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July 2026 Staff Report\"/>
    </mc:Choice>
  </mc:AlternateContent>
  <xr:revisionPtr revIDLastSave="0" documentId="13_ncr:1_{F239D380-DAB5-4371-8B15-89F3393E3DAC}" xr6:coauthVersionLast="47" xr6:coauthVersionMax="47" xr10:uidLastSave="{00000000-0000-0000-0000-000000000000}"/>
  <bookViews>
    <workbookView xWindow="-110" yWindow="-110" windowWidth="19420" windowHeight="10300" xr2:uid="{5B692BBE-D2FF-4944-AD0B-4056FA77C0EF}"/>
  </bookViews>
  <sheets>
    <sheet name="Summarize_data" sheetId="1" r:id="rId1"/>
    <sheet name="Image_URL" sheetId="6" r:id="rId2"/>
    <sheet name="SamePlace_Highest Hour" sheetId="8" r:id="rId3"/>
    <sheet name="Overall _Raw_data" sheetId="7" r:id="rId4"/>
  </sheets>
  <externalReferences>
    <externalReference r:id="rId5"/>
  </externalReferences>
  <definedNames>
    <definedName name="_xlnm._FilterDatabase" localSheetId="1" hidden="1">Image_URL!$A$1:$F$60</definedName>
    <definedName name="_xlnm._FilterDatabase" localSheetId="0" hidden="1">Summarize_data!$A$1:$P$1300</definedName>
    <definedName name="ExternalData_1" localSheetId="3" hidden="1">'Overall _Raw_data'!$A$1:$P$24180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2" i="6"/>
  <c r="M876" i="1"/>
  <c r="L876" i="1"/>
  <c r="K876" i="1"/>
  <c r="I876" i="1"/>
  <c r="N876" i="1" s="1"/>
  <c r="O876" i="1" s="1"/>
  <c r="M875" i="1"/>
  <c r="L875" i="1"/>
  <c r="I875" i="1"/>
  <c r="O874" i="1"/>
  <c r="N874" i="1"/>
  <c r="M874" i="1"/>
  <c r="L874" i="1"/>
  <c r="K874" i="1"/>
  <c r="I874" i="1"/>
  <c r="N873" i="1"/>
  <c r="O873" i="1" s="1"/>
  <c r="M873" i="1"/>
  <c r="L873" i="1"/>
  <c r="I873" i="1"/>
  <c r="K873" i="1" s="1"/>
  <c r="M872" i="1"/>
  <c r="L872" i="1"/>
  <c r="K872" i="1"/>
  <c r="I872" i="1"/>
  <c r="N872" i="1" s="1"/>
  <c r="O872" i="1" s="1"/>
  <c r="N871" i="1"/>
  <c r="O871" i="1" s="1"/>
  <c r="M871" i="1"/>
  <c r="L871" i="1"/>
  <c r="I871" i="1"/>
  <c r="K871" i="1" s="1"/>
  <c r="O870" i="1"/>
  <c r="N870" i="1"/>
  <c r="M870" i="1"/>
  <c r="L870" i="1"/>
  <c r="K870" i="1"/>
  <c r="I870" i="1"/>
  <c r="M869" i="1"/>
  <c r="L869" i="1"/>
  <c r="I869" i="1"/>
  <c r="K869" i="1" s="1"/>
  <c r="O868" i="1"/>
  <c r="M868" i="1"/>
  <c r="L868" i="1"/>
  <c r="K868" i="1"/>
  <c r="I868" i="1"/>
  <c r="N868" i="1" s="1"/>
  <c r="M867" i="1"/>
  <c r="L867" i="1"/>
  <c r="I867" i="1"/>
  <c r="O866" i="1"/>
  <c r="N866" i="1"/>
  <c r="M866" i="1"/>
  <c r="L866" i="1"/>
  <c r="K866" i="1"/>
  <c r="I866" i="1"/>
  <c r="M865" i="1"/>
  <c r="L865" i="1"/>
  <c r="I865" i="1"/>
  <c r="O864" i="1"/>
  <c r="M864" i="1"/>
  <c r="L864" i="1"/>
  <c r="K864" i="1"/>
  <c r="I864" i="1"/>
  <c r="N864" i="1" s="1"/>
  <c r="N863" i="1"/>
  <c r="O863" i="1" s="1"/>
  <c r="M863" i="1"/>
  <c r="L863" i="1"/>
  <c r="I863" i="1"/>
  <c r="K863" i="1" s="1"/>
  <c r="O862" i="1"/>
  <c r="N862" i="1"/>
  <c r="M862" i="1"/>
  <c r="L862" i="1"/>
  <c r="K862" i="1"/>
  <c r="I862" i="1"/>
  <c r="N861" i="1"/>
  <c r="O861" i="1" s="1"/>
  <c r="M861" i="1"/>
  <c r="L861" i="1"/>
  <c r="I861" i="1"/>
  <c r="K861" i="1" s="1"/>
  <c r="M860" i="1"/>
  <c r="L860" i="1"/>
  <c r="K860" i="1"/>
  <c r="I860" i="1"/>
  <c r="N860" i="1" s="1"/>
  <c r="O860" i="1" s="1"/>
  <c r="N859" i="1"/>
  <c r="O859" i="1" s="1"/>
  <c r="M859" i="1"/>
  <c r="L859" i="1"/>
  <c r="I859" i="1"/>
  <c r="K859" i="1" s="1"/>
  <c r="O858" i="1"/>
  <c r="N858" i="1"/>
  <c r="M858" i="1"/>
  <c r="L858" i="1"/>
  <c r="K858" i="1"/>
  <c r="I858" i="1"/>
  <c r="M857" i="1"/>
  <c r="L857" i="1"/>
  <c r="I857" i="1"/>
  <c r="O856" i="1"/>
  <c r="M856" i="1"/>
  <c r="L856" i="1"/>
  <c r="K856" i="1"/>
  <c r="I856" i="1"/>
  <c r="N856" i="1" s="1"/>
  <c r="N855" i="1"/>
  <c r="O855" i="1" s="1"/>
  <c r="M855" i="1"/>
  <c r="L855" i="1"/>
  <c r="I855" i="1"/>
  <c r="K855" i="1" s="1"/>
  <c r="O854" i="1"/>
  <c r="N854" i="1"/>
  <c r="M854" i="1"/>
  <c r="L854" i="1"/>
  <c r="K854" i="1"/>
  <c r="I854" i="1"/>
  <c r="N853" i="1"/>
  <c r="O853" i="1" s="1"/>
  <c r="M853" i="1"/>
  <c r="L853" i="1"/>
  <c r="I853" i="1"/>
  <c r="K853" i="1" s="1"/>
  <c r="M852" i="1"/>
  <c r="L852" i="1"/>
  <c r="K852" i="1"/>
  <c r="I852" i="1"/>
  <c r="N852" i="1" s="1"/>
  <c r="O852" i="1" s="1"/>
  <c r="N851" i="1"/>
  <c r="O851" i="1" s="1"/>
  <c r="M851" i="1"/>
  <c r="L851" i="1"/>
  <c r="I851" i="1"/>
  <c r="K851" i="1" s="1"/>
  <c r="O850" i="1"/>
  <c r="N850" i="1"/>
  <c r="M850" i="1"/>
  <c r="L850" i="1"/>
  <c r="K850" i="1"/>
  <c r="I850" i="1"/>
  <c r="N849" i="1"/>
  <c r="O849" i="1" s="1"/>
  <c r="M849" i="1"/>
  <c r="L849" i="1"/>
  <c r="I849" i="1"/>
  <c r="K849" i="1" s="1"/>
  <c r="M848" i="1"/>
  <c r="L848" i="1"/>
  <c r="K848" i="1"/>
  <c r="I848" i="1"/>
  <c r="N848" i="1" s="1"/>
  <c r="O848" i="1" s="1"/>
  <c r="N847" i="1"/>
  <c r="O847" i="1" s="1"/>
  <c r="M847" i="1"/>
  <c r="L847" i="1"/>
  <c r="I847" i="1"/>
  <c r="K847" i="1" s="1"/>
  <c r="O846" i="1"/>
  <c r="N846" i="1"/>
  <c r="M846" i="1"/>
  <c r="L846" i="1"/>
  <c r="K846" i="1"/>
  <c r="I846" i="1"/>
  <c r="N845" i="1"/>
  <c r="O845" i="1" s="1"/>
  <c r="M845" i="1"/>
  <c r="L845" i="1"/>
  <c r="I845" i="1"/>
  <c r="K845" i="1" s="1"/>
  <c r="O844" i="1"/>
  <c r="M844" i="1"/>
  <c r="L844" i="1"/>
  <c r="K844" i="1"/>
  <c r="I844" i="1"/>
  <c r="N844" i="1" s="1"/>
  <c r="M843" i="1"/>
  <c r="L843" i="1"/>
  <c r="I843" i="1"/>
  <c r="O842" i="1"/>
  <c r="N842" i="1"/>
  <c r="M842" i="1"/>
  <c r="L842" i="1"/>
  <c r="K842" i="1"/>
  <c r="I842" i="1"/>
  <c r="N841" i="1"/>
  <c r="O841" i="1" s="1"/>
  <c r="M841" i="1"/>
  <c r="L841" i="1"/>
  <c r="I841" i="1"/>
  <c r="K841" i="1" s="1"/>
  <c r="M840" i="1"/>
  <c r="L840" i="1"/>
  <c r="K840" i="1"/>
  <c r="I840" i="1"/>
  <c r="N840" i="1" s="1"/>
  <c r="O840" i="1" s="1"/>
  <c r="N839" i="1"/>
  <c r="O839" i="1" s="1"/>
  <c r="M839" i="1"/>
  <c r="L839" i="1"/>
  <c r="I839" i="1"/>
  <c r="K839" i="1" s="1"/>
  <c r="O838" i="1"/>
  <c r="N838" i="1"/>
  <c r="M838" i="1"/>
  <c r="L838" i="1"/>
  <c r="K838" i="1"/>
  <c r="I838" i="1"/>
  <c r="N837" i="1"/>
  <c r="O837" i="1" s="1"/>
  <c r="M837" i="1"/>
  <c r="L837" i="1"/>
  <c r="I837" i="1"/>
  <c r="K837" i="1" s="1"/>
  <c r="O836" i="1"/>
  <c r="M836" i="1"/>
  <c r="L836" i="1"/>
  <c r="K836" i="1"/>
  <c r="I836" i="1"/>
  <c r="N836" i="1" s="1"/>
  <c r="M835" i="1"/>
  <c r="L835" i="1"/>
  <c r="I835" i="1"/>
  <c r="N834" i="1"/>
  <c r="O834" i="1" s="1"/>
  <c r="M834" i="1"/>
  <c r="L834" i="1"/>
  <c r="K834" i="1"/>
  <c r="I834" i="1"/>
  <c r="M833" i="1"/>
  <c r="L833" i="1"/>
  <c r="I833" i="1"/>
  <c r="O832" i="1"/>
  <c r="M832" i="1"/>
  <c r="L832" i="1"/>
  <c r="K832" i="1"/>
  <c r="I832" i="1"/>
  <c r="N832" i="1" s="1"/>
  <c r="N831" i="1"/>
  <c r="O831" i="1" s="1"/>
  <c r="M831" i="1"/>
  <c r="L831" i="1"/>
  <c r="I831" i="1"/>
  <c r="K831" i="1" s="1"/>
  <c r="O830" i="1"/>
  <c r="N830" i="1"/>
  <c r="M830" i="1"/>
  <c r="L830" i="1"/>
  <c r="K830" i="1"/>
  <c r="I830" i="1"/>
  <c r="N829" i="1"/>
  <c r="O829" i="1" s="1"/>
  <c r="M829" i="1"/>
  <c r="L829" i="1"/>
  <c r="I829" i="1"/>
  <c r="K829" i="1" s="1"/>
  <c r="M828" i="1"/>
  <c r="L828" i="1"/>
  <c r="I828" i="1"/>
  <c r="N827" i="1"/>
  <c r="O827" i="1" s="1"/>
  <c r="M827" i="1"/>
  <c r="L827" i="1"/>
  <c r="I827" i="1"/>
  <c r="K827" i="1" s="1"/>
  <c r="N826" i="1"/>
  <c r="O826" i="1" s="1"/>
  <c r="M826" i="1"/>
  <c r="L826" i="1"/>
  <c r="K826" i="1"/>
  <c r="I826" i="1"/>
  <c r="M825" i="1"/>
  <c r="L825" i="1"/>
  <c r="I825" i="1"/>
  <c r="O824" i="1"/>
  <c r="M824" i="1"/>
  <c r="L824" i="1"/>
  <c r="K824" i="1"/>
  <c r="I824" i="1"/>
  <c r="N824" i="1" s="1"/>
  <c r="N823" i="1"/>
  <c r="O823" i="1" s="1"/>
  <c r="M823" i="1"/>
  <c r="L823" i="1"/>
  <c r="I823" i="1"/>
  <c r="K823" i="1" s="1"/>
  <c r="O822" i="1"/>
  <c r="N822" i="1"/>
  <c r="M822" i="1"/>
  <c r="L822" i="1"/>
  <c r="K822" i="1"/>
  <c r="I822" i="1"/>
  <c r="M821" i="1"/>
  <c r="L821" i="1"/>
  <c r="I821" i="1"/>
  <c r="K821" i="1" s="1"/>
  <c r="M820" i="1"/>
  <c r="L820" i="1"/>
  <c r="I820" i="1"/>
  <c r="N819" i="1"/>
  <c r="O819" i="1" s="1"/>
  <c r="M819" i="1"/>
  <c r="L819" i="1"/>
  <c r="I819" i="1"/>
  <c r="K819" i="1" s="1"/>
  <c r="N818" i="1"/>
  <c r="O818" i="1" s="1"/>
  <c r="M818" i="1"/>
  <c r="L818" i="1"/>
  <c r="K818" i="1"/>
  <c r="I818" i="1"/>
  <c r="N817" i="1"/>
  <c r="O817" i="1" s="1"/>
  <c r="M817" i="1"/>
  <c r="L817" i="1"/>
  <c r="I817" i="1"/>
  <c r="K817" i="1" s="1"/>
  <c r="M816" i="1"/>
  <c r="L816" i="1"/>
  <c r="K816" i="1"/>
  <c r="I816" i="1"/>
  <c r="N816" i="1" s="1"/>
  <c r="O816" i="1" s="1"/>
  <c r="N815" i="1"/>
  <c r="O815" i="1" s="1"/>
  <c r="M815" i="1"/>
  <c r="L815" i="1"/>
  <c r="I815" i="1"/>
  <c r="K815" i="1" s="1"/>
  <c r="O814" i="1"/>
  <c r="N814" i="1"/>
  <c r="M814" i="1"/>
  <c r="L814" i="1"/>
  <c r="K814" i="1"/>
  <c r="I814" i="1"/>
  <c r="N813" i="1"/>
  <c r="O813" i="1" s="1"/>
  <c r="M813" i="1"/>
  <c r="L813" i="1"/>
  <c r="I813" i="1"/>
  <c r="K813" i="1" s="1"/>
  <c r="O812" i="1"/>
  <c r="M812" i="1"/>
  <c r="L812" i="1"/>
  <c r="I812" i="1"/>
  <c r="N812" i="1" s="1"/>
  <c r="M811" i="1"/>
  <c r="L811" i="1"/>
  <c r="I811" i="1"/>
  <c r="O810" i="1"/>
  <c r="N810" i="1"/>
  <c r="M810" i="1"/>
  <c r="L810" i="1"/>
  <c r="K810" i="1"/>
  <c r="I810" i="1"/>
  <c r="N809" i="1"/>
  <c r="O809" i="1" s="1"/>
  <c r="M809" i="1"/>
  <c r="L809" i="1"/>
  <c r="I809" i="1"/>
  <c r="K809" i="1" s="1"/>
  <c r="M808" i="1"/>
  <c r="L808" i="1"/>
  <c r="K808" i="1"/>
  <c r="I808" i="1"/>
  <c r="N808" i="1" s="1"/>
  <c r="O808" i="1" s="1"/>
  <c r="N807" i="1"/>
  <c r="O807" i="1" s="1"/>
  <c r="M807" i="1"/>
  <c r="L807" i="1"/>
  <c r="I807" i="1"/>
  <c r="K807" i="1" s="1"/>
  <c r="O806" i="1"/>
  <c r="N806" i="1"/>
  <c r="M806" i="1"/>
  <c r="L806" i="1"/>
  <c r="K806" i="1"/>
  <c r="I806" i="1"/>
  <c r="N805" i="1"/>
  <c r="O805" i="1" s="1"/>
  <c r="M805" i="1"/>
  <c r="L805" i="1"/>
  <c r="I805" i="1"/>
  <c r="K805" i="1" s="1"/>
  <c r="O804" i="1"/>
  <c r="M804" i="1"/>
  <c r="L804" i="1"/>
  <c r="K804" i="1"/>
  <c r="I804" i="1"/>
  <c r="N804" i="1" s="1"/>
  <c r="M803" i="1"/>
  <c r="L803" i="1"/>
  <c r="I803" i="1"/>
  <c r="N802" i="1"/>
  <c r="O802" i="1" s="1"/>
  <c r="M802" i="1"/>
  <c r="L802" i="1"/>
  <c r="K802" i="1"/>
  <c r="I802" i="1"/>
  <c r="M801" i="1"/>
  <c r="L801" i="1"/>
  <c r="I801" i="1"/>
  <c r="O800" i="1"/>
  <c r="M800" i="1"/>
  <c r="L800" i="1"/>
  <c r="K800" i="1"/>
  <c r="I800" i="1"/>
  <c r="N800" i="1" s="1"/>
  <c r="N799" i="1"/>
  <c r="O799" i="1" s="1"/>
  <c r="M799" i="1"/>
  <c r="L799" i="1"/>
  <c r="I799" i="1"/>
  <c r="K799" i="1" s="1"/>
  <c r="O798" i="1"/>
  <c r="N798" i="1"/>
  <c r="M798" i="1"/>
  <c r="L798" i="1"/>
  <c r="K798" i="1"/>
  <c r="I798" i="1"/>
  <c r="N797" i="1"/>
  <c r="O797" i="1" s="1"/>
  <c r="M797" i="1"/>
  <c r="L797" i="1"/>
  <c r="I797" i="1"/>
  <c r="K797" i="1" s="1"/>
  <c r="M796" i="1"/>
  <c r="L796" i="1"/>
  <c r="I796" i="1"/>
  <c r="N795" i="1"/>
  <c r="O795" i="1" s="1"/>
  <c r="M795" i="1"/>
  <c r="L795" i="1"/>
  <c r="I795" i="1"/>
  <c r="K795" i="1" s="1"/>
  <c r="N794" i="1"/>
  <c r="O794" i="1" s="1"/>
  <c r="M794" i="1"/>
  <c r="L794" i="1"/>
  <c r="K794" i="1"/>
  <c r="I794" i="1"/>
  <c r="M793" i="1"/>
  <c r="L793" i="1"/>
  <c r="I793" i="1"/>
  <c r="O792" i="1"/>
  <c r="M792" i="1"/>
  <c r="L792" i="1"/>
  <c r="K792" i="1"/>
  <c r="I792" i="1"/>
  <c r="N792" i="1" s="1"/>
  <c r="N791" i="1"/>
  <c r="O791" i="1" s="1"/>
  <c r="M791" i="1"/>
  <c r="L791" i="1"/>
  <c r="I791" i="1"/>
  <c r="K791" i="1" s="1"/>
  <c r="O790" i="1"/>
  <c r="N790" i="1"/>
  <c r="M790" i="1"/>
  <c r="L790" i="1"/>
  <c r="K790" i="1"/>
  <c r="I790" i="1"/>
  <c r="N789" i="1"/>
  <c r="O789" i="1" s="1"/>
  <c r="M789" i="1"/>
  <c r="L789" i="1"/>
  <c r="I789" i="1"/>
  <c r="K789" i="1" s="1"/>
  <c r="M788" i="1"/>
  <c r="L788" i="1"/>
  <c r="K788" i="1"/>
  <c r="I788" i="1"/>
  <c r="N788" i="1" s="1"/>
  <c r="O788" i="1" s="1"/>
  <c r="N787" i="1"/>
  <c r="O787" i="1" s="1"/>
  <c r="M787" i="1"/>
  <c r="L787" i="1"/>
  <c r="I787" i="1"/>
  <c r="K787" i="1" s="1"/>
  <c r="M786" i="1"/>
  <c r="L786" i="1"/>
  <c r="I786" i="1"/>
  <c r="N785" i="1"/>
  <c r="O785" i="1" s="1"/>
  <c r="M785" i="1"/>
  <c r="L785" i="1"/>
  <c r="I785" i="1"/>
  <c r="K785" i="1" s="1"/>
  <c r="O784" i="1"/>
  <c r="N784" i="1"/>
  <c r="M784" i="1"/>
  <c r="L784" i="1"/>
  <c r="K784" i="1"/>
  <c r="I784" i="1"/>
  <c r="N783" i="1"/>
  <c r="O783" i="1" s="1"/>
  <c r="M783" i="1"/>
  <c r="L783" i="1"/>
  <c r="I783" i="1"/>
  <c r="K783" i="1" s="1"/>
  <c r="N782" i="1"/>
  <c r="O782" i="1" s="1"/>
  <c r="M782" i="1"/>
  <c r="L782" i="1"/>
  <c r="K782" i="1"/>
  <c r="I782" i="1"/>
  <c r="N781" i="1"/>
  <c r="O781" i="1" s="1"/>
  <c r="M781" i="1"/>
  <c r="L781" i="1"/>
  <c r="I781" i="1"/>
  <c r="K781" i="1" s="1"/>
  <c r="M780" i="1"/>
  <c r="L780" i="1"/>
  <c r="K780" i="1"/>
  <c r="I780" i="1"/>
  <c r="N780" i="1" s="1"/>
  <c r="O780" i="1" s="1"/>
  <c r="N779" i="1"/>
  <c r="O779" i="1" s="1"/>
  <c r="M779" i="1"/>
  <c r="L779" i="1"/>
  <c r="I779" i="1"/>
  <c r="K779" i="1" s="1"/>
  <c r="M778" i="1"/>
  <c r="L778" i="1"/>
  <c r="K778" i="1"/>
  <c r="I778" i="1"/>
  <c r="N778" i="1" s="1"/>
  <c r="O778" i="1" s="1"/>
  <c r="N777" i="1"/>
  <c r="O777" i="1" s="1"/>
  <c r="M777" i="1"/>
  <c r="L777" i="1"/>
  <c r="I777" i="1"/>
  <c r="K777" i="1" s="1"/>
  <c r="O776" i="1"/>
  <c r="N776" i="1"/>
  <c r="M776" i="1"/>
  <c r="L776" i="1"/>
  <c r="K776" i="1"/>
  <c r="I776" i="1"/>
  <c r="N775" i="1"/>
  <c r="O775" i="1" s="1"/>
  <c r="M775" i="1"/>
  <c r="L775" i="1"/>
  <c r="I775" i="1"/>
  <c r="K775" i="1" s="1"/>
  <c r="O774" i="1"/>
  <c r="N774" i="1"/>
  <c r="M774" i="1"/>
  <c r="L774" i="1"/>
  <c r="K774" i="1"/>
  <c r="I774" i="1"/>
  <c r="N773" i="1"/>
  <c r="O773" i="1" s="1"/>
  <c r="M773" i="1"/>
  <c r="L773" i="1"/>
  <c r="I773" i="1"/>
  <c r="K773" i="1" s="1"/>
  <c r="M772" i="1"/>
  <c r="L772" i="1"/>
  <c r="K772" i="1"/>
  <c r="I772" i="1"/>
  <c r="N772" i="1" s="1"/>
  <c r="O772" i="1" s="1"/>
  <c r="N771" i="1"/>
  <c r="O771" i="1" s="1"/>
  <c r="M771" i="1"/>
  <c r="L771" i="1"/>
  <c r="I771" i="1"/>
  <c r="K771" i="1" s="1"/>
  <c r="N770" i="1"/>
  <c r="O770" i="1" s="1"/>
  <c r="M770" i="1"/>
  <c r="L770" i="1"/>
  <c r="K770" i="1"/>
  <c r="I770" i="1"/>
  <c r="N769" i="1"/>
  <c r="O769" i="1" s="1"/>
  <c r="M769" i="1"/>
  <c r="L769" i="1"/>
  <c r="I769" i="1"/>
  <c r="K769" i="1" s="1"/>
  <c r="N768" i="1"/>
  <c r="O768" i="1" s="1"/>
  <c r="M768" i="1"/>
  <c r="L768" i="1"/>
  <c r="K768" i="1"/>
  <c r="I768" i="1"/>
  <c r="N767" i="1"/>
  <c r="O767" i="1" s="1"/>
  <c r="M767" i="1"/>
  <c r="L767" i="1"/>
  <c r="K767" i="1"/>
  <c r="I767" i="1"/>
  <c r="M766" i="1"/>
  <c r="L766" i="1"/>
  <c r="I766" i="1"/>
  <c r="O765" i="1"/>
  <c r="N765" i="1"/>
  <c r="M765" i="1"/>
  <c r="L765" i="1"/>
  <c r="I765" i="1"/>
  <c r="K765" i="1" s="1"/>
  <c r="O764" i="1"/>
  <c r="N764" i="1"/>
  <c r="M764" i="1"/>
  <c r="L764" i="1"/>
  <c r="K764" i="1"/>
  <c r="I764" i="1"/>
  <c r="M763" i="1"/>
  <c r="L763" i="1"/>
  <c r="I763" i="1"/>
  <c r="M762" i="1"/>
  <c r="L762" i="1"/>
  <c r="I762" i="1"/>
  <c r="N761" i="1"/>
  <c r="O761" i="1" s="1"/>
  <c r="M761" i="1"/>
  <c r="L761" i="1"/>
  <c r="I761" i="1"/>
  <c r="K761" i="1" s="1"/>
  <c r="M760" i="1"/>
  <c r="L760" i="1"/>
  <c r="I760" i="1"/>
  <c r="M759" i="1"/>
  <c r="L759" i="1"/>
  <c r="I759" i="1"/>
  <c r="N758" i="1"/>
  <c r="O758" i="1" s="1"/>
  <c r="M758" i="1"/>
  <c r="L758" i="1"/>
  <c r="I758" i="1"/>
  <c r="K758" i="1" s="1"/>
  <c r="N757" i="1"/>
  <c r="O757" i="1" s="1"/>
  <c r="M757" i="1"/>
  <c r="L757" i="1"/>
  <c r="I757" i="1"/>
  <c r="K757" i="1" s="1"/>
  <c r="M756" i="1"/>
  <c r="L756" i="1"/>
  <c r="K756" i="1"/>
  <c r="I756" i="1"/>
  <c r="N756" i="1" s="1"/>
  <c r="O756" i="1" s="1"/>
  <c r="N755" i="1"/>
  <c r="O755" i="1" s="1"/>
  <c r="M755" i="1"/>
  <c r="L755" i="1"/>
  <c r="I755" i="1"/>
  <c r="K755" i="1" s="1"/>
  <c r="N754" i="1"/>
  <c r="O754" i="1" s="1"/>
  <c r="M754" i="1"/>
  <c r="L754" i="1"/>
  <c r="K754" i="1"/>
  <c r="I754" i="1"/>
  <c r="N753" i="1"/>
  <c r="O753" i="1" s="1"/>
  <c r="M753" i="1"/>
  <c r="L753" i="1"/>
  <c r="I753" i="1"/>
  <c r="K753" i="1" s="1"/>
  <c r="N752" i="1"/>
  <c r="O752" i="1" s="1"/>
  <c r="M752" i="1"/>
  <c r="L752" i="1"/>
  <c r="K752" i="1"/>
  <c r="I752" i="1"/>
  <c r="N751" i="1"/>
  <c r="O751" i="1" s="1"/>
  <c r="M751" i="1"/>
  <c r="L751" i="1"/>
  <c r="K751" i="1"/>
  <c r="I751" i="1"/>
  <c r="M750" i="1"/>
  <c r="L750" i="1"/>
  <c r="I750" i="1"/>
  <c r="O749" i="1"/>
  <c r="N749" i="1"/>
  <c r="M749" i="1"/>
  <c r="L749" i="1"/>
  <c r="I749" i="1"/>
  <c r="K749" i="1" s="1"/>
  <c r="O748" i="1"/>
  <c r="N748" i="1"/>
  <c r="M748" i="1"/>
  <c r="L748" i="1"/>
  <c r="K748" i="1"/>
  <c r="I748" i="1"/>
  <c r="M747" i="1"/>
  <c r="L747" i="1"/>
  <c r="I747" i="1"/>
  <c r="M746" i="1"/>
  <c r="L746" i="1"/>
  <c r="I746" i="1"/>
  <c r="N745" i="1"/>
  <c r="O745" i="1" s="1"/>
  <c r="M745" i="1"/>
  <c r="L745" i="1"/>
  <c r="I745" i="1"/>
  <c r="K745" i="1" s="1"/>
  <c r="M744" i="1"/>
  <c r="L744" i="1"/>
  <c r="I744" i="1"/>
  <c r="M743" i="1"/>
  <c r="L743" i="1"/>
  <c r="I743" i="1"/>
  <c r="N742" i="1"/>
  <c r="O742" i="1" s="1"/>
  <c r="M742" i="1"/>
  <c r="L742" i="1"/>
  <c r="I742" i="1"/>
  <c r="K742" i="1" s="1"/>
  <c r="N741" i="1"/>
  <c r="O741" i="1" s="1"/>
  <c r="M741" i="1"/>
  <c r="L741" i="1"/>
  <c r="I741" i="1"/>
  <c r="K741" i="1" s="1"/>
  <c r="M740" i="1"/>
  <c r="L740" i="1"/>
  <c r="K740" i="1"/>
  <c r="I740" i="1"/>
  <c r="N740" i="1" s="1"/>
  <c r="O740" i="1" s="1"/>
  <c r="N739" i="1"/>
  <c r="O739" i="1" s="1"/>
  <c r="M739" i="1"/>
  <c r="L739" i="1"/>
  <c r="I739" i="1"/>
  <c r="K739" i="1" s="1"/>
  <c r="N738" i="1"/>
  <c r="O738" i="1" s="1"/>
  <c r="M738" i="1"/>
  <c r="L738" i="1"/>
  <c r="K738" i="1"/>
  <c r="I738" i="1"/>
  <c r="N737" i="1"/>
  <c r="O737" i="1" s="1"/>
  <c r="M737" i="1"/>
  <c r="L737" i="1"/>
  <c r="I737" i="1"/>
  <c r="K737" i="1" s="1"/>
  <c r="N736" i="1"/>
  <c r="O736" i="1" s="1"/>
  <c r="M736" i="1"/>
  <c r="L736" i="1"/>
  <c r="K736" i="1"/>
  <c r="I736" i="1"/>
  <c r="N735" i="1"/>
  <c r="O735" i="1" s="1"/>
  <c r="M735" i="1"/>
  <c r="L735" i="1"/>
  <c r="K735" i="1"/>
  <c r="I735" i="1"/>
  <c r="N734" i="1"/>
  <c r="O734" i="1" s="1"/>
  <c r="M734" i="1"/>
  <c r="L734" i="1"/>
  <c r="I734" i="1"/>
  <c r="K734" i="1" s="1"/>
  <c r="O733" i="1"/>
  <c r="N733" i="1"/>
  <c r="M733" i="1"/>
  <c r="L733" i="1"/>
  <c r="I733" i="1"/>
  <c r="K733" i="1" s="1"/>
  <c r="O732" i="1"/>
  <c r="N732" i="1"/>
  <c r="M732" i="1"/>
  <c r="L732" i="1"/>
  <c r="K732" i="1"/>
  <c r="I732" i="1"/>
  <c r="N731" i="1"/>
  <c r="O731" i="1" s="1"/>
  <c r="M731" i="1"/>
  <c r="L731" i="1"/>
  <c r="I731" i="1"/>
  <c r="K731" i="1" s="1"/>
  <c r="M730" i="1"/>
  <c r="L730" i="1"/>
  <c r="I730" i="1"/>
  <c r="N729" i="1"/>
  <c r="O729" i="1" s="1"/>
  <c r="M729" i="1"/>
  <c r="L729" i="1"/>
  <c r="I729" i="1"/>
  <c r="K729" i="1" s="1"/>
  <c r="M728" i="1"/>
  <c r="L728" i="1"/>
  <c r="I728" i="1"/>
  <c r="M727" i="1"/>
  <c r="L727" i="1"/>
  <c r="I727" i="1"/>
  <c r="N726" i="1"/>
  <c r="O726" i="1" s="1"/>
  <c r="M726" i="1"/>
  <c r="L726" i="1"/>
  <c r="I726" i="1"/>
  <c r="K726" i="1" s="1"/>
  <c r="N725" i="1"/>
  <c r="O725" i="1" s="1"/>
  <c r="M725" i="1"/>
  <c r="L725" i="1"/>
  <c r="I725" i="1"/>
  <c r="K725" i="1" s="1"/>
  <c r="M724" i="1"/>
  <c r="L724" i="1"/>
  <c r="K724" i="1"/>
  <c r="I724" i="1"/>
  <c r="N724" i="1" s="1"/>
  <c r="O724" i="1" s="1"/>
  <c r="N723" i="1"/>
  <c r="O723" i="1" s="1"/>
  <c r="M723" i="1"/>
  <c r="L723" i="1"/>
  <c r="I723" i="1"/>
  <c r="K723" i="1" s="1"/>
  <c r="N722" i="1"/>
  <c r="O722" i="1" s="1"/>
  <c r="M722" i="1"/>
  <c r="L722" i="1"/>
  <c r="K722" i="1"/>
  <c r="I722" i="1"/>
  <c r="N721" i="1"/>
  <c r="O721" i="1" s="1"/>
  <c r="M721" i="1"/>
  <c r="L721" i="1"/>
  <c r="I721" i="1"/>
  <c r="K721" i="1" s="1"/>
  <c r="O720" i="1"/>
  <c r="N720" i="1"/>
  <c r="M720" i="1"/>
  <c r="L720" i="1"/>
  <c r="K720" i="1"/>
  <c r="I720" i="1"/>
  <c r="N719" i="1"/>
  <c r="O719" i="1" s="1"/>
  <c r="M719" i="1"/>
  <c r="L719" i="1"/>
  <c r="K719" i="1"/>
  <c r="I719" i="1"/>
  <c r="N718" i="1"/>
  <c r="O718" i="1" s="1"/>
  <c r="M718" i="1"/>
  <c r="L718" i="1"/>
  <c r="I718" i="1"/>
  <c r="K718" i="1" s="1"/>
  <c r="O717" i="1"/>
  <c r="N717" i="1"/>
  <c r="M717" i="1"/>
  <c r="L717" i="1"/>
  <c r="I717" i="1"/>
  <c r="K717" i="1" s="1"/>
  <c r="O716" i="1"/>
  <c r="N716" i="1"/>
  <c r="M716" i="1"/>
  <c r="L716" i="1"/>
  <c r="K716" i="1"/>
  <c r="I716" i="1"/>
  <c r="M715" i="1"/>
  <c r="L715" i="1"/>
  <c r="I715" i="1"/>
  <c r="K715" i="1" s="1"/>
  <c r="M714" i="1"/>
  <c r="L714" i="1"/>
  <c r="I714" i="1"/>
  <c r="N713" i="1"/>
  <c r="O713" i="1" s="1"/>
  <c r="M713" i="1"/>
  <c r="L713" i="1"/>
  <c r="I713" i="1"/>
  <c r="K713" i="1" s="1"/>
  <c r="O712" i="1"/>
  <c r="M712" i="1"/>
  <c r="L712" i="1"/>
  <c r="I712" i="1"/>
  <c r="N712" i="1" s="1"/>
  <c r="M711" i="1"/>
  <c r="L711" i="1"/>
  <c r="I711" i="1"/>
  <c r="N710" i="1"/>
  <c r="O710" i="1" s="1"/>
  <c r="M710" i="1"/>
  <c r="L710" i="1"/>
  <c r="I710" i="1"/>
  <c r="K710" i="1" s="1"/>
  <c r="M709" i="1"/>
  <c r="L709" i="1"/>
  <c r="I709" i="1"/>
  <c r="K709" i="1" s="1"/>
  <c r="M708" i="1"/>
  <c r="L708" i="1"/>
  <c r="K708" i="1"/>
  <c r="I708" i="1"/>
  <c r="N708" i="1" s="1"/>
  <c r="O708" i="1" s="1"/>
  <c r="M707" i="1"/>
  <c r="L707" i="1"/>
  <c r="I707" i="1"/>
  <c r="K707" i="1" s="1"/>
  <c r="N706" i="1"/>
  <c r="O706" i="1" s="1"/>
  <c r="M706" i="1"/>
  <c r="L706" i="1"/>
  <c r="K706" i="1"/>
  <c r="I706" i="1"/>
  <c r="M705" i="1"/>
  <c r="L705" i="1"/>
  <c r="I705" i="1"/>
  <c r="M704" i="1"/>
  <c r="L704" i="1"/>
  <c r="I704" i="1"/>
  <c r="N703" i="1"/>
  <c r="O703" i="1" s="1"/>
  <c r="M703" i="1"/>
  <c r="L703" i="1"/>
  <c r="I703" i="1"/>
  <c r="K703" i="1" s="1"/>
  <c r="N702" i="1"/>
  <c r="O702" i="1" s="1"/>
  <c r="M702" i="1"/>
  <c r="L702" i="1"/>
  <c r="K702" i="1"/>
  <c r="I702" i="1"/>
  <c r="N701" i="1"/>
  <c r="O701" i="1" s="1"/>
  <c r="M701" i="1"/>
  <c r="L701" i="1"/>
  <c r="I701" i="1"/>
  <c r="K701" i="1" s="1"/>
  <c r="M700" i="1"/>
  <c r="L700" i="1"/>
  <c r="I700" i="1"/>
  <c r="N699" i="1"/>
  <c r="O699" i="1" s="1"/>
  <c r="M699" i="1"/>
  <c r="L699" i="1"/>
  <c r="I699" i="1"/>
  <c r="K699" i="1" s="1"/>
  <c r="N698" i="1"/>
  <c r="O698" i="1" s="1"/>
  <c r="M698" i="1"/>
  <c r="L698" i="1"/>
  <c r="K698" i="1"/>
  <c r="I698" i="1"/>
  <c r="M697" i="1"/>
  <c r="L697" i="1"/>
  <c r="I697" i="1"/>
  <c r="M696" i="1"/>
  <c r="L696" i="1"/>
  <c r="I696" i="1"/>
  <c r="M695" i="1"/>
  <c r="L695" i="1"/>
  <c r="I695" i="1"/>
  <c r="N694" i="1"/>
  <c r="O694" i="1" s="1"/>
  <c r="M694" i="1"/>
  <c r="L694" i="1"/>
  <c r="K694" i="1"/>
  <c r="I694" i="1"/>
  <c r="N693" i="1"/>
  <c r="O693" i="1" s="1"/>
  <c r="M693" i="1"/>
  <c r="L693" i="1"/>
  <c r="I693" i="1"/>
  <c r="K693" i="1" s="1"/>
  <c r="M692" i="1"/>
  <c r="L692" i="1"/>
  <c r="I692" i="1"/>
  <c r="N691" i="1"/>
  <c r="O691" i="1" s="1"/>
  <c r="M691" i="1"/>
  <c r="L691" i="1"/>
  <c r="I691" i="1"/>
  <c r="K691" i="1" s="1"/>
  <c r="N690" i="1"/>
  <c r="O690" i="1" s="1"/>
  <c r="M690" i="1"/>
  <c r="L690" i="1"/>
  <c r="K690" i="1"/>
  <c r="I690" i="1"/>
  <c r="M689" i="1"/>
  <c r="L689" i="1"/>
  <c r="I689" i="1"/>
  <c r="M688" i="1"/>
  <c r="L688" i="1"/>
  <c r="I688" i="1"/>
  <c r="M687" i="1"/>
  <c r="L687" i="1"/>
  <c r="I687" i="1"/>
  <c r="M686" i="1"/>
  <c r="L686" i="1"/>
  <c r="K686" i="1"/>
  <c r="I686" i="1"/>
  <c r="N686" i="1" s="1"/>
  <c r="O686" i="1" s="1"/>
  <c r="M685" i="1"/>
  <c r="L685" i="1"/>
  <c r="I685" i="1"/>
  <c r="K685" i="1" s="1"/>
  <c r="O684" i="1"/>
  <c r="N684" i="1"/>
  <c r="M684" i="1"/>
  <c r="L684" i="1"/>
  <c r="I684" i="1"/>
  <c r="K684" i="1" s="1"/>
  <c r="O683" i="1"/>
  <c r="N683" i="1"/>
  <c r="M683" i="1"/>
  <c r="L683" i="1"/>
  <c r="I683" i="1"/>
  <c r="K683" i="1" s="1"/>
  <c r="N682" i="1"/>
  <c r="O682" i="1" s="1"/>
  <c r="M682" i="1"/>
  <c r="L682" i="1"/>
  <c r="K682" i="1"/>
  <c r="I682" i="1"/>
  <c r="M681" i="1"/>
  <c r="L681" i="1"/>
  <c r="K681" i="1"/>
  <c r="I681" i="1"/>
  <c r="N681" i="1" s="1"/>
  <c r="O681" i="1" s="1"/>
  <c r="M680" i="1"/>
  <c r="L680" i="1"/>
  <c r="I680" i="1"/>
  <c r="K680" i="1" s="1"/>
  <c r="N679" i="1"/>
  <c r="O679" i="1" s="1"/>
  <c r="M679" i="1"/>
  <c r="L679" i="1"/>
  <c r="I679" i="1"/>
  <c r="K679" i="1" s="1"/>
  <c r="M678" i="1"/>
  <c r="L678" i="1"/>
  <c r="I678" i="1"/>
  <c r="K678" i="1" s="1"/>
  <c r="N677" i="1"/>
  <c r="O677" i="1" s="1"/>
  <c r="M677" i="1"/>
  <c r="L677" i="1"/>
  <c r="K677" i="1"/>
  <c r="I677" i="1"/>
  <c r="O676" i="1"/>
  <c r="N676" i="1"/>
  <c r="M676" i="1"/>
  <c r="L676" i="1"/>
  <c r="I676" i="1"/>
  <c r="K676" i="1" s="1"/>
  <c r="N675" i="1"/>
  <c r="O675" i="1" s="1"/>
  <c r="M675" i="1"/>
  <c r="L675" i="1"/>
  <c r="I675" i="1"/>
  <c r="K675" i="1" s="1"/>
  <c r="M674" i="1"/>
  <c r="L674" i="1"/>
  <c r="K674" i="1"/>
  <c r="I674" i="1"/>
  <c r="N674" i="1" s="1"/>
  <c r="O674" i="1" s="1"/>
  <c r="M673" i="1"/>
  <c r="L673" i="1"/>
  <c r="K673" i="1"/>
  <c r="I673" i="1"/>
  <c r="N673" i="1" s="1"/>
  <c r="O673" i="1" s="1"/>
  <c r="N672" i="1"/>
  <c r="O672" i="1" s="1"/>
  <c r="M672" i="1"/>
  <c r="L672" i="1"/>
  <c r="I672" i="1"/>
  <c r="K672" i="1" s="1"/>
  <c r="M671" i="1"/>
  <c r="L671" i="1"/>
  <c r="I671" i="1"/>
  <c r="K671" i="1" s="1"/>
  <c r="O670" i="1"/>
  <c r="M670" i="1"/>
  <c r="L670" i="1"/>
  <c r="K670" i="1"/>
  <c r="I670" i="1"/>
  <c r="N670" i="1" s="1"/>
  <c r="M669" i="1"/>
  <c r="L669" i="1"/>
  <c r="I669" i="1"/>
  <c r="N668" i="1"/>
  <c r="O668" i="1" s="1"/>
  <c r="M668" i="1"/>
  <c r="L668" i="1"/>
  <c r="K668" i="1"/>
  <c r="I668" i="1"/>
  <c r="N667" i="1"/>
  <c r="O667" i="1" s="1"/>
  <c r="M667" i="1"/>
  <c r="L667" i="1"/>
  <c r="I667" i="1"/>
  <c r="K667" i="1" s="1"/>
  <c r="N666" i="1"/>
  <c r="O666" i="1" s="1"/>
  <c r="M666" i="1"/>
  <c r="L666" i="1"/>
  <c r="K666" i="1"/>
  <c r="I666" i="1"/>
  <c r="M665" i="1"/>
  <c r="L665" i="1"/>
  <c r="I665" i="1"/>
  <c r="N664" i="1"/>
  <c r="O664" i="1" s="1"/>
  <c r="M664" i="1"/>
  <c r="L664" i="1"/>
  <c r="K664" i="1"/>
  <c r="I664" i="1"/>
  <c r="O663" i="1"/>
  <c r="N663" i="1"/>
  <c r="M663" i="1"/>
  <c r="L663" i="1"/>
  <c r="I663" i="1"/>
  <c r="K663" i="1" s="1"/>
  <c r="O662" i="1"/>
  <c r="N662" i="1"/>
  <c r="M662" i="1"/>
  <c r="L662" i="1"/>
  <c r="K662" i="1"/>
  <c r="I662" i="1"/>
  <c r="N661" i="1"/>
  <c r="O661" i="1" s="1"/>
  <c r="M661" i="1"/>
  <c r="L661" i="1"/>
  <c r="K661" i="1"/>
  <c r="I661" i="1"/>
  <c r="O660" i="1"/>
  <c r="N660" i="1"/>
  <c r="M660" i="1"/>
  <c r="L660" i="1"/>
  <c r="I660" i="1"/>
  <c r="K660" i="1" s="1"/>
  <c r="M659" i="1"/>
  <c r="L659" i="1"/>
  <c r="I659" i="1"/>
  <c r="K659" i="1" s="1"/>
  <c r="M658" i="1"/>
  <c r="L658" i="1"/>
  <c r="I658" i="1"/>
  <c r="M657" i="1"/>
  <c r="L657" i="1"/>
  <c r="I657" i="1"/>
  <c r="K657" i="1" s="1"/>
  <c r="M656" i="1"/>
  <c r="L656" i="1"/>
  <c r="I656" i="1"/>
  <c r="N655" i="1"/>
  <c r="O655" i="1" s="1"/>
  <c r="M655" i="1"/>
  <c r="L655" i="1"/>
  <c r="I655" i="1"/>
  <c r="K655" i="1" s="1"/>
  <c r="M654" i="1"/>
  <c r="L654" i="1"/>
  <c r="K654" i="1"/>
  <c r="I654" i="1"/>
  <c r="N654" i="1" s="1"/>
  <c r="O654" i="1" s="1"/>
  <c r="M653" i="1"/>
  <c r="L653" i="1"/>
  <c r="I653" i="1"/>
  <c r="M652" i="1"/>
  <c r="L652" i="1"/>
  <c r="K652" i="1"/>
  <c r="I652" i="1"/>
  <c r="N652" i="1" s="1"/>
  <c r="O652" i="1" s="1"/>
  <c r="N651" i="1"/>
  <c r="O651" i="1" s="1"/>
  <c r="M651" i="1"/>
  <c r="L651" i="1"/>
  <c r="I651" i="1"/>
  <c r="K651" i="1" s="1"/>
  <c r="N650" i="1"/>
  <c r="O650" i="1" s="1"/>
  <c r="M650" i="1"/>
  <c r="L650" i="1"/>
  <c r="K650" i="1"/>
  <c r="I650" i="1"/>
  <c r="N649" i="1"/>
  <c r="O649" i="1" s="1"/>
  <c r="M649" i="1"/>
  <c r="L649" i="1"/>
  <c r="K649" i="1"/>
  <c r="I649" i="1"/>
  <c r="N648" i="1"/>
  <c r="O648" i="1" s="1"/>
  <c r="M648" i="1"/>
  <c r="L648" i="1"/>
  <c r="K648" i="1"/>
  <c r="I648" i="1"/>
  <c r="N647" i="1"/>
  <c r="O647" i="1" s="1"/>
  <c r="M647" i="1"/>
  <c r="L647" i="1"/>
  <c r="I647" i="1"/>
  <c r="K647" i="1" s="1"/>
  <c r="O646" i="1"/>
  <c r="N646" i="1"/>
  <c r="M646" i="1"/>
  <c r="L646" i="1"/>
  <c r="K646" i="1"/>
  <c r="I646" i="1"/>
  <c r="N645" i="1"/>
  <c r="O645" i="1" s="1"/>
  <c r="M645" i="1"/>
  <c r="L645" i="1"/>
  <c r="K645" i="1"/>
  <c r="I645" i="1"/>
  <c r="N644" i="1"/>
  <c r="O644" i="1" s="1"/>
  <c r="M644" i="1"/>
  <c r="L644" i="1"/>
  <c r="I644" i="1"/>
  <c r="K644" i="1" s="1"/>
  <c r="M643" i="1"/>
  <c r="L643" i="1"/>
  <c r="I643" i="1"/>
  <c r="K643" i="1" s="1"/>
  <c r="M642" i="1"/>
  <c r="L642" i="1"/>
  <c r="I642" i="1"/>
  <c r="N641" i="1"/>
  <c r="O641" i="1" s="1"/>
  <c r="M641" i="1"/>
  <c r="L641" i="1"/>
  <c r="I641" i="1"/>
  <c r="K641" i="1" s="1"/>
  <c r="M640" i="1"/>
  <c r="L640" i="1"/>
  <c r="I640" i="1"/>
  <c r="M639" i="1"/>
  <c r="L639" i="1"/>
  <c r="I639" i="1"/>
  <c r="K639" i="1" s="1"/>
  <c r="M638" i="1"/>
  <c r="L638" i="1"/>
  <c r="K638" i="1"/>
  <c r="I638" i="1"/>
  <c r="N638" i="1" s="1"/>
  <c r="O638" i="1" s="1"/>
  <c r="M637" i="1"/>
  <c r="L637" i="1"/>
  <c r="I637" i="1"/>
  <c r="M636" i="1"/>
  <c r="L636" i="1"/>
  <c r="I636" i="1"/>
  <c r="N635" i="1"/>
  <c r="O635" i="1" s="1"/>
  <c r="M635" i="1"/>
  <c r="L635" i="1"/>
  <c r="I635" i="1"/>
  <c r="K635" i="1" s="1"/>
  <c r="N634" i="1"/>
  <c r="O634" i="1" s="1"/>
  <c r="M634" i="1"/>
  <c r="L634" i="1"/>
  <c r="K634" i="1"/>
  <c r="I634" i="1"/>
  <c r="M633" i="1"/>
  <c r="L633" i="1"/>
  <c r="I633" i="1"/>
  <c r="N632" i="1"/>
  <c r="O632" i="1" s="1"/>
  <c r="M632" i="1"/>
  <c r="L632" i="1"/>
  <c r="K632" i="1"/>
  <c r="I632" i="1"/>
  <c r="O631" i="1"/>
  <c r="N631" i="1"/>
  <c r="M631" i="1"/>
  <c r="L631" i="1"/>
  <c r="I631" i="1"/>
  <c r="K631" i="1" s="1"/>
  <c r="O630" i="1"/>
  <c r="N630" i="1"/>
  <c r="M630" i="1"/>
  <c r="L630" i="1"/>
  <c r="K630" i="1"/>
  <c r="I630" i="1"/>
  <c r="N629" i="1"/>
  <c r="O629" i="1" s="1"/>
  <c r="M629" i="1"/>
  <c r="L629" i="1"/>
  <c r="K629" i="1"/>
  <c r="I629" i="1"/>
  <c r="M628" i="1"/>
  <c r="L628" i="1"/>
  <c r="I628" i="1"/>
  <c r="M627" i="1"/>
  <c r="L627" i="1"/>
  <c r="I627" i="1"/>
  <c r="K627" i="1" s="1"/>
  <c r="M626" i="1"/>
  <c r="L626" i="1"/>
  <c r="I626" i="1"/>
  <c r="M625" i="1"/>
  <c r="L625" i="1"/>
  <c r="I625" i="1"/>
  <c r="K625" i="1" s="1"/>
  <c r="M624" i="1"/>
  <c r="L624" i="1"/>
  <c r="I624" i="1"/>
  <c r="N623" i="1"/>
  <c r="O623" i="1" s="1"/>
  <c r="M623" i="1"/>
  <c r="L623" i="1"/>
  <c r="I623" i="1"/>
  <c r="K623" i="1" s="1"/>
  <c r="O622" i="1"/>
  <c r="M622" i="1"/>
  <c r="L622" i="1"/>
  <c r="K622" i="1"/>
  <c r="I622" i="1"/>
  <c r="N622" i="1" s="1"/>
  <c r="M621" i="1"/>
  <c r="L621" i="1"/>
  <c r="I621" i="1"/>
  <c r="N620" i="1"/>
  <c r="O620" i="1" s="1"/>
  <c r="M620" i="1"/>
  <c r="L620" i="1"/>
  <c r="K620" i="1"/>
  <c r="I620" i="1"/>
  <c r="N619" i="1"/>
  <c r="O619" i="1" s="1"/>
  <c r="M619" i="1"/>
  <c r="L619" i="1"/>
  <c r="I619" i="1"/>
  <c r="K619" i="1" s="1"/>
  <c r="N618" i="1"/>
  <c r="O618" i="1" s="1"/>
  <c r="M618" i="1"/>
  <c r="L618" i="1"/>
  <c r="K618" i="1"/>
  <c r="I618" i="1"/>
  <c r="N617" i="1"/>
  <c r="O617" i="1" s="1"/>
  <c r="M617" i="1"/>
  <c r="L617" i="1"/>
  <c r="K617" i="1"/>
  <c r="I617" i="1"/>
  <c r="N616" i="1"/>
  <c r="O616" i="1" s="1"/>
  <c r="M616" i="1"/>
  <c r="L616" i="1"/>
  <c r="K616" i="1"/>
  <c r="I616" i="1"/>
  <c r="O615" i="1"/>
  <c r="N615" i="1"/>
  <c r="M615" i="1"/>
  <c r="L615" i="1"/>
  <c r="I615" i="1"/>
  <c r="K615" i="1" s="1"/>
  <c r="N614" i="1"/>
  <c r="O614" i="1" s="1"/>
  <c r="M614" i="1"/>
  <c r="L614" i="1"/>
  <c r="K614" i="1"/>
  <c r="I614" i="1"/>
  <c r="N613" i="1"/>
  <c r="O613" i="1" s="1"/>
  <c r="M613" i="1"/>
  <c r="L613" i="1"/>
  <c r="K613" i="1"/>
  <c r="I613" i="1"/>
  <c r="O612" i="1"/>
  <c r="N612" i="1"/>
  <c r="M612" i="1"/>
  <c r="L612" i="1"/>
  <c r="I612" i="1"/>
  <c r="K612" i="1" s="1"/>
  <c r="M611" i="1"/>
  <c r="L611" i="1"/>
  <c r="I611" i="1"/>
  <c r="K611" i="1" s="1"/>
  <c r="M610" i="1"/>
  <c r="L610" i="1"/>
  <c r="I610" i="1"/>
  <c r="N609" i="1"/>
  <c r="O609" i="1" s="1"/>
  <c r="M609" i="1"/>
  <c r="L609" i="1"/>
  <c r="I609" i="1"/>
  <c r="K609" i="1" s="1"/>
  <c r="M608" i="1"/>
  <c r="L608" i="1"/>
  <c r="I608" i="1"/>
  <c r="M607" i="1"/>
  <c r="L607" i="1"/>
  <c r="I607" i="1"/>
  <c r="M606" i="1"/>
  <c r="L606" i="1"/>
  <c r="I606" i="1"/>
  <c r="N605" i="1"/>
  <c r="O605" i="1" s="1"/>
  <c r="M605" i="1"/>
  <c r="L605" i="1"/>
  <c r="K605" i="1"/>
  <c r="I605" i="1"/>
  <c r="O604" i="1"/>
  <c r="N604" i="1"/>
  <c r="M604" i="1"/>
  <c r="L604" i="1"/>
  <c r="K604" i="1"/>
  <c r="I604" i="1"/>
  <c r="M603" i="1"/>
  <c r="L603" i="1"/>
  <c r="I603" i="1"/>
  <c r="O602" i="1"/>
  <c r="M602" i="1"/>
  <c r="L602" i="1"/>
  <c r="K602" i="1"/>
  <c r="I602" i="1"/>
  <c r="N602" i="1" s="1"/>
  <c r="N601" i="1"/>
  <c r="O601" i="1" s="1"/>
  <c r="M601" i="1"/>
  <c r="L601" i="1"/>
  <c r="K601" i="1"/>
  <c r="I601" i="1"/>
  <c r="N600" i="1"/>
  <c r="O600" i="1" s="1"/>
  <c r="M600" i="1"/>
  <c r="L600" i="1"/>
  <c r="K600" i="1"/>
  <c r="I600" i="1"/>
  <c r="M599" i="1"/>
  <c r="L599" i="1"/>
  <c r="I599" i="1"/>
  <c r="M598" i="1"/>
  <c r="L598" i="1"/>
  <c r="I598" i="1"/>
  <c r="N597" i="1"/>
  <c r="O597" i="1" s="1"/>
  <c r="M597" i="1"/>
  <c r="L597" i="1"/>
  <c r="K597" i="1"/>
  <c r="I597" i="1"/>
  <c r="O596" i="1"/>
  <c r="N596" i="1"/>
  <c r="M596" i="1"/>
  <c r="L596" i="1"/>
  <c r="K596" i="1"/>
  <c r="I596" i="1"/>
  <c r="M595" i="1"/>
  <c r="L595" i="1"/>
  <c r="I595" i="1"/>
  <c r="O594" i="1"/>
  <c r="M594" i="1"/>
  <c r="L594" i="1"/>
  <c r="K594" i="1"/>
  <c r="I594" i="1"/>
  <c r="N594" i="1" s="1"/>
  <c r="N593" i="1"/>
  <c r="O593" i="1" s="1"/>
  <c r="M593" i="1"/>
  <c r="L593" i="1"/>
  <c r="K593" i="1"/>
  <c r="I593" i="1"/>
  <c r="N592" i="1"/>
  <c r="O592" i="1" s="1"/>
  <c r="M592" i="1"/>
  <c r="L592" i="1"/>
  <c r="K592" i="1"/>
  <c r="I592" i="1"/>
  <c r="M591" i="1"/>
  <c r="L591" i="1"/>
  <c r="I591" i="1"/>
  <c r="M590" i="1"/>
  <c r="L590" i="1"/>
  <c r="I590" i="1"/>
  <c r="N589" i="1"/>
  <c r="O589" i="1" s="1"/>
  <c r="M589" i="1"/>
  <c r="L589" i="1"/>
  <c r="K589" i="1"/>
  <c r="I589" i="1"/>
  <c r="O588" i="1"/>
  <c r="N588" i="1"/>
  <c r="M588" i="1"/>
  <c r="L588" i="1"/>
  <c r="K588" i="1"/>
  <c r="I588" i="1"/>
  <c r="M587" i="1"/>
  <c r="L587" i="1"/>
  <c r="I587" i="1"/>
  <c r="O586" i="1"/>
  <c r="M586" i="1"/>
  <c r="L586" i="1"/>
  <c r="K586" i="1"/>
  <c r="I586" i="1"/>
  <c r="N586" i="1" s="1"/>
  <c r="N585" i="1"/>
  <c r="O585" i="1" s="1"/>
  <c r="M585" i="1"/>
  <c r="L585" i="1"/>
  <c r="K585" i="1"/>
  <c r="I585" i="1"/>
  <c r="N584" i="1"/>
  <c r="O584" i="1" s="1"/>
  <c r="M584" i="1"/>
  <c r="L584" i="1"/>
  <c r="K584" i="1"/>
  <c r="I584" i="1"/>
  <c r="M583" i="1"/>
  <c r="L583" i="1"/>
  <c r="I583" i="1"/>
  <c r="M582" i="1"/>
  <c r="L582" i="1"/>
  <c r="I582" i="1"/>
  <c r="N581" i="1"/>
  <c r="O581" i="1" s="1"/>
  <c r="M581" i="1"/>
  <c r="L581" i="1"/>
  <c r="K581" i="1"/>
  <c r="I581" i="1"/>
  <c r="O580" i="1"/>
  <c r="N580" i="1"/>
  <c r="M580" i="1"/>
  <c r="L580" i="1"/>
  <c r="K580" i="1"/>
  <c r="I580" i="1"/>
  <c r="M579" i="1"/>
  <c r="L579" i="1"/>
  <c r="I579" i="1"/>
  <c r="O578" i="1"/>
  <c r="M578" i="1"/>
  <c r="L578" i="1"/>
  <c r="K578" i="1"/>
  <c r="I578" i="1"/>
  <c r="N578" i="1" s="1"/>
  <c r="N577" i="1"/>
  <c r="O577" i="1" s="1"/>
  <c r="M577" i="1"/>
  <c r="L577" i="1"/>
  <c r="K577" i="1"/>
  <c r="I577" i="1"/>
  <c r="N576" i="1"/>
  <c r="O576" i="1" s="1"/>
  <c r="M576" i="1"/>
  <c r="L576" i="1"/>
  <c r="K576" i="1"/>
  <c r="I576" i="1"/>
  <c r="M575" i="1"/>
  <c r="L575" i="1"/>
  <c r="I575" i="1"/>
  <c r="M574" i="1"/>
  <c r="L574" i="1"/>
  <c r="I574" i="1"/>
  <c r="N573" i="1"/>
  <c r="O573" i="1" s="1"/>
  <c r="M573" i="1"/>
  <c r="L573" i="1"/>
  <c r="K573" i="1"/>
  <c r="I573" i="1"/>
  <c r="O572" i="1"/>
  <c r="N572" i="1"/>
  <c r="M572" i="1"/>
  <c r="L572" i="1"/>
  <c r="K572" i="1"/>
  <c r="I572" i="1"/>
  <c r="M571" i="1"/>
  <c r="L571" i="1"/>
  <c r="I571" i="1"/>
  <c r="O570" i="1"/>
  <c r="M570" i="1"/>
  <c r="L570" i="1"/>
  <c r="K570" i="1"/>
  <c r="I570" i="1"/>
  <c r="N570" i="1" s="1"/>
  <c r="N569" i="1"/>
  <c r="O569" i="1" s="1"/>
  <c r="M569" i="1"/>
  <c r="L569" i="1"/>
  <c r="K569" i="1"/>
  <c r="I569" i="1"/>
  <c r="N568" i="1"/>
  <c r="O568" i="1" s="1"/>
  <c r="M568" i="1"/>
  <c r="L568" i="1"/>
  <c r="K568" i="1"/>
  <c r="I568" i="1"/>
  <c r="M567" i="1"/>
  <c r="L567" i="1"/>
  <c r="I567" i="1"/>
  <c r="M566" i="1"/>
  <c r="L566" i="1"/>
  <c r="I566" i="1"/>
  <c r="N565" i="1"/>
  <c r="O565" i="1" s="1"/>
  <c r="M565" i="1"/>
  <c r="L565" i="1"/>
  <c r="K565" i="1"/>
  <c r="I565" i="1"/>
  <c r="O564" i="1"/>
  <c r="N564" i="1"/>
  <c r="M564" i="1"/>
  <c r="L564" i="1"/>
  <c r="K564" i="1"/>
  <c r="I564" i="1"/>
  <c r="M563" i="1"/>
  <c r="L563" i="1"/>
  <c r="I563" i="1"/>
  <c r="O562" i="1"/>
  <c r="M562" i="1"/>
  <c r="L562" i="1"/>
  <c r="K562" i="1"/>
  <c r="I562" i="1"/>
  <c r="N562" i="1" s="1"/>
  <c r="N561" i="1"/>
  <c r="O561" i="1" s="1"/>
  <c r="M561" i="1"/>
  <c r="L561" i="1"/>
  <c r="K561" i="1"/>
  <c r="I561" i="1"/>
  <c r="N560" i="1"/>
  <c r="O560" i="1" s="1"/>
  <c r="M560" i="1"/>
  <c r="L560" i="1"/>
  <c r="K560" i="1"/>
  <c r="I560" i="1"/>
  <c r="M559" i="1"/>
  <c r="L559" i="1"/>
  <c r="I559" i="1"/>
  <c r="M558" i="1"/>
  <c r="L558" i="1"/>
  <c r="I558" i="1"/>
  <c r="N557" i="1"/>
  <c r="O557" i="1" s="1"/>
  <c r="M557" i="1"/>
  <c r="L557" i="1"/>
  <c r="K557" i="1"/>
  <c r="I557" i="1"/>
  <c r="O556" i="1"/>
  <c r="N556" i="1"/>
  <c r="M556" i="1"/>
  <c r="L556" i="1"/>
  <c r="K556" i="1"/>
  <c r="I556" i="1"/>
  <c r="M555" i="1"/>
  <c r="L555" i="1"/>
  <c r="I555" i="1"/>
  <c r="O554" i="1"/>
  <c r="M554" i="1"/>
  <c r="L554" i="1"/>
  <c r="K554" i="1"/>
  <c r="I554" i="1"/>
  <c r="N554" i="1" s="1"/>
  <c r="N553" i="1"/>
  <c r="O553" i="1" s="1"/>
  <c r="M553" i="1"/>
  <c r="L553" i="1"/>
  <c r="K553" i="1"/>
  <c r="I553" i="1"/>
  <c r="N552" i="1"/>
  <c r="O552" i="1" s="1"/>
  <c r="M552" i="1"/>
  <c r="L552" i="1"/>
  <c r="K552" i="1"/>
  <c r="I552" i="1"/>
  <c r="M551" i="1"/>
  <c r="L551" i="1"/>
  <c r="I551" i="1"/>
  <c r="M550" i="1"/>
  <c r="L550" i="1"/>
  <c r="I550" i="1"/>
  <c r="N549" i="1"/>
  <c r="O549" i="1" s="1"/>
  <c r="M549" i="1"/>
  <c r="L549" i="1"/>
  <c r="K549" i="1"/>
  <c r="I549" i="1"/>
  <c r="O548" i="1"/>
  <c r="N548" i="1"/>
  <c r="M548" i="1"/>
  <c r="L548" i="1"/>
  <c r="K548" i="1"/>
  <c r="I548" i="1"/>
  <c r="M547" i="1"/>
  <c r="L547" i="1"/>
  <c r="I547" i="1"/>
  <c r="O546" i="1"/>
  <c r="M546" i="1"/>
  <c r="L546" i="1"/>
  <c r="K546" i="1"/>
  <c r="I546" i="1"/>
  <c r="N546" i="1" s="1"/>
  <c r="N545" i="1"/>
  <c r="O545" i="1" s="1"/>
  <c r="M545" i="1"/>
  <c r="L545" i="1"/>
  <c r="K545" i="1"/>
  <c r="I545" i="1"/>
  <c r="N544" i="1"/>
  <c r="O544" i="1" s="1"/>
  <c r="M544" i="1"/>
  <c r="L544" i="1"/>
  <c r="K544" i="1"/>
  <c r="I544" i="1"/>
  <c r="M543" i="1"/>
  <c r="L543" i="1"/>
  <c r="I543" i="1"/>
  <c r="M542" i="1"/>
  <c r="L542" i="1"/>
  <c r="I542" i="1"/>
  <c r="N541" i="1"/>
  <c r="O541" i="1" s="1"/>
  <c r="M541" i="1"/>
  <c r="L541" i="1"/>
  <c r="K541" i="1"/>
  <c r="I541" i="1"/>
  <c r="O540" i="1"/>
  <c r="N540" i="1"/>
  <c r="M540" i="1"/>
  <c r="L540" i="1"/>
  <c r="K540" i="1"/>
  <c r="I540" i="1"/>
  <c r="M539" i="1"/>
  <c r="L539" i="1"/>
  <c r="I539" i="1"/>
  <c r="M538" i="1"/>
  <c r="L538" i="1"/>
  <c r="I538" i="1"/>
  <c r="N537" i="1"/>
  <c r="O537" i="1" s="1"/>
  <c r="M537" i="1"/>
  <c r="L537" i="1"/>
  <c r="K537" i="1"/>
  <c r="I537" i="1"/>
  <c r="N536" i="1"/>
  <c r="O536" i="1" s="1"/>
  <c r="M536" i="1"/>
  <c r="L536" i="1"/>
  <c r="K536" i="1"/>
  <c r="I536" i="1"/>
  <c r="M535" i="1"/>
  <c r="L535" i="1"/>
  <c r="I535" i="1"/>
  <c r="M534" i="1"/>
  <c r="L534" i="1"/>
  <c r="I534" i="1"/>
  <c r="N533" i="1"/>
  <c r="O533" i="1" s="1"/>
  <c r="M533" i="1"/>
  <c r="L533" i="1"/>
  <c r="K533" i="1"/>
  <c r="I533" i="1"/>
  <c r="O532" i="1"/>
  <c r="N532" i="1"/>
  <c r="M532" i="1"/>
  <c r="L532" i="1"/>
  <c r="K532" i="1"/>
  <c r="I532" i="1"/>
  <c r="M531" i="1"/>
  <c r="L531" i="1"/>
  <c r="I531" i="1"/>
  <c r="M530" i="1"/>
  <c r="L530" i="1"/>
  <c r="I530" i="1"/>
  <c r="N529" i="1"/>
  <c r="O529" i="1" s="1"/>
  <c r="M529" i="1"/>
  <c r="L529" i="1"/>
  <c r="K529" i="1"/>
  <c r="I529" i="1"/>
  <c r="N528" i="1"/>
  <c r="O528" i="1" s="1"/>
  <c r="M528" i="1"/>
  <c r="L528" i="1"/>
  <c r="K528" i="1"/>
  <c r="I528" i="1"/>
  <c r="N527" i="1"/>
  <c r="O527" i="1" s="1"/>
  <c r="M527" i="1"/>
  <c r="L527" i="1"/>
  <c r="I527" i="1"/>
  <c r="K527" i="1" s="1"/>
  <c r="M526" i="1"/>
  <c r="L526" i="1"/>
  <c r="K526" i="1"/>
  <c r="I526" i="1"/>
  <c r="N526" i="1" s="1"/>
  <c r="O526" i="1" s="1"/>
  <c r="M525" i="1"/>
  <c r="L525" i="1"/>
  <c r="I525" i="1"/>
  <c r="N524" i="1"/>
  <c r="O524" i="1" s="1"/>
  <c r="M524" i="1"/>
  <c r="L524" i="1"/>
  <c r="K524" i="1"/>
  <c r="I524" i="1"/>
  <c r="N523" i="1"/>
  <c r="O523" i="1" s="1"/>
  <c r="M523" i="1"/>
  <c r="L523" i="1"/>
  <c r="I523" i="1"/>
  <c r="K523" i="1" s="1"/>
  <c r="M522" i="1"/>
  <c r="L522" i="1"/>
  <c r="I522" i="1"/>
  <c r="M521" i="1"/>
  <c r="L521" i="1"/>
  <c r="I521" i="1"/>
  <c r="O520" i="1"/>
  <c r="N520" i="1"/>
  <c r="M520" i="1"/>
  <c r="L520" i="1"/>
  <c r="K520" i="1"/>
  <c r="I520" i="1"/>
  <c r="N519" i="1"/>
  <c r="O519" i="1" s="1"/>
  <c r="M519" i="1"/>
  <c r="L519" i="1"/>
  <c r="I519" i="1"/>
  <c r="K519" i="1" s="1"/>
  <c r="M518" i="1"/>
  <c r="L518" i="1"/>
  <c r="I518" i="1"/>
  <c r="N517" i="1"/>
  <c r="O517" i="1" s="1"/>
  <c r="M517" i="1"/>
  <c r="L517" i="1"/>
  <c r="I517" i="1"/>
  <c r="K517" i="1" s="1"/>
  <c r="O516" i="1"/>
  <c r="N516" i="1"/>
  <c r="M516" i="1"/>
  <c r="L516" i="1"/>
  <c r="K516" i="1"/>
  <c r="I516" i="1"/>
  <c r="M515" i="1"/>
  <c r="L515" i="1"/>
  <c r="I515" i="1"/>
  <c r="M514" i="1"/>
  <c r="L514" i="1"/>
  <c r="I514" i="1"/>
  <c r="N513" i="1"/>
  <c r="O513" i="1" s="1"/>
  <c r="M513" i="1"/>
  <c r="L513" i="1"/>
  <c r="K513" i="1"/>
  <c r="I513" i="1"/>
  <c r="M512" i="1"/>
  <c r="L512" i="1"/>
  <c r="I512" i="1"/>
  <c r="M511" i="1"/>
  <c r="L511" i="1"/>
  <c r="I511" i="1"/>
  <c r="O510" i="1"/>
  <c r="M510" i="1"/>
  <c r="L510" i="1"/>
  <c r="I510" i="1"/>
  <c r="N510" i="1" s="1"/>
  <c r="M509" i="1"/>
  <c r="L509" i="1"/>
  <c r="I509" i="1"/>
  <c r="M508" i="1"/>
  <c r="L508" i="1"/>
  <c r="I508" i="1"/>
  <c r="K508" i="1" s="1"/>
  <c r="M507" i="1"/>
  <c r="L507" i="1"/>
  <c r="I507" i="1"/>
  <c r="M506" i="1"/>
  <c r="L506" i="1"/>
  <c r="K506" i="1"/>
  <c r="I506" i="1"/>
  <c r="N506" i="1" s="1"/>
  <c r="O506" i="1" s="1"/>
  <c r="N505" i="1"/>
  <c r="O505" i="1" s="1"/>
  <c r="M505" i="1"/>
  <c r="L505" i="1"/>
  <c r="I505" i="1"/>
  <c r="K505" i="1" s="1"/>
  <c r="N504" i="1"/>
  <c r="O504" i="1" s="1"/>
  <c r="M504" i="1"/>
  <c r="L504" i="1"/>
  <c r="K504" i="1"/>
  <c r="I504" i="1"/>
  <c r="M503" i="1"/>
  <c r="L503" i="1"/>
  <c r="I503" i="1"/>
  <c r="N502" i="1"/>
  <c r="O502" i="1" s="1"/>
  <c r="M502" i="1"/>
  <c r="L502" i="1"/>
  <c r="K502" i="1"/>
  <c r="I502" i="1"/>
  <c r="N501" i="1"/>
  <c r="O501" i="1" s="1"/>
  <c r="M501" i="1"/>
  <c r="L501" i="1"/>
  <c r="I501" i="1"/>
  <c r="K501" i="1" s="1"/>
  <c r="M500" i="1"/>
  <c r="L500" i="1"/>
  <c r="I500" i="1"/>
  <c r="N499" i="1"/>
  <c r="O499" i="1" s="1"/>
  <c r="M499" i="1"/>
  <c r="L499" i="1"/>
  <c r="K499" i="1"/>
  <c r="I499" i="1"/>
  <c r="N498" i="1"/>
  <c r="O498" i="1" s="1"/>
  <c r="M498" i="1"/>
  <c r="L498" i="1"/>
  <c r="K498" i="1"/>
  <c r="I498" i="1"/>
  <c r="M497" i="1"/>
  <c r="L497" i="1"/>
  <c r="I497" i="1"/>
  <c r="O496" i="1"/>
  <c r="M496" i="1"/>
  <c r="L496" i="1"/>
  <c r="K496" i="1"/>
  <c r="I496" i="1"/>
  <c r="N496" i="1" s="1"/>
  <c r="M495" i="1"/>
  <c r="L495" i="1"/>
  <c r="I495" i="1"/>
  <c r="N494" i="1"/>
  <c r="O494" i="1" s="1"/>
  <c r="M494" i="1"/>
  <c r="L494" i="1"/>
  <c r="K494" i="1"/>
  <c r="I494" i="1"/>
  <c r="N493" i="1"/>
  <c r="O493" i="1" s="1"/>
  <c r="M493" i="1"/>
  <c r="L493" i="1"/>
  <c r="I493" i="1"/>
  <c r="K493" i="1" s="1"/>
  <c r="M492" i="1"/>
  <c r="L492" i="1"/>
  <c r="I492" i="1"/>
  <c r="N491" i="1"/>
  <c r="O491" i="1" s="1"/>
  <c r="M491" i="1"/>
  <c r="L491" i="1"/>
  <c r="I491" i="1"/>
  <c r="K491" i="1" s="1"/>
  <c r="O490" i="1"/>
  <c r="N490" i="1"/>
  <c r="M490" i="1"/>
  <c r="L490" i="1"/>
  <c r="K490" i="1"/>
  <c r="I490" i="1"/>
  <c r="M489" i="1"/>
  <c r="L489" i="1"/>
  <c r="I489" i="1"/>
  <c r="O488" i="1"/>
  <c r="M488" i="1"/>
  <c r="L488" i="1"/>
  <c r="I488" i="1"/>
  <c r="N488" i="1" s="1"/>
  <c r="M487" i="1"/>
  <c r="L487" i="1"/>
  <c r="I487" i="1"/>
  <c r="K487" i="1" s="1"/>
  <c r="N486" i="1"/>
  <c r="O486" i="1" s="1"/>
  <c r="M486" i="1"/>
  <c r="L486" i="1"/>
  <c r="K486" i="1"/>
  <c r="I486" i="1"/>
  <c r="N485" i="1"/>
  <c r="O485" i="1" s="1"/>
  <c r="M485" i="1"/>
  <c r="L485" i="1"/>
  <c r="I485" i="1"/>
  <c r="K485" i="1" s="1"/>
  <c r="M484" i="1"/>
  <c r="L484" i="1"/>
  <c r="I484" i="1"/>
  <c r="M483" i="1"/>
  <c r="L483" i="1"/>
  <c r="K483" i="1"/>
  <c r="I483" i="1"/>
  <c r="N483" i="1" s="1"/>
  <c r="O483" i="1" s="1"/>
  <c r="O482" i="1"/>
  <c r="N482" i="1"/>
  <c r="M482" i="1"/>
  <c r="L482" i="1"/>
  <c r="K482" i="1"/>
  <c r="I482" i="1"/>
  <c r="M481" i="1"/>
  <c r="L481" i="1"/>
  <c r="I481" i="1"/>
  <c r="M480" i="1"/>
  <c r="L480" i="1"/>
  <c r="K480" i="1"/>
  <c r="I480" i="1"/>
  <c r="N480" i="1" s="1"/>
  <c r="O480" i="1" s="1"/>
  <c r="N479" i="1"/>
  <c r="O479" i="1" s="1"/>
  <c r="M479" i="1"/>
  <c r="L479" i="1"/>
  <c r="I479" i="1"/>
  <c r="K479" i="1" s="1"/>
  <c r="N478" i="1"/>
  <c r="O478" i="1" s="1"/>
  <c r="M478" i="1"/>
  <c r="L478" i="1"/>
  <c r="K478" i="1"/>
  <c r="I478" i="1"/>
  <c r="N477" i="1"/>
  <c r="O477" i="1" s="1"/>
  <c r="M477" i="1"/>
  <c r="L477" i="1"/>
  <c r="I477" i="1"/>
  <c r="K477" i="1" s="1"/>
  <c r="O476" i="1"/>
  <c r="M476" i="1"/>
  <c r="L476" i="1"/>
  <c r="I476" i="1"/>
  <c r="N476" i="1" s="1"/>
  <c r="M475" i="1"/>
  <c r="L475" i="1"/>
  <c r="K475" i="1"/>
  <c r="I475" i="1"/>
  <c r="N475" i="1" s="1"/>
  <c r="O475" i="1" s="1"/>
  <c r="O474" i="1"/>
  <c r="N474" i="1"/>
  <c r="M474" i="1"/>
  <c r="L474" i="1"/>
  <c r="K474" i="1"/>
  <c r="I474" i="1"/>
  <c r="O473" i="1"/>
  <c r="N473" i="1"/>
  <c r="M473" i="1"/>
  <c r="L473" i="1"/>
  <c r="I473" i="1"/>
  <c r="K473" i="1" s="1"/>
  <c r="M472" i="1"/>
  <c r="L472" i="1"/>
  <c r="K472" i="1"/>
  <c r="I472" i="1"/>
  <c r="N472" i="1" s="1"/>
  <c r="O472" i="1" s="1"/>
  <c r="M471" i="1"/>
  <c r="L471" i="1"/>
  <c r="I471" i="1"/>
  <c r="K471" i="1" s="1"/>
  <c r="N470" i="1"/>
  <c r="O470" i="1" s="1"/>
  <c r="M470" i="1"/>
  <c r="L470" i="1"/>
  <c r="K470" i="1"/>
  <c r="I470" i="1"/>
  <c r="N469" i="1"/>
  <c r="O469" i="1" s="1"/>
  <c r="M469" i="1"/>
  <c r="L469" i="1"/>
  <c r="I469" i="1"/>
  <c r="K469" i="1" s="1"/>
  <c r="M468" i="1"/>
  <c r="L468" i="1"/>
  <c r="I468" i="1"/>
  <c r="N467" i="1"/>
  <c r="O467" i="1" s="1"/>
  <c r="M467" i="1"/>
  <c r="L467" i="1"/>
  <c r="K467" i="1"/>
  <c r="I467" i="1"/>
  <c r="N466" i="1"/>
  <c r="O466" i="1" s="1"/>
  <c r="M466" i="1"/>
  <c r="L466" i="1"/>
  <c r="K466" i="1"/>
  <c r="I466" i="1"/>
  <c r="M465" i="1"/>
  <c r="L465" i="1"/>
  <c r="I465" i="1"/>
  <c r="O464" i="1"/>
  <c r="M464" i="1"/>
  <c r="L464" i="1"/>
  <c r="K464" i="1"/>
  <c r="I464" i="1"/>
  <c r="N464" i="1" s="1"/>
  <c r="M463" i="1"/>
  <c r="L463" i="1"/>
  <c r="I463" i="1"/>
  <c r="N462" i="1"/>
  <c r="O462" i="1" s="1"/>
  <c r="M462" i="1"/>
  <c r="L462" i="1"/>
  <c r="K462" i="1"/>
  <c r="I462" i="1"/>
  <c r="N461" i="1"/>
  <c r="O461" i="1" s="1"/>
  <c r="M461" i="1"/>
  <c r="L461" i="1"/>
  <c r="I461" i="1"/>
  <c r="K461" i="1" s="1"/>
  <c r="M460" i="1"/>
  <c r="L460" i="1"/>
  <c r="I460" i="1"/>
  <c r="N459" i="1"/>
  <c r="O459" i="1" s="1"/>
  <c r="M459" i="1"/>
  <c r="L459" i="1"/>
  <c r="I459" i="1"/>
  <c r="K459" i="1" s="1"/>
  <c r="O458" i="1"/>
  <c r="N458" i="1"/>
  <c r="M458" i="1"/>
  <c r="L458" i="1"/>
  <c r="K458" i="1"/>
  <c r="I458" i="1"/>
  <c r="M457" i="1"/>
  <c r="L457" i="1"/>
  <c r="I457" i="1"/>
  <c r="O456" i="1"/>
  <c r="M456" i="1"/>
  <c r="L456" i="1"/>
  <c r="I456" i="1"/>
  <c r="N456" i="1" s="1"/>
  <c r="N455" i="1"/>
  <c r="O455" i="1" s="1"/>
  <c r="M455" i="1"/>
  <c r="L455" i="1"/>
  <c r="I455" i="1"/>
  <c r="K455" i="1" s="1"/>
  <c r="N454" i="1"/>
  <c r="O454" i="1" s="1"/>
  <c r="M454" i="1"/>
  <c r="L454" i="1"/>
  <c r="K454" i="1"/>
  <c r="I454" i="1"/>
  <c r="N453" i="1"/>
  <c r="O453" i="1" s="1"/>
  <c r="M453" i="1"/>
  <c r="L453" i="1"/>
  <c r="I453" i="1"/>
  <c r="K453" i="1" s="1"/>
  <c r="M452" i="1"/>
  <c r="L452" i="1"/>
  <c r="I452" i="1"/>
  <c r="M451" i="1"/>
  <c r="L451" i="1"/>
  <c r="K451" i="1"/>
  <c r="I451" i="1"/>
  <c r="N451" i="1" s="1"/>
  <c r="O451" i="1" s="1"/>
  <c r="O450" i="1"/>
  <c r="N450" i="1"/>
  <c r="M450" i="1"/>
  <c r="L450" i="1"/>
  <c r="K450" i="1"/>
  <c r="I450" i="1"/>
  <c r="M449" i="1"/>
  <c r="L449" i="1"/>
  <c r="I449" i="1"/>
  <c r="M448" i="1"/>
  <c r="L448" i="1"/>
  <c r="K448" i="1"/>
  <c r="I448" i="1"/>
  <c r="N448" i="1" s="1"/>
  <c r="O448" i="1" s="1"/>
  <c r="N447" i="1"/>
  <c r="O447" i="1" s="1"/>
  <c r="M447" i="1"/>
  <c r="L447" i="1"/>
  <c r="I447" i="1"/>
  <c r="K447" i="1" s="1"/>
  <c r="N446" i="1"/>
  <c r="O446" i="1" s="1"/>
  <c r="M446" i="1"/>
  <c r="L446" i="1"/>
  <c r="K446" i="1"/>
  <c r="I446" i="1"/>
  <c r="N445" i="1"/>
  <c r="O445" i="1" s="1"/>
  <c r="M445" i="1"/>
  <c r="L445" i="1"/>
  <c r="I445" i="1"/>
  <c r="K445" i="1" s="1"/>
  <c r="O444" i="1"/>
  <c r="M444" i="1"/>
  <c r="L444" i="1"/>
  <c r="I444" i="1"/>
  <c r="N444" i="1" s="1"/>
  <c r="M443" i="1"/>
  <c r="L443" i="1"/>
  <c r="K443" i="1"/>
  <c r="I443" i="1"/>
  <c r="N443" i="1" s="1"/>
  <c r="O443" i="1" s="1"/>
  <c r="O442" i="1"/>
  <c r="N442" i="1"/>
  <c r="M442" i="1"/>
  <c r="L442" i="1"/>
  <c r="K442" i="1"/>
  <c r="I442" i="1"/>
  <c r="O441" i="1"/>
  <c r="N441" i="1"/>
  <c r="M441" i="1"/>
  <c r="L441" i="1"/>
  <c r="I441" i="1"/>
  <c r="K441" i="1" s="1"/>
  <c r="M440" i="1"/>
  <c r="L440" i="1"/>
  <c r="K440" i="1"/>
  <c r="I440" i="1"/>
  <c r="N440" i="1" s="1"/>
  <c r="O440" i="1" s="1"/>
  <c r="M439" i="1"/>
  <c r="L439" i="1"/>
  <c r="I439" i="1"/>
  <c r="K439" i="1" s="1"/>
  <c r="N438" i="1"/>
  <c r="O438" i="1" s="1"/>
  <c r="M438" i="1"/>
  <c r="L438" i="1"/>
  <c r="K438" i="1"/>
  <c r="I438" i="1"/>
  <c r="N437" i="1"/>
  <c r="O437" i="1" s="1"/>
  <c r="M437" i="1"/>
  <c r="L437" i="1"/>
  <c r="I437" i="1"/>
  <c r="K437" i="1" s="1"/>
  <c r="M436" i="1"/>
  <c r="L436" i="1"/>
  <c r="I436" i="1"/>
  <c r="N435" i="1"/>
  <c r="O435" i="1" s="1"/>
  <c r="M435" i="1"/>
  <c r="L435" i="1"/>
  <c r="K435" i="1"/>
  <c r="I435" i="1"/>
  <c r="N434" i="1"/>
  <c r="O434" i="1" s="1"/>
  <c r="M434" i="1"/>
  <c r="L434" i="1"/>
  <c r="K434" i="1"/>
  <c r="I434" i="1"/>
  <c r="M433" i="1"/>
  <c r="L433" i="1"/>
  <c r="I433" i="1"/>
  <c r="O432" i="1"/>
  <c r="M432" i="1"/>
  <c r="L432" i="1"/>
  <c r="K432" i="1"/>
  <c r="I432" i="1"/>
  <c r="N432" i="1" s="1"/>
  <c r="M431" i="1"/>
  <c r="L431" i="1"/>
  <c r="I431" i="1"/>
  <c r="N430" i="1"/>
  <c r="O430" i="1" s="1"/>
  <c r="M430" i="1"/>
  <c r="L430" i="1"/>
  <c r="K430" i="1"/>
  <c r="I430" i="1"/>
  <c r="N429" i="1"/>
  <c r="O429" i="1" s="1"/>
  <c r="M429" i="1"/>
  <c r="L429" i="1"/>
  <c r="I429" i="1"/>
  <c r="K429" i="1" s="1"/>
  <c r="M428" i="1"/>
  <c r="L428" i="1"/>
  <c r="I428" i="1"/>
  <c r="N427" i="1"/>
  <c r="O427" i="1" s="1"/>
  <c r="M427" i="1"/>
  <c r="L427" i="1"/>
  <c r="K427" i="1"/>
  <c r="I427" i="1"/>
  <c r="O426" i="1"/>
  <c r="N426" i="1"/>
  <c r="M426" i="1"/>
  <c r="L426" i="1"/>
  <c r="K426" i="1"/>
  <c r="I426" i="1"/>
  <c r="M425" i="1"/>
  <c r="L425" i="1"/>
  <c r="I425" i="1"/>
  <c r="O424" i="1"/>
  <c r="M424" i="1"/>
  <c r="L424" i="1"/>
  <c r="K424" i="1"/>
  <c r="I424" i="1"/>
  <c r="N424" i="1" s="1"/>
  <c r="M423" i="1"/>
  <c r="L423" i="1"/>
  <c r="I423" i="1"/>
  <c r="N423" i="1" s="1"/>
  <c r="O423" i="1" s="1"/>
  <c r="N422" i="1"/>
  <c r="O422" i="1" s="1"/>
  <c r="M422" i="1"/>
  <c r="L422" i="1"/>
  <c r="K422" i="1"/>
  <c r="I422" i="1"/>
  <c r="N421" i="1"/>
  <c r="O421" i="1" s="1"/>
  <c r="M421" i="1"/>
  <c r="L421" i="1"/>
  <c r="I421" i="1"/>
  <c r="K421" i="1" s="1"/>
  <c r="M420" i="1"/>
  <c r="L420" i="1"/>
  <c r="I420" i="1"/>
  <c r="M419" i="1"/>
  <c r="L419" i="1"/>
  <c r="K419" i="1"/>
  <c r="I419" i="1"/>
  <c r="N419" i="1" s="1"/>
  <c r="O419" i="1" s="1"/>
  <c r="O418" i="1"/>
  <c r="N418" i="1"/>
  <c r="M418" i="1"/>
  <c r="L418" i="1"/>
  <c r="K418" i="1"/>
  <c r="I418" i="1"/>
  <c r="M417" i="1"/>
  <c r="L417" i="1"/>
  <c r="I417" i="1"/>
  <c r="M416" i="1"/>
  <c r="L416" i="1"/>
  <c r="K416" i="1"/>
  <c r="I416" i="1"/>
  <c r="N416" i="1" s="1"/>
  <c r="O416" i="1" s="1"/>
  <c r="N415" i="1"/>
  <c r="O415" i="1" s="1"/>
  <c r="M415" i="1"/>
  <c r="L415" i="1"/>
  <c r="I415" i="1"/>
  <c r="K415" i="1" s="1"/>
  <c r="N414" i="1"/>
  <c r="O414" i="1" s="1"/>
  <c r="M414" i="1"/>
  <c r="L414" i="1"/>
  <c r="K414" i="1"/>
  <c r="I414" i="1"/>
  <c r="N413" i="1"/>
  <c r="O413" i="1" s="1"/>
  <c r="M413" i="1"/>
  <c r="L413" i="1"/>
  <c r="I413" i="1"/>
  <c r="K413" i="1" s="1"/>
  <c r="O412" i="1"/>
  <c r="M412" i="1"/>
  <c r="L412" i="1"/>
  <c r="I412" i="1"/>
  <c r="N412" i="1" s="1"/>
  <c r="M411" i="1"/>
  <c r="L411" i="1"/>
  <c r="I411" i="1"/>
  <c r="N411" i="1" s="1"/>
  <c r="O411" i="1" s="1"/>
  <c r="O410" i="1"/>
  <c r="N410" i="1"/>
  <c r="M410" i="1"/>
  <c r="L410" i="1"/>
  <c r="K410" i="1"/>
  <c r="I410" i="1"/>
  <c r="N409" i="1"/>
  <c r="O409" i="1" s="1"/>
  <c r="M409" i="1"/>
  <c r="L409" i="1"/>
  <c r="I409" i="1"/>
  <c r="K409" i="1" s="1"/>
  <c r="M408" i="1"/>
  <c r="L408" i="1"/>
  <c r="K408" i="1"/>
  <c r="I408" i="1"/>
  <c r="N408" i="1" s="1"/>
  <c r="O408" i="1" s="1"/>
  <c r="M407" i="1"/>
  <c r="L407" i="1"/>
  <c r="I407" i="1"/>
  <c r="K407" i="1" s="1"/>
  <c r="N406" i="1"/>
  <c r="O406" i="1" s="1"/>
  <c r="M406" i="1"/>
  <c r="L406" i="1"/>
  <c r="K406" i="1"/>
  <c r="I406" i="1"/>
  <c r="N405" i="1"/>
  <c r="O405" i="1" s="1"/>
  <c r="M405" i="1"/>
  <c r="L405" i="1"/>
  <c r="I405" i="1"/>
  <c r="K405" i="1" s="1"/>
  <c r="M404" i="1"/>
  <c r="L404" i="1"/>
  <c r="I404" i="1"/>
  <c r="N403" i="1"/>
  <c r="O403" i="1" s="1"/>
  <c r="M403" i="1"/>
  <c r="L403" i="1"/>
  <c r="K403" i="1"/>
  <c r="I403" i="1"/>
  <c r="O402" i="1"/>
  <c r="N402" i="1"/>
  <c r="M402" i="1"/>
  <c r="L402" i="1"/>
  <c r="K402" i="1"/>
  <c r="I402" i="1"/>
  <c r="M401" i="1"/>
  <c r="L401" i="1"/>
  <c r="I401" i="1"/>
  <c r="O400" i="1"/>
  <c r="M400" i="1"/>
  <c r="L400" i="1"/>
  <c r="K400" i="1"/>
  <c r="I400" i="1"/>
  <c r="N400" i="1" s="1"/>
  <c r="M399" i="1"/>
  <c r="L399" i="1"/>
  <c r="I399" i="1"/>
  <c r="N398" i="1"/>
  <c r="O398" i="1" s="1"/>
  <c r="M398" i="1"/>
  <c r="L398" i="1"/>
  <c r="K398" i="1"/>
  <c r="I398" i="1"/>
  <c r="N397" i="1"/>
  <c r="O397" i="1" s="1"/>
  <c r="M397" i="1"/>
  <c r="L397" i="1"/>
  <c r="I397" i="1"/>
  <c r="K397" i="1" s="1"/>
  <c r="M396" i="1"/>
  <c r="L396" i="1"/>
  <c r="I396" i="1"/>
  <c r="N395" i="1"/>
  <c r="O395" i="1" s="1"/>
  <c r="M395" i="1"/>
  <c r="L395" i="1"/>
  <c r="K395" i="1"/>
  <c r="I395" i="1"/>
  <c r="O394" i="1"/>
  <c r="N394" i="1"/>
  <c r="M394" i="1"/>
  <c r="L394" i="1"/>
  <c r="K394" i="1"/>
  <c r="I394" i="1"/>
  <c r="M393" i="1"/>
  <c r="L393" i="1"/>
  <c r="I393" i="1"/>
  <c r="O392" i="1"/>
  <c r="M392" i="1"/>
  <c r="L392" i="1"/>
  <c r="K392" i="1"/>
  <c r="I392" i="1"/>
  <c r="N392" i="1" s="1"/>
  <c r="M391" i="1"/>
  <c r="L391" i="1"/>
  <c r="I391" i="1"/>
  <c r="N390" i="1"/>
  <c r="O390" i="1" s="1"/>
  <c r="M390" i="1"/>
  <c r="L390" i="1"/>
  <c r="K390" i="1"/>
  <c r="I390" i="1"/>
  <c r="O389" i="1"/>
  <c r="N389" i="1"/>
  <c r="M389" i="1"/>
  <c r="L389" i="1"/>
  <c r="I389" i="1"/>
  <c r="K389" i="1" s="1"/>
  <c r="M388" i="1"/>
  <c r="L388" i="1"/>
  <c r="K388" i="1"/>
  <c r="I388" i="1"/>
  <c r="N388" i="1" s="1"/>
  <c r="O388" i="1" s="1"/>
  <c r="M387" i="1"/>
  <c r="L387" i="1"/>
  <c r="K387" i="1"/>
  <c r="I387" i="1"/>
  <c r="N387" i="1" s="1"/>
  <c r="O387" i="1" s="1"/>
  <c r="N386" i="1"/>
  <c r="O386" i="1" s="1"/>
  <c r="M386" i="1"/>
  <c r="L386" i="1"/>
  <c r="K386" i="1"/>
  <c r="I386" i="1"/>
  <c r="M385" i="1"/>
  <c r="L385" i="1"/>
  <c r="I385" i="1"/>
  <c r="M384" i="1"/>
  <c r="L384" i="1"/>
  <c r="K384" i="1"/>
  <c r="I384" i="1"/>
  <c r="N384" i="1" s="1"/>
  <c r="O384" i="1" s="1"/>
  <c r="N383" i="1"/>
  <c r="O383" i="1" s="1"/>
  <c r="M383" i="1"/>
  <c r="L383" i="1"/>
  <c r="I383" i="1"/>
  <c r="K383" i="1" s="1"/>
  <c r="N382" i="1"/>
  <c r="O382" i="1" s="1"/>
  <c r="M382" i="1"/>
  <c r="L382" i="1"/>
  <c r="K382" i="1"/>
  <c r="I382" i="1"/>
  <c r="N381" i="1"/>
  <c r="O381" i="1" s="1"/>
  <c r="M381" i="1"/>
  <c r="L381" i="1"/>
  <c r="I381" i="1"/>
  <c r="K381" i="1" s="1"/>
  <c r="O380" i="1"/>
  <c r="M380" i="1"/>
  <c r="L380" i="1"/>
  <c r="I380" i="1"/>
  <c r="N380" i="1" s="1"/>
  <c r="M379" i="1"/>
  <c r="L379" i="1"/>
  <c r="I379" i="1"/>
  <c r="N379" i="1" s="1"/>
  <c r="O379" i="1" s="1"/>
  <c r="O378" i="1"/>
  <c r="N378" i="1"/>
  <c r="M378" i="1"/>
  <c r="L378" i="1"/>
  <c r="K378" i="1"/>
  <c r="I378" i="1"/>
  <c r="N377" i="1"/>
  <c r="O377" i="1" s="1"/>
  <c r="M377" i="1"/>
  <c r="L377" i="1"/>
  <c r="I377" i="1"/>
  <c r="K377" i="1" s="1"/>
  <c r="M376" i="1"/>
  <c r="L376" i="1"/>
  <c r="I376" i="1"/>
  <c r="N375" i="1"/>
  <c r="O375" i="1" s="1"/>
  <c r="M375" i="1"/>
  <c r="L375" i="1"/>
  <c r="I375" i="1"/>
  <c r="K375" i="1" s="1"/>
  <c r="N374" i="1"/>
  <c r="O374" i="1" s="1"/>
  <c r="M374" i="1"/>
  <c r="L374" i="1"/>
  <c r="K374" i="1"/>
  <c r="I374" i="1"/>
  <c r="N373" i="1"/>
  <c r="O373" i="1" s="1"/>
  <c r="M373" i="1"/>
  <c r="L373" i="1"/>
  <c r="I373" i="1"/>
  <c r="K373" i="1" s="1"/>
  <c r="M372" i="1"/>
  <c r="L372" i="1"/>
  <c r="I372" i="1"/>
  <c r="N371" i="1"/>
  <c r="O371" i="1" s="1"/>
  <c r="M371" i="1"/>
  <c r="L371" i="1"/>
  <c r="K371" i="1"/>
  <c r="I371" i="1"/>
  <c r="O370" i="1"/>
  <c r="N370" i="1"/>
  <c r="M370" i="1"/>
  <c r="L370" i="1"/>
  <c r="K370" i="1"/>
  <c r="I370" i="1"/>
  <c r="M369" i="1"/>
  <c r="L369" i="1"/>
  <c r="I369" i="1"/>
  <c r="O368" i="1"/>
  <c r="M368" i="1"/>
  <c r="L368" i="1"/>
  <c r="K368" i="1"/>
  <c r="I368" i="1"/>
  <c r="N368" i="1" s="1"/>
  <c r="M367" i="1"/>
  <c r="L367" i="1"/>
  <c r="I367" i="1"/>
  <c r="O366" i="1"/>
  <c r="N366" i="1"/>
  <c r="M366" i="1"/>
  <c r="L366" i="1"/>
  <c r="K366" i="1"/>
  <c r="I366" i="1"/>
  <c r="N365" i="1"/>
  <c r="O365" i="1" s="1"/>
  <c r="M365" i="1"/>
  <c r="L365" i="1"/>
  <c r="I365" i="1"/>
  <c r="K365" i="1" s="1"/>
  <c r="M364" i="1"/>
  <c r="L364" i="1"/>
  <c r="I364" i="1"/>
  <c r="N363" i="1"/>
  <c r="O363" i="1" s="1"/>
  <c r="M363" i="1"/>
  <c r="L363" i="1"/>
  <c r="K363" i="1"/>
  <c r="I363" i="1"/>
  <c r="O362" i="1"/>
  <c r="N362" i="1"/>
  <c r="M362" i="1"/>
  <c r="L362" i="1"/>
  <c r="K362" i="1"/>
  <c r="I362" i="1"/>
  <c r="M361" i="1"/>
  <c r="L361" i="1"/>
  <c r="I361" i="1"/>
  <c r="O360" i="1"/>
  <c r="M360" i="1"/>
  <c r="L360" i="1"/>
  <c r="K360" i="1"/>
  <c r="I360" i="1"/>
  <c r="N360" i="1" s="1"/>
  <c r="N359" i="1"/>
  <c r="O359" i="1" s="1"/>
  <c r="M359" i="1"/>
  <c r="L359" i="1"/>
  <c r="I359" i="1"/>
  <c r="K359" i="1" s="1"/>
  <c r="N358" i="1"/>
  <c r="O358" i="1" s="1"/>
  <c r="M358" i="1"/>
  <c r="L358" i="1"/>
  <c r="K358" i="1"/>
  <c r="I358" i="1"/>
  <c r="O357" i="1"/>
  <c r="N357" i="1"/>
  <c r="M357" i="1"/>
  <c r="L357" i="1"/>
  <c r="I357" i="1"/>
  <c r="K357" i="1" s="1"/>
  <c r="O356" i="1"/>
  <c r="M356" i="1"/>
  <c r="L356" i="1"/>
  <c r="K356" i="1"/>
  <c r="I356" i="1"/>
  <c r="N356" i="1" s="1"/>
  <c r="M355" i="1"/>
  <c r="L355" i="1"/>
  <c r="K355" i="1"/>
  <c r="I355" i="1"/>
  <c r="N355" i="1" s="1"/>
  <c r="O355" i="1" s="1"/>
  <c r="O354" i="1"/>
  <c r="N354" i="1"/>
  <c r="M354" i="1"/>
  <c r="L354" i="1"/>
  <c r="K354" i="1"/>
  <c r="I354" i="1"/>
  <c r="M353" i="1"/>
  <c r="L353" i="1"/>
  <c r="I353" i="1"/>
  <c r="M352" i="1"/>
  <c r="L352" i="1"/>
  <c r="K352" i="1"/>
  <c r="I352" i="1"/>
  <c r="N352" i="1" s="1"/>
  <c r="O352" i="1" s="1"/>
  <c r="N351" i="1"/>
  <c r="O351" i="1" s="1"/>
  <c r="M351" i="1"/>
  <c r="L351" i="1"/>
  <c r="I351" i="1"/>
  <c r="K351" i="1" s="1"/>
  <c r="N350" i="1"/>
  <c r="O350" i="1" s="1"/>
  <c r="M350" i="1"/>
  <c r="L350" i="1"/>
  <c r="K350" i="1"/>
  <c r="I350" i="1"/>
  <c r="N349" i="1"/>
  <c r="O349" i="1" s="1"/>
  <c r="M349" i="1"/>
  <c r="L349" i="1"/>
  <c r="I349" i="1"/>
  <c r="K349" i="1" s="1"/>
  <c r="O348" i="1"/>
  <c r="M348" i="1"/>
  <c r="L348" i="1"/>
  <c r="I348" i="1"/>
  <c r="N348" i="1" s="1"/>
  <c r="M347" i="1"/>
  <c r="L347" i="1"/>
  <c r="I347" i="1"/>
  <c r="O346" i="1"/>
  <c r="N346" i="1"/>
  <c r="M346" i="1"/>
  <c r="L346" i="1"/>
  <c r="K346" i="1"/>
  <c r="I346" i="1"/>
  <c r="N345" i="1"/>
  <c r="O345" i="1" s="1"/>
  <c r="M345" i="1"/>
  <c r="L345" i="1"/>
  <c r="I345" i="1"/>
  <c r="K345" i="1" s="1"/>
  <c r="M344" i="1"/>
  <c r="L344" i="1"/>
  <c r="K344" i="1"/>
  <c r="I344" i="1"/>
  <c r="N344" i="1" s="1"/>
  <c r="O344" i="1" s="1"/>
  <c r="N343" i="1"/>
  <c r="O343" i="1" s="1"/>
  <c r="M343" i="1"/>
  <c r="L343" i="1"/>
  <c r="I343" i="1"/>
  <c r="K343" i="1" s="1"/>
  <c r="N342" i="1"/>
  <c r="O342" i="1" s="1"/>
  <c r="M342" i="1"/>
  <c r="L342" i="1"/>
  <c r="K342" i="1"/>
  <c r="I342" i="1"/>
  <c r="M341" i="1"/>
  <c r="L341" i="1"/>
  <c r="I341" i="1"/>
  <c r="K341" i="1" s="1"/>
  <c r="M340" i="1"/>
  <c r="L340" i="1"/>
  <c r="I340" i="1"/>
  <c r="N339" i="1"/>
  <c r="O339" i="1" s="1"/>
  <c r="M339" i="1"/>
  <c r="L339" i="1"/>
  <c r="K339" i="1"/>
  <c r="I339" i="1"/>
  <c r="O338" i="1"/>
  <c r="N338" i="1"/>
  <c r="M338" i="1"/>
  <c r="L338" i="1"/>
  <c r="K338" i="1"/>
  <c r="I338" i="1"/>
  <c r="M337" i="1"/>
  <c r="L337" i="1"/>
  <c r="I337" i="1"/>
  <c r="O336" i="1"/>
  <c r="M336" i="1"/>
  <c r="L336" i="1"/>
  <c r="K336" i="1"/>
  <c r="I336" i="1"/>
  <c r="N336" i="1" s="1"/>
  <c r="M335" i="1"/>
  <c r="L335" i="1"/>
  <c r="I335" i="1"/>
  <c r="O334" i="1"/>
  <c r="N334" i="1"/>
  <c r="M334" i="1"/>
  <c r="L334" i="1"/>
  <c r="K334" i="1"/>
  <c r="I334" i="1"/>
  <c r="N333" i="1"/>
  <c r="O333" i="1" s="1"/>
  <c r="M333" i="1"/>
  <c r="L333" i="1"/>
  <c r="I333" i="1"/>
  <c r="K333" i="1" s="1"/>
  <c r="M332" i="1"/>
  <c r="L332" i="1"/>
  <c r="I332" i="1"/>
  <c r="N331" i="1"/>
  <c r="O331" i="1" s="1"/>
  <c r="M331" i="1"/>
  <c r="L331" i="1"/>
  <c r="K331" i="1"/>
  <c r="I331" i="1"/>
  <c r="O330" i="1"/>
  <c r="N330" i="1"/>
  <c r="M330" i="1"/>
  <c r="L330" i="1"/>
  <c r="K330" i="1"/>
  <c r="I330" i="1"/>
  <c r="M329" i="1"/>
  <c r="L329" i="1"/>
  <c r="I329" i="1"/>
  <c r="O328" i="1"/>
  <c r="M328" i="1"/>
  <c r="L328" i="1"/>
  <c r="K328" i="1"/>
  <c r="I328" i="1"/>
  <c r="N328" i="1" s="1"/>
  <c r="N327" i="1"/>
  <c r="O327" i="1" s="1"/>
  <c r="M327" i="1"/>
  <c r="L327" i="1"/>
  <c r="I327" i="1"/>
  <c r="K327" i="1" s="1"/>
  <c r="N326" i="1"/>
  <c r="O326" i="1" s="1"/>
  <c r="M326" i="1"/>
  <c r="L326" i="1"/>
  <c r="K326" i="1"/>
  <c r="I326" i="1"/>
  <c r="O325" i="1"/>
  <c r="N325" i="1"/>
  <c r="M325" i="1"/>
  <c r="L325" i="1"/>
  <c r="I325" i="1"/>
  <c r="K325" i="1" s="1"/>
  <c r="O324" i="1"/>
  <c r="M324" i="1"/>
  <c r="L324" i="1"/>
  <c r="K324" i="1"/>
  <c r="I324" i="1"/>
  <c r="N324" i="1" s="1"/>
  <c r="M323" i="1"/>
  <c r="L323" i="1"/>
  <c r="K323" i="1"/>
  <c r="I323" i="1"/>
  <c r="N323" i="1" s="1"/>
  <c r="O323" i="1" s="1"/>
  <c r="O322" i="1"/>
  <c r="N322" i="1"/>
  <c r="M322" i="1"/>
  <c r="L322" i="1"/>
  <c r="K322" i="1"/>
  <c r="I322" i="1"/>
  <c r="M321" i="1"/>
  <c r="L321" i="1"/>
  <c r="I321" i="1"/>
  <c r="M320" i="1"/>
  <c r="L320" i="1"/>
  <c r="K320" i="1"/>
  <c r="I320" i="1"/>
  <c r="N320" i="1" s="1"/>
  <c r="O320" i="1" s="1"/>
  <c r="N319" i="1"/>
  <c r="O319" i="1" s="1"/>
  <c r="M319" i="1"/>
  <c r="L319" i="1"/>
  <c r="I319" i="1"/>
  <c r="K319" i="1" s="1"/>
  <c r="N318" i="1"/>
  <c r="O318" i="1" s="1"/>
  <c r="M318" i="1"/>
  <c r="L318" i="1"/>
  <c r="K318" i="1"/>
  <c r="I318" i="1"/>
  <c r="N317" i="1"/>
  <c r="O317" i="1" s="1"/>
  <c r="M317" i="1"/>
  <c r="L317" i="1"/>
  <c r="I317" i="1"/>
  <c r="K317" i="1" s="1"/>
  <c r="O316" i="1"/>
  <c r="M316" i="1"/>
  <c r="L316" i="1"/>
  <c r="I316" i="1"/>
  <c r="N316" i="1" s="1"/>
  <c r="M315" i="1"/>
  <c r="L315" i="1"/>
  <c r="I315" i="1"/>
  <c r="N315" i="1" s="1"/>
  <c r="O315" i="1" s="1"/>
  <c r="O314" i="1"/>
  <c r="N314" i="1"/>
  <c r="M314" i="1"/>
  <c r="L314" i="1"/>
  <c r="K314" i="1"/>
  <c r="I314" i="1"/>
  <c r="M313" i="1"/>
  <c r="L313" i="1"/>
  <c r="I313" i="1"/>
  <c r="M312" i="1"/>
  <c r="L312" i="1"/>
  <c r="K312" i="1"/>
  <c r="I312" i="1"/>
  <c r="N312" i="1" s="1"/>
  <c r="O312" i="1" s="1"/>
  <c r="M311" i="1"/>
  <c r="L311" i="1"/>
  <c r="I311" i="1"/>
  <c r="N310" i="1"/>
  <c r="O310" i="1" s="1"/>
  <c r="M310" i="1"/>
  <c r="L310" i="1"/>
  <c r="K310" i="1"/>
  <c r="I310" i="1"/>
  <c r="M309" i="1"/>
  <c r="L309" i="1"/>
  <c r="I309" i="1"/>
  <c r="M308" i="1"/>
  <c r="L308" i="1"/>
  <c r="I308" i="1"/>
  <c r="N307" i="1"/>
  <c r="O307" i="1" s="1"/>
  <c r="M307" i="1"/>
  <c r="L307" i="1"/>
  <c r="K307" i="1"/>
  <c r="I307" i="1"/>
  <c r="O306" i="1"/>
  <c r="N306" i="1"/>
  <c r="M306" i="1"/>
  <c r="L306" i="1"/>
  <c r="K306" i="1"/>
  <c r="I306" i="1"/>
  <c r="M305" i="1"/>
  <c r="L305" i="1"/>
  <c r="I305" i="1"/>
  <c r="O304" i="1"/>
  <c r="M304" i="1"/>
  <c r="L304" i="1"/>
  <c r="K304" i="1"/>
  <c r="I304" i="1"/>
  <c r="N304" i="1" s="1"/>
  <c r="N303" i="1"/>
  <c r="O303" i="1" s="1"/>
  <c r="M303" i="1"/>
  <c r="L303" i="1"/>
  <c r="I303" i="1"/>
  <c r="K303" i="1" s="1"/>
  <c r="N302" i="1"/>
  <c r="O302" i="1" s="1"/>
  <c r="M302" i="1"/>
  <c r="L302" i="1"/>
  <c r="K302" i="1"/>
  <c r="I302" i="1"/>
  <c r="N301" i="1"/>
  <c r="O301" i="1" s="1"/>
  <c r="M301" i="1"/>
  <c r="L301" i="1"/>
  <c r="I301" i="1"/>
  <c r="K301" i="1" s="1"/>
  <c r="M300" i="1"/>
  <c r="L300" i="1"/>
  <c r="I300" i="1"/>
  <c r="N299" i="1"/>
  <c r="O299" i="1" s="1"/>
  <c r="M299" i="1"/>
  <c r="L299" i="1"/>
  <c r="K299" i="1"/>
  <c r="I299" i="1"/>
  <c r="O298" i="1"/>
  <c r="N298" i="1"/>
  <c r="M298" i="1"/>
  <c r="L298" i="1"/>
  <c r="K298" i="1"/>
  <c r="I298" i="1"/>
  <c r="M297" i="1"/>
  <c r="L297" i="1"/>
  <c r="I297" i="1"/>
  <c r="O296" i="1"/>
  <c r="M296" i="1"/>
  <c r="L296" i="1"/>
  <c r="K296" i="1"/>
  <c r="I296" i="1"/>
  <c r="N296" i="1" s="1"/>
  <c r="N295" i="1"/>
  <c r="O295" i="1" s="1"/>
  <c r="M295" i="1"/>
  <c r="L295" i="1"/>
  <c r="K295" i="1"/>
  <c r="I295" i="1"/>
  <c r="N294" i="1"/>
  <c r="O294" i="1" s="1"/>
  <c r="M294" i="1"/>
  <c r="L294" i="1"/>
  <c r="K294" i="1"/>
  <c r="I294" i="1"/>
  <c r="O293" i="1"/>
  <c r="N293" i="1"/>
  <c r="M293" i="1"/>
  <c r="L293" i="1"/>
  <c r="I293" i="1"/>
  <c r="K293" i="1" s="1"/>
  <c r="M292" i="1"/>
  <c r="L292" i="1"/>
  <c r="I292" i="1"/>
  <c r="N292" i="1" s="1"/>
  <c r="O292" i="1" s="1"/>
  <c r="M291" i="1"/>
  <c r="L291" i="1"/>
  <c r="K291" i="1"/>
  <c r="I291" i="1"/>
  <c r="N291" i="1" s="1"/>
  <c r="O291" i="1" s="1"/>
  <c r="O290" i="1"/>
  <c r="N290" i="1"/>
  <c r="M290" i="1"/>
  <c r="L290" i="1"/>
  <c r="K290" i="1"/>
  <c r="I290" i="1"/>
  <c r="M289" i="1"/>
  <c r="L289" i="1"/>
  <c r="I289" i="1"/>
  <c r="M288" i="1"/>
  <c r="L288" i="1"/>
  <c r="K288" i="1"/>
  <c r="I288" i="1"/>
  <c r="N288" i="1" s="1"/>
  <c r="O288" i="1" s="1"/>
  <c r="M287" i="1"/>
  <c r="L287" i="1"/>
  <c r="I287" i="1"/>
  <c r="N286" i="1"/>
  <c r="O286" i="1" s="1"/>
  <c r="M286" i="1"/>
  <c r="L286" i="1"/>
  <c r="K286" i="1"/>
  <c r="I286" i="1"/>
  <c r="N285" i="1"/>
  <c r="O285" i="1" s="1"/>
  <c r="M285" i="1"/>
  <c r="L285" i="1"/>
  <c r="I285" i="1"/>
  <c r="K285" i="1" s="1"/>
  <c r="M284" i="1"/>
  <c r="L284" i="1"/>
  <c r="I284" i="1"/>
  <c r="M283" i="1"/>
  <c r="L283" i="1"/>
  <c r="I283" i="1"/>
  <c r="N283" i="1" s="1"/>
  <c r="O283" i="1" s="1"/>
  <c r="O282" i="1"/>
  <c r="N282" i="1"/>
  <c r="M282" i="1"/>
  <c r="L282" i="1"/>
  <c r="K282" i="1"/>
  <c r="I282" i="1"/>
  <c r="N281" i="1"/>
  <c r="O281" i="1" s="1"/>
  <c r="M281" i="1"/>
  <c r="L281" i="1"/>
  <c r="I281" i="1"/>
  <c r="K281" i="1" s="1"/>
  <c r="M280" i="1"/>
  <c r="L280" i="1"/>
  <c r="K280" i="1"/>
  <c r="I280" i="1"/>
  <c r="N280" i="1" s="1"/>
  <c r="O280" i="1" s="1"/>
  <c r="N279" i="1"/>
  <c r="O279" i="1" s="1"/>
  <c r="M279" i="1"/>
  <c r="L279" i="1"/>
  <c r="I279" i="1"/>
  <c r="K279" i="1" s="1"/>
  <c r="N278" i="1"/>
  <c r="O278" i="1" s="1"/>
  <c r="M278" i="1"/>
  <c r="L278" i="1"/>
  <c r="K278" i="1"/>
  <c r="I278" i="1"/>
  <c r="N277" i="1"/>
  <c r="O277" i="1" s="1"/>
  <c r="M277" i="1"/>
  <c r="L277" i="1"/>
  <c r="I277" i="1"/>
  <c r="K277" i="1" s="1"/>
  <c r="M276" i="1"/>
  <c r="L276" i="1"/>
  <c r="I276" i="1"/>
  <c r="N275" i="1"/>
  <c r="O275" i="1" s="1"/>
  <c r="M275" i="1"/>
  <c r="L275" i="1"/>
  <c r="K275" i="1"/>
  <c r="I275" i="1"/>
  <c r="O274" i="1"/>
  <c r="N274" i="1"/>
  <c r="M274" i="1"/>
  <c r="L274" i="1"/>
  <c r="K274" i="1"/>
  <c r="I274" i="1"/>
  <c r="M273" i="1"/>
  <c r="L273" i="1"/>
  <c r="I273" i="1"/>
  <c r="O272" i="1"/>
  <c r="M272" i="1"/>
  <c r="L272" i="1"/>
  <c r="K272" i="1"/>
  <c r="I272" i="1"/>
  <c r="N272" i="1" s="1"/>
  <c r="M271" i="1"/>
  <c r="L271" i="1"/>
  <c r="I271" i="1"/>
  <c r="M270" i="1"/>
  <c r="L270" i="1"/>
  <c r="I270" i="1"/>
  <c r="K270" i="1" s="1"/>
  <c r="M269" i="1"/>
  <c r="L269" i="1"/>
  <c r="I269" i="1"/>
  <c r="K269" i="1" s="1"/>
  <c r="M268" i="1"/>
  <c r="L268" i="1"/>
  <c r="I268" i="1"/>
  <c r="N267" i="1"/>
  <c r="O267" i="1" s="1"/>
  <c r="M267" i="1"/>
  <c r="L267" i="1"/>
  <c r="I267" i="1"/>
  <c r="K267" i="1" s="1"/>
  <c r="M266" i="1"/>
  <c r="L266" i="1"/>
  <c r="I266" i="1"/>
  <c r="N265" i="1"/>
  <c r="O265" i="1" s="1"/>
  <c r="M265" i="1"/>
  <c r="L265" i="1"/>
  <c r="I265" i="1"/>
  <c r="K265" i="1" s="1"/>
  <c r="M264" i="1"/>
  <c r="L264" i="1"/>
  <c r="K264" i="1"/>
  <c r="I264" i="1"/>
  <c r="N264" i="1" s="1"/>
  <c r="O264" i="1" s="1"/>
  <c r="N263" i="1"/>
  <c r="O263" i="1" s="1"/>
  <c r="M263" i="1"/>
  <c r="L263" i="1"/>
  <c r="I263" i="1"/>
  <c r="K263" i="1" s="1"/>
  <c r="N262" i="1"/>
  <c r="O262" i="1" s="1"/>
  <c r="M262" i="1"/>
  <c r="L262" i="1"/>
  <c r="I262" i="1"/>
  <c r="K262" i="1" s="1"/>
  <c r="M261" i="1"/>
  <c r="L261" i="1"/>
  <c r="I261" i="1"/>
  <c r="K261" i="1" s="1"/>
  <c r="N260" i="1"/>
  <c r="O260" i="1" s="1"/>
  <c r="M260" i="1"/>
  <c r="L260" i="1"/>
  <c r="K260" i="1"/>
  <c r="I260" i="1"/>
  <c r="M259" i="1"/>
  <c r="L259" i="1"/>
  <c r="I259" i="1"/>
  <c r="O258" i="1"/>
  <c r="N258" i="1"/>
  <c r="M258" i="1"/>
  <c r="L258" i="1"/>
  <c r="I258" i="1"/>
  <c r="K258" i="1" s="1"/>
  <c r="M257" i="1"/>
  <c r="L257" i="1"/>
  <c r="I257" i="1"/>
  <c r="N256" i="1"/>
  <c r="O256" i="1" s="1"/>
  <c r="M256" i="1"/>
  <c r="L256" i="1"/>
  <c r="K256" i="1"/>
  <c r="I256" i="1"/>
  <c r="M255" i="1"/>
  <c r="L255" i="1"/>
  <c r="I255" i="1"/>
  <c r="M254" i="1"/>
  <c r="L254" i="1"/>
  <c r="I254" i="1"/>
  <c r="K254" i="1" s="1"/>
  <c r="N253" i="1"/>
  <c r="O253" i="1" s="1"/>
  <c r="M253" i="1"/>
  <c r="L253" i="1"/>
  <c r="I253" i="1"/>
  <c r="K253" i="1" s="1"/>
  <c r="M252" i="1"/>
  <c r="L252" i="1"/>
  <c r="I252" i="1"/>
  <c r="N251" i="1"/>
  <c r="O251" i="1" s="1"/>
  <c r="M251" i="1"/>
  <c r="L251" i="1"/>
  <c r="I251" i="1"/>
  <c r="K251" i="1" s="1"/>
  <c r="M250" i="1"/>
  <c r="L250" i="1"/>
  <c r="I250" i="1"/>
  <c r="N249" i="1"/>
  <c r="O249" i="1" s="1"/>
  <c r="M249" i="1"/>
  <c r="L249" i="1"/>
  <c r="I249" i="1"/>
  <c r="K249" i="1" s="1"/>
  <c r="M248" i="1"/>
  <c r="L248" i="1"/>
  <c r="K248" i="1"/>
  <c r="I248" i="1"/>
  <c r="N248" i="1" s="1"/>
  <c r="O248" i="1" s="1"/>
  <c r="N247" i="1"/>
  <c r="O247" i="1" s="1"/>
  <c r="M247" i="1"/>
  <c r="L247" i="1"/>
  <c r="I247" i="1"/>
  <c r="K247" i="1" s="1"/>
  <c r="M246" i="1"/>
  <c r="L246" i="1"/>
  <c r="I246" i="1"/>
  <c r="K246" i="1" s="1"/>
  <c r="M245" i="1"/>
  <c r="L245" i="1"/>
  <c r="I245" i="1"/>
  <c r="K245" i="1" s="1"/>
  <c r="N244" i="1"/>
  <c r="O244" i="1" s="1"/>
  <c r="M244" i="1"/>
  <c r="L244" i="1"/>
  <c r="K244" i="1"/>
  <c r="I244" i="1"/>
  <c r="M243" i="1"/>
  <c r="L243" i="1"/>
  <c r="I243" i="1"/>
  <c r="O242" i="1"/>
  <c r="N242" i="1"/>
  <c r="M242" i="1"/>
  <c r="L242" i="1"/>
  <c r="I242" i="1"/>
  <c r="K242" i="1" s="1"/>
  <c r="M241" i="1"/>
  <c r="L241" i="1"/>
  <c r="I241" i="1"/>
  <c r="N240" i="1"/>
  <c r="O240" i="1" s="1"/>
  <c r="M240" i="1"/>
  <c r="L240" i="1"/>
  <c r="K240" i="1"/>
  <c r="I240" i="1"/>
  <c r="M239" i="1"/>
  <c r="L239" i="1"/>
  <c r="I239" i="1"/>
  <c r="M238" i="1"/>
  <c r="L238" i="1"/>
  <c r="I238" i="1"/>
  <c r="K238" i="1" s="1"/>
  <c r="N237" i="1"/>
  <c r="O237" i="1" s="1"/>
  <c r="M237" i="1"/>
  <c r="L237" i="1"/>
  <c r="I237" i="1"/>
  <c r="K237" i="1" s="1"/>
  <c r="M236" i="1"/>
  <c r="L236" i="1"/>
  <c r="I236" i="1"/>
  <c r="N235" i="1"/>
  <c r="O235" i="1" s="1"/>
  <c r="M235" i="1"/>
  <c r="L235" i="1"/>
  <c r="I235" i="1"/>
  <c r="K235" i="1" s="1"/>
  <c r="M234" i="1"/>
  <c r="L234" i="1"/>
  <c r="I234" i="1"/>
  <c r="N233" i="1"/>
  <c r="O233" i="1" s="1"/>
  <c r="M233" i="1"/>
  <c r="L233" i="1"/>
  <c r="I233" i="1"/>
  <c r="K233" i="1" s="1"/>
  <c r="M232" i="1"/>
  <c r="L232" i="1"/>
  <c r="K232" i="1"/>
  <c r="I232" i="1"/>
  <c r="N232" i="1" s="1"/>
  <c r="O232" i="1" s="1"/>
  <c r="N231" i="1"/>
  <c r="O231" i="1" s="1"/>
  <c r="M231" i="1"/>
  <c r="L231" i="1"/>
  <c r="I231" i="1"/>
  <c r="K231" i="1" s="1"/>
  <c r="N230" i="1"/>
  <c r="O230" i="1" s="1"/>
  <c r="M230" i="1"/>
  <c r="L230" i="1"/>
  <c r="I230" i="1"/>
  <c r="K230" i="1" s="1"/>
  <c r="M229" i="1"/>
  <c r="L229" i="1"/>
  <c r="I229" i="1"/>
  <c r="K229" i="1" s="1"/>
  <c r="N228" i="1"/>
  <c r="O228" i="1" s="1"/>
  <c r="M228" i="1"/>
  <c r="L228" i="1"/>
  <c r="K228" i="1"/>
  <c r="I228" i="1"/>
  <c r="M227" i="1"/>
  <c r="L227" i="1"/>
  <c r="I227" i="1"/>
  <c r="O226" i="1"/>
  <c r="N226" i="1"/>
  <c r="M226" i="1"/>
  <c r="L226" i="1"/>
  <c r="I226" i="1"/>
  <c r="K226" i="1" s="1"/>
  <c r="M225" i="1"/>
  <c r="L225" i="1"/>
  <c r="I225" i="1"/>
  <c r="N224" i="1"/>
  <c r="O224" i="1" s="1"/>
  <c r="M224" i="1"/>
  <c r="L224" i="1"/>
  <c r="K224" i="1"/>
  <c r="I224" i="1"/>
  <c r="M223" i="1"/>
  <c r="L223" i="1"/>
  <c r="I223" i="1"/>
  <c r="M222" i="1"/>
  <c r="L222" i="1"/>
  <c r="I222" i="1"/>
  <c r="N221" i="1"/>
  <c r="O221" i="1" s="1"/>
  <c r="M221" i="1"/>
  <c r="L221" i="1"/>
  <c r="I221" i="1"/>
  <c r="K221" i="1" s="1"/>
  <c r="M220" i="1"/>
  <c r="L220" i="1"/>
  <c r="I220" i="1"/>
  <c r="N220" i="1" s="1"/>
  <c r="O220" i="1" s="1"/>
  <c r="N219" i="1"/>
  <c r="O219" i="1" s="1"/>
  <c r="M219" i="1"/>
  <c r="L219" i="1"/>
  <c r="I219" i="1"/>
  <c r="K219" i="1" s="1"/>
  <c r="N218" i="1"/>
  <c r="O218" i="1" s="1"/>
  <c r="M218" i="1"/>
  <c r="L218" i="1"/>
  <c r="K218" i="1"/>
  <c r="I218" i="1"/>
  <c r="M217" i="1"/>
  <c r="L217" i="1"/>
  <c r="I217" i="1"/>
  <c r="O216" i="1"/>
  <c r="N216" i="1"/>
  <c r="M216" i="1"/>
  <c r="L216" i="1"/>
  <c r="K216" i="1"/>
  <c r="I216" i="1"/>
  <c r="M215" i="1"/>
  <c r="L215" i="1"/>
  <c r="I215" i="1"/>
  <c r="M214" i="1"/>
  <c r="L214" i="1"/>
  <c r="I214" i="1"/>
  <c r="N213" i="1"/>
  <c r="O213" i="1" s="1"/>
  <c r="M213" i="1"/>
  <c r="L213" i="1"/>
  <c r="I213" i="1"/>
  <c r="K213" i="1" s="1"/>
  <c r="M212" i="1"/>
  <c r="L212" i="1"/>
  <c r="K212" i="1"/>
  <c r="I212" i="1"/>
  <c r="N212" i="1" s="1"/>
  <c r="O212" i="1" s="1"/>
  <c r="N211" i="1"/>
  <c r="O211" i="1" s="1"/>
  <c r="M211" i="1"/>
  <c r="L211" i="1"/>
  <c r="I211" i="1"/>
  <c r="K211" i="1" s="1"/>
  <c r="N210" i="1"/>
  <c r="O210" i="1" s="1"/>
  <c r="M210" i="1"/>
  <c r="L210" i="1"/>
  <c r="K210" i="1"/>
  <c r="I210" i="1"/>
  <c r="M209" i="1"/>
  <c r="L209" i="1"/>
  <c r="I209" i="1"/>
  <c r="O208" i="1"/>
  <c r="N208" i="1"/>
  <c r="M208" i="1"/>
  <c r="L208" i="1"/>
  <c r="K208" i="1"/>
  <c r="I208" i="1"/>
  <c r="M207" i="1"/>
  <c r="L207" i="1"/>
  <c r="I207" i="1"/>
  <c r="M206" i="1"/>
  <c r="L206" i="1"/>
  <c r="I206" i="1"/>
  <c r="N205" i="1"/>
  <c r="O205" i="1" s="1"/>
  <c r="M205" i="1"/>
  <c r="L205" i="1"/>
  <c r="I205" i="1"/>
  <c r="K205" i="1" s="1"/>
  <c r="M204" i="1"/>
  <c r="L204" i="1"/>
  <c r="I204" i="1"/>
  <c r="N204" i="1" s="1"/>
  <c r="O204" i="1" s="1"/>
  <c r="N203" i="1"/>
  <c r="O203" i="1" s="1"/>
  <c r="M203" i="1"/>
  <c r="L203" i="1"/>
  <c r="I203" i="1"/>
  <c r="K203" i="1" s="1"/>
  <c r="N202" i="1"/>
  <c r="O202" i="1" s="1"/>
  <c r="M202" i="1"/>
  <c r="L202" i="1"/>
  <c r="K202" i="1"/>
  <c r="I202" i="1"/>
  <c r="M201" i="1"/>
  <c r="L201" i="1"/>
  <c r="I201" i="1"/>
  <c r="N200" i="1"/>
  <c r="O200" i="1" s="1"/>
  <c r="M200" i="1"/>
  <c r="L200" i="1"/>
  <c r="K200" i="1"/>
  <c r="I200" i="1"/>
  <c r="M199" i="1"/>
  <c r="L199" i="1"/>
  <c r="I199" i="1"/>
  <c r="M198" i="1"/>
  <c r="L198" i="1"/>
  <c r="I198" i="1"/>
  <c r="N197" i="1"/>
  <c r="O197" i="1" s="1"/>
  <c r="M197" i="1"/>
  <c r="L197" i="1"/>
  <c r="I197" i="1"/>
  <c r="K197" i="1" s="1"/>
  <c r="M196" i="1"/>
  <c r="L196" i="1"/>
  <c r="I196" i="1"/>
  <c r="N196" i="1" s="1"/>
  <c r="O196" i="1" s="1"/>
  <c r="N195" i="1"/>
  <c r="O195" i="1" s="1"/>
  <c r="M195" i="1"/>
  <c r="L195" i="1"/>
  <c r="I195" i="1"/>
  <c r="K195" i="1" s="1"/>
  <c r="O194" i="1"/>
  <c r="N194" i="1"/>
  <c r="M194" i="1"/>
  <c r="L194" i="1"/>
  <c r="I194" i="1"/>
  <c r="K194" i="1" s="1"/>
  <c r="M193" i="1"/>
  <c r="L193" i="1"/>
  <c r="I193" i="1"/>
  <c r="M192" i="1"/>
  <c r="L192" i="1"/>
  <c r="I192" i="1"/>
  <c r="N191" i="1"/>
  <c r="O191" i="1" s="1"/>
  <c r="M191" i="1"/>
  <c r="L191" i="1"/>
  <c r="I191" i="1"/>
  <c r="K191" i="1" s="1"/>
  <c r="M190" i="1"/>
  <c r="L190" i="1"/>
  <c r="I190" i="1"/>
  <c r="N190" i="1" s="1"/>
  <c r="O190" i="1" s="1"/>
  <c r="M189" i="1"/>
  <c r="L189" i="1"/>
  <c r="I189" i="1"/>
  <c r="N188" i="1"/>
  <c r="O188" i="1" s="1"/>
  <c r="M188" i="1"/>
  <c r="L188" i="1"/>
  <c r="K188" i="1"/>
  <c r="I188" i="1"/>
  <c r="M187" i="1"/>
  <c r="L187" i="1"/>
  <c r="I187" i="1"/>
  <c r="N187" i="1" s="1"/>
  <c r="O187" i="1" s="1"/>
  <c r="M186" i="1"/>
  <c r="L186" i="1"/>
  <c r="K186" i="1"/>
  <c r="I186" i="1"/>
  <c r="N186" i="1" s="1"/>
  <c r="O186" i="1" s="1"/>
  <c r="O185" i="1"/>
  <c r="N185" i="1"/>
  <c r="M185" i="1"/>
  <c r="L185" i="1"/>
  <c r="I185" i="1"/>
  <c r="K185" i="1" s="1"/>
  <c r="N184" i="1"/>
  <c r="O184" i="1" s="1"/>
  <c r="M184" i="1"/>
  <c r="L184" i="1"/>
  <c r="K184" i="1"/>
  <c r="I184" i="1"/>
  <c r="M183" i="1"/>
  <c r="L183" i="1"/>
  <c r="I183" i="1"/>
  <c r="N183" i="1" s="1"/>
  <c r="O183" i="1" s="1"/>
  <c r="O182" i="1"/>
  <c r="N182" i="1"/>
  <c r="M182" i="1"/>
  <c r="L182" i="1"/>
  <c r="I182" i="1"/>
  <c r="K182" i="1" s="1"/>
  <c r="O181" i="1"/>
  <c r="N181" i="1"/>
  <c r="M181" i="1"/>
  <c r="L181" i="1"/>
  <c r="I181" i="1"/>
  <c r="K181" i="1" s="1"/>
  <c r="M180" i="1"/>
  <c r="L180" i="1"/>
  <c r="I180" i="1"/>
  <c r="N180" i="1" s="1"/>
  <c r="O180" i="1" s="1"/>
  <c r="N179" i="1"/>
  <c r="O179" i="1" s="1"/>
  <c r="M179" i="1"/>
  <c r="L179" i="1"/>
  <c r="I179" i="1"/>
  <c r="K179" i="1" s="1"/>
  <c r="O178" i="1"/>
  <c r="N178" i="1"/>
  <c r="M178" i="1"/>
  <c r="L178" i="1"/>
  <c r="I178" i="1"/>
  <c r="K178" i="1" s="1"/>
  <c r="M177" i="1"/>
  <c r="L177" i="1"/>
  <c r="I177" i="1"/>
  <c r="M176" i="1"/>
  <c r="L176" i="1"/>
  <c r="I176" i="1"/>
  <c r="N175" i="1"/>
  <c r="O175" i="1" s="1"/>
  <c r="M175" i="1"/>
  <c r="L175" i="1"/>
  <c r="I175" i="1"/>
  <c r="K175" i="1" s="1"/>
  <c r="M174" i="1"/>
  <c r="L174" i="1"/>
  <c r="I174" i="1"/>
  <c r="N174" i="1" s="1"/>
  <c r="O174" i="1" s="1"/>
  <c r="M173" i="1"/>
  <c r="L173" i="1"/>
  <c r="I173" i="1"/>
  <c r="N172" i="1"/>
  <c r="O172" i="1" s="1"/>
  <c r="M172" i="1"/>
  <c r="L172" i="1"/>
  <c r="K172" i="1"/>
  <c r="I172" i="1"/>
  <c r="M171" i="1"/>
  <c r="L171" i="1"/>
  <c r="I171" i="1"/>
  <c r="N171" i="1" s="1"/>
  <c r="O171" i="1" s="1"/>
  <c r="M170" i="1"/>
  <c r="L170" i="1"/>
  <c r="K170" i="1"/>
  <c r="I170" i="1"/>
  <c r="N170" i="1" s="1"/>
  <c r="O170" i="1" s="1"/>
  <c r="N169" i="1"/>
  <c r="O169" i="1" s="1"/>
  <c r="M169" i="1"/>
  <c r="L169" i="1"/>
  <c r="I169" i="1"/>
  <c r="K169" i="1" s="1"/>
  <c r="N168" i="1"/>
  <c r="O168" i="1" s="1"/>
  <c r="M168" i="1"/>
  <c r="L168" i="1"/>
  <c r="K168" i="1"/>
  <c r="I168" i="1"/>
  <c r="M167" i="1"/>
  <c r="L167" i="1"/>
  <c r="K167" i="1"/>
  <c r="I167" i="1"/>
  <c r="N167" i="1" s="1"/>
  <c r="O167" i="1" s="1"/>
  <c r="O166" i="1"/>
  <c r="N166" i="1"/>
  <c r="M166" i="1"/>
  <c r="L166" i="1"/>
  <c r="I166" i="1"/>
  <c r="K166" i="1" s="1"/>
  <c r="O165" i="1"/>
  <c r="N165" i="1"/>
  <c r="M165" i="1"/>
  <c r="L165" i="1"/>
  <c r="I165" i="1"/>
  <c r="K165" i="1" s="1"/>
  <c r="M164" i="1"/>
  <c r="L164" i="1"/>
  <c r="I164" i="1"/>
  <c r="N164" i="1" s="1"/>
  <c r="O164" i="1" s="1"/>
  <c r="N163" i="1"/>
  <c r="O163" i="1" s="1"/>
  <c r="M163" i="1"/>
  <c r="L163" i="1"/>
  <c r="I163" i="1"/>
  <c r="K163" i="1" s="1"/>
  <c r="N162" i="1"/>
  <c r="O162" i="1" s="1"/>
  <c r="M162" i="1"/>
  <c r="L162" i="1"/>
  <c r="I162" i="1"/>
  <c r="K162" i="1" s="1"/>
  <c r="M161" i="1"/>
  <c r="L161" i="1"/>
  <c r="I161" i="1"/>
  <c r="M160" i="1"/>
  <c r="L160" i="1"/>
  <c r="I160" i="1"/>
  <c r="N159" i="1"/>
  <c r="O159" i="1" s="1"/>
  <c r="M159" i="1"/>
  <c r="L159" i="1"/>
  <c r="I159" i="1"/>
  <c r="K159" i="1" s="1"/>
  <c r="M158" i="1"/>
  <c r="L158" i="1"/>
  <c r="I158" i="1"/>
  <c r="N158" i="1" s="1"/>
  <c r="O158" i="1" s="1"/>
  <c r="M157" i="1"/>
  <c r="L157" i="1"/>
  <c r="I157" i="1"/>
  <c r="N156" i="1"/>
  <c r="O156" i="1" s="1"/>
  <c r="M156" i="1"/>
  <c r="L156" i="1"/>
  <c r="K156" i="1"/>
  <c r="I156" i="1"/>
  <c r="M155" i="1"/>
  <c r="L155" i="1"/>
  <c r="I155" i="1"/>
  <c r="N155" i="1" s="1"/>
  <c r="O155" i="1" s="1"/>
  <c r="M154" i="1"/>
  <c r="L154" i="1"/>
  <c r="K154" i="1"/>
  <c r="I154" i="1"/>
  <c r="N154" i="1" s="1"/>
  <c r="O154" i="1" s="1"/>
  <c r="N153" i="1"/>
  <c r="O153" i="1" s="1"/>
  <c r="M153" i="1"/>
  <c r="L153" i="1"/>
  <c r="I153" i="1"/>
  <c r="K153" i="1" s="1"/>
  <c r="N152" i="1"/>
  <c r="O152" i="1" s="1"/>
  <c r="M152" i="1"/>
  <c r="L152" i="1"/>
  <c r="K152" i="1"/>
  <c r="I152" i="1"/>
  <c r="M151" i="1"/>
  <c r="L151" i="1"/>
  <c r="K151" i="1"/>
  <c r="I151" i="1"/>
  <c r="N151" i="1" s="1"/>
  <c r="O151" i="1" s="1"/>
  <c r="O150" i="1"/>
  <c r="N150" i="1"/>
  <c r="M150" i="1"/>
  <c r="L150" i="1"/>
  <c r="I150" i="1"/>
  <c r="K150" i="1" s="1"/>
  <c r="N149" i="1"/>
  <c r="O149" i="1" s="1"/>
  <c r="M149" i="1"/>
  <c r="L149" i="1"/>
  <c r="I149" i="1"/>
  <c r="K149" i="1" s="1"/>
  <c r="M148" i="1"/>
  <c r="L148" i="1"/>
  <c r="I148" i="1"/>
  <c r="N148" i="1" s="1"/>
  <c r="O148" i="1" s="1"/>
  <c r="N147" i="1"/>
  <c r="O147" i="1" s="1"/>
  <c r="M147" i="1"/>
  <c r="L147" i="1"/>
  <c r="I147" i="1"/>
  <c r="K147" i="1" s="1"/>
  <c r="N146" i="1"/>
  <c r="O146" i="1" s="1"/>
  <c r="M146" i="1"/>
  <c r="L146" i="1"/>
  <c r="I146" i="1"/>
  <c r="K146" i="1" s="1"/>
  <c r="M145" i="1"/>
  <c r="L145" i="1"/>
  <c r="K145" i="1"/>
  <c r="I145" i="1"/>
  <c r="N145" i="1" s="1"/>
  <c r="O145" i="1" s="1"/>
  <c r="M144" i="1"/>
  <c r="L144" i="1"/>
  <c r="I144" i="1"/>
  <c r="N144" i="1" s="1"/>
  <c r="O144" i="1" s="1"/>
  <c r="N143" i="1"/>
  <c r="O143" i="1" s="1"/>
  <c r="M143" i="1"/>
  <c r="L143" i="1"/>
  <c r="I143" i="1"/>
  <c r="K143" i="1" s="1"/>
  <c r="N142" i="1"/>
  <c r="O142" i="1" s="1"/>
  <c r="M142" i="1"/>
  <c r="L142" i="1"/>
  <c r="I142" i="1"/>
  <c r="K142" i="1" s="1"/>
  <c r="M141" i="1"/>
  <c r="L141" i="1"/>
  <c r="K141" i="1"/>
  <c r="I141" i="1"/>
  <c r="N141" i="1" s="1"/>
  <c r="O141" i="1" s="1"/>
  <c r="M140" i="1"/>
  <c r="L140" i="1"/>
  <c r="I140" i="1"/>
  <c r="N140" i="1" s="1"/>
  <c r="O140" i="1" s="1"/>
  <c r="O139" i="1"/>
  <c r="N139" i="1"/>
  <c r="M139" i="1"/>
  <c r="L139" i="1"/>
  <c r="I139" i="1"/>
  <c r="K139" i="1" s="1"/>
  <c r="O138" i="1"/>
  <c r="N138" i="1"/>
  <c r="M138" i="1"/>
  <c r="L138" i="1"/>
  <c r="I138" i="1"/>
  <c r="K138" i="1" s="1"/>
  <c r="M137" i="1"/>
  <c r="L137" i="1"/>
  <c r="I137" i="1"/>
  <c r="N137" i="1" s="1"/>
  <c r="O137" i="1" s="1"/>
  <c r="M136" i="1"/>
  <c r="L136" i="1"/>
  <c r="K136" i="1"/>
  <c r="I136" i="1"/>
  <c r="N136" i="1" s="1"/>
  <c r="O136" i="1" s="1"/>
  <c r="O135" i="1"/>
  <c r="N135" i="1"/>
  <c r="M135" i="1"/>
  <c r="L135" i="1"/>
  <c r="I135" i="1"/>
  <c r="K135" i="1" s="1"/>
  <c r="O134" i="1"/>
  <c r="N134" i="1"/>
  <c r="M134" i="1"/>
  <c r="L134" i="1"/>
  <c r="I134" i="1"/>
  <c r="K134" i="1" s="1"/>
  <c r="M133" i="1"/>
  <c r="L133" i="1"/>
  <c r="I133" i="1"/>
  <c r="N133" i="1" s="1"/>
  <c r="O133" i="1" s="1"/>
  <c r="N132" i="1"/>
  <c r="O132" i="1" s="1"/>
  <c r="M132" i="1"/>
  <c r="L132" i="1"/>
  <c r="I132" i="1"/>
  <c r="K132" i="1" s="1"/>
  <c r="O131" i="1"/>
  <c r="N131" i="1"/>
  <c r="M131" i="1"/>
  <c r="L131" i="1"/>
  <c r="I131" i="1"/>
  <c r="K131" i="1" s="1"/>
  <c r="M130" i="1"/>
  <c r="L130" i="1"/>
  <c r="I130" i="1"/>
  <c r="K130" i="1" s="1"/>
  <c r="M129" i="1"/>
  <c r="L129" i="1"/>
  <c r="I129" i="1"/>
  <c r="N129" i="1" s="1"/>
  <c r="O129" i="1" s="1"/>
  <c r="M128" i="1"/>
  <c r="L128" i="1"/>
  <c r="I128" i="1"/>
  <c r="K128" i="1" s="1"/>
  <c r="O127" i="1"/>
  <c r="N127" i="1"/>
  <c r="M127" i="1"/>
  <c r="L127" i="1"/>
  <c r="I127" i="1"/>
  <c r="K127" i="1" s="1"/>
  <c r="O126" i="1"/>
  <c r="N126" i="1"/>
  <c r="M126" i="1"/>
  <c r="L126" i="1"/>
  <c r="I126" i="1"/>
  <c r="K126" i="1" s="1"/>
  <c r="M125" i="1"/>
  <c r="L125" i="1"/>
  <c r="I125" i="1"/>
  <c r="N125" i="1" s="1"/>
  <c r="O125" i="1" s="1"/>
  <c r="M124" i="1"/>
  <c r="L124" i="1"/>
  <c r="I124" i="1"/>
  <c r="N124" i="1" s="1"/>
  <c r="O124" i="1" s="1"/>
  <c r="N123" i="1"/>
  <c r="O123" i="1" s="1"/>
  <c r="M123" i="1"/>
  <c r="L123" i="1"/>
  <c r="I123" i="1"/>
  <c r="K123" i="1" s="1"/>
  <c r="O122" i="1"/>
  <c r="N122" i="1"/>
  <c r="M122" i="1"/>
  <c r="L122" i="1"/>
  <c r="I122" i="1"/>
  <c r="K122" i="1" s="1"/>
  <c r="M121" i="1"/>
  <c r="L121" i="1"/>
  <c r="K121" i="1"/>
  <c r="I121" i="1"/>
  <c r="N121" i="1" s="1"/>
  <c r="O121" i="1" s="1"/>
  <c r="M120" i="1"/>
  <c r="L120" i="1"/>
  <c r="I120" i="1"/>
  <c r="N120" i="1" s="1"/>
  <c r="O120" i="1" s="1"/>
  <c r="N119" i="1"/>
  <c r="O119" i="1" s="1"/>
  <c r="M119" i="1"/>
  <c r="L119" i="1"/>
  <c r="I119" i="1"/>
  <c r="K119" i="1" s="1"/>
  <c r="M118" i="1"/>
  <c r="L118" i="1"/>
  <c r="I118" i="1"/>
  <c r="K118" i="1" s="1"/>
  <c r="M117" i="1"/>
  <c r="L117" i="1"/>
  <c r="K117" i="1"/>
  <c r="I117" i="1"/>
  <c r="N117" i="1" s="1"/>
  <c r="O117" i="1" s="1"/>
  <c r="M116" i="1"/>
  <c r="L116" i="1"/>
  <c r="K116" i="1"/>
  <c r="I116" i="1"/>
  <c r="N116" i="1" s="1"/>
  <c r="O116" i="1" s="1"/>
  <c r="N115" i="1"/>
  <c r="O115" i="1" s="1"/>
  <c r="M115" i="1"/>
  <c r="L115" i="1"/>
  <c r="I115" i="1"/>
  <c r="K115" i="1" s="1"/>
  <c r="M114" i="1"/>
  <c r="L114" i="1"/>
  <c r="I114" i="1"/>
  <c r="K114" i="1" s="1"/>
  <c r="M113" i="1"/>
  <c r="L113" i="1"/>
  <c r="K113" i="1"/>
  <c r="I113" i="1"/>
  <c r="N113" i="1" s="1"/>
  <c r="O113" i="1" s="1"/>
  <c r="N112" i="1"/>
  <c r="O112" i="1" s="1"/>
  <c r="M112" i="1"/>
  <c r="L112" i="1"/>
  <c r="K112" i="1"/>
  <c r="I112" i="1"/>
  <c r="N111" i="1"/>
  <c r="O111" i="1" s="1"/>
  <c r="M111" i="1"/>
  <c r="L111" i="1"/>
  <c r="I111" i="1"/>
  <c r="K111" i="1" s="1"/>
  <c r="M110" i="1"/>
  <c r="L110" i="1"/>
  <c r="I110" i="1"/>
  <c r="K110" i="1" s="1"/>
  <c r="M109" i="1"/>
  <c r="L109" i="1"/>
  <c r="K109" i="1"/>
  <c r="I109" i="1"/>
  <c r="N109" i="1" s="1"/>
  <c r="O109" i="1" s="1"/>
  <c r="N108" i="1"/>
  <c r="O108" i="1" s="1"/>
  <c r="M108" i="1"/>
  <c r="L108" i="1"/>
  <c r="K108" i="1"/>
  <c r="I108" i="1"/>
  <c r="O107" i="1"/>
  <c r="N107" i="1"/>
  <c r="M107" i="1"/>
  <c r="L107" i="1"/>
  <c r="I107" i="1"/>
  <c r="K107" i="1" s="1"/>
  <c r="N106" i="1"/>
  <c r="O106" i="1" s="1"/>
  <c r="M106" i="1"/>
  <c r="L106" i="1"/>
  <c r="I106" i="1"/>
  <c r="K106" i="1" s="1"/>
  <c r="M105" i="1"/>
  <c r="L105" i="1"/>
  <c r="I105" i="1"/>
  <c r="N105" i="1" s="1"/>
  <c r="O105" i="1" s="1"/>
  <c r="N104" i="1"/>
  <c r="O104" i="1" s="1"/>
  <c r="M104" i="1"/>
  <c r="L104" i="1"/>
  <c r="K104" i="1"/>
  <c r="I104" i="1"/>
  <c r="O103" i="1"/>
  <c r="N103" i="1"/>
  <c r="M103" i="1"/>
  <c r="L103" i="1"/>
  <c r="I103" i="1"/>
  <c r="K103" i="1" s="1"/>
  <c r="O102" i="1"/>
  <c r="N102" i="1"/>
  <c r="M102" i="1"/>
  <c r="L102" i="1"/>
  <c r="I102" i="1"/>
  <c r="K102" i="1" s="1"/>
  <c r="M101" i="1"/>
  <c r="L101" i="1"/>
  <c r="I101" i="1"/>
  <c r="N101" i="1" s="1"/>
  <c r="O101" i="1" s="1"/>
  <c r="N100" i="1"/>
  <c r="O100" i="1" s="1"/>
  <c r="M100" i="1"/>
  <c r="L100" i="1"/>
  <c r="I100" i="1"/>
  <c r="K100" i="1" s="1"/>
  <c r="O99" i="1"/>
  <c r="N99" i="1"/>
  <c r="M99" i="1"/>
  <c r="L99" i="1"/>
  <c r="I99" i="1"/>
  <c r="K99" i="1" s="1"/>
  <c r="M98" i="1"/>
  <c r="L98" i="1"/>
  <c r="I98" i="1"/>
  <c r="K98" i="1" s="1"/>
  <c r="M97" i="1"/>
  <c r="L97" i="1"/>
  <c r="I97" i="1"/>
  <c r="N97" i="1" s="1"/>
  <c r="O97" i="1" s="1"/>
  <c r="M96" i="1"/>
  <c r="L96" i="1"/>
  <c r="I96" i="1"/>
  <c r="K96" i="1" s="1"/>
  <c r="O95" i="1"/>
  <c r="N95" i="1"/>
  <c r="M95" i="1"/>
  <c r="L95" i="1"/>
  <c r="I95" i="1"/>
  <c r="K95" i="1" s="1"/>
  <c r="O94" i="1"/>
  <c r="N94" i="1"/>
  <c r="M94" i="1"/>
  <c r="L94" i="1"/>
  <c r="I94" i="1"/>
  <c r="K94" i="1" s="1"/>
  <c r="M93" i="1"/>
  <c r="L93" i="1"/>
  <c r="I93" i="1"/>
  <c r="N93" i="1" s="1"/>
  <c r="O93" i="1" s="1"/>
  <c r="M92" i="1"/>
  <c r="L92" i="1"/>
  <c r="I92" i="1"/>
  <c r="N92" i="1" s="1"/>
  <c r="O92" i="1" s="1"/>
  <c r="N91" i="1"/>
  <c r="O91" i="1" s="1"/>
  <c r="M91" i="1"/>
  <c r="L91" i="1"/>
  <c r="I91" i="1"/>
  <c r="K91" i="1" s="1"/>
  <c r="O90" i="1"/>
  <c r="N90" i="1"/>
  <c r="M90" i="1"/>
  <c r="L90" i="1"/>
  <c r="I90" i="1"/>
  <c r="K90" i="1" s="1"/>
  <c r="M89" i="1"/>
  <c r="L89" i="1"/>
  <c r="K89" i="1"/>
  <c r="I89" i="1"/>
  <c r="N89" i="1" s="1"/>
  <c r="O89" i="1" s="1"/>
  <c r="M88" i="1"/>
  <c r="L88" i="1"/>
  <c r="I88" i="1"/>
  <c r="N88" i="1" s="1"/>
  <c r="O88" i="1" s="1"/>
  <c r="N87" i="1"/>
  <c r="O87" i="1" s="1"/>
  <c r="M87" i="1"/>
  <c r="L87" i="1"/>
  <c r="I87" i="1"/>
  <c r="K87" i="1" s="1"/>
  <c r="M86" i="1"/>
  <c r="L86" i="1"/>
  <c r="I86" i="1"/>
  <c r="K86" i="1" s="1"/>
  <c r="M85" i="1"/>
  <c r="L85" i="1"/>
  <c r="K85" i="1"/>
  <c r="I85" i="1"/>
  <c r="N85" i="1" s="1"/>
  <c r="O85" i="1" s="1"/>
  <c r="M84" i="1"/>
  <c r="L84" i="1"/>
  <c r="K84" i="1"/>
  <c r="I84" i="1"/>
  <c r="N84" i="1" s="1"/>
  <c r="O84" i="1" s="1"/>
  <c r="N83" i="1"/>
  <c r="O83" i="1" s="1"/>
  <c r="M83" i="1"/>
  <c r="L83" i="1"/>
  <c r="I83" i="1"/>
  <c r="K83" i="1" s="1"/>
  <c r="M82" i="1"/>
  <c r="L82" i="1"/>
  <c r="I82" i="1"/>
  <c r="K82" i="1" s="1"/>
  <c r="M81" i="1"/>
  <c r="L81" i="1"/>
  <c r="K81" i="1"/>
  <c r="I81" i="1"/>
  <c r="N81" i="1" s="1"/>
  <c r="O81" i="1" s="1"/>
  <c r="N80" i="1"/>
  <c r="O80" i="1" s="1"/>
  <c r="M80" i="1"/>
  <c r="L80" i="1"/>
  <c r="K80" i="1"/>
  <c r="I80" i="1"/>
  <c r="N79" i="1"/>
  <c r="O79" i="1" s="1"/>
  <c r="M79" i="1"/>
  <c r="L79" i="1"/>
  <c r="I79" i="1"/>
  <c r="K79" i="1" s="1"/>
  <c r="M78" i="1"/>
  <c r="L78" i="1"/>
  <c r="I78" i="1"/>
  <c r="K78" i="1" s="1"/>
  <c r="M77" i="1"/>
  <c r="L77" i="1"/>
  <c r="K77" i="1"/>
  <c r="I77" i="1"/>
  <c r="N77" i="1" s="1"/>
  <c r="O77" i="1" s="1"/>
  <c r="N76" i="1"/>
  <c r="O76" i="1" s="1"/>
  <c r="M76" i="1"/>
  <c r="L76" i="1"/>
  <c r="K76" i="1"/>
  <c r="I76" i="1"/>
  <c r="O75" i="1"/>
  <c r="N75" i="1"/>
  <c r="M75" i="1"/>
  <c r="L75" i="1"/>
  <c r="I75" i="1"/>
  <c r="K75" i="1" s="1"/>
  <c r="N74" i="1"/>
  <c r="O74" i="1" s="1"/>
  <c r="M74" i="1"/>
  <c r="L74" i="1"/>
  <c r="I74" i="1"/>
  <c r="K74" i="1" s="1"/>
  <c r="M73" i="1"/>
  <c r="L73" i="1"/>
  <c r="I73" i="1"/>
  <c r="N73" i="1" s="1"/>
  <c r="O73" i="1" s="1"/>
  <c r="N72" i="1"/>
  <c r="O72" i="1" s="1"/>
  <c r="M72" i="1"/>
  <c r="L72" i="1"/>
  <c r="K72" i="1"/>
  <c r="I72" i="1"/>
  <c r="O71" i="1"/>
  <c r="N71" i="1"/>
  <c r="M71" i="1"/>
  <c r="L71" i="1"/>
  <c r="I71" i="1"/>
  <c r="K71" i="1" s="1"/>
  <c r="O70" i="1"/>
  <c r="N70" i="1"/>
  <c r="M70" i="1"/>
  <c r="L70" i="1"/>
  <c r="I70" i="1"/>
  <c r="K70" i="1" s="1"/>
  <c r="M69" i="1"/>
  <c r="L69" i="1"/>
  <c r="I69" i="1"/>
  <c r="N69" i="1" s="1"/>
  <c r="O69" i="1" s="1"/>
  <c r="N68" i="1"/>
  <c r="O68" i="1" s="1"/>
  <c r="M68" i="1"/>
  <c r="L68" i="1"/>
  <c r="I68" i="1"/>
  <c r="K68" i="1" s="1"/>
  <c r="O67" i="1"/>
  <c r="N67" i="1"/>
  <c r="M67" i="1"/>
  <c r="L67" i="1"/>
  <c r="I67" i="1"/>
  <c r="K67" i="1" s="1"/>
  <c r="M66" i="1"/>
  <c r="L66" i="1"/>
  <c r="I66" i="1"/>
  <c r="K66" i="1" s="1"/>
  <c r="M65" i="1"/>
  <c r="L65" i="1"/>
  <c r="I65" i="1"/>
  <c r="N65" i="1" s="1"/>
  <c r="O65" i="1" s="1"/>
  <c r="M64" i="1"/>
  <c r="L64" i="1"/>
  <c r="I64" i="1"/>
  <c r="K64" i="1" s="1"/>
  <c r="O63" i="1"/>
  <c r="N63" i="1"/>
  <c r="M63" i="1"/>
  <c r="L63" i="1"/>
  <c r="I63" i="1"/>
  <c r="K63" i="1" s="1"/>
  <c r="O62" i="1"/>
  <c r="N62" i="1"/>
  <c r="M62" i="1"/>
  <c r="L62" i="1"/>
  <c r="I62" i="1"/>
  <c r="K62" i="1" s="1"/>
  <c r="M61" i="1"/>
  <c r="L61" i="1"/>
  <c r="I61" i="1"/>
  <c r="N61" i="1" s="1"/>
  <c r="O61" i="1" s="1"/>
  <c r="M60" i="1"/>
  <c r="L60" i="1"/>
  <c r="I60" i="1"/>
  <c r="N60" i="1" s="1"/>
  <c r="O60" i="1" s="1"/>
  <c r="N59" i="1"/>
  <c r="O59" i="1" s="1"/>
  <c r="M59" i="1"/>
  <c r="L59" i="1"/>
  <c r="I59" i="1"/>
  <c r="K59" i="1" s="1"/>
  <c r="M58" i="1"/>
  <c r="L58" i="1"/>
  <c r="I58" i="1"/>
  <c r="K58" i="1" s="1"/>
  <c r="M57" i="1"/>
  <c r="L57" i="1"/>
  <c r="K57" i="1"/>
  <c r="I57" i="1"/>
  <c r="N57" i="1" s="1"/>
  <c r="O57" i="1" s="1"/>
  <c r="M56" i="1"/>
  <c r="L56" i="1"/>
  <c r="I56" i="1"/>
  <c r="N56" i="1" s="1"/>
  <c r="O56" i="1" s="1"/>
  <c r="N55" i="1"/>
  <c r="O55" i="1" s="1"/>
  <c r="M55" i="1"/>
  <c r="L55" i="1"/>
  <c r="I55" i="1"/>
  <c r="K55" i="1" s="1"/>
  <c r="M54" i="1"/>
  <c r="L54" i="1"/>
  <c r="I54" i="1"/>
  <c r="K54" i="1" s="1"/>
  <c r="M53" i="1"/>
  <c r="L53" i="1"/>
  <c r="K53" i="1"/>
  <c r="I53" i="1"/>
  <c r="N53" i="1" s="1"/>
  <c r="O53" i="1" s="1"/>
  <c r="M52" i="1"/>
  <c r="L52" i="1"/>
  <c r="K52" i="1"/>
  <c r="I52" i="1"/>
  <c r="N52" i="1" s="1"/>
  <c r="O52" i="1" s="1"/>
  <c r="N51" i="1"/>
  <c r="O51" i="1" s="1"/>
  <c r="M51" i="1"/>
  <c r="L51" i="1"/>
  <c r="I51" i="1"/>
  <c r="K51" i="1" s="1"/>
  <c r="M50" i="1"/>
  <c r="L50" i="1"/>
  <c r="I50" i="1"/>
  <c r="K50" i="1" s="1"/>
  <c r="M49" i="1"/>
  <c r="L49" i="1"/>
  <c r="K49" i="1"/>
  <c r="I49" i="1"/>
  <c r="N49" i="1" s="1"/>
  <c r="O49" i="1" s="1"/>
  <c r="N48" i="1"/>
  <c r="O48" i="1" s="1"/>
  <c r="M48" i="1"/>
  <c r="L48" i="1"/>
  <c r="K48" i="1"/>
  <c r="I48" i="1"/>
  <c r="N47" i="1"/>
  <c r="O47" i="1" s="1"/>
  <c r="M47" i="1"/>
  <c r="L47" i="1"/>
  <c r="I47" i="1"/>
  <c r="K47" i="1" s="1"/>
  <c r="M46" i="1"/>
  <c r="L46" i="1"/>
  <c r="I46" i="1"/>
  <c r="K46" i="1" s="1"/>
  <c r="M45" i="1"/>
  <c r="L45" i="1"/>
  <c r="K45" i="1"/>
  <c r="I45" i="1"/>
  <c r="N45" i="1" s="1"/>
  <c r="O45" i="1" s="1"/>
  <c r="N44" i="1"/>
  <c r="O44" i="1" s="1"/>
  <c r="M44" i="1"/>
  <c r="L44" i="1"/>
  <c r="K44" i="1"/>
  <c r="I44" i="1"/>
  <c r="O43" i="1"/>
  <c r="N43" i="1"/>
  <c r="M43" i="1"/>
  <c r="L43" i="1"/>
  <c r="I43" i="1"/>
  <c r="K43" i="1" s="1"/>
  <c r="N42" i="1"/>
  <c r="O42" i="1" s="1"/>
  <c r="M42" i="1"/>
  <c r="L42" i="1"/>
  <c r="I42" i="1"/>
  <c r="K42" i="1" s="1"/>
  <c r="M41" i="1"/>
  <c r="L41" i="1"/>
  <c r="I41" i="1"/>
  <c r="N41" i="1" s="1"/>
  <c r="O41" i="1" s="1"/>
  <c r="N40" i="1"/>
  <c r="O40" i="1" s="1"/>
  <c r="M40" i="1"/>
  <c r="L40" i="1"/>
  <c r="K40" i="1"/>
  <c r="I40" i="1"/>
  <c r="O39" i="1"/>
  <c r="N39" i="1"/>
  <c r="M39" i="1"/>
  <c r="L39" i="1"/>
  <c r="I39" i="1"/>
  <c r="K39" i="1" s="1"/>
  <c r="O38" i="1"/>
  <c r="N38" i="1"/>
  <c r="M38" i="1"/>
  <c r="L38" i="1"/>
  <c r="I38" i="1"/>
  <c r="K38" i="1" s="1"/>
  <c r="M37" i="1"/>
  <c r="L37" i="1"/>
  <c r="I37" i="1"/>
  <c r="N37" i="1" s="1"/>
  <c r="O37" i="1" s="1"/>
  <c r="N36" i="1"/>
  <c r="O36" i="1" s="1"/>
  <c r="M36" i="1"/>
  <c r="L36" i="1"/>
  <c r="I36" i="1"/>
  <c r="K36" i="1" s="1"/>
  <c r="O35" i="1"/>
  <c r="N35" i="1"/>
  <c r="M35" i="1"/>
  <c r="L35" i="1"/>
  <c r="I35" i="1"/>
  <c r="K35" i="1" s="1"/>
  <c r="M34" i="1"/>
  <c r="L34" i="1"/>
  <c r="I34" i="1"/>
  <c r="K34" i="1" s="1"/>
  <c r="M33" i="1"/>
  <c r="L33" i="1"/>
  <c r="I33" i="1"/>
  <c r="N33" i="1" s="1"/>
  <c r="O33" i="1" s="1"/>
  <c r="M32" i="1"/>
  <c r="L32" i="1"/>
  <c r="I32" i="1"/>
  <c r="K32" i="1" s="1"/>
  <c r="O31" i="1"/>
  <c r="N31" i="1"/>
  <c r="M31" i="1"/>
  <c r="L31" i="1"/>
  <c r="I31" i="1"/>
  <c r="K31" i="1" s="1"/>
  <c r="O30" i="1"/>
  <c r="N30" i="1"/>
  <c r="M30" i="1"/>
  <c r="L30" i="1"/>
  <c r="I30" i="1"/>
  <c r="K30" i="1" s="1"/>
  <c r="M29" i="1"/>
  <c r="L29" i="1"/>
  <c r="I29" i="1"/>
  <c r="N29" i="1" s="1"/>
  <c r="O29" i="1" s="1"/>
  <c r="M28" i="1"/>
  <c r="L28" i="1"/>
  <c r="I28" i="1"/>
  <c r="N28" i="1" s="1"/>
  <c r="O28" i="1" s="1"/>
  <c r="N27" i="1"/>
  <c r="O27" i="1" s="1"/>
  <c r="M27" i="1"/>
  <c r="L27" i="1"/>
  <c r="I27" i="1"/>
  <c r="K27" i="1" s="1"/>
  <c r="M26" i="1"/>
  <c r="L26" i="1"/>
  <c r="I26" i="1"/>
  <c r="K26" i="1" s="1"/>
  <c r="M25" i="1"/>
  <c r="L25" i="1"/>
  <c r="K25" i="1"/>
  <c r="I25" i="1"/>
  <c r="N25" i="1" s="1"/>
  <c r="O25" i="1" s="1"/>
  <c r="M24" i="1"/>
  <c r="L24" i="1"/>
  <c r="I24" i="1"/>
  <c r="N24" i="1" s="1"/>
  <c r="O24" i="1" s="1"/>
  <c r="N23" i="1"/>
  <c r="O23" i="1" s="1"/>
  <c r="M23" i="1"/>
  <c r="L23" i="1"/>
  <c r="I23" i="1"/>
  <c r="K23" i="1" s="1"/>
  <c r="M22" i="1"/>
  <c r="L22" i="1"/>
  <c r="I22" i="1"/>
  <c r="K22" i="1" s="1"/>
  <c r="M21" i="1"/>
  <c r="L21" i="1"/>
  <c r="K21" i="1"/>
  <c r="I21" i="1"/>
  <c r="N21" i="1" s="1"/>
  <c r="O21" i="1" s="1"/>
  <c r="M20" i="1"/>
  <c r="L20" i="1"/>
  <c r="K20" i="1"/>
  <c r="I20" i="1"/>
  <c r="N20" i="1" s="1"/>
  <c r="O20" i="1" s="1"/>
  <c r="M19" i="1"/>
  <c r="L19" i="1"/>
  <c r="I19" i="1"/>
  <c r="K19" i="1" s="1"/>
  <c r="M18" i="1"/>
  <c r="L18" i="1"/>
  <c r="I18" i="1"/>
  <c r="K18" i="1" s="1"/>
  <c r="M17" i="1"/>
  <c r="L17" i="1"/>
  <c r="I17" i="1"/>
  <c r="K17" i="1" s="1"/>
  <c r="N16" i="1"/>
  <c r="O16" i="1" s="1"/>
  <c r="M16" i="1"/>
  <c r="L16" i="1"/>
  <c r="I16" i="1"/>
  <c r="K16" i="1" s="1"/>
  <c r="O15" i="1"/>
  <c r="N15" i="1"/>
  <c r="M15" i="1"/>
  <c r="L15" i="1"/>
  <c r="I15" i="1"/>
  <c r="K15" i="1" s="1"/>
  <c r="M14" i="1"/>
  <c r="L14" i="1"/>
  <c r="I14" i="1"/>
  <c r="K14" i="1" s="1"/>
  <c r="N13" i="1"/>
  <c r="O13" i="1" s="1"/>
  <c r="M13" i="1"/>
  <c r="L13" i="1"/>
  <c r="K13" i="1"/>
  <c r="I13" i="1"/>
  <c r="M12" i="1"/>
  <c r="L12" i="1"/>
  <c r="K12" i="1"/>
  <c r="I12" i="1"/>
  <c r="N12" i="1" s="1"/>
  <c r="O12" i="1" s="1"/>
  <c r="M11" i="1"/>
  <c r="L11" i="1"/>
  <c r="I11" i="1"/>
  <c r="K11" i="1" s="1"/>
  <c r="M10" i="1"/>
  <c r="L10" i="1"/>
  <c r="I10" i="1"/>
  <c r="K10" i="1" s="1"/>
  <c r="M9" i="1"/>
  <c r="L9" i="1"/>
  <c r="I9" i="1"/>
  <c r="K9" i="1" s="1"/>
  <c r="N8" i="1"/>
  <c r="O8" i="1" s="1"/>
  <c r="M8" i="1"/>
  <c r="L8" i="1"/>
  <c r="I8" i="1"/>
  <c r="K8" i="1" s="1"/>
  <c r="O7" i="1"/>
  <c r="N7" i="1"/>
  <c r="M7" i="1"/>
  <c r="L7" i="1"/>
  <c r="I7" i="1"/>
  <c r="K7" i="1" s="1"/>
  <c r="M6" i="1"/>
  <c r="L6" i="1"/>
  <c r="I6" i="1"/>
  <c r="K6" i="1" s="1"/>
  <c r="N5" i="1"/>
  <c r="O5" i="1" s="1"/>
  <c r="M5" i="1"/>
  <c r="L5" i="1"/>
  <c r="K5" i="1"/>
  <c r="I5" i="1"/>
  <c r="M4" i="1"/>
  <c r="L4" i="1"/>
  <c r="K4" i="1"/>
  <c r="I4" i="1"/>
  <c r="N4" i="1" s="1"/>
  <c r="O4" i="1" s="1"/>
  <c r="M3" i="1"/>
  <c r="L3" i="1"/>
  <c r="I3" i="1"/>
  <c r="K3" i="1" s="1"/>
  <c r="M2" i="1"/>
  <c r="L2" i="1"/>
  <c r="I2" i="1"/>
  <c r="K2" i="1" s="1"/>
  <c r="M1300" i="1"/>
  <c r="L1300" i="1"/>
  <c r="I1300" i="1"/>
  <c r="N1300" i="1" s="1"/>
  <c r="O1300" i="1" s="1"/>
  <c r="M1299" i="1"/>
  <c r="L1299" i="1"/>
  <c r="I1299" i="1"/>
  <c r="M1298" i="1"/>
  <c r="L1298" i="1"/>
  <c r="I1298" i="1"/>
  <c r="N1298" i="1" s="1"/>
  <c r="O1298" i="1" s="1"/>
  <c r="M1297" i="1"/>
  <c r="L1297" i="1"/>
  <c r="I1297" i="1"/>
  <c r="N1297" i="1" s="1"/>
  <c r="O1297" i="1" s="1"/>
  <c r="M1296" i="1"/>
  <c r="L1296" i="1"/>
  <c r="I1296" i="1"/>
  <c r="K1296" i="1" s="1"/>
  <c r="M1295" i="1"/>
  <c r="L1295" i="1"/>
  <c r="I1295" i="1"/>
  <c r="K1295" i="1" s="1"/>
  <c r="M1294" i="1"/>
  <c r="L1294" i="1"/>
  <c r="I1294" i="1"/>
  <c r="N1294" i="1" s="1"/>
  <c r="O1294" i="1" s="1"/>
  <c r="M1293" i="1"/>
  <c r="L1293" i="1"/>
  <c r="I1293" i="1"/>
  <c r="M1292" i="1"/>
  <c r="L1292" i="1"/>
  <c r="I1292" i="1"/>
  <c r="N1292" i="1" s="1"/>
  <c r="O1292" i="1" s="1"/>
  <c r="M1291" i="1"/>
  <c r="L1291" i="1"/>
  <c r="I1291" i="1"/>
  <c r="M1290" i="1"/>
  <c r="L1290" i="1"/>
  <c r="I1290" i="1"/>
  <c r="K1290" i="1" s="1"/>
  <c r="M1289" i="1"/>
  <c r="L1289" i="1"/>
  <c r="I1289" i="1"/>
  <c r="M1288" i="1"/>
  <c r="L1288" i="1"/>
  <c r="I1288" i="1"/>
  <c r="N1288" i="1" s="1"/>
  <c r="O1288" i="1" s="1"/>
  <c r="M1287" i="1"/>
  <c r="L1287" i="1"/>
  <c r="I1287" i="1"/>
  <c r="K1287" i="1" s="1"/>
  <c r="M1286" i="1"/>
  <c r="L1286" i="1"/>
  <c r="I1286" i="1"/>
  <c r="N1286" i="1" s="1"/>
  <c r="O1286" i="1" s="1"/>
  <c r="M1285" i="1"/>
  <c r="L1285" i="1"/>
  <c r="I1285" i="1"/>
  <c r="M1284" i="1"/>
  <c r="L1284" i="1"/>
  <c r="I1284" i="1"/>
  <c r="K1284" i="1" s="1"/>
  <c r="M1283" i="1"/>
  <c r="L1283" i="1"/>
  <c r="I1283" i="1"/>
  <c r="M1282" i="1"/>
  <c r="L1282" i="1"/>
  <c r="I1282" i="1"/>
  <c r="N1282" i="1" s="1"/>
  <c r="O1282" i="1" s="1"/>
  <c r="M1281" i="1"/>
  <c r="L1281" i="1"/>
  <c r="I1281" i="1"/>
  <c r="N1281" i="1" s="1"/>
  <c r="O1281" i="1" s="1"/>
  <c r="M1280" i="1"/>
  <c r="L1280" i="1"/>
  <c r="I1280" i="1"/>
  <c r="K1280" i="1" s="1"/>
  <c r="M1279" i="1"/>
  <c r="L1279" i="1"/>
  <c r="I1279" i="1"/>
  <c r="K1279" i="1" s="1"/>
  <c r="M1278" i="1"/>
  <c r="L1278" i="1"/>
  <c r="I1278" i="1"/>
  <c r="N1278" i="1" s="1"/>
  <c r="O1278" i="1" s="1"/>
  <c r="M1277" i="1"/>
  <c r="L1277" i="1"/>
  <c r="I1277" i="1"/>
  <c r="M1276" i="1"/>
  <c r="L1276" i="1"/>
  <c r="I1276" i="1"/>
  <c r="M1275" i="1"/>
  <c r="L1275" i="1"/>
  <c r="I1275" i="1"/>
  <c r="M1274" i="1"/>
  <c r="L1274" i="1"/>
  <c r="I1274" i="1"/>
  <c r="K1274" i="1" s="1"/>
  <c r="M1273" i="1"/>
  <c r="L1273" i="1"/>
  <c r="I1273" i="1"/>
  <c r="N1273" i="1" s="1"/>
  <c r="O1273" i="1" s="1"/>
  <c r="M1272" i="1"/>
  <c r="L1272" i="1"/>
  <c r="I1272" i="1"/>
  <c r="N1272" i="1" s="1"/>
  <c r="O1272" i="1" s="1"/>
  <c r="M1271" i="1"/>
  <c r="L1271" i="1"/>
  <c r="I1271" i="1"/>
  <c r="M1270" i="1"/>
  <c r="L1270" i="1"/>
  <c r="I1270" i="1"/>
  <c r="K1270" i="1" s="1"/>
  <c r="M1269" i="1"/>
  <c r="L1269" i="1"/>
  <c r="I1269" i="1"/>
  <c r="N1269" i="1" s="1"/>
  <c r="O1269" i="1" s="1"/>
  <c r="M1268" i="1"/>
  <c r="L1268" i="1"/>
  <c r="I1268" i="1"/>
  <c r="K1268" i="1" s="1"/>
  <c r="M1267" i="1"/>
  <c r="L1267" i="1"/>
  <c r="I1267" i="1"/>
  <c r="K1267" i="1" s="1"/>
  <c r="M1266" i="1"/>
  <c r="L1266" i="1"/>
  <c r="I1266" i="1"/>
  <c r="K1266" i="1" s="1"/>
  <c r="M1265" i="1"/>
  <c r="L1265" i="1"/>
  <c r="I1265" i="1"/>
  <c r="K1265" i="1" s="1"/>
  <c r="M1264" i="1"/>
  <c r="L1264" i="1"/>
  <c r="I1264" i="1"/>
  <c r="M1263" i="1"/>
  <c r="L1263" i="1"/>
  <c r="I1263" i="1"/>
  <c r="K1263" i="1" s="1"/>
  <c r="M1262" i="1"/>
  <c r="L1262" i="1"/>
  <c r="I1262" i="1"/>
  <c r="N1262" i="1" s="1"/>
  <c r="O1262" i="1" s="1"/>
  <c r="M1261" i="1"/>
  <c r="L1261" i="1"/>
  <c r="I1261" i="1"/>
  <c r="K1261" i="1" s="1"/>
  <c r="M1260" i="1"/>
  <c r="L1260" i="1"/>
  <c r="I1260" i="1"/>
  <c r="M1259" i="1"/>
  <c r="L1259" i="1"/>
  <c r="I1259" i="1"/>
  <c r="M1258" i="1"/>
  <c r="L1258" i="1"/>
  <c r="I1258" i="1"/>
  <c r="M1257" i="1"/>
  <c r="L1257" i="1"/>
  <c r="I1257" i="1"/>
  <c r="N1257" i="1" s="1"/>
  <c r="O1257" i="1" s="1"/>
  <c r="M1256" i="1"/>
  <c r="L1256" i="1"/>
  <c r="I1256" i="1"/>
  <c r="N1256" i="1" s="1"/>
  <c r="O1256" i="1" s="1"/>
  <c r="M1255" i="1"/>
  <c r="L1255" i="1"/>
  <c r="I1255" i="1"/>
  <c r="K1255" i="1" s="1"/>
  <c r="M1254" i="1"/>
  <c r="L1254" i="1"/>
  <c r="I1254" i="1"/>
  <c r="K1254" i="1" s="1"/>
  <c r="M1253" i="1"/>
  <c r="L1253" i="1"/>
  <c r="I1253" i="1"/>
  <c r="N1253" i="1" s="1"/>
  <c r="O1253" i="1" s="1"/>
  <c r="M1252" i="1"/>
  <c r="L1252" i="1"/>
  <c r="I1252" i="1"/>
  <c r="N1252" i="1" s="1"/>
  <c r="O1252" i="1" s="1"/>
  <c r="M1251" i="1"/>
  <c r="L1251" i="1"/>
  <c r="I1251" i="1"/>
  <c r="M1250" i="1"/>
  <c r="L1250" i="1"/>
  <c r="I1250" i="1"/>
  <c r="K1250" i="1" s="1"/>
  <c r="M1249" i="1"/>
  <c r="L1249" i="1"/>
  <c r="I1249" i="1"/>
  <c r="N1249" i="1" s="1"/>
  <c r="O1249" i="1" s="1"/>
  <c r="M1248" i="1"/>
  <c r="L1248" i="1"/>
  <c r="I1248" i="1"/>
  <c r="K1248" i="1" s="1"/>
  <c r="M1247" i="1"/>
  <c r="L1247" i="1"/>
  <c r="I1247" i="1"/>
  <c r="M1246" i="1"/>
  <c r="L1246" i="1"/>
  <c r="I1246" i="1"/>
  <c r="N1246" i="1" s="1"/>
  <c r="O1246" i="1" s="1"/>
  <c r="M1245" i="1"/>
  <c r="L1245" i="1"/>
  <c r="I1245" i="1"/>
  <c r="M1244" i="1"/>
  <c r="L1244" i="1"/>
  <c r="I1244" i="1"/>
  <c r="N1244" i="1" s="1"/>
  <c r="O1244" i="1" s="1"/>
  <c r="M1243" i="1"/>
  <c r="L1243" i="1"/>
  <c r="I1243" i="1"/>
  <c r="M1242" i="1"/>
  <c r="L1242" i="1"/>
  <c r="I1242" i="1"/>
  <c r="K1242" i="1" s="1"/>
  <c r="M1241" i="1"/>
  <c r="L1241" i="1"/>
  <c r="I1241" i="1"/>
  <c r="N1241" i="1" s="1"/>
  <c r="O1241" i="1" s="1"/>
  <c r="M1240" i="1"/>
  <c r="L1240" i="1"/>
  <c r="I1240" i="1"/>
  <c r="N1240" i="1" s="1"/>
  <c r="O1240" i="1" s="1"/>
  <c r="M1239" i="1"/>
  <c r="L1239" i="1"/>
  <c r="I1239" i="1"/>
  <c r="K1239" i="1" s="1"/>
  <c r="M1238" i="1"/>
  <c r="L1238" i="1"/>
  <c r="I1238" i="1"/>
  <c r="M1237" i="1"/>
  <c r="L1237" i="1"/>
  <c r="I1237" i="1"/>
  <c r="N1237" i="1" s="1"/>
  <c r="O1237" i="1" s="1"/>
  <c r="M1236" i="1"/>
  <c r="L1236" i="1"/>
  <c r="I1236" i="1"/>
  <c r="M1235" i="1"/>
  <c r="L1235" i="1"/>
  <c r="I1235" i="1"/>
  <c r="M1234" i="1"/>
  <c r="L1234" i="1"/>
  <c r="I1234" i="1"/>
  <c r="N1234" i="1" s="1"/>
  <c r="O1234" i="1" s="1"/>
  <c r="M1233" i="1"/>
  <c r="L1233" i="1"/>
  <c r="I1233" i="1"/>
  <c r="N1233" i="1" s="1"/>
  <c r="O1233" i="1" s="1"/>
  <c r="M1232" i="1"/>
  <c r="L1232" i="1"/>
  <c r="I1232" i="1"/>
  <c r="K1232" i="1" s="1"/>
  <c r="M1231" i="1"/>
  <c r="L1231" i="1"/>
  <c r="I1231" i="1"/>
  <c r="K1231" i="1" s="1"/>
  <c r="M1230" i="1"/>
  <c r="L1230" i="1"/>
  <c r="I1230" i="1"/>
  <c r="N1230" i="1" s="1"/>
  <c r="O1230" i="1" s="1"/>
  <c r="M1229" i="1"/>
  <c r="L1229" i="1"/>
  <c r="I1229" i="1"/>
  <c r="M1228" i="1"/>
  <c r="L1228" i="1"/>
  <c r="I1228" i="1"/>
  <c r="N1228" i="1" s="1"/>
  <c r="O1228" i="1" s="1"/>
  <c r="M1227" i="1"/>
  <c r="L1227" i="1"/>
  <c r="I1227" i="1"/>
  <c r="M1226" i="1"/>
  <c r="L1226" i="1"/>
  <c r="I1226" i="1"/>
  <c r="K1226" i="1" s="1"/>
  <c r="M1225" i="1"/>
  <c r="L1225" i="1"/>
  <c r="I1225" i="1"/>
  <c r="N1225" i="1" s="1"/>
  <c r="O1225" i="1" s="1"/>
  <c r="M1224" i="1"/>
  <c r="L1224" i="1"/>
  <c r="I1224" i="1"/>
  <c r="N1224" i="1" s="1"/>
  <c r="O1224" i="1" s="1"/>
  <c r="M1223" i="1"/>
  <c r="L1223" i="1"/>
  <c r="I1223" i="1"/>
  <c r="M1222" i="1"/>
  <c r="L1222" i="1"/>
  <c r="I1222" i="1"/>
  <c r="K1222" i="1" s="1"/>
  <c r="M1221" i="1"/>
  <c r="L1221" i="1"/>
  <c r="I1221" i="1"/>
  <c r="N1221" i="1" s="1"/>
  <c r="O1221" i="1" s="1"/>
  <c r="M1220" i="1"/>
  <c r="L1220" i="1"/>
  <c r="I1220" i="1"/>
  <c r="K1220" i="1" s="1"/>
  <c r="M1219" i="1"/>
  <c r="L1219" i="1"/>
  <c r="I1219" i="1"/>
  <c r="K1219" i="1" s="1"/>
  <c r="M1218" i="1"/>
  <c r="L1218" i="1"/>
  <c r="I1218" i="1"/>
  <c r="M1217" i="1"/>
  <c r="L1217" i="1"/>
  <c r="I1217" i="1"/>
  <c r="K1217" i="1" s="1"/>
  <c r="M1216" i="1"/>
  <c r="L1216" i="1"/>
  <c r="I1216" i="1"/>
  <c r="M1215" i="1"/>
  <c r="L1215" i="1"/>
  <c r="I1215" i="1"/>
  <c r="K1215" i="1" s="1"/>
  <c r="M1214" i="1"/>
  <c r="L1214" i="1"/>
  <c r="I1214" i="1"/>
  <c r="N1214" i="1" s="1"/>
  <c r="O1214" i="1" s="1"/>
  <c r="M1213" i="1"/>
  <c r="L1213" i="1"/>
  <c r="I1213" i="1"/>
  <c r="K1213" i="1" s="1"/>
  <c r="M1212" i="1"/>
  <c r="L1212" i="1"/>
  <c r="I1212" i="1"/>
  <c r="M1211" i="1"/>
  <c r="L1211" i="1"/>
  <c r="I1211" i="1"/>
  <c r="M1210" i="1"/>
  <c r="L1210" i="1"/>
  <c r="I1210" i="1"/>
  <c r="M1209" i="1"/>
  <c r="L1209" i="1"/>
  <c r="I1209" i="1"/>
  <c r="K1209" i="1" s="1"/>
  <c r="M1208" i="1"/>
  <c r="L1208" i="1"/>
  <c r="I1208" i="1"/>
  <c r="N1208" i="1" s="1"/>
  <c r="O1208" i="1" s="1"/>
  <c r="M1207" i="1"/>
  <c r="L1207" i="1"/>
  <c r="I1207" i="1"/>
  <c r="K1207" i="1" s="1"/>
  <c r="M1206" i="1"/>
  <c r="L1206" i="1"/>
  <c r="I1206" i="1"/>
  <c r="M1205" i="1"/>
  <c r="L1205" i="1"/>
  <c r="I1205" i="1"/>
  <c r="N1205" i="1" s="1"/>
  <c r="O1205" i="1" s="1"/>
  <c r="M1204" i="1"/>
  <c r="L1204" i="1"/>
  <c r="I1204" i="1"/>
  <c r="K1204" i="1" s="1"/>
  <c r="M1203" i="1"/>
  <c r="L1203" i="1"/>
  <c r="I1203" i="1"/>
  <c r="N1203" i="1" s="1"/>
  <c r="O1203" i="1" s="1"/>
  <c r="M1202" i="1"/>
  <c r="L1202" i="1"/>
  <c r="I1202" i="1"/>
  <c r="K1202" i="1" s="1"/>
  <c r="M1201" i="1"/>
  <c r="L1201" i="1"/>
  <c r="I1201" i="1"/>
  <c r="M1200" i="1"/>
  <c r="L1200" i="1"/>
  <c r="I1200" i="1"/>
  <c r="M1199" i="1"/>
  <c r="L1199" i="1"/>
  <c r="I1199" i="1"/>
  <c r="M1198" i="1"/>
  <c r="L1198" i="1"/>
  <c r="I1198" i="1"/>
  <c r="N1198" i="1" s="1"/>
  <c r="O1198" i="1" s="1"/>
  <c r="M1197" i="1"/>
  <c r="L1197" i="1"/>
  <c r="I1197" i="1"/>
  <c r="N1197" i="1" s="1"/>
  <c r="O1197" i="1" s="1"/>
  <c r="M1196" i="1"/>
  <c r="L1196" i="1"/>
  <c r="I1196" i="1"/>
  <c r="K1196" i="1" s="1"/>
  <c r="M1195" i="1"/>
  <c r="L1195" i="1"/>
  <c r="I1195" i="1"/>
  <c r="N1195" i="1" s="1"/>
  <c r="O1195" i="1" s="1"/>
  <c r="M1194" i="1"/>
  <c r="L1194" i="1"/>
  <c r="I1194" i="1"/>
  <c r="N1194" i="1" s="1"/>
  <c r="O1194" i="1" s="1"/>
  <c r="M1193" i="1"/>
  <c r="L1193" i="1"/>
  <c r="I1193" i="1"/>
  <c r="N1193" i="1" s="1"/>
  <c r="O1193" i="1" s="1"/>
  <c r="M1192" i="1"/>
  <c r="L1192" i="1"/>
  <c r="I1192" i="1"/>
  <c r="M1191" i="1"/>
  <c r="L1191" i="1"/>
  <c r="I1191" i="1"/>
  <c r="M1190" i="1"/>
  <c r="L1190" i="1"/>
  <c r="I1190" i="1"/>
  <c r="N1190" i="1" s="1"/>
  <c r="O1190" i="1" s="1"/>
  <c r="M1189" i="1"/>
  <c r="L1189" i="1"/>
  <c r="I1189" i="1"/>
  <c r="M1188" i="1"/>
  <c r="L1188" i="1"/>
  <c r="I1188" i="1"/>
  <c r="K1188" i="1" s="1"/>
  <c r="M1187" i="1"/>
  <c r="L1187" i="1"/>
  <c r="I1187" i="1"/>
  <c r="M1186" i="1"/>
  <c r="L1186" i="1"/>
  <c r="I1186" i="1"/>
  <c r="K1186" i="1" s="1"/>
  <c r="M1185" i="1"/>
  <c r="L1185" i="1"/>
  <c r="I1185" i="1"/>
  <c r="N1185" i="1" s="1"/>
  <c r="O1185" i="1" s="1"/>
  <c r="M1184" i="1"/>
  <c r="L1184" i="1"/>
  <c r="I1184" i="1"/>
  <c r="M1183" i="1"/>
  <c r="L1183" i="1"/>
  <c r="I1183" i="1"/>
  <c r="K1183" i="1" s="1"/>
  <c r="M1182" i="1"/>
  <c r="L1182" i="1"/>
  <c r="I1182" i="1"/>
  <c r="N1182" i="1" s="1"/>
  <c r="O1182" i="1" s="1"/>
  <c r="M1181" i="1"/>
  <c r="L1181" i="1"/>
  <c r="I1181" i="1"/>
  <c r="N1181" i="1" s="1"/>
  <c r="O1181" i="1" s="1"/>
  <c r="M1180" i="1"/>
  <c r="L1180" i="1"/>
  <c r="I1180" i="1"/>
  <c r="K1180" i="1" s="1"/>
  <c r="M1179" i="1"/>
  <c r="L1179" i="1"/>
  <c r="I1179" i="1"/>
  <c r="M1178" i="1"/>
  <c r="L1178" i="1"/>
  <c r="I1178" i="1"/>
  <c r="N1178" i="1" s="1"/>
  <c r="O1178" i="1" s="1"/>
  <c r="M1177" i="1"/>
  <c r="L1177" i="1"/>
  <c r="I1177" i="1"/>
  <c r="N1177" i="1" s="1"/>
  <c r="O1177" i="1" s="1"/>
  <c r="M1176" i="1"/>
  <c r="L1176" i="1"/>
  <c r="I1176" i="1"/>
  <c r="M1175" i="1"/>
  <c r="L1175" i="1"/>
  <c r="I1175" i="1"/>
  <c r="N1175" i="1" s="1"/>
  <c r="O1175" i="1" s="1"/>
  <c r="M1174" i="1"/>
  <c r="L1174" i="1"/>
  <c r="I1174" i="1"/>
  <c r="N1174" i="1" s="1"/>
  <c r="O1174" i="1" s="1"/>
  <c r="M1173" i="1"/>
  <c r="L1173" i="1"/>
  <c r="I1173" i="1"/>
  <c r="M1172" i="1"/>
  <c r="L1172" i="1"/>
  <c r="I1172" i="1"/>
  <c r="K1172" i="1" s="1"/>
  <c r="M1171" i="1"/>
  <c r="L1171" i="1"/>
  <c r="I1171" i="1"/>
  <c r="K1171" i="1" s="1"/>
  <c r="M1170" i="1"/>
  <c r="L1170" i="1"/>
  <c r="I1170" i="1"/>
  <c r="N1170" i="1" s="1"/>
  <c r="O1170" i="1" s="1"/>
  <c r="M1169" i="1"/>
  <c r="L1169" i="1"/>
  <c r="I1169" i="1"/>
  <c r="M1168" i="1"/>
  <c r="L1168" i="1"/>
  <c r="I1168" i="1"/>
  <c r="N1168" i="1" s="1"/>
  <c r="O1168" i="1" s="1"/>
  <c r="M1167" i="1"/>
  <c r="L1167" i="1"/>
  <c r="I1167" i="1"/>
  <c r="N1167" i="1" s="1"/>
  <c r="O1167" i="1" s="1"/>
  <c r="M1166" i="1"/>
  <c r="L1166" i="1"/>
  <c r="I1166" i="1"/>
  <c r="M1165" i="1"/>
  <c r="L1165" i="1"/>
  <c r="I1165" i="1"/>
  <c r="K1165" i="1" s="1"/>
  <c r="M1164" i="1"/>
  <c r="L1164" i="1"/>
  <c r="I1164" i="1"/>
  <c r="N1164" i="1" s="1"/>
  <c r="O1164" i="1" s="1"/>
  <c r="M1163" i="1"/>
  <c r="L1163" i="1"/>
  <c r="I1163" i="1"/>
  <c r="K1163" i="1" s="1"/>
  <c r="M1162" i="1"/>
  <c r="L1162" i="1"/>
  <c r="I1162" i="1"/>
  <c r="K1162" i="1" s="1"/>
  <c r="M1161" i="1"/>
  <c r="L1161" i="1"/>
  <c r="I1161" i="1"/>
  <c r="M1160" i="1"/>
  <c r="L1160" i="1"/>
  <c r="I1160" i="1"/>
  <c r="K1160" i="1" s="1"/>
  <c r="M1159" i="1"/>
  <c r="L1159" i="1"/>
  <c r="I1159" i="1"/>
  <c r="N1159" i="1" s="1"/>
  <c r="O1159" i="1" s="1"/>
  <c r="M1158" i="1"/>
  <c r="L1158" i="1"/>
  <c r="I1158" i="1"/>
  <c r="N1158" i="1" s="1"/>
  <c r="O1158" i="1" s="1"/>
  <c r="M1157" i="1"/>
  <c r="L1157" i="1"/>
  <c r="I1157" i="1"/>
  <c r="K1157" i="1" s="1"/>
  <c r="M1156" i="1"/>
  <c r="L1156" i="1"/>
  <c r="I1156" i="1"/>
  <c r="N1156" i="1" s="1"/>
  <c r="O1156" i="1" s="1"/>
  <c r="M1155" i="1"/>
  <c r="L1155" i="1"/>
  <c r="I1155" i="1"/>
  <c r="N1155" i="1" s="1"/>
  <c r="O1155" i="1" s="1"/>
  <c r="M1154" i="1"/>
  <c r="L1154" i="1"/>
  <c r="I1154" i="1"/>
  <c r="M1153" i="1"/>
  <c r="L1153" i="1"/>
  <c r="I1153" i="1"/>
  <c r="K1153" i="1" s="1"/>
  <c r="M1152" i="1"/>
  <c r="L1152" i="1"/>
  <c r="I1152" i="1"/>
  <c r="M1151" i="1"/>
  <c r="L1151" i="1"/>
  <c r="I1151" i="1"/>
  <c r="N1151" i="1" s="1"/>
  <c r="O1151" i="1" s="1"/>
  <c r="M1150" i="1"/>
  <c r="L1150" i="1"/>
  <c r="I1150" i="1"/>
  <c r="M1149" i="1"/>
  <c r="L1149" i="1"/>
  <c r="I1149" i="1"/>
  <c r="K1149" i="1" s="1"/>
  <c r="M1148" i="1"/>
  <c r="L1148" i="1"/>
  <c r="I1148" i="1"/>
  <c r="N1148" i="1" s="1"/>
  <c r="O1148" i="1" s="1"/>
  <c r="M1147" i="1"/>
  <c r="L1147" i="1"/>
  <c r="I1147" i="1"/>
  <c r="K1147" i="1" s="1"/>
  <c r="M1146" i="1"/>
  <c r="L1146" i="1"/>
  <c r="I1146" i="1"/>
  <c r="K1146" i="1" s="1"/>
  <c r="M1145" i="1"/>
  <c r="L1145" i="1"/>
  <c r="I1145" i="1"/>
  <c r="M1144" i="1"/>
  <c r="L1144" i="1"/>
  <c r="I1144" i="1"/>
  <c r="K1144" i="1" s="1"/>
  <c r="M1143" i="1"/>
  <c r="L1143" i="1"/>
  <c r="I1143" i="1"/>
  <c r="M1142" i="1"/>
  <c r="L1142" i="1"/>
  <c r="I1142" i="1"/>
  <c r="N1142" i="1" s="1"/>
  <c r="O1142" i="1" s="1"/>
  <c r="M1141" i="1"/>
  <c r="L1141" i="1"/>
  <c r="I1141" i="1"/>
  <c r="N1141" i="1" s="1"/>
  <c r="O1141" i="1" s="1"/>
  <c r="M1140" i="1"/>
  <c r="L1140" i="1"/>
  <c r="I1140" i="1"/>
  <c r="K1140" i="1" s="1"/>
  <c r="M1139" i="1"/>
  <c r="L1139" i="1"/>
  <c r="I1139" i="1"/>
  <c r="M1138" i="1"/>
  <c r="L1138" i="1"/>
  <c r="I1138" i="1"/>
  <c r="K1138" i="1" s="1"/>
  <c r="M1137" i="1"/>
  <c r="L1137" i="1"/>
  <c r="I1137" i="1"/>
  <c r="M1136" i="1"/>
  <c r="L1136" i="1"/>
  <c r="I1136" i="1"/>
  <c r="K1136" i="1" s="1"/>
  <c r="M1135" i="1"/>
  <c r="L1135" i="1"/>
  <c r="I1135" i="1"/>
  <c r="M1134" i="1"/>
  <c r="L1134" i="1"/>
  <c r="I1134" i="1"/>
  <c r="N1134" i="1" s="1"/>
  <c r="O1134" i="1" s="1"/>
  <c r="M1133" i="1"/>
  <c r="L1133" i="1"/>
  <c r="I1133" i="1"/>
  <c r="N1133" i="1" s="1"/>
  <c r="O1133" i="1" s="1"/>
  <c r="M1132" i="1"/>
  <c r="L1132" i="1"/>
  <c r="I1132" i="1"/>
  <c r="M1131" i="1"/>
  <c r="L1131" i="1"/>
  <c r="I1131" i="1"/>
  <c r="M1130" i="1"/>
  <c r="L1130" i="1"/>
  <c r="I1130" i="1"/>
  <c r="M1129" i="1"/>
  <c r="L1129" i="1"/>
  <c r="I1129" i="1"/>
  <c r="N1129" i="1" s="1"/>
  <c r="O1129" i="1" s="1"/>
  <c r="M1128" i="1"/>
  <c r="L1128" i="1"/>
  <c r="I1128" i="1"/>
  <c r="K1128" i="1" s="1"/>
  <c r="M1127" i="1"/>
  <c r="L1127" i="1"/>
  <c r="I1127" i="1"/>
  <c r="K1127" i="1" s="1"/>
  <c r="M1126" i="1"/>
  <c r="L1126" i="1"/>
  <c r="I1126" i="1"/>
  <c r="K1126" i="1" s="1"/>
  <c r="M1125" i="1"/>
  <c r="L1125" i="1"/>
  <c r="I1125" i="1"/>
  <c r="M1124" i="1"/>
  <c r="L1124" i="1"/>
  <c r="I1124" i="1"/>
  <c r="K1124" i="1" s="1"/>
  <c r="M1123" i="1"/>
  <c r="L1123" i="1"/>
  <c r="I1123" i="1"/>
  <c r="N1123" i="1" s="1"/>
  <c r="O1123" i="1" s="1"/>
  <c r="M1122" i="1"/>
  <c r="L1122" i="1"/>
  <c r="I1122" i="1"/>
  <c r="N1122" i="1" s="1"/>
  <c r="O1122" i="1" s="1"/>
  <c r="M1121" i="1"/>
  <c r="L1121" i="1"/>
  <c r="I1121" i="1"/>
  <c r="N1121" i="1" s="1"/>
  <c r="O1121" i="1" s="1"/>
  <c r="M1120" i="1"/>
  <c r="L1120" i="1"/>
  <c r="I1120" i="1"/>
  <c r="K1120" i="1" s="1"/>
  <c r="M1119" i="1"/>
  <c r="L1119" i="1"/>
  <c r="I1119" i="1"/>
  <c r="N1119" i="1" s="1"/>
  <c r="O1119" i="1" s="1"/>
  <c r="M1118" i="1"/>
  <c r="L1118" i="1"/>
  <c r="I1118" i="1"/>
  <c r="K1118" i="1" s="1"/>
  <c r="M1117" i="1"/>
  <c r="L1117" i="1"/>
  <c r="I1117" i="1"/>
  <c r="N1117" i="1" s="1"/>
  <c r="O1117" i="1" s="1"/>
  <c r="M1116" i="1"/>
  <c r="L1116" i="1"/>
  <c r="I1116" i="1"/>
  <c r="K1116" i="1" s="1"/>
  <c r="M1115" i="1"/>
  <c r="L1115" i="1"/>
  <c r="I1115" i="1"/>
  <c r="M1114" i="1"/>
  <c r="L1114" i="1"/>
  <c r="I1114" i="1"/>
  <c r="N1114" i="1" s="1"/>
  <c r="O1114" i="1" s="1"/>
  <c r="M1113" i="1"/>
  <c r="L1113" i="1"/>
  <c r="I1113" i="1"/>
  <c r="N1113" i="1" s="1"/>
  <c r="O1113" i="1" s="1"/>
  <c r="M1112" i="1"/>
  <c r="L1112" i="1"/>
  <c r="I1112" i="1"/>
  <c r="K1112" i="1" s="1"/>
  <c r="M1111" i="1"/>
  <c r="L1111" i="1"/>
  <c r="I1111" i="1"/>
  <c r="M1110" i="1"/>
  <c r="L1110" i="1"/>
  <c r="I1110" i="1"/>
  <c r="N1110" i="1" s="1"/>
  <c r="O1110" i="1" s="1"/>
  <c r="M1109" i="1"/>
  <c r="L1109" i="1"/>
  <c r="I1109" i="1"/>
  <c r="N1109" i="1" s="1"/>
  <c r="O1109" i="1" s="1"/>
  <c r="M1108" i="1"/>
  <c r="L1108" i="1"/>
  <c r="I1108" i="1"/>
  <c r="K1108" i="1" s="1"/>
  <c r="M1107" i="1"/>
  <c r="L1107" i="1"/>
  <c r="I1107" i="1"/>
  <c r="N1107" i="1" s="1"/>
  <c r="O1107" i="1" s="1"/>
  <c r="M1106" i="1"/>
  <c r="L1106" i="1"/>
  <c r="I1106" i="1"/>
  <c r="K1106" i="1" s="1"/>
  <c r="M1105" i="1"/>
  <c r="L1105" i="1"/>
  <c r="I1105" i="1"/>
  <c r="N1105" i="1" s="1"/>
  <c r="O1105" i="1" s="1"/>
  <c r="M1104" i="1"/>
  <c r="L1104" i="1"/>
  <c r="I1104" i="1"/>
  <c r="M1103" i="1"/>
  <c r="L1103" i="1"/>
  <c r="I1103" i="1"/>
  <c r="N1103" i="1" s="1"/>
  <c r="O1103" i="1" s="1"/>
  <c r="M1102" i="1"/>
  <c r="L1102" i="1"/>
  <c r="I1102" i="1"/>
  <c r="N1102" i="1" s="1"/>
  <c r="O1102" i="1" s="1"/>
  <c r="M1101" i="1"/>
  <c r="L1101" i="1"/>
  <c r="I1101" i="1"/>
  <c r="N1101" i="1" s="1"/>
  <c r="O1101" i="1" s="1"/>
  <c r="M1100" i="1"/>
  <c r="L1100" i="1"/>
  <c r="I1100" i="1"/>
  <c r="M1099" i="1"/>
  <c r="L1099" i="1"/>
  <c r="I1099" i="1"/>
  <c r="N1099" i="1" s="1"/>
  <c r="O1099" i="1" s="1"/>
  <c r="M1098" i="1"/>
  <c r="L1098" i="1"/>
  <c r="I1098" i="1"/>
  <c r="K1098" i="1" s="1"/>
  <c r="M1097" i="1"/>
  <c r="L1097" i="1"/>
  <c r="I1097" i="1"/>
  <c r="N1097" i="1" s="1"/>
  <c r="O1097" i="1" s="1"/>
  <c r="M1096" i="1"/>
  <c r="L1096" i="1"/>
  <c r="I1096" i="1"/>
  <c r="N1096" i="1" s="1"/>
  <c r="O1096" i="1" s="1"/>
  <c r="M1095" i="1"/>
  <c r="L1095" i="1"/>
  <c r="I1095" i="1"/>
  <c r="M1094" i="1"/>
  <c r="L1094" i="1"/>
  <c r="I1094" i="1"/>
  <c r="N1094" i="1" s="1"/>
  <c r="O1094" i="1" s="1"/>
  <c r="M1093" i="1"/>
  <c r="L1093" i="1"/>
  <c r="I1093" i="1"/>
  <c r="N1093" i="1" s="1"/>
  <c r="O1093" i="1" s="1"/>
  <c r="M1092" i="1"/>
  <c r="L1092" i="1"/>
  <c r="I1092" i="1"/>
  <c r="M1091" i="1"/>
  <c r="L1091" i="1"/>
  <c r="I1091" i="1"/>
  <c r="K1091" i="1" s="1"/>
  <c r="M1090" i="1"/>
  <c r="L1090" i="1"/>
  <c r="I1090" i="1"/>
  <c r="N1090" i="1" s="1"/>
  <c r="O1090" i="1" s="1"/>
  <c r="M1089" i="1"/>
  <c r="L1089" i="1"/>
  <c r="I1089" i="1"/>
  <c r="K1089" i="1" s="1"/>
  <c r="M1088" i="1"/>
  <c r="L1088" i="1"/>
  <c r="I1088" i="1"/>
  <c r="N1088" i="1" s="1"/>
  <c r="O1088" i="1" s="1"/>
  <c r="M1087" i="1"/>
  <c r="L1087" i="1"/>
  <c r="I1087" i="1"/>
  <c r="N1087" i="1" s="1"/>
  <c r="O1087" i="1" s="1"/>
  <c r="M1086" i="1"/>
  <c r="L1086" i="1"/>
  <c r="I1086" i="1"/>
  <c r="N1086" i="1" s="1"/>
  <c r="O1086" i="1" s="1"/>
  <c r="M1085" i="1"/>
  <c r="L1085" i="1"/>
  <c r="I1085" i="1"/>
  <c r="K1085" i="1" s="1"/>
  <c r="M1084" i="1"/>
  <c r="L1084" i="1"/>
  <c r="I1084" i="1"/>
  <c r="N1084" i="1" s="1"/>
  <c r="O1084" i="1" s="1"/>
  <c r="M1083" i="1"/>
  <c r="L1083" i="1"/>
  <c r="I1083" i="1"/>
  <c r="M1082" i="1"/>
  <c r="L1082" i="1"/>
  <c r="I1082" i="1"/>
  <c r="N1082" i="1" s="1"/>
  <c r="O1082" i="1" s="1"/>
  <c r="M1081" i="1"/>
  <c r="L1081" i="1"/>
  <c r="I1081" i="1"/>
  <c r="M1080" i="1"/>
  <c r="L1080" i="1"/>
  <c r="I1080" i="1"/>
  <c r="K1080" i="1" s="1"/>
  <c r="M1079" i="1"/>
  <c r="L1079" i="1"/>
  <c r="I1079" i="1"/>
  <c r="N1079" i="1" s="1"/>
  <c r="O1079" i="1" s="1"/>
  <c r="M1078" i="1"/>
  <c r="L1078" i="1"/>
  <c r="I1078" i="1"/>
  <c r="N1078" i="1" s="1"/>
  <c r="O1078" i="1" s="1"/>
  <c r="M1077" i="1"/>
  <c r="L1077" i="1"/>
  <c r="I1077" i="1"/>
  <c r="K1077" i="1" s="1"/>
  <c r="M1076" i="1"/>
  <c r="L1076" i="1"/>
  <c r="I1076" i="1"/>
  <c r="N1076" i="1" s="1"/>
  <c r="O1076" i="1" s="1"/>
  <c r="M1075" i="1"/>
  <c r="L1075" i="1"/>
  <c r="I1075" i="1"/>
  <c r="N1075" i="1" s="1"/>
  <c r="O1075" i="1" s="1"/>
  <c r="M1074" i="1"/>
  <c r="L1074" i="1"/>
  <c r="I1074" i="1"/>
  <c r="N1074" i="1" s="1"/>
  <c r="O1074" i="1" s="1"/>
  <c r="M1073" i="1"/>
  <c r="L1073" i="1"/>
  <c r="I1073" i="1"/>
  <c r="N1073" i="1" s="1"/>
  <c r="O1073" i="1" s="1"/>
  <c r="M1072" i="1"/>
  <c r="L1072" i="1"/>
  <c r="I1072" i="1"/>
  <c r="N1072" i="1" s="1"/>
  <c r="O1072" i="1" s="1"/>
  <c r="M1071" i="1"/>
  <c r="L1071" i="1"/>
  <c r="I1071" i="1"/>
  <c r="K1071" i="1" s="1"/>
  <c r="M1070" i="1"/>
  <c r="L1070" i="1"/>
  <c r="I1070" i="1"/>
  <c r="N1070" i="1" s="1"/>
  <c r="O1070" i="1" s="1"/>
  <c r="M1069" i="1"/>
  <c r="L1069" i="1"/>
  <c r="I1069" i="1"/>
  <c r="N1069" i="1" s="1"/>
  <c r="O1069" i="1" s="1"/>
  <c r="M1068" i="1"/>
  <c r="L1068" i="1"/>
  <c r="I1068" i="1"/>
  <c r="N1068" i="1" s="1"/>
  <c r="O1068" i="1" s="1"/>
  <c r="M1067" i="1"/>
  <c r="L1067" i="1"/>
  <c r="I1067" i="1"/>
  <c r="N1067" i="1" s="1"/>
  <c r="O1067" i="1" s="1"/>
  <c r="M1066" i="1"/>
  <c r="L1066" i="1"/>
  <c r="I1066" i="1"/>
  <c r="N1066" i="1" s="1"/>
  <c r="O1066" i="1" s="1"/>
  <c r="M1065" i="1"/>
  <c r="L1065" i="1"/>
  <c r="I1065" i="1"/>
  <c r="N1065" i="1" s="1"/>
  <c r="O1065" i="1" s="1"/>
  <c r="M1064" i="1"/>
  <c r="L1064" i="1"/>
  <c r="I1064" i="1"/>
  <c r="N1064" i="1" s="1"/>
  <c r="O1064" i="1" s="1"/>
  <c r="M1063" i="1"/>
  <c r="L1063" i="1"/>
  <c r="I1063" i="1"/>
  <c r="K1063" i="1" s="1"/>
  <c r="M1062" i="1"/>
  <c r="L1062" i="1"/>
  <c r="I1062" i="1"/>
  <c r="N1062" i="1" s="1"/>
  <c r="O1062" i="1" s="1"/>
  <c r="M1061" i="1"/>
  <c r="L1061" i="1"/>
  <c r="I1061" i="1"/>
  <c r="N1061" i="1" s="1"/>
  <c r="O1061" i="1" s="1"/>
  <c r="M1060" i="1"/>
  <c r="L1060" i="1"/>
  <c r="I1060" i="1"/>
  <c r="M1059" i="1"/>
  <c r="L1059" i="1"/>
  <c r="I1059" i="1"/>
  <c r="K1059" i="1" s="1"/>
  <c r="M1058" i="1"/>
  <c r="L1058" i="1"/>
  <c r="I1058" i="1"/>
  <c r="M1057" i="1"/>
  <c r="L1057" i="1"/>
  <c r="I1057" i="1"/>
  <c r="K1057" i="1" s="1"/>
  <c r="M1056" i="1"/>
  <c r="L1056" i="1"/>
  <c r="I1056" i="1"/>
  <c r="M1055" i="1"/>
  <c r="L1055" i="1"/>
  <c r="I1055" i="1"/>
  <c r="N1055" i="1" s="1"/>
  <c r="O1055" i="1" s="1"/>
  <c r="M1054" i="1"/>
  <c r="L1054" i="1"/>
  <c r="I1054" i="1"/>
  <c r="N1054" i="1" s="1"/>
  <c r="O1054" i="1" s="1"/>
  <c r="M1053" i="1"/>
  <c r="L1053" i="1"/>
  <c r="I1053" i="1"/>
  <c r="K1053" i="1" s="1"/>
  <c r="M1052" i="1"/>
  <c r="L1052" i="1"/>
  <c r="I1052" i="1"/>
  <c r="K1052" i="1" s="1"/>
  <c r="M1051" i="1"/>
  <c r="L1051" i="1"/>
  <c r="I1051" i="1"/>
  <c r="M1050" i="1"/>
  <c r="L1050" i="1"/>
  <c r="I1050" i="1"/>
  <c r="N1050" i="1" s="1"/>
  <c r="O1050" i="1" s="1"/>
  <c r="M1049" i="1"/>
  <c r="L1049" i="1"/>
  <c r="I1049" i="1"/>
  <c r="M1048" i="1"/>
  <c r="L1048" i="1"/>
  <c r="I1048" i="1"/>
  <c r="K1048" i="1" s="1"/>
  <c r="M1047" i="1"/>
  <c r="L1047" i="1"/>
  <c r="I1047" i="1"/>
  <c r="N1047" i="1" s="1"/>
  <c r="O1047" i="1" s="1"/>
  <c r="M1046" i="1"/>
  <c r="L1046" i="1"/>
  <c r="I1046" i="1"/>
  <c r="N1046" i="1" s="1"/>
  <c r="O1046" i="1" s="1"/>
  <c r="M1045" i="1"/>
  <c r="L1045" i="1"/>
  <c r="I1045" i="1"/>
  <c r="N1045" i="1" s="1"/>
  <c r="O1045" i="1" s="1"/>
  <c r="M1044" i="1"/>
  <c r="L1044" i="1"/>
  <c r="I1044" i="1"/>
  <c r="M1043" i="1"/>
  <c r="L1043" i="1"/>
  <c r="I1043" i="1"/>
  <c r="N1043" i="1" s="1"/>
  <c r="O1043" i="1" s="1"/>
  <c r="M1042" i="1"/>
  <c r="L1042" i="1"/>
  <c r="I1042" i="1"/>
  <c r="N1042" i="1" s="1"/>
  <c r="O1042" i="1" s="1"/>
  <c r="M1041" i="1"/>
  <c r="L1041" i="1"/>
  <c r="I1041" i="1"/>
  <c r="N1041" i="1" s="1"/>
  <c r="O1041" i="1" s="1"/>
  <c r="M1040" i="1"/>
  <c r="L1040" i="1"/>
  <c r="I1040" i="1"/>
  <c r="N1040" i="1" s="1"/>
  <c r="O1040" i="1" s="1"/>
  <c r="M1039" i="1"/>
  <c r="L1039" i="1"/>
  <c r="I1039" i="1"/>
  <c r="K1039" i="1" s="1"/>
  <c r="M1038" i="1"/>
  <c r="L1038" i="1"/>
  <c r="I1038" i="1"/>
  <c r="N1038" i="1" s="1"/>
  <c r="O1038" i="1" s="1"/>
  <c r="M1037" i="1"/>
  <c r="L1037" i="1"/>
  <c r="I1037" i="1"/>
  <c r="N1037" i="1" s="1"/>
  <c r="O1037" i="1" s="1"/>
  <c r="M1036" i="1"/>
  <c r="L1036" i="1"/>
  <c r="I1036" i="1"/>
  <c r="M1035" i="1"/>
  <c r="L1035" i="1"/>
  <c r="I1035" i="1"/>
  <c r="N1035" i="1" s="1"/>
  <c r="O1035" i="1" s="1"/>
  <c r="M1034" i="1"/>
  <c r="L1034" i="1"/>
  <c r="I1034" i="1"/>
  <c r="N1034" i="1" s="1"/>
  <c r="O1034" i="1" s="1"/>
  <c r="M1033" i="1"/>
  <c r="L1033" i="1"/>
  <c r="I1033" i="1"/>
  <c r="N1033" i="1" s="1"/>
  <c r="O1033" i="1" s="1"/>
  <c r="M1032" i="1"/>
  <c r="L1032" i="1"/>
  <c r="I1032" i="1"/>
  <c r="N1032" i="1" s="1"/>
  <c r="O1032" i="1" s="1"/>
  <c r="M1031" i="1"/>
  <c r="L1031" i="1"/>
  <c r="I1031" i="1"/>
  <c r="M1030" i="1"/>
  <c r="L1030" i="1"/>
  <c r="I1030" i="1"/>
  <c r="N1030" i="1" s="1"/>
  <c r="O1030" i="1" s="1"/>
  <c r="M1029" i="1"/>
  <c r="L1029" i="1"/>
  <c r="I1029" i="1"/>
  <c r="N1029" i="1" s="1"/>
  <c r="O1029" i="1" s="1"/>
  <c r="M1028" i="1"/>
  <c r="L1028" i="1"/>
  <c r="I1028" i="1"/>
  <c r="M1027" i="1"/>
  <c r="L1027" i="1"/>
  <c r="I1027" i="1"/>
  <c r="K1027" i="1" s="1"/>
  <c r="M1026" i="1"/>
  <c r="L1026" i="1"/>
  <c r="I1026" i="1"/>
  <c r="N1026" i="1" s="1"/>
  <c r="O1026" i="1" s="1"/>
  <c r="M1025" i="1"/>
  <c r="L1025" i="1"/>
  <c r="I1025" i="1"/>
  <c r="K1025" i="1" s="1"/>
  <c r="M1024" i="1"/>
  <c r="L1024" i="1"/>
  <c r="I1024" i="1"/>
  <c r="N1024" i="1" s="1"/>
  <c r="O1024" i="1" s="1"/>
  <c r="M1023" i="1"/>
  <c r="L1023" i="1"/>
  <c r="I1023" i="1"/>
  <c r="N1023" i="1" s="1"/>
  <c r="O1023" i="1" s="1"/>
  <c r="M1022" i="1"/>
  <c r="L1022" i="1"/>
  <c r="I1022" i="1"/>
  <c r="N1022" i="1" s="1"/>
  <c r="O1022" i="1" s="1"/>
  <c r="M1021" i="1"/>
  <c r="L1021" i="1"/>
  <c r="I1021" i="1"/>
  <c r="K1021" i="1" s="1"/>
  <c r="M1020" i="1"/>
  <c r="L1020" i="1"/>
  <c r="I1020" i="1"/>
  <c r="K1020" i="1" s="1"/>
  <c r="M1019" i="1"/>
  <c r="L1019" i="1"/>
  <c r="I1019" i="1"/>
  <c r="M1018" i="1"/>
  <c r="L1018" i="1"/>
  <c r="I1018" i="1"/>
  <c r="N1018" i="1" s="1"/>
  <c r="O1018" i="1" s="1"/>
  <c r="M1017" i="1"/>
  <c r="L1017" i="1"/>
  <c r="I1017" i="1"/>
  <c r="M1016" i="1"/>
  <c r="L1016" i="1"/>
  <c r="I1016" i="1"/>
  <c r="N1016" i="1" s="1"/>
  <c r="O1016" i="1" s="1"/>
  <c r="M1015" i="1"/>
  <c r="L1015" i="1"/>
  <c r="I1015" i="1"/>
  <c r="N1015" i="1" s="1"/>
  <c r="O1015" i="1" s="1"/>
  <c r="M1014" i="1"/>
  <c r="L1014" i="1"/>
  <c r="I1014" i="1"/>
  <c r="N1014" i="1" s="1"/>
  <c r="O1014" i="1" s="1"/>
  <c r="M1013" i="1"/>
  <c r="L1013" i="1"/>
  <c r="I1013" i="1"/>
  <c r="N1013" i="1" s="1"/>
  <c r="O1013" i="1" s="1"/>
  <c r="M1012" i="1"/>
  <c r="L1012" i="1"/>
  <c r="I1012" i="1"/>
  <c r="N1012" i="1" s="1"/>
  <c r="O1012" i="1" s="1"/>
  <c r="M1011" i="1"/>
  <c r="L1011" i="1"/>
  <c r="I1011" i="1"/>
  <c r="N1011" i="1" s="1"/>
  <c r="O1011" i="1" s="1"/>
  <c r="M1010" i="1"/>
  <c r="L1010" i="1"/>
  <c r="I1010" i="1"/>
  <c r="N1010" i="1" s="1"/>
  <c r="O1010" i="1" s="1"/>
  <c r="M1009" i="1"/>
  <c r="L1009" i="1"/>
  <c r="I1009" i="1"/>
  <c r="N1009" i="1" s="1"/>
  <c r="O1009" i="1" s="1"/>
  <c r="M1008" i="1"/>
  <c r="L1008" i="1"/>
  <c r="I1008" i="1"/>
  <c r="M1007" i="1"/>
  <c r="L1007" i="1"/>
  <c r="I1007" i="1"/>
  <c r="K1007" i="1" s="1"/>
  <c r="M1006" i="1"/>
  <c r="L1006" i="1"/>
  <c r="I1006" i="1"/>
  <c r="M1005" i="1"/>
  <c r="L1005" i="1"/>
  <c r="I1005" i="1"/>
  <c r="N1005" i="1" s="1"/>
  <c r="O1005" i="1" s="1"/>
  <c r="M1004" i="1"/>
  <c r="L1004" i="1"/>
  <c r="I1004" i="1"/>
  <c r="N1004" i="1" s="1"/>
  <c r="O1004" i="1" s="1"/>
  <c r="M1003" i="1"/>
  <c r="L1003" i="1"/>
  <c r="I1003" i="1"/>
  <c r="N1003" i="1" s="1"/>
  <c r="O1003" i="1" s="1"/>
  <c r="M1002" i="1"/>
  <c r="L1002" i="1"/>
  <c r="I1002" i="1"/>
  <c r="N1002" i="1" s="1"/>
  <c r="O1002" i="1" s="1"/>
  <c r="M1001" i="1"/>
  <c r="L1001" i="1"/>
  <c r="I1001" i="1"/>
  <c r="N1001" i="1" s="1"/>
  <c r="O1001" i="1" s="1"/>
  <c r="M1000" i="1"/>
  <c r="L1000" i="1"/>
  <c r="I1000" i="1"/>
  <c r="N1000" i="1" s="1"/>
  <c r="O1000" i="1" s="1"/>
  <c r="M999" i="1"/>
  <c r="L999" i="1"/>
  <c r="I999" i="1"/>
  <c r="K999" i="1" s="1"/>
  <c r="M998" i="1"/>
  <c r="L998" i="1"/>
  <c r="I998" i="1"/>
  <c r="N998" i="1" s="1"/>
  <c r="O998" i="1" s="1"/>
  <c r="M997" i="1"/>
  <c r="L997" i="1"/>
  <c r="I997" i="1"/>
  <c r="N997" i="1" s="1"/>
  <c r="O997" i="1" s="1"/>
  <c r="M996" i="1"/>
  <c r="L996" i="1"/>
  <c r="I996" i="1"/>
  <c r="M995" i="1"/>
  <c r="L995" i="1"/>
  <c r="I995" i="1"/>
  <c r="K995" i="1" s="1"/>
  <c r="M994" i="1"/>
  <c r="L994" i="1"/>
  <c r="I994" i="1"/>
  <c r="M993" i="1"/>
  <c r="L993" i="1"/>
  <c r="I993" i="1"/>
  <c r="K993" i="1" s="1"/>
  <c r="M992" i="1"/>
  <c r="L992" i="1"/>
  <c r="I992" i="1"/>
  <c r="M991" i="1"/>
  <c r="L991" i="1"/>
  <c r="I991" i="1"/>
  <c r="N991" i="1" s="1"/>
  <c r="O991" i="1" s="1"/>
  <c r="M990" i="1"/>
  <c r="L990" i="1"/>
  <c r="I990" i="1"/>
  <c r="N990" i="1" s="1"/>
  <c r="O990" i="1" s="1"/>
  <c r="M989" i="1"/>
  <c r="L989" i="1"/>
  <c r="I989" i="1"/>
  <c r="K989" i="1" s="1"/>
  <c r="M988" i="1"/>
  <c r="L988" i="1"/>
  <c r="I988" i="1"/>
  <c r="K988" i="1" s="1"/>
  <c r="D988" i="1"/>
  <c r="C988" i="1"/>
  <c r="M987" i="1"/>
  <c r="L987" i="1"/>
  <c r="I987" i="1"/>
  <c r="N987" i="1" s="1"/>
  <c r="O987" i="1" s="1"/>
  <c r="D987" i="1"/>
  <c r="C987" i="1"/>
  <c r="M986" i="1"/>
  <c r="L986" i="1"/>
  <c r="I986" i="1"/>
  <c r="N986" i="1" s="1"/>
  <c r="O986" i="1" s="1"/>
  <c r="D986" i="1"/>
  <c r="C986" i="1"/>
  <c r="M985" i="1"/>
  <c r="L985" i="1"/>
  <c r="I985" i="1"/>
  <c r="N985" i="1" s="1"/>
  <c r="O985" i="1" s="1"/>
  <c r="D985" i="1"/>
  <c r="C985" i="1"/>
  <c r="M984" i="1"/>
  <c r="L984" i="1"/>
  <c r="I984" i="1"/>
  <c r="D984" i="1"/>
  <c r="C984" i="1"/>
  <c r="M983" i="1"/>
  <c r="L983" i="1"/>
  <c r="I983" i="1"/>
  <c r="N983" i="1" s="1"/>
  <c r="O983" i="1" s="1"/>
  <c r="D983" i="1"/>
  <c r="C983" i="1"/>
  <c r="M982" i="1"/>
  <c r="L982" i="1"/>
  <c r="I982" i="1"/>
  <c r="D982" i="1"/>
  <c r="C982" i="1"/>
  <c r="M981" i="1"/>
  <c r="L981" i="1"/>
  <c r="I981" i="1"/>
  <c r="N981" i="1" s="1"/>
  <c r="O981" i="1" s="1"/>
  <c r="D981" i="1"/>
  <c r="C981" i="1"/>
  <c r="M980" i="1"/>
  <c r="L980" i="1"/>
  <c r="I980" i="1"/>
  <c r="N980" i="1" s="1"/>
  <c r="O980" i="1" s="1"/>
  <c r="D980" i="1"/>
  <c r="C980" i="1"/>
  <c r="M979" i="1"/>
  <c r="L979" i="1"/>
  <c r="I979" i="1"/>
  <c r="K979" i="1" s="1"/>
  <c r="D979" i="1"/>
  <c r="C979" i="1"/>
  <c r="M978" i="1"/>
  <c r="L978" i="1"/>
  <c r="I978" i="1"/>
  <c r="N978" i="1" s="1"/>
  <c r="O978" i="1" s="1"/>
  <c r="D978" i="1"/>
  <c r="C978" i="1"/>
  <c r="M977" i="1"/>
  <c r="L977" i="1"/>
  <c r="I977" i="1"/>
  <c r="N977" i="1" s="1"/>
  <c r="O977" i="1" s="1"/>
  <c r="D977" i="1"/>
  <c r="C977" i="1"/>
  <c r="M976" i="1"/>
  <c r="L976" i="1"/>
  <c r="I976" i="1"/>
  <c r="N976" i="1" s="1"/>
  <c r="O976" i="1" s="1"/>
  <c r="D976" i="1"/>
  <c r="C976" i="1"/>
  <c r="M975" i="1"/>
  <c r="L975" i="1"/>
  <c r="I975" i="1"/>
  <c r="D975" i="1"/>
  <c r="C975" i="1"/>
  <c r="M974" i="1"/>
  <c r="L974" i="1"/>
  <c r="I974" i="1"/>
  <c r="D974" i="1"/>
  <c r="C974" i="1"/>
  <c r="M973" i="1"/>
  <c r="L973" i="1"/>
  <c r="I973" i="1"/>
  <c r="D973" i="1"/>
  <c r="C973" i="1"/>
  <c r="M972" i="1"/>
  <c r="L972" i="1"/>
  <c r="I972" i="1"/>
  <c r="K972" i="1" s="1"/>
  <c r="D972" i="1"/>
  <c r="C972" i="1"/>
  <c r="M971" i="1"/>
  <c r="L971" i="1"/>
  <c r="I971" i="1"/>
  <c r="N971" i="1" s="1"/>
  <c r="O971" i="1" s="1"/>
  <c r="D971" i="1"/>
  <c r="C971" i="1"/>
  <c r="M970" i="1"/>
  <c r="L970" i="1"/>
  <c r="I970" i="1"/>
  <c r="N970" i="1" s="1"/>
  <c r="O970" i="1" s="1"/>
  <c r="D970" i="1"/>
  <c r="C970" i="1"/>
  <c r="M969" i="1"/>
  <c r="L969" i="1"/>
  <c r="I969" i="1"/>
  <c r="N969" i="1" s="1"/>
  <c r="O969" i="1" s="1"/>
  <c r="D969" i="1"/>
  <c r="C969" i="1"/>
  <c r="M968" i="1"/>
  <c r="L968" i="1"/>
  <c r="I968" i="1"/>
  <c r="K968" i="1" s="1"/>
  <c r="D968" i="1"/>
  <c r="C968" i="1"/>
  <c r="M967" i="1"/>
  <c r="L967" i="1"/>
  <c r="I967" i="1"/>
  <c r="K967" i="1" s="1"/>
  <c r="D967" i="1"/>
  <c r="C967" i="1"/>
  <c r="M966" i="1"/>
  <c r="L966" i="1"/>
  <c r="I966" i="1"/>
  <c r="D966" i="1"/>
  <c r="C966" i="1"/>
  <c r="M965" i="1"/>
  <c r="L965" i="1"/>
  <c r="I965" i="1"/>
  <c r="K965" i="1" s="1"/>
  <c r="D965" i="1"/>
  <c r="C965" i="1"/>
  <c r="M964" i="1"/>
  <c r="L964" i="1"/>
  <c r="I964" i="1"/>
  <c r="N964" i="1" s="1"/>
  <c r="O964" i="1" s="1"/>
  <c r="D964" i="1"/>
  <c r="C964" i="1"/>
  <c r="M963" i="1"/>
  <c r="L963" i="1"/>
  <c r="I963" i="1"/>
  <c r="N963" i="1" s="1"/>
  <c r="O963" i="1" s="1"/>
  <c r="D963" i="1"/>
  <c r="C963" i="1"/>
  <c r="M962" i="1"/>
  <c r="L962" i="1"/>
  <c r="I962" i="1"/>
  <c r="N962" i="1" s="1"/>
  <c r="O962" i="1" s="1"/>
  <c r="D962" i="1"/>
  <c r="C962" i="1"/>
  <c r="M961" i="1"/>
  <c r="L961" i="1"/>
  <c r="I961" i="1"/>
  <c r="N961" i="1" s="1"/>
  <c r="O961" i="1" s="1"/>
  <c r="D961" i="1"/>
  <c r="C961" i="1"/>
  <c r="M960" i="1"/>
  <c r="L960" i="1"/>
  <c r="I960" i="1"/>
  <c r="K960" i="1" s="1"/>
  <c r="D960" i="1"/>
  <c r="C960" i="1"/>
  <c r="M959" i="1"/>
  <c r="L959" i="1"/>
  <c r="I959" i="1"/>
  <c r="N959" i="1" s="1"/>
  <c r="O959" i="1" s="1"/>
  <c r="D959" i="1"/>
  <c r="C959" i="1"/>
  <c r="M958" i="1"/>
  <c r="L958" i="1"/>
  <c r="I958" i="1"/>
  <c r="D958" i="1"/>
  <c r="C958" i="1"/>
  <c r="M957" i="1"/>
  <c r="L957" i="1"/>
  <c r="I957" i="1"/>
  <c r="N957" i="1" s="1"/>
  <c r="O957" i="1" s="1"/>
  <c r="D957" i="1"/>
  <c r="C957" i="1"/>
  <c r="M956" i="1"/>
  <c r="L956" i="1"/>
  <c r="I956" i="1"/>
  <c r="D956" i="1"/>
  <c r="C956" i="1"/>
  <c r="M955" i="1"/>
  <c r="L955" i="1"/>
  <c r="I955" i="1"/>
  <c r="K955" i="1" s="1"/>
  <c r="D955" i="1"/>
  <c r="C955" i="1"/>
  <c r="M954" i="1"/>
  <c r="L954" i="1"/>
  <c r="I954" i="1"/>
  <c r="D954" i="1"/>
  <c r="C954" i="1"/>
  <c r="M953" i="1"/>
  <c r="L953" i="1"/>
  <c r="I953" i="1"/>
  <c r="N953" i="1" s="1"/>
  <c r="O953" i="1" s="1"/>
  <c r="D953" i="1"/>
  <c r="C953" i="1"/>
  <c r="M952" i="1"/>
  <c r="L952" i="1"/>
  <c r="I952" i="1"/>
  <c r="N952" i="1" s="1"/>
  <c r="O952" i="1" s="1"/>
  <c r="D952" i="1"/>
  <c r="C952" i="1"/>
  <c r="M951" i="1"/>
  <c r="L951" i="1"/>
  <c r="I951" i="1"/>
  <c r="N951" i="1" s="1"/>
  <c r="O951" i="1" s="1"/>
  <c r="D951" i="1"/>
  <c r="C951" i="1"/>
  <c r="M950" i="1"/>
  <c r="L950" i="1"/>
  <c r="I950" i="1"/>
  <c r="D950" i="1"/>
  <c r="C950" i="1"/>
  <c r="M949" i="1"/>
  <c r="L949" i="1"/>
  <c r="I949" i="1"/>
  <c r="K949" i="1" s="1"/>
  <c r="M948" i="1"/>
  <c r="L948" i="1"/>
  <c r="I948" i="1"/>
  <c r="K948" i="1" s="1"/>
  <c r="M947" i="1"/>
  <c r="L947" i="1"/>
  <c r="I947" i="1"/>
  <c r="M946" i="1"/>
  <c r="L946" i="1"/>
  <c r="I946" i="1"/>
  <c r="M945" i="1"/>
  <c r="L945" i="1"/>
  <c r="I945" i="1"/>
  <c r="N945" i="1" s="1"/>
  <c r="O945" i="1" s="1"/>
  <c r="D945" i="1"/>
  <c r="C945" i="1"/>
  <c r="M944" i="1"/>
  <c r="L944" i="1"/>
  <c r="I944" i="1"/>
  <c r="N944" i="1" s="1"/>
  <c r="O944" i="1" s="1"/>
  <c r="D944" i="1"/>
  <c r="C944" i="1"/>
  <c r="M943" i="1"/>
  <c r="L943" i="1"/>
  <c r="I943" i="1"/>
  <c r="D943" i="1"/>
  <c r="C943" i="1"/>
  <c r="M942" i="1"/>
  <c r="L942" i="1"/>
  <c r="I942" i="1"/>
  <c r="K942" i="1" s="1"/>
  <c r="D942" i="1"/>
  <c r="C942" i="1"/>
  <c r="M941" i="1"/>
  <c r="L941" i="1"/>
  <c r="I941" i="1"/>
  <c r="K941" i="1" s="1"/>
  <c r="D941" i="1"/>
  <c r="C941" i="1"/>
  <c r="M940" i="1"/>
  <c r="L940" i="1"/>
  <c r="I940" i="1"/>
  <c r="N940" i="1" s="1"/>
  <c r="O940" i="1" s="1"/>
  <c r="D940" i="1"/>
  <c r="C940" i="1"/>
  <c r="M939" i="1"/>
  <c r="L939" i="1"/>
  <c r="I939" i="1"/>
  <c r="N939" i="1" s="1"/>
  <c r="O939" i="1" s="1"/>
  <c r="D939" i="1"/>
  <c r="C939" i="1"/>
  <c r="M938" i="1"/>
  <c r="L938" i="1"/>
  <c r="I938" i="1"/>
  <c r="N938" i="1" s="1"/>
  <c r="O938" i="1" s="1"/>
  <c r="D938" i="1"/>
  <c r="C938" i="1"/>
  <c r="M937" i="1"/>
  <c r="L937" i="1"/>
  <c r="I937" i="1"/>
  <c r="N937" i="1" s="1"/>
  <c r="O937" i="1" s="1"/>
  <c r="D937" i="1"/>
  <c r="C937" i="1"/>
  <c r="M936" i="1"/>
  <c r="L936" i="1"/>
  <c r="I936" i="1"/>
  <c r="K936" i="1" s="1"/>
  <c r="D936" i="1"/>
  <c r="C936" i="1"/>
  <c r="M935" i="1"/>
  <c r="L935" i="1"/>
  <c r="I935" i="1"/>
  <c r="D935" i="1"/>
  <c r="C935" i="1"/>
  <c r="M934" i="1"/>
  <c r="L934" i="1"/>
  <c r="I934" i="1"/>
  <c r="K934" i="1" s="1"/>
  <c r="D934" i="1"/>
  <c r="C934" i="1"/>
  <c r="M933" i="1"/>
  <c r="L933" i="1"/>
  <c r="I933" i="1"/>
  <c r="K933" i="1" s="1"/>
  <c r="D933" i="1"/>
  <c r="C933" i="1"/>
  <c r="M932" i="1"/>
  <c r="L932" i="1"/>
  <c r="I932" i="1"/>
  <c r="N932" i="1" s="1"/>
  <c r="O932" i="1" s="1"/>
  <c r="D932" i="1"/>
  <c r="C932" i="1"/>
  <c r="M931" i="1"/>
  <c r="L931" i="1"/>
  <c r="I931" i="1"/>
  <c r="N931" i="1" s="1"/>
  <c r="O931" i="1" s="1"/>
  <c r="D931" i="1"/>
  <c r="C931" i="1"/>
  <c r="M930" i="1"/>
  <c r="L930" i="1"/>
  <c r="I930" i="1"/>
  <c r="N930" i="1" s="1"/>
  <c r="O930" i="1" s="1"/>
  <c r="D930" i="1"/>
  <c r="C930" i="1"/>
  <c r="M929" i="1"/>
  <c r="L929" i="1"/>
  <c r="I929" i="1"/>
  <c r="N929" i="1" s="1"/>
  <c r="O929" i="1" s="1"/>
  <c r="D929" i="1"/>
  <c r="C929" i="1"/>
  <c r="M928" i="1"/>
  <c r="L928" i="1"/>
  <c r="I928" i="1"/>
  <c r="N928" i="1" s="1"/>
  <c r="O928" i="1" s="1"/>
  <c r="D928" i="1"/>
  <c r="C928" i="1"/>
  <c r="M927" i="1"/>
  <c r="L927" i="1"/>
  <c r="I927" i="1"/>
  <c r="N927" i="1" s="1"/>
  <c r="O927" i="1" s="1"/>
  <c r="D927" i="1"/>
  <c r="C927" i="1"/>
  <c r="M926" i="1"/>
  <c r="L926" i="1"/>
  <c r="I926" i="1"/>
  <c r="D926" i="1"/>
  <c r="C926" i="1"/>
  <c r="M925" i="1"/>
  <c r="L925" i="1"/>
  <c r="I925" i="1"/>
  <c r="N925" i="1" s="1"/>
  <c r="O925" i="1" s="1"/>
  <c r="D925" i="1"/>
  <c r="C925" i="1"/>
  <c r="M924" i="1"/>
  <c r="L924" i="1"/>
  <c r="I924" i="1"/>
  <c r="D924" i="1"/>
  <c r="C924" i="1"/>
  <c r="M923" i="1"/>
  <c r="L923" i="1"/>
  <c r="I923" i="1"/>
  <c r="D923" i="1"/>
  <c r="C923" i="1"/>
  <c r="M922" i="1"/>
  <c r="L922" i="1"/>
  <c r="I922" i="1"/>
  <c r="K922" i="1" s="1"/>
  <c r="D922" i="1"/>
  <c r="C922" i="1"/>
  <c r="M921" i="1"/>
  <c r="L921" i="1"/>
  <c r="I921" i="1"/>
  <c r="N921" i="1" s="1"/>
  <c r="O921" i="1" s="1"/>
  <c r="D921" i="1"/>
  <c r="C921" i="1"/>
  <c r="M920" i="1"/>
  <c r="L920" i="1"/>
  <c r="I920" i="1"/>
  <c r="N920" i="1" s="1"/>
  <c r="O920" i="1" s="1"/>
  <c r="D920" i="1"/>
  <c r="C920" i="1"/>
  <c r="M919" i="1"/>
  <c r="L919" i="1"/>
  <c r="I919" i="1"/>
  <c r="N919" i="1" s="1"/>
  <c r="O919" i="1" s="1"/>
  <c r="D919" i="1"/>
  <c r="C919" i="1"/>
  <c r="M918" i="1"/>
  <c r="L918" i="1"/>
  <c r="I918" i="1"/>
  <c r="D918" i="1"/>
  <c r="C918" i="1"/>
  <c r="M917" i="1"/>
  <c r="L917" i="1"/>
  <c r="I917" i="1"/>
  <c r="K917" i="1" s="1"/>
  <c r="D917" i="1"/>
  <c r="C917" i="1"/>
  <c r="M916" i="1"/>
  <c r="L916" i="1"/>
  <c r="I916" i="1"/>
  <c r="D916" i="1"/>
  <c r="C916" i="1"/>
  <c r="M915" i="1"/>
  <c r="L915" i="1"/>
  <c r="I915" i="1"/>
  <c r="D915" i="1"/>
  <c r="C915" i="1"/>
  <c r="M914" i="1"/>
  <c r="L914" i="1"/>
  <c r="I914" i="1"/>
  <c r="N914" i="1" s="1"/>
  <c r="O914" i="1" s="1"/>
  <c r="D914" i="1"/>
  <c r="C914" i="1"/>
  <c r="M913" i="1"/>
  <c r="L913" i="1"/>
  <c r="I913" i="1"/>
  <c r="N913" i="1" s="1"/>
  <c r="O913" i="1" s="1"/>
  <c r="D913" i="1"/>
  <c r="C913" i="1"/>
  <c r="M912" i="1"/>
  <c r="L912" i="1"/>
  <c r="I912" i="1"/>
  <c r="N912" i="1" s="1"/>
  <c r="O912" i="1" s="1"/>
  <c r="D912" i="1"/>
  <c r="C912" i="1"/>
  <c r="M911" i="1"/>
  <c r="L911" i="1"/>
  <c r="I911" i="1"/>
  <c r="D911" i="1"/>
  <c r="C911" i="1"/>
  <c r="M910" i="1"/>
  <c r="L910" i="1"/>
  <c r="I910" i="1"/>
  <c r="K910" i="1" s="1"/>
  <c r="D910" i="1"/>
  <c r="C910" i="1"/>
  <c r="M909" i="1"/>
  <c r="L909" i="1"/>
  <c r="I909" i="1"/>
  <c r="K909" i="1" s="1"/>
  <c r="D909" i="1"/>
  <c r="C909" i="1"/>
  <c r="M908" i="1"/>
  <c r="L908" i="1"/>
  <c r="I908" i="1"/>
  <c r="N908" i="1" s="1"/>
  <c r="O908" i="1" s="1"/>
  <c r="D908" i="1"/>
  <c r="C908" i="1"/>
  <c r="M907" i="1"/>
  <c r="L907" i="1"/>
  <c r="I907" i="1"/>
  <c r="N907" i="1" s="1"/>
  <c r="O907" i="1" s="1"/>
  <c r="D907" i="1"/>
  <c r="C907" i="1"/>
  <c r="M906" i="1"/>
  <c r="L906" i="1"/>
  <c r="I906" i="1"/>
  <c r="N906" i="1" s="1"/>
  <c r="O906" i="1" s="1"/>
  <c r="D906" i="1"/>
  <c r="C906" i="1"/>
  <c r="M905" i="1"/>
  <c r="L905" i="1"/>
  <c r="I905" i="1"/>
  <c r="D905" i="1"/>
  <c r="C905" i="1"/>
  <c r="M904" i="1"/>
  <c r="L904" i="1"/>
  <c r="I904" i="1"/>
  <c r="N904" i="1" s="1"/>
  <c r="O904" i="1" s="1"/>
  <c r="D904" i="1"/>
  <c r="C904" i="1"/>
  <c r="M903" i="1"/>
  <c r="L903" i="1"/>
  <c r="I903" i="1"/>
  <c r="N903" i="1" s="1"/>
  <c r="O903" i="1" s="1"/>
  <c r="D903" i="1"/>
  <c r="C903" i="1"/>
  <c r="M902" i="1"/>
  <c r="L902" i="1"/>
  <c r="I902" i="1"/>
  <c r="N902" i="1" s="1"/>
  <c r="O902" i="1" s="1"/>
  <c r="D902" i="1"/>
  <c r="C902" i="1"/>
  <c r="M901" i="1"/>
  <c r="L901" i="1"/>
  <c r="I901" i="1"/>
  <c r="D901" i="1"/>
  <c r="C901" i="1"/>
  <c r="M900" i="1"/>
  <c r="L900" i="1"/>
  <c r="I900" i="1"/>
  <c r="N900" i="1" s="1"/>
  <c r="O900" i="1" s="1"/>
  <c r="D900" i="1"/>
  <c r="C900" i="1"/>
  <c r="M899" i="1"/>
  <c r="L899" i="1"/>
  <c r="I899" i="1"/>
  <c r="N899" i="1" s="1"/>
  <c r="O899" i="1" s="1"/>
  <c r="D899" i="1"/>
  <c r="C899" i="1"/>
  <c r="M898" i="1"/>
  <c r="L898" i="1"/>
  <c r="I898" i="1"/>
  <c r="N898" i="1" s="1"/>
  <c r="O898" i="1" s="1"/>
  <c r="D898" i="1"/>
  <c r="C898" i="1"/>
  <c r="M897" i="1"/>
  <c r="L897" i="1"/>
  <c r="I897" i="1"/>
  <c r="D897" i="1"/>
  <c r="C897" i="1"/>
  <c r="M896" i="1"/>
  <c r="L896" i="1"/>
  <c r="I896" i="1"/>
  <c r="N896" i="1" s="1"/>
  <c r="O896" i="1" s="1"/>
  <c r="D896" i="1"/>
  <c r="C896" i="1"/>
  <c r="M895" i="1"/>
  <c r="L895" i="1"/>
  <c r="I895" i="1"/>
  <c r="N895" i="1" s="1"/>
  <c r="O895" i="1" s="1"/>
  <c r="D895" i="1"/>
  <c r="C895" i="1"/>
  <c r="M894" i="1"/>
  <c r="L894" i="1"/>
  <c r="I894" i="1"/>
  <c r="D894" i="1"/>
  <c r="C894" i="1"/>
  <c r="M893" i="1"/>
  <c r="L893" i="1"/>
  <c r="I893" i="1"/>
  <c r="D893" i="1"/>
  <c r="C893" i="1"/>
  <c r="M892" i="1"/>
  <c r="L892" i="1"/>
  <c r="I892" i="1"/>
  <c r="N892" i="1" s="1"/>
  <c r="O892" i="1" s="1"/>
  <c r="D892" i="1"/>
  <c r="C892" i="1"/>
  <c r="M891" i="1"/>
  <c r="L891" i="1"/>
  <c r="I891" i="1"/>
  <c r="N891" i="1" s="1"/>
  <c r="O891" i="1" s="1"/>
  <c r="D891" i="1"/>
  <c r="C891" i="1"/>
  <c r="M890" i="1"/>
  <c r="L890" i="1"/>
  <c r="I890" i="1"/>
  <c r="N890" i="1" s="1"/>
  <c r="O890" i="1" s="1"/>
  <c r="D890" i="1"/>
  <c r="C890" i="1"/>
  <c r="M889" i="1"/>
  <c r="L889" i="1"/>
  <c r="I889" i="1"/>
  <c r="N889" i="1" s="1"/>
  <c r="O889" i="1" s="1"/>
  <c r="D889" i="1"/>
  <c r="C889" i="1"/>
  <c r="M888" i="1"/>
  <c r="L888" i="1"/>
  <c r="I888" i="1"/>
  <c r="D888" i="1"/>
  <c r="C888" i="1"/>
  <c r="M887" i="1"/>
  <c r="L887" i="1"/>
  <c r="I887" i="1"/>
  <c r="N887" i="1" s="1"/>
  <c r="O887" i="1" s="1"/>
  <c r="D887" i="1"/>
  <c r="C887" i="1"/>
  <c r="M886" i="1"/>
  <c r="L886" i="1"/>
  <c r="I886" i="1"/>
  <c r="N886" i="1" s="1"/>
  <c r="O886" i="1" s="1"/>
  <c r="D886" i="1"/>
  <c r="C886" i="1"/>
  <c r="M885" i="1"/>
  <c r="L885" i="1"/>
  <c r="I885" i="1"/>
  <c r="K885" i="1" s="1"/>
  <c r="D885" i="1"/>
  <c r="C885" i="1"/>
  <c r="M884" i="1"/>
  <c r="L884" i="1"/>
  <c r="I884" i="1"/>
  <c r="K884" i="1" s="1"/>
  <c r="D884" i="1"/>
  <c r="C884" i="1"/>
  <c r="M883" i="1"/>
  <c r="L883" i="1"/>
  <c r="I883" i="1"/>
  <c r="N883" i="1" s="1"/>
  <c r="O883" i="1" s="1"/>
  <c r="D883" i="1"/>
  <c r="C883" i="1"/>
  <c r="M882" i="1"/>
  <c r="L882" i="1"/>
  <c r="I882" i="1"/>
  <c r="D882" i="1"/>
  <c r="C882" i="1"/>
  <c r="M881" i="1"/>
  <c r="L881" i="1"/>
  <c r="I881" i="1"/>
  <c r="K881" i="1" s="1"/>
  <c r="D881" i="1"/>
  <c r="C881" i="1"/>
  <c r="M880" i="1"/>
  <c r="L880" i="1"/>
  <c r="I880" i="1"/>
  <c r="N880" i="1" s="1"/>
  <c r="O880" i="1" s="1"/>
  <c r="D880" i="1"/>
  <c r="C880" i="1"/>
  <c r="M879" i="1"/>
  <c r="L879" i="1"/>
  <c r="I879" i="1"/>
  <c r="D879" i="1"/>
  <c r="C879" i="1"/>
  <c r="M878" i="1"/>
  <c r="L878" i="1"/>
  <c r="I878" i="1"/>
  <c r="N878" i="1" s="1"/>
  <c r="O878" i="1" s="1"/>
  <c r="D878" i="1"/>
  <c r="C878" i="1"/>
  <c r="M877" i="1"/>
  <c r="L877" i="1"/>
  <c r="I877" i="1"/>
  <c r="K877" i="1" s="1"/>
  <c r="D877" i="1"/>
  <c r="C877" i="1"/>
  <c r="N22" i="1" l="1"/>
  <c r="O22" i="1" s="1"/>
  <c r="K24" i="1"/>
  <c r="K29" i="1"/>
  <c r="N54" i="1"/>
  <c r="O54" i="1" s="1"/>
  <c r="K56" i="1"/>
  <c r="K61" i="1"/>
  <c r="N86" i="1"/>
  <c r="O86" i="1" s="1"/>
  <c r="K88" i="1"/>
  <c r="K93" i="1"/>
  <c r="N118" i="1"/>
  <c r="O118" i="1" s="1"/>
  <c r="K120" i="1"/>
  <c r="K125" i="1"/>
  <c r="K137" i="1"/>
  <c r="K144" i="1"/>
  <c r="K190" i="1"/>
  <c r="K196" i="1"/>
  <c r="N206" i="1"/>
  <c r="O206" i="1" s="1"/>
  <c r="K206" i="1"/>
  <c r="N236" i="1"/>
  <c r="O236" i="1" s="1"/>
  <c r="K236" i="1"/>
  <c r="K255" i="1"/>
  <c r="N255" i="1"/>
  <c r="O255" i="1" s="1"/>
  <c r="K257" i="1"/>
  <c r="N257" i="1"/>
  <c r="O257" i="1" s="1"/>
  <c r="K259" i="1"/>
  <c r="N259" i="1"/>
  <c r="O259" i="1" s="1"/>
  <c r="N269" i="1"/>
  <c r="O269" i="1" s="1"/>
  <c r="K292" i="1"/>
  <c r="K361" i="1"/>
  <c r="N361" i="1"/>
  <c r="O361" i="1" s="1"/>
  <c r="K379" i="1"/>
  <c r="K385" i="1"/>
  <c r="N385" i="1"/>
  <c r="O385" i="1" s="1"/>
  <c r="K173" i="1"/>
  <c r="N173" i="1"/>
  <c r="O173" i="1" s="1"/>
  <c r="N192" i="1"/>
  <c r="O192" i="1" s="1"/>
  <c r="K192" i="1"/>
  <c r="N198" i="1"/>
  <c r="O198" i="1" s="1"/>
  <c r="K198" i="1"/>
  <c r="K297" i="1"/>
  <c r="N297" i="1"/>
  <c r="O297" i="1" s="1"/>
  <c r="N828" i="1"/>
  <c r="O828" i="1" s="1"/>
  <c r="K828" i="1"/>
  <c r="N6" i="1"/>
  <c r="O6" i="1" s="1"/>
  <c r="N9" i="1"/>
  <c r="O9" i="1" s="1"/>
  <c r="N14" i="1"/>
  <c r="O14" i="1" s="1"/>
  <c r="N17" i="1"/>
  <c r="O17" i="1" s="1"/>
  <c r="N32" i="1"/>
  <c r="O32" i="1" s="1"/>
  <c r="N34" i="1"/>
  <c r="O34" i="1" s="1"/>
  <c r="K41" i="1"/>
  <c r="N64" i="1"/>
  <c r="O64" i="1" s="1"/>
  <c r="N66" i="1"/>
  <c r="O66" i="1" s="1"/>
  <c r="K73" i="1"/>
  <c r="N96" i="1"/>
  <c r="O96" i="1" s="1"/>
  <c r="N98" i="1"/>
  <c r="O98" i="1" s="1"/>
  <c r="K105" i="1"/>
  <c r="N128" i="1"/>
  <c r="O128" i="1" s="1"/>
  <c r="N130" i="1"/>
  <c r="O130" i="1" s="1"/>
  <c r="K148" i="1"/>
  <c r="K155" i="1"/>
  <c r="K161" i="1"/>
  <c r="N161" i="1"/>
  <c r="O161" i="1" s="1"/>
  <c r="K183" i="1"/>
  <c r="K204" i="1"/>
  <c r="N214" i="1"/>
  <c r="O214" i="1" s="1"/>
  <c r="K214" i="1"/>
  <c r="K234" i="1"/>
  <c r="N234" i="1"/>
  <c r="O234" i="1" s="1"/>
  <c r="N246" i="1"/>
  <c r="O246" i="1" s="1"/>
  <c r="N372" i="1"/>
  <c r="O372" i="1" s="1"/>
  <c r="K372" i="1"/>
  <c r="N376" i="1"/>
  <c r="O376" i="1" s="1"/>
  <c r="K376" i="1"/>
  <c r="K423" i="1"/>
  <c r="N514" i="1"/>
  <c r="O514" i="1" s="1"/>
  <c r="K514" i="1"/>
  <c r="N518" i="1"/>
  <c r="O518" i="1" s="1"/>
  <c r="K518" i="1"/>
  <c r="N522" i="1"/>
  <c r="O522" i="1" s="1"/>
  <c r="K522" i="1"/>
  <c r="N428" i="1"/>
  <c r="O428" i="1" s="1"/>
  <c r="K428" i="1"/>
  <c r="N3" i="1"/>
  <c r="O3" i="1" s="1"/>
  <c r="N11" i="1"/>
  <c r="O11" i="1" s="1"/>
  <c r="N19" i="1"/>
  <c r="O19" i="1" s="1"/>
  <c r="N46" i="1"/>
  <c r="O46" i="1" s="1"/>
  <c r="N78" i="1"/>
  <c r="O78" i="1" s="1"/>
  <c r="N110" i="1"/>
  <c r="O110" i="1" s="1"/>
  <c r="K157" i="1"/>
  <c r="N157" i="1"/>
  <c r="O157" i="1" s="1"/>
  <c r="N176" i="1"/>
  <c r="O176" i="1" s="1"/>
  <c r="K176" i="1"/>
  <c r="N222" i="1"/>
  <c r="O222" i="1" s="1"/>
  <c r="K222" i="1"/>
  <c r="N268" i="1"/>
  <c r="O268" i="1" s="1"/>
  <c r="K268" i="1"/>
  <c r="K289" i="1"/>
  <c r="N289" i="1"/>
  <c r="O289" i="1" s="1"/>
  <c r="K391" i="1"/>
  <c r="N391" i="1"/>
  <c r="O391" i="1" s="1"/>
  <c r="K393" i="1"/>
  <c r="N393" i="1"/>
  <c r="O393" i="1" s="1"/>
  <c r="N26" i="1"/>
  <c r="O26" i="1" s="1"/>
  <c r="K28" i="1"/>
  <c r="K33" i="1"/>
  <c r="N58" i="1"/>
  <c r="O58" i="1" s="1"/>
  <c r="K60" i="1"/>
  <c r="K65" i="1"/>
  <c r="K92" i="1"/>
  <c r="K97" i="1"/>
  <c r="K124" i="1"/>
  <c r="K129" i="1"/>
  <c r="K174" i="1"/>
  <c r="K180" i="1"/>
  <c r="K187" i="1"/>
  <c r="K193" i="1"/>
  <c r="N193" i="1"/>
  <c r="O193" i="1" s="1"/>
  <c r="K199" i="1"/>
  <c r="N199" i="1"/>
  <c r="O199" i="1" s="1"/>
  <c r="K220" i="1"/>
  <c r="K239" i="1"/>
  <c r="N239" i="1"/>
  <c r="O239" i="1" s="1"/>
  <c r="K241" i="1"/>
  <c r="N241" i="1"/>
  <c r="O241" i="1" s="1"/>
  <c r="K243" i="1"/>
  <c r="N243" i="1"/>
  <c r="O243" i="1" s="1"/>
  <c r="K266" i="1"/>
  <c r="N266" i="1"/>
  <c r="O266" i="1" s="1"/>
  <c r="N276" i="1"/>
  <c r="O276" i="1" s="1"/>
  <c r="K276" i="1"/>
  <c r="K283" i="1"/>
  <c r="K287" i="1"/>
  <c r="N287" i="1"/>
  <c r="O287" i="1" s="1"/>
  <c r="N347" i="1"/>
  <c r="O347" i="1" s="1"/>
  <c r="K347" i="1"/>
  <c r="N367" i="1"/>
  <c r="O367" i="1" s="1"/>
  <c r="K367" i="1"/>
  <c r="K369" i="1"/>
  <c r="N369" i="1"/>
  <c r="O369" i="1" s="1"/>
  <c r="K189" i="1"/>
  <c r="N189" i="1"/>
  <c r="O189" i="1" s="1"/>
  <c r="K201" i="1"/>
  <c r="N201" i="1"/>
  <c r="O201" i="1" s="1"/>
  <c r="K207" i="1"/>
  <c r="N207" i="1"/>
  <c r="O207" i="1" s="1"/>
  <c r="N420" i="1"/>
  <c r="O420" i="1" s="1"/>
  <c r="K420" i="1"/>
  <c r="N500" i="1"/>
  <c r="O500" i="1" s="1"/>
  <c r="K500" i="1"/>
  <c r="N2" i="1"/>
  <c r="O2" i="1" s="1"/>
  <c r="N10" i="1"/>
  <c r="O10" i="1" s="1"/>
  <c r="N18" i="1"/>
  <c r="O18" i="1" s="1"/>
  <c r="N50" i="1"/>
  <c r="O50" i="1" s="1"/>
  <c r="N82" i="1"/>
  <c r="O82" i="1" s="1"/>
  <c r="N114" i="1"/>
  <c r="O114" i="1" s="1"/>
  <c r="N160" i="1"/>
  <c r="O160" i="1" s="1"/>
  <c r="K160" i="1"/>
  <c r="K209" i="1"/>
  <c r="N209" i="1"/>
  <c r="O209" i="1" s="1"/>
  <c r="K215" i="1"/>
  <c r="N215" i="1"/>
  <c r="O215" i="1" s="1"/>
  <c r="N252" i="1"/>
  <c r="O252" i="1" s="1"/>
  <c r="K252" i="1"/>
  <c r="K271" i="1"/>
  <c r="N271" i="1"/>
  <c r="O271" i="1" s="1"/>
  <c r="K273" i="1"/>
  <c r="N273" i="1"/>
  <c r="O273" i="1" s="1"/>
  <c r="N300" i="1"/>
  <c r="O300" i="1" s="1"/>
  <c r="K300" i="1"/>
  <c r="K313" i="1"/>
  <c r="N313" i="1"/>
  <c r="O313" i="1" s="1"/>
  <c r="N340" i="1"/>
  <c r="O340" i="1" s="1"/>
  <c r="K340" i="1"/>
  <c r="K37" i="1"/>
  <c r="K69" i="1"/>
  <c r="K101" i="1"/>
  <c r="K133" i="1"/>
  <c r="K140" i="1"/>
  <c r="K158" i="1"/>
  <c r="K164" i="1"/>
  <c r="K171" i="1"/>
  <c r="K177" i="1"/>
  <c r="N177" i="1"/>
  <c r="O177" i="1" s="1"/>
  <c r="K217" i="1"/>
  <c r="N217" i="1"/>
  <c r="O217" i="1" s="1"/>
  <c r="K223" i="1"/>
  <c r="N223" i="1"/>
  <c r="O223" i="1" s="1"/>
  <c r="K225" i="1"/>
  <c r="N225" i="1"/>
  <c r="O225" i="1" s="1"/>
  <c r="K227" i="1"/>
  <c r="N227" i="1"/>
  <c r="O227" i="1" s="1"/>
  <c r="K250" i="1"/>
  <c r="N250" i="1"/>
  <c r="O250" i="1" s="1"/>
  <c r="K309" i="1"/>
  <c r="N309" i="1"/>
  <c r="O309" i="1" s="1"/>
  <c r="K311" i="1"/>
  <c r="N311" i="1"/>
  <c r="O311" i="1" s="1"/>
  <c r="N452" i="1"/>
  <c r="O452" i="1" s="1"/>
  <c r="K452" i="1"/>
  <c r="K489" i="1"/>
  <c r="N489" i="1"/>
  <c r="O489" i="1" s="1"/>
  <c r="N530" i="1"/>
  <c r="O530" i="1" s="1"/>
  <c r="K530" i="1"/>
  <c r="N543" i="1"/>
  <c r="O543" i="1" s="1"/>
  <c r="K543" i="1"/>
  <c r="K607" i="1"/>
  <c r="N607" i="1"/>
  <c r="O607" i="1" s="1"/>
  <c r="N696" i="1"/>
  <c r="O696" i="1" s="1"/>
  <c r="K696" i="1"/>
  <c r="N332" i="1"/>
  <c r="O332" i="1" s="1"/>
  <c r="K332" i="1"/>
  <c r="N404" i="1"/>
  <c r="O404" i="1" s="1"/>
  <c r="K404" i="1"/>
  <c r="N407" i="1"/>
  <c r="O407" i="1" s="1"/>
  <c r="K425" i="1"/>
  <c r="N425" i="1"/>
  <c r="O425" i="1" s="1"/>
  <c r="N436" i="1"/>
  <c r="O436" i="1" s="1"/>
  <c r="K436" i="1"/>
  <c r="N439" i="1"/>
  <c r="O439" i="1" s="1"/>
  <c r="N495" i="1"/>
  <c r="O495" i="1" s="1"/>
  <c r="K495" i="1"/>
  <c r="K497" i="1"/>
  <c r="N497" i="1"/>
  <c r="O497" i="1" s="1"/>
  <c r="K692" i="1"/>
  <c r="N692" i="1"/>
  <c r="O692" i="1" s="1"/>
  <c r="N284" i="1"/>
  <c r="O284" i="1" s="1"/>
  <c r="K284" i="1"/>
  <c r="N399" i="1"/>
  <c r="O399" i="1" s="1"/>
  <c r="K399" i="1"/>
  <c r="K401" i="1"/>
  <c r="N401" i="1"/>
  <c r="O401" i="1" s="1"/>
  <c r="K411" i="1"/>
  <c r="K417" i="1"/>
  <c r="N417" i="1"/>
  <c r="O417" i="1" s="1"/>
  <c r="K449" i="1"/>
  <c r="N449" i="1"/>
  <c r="O449" i="1" s="1"/>
  <c r="N460" i="1"/>
  <c r="O460" i="1" s="1"/>
  <c r="K460" i="1"/>
  <c r="K515" i="1"/>
  <c r="N515" i="1"/>
  <c r="O515" i="1" s="1"/>
  <c r="N591" i="1"/>
  <c r="O591" i="1" s="1"/>
  <c r="K591" i="1"/>
  <c r="N308" i="1"/>
  <c r="O308" i="1" s="1"/>
  <c r="K308" i="1"/>
  <c r="K329" i="1"/>
  <c r="N329" i="1"/>
  <c r="O329" i="1" s="1"/>
  <c r="N364" i="1"/>
  <c r="O364" i="1" s="1"/>
  <c r="K364" i="1"/>
  <c r="N431" i="1"/>
  <c r="O431" i="1" s="1"/>
  <c r="K431" i="1"/>
  <c r="K433" i="1"/>
  <c r="N433" i="1"/>
  <c r="O433" i="1" s="1"/>
  <c r="N484" i="1"/>
  <c r="O484" i="1" s="1"/>
  <c r="K484" i="1"/>
  <c r="N487" i="1"/>
  <c r="O487" i="1" s="1"/>
  <c r="N508" i="1"/>
  <c r="O508" i="1" s="1"/>
  <c r="K511" i="1"/>
  <c r="N511" i="1"/>
  <c r="O511" i="1" s="1"/>
  <c r="N534" i="1"/>
  <c r="O534" i="1" s="1"/>
  <c r="K534" i="1"/>
  <c r="N538" i="1"/>
  <c r="O538" i="1" s="1"/>
  <c r="K538" i="1"/>
  <c r="N229" i="1"/>
  <c r="O229" i="1" s="1"/>
  <c r="N238" i="1"/>
  <c r="O238" i="1" s="1"/>
  <c r="N245" i="1"/>
  <c r="O245" i="1" s="1"/>
  <c r="N254" i="1"/>
  <c r="O254" i="1" s="1"/>
  <c r="N261" i="1"/>
  <c r="O261" i="1" s="1"/>
  <c r="N270" i="1"/>
  <c r="O270" i="1" s="1"/>
  <c r="K305" i="1"/>
  <c r="N305" i="1"/>
  <c r="O305" i="1" s="1"/>
  <c r="K315" i="1"/>
  <c r="K321" i="1"/>
  <c r="N321" i="1"/>
  <c r="O321" i="1" s="1"/>
  <c r="N341" i="1"/>
  <c r="O341" i="1" s="1"/>
  <c r="N468" i="1"/>
  <c r="O468" i="1" s="1"/>
  <c r="K468" i="1"/>
  <c r="N471" i="1"/>
  <c r="O471" i="1" s="1"/>
  <c r="K503" i="1"/>
  <c r="N503" i="1"/>
  <c r="O503" i="1" s="1"/>
  <c r="K509" i="1"/>
  <c r="N509" i="1"/>
  <c r="O509" i="1" s="1"/>
  <c r="N575" i="1"/>
  <c r="O575" i="1" s="1"/>
  <c r="K575" i="1"/>
  <c r="K628" i="1"/>
  <c r="N628" i="1"/>
  <c r="O628" i="1" s="1"/>
  <c r="N633" i="1"/>
  <c r="O633" i="1" s="1"/>
  <c r="K633" i="1"/>
  <c r="N396" i="1"/>
  <c r="O396" i="1" s="1"/>
  <c r="K396" i="1"/>
  <c r="K457" i="1"/>
  <c r="N457" i="1"/>
  <c r="O457" i="1" s="1"/>
  <c r="K481" i="1"/>
  <c r="N481" i="1"/>
  <c r="O481" i="1" s="1"/>
  <c r="N492" i="1"/>
  <c r="O492" i="1" s="1"/>
  <c r="K492" i="1"/>
  <c r="K507" i="1"/>
  <c r="N507" i="1"/>
  <c r="O507" i="1" s="1"/>
  <c r="N335" i="1"/>
  <c r="O335" i="1" s="1"/>
  <c r="K335" i="1"/>
  <c r="K337" i="1"/>
  <c r="N337" i="1"/>
  <c r="O337" i="1" s="1"/>
  <c r="K353" i="1"/>
  <c r="N353" i="1"/>
  <c r="O353" i="1" s="1"/>
  <c r="N463" i="1"/>
  <c r="O463" i="1" s="1"/>
  <c r="K463" i="1"/>
  <c r="K465" i="1"/>
  <c r="N465" i="1"/>
  <c r="O465" i="1" s="1"/>
  <c r="N535" i="1"/>
  <c r="O535" i="1" s="1"/>
  <c r="K535" i="1"/>
  <c r="N559" i="1"/>
  <c r="O559" i="1" s="1"/>
  <c r="K559" i="1"/>
  <c r="N550" i="1"/>
  <c r="O550" i="1" s="1"/>
  <c r="K550" i="1"/>
  <c r="N566" i="1"/>
  <c r="O566" i="1" s="1"/>
  <c r="K566" i="1"/>
  <c r="N582" i="1"/>
  <c r="O582" i="1" s="1"/>
  <c r="K582" i="1"/>
  <c r="N598" i="1"/>
  <c r="O598" i="1" s="1"/>
  <c r="K598" i="1"/>
  <c r="N625" i="1"/>
  <c r="O625" i="1" s="1"/>
  <c r="N639" i="1"/>
  <c r="O639" i="1" s="1"/>
  <c r="N642" i="1"/>
  <c r="O642" i="1" s="1"/>
  <c r="K642" i="1"/>
  <c r="N658" i="1"/>
  <c r="O658" i="1" s="1"/>
  <c r="K658" i="1"/>
  <c r="K705" i="1"/>
  <c r="N705" i="1"/>
  <c r="O705" i="1" s="1"/>
  <c r="N746" i="1"/>
  <c r="O746" i="1" s="1"/>
  <c r="K746" i="1"/>
  <c r="K843" i="1"/>
  <c r="N843" i="1"/>
  <c r="O843" i="1" s="1"/>
  <c r="N624" i="1"/>
  <c r="O624" i="1" s="1"/>
  <c r="K624" i="1"/>
  <c r="N665" i="1"/>
  <c r="O665" i="1" s="1"/>
  <c r="K665" i="1"/>
  <c r="K697" i="1"/>
  <c r="N697" i="1"/>
  <c r="O697" i="1" s="1"/>
  <c r="N744" i="1"/>
  <c r="O744" i="1" s="1"/>
  <c r="K744" i="1"/>
  <c r="K456" i="1"/>
  <c r="K488" i="1"/>
  <c r="K510" i="1"/>
  <c r="N525" i="1"/>
  <c r="O525" i="1" s="1"/>
  <c r="K525" i="1"/>
  <c r="N542" i="1"/>
  <c r="O542" i="1" s="1"/>
  <c r="K542" i="1"/>
  <c r="N551" i="1"/>
  <c r="O551" i="1" s="1"/>
  <c r="K551" i="1"/>
  <c r="N567" i="1"/>
  <c r="O567" i="1" s="1"/>
  <c r="K567" i="1"/>
  <c r="N583" i="1"/>
  <c r="O583" i="1" s="1"/>
  <c r="K583" i="1"/>
  <c r="N599" i="1"/>
  <c r="O599" i="1" s="1"/>
  <c r="K599" i="1"/>
  <c r="N636" i="1"/>
  <c r="O636" i="1" s="1"/>
  <c r="K636" i="1"/>
  <c r="N656" i="1"/>
  <c r="O656" i="1" s="1"/>
  <c r="K656" i="1"/>
  <c r="K689" i="1"/>
  <c r="N689" i="1"/>
  <c r="O689" i="1" s="1"/>
  <c r="K316" i="1"/>
  <c r="K348" i="1"/>
  <c r="K380" i="1"/>
  <c r="K412" i="1"/>
  <c r="K444" i="1"/>
  <c r="K476" i="1"/>
  <c r="K512" i="1"/>
  <c r="N512" i="1"/>
  <c r="O512" i="1" s="1"/>
  <c r="K521" i="1"/>
  <c r="N521" i="1"/>
  <c r="O521" i="1" s="1"/>
  <c r="N558" i="1"/>
  <c r="O558" i="1" s="1"/>
  <c r="K558" i="1"/>
  <c r="N574" i="1"/>
  <c r="O574" i="1" s="1"/>
  <c r="K574" i="1"/>
  <c r="N590" i="1"/>
  <c r="O590" i="1" s="1"/>
  <c r="K590" i="1"/>
  <c r="N606" i="1"/>
  <c r="O606" i="1" s="1"/>
  <c r="K606" i="1"/>
  <c r="K695" i="1"/>
  <c r="N695" i="1"/>
  <c r="O695" i="1" s="1"/>
  <c r="N637" i="1"/>
  <c r="O637" i="1" s="1"/>
  <c r="K637" i="1"/>
  <c r="N531" i="1"/>
  <c r="O531" i="1" s="1"/>
  <c r="K531" i="1"/>
  <c r="N539" i="1"/>
  <c r="O539" i="1" s="1"/>
  <c r="K539" i="1"/>
  <c r="N547" i="1"/>
  <c r="O547" i="1" s="1"/>
  <c r="K547" i="1"/>
  <c r="N555" i="1"/>
  <c r="O555" i="1" s="1"/>
  <c r="K555" i="1"/>
  <c r="N563" i="1"/>
  <c r="O563" i="1" s="1"/>
  <c r="K563" i="1"/>
  <c r="N571" i="1"/>
  <c r="O571" i="1" s="1"/>
  <c r="K571" i="1"/>
  <c r="N579" i="1"/>
  <c r="O579" i="1" s="1"/>
  <c r="K579" i="1"/>
  <c r="N587" i="1"/>
  <c r="O587" i="1" s="1"/>
  <c r="K587" i="1"/>
  <c r="N595" i="1"/>
  <c r="O595" i="1" s="1"/>
  <c r="K595" i="1"/>
  <c r="N603" i="1"/>
  <c r="O603" i="1" s="1"/>
  <c r="K603" i="1"/>
  <c r="N608" i="1"/>
  <c r="O608" i="1" s="1"/>
  <c r="K608" i="1"/>
  <c r="N610" i="1"/>
  <c r="O610" i="1" s="1"/>
  <c r="K610" i="1"/>
  <c r="N626" i="1"/>
  <c r="O626" i="1" s="1"/>
  <c r="K626" i="1"/>
  <c r="N640" i="1"/>
  <c r="O640" i="1" s="1"/>
  <c r="K640" i="1"/>
  <c r="K687" i="1"/>
  <c r="N687" i="1"/>
  <c r="O687" i="1" s="1"/>
  <c r="N759" i="1"/>
  <c r="O759" i="1" s="1"/>
  <c r="K759" i="1"/>
  <c r="K811" i="1"/>
  <c r="N811" i="1"/>
  <c r="O811" i="1" s="1"/>
  <c r="N669" i="1"/>
  <c r="O669" i="1" s="1"/>
  <c r="K669" i="1"/>
  <c r="N762" i="1"/>
  <c r="O762" i="1" s="1"/>
  <c r="K762" i="1"/>
  <c r="K793" i="1"/>
  <c r="N793" i="1"/>
  <c r="O793" i="1" s="1"/>
  <c r="N653" i="1"/>
  <c r="O653" i="1" s="1"/>
  <c r="K653" i="1"/>
  <c r="K688" i="1"/>
  <c r="N688" i="1"/>
  <c r="O688" i="1" s="1"/>
  <c r="N700" i="1"/>
  <c r="O700" i="1" s="1"/>
  <c r="K700" i="1"/>
  <c r="N727" i="1"/>
  <c r="O727" i="1" s="1"/>
  <c r="K727" i="1"/>
  <c r="N760" i="1"/>
  <c r="O760" i="1" s="1"/>
  <c r="K760" i="1"/>
  <c r="N766" i="1"/>
  <c r="O766" i="1" s="1"/>
  <c r="K766" i="1"/>
  <c r="N747" i="1"/>
  <c r="O747" i="1" s="1"/>
  <c r="K747" i="1"/>
  <c r="N786" i="1"/>
  <c r="O786" i="1" s="1"/>
  <c r="K786" i="1"/>
  <c r="N621" i="1"/>
  <c r="O621" i="1" s="1"/>
  <c r="K621" i="1"/>
  <c r="N657" i="1"/>
  <c r="O657" i="1" s="1"/>
  <c r="N671" i="1"/>
  <c r="O671" i="1" s="1"/>
  <c r="N678" i="1"/>
  <c r="O678" i="1" s="1"/>
  <c r="N680" i="1"/>
  <c r="O680" i="1" s="1"/>
  <c r="N763" i="1"/>
  <c r="O763" i="1" s="1"/>
  <c r="K763" i="1"/>
  <c r="K833" i="1"/>
  <c r="N833" i="1"/>
  <c r="O833" i="1" s="1"/>
  <c r="K835" i="1"/>
  <c r="N835" i="1"/>
  <c r="O835" i="1" s="1"/>
  <c r="K867" i="1"/>
  <c r="N867" i="1"/>
  <c r="O867" i="1" s="1"/>
  <c r="N728" i="1"/>
  <c r="O728" i="1" s="1"/>
  <c r="K728" i="1"/>
  <c r="N796" i="1"/>
  <c r="O796" i="1" s="1"/>
  <c r="K796" i="1"/>
  <c r="N820" i="1"/>
  <c r="O820" i="1" s="1"/>
  <c r="K820" i="1"/>
  <c r="N711" i="1"/>
  <c r="O711" i="1" s="1"/>
  <c r="K711" i="1"/>
  <c r="K857" i="1"/>
  <c r="N857" i="1"/>
  <c r="O857" i="1" s="1"/>
  <c r="K875" i="1"/>
  <c r="N875" i="1"/>
  <c r="O875" i="1" s="1"/>
  <c r="N611" i="1"/>
  <c r="O611" i="1" s="1"/>
  <c r="N627" i="1"/>
  <c r="O627" i="1" s="1"/>
  <c r="N643" i="1"/>
  <c r="O643" i="1" s="1"/>
  <c r="N659" i="1"/>
  <c r="O659" i="1" s="1"/>
  <c r="N685" i="1"/>
  <c r="O685" i="1" s="1"/>
  <c r="N704" i="1"/>
  <c r="O704" i="1" s="1"/>
  <c r="K704" i="1"/>
  <c r="N707" i="1"/>
  <c r="O707" i="1" s="1"/>
  <c r="N709" i="1"/>
  <c r="O709" i="1" s="1"/>
  <c r="N715" i="1"/>
  <c r="O715" i="1" s="1"/>
  <c r="N730" i="1"/>
  <c r="O730" i="1" s="1"/>
  <c r="K730" i="1"/>
  <c r="N750" i="1"/>
  <c r="O750" i="1" s="1"/>
  <c r="K750" i="1"/>
  <c r="K801" i="1"/>
  <c r="N801" i="1"/>
  <c r="O801" i="1" s="1"/>
  <c r="K803" i="1"/>
  <c r="N803" i="1"/>
  <c r="O803" i="1" s="1"/>
  <c r="N821" i="1"/>
  <c r="O821" i="1" s="1"/>
  <c r="K825" i="1"/>
  <c r="N825" i="1"/>
  <c r="O825" i="1" s="1"/>
  <c r="K712" i="1"/>
  <c r="N714" i="1"/>
  <c r="O714" i="1" s="1"/>
  <c r="K714" i="1"/>
  <c r="K865" i="1"/>
  <c r="N865" i="1"/>
  <c r="O865" i="1" s="1"/>
  <c r="N743" i="1"/>
  <c r="O743" i="1" s="1"/>
  <c r="K743" i="1"/>
  <c r="K812" i="1"/>
  <c r="N869" i="1"/>
  <c r="O869" i="1" s="1"/>
  <c r="N1080" i="1"/>
  <c r="O1080" i="1" s="1"/>
  <c r="N1085" i="1"/>
  <c r="O1085" i="1" s="1"/>
  <c r="N1020" i="1"/>
  <c r="O1020" i="1" s="1"/>
  <c r="N1219" i="1"/>
  <c r="O1219" i="1" s="1"/>
  <c r="K1004" i="1"/>
  <c r="N972" i="1"/>
  <c r="O972" i="1" s="1"/>
  <c r="N1261" i="1"/>
  <c r="O1261" i="1" s="1"/>
  <c r="K925" i="1"/>
  <c r="N922" i="1"/>
  <c r="O922" i="1" s="1"/>
  <c r="N1222" i="1"/>
  <c r="O1222" i="1" s="1"/>
  <c r="N995" i="1"/>
  <c r="O995" i="1" s="1"/>
  <c r="K983" i="1"/>
  <c r="K1003" i="1"/>
  <c r="K1107" i="1"/>
  <c r="K1016" i="1"/>
  <c r="N949" i="1"/>
  <c r="O949" i="1" s="1"/>
  <c r="K977" i="1"/>
  <c r="K945" i="1"/>
  <c r="K959" i="1"/>
  <c r="K1069" i="1"/>
  <c r="N1136" i="1"/>
  <c r="O1136" i="1" s="1"/>
  <c r="N885" i="1"/>
  <c r="O885" i="1" s="1"/>
  <c r="N934" i="1"/>
  <c r="O934" i="1" s="1"/>
  <c r="N965" i="1"/>
  <c r="O965" i="1" s="1"/>
  <c r="N968" i="1"/>
  <c r="O968" i="1" s="1"/>
  <c r="N1126" i="1"/>
  <c r="O1126" i="1" s="1"/>
  <c r="N1213" i="1"/>
  <c r="O1213" i="1" s="1"/>
  <c r="N1265" i="1"/>
  <c r="O1265" i="1" s="1"/>
  <c r="N1270" i="1"/>
  <c r="O1270" i="1" s="1"/>
  <c r="N942" i="1"/>
  <c r="O942" i="1" s="1"/>
  <c r="N1048" i="1"/>
  <c r="O1048" i="1" s="1"/>
  <c r="K927" i="1"/>
  <c r="K953" i="1"/>
  <c r="N1071" i="1"/>
  <c r="O1071" i="1" s="1"/>
  <c r="K1105" i="1"/>
  <c r="N1127" i="1"/>
  <c r="O1127" i="1" s="1"/>
  <c r="K883" i="1"/>
  <c r="K900" i="1"/>
  <c r="K903" i="1"/>
  <c r="N933" i="1"/>
  <c r="O933" i="1" s="1"/>
  <c r="N1112" i="1"/>
  <c r="O1112" i="1" s="1"/>
  <c r="K914" i="1"/>
  <c r="K920" i="1"/>
  <c r="N979" i="1"/>
  <c r="O979" i="1" s="1"/>
  <c r="N1089" i="1"/>
  <c r="O1089" i="1" s="1"/>
  <c r="K1159" i="1"/>
  <c r="K908" i="1"/>
  <c r="N1052" i="1"/>
  <c r="O1052" i="1" s="1"/>
  <c r="N1057" i="1"/>
  <c r="O1057" i="1" s="1"/>
  <c r="K1068" i="1"/>
  <c r="N1138" i="1"/>
  <c r="O1138" i="1" s="1"/>
  <c r="K1005" i="1"/>
  <c r="N1263" i="1"/>
  <c r="O1263" i="1" s="1"/>
  <c r="K964" i="1"/>
  <c r="K981" i="1"/>
  <c r="K1000" i="1"/>
  <c r="K1286" i="1"/>
  <c r="K878" i="1"/>
  <c r="K896" i="1"/>
  <c r="K899" i="1"/>
  <c r="K912" i="1"/>
  <c r="K928" i="1"/>
  <c r="K980" i="1"/>
  <c r="K1065" i="1"/>
  <c r="K1079" i="1"/>
  <c r="K1168" i="1"/>
  <c r="K957" i="1"/>
  <c r="K1103" i="1"/>
  <c r="K1170" i="1"/>
  <c r="K1225" i="1"/>
  <c r="K1246" i="1"/>
  <c r="K940" i="1"/>
  <c r="K963" i="1"/>
  <c r="K987" i="1"/>
  <c r="N988" i="1"/>
  <c r="O988" i="1" s="1"/>
  <c r="N1098" i="1"/>
  <c r="O1098" i="1" s="1"/>
  <c r="N1147" i="1"/>
  <c r="O1147" i="1" s="1"/>
  <c r="N1157" i="1"/>
  <c r="O1157" i="1" s="1"/>
  <c r="N881" i="1"/>
  <c r="O881" i="1" s="1"/>
  <c r="N909" i="1"/>
  <c r="O909" i="1" s="1"/>
  <c r="N941" i="1"/>
  <c r="O941" i="1" s="1"/>
  <c r="N948" i="1"/>
  <c r="O948" i="1" s="1"/>
  <c r="N1021" i="1"/>
  <c r="O1021" i="1" s="1"/>
  <c r="N1039" i="1"/>
  <c r="O1039" i="1" s="1"/>
  <c r="N1063" i="1"/>
  <c r="O1063" i="1" s="1"/>
  <c r="N1077" i="1"/>
  <c r="O1077" i="1" s="1"/>
  <c r="N1163" i="1"/>
  <c r="O1163" i="1" s="1"/>
  <c r="N1254" i="1"/>
  <c r="O1254" i="1" s="1"/>
  <c r="N1284" i="1"/>
  <c r="O1284" i="1" s="1"/>
  <c r="N960" i="1"/>
  <c r="O960" i="1" s="1"/>
  <c r="K986" i="1"/>
  <c r="K1001" i="1"/>
  <c r="N1007" i="1"/>
  <c r="O1007" i="1" s="1"/>
  <c r="N1091" i="1"/>
  <c r="O1091" i="1" s="1"/>
  <c r="K1292" i="1"/>
  <c r="K889" i="1"/>
  <c r="K904" i="1"/>
  <c r="K907" i="1"/>
  <c r="K978" i="1"/>
  <c r="K1064" i="1"/>
  <c r="K1122" i="1"/>
  <c r="K1151" i="1"/>
  <c r="K932" i="1"/>
  <c r="N989" i="1"/>
  <c r="O989" i="1" s="1"/>
  <c r="N999" i="1"/>
  <c r="O999" i="1" s="1"/>
  <c r="K1033" i="1"/>
  <c r="N1059" i="1"/>
  <c r="O1059" i="1" s="1"/>
  <c r="N1124" i="1"/>
  <c r="O1124" i="1" s="1"/>
  <c r="N1146" i="1"/>
  <c r="O1146" i="1" s="1"/>
  <c r="N1171" i="1"/>
  <c r="O1171" i="1" s="1"/>
  <c r="N1207" i="1"/>
  <c r="O1207" i="1" s="1"/>
  <c r="N1217" i="1"/>
  <c r="O1217" i="1" s="1"/>
  <c r="N1267" i="1"/>
  <c r="O1267" i="1" s="1"/>
  <c r="K931" i="1"/>
  <c r="K935" i="1"/>
  <c r="N935" i="1"/>
  <c r="O935" i="1" s="1"/>
  <c r="K954" i="1"/>
  <c r="N954" i="1"/>
  <c r="O954" i="1" s="1"/>
  <c r="K1276" i="1"/>
  <c r="N1276" i="1"/>
  <c r="O1276" i="1" s="1"/>
  <c r="K974" i="1"/>
  <c r="N974" i="1"/>
  <c r="O974" i="1" s="1"/>
  <c r="N1036" i="1"/>
  <c r="O1036" i="1" s="1"/>
  <c r="K1036" i="1"/>
  <c r="N915" i="1"/>
  <c r="O915" i="1" s="1"/>
  <c r="K915" i="1"/>
  <c r="K947" i="1"/>
  <c r="N947" i="1"/>
  <c r="O947" i="1" s="1"/>
  <c r="N1135" i="1"/>
  <c r="O1135" i="1" s="1"/>
  <c r="K1135" i="1"/>
  <c r="N911" i="1"/>
  <c r="O911" i="1" s="1"/>
  <c r="K911" i="1"/>
  <c r="N973" i="1"/>
  <c r="O973" i="1" s="1"/>
  <c r="K973" i="1"/>
  <c r="K1166" i="1"/>
  <c r="N1166" i="1"/>
  <c r="O1166" i="1" s="1"/>
  <c r="K1289" i="1"/>
  <c r="N1289" i="1"/>
  <c r="O1289" i="1" s="1"/>
  <c r="K923" i="1"/>
  <c r="N923" i="1"/>
  <c r="O923" i="1" s="1"/>
  <c r="N1131" i="1"/>
  <c r="O1131" i="1" s="1"/>
  <c r="K1131" i="1"/>
  <c r="N882" i="1"/>
  <c r="O882" i="1" s="1"/>
  <c r="K882" i="1"/>
  <c r="N946" i="1"/>
  <c r="O946" i="1" s="1"/>
  <c r="K946" i="1"/>
  <c r="K966" i="1"/>
  <c r="N966" i="1"/>
  <c r="O966" i="1" s="1"/>
  <c r="N1285" i="1"/>
  <c r="O1285" i="1" s="1"/>
  <c r="K1285" i="1"/>
  <c r="N1008" i="1"/>
  <c r="O1008" i="1" s="1"/>
  <c r="K1008" i="1"/>
  <c r="K1192" i="1"/>
  <c r="N1192" i="1"/>
  <c r="O1192" i="1" s="1"/>
  <c r="K891" i="1"/>
  <c r="K916" i="1"/>
  <c r="N916" i="1"/>
  <c r="O916" i="1" s="1"/>
  <c r="N1006" i="1"/>
  <c r="O1006" i="1" s="1"/>
  <c r="K1006" i="1"/>
  <c r="N1095" i="1"/>
  <c r="O1095" i="1" s="1"/>
  <c r="K1095" i="1"/>
  <c r="K1179" i="1"/>
  <c r="N1179" i="1"/>
  <c r="O1179" i="1" s="1"/>
  <c r="K1235" i="1"/>
  <c r="N1235" i="1"/>
  <c r="O1235" i="1" s="1"/>
  <c r="N884" i="1"/>
  <c r="O884" i="1" s="1"/>
  <c r="N917" i="1"/>
  <c r="O917" i="1" s="1"/>
  <c r="N936" i="1"/>
  <c r="O936" i="1" s="1"/>
  <c r="N955" i="1"/>
  <c r="O955" i="1" s="1"/>
  <c r="N967" i="1"/>
  <c r="O967" i="1" s="1"/>
  <c r="K985" i="1"/>
  <c r="N993" i="1"/>
  <c r="O993" i="1" s="1"/>
  <c r="K1013" i="1"/>
  <c r="K1032" i="1"/>
  <c r="K1038" i="1"/>
  <c r="K1040" i="1"/>
  <c r="K1045" i="1"/>
  <c r="K1084" i="1"/>
  <c r="K1097" i="1"/>
  <c r="K1099" i="1"/>
  <c r="N1144" i="1"/>
  <c r="O1144" i="1" s="1"/>
  <c r="N1153" i="1"/>
  <c r="O1153" i="1" s="1"/>
  <c r="K1177" i="1"/>
  <c r="N1202" i="1"/>
  <c r="O1202" i="1" s="1"/>
  <c r="K1228" i="1"/>
  <c r="K1281" i="1"/>
  <c r="K890" i="1"/>
  <c r="K1015" i="1"/>
  <c r="K1067" i="1"/>
  <c r="N1296" i="1"/>
  <c r="O1296" i="1" s="1"/>
  <c r="N1025" i="1"/>
  <c r="O1025" i="1" s="1"/>
  <c r="N1027" i="1"/>
  <c r="O1027" i="1" s="1"/>
  <c r="N1053" i="1"/>
  <c r="O1053" i="1" s="1"/>
  <c r="N1118" i="1"/>
  <c r="O1118" i="1" s="1"/>
  <c r="N1209" i="1"/>
  <c r="O1209" i="1" s="1"/>
  <c r="N1248" i="1"/>
  <c r="O1248" i="1" s="1"/>
  <c r="N1250" i="1"/>
  <c r="O1250" i="1" s="1"/>
  <c r="N1274" i="1"/>
  <c r="O1274" i="1" s="1"/>
  <c r="K895" i="1"/>
  <c r="K921" i="1"/>
  <c r="K944" i="1"/>
  <c r="K952" i="1"/>
  <c r="K1012" i="1"/>
  <c r="K1024" i="1"/>
  <c r="K1026" i="1"/>
  <c r="K1037" i="1"/>
  <c r="K1096" i="1"/>
  <c r="K1119" i="1"/>
  <c r="K1174" i="1"/>
  <c r="K1282" i="1"/>
  <c r="K898" i="1"/>
  <c r="K1299" i="1"/>
  <c r="N1299" i="1"/>
  <c r="O1299" i="1" s="1"/>
  <c r="K939" i="1"/>
  <c r="N1115" i="1"/>
  <c r="O1115" i="1" s="1"/>
  <c r="K1115" i="1"/>
  <c r="K906" i="1"/>
  <c r="K926" i="1"/>
  <c r="N926" i="1"/>
  <c r="O926" i="1" s="1"/>
  <c r="N943" i="1"/>
  <c r="O943" i="1" s="1"/>
  <c r="K943" i="1"/>
  <c r="K902" i="1"/>
  <c r="K930" i="1"/>
  <c r="K938" i="1"/>
  <c r="K958" i="1"/>
  <c r="N958" i="1"/>
  <c r="O958" i="1" s="1"/>
  <c r="K1130" i="1"/>
  <c r="N1130" i="1"/>
  <c r="O1130" i="1" s="1"/>
  <c r="K1251" i="1"/>
  <c r="N1251" i="1"/>
  <c r="O1251" i="1" s="1"/>
  <c r="N879" i="1"/>
  <c r="O879" i="1" s="1"/>
  <c r="K879" i="1"/>
  <c r="K976" i="1"/>
  <c r="K971" i="1"/>
  <c r="N888" i="1"/>
  <c r="O888" i="1" s="1"/>
  <c r="K888" i="1"/>
  <c r="N905" i="1"/>
  <c r="O905" i="1" s="1"/>
  <c r="K905" i="1"/>
  <c r="N1044" i="1"/>
  <c r="O1044" i="1" s="1"/>
  <c r="K1044" i="1"/>
  <c r="K1132" i="1"/>
  <c r="N1132" i="1"/>
  <c r="O1132" i="1" s="1"/>
  <c r="K1199" i="1"/>
  <c r="N1199" i="1"/>
  <c r="O1199" i="1" s="1"/>
  <c r="N894" i="1"/>
  <c r="O894" i="1" s="1"/>
  <c r="K894" i="1"/>
  <c r="K982" i="1"/>
  <c r="N982" i="1"/>
  <c r="O982" i="1" s="1"/>
  <c r="K1189" i="1"/>
  <c r="N1189" i="1"/>
  <c r="O1189" i="1" s="1"/>
  <c r="N984" i="1"/>
  <c r="O984" i="1" s="1"/>
  <c r="K984" i="1"/>
  <c r="K1247" i="1"/>
  <c r="N1247" i="1"/>
  <c r="O1247" i="1" s="1"/>
  <c r="K1277" i="1"/>
  <c r="N1277" i="1"/>
  <c r="O1277" i="1" s="1"/>
  <c r="N901" i="1"/>
  <c r="O901" i="1" s="1"/>
  <c r="K901" i="1"/>
  <c r="N975" i="1"/>
  <c r="O975" i="1" s="1"/>
  <c r="K975" i="1"/>
  <c r="K1094" i="1"/>
  <c r="K1100" i="1"/>
  <c r="N1100" i="1"/>
  <c r="O1100" i="1" s="1"/>
  <c r="K1102" i="1"/>
  <c r="N1111" i="1"/>
  <c r="O1111" i="1" s="1"/>
  <c r="K1111" i="1"/>
  <c r="N1187" i="1"/>
  <c r="O1187" i="1" s="1"/>
  <c r="K1187" i="1"/>
  <c r="K1245" i="1"/>
  <c r="N1245" i="1"/>
  <c r="O1245" i="1" s="1"/>
  <c r="K1264" i="1"/>
  <c r="N1264" i="1"/>
  <c r="O1264" i="1" s="1"/>
  <c r="K1273" i="1"/>
  <c r="N897" i="1"/>
  <c r="O897" i="1" s="1"/>
  <c r="K897" i="1"/>
  <c r="N924" i="1"/>
  <c r="O924" i="1" s="1"/>
  <c r="K924" i="1"/>
  <c r="K962" i="1"/>
  <c r="K970" i="1"/>
  <c r="N1056" i="1"/>
  <c r="O1056" i="1" s="1"/>
  <c r="K1056" i="1"/>
  <c r="K1076" i="1"/>
  <c r="K1088" i="1"/>
  <c r="K1090" i="1"/>
  <c r="N1092" i="1"/>
  <c r="O1092" i="1" s="1"/>
  <c r="K1092" i="1"/>
  <c r="K1221" i="1"/>
  <c r="K1223" i="1"/>
  <c r="N1223" i="1"/>
  <c r="O1223" i="1" s="1"/>
  <c r="K1240" i="1"/>
  <c r="N893" i="1"/>
  <c r="O893" i="1" s="1"/>
  <c r="K893" i="1"/>
  <c r="K1154" i="1"/>
  <c r="N1154" i="1"/>
  <c r="O1154" i="1" s="1"/>
  <c r="K1212" i="1"/>
  <c r="N1212" i="1"/>
  <c r="O1212" i="1" s="1"/>
  <c r="N1238" i="1"/>
  <c r="O1238" i="1" s="1"/>
  <c r="K1238" i="1"/>
  <c r="N956" i="1"/>
  <c r="O956" i="1" s="1"/>
  <c r="K956" i="1"/>
  <c r="K1031" i="1"/>
  <c r="N1031" i="1"/>
  <c r="O1031" i="1" s="1"/>
  <c r="K1035" i="1"/>
  <c r="N1143" i="1"/>
  <c r="O1143" i="1" s="1"/>
  <c r="K1143" i="1"/>
  <c r="K1150" i="1"/>
  <c r="N1150" i="1"/>
  <c r="O1150" i="1" s="1"/>
  <c r="K1152" i="1"/>
  <c r="N1152" i="1"/>
  <c r="O1152" i="1" s="1"/>
  <c r="K1201" i="1"/>
  <c r="N1201" i="1"/>
  <c r="O1201" i="1" s="1"/>
  <c r="N996" i="1"/>
  <c r="O996" i="1" s="1"/>
  <c r="K996" i="1"/>
  <c r="K1210" i="1"/>
  <c r="N1210" i="1"/>
  <c r="O1210" i="1" s="1"/>
  <c r="K1260" i="1"/>
  <c r="N1260" i="1"/>
  <c r="O1260" i="1" s="1"/>
  <c r="K1271" i="1"/>
  <c r="N1271" i="1"/>
  <c r="O1271" i="1" s="1"/>
  <c r="K887" i="1"/>
  <c r="K919" i="1"/>
  <c r="K937" i="1"/>
  <c r="K951" i="1"/>
  <c r="K969" i="1"/>
  <c r="N994" i="1"/>
  <c r="O994" i="1" s="1"/>
  <c r="K994" i="1"/>
  <c r="K1070" i="1"/>
  <c r="K1072" i="1"/>
  <c r="K1167" i="1"/>
  <c r="K1197" i="1"/>
  <c r="N1236" i="1"/>
  <c r="O1236" i="1" s="1"/>
  <c r="K1236" i="1"/>
  <c r="K886" i="1"/>
  <c r="K892" i="1"/>
  <c r="N992" i="1"/>
  <c r="O992" i="1" s="1"/>
  <c r="K992" i="1"/>
  <c r="N1051" i="1"/>
  <c r="O1051" i="1" s="1"/>
  <c r="K1051" i="1"/>
  <c r="N1060" i="1"/>
  <c r="O1060" i="1" s="1"/>
  <c r="K1060" i="1"/>
  <c r="N1125" i="1"/>
  <c r="O1125" i="1" s="1"/>
  <c r="K1125" i="1"/>
  <c r="K1169" i="1"/>
  <c r="N1169" i="1"/>
  <c r="O1169" i="1" s="1"/>
  <c r="K1195" i="1"/>
  <c r="N1206" i="1"/>
  <c r="O1206" i="1" s="1"/>
  <c r="K1206" i="1"/>
  <c r="N877" i="1"/>
  <c r="O877" i="1" s="1"/>
  <c r="K880" i="1"/>
  <c r="N910" i="1"/>
  <c r="O910" i="1" s="1"/>
  <c r="K913" i="1"/>
  <c r="K918" i="1"/>
  <c r="N918" i="1"/>
  <c r="O918" i="1" s="1"/>
  <c r="K950" i="1"/>
  <c r="N950" i="1"/>
  <c r="O950" i="1" s="1"/>
  <c r="N1028" i="1"/>
  <c r="O1028" i="1" s="1"/>
  <c r="K1028" i="1"/>
  <c r="K1047" i="1"/>
  <c r="K1049" i="1"/>
  <c r="N1049" i="1"/>
  <c r="O1049" i="1" s="1"/>
  <c r="N1058" i="1"/>
  <c r="O1058" i="1" s="1"/>
  <c r="K1058" i="1"/>
  <c r="K1121" i="1"/>
  <c r="K1123" i="1"/>
  <c r="K1156" i="1"/>
  <c r="N1165" i="1"/>
  <c r="O1165" i="1" s="1"/>
  <c r="N1019" i="1"/>
  <c r="O1019" i="1" s="1"/>
  <c r="K1019" i="1"/>
  <c r="N1083" i="1"/>
  <c r="O1083" i="1" s="1"/>
  <c r="K1083" i="1"/>
  <c r="K1104" i="1"/>
  <c r="N1104" i="1"/>
  <c r="O1104" i="1" s="1"/>
  <c r="K1176" i="1"/>
  <c r="N1176" i="1"/>
  <c r="O1176" i="1" s="1"/>
  <c r="N1218" i="1"/>
  <c r="O1218" i="1" s="1"/>
  <c r="K1218" i="1"/>
  <c r="K1229" i="1"/>
  <c r="N1229" i="1"/>
  <c r="O1229" i="1" s="1"/>
  <c r="K1293" i="1"/>
  <c r="N1293" i="1"/>
  <c r="O1293" i="1" s="1"/>
  <c r="K929" i="1"/>
  <c r="K961" i="1"/>
  <c r="K1017" i="1"/>
  <c r="N1017" i="1"/>
  <c r="O1017" i="1" s="1"/>
  <c r="K1081" i="1"/>
  <c r="N1081" i="1"/>
  <c r="O1081" i="1" s="1"/>
  <c r="N1139" i="1"/>
  <c r="O1139" i="1" s="1"/>
  <c r="K1139" i="1"/>
  <c r="K1191" i="1"/>
  <c r="N1191" i="1"/>
  <c r="O1191" i="1" s="1"/>
  <c r="K1216" i="1"/>
  <c r="N1216" i="1"/>
  <c r="O1216" i="1" s="1"/>
  <c r="K1258" i="1"/>
  <c r="N1258" i="1"/>
  <c r="O1258" i="1" s="1"/>
  <c r="N1137" i="1"/>
  <c r="O1137" i="1" s="1"/>
  <c r="K1137" i="1"/>
  <c r="K1283" i="1"/>
  <c r="N1283" i="1"/>
  <c r="O1283" i="1" s="1"/>
  <c r="K998" i="1"/>
  <c r="K1014" i="1"/>
  <c r="K1030" i="1"/>
  <c r="K1046" i="1"/>
  <c r="K1062" i="1"/>
  <c r="K1078" i="1"/>
  <c r="K1129" i="1"/>
  <c r="K1134" i="1"/>
  <c r="K1164" i="1"/>
  <c r="K1181" i="1"/>
  <c r="K1198" i="1"/>
  <c r="K1256" i="1"/>
  <c r="K1300" i="1"/>
  <c r="N1106" i="1"/>
  <c r="O1106" i="1" s="1"/>
  <c r="N1149" i="1"/>
  <c r="O1149" i="1" s="1"/>
  <c r="N1160" i="1"/>
  <c r="O1160" i="1" s="1"/>
  <c r="N1162" i="1"/>
  <c r="O1162" i="1" s="1"/>
  <c r="N1186" i="1"/>
  <c r="O1186" i="1" s="1"/>
  <c r="N1188" i="1"/>
  <c r="O1188" i="1" s="1"/>
  <c r="K1190" i="1"/>
  <c r="N1204" i="1"/>
  <c r="O1204" i="1" s="1"/>
  <c r="N1220" i="1"/>
  <c r="O1220" i="1" s="1"/>
  <c r="N1232" i="1"/>
  <c r="O1232" i="1" s="1"/>
  <c r="N1266" i="1"/>
  <c r="O1266" i="1" s="1"/>
  <c r="N1268" i="1"/>
  <c r="O1268" i="1" s="1"/>
  <c r="N1280" i="1"/>
  <c r="O1280" i="1" s="1"/>
  <c r="N1287" i="1"/>
  <c r="O1287" i="1" s="1"/>
  <c r="K991" i="1"/>
  <c r="K1002" i="1"/>
  <c r="K1009" i="1"/>
  <c r="K1023" i="1"/>
  <c r="K1034" i="1"/>
  <c r="K1041" i="1"/>
  <c r="K1055" i="1"/>
  <c r="K1066" i="1"/>
  <c r="K1073" i="1"/>
  <c r="K1087" i="1"/>
  <c r="K1093" i="1"/>
  <c r="K1114" i="1"/>
  <c r="K1117" i="1"/>
  <c r="K1148" i="1"/>
  <c r="K1161" i="1"/>
  <c r="N1161" i="1"/>
  <c r="O1161" i="1" s="1"/>
  <c r="K1175" i="1"/>
  <c r="K1178" i="1"/>
  <c r="K1185" i="1"/>
  <c r="K1193" i="1"/>
  <c r="K1203" i="1"/>
  <c r="K1211" i="1"/>
  <c r="N1211" i="1"/>
  <c r="O1211" i="1" s="1"/>
  <c r="K1234" i="1"/>
  <c r="K1237" i="1"/>
  <c r="K1244" i="1"/>
  <c r="K1252" i="1"/>
  <c r="K1262" i="1"/>
  <c r="K1275" i="1"/>
  <c r="N1275" i="1"/>
  <c r="O1275" i="1" s="1"/>
  <c r="K1298" i="1"/>
  <c r="K1224" i="1"/>
  <c r="K1249" i="1"/>
  <c r="K1257" i="1"/>
  <c r="K1288" i="1"/>
  <c r="N1120" i="1"/>
  <c r="O1120" i="1" s="1"/>
  <c r="K1145" i="1"/>
  <c r="N1145" i="1"/>
  <c r="O1145" i="1" s="1"/>
  <c r="N1183" i="1"/>
  <c r="O1183" i="1" s="1"/>
  <c r="N1196" i="1"/>
  <c r="O1196" i="1" s="1"/>
  <c r="K1200" i="1"/>
  <c r="N1200" i="1"/>
  <c r="O1200" i="1" s="1"/>
  <c r="N1242" i="1"/>
  <c r="O1242" i="1" s="1"/>
  <c r="N1255" i="1"/>
  <c r="O1255" i="1" s="1"/>
  <c r="K1259" i="1"/>
  <c r="N1259" i="1"/>
  <c r="O1259" i="1" s="1"/>
  <c r="K990" i="1"/>
  <c r="K997" i="1"/>
  <c r="K1011" i="1"/>
  <c r="K1029" i="1"/>
  <c r="K1043" i="1"/>
  <c r="K1054" i="1"/>
  <c r="K1061" i="1"/>
  <c r="K1075" i="1"/>
  <c r="K1086" i="1"/>
  <c r="N1108" i="1"/>
  <c r="O1108" i="1" s="1"/>
  <c r="K1110" i="1"/>
  <c r="K1113" i="1"/>
  <c r="N1140" i="1"/>
  <c r="O1140" i="1" s="1"/>
  <c r="K1142" i="1"/>
  <c r="K1158" i="1"/>
  <c r="K1182" i="1"/>
  <c r="K1208" i="1"/>
  <c r="N1231" i="1"/>
  <c r="O1231" i="1" s="1"/>
  <c r="K1233" i="1"/>
  <c r="K1241" i="1"/>
  <c r="K1272" i="1"/>
  <c r="N1295" i="1"/>
  <c r="O1295" i="1" s="1"/>
  <c r="K1297" i="1"/>
  <c r="K1022" i="1"/>
  <c r="K1018" i="1"/>
  <c r="K1050" i="1"/>
  <c r="K1082" i="1"/>
  <c r="K1101" i="1"/>
  <c r="N1128" i="1"/>
  <c r="O1128" i="1" s="1"/>
  <c r="K1133" i="1"/>
  <c r="K1155" i="1"/>
  <c r="N1172" i="1"/>
  <c r="O1172" i="1" s="1"/>
  <c r="N1180" i="1"/>
  <c r="O1180" i="1" s="1"/>
  <c r="K1184" i="1"/>
  <c r="N1184" i="1"/>
  <c r="O1184" i="1" s="1"/>
  <c r="K1205" i="1"/>
  <c r="N1226" i="1"/>
  <c r="O1226" i="1" s="1"/>
  <c r="K1230" i="1"/>
  <c r="N1239" i="1"/>
  <c r="O1239" i="1" s="1"/>
  <c r="K1243" i="1"/>
  <c r="N1243" i="1"/>
  <c r="O1243" i="1" s="1"/>
  <c r="K1269" i="1"/>
  <c r="N1290" i="1"/>
  <c r="O1290" i="1" s="1"/>
  <c r="K1294" i="1"/>
  <c r="N1116" i="1"/>
  <c r="O1116" i="1" s="1"/>
  <c r="N1215" i="1"/>
  <c r="O1215" i="1" s="1"/>
  <c r="N1279" i="1"/>
  <c r="O1279" i="1" s="1"/>
  <c r="K1010" i="1"/>
  <c r="K1042" i="1"/>
  <c r="K1074" i="1"/>
  <c r="K1109" i="1"/>
  <c r="K1141" i="1"/>
  <c r="K1173" i="1"/>
  <c r="N1173" i="1"/>
  <c r="O1173" i="1" s="1"/>
  <c r="K1194" i="1"/>
  <c r="K1214" i="1"/>
  <c r="K1227" i="1"/>
  <c r="N1227" i="1"/>
  <c r="O1227" i="1" s="1"/>
  <c r="K1253" i="1"/>
  <c r="K1278" i="1"/>
  <c r="K1291" i="1"/>
  <c r="N1291" i="1"/>
  <c r="O129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ECD47-426F-46C8-BB35-E405D9C17B8F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0E1930D-2D44-493E-82CC-99A5E2E0100F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6B0ED4D6-DAF5-4892-8981-D7FC1398710E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BBE7E443-DF87-44B8-A275-9F9E5E26C06B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  <connection id="5" xr16:uid="{5439F212-AC64-4ABD-98A3-4D5CE60CFAC7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<sst xmlns="http://schemas.openxmlformats.org/spreadsheetml/2006/main" count="224155" uniqueCount="32732">
  <si>
    <t>Mobile
Number</t>
  </si>
  <si>
    <t>Date</t>
  </si>
  <si>
    <t>Day</t>
  </si>
  <si>
    <t>Wednesday</t>
  </si>
  <si>
    <t>Thursday</t>
  </si>
  <si>
    <t>Saturday</t>
  </si>
  <si>
    <t>Sunday</t>
  </si>
  <si>
    <t>Total Working Hr</t>
  </si>
  <si>
    <t>Total Idle Hr</t>
  </si>
  <si>
    <t>Total Travel Hr</t>
  </si>
  <si>
    <t>Total Tp Visit</t>
  </si>
  <si>
    <t>Travel %</t>
  </si>
  <si>
    <t>idle %</t>
  </si>
  <si>
    <t>TP Visit %</t>
  </si>
  <si>
    <t>Remarks</t>
  </si>
  <si>
    <t>Deg</t>
  </si>
  <si>
    <t>Group</t>
  </si>
  <si>
    <t>TSM</t>
  </si>
  <si>
    <t>RSM</t>
  </si>
  <si>
    <t>Kings</t>
  </si>
  <si>
    <t>Captain</t>
  </si>
  <si>
    <t>Auditing</t>
  </si>
  <si>
    <t>Employee Name</t>
  </si>
  <si>
    <t>Image</t>
  </si>
  <si>
    <t>Mobile No.</t>
  </si>
  <si>
    <t>Designation</t>
  </si>
  <si>
    <t>https://1drv.ms/i/c/43ae19b50f43f106/IQRk-xlL55bjT46FJhz2n3-1AaveJ4_gIxspOcbkqcRSP04</t>
  </si>
  <si>
    <t>https://1drv.ms/i/c/43ae19b50f43f106/IQRlCvAp_dgvQLxtapajzaszAQtXzCl0uCXN6JUZ1YBniQA</t>
  </si>
  <si>
    <t>https://1drv.ms/i/c/43ae19b50f43f106/IQTmnmbVIdpgR4JQxd2vN9SLAb6Or8PuYpAhdjsvtWOrJ94?width=559&amp;height=624</t>
  </si>
  <si>
    <t>https://1drv.ms/i/c/43ae19b50f43f106/IQR97Mlt8dYNSqzXs569xfsgATH8nNIhZ2iS_IzkthaVrAA</t>
  </si>
  <si>
    <t>https://1drv.ms/i/c/43ae19b50f43f106/IQQIVoeVJkgoRr36aJ98AM6sAQeYQHFwEMSxUoqODajgQK8?width=651&amp;height=685</t>
  </si>
  <si>
    <t>https://1drv.ms/i/c/43ae19b50f43f106/IQTcEwEf2l49S4rZ4gJwXeUVAfzQ391bC7DFzpVA1TDzC7A</t>
  </si>
  <si>
    <t>https://1drv.ms/i/c/43ae19b50f43f106/IQSZkGFae09DTasXmTCQ6MG2AYaVypAVHQ8VLQ_sfeM4uWU</t>
  </si>
  <si>
    <t>https://1drv.ms/i/c/43ae19b50f43f106/IQTFkBYtlLxeSLkhC7W8mNRVAQg_sGRyro3F6FEWw0uyrxw?width=657&amp;height=694</t>
  </si>
  <si>
    <t>https://1drv.ms/i/c/43ae19b50f43f106/IQSSl74a7QgSRoBzWxbuOxuQAZ_s7d2LP9UZdZxs2Yh14z0?width=678&amp;height=676</t>
  </si>
  <si>
    <t>https://1drv.ms/i/c/43ae19b50f43f106/IQSLmcwDLecBTZM67DW0LgepAUJKrRPILHCAbC9kbx9uv7g?width=628&amp;height=718</t>
  </si>
  <si>
    <t>https://1drv.ms/i/c/43ae19b50f43f106/IQS12bKo0Q9iRI0kwdt6GFR4AUWu74CUpLgZ6FNzGpgr7cQ?width=700&amp;height=277</t>
  </si>
  <si>
    <t>https://1drv.ms/i/c/43ae19b50f43f106/IQQLSJoMbqnmRaRIUcbLeBDeAcEC3Ab1K_nWoYCKOmsY23Y?width=660&amp;height=702</t>
  </si>
  <si>
    <t>https://1drv.ms/i/c/43ae19b50f43f106/IQQySaoPw4bdSr_cc0KpO8X7Afp4WLOSit6nINq2F2KjKVY?width=709&amp;height=709</t>
  </si>
  <si>
    <t>https://1drv.ms/i/c/43ae19b50f43f106/IQThvLZ1lU59RpGDHA5RHmCBAcUE-83A4ASzXDQlUlM_YlA?width=691&amp;height=700</t>
  </si>
  <si>
    <t>https://1drv.ms/i/c/43ae19b50f43f106/IQQ8YOZnSEXsRpyFUarEH-JaAZsShNlVlV6NR8KFP9Sr_Co?width=664&amp;height=690</t>
  </si>
  <si>
    <t>https://1drv.ms/i/c/43ae19b50f43f106/IQQdrEvYvZniQo2e8dVpmJGOAQ440a6Sp3pRNRx_n7LSq30?width=529&amp;height=585</t>
  </si>
  <si>
    <t>https://1drv.ms/i/c/43ae19b50f43f106/IQT2AXXeDLd_TaEV-PoDfLItAVx7Wi3C-i4i4OFfE97wsrQ</t>
  </si>
  <si>
    <t>https://1drv.ms/i/c/43ae19b50f43f106/IQR_qfSdTWSwSbV1ijQiMVYVAaT_4v9MyxXHmqqBqwyuwwA?width=651&amp;height=712</t>
  </si>
  <si>
    <t>https://1drv.ms/i/c/43ae19b50f43f106/IQRw0PSfw8EOQaseBgWB8eKFAQaMxEXBaNygGvlIx4aAUG8?width=355&amp;height=363</t>
  </si>
  <si>
    <t>https://1drv.ms/i/c/43ae19b50f43f106/IQTSNXEhqJzQRJIRS5kDbwDRAb9WxgqTo4JNAbQowxJ5IZc?width=451&amp;height=444</t>
  </si>
  <si>
    <t>https://1drv.ms/i/c/43ae19b50f43f106/IQQ9VbNTFiDeS6R8fhMK_rb_AaNsYFSJhkQPVL4lcurlR3Q?width=642&amp;height=702</t>
  </si>
  <si>
    <t>https://1drv.ms/i/c/43ae19b50f43f106/IQTF13-2qZxQT7VpOMg_qZfHAVkO8oc00J9vKddVENXJS8M</t>
  </si>
  <si>
    <t>https://1drv.ms/i/c/43ae19b50f43f106/IQSmyuPD7pssRamGyBu93dipAb_JT1qkbQ4YVyXNokxcB_0?width=574&amp;height=604</t>
  </si>
  <si>
    <t>https://1drv.ms/i/c/43ae19b50f43f106/IQR8-wM68kHZS4JtNP6d_fuSARjV7GSQSoYhqoPXUTk-pOs</t>
  </si>
  <si>
    <t>https://1drv.ms/i/c/43ae19b50f43f106/IQSzCOMIkT13TJtL2MiJDy2uAXm148j8DOQW3Ycq7D1Ftxs?width=454&amp;height=499</t>
  </si>
  <si>
    <t>https://1drv.ms/i/c/43ae19b50f43f106/IQRCJhwDJYDQTrWy1MkpoSyCAfVafE_lWav9i_vivUXjeIM</t>
  </si>
  <si>
    <t>https://1drv.ms/i/c/43ae19b50f43f106/IQR_HdyJrTeaToTYvzvSYUHKAUJ_mJJD2Yf837KCEHQAGZ4</t>
  </si>
  <si>
    <t>https://1drv.ms/i/c/43ae19b50f43f106/IQTutdzBTCr4S5EaXW4wl61OASIIBoLAwrT2MzuTScHdze4?width=697&amp;height=703</t>
  </si>
  <si>
    <t>https://1drv.ms/i/c/43ae19b50f43f106/IQSncUTFnjzATKmWP_kBOQ0QAS6CDhKj-ZYRkqPPWIJ5Qek?width=720&amp;height=697</t>
  </si>
  <si>
    <t>https://1drv.ms/i/c/43ae19b50f43f106/IQQgsKdq0tkkT7_mBmshOL4oAeWX_3Dm1N2A3reDu-ChOO8?width=690&amp;height=697</t>
  </si>
  <si>
    <t>https://1drv.ms/i/c/43ae19b50f43f106/IQSbWBtrqyBZRYXakPy_KOD7AfXhr0K2uP_5tQTCwf--qAo</t>
  </si>
  <si>
    <t>https://1drv.ms/i/c/43ae19b50f43f106/IQS8Z7YCXISfQoWEJTXdLKMgAQWrf5IjVfxAyvM8D4LQoGQ?width=723&amp;height=718</t>
  </si>
  <si>
    <t>https://1drv.ms/i/c/43ae19b50f43f106/IQSNOEICWtjkSZgf6L_GCxY6AX1r06T2YPBSQV-QiH6bYwU?width=672&amp;height=721</t>
  </si>
  <si>
    <t>https://1drv.ms/i/c/43ae19b50f43f106/IQQ2Pim97Rs8RrZwy0piV42tAXKWaVk779zFqcXhcQxjbZg?width=700&amp;height=706</t>
  </si>
  <si>
    <t>https://1drv.ms/i/c/43ae19b50f43f106/IQQgNP9HhgxGQbP7LOHlpptcAYVIaC39_wdgK_o3VzPS-lo</t>
  </si>
  <si>
    <t>https://1drv.ms/i/c/43ae19b50f43f106/IQReSJ0dH2ynS4jra1FiK0A1AdbTzwvOv6hRP6JNF_OZGes?width=693&amp;height=709</t>
  </si>
  <si>
    <t>https://1drv.ms/i/c/43ae19b50f43f106/IQRVF49_YT6SQqMbZEBikPsNAUS1wBqWYoeM74bk46eHrKo?width=505&amp;height=496</t>
  </si>
  <si>
    <t>https://1drv.ms/i/c/43ae19b50f43f106/IQTTVFHOlanIS7PwSlrz4zwiAQx3B6iYEbGKhDzCTnO-V7c?width=682&amp;height=712</t>
  </si>
  <si>
    <t>https://1drv.ms/i/c/43ae19b50f43f106/IQSg_UeDHyKQR6cDreW5n50eAT2tiaJs1PBuz0hLS4A2I2U?width=682&amp;height=709</t>
  </si>
  <si>
    <t>https://1drv.ms/i/c/43ae19b50f43f106/IQTEru33S-14RaI9qlhmDluDAS9Wr5kKjpsq1wWywit8Qf4?width=694&amp;height=712</t>
  </si>
  <si>
    <t>https://1drv.ms/i/c/43ae19b50f43f106/IQQ3xtTiNltpQ6YX1kj8cKr4Ab_TxV25rPo7qRgY6qehTmE?width=288&amp;height=298</t>
  </si>
  <si>
    <t>https://1drv.ms/i/c/43ae19b50f43f106/IQS5yK0oODYdT6PRJJPHlwwSASfeizoLgJ6xGXg27NiMl-Q?width=537&amp;height=577</t>
  </si>
  <si>
    <t>https://1drv.ms/i/c/43ae19b50f43f106/IQQtJkqxcaQCSo3tIYWHJXiZAT3t0_fDaZ66bKmpVnLLrfc?width=262&amp;height=264</t>
  </si>
  <si>
    <t>https://1drv.ms/i/c/43ae19b50f43f106/IQRM-cu9ZRIqRIjcryDLSrBTAStAlzzO8W5YVkk6Vnx1TSA?width=532&amp;height=546</t>
  </si>
  <si>
    <t>https://1drv.ms/i/c/43ae19b50f43f106/IQTUupmY41oZS4zC-eQP4s0CAVcW3r2MzXlobbJ7y7-tPD8?width=553&amp;height=610</t>
  </si>
  <si>
    <t>SM</t>
  </si>
  <si>
    <t>https://1drv.ms/i/c/43ae19b50f43f106/IQS9jDRbhpjwRId2aHPYFbVuAelJT0WlafNumvtxEa55Dnc?width=643&amp;height=724</t>
  </si>
  <si>
    <t>https://1drv.ms/i/c/43ae19b50f43f106/IQS9CY-HVN7ISLN7OaRNcOm7AUKhL5HQj2gV0gCkB6etP7A?width=685&amp;height=703</t>
  </si>
  <si>
    <t>https://1drv.ms/i/c/43ae19b50f43f106/IQTK6PDR32lxQ6rY1m1q9h3iAZ4KFtWvfw5UZOEmApBcbUE?width=660&amp;height=655</t>
  </si>
  <si>
    <t>https://1drv.ms/i/c/43ae19b50f43f106/IQTSyPq-yo_3RbNOurzSn4U2Aey_BLJ16m1txD_bVV4BLK0?width=685&amp;height=715</t>
  </si>
  <si>
    <t>Md. Al Amin</t>
  </si>
  <si>
    <t>Md. Rafiqul Islam</t>
  </si>
  <si>
    <t>Marefat Ali</t>
  </si>
  <si>
    <t>Md. Mannan Ali</t>
  </si>
  <si>
    <t>Md. Hafizur Rahman</t>
  </si>
  <si>
    <t>Md. Akteruzzamann</t>
  </si>
  <si>
    <t>Md. Rokonuzzaman</t>
  </si>
  <si>
    <t>Nasir Sharif Tonmoy</t>
  </si>
  <si>
    <t>Md. Khalilur Rahman</t>
  </si>
  <si>
    <t>Abu Musa</t>
  </si>
  <si>
    <t>Md. Abdun Nur</t>
  </si>
  <si>
    <t>Hasan Fakir</t>
  </si>
  <si>
    <t>Md. Mahmudul Hasan Chowdhury</t>
  </si>
  <si>
    <t>Md. Abdul Kuddus</t>
  </si>
  <si>
    <t>Md Feroz</t>
  </si>
  <si>
    <t>Badhon Kumar Saha Akash</t>
  </si>
  <si>
    <t>Md. Tito Mia</t>
  </si>
  <si>
    <t>Gopal Kumar</t>
  </si>
  <si>
    <t>Md. Ratul Hasan</t>
  </si>
  <si>
    <t>Md. Rohul Amin</t>
  </si>
  <si>
    <t>Md. Mezanur Rahman</t>
  </si>
  <si>
    <t>Ruman Das</t>
  </si>
  <si>
    <t>Ayubur Rahman Kha</t>
  </si>
  <si>
    <t>Md. Raysul Islam</t>
  </si>
  <si>
    <t>Md. Akteruzzaman</t>
  </si>
  <si>
    <t>Md. Akbar Hossain</t>
  </si>
  <si>
    <t>Md. Masud Rana</t>
  </si>
  <si>
    <t>Ibrahim Khalil</t>
  </si>
  <si>
    <t>Md. Nahidul Islam Bhuyain</t>
  </si>
  <si>
    <t>Md. Jiaul Haque Rony</t>
  </si>
  <si>
    <t>Md. Saifullah</t>
  </si>
  <si>
    <t>Md. Zahidul Islam</t>
  </si>
  <si>
    <t>Rajib Chandra Nath</t>
  </si>
  <si>
    <t>Shubha Shaha</t>
  </si>
  <si>
    <t>Arifur Rahman</t>
  </si>
  <si>
    <t>Sadhin Islam</t>
  </si>
  <si>
    <t>Md. Shariful Islam</t>
  </si>
  <si>
    <t>Protap Mondol</t>
  </si>
  <si>
    <t>Md. Yeasin</t>
  </si>
  <si>
    <t>Md. Tazidul Islam Papon</t>
  </si>
  <si>
    <t>Md.Nuruzzaman</t>
  </si>
  <si>
    <t>Md. Nazmul Huda</t>
  </si>
  <si>
    <t>Md. Masum Billah</t>
  </si>
  <si>
    <t>Golam Mostofa</t>
  </si>
  <si>
    <t>Khandaker Iklil Azam</t>
  </si>
  <si>
    <t>https://1drv.ms/i/c/43ae19b50f43f106/IQQJccgEX5pGR584OV9AYBnBAY6Sz0aDLVxgodsj_maIi-Q</t>
  </si>
  <si>
    <t>abdur rob</t>
  </si>
  <si>
    <t>Start Time</t>
  </si>
  <si>
    <t>End Time</t>
  </si>
  <si>
    <t>Status</t>
  </si>
  <si>
    <t>Distance
Travelled
From Last
Location</t>
  </si>
  <si>
    <t xml:space="preserve"> Address / Diagnostic report</t>
  </si>
  <si>
    <t>Idling / Stop</t>
  </si>
  <si>
    <t>0 m</t>
  </si>
  <si>
    <t>Nambihin Rasta, Jhenaidah Paurashava, Jhenaidah Sadar, Jhenaidah, Khulna, Bangladesh</t>
  </si>
  <si>
    <t>Nambihin Rasta, Sarikkhali, Itabaria, Patuakhali Sadar, Patuakhali, Barisal, Bangladesh</t>
  </si>
  <si>
    <t>Nambihin Rasta, Cumilla, Bara Durgapur, Bijoypur, Comilla Sadar Dakshin, Comilla, Chittagong, Bangladesh</t>
  </si>
  <si>
    <t>23.544735</t>
  </si>
  <si>
    <t xml:space="preserve">
89.162346</t>
  </si>
  <si>
    <t>22.350853</t>
  </si>
  <si>
    <t xml:space="preserve">
90.3068</t>
  </si>
  <si>
    <t>23.412193</t>
  </si>
  <si>
    <t xml:space="preserve">
91.17073</t>
  </si>
  <si>
    <t>Bow Bazar, Bou Bazar, 12 No. Sarai Para Ward, Ward No-12 (Part), Pahartali, Chittagong, Chittagong, Bangladesh</t>
  </si>
  <si>
    <t>22.346375</t>
  </si>
  <si>
    <t xml:space="preserve">
91.79678</t>
  </si>
  <si>
    <t>Port Connecting Road, K-Block, Double Mooring, Chattogram, Ward-24, Halishahar, Chittagong, Bangladesh</t>
  </si>
  <si>
    <t>22.33192</t>
  </si>
  <si>
    <t xml:space="preserve">
91.78976</t>
  </si>
  <si>
    <t>Travelling</t>
  </si>
  <si>
    <t>Quarter Road, 12 No. Sarai Para Ward, Chattogram, Ward No-12 (Part), Pahartali, Chittagong, Bangladesh</t>
  </si>
  <si>
    <t>22.349905</t>
  </si>
  <si>
    <t xml:space="preserve">
91.79836</t>
  </si>
  <si>
    <t>আমবাগান সড়ক, Railway Colony, 13 No. Pahartali Ward, Ward-13, Khulshi, Chittagong, Chittagong, Bangladesh</t>
  </si>
  <si>
    <t>22.353022</t>
  </si>
  <si>
    <t xml:space="preserve">
91.80232</t>
  </si>
  <si>
    <t>Nambihin Rasta, 24 No. North Agrabad Ward, Chattogram, Ward No-24 (Part), Halishahar, Chittagong, Bangladesh</t>
  </si>
  <si>
    <t>22.334444</t>
  </si>
  <si>
    <t xml:space="preserve">
91.804855</t>
  </si>
  <si>
    <t>Shuvopur Bus Stand, Uttar Pathantooly, Chattogram, Ward-29, Double Mooring, Chittagong, Bangladesh</t>
  </si>
  <si>
    <t>22.333923</t>
  </si>
  <si>
    <t xml:space="preserve">
91.82228</t>
  </si>
  <si>
    <t>22.335749</t>
  </si>
  <si>
    <t>Rahat Center, 295, Kadamtali Road, Shuvopur Bus Stand, 28 No. Pathantooly Ward, Ward-29, Double Mooring, Chittagong, Chittagong, Bangladesh</t>
  </si>
  <si>
    <t>22.333172</t>
  </si>
  <si>
    <t xml:space="preserve">
91.82233</t>
  </si>
  <si>
    <t>1, Road No 1, 25 No. Rampur Ward, Ward-25, Halishahar, Chittagong, Chittagong 4217, Bangladesh</t>
  </si>
  <si>
    <t>22.336344</t>
  </si>
  <si>
    <t xml:space="preserve">
91.78969</t>
  </si>
  <si>
    <t>Lane-5, Bashundhara Residential Area, 24 No. North Agrabad Ward, Chattogram, Ward-25, Halishahar, Chittagong, Bangladesh</t>
  </si>
  <si>
    <t>22.336523</t>
  </si>
  <si>
    <t xml:space="preserve">
91.79278</t>
  </si>
  <si>
    <t>Dhaka Trunk Road, 12 No. Sarai Para Ward, Ward No-12 (Part), Pahartali, Chittagong, Chittagong, Bangladesh</t>
  </si>
  <si>
    <t>22.35144</t>
  </si>
  <si>
    <t xml:space="preserve">
91.795494</t>
  </si>
  <si>
    <t>Dakshin Kattali, 11 No. South Kattali Ward, Chattogram, Ward No-11 (Part), Pahartali, Chittagong, Bangladesh</t>
  </si>
  <si>
    <t>22.35277</t>
  </si>
  <si>
    <t xml:space="preserve">
91.78036</t>
  </si>
  <si>
    <t>Nesaria Madrasa Road, Pahartali, Chattogram, Ward-09, Khulshi, Chittagong 4207, Bangladesh</t>
  </si>
  <si>
    <t>22.359</t>
  </si>
  <si>
    <t xml:space="preserve">
91.78433</t>
  </si>
  <si>
    <t>Seven Market, Plot-246, Block - I Lane, Kaibalyadham Housing Society, ৯ নং উত্তর পাহাড়তলী ওয়ার্ড, চট্টগ্রাম, Ward-09, CCC (Khulshi), চট্টগ্রাম জেলা, চট্টগ্রাম বিভাগ, Bangladesh</t>
  </si>
  <si>
    <t>22.374655</t>
  </si>
  <si>
    <t xml:space="preserve">
91.78324</t>
  </si>
  <si>
    <t>Shahid Salam Road, Sagorika BSCIC Industrial Area, Ward-10, Pahartali, Chittagong, Chittagong 4217, Bangladesh</t>
  </si>
  <si>
    <t>22.358494</t>
  </si>
  <si>
    <t xml:space="preserve">
91.77497</t>
  </si>
  <si>
    <t>Sagorika Road, Dakshin Kattali, 11 No. South Kattali Ward, Ward No-11 (Part), Pahartali, Chittagong, Chittagong, Bangladesh</t>
  </si>
  <si>
    <t>22.353971</t>
  </si>
  <si>
    <t xml:space="preserve">
91.77362</t>
  </si>
  <si>
    <t>Begum Jahanara Iddris Manzil, 2, B Line, Firojshah Colony, পাহাড়তলী, চট্টগ্রাম, Ward-10, Pahartali, চট্টগ্রাম জেলা, চট্টগ্রাম বিভাগ 4207, Bangladesh</t>
  </si>
  <si>
    <t>22.365316</t>
  </si>
  <si>
    <t xml:space="preserve">
91.78166</t>
  </si>
  <si>
    <t>846, CDA Avenue, Lal Khan Bazaar, Ward-14, CCC (Khulshi), Chittagong, Chittagong 4000, Bangladesh</t>
  </si>
  <si>
    <t>22.346087</t>
  </si>
  <si>
    <t xml:space="preserve">
91.81834</t>
  </si>
  <si>
    <t>South Khulshi Road, Uttar Lalkhan, Lal Khan Bazaar, Ward-13, Khulshi, Chittagong, Chittagong, Bangladesh</t>
  </si>
  <si>
    <t>22.35639</t>
  </si>
  <si>
    <t xml:space="preserve">
91.81357</t>
  </si>
  <si>
    <t>65a, Road 03, Nasirabad, 15 No. Bagmoniram Ward, Ward No-15 (Part), Kotwali, Chittagong, Chittagong 4203, Bangladesh</t>
  </si>
  <si>
    <t>22.363909</t>
  </si>
  <si>
    <t xml:space="preserve">
91.82569</t>
  </si>
  <si>
    <t>Noimiya Building, 808, Arakan Road, Ward-08, Panchlaish, Chittagong, Chittagong 4212, Bangladesh</t>
  </si>
  <si>
    <t>22.36694</t>
  </si>
  <si>
    <t xml:space="preserve">
91.843</t>
  </si>
  <si>
    <t>Green View Road 1, Kamrabad, 7 No. West Sholoshohor Ward, Chattogram, Ward-07, Panchlaish, Chittagong, Bangladesh</t>
  </si>
  <si>
    <t>22.378477</t>
  </si>
  <si>
    <t xml:space="preserve">
91.83525</t>
  </si>
  <si>
    <t>969, CDA Avenue, Nasirabad, Sulakbahar, Ward No-15 (Part), Kotwali, Chittagong, Chittagong 4000, Bangladesh</t>
  </si>
  <si>
    <t>22.363361</t>
  </si>
  <si>
    <t xml:space="preserve">
91.82168</t>
  </si>
  <si>
    <t>16, Station Road, Kadamtoli Bus Stop, 15 No. Bagmoniram Ward, Ward-31, Chittagong Kotwali Thana, Chittagong, Chittagong, Bangladesh</t>
  </si>
  <si>
    <t>22.336891</t>
  </si>
  <si>
    <t xml:space="preserve">
91.823135</t>
  </si>
  <si>
    <t>22.364128</t>
  </si>
  <si>
    <t xml:space="preserve">
91.79226</t>
  </si>
  <si>
    <t>Bangladesh Railway Museum, Ambagan Road, Railway Colony, 13 No. Pahartali Ward, Ward-13, CCC (Khulshi), Chittagong, Chittagong, Bangladesh</t>
  </si>
  <si>
    <t>22.354334</t>
  </si>
  <si>
    <t xml:space="preserve">
91.80146</t>
  </si>
  <si>
    <t>Jhautola, Pahartali, Chattogram, Ward-13, CCC (Khulshi), Chittagong 4202, Bangladesh</t>
  </si>
  <si>
    <t>22.358192</t>
  </si>
  <si>
    <t xml:space="preserve">
91.800766</t>
  </si>
  <si>
    <t>Strand Road, 28 No. Pathantooly Ward, Chattogram, Ward-29, Double Mooring, Chittagong, Bangladesh</t>
  </si>
  <si>
    <t>22.32281</t>
  </si>
  <si>
    <t xml:space="preserve">
91.82092</t>
  </si>
  <si>
    <t>Dhaka Trunk Road, Saraipara, 12 No. Sarai Para Ward, Ward No-12 (Part), Pahartali, Chittagong, Chittagong 4202, Bangladesh</t>
  </si>
  <si>
    <t>22.353949</t>
  </si>
  <si>
    <t xml:space="preserve">
91.7912</t>
  </si>
  <si>
    <t>2, Pahartali College Road, Railway Colony, 13 No. Pahartali Ward, Ward-13, CCC (Khulshi), Chittagong, Chittagong, Bangladesh</t>
  </si>
  <si>
    <t>22.357164</t>
  </si>
  <si>
    <t xml:space="preserve">
91.80426</t>
  </si>
  <si>
    <t>1282/a, Al-Madani Road, Shulakbahar, Sulakbahar, Ward-08, Panchlaish, Chittagong, Chittagong 4203, Bangladesh</t>
  </si>
  <si>
    <t>22.364159</t>
  </si>
  <si>
    <t xml:space="preserve">
91.841225</t>
  </si>
  <si>
    <t>1025/A, Bayazid Bostami Road, Hillview Residential Area, 15 No. Bagmoniram Ward, Ward No-15 (Part), Chittagong Kotwali Thana, Chittagong, Chittagong, Bangladesh</t>
  </si>
  <si>
    <t>22.363276</t>
  </si>
  <si>
    <t xml:space="preserve">
91.826454</t>
  </si>
  <si>
    <t>20, Road 01, Sulakbahar, Ward-08, CCC (Khulshi), Chittagong, Chittagong, Bangladesh</t>
  </si>
  <si>
    <t>22.364574</t>
  </si>
  <si>
    <t xml:space="preserve">
91.81399</t>
  </si>
  <si>
    <t>13, Road No. 1, Halishahar Housing Estate, Halishahar, Ward-11, Pahartali, Chittagong, Chittagong, Bangladesh</t>
  </si>
  <si>
    <t>22.341898</t>
  </si>
  <si>
    <t xml:space="preserve">
91.78293</t>
  </si>
  <si>
    <t>Mistripara Road, 24 No. North Agrabad Ward, Ward No-24 (Part), Halishahar, Chittagong, Chittagong, Bangladesh</t>
  </si>
  <si>
    <t>22.336224</t>
  </si>
  <si>
    <t xml:space="preserve">
91.80692</t>
  </si>
  <si>
    <t>682, Halishahar Road, 24 No. North Agrabad Ward, Chattogram, Ward No-24 (Part), Halishahar, Chittagong 4100, Bangladesh</t>
  </si>
  <si>
    <t>22.32889</t>
  </si>
  <si>
    <t xml:space="preserve">
91.79362</t>
  </si>
  <si>
    <t>Muhuri Para Road, 24 No. North Agrabad Ward, Ward No-24 (Part), Halishahar, Chittagong, Chittagong, Bangladesh</t>
  </si>
  <si>
    <t>22.332556</t>
  </si>
  <si>
    <t xml:space="preserve">
91.80471</t>
  </si>
  <si>
    <t>Khan Shaheb Abdul Hakim Mia Road, Monsurabad, 24 No. North Agrabad Ward, Chattogram, Ward No-24 (Part), Halishahar, Chittagong, Bangladesh</t>
  </si>
  <si>
    <t>22.337477</t>
  </si>
  <si>
    <t xml:space="preserve">
91.805084</t>
  </si>
  <si>
    <t>Nambihin Rasta, Shimrail, Simrail, Siddirganj, Narayanganj Sadar, Narayanganj, Dhaka, Bangladesh</t>
  </si>
  <si>
    <t>23.70709</t>
  </si>
  <si>
    <t xml:space="preserve">
90.51506</t>
  </si>
  <si>
    <t>Madani Nagar Madrasah Road, Siddirganj (Part), Siddirganj, Narayanganj Sadar, Narayanganj, Dhaka, Bangladesh</t>
  </si>
  <si>
    <t>23.697119</t>
  </si>
  <si>
    <t xml:space="preserve">
90.50316</t>
  </si>
  <si>
    <t>Kalu Hazi Road, Hirazheel, Siddhirganj, Siddirganj (Part), Siddirganj, Narayanganj Sadar, Narayanganj, Dhaka, Bangladesh</t>
  </si>
  <si>
    <t>23.68846</t>
  </si>
  <si>
    <t xml:space="preserve">
90.50335</t>
  </si>
  <si>
    <t>Dhaka - Narayanganj Road, Sign Board, Siddhirganj, Bhuingar, Kutubpur, Narayanganj Sadar, Narayanganj, Dhaka, Bangladesh</t>
  </si>
  <si>
    <t>23.688639</t>
  </si>
  <si>
    <t xml:space="preserve">
90.48137</t>
  </si>
  <si>
    <t>2, Bibir Bagicha Road Number 2, Jatra Bari, Ward-86, Dcc (Sutrapur), Dhaka, Dhaka, Bangladesh</t>
  </si>
  <si>
    <t>23.710588</t>
  </si>
  <si>
    <t xml:space="preserve">
90.43728</t>
  </si>
  <si>
    <t>Bangladesh River Side Development Forum (BRSDF), Motijheel, Dhaka, Ward-34, Motijheel, Bangladesh</t>
  </si>
  <si>
    <t>23.745588</t>
  </si>
  <si>
    <t xml:space="preserve">
90.423225</t>
  </si>
  <si>
    <t>32, East Nayatola Road, MoghBazar T&amp;T Colony, Ward-55, Ramna, Dhaka, Dhaka 1217, Bangladesh</t>
  </si>
  <si>
    <t xml:space="preserve">
90.41056</t>
  </si>
  <si>
    <t xml:space="preserve">
90.418236</t>
  </si>
  <si>
    <t>23.811352</t>
  </si>
  <si>
    <t xml:space="preserve">
90.423294</t>
  </si>
  <si>
    <t xml:space="preserve">
90.414955</t>
  </si>
  <si>
    <t xml:space="preserve">
90.42591</t>
  </si>
  <si>
    <t>6, East Hazipara, East Hajipara, Rampura, Ward-23, Khilgaon, Dhaka, Dhaka 1219, Bangladesh</t>
  </si>
  <si>
    <t>23.75846</t>
  </si>
  <si>
    <t xml:space="preserve">
90.42083</t>
  </si>
  <si>
    <t>94, Willes School Road, Kakrail, Ward-53, Ramna, Dhaka, Dhaka 1205, Bangladesh</t>
  </si>
  <si>
    <t>23.738386</t>
  </si>
  <si>
    <t xml:space="preserve">
90.40822</t>
  </si>
  <si>
    <t>18, Topkhana Road, Shegunbagicha, Ward-56, Ramna, Dhaka, Dhaka 1000, Bangladesh</t>
  </si>
  <si>
    <t>23.729181</t>
  </si>
  <si>
    <t xml:space="preserve">
90.407486</t>
  </si>
  <si>
    <t>L. Mollick Complex, 12, Purana Paltan Line, Paltan, Ward-36, Motijheel, Dhaka, Dhaka 1205, Bangladesh</t>
  </si>
  <si>
    <t>23.730124</t>
  </si>
  <si>
    <t xml:space="preserve">
90.41057</t>
  </si>
  <si>
    <t>Fazli Rabbi Road, Ward-32, Motijheel, Dhaka, Dhaka 1205, Bangladesh</t>
  </si>
  <si>
    <t>295, Jatrabari Madrasa Road, South Jatrabari, Shyampur, Ward-86, Dcc (Sutrapur), Dhaka, Dhaka, Bangladesh</t>
  </si>
  <si>
    <t>23.702785</t>
  </si>
  <si>
    <t xml:space="preserve">
90.436455</t>
  </si>
  <si>
    <t>Ekuria, Tegharia, Keraniganj, Dhaka, Bangladesh</t>
  </si>
  <si>
    <t>23.675837</t>
  </si>
  <si>
    <t xml:space="preserve">
90.40841</t>
  </si>
  <si>
    <t>215, Rasulpur, কদমপুর আব্দুল্লাহপুর দক্ষিণ, Kalakandi, Char Galgalia, Basta, Keraniganj, Dhaka, Bangladesh</t>
  </si>
  <si>
    <t>23.657772</t>
  </si>
  <si>
    <t xml:space="preserve">
90.36342</t>
  </si>
  <si>
    <t>MNG80, Dogachi, Mawa, Kazir Pagla, Medini Mandal, Louhajang, Munshiganj, Dhaka, Bangladesh</t>
  </si>
  <si>
    <t>23.496637</t>
  </si>
  <si>
    <t xml:space="preserve">
90.27291</t>
  </si>
  <si>
    <t>Padma Bridge Road, Paschim Naodoba, Naodoba, Zajira, শরিয়তপুর জেলা, ঢাকা বিভাগ, Bangladesh</t>
  </si>
  <si>
    <t>23.397758</t>
  </si>
  <si>
    <t xml:space="preserve">
90.23919</t>
  </si>
  <si>
    <t>alamin madbor, Shibchar, Sarebish Rashi, Matbarer Char, Madaripur District, Dhaka Division, Bangladesh</t>
  </si>
  <si>
    <t>23.397192</t>
  </si>
  <si>
    <t xml:space="preserve">
90.12732</t>
  </si>
  <si>
    <t>Chandra, Maligram, Bhanga Upazila, Faridpur District, Dhaka Division, Bangladesh</t>
  </si>
  <si>
    <t>23.366415</t>
  </si>
  <si>
    <t xml:space="preserve">
90.02565</t>
  </si>
  <si>
    <t>Dhaka - Mawa Highway, Ekuria, Subhadya, Keraniganj, Dhaka, Bangladesh</t>
  </si>
  <si>
    <t>23.670969</t>
  </si>
  <si>
    <t xml:space="preserve">
90.39992</t>
  </si>
  <si>
    <t>1, Madrasha Goli, West Dolairpar, Shyampur, Ward-87, Dcc (Sutrapur), Dhaka, Dhaka, Bangladesh</t>
  </si>
  <si>
    <t>23.701336</t>
  </si>
  <si>
    <t xml:space="preserve">
90.43493</t>
  </si>
  <si>
    <t>Road Number 2, Matuail, Matuail (Part), Demra, Dhaka, Dhaka 1361, Bangladesh</t>
  </si>
  <si>
    <t>23.695873</t>
  </si>
  <si>
    <t xml:space="preserve">
90.47375</t>
  </si>
  <si>
    <t>Shimrail, Siddhirganj, Simrail, Siddirganj, Narayanganj Sadar, Narayanganj, Dhaka 1361, Bangladesh</t>
  </si>
  <si>
    <t>23.70675</t>
  </si>
  <si>
    <t xml:space="preserve">
90.51094</t>
  </si>
  <si>
    <t>1361, Golakata-Shukursi Road, Shimrail, Dhaka, Siddirganj, Narayanganj Sadar Upazila, Narayanganj District, Bangladesh, 1361</t>
  </si>
  <si>
    <t>আলী আহমেদ চুনকা সড়ক, Siddhirganj, Adamjee, Siddirganj (Part), Sumil Para, Narayanganj Sadar, Narayanganj, Dhaka, Bangladesh</t>
  </si>
  <si>
    <t>23.68375</t>
  </si>
  <si>
    <t>Godenail, Godnail, Narayanganj Sadar, Narayanganj, Dhaka, Bangladesh</t>
  </si>
  <si>
    <t>23.64106</t>
  </si>
  <si>
    <t xml:space="preserve">
90.516754</t>
  </si>
  <si>
    <t>হাজীগঞ্জ রোড, IET School Bus Stop, Kellarpool, Fatullah, Narayanganj Sadar, Narayanganj, Dhaka 1400, Bangladesh</t>
  </si>
  <si>
    <t>23.634398</t>
  </si>
  <si>
    <t xml:space="preserve">
90.51161</t>
  </si>
  <si>
    <t>Port Road, Kadamrasul, Paurashava, Narayanganj Sadar, Narayanganj, Dhaka, Bangladesh</t>
  </si>
  <si>
    <t>23.62228</t>
  </si>
  <si>
    <t xml:space="preserve">
90.50874</t>
  </si>
  <si>
    <t>76, South G Road, SITALAKHYA, Paurashava, Narayanganj Sadar, Narayanganj, Dhaka 1400, Bangladesh</t>
  </si>
  <si>
    <t>23.600817</t>
  </si>
  <si>
    <t xml:space="preserve">
90.50243</t>
  </si>
  <si>
    <t>171, bongobondhu road, Luthfa Towar, Chasara Commercial Area, Chashara, Paurashava, Narayanganj Sadar, Narayanganj, Dhaka 1400, Bangladesh</t>
  </si>
  <si>
    <t>23.623047</t>
  </si>
  <si>
    <t xml:space="preserve">
90.5011</t>
  </si>
  <si>
    <t>287, Paikpara, Goalbanda, Kashipur, Narayanganj Sadar, Narayanganj, Dhaka, Bangladesh</t>
  </si>
  <si>
    <t>23.605045</t>
  </si>
  <si>
    <t xml:space="preserve">
90.49605</t>
  </si>
  <si>
    <t>বঙ্গবন্ধু সড়ক, Paurashava, Narayanganj Sadar, Narayanganj, Dhaka, Bangladesh</t>
  </si>
  <si>
    <t>23.620768</t>
  </si>
  <si>
    <t xml:space="preserve">
90.49985</t>
  </si>
  <si>
    <t>180, Nalua Road, Nalua, Nitaigonj, Paurashava, Narayanganj Sadar, Narayanganj, Dhaka 1400, Bangladesh</t>
  </si>
  <si>
    <t>23.605639</t>
  </si>
  <si>
    <t xml:space="preserve">
90.50346</t>
  </si>
  <si>
    <t>Sher E Bangla Road, Masdair, Bara Dewbhog (Part), Kashipur, Narayanganj Sadar, Narayanganj, Dhaka, Bangladesh</t>
  </si>
  <si>
    <t>23.617228</t>
  </si>
  <si>
    <t xml:space="preserve">
90.493904</t>
  </si>
  <si>
    <t>Chashara Hajigonj Rail Line Road, Chanmari, Tolla, Khanpur (Part), Fatullah, Narayanganj Sadar, Narayanganj, Dhaka, Bangladesh</t>
  </si>
  <si>
    <t>23.630428</t>
  </si>
  <si>
    <t xml:space="preserve">
90.501686</t>
  </si>
  <si>
    <t>ঢাকেস্বরী - জালকুরী বড়, Godenail, Donkunda, Godnail, Narayanganj Sadar, Narayanganj, Dhaka 1432, Bangladesh</t>
  </si>
  <si>
    <t>23.65797</t>
  </si>
  <si>
    <t xml:space="preserve">
90.511375</t>
  </si>
  <si>
    <t>Road Number 5, Siddhirganj Housing, Ati, Siddirganj, Narayanganj Sadar, Narayanganj, Dhaka, Bangladesh</t>
  </si>
  <si>
    <t>23.696646</t>
  </si>
  <si>
    <t xml:space="preserve">
90.51388</t>
  </si>
  <si>
    <t>1361, Golakata-Shukursi Road, Shimrail, Dhaka, Simrail, Siddirganj, Narayanganj Sadar Upazila, Narayanganj District, Bangladesh, 1361</t>
  </si>
  <si>
    <t>23.694128</t>
  </si>
  <si>
    <t xml:space="preserve">
90.518974</t>
  </si>
  <si>
    <t>Nagar Plaza , Underground, 175, Siddique Bazar, Old Dhaka, Bangshal, Ward-70, Kotwali, Dhaka, Dhaka, Bangladesh</t>
  </si>
  <si>
    <t>23.72264</t>
  </si>
  <si>
    <t xml:space="preserve">
90.40845</t>
  </si>
  <si>
    <t>Radhaballav Road, Paurashava, Rangpur Sadar, Rangpur, Rangpur 5400, Bangladesh</t>
  </si>
  <si>
    <t>25.762878</t>
  </si>
  <si>
    <t xml:space="preserve">
89.24596</t>
  </si>
  <si>
    <t>around Paschim Nil Kontho Jame Masjid, Nil Kontho Rd, Rangpur, Bangladesh</t>
  </si>
  <si>
    <t>25.752949</t>
  </si>
  <si>
    <t xml:space="preserve">
89.23461</t>
  </si>
  <si>
    <t>Pandar Dighi Khatkhatia Road, Pashuram, Rangpur Sadar, Rangpur, Bangladesh</t>
  </si>
  <si>
    <t>25.782146</t>
  </si>
  <si>
    <t xml:space="preserve">
89.24284</t>
  </si>
  <si>
    <t>Daktar Para Road, Chabbish Hazari, Pashuram, Rangpur Sadar, Rangpur, Bangladesh</t>
  </si>
  <si>
    <t>25.805908</t>
  </si>
  <si>
    <t xml:space="preserve">
89.237175</t>
  </si>
  <si>
    <t>Rangpur - Barabil Road, Nabanidas, Gangachara, Gangachara, Rangpur, Bangladesh</t>
  </si>
  <si>
    <t>25.836153</t>
  </si>
  <si>
    <t xml:space="preserve">
89.22385</t>
  </si>
  <si>
    <t>Nambihin Rasta, Dhamur, Kolkanda, Gangachara, Rangpur, Bangladesh</t>
  </si>
  <si>
    <t>25.85823</t>
  </si>
  <si>
    <t xml:space="preserve">
89.21309</t>
  </si>
  <si>
    <t>2, Kachari Bazar Road, Paurashava, Rangpur Sadar, Rangpur, Rangpur 5400, Bangladesh</t>
  </si>
  <si>
    <t>25.753572</t>
  </si>
  <si>
    <t xml:space="preserve">
89.24608</t>
  </si>
  <si>
    <t>488a, Shapla Road, Ganeshpur, Paurashava, Rangpur Sadar, Rangpur, Rangpur 5400, Bangladesh</t>
  </si>
  <si>
    <t>25.74244</t>
  </si>
  <si>
    <t xml:space="preserve">
89.2534</t>
  </si>
  <si>
    <t>7, Mulatol Road, Paurashava, Rangpur Sadar, Rangpur, Rangpur 5400, Bangladesh</t>
  </si>
  <si>
    <t>25.742702</t>
  </si>
  <si>
    <t xml:space="preserve">
89.24718</t>
  </si>
  <si>
    <t>41, কেরাণীপাড়া রোড, Shama Sundori Lake Park, Kachari Bazaar, Paurashava, Rangpur Sadar, Rangpur, Rangpur, Bangladesh</t>
  </si>
  <si>
    <t>25.752602</t>
  </si>
  <si>
    <t xml:space="preserve">
89.24327</t>
  </si>
  <si>
    <t>25.747831</t>
  </si>
  <si>
    <t xml:space="preserve">
89.2354</t>
  </si>
  <si>
    <t>6, Lal Kuthi Road, Dhap, Paurashava, Rangpur Sadar, Rangpur, Rangpur, Bangladesh</t>
  </si>
  <si>
    <t>25.760445</t>
  </si>
  <si>
    <t xml:space="preserve">
89.2337</t>
  </si>
  <si>
    <t>1, College Road, Paurashava, Rangpur Sadar, Rangpur, Rangpur 5402, Bangladesh</t>
  </si>
  <si>
    <t>25.7367</t>
  </si>
  <si>
    <t xml:space="preserve">
89.25274</t>
  </si>
  <si>
    <t>Road Number 03, Paurashava, Rangpur Sadar, Rangpur, Rangpur 5402, Bangladesh</t>
  </si>
  <si>
    <t>25.737503</t>
  </si>
  <si>
    <t xml:space="preserve">
89.26467</t>
  </si>
  <si>
    <t>Jummapara Chruch Lane, Paurashava, Rangpur Sadar, Rangpur, Rangpur, Bangladesh</t>
  </si>
  <si>
    <t>25.759201</t>
  </si>
  <si>
    <t xml:space="preserve">
89.25672</t>
  </si>
  <si>
    <t>Chickli Park Trail, Rangpur, Paurashava, Bangladesh, 5400</t>
  </si>
  <si>
    <t>Road, Pirzabad (Part-B), Satgara, Rangpur Sadar, Rangpur, Rangpur, Bangladesh</t>
  </si>
  <si>
    <t>25.733782</t>
  </si>
  <si>
    <t xml:space="preserve">
89.226616</t>
  </si>
  <si>
    <t>36, Cantonment Road, Paurashava, Rangpur Sadar, Rangpur, Rangpur, Bangladesh</t>
  </si>
  <si>
    <t>25.752705</t>
  </si>
  <si>
    <t xml:space="preserve">
89.2317</t>
  </si>
  <si>
    <t>02, Rangpur City Bypass, College Para, দর্শনা, Binodpur, Paurashava, Rangpur Sadar, রংপুর জেলা, রংপুর বিভাগ 5405, Bangladesh</t>
  </si>
  <si>
    <t>25.721363</t>
  </si>
  <si>
    <t xml:space="preserve">
89.24433</t>
  </si>
  <si>
    <t>N5, Darshana, Taluk Dharmadas, Tamphat, Rangpur Sadar, Rangpur, Bangladesh</t>
  </si>
  <si>
    <t>25.701923</t>
  </si>
  <si>
    <t xml:space="preserve">
89.2641</t>
  </si>
  <si>
    <t>Dhaka - Rangpur Highway, পায়রাবন্দ, Abhirampur Nurpur, Pairaband, Mithapukur, রংপুর জেলা, রংপুর বিভাগ, Bangladesh</t>
  </si>
  <si>
    <t>25.633404</t>
  </si>
  <si>
    <t xml:space="preserve">
89.26732</t>
  </si>
  <si>
    <t>Tulshipur Road, Tulasipur, Durgapur, Mithapukur, Rangpur, Bangladesh</t>
  </si>
  <si>
    <t>25.545893</t>
  </si>
  <si>
    <t xml:space="preserve">
89.27584</t>
  </si>
  <si>
    <t>Bogura - Rangpur Highway, Dasar Para, Bara Dargah, Pirganj, Rangpur, Bangladesh</t>
  </si>
  <si>
    <t>25.466248</t>
  </si>
  <si>
    <t xml:space="preserve">
89.29539</t>
  </si>
  <si>
    <t>Nambihin Rasta, Osmanpur, Pirganj Union, Pirganj, Rangpur, Bangladesh</t>
  </si>
  <si>
    <t>25.415586</t>
  </si>
  <si>
    <t xml:space="preserve">
89.31605</t>
  </si>
  <si>
    <t>Kabilpur Road, Nij Kabilpur, Kabilpur, Pirganj, Rangpur, Bangladesh</t>
  </si>
  <si>
    <t>25.31391</t>
  </si>
  <si>
    <t xml:space="preserve">
89.334755</t>
  </si>
  <si>
    <t>প্রধান পাড়া রোড, Jamalpur, Palashbari, Palashbari, Gaibandha, Rangpur, Bangladesh</t>
  </si>
  <si>
    <t>25.280987</t>
  </si>
  <si>
    <t xml:space="preserve">
89.36296</t>
  </si>
  <si>
    <t>Niamatpur, Kaliganj, Jhenaidah, Khulna, Bangladesh</t>
  </si>
  <si>
    <t>23.399357</t>
  </si>
  <si>
    <t xml:space="preserve">
89.14748</t>
  </si>
  <si>
    <t>Bara Raigram, Roygram, Kaliganj, Jhenaidah, Khulna, Bangladesh</t>
  </si>
  <si>
    <t>23.391293</t>
  </si>
  <si>
    <t xml:space="preserve">
89.14086</t>
  </si>
  <si>
    <t>03, Hospital Road, Foyla, Paurashava, Kaliganj, Jhenaidah, Khulna, Bangladesh</t>
  </si>
  <si>
    <t>23.408144</t>
  </si>
  <si>
    <t xml:space="preserve">
89.147316</t>
  </si>
  <si>
    <t>Rocky Ahmed, Paurashava, Kaliganj, Jhenaidah, Khulna, Bangladesh</t>
  </si>
  <si>
    <t>23.39938</t>
  </si>
  <si>
    <t xml:space="preserve">
89.1284</t>
  </si>
  <si>
    <t>Nambihin Rasta, Chutlia Village, Karati Para, Naldanga, Jhenaidah Sadar, Jhenaidah, Khulna, Bangladesh</t>
  </si>
  <si>
    <t>23.487879</t>
  </si>
  <si>
    <t xml:space="preserve">
89.15914</t>
  </si>
  <si>
    <t>Kushtia - Jhenaidah Road, Khajura (Part), Paurashava, Jhenaidah Sadar, Jhenaidah, Khulna, Bangladesh</t>
  </si>
  <si>
    <t>23.563528</t>
  </si>
  <si>
    <t xml:space="preserve">
89.17201</t>
  </si>
  <si>
    <t>Bhatai Bazar, Chandpur, Fulhari, Shailkupa, Jhenaidah, Khulna, Bangladesh</t>
  </si>
  <si>
    <t>23.624207</t>
  </si>
  <si>
    <t xml:space="preserve">
89.19226</t>
  </si>
  <si>
    <t>Nambihin Rasta, Rotonpur, Rajnagar, Mirzapur, Shailkupa, Jhenaidah, Khulna, Bangladesh</t>
  </si>
  <si>
    <t>23.681826</t>
  </si>
  <si>
    <t xml:space="preserve">
89.16491</t>
  </si>
  <si>
    <t>MRS Industries Limited, Kushtia - Jhenaidah Highway, BSCIC, Chechua, Jagati, Kustia Sadar, Kushtia, Khulna 7002, Bangladesh</t>
  </si>
  <si>
    <t>23.883978</t>
  </si>
  <si>
    <t xml:space="preserve">
89.09945</t>
  </si>
  <si>
    <t>Barkhada, Gobindapur, Talbaria, Mirpur, Kushtia, Khulna, Bangladesh</t>
  </si>
  <si>
    <t>23.943743</t>
  </si>
  <si>
    <t xml:space="preserve">
89.08336</t>
  </si>
  <si>
    <t xml:space="preserve">
89.11668</t>
  </si>
  <si>
    <t>Kalikapur Road, Bonpara, Kalikapur, Joari, Baraigram, Natore, Rajshahi, Bangladesh</t>
  </si>
  <si>
    <t>24.30424</t>
  </si>
  <si>
    <t xml:space="preserve">
89.07815</t>
  </si>
  <si>
    <t>Dhaka - Natore Highway, Nator, Paurashava, Natore Sadar, Natore, Rajshahi, Bangladesh</t>
  </si>
  <si>
    <t>24.411333</t>
  </si>
  <si>
    <t xml:space="preserve">
89.00431</t>
  </si>
  <si>
    <t>Naldanga, Ataikula, Lalore, Singra, Natore, Rajshahi, Bangladesh</t>
  </si>
  <si>
    <t>24.454256</t>
  </si>
  <si>
    <t xml:space="preserve">
89.06199</t>
  </si>
  <si>
    <t>Natore Road, Balubhora, Singra Paurashava, Singra, Natore, Rajshahi, Bangladesh</t>
  </si>
  <si>
    <t>24.4991</t>
  </si>
  <si>
    <t xml:space="preserve">
89.13271</t>
  </si>
  <si>
    <t>Natore Road, Chowgram, Chaugaon, Chaugram, Singra, Natore, Rajshahi, Bangladesh</t>
  </si>
  <si>
    <t>24.543938</t>
  </si>
  <si>
    <t xml:space="preserve">
89.187004</t>
  </si>
  <si>
    <t>Rupihar, Gohail, Shajahanpur, Bogra, Rajshahi, Bangladesh</t>
  </si>
  <si>
    <t>24.701647</t>
  </si>
  <si>
    <t xml:space="preserve">
89.29712</t>
  </si>
  <si>
    <t>Road 501, Gondagram, Sultanganj, Shajahanpur, Bogra, Rajshahi 5800, Bangladesh</t>
  </si>
  <si>
    <t>24.812473</t>
  </si>
  <si>
    <t xml:space="preserve">
89.36571</t>
  </si>
  <si>
    <t>Bogra City Bypass, Uposhohor, Bogura, Nishindara (Part-B), Nishindara, Bogra Sadar, Bogra, Rajshahi, Bangladesh</t>
  </si>
  <si>
    <t>24.864332</t>
  </si>
  <si>
    <t xml:space="preserve">
89.352684</t>
  </si>
  <si>
    <t>Nambihin Rasta, Gokul, Telihara, Sekherkola, Bogra Sadar, Bogra, Rajshahi, Bangladesh</t>
  </si>
  <si>
    <t>24.929373</t>
  </si>
  <si>
    <t xml:space="preserve">
89.35486</t>
  </si>
  <si>
    <t>Dhaka - Rangpur Highway, Mokamtola, Muradpur, Mokamtala, Shibganj, Bogra, Rajshahi, Bangladesh</t>
  </si>
  <si>
    <t>25.006243</t>
  </si>
  <si>
    <t xml:space="preserve">
89.37313</t>
  </si>
  <si>
    <t>Nambihin Rasta, Gobindogonj, Barna Chandra Sekhar, Kamardaha, Gobindaganj, Gaibandha, Rangpur, Bangladesh</t>
  </si>
  <si>
    <t>25.102566</t>
  </si>
  <si>
    <t xml:space="preserve">
89.37704</t>
  </si>
  <si>
    <t>Tajpur, Taluk Kanupur, Gobindaganj, Gaibandha, Rangpur, Bangladesh</t>
  </si>
  <si>
    <t>25.178967</t>
  </si>
  <si>
    <t xml:space="preserve">
89.397736</t>
  </si>
  <si>
    <t>Dhaperhat Monikrishna Shen Degree College, Kabilpur, Bishnupur, Pirganj Upazila, Rangpur District, Rangpur Division, Bangladesh</t>
  </si>
  <si>
    <t>25.340473</t>
  </si>
  <si>
    <t xml:space="preserve">
89.33781</t>
  </si>
  <si>
    <t>Nambihin Rasta, Makimpur, Pirganj, Pirganj, Rangpur, Bangladesh</t>
  </si>
  <si>
    <t>25.436281</t>
  </si>
  <si>
    <t xml:space="preserve">
89.30952</t>
  </si>
  <si>
    <t>Dhaka - Rangpur Highway, Dulahapur, Durgapur, Mithapukur, Rangpur, Bangladesh</t>
  </si>
  <si>
    <t>25.549574</t>
  </si>
  <si>
    <t xml:space="preserve">
89.28112</t>
  </si>
  <si>
    <t>Chuhar, Pairaband, Mithapukur, Rangpur, Bangladesh</t>
  </si>
  <si>
    <t>25.655952</t>
  </si>
  <si>
    <t xml:space="preserve">
89.265656</t>
  </si>
  <si>
    <t>Nambihin Rasta, Darshana, Tamphat, Rangpur Sadar, Rangpur, Bangladesh</t>
  </si>
  <si>
    <t>25.706402</t>
  </si>
  <si>
    <t xml:space="preserve">
89.25185</t>
  </si>
  <si>
    <t>Nambihin Rasta, Paurashava, Rangpur Sadar, Rangpur, Rangpur, Bangladesh</t>
  </si>
  <si>
    <t>25.737333</t>
  </si>
  <si>
    <t xml:space="preserve">
89.26409</t>
  </si>
  <si>
    <t>33, Road, Paurashava, Rangpur Sadar, Rangpur, Rangpur 5400, Bangladesh</t>
  </si>
  <si>
    <t>25.765184</t>
  </si>
  <si>
    <t xml:space="preserve">
89.24452</t>
  </si>
  <si>
    <t>Haji Para Road, Niamat, Paurashava, Rangpur Sadar, Rangpur, Rangpur, Bangladesh</t>
  </si>
  <si>
    <t>25.77509</t>
  </si>
  <si>
    <t xml:space="preserve">
89.23153</t>
  </si>
  <si>
    <t>Horkoli Haat Road, Arazi Kismat Harakali, Haridebpur, Rangpur Sadar, Rangpur, Bangladesh</t>
  </si>
  <si>
    <t>25.807722</t>
  </si>
  <si>
    <t xml:space="preserve">
89.13783</t>
  </si>
  <si>
    <t>Gokulpur, Haridebpur, Rangpur Sadar, Rangpur, Bangladesh</t>
  </si>
  <si>
    <t>25.805002</t>
  </si>
  <si>
    <t xml:space="preserve">
89.153145</t>
  </si>
  <si>
    <t>Near UAO TARAGONG , R26C+8MM, Kursha, Rangpur Division, Bangladesh</t>
  </si>
  <si>
    <t>25.810404</t>
  </si>
  <si>
    <t xml:space="preserve">
89.021034</t>
  </si>
  <si>
    <t>Nambihin Rasta, Kursha, Khalisa Dhulia, Khata Madhupur, Saidpur, Nilphamari, Rangpur, Bangladesh</t>
  </si>
  <si>
    <t>25.814487</t>
  </si>
  <si>
    <t xml:space="preserve">
89.00274</t>
  </si>
  <si>
    <t>Officer's Quarter, Rangpur - Dinajpur Highway, Ghanirampur, Kursha, Taraganj, Rangpur, Bangladesh</t>
  </si>
  <si>
    <t>25.80801</t>
  </si>
  <si>
    <t xml:space="preserve">
89.01875</t>
  </si>
  <si>
    <t>Hajipur, Ekarchali, Taraganj, Rangpur, Bangladesh</t>
  </si>
  <si>
    <t>25.818785</t>
  </si>
  <si>
    <t xml:space="preserve">
89.09338</t>
  </si>
  <si>
    <t>CMH Quarter Road, Paurashava, Rangpur Sadar, Rangpur, Rangpur, Bangladesh</t>
  </si>
  <si>
    <t>25.76894</t>
  </si>
  <si>
    <t xml:space="preserve">
89.21817</t>
  </si>
  <si>
    <t>2, Strand Road, 30 No. East Madarbari Ward, Ward-30, Chittagong, Chittagong 4202, Bangladesh</t>
  </si>
  <si>
    <t>22.321806</t>
  </si>
  <si>
    <t xml:space="preserve">
91.82642</t>
  </si>
  <si>
    <t>Cpdl Abode, 43, Yakub Nagar Road, Bakalia, Ward-33, Kotwali, Chittagong, Chittagong 4000, Bangladesh</t>
  </si>
  <si>
    <t>22.330614</t>
  </si>
  <si>
    <t xml:space="preserve">
91.837395</t>
  </si>
  <si>
    <t>Jugi Chand Mosjid Lane, 28 No. Pathantooly Ward, Ward-29, Double Mooring, Chittagong, Chittagong, Bangladesh</t>
  </si>
  <si>
    <t>22.330637</t>
  </si>
  <si>
    <t xml:space="preserve">
91.81982</t>
  </si>
  <si>
    <t>16, Station Road, 15 No. Bagmoniram Ward, Ward-31, Chittagong Kotwali Thana, Chittagong, Chittagong 4100, Bangladesh</t>
  </si>
  <si>
    <t>22.335722</t>
  </si>
  <si>
    <t xml:space="preserve">
91.823845</t>
  </si>
  <si>
    <t>90, Muhuri Para Road, 24 No. North Agrabad Ward, Chattogram, Ward No-24 (Part), Halishahar, Chittagong, Bangladesh</t>
  </si>
  <si>
    <t>22.33152</t>
  </si>
  <si>
    <t xml:space="preserve">
91.80302</t>
  </si>
  <si>
    <t>South Agrabad, Chattogram, Ward-27, Double Mooring, Chittagong, Bangladesh</t>
  </si>
  <si>
    <t>22.327206</t>
  </si>
  <si>
    <t xml:space="preserve">
91.803535</t>
  </si>
  <si>
    <t>Nambihin Rasta, 12 No. Sarai Para Ward, Ward-23, Double Mooring, Chittagong, Chittagong, Bangladesh</t>
  </si>
  <si>
    <t>22.342695</t>
  </si>
  <si>
    <t xml:space="preserve">
91.811066</t>
  </si>
  <si>
    <t>CRB Building, Network antena, 15 No. Bagmoniram Ward, Ward-15, Chittagong Kotwali Thana, Chittagong, Chittagong, Bangladesh</t>
  </si>
  <si>
    <t>22.343645</t>
  </si>
  <si>
    <t xml:space="preserve">
91.820274</t>
  </si>
  <si>
    <t>Cpdl Abode, 43, Yakub Nagar Road, Bakalia, Ward-33, Chittagong Kotwali Thana, Chittagong, Chittagong 4000, Bangladesh</t>
  </si>
  <si>
    <t>5no, Nasu Malum By Lane, 30 No. East Madarbari Ward, Ward No-30 (Part), Double Mooring, Chittagong, Chittagong 4100, Bangladesh</t>
  </si>
  <si>
    <t>22.328049</t>
  </si>
  <si>
    <t xml:space="preserve">
91.82625</t>
  </si>
  <si>
    <t>Mariner's Drive Road, ফিরিঙ্গি বাজার ঘাট, Bakalia, Ward-33, Chittagong Kotwali Thana, Chittagong, Chittagong, Bangladesh</t>
  </si>
  <si>
    <t>22.325726</t>
  </si>
  <si>
    <t xml:space="preserve">
91.83795</t>
  </si>
  <si>
    <t>13 No. Pahartali Ward, Chattogram, Ward-13, CCC (Khulshi), Chittagong, Bangladesh</t>
  </si>
  <si>
    <t xml:space="preserve">
91.81186</t>
  </si>
  <si>
    <t>Nambihin Rasta, East Firojshah Colony, 9 No. North Pahartali Ward, Chattogram, Ward-09, Khulshi, Chittagong 4207, Bangladesh</t>
  </si>
  <si>
    <t>22.37291</t>
  </si>
  <si>
    <t xml:space="preserve">
91.78417</t>
  </si>
  <si>
    <t>Vet Chamber, 9, New Monsurabad Road, Akborshah, Ward-09, Khulshi, Chittagong, Chittagong 4207, Bangladesh</t>
  </si>
  <si>
    <t>22.369173</t>
  </si>
  <si>
    <t xml:space="preserve">
91.78242</t>
  </si>
  <si>
    <t>Saraipara, 10 No. North Kattali Ward, Chattogram, Ward-10, Pahartali, Chittagong, Bangladesh</t>
  </si>
  <si>
    <t>22.357664</t>
  </si>
  <si>
    <t xml:space="preserve">
91.7835</t>
  </si>
  <si>
    <t>Lal Khan Bazaar, Chattogram, Ward-14, CCC (Khulshi), Chittagong 4000, Bangladesh</t>
  </si>
  <si>
    <t>22.347185</t>
  </si>
  <si>
    <t xml:space="preserve">
91.81464</t>
  </si>
  <si>
    <t>40, মোমিন রোড বাই লেইন, 21 No. Jamal Khan Ward, Ward-32, Chittagong Kotwali Thana, Chittagong, Chittagong, Bangladesh</t>
  </si>
  <si>
    <t>22.342339</t>
  </si>
  <si>
    <t xml:space="preserve">
91.83286</t>
  </si>
  <si>
    <t>261, Ice Factory Road, West Madar Bari, Chattogram, Ward No-30 (Part), Double Mooring, Chittagong, Bangladesh</t>
  </si>
  <si>
    <t>22.327137</t>
  </si>
  <si>
    <t xml:space="preserve">
91.824066</t>
  </si>
  <si>
    <t>2, Bangshal Road, Firingee Bazar, Ward-33, Chittagong Kotwali Thana, Chittagong, Chittagong, Bangladesh</t>
  </si>
  <si>
    <t>22.330666</t>
  </si>
  <si>
    <t xml:space="preserve">
91.836845</t>
  </si>
  <si>
    <t>48 No Building, 48, South Nalapara Road, 30 No. East Madarbari Ward, Ward No-30 (Part), Double Mooring, Chittagong, Chittagong 4000, Bangladesh</t>
  </si>
  <si>
    <t>22.330158</t>
  </si>
  <si>
    <t xml:space="preserve">
91.82899</t>
  </si>
  <si>
    <t>301, Hathazari Road, Manikchari Heliport, Muradnagar, West Sholashahar, Ward-03, Baizid Bostami, Chittagong, Chittagong 0341, Bangladesh</t>
  </si>
  <si>
    <t>22.386003</t>
  </si>
  <si>
    <t xml:space="preserve">
91.82616</t>
  </si>
  <si>
    <t>যুগীর হাট রোড, Borodigir Par, Chattogram, Chikandandi, Hathazari, Chittagong, Bangladesh</t>
  </si>
  <si>
    <t>22.425753</t>
  </si>
  <si>
    <t xml:space="preserve">
91.828705</t>
  </si>
  <si>
    <t>চট্রগ্রাম - রাঙামাটি-খাগড়াছড়ি মহাসড়ক, Paschim Patty, Fatehpur, Hathazari, Chittagong, Chittagong, Bangladesh</t>
  </si>
  <si>
    <t>22.470215</t>
  </si>
  <si>
    <t xml:space="preserve">
91.81456</t>
  </si>
  <si>
    <t>চট্রগ্রাম - রাঙামাটি-খাগড়াছড়ি মহাসড়ক, 1 No. South Pahartoli Ward, Chattogram, Dakshin Fateyabad, Ward No-01, CCC (Hathazari), Chittagong 4335, Bangladesh</t>
  </si>
  <si>
    <t>22.440977</t>
  </si>
  <si>
    <t xml:space="preserve">
91.81992</t>
  </si>
  <si>
    <t>Nitole Villa, N106, BRTC Chittagong Bus Depot, Chikandadi, 1 No. South Pahartoli Ward, Dakshin Fateyabad, Ward-02, Hathazari, Chittagong, Chittagong, Bangladesh</t>
  </si>
  <si>
    <t>22.41652</t>
  </si>
  <si>
    <t xml:space="preserve">
91.82201</t>
  </si>
  <si>
    <t>Chittagong Cantonment, 2 No. Jalalabad Ward, Chattogram, Dakshin Fateyabad, Ward-02, Baizid Bostami, Chittagong, Bangladesh</t>
  </si>
  <si>
    <t>22.410463</t>
  </si>
  <si>
    <t xml:space="preserve">
91.81204</t>
  </si>
  <si>
    <t>College Road, Chikandadi, 1 No. South Pahartoli Ward, Fatehabad, Dakshin Fateyabad, Ward-02, Hathazari, Chittagong, Bangladesh</t>
  </si>
  <si>
    <t>22.420002</t>
  </si>
  <si>
    <t xml:space="preserve">
91.82184</t>
  </si>
  <si>
    <t>Nambihin Rasta, Bara Dighir Par, 1 No. South Pahartoli Ward, Chattogram, Dakshin Fateyabad, Ward-02, Hathazari, Chittagong, Bangladesh</t>
  </si>
  <si>
    <t>22.430475</t>
  </si>
  <si>
    <t xml:space="preserve">
91.82085</t>
  </si>
  <si>
    <t>392, N106, 2 No. Jalalabad Ward, Ward-02, Baizid Bostami, Chittagong, Chittagong, Bangladesh</t>
  </si>
  <si>
    <t>22.395855</t>
  </si>
  <si>
    <t xml:space="preserve">
91.818184</t>
  </si>
  <si>
    <t>Sowdagar Road, Charakul Bus Stop, Uttar Fateabad, 1 No. South Pahartoli Ward, Fatehabad, Dakshin Fateyabad, Chikandandi, Hathazari, Chittagong, Bangladesh</t>
  </si>
  <si>
    <t>22.452078</t>
  </si>
  <si>
    <t xml:space="preserve">
91.81887</t>
  </si>
  <si>
    <t>North Madarsha, Maizpatty (Fatehpur), Fatehpur, Hathazari, Chittagong, Bangladesh</t>
  </si>
  <si>
    <t>22.47042</t>
  </si>
  <si>
    <t xml:space="preserve">
91.82225</t>
  </si>
  <si>
    <t>Nambihin Rasta, Dawan Nagar, Hathazari, Dewan Nagar, Hathazari, Hathazari, Chittagong, Bangladesh</t>
  </si>
  <si>
    <t>22.494047</t>
  </si>
  <si>
    <t xml:space="preserve">
91.798454</t>
  </si>
  <si>
    <t>1, South Mirer Khil Road, Fotika, Alipur, Hathazari, Hathazari, Chittagong, Bangladesh</t>
  </si>
  <si>
    <t>22.510937</t>
  </si>
  <si>
    <t xml:space="preserve">
91.80981</t>
  </si>
  <si>
    <t>N106, Kamal Para, Fotika, Fatika, Hathazari, Hathazari, Chittagong 4330, Bangladesh</t>
  </si>
  <si>
    <t>22.504423</t>
  </si>
  <si>
    <t xml:space="preserve">
91.81223</t>
  </si>
  <si>
    <t>Fotika Road, Fotika, Alipur, Hathazari, Hathazari, Chittagong, Bangladesh</t>
  </si>
  <si>
    <t>22.509249</t>
  </si>
  <si>
    <t xml:space="preserve">
91.80725</t>
  </si>
  <si>
    <t>Mekhal Road, খোয়াজ নগর, আজিম পাড়া, কর্ণফুলী, Azam Para, Hathazari, Dewan Nagar, Hathazari, Hathazari, Chittagong, Bangladesh</t>
  </si>
  <si>
    <t>22.495087</t>
  </si>
  <si>
    <t xml:space="preserve">
91.81348</t>
  </si>
  <si>
    <t>283, Dhaka Trunk Road, Monsurabad, 24 No. North Agrabad Ward, Ward No-24 (Part), Halishahar, Chittagong, Chittagong, Bangladesh</t>
  </si>
  <si>
    <t>22.338034</t>
  </si>
  <si>
    <t xml:space="preserve">
91.81214</t>
  </si>
  <si>
    <t>Sailors Colony 2 Road, Hospital Gate Bus Stop, 39 No. South Halishahar Ward, Chattogram, Ward No-39 (Part), Bandar, Chittagong, Bangladesh</t>
  </si>
  <si>
    <t>22.283617</t>
  </si>
  <si>
    <t xml:space="preserve">
91.78386</t>
  </si>
  <si>
    <t>Taltola Road, Halishahar, Chattogram, Ward No-39 (Part), Bandar, Chittagong 4218, Bangladesh</t>
  </si>
  <si>
    <t>22.283932</t>
  </si>
  <si>
    <t xml:space="preserve">
91.78562</t>
  </si>
  <si>
    <t>CEPZ Exit Road, Sector 1, Halishahar, Ward No-39 (Part), Bandar, Chittagong, Chittagong, Bangladesh</t>
  </si>
  <si>
    <t>22.289396</t>
  </si>
  <si>
    <t xml:space="preserve">
91.7755</t>
  </si>
  <si>
    <t>Comilla - Chandpur Highway, Sispur, Dakshin Jatrapur, Bara Para, Comilla Sadar Dakshin, Comilla, Chittagong, Bangladesh</t>
  </si>
  <si>
    <t>23.391478</t>
  </si>
  <si>
    <t xml:space="preserve">
91.16667</t>
  </si>
  <si>
    <t>পদুয়ার বাজার - হীরাপুর - দিশাবন রোড, Cumilla, Sreeballabhpur, Dakshin Comilla (Chouara), Comilla Sadar Dakshin, Comilla, Chittagong, Bangladesh</t>
  </si>
  <si>
    <t>23.416674</t>
  </si>
  <si>
    <t xml:space="preserve">
91.1803</t>
  </si>
  <si>
    <t>Nambihin Rasta, Paduar Bazar Bishwa Road, Bara Durgapur, Bijoypur, Comilla Sadar Dakshin, Comilla, Chittagong, Bangladesh</t>
  </si>
  <si>
    <t>23.415956</t>
  </si>
  <si>
    <t xml:space="preserve">
91.17025</t>
  </si>
  <si>
    <t>Barsona Road, Nangalkot, Alekhar Char, Uttar Durgapur, Comilla Adarsha Sadar, Comilla, Chittagong, Bangladesh</t>
  </si>
  <si>
    <t>23.475515</t>
  </si>
  <si>
    <t xml:space="preserve">
91.1422</t>
  </si>
  <si>
    <t>Nambihin Rasta, Alekharchar, Lalmai, Bijoypur, Comilla Adarsha Sadar, Comilla, Chittagong, Bangladesh</t>
  </si>
  <si>
    <t>23.47339</t>
  </si>
  <si>
    <t xml:space="preserve">
91.12106</t>
  </si>
  <si>
    <t>Syedpur, Saha Daulatpur, Mainamati, Burichang, Comilla, Chittagong, Bangladesh</t>
  </si>
  <si>
    <t>23.483953</t>
  </si>
  <si>
    <t xml:space="preserve">
91.10434</t>
  </si>
  <si>
    <t>Moynamoti, Saha Daulatpur, Bijoypur, Comilla Adarsha Sadar, Comilla, Chittagong, Bangladesh</t>
  </si>
  <si>
    <t>23.472326</t>
  </si>
  <si>
    <t xml:space="preserve">
91.11431</t>
  </si>
  <si>
    <t>Road, Dhaka - Chittagong Highway, Cumilla, Alekhar Char, Uttar Durgapur, Comilla Adarsha Sadar, Comilla, Chittagong, Bangladesh</t>
  </si>
  <si>
    <t>23.471455</t>
  </si>
  <si>
    <t xml:space="preserve">
91.13718</t>
  </si>
  <si>
    <t>Comilla - Chandpur Highway, Cumilla, Bara Durgapur, Bijoypur, Comilla Sadar Dakshin, Comilla, Chittagong, 3500, Bangladesh</t>
  </si>
  <si>
    <t>23.409885</t>
  </si>
  <si>
    <t xml:space="preserve">
91.17164</t>
  </si>
  <si>
    <t>Comilla - Chandpur Road, KeshenPar Bus Stop, Kesanpar, Dakshin Shilmuri, Barura, Comilla, Chittagong, Bangladesh</t>
  </si>
  <si>
    <t>23.340332</t>
  </si>
  <si>
    <t xml:space="preserve">
91.11818</t>
  </si>
  <si>
    <t>Puluya, Galimpur, Bakai, Laksam, Comilla, Chittagong, Bangladesh</t>
  </si>
  <si>
    <t>23.303246</t>
  </si>
  <si>
    <t xml:space="preserve">
91.08355</t>
  </si>
  <si>
    <t>Muddafarganj, Daulatpur, Dakshin Payalgachha, Barura, Comilla, Chittagong, Bangladesh</t>
  </si>
  <si>
    <t>23.262028</t>
  </si>
  <si>
    <t xml:space="preserve">
91.0398</t>
  </si>
  <si>
    <t>মৃধা বাড়ি রোড, Kaliapara Bazar, Sahapur, Shahrasti Paurashava, Shahrasti, Chandpur, Chittagong, Bangladesh</t>
  </si>
  <si>
    <t>23.25213</t>
  </si>
  <si>
    <t xml:space="preserve">
90.96585</t>
  </si>
  <si>
    <t>Upalata, Shahrasti Paurashava, Shahrasti, Chandpur, Chittagong, Bangladesh</t>
  </si>
  <si>
    <t>23.243872</t>
  </si>
  <si>
    <t xml:space="preserve">
90.95483</t>
  </si>
  <si>
    <t>Woruk Murad Bari, Kulsi, Tamta Purba, Shahrasti, Chandpur, Chittagong, Bangladesh</t>
  </si>
  <si>
    <t>23.242258</t>
  </si>
  <si>
    <t xml:space="preserve">
90.92111</t>
  </si>
  <si>
    <t>Comilla Road, Toragor, Raicho, Paurashava, Haziganj, Chandpur, Chittagong, Bangladesh</t>
  </si>
  <si>
    <t>23.25066</t>
  </si>
  <si>
    <t xml:space="preserve">
90.86184</t>
  </si>
  <si>
    <t>Comilla - Chandpur Road, Betia Para, Paurashava, Haziganj, Chandpur, Chittagong, 3611, Bangladesh</t>
  </si>
  <si>
    <t>23.250769</t>
  </si>
  <si>
    <t xml:space="preserve">
90.80369</t>
  </si>
  <si>
    <t>Shah Mahmudpur, Taherkhil, Dakshin Upadi, Matlab Dakshin, Chandpur, Chittagong, Bangladesh</t>
  </si>
  <si>
    <t>23.262314</t>
  </si>
  <si>
    <t xml:space="preserve">
90.75572</t>
  </si>
  <si>
    <t>Ashikati, Silandia, Maishadi, Chandpur Sadar, Chandpur, Chittagong, Bangladesh</t>
  </si>
  <si>
    <t>23.252895</t>
  </si>
  <si>
    <t xml:space="preserve">
90.703</t>
  </si>
  <si>
    <t>Bishnudi (Part), Tarpur Chandi, Chandpur Sadar, Chandpur, Chittagong, Bangladesh</t>
  </si>
  <si>
    <t>23.231274</t>
  </si>
  <si>
    <t xml:space="preserve">
90.67082</t>
  </si>
  <si>
    <t>Comilla Road, Wireless Bazaar, Tarpur Chandi, Chandpur Sadar, Chandpur, Chittagong, Bangladesh</t>
  </si>
  <si>
    <t>23.238998</t>
  </si>
  <si>
    <t xml:space="preserve">
90.68039</t>
  </si>
  <si>
    <t>Gunrajdi, Tarpur Chandi, Chandpur Sadar, Chandpur, Chittagong, Bangladesh</t>
  </si>
  <si>
    <t>147, Main City Road, Paurashava, Chandpur Sadar, Chandpur, Chittagong, Bangladesh</t>
  </si>
  <si>
    <t>23.220701</t>
  </si>
  <si>
    <t xml:space="preserve">
90.662445</t>
  </si>
  <si>
    <t>Main City Road, Paurashava, Chandpur Sadar, Chandpur, Chittagong, Bangladesh</t>
  </si>
  <si>
    <t>23.219727</t>
  </si>
  <si>
    <t xml:space="preserve">
90.65917</t>
  </si>
  <si>
    <t>Ajmad Ali Road, Jafrabad, Sakhua, Chandpur Sadar, Chandpur, Chittagong, Bangladesh</t>
  </si>
  <si>
    <t>23.214819</t>
  </si>
  <si>
    <t xml:space="preserve">
90.64861</t>
  </si>
  <si>
    <t>Jafrabad, Paurashava, Chandpur Sadar, Chandpur, Chittagong, Bangladesh</t>
  </si>
  <si>
    <t>23.215128</t>
  </si>
  <si>
    <t xml:space="preserve">
90.65338</t>
  </si>
  <si>
    <t>R860, Dakshin Balia, Chandra, Chandpur Sadar, Chandpur, Chittagong, Bangladesh</t>
  </si>
  <si>
    <t>23.157495</t>
  </si>
  <si>
    <t xml:space="preserve">
90.65548</t>
  </si>
  <si>
    <t>Z8699, Chandra, Nayani Lakshmipur, Uttar Algi Durgapur, Haimchar, Chandpur, Chittagong, Bangladesh</t>
  </si>
  <si>
    <t>23.119719</t>
  </si>
  <si>
    <t xml:space="preserve">
90.66295</t>
  </si>
  <si>
    <t>Nambihin Rasta, Hanarchor, Paschim Char Krishnapur, Uttar Algi Durgapur, Haimchar, Chandpur, Chittagong, Bangladesh</t>
  </si>
  <si>
    <t>23.095703</t>
  </si>
  <si>
    <t xml:space="preserve">
90.65255</t>
  </si>
  <si>
    <t>Lalmai-Barura Road, Lalmai, Bara Dharmapur, Bara Para, Comilla Sadar Dakshin, Comilla, Chittagong, Bangladesh</t>
  </si>
  <si>
    <t>23.361538</t>
  </si>
  <si>
    <t xml:space="preserve">
91.139275</t>
  </si>
  <si>
    <t>Amratali, Sundar Doul, Dakshin Shilmuri, Barura, Comilla, Chittagong, Bangladesh</t>
  </si>
  <si>
    <t>23.360895</t>
  </si>
  <si>
    <t xml:space="preserve">
91.10177</t>
  </si>
  <si>
    <t>Tolagram, Talagram, Dakshin Deora, Barura, Comilla, Chittagong, Bangladesh</t>
  </si>
  <si>
    <t>23.367838</t>
  </si>
  <si>
    <t xml:space="preserve">
91.05448</t>
  </si>
  <si>
    <t>Tolagram, Belbhoj, Uttar Deora, Barura, Comilla, Chittagong, Bangladesh</t>
  </si>
  <si>
    <t>23.367949</t>
  </si>
  <si>
    <t xml:space="preserve">
91.04906</t>
  </si>
  <si>
    <t>Lalmai-Barura Road, Barura, Dakshin Deora, Barura, Comilla, Chittagong, Bangladesh</t>
  </si>
  <si>
    <t>23.374481</t>
  </si>
  <si>
    <t xml:space="preserve">
91.06488</t>
  </si>
  <si>
    <t>উত্তর রামপুর - শ্রীমন্তপুর রোড, Cumilla, Sreeballabhpur, Chouara, Comilla Sadar Dakshin, Comilla, Chittagong 3500, Bangladesh</t>
  </si>
  <si>
    <t>23.415045</t>
  </si>
  <si>
    <t xml:space="preserve">
91.17569</t>
  </si>
  <si>
    <t>Kotbari, Dakshin Bagmara, Bijoypur, Comilla Sadar Dakshin, Comilla, Chittagong, Bangladesh</t>
  </si>
  <si>
    <t>23.433086</t>
  </si>
  <si>
    <t xml:space="preserve">
91.14499</t>
  </si>
  <si>
    <t>Nambihin Rasta, Korpai, Mokam, Burichang, Comilla, Chittagong, Bangladesh</t>
  </si>
  <si>
    <t>23.485155</t>
  </si>
  <si>
    <t xml:space="preserve">
91.04989</t>
  </si>
  <si>
    <t>N1, Singula, Malikhil, Dakshin Elliotganj, Daudkandi, Comilla, Chittagong, Bangladesh</t>
  </si>
  <si>
    <t>23.524794</t>
  </si>
  <si>
    <t xml:space="preserve">
90.8308</t>
  </si>
  <si>
    <t>Dhaka - Cox's Bazar Highway, Barpara, Chhota Mohammadpur, Paschim Gauripur, Daudkandi, Comilla, Chittagong, Bangladesh</t>
  </si>
  <si>
    <t>23.531511</t>
  </si>
  <si>
    <t xml:space="preserve">
90.76106</t>
  </si>
  <si>
    <t>Ganga Prasad Char, Uttar Daudkandi, Daudkandi, Comilla, Chittagong, Bangladesh</t>
  </si>
  <si>
    <t>23.545273</t>
  </si>
  <si>
    <t xml:space="preserve">
90.71049</t>
  </si>
  <si>
    <t>Daudkandi Bridge, Gazaria, Ganga Prasad Char, Dakshin Daudkandi, Daudkandi, Munshiganj, Dhaka, Bangladesh</t>
  </si>
  <si>
    <t>23.531797</t>
  </si>
  <si>
    <t xml:space="preserve">
90.70855</t>
  </si>
  <si>
    <t>Dhaka - Cox's Bazar Highway, Joypur, Dakshin Daudkandi, Daudkandi, Comilla, Chittagong, Bangladesh</t>
  </si>
  <si>
    <t>23.5302</t>
  </si>
  <si>
    <t xml:space="preserve">
90.721</t>
  </si>
  <si>
    <t>Dhaka - Chittagong Highway, Baraikuri, Dakshin Daudkandi, Daudkandi, Comilla, Chittagong, Bangladesh</t>
  </si>
  <si>
    <t>23.530281</t>
  </si>
  <si>
    <t xml:space="preserve">
90.731255</t>
  </si>
  <si>
    <t>Dhaka - Chittagong Highway, Gouripur, Pennai, Paschim Gauripur, Daudkandi, Comilla, Chittagong, Bangladesh</t>
  </si>
  <si>
    <t>23.533972</t>
  </si>
  <si>
    <t xml:space="preserve">
90.79007</t>
  </si>
  <si>
    <t>পেন্নাই হোমনা রোড, Gouripur, Pennai, Paschim Gauripur, Daudkandi, Comilla, Chittagong, Bangladesh</t>
  </si>
  <si>
    <t>23.533161</t>
  </si>
  <si>
    <t xml:space="preserve">
90.78286</t>
  </si>
  <si>
    <t>N1, Haripur, Gouripur, Dakshin Haripur, Purba Gauripur, Daudkandi, Comilla, Chittagong, Bangladesh</t>
  </si>
  <si>
    <t>23.529686</t>
  </si>
  <si>
    <t xml:space="preserve">
90.79644</t>
  </si>
  <si>
    <t>Dhaka - Chittagong Highway, Chandina, Sabdalpur, Dakshin Elliotganj, Daudkandi, Comilla, Chittagong, Bangladesh</t>
  </si>
  <si>
    <t>23.508316</t>
  </si>
  <si>
    <t xml:space="preserve">
90.878</t>
  </si>
  <si>
    <t>Dhaka - Chittagong Highway, Bhani, Sonapur, Uttar Barera, Chandina, Comilla, Chittagong, Bangladesh</t>
  </si>
  <si>
    <t>23.501205</t>
  </si>
  <si>
    <t xml:space="preserve">
90.9485</t>
  </si>
  <si>
    <t>Ashra Road, Barkamta, Asara, Dakshin Barkamta, Debidwar, Comilla, Chittagong, Bangladesh</t>
  </si>
  <si>
    <t>23.490894</t>
  </si>
  <si>
    <t xml:space="preserve">
91.0316</t>
  </si>
  <si>
    <t>53, Bir Sreshtho Shaheed Captain Mohiuddin Jahangir Smarani, Hazrapukur, Ward-15, Boalia Thana, Rajshahi, Rajshahi, Bangladesh</t>
  </si>
  <si>
    <t>24.374784</t>
  </si>
  <si>
    <t xml:space="preserve">
88.60483</t>
  </si>
  <si>
    <t>Greater Road, Kadirgani, Ward-15, Boalia Thana, Rajshahi, Rajshahi, 6000, Bangladesh</t>
  </si>
  <si>
    <t>24.374594</t>
  </si>
  <si>
    <t xml:space="preserve">
88.60068</t>
  </si>
  <si>
    <t>1, New Widened Road, Kadirganj, রাজশাহী, Ward-13, Boalia Thana, রাজশাহী জেলা, রাজশাহী বিভাগ 6100, Bangladesh</t>
  </si>
  <si>
    <t>24.37387</t>
  </si>
  <si>
    <t xml:space="preserve">
88.602905</t>
  </si>
  <si>
    <t>320, Greater Road, Kadirganj, Ward-13, Boalia Thana, Rajshahi, Rajshahi 6000, Bangladesh</t>
  </si>
  <si>
    <t>24.375042</t>
  </si>
  <si>
    <t xml:space="preserve">
88.594826</t>
  </si>
  <si>
    <t>275, Saheb Bazar Road, Shaheb Bazar, Ward-12, Boalia Thana, Rajshahi, Rajshahi 6100, Bangladesh</t>
  </si>
  <si>
    <t>24.365286</t>
  </si>
  <si>
    <t xml:space="preserve">
88.59927</t>
  </si>
  <si>
    <t>Kashiadanga Road, Baneswar, Nanazgaon, Belpukuria, Puthia, Rajshahi, Bangladesh</t>
  </si>
  <si>
    <t>24.368668</t>
  </si>
  <si>
    <t xml:space="preserve">
88.74089</t>
  </si>
  <si>
    <t>Shibpur Road, Baneshwar Haat, Baneswar, Shibpur, Baneshwar, Puthia, Rajshahi, Bangladesh</t>
  </si>
  <si>
    <t>24.370417</t>
  </si>
  <si>
    <t xml:space="preserve">
88.75926</t>
  </si>
  <si>
    <t>Shibpur Road, Baneswar, Shibpur, Baneshwar, Puthia, Rajshahi, Bangladesh</t>
  </si>
  <si>
    <t>24.377708</t>
  </si>
  <si>
    <t xml:space="preserve">
88.76424</t>
  </si>
  <si>
    <t>Puthia - Bagha Road, Puthia, Krishnapur, Rajshahi District, Rajshahi Division, Bangladesh</t>
  </si>
  <si>
    <t>24.36965</t>
  </si>
  <si>
    <t xml:space="preserve">
88.83579</t>
  </si>
  <si>
    <t>221, Puthia Stadium Road, Puthia Bazar, Kanthalbaria, Puthia Paurashava, Puthia, Rajshahi 6260, Bangladesh</t>
  </si>
  <si>
    <t>24.366003</t>
  </si>
  <si>
    <t xml:space="preserve">
88.840706</t>
  </si>
  <si>
    <t>Rajshahi - Dhaka Highway, Durgapur, Baneshwar, Puthia, Rajshahi, Bangladesh</t>
  </si>
  <si>
    <t>24.38156</t>
  </si>
  <si>
    <t xml:space="preserve">
88.78814</t>
  </si>
  <si>
    <t>Nambihin Rasta, Baneswar, Shibpur, Baneshwar, Puthia, Rajshahi, Bangladesh</t>
  </si>
  <si>
    <t>24.375866</t>
  </si>
  <si>
    <t xml:space="preserve">
88.765366</t>
  </si>
  <si>
    <t>350, Namazgram Road, Baneshwar Haat, Baneswar, Nanazgaon, Baneshwar, Puthia, Rajshahi 6260, Bangladesh</t>
  </si>
  <si>
    <t>24.365866</t>
  </si>
  <si>
    <t xml:space="preserve">
88.74781</t>
  </si>
  <si>
    <t>Rajshahi - Dhaka Highway, Samsadipur, Katakhali Paurashava, Paba, Rajshahi, Bangladesh</t>
  </si>
  <si>
    <t>24.363398</t>
  </si>
  <si>
    <t xml:space="preserve">
88.68401</t>
  </si>
  <si>
    <t>Dhaka - Rajshahi Highway, Katakhali Bazar, Yusufpur, Samsadipur, Katakhali Paurashava, Paba, Rajshahi, Bangladesh</t>
  </si>
  <si>
    <t>24.364399</t>
  </si>
  <si>
    <t xml:space="preserve">
88.67641</t>
  </si>
  <si>
    <t>552, N6, Binodpur, Mirzapur, Ward-30, Matihar Thana, Rajshahi, Rajshahi 6206, Bangladesh</t>
  </si>
  <si>
    <t>24.366693</t>
  </si>
  <si>
    <t xml:space="preserve">
88.64246</t>
  </si>
  <si>
    <t>Chez Razzak Suites, Shiroil, Rajshahi, Ward-19, Rcc (Boalia), Bangladesh</t>
  </si>
  <si>
    <t>24.376575</t>
  </si>
  <si>
    <t xml:space="preserve">
88.61355</t>
  </si>
  <si>
    <t>Meher Chandi, Ward-26, Boalia Thana, Rajshahi, Rajshahi, Bangladesh</t>
  </si>
  <si>
    <t>24.387047</t>
  </si>
  <si>
    <t xml:space="preserve">
88.63373</t>
  </si>
  <si>
    <t>18, Dream Road, Chhota Banagram, Ward-19, Boalia Thana, Rajshahi, Rajshahi 6000, Bangladesh</t>
  </si>
  <si>
    <t>24.389603</t>
  </si>
  <si>
    <t xml:space="preserve">
88.61471</t>
  </si>
  <si>
    <t>Nambihin Rasta, Ward-19, Boalia Thana, Rajshahi, Rajshahi, Bangladesh</t>
  </si>
  <si>
    <t>24.386543</t>
  </si>
  <si>
    <t xml:space="preserve">
88.62075</t>
  </si>
  <si>
    <t>Babu Para Road, Nowhata, Mahanandakhali, Noahata, Paba Upazila, Rajshahi District, Rajshahi Division, Bangladesh</t>
  </si>
  <si>
    <t>24.456995</t>
  </si>
  <si>
    <t xml:space="preserve">
88.61177</t>
  </si>
  <si>
    <t>24.386927</t>
  </si>
  <si>
    <t xml:space="preserve">
88.61949</t>
  </si>
  <si>
    <t>Nambihin Rasta, Terakhadia, Ward-14, Rajpara Thana, Rajshahi, Rajshahi, Bangladesh</t>
  </si>
  <si>
    <t>24.385784</t>
  </si>
  <si>
    <t xml:space="preserve">
88.59292</t>
  </si>
  <si>
    <t>Begum Rokeya Road, Hatemkha, Ward-11, Boalia Thana, Rajshahi, Rajshahi, Bangladesh</t>
  </si>
  <si>
    <t>24.367638</t>
  </si>
  <si>
    <t xml:space="preserve">
88.59734</t>
  </si>
  <si>
    <t>Nambihin Rasta, Jazira Char Sonaikandi, Haripur, Paba, Rajshahi, Rajshahi, Bangladesh</t>
  </si>
  <si>
    <t>Shah Makhdum Airport, Parila Road, Rajshahi, Baya, Noahata, Paba Upazila, Bangladesh, 6210</t>
  </si>
  <si>
    <t>24.426546</t>
  </si>
  <si>
    <t xml:space="preserve">
88.614006</t>
  </si>
  <si>
    <t xml:space="preserve">
88.655136</t>
  </si>
  <si>
    <t>Rajshahi - Naogaon Highway, কালীগ্রাম, Pirakair, Tentulia, Manda, Naogaon, Rajshahi, Bangladesh</t>
  </si>
  <si>
    <t>24.667212</t>
  </si>
  <si>
    <t xml:space="preserve">
88.66087</t>
  </si>
  <si>
    <t>Rajshahi - Naogaon Highway, Daluabari, Kirtali, Kusumba, Manda, Naogaon, Rajshahi, Bangladesh</t>
  </si>
  <si>
    <t>24.714685</t>
  </si>
  <si>
    <t xml:space="preserve">
88.67711</t>
  </si>
  <si>
    <t>Deluabari - Prosadpur Road, Daluabari, Safapur, Kusumba, Manda, Naogaon, Rajshahi, Bangladesh</t>
  </si>
  <si>
    <t>24.728622</t>
  </si>
  <si>
    <t xml:space="preserve">
88.682785</t>
  </si>
  <si>
    <t>Mrinal Kanti Saha Memorial Road, Daluabari, Kalisafa, Bharso, Manda, Naogaon, Rajshahi, Bangladesh</t>
  </si>
  <si>
    <t>Road, Tahirpur, Tahirpur Paurashava, Bagmara, Rajshahi, Bangladesh</t>
  </si>
  <si>
    <t>24.520018</t>
  </si>
  <si>
    <t xml:space="preserve">
88.845184</t>
  </si>
  <si>
    <t>Taherpur, Sargachhi, Silmaria, Puthia, Rajshahi, Bangladesh</t>
  </si>
  <si>
    <t>24.509665</t>
  </si>
  <si>
    <t xml:space="preserve">
88.86126</t>
  </si>
  <si>
    <t>Rajshahi - Dhaka Highway, Maipara, Baneshwar, Puthia, Rajshahi, Bangladesh</t>
  </si>
  <si>
    <t>Sadarghat - Gabtoli Road, Gabtoli / Parbat, Gabtali, Gabtoli Sweeper Colony, Ward-09, Mirpur, Dhaka, Bangladesh</t>
  </si>
  <si>
    <t>23.780144</t>
  </si>
  <si>
    <t xml:space="preserve">
90.339386</t>
  </si>
  <si>
    <t>Bongaon Union, Bilamalia, Tetuljhora, Savar, Dhaka, Bangladesh</t>
  </si>
  <si>
    <t>23.785809</t>
  </si>
  <si>
    <t xml:space="preserve">
90.30489</t>
  </si>
  <si>
    <t>Nambihin Rasta, Hemayetpur, Jamur Muchipara(Joynabad), Tetuljhora, Savar, Dhaka, Bangladesh</t>
  </si>
  <si>
    <t>2, N5, Hemayetpur bus stop, Hemayetpur, Tetuljhora, Savar, Dhaka 1340, Bangladesh</t>
  </si>
  <si>
    <t>23.794344</t>
  </si>
  <si>
    <t xml:space="preserve">
90.27195</t>
  </si>
  <si>
    <t>Savar - Manikganj Highway, Hemayetpur, Nandakhali, Tetuljhora, Savar, Dhaka 1340, Bangladesh</t>
  </si>
  <si>
    <t>Nambihin Rasta, Hemayetpur, Bhararia, Tetuljhora, Savar, Dhaka, Bangladesh</t>
  </si>
  <si>
    <t>23.802673</t>
  </si>
  <si>
    <t xml:space="preserve">
90.25336</t>
  </si>
  <si>
    <t>Savar - Manikganj Highway, Baniara, Joy Mantap, Singair Upazila, Manikganj District, Dhaka Division, Bangladesh</t>
  </si>
  <si>
    <t>23.805319</t>
  </si>
  <si>
    <t xml:space="preserve">
90.18636</t>
  </si>
  <si>
    <t>Azimpur - Singair College Road, Singair Union, Singair Paurashava, Singair, Manikganj, Dhaka, Bangladesh</t>
  </si>
  <si>
    <t>23.816935</t>
  </si>
  <si>
    <t xml:space="preserve">
90.148026</t>
  </si>
  <si>
    <t>Nambihin Rasta, Rajfulbaria, Dhalla, Tetuljhora, Savar, Dhaka 1347, Bangladesh</t>
  </si>
  <si>
    <t>23.804487</t>
  </si>
  <si>
    <t xml:space="preserve">
90.24976</t>
  </si>
  <si>
    <t>Mazar Road, Nanderbag, Ward-10, Mirpur, Dhaka, Dhaka, Bangladesh</t>
  </si>
  <si>
    <t>23.782785</t>
  </si>
  <si>
    <t xml:space="preserve">
90.34859</t>
  </si>
  <si>
    <t>1, Mirpur Road, Sher-E-Bangla Nagar, Ward No-51 (Part), Dhanmondi, Dhaka, Dhaka 1205, Bangladesh</t>
  </si>
  <si>
    <t>23.757618</t>
  </si>
  <si>
    <t xml:space="preserve">
90.375</t>
  </si>
  <si>
    <t>Sher Shah Suri Road, Ward-44, Mohammadpur, Dhaka, Dhaka 1205, Bangladesh</t>
  </si>
  <si>
    <t>23.760134</t>
  </si>
  <si>
    <t xml:space="preserve">
90.36584</t>
  </si>
  <si>
    <t>2, Nurjahan Road, Ward-44, Mohammadpur, Dhaka, Dhaka 1209, Bangladesh</t>
  </si>
  <si>
    <t>23.76054</t>
  </si>
  <si>
    <t xml:space="preserve">
90.361725</t>
  </si>
  <si>
    <t>68/C, Asad Avenue, Ward-44, Mohammadpur, Dhaka, Dhaka 1207, Bangladesh</t>
  </si>
  <si>
    <t>Dhaka - Aricha Highway, Jadurchar, Hemayetpur, Bilamalia, Tetuljhora, Savar, Dhaka, Bangladesh</t>
  </si>
  <si>
    <t>23.79468</t>
  </si>
  <si>
    <t xml:space="preserve">
90.27871</t>
  </si>
  <si>
    <t>Dairy Farm Main Road, Jahangir Nagar University, Savar, Savar, Dhaka, Bangladesh</t>
  </si>
  <si>
    <t>23.879412</t>
  </si>
  <si>
    <t xml:space="preserve">
90.27489</t>
  </si>
  <si>
    <t>Nambihin Rasta, Kurgaon, Pathalia, Savar, Dhaka, Bangladesh</t>
  </si>
  <si>
    <t>23.91243</t>
  </si>
  <si>
    <t xml:space="preserve">
90.257484</t>
  </si>
  <si>
    <t>Savar Palli Bidyut Bazar Road, Dendabor, Palashbari, Dhamsana, Savar, Dhaka, Bangladesh</t>
  </si>
  <si>
    <t>Dhaka - Ashulia Highway, Baipayl, Banshbari, Dhamsana, Savar, Dhaka, Bangladesh</t>
  </si>
  <si>
    <t>23.938057</t>
  </si>
  <si>
    <t xml:space="preserve">
90.27111</t>
  </si>
  <si>
    <t>Dhaka - Ashulia Highway, Bogabari, Baipayl, Baipail, Dhamsana, Savar, Dhaka, Bangladesh</t>
  </si>
  <si>
    <t>23.936754</t>
  </si>
  <si>
    <t xml:space="preserve">
90.274475</t>
  </si>
  <si>
    <t>Tongi - Ashulia - Zerabo - EPZ Road, Savar Union, Baipail, Yearpur, Savar, Dhaka, Bangladesh</t>
  </si>
  <si>
    <t>23.9366</t>
  </si>
  <si>
    <t xml:space="preserve">
90.28502</t>
  </si>
  <si>
    <t>Tongi - Ashulia - Zerabo - EPZ Road, Sarkar Market, Savar Union, Diakhali, Yearpur, Savar, Dhaka, Bangladesh</t>
  </si>
  <si>
    <t>23.936703</t>
  </si>
  <si>
    <t xml:space="preserve">
90.29994</t>
  </si>
  <si>
    <t>Narsinghapur Link Road, Norosinhopur, Diakhali, Yearpur, Savar, Dhaka, Bangladesh</t>
  </si>
  <si>
    <t>6A, Sopnochowa, Bogabari, Bashundhara RA, Palashbari, Dhamsana, Savar, Dhaka, Dhaka, Bangladesh</t>
  </si>
  <si>
    <t>Ijtema Road, Machimpur, Tongi, Tongi Paurashava, Gazipur Sadar, Gazipur, Dhaka, 1230, Bangladesh</t>
  </si>
  <si>
    <t>23.885386</t>
  </si>
  <si>
    <t xml:space="preserve">
90.39323</t>
  </si>
  <si>
    <t>Arichpur, Tongi, Gazipur Sadar Upazila, Gazipur District, Dhaka Division, Bangladesh</t>
  </si>
  <si>
    <t>23.895079</t>
  </si>
  <si>
    <t xml:space="preserve">
90.398155</t>
  </si>
  <si>
    <t>স ও জ ভবন, 10, Dhaka - Mymensingh Road, Tongi Bazaar, Machimpur, Tongi Industrial Area, Tongi, Tongi Paurashava, Gazipur Sadar, Gazipur, Dhaka 1230, Bangladesh</t>
  </si>
  <si>
    <t>23.883121</t>
  </si>
  <si>
    <t xml:space="preserve">
90.39855</t>
  </si>
  <si>
    <t>Tongi, Gazipur Sadar Upazila, Gazipur District, Dhaka Division, Bangladesh</t>
  </si>
  <si>
    <t>23.883982</t>
  </si>
  <si>
    <t xml:space="preserve">
90.393684</t>
  </si>
  <si>
    <t>Ledu Mollah Road, Ershadnagar, Tongi, Tongi Paurashava, Gazipur Sadar, Gazipur, Dhaka, Bangladesh</t>
  </si>
  <si>
    <t>23.917534</t>
  </si>
  <si>
    <t xml:space="preserve">
90.3977</t>
  </si>
  <si>
    <t>Tahmina Vila, 198, Asad Ullah Matobbar Road, Tongi, Gazipur Sadar Upazila, Gazipur District, Dhaka Division, Bangladesh</t>
  </si>
  <si>
    <t>23.90575</t>
  </si>
  <si>
    <t xml:space="preserve">
90.40468</t>
  </si>
  <si>
    <t>Fakirbari Road, Gazipura, Tongi, Tongi Paurashava, Gazipur Sadar, Gazipur, Dhaka, Bangladesh</t>
  </si>
  <si>
    <t>23.92381</t>
  </si>
  <si>
    <t xml:space="preserve">
90.39795</t>
  </si>
  <si>
    <t>Mustafa Masjid Road, Tongi, Khalikair, Gachha, Gazipur Sadar, Gazipur, Dhaka, Bangladesh</t>
  </si>
  <si>
    <t>23.939972</t>
  </si>
  <si>
    <t xml:space="preserve">
90.39318</t>
  </si>
  <si>
    <t>Monsur Plaza, Dhaka - Mymensingh Highway, Board Bazar Bus Stop, Board Bazar, Kalmeshwar, Kalemeshwar, Gachha, Gazipur Sadar, Gazipur, Dhaka, Bangladesh</t>
  </si>
  <si>
    <t>23.945494</t>
  </si>
  <si>
    <t xml:space="preserve">
90.382515</t>
  </si>
  <si>
    <t>170, Mogorkhal Road, Mogorkhal, Mugurkhal, Basan, Gazipur Sadar, Gazipur, Dhaka 1704, Bangladesh</t>
  </si>
  <si>
    <t>23.973223</t>
  </si>
  <si>
    <t xml:space="preserve">
90.38827</t>
  </si>
  <si>
    <t>185, Mogorkhal Road, Mugurkhal, Basan, Gazipur Sadar, Gazipur, Dhaka 1704, Bangladesh</t>
  </si>
  <si>
    <t>23.973083</t>
  </si>
  <si>
    <t xml:space="preserve">
90.38991</t>
  </si>
  <si>
    <t>N105, Mogorkhal, Bhogra, Basan, Gazipur Sadar, Gazipur, Dhaka, Bangladesh</t>
  </si>
  <si>
    <t>23.976343</t>
  </si>
  <si>
    <t xml:space="preserve">
90.375305</t>
  </si>
  <si>
    <t>Garib and Garib Company Ltd. (Business), Dhaka - Mymensingh Road, Bhogra, Basan, Gazipur Sadar, Gazipur, Dhaka, Bangladesh</t>
  </si>
  <si>
    <t>23.978859</t>
  </si>
  <si>
    <t xml:space="preserve">
90.378876</t>
  </si>
  <si>
    <t>Kumar Doba, Basan, Gazipur Sadar, Gazipur, Dhaka, Bangladesh</t>
  </si>
  <si>
    <t>23.97809</t>
  </si>
  <si>
    <t xml:space="preserve">
90.39597</t>
  </si>
  <si>
    <t>Columbia Garments Limited, Dhaka - Mymensingh Highway, Mogorkhal, Sonda, Basan, Gazipur Sadar, Gazipur, Dhaka, Bangladesh</t>
  </si>
  <si>
    <t>23.969553</t>
  </si>
  <si>
    <t xml:space="preserve">
90.38171</t>
  </si>
  <si>
    <t>Dhaka - Mymensingh Road, Bason Bus Stop, Sonda, Basan, Gazipur Sadar, Gazipur, Dhaka, Bangladesh</t>
  </si>
  <si>
    <t>23.974104</t>
  </si>
  <si>
    <t xml:space="preserve">
90.38002</t>
  </si>
  <si>
    <t>Degerchala Road, Chhaydana, Gachha, Gazipur Sadar, Gazipur, Dhaka, Bangladesh</t>
  </si>
  <si>
    <t>23.96194</t>
  </si>
  <si>
    <t xml:space="preserve">
90.38912</t>
  </si>
  <si>
    <t>55, Ledu Mollah Road, Dattapara, Tongi, Tongi Paurashava, Gazipur Sadar, Gazipur, Dhaka 1710, Bangladesh</t>
  </si>
  <si>
    <t>23.913078</t>
  </si>
  <si>
    <t xml:space="preserve">
90.396835</t>
  </si>
  <si>
    <t>Auchpara, Tongi, Tongi Paurashava, Gazipur Sadar, Gazipur, Dhaka, Bangladesh</t>
  </si>
  <si>
    <t>23.91461</t>
  </si>
  <si>
    <t xml:space="preserve">
90.38697</t>
  </si>
  <si>
    <t xml:space="preserve">
90.38447</t>
  </si>
  <si>
    <t xml:space="preserve">
90.40779</t>
  </si>
  <si>
    <t>Kazibari Road, Gazipura, Tongi, Tongi Paurashava, Gazipur Sadar, Gazipur, Dhaka, Bangladesh</t>
  </si>
  <si>
    <t>Tongi, Chandara, Gachha, Gazipur Sadar, Gazipur, Dhaka, Bangladesh</t>
  </si>
  <si>
    <t>23.926237</t>
  </si>
  <si>
    <t xml:space="preserve">
90.37506</t>
  </si>
  <si>
    <t>Dakhhin Khailkur Road, Tongi, Kunia, Tongi Paurashava, Gazipur Sadar, Gazipur, Dhaka, Bangladesh</t>
  </si>
  <si>
    <t>23.927921</t>
  </si>
  <si>
    <t xml:space="preserve">
90.39459</t>
  </si>
  <si>
    <t>Dhaka - Mymensingh Highway, Gazipura, Tongi, Kunia, Gachha, Gazipur Sadar, Gazipur, Dhaka, Bangladesh</t>
  </si>
  <si>
    <t>23.926811</t>
  </si>
  <si>
    <t xml:space="preserve">
90.39195</t>
  </si>
  <si>
    <t>Nambihin Rasta, Sataish, Tongi, Chandara, Tongi Paurashava, Gazipur Sadar, Gazipur, Dhaka, Bangladesh</t>
  </si>
  <si>
    <t>23.923523</t>
  </si>
  <si>
    <t xml:space="preserve">
90.37317</t>
  </si>
  <si>
    <t>Board Bazar, Kalmeshwar, Gacha, Kalemeshwar, Gachha, Gazipur Sadar, Gazipur, Dhaka, Bangladesh</t>
  </si>
  <si>
    <t>23.94235</t>
  </si>
  <si>
    <t xml:space="preserve">
90.38047</t>
  </si>
  <si>
    <t>Arichpur Masjid Road, Tongi, Tongi Paurashava, Gazipur Sadar, Gazipur, Dhaka, Bangladesh</t>
  </si>
  <si>
    <t>23.888624</t>
  </si>
  <si>
    <t xml:space="preserve">
90.40852</t>
  </si>
  <si>
    <t>Tongi 230/132/33 kV Super Grid substation, Gopalpur Road, Gopalpur, Tongi, Tongi Paurashava, Gazipur Sadar, Gazipur, Dhaka, Bangladesh</t>
  </si>
  <si>
    <t>23.898035</t>
  </si>
  <si>
    <t xml:space="preserve">
90.41161</t>
  </si>
  <si>
    <t>Nambihin Rasta, Tongi, Tongi Paurashava, Gazipur Sadar, Gazipur, Dhaka, Bangladesh</t>
  </si>
  <si>
    <t xml:space="preserve">
90.41669</t>
  </si>
  <si>
    <t xml:space="preserve">
90.413345</t>
  </si>
  <si>
    <t xml:space="preserve">
90.41527</t>
  </si>
  <si>
    <t>Dhaka Dyeing Road, Pagar, Tongi, Tongi Paurashava, Gazipur Sadar, Gazipur, Dhaka, Bangladesh</t>
  </si>
  <si>
    <t>23.88876</t>
  </si>
  <si>
    <t xml:space="preserve">
90.42465</t>
  </si>
  <si>
    <t>Pagar Road, Gopalpur, Tongi, Tongi Paurashava, Gazipur Sadar, Gazipur, Dhaka, Bangladesh</t>
  </si>
  <si>
    <t>23.893528</t>
  </si>
  <si>
    <t xml:space="preserve">
90.4279</t>
  </si>
  <si>
    <t>23.894798</t>
  </si>
  <si>
    <t xml:space="preserve">
90.413605</t>
  </si>
  <si>
    <t xml:space="preserve">
90.410995</t>
  </si>
  <si>
    <t>Tongi, Tongi Paurashava, Gazipur Sadar, Gazipur, Dhaka, Bangladesh</t>
  </si>
  <si>
    <t>Nambihin Rasta, Gopalpur, Tongi, Tongi Paurashava, Gazipur Sadar, Gazipur, Dhaka, Bangladesh</t>
  </si>
  <si>
    <t>23.89905</t>
  </si>
  <si>
    <t xml:space="preserve">
90.41736</t>
  </si>
  <si>
    <t xml:space="preserve">
90.40858</t>
  </si>
  <si>
    <t>Christian Missionaries Technical Institute, Isckon Swamibag, 32, Shah Saheb Lane, Sutrapur, Dhaka, Ward No-76 (Part), Dcc (Sutrapur), Bangladesh</t>
  </si>
  <si>
    <t>23.7128</t>
  </si>
  <si>
    <t xml:space="preserve">
90.42212</t>
  </si>
  <si>
    <t>Kabadi Stadium, 66/7, DIT Avenue, Gulistan, Ward-36, Motijheel, Dhaka, Dhaka 1000, Bangladesh</t>
  </si>
  <si>
    <t>23.725191</t>
  </si>
  <si>
    <t xml:space="preserve">
90.41374</t>
  </si>
  <si>
    <t>241, Nawabpur Road, Nawabpur, Sutrapur, Ward No-71 (Part), Dcc (Sutrapur), Dhaka, Dhaka 1100, Bangladesh</t>
  </si>
  <si>
    <t>23.716303</t>
  </si>
  <si>
    <t xml:space="preserve">
90.41144</t>
  </si>
  <si>
    <t>20, Bangshal Road, Malitola, Bangshal, Ward No-71 (Part), Kotwali, Dhaka, Dhaka 1100, Bangladesh</t>
  </si>
  <si>
    <t>23.717237</t>
  </si>
  <si>
    <t xml:space="preserve">
90.408905</t>
  </si>
  <si>
    <t>01, Shahid Baki Road, Chowdhuripara, Ward-24, Khilgaon, Dhaka, Dhaka 1219, Bangladesh</t>
  </si>
  <si>
    <t>23.750744</t>
  </si>
  <si>
    <t xml:space="preserve">
90.423584</t>
  </si>
  <si>
    <t>60a, Bangshal Road, Old Dhaka, Bangshal, Ward No-68 (Part), Kotwali, Dhaka, Dhaka 1100, Bangladesh</t>
  </si>
  <si>
    <t>23.717129</t>
  </si>
  <si>
    <t xml:space="preserve">
90.40523</t>
  </si>
  <si>
    <t>76, Bangshal Road, Old Dhaka, Bangshal, Ward No-68 (Part), Kotwali, Dhaka, Dhaka 1100, Bangladesh</t>
  </si>
  <si>
    <t>32, Sikkatuly Lane, Sikkatuly, Bangshal, Ward No-69, Kotwali, Dhaka, Dhaka, Bangladesh</t>
  </si>
  <si>
    <t>23.719032</t>
  </si>
  <si>
    <t xml:space="preserve">
90.40622</t>
  </si>
  <si>
    <t>93, Haji Osman Gani Road, Alu Bazar, Bangshal, Ward-70, Kotwali, Dhaka, Dhaka 1000, Bangladesh</t>
  </si>
  <si>
    <t>23.720423</t>
  </si>
  <si>
    <t xml:space="preserve">
90.40733</t>
  </si>
  <si>
    <t>Nagar Plaza , Underground, 73, A H M Kamruzzaman Sharani, Old Dhaka, Bangshal, Ward-56, Ramna, Dhaka, Dhaka 1000, Bangladesh</t>
  </si>
  <si>
    <t>23.723278</t>
  </si>
  <si>
    <t xml:space="preserve">
90.40871</t>
  </si>
  <si>
    <t xml:space="preserve">
90.41236</t>
  </si>
  <si>
    <t>43, Anjuman Mufidul Islam Road, Kakrail, Motijheel, Ward-53, Ramna, Dhaka, Dhaka 1205, Bangladesh</t>
  </si>
  <si>
    <t>23.737099</t>
  </si>
  <si>
    <t xml:space="preserve">
90.410034</t>
  </si>
  <si>
    <t>Doric Chandrima, 352, Shiddeshwari Lane, Shiddheswari, Ward-53, Ramna, Dhaka, Dhaka 1217, Bangladesh</t>
  </si>
  <si>
    <t>23.743196</t>
  </si>
  <si>
    <t>6b, East Hazipara, Rampura Bazaar, East Hajipara, Rampura, Ward-23, Khilgaon, Dhaka, Dhaka 1219, Bangladesh</t>
  </si>
  <si>
    <t>23.758196</t>
  </si>
  <si>
    <t xml:space="preserve">
90.41993</t>
  </si>
  <si>
    <t>Shimrail, Shiddhirganj, Simrail, Siddirganj, Narayanganj Sadar Upazila, Narayanganj District, Dhaka Division, Bangladesh, 1361</t>
  </si>
  <si>
    <t>Sign Board, Bhuingar, Kutubpur, Narayanganj Sadar, Narayanganj, Dhaka, Bangladesh</t>
  </si>
  <si>
    <t>23.691536</t>
  </si>
  <si>
    <t xml:space="preserve">
90.47964</t>
  </si>
  <si>
    <t>79/8/7, Bibir Bagicha Road No 1, যাত্রাবাড়ি, ঢাকা, Ward-84, Dcc (Sutrapur), ঢাকা জেলা, ঢাকা বিভাগ, Bangladesh</t>
  </si>
  <si>
    <t>23.710981</t>
  </si>
  <si>
    <t xml:space="preserve">
90.43921</t>
  </si>
  <si>
    <t>75, Swamibagh Road, Shamibag, Sutrapur, Ward No-76 (Part), Dcc (Sutrapur), Dhaka, Dhaka 1100, Bangladesh</t>
  </si>
  <si>
    <t>23.715883</t>
  </si>
  <si>
    <t xml:space="preserve">
90.42302</t>
  </si>
  <si>
    <t>93, Road Number 3, Zinzira, Keraniganj, Zinjira, Keraniganj, Dhaka 1310, Bangladesh</t>
  </si>
  <si>
    <t>23.704723</t>
  </si>
  <si>
    <t xml:space="preserve">
90.39549</t>
  </si>
  <si>
    <t>নতুন বাজার ব্রিজ, Dharmosur Mazar Road, Ruhitpur, Sonakanda, Basta, Keraniganj, Dhaka, Bangladesh</t>
  </si>
  <si>
    <t>23.679367</t>
  </si>
  <si>
    <t xml:space="preserve">
90.32745</t>
  </si>
  <si>
    <t>Zinzira - Keraniganj - Nawabganj - Dohar - Srinagar Road, Ramer Kanda, Ruhitpur, Dharnasur, Sakta, Keraniganj, Dhaka, Bangladesh</t>
  </si>
  <si>
    <t>23.689034</t>
  </si>
  <si>
    <t xml:space="preserve">
90.310165</t>
  </si>
  <si>
    <t>South Mandail Road, po, Gokpar, Zinjira, Keraniganj, Dhaka, 1310, Bangladesh</t>
  </si>
  <si>
    <t>23.703465</t>
  </si>
  <si>
    <t xml:space="preserve">
90.3851</t>
  </si>
  <si>
    <t>Rajia Bhaban, Khal Par Road, Zhaubari, Keraniganj, Dakpara, Aganagar, Keraniganj, Dhaka 1310, Bangladesh</t>
  </si>
  <si>
    <t>23.70033</t>
  </si>
  <si>
    <t xml:space="preserve">
90.39987</t>
  </si>
  <si>
    <t>9, Zinzira Tinpotti, Zinzira, Keraniganj, Zinjira, Keraniganj, Dhaka, Bangladesh</t>
  </si>
  <si>
    <t>23.708221</t>
  </si>
  <si>
    <t xml:space="preserve">
90.3983</t>
  </si>
  <si>
    <t>83, Tanti Bazar, Sankharia Bazar, Dhaka, Ward-72, Kotwali, Bangladesh, 1100</t>
  </si>
  <si>
    <t>23.712805</t>
  </si>
  <si>
    <t xml:space="preserve">
90.408165</t>
  </si>
  <si>
    <t>National Bank Lane, 223, Bangshal Road, Old Dhaka, Bangshal, Ward No-71 (Part), Kotwali, Dhaka, Dhaka 1100, Bangladesh</t>
  </si>
  <si>
    <t>23.717617</t>
  </si>
  <si>
    <t xml:space="preserve">
90.408134</t>
  </si>
  <si>
    <t>478, DIT Road, Malibagh Rail Gate, Mogbazar, Ward-55, Ramna, Dhaka, Dhaka 1217, Bangladesh</t>
  </si>
  <si>
    <t>23.751406</t>
  </si>
  <si>
    <t xml:space="preserve">
90.4129</t>
  </si>
  <si>
    <t>Hatir Jheel Link Road, Rampura, Ward-22, Khilgaon, Dhaka, Dhaka 1212, Bangladesh</t>
  </si>
  <si>
    <t>23.769089</t>
  </si>
  <si>
    <t xml:space="preserve">
90.42107</t>
  </si>
  <si>
    <t>10, Rampura Bridge, Ward 98, Rampura, Ward-22, Khilgaon, Dhaka, Dhaka 1212, Bangladesh</t>
  </si>
  <si>
    <t>23.767271</t>
  </si>
  <si>
    <t xml:space="preserve">
90.42313</t>
  </si>
  <si>
    <t>Nambihin Rasta, Siddhirganj, Khurdaghosh Para(Sanarpar, Siddirganj, Narayanganj Sadar, Narayanganj, Dhaka, Bangladesh</t>
  </si>
  <si>
    <t>23.689476</t>
  </si>
  <si>
    <t xml:space="preserve">
90.49447</t>
  </si>
  <si>
    <t>53, Addakhkha Irshadullah Sorok, Dania, Mridha Para, Shampur, Dhaka, Dhaka, Bangladesh</t>
  </si>
  <si>
    <t>23.706139</t>
  </si>
  <si>
    <t xml:space="preserve">
90.44943</t>
  </si>
  <si>
    <t>Sufiyani Plaza, 8, Abhay Das Lane, Tikatuli, Sutrapur, Ward-75, Dcc (Sutrapur), Dhaka, Dhaka 1203, Bangladesh</t>
  </si>
  <si>
    <t>23.719763</t>
  </si>
  <si>
    <t xml:space="preserve">
90.421616</t>
  </si>
  <si>
    <t>174, DIT Avenue, Ward-36, Motijheel, Dhaka, Dhaka, Bangladesh</t>
  </si>
  <si>
    <t>23.725275</t>
  </si>
  <si>
    <t xml:space="preserve">
90.41256</t>
  </si>
  <si>
    <t>Nagar Bhaban, 70, A H M Kamruzzaman Sharani, Ward-56, Ramna, Dhaka, Dhaka 1000, Bangladesh</t>
  </si>
  <si>
    <t>23.723478</t>
  </si>
  <si>
    <t xml:space="preserve">
90.40843</t>
  </si>
  <si>
    <t>Khajurbag School Road, Teghoria Bazaar, Chunkutia, Subhadya, Keraniganj, Dhaka, Dhaka, Bangladesh</t>
  </si>
  <si>
    <t>23.680649</t>
  </si>
  <si>
    <t xml:space="preserve">
90.411194</t>
  </si>
  <si>
    <t>ইকুরিয়া বেপারী পাড়া টু মিরেরবাগ রোড, Hasnabad Mokam Para, Ekuria, Ikuria, Subhadya, Keraniganj, Dhaka, Bangladesh</t>
  </si>
  <si>
    <t>23.683756</t>
  </si>
  <si>
    <t xml:space="preserve">
90.41884</t>
  </si>
  <si>
    <t>Road Number 9, Hasnabad Housing Society, Hasnabad, Ikuria, Subhadya, Keraniganj, Dhaka, Bangladesh</t>
  </si>
  <si>
    <t>23.679478</t>
  </si>
  <si>
    <t xml:space="preserve">
90.421295</t>
  </si>
  <si>
    <t>ইকুরিয়া বেপারী পাড়া টু মিরেরবাগ রোড, Ekuria, Hasnabad Mokam Para, Mirerbagh, Subhadya, Keraniganj, Dhaka, Dhaka 1310, Bangladesh</t>
  </si>
  <si>
    <t>23.684753</t>
  </si>
  <si>
    <t xml:space="preserve">
90.40979</t>
  </si>
  <si>
    <t xml:space="preserve">
90.40073</t>
  </si>
  <si>
    <t xml:space="preserve">
90.39965</t>
  </si>
  <si>
    <t>197, Bangshal Road, Bangshal, Dhaka, Ward No-69, Kotwali, Bangladesh, 1100</t>
  </si>
  <si>
    <t>23.7176</t>
  </si>
  <si>
    <t xml:space="preserve">
90.406166</t>
  </si>
  <si>
    <t>DIT Avenue, Rajdhani Unnayan Kartripakkha (RAJUK), Ward-36, Motijheel, Dhaka, Dhaka, Bangladesh</t>
  </si>
  <si>
    <t>23.725697</t>
  </si>
  <si>
    <t xml:space="preserve">
90.41468</t>
  </si>
  <si>
    <t>3724, Habib Nagar Road, Rayerbag, Kadamtoli, Matuail, Demra, Dhaka 1362, Bangladesh</t>
  </si>
  <si>
    <t>23.69627</t>
  </si>
  <si>
    <t xml:space="preserve">
90.46521</t>
  </si>
  <si>
    <t>Shordarpara-South Ajibpur Road, Ajibpur, Siddirganj (Part), Siddirganj, Narayanganj Sadar, Narayanganj, Dhaka, Bangladesh</t>
  </si>
  <si>
    <t>23.689232</t>
  </si>
  <si>
    <t xml:space="preserve">
90.5181</t>
  </si>
  <si>
    <t>50, Chittagong Road, M/s, islamcariers Transport Agency, Siddhirganj, শিমরাইল, Ati, Siddirganj, Narayanganj Sadar, Narayanganj, Dhaka 1430, Bangladesh</t>
  </si>
  <si>
    <t>23.700245</t>
  </si>
  <si>
    <t xml:space="preserve">
90.51385</t>
  </si>
  <si>
    <t>Shekher Jayga - Staf Quater Road, Paradagair, Demra, Dhaka, Dhaka, Bangladesh</t>
  </si>
  <si>
    <t>23.72175</t>
  </si>
  <si>
    <t xml:space="preserve">
90.49047</t>
  </si>
  <si>
    <t>Konapara-Dogair Main Road, Konapara, Paradagair, Demra, Dhaka, Dhaka, Bangladesh</t>
  </si>
  <si>
    <t>23.714634</t>
  </si>
  <si>
    <t xml:space="preserve">
90.46951</t>
  </si>
  <si>
    <t>Mutual Trust Bank Ltd (ATM), Dhaka - Demra Highway, Demra, Dhaka, Paradagair, Dcc (Demra), Bangladesh</t>
  </si>
  <si>
    <t>23.717165</t>
  </si>
  <si>
    <t xml:space="preserve">
90.47054</t>
  </si>
  <si>
    <t>Nambihin Rasta, Matuail, Demra, Dhaka, Dhaka, Bangladesh</t>
  </si>
  <si>
    <t>23.71316</t>
  </si>
  <si>
    <t xml:space="preserve">
90.46248</t>
  </si>
  <si>
    <t>53, Addakhkha Irshadullah Sorok, Mridha Para, Dhania (Part), Shampur, Dhaka, Dhaka, Bangladesh</t>
  </si>
  <si>
    <t>23.704918</t>
  </si>
  <si>
    <t xml:space="preserve">
90.448746</t>
  </si>
  <si>
    <t>18, Konapara Bridge, Golden Bridge, jatrabari, Matuail, Demra, Dhaka, Dhaka 1362, Bangladesh</t>
  </si>
  <si>
    <t>23.71726</t>
  </si>
  <si>
    <t xml:space="preserve">
90.4657</t>
  </si>
  <si>
    <t>Sojeeb Road, Matuail, Demra, Dhaka, Dhaka, Bangladesh</t>
  </si>
  <si>
    <t>23.712088</t>
  </si>
  <si>
    <t xml:space="preserve">
90.46698</t>
  </si>
  <si>
    <t>Demra - Narayanganj Road, Paradagair, Demra, Dhaka, Dhaka 1361, Bangladesh</t>
  </si>
  <si>
    <t>23.718472</t>
  </si>
  <si>
    <t xml:space="preserve">
90.49544</t>
  </si>
  <si>
    <t>Nambihin Rasta, Shimrail, Ati, Siddirganj, Narayanganj Sadar, Narayanganj, Dhaka, Bangladesh</t>
  </si>
  <si>
    <t>23.698698</t>
  </si>
  <si>
    <t xml:space="preserve">
90.50947</t>
  </si>
  <si>
    <t>Nambihin Rasta, Paschim Hetalia, Madarbunia, Patuakhali Sadar, Patuakhali, Barisal, Bangladesh</t>
  </si>
  <si>
    <t>22.344946</t>
  </si>
  <si>
    <t xml:space="preserve">
90.3045</t>
  </si>
  <si>
    <t>Abdul Haye Bidya Niketan Road, Patuakhali, Paurashava, Barisal Division, Bangladesh</t>
  </si>
  <si>
    <t>22.340841</t>
  </si>
  <si>
    <t xml:space="preserve">
90.318695</t>
  </si>
  <si>
    <t>Badarpur, Patuakhali Sadar Upazila, Patuakhali District, Barisal Division, Bangladesh</t>
  </si>
  <si>
    <t>22.370867</t>
  </si>
  <si>
    <t xml:space="preserve">
90.34069</t>
  </si>
  <si>
    <t>22.337246</t>
  </si>
  <si>
    <t xml:space="preserve">
90.35394</t>
  </si>
  <si>
    <t>Bauphal Patuakhali DC Road, Bhuria, Kamalapur, Patuakhali Sadar, Patuakhali, Barisal, Bangladesh</t>
  </si>
  <si>
    <t>22.357227</t>
  </si>
  <si>
    <t xml:space="preserve">
90.41871</t>
  </si>
  <si>
    <t>Bauphal Patuakhali DC Road, East Jainkati, Bhuria, Adabaria, Bauphal, Patuakhali, Barisal, Bangladesh</t>
  </si>
  <si>
    <t>22.352749</t>
  </si>
  <si>
    <t xml:space="preserve">
90.43096</t>
  </si>
  <si>
    <t>Kakrabania Lohalia, Lohalia, Patuakhali Sadar, Patuakhali, Barisal, Bangladesh</t>
  </si>
  <si>
    <t>22.359823</t>
  </si>
  <si>
    <t xml:space="preserve">
90.38092</t>
  </si>
  <si>
    <t>Keshabpur (Part), Lohalia, Patuakhali Sadar, Patuakhali, Barisal, Bangladesh</t>
  </si>
  <si>
    <t>22.34902</t>
  </si>
  <si>
    <t xml:space="preserve">
90.35325</t>
  </si>
  <si>
    <t>Paurashava, Patuakhali, Barisal, Bangladesh</t>
  </si>
  <si>
    <t>22.360037</t>
  </si>
  <si>
    <t xml:space="preserve">
90.3574</t>
  </si>
  <si>
    <t>Iddrakpur Mredha Bari, Patuakhali Baufaul Dashmina Golachipa Road, Patuakhali, Keshabpur (Part), Lohalia, Barisal Division, Bangladesh</t>
  </si>
  <si>
    <t>22.35519</t>
  </si>
  <si>
    <t xml:space="preserve">
90.3591</t>
  </si>
  <si>
    <t>Mitali Kunjo Lane, Patuakhali, Paurashava, Barisal Division, Bangladesh</t>
  </si>
  <si>
    <t>22.351763</t>
  </si>
  <si>
    <t xml:space="preserve">
90.34078</t>
  </si>
  <si>
    <t>Paurashava, Patuakhali Sadar, Patuakhali, Barisal, Bangladesh</t>
  </si>
  <si>
    <t>22.35977</t>
  </si>
  <si>
    <t xml:space="preserve">
90.33538</t>
  </si>
  <si>
    <t>Nambihin Rasta, Paurashava, Patuakhali Sadar, Patuakhali, Barisal, Bangladesh</t>
  </si>
  <si>
    <t>22.35247</t>
  </si>
  <si>
    <t xml:space="preserve">
90.34516</t>
  </si>
  <si>
    <t>Laukati, Patuakhali Sadar, Patuakhali, Barisal, Bangladesh</t>
  </si>
  <si>
    <t>22.368275</t>
  </si>
  <si>
    <t xml:space="preserve">
90.34567</t>
  </si>
  <si>
    <t>Patuakhali, Paurashava, Barisal Division, Bangladesh</t>
  </si>
  <si>
    <t>22.359724</t>
  </si>
  <si>
    <t xml:space="preserve">
90.34167</t>
  </si>
  <si>
    <t>Bohalgachhia (Part), Paurashava, Patuakhali Sadar, Patuakhali, Barisal, Bangladesh</t>
  </si>
  <si>
    <t>Z8052, Paurashava, Patuakhali Sadar, Patuakhali, Barisal, Bangladesh</t>
  </si>
  <si>
    <t>22.36136</t>
  </si>
  <si>
    <t xml:space="preserve">
90.310234</t>
  </si>
  <si>
    <t>22.360348</t>
  </si>
  <si>
    <t xml:space="preserve">
90.32666</t>
  </si>
  <si>
    <t>22.370743</t>
  </si>
  <si>
    <t xml:space="preserve">
90.32352</t>
  </si>
  <si>
    <t>22.35872</t>
  </si>
  <si>
    <t xml:space="preserve">
90.34498</t>
  </si>
  <si>
    <t>Patuakhali - Amtali Highway, Ballabhpur, Kalikapur, Patuakhali Sadar, Patuakhali, Barisal, Bangladesh</t>
  </si>
  <si>
    <t>22.33539</t>
  </si>
  <si>
    <t xml:space="preserve">
90.3181</t>
  </si>
  <si>
    <t>22.354921</t>
  </si>
  <si>
    <t xml:space="preserve">
90.312904</t>
  </si>
  <si>
    <t>22.358454</t>
  </si>
  <si>
    <t xml:space="preserve">
90.32635</t>
  </si>
  <si>
    <t>22.366062</t>
  </si>
  <si>
    <t xml:space="preserve">
90.327614</t>
  </si>
  <si>
    <t>Dhaka - Patuakhali Highway, Gabua, Badarpur, Patuakhali Sadar, Patuakhali, Barisal, Bangladesh</t>
  </si>
  <si>
    <t>Nambihin Rasta, Gabua, Badarpur, Patuakhali Sadar, Patuakhali, Barisal, Bangladesh</t>
  </si>
  <si>
    <t>22.417843</t>
  </si>
  <si>
    <t xml:space="preserve">
90.33309</t>
  </si>
  <si>
    <t>22.437578</t>
  </si>
  <si>
    <t xml:space="preserve">
90.33545</t>
  </si>
  <si>
    <t>Barisal-Patuakhali Road, Badarpur, Badarpur, Patuakhali Sadar, Patuakhali, Barisal, Bangladesh</t>
  </si>
  <si>
    <t>Road, Maukaran, Kartikpasha, Lebukhali (Dumki), Dumki, Patuakhali, Barisal, Bangladesh</t>
  </si>
  <si>
    <t>22.45044</t>
  </si>
  <si>
    <t xml:space="preserve">
90.34867</t>
  </si>
  <si>
    <t>দুমকী উপজেলা পরিষদ মিনি শিশু পার্ক, Dumki, Lebukhali (Dumki), Dumki, Patuakhali, Barisal, Bangladesh</t>
  </si>
  <si>
    <t>22.461868</t>
  </si>
  <si>
    <t xml:space="preserve">
90.37389</t>
  </si>
  <si>
    <t>Dumki - Board Bazar Road, Rajakhali, Lebukhali (Dumki), Dumki, Patuakhali, Barisal, Bangladesh</t>
  </si>
  <si>
    <t>22.458532</t>
  </si>
  <si>
    <t xml:space="preserve">
90.39267</t>
  </si>
  <si>
    <t>22.410444</t>
  </si>
  <si>
    <t xml:space="preserve">
90.31626</t>
  </si>
  <si>
    <t>Dhaka - Patuakhali Highway, Badarpur, Kartikpasha, Lebukhali (Dumki), Dumki, Patuakhali, Barisal, Bangladesh</t>
  </si>
  <si>
    <t>22.443773</t>
  </si>
  <si>
    <t xml:space="preserve">
90.33913</t>
  </si>
  <si>
    <t>Tower, Barisal-Patuakhali Road, Ferry Terminal (South), Lebukhali, Lebukhali (Dumki), Patuakhali, Barisal, Bangladesh</t>
  </si>
  <si>
    <t>22.464062</t>
  </si>
  <si>
    <t xml:space="preserve">
90.33914</t>
  </si>
  <si>
    <t>Dhaka - Patuakhali Highway, Angaria, Dudhal Mou, Bhar Pasha, Bakerganj, Barisal, Bangladesh</t>
  </si>
  <si>
    <t>22.487392</t>
  </si>
  <si>
    <t xml:space="preserve">
90.34337</t>
  </si>
  <si>
    <t>Nambihin Rasta, Garuria Union, Nanda Para, Rangasree, Bakerganj, Barisal, Bangladesh</t>
  </si>
  <si>
    <t>22.572674</t>
  </si>
  <si>
    <t xml:space="preserve">
90.328926</t>
  </si>
  <si>
    <t>Nambihin Rasta, Garuria Union, Jurkati, Dapdapia, Nalchity, Jhalakathi, Barisal, Bangladesh</t>
  </si>
  <si>
    <t>22.612026</t>
  </si>
  <si>
    <t xml:space="preserve">
90.32878</t>
  </si>
  <si>
    <t>university of, Dakshin Char Aicha, Char Kowa, Barisal Sadar, Barisal, Barisal, Bangladesh</t>
  </si>
  <si>
    <t>22.660536</t>
  </si>
  <si>
    <t xml:space="preserve">
90.362465</t>
  </si>
  <si>
    <t>Sagardi Bazar Road, South Sagardi, Sagardi, Ward No-23, Barisal Sadar, Barisal, Barisal, Bangladesh</t>
  </si>
  <si>
    <t>22.687561</t>
  </si>
  <si>
    <t xml:space="preserve">
90.34775</t>
  </si>
  <si>
    <t>Bhanga-Barisal Highway, Barishal, Rupatali, Ward No-24, Barisal Sadar, Barisal 8200, Bangladesh</t>
  </si>
  <si>
    <t>22.668732</t>
  </si>
  <si>
    <t xml:space="preserve">
90.347664</t>
  </si>
  <si>
    <t>Bot Tala, Magar, Nalchity, Jhalakathi, Barisal, Bangladesh</t>
  </si>
  <si>
    <t>22.665365</t>
  </si>
  <si>
    <t xml:space="preserve">
90.31097</t>
  </si>
  <si>
    <t>Barisal - Pirojpur Highway, Nalchhiti, Pratap Madara, Bharabpasha, Nalchity, Jhalakathi, Barisal, Bangladesh</t>
  </si>
  <si>
    <t>22.653143</t>
  </si>
  <si>
    <t xml:space="preserve">
90.24067</t>
  </si>
  <si>
    <t>8400, Barisal - Pirojpur Highway, Kutubnagar, Basanda, Jhalokati Sadar, Jhalakathi, Barisal, Bangladesh</t>
  </si>
  <si>
    <t>22.642069</t>
  </si>
  <si>
    <t xml:space="preserve">
90.214905</t>
  </si>
  <si>
    <t>New Bus Stand, Barisal - Pirojpur Highway, Jhalakati Bus Station, Jhalakat, Kutubnagar, Basanda, Jhalokati Sadar, Jhalakathi, Barisal 8400, Bangladesh</t>
  </si>
  <si>
    <t>22.64252</t>
  </si>
  <si>
    <t xml:space="preserve">
90.21001</t>
  </si>
  <si>
    <t>Barisal - Pirojpur Highway, Paurashava, Jhalokati Sadar, Jhalakathi, Barisal, Bangladesh</t>
  </si>
  <si>
    <t>22.649895</t>
  </si>
  <si>
    <t xml:space="preserve">
90.19673</t>
  </si>
  <si>
    <t>Jhalakat, Rajapur, Paurashava, Jhalokati Sadar Upazila, Jhalokati District, Barisal Division, Bangladesh</t>
  </si>
  <si>
    <t>22.63975</t>
  </si>
  <si>
    <t xml:space="preserve">
90.20297</t>
  </si>
  <si>
    <t>Road, Jhalakat, Diakul, Paurashava, Jhalakathi, Barisal, Bangladesh</t>
  </si>
  <si>
    <t>22.631989</t>
  </si>
  <si>
    <t xml:space="preserve">
90.1902</t>
  </si>
  <si>
    <t>Kamarpotti Road, Rajapur, Paurashava, Jhalokati Sadar, Jhalakathi, Barisal, Bangladesh</t>
  </si>
  <si>
    <t>পুরাতন কলাবাগান, ঝালকাঠি।, Jhalakat, Kistakati, Paurashava, Jhalokati Sadar, Jhalakathi, Barisal, Bangladesh</t>
  </si>
  <si>
    <t>22.635366</t>
  </si>
  <si>
    <t xml:space="preserve">
90.19267</t>
  </si>
  <si>
    <t>Road, Jhalokati, Kistakati, Paurashava, Barisal Division, Bangladesh, 8400</t>
  </si>
  <si>
    <t>22.633291</t>
  </si>
  <si>
    <t xml:space="preserve">
90.19494</t>
  </si>
  <si>
    <t>Barisal - Pirojpur Highway, Barishal, Rupatali, Ward No-25, Barisal Sadar, Barisal, Bangladesh</t>
  </si>
  <si>
    <t>22.67236</t>
  </si>
  <si>
    <t xml:space="preserve">
90.33896</t>
  </si>
  <si>
    <t>Nambihin Rasta, Barishal, Rupatali, Ward No-25, Barisal Sadar, Barisal, Bangladesh</t>
  </si>
  <si>
    <t>22.663576</t>
  </si>
  <si>
    <t xml:space="preserve">
90.338715</t>
  </si>
  <si>
    <t>ভেরিবাধ রোড, Barishal, Rupatali, Char Kowa, Barisal Sadar, Barisal, Bangladesh</t>
  </si>
  <si>
    <t>22.66054</t>
  </si>
  <si>
    <t xml:space="preserve">
90.35931</t>
  </si>
  <si>
    <t>Garuria Union, Uttar Jurkati, Dapdapia, Nalchity, Jhalakathi, Barisal 8420, Bangladesh</t>
  </si>
  <si>
    <t>22.626858</t>
  </si>
  <si>
    <t xml:space="preserve">
90.330765</t>
  </si>
  <si>
    <t>Dhaka - Patuakhali Highway, Garuria Union, Nanda Para, Rangasree, Bakerganj, Barisal, Bangladesh</t>
  </si>
  <si>
    <t>22.568832</t>
  </si>
  <si>
    <t xml:space="preserve">
90.335236</t>
  </si>
  <si>
    <t>আজীমপুর সড়ক, Bhar Pasha (Part), Bhar Pasha, Bakerganj, Barisal, Bangladesh</t>
  </si>
  <si>
    <t>22.478823</t>
  </si>
  <si>
    <t xml:space="preserve">
90.3414</t>
  </si>
  <si>
    <t>Feni - Noakhali Highway, Chowmuhani, Hajipur (Part), Paurashava, Begumganj, Noakhali, Chittagong, Bangladesh</t>
  </si>
  <si>
    <t>22.946045</t>
  </si>
  <si>
    <t xml:space="preserve">
91.12618</t>
  </si>
  <si>
    <t>Road No 25, Golabaria, Chowmuhani, Paurashava, Begumganj, Noakhali, Chittagong, Bangladesh</t>
  </si>
  <si>
    <t>22.944035</t>
  </si>
  <si>
    <t xml:space="preserve">
91.12359</t>
  </si>
  <si>
    <t>A147, Hazipur, Paurashava, Begumganj, Noakhali, Chittagong, Bangladesh</t>
  </si>
  <si>
    <t>22.936682</t>
  </si>
  <si>
    <t xml:space="preserve">
91.12409</t>
  </si>
  <si>
    <t>Road No. 16, Chowmuhani, Narottampur, Begumganj, Noakhali, Chittagong, Bangladesh</t>
  </si>
  <si>
    <t>22.954556</t>
  </si>
  <si>
    <t xml:space="preserve">
91.123924</t>
  </si>
  <si>
    <t>Kuripara Road, Chowmuhani, Chaumohani Paurashava, Begumganj, Noakhali, Chittagong, Bangladesh</t>
  </si>
  <si>
    <t>22.944607</t>
  </si>
  <si>
    <t xml:space="preserve">
91.10892</t>
  </si>
  <si>
    <t>Lane 1, Chowmuhani, Chaumohani Paurashava, Begumganj, Noakhali, Chittagong, Bangladesh</t>
  </si>
  <si>
    <t>22.94409</t>
  </si>
  <si>
    <t xml:space="preserve">
91.11167</t>
  </si>
  <si>
    <t>Bazaar Road, Chowmuhani Paschim Bazaar Bus Stop, Chowmuhani, Chaumohani Paurashava, Begumganj, Noakhali, Chittagong, Bangladesh</t>
  </si>
  <si>
    <t>22.944553</t>
  </si>
  <si>
    <t xml:space="preserve">
91.11471</t>
  </si>
  <si>
    <t>R140, Lakshmipur Bus Stand, Mir Warishpur, Chaumohani Paurashava, Begumganj, Noakhali, Chittagong, Bangladesh</t>
  </si>
  <si>
    <t>22.944826</t>
  </si>
  <si>
    <t xml:space="preserve">
91.103806</t>
  </si>
  <si>
    <t>Ward No, 06, Road No. 16, চৌমুহনী, Chaumohani Paurashava, Begumganj, নোয়াখালী জেলা, চট্টগ্রাম বিভাগ, Bangladesh</t>
  </si>
  <si>
    <t>22.955616</t>
  </si>
  <si>
    <t xml:space="preserve">
91.119026</t>
  </si>
  <si>
    <t>Road No. 14, Chowmuhani, Chaumohani Paurashava, Begumganj, Noakhali, Chittagong, Bangladesh</t>
  </si>
  <si>
    <t>22.955374</t>
  </si>
  <si>
    <t xml:space="preserve">
91.11822</t>
  </si>
  <si>
    <t>Gabua Khalpar Road, Anantapur, Eklashpur, Begumganj, Noakhali, Chittagong, Bangladesh</t>
  </si>
  <si>
    <t>22.902441</t>
  </si>
  <si>
    <t xml:space="preserve">
91.097786</t>
  </si>
  <si>
    <t>Chowmohani - Maijdee Road, New Jail Rd / Chowmohani - Maijdee Rd, Madhushudanpur, Maijdi, Kadir Hanif, Noakhali Sadar, Noakhali, Chittagong 3800, Bangladesh</t>
  </si>
  <si>
    <t>22.874084</t>
  </si>
  <si>
    <t xml:space="preserve">
91.096405</t>
  </si>
  <si>
    <t>Kabirhat Road, Matipur (Part-B), Noakhali, Noakhali Sadar, Noakhali, Chittagong 3811, Bangladesh</t>
  </si>
  <si>
    <t>22.823954</t>
  </si>
  <si>
    <t xml:space="preserve">
91.10866</t>
  </si>
  <si>
    <t>Kabirhat Road, Noakhali, Noakhali Sadar, Noakhali, Chittagong, Bangladesh</t>
  </si>
  <si>
    <t>22.824823</t>
  </si>
  <si>
    <t xml:space="preserve">
91.103745</t>
  </si>
  <si>
    <t>Sonapur - Kobirhat Road, Paurashava, Noakhali Sadar, Noakhali, Chittagong, Bangladesh</t>
  </si>
  <si>
    <t>22.831537</t>
  </si>
  <si>
    <t xml:space="preserve">
91.10698</t>
  </si>
  <si>
    <t>Napiter Pol-College Road, Maijdi, Maijdi (Part-B), Kadir Hanif, Noakhali Sadar, Noakhali, Chittagong, Bangladesh</t>
  </si>
  <si>
    <t>22.878191</t>
  </si>
  <si>
    <t xml:space="preserve">
91.09598</t>
  </si>
  <si>
    <t>Road No 22, Eklashpur (Part), Eklashpur, Begumganj, Noakhali, Chittagong, Bangladesh</t>
  </si>
  <si>
    <t>22.913008</t>
  </si>
  <si>
    <t xml:space="preserve">
91.10528</t>
  </si>
  <si>
    <t>A476, Chowmuhani, Chaumohani Paurashava, Begumganj, Noakhali, Chittagong, Bangladesh</t>
  </si>
  <si>
    <t>22.938576</t>
  </si>
  <si>
    <t xml:space="preserve">
91.10558</t>
  </si>
  <si>
    <t>B384, Railgate Bus Stop, Chowmuhani, Chaumohani Paurashava, Begumganj, Noakhali, Chittagong, Bangladesh</t>
  </si>
  <si>
    <t>22.945658</t>
  </si>
  <si>
    <t xml:space="preserve">
91.12067</t>
  </si>
  <si>
    <t>A616, Sekandarpur, Ramnagar, Daganbhuiyan, Feni, Chittagong, Bangladesh</t>
  </si>
  <si>
    <t>22.949419</t>
  </si>
  <si>
    <t xml:space="preserve">
91.28104</t>
  </si>
  <si>
    <t>Dagonbhuiyan-Companyganj Road, BUS STOP, Ramnagar, Uttar Karimpur, Daganbhuiyan Paurashava, Daganbhuiyan, Feni, Chittagong, Bangladesh</t>
  </si>
  <si>
    <t>22.929544</t>
  </si>
  <si>
    <t xml:space="preserve">
91.29644</t>
  </si>
  <si>
    <t>Dagonbhuiyan-Companyganj Road, Dakshin Chandpur, Yakubpur, Daganbhuiyan, Feni, Chittagong, Bangladesh</t>
  </si>
  <si>
    <t>22.893139</t>
  </si>
  <si>
    <t xml:space="preserve">
91.27591</t>
  </si>
  <si>
    <t>Z1441, Boshurhat Bus Station, Companigonj, Basurhat, Sirajpur, Companiganj, Noakhali, Chittagong 3850, Bangladesh</t>
  </si>
  <si>
    <t>22.882769</t>
  </si>
  <si>
    <t xml:space="preserve">
91.27926</t>
  </si>
  <si>
    <t>Nambihin Rasta, Kabir Hat, Chandra Suddi, Bataiya, Kabirhat, Noakhali, Chittagong, Bangladesh</t>
  </si>
  <si>
    <t>22.855335</t>
  </si>
  <si>
    <t xml:space="preserve">
91.219734</t>
  </si>
  <si>
    <t>মোহাম্মেদ নগর দোকানঘর রোড, Dakshin Chandpur, Yakubpur, Daganbhuiyan, Feni, Chittagong, Bangladesh</t>
  </si>
  <si>
    <t>22.900537</t>
  </si>
  <si>
    <t xml:space="preserve">
91.28368</t>
  </si>
  <si>
    <t>বসুরহাট - কবিরহাট রোড, Ramnagar, Aziz Fazilpur, Daganbhuiyan Paurashava, Daganbhuiyan, Feni, Chittagong, Bangladesh</t>
  </si>
  <si>
    <t>22.93322</t>
  </si>
  <si>
    <t xml:space="preserve">
91.29953</t>
  </si>
  <si>
    <t>Ramnagar Chowdhury Bari, Ramnagar, Karamullapur, Yakubpur, Daganbhuiyan, Feni, Chittagong, Bangladesh</t>
  </si>
  <si>
    <t>22.931498</t>
  </si>
  <si>
    <t xml:space="preserve">
91.287544</t>
  </si>
  <si>
    <t>High School Road, South Mohammadpur, Kabilpur, Mohammadpur, Mohammadpur, Senbag, Noakhali, Chittagong, Bangladesh</t>
  </si>
  <si>
    <t>22.953514</t>
  </si>
  <si>
    <t xml:space="preserve">
91.23066</t>
  </si>
  <si>
    <t>N104, Kutubpur, Rasulpur, Begumganj, Noakhali, Chittagong, Bangladesh</t>
  </si>
  <si>
    <t>22.949924</t>
  </si>
  <si>
    <t xml:space="preserve">
91.17251</t>
  </si>
  <si>
    <t>শহীদ ফারুক সড়ক, Jashore, Paurashava, Jessore Sadar, Jessore, Khulna, Bangladesh</t>
  </si>
  <si>
    <t>23.157845</t>
  </si>
  <si>
    <t xml:space="preserve">
89.195305</t>
  </si>
  <si>
    <t>Jessore City Bypass, Jashore, Paurashava, Jessore Sadar, Jessore, Khulna, Bangladesh</t>
  </si>
  <si>
    <t>23.165606</t>
  </si>
  <si>
    <t xml:space="preserve">
89.193954</t>
  </si>
  <si>
    <t>Jashore, Paurashava, Jessore Sadar, Jessore, Khulna, Bangladesh</t>
  </si>
  <si>
    <t>23.163109</t>
  </si>
  <si>
    <t xml:space="preserve">
89.19568</t>
  </si>
  <si>
    <t>23.18815</t>
  </si>
  <si>
    <t xml:space="preserve">
89.189606</t>
  </si>
  <si>
    <t>39100, Cantonment Entrance, Paurashava, Jessore Sadar, Jessore, Khulna, Bangladesh</t>
  </si>
  <si>
    <t>23.172907</t>
  </si>
  <si>
    <t xml:space="preserve">
89.186966</t>
  </si>
  <si>
    <t>Nambihin Rasta, Jashore, Pagladaha, Noapara, Jessore Sadar, Jessore, Khulna, Bangladesh</t>
  </si>
  <si>
    <t>23.188437</t>
  </si>
  <si>
    <t xml:space="preserve">
89.20002</t>
  </si>
  <si>
    <t>Palbari VaskorjorMor, Paurashava, Jessore Sadar, Jessore, Khulna, Bangladesh</t>
  </si>
  <si>
    <t>23.178438</t>
  </si>
  <si>
    <t xml:space="preserve">
89.19162</t>
  </si>
  <si>
    <t>5, Lane Number 12, I-Block, 25 No. Rampur Ward, Chattogram, Ward-25, Halishahar, Chittagong, Bangladesh</t>
  </si>
  <si>
    <t>22.338892</t>
  </si>
  <si>
    <t xml:space="preserve">
91.78535</t>
  </si>
  <si>
    <t>04, Sonali Road No-1, Sonali Residential Area, 24 No. North Agrabad Ward, Ward-24, Halishahar, Chittagong, Chittagong 4100, Bangladesh</t>
  </si>
  <si>
    <t>22.334253</t>
  </si>
  <si>
    <t xml:space="preserve">
91.793365</t>
  </si>
  <si>
    <t>2748, Port Connecting Road, Green View, 11 No. South Kattali Ward, Ward No-11 (Part), Pahartali, Chittagong, Chittagong, Bangladesh</t>
  </si>
  <si>
    <t>22.346907</t>
  </si>
  <si>
    <t xml:space="preserve">
91.78679</t>
  </si>
  <si>
    <t>Port Connecting Road, Noya Bazar Bus Stop, 11 No. South Kattali Ward, Chattogram, Ward-25, Halishahar, Chittagong, Bangladesh</t>
  </si>
  <si>
    <t>22.343582</t>
  </si>
  <si>
    <t xml:space="preserve">
91.787346</t>
  </si>
  <si>
    <t>Halishahar Cantonment, Ward-26, Halishahar, Chittagong, Chittagong, Bangladesh</t>
  </si>
  <si>
    <t>22.330326</t>
  </si>
  <si>
    <t xml:space="preserve">
91.7804</t>
  </si>
  <si>
    <t>22.351963</t>
  </si>
  <si>
    <t xml:space="preserve">
91.77619</t>
  </si>
  <si>
    <t>Tulatoli Road, Sulakbahar, Chattogram, Ward-08, CCC (Khulshi), Chittagong, Bangladesh</t>
  </si>
  <si>
    <t>22.36724</t>
  </si>
  <si>
    <t xml:space="preserve">
91.817856</t>
  </si>
  <si>
    <t>277a, East Ashkar Dighi Lane, Ashkar Dighir Par, Kotwali, Ward-21, Chittagong Kotwali Thana, Chittagong, Chittagong 4000, Bangladesh</t>
  </si>
  <si>
    <t>22.347876</t>
  </si>
  <si>
    <t xml:space="preserve">
91.82958</t>
  </si>
  <si>
    <t>Shahid Lane, 9 No. North Pahartali Ward, Chattogram, Ward-13, CCC (Khulshi), Chittagong, Bangladesh</t>
  </si>
  <si>
    <t>22.359615</t>
  </si>
  <si>
    <t xml:space="preserve">
91.79377</t>
  </si>
  <si>
    <t>Lal Khan Bazaar, Chattogram, Ward-14, CCC (Khulshi), Chittagong, Bangladesh</t>
  </si>
  <si>
    <t>22.350218</t>
  </si>
  <si>
    <t xml:space="preserve">
91.81367</t>
  </si>
  <si>
    <t>B.G.B Mosque, Khalpar Road, Halishahar Cantonment, Ward-26, Halishahar, Chittagong, Chittagong, Bangladesh</t>
  </si>
  <si>
    <t>22.334276</t>
  </si>
  <si>
    <t xml:space="preserve">
91.77579</t>
  </si>
  <si>
    <t>1940, Hazi Ashraf Ali Road, Saraipara, 12 No. Sarai Para Ward, Ward No-12 (Part), Pahartali, Chittagong, Chittagong 4202, Bangladesh</t>
  </si>
  <si>
    <t>22.353035</t>
  </si>
  <si>
    <t xml:space="preserve">
91.78806</t>
  </si>
  <si>
    <t>Shyamoli Residential Area Road, Jangalpara, 7 No. West Sholoshohor Ward, Chattogram, Ward-07, Panchlaish, Chittagong, Bangladesh</t>
  </si>
  <si>
    <t>22.377167</t>
  </si>
  <si>
    <t xml:space="preserve">
91.83517</t>
  </si>
  <si>
    <t>Forest View, 38/A, Road No. 2, Nasirabad, West Sholashahar, Ward-07, Panchlaish, Chittagong, Chittagong, Bangladesh</t>
  </si>
  <si>
    <t>22.376255</t>
  </si>
  <si>
    <t xml:space="preserve">
91.825554</t>
  </si>
  <si>
    <t>306, New Road, Caktai, Ward-24, Halishahar, Chittagong, Chittagong, Bangladesh</t>
  </si>
  <si>
    <t>22.33344</t>
  </si>
  <si>
    <t xml:space="preserve">
91.794556</t>
  </si>
  <si>
    <t>Halishahar Cantonment, 26 No. North Halishahar Ward, Chattogram, Ward-26, Halishahar, Chittagong, Bangladesh</t>
  </si>
  <si>
    <t>22.327782</t>
  </si>
  <si>
    <t xml:space="preserve">
91.78061</t>
  </si>
  <si>
    <t>719, Port Connecting Road, Ward-27, Double Mooring, Chittagong, Chittagong, Bangladesh</t>
  </si>
  <si>
    <t>22.322872</t>
  </si>
  <si>
    <t xml:space="preserve">
91.79722</t>
  </si>
  <si>
    <t>734, CDA Road No. 26, Ward-27, Double Mooring, Chittagong, Chittagong 4100, Bangladesh</t>
  </si>
  <si>
    <t>22.326347</t>
  </si>
  <si>
    <t xml:space="preserve">
91.801384</t>
  </si>
  <si>
    <t>South Middle Halishahar, Halishahar, Chattogram, Ward-38, Bandar, Chittagong, Bangladesh</t>
  </si>
  <si>
    <t>22.298141</t>
  </si>
  <si>
    <t xml:space="preserve">
91.78162</t>
  </si>
  <si>
    <t>SMWT, Nambihin Rasta, Halishahar, Ward No-39 (Part), Bandar, Chittagong, Chittagong, Bangladesh</t>
  </si>
  <si>
    <t>22.282867</t>
  </si>
  <si>
    <t xml:space="preserve">
91.79304</t>
  </si>
  <si>
    <t>Sector 4, Halishahar, Chattogram, Ward No-39 (Part), Bandar, Chittagong, Bangladesh</t>
  </si>
  <si>
    <t>22.282887</t>
  </si>
  <si>
    <t xml:space="preserve">
91.77513</t>
  </si>
  <si>
    <t>F.M Sawdagar Road, Ali Shapara, Halishahar, Ward No-39 (Part), Bandar, Chittagong, Chittagong, Bangladesh</t>
  </si>
  <si>
    <t>22.292887</t>
  </si>
  <si>
    <t xml:space="preserve">
91.783585</t>
  </si>
  <si>
    <t>415, Fulbaria road, Paurashava, Jamalpur Sadar, Jamalpur, Mymensingh 2000, Bangladesh</t>
  </si>
  <si>
    <t>24.909113</t>
  </si>
  <si>
    <t xml:space="preserve">
89.946106</t>
  </si>
  <si>
    <t>31, R460, জামালপুর, Paurashava, Jamalpur Sadar, জামালপুর জেলা, ময়মনসিংহ বিভাগ 2000, Bangladesh</t>
  </si>
  <si>
    <t>24.911922</t>
  </si>
  <si>
    <t xml:space="preserve">
89.95862</t>
  </si>
  <si>
    <t>Maya Kanon Road, Paurashava, Jamalpur Sadar, Jamalpur, Mymensingh, Bangladesh</t>
  </si>
  <si>
    <t>24.913393</t>
  </si>
  <si>
    <t xml:space="preserve">
89.94206</t>
  </si>
  <si>
    <t>Medical Road, Paurashava, Jamalpur Sadar, Jamalpur, Mymensingh 2000, Bangladesh</t>
  </si>
  <si>
    <t>24.926884</t>
  </si>
  <si>
    <t xml:space="preserve">
89.94782</t>
  </si>
  <si>
    <t>Char Pakshimari, Char Pakshimari, Sherpur Sadar Upazila, Sherpur District, Mymensingh Division, Bangladesh</t>
  </si>
  <si>
    <t>24.931974</t>
  </si>
  <si>
    <t xml:space="preserve">
89.95083</t>
  </si>
  <si>
    <t>R460, Char Pakshimari, Char Pakshimari, Sherpur Sadar Upazila, Sherpur District, Mymensingh Division, Bangladesh</t>
  </si>
  <si>
    <t>24.91698</t>
  </si>
  <si>
    <t xml:space="preserve">
89.97378</t>
  </si>
  <si>
    <t>24.930368</t>
  </si>
  <si>
    <t xml:space="preserve">
89.97082</t>
  </si>
  <si>
    <t>1, Fishery Road, Paurashava, Jamalpur Sadar, Jamalpur, Mymensingh, Bangladesh</t>
  </si>
  <si>
    <t>24.915937</t>
  </si>
  <si>
    <t xml:space="preserve">
89.94687</t>
  </si>
  <si>
    <t>1, Palpara Road, Paurashava, Jamalpur Sadar, Jamalpur, Mymensingh 2000, Bangladesh</t>
  </si>
  <si>
    <t>24.924162</t>
  </si>
  <si>
    <t xml:space="preserve">
89.956665</t>
  </si>
  <si>
    <t>Nambihin Rasta, Jamalpur, Char Pakshimari, Sherpur Sadar, Sherpur, Mymensingh, Bangladesh</t>
  </si>
  <si>
    <t>24.935051</t>
  </si>
  <si>
    <t xml:space="preserve">
89.95305</t>
  </si>
  <si>
    <t>1, Sokal Bazar Road, Paurashava, Jamalpur Sadar, Jamalpur, Mymensingh 2000, Bangladesh</t>
  </si>
  <si>
    <t>24.93</t>
  </si>
  <si>
    <t xml:space="preserve">
89.94603</t>
  </si>
  <si>
    <t>Nambihin Rasta, Paurashava, Jamalpur Sadar, Jamalpur, Mymensingh, Bangladesh</t>
  </si>
  <si>
    <t>কাব্য স্টোর, ছনকান্দা রোড, জামালপুর, Muktagacha - Jamalpur Road, Jamalpur, Paurashava, Dhaka Division, Bangladesh</t>
  </si>
  <si>
    <t>বলাইচর পাইকের তলা সরকারি প্রাথমিক বিদ্যালয়, Jamalpur, Char Pakshimari, Char Pakshimari, Sherpur Sadar Upazila, Dhaka Division, Bangladesh</t>
  </si>
  <si>
    <t>Dhaka - Ashulia Highway, Baipayl, Baipail, Yearpur, Savar, Dhaka, Bangladesh</t>
  </si>
  <si>
    <t>23.93836</t>
  </si>
  <si>
    <t xml:space="preserve">
90.28414</t>
  </si>
  <si>
    <t>Dhaka - Ashulia Highway, Ashulia, Baipail, Yearpur, Savar, Dhaka 1349, Bangladesh</t>
  </si>
  <si>
    <t>23.937017</t>
  </si>
  <si>
    <t xml:space="preserve">
90.287674</t>
  </si>
  <si>
    <t>Kathgora - Mridhabari Road, Noyapara, Dhananjoypur, Ashulia, Savar, Dhaka, Bangladesh</t>
  </si>
  <si>
    <t>23.914093</t>
  </si>
  <si>
    <t xml:space="preserve">
90.29937</t>
  </si>
  <si>
    <t>D.E, P.Z Road, Tonga Bari, Tongabari, Bara Ashulia, Ashulia, Savar, Dhaka, Bangladesh</t>
  </si>
  <si>
    <t>23.903389</t>
  </si>
  <si>
    <t xml:space="preserve">
90.32528</t>
  </si>
  <si>
    <t>Nambihin Rasta, Bara Ashulia, Ashulia, Savar, Dhaka, Bangladesh</t>
  </si>
  <si>
    <t>23.896236</t>
  </si>
  <si>
    <t xml:space="preserve">
90.33089</t>
  </si>
  <si>
    <t>1341, Access Road to Ashulia Bazar Ghat, Bara Ashulia, Ashulia, Savar, Dhaka, Dhaka, Bangladesh</t>
  </si>
  <si>
    <t>23.894274</t>
  </si>
  <si>
    <t xml:space="preserve">
90.329414</t>
  </si>
  <si>
    <t>Bara Ashulia, Ashulia, Savar, Dhaka, Bangladesh</t>
  </si>
  <si>
    <t>Anwar Jang Sarak, Amtola, Bara Ashulia, Ashulia, Savar, Dhaka 1341, Bangladesh</t>
  </si>
  <si>
    <t>23.888079</t>
  </si>
  <si>
    <t xml:space="preserve">
90.32592</t>
  </si>
  <si>
    <t>1341, Anwar Jang Sarak, Bara Ashulia, Ashulia, Savar, Dhaka, Bangladesh</t>
  </si>
  <si>
    <t>23.892841</t>
  </si>
  <si>
    <t xml:space="preserve">
90.329254</t>
  </si>
  <si>
    <t>Nambihin Rasta, Bara Paragaon, Ashulia, Savar, Dhaka, Bangladesh</t>
  </si>
  <si>
    <t>23.87998</t>
  </si>
  <si>
    <t xml:space="preserve">
90.33243</t>
  </si>
  <si>
    <t>3, Road Number 1/A, Palashbari, Dhamsana, Savar, Dhaka 1344, Bangladesh</t>
  </si>
  <si>
    <t>23.92262</t>
  </si>
  <si>
    <t xml:space="preserve">
90.261284</t>
  </si>
  <si>
    <t>Dhaka - Aricha Highway, Savar, Savar, Dhaka, Bangladesh</t>
  </si>
  <si>
    <t>23.86987</t>
  </si>
  <si>
    <t xml:space="preserve">
90.27293</t>
  </si>
  <si>
    <t>48, Savar Bazar Road, Savar-Paurashava, Savar, Dhaka, Dhaka 1340, Bangladesh</t>
  </si>
  <si>
    <t>23.84662</t>
  </si>
  <si>
    <t xml:space="preserve">
90.25524</t>
  </si>
  <si>
    <t>3, Kalampur Bazar Road, Kalampur, Baratia, Suti Para, Dhamrai, Dhaka, Bangladesh</t>
  </si>
  <si>
    <t>23.92626</t>
  </si>
  <si>
    <t xml:space="preserve">
90.14706</t>
  </si>
  <si>
    <t>Gualdi Road, Kalampur, Chhota Kalampur, Sombhag, Dhamrai, Dhaka, Bangladesh</t>
  </si>
  <si>
    <t>23.938496</t>
  </si>
  <si>
    <t xml:space="preserve">
90.16167</t>
  </si>
  <si>
    <t>Dhamrai - Kalampur Road., Kalampur, Dautia, Sombhag, Dhamrai, Dhaka, Bangladesh</t>
  </si>
  <si>
    <t>23.925955</t>
  </si>
  <si>
    <t xml:space="preserve">
90.175385</t>
  </si>
  <si>
    <t>Dhamrai - Kalampur Road., Kalampur, Depasai, Sombhag, Dhamrai, Dhaka, Dist:Dhaka, Bangladesh</t>
  </si>
  <si>
    <t>23.92595</t>
  </si>
  <si>
    <t xml:space="preserve">
90.18095</t>
  </si>
  <si>
    <t>Block-A, House 2, Road Number 4, Section 6, Mirpur, Ward-07, Pallabi, Dhaka, Dhaka 1216, Bangladesh</t>
  </si>
  <si>
    <t>23.809517</t>
  </si>
  <si>
    <t xml:space="preserve">
90.36744</t>
  </si>
  <si>
    <t xml:space="preserve">
90.39612</t>
  </si>
  <si>
    <t>তালতলা সরকারি কলোনি সড়ক, Agargaon, Sher-E-Bangla Nagar, Ward-41, Kafrul, Dhaka, Dhaka, Bangladesh</t>
  </si>
  <si>
    <t>23.782637</t>
  </si>
  <si>
    <t xml:space="preserve">
90.3783</t>
  </si>
  <si>
    <t>2, College Avenue, Mirpur Cantonment, Ward-06, Pallabi, Dhaka, Dhaka 1216, Bangladesh</t>
  </si>
  <si>
    <t>23.84251</t>
  </si>
  <si>
    <t xml:space="preserve">
90.36018</t>
  </si>
  <si>
    <t>Nambihin Rasta, Khagan, Biralia, Savar, Dhaka, Bangladesh</t>
  </si>
  <si>
    <t>23.874369</t>
  </si>
  <si>
    <t xml:space="preserve">
90.308</t>
  </si>
  <si>
    <t>University Main Road, Bismail Savar, গেটের, Uttar Kril (Krok), Pathalia, Savar, Dhaka, Bangladesh</t>
  </si>
  <si>
    <t>23.895489</t>
  </si>
  <si>
    <t xml:space="preserve">
90.271164</t>
  </si>
  <si>
    <t>National Mushroom Development and Extension Center, 44, Shaheed Moznu Road, Dhaka, Savar-Paurashava, Savar Upazila, Bangladesh</t>
  </si>
  <si>
    <t>23.851326</t>
  </si>
  <si>
    <t xml:space="preserve">
90.2572</t>
  </si>
  <si>
    <t>Adorsho Nagar Road, Adorsho Nagar, Savar, Savar, Dhaka, Bangladesh</t>
  </si>
  <si>
    <t>23.872477</t>
  </si>
  <si>
    <t xml:space="preserve">
90.28476</t>
  </si>
  <si>
    <t>মেট্রো গার্মেন্টস লিমিটেড, Birulia-Akran Road, Basaid, Ashulia, Savar, Dhaka, Bangladesh</t>
  </si>
  <si>
    <t>23.884365</t>
  </si>
  <si>
    <t xml:space="preserve">
90.30996</t>
  </si>
  <si>
    <t xml:space="preserve">
90.32801</t>
  </si>
  <si>
    <t>Paurashava, Manikganj Sadar, Manikganj, Dhaka, Bangladesh</t>
  </si>
  <si>
    <t>Nambihin Rasta, Bil Baraid, Saturia, Saturia, Manikganj, Dhaka, Bangladesh</t>
  </si>
  <si>
    <t>23.962177</t>
  </si>
  <si>
    <t xml:space="preserve">
90.03896</t>
  </si>
  <si>
    <t>Kalibankhari, Saturia, Saturia, Manikganj, Dhaka, Bangladesh</t>
  </si>
  <si>
    <t>23.965662</t>
  </si>
  <si>
    <t xml:space="preserve">
90.02943</t>
  </si>
  <si>
    <t>Saturia, Radhanagar, Amta, Dhamrai, Dhaka, Bangladesh</t>
  </si>
  <si>
    <t>23.96709</t>
  </si>
  <si>
    <t xml:space="preserve">
90.04599</t>
  </si>
  <si>
    <t>Manikganj Zonal Office, MPBS, Dhaka - Aricha Highway, Manikganj, Paurashava, Dhaka Division, Bangladesh</t>
  </si>
  <si>
    <t>23.871414</t>
  </si>
  <si>
    <t xml:space="preserve">
90.00836</t>
  </si>
  <si>
    <t>145, Z5064, মানিকগঞ্জ, Paurashava, Manikganj Sadar, মানিকগঞ্জ জেলা, ঢাকা বিভাগ 1800, Bangladesh</t>
  </si>
  <si>
    <t>23.85597</t>
  </si>
  <si>
    <t xml:space="preserve">
89.99376</t>
  </si>
  <si>
    <t>23.864119</t>
  </si>
  <si>
    <t xml:space="preserve">
90.015945</t>
  </si>
  <si>
    <t>Khan Bahadur Awlad Hosen Road, Paurashava, Manikganj Sadar, Manikganj, Dhaka, Bangladesh</t>
  </si>
  <si>
    <t>23.865911</t>
  </si>
  <si>
    <t xml:space="preserve">
90.01268</t>
  </si>
  <si>
    <t>Dhamrai - Kalampur Road., Kolia, Dhamrai Paurashava, Dhamrai, Dhaka, Bangladesh</t>
  </si>
  <si>
    <t>23.918747</t>
  </si>
  <si>
    <t xml:space="preserve">
90.20163</t>
  </si>
  <si>
    <t>Dhaka - Aricha Highway, Dakshinpara, Dhamrai Paurashava, Dhamrai, Dhaka, Bangladesh</t>
  </si>
  <si>
    <t>23.908731</t>
  </si>
  <si>
    <t xml:space="preserve">
90.21765</t>
  </si>
  <si>
    <t>বাজার রোড, ঢাকা।, Lakaria Para, Dhamrai Paurashava, Dhamrai, Dhaka, Bangladesh</t>
  </si>
  <si>
    <t>142, Dhaka-Aricha Hw, Ramarbagh, Nayarhat, Bagdhania, Pathalia, Savar, Dhaka, Bangladesh</t>
  </si>
  <si>
    <t>23.91743</t>
  </si>
  <si>
    <t xml:space="preserve">
90.23696</t>
  </si>
  <si>
    <t>Suvandi - Sreepur Road, Shimuliya, Maijhail, Dhamsana, Savar, Dhaka, Bangladesh</t>
  </si>
  <si>
    <t>23.960648</t>
  </si>
  <si>
    <t xml:space="preserve">
90.22796</t>
  </si>
  <si>
    <t>হাজী সোনা মিয়া রোড, Dendabor, Palashbari, Dhamsana, Savar, Dhaka, Bangladesh</t>
  </si>
  <si>
    <t>23.9263</t>
  </si>
  <si>
    <t xml:space="preserve">
90.26621</t>
  </si>
  <si>
    <t>Pallibidut - Kaichaibari Road, Palashbari, Dhamsana, Savar, Dhaka, Bangladesh</t>
  </si>
  <si>
    <t>23.934614</t>
  </si>
  <si>
    <t xml:space="preserve">
90.261024</t>
  </si>
  <si>
    <t>Nambihin Rasta, Banshbari, Dhamsana, Savar, Dhaka, Dhaka, Bangladesh</t>
  </si>
  <si>
    <t>23.938377</t>
  </si>
  <si>
    <t xml:space="preserve">
90.26419</t>
  </si>
  <si>
    <t>Dhaka - Ashulia Highway, Dendabor, Palashbari, Dhamsana, Savar, Dhaka, Bangladesh</t>
  </si>
  <si>
    <t>23.9331</t>
  </si>
  <si>
    <t xml:space="preserve">
90.26665</t>
  </si>
  <si>
    <t>Dhaka - Ashulia Highway, Baipayl, Palashbari, Dhamsana, Savar, Dhaka, Bangladesh</t>
  </si>
  <si>
    <t>23.93565</t>
  </si>
  <si>
    <t xml:space="preserve">
90.2691</t>
  </si>
  <si>
    <t>Nambihin Rasta, Baipayl, Baipail, Dhamsana, Savar, Jessore, Dhaka, Bangladesh</t>
  </si>
  <si>
    <t>23.939209</t>
  </si>
  <si>
    <t xml:space="preserve">
90.27863</t>
  </si>
  <si>
    <t>Gazirchat High School Road, Gazirchat, Baipail, Dhamsana, Savar, Dhaka, Bangladesh</t>
  </si>
  <si>
    <t>23.932993</t>
  </si>
  <si>
    <t xml:space="preserve">
90.28104</t>
  </si>
  <si>
    <t>Kurgao Road, Savar Union, Pathalia, Savar, Dhaka, Bangladesh</t>
  </si>
  <si>
    <t>23.912066</t>
  </si>
  <si>
    <t xml:space="preserve">
90.25894</t>
  </si>
  <si>
    <t>Dhaka - Aricha Highway, Senoalia, Pathalia, Savar, Dhaka, Bangladesh</t>
  </si>
  <si>
    <t>23.909634</t>
  </si>
  <si>
    <t xml:space="preserve">
90.26325</t>
  </si>
  <si>
    <t>Savar Cantonment, Savar Union, Pathalia, Dhamsana, Savar, Dhaka, Bangladesh</t>
  </si>
  <si>
    <t>23.916828</t>
  </si>
  <si>
    <t xml:space="preserve">
90.26228</t>
  </si>
  <si>
    <t>23.9117</t>
  </si>
  <si>
    <t xml:space="preserve">
90.21072</t>
  </si>
  <si>
    <t>23.924662</t>
  </si>
  <si>
    <t xml:space="preserve">
90.26086</t>
  </si>
  <si>
    <t>23.93017</t>
  </si>
  <si>
    <t xml:space="preserve">
90.26553</t>
  </si>
  <si>
    <t>Road, Char Ishwardia, Mymensingh Sadar, Mymensingh, Mymensingh, Bangladesh</t>
  </si>
  <si>
    <t>24.73742</t>
  </si>
  <si>
    <t xml:space="preserve">
90.429535</t>
  </si>
  <si>
    <t>Bolashpur Bylane, Maskanda, Paurashava, Mymensingh Sadar, Mymensingh, Mymensingh, Bangladesh</t>
  </si>
  <si>
    <t>24.738337</t>
  </si>
  <si>
    <t xml:space="preserve">
90.41606</t>
  </si>
  <si>
    <t>22, Mymensingh Railway Station Road, Paurashava, Mymensingh Sadar, Mymensingh, Mymensingh, Bangladesh</t>
  </si>
  <si>
    <t>24.756838</t>
  </si>
  <si>
    <t xml:space="preserve">
90.40903</t>
  </si>
  <si>
    <t>31, Alia Madrasa Bypass, Kistopur, Paurashava, Mymensingh Sadar, Mymensingh, Mymensingh, Bangladesh</t>
  </si>
  <si>
    <t>24.74124</t>
  </si>
  <si>
    <t>BFRI Prawn Hatchery, BFRI Road, Mymensingh, Paurashava, Bangladesh</t>
  </si>
  <si>
    <t>24.71981</t>
  </si>
  <si>
    <t>Nambihin Rasta, Char Ishwardia, Mymensingh Sadar, Mymensingh, Mymensingh, Bangladesh</t>
  </si>
  <si>
    <t>24.734282</t>
  </si>
  <si>
    <t xml:space="preserve">
90.43208</t>
  </si>
  <si>
    <t>BAU Residential Area Road, Char Ishwardia, Mymensingh Sadar, Mymensingh, Mymensingh, Bangladesh</t>
  </si>
  <si>
    <t>24.734129</t>
  </si>
  <si>
    <t xml:space="preserve">
90.433846</t>
  </si>
  <si>
    <t>24.74584</t>
  </si>
  <si>
    <t xml:space="preserve">
90.425285</t>
  </si>
  <si>
    <t>Dhaka-Mymensingh Road, Paurashava, Mymensingh Sadar, Mymensingh, Mymensingh, Bangladesh</t>
  </si>
  <si>
    <t>24.719316</t>
  </si>
  <si>
    <t xml:space="preserve">
90.410576</t>
  </si>
  <si>
    <t>Dhaka - Mymensingh Road, Bailar, Bailar, Trishal, Mymensingh, Bangladesh</t>
  </si>
  <si>
    <t>24.637796</t>
  </si>
  <si>
    <t xml:space="preserve">
90.39828</t>
  </si>
  <si>
    <t>Nambihin Rasta, Trishal, Trishal, Trishal, Mymensingh, Bangladesh</t>
  </si>
  <si>
    <t>24.579348</t>
  </si>
  <si>
    <t xml:space="preserve">
90.38922</t>
  </si>
  <si>
    <t>Bogar, Guziam, Amirabari, Trishal, Mymensingh, Bangladesh</t>
  </si>
  <si>
    <t>24.48669</t>
  </si>
  <si>
    <t xml:space="preserve">
90.385445</t>
  </si>
  <si>
    <t>Bhaluka, Bhaluka Paurashava, Bhaluka, Mymensingh, Bangladesh</t>
  </si>
  <si>
    <t>24.4018</t>
  </si>
  <si>
    <t xml:space="preserve">
90.39671</t>
  </si>
  <si>
    <t>Nambihin Rasta, Bhandabo, Mallikbari, Bhaluka, Mymensingh, Bangladesh</t>
  </si>
  <si>
    <t>24.410368</t>
  </si>
  <si>
    <t xml:space="preserve">
90.37841</t>
  </si>
  <si>
    <t>Master Vita, Bhandabo, Mallikbari, Bhaluka, Mymensingh, Bangladesh</t>
  </si>
  <si>
    <t>24.408642</t>
  </si>
  <si>
    <t xml:space="preserve">
90.37794</t>
  </si>
  <si>
    <t>Nambihin Rasta, Bashil, Kathuli, Bhaluka, Mymensingh, Bangladesh</t>
  </si>
  <si>
    <t>24.381054</t>
  </si>
  <si>
    <t xml:space="preserve">
90.38038</t>
  </si>
  <si>
    <t>Amtoli, Habirbari, Bhaluka, Mymensingh, Bangladesh</t>
  </si>
  <si>
    <t>Amtoli, Jamirdia, Habirbari, Bhaluka, Mymensingh, Bangladesh</t>
  </si>
  <si>
    <t>24.302145</t>
  </si>
  <si>
    <t xml:space="preserve">
90.3964</t>
  </si>
  <si>
    <t>24.292152</t>
  </si>
  <si>
    <t xml:space="preserve">
90.39463</t>
  </si>
  <si>
    <t>Dhanua, Sreepur, Gazipur, Dhaka, Bangladesh</t>
  </si>
  <si>
    <t xml:space="preserve">
90.39961</t>
  </si>
  <si>
    <t>Dhaka - Mymensingh Highway, Mawna Union, Maona, Sreepur, Gazipur, Dhaka, Bangladesh</t>
  </si>
  <si>
    <t>24.255157</t>
  </si>
  <si>
    <t xml:space="preserve">
90.4005</t>
  </si>
  <si>
    <t>1740, Dhaka - Mymensingh Road, Mawna, Maona, Sreepur, Gazipur, Dhaka, Bangladesh</t>
  </si>
  <si>
    <t>24.248138</t>
  </si>
  <si>
    <t xml:space="preserve">
90.40223</t>
  </si>
  <si>
    <t>Nambihin Rasta, Mawna, Kewa, Sreepur, Gazipur, Dhaka, Bangladesh</t>
  </si>
  <si>
    <t>24.220062</t>
  </si>
  <si>
    <t xml:space="preserve">
90.40088</t>
  </si>
  <si>
    <t>250, Bairagirchala - Sreepur Road, Mawna, Kewa, Sreepur, Gazipur, Dhaka, Bangladesh</t>
  </si>
  <si>
    <t>24.197954</t>
  </si>
  <si>
    <t xml:space="preserve">
90.4245</t>
  </si>
  <si>
    <t>Pach Tara Restaurant, Brammopolly Road, Mymensingh, Paurashava, Bangladesh</t>
  </si>
  <si>
    <t>24.747711</t>
  </si>
  <si>
    <t xml:space="preserve">
90.416336</t>
  </si>
  <si>
    <t>Power Station Road, Char Ishwardia, Mymensingh Sadar, Mymensingh, Mymensingh, Bangladesh</t>
  </si>
  <si>
    <t>24.754744</t>
  </si>
  <si>
    <t xml:space="preserve">
90.42237</t>
  </si>
  <si>
    <t>Mymensingh - Kishoreganj Highway, Shomvugang, Phaliamarir Char, Char Nilakshmia, Mymensingh Sadar, Mymensingh 2203, Bangladesh</t>
  </si>
  <si>
    <t>24.757004</t>
  </si>
  <si>
    <t xml:space="preserve">
90.45981</t>
  </si>
  <si>
    <t>24.95056</t>
  </si>
  <si>
    <t>Haluaghat - Phulpur Road, Nagla, Dhopa Guchhina, Amtail, Haluaghat Upazila, Mymensingh District, Mymensingh Division, Bangladesh</t>
  </si>
  <si>
    <t>25.03235</t>
  </si>
  <si>
    <t xml:space="preserve">
90.34748</t>
  </si>
  <si>
    <t>Alakdi, Sarchapur, Amtail, Haluaghat, Mymensingh, Bangladesh</t>
  </si>
  <si>
    <t>24.994223</t>
  </si>
  <si>
    <t xml:space="preserve">
90.34962</t>
  </si>
  <si>
    <t>56, Sweet Road, Amuakanda, Payari, Phulpur, Mymensingh, Mymensingh, Bangladesh</t>
  </si>
  <si>
    <t>24.943459</t>
  </si>
  <si>
    <t xml:space="preserve">
90.37058</t>
  </si>
  <si>
    <t>Sherpur - Mymensingh Highway, Madhupur, Tarakanda, Tarakanda, Mymensingh, Bangladesh</t>
  </si>
  <si>
    <t>24.855766</t>
  </si>
  <si>
    <t xml:space="preserve">
90.42792</t>
  </si>
  <si>
    <t>Road, Railway Quarter, Char Ishwardia, Mymensingh Sadar, Mymensingh, Mymensingh 2200, Bangladesh</t>
  </si>
  <si>
    <t>24.740158</t>
  </si>
  <si>
    <t xml:space="preserve">
90.4266</t>
  </si>
  <si>
    <t>16, Mymensingh - Sunamganj Road, Paurashava, Mymensingh Sadar, Mymensingh, Mymensingh 2200, Bangladesh</t>
  </si>
  <si>
    <t>24.743217</t>
  </si>
  <si>
    <t xml:space="preserve">
90.41856</t>
  </si>
  <si>
    <t xml:space="preserve">
90.41705</t>
  </si>
  <si>
    <t>কাজীবাড়ি সড়ক, Jhilwanja, Cox's Bazar Sadar, Cox's Bazar, Chittagong, Bangladesh</t>
  </si>
  <si>
    <t>21.430178</t>
  </si>
  <si>
    <t xml:space="preserve">
91.98547</t>
  </si>
  <si>
    <t>North Romalirchara (Brick fireld road), Jhilwanja, Cox's Bazar Sadar, Cox's Bazar, Chittagong, Bangladesh</t>
  </si>
  <si>
    <t>21.44317</t>
  </si>
  <si>
    <t xml:space="preserve">
91.99156</t>
  </si>
  <si>
    <t>Konarpara, Jhilwanja, Cox's Bazar Sadar, Cox's Bazar, Chittagong, Bangladesh</t>
  </si>
  <si>
    <t>21.442116</t>
  </si>
  <si>
    <t xml:space="preserve">
92.00361</t>
  </si>
  <si>
    <t>Cox's Bazar - Teknaf Highway, Mohori Para, Samader Bazar, Jhilwanja, Cox's Bazar Sadar, Cox's Bazar, Chittagong, Bangladesh</t>
  </si>
  <si>
    <t>21.423443</t>
  </si>
  <si>
    <t xml:space="preserve">
92.025246</t>
  </si>
  <si>
    <t>Alhaz Kalim Road, Patali Machhuakhali, Cox's Bazar Sadar, Cox's Bazar, Chittagong, Bangladesh</t>
  </si>
  <si>
    <t>21.438644</t>
  </si>
  <si>
    <t xml:space="preserve">
92.03404</t>
  </si>
  <si>
    <t>Dhaka - Cox's Bazar Highway, Khurulia, Joarianala, Ramu, Cox's Bazar, Chittagong, Bangladesh</t>
  </si>
  <si>
    <t>21.42899</t>
  </si>
  <si>
    <t xml:space="preserve">
92.06963</t>
  </si>
  <si>
    <t>21.427275</t>
  </si>
  <si>
    <t xml:space="preserve">
92.09615</t>
  </si>
  <si>
    <t>Bharua Khali, Dhalichhara, Rashid Nagar, Ramu, Cox's Bazar, Chittagong, Bangladesh</t>
  </si>
  <si>
    <t>21.51288</t>
  </si>
  <si>
    <t xml:space="preserve">
92.06347</t>
  </si>
  <si>
    <t>Idgaon Road, Eidgaon, Bhomariaghona, Idgaon, Cox's Bazar Sadar, Cox's Bazar, Chittagong, Bangladesh</t>
  </si>
  <si>
    <t>21.55472</t>
  </si>
  <si>
    <t xml:space="preserve">
92.06351</t>
  </si>
  <si>
    <t>under construction, Fulchhari, Khuntakhali, Chakaria, Cox's Bazar, Chittagong, Bangladesh</t>
  </si>
  <si>
    <t>21.615992</t>
  </si>
  <si>
    <t xml:space="preserve">
92.05991</t>
  </si>
  <si>
    <t>N1, Chabagan, Dulahazara, Chakaria, Cox's Bazar, Chittagong, Bangladesh</t>
  </si>
  <si>
    <t>21.671583</t>
  </si>
  <si>
    <t xml:space="preserve">
92.07633</t>
  </si>
  <si>
    <t>Dhaka - Cox's Bazar Highway, Fasiakhali, Fasiakhali, Chakaria, Cox's Bazar, Chittagong, Bangladesh</t>
  </si>
  <si>
    <t>21.731173</t>
  </si>
  <si>
    <t xml:space="preserve">
92.08391</t>
  </si>
  <si>
    <t>চকরিয়া প্রধান সড়ক, Nij Pankhali, Fasiakhali, Chakaria, Cox's Bazar, Chittagong, Bangladesh</t>
  </si>
  <si>
    <t>21.749893</t>
  </si>
  <si>
    <t xml:space="preserve">
92.079285</t>
  </si>
  <si>
    <t>Shikalghat Road, Kakara, Chiringa, Lakhyarchar, Chakaria, Cox's Bazar, Chittagong, Bangladesh</t>
  </si>
  <si>
    <t>21.772978</t>
  </si>
  <si>
    <t xml:space="preserve">
92.080826</t>
  </si>
  <si>
    <t>Nambihin Rasta, Baraitali Union, Baraitali, Chakaria, Cox's Bazar, Chittagong, Bangladesh</t>
  </si>
  <si>
    <t>21.83002</t>
  </si>
  <si>
    <t xml:space="preserve">
92.079</t>
  </si>
  <si>
    <t>N1, Reserve Harbang, Harbang, Chakaria, Cox's Bazar, Chittagong, Bangladesh</t>
  </si>
  <si>
    <t>21.885374</t>
  </si>
  <si>
    <t xml:space="preserve">
92.05992</t>
  </si>
  <si>
    <t>Chunati, Chunati, Lohagara, Chittagong, Bangladesh</t>
  </si>
  <si>
    <t>21.971468</t>
  </si>
  <si>
    <t xml:space="preserve">
92.0587</t>
  </si>
  <si>
    <t>Cox's Bazar - Chittagong Road, N 1, Lohagara, Lohagara, Lohagara, Chittagong, 4396, Bangladesh</t>
  </si>
  <si>
    <t>22.011593</t>
  </si>
  <si>
    <t xml:space="preserve">
92.09489</t>
  </si>
  <si>
    <t>Mojidia Road, Amirabad, Lohagara, Chittagong, Bangladesh</t>
  </si>
  <si>
    <t>22.045582</t>
  </si>
  <si>
    <t xml:space="preserve">
92.1001</t>
  </si>
  <si>
    <t>Nambihin Rasta, Lohagara, Karaianagar, Sadaha, Satkania, Chittagong, Bangladesh</t>
  </si>
  <si>
    <t>22.071722</t>
  </si>
  <si>
    <t xml:space="preserve">
92.09768</t>
  </si>
  <si>
    <t>Nambihin Rasta, Dakshin Dhemsa, Purba Dhemsa, Satkania, Chittagong, Bangladesh</t>
  </si>
  <si>
    <t>22.094015</t>
  </si>
  <si>
    <t xml:space="preserve">
92.06844</t>
  </si>
  <si>
    <t>Chittagong - Cox's Bazar Highway, Uttar Dhemsa, Purba Dhemsa, Satkania, Chittagong, Bangladesh</t>
  </si>
  <si>
    <t>22.111582</t>
  </si>
  <si>
    <t xml:space="preserve">
92.07237</t>
  </si>
  <si>
    <t>Cox's Bazar - Chittagong Road, Dakshin Dhemsa, Keochia, Satkania, Chittagong, Bangladesh</t>
  </si>
  <si>
    <t>22.097155</t>
  </si>
  <si>
    <t xml:space="preserve">
92.077934</t>
  </si>
  <si>
    <t>Cox's Bazar - Chittagong Road, Temohini, Dhemsa, Satkania, Chittagong, Bangladesh</t>
  </si>
  <si>
    <t>22.114443</t>
  </si>
  <si>
    <t xml:space="preserve">
92.069916</t>
  </si>
  <si>
    <t>2 No. Jalalabad Ward, Ward-02, Baizid Bostami, Chittagong, Chittagong, Bangladesh</t>
  </si>
  <si>
    <t>22.384117</t>
  </si>
  <si>
    <t xml:space="preserve">
91.803696</t>
  </si>
  <si>
    <t>Dhaka - Chittagong Highway, Faujdarhat, Uttar Salimpur, Salimpur, Sitakund, Chittagong, Bangladesh</t>
  </si>
  <si>
    <t>22.400898</t>
  </si>
  <si>
    <t xml:space="preserve">
91.757454</t>
  </si>
  <si>
    <t>Dakshin Bhatiari, Jungle Bhatiari, Chattogram, Bhatiari, Sitakund, Chittagong, Bangladesh</t>
  </si>
  <si>
    <t>22.422453</t>
  </si>
  <si>
    <t xml:space="preserve">
91.75582</t>
  </si>
  <si>
    <t>Sonaichhari, Bara Kumira, Kumira, Sitakund, Chittagong, Bangladesh</t>
  </si>
  <si>
    <t>22.500933</t>
  </si>
  <si>
    <t xml:space="preserve">
91.72187</t>
  </si>
  <si>
    <t>Dhaka - Chittagong Highway, Barabkunda, Nayakhali, Barakunda, Sitakund, Chittagong, Bangladesh</t>
  </si>
  <si>
    <t>22.571407</t>
  </si>
  <si>
    <t xml:space="preserve">
91.6836</t>
  </si>
  <si>
    <t>Sitakund - Golabaria Road, Muradpur, Shibpur, Sitakunda, Sitakund, Chittagong, Bangladesh</t>
  </si>
  <si>
    <t>22.61486</t>
  </si>
  <si>
    <t xml:space="preserve">
91.6489</t>
  </si>
  <si>
    <t>Nambihin Rasta, কেদারখিল ভান্ডারী পুল, Saidpur, Saidpur, Sitakund, Chittagong, Bangladesh</t>
  </si>
  <si>
    <t>22.638062</t>
  </si>
  <si>
    <t xml:space="preserve">
91.63798</t>
  </si>
  <si>
    <t>35, Middle Wahedpur Road, Wahedpur, Mirsharai, Chittagong, Chittagong, Bangladesh</t>
  </si>
  <si>
    <t>22.708355</t>
  </si>
  <si>
    <t xml:space="preserve">
91.61825</t>
  </si>
  <si>
    <t>Dhaka - Chittagong Highway, Minsarai, Purba Maghadia, Mirsharai, Chittagong, Bangladesh</t>
  </si>
  <si>
    <t>22.762987</t>
  </si>
  <si>
    <t xml:space="preserve">
91.58168</t>
  </si>
  <si>
    <t>4320, N1, Mithachara, Purba Mithanala, Mirsharai, Chittagong, Bangladesh</t>
  </si>
  <si>
    <t>22.801533</t>
  </si>
  <si>
    <t xml:space="preserve">
91.56</t>
  </si>
  <si>
    <t>Dhaka - Chittagong Highway, Zorargonj, Sonapahar, Zorwarganj, Mirsharai, Chittagong, Bangladesh</t>
  </si>
  <si>
    <t>Nambihin Rasta, Baraiyarhat, Azamnagar, Hinguli, Mirsharai, Chittagong, Bangladesh</t>
  </si>
  <si>
    <t>22.904924</t>
  </si>
  <si>
    <t xml:space="preserve">
91.53478</t>
  </si>
  <si>
    <t>Feni - Noakhali Highway, BUS STOP, Shibpur, Kabilpur, Senbag, Noakhali, Chittagong, Bangladesh</t>
  </si>
  <si>
    <t>22.953423</t>
  </si>
  <si>
    <t xml:space="preserve">
91.19249</t>
  </si>
  <si>
    <t>Road No 11, Mir Warishpur, Mir Warishpur, Begumganj, Noakhali, Chittagong, Bangladesh</t>
  </si>
  <si>
    <t>22.954554</t>
  </si>
  <si>
    <t xml:space="preserve">
91.10282</t>
  </si>
  <si>
    <t>A085, Barahinagar, Bazra, Sonaimuri, Noakhali, Chittagong, Bangladesh</t>
  </si>
  <si>
    <t>22.98661</t>
  </si>
  <si>
    <t xml:space="preserve">
91.09015</t>
  </si>
  <si>
    <t>A078, Papua, Sonaimuri Paurashava, Sonaimuri, Noakhali, Chittagong, Bangladesh</t>
  </si>
  <si>
    <t>23.03936</t>
  </si>
  <si>
    <t xml:space="preserve">
91.08741</t>
  </si>
  <si>
    <t>A193, Panch Baria, Nadana, Sonaimuri, Noakhali, Chittagong, Bangladesh</t>
  </si>
  <si>
    <t>23.060007</t>
  </si>
  <si>
    <t xml:space="preserve">
91.06642</t>
  </si>
  <si>
    <t>জুনদপুর বাজার সড়ক, Junadpur, Jayag, Sonaimuri, Noakhali, Chittagong, Bangladesh</t>
  </si>
  <si>
    <t>23.059763</t>
  </si>
  <si>
    <t xml:space="preserve">
91.03938</t>
  </si>
  <si>
    <t>Tabga, Chatkhil, Chatkhil, Chatkhil, Noakhali, Chittagong, Bangladesh</t>
  </si>
  <si>
    <t>23.057682</t>
  </si>
  <si>
    <t xml:space="preserve">
90.96476</t>
  </si>
  <si>
    <t>Dashgharia, Dakshin Ramdebpur, Parkote, Chatkhil, Noakhali, Chittagong, Bangladesh</t>
  </si>
  <si>
    <t>23.058424</t>
  </si>
  <si>
    <t xml:space="preserve">
90.93442</t>
  </si>
  <si>
    <t>Lakshmipur - Ramganj - Haziganj Road, Paurashava, Ramganj, Lakshmipur, Chittagong, Bangladesh</t>
  </si>
  <si>
    <t>23.109255</t>
  </si>
  <si>
    <t xml:space="preserve">
90.86025</t>
  </si>
  <si>
    <t>23.115034</t>
  </si>
  <si>
    <t xml:space="preserve">
90.86048</t>
  </si>
  <si>
    <t>Muddafarganj - Chitosi - Ramganj Road, Nagraj Rampur, Bholakot, Ramganj, Lakshmipur, Chittagong, Bangladesh</t>
  </si>
  <si>
    <t>23.118471</t>
  </si>
  <si>
    <t xml:space="preserve">
90.892845</t>
  </si>
  <si>
    <t>Hotatia, Noapara, Bholakot, Ramganj, Lakshmipur, Chittagong, Bangladesh</t>
  </si>
  <si>
    <t>23.128</t>
  </si>
  <si>
    <t xml:space="preserve">
90.89624</t>
  </si>
  <si>
    <t>Muddafarganj - Chitosi - Ramganj Road, Paschim Bhadur, Bhadur, Ramganj, Lakshmipur, Chittagong, Bangladesh</t>
  </si>
  <si>
    <t>23.112436</t>
  </si>
  <si>
    <t xml:space="preserve">
90.87507</t>
  </si>
  <si>
    <t>R142, Paurashava, Ramganj, Lakshmipur, Chittagong, Bangladesh</t>
  </si>
  <si>
    <t>23.092583</t>
  </si>
  <si>
    <t xml:space="preserve">
90.86801</t>
  </si>
  <si>
    <t>B228, Bhadur, Ramganj, Lakshmipur, Chittagong, Bangladesh</t>
  </si>
  <si>
    <t>23.103836</t>
  </si>
  <si>
    <t xml:space="preserve">
90.8712</t>
  </si>
  <si>
    <t>A355, Ramgonj, Alipur, Darbeshpur(2), Ramganj, Lakshmipur, Chittagong, Bangladesh</t>
  </si>
  <si>
    <t>23.077682</t>
  </si>
  <si>
    <t xml:space="preserve">
90.91048</t>
  </si>
  <si>
    <t>Maijdi - Ramgonj Road, Dashgharia, Parkote, Chatkhil, Noakhali, Chittagong, Bangladesh</t>
  </si>
  <si>
    <t>Dhaka - Chatkhil Highway, Kachari Bazar, Barai Para, Jayag, Sonaimuri, Noakhali, Chittagong, Bangladesh</t>
  </si>
  <si>
    <t>23.061447</t>
  </si>
  <si>
    <t xml:space="preserve">
91.00085</t>
  </si>
  <si>
    <t>Panch Baria, Nadana, Sonaimuri, Noakhali, Chittagong, Bangladesh</t>
  </si>
  <si>
    <t>23.071644</t>
  </si>
  <si>
    <t xml:space="preserve">
91.05316</t>
  </si>
  <si>
    <t>A078, Maijdi-Ramgonj Rd A095, Shimulia, Sonaimuri Paurashava, Sonaimuri, Noakhali, Chittagong, Bangladesh</t>
  </si>
  <si>
    <t>23.04318</t>
  </si>
  <si>
    <t xml:space="preserve">
91.096664</t>
  </si>
  <si>
    <t>B266, Rashidpur, Bazra, Sonaimuri, Noakhali, Chittagong, Bangladesh</t>
  </si>
  <si>
    <t>23.01386</t>
  </si>
  <si>
    <t xml:space="preserve">
91.100845</t>
  </si>
  <si>
    <t>Dhaka - Chittagong Highway, Bella Para, Daulatpur, Sikalbaha, Patiya, Chittagong, Bangladesh</t>
  </si>
  <si>
    <t>22.291529</t>
  </si>
  <si>
    <t xml:space="preserve">
91.87179</t>
  </si>
  <si>
    <t>Chittagong - Cox's Bazar Highway, Larihara, Yakubdangi, Janglukhain(1), Patiya, Chittagong, Bangladesh</t>
  </si>
  <si>
    <t>22.31283</t>
  </si>
  <si>
    <t xml:space="preserve">
91.92759</t>
  </si>
  <si>
    <t>Azimpur, Kachuai, Patiya, Chittagong, Bangladesh</t>
  </si>
  <si>
    <t>22.277899</t>
  </si>
  <si>
    <t xml:space="preserve">
91.99862</t>
  </si>
  <si>
    <t>Shuvondandi - Rowshan Hat Road, Rawshan Hat Bus Stop, Paschim Elahabad, Kanchanabad, Chandanaish, Chittagong, Bangladesh</t>
  </si>
  <si>
    <t>22.241165</t>
  </si>
  <si>
    <t xml:space="preserve">
92.02223</t>
  </si>
  <si>
    <t>Nambihin Rasta, Amirabad, Lohagara, Chittagong, Bangladesh</t>
  </si>
  <si>
    <t>Alorghat Road, Amirabad, Lohagara, Lohagara, Chittagong, Bangladesh</t>
  </si>
  <si>
    <t>22.017668</t>
  </si>
  <si>
    <t xml:space="preserve">
92.08872</t>
  </si>
  <si>
    <t>Pal Para Road, Gorjania Para, Petan Para, Adhunagar, Lohagara, Chittagong, Bangladesh</t>
  </si>
  <si>
    <t>21.987007</t>
  </si>
  <si>
    <t xml:space="preserve">
92.08072</t>
  </si>
  <si>
    <t>1, Cox's Bazar - Chittagong Road, Baraitali, Harbang, Chakaria, Cox's Bazar, Chittagong, Bangladesh</t>
  </si>
  <si>
    <t>21.83957</t>
  </si>
  <si>
    <t xml:space="preserve">
92.065414</t>
  </si>
  <si>
    <t>Manikpur Road, Kakara, Lotani, Kakhara, Chakaria, Cox's Bazar, Chittagong, Bangladesh</t>
  </si>
  <si>
    <t>21.77006</t>
  </si>
  <si>
    <t xml:space="preserve">
92.090614</t>
  </si>
  <si>
    <t>Chittagong - Cox's Bazar Highway, Binamara, Fasiakhali, Chakaria, Cox's Bazar, Chittagong, Bangladesh</t>
  </si>
  <si>
    <t>21.754202</t>
  </si>
  <si>
    <t xml:space="preserve">
92.0775</t>
  </si>
  <si>
    <t>চকরিয়া প্রধান সড়ক, Kakara, Nij Pankhali, Fasiakhali, Chakaria, Cox's Bazar, Chittagong, Bangladesh</t>
  </si>
  <si>
    <t>Fazor Ali Market, Cumilla Road, Changahata, Kapastola, Chengahata, Baghmara, Comilla Sadar Dakshin, Comilla, Chittagong, Bangladesh</t>
  </si>
  <si>
    <t>23.329767</t>
  </si>
  <si>
    <t xml:space="preserve">
91.10427</t>
  </si>
  <si>
    <t>Laksam - Muddafarganj Road, Muddafarganj, Mudafarganj, Laksam, Comilla, Chittagong, Bangladesh</t>
  </si>
  <si>
    <t>23.26806</t>
  </si>
  <si>
    <t xml:space="preserve">
91.054436</t>
  </si>
  <si>
    <t>1, Comilla - Chandpur Highway, Paurashava, Haziganj, Chandpur, Chittagong, Bangladesh</t>
  </si>
  <si>
    <t>23.251272</t>
  </si>
  <si>
    <t xml:space="preserve">
90.86692</t>
  </si>
  <si>
    <t>R140, Paurashava, Haziganj, Chandpur, Chittagong, Bangladesh</t>
  </si>
  <si>
    <t>23.250744</t>
  </si>
  <si>
    <t xml:space="preserve">
90.823975</t>
  </si>
  <si>
    <t>Bara Sundar, Rampur, Chandpur Sadar, Chandpur, Chittagong, Bangladesh</t>
  </si>
  <si>
    <t>23.245415</t>
  </si>
  <si>
    <t xml:space="preserve">
90.7757</t>
  </si>
  <si>
    <t>Comilla - Chandpur Highway, Moishadi, Tarpur Chandi, Maishadi, Chandpur Sadar, Chandpur, Chittagong, Bangladesh</t>
  </si>
  <si>
    <t>23.2441</t>
  </si>
  <si>
    <t xml:space="preserve">
90.686134</t>
  </si>
  <si>
    <t>23.240496</t>
  </si>
  <si>
    <t xml:space="preserve">
90.66758</t>
  </si>
  <si>
    <t>Ghat Road Number 5, Paurashava, Chandpur Sadar, Chandpur, Chittagong, Bangladesh</t>
  </si>
  <si>
    <t>23.225256</t>
  </si>
  <si>
    <t xml:space="preserve">
90.64981</t>
  </si>
  <si>
    <t>23.229092</t>
  </si>
  <si>
    <t xml:space="preserve">
90.67797</t>
  </si>
  <si>
    <t xml:space="preserve">
90.727005</t>
  </si>
  <si>
    <t>Comilla - Chandpur Highway, Char Bakila, Rampur, Chandpur Sadar, Chandpur, Chittagong, Bangladesh</t>
  </si>
  <si>
    <t>23.251776</t>
  </si>
  <si>
    <t xml:space="preserve">
90.76269</t>
  </si>
  <si>
    <t>Randhanimura, Paurashava, Haziganj, Chandpur, Chittagong, Bangladesh</t>
  </si>
  <si>
    <t>23.24561</t>
  </si>
  <si>
    <t xml:space="preserve">
90.8429</t>
  </si>
  <si>
    <t>B278, Randhanimura, Paurashava, Haziganj, Chandpur, Chittagong, Bangladesh</t>
  </si>
  <si>
    <t>23.249535</t>
  </si>
  <si>
    <t xml:space="preserve">
90.84679</t>
  </si>
  <si>
    <t>বাউকসার রোড, Galimpur, Galimpur, Barura, Comilla, Chittagong, Bangladesh</t>
  </si>
  <si>
    <t>23.310038</t>
  </si>
  <si>
    <t xml:space="preserve">
91.07586</t>
  </si>
  <si>
    <t>1, Government Women College Road, Paurashava, Comilla Adarsha Sadar, Comilla, Chittagong 3500, Bangladesh</t>
  </si>
  <si>
    <t>23.458117</t>
  </si>
  <si>
    <t xml:space="preserve">
91.183235</t>
  </si>
  <si>
    <t>Nambihin Rasta, কুমিল্লা, Paurashava, Comilla Adarsha Sadar, কুমিল্লা জেলা, চট্টগ্রাম বিভাগ, Bangladesh</t>
  </si>
  <si>
    <t>23.458748</t>
  </si>
  <si>
    <t xml:space="preserve">
91.172356</t>
  </si>
  <si>
    <t>786, আব্দুর রহমান খন্দকার রোড, South Chartha, Cumilla, Paurashava, Comilla Adarsha Sadar, Comilla, Chittagong 3500, Bangladesh</t>
  </si>
  <si>
    <t>23.452185</t>
  </si>
  <si>
    <t xml:space="preserve">
91.182686</t>
  </si>
  <si>
    <t>Nambihin Rasta, Cumilla, Unaisar, Chouara, Comilla Sadar Dakshin, Comilla, Chittagong, Bangladesh</t>
  </si>
  <si>
    <t>23.438324</t>
  </si>
  <si>
    <t xml:space="preserve">
91.184425</t>
  </si>
  <si>
    <t>কিসমত - হোসেনপুর রোড, Paduar Bazar Bishwa Road, Bara Durgapur, Bijoypur, Comilla Sadar Dakshin, Comilla, Chittagong, Bangladesh</t>
  </si>
  <si>
    <t>23.419325</t>
  </si>
  <si>
    <t xml:space="preserve">
91.160355</t>
  </si>
  <si>
    <t>Nambihin Rasta, Chengahata, Lolai, Baghmara, Comilla Sadar Dakshin, Comilla, Chittagong, Bangladesh</t>
  </si>
  <si>
    <t>23.335037</t>
  </si>
  <si>
    <t xml:space="preserve">
91.13551</t>
  </si>
  <si>
    <t>M142, Chengahata, Bara Chengahata, Baghmara, Comilla Sadar Dakshin, Comilla, Chittagong, Bangladesh</t>
  </si>
  <si>
    <t>23.346926</t>
  </si>
  <si>
    <t xml:space="preserve">
91.14551</t>
  </si>
  <si>
    <t>Cumilla Road, Lalmai, Bara Dharmapur, Bara Para, Comilla Sadar Dakshin, Comilla, Chittagong, Bangladesh</t>
  </si>
  <si>
    <t>23.365313</t>
  </si>
  <si>
    <t xml:space="preserve">
91.15135</t>
  </si>
  <si>
    <t>Cumilla, Madhyam Bijoypur, Bara Para, Comilla Sadar Dakshin, Comilla, Chittagong, Bangladesh</t>
  </si>
  <si>
    <t>23.395275</t>
  </si>
  <si>
    <t xml:space="preserve">
91.16078</t>
  </si>
  <si>
    <t>Unkila, Bogra, Ashrafpur, Kachua, Chandpur, Chittagong, Bangladesh</t>
  </si>
  <si>
    <t>23.254488</t>
  </si>
  <si>
    <t xml:space="preserve">
91.0012</t>
  </si>
  <si>
    <t>Comilla - Chandpur Highway, Dohabanga Bus Stop, Dohabanga Bazar, Upalata, Shahrasti Paurashava, Shahrasti, Chandpur, Chittagong, Bangladesh</t>
  </si>
  <si>
    <t>23.249046</t>
  </si>
  <si>
    <t xml:space="preserve">
90.94783</t>
  </si>
  <si>
    <t>Kaliapara - Kachua Road, Kaliapara Bazar, Suara, Tamta, Shahrasti Upazila, Chandpur District, Chittagong Division, Bangladesh</t>
  </si>
  <si>
    <t>23.259172</t>
  </si>
  <si>
    <t xml:space="preserve">
90.95797</t>
  </si>
  <si>
    <t>Kaliapara - Kachua Road, Rajapur, Hussainpur, Tamta Purba, Shahrasti, Chandpur, Chittagong, Bangladesh</t>
  </si>
  <si>
    <t>23.272367</t>
  </si>
  <si>
    <t xml:space="preserve">
90.95311</t>
  </si>
  <si>
    <t>Rahimanagar, Naula, Uttar Gohat, Kachua Upazila, Chandpur District, Chittagong Division, Bangladesh</t>
  </si>
  <si>
    <t>23.311367</t>
  </si>
  <si>
    <t xml:space="preserve">
90.949196</t>
  </si>
  <si>
    <t>Polytechnic Institute Road, Karaia, Kachua, Chandpur, Chittagong, Bangladesh</t>
  </si>
  <si>
    <t>23.336712</t>
  </si>
  <si>
    <t xml:space="preserve">
90.90198</t>
  </si>
  <si>
    <t>Kachua-Tetaiya, Tetoiya, Masimpur, Kachua Paurashava, Kachua, Chandpur, Chittagong, Bangladesh</t>
  </si>
  <si>
    <t>23.355173</t>
  </si>
  <si>
    <t xml:space="preserve">
90.896164</t>
  </si>
  <si>
    <t>পলিটেকনিক ইনস্টিটিউট রোড, Karaia, Kachua, Chandpur, Chittagong, Bangladesh</t>
  </si>
  <si>
    <t>Kachua Government Hospital Road, Kachua, KOA, Kadla, Chandpur District, Chittagong Division, Bangladesh</t>
  </si>
  <si>
    <t>23.339972</t>
  </si>
  <si>
    <t xml:space="preserve">
90.887375</t>
  </si>
  <si>
    <t>Gauripur - Kachua Road, Baliatali, Kachua Paurashava, Kachua, Chandpur, Chittagong, Bangladesh</t>
  </si>
  <si>
    <t>23.347944</t>
  </si>
  <si>
    <t xml:space="preserve">
90.89014</t>
  </si>
  <si>
    <t>Sharpar, Saharpar, Dakshin Gohat, Kachua, Chandpur, Chittagong, Bangladesh</t>
  </si>
  <si>
    <t>23.294695</t>
  </si>
  <si>
    <t xml:space="preserve">
90.95696</t>
  </si>
  <si>
    <t>Sahapur, Shahrasti Paurashava, Shahrasti, Chandpur, Chittagong, Bangladesh</t>
  </si>
  <si>
    <t>23.246395</t>
  </si>
  <si>
    <t xml:space="preserve">
90.967766</t>
  </si>
  <si>
    <t>Comilla Road, Koitra, Uttar Satbaria, Uttar Payalgachha, Barura, Comilla, Chittagong, Bangladesh</t>
  </si>
  <si>
    <t>23.277527</t>
  </si>
  <si>
    <t xml:space="preserve">
91.05957</t>
  </si>
  <si>
    <t>Jillur Rahman Government Women College Road, Ghora Kanda, Paurashava, Bhairab, Kishoreganj, Dhaka, Bangladesh</t>
  </si>
  <si>
    <t>24.045338</t>
  </si>
  <si>
    <t xml:space="preserve">
90.9827</t>
  </si>
  <si>
    <t>Vision Emporium - Bhairab, Bhairab, Paurashava, Kishoreganj District, Dhaka Division, Bangladesh</t>
  </si>
  <si>
    <t>24.057545</t>
  </si>
  <si>
    <t xml:space="preserve">
90.9795</t>
  </si>
  <si>
    <t>Tatarkandi Road, Jogonnath Pur, Paurashava, Bhairab Upazila, Kishoreganj District, Dhaka Division, Bangladesh</t>
  </si>
  <si>
    <t>24.051146</t>
  </si>
  <si>
    <t xml:space="preserve">
90.97373</t>
  </si>
  <si>
    <t>01, খাদ্য গুদাম রোড, Bhairab Bazar boat dock, Paurashava, Bhairab, Kishoreganj, Dhaka 2350, Bangladesh</t>
  </si>
  <si>
    <t>24.045631</t>
  </si>
  <si>
    <t xml:space="preserve">
90.98949</t>
  </si>
  <si>
    <t>Gachtola Ghat Road, Bhairab, Paurashava, Kishoreganj District, Dhaka Division, Bangladesh</t>
  </si>
  <si>
    <t>24.063034</t>
  </si>
  <si>
    <t xml:space="preserve">
90.98372</t>
  </si>
  <si>
    <t>Golden Gym, Bhairab, Paurashava, Kishoreganj District, Dhaka Division, Bangladesh</t>
  </si>
  <si>
    <t>24.041325</t>
  </si>
  <si>
    <t xml:space="preserve">
90.979744</t>
  </si>
  <si>
    <t>Chandiber Road, Chondiber, Paurashava, Bhairab, Kishoreganj, Dhaka, Bangladesh</t>
  </si>
  <si>
    <t>24.053047</t>
  </si>
  <si>
    <t xml:space="preserve">
90.990234</t>
  </si>
  <si>
    <t>1699, New Town Road, Paurashava, Bhairab, Kishoreganj, Dhaka, Bangladesh</t>
  </si>
  <si>
    <t>24.052502</t>
  </si>
  <si>
    <t xml:space="preserve">
90.98112</t>
  </si>
  <si>
    <t>Upazila Parishad Pond 2, Bhairab, Paurashava, Kishoreganj District, Dhaka Division, Bangladesh</t>
  </si>
  <si>
    <t>1167, Paurashava Upojella hospital road, Paurashava, Bhairab, Kishoreganj, Dhaka 2350, Bangladesh</t>
  </si>
  <si>
    <t>24.054531</t>
  </si>
  <si>
    <t xml:space="preserve">
90.99359</t>
  </si>
  <si>
    <t>01, Beri Dam Road, Bhairab, Paurashava, Kishoreganj District, Dhaka Division, Bangladesh, 2350</t>
  </si>
  <si>
    <t>24.044573</t>
  </si>
  <si>
    <t xml:space="preserve">
90.98953</t>
  </si>
  <si>
    <t>24.043623</t>
  </si>
  <si>
    <t xml:space="preserve">
90.988014</t>
  </si>
  <si>
    <t>Chor, Char Chartala, Ashuganj, Brahmanbaria, Chittagong, Bangladesh</t>
  </si>
  <si>
    <t>24.047321</t>
  </si>
  <si>
    <t xml:space="preserve">
91.001884</t>
  </si>
  <si>
    <t>Asian Highway 1, Kamaura, Paschim Talsahar, Ashuganj, Brahmanbaria, Chittagong, Bangladesh</t>
  </si>
  <si>
    <t>24.043186</t>
  </si>
  <si>
    <t xml:space="preserve">
91.05439</t>
  </si>
  <si>
    <t>কুট্টাপাড়া সেতু, Kuttapara Field Road, Sarail, Sarail, Sarail, Brahmanbaria, Chittagong 3430, Bangladesh</t>
  </si>
  <si>
    <t>24.05969</t>
  </si>
  <si>
    <t xml:space="preserve">
91.11044</t>
  </si>
  <si>
    <t>Islamabad, Sarail, Sarail, Brahmanbaria, Chittagong, Bangladesh</t>
  </si>
  <si>
    <t>24.061802</t>
  </si>
  <si>
    <t xml:space="preserve">
91.123085</t>
  </si>
  <si>
    <t>Sarail, Sarail, Sarail, Brahmanbaria, Chittagong, Bangladesh</t>
  </si>
  <si>
    <t>24.067896</t>
  </si>
  <si>
    <t xml:space="preserve">
91.12152</t>
  </si>
  <si>
    <t>ফরহাদাবাদ - Farhadabad, Islamabad, Sarail, Uttar Shuhilpur, Brahamanbaria, Brahmanbaria, Chittagong, Bangladesh</t>
  </si>
  <si>
    <t>24.053616</t>
  </si>
  <si>
    <t xml:space="preserve">
91.12342</t>
  </si>
  <si>
    <t>Dhaka - Sylhet Highway, Malihata, Uttar Shuhilpur, Brahmanbaria Sadar, Brahmanbaria, Chittagong, Bangladesh</t>
  </si>
  <si>
    <t>24.046526</t>
  </si>
  <si>
    <t xml:space="preserve">
91.10074</t>
  </si>
  <si>
    <t>Bisic Shilpo Nagari Brahmanbaria, Malihata, Uttar Shuhilpur, Brahmanbaria Sadar, Brahmanbaria, Chittagong 3400, Bangladesh</t>
  </si>
  <si>
    <t>24.040836</t>
  </si>
  <si>
    <t xml:space="preserve">
91.109604</t>
  </si>
  <si>
    <t>N1, Dr. Haque's Nursery, Harbang, Reserve Harbang, Aziznagar, Lama, Bandarban, Chittagong, Bangladesh</t>
  </si>
  <si>
    <t>21.905506</t>
  </si>
  <si>
    <t xml:space="preserve">
92.06169</t>
  </si>
  <si>
    <t>North Harbang Sarbajaneen Nabaratna Buddhist Temple Harbang, Chakaria Upazila, Coxs Bazar District, Chittagong Division, Bangladesh</t>
  </si>
  <si>
    <t>21.847383</t>
  </si>
  <si>
    <t xml:space="preserve">
92.06578</t>
  </si>
  <si>
    <t>Chittagong - Cox's Bazar Highway, Baraitali Union, Lakhyarchar, Chakaria, Cox's Bazar, Chittagong, Bangladesh</t>
  </si>
  <si>
    <t>21.785133</t>
  </si>
  <si>
    <t xml:space="preserve">
92.08009</t>
  </si>
  <si>
    <t>Dhaka - Cox's Bazar Highway, Cox's Bazar, Medakachhapia, Khuntakhali, Chakaria, কক্সবাজার জেলা, চট্টগ্রাম বিভাগ, Bangladesh</t>
  </si>
  <si>
    <t>21.645578</t>
  </si>
  <si>
    <t xml:space="preserve">
92.07279</t>
  </si>
  <si>
    <t>Napitkhali, Khuntakhali, Chakaria, Cox's Bazar, Chittagong, Bangladesh</t>
  </si>
  <si>
    <t>21.584213</t>
  </si>
  <si>
    <t xml:space="preserve">
92.072556</t>
  </si>
  <si>
    <t>Dhaka - Cox's Bazar Highway, Bharuakhali, Joarianala, Ramu, Cox's Bazar, Chittagong, Bangladesh</t>
  </si>
  <si>
    <t>21.490051</t>
  </si>
  <si>
    <t xml:space="preserve">
92.08094</t>
  </si>
  <si>
    <t>Ashkarkhil, Uttar Mithachhari, Joarianala, Ramu, Cox's Bazar, Chittagong, Bangladesh</t>
  </si>
  <si>
    <t>21.460072</t>
  </si>
  <si>
    <t xml:space="preserve">
92.09881</t>
  </si>
  <si>
    <t>Cox's Bazar Medical College Road, Samader Bazar, Jhilwanja, Cox's Bazar Sadar, Cox's Bazar, Chittagong, Bangladesh</t>
  </si>
  <si>
    <t>21.421347</t>
  </si>
  <si>
    <t xml:space="preserve">
92.015305</t>
  </si>
  <si>
    <t>21.285744</t>
  </si>
  <si>
    <t xml:space="preserve">
92.10179</t>
  </si>
  <si>
    <t>Ukhia, Uhala Palong, Raja Palong, Ukhiya, Cox's Bazar, Chittagong, Bangladesh</t>
  </si>
  <si>
    <t>21.256323</t>
  </si>
  <si>
    <t xml:space="preserve">
92.13834</t>
  </si>
  <si>
    <t>Cox's Bazar - Teknaf Highway, Kutupalong, Ukhia, Raja Palong, Ukhiya, Cox's Bazar, Chittagong, Bangladesh</t>
  </si>
  <si>
    <t>21.22054</t>
  </si>
  <si>
    <t xml:space="preserve">
92.16053</t>
  </si>
  <si>
    <t>Nambihin Rasta, Ukhia, Ukhiarghat R.f., Palong Khali, Ukhiya, Cox's Bazar, Chittagong, Bangladesh</t>
  </si>
  <si>
    <t>21.203897</t>
  </si>
  <si>
    <t xml:space="preserve">
92.16739</t>
  </si>
  <si>
    <t>Cox's Bazar - Teknaf Highway, Balukhali Bazar, Palong Khali, Ukhiya, Cox's Bazar, Chittagong, Bangladesh</t>
  </si>
  <si>
    <t>21.17908</t>
  </si>
  <si>
    <t xml:space="preserve">
92.1571</t>
  </si>
  <si>
    <t>Cox's Bazar - Teknaf Highway, Whaikhyang, Uttar Nhilla, Whykong, Teknaf, Cox's Bazar, Chittagong, Bangladesh</t>
  </si>
  <si>
    <t>21.139194</t>
  </si>
  <si>
    <t xml:space="preserve">
92.16566</t>
  </si>
  <si>
    <t>Maa Bhobon, Health Complex Road, Bharamuhari, Chiringa, Chakaria, Cox's Bazar, Chittagong 4741, Bangladesh</t>
  </si>
  <si>
    <t>21.761366</t>
  </si>
  <si>
    <t xml:space="preserve">
92.07364</t>
  </si>
  <si>
    <t>Chittagong - Cox's Bazar Highway, Kakara, Palakata, Fasiakhali, Chakaria, Cox's Bazar, Chittagong, Bangladesh</t>
  </si>
  <si>
    <t>21.749983</t>
  </si>
  <si>
    <t xml:space="preserve">
92.07783</t>
  </si>
  <si>
    <t>Police Station Road, Kahariaghona, Chiringa, Chakaria, Cox's Bazar, Chittagong, Bangladesh</t>
  </si>
  <si>
    <t>21.76074</t>
  </si>
  <si>
    <t xml:space="preserve">
92.06621</t>
  </si>
  <si>
    <t>Kaiarbil, Chiringa, Kakhara, Chakaria, Cox's Bazar, Chittagong, Bangladesh</t>
  </si>
  <si>
    <t>21.769838</t>
  </si>
  <si>
    <t xml:space="preserve">
92.07667</t>
  </si>
  <si>
    <t>Chittagong - Cox's Bazar Highway, Nij Pankhali, Fasiakhali, Chakaria, Cox's Bazar, Chittagong, Bangladesh</t>
  </si>
  <si>
    <t>21.756758</t>
  </si>
  <si>
    <t xml:space="preserve">
92.079384</t>
  </si>
  <si>
    <t>Nambihin Rasta, Kahariaghona, Chiringa, Chakaria, Cox's Bazar, Chittagong, Bangladesh</t>
  </si>
  <si>
    <t>21.755423</t>
  </si>
  <si>
    <t xml:space="preserve">
92.06747</t>
  </si>
  <si>
    <t>Batakhali, Kakhara, Chakaria, Cox's Bazar, Chittagong, Bangladesh</t>
  </si>
  <si>
    <t>21.767868</t>
  </si>
  <si>
    <t xml:space="preserve">
92.07046</t>
  </si>
  <si>
    <t>Chittagong - Cox's Bazar Highway, Baraitali Union, Baraitali, Chakaria, Cox's Bazar, Chittagong, Bangladesh</t>
  </si>
  <si>
    <t>21.82083</t>
  </si>
  <si>
    <t xml:space="preserve">
92.073135</t>
  </si>
  <si>
    <t>হারবাং আদর্শ দাখিল মাদ্রাসা, Harbang, Chakaria Upazila, Cox's Bazar District, Chittagong Division, Bangladesh</t>
  </si>
  <si>
    <t>Dhaka - Cox's Bazar Highway, Ringbhang, Dulahazara, Chakaria, Cox's Bazar, Chittagong, Bangladesh</t>
  </si>
  <si>
    <t>21.69047</t>
  </si>
  <si>
    <t xml:space="preserve">
92.08056</t>
  </si>
  <si>
    <t>Napitkhali, Boalkhali, Islamabad, Chakaria, Cox's Bazar, Chittagong, Bangladesh</t>
  </si>
  <si>
    <t>21.579592</t>
  </si>
  <si>
    <t xml:space="preserve">
92.06859</t>
  </si>
  <si>
    <t>Dhaka - Cox's Bazar Highway, Dhalichhara, Rashid Nagar, Ramu, Cox's Bazar, Chittagong, Bangladesh</t>
  </si>
  <si>
    <t>21.507368</t>
  </si>
  <si>
    <t xml:space="preserve">
92.07098</t>
  </si>
  <si>
    <t>West Joaria nala government primary school, Joarianala, Joarianala, Ramu Upazila, Coxs Bazar District, Chittagong Division, Bangladesh</t>
  </si>
  <si>
    <t>21.462852</t>
  </si>
  <si>
    <t xml:space="preserve">
92.102875</t>
  </si>
  <si>
    <t>Chittagong - Cox's Bazar Highway, Fatekharkul, Ramu, Cox's Bazar, Chittagong, Bangladesh</t>
  </si>
  <si>
    <t>ফজল করিম সিকদার সড়ক, Chainda, Dakshin Mithachhari, Ramu, Cox's Bazar, Chittagong, Bangladesh</t>
  </si>
  <si>
    <t>21.42342</t>
  </si>
  <si>
    <t xml:space="preserve">
92.04282</t>
  </si>
  <si>
    <t>Barmese Market Road, Paurashava, Cox's Bazar Sadar, Cox's Bazar, Chittagong, Bangladesh</t>
  </si>
  <si>
    <t>21.442144</t>
  </si>
  <si>
    <t xml:space="preserve">
91.98282</t>
  </si>
  <si>
    <t>Romalirchara Main Road, Jhilwanja, Cox's Bazar Sadar, Cox's Bazar, Chittagong, Bangladesh</t>
  </si>
  <si>
    <t>21.439339</t>
  </si>
  <si>
    <t xml:space="preserve">
91.992516</t>
  </si>
  <si>
    <t>21.441784</t>
  </si>
  <si>
    <t xml:space="preserve">
91.97028</t>
  </si>
  <si>
    <t>Jhawban Restaurant, Hotel Sayeman Road, Cox's Bazar, Paurashava, Chittagong Division, Bangladesh</t>
  </si>
  <si>
    <t>Coxs Bazar, Jhilwanja, Jhilwanja, Chittagong Division, Bangladesh</t>
  </si>
  <si>
    <t>21.423773</t>
  </si>
  <si>
    <t xml:space="preserve">
92.01523</t>
  </si>
  <si>
    <t>21.44005</t>
  </si>
  <si>
    <t xml:space="preserve">
91.98981</t>
  </si>
  <si>
    <t>Paurashava, Cox's Bazar Sadar, Cox's Bazar, Chittagong, Bangladesh</t>
  </si>
  <si>
    <t>21.449574</t>
  </si>
  <si>
    <t xml:space="preserve">
91.985275</t>
  </si>
  <si>
    <t>মাষ্টার অমৃত সদন ঝিলংজা পূর্ব বড়ুয়া পাড়া, Cox's Bazar, Jhilwanja, Jhilwanja, Chittagong Division, Bangladesh</t>
  </si>
  <si>
    <t>21.436033</t>
  </si>
  <si>
    <t xml:space="preserve">
92.01077</t>
  </si>
  <si>
    <t>Ramu-Maricha Road, Dhechuapalong, Dariar Dighi, Khuniapalong, Ramu, Cox's Bazar, Chittagong, Bangladesh</t>
  </si>
  <si>
    <t>Nambihin Rasta, Courtbazar, Raja Palong, Ukhiya, Cox's Bazar, Chittagong, Bangladesh</t>
  </si>
  <si>
    <t>21.260464</t>
  </si>
  <si>
    <t xml:space="preserve">
92.109634</t>
  </si>
  <si>
    <t>Ukhia, Raja Palong, Ukhiya, Cox's Bazar, Chittagong, Bangladesh</t>
  </si>
  <si>
    <t>21.242857</t>
  </si>
  <si>
    <t xml:space="preserve">
92.14611</t>
  </si>
  <si>
    <t>Balukhali Bazar, Ukhiarghat R.f., Palong Khali, Ukhiya, Cox's Bazar, Chittagong, Bangladesh</t>
  </si>
  <si>
    <t>21.162771</t>
  </si>
  <si>
    <t xml:space="preserve">
92.14669</t>
  </si>
  <si>
    <t>Nambihin Rasta, Balukhali Bazar, Ukhiarghat R.f., Palong Khali, Ukhiya, Cox's Bazar, Chittagong, Bangladesh</t>
  </si>
  <si>
    <t>21.17106</t>
  </si>
  <si>
    <t xml:space="preserve">
92.144485</t>
  </si>
  <si>
    <t>Nambihin Rasta, Gundum, Ukhiarghat R.f., Palong Khali, Ukhiya, Cox's Bazar, Chittagong, Bangladesh</t>
  </si>
  <si>
    <t>21.196669</t>
  </si>
  <si>
    <t xml:space="preserve">
92.15937</t>
  </si>
  <si>
    <t>21.206242</t>
  </si>
  <si>
    <t xml:space="preserve">
92.16176</t>
  </si>
  <si>
    <t>Cox's Bazar - Teknaf Highway, Ukhia, Raja Palong, Ukhiya, Cox's Bazar, Chittagong, Bangladesh</t>
  </si>
  <si>
    <t>21.229853</t>
  </si>
  <si>
    <t xml:space="preserve">
92.16016</t>
  </si>
  <si>
    <t>রত্নাপালং সেতু, কক্সবাজার - টেকনাফ মহাসড়ক, Rajapalong, Raja Palong, Ukhiya, কক্সবাজার জেলা, চট্টগ্রাম বিভাগ, Bangladesh</t>
  </si>
  <si>
    <t>21.266214</t>
  </si>
  <si>
    <t xml:space="preserve">
92.10699</t>
  </si>
  <si>
    <t>Cox's Bazar - Teknaf Highway, Moricha, Dhechua Palong, Khuniapalong, Ramu, Cox's Bazar, Chittagong, Bangladesh</t>
  </si>
  <si>
    <t>21.318546</t>
  </si>
  <si>
    <t xml:space="preserve">
92.09645</t>
  </si>
  <si>
    <t>Cox's Bazar - Teknaf Highway, Rabita, Khunia Palong, Khuniapalong, Ramu, Cox's Bazar, Chittagong, Bangladesh</t>
  </si>
  <si>
    <t>21.339615</t>
  </si>
  <si>
    <t xml:space="preserve">
92.08053</t>
  </si>
  <si>
    <t>21.395857</t>
  </si>
  <si>
    <t xml:space="preserve">
92.06002</t>
  </si>
  <si>
    <t>10, Chittagong - Cox's Bazar Highway, Kolatoli, Jhilwanja, Cox's Bazar Sadar, Cox's Bazar, Chittagong, Bangladesh</t>
  </si>
  <si>
    <t>21.420374</t>
  </si>
  <si>
    <t xml:space="preserve">
91.99351</t>
  </si>
  <si>
    <t>Diabatic Point Beach Road, Cox's Bazar Airport, Khurushkul, Cox's Bazar Sadar, Cox's Bazar, Chittagong, Bangladesh</t>
  </si>
  <si>
    <t>21.443075</t>
  </si>
  <si>
    <t xml:space="preserve">
91.967354</t>
  </si>
  <si>
    <t>Coxs Bazar, Khurushkul, Khurushkul, Chittagong Division, Bangladesh</t>
  </si>
  <si>
    <t>Baimail Nodir Par Road, Baimail Nodir Par, Baimail, Basan, Gazipur Sadar, Gazipur, Dhaka, Bangladesh</t>
  </si>
  <si>
    <t>24.003319</t>
  </si>
  <si>
    <t xml:space="preserve">
90.34592</t>
  </si>
  <si>
    <t>N4, Jamuna Group, Shafipur, Kauchakuri, Mouchak, Kaliakair, Gazipur, Dhaka, Bangladesh</t>
  </si>
  <si>
    <t>24.01811</t>
  </si>
  <si>
    <t xml:space="preserve">
90.27816</t>
  </si>
  <si>
    <t>24.027086</t>
  </si>
  <si>
    <t xml:space="preserve">
90.27845</t>
  </si>
  <si>
    <t>Dhalai Factory To Muchipara Road, Ambag, Kauchakuri, Konabari, Gazipur Sadar, Gazipur, Dhaka, Bangladesh</t>
  </si>
  <si>
    <t>24.018826</t>
  </si>
  <si>
    <t xml:space="preserve">
90.31564</t>
  </si>
  <si>
    <t>Road, Jarun, Gobindabari, Kashimpur, Gazipur Sadar, Gazipur, Dhaka, Bangladesh</t>
  </si>
  <si>
    <t>Nambihin Rasta, Barenda, Kashimpur, Gazipur Sadar, Gazipur, Dhaka, Bangladesh</t>
  </si>
  <si>
    <t>23.985107</t>
  </si>
  <si>
    <t xml:space="preserve">
90.310715</t>
  </si>
  <si>
    <t>Kashimpur nodir par Road, Surabari, Kashimpur, Gazipur Sadar, Gazipur, Dhaka, Bangladesh</t>
  </si>
  <si>
    <t>23.982033</t>
  </si>
  <si>
    <t xml:space="preserve">
90.32802</t>
  </si>
  <si>
    <t>Jarun Road, Jarun, Gobindabari, Konabari, Gazipur Sadar, Gazipur, Dhaka, Bangladesh</t>
  </si>
  <si>
    <t>23.997997</t>
  </si>
  <si>
    <t xml:space="preserve">
90.31509</t>
  </si>
  <si>
    <t>Mollapara Road, Kadda Nandul, Basan, Gazipur Sadar, Gazipur, Dhaka, Bangladesh</t>
  </si>
  <si>
    <t>Islampur.ward 14, Islampur, Basan, Gazipur Sadar, Gazipur, Dhaka, Bangladesh</t>
  </si>
  <si>
    <t>23.983532</t>
  </si>
  <si>
    <t xml:space="preserve">
90.35174</t>
  </si>
  <si>
    <t xml:space="preserve">
90.416306</t>
  </si>
  <si>
    <t>মিয়াবাড়ী রোড, গজারিয়াপাড়া, Ara-Isa Prasad, Kayaltia, Gazipur Sadar, Gazipur, Dhaka, Bangladesh</t>
  </si>
  <si>
    <t>24.089132</t>
  </si>
  <si>
    <t xml:space="preserve">
90.39352</t>
  </si>
  <si>
    <t>Nambihin Rasta, Rajendrapur Cantonment, রক্ষিত পাড়া, Atlora, Barui Para, Mirzapur, Gazipur Sadar, Gazipur, Dhaka, Bangladesh</t>
  </si>
  <si>
    <t>24.089157</t>
  </si>
  <si>
    <t xml:space="preserve">
90.439476</t>
  </si>
  <si>
    <t>Rajendrapur-Faugan Bazar Road, Atlora, Noagaon, Rajabari, Sreepur, Gazipur, Dhaka, Bangladesh</t>
  </si>
  <si>
    <t>24.093523</t>
  </si>
  <si>
    <t xml:space="preserve">
90.45682</t>
  </si>
  <si>
    <t>রাজেন্দ্রপুর - কাপাসিয়া - টোক সড়ক, Rajendrapur Cantonment, রক্ষিত পাড়া, Atlora, Barui Para, Mirzapur, Gazipur Sadar, Gazipur, Dhaka, Bangladesh</t>
  </si>
  <si>
    <t>24.093542</t>
  </si>
  <si>
    <t xml:space="preserve">
90.44127</t>
  </si>
  <si>
    <t>Rajendrapur Cantonment, রক্ষিত পাড়া, Janakur, Barui Para, Mirzapur, Gazipur Sadar, Gazipur, Dhaka, Bangladesh</t>
  </si>
  <si>
    <t>24.094711</t>
  </si>
  <si>
    <t xml:space="preserve">
90.437744</t>
  </si>
  <si>
    <t>Dhaladia, Rajabari, Sreepur, Gazipur, Dhaka, Bangladesh</t>
  </si>
  <si>
    <t>24.09656</t>
  </si>
  <si>
    <t xml:space="preserve">
90.483505</t>
  </si>
  <si>
    <t>Rajendrapur - Kapasia - Toke Road, Dhaladia, Rajabari, Sreepur, Gazipur, Dhaka, Bangladesh</t>
  </si>
  <si>
    <t>24.10833</t>
  </si>
  <si>
    <t xml:space="preserve">
90.466965</t>
  </si>
  <si>
    <t>Sardi Road, Chandna (Part), Basan, Gazipur Sadar, Gazipur, Dhaka, Bangladesh</t>
  </si>
  <si>
    <t>23.984901</t>
  </si>
  <si>
    <t xml:space="preserve">
90.39958</t>
  </si>
  <si>
    <t>শহীদ বরকত সরণী, Naljani, Basan, Gazipur Sadar, Gazipur, Dhaka, Bangladesh</t>
  </si>
  <si>
    <t>23.991041</t>
  </si>
  <si>
    <t xml:space="preserve">
90.391716</t>
  </si>
  <si>
    <t>1702, BTCL Road, Telipara, Tek Nagpara, Basan, Gazipur Sadar, Gazipur, Dhaka, Bangladesh</t>
  </si>
  <si>
    <t>24.00084</t>
  </si>
  <si>
    <t xml:space="preserve">
90.38764</t>
  </si>
  <si>
    <t>Degerchala Road, Choidana, Chhaydana, Gachha, Gazipur Sadar, Gazipur, Dhaka 1704, Bangladesh</t>
  </si>
  <si>
    <t>23.963892</t>
  </si>
  <si>
    <t xml:space="preserve">
90.38453</t>
  </si>
  <si>
    <t>Nambihin Rasta, Board Bazar, Kalmeshwar, Kalemeshwar, Gachha, Gazipur Sadar, Gazipur, Dhaka, Bangladesh</t>
  </si>
  <si>
    <t>23.944302</t>
  </si>
  <si>
    <t>dhaka khet Road, Bhogra, Basan, Gazipur Sadar, Gazipur, Dhaka, Bangladesh</t>
  </si>
  <si>
    <t>23.984913</t>
  </si>
  <si>
    <t xml:space="preserve">
90.37513</t>
  </si>
  <si>
    <t>2, Joydebpur Road, Bhogra, Basan, Gazipur Sadar, Gazipur, Dhaka, Bangladesh</t>
  </si>
  <si>
    <t>23.98445</t>
  </si>
  <si>
    <t xml:space="preserve">
90.38069</t>
  </si>
  <si>
    <t>23.979399</t>
  </si>
  <si>
    <t xml:space="preserve">
90.36099</t>
  </si>
  <si>
    <t>বাসন সড়ক, Ojhar Para, Basan, Gazipur Sadar, Gazipur, Dhaka, Bangladesh</t>
  </si>
  <si>
    <t>23.96679</t>
  </si>
  <si>
    <t xml:space="preserve">
90.365295</t>
  </si>
  <si>
    <t>কলাবাগান - ইটাহাটা সড়ক, Itahata, Basan, Gazipur Sadar, Gazipur, Dhaka, Bangladesh</t>
  </si>
  <si>
    <t>23.995384</t>
  </si>
  <si>
    <t xml:space="preserve">
90.3699</t>
  </si>
  <si>
    <t>1702, N4, Naojuri, Basan, Gazipur Sadar, Gazipur, Dhaka, Bangladesh</t>
  </si>
  <si>
    <t>23.988144</t>
  </si>
  <si>
    <t xml:space="preserve">
90.364075</t>
  </si>
  <si>
    <t>BAU Main Road, Bangladesh Agriculture University Campus Area, Paurashava, Mymensingh Sadar, Mymensingh, Mymensingh, Bangladesh</t>
  </si>
  <si>
    <t>24.726715</t>
  </si>
  <si>
    <t xml:space="preserve">
90.43286</t>
  </si>
  <si>
    <t>Mymensingh-Gafargaon Highway, BAU Residential Area, Char Ishwardia, Mymensingh Sadar, Mymensingh, Mymensingh, Bangladesh</t>
  </si>
  <si>
    <t>24.732628</t>
  </si>
  <si>
    <t xml:space="preserve">
90.43167</t>
  </si>
  <si>
    <t>86, Santinagor Santinagor, Paurashava, Mymensingh Sadar, Mymensingh, Mymensingh 2200, Bangladesh</t>
  </si>
  <si>
    <t>24.726582</t>
  </si>
  <si>
    <t xml:space="preserve">
90.406845</t>
  </si>
  <si>
    <t>Nambihin Rasta, Paurashava, Mymensingh Sadar, Mymensingh, Mymensingh, Bangladesh</t>
  </si>
  <si>
    <t>24.741783</t>
  </si>
  <si>
    <t xml:space="preserve">
90.41564</t>
  </si>
  <si>
    <t>BFRI Main Road, Paurashava, Mymensingh Sadar, Mymensingh, Mymensingh, Bangladesh</t>
  </si>
  <si>
    <t>24.71536</t>
  </si>
  <si>
    <t xml:space="preserve">
90.426994</t>
  </si>
  <si>
    <t>24.741222</t>
  </si>
  <si>
    <t xml:space="preserve">
90.429596</t>
  </si>
  <si>
    <t>24.75109</t>
  </si>
  <si>
    <t xml:space="preserve">
90.42586</t>
  </si>
  <si>
    <t>Nambihin Rasta, Sasyamala, Dapunia, Mymensingh Sadar, Mymensingh, Bangladesh</t>
  </si>
  <si>
    <t>24.732046</t>
  </si>
  <si>
    <t xml:space="preserve">
90.35747</t>
  </si>
  <si>
    <t>Nambihin Rasta, Ghagra, Barera, Akua, Mymensingh Sadar, Mymensingh, Bangladesh</t>
  </si>
  <si>
    <t>24.728136</t>
  </si>
  <si>
    <t xml:space="preserve">
90.38304</t>
  </si>
  <si>
    <t>2200, Kalibari Road, Char Ishwardia, Mymensingh Sadar, Mymensingh, Mymensingh, Bangladesh</t>
  </si>
  <si>
    <t>24.753542</t>
  </si>
  <si>
    <t xml:space="preserve">
90.4172</t>
  </si>
  <si>
    <t>21, Tikkapara Bylane, Mymensingh, Paurashava, Mymensingh Sadar, Mymensingh, Mymensingh 2200, Bangladesh</t>
  </si>
  <si>
    <t>24.754395</t>
  </si>
  <si>
    <t xml:space="preserve">
90.411354</t>
  </si>
  <si>
    <t>Digharkanda Primary School Road, Maskanda, Paurashava, Mymensingh Sadar, Mymensingh, Mymensingh, Bangladesh</t>
  </si>
  <si>
    <t>24.727413</t>
  </si>
  <si>
    <t xml:space="preserve">
90.4101</t>
  </si>
  <si>
    <t>37, Bolashpur Bylane, Mymensingh, Paurashava, Bangladesh</t>
  </si>
  <si>
    <t>31, Kali Bari Road, Char Ishwardia, Mymensingh Sadar, Mymensingh, Mymensingh 2200, Bangladesh</t>
  </si>
  <si>
    <t>24.751001</t>
  </si>
  <si>
    <t xml:space="preserve">
90.41776</t>
  </si>
  <si>
    <t>Eastern Bypass, Kewatkhali Moinar Mor Bus Stop, Paurashava, Mymensingh Sadar, Mymensingh, Mymensingh, Bangladesh</t>
  </si>
  <si>
    <t>24.73075</t>
  </si>
  <si>
    <t>Dhaka - Mymensingh Road, Barera, Akua, Mymensingh Sadar, Mymensingh, Mymensingh, Bangladesh</t>
  </si>
  <si>
    <t>24.704124</t>
  </si>
  <si>
    <t xml:space="preserve">
90.40998</t>
  </si>
  <si>
    <t>Churkhai, Ghagra, Bhabkhali, Mymensingh Sadar, Mymensingh, Bangladesh</t>
  </si>
  <si>
    <t>24.676249</t>
  </si>
  <si>
    <t xml:space="preserve">
90.39486</t>
  </si>
  <si>
    <t>Barera Road, Barera, Akua, Mymensingh Sadar, Mymensingh, Mymensingh, Bangladesh</t>
  </si>
  <si>
    <t>24.71221</t>
  </si>
  <si>
    <t xml:space="preserve">
90.401306</t>
  </si>
  <si>
    <t xml:space="preserve">
90.39755</t>
  </si>
  <si>
    <t>Power Station Road, Char Ishwardia, Paurashava, Mymensingh Sadar, Mymensingh, Mymensingh, Bangladesh</t>
  </si>
  <si>
    <t>24.757654</t>
  </si>
  <si>
    <t xml:space="preserve">
90.41753</t>
  </si>
  <si>
    <t>92, Ram Krishna Mission Road, Naumahal, Akua, Mymensingh Sadar, Mymensingh, Mymensingh 2200, Bangladesh</t>
  </si>
  <si>
    <t>24.75277</t>
  </si>
  <si>
    <t xml:space="preserve">
90.40217</t>
  </si>
  <si>
    <t>Patgudam Road, Char Ishwardia, Mymensingh Sadar, Mymensingh, Mymensingh, Bangladesh</t>
  </si>
  <si>
    <t>24.751656</t>
  </si>
  <si>
    <t xml:space="preserve">
90.419975</t>
  </si>
  <si>
    <t>Rishipara, Jubilee Road, Paurashava, Mymensingh Sadar, Mymensingh, Mymensingh, Bangladesh</t>
  </si>
  <si>
    <t>24.764927</t>
  </si>
  <si>
    <t xml:space="preserve">
90.41032</t>
  </si>
  <si>
    <t>Kachari Road, Paurashava, Mymensingh Sadar, Mymensingh, Mymensingh, Bangladesh</t>
  </si>
  <si>
    <t>24.764877</t>
  </si>
  <si>
    <t xml:space="preserve">
90.40393</t>
  </si>
  <si>
    <t>Bogura, Malgram (Part-B), Fapore, Bogra Sadar, Bogra, Rajshahi, Bangladesh</t>
  </si>
  <si>
    <t>24.839617</t>
  </si>
  <si>
    <t xml:space="preserve">
89.36001</t>
  </si>
  <si>
    <t>278, Thanthania First Lane, Kanuchgari, Bogura, Paurashava, Bogra Sadar, Bogra, Rajshahi 5800, Bangladesh</t>
  </si>
  <si>
    <t>24.840698</t>
  </si>
  <si>
    <t xml:space="preserve">
89.37167</t>
  </si>
  <si>
    <t>নামাজগড় রোড, Namazgarh, Bogura, Nishindara (Part-B), Nishindara, Bogra Sadar, Bogra, Rajshahi 5800, Bangladesh</t>
  </si>
  <si>
    <t>24.853672</t>
  </si>
  <si>
    <t xml:space="preserve">
89.36647</t>
  </si>
  <si>
    <t>Fateh Ali Bridge, Chadni Bazaar, Shabgram, Bogra Sadar, Bogra, Rajshahi 5800, Bangladesh</t>
  </si>
  <si>
    <t>24.850801</t>
  </si>
  <si>
    <t xml:space="preserve">
89.37517</t>
  </si>
  <si>
    <t>683, Modhubon Road, Natai Para, Natai Para (Part-B), Shabgram, Bogra Sadar, Bogra, Rajshahi 151-8580, Bangladesh</t>
  </si>
  <si>
    <t>24.848907</t>
  </si>
  <si>
    <t xml:space="preserve">
89.378815</t>
  </si>
  <si>
    <t>Chondon - Baisha Road, Narali, Shabgram, Bogra Sadar, Bogra, Rajshahi 5800, Bangladesh</t>
  </si>
  <si>
    <t>24.848347</t>
  </si>
  <si>
    <t xml:space="preserve">
89.39061</t>
  </si>
  <si>
    <t>Matidali - Banani Eastern Bypass, Shabgram Bus Stop, Rajapur, Sabgram, Shabgram, Bogra Sadar, Bogra, Rajshahi, Bangladesh</t>
  </si>
  <si>
    <t>24.860235</t>
  </si>
  <si>
    <t xml:space="preserve">
89.4006</t>
  </si>
  <si>
    <t>Bhatkandi Road, Bhatkandi, Barkuti, Shabgram, Bogra Sadar, Bogra, Rajshahi, Bangladesh</t>
  </si>
  <si>
    <t>24.841583</t>
  </si>
  <si>
    <t xml:space="preserve">
89.39212</t>
  </si>
  <si>
    <t>Aziz Ahmed Taki Road, Shabgram, Bogra Sadar, Bogra, Rajshahi, 5800, Bangladesh</t>
  </si>
  <si>
    <t>24.84424</t>
  </si>
  <si>
    <t xml:space="preserve">
89.38251</t>
  </si>
  <si>
    <t>258, Doctor Issahaq Lane, Khandar, Bogura, Malgram (Part-B), Paurashava, Bogra Sadar, Bogra, Rajshahi, Bangladesh</t>
  </si>
  <si>
    <t>24.842613</t>
  </si>
  <si>
    <t xml:space="preserve">
89.36757</t>
  </si>
  <si>
    <t>Naz Complex, 236, Merina Road, Sathmatha, Paurashava, Bogra Sadar, Bogra, Rajshahi 5800, Bangladesh</t>
  </si>
  <si>
    <t>24.848717</t>
  </si>
  <si>
    <t xml:space="preserve">
89.373474</t>
  </si>
  <si>
    <t>1, Sherpur Road, Thanthania, Paurashava, Bogra Sadar, Bogra, Rajshahi 5800, Bangladesh</t>
  </si>
  <si>
    <t>24.834637</t>
  </si>
  <si>
    <t xml:space="preserve">
89.375305</t>
  </si>
  <si>
    <t>B206, Paschim Sujapur, Kadir Hanif, Noakhali Sadar, Noakhali, Chittagong, Bangladesh</t>
  </si>
  <si>
    <t>22.879555</t>
  </si>
  <si>
    <t xml:space="preserve">
91.080414</t>
  </si>
  <si>
    <t>Z1441, Upazila Council Bus Stop, Binodpur, Paurashava, Noakhali Sadar, Noakhali, Chittagong, Bangladesh</t>
  </si>
  <si>
    <t>22.850023</t>
  </si>
  <si>
    <t xml:space="preserve">
91.09671</t>
  </si>
  <si>
    <t>Monowara Monjil, Abdur Rahman Road, Maijdi, Maijdi (Part-B), Kadir Hanif, Noakhali Sadar, Noakhali, Chittagong, Bangladesh</t>
  </si>
  <si>
    <t>22.88538</t>
  </si>
  <si>
    <t xml:space="preserve">
91.09857</t>
  </si>
  <si>
    <t>N104, Anantapur, Eklashpur, Begumganj, Noakhali, Chittagong 3801, Bangladesh</t>
  </si>
  <si>
    <t>22.892221</t>
  </si>
  <si>
    <t xml:space="preserve">
91.09791</t>
  </si>
  <si>
    <t>B389, Bazra, Mir Alipur, Narottampur, Begumganj, Noakhali, Chittagong, Bangladesh</t>
  </si>
  <si>
    <t>22.976435</t>
  </si>
  <si>
    <t xml:space="preserve">
91.101524</t>
  </si>
  <si>
    <t>Road No1, Natherpetua, Binoyghar, Nather Petua, Manoharganj, Comilla, Chittagong, Bangladesh</t>
  </si>
  <si>
    <t>23.112442</t>
  </si>
  <si>
    <t xml:space="preserve">
91.12538</t>
  </si>
  <si>
    <t>Nambihin Rasta, Dakshin Ashwathatala, Paschimgaon, Laksam, Comilla, Chittagong, Bangladesh</t>
  </si>
  <si>
    <t>23.251387</t>
  </si>
  <si>
    <t xml:space="preserve">
91.113754</t>
  </si>
  <si>
    <t>Joypur Road, Math Puskarini, Dakshin Durgapur, Comilla Adarsha Sadar, Comilla, Chittagong, Bangladesh</t>
  </si>
  <si>
    <t>23.44482</t>
  </si>
  <si>
    <t xml:space="preserve">
91.156746</t>
  </si>
  <si>
    <t>Jute Office Road, Chandina, Chandina, Chandina Paurashava, Chandina, Comilla, Chittagong, Bangladesh</t>
  </si>
  <si>
    <t>23.490206</t>
  </si>
  <si>
    <t xml:space="preserve">
91.01058</t>
  </si>
  <si>
    <t>Nawtala - Fultoly Road, Bhani, Surjyapur, Dakshin Rajamehar, Debidwar, Comilla, Chittagong, Bangladesh</t>
  </si>
  <si>
    <t>23.511776</t>
  </si>
  <si>
    <t xml:space="preserve">
90.92589</t>
  </si>
  <si>
    <t>Bashundhara Paper Mills Ltd. (Unit -1), N1, Meghna Bridge Toll Plaza, Meghna Ghat, Ashariar Char, Asharia Char, Pirijpur, Sonargaon, Narayanganj, Dhaka, Bangladesh</t>
  </si>
  <si>
    <t>23.617405</t>
  </si>
  <si>
    <t xml:space="preserve">
90.6089</t>
  </si>
  <si>
    <t>Nambihin Rasta, Keodhala (Part), Madanpur, Bandar, Narayanganj, Dhaka 1411, Bangladesh</t>
  </si>
  <si>
    <t>23.681133</t>
  </si>
  <si>
    <t xml:space="preserve">
90.558586</t>
  </si>
  <si>
    <t>Mayor Hanif Flyover, রুপগঞ্জ, West Jatrabari, নোওয়াগাও, Rupshi, Ward-86, Dcc (Sutrapur), Narayanganj, Dhaka, Bangladesh</t>
  </si>
  <si>
    <t>23.71136</t>
  </si>
  <si>
    <t xml:space="preserve">
90.42967</t>
  </si>
  <si>
    <t>80, Atish Deepankar Road, T.T. Para Circle, Kamlapur, Mugdapara, Maniknagar, Ward-31, Motijheel, Dhaka 1000, Bangladesh</t>
  </si>
  <si>
    <t>23.725418</t>
  </si>
  <si>
    <t xml:space="preserve">
90.427925</t>
  </si>
  <si>
    <t>24/B, Doctor Goli, Shohag Paribahan, Mogbazar, Ward-53, Ramna, Dhaka, Dhaka 1217, Bangladesh</t>
  </si>
  <si>
    <t>23.748812</t>
  </si>
  <si>
    <t xml:space="preserve">
90.41125</t>
  </si>
  <si>
    <t>23.766148</t>
  </si>
  <si>
    <t xml:space="preserve">
90.42085</t>
  </si>
  <si>
    <t>house 21, Road - 8, Azampur Local Bus Stop, Sector 7, Ward-01, Uttara, Dhaka, Dhaka 1230, Bangladesh</t>
  </si>
  <si>
    <t xml:space="preserve">
90.39934</t>
  </si>
  <si>
    <t>Plot-19, Road 15, Rajlakshmi, Sector 4, Ward-01, Uttara, Dhaka, Dhaka 1230, Bangladesh</t>
  </si>
  <si>
    <t>23.866484</t>
  </si>
  <si>
    <t xml:space="preserve">
90.40232</t>
  </si>
  <si>
    <t>Bon-Bivag Quarters, 10, Dhaka - Mymensingh Road, Abdullahpur Bus Stand, Sector 8, Ward-01, Uttara, Dhaka, Dhaka 1230, Bangladesh</t>
  </si>
  <si>
    <t>23.878252</t>
  </si>
  <si>
    <t xml:space="preserve">
90.40375</t>
  </si>
  <si>
    <t>375, Shahid Siddique Road, Kalemeshwar, Gachha, Gazipur Sadar, Gazipur, Dhaka, Bangladesh</t>
  </si>
  <si>
    <t>23.943003</t>
  </si>
  <si>
    <t xml:space="preserve">
90.390594</t>
  </si>
  <si>
    <t>Nambihin Rasta, JS Nahali, Nahali, Habla, Basail, Tangail, Dhaka, Bangladesh</t>
  </si>
  <si>
    <t>24.191767</t>
  </si>
  <si>
    <t xml:space="preserve">
89.98784</t>
  </si>
  <si>
    <t>Lacchi house, Joydevpur - Tangail - Jamalpur Highway, Tangail, Sadullapur, Gala, Dhaka Division, Bangladesh</t>
  </si>
  <si>
    <t>24.29349</t>
  </si>
  <si>
    <t xml:space="preserve">
89.918335</t>
  </si>
  <si>
    <t>N5, Shakharia, Bogra Sadar, Bogra, Rajshahi 5800, Bangladesh</t>
  </si>
  <si>
    <t>24.888973</t>
  </si>
  <si>
    <t xml:space="preserve">
89.36973</t>
  </si>
  <si>
    <t>Bogura - Rangpur Highway, Gokul, Gokul, Bogra Sadar, Bogra, Rajshahi, Bangladesh</t>
  </si>
  <si>
    <t>24.942902</t>
  </si>
  <si>
    <t xml:space="preserve">
89.34839</t>
  </si>
  <si>
    <t>Nambihin Rasta, Rahabol, Rahabal, Deuli, Shibganj, Bogra, Rajshahi, Bangladesh</t>
  </si>
  <si>
    <t>25.05174</t>
  </si>
  <si>
    <t xml:space="preserve">
89.37679</t>
  </si>
  <si>
    <t>25.084328</t>
  </si>
  <si>
    <t xml:space="preserve">
89.37181</t>
  </si>
  <si>
    <t>Nambihin Rasta, Daridaha, Mahabat Nandipur, Maidanhata, Shibganj, Bogra, Rajshahi, Bangladesh</t>
  </si>
  <si>
    <t>25.088203</t>
  </si>
  <si>
    <t xml:space="preserve">
89.34016</t>
  </si>
  <si>
    <t>Daridaha, Niamatpur, Maidanhata, Shibganj, Bogra, Rajshahi, Bangladesh</t>
  </si>
  <si>
    <t>25.094685</t>
  </si>
  <si>
    <t xml:space="preserve">
89.34856</t>
  </si>
  <si>
    <t>Bogura - Rangpur Highway, Gobindogonj, Pantha Para, Kamardaha, Gobindaganj, Gaibandha, Rangpur, Bangladesh</t>
  </si>
  <si>
    <t>25.118929</t>
  </si>
  <si>
    <t xml:space="preserve">
89.38553</t>
  </si>
  <si>
    <t>Dinajpur - Gobindaganj Highway, Balia, Bogdaha, Katabari, Gobindaganj, Gaibandha, Rangpur, Bangladesh</t>
  </si>
  <si>
    <t>25.186354</t>
  </si>
  <si>
    <t xml:space="preserve">
89.31967</t>
  </si>
  <si>
    <t>Nambihin Rasta, Noyapara, Ghoraghat, Paurashava, Gobindaganj, Gaibandha, Rangpur, Bangladesh</t>
  </si>
  <si>
    <t>25.229292</t>
  </si>
  <si>
    <t xml:space="preserve">
89.27855</t>
  </si>
  <si>
    <t>Khuthibabi Road, Gobindogonj, Arazi Khalsi, Paurashava, Gobindaganj, Gaibandha, Rangpur, Bangladesh</t>
  </si>
  <si>
    <t>25.13234</t>
  </si>
  <si>
    <t xml:space="preserve">
89.38063</t>
  </si>
  <si>
    <t>Pantha Para Road, Gobindogonj, Pantha Para, Paurashava, Gobindaganj, Gaibandha, Rangpur, Bangladesh</t>
  </si>
  <si>
    <t>25.12603</t>
  </si>
  <si>
    <t xml:space="preserve">
89.39149</t>
  </si>
  <si>
    <t>Nambihin Rasta, Gobindogonj, Pantha Para, Kamardaha, Gobindaganj, Gaibandha, Rangpur, Bangladesh</t>
  </si>
  <si>
    <t>25.119722</t>
  </si>
  <si>
    <t xml:space="preserve">
89.382484</t>
  </si>
  <si>
    <t>Bogura - Rangpur Highway, Rahabol, Rahabal, Deuli, Shibganj, Bogra, Rajshahi, Bangladesh</t>
  </si>
  <si>
    <t>25.045815</t>
  </si>
  <si>
    <t xml:space="preserve">
89.3668</t>
  </si>
  <si>
    <t>Koali Para, Lahiri Para, Bogra Sadar, Bogra, Rajshahi, Bangladesh</t>
  </si>
  <si>
    <t>24.972303</t>
  </si>
  <si>
    <t xml:space="preserve">
89.378654</t>
  </si>
  <si>
    <t>1, Nawabbari Road, Sathmatha, Paurashava, Bogra Sadar, Bogra, Rajshahi 5800, Bangladesh</t>
  </si>
  <si>
    <t>24.848125</t>
  </si>
  <si>
    <t xml:space="preserve">
89.374054</t>
  </si>
  <si>
    <t>Near uao jhenaidah , G5RG+Q6R, Jhenaidah, Khulna Division, Bangladesh</t>
  </si>
  <si>
    <t xml:space="preserve">
89.17183</t>
  </si>
  <si>
    <t>Mohishadanga Road, Harinarayanpur, Harinarayanpur, Kustia Sadar, Kushtia, Khulna, Bangladesh</t>
  </si>
  <si>
    <t>23.768677</t>
  </si>
  <si>
    <t xml:space="preserve">
89.1249</t>
  </si>
  <si>
    <t>Uzangram, Madhupur, Ujangram, Kustia Sadar, Kushtia, Khulna, Bangladesh</t>
  </si>
  <si>
    <t>24.186655</t>
  </si>
  <si>
    <t>24.30509</t>
  </si>
  <si>
    <t xml:space="preserve">
89.07807</t>
  </si>
  <si>
    <t>Road, Hatikumrul, Hatikumrul, Ullapara, Sirajganj, Rajshahi, Bangladesh</t>
  </si>
  <si>
    <t>24.429012</t>
  </si>
  <si>
    <t xml:space="preserve">
89.55699</t>
  </si>
  <si>
    <t>Dhaka - Rangpur Highway, Raroa (Gohalpur Gopalpur), Shimabari, Sherpur, Bogra, Rajshahi, Bangladesh</t>
  </si>
  <si>
    <t>24.561623</t>
  </si>
  <si>
    <t xml:space="preserve">
89.493065</t>
  </si>
  <si>
    <t>Bekhoir Road, Betkhair (Nandiar Para), Shimabari, Sherpur, Bogra, Rajshahi, Bangladesh</t>
  </si>
  <si>
    <t>24.562685</t>
  </si>
  <si>
    <t xml:space="preserve">
89.51072</t>
  </si>
  <si>
    <t>Central Laboratory Road, Krishna Nagar, Krishnanagar, Jalma, Batiaghata, Khulna, Khulna, Bangladesh</t>
  </si>
  <si>
    <t>22.80402</t>
  </si>
  <si>
    <t xml:space="preserve">
89.530365</t>
  </si>
  <si>
    <t>Khulna Polli Bidduit Head Office, Khulna - Satkhira Road, Khulna, Thikrabanda, Jalma, Batiaghata Upazila, Bangladesh</t>
  </si>
  <si>
    <t>22.796076</t>
  </si>
  <si>
    <t xml:space="preserve">
89.51809</t>
  </si>
  <si>
    <t>Khulna - Satkhira Road, Tipna, Kharnia, Dumuria Upazila, Khulna District, Khulna Division, Bangladesh</t>
  </si>
  <si>
    <t>22.81954</t>
  </si>
  <si>
    <t xml:space="preserve">
89.37613</t>
  </si>
  <si>
    <t>Nambihin Rasta, Chuknagar, Maltia, Atlia, Dumuria, Khulna, Bangladesh</t>
  </si>
  <si>
    <t>22.824203</t>
  </si>
  <si>
    <t xml:space="preserve">
89.29178</t>
  </si>
  <si>
    <t>Dhaka-Jessore-Khulna Road, Chuknagar, Narnia, Atlia, Dumuria, Khulna, Bangladesh</t>
  </si>
  <si>
    <t>22.843777</t>
  </si>
  <si>
    <t xml:space="preserve">
89.28988</t>
  </si>
  <si>
    <t>Keshabpur-Verchi Road, Kesabpur, Altapol, Keshabpur, Keshabpur Upazila, Jessore District, Khulna Division, Bangladesh</t>
  </si>
  <si>
    <t>22.905855</t>
  </si>
  <si>
    <t xml:space="preserve">
89.2247</t>
  </si>
  <si>
    <t>Hazi Ismail Morol Road, Kesabpur, Sabdia, Keshabpur, Keshabpur Upazila, Jessore District, Khulna Division, Bangladesh</t>
  </si>
  <si>
    <t>22.904951</t>
  </si>
  <si>
    <t xml:space="preserve">
89.21619</t>
  </si>
  <si>
    <t>Tipana Daspara universal Mother Temple, Tipna, Kharnia, Dumuria Upazila, Khulna District, Khulna Division, Bangladesh</t>
  </si>
  <si>
    <t>22.820047</t>
  </si>
  <si>
    <t xml:space="preserve">
89.38269</t>
  </si>
  <si>
    <t>223, Gollamari Bridge, Mohammad Nagar, Krishnanagar, Ward-18, Sonadanga, Khulna, Khulna 9208, Bangladesh</t>
  </si>
  <si>
    <t>22.801144</t>
  </si>
  <si>
    <t xml:space="preserve">
89.54022</t>
  </si>
  <si>
    <t>2B, কেডিএ এভিনিউ, Khulna City, Ward-20, Sonadanga, Khulna, Khulna 9100, Bangladesh</t>
  </si>
  <si>
    <t>22.820528</t>
  </si>
  <si>
    <t xml:space="preserve">
89.55327</t>
  </si>
  <si>
    <t>Hotel Jalico, 122, Sir Iqbal Road, Khulna, Ward-21, Kcc (Kotwali), Bangladesh</t>
  </si>
  <si>
    <t>22.817015</t>
  </si>
  <si>
    <t xml:space="preserve">
89.564186</t>
  </si>
  <si>
    <t>Hazi Hanif Complex, 102, Upper Jessore Road, Khulna, Ward-23, Kcc (Kotwali), Bangladesh, 9100</t>
  </si>
  <si>
    <t>22.816778</t>
  </si>
  <si>
    <t xml:space="preserve">
89.56059</t>
  </si>
  <si>
    <t>67, Cemetery Road, Khulna City, Ward-23, Kotwali, Khulna, Khulna 9100, Bangladesh</t>
  </si>
  <si>
    <t>22.815285</t>
  </si>
  <si>
    <t xml:space="preserve">
89.56225</t>
  </si>
  <si>
    <t>10, Railway Hospital Road, Khulna, Ward-21, Kcc (Kotwali), Bangladesh, 9100</t>
  </si>
  <si>
    <t>22.81705</t>
  </si>
  <si>
    <t xml:space="preserve">
89.56288</t>
  </si>
  <si>
    <t>Atlia Road, Chuknagar, Atlia, Dumuria, Khulna, Bangladesh</t>
  </si>
  <si>
    <t>22.839333</t>
  </si>
  <si>
    <t xml:space="preserve">
89.282394</t>
  </si>
  <si>
    <t>Khulna - Satkhira Road, Chuknagar, Maltia, Atlia, Dumuria, Khulna, Bangladesh</t>
  </si>
  <si>
    <t>22.835812</t>
  </si>
  <si>
    <t xml:space="preserve">
89.28911</t>
  </si>
  <si>
    <t>Dhaka-Jessore-Khulna Road, Mechhaghuna, Kharnia, Dumuria, Khulna, Bangladesh</t>
  </si>
  <si>
    <t>22.814491</t>
  </si>
  <si>
    <t xml:space="preserve">
89.39732</t>
  </si>
  <si>
    <t>Khulna - Satkhira Road, Tiabunia, Gutudia, Dumuria Upazila, Khulna District, Khulna Division, Bangladesh</t>
  </si>
  <si>
    <t>22.78559</t>
  </si>
  <si>
    <t xml:space="preserve">
89.473404</t>
  </si>
  <si>
    <t>Agrani Bank Town Road, Bania Khamar, Arambag, Krishnanagar, Ward-24, Kotwali, Khulna, Khulna 9208, Bangladesh</t>
  </si>
  <si>
    <t>22.80049</t>
  </si>
  <si>
    <t xml:space="preserve">
89.54294</t>
  </si>
  <si>
    <t>Khan Jahan Ali Road, Khulna City, Ward-24, Kotwali, Khulna, Khulna, Bangladesh</t>
  </si>
  <si>
    <t>22.812445</t>
  </si>
  <si>
    <t xml:space="preserve">
89.560486</t>
  </si>
  <si>
    <t>Khulna City Bypass, Hogladanga Bahsbaria, Krishnanagar, Jalma, Batiaghata, Khulna, Khulna, Bangladesh</t>
  </si>
  <si>
    <t>22.795446</t>
  </si>
  <si>
    <t xml:space="preserve">
89.530014</t>
  </si>
  <si>
    <t>Komolpur Jame Masjid, Banda, Gutudia, Dumuria Upazila, Khulna District, Khulna Division, Bangladesh</t>
  </si>
  <si>
    <t>22.790611</t>
  </si>
  <si>
    <t xml:space="preserve">
89.44244</t>
  </si>
  <si>
    <t>Sahas, Bhandar Para, Dumuria, Khulna, Bangladesh</t>
  </si>
  <si>
    <t>22.776474</t>
  </si>
  <si>
    <t xml:space="preserve">
89.42414</t>
  </si>
  <si>
    <t>Nambihin Rasta, Kapalidanga, Kukhia, Bhandar Para, Dumuria, Khulna, Bangladesh</t>
  </si>
  <si>
    <t>22.736736</t>
  </si>
  <si>
    <t xml:space="preserve">
89.42014</t>
  </si>
  <si>
    <t>Nambihin Rasta, Gajendrapur, Kalikapur, Sarappur, Dumuria, Khulna, Bangladesh</t>
  </si>
  <si>
    <t>22.70131</t>
  </si>
  <si>
    <t xml:space="preserve">
89.42669</t>
  </si>
  <si>
    <t>Charcharia Bridge, Chachcharia Bridge, Ahladipur, Shibnagar, Sarappur, Dumuria, Khulna, Bangladesh</t>
  </si>
  <si>
    <t>22.71292</t>
  </si>
  <si>
    <t xml:space="preserve">
89.40213</t>
  </si>
  <si>
    <t>Nambihin Rasta, Madertala, Paschim Badurgachha, Sobhana, Dumuria, Khulna, Bangladesh</t>
  </si>
  <si>
    <t>22.758217</t>
  </si>
  <si>
    <t xml:space="preserve">
89.35764</t>
  </si>
  <si>
    <t>Paikgacha Road, Kapilmuni, Uttar Salua, Haridhali, Paikgachha, Khulna, Bangladesh</t>
  </si>
  <si>
    <t>22.679518</t>
  </si>
  <si>
    <t xml:space="preserve">
89.30474</t>
  </si>
  <si>
    <t>22.379866</t>
  </si>
  <si>
    <t>Paikgacha Road, Kanaidia, Kapilmuni, Paikgachha, Khulna, Bangladesh</t>
  </si>
  <si>
    <t>22.689707</t>
  </si>
  <si>
    <t xml:space="preserve">
89.307976</t>
  </si>
  <si>
    <t>Khulna City Bypass, Arongghata, Bil Pabla, Gutudia, Dumuria, Khulna, Khulna, Bangladesh</t>
  </si>
  <si>
    <t>Digholia Upazila Health Complex, Khulna, Daulatpur, Khulna, Ward-03, Kcc (Daulatpur), Bangladesh</t>
  </si>
  <si>
    <t>22.873974</t>
  </si>
  <si>
    <t xml:space="preserve">
89.525</t>
  </si>
  <si>
    <t>8, Old Jessore Road, Mirerdanga, Ward No-02 (Part), Daulatpur, Khulna, Khulna, Bangladesh</t>
  </si>
  <si>
    <t>22.895777</t>
  </si>
  <si>
    <t xml:space="preserve">
89.513054</t>
  </si>
  <si>
    <t>Sonali Jute Mill Road, Mirerdanga, Ward No-02 (Part), Daulatpur, Khulna, Khulna, Bangladesh</t>
  </si>
  <si>
    <t>22.906284</t>
  </si>
  <si>
    <t xml:space="preserve">
89.513405</t>
  </si>
  <si>
    <t>B.L. College Road, Daulatpur, Ward-06, Khalishpur, Khulna, Khulna, Bangladesh</t>
  </si>
  <si>
    <t>22.8683</t>
  </si>
  <si>
    <t xml:space="preserve">
89.52917</t>
  </si>
  <si>
    <t>Sharif Amjad Road, Daulatpur, Ward-06, Khalishpur, Khulna, Khulna, Bangladesh</t>
  </si>
  <si>
    <t>22.86513</t>
  </si>
  <si>
    <t xml:space="preserve">
89.52688</t>
  </si>
  <si>
    <t>82, M A Bari Street, Sonadanga, Khulna, Ward-16, Kcc (Sonadanga), Bangladesh, 9100</t>
  </si>
  <si>
    <t>22.8341</t>
  </si>
  <si>
    <t xml:space="preserve">
89.532326</t>
  </si>
  <si>
    <t>Gollamari - Sonadanga Bypass Road, Chak Mathurabad, Ward-17, Sonadanga, Khulna, Khulna, Bangladesh</t>
  </si>
  <si>
    <t>22.819025</t>
  </si>
  <si>
    <t xml:space="preserve">
89.53329</t>
  </si>
  <si>
    <t>1, Sher-E-Bangla Road, Ward-26, Sonadanga, Khulna, Khulna, Bangladesh</t>
  </si>
  <si>
    <t>22.801361</t>
  </si>
  <si>
    <t xml:space="preserve">
89.54756</t>
  </si>
  <si>
    <t>Khulna Circle, Agrani Bank Limited, 45, KDA Avenue, Khulna, Ward-20, Kcc (Sonadanga), Bangladesh</t>
  </si>
  <si>
    <t>22.814222</t>
  </si>
  <si>
    <t xml:space="preserve">
89.55576</t>
  </si>
  <si>
    <t>North Hazipur, Hazipur, Hajipur (Part), Durgapur, Begumganj, Noakhali, Chittagong, Bangladesh</t>
  </si>
  <si>
    <t>22.940699</t>
  </si>
  <si>
    <t xml:space="preserve">
91.142365</t>
  </si>
  <si>
    <t>MP Road, BUS STOP, Shibpur, Kabilpur, Senbag, Noakhali, Chittagong, Bangladesh</t>
  </si>
  <si>
    <t>22.953247</t>
  </si>
  <si>
    <t xml:space="preserve">
91.19636</t>
  </si>
  <si>
    <t>150, Z1034, Rampur (Part), Paurashava, Feni Sadar, Feni, Chittagong, Bangladesh</t>
  </si>
  <si>
    <t>23.004604</t>
  </si>
  <si>
    <t xml:space="preserve">
91.40288</t>
  </si>
  <si>
    <t>Patowari Bari Road, Rampur (Part), Barahipur, Feni Sadar, Feni, Chittagong, Bangladesh</t>
  </si>
  <si>
    <t>23.000494</t>
  </si>
  <si>
    <t xml:space="preserve">
91.39846</t>
  </si>
  <si>
    <t>পেট্রোবাংলা রোড়, Rampur (Part), Kalidah, Feni Sadar, Feni, Chittagong, Bangladesh</t>
  </si>
  <si>
    <t>23.00411</t>
  </si>
  <si>
    <t xml:space="preserve">
91.406235</t>
  </si>
  <si>
    <t>Sowdagor Bari Road, Charipur, Barahipur, Feni Sadar, Feni, Chittagong, Bangladesh</t>
  </si>
  <si>
    <t>23.018408</t>
  </si>
  <si>
    <t xml:space="preserve">
91.377144</t>
  </si>
  <si>
    <t>Feni - Noakhali Highway, Jailashkara, Kashimpur, Panchgachhiya, Feni Sadar, Feni, Chittagong, Bangladesh</t>
  </si>
  <si>
    <t>23.00027</t>
  </si>
  <si>
    <t xml:space="preserve">
91.35158</t>
  </si>
  <si>
    <t>Poler Road, Matu Bhuiyan, Mamarizpur, Mathu Bhuiyan, Daganbhuiyan, Feni, Chittagong, Bangladesh</t>
  </si>
  <si>
    <t>22.950901</t>
  </si>
  <si>
    <t xml:space="preserve">
91.33139</t>
  </si>
  <si>
    <t>1, South Mohammad Pur Road, Dakshin Rajarampur, Kabilpur, Rajarampur, Mohammadpur, Senbag, Noakhali, Chittagong, Bangladesh</t>
  </si>
  <si>
    <t>22.940498</t>
  </si>
  <si>
    <t xml:space="preserve">
91.24704</t>
  </si>
  <si>
    <t>295, Bejpara Main Road, Paurashava, Jessore Sadar, Jessore, Khulna, Bangladesh</t>
  </si>
  <si>
    <t>23.160463</t>
  </si>
  <si>
    <t xml:space="preserve">
89.21533</t>
  </si>
  <si>
    <t>Kapuria Potti, Jashore, Paurashava, Jessore Sadar, Jessore, Khulna 7400, Bangladesh</t>
  </si>
  <si>
    <t>23.165693</t>
  </si>
  <si>
    <t xml:space="preserve">
89.21385</t>
  </si>
  <si>
    <t>Suzalpur Zamtola Bus Stop, Chutipur Road, Jashore, Sujalpur, Arabpur, Jessore Sadar Upazila, Jessore District, Khulna Division, Bangladesh</t>
  </si>
  <si>
    <t>23.159409</t>
  </si>
  <si>
    <t xml:space="preserve">
89.1803</t>
  </si>
  <si>
    <t>Bhuigor, Siddhirganj, Khurdaghosh Para(Sanarpar, Kutubpur, Narayanganj Sadar, Narayanganj, Dhaka, Bangladesh</t>
  </si>
  <si>
    <t>23.688452</t>
  </si>
  <si>
    <t xml:space="preserve">
90.48792</t>
  </si>
  <si>
    <t>Nambihin Rasta, Kashipur, Kanchpur, Manohar Khanerbagh, Kachpur, Sonargaon, Narayanganj, Dhaka, Bangladesh</t>
  </si>
  <si>
    <t>23.701195</t>
  </si>
  <si>
    <t xml:space="preserve">
90.54488</t>
  </si>
  <si>
    <t>Nambihin Rasta, Madhya Majer Char, Sanmandi, Sonargaon, Narayanganj, Dhaka, Bangladesh</t>
  </si>
  <si>
    <t>23.65896</t>
  </si>
  <si>
    <t xml:space="preserve">
90.57615</t>
  </si>
  <si>
    <t>Nambihin Rasta, Mugrapara, Kamargaon, Mugra Para, Sonargaon, Narayanganj, Dhaka, Bangladesh</t>
  </si>
  <si>
    <t>23.638533</t>
  </si>
  <si>
    <t xml:space="preserve">
90.584785</t>
  </si>
  <si>
    <t>N1, Madhya Bausia, Bausia, Gazaria, Munshiganj, Dhaka 1510, Bangladesh</t>
  </si>
  <si>
    <t>23.552921</t>
  </si>
  <si>
    <t xml:space="preserve">
90.66373</t>
  </si>
  <si>
    <t>Daudkandi (Noakandi), Dakshin Daudkandi, Daudkandi, Comilla, Chittagong, Bangladesh</t>
  </si>
  <si>
    <t>23.533075</t>
  </si>
  <si>
    <t xml:space="preserve">
90.71796</t>
  </si>
  <si>
    <t>Nambihin Rasta, Tamta, Birtala, Dakshin Paharpur, Muradnagar, Comilla, Chittagong, Bangladesh</t>
  </si>
  <si>
    <t>23.5226</t>
  </si>
  <si>
    <t xml:space="preserve">
90.87057</t>
  </si>
  <si>
    <t>Power Plant Road, Jangalia, Bijoypur, Comilla Sadar Dakshin, Comilla, Chittagong, Bangladesh</t>
  </si>
  <si>
    <t>23.42941</t>
  </si>
  <si>
    <t xml:space="preserve">
91.17139</t>
  </si>
  <si>
    <t>Perul, Perul (Dakshin), Comilla Sadar Dakshin, Comilla, Chittagong, Bangladesh</t>
  </si>
  <si>
    <t>23.273266</t>
  </si>
  <si>
    <t xml:space="preserve">
91.130615</t>
  </si>
  <si>
    <t>15, College Road, Paurashava, Laksam, Comilla, Chittagong, Bangladesh</t>
  </si>
  <si>
    <t>23.229893</t>
  </si>
  <si>
    <t xml:space="preserve">
91.11814</t>
  </si>
  <si>
    <t>Comilla - Noakhali Highway, Purbo Batabariya, Purba Batabaria, Khila, Manoharganj, Comilla, Chittagong, Bangladesh</t>
  </si>
  <si>
    <t>23.162983</t>
  </si>
  <si>
    <t xml:space="preserve">
91.12889</t>
  </si>
  <si>
    <t>A177, Natherpetua, Nather Petua, Manoharganj, Comilla, Chittagong, Bangladesh</t>
  </si>
  <si>
    <t>23.10657</t>
  </si>
  <si>
    <t xml:space="preserve">
91.11323</t>
  </si>
  <si>
    <t>Khezur Tola Road, Bazra, Narottampur (Part), Narottampur, Begumganj, Noakhali, Chittagong, Bangladesh</t>
  </si>
  <si>
    <t>22.974413</t>
  </si>
  <si>
    <t xml:space="preserve">
91.10742</t>
  </si>
  <si>
    <t>A203, Amanatpur, Chaumohani Paurashava, Begumganj, Noakhali, Chittagong, Bangladesh</t>
  </si>
  <si>
    <t>22.935385</t>
  </si>
  <si>
    <t xml:space="preserve">
91.08942</t>
  </si>
  <si>
    <t>B182, Fazilpur, Jirtali, Begumganj, Noakhali, Chittagong, Bangladesh</t>
  </si>
  <si>
    <t>22.943613</t>
  </si>
  <si>
    <t xml:space="preserve">
91.03661</t>
  </si>
  <si>
    <t>Maijdee - Chandraganj Road, Hadar Ghor Bus Stop, Alayarpur, Ramkrishnapur, Chandraganj, Lakshmipur Sadar, Lakshmipur, Chittagong, Bangladesh</t>
  </si>
  <si>
    <t>22.941309</t>
  </si>
  <si>
    <t xml:space="preserve">
90.98031</t>
  </si>
  <si>
    <t>R140, Lakshmipur, Dalal Bazar, Lakshmipur Sadar, Lakshmipur, Chittagong, Bangladesh</t>
  </si>
  <si>
    <t xml:space="preserve">
88.63389</t>
  </si>
  <si>
    <t>3, Choy Rastar More - Patuapara, Paurashava, Dinajpur Sadar, Dinajpur, Rangpur 5200, Bangladesh</t>
  </si>
  <si>
    <t>25.63784</t>
  </si>
  <si>
    <t xml:space="preserve">
88.62912</t>
  </si>
  <si>
    <t>Department of Botany, Ramnagar - Khatripara Link Road, Dinajpur, Paurashava, Rangpur Division, Bangladesh, 5200</t>
  </si>
  <si>
    <t>25.636852</t>
  </si>
  <si>
    <t xml:space="preserve">
88.63229</t>
  </si>
  <si>
    <t>Ajay Hostel, Suihari to PTI Road, Dinajpur, Suihari Majhadanga, Chehelgazi, Rangpur Division, Bangladesh, 5200</t>
  </si>
  <si>
    <t>25.652054</t>
  </si>
  <si>
    <t xml:space="preserve">
88.64109</t>
  </si>
  <si>
    <t>Main Hostel, Dhaka - Dinjapur Hwy, Suihari - Sarkari College Road, Dinajpur, Suihari Majhadanga, Chehelgazi, Rangpur Division, Bangladesh, 5200</t>
  </si>
  <si>
    <t>2, Shekpura to Housing More Road, Newtown, Hajipara, Sekhpura, Dinajpur Sadar, Dinajpur, Rangpur 5200, Bangladesh</t>
  </si>
  <si>
    <t>25.61636</t>
  </si>
  <si>
    <t xml:space="preserve">
88.65222</t>
  </si>
  <si>
    <t>Nambihin Rasta, Sekhpura, Dinajpur Sadar, Dinajpur, Rangpur, Bangladesh</t>
  </si>
  <si>
    <t>25.625578</t>
  </si>
  <si>
    <t xml:space="preserve">
88.651985</t>
  </si>
  <si>
    <t>917, Uttar Balubari - Borabandar Road, Balubari, Sekhpura, Dinajpur Sadar, Dinajpur, Rangpur 5210, Bangladesh</t>
  </si>
  <si>
    <t>Chehelgazi, Dinajpur Sadar, Dinajpur, Rangpur, Bangladesh</t>
  </si>
  <si>
    <t>25.645802</t>
  </si>
  <si>
    <t xml:space="preserve">
88.636696</t>
  </si>
  <si>
    <t>Bahadur Bazar - Hospital Road, দিনাজপুর, Paurashava, Dinajpur Sadar, দিনাজপুর জেলা, রংপুর বিভাগ, Bangladesh</t>
  </si>
  <si>
    <t>25.626379</t>
  </si>
  <si>
    <t xml:space="preserve">
88.63366</t>
  </si>
  <si>
    <t>Bypass Road, Sekhpura, Dinajpur Sadar, Dinajpur, Rangpur, Bangladesh</t>
  </si>
  <si>
    <t>25.6256</t>
  </si>
  <si>
    <t xml:space="preserve">
88.64548</t>
  </si>
  <si>
    <t>Talent Search Residential School, Purnovaba Dam Road, Dinajpur, Paurashava, Rangpur Division, Bangladesh</t>
  </si>
  <si>
    <t>25.624456</t>
  </si>
  <si>
    <t xml:space="preserve">
88.62569</t>
  </si>
  <si>
    <t>Police Line-Faridpur Graveyard Road, Paurashava, Dinajpur Sadar, Dinajpur, Rangpur, Bangladesh</t>
  </si>
  <si>
    <t>25.62008</t>
  </si>
  <si>
    <t xml:space="preserve">
88.639244</t>
  </si>
  <si>
    <t>5200, T and T Road, Dinajpur, Paurashava, Rangpur Division, Bangladesh, 5200</t>
  </si>
  <si>
    <t>25.625284</t>
  </si>
  <si>
    <t>145, Kalitola - Charubabaur Mor Road, Dinajpur, Paurashava, Rangpur Division, Bangladesh, 5200</t>
  </si>
  <si>
    <t>25.63619</t>
  </si>
  <si>
    <t xml:space="preserve">
88.63744</t>
  </si>
  <si>
    <t>Nambihin Rasta, Paurashava, Dinajpur Sadar, Dinajpur, Rangpur, Bangladesh</t>
  </si>
  <si>
    <t>25.637445</t>
  </si>
  <si>
    <t xml:space="preserve">
88.63086</t>
  </si>
  <si>
    <t>Kanchan Bridge to Rail Bridge, Chak Kanchan, Farakkabad, Biral, Dinajpur, Rangpur, Bangladesh</t>
  </si>
  <si>
    <t>25.623535</t>
  </si>
  <si>
    <t xml:space="preserve">
88.61825</t>
  </si>
  <si>
    <t>Nambihin Rasta, Bhagabanpur, Bijora, Biral, Dinajpur, Rangpur, Bangladesh</t>
  </si>
  <si>
    <t>25.627335</t>
  </si>
  <si>
    <t xml:space="preserve">
88.60545</t>
  </si>
  <si>
    <t>Dogachhi, Bijora, Biral, Dinajpur, Rangpur, Bangladesh</t>
  </si>
  <si>
    <t>25.618753</t>
  </si>
  <si>
    <t xml:space="preserve">
88.58254</t>
  </si>
  <si>
    <t>Mota Pukur Jama Masjid, Dinajpur - Birol Road, Biral, Birol Upazila, Dinajpur District, Rangpur Division, Bangladesh</t>
  </si>
  <si>
    <t>25.634731</t>
  </si>
  <si>
    <t xml:space="preserve">
88.55982</t>
  </si>
  <si>
    <t>Nambihin Rasta, Bhat Para, Biral, Biral, Dinajpur, Rangpur, Bangladesh</t>
  </si>
  <si>
    <t>25.648043</t>
  </si>
  <si>
    <t xml:space="preserve">
88.56471</t>
  </si>
  <si>
    <t>Teghra Maheshpur, Farakkabad, Biral, Dinajpur, Rangpur, Bangladesh</t>
  </si>
  <si>
    <t>25.652287</t>
  </si>
  <si>
    <t xml:space="preserve">
88.612305</t>
  </si>
  <si>
    <t>25.612614</t>
  </si>
  <si>
    <t xml:space="preserve">
88.63698</t>
  </si>
  <si>
    <t>Puronovaba Dam Road, Dahagram Ramnagar, Paurashava, Dinajpur Sadar, Dinajpur, Rangpur 5200, Bangladesh</t>
  </si>
  <si>
    <t>25.637665</t>
  </si>
  <si>
    <t xml:space="preserve">
88.6233</t>
  </si>
  <si>
    <t>3, Baluadanga Road, Andho Hafez Moor, Paurashava, Dinajpur Sadar, Dinajpur, Rangpur 5200, Bangladesh</t>
  </si>
  <si>
    <t>25.627312</t>
  </si>
  <si>
    <t xml:space="preserve">
88.62303</t>
  </si>
  <si>
    <t>Thakurgaon - Dinajpur Road, Teghora, Teghra Maheshpur, Farakkabad, Biral, Dinajpur, Rangpur, Bangladesh</t>
  </si>
  <si>
    <t>25.643568</t>
  </si>
  <si>
    <t xml:space="preserve">
88.61058</t>
  </si>
  <si>
    <t>Farakkabad, Biral, Dinajpur, Rangpur, Bangladesh</t>
  </si>
  <si>
    <t>25.660887</t>
  </si>
  <si>
    <t xml:space="preserve">
88.600624</t>
  </si>
  <si>
    <t>Dhukurjhari Hat - Khasidanga Hat, Dhukurjhari, Giridharpur, Dhamair, Biral, Dinajpur, Rangpur, Bangladesh</t>
  </si>
  <si>
    <t>25.683052</t>
  </si>
  <si>
    <t xml:space="preserve">
88.57437</t>
  </si>
  <si>
    <t>Khosalpur, Mukundapur, Kaharole, Dinajpur, Rangpur, Bangladesh</t>
  </si>
  <si>
    <t>25.801691</t>
  </si>
  <si>
    <t xml:space="preserve">
88.59484</t>
  </si>
  <si>
    <t>Birganj - Kaharol Road, Deonaghata, Mukundapur, Kaharole, Dinajpur, Rangpur, Bangladesh</t>
  </si>
  <si>
    <t>25.797218</t>
  </si>
  <si>
    <t xml:space="preserve">
88.60708</t>
  </si>
  <si>
    <t>Kaharole - Kantaji Temple Road, Pauria, Mukundapur, Kaharole, Dinajpur, Rangpur, Bangladesh</t>
  </si>
  <si>
    <t>25.798132</t>
  </si>
  <si>
    <t xml:space="preserve">
88.62822</t>
  </si>
  <si>
    <t>Beldanga, Nayabad, Ramchandrapur, Kaharole, Dinajpur, Rangpur, Bangladesh</t>
  </si>
  <si>
    <t>25.78712</t>
  </si>
  <si>
    <t xml:space="preserve">
88.66309</t>
  </si>
  <si>
    <t>Dhaka - Dinajpur Highway, Beldanga, Gar Nurpur, Sundarpur, Kaharole, Dinajpur, Rangpur, Bangladesh</t>
  </si>
  <si>
    <t>25.750994</t>
  </si>
  <si>
    <t xml:space="preserve">
88.67273</t>
  </si>
  <si>
    <t>Karnai, Mustafabad, Chehelgazi, Dinajpur Sadar, Dinajpur, Rangpur, Bangladesh</t>
  </si>
  <si>
    <t>25.705002</t>
  </si>
  <si>
    <t xml:space="preserve">
88.66661</t>
  </si>
  <si>
    <t>UNO Office Building 1, Dhaka - Dinajpur Highway, Dinajpur, Uttar Gosainpur, Chehelgazi, Rangpur Division, Bangladesh</t>
  </si>
  <si>
    <t>25.655401</t>
  </si>
  <si>
    <t xml:space="preserve">
88.64688</t>
  </si>
  <si>
    <t>Bethel Int'l School &amp; College, Balubari Sahid Minar to Shahi Moszid Road, Dinajpur, Paurashava, Rangpur Division, Bangladesh, 5200</t>
  </si>
  <si>
    <t>25.628742</t>
  </si>
  <si>
    <t xml:space="preserve">
88.6422</t>
  </si>
  <si>
    <t>Bishwa Road, Mendibag, Sadipur 2nd Part, Ward No-23, Sylhet Sadar, Sylhet, Sylhet, Bangladesh</t>
  </si>
  <si>
    <t>24.884525</t>
  </si>
  <si>
    <t xml:space="preserve">
91.88054</t>
  </si>
  <si>
    <t>Sadar Para Road, Golapbag, Sadipur 2nd Part, Ward No-24, Sylhet Sadar, Sylhet, Sylhet, Bangladesh</t>
  </si>
  <si>
    <t>24.88668</t>
  </si>
  <si>
    <t xml:space="preserve">
91.89409</t>
  </si>
  <si>
    <t>17, Road No 14, Block D, Shahjalal Upashahar, Sadipur 2nd Part, Ward No-22, Sylhet Sadar, Sylhet, Sylhet, Bangladesh</t>
  </si>
  <si>
    <t>House 41, Road No 14, B Block, Shahjalal Upashahar, Sadipur 2nd Part, Ward No-22, Sylhet Sadar, Sylhet, Sylhet 3100, Bangladesh</t>
  </si>
  <si>
    <t>24.889143</t>
  </si>
  <si>
    <t xml:space="preserve">
91.88857</t>
  </si>
  <si>
    <t>Sadar Para Road, Sadar Para, Golapbag, Sadipur 2nd Part, Ward No-24, Sylhet Sadar, Sylhet, Sylhet, Bangladesh</t>
  </si>
  <si>
    <t>24.885864</t>
  </si>
  <si>
    <t xml:space="preserve">
91.8935</t>
  </si>
  <si>
    <t>Nucleus Coaching Centre, Shibgonj, 105/1, Mojumdarpara Road, Mazumder Para, Sylhet, Ward No-20, Bangladesh</t>
  </si>
  <si>
    <t>24.897015</t>
  </si>
  <si>
    <t xml:space="preserve">
91.89083</t>
  </si>
  <si>
    <t>20, Road No. 8, A Block, Tera Ratan, Sadipur 2nd Part, Ward No-22, Sylhet Sadar, Sylhet, Sylhet, Bangladesh</t>
  </si>
  <si>
    <t>24.889181</t>
  </si>
  <si>
    <t xml:space="preserve">
91.89373</t>
  </si>
  <si>
    <t>3100, Puranlane Road, The Biz Ghar, Near, Ward No-15, Sylhet Sadar, Sylhet, Sylhet, Bangladesh</t>
  </si>
  <si>
    <t>24.893324</t>
  </si>
  <si>
    <t xml:space="preserve">
91.869736</t>
  </si>
  <si>
    <t>Technical Road, Khojarkhala, Ward No-26, Sylhet Sadar, Sylhet, Sylhet 3100, Bangladesh</t>
  </si>
  <si>
    <t>24.885935</t>
  </si>
  <si>
    <t xml:space="preserve">
91.864716</t>
  </si>
  <si>
    <t>Ali Amjad's Clock, 21c, Dhaka - Sylhet Highway, Sylhet, Ward No-26, Bangladesh</t>
  </si>
  <si>
    <t>24.888498</t>
  </si>
  <si>
    <t xml:space="preserve">
91.86801</t>
  </si>
  <si>
    <t>Puranlane Road, Zindabazar, Ward No-15, Sylhet Sadar, Sylhet, Sylhet, Bangladesh</t>
  </si>
  <si>
    <t>24.89337</t>
  </si>
  <si>
    <t xml:space="preserve">
91.86981</t>
  </si>
  <si>
    <t>Kazitula Road, Manikpir Tila, Sylhet, Bangladesh</t>
  </si>
  <si>
    <t>24.9037</t>
  </si>
  <si>
    <t xml:space="preserve">
91.87681</t>
  </si>
  <si>
    <t>Darjiban Mosque Road, Brajanath Tila, Sylhet, Bangladesh</t>
  </si>
  <si>
    <t>Golapbag, Sadipur 2nd Part, Ward No-24, Sylhet Sadar, Sylhet, Sylhet 3100, Bangladesh</t>
  </si>
  <si>
    <t>24.888054</t>
  </si>
  <si>
    <t xml:space="preserve">
91.89935</t>
  </si>
  <si>
    <t>Shahjalal Uposhahar Jame Mosque, 35, Shahjalal Upashahar Main Road, Shahjalal Upashahar, Sylhet, Sadipur 2nd Part, Ward No-22, Bangladesh</t>
  </si>
  <si>
    <t>24.888475</t>
  </si>
  <si>
    <t xml:space="preserve">
91.88559</t>
  </si>
  <si>
    <t>21, Kazitula - Roynagar Road, Kumar Para, Sylhet, Bangladesh</t>
  </si>
  <si>
    <t>Tilagor - Ambarkhana Road, Shahi Eidgah, Ward No-18, Sylhet Sadar, Sylhet, Sylhet, Bangladesh</t>
  </si>
  <si>
    <t>24.90567</t>
  </si>
  <si>
    <t xml:space="preserve">
91.88207</t>
  </si>
  <si>
    <t>69a, Amjad Ali Road, Charar Par, Ward No-14, Sylhet Sadar, Sylhet, Sylhet 3100, Bangladesh</t>
  </si>
  <si>
    <t>24.88661</t>
  </si>
  <si>
    <t xml:space="preserve">
91.875114</t>
  </si>
  <si>
    <t>Chubhani Ghat Road, Charar Par, Ward No-23, Sylhet Sadar, Sylhet, Sylhet, Bangladesh</t>
  </si>
  <si>
    <t>24.886261</t>
  </si>
  <si>
    <t xml:space="preserve">
91.878</t>
  </si>
  <si>
    <t>Sylhet - Kanaighat Road, Kushi Ghat, Tultikar, Ward No-24, Sylhet Sadar, Sylhet, Sylhet, Bangladesh</t>
  </si>
  <si>
    <t>24.884504</t>
  </si>
  <si>
    <t xml:space="preserve">
91.89812</t>
  </si>
  <si>
    <t>Shahjalal Upashahar Main Road, E Block, Shahjalal Upashahar, Sadipur 2nd Part, Ward No-22, Sylhet Sadar, Sylhet, Sylhet, Bangladesh</t>
  </si>
  <si>
    <t>24.886198</t>
  </si>
  <si>
    <t xml:space="preserve">
91.88211</t>
  </si>
  <si>
    <t>121, boishaki mojumdar para, Daptari Para, Ward No-19, Sylhet Sadar, Sylhet, Sylhet, Bangladesh</t>
  </si>
  <si>
    <t>24.899727</t>
  </si>
  <si>
    <t xml:space="preserve">
91.889336</t>
  </si>
  <si>
    <t>SAARC International School, Darjiban Mosque Road, Mira Bazar, Sylhet, Ward No-18, Bangladesh</t>
  </si>
  <si>
    <t>24.897589</t>
  </si>
  <si>
    <t xml:space="preserve">
91.884865</t>
  </si>
  <si>
    <t>105/1, Mojumdarpara Road, Mazumder Para, Sylhet, Bangladesh</t>
  </si>
  <si>
    <t>Sylhet - Moulavibazar Highway, Khalmukh Bazar, Hara Gauri, Mogla Bazar, Dakshin Surma, Sylhet, Bangladesh</t>
  </si>
  <si>
    <t>24.80006</t>
  </si>
  <si>
    <t xml:space="preserve">
91.91047</t>
  </si>
  <si>
    <t>NOYAGAW, ফেঞ্চুগঞ্জ, Garulikona, Maijgaon, Fenchuganj, Sylhet 3116, Bangladesh</t>
  </si>
  <si>
    <t>24.692892</t>
  </si>
  <si>
    <t xml:space="preserve">
91.935585</t>
  </si>
  <si>
    <t>3116, Shohid Asaduzzaman Road, Chhattish, Fenchuganj, Fenchuganj, Sylhet, Bangladesh</t>
  </si>
  <si>
    <t>24.696312</t>
  </si>
  <si>
    <t xml:space="preserve">
91.951225</t>
  </si>
  <si>
    <t>NGFFL Road, Brahmangram, Maijgaon, Fenchuganj, Sylhet, Bangladesh</t>
  </si>
  <si>
    <t>24.67964</t>
  </si>
  <si>
    <t xml:space="preserve">
91.958984</t>
  </si>
  <si>
    <t>N208, Muhammad Pur, Barua, Fenchuganj, Sylhet, Bangladesh</t>
  </si>
  <si>
    <t>24.74948</t>
  </si>
  <si>
    <t xml:space="preserve">
91.917465</t>
  </si>
  <si>
    <t>Sylhet - Moulavibazar Highway, Railway Bridge, Khalmukh Bazar, Purarkhal, Silam, Dakshin Surma, Sylhet, Bangladesh</t>
  </si>
  <si>
    <t>24.832716</t>
  </si>
  <si>
    <t xml:space="preserve">
91.89657</t>
  </si>
  <si>
    <t>N208, Gotatikar, Kuchai, Dakshin Surma, Sylhet, Sylhet, Bangladesh</t>
  </si>
  <si>
    <t>24.861639</t>
  </si>
  <si>
    <t xml:space="preserve">
91.88216</t>
  </si>
  <si>
    <t>Sonali Bank Limited, Trivedy House Road, Chalibandar, Sylhet, Ward No-14, Bangladesh, 3100</t>
  </si>
  <si>
    <t>24.887693</t>
  </si>
  <si>
    <t xml:space="preserve">
91.873375</t>
  </si>
  <si>
    <t>3, Electric Supply Road, Ambarkhana, Kazitula, Ward No-17, Sylhet Sadar, Sylhet, Sylhet, Bangladesh</t>
  </si>
  <si>
    <t>24.905132</t>
  </si>
  <si>
    <t xml:space="preserve">
91.87574</t>
  </si>
  <si>
    <t>2, Farukia Mosque Cross Road, Sonadanga, Khulna, Ward-16, Sonadanga, Bangladesh</t>
  </si>
  <si>
    <t>22.834118</t>
  </si>
  <si>
    <t xml:space="preserve">
89.52952</t>
  </si>
  <si>
    <t>4/2, Mallick Bari Road, Sonadanga, Khulna, Ward-16, Sonadanga, Bangladesh</t>
  </si>
  <si>
    <t>22.834528</t>
  </si>
  <si>
    <t xml:space="preserve">
89.52614</t>
  </si>
  <si>
    <t>219, Boro Boyra Rayer Mahal School Road, Rayarmahal, Khulna, Ward-14, Khalishpur, Bangladesh</t>
  </si>
  <si>
    <t>22.840668</t>
  </si>
  <si>
    <t xml:space="preserve">
89.52969</t>
  </si>
  <si>
    <t>Rayarmahal, Khulna, Ward-09, Khalishpur, Bangladesh</t>
  </si>
  <si>
    <t>Dhaka-Jessore-Khulna Road, Rayarmahal, Khulna, Ward-14, Khalishpur, Bangladesh, 9000</t>
  </si>
  <si>
    <t>22.836277</t>
  </si>
  <si>
    <t xml:space="preserve">
89.521484</t>
  </si>
  <si>
    <t>Goalkhali Bus Stand, Mujgunni Mosque Road, Daulatpur, Khulna, Ward-09, Khalishpur, Bangladesh</t>
  </si>
  <si>
    <t>নিউ ভিশন আবাসিক সিটি-১, Gollamari - Sonadanga Bypass Road, Khulna, Chak Ashankhali, Gutudia, Dumuria Upazila, Bangladesh</t>
  </si>
  <si>
    <t>22.829048</t>
  </si>
  <si>
    <t xml:space="preserve">
89.52333</t>
  </si>
  <si>
    <t>9000, Mujgunni Main Road, Boro Boyra, Khulna, Ward-09, Khalishpur, Bangladesh</t>
  </si>
  <si>
    <t>22.827778</t>
  </si>
  <si>
    <t xml:space="preserve">
89.53762</t>
  </si>
  <si>
    <t>Coastal Wireless Office (BTCL), 50, Old Jessore Road, Khulna, Ward-15, Khalishpur, Bangladesh</t>
  </si>
  <si>
    <t>22.841328</t>
  </si>
  <si>
    <t xml:space="preserve">
89.54551</t>
  </si>
  <si>
    <t>6, Shamsur Rahman Road, Khulna City, Ward-23, Kotwali, Khulna, Khulna, Bangladesh</t>
  </si>
  <si>
    <t>22.811945</t>
  </si>
  <si>
    <t xml:space="preserve">
89.56332</t>
  </si>
  <si>
    <t>BIWTA Launch Terminal, Railway Road, Khulna, Aijganti, Rupsha Upazila, Bangladesh</t>
  </si>
  <si>
    <t>22.825188</t>
  </si>
  <si>
    <t xml:space="preserve">
89.56285</t>
  </si>
  <si>
    <t>21, Helatala Road, Khulna City, Ward-21, Kotwali, Khulna, Khulna 9100, Bangladesh</t>
  </si>
  <si>
    <t>22.81802</t>
  </si>
  <si>
    <t xml:space="preserve">
89.563835</t>
  </si>
  <si>
    <t>9000, Road No. 18, Boro Boyra, Khulna, Ward-09, Khalishpur, Bangladesh</t>
  </si>
  <si>
    <t>22.845354</t>
  </si>
  <si>
    <t xml:space="preserve">
89.53374</t>
  </si>
  <si>
    <t>83, Sattar Biswas Sarak, Arambag, Denarabad, Ward-18, Sonadanga, Khulna, Khulna, Bangladesh</t>
  </si>
  <si>
    <t>22.81591</t>
  </si>
  <si>
    <t xml:space="preserve">
89.545235</t>
  </si>
  <si>
    <t>58no, Roy Para Main Road, Ward-24, Kotwali, Khulna, Khulna 9100, Bangladesh</t>
  </si>
  <si>
    <t>22.8085</t>
  </si>
  <si>
    <t xml:space="preserve">
89.55907</t>
  </si>
  <si>
    <t>70, Haji Ismail Road, Arambag, Ward-25, Sonadanga, Khulna, Khulna 9100, Bangladesh</t>
  </si>
  <si>
    <t>22.804907</t>
  </si>
  <si>
    <t xml:space="preserve">
89.543594</t>
  </si>
  <si>
    <t>Gollamari - Sonadanga Bypass Road, Chak Mathurabad, Gutudia, Dumuria, Khulna, Khulna, Bangladesh</t>
  </si>
  <si>
    <t>22.81809</t>
  </si>
  <si>
    <t xml:space="preserve">
89.531975</t>
  </si>
  <si>
    <t>Road 13, Alutala, Jalma, Batiaghata, Khulna, Khulna 9100, Bangladesh</t>
  </si>
  <si>
    <t>22.793516</t>
  </si>
  <si>
    <t xml:space="preserve">
89.54695</t>
  </si>
  <si>
    <t>22.782026</t>
  </si>
  <si>
    <t xml:space="preserve">
89.56218</t>
  </si>
  <si>
    <t>22.785671</t>
  </si>
  <si>
    <t xml:space="preserve">
89.61428</t>
  </si>
  <si>
    <t>Katakhali, Betaga, Noapara, Piljanga, Fakirhat, Bagerhat, Khulna, Bangladesh</t>
  </si>
  <si>
    <t>Fakirhat kathaltala, kathaltala, Attaki, Fakirhat, Fakirhat, Bagerhat, Khulna, Bangladesh</t>
  </si>
  <si>
    <t>22.771046</t>
  </si>
  <si>
    <t xml:space="preserve">
89.72135</t>
  </si>
  <si>
    <t>Fakirhat Old Road, Pagla Shyamnagar, Fakirhat, Fakirhat, Bagerhat, Khulna, Bangladesh</t>
  </si>
  <si>
    <t>22.771069</t>
  </si>
  <si>
    <t xml:space="preserve">
89.70377</t>
  </si>
  <si>
    <t>Khulna - Mongla Road, Khudir Bot Tola Bus Stop, Ashoknagar Kalyangarh, Khajura, Lakhpur, Fakirhat, Bagerhat, Khulna, Bangladesh</t>
  </si>
  <si>
    <t>22.77332</t>
  </si>
  <si>
    <t xml:space="preserve">
89.617165</t>
  </si>
  <si>
    <t>Khulna City Bypass, Alutala, Jalma, Batiaghata, Khulna, Khulna, Bangladesh</t>
  </si>
  <si>
    <t>22.782415</t>
  </si>
  <si>
    <t>Nambihin Rasta, Jhardhanga, Krishnanagar, Jalma, Batiaghata, Khulna, Khulna, Bangladesh</t>
  </si>
  <si>
    <t>22.796501</t>
  </si>
  <si>
    <t xml:space="preserve">
89.53357</t>
  </si>
  <si>
    <t>সুন্দরবন ট্যুর, Rajapur, Khulna, Milkey Deara, Aijganti, Rupsha Upazila, Bangladesh</t>
  </si>
  <si>
    <t>Refugee Colony Road, Rayarmahal, Khulna, Ward-09, Khalishpur, Bangladesh</t>
  </si>
  <si>
    <t>22.829243</t>
  </si>
  <si>
    <t xml:space="preserve">
89.51663</t>
  </si>
  <si>
    <t>22.813427</t>
  </si>
  <si>
    <t xml:space="preserve">
89.56667</t>
  </si>
  <si>
    <t>237, Haji Ismail Road, Ward-18, Sonadanga, Khulna, Khulna 9100, Bangladesh</t>
  </si>
  <si>
    <t>22.813213</t>
  </si>
  <si>
    <t xml:space="preserve">
89.54903</t>
  </si>
  <si>
    <t>Dhaka Jute Godown, Kadarnath Road, Daulatpur, Khulna, Ward-02, Daulatpur, Bangladesh, 9202</t>
  </si>
  <si>
    <t>22.882023</t>
  </si>
  <si>
    <t xml:space="preserve">
89.52023</t>
  </si>
  <si>
    <t>Nambihin Rasta, Gilatala, Atra Gilatala, Khan Jahan Ali, Khulna, Khulna, Bangladesh</t>
  </si>
  <si>
    <t>22.910782</t>
  </si>
  <si>
    <t xml:space="preserve">
89.51092</t>
  </si>
  <si>
    <t>Nambihin Rasta, Siddhipasha, Abhaynagar, Jessore, Khulna, Bangladesh</t>
  </si>
  <si>
    <t>Nambihin Rasta, Alka, Damodarpur, Phultala, Khulna, Bangladesh</t>
  </si>
  <si>
    <t>22.969362</t>
  </si>
  <si>
    <t xml:space="preserve">
89.46741</t>
  </si>
  <si>
    <t xml:space="preserve">
89.45987</t>
  </si>
  <si>
    <t>Phultala Jamira Road, Pothiabandha, Dhopakhola, Damodarpur, Phultala, Khulna, Bangladesh</t>
  </si>
  <si>
    <t>22.954939</t>
  </si>
  <si>
    <t xml:space="preserve">
89.43827</t>
  </si>
  <si>
    <t>Barandi, Piprail, Jamira, Phultala, Khulna, Bangladesh</t>
  </si>
  <si>
    <t>22.934656</t>
  </si>
  <si>
    <t xml:space="preserve">
89.40605</t>
  </si>
  <si>
    <t>22.941227</t>
  </si>
  <si>
    <t xml:space="preserve">
89.40161</t>
  </si>
  <si>
    <t>718, Khulna - Jessore - Dhaka Highway, Ward-05, Daulatpur, Khulna, Khulna, Bangladesh</t>
  </si>
  <si>
    <t>22.872667</t>
  </si>
  <si>
    <t xml:space="preserve">
89.52426</t>
  </si>
  <si>
    <t>নার্সারি, Refugee Colony Road, Daulatpur, Khulna, Ward-09, Khalishpur, Bangladesh</t>
  </si>
  <si>
    <t>22.853296</t>
  </si>
  <si>
    <t xml:space="preserve">
89.53298</t>
  </si>
  <si>
    <t>Rajashon Road, Savar Union, Savar-Paurashava, Savar, Dhaka, Bangladesh</t>
  </si>
  <si>
    <t>23.847393</t>
  </si>
  <si>
    <t xml:space="preserve">
90.26818</t>
  </si>
  <si>
    <t>35, Dhaka - Aricha Highway, Savar Bazar, Savar Union, Savar-Paurashava, Savar, Dhaka 1340, Bangladesh</t>
  </si>
  <si>
    <t>23.848999</t>
  </si>
  <si>
    <t xml:space="preserve">
90.25782</t>
  </si>
  <si>
    <t>11, Dhaka - Aricha Highway, Savar-Paurashava, Savar, Dhaka 1340, Bangladesh</t>
  </si>
  <si>
    <t>23.843248</t>
  </si>
  <si>
    <t xml:space="preserve">
90.25673</t>
  </si>
  <si>
    <t>10, Bank Town Road, Natar Para, Tetuljhora, Savar, Dhaka, Bangladesh</t>
  </si>
  <si>
    <t>23.818855</t>
  </si>
  <si>
    <t xml:space="preserve">
90.25587</t>
  </si>
  <si>
    <t>Rajfulbaria, Tetuljhora, Savar, Dhaka, Bangladesh</t>
  </si>
  <si>
    <t>23.814734</t>
  </si>
  <si>
    <t xml:space="preserve">
90.25958</t>
  </si>
  <si>
    <t>Radio Colony Primary School, Radio Colony Road, Savar-Paurashava, Savar, Dhaka, Bangladesh</t>
  </si>
  <si>
    <t>23.859262</t>
  </si>
  <si>
    <t xml:space="preserve">
90.26384</t>
  </si>
  <si>
    <t>Dhaka - Aricha Highway, Savar Union, Senoalia, Pathalia, Savar, Dhaka, Bangladesh</t>
  </si>
  <si>
    <t>23.904877</t>
  </si>
  <si>
    <t xml:space="preserve">
90.26723</t>
  </si>
  <si>
    <t>Nambihin Rasta, Kulla, Joypura, Sombhag, Dhamrai, Dhaka, Bangladesh</t>
  </si>
  <si>
    <t>23.920769</t>
  </si>
  <si>
    <t xml:space="preserve">
90.18357</t>
  </si>
  <si>
    <t>N5, Kalampur, Dautia, Sombhag, Dhamrai, Dhaka, 1351, Bangladesh</t>
  </si>
  <si>
    <t>23.918383</t>
  </si>
  <si>
    <t xml:space="preserve">
90.15865</t>
  </si>
  <si>
    <t>Abu Said, Belishwar, Suti Para, Dhamrai, Dhaka, Bangladesh</t>
  </si>
  <si>
    <t>23.923374</t>
  </si>
  <si>
    <t xml:space="preserve">
90.10474</t>
  </si>
  <si>
    <t>Dhaka - Aricha Highway, Kalampur, Joypura, Sombhag, Dhamrai, Dhaka, Bangladesh</t>
  </si>
  <si>
    <t>23.913124</t>
  </si>
  <si>
    <t xml:space="preserve">
90.17817</t>
  </si>
  <si>
    <t>Dhaka-Aricha Hw, Islampur, Kazipur, Dhamrai Paurashava, Dhamrai, Dhaka, Bangladesh</t>
  </si>
  <si>
    <t>23.91032</t>
  </si>
  <si>
    <t xml:space="preserve">
90.22702</t>
  </si>
  <si>
    <t>Kalampur, Depasai, Sombhag, Dhamrai, Dhaka, Bangladesh</t>
  </si>
  <si>
    <t>23.930767</t>
  </si>
  <si>
    <t>Gomosta Bari Road, Bara Nilakhi, Bayratala, Shibchar, Madaripur, Dhaka, Bangladesh</t>
  </si>
  <si>
    <t>23.337437</t>
  </si>
  <si>
    <t xml:space="preserve">
90.16577</t>
  </si>
  <si>
    <t>Madaripur Road, Keranibat, Shib Char Paurashava, Shibchar, Madaripur, Dhaka, Bangladesh</t>
  </si>
  <si>
    <t>23.351198</t>
  </si>
  <si>
    <t xml:space="preserve">
90.16908</t>
  </si>
  <si>
    <t>Road, Thengamara, Shib Char, Shibchar, Madaripur, Dhaka, Bangladesh</t>
  </si>
  <si>
    <t>23.354172</t>
  </si>
  <si>
    <t xml:space="preserve">
90.16897</t>
  </si>
  <si>
    <t>Nambihin Rasta, Guatala, Shib Char Paurashava, Shibchar, Madaripur, Dhaka, Bangladesh</t>
  </si>
  <si>
    <t>23.34402</t>
  </si>
  <si>
    <t xml:space="preserve">
90.179115</t>
  </si>
  <si>
    <t>Madaripur Road, Shibchar, Keranibat, Shib Char, Madaripur District, Dhaka Division, Bangladesh</t>
  </si>
  <si>
    <t>23.3512</t>
  </si>
  <si>
    <t xml:space="preserve">
90.1695</t>
  </si>
  <si>
    <t>Madaripur Road, Boheratola Union, Bara Nilakhi, Bayratala, Shibchar, Madaripur, Dhaka, Bangladesh</t>
  </si>
  <si>
    <t>23.333748</t>
  </si>
  <si>
    <t xml:space="preserve">
90.16368</t>
  </si>
  <si>
    <t>Mridha Kandi Road, Shibchar, Dhurail, Madaripur Sadar, Madaripur, Dhaka, Bangladesh</t>
  </si>
  <si>
    <t>23.266527</t>
  </si>
  <si>
    <t xml:space="preserve">
90.144485</t>
  </si>
  <si>
    <t>Uttar Dudkhali, Dudkhali, Madaripur Sadar Upazila, Madaripur District, Dhaka Division, Bangladesh</t>
  </si>
  <si>
    <t>23.220753</t>
  </si>
  <si>
    <t xml:space="preserve">
90.16212</t>
  </si>
  <si>
    <t>Charmuguriya Eko Park Lake, Madaripur, Kumrakhali, Ghatmajhi, Dhaka Division, Bangladesh</t>
  </si>
  <si>
    <t>23.169643</t>
  </si>
  <si>
    <t xml:space="preserve">
90.16242</t>
  </si>
  <si>
    <t>Bhanga - Barisal Highway, Bara Mehair, Mustafapur, Madaripur Sadar, Madaripur, Dhaka, Bangladesh</t>
  </si>
  <si>
    <t>23.147099</t>
  </si>
  <si>
    <t xml:space="preserve">
90.14436</t>
  </si>
  <si>
    <t>Nambihin Rasta, Mostafapur, Bara Barara, Mustafapur, Madaripur Sadar, Madaripur, Dhaka, Bangladesh</t>
  </si>
  <si>
    <t>23.150833</t>
  </si>
  <si>
    <t xml:space="preserve">
90.13051</t>
  </si>
  <si>
    <t>Purbo Kalagachia, Jayair, Mustafapur, Madaripur Sadar, Madaripur, Dhaka, Bangladesh</t>
  </si>
  <si>
    <t>23.138876</t>
  </si>
  <si>
    <t xml:space="preserve">
90.133865</t>
  </si>
  <si>
    <t>Nambihin Rasta, Mostafapur, Gachhbaria, Pearpur, Madaripur Sadar, Madaripur, Dhaka, Bangladesh</t>
  </si>
  <si>
    <t>23.165422</t>
  </si>
  <si>
    <t xml:space="preserve">
90.14278</t>
  </si>
  <si>
    <t>Madaripur Road, Shadhin Bangla Bridge, Boheratola Union, Bara Nilakhi, Bayratala, Shibchar, Madaripur, Dhaka, Bangladesh</t>
  </si>
  <si>
    <t>Madaripur Road, Bara Nilakhi, Bayratala, Shibchar, Madaripur, Dhaka, Bangladesh</t>
  </si>
  <si>
    <t>23.326916</t>
  </si>
  <si>
    <t xml:space="preserve">
90.16677</t>
  </si>
  <si>
    <t>Madaripur Road, Shibchar, Mirzar Char, Banshkandi, Madaripur District, Dhaka Division, Bangladesh</t>
  </si>
  <si>
    <t>23.293951</t>
  </si>
  <si>
    <t xml:space="preserve">
90.16761</t>
  </si>
  <si>
    <t>23.245312</t>
  </si>
  <si>
    <t xml:space="preserve">
90.14475</t>
  </si>
  <si>
    <t>Howladar Manzil Road, Rasti, Madaripur Sadar, Madaripur, Dhaka, Bangladesh</t>
  </si>
  <si>
    <t>23.186604</t>
  </si>
  <si>
    <t xml:space="preserve">
90.16843</t>
  </si>
  <si>
    <t>মাদারীপুর - ঢাকা মহাসড়ক, Khakdi Bus Stand, Khagdi, Ghatmajhi, Madaripur Sadar, Madaripur, Dhaka, Bangladesh</t>
  </si>
  <si>
    <t>23.158205</t>
  </si>
  <si>
    <t xml:space="preserve">
90.16794</t>
  </si>
  <si>
    <t>Nambihin Rasta, Jayair, Mustafapur, Madaripur Sadar, Madaripur, Dhaka, Bangladesh</t>
  </si>
  <si>
    <t>23.140486</t>
  </si>
  <si>
    <t xml:space="preserve">
90.13806</t>
  </si>
  <si>
    <t>Karimganj Road, Nayakandi Bus Stop, Noakandi, Baragharia, Karimganj, Kishoreganj, Dhaka, Bangladesh</t>
  </si>
  <si>
    <t>24.45747</t>
  </si>
  <si>
    <t xml:space="preserve">
90.86977</t>
  </si>
  <si>
    <t>140, Karimganj Road, Karimganj, Karimganj Paurashava, Karimganj, Kishoreganj, Dhaka, Bangladesh</t>
  </si>
  <si>
    <t>24.469458</t>
  </si>
  <si>
    <t xml:space="preserve">
90.8696</t>
  </si>
  <si>
    <t>Bahadur pur, korimgonj, Noakandi, Baragharia, Karimganj, Kishoreganj, Dhaka, Bangladesh</t>
  </si>
  <si>
    <t>24.457891</t>
  </si>
  <si>
    <t xml:space="preserve">
90.87696</t>
  </si>
  <si>
    <t>কামরুল স্যানিটারি এন্ড হার্ডওয়ার, Karimganj, Majhirkona, Jafarabad, Kishoreganj District, Dhaka Division, Bangladesh</t>
  </si>
  <si>
    <t>24.437698</t>
  </si>
  <si>
    <t xml:space="preserve">
90.8365</t>
  </si>
  <si>
    <t>Akrampur - Tarapasha - Siddheswary Bari Road, Kishorganj, Jasodal, Paurashava, Kishoreganj Sadar Upazila, Kishoreganj District, Dhaka Division, Bangladesh</t>
  </si>
  <si>
    <t>24.425083</t>
  </si>
  <si>
    <t xml:space="preserve">
90.789635</t>
  </si>
  <si>
    <t>Akrampur - Tarapasha - Siddheswary Bari Road, Kishorganj, Paurashava, Kishoreganj Sadar, Kishoreganj, Dhaka, Bangladesh</t>
  </si>
  <si>
    <t>24.42782</t>
  </si>
  <si>
    <t xml:space="preserve">
90.79106</t>
  </si>
  <si>
    <t>395, Nilganj Road, Kishorganj, Sholakia (Part), Paurashava, Kishoreganj Sadar, Kishoreganj, Dhaka 2300, Bangladesh</t>
  </si>
  <si>
    <t>24.440853</t>
  </si>
  <si>
    <t xml:space="preserve">
90.78415</t>
  </si>
  <si>
    <t>Kharampatti - Alor Mela - Gaital Road, Paurashava, Kishoreganj Sadar, Kishoreganj, Dhaka 2300, Bangladesh</t>
  </si>
  <si>
    <t>24.447687</t>
  </si>
  <si>
    <t xml:space="preserve">
90.779396</t>
  </si>
  <si>
    <t>1121, Paurashava নতুনপল্লি রোড, Kishorganj, Paurashava, Kishoreganj Sadar, Kishoreganj, Dhaka 2300, Bangladesh</t>
  </si>
  <si>
    <t>24.433306</t>
  </si>
  <si>
    <t xml:space="preserve">
90.77746</t>
  </si>
  <si>
    <t>Kishoreganj - Mymensingh Road, Gaital, Pabaikandi, Latibabad, Kishoreganj Sadar, Kishoreganj, Dhaka, Bangladesh</t>
  </si>
  <si>
    <t>24.462564</t>
  </si>
  <si>
    <t xml:space="preserve">
90.7715</t>
  </si>
  <si>
    <t>490, Puran Thana-Ukilpara Road, Kishorganj, Paurashava, Kishoreganj Sadar, Kishoreganj, Dhaka, Bangladesh</t>
  </si>
  <si>
    <t>24.433407</t>
  </si>
  <si>
    <t xml:space="preserve">
90.78584</t>
  </si>
  <si>
    <t>366, Hayder Road, Kishorganj, Sholakia (Part), Paurashava, Kishoreganj Sadar, Kishoreganj, Dhaka 2300, Bangladesh</t>
  </si>
  <si>
    <t>24.442284</t>
  </si>
  <si>
    <t xml:space="preserve">
90.78223</t>
  </si>
  <si>
    <t>150, Kachari - Gourango Bazar Road, Kishorganj, Paurashava, Kishoreganj Sadar, Kishoreganj, Dhaka, Bangladesh</t>
  </si>
  <si>
    <t>24.433294</t>
  </si>
  <si>
    <t xml:space="preserve">
90.783424</t>
  </si>
  <si>
    <t>594, Shikkhok Polli - Gaital Road, Kishorganj, Paurashava, Kishoreganj Sadar, Kishoreganj, Dhaka, Bangladesh</t>
  </si>
  <si>
    <t>24.446878</t>
  </si>
  <si>
    <t xml:space="preserve">
90.774574</t>
  </si>
  <si>
    <t>New Jail Quarters, Kishoreganj, Binnagaon (Part), Maria, Dhaka Division, Bangladesh</t>
  </si>
  <si>
    <t>24.424501</t>
  </si>
  <si>
    <t xml:space="preserve">
90.75168</t>
  </si>
  <si>
    <t>Charpumdi, Char Pumdi, Pumdi, Hossainpur Upazila, Kishoreganj District, Dhaka Division, Bangladesh</t>
  </si>
  <si>
    <t>24.423384</t>
  </si>
  <si>
    <t xml:space="preserve">
90.71526</t>
  </si>
  <si>
    <t>Kamliarchar, Binnagaon (Part), Maria, Kishoreganj Sadar, Kishoreganj, Dhaka, Bangladesh</t>
  </si>
  <si>
    <t>24.42307</t>
  </si>
  <si>
    <t xml:space="preserve">
90.74143</t>
  </si>
  <si>
    <t>Paurashava, Kishoreganj Sadar, Kishoreganj, Dhaka, Bangladesh</t>
  </si>
  <si>
    <t>24.428345</t>
  </si>
  <si>
    <t xml:space="preserve">
90.77345</t>
  </si>
  <si>
    <t>Academic Building, কিশোরগঞ্জ - করিমগঞ্জ রোড, Bade Sreerampur, Jafarabad, Karimganj, Kishoreganj, Dhaka, Bangladesh</t>
  </si>
  <si>
    <t>24.44316</t>
  </si>
  <si>
    <t xml:space="preserve">
90.84994</t>
  </si>
  <si>
    <t>Millatganj Bazar - Joyka Road, Bharati, Baulai, Kishoreganj Sadar, Kishoreganj, Dhaka, Bangladesh</t>
  </si>
  <si>
    <t>24.429722</t>
  </si>
  <si>
    <t xml:space="preserve">
90.819916</t>
  </si>
  <si>
    <t>24.44378</t>
  </si>
  <si>
    <t xml:space="preserve">
90.78606</t>
  </si>
  <si>
    <t>Charpara - Paboikandi Road, Gaital, Pabaikandi, Latibabad, Kishoreganj Sadar Upazila, Kishoreganj District, Dhaka Division, Bangladesh</t>
  </si>
  <si>
    <t>24.462582</t>
  </si>
  <si>
    <t xml:space="preserve">
90.76324</t>
  </si>
  <si>
    <t>Bhairab - Kishoreganj Road, Maria, Kishoreganj Sadar, Kishoreganj, Dhaka, Bangladesh</t>
  </si>
  <si>
    <t>24.3973</t>
  </si>
  <si>
    <t xml:space="preserve">
90.76764</t>
  </si>
  <si>
    <t>Mymensingh - Bhairab Road, Kaliachapra, Maijhati, Patuabhanga, Pakundia, Kishoreganj, Dhaka, Bangladesh</t>
  </si>
  <si>
    <t>24.341175</t>
  </si>
  <si>
    <t xml:space="preserve">
90.75872</t>
  </si>
  <si>
    <t>24.330948</t>
  </si>
  <si>
    <t xml:space="preserve">
90.755554</t>
  </si>
  <si>
    <t>Mymensingh - Bhairab Road, Achmita Bazar Bus Stop, Bhitadia, Achmita, Katiadi, Kishoreganj, Dhaka, Bangladesh</t>
  </si>
  <si>
    <t>24.274958</t>
  </si>
  <si>
    <t xml:space="preserve">
90.781105</t>
  </si>
  <si>
    <t>Purbo Charipara Road, Vogpara, Chari Para, Achmita, Katiadi, Kishoreganj, Dhaka, Bangladesh</t>
  </si>
  <si>
    <t>24.261255</t>
  </si>
  <si>
    <t xml:space="preserve">
90.795</t>
  </si>
  <si>
    <t>Pirijpur, Pirijpur, Pirijpur, Bajitpur Upazila, Kishoreganj District, Dhaka Division, Bangladesh</t>
  </si>
  <si>
    <t>24.219257</t>
  </si>
  <si>
    <t xml:space="preserve">
90.846466</t>
  </si>
  <si>
    <t>Vagolpur-Agorpur Road, Agarpur, Ramdi, Kuliarchar Upazila, Kishoreganj District, Dhaka Division, Bangladesh</t>
  </si>
  <si>
    <t>24.18662</t>
  </si>
  <si>
    <t xml:space="preserve">
90.88656</t>
  </si>
  <si>
    <t>Kafaiakandi, Kuliar Char, Kuliarchar, Kishoreganj, Dhaka, Bangladesh</t>
  </si>
  <si>
    <t>24.147482</t>
  </si>
  <si>
    <t xml:space="preserve">
90.911545</t>
  </si>
  <si>
    <t>Khash Khaola Road, Khas Haola, Mirar Char, Kalika Prasad, Bhairab, Kishoreganj, Dhaka, Bangladesh</t>
  </si>
  <si>
    <t>24.10018</t>
  </si>
  <si>
    <t xml:space="preserve">
90.93665</t>
  </si>
  <si>
    <t>Etim Khana Bazar Road, Chonchara, Krishnanagar, Shibpur, Bhairab Upazila, Kishoreganj District, Dhaka Division, Bangladesh</t>
  </si>
  <si>
    <t>24.070513</t>
  </si>
  <si>
    <t xml:space="preserve">
90.95318</t>
  </si>
  <si>
    <t>Stadium para, Paurashava, Bhairab, Kishoreganj, Dhaka, Bangladesh</t>
  </si>
  <si>
    <t>24.065098</t>
  </si>
  <si>
    <t xml:space="preserve">
90.978546</t>
  </si>
  <si>
    <t>23, শহীদ জামান রোড, Jogonnath Pur, Paurashava, Bhairab, Kishoreganj, Dhaka, Bangladesh</t>
  </si>
  <si>
    <t>24.052847</t>
  </si>
  <si>
    <t xml:space="preserve">
90.97406</t>
  </si>
  <si>
    <t>Gachtola Ghat Road, Gachtola Ghat, Paurashava, Bhairab Upazila, Kishoreganj District, Dhaka Division, Bangladesh</t>
  </si>
  <si>
    <t>Nahid Medicine Center, Rood Number 3, Bhairab, Paurashava, Kishoreganj District, Dhaka Division, Bangladesh</t>
  </si>
  <si>
    <t>24.057978</t>
  </si>
  <si>
    <t xml:space="preserve">
90.987526</t>
  </si>
  <si>
    <t>Dhaka - Sylhet Highway, Ashuganj-Bhairab Railway Bridge, Paurashava, Bhairab, Brahmanbaria, Chittagong 2350, Bangladesh</t>
  </si>
  <si>
    <t>24.042532</t>
  </si>
  <si>
    <t xml:space="preserve">
90.99399</t>
  </si>
  <si>
    <t>Nambihin Rasta, Bertola, Kanikhai, Uttar Panisar, Sarail, Brahmanbaria, Chittagong, Bangladesh</t>
  </si>
  <si>
    <t>24.042858</t>
  </si>
  <si>
    <t xml:space="preserve">
91.08419</t>
  </si>
  <si>
    <t>আশূগঞ্জ, Sohagpur, Dakshin Panisar, Ashuganj, Brahmanbaria, Chittagong, Bangladesh</t>
  </si>
  <si>
    <t>24.044943</t>
  </si>
  <si>
    <t xml:space="preserve">
91.04054</t>
  </si>
  <si>
    <t>Noagaon Farm House, Kishoreganj - Bhairab Road, Kuliar Char, Samaikandi, Chhaysuti, Kuliarchar Upazila, Kishoreganj District, Dhaka Division, Bangladesh, 2351</t>
  </si>
  <si>
    <t>24.13038</t>
  </si>
  <si>
    <t xml:space="preserve">
90.910385</t>
  </si>
  <si>
    <t>Moricha, Dhoa Palong, Khuniapalong, Ramu, Cox's Bazar, Chittagong, Bangladesh</t>
  </si>
  <si>
    <t>21.312746</t>
  </si>
  <si>
    <t xml:space="preserve">
92.08813</t>
  </si>
  <si>
    <t>Jhilwanja, Cox's Bazar Sadar, Cox's Bazar, Chittagong, Bangladesh</t>
  </si>
  <si>
    <t>Nambihin Rasta, Ward-15, Boalia Thana, Rajshahi, Rajshahi, Bangladesh</t>
  </si>
  <si>
    <t>24.380957</t>
  </si>
  <si>
    <t xml:space="preserve">
88.603355</t>
  </si>
  <si>
    <t>Nambihin Rasta, Shiroil, Ward-15, Boalia Thana, Rajshahi, Rajshahi, Bangladesh</t>
  </si>
  <si>
    <t>24.376108</t>
  </si>
  <si>
    <t xml:space="preserve">
88.60739</t>
  </si>
  <si>
    <t>Rajshahi - Naogaon Highway, Ward-15, Boalia Thana, Rajshahi, Rajshahi, Bangladesh</t>
  </si>
  <si>
    <t>24.377235</t>
  </si>
  <si>
    <t xml:space="preserve">
88.60442</t>
  </si>
  <si>
    <t>Rajshahi - Naogaon Highway, Baya, Noahata, Paba, Rajshahi, Bangladesh</t>
  </si>
  <si>
    <t>24.42253</t>
  </si>
  <si>
    <t xml:space="preserve">
88.611374</t>
  </si>
  <si>
    <t>R685, Nowhata, Mahanandakhali, Noahata, Paba, Rajshahi, Bangladesh</t>
  </si>
  <si>
    <t>24.455168</t>
  </si>
  <si>
    <t xml:space="preserve">
88.61409</t>
  </si>
  <si>
    <t>1, City Haat Bypass Road, Terakhadia, Ward-14, Rajpara Thana, Rajshahi, Rajshahi, Bangladesh</t>
  </si>
  <si>
    <t>24.384247</t>
  </si>
  <si>
    <t xml:space="preserve">
88.59014</t>
  </si>
  <si>
    <t>Jannatun Nawar Ahlehadeeth Jame Masjid, Kadirganj, Rajshahi, Ward-10, Boalia Thana, Bangladesh</t>
  </si>
  <si>
    <t>24.373425</t>
  </si>
  <si>
    <t xml:space="preserve">
88.59296</t>
  </si>
  <si>
    <t>06, Rajshahi New Market Road, Kadirganj, Ward-13, Boalia Thana, Rajshahi, Rajshahi, Bangladesh</t>
  </si>
  <si>
    <t>24.371765</t>
  </si>
  <si>
    <t xml:space="preserve">
88.60269</t>
  </si>
  <si>
    <t>70, Ranibazar Road, Sultanabad, Ward-20, Boalia Thana, Rajshahi, Rajshahi 6100, Bangladesh</t>
  </si>
  <si>
    <t>24.368555</t>
  </si>
  <si>
    <t xml:space="preserve">
88.60219</t>
  </si>
  <si>
    <t>Pythagoras Vobon, Shaheb Bazar Road, Shaheb Bazar, Ward-09, Boalia Thana, Rajshahi, Rajshahi, Bangladesh</t>
  </si>
  <si>
    <t>24.366167</t>
  </si>
  <si>
    <t xml:space="preserve">
88.59729</t>
  </si>
  <si>
    <t>Ward-28, Matihar Thana, Rajshahi, Rajshahi, Bangladesh</t>
  </si>
  <si>
    <t>24.360378</t>
  </si>
  <si>
    <t xml:space="preserve">
88.62779</t>
  </si>
  <si>
    <t>Dhaka - Rajshahi Highway, Yusufpur, Bhangra, Belpukuria, Puthia, Rajshahi, Bangladesh</t>
  </si>
  <si>
    <t>24.36164</t>
  </si>
  <si>
    <t xml:space="preserve">
88.71098</t>
  </si>
  <si>
    <t>Kanthalbaria, Puthia, Puthia Upazila, Rajshahi District, Rajshahi Division, Bangladesh</t>
  </si>
  <si>
    <t>24.36396</t>
  </si>
  <si>
    <t xml:space="preserve">
88.857735</t>
  </si>
  <si>
    <t>24.388657</t>
  </si>
  <si>
    <t>Walton Plaza, Nichabazar Road, Nator, Paurashava, Rajshahi Division, Bangladesh</t>
  </si>
  <si>
    <t>24.41385</t>
  </si>
  <si>
    <t xml:space="preserve">
88.98547</t>
  </si>
  <si>
    <t>Walton Plaza, Rajshahi - Dhaka Highway, Nator, Paurashava, Rajshahi Division, Bangladesh</t>
  </si>
  <si>
    <t>24.415218</t>
  </si>
  <si>
    <t xml:space="preserve">
88.98397</t>
  </si>
  <si>
    <t>Natore Railway Station, Rajshahi - Dhaka Highway, Nator, Chak Baidyanath, Paurashava, Rajshahi Division, Bangladesh</t>
  </si>
  <si>
    <t>24.41086</t>
  </si>
  <si>
    <t xml:space="preserve">
88.96628</t>
  </si>
  <si>
    <t>Dhaka - Rajshahi Highway, Dastanabad, Kafuria, Natore Sadar, Natore, Rajshahi, Bangladesh</t>
  </si>
  <si>
    <t>24.3718</t>
  </si>
  <si>
    <t xml:space="preserve">
88.89811</t>
  </si>
  <si>
    <t>Kashiadanga Road, Baneshwar Haat, Baneswar, Shibpur, Baneshwar, Puthia, Rajshahi, Bangladesh</t>
  </si>
  <si>
    <t>24.369053</t>
  </si>
  <si>
    <t xml:space="preserve">
88.75729</t>
  </si>
  <si>
    <t>24.387068</t>
  </si>
  <si>
    <t xml:space="preserve">
88.61615</t>
  </si>
  <si>
    <t>R685, Nowhata, Puthia Para, Noahata, Paba, Rajshahi, Bangladesh</t>
  </si>
  <si>
    <t>24.460272</t>
  </si>
  <si>
    <t xml:space="preserve">
88.618195</t>
  </si>
  <si>
    <t>Madusdonpur Puthiapara Link Road, Paba, Puthia Para, Noahata, Rajshahi District, Rajshahi Division, Bangladesh</t>
  </si>
  <si>
    <t>24.46824</t>
  </si>
  <si>
    <t xml:space="preserve">
88.615074</t>
  </si>
  <si>
    <t>Rajshahi Bypass, Ward No-17, Shah Makhdum Thana, Rajshahi, Rajshahi, Bangladesh</t>
  </si>
  <si>
    <t>Railway Foot Over Bridge, 53, Station Road, Shiroil, Rajshahi, Ward-15, Boalia Thana, Rajshahi, Rajshahi 6000, Bangladesh</t>
  </si>
  <si>
    <t>24.375076</t>
  </si>
  <si>
    <t xml:space="preserve">
88.6077</t>
  </si>
  <si>
    <t>Chondrima Residential Area, Nambihin Rasta, Ward-19, Boalia Thana, Rajshahi, Rajshahi, Bangladesh</t>
  </si>
  <si>
    <t>24.383026</t>
  </si>
  <si>
    <t xml:space="preserve">
88.62208</t>
  </si>
  <si>
    <t>Natore Road, Nator, Tebaria, Natore Sadar, Natore, Rajshahi, Bangladesh</t>
  </si>
  <si>
    <t>24.399694</t>
  </si>
  <si>
    <t xml:space="preserve">
88.97275</t>
  </si>
  <si>
    <t>Natore City Bypass, Bara Harishpur, Natore Sadar, Natore, Rajshahi, Bangladesh</t>
  </si>
  <si>
    <t>24.406925</t>
  </si>
  <si>
    <t xml:space="preserve">
89.00787</t>
  </si>
  <si>
    <t>Bara Harishpur, Natore Sadar, Natore, Rajshahi, Bangladesh</t>
  </si>
  <si>
    <t>24.408043</t>
  </si>
  <si>
    <t xml:space="preserve">
89.032</t>
  </si>
  <si>
    <t>Rajshahi - Dhaka Highway, Kadim Saturia, Lakshmipur Kholabaria, Natore Sadar Upazila, Natore District, Rajshahi Division, Bangladesh</t>
  </si>
  <si>
    <t>24.350752</t>
  </si>
  <si>
    <t xml:space="preserve">
89.06554</t>
  </si>
  <si>
    <t>Rajshahi - Pabna Highway, Bonpara, Kalikapur, Joari, Baraigram, Natore, Rajshahi, Bangladesh</t>
  </si>
  <si>
    <t>24.292257</t>
  </si>
  <si>
    <t xml:space="preserve">
89.08052</t>
  </si>
  <si>
    <t>Nambihin Rasta, Ruhitpur, Ruhitpur, Keraniganj, Dhaka, Bangladesh</t>
  </si>
  <si>
    <t>23.693495</t>
  </si>
  <si>
    <t xml:space="preserve">
90.30808</t>
  </si>
  <si>
    <t>Baghapur Road, Kalakandi, Char Galgalia, Basta, Keraniganj, Dhaka, Bangladesh</t>
  </si>
  <si>
    <t>23.657215</t>
  </si>
  <si>
    <t xml:space="preserve">
90.35709</t>
  </si>
  <si>
    <t>Kanda Para Road, Kalakandi, Char Galgalia, Tegharia, Keraniganj, Dhaka, Bangladesh</t>
  </si>
  <si>
    <t>23.662443</t>
  </si>
  <si>
    <t xml:space="preserve">
90.355194</t>
  </si>
  <si>
    <t>Dhaka - Mawa Highway, Kalakandi, Char Galgalia, Tegharia, Keraniganj, Dhaka, Bangladesh</t>
  </si>
  <si>
    <t>23.659681</t>
  </si>
  <si>
    <t xml:space="preserve">
90.35819</t>
  </si>
  <si>
    <t>Postogola Bridge, Buriganga Bridge, Hasnabad (Nayatola), Shyampur, Shampur, Dhaka, Dhaka, Bangladesh</t>
  </si>
  <si>
    <t>23.687714</t>
  </si>
  <si>
    <t xml:space="preserve">
90.42843</t>
  </si>
  <si>
    <t>Khaja Mainuddin Chisti Road, Jurain, Shyampur, Louhajang, Ward-90, Dcc (Sutrapur), Dhaka, Bangladesh</t>
  </si>
  <si>
    <t>23.691675</t>
  </si>
  <si>
    <t xml:space="preserve">
90.43528</t>
  </si>
  <si>
    <t>বালুর মাঠ, 90no, D I T Plot, Postagola, Shyampur, Ward-90, Dcc (Sutrapur), Dhaka, Dhaka 1204, Bangladesh</t>
  </si>
  <si>
    <t>23.694256</t>
  </si>
  <si>
    <t xml:space="preserve">
90.432655</t>
  </si>
  <si>
    <t>Razzab Ali Sarder Road, Shyampur, Ward-89, Dcc (Sutrapur), Dhaka, Dhaka, Bangladesh</t>
  </si>
  <si>
    <t>23.69459</t>
  </si>
  <si>
    <t xml:space="preserve">
90.43821</t>
  </si>
  <si>
    <t>6, Shonir Akhra - Mridha Bari Road, Mridha Para, Shonir Akhra, Matuail, Demra, Dhaka, Dhaka 1362, Bangladesh</t>
  </si>
  <si>
    <t>23.70608</t>
  </si>
  <si>
    <t xml:space="preserve">
90.45076</t>
  </si>
  <si>
    <t>53, শেখদী-ভাঙ্গাপ্রেস রোড, Mridha Para, Dhania (Part), Shampur, Dhaka, Dhaka 1236, Bangladesh</t>
  </si>
  <si>
    <t>23.70485</t>
  </si>
  <si>
    <t xml:space="preserve">
90.44894</t>
  </si>
  <si>
    <t>01, Dhaka-Chittagong Highway (Mukti Sharani), Mridha Para, Shonir Akhra, Matuail, Demra, Dhaka, Dhaka, Bangladesh</t>
  </si>
  <si>
    <t>55, Shonir Akhra - Dania Road, Shonir Akhra Bus Stop, Biswaroad, Dhania (Part), Shampur, Dhaka, Dhaka 1236, Bangladesh</t>
  </si>
  <si>
    <t>23.70229</t>
  </si>
  <si>
    <t xml:space="preserve">
90.45143</t>
  </si>
  <si>
    <t>236, 1, Hazi Lal Miah Sarkar Road, Janata Market, Shyampur, Ward-88, Dcc (Sutrapur), Dhaka, Dhaka 1204, Bangladesh</t>
  </si>
  <si>
    <t>23.697811</t>
  </si>
  <si>
    <t xml:space="preserve">
90.44156</t>
  </si>
  <si>
    <t>Nambihin Rasta, Churain, Galimpur, Agla, Nawabganj, Dhaka, Bangladesh</t>
  </si>
  <si>
    <t>23.6377</t>
  </si>
  <si>
    <t xml:space="preserve">
90.21227</t>
  </si>
  <si>
    <t>Zinzira - Keraniganj - Nawabganj - Dohar - Srinagar Road, Bardhanpara, Bardhan Para, Bakshnagar, Nawabganj, Dhaka, Bangladesh</t>
  </si>
  <si>
    <t>23.655449</t>
  </si>
  <si>
    <t xml:space="preserve">
90.19142</t>
  </si>
  <si>
    <t>Bara Jafarpur, Kalakopa, Nawabganj, Dhaka, Bangladesh</t>
  </si>
  <si>
    <t>23.652317</t>
  </si>
  <si>
    <t xml:space="preserve">
90.162445</t>
  </si>
  <si>
    <t>R820, Tikarpur, Galimpur, Agla, Nawabganj, Dhaka, Bangladesh</t>
  </si>
  <si>
    <t>23.642517</t>
  </si>
  <si>
    <t xml:space="preserve">
90.209496</t>
  </si>
  <si>
    <t>Nawyagown, Pausar, Chitrakot, Sirajdikhan Upazila, Munshiganj District, Dhaka Division, Bangladesh</t>
  </si>
  <si>
    <t>23.630913</t>
  </si>
  <si>
    <t xml:space="preserve">
90.250725</t>
  </si>
  <si>
    <t>Unnamed Rd, Kalakandi, Char Galgalia, Basta, Keraniganj, Dhaka, Bangladesh</t>
  </si>
  <si>
    <t>23.668901</t>
  </si>
  <si>
    <t xml:space="preserve">
90.341545</t>
  </si>
  <si>
    <t>রাজাবাড়ি রোড, Dhaniasur, Basta, Keraniganj, Dhaka, Dhaka, Bangladesh</t>
  </si>
  <si>
    <t>23.674137</t>
  </si>
  <si>
    <t xml:space="preserve">
90.34522</t>
  </si>
  <si>
    <t>Z5069, Kalakandi, Char Galgalia, Basta, Keraniganj, Dhaka, Bangladesh</t>
  </si>
  <si>
    <t>23.663174</t>
  </si>
  <si>
    <t xml:space="preserve">
90.34838</t>
  </si>
  <si>
    <t>south, Kalakandi, Baghair, Tegharia, Keraniganj, Dhaka, Bangladesh</t>
  </si>
  <si>
    <t>23.663252</t>
  </si>
  <si>
    <t xml:space="preserve">
90.36027</t>
  </si>
  <si>
    <t>Dhaka - Mawa Highway, Kalakandi, Baghair, Tegharia, Keraniganj, Dhaka, Bangladesh</t>
  </si>
  <si>
    <t>23.660597</t>
  </si>
  <si>
    <t xml:space="preserve">
90.37605</t>
  </si>
  <si>
    <t>Kanda Para Road, Kalakandi, Char Galgalia, Basta, Keraniganj, Dhaka, Bangladesh</t>
  </si>
  <si>
    <t>23.666378</t>
  </si>
  <si>
    <t xml:space="preserve">
90.35159</t>
  </si>
  <si>
    <t>Dhaka - Mawa Highway, Etervata, Baghair, Tegharia, Keraniganj, Dhaka, Bangladesh</t>
  </si>
  <si>
    <t>23.66335</t>
  </si>
  <si>
    <t xml:space="preserve">
90.384476</t>
  </si>
  <si>
    <t>Near upazila Krishi office Nal City barisal , J7PF+HRP, Nalchhiti, Barisal Division, Bangladesh</t>
  </si>
  <si>
    <t>22.635868</t>
  </si>
  <si>
    <t xml:space="preserve">
90.27514</t>
  </si>
  <si>
    <t>Dhaka - Patuakhali Highway, Garuria Union, Jurkati, Dapdapia, Nalchity, Jhalakathi, Barisal, Bangladesh</t>
  </si>
  <si>
    <t>22.625687</t>
  </si>
  <si>
    <t xml:space="preserve">
90.33494</t>
  </si>
  <si>
    <t>Dhaka - Patuakhali Highway, Garuria Union, Chauddaburia, Siddhakati, Nalchity, Jhalokati, Barisal, Bangladesh</t>
  </si>
  <si>
    <t>22.584381</t>
  </si>
  <si>
    <t xml:space="preserve">
90.33892</t>
  </si>
  <si>
    <t>22.532692</t>
  </si>
  <si>
    <t xml:space="preserve">
90.33046</t>
  </si>
  <si>
    <t>22.450674</t>
  </si>
  <si>
    <t xml:space="preserve">
90.34803</t>
  </si>
  <si>
    <t>Barisal-Patuakhali Road, Lebukhali, Kartikpasha, Lebukhali (Dumki), Dumki, Patuakhali, Barisal, Bangladesh</t>
  </si>
  <si>
    <t>22.448719</t>
  </si>
  <si>
    <t xml:space="preserve">
90.339134</t>
  </si>
  <si>
    <t>Nambihin Rasta, Badarpur, Badarpur, Patuakhali Sadar, Patuakhali, Barisal, Bangladesh</t>
  </si>
  <si>
    <t>22.428923</t>
  </si>
  <si>
    <t xml:space="preserve">
90.32989</t>
  </si>
  <si>
    <t>Road, Khalisakhali, Badarpur, Patuakhali Sadar, Patuakhali, Barisal, Bangladesh</t>
  </si>
  <si>
    <t>22.387318</t>
  </si>
  <si>
    <t xml:space="preserve">
90.31725</t>
  </si>
  <si>
    <t>Bohalgachhia (Part), Kalikapur, Patuakhali Sadar, Patuakhali, Barisal, Bangladesh</t>
  </si>
  <si>
    <t>22.350464</t>
  </si>
  <si>
    <t xml:space="preserve">
90.33434</t>
  </si>
  <si>
    <t>Nambihin Rasta, Paschim Hetalia, Paurashava, Patuakhali Sadar, Patuakhali, Barisal, Bangladesh</t>
  </si>
  <si>
    <t>22.347275</t>
  </si>
  <si>
    <t xml:space="preserve">
90.31423</t>
  </si>
  <si>
    <t>Patuakhali - Amtali Highway, Paschim Hetalia, Kalikapur, Patuakhali Sadar, Patuakhali, Barisal, Bangladesh</t>
  </si>
  <si>
    <t>22.344147</t>
  </si>
  <si>
    <t xml:space="preserve">
90.31558</t>
  </si>
  <si>
    <t>Sadar Road, Paurashava, Patuakhali Sadar, Patuakhali, Barisal, Bangladesh</t>
  </si>
  <si>
    <t>22.36265</t>
  </si>
  <si>
    <t xml:space="preserve">
90.34334</t>
  </si>
  <si>
    <t>12, Government College Road, Paurashava, Patuakhali Sadar, Patuakhali, Barisal 8600, Bangladesh</t>
  </si>
  <si>
    <t>22.355434</t>
  </si>
  <si>
    <t xml:space="preserve">
90.34459</t>
  </si>
  <si>
    <t>Patuakhali Baufaul Dashmina Golachipa Road, Keshabpur (Part), Lohalia, Patuakhali Sadar, Patuakhali, Barisal, Bangladesh</t>
  </si>
  <si>
    <t>22.352669</t>
  </si>
  <si>
    <t xml:space="preserve">
90.35523</t>
  </si>
  <si>
    <t>22.34875</t>
  </si>
  <si>
    <t xml:space="preserve">
90.34477</t>
  </si>
  <si>
    <t>Old Jail Road, Paurashava, Patuakhali Sadar, Patuakhali, Barisal, Bangladesh</t>
  </si>
  <si>
    <t>22.36045</t>
  </si>
  <si>
    <t xml:space="preserve">
90.34432</t>
  </si>
  <si>
    <t>22.365654</t>
  </si>
  <si>
    <t xml:space="preserve">
90.35127</t>
  </si>
  <si>
    <t>Road, Paurashava, Patuakhali Sadar, Patuakhali, Barisal 8600, Bangladesh</t>
  </si>
  <si>
    <t>22.357843</t>
  </si>
  <si>
    <t xml:space="preserve">
90.33569</t>
  </si>
  <si>
    <t>22.358324</t>
  </si>
  <si>
    <t xml:space="preserve">
90.33216</t>
  </si>
  <si>
    <t>22.35411</t>
  </si>
  <si>
    <t xml:space="preserve">
90.32447</t>
  </si>
  <si>
    <t>Sonali Medical Hall, Dhaka - Patuakhali Highway, Patuakhali, Badarpur, Barisal Division, Bangladesh</t>
  </si>
  <si>
    <t>22.372307</t>
  </si>
  <si>
    <t xml:space="preserve">
90.32007</t>
  </si>
  <si>
    <t>22.41889</t>
  </si>
  <si>
    <t xml:space="preserve">
90.33185</t>
  </si>
  <si>
    <t>Dhaka - Patuakhali Highway, Lebukhali, Lebukhali (Dumki), Dumki, Patuakhali, Barisal, Bangladesh</t>
  </si>
  <si>
    <t>22.459448</t>
  </si>
  <si>
    <t>Nambihin Rasta, Varpasha, Bhar Pasha (Part), Bhar Pasha, Bakerganj, Barisal, Bangladesh</t>
  </si>
  <si>
    <t>22.523113</t>
  </si>
  <si>
    <t xml:space="preserve">
90.34834</t>
  </si>
  <si>
    <t>Nambihin Rasta, Nalchhiti, Paurashava, Nalchity, Jhalakathi, Barisal, Bangladesh</t>
  </si>
  <si>
    <t>22.62647</t>
  </si>
  <si>
    <t xml:space="preserve">
90.27829</t>
  </si>
  <si>
    <t>Nambihin Rasta, Anurag, Paurashava, Nalchity, Jhalakathi, Barisal 8420, Bangladesh</t>
  </si>
  <si>
    <t>22.640944</t>
  </si>
  <si>
    <t xml:space="preserve">
90.29406</t>
  </si>
  <si>
    <t>BPD Bank, Bhanga-Barisal Highway, Rupatali, Barisal, Rupatali, Jagua, Bangladesh</t>
  </si>
  <si>
    <t>22.680431</t>
  </si>
  <si>
    <t xml:space="preserve">
90.35082</t>
  </si>
  <si>
    <t>22.572767</t>
  </si>
  <si>
    <t xml:space="preserve">
90.32947</t>
  </si>
  <si>
    <t>Lebukhali, Lebukhali (Dumki), Patuakhali, Barisal, Bangladesh</t>
  </si>
  <si>
    <t>22.467064</t>
  </si>
  <si>
    <t xml:space="preserve">
90.349625</t>
  </si>
  <si>
    <t>22.461973</t>
  </si>
  <si>
    <t xml:space="preserve">
90.3745</t>
  </si>
  <si>
    <t>Road, Dumki, Lebukhali (Dumki), Dumki, Patuakhali, Barisal, Bangladesh</t>
  </si>
  <si>
    <t>22.47237</t>
  </si>
  <si>
    <t xml:space="preserve">
90.38389</t>
  </si>
  <si>
    <t xml:space="preserve">
90.41772</t>
  </si>
  <si>
    <t xml:space="preserve">
90.38916</t>
  </si>
  <si>
    <t>Sher-e-Bangla Road, Paurashava, Patuakhali Sadar, Patuakhali, Barisal 8600, Bangladesh</t>
  </si>
  <si>
    <t>22.359924</t>
  </si>
  <si>
    <t xml:space="preserve">
90.33931</t>
  </si>
  <si>
    <t>22.36973</t>
  </si>
  <si>
    <t xml:space="preserve">
90.34168</t>
  </si>
  <si>
    <t>1, Sadar Road, Paurashava, Patuakhali Sadar, Patuakhali, Barisal, Bangladesh</t>
  </si>
  <si>
    <t>22.362886</t>
  </si>
  <si>
    <t xml:space="preserve">
90.33778</t>
  </si>
  <si>
    <t>22.354332</t>
  </si>
  <si>
    <t xml:space="preserve">
90.33035</t>
  </si>
  <si>
    <t>22.362322</t>
  </si>
  <si>
    <t>P-Type Quater, Dhaka - Patuakhali, পটুয়াখালী, Bohalgachhia (Part), Paurashava, Patuakhali Sadar, পটুয়াখালী জেলা, বরিশাল বিভাগ, Bangladesh</t>
  </si>
  <si>
    <t>22.352646</t>
  </si>
  <si>
    <t xml:space="preserve">
90.33758</t>
  </si>
  <si>
    <t>Nambihin Rasta, Pakshia, Bara Auliapur, Auliapur, Patuakhali Sadar, Patuakhali, Barisal, Bangladesh</t>
  </si>
  <si>
    <t>22.308937</t>
  </si>
  <si>
    <t xml:space="preserve">
90.33421</t>
  </si>
  <si>
    <t>Nambihin Rasta, Badura, Patukhali, Marichbunia, Patuakhali Sadar, Patuakhali, Barisal, Bangladesh</t>
  </si>
  <si>
    <t>22.263147</t>
  </si>
  <si>
    <t xml:space="preserve">
90.31709</t>
  </si>
  <si>
    <t>Marichbunia Technical Institute, Marichbunia, Marichbunia, Patuakhali Sadar Upazila, Patuakhali District, Barisal Division, Bangladesh</t>
  </si>
  <si>
    <t>22.271997</t>
  </si>
  <si>
    <t xml:space="preserve">
90.28001</t>
  </si>
  <si>
    <t>Barabighai Union, Paschim Kewabania, Bara Bighai, Patuakhali Sadar Upazila, Barguna District, Barisal Division, Bangladesh</t>
  </si>
  <si>
    <t>22.273945</t>
  </si>
  <si>
    <t xml:space="preserve">
90.26711</t>
  </si>
  <si>
    <t>Nambihin Rasta, Barabighai Union, Marichbunia, Patuakhali Sadar, Patuakhali, Barisal, Bangladesh</t>
  </si>
  <si>
    <t>22.270359</t>
  </si>
  <si>
    <t xml:space="preserve">
90.303665</t>
  </si>
  <si>
    <t>31, Shahjalal Upashahar Main Road, Lama Para, Sylhet, Bangladesh</t>
  </si>
  <si>
    <t>24.892565</t>
  </si>
  <si>
    <t xml:space="preserve">
91.891556</t>
  </si>
  <si>
    <t>97, Tamabil Road, Sonar Para, Kasba Sylhet Roynagar, Ward No-21, Sylhet Sadar, Sylhet, Sylhet, Bangladesh</t>
  </si>
  <si>
    <t>24.894709</t>
  </si>
  <si>
    <t xml:space="preserve">
91.889465</t>
  </si>
  <si>
    <t>230, Shahjalal Upashahar Main Road, Sonar Para, Kasba Sylhet Roynagar, Ward No-21, Sylhet Sadar, Sylhet, Sylhet 3100, Bangladesh</t>
  </si>
  <si>
    <t>24.894089</t>
  </si>
  <si>
    <t xml:space="preserve">
91.89092</t>
  </si>
  <si>
    <t>24.889883</t>
  </si>
  <si>
    <t xml:space="preserve">
91.88414</t>
  </si>
  <si>
    <t>R.B Tower, 582, Tamabil Road, Jharner Par, Sylhet, Bangladesh, 3100</t>
  </si>
  <si>
    <t>24.895393</t>
  </si>
  <si>
    <t xml:space="preserve">
91.88495</t>
  </si>
  <si>
    <t>3, Baruthkhana Road, Barudkhana, Ward No-15, Sylhet Sadar, Sylhet, Sylhet 3100, Bangladesh</t>
  </si>
  <si>
    <t>24.89346</t>
  </si>
  <si>
    <t xml:space="preserve">
91.8725</t>
  </si>
  <si>
    <t>1, Karimganj - Sylhet Road, Mira Bazar, Kusumbag, Ward No-15, Sylhet Sadar, Moulvi Bazar, Sylhet 3200, Bangladesh</t>
  </si>
  <si>
    <t>24.894892</t>
  </si>
  <si>
    <t xml:space="preserve">
91.87873</t>
  </si>
  <si>
    <t>Noyapara Road, Mira Bazar, Ward No-15, Sylhet Sadar, Sylhet, Sylhet, Bangladesh</t>
  </si>
  <si>
    <t>24.894558</t>
  </si>
  <si>
    <t xml:space="preserve">
91.880615</t>
  </si>
  <si>
    <t>24.922104</t>
  </si>
  <si>
    <t>Salutikor Road, Dhopagul, Barsala, Khadimnagar, Sylhet Sadar, Sylhet, Bangladesh</t>
  </si>
  <si>
    <t>24.954035</t>
  </si>
  <si>
    <t xml:space="preserve">
91.871376</t>
  </si>
  <si>
    <t>Osmani International Airport, Sylhet, Barsala, Khadimnagar, Sylhet Sadar, Sylhet, Sylhet 3101, Bangladesh</t>
  </si>
  <si>
    <t>24.967472</t>
  </si>
  <si>
    <t xml:space="preserve">
91.84914</t>
  </si>
  <si>
    <t>9, Road No. 4, Golapbag, Sadipur 2nd Part, Ward No-24, Sylhet Sadar, Sylhet, Sylhet 3100, Bangladesh</t>
  </si>
  <si>
    <t>24.888245</t>
  </si>
  <si>
    <t xml:space="preserve">
91.893005</t>
  </si>
  <si>
    <t>9, Road No 16, B Block, Shahjalal Upashahar, Kasba Sylhet Roynagar, Ward No-22, Sylhet Sadar, Sylhet, Sylhet, Bangladesh</t>
  </si>
  <si>
    <t>24.890823</t>
  </si>
  <si>
    <t>7, Mitali Residentail Area Road, Dargi Banda, Ward No-19, Sylhet Sadar, Sylhet, Sylhet 3100, Bangladesh</t>
  </si>
  <si>
    <t>24.90448</t>
  </si>
  <si>
    <t xml:space="preserve">
91.88949</t>
  </si>
  <si>
    <t>Richmond Hotel And Apartments, Puranlane Road, Zindabazar, Sylhet, Bangladesh</t>
  </si>
  <si>
    <t>20, Mirjajangal Road, Taltala, Ward No-13, Sylhet Sadar, Sylhet, Sylhet, Bangladesh</t>
  </si>
  <si>
    <t>24.892546</t>
  </si>
  <si>
    <t xml:space="preserve">
91.86478</t>
  </si>
  <si>
    <t>Zakiganj - Sylhet Road, Jalu Para, Bharthakhala, Ward No-26, Sylhet Sadar, Sylhet, Sylhet 3070, Bangladesh</t>
  </si>
  <si>
    <t>24.886648</t>
  </si>
  <si>
    <t xml:space="preserve">
91.8689</t>
  </si>
  <si>
    <t>Bangladesh Bank, 23, Jail Road, Barudkhana, Sylhet, Bangladesh</t>
  </si>
  <si>
    <t>24.894827</t>
  </si>
  <si>
    <t xml:space="preserve">
91.87223</t>
  </si>
  <si>
    <t>Al-Hamra International limited, Main Road, Hazrat Shahjalal Road, Zindabazar, Sylhet, Bangladesh, 3100</t>
  </si>
  <si>
    <t>24.897364</t>
  </si>
  <si>
    <t xml:space="preserve">
91.86831</t>
  </si>
  <si>
    <t>Nambihin Rasta, Lalabazar, Bahapur, Lala Bazar, Dakshin Surma, Sylhet, Bangladesh</t>
  </si>
  <si>
    <t>24.830278</t>
  </si>
  <si>
    <t xml:space="preserve">
91.810265</t>
  </si>
  <si>
    <t>Dhaka - Sylhet Highway, Sherpur Bus Stand, Sherpur, Brahmangaon, Khalilpur, Moulvibazar Sadar, Moulvi Bazar, Sylhet, Bangladesh</t>
  </si>
  <si>
    <t>24.626999</t>
  </si>
  <si>
    <t xml:space="preserve">
91.67884</t>
  </si>
  <si>
    <t>Dhaka - Moulvibazar Highway, Moulvibazar Antonagor Bus Station, Moulvibazar, Gharua, Chandighat(1), Moulvibazar Sadar, Moulvi Bazar, Sylhet, Bangladesh</t>
  </si>
  <si>
    <t>24.494802</t>
  </si>
  <si>
    <t xml:space="preserve">
91.74747</t>
  </si>
  <si>
    <t>Dhaka - Moulvibazar Highway, City Bus Stand, Moulvibazar, Mostafapur (Part), Mostafapur, Moulvibazar Sadar, Moulvi Bazar, Sylhet 3200, Bangladesh</t>
  </si>
  <si>
    <t>24.476791</t>
  </si>
  <si>
    <t xml:space="preserve">
91.7653</t>
  </si>
  <si>
    <t>Ahmed Beponi, 2, Railway Station Road, Songair Part-II, Paurashava, Sreemangal, Moulvi Bazar, Sylhet, Bangladesh</t>
  </si>
  <si>
    <t>24.308445</t>
  </si>
  <si>
    <t xml:space="preserve">
91.7321</t>
  </si>
  <si>
    <t>Catholic Church Road, Rupashpur (Part), Sreemangal, Sreemangal, Moulvi Bazar, Sylhet 3210, Bangladesh</t>
  </si>
  <si>
    <t>24.315073</t>
  </si>
  <si>
    <t xml:space="preserve">
91.73204</t>
  </si>
  <si>
    <t>Dhaka Sylhet Highway, Bharaura (Part), Sreemangal, Sreemangal, Moulvi Bazar, Sylhet, Bangladesh</t>
  </si>
  <si>
    <t>24.328592</t>
  </si>
  <si>
    <t xml:space="preserve">
91.73983</t>
  </si>
  <si>
    <t>Nambihin Rasta, Ichhabpur, Sreemangal, Sreemangal, Moulvi Bazar, Sylhet, Bangladesh</t>
  </si>
  <si>
    <t>24.333618</t>
  </si>
  <si>
    <t xml:space="preserve">
91.74527</t>
  </si>
  <si>
    <t>Dhaka - Moulvibazar Highway, Kalapur, Sreemangal, Moulvi Bazar, Sylhet, Bangladesh</t>
  </si>
  <si>
    <t>24.375727</t>
  </si>
  <si>
    <t xml:space="preserve">
91.752556</t>
  </si>
  <si>
    <t>বিদ্যাপীঠ স্কুল রোড, Khandar, Bogura, Malgram (Part-B), Paurashava, Bogra Sadar, Bogra, Rajshahi, Bangladesh</t>
  </si>
  <si>
    <t>24.842335</t>
  </si>
  <si>
    <t xml:space="preserve">
89.37058</t>
  </si>
  <si>
    <t xml:space="preserve">
89.36724</t>
  </si>
  <si>
    <t>Fuldighi Matir Masjid Lane, Koigari, Phul Dighi, Sultanganj, Shajahanpur, Bogra, Rajshahi, Bangladesh</t>
  </si>
  <si>
    <t>24.824352</t>
  </si>
  <si>
    <t xml:space="preserve">
89.36979</t>
  </si>
  <si>
    <t>PDB Bhaban, 1, Yusuf Kazi Lane, Rahman Nagar, Paurashava, Bogra Sadar, Bogra, Rajshahi 5800, Bangladesh</t>
  </si>
  <si>
    <t>24.837702</t>
  </si>
  <si>
    <t xml:space="preserve">
89.37478</t>
  </si>
  <si>
    <t>1165, Park Road, Sutrapur, Paurashava, Bogra Sadar, Bogra, Rajshahi 5800, Bangladesh</t>
  </si>
  <si>
    <t>24.846617</t>
  </si>
  <si>
    <t xml:space="preserve">
89.37143</t>
  </si>
  <si>
    <t>Medical Road, Khandar, Bogura, Malgram (Part-B), Fapore, Bogra Sadar, Bogra, Rajshahi, Bangladesh</t>
  </si>
  <si>
    <t>24.834866</t>
  </si>
  <si>
    <t xml:space="preserve">
89.36627</t>
  </si>
  <si>
    <t>Sherpur Road, Thanthania, Paurashava, Bogra Sadar, Bogra, Rajshahi, 5800, Bangladesh</t>
  </si>
  <si>
    <t>24.830557</t>
  </si>
  <si>
    <t xml:space="preserve">
89.375725</t>
  </si>
  <si>
    <t>Gohail Road, Khandar, Bogura, Malgram (Part-B), Paurashava, Bogra Sadar, Bogra, Rajshahi, 5800, Bangladesh</t>
  </si>
  <si>
    <t>24.840542</t>
  </si>
  <si>
    <t xml:space="preserve">
89.368645</t>
  </si>
  <si>
    <t>Doctor Issahaq Lane, Bogura, Malgram (Part-B), Paurashava, Bogra Sadar Upazila, Bogra District, Rajshahi Division, Bangladesh</t>
  </si>
  <si>
    <t>Bhatkandi Road, Bhatkandi, Natai Para (Part-B), Shabgram, Bogra Sadar, Bogra, Rajshahi, Bangladesh</t>
  </si>
  <si>
    <t>24.839903</t>
  </si>
  <si>
    <t xml:space="preserve">
89.3883</t>
  </si>
  <si>
    <t>24.870314</t>
  </si>
  <si>
    <t xml:space="preserve">
89.35126</t>
  </si>
  <si>
    <t>Dhaka - Rangpur Highway, Momo Inn Ground Helipad, Baghopara, Barbakpur, Gokul, Bogra Sadar, Bogra, Rajshahi, Bangladesh</t>
  </si>
  <si>
    <t>24.899845</t>
  </si>
  <si>
    <t xml:space="preserve">
89.357185</t>
  </si>
  <si>
    <t>Nambihin Rasta, Gobindogonj, Masta, Kamardaha, Gobindaganj, Gaibandha, Rangpur, Bangladesh</t>
  </si>
  <si>
    <t>25.084307</t>
  </si>
  <si>
    <t xml:space="preserve">
89.38939</t>
  </si>
  <si>
    <t>25.066353</t>
  </si>
  <si>
    <t xml:space="preserve">
89.37148</t>
  </si>
  <si>
    <t>Pirgacha - Mohasthan Road, Lahiri Para, Mahasthangar, Roynagar, Shibganj, Bogra, Rajshahi, Bangladesh</t>
  </si>
  <si>
    <t>24.947811</t>
  </si>
  <si>
    <t xml:space="preserve">
89.35894</t>
  </si>
  <si>
    <t>Road, Museum Bus Stand, Mahasthan, Mahasthangar, Roynagar, Shibganj, Bogra, Rajshahi, Bangladesh</t>
  </si>
  <si>
    <t>24.961687</t>
  </si>
  <si>
    <t xml:space="preserve">
89.34511</t>
  </si>
  <si>
    <t>24.945894</t>
  </si>
  <si>
    <t xml:space="preserve">
89.34535</t>
  </si>
  <si>
    <t>Mohishbathan Road, Gokul, Mahish Bathan, Sekherkola, Bogra Sadar Upazila, Bogra District, Rajshahi Division, Bangladesh</t>
  </si>
  <si>
    <t>24.895433</t>
  </si>
  <si>
    <t xml:space="preserve">
89.35876</t>
  </si>
  <si>
    <t>Sheujgari Water Tank Road, পলপাড়া, Malgram (Part-B), Paurashava, Bogra Sadar, Bogra, Rajshahi, Bangladesh</t>
  </si>
  <si>
    <t>24.845037</t>
  </si>
  <si>
    <t xml:space="preserve">
89.362915</t>
  </si>
  <si>
    <t>Stadium Road, Khandar, Malgram (Part-B), Fapore, Bogra Sadar, Bogra, Rajshahi 5800, Bangladesh</t>
  </si>
  <si>
    <t>24.840424</t>
  </si>
  <si>
    <t>EDCL Lane, Thanthania, Bogura, Paurashava, Bogra Sadar, Bogra, Rajshahi, Bangladesh</t>
  </si>
  <si>
    <t>24.83489</t>
  </si>
  <si>
    <t xml:space="preserve">
89.37175</t>
  </si>
  <si>
    <t>Sanmar Malvaria, 75, Road 03, Nasirabad Housing Society, Sulakbahar, Ward-08, Panchlaish, Chittagong, Chittagong, Bangladesh</t>
  </si>
  <si>
    <t>22.365633</t>
  </si>
  <si>
    <t xml:space="preserve">
91.826836</t>
  </si>
  <si>
    <t>11, Road 06, Panchlaish R/A, Chawk Bazar, Ward-16, Chittagong Kotwali Thana, Chittagong, Chittagong 4203, Bangladesh</t>
  </si>
  <si>
    <t>22.362202</t>
  </si>
  <si>
    <t xml:space="preserve">
91.83183</t>
  </si>
  <si>
    <t>112, Nur Ahmed Road, Kazir Dewri Bus Stop, 15 No. Bagmoniram Ward, Ward-22, Kotwali, Chittagong, Chittagong 4000, Bangladesh</t>
  </si>
  <si>
    <t>22.346792</t>
  </si>
  <si>
    <t xml:space="preserve">
91.82564</t>
  </si>
  <si>
    <t>15, Huseyn Shaheed Suhrawardy Road, Kotwali, Ward-33, Chittagong Kotwali Thana, Chittagong, Chittagong, Bangladesh</t>
  </si>
  <si>
    <t>22.332838</t>
  </si>
  <si>
    <t xml:space="preserve">
91.83564</t>
  </si>
  <si>
    <t>117, Nur Ahmed Road, Ward-22, Kotwali, Chittagong, Chittagong 4000, Bangladesh</t>
  </si>
  <si>
    <t>22.345264</t>
  </si>
  <si>
    <t xml:space="preserve">
91.82619</t>
  </si>
  <si>
    <t>Hasan Waris Tower Unit 1, 143, Kazi Nazrul Islam Road, Ward-33, Kotwali, Chittagong, Chittagong 4000, Bangladesh</t>
  </si>
  <si>
    <t>22.328592</t>
  </si>
  <si>
    <t xml:space="preserve">
91.833954</t>
  </si>
  <si>
    <t>2, Jamal Khan Road, Ashkar Dighir Par, paar, Ward-21, Chittagong Kotwali Thana, Chittagong, Chittagong, Bangladesh</t>
  </si>
  <si>
    <t>22.346928</t>
  </si>
  <si>
    <t xml:space="preserve">
91.83069</t>
  </si>
  <si>
    <t>07, Chittagong University and Nazirhut Rail line, Paschim Nasirabad, Sulakbahar, Ward-08, Khulshi, Chittagong, Chittagong 4000, Bangladesh</t>
  </si>
  <si>
    <t>22.36912</t>
  </si>
  <si>
    <t xml:space="preserve">
91.82246</t>
  </si>
  <si>
    <t>Road No. 2, Nasirabad, Sulakbahar, Ward-07, Panchlaish, Chittagong, Chittagong, Bangladesh</t>
  </si>
  <si>
    <t>22.375242</t>
  </si>
  <si>
    <t xml:space="preserve">
91.82355</t>
  </si>
  <si>
    <t>420, Polytechnic Road, Sulakbahar, Ward-08, Khulshi, Chittagong, Chittagong 4209, Bangladesh</t>
  </si>
  <si>
    <t>22.368353</t>
  </si>
  <si>
    <t xml:space="preserve">
91.81152</t>
  </si>
  <si>
    <t>Road Number 2, Beverly Hills Residential Area, 16 No. Chawk Bazaar Ward, Chattogram, Ward-16, Chittagong Kotwali Thana, Chittagong, Bangladesh</t>
  </si>
  <si>
    <t>22.355667</t>
  </si>
  <si>
    <t xml:space="preserve">
91.830444</t>
  </si>
  <si>
    <t>Bhatiari, Jahanabad, Sitakund, Chittagong, Bangladesh</t>
  </si>
  <si>
    <t>22.43377</t>
  </si>
  <si>
    <t xml:space="preserve">
91.73089</t>
  </si>
  <si>
    <t>ঘাটঘর রোড, Uttar Sonichhari, Kumira, Sitakund, Chittagong, Bangladesh</t>
  </si>
  <si>
    <t>22.50809</t>
  </si>
  <si>
    <t xml:space="preserve">
91.702324</t>
  </si>
  <si>
    <t>Suklalhat-Mahamudabad Road, Barabkunda, Mahadebpur, Sitakunda, Sitakund, Chittagong, Bangladesh</t>
  </si>
  <si>
    <t>22.597479</t>
  </si>
  <si>
    <t xml:space="preserve">
91.67802</t>
  </si>
  <si>
    <t>মুহুরী বাড়ী রোড, Minsarai, Duaru, Khaiyachhara, Mirsharai, Chittagong, Bangladesh</t>
  </si>
  <si>
    <t>22.740149</t>
  </si>
  <si>
    <t xml:space="preserve">
91.59551</t>
  </si>
  <si>
    <t>Dhaka - Chittagong Highway, Raghunathpur, Durgapur, Mirsharai, Chittagong, Bangladesh</t>
  </si>
  <si>
    <t>22.820875</t>
  </si>
  <si>
    <t xml:space="preserve">
91.55572</t>
  </si>
  <si>
    <t>Ram sundar Muhuri Road, Baraiyarhat, Jamalpur, Hinguli, Mirsharai, Chittagong, Bangladesh</t>
  </si>
  <si>
    <t>22.887619</t>
  </si>
  <si>
    <t xml:space="preserve">
91.527596</t>
  </si>
  <si>
    <t>Dhaka - Chittagong Highway, Bordain, Bardain (Bagudda), Jagannath Dighi, Chauddagram, Comilla, Chittagong, Bangladesh</t>
  </si>
  <si>
    <t>23.12268</t>
  </si>
  <si>
    <t xml:space="preserve">
91.332146</t>
  </si>
  <si>
    <t>পশ্চিম ধনমুরী সড়ক, Paschim Dhanmuri, Batisha, Chauddagram, Comilla, Chittagong, Bangladesh</t>
  </si>
  <si>
    <t>23.214037</t>
  </si>
  <si>
    <t xml:space="preserve">
91.31553</t>
  </si>
  <si>
    <t>N1, Koroibon, Nilakhi Bijoypur, Kalikapur, Chauddagram, Comilla, Chittagong, Bangladesh</t>
  </si>
  <si>
    <t>23.318993</t>
  </si>
  <si>
    <t xml:space="preserve">
91.281746</t>
  </si>
  <si>
    <t>Laksham Road, Cumilla, Purba Saktala, Bijoypur, Comilla Sadar Dakshin, Comilla, Chittagong, Bangladesh</t>
  </si>
  <si>
    <t>23.442839</t>
  </si>
  <si>
    <t xml:space="preserve">
91.174995</t>
  </si>
  <si>
    <t>ward number 23, Haratali, Bijoypur, Comilla Sadar Dakshin, Comilla, Chittagong, Bangladesh</t>
  </si>
  <si>
    <t>23.436523</t>
  </si>
  <si>
    <t>সেতু, N1, Chandina, Chandina, Dakshin Barkamta, Debidwar, Comilla, Chittagong, Bangladesh</t>
  </si>
  <si>
    <t>23.489147</t>
  </si>
  <si>
    <t xml:space="preserve">
91.0135</t>
  </si>
  <si>
    <t>Dhaka - Chittagong Highway, Nayakandi, Chhota Alipur, Bhaber Char, Gazaria, Munshiganj, Dhaka, Bangladesh</t>
  </si>
  <si>
    <t>23.565987</t>
  </si>
  <si>
    <t xml:space="preserve">
90.6482</t>
  </si>
  <si>
    <t xml:space="preserve">
90.604324</t>
  </si>
  <si>
    <t>Keodhala (Part), Madanpur, Bandar, Narayanganj, Dhaka, Bangladesh</t>
  </si>
  <si>
    <t>23.685091</t>
  </si>
  <si>
    <t xml:space="preserve">
90.559074</t>
  </si>
  <si>
    <t>Binary Signature, Amtala - Sanarper Road, Dhaka, Paradagair, Demra, Bangladesh, 1361</t>
  </si>
  <si>
    <t>23.70327</t>
  </si>
  <si>
    <t xml:space="preserve">
90.491394</t>
  </si>
  <si>
    <t>726, Noyanagar Road, South Kazla (Nayanagor), Shampur, Dhaka, Dhaka 1236, Bangladesh</t>
  </si>
  <si>
    <t>23.707773</t>
  </si>
  <si>
    <t xml:space="preserve">
90.44422</t>
  </si>
  <si>
    <t>147, Road No 1, Kazla Bridge, Jatra Bari, Shampur, Dhaka, Dhaka, Bangladesh</t>
  </si>
  <si>
    <t>23.710028</t>
  </si>
  <si>
    <t xml:space="preserve">
90.441315</t>
  </si>
  <si>
    <t>Madrasha Road, Janata Market, Muradpur, Ward-88, Dcc (Sutrapur), Dhaka, Dhaka, Bangladesh</t>
  </si>
  <si>
    <t>23.69649</t>
  </si>
  <si>
    <t xml:space="preserve">
90.43746</t>
  </si>
  <si>
    <t>Chittagong - Cox's Bazar Highway, Chabagan, Dulahazara, Khuntakhali, Chakaria, Cox's Bazar, Chittagong, Bangladesh</t>
  </si>
  <si>
    <t>21.670639</t>
  </si>
  <si>
    <t xml:space="preserve">
92.074165</t>
  </si>
  <si>
    <t>21.42298</t>
  </si>
  <si>
    <t xml:space="preserve">
91.9965</t>
  </si>
  <si>
    <t>Nambihin Rasta, Sumilpara, Adamjee, Siddirganj (Part), Sumil Para, Narayanganj Sadar, Narayanganj, Dhaka, Bangladesh</t>
  </si>
  <si>
    <t>23.670732</t>
  </si>
  <si>
    <t xml:space="preserve">
90.52804</t>
  </si>
  <si>
    <t>Nambihin Rasta, Adamjee, Siddirganj (Part), Sumil Para, Narayanganj Sadar, Narayanganj, Dhaka, Bangladesh</t>
  </si>
  <si>
    <t>23.669275</t>
  </si>
  <si>
    <t xml:space="preserve">
90.528946</t>
  </si>
  <si>
    <t>ACI Water Workers Road, Hamza Eco Park &amp; Food Court, Godnail, Narayanganj Sadar, Narayanganj, Dhaka, Bangladesh</t>
  </si>
  <si>
    <t>23.639376</t>
  </si>
  <si>
    <t xml:space="preserve">
90.51904</t>
  </si>
  <si>
    <t>21, KB Saha Road, Amlapara, Paurashava, Narayanganj Sadar, Narayanganj, Dhaka 1400, Bangladesh</t>
  </si>
  <si>
    <t>23.623013</t>
  </si>
  <si>
    <t xml:space="preserve">
90.50337</t>
  </si>
  <si>
    <t>87, B.K. Road, Nitaigonj, Paurashava, Narayanganj Sadar, Narayanganj, Dhaka 1400, Bangladesh</t>
  </si>
  <si>
    <t>23.604378</t>
  </si>
  <si>
    <t xml:space="preserve">
90.50431</t>
  </si>
  <si>
    <t>Nambihin Rasta, Bandar, Bandar, Narayanganj, Dhaka, Bangladesh</t>
  </si>
  <si>
    <t>23.618374</t>
  </si>
  <si>
    <t xml:space="preserve">
90.5128</t>
  </si>
  <si>
    <t>School Road, Wapda, Ati, Siddirganj, Narayanganj Sadar, Narayanganj, Dhaka, Bangladesh</t>
  </si>
  <si>
    <t>23.698366</t>
  </si>
  <si>
    <t xml:space="preserve">
90.51443</t>
  </si>
  <si>
    <t>AMBER PULP AND PAPER MILLS LTD (PARTEX GROUP), North Azibpur Riverghat Road, Ati, Azibpur, Siddirganj, Narayanganj Sadar, Narayanganj, Dhaka, Bangladesh</t>
  </si>
  <si>
    <t>23.692806</t>
  </si>
  <si>
    <t xml:space="preserve">
90.52249</t>
  </si>
  <si>
    <t>ধনূ হাজী রোড, Siddhirganj, Hirazheel, Siddirganj (Part), Siddirganj, Narayanganj Sadar, Narayanganj, Dhaka, Bangladesh</t>
  </si>
  <si>
    <t>23.689465</t>
  </si>
  <si>
    <t xml:space="preserve">
90.5021</t>
  </si>
  <si>
    <t>Ati - Wapda Koloni - Bow Bazaar Road, Siddhirganj, Ati, Siddirganj, Narayanganj Sadar, Narayanganj, Dhaka, Bangladesh</t>
  </si>
  <si>
    <t>Mallik Group (Factory), N1, Siddhirganj, Sign Board, Khurdaghosh Para(Sanarpar, Siddirganj, Narayanganj Sadar, Narayanganj, Dhaka 1430, Bangladesh</t>
  </si>
  <si>
    <t>23.69371</t>
  </si>
  <si>
    <t xml:space="preserve">
90.48408</t>
  </si>
  <si>
    <t xml:space="preserve">
90.52035</t>
  </si>
  <si>
    <t>M 12, Madanpur Bus Stand, Fular, Madanpur, Bandar, Narayanganj, Dhaka, Bangladesh</t>
  </si>
  <si>
    <t>23.68968</t>
  </si>
  <si>
    <t xml:space="preserve">
90.54749</t>
  </si>
  <si>
    <t>B1015, Manohar Khanerbagh, Madanpur, Bandar, Narayanganj, Dhaka, Bangladesh</t>
  </si>
  <si>
    <t>23.690487</t>
  </si>
  <si>
    <t xml:space="preserve">
90.54253</t>
  </si>
  <si>
    <t>Mizmizi Taltola Club Road, Siddhirganj, Siddirganj (Part), Siddirganj, Narayanganj Sadar, Narayanganj, Dhaka 1430, Bangladesh</t>
  </si>
  <si>
    <t>23.687502</t>
  </si>
  <si>
    <t xml:space="preserve">
90.5093</t>
  </si>
  <si>
    <t>Nambihin Rasta, Siddirganj, Demra, Narayanganj, Dhaka 1361, Bangladesh</t>
  </si>
  <si>
    <t>23.704077</t>
  </si>
  <si>
    <t xml:space="preserve">
90.49774</t>
  </si>
  <si>
    <t>Bhuigor Mouchak Road, Siddhirganj, Bhuigor, Bhuingar, Kutubpur, Narayanganj Sadar, Narayanganj, Dhaka, Bangladesh</t>
  </si>
  <si>
    <t>23.687855</t>
  </si>
  <si>
    <t xml:space="preserve">
90.48267</t>
  </si>
  <si>
    <t>1, Salam Member Road, Kutubail, Kayempur, Fatullah, Narayanganj Sadar, Narayanganj, Dhaka, Bangladesh</t>
  </si>
  <si>
    <t>23.64158</t>
  </si>
  <si>
    <t xml:space="preserve">
90.50155</t>
  </si>
  <si>
    <t>23.633518</t>
  </si>
  <si>
    <t xml:space="preserve">
90.497955</t>
  </si>
  <si>
    <t>289, Wilson Road, Nobigonj, Bandar, Bandar, Narayanganj, Dhaka, Bangladesh</t>
  </si>
  <si>
    <t>23.623846</t>
  </si>
  <si>
    <t xml:space="preserve">
90.516525</t>
  </si>
  <si>
    <t>Bandar, Bandar, Narayanganj, Dhaka, Bangladesh</t>
  </si>
  <si>
    <t>23.622124</t>
  </si>
  <si>
    <t xml:space="preserve">
90.51442</t>
  </si>
  <si>
    <t xml:space="preserve">
90.52324</t>
  </si>
  <si>
    <t>168, B.J.M.C Road, Bangladesh Jute Mills Cormoration, Bandar, Godnail, Godnail, Narayanganj Sadar Upazila, Narayanganj District, Dhaka Division, Bangladesh, 1432</t>
  </si>
  <si>
    <t>23.653088</t>
  </si>
  <si>
    <t xml:space="preserve">
90.51995</t>
  </si>
  <si>
    <t>Silo Road, Silo, Siddirganj (Part), Sumil Para, Narayanganj Sadar, Narayanganj, Dhaka, Bangladesh</t>
  </si>
  <si>
    <t>23.68477</t>
  </si>
  <si>
    <t xml:space="preserve">
90.52298</t>
  </si>
  <si>
    <t>Kalu Hazi Road, Siddhirganj, Hirazheel, Siddirganj (Part), Siddirganj, Narayanganj Sadar, Narayanganj, Dhaka, Bangladesh</t>
  </si>
  <si>
    <t>Dhaka - Sylhet Highway, Bhuiya, Mahona, Mahana, Duptara, Araihazar, Narayanganj, Dhaka, Bangladesh</t>
  </si>
  <si>
    <t>23.806496</t>
  </si>
  <si>
    <t xml:space="preserve">
90.58975</t>
  </si>
  <si>
    <t>230kV GIS Switching Sub-Station (PGCB), Palash, Nargana, Char Sindur, Narsingdi District, Dhaka Division, Bangladesh</t>
  </si>
  <si>
    <t>23.983034</t>
  </si>
  <si>
    <t xml:space="preserve">
90.63533</t>
  </si>
  <si>
    <t>Notun Bazaar Road, নরুন সোমবারীয়া বাজার, Jamalpur, Kaliganj, Gazipur, Dhaka 1723, Bangladesh</t>
  </si>
  <si>
    <t>23.981817</t>
  </si>
  <si>
    <t xml:space="preserve">
90.62079</t>
  </si>
  <si>
    <t>Nargana, Jamalpur, Kaliganj, Gazipur, Dhaka, Bangladesh</t>
  </si>
  <si>
    <t>23.978985</t>
  </si>
  <si>
    <t xml:space="preserve">
90.62783</t>
  </si>
  <si>
    <t>Nambihin Rasta, Khanpur, Char Sindur, Palash, Narsingdi, Dhaka, Bangladesh</t>
  </si>
  <si>
    <t>23.98844</t>
  </si>
  <si>
    <t xml:space="preserve">
90.65325</t>
  </si>
  <si>
    <t>Palash - Ghorashal Road, Khanpur, Char Sindur, Palash, Narsingdi, Dhaka 1611, Bangladesh</t>
  </si>
  <si>
    <t>23.983541</t>
  </si>
  <si>
    <t xml:space="preserve">
90.642715</t>
  </si>
  <si>
    <t>Tengar Para, Jinardi, Palash, Narsingdi, Dhaka, Bangladesh</t>
  </si>
  <si>
    <t>23.964863</t>
  </si>
  <si>
    <t xml:space="preserve">
90.675026</t>
  </si>
  <si>
    <t>Ichhakhali, Gazaria, Palash, Narsingdi, Dhaka, Bangladesh</t>
  </si>
  <si>
    <t>23.968151</t>
  </si>
  <si>
    <t xml:space="preserve">
90.69381</t>
  </si>
  <si>
    <t>ময়েজউদ্দীন রোড পাঁচদোনা ঘোরাশাল, Bagbari, Bhat Para, Panchdona, Narsingdi Sadar, Narsingdi, Dhaka, Bangladesh</t>
  </si>
  <si>
    <t>23.903334</t>
  </si>
  <si>
    <t xml:space="preserve">
90.66414</t>
  </si>
  <si>
    <t>চৌয়া জীহশতলা রোড, Panchdona, Meher Para, Narsingdi Sadar, Narsingdi, Dhaka, Bangladesh</t>
  </si>
  <si>
    <t>23.888132</t>
  </si>
  <si>
    <t xml:space="preserve">
90.65535</t>
  </si>
  <si>
    <t>Panchdona, Nalua, Meher Para, Narsingdi Sadar, Narsingdi, Dhaka, Bangladesh</t>
  </si>
  <si>
    <t>23.888773</t>
  </si>
  <si>
    <t xml:space="preserve">
90.66148</t>
  </si>
  <si>
    <t>23.88601</t>
  </si>
  <si>
    <t>Moyejuddin Road, পাঁচদোনা, Ghorashal, Nagar Panchdona, Panchdona, Narsingdi Sadar, Narsingdi, Dhaka, Bangladesh</t>
  </si>
  <si>
    <t>23.897732</t>
  </si>
  <si>
    <t xml:space="preserve">
90.66637</t>
  </si>
  <si>
    <t>Dhaka - Sylhet Highway, ঢাকা, Satgram, Araihazar, নারায়ণগঞ্জ জেলা, ঢাকা বিভাগ, Bangladesh</t>
  </si>
  <si>
    <t>23.854652</t>
  </si>
  <si>
    <t xml:space="preserve">
90.633804</t>
  </si>
  <si>
    <t>Nambihin Rasta, Amadiya Union, Kandail, Amdia, Narsingdi Sadar, Narsingdi, Dhaka, Bangladesh</t>
  </si>
  <si>
    <t>23.842018</t>
  </si>
  <si>
    <t xml:space="preserve">
90.613106</t>
  </si>
  <si>
    <t>Dhaka - Sylhet Highway, Bhuiya, Mahona, Mahana, Golakandail, Rupganj, Narayanganj, Dhaka, Bangladesh</t>
  </si>
  <si>
    <t>23.805243</t>
  </si>
  <si>
    <t xml:space="preserve">
90.58903</t>
  </si>
  <si>
    <t>Bangla Cat, 780, Dhaka - Sylhet Highway, Borpa, Mirkuti Chhao, Mura Para, Rupganj, Narayanganj, Dhaka, Bangladesh</t>
  </si>
  <si>
    <t>23.768995</t>
  </si>
  <si>
    <t xml:space="preserve">
90.55279</t>
  </si>
  <si>
    <t>Nambihin Rasta, Borpa, Barpa, Tarabo, Rupganj, Narayanganj, Dhaka, Bangladesh</t>
  </si>
  <si>
    <t>23.748835</t>
  </si>
  <si>
    <t xml:space="preserve">
90.53213</t>
  </si>
  <si>
    <t>Remi Holdings Ltd, Road no. 10, Siddhirganj, Adamjee, Siddirganj (Part), Sumil Para, Narayanganj Sadar, Narayanganj, Dhaka, Bangladesh</t>
  </si>
  <si>
    <t>23.681038</t>
  </si>
  <si>
    <t xml:space="preserve">
90.51722</t>
  </si>
  <si>
    <t xml:space="preserve">
90.51847</t>
  </si>
  <si>
    <t>Kadamtoli Road, Paschim Para, Adamjee, Siddirganj (Part), Sumil Para, Narayanganj Sadar, Narayanganj, Dhaka, Bangladesh</t>
  </si>
  <si>
    <t>23.673346</t>
  </si>
  <si>
    <t xml:space="preserve">
90.5084</t>
  </si>
  <si>
    <t>Nambihin Rasta, Uttar Para, Adamjee, Siddirganj (Part), Sumil Para, Narayanganj Sadar, Narayanganj, Dhaka, Bangladesh</t>
  </si>
  <si>
    <t>23.680752</t>
  </si>
  <si>
    <t xml:space="preserve">
90.51283</t>
  </si>
  <si>
    <t>Kadamtoli Road, Paschim Para, Adamjee, Siddirganj (Part), Siddirganj, Narayanganj Sadar, Narayanganj, Dhaka, Bangladesh</t>
  </si>
  <si>
    <t>23.674402</t>
  </si>
  <si>
    <t xml:space="preserve">
90.507675</t>
  </si>
  <si>
    <t>Kadamtoli Road, Paschim Para, Adamjee, Siddhirganj, Siddirganj (Part), Siddirganj, Narayanganj Sadar, Narayanganj, Dhaka, Bangladesh</t>
  </si>
  <si>
    <t>23.678276</t>
  </si>
  <si>
    <t xml:space="preserve">
90.50383</t>
  </si>
  <si>
    <t>Masum Telecom and broadband service, Jhenaidah, Gayeshpur, Paurashava, Khulna Division, Bangladesh</t>
  </si>
  <si>
    <t>23.542437</t>
  </si>
  <si>
    <t xml:space="preserve">
89.1631</t>
  </si>
  <si>
    <t>N 704, Jhenaidah BRTA Bus Terminal, Jhenaidah Paurashava, Jhenaidah Sadar, Jhenaidah, Khulna, Bangladesh</t>
  </si>
  <si>
    <t>23.543423</t>
  </si>
  <si>
    <t xml:space="preserve">
89.18944</t>
  </si>
  <si>
    <t>Munshi Emdad Super Market, Dhaka Bus Counter, N 704, Jhenaidah, Paurashava, Khulna Division, Bangladesh</t>
  </si>
  <si>
    <t>23.54069</t>
  </si>
  <si>
    <t xml:space="preserve">
89.182304</t>
  </si>
  <si>
    <t>বাঘা যতিন সড়ক, Jhenaidah Paurashava, Jhenaidah Sadar, Jhenaidah, Khulna, Bangladesh</t>
  </si>
  <si>
    <t>23.546726</t>
  </si>
  <si>
    <t xml:space="preserve">
89.171196</t>
  </si>
  <si>
    <t>Khajura Road, Paurashava, Jhenaidah Sadar, Jhenaidah, Khulna, Bangladesh</t>
  </si>
  <si>
    <t>23.556284</t>
  </si>
  <si>
    <t xml:space="preserve">
89.165276</t>
  </si>
  <si>
    <t>pic, Khan Super Market, Jhenaidah, Paurashava, Khulna Division, Bangladesh</t>
  </si>
  <si>
    <t>23.555687</t>
  </si>
  <si>
    <t xml:space="preserve">
89.17526</t>
  </si>
  <si>
    <t>23.54106</t>
  </si>
  <si>
    <t xml:space="preserve">
89.17406</t>
  </si>
  <si>
    <t>Rongdhunu Computer, Khajura Road, Jhenaidah, Gilabaria, Paurashava, Khulna Division, Bangladesh</t>
  </si>
  <si>
    <t>23.566223</t>
  </si>
  <si>
    <t xml:space="preserve">
89.15278</t>
  </si>
  <si>
    <t>Dhopabila, Kumrabaria, Jhenaidah Sadar Upazila, Jhenaidah District, Khulna Division, Bangladesh</t>
  </si>
  <si>
    <t>Chuadanga - Jhenaidah Highway, Badargonj, Barai Asannagar, Sadhuhati, Jhenaidah Sadar, Jhenaidah, Khulna, Bangladesh</t>
  </si>
  <si>
    <t>23.563826</t>
  </si>
  <si>
    <t xml:space="preserve">
88.99598</t>
  </si>
  <si>
    <t>Chuadanga - Jhenaidah Highway, Sarajgonj, Jogirhuda, Kutubpur, Chuadanga Sadar, Chuadanga, Khulna, Bangladesh</t>
  </si>
  <si>
    <t>23.585777</t>
  </si>
  <si>
    <t xml:space="preserve">
88.94097</t>
  </si>
  <si>
    <t>Chuadanga - Jhenaidah Highway, Shankarchandra, Subdi, Padmabila, Chuadanga Sadar, Chuadanga, Khulna, Bangladesh</t>
  </si>
  <si>
    <t>23.60398</t>
  </si>
  <si>
    <t xml:space="preserve">
88.90326</t>
  </si>
  <si>
    <t>23.634218</t>
  </si>
  <si>
    <t xml:space="preserve">
88.86442</t>
  </si>
  <si>
    <t>Chuadanga - Meherpur Highway, Gokulkhali, Krishnadebpur, Juranpur, Damurhuda, Chuadanga, Khulna, Bangladesh</t>
  </si>
  <si>
    <t>23.698542</t>
  </si>
  <si>
    <t xml:space="preserve">
88.793304</t>
  </si>
  <si>
    <t>Chuadanga - Meherpur Highway, Baradi, Kalaidanga, Pirojpur, Meherpur Sadar, Meherpur, Khulna, Bangladesh</t>
  </si>
  <si>
    <t>23.717575</t>
  </si>
  <si>
    <t xml:space="preserve">
88.7471</t>
  </si>
  <si>
    <t>23.729034</t>
  </si>
  <si>
    <t xml:space="preserve">
88.72264</t>
  </si>
  <si>
    <t>Hitech, R745, Baradi, Rajinagar, Pirojpur, Meherpur Sadar, Meherpur, Khulna, Bangladesh</t>
  </si>
  <si>
    <t>Amjhupi- Islamnagar Road, Amjhupi, Amjhupi, Meherpur Sadar, Meherpur, Khulna, Bangladesh</t>
  </si>
  <si>
    <t>23.754337</t>
  </si>
  <si>
    <t xml:space="preserve">
88.68361</t>
  </si>
  <si>
    <t>Nambihin Rasta, Amjhupi, Amjhupi, Meherpur Sadar, Meherpur, Khulna, Bangladesh</t>
  </si>
  <si>
    <t>23.739727</t>
  </si>
  <si>
    <t xml:space="preserve">
88.68892</t>
  </si>
  <si>
    <t>Chuadanga - Meherpur Highway, Alukdia, Alokdia, Chuadanga Sadar, Chuadanga, Khulna, Bangladesh</t>
  </si>
  <si>
    <t>23.675806</t>
  </si>
  <si>
    <t xml:space="preserve">
88.816765</t>
  </si>
  <si>
    <t>National Life Insurance, Sadek Ali Mallik Para Road, Chuadanga, Paurashava, Khulna Division, Bangladesh</t>
  </si>
  <si>
    <t>23.637531</t>
  </si>
  <si>
    <t xml:space="preserve">
88.83945</t>
  </si>
  <si>
    <t>Haji Osman Rabeya Bohumukhi Madrasha, Sahapur, Kutubpur, Chuadanga Sadar Upazila, Chuadanga District, Khulna Division, Bangladesh</t>
  </si>
  <si>
    <t>23.586248</t>
  </si>
  <si>
    <t xml:space="preserve">
88.928154</t>
  </si>
  <si>
    <t>Titudah, Teghari Kalagachhia, Dora, Kotchandpur, Jhenaidah, Khulna, Bangladesh</t>
  </si>
  <si>
    <t>23.53681</t>
  </si>
  <si>
    <t xml:space="preserve">
88.94684</t>
  </si>
  <si>
    <t>Chuadanga - Jhenaidah Highway, Jhenaidah Paurashava, Jhenaidah Sadar, Jhenaidah, Khulna, Bangladesh</t>
  </si>
  <si>
    <t>23.543953</t>
  </si>
  <si>
    <t xml:space="preserve">
89.14385</t>
  </si>
  <si>
    <t>Jhenaidah - Chuadanga Road, Kalaphula, Chandpur, Harinakunda, Jhenaidah, Khulna, Bangladesh</t>
  </si>
  <si>
    <t>23.551064</t>
  </si>
  <si>
    <t xml:space="preserve">
89.12196</t>
  </si>
  <si>
    <t>Jhenaidah-Gana Bazar-Kotchandpur Road, Dafolbari, Kuthi Durgapur, Ganna, Jhenaidah Sadar Upazila, Jhenaidah District, Khulna Division, Bangladesh</t>
  </si>
  <si>
    <t>23.512945</t>
  </si>
  <si>
    <t xml:space="preserve">
89.08871</t>
  </si>
  <si>
    <t>Chanderpol, Paschim Bishaykhali, Ganna, Jhenaidah Sadar Upazila, Jhenaidah District, Khulna Division, Bangladesh</t>
  </si>
  <si>
    <t>23.488274</t>
  </si>
  <si>
    <t xml:space="preserve">
89.073166</t>
  </si>
  <si>
    <t>Jalalpur, Talsar, Kushna, Kotchandpur Upazila, Jhenaidah District, Khulna Division, Bangladesh</t>
  </si>
  <si>
    <t>23.477411</t>
  </si>
  <si>
    <t xml:space="preserve">
89.0292</t>
  </si>
  <si>
    <t>Nambihin Rasta, Horindia, Sherkhali, Kushna, Kotchandpur, Jhenaidah, Khulna, Bangladesh</t>
  </si>
  <si>
    <t>23.46819</t>
  </si>
  <si>
    <t xml:space="preserve">
89.00387</t>
  </si>
  <si>
    <t>Dudsara Road, Paurashava, Kotchandpur, Jhenaidah, Khulna 7330, Bangladesh</t>
  </si>
  <si>
    <t>23.409502</t>
  </si>
  <si>
    <t xml:space="preserve">
89.004684</t>
  </si>
  <si>
    <t>Kotchadpur Railway Station, Kotchandpur Bypass, Paurashava, Kotchandpur Upazila, Jhenaidah District, Khulna Division, Bangladesh</t>
  </si>
  <si>
    <t>23.398352</t>
  </si>
  <si>
    <t xml:space="preserve">
89.016365</t>
  </si>
  <si>
    <t>Hospital - Hamidpur Road, Hospital Bus Stoppage, Paurashava, Maheshpur, Jhenidah, Khulna, Bangladesh</t>
  </si>
  <si>
    <t>23.35979</t>
  </si>
  <si>
    <t xml:space="preserve">
88.92462</t>
  </si>
  <si>
    <t>Molla para, Maheshpur, Paurashava, Jhenaidah District, Khulna Division, Bangladesh</t>
  </si>
  <si>
    <t>23.349665</t>
  </si>
  <si>
    <t xml:space="preserve">
88.907036</t>
  </si>
  <si>
    <t>Maheshpur - Jogihuda Road, Jugihuda, Jogihuda, Fatehpur, Maheshpur, Jhenaidah, Khulna, Bangladesh</t>
  </si>
  <si>
    <t>23.36352</t>
  </si>
  <si>
    <t xml:space="preserve">
88.91078</t>
  </si>
  <si>
    <t>Maheshpur-Chowgacha Road, Mahespur, Paurashava, Maheshpur Upazila, Jhenaidah District, Khulna Division, Bangladesh</t>
  </si>
  <si>
    <t>23.349642</t>
  </si>
  <si>
    <t xml:space="preserve">
88.924614</t>
  </si>
  <si>
    <t>Maheshpur sadar Hospital, Maheshpur, Sundarpur, Jhenaidah District, Khulna Division, Bangladesh</t>
  </si>
  <si>
    <t>Maheshpur - Khalishpur Road, S B K Union, Goalhuda, Sundarpur, Maheshpur, Jhenaidah, Khulna, Bangladesh</t>
  </si>
  <si>
    <t>23.380693</t>
  </si>
  <si>
    <t xml:space="preserve">
88.94415</t>
  </si>
  <si>
    <t>Nambihin Rasta, S B K Union, Bazrapur, Sundarpur, Maheshpur, Jhenaidah, Khulna, Bangladesh</t>
  </si>
  <si>
    <t>23.390903</t>
  </si>
  <si>
    <t xml:space="preserve">
88.97895</t>
  </si>
  <si>
    <t>SDC Kotchandpur Office, Jessore-Chuadanga Road, Kotchandpur, Paurashava, Jhenaidah District, Khulna Division, Bangladesh</t>
  </si>
  <si>
    <t>Ghaga, Madhuhati, Jhenaidah Sadar Upazila, Jhenaidah District, Khulna Division, Bangladesh</t>
  </si>
  <si>
    <t>Chanderpol, Paschim Lakshmipur, Ganna, Jhenaidah Sadar Upazila, Jhenaidah District, Khulna Division, Bangladesh</t>
  </si>
  <si>
    <t>23.489141</t>
  </si>
  <si>
    <t xml:space="preserve">
89.05383</t>
  </si>
  <si>
    <t xml:space="preserve">
89.38243</t>
  </si>
  <si>
    <t>Barkuti, Shabgram, Bogra Sadar, Bogra, Rajshahi, Bangladesh</t>
  </si>
  <si>
    <t>24.842873</t>
  </si>
  <si>
    <t xml:space="preserve">
89.395325</t>
  </si>
  <si>
    <t>Mohammadi Housing Limited, 4, Mohammadi Road, Japan Garden City, Mohammadia Residential Area, Ward No-46, Mohammadpur, Dhaka, Dhaka 1207, Bangladesh</t>
  </si>
  <si>
    <t>23.761984</t>
  </si>
  <si>
    <t xml:space="preserve">
90.358116</t>
  </si>
  <si>
    <t>1, Banoful Residential Area Road, Kallyanpur, Ward-11, Mirpur, Dhaka, Dhaka 1207, Bangladesh</t>
  </si>
  <si>
    <t>23.779572</t>
  </si>
  <si>
    <t xml:space="preserve">
90.36269</t>
  </si>
  <si>
    <t>Khilji Road, Shyamoli Bus Stand, Shyamoli, Ward-45, Mohammadpur, Dhaka, Dhaka, 1207, Bangladesh</t>
  </si>
  <si>
    <t>23.773447</t>
  </si>
  <si>
    <t xml:space="preserve">
90.36424</t>
  </si>
  <si>
    <t>Bd Max, Mohammadpur, Dhaka, Ward-42, Mohammadpur, Bangladesh</t>
  </si>
  <si>
    <t>23.771496</t>
  </si>
  <si>
    <t xml:space="preserve">
90.36252</t>
  </si>
  <si>
    <t>11, মিরপুর সড়ক, Section 11, Mirpur, Ward No-03, Pallabi, Dhaka, Dhaka 1216, Bangladesh</t>
  </si>
  <si>
    <t>23.816706</t>
  </si>
  <si>
    <t xml:space="preserve">
90.37143</t>
  </si>
  <si>
    <t>Lane-12, Section 11, Mirpur, Ward No-05, Pallabi, Dhaka, Dhaka 1216, Bangladesh</t>
  </si>
  <si>
    <t>23.814426</t>
  </si>
  <si>
    <t xml:space="preserve">
90.36797</t>
  </si>
  <si>
    <t>4, Road No. 13, Section 6, Ward-06, Pallabi, Dhaka, Dhaka 1216, Bangladesh</t>
  </si>
  <si>
    <t>23.81484</t>
  </si>
  <si>
    <t xml:space="preserve">
90.363785</t>
  </si>
  <si>
    <t>3, Mirpur Road, Mirpur 10 Circle, Block B, Section 10, Mirpur, Ward No-03, Pallabi, Dhaka, Dhaka 1216, Bangladesh</t>
  </si>
  <si>
    <t>23.807653</t>
  </si>
  <si>
    <t xml:space="preserve">
90.37016</t>
  </si>
  <si>
    <t>24, Mirpur Road, Block B, Section 10, Mirpur, Ward No-03, Pallabi, Dhaka, Dhaka 1216, Bangladesh</t>
  </si>
  <si>
    <t>23.807055</t>
  </si>
  <si>
    <t xml:space="preserve">
90.3731</t>
  </si>
  <si>
    <t>136, Principal Abul Kashem Road, Water Tank, Paikpara, Ward-11, Mirpur, Dhaka, Dhaka 1216, Bangladesh</t>
  </si>
  <si>
    <t>23.787111</t>
  </si>
  <si>
    <t xml:space="preserve">
90.35466</t>
  </si>
  <si>
    <t>Hemayetpur, Jamur Muchipara(Joynabad), Tetuljhora, Savar, Dhaka, Bangladesh</t>
  </si>
  <si>
    <t>23.796371</t>
  </si>
  <si>
    <t xml:space="preserve">
90.26764</t>
  </si>
  <si>
    <t>Nambihin Rasta, Rajfulbaria, Tetuljhora, Savar, Dhaka, Bangladesh</t>
  </si>
  <si>
    <t>50, Jadurchar Road, Jadurchar, Hemayetpur, Bilamalia, Tetuljhora, Savar, Dhaka, Bangladesh</t>
  </si>
  <si>
    <t>23.79134</t>
  </si>
  <si>
    <t xml:space="preserve">
90.28026</t>
  </si>
  <si>
    <t>326, Salimuddin Market Road, Ahmed Nagar, Ward-12, Mirpur, Dhaka, Dhaka 1216, Bangladesh</t>
  </si>
  <si>
    <t>23.79444</t>
  </si>
  <si>
    <t xml:space="preserve">
90.35534</t>
  </si>
  <si>
    <t>Block-B, House, 5, Lane Number 1, Purobi, Mirpur, Ward-06, Pallabi, Dhaka, Dhaka 1216, Bangladesh</t>
  </si>
  <si>
    <t>23.818508</t>
  </si>
  <si>
    <t xml:space="preserve">
90.36411</t>
  </si>
  <si>
    <t>stadium market, 7, Maulana vasani hocky, Section 11, Mirpur, Ward No-05, Pallabi, Dhaka, Dhaka 1000, Bangladesh</t>
  </si>
  <si>
    <t>23.81831</t>
  </si>
  <si>
    <t xml:space="preserve">
90.36816</t>
  </si>
  <si>
    <t>House 8, 9, Road 2, Mirpur, Ward-06, Pallabi, Dhaka, Dhaka 1216, Bangladesh</t>
  </si>
  <si>
    <t>23.821653</t>
  </si>
  <si>
    <t xml:space="preserve">
90.363396</t>
  </si>
  <si>
    <t>383/1, North Kazipara Mosque Road, East Kazipara, Ward No-14 (Part), Mirpur, Dhaka, Dhaka 1216, Bangladesh</t>
  </si>
  <si>
    <t>23.79983</t>
  </si>
  <si>
    <t xml:space="preserve">
90.37337</t>
  </si>
  <si>
    <t>Bir Uttom Major General Azizur Rahman Road, Agargaon, Ward-16, Kafrul, Dhaka, Dhaka, Bangladesh</t>
  </si>
  <si>
    <t>23.777552</t>
  </si>
  <si>
    <t xml:space="preserve">
90.38185</t>
  </si>
  <si>
    <t>Eastern Kamalapur, North, Outer Circular Road, Kamalapur Railway Station, Ward-33, Motijheel, Dhaka, Dhaka 1000, Bangladesh</t>
  </si>
  <si>
    <t>23.731527</t>
  </si>
  <si>
    <t xml:space="preserve">
90.42499</t>
  </si>
  <si>
    <t xml:space="preserve">
90.40637</t>
  </si>
  <si>
    <t>4, Gani Mia Road, Dattapara, Tongi, Tongi Paurashava, Gazipur Sadar, Gazipur, Dhaka, Bangladesh</t>
  </si>
  <si>
    <t>23.905394</t>
  </si>
  <si>
    <t xml:space="preserve">
90.40714</t>
  </si>
  <si>
    <t>Najirpur, Chanderkandi, Raipura, Narsingdi, Dhaka, Bangladesh</t>
  </si>
  <si>
    <t>23.982176</t>
  </si>
  <si>
    <t xml:space="preserve">
90.86673</t>
  </si>
  <si>
    <t>Railgate, Baikunthapur, Ashuganj, Ashuganj, Brahmanbaria, Chittagong, Bangladesh</t>
  </si>
  <si>
    <t>24.02976</t>
  </si>
  <si>
    <t xml:space="preserve">
91.01706</t>
  </si>
  <si>
    <t>Umedarkandi, Luterchar, Meghna, Comilla, Chittagong, Bangladesh</t>
  </si>
  <si>
    <t>23.576893</t>
  </si>
  <si>
    <t xml:space="preserve">
90.64814</t>
  </si>
  <si>
    <t>Kanchpur, Behakair, Kachpur, Sonargaon, Narayanganj, Dhaka, Bangladesh</t>
  </si>
  <si>
    <t>23.71147</t>
  </si>
  <si>
    <t xml:space="preserve">
90.531654</t>
  </si>
  <si>
    <t>323, Bromin Cheron, Sayedabad, Sutrapur, Ward-85, Dcc (Sutrapur), Dhaka, Dhaka 1203, Bangladesh</t>
  </si>
  <si>
    <t>23.716724</t>
  </si>
  <si>
    <t xml:space="preserve">
90.42776</t>
  </si>
  <si>
    <t>6th lane, RK Mission Road, Manik Nagar Bus Stop, City Corporation Colony, Ward-31, Motijheel, Dhaka, Dhaka 1203, Bangladesh</t>
  </si>
  <si>
    <t>23.722527</t>
  </si>
  <si>
    <t xml:space="preserve">
90.42775</t>
  </si>
  <si>
    <t>Sara Tower, 11/A, Toyenbee Circular Road, Motijheel Commercial Area, Ward-32, Motijheel, Dhaka, Dhaka 1000, Bangladesh</t>
  </si>
  <si>
    <t>23.727837</t>
  </si>
  <si>
    <t xml:space="preserve">
90.4213</t>
  </si>
  <si>
    <t>Noor Nagar Jam-e-Masjid, 63, Biam Road, Ward-54, Ramna, Dhaka, Dhaka 1000, Bangladesh</t>
  </si>
  <si>
    <t>23.748556</t>
  </si>
  <si>
    <t xml:space="preserve">
90.395645</t>
  </si>
  <si>
    <t>882, Gate 1, Mirpur, Ward-16, Kafrul, Dhaka, Dhaka 1216, Bangladesh</t>
  </si>
  <si>
    <t>23.789747</t>
  </si>
  <si>
    <t xml:space="preserve">
90.37857</t>
  </si>
  <si>
    <t>Mirpur-1, Section 1, Ward-08, Pallabi, Dhaka, Dhaka, Bangladesh</t>
  </si>
  <si>
    <t>23.797686</t>
  </si>
  <si>
    <t xml:space="preserve">
90.350784</t>
  </si>
  <si>
    <t>Mollah Bari Road, Jadurchar, Hemayetpur, Bilamalia, Tetuljhora, Savar, Dhaka 1340, Bangladesh</t>
  </si>
  <si>
    <t>23.793158</t>
  </si>
  <si>
    <t xml:space="preserve">
90.275955</t>
  </si>
  <si>
    <t>Dhaka - Aricha Highway, Hemayetpur, Jamur Muchipara(Joynabad), Tetuljhora, Savar, Dhaka, Bangladesh</t>
  </si>
  <si>
    <t>23.794827</t>
  </si>
  <si>
    <t xml:space="preserve">
90.26629</t>
  </si>
  <si>
    <t>2, N5, Hemayetpur, Dakshin Shyampur, Tetuljhora, Savar, Dhaka, Bangladesh</t>
  </si>
  <si>
    <t>23.793009</t>
  </si>
  <si>
    <t xml:space="preserve">
90.27066</t>
  </si>
  <si>
    <t>134, N5, Hemayetpur, Tetuljhora, Savar Upazila, Dhaka District, Dhaka Division, Bangladesh, 1340</t>
  </si>
  <si>
    <t>23.79548</t>
  </si>
  <si>
    <t xml:space="preserve">
90.272606</t>
  </si>
  <si>
    <t>জয়নাবাড়ী রোড, Hemayetpur, Jamur Khidragati, Tetuljhora, Savar, Dhaka, Bangladesh</t>
  </si>
  <si>
    <t>23.801191</t>
  </si>
  <si>
    <t xml:space="preserve">
90.26486</t>
  </si>
  <si>
    <t>Dhaka - Aricha Highway, Savar Union, Baijuri, Tetuljhora, Savar Upazila, Dhaka District, Dhaka Division, Bangladesh</t>
  </si>
  <si>
    <t>23.814882</t>
  </si>
  <si>
    <t xml:space="preserve">
90.25541</t>
  </si>
  <si>
    <t>23.795795</t>
  </si>
  <si>
    <t xml:space="preserve">
90.27091</t>
  </si>
  <si>
    <t>23.792706</t>
  </si>
  <si>
    <t xml:space="preserve">
90.26779</t>
  </si>
  <si>
    <t>1521, 1693, Sharifpur Road, Sonda, Gachha, Gazipur Sadar, Gazipur, Dhaka 1704, Bangladesh</t>
  </si>
  <si>
    <t>23.966625</t>
  </si>
  <si>
    <t xml:space="preserve">
90.37866</t>
  </si>
  <si>
    <t>23.919214</t>
  </si>
  <si>
    <t xml:space="preserve">
90.38772</t>
  </si>
  <si>
    <t>17, Ishandi Sarker Road, Dattapara, Tongi, Tongi Paurashava, Gazipur Sadar, Gazipur, Dhaka, Bangladesh</t>
  </si>
  <si>
    <t>23.9094</t>
  </si>
  <si>
    <t xml:space="preserve">
90.40329</t>
  </si>
  <si>
    <t>2, Samajkalyan Road, Dattapara, Tongi, Tongi Paurashava, Gazipur Sadar, Gazipur, Dhaka 1717, Bangladesh</t>
  </si>
  <si>
    <t>23.90665</t>
  </si>
  <si>
    <t xml:space="preserve">
90.40033</t>
  </si>
  <si>
    <t xml:space="preserve">
90.401115</t>
  </si>
  <si>
    <t>Dhaka - Mymensingh Road, Hazrat Shahjalal International Airport, Kurmitola, Ward No-98 (Rest. Area), Cantonment, Dcc (Cantonment &amp; Airport), Dhaka, Dhaka 1230, Bangladesh</t>
  </si>
  <si>
    <t>23.842525</t>
  </si>
  <si>
    <t xml:space="preserve">
90.414696</t>
  </si>
  <si>
    <t>পাঠানবাড়ী রোড, Barni Chandrabari, Dhanbari Paurashava, Dhanbari, Tangail, Dhaka, Bangladesh</t>
  </si>
  <si>
    <t>24.688026</t>
  </si>
  <si>
    <t xml:space="preserve">
89.94934</t>
  </si>
  <si>
    <t>Joydevpur - Tangail - Jamalpur Highway, Dhanbari, Barni Chandrabari, Paiska, Tangail District, Dhaka Division, Bangladesh</t>
  </si>
  <si>
    <t>24.673143</t>
  </si>
  <si>
    <t xml:space="preserve">
89.960724</t>
  </si>
  <si>
    <t>Rezaul store, Dhanbari, Dhopakhali, Tangail District, Dhaka Division, Bangladesh</t>
  </si>
  <si>
    <t>Gangair, Shibrambari, Alokdia, Madhupur, Tangail, Dhaka, Bangladesh</t>
  </si>
  <si>
    <t>24.570463</t>
  </si>
  <si>
    <t xml:space="preserve">
90.02216</t>
  </si>
  <si>
    <t>1980, Bir Bikrom Habibur Rahman Road, Ghatail, Ghatail Paurashava, Ghatail, Tangail, Dhaka, Bangladesh</t>
  </si>
  <si>
    <t>24.47766</t>
  </si>
  <si>
    <t xml:space="preserve">
89.96889</t>
  </si>
  <si>
    <t>Sadhur Golgonda, Karbari, Digalkandi Union, Ghatail, Tangail, Dhaka, Bangladesh</t>
  </si>
  <si>
    <t>24.448233</t>
  </si>
  <si>
    <t xml:space="preserve">
89.96989</t>
  </si>
  <si>
    <t>Kuchabhanga Bridge, Joydevpur - Tangail - Jamalpur Highway, Ghuni, Kalihati, Kalihati, Tangail, Dhaka, Bangladesh</t>
  </si>
  <si>
    <t>24.379797</t>
  </si>
  <si>
    <t xml:space="preserve">
89.98011</t>
  </si>
  <si>
    <t>Tangail - Bhuapur Highway, Elenga, Pathailkandi, Bangra, Kalihati Upazila, Tangail District, Dhaka Division, Bangladesh</t>
  </si>
  <si>
    <t>24.345312</t>
  </si>
  <si>
    <t xml:space="preserve">
89.923836</t>
  </si>
  <si>
    <t>Service Rd, Jalfai, Karatia, Tangail Sadar, Tangail, Dhaka, Bangladesh</t>
  </si>
  <si>
    <t>24.240887</t>
  </si>
  <si>
    <t xml:space="preserve">
89.94449</t>
  </si>
  <si>
    <t>Mirza Villa, Tangail, Paurashava, Dhaka Division, Bangladesh</t>
  </si>
  <si>
    <t>24.24794</t>
  </si>
  <si>
    <t xml:space="preserve">
89.929474</t>
  </si>
  <si>
    <t>24.26156</t>
  </si>
  <si>
    <t xml:space="preserve">
89.919945</t>
  </si>
  <si>
    <t>Ripon Road, Paurashava, Tangail Sadar, Tangail, Dhaka, Bangladesh</t>
  </si>
  <si>
    <t>24.251526</t>
  </si>
  <si>
    <t xml:space="preserve">
89.92677</t>
  </si>
  <si>
    <t>Bizli Cables - Tangail, Tangail - Delduar Road, Tangail, Paurashava, Dhaka Division, Bangladesh</t>
  </si>
  <si>
    <t>24.243656</t>
  </si>
  <si>
    <t xml:space="preserve">
89.913414</t>
  </si>
  <si>
    <t>Zila Sadar Road, Tangail, Paurashava, Dhaka Division, Bangladesh</t>
  </si>
  <si>
    <t>24.24342</t>
  </si>
  <si>
    <t>Masajan, Elenga, Kalihati, Tangail, Dhaka, Bangladesh</t>
  </si>
  <si>
    <t>24.33169</t>
  </si>
  <si>
    <t xml:space="preserve">
89.933365</t>
  </si>
  <si>
    <t>Tangail - Bhuapur Highway, Elenga, Pathailkandi, Bangra, Kalihati, Tangail, Dhaka, Bangladesh</t>
  </si>
  <si>
    <t>Joydevpur - Tangail - Jamalpur Highway, Salanka, Kalihati, Kalihati, Tangail, Dhaka, Bangladesh</t>
  </si>
  <si>
    <t>24.385353</t>
  </si>
  <si>
    <t xml:space="preserve">
89.98488</t>
  </si>
  <si>
    <t>Joydevpur - Tangail - Jamalpur Highway, Mogal Para, Digalkandi Union, Ghatail, Tangail, Dhaka 1981, Bangladesh</t>
  </si>
  <si>
    <t>24.428051</t>
  </si>
  <si>
    <t xml:space="preserve">
89.98593</t>
  </si>
  <si>
    <t>Baniapara Road, Baniapara, Phater Para, Ghatail Paurashava, Ghatail, Tangail, Dhaka, Bangladesh</t>
  </si>
  <si>
    <t>24.494162</t>
  </si>
  <si>
    <t xml:space="preserve">
89.97493</t>
  </si>
  <si>
    <t>Jhunkail, Deulabari, Ghatail, Tangail, Dhaka, Bangladesh</t>
  </si>
  <si>
    <t>24.55152</t>
  </si>
  <si>
    <t xml:space="preserve">
89.9871</t>
  </si>
  <si>
    <t>Gopalpur - Modhupur Road, Tuniabari, Madhupur Paurashava, Madhupur, Tangail, Dhaka, Bangladesh</t>
  </si>
  <si>
    <t>24.601547</t>
  </si>
  <si>
    <t xml:space="preserve">
90.02165</t>
  </si>
  <si>
    <t>Nambihin Rasta, Rasti, Madaripur Sadar, Madaripur, Dhaka, Bangladesh</t>
  </si>
  <si>
    <t>23.172117</t>
  </si>
  <si>
    <t xml:space="preserve">
90.17655</t>
  </si>
  <si>
    <t>Khan Enterprise And Electric, Madaripur, Ghatmajhi, Dhaka Division, Bangladesh</t>
  </si>
  <si>
    <t>23.177895</t>
  </si>
  <si>
    <t xml:space="preserve">
90.167274</t>
  </si>
  <si>
    <t>মাদারীপুর - পাথুরিয়া পাড় রোড, Chhayna, Ghatmajhi, Madaripur Sadar, Madaripur, Dhaka, Bangladesh</t>
  </si>
  <si>
    <t>23.152973</t>
  </si>
  <si>
    <t xml:space="preserve">
90.18968</t>
  </si>
  <si>
    <t>23.155478</t>
  </si>
  <si>
    <t xml:space="preserve">
90.19061</t>
  </si>
  <si>
    <t>Lakshmiganj, Paurashava, Madaripur Sadar, Madaripur, Dhaka, Bangladesh</t>
  </si>
  <si>
    <t>23.17645</t>
  </si>
  <si>
    <t xml:space="preserve">
90.198975</t>
  </si>
  <si>
    <t>Pathok Kandi Road, Paurashava, Madaripur Sadar, Madaripur, Dhaka, Bangladesh</t>
  </si>
  <si>
    <t>23.169489</t>
  </si>
  <si>
    <t xml:space="preserve">
90.19861</t>
  </si>
  <si>
    <t>Nambihin Rasta, Lakshmiganj, Paurashava, Madaripur Sadar, Madaripur, Dhaka, Bangladesh</t>
  </si>
  <si>
    <t>Rasti, Madaripur Sadar, Madaripur, Dhaka, Bangladesh</t>
  </si>
  <si>
    <t>23.188139</t>
  </si>
  <si>
    <t xml:space="preserve">
90.19934</t>
  </si>
  <si>
    <t>Nambihin Rasta, Bara Dulali, Kamalapur, Khanjapur, Gaurnadi, Barisal, Bangladesh</t>
  </si>
  <si>
    <t>23.042562</t>
  </si>
  <si>
    <t xml:space="preserve">
90.22531</t>
  </si>
  <si>
    <t>Bhanga-Barisal Highway, Gournadi, Baniasuri, Chandshi, Gaurnadi, Barisal, Bangladesh</t>
  </si>
  <si>
    <t>22.981812</t>
  </si>
  <si>
    <t xml:space="preserve">
90.21922</t>
  </si>
  <si>
    <t>Bhanga-Barisal Highway, Asukathi, Billagram, Paurashava, Gaurnadi, Barisal, Bangladesh</t>
  </si>
  <si>
    <t>22.955538</t>
  </si>
  <si>
    <t xml:space="preserve">
90.22615</t>
  </si>
  <si>
    <t>8233, Agarpur Road, Bachhar, Harhar, Batajore, Gaurnadi, Barisal, Bangladesh</t>
  </si>
  <si>
    <t>22.91005</t>
  </si>
  <si>
    <t xml:space="preserve">
90.25737</t>
  </si>
  <si>
    <t>Atipara, Purba Dhamsar, Shikarpur, Wazirpur Upazila, Barisal District, Barisal Division, Bangladesh</t>
  </si>
  <si>
    <t>22.841356</t>
  </si>
  <si>
    <t xml:space="preserve">
90.254845</t>
  </si>
  <si>
    <t>11, Dhaka - Barisal Highway, Icha Kathi, Ganpara, Ward No-30, Barisal Sadar, Barisal, Barisal 8200, Bangladesh</t>
  </si>
  <si>
    <t>22.729364</t>
  </si>
  <si>
    <t xml:space="preserve">
90.336006</t>
  </si>
  <si>
    <t>New Circular Road, Sagardi, Barishal, Ward No-15, Barisal Sadar Upazila, Barisal District, Barisal Division, Bangladesh</t>
  </si>
  <si>
    <t>22.69801</t>
  </si>
  <si>
    <t xml:space="preserve">
90.36031</t>
  </si>
  <si>
    <t>Barisal - Pirojpur Highway, Godar Char, Uttar Jagua, Ward No-25, Barisal Sadar, Barisal, Barisal, Bangladesh</t>
  </si>
  <si>
    <t>22.669966</t>
  </si>
  <si>
    <t xml:space="preserve">
90.334175</t>
  </si>
  <si>
    <t>Barisal - Pirojpur Highway, Nalchhiti, Baharampur, Bharabpasha, Nalchity, Jhalakathi, Barisal, Bangladesh</t>
  </si>
  <si>
    <t>22.657106</t>
  </si>
  <si>
    <t xml:space="preserve">
90.25554</t>
  </si>
  <si>
    <t>R870, Basanda, Jhalokati Sadar, Jhalakathi, Barisal, Bangladesh</t>
  </si>
  <si>
    <t>22.657902</t>
  </si>
  <si>
    <t xml:space="preserve">
90.206924</t>
  </si>
  <si>
    <t>Padma Oil Company Limited, Jhalakati, Jhalokati, Kistakati, Ponabalia, Barisal Division, Bangladesh</t>
  </si>
  <si>
    <t xml:space="preserve">
90.20211</t>
  </si>
  <si>
    <t>Nambihin Rasta, Basanda, Jhalokati Sadar, Jhalakathi, Barisal, Bangladesh</t>
  </si>
  <si>
    <t>22.652157</t>
  </si>
  <si>
    <t xml:space="preserve">
90.20954</t>
  </si>
  <si>
    <t>2, Jhalokati Kirtipasha Road, Mor, Keora, Jhalokati Sadar, Jhalakathi, Barisal, Bangladesh</t>
  </si>
  <si>
    <t>22.651588</t>
  </si>
  <si>
    <t xml:space="preserve">
90.18721</t>
  </si>
  <si>
    <t>Swarupkathi, Gonoman, Paurashava, Swarupkati, Pirojpur, Barisal, Bangladesh</t>
  </si>
  <si>
    <t>22.742386</t>
  </si>
  <si>
    <t xml:space="preserve">
90.09407</t>
  </si>
  <si>
    <t>Kazi Mosarup Hossain Road, Saliabakpur Union, Chauari Para, Salia Bakpur, Banaripara, Barisal, Bangladesh</t>
  </si>
  <si>
    <t>22.7856</t>
  </si>
  <si>
    <t xml:space="preserve">
90.17997</t>
  </si>
  <si>
    <t>Darogabari to Panchagram Road, Madhabpasha, Dahar Para, Guthia, Wazirpur Upazila, Barisal District, Barisal Division, Bangladesh</t>
  </si>
  <si>
    <t>22.777117</t>
  </si>
  <si>
    <t xml:space="preserve">
90.24344</t>
  </si>
  <si>
    <t>Swarupkathi - Barisal Road, Madhabpasha, Musuria, Madhab Pasha, Babuganj Upazila, Barisal District, Barisal Division, Bangladesh</t>
  </si>
  <si>
    <t>22.763292</t>
  </si>
  <si>
    <t xml:space="preserve">
90.27198</t>
  </si>
  <si>
    <t>Dhaka - Barisal Highway, Barishal, Ganpara, Kashipur, Barisal Sadar, Barisal, Bangladesh</t>
  </si>
  <si>
    <t>22.742542</t>
  </si>
  <si>
    <t xml:space="preserve">
90.325035</t>
  </si>
  <si>
    <t>1, Khan Bari Rd, North Kawnia, Kawnia, Ward No-01, Barisal Sadar, Barisal, Barisal 8200, Bangladesh</t>
  </si>
  <si>
    <t>22.7172</t>
  </si>
  <si>
    <t xml:space="preserve">
90.35877</t>
  </si>
  <si>
    <t>938, Bhanga-Barisal Highway, Ward No-21, Barisal Sadar, Barisal, Barisal, Bangladesh</t>
  </si>
  <si>
    <t>22.707659</t>
  </si>
  <si>
    <t xml:space="preserve">
90.35243</t>
  </si>
  <si>
    <t>938, Bhanga-Barisal Highway, Kazipara, Ward No-22, Barisal Sadar, Barisal, Barisal 8200, Bangladesh</t>
  </si>
  <si>
    <t>22.705647</t>
  </si>
  <si>
    <t xml:space="preserve">
90.3502</t>
  </si>
  <si>
    <t>42, C and B Road, PHED, Ward No-20, Barisal Sadar, Barisal, Barisal, Bangladesh</t>
  </si>
  <si>
    <t>22.708382</t>
  </si>
  <si>
    <t xml:space="preserve">
90.351776</t>
  </si>
  <si>
    <t>Salehamanzil, 318, Barman Road, Shahapara, Barisal, Bangladesh</t>
  </si>
  <si>
    <t>Barishal-Bhola Highway, কাউয়ার চর বাস স্টেশন, Barishal, Kaua Char, Char Kowa, Barisal, Bangladesh</t>
  </si>
  <si>
    <t>22.69859</t>
  </si>
  <si>
    <t xml:space="preserve">
90.37952</t>
  </si>
  <si>
    <t>22.74723</t>
  </si>
  <si>
    <t xml:space="preserve">
90.09738</t>
  </si>
  <si>
    <t>22.747253</t>
  </si>
  <si>
    <t xml:space="preserve">
90.0798</t>
  </si>
  <si>
    <t>Sohagdol-Inderhat Road, New Indurhat Launch Terminal, Purba Sohagdal, Sohagdal, Swarupkati, Pirojpur, Barisal, Bangladesh</t>
  </si>
  <si>
    <t>22.74682</t>
  </si>
  <si>
    <t xml:space="preserve">
90.090256</t>
  </si>
  <si>
    <t>Banaripara Union, Mahish Pota, Salia Bakpur, Banaripara Upazila, Barisal District, Barisal Division, Bangladesh</t>
  </si>
  <si>
    <t>Swarupkathi - Barisal Road, Swarupkathi, Jambu Dwip, Banari Para, Banaripara Upazila, Barisal District, Barisal Division, Bangladesh</t>
  </si>
  <si>
    <t>22.778831</t>
  </si>
  <si>
    <t xml:space="preserve">
90.15065</t>
  </si>
  <si>
    <t>Nambihin Rasta, Jambu Dwip, Banari Para, Banaripara, Barisal, Bangladesh</t>
  </si>
  <si>
    <t>22.780506</t>
  </si>
  <si>
    <t xml:space="preserve">
90.14957</t>
  </si>
  <si>
    <t>Banaripara Union, Paurashava, Banaripara Upazila, Barisal District, Barisal Division, Bangladesh</t>
  </si>
  <si>
    <t>22.794033</t>
  </si>
  <si>
    <t xml:space="preserve">
90.15945</t>
  </si>
  <si>
    <t>Nambihin Rasta, Alta, Salia Bakpur, Banaripara, Barisal, Bangladesh</t>
  </si>
  <si>
    <t>22.769444</t>
  </si>
  <si>
    <t xml:space="preserve">
90.16735</t>
  </si>
  <si>
    <t>Mondol Bari Mosque, Dhuldi Gobindapur, Ambikapur, Faridpur Sadar Upazila, Faridpur District, Dhaka Division, Bangladesh</t>
  </si>
  <si>
    <t>23.602041</t>
  </si>
  <si>
    <t xml:space="preserve">
89.826584</t>
  </si>
  <si>
    <t>Ambika Road, Paurashava, Faridpur Sadar, Faridpur, Dhaka, Bangladesh</t>
  </si>
  <si>
    <t>23.600365</t>
  </si>
  <si>
    <t xml:space="preserve">
89.83778</t>
  </si>
  <si>
    <t>B566, Boithakhali, Parchar, Krishnanagar, Faridpur Sadar, Faridpur, Dhaka, Bangladesh</t>
  </si>
  <si>
    <t>23.591608</t>
  </si>
  <si>
    <t xml:space="preserve">
89.782845</t>
  </si>
  <si>
    <t>B558, Raghunandanpur, Ambikapur, Faridpur Sadar, Faridpur, Dhaka, Bangladesh</t>
  </si>
  <si>
    <t>23.603977</t>
  </si>
  <si>
    <t xml:space="preserve">
89.80386</t>
  </si>
  <si>
    <t>Dhaka - Faridpur Highway, Raghunandanpur, Ambikapur, Faridpur Sadar, Faridpur, Dhaka, Bangladesh</t>
  </si>
  <si>
    <t>B559, Boithakhali, Majchar Kouarpur, Majchar, Faridpur Sadar, Faridpur, Dhaka, Bangladesh</t>
  </si>
  <si>
    <t>23.6085</t>
  </si>
  <si>
    <t xml:space="preserve">
89.78746</t>
  </si>
  <si>
    <t>23.643837</t>
  </si>
  <si>
    <t xml:space="preserve">
89.74395</t>
  </si>
  <si>
    <t>Dhaka - Kushtia Highway, Ahladipur, Darpa Narayanpur, Khankhanapur, Rajbari Sadar, Rajbari, Dhaka, Bangladesh</t>
  </si>
  <si>
    <t>23.69014</t>
  </si>
  <si>
    <t xml:space="preserve">
89.69312</t>
  </si>
  <si>
    <t>Damukdia, Madapur, Pangsha Upazila, Rajbari District, Dhaka Division, Bangladesh</t>
  </si>
  <si>
    <t>23.751642</t>
  </si>
  <si>
    <t xml:space="preserve">
89.54192</t>
  </si>
  <si>
    <t>Hospital Road, Boalia, Boalia, Pangsha, Rajbari, Dhaka, Bangladesh</t>
  </si>
  <si>
    <t>23.755867</t>
  </si>
  <si>
    <t xml:space="preserve">
89.48595</t>
  </si>
  <si>
    <t>Dhaka - Kushtia Highway, Paikara, Boalia, Pangsha, Rajbari, Dhaka, Bangladesh</t>
  </si>
  <si>
    <t>23.769888</t>
  </si>
  <si>
    <t xml:space="preserve">
89.43924</t>
  </si>
  <si>
    <t>Dhaka - Kushtia Highway, Moishala Morche Bus Stop, Paurashava, Pangsha, Rajbari, Dhaka, Bangladesh</t>
  </si>
  <si>
    <t>23.782658</t>
  </si>
  <si>
    <t xml:space="preserve">
89.409904</t>
  </si>
  <si>
    <t>Nambihin Rasta, Par Bhellabaria, Jashai, Pangsha, Rajbari, Dhaka, Bangladesh</t>
  </si>
  <si>
    <t>Jashai, Raghunandanpur, Bahadurpur, Pangsha, Rajbari, Dhaka, Bangladesh</t>
  </si>
  <si>
    <t>23.8661</t>
  </si>
  <si>
    <t xml:space="preserve">
89.38322</t>
  </si>
  <si>
    <t>Paurashava, Pangsha, Rajbari, Dhaka, Bangladesh</t>
  </si>
  <si>
    <t>23.768564</t>
  </si>
  <si>
    <t xml:space="preserve">
89.420746</t>
  </si>
  <si>
    <t>Dhaka - Faridpur Highway, Ahladipur, Dhuldi Joypur, Shahid Wahabpur, Rajbari Sadar, Rajbari, Dhaka, Bangladesh</t>
  </si>
  <si>
    <t>23.672913</t>
  </si>
  <si>
    <t xml:space="preserve">
89.70592</t>
  </si>
  <si>
    <t>589, College Road, Paurashava, Pangsha, Rajbari, Dhaka, Bangladesh</t>
  </si>
  <si>
    <t>23.7887</t>
  </si>
  <si>
    <t xml:space="preserve">
89.419</t>
  </si>
  <si>
    <t>Boalia, Mohanpur, Majhbari, Pangsha, Rajbari, Dhaka, Bangladesh</t>
  </si>
  <si>
    <t>23.740396</t>
  </si>
  <si>
    <t xml:space="preserve">
89.49942</t>
  </si>
  <si>
    <t>23.70134</t>
  </si>
  <si>
    <t xml:space="preserve">
89.51158</t>
  </si>
  <si>
    <t>Dhaka - Faridpur Highway, Sultanpur, Chandipur, Majchar, Faridpur Sadar, Faridpur, Dhaka, Bangladesh</t>
  </si>
  <si>
    <t>23.629364</t>
  </si>
  <si>
    <t xml:space="preserve">
89.76528</t>
  </si>
  <si>
    <t>Hatjhaupur, Ishan Gopalpur, Faridpur Sadar Upazila, Rajbari District, Dhaka Division, Bangladesh</t>
  </si>
  <si>
    <t>23.654444</t>
  </si>
  <si>
    <t xml:space="preserve">
89.728905</t>
  </si>
  <si>
    <t>Dhaka - Faridpur Highway, Ahladipur, Khankhanapur, Rajbari Sadar, Rajbari, Dhaka, Bangladesh</t>
  </si>
  <si>
    <t>23.68592</t>
  </si>
  <si>
    <t xml:space="preserve">
89.69986</t>
  </si>
  <si>
    <t>Ahladipur, Kalyanpur, Alipur, Rajbari Sadar, Rajbari, Dhaka, Bangladesh</t>
  </si>
  <si>
    <t>23.706465</t>
  </si>
  <si>
    <t xml:space="preserve">
89.68799</t>
  </si>
  <si>
    <t>23.75197</t>
  </si>
  <si>
    <t xml:space="preserve">
89.449425</t>
  </si>
  <si>
    <t>Tofadia, Ratandia, Pangsha Upazila, Rajbari District, Dhaka Division, Bangladesh</t>
  </si>
  <si>
    <t>মরিয়ম চক্ষু হাসপাতাল, 5403, Pirgachha Road, Rangpur, Paurashava, Bangladesh</t>
  </si>
  <si>
    <t>25.732782</t>
  </si>
  <si>
    <t xml:space="preserve">
89.28703</t>
  </si>
  <si>
    <t>Tatipara Road, Paurashava, Rangpur Sadar, Rangpur, Rangpur, Bangladesh</t>
  </si>
  <si>
    <t>25.736118</t>
  </si>
  <si>
    <t xml:space="preserve">
89.26826</t>
  </si>
  <si>
    <t>BRTC bus servicing center, Rangpur - Kurigram Highway, Rangpur, Paurashava, Bangladesh</t>
  </si>
  <si>
    <t>25.728533</t>
  </si>
  <si>
    <t xml:space="preserve">
89.27837</t>
  </si>
  <si>
    <t>Ridoy khan's house, Rangpur, Paurashava, Bangladesh</t>
  </si>
  <si>
    <t>25.743734</t>
  </si>
  <si>
    <t xml:space="preserve">
89.28717</t>
  </si>
  <si>
    <t>around Maddho Khasbag Jame Masjid, Rokeya College Road, Rangpur, Bangladesh</t>
  </si>
  <si>
    <t>Rokeya College Road, Paurashava, Rangpur Sadar, Rangpur, Rangpur, Bangladesh</t>
  </si>
  <si>
    <t>Bogra - Rangpur Highway, Ramnathpur, Sayestapur, Pirganj Upazila, Rangpur District, Rangpur Division, Bangladesh</t>
  </si>
  <si>
    <t>25.358047</t>
  </si>
  <si>
    <t xml:space="preserve">
89.33784</t>
  </si>
  <si>
    <t>Sreepur-Tengra Road, Mawna, Mulaid, Telihati, Sreepur, Gazipur, Dhaka 1740, Bangladesh</t>
  </si>
  <si>
    <t>24.23764</t>
  </si>
  <si>
    <t xml:space="preserve">
90.40471</t>
  </si>
  <si>
    <t>Mawna, Dhanua, Telihati, Sreepur, Gazipur, Dhaka, Bangladesh</t>
  </si>
  <si>
    <t>24.252365</t>
  </si>
  <si>
    <t xml:space="preserve">
90.409615</t>
  </si>
  <si>
    <t>Nambihin Rasta, Mawna, Maona, Sreepur, Gazipur, Dhaka, Bangladesh</t>
  </si>
  <si>
    <t xml:space="preserve">
90.39593</t>
  </si>
  <si>
    <t>Mawna Union, Maona, Sreepur, Gazipur, Dhaka, Bangladesh</t>
  </si>
  <si>
    <t xml:space="preserve">
90.39224</t>
  </si>
  <si>
    <t>24.252386</t>
  </si>
  <si>
    <t xml:space="preserve">
90.39204</t>
  </si>
  <si>
    <t>Dhaka - Mymensingh Road, Mawna, Mulaid, Telihati, Sreepur, Gazipur, Dhaka, Bangladesh</t>
  </si>
  <si>
    <t xml:space="preserve">
90.40766</t>
  </si>
  <si>
    <t>Shapla Road, Rangpur, Paurashava, Bangladesh</t>
  </si>
  <si>
    <t>25.742224</t>
  </si>
  <si>
    <t xml:space="preserve">
89.254364</t>
  </si>
  <si>
    <t>Nambihin Rasta, Darshana, Sekh Para, Tamphat, Rangpur Sadar, Rangpur, Bangladesh</t>
  </si>
  <si>
    <t>25.701376</t>
  </si>
  <si>
    <t xml:space="preserve">
89.25713</t>
  </si>
  <si>
    <t>Dhaka - Rangpur Highway, Atharakotha, Pairaband, Mithapukur, Rangpur 5460, Bangladesh</t>
  </si>
  <si>
    <t>25.671005</t>
  </si>
  <si>
    <t xml:space="preserve">
89.27271</t>
  </si>
  <si>
    <t>Balarhat - Mithapukur Road, Bara Hazratpur, Khurda Shantipur, Latifpur, Mithapukur, Rangpur, Bangladesh</t>
  </si>
  <si>
    <t>25.583155</t>
  </si>
  <si>
    <t xml:space="preserve">
89.27768</t>
  </si>
  <si>
    <t>Nambihin Rasta, Kanthali, Durgapur, Mithapukur, Rangpur, Bangladesh</t>
  </si>
  <si>
    <t>25.52182</t>
  </si>
  <si>
    <t xml:space="preserve">
89.292366</t>
  </si>
  <si>
    <t>Dhaka - Rangpur Highway, Makimpur, Pirganj Union, Pirganj, Rangpur, Bangladesh</t>
  </si>
  <si>
    <t>25.429682</t>
  </si>
  <si>
    <t xml:space="preserve">
89.30941</t>
  </si>
  <si>
    <t>Bogura - Rangpur Highway, Osmanpur, Pirganj Union, Pirganj, Rangpur, Bangladesh</t>
  </si>
  <si>
    <t>25.41506</t>
  </si>
  <si>
    <t xml:space="preserve">
89.32164</t>
  </si>
  <si>
    <t>N5, Ramnathpur, Madarpur, Ramnathpur Union, Pirganj, Rangpur, Bangladesh</t>
  </si>
  <si>
    <t>25.366089</t>
  </si>
  <si>
    <t xml:space="preserve">
89.33099</t>
  </si>
  <si>
    <t>Bishnupur, Kabilpur, Pirganj, Rangpur, Bangladesh</t>
  </si>
  <si>
    <t>1700, Tongi - Ghorashal Highway, Tongi, Majukhan, Pubail, Gazipur Sadar, Gazipur, Dhaka, Bangladesh</t>
  </si>
  <si>
    <t>23.920149</t>
  </si>
  <si>
    <t xml:space="preserve">
90.43425</t>
  </si>
  <si>
    <t>Tongi - Kaliganj Highway, Tongi, Tongi Paurashava, Gazipur Sadar, Gazipur, Dhaka, Bangladesh</t>
  </si>
  <si>
    <t>23.907583</t>
  </si>
  <si>
    <t xml:space="preserve">
90.421005</t>
  </si>
  <si>
    <t>Deger Chla Road, ঝাজর, পাকাব্রিজ, Khalikair, Gachha, Gazipur Sadar, Gazipur, Dhaka, Bangladesh</t>
  </si>
  <si>
    <t>23.957165</t>
  </si>
  <si>
    <t xml:space="preserve">
90.39212</t>
  </si>
  <si>
    <t>50, Sardi Road, Chandna (Part), Basan, Gazipur Sadar, Gazipur, Dhaka, Bangladesh</t>
  </si>
  <si>
    <t>23.985762</t>
  </si>
  <si>
    <t xml:space="preserve">
90.39643</t>
  </si>
  <si>
    <t>23.985615</t>
  </si>
  <si>
    <t xml:space="preserve">
90.39642</t>
  </si>
  <si>
    <t>Dhaka City Bypass, Mugurkhal, Basan, Gazipur Sadar, Gazipur, Dhaka, Bangladesh</t>
  </si>
  <si>
    <t>23.973337</t>
  </si>
  <si>
    <t xml:space="preserve">
90.395905</t>
  </si>
  <si>
    <t>Moiran Road, Mairan, Gachha, Gazipur Sadar, Gazipur, Dhaka, Bangladesh</t>
  </si>
  <si>
    <t>23.95226</t>
  </si>
  <si>
    <t xml:space="preserve">
90.405</t>
  </si>
  <si>
    <t>23.884745</t>
  </si>
  <si>
    <t xml:space="preserve">
90.41167</t>
  </si>
  <si>
    <t>Dia Bari Road, Uttara Residential Model Town, Harirampur, Turag, Dhaka, Dhaka 1230, Bangladesh</t>
  </si>
  <si>
    <t>23.869602</t>
  </si>
  <si>
    <t xml:space="preserve">
90.36655</t>
  </si>
  <si>
    <t>R C Mojumder Auditorium, TSC, Secretariate Road, Dhaka University Campus, Ward-56, Ramna, Dhaka, Dhaka 1000, Bangladesh</t>
  </si>
  <si>
    <t>23.732393</t>
  </si>
  <si>
    <t xml:space="preserve">
90.39608</t>
  </si>
  <si>
    <t>65b, Lutfar Rahman Lane, Shuritola, Bangshal, Ward-71, Kotwali, Dhaka, Dhaka, Bangladesh</t>
  </si>
  <si>
    <t>23.718252</t>
  </si>
  <si>
    <t xml:space="preserve">
90.40966</t>
  </si>
  <si>
    <t>196/a, Bangshal Road, Old Dhaka, Bangshal, Ward No-69, Kotwali, Dhaka, Dhaka 1100, Bangladesh</t>
  </si>
  <si>
    <t>23.717882</t>
  </si>
  <si>
    <t xml:space="preserve">
90.40616</t>
  </si>
  <si>
    <t>55, Kazi Alauddin Road, Bongo Bazaar, Old Dhaka, Bangshal, Ward No-69, Kotwali, Dhaka, Dhaka 1000, Bangladesh</t>
  </si>
  <si>
    <t>23.722372</t>
  </si>
  <si>
    <t xml:space="preserve">
90.405556</t>
  </si>
  <si>
    <t>NDT BUILDING, 4, Kazi Nazrul Islam Avenue, Dhaka University, Shahbagh, Ward-56, Ramna, Dhaka, Dhaka 1000, Bangladesh</t>
  </si>
  <si>
    <t>23.731403</t>
  </si>
  <si>
    <t xml:space="preserve">
90.397835</t>
  </si>
  <si>
    <t>03, মিরপুর ১০ নং গোলচত্বর, Senpara Parbata, মিরপুর, ঢাকা, Ward No-14 (Part), Mirpur, ঢাকা জেলা, ঢাকা বিভাগ 1216, Bangladesh</t>
  </si>
  <si>
    <t>23.80666</t>
  </si>
  <si>
    <t xml:space="preserve">
90.36999</t>
  </si>
  <si>
    <t>Avenue 1, Sector 18, Uttara Residential Model Town, Harirampur, Turag, Dhaka, Dhaka 1230, Bangladesh</t>
  </si>
  <si>
    <t>23.860785</t>
  </si>
  <si>
    <t xml:space="preserve">
90.363335</t>
  </si>
  <si>
    <t>Dhaka - Mymensingh Highway, Dattapara, Tongi, Tongi Paurashava, Gazipur Sadar, Gazipur, Dhaka, Bangladesh</t>
  </si>
  <si>
    <t>23.907988</t>
  </si>
  <si>
    <t xml:space="preserve">
90.39864</t>
  </si>
  <si>
    <t>73, এম এম তোহা রোড, Auchpara, Tongi, Tongi Paurashava, Gazipur Sadar, Gazipur, Dhaka 1711, Bangladesh</t>
  </si>
  <si>
    <t>23.905767</t>
  </si>
  <si>
    <t xml:space="preserve">
90.39163</t>
  </si>
  <si>
    <t>14/A, Dhaka - Mymensingh Road, Sector 3, Dhaka North City Corporation, Ward-01, Uttara, Dhaka, Dhaka 1230, Bangladesh</t>
  </si>
  <si>
    <t>23.862295</t>
  </si>
  <si>
    <t xml:space="preserve">
90.39974</t>
  </si>
  <si>
    <t>Sherpur - Jhenaigati Road, Dighaldi, Lakshmanpur, Sherpur Sadar, Sherpur, Mymensingh 2100, Bangladesh</t>
  </si>
  <si>
    <t>24.980934</t>
  </si>
  <si>
    <t xml:space="preserve">
89.98995</t>
  </si>
  <si>
    <t>Kusumhati - Kamarer Char Hat Road, Krishnapur, Paurashava, Sherpur Sadar, Sherpur, Mymensingh, Bangladesh</t>
  </si>
  <si>
    <t>24.995981</t>
  </si>
  <si>
    <t xml:space="preserve">
90.0005</t>
  </si>
  <si>
    <t>Nandir Bazar - Jhagrarchar - Bakshiganj Road, Kamarerchara, Char Babna, Char Mucharia, Sherpur Sadar, Sherpur, Mymensingh, Bangladesh</t>
  </si>
  <si>
    <t>25.01511</t>
  </si>
  <si>
    <t xml:space="preserve">
89.93317</t>
  </si>
  <si>
    <t>Nambihin Rasta, Char Serpur, Char Sherpur, Sherpur Sadar, Sherpur, Mymensingh, Bangladesh</t>
  </si>
  <si>
    <t>25.020273</t>
  </si>
  <si>
    <t xml:space="preserve">
89.96791</t>
  </si>
  <si>
    <t>Nambihin Rasta, Krishnapur, Muksedpur, Lakshmanpur, Sherpur Sadar, Sherpur, Mymensingh, Bangladesh</t>
  </si>
  <si>
    <t>24.976265</t>
  </si>
  <si>
    <t xml:space="preserve">
89.975655</t>
  </si>
  <si>
    <t>R460, Krishnapur, Char Pakshimari, Sherpur Sadar, Sherpur, Mymensingh, Bangladesh</t>
  </si>
  <si>
    <t>24.961601</t>
  </si>
  <si>
    <t xml:space="preserve">
89.96395</t>
  </si>
  <si>
    <t>R460, Char Pakshimari, Sherpur Sadar, Sherpur, Mymensingh, Bangladesh</t>
  </si>
  <si>
    <t>24.94181</t>
  </si>
  <si>
    <t xml:space="preserve">
89.96307</t>
  </si>
  <si>
    <t>Baniya bazar, Char Pakshimari, Sherpur Sadar, Jamalpur, Mymensingh, Bangladesh</t>
  </si>
  <si>
    <t>24.924131</t>
  </si>
  <si>
    <t xml:space="preserve">
89.96293</t>
  </si>
  <si>
    <t>1, Palpara Road, Char Pakshimari, Sherpur Sadar, Jamalpur, Mymensingh, Bangladesh</t>
  </si>
  <si>
    <t>24.929188</t>
  </si>
  <si>
    <t xml:space="preserve">
89.95903</t>
  </si>
  <si>
    <t>Paurashava, Jamalpur Sadar, Jamalpur, Mymensingh, Bangladesh</t>
  </si>
  <si>
    <t>2, Basakpara Road, Paurashava, Jamalpur Sadar, Jamalpur, Mymensingh 2000, Bangladesh</t>
  </si>
  <si>
    <t>24.924057</t>
  </si>
  <si>
    <t xml:space="preserve">
89.95189</t>
  </si>
  <si>
    <t>Taltola, Chukaibari, Dewanganj, Jamalpur, Mymensingh, Bangladesh</t>
  </si>
  <si>
    <t>25.167318</t>
  </si>
  <si>
    <t xml:space="preserve">
89.752106</t>
  </si>
  <si>
    <t>Dewanganj - Bahadurabad Road, Madarer Char, Bahadurabad, Dewanganj, Jamalpur, Mymensingh, Bangladesh</t>
  </si>
  <si>
    <t>25.20779</t>
  </si>
  <si>
    <t xml:space="preserve">
89.77276</t>
  </si>
  <si>
    <t>Par Ramrampur, Par Ramrampur, Dewanganj, Jamalpur, Mymensingh, Bangladesh</t>
  </si>
  <si>
    <t>25.31461</t>
  </si>
  <si>
    <t xml:space="preserve">
89.78351</t>
  </si>
  <si>
    <t>Sanandabari Hat, Sanandabari, Char Aomkhaoa, Dewanganj, Jamalpur, Mymensingh, Bangladesh</t>
  </si>
  <si>
    <t>25.35796</t>
  </si>
  <si>
    <t xml:space="preserve">
89.77084</t>
  </si>
  <si>
    <t>Chapatoli Road, Paurashava, Sherpur Sadar, Sherpur, Mymensingh, Bangladesh</t>
  </si>
  <si>
    <t>25.014067</t>
  </si>
  <si>
    <t xml:space="preserve">
90.00635</t>
  </si>
  <si>
    <t xml:space="preserve">
89.92947</t>
  </si>
  <si>
    <t>Nambihin Rasta, Pathalia, Kamdeb Bari, Dhanbari, Tangail, Dhaka, Bangladesh</t>
  </si>
  <si>
    <t>24.731762</t>
  </si>
  <si>
    <t xml:space="preserve">
89.94308</t>
  </si>
  <si>
    <t>Nambihin Rasta, Sontia, Purba Pardighali, Digpaith, Jamalpur Sadar, Jamalpur, Mymensingh, Bangladesh</t>
  </si>
  <si>
    <t>24.782492</t>
  </si>
  <si>
    <t xml:space="preserve">
89.94181</t>
  </si>
  <si>
    <t>Nambihin Rasta, Kendua Bazar, Kumar Para, Kendua, Jamalpur Sadar, Jamalpur, Mymensingh, Bangladesh</t>
  </si>
  <si>
    <t>24.855797</t>
  </si>
  <si>
    <t xml:space="preserve">
89.94906</t>
  </si>
  <si>
    <t>Jigatola Road, Paurashava, Jamalpur Sadar, Jamalpur, Mymensingh, Bangladesh</t>
  </si>
  <si>
    <t>24.9127</t>
  </si>
  <si>
    <t xml:space="preserve">
89.949554</t>
  </si>
  <si>
    <t>Polytechnic Road, Muktinagor, Muktinagar, Siddhirganj, Simrail, Siddirganj, Narayanganj Sadar, Narayanganj, Dhaka 1361, Bangladesh</t>
  </si>
  <si>
    <t>23.698065</t>
  </si>
  <si>
    <t xml:space="preserve">
90.50473</t>
  </si>
  <si>
    <t>Baganbari Road, Ajibpur, Ati, Siddhirganj, Azibpur, Siddirganj, Narayanganj Sadar, Narayanganj, Dhaka, Bangladesh</t>
  </si>
  <si>
    <t>23.690481</t>
  </si>
  <si>
    <t xml:space="preserve">
90.51574</t>
  </si>
  <si>
    <t>Nambihin Rasta, East Dogair, Sarulia, Siddirganj, Narayanganj Sadar, Narayanganj, Dhaka 1361, Bangladesh</t>
  </si>
  <si>
    <t>23.702173</t>
  </si>
  <si>
    <t xml:space="preserve">
90.49775</t>
  </si>
  <si>
    <t>Nitaipur Masjid Road, Bhuigor, Bhuingar, Kutubpur, Narayanganj Sadar, Narayanganj, Dhaka, Bangladesh</t>
  </si>
  <si>
    <t>23.68697</t>
  </si>
  <si>
    <t xml:space="preserve">
90.48895</t>
  </si>
  <si>
    <t>Shiddhirganj - Jalkuri Road, Siddhirganj, Adamjee, Siddirganj (Part), Siddirganj, Narayanganj Sadar, Narayanganj, Dhaka, Bangladesh</t>
  </si>
  <si>
    <t>23.682196</t>
  </si>
  <si>
    <t xml:space="preserve">
90.503426</t>
  </si>
  <si>
    <t>DND Dam Road, Siddhirganj, Adamjee, Siddirganj (Part), Sumil Para, Narayanganj Sadar, Narayanganj, Dhaka, Bangladesh</t>
  </si>
  <si>
    <t>23.679913</t>
  </si>
  <si>
    <t xml:space="preserve">
90.51627</t>
  </si>
  <si>
    <t>Dhaka - Narayanganj Rd, Siddhirganj, Adamjee, Siddirganj (Part), Sumil Para, Narayanganj Sadar, Narayanganj, Dhaka, Bangladesh</t>
  </si>
  <si>
    <t>23.68108</t>
  </si>
  <si>
    <t xml:space="preserve">
90.520706</t>
  </si>
  <si>
    <t>23.653336</t>
  </si>
  <si>
    <t xml:space="preserve">
90.50582</t>
  </si>
  <si>
    <t>Nambihin Rasta, Godenail, sidderganj, Haziganj (Part), Godnail, Narayanganj Sadar, Narayanganj, Dhaka, Bangladesh</t>
  </si>
  <si>
    <t>23.641659</t>
  </si>
  <si>
    <t xml:space="preserve">
90.506195</t>
  </si>
  <si>
    <t xml:space="preserve">
90.50797</t>
  </si>
  <si>
    <t>Enayat Nogor Street, Godenail, Pathantuli, Shiddhirganj, Godnail, Narayanganj Sadar, Narayanganj, Dhaka, Bangladesh</t>
  </si>
  <si>
    <t>23.642181</t>
  </si>
  <si>
    <t xml:space="preserve">
90.50735</t>
  </si>
  <si>
    <t>Godenail, Siddirganj (Part), Sumil Para, Narayanganj Sadar Upazila, Narayanganj District, Dhaka Division, Bangladesh</t>
  </si>
  <si>
    <t>Prodhan Bari Road, Mizmizi, Siddirganj (Part), Godnail, Narayanganj Sadar, Narayanganj, Dhaka, Bangladesh</t>
  </si>
  <si>
    <t>23.67803</t>
  </si>
  <si>
    <t xml:space="preserve">
90.500175</t>
  </si>
  <si>
    <t>Khadun, Dhaka - Sylhet Highway, South Rupshi, Dighi Baraba, Tarabo, Rupganj, Narayanganj, Dhaka, Bangladesh</t>
  </si>
  <si>
    <t>23.732412</t>
  </si>
  <si>
    <t xml:space="preserve">
90.520195</t>
  </si>
  <si>
    <t>Paradagair, Demra, Dhaka, Dhaka, Bangladesh</t>
  </si>
  <si>
    <t>23.727331</t>
  </si>
  <si>
    <t xml:space="preserve">
90.49548</t>
  </si>
  <si>
    <t>23.748642</t>
  </si>
  <si>
    <t xml:space="preserve">
90.465675</t>
  </si>
  <si>
    <t>Shekher Jayga - Staf Quater Road, Demra, Demra, Dhaka, Dhaka, Bangladesh</t>
  </si>
  <si>
    <t>23.736296</t>
  </si>
  <si>
    <t xml:space="preserve">
90.48182</t>
  </si>
  <si>
    <t>Demra, South Rupshi, Noapara, Tarabo, Rupganj, Narayanganj, Dhaka, Bangladesh</t>
  </si>
  <si>
    <t>23.72858</t>
  </si>
  <si>
    <t xml:space="preserve">
90.51303</t>
  </si>
  <si>
    <t>Dhaka - Sylhet Highway, B. Brothers Garments, Rupshi, Khadun, Tarabo, Rupganj, Narayanganj, Dhaka, Bangladesh</t>
  </si>
  <si>
    <t>23.743492</t>
  </si>
  <si>
    <t xml:space="preserve">
90.53204</t>
  </si>
  <si>
    <t>MMB Bachelor Quarters, 10, Kornogop Road, Rupganj Power Plant, Borpa, Ariaba, Tarabo, Rupganj, Narayanganj, Dhaka, Bangladesh</t>
  </si>
  <si>
    <t>23.756475</t>
  </si>
  <si>
    <t xml:space="preserve">
90.54505</t>
  </si>
  <si>
    <t>Dhaka - Sylhet Highway, Mirkuti Chhao, Mura Para, Rupganj, Narayanganj, Dhaka, Bangladesh</t>
  </si>
  <si>
    <t>23.77071</t>
  </si>
  <si>
    <t xml:space="preserve">
90.556175</t>
  </si>
  <si>
    <t>Sonabo, Bhulta, Bulta, Rupganj, Narayanganj, Dhaka, Bangladesh</t>
  </si>
  <si>
    <t>23.781103</t>
  </si>
  <si>
    <t xml:space="preserve">
90.556404</t>
  </si>
  <si>
    <t>Pachaikha, Amlaba, Golakandail, Rupganj, Narayanganj, Dhaka, Bangladesh</t>
  </si>
  <si>
    <t>23.79455</t>
  </si>
  <si>
    <t xml:space="preserve">
90.56421</t>
  </si>
  <si>
    <t>Nambihin Rasta, Rupshi, Bhargaon, Sadipur, Sonargaon, Narayanganj, Dhaka, Bangladesh</t>
  </si>
  <si>
    <t>23.734976</t>
  </si>
  <si>
    <t xml:space="preserve">
90.5347</t>
  </si>
  <si>
    <t>Tarabo, Rupganj, Narayanganj, Dhaka, Bangladesh</t>
  </si>
  <si>
    <t>23.709375</t>
  </si>
  <si>
    <t xml:space="preserve">
90.51387</t>
  </si>
  <si>
    <t>Road Number 5, Maligaon, Kanchpur, Kachpur, Sonargaon, Narayanganj, Chittagong, Bangladesh</t>
  </si>
  <si>
    <t>23.70527</t>
  </si>
  <si>
    <t xml:space="preserve">
90.53271</t>
  </si>
  <si>
    <t>Canal Road, Godenail, Jalkury, Godnail, Narayanganj Sadar, Narayanganj, Dhaka, Bangladesh</t>
  </si>
  <si>
    <t>23.668339</t>
  </si>
  <si>
    <t xml:space="preserve">
90.50563</t>
  </si>
  <si>
    <t>Narayanganj Highway, IET School Bus Stop, Kellarpool, Fatullah, Narayanganj Sadar, Narayanganj, Dhaka, Bangladesh</t>
  </si>
  <si>
    <t>23.63452</t>
  </si>
  <si>
    <t xml:space="preserve">
90.51195</t>
  </si>
  <si>
    <t>Muktijoddha Smrity Stomva, Bondor - Modonpur Highway, Gobinda Mandali, Bandar, Bandar, Narayanganj, Dhaka, Bangladesh</t>
  </si>
  <si>
    <t>23.618431</t>
  </si>
  <si>
    <t xml:space="preserve">
90.52291</t>
  </si>
  <si>
    <t>আমিন আবাসিক এলাকা ৯ নং রোড পশ্চিম, Amin Residential Area, Bandar, Bandar, Narayanganj, Dhaka, Bangladesh</t>
  </si>
  <si>
    <t>23.61457</t>
  </si>
  <si>
    <t xml:space="preserve">
90.50969</t>
  </si>
  <si>
    <t>Kadamrasul, Bandar, Narayanganj, Dhaka, Bangladesh</t>
  </si>
  <si>
    <t>23.621136</t>
  </si>
  <si>
    <t xml:space="preserve">
90.51229</t>
  </si>
  <si>
    <t>Nambihin Rasta, Dhamgar, Bandar, Narayanganj, Dhaka, Bangladesh</t>
  </si>
  <si>
    <t>Nambihin Rasta, Keodhala (Part), Madanpur, Bandar, Narayanganj, Dhaka, Bangladesh</t>
  </si>
  <si>
    <t>23.68241</t>
  </si>
  <si>
    <t xml:space="preserve">
90.55168</t>
  </si>
  <si>
    <t>23.682585</t>
  </si>
  <si>
    <t>64, Chashara, Paurashava, Narayanganj Sadar, Narayanganj, Dhaka 1400, Bangladesh</t>
  </si>
  <si>
    <t>23.625626</t>
  </si>
  <si>
    <t xml:space="preserve">
90.49998</t>
  </si>
  <si>
    <t>Narayanganj Highway, Chowdhury Bari Bus Stop, Godenail, Chowdhury Bari, Godnail, Narayanganj Sadar, Narayanganj, Dhaka, Bangladesh</t>
  </si>
  <si>
    <t>23.647215</t>
  </si>
  <si>
    <t xml:space="preserve">
90.51333</t>
  </si>
  <si>
    <t>Road to Adamjee Power Plant, Sumilpara, Adamjee, Siddirganj (Part), Sumil Para, Narayanganj Sadar, Narayanganj, Dhaka, Bangladesh</t>
  </si>
  <si>
    <t>23.670422</t>
  </si>
  <si>
    <t xml:space="preserve">
90.523094</t>
  </si>
  <si>
    <t>Work productivity</t>
  </si>
  <si>
    <t>Monday</t>
  </si>
  <si>
    <t>Tuesday</t>
  </si>
  <si>
    <t>Md Shafiqul Islam</t>
  </si>
  <si>
    <t>Shonkor</t>
  </si>
  <si>
    <t>Md. Abdur Razzak</t>
  </si>
  <si>
    <t>Nazmus Sakib</t>
  </si>
  <si>
    <t>Abue Sayed Khan</t>
  </si>
  <si>
    <t>Employee Name
(Designation)</t>
  </si>
  <si>
    <t>553, Road 06, Sulakbahar, Ward-15, Chittagong Kotwali Thana, Chittagong, Chittagong, Bangladesh</t>
  </si>
  <si>
    <t>22.359049</t>
  </si>
  <si>
    <t xml:space="preserve">
91.823616</t>
  </si>
  <si>
    <t>House 39, block B, Rahman Nagar Road, Nasirabad, Sulakbahar, Ward-08, Khulshi, Chittagong, Chittagong, Bangladesh</t>
  </si>
  <si>
    <t>22.37234</t>
  </si>
  <si>
    <t xml:space="preserve">
91.82189</t>
  </si>
  <si>
    <t>Chittagong - Rangamati-Khagrachhari Road, Jobra, Fatehpur, Hathazari, Chittagong, Bangladesh</t>
  </si>
  <si>
    <t>22.484703</t>
  </si>
  <si>
    <t xml:space="preserve">
91.809204</t>
  </si>
  <si>
    <t>Adarsha Gram - Mirer Hat Road, Chandrapur, Madhya Pahartali, Hathazari, Hathazari, Chittagong, Bangladesh</t>
  </si>
  <si>
    <t>22.514618</t>
  </si>
  <si>
    <t xml:space="preserve">
91.79353</t>
  </si>
  <si>
    <t>Nambihin Rasta, Charia, Mirzapur, Hathazari, Chittagong, Bangladesh</t>
  </si>
  <si>
    <t>22.535715</t>
  </si>
  <si>
    <t xml:space="preserve">
91.81092</t>
  </si>
  <si>
    <t>Chittagong - Khagrachhari Road, Paschim Forhadabad, Forhadabad, Hathazari, Chittagong 4333, Bangladesh</t>
  </si>
  <si>
    <t>22.625269</t>
  </si>
  <si>
    <t xml:space="preserve">
91.794586</t>
  </si>
  <si>
    <t>Chittagong - Khagrachhari Road, Forhadabad, Purbba Mandakini, Hathazari Upazila, Chittagong District, Chittagong Division, Bangladesh</t>
  </si>
  <si>
    <t>22.626755</t>
  </si>
  <si>
    <t xml:space="preserve">
91.79589</t>
  </si>
  <si>
    <t>Mobarak Road, Chittagong Cantonment, 1 No. South Pahartoli Ward, Chattogram, Jungle Dakshin Pahartali, Ward-02, CCC (Hathazari), Chittagong, Bangladesh</t>
  </si>
  <si>
    <t>22.4161</t>
  </si>
  <si>
    <t xml:space="preserve">
91.81076</t>
  </si>
  <si>
    <t>তালুকদার বাড়ী সড়ক, Kulgaon, 2 No. Jalalabad Ward, Chattogram, Dakshin Fateyabad, Ward-02, Baizid Bostami, Chittagong, Bangladesh</t>
  </si>
  <si>
    <t>22.4049</t>
  </si>
  <si>
    <t xml:space="preserve">
91.821976</t>
  </si>
  <si>
    <t>Notun Bazar Shahi Jame Masjid, 311, Dhaka Chittagong Highway, 11 No. South Kattali Ward, Ward-25, Halishahar, Chittagong, Chittagong, Bangladesh</t>
  </si>
  <si>
    <t>22.343714</t>
  </si>
  <si>
    <t xml:space="preserve">
91.788414</t>
  </si>
  <si>
    <t>H/E, House-2, Road No. 1, Sobujbag, Ward-25, Halishahar, Chittagong, Chittagong, Bangladesh</t>
  </si>
  <si>
    <t>22.339699</t>
  </si>
  <si>
    <t xml:space="preserve">
91.78475</t>
  </si>
  <si>
    <t>26 No. North Halishahar Ward, Chattogram, Ward-26, Halishahar, Chittagong, Bangladesh</t>
  </si>
  <si>
    <t>22.343117</t>
  </si>
  <si>
    <t xml:space="preserve">
91.76956</t>
  </si>
  <si>
    <t>Port Link Road, North Middle Halishahar, Halishahar, Chattogram, Ward-37, Bandar, Chittagong, Bangladesh</t>
  </si>
  <si>
    <t>22.314611</t>
  </si>
  <si>
    <t xml:space="preserve">
91.78926</t>
  </si>
  <si>
    <t>Dockyard Road, Halishahar, Chattogram, Ward-39, Chittagong, Bangladesh</t>
  </si>
  <si>
    <t>22.287151</t>
  </si>
  <si>
    <t xml:space="preserve">
91.79447</t>
  </si>
  <si>
    <t>CEPZ Connecting Road, South Middle Halishahar, Halishahar, Ward-38, Bandar, Chittagong, Chittagong 4200, Bangladesh</t>
  </si>
  <si>
    <t>22.296362</t>
  </si>
  <si>
    <t xml:space="preserve">
91.78007</t>
  </si>
  <si>
    <t>South Middle Halishahar, Halishahar, Chattogram, Ward No-39 (Part), Bandar, Chittagong, Bangladesh</t>
  </si>
  <si>
    <t>22.295654</t>
  </si>
  <si>
    <t xml:space="preserve">
91.775955</t>
  </si>
  <si>
    <t>Dockyard Road, Halishahar, Ward No-39 (Part), Bandar, Chittagong, Chittagong, Bangladesh</t>
  </si>
  <si>
    <t>22.284813</t>
  </si>
  <si>
    <t xml:space="preserve">
91.791534</t>
  </si>
  <si>
    <t>CDA Road No 4, Chattogram, Ward-27, Double Mooring, Chittagong, Bangladesh</t>
  </si>
  <si>
    <t>22.321943</t>
  </si>
  <si>
    <t xml:space="preserve">
91.798065</t>
  </si>
  <si>
    <t>22.336634</t>
  </si>
  <si>
    <t xml:space="preserve">
91.80438</t>
  </si>
  <si>
    <t>Housing Colony Road, Combined Resdential Area, Ward-40, Patenga, Chittagong, Chittagong, Bangladesh</t>
  </si>
  <si>
    <t>22.26886</t>
  </si>
  <si>
    <t xml:space="preserve">
91.783775</t>
  </si>
  <si>
    <t>chairman Goli, Purba Cathgor, 40 No. North Patenga Ward, Ward-40, Patenga, Chittagong, Chittagong, Bangladesh</t>
  </si>
  <si>
    <t>22.26956</t>
  </si>
  <si>
    <t xml:space="preserve">
91.79504</t>
  </si>
  <si>
    <t>Labour Colony Road, Ali Shapara, Halishahar, Chattogram, Ward No-39 (Part), Bandar, Chittagong, Bangladesh</t>
  </si>
  <si>
    <t>22.291313</t>
  </si>
  <si>
    <t xml:space="preserve">
91.78811</t>
  </si>
  <si>
    <t>12 No. Sarai Para Ward, Chattogram, Ward No-12 (Part), Pahartali, Chittagong, Bangladesh</t>
  </si>
  <si>
    <t>22.35275</t>
  </si>
  <si>
    <t xml:space="preserve">
91.795906</t>
  </si>
  <si>
    <t>41, Road 01, Green Valley, 2 No. Jalalabad Ward, Ward-02, Baizid Bostami, Chittagong, Chittagong 4210, Bangladesh</t>
  </si>
  <si>
    <t>22.379738</t>
  </si>
  <si>
    <t xml:space="preserve">
91.80801</t>
  </si>
  <si>
    <t>Nagorik Co-opertative Housing Society, Road Number 8, 2 No. Jalalabad Ward, Ward-02, Baizid Bostami, Chittagong, Chittagong, Bangladesh</t>
  </si>
  <si>
    <t>22.384647</t>
  </si>
  <si>
    <t xml:space="preserve">
91.818565</t>
  </si>
  <si>
    <t>Southern Medical College Road, Bayazid, Chattogram, Ward-02, Baizid Bostami, Chittagong, Bangladesh</t>
  </si>
  <si>
    <t>22.372791</t>
  </si>
  <si>
    <t xml:space="preserve">
91.80611</t>
  </si>
  <si>
    <t>Chittagong - Rangamati Highway, Dheua Para, Sultanpur, Raozan, Chittagong, Bangladesh</t>
  </si>
  <si>
    <t>22.533983</t>
  </si>
  <si>
    <t xml:space="preserve">
91.923904</t>
  </si>
  <si>
    <t>Chittagong - Rangamati Highway, Paschim Raozan, Raozan, Raozan, Chittagong, Bangladesh</t>
  </si>
  <si>
    <t>22.537857</t>
  </si>
  <si>
    <t xml:space="preserve">
91.94984</t>
  </si>
  <si>
    <t>Chittagong - Rangamati Highway, Ranir Haat, Lot 57 Thandachhari, Rajanagar, Rangunia, Chittagong, Bangladesh</t>
  </si>
  <si>
    <t>22.566437</t>
  </si>
  <si>
    <t xml:space="preserve">
92.036194</t>
  </si>
  <si>
    <t>Chittagong - Rangamati Highway, Ghagra, Ghagra, Kawkhali, Rangamati Hill, Chittagong, Bangladesh</t>
  </si>
  <si>
    <t>22.601278</t>
  </si>
  <si>
    <t xml:space="preserve">
92.08621</t>
  </si>
  <si>
    <t>N106, Ghagra, Ghagra, Kawkhali, Rangamati Hill, Chittagong, Bangladesh</t>
  </si>
  <si>
    <t>22.614853</t>
  </si>
  <si>
    <t xml:space="preserve">
92.10105</t>
  </si>
  <si>
    <t>N106, Rangamati, Paurashava, Rangamati Sadar, Rangamati Hill, Chittagong, Bangladesh</t>
  </si>
  <si>
    <t>22.650402</t>
  </si>
  <si>
    <t xml:space="preserve">
92.14754</t>
  </si>
  <si>
    <t>102, Hospital Road, Rangamati, Paurashava, Rangamati Sadar, Rangamati Hill, Chittagong, Bangladesh</t>
  </si>
  <si>
    <t>22.658455</t>
  </si>
  <si>
    <t xml:space="preserve">
92.166824</t>
  </si>
  <si>
    <t>4500, Banarupa Road, Rangamati, Paurashava, Chittagong Division, Bangladesh</t>
  </si>
  <si>
    <t>Rangamati, Paurashava, Rangamati Sadar, Rangamati Hill, Chittagong, Bangladesh</t>
  </si>
  <si>
    <t>22.652235</t>
  </si>
  <si>
    <t xml:space="preserve">
92.158615</t>
  </si>
  <si>
    <t>Parbon, 102, Hospital Road, Rangamati, Paurashava, Chittagong Division, Bangladesh</t>
  </si>
  <si>
    <t>22.658745</t>
  </si>
  <si>
    <t xml:space="preserve">
92.16992</t>
  </si>
  <si>
    <t>22.538715</t>
  </si>
  <si>
    <t xml:space="preserve">
91.970085</t>
  </si>
  <si>
    <t>Chittagong - Rangamati Highway, Gahira, Sultanpur, Raozan, Chittagong, Bangladesh</t>
  </si>
  <si>
    <t>22.530031</t>
  </si>
  <si>
    <t xml:space="preserve">
91.88441</t>
  </si>
  <si>
    <t>Jobra Road, Jobra Railway Station, Jobra, Paschim Patty, Fatehpur, Hathazari, Chittagong, Chittagong, Bangladesh</t>
  </si>
  <si>
    <t>22.475166</t>
  </si>
  <si>
    <t xml:space="preserve">
91.80553</t>
  </si>
  <si>
    <t>Bhatiari - Hathazari Link Road, Bara Dighir Par, 1 No. South Pahartoli Ward, Bhatiari, Dakshin Fateyabad, Ward No-01, CCC (Hathazari), Chittagong, Bangladesh</t>
  </si>
  <si>
    <t>22.432556</t>
  </si>
  <si>
    <t xml:space="preserve">
91.81713</t>
  </si>
  <si>
    <t>Bayazid Bostami Road, Bayazid Bostami, Chattogram, Ward-02, Baizid Bostami, Chittagong, Bangladesh</t>
  </si>
  <si>
    <t>22.388988</t>
  </si>
  <si>
    <t xml:space="preserve">
91.812775</t>
  </si>
  <si>
    <t>Port Link Road, Chattogram, Ward-26, Halishahar, Chittagong, Bangladesh</t>
  </si>
  <si>
    <t>22.33977</t>
  </si>
  <si>
    <t xml:space="preserve">
91.765915</t>
  </si>
  <si>
    <t>Chittagong Coastal Road, Patenga, Chittagong, Chittagong, Bangladesh</t>
  </si>
  <si>
    <t>Muslimabad Road, Muslimabad, Ward-40, Patenga, Chittagong, Chittagong, Bangladesh</t>
  </si>
  <si>
    <t>22.258066</t>
  </si>
  <si>
    <t xml:space="preserve">
91.78344</t>
  </si>
  <si>
    <t>Salimpur, Uttar Salimpur, Bhatiari, Sitakund, Chittagong, Bangladesh</t>
  </si>
  <si>
    <t>22.408175</t>
  </si>
  <si>
    <t xml:space="preserve">
91.76376</t>
  </si>
  <si>
    <t>Nambihin Rasta, Sonaichhari, Chittagong, Bangladesh</t>
  </si>
  <si>
    <t>22.470718</t>
  </si>
  <si>
    <t xml:space="preserve">
91.71229</t>
  </si>
  <si>
    <t>Ghoramara, Kumira, Uttar Sonichhari, Sonaichhari, Sitakund, Chittagong, Bangladesh</t>
  </si>
  <si>
    <t>22.493193</t>
  </si>
  <si>
    <t xml:space="preserve">
91.71051</t>
  </si>
  <si>
    <t>Dhaka - Chittagong Highway, Sultana Mondir, Machigidda, Kumira, Sitakund, Chittagong, Bangladesh</t>
  </si>
  <si>
    <t>22.529682</t>
  </si>
  <si>
    <t xml:space="preserve">
91.70012</t>
  </si>
  <si>
    <t>Nambihin Rasta, Sultana Mondir, Machigidda, Kumira, Sitakund, Chittagong, Bangladesh</t>
  </si>
  <si>
    <t>22.533695</t>
  </si>
  <si>
    <t xml:space="preserve">
91.70374</t>
  </si>
  <si>
    <t>Rubi Decorative Block, N1, Bansbaria, Machigidda, Banshbaria, Sitakund, Chittagong, Bangladesh</t>
  </si>
  <si>
    <t>22.54302</t>
  </si>
  <si>
    <t xml:space="preserve">
91.697495</t>
  </si>
  <si>
    <t>Anwara Jute Mill Road, Barabkunda, Nayakhali, Barakunda, Sitakund, Chittagong, Bangladesh</t>
  </si>
  <si>
    <t>22.570072</t>
  </si>
  <si>
    <t xml:space="preserve">
91.68629</t>
  </si>
  <si>
    <t>Sitakunda Eco Park and botanical Garden Road, Muradpur, Sitakunda, Sitakund, Chittagong, Bangladesh</t>
  </si>
  <si>
    <t>22.603416</t>
  </si>
  <si>
    <t xml:space="preserve">
91.670074</t>
  </si>
  <si>
    <t>Nambihin Rasta, Mahadebpur, Sitakunda, Sitakund, Chittagong, Bangladesh</t>
  </si>
  <si>
    <t>22.614227</t>
  </si>
  <si>
    <t xml:space="preserve">
91.6715</t>
  </si>
  <si>
    <t>Sheikh Para Road, Saidpur, Sitakunda, Sitakund, Chittagong, Bangladesh</t>
  </si>
  <si>
    <t>22.628714</t>
  </si>
  <si>
    <t xml:space="preserve">
91.65264</t>
  </si>
  <si>
    <t>Nambihin Rasta, Sultanpur, Raozan, Chittagong, Bangladesh</t>
  </si>
  <si>
    <t>22.528763</t>
  </si>
  <si>
    <t xml:space="preserve">
91.898705</t>
  </si>
  <si>
    <t>Jahanpur Union Office Road, Tokirhat, Fatehpur, Jafarnagar, Fatikchhari, Chittagong, Bangladesh</t>
  </si>
  <si>
    <t>22.583208</t>
  </si>
  <si>
    <t xml:space="preserve">
91.85953</t>
  </si>
  <si>
    <t>Gohira Takir Hat - Azadi Bazar Road, Uttar Sharta, Dharmapur, Fatikchhari, Chittagong, Bangladesh</t>
  </si>
  <si>
    <t>22.589046</t>
  </si>
  <si>
    <t xml:space="preserve">
91.865654</t>
  </si>
  <si>
    <t>Nazir hat, Hatahazari, Nazir Hat Railway Station, Nazirhat, Purbba Mandakini, Forhadabad, Hathazari, Chittagong, Bangladesh</t>
  </si>
  <si>
    <t>22.628056</t>
  </si>
  <si>
    <t>S Alam B Alam Road, Sandwip Para, 40 No. North Patenga Ward, Chattogram, Ward-40, Patenga, Chittagong 4205, Bangladesh</t>
  </si>
  <si>
    <t>22.273726</t>
  </si>
  <si>
    <t xml:space="preserve">
91.78636</t>
  </si>
  <si>
    <t>40 No. North Patenga Ward, Chattogram, Ward-39, Bandar, Chittagong, Bangladesh</t>
  </si>
  <si>
    <t>22.277699</t>
  </si>
  <si>
    <t xml:space="preserve">
91.79323</t>
  </si>
  <si>
    <t>South Middle Halishahar, 38 No. South Middle Halishahar Ward, Ward-38, Bandar, Chittagong, Chittagong, Bangladesh</t>
  </si>
  <si>
    <t>22.305532</t>
  </si>
  <si>
    <t xml:space="preserve">
91.78283</t>
  </si>
  <si>
    <t>Akbarshah Lane, 9 No. North Pahartali Ward, Ward-09, CCC (Khulshi), Chittagong, Chittagong, Bangladesh</t>
  </si>
  <si>
    <t>22.364445</t>
  </si>
  <si>
    <t xml:space="preserve">
91.78996</t>
  </si>
  <si>
    <t>Prime Siraj, 4202, Zakir Hossain Road, 9 No. North Pahartali Ward, Ward-13, CCC (Khulshi), Chittagong, Chittagong, Bangladesh</t>
  </si>
  <si>
    <t>22.357424</t>
  </si>
  <si>
    <t xml:space="preserve">
91.79455</t>
  </si>
  <si>
    <t>165a, Shah Garibullah Housing society, Uttar Lalkhan, Lal Khan Bazaar, Ward-14, CCC (Khulshi), Chittagong, Chittagong 4225, Bangladesh</t>
  </si>
  <si>
    <t>22.35835</t>
  </si>
  <si>
    <t xml:space="preserve">
91.81902</t>
  </si>
  <si>
    <t>3 no, Road 06, Nasirabad Housing Society, 15 No. Bagmoniram Ward, Ward-08, Panchlaish, Chittagong, Chittagong 4203, Bangladesh</t>
  </si>
  <si>
    <t>22.364588</t>
  </si>
  <si>
    <t xml:space="preserve">
91.82589</t>
  </si>
  <si>
    <t>Uttar Kattali, Chattogram, Ward-10, Pahartali, Chittagong 4217, Bangladesh</t>
  </si>
  <si>
    <t>Chittagong Government Women's College Principal's Bungalow, 10, Road 01, Sulakbahar, Ward-08, CCC (Khulshi), Chittagong, Chittagong 4200, Bangladesh</t>
  </si>
  <si>
    <t>22.362576</t>
  </si>
  <si>
    <t xml:space="preserve">
91.81466</t>
  </si>
  <si>
    <t>NATAB Bhaban, 62, Panchlaish Road, Sholokbahar, Sulakbahar, Ward-08, Panchlaish, Chittagong, Chittagong, Bangladesh</t>
  </si>
  <si>
    <t>22.363766</t>
  </si>
  <si>
    <t xml:space="preserve">
91.83538</t>
  </si>
  <si>
    <t>474, হামদু মিয়া সড়ক, Shulakbahar, Sulakbahar, Chattogram, Ward-08, Panchlaish, Chittagong, Bangladesh</t>
  </si>
  <si>
    <t>22.364088</t>
  </si>
  <si>
    <t xml:space="preserve">
91.83878</t>
  </si>
  <si>
    <t>969, Christian Cemetery Road, Paschim Nasirabad, 7 No. West Sholoshohor Ward, Ward-07, Panchlaish, Chittagong, Chittagong, Bangladesh</t>
  </si>
  <si>
    <t>22.373146</t>
  </si>
  <si>
    <t xml:space="preserve">
91.831985</t>
  </si>
  <si>
    <t>14 No. Lalkhan Bazaar Ward, Chattogram, Ward-14, CCC (Khulshi), Chittagong, Bangladesh</t>
  </si>
  <si>
    <t>Dhaka - Chittagong Highway, 9 No. North Pahartali Ward, Chattogram, Ward-09, CCC (Khulshi), Chittagong, Bangladesh</t>
  </si>
  <si>
    <t>22.360922</t>
  </si>
  <si>
    <t xml:space="preserve">
91.790054</t>
  </si>
  <si>
    <t>26, Matikata Road, Cantonment, Dhaka, Ward-15, Dcc (Cantonment), Bangladesh</t>
  </si>
  <si>
    <t>23.816702</t>
  </si>
  <si>
    <t xml:space="preserve">
90.384674</t>
  </si>
  <si>
    <t>Dewanpara Road, Cantonment, Dhaka, Ward No-15 (Part), Dcc (Cantonment), Bangladesh, 1216</t>
  </si>
  <si>
    <t>Scarlet World, Cantonment, Dhaka, Ward No-15 (Part), Dcc (Cantonment), Bangladesh</t>
  </si>
  <si>
    <t>23.81478</t>
  </si>
  <si>
    <t xml:space="preserve">
90.39074</t>
  </si>
  <si>
    <t>10, Road No 2, Section 7, Mirpur, Ward-06, Pallabi, Dhaka, Dhaka 1216, Bangladesh</t>
  </si>
  <si>
    <t>23.81857</t>
  </si>
  <si>
    <t xml:space="preserve">
90.36455</t>
  </si>
  <si>
    <t>9-15, 3, Road Number 9, Section 6, Mirpur, Ward-06, Pallabi, Dhaka, Dhaka 1216, Bangladesh</t>
  </si>
  <si>
    <t>23.813366</t>
  </si>
  <si>
    <t xml:space="preserve">
90.36671</t>
  </si>
  <si>
    <t>Bauniabadh, Mirpur, Ward No-05, Pallabi, Dhaka, Dhaka 1216, Bangladesh</t>
  </si>
  <si>
    <t>23.820463</t>
  </si>
  <si>
    <t xml:space="preserve">
90.37916</t>
  </si>
  <si>
    <t>Block-E, House-73, Road No 04, Lalmati Tempo Stand, Lalmati, Mirpur, Ward No-05, Pallabi, Dhaka, Dhaka 1216, Bangladesh</t>
  </si>
  <si>
    <t>23.819807</t>
  </si>
  <si>
    <t xml:space="preserve">
90.37637</t>
  </si>
  <si>
    <t>Road Number 5, Duaripara, Ward-06, Pallabi, Dhaka, Dhaka 1216, Bangladesh</t>
  </si>
  <si>
    <t>23.825325</t>
  </si>
  <si>
    <t xml:space="preserve">
90.35568</t>
  </si>
  <si>
    <t>25, Road 2, Block-B, Ward-02, Pallabi, Dhaka, Dhaka 1216, Bangladesh</t>
  </si>
  <si>
    <t>23.822603</t>
  </si>
  <si>
    <t xml:space="preserve">
90.36634</t>
  </si>
  <si>
    <t>40, Matikata Road, Cantonment, Ward-05, Pallabi, Dhaka, Dhaka 1206, Bangladesh</t>
  </si>
  <si>
    <t>23.820028</t>
  </si>
  <si>
    <t xml:space="preserve">
90.38387</t>
  </si>
  <si>
    <t>Nambihin Rasta, Bauniabadh, Mirpur, Ward No-05, Pallabi, Dhaka, Dhaka 1216, Bangladesh</t>
  </si>
  <si>
    <t>23.821482</t>
  </si>
  <si>
    <t xml:space="preserve">
90.37865</t>
  </si>
  <si>
    <t>31a, Rupnagar Road, Arifabad Bus Stop, Pallabi Extension, Ward-06, Pallabi, Dhaka, Dhaka 1216, Bangladesh</t>
  </si>
  <si>
    <t>23.820833</t>
  </si>
  <si>
    <t xml:space="preserve">
90.35751</t>
  </si>
  <si>
    <t xml:space="preserve">
90.358444</t>
  </si>
  <si>
    <t>1206, Matikata Road, Cantonment, Dhaka, Ward No-15 (Part), Dcc (Cantonment), Bangladesh</t>
  </si>
  <si>
    <t>23.81924</t>
  </si>
  <si>
    <t xml:space="preserve">
90.388664</t>
  </si>
  <si>
    <t>Matikata Road, Cantonment, Ward No-15 (Part), Dcc (Cantonment), Dhaka, Dhaka, Bangladesh</t>
  </si>
  <si>
    <t>23.81993</t>
  </si>
  <si>
    <t xml:space="preserve">
90.392265</t>
  </si>
  <si>
    <t>257/A, Matikata Road, Cantonment, Ward No-15 (Part), Dcc (Cantonment), Dhaka, Dhaka 1206, Bangladesh</t>
  </si>
  <si>
    <t>23.820623</t>
  </si>
  <si>
    <t xml:space="preserve">
90.3868</t>
  </si>
  <si>
    <t>23.804747</t>
  </si>
  <si>
    <t xml:space="preserve">
90.25588</t>
  </si>
  <si>
    <t>Jadurchar, Hemayetpur, Haruria, Tetuljhora, Savar, Dhaka 1340, Bangladesh</t>
  </si>
  <si>
    <t>23.78984</t>
  </si>
  <si>
    <t xml:space="preserve">
90.274635</t>
  </si>
  <si>
    <t>Hemayetpur, Jamur Muchipara(Joynabad), Tetuljhora, Savar Upazila, Dhaka District, Dhaka Division, Bangladesh</t>
  </si>
  <si>
    <t>Savar - Manikganj Highway, Hemayetpur, Bhararia, Tetuljhora, Savar, Dhaka, Bangladesh</t>
  </si>
  <si>
    <t>23.801182</t>
  </si>
  <si>
    <t xml:space="preserve">
90.2547</t>
  </si>
  <si>
    <t>R504, Hemayetpur, Nandakhali, Tetuljhora, Savar, Dhaka, Bangladesh</t>
  </si>
  <si>
    <t>23.797398</t>
  </si>
  <si>
    <t xml:space="preserve">
90.25615</t>
  </si>
  <si>
    <t>Tatulzhora Road, Gam Factory Bus Stop, Hemayetpur, Jamur Khidragati, Tetuljhora, Savar, Dhaka, Bangladesh</t>
  </si>
  <si>
    <t>23.79885</t>
  </si>
  <si>
    <t xml:space="preserve">
90.262566</t>
  </si>
  <si>
    <t>Savar - Manikganj Highway, Hemayetpur, Kandi Baliarpur, Tetuljhora, Savar, Dhaka, Bangladesh</t>
  </si>
  <si>
    <t>23.791838</t>
  </si>
  <si>
    <t xml:space="preserve">
90.256454</t>
  </si>
  <si>
    <t>Horindhara, Hemayetpur, Harindhara, Tetuljhora, Savar, Dhaka, Bangladesh</t>
  </si>
  <si>
    <t>Alhaz Ileas Molla Road, Cantonment, Wetland, Ward No-05, Pallabi, Dhaka 1216, Bangladesh</t>
  </si>
  <si>
    <t>23.81487</t>
  </si>
  <si>
    <t xml:space="preserve">
90.382576</t>
  </si>
  <si>
    <t>3, কালশী রোড, Section 11, Mirpur, Ward No-05, Pallabi, Dhaka, Dhaka 1216, Bangladesh</t>
  </si>
  <si>
    <t>23.819698</t>
  </si>
  <si>
    <t xml:space="preserve">
90.37044</t>
  </si>
  <si>
    <t>11b, Lane Number 2, Section 11, Mirpur, Ward No-05, Pallabi, Dhaka, Dhaka 1216, Bangladesh</t>
  </si>
  <si>
    <t>11 House, 1216, Avenue 3, Block C, Section 1, ঢাকা, Ward-08, Pallabi, ঢাকা জেলা, ঢাকা বিভাগ, Bangladesh</t>
  </si>
  <si>
    <t>23.80102</t>
  </si>
  <si>
    <t xml:space="preserve">
90.35062</t>
  </si>
  <si>
    <t>6, Nilkhet Road, Dhaka University Campus, Ward-57, Ramna, Dhaka, Dhaka 1000, Bangladesh</t>
  </si>
  <si>
    <t>23.73147</t>
  </si>
  <si>
    <t xml:space="preserve">
90.387856</t>
  </si>
  <si>
    <t>WinSoft Organization Limited, 1216, Iqbal Road, Dhaka, Ward-13, Mirpur, Bangladesh</t>
  </si>
  <si>
    <t>23.78828</t>
  </si>
  <si>
    <t xml:space="preserve">
90.37316</t>
  </si>
  <si>
    <t>368/15/1216, West Shewrapara - Ibrahimpur Road, Pirerbag, Ward-13, Mirpur, Dhaka, Dhaka 1216, Bangladesh</t>
  </si>
  <si>
    <t>23.788761</t>
  </si>
  <si>
    <t xml:space="preserve">
90.37052</t>
  </si>
  <si>
    <t>267, Mannan Sharani, West Shewrapara, Ward No-14 (Part), Mirpur, Dhaka, Dhaka, Bangladesh</t>
  </si>
  <si>
    <t>23.791601</t>
  </si>
  <si>
    <t xml:space="preserve">
90.3716</t>
  </si>
  <si>
    <t>Sarkar Bari Road, Cantonment, Dcc (Cantonment &amp; Airport), Dhaka, Dhaka, Bangladesh</t>
  </si>
  <si>
    <t>23.83765</t>
  </si>
  <si>
    <t xml:space="preserve">
90.376625</t>
  </si>
  <si>
    <t>11, Road No. 5, Section 11, Mirpur, Ward No-05, Pallabi, Dhaka, Dhaka 1216, Bangladesh</t>
  </si>
  <si>
    <t>23.817945</t>
  </si>
  <si>
    <t xml:space="preserve">
90.36924</t>
  </si>
  <si>
    <t>102/09, Road No. 6, Section 12, Ward-02, Pallabi, Dhaka, Dhaka 1216, Bangladesh</t>
  </si>
  <si>
    <t>23.821907</t>
  </si>
  <si>
    <t xml:space="preserve">
90.369316</t>
  </si>
  <si>
    <t>23.82332</t>
  </si>
  <si>
    <t xml:space="preserve">
90.36583</t>
  </si>
  <si>
    <t>226, Road No. 12, Mirpur, Dhaka, Ward-02, Pallabi, Bangladesh, 1216</t>
  </si>
  <si>
    <t>5B, Road 15/A, Section 2, Mirpur, Ward-07, Pallabi, Dhaka, Dhaka 1216, Bangladesh</t>
  </si>
  <si>
    <t>23.8068</t>
  </si>
  <si>
    <t xml:space="preserve">
90.357994</t>
  </si>
  <si>
    <t>2, Road No. 2, Mirpur, Dhaka, Ward-07, Dcc (Pallabi), Bangladesh, 1216</t>
  </si>
  <si>
    <t>3/12, Road No. 3, Section 1, Dhaka, Ward-08, Dcc (Pallabi), Bangladesh, 1219</t>
  </si>
  <si>
    <t>23.7964</t>
  </si>
  <si>
    <t xml:space="preserve">
90.34892</t>
  </si>
  <si>
    <t>88, Shah Alibag Road, Shah Ali Bag, Ward-12, Mirpur, Dhaka, Dhaka 1216, Bangladesh</t>
  </si>
  <si>
    <t>23.796946</t>
  </si>
  <si>
    <t xml:space="preserve">
90.35657</t>
  </si>
  <si>
    <t>House# 22, Road No 27, Section 11, Mirpur, Ward No-05, Pallabi, Dhaka, Dhaka 1216, Bangladesh</t>
  </si>
  <si>
    <t>23.820204</t>
  </si>
  <si>
    <t xml:space="preserve">
90.36747</t>
  </si>
  <si>
    <t>জয়নাবাড়ী রোড, Hemayetpur, Jamur Muchipara(Joynabad), Tetuljhora, Savar, Dhaka, Bangladesh</t>
  </si>
  <si>
    <t>23.799091</t>
  </si>
  <si>
    <t xml:space="preserve">
90.26826</t>
  </si>
  <si>
    <t>Amin Bazar Hospital, N5, Amin Bazar Over Bridge, Begunbari, Aminbazar, Savar, Dhaka, 1348, Bangladesh</t>
  </si>
  <si>
    <t>23.787806</t>
  </si>
  <si>
    <t xml:space="preserve">
90.32759</t>
  </si>
  <si>
    <t>Bauniabad Road, Cantonment, Ward-05, Pallabi, Dhaka, Dhaka 1206, Bangladesh</t>
  </si>
  <si>
    <t>23.819191</t>
  </si>
  <si>
    <t xml:space="preserve">
90.38391</t>
  </si>
  <si>
    <t>Savar Union, Bilamalia, Tetuljhora, Savar, Dhaka, Bangladesh</t>
  </si>
  <si>
    <t>23.790628</t>
  </si>
  <si>
    <t xml:space="preserve">
90.30211</t>
  </si>
  <si>
    <t>Nambihin Rasta, Rosul Bag, Nobigonj, Kadamrasul, Bandar, Narayanganj, Dhaka, Bangladesh</t>
  </si>
  <si>
    <t>23.62817</t>
  </si>
  <si>
    <t xml:space="preserve">
90.516624</t>
  </si>
  <si>
    <t>Sayed Khaza Nazmul Hassan Road, Deobhog, Bara Dewbhog (Part), Kashipur, Narayanganj Sadar, Narayanganj, Dhaka, Bangladesh</t>
  </si>
  <si>
    <t>23.612679</t>
  </si>
  <si>
    <t xml:space="preserve">
90.493706</t>
  </si>
  <si>
    <t>Kanon Pre-Cadet School Road, Alinagar, Fatullah, Narayanganj Sadar, Narayanganj, Dhaka, Bangladesh</t>
  </si>
  <si>
    <t>23.639492</t>
  </si>
  <si>
    <t xml:space="preserve">
90.4769</t>
  </si>
  <si>
    <t>নয়াবাজার - পঞ্চবটি সড়ক, Muslimnagar, Dharmaganj, Enayetnagar, Narayanganj Sadar, Narayanganj, Dhaka, Bangladesh</t>
  </si>
  <si>
    <t>23.623444</t>
  </si>
  <si>
    <t xml:space="preserve">
90.472565</t>
  </si>
  <si>
    <t>33, Dhaka - Narayanganj Highway, Fatullah, Katuail, Enayetnagar, Narayanganj Sadar, Narayanganj, Dhaka, Bangladesh</t>
  </si>
  <si>
    <t>23.636944</t>
  </si>
  <si>
    <t xml:space="preserve">
90.47486</t>
  </si>
  <si>
    <t>Boktaboli Road, Fatullah, Dharmaganj, Enayetnagar, Narayanganj Sadar, Narayanganj, Dhaka, Bangladesh</t>
  </si>
  <si>
    <t>Uttar Norshingpur Road, Norshingpur, Fatullah, Char Baktaballi, Kashipur, Narayanganj Sadar, Narayanganj, Dhaka, Bangladesh</t>
  </si>
  <si>
    <t>23.611982</t>
  </si>
  <si>
    <t xml:space="preserve">
90.47025</t>
  </si>
  <si>
    <t>Nambihin Rasta, Balur Char, Baluchar, Sirajdikhan, Munshiganj, Dhaka, Bangladesh</t>
  </si>
  <si>
    <t>23.615738</t>
  </si>
  <si>
    <t xml:space="preserve">
90.41906</t>
  </si>
  <si>
    <t>1, Feringi Bazar Road, Mirkadim, Binodpur, Panchasar, Munshiganj Sadar Upazila, Munshiganj District, Dhaka Division, Bangladesh</t>
  </si>
  <si>
    <t>23.547165</t>
  </si>
  <si>
    <t xml:space="preserve">
90.49204</t>
  </si>
  <si>
    <t>Munshiganj Link Road, HG2F+X7CMunshiganj, Panchasar, Panchasar, Munshiganj Sadar, Munshiganj, Dhaka, Bangladesh</t>
  </si>
  <si>
    <t>23.552013</t>
  </si>
  <si>
    <t xml:space="preserve">
90.5239</t>
  </si>
  <si>
    <t>Nambihin Rasta, North Rupshi, Noagaon, Tarabo, Rupganj, Narayanganj, Dhaka, Bangladesh</t>
  </si>
  <si>
    <t>23.750046</t>
  </si>
  <si>
    <t xml:space="preserve">
90.52768</t>
  </si>
  <si>
    <t>183, Dhaka - Sylhet Highway, Pachrukhi, Panchrukhi, Satgram, Araihazar, Narayanganj, Dhaka 1460, Bangladesh</t>
  </si>
  <si>
    <t>23.82392</t>
  </si>
  <si>
    <t xml:space="preserve">
90.60465</t>
  </si>
  <si>
    <t>Dhaka - Sylhet Highway, Basherpol Bus Stand, Uriam, Madhabdi, Narsingdi Sadar, Narayanganj, Dhaka, Bangladesh</t>
  </si>
  <si>
    <t>23.85559</t>
  </si>
  <si>
    <t xml:space="preserve">
90.65094</t>
  </si>
  <si>
    <t>1st Lane, Madhabdi, Paulanpur, Meher Para, Narsingdi Sadar, Narsingdi, Dhaka, Bangladesh</t>
  </si>
  <si>
    <t>23.870853</t>
  </si>
  <si>
    <t xml:space="preserve">
90.668205</t>
  </si>
  <si>
    <t>Nambihin Rasta, Silmandi, Narsingdi Sadar, Narsingdi, Dhaka, Bangladesh</t>
  </si>
  <si>
    <t>23.91273</t>
  </si>
  <si>
    <t xml:space="preserve">
90.678406</t>
  </si>
  <si>
    <t>Nambihin Rasta, Kumaradi, Chinishpur, Narsingdi Sadar, Narsingdi, Dhaka, Bangladesh</t>
  </si>
  <si>
    <t>23.936367</t>
  </si>
  <si>
    <t xml:space="preserve">
90.705925</t>
  </si>
  <si>
    <t>Hospital Building, Narsingdi Overpass, Bashail, Nandi Para (Chinishpur), Paurashava, Narsingdi Sadar, Narsingdi, Dhaka, 1600, Bangladesh</t>
  </si>
  <si>
    <t>23.929552</t>
  </si>
  <si>
    <t xml:space="preserve">
90.702415</t>
  </si>
  <si>
    <t>Allah-Noor Housing, জেলখানা - চিনিশপুর রোড, Kumaradi, Chinishpur, Narsingdi Sadar, Narsingdi, Dhaka, Bangladesh</t>
  </si>
  <si>
    <t>23.935724</t>
  </si>
  <si>
    <t xml:space="preserve">
90.70457</t>
  </si>
  <si>
    <t>Narsingdi College Road, Bilashdi, Nandi Para (Chinishpur), Paurashava, Narsingdi Sadar, Narsingdi, Dhaka, Bangladesh</t>
  </si>
  <si>
    <t>23.934664</t>
  </si>
  <si>
    <t xml:space="preserve">
90.71602</t>
  </si>
  <si>
    <t>Narsingdi - Araihazar Highway, Madhabdi, Katwaler Char, Madhabdi Paurashava, Narsingdi Sadar, Narsingdi, Dhaka, Bangladesh</t>
  </si>
  <si>
    <t>23.841719</t>
  </si>
  <si>
    <t xml:space="preserve">
90.683716</t>
  </si>
  <si>
    <t>teakpara Shatgara, Gazipur, Araihazar, Araihazar, Narayanganj, Dhaka, Bangladesh</t>
  </si>
  <si>
    <t>23.79334</t>
  </si>
  <si>
    <t xml:space="preserve">
90.64878</t>
  </si>
  <si>
    <t>Village Road, Baralu West Para, Bajri, Duptara, Araihazar, Narayanganj, Dhaka, Bangladesh</t>
  </si>
  <si>
    <t>23.7965</t>
  </si>
  <si>
    <t xml:space="preserve">
90.60114</t>
  </si>
  <si>
    <t>MMB Bachelor Quarters, Rupganj Power Plant, 10, Dhaka - Sylhet Highway, Borpa, Ariaba, Tarabo, Rupganj Upazila, Narayanganj District, Dhaka Division, Bangladesh</t>
  </si>
  <si>
    <t>Narayanganj Police Line, Narayanganj Highway, Fatullah, Fatulla, Narayanganj Sadar Upazila, Narayanganj District, Dhaka Division, Bangladesh</t>
  </si>
  <si>
    <t>23.628834</t>
  </si>
  <si>
    <t xml:space="preserve">
90.48467</t>
  </si>
  <si>
    <t>Nambihin Rasta, Paurashava, Munshiganj Sadar, Munshiganj, Dhaka, Bangladesh</t>
  </si>
  <si>
    <t>23.55199</t>
  </si>
  <si>
    <t xml:space="preserve">
90.54148</t>
  </si>
  <si>
    <t>Mullar char mosque, Paurashava, Munshiganj Sadar Upazila, Munshiganj District, Dhaka Division, Bangladesh</t>
  </si>
  <si>
    <t>23.562994</t>
  </si>
  <si>
    <t xml:space="preserve">
90.531624</t>
  </si>
  <si>
    <t>Moddho Courtgaon Road, Panchasar, Panchasar, Munshiganj Sadar, Munshiganj, Dhaka, Bangladesh</t>
  </si>
  <si>
    <t>23.549784</t>
  </si>
  <si>
    <t xml:space="preserve">
90.5119</t>
  </si>
  <si>
    <t>Mirkadim - Abdullahpur - Ramsing Road, Mirkadim, Imam Char, Abdullahpur, Tongibari, Munshiganj, Dhaka, Bangladesh</t>
  </si>
  <si>
    <t>23.555195</t>
  </si>
  <si>
    <t xml:space="preserve">
90.479675</t>
  </si>
  <si>
    <t>Malkhanagar - Hatimara Road, Betka, Autpara, Tongibari Upazila, Munshiganj District, Dhaka Division, Bangladesh</t>
  </si>
  <si>
    <t>23.543707</t>
  </si>
  <si>
    <t xml:space="preserve">
90.450905</t>
  </si>
  <si>
    <t>Nambihin Rasta, Tarabo, Rupganj, Narayanganj, Dhaka, Bangladesh</t>
  </si>
  <si>
    <t>23.712282</t>
  </si>
  <si>
    <t xml:space="preserve">
90.51472</t>
  </si>
  <si>
    <t>৫ নং ওয়ার্ড, বৈহাকৈর, Behakair, Kachpur, Sonargaon, Narayanganj, Dhaka, Bangladesh</t>
  </si>
  <si>
    <t>23.714994</t>
  </si>
  <si>
    <t xml:space="preserve">
90.52342</t>
  </si>
  <si>
    <t>Taraba, Tarabo, Rupganj, Narayanganj, Dhaka, Bangladesh</t>
  </si>
  <si>
    <t>Dhaka - Sylhet Highway, AH1, Borpa, Ariaba, Tarabo, Rupganj, Narayanganj, Dhaka, Bangladesh</t>
  </si>
  <si>
    <t>23.751152</t>
  </si>
  <si>
    <t xml:space="preserve">
90.54311</t>
  </si>
  <si>
    <t>Dhaka - Sylhet Highway, Adhuria, Saoghata, Golakandail, Rupganj, Narayanganj, Dhaka, Bangladesh</t>
  </si>
  <si>
    <t>23.791279</t>
  </si>
  <si>
    <t xml:space="preserve">
90.57779</t>
  </si>
  <si>
    <t>Nambihin Rasta, Bholabo Union, Panchrukhi, Satgram, Araihazar, Narayanganj, Dhaka, Bangladesh</t>
  </si>
  <si>
    <t xml:space="preserve">
90.64742</t>
  </si>
  <si>
    <t>নরসিংদী - আড়াইহাজার মহাসড়ক, Madhabdi, Ashta Paika, Mahishasura, Narsingdi Sadar, Narsingdi, Dhaka, Bangladesh</t>
  </si>
  <si>
    <t>23.855133</t>
  </si>
  <si>
    <t xml:space="preserve">
90.68315</t>
  </si>
  <si>
    <t>23.910378</t>
  </si>
  <si>
    <t>Nambihin Rasta, Madhabdi, Ashta Paika, Mahishasura, Narsingdi Sadar, Narsingdi, Dhaka, Bangladesh</t>
  </si>
  <si>
    <t>23.853159</t>
  </si>
  <si>
    <t xml:space="preserve">
90.684814</t>
  </si>
  <si>
    <t>Chorpara Village Road, Manehor, Panchgaon, Duptara, Araihazar, Narayanganj, Dhaka, Bangladesh</t>
  </si>
  <si>
    <t>23.800161</t>
  </si>
  <si>
    <t xml:space="preserve">
90.62968</t>
  </si>
  <si>
    <t>Bhulta - Nabinagar - Radhika Road, Saoghat, Saoghata, Golakandail, Rupganj, Narayanganj, Dhaka, Bangladesh</t>
  </si>
  <si>
    <t>23.785778</t>
  </si>
  <si>
    <t xml:space="preserve">
90.5825</t>
  </si>
  <si>
    <t>Kornogop Road, Borpa, Karnagop, Tarabo, Rupganj, Narayanganj, Dhaka, Bangladesh</t>
  </si>
  <si>
    <t>23.760933</t>
  </si>
  <si>
    <t xml:space="preserve">
90.5392</t>
  </si>
  <si>
    <t>Nambihin Rasta, Mridha Para, Shonir Akhra, Matuail, Demra, Dhaka, Dhaka 1362, Bangladesh</t>
  </si>
  <si>
    <t>23.702171</t>
  </si>
  <si>
    <t xml:space="preserve">
90.45603</t>
  </si>
  <si>
    <t>Morning Sun Kindergarten School, 1204, Dholpur Road, Dhalpur, Jatra Bari, Ward-84, Dcc (Sutrapur), Dhaka, Dhaka, Bangladesh</t>
  </si>
  <si>
    <t>23.713768</t>
  </si>
  <si>
    <t xml:space="preserve">
90.4329</t>
  </si>
  <si>
    <t>274, 3, Amtola Mosjider Goli Road, North Shahjahanpur, Ward-34, Motijheel, Dhaka, Dhaka, Bangladesh</t>
  </si>
  <si>
    <t>23.745794</t>
  </si>
  <si>
    <t xml:space="preserve">
90.42418</t>
  </si>
  <si>
    <t xml:space="preserve">
90.42137</t>
  </si>
  <si>
    <t>House-1A, Road 1, Hazrat Shahjalal International Airport, Air France KLM Cargo Dhaka, Kurmitola, Ward-01, Uttara, Dhaka, Dhaka 1230, Bangladesh</t>
  </si>
  <si>
    <t>23.854826</t>
  </si>
  <si>
    <t xml:space="preserve">
90.403854</t>
  </si>
  <si>
    <t>1230, Road-28, Md Abul kashem warsi helipad🚁, House Building, Sector 7, Ward-01, Uttara, Dhaka, Dhaka 1231, Bangladesh</t>
  </si>
  <si>
    <t>23.871399</t>
  </si>
  <si>
    <t xml:space="preserve">
90.398964</t>
  </si>
  <si>
    <t>106, Road -15, Phulbaria, Ward-01, Uttara, Dhaka, Dhaka 1230, Bangladesh</t>
  </si>
  <si>
    <t>23.87698</t>
  </si>
  <si>
    <t xml:space="preserve">
90.38335</t>
  </si>
  <si>
    <t>30, Road No 16, Sector-13, Ward-01, Uttara, Dhaka, Dhaka 1230, Bangladesh</t>
  </si>
  <si>
    <t>23.872162</t>
  </si>
  <si>
    <t xml:space="preserve">
90.38613</t>
  </si>
  <si>
    <t>36, Shah Makhdum Avenue, Ahalia, Uttara, Ward No-01, Turag, Dhaka, Dhaka 1230, Bangladesh</t>
  </si>
  <si>
    <t>23.865492</t>
  </si>
  <si>
    <t xml:space="preserve">
90.382355</t>
  </si>
  <si>
    <t>Sangam Avenue, Uttara Residential Model Town, Harirampur, Turag, Dhaka, Dhaka 1230, Bangladesh</t>
  </si>
  <si>
    <t>JeepCart.com, Matuail, Demra, Dhaka District, Dhaka Division, Bangladesh</t>
  </si>
  <si>
    <t>23.700857</t>
  </si>
  <si>
    <t xml:space="preserve">
90.45916</t>
  </si>
  <si>
    <t>Sowrav Villa, 84/7, Bibir Bagicha Road No 1, Bibir Bagicha, Jatra Bari, Ward-84, Dcc (Sutrapur), Dhaka, Dhaka 1204, Bangladesh</t>
  </si>
  <si>
    <t>23.711946</t>
  </si>
  <si>
    <t xml:space="preserve">
90.43627</t>
  </si>
  <si>
    <t>Kamlapur Foot Over Bridge, Kamlapur, Dhaka, Ward-31, Motijheel, Dhaka, Dhaka, Bangladesh</t>
  </si>
  <si>
    <t>23.733242</t>
  </si>
  <si>
    <t xml:space="preserve">
90.426025</t>
  </si>
  <si>
    <t>3, Actor Bibi Lane, Motijheel, Dhaka, Ward-35, Motijheel, Bangladesh, 1217</t>
  </si>
  <si>
    <t>23.748302</t>
  </si>
  <si>
    <t xml:space="preserve">
90.41594</t>
  </si>
  <si>
    <t>14, Mirbag Notun Rasta, Modhubag, Ramna, Ward-22, Khilgaon, Dhaka, Dhaka 1219, Bangladesh</t>
  </si>
  <si>
    <t>23.758713</t>
  </si>
  <si>
    <t>16a, Modhubag Road, Modhubag, Ward-55, Ramna, Dhaka, Dhaka 1217, Bangladesh</t>
  </si>
  <si>
    <t>23.756111</t>
  </si>
  <si>
    <t xml:space="preserve">
90.4149</t>
  </si>
  <si>
    <t xml:space="preserve">
90.42583</t>
  </si>
  <si>
    <t xml:space="preserve">
90.42473</t>
  </si>
  <si>
    <t>23.72674</t>
  </si>
  <si>
    <t>Dhaka, Shampur, Dcc (Shampur), Bangladesh</t>
  </si>
  <si>
    <t>23.703531</t>
  </si>
  <si>
    <t xml:space="preserve">
90.45011</t>
  </si>
  <si>
    <t>1203, Atish Deepankar Road, Sutrapur, Dhaka, Ward-84, Dcc (Sutrapur), Bangladesh</t>
  </si>
  <si>
    <t>23.714846</t>
  </si>
  <si>
    <t xml:space="preserve">
90.428795</t>
  </si>
  <si>
    <t>Hayder Villa Road, Palamgonj, Bara Ekrasi, Roypara, Dohar, Dhaka, Bangladesh</t>
  </si>
  <si>
    <t>23.633453</t>
  </si>
  <si>
    <t xml:space="preserve">
90.107086</t>
  </si>
  <si>
    <t>Latakhola, Roypara, Dohar, Dhaka, Bangladesh</t>
  </si>
  <si>
    <t>23.617817</t>
  </si>
  <si>
    <t xml:space="preserve">
90.116905</t>
  </si>
  <si>
    <t>Kisukkhon Hall Road, Dohar, Latakhola, Joypara, Dhaka District, Dhaka Division, Bangladesh</t>
  </si>
  <si>
    <t>23.621435</t>
  </si>
  <si>
    <t xml:space="preserve">
90.1196</t>
  </si>
  <si>
    <t>Kisukkhon Hall Road, Latakhola, Joypara, Dohar, Dhaka, Bangladesh</t>
  </si>
  <si>
    <t>Dohar Upazila Road, Dohar, Joypara, Joypara, Dhaka District, Dhaka Division, Bangladesh</t>
  </si>
  <si>
    <t>23.616617</t>
  </si>
  <si>
    <t xml:space="preserve">
90.122375</t>
  </si>
  <si>
    <t>MNJ66, Nikra, Ghata, Sutar Para, Dohar, Dhaka, Bangladesh</t>
  </si>
  <si>
    <t>23.617567</t>
  </si>
  <si>
    <t>সোনাতলা, Bara Gobindapur, Churain, Nawabganj, Dhaka, Bangladesh</t>
  </si>
  <si>
    <t>23.6173</t>
  </si>
  <si>
    <t xml:space="preserve">
90.1898</t>
  </si>
  <si>
    <t>72, Sikkatuly Lane, IRONMAIDEN FOODCART WORKSHOP, Sikkatuly, Bangshal, Ward No-69, Kotwali, Dhaka, Dhaka 1100, Bangladesh</t>
  </si>
  <si>
    <t>885, Wilson Road, Gully, Lagers, Bandar, Narayanganj, Dhaka, Bangladesh</t>
  </si>
  <si>
    <t>23.619076</t>
  </si>
  <si>
    <t xml:space="preserve">
90.51108</t>
  </si>
  <si>
    <t>Demra - Narayanganj Road, Khanpur, Paurashava, Narayanganj Sadar, Narayanganj, Dhaka 1400, Bangladesh</t>
  </si>
  <si>
    <t>23.624151</t>
  </si>
  <si>
    <t xml:space="preserve">
90.50972</t>
  </si>
  <si>
    <t>Sibu Market - Fatulla Road, Fatullah, Dapa Idrakpur (Dapa), Narayanganj Sadar Upazila, Narayanganj District, Dhaka Division, Bangladesh</t>
  </si>
  <si>
    <t>23.623392</t>
  </si>
  <si>
    <t xml:space="preserve">
90.477585</t>
  </si>
  <si>
    <t>RAHAMAN EMBROIDERY DESIGN, 2, Narayanganj - Munshiganj Highway, BSCIC, Fatullah, Harihar Para, Enayetnagar, Narayanganj Sadar, Narayanganj, Dhaka 1420, Bangladesh</t>
  </si>
  <si>
    <t>Masdair Gorostan Road, Fatullah, Masdair, Enayetnagar, Narayanganj Sadar, Narayanganj, Dhaka 1400, Bangladesh</t>
  </si>
  <si>
    <t>23.62583</t>
  </si>
  <si>
    <t xml:space="preserve">
90.48877</t>
  </si>
  <si>
    <t>1, Nabiganj Road, Nobigonj, Bandar, Bandar, Narayanganj, Dhaka 1412, Bangladesh</t>
  </si>
  <si>
    <t>23.63325</t>
  </si>
  <si>
    <t xml:space="preserve">
90.521545</t>
  </si>
  <si>
    <t>CSD Gate Road, Bandar, Bandar, Narayanganj, Dhaka, Bangladesh</t>
  </si>
  <si>
    <t>23.620913</t>
  </si>
  <si>
    <t xml:space="preserve">
90.51062</t>
  </si>
  <si>
    <t>23.61824</t>
  </si>
  <si>
    <t xml:space="preserve">
90.46785</t>
  </si>
  <si>
    <t>1, Hazi Abdul Aziz Road, Shimrail, Simrail, Siddirganj, Narayanganj Sadar, Narayanganj, Dhaka 1361, Bangladesh</t>
  </si>
  <si>
    <t>23.701982</t>
  </si>
  <si>
    <t xml:space="preserve">
90.51392</t>
  </si>
  <si>
    <t>Amadiya Union Road, Amadiya Union, Kandail, Amdia, Narsingdi Sadar, Narsingdi, Dhaka, Bangladesh</t>
  </si>
  <si>
    <t>23.845087</t>
  </si>
  <si>
    <t xml:space="preserve">
90.62039</t>
  </si>
  <si>
    <t>Dhaka - Sylhet Highway, Madhabdi, Daudpur Char, Meher Para, Narsingdi Sadar, Narsingdi, Dhaka, Bangladesh</t>
  </si>
  <si>
    <t>23.880634</t>
  </si>
  <si>
    <t xml:space="preserve">
90.6669</t>
  </si>
  <si>
    <t>Nambihin Rasta, Shaheprotap, Silmandi, Narsingdi Sadar, Narsingdi, Dhaka, Bangladesh</t>
  </si>
  <si>
    <t>23.911572</t>
  </si>
  <si>
    <t xml:space="preserve">
90.68689</t>
  </si>
  <si>
    <t>Nambihin Rasta, Dagaria (Part), Chinishpur, Narsingdi Sadar, Narsingdi, Dhaka, Bangladesh</t>
  </si>
  <si>
    <t>23.928066</t>
  </si>
  <si>
    <t xml:space="preserve">
90.696556</t>
  </si>
  <si>
    <t xml:space="preserve">
90.72908</t>
  </si>
  <si>
    <t>Baroicha-Raipura Road, Bahadurpur, Uttar Bakharnagar, Raipura, Narsingdi, Dhaka 1630, Bangladesh</t>
  </si>
  <si>
    <t>24.010735</t>
  </si>
  <si>
    <t xml:space="preserve">
90.8651</t>
  </si>
  <si>
    <t>Baroicha - Raipura Road, Tolatoly, Methikanda, Palashtali, Raipura, Narsingdi, Dhaka, Bangladesh</t>
  </si>
  <si>
    <t>23.999495</t>
  </si>
  <si>
    <t xml:space="preserve">
90.86654</t>
  </si>
  <si>
    <t>রায়পুরা -হরিপুর- মহিষ মারা, রাস্তা, Pachha Boalia, Chanderkandi, Raipura, নরসিংদী জেলা, ঢাকা বিভাগ 1630, Bangladesh</t>
  </si>
  <si>
    <t>23.993755</t>
  </si>
  <si>
    <t xml:space="preserve">
90.879875</t>
  </si>
  <si>
    <t>ফকির বাড়ি, Roypura, Roypura Paurashava, Raipura, Narsingdi, Dhaka, Bangladesh</t>
  </si>
  <si>
    <t>23.981882</t>
  </si>
  <si>
    <t xml:space="preserve">
90.88898</t>
  </si>
  <si>
    <t>Baroicha-Raipura Road, Baroicha, Uttar Bakharnagar, Narayanpur, Belabo, Narsingdi, Dhaka, Bangladesh</t>
  </si>
  <si>
    <t>24.036953</t>
  </si>
  <si>
    <t xml:space="preserve">
90.87066</t>
  </si>
  <si>
    <t>Baroicha, Joar Lakshmipur, Narayanpur, Belabo, Narsingdi, Dhaka, Bangladesh</t>
  </si>
  <si>
    <t>24.061874</t>
  </si>
  <si>
    <t xml:space="preserve">
90.86941</t>
  </si>
  <si>
    <t>Dhaka - Sylhet Highway, Brahmondi, Brahmandi, Baghaba, Shibpur, Narsingdi, Dhaka, Bangladesh</t>
  </si>
  <si>
    <t>23.995674</t>
  </si>
  <si>
    <t xml:space="preserve">
90.76161</t>
  </si>
  <si>
    <t>Khandaker Bari Road, Shalordia, Munsefer Char, Putia, Shibpur, Narsingdi, Dhaka, Bangladesh</t>
  </si>
  <si>
    <t>23.980556</t>
  </si>
  <si>
    <t xml:space="preserve">
90.725464</t>
  </si>
  <si>
    <t>Dhaka - Sylhet Highway, Dari Char, Putia, Shibpur, Narsingdi, Dhaka, Bangladesh</t>
  </si>
  <si>
    <t>23.946205</t>
  </si>
  <si>
    <t xml:space="preserve">
90.7102</t>
  </si>
  <si>
    <t>দিঘীরপাড় মনির কমান্ডার রোড, Madhabdi, Nisundaria, Meher Para, Narsingdi Sadar, Narsingdi, Dhaka, Bangladesh</t>
  </si>
  <si>
    <t>23.865583</t>
  </si>
  <si>
    <t xml:space="preserve">
90.65984</t>
  </si>
  <si>
    <t>দিঘীর পাড় মনির কমান্ডার রোড, Madhabdi, Nisundaria, Meher Para, Narsingdi Sadar, Narsingdi, Dhaka, Bangladesh</t>
  </si>
  <si>
    <t>23.861607</t>
  </si>
  <si>
    <t xml:space="preserve">
90.66288</t>
  </si>
  <si>
    <t>Borpa, Tetlaba, Tarabo, Rupganj, Narayanganj, Dhaka, Bangladesh</t>
  </si>
  <si>
    <t>23.75961</t>
  </si>
  <si>
    <t xml:space="preserve">
90.55229</t>
  </si>
  <si>
    <t>Nambihin Rasta, Borabo, Dighi Baraba, Tarabo, Rupganj, Narayanganj, Dhaka, Bangladesh</t>
  </si>
  <si>
    <t>23.729464</t>
  </si>
  <si>
    <t xml:space="preserve">
90.528</t>
  </si>
  <si>
    <t>Kanchpur, Behakair, Kachpur, Sonargaon Upazila, Narayanganj District, Dhaka Division, Bangladesh</t>
  </si>
  <si>
    <t>Nangalbanda, Dhamgar, Bandar, Narayanganj, Dhaka, Bangladesh</t>
  </si>
  <si>
    <t>23.663551</t>
  </si>
  <si>
    <t xml:space="preserve">
90.56874</t>
  </si>
  <si>
    <t>Nambihin Rasta, Tetoitola, Char Ramjan Sonaullah, Baluakandi, Gazaria, Narayanganj, Dhaka, Bangladesh</t>
  </si>
  <si>
    <t>23.61024</t>
  </si>
  <si>
    <t xml:space="preserve">
90.61894</t>
  </si>
  <si>
    <t>Nambihin Rasta, Farazi Kandi, Char Bausia, Bausia, Gazaria, Munshiganj, Dhaka, Bangladesh</t>
  </si>
  <si>
    <t>23.538387</t>
  </si>
  <si>
    <t xml:space="preserve">
90.68328</t>
  </si>
  <si>
    <t>Daudkandi Bazar Road, Daudkandi (Noakandi), Dakshin Daudkandi, Daudkandi, Comilla, Chittagong, Bangladesh</t>
  </si>
  <si>
    <t>Nowtola, Nautala, Madhya (Mechachal Union), Chandina, Comilla, Chittagong, Bangladesh</t>
  </si>
  <si>
    <t>23.502096</t>
  </si>
  <si>
    <t xml:space="preserve">
90.92871</t>
  </si>
  <si>
    <t>Dhaka - Chittagong Highway, Cumilla, Amtali, Uttar Durgapur, Comilla Adarsha Sadar, Comilla, Chittagong 3500, Bangladesh</t>
  </si>
  <si>
    <t>23.478945</t>
  </si>
  <si>
    <t xml:space="preserve">
91.1229</t>
  </si>
  <si>
    <t>Road, Ramroygram, Chauddagram, Chauddagram, Comilla, Chittagong 799153, Bangladesh</t>
  </si>
  <si>
    <t>23.224998</t>
  </si>
  <si>
    <t xml:space="preserve">
91.320244</t>
  </si>
  <si>
    <t>A631, Chandiskara, Chauddagram Paurashava, Chauddagram, Comilla, Chittagong, Bangladesh</t>
  </si>
  <si>
    <t>23.222265</t>
  </si>
  <si>
    <t xml:space="preserve">
91.307465</t>
  </si>
  <si>
    <t>Lalbag, Purba Dharmapur, Purba Jorekaran, Comilla Sadar Dakshin, Comilla, Chittagong, Bangladesh</t>
  </si>
  <si>
    <t>23.366222</t>
  </si>
  <si>
    <t xml:space="preserve">
91.2608</t>
  </si>
  <si>
    <t>Nambihin Rasta, Shamukshar, Shibpur, Ujirpur, Chauddagram, Comilla, Chittagong, Bangladesh</t>
  </si>
  <si>
    <t>23.35081</t>
  </si>
  <si>
    <t xml:space="preserve">
91.2471</t>
  </si>
  <si>
    <t>Dhaka - Chittagong Highway, Cumilla, Paschim Bhatgram, Paschim Jorekaran, Comilla Sadar Dakshin, Comilla, Chittagong, Bangladesh</t>
  </si>
  <si>
    <t>23.36818</t>
  </si>
  <si>
    <t xml:space="preserve">
91.24645</t>
  </si>
  <si>
    <t>Dhaka - Chittagong Highway, Cumilla, Uttar Hirapur, Dakshin Comilla (Chouara), Comilla Sadar Dakshin, Comilla, Chittagong, Bangladesh</t>
  </si>
  <si>
    <t>23.412956</t>
  </si>
  <si>
    <t xml:space="preserve">
91.18872</t>
  </si>
  <si>
    <t>বেলতলী রোড, Joypur, Bijoypur, Comilla Sadar Dakshin, Comilla, Chittagong, Bangladesh</t>
  </si>
  <si>
    <t>23.437143</t>
  </si>
  <si>
    <t xml:space="preserve">
91.16891</t>
  </si>
  <si>
    <t>Gouripur - Homna Highway, Gouripur, Pennai, Paschim Gauripur, Daudkandi, Comilla, Chittagong, Bangladesh</t>
  </si>
  <si>
    <t>Nambihin Rasta, Mugrapara, Mirer Char, Sanmandi, Sonargaon, Narayanganj, Dhaka, Bangladesh</t>
  </si>
  <si>
    <t>23.653933</t>
  </si>
  <si>
    <t xml:space="preserve">
90.568886</t>
  </si>
  <si>
    <t>Hazi Abdul Aziz Sardar Road, Shimrail, Simrail, Siddirganj, Narayanganj Sadar, Narayanganj, Dhaka, 1361, Bangladesh</t>
  </si>
  <si>
    <t>23.704344</t>
  </si>
  <si>
    <t xml:space="preserve">
90.51213</t>
  </si>
  <si>
    <t>27, Nawab Sirajdullah Road, Paurashava, Narayanganj Sadar, Narayanganj, Dhaka, Bangladesh</t>
  </si>
  <si>
    <t>23.618216</t>
  </si>
  <si>
    <t xml:space="preserve">
90.50472</t>
  </si>
  <si>
    <t>124, S.S. Shah Road, Bandar, Narayanganj District, Dhaka Division, Bangladesh, 1410</t>
  </si>
  <si>
    <t>23.611925</t>
  </si>
  <si>
    <t xml:space="preserve">
90.50925</t>
  </si>
  <si>
    <t>Nabiganj Road, Nobigonj, Bandar, Bandar, Narayanganj, Dhaka 1400, Bangladesh</t>
  </si>
  <si>
    <t>23.631992</t>
  </si>
  <si>
    <t xml:space="preserve">
90.52211</t>
  </si>
  <si>
    <t>Bandar, Amirabad, Musapur, Narayanganj District, Dhaka Division, Bangladesh</t>
  </si>
  <si>
    <t>কাইকারটেক রোড, Chhota Sadipur, Mugra Para, Sonargaon, Narayanganj, Dhaka, Bangladesh</t>
  </si>
  <si>
    <t>23.634846</t>
  </si>
  <si>
    <t xml:space="preserve">
90.59164</t>
  </si>
  <si>
    <t>Esquire Knit Composite Ltd., Dhaka - Sylhet Highway, Kanchpur, Kachpur, Sonargaon Upazila, Narayanganj District, Dhaka Division, Bangladesh</t>
  </si>
  <si>
    <t>23.694092</t>
  </si>
  <si>
    <t xml:space="preserve">
90.50571</t>
  </si>
  <si>
    <t>Central Point, 1, Central Road, Paurashava, Rangpur Sadar, Rangpur, Rangpur, Bangladesh</t>
  </si>
  <si>
    <t>25.749659</t>
  </si>
  <si>
    <t xml:space="preserve">
89.25578</t>
  </si>
  <si>
    <t>Sikkha Angon Primary School, 157, Rokeya College Road, Paurashava, Rangpur Sadar, Rangpur, Rangpur 5400, Bangladesh</t>
  </si>
  <si>
    <t>25.746275</t>
  </si>
  <si>
    <t xml:space="preserve">
89.268715</t>
  </si>
  <si>
    <t>25.733583</t>
  </si>
  <si>
    <t xml:space="preserve">
89.29732</t>
  </si>
  <si>
    <t>Nambihin Rasta, Goda Simla, Kalyani, Pirgachha, Rangpur, Rangpur, Bangladesh</t>
  </si>
  <si>
    <t>25.732153</t>
  </si>
  <si>
    <t xml:space="preserve">
89.30761</t>
  </si>
  <si>
    <t>Rangpur - Kurigram Highway, Paschim Chandghat, Kursha, Kaunia, Rangpur, Bangladesh</t>
  </si>
  <si>
    <t>25.762728</t>
  </si>
  <si>
    <t xml:space="preserve">
89.3703</t>
  </si>
  <si>
    <t>মধুপুর রোড, Nijpara, Kaunia Bala Para, Kaunia, Rangpur, Bangladesh</t>
  </si>
  <si>
    <t>25.776035</t>
  </si>
  <si>
    <t xml:space="preserve">
89.435715</t>
  </si>
  <si>
    <t>Training School Road, Lalmanir Hat, Paurashava, Lalmonirhat Sadar, Lalmonirhat, Rangpur, Bangladesh</t>
  </si>
  <si>
    <t>25.908289</t>
  </si>
  <si>
    <t xml:space="preserve">
89.42407</t>
  </si>
  <si>
    <t>25.912163</t>
  </si>
  <si>
    <t xml:space="preserve">
89.435936</t>
  </si>
  <si>
    <t>Harivangga Rd, Haribhanga, Mahendranagar, Lalmonirhat Sadar, Lalmonirhat, Rangpur, Bangladesh</t>
  </si>
  <si>
    <t>25.894537</t>
  </si>
  <si>
    <t xml:space="preserve">
89.43769</t>
  </si>
  <si>
    <t>Tista Bridge, Kaunia, Gokunda, Lalmonirhat Sadar, Lalmonirhat, Rangpur, Bangladesh</t>
  </si>
  <si>
    <t>25.794527</t>
  </si>
  <si>
    <t xml:space="preserve">
89.449234</t>
  </si>
  <si>
    <t>Rangpur - Kurigram Highway, Shahidbag, Bhutchhara, Kaunia Bala Para, Kaunia, Rangpur, Bangladesh</t>
  </si>
  <si>
    <t>25.768183</t>
  </si>
  <si>
    <t xml:space="preserve">
89.402336</t>
  </si>
  <si>
    <t>Rangpur - Kurigram Highway, Kursha, Dharmeshwar, Kaunia Upazila, Rangpur District, Rangpur Division, Bangladesh</t>
  </si>
  <si>
    <t>25.756208</t>
  </si>
  <si>
    <t xml:space="preserve">
89.34489</t>
  </si>
  <si>
    <t>H-5, R-4, G L Roy Road, Paurashava, Rangpur Sadar, Rangpur, Rangpur 5400, Bangladesh</t>
  </si>
  <si>
    <t>25.744131</t>
  </si>
  <si>
    <t xml:space="preserve">
89.26374</t>
  </si>
  <si>
    <t>14, Jholkor, Paurashava, Rangpur Sadar, Rangpur, Rangpur 5400, Bangladesh</t>
  </si>
  <si>
    <t xml:space="preserve">
89.25342</t>
  </si>
  <si>
    <t>G L Roy Road, Paurashava, Rangpur Sadar, Rangpur, Rangpur, Bangladesh</t>
  </si>
  <si>
    <t>25.73841</t>
  </si>
  <si>
    <t xml:space="preserve">
89.27775</t>
  </si>
  <si>
    <t>Goshaibari Road, Abu Hazra, Kalyani, Pirgachha, Rangpur, Rangpur, Bangladesh</t>
  </si>
  <si>
    <t>25.727251</t>
  </si>
  <si>
    <t xml:space="preserve">
89.31142</t>
  </si>
  <si>
    <t>Khurda Bhutchhara, Kursha, Kaunia, Rangpur, Bangladesh</t>
  </si>
  <si>
    <t>25.762703</t>
  </si>
  <si>
    <t xml:space="preserve">
89.389366</t>
  </si>
  <si>
    <t>Z5611, Gokunda, Gokunda, Lalmonirhat Sadar, Lalmonirhat, Rangpur, Bangladesh</t>
  </si>
  <si>
    <t>25.804983</t>
  </si>
  <si>
    <t xml:space="preserve">
89.45233</t>
  </si>
  <si>
    <t>Nambihin Rasta, Mostafi, Gokunda, Lalmonirhat Sadar, Lalmonirhat, Rangpur, Bangladesh</t>
  </si>
  <si>
    <t>25.82971</t>
  </si>
  <si>
    <t xml:space="preserve">
89.46668</t>
  </si>
  <si>
    <t>Supraji, Barabari, Lalmonirhat Sadar, Lalmonirhat, Rangpur, Bangladesh</t>
  </si>
  <si>
    <t>25.869453</t>
  </si>
  <si>
    <t xml:space="preserve">
89.51762</t>
  </si>
  <si>
    <t>Rangpur - Kurigram Highway, Naodabas, Barabari, Lalmonirhat Sadar, Lalmonirhat, Rangpur, Bangladesh</t>
  </si>
  <si>
    <t>25.86737</t>
  </si>
  <si>
    <t xml:space="preserve">
89.50165</t>
  </si>
  <si>
    <t>41, Pirgachha Road, Paurashava, Rangpur Sadar, Rangpur, Rangpur, Bangladesh</t>
  </si>
  <si>
    <t>25.72997</t>
  </si>
  <si>
    <t xml:space="preserve">
89.29611</t>
  </si>
  <si>
    <t>Cigarette Company Road, Rangpur, Paurashava, Bangladesh</t>
  </si>
  <si>
    <t>Plan International Bangladesh, Rangpur Divisional Office, 1, G L Roy Road, Rangpur, Paurashava, Bangladesh</t>
  </si>
  <si>
    <t>25.743313</t>
  </si>
  <si>
    <t xml:space="preserve">
89.26808</t>
  </si>
  <si>
    <t>Burir hut road, bajar, Uttam, Rangpur Sadar, Rangpur, Rangpur, Bangladesh</t>
  </si>
  <si>
    <t>25.791924</t>
  </si>
  <si>
    <t xml:space="preserve">
89.23362</t>
  </si>
  <si>
    <t>Nambihin Rasta, Nilak Chandi, Gangachara, Gangachara, Rangpur, Bangladesh</t>
  </si>
  <si>
    <t>25.826881</t>
  </si>
  <si>
    <t xml:space="preserve">
89.2394</t>
  </si>
  <si>
    <t>Rangpur - Gangachara Road, Arazi Niamat, Pashuram, Rangpur Sadar, Rangpur, Bangladesh</t>
  </si>
  <si>
    <t>25.817823</t>
  </si>
  <si>
    <t xml:space="preserve">
89.23406</t>
  </si>
  <si>
    <t>Thanapara Road, Dakshin Kolkanda, Gangachara, Gangachara, Rangpur, Bangladesh</t>
  </si>
  <si>
    <t>25.853472</t>
  </si>
  <si>
    <t xml:space="preserve">
89.21388</t>
  </si>
  <si>
    <t>Nambihin Rasta, Nabanidas, Gangachara, Gangachara, Rangpur, Bangladesh</t>
  </si>
  <si>
    <t>25.835745</t>
  </si>
  <si>
    <t xml:space="preserve">
89.22755</t>
  </si>
  <si>
    <t>10, Medical Hostel Road, Paurashava, Rangpur Sadar, Rangpur, Rangpur, Bangladesh</t>
  </si>
  <si>
    <t>25.770174</t>
  </si>
  <si>
    <t xml:space="preserve">
89.23056</t>
  </si>
  <si>
    <t>25.609148</t>
  </si>
  <si>
    <t xml:space="preserve">
89.26789</t>
  </si>
  <si>
    <t>Dhaka - Rangpur Highway, Bara Dargah Bhagabanpur, Bara Dargah, Pirganj, Rangpur, Bangladesh</t>
  </si>
  <si>
    <t>25.495829</t>
  </si>
  <si>
    <t xml:space="preserve">
89.29217</t>
  </si>
  <si>
    <t>Palashbari - Simulia Road, Palasbari, Nurpur, Palashbari, Gaibandha, Rangpur, Bangladesh</t>
  </si>
  <si>
    <t>25.28033</t>
  </si>
  <si>
    <t xml:space="preserve">
89.343605</t>
  </si>
  <si>
    <t>Dhaka - Gaibandha Highway, Rice Mill Bus Stop, Dayarpara, Garanata, Mohadipur, Palashbari, Gaibandha, Rangpur, Bangladesh</t>
  </si>
  <si>
    <t>25.289202</t>
  </si>
  <si>
    <t xml:space="preserve">
89.378334</t>
  </si>
  <si>
    <t>Nambihin Rasta, Matherbazar, Hasaner Para, Betkapa, Palashbari, Gaibandha, Rangpur, Bangladesh</t>
  </si>
  <si>
    <t>25.300877</t>
  </si>
  <si>
    <t xml:space="preserve">
89.46168</t>
  </si>
  <si>
    <t>Gaibandha - Sundarganj Road, Gaibanda, Kholahati, Gaibandha Sadar, Gaibandha, Rangpur, Bangladesh</t>
  </si>
  <si>
    <t>25.340534</t>
  </si>
  <si>
    <t xml:space="preserve">
89.55046</t>
  </si>
  <si>
    <t>MATA NOOR VABAN, Kholahati, Gaibandha Sadar Upazila, Gaibandha District, Rangpur Division, Bangladesh</t>
  </si>
  <si>
    <t>25.326937</t>
  </si>
  <si>
    <t xml:space="preserve">
89.540924</t>
  </si>
  <si>
    <t>V-Aid road, Gaibanda, Paurashava, Gaibandha Sadar, Gaibandha, Rangpur, Bangladesh</t>
  </si>
  <si>
    <t>25.324959</t>
  </si>
  <si>
    <t xml:space="preserve">
89.55063</t>
  </si>
  <si>
    <t>Nambihin Rasta, Tinmail, Bahadurpur, Ballamjhar, Gaibandha Sadar, Gaibandha, Rangpur, Bangladesh</t>
  </si>
  <si>
    <t>25.314783</t>
  </si>
  <si>
    <t xml:space="preserve">
89.501564</t>
  </si>
  <si>
    <t>Tulshighat - Sadullahpur Road, Tulshighat, Phalimari, Saha Para, Gaibandha Sadar, Gaibandha, Rangpur, Bangladesh</t>
  </si>
  <si>
    <t>25.323105</t>
  </si>
  <si>
    <t xml:space="preserve">
89.479645</t>
  </si>
  <si>
    <t>Dhaka - Gaibandha Highway, Jalinge, Goal Para, Mohadipur, Palashbari, Gaibandha, Rangpur, Bangladesh</t>
  </si>
  <si>
    <t>25.294464</t>
  </si>
  <si>
    <t xml:space="preserve">
89.412415</t>
  </si>
  <si>
    <t>Dhaka - Gaibandha Highway, Giridharipur, Palashbari, Gaibandha, Rangpur 5730, Bangladesh</t>
  </si>
  <si>
    <t>25.291615</t>
  </si>
  <si>
    <t xml:space="preserve">
89.35015</t>
  </si>
  <si>
    <t>Dhaka - Rangpur Highway, Sathibari Durgapur, Durgapur, Mithapukur, Rangpur, Bangladesh</t>
  </si>
  <si>
    <t>25.529472</t>
  </si>
  <si>
    <t xml:space="preserve">
89.28373</t>
  </si>
  <si>
    <t>Bogra - Rangpur Highway, Latifpur, Batasan Durgapur, Mithapukur Upazila, Rangpur District, Rangpur Division, Bangladesh</t>
  </si>
  <si>
    <t>J B Sen Road, Taluk Dharmadas, Tamphat, Rangpur Sadar, Rangpur, Bangladesh</t>
  </si>
  <si>
    <t>25.693771</t>
  </si>
  <si>
    <t xml:space="preserve">
89.27542</t>
  </si>
  <si>
    <t>Alamnagar Road, Rangpur, Paurashava, Bangladesh</t>
  </si>
  <si>
    <t>25.716867</t>
  </si>
  <si>
    <t xml:space="preserve">
89.237854</t>
  </si>
  <si>
    <t>Nambihin Rasta, Shatgara, Ganeshpur (Part-B) Dolapara, Satgara, Rangpur Sadar, Rangpur, Bangladesh</t>
  </si>
  <si>
    <t>25.740791</t>
  </si>
  <si>
    <t xml:space="preserve">
89.24169</t>
  </si>
  <si>
    <t>House-46, Road-06, Sector 4, Ward-01, Uttara, Dhaka, Dhaka 1230, Bangladesh</t>
  </si>
  <si>
    <t>23.862411</t>
  </si>
  <si>
    <t xml:space="preserve">
90.401634</t>
  </si>
  <si>
    <t>25.74346</t>
  </si>
  <si>
    <t xml:space="preserve">
89.27759</t>
  </si>
  <si>
    <t>Mekura, Parul, Pirgachha, Rangpur, Bangladesh</t>
  </si>
  <si>
    <t>25.679033</t>
  </si>
  <si>
    <t xml:space="preserve">
89.32264</t>
  </si>
  <si>
    <t>Nambihin Rasta, Jagatpur, Parul, Pirgachha, Rangpur, Bangladesh</t>
  </si>
  <si>
    <t>25.661558</t>
  </si>
  <si>
    <t xml:space="preserve">
89.368004</t>
  </si>
  <si>
    <t>Pirgachha Road, Chandipur, Pirgachha, Pirgachha, Rangpur, Bangladesh</t>
  </si>
  <si>
    <t>25.659857</t>
  </si>
  <si>
    <t xml:space="preserve">
89.39737</t>
  </si>
  <si>
    <t>Tamphat, Mandira, Kalyani, Pirgachha, Rangpur, Bangladesh</t>
  </si>
  <si>
    <t>25.706114</t>
  </si>
  <si>
    <t xml:space="preserve">
89.31739</t>
  </si>
  <si>
    <t>Pirgachha Road, Paurashava, Rangpur Sadar, Rangpur, Rangpur, Bangladesh</t>
  </si>
  <si>
    <t>25.723213</t>
  </si>
  <si>
    <t xml:space="preserve">
89.299255</t>
  </si>
  <si>
    <t>Paurashava, Rangpur Sadar, Rangpur, Rangpur, Bangladesh</t>
  </si>
  <si>
    <t>25.738432</t>
  </si>
  <si>
    <t xml:space="preserve">
89.26018</t>
  </si>
  <si>
    <t>Nambihin Rasta, Uttam, Uttam, Rangpur Sadar, ব্রাহ্মণবাড়িয়া জেলা, Rangpur, Bangladesh</t>
  </si>
  <si>
    <t>25.792658</t>
  </si>
  <si>
    <t xml:space="preserve">
89.22501</t>
  </si>
  <si>
    <t>Shapla-Terminal Road, Paurashava, Rangpur Sadar, Rangpur, Rangpur, 5400, Bangladesh</t>
  </si>
  <si>
    <t>25.740282</t>
  </si>
  <si>
    <t xml:space="preserve">
89.25077</t>
  </si>
  <si>
    <t>Lakshmitary, Ichli, Lakshmitari, Gangachara, Rangpur, Bangladesh</t>
  </si>
  <si>
    <t>25.893066</t>
  </si>
  <si>
    <t xml:space="preserve">
89.25383</t>
  </si>
  <si>
    <t>Lalmonirhat - Phulbari Road, Kakeena, Kakina, Kaliganj, Lalmonirhat, Rangpur, Bangladesh</t>
  </si>
  <si>
    <t>25.918463</t>
  </si>
  <si>
    <t xml:space="preserve">
89.26414</t>
  </si>
  <si>
    <t>Kakina-Gajaghanta Badh, Tushbhander, Kanchanshwar, Tushbhandar, Kaliganj, Lalmonirhat, Rangpur, Bangladesh</t>
  </si>
  <si>
    <t>25.946348</t>
  </si>
  <si>
    <t xml:space="preserve">
89.240295</t>
  </si>
  <si>
    <t>Lalmonirhat - Phulbari Road, Tushbhander, Tushbhandar, Kaliganj, Lalmonirhat, Rangpur, Bangladesh</t>
  </si>
  <si>
    <t>25.961452</t>
  </si>
  <si>
    <t xml:space="preserve">
89.231926</t>
  </si>
  <si>
    <t>Keranipara-Srikhata Road, Sreekhata, Dalagram, Kaliganj, Lalmonirhat, Rangpur, Bangladesh</t>
  </si>
  <si>
    <t>25.975996</t>
  </si>
  <si>
    <t xml:space="preserve">
89.21027</t>
  </si>
  <si>
    <t>Chamta- Bhotmati Road, Modati, Uttar Musrat Madati, Madati, Kaliganj, Lalmonirhat, Rangpur, Bangladesh</t>
  </si>
  <si>
    <t>26.034042</t>
  </si>
  <si>
    <t xml:space="preserve">
89.19076</t>
  </si>
  <si>
    <t>Chamta-Baburhut Road, Modati, Khalisha Madati, Madati, Kaliganj, Lalmonirhat, Rangpur, Bangladesh</t>
  </si>
  <si>
    <t>26.03056</t>
  </si>
  <si>
    <t xml:space="preserve">
89.20029</t>
  </si>
  <si>
    <t>N509, Tushbhander, Uttar Ghanashyam, Tushbhandar, Kaliganj, Lalmonirhat, Rangpur, Bangladesh</t>
  </si>
  <si>
    <t>25.966236</t>
  </si>
  <si>
    <t xml:space="preserve">
89.214165</t>
  </si>
  <si>
    <t>Nambihin Rasta, Kaliyani, Sachash, Kalyani, Pirgachha, Rangpur, Bangladesh</t>
  </si>
  <si>
    <t>25.730682</t>
  </si>
  <si>
    <t xml:space="preserve">
89.324165</t>
  </si>
  <si>
    <t>25.750488</t>
  </si>
  <si>
    <t xml:space="preserve">
89.35584</t>
  </si>
  <si>
    <t>Gokunda, Nakhenda, Gharialdanga, Rajarhat, Kurigram, Rangpur, Bangladesh</t>
  </si>
  <si>
    <t>25.804039</t>
  </si>
  <si>
    <t xml:space="preserve">
89.46285</t>
  </si>
  <si>
    <t>Putikata, Rajarhat, Rajarhat, Kurigram, Rangpur, Bangladesh</t>
  </si>
  <si>
    <t>25.80259</t>
  </si>
  <si>
    <t xml:space="preserve">
89.51438</t>
  </si>
  <si>
    <t>Nambihin Rasta, Sadagar, Chakirpashar, Rajarhat, Kurigram, Rangpur, Bangladesh</t>
  </si>
  <si>
    <t>25.79141</t>
  </si>
  <si>
    <t xml:space="preserve">
89.53789</t>
  </si>
  <si>
    <t>Ulipur-Rajarhat-Teesta Road, Malikbeg, Mallikbeg, Nazimkhan, Rajarhat, Kurigram, Rangpur, Bangladesh</t>
  </si>
  <si>
    <t>25.730072</t>
  </si>
  <si>
    <t xml:space="preserve">
89.5528</t>
  </si>
  <si>
    <t>Narikel Bari (Augpara, Narikelbari, Ulipur, Ulipur, Kurigram, Rangpur, Bangladesh</t>
  </si>
  <si>
    <t>25.677553</t>
  </si>
  <si>
    <t xml:space="preserve">
89.60552</t>
  </si>
  <si>
    <t>Train Station Road, Ulipur, Dhamserni, Ulipur, Kurigram, Rangpur, Bangladesh</t>
  </si>
  <si>
    <t>25.654593</t>
  </si>
  <si>
    <t xml:space="preserve">
89.62187</t>
  </si>
  <si>
    <t>Ulipur-Rajarhat-Teesta Road, Chakir Pasarpathak Para, Chakirpashar, Rajarhat, Kurigram, Rangpur, Bangladesh</t>
  </si>
  <si>
    <t>25.778952</t>
  </si>
  <si>
    <t xml:space="preserve">
89.54958</t>
  </si>
  <si>
    <t>Panchagram, Paschim Debottar, Gharialdanga, Rajarhat, Kurigram, Rangpur, Bangladesh</t>
  </si>
  <si>
    <t>25.804201</t>
  </si>
  <si>
    <t xml:space="preserve">
89.481964</t>
  </si>
  <si>
    <t>Nambihin Rasta, Kaliyani, Kachu, Kalyani, Pirgachha, Rangpur, Bangladesh</t>
  </si>
  <si>
    <t>25.747355</t>
  </si>
  <si>
    <t xml:space="preserve">
89.3164</t>
  </si>
  <si>
    <t>25.7554</t>
  </si>
  <si>
    <t xml:space="preserve">
89.36287</t>
  </si>
  <si>
    <t>Takipol Bazar Road, Harishwar, Kaunia Bala Para, Kaunia, Rangpur, Bangladesh</t>
  </si>
  <si>
    <t>25.773647</t>
  </si>
  <si>
    <t xml:space="preserve">
89.41256</t>
  </si>
  <si>
    <t>l_sumon, Kaunia, Gadai, Rangpur District, Rangpur Division, Bangladesh</t>
  </si>
  <si>
    <t>25.785408</t>
  </si>
  <si>
    <t xml:space="preserve">
89.42792</t>
  </si>
  <si>
    <t>69 Hijri Harano Masjid Road, Shibram, Panchagram, Lalmonirhat Sadar, Lalmonirhat, Rangpur, Bangladesh</t>
  </si>
  <si>
    <t>25.861174</t>
  </si>
  <si>
    <t xml:space="preserve">
89.506935</t>
  </si>
  <si>
    <t>6, Thana Road, Harishwar, Kaunia Bala Para, Kaunia, Rangpur 5440, Bangladesh</t>
  </si>
  <si>
    <t>25.770826</t>
  </si>
  <si>
    <t xml:space="preserve">
89.41618</t>
  </si>
  <si>
    <t>75/1, Gurrati Paara Road, Paurashava, Rangpur Sadar, Rangpur, Rangpur, Bangladesh</t>
  </si>
  <si>
    <t>25.745195</t>
  </si>
  <si>
    <t xml:space="preserve">
89.24108</t>
  </si>
  <si>
    <t>Nambihin Rasta, Kaliyani, Taluk Upasu, Kalyani, Pirgachha, Rangpur, Bangladesh</t>
  </si>
  <si>
    <t>25.74239</t>
  </si>
  <si>
    <t xml:space="preserve">
89.325676</t>
  </si>
  <si>
    <t>Gadadhar, Kursha, Kaunia, Rangpur, Bangladesh</t>
  </si>
  <si>
    <t>Rangpur - Kurigram Highway, Sahabaz, Kaunia Bala Para, Kaunia, Rangpur, Bangladesh</t>
  </si>
  <si>
    <t>25.767414</t>
  </si>
  <si>
    <t xml:space="preserve">
89.41943</t>
  </si>
  <si>
    <t>Shahidbag, Chandipur, Kaunia Upazila, Rangpur District, Rangpur Division, Bangladesh</t>
  </si>
  <si>
    <t>Rajarhat Upazila Health Complex, Nambihin Rasta, Kismat Punkar, Rajarhat, Rajarhat, Kurigram, Rangpur 5610, Bangladesh</t>
  </si>
  <si>
    <t>25.806612</t>
  </si>
  <si>
    <t xml:space="preserve">
89.546684</t>
  </si>
  <si>
    <t>রাজারহাট - কুড়িগ্রাম সড়ক, Kendra, Rajarhat, Rajarhat, Kurigram, Rangpur, Bangladesh</t>
  </si>
  <si>
    <t>25.803774</t>
  </si>
  <si>
    <t xml:space="preserve">
89.58197</t>
  </si>
  <si>
    <t>Shuja Munsirs house, Godawon Road, Kurigram, Kaley, Belgachha, Rangpur Division, Bangladesh</t>
  </si>
  <si>
    <t>25.804913</t>
  </si>
  <si>
    <t xml:space="preserve">
89.622025</t>
  </si>
  <si>
    <t>Noyar Haat Road, Palashbari (Part), Belgachha, Kurigram Sadar, Kurigram, Rangpur, Bangladesh</t>
  </si>
  <si>
    <t>25.8227</t>
  </si>
  <si>
    <t xml:space="preserve">
89.64487</t>
  </si>
  <si>
    <t>Kurigram-Bhurungamari Road, Paurashava, Kurigram Sadar, Kurigram, Rangpur, Bangladesh</t>
  </si>
  <si>
    <t>25.818872</t>
  </si>
  <si>
    <t xml:space="preserve">
89.66544</t>
  </si>
  <si>
    <t>Ballabhpur, Nageshwari, Nageshwari, Kurigram, Rangpur, Bangladesh</t>
  </si>
  <si>
    <t>Kurigram-Bhurungamari Road, Rayganj, Santoshpur, Nageshwari, Kurigram, Rangpur, Bangladesh</t>
  </si>
  <si>
    <t>26.01565</t>
  </si>
  <si>
    <t xml:space="preserve">
89.68156</t>
  </si>
  <si>
    <t>Kurigram-Bhurungamari Road, Rayganj, Andhari Jhar, Bhuruingamari, Kurigram, Rangpur, Bangladesh</t>
  </si>
  <si>
    <t>26.04499</t>
  </si>
  <si>
    <t xml:space="preserve">
89.68189</t>
  </si>
  <si>
    <t>আজমাথা রোড, Andharijhar, Andhari Jhar Khamar, Andhari Jhar, Bhuruingamari, Kurigram, Rangpur, Bangladesh</t>
  </si>
  <si>
    <t>26.060404</t>
  </si>
  <si>
    <t xml:space="preserve">
89.68118</t>
  </si>
  <si>
    <t>Babukhan Road 1, Paurashava, Rangpur Sadar, Rangpur, Rangpur, Bangladesh</t>
  </si>
  <si>
    <t>25.732836</t>
  </si>
  <si>
    <t xml:space="preserve">
89.24401</t>
  </si>
  <si>
    <t>25.682135</t>
  </si>
  <si>
    <t xml:space="preserve">
89.27653</t>
  </si>
  <si>
    <t xml:space="preserve">
89.32559</t>
  </si>
  <si>
    <t>Station Road, Jot Dokrising, Ballamjhar, Gaibandha Sadar, Gaibandha, Rangpur, Bangladesh</t>
  </si>
  <si>
    <t>25.32344</t>
  </si>
  <si>
    <t xml:space="preserve">
89.514114</t>
  </si>
  <si>
    <t>Nambihin Rasta, Kamarpara, Jamudanga, Damodarpur, Sadullapur, Gaibandha, Rangpur, Bangladesh</t>
  </si>
  <si>
    <t>25.39971</t>
  </si>
  <si>
    <t xml:space="preserve">
89.46988</t>
  </si>
  <si>
    <t>Nambihin Rasta, Damodorpur, Jamudanga, Damodarpur, Sadullapur, Gaibandha, Rangpur, Bangladesh</t>
  </si>
  <si>
    <t>Naldanga, Naldanga, Sadullapur, Gaibandha, Rangpur, Bangladesh</t>
  </si>
  <si>
    <t>25.475582</t>
  </si>
  <si>
    <t xml:space="preserve">
89.46697</t>
  </si>
  <si>
    <t>Nambihin Rasta, Khamar Dasalia, Naldanga, Sadullapur, Gaibandha, Rangpur, Bangladesh</t>
  </si>
  <si>
    <t>25.488607</t>
  </si>
  <si>
    <t xml:space="preserve">
89.48253</t>
  </si>
  <si>
    <t>Naldanga Road, Naldanga, Taluk Sarbananda, Sarbananda, Sundarganj, Gaibandha, Rangpur, Bangladesh</t>
  </si>
  <si>
    <t>25.498121</t>
  </si>
  <si>
    <t xml:space="preserve">
89.47277</t>
  </si>
  <si>
    <t>Nambihin Rasta, Manmatha, Sarbananda, Sundarganj, Gaibandha, Rangpur, Bangladesh</t>
  </si>
  <si>
    <t>25.530062</t>
  </si>
  <si>
    <t xml:space="preserve">
89.45322</t>
  </si>
  <si>
    <t>Bamandanga Road, Emadpur, Bamandanga, Sundarganj, Rangpur, Bangladesh</t>
  </si>
  <si>
    <t>25.526363</t>
  </si>
  <si>
    <t xml:space="preserve">
89.43935</t>
  </si>
  <si>
    <t>Poscim Para Road, Poshim basohatis, Naldanga, Kismat Sarbananda, Sarbananda, Sundarganj, Gaibandha, Rangpur, Bangladesh</t>
  </si>
  <si>
    <t>25.508812</t>
  </si>
  <si>
    <t xml:space="preserve">
89.465294</t>
  </si>
  <si>
    <t>Naldanga Road, Kismat Hamid, Naldanga, Sadullapur, Gaibandha, Rangpur, Bangladesh</t>
  </si>
  <si>
    <t>25.492235</t>
  </si>
  <si>
    <t xml:space="preserve">
89.474754</t>
  </si>
  <si>
    <t>Gaibandha - Naldanga Road, Naldanga, Kismat Haldia, Dhopadanga, Sundarganj, Gaibandha, Rangpur, Bangladesh</t>
  </si>
  <si>
    <t>25.475273</t>
  </si>
  <si>
    <t xml:space="preserve">
89.490364</t>
  </si>
  <si>
    <t>Gaibandha - Naldanga Road, Kamarpara, Uttar Dhopadanga, Dhopadanga, Sundarganj, Gaibandha, Rangpur, Bangladesh</t>
  </si>
  <si>
    <t>25.46068</t>
  </si>
  <si>
    <t xml:space="preserve">
89.50644</t>
  </si>
  <si>
    <t>Nambihin Rasta, Kamarpara, Kesalidanga, Kumar Para, Sadullapur, Gaibandha, Rangpur, Bangladesh</t>
  </si>
  <si>
    <t>25.424114</t>
  </si>
  <si>
    <t xml:space="preserve">
89.509285</t>
  </si>
  <si>
    <t>Nambihin Rasta, Kuptala, Kholahati, Gaibandha Sadar, Gaibandha, Rangpur, Bangladesh</t>
  </si>
  <si>
    <t>25.36884</t>
  </si>
  <si>
    <t xml:space="preserve">
89.535995</t>
  </si>
  <si>
    <t>Station Road, Paurashava, Rangpur Sadar, Rangpur, Rangpur 5400, Bangladesh</t>
  </si>
  <si>
    <t>25.749413</t>
  </si>
  <si>
    <t xml:space="preserve">
89.25372</t>
  </si>
  <si>
    <t>Bawaipara Road, Uttam, Rajendrapur, Rangpur Sadar, Rangpur, Bangladesh</t>
  </si>
  <si>
    <t>25.782679</t>
  </si>
  <si>
    <t xml:space="preserve">
89.21218</t>
  </si>
  <si>
    <t>Nambihin Rasta, Manthana, Haridebpur, Rangpur Sadar, Rangpur, Bangladesh</t>
  </si>
  <si>
    <t>25.79948</t>
  </si>
  <si>
    <t xml:space="preserve">
89.18429</t>
  </si>
  <si>
    <t>Ghanirampur, Kursha, Taraganj, Rangpur, Bangladesh</t>
  </si>
  <si>
    <t>25.805338</t>
  </si>
  <si>
    <t xml:space="preserve">
89.03452</t>
  </si>
  <si>
    <t>Kishorganj Road, Kursha, Bagulagari, Chandkhana, Kishoreganj, Nilphamari, Rangpur, Bangladesh</t>
  </si>
  <si>
    <t>Rangpur - Dinajpur Highway, Menanagar, Ekarchali, Taraganj, Rangpur, Bangladesh</t>
  </si>
  <si>
    <t>25.80995</t>
  </si>
  <si>
    <t xml:space="preserve">
89.07794</t>
  </si>
  <si>
    <t>Keranipara-Chaparhut Road, Gegra, Dalagram, Kaliganj, Lalmonirhat, Rangpur, Bangladesh</t>
  </si>
  <si>
    <t>25.978125</t>
  </si>
  <si>
    <t xml:space="preserve">
89.22416</t>
  </si>
  <si>
    <t>Lalmonirhat - Phulbari Road, Bhotemari, Bhotemari, Kaliganj, Lalmonirhat, Rangpur, Bangladesh</t>
  </si>
  <si>
    <t>26.00942</t>
  </si>
  <si>
    <t xml:space="preserve">
89.17125</t>
  </si>
  <si>
    <t>Nohali Kashiram Road, Tushbhander, Kashiram, Tushbhandar, Kaliganj, Lalmonirhat, Rangpur, Bangladesh</t>
  </si>
  <si>
    <t>25.96835</t>
  </si>
  <si>
    <t xml:space="preserve">
89.18706</t>
  </si>
  <si>
    <t>Kakina-Mohipur Ghat Road, Lakshmitary, Sankardaha, Lakshmitari, Gangachara, Rangpur, Bangladesh</t>
  </si>
  <si>
    <t>25.874634</t>
  </si>
  <si>
    <t xml:space="preserve">
89.25534</t>
  </si>
  <si>
    <t>Pouro Bazar Road, Paurashava, Rangpur Sadar, Rangpur, Rangpur, Bangladesh</t>
  </si>
  <si>
    <t>25.751562</t>
  </si>
  <si>
    <t xml:space="preserve">
89.25405</t>
  </si>
  <si>
    <t>30, Road No 4, 16 No. Chawk Bazaar Ward, Ward-16, Chittagong Kotwali Thana, Chittagong, Chittagong 4223, Bangladesh</t>
  </si>
  <si>
    <t>22.360474</t>
  </si>
  <si>
    <t xml:space="preserve">
91.838684</t>
  </si>
  <si>
    <t>Bakalia Access Road, Chattogram, Ward-17, Bakalia, Chittagong, Bangladesh</t>
  </si>
  <si>
    <t>22.350267</t>
  </si>
  <si>
    <t xml:space="preserve">
91.84509</t>
  </si>
  <si>
    <t>215, Abdul Hamid Road, Shulakbahar, Ward-08, Panchlaish, Chittagong, Chittagong 4203, Bangladesh</t>
  </si>
  <si>
    <t>22.366789</t>
  </si>
  <si>
    <t xml:space="preserve">
91.835594</t>
  </si>
  <si>
    <t>451, Chatteshwari Road, 16 No. Chawk Bazaar Ward, Ward-16, Chittagong Kotwali Thana, Chittagong, Chittagong, Bangladesh</t>
  </si>
  <si>
    <t>22.354864</t>
  </si>
  <si>
    <t xml:space="preserve">
91.83159</t>
  </si>
  <si>
    <t>Nambihin Rasta, Chattogram, Ward-17, Bakalia, Chittagong, Bangladesh</t>
  </si>
  <si>
    <t>22.355467</t>
  </si>
  <si>
    <t xml:space="preserve">
91.84698</t>
  </si>
  <si>
    <t>4, Chandgaon R/A Main Road, B-Block Chandgaon R/A, Chandgaon Residential Area, Ward-04, Chandgaon thana, Chittagong, Chittagong 4212, Bangladesh</t>
  </si>
  <si>
    <t>22.377836</t>
  </si>
  <si>
    <t xml:space="preserve">
91.84596</t>
  </si>
  <si>
    <t>214, Majhirghat Road, East Madar Bari, Chattogram, Ward No-30 (Part), Double Mooring, Chittagong, Bangladesh</t>
  </si>
  <si>
    <t>22.329037</t>
  </si>
  <si>
    <t xml:space="preserve">
91.82413</t>
  </si>
  <si>
    <t>Nambihin Rasta, 25 No. Rampur Ward, Chattogram, Ward-25, Halishahar, Chittagong, Bangladesh</t>
  </si>
  <si>
    <t>22.342937</t>
  </si>
  <si>
    <t xml:space="preserve">
91.80047</t>
  </si>
  <si>
    <t>Nambihin Rasta, Jungle Bhatiari, Chattogram, Bhatiari, Sitakund, Chittagong, Bangladesh</t>
  </si>
  <si>
    <t>22.420088</t>
  </si>
  <si>
    <t xml:space="preserve">
91.75378</t>
  </si>
  <si>
    <t>Dhaka - Chittagong Highway, Sitalpur, Sonaichhari, Sitakund, Chittagong, Bangladesh</t>
  </si>
  <si>
    <t>Barabkunda, Nayakhali, Barakunda, Sitakund, Chittagong, Bangladesh</t>
  </si>
  <si>
    <t>22.577492</t>
  </si>
  <si>
    <t xml:space="preserve">
91.6706</t>
  </si>
  <si>
    <t>দোয়াজী পাড়া রোড, Amirabad, Muradpur, Sitakund, Chittagong, Bangladesh</t>
  </si>
  <si>
    <t>22.609924</t>
  </si>
  <si>
    <t xml:space="preserve">
91.65945</t>
  </si>
  <si>
    <t>Dhaka - Chittagong Highway, Saidpur, Sitakunda, Sitakund, Chittagong, Bangladesh</t>
  </si>
  <si>
    <t>22.636286</t>
  </si>
  <si>
    <t xml:space="preserve">
91.64797</t>
  </si>
  <si>
    <t>Dholpur New Road, Sayedabad, Sutrapur, Ward-84, Dcc (Sutrapur), Dhaka, Dhaka 1204, Bangladesh</t>
  </si>
  <si>
    <t>23.714808</t>
  </si>
  <si>
    <t xml:space="preserve">
90.43057</t>
  </si>
  <si>
    <t>Sanmar Aventino, 16, Abedin Colony Road, Kotwali, Ward-21, Chittagong Kotwali Thana, Chittagong, Chittagong 4000, Bangladesh</t>
  </si>
  <si>
    <t>22.343353</t>
  </si>
  <si>
    <t xml:space="preserve">
91.82898</t>
  </si>
  <si>
    <t>24, C.R.B. Road, 15 No. Bagmoniram Ward, Ward-15, Chittagong Kotwali Thana, Chittagong, Chittagong, Bangladesh</t>
  </si>
  <si>
    <t>22.345598</t>
  </si>
  <si>
    <t xml:space="preserve">
91.822685</t>
  </si>
  <si>
    <t>22.349998</t>
  </si>
  <si>
    <t xml:space="preserve">
91.81362</t>
  </si>
  <si>
    <t>কৈবল্যধাম মালিপাড়া সড়ক, Jonota Colony, Pahartali, Chattogram, Ward-09, CCC (Khulshi), Chittagong 4202, Bangladesh</t>
  </si>
  <si>
    <t>22.365475</t>
  </si>
  <si>
    <t xml:space="preserve">
91.78434</t>
  </si>
  <si>
    <t>Zakir Hossain Road, 9 No. North Pahartali Ward, Ward-09, Khulshi, Chittagong, Chittagong, Bangladesh</t>
  </si>
  <si>
    <t>22.360996</t>
  </si>
  <si>
    <t xml:space="preserve">
91.79416</t>
  </si>
  <si>
    <t>11, Road Number 5, Sulakbahar, Ward-08, CCC (Khulshi), Chittagong, Chittagong, Bangladesh</t>
  </si>
  <si>
    <t>22.36541</t>
  </si>
  <si>
    <t xml:space="preserve">
91.81074</t>
  </si>
  <si>
    <t>86, K B Abdus Sattar Road, 21 No. Jamal Khan Ward, Ward-21, Chittagong Kotwali Thana, Chittagong, Chittagong, Bangladesh</t>
  </si>
  <si>
    <t>22.34486</t>
  </si>
  <si>
    <t xml:space="preserve">
91.83656</t>
  </si>
  <si>
    <t>ইশান মিস্ত্রির হাট, Ishan Mistri Hat, South Middle Halishahar, ৩৮ নং দক্ষিণ মধ্য হালিশহর ওয়ার্ড, চট্টগ্রাম, Ward-38, Bandar, চট্টগ্রাম জেলা, চট্টগ্রাম বিভাগ, Bangladesh</t>
  </si>
  <si>
    <t>22.307081</t>
  </si>
  <si>
    <t xml:space="preserve">
91.79187</t>
  </si>
  <si>
    <t>Sector 3, Halishahar, Chattogram, Ward No-39 (Part), Bandar, Chittagong, Bangladesh</t>
  </si>
  <si>
    <t>22.287806</t>
  </si>
  <si>
    <t xml:space="preserve">
91.77379</t>
  </si>
  <si>
    <t>Labour Colony Road, 39 No. South Halishahar Ward, Ward No-39 (Part), Bandar, Chittagong, Chittagong, Bangladesh</t>
  </si>
  <si>
    <t>22.292715</t>
  </si>
  <si>
    <t xml:space="preserve">
91.7907</t>
  </si>
  <si>
    <t>CEPZ Road Number 1, Sector 2, CEPZ, Chattogram, Ward No-39 (Part), Bandar, Chittagong, Bangladesh</t>
  </si>
  <si>
    <t>22.288574</t>
  </si>
  <si>
    <t xml:space="preserve">
91.77883</t>
  </si>
  <si>
    <t>Mooring Road, Chattogram, Ward No-36 (Part), Bandar, Chittagong, Bangladesh</t>
  </si>
  <si>
    <t>22.312693</t>
  </si>
  <si>
    <t xml:space="preserve">
91.80104</t>
  </si>
  <si>
    <t>Halishahar Road, 24 No. North Agrabad Ward, Chattogram, Ward No-24 (Part), Halishahar, Chittagong, Bangladesh</t>
  </si>
  <si>
    <t>22.32956</t>
  </si>
  <si>
    <t xml:space="preserve">
91.80557</t>
  </si>
  <si>
    <t>23 No. North Pathantooly Ward, Chattogram, Ward-23, Double Mooring, Chittagong, Bangladesh</t>
  </si>
  <si>
    <t>22.336422</t>
  </si>
  <si>
    <t xml:space="preserve">
91.81406</t>
  </si>
  <si>
    <t>Chattogram, Ward-27, Double Mooring, Chittagong 4100, Bangladesh</t>
  </si>
  <si>
    <t>22.32122</t>
  </si>
  <si>
    <t xml:space="preserve">
91.80526</t>
  </si>
  <si>
    <t>15, CDA Road Number 1, Ward-27, Double Mooring, Chittagong, Chittagong, Bangladesh</t>
  </si>
  <si>
    <t>22.322832</t>
  </si>
  <si>
    <t xml:space="preserve">
91.803345</t>
  </si>
  <si>
    <t>Pathantuli Road, 28 No. Pathantooly Ward, Chattogram, Ward-28, Double Mooring, Chittagong, Bangladesh</t>
  </si>
  <si>
    <t>22.332859</t>
  </si>
  <si>
    <t xml:space="preserve">
91.81807</t>
  </si>
  <si>
    <t>Railway Colony, 13 No. Pahartali Ward, Chattogram, Ward-13, CCC (Khulshi), Chittagong, Bangladesh</t>
  </si>
  <si>
    <t>22.356222</t>
  </si>
  <si>
    <t xml:space="preserve">
91.80579</t>
  </si>
  <si>
    <t>শহীদ আনোয়ার সরণি, Faujdarhat, Uttar Salimpur, Salimpur, Sitakund, Chittagong, Bangladesh</t>
  </si>
  <si>
    <t>22.401735</t>
  </si>
  <si>
    <t xml:space="preserve">
91.76095</t>
  </si>
  <si>
    <t>KY Steel Mills Limited, Bara Kumira Road, Machigidda, Kumira, Sitakund, Chittagong, Bangladesh</t>
  </si>
  <si>
    <t>22.521902</t>
  </si>
  <si>
    <t xml:space="preserve">
91.708084</t>
  </si>
  <si>
    <t>CityCell BTS Kumira, Bara Kumira Road, Uttar Sonichhari, Kumira, Sitakund, Chittagong, Bangladesh</t>
  </si>
  <si>
    <t>22.517023</t>
  </si>
  <si>
    <t xml:space="preserve">
91.71151</t>
  </si>
  <si>
    <t>Shed 3, Royal Cement Internal Road, Uttar Sonichhari, Kumira, Sitakund, Chittagong, Bangladesh</t>
  </si>
  <si>
    <t>22.502369</t>
  </si>
  <si>
    <t xml:space="preserve">
91.71328</t>
  </si>
  <si>
    <t>Abul Khair Steel Road, Sitalpur, Sonaichhari, Sitakund, Chittagong, Bangladesh</t>
  </si>
  <si>
    <t>22.47009</t>
  </si>
  <si>
    <t xml:space="preserve">
91.7282</t>
  </si>
  <si>
    <t>Dhaka - Chittagong Highway, Chattogram, Jahanabad, Bhatiari, Sitakund, Chittagong 4214, Bangladesh</t>
  </si>
  <si>
    <t>22.433426</t>
  </si>
  <si>
    <t xml:space="preserve">
91.74157</t>
  </si>
  <si>
    <t>164, Sadarghat Road, 30 No. East Madarbari Ward, Ward No-30 (Part), Double Mooring, Chittagong, Chittagong 4000, Bangladesh</t>
  </si>
  <si>
    <t>22.331457</t>
  </si>
  <si>
    <t xml:space="preserve">
91.83146</t>
  </si>
  <si>
    <t xml:space="preserve">
91.823555</t>
  </si>
  <si>
    <t>19, Badshah Miah Chowdhury Road, Panchlaish, Ward-16, Chittagong Kotwali Thana, Chittagong, Chittagong 4203, Bangladesh</t>
  </si>
  <si>
    <t>22.357517</t>
  </si>
  <si>
    <t xml:space="preserve">
91.82855</t>
  </si>
  <si>
    <t>Sowdagar Road, Uttar Fateabad, Chattogram, Chikandandi, Hathazari, Chittagong, Bangladesh</t>
  </si>
  <si>
    <t>22.45499</t>
  </si>
  <si>
    <t xml:space="preserve">
91.82334</t>
  </si>
  <si>
    <t>Mekhal Road, Hathazari, Dewan Nagar, Mekhal, Hathazari, Chittagong, Bangladesh</t>
  </si>
  <si>
    <t>22.494026</t>
  </si>
  <si>
    <t xml:space="preserve">
91.81603</t>
  </si>
  <si>
    <t>Krisi Road, Dawan Nagar, Alipur, Dewan Nagar, Hathazari, Hathazari, Chittagong, Bangladesh</t>
  </si>
  <si>
    <t>22.349033</t>
  </si>
  <si>
    <t>Metropolitan Police Lines Dampara, Metropolitan Police Lines, Chattogram, Ward-14, CCC (Khulshi), Chittagong, Bangladesh</t>
  </si>
  <si>
    <t>22.354445</t>
  </si>
  <si>
    <t xml:space="preserve">
91.81957</t>
  </si>
  <si>
    <t>Principal's Bungalow, Shaheed Anwar Shoroni, Faujdarhat, Jungle Salimpur, Uttar Salimpur, Salimpur, Sitakund, Chittagong, Bangladesh</t>
  </si>
  <si>
    <t>22.396454</t>
  </si>
  <si>
    <t xml:space="preserve">
91.76244</t>
  </si>
  <si>
    <t>Magdhara, Magdhara, Sandwip, Chittagong, Bangladesh</t>
  </si>
  <si>
    <t>22.488544</t>
  </si>
  <si>
    <t xml:space="preserve">
91.530556</t>
  </si>
  <si>
    <t>Guptochora Ship Ghat Road, Mangrove Forest, Magdhara, Magdhara, Sandwip, Chittagong, Bangladesh</t>
  </si>
  <si>
    <t>22.49733</t>
  </si>
  <si>
    <t xml:space="preserve">
91.53564</t>
  </si>
  <si>
    <t>Nambihin Rasta, Kumira, Uttar Sonichhari, Chittagong, Bangladesh</t>
  </si>
  <si>
    <t>22.506794</t>
  </si>
  <si>
    <t xml:space="preserve">
91.69033</t>
  </si>
  <si>
    <t>Boalia, Banshbaria, Sitakund, Chittagong, Bangladesh</t>
  </si>
  <si>
    <t>22.536602</t>
  </si>
  <si>
    <t xml:space="preserve">
91.680786</t>
  </si>
  <si>
    <t>Dhaka - Chittagong Highway, Ghoramara, Madhya Sonaichhari, Sonaichhari, Sitakund, Chittagong, Bangladesh</t>
  </si>
  <si>
    <t>Guptochora Road, Minar Go Notun Bari, Maruf Gomostar Bari, Haramia, Musapur, Sandwip, Chittagong, Bangladesh</t>
  </si>
  <si>
    <t>22.486252</t>
  </si>
  <si>
    <t xml:space="preserve">
91.49568</t>
  </si>
  <si>
    <t>Guptochora Road, Haramia, Musapur, Sandwip, Chittagong, Bangladesh</t>
  </si>
  <si>
    <t>মারুফ গোমোস্টার রাস্তা, Bhuiyan Bari, Maruf Gomostar Bari, Musapur, Musapur, Sandwip, Chittagong, Bangladesh</t>
  </si>
  <si>
    <t>22.476341</t>
  </si>
  <si>
    <t xml:space="preserve">
91.45622</t>
  </si>
  <si>
    <t>22.485113</t>
  </si>
  <si>
    <t xml:space="preserve">
91.47146</t>
  </si>
  <si>
    <t>Dhaka - Chittagong Highway, Banshbaria, Banshbaria, Sitakund, Chittagong, Bangladesh</t>
  </si>
  <si>
    <t>22.558245</t>
  </si>
  <si>
    <t xml:space="preserve">
91.68871</t>
  </si>
  <si>
    <t>Near, Bayazid Bostami Thana Road, 2 No. Jalalabad Ward, Ward-02, Baizid Bostami, Chittagong, Chittagong, Bangladesh</t>
  </si>
  <si>
    <t>22.383696</t>
  </si>
  <si>
    <t xml:space="preserve">
91.81525</t>
  </si>
  <si>
    <t>Fatehabad, Chikandandi, Hathazari, Chittagong 4335, Bangladesh</t>
  </si>
  <si>
    <t>22.445831</t>
  </si>
  <si>
    <t xml:space="preserve">
91.82376</t>
  </si>
  <si>
    <t>Chittagong - Khagrachhari Road, Sarkar Hat, Mirzapur, Hathazari, Chittagong, Bangladesh</t>
  </si>
  <si>
    <t>22.55869</t>
  </si>
  <si>
    <t xml:space="preserve">
91.79754</t>
  </si>
  <si>
    <t>Nazir Hat, Dakshin Dhurung, Daulatpur, Fatikchhari, Chittagong, Bangladesh</t>
  </si>
  <si>
    <t>22.642836</t>
  </si>
  <si>
    <t xml:space="preserve">
91.798515</t>
  </si>
  <si>
    <t>Brick Field Road, Jobra, Mithachhara, Fatehpur, Hathazari, Chittagong, Bangladesh</t>
  </si>
  <si>
    <t>22.485582</t>
  </si>
  <si>
    <t xml:space="preserve">
91.79962</t>
  </si>
  <si>
    <t>Nambihin Rasta, Shahid Nagar, 3 No. Panchlaish Ward, Chattogram, Ward-03, Baizid Bostami, Chittagong, Bangladesh</t>
  </si>
  <si>
    <t>22.390863</t>
  </si>
  <si>
    <t xml:space="preserve">
91.829216</t>
  </si>
  <si>
    <t>Dhaka - Chittagong Highway, Cumilla, Amudpur, Dakshin Durgapur, Comilla Adarsha Sadar, Comilla, Chittagong, Bangladesh</t>
  </si>
  <si>
    <t>23.456041</t>
  </si>
  <si>
    <t xml:space="preserve">
91.14369</t>
  </si>
  <si>
    <t>Comilla - Sylhet Highway, Poschimsingha, Kangshanagar, Paschim Singha, Bharella, Burichang, Comilla, Chittagong, Bangladesh</t>
  </si>
  <si>
    <t>23.54803</t>
  </si>
  <si>
    <t xml:space="preserve">
91.068504</t>
  </si>
  <si>
    <t>গোমতী বেড়িবাঁধ সড়ক, Kangshanagar, Kansanagar, Malapara, Brahmanpara, Comilla, Chittagong, Bangladesh</t>
  </si>
  <si>
    <t>23.557886</t>
  </si>
  <si>
    <t xml:space="preserve">
91.062195</t>
  </si>
  <si>
    <t>Barera - Ponora Road, Barera Bus Stop, Barera, Debidwar, Debidwar, Comilla, Chittagong, Bangladesh</t>
  </si>
  <si>
    <t>23.59325</t>
  </si>
  <si>
    <t xml:space="preserve">
91.00401</t>
  </si>
  <si>
    <t>Muradnagar - Companiganj Road, Companiganj, Trish, Paschim Nabipur, Muradnagar, Comilla, Chittagong, 3542, Bangladesh</t>
  </si>
  <si>
    <t>23.636915</t>
  </si>
  <si>
    <t xml:space="preserve">
90.96317</t>
  </si>
  <si>
    <t>মুরাদনগর রোড, Eliotganj, Mobarakpur, Dakshin Elliotganj, Daudkandi, Comilla, Chittagong, Bangladesh</t>
  </si>
  <si>
    <t>23.514454</t>
  </si>
  <si>
    <t xml:space="preserve">
90.87062</t>
  </si>
  <si>
    <t>Dhaka - Chittagong Highway, Chandina, Chandina, Dakshin Barkamta, Debidwar, Comilla, Chittagong, Bangladesh</t>
  </si>
  <si>
    <t>23.48846</t>
  </si>
  <si>
    <t xml:space="preserve">
91.01308</t>
  </si>
  <si>
    <t>20, Sonakatia Main Road, Sonakatia, Chauddagram Paurashava, Chauddagram, Comilla, Chittagong, Bangladesh</t>
  </si>
  <si>
    <t>23.253279</t>
  </si>
  <si>
    <t xml:space="preserve">
91.30476</t>
  </si>
  <si>
    <t>23.730167</t>
  </si>
  <si>
    <t xml:space="preserve">
90.41212</t>
  </si>
  <si>
    <t>9, K.M. Das Lane, Sutrapur, Dhaka, Ward-75, Dcc (Sutrapur), Bangladesh</t>
  </si>
  <si>
    <t>Lalmai-Barura Road, Amratali, Chandipur, Bara Para, Comilla Sadar Dakshin, Comilla, Chittagong, Bangladesh</t>
  </si>
  <si>
    <t>23.358978</t>
  </si>
  <si>
    <t xml:space="preserve">
91.128586</t>
  </si>
  <si>
    <t>Aruli, Barkul, Purba Barkul, Haziganj, Chandpur, Chittagong, Bangladesh</t>
  </si>
  <si>
    <t>23.241636</t>
  </si>
  <si>
    <t xml:space="preserve">
90.870804</t>
  </si>
  <si>
    <t>B279, Paurashava, Haziganj, Chandpur, Chittagong, Bangladesh</t>
  </si>
  <si>
    <t>23.255758</t>
  </si>
  <si>
    <t xml:space="preserve">
90.84292</t>
  </si>
  <si>
    <t>23.25637</t>
  </si>
  <si>
    <t xml:space="preserve">
90.84446</t>
  </si>
  <si>
    <t>Randhanimura, Purba Barkul, Haziganj, Chandpur, Chittagong, Bangladesh</t>
  </si>
  <si>
    <t>23.248014</t>
  </si>
  <si>
    <t xml:space="preserve">
90.857</t>
  </si>
  <si>
    <t>Natehara, Paurashava, Haziganj, Chandpur, Chittagong, Bangladesh</t>
  </si>
  <si>
    <t>23.246908</t>
  </si>
  <si>
    <t xml:space="preserve">
90.83471</t>
  </si>
  <si>
    <t>Rampur, Sanna, Dakshin Rajargaon, Haziganj, Chandpur, Chittagong, Bangladesh</t>
  </si>
  <si>
    <t>23.260466</t>
  </si>
  <si>
    <t xml:space="preserve">
90.78276</t>
  </si>
  <si>
    <t>3611, R140, Bakila, Maheshpur, Dakshin Rajargaon, Haziganj, Chandpur, Chittagong, Bangladesh</t>
  </si>
  <si>
    <t>23.25034</t>
  </si>
  <si>
    <t xml:space="preserve">
90.79185</t>
  </si>
  <si>
    <t>Hajiganj-Ramganj Road, Randhanimura, Paurashava, Haziganj, Chandpur, Chittagong, Bangladesh</t>
  </si>
  <si>
    <t>23.245281</t>
  </si>
  <si>
    <t xml:space="preserve">
90.85303</t>
  </si>
  <si>
    <t>Dhaka - Chittagong Highway, Cumilla, Matiara, Dakshin Comilla (Chouara), Comilla Sadar Dakshin, Comilla, Chittagong, Bangladesh</t>
  </si>
  <si>
    <t>23.401875</t>
  </si>
  <si>
    <t xml:space="preserve">
91.22236</t>
  </si>
  <si>
    <t>West Boto Graam, Joymangalpur, Paschim Jorekaran, Comilla Sadar Dakshin, Comilla, Chittagong, Bangladesh</t>
  </si>
  <si>
    <t>23.373518</t>
  </si>
  <si>
    <t xml:space="preserve">
91.23185</t>
  </si>
  <si>
    <t>Nurpur Primary School Road, Nurpur, Cumilla, Paurashava, Comilla Adarsha Sadar, Comilla, Chittagong, Bangladesh</t>
  </si>
  <si>
    <t>23.456583</t>
  </si>
  <si>
    <t xml:space="preserve">
91.1984</t>
  </si>
  <si>
    <t>Laksham Road, RAMGHAT, Paurashava, Comilla Adarsha Sadar, Comilla, Chittagong, Bangladesh</t>
  </si>
  <si>
    <t>23.458054</t>
  </si>
  <si>
    <t xml:space="preserve">
91.18185</t>
  </si>
  <si>
    <t>Badur Tola, Paurashava, Comilla Adarsha Sadar, Comilla, Chittagong, Bangladesh</t>
  </si>
  <si>
    <t>23.463024</t>
  </si>
  <si>
    <t xml:space="preserve">
91.17692</t>
  </si>
  <si>
    <t>Barura Road, Cumilla, Daulatpur, Paurashava, Comilla Adarsha Sadar, Comilla, Chittagong, Bangladesh</t>
  </si>
  <si>
    <t>23.458857</t>
  </si>
  <si>
    <t xml:space="preserve">
91.17002</t>
  </si>
  <si>
    <t>Comilla - Laksam - Sonaimuri - Chowmohani - Noakhali Highway, Purba Jagatpur, Perul, Comilla Sadar Dakshin, Comilla, Chittagong, Bangladesh</t>
  </si>
  <si>
    <t>23.292046</t>
  </si>
  <si>
    <t xml:space="preserve">
91.12732</t>
  </si>
  <si>
    <t>Comilla - Laksam - Sonaimuri - Chowmohani - Noakhali Highway, Misree, Paurashava, Laksam, Comilla, Chittagong, Bangladesh</t>
  </si>
  <si>
    <t>23.253338</t>
  </si>
  <si>
    <t xml:space="preserve">
91.12128</t>
  </si>
  <si>
    <t>Paurashava, Laksam, Comilla, Chittagong, Bangladesh</t>
  </si>
  <si>
    <t>23.237064</t>
  </si>
  <si>
    <t xml:space="preserve">
91.12985</t>
  </si>
  <si>
    <t>Comilla - Laksam - Sonaimuri - Chowmohani - Noakhali Highway, Paurashava, Laksam, Comilla, Chittagong, Bangladesh</t>
  </si>
  <si>
    <t>Nambihin Rasta, Gotrasal, Mokara, Nangalkot, Comilla, Chittagong, Bangladesh</t>
  </si>
  <si>
    <t>23.166464</t>
  </si>
  <si>
    <t xml:space="preserve">
91.20871</t>
  </si>
  <si>
    <t>লাকসাম-নাঙ্গলকোট রোড, Haripur, Nangalkot Paurashava, Nangalkot, Comilla, Chittagong, Bangladesh</t>
  </si>
  <si>
    <t>23.176756</t>
  </si>
  <si>
    <t xml:space="preserve">
91.19833</t>
  </si>
  <si>
    <t>খিলা-নাঙ্গলকোট রোড, Chaughari, Nangalkot Paurashava, Nangalkot, Comilla, Chittagong, Bangladesh</t>
  </si>
  <si>
    <t>23.169075</t>
  </si>
  <si>
    <t xml:space="preserve">
91.18907</t>
  </si>
  <si>
    <t>Station Road, Paurashava, Laksam, Comilla, Chittagong 3570, Bangladesh</t>
  </si>
  <si>
    <t>23.248302</t>
  </si>
  <si>
    <t xml:space="preserve">
91.123116</t>
  </si>
  <si>
    <t>23.234716</t>
  </si>
  <si>
    <t xml:space="preserve">
91.1335</t>
  </si>
  <si>
    <t>23.248978</t>
  </si>
  <si>
    <t xml:space="preserve">
91.11986</t>
  </si>
  <si>
    <t>Paschim Fatehpur, Paschimgaon, Laksam, Comilla, Chittagong, Bangladesh</t>
  </si>
  <si>
    <t>23.238136</t>
  </si>
  <si>
    <t xml:space="preserve">
91.11249</t>
  </si>
  <si>
    <t>কচুয়া - আশরাফপুর - দিশাবন রোড, Cumilla, Kachua, Bijoypur, Comilla Sadar Dakshin, Comilla, Chittagong, Bangladesh</t>
  </si>
  <si>
    <t>23.425573</t>
  </si>
  <si>
    <t xml:space="preserve">
91.17373</t>
  </si>
  <si>
    <t>Comilla Chittagong Bypass Road, Cumilla, Dhanaitari, Paschim Jorekaran, Comilla Sadar Dakshin, Comilla, Chittagong, Bangladesh</t>
  </si>
  <si>
    <t>23.38651</t>
  </si>
  <si>
    <t xml:space="preserve">
91.237946</t>
  </si>
  <si>
    <t>Dhaka - Chittagong Highway, Lalarapol Bridge, Lalpol, Dakshin Babuchi, Gholpasha, Chauddagram, Comilla, Chittagong, Bangladesh</t>
  </si>
  <si>
    <t>23.296074</t>
  </si>
  <si>
    <t xml:space="preserve">
91.293144</t>
  </si>
  <si>
    <t>Dhaka - Chittagong Highway, Cheora Bus Stop, Char Para, Cheora, Chauddagram, Comilla, Chittagong 3552, Bangladesh</t>
  </si>
  <si>
    <t>23.149876</t>
  </si>
  <si>
    <t xml:space="preserve">
91.32515</t>
  </si>
  <si>
    <t>Moynamoti, Amtali, Uttar Durgapur, Comilla Adarsha Sadar, Comilla, Chittagong, Bangladesh</t>
  </si>
  <si>
    <t>23.48393</t>
  </si>
  <si>
    <t xml:space="preserve">
91.12191</t>
  </si>
  <si>
    <t>Dhaka - Chittagong Highway, Batabaria, Bijoypur, Comilla Sadar Dakshin, Comilla, Chittagong, Bangladesh</t>
  </si>
  <si>
    <t>23.437302</t>
  </si>
  <si>
    <t xml:space="preserve">
91.15141</t>
  </si>
  <si>
    <t>Barera - Ponora Road, Debidwar, Debidwar, Debidwar, Debidwar, Comilla, Chittagong, Bangladesh</t>
  </si>
  <si>
    <t>23.597652</t>
  </si>
  <si>
    <t xml:space="preserve">
90.99739</t>
  </si>
  <si>
    <t>Debidwar - Goashghar Road, Debidwar, Debidwar, Debidwar, Debidwar, Comilla, Chittagong, Bangladesh</t>
  </si>
  <si>
    <t>23.59509</t>
  </si>
  <si>
    <t xml:space="preserve">
90.99245</t>
  </si>
  <si>
    <t>Z1008, Mohanpur, Taltala, Uttar Barkamta, Debidwar, Comilla, Chittagong, Bangladesh</t>
  </si>
  <si>
    <t>23.531538</t>
  </si>
  <si>
    <t xml:space="preserve">
91.009125</t>
  </si>
  <si>
    <t>Road, Biharmandol, Baisherkot, Mohanpur, Uttar Barkamta, Debidwar, Comilla, Chittagong, Bangladesh</t>
  </si>
  <si>
    <t>23.524538</t>
  </si>
  <si>
    <t xml:space="preserve">
91.028015</t>
  </si>
  <si>
    <t>Elahabad Mohanpur Chandina Road, Elahabad, Magh Puskarini, Uttar Barkamta, Debidwar, Comilla, Chittagong, Bangladesh</t>
  </si>
  <si>
    <t>23.53645</t>
  </si>
  <si>
    <t xml:space="preserve">
91.01803</t>
  </si>
  <si>
    <t>Debidwar - Chandina Road, Masikara, Dakshin Gunaighar, Debidwar, Comilla, Chittagong, Bangladesh</t>
  </si>
  <si>
    <t>23.575556</t>
  </si>
  <si>
    <t xml:space="preserve">
90.99703</t>
  </si>
  <si>
    <t>Debidwar-Gonaighar Road, Debidwar Pourashava, Gunaighar, Uttar Gunaighar, Debidwar, Comilla, Chittagong 3530, Bangladesh</t>
  </si>
  <si>
    <t>23.598461</t>
  </si>
  <si>
    <t xml:space="preserve">
90.97941</t>
  </si>
  <si>
    <t>Nambihin Rasta, Dupchar, Bakai, Laksam, Comilla, Chittagong, Bangladesh</t>
  </si>
  <si>
    <t>23.276999</t>
  </si>
  <si>
    <t xml:space="preserve">
91.11676</t>
  </si>
  <si>
    <t>Nambihin Rasta, Laksam, Perul, Comilla Sadar Dakshin, Comilla, Chittagong, Bangladesh</t>
  </si>
  <si>
    <t>23.278112</t>
  </si>
  <si>
    <t xml:space="preserve">
91.13468</t>
  </si>
  <si>
    <t>Nambihin Rasta, Atiti, Uttar Bhatora, Bholain, Comilla Sadar Dakshin, Comilla, Chittagong, Bangladesh</t>
  </si>
  <si>
    <t>23.288061</t>
  </si>
  <si>
    <t xml:space="preserve">
91.16872</t>
  </si>
  <si>
    <t>Aswadia, Gosai Puskarini, Bholain, Comilla Sadar Dakshin, Comilla, Chittagong, Bangladesh</t>
  </si>
  <si>
    <t>23.296616</t>
  </si>
  <si>
    <t xml:space="preserve">
91.18711</t>
  </si>
  <si>
    <t>R 141, Harishchor Bus Stop, Lalmai, Khalilpur, Perul, Comilla Sadar Dakshin, Comilla, Chittagong 3570, Bangladesh</t>
  </si>
  <si>
    <t>23.28164</t>
  </si>
  <si>
    <t xml:space="preserve">
91.12692</t>
  </si>
  <si>
    <t>Comilla - Chandpur Highway, Dohasree Miah Baari, Kakairtala, Ashrafpur, Kachua, Chandpur, Chittagong, Bangladesh</t>
  </si>
  <si>
    <t>23.258215</t>
  </si>
  <si>
    <t xml:space="preserve">
90.98449</t>
  </si>
  <si>
    <t>Woruk Murad Bari, Alipur, Tamta Paschim, Shahrasti, Chandpur, Chittagong, Bangladesh</t>
  </si>
  <si>
    <t>23.241575</t>
  </si>
  <si>
    <t xml:space="preserve">
90.90502</t>
  </si>
  <si>
    <t>Nambihin Rasta, Randhanimura, Paurashava, Haziganj, Chandpur, Chittagong, Bangladesh</t>
  </si>
  <si>
    <t>23.24998</t>
  </si>
  <si>
    <t xml:space="preserve">
90.85346</t>
  </si>
  <si>
    <t>রঘুনাথপুর-সাদিপুরা রাস্তা, Kadla, Dhadda, Pachim Hatila, Kachua, Chandpur, Chittagong, Bangladesh</t>
  </si>
  <si>
    <t>23.313484</t>
  </si>
  <si>
    <t xml:space="preserve">
90.86011</t>
  </si>
  <si>
    <t>Kachua Government Hospital Road, KOA, Kadla, Kachua, Chandpur, Chittagong, Bangladesh</t>
  </si>
  <si>
    <t>Tetoiya, Chanralkhil, Kachua Paurashava, Kachua, Chandpur, Chittagong, Bangladesh</t>
  </si>
  <si>
    <t>23.344982</t>
  </si>
  <si>
    <t xml:space="preserve">
90.898735</t>
  </si>
  <si>
    <t>Nambihin Rasta, Paschim Fatehpur, Laksam Paurashava, Laksam, Comilla, Chittagong, Bangladesh</t>
  </si>
  <si>
    <t>23.243505</t>
  </si>
  <si>
    <t xml:space="preserve">
91.11618</t>
  </si>
  <si>
    <t>Laksam - Monohorgonj Road, Ramarbag, Purba Gobindapur, Gobindapur, Laksam, Comilla, Chittagong, Bangladesh</t>
  </si>
  <si>
    <t>23.214077</t>
  </si>
  <si>
    <t xml:space="preserve">
91.10462</t>
  </si>
  <si>
    <t>Laksam - Monohorgonj Road, Ashirpar, Khanatua, Maisatua, Manoharganj, Comilla, Chittagong, Bangladesh</t>
  </si>
  <si>
    <t>23.185076</t>
  </si>
  <si>
    <t xml:space="preserve">
91.08661</t>
  </si>
  <si>
    <t>Monohorganj, Jhalam, Maisatua, Manoharganj, Comilla, Chittagong, Bangladesh</t>
  </si>
  <si>
    <t>23.172441</t>
  </si>
  <si>
    <t xml:space="preserve">
91.0546</t>
  </si>
  <si>
    <t>Monohorgonj - Batabariya Road, Taherpur, Disabandha, Khila, Manoharganj, Comilla, Chittagong, Bangladesh</t>
  </si>
  <si>
    <t>23.159424</t>
  </si>
  <si>
    <t xml:space="preserve">
91.06758</t>
  </si>
  <si>
    <t>Monohorganj, Hawra, Baishgaon, Manoharganj, Comilla, Chittagong, Bangladesh</t>
  </si>
  <si>
    <t>23.155739</t>
  </si>
  <si>
    <t xml:space="preserve">
91.050865</t>
  </si>
  <si>
    <t>Laksam - Monohorgonj Road, Khanatua, Maisatua, Manoharganj, Comilla, Chittagong, Bangladesh</t>
  </si>
  <si>
    <t>23.184195</t>
  </si>
  <si>
    <t xml:space="preserve">
91.081955</t>
  </si>
  <si>
    <t>Laksam - Monohorgonj Road, Mohammadpur, Paurashava, Laksam, Comilla, Chittagong, Bangladesh</t>
  </si>
  <si>
    <t>23.224117</t>
  </si>
  <si>
    <t xml:space="preserve">
91.113655</t>
  </si>
  <si>
    <t>3570, Dorga Road, Paschim Fatehpur, Paschimgaon, Laksam, Comilla, Chittagong, Bangladesh</t>
  </si>
  <si>
    <t>23.232325</t>
  </si>
  <si>
    <t xml:space="preserve">
91.112076</t>
  </si>
  <si>
    <t>Dhaka - Chittagong Highway, Amangonda, Noapara, Gholpasha, Chauddagram, Comilla, Chittagong, Bangladesh</t>
  </si>
  <si>
    <t>23.264618</t>
  </si>
  <si>
    <t xml:space="preserve">
91.30691</t>
  </si>
  <si>
    <t>পদুয়ার বাজার - হীরাপুর - দিশাবন রোড, Paduar Bazar Bishwa Road, Sreeballabhpur, Bijoypur, Comilla Sadar Dakshin, Comilla, Chittagong, Bangladesh</t>
  </si>
  <si>
    <t>23.42001</t>
  </si>
  <si>
    <t xml:space="preserve">
91.177605</t>
  </si>
  <si>
    <t>Rajshahi - Nawabganj Highway, Uttarbalia, Rajshahi, Balia, Ward-01, Rajpara Thana, Bangladesh</t>
  </si>
  <si>
    <t>24.382406</t>
  </si>
  <si>
    <t xml:space="preserve">
88.544266</t>
  </si>
  <si>
    <t>Rajshahi - Nawabganj Highway, Bijoynagar, Deopara, Godagari Upazila, Rajshahi District, Rajshahi Division, Bangladesh</t>
  </si>
  <si>
    <t>24.394787</t>
  </si>
  <si>
    <t xml:space="preserve">
88.45093</t>
  </si>
  <si>
    <t>6290, N6, Godagari Bus Stop, Sreemantapur (Godagari), Godagari Paurashava, Godagari, Rajshahi, Bangladesh</t>
  </si>
  <si>
    <t>24.466406</t>
  </si>
  <si>
    <t xml:space="preserve">
88.32488</t>
  </si>
  <si>
    <t>Rajshahi - Nawabganj Highway, Basudebpur, Basudebpur, Godagari, Rajshahi, Bangladesh</t>
  </si>
  <si>
    <t>24.525942</t>
  </si>
  <si>
    <t xml:space="preserve">
88.314865</t>
  </si>
  <si>
    <t>Nambihin Rasta, Basudebpur, Anupnagar (Part-1), Char Anupnagar, Nawabganj Sadar, Chapainawabganj, Rajshahi, Bangladesh</t>
  </si>
  <si>
    <t>Rajshahi-Nawabganj Road, Baliaghata Bus Stop, Chapai Nawabganj, Baliaghata, Basudebpur, Godagari, Rajshahi, Bangladesh</t>
  </si>
  <si>
    <t>24.557756</t>
  </si>
  <si>
    <t xml:space="preserve">
88.306114</t>
  </si>
  <si>
    <t>Rajshahi-Nawabganj Road, Baliaghata, Paurashava, Nawabganj Sadar Upazila, Rajshahi District, Rajshahi Division, Bangladesh</t>
  </si>
  <si>
    <t>24.563297</t>
  </si>
  <si>
    <t xml:space="preserve">
88.30631</t>
  </si>
  <si>
    <t>12, Bisworoad More, Gatelock Bus Terminal-2, Belepukur, Baliadanga, Nawabganj, Paurashava, Nawabganj Sadar, Chapainawabganj, Rajshahi 6300, Bangladesh</t>
  </si>
  <si>
    <t>24.59082</t>
  </si>
  <si>
    <t xml:space="preserve">
88.282936</t>
  </si>
  <si>
    <t>Court Road, Chapai Nawabganj, Paurashava, Nawabganj Sadar, Chapainawabganj, Rajshahi, Bangladesh</t>
  </si>
  <si>
    <t>24.597795</t>
  </si>
  <si>
    <t xml:space="preserve">
88.27593</t>
  </si>
  <si>
    <t>127, HUJRAPUR JORAMOT ROAD, Nawabganj, Paurashava, Nawabganj Sadar, Chapainawabganj, Rajshahi 6300, Bangladesh</t>
  </si>
  <si>
    <t>24.60207</t>
  </si>
  <si>
    <t xml:space="preserve">
88.276764</t>
  </si>
  <si>
    <t>Nature &amp; MXN Herbal Care, Rajshahi-Nawabganj Road, Nawabganj, Paurashava, Rajshahi Division, Bangladesh</t>
  </si>
  <si>
    <t>24.597496</t>
  </si>
  <si>
    <t xml:space="preserve">
88.28163</t>
  </si>
  <si>
    <t>Nayagola, Nayagola Road, Chapai Nawabganj, Durgapur (Part), Paurashava, Nawabganj Sadar Upazila, Chapainawabganj District, Rajshahi Division, Bangladesh, 6300</t>
  </si>
  <si>
    <t>24.612625</t>
  </si>
  <si>
    <t xml:space="preserve">
88.29092</t>
  </si>
  <si>
    <t>Amnura, Dhinagar, Jhilim, Nawabganj Sadar, Chapainawabganj, Rajshahi, Bangladesh</t>
  </si>
  <si>
    <t>24.623795</t>
  </si>
  <si>
    <t xml:space="preserve">
88.39057</t>
  </si>
  <si>
    <t>Nachole, Nachole Paurashava, Nachole, Chapainawabganj, Rajshahi, Bangladesh</t>
  </si>
  <si>
    <t>24.724207</t>
  </si>
  <si>
    <t xml:space="preserve">
88.42786</t>
  </si>
  <si>
    <t>Nachole - Niamatpur Road, Kanyanagar, Nachole Paurashava, Nachole, Chapainawabganj, Rajshahi, Bangladesh</t>
  </si>
  <si>
    <t>24.736944</t>
  </si>
  <si>
    <t xml:space="preserve">
88.425835</t>
  </si>
  <si>
    <t>Professor Para Road, Nachole, Nachole Paurashava, Nachole, Chapainawabganj, Rajshahi, Bangladesh</t>
  </si>
  <si>
    <t>24.726154</t>
  </si>
  <si>
    <t xml:space="preserve">
88.41428</t>
  </si>
  <si>
    <t>Godagari - Kakonhat Road, Kakon Haat, Sundarpur, Kakanhat Paurashava, Godagari, Rajshahi, Bangladesh</t>
  </si>
  <si>
    <t>24.504951</t>
  </si>
  <si>
    <t xml:space="preserve">
88.46754</t>
  </si>
  <si>
    <t>198, Bir Sreshtho Shaheed Captain Mohiuddin Jahangir Smarani, Shiroil, Rajshahi, Ward-19, Rcc (Boalia), Bangladesh</t>
  </si>
  <si>
    <t>24.375006</t>
  </si>
  <si>
    <t xml:space="preserve">
88.6106</t>
  </si>
  <si>
    <t>Dana Lodge, Sekander Ali Road, Rajshahi, Ward-28, Rcc (Motihar), Bangladesh</t>
  </si>
  <si>
    <t>24.362276</t>
  </si>
  <si>
    <t xml:space="preserve">
88.63129</t>
  </si>
  <si>
    <t>Baneshwar - Charghat Road, Baneswar, Dighalkandi, Salua, Charghat, Rajshahi, Bangladesh</t>
  </si>
  <si>
    <t>24.358406</t>
  </si>
  <si>
    <t xml:space="preserve">
88.755516</t>
  </si>
  <si>
    <t>Jotnoshi, Manigram, Bagha, Rajshahi, Bangladesh</t>
  </si>
  <si>
    <t>Paschim Tengri Road, Paurashava, Ishwardi, Pabna, Rajshahi, Bangladesh</t>
  </si>
  <si>
    <t>24.127472</t>
  </si>
  <si>
    <t xml:space="preserve">
89.05832</t>
  </si>
  <si>
    <t>Lalpur - Gopalpur - Banpara Road, Gopalpur, Narayanpur, Gopalpur (Lalpur) Paurashav, Lalpur, Natore, Rajshahi, Bangladesh</t>
  </si>
  <si>
    <t>Walia Road, Dhupoil, Dhupail, Walia, Lalpur, Natore, Rajshahi, Bangladesh</t>
  </si>
  <si>
    <t>24.275024</t>
  </si>
  <si>
    <t xml:space="preserve">
89.01582</t>
  </si>
  <si>
    <t>Misri Para, Dayarampur, Bagatipara, Natore, Rajshahi, Bangladesh</t>
  </si>
  <si>
    <t>24.280125</t>
  </si>
  <si>
    <t xml:space="preserve">
89.00913</t>
  </si>
  <si>
    <t>24.300909</t>
  </si>
  <si>
    <t xml:space="preserve">
89.01243</t>
  </si>
  <si>
    <t>Belpukur to Jamira Road, West Jamira, Jamira, Belpukuria, Puthia, Rajshahi, 6271, Bangladesh</t>
  </si>
  <si>
    <t>24.357088</t>
  </si>
  <si>
    <t xml:space="preserve">
88.72844</t>
  </si>
  <si>
    <t>Barkatpur, Nimpara, Charghat, Rajshahi, Rajshahi 6260, Bangladesh</t>
  </si>
  <si>
    <t>24.310709</t>
  </si>
  <si>
    <t xml:space="preserve">
88.809906</t>
  </si>
  <si>
    <t>Arani - Bagatipara Road, Arani Hat, Arani, Arani Paurashava, Bagha, Rajshahi, Bangladesh</t>
  </si>
  <si>
    <t>24.290098</t>
  </si>
  <si>
    <t xml:space="preserve">
88.87166</t>
  </si>
  <si>
    <t>Pokonda, Pokanda, Changdhupail, Lalpur, Natore, Rajshahi, Bangladesh</t>
  </si>
  <si>
    <t>Nambihin Rasta, Bosepara, Ward-23, Boalia Thana, Rajshahi, Rajshahi, Bangladesh</t>
  </si>
  <si>
    <t>24.363953</t>
  </si>
  <si>
    <t xml:space="preserve">
88.60951</t>
  </si>
  <si>
    <t>Station Road, Shiroil, Rajshahi, Ward-20, Rcc (Boalia), Bangladesh, 6100</t>
  </si>
  <si>
    <t>24.372826</t>
  </si>
  <si>
    <t xml:space="preserve">
88.59361</t>
  </si>
  <si>
    <t>Nambihin Rasta, Harian, Paba, Rajshahi, Rajshahi, Bangladesh</t>
  </si>
  <si>
    <t>24.356943</t>
  </si>
  <si>
    <t xml:space="preserve">
88.594444</t>
  </si>
  <si>
    <t>Hatem Kha Road, Kadirganj, Ward-13, Boalia Thana, Rajshahi, Rajshahi, Bangladesh</t>
  </si>
  <si>
    <t>24.374517</t>
  </si>
  <si>
    <t xml:space="preserve">
88.594475</t>
  </si>
  <si>
    <t>Station Road, Hazrapukur, Ward-19, Boalia Thana, Rajshahi, Rajshahi, Bangladesh</t>
  </si>
  <si>
    <t>24.376822</t>
  </si>
  <si>
    <t xml:space="preserve">
88.61561</t>
  </si>
  <si>
    <t>Dokkhin Nowdapara, Kayerdara, Ward No-17, Shah Makhdum Thana, Rajshahi, Rajshahi, Bangladesh</t>
  </si>
  <si>
    <t>24.400501</t>
  </si>
  <si>
    <t xml:space="preserve">
88.59942</t>
  </si>
  <si>
    <t>Saheb Bazar Road, Sheikhpara, Ward-09, Boalia Thana, Rajshahi, Rajshahi, Bangladesh</t>
  </si>
  <si>
    <t>24.367245</t>
  </si>
  <si>
    <t xml:space="preserve">
88.59031</t>
  </si>
  <si>
    <t>2nd Floor Lipi, Sarker Bari Road, Moriom Tawar, Uttara, Tongi, Tongi Paurashava, Gazipur Sadar, Gazipur, Dhaka, 1230, Bangladesh</t>
  </si>
  <si>
    <t>23.882563</t>
  </si>
  <si>
    <t>26, IUBAT, I.U.B.A.T., Uttara, Ward No-01, Turag, Dhaka, Dhaka 1230, Bangladesh</t>
  </si>
  <si>
    <t>23.888594</t>
  </si>
  <si>
    <t xml:space="preserve">
90.390625</t>
  </si>
  <si>
    <t>T.B Hospital, TB Hospital Road, Rajpara, Ward-06, Rajpara Thana, Rajshahi, Rajshahi 6000, Bangladesh</t>
  </si>
  <si>
    <t>24.376595</t>
  </si>
  <si>
    <t xml:space="preserve">
88.58129</t>
  </si>
  <si>
    <t>98, Doctor Habib Lane, Baharampur, Ward-03, Rajpara Thana, Rajshahi, Rajshahi, Bangladesh</t>
  </si>
  <si>
    <t>24.380688</t>
  </si>
  <si>
    <t xml:space="preserve">
88.58582</t>
  </si>
  <si>
    <t>24.356382</t>
  </si>
  <si>
    <t xml:space="preserve">
88.75551</t>
  </si>
  <si>
    <t>Maria Road, Baneswar, Shibpur, Baneshwar, Puthia, Rajshahi, Bangladesh</t>
  </si>
  <si>
    <t>24.367323</t>
  </si>
  <si>
    <t xml:space="preserve">
88.76461</t>
  </si>
  <si>
    <t>Charghat, Charghat Paurashava, Charghat, Rajshahi, Bangladesh</t>
  </si>
  <si>
    <t>24.285128</t>
  </si>
  <si>
    <t xml:space="preserve">
88.74156</t>
  </si>
  <si>
    <t>Gopalpur, Charghat Paurashava, Charghat, Rajshahi, Bangladesh</t>
  </si>
  <si>
    <t>24.273819</t>
  </si>
  <si>
    <t xml:space="preserve">
88.74806</t>
  </si>
  <si>
    <t>6000, Greater Road, Kazihata, Rajpara, Ward-08, Rajpara Thana, Rajshahi, Rajshahi, Bangladesh</t>
  </si>
  <si>
    <t>24.368809</t>
  </si>
  <si>
    <t xml:space="preserve">
88.580826</t>
  </si>
  <si>
    <t>EIB Compond, 24/2, Cantonment Road, Rajshahi, Ward-15, Boalia Thana, Bangladesh, 6202</t>
  </si>
  <si>
    <t>24.37833</t>
  </si>
  <si>
    <t xml:space="preserve">
88.59445</t>
  </si>
  <si>
    <t>Damkura Road, Kashiadanga, Madhupur, Haragram, Paba, Rajshahi, Bangladesh</t>
  </si>
  <si>
    <t xml:space="preserve">
88.53616</t>
  </si>
  <si>
    <t>Kasba Local Road, Ablakpur, Madanpur (Gaharmabona), Haripur, Paba, Rajshahi, Bangladesh</t>
  </si>
  <si>
    <t>24.371887</t>
  </si>
  <si>
    <t xml:space="preserve">
88.48854</t>
  </si>
  <si>
    <t>Hospital Road, Kanthalbari, Khetur, Matikata, Godagari, Rajshahi, Bangladesh</t>
  </si>
  <si>
    <t>R680, Godagori, Kella Barai Para, Godagari Paurashava, Godagari, Rajshahi, Bangladesh</t>
  </si>
  <si>
    <t>24.461117</t>
  </si>
  <si>
    <t xml:space="preserve">
88.32931</t>
  </si>
  <si>
    <t>24.502623</t>
  </si>
  <si>
    <t xml:space="preserve">
88.31235</t>
  </si>
  <si>
    <t>24.527147</t>
  </si>
  <si>
    <t xml:space="preserve">
88.30498</t>
  </si>
  <si>
    <t>24.522211</t>
  </si>
  <si>
    <t xml:space="preserve">
88.31552</t>
  </si>
  <si>
    <t>6300, R680, Baliaghata Haat, Nawabganj, Baliaghata, Paurashava, Nawabganj Sadar, Chapainawabganj, Rajshahi, Bangladesh</t>
  </si>
  <si>
    <t>24.563223</t>
  </si>
  <si>
    <t xml:space="preserve">
88.30517</t>
  </si>
  <si>
    <t>108, Road, Moharajpur, Betbaria (Goalbari), Balidanga, Nawabganj Sadar Upazila, Chapainawabganj District, Rajshahi Division, Bangladesh</t>
  </si>
  <si>
    <t>24.593088</t>
  </si>
  <si>
    <t xml:space="preserve">
88.28925</t>
  </si>
  <si>
    <t>রামজীবনপুর রোড, Moharajpur, Jalkar Banshbaria, Balidanga, Nawabganj Sadar, Chapainawabganj, Rajshahi, Bangladesh</t>
  </si>
  <si>
    <t>24.606508</t>
  </si>
  <si>
    <t xml:space="preserve">
88.26833</t>
  </si>
  <si>
    <t>Road, Chapai Nawabganj, Betbaria (Goalbari), Balidanga, Nawabganj Sadar, Chapainawabganj, Rajshahi, Bangladesh</t>
  </si>
  <si>
    <t>24.607506</t>
  </si>
  <si>
    <t xml:space="preserve">
88.27991</t>
  </si>
  <si>
    <t>Road, Moharajpur, Shimultala, Balidanga, Nawabganj Sadar, Chapainawabganj, Rajshahi, Bangladesh</t>
  </si>
  <si>
    <t>24.615923</t>
  </si>
  <si>
    <t xml:space="preserve">
88.287506</t>
  </si>
  <si>
    <t>বাগান পাড়া রোড, Chapai Nawabganj, Paurashava, Nawabganj Sadar, Chapainawabganj, Rajshahi, Bangladesh</t>
  </si>
  <si>
    <t>24.583004</t>
  </si>
  <si>
    <t xml:space="preserve">
88.29243</t>
  </si>
  <si>
    <t>Rajshahi - Nawabganj Highway, Anupnagar (Part-1), Basudebpur, Godagari, Rajshahi, Bangladesh</t>
  </si>
  <si>
    <t>24.520327</t>
  </si>
  <si>
    <t xml:space="preserve">
88.31417</t>
  </si>
  <si>
    <t>24, Cantonment Road, BIRC Helipad Parade Ground, Terakhadia, Ward-14, Rajpara Thana, Rajshahi, Rajshahi, Bangladesh</t>
  </si>
  <si>
    <t>24.382917</t>
  </si>
  <si>
    <t xml:space="preserve">
88.59386</t>
  </si>
  <si>
    <t>Nagarpara, Pukuria, Ward-02, Rajpara Thana, Rajshahi, Rajshahi, Bangladesh</t>
  </si>
  <si>
    <t>24.390598</t>
  </si>
  <si>
    <t xml:space="preserve">
88.55494</t>
  </si>
  <si>
    <t>Nambihin Rasta, Baghchapa, Deopara, Godagari, Rajshahi, Bangladesh</t>
  </si>
  <si>
    <t>24.45154</t>
  </si>
  <si>
    <t xml:space="preserve">
88.5091</t>
  </si>
  <si>
    <t>24.504974</t>
  </si>
  <si>
    <t xml:space="preserve">
88.467545</t>
  </si>
  <si>
    <t>Nawabgonj - Amnura Road, Amnura, Dhinagar, Jhilim, Nawabganj Sadar, Chapainawabganj, Rajshahi, Bangladesh</t>
  </si>
  <si>
    <t>24.62622</t>
  </si>
  <si>
    <t xml:space="preserve">
88.39479</t>
  </si>
  <si>
    <t>Z6813, Lokkhipur, Pachakandar, Nizampur, Nachole, Chapainawabganj, Rajshahi, Bangladesh</t>
  </si>
  <si>
    <t>24.651745</t>
  </si>
  <si>
    <t xml:space="preserve">
88.40992</t>
  </si>
  <si>
    <t>24.72471</t>
  </si>
  <si>
    <t xml:space="preserve">
88.42699</t>
  </si>
  <si>
    <t>Nambihin Rasta, Balahor, Niamatpur, Niamatpur, Naogaon, Rajshahi, Bangladesh</t>
  </si>
  <si>
    <t>Rajshahi - Naogaon Highway, Proshadpur, Kaya Para, Manda, Naogaon, Rajshahi, Bangladesh</t>
  </si>
  <si>
    <t>24.771244</t>
  </si>
  <si>
    <t xml:space="preserve">
88.69564</t>
  </si>
  <si>
    <t>Rajshahi - Naogaon Highway, দোডাঙ্গী, Mahanagar, Nurullabad, Manda, Naogaon, Rajshahi, Bangladesh</t>
  </si>
  <si>
    <t>24.701082</t>
  </si>
  <si>
    <t xml:space="preserve">
88.675415</t>
  </si>
  <si>
    <t>Rajshahi - Naogaon Highway, Royghati, Ganga Para, Bakshimail, Mohanpur, Rajshahi, Bangladesh</t>
  </si>
  <si>
    <t>24.572735</t>
  </si>
  <si>
    <t xml:space="preserve">
88.65183</t>
  </si>
  <si>
    <t>Shah Makhdum Airport, Rajshahi - Naogaon Highway, Nowhata, Barai Para, Noahata, Paba Upazila, Rajshahi District, Rajshahi Division, Bangladesh, 6210</t>
  </si>
  <si>
    <t>24.438305</t>
  </si>
  <si>
    <t xml:space="preserve">
88.61126</t>
  </si>
  <si>
    <t>HelloBuz, 1, Masjid Road, Chhota Banagram, Ward-19, Boalia Thana, Rajshahi, Rajshahi 6203, Bangladesh</t>
  </si>
  <si>
    <t>24.391954</t>
  </si>
  <si>
    <t xml:space="preserve">
88.61661</t>
  </si>
  <si>
    <t>Home of Kochi, 225, Dhaka - Rajshahi Highway, Zariaf &amp; Rafsan Home, Uposhohor, Ward-14, Rajpara Thana, Rajshahi, Rajshahi 6202, Bangladesh</t>
  </si>
  <si>
    <t>24.378874</t>
  </si>
  <si>
    <t xml:space="preserve">
88.59675</t>
  </si>
  <si>
    <t>24.369213</t>
  </si>
  <si>
    <t xml:space="preserve">
88.58431</t>
  </si>
  <si>
    <t>109, Hatem Khan Gorostan Road, Hatemkha, Ward-13, Boalia Thana, Rajshahi, Rajshahi 6000, Bangladesh</t>
  </si>
  <si>
    <t>24.372297</t>
  </si>
  <si>
    <t xml:space="preserve">
88.59657</t>
  </si>
  <si>
    <t>Riverside Road, Char Shyampur, Harian, Paba, Rajshahi, Rajshahi, Bangladesh</t>
  </si>
  <si>
    <t>24.354517</t>
  </si>
  <si>
    <t xml:space="preserve">
88.622856</t>
  </si>
  <si>
    <t>Yusufpur, Bakrabad, Katakhali Paurashava, Paba, Rajshahi, Bangladesh</t>
  </si>
  <si>
    <t>24.35866</t>
  </si>
  <si>
    <t xml:space="preserve">
88.666245</t>
  </si>
  <si>
    <t>362, Namazgram Road, Baneshwar Haat, Baneswar, Nanazgaon, Baneshwar, Puthia, Rajshahi 6260, Bangladesh</t>
  </si>
  <si>
    <t>24.366596</t>
  </si>
  <si>
    <t xml:space="preserve">
88.747505</t>
  </si>
  <si>
    <t>24.378468</t>
  </si>
  <si>
    <t xml:space="preserve">
88.80554</t>
  </si>
  <si>
    <t>Jhalmolia, Ramjibanpur, Puthia, Puthia Upazila, Rajshahi District, Rajshahi Division, Bangladesh</t>
  </si>
  <si>
    <t>24.362507</t>
  </si>
  <si>
    <t xml:space="preserve">
88.85628</t>
  </si>
  <si>
    <t>Natore City Bypass, Bhita (Part), Paurashava, Natore Sadar, Natore, Rajshahi, Bangladesh</t>
  </si>
  <si>
    <t>24.406322</t>
  </si>
  <si>
    <t xml:space="preserve">
88.99257</t>
  </si>
  <si>
    <t>Natore City Bypass, Ramaigachhi, Bara Harishpur, Natore Sadar, Natore, Rajshahi, Bangladesh</t>
  </si>
  <si>
    <t>24.404335</t>
  </si>
  <si>
    <t xml:space="preserve">
89.003365</t>
  </si>
  <si>
    <t>luxmipur hat, Nator, Rampur, Lakshmipur Kholabaria, Natore Sadar, Natore, Rajshahi, Bangladesh</t>
  </si>
  <si>
    <t>24.382563</t>
  </si>
  <si>
    <t xml:space="preserve">
89.02915</t>
  </si>
  <si>
    <t>Natore - Dhaka Highway, Ahmedpur, Khord Kanchutia, Joari, Baraigram, Natore, Rajshahi, Bangladesh</t>
  </si>
  <si>
    <t>24.326284</t>
  </si>
  <si>
    <t xml:space="preserve">
89.07613</t>
  </si>
  <si>
    <t>Kumrul Road, Bonpara, Kalikapur, Joari, Baraigram, Natore, Rajshahi, Bangladesh</t>
  </si>
  <si>
    <t>24.300014</t>
  </si>
  <si>
    <t xml:space="preserve">
89.07771</t>
  </si>
  <si>
    <t>Rajshahi - Pabna Highway, Bonpara, Banpara, Banpara Paurashava, Baraigram, Natore, Rajshahi, Bangladesh</t>
  </si>
  <si>
    <t xml:space="preserve">
89.06362</t>
  </si>
  <si>
    <t>Dhupoil, Dhupail, Walia, Lalpur, Natore, Rajshahi, Bangladesh</t>
  </si>
  <si>
    <t>24.27409</t>
  </si>
  <si>
    <t xml:space="preserve">
89.0211</t>
  </si>
  <si>
    <t>Mosque, Hatem Khan Road, Hatemkha, Ward No-10 (Part), Rajpara Thana, Rajshahi, Rajshahi, 6202, Bangladesh</t>
  </si>
  <si>
    <t>24.368292</t>
  </si>
  <si>
    <t xml:space="preserve">
88.5925</t>
  </si>
  <si>
    <t>Posh gym, Sagarpara, Rajshahi, Ward-23, Boalia Thana, Bangladesh</t>
  </si>
  <si>
    <t>24.364021</t>
  </si>
  <si>
    <t xml:space="preserve">
88.60881</t>
  </si>
  <si>
    <t>রাজশাহী - ঢাকা মহাসড়ক, Sultanabad, Ward-21, Boalia Thana, Rajshahi, Rajshahi, Bangladesh</t>
  </si>
  <si>
    <t>24.368439</t>
  </si>
  <si>
    <t xml:space="preserve">
88.606575</t>
  </si>
  <si>
    <t xml:space="preserve">
88.58842</t>
  </si>
  <si>
    <t>Nambihin Rasta, Ward-09, Boalia Thana, Rajshahi, Rajshahi, Bangladesh</t>
  </si>
  <si>
    <t>24.35795</t>
  </si>
  <si>
    <t xml:space="preserve">
88.59617</t>
  </si>
  <si>
    <t>6000, Circuit House Road, Ward-07, Rajpara Thana, Rajshahi, Rajshahi, Bangladesh</t>
  </si>
  <si>
    <t>24.365288</t>
  </si>
  <si>
    <t xml:space="preserve">
88.5815</t>
  </si>
  <si>
    <t xml:space="preserve">
88.58164</t>
  </si>
  <si>
    <t>Rahimpur Road, Ishurdi, Paurashava, Ishwardi, Pabna, Rajshahi, Bangladesh</t>
  </si>
  <si>
    <t>24.136549</t>
  </si>
  <si>
    <t xml:space="preserve">
89.06112</t>
  </si>
  <si>
    <t>Patilakhali Road, Darinaricha Bus Stop, Paurashava, Ishwardi, Pabna, Rajshahi 6620, Bangladesh</t>
  </si>
  <si>
    <t>24.121952</t>
  </si>
  <si>
    <t xml:space="preserve">
89.05577</t>
  </si>
  <si>
    <t>Road, Chor Sahapur, Sahapur, Ishwardi, Pabna, Rajshahi, Bangladesh</t>
  </si>
  <si>
    <t>24.07002</t>
  </si>
  <si>
    <t xml:space="preserve">
89.07517</t>
  </si>
  <si>
    <t>Char Gorgori Road, গড়গড়ি, Babulchara, Sahapur, Ishwardi, Pabna, Rajshahi, Bangladesh</t>
  </si>
  <si>
    <t>24.044857</t>
  </si>
  <si>
    <t xml:space="preserve">
89.115875</t>
  </si>
  <si>
    <t>Pabna - Ishwardi Highway, মাধবপুর, Char Silimpur, Silimpur, Ishwardi, পাবনা জেলা, রাজশাহী বিভাগ 6600, Bangladesh</t>
  </si>
  <si>
    <t>24.064297</t>
  </si>
  <si>
    <t xml:space="preserve">
89.08894</t>
  </si>
  <si>
    <t>Z6006, Bagha - Lalpur Road, নবী নগর, গৌরীপুর, Lalpur, Ishwardi, Lalpur, Natore, Rajshahi 6620, Bangladesh</t>
  </si>
  <si>
    <t>24.174177</t>
  </si>
  <si>
    <t xml:space="preserve">
88.97436</t>
  </si>
  <si>
    <t>South, Lalpur, Lalpur, Lalpur, Natore, Rajshahi, Bangladesh</t>
  </si>
  <si>
    <t>24.172707</t>
  </si>
  <si>
    <t xml:space="preserve">
88.96743</t>
  </si>
  <si>
    <t>ছালামপুর-লালপুর রোড, Habidpur, Arbab, Lalpur, Natore, Rajshahi, Bangladesh</t>
  </si>
  <si>
    <t>24.198856</t>
  </si>
  <si>
    <t xml:space="preserve">
88.94263</t>
  </si>
  <si>
    <t>Baju Bagha Notun Para Jame Mosjid &amp; Madrasa, Puthia - Bagha Road, Bagha, Rajshahi District, Rajshahi Division, Bangladesh</t>
  </si>
  <si>
    <t>24.203077</t>
  </si>
  <si>
    <t xml:space="preserve">
88.83996</t>
  </si>
  <si>
    <t>Rajshahi - Bagha Road, Chhatari, Bagha Paurashava, Bagha, Rajshahi, Bangladesh</t>
  </si>
  <si>
    <t>24.199827</t>
  </si>
  <si>
    <t xml:space="preserve">
88.824554</t>
  </si>
  <si>
    <t>Varallypara Road, Bara Banagram, Ward No-17, Shah Makhdum Thana, Rajshahi, Rajshahi, Bangladesh</t>
  </si>
  <si>
    <t>24.402678</t>
  </si>
  <si>
    <t xml:space="preserve">
88.61525</t>
  </si>
  <si>
    <t>Nambihin Rasta, Sufinagar, Ward-18, Shah Makhdum Thana, Rajshahi, Rajshahi, Bangladesh</t>
  </si>
  <si>
    <t>24.395725</t>
  </si>
  <si>
    <t xml:space="preserve">
88.6112</t>
  </si>
  <si>
    <t>Bishal Chatrabash, 275, Shaheb Bazar Road, Shaheb Bazar, Ward-12, Boalia Thana, Rajshahi, Rajshahi 6100, Bangladesh</t>
  </si>
  <si>
    <t>24.3653</t>
  </si>
  <si>
    <t xml:space="preserve">
88.597946</t>
  </si>
  <si>
    <t>24.291296</t>
  </si>
  <si>
    <t xml:space="preserve">
88.876465</t>
  </si>
  <si>
    <t>Arani - Bagatipara Road, Tomaltola, Astik Para, Panka, Bagatipara, Natore, Rajshahi, Bangladesh</t>
  </si>
  <si>
    <t>24.298374</t>
  </si>
  <si>
    <t xml:space="preserve">
88.91059</t>
  </si>
  <si>
    <t>Bagatipara - Lalpur Road, Bagatipara, Sobh (Nagdaha), Changdhupail, Lalpur, Natore, Rajshahi, Bangladesh</t>
  </si>
  <si>
    <t>24.279593</t>
  </si>
  <si>
    <t xml:space="preserve">
88.97114</t>
  </si>
  <si>
    <t>24.252157</t>
  </si>
  <si>
    <t xml:space="preserve">
88.97639</t>
  </si>
  <si>
    <t>Bheramara To Abdulpur, Gopalpur, Mahishkhola, Gopalpur (Lalpur) Paurashav, Lalpur, Natore, Rajshahi, Bangladesh</t>
  </si>
  <si>
    <t>24.20102</t>
  </si>
  <si>
    <t xml:space="preserve">
89.01249</t>
  </si>
  <si>
    <t>24.152464</t>
  </si>
  <si>
    <t xml:space="preserve">
89.06027</t>
  </si>
  <si>
    <t>Internal Road, Paurashava, Ishwardi, Pabna, Rajshahi, Bangladesh</t>
  </si>
  <si>
    <t>24.119867</t>
  </si>
  <si>
    <t xml:space="preserve">
89.07661</t>
  </si>
  <si>
    <t>Rajshahi - Pabna Highway, Dasuria, Saraikandi, Muladuli, Ishwardi, Pabna, Rajshahi, Bangladesh</t>
  </si>
  <si>
    <t>24.120201</t>
  </si>
  <si>
    <t xml:space="preserve">
89.12384</t>
  </si>
  <si>
    <t>24.103323</t>
  </si>
  <si>
    <t>24.04359</t>
  </si>
  <si>
    <t xml:space="preserve">
89.472984</t>
  </si>
  <si>
    <t>24.131506</t>
  </si>
  <si>
    <t xml:space="preserve">
89.12994</t>
  </si>
  <si>
    <t>Bonpara, Kalikapur, Joari, Baraigram, Natore, Rajshahi, Bangladesh</t>
  </si>
  <si>
    <t>24.31023</t>
  </si>
  <si>
    <t xml:space="preserve">
89.08271</t>
  </si>
  <si>
    <t>Dayarampur Road, Nator, Bhita (Part), Paurashava, Natore Sadar, Natore, Rajshahi, Bangladesh</t>
  </si>
  <si>
    <t>24.40642</t>
  </si>
  <si>
    <t xml:space="preserve">
88.98589</t>
  </si>
  <si>
    <t>Chakrampur Road, Nator, Paurashava, Natore Sadar, Natore, Rajshahi, Bangladesh</t>
  </si>
  <si>
    <t>24.410597</t>
  </si>
  <si>
    <t xml:space="preserve">
88.999214</t>
  </si>
  <si>
    <t>24.41088</t>
  </si>
  <si>
    <t xml:space="preserve">
88.99588</t>
  </si>
  <si>
    <t xml:space="preserve">
88.98635</t>
  </si>
  <si>
    <t>Jewpara, Jeopara, Jeopara, Puthia Upazila, Rajshahi District, Rajshahi Division, Bangladesh</t>
  </si>
  <si>
    <t>Kashiadanga Road, Baneswar, Behari Para, Baneshwar, Puthia, Rajshahi, Bangladesh</t>
  </si>
  <si>
    <t>24.379522</t>
  </si>
  <si>
    <t xml:space="preserve">
88.77936</t>
  </si>
  <si>
    <t>Shibpur Road, Baneswar, Shibpur, Baneshwar, Puthia, Rajshahi 6260, Bangladesh</t>
  </si>
  <si>
    <t>24.374836</t>
  </si>
  <si>
    <t xml:space="preserve">
88.761345</t>
  </si>
  <si>
    <t>East Side Of Sonali Bank, N6, Kazla, Ward-30, Matihar Thana, Rajshahi, Rajshahi 6204, Bangladesh</t>
  </si>
  <si>
    <t>24.36521</t>
  </si>
  <si>
    <t xml:space="preserve">
88.63411</t>
  </si>
  <si>
    <t>17/18/19, Gonok Pada Road, Shaheb Bazar, Ward-12, Boalia Thana, Rajshahi, Rajshahi 6100, Bangladesh</t>
  </si>
  <si>
    <t>24.367167</t>
  </si>
  <si>
    <t xml:space="preserve">
88.60042</t>
  </si>
  <si>
    <t>St. Joseph Higher Secondary School, 10, Iqbal Road, Asad Gate, Lalmatia, Ward-45, Mohammadpur, Dhaka, Dhaka 1205, Bangladesh</t>
  </si>
  <si>
    <t>23.75951</t>
  </si>
  <si>
    <t>1, Darus Salam Road, Technical Mor, Nanderbag, Ward-10, Mirpur, Dhaka, Dhaka 1216, Bangladesh</t>
  </si>
  <si>
    <t>23.78241</t>
  </si>
  <si>
    <t xml:space="preserve">
90.35104</t>
  </si>
  <si>
    <t>Darus Salam Road, Dokhhin Bishil, Mirpur, Ward-08, Pallabi, Dhaka, Dhaka, Bangladesh</t>
  </si>
  <si>
    <t>23.798532</t>
  </si>
  <si>
    <t xml:space="preserve">
90.35313</t>
  </si>
  <si>
    <t xml:space="preserve">
90.353806</t>
  </si>
  <si>
    <t>3, South Bishil Road, Dokhhin Bishil, Ward-12, Mirpur, Dhaka, Dhaka, Bangladesh</t>
  </si>
  <si>
    <t>23.797644</t>
  </si>
  <si>
    <t xml:space="preserve">
90.352066</t>
  </si>
  <si>
    <t>8, Mirpur Road, Darussalam, Ward-10, Mirpur, Dhaka, Dhaka, Bangladesh</t>
  </si>
  <si>
    <t>23.779839</t>
  </si>
  <si>
    <t xml:space="preserve">
90.354225</t>
  </si>
  <si>
    <t>Moulana Bhasani Road, Ward-56, Ramna, Dhaka, Dhaka, Bangladesh</t>
  </si>
  <si>
    <t xml:space="preserve">
90.48922</t>
  </si>
  <si>
    <t>23.722862</t>
  </si>
  <si>
    <t xml:space="preserve">
90.38269</t>
  </si>
  <si>
    <t>Bangladesh University, 14, Vice City Road, Dhaka, Ward-46, Dcc (Mohammadpur), Bangladesh</t>
  </si>
  <si>
    <t>23.764599</t>
  </si>
  <si>
    <t xml:space="preserve">
90.3447</t>
  </si>
  <si>
    <t xml:space="preserve">
90.424194</t>
  </si>
  <si>
    <t xml:space="preserve">
90.42173</t>
  </si>
  <si>
    <t>44, Agamasi Lane, Bongo Bazaar, Old Dhaka, Bangshal, Ward No-69, Kotwali, Dhaka, Dhaka 1100, Bangladesh</t>
  </si>
  <si>
    <t>23.72241</t>
  </si>
  <si>
    <t xml:space="preserve">
90.40304</t>
  </si>
  <si>
    <t># 1, 518, সড়ক নং ১, Pilkhana, ঢাকা, Ward-52, Dhanmondi, ঢাকা জেলা, ঢাকা বিভাগ 1205, Bangladesh</t>
  </si>
  <si>
    <t>23.737383</t>
  </si>
  <si>
    <t xml:space="preserve">
90.38081</t>
  </si>
  <si>
    <t>Inner Dhaka College Road, Pilkhana, Ward-52, Dhanmondi, Dhaka, Dhaka 1205, Bangladesh</t>
  </si>
  <si>
    <t>23.735332</t>
  </si>
  <si>
    <t xml:space="preserve">
90.38362</t>
  </si>
  <si>
    <t xml:space="preserve">
90.38163</t>
  </si>
  <si>
    <t>C.M.H Out Road, Cantonment, Ward No-15 (Part), Dcc (Cantonment &amp; Airport), Dhaka, Dhaka, Bangladesh</t>
  </si>
  <si>
    <t>23.816158</t>
  </si>
  <si>
    <t xml:space="preserve">
90.39901</t>
  </si>
  <si>
    <t>567, Begum Rokeya Avenue, Kazipara, East Kazipara, Ward No-14 (Part), Mirpur, Dhaka, Dhaka 1216, Bangladesh</t>
  </si>
  <si>
    <t>23.797375</t>
  </si>
  <si>
    <t xml:space="preserve">
90.37293</t>
  </si>
  <si>
    <t>Nam Building, 22, West Raza Bazar Road, Parliament House, Sher-E-Bangla Nagar, Ward-51, Dhanmondi, Dhaka, Dhaka, Bangladesh</t>
  </si>
  <si>
    <t>23.75818</t>
  </si>
  <si>
    <t xml:space="preserve">
90.38007</t>
  </si>
  <si>
    <t>42, Bosila Road, Ward No-46, Mohammadpur, Dhaka, Dhaka, Bangladesh</t>
  </si>
  <si>
    <t>23.755266</t>
  </si>
  <si>
    <t xml:space="preserve">
90.35602</t>
  </si>
  <si>
    <t>H#49, Road No 4, Jashimuddin, Sector 4, Ward-01, Uttara, Dhaka, Dhaka 1230, Bangladesh</t>
  </si>
  <si>
    <t>23.859528</t>
  </si>
  <si>
    <t xml:space="preserve">
90.404076</t>
  </si>
  <si>
    <t>266, Mazi Bari Road, Kazibari, Dakshinkhan (Part), Dakshin Khan, Dhaka, Dhaka 1230, Bangladesh</t>
  </si>
  <si>
    <t>23.861216</t>
  </si>
  <si>
    <t xml:space="preserve">
90.4201</t>
  </si>
  <si>
    <t>23.860802</t>
  </si>
  <si>
    <t xml:space="preserve">
90.42319</t>
  </si>
  <si>
    <t>220, Uttar Khan Mazar Road, Anurbag, Dakshinkhan (Part), Dakshin Khan, Dhaka, Dhaka 1230, Bangladesh</t>
  </si>
  <si>
    <t>23.86247</t>
  </si>
  <si>
    <t xml:space="preserve">
90.41239</t>
  </si>
  <si>
    <t>Hajj Camp, 731/B, Airport to Shuvo hotel road, airport Shuvo hotel, CAAB Colony, Dakshinkhan (Part), Dakshin Khan, Dhaka, Dhaka 1230, Bangladesh</t>
  </si>
  <si>
    <t>23.849615</t>
  </si>
  <si>
    <t xml:space="preserve">
90.41272</t>
  </si>
  <si>
    <t xml:space="preserve">
90.41074</t>
  </si>
  <si>
    <t>Nambihin Rasta, Postagola, Shyampur, Ward-90, Dcc (Sutrapur), Dhaka, Dhaka, Bangladesh</t>
  </si>
  <si>
    <t xml:space="preserve">
90.43587</t>
  </si>
  <si>
    <t>New Market Backside Road, Pilkhana, Ward-52, Dhanmondi, Dhaka, Dhaka, 1205, Bangladesh</t>
  </si>
  <si>
    <t>Science Lab - New Market Rikshaw Lane, Pilkhana, Ward-52, Dhanmondi, Dhaka, Dhaka 1205, Bangladesh</t>
  </si>
  <si>
    <t>23.736937</t>
  </si>
  <si>
    <t xml:space="preserve">
90.38341</t>
  </si>
  <si>
    <t>12/A, 2, Road Number 1, Shyamoli, Sher-E-Bangla Nagar, Ward-41, Kafrul, Dhaka, Dhaka, Bangladesh</t>
  </si>
  <si>
    <t>23.776823</t>
  </si>
  <si>
    <t xml:space="preserve">
90.36547</t>
  </si>
  <si>
    <t xml:space="preserve">
90.4018</t>
  </si>
  <si>
    <t>Keraniganj Flyover, Zhaubari, Subhadya, Aganagar, Keraniganj, Dhaka, Dhaka 1310, Bangladesh</t>
  </si>
  <si>
    <t>23.694452</t>
  </si>
  <si>
    <t xml:space="preserve">
90.39959</t>
  </si>
  <si>
    <t>7, Road No. 12, Block-A, Ward-02, Pallabi, Dhaka, Dhaka 1216, Bangladesh</t>
  </si>
  <si>
    <t>23.82745</t>
  </si>
  <si>
    <t xml:space="preserve">
90.365486</t>
  </si>
  <si>
    <t>Avenue 2, Uttara Residential Model Town, Harirampur, Turag, Dhaka, Dhaka 1230, Bangladesh</t>
  </si>
  <si>
    <t>23.871288</t>
  </si>
  <si>
    <t xml:space="preserve">
90.36933</t>
  </si>
  <si>
    <t xml:space="preserve">
90.4003</t>
  </si>
  <si>
    <t>4, sector 5 road, Hazrat Shahjalal International Airport, Kosai Bazar Bus Stop, Ward-01, Uttara, Dhaka, Dhaka 1230, Bangladesh</t>
  </si>
  <si>
    <t>23.856924</t>
  </si>
  <si>
    <t xml:space="preserve">
90.40595</t>
  </si>
  <si>
    <t>38, Road 1, South Mollartek, Dakshinkhan (Part), Dakshin Khan, Dhaka, Dhaka 1230, Bangladesh</t>
  </si>
  <si>
    <t>23.85626</t>
  </si>
  <si>
    <t>96, Shahid Latif Road, Dakshinkhan (Part), Dakshin Khan, Dhaka, Dhaka 1230, Bangladesh</t>
  </si>
  <si>
    <t>23.85938</t>
  </si>
  <si>
    <t xml:space="preserve">
90.41425</t>
  </si>
  <si>
    <t>350, Shahid Latif Road, Anurbag, Dakshinkhan (Part), Dakshin Khan, Dhaka, Dhaka 1230, Bangladesh</t>
  </si>
  <si>
    <t>Batar Gali, Naddapara, Dakshinkhan (Part), Dakshin Khan, Dhaka, Dhaka 1230, Bangladesh</t>
  </si>
  <si>
    <t>23.859053</t>
  </si>
  <si>
    <t xml:space="preserve">
90.425674</t>
  </si>
  <si>
    <t>Mirpur Road, Mirpur, Ward-07, Pallabi, Dhaka, Dhaka, 1216, Bangladesh</t>
  </si>
  <si>
    <t>23.807184</t>
  </si>
  <si>
    <t xml:space="preserve">
90.36835</t>
  </si>
  <si>
    <t>Salam Mansion, 220, Begum Rokeya Avenue, Kafrul, Dhaka, Ward-16, Dcc (Kafrul), Bangladesh</t>
  </si>
  <si>
    <t>23.78173</t>
  </si>
  <si>
    <t xml:space="preserve">
90.3744</t>
  </si>
  <si>
    <t>12, Fakir Road, Chanmari, Tolla, Khanpur (Part), Fatullah, Narayanganj Sadar, Narayanganj, Dhaka 1400, Bangladesh</t>
  </si>
  <si>
    <t>Bridge, Kanchpur, Kachpur, Sonargaon, Narayanganj, Dhaka 1430, Bangladesh</t>
  </si>
  <si>
    <t>23.705793</t>
  </si>
  <si>
    <t xml:space="preserve">
90.5195</t>
  </si>
  <si>
    <t>Ati - Wapda Koloni - Bow Bazaar Road, Wapda, Siddhirganj, Ati, Siddirganj, Narayanganj Sadar, Narayanganj, Dhaka, Bangladesh</t>
  </si>
  <si>
    <t>23.698643</t>
  </si>
  <si>
    <t xml:space="preserve">
90.516335</t>
  </si>
  <si>
    <t>Konda Bazar Road, Baliarpur, Baliar Pur, Bilamalia, Banagram, Savar, Chandpur, Chittagong, Bangladesh</t>
  </si>
  <si>
    <t>23.796286</t>
  </si>
  <si>
    <t xml:space="preserve">
90.286575</t>
  </si>
  <si>
    <t>Savar - Manikganj Highway, Raydakkhin, Niltek, Joy Mantap, Singair Upazila, Manikganj District, Dhaka Division, Bangladesh</t>
  </si>
  <si>
    <t>23.803057</t>
  </si>
  <si>
    <t xml:space="preserve">
90.19027</t>
  </si>
  <si>
    <t>Nambihin Rasta, Singair Union, Singair, Manikganj, Dhaka, Bangladesh</t>
  </si>
  <si>
    <t>23.814224</t>
  </si>
  <si>
    <t xml:space="preserve">
90.15523</t>
  </si>
  <si>
    <t>Singair Bazar Road, Char Singair, Singair Paurashava, Singair, Manikganj, Dhaka, Bangladesh</t>
  </si>
  <si>
    <t>23.821295</t>
  </si>
  <si>
    <t xml:space="preserve">
90.14518</t>
  </si>
  <si>
    <t>Savar - Manikganj Highway, Singair Union, Singair Paurashava, Singair, Manikganj, Dhaka, Bangladesh</t>
  </si>
  <si>
    <t>23.81199</t>
  </si>
  <si>
    <t xml:space="preserve">
90.15451</t>
  </si>
  <si>
    <t>23.801628</t>
  </si>
  <si>
    <t xml:space="preserve">
90.173706</t>
  </si>
  <si>
    <t>33/13, Babar Road, Adabor Bus Stop, Shyamoli, Ward-42, Mohammadpur, Dhaka, Dhaka 1207, Bangladesh</t>
  </si>
  <si>
    <t>23.771475</t>
  </si>
  <si>
    <t xml:space="preserve">
90.362305</t>
  </si>
  <si>
    <t>2b, Darus Salam Road, Shah Ali Bag, Ward-12, Mirpur, Dhaka, Dhaka 1216, Bangladesh</t>
  </si>
  <si>
    <t>23.795727</t>
  </si>
  <si>
    <t xml:space="preserve">
90.35397</t>
  </si>
  <si>
    <t>W/5, Noorjahan Road, Ward-44, Mohammadpur, Dhaka, Dhaka, Bangladesh</t>
  </si>
  <si>
    <t>23.761745</t>
  </si>
  <si>
    <t xml:space="preserve">
90.360664</t>
  </si>
  <si>
    <t>22/7, Block-C, Tajmahal Road, Japan Garden City, Ward-44, Mohammadpur, Dhaka, Dhaka 1207, Bangladesh</t>
  </si>
  <si>
    <t>23.762617</t>
  </si>
  <si>
    <t xml:space="preserve">
90.35999</t>
  </si>
  <si>
    <t>20, Bangshal Road, Old Dhaka, Bangshal, Ward No-71 (Part), Kotwali, Dhaka, Dhaka 1100, Bangladesh</t>
  </si>
  <si>
    <t>23.716986</t>
  </si>
  <si>
    <t>78a, Nawabpur Road, Nawabpur, Sutrapur, Ward No-74, Dcc (Sutrapur), Dhaka, Dhaka 1100, Bangladesh</t>
  </si>
  <si>
    <t>23.71792</t>
  </si>
  <si>
    <t xml:space="preserve">
90.41163</t>
  </si>
  <si>
    <t xml:space="preserve">
90.40677</t>
  </si>
  <si>
    <t>23.733122</t>
  </si>
  <si>
    <t xml:space="preserve">
90.381935</t>
  </si>
  <si>
    <t>Add Sparkling, 42, Road No. 3A, Ward-49, Dhanmondi, Dhaka, Dhaka 1209, Bangladesh</t>
  </si>
  <si>
    <t>23.741116</t>
  </si>
  <si>
    <t xml:space="preserve">
90.376564</t>
  </si>
  <si>
    <t>3a, Salimullah Road, Ward-44, Mohammadpur, Dhaka, Dhaka, Bangladesh</t>
  </si>
  <si>
    <t>23.759064</t>
  </si>
  <si>
    <t xml:space="preserve">
90.36333</t>
  </si>
  <si>
    <t xml:space="preserve">
90.36641</t>
  </si>
  <si>
    <t>23.73633</t>
  </si>
  <si>
    <t xml:space="preserve">
90.38838</t>
  </si>
  <si>
    <t>Secretariate Road, Dhaka University Campus, Ward-56, Ramna, Dhaka, Dhaka, Bangladesh</t>
  </si>
  <si>
    <t>23.725609</t>
  </si>
  <si>
    <t xml:space="preserve">
90.40015</t>
  </si>
  <si>
    <t>কাশিমপুর সড়ক, Telipara, Jarun, Itahata, Basan, Gazipur Sadar, Gazipur, Dhaka, Bangladesh</t>
  </si>
  <si>
    <t>23.995365</t>
  </si>
  <si>
    <t xml:space="preserve">
90.38267</t>
  </si>
  <si>
    <t>Dhaka - Mymensingh Road, Uttar Salna, Kayaltia, Gazipur Sadar, Gazipur, Dhaka, Bangladesh</t>
  </si>
  <si>
    <t>24.044294</t>
  </si>
  <si>
    <t xml:space="preserve">
90.38812</t>
  </si>
  <si>
    <t>Khalil Road, Ara-Isa Prasad, Kayaltia, Gazipur Sadar, Gazipur, Dhaka, Bangladesh</t>
  </si>
  <si>
    <t>24.079275</t>
  </si>
  <si>
    <t xml:space="preserve">
90.39022</t>
  </si>
  <si>
    <t>Hotapara - Pirozali Road, Pirozali, Bokran Mainpur, Mirzapur, Gazipur Sadar, Gazipur, Dhaka, Bangladesh</t>
  </si>
  <si>
    <t>24.132833</t>
  </si>
  <si>
    <t xml:space="preserve">
90.41112</t>
  </si>
  <si>
    <t>Gilar Chala Road, Mawna, Kewa, Sreepur, Gazipur, Dhaka, Bangladesh</t>
  </si>
  <si>
    <t>24.184465</t>
  </si>
  <si>
    <t xml:space="preserve">
90.42449</t>
  </si>
  <si>
    <t>24.206795</t>
  </si>
  <si>
    <t xml:space="preserve">
90.42228</t>
  </si>
  <si>
    <t>24.208563</t>
  </si>
  <si>
    <t xml:space="preserve">
90.40175</t>
  </si>
  <si>
    <t xml:space="preserve">
90.39876</t>
  </si>
  <si>
    <t>Garib and Garib Company Ltd. (Business), 2, Dhaka - Mymensingh Highway, Mogorkhal, Bhogra, Basan, Gazipur Sadar, Gazipur, Dhaka 1702, Bangladesh</t>
  </si>
  <si>
    <t>Joydevpur - Tangail Highway, Badre, Itahata, Basan, Gazipur Sadar, Gazipur, Dhaka, Bangladesh</t>
  </si>
  <si>
    <t>23.992027</t>
  </si>
  <si>
    <t xml:space="preserve">
90.37601</t>
  </si>
  <si>
    <t xml:space="preserve">
90.38426</t>
  </si>
  <si>
    <t>Dhaka - Mymensingh Road, Itahata, Basan, Gazipur Sadar, Gazipur, Dhaka, Bangladesh</t>
  </si>
  <si>
    <t>23.998957</t>
  </si>
  <si>
    <t xml:space="preserve">
90.38155</t>
  </si>
  <si>
    <t>24.015644</t>
  </si>
  <si>
    <t xml:space="preserve">
90.38532</t>
  </si>
  <si>
    <t>road, Moishanbari, Tek Kathora, Kayaltia, Gazipur Sadar, Gazipur, Dhaka, Bangladesh</t>
  </si>
  <si>
    <t>24.021524</t>
  </si>
  <si>
    <t xml:space="preserve">
90.37677</t>
  </si>
  <si>
    <t>UTAH Fashions Ltd, Dhaka - Mymensingh Road, Paler Para, Basan, Gazipur Sadar, Gazipur, Dhaka, Bangladesh</t>
  </si>
  <si>
    <t>24.015915</t>
  </si>
  <si>
    <t xml:space="preserve">
90.38325</t>
  </si>
  <si>
    <t>Salna - Joydebpur Road, Dakshin Salna, Kayaltia, Gazipur Sadar, Gazipur, Dhaka, Bangladesh</t>
  </si>
  <si>
    <t>24.024733</t>
  </si>
  <si>
    <t xml:space="preserve">
90.38931</t>
  </si>
  <si>
    <t>24.020844</t>
  </si>
  <si>
    <t xml:space="preserve">
90.37681</t>
  </si>
  <si>
    <t>Nambihin Rasta, Telipara, Itahata, Basan, Gazipur Sadar, Gazipur, Dhaka, Bangladesh</t>
  </si>
  <si>
    <t>23.995073</t>
  </si>
  <si>
    <t xml:space="preserve">
90.38396</t>
  </si>
  <si>
    <t>2, Dhaka - Mymensingh Highway, Itahata, Basan, Gazipur Sadar, Gazipur, Dhaka 1702, Bangladesh</t>
  </si>
  <si>
    <t>23.991825</t>
  </si>
  <si>
    <t xml:space="preserve">
90.38204</t>
  </si>
  <si>
    <t>Kayaltia Road, Baupara, Kayaltia, Gazipur Sadar, Gazipur, Dhaka, Bangladesh</t>
  </si>
  <si>
    <t>24.059126</t>
  </si>
  <si>
    <t xml:space="preserve">
90.37909</t>
  </si>
  <si>
    <t>Dhaka - Mymensingh Road, Bisaiya Kuribari, Mirzapur, Gazipur Sadar, Gazipur, Dhaka, Bangladesh</t>
  </si>
  <si>
    <t>24.105783</t>
  </si>
  <si>
    <t xml:space="preserve">
90.4013</t>
  </si>
  <si>
    <t>Nambihin Rasta, Ershadnagar, Tongi, Tongi Paurashava, Gazipur Sadar, Gazipur, Dhaka, Bangladesh</t>
  </si>
  <si>
    <t>23.917984</t>
  </si>
  <si>
    <t xml:space="preserve">
90.402824</t>
  </si>
  <si>
    <t>23.927708</t>
  </si>
  <si>
    <t xml:space="preserve">
90.39761</t>
  </si>
  <si>
    <t>109, Kha-Para Road, Auchpara, Tongi, Gazipur Sadar Upazila, Gazipur District, Dhaka Division, Bangladesh</t>
  </si>
  <si>
    <t>Dhaka City Bypass, Mogorkhal, Bhogra, Basan, Gazipur Sadar, Gazipur, Dhaka, Bangladesh</t>
  </si>
  <si>
    <t>23.976818</t>
  </si>
  <si>
    <t xml:space="preserve">
90.382965</t>
  </si>
  <si>
    <t>Baroboika Road, Itahata, Basan, Gazipur Sadar, Gazipur, Dhaka, Bangladesh</t>
  </si>
  <si>
    <t>24.003757</t>
  </si>
  <si>
    <t xml:space="preserve">
90.37533</t>
  </si>
  <si>
    <t>Nambihin Rasta, Dagari, Bahadurpur, Kayaltia, Gazipur Sadar, Gazipur, Dhaka, Bangladesh</t>
  </si>
  <si>
    <t>24.094624</t>
  </si>
  <si>
    <t xml:space="preserve">
90.38018</t>
  </si>
  <si>
    <t>Master Bari - Mirzapur Road, Dagari, Bahadurpur, Kayaltia, Gazipur Sadar, Gazipur, Dhaka, Bangladesh</t>
  </si>
  <si>
    <t>24.085083</t>
  </si>
  <si>
    <t xml:space="preserve">
90.381485</t>
  </si>
  <si>
    <t>Hotapara - Sreepur Road, Mahona Bhabanipur, Mirzapur, Gazipur Sadar, Gazipur, Dhaka, Bangladesh</t>
  </si>
  <si>
    <t>24.163372</t>
  </si>
  <si>
    <t xml:space="preserve">
90.43734</t>
  </si>
  <si>
    <t>Nambihin Rasta, Ftml Helipad, Mawna, Kewa, Sreepur, Sreepur, Gazipur, Dhaka, Bangladesh</t>
  </si>
  <si>
    <t>24.193323</t>
  </si>
  <si>
    <t xml:space="preserve">
90.43355</t>
  </si>
  <si>
    <t>Mawna - Sreepur - Goshinga - Kapasia - Aral - Sammania - Hatirdia - Monohardi Road, Mawna, Kewa, Sreepur, Gazipur, Dhaka, Bangladesh</t>
  </si>
  <si>
    <t>24.218222</t>
  </si>
  <si>
    <t>12, Dhaka - Mymensingh Road, Mahona Bhabanipur, Mirzapur, Gazipur Sadar, Gazipur, Dhaka, Bangladesh</t>
  </si>
  <si>
    <t>24.156294</t>
  </si>
  <si>
    <t xml:space="preserve">
90.42411</t>
  </si>
  <si>
    <t>House No, 17, Road-04, Sector 4, Ward-01, Uttara, Dhaka, Dhaka 1230, Bangladesh</t>
  </si>
  <si>
    <t>23.859318</t>
  </si>
  <si>
    <t xml:space="preserve">
90.402435</t>
  </si>
  <si>
    <t>28, Girls School Road, Tongi Bazar, Arichpur, Tongi, Tongi Paurashava, Gazipur Sadar, Gazipur, Dhaka 1230, Bangladesh</t>
  </si>
  <si>
    <t>23.886175</t>
  </si>
  <si>
    <t xml:space="preserve">
90.40246</t>
  </si>
  <si>
    <t>লোহাকৈর নুরবাগ রোড, Kauchakuri, Mouchak, Kaliakair, Gazipur, Dhaka, Bangladesh</t>
  </si>
  <si>
    <t>24.016108</t>
  </si>
  <si>
    <t xml:space="preserve">
90.296616</t>
  </si>
  <si>
    <t>Kashimpur Road, Parijat, Mirpur, Konabari, Gazipur Sadar, Gazipur, Dhaka, Bangladesh</t>
  </si>
  <si>
    <t>24.00793</t>
  </si>
  <si>
    <t xml:space="preserve">
90.3184</t>
  </si>
  <si>
    <t>Pretty Group, Dhaka - Mymensingh Road, Dakshin Salna, Kayaltia, Gazipur Sadar, Gazipur, Dhaka, Bangladesh</t>
  </si>
  <si>
    <t>24.035698</t>
  </si>
  <si>
    <t xml:space="preserve">
90.38823</t>
  </si>
  <si>
    <t>Master Bari - Mirzapur Road, Baupara, Kayaltia, Gazipur Sadar, Gazipur, Dhaka, Bangladesh</t>
  </si>
  <si>
    <t>24.064074</t>
  </si>
  <si>
    <t xml:space="preserve">
90.381424</t>
  </si>
  <si>
    <t>Master Bari - Mirzapur Road, Bahadurpur, Kayaltia, Gazipur Sadar, Gazipur, Dhaka, Bangladesh</t>
  </si>
  <si>
    <t>24.065708</t>
  </si>
  <si>
    <t xml:space="preserve">
90.38195</t>
  </si>
  <si>
    <t>Nambihin Rasta, Bahadurpur, Kayaltia, Gazipur Sadar, Gazipur, Dhaka, Bangladesh</t>
  </si>
  <si>
    <t>24.082737</t>
  </si>
  <si>
    <t xml:space="preserve">
90.370186</t>
  </si>
  <si>
    <t xml:space="preserve">
90.3905</t>
  </si>
  <si>
    <t>Rajandrapur Chowrasta - Bhawal Mirzapur Road, Rajendrapur Chowrasta Bus Stop, Bisaiya Kuribari, Ara-Isa Prasad, Kayaltia, Gazipur Sadar, Gazipur, Dhaka, 1700, Bangladesh</t>
  </si>
  <si>
    <t>24.096922</t>
  </si>
  <si>
    <t>Rajendrapur - Kapasia - Toke Road, Bisaiya Kuribari, Ara-Isa Prasad, Kayaltia, Gazipur Sadar, Gazipur, Dhaka, Bangladesh</t>
  </si>
  <si>
    <t>24.092163</t>
  </si>
  <si>
    <t xml:space="preserve">
90.41083</t>
  </si>
  <si>
    <t>1706, বঙ্গবন্ধু কৃষি বিশ্ববিদ্যালয় সড়ক, Araisprasad, Uttar Salna, Kayaltia, Gazipur Sadar, Gazipur, Dhaka, Bangladesh</t>
  </si>
  <si>
    <t>24.042118</t>
  </si>
  <si>
    <t xml:space="preserve">
90.39852</t>
  </si>
  <si>
    <t>Deshipara, Dakshin Salna, Kayaltia, Gazipur Sadar, Gazipur, Dhaka, Bangladesh</t>
  </si>
  <si>
    <t xml:space="preserve">
90.398506</t>
  </si>
  <si>
    <t>Joydebpur Road, Luxmipura, Chandna (Part), Paurashava, Gazipur Sadar, Gazipur, Dhaka, Bangladesh</t>
  </si>
  <si>
    <t>23.996893</t>
  </si>
  <si>
    <t xml:space="preserve">
90.41294</t>
  </si>
  <si>
    <t>পিয়ার বকস সরনী, Gazipur, Chandna (Part), Basan, Dhaka Division, Bangladesh</t>
  </si>
  <si>
    <t>23.994753</t>
  </si>
  <si>
    <t xml:space="preserve">
90.399635</t>
  </si>
  <si>
    <t>Autpara, Bhogra, Basan, Gazipur Sadar, Gazipur, Dhaka, Bangladesh</t>
  </si>
  <si>
    <t>23.98338</t>
  </si>
  <si>
    <t xml:space="preserve">
90.38292</t>
  </si>
  <si>
    <t>National University Road, National University, Board Bazar, Kalmeshwar, Kalemeshwar, Gachha, Gazipur Sadar, Gazipur, Dhaka 1704, Bangladesh</t>
  </si>
  <si>
    <t>23.948975</t>
  </si>
  <si>
    <t>Borobari Mosque Road, Kunia Moddho Para, Tongi, Kunia, Gachha, Gazipur Sadar, Gazipur, Dhaka, Bangladesh</t>
  </si>
  <si>
    <t>23.933584</t>
  </si>
  <si>
    <t xml:space="preserve">
90.38436</t>
  </si>
  <si>
    <t>Joydebpur - Tangail Highway, Uttarpara, Naojuri, Basan, Gazipur Sadar, Gazipur, Dhaka, Bangladesh</t>
  </si>
  <si>
    <t>23.986809</t>
  </si>
  <si>
    <t xml:space="preserve">
90.370926</t>
  </si>
  <si>
    <t>23.988823</t>
  </si>
  <si>
    <t>Naljani, Basan, Gazipur Sadar, Gazipur, Dhaka, Bangladesh</t>
  </si>
  <si>
    <t>24.00042</t>
  </si>
  <si>
    <t xml:space="preserve">
90.394104</t>
  </si>
  <si>
    <t>Salna, Dakshin Salna, Kayaltia, Gazipur Sadar, Gazipur, Dhaka, Bangladesh</t>
  </si>
  <si>
    <t>24.033352</t>
  </si>
  <si>
    <t xml:space="preserve">
90.3833</t>
  </si>
  <si>
    <t xml:space="preserve">
90.39765</t>
  </si>
  <si>
    <t>Salna - Joydebpur Road, Deshipara, Dakshin Salna, Kayaltia, Gazipur Sadar, Gazipur, Dhaka, Bangladesh</t>
  </si>
  <si>
    <t>24.020075</t>
  </si>
  <si>
    <t xml:space="preserve">
90.393906</t>
  </si>
  <si>
    <t>181, Mouchak - Fulbaria Road, Helicopter, Kauchakuri, Mouchak, Kaliakair, Gazipur, Dhaka 1751, Bangladesh</t>
  </si>
  <si>
    <t>24.022367</t>
  </si>
  <si>
    <t xml:space="preserve">
90.299324</t>
  </si>
  <si>
    <t>Shafipur, Safipur, Mouchat, Kaliakair Upazila, Gazipur District, Dhaka Division, Bangladesh</t>
  </si>
  <si>
    <t>3d, Apex Road, কাজিপুর, Chandara, Mouchat, Kaliakair, Gazipur, Dhaka, Bangladesh</t>
  </si>
  <si>
    <t>24.04395</t>
  </si>
  <si>
    <t xml:space="preserve">
90.26136</t>
  </si>
  <si>
    <t>Bata Shoe Factory, Bata Gate, Machimpur, Tongi, Tongi Paurashava, Gazipur Sadar, Gazipur, Dhaka 1230, Bangladesh</t>
  </si>
  <si>
    <t>23.887316</t>
  </si>
  <si>
    <t xml:space="preserve">
90.3995</t>
  </si>
  <si>
    <t>23.895401</t>
  </si>
  <si>
    <t xml:space="preserve">
90.41717</t>
  </si>
  <si>
    <t>Nambihin Rasta, Tongi, Pubail, Gazipur Sadar, Gazipur, Dhaka, Bangladesh</t>
  </si>
  <si>
    <t>23.91861</t>
  </si>
  <si>
    <t xml:space="preserve">
90.41979</t>
  </si>
  <si>
    <t>Paran, Bhadun, Meghdubi, Pubail, Gazipur Sadar, Gazipur, Dhaka, Bangladesh</t>
  </si>
  <si>
    <t>23.943739</t>
  </si>
  <si>
    <t xml:space="preserve">
90.45049</t>
  </si>
  <si>
    <t>Dhaka City Bypass, Taltia, Bhadun, Talatia, Pubail, Gazipur Sadar, Gazipur, Dhaka, Bangladesh</t>
  </si>
  <si>
    <t>23.922504</t>
  </si>
  <si>
    <t xml:space="preserve">
90.45786</t>
  </si>
  <si>
    <t>road, Karamtola, Kudabo, Majukhan, Pubail, Gazipur Sadar, Gazipur, Dhaka, Bangladesh</t>
  </si>
  <si>
    <t>23.92683</t>
  </si>
  <si>
    <t xml:space="preserve">
90.44181</t>
  </si>
  <si>
    <t>23.91373</t>
  </si>
  <si>
    <t xml:space="preserve">
90.41574</t>
  </si>
  <si>
    <t>জয়দেবপুর সড়ক, গাজীপুর, Mahona Bhabanipur, Mirzapur, Gazipur Sadar, Gazipur, Dhaka, Bangladesh</t>
  </si>
  <si>
    <t>24.146284</t>
  </si>
  <si>
    <t xml:space="preserve">
90.41514</t>
  </si>
  <si>
    <t>Nambihin Rasta, Mawna, Kewa, Sreepur, Sreepur, Gazipur, Dhaka, Bangladesh</t>
  </si>
  <si>
    <t>24.19545</t>
  </si>
  <si>
    <t xml:space="preserve">
90.43077</t>
  </si>
  <si>
    <t>Mawna Union, Mulaid, Telihati, Sreepur, Gazipur, Dhaka 1745, Bangladesh</t>
  </si>
  <si>
    <t>24.223673</t>
  </si>
  <si>
    <t xml:space="preserve">
90.41789</t>
  </si>
  <si>
    <t>Nambihin Rasta, Hotapara, Bokran Mainpur, Mirzapur, Gazipur Sadar, Gazipur, Dhaka, Bangladesh</t>
  </si>
  <si>
    <t>24.132687</t>
  </si>
  <si>
    <t xml:space="preserve">
90.4056</t>
  </si>
  <si>
    <t>Nambihin Rasta, Baniarchala, Mahona Bhabanipur, Mirzapur, Gazipur Sadar, Gazipur, Dhaka, Bangladesh</t>
  </si>
  <si>
    <t>Nambihin Rasta, Baniarchala, Mawna, Mahona Bhabanipur, Mirzapur, Gazipur Sadar, Gazipur, Dhaka 1700, Bangladesh</t>
  </si>
  <si>
    <t xml:space="preserve">
90.405396</t>
  </si>
  <si>
    <t>Boro Dewra Road, Kathaldia, Tongi, Tongi Paurashava, Gazipur Sadar, Gazipur, Dhaka, 1711, Bangladesh</t>
  </si>
  <si>
    <t>23.903576</t>
  </si>
  <si>
    <t xml:space="preserve">
90.39188</t>
  </si>
  <si>
    <t>April Fashion Ltd., 87, Kha-Para Road, Boro Dewra, Tongi, Gazipur Sadar Upazila, Gazipur District, Dhaka Division, Bangladesh</t>
  </si>
  <si>
    <t>23.913198</t>
  </si>
  <si>
    <t xml:space="preserve">
90.378784</t>
  </si>
  <si>
    <t>Maleker Bari Bazar Road, Mogorkhal, Gutiara, Gachha, Gazipur Sadar Upazila, Gazipur District, Dhaka Division, Bangladesh</t>
  </si>
  <si>
    <t>23.967125</t>
  </si>
  <si>
    <t xml:space="preserve">
90.38786</t>
  </si>
  <si>
    <t>Sabed Ali Munshi Road, Bhogra, Basan, Gazipur Sadar, Gazipur, Dhaka, Bangladesh</t>
  </si>
  <si>
    <t>23.980494</t>
  </si>
  <si>
    <t xml:space="preserve">
90.38515</t>
  </si>
  <si>
    <t>Dilan Complex, Dhaka - Mymensingh Highway, Bhogra, Basan, Gazipur Sadar Upazila, Gazipur District, Dhaka Division, Bangladesh, 1702</t>
  </si>
  <si>
    <t>23.967144</t>
  </si>
  <si>
    <t xml:space="preserve">
90.37351</t>
  </si>
  <si>
    <t>Garib and Garib Company Ltd. (Business), 2, Dhaka - Mymensingh Highway, Mogorkhal, Bhogra, Basan, Gazipur Sadar Upazila, Gazipur District, Dhaka Division, Bangladesh, 1702</t>
  </si>
  <si>
    <t>Baitul Mahfuz Jame Masjid Road, Itahata, Basan, Gazipur Sadar, Gazipur, Dhaka, Bangladesh</t>
  </si>
  <si>
    <t>23.992054</t>
  </si>
  <si>
    <t xml:space="preserve">
90.38035</t>
  </si>
  <si>
    <t>2, Dhaka - Mymensingh Road, Autpara, Basan, Gazipur Sadar, Gazipur, Dhaka 1702, Bangladesh</t>
  </si>
  <si>
    <t xml:space="preserve">
90.38202</t>
  </si>
  <si>
    <t>Botam factory road, wairless, Chandna (Part), Basan, Gazipur Sadar, Gazipur, Dhaka, Bangladesh</t>
  </si>
  <si>
    <t>23.988953</t>
  </si>
  <si>
    <t xml:space="preserve">
90.39331</t>
  </si>
  <si>
    <t>2, 1702, Dhaka - Mymensingh Highway, Chandona, Bhogra, Basan, Gazipur Sadar, Gazipur, Dhaka, Bangladesh</t>
  </si>
  <si>
    <t>23.985638</t>
  </si>
  <si>
    <t xml:space="preserve">
90.378845</t>
  </si>
  <si>
    <t>Chowrasta - Joydebpur Rd, Itahata, Basan, Gazipur Sadar, Gazipur, Dhaka, Bangladesh</t>
  </si>
  <si>
    <t>23.98822</t>
  </si>
  <si>
    <t xml:space="preserve">
90.37919</t>
  </si>
  <si>
    <t>Dhaka City Bypass, Bhogra, Basan, Gazipur Sadar, Gazipur, Dhaka, Bangladesh</t>
  </si>
  <si>
    <t>23.98151</t>
  </si>
  <si>
    <t xml:space="preserve">
90.369095</t>
  </si>
  <si>
    <t>মহিলা হোষ্টেল, ইটাহাটা কলাবাগান সড়ক, Itahata, Basan, Gazipur Sadar, Gazipur, Dhaka, Bangladesh</t>
  </si>
  <si>
    <t>23.993093</t>
  </si>
  <si>
    <t xml:space="preserve">
90.37518</t>
  </si>
  <si>
    <t>1704, Dhaka - Mymensingh Highway, Bhogra, Basan, Gazipur Sadar, Gazipur, Dhaka, Bangladesh</t>
  </si>
  <si>
    <t>23.971111</t>
  </si>
  <si>
    <t>1704, Hariken Road, Choidana, Sonda, Gachha, Gazipur Sadar, Gazipur, Dhaka, Bangladesh</t>
  </si>
  <si>
    <t>23.963371</t>
  </si>
  <si>
    <t xml:space="preserve">
90.377975</t>
  </si>
  <si>
    <t>Hazi City Complex, 02, Maleker Bari Bazar Road, Choidana, Chhaydana, Gachha, Gazipur Sadar, Gazipur, Dhaka 1230, Bangladesh</t>
  </si>
  <si>
    <t>23.966373</t>
  </si>
  <si>
    <t xml:space="preserve">
90.38357</t>
  </si>
  <si>
    <t>314, Jogitola Road, Jajhar, Gachha, Gazipur Sadar, Gazipur, Dhaka, Bangladesh</t>
  </si>
  <si>
    <t>23.96635</t>
  </si>
  <si>
    <t xml:space="preserve">
90.40114</t>
  </si>
  <si>
    <t>23.97158</t>
  </si>
  <si>
    <t xml:space="preserve">
90.38011</t>
  </si>
  <si>
    <t xml:space="preserve">
90.371704</t>
  </si>
  <si>
    <t>Eco Couture Road, Mogorkhal, Mugurkhal, Basan, Gazipur Sadar, Gazipur, Dhaka, Bangladesh</t>
  </si>
  <si>
    <t>23.971783</t>
  </si>
  <si>
    <t xml:space="preserve">
90.39136</t>
  </si>
  <si>
    <t>Hazi Shabder Khan Road, Khalikair, Gachha, Gazipur Sadar, Gazipur, Dhaka, Bangladesh</t>
  </si>
  <si>
    <t>23.95792</t>
  </si>
  <si>
    <t xml:space="preserve">
90.39284</t>
  </si>
  <si>
    <t>Texeurop (BD) Ltd, 2, Dhaka - Mymensingh Road, Bhogra, Basan, Gazipur Sadar, Gazipur, Dhaka 1702, Bangladesh</t>
  </si>
  <si>
    <t>2, Joydebpur Road, Chowrasta Bus Stop, Autpara, Basan, Gazipur Sadar, Gazipur, Dhaka 1702, Bangladesh</t>
  </si>
  <si>
    <t>23.989174</t>
  </si>
  <si>
    <t xml:space="preserve">
90.38181</t>
  </si>
  <si>
    <t>BARI Road, Chandna (Part), Basan, Gazipur Sadar, Gazipur, Dhaka, Bangladesh</t>
  </si>
  <si>
    <t>23.989399</t>
  </si>
  <si>
    <t xml:space="preserve">
90.41362</t>
  </si>
  <si>
    <t>কৃষি গবেষণা ইনস্টিটিউট সড়ক, Chandna (Part), Basan, Gazipur Sadar, Gazipur, Dhaka, Bangladesh</t>
  </si>
  <si>
    <t>23.991016</t>
  </si>
  <si>
    <t xml:space="preserve">
90.411316</t>
  </si>
  <si>
    <t>Nambihin Rasta, Chandna (Part), Basan, Gazipur Sadar, Gazipur, Dhaka, Bangladesh</t>
  </si>
  <si>
    <t>Bari Road, Mogorkhal, Sonda, Basan, Gazipur Sadar, Gazipur, Dhaka, Bangladesh</t>
  </si>
  <si>
    <t>23.969082</t>
  </si>
  <si>
    <t xml:space="preserve">
90.38416</t>
  </si>
  <si>
    <t>বাসন সড়ক, Chand Para, Basan, Gazipur Sadar, Gazipur, Dhaka, Bangladesh</t>
  </si>
  <si>
    <t>23.973867</t>
  </si>
  <si>
    <t>Hajir Pukur Road, Chhaydana, Gachha, Gazipur Sadar, Gazipur, Dhaka, Bangladesh</t>
  </si>
  <si>
    <t>23.961327</t>
  </si>
  <si>
    <t xml:space="preserve">
90.38982</t>
  </si>
  <si>
    <t>23.99633</t>
  </si>
  <si>
    <t xml:space="preserve">
90.377625</t>
  </si>
  <si>
    <t>Chandna (Part), Basan, Gazipur Sadar, Gazipur, Dhaka, Bangladesh</t>
  </si>
  <si>
    <t>Shahid Niyamat Road, Paurashava, Gazipur Sadar, Gazipur, Dhaka, Bangladesh</t>
  </si>
  <si>
    <t>24.003794</t>
  </si>
  <si>
    <t xml:space="preserve">
90.40152</t>
  </si>
  <si>
    <t>Royal Complex, 185, Dhaka City Bypass, Mogorkhal, Mugurkhal, Basan, Gazipur Sadar, Gazipur, Dhaka, Bangladesh</t>
  </si>
  <si>
    <t>23.97473</t>
  </si>
  <si>
    <t xml:space="preserve">
90.38752</t>
  </si>
  <si>
    <t>Dakhhin Khailkur Road, Gazipura, Tongi, Kunia, Tongi Paurashava, Gazipur Sadar, Gazipur, Dhaka, Bangladesh</t>
  </si>
  <si>
    <t>23.92839</t>
  </si>
  <si>
    <t>156, 1, Faidabad Main Road, Faydabad, Dakshinkhan (Part), Dakshin Khan, Dhaka, Dhaka 1230, Bangladesh</t>
  </si>
  <si>
    <t>23.879877</t>
  </si>
  <si>
    <t xml:space="preserve">
90.410324</t>
  </si>
  <si>
    <t>Banasree - Staff Quarter - Demra Road, Nagdarpar Bridge, Khilgaon, Demra, Shabujbagh, Dhaka, Dhaka 1214, Bangladesh</t>
  </si>
  <si>
    <t>23.749468</t>
  </si>
  <si>
    <t xml:space="preserve">
90.459465</t>
  </si>
  <si>
    <t>Tri Mohoni Road, Khilgaon, Nasirabad, Shabujbagh, Dhaka, Dhaka, Bangladesh</t>
  </si>
  <si>
    <t>23.75476</t>
  </si>
  <si>
    <t xml:space="preserve">
90.45491</t>
  </si>
  <si>
    <t>99, 3, East Banasree Road, West Nandipara, Khilgaon, Nasirabad, Shabujbagh, Dhaka, Dhaka, Bangladesh</t>
  </si>
  <si>
    <t>23.759056</t>
  </si>
  <si>
    <t xml:space="preserve">
90.449646</t>
  </si>
  <si>
    <t>Nambihin Rasta, West Nandipara, Khilgaon, Nasirabad, Shabujbagh, Dhaka, Dhaka, Bangladesh</t>
  </si>
  <si>
    <t>23.755505</t>
  </si>
  <si>
    <t xml:space="preserve">
90.444565</t>
  </si>
  <si>
    <t>46, Road Number 2, Matuail, Demra, Dhaka, Dhaka 1362, Bangladesh</t>
  </si>
  <si>
    <t>23.69526</t>
  </si>
  <si>
    <t xml:space="preserve">
90.476555</t>
  </si>
  <si>
    <t>23.705122</t>
  </si>
  <si>
    <t xml:space="preserve">
90.45178</t>
  </si>
  <si>
    <t>25, Golapbag 2nd Lane, Golapbagh Chowrasta, Ward-85, Dcc (Sutrapur), Dhaka, Dhaka, Bangladesh</t>
  </si>
  <si>
    <t>23.717999</t>
  </si>
  <si>
    <t xml:space="preserve">
90.42906</t>
  </si>
  <si>
    <t>City park, 19, Hatkhola Road, Tikatuli, Sutrapur, Ward-75, Dcc (Sutrapur), Dhaka, Dhaka 1203, Bangladesh</t>
  </si>
  <si>
    <t>23.71979</t>
  </si>
  <si>
    <t xml:space="preserve">
90.418785</t>
  </si>
  <si>
    <t>Curzon Hall, Nambihin Rasta, Dhaka University Campus, Ward-56, Ramna, Dhaka, Dhaka, Bangladesh</t>
  </si>
  <si>
    <t>176, New Market - Pilkhana Road, Azimpur, Ward-62, Lalbagh, Dhaka, Dhaka 1205, Bangladesh</t>
  </si>
  <si>
    <t>23.731693</t>
  </si>
  <si>
    <t xml:space="preserve">
90.38444</t>
  </si>
  <si>
    <t>Dhaka College, Nayeem Road, Dhaka, Ward-52, Dhanmondi, Bangladesh, 1205</t>
  </si>
  <si>
    <t>23.736742</t>
  </si>
  <si>
    <t xml:space="preserve">
90.38257</t>
  </si>
  <si>
    <t>63, Laboratory Road, Dhaka, Ward-52, Dcc (Dhanmondi), Bangladesh, 1205</t>
  </si>
  <si>
    <t>145, DIT Ave, Pilkhana, Lalbagh, Ward-52, Dhanmondi, Dhaka, Dhaka 1000, Bangladesh</t>
  </si>
  <si>
    <t>23.732206</t>
  </si>
  <si>
    <t>Mohammadia Super Market, 1, A H M Kamruzzaman Sharani, Gulistan / Phulbaria, Ward-56, Ramna, Dhaka, Dhaka 1000, Bangladesh</t>
  </si>
  <si>
    <t>23.723364</t>
  </si>
  <si>
    <t xml:space="preserve">
90.41</t>
  </si>
  <si>
    <t>23.77946</t>
  </si>
  <si>
    <t xml:space="preserve">
90.39768</t>
  </si>
  <si>
    <t>23.765217</t>
  </si>
  <si>
    <t xml:space="preserve">
90.428116</t>
  </si>
  <si>
    <t>Hazi Chan Mia road, East Dogair, Demra, Khurdaghosh Para(Sanarpar, Siddirganj, Narayanganj Sadar, Narayanganj, Dhaka 1361, Bangladesh</t>
  </si>
  <si>
    <t>23.697313</t>
  </si>
  <si>
    <t xml:space="preserve">
90.49561</t>
  </si>
  <si>
    <t>117, Malibagh Bazar Road, Malibagh Rail Gate, Khilgaon, Ward-35, Motijheel, Dhaka, Dhaka, Bangladesh</t>
  </si>
  <si>
    <t>23.749592</t>
  </si>
  <si>
    <t xml:space="preserve">
90.413376</t>
  </si>
  <si>
    <t>58, Kadamtala School Road, Purbo Bashabo, Shabujbag, Ward-28, Shabujbagh, Dhaka, Dhaka, Bangladesh</t>
  </si>
  <si>
    <t>23.73739</t>
  </si>
  <si>
    <t xml:space="preserve">
90.434845</t>
  </si>
  <si>
    <t>15 Basabo Rd, Dhaka 1214, North Bashabo Road, Bashabo, Khilgaon, Ward-27, Shabujbagh, Dhaka, Dhaka 1214, Bangladesh</t>
  </si>
  <si>
    <t>23.741688</t>
  </si>
  <si>
    <t xml:space="preserve">
90.43211</t>
  </si>
  <si>
    <t>558, Road No 3, Khilgaon, Dhaka, Ward-24, Khilgaon, Bangladesh, 1219</t>
  </si>
  <si>
    <t>23.747774</t>
  </si>
  <si>
    <t xml:space="preserve">
90.42514</t>
  </si>
  <si>
    <t>1/1, Outer Circular Road, Motijheel, Dhaka, Ward-35, Motijheel, Bangladesh, 1205</t>
  </si>
  <si>
    <t>23.744198</t>
  </si>
  <si>
    <t xml:space="preserve">
90.41453</t>
  </si>
  <si>
    <t>51, Doctor Goli, Ramna, Dhaka, Ward-53, Dcc (Ramna), Bangladesh, 1205</t>
  </si>
  <si>
    <t>23.747026</t>
  </si>
  <si>
    <t xml:space="preserve">
90.412155</t>
  </si>
  <si>
    <t>No. 34, Shohag Paribahan, 115, Doctor Goli, Ramna, Dhaka, Ward-53, Dcc (Ramna), Bangladesh, 1205</t>
  </si>
  <si>
    <t>23.749016</t>
  </si>
  <si>
    <t xml:space="preserve">
90.41175</t>
  </si>
  <si>
    <t>Shohag Paribahan, 100, DIT Road, Motijheel, Dhaka, Ward-53, Dcc (Ramna), Bangladesh, 1205</t>
  </si>
  <si>
    <t>1 No, Shahid Faroque Lane, Jatrabari, West Jatrabari, Jatra Bari, Ward-86, Dcc (Sutrapur), Dhaka, Dhaka 1203, Bangladesh</t>
  </si>
  <si>
    <t>23.709208</t>
  </si>
  <si>
    <t xml:space="preserve">
90.431015</t>
  </si>
  <si>
    <t>23.717562</t>
  </si>
  <si>
    <t xml:space="preserve">
90.42546</t>
  </si>
  <si>
    <t>Ahsanullah Hall, Shahid Smirti Hall Connecting Road, Old Dhaka, Ward No-56 (Part), Lalbagh, Dhaka, Dhaka, Bangladesh</t>
  </si>
  <si>
    <t>23.724686</t>
  </si>
  <si>
    <t xml:space="preserve">
90.39281</t>
  </si>
  <si>
    <t>36, Bashundhara Goli, Dhaka, Ward-52, Dcc (Dhanmondi), Bangladesh, 1205</t>
  </si>
  <si>
    <t>23.737932</t>
  </si>
  <si>
    <t xml:space="preserve">
90.38472</t>
  </si>
  <si>
    <t>1205, New Market Backside Road, Dhaka, Ward-52, Dhanmondi, Bangladesh, 1205</t>
  </si>
  <si>
    <t>38, Bashundhara Goli, Dhaka, Ward-52, Dhanmondi, Bangladesh, 1205</t>
  </si>
  <si>
    <t>23.733925</t>
  </si>
  <si>
    <t xml:space="preserve">
90.38194</t>
  </si>
  <si>
    <t>Nakshi Jahan, 274, New Elephant Road, Katabon, Ward-52, Dhanmondi, Dhaka, Dhaka 1205, Bangladesh</t>
  </si>
  <si>
    <t>23.737524</t>
  </si>
  <si>
    <t xml:space="preserve">
90.388596</t>
  </si>
  <si>
    <t>5a, Sonargaon Road, Ward No 16, Dhaka, Ward-50, Dcc (Dhanmondi), Bangladesh, 1205</t>
  </si>
  <si>
    <t>23.744032</t>
  </si>
  <si>
    <t xml:space="preserve">
90.39184</t>
  </si>
  <si>
    <t>302, Free School Street, Kathalbagan, Ward No 16, Ward-50, Dhanmondi, Dhaka, Dhaka 1205, Bangladesh</t>
  </si>
  <si>
    <t>23.74587</t>
  </si>
  <si>
    <t xml:space="preserve">
90.39203</t>
  </si>
  <si>
    <t>'D' block, BSMMU, KA/9, Mymensingh Road, Shahbag P.G. Hospital, Shahbagh, Ward-57, Ramna, Dhaka, Dhaka 1000, Bangladesh</t>
  </si>
  <si>
    <t>23.739206</t>
  </si>
  <si>
    <t xml:space="preserve">
90.394035</t>
  </si>
  <si>
    <t>Saidabad Bus Stand Road, Sayedabad, Sutrapur, Ward-76, Dcc (Sutrapur), Dhaka, Dhaka, Bangladesh</t>
  </si>
  <si>
    <t>23.716179</t>
  </si>
  <si>
    <t xml:space="preserve">
90.42689</t>
  </si>
  <si>
    <t>MAWLANA VASANY, 74C, Stadium Road, ALIF ELECTRONICS, Ward-36, Motijheel, Dhaka, Dhaka, Bangladesh</t>
  </si>
  <si>
    <t>23.725554</t>
  </si>
  <si>
    <t xml:space="preserve">
90.413475</t>
  </si>
  <si>
    <t>Zinzira - Keraniganj - Nawabganj - Dohar - Srinagar Road, Nekroj Bag, Keraniganj, Gadarbagh, Kalindi, Keraniganj, Dhaka, Bangladesh</t>
  </si>
  <si>
    <t>23.698378</t>
  </si>
  <si>
    <t xml:space="preserve">
90.36807</t>
  </si>
  <si>
    <t>Nambihin Rasta, Bramhankitta, Malancha, Kalindi, Keraniganj, Dhaka, Bangladesh</t>
  </si>
  <si>
    <t>23.711554</t>
  </si>
  <si>
    <t xml:space="preserve">
90.35918</t>
  </si>
  <si>
    <t>Gandaria New Road, Shyampur, Ward-90, Dcc (Sutrapur), Dhaka, Dhaka 1204, Bangladesh</t>
  </si>
  <si>
    <t>23.696445</t>
  </si>
  <si>
    <t xml:space="preserve">
90.431946</t>
  </si>
  <si>
    <t>710, হাজী খোরশেদ আলী সরকার রোড, Jurain, Shyampur, Ward-89, Dcc (Sutrapur), Dhaka, Dhaka, Bangladesh</t>
  </si>
  <si>
    <t>23.69387</t>
  </si>
  <si>
    <t xml:space="preserve">
90.43639</t>
  </si>
  <si>
    <t>Kataban Road, Ramna, Dhaka, Ward-57, Ramna, Bangladesh, 1205</t>
  </si>
  <si>
    <t>23.733114</t>
  </si>
  <si>
    <t xml:space="preserve">
90.387505</t>
  </si>
  <si>
    <t>73, Segun Bagicha Road, Shegunbagicha, Ward-56, Ramna, Dhaka, Dhaka 1205, Bangladesh</t>
  </si>
  <si>
    <t>23.735685</t>
  </si>
  <si>
    <t xml:space="preserve">
90.40821</t>
  </si>
  <si>
    <t>23.7539</t>
  </si>
  <si>
    <t xml:space="preserve">
90.41352</t>
  </si>
  <si>
    <t>রোড, Chanmari, Tolla, Talla (Part), Fatullah, Narayanganj Sadar, Narayanganj, Dhaka, Bangladesh</t>
  </si>
  <si>
    <t>23.63386</t>
  </si>
  <si>
    <t xml:space="preserve">
90.50591</t>
  </si>
  <si>
    <t>Wilson Road, Bandar, Bandar, Narayanganj, Dhaka, Bangladesh</t>
  </si>
  <si>
    <t>23.622023</t>
  </si>
  <si>
    <t xml:space="preserve">
90.51499</t>
  </si>
  <si>
    <t>555, Wilson Road, Bandar, Bandar, Narayanganj, Dhaka 1410, Bangladesh</t>
  </si>
  <si>
    <t>23.61504</t>
  </si>
  <si>
    <t>President Pass, Banga Bhaban Park, Ward-32, Motijheel, Dhaka, Dhaka, Bangladesh</t>
  </si>
  <si>
    <t>23.724562</t>
  </si>
  <si>
    <t xml:space="preserve">
90.41546</t>
  </si>
  <si>
    <t>Mitford Road, Rahmatganj, Zinjira, Ward No-66 (Part), Lalbagh, Dhaka, Dhaka, Bangladesh</t>
  </si>
  <si>
    <t>23.711601</t>
  </si>
  <si>
    <t xml:space="preserve">
90.40049</t>
  </si>
  <si>
    <t>Dutch-Bangla Bank Limited | ATM Booth, Kassabtuly/Kasaituly Lane, Bangshal, Dhaka, Ward No-68 (Part), Kotwali, Bangladesh</t>
  </si>
  <si>
    <t>23.714413</t>
  </si>
  <si>
    <t xml:space="preserve">
90.40492</t>
  </si>
  <si>
    <t>Esquire Knit Composite Ltd., Dhaka - Sylhet Highway, Tarabo, Sonargaon Upazila, Narayanganj District, Dhaka Division, Bangladesh</t>
  </si>
  <si>
    <t>23.69342</t>
  </si>
  <si>
    <t xml:space="preserve">
90.52065</t>
  </si>
  <si>
    <t>419, Staff Quater - Borobhanga Road, Sarulia, Paradagair, Demra, Dhaka, Dhaka 1361, Bangladesh</t>
  </si>
  <si>
    <t>23.71366</t>
  </si>
  <si>
    <t xml:space="preserve">
90.49266</t>
  </si>
  <si>
    <t>79/1B, Dhaka - Demra Highway, Jatra Bari, Ward-86, Dcc (Sutrapur), Dhaka, Dhaka 1204, Bangladesh</t>
  </si>
  <si>
    <t>23.710382</t>
  </si>
  <si>
    <t xml:space="preserve">
90.43898</t>
  </si>
  <si>
    <t>Gulistan Road, Gulistan Mor, Ward-36, Motijheel, Dhaka, Dhaka, Bangladesh</t>
  </si>
  <si>
    <t>23.72347</t>
  </si>
  <si>
    <t xml:space="preserve">
90.413994</t>
  </si>
  <si>
    <t>Old Academic Building, 1, BUET Central Road, Ward-56, Ramna, Dhaka, Dhaka 1000, Bangladesh</t>
  </si>
  <si>
    <t>23.72772</t>
  </si>
  <si>
    <t xml:space="preserve">
90.39274</t>
  </si>
  <si>
    <t>Azimpur Graveyard Walkway, Azimpur, Ward-62, Lalbagh, Dhaka, Dhaka 1205, Bangladesh</t>
  </si>
  <si>
    <t>23.731476</t>
  </si>
  <si>
    <t xml:space="preserve">
90.38229</t>
  </si>
  <si>
    <t>5, College Street, Dhaka College, Pilkhana, Ward-52, Dhanmondi, Dhaka, Dhaka 1205, Bangladesh</t>
  </si>
  <si>
    <t>23.736462</t>
  </si>
  <si>
    <t xml:space="preserve">
90.38222</t>
  </si>
  <si>
    <t>Govt New Super Market, 356, New Market, Pilkhana, Ward-52, Dhanmondi, Dhaka, Dhaka 1205, Bangladesh</t>
  </si>
  <si>
    <t>23.733656</t>
  </si>
  <si>
    <t xml:space="preserve">
90.38297</t>
  </si>
  <si>
    <t>150, Central Road 1st Drive, Hatirpool, Ward No 16, Ward-52, Dhanmondi, Dhaka, Dhaka 1205, Bangladesh</t>
  </si>
  <si>
    <t>23.743258</t>
  </si>
  <si>
    <t xml:space="preserve">
90.38977</t>
  </si>
  <si>
    <t>11, 1a, Tatkhana Lane, Shanto' s Home, Old Dhaka, Ward-63, Lalbagh, Dhaka, Dhaka 1203, Bangladesh</t>
  </si>
  <si>
    <t>23.72179</t>
  </si>
  <si>
    <t xml:space="preserve">
90.39818</t>
  </si>
  <si>
    <t>Area 27, Tikatuli, Sutrapur, Ward-75, Dcc (Sutrapur), Dhaka, Dhaka, Bangladesh</t>
  </si>
  <si>
    <t>23.716976</t>
  </si>
  <si>
    <t>54, Johnson Road, Ray Shaheb Bazar, Sankharia Bazar, Ward-72, Kotwali, Dhaka, Dhaka, Bangladesh</t>
  </si>
  <si>
    <t>Dhakeshwari Road, Dhakeshwari Bus Stop, Lalbagh, Ward-62, Lalbagh, Dhaka, Dhaka, 1205, Bangladesh</t>
  </si>
  <si>
    <t>23.722492</t>
  </si>
  <si>
    <t xml:space="preserve">
90.38792</t>
  </si>
  <si>
    <t>22 No Building, 2, Azimpur Road, Lalbagh, Ward-62, Lalbagh, Dhaka, Dhaka 1205, Bangladesh</t>
  </si>
  <si>
    <t>23.723482</t>
  </si>
  <si>
    <t xml:space="preserve">
90.386444</t>
  </si>
  <si>
    <t>Office building, Dr. Fazle Rabbi Hall, 4, Bakshi Bazar Road, Bokshi Bazaar, Bakshi Bazar, Ward-63, Lalbagh, Dhaka, Dhaka, Bangladesh</t>
  </si>
  <si>
    <t>23.723736</t>
  </si>
  <si>
    <t xml:space="preserve">
90.39511</t>
  </si>
  <si>
    <t>7, Girda Urdu Road, Bakshi Bazar, Ward-63, Lalbagh, Dhaka, Dhaka 1204, Bangladesh</t>
  </si>
  <si>
    <t>23.72152</t>
  </si>
  <si>
    <t xml:space="preserve">
90.393394</t>
  </si>
  <si>
    <t>Dhaka - Patuakhali Highway, Badarpur, Badarpur, Patuakhali Sadar, Patuakhali, Barisal, Bangladesh</t>
  </si>
  <si>
    <t>22.431541</t>
  </si>
  <si>
    <t xml:space="preserve">
90.332504</t>
  </si>
  <si>
    <t>22.522537</t>
  </si>
  <si>
    <t xml:space="preserve">
90.34934</t>
  </si>
  <si>
    <t>auliapur nodir par, Garuria Union, Nanda Para, Rangasree, Bakerganj, Barisal, Bangladesh</t>
  </si>
  <si>
    <t>22.556162</t>
  </si>
  <si>
    <t xml:space="preserve">
90.34048</t>
  </si>
  <si>
    <t>Dhan Gobeshona Road, Barishal, Rupatali, Ward No-24, Barisal Sadar, Barisal, Bangladesh</t>
  </si>
  <si>
    <t>22.668114</t>
  </si>
  <si>
    <t xml:space="preserve">
90.35453</t>
  </si>
  <si>
    <t>Nambihin Rasta, Nalchhiti, Ishwarkati, Bharabpasha, Nalchity, Jhalakathi, Barisal, Bangladesh</t>
  </si>
  <si>
    <t>22.648777</t>
  </si>
  <si>
    <t xml:space="preserve">
90.25129</t>
  </si>
  <si>
    <t>Sanghor Road, Suktagarh Union, Manoharpur, Suktagarh, Rajapur Upazila, Jhalokati District, Barisal Division, Bangladesh</t>
  </si>
  <si>
    <t>22.580866</t>
  </si>
  <si>
    <t xml:space="preserve">
90.139275</t>
  </si>
  <si>
    <t>Barisal - Pirojpur Highway, Algi, Bara Kaibarttakhali, Rajapur, Jhalakathi, Barisal, Bangladesh</t>
  </si>
  <si>
    <t>22.551975</t>
  </si>
  <si>
    <t xml:space="preserve">
90.12761</t>
  </si>
  <si>
    <t>Nambihin Rasta, Bara Galua, Galua Durgapur, Galua, Rajapur, Jhalakathi, Barisal, Bangladesh</t>
  </si>
  <si>
    <t>22.512465</t>
  </si>
  <si>
    <t xml:space="preserve">
90.10125</t>
  </si>
  <si>
    <t>Nambihin Rasta, Bhandaria Sadar Union, Kanua, Bhandaria, Pirojpur, Barisal, Bangladesh</t>
  </si>
  <si>
    <t>22.478529</t>
  </si>
  <si>
    <t xml:space="preserve">
90.06406</t>
  </si>
  <si>
    <t>Launch Ghat - Uttar Shialkathi Road, Bhandaria Sadar Union, Dakshin Shialkati, Bhitabaria, Bhandaria, Pirojpur, Barisal, Bangladesh</t>
  </si>
  <si>
    <t>22.492228</t>
  </si>
  <si>
    <t xml:space="preserve">
90.059555</t>
  </si>
  <si>
    <t>Fultola Road, Bhandaria Sadar Union, Dhaoa, Bhandaria, Pirojpur, Barisal, Bangladesh</t>
  </si>
  <si>
    <t>22.476858</t>
  </si>
  <si>
    <t xml:space="preserve">
90.054794</t>
  </si>
  <si>
    <t>Bhandaria Sadar Union, Dhaoa, Dhaoa, Bhandaria Upazila, Pirojpur District, Barisal Division, Bangladesh</t>
  </si>
  <si>
    <t>22.482443</t>
  </si>
  <si>
    <t xml:space="preserve">
90.052284</t>
  </si>
  <si>
    <t>Barisal - Pirojpur Highway, Rajapur, Rajapur, Rajapur, Jhalakathi, Barisal, Bangladesh</t>
  </si>
  <si>
    <t>22.56073</t>
  </si>
  <si>
    <t xml:space="preserve">
90.14103</t>
  </si>
  <si>
    <t>Nambihin Rasta, jalokaty, Krishna Kati, Basanda, Jhalokati Sadar, Jhalakathi, Barisal, Bangladesh</t>
  </si>
  <si>
    <t>22.650652</t>
  </si>
  <si>
    <t xml:space="preserve">
90.22145</t>
  </si>
  <si>
    <t>Barisal - Pirojpur Highway, Char Sangar, Mathbari, Rajapur, Jhalakathi, Barisal, Bangladesh</t>
  </si>
  <si>
    <t>22.596722</t>
  </si>
  <si>
    <t xml:space="preserve">
90.15824</t>
  </si>
  <si>
    <t>College Road, Rajapur, Rajapur, Rajapur, Jhalokati, Barisal, Bangladesh</t>
  </si>
  <si>
    <t>22.562832</t>
  </si>
  <si>
    <t xml:space="preserve">
90.137955</t>
  </si>
  <si>
    <t>Z8713, Bhandaria Sadar Union, Lakshmipura, Bhandaria, Pirojpur, Barisal, Bangladesh</t>
  </si>
  <si>
    <t>22.496435</t>
  </si>
  <si>
    <t xml:space="preserve">
90.07059</t>
  </si>
  <si>
    <t>Dhaka - Patuakhali Highway, Jurkathi, Jurkati, Dapdapia, Nalchity, Jhalakathi, Barisal 8420, Bangladesh</t>
  </si>
  <si>
    <t>Dhaka - Patuakhali Highway, Runsi (Part), Rangasree, Bakerganj, Barisal, Bangladesh</t>
  </si>
  <si>
    <t>22.549986</t>
  </si>
  <si>
    <t xml:space="preserve">
90.332085</t>
  </si>
  <si>
    <t>Barisal-Patuakhali Road, Patuakhali, Tengrakhali, Badarpur, Barisal Division, Bangladesh</t>
  </si>
  <si>
    <t>22.376408</t>
  </si>
  <si>
    <t xml:space="preserve">
90.32079</t>
  </si>
  <si>
    <t>শান্তিপুর কালভার্ট, Patuakhali, Khalisakhali, Badarpur, Barisal Division, Bangladesh</t>
  </si>
  <si>
    <t>22.386114</t>
  </si>
  <si>
    <t xml:space="preserve">
90.32817</t>
  </si>
  <si>
    <t>স্বাধীনতা সড়ক, Paurashava, Patuakhali Sadar, Patuakhali, Barisal, Bangladesh</t>
  </si>
  <si>
    <t>22.355173</t>
  </si>
  <si>
    <t xml:space="preserve">
90.31493</t>
  </si>
  <si>
    <t xml:space="preserve">
90.325096</t>
  </si>
  <si>
    <t>22.640192</t>
  </si>
  <si>
    <t xml:space="preserve">
90.35293</t>
  </si>
  <si>
    <t xml:space="preserve">
90.361115</t>
  </si>
  <si>
    <t>22.322557</t>
  </si>
  <si>
    <t xml:space="preserve">
90.324684</t>
  </si>
  <si>
    <t>Patuakhali - Amtali Highway, Badura, Sakharia, Marichbunia, Patuakhali Sadar, Patuakhali, Barisal, Bangladesh</t>
  </si>
  <si>
    <t>22.260725</t>
  </si>
  <si>
    <t xml:space="preserve">
90.324104</t>
  </si>
  <si>
    <t>Badura, Patukhali, Marichbunia, Patuakhali Sadar, Patuakhali, Barisal, Bangladesh</t>
  </si>
  <si>
    <t>22.262598</t>
  </si>
  <si>
    <t xml:space="preserve">
90.31729</t>
  </si>
  <si>
    <t>Badura, Chhailabunia, Amkhola, Galachipa Upazila, Patuakhali District, Barisal Division, Bangladesh</t>
  </si>
  <si>
    <t>22.249117</t>
  </si>
  <si>
    <t xml:space="preserve">
90.34869</t>
  </si>
  <si>
    <t>Nambihin Rasta, Bhangra, Amkhola, Galachipa, Patuakhali, Barisal, Bangladesh</t>
  </si>
  <si>
    <t>22.248665</t>
  </si>
  <si>
    <t xml:space="preserve">
90.39599</t>
  </si>
  <si>
    <t>Pakshia, Pacha Koralia, Auliapur, Patuakhali Sadar, Patuakhali, Barisal, Bangladesh</t>
  </si>
  <si>
    <t>22.293762</t>
  </si>
  <si>
    <t xml:space="preserve">
90.33452</t>
  </si>
  <si>
    <t>Nambihin Rasta, Garuria Union, Bhaumahal, Siddhakati, Nalchity, Jhalakathi, Barisal, Bangladesh</t>
  </si>
  <si>
    <t>22.58095</t>
  </si>
  <si>
    <t xml:space="preserve">
90.31984</t>
  </si>
  <si>
    <t>Barishal, Rupatali, Ward No-25, Barisal Sadar, Barisal, Bangladesh</t>
  </si>
  <si>
    <t>22.675186</t>
  </si>
  <si>
    <t xml:space="preserve">
90.34455</t>
  </si>
  <si>
    <t>Barishal-Bhola Highway, Charmonai, Tungibaria, Chandra Mohan, Mehendiganj, Barisal, Bangladesh</t>
  </si>
  <si>
    <t>22.698994</t>
  </si>
  <si>
    <t xml:space="preserve">
90.49049</t>
  </si>
  <si>
    <t>Nambihin Rasta, South Dighaldi, Dakshin Dighaldi, Bhola Sadar, Bhola, Barisal, Bangladesh</t>
  </si>
  <si>
    <t xml:space="preserve">
90.6885</t>
  </si>
  <si>
    <t>890, Charfassion- Bhola Highway Road, Burhanuddin Heliport, Burhanuddin, Bara Manika, Paurashava, Borhanuddin, Bhola, Barisal, Bangladesh</t>
  </si>
  <si>
    <t>22.506865</t>
  </si>
  <si>
    <t xml:space="preserve">
90.7136</t>
  </si>
  <si>
    <t>Charfassion- Bhola Highway Road, Burhanuddin, Kutba, Paurashava, Borhanuddin, Bhola, Barisal, Bangladesh</t>
  </si>
  <si>
    <t>Charfassion- Bhola Highway Road, South Dighaldi, Dakshin Dighaldi, Bhola Sadar, Bhola, Barisal, Bangladesh</t>
  </si>
  <si>
    <t>22.5805</t>
  </si>
  <si>
    <t xml:space="preserve">
90.65537</t>
  </si>
  <si>
    <t xml:space="preserve">
90.64572</t>
  </si>
  <si>
    <t xml:space="preserve">
90.745056</t>
  </si>
  <si>
    <t>Hindu Gram, Hindu Bari Road, Mirzakalu, Tabgi, Borhanuddin, Bhola, Barisal, Bangladesh</t>
  </si>
  <si>
    <t>22.465372</t>
  </si>
  <si>
    <t xml:space="preserve">
90.778694</t>
  </si>
  <si>
    <t>Charfassion- Bhola Highway Road, Kunjer, Chak Dhosh, Tabgi, Borhanuddin, Bhola, Barisal, Bangladesh</t>
  </si>
  <si>
    <t xml:space="preserve">
90.76872</t>
  </si>
  <si>
    <t>Barishal-Bhola Highway, Mahisha Gagaria, Gagaria, Alimabad, Barisal, Bangladesh</t>
  </si>
  <si>
    <t>22.70089</t>
  </si>
  <si>
    <t xml:space="preserve">
90.560196</t>
  </si>
  <si>
    <t>Barishal-Bhola Highway, Laharhat, Char Sinherkati, Chandra Mohan, Barisal Sadar, Barisal, Bangladesh</t>
  </si>
  <si>
    <t>22.685131</t>
  </si>
  <si>
    <t xml:space="preserve">
90.4942</t>
  </si>
  <si>
    <t>Old Ferry Ghat Road, DC Park, Khalishakhali, Paurashava, Patuakhali Sadar, Patuakhali, Barisal, Bangladesh</t>
  </si>
  <si>
    <t>Patuakhali, Laukati Kismat, Laukati, Barisal Division, Bangladesh</t>
  </si>
  <si>
    <t>22.37026</t>
  </si>
  <si>
    <t xml:space="preserve">
90.35208</t>
  </si>
  <si>
    <t>21, Kazi Bari Road, Patuakhali, Paurashava, Barisal Division, Bangladesh, 8600</t>
  </si>
  <si>
    <t>22.357662</t>
  </si>
  <si>
    <t xml:space="preserve">
90.340515</t>
  </si>
  <si>
    <t>Old Ferry Ghat Road, Paurashava, Patuakhali Sadar, Patuakhali, Barisal, Bangladesh</t>
  </si>
  <si>
    <t>22.363935</t>
  </si>
  <si>
    <t xml:space="preserve">
90.323074</t>
  </si>
  <si>
    <t>Z8052, Sarikkhali, Itabaria, Patuakhali Sadar, Patuakhali, Barisal, Bangladesh</t>
  </si>
  <si>
    <t>22.359356</t>
  </si>
  <si>
    <t xml:space="preserve">
90.30625</t>
  </si>
  <si>
    <t>22.37067</t>
  </si>
  <si>
    <t xml:space="preserve">
90.3364</t>
  </si>
  <si>
    <t>Dhaka - Patuakhali Highway, Varpasha, Paschim Lakshmi Pasha, Bhar Pasha, Bakerganj, Barisal, Bangladesh</t>
  </si>
  <si>
    <t>22.50749</t>
  </si>
  <si>
    <t xml:space="preserve">
90.34426</t>
  </si>
  <si>
    <t>22.347357</t>
  </si>
  <si>
    <t xml:space="preserve">
90.32648</t>
  </si>
  <si>
    <t>Bauphal - Patuakhali Hwy, Laukhathi Ferry Terminal, Hwy, Dashmina, Keshabpur (Part), Lohalia, Patuakhali, Barisal, Bangladesh</t>
  </si>
  <si>
    <t>22.35403</t>
  </si>
  <si>
    <t xml:space="preserve">
90.3531</t>
  </si>
  <si>
    <t xml:space="preserve">
90.339874</t>
  </si>
  <si>
    <t>গাজী বাড়ি জামে মসজিদ, Patuakhali, Badarpur, Barisal Division, Bangladesh</t>
  </si>
  <si>
    <t>ফাজিলের ঘাট রোড, ফেনী, Jagatpur, Daganbhuiyan, Feni, Chittagong 3920, Bangladesh</t>
  </si>
  <si>
    <t>22.935537</t>
  </si>
  <si>
    <t xml:space="preserve">
91.31296</t>
  </si>
  <si>
    <t>Al Kemi Police Quarter Road, Rampur (Part), Barahipur, Feni Sadar, Feni, Chittagong, Bangladesh</t>
  </si>
  <si>
    <t>23.007843</t>
  </si>
  <si>
    <t xml:space="preserve">
91.39218</t>
  </si>
  <si>
    <t>Moduai Road, Purba Bijoysingh, Barahipur, Feni Sadar, Feni, Chittagong, Bangladesh</t>
  </si>
  <si>
    <t>22.999466</t>
  </si>
  <si>
    <t xml:space="preserve">
91.38218</t>
  </si>
  <si>
    <t>B440, Durgapur, Hazipur, Hajipur (Part), Paurashava, Begumganj, Noakhali, Chittagong, Bangladesh</t>
  </si>
  <si>
    <t>22.942791</t>
  </si>
  <si>
    <t xml:space="preserve">
91.12834</t>
  </si>
  <si>
    <t>Railway Street, Maijdee, Paurashava, Noakhali Sadar, Noakhali, Chittagong, Bangladesh</t>
  </si>
  <si>
    <t>22.873621</t>
  </si>
  <si>
    <t xml:space="preserve">
91.1068</t>
  </si>
  <si>
    <t>Feni - Noakhali Highway, Maijdee, Krishnarampur, Kadir Hanif, Noakhali Sadar, Noakhali, Chittagong, Bangladesh</t>
  </si>
  <si>
    <t>22.870045</t>
  </si>
  <si>
    <t>Dotter haat-Badher Hat Road, Binodpur, Noakhali Sadar, Noakhali, Chittagong, Bangladesh</t>
  </si>
  <si>
    <t>22.847883</t>
  </si>
  <si>
    <t xml:space="preserve">
91.08923</t>
  </si>
  <si>
    <t>Railway Street, Maijdee, Lakshmi Narayanpur (Part-B), Paurashava, Noakhali Sadar, Noakhali, Chittagong, Bangladesh</t>
  </si>
  <si>
    <t>22.86545</t>
  </si>
  <si>
    <t xml:space="preserve">
91.10663</t>
  </si>
  <si>
    <t>Feni - Noakhali Highway, Chaumohani Paurashava, Begumganj, Noakhali, Chittagong, Bangladesh</t>
  </si>
  <si>
    <t>22.934456</t>
  </si>
  <si>
    <t xml:space="preserve">
91.10366</t>
  </si>
  <si>
    <t>25, Road No 25, chaumuhani, Chowmuhani, Paurashava, Begumganj, Noakhali, Chittagong, Bangladesh</t>
  </si>
  <si>
    <t>22.940788</t>
  </si>
  <si>
    <t xml:space="preserve">
91.12255</t>
  </si>
  <si>
    <t>724, Bazaar Road, Durgapur, Chowmuhani, Hajipur (Part), Paurashava, Begumganj, Noakhali, Chittagong, Bangladesh</t>
  </si>
  <si>
    <t>22.945301</t>
  </si>
  <si>
    <t xml:space="preserve">
91.130844</t>
  </si>
  <si>
    <t>Chandpur, Jailashkara, Daganbhuiyan, Feni, Chittagong, Bangladesh</t>
  </si>
  <si>
    <t>22.989773</t>
  </si>
  <si>
    <t xml:space="preserve">
91.335</t>
  </si>
  <si>
    <t>Modupur Road, Rampur (Part), Barahipur, Feni Sadar, Feni, Chittagong, Bangladesh</t>
  </si>
  <si>
    <t>22.993877</t>
  </si>
  <si>
    <t xml:space="preserve">
91.39883</t>
  </si>
  <si>
    <t>jatra siddi, Paschim Chhilania, Kalidah, Feni Sadar, Feni, Chittagong, Bangladesh</t>
  </si>
  <si>
    <t>22.981327</t>
  </si>
  <si>
    <t xml:space="preserve">
91.4253</t>
  </si>
  <si>
    <t>Nambihin Rasta, Gopal Union, Daulatpur, Gopal, Chhagalnaiya, Feni, Chittagong, Bangladesh</t>
  </si>
  <si>
    <t>22.945465</t>
  </si>
  <si>
    <t xml:space="preserve">
91.516624</t>
  </si>
  <si>
    <t>Eastern Road, Kafrul, Dhaka, Cantonment, Kafrul, Bangladesh, 1212</t>
  </si>
  <si>
    <t>7, Rajarbagh Police Lines School and College, 1, Chamelibag 1st Lane, Rajarbagh, Ward-36, Motijheel, Dhaka, Dhaka 1205, Bangladesh</t>
  </si>
  <si>
    <t>23.742384</t>
  </si>
  <si>
    <t xml:space="preserve">
90.41502</t>
  </si>
  <si>
    <t>17, Doyaganj New Road, Shamibag, Sutrapur, Ward No-76 (Part), Dcc (Sutrapur), Dhaka, Dhaka, Bangladesh</t>
  </si>
  <si>
    <t>23.714283</t>
  </si>
  <si>
    <t xml:space="preserve">
90.4222</t>
  </si>
  <si>
    <t>Mayor Mohammad Hanif Flyover, Sayedabad Bus Terminal, Sayedabad, Sutrapur, Ward-76, Dcc (Sutrapur), Dhaka, Dhaka, Bangladesh</t>
  </si>
  <si>
    <t>23.715382</t>
  </si>
  <si>
    <t xml:space="preserve">
90.42691</t>
  </si>
  <si>
    <t>Chameli Building, South Jatra Bari, Shyampur, Ward-86, Dcc (Sutrapur), Dhaka, Dhaka 1204, Bangladesh</t>
  </si>
  <si>
    <t>23.705896</t>
  </si>
  <si>
    <t xml:space="preserve">
90.437355</t>
  </si>
  <si>
    <t>B384, Chowmuhani, Chaumohani Paurashava, Begumganj, Noakhali, Chittagong, Bangladesh</t>
  </si>
  <si>
    <t>22.944311</t>
  </si>
  <si>
    <t xml:space="preserve">
91.1197</t>
  </si>
  <si>
    <t>Abdus Sobhan Complix, Khan Para Road, Sebarhat, North Razarampur Road, Kadra, Mohammadpur, Mohammadpur, Senbag, Noakhali, Chittagong, Bangladesh</t>
  </si>
  <si>
    <t>22.95536</t>
  </si>
  <si>
    <t xml:space="preserve">
91.253235</t>
  </si>
  <si>
    <t>Sebarhat - Dudmukha Road, Bijbag, Dharmapur, Ramnagar, Daganbhuiyan, Feni, Chittagong, 3920, Bangladesh</t>
  </si>
  <si>
    <t>22.940477</t>
  </si>
  <si>
    <t xml:space="preserve">
91.26461</t>
  </si>
  <si>
    <t>Somir Munshir Hat To Lautoli Konarer Tek Road, Yearpur, Kabilpur, Senbag, Noakhali, Chittagong, Bangladesh</t>
  </si>
  <si>
    <t>22.945454</t>
  </si>
  <si>
    <t xml:space="preserve">
91.20981</t>
  </si>
  <si>
    <t>Nambihin Rasta, Maijdee, Paurashava, Noakhali Sadar, Noakhali, Chittagong, Bangladesh</t>
  </si>
  <si>
    <t>22.885769</t>
  </si>
  <si>
    <t xml:space="preserve">
91.10555</t>
  </si>
  <si>
    <t>Ramgati - Lakshmipur Highway, Char Uriya, Noakhali, Noakhali Sadar, Noakhali, Chittagong, Bangladesh</t>
  </si>
  <si>
    <t>22.80033</t>
  </si>
  <si>
    <t xml:space="preserve">
91.07949</t>
  </si>
  <si>
    <t>A546, Ewazbalia, Noakhali Sadar, Noakhali, Chittagong, Bangladesh</t>
  </si>
  <si>
    <t>22.777573</t>
  </si>
  <si>
    <t xml:space="preserve">
91.04726</t>
  </si>
  <si>
    <t>M25, Miar Hat, Paschim Sulukia, Kaladaraf, Noakhali Sadar, Noakhali, Chittagong, Bangladesh</t>
  </si>
  <si>
    <t>Char Falcon, Char Jangalia, Hajirhat, Ramgati, Lakshmipur, Chittagong, Bangladesh</t>
  </si>
  <si>
    <t>22.734426</t>
  </si>
  <si>
    <t xml:space="preserve">
90.87561</t>
  </si>
  <si>
    <t>22.758982</t>
  </si>
  <si>
    <t xml:space="preserve">
91.028694</t>
  </si>
  <si>
    <t>22.790873</t>
  </si>
  <si>
    <t xml:space="preserve">
91.05173</t>
  </si>
  <si>
    <t>A201, Chaumohani Paurashava, Begumganj, Noakhali, Chittagong, Bangladesh</t>
  </si>
  <si>
    <t>22.939814</t>
  </si>
  <si>
    <t xml:space="preserve">
91.0956</t>
  </si>
  <si>
    <t>A354, Fazilpur, Gopalpur, Begumganj, Noakhali, Chittagong, Bangladesh</t>
  </si>
  <si>
    <t>22.953388</t>
  </si>
  <si>
    <t xml:space="preserve">
91.04556</t>
  </si>
  <si>
    <t>Patari Pukurpar Bridge, B158, Amanullapur, Jagadishpur, Alyerapur, Begumganj, Noakhali, Chittagong, Bangladesh</t>
  </si>
  <si>
    <t>22.941618</t>
  </si>
  <si>
    <t xml:space="preserve">
91.00272</t>
  </si>
  <si>
    <t>A225, Hazirpara, Bara Ballabhpur, Chandraganj, Lakshmipur Sadar, Lakshmipur, Chittagong, Bangladesh</t>
  </si>
  <si>
    <t>22.93325</t>
  </si>
  <si>
    <t xml:space="preserve">
90.96382</t>
  </si>
  <si>
    <t>Battali, Mandari, Lakshmipur Sadar, Lakshmipur, Chittagong, Bangladesh</t>
  </si>
  <si>
    <t>22.937412</t>
  </si>
  <si>
    <t xml:space="preserve">
90.918304</t>
  </si>
  <si>
    <t>Athiatali, Laharkandi, Lakshmipur Sadar, Lakshmipur, Chittagong, Bangladesh</t>
  </si>
  <si>
    <t>22.937061</t>
  </si>
  <si>
    <t xml:space="preserve">
90.8671</t>
  </si>
  <si>
    <t>M22, Paurashava, Lakshmipur Sadar, Lakshmipur, Chittagong, Bangladesh</t>
  </si>
  <si>
    <t>22.942282</t>
  </si>
  <si>
    <t xml:space="preserve">
90.85084</t>
  </si>
  <si>
    <t>Meghna Road, Paurashava, Lakshmipur Sadar, Lakshmipur, Chittagong, Bangladesh</t>
  </si>
  <si>
    <t>22.951477</t>
  </si>
  <si>
    <t xml:space="preserve">
90.82808</t>
  </si>
  <si>
    <t>22.9563</t>
  </si>
  <si>
    <t xml:space="preserve">
90.81007</t>
  </si>
  <si>
    <t>Sardarbari-Khayerhat-Mollaherhat-Raipur Road, Nandanpur, Mahadebpur, Bamni, Raipur, Lakshmipur, Chittagong, Bangladesh</t>
  </si>
  <si>
    <t>22.991108</t>
  </si>
  <si>
    <t xml:space="preserve">
90.79122</t>
  </si>
  <si>
    <t>North Chorpata, Keroa, Raipur, Lakshmipur, Chittagong, Bangladesh</t>
  </si>
  <si>
    <t>23.041088</t>
  </si>
  <si>
    <t xml:space="preserve">
90.777115</t>
  </si>
  <si>
    <t>Nambihin Rasta, North Chorpata, Deyanatpur, Roypur Paurashava, Raipur, Lakshmipur, Chittagong, Bangladesh</t>
  </si>
  <si>
    <t>23.046951</t>
  </si>
  <si>
    <t xml:space="preserve">
90.767914</t>
  </si>
  <si>
    <t>Shakhari Para Road, Paurashava, Lakshmipur Sadar, Lakshmipur, Chittagong, Bangladesh</t>
  </si>
  <si>
    <t>Laharkandi, Lakshmipur Sadar, Lakshmipur, Chittagong, Bangladesh</t>
  </si>
  <si>
    <t>22.936136</t>
  </si>
  <si>
    <t xml:space="preserve">
90.8552</t>
  </si>
  <si>
    <t>Hazirpara, Uttar Chandrapur, Hajir Para, Lakshmipur Sadar, Lakshmipur, Chittagong, Bangladesh</t>
  </si>
  <si>
    <t>22.93597</t>
  </si>
  <si>
    <t xml:space="preserve">
90.94851</t>
  </si>
  <si>
    <t>M22, Alayarpur, Ramkrishnapur, Chandraganj, Lakshmipur Sadar, Lakshmipur, Chittagong, Bangladesh</t>
  </si>
  <si>
    <t>22.940283</t>
  </si>
  <si>
    <t xml:space="preserve">
90.987236</t>
  </si>
  <si>
    <t>A377, Bara Krishnarampur, Rajganj, Begumganj, Noakhali, Chittagong, Bangladesh</t>
  </si>
  <si>
    <t>22.885826</t>
  </si>
  <si>
    <t xml:space="preserve">
91.051796</t>
  </si>
  <si>
    <t>A374, Taiyabpur, Chhayani, Begumganj, Noakhali, Chittagong, Bangladesh</t>
  </si>
  <si>
    <t>22.897919</t>
  </si>
  <si>
    <t xml:space="preserve">
91.02511</t>
  </si>
  <si>
    <t>A419, Bara Mahiddipur, Chhayani, Begumganj, Noakhali, Chittagong, Bangladesh</t>
  </si>
  <si>
    <t>22.893005</t>
  </si>
  <si>
    <t xml:space="preserve">
91.00668</t>
  </si>
  <si>
    <t>Feni - Noakhali Highway, Begumganj, Begumganj, Noakhali, Chittagong, Bangladesh</t>
  </si>
  <si>
    <t>22.933105</t>
  </si>
  <si>
    <t xml:space="preserve">
91.104416</t>
  </si>
  <si>
    <t>24, Road No 7, Chowmuhani, Chaumohani Paurashava, Begumganj, Noakhali, Chittagong, Bangladesh</t>
  </si>
  <si>
    <t>22.947338</t>
  </si>
  <si>
    <t xml:space="preserve">
91.121124</t>
  </si>
  <si>
    <t>Ambarnagar, Ambarnagar, Sonaimuri, Noakhali, Chittagong, Bangladesh</t>
  </si>
  <si>
    <t>22.995478</t>
  </si>
  <si>
    <t xml:space="preserve">
91.18569</t>
  </si>
  <si>
    <t>Ambarnagar, Dakshin Enayetpur, Kutubpur, Begumganj, Noakhali, Chittagong, Bangladesh</t>
  </si>
  <si>
    <t>22.979528</t>
  </si>
  <si>
    <t xml:space="preserve">
91.177376</t>
  </si>
  <si>
    <t>A610, Kutubpur, Kutubpur, Begumganj, Noakhali, Chittagong, Bangladesh</t>
  </si>
  <si>
    <t>22.961773</t>
  </si>
  <si>
    <t xml:space="preserve">
91.18339</t>
  </si>
  <si>
    <t>B107, Barahinagar, Bazra, Sonaimuri, Noakhali, Chittagong, Bangladesh</t>
  </si>
  <si>
    <t>22.994469</t>
  </si>
  <si>
    <t xml:space="preserve">
91.09715</t>
  </si>
  <si>
    <t>R 142, Bus Stop, Shimulia, Nadana, Sonaimuri, Noakhali, Chittagong, Bangladesh</t>
  </si>
  <si>
    <t>23.048262</t>
  </si>
  <si>
    <t xml:space="preserve">
91.09491</t>
  </si>
  <si>
    <t>B155, Jirtali, Jirtali, Begumganj, Noakhali, Chittagong, Bangladesh</t>
  </si>
  <si>
    <t>22.941814</t>
  </si>
  <si>
    <t xml:space="preserve">
91.05816</t>
  </si>
  <si>
    <t>R140, BUS STOP, Banglabazar, Jirtali, Mir Warishpur, Begumganj, Noakhali, Chittagong, Bangladesh</t>
  </si>
  <si>
    <t>22.944603</t>
  </si>
  <si>
    <t xml:space="preserve">
91.075</t>
  </si>
  <si>
    <t>East Road, Barahinagar, Bazra, Sonaimuri, Noakhali, Chittagong, Bangladesh</t>
  </si>
  <si>
    <t>22.989635</t>
  </si>
  <si>
    <t xml:space="preserve">
91.09864</t>
  </si>
  <si>
    <t>North Hazipur, Hazipur, Hajipur (Part), Paurashava, Begumganj, Noakhali, Chittagong, Bangladesh</t>
  </si>
  <si>
    <t>22.942356</t>
  </si>
  <si>
    <t xml:space="preserve">
91.131195</t>
  </si>
  <si>
    <t>haji bari road Road, Basurhat, Char Hazari, Companiganj, Noakhali, Chittagong 3850, Bangladesh</t>
  </si>
  <si>
    <t>22.875345</t>
  </si>
  <si>
    <t xml:space="preserve">
91.28798</t>
  </si>
  <si>
    <t>Hajarihut road, Basurhat, Paurashava, Companiganj, Noakhali, Chittagong 3850, Bangladesh</t>
  </si>
  <si>
    <t>22.877062</t>
  </si>
  <si>
    <t xml:space="preserve">
91.2867</t>
  </si>
  <si>
    <t>Nambihin Rasta, Mathiara, Barahipur, Feni Sadar, Feni, Chittagong, Bangladesh</t>
  </si>
  <si>
    <t>22.999</t>
  </si>
  <si>
    <t xml:space="preserve">
91.365875</t>
  </si>
  <si>
    <t>Feni - Noakhali Highway, Kashimpur, Panchgachhiya, Feni Sadar, Feni, Chittagong, Bangladesh</t>
  </si>
  <si>
    <t>23.003433</t>
  </si>
  <si>
    <t xml:space="preserve">
91.35523</t>
  </si>
  <si>
    <t>28, Shahid Shahidullah Kaisar Road, Purba Bijoysingh, Paurashava, Feni Sadar, Feni, Chittagong 3900, Bangladesh</t>
  </si>
  <si>
    <t>23.009266</t>
  </si>
  <si>
    <t xml:space="preserve">
91.38765</t>
  </si>
  <si>
    <t>Nambihin Rasta, Charipur, Paurashava, Feni Sadar, Feni, Chittagong, Bangladesh</t>
  </si>
  <si>
    <t>23.011105</t>
  </si>
  <si>
    <t xml:space="preserve">
91.38587</t>
  </si>
  <si>
    <t>Rajgonj - Maijdee Road, Maijdee, Maijdi (Part-B), Kadir Hanif, Noakhali Sadar, Noakhali, Chittagong, Bangladesh</t>
  </si>
  <si>
    <t>22.886492</t>
  </si>
  <si>
    <t xml:space="preserve">
91.08946</t>
  </si>
  <si>
    <t>Court Station Road, Maijdee, Lakshmi Narayanpur (Part-B), Paurashava, Noakhali Sadar, Noakhali, Chittagong, Bangladesh</t>
  </si>
  <si>
    <t>22.858114</t>
  </si>
  <si>
    <t xml:space="preserve">
91.10471</t>
  </si>
  <si>
    <t>Z1405, Ewazbalia, Noakhali Sadar, Noakhali, Chittagong, Bangladesh</t>
  </si>
  <si>
    <t xml:space="preserve">
90.83427</t>
  </si>
  <si>
    <t>4, M22, Paurashava, Lakshmipur Sadar, Lakshmipur, Chittagong, Bangladesh</t>
  </si>
  <si>
    <t>22.949286</t>
  </si>
  <si>
    <t xml:space="preserve">
90.823166</t>
  </si>
  <si>
    <t>Lakshmipur-Dattapara-Chatkhil Road, Paurashava, Lakshmipur Sadar, Lakshmipur, Chittagong, Bangladesh</t>
  </si>
  <si>
    <t>22.94242</t>
  </si>
  <si>
    <t xml:space="preserve">
90.83778</t>
  </si>
  <si>
    <t>Green Tower, R140, Paurashava, Lakshmipur Sadar, Lakshmipur, Chittagong, Bangladesh</t>
  </si>
  <si>
    <t>22.942366</t>
  </si>
  <si>
    <t xml:space="preserve">
90.833084</t>
  </si>
  <si>
    <t>Paurashava, Lakshmipur Sadar, Lakshmipur, Chittagong, Bangladesh</t>
  </si>
  <si>
    <t>Kamalpur, Piarapur, Bhabaniganj, Lakshmipur Sadar, Lakshmipur, Chittagong, Bangladesh</t>
  </si>
  <si>
    <t>22.901999</t>
  </si>
  <si>
    <t xml:space="preserve">
90.8539</t>
  </si>
  <si>
    <t>22.949495</t>
  </si>
  <si>
    <t xml:space="preserve">
90.8404</t>
  </si>
  <si>
    <t>Mandari-Gandabpur-Bhabaniganj Road, Mandari, Mandari, Lakshmipur Sadar, Lakshmipur, Chittagong, Bangladesh</t>
  </si>
  <si>
    <t>22.933128</t>
  </si>
  <si>
    <t xml:space="preserve">
90.902245</t>
  </si>
  <si>
    <t>M22, Hazirpara, Char Chamta, Hajir Para, Lakshmipur Sadar, Lakshmipur, Chittagong, Bangladesh</t>
  </si>
  <si>
    <t>A225, Alayarpur, Indrapur, Chandraganj, Lakshmipur Sadar, Lakshmipur, Chittagong, Bangladesh</t>
  </si>
  <si>
    <t>22.93633</t>
  </si>
  <si>
    <t xml:space="preserve">
90.96861</t>
  </si>
  <si>
    <t>College Road, Ramkrishnapur, Chandraganj, Lakshmipur Sadar, Lakshmipur, Chittagong 3708, Bangladesh</t>
  </si>
  <si>
    <t>22.936308</t>
  </si>
  <si>
    <t xml:space="preserve">
90.98619</t>
  </si>
  <si>
    <t>Chatkhil-Chandraganj Road, Amanullapur, Panch Para, Chandraganj, Lakshmipur Sadar, Lakshmipur, Chittagong, Bangladesh</t>
  </si>
  <si>
    <t>22.95391</t>
  </si>
  <si>
    <t xml:space="preserve">
90.98837</t>
  </si>
  <si>
    <t>A214, Koaria, Amanullapur, Begumganj, Noakhali, Chittagong, Bangladesh</t>
  </si>
  <si>
    <t>22.958685</t>
  </si>
  <si>
    <t xml:space="preserve">
91.00875</t>
  </si>
  <si>
    <t>Bypass Road, Paurashava, Noakhali Sadar, Noakhali, Chittagong, Bangladesh</t>
  </si>
  <si>
    <t>22.826769</t>
  </si>
  <si>
    <t xml:space="preserve">
91.10017</t>
  </si>
  <si>
    <t>Harinarayanpur Bazaar Road, Maijdee, Paschim Rajarampur (Part-B), Paurashava, Noakhali Sadar, Noakhali, Chittagong, Bangladesh</t>
  </si>
  <si>
    <t>22.85669</t>
  </si>
  <si>
    <t xml:space="preserve">
91.106255</t>
  </si>
  <si>
    <t>The Salvation Army Hospital, Ernestopara Entrance Path, Paurashava, Jessore Sadar, Jessore, Khulna, Bangladesh</t>
  </si>
  <si>
    <t>23.163662</t>
  </si>
  <si>
    <t xml:space="preserve">
89.192566</t>
  </si>
  <si>
    <t>1242, Mission Para Road, Paurashava, Jessore Sadar, Jessore, Khulna, Bangladesh</t>
  </si>
  <si>
    <t>23.167393</t>
  </si>
  <si>
    <t xml:space="preserve">
89.20121</t>
  </si>
  <si>
    <t>Jessore - Jhenaidah Highway, Churamonkati, Churamankathi, Churamankati, Jessore Sadar Upazila, Jessore District, Khulna Division, Bangladesh</t>
  </si>
  <si>
    <t>23.227411</t>
  </si>
  <si>
    <t xml:space="preserve">
89.16354</t>
  </si>
  <si>
    <t>Jessore - Jhenaidah Highway, Barinagar, Manikdihi, Haibatpur, Jessore Sadar, Jessore, Khulna, Bangladesh</t>
  </si>
  <si>
    <t>23.262161</t>
  </si>
  <si>
    <t xml:space="preserve">
89.164406</t>
  </si>
  <si>
    <t>Jessore - Jhenaidah Highway, Barobazar, Bade Dihi, Bara Bazar, Kaliganj, Jhenaidah, Khulna, Bangladesh</t>
  </si>
  <si>
    <t>23.297297</t>
  </si>
  <si>
    <t xml:space="preserve">
89.156555</t>
  </si>
  <si>
    <t>R748, Paurashava, Kaliganj, Jhenaidah, Khulna, Bangladesh</t>
  </si>
  <si>
    <t>23.40511</t>
  </si>
  <si>
    <t xml:space="preserve">
89.12673</t>
  </si>
  <si>
    <t>Kaliganj - Kotchadpur Road, Paurashava, Kotchandpur, Jhenaidah, Khulna, Bangladesh</t>
  </si>
  <si>
    <t>23.40328</t>
  </si>
  <si>
    <t xml:space="preserve">
89.04154</t>
  </si>
  <si>
    <t>Fulbari-Kushna Road, Kotchandpur, Parlat, Baluhar, Jhenaidah District, Khulna Division, Bangladesh</t>
  </si>
  <si>
    <t>23.407581</t>
  </si>
  <si>
    <t xml:space="preserve">
88.99815</t>
  </si>
  <si>
    <t>Maheshpur - Khalishpur Road, S B K Union, Bazrapur, Sundarpur, Maheshpur, Jhenaidah, Khulna, Bangladesh</t>
  </si>
  <si>
    <t>23.397392</t>
  </si>
  <si>
    <t xml:space="preserve">
88.95481</t>
  </si>
  <si>
    <t>S B K Union, Baidyanathpur, Banka, Jibannagar Upazila, Chuadanga District, Khulna Division, Bangladesh</t>
  </si>
  <si>
    <t>23.418478</t>
  </si>
  <si>
    <t xml:space="preserve">
88.873604</t>
  </si>
  <si>
    <t>S B K Union, Hasadaha, Fatehpur, Maheshpur Upazila, Chuadanga District, Khulna Division, Bangladesh</t>
  </si>
  <si>
    <t>23.404613</t>
  </si>
  <si>
    <t xml:space="preserve">
88.87731</t>
  </si>
  <si>
    <t>Nambihin Rasta, Pratappur, Banka, Jibannagar, Chuadanga, Khulna, Bangladesh</t>
  </si>
  <si>
    <t>23.421322</t>
  </si>
  <si>
    <t xml:space="preserve">
88.83416</t>
  </si>
  <si>
    <t>Jibannagar - Darshana Road, Lakshmipur, Banka, Jibannagar, Chuadanga, Khulna, Bangladesh</t>
  </si>
  <si>
    <t>23.430086</t>
  </si>
  <si>
    <t xml:space="preserve">
88.82347</t>
  </si>
  <si>
    <t>Darsana - Mujibnagar Road, Darshana, Paurashava, Damurhuda, Chuadanga, Khulna, Bangladesh</t>
  </si>
  <si>
    <t>23.526506</t>
  </si>
  <si>
    <t xml:space="preserve">
88.800285</t>
  </si>
  <si>
    <t>Paurashava, Meherpur Sadar, Meherpur, Khulna, Bangladesh</t>
  </si>
  <si>
    <t>23.775839</t>
  </si>
  <si>
    <t xml:space="preserve">
88.64056</t>
  </si>
  <si>
    <t>Z7452, Paurashava, Meherpur Sadar, Meherpur, Khulna, Bangladesh</t>
  </si>
  <si>
    <t>23.778606</t>
  </si>
  <si>
    <t xml:space="preserve">
88.63132</t>
  </si>
  <si>
    <t>23.66337</t>
  </si>
  <si>
    <t xml:space="preserve">
88.82602</t>
  </si>
  <si>
    <t>Sorojganj - Khash Bagunda Road, Sahapur, Kutubpur, Chuadanga Sadar Upazila, Chuadanga District, Khulna Division, Bangladesh</t>
  </si>
  <si>
    <t>23.586226</t>
  </si>
  <si>
    <t xml:space="preserve">
88.945724</t>
  </si>
  <si>
    <t>কেটের বিলের রাস্তা, Badargonj, Dasami, Kutubpur, Chuadanga Sadar, Chuadanga, Khulna, Bangladesh</t>
  </si>
  <si>
    <t>23.562159</t>
  </si>
  <si>
    <t xml:space="preserve">
88.97089</t>
  </si>
  <si>
    <t>Enayet pur Road, Badargonj, Barai Asannagar, Sadhuhati, Jhenaidah Sadar, Jhenaidah, Khulna, Bangladesh</t>
  </si>
  <si>
    <t>23.56519</t>
  </si>
  <si>
    <t xml:space="preserve">
88.9882</t>
  </si>
  <si>
    <t>23.5392</t>
  </si>
  <si>
    <t xml:space="preserve">
88.99944</t>
  </si>
  <si>
    <t>Nambihin Rasta, Sadhuhati, Uttar Narayanpur, Saganna, Jhenaidah Sadar, Jhenaidah, Khulna, Bangladesh</t>
  </si>
  <si>
    <t>23.558609</t>
  </si>
  <si>
    <t xml:space="preserve">
89.03859</t>
  </si>
  <si>
    <t>23.545727</t>
  </si>
  <si>
    <t xml:space="preserve">
89.15864</t>
  </si>
  <si>
    <t>MoneyGram, Abdur Razzak Super Market, Kushtia - Jhenaidah Highway, Jhenaidah, Paurashava, Khulna Division, Bangladesh</t>
  </si>
  <si>
    <t>23.541594</t>
  </si>
  <si>
    <t xml:space="preserve">
89.18183</t>
  </si>
  <si>
    <t>মারকাজ মসজিদ, মারকাজ মসজিদ রোড, Pabohati, Jhenaidah Paurashava, Jhenaidah Sadar, Jhenaidah, Khulna, Bangladesh</t>
  </si>
  <si>
    <t>23.550768</t>
  </si>
  <si>
    <t xml:space="preserve">
89.18548</t>
  </si>
  <si>
    <t>159, H.S.S Road, Jhenaidah Paurashava, Jhenaidah Sadar, Jhenaidah, Khulna 7300, Bangladesh</t>
  </si>
  <si>
    <t>23.542463</t>
  </si>
  <si>
    <t xml:space="preserve">
89.18114</t>
  </si>
  <si>
    <t>Bishay Khaly, Nrisinhapur, Moharajpur, Jhenaidah Sadar Upazila, Jhenaidah District, Khulna Division, Bangladesh</t>
  </si>
  <si>
    <t>23.464472</t>
  </si>
  <si>
    <t xml:space="preserve">
89.137886</t>
  </si>
  <si>
    <t>Keraniganj, Kullapara, Raghunathpur, Rakhalgachhi, Kaliganj, Jhenaidah, Khulna, Bangladesh</t>
  </si>
  <si>
    <t>23.332798</t>
  </si>
  <si>
    <t xml:space="preserve">
89.13243</t>
  </si>
  <si>
    <t>Nambihin Rasta, Barinagar, Uttar Lalitadaha, Haibatpur, Jessore Sadar, Jessore, Khulna, Bangladesh</t>
  </si>
  <si>
    <t>23.263998</t>
  </si>
  <si>
    <t xml:space="preserve">
89.17262</t>
  </si>
  <si>
    <t>Jashore, Santala, Kashimpur, Jessore Sadar, Jessore, Khulna, Bangladesh</t>
  </si>
  <si>
    <t>23.207827</t>
  </si>
  <si>
    <t xml:space="preserve">
89.1784</t>
  </si>
  <si>
    <t>Nambihin Rasta, Khajura, Kodalia, Lebutala, Jessore Sadar, Jessore, Khulna, Bangladesh</t>
  </si>
  <si>
    <t>23.25943</t>
  </si>
  <si>
    <t xml:space="preserve">
89.232834</t>
  </si>
  <si>
    <t>Nambihin Rasta, Arpara, Tila, Maghi, Magura Sadar, Magura, Khulna, Bangladesh</t>
  </si>
  <si>
    <t>23.38213</t>
  </si>
  <si>
    <t xml:space="preserve">
89.368835</t>
  </si>
  <si>
    <t>Dorishali Primary School, Arpara, Shalikha Upazila, Magura District, Khulna Division, Bangladesh</t>
  </si>
  <si>
    <t>23.377617</t>
  </si>
  <si>
    <t xml:space="preserve">
89.38309</t>
  </si>
  <si>
    <t>Nambihin Rasta, Shimakhali, Pathan Paik Para, Shatakhali, Shalikha, Magura, Khulna, Bangladesh</t>
  </si>
  <si>
    <t>23.319016</t>
  </si>
  <si>
    <t xml:space="preserve">
89.32192</t>
  </si>
  <si>
    <t>New Market Mashjid, Jessore - Magura Highway, Kismat Nowa Para (Part), Paurashava, Jessore Sadar, Jessore, Khulna, Bangladesh</t>
  </si>
  <si>
    <t>23.177633</t>
  </si>
  <si>
    <t xml:space="preserve">
89.21359</t>
  </si>
  <si>
    <t>23.15092</t>
  </si>
  <si>
    <t xml:space="preserve">
89.19701</t>
  </si>
  <si>
    <t>23.1703</t>
  </si>
  <si>
    <t xml:space="preserve">
89.223495</t>
  </si>
  <si>
    <t>Ahad Jute Mills Road, Jashore, Jhumjhumpur, Fatehpur, Jessore Sadar, Jessore, Khulna, Bangladesh</t>
  </si>
  <si>
    <t>23.164936</t>
  </si>
  <si>
    <t xml:space="preserve">
89.23608</t>
  </si>
  <si>
    <t>Jessore - Narail Highway, Darajhat, Bhayna, Kachua, Jessore Sadar, Jessore, Khulna, Bangladesh</t>
  </si>
  <si>
    <t>23.181437</t>
  </si>
  <si>
    <t xml:space="preserve">
89.29532</t>
  </si>
  <si>
    <t>Jashore - Narail Highway, Mohiron, Ayapur, Basuari, Bagherpara, Jessore, Khulna, Bangladesh</t>
  </si>
  <si>
    <t>23.185846</t>
  </si>
  <si>
    <t xml:space="preserve">
89.34195</t>
  </si>
  <si>
    <t>Carlcare Service, Narail, Paurashava, Khulna Division, Bangladesh</t>
  </si>
  <si>
    <t>23.160526</t>
  </si>
  <si>
    <t xml:space="preserve">
89.48954</t>
  </si>
  <si>
    <t>23.15678</t>
  </si>
  <si>
    <t xml:space="preserve">
89.4976</t>
  </si>
  <si>
    <t>Kamalapur, Auria, Narail Sadar, Narail, Khulna, Bangladesh</t>
  </si>
  <si>
    <t>23.186384</t>
  </si>
  <si>
    <t xml:space="preserve">
89.5334</t>
  </si>
  <si>
    <t>Nambihin Rasta, Lohagora, Lakshmipasha, Lohagara, Narail, Khulna, Bangladesh</t>
  </si>
  <si>
    <t>23.17917</t>
  </si>
  <si>
    <t xml:space="preserve">
89.64326</t>
  </si>
  <si>
    <t>Madhumati Bridge, Kalna Ferry Terminal, Kalna, Char Jajira, Ratail, Kashiani, Gopalganj, Dhaka, Bangladesh</t>
  </si>
  <si>
    <t>23.19236</t>
  </si>
  <si>
    <t xml:space="preserve">
89.69075</t>
  </si>
  <si>
    <t>Mawa - Gopalganj Highway, Bhatiapara, Dhalasree, Kashiani, Gopalganj, Dhaka, Bangladesh</t>
  </si>
  <si>
    <t>23.207167</t>
  </si>
  <si>
    <t xml:space="preserve">
89.71682</t>
  </si>
  <si>
    <t>Nambihin Rasta, Chapta, Ratail, Kashiani, Gopalganj, Dhaka, Bangladesh</t>
  </si>
  <si>
    <t>23.18841</t>
  </si>
  <si>
    <t xml:space="preserve">
89.732185</t>
  </si>
  <si>
    <t>Tilsara Bazar To Poranpur Hat Road, Tarail, Fukura, Kashiani Upazila, Gopalganj District, Dhaka Division, Bangladesh</t>
  </si>
  <si>
    <t>23.170527</t>
  </si>
  <si>
    <t xml:space="preserve">
89.7699</t>
  </si>
  <si>
    <t>Dhaka-Khulna Highway, Uttar Para Bus Stop, Fukra, Bara Gopinathpur, Gopinathpur, Gopalganj Sadar, Gopalganj, Dhaka, Bangladesh</t>
  </si>
  <si>
    <t>23.12587</t>
  </si>
  <si>
    <t xml:space="preserve">
89.75907</t>
  </si>
  <si>
    <t>Mawa - Gopalganj Highway, Bijoypasha, Chandra Dighalia, Gopalganj Sadar, Gopalganj, Dhaka, Bangladesh</t>
  </si>
  <si>
    <t>23.054426</t>
  </si>
  <si>
    <t xml:space="preserve">
89.77349</t>
  </si>
  <si>
    <t>Gopalganj - Khulna Highway, New Bus Terminal Gopalganj, Karargati, Paurashava, Gopalganj Sadar, Gopalganj, Dhaka, Bangladesh</t>
  </si>
  <si>
    <t>23.022644</t>
  </si>
  <si>
    <t xml:space="preserve">
89.8425</t>
  </si>
  <si>
    <t>Manikher, Khelna, Kati, Gopalganj Sadar, Gopalganj, Dhaka, Bangladesh</t>
  </si>
  <si>
    <t>23.034033</t>
  </si>
  <si>
    <t xml:space="preserve">
89.89755</t>
  </si>
  <si>
    <t>Nambihin Rasta, Bhojer Gati, Purba Bajunia, Kajulia, Gopalganj Sadar, Gopalganj, Dhaka, Bangladesh</t>
  </si>
  <si>
    <t>23.024738</t>
  </si>
  <si>
    <t xml:space="preserve">
89.934074</t>
  </si>
  <si>
    <t>Nambihin Rasta, Majhbari, Hiran, Kotalipara, Gopalganj, Dhaka, Bangladesh</t>
  </si>
  <si>
    <t>23.00969</t>
  </si>
  <si>
    <t xml:space="preserve">
89.9726</t>
  </si>
  <si>
    <t xml:space="preserve">
90.00697</t>
  </si>
  <si>
    <t>Gaurnadi-Kotalipara-Gopalganj Highway, Kaykha, Kayekha, Kotalipara Paurashava, Kotalipara, Gopalganj, Dhaka, Bangladesh</t>
  </si>
  <si>
    <t>22.990093</t>
  </si>
  <si>
    <t xml:space="preserve">
89.99793</t>
  </si>
  <si>
    <t>Hospital Road, Moksha Kotali, Ghagar, Kotalipara, Gopalganj, Dhaka, Bangladesh</t>
  </si>
  <si>
    <t>Paisarhat - Mostafapur Link Road, Paysa, Bakal, Agailjhara Upazila, Barisal District, Barisal Division, Bangladesh</t>
  </si>
  <si>
    <t>22.980412</t>
  </si>
  <si>
    <t xml:space="preserve">
90.08376</t>
  </si>
  <si>
    <t>Jobarpar, Bagdha, Agailjhara, Barisal, Bangladesh</t>
  </si>
  <si>
    <t>22.958254</t>
  </si>
  <si>
    <t xml:space="preserve">
90.13156</t>
  </si>
  <si>
    <t>Gaurnadi-Kotalipara-Gopalganj Highway, Purba Sujankati, Gaila, Agailjhara, Barisal 8241, Bangladesh</t>
  </si>
  <si>
    <t>22.965616</t>
  </si>
  <si>
    <t xml:space="preserve">
90.16911</t>
  </si>
  <si>
    <t>Upazila Road, Dakshin Bijoypur, Paurashava, Gaurnadi, Barisal, Bangladesh</t>
  </si>
  <si>
    <t>22.96819</t>
  </si>
  <si>
    <t xml:space="preserve">
90.22875</t>
  </si>
  <si>
    <t>Suzalpur Hothatpara Road, Jashore, Daulatpur, Arabpur, Jessore Sadar, Jessore, Khulna, Bangladesh</t>
  </si>
  <si>
    <t>23.166887</t>
  </si>
  <si>
    <t xml:space="preserve">
89.18593</t>
  </si>
  <si>
    <t>Jessore - Khulna Highway, Ramnagar, Sahabati, Jessore Sadar Upazila, Jessore District, Khulna Division, Bangladesh</t>
  </si>
  <si>
    <t>23.12683</t>
  </si>
  <si>
    <t xml:space="preserve">
89.26645</t>
  </si>
  <si>
    <t>Kochua Goverment Primary School, Kachua, Kachua, Jessore Sadar Upazila, Jessore District, Khulna Division, Bangladesh</t>
  </si>
  <si>
    <t>Rupdia Valve Station, Chaulia, Narendrapur, Jessore Sadar Upazila, Jessore District, Khulna Division, Bangladesh</t>
  </si>
  <si>
    <t>23.121887</t>
  </si>
  <si>
    <t xml:space="preserve">
89.28149</t>
  </si>
  <si>
    <t>Bijoynagar, Kashimpur, Jessore Sadar Upazila, Jessore District, Khulna Division, Bangladesh</t>
  </si>
  <si>
    <t>23.185442</t>
  </si>
  <si>
    <t xml:space="preserve">
89.17729</t>
  </si>
  <si>
    <t>Daulat Dihi, Kashimpur, Jessore Sadar Upazila, Jessore District, Khulna Division, Bangladesh</t>
  </si>
  <si>
    <t>Belat Daulatpur, Bara Bazar, Kaliganj Upazila, Jhenaidah District, Khulna Division, Bangladesh</t>
  </si>
  <si>
    <t>23.315912</t>
  </si>
  <si>
    <t xml:space="preserve">
89.14579</t>
  </si>
  <si>
    <t>58, Jessore - Jhenaidah Highway, Bishay Khaly, Kayargachhi, Moharajpur, Jhenaidah Sadar, Jhenaidah, Khulna, Bangladesh</t>
  </si>
  <si>
    <t>23.451921</t>
  </si>
  <si>
    <t xml:space="preserve">
89.14119</t>
  </si>
  <si>
    <t>Vorua Para Road, Boro Voruapara, Bharua Para, Paglakanai, Jhenaidah Sadar, Jhenaidah, Khulna, Bangladesh</t>
  </si>
  <si>
    <t>23.51824</t>
  </si>
  <si>
    <t xml:space="preserve">
89.16154</t>
  </si>
  <si>
    <t>Srizony Bangladesh, Dhopa Ghata Briz - Gobindopur Road, Jhenaidah, Khulna Division, Bangladesh</t>
  </si>
  <si>
    <t>23.548588</t>
  </si>
  <si>
    <t xml:space="preserve">
89.18323</t>
  </si>
  <si>
    <t xml:space="preserve">
89.174446</t>
  </si>
  <si>
    <t>Trust Bank Limited, Kushtia - Jhenaidah Highway, Jhenaidah, Khajura (Part), Khulna Division, Bangladesh</t>
  </si>
  <si>
    <t>23.563812</t>
  </si>
  <si>
    <t>Dhopabila, Kumrabaria, Kumrabaria, Jhenaidah Sadar Upazila, Jhenaidah District, Khulna Division, Bangladesh</t>
  </si>
  <si>
    <t>23.540684</t>
  </si>
  <si>
    <t xml:space="preserve">
89.10564</t>
  </si>
  <si>
    <t>23.540665</t>
  </si>
  <si>
    <t xml:space="preserve">
89.12507</t>
  </si>
  <si>
    <t>2, Ashraful Abedin Asha Mia Road, Korapara, Gayeshpur, Paglakanai, Jhenaidah Sadar, Jhenaidah, Khulna 7300, Bangladesh</t>
  </si>
  <si>
    <t>23.541082</t>
  </si>
  <si>
    <t xml:space="preserve">
89.15649</t>
  </si>
  <si>
    <t>23.541878</t>
  </si>
  <si>
    <t xml:space="preserve">
89.17513</t>
  </si>
  <si>
    <t>Jessore - Jhenaidah Highway, Bishay Khaly, Bishaykhali, Moharajpur, Jhenaidah Sadar Upazila, Jhenaidah District, Khulna Division, Bangladesh</t>
  </si>
  <si>
    <t>23.482035</t>
  </si>
  <si>
    <t xml:space="preserve">
89.14805</t>
  </si>
  <si>
    <t>939, N7, Paurashava, Kaliganj, Jhenaidah, Khulna, Bangladesh</t>
  </si>
  <si>
    <t>23.426144</t>
  </si>
  <si>
    <t xml:space="preserve">
89.13717</t>
  </si>
  <si>
    <t>Jessore Bypass, Jashore, Paurashava, Jessore Sadar, Jessore, Khulna, Bangladesh</t>
  </si>
  <si>
    <t>23.176388</t>
  </si>
  <si>
    <t xml:space="preserve">
89.20133</t>
  </si>
  <si>
    <t>Kamlapur, Dhaka, Ward-34, Motijheel, Dhaka, Dhaka, Bangladesh</t>
  </si>
  <si>
    <t>23.73712</t>
  </si>
  <si>
    <t xml:space="preserve">
90.425575</t>
  </si>
  <si>
    <t>500, Golapbag 2nd Lane, Golapbag, Sutrapur, Ward-85, Dcc (Sutrapur), Dhaka, Dhaka, Bangladesh</t>
  </si>
  <si>
    <t>23.718573</t>
  </si>
  <si>
    <t xml:space="preserve">
90.430405</t>
  </si>
  <si>
    <t>Dhaleshwari Toll Plaza, ঢাকা-মাওয়া মহাসড়ক, Dholesshori Toll, Kalakandi, Char Galgalia, Basta, Keraniganj, Dhaka, Bangladesh</t>
  </si>
  <si>
    <t>23.650444</t>
  </si>
  <si>
    <t xml:space="preserve">
90.34963</t>
  </si>
  <si>
    <t>Padma Bridge Toll Booth, Mawa, Uttar Medini Mandal, Medini Mandal, Louhajang, Munshiganj, Dhaka, Bangladesh</t>
  </si>
  <si>
    <t>23.482748</t>
  </si>
  <si>
    <t xml:space="preserve">
90.26821</t>
  </si>
  <si>
    <t>Service Rd, Chhalildia, Chandra, Bhanga, Faridpur, Dhaka, Bangladesh</t>
  </si>
  <si>
    <t>23.370424</t>
  </si>
  <si>
    <t xml:space="preserve">
90.049324</t>
  </si>
  <si>
    <t>College Road, Chandidasi, Algi, Bhanga, Faridpur, Dhaka, Bangladesh</t>
  </si>
  <si>
    <t>23.381508</t>
  </si>
  <si>
    <t xml:space="preserve">
89.976974</t>
  </si>
  <si>
    <t>Nambihin Rasta, Purbo Kalagachia, Dakshin Kauakuri, Kendua, Madaripur Sadar, Madaripur, Dhaka, Bangladesh</t>
  </si>
  <si>
    <t>23.16352</t>
  </si>
  <si>
    <t xml:space="preserve">
90.119415</t>
  </si>
  <si>
    <t>Akon Bari Road, Mostafapur, Siki Noahata, Ghatmajhi, Madaripur Sadar, Madaripur, Dhaka, Bangladesh</t>
  </si>
  <si>
    <t>23.130384</t>
  </si>
  <si>
    <t xml:space="preserve">
90.15244</t>
  </si>
  <si>
    <t>Dhaka - Barisal Highway, Tarakupi, Barthi, Gaurnadi, Barisal, Bangladesh</t>
  </si>
  <si>
    <t>23.025791</t>
  </si>
  <si>
    <t xml:space="preserve">
90.21269</t>
  </si>
  <si>
    <t>Gaurnadi - Agailjhara Road, Gournadi, Dakshin Gobardhan, Chandshi, Gaurnadi, Barisal, Bangladesh</t>
  </si>
  <si>
    <t>22.968214</t>
  </si>
  <si>
    <t xml:space="preserve">
90.20969</t>
  </si>
  <si>
    <t>Norsinghol Potti, Nathai, Chandshi, Gaurnadi, Barisal, Bangladesh</t>
  </si>
  <si>
    <t>22.960718</t>
  </si>
  <si>
    <t xml:space="preserve">
90.20502</t>
  </si>
  <si>
    <t>Near DAE Kolapara, X6MH+97M, Kalapara, Barisal Division, Bangladesh</t>
  </si>
  <si>
    <t>21.985083</t>
  </si>
  <si>
    <t xml:space="preserve">
90.226776</t>
  </si>
  <si>
    <t>Nambihin Rasta, Arpangasia, Tarikata, Amtali, Barguna, Barisal, Bangladesh</t>
  </si>
  <si>
    <t>22.094028</t>
  </si>
  <si>
    <t xml:space="preserve">
90.22356</t>
  </si>
  <si>
    <t>Patuakhali - Amtali Highway, Paschim Chunakhali, Kukua, Amtali, Barguna, Barisal, Bangladesh</t>
  </si>
  <si>
    <t>22.207172</t>
  </si>
  <si>
    <t xml:space="preserve">
90.29096</t>
  </si>
  <si>
    <t>Nambihin Rasta, Badarpur, Telikhali, Laukati, Patuakhali Sadar, Patuakhali, Barisal, Bangladesh</t>
  </si>
  <si>
    <t>22.401773</t>
  </si>
  <si>
    <t xml:space="preserve">
90.32983</t>
  </si>
  <si>
    <t>West Magarpara Road, Magar Para, Kalasgram, Kashipur, Barisal Sadar Upazila, Barisal District, Barisal Division, Bangladesh</t>
  </si>
  <si>
    <t>22.761477</t>
  </si>
  <si>
    <t xml:space="preserve">
90.31997</t>
  </si>
  <si>
    <t>Bhanga-Barisal Highway, Dehergoti, Rakudia, Dehergati, Babuganj, Barisal, Bangladesh</t>
  </si>
  <si>
    <t>22.813177</t>
  </si>
  <si>
    <t xml:space="preserve">
90.28141</t>
  </si>
  <si>
    <t>Nambihin Rasta, Barta, Atipara, Shikarpur, Wazirpur, Barisal, Bangladesh</t>
  </si>
  <si>
    <t>22.867802</t>
  </si>
  <si>
    <t xml:space="preserve">
90.26145</t>
  </si>
  <si>
    <t>Dhuriail, Chandshi, Gaurnadi Upazila, Barisal District, Barisal Division, Bangladesh</t>
  </si>
  <si>
    <t>22.972445</t>
  </si>
  <si>
    <t xml:space="preserve">
90.204544</t>
  </si>
  <si>
    <t>B1611, Rajiher, Dakshin Chandshi, Chandshi, Gaurnadi, Barisal, Bangladesh</t>
  </si>
  <si>
    <t>22.975943</t>
  </si>
  <si>
    <t xml:space="preserve">
90.196236</t>
  </si>
  <si>
    <t>Agaijhara Road, Budhar, Gaila, Agailjhara, Barisal, Bangladesh</t>
  </si>
  <si>
    <t>22.964037</t>
  </si>
  <si>
    <t xml:space="preserve">
90.15079</t>
  </si>
  <si>
    <t>22.965359</t>
  </si>
  <si>
    <t xml:space="preserve">
90.076706</t>
  </si>
  <si>
    <t>Paisarhat - Mostafapur Link Road, Paisarhat, Paysa, Bakal, Agailjhara Upazila, Barisal District, Barisal Division, Bangladesh</t>
  </si>
  <si>
    <t>Nambihin Rasta, Jobarpar, Bagdha, Agailjhara, Barisal, Bangladesh</t>
  </si>
  <si>
    <t>22.958275</t>
  </si>
  <si>
    <t xml:space="preserve">
90.11398</t>
  </si>
  <si>
    <t>Gournadi Road, Gaurnadi, Char Gadhatali, Chandshi, Barisal District, Barisal Division, Bangladesh</t>
  </si>
  <si>
    <t>22.973484</t>
  </si>
  <si>
    <t xml:space="preserve">
90.22917</t>
  </si>
  <si>
    <t>South Shihipasha, Goila, Dakshin Sihi Pasha, Gaila, Agailjhara, Barisal, Bangladesh</t>
  </si>
  <si>
    <t>22.959654</t>
  </si>
  <si>
    <t xml:space="preserve">
90.18561</t>
  </si>
  <si>
    <t>Gopalganj - Kotalipara Road, Kotalipara, Kajulia, Kushla, Gopalganj District, Dhaka Division, Bangladesh</t>
  </si>
  <si>
    <t>23.016718</t>
  </si>
  <si>
    <t xml:space="preserve">
89.957306</t>
  </si>
  <si>
    <t>Gopalganj - Kotalipara Road, Kathi, Kati, Gopalganj Sadar, Gopalganj, Dhaka, Bangladesh</t>
  </si>
  <si>
    <t>23.020412</t>
  </si>
  <si>
    <t xml:space="preserve">
89.90709</t>
  </si>
  <si>
    <t>Paurashava, Gopalganj Sadar, Gopalganj, Dhaka, Bangladesh</t>
  </si>
  <si>
    <t>23.02342</t>
  </si>
  <si>
    <t xml:space="preserve">
89.83012</t>
  </si>
  <si>
    <t>23.196022</t>
  </si>
  <si>
    <t xml:space="preserve">
89.722404</t>
  </si>
  <si>
    <t>Jaipur Road, Lohagora, Par Chhatra, Lohagara Paurashava, Lohagara, Narail, Khulna 7511, Bangladesh</t>
  </si>
  <si>
    <t>23.190086</t>
  </si>
  <si>
    <t xml:space="preserve">
89.65232</t>
  </si>
  <si>
    <t>23.192438</t>
  </si>
  <si>
    <t xml:space="preserve">
89.57987</t>
  </si>
  <si>
    <t>Nambihin Rasta, Paurashava, Narail Sadar, Narail, Khulna, Bangladesh</t>
  </si>
  <si>
    <t>Near UAO Narail Sadar, 5GF4+6Q9, Narail, Khulna Division, Bangladesh</t>
  </si>
  <si>
    <t>23.171173</t>
  </si>
  <si>
    <t xml:space="preserve">
89.50777</t>
  </si>
  <si>
    <t>Shahid Mustafijur Road, Jashore, Paurashava, Jessore Sadar, Jessore, Khulna, Bangladesh</t>
  </si>
  <si>
    <t>Jessore - Narail Road, Mandia, Hamidpur, Fatehpur, Jessore Sadar Upazila, Jessore District, Khulna Division, Bangladesh</t>
  </si>
  <si>
    <t>23.16522</t>
  </si>
  <si>
    <t xml:space="preserve">
89.25232</t>
  </si>
  <si>
    <t>Jessore - Narail Highway, Durvazury, Sitarampur, Mulia, Narail Sadar, Narail, Khulna, Bangladesh</t>
  </si>
  <si>
    <t>23.159832</t>
  </si>
  <si>
    <t xml:space="preserve">
89.4789</t>
  </si>
  <si>
    <t>Rebekas Palace, 7, WiFi Zone Road, Narail, Paurashava, Khulna Division, Bangladesh, 7501</t>
  </si>
  <si>
    <t>23.155094</t>
  </si>
  <si>
    <t xml:space="preserve">
89.50397</t>
  </si>
  <si>
    <t>Nambihin Rasta, Muldair Kuhadanga, Auria, Narail Sadar, Narail, Khulna, Bangladesh</t>
  </si>
  <si>
    <t>23.172457</t>
  </si>
  <si>
    <t xml:space="preserve">
89.579834</t>
  </si>
  <si>
    <t>Narail-Lohagara Road, Lohagora, Kachubaria, Lakshmipasha, Lohagara, Narail, Khulna, Bangladesh</t>
  </si>
  <si>
    <t>23.182032</t>
  </si>
  <si>
    <t xml:space="preserve">
89.63404</t>
  </si>
  <si>
    <t>Nambihin Rasta, Kalna, Char Jajira, Ratail, Kashiani, Gopalganj, Dhaka, Bangladesh</t>
  </si>
  <si>
    <t>23.188793</t>
  </si>
  <si>
    <t xml:space="preserve">
89.68503</t>
  </si>
  <si>
    <t>ভাটিয়াপাড়া - কালনা সড়ক, Bhatiapara, Jangal Mukundapur, Kashiani, Gopalganj, Dhaka, Bangladesh</t>
  </si>
  <si>
    <t>23.205933</t>
  </si>
  <si>
    <t xml:space="preserve">
89.70252</t>
  </si>
  <si>
    <t>Dhaka - Gopalganj Highway, Kasiani, Hirankandi, Maheshpur, Kashiani, Gopalganj, Dhaka, Bangladesh</t>
  </si>
  <si>
    <t>23.26157</t>
  </si>
  <si>
    <t xml:space="preserve">
89.768394</t>
  </si>
  <si>
    <t>Nambihin Rasta, Junasur, Baikhola, Maheshpur, Kashiani, Gopalganj, Dhaka, Bangladesh</t>
  </si>
  <si>
    <t>23.276781</t>
  </si>
  <si>
    <t xml:space="preserve">
89.780945</t>
  </si>
  <si>
    <t>Nambihin Rasta, Kaichail, Kaichail, Nagarkanda, Faridpur, Dhaka, Bangladesh</t>
  </si>
  <si>
    <t>23.39558</t>
  </si>
  <si>
    <t xml:space="preserve">
89.91317</t>
  </si>
  <si>
    <t>Bhanga - Benapole Expressway, Bhanga Bus Stop, Hasamdia, Bhanga, Bhanga, Faridpur, Dhaka, Bangladesh</t>
  </si>
  <si>
    <t>23.391184</t>
  </si>
  <si>
    <t xml:space="preserve">
89.98438</t>
  </si>
  <si>
    <t>Nambihin Rasta, Noapara, Bhanga, Bhanga, Faridpur, Dhaka, Bangladesh</t>
  </si>
  <si>
    <t>23.39234</t>
  </si>
  <si>
    <t xml:space="preserve">
89.98934</t>
  </si>
  <si>
    <t>মহিলা কলেজ রোডে, Hasamdia, Bhanga Paurashava, Bhanga, Faridpur, Dhaka, Bangladesh</t>
  </si>
  <si>
    <t>23.382143</t>
  </si>
  <si>
    <t xml:space="preserve">
89.98691</t>
  </si>
  <si>
    <t>জয় বাংলা, Algi, Algadia, Char Jasordi, Nagarkanda, Faridpur, Dhaka, Bangladesh</t>
  </si>
  <si>
    <t>23.361753</t>
  </si>
  <si>
    <t xml:space="preserve">
89.9042</t>
  </si>
  <si>
    <t>Nambihin Rasta, মুকসুদপুর, Prabhakardi, Tengrakhola, Musksudpur, গোপালগঞ্জ জেলা, ঢাকা বিভাগ, Bangladesh</t>
  </si>
  <si>
    <t>23.320791</t>
  </si>
  <si>
    <t xml:space="preserve">
89.85938</t>
  </si>
  <si>
    <t>Muksudpur, Lakhair Char, Tengrakhola, Musksudpur, Gopalganj, Dhaka, Bangladesh</t>
  </si>
  <si>
    <t>23.326565</t>
  </si>
  <si>
    <t xml:space="preserve">
89.864075</t>
  </si>
  <si>
    <t>Nambihin Rasta, Muksudpur, Gopinathpur, Tengrakhola, Musksudpur, Gopalganj, Dhaka, Bangladesh</t>
  </si>
  <si>
    <t>23.310501</t>
  </si>
  <si>
    <t xml:space="preserve">
89.86835</t>
  </si>
  <si>
    <t>Bhatiapara, Tagarbanda, Kashiani, Faridpur, Dhaka, Bangladesh</t>
  </si>
  <si>
    <t>23.223234</t>
  </si>
  <si>
    <t xml:space="preserve">
89.70561</t>
  </si>
  <si>
    <t>Dhaka - Khulna Highway, Bhatiapara, Barasur, Kashiani, Gopalganj, Dhaka, Bangladesh</t>
  </si>
  <si>
    <t>23.21724</t>
  </si>
  <si>
    <t xml:space="preserve">
89.71316</t>
  </si>
  <si>
    <t>Boalmari - Bhatiapara Road, Kasiani, Khanerhat, Kashiani, Gopalganj, Dhaka, Bangladesh</t>
  </si>
  <si>
    <t>23.239271</t>
  </si>
  <si>
    <t xml:space="preserve">
89.72814</t>
  </si>
  <si>
    <t>Kasiani, Kashiani, Kashiani, Kashiani Upazila, Gopalganj District, Dhaka Division, Bangladesh</t>
  </si>
  <si>
    <t>23.230726</t>
  </si>
  <si>
    <t xml:space="preserve">
89.727394</t>
  </si>
  <si>
    <t>Kasiani, Titurkandi, Tagarbanda, Alfadanga Upazila, Faridpur District, Dhaka Division, Bangladesh</t>
  </si>
  <si>
    <t>23.23075</t>
  </si>
  <si>
    <t xml:space="preserve">
89.709816</t>
  </si>
  <si>
    <t>Kasiani, Bidya Dhar, Alfadanga, Faridpur, Dhaka, Bangladesh</t>
  </si>
  <si>
    <t>23.2645</t>
  </si>
  <si>
    <t xml:space="preserve">
89.717606</t>
  </si>
  <si>
    <t>Alfadanga, Sekhpura, Shekhar, Boalmari, Faridpur, Dhaka, Bangladesh</t>
  </si>
  <si>
    <t>23.302523</t>
  </si>
  <si>
    <t xml:space="preserve">
89.70451</t>
  </si>
  <si>
    <t>Ichhapasha, Alfadanga, Alfadanga, Faridpur, Dhaka, Bangladesh</t>
  </si>
  <si>
    <t>23.275934</t>
  </si>
  <si>
    <t xml:space="preserve">
89.70274</t>
  </si>
  <si>
    <t>Kasiani, Mala, Tagarbanda, Alfadanga, Faridpur, Dhaka, Bangladesh</t>
  </si>
  <si>
    <t>23.245611</t>
  </si>
  <si>
    <t xml:space="preserve">
89.71601</t>
  </si>
  <si>
    <t>125, Ashram Rd, Paurashava, Jessore Sadar, Jessore, Khulna, Bangladesh</t>
  </si>
  <si>
    <t>23.15575</t>
  </si>
  <si>
    <t xml:space="preserve">
89.211044</t>
  </si>
  <si>
    <t>Nambihin Rasta, Jashore, Paurashava, Jessore Sadar, Jessore, Khulna, Bangladesh</t>
  </si>
  <si>
    <t>23.136944</t>
  </si>
  <si>
    <t xml:space="preserve">
89.20532</t>
  </si>
  <si>
    <t>Dumdia, Diara, Jessore Sadar Upazila, Jessore District, Khulna Division, Bangladesh</t>
  </si>
  <si>
    <t>23.122614</t>
  </si>
  <si>
    <t xml:space="preserve">
89.14892</t>
  </si>
  <si>
    <t>Jhikargacha, Jhikargachha Paurashava, Jhikargachha, Jessore, Khulna, Bangladesh</t>
  </si>
  <si>
    <t>23.111534</t>
  </si>
  <si>
    <t xml:space="preserve">
89.09925</t>
  </si>
  <si>
    <t>Jhikorgacha-Trimohoni Bazar Road, Jhikargacha, Purandapur, Rohita, Manirampur, Jessore, Khulna, 7420, Bangladesh</t>
  </si>
  <si>
    <t>23.08095</t>
  </si>
  <si>
    <t xml:space="preserve">
89.11641</t>
  </si>
  <si>
    <t>Jhikorgacha - Rajgonj Road, Khedapara, Tentulia, Hariharnagar, Manirampur, Jessore, Khulna, Bangladesh</t>
  </si>
  <si>
    <t>23.029264</t>
  </si>
  <si>
    <t xml:space="preserve">
89.12951</t>
  </si>
  <si>
    <t>Khedapara, Tentulia, Kheda Para, Manirampur, Jessore, Khulna, Bangladesh</t>
  </si>
  <si>
    <t xml:space="preserve">
89.13686</t>
  </si>
  <si>
    <t>Jessore-Satkhira Road, Kashipur, Bidyanandakati, Keshabpur, Satkhira, Khulna, Bangladesh</t>
  </si>
  <si>
    <t>22.815723</t>
  </si>
  <si>
    <t xml:space="preserve">
89.17927</t>
  </si>
  <si>
    <t>Satkhira - Kaliganj Highway, Alipur West (Dhalipara), Alipur, Satkhira Sadar, Satkhira, Khulna, Bangladesh</t>
  </si>
  <si>
    <t>Alipur-Putimari Link Road, Alipur West (Dhalipara), Alipur, Satkhira Sadar, Satkhira, Khulna, Bangladesh</t>
  </si>
  <si>
    <t>22.667671</t>
  </si>
  <si>
    <t xml:space="preserve">
89.02095</t>
  </si>
  <si>
    <t>Satkhira - Kaliganj Highway, Shantibagh, Parulia, Debhata, Satkhira, Khulna, Bangladesh</t>
  </si>
  <si>
    <t>22.621204</t>
  </si>
  <si>
    <t xml:space="preserve">
88.99281</t>
  </si>
  <si>
    <t>Satkhira - Kaliganj Highway, Sakhipur, Debhata, Satkhira, Khulna, Bangladesh</t>
  </si>
  <si>
    <t>22.575125</t>
  </si>
  <si>
    <t xml:space="preserve">
88.999054</t>
  </si>
  <si>
    <t>Satkhira - Kaliganj Highway, Nalta Sharif, Hadipur, Noapara, Debhata, Satkhira, Khulna, Bangladesh</t>
  </si>
  <si>
    <t>22.526812</t>
  </si>
  <si>
    <t xml:space="preserve">
89.018196</t>
  </si>
  <si>
    <t>624, Mobarak Ali Road, Nalta Sharif, Nalta, Kaliganj, Satkhira, Khulna, Bangladesh</t>
  </si>
  <si>
    <t>22.51014</t>
  </si>
  <si>
    <t xml:space="preserve">
89.01361</t>
  </si>
  <si>
    <t>Kakshiali, Tarali, Kaliganj, Satkhira, Khulna, Bangladesh</t>
  </si>
  <si>
    <t>22.460398</t>
  </si>
  <si>
    <t xml:space="preserve">
89.03563</t>
  </si>
  <si>
    <t>22.37906</t>
  </si>
  <si>
    <t xml:space="preserve">
89.08214</t>
  </si>
  <si>
    <t>Thana Road, Chandipur, Shyamnagar, Shyamnagar, Satkhira, Khulna, Bangladesh</t>
  </si>
  <si>
    <t>22.353628</t>
  </si>
  <si>
    <t xml:space="preserve">
89.107155</t>
  </si>
  <si>
    <t>22.333647</t>
  </si>
  <si>
    <t xml:space="preserve">
89.10714</t>
  </si>
  <si>
    <t>Thana Road, Shyamnagar, Chandipur, Satkhira District, Khulna Division, Bangladesh</t>
  </si>
  <si>
    <t>Char Daha, Mathureshpur, Kaliganj, Satkhira, Khulna, Bangladesh</t>
  </si>
  <si>
    <t>22.445297</t>
  </si>
  <si>
    <t xml:space="preserve">
89.03179</t>
  </si>
  <si>
    <t>22.632126</t>
  </si>
  <si>
    <t xml:space="preserve">
88.99112</t>
  </si>
  <si>
    <t>23.478432</t>
  </si>
  <si>
    <t xml:space="preserve">
89.42619</t>
  </si>
  <si>
    <t>Nambihin Rasta, Ghopghat, Bagat, Madhukhali, Faridpur, Dhaka, Bangladesh</t>
  </si>
  <si>
    <t>Nambihin Rasta, Baikunthapur, Gajna, Madhukhali, Faridpur, Dhaka, Bangladesh</t>
  </si>
  <si>
    <t>23.544249</t>
  </si>
  <si>
    <t xml:space="preserve">
89.61804</t>
  </si>
  <si>
    <t>Nambihin Rasta, Garakhola Madhukhali, Madhukhali, Madhukhali, Faridpur, Dhaka, Bangladesh</t>
  </si>
  <si>
    <t>23.54583</t>
  </si>
  <si>
    <t xml:space="preserve">
89.63636</t>
  </si>
  <si>
    <t>Datter Kapashati, Madhukhali, Madhukhali Upazila, Faridpur District, Dhaka Division, Bangladesh</t>
  </si>
  <si>
    <t>23.512644</t>
  </si>
  <si>
    <t xml:space="preserve">
89.649414</t>
  </si>
  <si>
    <t>Sheikh Valley, S Street, Sakrikandi, Chhakarikandi, Raipur, Madhukhali, Faridpur, Dhaka, Bangladesh</t>
  </si>
  <si>
    <t>23.539404</t>
  </si>
  <si>
    <t xml:space="preserve">
89.714775</t>
  </si>
  <si>
    <t>23.537659</t>
  </si>
  <si>
    <t>23.592258</t>
  </si>
  <si>
    <t xml:space="preserve">
89.79912</t>
  </si>
  <si>
    <t>Faridpur - Bhanga Highway, Baragram, Kesabnagar, Ramnagar, Faridpur, Dhaka, Bangladesh</t>
  </si>
  <si>
    <t>23.527426</t>
  </si>
  <si>
    <t xml:space="preserve">
89.8682</t>
  </si>
  <si>
    <t>N8, Tekerhat, Char Prasannadi, Hossainpur, Rajoir, Gopalganj, Dhaka, Bangladesh</t>
  </si>
  <si>
    <t>23.237768</t>
  </si>
  <si>
    <t xml:space="preserve">
90.02315</t>
  </si>
  <si>
    <t>23.200026</t>
  </si>
  <si>
    <t xml:space="preserve">
90.12993</t>
  </si>
  <si>
    <t>Siki Noahata, Mustafapur, Madaripur Sadar, Madaripur, Dhaka, Bangladesh</t>
  </si>
  <si>
    <t>23.127302</t>
  </si>
  <si>
    <t xml:space="preserve">
90.146454</t>
  </si>
  <si>
    <t>Bhanga - Barisal Highway, Gopalpur Bus Stop, Gopalpur, Kalkini, Madaripur, Dhaka, Bangladesh</t>
  </si>
  <si>
    <t>23.084484</t>
  </si>
  <si>
    <t xml:space="preserve">
90.2068</t>
  </si>
  <si>
    <t>Bhanga-Barisal Highway, Gournadi, Nandan Patti, Paurashava, Gaurnadi, Barisal, Bangladesh</t>
  </si>
  <si>
    <t>23.007633</t>
  </si>
  <si>
    <t xml:space="preserve">
90.22073</t>
  </si>
  <si>
    <t>Tarakupi, Barthi, Gaurnadi, Barisal, Bangladesh</t>
  </si>
  <si>
    <t>23.028084</t>
  </si>
  <si>
    <t xml:space="preserve">
90.215706</t>
  </si>
  <si>
    <t>Dhaka - Chittagong Highway, Latifpur, Salimpur, Sitakund, Chittagong 4317, Bangladesh</t>
  </si>
  <si>
    <t>22.37752</t>
  </si>
  <si>
    <t xml:space="preserve">
91.7675</t>
  </si>
  <si>
    <t>Salimpur, Bhatiari, Sitakund, Chittagong, Bangladesh</t>
  </si>
  <si>
    <t>22.413282</t>
  </si>
  <si>
    <t xml:space="preserve">
91.74376</t>
  </si>
  <si>
    <t>Jungle Bhatiari, Bhatiari, Sitakund, Chittagong, Bangladesh</t>
  </si>
  <si>
    <t>22.421339</t>
  </si>
  <si>
    <t xml:space="preserve">
91.76309</t>
  </si>
  <si>
    <t>Chattogram, Jungle Bhatiari, Ward No-01, CCC (Hathazari), Chittagong, Bangladesh</t>
  </si>
  <si>
    <t>22.42822</t>
  </si>
  <si>
    <t xml:space="preserve">
91.7847</t>
  </si>
  <si>
    <t>Sappers Road, Chittagong Cantonment, 1 No. South Pahartoli Ward, Chattogram, Dakshin Fateyabad, Ward-02, CCC (Hathazari), Chittagong, Bangladesh</t>
  </si>
  <si>
    <t>22.42738</t>
  </si>
  <si>
    <t xml:space="preserve">
91.81039</t>
  </si>
  <si>
    <t>22.559359</t>
  </si>
  <si>
    <t xml:space="preserve">
91.80744</t>
  </si>
  <si>
    <t>Well Food Road, Kamrabad, West Sholashahar, Ward-03, Baizid Bostami, Chittagong, Chittagong, Bangladesh</t>
  </si>
  <si>
    <t>22.38299</t>
  </si>
  <si>
    <t xml:space="preserve">
91.83502</t>
  </si>
  <si>
    <t>Road Number 4, Uttar Lalkhan, Lal Khan Bazaar, Chattogram, Ward-14, CCC (Khulshi), Chittagong, Bangladesh</t>
  </si>
  <si>
    <t>22.359863</t>
  </si>
  <si>
    <t xml:space="preserve">
91.81592</t>
  </si>
  <si>
    <t>Feringhee Bazar Primary School, 280, Shib Bari Lane, Bakalia, Ward-33, Chittagong Kotwali Thana, Chittagong, Chittagong 4000, Bangladesh</t>
  </si>
  <si>
    <t>22.328487</t>
  </si>
  <si>
    <t xml:space="preserve">
91.83945</t>
  </si>
  <si>
    <t>Nambihin Rasta, New Mooring, Halishahar, Chattogram, Ward No-39 (Part), Bandar, Chittagong, Bangladesh</t>
  </si>
  <si>
    <t>22.295572</t>
  </si>
  <si>
    <t xml:space="preserve">
91.788445</t>
  </si>
  <si>
    <t>Halishahar Cantonment, Chattogram, Ward-26, Halishahar, Chittagong, Bangladesh</t>
  </si>
  <si>
    <t>22.330408</t>
  </si>
  <si>
    <t xml:space="preserve">
91.777245</t>
  </si>
  <si>
    <t>Rabeya Banu Road, Sitalpur, Sonaichhari, Sitakund, Chittagong, Bangladesh</t>
  </si>
  <si>
    <t>22.459145</t>
  </si>
  <si>
    <t xml:space="preserve">
91.7333</t>
  </si>
  <si>
    <t>Mohanagar - Borodarogarhat Road, Satbaria, Mahalanga, Bariadyala, Sitakund, Chittagong, 4311, Bangladesh</t>
  </si>
  <si>
    <t>22.676332</t>
  </si>
  <si>
    <t xml:space="preserve">
91.61554</t>
  </si>
  <si>
    <t>Khaiyachara School Road, Paschim Khaiyachhara, Khaiyachhara, Mirsharai, Chittagong, Bangladesh</t>
  </si>
  <si>
    <t>22.758568</t>
  </si>
  <si>
    <t xml:space="preserve">
91.57812</t>
  </si>
  <si>
    <t>22.852362</t>
  </si>
  <si>
    <t xml:space="preserve">
91.54668</t>
  </si>
  <si>
    <t>Azamnagar Road, Gopal Union, Nizkunjara, Gopal, Chhagalnaiya, Chittagong, Bangladesh</t>
  </si>
  <si>
    <t>22.918598</t>
  </si>
  <si>
    <t xml:space="preserve">
91.52927</t>
  </si>
  <si>
    <t>Feni noakhali road, পাঁচগাছিয়া, Mathiara, Panchgachhiya, Feni Sadar, Feni, Chittagong, Bangladesh</t>
  </si>
  <si>
    <t>23.006548</t>
  </si>
  <si>
    <t xml:space="preserve">
91.36015</t>
  </si>
  <si>
    <t>Sonapur - Kobirhat Road, Ashwadia, Noakhali Sadar, Noakhali, Chittagong, Bangladesh</t>
  </si>
  <si>
    <t>22.828194</t>
  </si>
  <si>
    <t xml:space="preserve">
91.109215</t>
  </si>
  <si>
    <t>A327, Papua, Sonaimuri, Sonaimuri, Noakhali, Chittagong, Bangladesh</t>
  </si>
  <si>
    <t>23.032654</t>
  </si>
  <si>
    <t xml:space="preserve">
91.088104</t>
  </si>
  <si>
    <t>A128, Bagabaria, Nadana, Sonaimuri, Noakhali, Chittagong, Bangladesh</t>
  </si>
  <si>
    <t>23.060165</t>
  </si>
  <si>
    <t xml:space="preserve">
91.0869</t>
  </si>
  <si>
    <t>A084, Hatgaon, Nadana, Sonaimuri, Noakhali, Chittagong, Bangladesh</t>
  </si>
  <si>
    <t>23.054333</t>
  </si>
  <si>
    <t xml:space="preserve">
91.056206</t>
  </si>
  <si>
    <t>চাটখিল থানা রোড, Sundarpur, Panchgaon, Chatkhil, Noakhali, Chittagong, Bangladesh</t>
  </si>
  <si>
    <t>23.068842</t>
  </si>
  <si>
    <t xml:space="preserve">
90.96641</t>
  </si>
  <si>
    <t>Nambihin Rasta, Manikpur Khamar Bari, Dhamalia, Chatkhil, Chatkhil, Noakhali, Chittagong, Bangladesh</t>
  </si>
  <si>
    <t>23.057005</t>
  </si>
  <si>
    <t xml:space="preserve">
90.98047</t>
  </si>
  <si>
    <t>Lakshmipur-Dattapara-Chatkhil Road, Noakhola Union, Purba Khil Para, Khil Para, Chatkhil, Noakhali, Chittagong, Bangladesh</t>
  </si>
  <si>
    <t>23.011786</t>
  </si>
  <si>
    <t xml:space="preserve">
90.96084</t>
  </si>
  <si>
    <t>Khilpara, Uttar Sankarpur, Khil Para, Chatkhil, Noakhali, Chittagong, Bangladesh</t>
  </si>
  <si>
    <t>23.008448</t>
  </si>
  <si>
    <t xml:space="preserve">
90.979614</t>
  </si>
  <si>
    <t>Jayag, Barai Para, Panchgaon, Chatkhil, Noakhali, Chittagong, Bangladesh</t>
  </si>
  <si>
    <t>23.05517</t>
  </si>
  <si>
    <t xml:space="preserve">
90.99698</t>
  </si>
  <si>
    <t>A327, Papua, Sonaimuri Paurashava, Sonaimuri, Noakhali, Chittagong, Bangladesh</t>
  </si>
  <si>
    <t>23.0334</t>
  </si>
  <si>
    <t xml:space="preserve">
91.088715</t>
  </si>
  <si>
    <t>Bangladesh Agricultaral Development Center, New Jail Road, Maijdi, Maijdi (Part-B), Kadir Hanif, Noakhali Sadar, Noakhali, Chittagong, Bangladesh</t>
  </si>
  <si>
    <t>22.875568</t>
  </si>
  <si>
    <t xml:space="preserve">
91.090126</t>
  </si>
  <si>
    <t>Eklashpur (Part), Eklashpur, Begumganj, Noakhali, Chittagong, Bangladesh</t>
  </si>
  <si>
    <t>22.910877</t>
  </si>
  <si>
    <t xml:space="preserve">
91.09906</t>
  </si>
  <si>
    <t>Paikpara Road, Kundra, Laksam Paurashava, Laksam, Comilla, Chittagong, Bangladesh</t>
  </si>
  <si>
    <t>23.252226</t>
  </si>
  <si>
    <t xml:space="preserve">
91.133545</t>
  </si>
  <si>
    <t>Chengahata, Nagari Para, Baghmara, Comilla Sadar Dakshin, Comilla, Chittagong, Bangladesh</t>
  </si>
  <si>
    <t>23.328762</t>
  </si>
  <si>
    <t xml:space="preserve">
91.13207</t>
  </si>
  <si>
    <t>Dhaka - Chittagong Highway, Sultanpur, Keramkhal, Uttar Barera, Chandina, Comilla, Chittagong, Bangladesh</t>
  </si>
  <si>
    <t>23.493395</t>
  </si>
  <si>
    <t xml:space="preserve">
90.97009</t>
  </si>
  <si>
    <t>N1, Eliotganj, Tamta, Dakshin Elliotganj, Daudkandi, Comilla, Chittagong, Bangladesh</t>
  </si>
  <si>
    <t>23.516918</t>
  </si>
  <si>
    <t xml:space="preserve">
90.85962</t>
  </si>
  <si>
    <t>540, B998, Bandar, Lakhya Kutubpur, Kachpur, Sonargaon, Narayanganj, Dhaka, Bangladesh</t>
  </si>
  <si>
    <t>23.691303</t>
  </si>
  <si>
    <t xml:space="preserve">
90.5339</t>
  </si>
  <si>
    <t>Baitul Meraj Jame Mosjid Road, Dhaka, Paradagair, Dcc (Demra), Bangladesh, 1361</t>
  </si>
  <si>
    <t>1/4, Sayedabad Bridge New Road, Jatra Bari, Dhaka, Ward-86, Dcc (Sutrapur), Bangladesh</t>
  </si>
  <si>
    <t>23.710226</t>
  </si>
  <si>
    <t xml:space="preserve">
90.4271</t>
  </si>
  <si>
    <t>Dutch-Bangla Bank Limited | Fast Track, Shonir Akhra, Dhaka, Dhania (Part), Shampur, Bangladesh</t>
  </si>
  <si>
    <t>Dhaka - Chittagong Highway, Pirojpur, Jainpur, Pirijpur, Sonargaon, Narayanganj, Dhaka, Bangladesh</t>
  </si>
  <si>
    <t>23.62486</t>
  </si>
  <si>
    <t xml:space="preserve">
90.60671</t>
  </si>
  <si>
    <t>Dhaka - Chittagong Highway, Gouripur, Bania Para, Purba Gauripur, Daudkandi, Comilla, Chittagong, Bangladesh</t>
  </si>
  <si>
    <t>23.532103</t>
  </si>
  <si>
    <t xml:space="preserve">
90.82107</t>
  </si>
  <si>
    <t>Suhilpur, Purba Suhilpur, Chandina, Comilla, Chittagong, Bangladesh</t>
  </si>
  <si>
    <t>23.502052</t>
  </si>
  <si>
    <t xml:space="preserve">
90.88204</t>
  </si>
  <si>
    <t>Kotbari Road, Sreedharpur, Dakshin Durgapur, Comilla Adarsha Sadar, Comilla, Chittagong, Bangladesh</t>
  </si>
  <si>
    <t>23.450863</t>
  </si>
  <si>
    <t xml:space="preserve">
91.14916</t>
  </si>
  <si>
    <t>চট্টগ্রাম - ঢাকা মহাসড়ক, Chandpur, Lemua, Feni Sadar, ফেনী জেলা, চট্টগ্রাম বিভাগ, Bangladesh</t>
  </si>
  <si>
    <t>22.966103</t>
  </si>
  <si>
    <t xml:space="preserve">
91.43408</t>
  </si>
  <si>
    <t>Chittagong Coastal Road, Halishahar, Chattogram, Ward No-39 (Part), Bandar, Chittagong, Bangladesh</t>
  </si>
  <si>
    <t>Nambihin Rasta, Jahanabad, Bhatiari, Sitakund, Chittagong, Bangladesh</t>
  </si>
  <si>
    <t>22.439045</t>
  </si>
  <si>
    <t xml:space="preserve">
91.734146</t>
  </si>
  <si>
    <t>Temple Road, Mahadebpur, Sitakunda, Sitakund, Chittagong, Bangladesh</t>
  </si>
  <si>
    <t>22.621674</t>
  </si>
  <si>
    <t xml:space="preserve">
91.66769</t>
  </si>
  <si>
    <t>N1, Bhatiari, Sitalpur, Sonaichhari, Sitakund, Chittagong, Bangladesh</t>
  </si>
  <si>
    <t>22.4546</t>
  </si>
  <si>
    <t xml:space="preserve">
91.73229</t>
  </si>
  <si>
    <t>Bakalia, Ward-35, Chittagong, Chittagong, Bangladesh</t>
  </si>
  <si>
    <t>22.330784</t>
  </si>
  <si>
    <t xml:space="preserve">
91.86115</t>
  </si>
  <si>
    <t>চাগাচর রোড়, Chagachar, Dohazari, Chandanaish, Chittagong, Bangladesh</t>
  </si>
  <si>
    <t>22.15842</t>
  </si>
  <si>
    <t xml:space="preserve">
92.05682</t>
  </si>
  <si>
    <t>Sadaha, Satkania, Chittagong, Bangladesh</t>
  </si>
  <si>
    <t>Chittagong - Cox's Bazar Highway, Amirabad, Lohagara, Chittagong 4397, Bangladesh</t>
  </si>
  <si>
    <t>22.023325</t>
  </si>
  <si>
    <t xml:space="preserve">
92.10263</t>
  </si>
  <si>
    <t>Nambihin Rasta, Dalu River Rail Bridge, Adhunagar, Lohagara, Chittagong, Bangladesh</t>
  </si>
  <si>
    <t>21.998947</t>
  </si>
  <si>
    <t xml:space="preserve">
92.08106</t>
  </si>
  <si>
    <t>Chittagong - Cox's Bazar Highway, Harbang, Chunati, Lohagara, Chittagong, Bangladesh</t>
  </si>
  <si>
    <t>21.946817</t>
  </si>
  <si>
    <t xml:space="preserve">
92.06761</t>
  </si>
  <si>
    <t>Kaiarbil, Chiringa, Kakhara, Chakaria Upazila, Cox's Bazar District, Chittagong Division, Bangladesh</t>
  </si>
  <si>
    <t>Khurushkul, Cox's Bazar Sadar, Cox's Bazar, Chittagong, Bangladesh</t>
  </si>
  <si>
    <t>21.453163</t>
  </si>
  <si>
    <t xml:space="preserve">
91.97664</t>
  </si>
  <si>
    <t>Medical College Road, Samader Bazar, Jhilwanja, Cox's Bazar Sadar, Cox's Bazar, Chittagong, Bangladesh</t>
  </si>
  <si>
    <t>21.41945</t>
  </si>
  <si>
    <t xml:space="preserve">
92.015854</t>
  </si>
  <si>
    <t>21.625504</t>
  </si>
  <si>
    <t xml:space="preserve">
92.073524</t>
  </si>
  <si>
    <t>under construction, Harbang, Harbang, Chakaria, Cox's Bazar, Chittagong, Bangladesh</t>
  </si>
  <si>
    <t>21.865683</t>
  </si>
  <si>
    <t xml:space="preserve">
92.05582</t>
  </si>
  <si>
    <t>N1, Harbang, Chunati, Lohagara, Chittagong, Bangladesh</t>
  </si>
  <si>
    <t>21.945934</t>
  </si>
  <si>
    <t xml:space="preserve">
92.06284</t>
  </si>
  <si>
    <t>Chittagong - Cox's Bazar Highway, Chunati, Chunati, Lohagara, Chittagong, Bangladesh</t>
  </si>
  <si>
    <t>21.960295</t>
  </si>
  <si>
    <t xml:space="preserve">
92.05986</t>
  </si>
  <si>
    <t>Chittagong - Cox's Bazar Highway, Amirabad, Lohagara, Chittagong, Bangladesh</t>
  </si>
  <si>
    <t>22.040651</t>
  </si>
  <si>
    <t xml:space="preserve">
92.10712</t>
  </si>
  <si>
    <t>Road, Gachbaria, Kanchanabad, Chandanaish, Chittagong, Bangladesh</t>
  </si>
  <si>
    <t>22.211342</t>
  </si>
  <si>
    <t xml:space="preserve">
92.021</t>
  </si>
  <si>
    <t>N1, Kagojipara Bus Stop, Okhara, Paurashava, Patiya, Chittagong, Bangladesh</t>
  </si>
  <si>
    <t>22.302423</t>
  </si>
  <si>
    <t xml:space="preserve">
91.95937</t>
  </si>
  <si>
    <t>Kusumpura, Jiri, Patiya, Chittagong, Bangladesh</t>
  </si>
  <si>
    <t>22.294365</t>
  </si>
  <si>
    <t xml:space="preserve">
91.89912</t>
  </si>
  <si>
    <t>Chittagong - Cox's Bazar Highway, Shikalbaha, Char Lakshya, Char Patharghata, Patiya, Chittagong, Bangladesh</t>
  </si>
  <si>
    <t>22.312834</t>
  </si>
  <si>
    <t xml:space="preserve">
91.8566</t>
  </si>
  <si>
    <t>Paschim Nasirabad, West Sholashahar, Chattogram, Ward-08, Panchlaish, Chittagong, Bangladesh</t>
  </si>
  <si>
    <t>22.370512</t>
  </si>
  <si>
    <t xml:space="preserve">
91.82793</t>
  </si>
  <si>
    <t>C.R.B. Road, 15 No. Bagmoniram Ward, Ward-22, Chittagong Kotwali Thana, Chittagong, Chittagong, Bangladesh</t>
  </si>
  <si>
    <t>22.346268</t>
  </si>
  <si>
    <t xml:space="preserve">
91.82322</t>
  </si>
  <si>
    <t>মসজিদ গলি, 25 No. Rampur Ward, Ward-25, Halishahar, Chittagong, Chittagong, Bangladesh</t>
  </si>
  <si>
    <t>22.342089</t>
  </si>
  <si>
    <t xml:space="preserve">
91.790665</t>
  </si>
  <si>
    <t>Rashidpur Bailey Bridge, Jamalpur - Madarganj Road, Bhabki, Paurashava, Jamalpur Sadar, Jamalpur, Mymensingh, Bangladesh</t>
  </si>
  <si>
    <t>24.918276</t>
  </si>
  <si>
    <t xml:space="preserve">
89.90412</t>
  </si>
  <si>
    <t>7, Madarganj - Jamalpur Road, Shihata, Char Banipakuri, Melandaha, Jamalpur, Mymensingh, Bangladesh</t>
  </si>
  <si>
    <t>24.931635</t>
  </si>
  <si>
    <t xml:space="preserve">
89.86509</t>
  </si>
  <si>
    <t>Madarganj-Melandaha Road, Khurda Jonail, Gunaritala, Madarganj, Jamalpur, Mymensingh, Bangladesh</t>
  </si>
  <si>
    <t>24.915209</t>
  </si>
  <si>
    <t xml:space="preserve">
89.724724</t>
  </si>
  <si>
    <t>Nambihin Rasta, Khurda Jonail, Gunaritala, Madarganj, Jamalpur, Mymensingh, Bangladesh</t>
  </si>
  <si>
    <t>24.918482</t>
  </si>
  <si>
    <t xml:space="preserve">
89.72299</t>
  </si>
  <si>
    <t>1, Jamalpur - Madarganj Road, Hazrabari, Brahman Para, Fulkocha, Melandaha, Jamalpur, Mymensingh, Bangladesh</t>
  </si>
  <si>
    <t>24.923222</t>
  </si>
  <si>
    <t xml:space="preserve">
89.81993</t>
  </si>
  <si>
    <t>24.923326</t>
  </si>
  <si>
    <t xml:space="preserve">
89.92306</t>
  </si>
  <si>
    <t>Nambihin Rasta, Krishnapur, Harindhara, Char Mucharia, Sherpur Sadar, Sherpur, Mymensingh, Bangladesh</t>
  </si>
  <si>
    <t>24.976286</t>
  </si>
  <si>
    <t xml:space="preserve">
89.95808</t>
  </si>
  <si>
    <t>Nagpara Road, Baira Paranpur, Paurashava, Sherpur Sadar, Sherpur, Mymensingh, Bangladesh</t>
  </si>
  <si>
    <t>25.01073</t>
  </si>
  <si>
    <t xml:space="preserve">
90.02512</t>
  </si>
  <si>
    <t>Nalitabari - Hatipagar Highway, Garkanda, Nalitabari Paurashava, Nalitabari, Sherpur, Mymensingh, Bangladesh</t>
  </si>
  <si>
    <t>25.09783</t>
  </si>
  <si>
    <t xml:space="preserve">
90.19086</t>
  </si>
  <si>
    <t>Pakuria, Sherpur Sadar, Sherpur, Mymensingh, Bangladesh</t>
  </si>
  <si>
    <t>Kandapara Road, Sherpur, Paurashava, Mymensingh Division, Bangladesh</t>
  </si>
  <si>
    <t>Sherpur, Paurashava, Mymensingh Division, Bangladesh</t>
  </si>
  <si>
    <t>25.025955</t>
  </si>
  <si>
    <t xml:space="preserve">
90.01634</t>
  </si>
  <si>
    <t>25.018696</t>
  </si>
  <si>
    <t xml:space="preserve">
90.02137</t>
  </si>
  <si>
    <t>Joydevpur - Tangail - Jamalpur Highway, Beltia, Paurashava, Jamalpur Sadar, Jamalpur, Dhaka, Bangladesh</t>
  </si>
  <si>
    <t>24.89543</t>
  </si>
  <si>
    <t xml:space="preserve">
89.948654</t>
  </si>
  <si>
    <t>Joydevpur - Tangail - Jamalpur Highway, Kendua Bazar, Gaher Para, Kendua, Jamalpur Sadar Upazila, Jamalpur District, Mymensingh Division, Bangladesh</t>
  </si>
  <si>
    <t>24.849144</t>
  </si>
  <si>
    <t xml:space="preserve">
89.94078</t>
  </si>
  <si>
    <t>Nambihin Rasta, Jamtali, Purba Pardighali, Digpaith, Jamalpur Sadar, Jamalpur, Mymensingh, Bangladesh</t>
  </si>
  <si>
    <t>24.793736</t>
  </si>
  <si>
    <t xml:space="preserve">
89.94483</t>
  </si>
  <si>
    <t>Sarishabari-Dighpath Road, Digpaith, Karagram, Mahadan, Sarishabari, Jamalpur, Mymensingh, Bangladesh</t>
  </si>
  <si>
    <t>24.766117</t>
  </si>
  <si>
    <t xml:space="preserve">
89.918396</t>
  </si>
  <si>
    <t>24.804134</t>
  </si>
  <si>
    <t xml:space="preserve">
89.93946</t>
  </si>
  <si>
    <t>জয়দেবপুর - টাঙ্গাইল - জামালপুর মহাসড়ক, Binonderpara, Mollah Para, Kendua, Jamalpur Sadar, Jamalpur, Mymensingh, Bangladesh</t>
  </si>
  <si>
    <t>24.871422</t>
  </si>
  <si>
    <t xml:space="preserve">
89.94338</t>
  </si>
  <si>
    <t>Ranigonj Bazar Road, Paurashava, Jamalpur Sadar, Jamalpur, Mymensingh, Bangladesh</t>
  </si>
  <si>
    <t>24.924498</t>
  </si>
  <si>
    <t xml:space="preserve">
89.95024</t>
  </si>
  <si>
    <t>Velamari Madhyapara Road, বন্দরৌহা, Bhelamari, Karaichara, Madarganj, জামালপুর জেলা, ময়মনসিংহ বিভাগ, Bangladesh</t>
  </si>
  <si>
    <t>24.90578</t>
  </si>
  <si>
    <t xml:space="preserve">
89.770905</t>
  </si>
  <si>
    <t>Nambihin Rasta, Chandra, Haritakitala, Atabaha, Kaliakair, Gazipur, Dhaka, Bangladesh</t>
  </si>
  <si>
    <t>24.056026</t>
  </si>
  <si>
    <t xml:space="preserve">
90.23568</t>
  </si>
  <si>
    <t>Nambihin Rasta, Seharatail, Dubail, Delduar, Tangail, Dhaka, Bangladesh</t>
  </si>
  <si>
    <t>24.171728</t>
  </si>
  <si>
    <t xml:space="preserve">
90.008</t>
  </si>
  <si>
    <t>ভাতকুড়া বাজার, Tangail - Basail Road, Tangail, Bhatkura, Karatia, Dhaka Division, Bangladesh</t>
  </si>
  <si>
    <t>24.234587</t>
  </si>
  <si>
    <t xml:space="preserve">
89.95722</t>
  </si>
  <si>
    <t>Tangail - Bhuapur Highway, Elenga, Elenga, Kalihati, Tangail, Dhaka, Bangladesh</t>
  </si>
  <si>
    <t>24.336277</t>
  </si>
  <si>
    <t xml:space="preserve">
89.92005</t>
  </si>
  <si>
    <t>Tangail - Bhuapur Highway, Elenga, Rauha, Bangra, Kalihati, Tangail, Dhaka, Bangladesh</t>
  </si>
  <si>
    <t>24.349653</t>
  </si>
  <si>
    <t xml:space="preserve">
89.925575</t>
  </si>
  <si>
    <t>Satutia, Kalihati, Kalihati, Tangail, Dhaka, Bangladesh</t>
  </si>
  <si>
    <t>24.383726</t>
  </si>
  <si>
    <t xml:space="preserve">
90.0032</t>
  </si>
  <si>
    <t>Jamalpur-Andipur Road, Kamala Para, Kulia, Ghatail, Tangail, Dhaka, Bangladesh</t>
  </si>
  <si>
    <t>24.498472</t>
  </si>
  <si>
    <t xml:space="preserve">
89.96835</t>
  </si>
  <si>
    <t>Joydevpur - Tangail - Jamalpur Highway, Kaitkai, Madhupur Paurashava, Madhupur, Tangail, Dhaka, Bangladesh</t>
  </si>
  <si>
    <t>24.609793</t>
  </si>
  <si>
    <t xml:space="preserve">
90.01903</t>
  </si>
  <si>
    <t>Joydevpur - Tangail - Jamalpur Highway, Banda Takuria, Dhanbari Paurashava, Dhanbari, Tangail, Dhaka, Bangladesh</t>
  </si>
  <si>
    <t>24.662514</t>
  </si>
  <si>
    <t xml:space="preserve">
89.95414</t>
  </si>
  <si>
    <t>Joydevpur - Tangail - Jamalpur Highway, Chinail, Digpaith, Jamalpur Sadar, Jamalpur, Mymensingh, Bangladesh</t>
  </si>
  <si>
    <t>24.777851</t>
  </si>
  <si>
    <t xml:space="preserve">
89.93015</t>
  </si>
  <si>
    <t>Kendua Bazar, Charsi, Titpalla, Jamalpur Sadar Upazila, Jamalpur District, Dhaka Division, Bangladesh</t>
  </si>
  <si>
    <t>24.833942</t>
  </si>
  <si>
    <t xml:space="preserve">
89.931984</t>
  </si>
  <si>
    <t>Shantinagor, Paurashava, Jamalpur Sadar, Jamalpur, Mymensingh, Bangladesh</t>
  </si>
  <si>
    <t>Nambihin Rasta, Jonail (Balijuri), Balijuri, Madarganj, Jamalpur, Mymensingh, Bangladesh</t>
  </si>
  <si>
    <t>24.917046</t>
  </si>
  <si>
    <t xml:space="preserve">
89.7189</t>
  </si>
  <si>
    <t>Jamalpur - Sherpur Road, Sherpur, Paurashava, Mymensingh Division, Bangladesh</t>
  </si>
  <si>
    <t>24.993608</t>
  </si>
  <si>
    <t xml:space="preserve">
90.006645</t>
  </si>
  <si>
    <t>সদু রাইস মিল, Nagpara Road, Sherpur, Baira Paranpur, Paurashava, Dhaka Division, Bangladesh</t>
  </si>
  <si>
    <t>Sonali Bank Limited, New Madhubpur Trail, Sherpur, Paurashava, Mymensingh Division, Bangladesh</t>
  </si>
  <si>
    <t>25.01092</t>
  </si>
  <si>
    <t xml:space="preserve">
90.014725</t>
  </si>
  <si>
    <t>101, Madhabpur Road, Paurashava, Sherpur Sadar, Sherpur, Mymensingh, Bangladesh</t>
  </si>
  <si>
    <t>25.010553</t>
  </si>
  <si>
    <t xml:space="preserve">
90.015526</t>
  </si>
  <si>
    <t>Mirzapur - Shakhipur Road, Gorai, Gorai, Gorai, Mirzapur Upazila, Tangail District, Dhaka Division, Bangladesh</t>
  </si>
  <si>
    <t>24.096424</t>
  </si>
  <si>
    <t xml:space="preserve">
90.156395</t>
  </si>
  <si>
    <t>Mirzapur - Shakhipur Road, Hatobanga, Gorai, Mirzapur, Tangail, Dhaka, Bangladesh</t>
  </si>
  <si>
    <t>24.107698</t>
  </si>
  <si>
    <t xml:space="preserve">
90.16986</t>
  </si>
  <si>
    <t>Mirzapur Cadet College Road, Mirzapur Cadet College Bus Stop, Hatobanga, Gorai, Mirzapur, Tangail, Dhaka, Bangladesh</t>
  </si>
  <si>
    <t>24.093088</t>
  </si>
  <si>
    <t xml:space="preserve">
90.17517</t>
  </si>
  <si>
    <t>Sayedpur primary school, Gorai, Gorai, Mirzapur Upazila, Tangail District, Dhaka Division, Bangladesh</t>
  </si>
  <si>
    <t>1942, Joydevpur - Tangail - Jamalpur Highway, Hatobanga, Gorai, Mirzapur, Tangail, Dhaka, Bangladesh</t>
  </si>
  <si>
    <t>24.096106</t>
  </si>
  <si>
    <t xml:space="preserve">
90.17045</t>
  </si>
  <si>
    <t>Mirzapur - Shakhipur Road, Hatobanga, Gorai, Gorai, Mirzapur Upazila, Tangail District, Dhaka Division, Bangladesh</t>
  </si>
  <si>
    <t>Kumudini Complex, Kumudini Hospital Road, Mirzapur, Pusta Kamuri, Tangail District, Dhaka Division, Bangladesh</t>
  </si>
  <si>
    <t>24.100979</t>
  </si>
  <si>
    <t xml:space="preserve">
90.09286</t>
  </si>
  <si>
    <t>Kagmari Road, Paurashava, Tangail Sadar, Tangail, Dhaka, Bangladesh</t>
  </si>
  <si>
    <t>24.242756</t>
  </si>
  <si>
    <t xml:space="preserve">
89.911545</t>
  </si>
  <si>
    <t>19, Muslim Para Road, Paurashava, Tangail Sadar, Tangail, Dhaka 1900, Bangladesh</t>
  </si>
  <si>
    <t>24.25242</t>
  </si>
  <si>
    <t xml:space="preserve">
89.91581</t>
  </si>
  <si>
    <t>Joydevpur - Tangail - Jamalpur Highway, Sadullapur, Gala, Tangail Sadar Upazila, Tangail District, Dhaka Division, Bangladesh</t>
  </si>
  <si>
    <t>24.279205</t>
  </si>
  <si>
    <t xml:space="preserve">
89.92576</t>
  </si>
  <si>
    <t>Tengri, Madhupur Paurashava, Madhupur, Tangail, Dhaka, Bangladesh</t>
  </si>
  <si>
    <t>24.600233</t>
  </si>
  <si>
    <t xml:space="preserve">
90.03552</t>
  </si>
  <si>
    <t>Joydevpur - Tangail - Jamalpur Highway, Chakanda Lokhipur, Kandipur, Golabari, Madhupur, Tangail, Dhaka, Bangladesh</t>
  </si>
  <si>
    <t>24.622501</t>
  </si>
  <si>
    <t xml:space="preserve">
89.98932</t>
  </si>
  <si>
    <t>Nambihin Rasta, Pathalia, Baldiata, Baniajan, Dhanbari, Tangail, Dhaka, Bangladesh</t>
  </si>
  <si>
    <t>24.74605</t>
  </si>
  <si>
    <t xml:space="preserve">
89.93215</t>
  </si>
  <si>
    <t>Joydevpur - Tangail - Jamalpur Highway, Kendua Bazar, Narayanpur, Titpalla, Jamalpur Sadar, Jamalpur, Mymensingh, Bangladesh</t>
  </si>
  <si>
    <t>24.824423</t>
  </si>
  <si>
    <t xml:space="preserve">
89.93947</t>
  </si>
  <si>
    <t>Kendua Bazar, Kendua, Jamalpur Sadar, Jamalpur, Mymensingh, Bangladesh</t>
  </si>
  <si>
    <t>24.879707</t>
  </si>
  <si>
    <t xml:space="preserve">
89.95213</t>
  </si>
  <si>
    <t>24.899923</t>
  </si>
  <si>
    <t xml:space="preserve">
89.95935</t>
  </si>
  <si>
    <t>1 no, road Polli biddut, Gazirchat, Diakhali, Yearpur, Savar, Dhaka 8220, Bangladesh</t>
  </si>
  <si>
    <t>23.93212</t>
  </si>
  <si>
    <t xml:space="preserve">
90.29191</t>
  </si>
  <si>
    <t>Nambihin Rasta, Ashulia, Diakhali, Yearpur, Savar, Dhaka, Bangladesh</t>
  </si>
  <si>
    <t>23.930862</t>
  </si>
  <si>
    <t xml:space="preserve">
90.30305</t>
  </si>
  <si>
    <t>Ashulia, Dhananjoypur, Yearpur, Savar, Dhaka, Bangladesh</t>
  </si>
  <si>
    <t>23.9261</t>
  </si>
  <si>
    <t xml:space="preserve">
90.30082</t>
  </si>
  <si>
    <t>Nambihin Rasta, Nischintapur, Ashulia, Purba Narsingpur, Yearpur, Savar, Dhaka, Bangladesh</t>
  </si>
  <si>
    <t>23.93086</t>
  </si>
  <si>
    <t xml:space="preserve">
90.31088</t>
  </si>
  <si>
    <t>1341, Dhaka - Ashulia Highway, Zirabo, Jiraba, Yearpur, Savar, Dhaka, Bangladesh</t>
  </si>
  <si>
    <t>23.91246</t>
  </si>
  <si>
    <t xml:space="preserve">
90.32265</t>
  </si>
  <si>
    <t>Nambihin Rasta, Gauripur, Ashulia, Savar, Dhaka, Bangladesh</t>
  </si>
  <si>
    <t>23.892344</t>
  </si>
  <si>
    <t xml:space="preserve">
90.32273</t>
  </si>
  <si>
    <t>Gauripur, Ashulia, Savar, Dhaka, Bangladesh</t>
  </si>
  <si>
    <t>23.889019</t>
  </si>
  <si>
    <t xml:space="preserve">
90.32271</t>
  </si>
  <si>
    <t>Nambihin Rasta, Gazirchat, Baipail, Dhamsana, Savar, Dhaka, Bangladesh</t>
  </si>
  <si>
    <t>23.927525</t>
  </si>
  <si>
    <t xml:space="preserve">
90.281944</t>
  </si>
  <si>
    <t>Mojibur Rahman Road, Dendabor, Enayetpur, Dhamsana, Savar, Dhaka, Bangladesh</t>
  </si>
  <si>
    <t>23.924059</t>
  </si>
  <si>
    <t xml:space="preserve">
90.25198</t>
  </si>
  <si>
    <t>23.922163</t>
  </si>
  <si>
    <t xml:space="preserve">
90.26049</t>
  </si>
  <si>
    <t>12, Dendabor North Para Road, Ashulia, Polashbari, Dendabor, Palashbari, Dhamsana, Savar, Dhaka 1349, Bangladesh</t>
  </si>
  <si>
    <t>23.927843</t>
  </si>
  <si>
    <t xml:space="preserve">
90.2632</t>
  </si>
  <si>
    <t>Nambihin Rasta, Gazirchat, Baipail, Yearpur, Savar, Dhaka, Bangladesh</t>
  </si>
  <si>
    <t>Savar Cantonment, Baipayl, Baipail, Dhamsana, Savar, Dhaka, Bangladesh</t>
  </si>
  <si>
    <t>23.918404</t>
  </si>
  <si>
    <t xml:space="preserve">
90.271835</t>
  </si>
  <si>
    <t>A 20, 1Jaleshwar, Radio Colony Road, Savar-Paurashava, Savar, Dhaka, Bangladesh</t>
  </si>
  <si>
    <t>23.85791</t>
  </si>
  <si>
    <t xml:space="preserve">
90.264755</t>
  </si>
  <si>
    <t>Nambihin Rasta, Savar-Paurashava, Savar, Dhaka, Bangladesh</t>
  </si>
  <si>
    <t>Nambihin Rasta, Savar, Savar, Dhaka, Bangladesh</t>
  </si>
  <si>
    <t>23.847874</t>
  </si>
  <si>
    <t xml:space="preserve">
90.2859</t>
  </si>
  <si>
    <t xml:space="preserve">
90.34697</t>
  </si>
  <si>
    <t>Narsinghapur Kashimpur Road, Nischintapur, Norosinhopur, Purba Narsingpur, Yearpur, Savar, Dhaka, Bangladesh</t>
  </si>
  <si>
    <t>Hazi Bari Mosque Road, Norosinhopur, Purba Narsingpur, Yearpur, Savar, Dhaka, Bangladesh</t>
  </si>
  <si>
    <t>23.926092</t>
  </si>
  <si>
    <t xml:space="preserve">
90.30638</t>
  </si>
  <si>
    <t>Khan Bari Rd, Heliport - RAK Building, Norshinghpur, Narshinghapur, Norosinhopur, Purba Narsingpur, Yearpur, Savar, Dhaka, Bangladesh</t>
  </si>
  <si>
    <t>23.928778</t>
  </si>
  <si>
    <t>Tongi - Ashulia - Zerabo - EPZ Road, Ashulia, Baipail, Yearpur, Savar, Dhaka 1349, Bangladesh</t>
  </si>
  <si>
    <t>Dhaka - Ashulia Highway, Baipayl, Baipail, Dhamsana, Savar, Dhaka, Bangladesh</t>
  </si>
  <si>
    <t>23.936695</t>
  </si>
  <si>
    <t xml:space="preserve">
90.276924</t>
  </si>
  <si>
    <t>23.93988</t>
  </si>
  <si>
    <t xml:space="preserve">
90.29588</t>
  </si>
  <si>
    <t>Bhagbari Road, Baipayl, Ganakbari, Dhamsana, Savar, Dhaka, Bangladesh</t>
  </si>
  <si>
    <t>23.952793</t>
  </si>
  <si>
    <t xml:space="preserve">
90.29715</t>
  </si>
  <si>
    <t>Nambihin Rasta, Vadail, Baipayl, Ganakbari, Dhamsana, Savar, Dhaka, Bangladesh</t>
  </si>
  <si>
    <t>23.948704</t>
  </si>
  <si>
    <t xml:space="preserve">
90.2895</t>
  </si>
  <si>
    <t>ward-1, Block-B, ঢাকা - আশুলিয়া মহাসড়ক, জামগড়া, Diakhali, Yearpur, Savar, ঢাকা জেলা, ঢাকা বিভাগ, 1341, Bangladesh</t>
  </si>
  <si>
    <t>23.93989</t>
  </si>
  <si>
    <t xml:space="preserve">
90.293655</t>
  </si>
  <si>
    <t>Dhaka - Aricha Highway, Baliarpur, Bongaon Union, Kandi Baliarpur, Banagram, Savar, Dhaka, Bangladesh</t>
  </si>
  <si>
    <t>23.796011</t>
  </si>
  <si>
    <t xml:space="preserve">
90.292694</t>
  </si>
  <si>
    <t>নয়াপাড়া রোড, Gazirchat, Dhananjoypur, Ashulia, Savar, Dhaka, Bangladesh</t>
  </si>
  <si>
    <t>23.924377</t>
  </si>
  <si>
    <t xml:space="preserve">
90.29296</t>
  </si>
  <si>
    <t>নয়াপাড়া রোড, Gazirchat, Dhananjoypur, Yearpur, Savar, Dhaka, Bangladesh</t>
  </si>
  <si>
    <t>23.927732</t>
  </si>
  <si>
    <t xml:space="preserve">
90.293076</t>
  </si>
  <si>
    <t>Bara Rangamatia (Durgapur), Ashulia, Savar, Dhaka, Bangladesh</t>
  </si>
  <si>
    <t>23.905607</t>
  </si>
  <si>
    <t>Dhaka - Ashulia Highway, Unique Supermarket, Baipayl, Baipail, Dhamsana, Savar, Dhaka, Bangladesh</t>
  </si>
  <si>
    <t>23.93669</t>
  </si>
  <si>
    <t xml:space="preserve">
90.281845</t>
  </si>
  <si>
    <t>Khan Bari Rd, Gazirchat, Dhananjoypur, Yearpur, Savar, Dhaka, Bangladesh</t>
  </si>
  <si>
    <t>23.924236</t>
  </si>
  <si>
    <t xml:space="preserve">
90.300224</t>
  </si>
  <si>
    <t>মানিক নগর গলি, Taiyabpur, Yearpur, Savar, Dhaka, Dhaka, Bangladesh</t>
  </si>
  <si>
    <t>23.923723</t>
  </si>
  <si>
    <t xml:space="preserve">
90.30602</t>
  </si>
  <si>
    <t>Chowdhury Bari, Bara Rangamatia (Durgapur), Ashulia, Savar, Dhaka, Dhaka, 1341, Bangladesh</t>
  </si>
  <si>
    <t>23.910254</t>
  </si>
  <si>
    <t xml:space="preserve">
90.30597</t>
  </si>
  <si>
    <t>8, Dewan Idris Sarak, Ashulia, Bara Rangamatia (Durgapur), Yearpur, Savar, Dhaka 1341, Bangladesh</t>
  </si>
  <si>
    <t>23.913641</t>
  </si>
  <si>
    <t xml:space="preserve">
90.305145</t>
  </si>
  <si>
    <t>23.911362</t>
  </si>
  <si>
    <t xml:space="preserve">
90.295746</t>
  </si>
  <si>
    <t>Savar Union, Dhalpur, Ashulia, Savar, Dhaka, Bangladesh</t>
  </si>
  <si>
    <t>23.913593</t>
  </si>
  <si>
    <t xml:space="preserve">
90.284065</t>
  </si>
  <si>
    <t>Noiapara - Katgora Road, Gazirchat, Kuturia, Ashulia, Savar, Dhaka, Bangladesh</t>
  </si>
  <si>
    <t>23.909601</t>
  </si>
  <si>
    <t xml:space="preserve">
90.28881</t>
  </si>
  <si>
    <t>Gazirchat, Baipail, Dhamsana, Savar, Dhaka, Bangladesh</t>
  </si>
  <si>
    <t>23.92971</t>
  </si>
  <si>
    <t xml:space="preserve">
90.285</t>
  </si>
  <si>
    <t>23.92879</t>
  </si>
  <si>
    <t xml:space="preserve">
90.28714</t>
  </si>
  <si>
    <t>Nabinagar - Chandra Road, Baipail, Dhamsana, Savar, Dhaka, Dhaka, 1349, Bangladesh</t>
  </si>
  <si>
    <t>23.940908</t>
  </si>
  <si>
    <t xml:space="preserve">
90.271286</t>
  </si>
  <si>
    <t>Dhaka - Ashulia Highway, Polash Bari, Baipayl, Palashbari, Dhamsana, Savar, Dhaka, Bangladesh</t>
  </si>
  <si>
    <t>23.932642</t>
  </si>
  <si>
    <t>Jamgora, Diakhali, Yearpur, Savar, Dhaka, Bangladesh</t>
  </si>
  <si>
    <t>23.934551</t>
  </si>
  <si>
    <t xml:space="preserve">
90.29193</t>
  </si>
  <si>
    <t>23.92627</t>
  </si>
  <si>
    <t xml:space="preserve">
90.30677</t>
  </si>
  <si>
    <t>1341, Tongi - Ashulia - Zerabo - EPZ Road, Zirabo, Jiraba, Yearpur, Savar, Dhaka, Bangladesh</t>
  </si>
  <si>
    <t>23.911428</t>
  </si>
  <si>
    <t xml:space="preserve">
90.31958</t>
  </si>
  <si>
    <t>Nambihin Rasta, Basaid, Ashulia, Savar, Dhaka, Bangladesh</t>
  </si>
  <si>
    <t>23.885107</t>
  </si>
  <si>
    <t xml:space="preserve">
90.31333</t>
  </si>
  <si>
    <t>51, Birulia Road, Dharenda, Savar-Paurashava, Savar, Dhaka, Bangladesh</t>
  </si>
  <si>
    <t>23.850698</t>
  </si>
  <si>
    <t xml:space="preserve">
90.279434</t>
  </si>
  <si>
    <t>1340, Dhaka - Ashulia Highway, Palashbari, Dhamsana, Savar, Dhaka 1344, Bangladesh</t>
  </si>
  <si>
    <t>23.92358</t>
  </si>
  <si>
    <t xml:space="preserve">
90.26677</t>
  </si>
  <si>
    <t>Kalampur, Suti Para, Dhamrai, Dhaka, Bangladesh</t>
  </si>
  <si>
    <t>23.91568</t>
  </si>
  <si>
    <t xml:space="preserve">
90.14499</t>
  </si>
  <si>
    <t>9 Bandutia, 9, Bandutia, Paurashava, Manikganj Sadar, Manikganj, Dhaka 1800, Bangladesh</t>
  </si>
  <si>
    <t>23.85013</t>
  </si>
  <si>
    <t xml:space="preserve">
89.99985</t>
  </si>
  <si>
    <t>Dhaka - Aricha Highway, Paurashava, Manikganj Sadar, Manikganj, Dhaka, Bangladesh</t>
  </si>
  <si>
    <t>23.876623</t>
  </si>
  <si>
    <t xml:space="preserve">
90.01444</t>
  </si>
  <si>
    <t>Gazirchat, Baipail, Yearpur, Savar, Dhaka, Bangladesh</t>
  </si>
  <si>
    <t>23.92973</t>
  </si>
  <si>
    <t xml:space="preserve">
90.28833</t>
  </si>
  <si>
    <t>Tongi - Ashulia - Zerabo - EPZ Road, Sarkar Market, Norosinhopur, Diakhali, Yearpur, Savar, Dhaka, Bangladesh</t>
  </si>
  <si>
    <t>23.935352</t>
  </si>
  <si>
    <t xml:space="preserve">
90.3027</t>
  </si>
  <si>
    <t>Narsinghapur Kashimpur Road, Gomail, Diakhali, Yearpur, Savar, Dhaka, Bangladesh</t>
  </si>
  <si>
    <t>23.94085</t>
  </si>
  <si>
    <t xml:space="preserve">
90.312454</t>
  </si>
  <si>
    <t>Dhaka - Ashulia Highway, Norosinhopur, Purba Narsingpur, Yearpur, Savar, Dhaka, Bangladesh</t>
  </si>
  <si>
    <t>23.935171</t>
  </si>
  <si>
    <t xml:space="preserve">
90.30787</t>
  </si>
  <si>
    <t>017, Road No 6A, Taiyabpur, Yearpur, Savar, Dhaka, Dhaka 1230, Bangladesh</t>
  </si>
  <si>
    <t>23.920399</t>
  </si>
  <si>
    <t xml:space="preserve">
90.310135</t>
  </si>
  <si>
    <t>Goshbag - Kondolbag Road, Ghosbag, Taiyabpur, Yearpur, Savar, Dhaka, Bangladesh</t>
  </si>
  <si>
    <t>23.919321</t>
  </si>
  <si>
    <t xml:space="preserve">
90.31472</t>
  </si>
  <si>
    <t>Tongi - Ashulia - Zerabo - EPZ Road, Zirabo, Taiyabpur, Yearpur, Savar, Dhaka, Bangladesh</t>
  </si>
  <si>
    <t>23.906622</t>
  </si>
  <si>
    <t xml:space="preserve">
90.3208</t>
  </si>
  <si>
    <t>7, Dewan Idris Sarak, Dhananjoypur, Ashulia, Savar, Dhaka 1341, Bangladesh</t>
  </si>
  <si>
    <t>23.90939</t>
  </si>
  <si>
    <t xml:space="preserve">
90.29741</t>
  </si>
  <si>
    <t>23.934692</t>
  </si>
  <si>
    <t xml:space="preserve">
90.27486</t>
  </si>
  <si>
    <t>Nabinagar - Chandra Road, Baipayl, Ganakbari, Dhamsana, Savar, Dhaka, Bangladesh</t>
  </si>
  <si>
    <t>23.953064</t>
  </si>
  <si>
    <t xml:space="preserve">
90.27405</t>
  </si>
  <si>
    <t>Nabinagar - Chandra Road, Chakrobarti, Barol, Dakshin Baraibari, Kashimpur, Gazipur Sadar, Gazipur, Dhaka, Bangladesh</t>
  </si>
  <si>
    <t>23.976954</t>
  </si>
  <si>
    <t>Nambihin Rasta, Chakrobarti, Baipayl, Dakshin Panisail, Kashimpur, Gazipur Sadar, Gazipur, Dhaka, Bangladesh</t>
  </si>
  <si>
    <t>23.97814</t>
  </si>
  <si>
    <t xml:space="preserve">
90.26766</t>
  </si>
  <si>
    <t>Nambihin Rasta, Panisail, Barol, Dakshin Baraibari, Kashimpur, Gazipur Sadar, Gazipur, Dhaka, Bangladesh</t>
  </si>
  <si>
    <t>23.9819</t>
  </si>
  <si>
    <t xml:space="preserve">
90.26423</t>
  </si>
  <si>
    <t>23.966633</t>
  </si>
  <si>
    <t xml:space="preserve">
90.27265</t>
  </si>
  <si>
    <t>Soildubi road, Gobindabari, Kashimpur, Gazipur Sadar, Gazipur, Dhaka, Bangladesh</t>
  </si>
  <si>
    <t>23.970675</t>
  </si>
  <si>
    <t xml:space="preserve">
90.30153</t>
  </si>
  <si>
    <t>Dhaka - Aricha Highway, Hemayetpur, Gobindabari, Kashimpur, Gazipur Sadar, Gazipur, Dhaka, 1346, Bangladesh</t>
  </si>
  <si>
    <t>23.972359</t>
  </si>
  <si>
    <t xml:space="preserve">
90.29365</t>
  </si>
  <si>
    <t>Noiapara Road, Gazirchat, Dhananjoypur, Ashulia, Savar, Dhaka, Bangladesh</t>
  </si>
  <si>
    <t>23.921951</t>
  </si>
  <si>
    <t xml:space="preserve">
90.29425</t>
  </si>
  <si>
    <t>Monshi Bari Road, Nischintapur, Norosinhopur, Purba Narsingpur, Yearpur, Savar, Dhaka, Bangladesh</t>
  </si>
  <si>
    <t>23.928629</t>
  </si>
  <si>
    <t xml:space="preserve">
90.312</t>
  </si>
  <si>
    <t>7, Dhaka - Ashulia Highway, Nishchantpur, Norosinhopur, Purba Narsingpur, Yearpur, Savar, Dhaka 1212, Bangladesh</t>
  </si>
  <si>
    <t>23.926022</t>
  </si>
  <si>
    <t xml:space="preserve">
90.308624</t>
  </si>
  <si>
    <t>ঘোষবাগ রোড, Ghosbag, Taiyabpur, Yearpur, Savar, Dhaka, Bangladesh</t>
  </si>
  <si>
    <t>23.919285</t>
  </si>
  <si>
    <t xml:space="preserve">
90.307945</t>
  </si>
  <si>
    <t>62, Dewan Idris Sarak, Zirabo, Taiyabpur, Yearpur, Savar, Dhaka, Bangladesh</t>
  </si>
  <si>
    <t>23.914038</t>
  </si>
  <si>
    <t xml:space="preserve">
90.315865</t>
  </si>
  <si>
    <t>Route, Ghosbag, Taiyabpur, Yearpur, Savar, Dhaka, Bangladesh</t>
  </si>
  <si>
    <t>23.923983</t>
  </si>
  <si>
    <t xml:space="preserve">
90.31474</t>
  </si>
  <si>
    <t>Nambihin Rasta, Nischintapur, Ashulia, Mana Santosh, Yearpur, Savar, Dhaka nescentupur, Bangladesh</t>
  </si>
  <si>
    <t>23.929773</t>
  </si>
  <si>
    <t xml:space="preserve">
90.31604</t>
  </si>
  <si>
    <t>1341, Tongi - Ashulia - Zerabo - EPZ Road, Zirabo, Taiyabpur, Yearpur, Savar, Dhaka, Bangladesh</t>
  </si>
  <si>
    <t>23.909397</t>
  </si>
  <si>
    <t xml:space="preserve">
90.32021</t>
  </si>
  <si>
    <t>Daffodil Smart City, Khagan, Biralia, Savar, Dhaka, Bangladesh</t>
  </si>
  <si>
    <t>23.876554</t>
  </si>
  <si>
    <t>Rajar Bari Road, Savar-Paurashava, Savar, Dhaka, Bangladesh</t>
  </si>
  <si>
    <t>23.846392</t>
  </si>
  <si>
    <t xml:space="preserve">
90.264145</t>
  </si>
  <si>
    <t>Nambihin Rasta, Rajashon, Savar-Paurashava, Savar, Dhaka, Bangladesh</t>
  </si>
  <si>
    <t>23.85285</t>
  </si>
  <si>
    <t xml:space="preserve">
90.2848</t>
  </si>
  <si>
    <t xml:space="preserve">
90.30529</t>
  </si>
  <si>
    <t>Birulia-Akran Road, Khagan, Basaid, Ashulia, Savar, Dhaka, Bangladesh</t>
  </si>
  <si>
    <t>23.878601</t>
  </si>
  <si>
    <t xml:space="preserve">
90.30938</t>
  </si>
  <si>
    <t>Pollibidyut Road, Ariyare More, Gazirchat, Baipail, Dhamsana, Savar, Dhaka, 1349, Bangladesh</t>
  </si>
  <si>
    <t>Kumkumari - Doshaid Bazar Road, Khagan, Basaid, Ashulia, Savar, Dhaka, Bangladesh</t>
  </si>
  <si>
    <t>23.88187</t>
  </si>
  <si>
    <t xml:space="preserve">
90.306694</t>
  </si>
  <si>
    <t>23.890738</t>
  </si>
  <si>
    <t xml:space="preserve">
90.31764</t>
  </si>
  <si>
    <t>Kumkumari - Doshaid Bazar Road, Basaid, Ashulia, Savar, Dhaka, Bangladesh</t>
  </si>
  <si>
    <t>23.890543</t>
  </si>
  <si>
    <t xml:space="preserve">
90.31051</t>
  </si>
  <si>
    <t>N511, Kolma 1 Number Bus Stop, সাভার, Savar, ঢাকা জেলা, ঢাকা বিভাগ 1341, Bangladesh</t>
  </si>
  <si>
    <t>23.876587</t>
  </si>
  <si>
    <t xml:space="preserve">
90.28888</t>
  </si>
  <si>
    <t>23.85035</t>
  </si>
  <si>
    <t xml:space="preserve">
90.259735</t>
  </si>
  <si>
    <t>Dhaka - Aricha Highway, Savar Union, Savar-Paurashava, Savar Upazila, Dhaka District, Dhaka Division, Bangladesh, 1340</t>
  </si>
  <si>
    <t>90, Savar Bazar Road, Savar Union, Savar-Paurashava, Savar Upazila, Dhaka District, Dhaka Division, Bangladesh, 1340</t>
  </si>
  <si>
    <t>Sreepur Colony Road, Baipayl, Ganakbari, Dhamsana, Savar, Dhaka, Bangladesh</t>
  </si>
  <si>
    <t>23.95701</t>
  </si>
  <si>
    <t xml:space="preserve">
90.2716</t>
  </si>
  <si>
    <t>Baipayl, Saraba, Kashimpur, Gazipur Sadar, Gazipur, Dhaka, Bangladesh</t>
  </si>
  <si>
    <t>23.97145</t>
  </si>
  <si>
    <t xml:space="preserve">
90.26987</t>
  </si>
  <si>
    <t>সারদাগঞ্জ রোড, Hatimara, Gobindabari, Kashimpur, Gazipur Sadar, Gazipur, Dhaka, Bangladesh</t>
  </si>
  <si>
    <t>23.98751</t>
  </si>
  <si>
    <t xml:space="preserve">
90.304825</t>
  </si>
  <si>
    <t>Sreepur - Kashimpur Road, Sardagonj, Gobindabari, Kashimpur, Gazipur Sadar, Gazipur, Dhaka, Bangladesh</t>
  </si>
  <si>
    <t>Nambihin Rasta, Baipayl, Ganakbari, Kashimpur, Gazipur Sadar, Gazipur, Dhaka, Bangladesh</t>
  </si>
  <si>
    <t>23.964773</t>
  </si>
  <si>
    <t xml:space="preserve">
90.285774</t>
  </si>
  <si>
    <t>Sreepur Munshi Para Road, Baipayl, Ganakbari, Dhamsana, Savar, Dhaka, Bangladesh</t>
  </si>
  <si>
    <t>23.9593</t>
  </si>
  <si>
    <t xml:space="preserve">
90.27421</t>
  </si>
  <si>
    <t>Dhaka - Ashulia Highway, Baipayl, Dehara, Dhamsana, Savar, Dhaka 1341, Bangladesh</t>
  </si>
  <si>
    <t xml:space="preserve">
90.26803</t>
  </si>
  <si>
    <t>Bathuli Nawgawon Road, Kandapara, Kanda Para, Atigram, Manikganj Sadar, Manikganj, Dhaka, Bangladesh</t>
  </si>
  <si>
    <t>23.90996</t>
  </si>
  <si>
    <t xml:space="preserve">
90.08489</t>
  </si>
  <si>
    <t>Nambihin Rasta, Kandapara, Golara, Dhankora, Saturia, Manikganj, Dhaka, Bangladesh</t>
  </si>
  <si>
    <t>23.899263</t>
  </si>
  <si>
    <t xml:space="preserve">
90.04893</t>
  </si>
  <si>
    <t>STL Road, Gabtoli, Gabtali, Ward-10, Mirpur, Dhaka, Dhaka, Bangladesh</t>
  </si>
  <si>
    <t>23.781467</t>
  </si>
  <si>
    <t xml:space="preserve">
90.34501</t>
  </si>
  <si>
    <t>Savar - Manikganj Highway, Basta Bus Stop, Binnadangi, Gajinda, Dhalla, Singair, Manikganj, Dhaka, Bangladesh</t>
  </si>
  <si>
    <t>23.80544</t>
  </si>
  <si>
    <t xml:space="preserve">
90.226974</t>
  </si>
  <si>
    <t>সুইচ গেট, Paurashava, Manikganj Sadar, Manikganj, Dhaka, Bangladesh</t>
  </si>
  <si>
    <t>23.849392</t>
  </si>
  <si>
    <t xml:space="preserve">
89.99526</t>
  </si>
  <si>
    <t>Shib Bari, Manikganj, Paurashava, Dhaka Division, Bangladesh</t>
  </si>
  <si>
    <t>23.859472</t>
  </si>
  <si>
    <t xml:space="preserve">
90.00762</t>
  </si>
  <si>
    <t>Dhaka - Aricha Highway, Jaigir Megh Shimul, Jaigir, Manikganj Sadar, Manikganj, Dhaka, Bangladesh</t>
  </si>
  <si>
    <t>23.89067</t>
  </si>
  <si>
    <t xml:space="preserve">
90.033875</t>
  </si>
  <si>
    <t>Nambihin Rasta, Savar Cantonment, Tattibari, Pathalia, Savar, Dhaka, Bangladesh</t>
  </si>
  <si>
    <t>23.82942</t>
  </si>
  <si>
    <t xml:space="preserve">
90.254745</t>
  </si>
  <si>
    <t>Dhaka-Aricha Hwy, Savar-Paurashava, Savar, Dhaka, Bangladesh</t>
  </si>
  <si>
    <t>23.824871</t>
  </si>
  <si>
    <t xml:space="preserve">
90.26048</t>
  </si>
  <si>
    <t>28/29, Rajabari Road, Savar-Paurashava, Savar, Dhaka, Bangladesh</t>
  </si>
  <si>
    <t>23.8311</t>
  </si>
  <si>
    <t xml:space="preserve">
90.25485</t>
  </si>
  <si>
    <t>23.879183</t>
  </si>
  <si>
    <t xml:space="preserve">
90.27469</t>
  </si>
  <si>
    <t>N302, Ashulia Bazar Bus Stop, Bara Ashulia, Ashulia, Savar, Dhaka, Bangladesh</t>
  </si>
  <si>
    <t>23.898119</t>
  </si>
  <si>
    <t xml:space="preserve">
90.33143</t>
  </si>
  <si>
    <t>Mirpur Road, Uttara Residential Model Town, Uttara, Harirampur, Turag, Dhaka, Dhaka 1230, Bangladesh</t>
  </si>
  <si>
    <t>23.89029</t>
  </si>
  <si>
    <t xml:space="preserve">
90.36153</t>
  </si>
  <si>
    <t>638, Anwar Jang Sarak, Bara Ashulia, Ashulia, Savar, Dhaka, Bangladesh</t>
  </si>
  <si>
    <t>23.890997</t>
  </si>
  <si>
    <t xml:space="preserve">
90.325</t>
  </si>
  <si>
    <t>1341, Dhaka - Ashulia Highway, Dendabor, Palashbari, Dhamsana, Savar Upazila, Dhaka District, Dhaka Division, Bangladesh, 1335</t>
  </si>
  <si>
    <t>23.929514</t>
  </si>
  <si>
    <t xml:space="preserve">
90.26708</t>
  </si>
  <si>
    <t>Nabinagar - Chandra Road, Panisail, Barol, Dakshin Baraibari, Kashimpur, Gazipur Sadar, Gazipur, Dhaka, Bangladesh</t>
  </si>
  <si>
    <t>23.982279</t>
  </si>
  <si>
    <t xml:space="preserve">
90.261314</t>
  </si>
  <si>
    <t>Barol Road, Kaltasuti, Shimulia, Savar Upazila, Dhaka District, Dhaka Division, Bangladesh</t>
  </si>
  <si>
    <t>23.981167</t>
  </si>
  <si>
    <t xml:space="preserve">
90.25217</t>
  </si>
  <si>
    <t>Nabinagar - Chandra Road, Chakrobarti Bus Stand, Chakrobarti, Barol, Kaltasuti, Kashimpur, Gazipur Sadar, Gazipur, Dhaka, Bangladesh</t>
  </si>
  <si>
    <t>23.977608</t>
  </si>
  <si>
    <t xml:space="preserve">
90.26148</t>
  </si>
  <si>
    <t>Nabinagar - Chandra Road, Baipayl, Ganakbari, Dhamsana, Savar Upazila, Dhaka District, Dhaka Division, Bangladesh</t>
  </si>
  <si>
    <t>23.952192</t>
  </si>
  <si>
    <t xml:space="preserve">
90.274376</t>
  </si>
  <si>
    <t>Baipayl, Ganakbari, Dhamsana, Savar, Dhaka, Bangladesh</t>
  </si>
  <si>
    <t>23.948807</t>
  </si>
  <si>
    <t xml:space="preserve">
90.27158</t>
  </si>
  <si>
    <t>Nabinagar - Chandra Road, Baipayl, Ganakbari, Dhamsana, Savar, Dhaka 1349, Bangladesh</t>
  </si>
  <si>
    <t>23.94621</t>
  </si>
  <si>
    <t xml:space="preserve">
90.2711</t>
  </si>
  <si>
    <t>Kaicha Bari Road, Baipayl, Banshbari, Dhamsana, Savar, Dhaka, Bangladesh</t>
  </si>
  <si>
    <t>23.943653</t>
  </si>
  <si>
    <t xml:space="preserve">
90.263756</t>
  </si>
  <si>
    <t>1, Kaicha Bari Road, Baipayl, Banshbari, Dhamsana, Savar, Dhaka, Bangladesh</t>
  </si>
  <si>
    <t>23.943201</t>
  </si>
  <si>
    <t xml:space="preserve">
90.258514</t>
  </si>
  <si>
    <t>23.917248</t>
  </si>
  <si>
    <t xml:space="preserve">
90.26469</t>
  </si>
  <si>
    <t>Potol Moidan, Manikganj, Manikganj, Paurashava, Dhaka Division, Bangladesh</t>
  </si>
  <si>
    <t>23.852089</t>
  </si>
  <si>
    <t xml:space="preserve">
90.01639</t>
  </si>
  <si>
    <t>naZZmul gemar, Singair, Jamalpur, Boyra, Manikganj District, Dhaka Division, Bangladesh</t>
  </si>
  <si>
    <t>23.825909</t>
  </si>
  <si>
    <t xml:space="preserve">
90.09844</t>
  </si>
  <si>
    <t>Nambihin Rasta, Charigram, Gobindal, Singair, Manikganj, Dhaka, Bangladesh</t>
  </si>
  <si>
    <t>23.791567</t>
  </si>
  <si>
    <t xml:space="preserve">
90.148094</t>
  </si>
  <si>
    <t>Nambihin Rasta, Golora, Char Singair, Singair Paurashava, Singair, Manikganj, Dhaka, Bangladesh</t>
  </si>
  <si>
    <t>23.823866</t>
  </si>
  <si>
    <t xml:space="preserve">
90.1454</t>
  </si>
  <si>
    <t>Nambihin Rasta, Gobindal, Singair Paurashava, Singair, Manikganj, Dhaka, Bangladesh</t>
  </si>
  <si>
    <t>23.802338</t>
  </si>
  <si>
    <t xml:space="preserve">
90.14523</t>
  </si>
  <si>
    <t>Baira, Paschim Mitara, Betila Mitara, Manikganj Sadar, Manikganj, Dhaka, Bangladesh</t>
  </si>
  <si>
    <t>23.816896</t>
  </si>
  <si>
    <t xml:space="preserve">
90.05403</t>
  </si>
  <si>
    <t>চায়ের দোকান, Manikganj, Barnakhola, Paurashava, Dhaka Division, Bangladesh</t>
  </si>
  <si>
    <t>23.84461</t>
  </si>
  <si>
    <t xml:space="preserve">
90.00143</t>
  </si>
  <si>
    <t>Nambihin Rasta, Khola Para, Singair Paurashava, Singair, Manikganj, Dhaka, Bangladesh</t>
  </si>
  <si>
    <t>23.81466</t>
  </si>
  <si>
    <t xml:space="preserve">
90.11828</t>
  </si>
  <si>
    <t>Shahid Rafique Sarak, Paurashava, Manikganj Sadar, Manikganj, Dhaka, Bangladesh</t>
  </si>
  <si>
    <t>23.84872</t>
  </si>
  <si>
    <t xml:space="preserve">
90.01021</t>
  </si>
  <si>
    <t>23.960964</t>
  </si>
  <si>
    <t>28, Dhaka - Aricha Highway, Savar Bazar, Savar-Paurashava, Savar, Dhaka 1340, Bangladesh</t>
  </si>
  <si>
    <t>23.853678</t>
  </si>
  <si>
    <t xml:space="preserve">
90.25888</t>
  </si>
  <si>
    <t>19, C R P Road, Savar Bazar, Jaleshwar, Savar Union, Savar-Paurashava, Savar, Dhaka 1340, Bangladesh</t>
  </si>
  <si>
    <t>23.853811</t>
  </si>
  <si>
    <t xml:space="preserve">
90.2606</t>
  </si>
  <si>
    <t>Road, Kaicha Bari, Ganakbari, Dhamsana, Savar, Dhaka, Bangladesh</t>
  </si>
  <si>
    <t>23.948471</t>
  </si>
  <si>
    <t xml:space="preserve">
90.26098</t>
  </si>
  <si>
    <t>1, Dhaka - Aricha Highway, Savar Union, Savar-Paurashava, Savar Upazila, Dhaka District, Dhaka Division, Bangladesh</t>
  </si>
  <si>
    <t>23.84576</t>
  </si>
  <si>
    <t xml:space="preserve">
90.260086</t>
  </si>
  <si>
    <t>Shamvuganj Highway, Char Ishwardia, Mymensingh Sadar, Mymensingh, Mymensingh, Bangladesh</t>
  </si>
  <si>
    <t>24.74719</t>
  </si>
  <si>
    <t xml:space="preserve">
90.42656</t>
  </si>
  <si>
    <t>Nambihin Rasta, 33 no ward, Char Ishwardia, Mymensingh Sadar, Mymensingh, Mymensingh, Bangladesh</t>
  </si>
  <si>
    <t>24.75613</t>
  </si>
  <si>
    <t xml:space="preserve">
90.444885</t>
  </si>
  <si>
    <t>24.754702</t>
  </si>
  <si>
    <t xml:space="preserve">
90.42832</t>
  </si>
  <si>
    <t>Char Ishwardia, Paurashava, Mymensingh Sadar, Mymensingh, Mymensingh, Bangladesh</t>
  </si>
  <si>
    <t>24.76688</t>
  </si>
  <si>
    <t>24.750023</t>
  </si>
  <si>
    <t xml:space="preserve">
90.42064</t>
  </si>
  <si>
    <t>Bhandabo, Mallikbari, Bhaluka, Mymensingh, Bangladesh</t>
  </si>
  <si>
    <t>24.412483</t>
  </si>
  <si>
    <t xml:space="preserve">
90.384</t>
  </si>
  <si>
    <t>24.370998</t>
  </si>
  <si>
    <t>Nambihin Rasta, Seedstore, Habirbari, Bhaluka, Mymensingh, Bangladesh</t>
  </si>
  <si>
    <t>24.340336</t>
  </si>
  <si>
    <t xml:space="preserve">
90.382545</t>
  </si>
  <si>
    <t>Dhaka - Mymensingh Road, Amtoli, Habirbari, Bhaluka, Mymensingh, Bangladesh</t>
  </si>
  <si>
    <t>24.31732</t>
  </si>
  <si>
    <t xml:space="preserve">
90.38511</t>
  </si>
  <si>
    <t>Dhaka - Mymensingh Road, Amtoli, Jamirdia, Habirbari, Bhaluka, Mymensingh, Bangladesh</t>
  </si>
  <si>
    <t>24.30127</t>
  </si>
  <si>
    <t xml:space="preserve">
90.38692</t>
  </si>
  <si>
    <t>MMS4, Abder, Jaina, Telihati, Sreepur, Gazipur, Dhaka, Bangladesh</t>
  </si>
  <si>
    <t>24.279276</t>
  </si>
  <si>
    <t xml:space="preserve">
90.401184</t>
  </si>
  <si>
    <t>Dhaka - Mymensingh Highway, Amtoli, Dhanua, Habirbari, Bhaluka, Mymensingh, Bangladesh</t>
  </si>
  <si>
    <t>24.286327</t>
  </si>
  <si>
    <t xml:space="preserve">
90.39249</t>
  </si>
  <si>
    <t>Hospital Road, Jalchatro, Gachhabari, Arankhola, Madhupur, Tangail, Dhaka, Bangladesh</t>
  </si>
  <si>
    <t>24.648212</t>
  </si>
  <si>
    <t xml:space="preserve">
90.07562</t>
  </si>
  <si>
    <t>Tangail - Mymensingh Highway, Madhupur, Madhupur Paurashava, Madhupur, Tangail, Dhaka, Bangladesh</t>
  </si>
  <si>
    <t>24.616795</t>
  </si>
  <si>
    <t xml:space="preserve">
90.03409</t>
  </si>
  <si>
    <t>Baghutia Bus Stand, Joydevpur - Tangail - Jamalpur Highway, Khilda, Dhunail, Bangra, Kalihati Upazila, Tangail District, Dhaka Division, Bangladesh</t>
  </si>
  <si>
    <t>24.37566</t>
  </si>
  <si>
    <t xml:space="preserve">
89.96949</t>
  </si>
  <si>
    <t>1001, Rail Station Road, Char Jana, Paurashava, Tangail Sadar, Tangail, Dhaka, Bangladesh</t>
  </si>
  <si>
    <t>24.262522</t>
  </si>
  <si>
    <t xml:space="preserve">
89.93657</t>
  </si>
  <si>
    <t>Kaliakair Road, Latifpur, Kaliakair Paurashava, Kaliakair, Gazipur, Dhaka, Bangladesh</t>
  </si>
  <si>
    <t>24.069382</t>
  </si>
  <si>
    <t xml:space="preserve">
90.215775</t>
  </si>
  <si>
    <t>Nisinda, Bharadoba, Bhaluka, Mymensingh, Bangladesh</t>
  </si>
  <si>
    <t>24.461113</t>
  </si>
  <si>
    <t xml:space="preserve">
90.38583</t>
  </si>
  <si>
    <t>Nambihin Rasta, Churkhai, Kazir Simla, Bailar, Trishal, Mymensingh, Bangladesh</t>
  </si>
  <si>
    <t>24.656214</t>
  </si>
  <si>
    <t xml:space="preserve">
90.398735</t>
  </si>
  <si>
    <t>Charpara Road, Maskanda, Paurashava, Mymensingh Sadar, Mymensingh, Mymensingh, Bangladesh</t>
  </si>
  <si>
    <t>গফরগাঁও মহাসড়ক, Sutiakhali, Bhabkhali, Mymensingh Sadar, Mymensingh, Mymensingh, Bangladesh</t>
  </si>
  <si>
    <t>24.699562</t>
  </si>
  <si>
    <t xml:space="preserve">
90.453316</t>
  </si>
  <si>
    <t>31, Alia Madrasa Bypass, Kistopur, Paurashava, Mymensingh Sadar, Mymensingh, Mymensingh 2200, Bangladesh</t>
  </si>
  <si>
    <t>24.741993</t>
  </si>
  <si>
    <t xml:space="preserve">
90.41257</t>
  </si>
  <si>
    <t>24.731438</t>
  </si>
  <si>
    <t xml:space="preserve">
90.43533</t>
  </si>
  <si>
    <t>24.711332</t>
  </si>
  <si>
    <t xml:space="preserve">
90.45174</t>
  </si>
  <si>
    <t>Mymensingh-Gafargaon Highway, Fatemanagar, Char Amin, Bhabkhali, Mymensingh Sadar, Mymensingh, Bangladesh</t>
  </si>
  <si>
    <t>24.641527</t>
  </si>
  <si>
    <t xml:space="preserve">
90.45972</t>
  </si>
  <si>
    <t>Dhaka - Mymensingh Road, Rampur, Trishal, Mymensingh, Bangladesh</t>
  </si>
  <si>
    <t>24.592945</t>
  </si>
  <si>
    <t>Trishal - Balipara Road, Rampur, Trishal, Mymensingh, Bangladesh</t>
  </si>
  <si>
    <t>24.58245</t>
  </si>
  <si>
    <t xml:space="preserve">
90.40096</t>
  </si>
  <si>
    <t>MMS1, Trishal, Trishal Paurashava, Trishal, Mymensingh, Bangladesh</t>
  </si>
  <si>
    <t>24.575636</t>
  </si>
  <si>
    <t xml:space="preserve">
90.38218</t>
  </si>
  <si>
    <t>Char Ishwardia, Paurashava, Mymensingh Sadar Upazila, Mymensingh District, Mymensingh Division, Bangladesh</t>
  </si>
  <si>
    <t>Kachari Road, Jelkhanar Char, Paurashava, Mymensingh Sadar, Mymensingh, Mymensingh, Bangladesh</t>
  </si>
  <si>
    <t>24.768076</t>
  </si>
  <si>
    <t xml:space="preserve">
90.4049</t>
  </si>
  <si>
    <t xml:space="preserve">
90.38874</t>
  </si>
  <si>
    <t>Z3037, Meduary, Bharadoba, Bhaluka, Mymensingh, Bangladesh</t>
  </si>
  <si>
    <t>24.436216</t>
  </si>
  <si>
    <t xml:space="preserve">
90.380035</t>
  </si>
  <si>
    <t>Barachala, Habirbari, Bhaluka, Mymensingh, Bangladesh</t>
  </si>
  <si>
    <t>24.32087</t>
  </si>
  <si>
    <t xml:space="preserve">
90.37145</t>
  </si>
  <si>
    <t>ঢাকা রোডের, Amtoli, Jamirdia, Habirbari, Bhaluka, Mymensingh, Bangladesh</t>
  </si>
  <si>
    <t>24.308825</t>
  </si>
  <si>
    <t xml:space="preserve">
90.38686</t>
  </si>
  <si>
    <t>24.295343</t>
  </si>
  <si>
    <t xml:space="preserve">
90.39623</t>
  </si>
  <si>
    <t>Dhaka - Mymensingh Road, Amtoli, Dhanua, Habirbari, Bhaluka, Mymensingh, Bangladesh</t>
  </si>
  <si>
    <t>24.271276</t>
  </si>
  <si>
    <t xml:space="preserve">
90.38543</t>
  </si>
  <si>
    <t>Mawna Union, Kewa, Sreepur, Sreepur Upazila, Gazipur District, Dhaka Division, Bangladesh</t>
  </si>
  <si>
    <t>24.208471</t>
  </si>
  <si>
    <t xml:space="preserve">
90.409096</t>
  </si>
  <si>
    <t>PORABARI ROAD, রেব ওয়ান অফিসের পশ্চিম সাইড পোড়াবাড়ি, Jolar Para, Kayaltia, Gazipur Sadar, Gazipur, Dhaka, Bangladesh</t>
  </si>
  <si>
    <t>24.047497</t>
  </si>
  <si>
    <t xml:space="preserve">
90.3785</t>
  </si>
  <si>
    <t>Trishal, Trishal, Trishal, Mymensingh, Bangladesh</t>
  </si>
  <si>
    <t>24.590235</t>
  </si>
  <si>
    <t xml:space="preserve">
90.38753</t>
  </si>
  <si>
    <t>24.7352</t>
  </si>
  <si>
    <t xml:space="preserve">
90.43114</t>
  </si>
  <si>
    <t>Kalibari Road, Char Ishwardia, Mymensingh Sadar, Mymensingh, Mymensingh, Bangladesh</t>
  </si>
  <si>
    <t>24.75275</t>
  </si>
  <si>
    <t>নওমহল গলি ২, Naumahal, Paurashava, Mymensingh Sadar, Mymensingh, Mymensingh, Bangladesh</t>
  </si>
  <si>
    <t>24.752031</t>
  </si>
  <si>
    <t xml:space="preserve">
90.39969</t>
  </si>
  <si>
    <t>Dhaka - Mymensingh Highway, Amirabari, Narayanpur, Trishal Upazila, Mymensingh District, Mymensingh Division, Bangladesh</t>
  </si>
  <si>
    <t>24.496815</t>
  </si>
  <si>
    <t xml:space="preserve">
90.39559</t>
  </si>
  <si>
    <t>Sakhipur-Seedstore Road, লাউতি ব্রীজ, Barachala, Paragaon, Habirbari, Bhaluka, Mymensingh, Bangladesh</t>
  </si>
  <si>
    <t>24.325825</t>
  </si>
  <si>
    <t xml:space="preserve">
90.36944</t>
  </si>
  <si>
    <t>Dhaka - Mymensingh Road, Awalatuli, Dhamsur, Mallikbari, Bhaluka, Mymensingh, Bangladesh</t>
  </si>
  <si>
    <t>24.35556</t>
  </si>
  <si>
    <t xml:space="preserve">
90.373764</t>
  </si>
  <si>
    <t>Dhaka - Mymensingh Highway, Bhaluka, Dhamsur, Mallikbari, Mymensingh District, Mymensingh Division, Bangladesh</t>
  </si>
  <si>
    <t>24.397516</t>
  </si>
  <si>
    <t xml:space="preserve">
90.38065</t>
  </si>
  <si>
    <t>Dhaka - Mymensingh Road, Baghan, Trishal, Mymensingh, Bangladesh</t>
  </si>
  <si>
    <t>24.543295</t>
  </si>
  <si>
    <t>19, Jubilee Road, Char Ishwardia, Paurashava, Mymensingh Sadar, Mymensingh, Mymensingh 2200, Bangladesh</t>
  </si>
  <si>
    <t>24.760262</t>
  </si>
  <si>
    <t xml:space="preserve">
90.41409</t>
  </si>
  <si>
    <t>Mymensingh-Gafargaon Highway, Baera Bhaluka (Part), Bhangnamari, Gouripur, Mymensingh, Mymensingh, Bangladesh</t>
  </si>
  <si>
    <t>24.70599</t>
  </si>
  <si>
    <t xml:space="preserve">
90.45375</t>
  </si>
  <si>
    <t>Balipara Bridge, Balipara bus station, 1 No. Rasulpur Union, Beara, Bali Para, Trishal, Mymensingh, Bangladesh</t>
  </si>
  <si>
    <t>24.560863</t>
  </si>
  <si>
    <t xml:space="preserve">
90.50495</t>
  </si>
  <si>
    <t>33 KV Capacitor Bank Building, Chittagong - Cox's Bazar Highway, Samader Bazar, Cox's Bazar, Jhilwanja, Jhilwanja, Chittagong Division, Bangladesh</t>
  </si>
  <si>
    <t>Chakmarkul, Ramu, Cox's Bazar, Chittagong, Bangladesh</t>
  </si>
  <si>
    <t>21.424072</t>
  </si>
  <si>
    <t xml:space="preserve">
92.08838</t>
  </si>
  <si>
    <t>N1, Joarianala, Nonachhari, Ramu Upazila, Cox's Bazar District, Chittagong Division, Bangladesh</t>
  </si>
  <si>
    <t>Nambihin Rasta, Kakara, Nij Pankhali, Fasiakhali, Chakaria, Cox's Bazar, Chittagong, Bangladesh</t>
  </si>
  <si>
    <t>21.754433</t>
  </si>
  <si>
    <t xml:space="preserve">
92.08332</t>
  </si>
  <si>
    <t>4740, চকরিয়া প্রধান সড়ক, Bharamuhari, Chiringa, Chakaria, Cox's Bazar, Chittagong, Bangladesh</t>
  </si>
  <si>
    <t>21.764194</t>
  </si>
  <si>
    <t xml:space="preserve">
92.07575</t>
  </si>
  <si>
    <t>Nambihin Rasta, Kakara, Charandwip, Dulahazara, Chakaria, Cox's Bazar, Chittagong, Bangladesh</t>
  </si>
  <si>
    <t>21.721085</t>
  </si>
  <si>
    <t xml:space="preserve">
92.07462</t>
  </si>
  <si>
    <t>Dhaka - Cox's Bazar Highway, Dulahazara, Khuntakhali, Chakaria, Cox's Bazar, Chittagong, Bangladesh</t>
  </si>
  <si>
    <t>21.665712</t>
  </si>
  <si>
    <t xml:space="preserve">
92.07457</t>
  </si>
  <si>
    <t>706, ফুলতলা রোড, Bharamuhari, Chiringa, Chakaria, Cox's Bazar, Chittagong, Bangladesh</t>
  </si>
  <si>
    <t>21.759699</t>
  </si>
  <si>
    <t xml:space="preserve">
92.0694</t>
  </si>
  <si>
    <t>22.022291</t>
  </si>
  <si>
    <t xml:space="preserve">
92.09912</t>
  </si>
  <si>
    <t>মিঠার দোকান রোড, Azimpur, Sadaha, Satkania, Chittagong, Bangladesh</t>
  </si>
  <si>
    <t>22.078434</t>
  </si>
  <si>
    <t xml:space="preserve">
92.09574</t>
  </si>
  <si>
    <t>Bari Para Road, Dohazari, Katgar, Kaliais, Satkania, Chittagong, Bangladesh</t>
  </si>
  <si>
    <t>22.157612</t>
  </si>
  <si>
    <t xml:space="preserve">
92.07481</t>
  </si>
  <si>
    <t>Chittagong - Cox's Bazar Highway, Muradabad, Kanchanabad, Chandanaish, Chittagong, Bangladesh</t>
  </si>
  <si>
    <t>22.24959</t>
  </si>
  <si>
    <t xml:space="preserve">
92.02403</t>
  </si>
  <si>
    <t>Chittagong - Cox's Bazar Highway, Chattogram, Tiarkul, Janglukhain(1), Patiya, Chittagong, Bangladesh</t>
  </si>
  <si>
    <t>22.312666</t>
  </si>
  <si>
    <t xml:space="preserve">
91.947784</t>
  </si>
  <si>
    <t>Harinkhain, Kusumpura, Patiya, Chittagong, Bangladesh</t>
  </si>
  <si>
    <t>22.30033</t>
  </si>
  <si>
    <t xml:space="preserve">
91.91567</t>
  </si>
  <si>
    <t>Chittagong-Anwara-Banshkhali Road, Kaigram, Chattogram, Sikalbaha, Patiya, Chittagong, Bangladesh</t>
  </si>
  <si>
    <t>22.289238</t>
  </si>
  <si>
    <t xml:space="preserve">
91.87081</t>
  </si>
  <si>
    <t>575, Brick Field Road, Patharghata, Andar Killa, Ward-34, Chittagong Kotwali Thana, Chittagong, Chittagong 4000, Bangladesh</t>
  </si>
  <si>
    <t>22.33439</t>
  </si>
  <si>
    <t xml:space="preserve">
91.844986</t>
  </si>
  <si>
    <t>Chittagong - Cox's Bazar Highway, Kusumpura, Uttar Deang, Jiri, Patiya, Chittagong, Bangladesh</t>
  </si>
  <si>
    <t>22.294386</t>
  </si>
  <si>
    <t xml:space="preserve">
91.88154</t>
  </si>
  <si>
    <t>Mohammad Nagar, Kusumpura, Kusumpura, Patiya, Chittagong, Bangladesh</t>
  </si>
  <si>
    <t>22.309092</t>
  </si>
  <si>
    <t xml:space="preserve">
91.89347</t>
  </si>
  <si>
    <t>Nambihin Rasta, Chattogram, Kaigram, Jiri, Patiya, Chittagong, Bangladesh</t>
  </si>
  <si>
    <t>22.287226</t>
  </si>
  <si>
    <t xml:space="preserve">
91.88098</t>
  </si>
  <si>
    <t>23, Eskaton Garden Road, Old Eskaton, Ward-53, Ramna, Dhaka, Dhaka 1000, Bangladesh</t>
  </si>
  <si>
    <t>23.744438</t>
  </si>
  <si>
    <t xml:space="preserve">
90.39756</t>
  </si>
  <si>
    <t>Chakaria Main Road, Chakaria, Koch Para, Chiringa, Cox's Bazar District, Chittagong Division, Bangladesh</t>
  </si>
  <si>
    <t>21.763138</t>
  </si>
  <si>
    <t>Kahariaghona Road, Kahariaghona, Chiringa, Chakaria, Cox's Bazar, Chittagong, Bangladesh</t>
  </si>
  <si>
    <t>21.748793</t>
  </si>
  <si>
    <t xml:space="preserve">
92.07162</t>
  </si>
  <si>
    <t>R172, Batakhali bridge, Kahariaghona, Chiringa, Chakaria, Cox's Bazar, Chittagong, Bangladesh</t>
  </si>
  <si>
    <t>21.758312</t>
  </si>
  <si>
    <t xml:space="preserve">
92.06188</t>
  </si>
  <si>
    <t>Nambihin Rasta, Chairvanga, Mehernama, Pekua, Cox's Bazar, Chittagong, Bangladesh</t>
  </si>
  <si>
    <t>21.817339</t>
  </si>
  <si>
    <t xml:space="preserve">
91.99287</t>
  </si>
  <si>
    <t>N1, Chakaria, Chiringa, Kakhara, Coxs Bazar District, Chittagong Division, Bangladesh</t>
  </si>
  <si>
    <t>21.715178</t>
  </si>
  <si>
    <t xml:space="preserve">
92.08372</t>
  </si>
  <si>
    <t>Safi Alam Sattar, Samader Bazar, Cox's Bazar, Jhilwanja, Jhilwanja, Chittagong Division, Bangladesh</t>
  </si>
  <si>
    <t>21.41839</t>
  </si>
  <si>
    <t xml:space="preserve">
92.00918</t>
  </si>
  <si>
    <t>Kuruskul Road, Jhilwanja, Cox's Bazar Sadar, Cox's Bazar, Chittagong, Bangladesh</t>
  </si>
  <si>
    <t>21.450212</t>
  </si>
  <si>
    <t xml:space="preserve">
91.99032</t>
  </si>
  <si>
    <t>Chittagong - Cox's Bazar Highway, Eidgaon, Idgaon, Islamabad, Cox's Bazar Sadar, Cox's Bazar, Chittagong, Bangladesh</t>
  </si>
  <si>
    <t>21.562399</t>
  </si>
  <si>
    <t xml:space="preserve">
92.06943</t>
  </si>
  <si>
    <t>Rubber Dam Road, Rabardam Bridge, Jhilwanja, Cox's Bazar Sadar, Cox's Bazar, Chittagong, Bangladesh</t>
  </si>
  <si>
    <t>21.436754</t>
  </si>
  <si>
    <t xml:space="preserve">
92.017395</t>
  </si>
  <si>
    <t>N1, Khuntakhali, Khuntakhali, Chakaria Upazila, Coxs Bazar District, Chittagong Division, Bangladesh</t>
  </si>
  <si>
    <t>Padua, Lohagara, Chittagong, Bangladesh</t>
  </si>
  <si>
    <t>22.042862</t>
  </si>
  <si>
    <t xml:space="preserve">
92.1154</t>
  </si>
  <si>
    <t>Chittagong - Cox's Bazar Highway, Dakshin Dhemsa, Purba Dhemsa, Satkania, Chittagong, Bangladesh</t>
  </si>
  <si>
    <t>22.092749</t>
  </si>
  <si>
    <t xml:space="preserve">
92.081474</t>
  </si>
  <si>
    <t>Chittagong - Cox's Bazar Highway, Mohammadpur, Uttar Joara, Joara, Chandanaish, Chittagong, Bangladesh</t>
  </si>
  <si>
    <t>22.231499</t>
  </si>
  <si>
    <t xml:space="preserve">
92.02407</t>
  </si>
  <si>
    <t>Dr. Muhammad Shahidullah Hall, Polytechnic Road, Sulakbahar, Ward-08, CCC (Khulshi), Chittagong, Chittagong, Bangladesh</t>
  </si>
  <si>
    <t>22.367445</t>
  </si>
  <si>
    <t xml:space="preserve">
91.81146</t>
  </si>
  <si>
    <t>4079, N107, 4 No. Chandgaon Ward, Ward-04, Chandgaon thana, Chittagong, Chittagong, Bangladesh</t>
  </si>
  <si>
    <t>22.393213</t>
  </si>
  <si>
    <t xml:space="preserve">
91.86849</t>
  </si>
  <si>
    <t>Purba Gomdandi, Boalkhali, Chittagong, Bangladesh</t>
  </si>
  <si>
    <t>22.369001</t>
  </si>
  <si>
    <t xml:space="preserve">
91.92535</t>
  </si>
  <si>
    <t>Epic Ittehad Point, 618, Nur Ahmed Road, Ward-21, Kotwali, Chittagong, Chittagong 4000, Bangladesh</t>
  </si>
  <si>
    <t>22.34344</t>
  </si>
  <si>
    <t xml:space="preserve">
91.82771</t>
  </si>
  <si>
    <t>22.3647</t>
  </si>
  <si>
    <t xml:space="preserve">
91.777725</t>
  </si>
  <si>
    <t>22.304619</t>
  </si>
  <si>
    <t xml:space="preserve">
91.89201</t>
  </si>
  <si>
    <t>A190, Dadpur, Nangalkot, Nangalkot, Comilla, Chittagong, Bangladesh</t>
  </si>
  <si>
    <t>23.156618</t>
  </si>
  <si>
    <t xml:space="preserve">
91.20008</t>
  </si>
  <si>
    <t>A190, Dhalua, Siali Marucho, Mokara, Nangalkot, Comilla, Chittagong, Bangladesh</t>
  </si>
  <si>
    <t>23.12733</t>
  </si>
  <si>
    <t xml:space="preserve">
91.2236</t>
  </si>
  <si>
    <t>Hassanpur Road, Dhalua, Dhalua, Nangalkot, Comilla, Chittagong, Bangladesh</t>
  </si>
  <si>
    <t>23.133408</t>
  </si>
  <si>
    <t xml:space="preserve">
91.24079</t>
  </si>
  <si>
    <t>A189, Barara, Bakshaganj, Nangalkot, Comilla, Chittagong, Bangladesh</t>
  </si>
  <si>
    <t>23.064478</t>
  </si>
  <si>
    <t xml:space="preserve">
91.24502</t>
  </si>
  <si>
    <t>মন্নারা এলিফ্যান্ট রোড, Jiniara, Dhalua, Nangalkot, Comilla, Chittagong, Bangladesh</t>
  </si>
  <si>
    <t>23.095444</t>
  </si>
  <si>
    <t xml:space="preserve">
91.23622</t>
  </si>
  <si>
    <t>Laksam - Monohorgonj Road, Mohammadpur, Gobindapur, Laksam, Comilla, Chittagong, Bangladesh</t>
  </si>
  <si>
    <t>23.222113</t>
  </si>
  <si>
    <t xml:space="preserve">
91.105865</t>
  </si>
  <si>
    <t>Ashirpar, Sibakhala, Gobindapur, Laksam, Comilla, Chittagong, Bangladesh</t>
  </si>
  <si>
    <t>23.201727</t>
  </si>
  <si>
    <t xml:space="preserve">
91.09439</t>
  </si>
  <si>
    <t>23.237165</t>
  </si>
  <si>
    <t xml:space="preserve">
91.11292</t>
  </si>
  <si>
    <t>Laksam - Muddafarganj Road, Misree, Laksam Paurashava, Laksam, Comilla, Chittagong, Bangladesh</t>
  </si>
  <si>
    <t>23.264101</t>
  </si>
  <si>
    <t xml:space="preserve">
91.1227</t>
  </si>
  <si>
    <t>Dhaka - Comilla - Chittagong Bypass Road, Cumilla, Paurashava, Comilla Adarsha Sadar, Comilla, Chittagong, Bangladesh</t>
  </si>
  <si>
    <t>23.469263</t>
  </si>
  <si>
    <t xml:space="preserve">
91.17668</t>
  </si>
  <si>
    <t>289/2, Station Road, Paurashava, Comilla Adarsha Sadar, Comilla, Chittagong 3500, Bangladesh</t>
  </si>
  <si>
    <t>23.46217</t>
  </si>
  <si>
    <t xml:space="preserve">
91.1707</t>
  </si>
  <si>
    <t>Nambihin Rasta, Barkamta, Nabiabad, Dakshin Barkamta, Debidwar, Comilla, Chittagong, Bangladesh</t>
  </si>
  <si>
    <t>23.495525</t>
  </si>
  <si>
    <t xml:space="preserve">
91.013336</t>
  </si>
  <si>
    <t>Dhaka - Chittagong Highway, Sultanpur, Surpur, Dakshin Dhamti, Debidwar, Comilla, Chittagong, Bangladesh</t>
  </si>
  <si>
    <t>23.497826</t>
  </si>
  <si>
    <t xml:space="preserve">
90.97283</t>
  </si>
  <si>
    <t>23.532959</t>
  </si>
  <si>
    <t xml:space="preserve">
90.71253</t>
  </si>
  <si>
    <t>U-SUN Agro, N1, Daudkandi, Ojharbhanga, Comilla District, Chittagong Division, Bangladesh</t>
  </si>
  <si>
    <t>23.533226</t>
  </si>
  <si>
    <t xml:space="preserve">
90.72511</t>
  </si>
  <si>
    <t xml:space="preserve">
90.41389</t>
  </si>
  <si>
    <t>Gago Art Centre, 43/4, Swamibagh Road, Shamibag, Sutrapur, Ward No-76 (Part), Dcc (Sutrapur), Dhaka, Dhaka, Bangladesh</t>
  </si>
  <si>
    <t>23.715881</t>
  </si>
  <si>
    <t>Goyam Bagicha Road, Chanpur, Paurashava, Comilla Adarsha Sadar, Comilla, Chittagong, Bangladesh</t>
  </si>
  <si>
    <t>23.4738</t>
  </si>
  <si>
    <t xml:space="preserve">
91.183304</t>
  </si>
  <si>
    <t>A358, Nij Mehar, Uttar Meher, Shahrasti, Chandpur, Chittagong, Bangladesh</t>
  </si>
  <si>
    <t>23.233915</t>
  </si>
  <si>
    <t xml:space="preserve">
90.94873</t>
  </si>
  <si>
    <t>A357, Shahrasti, Noagaon, Dakshin Meher, Chandpur District, Chittagong Division, Bangladesh</t>
  </si>
  <si>
    <t>23.219032</t>
  </si>
  <si>
    <t xml:space="preserve">
90.96011</t>
  </si>
  <si>
    <t>A354, Pathair, Daikamta, Uttar Suchi Para, Shahrasti, Chandpur, Chittagong, Bangladesh</t>
  </si>
  <si>
    <t>23.193634</t>
  </si>
  <si>
    <t xml:space="preserve">
90.96818</t>
  </si>
  <si>
    <t>Razakha-Khila Road, Noagaon, Dakshin Meher, Shahrasti, Chandpur, Chittagong, Bangladesh</t>
  </si>
  <si>
    <t>23.203981</t>
  </si>
  <si>
    <t xml:space="preserve">
90.96493</t>
  </si>
  <si>
    <t>Lalmai-Barura Road, Amratali, Sahar Padua, Uttar Shilmuri, Barura, Comilla, Chittagong, Bangladesh</t>
  </si>
  <si>
    <t>23.370506</t>
  </si>
  <si>
    <t xml:space="preserve">
91.089355</t>
  </si>
  <si>
    <t>Laksham Bypass Road, Paurashava, Laksam, Comilla, Chittagong, Bangladesh</t>
  </si>
  <si>
    <t>Norpati, Dombaria, Laksam, Comilla, Chittagong, Bangladesh</t>
  </si>
  <si>
    <t>23.227812</t>
  </si>
  <si>
    <t xml:space="preserve">
91.1514</t>
  </si>
  <si>
    <t>A186, Bangodda, Munshir Kalamia, Peria, Nangalkot, Comilla, Chittagong, Bangladesh</t>
  </si>
  <si>
    <t>23.223951</t>
  </si>
  <si>
    <t xml:space="preserve">
91.208885</t>
  </si>
  <si>
    <t>Bangodda, Bangodda, Nangalkot, Comilla, Chittagong, Bangladesh</t>
  </si>
  <si>
    <t>23.215382</t>
  </si>
  <si>
    <t xml:space="preserve">
91.23194</t>
  </si>
  <si>
    <t>Comilla - Chandpur Highway, Bishnupur, Chandpur, Dakshin Payalgachha, Barura Upazila, Comilla District, Chittagong Division, Bangladesh</t>
  </si>
  <si>
    <t>23.26475</t>
  </si>
  <si>
    <t xml:space="preserve">
91.0245</t>
  </si>
  <si>
    <t>Shahrasti Model School Road, Nij Mehar, Dakshin Meher, Shahrasti, Chandpur, Chittagong, Bangladesh</t>
  </si>
  <si>
    <t>23.2313</t>
  </si>
  <si>
    <t xml:space="preserve">
90.95925</t>
  </si>
  <si>
    <t>Kapastola, Kapastala, Bakai, Laksam, Comilla, Chittagong, Bangladesh</t>
  </si>
  <si>
    <t>23.318079</t>
  </si>
  <si>
    <t xml:space="preserve">
91.09626</t>
  </si>
  <si>
    <t>Kapastola, Ghoshpa, Galimpur, Barura, Comilla, Chittagong, Bangladesh</t>
  </si>
  <si>
    <t>23.325909</t>
  </si>
  <si>
    <t xml:space="preserve">
91.08986</t>
  </si>
  <si>
    <t>Gazaria, Dosharichow, Hapania, Perul, Comilla Sadar Dakshin, Comilla, Chittagong, Bangladesh</t>
  </si>
  <si>
    <t>23.278463</t>
  </si>
  <si>
    <t xml:space="preserve">
91.14263</t>
  </si>
  <si>
    <t>Nambihin Rasta, Atiti, Bhulain, Bholain, Comilla Sadar Dakshin, Comilla, Chittagong, Bangladesh</t>
  </si>
  <si>
    <t>23.29161</t>
  </si>
  <si>
    <t xml:space="preserve">
91.16947</t>
  </si>
  <si>
    <t>Hajaripara, Azabpur, Belghar, Comilla Sadar Dakshin, Comilla, Chittagong, Bangladesh</t>
  </si>
  <si>
    <t>23.255129</t>
  </si>
  <si>
    <t xml:space="preserve">
91.2104</t>
  </si>
  <si>
    <t>Purba Nasaratpur, Bangodda, Nangalkot, Comilla, Chittagong, Bangladesh</t>
  </si>
  <si>
    <t>23.238083</t>
  </si>
  <si>
    <t xml:space="preserve">
91.217514</t>
  </si>
  <si>
    <t>Subidpur, Karaia, Kachua, Chandpur, Chittagong, Bangladesh</t>
  </si>
  <si>
    <t>23.337778</t>
  </si>
  <si>
    <t xml:space="preserve">
90.91045</t>
  </si>
  <si>
    <t>Palgiri, Lumonti, Karaia, Kachua, Chandpur, Chittagong, Bangladesh</t>
  </si>
  <si>
    <t>23.329916</t>
  </si>
  <si>
    <t xml:space="preserve">
90.92101</t>
  </si>
  <si>
    <t>130, Gangchor By Road, Paurashava, Comilla Adarsha Sadar, Comilla, Chittagong 3500, Bangladesh</t>
  </si>
  <si>
    <t>23.464325</t>
  </si>
  <si>
    <t xml:space="preserve">
91.19029</t>
  </si>
  <si>
    <t>Comilla - Bibir Bazar Road, Jagannathpur, Comilla Adarsha Sadar, Comilla, Chittagong, Bangladesh</t>
  </si>
  <si>
    <t>23.46005</t>
  </si>
  <si>
    <t xml:space="preserve">
91.2111</t>
  </si>
  <si>
    <t>10, Station Road, Champaknagar, Paurashava, Comilla Adarsha Sadar, Comilla, Chittagong 3500, Bangladesh</t>
  </si>
  <si>
    <t>23.46486</t>
  </si>
  <si>
    <t xml:space="preserve">
91.167435</t>
  </si>
  <si>
    <t>2350, Chandiber Road, Chondiber, Paurashava, Bhairab Upazila, Kishoreganj District, Dhaka Division, Bangladesh</t>
  </si>
  <si>
    <t>Rood Number 3, Bhairab, Paurashava, Kishoreganj District, Dhaka Division, Bangladesh</t>
  </si>
  <si>
    <t>Upazila Road, Char Chartola, Jatrapur, Ashuganj, Ashuganj, Brahmanbaria, Chittagong, Bangladesh</t>
  </si>
  <si>
    <t>24.031214</t>
  </si>
  <si>
    <t xml:space="preserve">
91.00743</t>
  </si>
  <si>
    <t>Bangladesh UK Friendship Bridge, Char Chartola, Char Chartala, Ashuganj, Brahmanbaria, Chittagong 2350, Bangladesh</t>
  </si>
  <si>
    <t>24.04123</t>
  </si>
  <si>
    <t xml:space="preserve">
90.99845</t>
  </si>
  <si>
    <t>Char Chartala, Ashuganj, Brahmanbaria, Chittagong, Bangladesh</t>
  </si>
  <si>
    <t>24.04852</t>
  </si>
  <si>
    <t xml:space="preserve">
91.0105</t>
  </si>
  <si>
    <t>Ferry Ghat Road, আশুগঞ্জ বাজার নৌকা ঘাট, Char Chartala, Ashuganj, Brahmanbaria, Chittagong, Bangladesh</t>
  </si>
  <si>
    <t>24.044298</t>
  </si>
  <si>
    <t xml:space="preserve">
90.99926</t>
  </si>
  <si>
    <t>1, Abdur Rahman Road, Bhairab pur Dhokkin para, Bhairabpur Dokkhin Para, Paurashava, Bhairab, Kishoreganj, Dhaka, Bangladesh</t>
  </si>
  <si>
    <t>24.049475</t>
  </si>
  <si>
    <t xml:space="preserve">
90.9869</t>
  </si>
  <si>
    <t>Dhaka - Sylhet Highway, Sonarampur, Dakshin Panisar, Ashuganj, Brahmanbaria, Chittagong, Bangladesh</t>
  </si>
  <si>
    <t>24.0376</t>
  </si>
  <si>
    <t xml:space="preserve">
91.023766</t>
  </si>
  <si>
    <t>Nambihin Rasta, Malihata, Uttar Shuhilpur, Brahmanbaria Sadar, Brahmanbaria, Chittagong, Bangladesh</t>
  </si>
  <si>
    <t>24.04536</t>
  </si>
  <si>
    <t xml:space="preserve">
91.10338</t>
  </si>
  <si>
    <t>Nambihin Rasta, চান্দিয়ারা, Chandiara, Uttar Shuhilpur, Brahmanbaria Sadar, ব্রাহ্মণবাড়িয়া জেলা, চট্টগ্রাম বিভাগ, Bangladesh</t>
  </si>
  <si>
    <t>24.04507</t>
  </si>
  <si>
    <t xml:space="preserve">
91.12267</t>
  </si>
  <si>
    <t>Nambihin Rasta, Telinagar, Purba Talsahar, Brahmanbaria Sadar, Brahmanbaria, Chittagong, Bangladesh</t>
  </si>
  <si>
    <t>24.035671</t>
  </si>
  <si>
    <t xml:space="preserve">
91.088875</t>
  </si>
  <si>
    <t>24.04072</t>
  </si>
  <si>
    <t>Basutara, Paschim Talsahar, Ashuganj, Brahmanbaria, Chittagong, Bangladesh</t>
  </si>
  <si>
    <t>24.039694</t>
  </si>
  <si>
    <t xml:space="preserve">
91.04846</t>
  </si>
  <si>
    <t>Tatarkandi Road, Paurashava, Bhairab, Kishoreganj, Dhaka, Bangladesh</t>
  </si>
  <si>
    <t>24.049603</t>
  </si>
  <si>
    <t xml:space="preserve">
90.96902</t>
  </si>
  <si>
    <t>Ramnagar, Nijgaon, Radhanagar, Raipura, Narsingdi, Dhaka, Bangladesh</t>
  </si>
  <si>
    <t>24.050821</t>
  </si>
  <si>
    <t xml:space="preserve">
90.915215</t>
  </si>
  <si>
    <t>24.046673</t>
  </si>
  <si>
    <t xml:space="preserve">
90.86062</t>
  </si>
  <si>
    <t>2, N2, Ramnagar, Mamudabad, Mirzapur, Raipura, Narsingdi, Dhaka, Bangladesh</t>
  </si>
  <si>
    <t>24.05509</t>
  </si>
  <si>
    <t xml:space="preserve">
90.938286</t>
  </si>
  <si>
    <t>1, Fakhrul Alam Akkas Road, Ghora Kanda, Paurashava, Bhairab, Kishoreganj, Dhaka, Bangladesh</t>
  </si>
  <si>
    <t>24.048332</t>
  </si>
  <si>
    <t xml:space="preserve">
90.983315</t>
  </si>
  <si>
    <t>Ivy House, 01, Fakhrul Alam Akkas Road, Paurashava, Bhairab, Kishoreganj, Dhaka 2350, Bangladesh</t>
  </si>
  <si>
    <t>24.050566</t>
  </si>
  <si>
    <t xml:space="preserve">
90.98464</t>
  </si>
  <si>
    <t>Sayed Nazrul Islam Bridge Toll Booth, ঢাকা - সিলেট মহাসড়ক, Paurashava, Bhairab, Kishoreganj, Dhaka, Bangladesh</t>
  </si>
  <si>
    <t>24.05345</t>
  </si>
  <si>
    <t xml:space="preserve">
90.98814</t>
  </si>
  <si>
    <t>Shada Road, Shibpur, Paurashava, Bhairab, Kishoreganj, Dhaka, Bangladesh</t>
  </si>
  <si>
    <t>24.068995</t>
  </si>
  <si>
    <t xml:space="preserve">
90.976234</t>
  </si>
  <si>
    <t>Mymensingh - Bhairab Road, Pultakandi, Kalika Prasad, Sallabad, Belabo, Kishoreganj, Dhaka, Bangladesh</t>
  </si>
  <si>
    <t>24.084469</t>
  </si>
  <si>
    <t xml:space="preserve">
90.94557</t>
  </si>
  <si>
    <t>Kuliar Char, Kandulia Maij Para, Chhaysuti, Kuliarchar, Kishoreganj, Dhaka, Bangladesh</t>
  </si>
  <si>
    <t>24.135933</t>
  </si>
  <si>
    <t xml:space="preserve">
90.90415</t>
  </si>
  <si>
    <t>Dariakandi Railway Bridge ARK, Dariakandi, Kuliar Char, Kuliarchar, Kishoreganj, Dhaka, Bangladesh</t>
  </si>
  <si>
    <t>24.135908</t>
  </si>
  <si>
    <t xml:space="preserve">
90.92413</t>
  </si>
  <si>
    <t>Borkharchar, Barkhar Char, Osmanpur, Kuliarchar Upazila, Kishoreganj District, Dhaka Division, Bangladesh</t>
  </si>
  <si>
    <t>24.161638</t>
  </si>
  <si>
    <t xml:space="preserve">
90.92968</t>
  </si>
  <si>
    <t>Paltia Osmanpur, Osmanpur, Kuliarchar Upazila, Kishoreganj District, Dhaka Division, Bangladesh</t>
  </si>
  <si>
    <t>24.144056</t>
  </si>
  <si>
    <t xml:space="preserve">
90.93879</t>
  </si>
  <si>
    <t>মানিকদি রোড, Manikdi, Gazaria, Bhairab, Kishoreganj, Dhaka, Bangladesh</t>
  </si>
  <si>
    <t>24.151827</t>
  </si>
  <si>
    <t xml:space="preserve">
90.94242</t>
  </si>
  <si>
    <t>Vagolpur Medical Road, Bajitpur, Sarar Char, Sarar Char, Kishoreganj District, Dhaka Division, Bangladesh</t>
  </si>
  <si>
    <t>24.211027</t>
  </si>
  <si>
    <t xml:space="preserve">
90.904045</t>
  </si>
  <si>
    <t>1153, poshu hospital Road batrish kishoreganj, , Kishorganj 32, Paurashava, Kishoreganj Sadar, Kishoreganj, Dhaka 2300, Bangladesh</t>
  </si>
  <si>
    <t>24.423792</t>
  </si>
  <si>
    <t xml:space="preserve">
90.77914</t>
  </si>
  <si>
    <t>24.41511</t>
  </si>
  <si>
    <t xml:space="preserve">
90.78937</t>
  </si>
  <si>
    <t>Karimganj - Chamra Bondar Road, Karimganj, Kiratan, Karimganj, Kishoreganj, Dhaka, Bangladesh</t>
  </si>
  <si>
    <t>Karimganj - Chamra Bondar Road, Kiratan, Karimganj, Kishoreganj, Dhaka, Bangladesh</t>
  </si>
  <si>
    <t>24.466845</t>
  </si>
  <si>
    <t xml:space="preserve">
90.903076</t>
  </si>
  <si>
    <t>Bhatia Mirpara, Rauha, Niamatpur, Karimganj, Kishoreganj, Dhaka, Bangladesh</t>
  </si>
  <si>
    <t>24.474934</t>
  </si>
  <si>
    <t xml:space="preserve">
90.932106</t>
  </si>
  <si>
    <t>Paurashava, Bhairab, Kishoreganj, Dhaka, Bangladesh</t>
  </si>
  <si>
    <t>24.038458</t>
  </si>
  <si>
    <t xml:space="preserve">
90.97797</t>
  </si>
  <si>
    <t xml:space="preserve">
91.039116</t>
  </si>
  <si>
    <t>Comilla - Sylhet Highway, Paurashava, Brahmanbaria Sadar, Brahmanbaria, Chittagong, Bangladesh</t>
  </si>
  <si>
    <t>3400, N102, পুনিয়াউট FD tower, Kawtoli, Paurashava, Brahmanbaria Sadar, Brahmanbaria, Chittagong, Bangladesh</t>
  </si>
  <si>
    <t>23.959723</t>
  </si>
  <si>
    <t xml:space="preserve">
91.10497</t>
  </si>
  <si>
    <t>3400, Kandipara Street, Paurashava, Brahmanbaria Sadar, Brahmanbaria, Chittagong, Bangladesh</t>
  </si>
  <si>
    <t>23.971897</t>
  </si>
  <si>
    <t xml:space="preserve">
91.11193</t>
  </si>
  <si>
    <t>36, Power House Road, Dakshin Shuhilpur, Brahmanbaria Sadar, Brahmanbaria, Chittagong, Bangladesh</t>
  </si>
  <si>
    <t>23.968332</t>
  </si>
  <si>
    <t xml:space="preserve">
91.11882</t>
  </si>
  <si>
    <t>Paurashava, Brahmanbaria Sadar, Brahmanbaria, Chittagong, Bangladesh</t>
  </si>
  <si>
    <t>23.97038</t>
  </si>
  <si>
    <t xml:space="preserve">
91.1042</t>
  </si>
  <si>
    <t>Maddhapara Road, Maddhapara Bus Stand, Paurashava, Brahmanbaria Sadar, Brahmanbaria, Chittagong, Bangladesh</t>
  </si>
  <si>
    <t>23.97488</t>
  </si>
  <si>
    <t xml:space="preserve">
91.100914</t>
  </si>
  <si>
    <t>23.78869</t>
  </si>
  <si>
    <t>Nambihin Rasta, Baroicha, Joar Lakshmipur, Narayanpur, Belabo, Narsingdi, Dhaka, Bangladesh</t>
  </si>
  <si>
    <t>24.047667</t>
  </si>
  <si>
    <t xml:space="preserve">
90.880135</t>
  </si>
  <si>
    <t>Dhaka - Sylhet Highway, Baroicha, Ujilaba (Char Meghna), Amlaba, Belabo, Narsingdi, Dhaka, Bangladesh</t>
  </si>
  <si>
    <t>Shivpur Road, Shivpur, Kalika Prasad, Bhairab, Kishoreganj, Dhaka, Bangladesh</t>
  </si>
  <si>
    <t>24.081673</t>
  </si>
  <si>
    <t xml:space="preserve">
90.95517</t>
  </si>
  <si>
    <t>Kalika Proshad, Kalika Prasad, Bhairab, Kishoreganj, Dhaka, Bangladesh</t>
  </si>
  <si>
    <t>Kalika Proshad, Nandarampur, Kalika Prasad, Bhairab Upazila, Kishoreganj District, Dhaka Division, Bangladesh</t>
  </si>
  <si>
    <t>24.096088</t>
  </si>
  <si>
    <t xml:space="preserve">
90.92903</t>
  </si>
  <si>
    <t>Nambihin Rasta, Kalikachchha, Sarail, Sarail, Brahmanbaria, Chittagong, Bangladesh</t>
  </si>
  <si>
    <t>24.079172</t>
  </si>
  <si>
    <t xml:space="preserve">
91.11533</t>
  </si>
  <si>
    <t>24.075422</t>
  </si>
  <si>
    <t xml:space="preserve">
91.113556</t>
  </si>
  <si>
    <t>Kuliar Char, Kalakopa, Chhaysuti, Kuliarchar, Kishoreganj, Dhaka, Bangladesh</t>
  </si>
  <si>
    <t>24.11907</t>
  </si>
  <si>
    <t xml:space="preserve">
90.92382</t>
  </si>
  <si>
    <t>Kishoreganj, Pirijpur, Halimpur, Pirijpur, Pirijpur, Bajitpur Upazila, Kishoreganj District, Dhaka Division, Bangladesh</t>
  </si>
  <si>
    <t>24.204945</t>
  </si>
  <si>
    <t xml:space="preserve">
90.86073</t>
  </si>
  <si>
    <t>Bajitpur Road, Sararchar, Sarar Char, Bajitpur, Kishoreganj, Dhaka, Bangladesh</t>
  </si>
  <si>
    <t>24.222662</t>
  </si>
  <si>
    <t xml:space="preserve">
90.89664</t>
  </si>
  <si>
    <t>Vagolpur Medical Road, Sararchar, Majlispur, Sarar Char, Bajitpur Upazila, Kishoreganj District, Dhaka Division, Bangladesh</t>
  </si>
  <si>
    <t>24.220476</t>
  </si>
  <si>
    <t xml:space="preserve">
90.90022</t>
  </si>
  <si>
    <t>24.221478</t>
  </si>
  <si>
    <t>Koilag Road, Bajipur, Kailag, Bajitpur, Kishoreganj, Dhaka, Bangladesh</t>
  </si>
  <si>
    <t>24.222633</t>
  </si>
  <si>
    <t xml:space="preserve">
90.949875</t>
  </si>
  <si>
    <t>Road, Halimpur, Zafarpur, Pirijpur, Bajitpur, Kishoreganj, Dhaka, Bangladesh</t>
  </si>
  <si>
    <t>24.24321</t>
  </si>
  <si>
    <t xml:space="preserve">
90.83858</t>
  </si>
  <si>
    <t>কিশোরগ, Pirijpur, Pirijpur, Bajitpur, Kishoreganj, Dhaka, Bangladesh</t>
  </si>
  <si>
    <t>24.206415</t>
  </si>
  <si>
    <t xml:space="preserve">
90.87088</t>
  </si>
  <si>
    <t>Khandaker Mur Road, Fari Raghunathpur, Shibpur, Bhairab, Kishoreganj, Dhaka, Bangladesh</t>
  </si>
  <si>
    <t>24.073801</t>
  </si>
  <si>
    <t xml:space="preserve">
90.97196</t>
  </si>
  <si>
    <t>Ivy House, 01, Fakhrul Alam Akkas Road, Bhairab, Paurashava, Kishoreganj District, Dhaka Division, Bangladesh, 2350</t>
  </si>
  <si>
    <t>24.051075</t>
  </si>
  <si>
    <t xml:space="preserve">
90.984985</t>
  </si>
  <si>
    <t>Asian Highway 1, Sonarampur, Ashuganj, Ashuganj, Brahmanbaria, Chittagong, Bangladesh</t>
  </si>
  <si>
    <t>24.037146</t>
  </si>
  <si>
    <t xml:space="preserve">
91.01675</t>
  </si>
  <si>
    <t>Station Road, Bhairab Junction Railway Station, Paurashava, Bhairab, Kishoreganj, Dhaka, Bangladesh</t>
  </si>
  <si>
    <t>24.050053</t>
  </si>
  <si>
    <t xml:space="preserve">
90.979004</t>
  </si>
  <si>
    <t>Nambihin Rasta, Machhuakhali, Jungle Machhuakhali, Idgaon, Cox's Bazar Sadar, Cox's Bazar, Chittagong, Bangladesh</t>
  </si>
  <si>
    <t>21.55083</t>
  </si>
  <si>
    <t xml:space="preserve">
92.07679</t>
  </si>
  <si>
    <t>21.711077</t>
  </si>
  <si>
    <t xml:space="preserve">
92.08299</t>
  </si>
  <si>
    <t>Rajghata Bridge, N1, Amirabad, Lohagara, Chittagong, Bangladesh</t>
  </si>
  <si>
    <t>22.028944</t>
  </si>
  <si>
    <t xml:space="preserve">
92.10219</t>
  </si>
  <si>
    <t>21.857533</t>
  </si>
  <si>
    <t xml:space="preserve">
92.05564</t>
  </si>
  <si>
    <t>Kaiar Bil, Kaiarbil, Chakaria, Cox's Bazar, Chittagong, Bangladesh</t>
  </si>
  <si>
    <t>21.792892</t>
  </si>
  <si>
    <t>Nambihin Rasta, Baraitali Union, Paharchanda, Baraitali, Chakaria, Cox's Bazar, Chittagong, Bangladesh</t>
  </si>
  <si>
    <t>21.830124</t>
  </si>
  <si>
    <t xml:space="preserve">
92.03865</t>
  </si>
  <si>
    <t>Madinawala, R170, Pekua, Cox's Bazar District, Chittagong Division, Bangladesh, 4770</t>
  </si>
  <si>
    <t>21.828344</t>
  </si>
  <si>
    <t xml:space="preserve">
91.96591</t>
  </si>
  <si>
    <t>Toitong Road, Pekua, Pekua, Pekua, Cox's Bazar, Chittagong, Bangladesh</t>
  </si>
  <si>
    <t>21.837284</t>
  </si>
  <si>
    <t xml:space="preserve">
91.97044</t>
  </si>
  <si>
    <t>Dhaka - Cox's Bazar Highway, Baraitali, Chakaria, Cox's Bazar, Chittagong, Bangladesh</t>
  </si>
  <si>
    <t>21.81407</t>
  </si>
  <si>
    <t xml:space="preserve">
92.07508</t>
  </si>
  <si>
    <t>Nambihin Rasta, Rajarbil, Ringbhang, Dulahazara, Chakaria, Cox's Bazar, Chittagong, Bangladesh</t>
  </si>
  <si>
    <t>21.724533</t>
  </si>
  <si>
    <t xml:space="preserve">
92.087166</t>
  </si>
  <si>
    <t>21.448158</t>
  </si>
  <si>
    <t xml:space="preserve">
92.1088</t>
  </si>
  <si>
    <t>Lohagara Road, Lohagara, Lohagara, Lohagara, Chittagong, Bangladesh</t>
  </si>
  <si>
    <t>22.009266</t>
  </si>
  <si>
    <t xml:space="preserve">
92.0987</t>
  </si>
  <si>
    <t>N1, Padua, Lohagara, Chittagong, Bangladesh</t>
  </si>
  <si>
    <t>22.057425</t>
  </si>
  <si>
    <t xml:space="preserve">
92.10861</t>
  </si>
  <si>
    <t>Nambihin Rasta, Uttar Dhemsa, Dhemsa, Satkania, Chittagong, Bangladesh</t>
  </si>
  <si>
    <t>22.101727</t>
  </si>
  <si>
    <t xml:space="preserve">
92.06097</t>
  </si>
  <si>
    <t>Abdul Jalil Sawdagor Mansion, Satkania Tele Communication Road, Ichamati, Paschim Dhemsa, Satkania, Chittagong, Bangladesh</t>
  </si>
  <si>
    <t>22.08558</t>
  </si>
  <si>
    <t xml:space="preserve">
92.05153</t>
  </si>
  <si>
    <t>Madarsa, Madarsa, Satkania, Chittagong, Bangladesh</t>
  </si>
  <si>
    <t>22.07334</t>
  </si>
  <si>
    <t xml:space="preserve">
92.02562</t>
  </si>
  <si>
    <t>Eochiar Tek Fultala Road, Kanchana, Eochia, Satkania, Chittagong, Bangladesh</t>
  </si>
  <si>
    <t>22.089487</t>
  </si>
  <si>
    <t xml:space="preserve">
92.02095</t>
  </si>
  <si>
    <t>Kanchana - Fultala Road, Kanchana, Kanchana, Satkania, Chittagong, Bangladesh</t>
  </si>
  <si>
    <t>22.103323</t>
  </si>
  <si>
    <t xml:space="preserve">
92.00831</t>
  </si>
  <si>
    <t>South Kanchana Gurguri Road, Churamani, Kanchana, Satkania, Chittagong, Bangladesh</t>
  </si>
  <si>
    <t>22.088724</t>
  </si>
  <si>
    <t xml:space="preserve">
92.00296</t>
  </si>
  <si>
    <t>Chittagong-Anwara-Banshkhali Road, Anwara, Palegram, Kalipur, Banshkhali, Chittagong, Bangladesh</t>
  </si>
  <si>
    <t>22.07423</t>
  </si>
  <si>
    <t xml:space="preserve">
91.93664</t>
  </si>
  <si>
    <t>Banshakhali, Chechuria, Bailchhari, Banshkhali, Chittagong, Bangladesh</t>
  </si>
  <si>
    <t>22.0365</t>
  </si>
  <si>
    <t xml:space="preserve">
91.947624</t>
  </si>
  <si>
    <t>Uttar Jaldi, Jaldi, Banshkhali, Chittagong, Bangladesh</t>
  </si>
  <si>
    <t>22.009981</t>
  </si>
  <si>
    <t xml:space="preserve">
91.955154</t>
  </si>
  <si>
    <t>Chittagong-Anwara-Banshkhali Road, Dakshin Jaldi, Jaldi, Banshkhali, Chittagong, Bangladesh</t>
  </si>
  <si>
    <t>21.99292</t>
  </si>
  <si>
    <t xml:space="preserve">
91.95414</t>
  </si>
  <si>
    <t>Nambihin Rasta, Chattogram, Uttar Jaldi, Jaldi, Banshkhali, Chittagong, Bangladesh</t>
  </si>
  <si>
    <t>22.011915</t>
  </si>
  <si>
    <t xml:space="preserve">
91.95582</t>
  </si>
  <si>
    <t>Purba Chambai, Purba Chambal, Chambal, Banshkhali, Chittagong, Bangladesh</t>
  </si>
  <si>
    <t>21.94896</t>
  </si>
  <si>
    <t xml:space="preserve">
91.96284</t>
  </si>
  <si>
    <t>21.871994</t>
  </si>
  <si>
    <t xml:space="preserve">
91.97185</t>
  </si>
  <si>
    <t>Cox's Bazar - Teknaf Highway, Sogir Bari, Courtbazar, Rumkha Palong, Haldia Palong, Ukhiya, Cox's Bazar, Chittagong, Bangladesh</t>
  </si>
  <si>
    <t>21.288185</t>
  </si>
  <si>
    <t xml:space="preserve">
92.09841</t>
  </si>
  <si>
    <t>Nambihin Rasta, Dhechuapalong, Dhechua Palong, Khuniapalong, Ramu, Cox's Bazar, Chittagong, Bangladesh</t>
  </si>
  <si>
    <t>Ramu-Maricha Road, Shonaichari, Sonaichhari, Kauarkhop, Ramu, Cox's Bazar, Chittagong, Bangladesh</t>
  </si>
  <si>
    <t>21.376118</t>
  </si>
  <si>
    <t xml:space="preserve">
92.118774</t>
  </si>
  <si>
    <t>Nambihin Rasta, Rajarkul, Fatekharkul, Ramu, Cox's Bazar, Chittagong, Bangladesh</t>
  </si>
  <si>
    <t>21.419044</t>
  </si>
  <si>
    <t xml:space="preserve">
92.11462</t>
  </si>
  <si>
    <t>Nambihin Rasta, Kakara, Palakata, Chiringa, Chakaria, Cox's Bazar, Chittagong, Bangladesh</t>
  </si>
  <si>
    <t>21.727135</t>
  </si>
  <si>
    <t xml:space="preserve">
92.069756</t>
  </si>
  <si>
    <t>Nambihin Rasta, Pagalir Bil, Dulahazara, Chakaria, Cox's Bazar, Chittagong, Bangladesh</t>
  </si>
  <si>
    <t>21.655716</t>
  </si>
  <si>
    <t xml:space="preserve">
92.08295</t>
  </si>
  <si>
    <t>21.662771</t>
  </si>
  <si>
    <t xml:space="preserve">
92.07405</t>
  </si>
  <si>
    <t>21.612532</t>
  </si>
  <si>
    <t xml:space="preserve">
92.064835</t>
  </si>
  <si>
    <t>Cox's Bazar - Teknaf Highway, Whykong Bazar, Balukhali Bazar, Ukhiarghat R.f., Palong Khali, Ukhiya, Cox's Bazar, Chittagong, Bangladesh</t>
  </si>
  <si>
    <t>21.155262</t>
  </si>
  <si>
    <t xml:space="preserve">
92.15444</t>
  </si>
  <si>
    <t>Cox's Bazar - Teknaf Highway, Dhoapalong, Khunia Palong, Khuniapalong, Ramu, Cox's Bazar, Chittagong, Bangladesh</t>
  </si>
  <si>
    <t>21.338356</t>
  </si>
  <si>
    <t xml:space="preserve">
92.07635</t>
  </si>
  <si>
    <t>Nambihin Rasta, Dakshin Mithachhari, Ramu, Cox's Bazar, Chittagong, Bangladesh</t>
  </si>
  <si>
    <t>Nambihin Rasta, Ashkarkhil, Uttar Mithachhari, Joarianala, Ramu, Cox's Bazar, Chittagong, Bangladesh</t>
  </si>
  <si>
    <t>Nambihin Rasta, Baraitali Union, Kaiar Bil, Baraitali, Chakaria, Cox's Bazar, Chittagong, Bangladesh</t>
  </si>
  <si>
    <t>21.798723</t>
  </si>
  <si>
    <t xml:space="preserve">
92.070206</t>
  </si>
  <si>
    <t>Aziz, School Road, Amirabad, Lohagara, Chittagong, Bangladesh</t>
  </si>
  <si>
    <t>22.022093</t>
  </si>
  <si>
    <t xml:space="preserve">
92.088356</t>
  </si>
  <si>
    <t>R170, Napura, Napora, Puichhari, Banshkhali, Chittagong, Bangladesh</t>
  </si>
  <si>
    <t>21.941635</t>
  </si>
  <si>
    <t xml:space="preserve">
91.95967</t>
  </si>
  <si>
    <t>R170, Purba Chambai, Paschim Chambal, Chambal, Banshkhali, Chittagong, Bangladesh</t>
  </si>
  <si>
    <t>21.967857</t>
  </si>
  <si>
    <t xml:space="preserve">
91.95692</t>
  </si>
  <si>
    <t>22.059423</t>
  </si>
  <si>
    <t xml:space="preserve">
92.11396</t>
  </si>
  <si>
    <t>Paschim Gomdandi, Boalkhali, Chittagong, Bangladesh</t>
  </si>
  <si>
    <t>22.365671</t>
  </si>
  <si>
    <t xml:space="preserve">
91.91578</t>
  </si>
  <si>
    <t>Nambihin Rasta, Khoajnagar, Fasiakhali, Chakaria, Cox's Bazar, Chittagong, Bangladesh</t>
  </si>
  <si>
    <t>21.762426</t>
  </si>
  <si>
    <t xml:space="preserve">
92.08574</t>
  </si>
  <si>
    <t>Dhaka City Bypass, Baipayl, Kadda Nandul, Basan, Gazipur Sadar, Gazipur, Dhaka, Bangladesh</t>
  </si>
  <si>
    <t>23.983511</t>
  </si>
  <si>
    <t xml:space="preserve">
90.36931</t>
  </si>
  <si>
    <t>Master Bari - Mirzapur Road, Masterbari Bus Stop, Araisprasad, Ara-Isa Prasad, Kayaltia, Gazipur Sadar, Gazipur, Dhaka, Bangladesh</t>
  </si>
  <si>
    <t>24.061094</t>
  </si>
  <si>
    <t xml:space="preserve">
90.38804</t>
  </si>
  <si>
    <t>1704, Chandara Madrasha Road, Kunia, Tongi, Chandara, Gachha, Gazipur Sadar, Gazipur, Dhaka, Bangladesh</t>
  </si>
  <si>
    <t>23.931103</t>
  </si>
  <si>
    <t xml:space="preserve">
90.379326</t>
  </si>
  <si>
    <t>Gacha Road, Gacha, Gachha, Gazipur Sadar, Gazipur, Dhaka, Bangladesh</t>
  </si>
  <si>
    <t>23.934437</t>
  </si>
  <si>
    <t xml:space="preserve">
90.3698</t>
  </si>
  <si>
    <t>Primary School Road, Kunia, Gacha, Chandara, Gachha, Gazipur Sadar, Gazipur, Dhaka, Bangladesh</t>
  </si>
  <si>
    <t>23.933802</t>
  </si>
  <si>
    <t xml:space="preserve">
90.379944</t>
  </si>
  <si>
    <t>Joydevpur - Tangail - Jamalpur Highway, Chandra, Dainkini, Atabaha, Kaliakair, Gazipur, Dhaka, Bangladesh</t>
  </si>
  <si>
    <t>24.048195</t>
  </si>
  <si>
    <t xml:space="preserve">
90.23776</t>
  </si>
  <si>
    <t>Service Rd, গন্ধব্য পাড়া, সখিপুর, Gorai, Gorai, Mirzapur, Tangail, Dhaka, Bangladesh</t>
  </si>
  <si>
    <t>রহিমপুর, Gorai, Gorai, Mirzapur, Tangail, Dhaka, Bangladesh</t>
  </si>
  <si>
    <t>24.090666</t>
  </si>
  <si>
    <t xml:space="preserve">
90.16326</t>
  </si>
  <si>
    <t>N4, Mill Gate Bus Stop, রহিমপুর, Gorai, Gorai, Mirzapur, Tangail, Dhaka, Bangladesh</t>
  </si>
  <si>
    <t>24.098646</t>
  </si>
  <si>
    <t xml:space="preserve">
90.16348</t>
  </si>
  <si>
    <t>Mirzapur Cadet College Bus Stop, Mirzapur Cadet College Road, Hatobanga, Gorai, Gorai, Mirzapur Upazila, Tangail District, Dhaka Division, Bangladesh</t>
  </si>
  <si>
    <t>Gorai, Gorai, Mirzapur Upazila, Tangail District, Dhaka Division, Bangladesh</t>
  </si>
  <si>
    <t>Ajgor Varieties Store, Tangail, Paila, Gharinda, Dhaka Division, Bangladesh</t>
  </si>
  <si>
    <t>24.249657</t>
  </si>
  <si>
    <t xml:space="preserve">
89.9502</t>
  </si>
  <si>
    <t>221, Kabi Nazrul Sarani, Paurashava, Tangail Sadar, Tangail, Dhaka 1900, Bangladesh</t>
  </si>
  <si>
    <t>Joydevpur - Tangail - Jamalpur Highway, Jamurki, Dubail, Mirzapur Upazila, Tangail District, Dhaka Division, Bangladesh</t>
  </si>
  <si>
    <t>24.14956</t>
  </si>
  <si>
    <t xml:space="preserve">
90.01989</t>
  </si>
  <si>
    <t xml:space="preserve">
90.10206</t>
  </si>
  <si>
    <t>Goal Bathan, Sreefaltali, Kaliakair, Gazipur, Dhaka, Bangladesh</t>
  </si>
  <si>
    <t>24.064716</t>
  </si>
  <si>
    <t xml:space="preserve">
90.228264</t>
  </si>
  <si>
    <t>Ahsan Composite Road, Chandra, Chandara, Mouchak, Kaliakair, Gazipur, Dhaka 1751, Bangladesh</t>
  </si>
  <si>
    <t>24.047115</t>
  </si>
  <si>
    <t xml:space="preserve">
90.25606</t>
  </si>
  <si>
    <t>Fortuna Bag &amp; Shoes Limited, 1704, Dhaka - Mymensingh Road, Taragach, Tongi, Kunia, Gachha, Gazipur Sadar, Gazipur, Dhaka, Bangladesh</t>
  </si>
  <si>
    <t>23.931334</t>
  </si>
  <si>
    <t xml:space="preserve">
90.38984</t>
  </si>
  <si>
    <t>Jamir Uddin Khan Sarak, Kamarjuri, Kalemeshwar, Gachha, Gazipur Sadar, Gazipur, Dhaka, Bangladesh</t>
  </si>
  <si>
    <t>23.95173</t>
  </si>
  <si>
    <t xml:space="preserve">
90.38495</t>
  </si>
  <si>
    <t>Gacha Road, Gacha, Tongi, Gachha, Gazipur Sadar, Gazipur, Dhaka, 1704, Bangladesh</t>
  </si>
  <si>
    <t>23.936111</t>
  </si>
  <si>
    <t xml:space="preserve">
90.37178</t>
  </si>
  <si>
    <t>Bariali, Basan, Gazipur Sadar, Gazipur, Dhaka 1700, Bangladesh</t>
  </si>
  <si>
    <t>24.006409</t>
  </si>
  <si>
    <t xml:space="preserve">
90.3909</t>
  </si>
  <si>
    <t>Nurul Islam Lane, Amtoli, Jamirdia, Habirbari, Bhaluka, Mymensingh, Bangladesh</t>
  </si>
  <si>
    <t>24.292313</t>
  </si>
  <si>
    <t xml:space="preserve">
90.38184</t>
  </si>
  <si>
    <t>Amtoli, Kasurgar (Kasur), Habirbari, Bhaluka, Mymensingh, Bangladesh</t>
  </si>
  <si>
    <t>24.308138</t>
  </si>
  <si>
    <t xml:space="preserve">
90.37409</t>
  </si>
  <si>
    <t>এডভোকেট রফিকুল ইসলাম এগ্রো ফার্ম লিমিটেড (ARAFL), Paragoan, Kasurgar (Kasur), Habirbari, Bhaluka, Mymensingh, Bangladesh</t>
  </si>
  <si>
    <t>24.289812</t>
  </si>
  <si>
    <t xml:space="preserve">
90.37566</t>
  </si>
  <si>
    <t>Hwa Well Textiles (BD) Limited, mymonshingha, Kasurgar (Kasur), Habirbari, Bhaluka, Mymensingh, Bangladesh</t>
  </si>
  <si>
    <t>24.299358</t>
  </si>
  <si>
    <t xml:space="preserve">
90.369</t>
  </si>
  <si>
    <t>1710, Dhaka - Mymensingh Road, গাজীপুরা, টঙ্গী, Dhanua, Sreepur, Gazipur, Dhaka, Bangladesh</t>
  </si>
  <si>
    <t>24.273085</t>
  </si>
  <si>
    <t xml:space="preserve">
90.394936</t>
  </si>
  <si>
    <t>24.182135</t>
  </si>
  <si>
    <t xml:space="preserve">
90.43455</t>
  </si>
  <si>
    <t>Gilar Chala Road, Baniarchala, Mawna, Bara Rathura, Sreepur, Gazipur, Dhaka, Bangladesh</t>
  </si>
  <si>
    <t>24.178022</t>
  </si>
  <si>
    <t xml:space="preserve">
90.41691</t>
  </si>
  <si>
    <t>24.000114</t>
  </si>
  <si>
    <t xml:space="preserve">
90.38392</t>
  </si>
  <si>
    <t xml:space="preserve">
90.36401</t>
  </si>
  <si>
    <t>Master Bari - Mirzapur Road, Mirzapur, Gazipur Sadar, Gazipur, Dhaka, Bangladesh</t>
  </si>
  <si>
    <t>24.081636</t>
  </si>
  <si>
    <t xml:space="preserve">
90.35555</t>
  </si>
  <si>
    <t>Nambihin Rasta, ২১নং ওয়ার্ড, Baupara, Kayaltia, Gazipur Sadar, Gazipur, Dhaka, Bangladesh</t>
  </si>
  <si>
    <t>24.075165</t>
  </si>
  <si>
    <t xml:space="preserve">
90.36013</t>
  </si>
  <si>
    <t xml:space="preserve">
90.37764</t>
  </si>
  <si>
    <t>Nambihin Rasta, Dagari, Mirzapur, Gazipur Sadar, Gazipur, Dhaka, Bangladesh</t>
  </si>
  <si>
    <t>24.096973</t>
  </si>
  <si>
    <t xml:space="preserve">
90.3607</t>
  </si>
  <si>
    <t>Riaz Apartment, Nambihin Rasta, Dagari, Mirzapur, Gazipur Sadar, Gazipur, Dhaka, Bangladesh</t>
  </si>
  <si>
    <t>24.086554</t>
  </si>
  <si>
    <t xml:space="preserve">
90.36493</t>
  </si>
  <si>
    <t>24.094635</t>
  </si>
  <si>
    <t xml:space="preserve">
90.36971</t>
  </si>
  <si>
    <t>27, Road 4, Khartail, Tongi, Tongi Paurashava, Gazipur Sadar, Gazipur, Dhaka, Bangladesh</t>
  </si>
  <si>
    <t>23.922817</t>
  </si>
  <si>
    <t xml:space="preserve">
90.38398</t>
  </si>
  <si>
    <t>346, Molla Bari Road, Auchpara, Tongi, Tongi Paurashava, Gazipur Sadar, Gazipur, Dhaka 1712, Bangladesh</t>
  </si>
  <si>
    <t>23.913263</t>
  </si>
  <si>
    <t xml:space="preserve">
90.392654</t>
  </si>
  <si>
    <t>Hazrat Shahjalal Road, Boro Dewra, Tongi, Tongi Paurashava, Gazipur Sadar, Gazipur, Dhaka, Bangladesh</t>
  </si>
  <si>
    <t>23.909422</t>
  </si>
  <si>
    <t xml:space="preserve">
90.38572</t>
  </si>
  <si>
    <t>248, Safiuddin Sarker Academy Road, Boro Dewra, Tongi, Tongi Paurashava, Gazipur Sadar, Gazipur, Dhaka, Bangladesh</t>
  </si>
  <si>
    <t>23.908463</t>
  </si>
  <si>
    <t xml:space="preserve">
90.3892</t>
  </si>
  <si>
    <t>Sataish Road, Sataish, Tongi, Palasana, Tongi Paurashava, Gazipur Sadar, Gazipur, Dhaka, Bangladesh</t>
  </si>
  <si>
    <t>23.924894</t>
  </si>
  <si>
    <t>পালের মাঠ রোড, Chandna (Part), Basan, Gazipur Sadar, Gazipur, Dhaka, Bangladesh</t>
  </si>
  <si>
    <t>23.98489</t>
  </si>
  <si>
    <t xml:space="preserve">
90.3927</t>
  </si>
  <si>
    <t>Shimultoly Road, Gazipur, Paurashava, Dhaka Division, Bangladesh</t>
  </si>
  <si>
    <t>24.00825</t>
  </si>
  <si>
    <t xml:space="preserve">
90.41758</t>
  </si>
  <si>
    <t>TNT Road Naljani, Naljani, Basan, Gazipur Sadar, Gazipur, Dhaka 1702, Bangladesh</t>
  </si>
  <si>
    <t>23.99495</t>
  </si>
  <si>
    <t xml:space="preserve">
90.39551</t>
  </si>
  <si>
    <t>Tek Nagpara, Basan, Gazipur Sadar, Gazipur, Dhaka, Bangladesh</t>
  </si>
  <si>
    <t>24.00547</t>
  </si>
  <si>
    <t xml:space="preserve">
90.387314</t>
  </si>
  <si>
    <t>Mazar Road, Paler Para, Basan, Gazipur Sadar, Gazipur, Dhaka, Bangladesh</t>
  </si>
  <si>
    <t>24.01093</t>
  </si>
  <si>
    <t xml:space="preserve">
90.37664</t>
  </si>
  <si>
    <t>Square Fashions &amp; Knit Fabrics Ltd., Dhaka - Mymensingh Highway, Amtoli, Jamirdia, Habirbari, Bhaluka, Mymensingh, Bangladesh</t>
  </si>
  <si>
    <t>24.294748</t>
  </si>
  <si>
    <t xml:space="preserve">
90.3882</t>
  </si>
  <si>
    <t>24.289127</t>
  </si>
  <si>
    <t xml:space="preserve">
90.38264</t>
  </si>
  <si>
    <t>24.328856</t>
  </si>
  <si>
    <t xml:space="preserve">
90.38675</t>
  </si>
  <si>
    <t>সিটি কর্পোরশন, 32 নং ওয়ার্ড, Char Ishwardia, Mymensingh Sadar, Mymensingh, Mymensingh, Bangladesh</t>
  </si>
  <si>
    <t>24.75863</t>
  </si>
  <si>
    <t xml:space="preserve">
90.44149</t>
  </si>
  <si>
    <t>Mymensingh - Sutiakhali Highway, Beltoli, Sutiakhali, Bhabkhali, Mymensingh Sadar, Mymensingh, Bangladesh</t>
  </si>
  <si>
    <t>24.68631</t>
  </si>
  <si>
    <t xml:space="preserve">
90.457214</t>
  </si>
  <si>
    <t>2240, Dhaka - Mymensingh Road, Bogar, Nisinda, Bharadoba, Bhaluka, Mymensingh, Bangladesh</t>
  </si>
  <si>
    <t>24.456156</t>
  </si>
  <si>
    <t xml:space="preserve">
90.382675</t>
  </si>
  <si>
    <t xml:space="preserve">
90.394554</t>
  </si>
  <si>
    <t>53, Dhour Main Road, Uttara Residential Model Town, Uttara, Harirampur, Turag, Dhaka, Dhaka 1230, Bangladesh</t>
  </si>
  <si>
    <t>23.893105</t>
  </si>
  <si>
    <t xml:space="preserve">
90.36622</t>
  </si>
  <si>
    <t>saiqa steel industry, Modafa, Tongi, Gazipur, Bhadam, Tongi, Tongi Paurashava, Gazipur Sadar, Gazipur, Dhaka, Bangladesh</t>
  </si>
  <si>
    <t>23.897884</t>
  </si>
  <si>
    <t xml:space="preserve">
90.3601</t>
  </si>
  <si>
    <t>Gusulia, Tongi, Tongi Paurashava, Gazipur Sadar, Gazipur, Dhaka, Bangladesh</t>
  </si>
  <si>
    <t>23.909468</t>
  </si>
  <si>
    <t xml:space="preserve">
90.35643</t>
  </si>
  <si>
    <t>2, LASKAR PARA, Sataish, Tongi, Tongi Paurashava, Gazipur Sadar, Gazipur, Dhaka 1712, Bangladesh</t>
  </si>
  <si>
    <t>23.921585</t>
  </si>
  <si>
    <t xml:space="preserve">
90.39182</t>
  </si>
  <si>
    <t xml:space="preserve">
90.379074</t>
  </si>
  <si>
    <t>Kha-Para Road, Boro Dewra, Tongi, Tongi Paurashava, Gazipur Sadar, Gazipur, Dhaka, Bangladesh</t>
  </si>
  <si>
    <t xml:space="preserve">
90.37043</t>
  </si>
  <si>
    <t>Sukhi Nagar Road, Tongi, Chandara, Gachha, Gazipur Sadar, Gazipur, Dhaka, Bangladesh</t>
  </si>
  <si>
    <t>23.92544</t>
  </si>
  <si>
    <t xml:space="preserve">
90.38098</t>
  </si>
  <si>
    <t>DARAIL CENTRAL JAME MOSQUE, Tongi, Gazipur Sadar Upazila, Gazipur District, Dhaka Division, Bangladesh</t>
  </si>
  <si>
    <t>23.913221</t>
  </si>
  <si>
    <t xml:space="preserve">
90.361206</t>
  </si>
  <si>
    <t>Mymensingh-Gafargaon Highway, Bearta, Kanihari, Trishal, Mymensingh, Mymensingh, Bangladesh</t>
  </si>
  <si>
    <t>24.608944</t>
  </si>
  <si>
    <t xml:space="preserve">
90.49421</t>
  </si>
  <si>
    <t xml:space="preserve">
90.38523</t>
  </si>
  <si>
    <t>Dhaka - Mymensingh Road, Churkhai, Ghagra, Bhabkhali, Mymensingh Sadar, Mymensingh, Bangladesh</t>
  </si>
  <si>
    <t>24.68622</t>
  </si>
  <si>
    <t>Amlitola High School Road, Paurashava, Mymensingh Sadar, Mymensingh, Mymensingh, Bangladesh</t>
  </si>
  <si>
    <t>24.712189</t>
  </si>
  <si>
    <t xml:space="preserve">
90.418884</t>
  </si>
  <si>
    <t>Mymensing bKash Customer Care Center, 10, Kachari Road, Mymensingh, Paurashava, Bangladesh, 2200</t>
  </si>
  <si>
    <t>24.76266</t>
  </si>
  <si>
    <t xml:space="preserve">
90.40696</t>
  </si>
  <si>
    <t>around Himu Adda Restaurant, Near Of Mymensingh Judge Court, Kachari Rd, Mymensingh, Bangladesh</t>
  </si>
  <si>
    <t>24.766975</t>
  </si>
  <si>
    <t xml:space="preserve">
90.40635</t>
  </si>
  <si>
    <t>Police Super Office Mymensingh, Mymensingh, Paurashava, Bangladesh</t>
  </si>
  <si>
    <t>24.767376</t>
  </si>
  <si>
    <t xml:space="preserve">
90.40456</t>
  </si>
  <si>
    <t>আনিন্দ্য আবাসন, 1702, রওশন সড়ক, Chandna (Part), Basan, Gazipur Sadar, Gazipur, Dhaka, Bangladesh</t>
  </si>
  <si>
    <t>23.98509</t>
  </si>
  <si>
    <t xml:space="preserve">
90.38586</t>
  </si>
  <si>
    <t>Mymensingh - Kishoreganj Highway, Shomvugang, Phaliamarir Char, Char Nilakshmia, Mymensingh Sadar, Mymensingh, Bangladesh</t>
  </si>
  <si>
    <t>24.75953</t>
  </si>
  <si>
    <t xml:space="preserve">
90.45525</t>
  </si>
  <si>
    <t>Sherpur - Mymensingh Highway, Shomvugang, Char Raghurampur, Char Nilakshmia, Mymensingh Sadar Upazila, Mymensingh District, Mymensingh Division, Bangladesh</t>
  </si>
  <si>
    <t>24.772078</t>
  </si>
  <si>
    <t xml:space="preserve">
90.44929</t>
  </si>
  <si>
    <t>Sarkar Bari Road, Ghagra, Mymensingh Sadar, Mymensingh, Mymensingh, Bangladesh</t>
  </si>
  <si>
    <t>24.704151</t>
  </si>
  <si>
    <t xml:space="preserve">
90.40263</t>
  </si>
  <si>
    <t xml:space="preserve">
90.41099</t>
  </si>
  <si>
    <t>24.76081</t>
  </si>
  <si>
    <t xml:space="preserve">
90.41703</t>
  </si>
  <si>
    <t xml:space="preserve">
90.40956</t>
  </si>
  <si>
    <t>64, Naha Road, Paurashava, Mymensingh Sadar, Mymensingh, Mymensingh, Bangladesh</t>
  </si>
  <si>
    <t>24.759169</t>
  </si>
  <si>
    <t xml:space="preserve">
90.40098</t>
  </si>
  <si>
    <t>Station road, Paurashava, Mymensingh Sadar, Mymensingh, Mymensingh 2200, Bangladesh</t>
  </si>
  <si>
    <t>24.756021</t>
  </si>
  <si>
    <t>Kachari Road, Jelkhanar Char, Khagdahar, Mymensingh Sadar, Mymensingh, Mymensingh, Bangladesh</t>
  </si>
  <si>
    <t>24.76902</t>
  </si>
  <si>
    <t xml:space="preserve">
90.403564</t>
  </si>
  <si>
    <t>Government Laboratory High School, District Comissioners House, Park Road, Mymensingh, Khagdahar, Bangladesh, 2200</t>
  </si>
  <si>
    <t>24.769884</t>
  </si>
  <si>
    <t xml:space="preserve">
90.39744</t>
  </si>
  <si>
    <t>Sherpur - Mymensingh Highway, Shomvugang, Char Raghurampur, Char Ishwardia, Mymensingh Sadar, Mymensingh, Bangladesh</t>
  </si>
  <si>
    <t>24.774752</t>
  </si>
  <si>
    <t xml:space="preserve">
90.44647</t>
  </si>
  <si>
    <t>Haluaghat - Phulpur Road, Alakdi, Thoker Bakhai, Phulpur, Mymensingh, Bangladesh</t>
  </si>
  <si>
    <t>24.988188</t>
  </si>
  <si>
    <t xml:space="preserve">
90.36613</t>
  </si>
  <si>
    <t>Sherpur - Mymensingh Highway, Char Barabila, Gopalpur, Tarakanda, Mymensingh, Bangladesh</t>
  </si>
  <si>
    <t>24.810394</t>
  </si>
  <si>
    <t xml:space="preserve">
90.44508</t>
  </si>
  <si>
    <t>brac office centre, Shamvuganj Highway, China Mor Bus Stop, Shomvugang, Char Ishwardia, Mymensingh Sadar, Mymensingh, Bangladesh</t>
  </si>
  <si>
    <t>24.75955</t>
  </si>
  <si>
    <t xml:space="preserve">
90.43768</t>
  </si>
  <si>
    <t>Mymensingh - Sunamganj Road, Char Raghurampur, Char Nilakshmia, Mymensingh Sadar Upazila, Mymensingh District, Mymensingh Division, Bangladesh</t>
  </si>
  <si>
    <t>Kewatkhali Power House Road, Maskanda, Paurashava, Mymensingh Sadar, Mymensingh, Mymensingh, Bangladesh</t>
  </si>
  <si>
    <t>24.73191</t>
  </si>
  <si>
    <t xml:space="preserve">
90.41235</t>
  </si>
  <si>
    <t>1, Shaheb Ali Road, Paurashava, Mymensingh Sadar, Mymensingh, Mymensingh, Bangladesh</t>
  </si>
  <si>
    <t>24.757368</t>
  </si>
  <si>
    <t xml:space="preserve">
90.40249</t>
  </si>
  <si>
    <t>Nambihin Rasta, Durgapur, Sirta, Mymensingh Sadar, Mymensingh, Bangladesh</t>
  </si>
  <si>
    <t>24.795303</t>
  </si>
  <si>
    <t xml:space="preserve">
90.38876</t>
  </si>
  <si>
    <t>Churkhai Bazar Road, Churkhai, Panghagra, Bhabkhali, Mymensingh Sadar, Mymensingh, Bangladesh</t>
  </si>
  <si>
    <t>24.674736</t>
  </si>
  <si>
    <t xml:space="preserve">
90.40327</t>
  </si>
  <si>
    <t>24.734695</t>
  </si>
  <si>
    <t xml:space="preserve">
90.40968</t>
  </si>
  <si>
    <t xml:space="preserve">
90.40364</t>
  </si>
  <si>
    <t>By Len Road, Paurashava, Mymensingh Sadar, Mymensingh, Mymensingh, Bangladesh</t>
  </si>
  <si>
    <t>Military Farm Road, Alahari, Trishal, Mymensingh, Bangladesh</t>
  </si>
  <si>
    <t>Dhaka - Mymensingh Highway, Bailar, Bailar, Trishal, Mymensingh, Bangladesh</t>
  </si>
  <si>
    <t>24.617815</t>
  </si>
  <si>
    <t xml:space="preserve">
90.39824</t>
  </si>
  <si>
    <t>Sherpur Road, Thanthania, Bogura, Paurashava, Bogra Sadar, Bogra, Rajshahi, 5800, Bangladesh</t>
  </si>
  <si>
    <t>24.831228</t>
  </si>
  <si>
    <t xml:space="preserve">
89.37621</t>
  </si>
  <si>
    <t>Nambihin Rasta, Bogura, Palsa, Fapore, Bogra Sadar, Bogra, Rajshahi, Bangladesh</t>
  </si>
  <si>
    <t>24.845732</t>
  </si>
  <si>
    <t xml:space="preserve">
89.340576</t>
  </si>
  <si>
    <t>Shantahar Road, Bogura, Erulia, Bogra Sadar, Bogra, Rajshahi, Bangladesh</t>
  </si>
  <si>
    <t>24.86019</t>
  </si>
  <si>
    <t xml:space="preserve">
89.34112</t>
  </si>
  <si>
    <t>Dhaka - Rangpur Highway, Baropur Bus Stop, Baropur, Bogura, Barbakpur, Nishindara, Bogra Sadar, Bogra, Rajshahi, Bangladesh</t>
  </si>
  <si>
    <t>24.88122</t>
  </si>
  <si>
    <t xml:space="preserve">
89.35305</t>
  </si>
  <si>
    <t>24.917301</t>
  </si>
  <si>
    <t xml:space="preserve">
89.35785</t>
  </si>
  <si>
    <t>Nambihin Rasta, Uthali, Shibganj, Shibganj, Bogra, Rajshahi, Bangladesh</t>
  </si>
  <si>
    <t>25.022583</t>
  </si>
  <si>
    <t xml:space="preserve">
89.32372</t>
  </si>
  <si>
    <t>Kalai - Molamgarihat Road, Mulgram, Dahara, Kalai Paurashava, Kalai, Jaipurhat, Rajshahi, Bangladesh</t>
  </si>
  <si>
    <t>25.059414</t>
  </si>
  <si>
    <t xml:space="preserve">
89.17656</t>
  </si>
  <si>
    <t>Sadar Road, Joypurhat, Paurashava, Jaipurhat District, Rajshahi Division, Bangladesh, 5900</t>
  </si>
  <si>
    <t>25.094439</t>
  </si>
  <si>
    <t xml:space="preserve">
89.04486</t>
  </si>
  <si>
    <t>Joypurhat City Bypass, Joypurhat, Puranapail, Joypurhat Sadar, Jaipurhat, Rajshahi, Bangladesh</t>
  </si>
  <si>
    <t>25.128107</t>
  </si>
  <si>
    <t xml:space="preserve">
89.03642</t>
  </si>
  <si>
    <t>Joypurhat Sugar Mill Road, Joypurhat, Keshabpur, Paurashava, Jaipurhat District, Rajshahi Division, Bangladesh, 5900</t>
  </si>
  <si>
    <t>25.113071</t>
  </si>
  <si>
    <t xml:space="preserve">
89.02595</t>
  </si>
  <si>
    <t>BykeBazarJoypurhat, Sadar Road, Joypurhat, Paurashava, Jaipurhat District, Rajshahi Division, Bangladesh</t>
  </si>
  <si>
    <t>25.09945</t>
  </si>
  <si>
    <t xml:space="preserve">
89.03548</t>
  </si>
  <si>
    <t>Joypurhat Road, Joypurhat, Bambu, Joypurhat Sadar, Jaipurhat, Rajshahi, Bangladesh</t>
  </si>
  <si>
    <t>25.0899</t>
  </si>
  <si>
    <t xml:space="preserve">
89.05465</t>
  </si>
  <si>
    <t>25.037811</t>
  </si>
  <si>
    <t xml:space="preserve">
89.25301</t>
  </si>
  <si>
    <t>Nambihin Rasta, Bogura, Silimpur, Fapore, Bogra Sadar, Bogra, Rajshahi, Bangladesh</t>
  </si>
  <si>
    <t>24.836643</t>
  </si>
  <si>
    <t xml:space="preserve">
89.353714</t>
  </si>
  <si>
    <t>Shekahar, Bholta, Bir Kedar, Kahaloo Upazila, Bogra District, Rajshahi Division, Bangladesh</t>
  </si>
  <si>
    <t>24.859953</t>
  </si>
  <si>
    <t xml:space="preserve">
89.21578</t>
  </si>
  <si>
    <t>Nambihin Rasta, গোবিন্দপুর, Gobindapur, Dhupchanchia, বগুড়া জেলা, রাজশাহী বিভাগ 5880, Bangladesh</t>
  </si>
  <si>
    <t>24.836071</t>
  </si>
  <si>
    <t xml:space="preserve">
89.11122</t>
  </si>
  <si>
    <t>Bogra - Naogaon Highway, Santahar Pouroshova, Paurashava, Adamdighi, Bogra, Rajshahi, Bangladesh</t>
  </si>
  <si>
    <t>24.819141</t>
  </si>
  <si>
    <t xml:space="preserve">
88.99543</t>
  </si>
  <si>
    <t>24.841158</t>
  </si>
  <si>
    <t xml:space="preserve">
88.93344</t>
  </si>
  <si>
    <t>Upozilla Porishad Road, Paurashava, Naogaon Sadar, Naogaon, Rajshahi 6500, Bangladesh</t>
  </si>
  <si>
    <t>24.82564</t>
  </si>
  <si>
    <t xml:space="preserve">
88.92761</t>
  </si>
  <si>
    <t>Mohadevpur - Porsha Highway, Kumjaban, Khajur, Mohadevpur, Naogaon, Rajshahi, Bangladesh</t>
  </si>
  <si>
    <t>24.91595</t>
  </si>
  <si>
    <t xml:space="preserve">
88.74198</t>
  </si>
  <si>
    <t>Nambihin Rasta, Rahimpur Village, Rahimpur, Cheragpur, Mohadevpur, Naogaon, Rajshahi, Bangladesh</t>
  </si>
  <si>
    <t>24.903833</t>
  </si>
  <si>
    <t xml:space="preserve">
88.809586</t>
  </si>
  <si>
    <t>Chundikhatra, Bhabaniganti, Hapania, Naogaon Sadar, Naogaon, Rajshahi, Bangladesh</t>
  </si>
  <si>
    <t>24.837248</t>
  </si>
  <si>
    <t xml:space="preserve">
88.89879</t>
  </si>
  <si>
    <t>24.818533</t>
  </si>
  <si>
    <t xml:space="preserve">
88.98658</t>
  </si>
  <si>
    <t>Bogra - Santahar Road, Santahar Pouroshova, Paurashava, Adamdighi, Bogra, Rajshahi, Bangladesh</t>
  </si>
  <si>
    <t>24.812405</t>
  </si>
  <si>
    <t xml:space="preserve">
89.00009</t>
  </si>
  <si>
    <t>Bogra - Naogaon Highway, Nasratpur, Shibpur, Adam Dighi, Adamdighi, Bogra, Rajshahi, Bangladesh</t>
  </si>
  <si>
    <t>24.828012</t>
  </si>
  <si>
    <t xml:space="preserve">
89.06556</t>
  </si>
  <si>
    <t>24.856428</t>
  </si>
  <si>
    <t xml:space="preserve">
89.1402</t>
  </si>
  <si>
    <t>Huda Building, 4976, Jogapara Road, Dupchanchia, Bir Kedar, Kahaloo, Bogra, Rajshahi 5880, Bangladesh</t>
  </si>
  <si>
    <t>24.875877</t>
  </si>
  <si>
    <t xml:space="preserve">
89.18745</t>
  </si>
  <si>
    <t>railgate, Sahar Dighi, Fapore, Bogra Sadar, Bogra, Rajshahi, Bangladesh</t>
  </si>
  <si>
    <t>24.842676</t>
  </si>
  <si>
    <t xml:space="preserve">
89.337204</t>
  </si>
  <si>
    <t>Nambihin Rasta, Dupchanchia, Chenga, Dhupchanchia Paurashava, Dhupchanchia, Bogra, Rajshahi 5880, Bangladesh</t>
  </si>
  <si>
    <t>24.874622</t>
  </si>
  <si>
    <t xml:space="preserve">
89.16256</t>
  </si>
  <si>
    <t>R545, Dupchanchia, Chenga, Dhupchanchia Paurashava, Dhupchanchia Upazila, Bogra District, Rajshahi Division, Bangladesh, 5880</t>
  </si>
  <si>
    <t>24.868887</t>
  </si>
  <si>
    <t xml:space="preserve">
89.16565</t>
  </si>
  <si>
    <t>Badalgachhi - Akkelpur Road, Dupchanchia, Dhupchanchia Paurashava, Dhupchanchia, Bogra, Rajshahi 5880, Bangladesh</t>
  </si>
  <si>
    <t>24.882742</t>
  </si>
  <si>
    <t xml:space="preserve">
89.169395</t>
  </si>
  <si>
    <t>Upazila Way, Dupchanchia, Chenga, Dhupchanchia Paurashava, Dhupchanchia, Bogra, Rajshahi 5880, Bangladesh</t>
  </si>
  <si>
    <t>R545, Dupchanchia, Bir Kedar, Bir Kedar, Kahaloo Upazila, Bogra District, Rajshahi Division, Bangladesh, 5880</t>
  </si>
  <si>
    <t>24.86951</t>
  </si>
  <si>
    <t xml:space="preserve">
89.19928</t>
  </si>
  <si>
    <t>24.870974</t>
  </si>
  <si>
    <t xml:space="preserve">
89.29744</t>
  </si>
  <si>
    <t>Talpukur Road, Malgram (Part-B), Fapore, Bogra Sadar, Bogra, Rajshahi, Bangladesh</t>
  </si>
  <si>
    <t>24.838017</t>
  </si>
  <si>
    <t xml:space="preserve">
89.35635</t>
  </si>
  <si>
    <t>683, Modhubon Road, Natai Para, Chilu Para, Shabgram, Bogra Sadar, Bogra, Rajshahi 5800, Bangladesh</t>
  </si>
  <si>
    <t>24.850544</t>
  </si>
  <si>
    <t xml:space="preserve">
89.37733</t>
  </si>
  <si>
    <t>R545, Erulia, Jatrasol, Urail, Kahaloo Upazila, Bogra District, Rajshahi Division, Bangladesh</t>
  </si>
  <si>
    <t>24.858198</t>
  </si>
  <si>
    <t xml:space="preserve">
89.307236</t>
  </si>
  <si>
    <t>বগুড়া - নওগাঁ মহাসড়ক, Shekahar, Abilamba, Bir Kedar, Kahaloo, Bogra, Rajshahi, Bangladesh</t>
  </si>
  <si>
    <t>24.871275</t>
  </si>
  <si>
    <t xml:space="preserve">
89.21962</t>
  </si>
  <si>
    <t xml:space="preserve">
89.095055</t>
  </si>
  <si>
    <t>Nambihin Rasta, চৌমুহনী, Sajapur, Dhupchanchia, Bogra, Rajshahi 5880, Bangladesh</t>
  </si>
  <si>
    <t>24.850683</t>
  </si>
  <si>
    <t xml:space="preserve">
89.14246</t>
  </si>
  <si>
    <t>Dupchanchia, Alohali, Dhupchanchia Paurashava, Dhupchanchia, Bogra, Rajshahi 5880, Bangladesh</t>
  </si>
  <si>
    <t>24.860039</t>
  </si>
  <si>
    <t xml:space="preserve">
89.17721</t>
  </si>
  <si>
    <t>Erulia, Bhalta, Urail, Kahaloo Upazila, Bogra District, Rajshahi Division, Bangladesh</t>
  </si>
  <si>
    <t>Bogura, Patita Para, Fapore, Bogra Sadar, Bogra, Rajshahi, Bangladesh</t>
  </si>
  <si>
    <t>24.82725</t>
  </si>
  <si>
    <t xml:space="preserve">
89.34585</t>
  </si>
  <si>
    <t>Sultanganj, Bogura, Chak Jora, Majhira, Shajahanpur Upazila, Bogra District, Rajshahi Division, Bangladesh</t>
  </si>
  <si>
    <t>24.791685</t>
  </si>
  <si>
    <t xml:space="preserve">
89.37961</t>
  </si>
  <si>
    <t>Nambihin Rasta, Colony, Bogura, Chak Lokman (Part-B), Sultanganj, Shajahanpur, Bogra, Rajshahi, Bangladesh</t>
  </si>
  <si>
    <t>24.8226</t>
  </si>
  <si>
    <t xml:space="preserve">
89.38198</t>
  </si>
  <si>
    <t>B-Block, Sultanganj, Majhira, Aria, Shajahanpur, Bogra, Rajshahi, Bangladesh</t>
  </si>
  <si>
    <t>24.75763</t>
  </si>
  <si>
    <t xml:space="preserve">
89.39821</t>
  </si>
  <si>
    <t>আবুল হাশেম সরনি, Horgati, Jhakri, Nalka, Raiganj, Sirajganj, Rajshahi, Bangladesh</t>
  </si>
  <si>
    <t>24.423555</t>
  </si>
  <si>
    <t xml:space="preserve">
89.58085</t>
  </si>
  <si>
    <t>Z5402, Krishnapur Kadda, Saidabad, Sirajgonj Sadar, Sirajganj, Rajshahi, Bangladesh</t>
  </si>
  <si>
    <t>24.401957</t>
  </si>
  <si>
    <t xml:space="preserve">
89.69426</t>
  </si>
  <si>
    <t>Sirajganj - Enayetpur Road, Randhunibari, Jarila, Rajapur, Belkuchi, Sirajganj, Rajshahi, Bangladesh</t>
  </si>
  <si>
    <t>24.370365</t>
  </si>
  <si>
    <t xml:space="preserve">
89.70846</t>
  </si>
  <si>
    <t>Sirajganj - Enayetpur Road, Bangladesh, Mondoll store, Gopinathpur, Nishiboyra, Rajapur, Belkuchi, Sirajganj, Rajshahi, Bangladesh</t>
  </si>
  <si>
    <t>24.307268</t>
  </si>
  <si>
    <t xml:space="preserve">
89.6971</t>
  </si>
  <si>
    <t>Mukondogati, Mukundaganti, Garamasi, Belkuchi Paurashava, Belkuchi, Sirajganj, Rajshahi, Bangladesh</t>
  </si>
  <si>
    <t>24.291906</t>
  </si>
  <si>
    <t xml:space="preserve">
89.69572</t>
  </si>
  <si>
    <t>Sirajganj - Enayetpur Road, Mokondogati Bus Stop, Garamasi, Belkuchi, Belkuchi, Sirajganj, Rajshahi, Bangladesh</t>
  </si>
  <si>
    <t>24.293993</t>
  </si>
  <si>
    <t xml:space="preserve">
89.69591</t>
  </si>
  <si>
    <t>Bogra - Rangpur Highway, Lahiri Para, Anantabala, Roynagar, Shibganj, Bogra, Rajshahi, Bangladesh</t>
  </si>
  <si>
    <t>24.96802</t>
  </si>
  <si>
    <t xml:space="preserve">
89.362595</t>
  </si>
  <si>
    <t>25.058744</t>
  </si>
  <si>
    <t>Joypurhat - Hili Highway, Parbatipur, Panchbibi Paurashava, Panchbibi, Jaipurhat, Rajshahi, Bangladesh</t>
  </si>
  <si>
    <t>25.200006</t>
  </si>
  <si>
    <t xml:space="preserve">
89.014915</t>
  </si>
  <si>
    <t>Panchbibi - Kamdia Road, Parvin house, Panchbibi, Panchbibi Paurashava, Panchbibi, Jaipurhat, Rajshahi, Bangladesh</t>
  </si>
  <si>
    <t>25.183485</t>
  </si>
  <si>
    <t xml:space="preserve">
89.024414</t>
  </si>
  <si>
    <t>Santahar Road, Erulia, Erulia, Bogra Sadar, Bogra, Rajshahi, Bangladesh</t>
  </si>
  <si>
    <t>shilkour Dakhil Madrasha Silkonar, Narahatta, Kahaloo Upazila, Bogra District, Rajshahi Division, Bangladesh</t>
  </si>
  <si>
    <t>24.86386</t>
  </si>
  <si>
    <t xml:space="preserve">
89.25648</t>
  </si>
  <si>
    <t>B2503, খিহালী উত্তর, Khihali, Gobindapur, Dhupchanchia, বগুড়া জেলা, রাজশাহী বিভাগ 5880, Bangladesh</t>
  </si>
  <si>
    <t>24.832905</t>
  </si>
  <si>
    <t xml:space="preserve">
89.12876</t>
  </si>
  <si>
    <t>রোড, চারমাথা, Santahar, Paurashava, Adamdighi, Bogra, Rajshahi, Bangladesh</t>
  </si>
  <si>
    <t>Nambihin Rasta, Paurashava, Naogaon Sadar, Naogaon, Rajshahi, Bangladesh</t>
  </si>
  <si>
    <t>Kachari Road, Paurashava, Naogaon Sadar, Naogaon, Rajshahi, Bangladesh</t>
  </si>
  <si>
    <t>24.817389</t>
  </si>
  <si>
    <t xml:space="preserve">
88.94461</t>
  </si>
  <si>
    <t>Patnitola, Chandpur, Nozipur Paurashava, Patnitala, Naogaon, Rajshahi, Bangladesh</t>
  </si>
  <si>
    <t>25.051367</t>
  </si>
  <si>
    <t xml:space="preserve">
88.75986</t>
  </si>
  <si>
    <t>25.042328</t>
  </si>
  <si>
    <t xml:space="preserve">
88.74321</t>
  </si>
  <si>
    <t>Nambihin Rasta, Madhail Bazar, Rautara, Patnitala, Naogaon, Rajshahi, Bangladesh</t>
  </si>
  <si>
    <t>25.077072</t>
  </si>
  <si>
    <t xml:space="preserve">
88.6925</t>
  </si>
  <si>
    <t>Kanta Dighi, Patnitala, Patnitala, Naogaon, Rajshahi, Bangladesh</t>
  </si>
  <si>
    <t>25.05362</t>
  </si>
  <si>
    <t xml:space="preserve">
88.72881</t>
  </si>
  <si>
    <t>Nambihin Rasta, Natai Para, Bogura, Natai Para (Part-B), Shabgram, Bogra Sadar, Bogra, Rajshahi, Bangladesh</t>
  </si>
  <si>
    <t>24.846722</t>
  </si>
  <si>
    <t xml:space="preserve">
89.38244</t>
  </si>
  <si>
    <t>898, Rangpur Road, Borogola, Paurashava, Bogra Sadar, Bogra, Rajshahi, Bangladesh</t>
  </si>
  <si>
    <t>24.85258</t>
  </si>
  <si>
    <t xml:space="preserve">
89.37278</t>
  </si>
  <si>
    <t>Uchrang Road, Sadhubari, Shah- Bandegi, Sherpur, Bogra, Rajshahi 5840, Bangladesh</t>
  </si>
  <si>
    <t>24.658531</t>
  </si>
  <si>
    <t xml:space="preserve">
89.413376</t>
  </si>
  <si>
    <t>Dhaka - Rangpur Highway, Aria Bazar, Joanpur, Garidaha, Sherpur, Bogra, Rajshahi, Bangladesh</t>
  </si>
  <si>
    <t>24.698074</t>
  </si>
  <si>
    <t xml:space="preserve">
89.404</t>
  </si>
  <si>
    <t>Dhaka - Rangpur Highway, Kamar Bari Bridge, Bhuiyagati, Saraidaha, Chandaikona, Raiganj, Sirajganj, Rajshahi, Bangladesh</t>
  </si>
  <si>
    <t>24.502937</t>
  </si>
  <si>
    <t xml:space="preserve">
89.506424</t>
  </si>
  <si>
    <t>4, Dhanghora Road, Paurashava, Sirajgonj Sadar, Sirajganj, Rajshahi, Bangladesh</t>
  </si>
  <si>
    <t>24.44889</t>
  </si>
  <si>
    <t xml:space="preserve">
89.6939</t>
  </si>
  <si>
    <t>03, Mujib Road, Paurashava, Sirajgonj Sadar, Sirajganj, Rajshahi, Bangladesh</t>
  </si>
  <si>
    <t>24.456001</t>
  </si>
  <si>
    <t xml:space="preserve">
89.698586</t>
  </si>
  <si>
    <t>Bridge, Janpur, Paurashava, Sirajgonj Sadar, Sirajganj, Rajshahi, Bangladesh</t>
  </si>
  <si>
    <t>24.467924</t>
  </si>
  <si>
    <t xml:space="preserve">
89.70614</t>
  </si>
  <si>
    <t>24.460043</t>
  </si>
  <si>
    <t>5800, Bogra City Bypass, ছিলিমপুর, Bogura, Palsa, Nishindara, Bogra Sadar, Bogra, Rajshahi, Bangladesh</t>
  </si>
  <si>
    <t>24.854218</t>
  </si>
  <si>
    <t xml:space="preserve">
89.34982</t>
  </si>
  <si>
    <t>R545, Sikar, Narahatta, Kahaloo, Bogra, Rajshahi, Bangladesh</t>
  </si>
  <si>
    <t>24.861485</t>
  </si>
  <si>
    <t xml:space="preserve">
89.27323</t>
  </si>
  <si>
    <t>ডালম্বা সড়ক, ডালম্বা, Chhatiangram, Dalamba, Adam Dighi, Adamdighi, Bogra, Rajshahi, Bangladesh</t>
  </si>
  <si>
    <t>24.816803</t>
  </si>
  <si>
    <t xml:space="preserve">
89.03167</t>
  </si>
  <si>
    <t>Khagra Road, Paurashava, Naogaon Sadar, Naogaon, Rajshahi, Bangladesh</t>
  </si>
  <si>
    <t>24.805626</t>
  </si>
  <si>
    <t xml:space="preserve">
88.93252</t>
  </si>
  <si>
    <t>Naogaon City Bypass, Tilakpur, Boalia (Part), Boalia, Naogaon Sadar, Naogaon, Rajshahi, Bangladesh</t>
  </si>
  <si>
    <t>24.823832</t>
  </si>
  <si>
    <t xml:space="preserve">
88.96087</t>
  </si>
  <si>
    <t>কায়ছার লেন, Paurashava, Naogaon Sadar, Naogaon, Rajshahi, Bangladesh</t>
  </si>
  <si>
    <t>24.801321</t>
  </si>
  <si>
    <t xml:space="preserve">
88.94171</t>
  </si>
  <si>
    <t>B2504, Adamdighi Abadpukur Bus Stand, Talson, Adam Dighi, Adamdighi, Bogra, Rajshahi, Bangladesh</t>
  </si>
  <si>
    <t>24.819538</t>
  </si>
  <si>
    <t xml:space="preserve">
89.03956</t>
  </si>
  <si>
    <t>R545, Kahaloo, Narahatta, Narahatta, Bogra District, Rajshahi Division, Bangladesh</t>
  </si>
  <si>
    <t>Nambihin Rasta, Dupchanchia, Dhupchanchia Paurashava, Dhupchanchia, Bogra, Rajshahi 5880, Bangladesh</t>
  </si>
  <si>
    <t>24.887035</t>
  </si>
  <si>
    <t xml:space="preserve">
89.16976</t>
  </si>
  <si>
    <t>24.870209</t>
  </si>
  <si>
    <t xml:space="preserve">
89.17182</t>
  </si>
  <si>
    <t>R545, চৌমুহনী, Sajapur, Dhupchanchia, Bogra, Rajshahi 5880, Bangladesh</t>
  </si>
  <si>
    <t>1682, Ukil Bari Lane, Jahurul Nagar, Nishindara (Part-B), Nishindara, Bogra Sadar, Bogra, Rajshahi, Bangladesh</t>
  </si>
  <si>
    <t>24.848974</t>
  </si>
  <si>
    <t xml:space="preserve">
89.35751</t>
  </si>
  <si>
    <t>Near Dr Masud sir, V945+5FW, Bogura, Rajshahi Division, Bangladesh</t>
  </si>
  <si>
    <t>Kodla Digar, Chandaikona, Raiganj, Sirajganj, Rajshahi, Bangladesh</t>
  </si>
  <si>
    <t>24.542328</t>
  </si>
  <si>
    <t xml:space="preserve">
89.515434</t>
  </si>
  <si>
    <t>Road, Charia, Hatikumrul, Ullapara, Sirajganj, Rajshahi, Bangladesh</t>
  </si>
  <si>
    <t>24.420345</t>
  </si>
  <si>
    <t xml:space="preserve">
89.545105</t>
  </si>
  <si>
    <t>Bogura - Rangpur Highway, Gobindogonj, Buzrug Boalia, Paurashava, Gobindaganj, Gaibandha, Rangpur, Bangladesh</t>
  </si>
  <si>
    <t>25.139061</t>
  </si>
  <si>
    <t xml:space="preserve">
89.38731</t>
  </si>
  <si>
    <t>Khuthibabi Road, Gobindogonj, Gobindapur, Gobindaganj, Gaibandha, Rangpur, Bangladesh</t>
  </si>
  <si>
    <t>25.135174</t>
  </si>
  <si>
    <t xml:space="preserve">
89.37899</t>
  </si>
  <si>
    <t>Nambihin Rasta, Gobindogonj, Chak Gobinda, Paurashava, Gobindaganj, Gaibandha, Rangpur, Bangladesh</t>
  </si>
  <si>
    <t>25.142605</t>
  </si>
  <si>
    <t xml:space="preserve">
89.37992</t>
  </si>
  <si>
    <t>Bogura - Rangpur Highway, Mokamtola, Laskarpur, Mokamtala, Shibganj, Bogra, Rajshahi, Bangladesh</t>
  </si>
  <si>
    <t>25.024164</t>
  </si>
  <si>
    <t xml:space="preserve">
89.36662</t>
  </si>
  <si>
    <t>Nambihin Rasta, Kumira, Erulia, Bogra Sadar, Bogra, Rajshahi, Bangladesh</t>
  </si>
  <si>
    <t>24.869612</t>
  </si>
  <si>
    <t xml:space="preserve">
89.345825</t>
  </si>
  <si>
    <t>Kushtia - Jhenaidah Road, Soto Boalia, Padamdi, Tribeni, Shailkupa, Jhenaidah, Khulna, Bangladesh</t>
  </si>
  <si>
    <t>23.71352</t>
  </si>
  <si>
    <t xml:space="preserve">
89.15457</t>
  </si>
  <si>
    <t>খাজুরা রোড, Khajura, Khajura (Part), Paurashava, Jhenaidah Sadar, Jhenaidah, Khulna, Bangladesh</t>
  </si>
  <si>
    <t>23.558117</t>
  </si>
  <si>
    <t xml:space="preserve">
89.165344</t>
  </si>
  <si>
    <t>Shankarchandra, Bhandar Daha, Shankar Chandra, Chuadanga Sadar Upazila, Chuadanga District, Khulna Division, Bangladesh</t>
  </si>
  <si>
    <t xml:space="preserve">
88.86122</t>
  </si>
  <si>
    <t>Nambihin Rasta, Alukdia, Ramnagar, Juranpur, Damurhuda, Chuadanga, Khulna, Bangladesh</t>
  </si>
  <si>
    <t>Chuadanga - Meherpur Highway, Baradi, Puran Darbeshpur, Pirojpur, Meherpur Sadar, Meherpur, Khulna, Bangladesh</t>
  </si>
  <si>
    <t xml:space="preserve">
88.6425</t>
  </si>
  <si>
    <t xml:space="preserve">
88.9</t>
  </si>
  <si>
    <t>Borogangdia Eid-Gah Mor Bus Stop, Borogangdia Bazar Road, Bara Ganjdia, Aria, Daulatpur Upazila, Kushtia District, Khulna Division, Bangladesh</t>
  </si>
  <si>
    <t>23.947702</t>
  </si>
  <si>
    <t xml:space="preserve">
88.8861</t>
  </si>
  <si>
    <t>Omarpur, Aria, Daulatpur, Kushtia, Khulna, Bangladesh</t>
  </si>
  <si>
    <t>Nambihin Rasta, Harinarayanpur, Harinarayanpur, Kustia Sadar, Kushtia, Khulna, Bangladesh</t>
  </si>
  <si>
    <t>23.779984</t>
  </si>
  <si>
    <t xml:space="preserve">
89.12966</t>
  </si>
  <si>
    <t xml:space="preserve">
89.15397</t>
  </si>
  <si>
    <t>Hatia - Laxmipur Road, Panthapara, Lakshmipur, Abdulpur, Kustia Sadar, Kushtia, Khulna, Bangladesh</t>
  </si>
  <si>
    <t xml:space="preserve">
88.9915</t>
  </si>
  <si>
    <t>Bheramara Road, Paurashava, Bheramara, Kushtia, Khulna, Bangladesh</t>
  </si>
  <si>
    <t xml:space="preserve">
88.99533</t>
  </si>
  <si>
    <t>24.01953</t>
  </si>
  <si>
    <t xml:space="preserve">
88.98614</t>
  </si>
  <si>
    <t>23.892797</t>
  </si>
  <si>
    <t xml:space="preserve">
89.12603</t>
  </si>
  <si>
    <t>Charmuraridah Primary School Road, Mohammadpur, Mirzapur, Shailkupa, Jhenaidah, Khulna, Bangladesh</t>
  </si>
  <si>
    <t xml:space="preserve">
89.172775</t>
  </si>
  <si>
    <t>Government K.C. College Jhenaidah, Bangabandhu Road, Jhenaidah, Paurashava, Khulna Division, Bangladesh</t>
  </si>
  <si>
    <t>23.548286</t>
  </si>
  <si>
    <t xml:space="preserve">
89.17328</t>
  </si>
  <si>
    <t>Kushtia - Jhenaidah Highway, Uzangram, Gaznabipur, Ujangram, Kustia Sadar, Kushtia, Khulna, Bangladesh</t>
  </si>
  <si>
    <t xml:space="preserve">
89.069664</t>
  </si>
  <si>
    <t>24.019533</t>
  </si>
  <si>
    <t xml:space="preserve">
88.98297</t>
  </si>
  <si>
    <t>Bheramara - Daulotpur Road, Bheramara, Dharampur, Dharampur, Kushtia District, Khulna Division, Bangladesh</t>
  </si>
  <si>
    <t>Bheramara - Daulotpur Road, Patuakandi, Dharampur, Bheramara, Kushtia, Khulna, Bangladesh</t>
  </si>
  <si>
    <t xml:space="preserve">
88.86071</t>
  </si>
  <si>
    <t>Vatoi Uttor Para, Bhatai Bazar, Bhatai, Dudhsar, Shailkupa, Jhenaidah, Khulna, Bangladesh</t>
  </si>
  <si>
    <t xml:space="preserve">
88.98021</t>
  </si>
  <si>
    <t>Daulatpur-Borogangdia Road, Sitlai Chandipur, Refayetpur, Daulatpur, Kushtia, Khulna, Bangladesh</t>
  </si>
  <si>
    <t>23.980513</t>
  </si>
  <si>
    <t xml:space="preserve">
88.88136</t>
  </si>
  <si>
    <t xml:space="preserve">
89.130104</t>
  </si>
  <si>
    <t>Mondol Para Road, Baribathan, Bari Bathan, Paglakanai, Jhenaidah Sadar Upazila, Jhenaidah District, Khulna Division, Bangladesh</t>
  </si>
  <si>
    <t>Kaliganj-Ganna Road, Paurashava, Kaliganj, Jhenaidah, Khulna, Bangladesh</t>
  </si>
  <si>
    <t>R748, Ishwarba, Shibnagar, Kaliganj, Jhenaidah, Khulna, Bangladesh</t>
  </si>
  <si>
    <t>R748, Elangi, Trilochanpur, Kaliganj, Jhenaidah, Khulna, Bangladesh</t>
  </si>
  <si>
    <t>R748, Kaliganj Bus Stand, Paurashava, Kaliganj, Jhenaidah, Khulna, Bangladesh</t>
  </si>
  <si>
    <t>23.408045</t>
  </si>
  <si>
    <t xml:space="preserve">
89.13484</t>
  </si>
  <si>
    <t>Jhenaidah - Harinakunda Road, Shakaridah, Kapashati, Harinakunda, Jhenaidah, Khulna, Bangladesh</t>
  </si>
  <si>
    <t>Bheramara - Daulotpur Road, Bheramara, Dharampur, Paurashava, Kushtia District, Khulna Division, Bangladesh</t>
  </si>
  <si>
    <t>24.02227</t>
  </si>
  <si>
    <t xml:space="preserve">
88.98456</t>
  </si>
  <si>
    <t xml:space="preserve">
88.87503</t>
  </si>
  <si>
    <t>Refait Pur Road, Daulatpur, Refayetpur, Daulatpur, Kushtia, Khulna 7050, Bangladesh</t>
  </si>
  <si>
    <t>23.502497</t>
  </si>
  <si>
    <t xml:space="preserve">
89.06364</t>
  </si>
  <si>
    <t>Jalalpur, Ghaga, Madhuhati, Jhenaidah Sadar, Jhenaidah, Khulna, Bangladesh</t>
  </si>
  <si>
    <t>23.485046</t>
  </si>
  <si>
    <t xml:space="preserve">
89.03069</t>
  </si>
  <si>
    <t>Jhenaidah - Chuadanga Road, Kanejpur, Kumrabaria, Jhenaidah Sadar Upazila, Jhenaidah District, Khulna Division, Bangladesh</t>
  </si>
  <si>
    <t>23.547344</t>
  </si>
  <si>
    <t xml:space="preserve">
89.118385</t>
  </si>
  <si>
    <t>Kushtia - Jhenaidah Highway, Dudhsar, Dudhsar, Shailkupa Upazila, Jhenaidah District, Khulna Division, Bangladesh</t>
  </si>
  <si>
    <t xml:space="preserve">
89.198975</t>
  </si>
  <si>
    <t>Kushtia - Jhenaidah Highway, Shantidanga, Harinarayanpur, Kustia Sadar, Kushtia, Khulna, Bangladesh</t>
  </si>
  <si>
    <t>Kushtia - Jhenaidah Highway, Battail, Jagati, Kustia Sadar, Kushtia, Khulna, Bangladesh</t>
  </si>
  <si>
    <t>23.85414</t>
  </si>
  <si>
    <t xml:space="preserve">
89.09989</t>
  </si>
  <si>
    <t xml:space="preserve">
89.11444</t>
  </si>
  <si>
    <t>Mollahat - Khulna Road, Gangni, Gaola, Mollahat, Bagerhat, Khulna, Bangladesh</t>
  </si>
  <si>
    <t>Baruipara - Fakirhat Road, Attaki, Mulghar, Fakirhat, Bagerhat, Khulna, Bangladesh</t>
  </si>
  <si>
    <t>22.774368</t>
  </si>
  <si>
    <t xml:space="preserve">
89.72381</t>
  </si>
  <si>
    <t>Nambihin Rasta, Pagla Shyamnagar, Fakirhat, Fakirhat, Bagerhat, Khulna, Bangladesh</t>
  </si>
  <si>
    <t>22.766138</t>
  </si>
  <si>
    <t xml:space="preserve">
89.71079</t>
  </si>
  <si>
    <t>Khulna - Mongla Road, Ashoknagar Kalyangarh, Khajura, Lakhpur, Fakirhat, Bagerhat, Khulna, Bangladesh</t>
  </si>
  <si>
    <t>Doratana Monigong Old Road, Paurashava, Bagerhat Sadar, Bagerhat, Khulna, Bangladesh</t>
  </si>
  <si>
    <t>22.651693</t>
  </si>
  <si>
    <t xml:space="preserve">
89.80246</t>
  </si>
  <si>
    <t>Gotapara Road, Chargram, Gota Para, Bagerhat Sadar, Bagerhat, Khulna, Bangladesh</t>
  </si>
  <si>
    <t>22.663754</t>
  </si>
  <si>
    <t xml:space="preserve">
89.805145</t>
  </si>
  <si>
    <t>Khulna - Satkhira Road, Rajbandh, Jalma, Batiaghata Upazila, Khulna District, Khulna Division, Bangladesh</t>
  </si>
  <si>
    <t>22.791021</t>
  </si>
  <si>
    <t xml:space="preserve">
89.49422</t>
  </si>
  <si>
    <t>Nambihin Rasta, Arazi Dumuria, Dumuria, Dumuria, Khulna, Bangladesh</t>
  </si>
  <si>
    <t>22.814423</t>
  </si>
  <si>
    <t xml:space="preserve">
89.41922</t>
  </si>
  <si>
    <t>Muktijodda Road, Chuknagar, Atlia, Dumuria, Khulna, Bangladesh</t>
  </si>
  <si>
    <t>22.83342</t>
  </si>
  <si>
    <t xml:space="preserve">
89.304214</t>
  </si>
  <si>
    <t>Nambihin Rasta, Dumuria, Dumuria, Dumuria, Khulna 9250, Bangladesh</t>
  </si>
  <si>
    <t>22.795486</t>
  </si>
  <si>
    <t xml:space="preserve">
89.424286</t>
  </si>
  <si>
    <t>Gollamari - Sonadanga Bypass Road, Sonadanga, Chak Mathurabad, Gutudia, Dumuria, Khulna, Khulna, Bangladesh</t>
  </si>
  <si>
    <t>22.81294</t>
  </si>
  <si>
    <t xml:space="preserve">
89.53442</t>
  </si>
  <si>
    <t xml:space="preserve">
89.56084</t>
  </si>
  <si>
    <t>Hotel Sheraton Buliding, 29, Khan Jahan Ali Road, Khulna, Ward-23, Kcc (Kotwali), Bangladesh, 9100</t>
  </si>
  <si>
    <t>22.815016</t>
  </si>
  <si>
    <t xml:space="preserve">
89.56102</t>
  </si>
  <si>
    <t>133, Upper Jessore Road, Khulna City, Ward-20, Sonadanga, Khulna, Khulna 9001, Bangladesh</t>
  </si>
  <si>
    <t>22.818695</t>
  </si>
  <si>
    <t xml:space="preserve">
89.55766</t>
  </si>
  <si>
    <t>Murad Tower, 67, Borobazar Road, Khulna, Ward-21, Kcc (Kotwali), Bangladesh</t>
  </si>
  <si>
    <t>22.819445</t>
  </si>
  <si>
    <t xml:space="preserve">
89.56252</t>
  </si>
  <si>
    <t>1204, Dristrilary Road, Murgitola, Dayaganj, Sutrapur, Ward-81, Dcc (Sutrapur), Dhaka, Dhaka, Bangladesh</t>
  </si>
  <si>
    <t>23.708717</t>
  </si>
  <si>
    <t xml:space="preserve">
90.42229</t>
  </si>
  <si>
    <t>15, Seikh Para Main Road, Khulna City, Ward-20, Sonadanga, Khulna, Khulna 9100, Bangladesh</t>
  </si>
  <si>
    <t>22.817562</t>
  </si>
  <si>
    <t xml:space="preserve">
89.55639</t>
  </si>
  <si>
    <t>Goborchaka Muhammadia Ahlehadeeth Jame Masjid, 190, Sher-E-Bangla Road, Khulna, Ward-26, Kcc (Sonadanga), Bangladesh</t>
  </si>
  <si>
    <t>22.804546</t>
  </si>
  <si>
    <t xml:space="preserve">
89.554344</t>
  </si>
  <si>
    <t>Batiaghata, Jalma, Batiaghata, Khulna, Bangladesh</t>
  </si>
  <si>
    <t>22.757317</t>
  </si>
  <si>
    <t xml:space="preserve">
89.528366</t>
  </si>
  <si>
    <t>Batiaghata Thana Model Government Primary School, Batiaghata Bypass, Batiaghata, Kismat Phultala, Khulna District, Khulna Division, Bangladesh</t>
  </si>
  <si>
    <t>22.72564</t>
  </si>
  <si>
    <t xml:space="preserve">
89.51582</t>
  </si>
  <si>
    <t>Khajurtala, Gangarampur, Batiaghata, Khulna, Bangladesh</t>
  </si>
  <si>
    <t>22.688229</t>
  </si>
  <si>
    <t xml:space="preserve">
89.52581</t>
  </si>
  <si>
    <t>Bara Bhuia, Pankhali, Dacope, Khulna, Bangladesh</t>
  </si>
  <si>
    <t>22.6407</t>
  </si>
  <si>
    <t xml:space="preserve">
89.49656</t>
  </si>
  <si>
    <t>Barun Para, Gangarampur, Batiaghata, Khulna, Bangladesh</t>
  </si>
  <si>
    <t>22.641258</t>
  </si>
  <si>
    <t xml:space="preserve">
89.51649</t>
  </si>
  <si>
    <t>2, Thana Road, Pankhali, Dacope, Khulna, Bangladesh</t>
  </si>
  <si>
    <t>22.599564</t>
  </si>
  <si>
    <t xml:space="preserve">
89.51721</t>
  </si>
  <si>
    <t>Nambihin Rasta, Dacope, Chunkuri-2, Bajua, Khulna, Bangladesh</t>
  </si>
  <si>
    <t>22.600624</t>
  </si>
  <si>
    <t xml:space="preserve">
89.530136</t>
  </si>
  <si>
    <t>Baroaria Bazar Puja Mandir, Bhadail Bunia, Baliadanga, Batiaghata Upazila, Khulna District, Khulna Division, Bangladesh</t>
  </si>
  <si>
    <t>22.733122</t>
  </si>
  <si>
    <t xml:space="preserve">
89.52646</t>
  </si>
  <si>
    <t>Walton Plaza, Khan Jahan Nagar Road, Arambag, Khulna, Ward-18, Kcc (Sonadanga), Bangladesh</t>
  </si>
  <si>
    <t>22.817793</t>
  </si>
  <si>
    <t xml:space="preserve">
89.54611</t>
  </si>
  <si>
    <t>Nambihin Rasta, Khalishpur Housing State, Ward-10, Khalishpur, Khulna, Khulna, Bangladesh</t>
  </si>
  <si>
    <t>22.85367</t>
  </si>
  <si>
    <t xml:space="preserve">
89.53856</t>
  </si>
  <si>
    <t>Water Supply &amp; Sewerage Authority, Water Supply &amp; Sewerage Authority, Khulna City Bypass, Khulna, Khan Jahan Ali, Khan Jahan Ali, Bangladesh</t>
  </si>
  <si>
    <t>22.933681</t>
  </si>
  <si>
    <t xml:space="preserve">
89.48708</t>
  </si>
  <si>
    <t>Nambihin Rasta, Jugnipasha, Jogini Pasha, Phultala, Khulna, Bangladesh</t>
  </si>
  <si>
    <t>22.981836</t>
  </si>
  <si>
    <t xml:space="preserve">
89.43934</t>
  </si>
  <si>
    <t>Kali Bari Road, Noapara, Noapara, Abhaynagar, Jessore, Khulna, Bangladesh</t>
  </si>
  <si>
    <t>23.034988</t>
  </si>
  <si>
    <t xml:space="preserve">
89.397415</t>
  </si>
  <si>
    <t>HAQUE CEMENT FACTORY, NAUYAPARA, Jessore-Khulna-Dhaka Highway, Noapara Paurasava, Noapara, Noapara, Abhaynagar Upazila, Jessore District, Khulna Division, Bangladesh</t>
  </si>
  <si>
    <t>23.044844</t>
  </si>
  <si>
    <t xml:space="preserve">
89.388664</t>
  </si>
  <si>
    <t>Nambihin Rasta, Basundia, Basundia, Jessore Sadar, Jessore, Khulna, Bangladesh</t>
  </si>
  <si>
    <t xml:space="preserve">
89.290276</t>
  </si>
  <si>
    <t>Rangs Motors Workshop Ltd., Jessore, Ramnagar, Ramnagar, Khulna Division, Bangladesh</t>
  </si>
  <si>
    <t>23.13866</t>
  </si>
  <si>
    <t xml:space="preserve">
89.24227</t>
  </si>
  <si>
    <t>Narandrapur, Padmabila, Basundia, Jessore Sadar, Jessore, Khulna, Bangladesh</t>
  </si>
  <si>
    <t>23.121447</t>
  </si>
  <si>
    <t xml:space="preserve">
89.33082</t>
  </si>
  <si>
    <t>Jashore, Durgapur, Arabpur, Jessore Sadar, Jessore, Khulna, Bangladesh</t>
  </si>
  <si>
    <t>নাভারন- বারীপুতা রোড, Kulpala, Sharsha, Sharsha, Jessore, Khulna, Bangladesh</t>
  </si>
  <si>
    <t xml:space="preserve">
88.99428</t>
  </si>
  <si>
    <t>254, Khan Jahan Ali Road, Tootpara, Khulna, Ward-30, Kcc (Kotwali), Bangladesh, 9100</t>
  </si>
  <si>
    <t>22.805878</t>
  </si>
  <si>
    <t xml:space="preserve">
89.56987</t>
  </si>
  <si>
    <t>47, Railway Road, Khulna, Ward-21, Kcc (Kotwali), Bangladesh, 9100</t>
  </si>
  <si>
    <t>22.82188</t>
  </si>
  <si>
    <t xml:space="preserve">
89.5567</t>
  </si>
  <si>
    <t>Trust Bank Limited, HRC Building, Khulna - Jessore - Dhaka Highway, Khulna, Ward-16, Kcc (Sonadanga), Bangladesh</t>
  </si>
  <si>
    <t>22.829765</t>
  </si>
  <si>
    <t xml:space="preserve">
89.54912</t>
  </si>
  <si>
    <t>Khulna - Satkhira Road, Kulbaria Baratia, Atlia, Dumuria Upazila, Khulna District, Khulna Division, Bangladesh</t>
  </si>
  <si>
    <t>22.82241</t>
  </si>
  <si>
    <t xml:space="preserve">
89.33541</t>
  </si>
  <si>
    <t>565, Jessore-Satkhira Road, Majidpur, Keshabpur Paurashava, Keshabpur, Jessore, Khulna, Bangladesh</t>
  </si>
  <si>
    <t>22.895628</t>
  </si>
  <si>
    <t xml:space="preserve">
89.21674</t>
  </si>
  <si>
    <t>Baga R N Ideal High School, Dadpur, Kumira, Tala Upazila, Satkhira District, Khulna Division, Bangladesh</t>
  </si>
  <si>
    <t>22.809158</t>
  </si>
  <si>
    <t xml:space="preserve">
89.18305</t>
  </si>
  <si>
    <t>R760, Patkelghata Over Bridge Bus Stop, Patkelghata, Rajendrapur, Sarulia, Tala, Satkhira, Khulna 9421, Bangladesh</t>
  </si>
  <si>
    <t>22.76541</t>
  </si>
  <si>
    <t xml:space="preserve">
89.1676</t>
  </si>
  <si>
    <t>Satkhira - Kaliganj Highway, Care Hospital More Bus Stop, Paurashava, Satkhira Sadar, Satkhira, Khulna, 9400, Bangladesh</t>
  </si>
  <si>
    <t>22.72098</t>
  </si>
  <si>
    <t xml:space="preserve">
89.06933</t>
  </si>
  <si>
    <t>Nambihin Rasta, Paurashava, Satkhira Sadar, Satkhira, Khulna, Bangladesh</t>
  </si>
  <si>
    <t>Dhaka Bank Limited, Tufan Stand, Satkhira - Kaliganj Highway, Satkhira, Paurashava, Khulna Division, Bangladesh</t>
  </si>
  <si>
    <t>22.70834</t>
  </si>
  <si>
    <t xml:space="preserve">
89.06979</t>
  </si>
  <si>
    <t>Jessore - Satkhira Highway, Kashimpur, Paurashava, Satkhira Sadar, Satkhira, Khulna, Bangladesh</t>
  </si>
  <si>
    <t xml:space="preserve">
89.04053</t>
  </si>
  <si>
    <t>Nambihin Rasta, Raipur, Pakuria, Roypur, Bagherpara, Jessore, Khulna, Bangladesh</t>
  </si>
  <si>
    <t>23.270823</t>
  </si>
  <si>
    <t xml:space="preserve">
89.30256</t>
  </si>
  <si>
    <t>Nambihin Rasta, Khetrapala, Narikelbaria, Bagherpara, Jessore, Khulna, Bangladesh</t>
  </si>
  <si>
    <t>Nambihin Rasta, Narikelbaria, Harishpur, Shatakhali, Shalikha, Magura, Khulna, Bangladesh</t>
  </si>
  <si>
    <t xml:space="preserve">
89.351555</t>
  </si>
  <si>
    <t>Majid Sarani, Sonadanga Bus Terminal, Denarabad, Ward-18, Sonadanga, Khulna, Khulna 9100, Bangladesh</t>
  </si>
  <si>
    <t>22.816738</t>
  </si>
  <si>
    <t xml:space="preserve">
89.54054</t>
  </si>
  <si>
    <t>Seikh Para Main Road, Arambag, Ward-19, Sonadanga, Khulna, Khulna, Bangladesh</t>
  </si>
  <si>
    <t>22.817501</t>
  </si>
  <si>
    <t xml:space="preserve">
89.55277</t>
  </si>
  <si>
    <t>Teligati, Jugipole, Khan Jahan Ali, Khulna, Khulna, Bangladesh</t>
  </si>
  <si>
    <t>22.90081</t>
  </si>
  <si>
    <t xml:space="preserve">
89.502815</t>
  </si>
  <si>
    <t>Dhaka - Khulna Highway, Mirerdanga, Ward No-02 (Part), Daulatpur, Khulna, Khulna, Bangladesh</t>
  </si>
  <si>
    <t>22.902073</t>
  </si>
  <si>
    <t xml:space="preserve">
89.509514</t>
  </si>
  <si>
    <t>মুজগুন্নী উত্তরপাড়া রোড, Daspara, Ward-09, Khalishpur, Khulna, Khulna, Bangladesh</t>
  </si>
  <si>
    <t>22.852514</t>
  </si>
  <si>
    <t xml:space="preserve">
89.53387</t>
  </si>
  <si>
    <t>33, Alamnagar Moddhopara Road, Ward-15, Khalishpur, Khulna, Khulna 9000, Bangladesh</t>
  </si>
  <si>
    <t>22.846994</t>
  </si>
  <si>
    <t xml:space="preserve">
89.54427</t>
  </si>
  <si>
    <t>Daulatpur Bus Station, Dhaka-Jessore-Khulna Road, Daulatpur, Khulna, Ward-05, Kcc (Daulatpur), Bangladesh</t>
  </si>
  <si>
    <t>22.86872</t>
  </si>
  <si>
    <t xml:space="preserve">
89.526306</t>
  </si>
  <si>
    <t xml:space="preserve">
89.516235</t>
  </si>
  <si>
    <t>Notun Rastha Bus Stop, Dhaka-Jessore-Khulna Road, Daulatpur, Khulna, Ward-06, Khalishpur, Bangladesh</t>
  </si>
  <si>
    <t>22.86363</t>
  </si>
  <si>
    <t xml:space="preserve">
89.52911</t>
  </si>
  <si>
    <t>Tayamun Centre, 181, Upper Jessore Road, Khulna City, Ward-17, Sonadanga, Khulna, Khulna 9100, Bangladesh</t>
  </si>
  <si>
    <t>22.82295</t>
  </si>
  <si>
    <t xml:space="preserve">
89.5527</t>
  </si>
  <si>
    <t>A133, Chaupalli, Amanullapur, Begumganj, Noakhali, Chittagong, Bangladesh</t>
  </si>
  <si>
    <t>22.950869</t>
  </si>
  <si>
    <t xml:space="preserve">
91.0147</t>
  </si>
  <si>
    <t>22.942759</t>
  </si>
  <si>
    <t xml:space="preserve">
90.93704</t>
  </si>
  <si>
    <t>Bangakha, Mandari, Lakshmipur Sadar, Lakshmipur, Chittagong, Bangladesh</t>
  </si>
  <si>
    <t>22.94598</t>
  </si>
  <si>
    <t xml:space="preserve">
90.9</t>
  </si>
  <si>
    <t>Chatar Baria Road, Sonakandi, Chhatarpaia, Senbag, Noakhali, Chittagong, Bangladesh</t>
  </si>
  <si>
    <t>23.037989</t>
  </si>
  <si>
    <t xml:space="preserve">
91.15516</t>
  </si>
  <si>
    <t>A649, Batullah Bus Stop, Shenbag, Ludhua, Kesharpar, Senbag, Noakhali, Chittagong, Bangladesh</t>
  </si>
  <si>
    <t>23.042088</t>
  </si>
  <si>
    <t xml:space="preserve">
91.192856</t>
  </si>
  <si>
    <t>Nambihin Rasta, Majhirkhil, Dumuria, Senbag, Noakhali, Chittagong, Bangladesh</t>
  </si>
  <si>
    <t>23.035358</t>
  </si>
  <si>
    <t xml:space="preserve">
91.21126</t>
  </si>
  <si>
    <t>Nambihin Rasta, Shenbag, Undania, Kesharpar, Senbag, Noakhali, Chittagong, Bangladesh</t>
  </si>
  <si>
    <t>23.051329</t>
  </si>
  <si>
    <t xml:space="preserve">
91.20296</t>
  </si>
  <si>
    <t>Sherajul Haque Masterbari Connecting Road, Barogaon, Baragaon, Sonaimuri, Noakhali, Chittagong, Bangladesh</t>
  </si>
  <si>
    <t>23.027637</t>
  </si>
  <si>
    <t xml:space="preserve">
91.148094</t>
  </si>
  <si>
    <t>Maijdi - Ramgonj Road, Manikpur Khamar Bari, Dhamalia, Chatkhil, Chatkhil, Noakhali, Chittagong, Bangladesh</t>
  </si>
  <si>
    <t>23.06061</t>
  </si>
  <si>
    <t xml:space="preserve">
90.978355</t>
  </si>
  <si>
    <t>Lakshmipur-Dattapara-Chatkhil Road, ছয়ানী, Tabga, Chatkhil, Noakhali, Chittagong, Bangladesh</t>
  </si>
  <si>
    <t>23.05011</t>
  </si>
  <si>
    <t xml:space="preserve">
90.967186</t>
  </si>
  <si>
    <t>Feni - Noakhali Highway, Matu Bhuiyan Bus Stop, Matu Bhuiyan, Krishnarampur, Mathu Bhuiyan, Daganbhuiyan, Feni, Chittagong, Bangladesh</t>
  </si>
  <si>
    <t>22.952127</t>
  </si>
  <si>
    <t xml:space="preserve">
91.323944</t>
  </si>
  <si>
    <t>Feni - Noakhali Highway, Lakshmi Narayanpur, Durgapur, Begumganj, Noakhali, Chittagong, Bangladesh</t>
  </si>
  <si>
    <t>22.946451</t>
  </si>
  <si>
    <t xml:space="preserve">
91.15181</t>
  </si>
  <si>
    <t>Laksam Paurashava, Laksam, Comilla, Chittagong, Bangladesh</t>
  </si>
  <si>
    <t>23.220642</t>
  </si>
  <si>
    <t xml:space="preserve">
91.12242</t>
  </si>
  <si>
    <t>R 141, Bazra Bazar Bus Stand, Bazra, Bazra, Sonaimuri, Noakhali, Chittagong, Bangladesh</t>
  </si>
  <si>
    <t>23.001776</t>
  </si>
  <si>
    <t xml:space="preserve">
91.09808</t>
  </si>
  <si>
    <t>22.938543</t>
  </si>
  <si>
    <t xml:space="preserve">
90.820206</t>
  </si>
  <si>
    <t>Lakshmipur - Bhola - Barisal Highway, লক্ষ্মীপুর সরকারি মহিলা কলেজ, Paurashava, Lakshmipur Sadar, Lakshmipur, Chittagong, Bangladesh</t>
  </si>
  <si>
    <t>22.940823</t>
  </si>
  <si>
    <t xml:space="preserve">
90.81277</t>
  </si>
  <si>
    <t>R140, Dalal Bazar, Dakshin Hamchadi, Lakshmipur Sadar, Lakshmipur, Chittagong, Bangladesh</t>
  </si>
  <si>
    <t>22.974472</t>
  </si>
  <si>
    <t xml:space="preserve">
90.79985</t>
  </si>
  <si>
    <t>R140, Rakhalia Bazar, Baga Rakhalia, Sonapur, Raipur, Lakshmipur, Chittagong, Bangladesh</t>
  </si>
  <si>
    <t>23.001038</t>
  </si>
  <si>
    <t xml:space="preserve">
90.76783</t>
  </si>
  <si>
    <t>Raipur Fish Hatchery, Raipur, R140, Madhupur, Roypur Paurashava, Raipur, Lakshmipur, Chittagong 3710, Bangladesh</t>
  </si>
  <si>
    <t>23.027618</t>
  </si>
  <si>
    <t xml:space="preserve">
90.76362</t>
  </si>
  <si>
    <t>R140, Barali, Uttar Faridganj, Faridganj, Chandpur, Chittagong, Bangladesh</t>
  </si>
  <si>
    <t>23.123573</t>
  </si>
  <si>
    <t xml:space="preserve">
90.7547</t>
  </si>
  <si>
    <t>ফরিদ গঞ্জ - কালির বাজার - বিরামপুর, Char Barali, Uttar Faridganj, Faridganj, Chandpur, Chittagong, Bangladesh</t>
  </si>
  <si>
    <t>23.126083</t>
  </si>
  <si>
    <t xml:space="preserve">
90.74057</t>
  </si>
  <si>
    <t>R140, Faridganj, Uttar Faridganj, Faridganj, Chandpur, Chittagong, Bangladesh</t>
  </si>
  <si>
    <t>23.130417</t>
  </si>
  <si>
    <t xml:space="preserve">
90.751236</t>
  </si>
  <si>
    <t>Sapua, Uttar Faridganj, Faridganj, Chandpur, Chittagong, Bangladesh</t>
  </si>
  <si>
    <t>23.129183</t>
  </si>
  <si>
    <t xml:space="preserve">
90.73694</t>
  </si>
  <si>
    <t>Chandipur, Yakubpur, Daganbhuiyan, Feni, Chittagong, Bangladesh</t>
  </si>
  <si>
    <t>22.911846</t>
  </si>
  <si>
    <t xml:space="preserve">
91.27025</t>
  </si>
  <si>
    <t>3900, Shaheen Academy Road, Purba Bijoysingh, Barahipur, Feni Sadar, Feni, Chittagong, Bangladesh</t>
  </si>
  <si>
    <t>Feni - Noakhali Highway, Barahigobinda, Jailashkara, Daganbhuiyan, Feni, Chittagong, Bangladesh</t>
  </si>
  <si>
    <t>22.99471</t>
  </si>
  <si>
    <t xml:space="preserve">
91.34731</t>
  </si>
  <si>
    <t>Mohabbatpur Road, Sonapur Bus Terminal, Paurashava, Noakhali Sadar, Noakhali, Chittagong, Bangladesh</t>
  </si>
  <si>
    <t>22.822294</t>
  </si>
  <si>
    <t xml:space="preserve">
91.09898</t>
  </si>
  <si>
    <t>Steamer Ghat Road, Char Jabbar, Char Jabbar, Subarnachar, Noakhali, Chittagong, Bangladesh</t>
  </si>
  <si>
    <t>22.717415</t>
  </si>
  <si>
    <t xml:space="preserve">
91.07717</t>
  </si>
  <si>
    <t>A573, Char Jublee, Char Jubilee, Char Jubille, Subarnachar, Noakhali, Chittagong, Bangladesh</t>
  </si>
  <si>
    <t>22.655254</t>
  </si>
  <si>
    <t xml:space="preserve">
91.10236</t>
  </si>
  <si>
    <t>Nambihin Rasta, Char Amanulla, Char Bata, Char Amanullah, Subarnachar, Noakhali, Chittagong, Bangladesh</t>
  </si>
  <si>
    <t>22.642693</t>
  </si>
  <si>
    <t xml:space="preserve">
91.12332</t>
  </si>
  <si>
    <t>Char Bata, Char Bata, Subarnachar, Noakhali, Chittagong, Bangladesh</t>
  </si>
  <si>
    <t>22.63063</t>
  </si>
  <si>
    <t xml:space="preserve">
91.12408</t>
  </si>
  <si>
    <t>Charjabbar Thana Road, Char Bata, Char Jubilee, Char Jubille, Subarnachar, Noakhali, Chittagong, Bangladesh</t>
  </si>
  <si>
    <t>22.655367</t>
  </si>
  <si>
    <t xml:space="preserve">
91.11146</t>
  </si>
  <si>
    <t>M22, Jokshin, Athiatali, Laharkandi, Lakshmipur Sadar, Lakshmipur, Chittagong, Bangladesh</t>
  </si>
  <si>
    <t>22.942257</t>
  </si>
  <si>
    <t xml:space="preserve">
90.87044</t>
  </si>
  <si>
    <t>Sowdagor Rastar Matha Road, Char Lawrence, Char Pagla, Torabgang, Ramgati, Lakshmipur, Chittagong, Bangladesh</t>
  </si>
  <si>
    <t>22.778929</t>
  </si>
  <si>
    <t xml:space="preserve">
90.875916</t>
  </si>
  <si>
    <t>Mathpara Road, Nobigonj, Bandar, Narayanganj, Dhaka, Bangladesh</t>
  </si>
  <si>
    <t>23.623882</t>
  </si>
  <si>
    <t xml:space="preserve">
90.51959</t>
  </si>
  <si>
    <t>Mamishor Uttorda Road, Uttorda Union, Mella Pashchimpara, Rampur, Manpal, Uttardah, Laksam, Comilla, Chittagong, Bangladesh</t>
  </si>
  <si>
    <t>23.19525</t>
  </si>
  <si>
    <t xml:space="preserve">
91.12571</t>
  </si>
  <si>
    <t xml:space="preserve">
90.82059</t>
  </si>
  <si>
    <t>22.961931</t>
  </si>
  <si>
    <t xml:space="preserve">
90.81294</t>
  </si>
  <si>
    <t>M22, Jadia, Mandari, Lakshmipur Sadar, Lakshmipur, Chittagong, Bangladesh</t>
  </si>
  <si>
    <t>22.941381</t>
  </si>
  <si>
    <t xml:space="preserve">
90.88868</t>
  </si>
  <si>
    <t>A156, Bhourkot, Jayag, Sonaimuri, Noakhali, Chittagong, Bangladesh</t>
  </si>
  <si>
    <t>23.072227</t>
  </si>
  <si>
    <t xml:space="preserve">
91.01545</t>
  </si>
  <si>
    <t>Maijdi - Ramgonj Road, Manikpur Khamar Bari, Halima Dighir Par, Dhamalia, Chatkhil, Noakhali, Chittagong, Bangladesh</t>
  </si>
  <si>
    <t>23.057661</t>
  </si>
  <si>
    <t xml:space="preserve">
90.98233</t>
  </si>
  <si>
    <t>22.876997</t>
  </si>
  <si>
    <t xml:space="preserve">
91.10669</t>
  </si>
  <si>
    <t>Faridganj, Uttar Faridganj, Faridganj, Chandpur, Chittagong, Bangladesh</t>
  </si>
  <si>
    <t>Z1402, Ashikati, Dasdi, Kalyanpur, Chandpur Sadar, Chandpur, Chittagong, Bangladesh</t>
  </si>
  <si>
    <t>23.26883</t>
  </si>
  <si>
    <t xml:space="preserve">
90.69383</t>
  </si>
  <si>
    <t>Z1402, Bishnupur, Dakshin Matlab, Matlab Dakshin, Chandpur, Chittagong, Bangladesh</t>
  </si>
  <si>
    <t>23.310055</t>
  </si>
  <si>
    <t xml:space="preserve">
90.688065</t>
  </si>
  <si>
    <t>Nambihin Rasta, Matlab, Upadi, Uttar Matlab, Matlab Dakshin, Chandpur, Chittagong, Bangladesh</t>
  </si>
  <si>
    <t>23.33923</t>
  </si>
  <si>
    <t xml:space="preserve">
90.72119</t>
  </si>
  <si>
    <t>Z1069, এহসান নগর, Matlab Bazar, Baishpur, Purba Fatehpur, Matlab Uttar, Chandpur, Chittagong, Bangladesh</t>
  </si>
  <si>
    <t>23.373142</t>
  </si>
  <si>
    <t xml:space="preserve">
90.71207</t>
  </si>
  <si>
    <t>Z1069, Purbo Islamabad, Tatua, Islamabad, Matlab Uttar, Chandpur, Chittagong, Bangladesh</t>
  </si>
  <si>
    <t>23.4075</t>
  </si>
  <si>
    <t xml:space="preserve">
90.74197</t>
  </si>
  <si>
    <t>Santoshpur, Baganbari, Matlab Uttar, Chandpur, Chittagong, Bangladesh</t>
  </si>
  <si>
    <t>23.453312</t>
  </si>
  <si>
    <t xml:space="preserve">
90.70208</t>
  </si>
  <si>
    <t>Sonakanda bridge সোনাকান্দা সেতু, Padua Union, Sonakanda, Padua, Daudkandi, Comilla, Chittagong, Bangladesh</t>
  </si>
  <si>
    <t>23.477955</t>
  </si>
  <si>
    <t xml:space="preserve">
90.726906</t>
  </si>
  <si>
    <t>Padua Union, Ramaitkandi, Padua, Daudkandi, Comilla, Chittagong, Bangladesh</t>
  </si>
  <si>
    <t>23.491158</t>
  </si>
  <si>
    <t xml:space="preserve">
90.710075</t>
  </si>
  <si>
    <t>Dhaka - Dinajpur Highway, Paurashava, Dinajpur Sadar, Dinajpur, Rangpur, Bangladesh</t>
  </si>
  <si>
    <t>25.638433</t>
  </si>
  <si>
    <t xml:space="preserve">
88.65062</t>
  </si>
  <si>
    <t>নতুন পাড়া, দিনাজপুর, Paurashava, Dinajpur Sadar, দিনাজপুর জেলা, রংপুর বিভাগ, Bangladesh</t>
  </si>
  <si>
    <t>25.63695</t>
  </si>
  <si>
    <t xml:space="preserve">
88.64891</t>
  </si>
  <si>
    <t>Dhaka - Dinajpur Highway, Uttar Gosainpur, Chehelgazi, Dinajpur Sadar, Dinajpur, Rangpur, Bangladesh</t>
  </si>
  <si>
    <t>25.660454</t>
  </si>
  <si>
    <t xml:space="preserve">
88.64689</t>
  </si>
  <si>
    <t>Rajbari Road, Chehelgazi, Dinajpur Sadar, Dinajpur, Rangpur, Bangladesh</t>
  </si>
  <si>
    <t>25.641575</t>
  </si>
  <si>
    <t xml:space="preserve">
88.6526</t>
  </si>
  <si>
    <t>Dhaka - Dinajpur Highway, Barail, Chehelgazi, Dinajpur Sadar, Dinajpur, Rangpur, Bangladesh</t>
  </si>
  <si>
    <t>25.673925</t>
  </si>
  <si>
    <t xml:space="preserve">
88.6525</t>
  </si>
  <si>
    <t>Bangladesh Agricultural Development Corporation (BADC) Cold Storage, Dhaka - Dinajpur Highway, Beldanga, Khosalpur, Sundarban, Dinajpur Sadar, Dinajpur, Rangpur, Bangladesh</t>
  </si>
  <si>
    <t>25.735914</t>
  </si>
  <si>
    <t xml:space="preserve">
88.66924</t>
  </si>
  <si>
    <t>Nambihin Rasta, Sadarpur, Sundarban, Dinajpur Sadar, Dinajpur, Rangpur, Bangladesh</t>
  </si>
  <si>
    <t>25.758163</t>
  </si>
  <si>
    <t xml:space="preserve">
88.705055</t>
  </si>
  <si>
    <t>Dhaka - Rangpur Highway, Ranir Bandar, Kismat Nasratpur, Nasratpur, Chirirbandar, Dinajpur, Rangpur, Bangladesh</t>
  </si>
  <si>
    <t>25.772402</t>
  </si>
  <si>
    <t xml:space="preserve">
88.77521</t>
  </si>
  <si>
    <t>Dhaka - Rangpur Highway, Ranipur, Satnala, Chirirbandar, Dinajpur, Rangpur, Bangladesh</t>
  </si>
  <si>
    <t>25.773983</t>
  </si>
  <si>
    <t xml:space="preserve">
88.79353</t>
  </si>
  <si>
    <t>Road, Ranir Bandar, Kismat Nasratpur, Nasratpur, Chirirbandar, Dinajpur, Rangpur, Bangladesh</t>
  </si>
  <si>
    <t>25.77913</t>
  </si>
  <si>
    <t xml:space="preserve">
88.784004</t>
  </si>
  <si>
    <t>Road, Ranir Bandar, Alokdihi, Chirirbandar, Dinajpur, Rangpur, Bangladesh</t>
  </si>
  <si>
    <t>25.770876</t>
  </si>
  <si>
    <t xml:space="preserve">
88.80114</t>
  </si>
  <si>
    <t>Nowkhair, Bara Hashimpur, Fatehjanapur, Chirirbandar, Dinajpur, Rangpur, Bangladesh</t>
  </si>
  <si>
    <t>25.760332</t>
  </si>
  <si>
    <t xml:space="preserve">
88.83376</t>
  </si>
  <si>
    <t>Dhaka - Rangpur Highway, Saidpur, Fatehjanapur, Fatehjanapur, Chirirbandar Upazila, Dinajpur District, Rangpur Division, Bangladesh</t>
  </si>
  <si>
    <t>25.768534</t>
  </si>
  <si>
    <t xml:space="preserve">
88.85353</t>
  </si>
  <si>
    <t>Bangmari, Ferusadanga, Fatehjanapur, Chirirbandar, Dinajpur, Rangpur, Bangladesh</t>
  </si>
  <si>
    <t>25.776033</t>
  </si>
  <si>
    <t xml:space="preserve">
88.84583</t>
  </si>
  <si>
    <t>N5, Sundarban, Sundarban, Dinajpur Sadar, Dinajpur, Rangpur, Bangladesh</t>
  </si>
  <si>
    <t>25.756666</t>
  </si>
  <si>
    <t xml:space="preserve">
88.71956</t>
  </si>
  <si>
    <t>Staff Members Residence Road, Bashar Hat, Karnai, Chehelgazi, Dinajpur Sadar, Dinajpur, Rangpur, Bangladesh</t>
  </si>
  <si>
    <t>25.700281</t>
  </si>
  <si>
    <t xml:space="preserve">
88.651054</t>
  </si>
  <si>
    <t>Munshipara - Nimtola Road, Munshipara, Paurashava, Dinajpur Sadar, Dinajpur, Rangpur, Bangladesh</t>
  </si>
  <si>
    <t>Choy Rastar More - Patuapara, Paurashava, Dinajpur Sadar, Dinajpur, Rangpur, Bangladesh</t>
  </si>
  <si>
    <t>25.635303</t>
  </si>
  <si>
    <t xml:space="preserve">
88.63046</t>
  </si>
  <si>
    <t>1A, Khatripara - Golapbag Road, more, দিনাজপুর, Chehelgazi, Dinajpur Sadar, দিনাজপুর জেলা, রংপুর বিভাগ 5200, Bangladesh</t>
  </si>
  <si>
    <t>25.640825</t>
  </si>
  <si>
    <t xml:space="preserve">
88.6367</t>
  </si>
  <si>
    <t>Modern Mor - Charubabur Mor Road, Paurashava, Dinajpur Sadar, Dinajpur, Rangpur 5200, Bangladesh</t>
  </si>
  <si>
    <t>25.633991</t>
  </si>
  <si>
    <t xml:space="preserve">
88.63629</t>
  </si>
  <si>
    <t>Nimtola - Modern Intersection, Paurashava, Dinajpur Sadar, Dinajpur, Rangpur, 5200, Bangladesh</t>
  </si>
  <si>
    <t>Dhaka - Aricha Highway, Bagbari, Ward-09, Mirpur, Dhaka, Dhaka, Bangladesh</t>
  </si>
  <si>
    <t>23.783304</t>
  </si>
  <si>
    <t xml:space="preserve">
90.34204</t>
  </si>
  <si>
    <t>Daptori Para, Chak Kanchan, Paurashava, Dinajpur Sadar, Dinajpur, Rangpur, Bangladesh</t>
  </si>
  <si>
    <t>25.622602</t>
  </si>
  <si>
    <t xml:space="preserve">
88.622665</t>
  </si>
  <si>
    <t>ফুলবাড়ী গণপূর্ত উপবিভাগ, দিনাজপুর, Puhat - Faridpur Gorstan Road, Dinajpur, Paurashava, Rangpur Division, Bangladesh</t>
  </si>
  <si>
    <t>25.749361</t>
  </si>
  <si>
    <t xml:space="preserve">
88.69828</t>
  </si>
  <si>
    <t>Dhaka - Dinajpur Highway, Paurashava, Saidpur, Nilphamari, Rangpur, Bangladesh</t>
  </si>
  <si>
    <t>25.80455</t>
  </si>
  <si>
    <t xml:space="preserve">
88.895004</t>
  </si>
  <si>
    <t>Saidpur - Nilphamari Road, Saidpur, Kadikul, Sangalshi, Nilphamari Sadar, Nilphamari, Rangpur 5300, Bangladesh</t>
  </si>
  <si>
    <t>25.827961</t>
  </si>
  <si>
    <t xml:space="preserve">
88.87226</t>
  </si>
  <si>
    <t>1, Upazila Porishad Road, Paurashava, Nilphamari Sadar, Nilphamari, Rangpur, Bangladesh</t>
  </si>
  <si>
    <t>25.928862</t>
  </si>
  <si>
    <t xml:space="preserve">
88.85407</t>
  </si>
  <si>
    <t>Noea Sorok, Paurashava, Nilphamari Sadar, Nilphamari, Rangpur, Bangladesh</t>
  </si>
  <si>
    <t>25.924421</t>
  </si>
  <si>
    <t xml:space="preserve">
88.85</t>
  </si>
  <si>
    <t>Paurashava, Nilphamari Sadar, Nilphamari, Rangpur, Bangladesh</t>
  </si>
  <si>
    <t>25.936308</t>
  </si>
  <si>
    <t xml:space="preserve">
88.85999</t>
  </si>
  <si>
    <t>25.921408</t>
  </si>
  <si>
    <t xml:space="preserve">
88.8523</t>
  </si>
  <si>
    <t>Nilphamari Government Women College, Saidpur - Nilphamari Road, Nilphamari, Paurashava, Rangpur Division, Bangladesh</t>
  </si>
  <si>
    <t>25.933372</t>
  </si>
  <si>
    <t xml:space="preserve">
88.852554</t>
  </si>
  <si>
    <t>Momotaz Dental Care, 1, Saidpur - Nilphamari Road, Nilphamari, Paurashava, Rangpur Division, Bangladesh</t>
  </si>
  <si>
    <t>25.927122</t>
  </si>
  <si>
    <t xml:space="preserve">
88.858</t>
  </si>
  <si>
    <t>Moshiur Rahman Degree College, Saidpur - Nilphamari Road, Paurashava, Nilphamari Sadar, Nilphamari, Rangpur, 5300, Bangladesh</t>
  </si>
  <si>
    <t>25.917849</t>
  </si>
  <si>
    <t xml:space="preserve">
88.8658</t>
  </si>
  <si>
    <t>Saidpur - Nilphamari Road, Suti Para, Kunda Pukur, Nilphamari Sadar, Nilphamari, Rangpur, 5300, Bangladesh</t>
  </si>
  <si>
    <t>25.908724</t>
  </si>
  <si>
    <t xml:space="preserve">
88.86867</t>
  </si>
  <si>
    <t>Saidpur - Nilphamari Road, Kanialkhata, Itakhola, Nilphamari Sadar, Nilphamari, Rangpur, Bangladesh</t>
  </si>
  <si>
    <t>25.913786</t>
  </si>
  <si>
    <t xml:space="preserve">
88.870605</t>
  </si>
  <si>
    <t>Saidpur - Nilphamari Road, Darwani, Suti Para, Kunda Pukur, Nilphamari Sadar, Nilphamari, Rangpur 5300, Bangladesh</t>
  </si>
  <si>
    <t>25.896833</t>
  </si>
  <si>
    <t xml:space="preserve">
88.86976</t>
  </si>
  <si>
    <t>Thakurgaon - Dinajpur Road, Dhukurjhari, Pipalia, Dhamair, Biral, Dinajpur, Rangpur, Bangladesh</t>
  </si>
  <si>
    <t>25.667694</t>
  </si>
  <si>
    <t xml:space="preserve">
88.57921</t>
  </si>
  <si>
    <t>Dharapatia - Dhamair Road, Dherapatia Bus Stop, Dhukurjhari, Paschim Sukdebpur, Dhamair, Biral, Dinajpur, Rangpur, Bangladesh</t>
  </si>
  <si>
    <t>25.67861</t>
  </si>
  <si>
    <t xml:space="preserve">
88.562126</t>
  </si>
  <si>
    <t>Nambihin Rasta, Bajnia, Atgaon, Bochaganj, Dinajpur, Rangpur, Bangladesh</t>
  </si>
  <si>
    <t>25.775034</t>
  </si>
  <si>
    <t xml:space="preserve">
88.483696</t>
  </si>
  <si>
    <t>Dinajpur-Bochaganj-Pirganj Road, Chairman Para, Sultanpur, Nafanagar, Bochaganj, Dinajpur, Rangpur, Bangladesh</t>
  </si>
  <si>
    <t>25.821476</t>
  </si>
  <si>
    <t xml:space="preserve">
88.41275</t>
  </si>
  <si>
    <t>Paurashava, Pirganj, Thakurgaon, Rangpur, Bangladesh</t>
  </si>
  <si>
    <t>25.847273</t>
  </si>
  <si>
    <t xml:space="preserve">
88.3573</t>
  </si>
  <si>
    <t>Pirganj-Nakati-Vabnaganj Road, Paurashava, Pirganj, Thakurgaon, Rangpur, Bangladesh</t>
  </si>
  <si>
    <t>25.865582</t>
  </si>
  <si>
    <t xml:space="preserve">
88.36585</t>
  </si>
  <si>
    <t>Dinajpur - Birganj - Pirganj Road, Pirganj-Dinajpur Bus-Tarminal, Paurashava, Pirganj, Thakurgaon, Rangpur, Bangladesh</t>
  </si>
  <si>
    <t>25.858416</t>
  </si>
  <si>
    <t xml:space="preserve">
88.36873</t>
  </si>
  <si>
    <t>জনি রনি ভিলা রোড, Paurashava, Pirganj, Thakurgaon, Rangpur, Bangladesh</t>
  </si>
  <si>
    <t>25.863747</t>
  </si>
  <si>
    <t xml:space="preserve">
88.35414</t>
  </si>
  <si>
    <t>Saguni, Nafanagar, Bochaganj, Dinajpur, Rangpur, Bangladesh</t>
  </si>
  <si>
    <t>25.824812</t>
  </si>
  <si>
    <t xml:space="preserve">
88.39398</t>
  </si>
  <si>
    <t>Dinajpur-Bochaganj-Pirganj Road, Krishnapur, Mushidhat, Bochaganj, Dinajpur, Rangpur, Bangladesh</t>
  </si>
  <si>
    <t>25.812382</t>
  </si>
  <si>
    <t xml:space="preserve">
88.4424</t>
  </si>
  <si>
    <t>25.624172</t>
  </si>
  <si>
    <t xml:space="preserve">
88.62892</t>
  </si>
  <si>
    <t>Bhushirbandar, Tentulia, Tentulia, Chirirbandar Upazila, Dinajpur District, Rangpur Division, Bangladesh</t>
  </si>
  <si>
    <t>25.766903</t>
  </si>
  <si>
    <t xml:space="preserve">
88.75168</t>
  </si>
  <si>
    <t>Dhaka - Rangpur Highway, Nowkhair, Bara Hashimpur, Fatehjanapur, Chirirbandar, Dinajpur, Rangpur, Bangladesh</t>
  </si>
  <si>
    <t>25.76519</t>
  </si>
  <si>
    <t xml:space="preserve">
88.82606</t>
  </si>
  <si>
    <t>Darwani, Suti Para, Kunda Pukur, Nilphamari Sadar, Nilphamari, Rangpur, Bangladesh</t>
  </si>
  <si>
    <t>25.88167</t>
  </si>
  <si>
    <t xml:space="preserve">
88.860085</t>
  </si>
  <si>
    <t>25.924023</t>
  </si>
  <si>
    <t xml:space="preserve">
88.86211</t>
  </si>
  <si>
    <t>822117, Domar- Nimojkhana Road, Paschim Boragari, Boragari, Domar, Nilphamari, Rangpur 5340, Bangladesh</t>
  </si>
  <si>
    <t>26.116068</t>
  </si>
  <si>
    <t xml:space="preserve">
88.82089</t>
  </si>
  <si>
    <t>Nilsagar Road, Gorgram, Gorgram, Nilphamari Sadar, Nilphamari, Rangpur, Bangladesh</t>
  </si>
  <si>
    <t>Nambihin Rasta, Paurashava, Nilphamari Sadar, Nilphamari, Rangpur, Bangladesh</t>
  </si>
  <si>
    <t>25.955345</t>
  </si>
  <si>
    <t xml:space="preserve">
88.840576</t>
  </si>
  <si>
    <t>25.941748</t>
  </si>
  <si>
    <t xml:space="preserve">
88.83104</t>
  </si>
  <si>
    <t>Nilphamari - Jhaldhaka Road, Nilphamari, Itakhola, Itakhola, Rangpur Division, Bangladesh</t>
  </si>
  <si>
    <t>25.939987</t>
  </si>
  <si>
    <t xml:space="preserve">
88.860016</t>
  </si>
  <si>
    <t>Nambihin Rasta, Bishmuri, Ramnagar, Nilphamari Sadar, Nilphamari, Rangpur, Bangladesh</t>
  </si>
  <si>
    <t>25.956694</t>
  </si>
  <si>
    <t xml:space="preserve">
88.89616</t>
  </si>
  <si>
    <t>Nambihin Rasta, Tangonmari, Kachukata, Nilphamari Sadar, Nilphamari, Rangpur, Bangladesh</t>
  </si>
  <si>
    <t>25.947273</t>
  </si>
  <si>
    <t xml:space="preserve">
88.95808</t>
  </si>
  <si>
    <t>Barabhita - Tangonmari Road, Tangonmari, Khalisa Khutamara, Putimari, Kishoreganj, Nilphamari, Rangpur, Bangladesh</t>
  </si>
  <si>
    <t>25.960375</t>
  </si>
  <si>
    <t xml:space="preserve">
88.97586</t>
  </si>
  <si>
    <t>Nilphamari - Jhaldhaka Road, Khalisa Khutamara, Khutamara, Jaldhaka, Nilphamari, Rangpur 5300, Bangladesh</t>
  </si>
  <si>
    <t>25.97619</t>
  </si>
  <si>
    <t xml:space="preserve">
88.96932</t>
  </si>
  <si>
    <t>Nilphamari - Jhaldhaka Road, Kachukata, Nilphamari Sadar, Nilphamari, Rangpur, Bangladesh</t>
  </si>
  <si>
    <t>25.95844</t>
  </si>
  <si>
    <t xml:space="preserve">
88.96102</t>
  </si>
  <si>
    <t>Khatripara - Kalitola Road, Dinajpur, Paurashava, Rangpur Division, Bangladesh, 5200</t>
  </si>
  <si>
    <t>Daptori Para, Sreekrishnapur, Bijora, Biral, Dinajpur, Rangpur, Bangladesh</t>
  </si>
  <si>
    <t>25.620102</t>
  </si>
  <si>
    <t xml:space="preserve">
88.621666</t>
  </si>
  <si>
    <t>Dhaka - Rangpur Highway, Beldanga, Itua, Sundarpur, Kaharole Upazila, Dinajpur District, Rajshahi Division, Bangladesh</t>
  </si>
  <si>
    <t>25.771282</t>
  </si>
  <si>
    <t xml:space="preserve">
88.672745</t>
  </si>
  <si>
    <t>Nambihin Rasta, Beldanga, Nayabad, Sundarpur, Kaharole, Dinajpur, Rangpur, Bangladesh</t>
  </si>
  <si>
    <t>25.780027</t>
  </si>
  <si>
    <t xml:space="preserve">
88.66731</t>
  </si>
  <si>
    <t>Dhaka - Rangpur Highway, Sundarban, Purba Mallikpur, Sundarpur, Kaharole, Dinajpur, Rangpur, Bangladesh</t>
  </si>
  <si>
    <t>25.795074</t>
  </si>
  <si>
    <t xml:space="preserve">
88.67787</t>
  </si>
  <si>
    <t>Bazanahar Rail Crossing to Bangibacha Ghat, Farakkabad, Biral, Dinajpur, Rangpur, Bangladesh</t>
  </si>
  <si>
    <t>25.667452</t>
  </si>
  <si>
    <t xml:space="preserve">
88.60428</t>
  </si>
  <si>
    <t>Nambihin Rasta, Darail, Paschim Rajarampur, Sahargram, Biral, Dinajpur, Rangpur, Bangladesh</t>
  </si>
  <si>
    <t>25.703724</t>
  </si>
  <si>
    <t xml:space="preserve">
88.509926</t>
  </si>
  <si>
    <t>Ruhigaon, Nafanagar, Bochaganj, Dinajpur, Rangpur, Bangladesh</t>
  </si>
  <si>
    <t>25.833012</t>
  </si>
  <si>
    <t xml:space="preserve">
88.449585</t>
  </si>
  <si>
    <t>Nambihin Rasta, Pirganj, Pirganj, Thakurgaon, Rangpur, Bangladesh</t>
  </si>
  <si>
    <t>25.850971</t>
  </si>
  <si>
    <t xml:space="preserve">
88.37116</t>
  </si>
  <si>
    <t>Mushidhat, Setabganj Paurashava, Bochaganj, Dinajpur, Rangpur, Bangladesh</t>
  </si>
  <si>
    <t>25.78425</t>
  </si>
  <si>
    <t xml:space="preserve">
88.458084</t>
  </si>
  <si>
    <t>Nambihin Rasta, Darail, Dhamair, Biral, Dinajpur, Rangpur, Bangladesh</t>
  </si>
  <si>
    <t>25.680489</t>
  </si>
  <si>
    <t xml:space="preserve">
88.547646</t>
  </si>
  <si>
    <t>Faskhali, Farakkabad, Biral, Dinajpur, Rangpur, Bangladesh</t>
  </si>
  <si>
    <t>25.641174</t>
  </si>
  <si>
    <t xml:space="preserve">
88.61932</t>
  </si>
  <si>
    <t>Mohila College to Hospital Road, Paurashava, Dinajpur Sadar, Dinajpur, Rangpur 5200, Bangladesh</t>
  </si>
  <si>
    <t>25.624031</t>
  </si>
  <si>
    <t xml:space="preserve">
88.63923</t>
  </si>
  <si>
    <t>British High Commission, Tilagor - Ambarkhana Road, Uttar Baluchar, Sylhet, Bangladesh</t>
  </si>
  <si>
    <t>24.905832</t>
  </si>
  <si>
    <t xml:space="preserve">
91.88627</t>
  </si>
  <si>
    <t>Masimpur Road, Charar Par, Ward No-14, Sylhet Sadar, Sylhet, Sylhet 3100, Bangladesh</t>
  </si>
  <si>
    <t>24.885887</t>
  </si>
  <si>
    <t xml:space="preserve">
91.87593</t>
  </si>
  <si>
    <t>12b, Syed Burhan Uddin Road, Kallyanpur, Sadipur 2nd Part, Ward No-21, Sylhet Sadar, Sylhet, Sylhet 3100, Bangladesh</t>
  </si>
  <si>
    <t>24.891462</t>
  </si>
  <si>
    <t xml:space="preserve">
91.902466</t>
  </si>
  <si>
    <t>Chandnighat Road, Jalu Para, Bharthakhala, Ward No-26, Sylhet Sadar, Sylhet, Sylhet, Bangladesh</t>
  </si>
  <si>
    <t>24.885574</t>
  </si>
  <si>
    <t xml:space="preserve">
91.87055</t>
  </si>
  <si>
    <t>InchanShah Gali, Rajapara, Ward No-17, Sylhet Sadar, Sylhet, Sylhet 3100, Bangladesh</t>
  </si>
  <si>
    <t>24.901423</t>
  </si>
  <si>
    <t xml:space="preserve">
91.87334</t>
  </si>
  <si>
    <t>Inner Ring Road, Kazirkhola, Khojarkhala, Ward No-25, Sylhet Sadar, Sylhet, Sylhet, Bangladesh</t>
  </si>
  <si>
    <t>24.88188</t>
  </si>
  <si>
    <t xml:space="preserve">
91.8586</t>
  </si>
  <si>
    <t>24.902895</t>
  </si>
  <si>
    <t xml:space="preserve">
91.882164</t>
  </si>
  <si>
    <t>35, Shahjalal Upashahar Main Road, Tera Ratan, Sylhet, Sadipur 2nd Part, Ward No-22, Bangladesh</t>
  </si>
  <si>
    <t>24.88767</t>
  </si>
  <si>
    <t xml:space="preserve">
91.890945</t>
  </si>
  <si>
    <t>97, Tamabil Road, Bajor Para, Ward No-19, Sylhet Sadar, Sylhet, Sylhet 3100, Bangladesh</t>
  </si>
  <si>
    <t>24.895327</t>
  </si>
  <si>
    <t xml:space="preserve">
91.883255</t>
  </si>
  <si>
    <t>Dhaka - Sylhet Highway, Lalabazar, Razibari (Part), Tetli, Dakshin Surma, Sylhet, Bangladesh</t>
  </si>
  <si>
    <t>24.842365</t>
  </si>
  <si>
    <t xml:space="preserve">
91.82483</t>
  </si>
  <si>
    <t>Noya Khadimpur - Mandaruka Road, Nashir Pur, Osmaninagar, Duliarband, Tajpur, Balaganj, Sylhet, Bangladesh</t>
  </si>
  <si>
    <t>24.723959</t>
  </si>
  <si>
    <t xml:space="preserve">
91.750046</t>
  </si>
  <si>
    <t>Aushkandi - Sherpur Road, শেরপুর, Deotail, Auskandi, Nabiganj, Habiganj, Sylhet 2100, Bangladesh</t>
  </si>
  <si>
    <t>24.59679</t>
  </si>
  <si>
    <t xml:space="preserve">
91.612206</t>
  </si>
  <si>
    <t>খোয়াই বাঁধ সড়ক, Shaistaganj, Haripur (Chhannau), Ubahata, Chunarughat, Habiganj, Sylhet, Bangladesh</t>
  </si>
  <si>
    <t>24.268278</t>
  </si>
  <si>
    <t xml:space="preserve">
91.49121</t>
  </si>
  <si>
    <t>খোয়াই বাঁধ, Shaistaganj, Uabhata, Ubahata, Chunarughat, Habiganj, Sylhet, Bangladesh</t>
  </si>
  <si>
    <t>24.266857</t>
  </si>
  <si>
    <t xml:space="preserve">
91.484726</t>
  </si>
  <si>
    <t>Shaistaganj, Ladia (Ladia Chak), Nurpur, Habiganj Sadar, Habiganj, Sylhet, Bangladesh</t>
  </si>
  <si>
    <t>24.277512</t>
  </si>
  <si>
    <t xml:space="preserve">
91.41649</t>
  </si>
  <si>
    <t>Saiham Nagar, Shahjibazar, Surabahi, Sankhola, Chunarughat, Habiganj, Sylhet, 3333, Bangladesh</t>
  </si>
  <si>
    <t>24.26881</t>
  </si>
  <si>
    <t xml:space="preserve">
91.392296</t>
  </si>
  <si>
    <t>11, Kazitula Road, Manikpir Tila, Sylhet, Ward No-17, Bangladesh, 3100</t>
  </si>
  <si>
    <t>Darjiban Mosque Road, Dargi Para, Sylhet, Bangladesh</t>
  </si>
  <si>
    <t>N208, Mogla Bazar Railway Station, Khalmukh Bazar, Hara Gauri, Mogla Bazar, Dakshin Surma, Sylhet, Bangladesh</t>
  </si>
  <si>
    <t>24.796179</t>
  </si>
  <si>
    <t xml:space="preserve">
91.910645</t>
  </si>
  <si>
    <t>Shohid Asaduzzaman Road, Mallikpur, Fenchuganj, Fenchuganj, Sylhet, Bangladesh</t>
  </si>
  <si>
    <t>24.697939</t>
  </si>
  <si>
    <t xml:space="preserve">
91.93458</t>
  </si>
  <si>
    <t>Sylhet - Moulavibazar Highway, Turuk Khola, Banamalipur, Mogla Bazar, Dakshin Surma, Sylhet, Bangladesh</t>
  </si>
  <si>
    <t>24.78099</t>
  </si>
  <si>
    <t xml:space="preserve">
91.91046</t>
  </si>
  <si>
    <t>Rose View Complex, Bishwa Road, D Block, Machimpur, Sadipur 2nd Part, Ward No-23, Sylhet Sadar, Sylhet, Sylhet 3100, Bangladesh</t>
  </si>
  <si>
    <t>24.886194</t>
  </si>
  <si>
    <t xml:space="preserve">
91.88144</t>
  </si>
  <si>
    <t>24.894169</t>
  </si>
  <si>
    <t xml:space="preserve">
91.889725</t>
  </si>
  <si>
    <t>R280, Ward No-01, Sylhet Sadar, Sylhet, Sylhet, Bangladesh</t>
  </si>
  <si>
    <t>24.906145</t>
  </si>
  <si>
    <t xml:space="preserve">
91.86144</t>
  </si>
  <si>
    <t xml:space="preserve">
91.834984</t>
  </si>
  <si>
    <t>Sylhet - Sunamganj Highway, Bolawara, Kaskalika (Part), Kandigaon, Sylhet Sadar, Sylhet, Bangladesh</t>
  </si>
  <si>
    <t>24.913397</t>
  </si>
  <si>
    <t xml:space="preserve">
91.78877</t>
  </si>
  <si>
    <t>Sylhet - Sunamganj Highway, Talukpara, Tilakpur, Mogalgaon, Sylhet Sadar, Sylhet, Bangladesh</t>
  </si>
  <si>
    <t>24.91221</t>
  </si>
  <si>
    <t xml:space="preserve">
91.74974</t>
  </si>
  <si>
    <t>Gobindaganj, Saidpur, Mogalgaon, Sylhet Sadar, Sylhet, Bangladesh</t>
  </si>
  <si>
    <t>24.923687</t>
  </si>
  <si>
    <t xml:space="preserve">
91.712776</t>
  </si>
  <si>
    <t>Sylhet Highway, Toke Pur, Katumara (Kakura), Saidergaon, Chhatak, Sunamganj, Sylhet, Bangladesh</t>
  </si>
  <si>
    <t>24.935316</t>
  </si>
  <si>
    <t xml:space="preserve">
91.677414</t>
  </si>
  <si>
    <t>1, Sylhet - Sunamganj Road, Chapal Para, Lama Kazi, Bishwanath, Sylhet, Sylhet, Bangladesh</t>
  </si>
  <si>
    <t>24.928772</t>
  </si>
  <si>
    <t xml:space="preserve">
91.69531</t>
  </si>
  <si>
    <t>Z2802, Raysontus Pur, Sankarpur, Kalaruka, Chhatak, Sunamganj, Sylhet, Bangladesh</t>
  </si>
  <si>
    <t>24.960861</t>
  </si>
  <si>
    <t xml:space="preserve">
91.67481</t>
  </si>
  <si>
    <t>Z2802, Billai, Kalaruka, Chhatak, Sunamganj, Sylhet 3080, Bangladesh</t>
  </si>
  <si>
    <t>24.99057</t>
  </si>
  <si>
    <t xml:space="preserve">
91.66301</t>
  </si>
  <si>
    <t>Fakirtila (Part), Dakshin Islampur, Chhatak Upazila, Sunamganj District, Sylhet Division, Bangladesh</t>
  </si>
  <si>
    <t>25.043367</t>
  </si>
  <si>
    <t xml:space="preserve">
91.663445</t>
  </si>
  <si>
    <t xml:space="preserve">
91.65794</t>
  </si>
  <si>
    <t>Nambihin Rasta, Gobindaganj, Saidpur, Mogalgaon, Sylhet Sadar, Sylhet, Bangladesh</t>
  </si>
  <si>
    <t>24.927246</t>
  </si>
  <si>
    <t xml:space="preserve">
91.71078</t>
  </si>
  <si>
    <t>Talukpara, Sahebnagar, Mogalgaon, Sylhet Sadar, Sylhet, Bangladesh</t>
  </si>
  <si>
    <t>24.929832</t>
  </si>
  <si>
    <t xml:space="preserve">
91.73473</t>
  </si>
  <si>
    <t>Sylhet - Sunamganj Highway, Ghupal, Kaskalika (Part), Kandigaon, Sylhet Sadar, Sylhet, Bangladesh</t>
  </si>
  <si>
    <t>24.913034</t>
  </si>
  <si>
    <t>Nambihin Rasta, Kandigaon, Sylhet Sadar, Sylhet, Sylhet, Bangladesh</t>
  </si>
  <si>
    <t>24.912083</t>
  </si>
  <si>
    <t xml:space="preserve">
91.817986</t>
  </si>
  <si>
    <t>25.130995</t>
  </si>
  <si>
    <t xml:space="preserve">
92.132195</t>
  </si>
  <si>
    <t>45, Dreamland Park Road, Maijbagh, Sreerampur, Fulbari, Golapganj, Sylhet, Bangladesh</t>
  </si>
  <si>
    <t>24.853949</t>
  </si>
  <si>
    <t xml:space="preserve">
91.93288</t>
  </si>
  <si>
    <t>Karimganj - Sylhet Road, Hajipur, Fulbari, Golapganj, Sylhet, Bangladesh</t>
  </si>
  <si>
    <t>Fulbari, Golapganj, Sylhet, Bangladesh</t>
  </si>
  <si>
    <t>24.851028</t>
  </si>
  <si>
    <t xml:space="preserve">
92.00444</t>
  </si>
  <si>
    <t>R250, Barohal Union, Satpari, Paschim Dighirpar, Kanaighat Upazila, Sylhet District, Sylhet Division, Bangladesh</t>
  </si>
  <si>
    <t>East Fazilpur Road, Sundishail, Fazilpur, Golabganj, Golapganj, Sylhet, Bangladesh</t>
  </si>
  <si>
    <t>Sayed Burhan Uddin, Shahjalal Upashahar, Sadipur 2nd Part, Ward No-27, Sylhet Sadar, Sylhet, Sylhet, Bangladesh</t>
  </si>
  <si>
    <t>24.878529</t>
  </si>
  <si>
    <t xml:space="preserve">
91.88519</t>
  </si>
  <si>
    <t>Technical Road, Khojarkhala, Ward No-26, Sylhet Sadar, Sylhet, Sylhet, Bangladesh</t>
  </si>
  <si>
    <t>24.885979</t>
  </si>
  <si>
    <t xml:space="preserve">
91.86326</t>
  </si>
  <si>
    <t>Kazitula - Roynagar Road, Brajanath Tila, Sylhet, Bangladesh</t>
  </si>
  <si>
    <t>Lakkatura, Malni Chhara T.g. (1st Part), Tuker Bazar, Sylhet Sadar, Sylhet, Sylhet, Bangladesh</t>
  </si>
  <si>
    <t>24.927616</t>
  </si>
  <si>
    <t xml:space="preserve">
91.87434</t>
  </si>
  <si>
    <t>Airport Road, Osmani International Airport, Sylhet, Chhalia, Khadimnagar, Sylhet Sadar, Sylhet, Sylhet 3101, Bangladesh</t>
  </si>
  <si>
    <t>24.960323</t>
  </si>
  <si>
    <t xml:space="preserve">
91.87248</t>
  </si>
  <si>
    <t>Bahar, Nandirgaon, Gowainghat, Sylhet, Sylhet, Bangladesh</t>
  </si>
  <si>
    <t>25.011497</t>
  </si>
  <si>
    <t xml:space="preserve">
91.82581</t>
  </si>
  <si>
    <t>Taimurnagar, Islampur Paschim, Companiganj, Sylhet, Bangladesh</t>
  </si>
  <si>
    <t>25.08661</t>
  </si>
  <si>
    <t xml:space="preserve">
91.76307</t>
  </si>
  <si>
    <t>Nambihin Rasta, Kala Sadak, Islampur Purba, Companiganj, Sylhet, Bangladesh</t>
  </si>
  <si>
    <t>25.146452</t>
  </si>
  <si>
    <t xml:space="preserve">
91.74994</t>
  </si>
  <si>
    <t>Kala Sadak, Islampur Purba, Companiganj, Sylhet, Bangladesh</t>
  </si>
  <si>
    <t>25.153868</t>
  </si>
  <si>
    <t xml:space="preserve">
91.752144</t>
  </si>
  <si>
    <t>Airport Road, Malnicherra Tea Estate, Malni Chhara T.g. (1st Part), Tuker Bazar, Sylhet Sadar, Sylhet, Sylhet, Bangladesh</t>
  </si>
  <si>
    <t>24.932716</t>
  </si>
  <si>
    <t xml:space="preserve">
91.86543</t>
  </si>
  <si>
    <t>Chandai Road, Gudhrail, Baraikandi, Dakshin Surma, Sylhet, Sylhet, Bangladesh</t>
  </si>
  <si>
    <t>24.8686</t>
  </si>
  <si>
    <t xml:space="preserve">
91.868515</t>
  </si>
  <si>
    <t>Nambihin Rasta, Kadamtoli, Bharthakhala, Ward No-26, Sylhet Sadar, Sylhet, Sylhet 3100, Bangladesh</t>
  </si>
  <si>
    <t>24.882948</t>
  </si>
  <si>
    <t xml:space="preserve">
91.873665</t>
  </si>
  <si>
    <t>InchanShah Gali, Chandantula, Ward No-17, Sylhet Sadar, Sylhet, Sylhet, Bangladesh</t>
  </si>
  <si>
    <t>24.902588</t>
  </si>
  <si>
    <t>Dargi Banda, Ward No-18, Sylhet Sadar, Sylhet, Sylhet, Bangladesh</t>
  </si>
  <si>
    <t>24.904406</t>
  </si>
  <si>
    <t>Shah Khurrom College Way, Kumargaon (Part), Tuker Bazar, Sylhet Sadar, Sylhet, Sylhet, Bangladesh</t>
  </si>
  <si>
    <t>24.922312</t>
  </si>
  <si>
    <t xml:space="preserve">
91.82278</t>
  </si>
  <si>
    <t>Sylhet - Sunamganj Highway, Bolawara, Balaura, Kandigaon, Sylhet Sadar, Sylhet, Bangladesh</t>
  </si>
  <si>
    <t>24.911419</t>
  </si>
  <si>
    <t xml:space="preserve">
91.76928</t>
  </si>
  <si>
    <t>Sylhet - Sunamganj Road, Elamour Gow, Purba Alampur, Uttar Khurma, Chhatak, Sunamganj, Sylhet, Bangladesh</t>
  </si>
  <si>
    <t>24.937925</t>
  </si>
  <si>
    <t xml:space="preserve">
91.66116</t>
  </si>
  <si>
    <t>Pagla Bazar Street, Checharkona (Part), Joykalas, Dakshin Sunamganj, Sunamganj, Sylhet, Bangladesh</t>
  </si>
  <si>
    <t>24.932922</t>
  </si>
  <si>
    <t xml:space="preserve">
91.448</t>
  </si>
  <si>
    <t>Paurashava(1), Sunamganj Sadar, Sunamganj, Sylhet, Bangladesh</t>
  </si>
  <si>
    <t xml:space="preserve">
91.39897</t>
  </si>
  <si>
    <t>Darargaon, Aftabnagar, Sunamganj Sadar, Sunamganj, Sylhet, Bangladesh</t>
  </si>
  <si>
    <t>25.086895</t>
  </si>
  <si>
    <t xml:space="preserve">
91.41891</t>
  </si>
  <si>
    <t>Nambihin Rasta, Paurashava(1), Sunamganj Sadar, Sunamganj, Sylhet, Bangladesh</t>
  </si>
  <si>
    <t>25.06662</t>
  </si>
  <si>
    <t xml:space="preserve">
91.41348</t>
  </si>
  <si>
    <t>Sylhet - Sunamganj Highway, Mallikpur, Tegharia (Part), Paurashava(1), Sunamganj Sadar, Sunamganj, Sylhet, Bangladesh</t>
  </si>
  <si>
    <t>25.060045</t>
  </si>
  <si>
    <t xml:space="preserve">
91.38971</t>
  </si>
  <si>
    <t>24.975384</t>
  </si>
  <si>
    <t xml:space="preserve">
91.39188</t>
  </si>
  <si>
    <t>Sylhet - Sunamganj Highway, Asthoma, Birgaon Chak (Kandirgaon Bazar, Paschim Pagla, Dakshin Sunamganj, Sunamganj, Sylhet, Bangladesh</t>
  </si>
  <si>
    <t>24.9308</t>
  </si>
  <si>
    <t xml:space="preserve">
91.44093</t>
  </si>
  <si>
    <t>Sylhet - Sunamganj Road, Noagaon, Damodartupi, Purba Pagla, Dakshin Sunamganj, Sunamganj, Sylhet, Bangladesh</t>
  </si>
  <si>
    <t>24.922573</t>
  </si>
  <si>
    <t xml:space="preserve">
91.49791</t>
  </si>
  <si>
    <t>Sylhet - Sunamganj Road, Lokkomsum, Lakshansum (Part), Jawar Bazar, Chhatak, Sunamganj, Sylhet, Bangladesh</t>
  </si>
  <si>
    <t>24.92552</t>
  </si>
  <si>
    <t xml:space="preserve">
91.54127</t>
  </si>
  <si>
    <t>Z2802, Sankarpur, Kalaruka, Chhatak, Sunamganj, Sylhet, Bangladesh</t>
  </si>
  <si>
    <t>24.980032</t>
  </si>
  <si>
    <t xml:space="preserve">
91.67219</t>
  </si>
  <si>
    <t>Sylhet - Sunamganj Highway, Lamakazi, Gauri Sankar, Lama Kazi, Bishwanath, Sylhet, Bangladesh</t>
  </si>
  <si>
    <t>24.907175</t>
  </si>
  <si>
    <t xml:space="preserve">
91.736725</t>
  </si>
  <si>
    <t>Road, Dariapara, Ward No-02, Sylhet Sadar, Sylhet, Sylhet 3100, Bangladesh</t>
  </si>
  <si>
    <t>24.899332</t>
  </si>
  <si>
    <t xml:space="preserve">
91.86681</t>
  </si>
  <si>
    <t>Dhaka - Sylhet Highway, Dakshin Boldi, Baneshwarpur, Tetli, Dakshin Surma, Sylhet, Bangladesh</t>
  </si>
  <si>
    <t>24.857332</t>
  </si>
  <si>
    <t xml:space="preserve">
91.83984</t>
  </si>
  <si>
    <t>Raykhail, Khalpar, Lala Bazar, Dakshin Surma, Sylhet, Bangladesh</t>
  </si>
  <si>
    <t>24.810312</t>
  </si>
  <si>
    <t xml:space="preserve">
91.822136</t>
  </si>
  <si>
    <t>Dhaka - Sylhet Highway, Kurua, Khapan, Dayamir, Balaganj, Sylhet, Bangladesh</t>
  </si>
  <si>
    <t>24.776423</t>
  </si>
  <si>
    <t xml:space="preserve">
91.78604</t>
  </si>
  <si>
    <t>Dashpara Road Main, Dashpara, Gramtala, Goula Bazar, Balaganj, Sylhet, Bangladesh</t>
  </si>
  <si>
    <t>24.713268</t>
  </si>
  <si>
    <t xml:space="preserve">
91.738075</t>
  </si>
  <si>
    <t xml:space="preserve">
91.74906</t>
  </si>
  <si>
    <t>Dhaka - Moulvibazar Highway, Moulvibazar, Jagannathpur, Mostafapur, Moulvibazar Sadar, Moulvi Bazar, Sylhet, Bangladesh</t>
  </si>
  <si>
    <t>24.459225</t>
  </si>
  <si>
    <t xml:space="preserve">
91.76174</t>
  </si>
  <si>
    <t>Alinagar Road, Alinogar, Dharmada, Bishwanath, Sylhet, Bangladesh</t>
  </si>
  <si>
    <t>24.816711</t>
  </si>
  <si>
    <t xml:space="preserve">
91.79669</t>
  </si>
  <si>
    <t>Banesshorpur, Talibpur, Tetli, Dakshin Surma, Lakshmipur, Sylhet, Bangladesh</t>
  </si>
  <si>
    <t>24.863644</t>
  </si>
  <si>
    <t xml:space="preserve">
91.8273</t>
  </si>
  <si>
    <t>Tikarbari, Golapganj Paurashava, Golapganj, Sylhet, Bangladesh</t>
  </si>
  <si>
    <t>24.85753</t>
  </si>
  <si>
    <t xml:space="preserve">
92.02237</t>
  </si>
  <si>
    <t>R251, Dottaril, Kanishail, Dhaka Dakshin, Golapganj, Sylhet, Bangladesh</t>
  </si>
  <si>
    <t>24.800825</t>
  </si>
  <si>
    <t xml:space="preserve">
92.034836</t>
  </si>
  <si>
    <t>Achirgonj Dhakadakhin Road, Nogor, Dattarail, Dhaka Dakshin, Golapganj, Sylhet, Bangladesh</t>
  </si>
  <si>
    <t>24.802254</t>
  </si>
  <si>
    <t xml:space="preserve">
92.05139</t>
  </si>
  <si>
    <t>24.882387</t>
  </si>
  <si>
    <t xml:space="preserve">
91.87607</t>
  </si>
  <si>
    <t>18, M A Bari Street, Sonadanga, Khulna, Ward-17, Sonadanga, Bangladesh, 9100</t>
  </si>
  <si>
    <t>Amena Villa, 42, Sonadanga Bypass Road, Krishna Nagar, Krishnanagar, Gutudia, Dumuria, Khulna, Khulna 9100, Bangladesh</t>
  </si>
  <si>
    <t>22.807281</t>
  </si>
  <si>
    <t xml:space="preserve">
89.531555</t>
  </si>
  <si>
    <t>Khulna - Satkhira Road, Thikrabanda, Jalma, Batiaghata, Khulna, Khulna, Bangladesh</t>
  </si>
  <si>
    <t>Dhaka-Jessore-Khulna Road, Jilerdanga, Bhelkamari, Gutudia, Dumuria Upazila, Khulna District, Khulna Division, Bangladesh</t>
  </si>
  <si>
    <t>22.796843</t>
  </si>
  <si>
    <t xml:space="preserve">
89.458046</t>
  </si>
  <si>
    <t>Dhaka-Jessore-Khulna Road, Baratia, Golna, Dumuria, Khulna, Bangladesh</t>
  </si>
  <si>
    <t>22.810686</t>
  </si>
  <si>
    <t xml:space="preserve">
89.40944</t>
  </si>
  <si>
    <t>Bamandia, Kharnia, Kharnia, Dumuria Upazila, Khulna District, Khulna Division, Bangladesh</t>
  </si>
  <si>
    <t>22.81881</t>
  </si>
  <si>
    <t xml:space="preserve">
89.35267</t>
  </si>
  <si>
    <t>Nambihin Rasta, Chuknagar, Rostampur, Atlia, Dumuria, Khulna, Bangladesh</t>
  </si>
  <si>
    <t>22.848783</t>
  </si>
  <si>
    <t xml:space="preserve">
89.30146</t>
  </si>
  <si>
    <t>22.903559</t>
  </si>
  <si>
    <t xml:space="preserve">
89.22867</t>
  </si>
  <si>
    <t>22.901478</t>
  </si>
  <si>
    <t xml:space="preserve">
89.21271</t>
  </si>
  <si>
    <t>22.822145</t>
  </si>
  <si>
    <t xml:space="preserve">
89.33389</t>
  </si>
  <si>
    <t xml:space="preserve">
89.558975</t>
  </si>
  <si>
    <t>KarigorPara Primary School, Karigor Para Road, Daulatpur, Khulna, Ward-06, Khalishpur, Bangladesh</t>
  </si>
  <si>
    <t>22.856585</t>
  </si>
  <si>
    <t xml:space="preserve">
89.52079</t>
  </si>
  <si>
    <t>Dhaka Jute Godown, Kadarnath Road, Ralligate Ferry Terminal, Daulatpur Industrial Area, Ward No-02 (Part), Daulatpur, Khulna, Khulna 9202, Bangladesh</t>
  </si>
  <si>
    <t>22.883036</t>
  </si>
  <si>
    <t xml:space="preserve">
89.52231</t>
  </si>
  <si>
    <t>Damodar, Damodarpur, Phultala Upazila, Khulna District, Khulna Division, Bangladesh</t>
  </si>
  <si>
    <t>22.950392</t>
  </si>
  <si>
    <t xml:space="preserve">
89.48853</t>
  </si>
  <si>
    <t>Nambihin Rasta, Jugnipasha, Naodari, Phultala, Khulna, Bangladesh</t>
  </si>
  <si>
    <t>22.988596</t>
  </si>
  <si>
    <t xml:space="preserve">
89.45782</t>
  </si>
  <si>
    <t>Noapara Road, Noapara, Sankarpasha, Sreedharpur, Abhaynagar, Jessore, Khulna, Bangladesh</t>
  </si>
  <si>
    <t>23.032562</t>
  </si>
  <si>
    <t xml:space="preserve">
89.40741</t>
  </si>
  <si>
    <t>23.115763</t>
  </si>
  <si>
    <t xml:space="preserve">
89.358925</t>
  </si>
  <si>
    <t>Narandrapur Village Road, Narandrapur, Hatbila, Narendrapur, Jessore Sadar Upazila, Jessore District, Khulna Division, Bangladesh</t>
  </si>
  <si>
    <t>23.121864</t>
  </si>
  <si>
    <t xml:space="preserve">
89.29906</t>
  </si>
  <si>
    <t>Jessore - Khulna Highway, Jashore, Ramnagar, Ramnagar, Jessore Sadar Upazila, Jessore District, Khulna Division, Bangladesh</t>
  </si>
  <si>
    <t>23.136059</t>
  </si>
  <si>
    <t xml:space="preserve">
89.25536</t>
  </si>
  <si>
    <t>Jessore City Bypass, Jashore, Mobarakkati, Paurashava, Jessore Sadar, Jessore, Khulna, Bangladesh</t>
  </si>
  <si>
    <t>23.141455</t>
  </si>
  <si>
    <t xml:space="preserve">
89.222466</t>
  </si>
  <si>
    <t>Girls College Entrance Road, Jashore, Paurashava, Jessore Sadar, Jessore, Khulna, Bangladesh</t>
  </si>
  <si>
    <t>23.166496</t>
  </si>
  <si>
    <t xml:space="preserve">
89.19883</t>
  </si>
  <si>
    <t>23.125248</t>
  </si>
  <si>
    <t xml:space="preserve">
89.24812</t>
  </si>
  <si>
    <t>Jessore-Satkhira Road, Gopalpur, Bhat Para, Ramnagar, Jessore Sadar, Jessore, Khulna, Bangladesh</t>
  </si>
  <si>
    <t>23.120789</t>
  </si>
  <si>
    <t xml:space="preserve">
89.24968</t>
  </si>
  <si>
    <t>23.140297</t>
  </si>
  <si>
    <t xml:space="preserve">
89.25868</t>
  </si>
  <si>
    <t>Jessore - Benapole Highway, AH1, Krishnabati, Arabpur, Jessore Sadar, Jessore, Khulna, Bangladesh</t>
  </si>
  <si>
    <t>23.14127</t>
  </si>
  <si>
    <t xml:space="preserve">
89.18927</t>
  </si>
  <si>
    <t>Bankra - Rajgonj Road, Jhanpa, Mallikpur, Manirampur Upazila, Jessore District, Khulna Division, Bangladesh</t>
  </si>
  <si>
    <t>22.997644</t>
  </si>
  <si>
    <t xml:space="preserve">
89.12089</t>
  </si>
  <si>
    <t>23.03277</t>
  </si>
  <si>
    <t xml:space="preserve">
89.13799</t>
  </si>
  <si>
    <t xml:space="preserve">
89.10586</t>
  </si>
  <si>
    <t>7420, Jhikorgacha-Trimohoni Bazar Road, Jhikargacha, Mobarakpur, Jhikargachha, Jhikargachha Upazila, Jessore District, Khulna Division, Bangladesh, 7420</t>
  </si>
  <si>
    <t>23.09631</t>
  </si>
  <si>
    <t xml:space="preserve">
89.10803</t>
  </si>
  <si>
    <t>23.121185</t>
  </si>
  <si>
    <t xml:space="preserve">
89.132355</t>
  </si>
  <si>
    <t>Ancher Uddin Road, Boro Boyra, Ward-14, Khalishpur, Khulna, Khulna, Bangladesh</t>
  </si>
  <si>
    <t>22.84352</t>
  </si>
  <si>
    <t xml:space="preserve">
89.53094</t>
  </si>
  <si>
    <t>900, Boyra Main Road, Ward-16, Sonadanga, Khulna, Khulna, Bangladesh</t>
  </si>
  <si>
    <t>22.829977</t>
  </si>
  <si>
    <t xml:space="preserve">
89.54197</t>
  </si>
  <si>
    <t>Junu palli জুনুপল্লী, Alutala, Khulna, Alutala, Jalma, Batiaghata Upazila, Bangladesh</t>
  </si>
  <si>
    <t>22.793545</t>
  </si>
  <si>
    <t xml:space="preserve">
89.54544</t>
  </si>
  <si>
    <t>কলেজ রোড, Katakhali, Betaga, Shyam Bagat, Piljanga, Fakirhat, Bagerhat, Khulna, Bangladesh</t>
  </si>
  <si>
    <t>22.737745</t>
  </si>
  <si>
    <t xml:space="preserve">
89.637726</t>
  </si>
  <si>
    <t>Khulna - Mongla Highway, Foyla, Dhaldaha, Ujalkur, Rampal, Bagerhat, Khulna, Bangladesh</t>
  </si>
  <si>
    <t>22.643972</t>
  </si>
  <si>
    <t xml:space="preserve">
89.64204</t>
  </si>
  <si>
    <t>Sambagat to Betaga Road, Betaga, Maskata, Piljanga, Fakirhat, Bagerhat, Khulna, Bangladesh</t>
  </si>
  <si>
    <t>22.72799</t>
  </si>
  <si>
    <t xml:space="preserve">
89.63666</t>
  </si>
  <si>
    <t>22.755463</t>
  </si>
  <si>
    <t xml:space="preserve">
89.62642</t>
  </si>
  <si>
    <t>Talimpur, Khulna, Ramnagar, Naihati, Rupsha Upazila, Bangladesh</t>
  </si>
  <si>
    <t>22.807558</t>
  </si>
  <si>
    <t xml:space="preserve">
89.590485</t>
  </si>
  <si>
    <t>22.82092</t>
  </si>
  <si>
    <t xml:space="preserve">
89.54745</t>
  </si>
  <si>
    <t>33, Outer Bypass Road, Ward-16, Sonadanga, Khulna, Khulna 9100, Bangladesh</t>
  </si>
  <si>
    <t>22.830671</t>
  </si>
  <si>
    <t xml:space="preserve">
89.533195</t>
  </si>
  <si>
    <t>59, Old Jessore Road, Khulna, Ward-14, Khalishpur, Bangladesh, 9000</t>
  </si>
  <si>
    <t>22.841537</t>
  </si>
  <si>
    <t xml:space="preserve">
89.541214</t>
  </si>
  <si>
    <t>Boro Boyra, Ward-09, Khalishpur, Khulna, Khulna, Bangladesh</t>
  </si>
  <si>
    <t>22.843616</t>
  </si>
  <si>
    <t xml:space="preserve">
89.52635</t>
  </si>
  <si>
    <t>BIDC Road, Daulatpur, Ward-07, Khalishpur, Khulna, Khulna, Bangladesh</t>
  </si>
  <si>
    <t>22.862501</t>
  </si>
  <si>
    <t xml:space="preserve">
89.53151</t>
  </si>
  <si>
    <t>Mirer Danga B.F.I.D.C Road, Mirerdanga, Ward No-02 (Part), Daulatpur, Khulna, Khulna 9202, Bangladesh</t>
  </si>
  <si>
    <t>22.894024</t>
  </si>
  <si>
    <t xml:space="preserve">
89.51786</t>
  </si>
  <si>
    <t>Gilatala, Atra Gilatala, Khan Jahan Ali, Khulna, Khulna, Bangladesh</t>
  </si>
  <si>
    <t>22.9303</t>
  </si>
  <si>
    <t xml:space="preserve">
89.49845</t>
  </si>
  <si>
    <t>Dhaka-Khulna Highway, Damodar, Damodarpur, Phultala, Khulna, Bangladesh</t>
  </si>
  <si>
    <t xml:space="preserve">
89.47975</t>
  </si>
  <si>
    <t>Nambihin Rasta, Phultala, Dhulgram, Siddhipasha, Abhaynagar, Jessore, Khulna, Bangladesh</t>
  </si>
  <si>
    <t>22.969341</t>
  </si>
  <si>
    <t xml:space="preserve">
89.48498</t>
  </si>
  <si>
    <t>Dhaka-Jessore-Khulna Road, Chak Ashankhali, Gutudia, Dumuria, Khulna, Khulna, 9000, Bangladesh</t>
  </si>
  <si>
    <t>22.821684</t>
  </si>
  <si>
    <t xml:space="preserve">
89.50786</t>
  </si>
  <si>
    <t>9000, Dhaka-Jessore-Khulna Road, Arongghata, Chak Ashankhali, Gutudia, Dumuria, Khulna, Khulna, Bangladesh</t>
  </si>
  <si>
    <t>22.666025</t>
  </si>
  <si>
    <t xml:space="preserve">
89.73348</t>
  </si>
  <si>
    <t>29, Khanjahan Ali Road, Shaltala, Gotapara, Paurashava, Bagerhat Sadar Upazila, Bagerhat District, Khulna Division, Bangladesh</t>
  </si>
  <si>
    <t>22.656727</t>
  </si>
  <si>
    <t xml:space="preserve">
89.793335</t>
  </si>
  <si>
    <t>125, Majid Sarani, Sonadanga Bus Terminal, Arambag, Denarabad, Ward-18, Sonadanga, Khulna, Khulna 9100, Bangladesh</t>
  </si>
  <si>
    <t>22.81605</t>
  </si>
  <si>
    <t xml:space="preserve">
89.54312</t>
  </si>
  <si>
    <t>16, মুজগুন্নী উত্তরপাড়া রোড, Daspara, Ward-09, Khalishpur, Khulna, Khulna, Bangladesh</t>
  </si>
  <si>
    <t>22.847897</t>
  </si>
  <si>
    <t xml:space="preserve">
89.53555</t>
  </si>
  <si>
    <t>CSD Ghat, Godown Road, Mirerdanga, Khulna, Dighalia, Dighalia Upazila, Bangladesh</t>
  </si>
  <si>
    <t>Oil Stroage, Inter Cantonment Road, Jahanabad Cantonment heliport, Gilatala, Atra Gilatala, Khan Jahan Ali, Khulna, Khulna, Bangladesh</t>
  </si>
  <si>
    <t>22.926004</t>
  </si>
  <si>
    <t xml:space="preserve">
89.50214</t>
  </si>
  <si>
    <t>Sindhipasa, Damodar, Siddhipasha, Abhaynagar Upazila, Jessore District, Khulna Division, Bangladesh</t>
  </si>
  <si>
    <t>22.950415</t>
  </si>
  <si>
    <t xml:space="preserve">
89.470955</t>
  </si>
  <si>
    <t>Noapara Paurasava, Guakhola, Baghutia, Abhaynagar, Jessore, Khulna, Bangladesh</t>
  </si>
  <si>
    <t>23.022087</t>
  </si>
  <si>
    <t xml:space="preserve">
89.41075</t>
  </si>
  <si>
    <t>23.046373</t>
  </si>
  <si>
    <t xml:space="preserve">
89.38811</t>
  </si>
  <si>
    <t>Jessore - Khulna Highway, Noapara, Chengutia, Mahakal, Abhaynagar, Jessore, Khulna, Bangladesh</t>
  </si>
  <si>
    <t>23.086145</t>
  </si>
  <si>
    <t xml:space="preserve">
89.361694</t>
  </si>
  <si>
    <t>Jessore - Khulna Highway, Ramnagar, Ramnagar, Jessore Sadar, Jessore, Khulna, Bangladesh</t>
  </si>
  <si>
    <t>23.141188</t>
  </si>
  <si>
    <t xml:space="preserve">
89.2473</t>
  </si>
  <si>
    <t>Kachua, Kachua, Jessore Sadar Upazila, Jessore District, Khulna Division, Bangladesh</t>
  </si>
  <si>
    <t>Nambihin Rasta, Ghuni, Jangal Badhal, Basundia, Jessore Sadar, Jessore, Khulna, Bangladesh</t>
  </si>
  <si>
    <t>23.129234</t>
  </si>
  <si>
    <t xml:space="preserve">
89.34766</t>
  </si>
  <si>
    <t>SEL Rupsha, Road No. 7, Sonadanga, Khulna, Ward-17, Sonadanga, Bangladesh</t>
  </si>
  <si>
    <t>Khulna City Bypass, Jabusa, Naihati, Rupsha, Khulna, Khulna, Bangladesh</t>
  </si>
  <si>
    <t>22.777864</t>
  </si>
  <si>
    <t xml:space="preserve">
89.59246</t>
  </si>
  <si>
    <t>Wapda Road, Foyla, Saguna, Ujalkur, Rampal, Bagerhat, Khulna, Bangladesh</t>
  </si>
  <si>
    <t>22.632399</t>
  </si>
  <si>
    <t xml:space="preserve">
89.654625</t>
  </si>
  <si>
    <t>Chulkati, Ganashyampur, Subhadia, Fakirhat, Pabna, Rajshahi, Bangladesh</t>
  </si>
  <si>
    <t>22.693136</t>
  </si>
  <si>
    <t xml:space="preserve">
89.64212</t>
  </si>
  <si>
    <t>22.776266</t>
  </si>
  <si>
    <t xml:space="preserve">
89.5801</t>
  </si>
  <si>
    <t>Outer Bypass Road, Sonadanga R/A, (2nd Phase)., Ward-17, Sonadanga, Khulna, Khulna 9100, Bangladesh</t>
  </si>
  <si>
    <t>22.818312</t>
  </si>
  <si>
    <t xml:space="preserve">
89.54247</t>
  </si>
  <si>
    <t>372, Sher-E-Bangla Road, Khulna City, Ward-20, Sonadanga, Khulna, Khulna 9100, Bangladesh</t>
  </si>
  <si>
    <t>22.815321</t>
  </si>
  <si>
    <t xml:space="preserve">
89.55709</t>
  </si>
  <si>
    <t>Nambihin Rasta, Chhota Nachna Para, Chowra, Amtali, Barguna, Barisal, Bangladesh</t>
  </si>
  <si>
    <t>22.130642</t>
  </si>
  <si>
    <t xml:space="preserve">
90.24047</t>
  </si>
  <si>
    <t>Nambihin Rasta, Ghotkhali, Chowra, Amtali, Barguna, Barisal, Bangladesh</t>
  </si>
  <si>
    <t>22.160227</t>
  </si>
  <si>
    <t xml:space="preserve">
90.24255</t>
  </si>
  <si>
    <t>22.640055</t>
  </si>
  <si>
    <t xml:space="preserve">
89.8011</t>
  </si>
  <si>
    <t>মগরা পালপাড়া সর্বজনীন পূজা মন্দির, Bagerhat, Sundar Ghona Baje Afti, Kara Para, Khulna Division, Bangladesh</t>
  </si>
  <si>
    <t>22.680614</t>
  </si>
  <si>
    <t xml:space="preserve">
89.74575</t>
  </si>
  <si>
    <t>Bagerhat - Khulna Road, Ashoknagar Kalyangarh, Bara Paik Para, Piljanga, Fakirhat Upazila, Bagerhat District, Khulna Division, Bangladesh</t>
  </si>
  <si>
    <t>22.722698</t>
  </si>
  <si>
    <t xml:space="preserve">
89.66708</t>
  </si>
  <si>
    <t>Sunsabil, Khulna - Jessore - Dhaka Highway, Khulna, Ward-09, Khalishpur, Bangladesh</t>
  </si>
  <si>
    <t>22.847172</t>
  </si>
  <si>
    <t xml:space="preserve">
89.53958</t>
  </si>
  <si>
    <t>22.823212</t>
  </si>
  <si>
    <t xml:space="preserve">
89.55734</t>
  </si>
  <si>
    <t>22.8379</t>
  </si>
  <si>
    <t xml:space="preserve">
89.54811</t>
  </si>
  <si>
    <t>22.872534</t>
  </si>
  <si>
    <t>22.91114</t>
  </si>
  <si>
    <t xml:space="preserve">
89.50918</t>
  </si>
  <si>
    <t>Siddhipasha, Abhaynagar, Jessore, Khulna, Bangladesh</t>
  </si>
  <si>
    <t>2, N7, Cantt. Helipad, Mir Bari Bus Stop, Gilatala, Atra Gilatala, Khan Jahan Ali, Khulna, Khulna 9204, Bangladesh</t>
  </si>
  <si>
    <t>22.920115</t>
  </si>
  <si>
    <t xml:space="preserve">
89.50246</t>
  </si>
  <si>
    <t>Dhaka - Khulna Highway, Shiromoni Bazar Bus Station, Gilatala, Atra Gilatala, Khan Jahan Ali, Khulna, Khulna 9204, Bangladesh</t>
  </si>
  <si>
    <t>22.913486</t>
  </si>
  <si>
    <t>Ajax Jute Mill Road, Mirerdanga, Ward No-02 (Part), Daulatpur, Khulna, Khulna, Bangladesh</t>
  </si>
  <si>
    <t>22.898855</t>
  </si>
  <si>
    <t xml:space="preserve">
89.51226</t>
  </si>
  <si>
    <t>Majumdar Road, Daulatpur, Ward-06, Khalishpur, Khulna, Khulna, Bangladesh</t>
  </si>
  <si>
    <t>22.862768</t>
  </si>
  <si>
    <t xml:space="preserve">
89.52798</t>
  </si>
  <si>
    <t>9000, Dhaka-Jessore-Khulna Road, Arongghata, Khulna, Chak Ashankhali, Gutudia, Dumuria Upazila, Bangladesh, 9000</t>
  </si>
  <si>
    <t>22.82845</t>
  </si>
  <si>
    <t xml:space="preserve">
89.51389</t>
  </si>
  <si>
    <t>22.79686</t>
  </si>
  <si>
    <t xml:space="preserve">
89.52165</t>
  </si>
  <si>
    <t>22.78597</t>
  </si>
  <si>
    <t xml:space="preserve">
89.47407</t>
  </si>
  <si>
    <t>Nambihin Rasta, Bamandia, Panchpota, Kharnia, Dumuria, Khulna, Bangladesh</t>
  </si>
  <si>
    <t xml:space="preserve">
89.3636</t>
  </si>
  <si>
    <t>Nambihin Rasta, Bamandia, Ranai, Kharnia, Dumuria, Khulna, Bangladesh</t>
  </si>
  <si>
    <t>22.829758</t>
  </si>
  <si>
    <t xml:space="preserve">
89.36058</t>
  </si>
  <si>
    <t>Keshabpur-Verchi Road, Baliadanga, Keshabpur Paurashava, Keshabpur, Jessore, Khulna, Bangladesh</t>
  </si>
  <si>
    <t>Hazi Ismail Morol Road, Kesabpur, Sabdia, Keshabpur Paurashava, Keshabpur, Jessore, Khulna, Bangladesh</t>
  </si>
  <si>
    <t>22.809387</t>
  </si>
  <si>
    <t xml:space="preserve">
89.53134</t>
  </si>
  <si>
    <t>22.838985</t>
  </si>
  <si>
    <t xml:space="preserve">
89.51094</t>
  </si>
  <si>
    <t>Nambihin Rasta, Kholabaria, Jalma, Batiaghata, Khulna, Khulna, Bangladesh</t>
  </si>
  <si>
    <t>22.780436</t>
  </si>
  <si>
    <t xml:space="preserve">
89.55394</t>
  </si>
  <si>
    <t>Fakirhat - Khulna Bypass Road, Joypur, Khulna, Ilaipur, Naihati, Rupsha Upazila, Bangladesh</t>
  </si>
  <si>
    <t>Sher-e-Bangla College Road, Chitalmari Union, Kharamkhali, Hizla, Chitalmari, Bagerhat, Khulna, Bangladesh</t>
  </si>
  <si>
    <t>22.788778</t>
  </si>
  <si>
    <t xml:space="preserve">
89.88471</t>
  </si>
  <si>
    <t>Road, Chitalmari Union, Kaligati, Shibpur, Chitalmari, Bagerhat, Khulna, Bangladesh</t>
  </si>
  <si>
    <t>22.839165</t>
  </si>
  <si>
    <t xml:space="preserve">
89.84315</t>
  </si>
  <si>
    <t>Bhandarkhola, Bara Baria, Bara Baria, Chitalmari Upazila, Bagerhat District, Khulna Division, Bangladesh</t>
  </si>
  <si>
    <t>22.878304</t>
  </si>
  <si>
    <t xml:space="preserve">
89.836815</t>
  </si>
  <si>
    <t>Mollarhat - Chitalmari Road, Garfa, Udaypur, Mollahat, Bagerhat, Khulna, Bangladesh</t>
  </si>
  <si>
    <t>22.926365</t>
  </si>
  <si>
    <t xml:space="preserve">
89.81311</t>
  </si>
  <si>
    <t>34, KDA Avenue, Khulna, Ward-20, Sonadanga, Bangladesh, 9100</t>
  </si>
  <si>
    <t>22.815535</t>
  </si>
  <si>
    <t xml:space="preserve">
89.55452</t>
  </si>
  <si>
    <t>Nambihin Rasta, Genda, Savar-Paurashava, Savar, Dhaka, Bangladesh</t>
  </si>
  <si>
    <t>23.829412</t>
  </si>
  <si>
    <t xml:space="preserve">
90.26031</t>
  </si>
  <si>
    <t>Jahangir Nagar University, Dhaka - Aricha Highway, Savar Union, Savar, Savar Upazila, Dhaka District, Dhaka Division, Bangladesh</t>
  </si>
  <si>
    <t>23.878578</t>
  </si>
  <si>
    <t xml:space="preserve">
90.27284</t>
  </si>
  <si>
    <t>23.924726</t>
  </si>
  <si>
    <t xml:space="preserve">
90.17325</t>
  </si>
  <si>
    <t>79, C R P Road, Savar Union, Savar-Paurashava, Savar Upazila, Dhaka District, Dhaka Division, Bangladesh, 1340</t>
  </si>
  <si>
    <t>23.856318</t>
  </si>
  <si>
    <t xml:space="preserve">
90.26407</t>
  </si>
  <si>
    <t>Shaheed Sharani, Jahangir Gate, Ward-16, Kafrul, Dhaka, Dhaka, Bangladesh</t>
  </si>
  <si>
    <t>23.775368</t>
  </si>
  <si>
    <t xml:space="preserve">
90.3897</t>
  </si>
  <si>
    <t>Nambihin Rasta, Baipayl, Ganakbari, Dhamsana, Savar, Dhaka, Bangladesh</t>
  </si>
  <si>
    <t>Mazar Road, Koltasuti, Konapara, Domnag, Kashimpur, Gazipur Sadar, Gazipur, Dhaka, Bangladesh</t>
  </si>
  <si>
    <t>23.987503</t>
  </si>
  <si>
    <t xml:space="preserve">
90.256195</t>
  </si>
  <si>
    <t>03, Baroipara Road, Kabirpur, Barai Para, Mouchak, Kaliakair, Gazipur, Dhaka, Bangladesh</t>
  </si>
  <si>
    <t>24.032194</t>
  </si>
  <si>
    <t xml:space="preserve">
90.24812</t>
  </si>
  <si>
    <t>Madaripur Road, Shibchar, Bara Nilakhi, Shib Char Paurashava, Madaripur District, Dhaka Division, Bangladesh</t>
  </si>
  <si>
    <t>23.339949</t>
  </si>
  <si>
    <t xml:space="preserve">
90.173225</t>
  </si>
  <si>
    <t>23.33752</t>
  </si>
  <si>
    <t xml:space="preserve">
90.161194</t>
  </si>
  <si>
    <t>Road, Mirzar Char, Banshkandi, Shibchar, Madaripur, Dhaka, Bangladesh</t>
  </si>
  <si>
    <t>Nambihin Rasta, Shibchar, Dakshin Birangal, Dhurail, Madaripur Sadar, Madaripur, Dhaka, Bangladesh</t>
  </si>
  <si>
    <t>23.252243</t>
  </si>
  <si>
    <t xml:space="preserve">
90.15192</t>
  </si>
  <si>
    <t>Nambihin Rasta, Durgabordi, Eoz, Dudkhali, Madaripur Sadar, Madaripur, Dhaka, Bangladesh</t>
  </si>
  <si>
    <t>23.201448</t>
  </si>
  <si>
    <t xml:space="preserve">
90.16337</t>
  </si>
  <si>
    <t>Madaripur - Dhaka Highway, Ghatmajhi, Madaripur Sadar, Madaripur, Dhaka, Bangladesh</t>
  </si>
  <si>
    <t>23.161661</t>
  </si>
  <si>
    <t xml:space="preserve">
90.17574</t>
  </si>
  <si>
    <t>Nambihin Rasta, Madaripur, Bara Mehair, Ghatmajhi, Madaripur Sadar, মাদারীপুর জেলা, ঢাকা বিভাগ, Bangladesh</t>
  </si>
  <si>
    <t>23.15081</t>
  </si>
  <si>
    <t xml:space="preserve">
90.14809</t>
  </si>
  <si>
    <t>Shibchar, Dakshin Birangal, Dhurail, Madaripur Sadar, Madaripur, Dhaka, Bangladesh</t>
  </si>
  <si>
    <t>Bahadurpur, Uttar Dudkhali, Dudkhali, Madaripur Sadar Upazila, Madaripur District, Dhaka Division, Bangladesh</t>
  </si>
  <si>
    <t>23.235977</t>
  </si>
  <si>
    <t xml:space="preserve">
90.153336</t>
  </si>
  <si>
    <t>Shibchar, Boalia, Dudkhali, Madaripur Sadar Upazila, Madaripur District, Dhaka Division, Bangladesh</t>
  </si>
  <si>
    <t>Itkhola Bajitpur, Dakshin Bajitpur, Dhurail, Madaripur Sadar, Madaripur, Dhaka, Bangladesh</t>
  </si>
  <si>
    <t>23.260048</t>
  </si>
  <si>
    <t xml:space="preserve">
90.16487</t>
  </si>
  <si>
    <t>Madaripur Road, Shibchar, Bara Nilakhi, Bayratala, Madaripur District, Dhaka Division, Bangladesh</t>
  </si>
  <si>
    <t>23.322796</t>
  </si>
  <si>
    <t xml:space="preserve">
90.163345</t>
  </si>
  <si>
    <t>Gazaria, Umedpur, Shibchar, Madaripur, Dhaka, Bangladesh</t>
  </si>
  <si>
    <t>23.311037</t>
  </si>
  <si>
    <t xml:space="preserve">
90.17157</t>
  </si>
  <si>
    <t>Balairkandi, Kumrakhali, Rasti, Madaripur Sadar Upazila, Madaripur District, Dhaka Division, Bangladesh</t>
  </si>
  <si>
    <t>23.188087</t>
  </si>
  <si>
    <t xml:space="preserve">
90.16825</t>
  </si>
  <si>
    <t>Debraj, Ghatmajhi, Madaripur Sadar, Madaripur, Dhaka, Bangladesh</t>
  </si>
  <si>
    <t>23.14978</t>
  </si>
  <si>
    <t xml:space="preserve">
90.16101</t>
  </si>
  <si>
    <t>80, Kakrail Road, Matshya Bhaban, Ward-56, Ramna, Dhaka, Dhaka 1205, Bangladesh</t>
  </si>
  <si>
    <t>23.734257</t>
  </si>
  <si>
    <t xml:space="preserve">
90.40362</t>
  </si>
  <si>
    <t>Boheratola Road, Boheratola Union North, Bara Bayratala, Bayratala Dakshin, Shibchar, Madaripur, Dhaka, Bangladesh</t>
  </si>
  <si>
    <t>23.302364</t>
  </si>
  <si>
    <t xml:space="preserve">
90.13989</t>
  </si>
  <si>
    <t>Nambihin Rasta, Gourabordi, Gourbardi, Kalikapur, Madaripur Sadar, Madaripur, Dhaka, Bangladesh</t>
  </si>
  <si>
    <t>23.218601</t>
  </si>
  <si>
    <t xml:space="preserve">
90.17232</t>
  </si>
  <si>
    <t>Shariatpur Road, বড় শিকদার বাড়ি, Char Guatala, Shib Char, Shibchar, Madaripur, Dhaka, Bangladesh</t>
  </si>
  <si>
    <t>23.353933</t>
  </si>
  <si>
    <t xml:space="preserve">
90.175316</t>
  </si>
  <si>
    <t>Road, Bara Nilakhi, Umedpur, Shibchar, Madaripur, Dhaka, Bangladesh</t>
  </si>
  <si>
    <t>23.33819</t>
  </si>
  <si>
    <t xml:space="preserve">
90.17514</t>
  </si>
  <si>
    <t>23.27875</t>
  </si>
  <si>
    <t xml:space="preserve">
90.15881</t>
  </si>
  <si>
    <t>Nambihin Rasta, Shibchar, Char Nachna, Kalikapur, Madaripur Sadar, Madaripur, Dhaka, Bangladesh</t>
  </si>
  <si>
    <t>23.227716</t>
  </si>
  <si>
    <t xml:space="preserve">
90.18565</t>
  </si>
  <si>
    <t>Shibchar Road, Sibchar Bus Stand, Hatir Bagan, Guatala, Shib Char Paurashava, Shibchar, Madaripur, Dhaka 7930, Bangladesh</t>
  </si>
  <si>
    <t>23.34282</t>
  </si>
  <si>
    <t xml:space="preserve">
90.17221</t>
  </si>
  <si>
    <t>Patiladi Jame Mosque, Hausdi Patiladi, Dudkhali, Madaripur Sadar Upazila, Madaripur District, Dhaka Division, Bangladesh</t>
  </si>
  <si>
    <t>23.196562</t>
  </si>
  <si>
    <t xml:space="preserve">
90.148865</t>
  </si>
  <si>
    <t>Bhanga-Barisal Highway, Barthi, Illa, Khanjapur, Gaurnadi Upazila, Barisal District, Barisal Division, Bangladesh</t>
  </si>
  <si>
    <t>23.044756</t>
  </si>
  <si>
    <t xml:space="preserve">
90.20795</t>
  </si>
  <si>
    <t>23.348797</t>
  </si>
  <si>
    <t xml:space="preserve">
90.17423</t>
  </si>
  <si>
    <t>Nambihin Rasta, Mirzar Char, Banshkandi, Shibchar, Madaripur, Dhaka, Bangladesh</t>
  </si>
  <si>
    <t>23.296925</t>
  </si>
  <si>
    <t xml:space="preserve">
90.195755</t>
  </si>
  <si>
    <t>Babu Nagar, Madaripur, Ghatmajhi, Dhaka Division, Bangladesh</t>
  </si>
  <si>
    <t>23.16267</t>
  </si>
  <si>
    <t xml:space="preserve">
90.176056</t>
  </si>
  <si>
    <t>Wapda Road, Paurashava, Madaripur Sadar, Madaripur, Dhaka, Bangladesh</t>
  </si>
  <si>
    <t>23.166487</t>
  </si>
  <si>
    <t xml:space="preserve">
90.19514</t>
  </si>
  <si>
    <t>23.18314</t>
  </si>
  <si>
    <t xml:space="preserve">
90.20292</t>
  </si>
  <si>
    <t>314, Gholdighir Par, Samader Bazar, Jhilwanja, Cox's Bazar Sadar, Cox's Bazar, Chittagong 4700, Bangladesh</t>
  </si>
  <si>
    <t>21.420805</t>
  </si>
  <si>
    <t xml:space="preserve">
92.00907</t>
  </si>
  <si>
    <t>Rubber Dam Road, Jhilwanja, Cox's Bazar Sadar, Cox's Bazar, Chittagong, Bangladesh</t>
  </si>
  <si>
    <t>21.433395</t>
  </si>
  <si>
    <t xml:space="preserve">
92.01902</t>
  </si>
  <si>
    <t>Nambihin Rasta, Baraitali Union, Khilchhadak, Kaiarbil, Chakaria, Cox's Bazar, Chittagong, Bangladesh</t>
  </si>
  <si>
    <t>21.798931</t>
  </si>
  <si>
    <t xml:space="preserve">
92.0388</t>
  </si>
  <si>
    <t>Nambihin Rasta, Paurashava, Patiya, Chittagong, Bangladesh</t>
  </si>
  <si>
    <t>22.28832</t>
  </si>
  <si>
    <t xml:space="preserve">
91.98501</t>
  </si>
  <si>
    <t>117, Pahartali College Road, Jhautola, Khulshi Residential Area, Ward-13, CCC (Khulshi), Chittagong, Chittagong 4202, Bangladesh</t>
  </si>
  <si>
    <t>22.359943</t>
  </si>
  <si>
    <t xml:space="preserve">
91.80385</t>
  </si>
  <si>
    <t>23.234404</t>
  </si>
  <si>
    <t xml:space="preserve">
91.12634</t>
  </si>
  <si>
    <t>Millatganj Bazar - Joyka Road, Bil Barulla, Patdha, Baulai, Kishoreganj Sadar, Kishoreganj, Dhaka, Bangladesh</t>
  </si>
  <si>
    <t>24.4259</t>
  </si>
  <si>
    <t xml:space="preserve">
90.84131</t>
  </si>
  <si>
    <t>UD PO, Kishoreganj, Paurashava, Dhaka Division, Bangladesh</t>
  </si>
  <si>
    <t>24.44972</t>
  </si>
  <si>
    <t xml:space="preserve">
90.7692</t>
  </si>
  <si>
    <t>Govt. Lotibabad Primary School, Kishoreganj, Pabaikandi, Latibabad, Dhaka Division, Bangladesh</t>
  </si>
  <si>
    <t>24.460175</t>
  </si>
  <si>
    <t xml:space="preserve">
90.760315</t>
  </si>
  <si>
    <t>Uluhati, Paurashava, Kishoreganj Sadar, Kishoreganj, Dhaka, Bangladesh</t>
  </si>
  <si>
    <t>24.448383</t>
  </si>
  <si>
    <t xml:space="preserve">
90.75</t>
  </si>
  <si>
    <t>Binnati, Chauddasa, Chauddasata, Kishoreganj Sadar, Kishoreganj, Dhaka, Bangladesh</t>
  </si>
  <si>
    <t>24.386074</t>
  </si>
  <si>
    <t xml:space="preserve">
90.75492</t>
  </si>
  <si>
    <t>Kaliachapra, Pankalima, Chauddasata, Kishoreganj Sadar, Kishoreganj, Dhaka, Bangladesh</t>
  </si>
  <si>
    <t>24.352188</t>
  </si>
  <si>
    <t xml:space="preserve">
90.762436</t>
  </si>
  <si>
    <t>Baniagram, Madhyapara, Achmita, Katiadi, Kishoreganj, Dhaka, Bangladesh</t>
  </si>
  <si>
    <t>24.294098</t>
  </si>
  <si>
    <t xml:space="preserve">
90.77706</t>
  </si>
  <si>
    <t>24.045094</t>
  </si>
  <si>
    <t xml:space="preserve">
91.105095</t>
  </si>
  <si>
    <t>Chhaysuti, Chhaysuti, Kuliarchar Upazila, Kishoreganj District, Dhaka Divison, Bangladesh</t>
  </si>
  <si>
    <t>Sorar Char Road, Katiadi, Katiadi Paurashava, Katiadi, Kishoreganj, Dhaka, Bangladesh</t>
  </si>
  <si>
    <t>24.24592</t>
  </si>
  <si>
    <t xml:space="preserve">
90.80276</t>
  </si>
  <si>
    <t>Katiadi - Manikkhali Road, Vogpara, Chari Para, Katiadi Paurashava, Katiadi, Kishoreganj, Dhaka, Bangladesh</t>
  </si>
  <si>
    <t>24.258226</t>
  </si>
  <si>
    <t xml:space="preserve">
90.799805</t>
  </si>
  <si>
    <t>School Road, Vogpara, Chari Para, Katiadi, Katiadi Upazila, Kishoreganj District, Dhaka Division, Bangladesh</t>
  </si>
  <si>
    <t>24.255728</t>
  </si>
  <si>
    <t xml:space="preserve">
90.79447</t>
  </si>
  <si>
    <t>Katiadi-Betal Road, Adampur Manoharpur, Jalalpur, Katiadi, Kishoreganj, Dhaka, Bangladesh</t>
  </si>
  <si>
    <t>24.246054</t>
  </si>
  <si>
    <t xml:space="preserve">
90.78621</t>
  </si>
  <si>
    <t>Puaran Bazar Road, Noakandi, Katiadi Paurashava, Katiadi, Kishoreganj, Dhaka, Bangladesh</t>
  </si>
  <si>
    <t>24.243025</t>
  </si>
  <si>
    <t xml:space="preserve">
90.791016</t>
  </si>
  <si>
    <t>Adampur Road, Chari Para, Jalalpur, Katiadi, Kishoreganj, Dhaka, Bangladesh</t>
  </si>
  <si>
    <t>24.25737</t>
  </si>
  <si>
    <t>Nambihin Rasta, Kaladia, Pachalgota, Patuabhanga, Pakundia, Kishoreganj, Dhaka, Bangladesh</t>
  </si>
  <si>
    <t>24.31708</t>
  </si>
  <si>
    <t xml:space="preserve">
90.75925</t>
  </si>
  <si>
    <t>কিশোরগঞ্জ - করিমগঞ্জ রোড, Jafarabad, Karimganj, Kishoreganj, Dhaka, Bangladesh</t>
  </si>
  <si>
    <t>24.452497</t>
  </si>
  <si>
    <t xml:space="preserve">
90.85979</t>
  </si>
  <si>
    <t>Ishakha Road, Kishoreganj, Paurashava, Dhaka Division, Bangladesh</t>
  </si>
  <si>
    <t>24.428368</t>
  </si>
  <si>
    <t xml:space="preserve">
90.755875</t>
  </si>
  <si>
    <t>Umar Tower, 2280, Pakundia - Kishoreganj Road, Nogua Bus Station, Kishorganj, Paurashava, Kishoreganj Sadar, Kishoreganj, Dhaka 2300, Bangladesh</t>
  </si>
  <si>
    <t>24.43053</t>
  </si>
  <si>
    <t xml:space="preserve">
90.77395</t>
  </si>
  <si>
    <t>Kishoreganj - Karimganj Road, Paurashava, Kishoreganj Sadar, Kishoreganj, Dhaka, Bangladesh</t>
  </si>
  <si>
    <t>24.434048</t>
  </si>
  <si>
    <t xml:space="preserve">
90.80386</t>
  </si>
  <si>
    <t>Nambihin Rasta, Paurashava, Kishoreganj Sadar, Kishoreganj, Dhaka, Bangladesh</t>
  </si>
  <si>
    <t>24.437647</t>
  </si>
  <si>
    <t xml:space="preserve">
90.782875</t>
  </si>
  <si>
    <t>Primary School Road, Kishorganj, Paurashava, Kishoreganj Sadar, Kishoreganj, Dhaka, Bangladesh</t>
  </si>
  <si>
    <t>24.43037</t>
  </si>
  <si>
    <t xml:space="preserve">
90.79221</t>
  </si>
  <si>
    <t>24.432613</t>
  </si>
  <si>
    <t xml:space="preserve">
90.78992</t>
  </si>
  <si>
    <t>Barkhapan, Daukia, Latibabad, Kishoreganj Sadar Upazila, Kishoreganj District, Dhaka Division, Bangladesh</t>
  </si>
  <si>
    <t>24.477783</t>
  </si>
  <si>
    <t xml:space="preserve">
90.772026</t>
  </si>
  <si>
    <t>বিসমিল্লাহ্ ইলেকট্রিক এন্ড হার্ডওয়্যার, Kishoreganj-Latibpur-Gobindapur Chaurasta Bazar Road, Kishoreganj, Sagara, Rashidabad, Dhaka Division, Bangladesh</t>
  </si>
  <si>
    <t>24.442383</t>
  </si>
  <si>
    <t xml:space="preserve">
90.74605</t>
  </si>
  <si>
    <t>Nambihin Rasta, Kuliar Char, Kandulia Maij Para, Salua, Kuliarchar, Kishoreganj, Dhaka, Bangladesh</t>
  </si>
  <si>
    <t>24.145851</t>
  </si>
  <si>
    <t xml:space="preserve">
90.89609</t>
  </si>
  <si>
    <t>Lokkhipur Yusuf Ali High School, ভৈরব বাজার, Jogonnath Pur, Ibrahimpur, Paurashava, Bhairab, Kishoreganj, Dhaka, Bangladesh</t>
  </si>
  <si>
    <t>24.059958</t>
  </si>
  <si>
    <t xml:space="preserve">
90.97047</t>
  </si>
  <si>
    <t>Sarrabad Road, Kalika Proshad, Sarlabad, Sallabad, Belabo, Narsingdi, Dhaka, Bangladesh</t>
  </si>
  <si>
    <t>24.069744</t>
  </si>
  <si>
    <t xml:space="preserve">
90.9203</t>
  </si>
  <si>
    <t>Dhaka - Sylhet Highway, Ramnagar, Narayanpur, Mirzapur, Raipura, Narsingdi, Dhaka, Bangladesh</t>
  </si>
  <si>
    <t>24.056124</t>
  </si>
  <si>
    <t xml:space="preserve">
90.92983</t>
  </si>
  <si>
    <t>Ramnagar, Mamudabad, Musapur, Raipura, Narsingdi, Dhaka, Bangladesh</t>
  </si>
  <si>
    <t>24.053608</t>
  </si>
  <si>
    <t xml:space="preserve">
90.96048</t>
  </si>
  <si>
    <t>23.964663</t>
  </si>
  <si>
    <t xml:space="preserve">
91.10358</t>
  </si>
  <si>
    <t>23.978527</t>
  </si>
  <si>
    <t xml:space="preserve">
91.11196</t>
  </si>
  <si>
    <t>Kalartek Road, Tukcanpur, Narsingarh, Dakshin Lakshmipur, Pattan, Bijoynagar, Brahmanbaria, Chittagong, Bangladesh</t>
  </si>
  <si>
    <t>23.964855</t>
  </si>
  <si>
    <t xml:space="preserve">
91.21043</t>
  </si>
  <si>
    <t>Champaknagar Road, Pattan, Gokulnagar, Dakshin Ichhapur, Bijoynagar, Brahmanbaria, Chittagong, Bangladesh</t>
  </si>
  <si>
    <t>23.957222</t>
  </si>
  <si>
    <t xml:space="preserve">
91.21239</t>
  </si>
  <si>
    <t>Ramchandrapur, Kalatek, Pattan, Bijoynagar, Brahmanbaria, Chittagong, Bangladesh</t>
  </si>
  <si>
    <t>23.96899</t>
  </si>
  <si>
    <t xml:space="preserve">
91.20417</t>
  </si>
  <si>
    <t>Bishnupur, Bhiti Daudpur, Paharpur, Bijoynagar, Brahmanbaria, Chittagong, Bangladesh</t>
  </si>
  <si>
    <t>23.972618</t>
  </si>
  <si>
    <t xml:space="preserve">
91.23799</t>
  </si>
  <si>
    <t>Nambihin Rasta, Bishnupur, Shejamura, Paharpur, Bijoynagar, Brahmanbaria, Chittagong, Bangladesh</t>
  </si>
  <si>
    <t>23.961592</t>
  </si>
  <si>
    <t xml:space="preserve">
91.26039</t>
  </si>
  <si>
    <t>Karimganj, Karimganj Paurashava, Karimganj, Kishoreganj, Dhaka, Bangladesh</t>
  </si>
  <si>
    <t>24.465374</t>
  </si>
  <si>
    <t xml:space="preserve">
90.86281</t>
  </si>
  <si>
    <t>Paurashava, Kishoreganj Sadar Upazila, Kishoreganj District, Dhaka Division, Bangladesh</t>
  </si>
  <si>
    <t>Sotal Road, Karimganj Bus Station, Kishorganj, Paurashava, Kishoreganj Sadar, Kishoreganj, Dhaka 2300, Bangladesh</t>
  </si>
  <si>
    <t>24.434322</t>
  </si>
  <si>
    <t xml:space="preserve">
90.79542</t>
  </si>
  <si>
    <t>Boulai old bazar, Kishoreganj - Karimganj Road, Kishoreganj, Tera Hasia, Baulai, Dhaka Division, Bangladesh</t>
  </si>
  <si>
    <t>24.437721</t>
  </si>
  <si>
    <t xml:space="preserve">
90.81893</t>
  </si>
  <si>
    <t>Beparipara Mor-Noabad-Joyka Road, Karimganj, Jafarabad, Noabad, Kishoreganj District, Dhaka Division, Bangladesh</t>
  </si>
  <si>
    <t>24.44524</t>
  </si>
  <si>
    <t xml:space="preserve">
90.8659</t>
  </si>
  <si>
    <t>Kishoreganj, Jasodal, Kishoreganj Sadar, Kishoreganj, Dhaka, Bangladesh</t>
  </si>
  <si>
    <t xml:space="preserve">
90.776794</t>
  </si>
  <si>
    <t>24.432135</t>
  </si>
  <si>
    <t xml:space="preserve">
90.779274</t>
  </si>
  <si>
    <t>Nambihin Rasta, Bil Barulla, Ulukhala, Noabad, Karimganj, Kishoreganj, Dhaka, Bangladesh</t>
  </si>
  <si>
    <t>24.420374</t>
  </si>
  <si>
    <t xml:space="preserve">
90.869606</t>
  </si>
  <si>
    <t>Kishoreganj - Karimganj Road, Mulsatal (Part), Baulai, Kishoreganj Sadar, Kishoreganj, Dhaka, Bangladesh</t>
  </si>
  <si>
    <t>24.43252</t>
  </si>
  <si>
    <t xml:space="preserve">
90.80728</t>
  </si>
  <si>
    <t>Zilla Swaroni Girls High School, 1153, poshu hospital Road batrish kishoreganj, , Kishorganj, Paurashava, Kishoreganj Sadar, Kishoreganj, Dhaka 2300, Bangladesh</t>
  </si>
  <si>
    <t>24.427837</t>
  </si>
  <si>
    <t xml:space="preserve">
90.778015</t>
  </si>
  <si>
    <t>Kishoreganj - Mymensingh Road, Gaital, Muksudpur, Paurashava, Kishoreganj Sadar Upazila, Kishoreganj District, Dhaka Division, Bangladesh</t>
  </si>
  <si>
    <t>24.459005</t>
  </si>
  <si>
    <t xml:space="preserve">
90.777275</t>
  </si>
  <si>
    <t>Kaliachapra, Matlabpur, Chauddasata, Kishoreganj Sadar, Kishoreganj, Dhaka, Bangladesh</t>
  </si>
  <si>
    <t>24.362844</t>
  </si>
  <si>
    <t xml:space="preserve">
90.76435</t>
  </si>
  <si>
    <t>Kaladia, Pachalgota, Patuabhanga, Pakundia, Kishoreganj, Dhaka, Bangladesh</t>
  </si>
  <si>
    <t>24.3162</t>
  </si>
  <si>
    <t xml:space="preserve">
90.75795</t>
  </si>
  <si>
    <t>Sarrabad Road, Bhairab, Dakshin Kalikaprasad, Sallabad, Belabo, Narsingdi, Dhaka, Bangladesh</t>
  </si>
  <si>
    <t>24.066692</t>
  </si>
  <si>
    <t xml:space="preserve">
90.91963</t>
  </si>
  <si>
    <t>Nambihin Rasta, Dattapara, Tongi, Tongi Paurashava, Gazipur Sadar, Gazipur, Dhaka, Bangladesh</t>
  </si>
  <si>
    <t>23.909683</t>
  </si>
  <si>
    <t xml:space="preserve">
90.40412</t>
  </si>
  <si>
    <t>639c, Atish Deepankar Road, Khilgaon, Dhaka, Ward-34, Motijheel, Bangladesh, 1219</t>
  </si>
  <si>
    <t>23.748518</t>
  </si>
  <si>
    <t xml:space="preserve">
90.421036</t>
  </si>
  <si>
    <t>Rifat Court Rampura, 11, Dabanol Songsod Sorok, East Hajipara, Rampura, Ward-23, Khilgaon, Dhaka, Dhaka 1219, Bangladesh</t>
  </si>
  <si>
    <t>23.75881</t>
  </si>
  <si>
    <t xml:space="preserve">
90.41864</t>
  </si>
  <si>
    <t>23.763668</t>
  </si>
  <si>
    <t xml:space="preserve">
90.424255</t>
  </si>
  <si>
    <t>Jalalpur Road, Jhakalia, Jalalpur, Katiadi, Kishoreganj, Dhaka, Bangladesh</t>
  </si>
  <si>
    <t>24.237806</t>
  </si>
  <si>
    <t xml:space="preserve">
90.80099</t>
  </si>
  <si>
    <t>24.30934</t>
  </si>
  <si>
    <t xml:space="preserve">
90.77672</t>
  </si>
  <si>
    <t>Sholakia Jame Masjid, 1, Kishoreganj - Tarail Road, Kishorganj, Sholakia (Part), Paurashava, Kishoreganj Sadar Upazila, Kishoreganj District, Dhaka Division, Bangladesh, 2300</t>
  </si>
  <si>
    <t>24.422611</t>
  </si>
  <si>
    <t xml:space="preserve">
90.77875</t>
  </si>
  <si>
    <t xml:space="preserve">
89.571785</t>
  </si>
  <si>
    <t>Kheyaghat Road, Paurashava, Pabna Sadar, Pabna, Rajshahi 6600, Bangladesh</t>
  </si>
  <si>
    <t>24.00903</t>
  </si>
  <si>
    <t xml:space="preserve">
89.23794</t>
  </si>
  <si>
    <t>Pabna Boro Bazar Road, Paurashava, Pabna Sadar, Pabna, Rajshahi 6600, Bangladesh</t>
  </si>
  <si>
    <t>24.00629</t>
  </si>
  <si>
    <t xml:space="preserve">
89.23952</t>
  </si>
  <si>
    <t xml:space="preserve">
89.234825</t>
  </si>
  <si>
    <t>Molla Plaza, Ranibazar Road, Mor, Ward-12, Boalia Thana, Rajshahi, Rajshahi 6100, Bangladesh</t>
  </si>
  <si>
    <t>24.367676</t>
  </si>
  <si>
    <t xml:space="preserve">
88.6008</t>
  </si>
  <si>
    <t>Rajshahi - Naogaon Highway, Kayerdara, Ward No-17, Shah Makhdum Thana, Rajshahi, Rajshahi, Bangladesh</t>
  </si>
  <si>
    <t>24.404322</t>
  </si>
  <si>
    <t xml:space="preserve">
88.606064</t>
  </si>
  <si>
    <t>House 1, 1, Road-28, Sector 7, Ward-01, Uttara, Dhaka, Dhaka 1230, Bangladesh</t>
  </si>
  <si>
    <t>23.871681</t>
  </si>
  <si>
    <t xml:space="preserve">
90.39949</t>
  </si>
  <si>
    <t>21, Road Number 6, Sector 9, Uttara, Ward No-01, Dakshin Khan, Dhaka, Dhaka 1230, Bangladesh</t>
  </si>
  <si>
    <t>23.879457</t>
  </si>
  <si>
    <t xml:space="preserve">
90.39667</t>
  </si>
  <si>
    <t>Nambihin Rasta, Parila, Paba, Rajshahi, Rajshahi, Bangladesh</t>
  </si>
  <si>
    <t>24.395033</t>
  </si>
  <si>
    <t xml:space="preserve">
88.626</t>
  </si>
  <si>
    <t>24.38757</t>
  </si>
  <si>
    <t>Saheb Bazar (Zero Point), Saheb Bazar Road, Shaheb Bazar, Ward-12, Boalia Thana, Rajshahi, Rajshahi 6100, Bangladesh</t>
  </si>
  <si>
    <t>24.365568</t>
  </si>
  <si>
    <t xml:space="preserve">
88.600395</t>
  </si>
  <si>
    <t>52, Hatem Khan Gorostan Road, Hatemkha, Ward-11, Boalia Thana, Rajshahi, Rajshahi 6000, Bangladesh</t>
  </si>
  <si>
    <t>24.3705</t>
  </si>
  <si>
    <t xml:space="preserve">
88.59924</t>
  </si>
  <si>
    <t>Bir Sreshtho Shaheed Captain Mohiuddin Jahangir Smarani, Dorikhorbona, Kadirgani, Ward-15, Boalia Thana, Rajshahi, Rajshahi, 6202, Bangladesh</t>
  </si>
  <si>
    <t>24.375694</t>
  </si>
  <si>
    <t xml:space="preserve">
88.59889</t>
  </si>
  <si>
    <t>Bagatipara Road, Baraipara, Biharkul, Bagatipara Paurashava, Bagatipara, Natore, Rajshahi, Bangladesh</t>
  </si>
  <si>
    <t>24.302769</t>
  </si>
  <si>
    <t xml:space="preserve">
88.95417</t>
  </si>
  <si>
    <t>Bagatipara Road, Barai Para, Bagati Para, Bagatipara Upazila, Natore District, Rajshahi Division, Bangladesh</t>
  </si>
  <si>
    <t>24.303642</t>
  </si>
  <si>
    <t xml:space="preserve">
88.95641</t>
  </si>
  <si>
    <t>Dayarampur Road, Dayarampur, Dayarampur, Bagatipara, Natore, Rajshahi, Bangladesh</t>
  </si>
  <si>
    <t>24.2836</t>
  </si>
  <si>
    <t xml:space="preserve">
89.01547</t>
  </si>
  <si>
    <t>24.272522</t>
  </si>
  <si>
    <t xml:space="preserve">
89.00189</t>
  </si>
  <si>
    <t>Nambihin Rasta, Paurashava, Natore Sadar, Natore, Rajshahi, Bangladesh</t>
  </si>
  <si>
    <t>24.406904</t>
  </si>
  <si>
    <t xml:space="preserve">
88.98137</t>
  </si>
  <si>
    <t>Nambihin Rasta, Daipara, Puthia, Puthia, Rajshahi, Bangladesh</t>
  </si>
  <si>
    <t>24.384954</t>
  </si>
  <si>
    <t xml:space="preserve">
88.81595</t>
  </si>
  <si>
    <t>Fatenga Para, Bara Harishpur, Natore Sadar, Natore, Rajshahi, Bangladesh</t>
  </si>
  <si>
    <t>24.397594</t>
  </si>
  <si>
    <t xml:space="preserve">
89.025375</t>
  </si>
  <si>
    <t>Abul Khair College Halsa, Halsa, Halsa, Natore Sadar Upazila, Natore District, Rajshahi Division, Bangladesh</t>
  </si>
  <si>
    <t>24.388937</t>
  </si>
  <si>
    <t xml:space="preserve">
89.07977</t>
  </si>
  <si>
    <t>Halsha Jhinapara Road, Bipra Halsa, Halsa, Natore Sadar Upazila, Natore District, Rajshahi Division, Bangladesh</t>
  </si>
  <si>
    <t>24.395927</t>
  </si>
  <si>
    <t xml:space="preserve">
89.0877</t>
  </si>
  <si>
    <t>মোল্লাবাজার টু নাজিরপুর রোড, Ber Gangarampur, Nazirpur, Gurudaspur, Natore, Rajshahi, Bangladesh</t>
  </si>
  <si>
    <t>24.392479</t>
  </si>
  <si>
    <t xml:space="preserve">
89.18029</t>
  </si>
  <si>
    <t>Dhaka - Rajshahi Highway, Katakhali Bazar, Satbaria, Kapasia, Katakhali Paurashava, Paba, Rajshahi, Rajshahi, Bangladesh</t>
  </si>
  <si>
    <t>24.361662</t>
  </si>
  <si>
    <t xml:space="preserve">
88.693405</t>
  </si>
  <si>
    <t>Nambihin Rasta, Tarapur, Puthia Paurashava, Puthia, Rajshahi, Bangladesh</t>
  </si>
  <si>
    <t>24.368282</t>
  </si>
  <si>
    <t xml:space="preserve">
88.823715</t>
  </si>
  <si>
    <t>Chakrampur Road, Madrasha Mor Bus Stop, Nator, Paurashava, Natore Sadar, Natore, Rajshahi, 6400, Bangladesh</t>
  </si>
  <si>
    <t>24.411554</t>
  </si>
  <si>
    <t xml:space="preserve">
88.998215</t>
  </si>
  <si>
    <t>Bogura - Natore Highway, Nowpara, Purba Hagharia, Dighapatia, Natore Sadar, Natore, Rajshahi, Bangladesh</t>
  </si>
  <si>
    <t>24.442007</t>
  </si>
  <si>
    <t xml:space="preserve">
89.027824</t>
  </si>
  <si>
    <t>187, Bazar Road, Balubhora, Singra Paurashava, Singra, Natore, Rajshahi, Bangladesh</t>
  </si>
  <si>
    <t>24.497524</t>
  </si>
  <si>
    <t xml:space="preserve">
89.13773</t>
  </si>
  <si>
    <t>Singra - Tarash Road, Pourosova4 no ward, Kata Pukuria, Singra Paurashava, Singra, Natore, Rajshahi, Bangladesh</t>
  </si>
  <si>
    <t>24.501198</t>
  </si>
  <si>
    <t xml:space="preserve">
89.1525</t>
  </si>
  <si>
    <t>Ninguin, Singra Paurashava, Singra, Natore, Rajshahi, Bangladesh</t>
  </si>
  <si>
    <t>24.511763</t>
  </si>
  <si>
    <t xml:space="preserve">
89.13746</t>
  </si>
  <si>
    <t>Bogra - Natore Highway, Ranenagar, Teligaon, Sherkole, Singra, Natore, Rajshahi, Bangladesh</t>
  </si>
  <si>
    <t>24.499674</t>
  </si>
  <si>
    <t xml:space="preserve">
89.104195</t>
  </si>
  <si>
    <t>24.412077</t>
  </si>
  <si>
    <t xml:space="preserve">
88.99589</t>
  </si>
  <si>
    <t xml:space="preserve">
88.978935</t>
  </si>
  <si>
    <t>স্বপ্ন ছোঁয়া, Puthia Bazar, Palpara, Puthia, Rajshahi, Bangladesh</t>
  </si>
  <si>
    <t>24.382463</t>
  </si>
  <si>
    <t xml:space="preserve">
88.83282</t>
  </si>
  <si>
    <t>Rajshahi - Dhaka Highway, Ekdala, Tebaria, Natore Sadar Upazila, Natore District, Rajshahi Division, Bangladesh</t>
  </si>
  <si>
    <t>Bornaly Digital Studio, Rajshahi - Dhaka Highway, Bara Harishpur, Natore Sadar Upazila, Natore District, Rajshahi Division, Bangladesh</t>
  </si>
  <si>
    <t>24.410278</t>
  </si>
  <si>
    <t xml:space="preserve">
89.00641</t>
  </si>
  <si>
    <t>Rajshahi - Dhaka Highway, Haybatpur, Halsa, Natore Sadar Upazila, Natore District, Rajshahi Division, Bangladesh</t>
  </si>
  <si>
    <t>24.367287</t>
  </si>
  <si>
    <t xml:space="preserve">
89.05545</t>
  </si>
  <si>
    <t>24.282103</t>
  </si>
  <si>
    <t xml:space="preserve">
89.0842</t>
  </si>
  <si>
    <t>Lalpur - Gopalpur - Banpara Road, Bonpara, Harua, Majgaon, Baraigram, Natore District, Rajshahi Division, Bangladesh</t>
  </si>
  <si>
    <t>24.286654</t>
  </si>
  <si>
    <t xml:space="preserve">
89.074524</t>
  </si>
  <si>
    <t>Nambihin Rasta, Nowhata, Noahata, Paba, Rajshahi, Bangladesh</t>
  </si>
  <si>
    <t>24.453024</t>
  </si>
  <si>
    <t xml:space="preserve">
88.61588</t>
  </si>
  <si>
    <t>24.408848</t>
  </si>
  <si>
    <t xml:space="preserve">
88.610085</t>
  </si>
  <si>
    <t>6203, Paba Para Road, Shah Makhdum Thana More Bus Stop, Shilinda, Ward No-18 (Part), Shah Makhdum Thana, Rajshahi, Rajshahi, Bangladesh</t>
  </si>
  <si>
    <t>24.394423</t>
  </si>
  <si>
    <t xml:space="preserve">
88.60678</t>
  </si>
  <si>
    <t>Z6802, Rohanpur, Mokrampur, Gomastapur Upazila, Chapainawabganj District, Rajshahi Division, Bangladesh</t>
  </si>
  <si>
    <t>24.823177</t>
  </si>
  <si>
    <t xml:space="preserve">
88.3194</t>
  </si>
  <si>
    <t>Rohanpur Chandona Nachol Road, Prasadpur, Rohanpur, Gomastapur, Chapainawabganj, Rajshahi, Bangladesh</t>
  </si>
  <si>
    <t>24.805061</t>
  </si>
  <si>
    <t xml:space="preserve">
88.32471</t>
  </si>
  <si>
    <t>Lolitnagar Road, Makranda Old Bridge, Lolitnagar, Bhusna, Mohanpur, Godagari, Rajshahi, Bangladesh</t>
  </si>
  <si>
    <t>24.568892</t>
  </si>
  <si>
    <t xml:space="preserve">
88.43318</t>
  </si>
  <si>
    <t>Nambihin Rasta, Kakon Haat, Kadma, Rishikul, Godagari, Rajshahi, Bangladesh</t>
  </si>
  <si>
    <t>Puthia - Bagha Road, Bajubagha, Bagha, Rajshahi, Bangladesh</t>
  </si>
  <si>
    <t>Pabna Road, Bilmaria, Khudi Chhaighati, Durduria, Lalpur, Natore, Rajshahi, Bangladesh</t>
  </si>
  <si>
    <t>24.199778</t>
  </si>
  <si>
    <t xml:space="preserve">
88.87542</t>
  </si>
  <si>
    <t>24.18498</t>
  </si>
  <si>
    <t>Tanore - Rajshahi Highway, Mothurapur, Mathurapur, Tanore Paurashava, Tanore, Rajshahi, Bangladesh</t>
  </si>
  <si>
    <t>24.578743</t>
  </si>
  <si>
    <t xml:space="preserve">
88.57576</t>
  </si>
  <si>
    <t>24.602745</t>
  </si>
  <si>
    <t>Duboil Road, Pathakata, Chinaso, Pachandar, Tanore, Rajshahi, Bangladesh</t>
  </si>
  <si>
    <t>Tanore - Mundomala Road, Gopalnagar, Tanore Paurashava, Tanore, Rajshahi, Bangladesh</t>
  </si>
  <si>
    <t>24.59114</t>
  </si>
  <si>
    <t xml:space="preserve">
88.56936</t>
  </si>
  <si>
    <t>Z6855, Agalpur, Gunigram, Gogram, Godagari, Rajshahi, Bangladesh</t>
  </si>
  <si>
    <t>24.426783</t>
  </si>
  <si>
    <t xml:space="preserve">
88.42781</t>
  </si>
  <si>
    <t>Old Rail Line, Godagori, Matikata, Godagari, Rajshahi, Bangladesh</t>
  </si>
  <si>
    <t>24.447521</t>
  </si>
  <si>
    <t xml:space="preserve">
88.34396</t>
  </si>
  <si>
    <t>Rajshahi - Nawabganj Highway, Gangobari, Basudebpur, Godagari Upazila, Rajshahi District, Rajshahi Division, Bangladesh</t>
  </si>
  <si>
    <t>24.49871</t>
  </si>
  <si>
    <t>Nimtola Road, Nawabganj, Paurashava, Nawabganj Sadar, Chapainawabganj, Rajshahi, Bangladesh</t>
  </si>
  <si>
    <t>24.594522</t>
  </si>
  <si>
    <t xml:space="preserve">
88.27083</t>
  </si>
  <si>
    <t>Nawabganj - Shibganj Road, Hindu Para Bus Stop, Moharajpur, Ranihati, Nawabganj Sadar, Chapainawabganj, Rajshahi, Bangladesh</t>
  </si>
  <si>
    <t>24.602715</t>
  </si>
  <si>
    <t xml:space="preserve">
88.2251</t>
  </si>
  <si>
    <t>Kamlakantupur Karipara-Masterpara Link Road, Ranihati, Kamla Kantapur, Naya Naobhanga, Shibganj, Chapainawabganj, Rajshahi, Bangladesh</t>
  </si>
  <si>
    <t>24.629007</t>
  </si>
  <si>
    <t xml:space="preserve">
88.19</t>
  </si>
  <si>
    <t>Shibganj Bypass, Paurashava, Shibganj, Chapainawabganj, Rajshahi, Bangladesh</t>
  </si>
  <si>
    <t>24.67114</t>
  </si>
  <si>
    <t xml:space="preserve">
88.16323</t>
  </si>
  <si>
    <t>Purba Shyampur, Shyampur, Shibganj, Chapainawabganj, Rajshahi, Bangladesh</t>
  </si>
  <si>
    <t>24.701174</t>
  </si>
  <si>
    <t xml:space="preserve">
88.15659</t>
  </si>
  <si>
    <t>Nambihin Rasta, Kansat, Kansat, Shibganj, Chapainawabganj, Rajshahi, Bangladesh</t>
  </si>
  <si>
    <t>24.728472</t>
  </si>
  <si>
    <t xml:space="preserve">
88.17004</t>
  </si>
  <si>
    <t>Baganbari Road, Kathgar, Sadashibpur, Kansat, Shibganj, Chapainawabganj, Rajshahi, Bangladesh</t>
  </si>
  <si>
    <t>24.724688</t>
  </si>
  <si>
    <t xml:space="preserve">
88.167854</t>
  </si>
  <si>
    <t>Road, Kansat, Kansat, Shibganj, Chapainawabganj, Rajshahi, Bangladesh</t>
  </si>
  <si>
    <t>24.729548</t>
  </si>
  <si>
    <t xml:space="preserve">
88.17283</t>
  </si>
  <si>
    <t>Z6801, Kansat, Bajitpur, Mobarakpur, Shibganj, Chapainawabganj, Rajshahi 6341, Bangladesh</t>
  </si>
  <si>
    <t>24.74014</t>
  </si>
  <si>
    <t xml:space="preserve">
88.16884</t>
  </si>
  <si>
    <t>Selimabad Model GP School, Sub District West Road, Shibganj, Paurashava, Chapainawabganj District, Rajshahi Division, Bangladesh</t>
  </si>
  <si>
    <t>24.692032</t>
  </si>
  <si>
    <t xml:space="preserve">
88.15868</t>
  </si>
  <si>
    <t>Hazaredanga, Shibganj powrosova, Bagantuli, Paurashava, Shibganj, Chapainawabganj, Rajshahi, Bangladesh</t>
  </si>
  <si>
    <t>24.679237</t>
  </si>
  <si>
    <t xml:space="preserve">
88.15826</t>
  </si>
  <si>
    <t>Z6801, Hasinpur, Durlabhpur, Shibganj, Chapainawabganj, Rajshahi, Bangladesh</t>
  </si>
  <si>
    <t>24.680658</t>
  </si>
  <si>
    <t xml:space="preserve">
88.15492</t>
  </si>
  <si>
    <t>মার্কাজ রোড, Hasinpur, Paurashava, Shibganj, Chapainawabganj, Rajshahi, Bangladesh</t>
  </si>
  <si>
    <t>24.677797</t>
  </si>
  <si>
    <t xml:space="preserve">
88.15533</t>
  </si>
  <si>
    <t>24.4351</t>
  </si>
  <si>
    <t xml:space="preserve">
88.6104</t>
  </si>
  <si>
    <t>UCMAS Rajshahi Branch, Bir Sreshtho Shaheed Captain Mohiuddin Jahangir Smarani, Bilsimla, Rajshahi, Ward-03, Rajpara Thana, Bangladesh</t>
  </si>
  <si>
    <t>24.376917</t>
  </si>
  <si>
    <t xml:space="preserve">
88.588776</t>
  </si>
  <si>
    <t>Old Rail Line, Anchua, Matikata, Godagari Upazila, Rajshahi District, Rajshahi Division, Bangladesh</t>
  </si>
  <si>
    <t>24.457172</t>
  </si>
  <si>
    <t xml:space="preserve">
88.350876</t>
  </si>
  <si>
    <t>Dorga Road, Chapai Nawabganj, Paurashava, Nawabganj Sadar, Chapainawabganj, Rajshahi, Bangladesh</t>
  </si>
  <si>
    <t>24.571241</t>
  </si>
  <si>
    <t xml:space="preserve">
88.30415</t>
  </si>
  <si>
    <t>সোনালী ব্যাংক গলি, Kathal Bagicha, Baliadanga, Chapai Nawabganj, Paurashava, Nawabganj Sadar, Chapainawabganj, Rajshahi, Bangladesh</t>
  </si>
  <si>
    <t>24.596222</t>
  </si>
  <si>
    <t xml:space="preserve">
88.27151</t>
  </si>
  <si>
    <t>Professor Road, Professor Para, Baliadanga, Chapai Nawabganj, Paurashava, Nawabganj Sadar, Chapainawabganj, Rajshahi 6300, Bangladesh</t>
  </si>
  <si>
    <t>24.59098</t>
  </si>
  <si>
    <t xml:space="preserve">
88.27145</t>
  </si>
  <si>
    <t xml:space="preserve">
90.34809</t>
  </si>
  <si>
    <t>42, Bosila Road, Ward No-46 (Part), Mohammadpur, Dhaka, Dhaka 1207, Bangladesh</t>
  </si>
  <si>
    <t>23.754992</t>
  </si>
  <si>
    <t xml:space="preserve">
90.355774</t>
  </si>
  <si>
    <t>Bir Uttom Major General Azizur Rahman Road, Ward-16, Kafrul, Dhaka, Dhaka 1215, Bangladesh</t>
  </si>
  <si>
    <t>23.76603</t>
  </si>
  <si>
    <t>Nambihin Rasta, Kamarpara, Uttara, Harirampur, Turag, Dhaka, Dhaka 1230, Bangladesh</t>
  </si>
  <si>
    <t>23.889208</t>
  </si>
  <si>
    <t xml:space="preserve">
90.381165</t>
  </si>
  <si>
    <t>House-25, Road 16, Kamar Para Bus Stop, Bhatulia Mouza, Uttara, Ward No-01, Turag, Dhaka, Dhaka 1230, Bangladesh</t>
  </si>
  <si>
    <t>23.890945</t>
  </si>
  <si>
    <t xml:space="preserve">
90.386406</t>
  </si>
  <si>
    <t>House no, 13, Road No 17, Rasdia Mouza, Uttara, Ward No-01, Turag, Dhaka, Dhaka 1230, Bangladesh</t>
  </si>
  <si>
    <t>23.89128</t>
  </si>
  <si>
    <t xml:space="preserve">
90.3878</t>
  </si>
  <si>
    <t xml:space="preserve">
90.4031</t>
  </si>
  <si>
    <t>41, Road Number 6, Sector 10, Uttara, Ward No-01, Turag, Dhaka, Dhaka 1230, Bangladesh</t>
  </si>
  <si>
    <t>23.881636</t>
  </si>
  <si>
    <t xml:space="preserve">
90.38759</t>
  </si>
  <si>
    <t>House 24, Road 7, Uttara Residential Model Town, Uttara, Harirampur, Turag, Dhaka, Dhaka 1230, Bangladesh</t>
  </si>
  <si>
    <t>23.883793</t>
  </si>
  <si>
    <t xml:space="preserve">
90.37419</t>
  </si>
  <si>
    <t>Nambihin Rasta, Ekuria, Baghair, Tegharia, Keraniganj, Dhaka, Bangladesh</t>
  </si>
  <si>
    <t>23.661835</t>
  </si>
  <si>
    <t xml:space="preserve">
90.39009</t>
  </si>
  <si>
    <t>Ekuria, Baghair, Tegharia, Keraniganj Upazila, Dhaka District, Dhaka Division, Bangladesh</t>
  </si>
  <si>
    <t>82, Korimullah Bagh, Postagola, Shyampur, Ward-90, Dcc (Sutrapur), Dhaka, Dhaka 1204, Bangladesh</t>
  </si>
  <si>
    <t>23.692984</t>
  </si>
  <si>
    <t xml:space="preserve">
90.43089</t>
  </si>
  <si>
    <t>Road Number 8, Nabiganj river walk-way, Nobiganj Ghat Bus Stop, Nobigonj, Bandar, Fatullah, Narayanganj Sadar, Narayanganj, Dhaka, Bangladesh</t>
  </si>
  <si>
    <t>23.632357</t>
  </si>
  <si>
    <t xml:space="preserve">
90.518</t>
  </si>
  <si>
    <t>Salauddin School Road 01, Konapara, Paradagair, Demra, Dhaka, Dhaka, Bangladesh</t>
  </si>
  <si>
    <t>23.709106</t>
  </si>
  <si>
    <t xml:space="preserve">
90.46899</t>
  </si>
  <si>
    <t>9/9, Abdul Matin Mridha Lane, Dogair Firm ar mor, Matuail, Matuail (Part), Demra, Dhaka, Dhaka 1362, Bangladesh</t>
  </si>
  <si>
    <t>23.704844</t>
  </si>
  <si>
    <t xml:space="preserve">
90.47255</t>
  </si>
  <si>
    <t xml:space="preserve">
90.39666</t>
  </si>
  <si>
    <t xml:space="preserve">
90.417175</t>
  </si>
  <si>
    <t>54, Shaheed Buddhijibi Bridge, Washpur, Sakta, Keraniganj, Dhaka, Bangladesh</t>
  </si>
  <si>
    <t>23.74273</t>
  </si>
  <si>
    <t xml:space="preserve">
90.34366</t>
  </si>
  <si>
    <t>3, 4, Asad Avenue, Ward-45, Mohammadpur, Dhaka, Dhaka 1205, Bangladesh</t>
  </si>
  <si>
    <t>23.760086</t>
  </si>
  <si>
    <t xml:space="preserve">
90.36973</t>
  </si>
  <si>
    <t>53, Road Number 5, Sector 11, Ward-01, Uttara, Dhaka, Dhaka 1230, Bangladesh</t>
  </si>
  <si>
    <t>23.87618</t>
  </si>
  <si>
    <t xml:space="preserve">
90.39189</t>
  </si>
  <si>
    <t>Adora, 06, Road No 1A, Grand Zomzom Tower, Sector-13, Ward-01, Uttara, Dhaka, Dhaka 1230, Bangladesh</t>
  </si>
  <si>
    <t>23.874092</t>
  </si>
  <si>
    <t xml:space="preserve">
90.392494</t>
  </si>
  <si>
    <t>Taltek Road, Uttara, Harirampur, Turag, Dhaka, Dhaka 1230, Bangladesh</t>
  </si>
  <si>
    <t>23.861782</t>
  </si>
  <si>
    <t xml:space="preserve">
90.37942</t>
  </si>
  <si>
    <t>House# 11, Road No 7, Ahalia, Uttara, Ward No-01, Turag, Dhaka, Dhaka 1230, Bangladesh</t>
  </si>
  <si>
    <t>23.8664</t>
  </si>
  <si>
    <t xml:space="preserve">
90.381714</t>
  </si>
  <si>
    <t>Nambihin Rasta, Ahalia, Uttara, Ward No-01, Turag, Dhaka, Dhaka 1230, Bangladesh</t>
  </si>
  <si>
    <t>23.864008</t>
  </si>
  <si>
    <t xml:space="preserve">
90.38358</t>
  </si>
  <si>
    <t>House 20, Road -15, Sector 14, Ward-01, Uttara, Dhaka, Dhaka 1230, Bangladesh</t>
  </si>
  <si>
    <t>23.867018</t>
  </si>
  <si>
    <t xml:space="preserve">
90.38961</t>
  </si>
  <si>
    <t>Keraniganj Flyover, Chunkutiya Matherkona, Shubhada, Keraniganj, Subhadya, Keraniganj, Dhaka, Bangladesh</t>
  </si>
  <si>
    <t>23.687643</t>
  </si>
  <si>
    <t xml:space="preserve">
90.40119</t>
  </si>
  <si>
    <t>Rail Way Rest House, Outer Circular Road, Kamlapur, Dhaka, Ward-31, Motijheel, Dhaka, Dhaka, Bangladesh</t>
  </si>
  <si>
    <t>23.734644</t>
  </si>
  <si>
    <t xml:space="preserve">
90.42609</t>
  </si>
  <si>
    <t>431/B, Matir Masjid Road, Ward No 23, Ward-23, Khilgaon, Dhaka, Dhaka, Bangladesh</t>
  </si>
  <si>
    <t>23.753378</t>
  </si>
  <si>
    <t xml:space="preserve">
90.4195</t>
  </si>
  <si>
    <t>Taltola Road, Ward No 23, Ward-23, Khilgaon, Dhaka, Dhaka, 1219, Bangladesh</t>
  </si>
  <si>
    <t>23.752645</t>
  </si>
  <si>
    <t xml:space="preserve">
90.422485</t>
  </si>
  <si>
    <t>584, Atish Deepankar Road, Chowdhuripara, Ward-24, Khilgaon, Dhaka, Dhaka, Bangladesh</t>
  </si>
  <si>
    <t>23.749659</t>
  </si>
  <si>
    <t>26a, Taltola Market Road, Taltola, Ward-23, Khilgaon, Dhaka, Dhaka 1219, Bangladesh</t>
  </si>
  <si>
    <t>23.753557</t>
  </si>
  <si>
    <t xml:space="preserve">
90.42515</t>
  </si>
  <si>
    <t>13 Jha 23, 1419, Taltola Market Road, Taltola, Ward-24, Khilgaon, Dhaka, Dhaka 1219, Bangladesh</t>
  </si>
  <si>
    <t>23.752153</t>
  </si>
  <si>
    <t>22, Nurjahan Road, Mohammadpur, Dhaka, Ward-44, Mohammadpur, Bangladesh, 1207</t>
  </si>
  <si>
    <t>23.759813</t>
  </si>
  <si>
    <t xml:space="preserve">
90.35997</t>
  </si>
  <si>
    <t>50/A, 50a, Road No. 10, Ranavola, Uttara, Ward No-01, Turag, Dhaka, Dhaka 1230, Bangladesh</t>
  </si>
  <si>
    <t>23.886038</t>
  </si>
  <si>
    <t xml:space="preserve">
90.38826</t>
  </si>
  <si>
    <t>13, Road No: 5, Sector 9, Ward-01, Uttara, Dhaka, Dhaka 1230, Bangladesh</t>
  </si>
  <si>
    <t>23.87644</t>
  </si>
  <si>
    <t xml:space="preserve">
90.39652</t>
  </si>
  <si>
    <t>Health Quarters, 8, Number, Postal Quarter, Ward-01, Uttara, Dhaka, Dhaka 1230, Bangladesh</t>
  </si>
  <si>
    <t>23.875986</t>
  </si>
  <si>
    <t xml:space="preserve">
90.40545</t>
  </si>
  <si>
    <t>Joynal Tower, Joynal Market, 316, Joynal Market Rd, Dewanpara, Ward No-01, Dakshin Khan, Dhaka, Dhaka 1230, Bangladesh</t>
  </si>
  <si>
    <t>23.873592</t>
  </si>
  <si>
    <t xml:space="preserve">
90.40671</t>
  </si>
  <si>
    <t>23.879333</t>
  </si>
  <si>
    <t>29, Road Number 3/A, Sector 9, Ward-01, Uttara, Dhaka, Dhaka 1230, Bangladesh</t>
  </si>
  <si>
    <t>23.877502</t>
  </si>
  <si>
    <t xml:space="preserve">
90.399506</t>
  </si>
  <si>
    <t>Nambihin Rasta, Jhilmil Residential Area, Chunkutia, Tegharia, Keraniganj, Dhaka, Bangladesh</t>
  </si>
  <si>
    <t>23.67578</t>
  </si>
  <si>
    <t xml:space="preserve">
90.4027</t>
  </si>
  <si>
    <t xml:space="preserve">
90.448296</t>
  </si>
  <si>
    <t>Khandokar Road, Shyampur, Ward-88, Dcc (Sutrapur), Dhaka, Dhaka 1204, Bangladesh</t>
  </si>
  <si>
    <t>23.69746</t>
  </si>
  <si>
    <t xml:space="preserve">
90.422356</t>
  </si>
  <si>
    <t>Malik Chamber, 1a, Toyenbee Circular Road, Motijheel Junction Bus Stop, Motijheel Commercial Area, Ward-32, Motijheel, Dhaka, Dhaka 1000, Bangladesh</t>
  </si>
  <si>
    <t>23.728086</t>
  </si>
  <si>
    <t>Shahbagh Road, Ward-57, Ramna, Dhaka, Dhaka 1205, Bangladesh</t>
  </si>
  <si>
    <t>23.738644</t>
  </si>
  <si>
    <t xml:space="preserve">
90.393295</t>
  </si>
  <si>
    <t>1312, Ati Bazar-Kalatiya Road, Chhota Monoharia, Taranagar, Keraniganj, Dhaka, Bangladesh</t>
  </si>
  <si>
    <t>23.731237</t>
  </si>
  <si>
    <t xml:space="preserve">
90.32225</t>
  </si>
  <si>
    <t>Biman staff quarter 01, 2, Airport Station Over Bridge, Hazrat Shahjalal International Airport, Dhaka Bimanbandar, Dakshinkhan (Part), Dakshin Khan, Dhaka, Dhaka 1230, Bangladesh</t>
  </si>
  <si>
    <t>23.8539</t>
  </si>
  <si>
    <t xml:space="preserve">
90.40914</t>
  </si>
  <si>
    <t>Quantum Saifullah Tower, 1/B, Road Number 1, Phulbaria, Uttara, Harirampur, Turag, Dhaka, Dhaka 1230, Bangladesh</t>
  </si>
  <si>
    <t>23.87988</t>
  </si>
  <si>
    <t xml:space="preserve">
90.38716</t>
  </si>
  <si>
    <t>Phulbaria, Uttara Residential Model Town, Harirampur, Turag, Dhaka, Dhaka 1230, Bangladesh</t>
  </si>
  <si>
    <t>23.877823</t>
  </si>
  <si>
    <t xml:space="preserve">
90.38149</t>
  </si>
  <si>
    <t>House 145, Road 6/A, Near, Navana Cng Road, Sector 9, Uttara, Ward No-01, Dakshin Khan, Dhaka, Dhaka 1230, Bangladesh</t>
  </si>
  <si>
    <t>23.878311</t>
  </si>
  <si>
    <t xml:space="preserve">
90.395775</t>
  </si>
  <si>
    <t>1, Zinzira - Keraniganj - Nawabganj - Dohar - Srinagar Road, Sonakanda, Ruhitpur, Keraniganj, Dhaka, Bangladesh</t>
  </si>
  <si>
    <t>23.667704</t>
  </si>
  <si>
    <t xml:space="preserve">
90.30334</t>
  </si>
  <si>
    <t>Zinzira - Keraniganj - Nawabganj - Dohar - Srinagar Road, Kalakopa, Nawabganj, Dhaka, Bangladesh</t>
  </si>
  <si>
    <t>23.660862</t>
  </si>
  <si>
    <t xml:space="preserve">
90.158615</t>
  </si>
  <si>
    <t>North South Road, Shonir Akhra, Matuail (Part), Shampur, Dhaka, Dhaka, Bangladesh</t>
  </si>
  <si>
    <t>23.700497</t>
  </si>
  <si>
    <t xml:space="preserve">
90.45346</t>
  </si>
  <si>
    <t>Nambihin Rasta, Meraj Nagar, Rayerbag, Dhania (Part), Shampur, Dhaka, Dhaka, Bangladesh</t>
  </si>
  <si>
    <t>23.693062</t>
  </si>
  <si>
    <t xml:space="preserve">
90.45597</t>
  </si>
  <si>
    <t>3550, Rayerbag Road, Mujahid Nagar, Rayerbag, Matuail (Part), Demra, Dhaka, Dhaka 1362, Bangladesh</t>
  </si>
  <si>
    <t>23.697351</t>
  </si>
  <si>
    <t xml:space="preserve">
90.45881</t>
  </si>
  <si>
    <t>23.695238</t>
  </si>
  <si>
    <t xml:space="preserve">
90.45653</t>
  </si>
  <si>
    <t>18, Baitul Aman Jame Mosjid Road, Mujahid Nagar, Rayerbag, Dhania (Part), Shampur, Dhaka, Dhaka, Bangladesh</t>
  </si>
  <si>
    <t>23.698303</t>
  </si>
  <si>
    <t xml:space="preserve">
90.45552</t>
  </si>
  <si>
    <t>274, Road Number 11, Black, Chowdhuripara, Ward-24, Khilgaon, Dhaka, Dhaka 1219, Bangladesh</t>
  </si>
  <si>
    <t>23.750126</t>
  </si>
  <si>
    <t xml:space="preserve">
90.419556</t>
  </si>
  <si>
    <t>811, Shah Kabir Mazar Road, Mazar Bus Stand, Dakshin Khan, Uttar Khan, Uttar Khan, Dhaka, Dhaka 1230, Bangladesh</t>
  </si>
  <si>
    <t>23.872324</t>
  </si>
  <si>
    <t xml:space="preserve">
90.422455</t>
  </si>
  <si>
    <t>Sahera Monzil, Udayan School Road, Dakshin Khan, Dhaka, Dakshin Khan, Dcc (Dakshin Khan), Bangladesh, 1230</t>
  </si>
  <si>
    <t>23.858702</t>
  </si>
  <si>
    <t>13, Road No 2C, Sector 4, Ward-01, Uttara, Dhaka, Dhaka 1230, Bangladesh</t>
  </si>
  <si>
    <t>23.86093</t>
  </si>
  <si>
    <t xml:space="preserve">
90.405365</t>
  </si>
  <si>
    <t>3, Road-13/A, Sector 6, Ward-01, Uttara, Dhaka, Dhaka 1230, Bangladesh</t>
  </si>
  <si>
    <t>23.870274</t>
  </si>
  <si>
    <t xml:space="preserve">
90.405525</t>
  </si>
  <si>
    <t>02, Road Number 11, Sector 4, Ward-01, Uttara, Dhaka, Dhaka 1230, Bangladesh</t>
  </si>
  <si>
    <t>23.863384</t>
  </si>
  <si>
    <t xml:space="preserve">
90.40172</t>
  </si>
  <si>
    <t>23.758785</t>
  </si>
  <si>
    <t xml:space="preserve">
90.363495</t>
  </si>
  <si>
    <t>524, Bakerganj Palli Bidyut Road, Bhar Pasha (Part), Bhar Pasha, Bakerganj, Barisal, Bangladesh</t>
  </si>
  <si>
    <t>22.614498</t>
  </si>
  <si>
    <t xml:space="preserve">
90.33559</t>
  </si>
  <si>
    <t xml:space="preserve">
90.271194</t>
  </si>
  <si>
    <t>Nambihin Rasta, Bakarkati, Gochara, Siddhakati, Nalchity, Jhalakathi, Barisal, Bangladesh</t>
  </si>
  <si>
    <t>22.600855</t>
  </si>
  <si>
    <t xml:space="preserve">
90.321594</t>
  </si>
  <si>
    <t>22.358938</t>
  </si>
  <si>
    <t xml:space="preserve">
90.32149</t>
  </si>
  <si>
    <t>Nambihin Rasta, Mirzapur, Ponabalia, Jhalokati Sadar, Jhalakathi, Barisal, Bangladesh</t>
  </si>
  <si>
    <t>22.633003</t>
  </si>
  <si>
    <t xml:space="preserve">
90.20156</t>
  </si>
  <si>
    <t xml:space="preserve">
90.35789</t>
  </si>
  <si>
    <t xml:space="preserve">
90.36529</t>
  </si>
  <si>
    <t xml:space="preserve">
90.327225</t>
  </si>
  <si>
    <t>12, Band Road, Rupatali, Ward No-12, Barisal Sadar, Barisal, Barisal 8200, Bangladesh</t>
  </si>
  <si>
    <t>22.684298</t>
  </si>
  <si>
    <t xml:space="preserve">
90.36248</t>
  </si>
  <si>
    <t>Dhaka - Patuakhali Highway, Barishal, Dapdapia, Nalchity, Jhalokati, Barisal, Bangladesh</t>
  </si>
  <si>
    <t>Dhaka - Patuakhali Highway, Barishal, Karnakati, Char Kowa, Barisal Sadar, Barisal, Bangladesh</t>
  </si>
  <si>
    <t>22.655394</t>
  </si>
  <si>
    <t>Charmonai, Char Kowa Nayani, Char Kowa, Barisal Sadar, Barisal, Bangladesh</t>
  </si>
  <si>
    <t>22.700165</t>
  </si>
  <si>
    <t xml:space="preserve">
90.40434</t>
  </si>
  <si>
    <t>Rajar Char Bukhainagar Road, Charmonai, Kundial Para, Tungibaria, Barisal Sadar, Barisal, Bangladesh</t>
  </si>
  <si>
    <t>22.69817</t>
  </si>
  <si>
    <t xml:space="preserve">
90.45711</t>
  </si>
  <si>
    <t>Nambihin Rasta, Malek Howlader Bari, Laraipur, Bhedaria, Barisal Sadar, Bhola, Barisal, Bangladesh</t>
  </si>
  <si>
    <t>22.680977</t>
  </si>
  <si>
    <t xml:space="preserve">
90.523346</t>
  </si>
  <si>
    <t>Nambihin Rasta, Tobghi, Bapta (Part), Bapta, Bhola Sadar, Bhola, Barisal, Bangladesh</t>
  </si>
  <si>
    <t>22.722342</t>
  </si>
  <si>
    <t xml:space="preserve">
90.64013</t>
  </si>
  <si>
    <t>around Notun Bazar Bus Stop, Thak Thak Pol Road, Bhola, Barisal, Bangladesh</t>
  </si>
  <si>
    <t>22.687061</t>
  </si>
  <si>
    <t>around Charfassion- Bhola Highway Road, Bhola, Barisal, Bangladesh</t>
  </si>
  <si>
    <t>22.6696</t>
  </si>
  <si>
    <t xml:space="preserve">
90.65881</t>
  </si>
  <si>
    <t>Charfassion- Bhola Highway Road, Barahanuddin, Kutba, Paurashava, Borhanuddin, Bhola, Barisal, Bangladesh</t>
  </si>
  <si>
    <t>22.502691</t>
  </si>
  <si>
    <t xml:space="preserve">
90.71851</t>
  </si>
  <si>
    <t>Nambihin Rasta, Char Madhyam Lamchhidhali, Tabgi, Borhanuddin, Bhola, Barisal, Bangladesh</t>
  </si>
  <si>
    <t>22.479353</t>
  </si>
  <si>
    <t xml:space="preserve">
90.763794</t>
  </si>
  <si>
    <t>22.435371</t>
  </si>
  <si>
    <t xml:space="preserve">
90.758286</t>
  </si>
  <si>
    <t>Mirzakalu, Mulai Pattan, Tabgi, Borhanuddin, Bhola, Barisal, Bangladesh</t>
  </si>
  <si>
    <t>22.453375</t>
  </si>
  <si>
    <t xml:space="preserve">
90.780556</t>
  </si>
  <si>
    <t>Nambihin Rasta, Mirzakalu, Dalalpur, Tabgi, Borhanuddin, Bhola, Barisal, Bangladesh</t>
  </si>
  <si>
    <t>22.482113</t>
  </si>
  <si>
    <t xml:space="preserve">
90.77721</t>
  </si>
  <si>
    <t>22.687332</t>
  </si>
  <si>
    <t xml:space="preserve">
90.64278</t>
  </si>
  <si>
    <t>R890, Dhania, Bapta (Part), Bapta, Bhola Sadar Upazila, Bhola District, Barisal Division, Bangladesh</t>
  </si>
  <si>
    <t>22.707321</t>
  </si>
  <si>
    <t xml:space="preserve">
90.64183</t>
  </si>
  <si>
    <t>Nambihin Rasta, Charmonai, Char Bholanath, Jangalia, Mehendiganj, Barisal, Bangladesh</t>
  </si>
  <si>
    <t>22.736862</t>
  </si>
  <si>
    <t xml:space="preserve">
90.49973</t>
  </si>
  <si>
    <t>Barishal, Karnakati, Char Kowa, Barisal Sadar, Barisal, Bangladesh</t>
  </si>
  <si>
    <t>22.662016</t>
  </si>
  <si>
    <t>Barishal, Char Timirkati, Dapdapia, Barisal, Bangladesh</t>
  </si>
  <si>
    <t>22.647915</t>
  </si>
  <si>
    <t xml:space="preserve">
90.33618</t>
  </si>
  <si>
    <t>Dhaka - Patuakhali Highway, Paurashava, Patuakhali Sadar, Patuakhali, Barisal, Bangladesh</t>
  </si>
  <si>
    <t>22.361942</t>
  </si>
  <si>
    <t xml:space="preserve">
90.31716</t>
  </si>
  <si>
    <t>22.507225</t>
  </si>
  <si>
    <t xml:space="preserve">
90.344215</t>
  </si>
  <si>
    <t>Nambihin Rasta, Dibakorkathi, Pramahar, Bharabpasha, Nalchity, Jhalakathi, Barisal, Bangladesh</t>
  </si>
  <si>
    <t>22.672411</t>
  </si>
  <si>
    <t xml:space="preserve">
90.25827</t>
  </si>
  <si>
    <t>Jhalokati Kirtipasha Road, Kirtipasha Union, Nehalpur, Kirtipasha, Jhalokati Sadar, Jhalakathi, Barisal, Bangladesh</t>
  </si>
  <si>
    <t>Nambihin Rasta, Shalposhana, Shimulia, Nabagram, Jhalokati Sadar, Jhalakathi, Barisal, Bangladesh</t>
  </si>
  <si>
    <t>Swarupkathi, Jagannathkati, Paurashava, Swarupkati, Pirojpur, Barisal, Bangladesh</t>
  </si>
  <si>
    <t>Sher-e-Bangla Road, Rupatali, Ward No-24, Barisal Sadar, Barisal, Barisal, Bangladesh</t>
  </si>
  <si>
    <t>22.6764</t>
  </si>
  <si>
    <t xml:space="preserve">
90.3528</t>
  </si>
  <si>
    <t>135, Sardar Road, Jamirlata (Part), Paurashava, Bhola Sadar, Bhola, Barisal 8300, Bangladesh</t>
  </si>
  <si>
    <t>22.681597</t>
  </si>
  <si>
    <t xml:space="preserve">
90.648125</t>
  </si>
  <si>
    <t>Sachia, Alinagar, Bhola Sadar, Bhola, Barisal, Bangladesh</t>
  </si>
  <si>
    <t>22.659502</t>
  </si>
  <si>
    <t xml:space="preserve">
90.65362</t>
  </si>
  <si>
    <t>Charfassion- Bhola Highway Road, Daulatkhan, Uttar Dighaldi, Bhola Sadar, Bhola, Barisal, Bangladesh</t>
  </si>
  <si>
    <t>22.617817</t>
  </si>
  <si>
    <t xml:space="preserve">
90.657394</t>
  </si>
  <si>
    <t>South Dighaldi, Uttar Dighaldi, Bhola Sadar, Bhola, Barisal, Bangladesh</t>
  </si>
  <si>
    <t>22.602139</t>
  </si>
  <si>
    <t xml:space="preserve">
90.650665</t>
  </si>
  <si>
    <t>22.58852</t>
  </si>
  <si>
    <t xml:space="preserve">
90.65499</t>
  </si>
  <si>
    <t>22.529129</t>
  </si>
  <si>
    <t xml:space="preserve">
90.70194</t>
  </si>
  <si>
    <t>বাকলাই বাড়ী, 890, Charfassion- Bhola Highway Road, Burhanuddin, Bara Manika, Borhanuddin, Bhola, Barisal 8320, Bangladesh</t>
  </si>
  <si>
    <t>22.51114</t>
  </si>
  <si>
    <t xml:space="preserve">
90.71131</t>
  </si>
  <si>
    <t>Charfassion- Bhola Highway Road, Char Madhyam Lamchhidhali, Kachia, Tabgi, Borhanuddin, Bhola, Barisal, Bangladesh</t>
  </si>
  <si>
    <t>22.485971</t>
  </si>
  <si>
    <t xml:space="preserve">
90.75323</t>
  </si>
  <si>
    <t>around Kalinath Ray Bazar Bus Stop, R890, Bhola, Bangladesh</t>
  </si>
  <si>
    <t>22.688848</t>
  </si>
  <si>
    <t xml:space="preserve">
90.63825</t>
  </si>
  <si>
    <t>22.687574</t>
  </si>
  <si>
    <t xml:space="preserve">
90.64067</t>
  </si>
  <si>
    <t>Barishal-Bhola Highway, Tobghi, Gupta Munshi, Illisha, Bhola Sadar, Bhola, Barisal, Bangladesh</t>
  </si>
  <si>
    <t>22.734972</t>
  </si>
  <si>
    <t xml:space="preserve">
90.634384</t>
  </si>
  <si>
    <t>Elisha, Purba Char Illisha, Illisha, Bhola Sadar, Bhola, Barisal, Bangladesh</t>
  </si>
  <si>
    <t>22.775248</t>
  </si>
  <si>
    <t xml:space="preserve">
90.64148</t>
  </si>
  <si>
    <t>Char Medua, Char Manasa, Rajapur, Bhola Sadar Upazila, Bhola District, Barisal Division, Bangladesh</t>
  </si>
  <si>
    <t>22.778452</t>
  </si>
  <si>
    <t xml:space="preserve">
90.59334</t>
  </si>
  <si>
    <t>Elisha, Dakshin Rajapur, Rajapur, Bhola Sadar, Bhola, Barisal, Bangladesh</t>
  </si>
  <si>
    <t>22.792816</t>
  </si>
  <si>
    <t xml:space="preserve">
90.64048</t>
  </si>
  <si>
    <t>Char Medua, Gupta Munshi, Illisha, Bhola Sadar, Bhola, Barisal, Bangladesh</t>
  </si>
  <si>
    <t>22.747183</t>
  </si>
  <si>
    <t xml:space="preserve">
90.63041</t>
  </si>
  <si>
    <t>22.358776</t>
  </si>
  <si>
    <t xml:space="preserve">
90.32495</t>
  </si>
  <si>
    <t>Patuakhali - Amtali Highway, Purba Hetalia, Kalikapur, Patuakhali Sadar, Patuakhali, Barisal, Bangladesh</t>
  </si>
  <si>
    <t>22.339025</t>
  </si>
  <si>
    <t xml:space="preserve">
90.31678</t>
  </si>
  <si>
    <t>21, Dhaka - Sylhet Highway, Bandar Bazar, Ward No-14, Sylhet Sadar, Sylhet, Sylhet, Bangladesh</t>
  </si>
  <si>
    <t>24.89241</t>
  </si>
  <si>
    <t xml:space="preserve">
91.86973</t>
  </si>
  <si>
    <t>R280, Uttar Gopal (Part), Kandigaon, Sylhet Sadar, Sylhet, Sylhet, Bangladesh</t>
  </si>
  <si>
    <t>24.911852</t>
  </si>
  <si>
    <t xml:space="preserve">
91.80357</t>
  </si>
  <si>
    <t>Z2802, Gobindaganj, Purba Chnadpur, Saidergaon, Chhatak, Sunamganj, Sylhet, Bangladesh</t>
  </si>
  <si>
    <t>24.931248</t>
  </si>
  <si>
    <t xml:space="preserve">
91.682236</t>
  </si>
  <si>
    <t>Lakeshor Road, Gobindaganj, Suhitpur, Saidergaon, Chhatak, Sunamganj, Sylhet, Bangladesh</t>
  </si>
  <si>
    <t>24.922293</t>
  </si>
  <si>
    <t xml:space="preserve">
91.68498</t>
  </si>
  <si>
    <t>Road, Khola Gaon, Suhitpur, Saidergaon, Chhatak, Sunamganj, Sylhet, Bangladesh</t>
  </si>
  <si>
    <t>24.924334</t>
  </si>
  <si>
    <t xml:space="preserve">
91.68071</t>
  </si>
  <si>
    <t>R280, Chapal Para, Saila Afzalabad, Chhatak Upazila, Sunamganj District, Sylhet Division, Bangladesh</t>
  </si>
  <si>
    <t>24.928774</t>
  </si>
  <si>
    <t xml:space="preserve">
91.691505</t>
  </si>
  <si>
    <t>R280, Lamakazi, Nurpur, Lama Kazi, Bishwanath, Sylhet, Bangladesh</t>
  </si>
  <si>
    <t>24.916437</t>
  </si>
  <si>
    <t xml:space="preserve">
91.722</t>
  </si>
  <si>
    <t>Kumargaon, Kumargaon (Part), Tuker Bazar, Sylhet Sadar, Sylhet, Sylhet, Bangladesh</t>
  </si>
  <si>
    <t>24.915648</t>
  </si>
  <si>
    <t>75, TOPOBON R/A, Topobon Residendtial Area, Khulia Para, Baghbari (Part), Ward No-09, Sylhet Sadar, Sylhet, Sylhet 3100, Bangladesh</t>
  </si>
  <si>
    <t>24.907211</t>
  </si>
  <si>
    <t xml:space="preserve">
91.83643</t>
  </si>
  <si>
    <t>3, Hazrat Shahjalal Road, Ambarkhana, Chandantula, Ward No-17, Sylhet Sadar, Sylhet, Sylhet, Bangladesh</t>
  </si>
  <si>
    <t>Station Road, Chhatak Railway Station, Baghbari, Chhatak Paurashava, Chhatak, Sunamganj, Sylhet, Bangladesh</t>
  </si>
  <si>
    <t>Chhatak Cement Factory Guest House, Z2810, Chhatak, Fakirtila (Part), Sunamganj District, Sylhet Division, Bangladesh</t>
  </si>
  <si>
    <t>25.034239</t>
  </si>
  <si>
    <t>169, Girls' High School Road, Ganeshpur, Chhatak Paurashava, Chhatak, Sunamganj, Sylhet 3080, Bangladesh</t>
  </si>
  <si>
    <t>25.035866</t>
  </si>
  <si>
    <t xml:space="preserve">
91.66602</t>
  </si>
  <si>
    <t>786, Sujon Chowdury Road, Fakirtila (Part), Dakshin Islampur, Chhatak, Sunamganj, Sylhet 3080, Bangladesh</t>
  </si>
  <si>
    <t>25.035654</t>
  </si>
  <si>
    <t xml:space="preserve">
91.664246</t>
  </si>
  <si>
    <t>Station Road, Paschim Noarai, Chhatak Paurashava, Chhatak, Sunamganj, Sylhet, Bangladesh</t>
  </si>
  <si>
    <t>25.03105</t>
  </si>
  <si>
    <t xml:space="preserve">
91.65726</t>
  </si>
  <si>
    <t>court Road, Baghbari, Chhatak Paurashava, Chhatak, Sunamganj, Sylhet, Bangladesh</t>
  </si>
  <si>
    <t>25.031439</t>
  </si>
  <si>
    <t xml:space="preserve">
91.661316</t>
  </si>
  <si>
    <t>Z2802, Gobindaganj, Jamrail, Kalaruka, Chhatak, Sunamganj, Sylhet, Bangladesh</t>
  </si>
  <si>
    <t>24.9416</t>
  </si>
  <si>
    <t xml:space="preserve">
91.68239</t>
  </si>
  <si>
    <t>Admiral M A Khan Bridge, Lamakazi, Gauri Sankar, Lama Kazi, Bishwanath, Sylhet, Bangladesh</t>
  </si>
  <si>
    <t>24.909021</t>
  </si>
  <si>
    <t xml:space="preserve">
91.73353</t>
  </si>
  <si>
    <t>24.91274</t>
  </si>
  <si>
    <t xml:space="preserve">
91.80993</t>
  </si>
  <si>
    <t>Sylhet - Sunamganj Highway, Akhalia Bazar, Kasba Akhalia, Sylhet Sma, Sylhet Sadar, Sylhet, Sylhet, Bangladesh</t>
  </si>
  <si>
    <t>24.910646</t>
  </si>
  <si>
    <t xml:space="preserve">
91.84239</t>
  </si>
  <si>
    <t>88, Ambarkhana Road, Ambarkhana, Dargah Mahalla, Ward No-01, Sylhet Sadar, Sylhet, Sylhet 3100, Bangladesh</t>
  </si>
  <si>
    <t>24.905087</t>
  </si>
  <si>
    <t xml:space="preserve">
91.86905</t>
  </si>
  <si>
    <t>24.897333</t>
  </si>
  <si>
    <t xml:space="preserve">
91.868416</t>
  </si>
  <si>
    <t>Sobujbag Road, Golapbag, Sadipur 2nd Part, Ward No-24, Sylhet Sadar, Sylhet, Sylhet, Bangladesh</t>
  </si>
  <si>
    <t>Tamabil Road, Sonar Para, Ward No-19, Sylhet Sadar, Sylhet, Sylhet, Bangladesh</t>
  </si>
  <si>
    <t>24.895016</t>
  </si>
  <si>
    <t xml:space="preserve">
91.88777</t>
  </si>
  <si>
    <t>Government Agragami Girls' High School and College, City Mansion, DC Office Road, Zindabazar, Sylhet, Bangladesh</t>
  </si>
  <si>
    <t>24.892632</t>
  </si>
  <si>
    <t xml:space="preserve">
91.8688</t>
  </si>
  <si>
    <t>South Sunamganj, Kamrup Dalang Chak (Sultanpur), Joykalas, Dakshin Sunamganj, Sunamganj, Sylhet, Bangladesh</t>
  </si>
  <si>
    <t>Sylhet - Sunamganj Highway, Mallikpur, Paurashava(1), Sunamganj Sadar, Sunamganj, Sylhet, Bangladesh</t>
  </si>
  <si>
    <t>25.052534</t>
  </si>
  <si>
    <t>Muslim Hostel, Kalibari Road, Sunamganj, Tegharia (Part), Paurashava(1), Sylhet Division, Bangladesh</t>
  </si>
  <si>
    <t>25.069885</t>
  </si>
  <si>
    <t>Maijbari (Part), Paurashava(1), Sunamganj Sadar, Sunamganj, Sylhet, Bangladesh</t>
  </si>
  <si>
    <t>25.084068</t>
  </si>
  <si>
    <t xml:space="preserve">
91.417274</t>
  </si>
  <si>
    <t>8, Nayasarak Road, Nayasarak, Khan Deuri, Ward No-16, Sylhet Sadar, Sylhet, Sylhet 3100, Bangladesh</t>
  </si>
  <si>
    <t>24.896029</t>
  </si>
  <si>
    <t xml:space="preserve">
91.8733</t>
  </si>
  <si>
    <t>Hazrat Shahjalal Road, Bandar Bazar, Ward No-14, Sylhet Sadar, Sylhet, Sylhet, Bangladesh</t>
  </si>
  <si>
    <t>24.891409</t>
  </si>
  <si>
    <t xml:space="preserve">
91.87011</t>
  </si>
  <si>
    <t>38 Moushumi, 25, Mira Bazar, Meerabazar, Sylhet, Bangladesh, 3100</t>
  </si>
  <si>
    <t>24.897448</t>
  </si>
  <si>
    <t xml:space="preserve">
91.88059</t>
  </si>
  <si>
    <t>Dutch-Bangla Bank Limited ATM, Medical College Road, Uttar Kajal Shah, Sylhet, Bangladesh</t>
  </si>
  <si>
    <t>24.900522</t>
  </si>
  <si>
    <t xml:space="preserve">
91.85164</t>
  </si>
  <si>
    <t>Contagious Disease Hospital, Shahi Eidgah, Sylhet, Bangladesh</t>
  </si>
  <si>
    <t>24.904238</t>
  </si>
  <si>
    <t xml:space="preserve">
91.882385</t>
  </si>
  <si>
    <t>Pubali Bank Limited, 10, Loharpara Road, Kazitula, Sylhet, Bangladesh</t>
  </si>
  <si>
    <t>24.904848</t>
  </si>
  <si>
    <t xml:space="preserve">
91.87216</t>
  </si>
  <si>
    <t>24.933432</t>
  </si>
  <si>
    <t xml:space="preserve">
91.86593</t>
  </si>
  <si>
    <t>24.888113</t>
  </si>
  <si>
    <t xml:space="preserve">
91.89841</t>
  </si>
  <si>
    <t>Chowkidekhi Mosque / Mosjid, 17, Boro Bazer R/A Road, Sylhet, Bangladesh</t>
  </si>
  <si>
    <t>24.908356</t>
  </si>
  <si>
    <t xml:space="preserve">
91.87344</t>
  </si>
  <si>
    <t>Dispensary Road, Lakkatura, Malni Chhara T.g. (1st Part), Tuker Bazar, Sylhet Sadar, Sylhet, Sylhet, Bangladesh</t>
  </si>
  <si>
    <t>24.923946</t>
  </si>
  <si>
    <t>24.966673</t>
  </si>
  <si>
    <t>Sylhet - Tamabil Highway, Dighirpar Bus Stand, Jaintapur, Furfura, Darbasta, Jaintiapur, Sylhet, Bangladesh</t>
  </si>
  <si>
    <t>25.051342</t>
  </si>
  <si>
    <t xml:space="preserve">
92.10089</t>
  </si>
  <si>
    <t>Sylhet - Tamabil Highway, Bedu Haor, Darbasta, Jaintiapur Upazila, Sylhet District, Sylhet Division, Bangladesh</t>
  </si>
  <si>
    <t>25.075842</t>
  </si>
  <si>
    <t xml:space="preserve">
92.110664</t>
  </si>
  <si>
    <t>Naya Khala, Kanaighat Paurashava, Kanaighat, Sylhet, Bangladesh</t>
  </si>
  <si>
    <t>25.003372</t>
  </si>
  <si>
    <t xml:space="preserve">
92.25555</t>
  </si>
  <si>
    <t>Dalaichor, Maheshpurer Khala, Kanaighat Paurashava, Kanaighat, Sylhet 3180, Bangladesh</t>
  </si>
  <si>
    <t>25.011908</t>
  </si>
  <si>
    <t xml:space="preserve">
92.259575</t>
  </si>
  <si>
    <t>Kanaighat Road, Naya Taluk, Kanaighat Paurashava, Kanaighat, Sylhet, Bangladesh</t>
  </si>
  <si>
    <t>25.007198</t>
  </si>
  <si>
    <t>Manikpara Eidgah, Manik Para Khala, Darbasta, Jaintiapur Upazila, Sylhet District, Sylhet Division, Bangladesh</t>
  </si>
  <si>
    <t>25.060358</t>
  </si>
  <si>
    <t xml:space="preserve">
92.14534</t>
  </si>
  <si>
    <t>18, Bishwa Road, Kadamtoli, Sadipur 2nd Part, Ward No-26, Sylhet Sadar, Sylhet, Sylhet, Bangladesh</t>
  </si>
  <si>
    <t>24.87898</t>
  </si>
  <si>
    <t xml:space="preserve">
91.877975</t>
  </si>
  <si>
    <t>Nambihin Rasta, Alampur, Habinandi, Ward No-27, Sylhet Sadar, Sylhet, Sylhet, Bangladesh</t>
  </si>
  <si>
    <t>24.871042</t>
  </si>
  <si>
    <t xml:space="preserve">
91.89458</t>
  </si>
  <si>
    <t>Karimganj - Sylhet Road, Hathimganj, Maijbhag, Fulbari, Golapganj, Sylhet, Bangladesh</t>
  </si>
  <si>
    <t>24.848297</t>
  </si>
  <si>
    <t xml:space="preserve">
91.94941</t>
  </si>
  <si>
    <t>চৌঘরী, মাজরটিকর, Golabnagar, Golabganj, Golapganj, Sylhet, Bangladesh</t>
  </si>
  <si>
    <t>24.870388</t>
  </si>
  <si>
    <t xml:space="preserve">
92.026955</t>
  </si>
  <si>
    <t>Karimganj - Sylhet Road, Churkahi, Adinabad, Charkhai, Sylhet, Bangladesh</t>
  </si>
  <si>
    <t>24.89908</t>
  </si>
  <si>
    <t xml:space="preserve">
92.146</t>
  </si>
  <si>
    <t>Zakiganj - Sylhet Road, Gaguha, Uttarbagh (Kaudia), Alinagar, Sylhet, Bangladesh</t>
  </si>
  <si>
    <t>24.887241</t>
  </si>
  <si>
    <t xml:space="preserve">
92.073296</t>
  </si>
  <si>
    <t>Karimganj - Sylhet Road, Daripaton, Daria Patan, Golapganj Paurashava, Golapganj, Sylhet, Bangladesh</t>
  </si>
  <si>
    <t>24.861101</t>
  </si>
  <si>
    <t xml:space="preserve">
92.02021</t>
  </si>
  <si>
    <t>Zakiganj - Sylhet Road, Fulbari, Golapganj, Sylhet, Bangladesh</t>
  </si>
  <si>
    <t>24.854248</t>
  </si>
  <si>
    <t xml:space="preserve">
92.00829</t>
  </si>
  <si>
    <t>314, Bandar Bazar Road, Bandar Bazar, Ward No-14, Sylhet Sadar, Sylhet, Sylhet, Bangladesh</t>
  </si>
  <si>
    <t>24.891981</t>
  </si>
  <si>
    <t xml:space="preserve">
91.87195</t>
  </si>
  <si>
    <t>21/c Puranlane, N2, Puranlane, Barudkhana, Ward No-15, Sylhet Sadar, Sylhet, Sylhet, Bangladesh</t>
  </si>
  <si>
    <t>24.893799</t>
  </si>
  <si>
    <t xml:space="preserve">
91.87061</t>
  </si>
  <si>
    <t>AB Bank Limited, Government TI College, Chubhani Ghat Road, Mahazan Patti, Sylhet, Bangladesh</t>
  </si>
  <si>
    <t>24.891224</t>
  </si>
  <si>
    <t xml:space="preserve">
91.877304</t>
  </si>
  <si>
    <t xml:space="preserve">
91.91257</t>
  </si>
  <si>
    <t>Chandnighat Road, Kadamtoli, Sadipur 2nd Part, Ward No-26, Sylhet Sadar, Sylhet, Sylhet, Bangladesh</t>
  </si>
  <si>
    <t xml:space="preserve">
91.87529</t>
  </si>
  <si>
    <t>Prime Bank Limited, Dariapara Road, Dariapara, Sylhet, Bangladesh</t>
  </si>
  <si>
    <t>24.895319</t>
  </si>
  <si>
    <t xml:space="preserve">
91.866684</t>
  </si>
  <si>
    <t>Surma Valley Rest House, 32, Kumarpara Road, Shakhari Para, Sylhet, Bangladesh, 3100</t>
  </si>
  <si>
    <t>24.897383</t>
  </si>
  <si>
    <t xml:space="preserve">
91.87895</t>
  </si>
  <si>
    <t>Tamabil Road, Hazrat Shah Paran, Bahar (Thana H.q.), Khadim Para, Sylhet Sadar, Sylhet, Bangladesh</t>
  </si>
  <si>
    <t>24.906076</t>
  </si>
  <si>
    <t xml:space="preserve">
91.92489</t>
  </si>
  <si>
    <t>Road, Khadimnogor, Khadimnagar T.g., Khadimnagar, Sylhet Sadar, Sylhet, Sylhet, Bangladesh</t>
  </si>
  <si>
    <t>24.919918</t>
  </si>
  <si>
    <t xml:space="preserve">
91.93876</t>
  </si>
  <si>
    <t>Sylhet - Tamabil Highway, Atgaon, Khadim Para, Sylhet Sadar, Sylhet, Bangladesh</t>
  </si>
  <si>
    <t>24.930601</t>
  </si>
  <si>
    <t xml:space="preserve">
91.97457</t>
  </si>
  <si>
    <t>49, Electric Supply Road, Rah Hossain.Digonto, Goaipara, Kasba Sylhet Ambarkhana, Ward No-05, Sylhet Sadar, Sylhet, Sylhet 3100, Bangladesh</t>
  </si>
  <si>
    <t>24.907661</t>
  </si>
  <si>
    <t xml:space="preserve">
91.87418</t>
  </si>
  <si>
    <t>Jail Road, Bandar Bazar, Ward No-14, Sylhet Sadar, Sylhet, Sylhet, Bangladesh</t>
  </si>
  <si>
    <t>24.892118</t>
  </si>
  <si>
    <t xml:space="preserve">
91.87289</t>
  </si>
  <si>
    <t>Zakiganj - Sylhet Road, Maijbagh, Maijbhag, Bagha, Golapganj, Sylhet, Bangladesh</t>
  </si>
  <si>
    <t>24.848728</t>
  </si>
  <si>
    <t xml:space="preserve">
91.95786</t>
  </si>
  <si>
    <t>Nambihin Rasta, Phulbari, Fulbari, Golapganj, Sylhet, Bangladesh</t>
  </si>
  <si>
    <t>24.848442</t>
  </si>
  <si>
    <t xml:space="preserve">
91.99937</t>
  </si>
  <si>
    <t>R251, Fulbari, Golapganj Paurashava, Golapganj, Sylhet, Bangladesh</t>
  </si>
  <si>
    <t>24.857534</t>
  </si>
  <si>
    <t xml:space="preserve">
92.01585</t>
  </si>
  <si>
    <t>Baksh Bari Road, Kadamtoli, Gotatikar, Ward No-26, Sylhet Sadar, Sylhet, Sylhet, Bangladesh</t>
  </si>
  <si>
    <t>24.87758</t>
  </si>
  <si>
    <t xml:space="preserve">
91.88063</t>
  </si>
  <si>
    <t>Richmond Hotel And Apartments, Mujtoba Tower, Kazi Ilias Road, Tanti Para, Sylhet, Bangladesh, 3100</t>
  </si>
  <si>
    <t>24.896595</t>
  </si>
  <si>
    <t xml:space="preserve">
91.868645</t>
  </si>
  <si>
    <t xml:space="preserve">
91.87325</t>
  </si>
  <si>
    <t>47a, Nayasarak Road, Brahmman Para, Ward No-16, Sylhet Sadar, Sylhet, Sylhet 3100, Bangladesh</t>
  </si>
  <si>
    <t>24.896992</t>
  </si>
  <si>
    <t xml:space="preserve">
91.87437</t>
  </si>
  <si>
    <t>W Tower, 1d, Jail Road, Khan Deuri, Ward No-15, Sylhet Sadar, Sylhet, Sylhet 3100, Bangladesh</t>
  </si>
  <si>
    <t>24.895332</t>
  </si>
  <si>
    <t xml:space="preserve">
91.874245</t>
  </si>
  <si>
    <t>Star Plaza, Hazrat Shahjalal Road, Tanti Para, Ward No-16, Sylhet Sadar, Sylhet, Sylhet 3100, Bangladesh</t>
  </si>
  <si>
    <t>24.896963</t>
  </si>
  <si>
    <t xml:space="preserve">
91.868614</t>
  </si>
  <si>
    <t>Dhaka - Sylhet Highway, Lalabazar, Faridpur, Lala Bazar, Dakshin Surma, Sylhet, Bangladesh</t>
  </si>
  <si>
    <t>Dhaka - Sylhet Highway, Shadipur, Gazia, Sadipur, Balaganj, Sylhet, Bangladesh</t>
  </si>
  <si>
    <t>24.646166</t>
  </si>
  <si>
    <t xml:space="preserve">
91.69357</t>
  </si>
  <si>
    <t>Nambihin Rasta, Poygumbor Pur, Karimpur, Manumukh, Moulvibazar Sadar, Moulvi Bazar, Sylhet, Bangladesh</t>
  </si>
  <si>
    <t>24.583</t>
  </si>
  <si>
    <t xml:space="preserve">
91.69408</t>
  </si>
  <si>
    <t>Patantula Jame Masjid, Bekamura, Akhailkura, Moulvibazar Sadar, Moulvi Bazar, Sylhet, Bangladesh</t>
  </si>
  <si>
    <t>24.571875</t>
  </si>
  <si>
    <t xml:space="preserve">
91.71844</t>
  </si>
  <si>
    <t>Dhaka - Sylhet Highway, Burunga, Bagalpur, Goula Bazar, Balaganj, Sylhet, Bangladesh</t>
  </si>
  <si>
    <t>24.668032</t>
  </si>
  <si>
    <t xml:space="preserve">
91.7115</t>
  </si>
  <si>
    <t>Dhaka - Sylhet Highway, Doyamir, Ataullah, Dayamir, Balaganj, Sylhet, Bangladesh</t>
  </si>
  <si>
    <t>24.755981</t>
  </si>
  <si>
    <t xml:space="preserve">
91.77926</t>
  </si>
  <si>
    <t>Dhaka - Sylhet Highway, Alinogar, Dharmada, Bishwanath, Sylhet, Bangladesh</t>
  </si>
  <si>
    <t>24.815094</t>
  </si>
  <si>
    <t xml:space="preserve">
91.79476</t>
  </si>
  <si>
    <t>Asian Highway 1, Daudpur, Baldi, Tetli, Dakshin Surma, Sylhet, Sylhet 3100, Bangladesh</t>
  </si>
  <si>
    <t>24.869219</t>
  </si>
  <si>
    <t xml:space="preserve">
91.857666</t>
  </si>
  <si>
    <t>Bishwa Road, Greenline Sylhet, Machimpur, Ward No-15, Sylhet Sadar, Sylhet, Sylhet, Bangladesh</t>
  </si>
  <si>
    <t>24.888489</t>
  </si>
  <si>
    <t xml:space="preserve">
91.87987</t>
  </si>
  <si>
    <t>24.838436</t>
  </si>
  <si>
    <t xml:space="preserve">
91.8234</t>
  </si>
  <si>
    <t>Dhaka - Sylhet Highway, Kurua, Islampur, Dayamir, Balaganj, Sylhet, Bangladesh</t>
  </si>
  <si>
    <t>24.788507</t>
  </si>
  <si>
    <t xml:space="preserve">
91.78569</t>
  </si>
  <si>
    <t>Nambihin Rasta, Jagchhara T.g., Kalighat, Sreemangal, Moulvi Bazar, Sylhet, Bangladesh</t>
  </si>
  <si>
    <t>24.33583</t>
  </si>
  <si>
    <t xml:space="preserve">
91.75382</t>
  </si>
  <si>
    <t>Dhaka - Moulvibazar Highway, Moulvibazar, Paurashava, Moulvibazar Sadar, Moulvi Bazar, Sylhet 3200, Bangladesh</t>
  </si>
  <si>
    <t>24.484116</t>
  </si>
  <si>
    <t xml:space="preserve">
91.76619</t>
  </si>
  <si>
    <t>Lala bazer Road, Lalabazar, Bhalki (Part), Tetli, Dakshin Surma, Sylhet, Bangladesh</t>
  </si>
  <si>
    <t>24.836132</t>
  </si>
  <si>
    <t xml:space="preserve">
91.815674</t>
  </si>
  <si>
    <t>Circuit House Complex, Kazir Bazar Road, Sylhet, Bangladesh</t>
  </si>
  <si>
    <t>24.888483</t>
  </si>
  <si>
    <t xml:space="preserve">
91.86761</t>
  </si>
  <si>
    <t>Dakbanglow Road, Laldighirpar, Ward No-14, Sylhet Sadar, Sylhet, Sylhet, Bangladesh</t>
  </si>
  <si>
    <t>24.889093</t>
  </si>
  <si>
    <t xml:space="preserve">
91.87015</t>
  </si>
  <si>
    <t>Bogra City Bypass, Puran Bogra, Fapore, Bogra Sadar, Bogra, Rajshahi, Bangladesh</t>
  </si>
  <si>
    <t>24.845654</t>
  </si>
  <si>
    <t xml:space="preserve">
89.34761</t>
  </si>
  <si>
    <t>Dhankundi, Baraidaha, Bhabanipur, Sherpur, Bogra, Rajshahi, Bangladesh</t>
  </si>
  <si>
    <t>24.56485</t>
  </si>
  <si>
    <t xml:space="preserve">
89.461655</t>
  </si>
  <si>
    <t>Jamtail Das, Saidabad, Sirajgonj Sadar, Sirajganj, Rajshahi, Bangladesh</t>
  </si>
  <si>
    <t>24.383636</t>
  </si>
  <si>
    <t xml:space="preserve">
89.69265</t>
  </si>
  <si>
    <t>Santahar Road, চৌমুহনী খাড়িয়ার ব্রিজ, বেড়াইচ, Khihali, Gobindapur, Dhupchanchia, Bogra, Rajshahi, 5880, Bangladesh</t>
  </si>
  <si>
    <t>24.847652</t>
  </si>
  <si>
    <t xml:space="preserve">
89.125145</t>
  </si>
  <si>
    <t>40b, Morakata Road, Paurashava, Naogaon Sadar, Naogaon, Rajshahi, Bangladesh</t>
  </si>
  <si>
    <t>24.805634</t>
  </si>
  <si>
    <t xml:space="preserve">
88.937584</t>
  </si>
  <si>
    <t>Nambihin Rasta, Santahar, Kayet Para, Shantahar, Adamdighi, Bogra, Rajshahi, Bangladesh</t>
  </si>
  <si>
    <t>24.810778</t>
  </si>
  <si>
    <t xml:space="preserve">
89.01841</t>
  </si>
  <si>
    <t>Nambihin Rasta, Erulia, Chhay Pukuria(Ghodarpara, Nishindara, Bogra Sadar, Bogra, Rajshahi, Bangladesh</t>
  </si>
  <si>
    <t>24.860935</t>
  </si>
  <si>
    <t xml:space="preserve">
89.34937</t>
  </si>
  <si>
    <t>Bogura, Silimpur, Fapore, Bogra Sadar, Bogra, Rajshahi, Bangladesh</t>
  </si>
  <si>
    <t>24.832033</t>
  </si>
  <si>
    <t xml:space="preserve">
89.35714</t>
  </si>
  <si>
    <t>B-Block - Firing Range Road, Aria Bazar, Bamunia, Aria, Shajahanpur, Bogra, Rajshahi 5801, Bangladesh</t>
  </si>
  <si>
    <t>24.737309</t>
  </si>
  <si>
    <t xml:space="preserve">
89.38855</t>
  </si>
  <si>
    <t>Taras - Raniraht - Sherpur Road, Kadi Mukunda, Mukunda, Mirzapur, Sherpur, Bogra, Rajshahi, Bangladesh</t>
  </si>
  <si>
    <t>Takadupuria Road, Raroa (Gohalpur Gopalpur), Shimabari, Sherpur, Bogra, Rajshahi 5841, Bangladesh</t>
  </si>
  <si>
    <t>24.561596</t>
  </si>
  <si>
    <t xml:space="preserve">
89.499504</t>
  </si>
  <si>
    <t>Dhaka - Rangpur Highway, Chak Satra, Chandaikona, Raiganj, Sirajganj, Rajshahi, Bangladesh</t>
  </si>
  <si>
    <t>24.544008</t>
  </si>
  <si>
    <t xml:space="preserve">
89.50962</t>
  </si>
  <si>
    <t>Nambihin Rasta, Majhira, Daman Pukur, Aria, Shajahanpur, Bogra, Rajshahi, Bangladesh</t>
  </si>
  <si>
    <t>24.697132</t>
  </si>
  <si>
    <t xml:space="preserve">
89.40438</t>
  </si>
  <si>
    <t>24.622253</t>
  </si>
  <si>
    <t xml:space="preserve">
89.43265</t>
  </si>
  <si>
    <t>Dhaka - Rangpur Highway, Shahebgonj, Salanga, Kumajpur, Nalka, Raiganj, Sirajganj, Rajshahi, Bangladesh</t>
  </si>
  <si>
    <t>24.439894</t>
  </si>
  <si>
    <t xml:space="preserve">
89.548645</t>
  </si>
  <si>
    <t>Nambihin Rasta, কোনাবাড়ী, Chandanganti, Bhangabari, Belkuchi, সিরাজগঞ্জ জেলা, রাজশাহী বিভাগ, Bangladesh</t>
  </si>
  <si>
    <t>24.31324</t>
  </si>
  <si>
    <t xml:space="preserve">
89.6878</t>
  </si>
  <si>
    <t>Dhaka - Rangpur Highway, Noudapara Bus Stand, Gokul, Barbakpur, Nishindara, Bogra Sadar, Bogra, Rajshahi, Bangladesh</t>
  </si>
  <si>
    <t>24.895102</t>
  </si>
  <si>
    <t xml:space="preserve">
89.357704</t>
  </si>
  <si>
    <t>Bogura - Rangpur Highway, Gobindogonj, Masta, Kamardaha, Gobindaganj, Gaibandha, Rangpur, Bangladesh</t>
  </si>
  <si>
    <t>25.099377</t>
  </si>
  <si>
    <t xml:space="preserve">
89.38237</t>
  </si>
  <si>
    <t>Sonatala Road, Mokamtola, Muradpur, Mokamtala, Shibganj, Bogra, Rajshahi, Bangladesh</t>
  </si>
  <si>
    <t>25.014013</t>
  </si>
  <si>
    <t xml:space="preserve">
89.37676</t>
  </si>
  <si>
    <t>Bogura - Rangpur Highway, Chak Para, Kagail, Gabtali, Bogra, Rajshahi, Bangladesh</t>
  </si>
  <si>
    <t>24.985771</t>
  </si>
  <si>
    <t xml:space="preserve">
89.37089</t>
  </si>
  <si>
    <t>24.876392</t>
  </si>
  <si>
    <t xml:space="preserve">
89.343636</t>
  </si>
  <si>
    <t>k.G.high school, Nandigram, Bogra District, Rajshahi Division, Bangladesh</t>
  </si>
  <si>
    <t>24.644363</t>
  </si>
  <si>
    <t xml:space="preserve">
89.25869</t>
  </si>
  <si>
    <t>Natore Road, Majhgram Barindra, Nandigram Paurashava, Nandigram, Bogra, Rajshahi, Bangladesh</t>
  </si>
  <si>
    <t>24.650034</t>
  </si>
  <si>
    <t xml:space="preserve">
89.25723</t>
  </si>
  <si>
    <t>Khandar, Bogura, Kaigari, Sultanganj, Shajahanpur, Bogra, Rajshahi, Bangladesh</t>
  </si>
  <si>
    <t>24.829473</t>
  </si>
  <si>
    <t xml:space="preserve">
89.36718</t>
  </si>
  <si>
    <t>Road, Melandaha, Muradpur, Mokamtala, Shibganj, Bogra, Rajshahi, Bangladesh</t>
  </si>
  <si>
    <t>25.001135</t>
  </si>
  <si>
    <t xml:space="preserve">
89.37205</t>
  </si>
  <si>
    <t>24.801714</t>
  </si>
  <si>
    <t xml:space="preserve">
88.955154</t>
  </si>
  <si>
    <t>আনন্দ নগর রোড, Paurashava, Naogaon Sadar, Naogaon, Rajshahi, Bangladesh</t>
  </si>
  <si>
    <t>24.80096</t>
  </si>
  <si>
    <t xml:space="preserve">
88.93475</t>
  </si>
  <si>
    <t>24.80094</t>
  </si>
  <si>
    <t xml:space="preserve">
88.9503</t>
  </si>
  <si>
    <t>24.79761</t>
  </si>
  <si>
    <t xml:space="preserve">
88.9564</t>
  </si>
  <si>
    <t>Shahid Kazi Abdul Zabbar Road, Patnitola, Mamudpur, Nazipur, Patnitala, Naogaon, Rajshahi, Bangladesh</t>
  </si>
  <si>
    <t>25.045282</t>
  </si>
  <si>
    <t xml:space="preserve">
88.751015</t>
  </si>
  <si>
    <t>Mohadevpur - Patnitala Road, Adityapur, Rodail, Enayetpur, Mohadevpur, Naogaon, Rajshahi, Bangladesh</t>
  </si>
  <si>
    <t>24.963228</t>
  </si>
  <si>
    <t xml:space="preserve">
88.747665</t>
  </si>
  <si>
    <t>24.853903</t>
  </si>
  <si>
    <t xml:space="preserve">
89.35954</t>
  </si>
  <si>
    <t>Nambihin Rasta, Voria, Kashipur, Deuli, Shibganj, Bogra, Rajshahi, Bangladesh</t>
  </si>
  <si>
    <t>25.03059</t>
  </si>
  <si>
    <t xml:space="preserve">
89.37558</t>
  </si>
  <si>
    <t>Nambihin Rasta, Daridaha, Paonta, Maidanhata, Shibganj, Bogra, Rajshahi, Bangladesh</t>
  </si>
  <si>
    <t>25.090923</t>
  </si>
  <si>
    <t xml:space="preserve">
89.324844</t>
  </si>
  <si>
    <t>Carmichael Road, Sheujgari, Bogura, Paurashava, Bogra Sadar, Bogra, Rajshahi, Bangladesh</t>
  </si>
  <si>
    <t>24.843174</t>
  </si>
  <si>
    <t xml:space="preserve">
89.36634</t>
  </si>
  <si>
    <t>2073, Sultanganj Para Eidgah Lane, Katnar Para, Nishindara (Part-B), Nishindara, Bogra Sadar, Bogra, Rajshahi 5800, Bangladesh</t>
  </si>
  <si>
    <t>24.857725</t>
  </si>
  <si>
    <t xml:space="preserve">
89.36712</t>
  </si>
  <si>
    <t>Bogura - Natore Highway, Bogura, Chak Bhali, Kharna, Shajahanpur, Bogra, Rajshahi, Bangladesh</t>
  </si>
  <si>
    <t>24.78064</t>
  </si>
  <si>
    <t xml:space="preserve">
89.34963</t>
  </si>
  <si>
    <t>Nambihin Rasta, Latagari, Kharna, Shajahanpur, Bogra, Rajshahi, Bangladesh</t>
  </si>
  <si>
    <t>24.72451</t>
  </si>
  <si>
    <t xml:space="preserve">
89.32543</t>
  </si>
  <si>
    <t>Jamhata, Kharna, Shajahanpur, Bogra, Rajshahi, Bangladesh</t>
  </si>
  <si>
    <t>24.757757</t>
  </si>
  <si>
    <t xml:space="preserve">
89.320496</t>
  </si>
  <si>
    <t>Nambihin Rasta, Asekpur, Asekpur, Shajahanpur, Bogra, Rajshahi, Bangladesh</t>
  </si>
  <si>
    <t>24.79796</t>
  </si>
  <si>
    <t xml:space="preserve">
89.36087</t>
  </si>
  <si>
    <t>17, Shahid Shahabuddin Road, Agargaon, Sher-E-Bangla Nagar, Ward-41, Kafrul, Dhaka, Dhaka 1207, Bangladesh</t>
  </si>
  <si>
    <t>23.778631</t>
  </si>
  <si>
    <t xml:space="preserve">
90.37296</t>
  </si>
  <si>
    <t>Rail Bhaban, 16, Abdul Gani Road, Ward-56, Ramna, Dhaka, Dhaka 1000, Bangladesh</t>
  </si>
  <si>
    <t>23.727457</t>
  </si>
  <si>
    <t xml:space="preserve">
90.40567</t>
  </si>
  <si>
    <t>29-25, Zoo Road, Section 1, Dhaka, Ward-07, Dcc (Pallabi), Bangladesh</t>
  </si>
  <si>
    <t>23.801989</t>
  </si>
  <si>
    <t>23.804543</t>
  </si>
  <si>
    <t>Shah Ali Plaza, মিরপুর ১০, Senpara Parbata, নং, গোলচত্বর, Ward No-14 (Part), Mirpur, Dhaka, 1216, Bangladesh</t>
  </si>
  <si>
    <t>23.806805</t>
  </si>
  <si>
    <t xml:space="preserve">
90.3692</t>
  </si>
  <si>
    <t>N1, Ramu, Fatekharkul, Fatekharkul, Cox's Bazar District, Chittagong Division, Bangladesh</t>
  </si>
  <si>
    <t>Nambihin Rasta, Joarianala, Joarianala, Ramu, Cox's Bazar, Chittagong, Bangladesh</t>
  </si>
  <si>
    <t>21.4799</t>
  </si>
  <si>
    <t xml:space="preserve">
92.09659</t>
  </si>
  <si>
    <t>Christian Church Road, Enayet Bazar, Chattogram, Ward-22, Chittagong Kotwali Thana, Chittagong, Bangladesh</t>
  </si>
  <si>
    <t>22.341702</t>
  </si>
  <si>
    <t>9 No. North Pahartali Ward, Chattogram, Ward No-09 (Part), CCC (Khulshi), Chittagong, Bangladesh</t>
  </si>
  <si>
    <t>22.369383</t>
  </si>
  <si>
    <t xml:space="preserve">
91.789024</t>
  </si>
  <si>
    <t>Jungle Salimpur, Salimpur, Daskhin Salimpur, Bhatiari, Sitakund, Chittagong, Bangladesh</t>
  </si>
  <si>
    <t>22.385857</t>
  </si>
  <si>
    <t xml:space="preserve">
91.77006</t>
  </si>
  <si>
    <t>Chattogram, Bhatiari, Sitakund, Chittagong, Bangladesh</t>
  </si>
  <si>
    <t>22.42274</t>
  </si>
  <si>
    <t xml:space="preserve">
91.74238</t>
  </si>
  <si>
    <t>Dhaka - Chittagong Highway, Kamaldaha, Bara Kamaldaha, Wahedpur, Mirsharai, Chittagong, Bangladesh</t>
  </si>
  <si>
    <t>22.69982</t>
  </si>
  <si>
    <t xml:space="preserve">
91.61514</t>
  </si>
  <si>
    <t>Dhaka - Chittagong Highway, Roypur, Durgapur, Mirsharai, Chittagong, Bangladesh</t>
  </si>
  <si>
    <t>22.832563</t>
  </si>
  <si>
    <t xml:space="preserve">
91.551025</t>
  </si>
  <si>
    <t>Modupur Road, Madhupur, Barahipur, Feni Sadar, Feni, Chittagong, Bangladesh</t>
  </si>
  <si>
    <t>22.988495</t>
  </si>
  <si>
    <t xml:space="preserve">
91.39786</t>
  </si>
  <si>
    <t>Avenue 2, East Dogair, Siddirganj, Demra, Narayanganj, Dhaka 1361, Bangladesh</t>
  </si>
  <si>
    <t>23.696909</t>
  </si>
  <si>
    <t xml:space="preserve">
90.48522</t>
  </si>
  <si>
    <t>Abdullahpur Road, Abdullahpur, Satkahania, Bhaber Char, Gazaria, Munshiganj, Dhaka, Bangladesh</t>
  </si>
  <si>
    <t>23.563671</t>
  </si>
  <si>
    <t xml:space="preserve">
90.656235</t>
  </si>
  <si>
    <t>College Road, ঢাকা, Sreenagar, Bhaber Char, Gazaria, Munshiganj, Dhaka, Bangladesh</t>
  </si>
  <si>
    <t>23.55169</t>
  </si>
  <si>
    <t xml:space="preserve">
90.64943</t>
  </si>
  <si>
    <t>N1, Meghna-Gumti Tourism Bridge, Gazaria, Ganga Prasad Char, Uttar Daudkandi, Daudkandi, Comilla, Chittagong, Bangladesh</t>
  </si>
  <si>
    <t>23.53022</t>
  </si>
  <si>
    <t xml:space="preserve">
90.70343</t>
  </si>
  <si>
    <t>Shamukshar, Samuksar, Ujirpur, Chauddagram, Comilla, Chittagong, Bangladesh</t>
  </si>
  <si>
    <t>23.345654</t>
  </si>
  <si>
    <t xml:space="preserve">
91.255394</t>
  </si>
  <si>
    <t>ঢাকা - চট্টগ্রাম মহাসড়ক, Dakshin Terail, Bariadyala, Sitakund, Chittagong, Bangladesh</t>
  </si>
  <si>
    <t>22.64974</t>
  </si>
  <si>
    <t xml:space="preserve">
91.64045</t>
  </si>
  <si>
    <t>705, Late Alhaj Zahur Ahmed Chowdhury Road, Amirbag Residential Area, Ward-15, Kotwali, Chittagong, Chittagong 4203, Bangladesh</t>
  </si>
  <si>
    <t>22.356653</t>
  </si>
  <si>
    <t xml:space="preserve">
91.82598</t>
  </si>
  <si>
    <t>Talukder Bari Road, 4 No. Chandgaon Ward, Ward-04, Chandgaon thana, Chittagong, Chittagong, Bangladesh</t>
  </si>
  <si>
    <t>22.374332</t>
  </si>
  <si>
    <t xml:space="preserve">
91.85374</t>
  </si>
  <si>
    <t>29, Dewan Mohosin Road, Dakshin Burischar, 4 No. Chandgaon Ward, Chattogram, Burir Char, Ward-05, Chandgaon thana, Chittagong, Bangladesh</t>
  </si>
  <si>
    <t>22.402996</t>
  </si>
  <si>
    <t xml:space="preserve">
91.86785</t>
  </si>
  <si>
    <t>R163, Janali Hat, 4 No. Chandgaon Ward, Ward-05, Chandgaon thana, Chittagong, Chittagong, Bangladesh</t>
  </si>
  <si>
    <t>22.400103</t>
  </si>
  <si>
    <t xml:space="preserve">
91.86966</t>
  </si>
  <si>
    <t>BFIDC Road, Balu Char, 4 No. Chandgaon Ward, Ward-05, Chandgaon thana, Chittagong, Chittagong, Bangladesh</t>
  </si>
  <si>
    <t>22.38795</t>
  </si>
  <si>
    <t xml:space="preserve">
91.875534</t>
  </si>
  <si>
    <t>328, পাচঁলাইশ রোড, Katalganj R/A, 16 No. Chawk Bazaar Ward, Ward-16, Kotwali, Chittagong, Chittagong 4000, Bangladesh</t>
  </si>
  <si>
    <t>22.360086</t>
  </si>
  <si>
    <t xml:space="preserve">
91.83766</t>
  </si>
  <si>
    <t>Dewan Bazar, Chattogram, Ward-19, Bakalia, Chittagong, Bangladesh</t>
  </si>
  <si>
    <t>22.33946</t>
  </si>
  <si>
    <t xml:space="preserve">
91.84569</t>
  </si>
  <si>
    <t>Chittagong - Cox's Bazar Highway, Rasulabad, Kaliais, Satkania, Chittagong, Bangladesh</t>
  </si>
  <si>
    <t>22.134556</t>
  </si>
  <si>
    <t xml:space="preserve">
92.069534</t>
  </si>
  <si>
    <t>Chittagong - Cox's Bazar Highway, Merangloa, Fatekharkul, Ramu, Cox's Bazar, Chittagong, Bangladesh</t>
  </si>
  <si>
    <t>21.437424</t>
  </si>
  <si>
    <t xml:space="preserve">
92.09617</t>
  </si>
  <si>
    <t>N1, Rumkha Palang Bus Stop, Courtbazar, Rumkha Palong, Haldia Palong, Ukhiya, Cox's Bazar, Chittagong, Bangladesh</t>
  </si>
  <si>
    <t>Nambihin Rasta, Rajapalong, Raja Palong, Ukhiya, Cox's Bazar, Chittagong, Bangladesh</t>
  </si>
  <si>
    <t>21.24389</t>
  </si>
  <si>
    <t xml:space="preserve">
92.13317</t>
  </si>
  <si>
    <t>Chittagong - Cox's Bazar Highway, Kaiarbil, Kaiar Bil, Kakhara, Chakaria, Cox's Bazar, Chittagong, Bangladesh</t>
  </si>
  <si>
    <t>21.78843</t>
  </si>
  <si>
    <t xml:space="preserve">
92.07787</t>
  </si>
  <si>
    <t>22.087461</t>
  </si>
  <si>
    <t xml:space="preserve">
92.10135</t>
  </si>
  <si>
    <t>Sekander Plaza, 815, CDA Avenue, Opposite Of Shohag Bus Counter, Lalkhan Bazar, Ward-15, Kotwali, Chittagong, Chittagong 4000, Bangladesh</t>
  </si>
  <si>
    <t>22.355722</t>
  </si>
  <si>
    <t xml:space="preserve">
91.8223</t>
  </si>
  <si>
    <t>Road, Mirpur, Jungle Latifpur, Salimpur, Latifpur, Ward No-09 (Part), Sitakund, Chittagong, Bangladesh</t>
  </si>
  <si>
    <t>22.3807</t>
  </si>
  <si>
    <t xml:space="preserve">
91.77556</t>
  </si>
  <si>
    <t>Nambihin Rasta, Hasnabad, Bhatiari, Sonaichhari, Sitakund, Chittagong, Bangladesh</t>
  </si>
  <si>
    <t>22.431992</t>
  </si>
  <si>
    <t xml:space="preserve">
91.75236</t>
  </si>
  <si>
    <t>Dhaka - Chittagong Highway, Dharmo Pur, Dakshin Terail, Bariadyala, Sitakund, Chittagong, Bangladesh</t>
  </si>
  <si>
    <t>22.666853</t>
  </si>
  <si>
    <t xml:space="preserve">
91.629585</t>
  </si>
  <si>
    <t>Ahmmad Shoban Road, Minsarai, Purba Mayani, Khaiyachhara, Mirsharai, Chittagong, 4320, Bangladesh</t>
  </si>
  <si>
    <t>22.753777</t>
  </si>
  <si>
    <t xml:space="preserve">
91.59609</t>
  </si>
  <si>
    <t>A649, Itbaria, Kesharpar, Senbag, Noakhali, Chittagong, Bangladesh</t>
  </si>
  <si>
    <t>23.038548</t>
  </si>
  <si>
    <t xml:space="preserve">
91.17311</t>
  </si>
  <si>
    <t>A135, BUS STOP, Ulupara, Jayag, Sonaimuri, Noakhali, Chittagong, Bangladesh</t>
  </si>
  <si>
    <t>23.063683</t>
  </si>
  <si>
    <t xml:space="preserve">
91.02182</t>
  </si>
  <si>
    <t>Dhamalia, Manikpur Khamar Bari, Chatkhil, Chatkhil, Chatkhil, Noakhali, Chittagong, Bangladesh</t>
  </si>
  <si>
    <t>23.055193</t>
  </si>
  <si>
    <t xml:space="preserve">
90.9794</t>
  </si>
  <si>
    <t>Lakshmipur-Dattapara-Chatkhil Road, Tabga, Chatkhil, Chatkhil, Noakhali, Chittagong, Bangladesh</t>
  </si>
  <si>
    <t>B106, Batra, Bazra, Sonaimuri, Noakhali, Chittagong, Bangladesh</t>
  </si>
  <si>
    <t>23.02301</t>
  </si>
  <si>
    <t xml:space="preserve">
91.10288</t>
  </si>
  <si>
    <t>1, Green City residential area road, East Dogair, Paradagair, Demra, Dhaka, Dhaka 1361, Bangladesh</t>
  </si>
  <si>
    <t>23.701874</t>
  </si>
  <si>
    <t xml:space="preserve">
90.48325</t>
  </si>
  <si>
    <t>Glass Factory Road, Shimrail, Ati, Siddirganj, Narayanganj Sadar, Narayanganj, Dhaka, Bangladesh</t>
  </si>
  <si>
    <t>23.699474</t>
  </si>
  <si>
    <t xml:space="preserve">
90.512146</t>
  </si>
  <si>
    <t>Shiddhirganj - Adamjee Road, Siddhirganj, Siddirganj (Part), Siddirganj, Narayanganj Sadar, Narayanganj, Dhaka, Bangladesh</t>
  </si>
  <si>
    <t>23.686209</t>
  </si>
  <si>
    <t xml:space="preserve">
90.51486</t>
  </si>
  <si>
    <t xml:space="preserve">
90.51313</t>
  </si>
  <si>
    <t>Mirkadim, Ramnagar, Panchasar, Munshiganj Sadar Upazila, Munshiganj District, Dhaka Division, Bangladesh</t>
  </si>
  <si>
    <t>23.548744</t>
  </si>
  <si>
    <t xml:space="preserve">
90.51036</t>
  </si>
  <si>
    <t>Kodal Doa Road, Mirkadim, Kazi Kasba, Rampal, Munshiganj Sadar Upazila, Munshiganj District, Dhaka Division, Bangladesh, 1501</t>
  </si>
  <si>
    <t>Nambihin Rasta, Paschim Para, Adamjee, Godnail, Narayanganj Sadar, Narayanganj, Dhaka, Bangladesh</t>
  </si>
  <si>
    <t>23.6693</t>
  </si>
  <si>
    <t xml:space="preserve">
90.508965</t>
  </si>
  <si>
    <t>Housing Road, Eso Company, Godnail, Sumil Para, Narayanganj Sadar, Narayanganj, Dhaka, Bangladesh</t>
  </si>
  <si>
    <t>23.665867</t>
  </si>
  <si>
    <t xml:space="preserve">
90.524216</t>
  </si>
  <si>
    <t>Bangladesh Melamaina, Dhaka - Sylhet Highway, Demra, Borabo, Dighi Baraba, Tarabo, Rupganj, Narayanganj, Dhaka, Bangladesh</t>
  </si>
  <si>
    <t>23.729761</t>
  </si>
  <si>
    <t xml:space="preserve">
90.51851</t>
  </si>
  <si>
    <t>Rupshi - Kanchan Road, Ichakhali, Majhina, Kayet Para, Rupganj, Narayanganj, Dhaka, Bangladesh</t>
  </si>
  <si>
    <t>23.780603</t>
  </si>
  <si>
    <t xml:space="preserve">
90.51295</t>
  </si>
  <si>
    <t>2, Bhulta Road, Bhulta, Amlaba, Golakandail, Rupganj, Narayanganj, Dhaka, Bangladesh</t>
  </si>
  <si>
    <t>23.787905</t>
  </si>
  <si>
    <t xml:space="preserve">
90.56536</t>
  </si>
  <si>
    <t>Golakandail VIP Road, Bhulta Bazar, Golakandail, Bulta, Rupganj, Narayanganj, Dhaka, Bangladesh</t>
  </si>
  <si>
    <t>23.784555</t>
  </si>
  <si>
    <t xml:space="preserve">
90.56815</t>
  </si>
  <si>
    <t>Nambihin Rasta, Bhulta Bazar, Bhulta, Amlaba, Golakandail, Rupganj, Narayanganj, Dhaka, Bangladesh</t>
  </si>
  <si>
    <t>23.786102</t>
  </si>
  <si>
    <t xml:space="preserve">
90.56644</t>
  </si>
  <si>
    <t>Bhulta - Nabinagar - Radhika Road, Bulta, Golakandail, Rupganj, Narayanganj, Dhaka, Bangladesh</t>
  </si>
  <si>
    <t>23.784807</t>
  </si>
  <si>
    <t xml:space="preserve">
90.57185</t>
  </si>
  <si>
    <t>Saoghat, Saoghata, Golakandail, Rupganj, Narayanganj, Dhaka, Bangladesh</t>
  </si>
  <si>
    <t xml:space="preserve">
90.57836</t>
  </si>
  <si>
    <t>N105, Bhulta, Amlaba, Golakandail, Rupganj, Narayanganj, Dhaka, Bangladesh</t>
  </si>
  <si>
    <t>23.792063</t>
  </si>
  <si>
    <t xml:space="preserve">
90.56913</t>
  </si>
  <si>
    <t>Golakandail Road, Bulta, Golakandail, Rupganj, Narayanganj, Dhaka, Bangladesh</t>
  </si>
  <si>
    <t>23.782772</t>
  </si>
  <si>
    <t xml:space="preserve">
90.57161</t>
  </si>
  <si>
    <t>Golakandail Road, Golakandail, Bulta, Rupganj, Narayanganj, Dhaka, Bangladesh</t>
  </si>
  <si>
    <t>23.781752</t>
  </si>
  <si>
    <t xml:space="preserve">
90.571144</t>
  </si>
  <si>
    <t>Bhulta - Nabinagar - Radhika Road, Saoghat, Bulta, Golakandail, Rupganj, Narayanganj, Dhaka, Bangladesh</t>
  </si>
  <si>
    <t>23.78455</t>
  </si>
  <si>
    <t xml:space="preserve">
90.57609</t>
  </si>
  <si>
    <t>Nambihin Rasta, Bhulta, Bulta, Rupganj, Narayanganj, Dhaka, Bangladesh</t>
  </si>
  <si>
    <t>23.776861</t>
  </si>
  <si>
    <t xml:space="preserve">
90.56033</t>
  </si>
  <si>
    <t>14, Sonamia Market - S.O Road, Siddhirganj, Adamjee, Siddirganj (Part), Sumil Para, Narayanganj Sadar, Narayanganj, Dhaka 1430, Bangladesh</t>
  </si>
  <si>
    <t>23.673292</t>
  </si>
  <si>
    <t xml:space="preserve">
90.51908</t>
  </si>
  <si>
    <t>Nambihin Rasta, Bandar, Godnail, Narayanganj Sadar, Narayanganj, Dhaka, Bangladesh</t>
  </si>
  <si>
    <t>23.655336</t>
  </si>
  <si>
    <t xml:space="preserve">
90.52115</t>
  </si>
  <si>
    <t>Bondhu Cinema Hall, Chowdhury Bari Street, Godenail, Chowdhury Bari, Godnail, Narayanganj Sadar, Narayanganj, Dhaka, Bangladesh</t>
  </si>
  <si>
    <t>23.646996</t>
  </si>
  <si>
    <t xml:space="preserve">
90.51257</t>
  </si>
  <si>
    <t>81, 1ChairmenBari godnail, Donkunda, Godenail, Dhankunda, Godnail, Narayanganj Sadar, Narayanganj, Dhaka 1432, Bangladesh</t>
  </si>
  <si>
    <t>23.660955</t>
  </si>
  <si>
    <t xml:space="preserve">
90.5107</t>
  </si>
  <si>
    <t>23.815788</t>
  </si>
  <si>
    <t xml:space="preserve">
90.595894</t>
  </si>
  <si>
    <t>Narsingdi - Araihazar Highway, বিবিরকান্দি, Katwaler Char, Madhabdi Paurashava, Narsingdi Sadar, Narsingdi, Dhaka, Bangladesh</t>
  </si>
  <si>
    <t>23.83884</t>
  </si>
  <si>
    <t xml:space="preserve">
90.68503</t>
  </si>
  <si>
    <t>আলগী খালপাড় মসজিদ, আলগী বাজার কাঠালিয়া রোড, Madhabdi, Birampur, Madhabdi Paurashava, Narsingdi Sadar, Narsingdi, Dhaka, Bangladesh</t>
  </si>
  <si>
    <t>23.838863</t>
  </si>
  <si>
    <t xml:space="preserve">
90.66746</t>
  </si>
  <si>
    <t>শেখেরচর, Sekher Char, Madhabdi, Narsingdi Sadar, Narsingdi, Dhaka, Bangladesh</t>
  </si>
  <si>
    <t>23.86191</t>
  </si>
  <si>
    <t xml:space="preserve">
90.67458</t>
  </si>
  <si>
    <t xml:space="preserve">
90.66674</t>
  </si>
  <si>
    <t>Bondor - Modonpur Highway, Sarail, Dhamgar, Bandar, Narayanganj, Dhaka, Bangladesh</t>
  </si>
  <si>
    <t>23.679798</t>
  </si>
  <si>
    <t xml:space="preserve">
90.5431</t>
  </si>
  <si>
    <t>Nambihin Rasta, Meghna Ghat, Asharia Char, Pirijpur, Sonargaon, Narayanganj, Dhaka, Bangladesh</t>
  </si>
  <si>
    <t>23.61837</t>
  </si>
  <si>
    <t xml:space="preserve">
90.61306</t>
  </si>
  <si>
    <t>Nambihin Rasta, Bara Baliakandi, Baluakandi, Gazaria, Munshiganj, Dhaka, Bangladesh</t>
  </si>
  <si>
    <t>23.592117</t>
  </si>
  <si>
    <t xml:space="preserve">
90.63936</t>
  </si>
  <si>
    <t>Meghna - Homna Road, Vater Char-Luterchar Bridge, Umedarkandi, Luterchar, Meghna, Munshiganj, Chittagong, Bangladesh</t>
  </si>
  <si>
    <t>23.578894</t>
  </si>
  <si>
    <t xml:space="preserve">
90.64745</t>
  </si>
  <si>
    <t>Hosendi Bazar Road, Jamaldi, Kandargaon (Sakirgaon), Hossaindi, Gazaria, Munshiganj, Dhaka, Bangladesh</t>
  </si>
  <si>
    <t>23.595823</t>
  </si>
  <si>
    <t xml:space="preserve">
90.61337</t>
  </si>
  <si>
    <t>23.63118</t>
  </si>
  <si>
    <t>Kanchpur Bridge, Manohar Khanerbagh, Madanpur, Bandar, Narayanganj, Dhaka 1410, Bangladesh</t>
  </si>
  <si>
    <t>23.689457</t>
  </si>
  <si>
    <t xml:space="preserve">
90.53663</t>
  </si>
  <si>
    <t>Mollah Bari, Golakandail, Rupganj Upazila, Narayanganj District, Dhaka Division, Bangladesh</t>
  </si>
  <si>
    <t>23.775372</t>
  </si>
  <si>
    <t xml:space="preserve">
90.56891</t>
  </si>
  <si>
    <t>Dhaka - Sylhet Highway, Banti, Kesraba, Duptara, Araihazar, Narayanganj, Dhaka, Bangladesh</t>
  </si>
  <si>
    <t>23.967833</t>
  </si>
  <si>
    <t xml:space="preserve">
90.62653</t>
  </si>
  <si>
    <t>Palash Road, Chhota Taragaon, Jinardi, Palash, Narsingdi, Dhaka, Bangladesh</t>
  </si>
  <si>
    <t>23.971872</t>
  </si>
  <si>
    <t xml:space="preserve">
90.67393</t>
  </si>
  <si>
    <t>Nambihin Rasta, Borpa, Masaba, Tarabo, Rupganj, Narayanganj, Dhaka, Bangladesh</t>
  </si>
  <si>
    <t>23.753914</t>
  </si>
  <si>
    <t xml:space="preserve">
90.56005</t>
  </si>
  <si>
    <t>23.772749</t>
  </si>
  <si>
    <t>196, Dhaka - Sylhet Highway, Bhulta, Mirkuti Chhao, Mura Para, Rupganj, Narayanganj, Dhaka 1462, Bangladesh</t>
  </si>
  <si>
    <t>23.773388</t>
  </si>
  <si>
    <t xml:space="preserve">
90.55615</t>
  </si>
  <si>
    <t>নবীনগর শাখা সড়ক, Char Baktaballi, Baktaballi, Narayanganj Sadar, Narayanganj, Dhaka, Bangladesh</t>
  </si>
  <si>
    <t>23.617043</t>
  </si>
  <si>
    <t xml:space="preserve">
90.45625</t>
  </si>
  <si>
    <t>ছোট মধ্যনগর রোড, Choto Moddhonagar, Boktaboli Union, Moddhonagar, Char Baktabali, Balur Char, Sirajdikhan, Narayanganj, Dhaka, Bangladesh</t>
  </si>
  <si>
    <t>23.604412</t>
  </si>
  <si>
    <t xml:space="preserve">
90.438225</t>
  </si>
  <si>
    <t>Baluchar, Balur Char, Sirajdikhan, Munshiganj, Dhaka, Bangladesh</t>
  </si>
  <si>
    <t>23.6073</t>
  </si>
  <si>
    <t xml:space="preserve">
90.41937</t>
  </si>
  <si>
    <t>Nambihin Rasta, Pania, Chamardi, Jainsar, Sirajdikhan, Munshiganj, Dhaka, Bangladesh</t>
  </si>
  <si>
    <t>23.544292</t>
  </si>
  <si>
    <t xml:space="preserve">
90.381836</t>
  </si>
  <si>
    <t xml:space="preserve">
90.331665</t>
  </si>
  <si>
    <t>R 359742002, Birtara, Birtara, Sreenagar, Munshiganj, Dhaka, Bangladesh</t>
  </si>
  <si>
    <t>23.560648</t>
  </si>
  <si>
    <t xml:space="preserve">
90.314964</t>
  </si>
  <si>
    <t>বিরতারা ষোলঘোর রাস্তা, Purba Deulbhog, Atpara, Sreenagar, Munshiganj, Dhaka, Bangladesh</t>
  </si>
  <si>
    <t>23.55451</t>
  </si>
  <si>
    <t xml:space="preserve">
90.3058</t>
  </si>
  <si>
    <t>23.543564</t>
  </si>
  <si>
    <t xml:space="preserve">
90.289406</t>
  </si>
  <si>
    <t>Baherkochi - Ichapora Road, Shialdi, Madhyapara, Sirajdikhan, Munshiganj, Dhaka, Bangladesh</t>
  </si>
  <si>
    <t>23.545721</t>
  </si>
  <si>
    <t xml:space="preserve">
90.3984</t>
  </si>
  <si>
    <t>R 359742004, Nimtola, Chandan Dhul, Ichhapur, Sirajdikhan Upazila, Munshiganj District, Dhaka Division, Bangladesh</t>
  </si>
  <si>
    <t>23.56338</t>
  </si>
  <si>
    <t xml:space="preserve">
90.37758</t>
  </si>
  <si>
    <t>Nambihin Rasta, Nimtola, Char Mardan, Rasunia, Sirajdikhan, Munshiganj, Dhaka, Bangladesh</t>
  </si>
  <si>
    <t>23.584204</t>
  </si>
  <si>
    <t xml:space="preserve">
90.37788</t>
  </si>
  <si>
    <t>Fatullah, Jalkundi, Godnail, Narayanganj Sadar Upazila, Narayanganj District, Dhaka Division, Bangladesh</t>
  </si>
  <si>
    <t>23.657751</t>
  </si>
  <si>
    <t xml:space="preserve">
90.4819</t>
  </si>
  <si>
    <t>Nambihin Rasta, Kanchpur, Behakair, Kachpur, Sonargaon, Narayanganj, Dhaka, Bangladesh</t>
  </si>
  <si>
    <t>Nambihin Rasta, Kanchpur, Kachpur, Sonargaon, Narayanganj, Dhaka, Bangladesh</t>
  </si>
  <si>
    <t>23.693104</t>
  </si>
  <si>
    <t xml:space="preserve">
90.5263</t>
  </si>
  <si>
    <t>Mosjid Noor, Fatullah, Fatulla, Narayanganj Sadar Upazila, Narayanganj District, Dhaka Division, Bangladesh</t>
  </si>
  <si>
    <t>23.637274</t>
  </si>
  <si>
    <t>23.623497</t>
  </si>
  <si>
    <t xml:space="preserve">
90.46706</t>
  </si>
  <si>
    <t>Nambihin Rasta, Banamalidia, Madhukhali, Madhukhali, Faridpur, Dhaka, Bangladesh</t>
  </si>
  <si>
    <t>23.541536</t>
  </si>
  <si>
    <t xml:space="preserve">
89.63754</t>
  </si>
  <si>
    <t>Robi Centre, Magura, Nandoali, Atharakhada, Khulna Division, Bangladesh</t>
  </si>
  <si>
    <t>23.495144</t>
  </si>
  <si>
    <t xml:space="preserve">
89.4225</t>
  </si>
  <si>
    <t>Jessore - Magura Highway, Panchbaria, Noapara, Jessore Sadar Upazila, Jessore District, Khulna Division, Bangladesh</t>
  </si>
  <si>
    <t>23.206276</t>
  </si>
  <si>
    <t xml:space="preserve">
89.22107</t>
  </si>
  <si>
    <t>Jhikargacha, Jhikargachha, Jhikargachha, Jhikargachha Upazila, Jessore District, Khulna Division, Bangladesh</t>
  </si>
  <si>
    <t>23.076597</t>
  </si>
  <si>
    <t xml:space="preserve">
89.04526</t>
  </si>
  <si>
    <t>Nambihin Rasta, Buruz Bagan, Sharsha, Sharsha, Jessore, Khulna, Bangladesh</t>
  </si>
  <si>
    <t>23.053282</t>
  </si>
  <si>
    <t xml:space="preserve">
89.00306</t>
  </si>
  <si>
    <t>Nambihin Rasta, Sarsha, Samlagachhi, Sharsha, Jessore, Khulna, Bangladesh</t>
  </si>
  <si>
    <t>23.053303</t>
  </si>
  <si>
    <t xml:space="preserve">
88.98548</t>
  </si>
  <si>
    <t>23.068506</t>
  </si>
  <si>
    <t>Akij Biri Factory, Jessore - Benapole Highway, Navaron, Nabharan, Jhikargachha, Jessore, Khulna, 7432, Bangladesh</t>
  </si>
  <si>
    <t>23.060825</t>
  </si>
  <si>
    <t>23.107204</t>
  </si>
  <si>
    <t xml:space="preserve">
89.10756</t>
  </si>
  <si>
    <t>Gonganandapur College Road, Chhutipur, Ganganandapur, Jhikargachha, Jessore, Khulna 7420, Bangladesh</t>
  </si>
  <si>
    <t>23.163828</t>
  </si>
  <si>
    <t xml:space="preserve">
89.035515</t>
  </si>
  <si>
    <t>মুন্সীপাড়া রোড, Jashore, Paurashava, Jessore Sadar, Jessore, Khulna, Bangladesh</t>
  </si>
  <si>
    <t>23.15086</t>
  </si>
  <si>
    <t xml:space="preserve">
89.193344</t>
  </si>
  <si>
    <t>23.400349</t>
  </si>
  <si>
    <t xml:space="preserve">
89.11405</t>
  </si>
  <si>
    <t>Nambihin Rasta, Darshana, Howli, Damurhuda, Chuadanga, Khulna, Bangladesh</t>
  </si>
  <si>
    <t>23.536411</t>
  </si>
  <si>
    <t xml:space="preserve">
88.799355</t>
  </si>
  <si>
    <t>Nambihin Rasta, Darshana, Paurashava, Damurhuda, Chuadanga, Khulna, Bangladesh</t>
  </si>
  <si>
    <t>23.537035</t>
  </si>
  <si>
    <t xml:space="preserve">
88.81535</t>
  </si>
  <si>
    <t>23.215649</t>
  </si>
  <si>
    <t xml:space="preserve">
89.17527</t>
  </si>
  <si>
    <t>Nambihin Rasta, Churamonkati, Abdulpur, Churamankati, Jessore Sadar, Jessore, Khulna, Bangladesh</t>
  </si>
  <si>
    <t>23.234198</t>
  </si>
  <si>
    <t xml:space="preserve">
89.14796</t>
  </si>
  <si>
    <t>Jashore, Chanda, Phulsara, Chaugachha Upazila, Jessore District, Khulna Division, Bangladesh</t>
  </si>
  <si>
    <t>23.245512</t>
  </si>
  <si>
    <t xml:space="preserve">
89.09927</t>
  </si>
  <si>
    <t>Nambihin Rasta, Pashapol, Jagannathpur, Singhajhuli, Chaugachha, Jessore, Khulna, Bangladesh</t>
  </si>
  <si>
    <t>23.225698</t>
  </si>
  <si>
    <t xml:space="preserve">
89.07916</t>
  </si>
  <si>
    <t>Airport Road, Jashore, Paurashava, Jessore Sadar, Jessore, Khulna, Bangladesh</t>
  </si>
  <si>
    <t>23.174643</t>
  </si>
  <si>
    <t xml:space="preserve">
89.1885</t>
  </si>
  <si>
    <t>23.139767</t>
  </si>
  <si>
    <t xml:space="preserve">
89.22661</t>
  </si>
  <si>
    <t>Dhaka - Khulna Highway, Seikhati, Upasahar, Jessore Sadar, Jessore, Khulna, Bangladesh</t>
  </si>
  <si>
    <t>23.175142</t>
  </si>
  <si>
    <t xml:space="preserve">
89.219894</t>
  </si>
  <si>
    <t>Collage Road, Khajura, Tejrol, Lebutala, Jessore Sadar, Jessore, Khulna, Bangladesh</t>
  </si>
  <si>
    <t>23.268084</t>
  </si>
  <si>
    <t xml:space="preserve">
89.25523</t>
  </si>
  <si>
    <t>Jagla, Jagdal, Magura Sadar, Magura, Khulna, Bangladesh</t>
  </si>
  <si>
    <t>23.413921</t>
  </si>
  <si>
    <t xml:space="preserve">
89.39491</t>
  </si>
  <si>
    <t>Besides, thana, Mahispur, Gajna, Madhukhali, Faridpur, Dhaka, Bangladesh</t>
  </si>
  <si>
    <t>23.5533</t>
  </si>
  <si>
    <t xml:space="preserve">
89.62582</t>
  </si>
  <si>
    <t>Nambihin Rasta, Bandhuli, Mirzapur, Jamalpur, Baliakandi, Faridpur, Dhaka, Bangladesh</t>
  </si>
  <si>
    <t>23.593279</t>
  </si>
  <si>
    <t xml:space="preserve">
89.61171</t>
  </si>
  <si>
    <t>23.634829</t>
  </si>
  <si>
    <t>Z7102, Ilishkhol, Baharpur, Baliakandi, Rajbari, Dhaka, Bangladesh</t>
  </si>
  <si>
    <t>23.634884</t>
  </si>
  <si>
    <t xml:space="preserve">
89.557274</t>
  </si>
  <si>
    <t>B565, Boithakhali, Majchar Kouarpur, Majchar, Faridpur Sadar Upazila, Faridpur District, Dhaka Division, Bangladesh</t>
  </si>
  <si>
    <t>23.598562</t>
  </si>
  <si>
    <t xml:space="preserve">
89.78067</t>
  </si>
  <si>
    <t>23.540915</t>
  </si>
  <si>
    <t xml:space="preserve">
89.146904</t>
  </si>
  <si>
    <t>Jhenaidah - Chuadanga Road, Holidhani, Pratappur, Kumrabaria, Jhenaidah Sadar Upazila, Jhenaidah District, Khulna Division, Bangladesh</t>
  </si>
  <si>
    <t>23.555134</t>
  </si>
  <si>
    <t xml:space="preserve">
89.09597</t>
  </si>
  <si>
    <t>Karirmor - Batpukur Road, Halidhani, Dahar Pukuria, Madhuhati, Jhenaidah Sadar Upazila, Jhenaidah District, Khulna Division, Bangladesh</t>
  </si>
  <si>
    <t>23.533033</t>
  </si>
  <si>
    <t xml:space="preserve">
89.045944</t>
  </si>
  <si>
    <t>23.558588</t>
  </si>
  <si>
    <t>Uzzal Telecom, Shohid Mishru Sarok, Jhenaidah, Kora Para, Khulna Division, Bangladesh</t>
  </si>
  <si>
    <t xml:space="preserve">
89.16499</t>
  </si>
  <si>
    <t>মেসার্স রয়েল মটরস্, Jhenaidah - Chuadanga Road, Jhenaidah, Khulna Division, Bangladesh</t>
  </si>
  <si>
    <t>Jadabpur, Chandpur, Harinakunda Upazila, Jhenaidah District, Khulna Division, Bangladesh</t>
  </si>
  <si>
    <t>Holidhani, Baradi, Halidhani, Jhenaidah Sadar, Jhenaidah, Khulna, Bangladesh</t>
  </si>
  <si>
    <t>23.569057</t>
  </si>
  <si>
    <t xml:space="preserve">
89.07331</t>
  </si>
  <si>
    <t>23.558788</t>
  </si>
  <si>
    <t xml:space="preserve">
89.03666</t>
  </si>
  <si>
    <t>Sarajgonj, Boalia, Kutubpur, Chuadanga Sadar, Chuadanga, Khulna, Bangladesh</t>
  </si>
  <si>
    <t>23.552795</t>
  </si>
  <si>
    <t xml:space="preserve">
89.020134</t>
  </si>
  <si>
    <t>23.548494</t>
  </si>
  <si>
    <t xml:space="preserve">
89.23625</t>
  </si>
  <si>
    <t>23.53781</t>
  </si>
  <si>
    <t xml:space="preserve">
89.268974</t>
  </si>
  <si>
    <t>Magura - Jhenaidah Highway, Hat-Gopalpur, Sachani Rautara, Hazrapur, Magura Sadar, Magura, Khulna, Bangladesh</t>
  </si>
  <si>
    <t>23.521309</t>
  </si>
  <si>
    <t xml:space="preserve">
89.31072</t>
  </si>
  <si>
    <t>Faridpur - Magura - Jhenaidah - Jessore - Khulna - Mongla Road, Abalpur, Paurashava, Magura Sadar, Magura, Khulna, Bangladesh</t>
  </si>
  <si>
    <t>23.483585</t>
  </si>
  <si>
    <t xml:space="preserve">
89.39408</t>
  </si>
  <si>
    <t>23.386658</t>
  </si>
  <si>
    <t xml:space="preserve">
89.28038</t>
  </si>
  <si>
    <t>Singde, Tilkhari, Dhaneshwargati, Shalikha Upazila, Magura District, Khulna Division, Bangladesh</t>
  </si>
  <si>
    <t>23.41635</t>
  </si>
  <si>
    <t xml:space="preserve">
89.12977</t>
  </si>
  <si>
    <t>Kalikapur Road, Jhenaidah, Paurashava, Khulna Division, Bangladesh</t>
  </si>
  <si>
    <t>23.5205</t>
  </si>
  <si>
    <t xml:space="preserve">
89.16744</t>
  </si>
  <si>
    <t>Jhenaidah - Harinakunda Road, Shakaridah, Chandpur, Harinakunda, Jhenaidah, Khulna, Bangladesh</t>
  </si>
  <si>
    <t>23.585356</t>
  </si>
  <si>
    <t xml:space="preserve">
89.12256</t>
  </si>
  <si>
    <t>23.60295</t>
  </si>
  <si>
    <t xml:space="preserve">
89.08134</t>
  </si>
  <si>
    <t>Lalon Shah Road, Horinakunda, Palsi, Harinakunda, Jhenaidah, Khulna, Bangladesh</t>
  </si>
  <si>
    <t>23.661589</t>
  </si>
  <si>
    <t xml:space="preserve">
89.05258</t>
  </si>
  <si>
    <t>Bhabanipur Bazar, Harispur, Joradaha, Harinakunda, Jhenaidah, Khulna, Bangladesh</t>
  </si>
  <si>
    <t>23.691023</t>
  </si>
  <si>
    <t xml:space="preserve">
89.06702</t>
  </si>
  <si>
    <t>Lalon Road, Tailotupi, Joradaha, Joradaha, Harinakunda Upazila, Jhenaidah District, Khulna Division, Bangladesh, 7210</t>
  </si>
  <si>
    <t>23.716331</t>
  </si>
  <si>
    <t xml:space="preserve">
89.06746</t>
  </si>
  <si>
    <t>Bakchua Lakshmipur, Bhayna, Harinakunda Upazila, Jhenaidah District, Khulna Division, Bangladesh</t>
  </si>
  <si>
    <t>Lalon Shah Road, Bhabanipur Bazar, Ramnagar, Taherhuda, Harinakunda Upazila, Jhenaidah District, Khulna Division, Bangladesh</t>
  </si>
  <si>
    <t>23.69753</t>
  </si>
  <si>
    <t xml:space="preserve">
89.055725</t>
  </si>
  <si>
    <t>Harinakundu Thana Rood, Horinakunda, Parbatipur, Taherhuda, Harinakunda, Jhenaidah, Khulna, Bangladesh</t>
  </si>
  <si>
    <t>23.648603</t>
  </si>
  <si>
    <t xml:space="preserve">
89.03957</t>
  </si>
  <si>
    <t>23.599815</t>
  </si>
  <si>
    <t xml:space="preserve">
89.0447</t>
  </si>
  <si>
    <t>Nambihin Rasta, Shakaridah, Rupadaha Sakharidaha, Kapashati, Harinakunda, Jhenaidah, Khulna, Bangladesh</t>
  </si>
  <si>
    <t>23.58538</t>
  </si>
  <si>
    <t xml:space="preserve">
89.10349</t>
  </si>
  <si>
    <t>Pagla Kanai Road, Ramnagar, Paglakanai, Jhenaidah Sadar Upazila, Jhenaidah District, Khulna Division, Bangladesh</t>
  </si>
  <si>
    <t>23.528776</t>
  </si>
  <si>
    <t xml:space="preserve">
89.128456</t>
  </si>
  <si>
    <t>23.51157</t>
  </si>
  <si>
    <t>Halidhani, Parbatipur, Ganna, Jhenaidah Sadar Upazila, Jhenaidah District, Khulna Division, Bangladesh</t>
  </si>
  <si>
    <t>23.501894</t>
  </si>
  <si>
    <t>Talina, Jalalpur, Kushna, Kotchandpur Upazila, Jhenaidah District, Khulna Division, Bangladesh</t>
  </si>
  <si>
    <t>23.463081</t>
  </si>
  <si>
    <t xml:space="preserve">
89.04232</t>
  </si>
  <si>
    <t>23.406813</t>
  </si>
  <si>
    <t xml:space="preserve">
89.01525</t>
  </si>
  <si>
    <t>Nambihin Rasta, Alampur, Azampur, Maheshpur, Jhenaidah, Khulna, Bangladesh</t>
  </si>
  <si>
    <t>23.40161</t>
  </si>
  <si>
    <t xml:space="preserve">
89.00176</t>
  </si>
  <si>
    <t>23.416656</t>
  </si>
  <si>
    <t xml:space="preserve">
89.01232</t>
  </si>
  <si>
    <t>Kotchadpur Railway Station, 10, Kotchandpur Bypass, Kotchandpur, Paurashava, Jhenaidah District, Khulna Division, Bangladesh</t>
  </si>
  <si>
    <t>Fulbari-Kushna Road, Parlat, Fulbari, Baluhar, Kotchandpur, Jhenaidah, Khulna, Bangladesh</t>
  </si>
  <si>
    <t>23.446365</t>
  </si>
  <si>
    <t xml:space="preserve">
89.01325</t>
  </si>
  <si>
    <t>Gopalpur, Bura Para, Madhuhati, Jhenaidah Sadar, Jhenaidah, Khulna, Bangladesh</t>
  </si>
  <si>
    <t>23.49678</t>
  </si>
  <si>
    <t xml:space="preserve">
89.04245</t>
  </si>
  <si>
    <t>Mamotaj Dental Clinic, 44/1, Bou Bazar Road, Dhaka, Ward-84, Dcc (Sutrapur), Bangladesh</t>
  </si>
  <si>
    <t>Khan Super Market, Arappur Bus Stand, Khajuraho Road, Jhenaidah, Paurashava, Khulna Division, Bangladesh</t>
  </si>
  <si>
    <t>23.554312</t>
  </si>
  <si>
    <t>House of Shahed Joarder, Jhenaidah, Paurashava, Khulna Division, Bangladesh</t>
  </si>
  <si>
    <t>23.536192</t>
  </si>
  <si>
    <t xml:space="preserve">
89.19385</t>
  </si>
  <si>
    <t>Kangshee, Ghoramara, Porahati, Jhenaidah Sadar Upazila, Jhenaidah District, Khulna Division, Bangladesh</t>
  </si>
  <si>
    <t>23.537832</t>
  </si>
  <si>
    <t xml:space="preserve">
89.2514</t>
  </si>
  <si>
    <t>Jhenaidah - Magura Highway, Hat-Gopalpur, Sachani Rautara, Hazrapur, Magura Sadar Upazila, Magura District, Khulna Division, Bangladesh</t>
  </si>
  <si>
    <t>Nambihin Rasta, Kumiradah, Kumiradaha, Abaipur, Shailkupa, Jhenaidah, Khulna, Bangladesh</t>
  </si>
  <si>
    <t>23.605385</t>
  </si>
  <si>
    <t xml:space="preserve">
89.31417</t>
  </si>
  <si>
    <t>Nambihin Rasta, Kamanna, Bagura, Shailkupa, Jhenaidah, Khulna, Bangladesh</t>
  </si>
  <si>
    <t>23.619005</t>
  </si>
  <si>
    <t xml:space="preserve">
89.30464</t>
  </si>
  <si>
    <t>Nambihin Rasta, Hat Fazilpur, Kakuridanga, Nityanandapur, Shailkupa, Jhenaidah, Khulna, Bangladesh</t>
  </si>
  <si>
    <t>23.600082</t>
  </si>
  <si>
    <t xml:space="preserve">
89.29955</t>
  </si>
  <si>
    <t>Mohila Madrasa, Jhenaidah, Khulna Division, Bangladesh</t>
  </si>
  <si>
    <t>Sadhuhati, Uttar Narayanpur, Saganna, Jhenaidah Sadar Upazila, Jhenaidah District, Khulna Division, Bangladesh</t>
  </si>
  <si>
    <t>Sarajgonj, Boalia, Kutubpur, Chuadanga Sadar Upazila, Chuadanga District, Khulna Division, Bangladesh</t>
  </si>
  <si>
    <t>Shankarchandra, Kharagoda, Titudaha, Chuadanga Sadar Upazila, Chuadanga District, Khulna Division, Bangladesh</t>
  </si>
  <si>
    <t>23.551884</t>
  </si>
  <si>
    <t xml:space="preserve">
88.93632</t>
  </si>
  <si>
    <t>Nazrul vila, Sadhuhati, Jhenaidah Sadar Upazila, Jhenaidah District, Khulna Division, Bangladesh</t>
  </si>
  <si>
    <t>23.551811</t>
  </si>
  <si>
    <t xml:space="preserve">
89.17944</t>
  </si>
  <si>
    <t>Porahati Durga Mondir, Bhupatipur Road, Jhenaidah, Porahati, Porahati, Khulna Division, Bangladesh</t>
  </si>
  <si>
    <t>23.546915</t>
  </si>
  <si>
    <t xml:space="preserve">
89.217926</t>
  </si>
  <si>
    <t>Jhenaidah - Magura Highway, Hat-Gopalpur, Kashimpur, Padmakar, Jhenaidah Sadar Upazila, Jhenaidah District, Khulna Division, Bangladesh</t>
  </si>
  <si>
    <t>23.510511</t>
  </si>
  <si>
    <t xml:space="preserve">
89.330215</t>
  </si>
  <si>
    <t>23.4859</t>
  </si>
  <si>
    <t xml:space="preserve">
89.39133</t>
  </si>
  <si>
    <t>Dhaka - Jessore Highway, Arpara, Kechuadubi, Maghi, Magura Sadar, Magura, Khulna, Bangladesh</t>
  </si>
  <si>
    <t>23.385132</t>
  </si>
  <si>
    <t xml:space="preserve">
89.3736</t>
  </si>
  <si>
    <t>তালকরি রাস্তা, Ujgram Purba Para, Arpara, Uchgram, Talkhari, Shalikha, Magura, Khulna, Bangladesh</t>
  </si>
  <si>
    <t>23.385157</t>
  </si>
  <si>
    <t xml:space="preserve">
89.353615</t>
  </si>
  <si>
    <t>23.459963</t>
  </si>
  <si>
    <t xml:space="preserve">
89.41135</t>
  </si>
  <si>
    <t>Kutubpur Road, Badargonj, Dasami, Kutubpur, Chuadanga Sadar, Chuadanga, Khulna, Bangladesh</t>
  </si>
  <si>
    <t>23.572357</t>
  </si>
  <si>
    <t xml:space="preserve">
88.97417</t>
  </si>
  <si>
    <t>23.59206</t>
  </si>
  <si>
    <t xml:space="preserve">
89.18858</t>
  </si>
  <si>
    <t>23.61406</t>
  </si>
  <si>
    <t xml:space="preserve">
89.19225</t>
  </si>
  <si>
    <t>23.646923</t>
  </si>
  <si>
    <t>Khasbaradaha, Dudhsar, Shailkupa, Jhenaidah, Khulna, Bangladesh</t>
  </si>
  <si>
    <t>23.655859</t>
  </si>
  <si>
    <t xml:space="preserve">
89.187706</t>
  </si>
  <si>
    <t>রানীনগর-রোড, Dohokola, Britti Baradaha, Dignagar, Shailkupa, Jhenaidah, Khulna, Bangladesh</t>
  </si>
  <si>
    <t>23.670458</t>
  </si>
  <si>
    <t xml:space="preserve">
89.193054</t>
  </si>
  <si>
    <t>Garagonj - Shailkupa Road, Garaganj, Garakhola, Umedpur, Shailkupa, Jhenaidah, Khulna, Bangladesh</t>
  </si>
  <si>
    <t>23.666733</t>
  </si>
  <si>
    <t xml:space="preserve">
89.20481</t>
  </si>
  <si>
    <t>Abbas Ali Pre-Cadet Academy, Kushtia - Jhenaidah Highway, Jhenaidah, Makimpur, Khulna Division, Bangladesh</t>
  </si>
  <si>
    <t>23.582296</t>
  </si>
  <si>
    <t xml:space="preserve">
89.178856</t>
  </si>
  <si>
    <t>Mukus Consultancy Point, Arappur Bus Stand, Jhenaidah City Bypass, Jhenaidah, Khulna Division, Bangladesh</t>
  </si>
  <si>
    <t>AID Complex, Mohila College Road, Jhenaidah, Paurashava, Khulna Division, Bangladesh</t>
  </si>
  <si>
    <t>Kha Para Road, Jhenaidah, Paurashava, Khulna Division, Bangladesh</t>
  </si>
  <si>
    <t>Jhenaidah - Chuadanga Road, Jhenaidah Paurashava, Jhenaidah Sadar, Jhenaidah, Khulna, Bangladesh</t>
  </si>
  <si>
    <t>Nambihin Rasta, Sarajgonj, Boalia, Kutubpur, Chuadanga Sadar, Chuadanga, Khulna, Bangladesh</t>
  </si>
  <si>
    <t>23.58576</t>
  </si>
  <si>
    <t xml:space="preserve">
88.953995</t>
  </si>
  <si>
    <t>Chuadanga - Jhenaidah Highway, Shankarchandra, Manikdihi, Shankar Chandra, Chuadanga Sadar, Chuadanga, Khulna, Bangladesh</t>
  </si>
  <si>
    <t>23.60619</t>
  </si>
  <si>
    <t xml:space="preserve">
88.896255</t>
  </si>
  <si>
    <t>Orthey Garden, Chaklapara, Jhenaidah Paurashava, Jhenaidah Sadar, Jhenaidah, Khulna, Bangladesh</t>
  </si>
  <si>
    <t>23.548609</t>
  </si>
  <si>
    <t>Md;OVE Khan, Jhenaidah, Kulchara, Porahati, Khulna Division, Bangladesh</t>
  </si>
  <si>
    <t>Kushtia - Jhenaidah Road, Bhatai Bazar, Chandpur, Fulhari, Shailkupa, Jhenaidah, Khulna, Bangladesh</t>
  </si>
  <si>
    <t>23.635035</t>
  </si>
  <si>
    <t xml:space="preserve">
89.18898</t>
  </si>
  <si>
    <t>College Road, Gokulnagar, Dignagar, Shailkupa Upazila, Jhenaidah District, Khulna Division, Bangladesh</t>
  </si>
  <si>
    <t>Shekhpara - Shailkupa Road, Soto Boalia, Shitalidanga, Tribeni, Shailkupa, Jhenaidah, Khulna, Bangladesh</t>
  </si>
  <si>
    <t>23.717464</t>
  </si>
  <si>
    <t xml:space="preserve">
89.162605</t>
  </si>
  <si>
    <t>Nambihin Rasta, Dulalpur, Tribeni, Shailkupa, Jhenaidah, Khulna, Bangladesh</t>
  </si>
  <si>
    <t>23.711596</t>
  </si>
  <si>
    <t xml:space="preserve">
89.14009</t>
  </si>
  <si>
    <t>23.786531</t>
  </si>
  <si>
    <t xml:space="preserve">
89.1175</t>
  </si>
  <si>
    <t>Nambihin Rasta, বেলতলা ব্রিজ, Shwastipur, Jiraakhi, Kustia Sadar, Kushtia, Khulna, Bangladesh</t>
  </si>
  <si>
    <t>23.843273</t>
  </si>
  <si>
    <t xml:space="preserve">
89.10458</t>
  </si>
  <si>
    <t>Kushtia - Jhenaidah Highway, Battail, Kushtia, Battail, Jagati, Kustia Sadar Upazila, Khulna Division, Bangladesh</t>
  </si>
  <si>
    <t>23.870157</t>
  </si>
  <si>
    <t xml:space="preserve">
89.09371</t>
  </si>
  <si>
    <t>23.88828</t>
  </si>
  <si>
    <t xml:space="preserve">
89.11973</t>
  </si>
  <si>
    <t>Canal Road, Kushtia, Mollah Tegharia (Part), Mazampur, Kustia Sadar Upazila, Khulna Division, Bangladesh</t>
  </si>
  <si>
    <t>23.884499</t>
  </si>
  <si>
    <t xml:space="preserve">
89.13832</t>
  </si>
  <si>
    <t>Ram Chandra Ray Chowdhury Road, Molla Teghoria More Bus Stop, Mazampur, Kustia Sadar, Kushtia, Khulna, Bangladesh</t>
  </si>
  <si>
    <t>23.890062</t>
  </si>
  <si>
    <t xml:space="preserve">
89.12444</t>
  </si>
  <si>
    <t>Girzanath Mojumdar Road, Komla Pur, Kushtia, Baradi, Barakhada, Kustia Sadar Upazila, Khulna Division, Bangladesh, 7000</t>
  </si>
  <si>
    <t>23.916344</t>
  </si>
  <si>
    <t>14, R.A. Khan Chowdhury Road, Kushtia, Paurashava, Kustia Sadar Upazila, Khulna Division, Bangladesh, 7000</t>
  </si>
  <si>
    <t>23.910175</t>
  </si>
  <si>
    <t xml:space="preserve">
89.12391</t>
  </si>
  <si>
    <t>23.963634</t>
  </si>
  <si>
    <t xml:space="preserve">
89.04369</t>
  </si>
  <si>
    <t>24.017324</t>
  </si>
  <si>
    <t xml:space="preserve">
89.00596</t>
  </si>
  <si>
    <t>Bheramara - Daulotpur Road, Dharampur, Paurashava, Bheramara, Kushtia, Khulna, Bangladesh</t>
  </si>
  <si>
    <t>24.024837</t>
  </si>
  <si>
    <t xml:space="preserve">
88.951195</t>
  </si>
  <si>
    <t>Tazpur Road, Tajpur, Hogalbaria, Daulatpur Upazila, Kushtia District, Khulna Division, Bangladesh</t>
  </si>
  <si>
    <t>24.031271</t>
  </si>
  <si>
    <t xml:space="preserve">
88.91831</t>
  </si>
  <si>
    <t>Chandgram, Dharampur, Dharampur, Bheramara Upazila, Kushtia District, Khulna Division, Bangladesh</t>
  </si>
  <si>
    <t>24.030214</t>
  </si>
  <si>
    <t xml:space="preserve">
88.96023</t>
  </si>
  <si>
    <t>Bheramara - Kuchiamora Road, Bheramara, Mokarimpur, Paurashava, Kushtia District, Khulna Division, Bangladesh</t>
  </si>
  <si>
    <t>24.027367</t>
  </si>
  <si>
    <t xml:space="preserve">
88.991554</t>
  </si>
  <si>
    <t>Kushtia - Meherpur Highway, Barkhada, Bibhag, Barakhada, Kustia Sadar Upazila, Kushtia District, Khulna Division, Bangladesh</t>
  </si>
  <si>
    <t>23.929054</t>
  </si>
  <si>
    <t xml:space="preserve">
89.08224</t>
  </si>
  <si>
    <t>Principal Residential House, 44, M.U.Bhuyan Road, Tali Para, Mazampur, Kustia Sadar, Kushtia, Khulna, Bangladesh</t>
  </si>
  <si>
    <t>23.901487</t>
  </si>
  <si>
    <t xml:space="preserve">
89.12784</t>
  </si>
  <si>
    <t>Lovely Tower, 71, NS Road, Kushtia, Paurashava, Kustia Sadar Upazila, Khulna Division, Bangladesh</t>
  </si>
  <si>
    <t>23.905745</t>
  </si>
  <si>
    <t>110/1, Ostad Vai Road, Baradi, Mazampur, Kustia Sadar, Kushtia, Khulna 7000, Bangladesh</t>
  </si>
  <si>
    <t>23.90522</t>
  </si>
  <si>
    <t xml:space="preserve">
89.11398</t>
  </si>
  <si>
    <t>Baitul Mosque, Canal Road, Kushtia, Mazampur, Kustia Sadar Upazila, Khulna Division, Bangladesh</t>
  </si>
  <si>
    <t xml:space="preserve">Joyarddars house, Joyarddar Road, Kushtia, Mazampur, Kustia Sadar Upazila, Lau, Khulna Division, </t>
  </si>
  <si>
    <t>23.884583</t>
  </si>
  <si>
    <t>Kanabill Road, Kushtia, Baradi, Barakhada, Kustia Sadar Upazila, Khulna Division, Bangladesh</t>
  </si>
  <si>
    <t>23.89301</t>
  </si>
  <si>
    <t xml:space="preserve">
89.11088</t>
  </si>
  <si>
    <t>Kumargara, Jagati, Kustia Sadar, Kushtia, Khulna, Bangladesh</t>
  </si>
  <si>
    <t>23.880615</t>
  </si>
  <si>
    <t xml:space="preserve">
89.11462</t>
  </si>
  <si>
    <t>ভাটা রুট, Battail, Shimulia, Jagati, Kustia Sadar, Kushtia, Khulna, Bangladesh</t>
  </si>
  <si>
    <t>23.856894</t>
  </si>
  <si>
    <t>23.558758</t>
  </si>
  <si>
    <t xml:space="preserve">
89.16567</t>
  </si>
  <si>
    <t>College Road, Khas Raninagar, Dignagar, Shailkupa Upazila, Jhenaidah District, Khulna Division, Bangladesh</t>
  </si>
  <si>
    <t>23.656622</t>
  </si>
  <si>
    <t xml:space="preserve">
89.20569</t>
  </si>
  <si>
    <t>new, Bridge, Shailkupa, Paurashava, Jhenaidah District, Khulna Division, Bangladesh</t>
  </si>
  <si>
    <t>23.67686</t>
  </si>
  <si>
    <t xml:space="preserve">
89.252205</t>
  </si>
  <si>
    <t>Langolbadh-Kustia road, Jalshuka, Doharo, Hakimpur, Shailkupa, Jhenaidah, Khulna, Bangladesh</t>
  </si>
  <si>
    <t>23.723732</t>
  </si>
  <si>
    <t xml:space="preserve">
89.30244</t>
  </si>
  <si>
    <t>Chadat Gram, Ektarpur, Janipur, Khoksha Upazila, Kushtia District, Khulna Division, Bangladesh</t>
  </si>
  <si>
    <t>23.747976</t>
  </si>
  <si>
    <t xml:space="preserve">
89.29156</t>
  </si>
  <si>
    <t>Mirzapur to Katlagri bazar Road, Kancherkol, Bakharba, Sarutia, Shailkupa, Jhenaidah, Khulna, Bangladesh</t>
  </si>
  <si>
    <t>23.739914</t>
  </si>
  <si>
    <t xml:space="preserve">
89.247734</t>
  </si>
  <si>
    <t>Nambihin Rasta, Maukuri, Sarutia, Shailkupa, Jhenaidah, Khulna 7320, Bangladesh</t>
  </si>
  <si>
    <t>23.727854</t>
  </si>
  <si>
    <t xml:space="preserve">
89.23987</t>
  </si>
  <si>
    <t>Kaca Bazar (কাঁচা বাজার), Thana Road, Shailkupa, Shailkupa, Paurashava, Jhenaidah District, Khulna Division, Bangladesh</t>
  </si>
  <si>
    <t>23.68331</t>
  </si>
  <si>
    <t xml:space="preserve">
89.246864</t>
  </si>
  <si>
    <t>Garagonj - Shailkupa Road, Paurashava, Shailkupa, Jhenaidah, Khulna, Bangladesh</t>
  </si>
  <si>
    <t>23.679583</t>
  </si>
  <si>
    <t xml:space="preserve">
89.2369</t>
  </si>
  <si>
    <t>Garagonj to Barahimpur Road, Birahimpur, Umedpur, Shailkupa, Jhenaidah, Khulna, Bangladesh</t>
  </si>
  <si>
    <t>Kushtia - Jhenaidah Highway, Bhatai Bazar, Kulchara, Dudhsar, Shailkupa, Jhenaidah, Khulna, Bangladesh</t>
  </si>
  <si>
    <t>23.60713</t>
  </si>
  <si>
    <t xml:space="preserve">
89.18157</t>
  </si>
  <si>
    <t>Abdur Razzak Super Market, Kushtia - Jhenaidah Highway, Jhenaidah, Khajura (Part), Paurashava, Khulna Division, Bangladesh</t>
  </si>
  <si>
    <t>Water Tank Road Number 3, Adarshapara, Jhenaidah Paurashava, Jhenaidah Sadar, Jhenaidah, Khulna, Bangladesh</t>
  </si>
  <si>
    <t>23.536114</t>
  </si>
  <si>
    <t>Mondol Para Road, Baribathan, Bari Bathan, Paglakanai, Jhenaidah Sadar, Jhenaidah, Khulna, Bangladesh</t>
  </si>
  <si>
    <t>23.528753</t>
  </si>
  <si>
    <t xml:space="preserve">
89.146034</t>
  </si>
  <si>
    <t>Dafolbari, Kuthi Durgapur, Ganna, Jhenaidah Sadar Upazila, Jhenaidah District, Khulna Division, Bangladesh</t>
  </si>
  <si>
    <t>Gopalpur, Sarutia, Dora, Kotchandpur Upazila, Jhenaidah District, Khulna Division, Bangladesh</t>
  </si>
  <si>
    <t>23.502136</t>
  </si>
  <si>
    <t xml:space="preserve">
89.00818</t>
  </si>
  <si>
    <t>Golap Nagar, College Road, Titudah, Bara Salua, Titudaha, Chuadanga Sadar, Chuadanga, Khulna, Bangladesh</t>
  </si>
  <si>
    <t>23.554478</t>
  </si>
  <si>
    <t xml:space="preserve">
88.909836</t>
  </si>
  <si>
    <t>Darsana - Hizalgari Road, Begumpur, Dosta, Begampur, Chuadanga Sadar, Chuadanga, Khulna, Bangladesh</t>
  </si>
  <si>
    <t>23.553492</t>
  </si>
  <si>
    <t xml:space="preserve">
88.82838</t>
  </si>
  <si>
    <t>Begumpur, Dihi, Begampur, Chuadanga Sadar Upazila, Chuadanga District, Khulna Division, Bangladesh</t>
  </si>
  <si>
    <t>23.548685</t>
  </si>
  <si>
    <t xml:space="preserve">
88.857025</t>
  </si>
  <si>
    <t>Alampur, Paurashava, Kotchandpur, Jhenaidah, Khulna, Bangladesh</t>
  </si>
  <si>
    <t>23.408657</t>
  </si>
  <si>
    <t xml:space="preserve">
88.99537</t>
  </si>
  <si>
    <t>Maheshpur sadar Hospital, Maheshpur-Khalishpur old road, Maheshpur, Sundarpur, Jhenaidah District, Khulna Division, Bangladesh</t>
  </si>
  <si>
    <t>Paschimpara Road, Hat-Gopalpur, Jhenaidah Paurashava, Jhenaidah Sadar, Jhenaidah, Khulna, Bangladesh</t>
  </si>
  <si>
    <t>23.55231</t>
  </si>
  <si>
    <t xml:space="preserve">
89.16903</t>
  </si>
  <si>
    <t>Hamdah Tikari Road, Mandarbaria, Kalicharanpur, Jhenaidah Sadar, Jhenaidah, Khulna, Bangladesh</t>
  </si>
  <si>
    <t>23.512445</t>
  </si>
  <si>
    <t xml:space="preserve">
89.21071</t>
  </si>
  <si>
    <t>23.475948</t>
  </si>
  <si>
    <t xml:space="preserve">
89.24839</t>
  </si>
  <si>
    <t>23.47917</t>
  </si>
  <si>
    <t xml:space="preserve">
89.263</t>
  </si>
  <si>
    <t>Nambihin Rasta, Ablakpur, Haripur, Damkur, Paba, Rajshahi, Bangladesh</t>
  </si>
  <si>
    <t>Nambihin Rasta, Bairagitala, Matikata, Godagari, Rajshahi, Bangladesh</t>
  </si>
  <si>
    <t>24.42632</t>
  </si>
  <si>
    <t xml:space="preserve">
88.39994</t>
  </si>
  <si>
    <t>Nambihin Rasta, Abhaya, Anupnagar (Part-1), Basudebpur, Godagari, Rajshahi, Bangladesh</t>
  </si>
  <si>
    <t>24.504278</t>
  </si>
  <si>
    <t xml:space="preserve">
88.30984</t>
  </si>
  <si>
    <t>24.59724</t>
  </si>
  <si>
    <t xml:space="preserve">
88.281395</t>
  </si>
  <si>
    <t>Chanlay, Bhusna, Mohanpur, Godagari Upazila, Rajshahi District, Rajshahi Division, Bangladesh</t>
  </si>
  <si>
    <t>24.57169</t>
  </si>
  <si>
    <t xml:space="preserve">
88.432434</t>
  </si>
  <si>
    <t>Darshanpara - Dharampur Road, Baghchapa, Darshan Para, Paba, Rajshahi, Bangladesh</t>
  </si>
  <si>
    <t>24.477596</t>
  </si>
  <si>
    <t xml:space="preserve">
88.53208</t>
  </si>
  <si>
    <t>Nambihin Rasta, Court, Nabinagar, Ward-04, Rajpara Thana, Rajshahi, Rajshahi, Bangladesh</t>
  </si>
  <si>
    <t>24.3716</t>
  </si>
  <si>
    <t xml:space="preserve">
88.56019</t>
  </si>
  <si>
    <t>Ranibazar Road, Shaheb Bazar, Ward-21, Boalia Thana, Rajshahi, Rajshahi, Bangladesh</t>
  </si>
  <si>
    <t>24.367613</t>
  </si>
  <si>
    <t xml:space="preserve">
88.60632</t>
  </si>
  <si>
    <t>Kashiadanga Road, Ward No-17, Shah Makhdum Thana, Rajshahi, Rajshahi, Bangladesh</t>
  </si>
  <si>
    <t>24.40889</t>
  </si>
  <si>
    <t xml:space="preserve">
88.619156</t>
  </si>
  <si>
    <t>24.365662</t>
  </si>
  <si>
    <t xml:space="preserve">
88.745415</t>
  </si>
  <si>
    <t>Cadet College Road, Yusufpur, Moktarpur, Charghat Paurashava, Charghat Upazila, Rajshahi District, Rajshahi Division, Bangladesh</t>
  </si>
  <si>
    <t>24.312763</t>
  </si>
  <si>
    <t xml:space="preserve">
88.73543</t>
  </si>
  <si>
    <t>Bajubagha, Bagha, Rajshahi, Bangladesh</t>
  </si>
  <si>
    <t>24.201572</t>
  </si>
  <si>
    <t xml:space="preserve">
88.83453</t>
  </si>
  <si>
    <t>24.215631</t>
  </si>
  <si>
    <t xml:space="preserve">
89.00718</t>
  </si>
  <si>
    <t>Nambihin Rasta, Kanthalbaria, Lakshmipur Kholabaria, Natore Sadar, Natore, Rajshahi, Bangladesh</t>
  </si>
  <si>
    <t>24.338291</t>
  </si>
  <si>
    <t xml:space="preserve">
89.019745</t>
  </si>
  <si>
    <t>54, Borovita, Nator, Tebaria, Bara Harishpur, Natore Sadar, Natore, Rajshahi 6400, Bangladesh</t>
  </si>
  <si>
    <t>24.395445</t>
  </si>
  <si>
    <t xml:space="preserve">
88.9778</t>
  </si>
  <si>
    <t>Rajshahi Sugar Mills Guest House, Mohanpur, Harian, Paba Upazila, Rajshahi District, Rajshahi Division, Bangladesh</t>
  </si>
  <si>
    <t>24.374128</t>
  </si>
  <si>
    <t xml:space="preserve">
88.67618</t>
  </si>
  <si>
    <t>24.362616</t>
  </si>
  <si>
    <t xml:space="preserve">
88.71202</t>
  </si>
  <si>
    <t>Sardha Road, Sardah Road, Yusufpur, Haldigachhi, Salua, Charghat, Rajshahi, Bangladesh</t>
  </si>
  <si>
    <t>24.33693</t>
  </si>
  <si>
    <t xml:space="preserve">
88.75473</t>
  </si>
  <si>
    <t>Nambihin Rasta, Arani Hat, Kusabari, Arani Paurashava, Bagha, Rajshahi, Bangladesh</t>
  </si>
  <si>
    <t>24.300093</t>
  </si>
  <si>
    <t xml:space="preserve">
88.8663</t>
  </si>
  <si>
    <t>Ishwardi, Baramhati, Arjunpur Boromhati, Lalpur, Natore, Rajshahi, Bangladesh</t>
  </si>
  <si>
    <t>24.188625</t>
  </si>
  <si>
    <t xml:space="preserve">
89.02644</t>
  </si>
  <si>
    <t>ডহরশৈলা পাটিকা বাড়ী দরবার শরীফ রোড, ঈশ্বরদী, Dahar Shaila, Arjunpur Boromhati, Lalpur, Natore, Rajshahi, Bangladesh</t>
  </si>
  <si>
    <t>Pabna - Ishwardi Highway, Paschim Banagram, Dapunia, Pabna Sadar Upazila, Pabna District, Rajshahi Division, Bangladesh</t>
  </si>
  <si>
    <t>24.079947</t>
  </si>
  <si>
    <t xml:space="preserve">
89.180984</t>
  </si>
  <si>
    <t>Textile BD, Jorbangla By Lane, Pabna, Paurashava, Rajshahi Division, Bangladesh, 6600</t>
  </si>
  <si>
    <t>24.003656</t>
  </si>
  <si>
    <t xml:space="preserve">
89.24478</t>
  </si>
  <si>
    <t>Pabna - Ishwardi Highway, Borodikshail, Digshail Dewan, Dashuria, Ishwardi, Pabna, Rajshahi, Bangladesh</t>
  </si>
  <si>
    <t>24.090118</t>
  </si>
  <si>
    <t xml:space="preserve">
89.16343</t>
  </si>
  <si>
    <t>Hoybotpur, Lakshmipur Kholabaria, Lakshmipur Kholabaria, Natore Sadar Upazila, Natore District, Rajshahi Division, Bangladesh</t>
  </si>
  <si>
    <t>24.36584</t>
  </si>
  <si>
    <t xml:space="preserve">
89.04041</t>
  </si>
  <si>
    <t>Natore City Bypass, Bhita (Part), Bara Harishpur, Natore Sadar, Natore, Rajshahi, Bangladesh</t>
  </si>
  <si>
    <t>24.403675</t>
  </si>
  <si>
    <t>Naldanga, Baghsar, Dighapatia, Natore Sadar, Natore, Rajshahi, Bangladesh</t>
  </si>
  <si>
    <t>24.453022</t>
  </si>
  <si>
    <t xml:space="preserve">
89.04769</t>
  </si>
  <si>
    <t>Damdama Road, Uttar Damdama, Tajpur, Singra, Natore, Rajshahi, Bangladesh</t>
  </si>
  <si>
    <t>24.515238</t>
  </si>
  <si>
    <t xml:space="preserve">
89.1583</t>
  </si>
  <si>
    <t>Natore Road, Chowgram, Maria Para, Chaugram, Singra, Natore, Rajshahi, Bangladesh</t>
  </si>
  <si>
    <t>24.547413</t>
  </si>
  <si>
    <t xml:space="preserve">
89.18752</t>
  </si>
  <si>
    <t>3, Mirpur Road, Kallyanpur, Ward-10, Mirpur, Dhaka, Dhaka 1207, Bangladesh</t>
  </si>
  <si>
    <t>23.777906</t>
  </si>
  <si>
    <t xml:space="preserve">
90.35846</t>
  </si>
  <si>
    <t>3, Mirpur Road, Pabna Express, Technical, Gabtoli, Ward-10, Mirpur, Dhaka, Dhaka 1207, Bangladesh</t>
  </si>
  <si>
    <t>23.780884</t>
  </si>
  <si>
    <t xml:space="preserve">
90.34919</t>
  </si>
  <si>
    <t>Shohagpolli Park Road, Chandra, Dainkini, Mouchak, Kaliakair, Gazipur, Dhaka, Bangladesh</t>
  </si>
  <si>
    <t>24.04801</t>
  </si>
  <si>
    <t xml:space="preserve">
90.241585</t>
  </si>
  <si>
    <t>Pusta Kamuri, Mirzapur, Mirzapur, Tangail, Dhaka, Bangladesh</t>
  </si>
  <si>
    <t>24.10252</t>
  </si>
  <si>
    <t xml:space="preserve">
90.0858</t>
  </si>
  <si>
    <t>Nambihin Rasta, Jabrajan, Salla, Kalihati, Tangail, Dhaka, Bangladesh</t>
  </si>
  <si>
    <t>24.387846</t>
  </si>
  <si>
    <t xml:space="preserve">
89.86584</t>
  </si>
  <si>
    <t>Dhaka - Rangpur Highway, Hatikumrul, Dadpur, Nalka, Raiganj, Sirajganj, Rajshahi, Bangladesh</t>
  </si>
  <si>
    <t>24.455345</t>
  </si>
  <si>
    <t xml:space="preserve">
89.543205</t>
  </si>
  <si>
    <t>124, Sobujbag Shahi Jame Mosjid Lane, Sobujbag, Malgram (Part-B), Paurashava, Bogra Sadar, Bogra, Rajshahi, Bangladesh</t>
  </si>
  <si>
    <t>24.843733</t>
  </si>
  <si>
    <t xml:space="preserve">
89.36307</t>
  </si>
  <si>
    <t>Staff Quarter Road, Malotinagar, Bogura, Natai Para (Part-B), Paurashava, Bogra Sadar, Bogra, Rajshahi 5800, Bangladesh</t>
  </si>
  <si>
    <t>24.839893</t>
  </si>
  <si>
    <t xml:space="preserve">
89.38287</t>
  </si>
  <si>
    <t>College Road, Puran Bogra, Fapore, Bogra Sadar, Bogra, Rajshahi, Bangladesh</t>
  </si>
  <si>
    <t>24.842772</t>
  </si>
  <si>
    <t xml:space="preserve">
89.34858</t>
  </si>
  <si>
    <t>Bhatkandi Road, Bogura, Natai Para (Part-B), Shabgram, Bogra Sadar, Bogra, Rajshahi, Bangladesh</t>
  </si>
  <si>
    <t>24.84417</t>
  </si>
  <si>
    <t xml:space="preserve">
89.39134</t>
  </si>
  <si>
    <t>Jamuna Bridge Approach Road, Jhawoil Gram, Bharanga, Jhawail, Kamarkhanda, Sirajganj, Rajshahi, Bangladesh</t>
  </si>
  <si>
    <t>24.394075</t>
  </si>
  <si>
    <t xml:space="preserve">
89.679085</t>
  </si>
  <si>
    <t>Nambihin Rasta, Kalai, Kalai Paurashava, Kalai, Jaipurhat, Rajshahi, Bangladesh</t>
  </si>
  <si>
    <t>25.061388</t>
  </si>
  <si>
    <t xml:space="preserve">
89.16173</t>
  </si>
  <si>
    <t>Nambihin Rasta, Kichak, Fenigram, Atmul, Shibganj, বগুড়া জেলা, রাজশাহী বিভাগ, Bangladesh</t>
  </si>
  <si>
    <t>25.03299</t>
  </si>
  <si>
    <t xml:space="preserve">
89.26421</t>
  </si>
  <si>
    <t>Joypurhat Road, Ganeshpur, Mokamtala, Shibganj, Bogra, Rajshahi, Bangladesh</t>
  </si>
  <si>
    <t>25.022211</t>
  </si>
  <si>
    <t xml:space="preserve">
89.34822</t>
  </si>
  <si>
    <t>82, Station Road, Bogura, Sheujgari, Near, Paurashava, Bogra Sadar, Bogra, Rajshahi 5800, Bangladesh</t>
  </si>
  <si>
    <t>24.848001</t>
  </si>
  <si>
    <t xml:space="preserve">
89.36793</t>
  </si>
  <si>
    <t>Santahar Silo Road, Santahar Pouroshova, Paurashava, Adamdighi Upazila, Bogra District, Rajshahi Division, Bangladesh</t>
  </si>
  <si>
    <t>24.803308</t>
  </si>
  <si>
    <t xml:space="preserve">
88.99536</t>
  </si>
  <si>
    <t>Hasna Jahan School Lane, Shibbati, Bogura, Nishindara, Bogra Sadar, Bogra, Rajshahi, Bangladesh</t>
  </si>
  <si>
    <t>24.860605</t>
  </si>
  <si>
    <t xml:space="preserve">
89.37599</t>
  </si>
  <si>
    <t>Baghopara RD, Mahish Bathan, Sekherkola, Bogra Sadar, Bogra, Rajshahi, Bangladesh</t>
  </si>
  <si>
    <t>24.910631</t>
  </si>
  <si>
    <t xml:space="preserve">
89.36157</t>
  </si>
  <si>
    <t>Dinajpur - Gobindaganj Highway, Fulpukuria, Narangabad, Sapmara, Gobindaganj, Gaibandha, Rangpur, Bangladesh</t>
  </si>
  <si>
    <t>25.158905</t>
  </si>
  <si>
    <t xml:space="preserve">
89.33754</t>
  </si>
  <si>
    <t>Dinajpur - Gobindaganj Highway, Ghoraghat, Katabari, Gobindaganj, Gaibandha, Rangpur, Bangladesh</t>
  </si>
  <si>
    <t>25.207907</t>
  </si>
  <si>
    <t xml:space="preserve">
89.302315</t>
  </si>
  <si>
    <t>Nambihin Rasta, Sahebganj, Paurashava, Ghoraghat, Dinajpur, Rangpur, Bangladesh</t>
  </si>
  <si>
    <t>25.23374</t>
  </si>
  <si>
    <t xml:space="preserve">
89.29081</t>
  </si>
  <si>
    <t>Nambihin Rasta, Nurjahanpur, Paurashava, Ghoraghat, Dinajpur, Rangpur, Bangladesh</t>
  </si>
  <si>
    <t>25.244867</t>
  </si>
  <si>
    <t xml:space="preserve">
89.27121</t>
  </si>
  <si>
    <t>Nambihin Rasta, lalbag, Dakshin Joydebpur, Paurashava, Ghoraghat, Dinajpur, Rangpur, Bangladesh</t>
  </si>
  <si>
    <t>25.248964</t>
  </si>
  <si>
    <t xml:space="preserve">
89.28203</t>
  </si>
  <si>
    <t>Binnagari Road, Kalabari, Bulakipur, Ghoraghat Upazila, Dinajpur District, Rangpur Division, Bangladesh</t>
  </si>
  <si>
    <t>25.307894</t>
  </si>
  <si>
    <t xml:space="preserve">
89.22077</t>
  </si>
  <si>
    <t>Rajshahi - Bogra Highway, Khadas, Gohail, Shajahanpur, Bogra, Rajshahi, Bangladesh</t>
  </si>
  <si>
    <t>24.711159</t>
  </si>
  <si>
    <t xml:space="preserve">
89.31363</t>
  </si>
  <si>
    <t xml:space="preserve">
89.24916</t>
  </si>
  <si>
    <t>Nambihin Rasta, Ranbagha, Bibi Adhkhola, Sukash, Singra, Natore, Rajshahi, Bangladesh</t>
  </si>
  <si>
    <t>24.589157</t>
  </si>
  <si>
    <t xml:space="preserve">
89.24422</t>
  </si>
  <si>
    <t>Upazila Road, Hat Singra, Singra Paurashava, Singra, Natore, Rajshahi, Bangladesh</t>
  </si>
  <si>
    <t>24.503399</t>
  </si>
  <si>
    <t xml:space="preserve">
89.14443</t>
  </si>
  <si>
    <t>Naldanga, Bhag Nagarkandi, Sherkole, Singra, Natore, Rajshahi, Bangladesh</t>
  </si>
  <si>
    <t>24.531067</t>
  </si>
  <si>
    <t xml:space="preserve">
89.10302</t>
  </si>
  <si>
    <t>108, Bolaripara Road, Nator, Paurashava, Natore Sadar, Natore, Rajshahi 6400, Bangladesh</t>
  </si>
  <si>
    <t>24.413115</t>
  </si>
  <si>
    <t xml:space="preserve">
89.00438</t>
  </si>
  <si>
    <t>Ban Belgharia, Tebaria, Natore Sadar, Natore, Rajshahi, Bangladesh</t>
  </si>
  <si>
    <t>24.414576</t>
  </si>
  <si>
    <t xml:space="preserve">
88.954094</t>
  </si>
  <si>
    <t>Jewpara, Matchpara, Jeopara, Puthia, Rajshahi, Bangladesh</t>
  </si>
  <si>
    <t>24.381334</t>
  </si>
  <si>
    <t xml:space="preserve">
88.88285</t>
  </si>
  <si>
    <t>Auditorium Road, Hatemkha, Ward No-10 (Part), Rajpara Thana, Rajshahi, Rajshahi 6000, Bangladesh</t>
  </si>
  <si>
    <t>24.371202</t>
  </si>
  <si>
    <t xml:space="preserve">
88.59012</t>
  </si>
  <si>
    <t>Kasemi Madrasa Road, Shiroil, Ward-20, Boalia Thana, Rajshahi, Rajshahi, Bangladesh</t>
  </si>
  <si>
    <t>24.372545</t>
  </si>
  <si>
    <t xml:space="preserve">
88.60492</t>
  </si>
  <si>
    <t>74, Shipaipara Road, Ward-08, Rajpara Thana, Rajshahi, Rajshahi, Bangladesh</t>
  </si>
  <si>
    <t>24.36812</t>
  </si>
  <si>
    <t>Darusha - Court Station Road, Mianpur, Haragram, Paba, Rajshahi, Rajshahi, Bangladesh</t>
  </si>
  <si>
    <t>24.404314</t>
  </si>
  <si>
    <t xml:space="preserve">
88.56795</t>
  </si>
  <si>
    <t>Nambihin Rasta, Madhupur, Damkur, Paba, Rajshahi, Rajshahi, Bangladesh</t>
  </si>
  <si>
    <t>Kakon Haat, Kakun, Rishikul, Godagari Upazila, Rajshahi District, Rajshahi Division, Bangladesh</t>
  </si>
  <si>
    <t>Sher e Para, Joyrampur, Pakri, Godagari, Rajshahi, Bangladesh</t>
  </si>
  <si>
    <t>24.500874</t>
  </si>
  <si>
    <t xml:space="preserve">
88.446785</t>
  </si>
  <si>
    <t>Godagari - Amnura Road, Kesabpur, Paramanandapur, Godagari, Rajshahi, Bangladesh</t>
  </si>
  <si>
    <t>24.496786</t>
  </si>
  <si>
    <t xml:space="preserve">
88.35084</t>
  </si>
  <si>
    <t>Nambihin Rasta, Fulbari, Deopara, Godagari, Rajshahi, Rajshahi, Bangladesh</t>
  </si>
  <si>
    <t>24.40363</t>
  </si>
  <si>
    <t xml:space="preserve">
88.51266</t>
  </si>
  <si>
    <t>Budhpara - Choddopai Road, Ward-30, Matihar Thana, Rajshahi, Rajshahi, Bangladesh</t>
  </si>
  <si>
    <t>24.377043</t>
  </si>
  <si>
    <t xml:space="preserve">
88.65636</t>
  </si>
  <si>
    <t>খাঁটি আম/Pure Mango, Puthia, Krishnapur, Rajshahi District, Rajshahi Division, Bangladesh</t>
  </si>
  <si>
    <t>24.368435</t>
  </si>
  <si>
    <t xml:space="preserve">
88.83368</t>
  </si>
  <si>
    <t>01, Hazra Road, Nator, Paurashava, Natore Sadar, Natore, Rajshahi, Bangladesh</t>
  </si>
  <si>
    <t>24.422733</t>
  </si>
  <si>
    <t xml:space="preserve">
89.00229</t>
  </si>
  <si>
    <t>Chowgram, Chaugaon, Chaugram, Singra, Natore, Rajshahi, Bangladesh</t>
  </si>
  <si>
    <t>24.540243</t>
  </si>
  <si>
    <t xml:space="preserve">
89.17316</t>
  </si>
  <si>
    <t>Nambihin Rasta, খরনা, Jamhata, Kharna, Shajahanpur, বগুড়া জেলা, রাজশাহী বিভাগ, Bangladesh</t>
  </si>
  <si>
    <t>Bogura, Narali, Nishindara, Bogra Sadar Upazila, Bogra District, Rajshahi Division, Bangladesh</t>
  </si>
  <si>
    <t>24.856863</t>
  </si>
  <si>
    <t xml:space="preserve">
89.380646</t>
  </si>
  <si>
    <t>Dottobari Road, NRB Bank Bogura Heliport, Dottobari, Shabgram, Bogra Sadar, Bogra, Rajshahi, 5800, Bangladesh</t>
  </si>
  <si>
    <t>24.854912</t>
  </si>
  <si>
    <t xml:space="preserve">
89.374596</t>
  </si>
  <si>
    <t>Dhaka - Rangpur Highway, Sajapur, Majhira, Shajahanpur, Bogra, Rajshahi, Bangladesh</t>
  </si>
  <si>
    <t>24.780254</t>
  </si>
  <si>
    <t xml:space="preserve">
89.395744</t>
  </si>
  <si>
    <t>Dhaka - Tangail Highway, Korail, Satiachara, Jamurki, Mirzapur, Tangail, Dhaka, Bangladesh</t>
  </si>
  <si>
    <t>24.13594</t>
  </si>
  <si>
    <t xml:space="preserve">
90.02942</t>
  </si>
  <si>
    <t>Kodalia Road, Kadin Deohata, Latifpur, Mirzapur, Tangail, Dhaka, Bangladesh</t>
  </si>
  <si>
    <t>24.102436</t>
  </si>
  <si>
    <t xml:space="preserve">
90.12731</t>
  </si>
  <si>
    <t>Nambihin Rasta, Chapair, Kaliakair Paurashava, Kaliakair, Gazipur, Dhaka, Bangladesh</t>
  </si>
  <si>
    <t>24.085945</t>
  </si>
  <si>
    <t xml:space="preserve">
90.21433</t>
  </si>
  <si>
    <t>C-65, C R P Road, Savar Bazar, Savar-Paurashava, Savar, Dhaka, Bangladesh</t>
  </si>
  <si>
    <t>23.853647</t>
  </si>
  <si>
    <t>Green Shadow Cyber, 15, Boundary Road, Mirpur Stadium, Senpara Parbata, Ward-13, Mirpur, Dhaka, Dhaka 1216, Bangladesh</t>
  </si>
  <si>
    <t>23.805199</t>
  </si>
  <si>
    <t xml:space="preserve">
90.3659</t>
  </si>
  <si>
    <t>Begum Rokeya Avenue, Section 2, Mirpur, Ward-07, Pallabi, Dhaka, Dhaka 1216, Bangladesh</t>
  </si>
  <si>
    <t xml:space="preserve">
90.36079</t>
  </si>
  <si>
    <t>Sarans Abode, Road No. 18, Pallabi, Dhaka, Ward-02, Dcc (Pallabi), Bangladesh</t>
  </si>
  <si>
    <t>23.834372</t>
  </si>
  <si>
    <t xml:space="preserve">
90.36272</t>
  </si>
  <si>
    <t>23.874483</t>
  </si>
  <si>
    <t xml:space="preserve">
90.36811</t>
  </si>
  <si>
    <t>30, Shahid Latif Road, South Azampur, Dakshinkhan (Part), Dakshin Khan, Dhaka, Dhaka 1230, Bangladesh</t>
  </si>
  <si>
    <t>23.858383</t>
  </si>
  <si>
    <t xml:space="preserve">
90.4077</t>
  </si>
  <si>
    <t>96, Shahid Latif Road, Dakshin Khan, Dhaka, Dakshinkhan (Part), Dakshin Khan, Bangladesh, 1230</t>
  </si>
  <si>
    <t>Level # 3, House # 3, Avenue 1, Mirpur 11, Section 11, Mirpur, Ward No-05, Pallabi, Dhaka, Dhaka 1216, Bangladesh</t>
  </si>
  <si>
    <t>23.81479</t>
  </si>
  <si>
    <t xml:space="preserve">
90.36731</t>
  </si>
  <si>
    <t xml:space="preserve">
90.353355</t>
  </si>
  <si>
    <t>Road 02, Jadurchar, Hemayetpur, Bilamalia, Tetuljhora, Savar, Dhaka, Bangladesh</t>
  </si>
  <si>
    <t>23.795818</t>
  </si>
  <si>
    <t xml:space="preserve">
90.279045</t>
  </si>
  <si>
    <t>Avenue 3, Uttara Center, Sector 18, Uttara Residential Model Town, Harirampur, Turag, Dhaka, Dhaka, Bangladesh</t>
  </si>
  <si>
    <t>23.859129</t>
  </si>
  <si>
    <t xml:space="preserve">
90.36319</t>
  </si>
  <si>
    <t>23.85481</t>
  </si>
  <si>
    <t xml:space="preserve">
90.41258</t>
  </si>
  <si>
    <t>Ashiyan City Road, Dakshin Khan, Dhaka, Dakshinkhan (Part), Dakshin Khan, Bangladesh, 1230</t>
  </si>
  <si>
    <t>23.84977</t>
  </si>
  <si>
    <t xml:space="preserve">
90.41493</t>
  </si>
  <si>
    <t>56, Kuri Para Road, Masterbari, Uttar Khan, Uttar Khan, Dhaka, Dhaka 1230, Bangladesh</t>
  </si>
  <si>
    <t>23.877108</t>
  </si>
  <si>
    <t xml:space="preserve">
90.425865</t>
  </si>
  <si>
    <t>Kobor Istan Jame Masjid, 147, Matir Rasta, Masterbari, Uttar Khan, Uttar Khan, Dhaka, Dhaka 1230, Bangladesh</t>
  </si>
  <si>
    <t>23.882349</t>
  </si>
  <si>
    <t xml:space="preserve">
90.42634</t>
  </si>
  <si>
    <t>House 6, Block C, Avenue 5, Section 6, Mirpur, Ward-06, Pallabi, Dhaka, Dhaka 1216, Bangladesh</t>
  </si>
  <si>
    <t>23.810503</t>
  </si>
  <si>
    <t xml:space="preserve">
90.365234</t>
  </si>
  <si>
    <t>Dhaka - Aricha Highway, Aminbazar, Salipur (Chandpur), Amin Bazar-Paurashava, Savar, Dhaka, Bangladesh</t>
  </si>
  <si>
    <t>23.788357</t>
  </si>
  <si>
    <t xml:space="preserve">
90.32397</t>
  </si>
  <si>
    <t>29-25, Zoo Road, Section 1, Dhaka, Ward-07, Pallabi, Bangladesh</t>
  </si>
  <si>
    <t>23.802834</t>
  </si>
  <si>
    <t xml:space="preserve">
90.253334</t>
  </si>
  <si>
    <t>House no: 88, 639, Road No. 10, Mirpur, Ward-06, Pallabi, Dhaka, Dhaka 1216, Bangladesh</t>
  </si>
  <si>
    <t>23.81727</t>
  </si>
  <si>
    <t xml:space="preserve">
90.36221</t>
  </si>
  <si>
    <t>35, Udayan School Road, Madhya Azampur, Dakshinkhan (Part), Dakshin Khan, Dhaka, Dhaka 1230, Bangladesh</t>
  </si>
  <si>
    <t>23.863897</t>
  </si>
  <si>
    <t xml:space="preserve">
90.40809</t>
  </si>
  <si>
    <t>Mojumder Apartment Complex, 1, Muktijodha Sharani Road, Madhya Azampur, Dakshinkhan (Part), Dakshin Khan, Dhaka, Dhaka 1230, Bangladesh</t>
  </si>
  <si>
    <t>23.864834</t>
  </si>
  <si>
    <t xml:space="preserve">
90.4099</t>
  </si>
  <si>
    <t>319, ঈশাখাঁ এ্যাভেনিউ, Dewanpara, দক্ষিন খান, ঢাকা, Dakshinkhan (Part), Dakshin Khan, ঢাকা জেলা, ঢাকা বিভাগ 1230, Bangladesh</t>
  </si>
  <si>
    <t>23.870695</t>
  </si>
  <si>
    <t xml:space="preserve">
90.40837</t>
  </si>
  <si>
    <t>12, Sher Shah Suri Road, Ward-44, Mohammadpur, Dhaka, Dhaka 1205, Bangladesh</t>
  </si>
  <si>
    <t>23.760067</t>
  </si>
  <si>
    <t xml:space="preserve">
90.3654</t>
  </si>
  <si>
    <t>26, Tajmahal Road, Ward-42, Mohammadpur, Dhaka, Dhaka 1207, Bangladesh</t>
  </si>
  <si>
    <t>23.764378</t>
  </si>
  <si>
    <t xml:space="preserve">
90.36239</t>
  </si>
  <si>
    <t>15, Hazi Chinu Mia Road, Mohammadpur, Dhaka, Ward-42, Mohammadpur, Bangladesh, 1207</t>
  </si>
  <si>
    <t>23.768284</t>
  </si>
  <si>
    <t xml:space="preserve">
90.36014</t>
  </si>
  <si>
    <t>15B, 23B, Hazi Chinu Mia Road, Adabor, Shyamoli, Ward-42, Mohammadpur, Dhaka, Dhaka 1207, Bangladesh</t>
  </si>
  <si>
    <t>23.768162</t>
  </si>
  <si>
    <t xml:space="preserve">
90.35978</t>
  </si>
  <si>
    <t>46, Road Number 2, Chandmiya Housing, Ward No-46, Mohammadpur, Dhaka, Dhaka, Bangladesh</t>
  </si>
  <si>
    <t>23.759762</t>
  </si>
  <si>
    <t>Nambihin Rasta, Mohammadpur, Dhaka, Dhaka, Bangladesh</t>
  </si>
  <si>
    <t>23.767288</t>
  </si>
  <si>
    <t xml:space="preserve">
90.34266</t>
  </si>
  <si>
    <t>31, Haji Dil Mohammad Avenue, Dhaka Uddan, Dhaka Uddan Housing, Ward No-46, Mohammadpur, Dhaka, Dhaka 1207, Bangladesh</t>
  </si>
  <si>
    <t>23.763529</t>
  </si>
  <si>
    <t xml:space="preserve">
90.345535</t>
  </si>
  <si>
    <t>21, Road # 1, Mohammadpur, Dhaka, Ward No-46, Mohammadpur, Bangladesh</t>
  </si>
  <si>
    <t>23.762245</t>
  </si>
  <si>
    <t xml:space="preserve">
90.34214</t>
  </si>
  <si>
    <t>24, Ring Road, Adabar, Ward-43, Mohammadpur, Dhaka, Dhaka, Bangladesh</t>
  </si>
  <si>
    <t>23.765942</t>
  </si>
  <si>
    <t>N/19, Noorjahan Road, Ward-44, Mohammadpur, Dhaka, Dhaka 1207, Bangladesh</t>
  </si>
  <si>
    <t>23.75874</t>
  </si>
  <si>
    <t xml:space="preserve">
90.36149</t>
  </si>
  <si>
    <t>23.864523</t>
  </si>
  <si>
    <t xml:space="preserve">
90.36517</t>
  </si>
  <si>
    <t>Khalpar Road, Uttara, Harirampur, Turag, Dhaka, Dhaka 1230, Bangladesh</t>
  </si>
  <si>
    <t>23.873842</t>
  </si>
  <si>
    <t xml:space="preserve">
90.3765</t>
  </si>
  <si>
    <t>130, Udayan School Road, South Azampur, Dakshinkhan (Part), Dakshin Khan, Dhaka, Dhaka 1230, Bangladesh</t>
  </si>
  <si>
    <t>23.85978</t>
  </si>
  <si>
    <t>LK PLaza, 402, College Rd, Naddapara, Dakshinkhan (Part), Dakshin Khan, Dhaka, Dhaka 1230, Bangladesh</t>
  </si>
  <si>
    <t>23.859743</t>
  </si>
  <si>
    <t xml:space="preserve">
90.425476</t>
  </si>
  <si>
    <t>107, N3, Sector 7, Ward-01, Uttara, Dhaka, Dhaka 1230, Bangladesh</t>
  </si>
  <si>
    <t>23.873055</t>
  </si>
  <si>
    <t xml:space="preserve">
90.37489</t>
  </si>
  <si>
    <t>Yuko Leather Goods Ltd, Dakshin Khan, Dhaka, Dakshinkhan (Part), Dakshin Khan, Bangladesh, 1230</t>
  </si>
  <si>
    <t>23.877396</t>
  </si>
  <si>
    <t xml:space="preserve">
90.40833</t>
  </si>
  <si>
    <t>Alaol Avenue, Uttara, Dhaka, Ward-01, Dcc (Uttara), Bangladesh, 1230</t>
  </si>
  <si>
    <t>10, Fire Service Road, Mirpur 10 Circle, Section 6, Mirpur, Ward-07, Pallabi, Dhaka, Dhaka 1216, Bangladesh</t>
  </si>
  <si>
    <t>23.807386</t>
  </si>
  <si>
    <t xml:space="preserve">
90.36708</t>
  </si>
  <si>
    <t xml:space="preserve">
90.386696</t>
  </si>
  <si>
    <t>Sordar Para Road, Hazipara, Dakshinkhan (Part), Dakshin Khan, Dhaka, Dhaka 1230, Bangladesh</t>
  </si>
  <si>
    <t>23.861338</t>
  </si>
  <si>
    <t>10, Satmasjid Road, Mohammadpur, Dhaka, Ward-44, Mohammadpur, Bangladesh</t>
  </si>
  <si>
    <t>23.755186</t>
  </si>
  <si>
    <t xml:space="preserve">
90.36384</t>
  </si>
  <si>
    <t>19E, 1207, Zakir Hossain Road, Lalmatia, Ward-44, Mohammadpur, Dhaka, Dhaka 1205, Bangladesh</t>
  </si>
  <si>
    <t>23.757341</t>
  </si>
  <si>
    <t xml:space="preserve">
90.36548</t>
  </si>
  <si>
    <t>5, Shahjahan Road, Ward-45, Mohammadpur, Dhaka, Dhaka 1207, Bangladesh</t>
  </si>
  <si>
    <t>23.761414</t>
  </si>
  <si>
    <t xml:space="preserve">
90.3665</t>
  </si>
  <si>
    <t>Hafeza Villa, Madrasa Lane, Mohammadpur, Dhaka, Ward-42, Dcc (Mohammadpur), Bangladesh</t>
  </si>
  <si>
    <t>23.76331</t>
  </si>
  <si>
    <t xml:space="preserve">
90.359024</t>
  </si>
  <si>
    <t>Japan Garden City, 07, Ring Road, Mohammadpur, Dhaka, Ward-42, Mohammadpur, Bangladesh</t>
  </si>
  <si>
    <t>14, Tajmahal Road, Ward-42, Mohammadpur, Dhaka, Dhaka 1207, Bangladesh</t>
  </si>
  <si>
    <t>23.765547</t>
  </si>
  <si>
    <t xml:space="preserve">
90.360016</t>
  </si>
  <si>
    <t>23.810112</t>
  </si>
  <si>
    <t xml:space="preserve">
90.25763</t>
  </si>
  <si>
    <t>Hazi Samir Uddin Villa, Nambihin Rasta, Singair Union, Singair Paurashava, Singair, Manikganj, Dhaka, Bangladesh</t>
  </si>
  <si>
    <t>23.803453</t>
  </si>
  <si>
    <t xml:space="preserve">
90.15809</t>
  </si>
  <si>
    <t>82, Darus Salam Road, Mirpur, Dhaka, Ward-12, Mirpur, Bangladesh, 1216</t>
  </si>
  <si>
    <t>23.796146</t>
  </si>
  <si>
    <t xml:space="preserve">
90.355644</t>
  </si>
  <si>
    <t>Mirpur Bongo Bazar, Section 1, Dhaka, Ward-08, Pallabi, Bangladesh</t>
  </si>
  <si>
    <t>25, 24, Dhorangartek Road, Uttara Residential Model Town, Uttara, Harirampur, Turag, Dhaka, Dhaka 1230, Bangladesh</t>
  </si>
  <si>
    <t>23.882208</t>
  </si>
  <si>
    <t xml:space="preserve">
90.377655</t>
  </si>
  <si>
    <t>53, Fulbaria Road, Nalbhog, Uttara, Harirampur, Turag, Dhaka, Dhaka 1211, Bangladesh</t>
  </si>
  <si>
    <t>23.877438</t>
  </si>
  <si>
    <t xml:space="preserve">
90.38099</t>
  </si>
  <si>
    <t>Newport Institute of Technology, Uttara, Dhaka, Ward-01, Uttara, Bangladesh, 1230</t>
  </si>
  <si>
    <t xml:space="preserve">
90.38883</t>
  </si>
  <si>
    <t>Industrial Spares and PLC Store, Mirpur, Dhaka, Ward-14, Mirpur, Bangladesh</t>
  </si>
  <si>
    <t>23.793741</t>
  </si>
  <si>
    <t xml:space="preserve">
90.37603</t>
  </si>
  <si>
    <t>level 12, Unilever Tower, 111, Bir Uttam CR Dutta Road, Banglamotors, Ward-57, Ramna, Dhaka, Dhaka 1205, Bangladesh</t>
  </si>
  <si>
    <t>23.74884</t>
  </si>
  <si>
    <t xml:space="preserve">
90.393486</t>
  </si>
  <si>
    <t>1203, Chandricharan Bosh Street, Sutrapur, Dhaka, Ward No-77, Dcc (Sutrapur), Bangladesh, 1203</t>
  </si>
  <si>
    <t>23.71938</t>
  </si>
  <si>
    <t>Z4617, Baira Paranpur, Bhatsala, Sherpur Sadar, Sherpur, Mymensingh, Bangladesh</t>
  </si>
  <si>
    <t>24.993593</t>
  </si>
  <si>
    <t xml:space="preserve">
90.01969</t>
  </si>
  <si>
    <t>Paurashava, Sherpur Sadar, Sherpur, Mymensingh, Bangladesh</t>
  </si>
  <si>
    <t>25.042274</t>
  </si>
  <si>
    <t xml:space="preserve">
90.01642</t>
  </si>
  <si>
    <t>Garh Jaripa, Dakshin Ghona Para, Garjaripa, Sreebardi, Sherpur, Mymensingh, Bangladesh</t>
  </si>
  <si>
    <t>25.088318</t>
  </si>
  <si>
    <t xml:space="preserve">
90.03056</t>
  </si>
  <si>
    <t>Sherpur - Jhenaigati Road, Garh Jaripa, Dakurpar, Malijhikanda, Jhenaigati, Sherpur, Mymensingh, Bangladesh</t>
  </si>
  <si>
    <t>25.101877</t>
  </si>
  <si>
    <t xml:space="preserve">
90.039246</t>
  </si>
  <si>
    <t>Paikura Hat - Tetultala Bazar Road, Garh Jaripa, Paikura, Jhenaigati, Sherpur, Mymensingh, Bangladesh</t>
  </si>
  <si>
    <t>25.13157</t>
  </si>
  <si>
    <t xml:space="preserve">
90.025536</t>
  </si>
  <si>
    <t>25.028713</t>
  </si>
  <si>
    <t xml:space="preserve">
90.00774</t>
  </si>
  <si>
    <t>Saroda Auto Rice Mill, Sherpur - Jhenaigati Road, Sherpur, Lakshmanpur, Lakshmanpur, Mymensingh Division, Bangladesh</t>
  </si>
  <si>
    <t xml:space="preserve">
89.92692</t>
  </si>
  <si>
    <t>Sarker medicine corner, Ghatandi, Birhati, Bhuapur Upazila, Tangail District, Dhaka Division, Bangladesh</t>
  </si>
  <si>
    <t>24.457977</t>
  </si>
  <si>
    <t xml:space="preserve">
89.881645</t>
  </si>
  <si>
    <t>Porabari, Bhalkutia, Gobindasi, Bhuapur Upazila, Tangail District, Dhaka Division, Bangladesh</t>
  </si>
  <si>
    <t>24.441572</t>
  </si>
  <si>
    <t xml:space="preserve">
89.819496</t>
  </si>
  <si>
    <t>24.459476</t>
  </si>
  <si>
    <t xml:space="preserve">
89.82603</t>
  </si>
  <si>
    <t>24.457998</t>
  </si>
  <si>
    <t xml:space="preserve">
89.86407</t>
  </si>
  <si>
    <t>Z4801, Bahadipur, Falda, Bhuapur Upazila, Tangail District, Dhaka Division, Bangladesh</t>
  </si>
  <si>
    <t>Local Road, Ghatandi, Birhati, Bhuapur Upazila, Tangail District, Dhaka Division, Bangladesh</t>
  </si>
  <si>
    <t>24.460579</t>
  </si>
  <si>
    <t xml:space="preserve">
89.877144</t>
  </si>
  <si>
    <t>25.010942</t>
  </si>
  <si>
    <t xml:space="preserve">
89.99715</t>
  </si>
  <si>
    <t>Nambihin Rasta, Char Sherpur, Sherpur Sadar, Sherpur, Mymensingh, Bangladesh</t>
  </si>
  <si>
    <t>25.021957</t>
  </si>
  <si>
    <t xml:space="preserve">
89.987434</t>
  </si>
  <si>
    <t>Nambihin Rasta, Gopal Nagar, Char Putimari, Char Putimari, Islampur, Jamalpur, Mymensingh, Bangladesh</t>
  </si>
  <si>
    <t>25.068953</t>
  </si>
  <si>
    <t xml:space="preserve">
89.90826</t>
  </si>
  <si>
    <t>Jhograrchar - Sherpur Road, Jhagrar Char, Barar Char, Bhelua, Sreebardi, Sherpur, Mymensingh, Bangladesh</t>
  </si>
  <si>
    <t>25.06893</t>
  </si>
  <si>
    <t xml:space="preserve">
89.92583</t>
  </si>
  <si>
    <t>25.032522</t>
  </si>
  <si>
    <t xml:space="preserve">
89.9724</t>
  </si>
  <si>
    <t>Kasba Bypass Road, Paurashava, Sherpur Sadar, Sherpur, Mymensingh, Bangladesh</t>
  </si>
  <si>
    <t>25.018114</t>
  </si>
  <si>
    <t xml:space="preserve">
89.999016</t>
  </si>
  <si>
    <t>1702, রওশন সড়ক, Chandna (Part), Basan, Gazipur Sadar, Gazipur, Dhaka, Bangladesh</t>
  </si>
  <si>
    <t>23.98171</t>
  </si>
  <si>
    <t xml:space="preserve">
90.389854</t>
  </si>
  <si>
    <t xml:space="preserve">
90.385475</t>
  </si>
  <si>
    <t>Bir Muktijoddha Mohammed Ali Road, Tongi, Kunia, Gachha, Gazipur Sadar, Gazipur, Dhaka, Bangladesh</t>
  </si>
  <si>
    <t>23.927786</t>
  </si>
  <si>
    <t xml:space="preserve">
90.387245</t>
  </si>
  <si>
    <t>বোনরুপা রোড, Autpara, Basan, Gazipur Sadar, Gazipur, Dhaka, Bangladesh</t>
  </si>
  <si>
    <t>23.98925</t>
  </si>
  <si>
    <t xml:space="preserve">
90.38516</t>
  </si>
  <si>
    <t>Dhaka - Mymensingh Road, Salna, Dakshin Salna, Kayaltia, Gazipur Sadar, Gazipur, Dhaka, Bangladesh</t>
  </si>
  <si>
    <t>24.028801</t>
  </si>
  <si>
    <t xml:space="preserve">
90.386375</t>
  </si>
  <si>
    <t>Nambihin Rasta, Kapasia, Targaon, Kapasia, Gazipur, Dhaka, Bangladesh</t>
  </si>
  <si>
    <t>24.122623</t>
  </si>
  <si>
    <t xml:space="preserve">
90.56179</t>
  </si>
  <si>
    <t>রাজেন্দ্রপুর - কাপাসিয়া - টোক সড়ক, SallarBari, Jamirar Char, Kapasia, Gazipur, Dhaka, Bangladesh</t>
  </si>
  <si>
    <t>24.111614</t>
  </si>
  <si>
    <t>রাজেন্দ্রপুর - কাপাসিয়া - টোক সড়ক, Targaon, Kapasia, Gazipur, Dhaka 1370, Bangladesh</t>
  </si>
  <si>
    <t>24.121414</t>
  </si>
  <si>
    <t xml:space="preserve">
90.56717</t>
  </si>
  <si>
    <t>Nambihin Rasta, Banar Haola, Kapasia, Kapasia, Gazipur, Dhaka, Bangladesh</t>
  </si>
  <si>
    <t>24.110712</t>
  </si>
  <si>
    <t xml:space="preserve">
90.57178</t>
  </si>
  <si>
    <t>Fahim khan, Rajendrapur - Kapasia - Toke Road, Kapasia, Rajabari, Gazipur District, Dhaka Division, Bangladesh</t>
  </si>
  <si>
    <t>24.112127</t>
  </si>
  <si>
    <t>Dagari, Bahadurpur, Kayaltia, Gazipur Sadar, Gazipur, Dhaka, Bangladesh</t>
  </si>
  <si>
    <t>24.086536</t>
  </si>
  <si>
    <t xml:space="preserve">
90.377884</t>
  </si>
  <si>
    <t>Jora Pump Road, Chandra, Chandara, Mouchak, Kaliakair, Gazipur, Dhaka, Bangladesh</t>
  </si>
  <si>
    <t>24.043753</t>
  </si>
  <si>
    <t xml:space="preserve">
90.25026</t>
  </si>
  <si>
    <t>Nabinagar - Chandra Road, Chandra Bus Stand, Chandra, Bhataria, Mouchak, Kaliakair, Gazipur, Dhaka, Bangladesh</t>
  </si>
  <si>
    <t>24.04585</t>
  </si>
  <si>
    <t xml:space="preserve">
90.23908</t>
  </si>
  <si>
    <t>Dhaka - Tangail Highway, Chandra, Bhataria, Mouchak, Kaliakair, Gazipur, Dhaka, Bangladesh</t>
  </si>
  <si>
    <t>24.046091</t>
  </si>
  <si>
    <t xml:space="preserve">
90.23988</t>
  </si>
  <si>
    <t>Chandona Chowrasta Central Eidgah Field, Joydebpur Road, Noljani, Naljani, Basan, Gazipur Sadar, Gazipur, Dhaka, 1702, Bangladesh</t>
  </si>
  <si>
    <t>23.990978</t>
  </si>
  <si>
    <t xml:space="preserve">
90.39012</t>
  </si>
  <si>
    <t>Bashir Road, Naljani, Basan, Gazipur Sadar, Gazipur, Dhaka, 1702, Bangladesh</t>
  </si>
  <si>
    <t>23.992294</t>
  </si>
  <si>
    <t>Telipara, Chandona, Itahata, Basan, Gazipur Sadar, Gazipur, Dhaka, Bangladesh</t>
  </si>
  <si>
    <t>23.994907</t>
  </si>
  <si>
    <t xml:space="preserve">
90.383965</t>
  </si>
  <si>
    <t xml:space="preserve">
90.387665</t>
  </si>
  <si>
    <t>Rajandrapur Chowrasta - Bhawal Mirzapur Road, Dagari, Bahadurpur, Kayaltia, Gazipur Sadar, Gazipur, Dhaka, 1700, Bangladesh</t>
  </si>
  <si>
    <t>24.089521</t>
  </si>
  <si>
    <t xml:space="preserve">
90.376205</t>
  </si>
  <si>
    <t>Road, Bahadurpur, Kayaltia, Gazipur Sadar, Gazipur, Dhaka, Bangladesh</t>
  </si>
  <si>
    <t>24.087843</t>
  </si>
  <si>
    <t>Shmultali - Salna Road, Dakshin Salna, Kayaltia, Gazipur Sadar Upazila, Gazipur District, Dhaka Division, Bangladesh</t>
  </si>
  <si>
    <t>Dhaka - Mymensingh Highway, Dakshin Salna, Kayaltia, Gazipur Sadar, Gazipur, Dhaka, Bangladesh</t>
  </si>
  <si>
    <t>Bisaiya Kuribari, Mirzapur, Gazipur Sadar, Gazipur, Dhaka, Bangladesh</t>
  </si>
  <si>
    <t>24.120947</t>
  </si>
  <si>
    <t xml:space="preserve">
90.40112</t>
  </si>
  <si>
    <t>Nambihin Rasta, Mawna, Mulaid, Telihati, Sreepur, Gazipur, Dhaka, Bangladesh</t>
  </si>
  <si>
    <t>24.228231</t>
  </si>
  <si>
    <t xml:space="preserve">
90.41683</t>
  </si>
  <si>
    <t>Mawna - Kaliakair Road, Mawna, Mulaid, Telihati, Sreepur, Gazipur, Dhaka, Bangladesh</t>
  </si>
  <si>
    <t>24.23155</t>
  </si>
  <si>
    <t xml:space="preserve">
90.41983</t>
  </si>
  <si>
    <t>24.22931</t>
  </si>
  <si>
    <t>2rd, Barmi - Mawna Road, Mawna, Mulaid, Telihati, Sreepur, Gazipur, Dhaka, Bangladesh</t>
  </si>
  <si>
    <t>24.232931</t>
  </si>
  <si>
    <t>24.21659</t>
  </si>
  <si>
    <t xml:space="preserve">
90.421</t>
  </si>
  <si>
    <t>24.228786</t>
  </si>
  <si>
    <t xml:space="preserve">
90.40798</t>
  </si>
  <si>
    <t>313, Mawna - Sreepur - Goshinga - Kapasia - Aral - Sammania - Hatirdia - Monohardi Road, Mawna, Kewa, Telihati, Sreepur, Gazipur, Dhaka, Bangladesh</t>
  </si>
  <si>
    <t>24.220427</t>
  </si>
  <si>
    <t xml:space="preserve">
90.41278</t>
  </si>
  <si>
    <t>313, Mawna - Sreepur - Goshinga - Kapasia - Aral - Sammania - Hatirdia - Monohardi Road, Mawna, Kewa, Sreepur, Gazipur, Dhaka, Bangladesh</t>
  </si>
  <si>
    <t>24.21949</t>
  </si>
  <si>
    <t xml:space="preserve">
90.415855</t>
  </si>
  <si>
    <t>ঢাকা - ময়মনসিংহ মহাসড়ক, Mawna Union, Dhanua, Sreepur, Gazipur, Dhaka, Bangladesh</t>
  </si>
  <si>
    <t>24.264297</t>
  </si>
  <si>
    <t xml:space="preserve">
90.39718</t>
  </si>
  <si>
    <t>Mawna Union, Mulaid, Telihati, Sreepur Upazila, Gazipur District, Dhaka Division, Bangladesh</t>
  </si>
  <si>
    <t>লোহাকৈর মৌচাক রোড, Lohakair, Kauchakuri, Mouchak, Kaliakair, Gazipur, Dhaka, Bangladesh</t>
  </si>
  <si>
    <t>24.016144</t>
  </si>
  <si>
    <t xml:space="preserve">
90.29427</t>
  </si>
  <si>
    <t>Ambag Porbopara - Baghia Road, Baghia, Bagia, Konabari, Gazipur Sadar, Gazipur, Dhaka, Bangladesh</t>
  </si>
  <si>
    <t>24.020174</t>
  </si>
  <si>
    <t xml:space="preserve">
90.33024</t>
  </si>
  <si>
    <t>Dhaka - Tangail Highway, Chandra, Haritakitala, Atabaha, Kaliakair, Gazipur, Dhaka 1980, Bangladesh</t>
  </si>
  <si>
    <t>24.05217</t>
  </si>
  <si>
    <t xml:space="preserve">
90.23303</t>
  </si>
  <si>
    <t>Murshida &amp; Zakir's Nest, Rothkhola Road, Gazipur, Paurashava, Dhaka Division, Bangladesh</t>
  </si>
  <si>
    <t>23.995626</t>
  </si>
  <si>
    <t xml:space="preserve">
90.42561</t>
  </si>
  <si>
    <t>Paurashava, Gazipur Sadar, Gazipur, Dhaka, Bangladesh</t>
  </si>
  <si>
    <t>24.007305</t>
  </si>
  <si>
    <t xml:space="preserve">
90.42015</t>
  </si>
  <si>
    <t>Saliabakpur Union, Madarkati, Guthia, Wazirpur, Barisal, Bangladesh</t>
  </si>
  <si>
    <t>22.792564</t>
  </si>
  <si>
    <t xml:space="preserve">
90.2132</t>
  </si>
  <si>
    <t>Commissioner's House, Hospital Road, Nutan Bazar, Ward No-19, Barisal Sadar, Barisal, Barisal, Bangladesh</t>
  </si>
  <si>
    <t>22.711119</t>
  </si>
  <si>
    <t xml:space="preserve">
90.363205</t>
  </si>
  <si>
    <t>Kawnia Main Road, Kawnia, Barishal, Ward No-02, Barisal Sadar, Barisal, Bangladesh</t>
  </si>
  <si>
    <t>22.712608</t>
  </si>
  <si>
    <t xml:space="preserve">
90.36566</t>
  </si>
  <si>
    <t>181, New House Road, South Alekanda, Sagardi, Ward No-14, Barisal Sadar, Barisal, Barisal, Bangladesh</t>
  </si>
  <si>
    <t>22.693445</t>
  </si>
  <si>
    <t xml:space="preserve">
90.36004</t>
  </si>
  <si>
    <t>Madhabpasha, Sugandhia, Binoykati, Jhalokati Sadar Upazila, Jhalokati District, Barisal Division, Bangladesh</t>
  </si>
  <si>
    <t>22.71803</t>
  </si>
  <si>
    <t xml:space="preserve">
90.26206</t>
  </si>
  <si>
    <t>Shalposhana, Baukati, Nabagram, Jhalokati Sadar Upazila, Jhalokati District, Barisal Division, Bangladesh, 8400</t>
  </si>
  <si>
    <t>22.698076</t>
  </si>
  <si>
    <t xml:space="preserve">
90.2077</t>
  </si>
  <si>
    <t>R870, Bikna, Paurashava, Jhalokati Sadar, Jhalakathi, Barisal, Bangladesh</t>
  </si>
  <si>
    <t>22.656822</t>
  </si>
  <si>
    <t xml:space="preserve">
90.20517</t>
  </si>
  <si>
    <t>8400, R870, Mahadipur, Bharabpasha, Jhalokati, Barisal, Bangladesh</t>
  </si>
  <si>
    <t>22.638403</t>
  </si>
  <si>
    <t xml:space="preserve">
90.21983</t>
  </si>
  <si>
    <t>Barisal - Pirojpur Highway, Rayapur, Magar, Nalchity, Jhalakathi, Barisal, Bangladesh</t>
  </si>
  <si>
    <t>22.671728</t>
  </si>
  <si>
    <t xml:space="preserve">
90.2868</t>
  </si>
  <si>
    <t>119, Kobi Nazrul Islam Sarak, Kazipara, Kashipur Chahutpur, Ward No-22, Barisal Sadar, Barisal, Barisal 8200, Bangladesh</t>
  </si>
  <si>
    <t>22.710426</t>
  </si>
  <si>
    <t xml:space="preserve">
90.349266</t>
  </si>
  <si>
    <t>Dehergoti, Rakudia, Rahmatpur, Babuganj Upazila, Barisal District, Barisal Division, Bangladesh</t>
  </si>
  <si>
    <t>22.811106</t>
  </si>
  <si>
    <t xml:space="preserve">
90.28271</t>
  </si>
  <si>
    <t>Nambihin Rasta, Dhamura, Kansi, Sholak, Wazirpur, Barisal, Bangladesh</t>
  </si>
  <si>
    <t>22.88705</t>
  </si>
  <si>
    <t xml:space="preserve">
90.20456</t>
  </si>
  <si>
    <t>A1623, Dhamura, Sholak, Wazirpur, Barisal, Bangladesh</t>
  </si>
  <si>
    <t>22.900673</t>
  </si>
  <si>
    <t xml:space="preserve">
90.19503</t>
  </si>
  <si>
    <t>Vedorgonj - Shariatpur Road, Angaria, Kashipur, Chitalia, Shariatpur Sadar, Shariatpur, Dhaka, Bangladesh</t>
  </si>
  <si>
    <t>23.187033</t>
  </si>
  <si>
    <t xml:space="preserve">
90.31326</t>
  </si>
  <si>
    <t>Shilpokola Road, Paurashava, Shariatpur Sadar, Shariatpur, Dhaka, Bangladesh</t>
  </si>
  <si>
    <t>23.211239</t>
  </si>
  <si>
    <t xml:space="preserve">
90.3423</t>
  </si>
  <si>
    <t>Road, Char Pata Nidhi, Tulasar, Shariatpur Sadar, Shariatpur, Dhaka, Bangladesh</t>
  </si>
  <si>
    <t>23.22409</t>
  </si>
  <si>
    <t xml:space="preserve">
90.34006</t>
  </si>
  <si>
    <t>Culvert, Atipara, Paurashava, Shariatpur Sadar Upazila, Shariatpur District, Dhaka Division, Bangladesh</t>
  </si>
  <si>
    <t>23.229824</t>
  </si>
  <si>
    <t xml:space="preserve">
90.352585</t>
  </si>
  <si>
    <t>Z8012, Domshar, Koarpur, Nasasan, Naria Upazila, Shariatpur District, Dhaka Division, Bangladesh</t>
  </si>
  <si>
    <t>23.245638</t>
  </si>
  <si>
    <t xml:space="preserve">
90.37933</t>
  </si>
  <si>
    <t>upshi, Mosura, Fateh Jangapur, Naria, Shariatpur, Dhaka, Bangladesh</t>
  </si>
  <si>
    <t>23.261234</t>
  </si>
  <si>
    <t xml:space="preserve">
90.396965</t>
  </si>
  <si>
    <t>Nambihin Rasta, Mosura, Lakshmipur, Japsa, Naria, Shariatpur, Dhaka, Bangladesh</t>
  </si>
  <si>
    <t>23.271385</t>
  </si>
  <si>
    <t xml:space="preserve">
90.38682</t>
  </si>
  <si>
    <t>Nambihin Rasta, Mosura, Maij Para, Japsa, Naria, Shariatpur, Dhaka, Bangladesh</t>
  </si>
  <si>
    <t>23.256182</t>
  </si>
  <si>
    <t xml:space="preserve">
90.37803</t>
  </si>
  <si>
    <t>23.285297</t>
  </si>
  <si>
    <t>23.302647</t>
  </si>
  <si>
    <t xml:space="preserve">
90.40039</t>
  </si>
  <si>
    <t>Nambihin Rasta, Mulpara, Muktarer Char, Naria, Shariatpur, Dhaka, Bangladesh</t>
  </si>
  <si>
    <t>23.315641</t>
  </si>
  <si>
    <t xml:space="preserve">
90.40649</t>
  </si>
  <si>
    <t>Nambihin Rasta, Kalika Prasad, Muktarer Char, Naria, Shariatpur, Dhaka, Bangladesh</t>
  </si>
  <si>
    <t>Kanargaon, Fateh Jangapur, Naria, Shariatpur, Dhaka 8021, Bangladesh</t>
  </si>
  <si>
    <t>23.28013</t>
  </si>
  <si>
    <t xml:space="preserve">
90.395485</t>
  </si>
  <si>
    <t>Shariatpur - Naria Road, Mosura, Upasi, Bhojeshwar, Naria Upazila, Shariatpur District, Dhaka Division, Bangladesh</t>
  </si>
  <si>
    <t>23.253761</t>
  </si>
  <si>
    <t xml:space="preserve">
90.39098</t>
  </si>
  <si>
    <t>Nambihin Rasta, Atipara, Purba Kota Para, Palong, Shariatpur Sadar, Shariatpur, Dhaka, Bangladesh</t>
  </si>
  <si>
    <t>23.239683</t>
  </si>
  <si>
    <t xml:space="preserve">
90.368</t>
  </si>
  <si>
    <t>23.232054</t>
  </si>
  <si>
    <t>Shariatpur - Naria Road, Shariatpur Bus Stop, Paurashava, Shariatpur Sadar, Shariatpur, Dhaka, Bangladesh</t>
  </si>
  <si>
    <t>23.228798</t>
  </si>
  <si>
    <t xml:space="preserve">
90.351456</t>
  </si>
  <si>
    <t>Shariatpur General Hospital, R861, General Hospital, Paurashava, Shariatpur Sadar, Shariatpur, Dhaka, Bangladesh</t>
  </si>
  <si>
    <t>23.211294</t>
  </si>
  <si>
    <t>Vedorgonj - Shariatpur Road, Char Khoajpur, Kashipur, Angaria, Shariatpur Sadar, Shariatpur, Dhaka, Bangladesh</t>
  </si>
  <si>
    <t>23.176174</t>
  </si>
  <si>
    <t xml:space="preserve">
90.29939</t>
  </si>
  <si>
    <t>23.16556</t>
  </si>
  <si>
    <t xml:space="preserve">
90.21764</t>
  </si>
  <si>
    <t>FREEDOM FIGHTER ZAHIRUL HAQ HOWLADER VILLA, Madaripur, Uttar Panchkhola, Panchkhola, Dhaka Division, Bangladesh</t>
  </si>
  <si>
    <t>23.17636</t>
  </si>
  <si>
    <t xml:space="preserve">
90.21524</t>
  </si>
  <si>
    <t>Dhaka - Barisal Highway, Hogla, Amgram, Rajoir, Madaripur, Dhaka, Bangladesh</t>
  </si>
  <si>
    <t>23.197903</t>
  </si>
  <si>
    <t xml:space="preserve">
90.06006</t>
  </si>
  <si>
    <t>Tekerhat, Sarmangal, Khalia, Rajoir Upazila, Madaripur District, Dhaka Division, Bangladesh</t>
  </si>
  <si>
    <t>23.224476</t>
  </si>
  <si>
    <t xml:space="preserve">
90.02661</t>
  </si>
  <si>
    <t>Bhanga - Barisal Highway, Tekerhat, Baulgram, Khalia, Rajoir, Madaripur, Dhaka, Bangladesh</t>
  </si>
  <si>
    <t>23.217634</t>
  </si>
  <si>
    <t xml:space="preserve">
90.02138</t>
  </si>
  <si>
    <t>Bhanga - Barisal Highway, Sadur Bridge Bus Stop, Kismatdi, Bajitpur, Rajoir, Madaripur, Dhaka, Bangladesh</t>
  </si>
  <si>
    <t>23.186031</t>
  </si>
  <si>
    <t xml:space="preserve">
90.08945</t>
  </si>
  <si>
    <t>Bizli Cables - Madaripur, Madaripur, Rasti, Panchkhola, Dhaka Division, Bangladesh</t>
  </si>
  <si>
    <t>23.180784</t>
  </si>
  <si>
    <t xml:space="preserve">
90.20886</t>
  </si>
  <si>
    <t>Umedpur Road, Umedpur, Shibchar, Madaripur, Dhaka, Bangladesh</t>
  </si>
  <si>
    <t>23.325891</t>
  </si>
  <si>
    <t xml:space="preserve">
90.21556</t>
  </si>
  <si>
    <t>23.315638</t>
  </si>
  <si>
    <t xml:space="preserve">
90.24529</t>
  </si>
  <si>
    <t>Shibchar, Bara Gopalpur, Zajira, Shariatpur, Dhaka, Bangladesh</t>
  </si>
  <si>
    <t>23.300116</t>
  </si>
  <si>
    <t xml:space="preserve">
90.254166</t>
  </si>
  <si>
    <t>Shibchar, Lakshmikantapur, Joynagar, Zajira, Shariatpur, Dhaka, Bangladesh</t>
  </si>
  <si>
    <t>23.284914</t>
  </si>
  <si>
    <t xml:space="preserve">
90.24538</t>
  </si>
  <si>
    <t>23.388216</t>
  </si>
  <si>
    <t xml:space="preserve">
90.160515</t>
  </si>
  <si>
    <t>Hazi Shariatullah Road, Sikdar Kandi road 🛣️ and bridge 🌉, Panch Char, Shibchar, Madaripur, Dhaka, Bangladesh</t>
  </si>
  <si>
    <t>23.39906</t>
  </si>
  <si>
    <t xml:space="preserve">
90.15806</t>
  </si>
  <si>
    <t>Boheratola Union, Bara Nilakhi, Bayratala, Shibchar, Madaripur, Dhaka, Bangladesh</t>
  </si>
  <si>
    <t>Shekpur Bazar Road, Shibchar, Sankir Char, Banshkandi, Madaripur District, Dhaka Division, Bangladesh</t>
  </si>
  <si>
    <t>23.278727</t>
  </si>
  <si>
    <t xml:space="preserve">
90.17639</t>
  </si>
  <si>
    <t>Nambihin Rasta, Barishal, Kaladema Chahatta, Kashipur, Barisal Sadar, Barisal, Bangladesh</t>
  </si>
  <si>
    <t>22.744589</t>
  </si>
  <si>
    <t>22.723831</t>
  </si>
  <si>
    <t xml:space="preserve">
90.338425</t>
  </si>
  <si>
    <t>Main Rd, Kawnia, Ward No-19, Barisal Sadar, Barisal, Barisal, Bangladesh</t>
  </si>
  <si>
    <t>22.712723</t>
  </si>
  <si>
    <t xml:space="preserve">
90.362144</t>
  </si>
  <si>
    <t>বরিশাল-কাটাদিয়া সড়ক, Malek Howlader Bari, Char Satikhola, Char Amaddi, Bakerganj, Barisal, Bangladesh</t>
  </si>
  <si>
    <t>22.664782</t>
  </si>
  <si>
    <t>Nambihin Rasta, Malek Howlader Bari, Char Amaddi, Bakerganj, Barisal, Bangladesh</t>
  </si>
  <si>
    <t>22.643124</t>
  </si>
  <si>
    <t xml:space="preserve">
90.41939</t>
  </si>
  <si>
    <t>বরিশাল-কাটাদিয়া সড়ক, Malek Howlader Bari, Dakshin Char Aicha, Char Kowa, Barisal Sadar, Barisal, Bangladesh</t>
  </si>
  <si>
    <t>22.679394</t>
  </si>
  <si>
    <t xml:space="preserve">
90.40525</t>
  </si>
  <si>
    <t>Atghar Kuriana Union, Mohammadkati, Atghar Kuriana, Swarupkati, Pirojpur, Barisal, Bangladesh</t>
  </si>
  <si>
    <t>22.735222</t>
  </si>
  <si>
    <t xml:space="preserve">
90.13702</t>
  </si>
  <si>
    <t>নবগ্রাম রোড, Barishal, Katurakati, Roy Pasha Karapur, Barisal Sadar, Barisal, Bangladesh</t>
  </si>
  <si>
    <t>22.70756</t>
  </si>
  <si>
    <t xml:space="preserve">
90.31221</t>
  </si>
  <si>
    <t>Bhanga-Barisal Highway, Barishal, Paschim Rahmatpur, Rahmatpur, Babuganj, Barisal 8211, Bangladesh</t>
  </si>
  <si>
    <t>22.800123</t>
  </si>
  <si>
    <t xml:space="preserve">
90.29447</t>
  </si>
  <si>
    <t>Esladi - Ujirpur Road, Dakshin Madarsi, Shikarpur, Wazirpur, Barisal 8220, Bangladesh</t>
  </si>
  <si>
    <t>22.824396</t>
  </si>
  <si>
    <t xml:space="preserve">
90.25116</t>
  </si>
  <si>
    <t>Narayanpur Dasherhat Road, Wazirpur, Bara Paikahanua, Guthia, Barisal District, Barisal Division, Bangladesh</t>
  </si>
  <si>
    <t>22.810555</t>
  </si>
  <si>
    <t xml:space="preserve">
90.23729</t>
  </si>
  <si>
    <t>Shere Bangla College Road, Munda Pasha, Shikarpur, Wazirpur Upazila, Barisal District, Barisal Division, Bangladesh</t>
  </si>
  <si>
    <t>22.826303</t>
  </si>
  <si>
    <t xml:space="preserve">
90.24779</t>
  </si>
  <si>
    <t>শিকারপুর রাস্তা, Dehergoti, Joysree, Shikarpur, Wazirpur, বরিশাল জেলা, বরিশাল বিভাগ, Bangladesh</t>
  </si>
  <si>
    <t>22.856089</t>
  </si>
  <si>
    <t xml:space="preserve">
90.27536</t>
  </si>
  <si>
    <t>Nambihin Rasta, Baghar, Batajore, Gaurnadi, Barisal, Bangladesh</t>
  </si>
  <si>
    <t>22.923288</t>
  </si>
  <si>
    <t xml:space="preserve">
90.23364</t>
  </si>
  <si>
    <t>মাদারীপুর - ঢাকা মহাসড়ক, Mahisher Char, Panchkhola, Madaripur Sadar, Madaripur, Dhaka, 7902, Bangladesh</t>
  </si>
  <si>
    <t>23.173122</t>
  </si>
  <si>
    <t xml:space="preserve">
90.2242</t>
  </si>
  <si>
    <t>মাদারীপুর - পাথুরিয়া পাড় রোড, Kukrail, Ghatmajhi, Madaripur Sadar, Madaripur, Dhaka, Bangladesh</t>
  </si>
  <si>
    <t>23.161806</t>
  </si>
  <si>
    <t xml:space="preserve">
90.19274</t>
  </si>
  <si>
    <t>দক্ষিন রাজদী রোড, Rajdi, Kalkini, Kalkini, Madaripur, Dhaka, Bangladesh</t>
  </si>
  <si>
    <t>23.071466</t>
  </si>
  <si>
    <t xml:space="preserve">
90.21978</t>
  </si>
  <si>
    <t>Sibchar Road, Chhota Chowdhuryr Bil, Shib Char Paurashava, Shibchar, Madaripur, Dhaka, Bangladesh</t>
  </si>
  <si>
    <t>23.342463</t>
  </si>
  <si>
    <t xml:space="preserve">
90.150215</t>
  </si>
  <si>
    <t>Sibchar Road, Dakshin Char Tajpur, Siruail, Shibchar, Madaripur, Dhaka, Bangladesh</t>
  </si>
  <si>
    <t>23.33431</t>
  </si>
  <si>
    <t xml:space="preserve">
90.122345</t>
  </si>
  <si>
    <t>Nambihin Rasta, Kalamridha, Kalamridha, Bhanga, Faridpur, Dhaka, Bangladesh</t>
  </si>
  <si>
    <t>23.313992</t>
  </si>
  <si>
    <t xml:space="preserve">
90.07829</t>
  </si>
  <si>
    <t>মক্রমপুট্টি, Rasibpur, Azimnagar, Bhanga, Faridpur, Dhaka, Bangladesh</t>
  </si>
  <si>
    <t>23.359777</t>
  </si>
  <si>
    <t xml:space="preserve">
90.03715</t>
  </si>
  <si>
    <t>Asian Highway 1, Chandra, Sautikanda, Gharua, Bhanga Upazila, Faridpur District, Dhaka Division, Bangladesh</t>
  </si>
  <si>
    <t>Chowdhury Bari Road, Chandra, Char Dattapara, Datta Para, Shibchar, Madaripur, Dhaka, Bangladesh</t>
  </si>
  <si>
    <t>23.367006</t>
  </si>
  <si>
    <t xml:space="preserve">
90.101585</t>
  </si>
  <si>
    <t>BondarKhola Road, Goalkanda, Panch Char, Shibchar, Madaripur, Dhaka, Bangladesh</t>
  </si>
  <si>
    <t>23.399082</t>
  </si>
  <si>
    <t xml:space="preserve">
90.14049</t>
  </si>
  <si>
    <t>Road, Panch Char, Shibchar, Madaripur, Dhaka, Bangladesh</t>
  </si>
  <si>
    <t>23.39392</t>
  </si>
  <si>
    <t xml:space="preserve">
90.16553</t>
  </si>
  <si>
    <t xml:space="preserve">
90.164444</t>
  </si>
  <si>
    <t>Nambihin Rasta, Gournadi, Baniasuri, Chandshi, Gaurnadi, Barisal, Bangladesh</t>
  </si>
  <si>
    <t>22.983387</t>
  </si>
  <si>
    <t xml:space="preserve">
90.21326</t>
  </si>
  <si>
    <t>22.8675</t>
  </si>
  <si>
    <t xml:space="preserve">
90.259964</t>
  </si>
  <si>
    <t>Shere Bangla College Road, Purba Dhamsar, Shikarpur, Wazirpur Upazila, Barisal District, Barisal Division, Bangladesh</t>
  </si>
  <si>
    <t>22.82628</t>
  </si>
  <si>
    <t xml:space="preserve">
90.265366</t>
  </si>
  <si>
    <t>Durga Sagar, 8213, Swarupkathi - Barisal Road, Madhabpasha, Madhab Pasha, Madhab Pasha, Babuganj Upazila, Barisal District, Barisal Division, Bangladesh, 8213</t>
  </si>
  <si>
    <t>22.757309</t>
  </si>
  <si>
    <t xml:space="preserve">
90.29086</t>
  </si>
  <si>
    <t>22.770126</t>
  </si>
  <si>
    <t xml:space="preserve">
90.30987</t>
  </si>
  <si>
    <t>A1623, Ratnapur Union, Beluhar, Ratnapur, Agailjhara, Barisal, Bangladesh</t>
  </si>
  <si>
    <t>22.92247</t>
  </si>
  <si>
    <t xml:space="preserve">
90.19529</t>
  </si>
  <si>
    <t>Nambihin Rasta, Gournadi, Patihar, Gaila, Agailjhara, Barisal, Bangladesh</t>
  </si>
  <si>
    <t>22.94649</t>
  </si>
  <si>
    <t xml:space="preserve">
90.20865</t>
  </si>
  <si>
    <t>Bhanga-Barisal Highway, Barta, Dakshin Morakati, Bamrail, Wazirpur, Barisal, Bangladesh</t>
  </si>
  <si>
    <t>22.886568</t>
  </si>
  <si>
    <t xml:space="preserve">
90.259995</t>
  </si>
  <si>
    <t>Atipara, Dhamsar, Bamrail, Wazirpur, Barisal, Bangladesh</t>
  </si>
  <si>
    <t>22.85588</t>
  </si>
  <si>
    <t xml:space="preserve">
90.245056</t>
  </si>
  <si>
    <t>Nambihin Rasta, Barishal, Karanja, Ward No-27, Barisal Sadar, Barisal, Bangladesh</t>
  </si>
  <si>
    <t>22.715319</t>
  </si>
  <si>
    <t xml:space="preserve">
90.31875</t>
  </si>
  <si>
    <t>নবগ্রাম - বরিশাল রোড, Shalposhana, Khadaikhira, Nabagram, Jhalokati Sadar, Jhalakathi, Barisal, Bangladesh</t>
  </si>
  <si>
    <t>22.723763</t>
  </si>
  <si>
    <t xml:space="preserve">
90.22005</t>
  </si>
  <si>
    <t>1no, Haoladar Bari Rd, Barishal, Atghar, Gabha Ramchandrapur, Jhalokati Sadar, Jhalakathi, Barisal, Bangladesh</t>
  </si>
  <si>
    <t>22.749973</t>
  </si>
  <si>
    <t xml:space="preserve">
90.180176</t>
  </si>
  <si>
    <t>22.744812</t>
  </si>
  <si>
    <t xml:space="preserve">
90.112656</t>
  </si>
  <si>
    <t>Nambihin Rasta, Swarupkathi, Gonoman, Paurashava, Swarupkati, Pirojpur, Barisal, Bangladesh</t>
  </si>
  <si>
    <t>Nambihin Rasta, Swarupkathi, Purba Sohagdal, Sohagdal, Swarupkati, Pirojpur, Barisal, Bangladesh</t>
  </si>
  <si>
    <t>22.744581</t>
  </si>
  <si>
    <t xml:space="preserve">
90.09346</t>
  </si>
  <si>
    <t>Esladi - Ujirpur Road, Wazirpur, Dakshin Madarsi, Shikarpur, Barisal District, Barisal Division, Bangladesh, 8220</t>
  </si>
  <si>
    <t>Nambihin Rasta, Bagra, Saidkati, Otra, Wazirpur, Barisal, Bangladesh</t>
  </si>
  <si>
    <t>22.85369</t>
  </si>
  <si>
    <t xml:space="preserve">
90.14789</t>
  </si>
  <si>
    <t>Harta, Harta, Wazirpur, Barisal, Bangladesh</t>
  </si>
  <si>
    <t>22.852137</t>
  </si>
  <si>
    <t xml:space="preserve">
90.09843</t>
  </si>
  <si>
    <t>Harta Bazar South Road, Harta, Wazirpur, Barisal, Barisal, Bangladesh</t>
  </si>
  <si>
    <t>22.851036</t>
  </si>
  <si>
    <t xml:space="preserve">
90.109024</t>
  </si>
  <si>
    <t>Nambihin Rasta, Bisharkandi Union, Kalabhita, Harta, Wazirpur, Barisal, Bangladesh</t>
  </si>
  <si>
    <t>22.854954</t>
  </si>
  <si>
    <t xml:space="preserve">
90.07355</t>
  </si>
  <si>
    <t>Bisharkandi Union, Rajapur, Satla, Wazirpur, Barisal, Bangladesh</t>
  </si>
  <si>
    <t>22.86945</t>
  </si>
  <si>
    <t xml:space="preserve">
90.05225</t>
  </si>
  <si>
    <t>Saleha food, Shibchar, Chholenama, Banshkandi, Madaripur District, Dhaka Division, Bangladesh</t>
  </si>
  <si>
    <t>Nambihin Rasta, Umedpur, Shibchar, Madaripur, Dhaka, Bangladesh</t>
  </si>
  <si>
    <t>23.325914</t>
  </si>
  <si>
    <t xml:space="preserve">
90.19798</t>
  </si>
  <si>
    <t>Shibchar, Uttar Kebalnagar, Chikandi, Shariatpur Sadar Upazila, Shariatpur District, Dhaka Division, Bangladesh</t>
  </si>
  <si>
    <t>23.288671</t>
  </si>
  <si>
    <t xml:space="preserve">
90.28744</t>
  </si>
  <si>
    <t>Kawadi, Purba Chhabbish Para, Mulna, Zajira Upazila, Shariatpur District, Dhaka Division, Bangladesh</t>
  </si>
  <si>
    <t>23.307594</t>
  </si>
  <si>
    <t xml:space="preserve">
90.29252</t>
  </si>
  <si>
    <t>Kawadi, Joysagar, Mulna, Zajira Upazila, Shariatpur District, Dhaka Division, Bangladesh</t>
  </si>
  <si>
    <t>23.320143</t>
  </si>
  <si>
    <t xml:space="preserve">
90.302284</t>
  </si>
  <si>
    <t>Nambihin Rasta, Hariasa, Zanjira Paurashava, Zajira, Shariatpur, Dhaka, Bangladesh</t>
  </si>
  <si>
    <t>23.329895</t>
  </si>
  <si>
    <t xml:space="preserve">
90.31886</t>
  </si>
  <si>
    <t>Zanjira Road, Rari Para, Zanjira Paurashava, Zajira, শরিয়তপুর জেলা, ঢাকা বিভাগ, Bangladesh</t>
  </si>
  <si>
    <t>23.3196</t>
  </si>
  <si>
    <t xml:space="preserve">
90.323906</t>
  </si>
  <si>
    <t>Hamirdi - Kharkandi Road, Dogree, Rajnagar, Naria, Faridpur, Dhaka, Bangladesh</t>
  </si>
  <si>
    <t>23.302967</t>
  </si>
  <si>
    <t xml:space="preserve">
90.34636</t>
  </si>
  <si>
    <t>Gagrijora, Nasasan, Naria Upazila, Shariatpur District, Dhaka Division, Bangladesh</t>
  </si>
  <si>
    <t>Nambihin Rasta, Atipara, Paurashava, Shariatpur Sadar, Shariatpur, Dhaka, Bangladesh</t>
  </si>
  <si>
    <t>23.22024</t>
  </si>
  <si>
    <t xml:space="preserve">
90.35796</t>
  </si>
  <si>
    <t>Damudya - Shariatpur Road, Paurashava, Shariatpur Sadar, Shariatpur, Dhaka, Bangladesh</t>
  </si>
  <si>
    <t>23.214493</t>
  </si>
  <si>
    <t xml:space="preserve">
90.34782</t>
  </si>
  <si>
    <t>B565, Majchar Kouarpur, Majchar, Faridpur Sadar Upazila, Faridpur District, Dhaka Division, Bangladesh</t>
  </si>
  <si>
    <t>Ahladipur, Hatjhaupur, Basantapur, Rajbari Sadar Upazila, Rajbari District, Dhaka Division, Bangladesh</t>
  </si>
  <si>
    <t>23.671116</t>
  </si>
  <si>
    <t xml:space="preserve">
89.72114</t>
  </si>
  <si>
    <t>Chandani, Chandani, Rajbari Sadar, Rajbari, Dhaka, Bangladesh</t>
  </si>
  <si>
    <t>23.747408</t>
  </si>
  <si>
    <t xml:space="preserve">
89.58185</t>
  </si>
  <si>
    <t>Ratul home, Maguradangi Road, Pangsha, Hazara Para, Rajbari District, Dhaka Division, Bangladesh</t>
  </si>
  <si>
    <t>23.793724</t>
  </si>
  <si>
    <t xml:space="preserve">
89.40385</t>
  </si>
  <si>
    <t>Nambihin Rasta, Hossainpur, Jashai, Pangsha, Rajbari, Dhaka, Bangladesh</t>
  </si>
  <si>
    <t>23.831156</t>
  </si>
  <si>
    <t xml:space="preserve">
89.39064</t>
  </si>
  <si>
    <t>Farm Road, Kurapara, Paurashava, Pangsha, Rajbari, Dhaka, Bangladesh</t>
  </si>
  <si>
    <t>23.784342</t>
  </si>
  <si>
    <t xml:space="preserve">
89.429436</t>
  </si>
  <si>
    <t>23.758213</t>
  </si>
  <si>
    <t xml:space="preserve">
89.63156</t>
  </si>
  <si>
    <t>45, Khan Bahadur Ismail Road, Charkamlapur, Aliabad, Faridpur Sadar, Faridpur, Dhaka, Bangladesh</t>
  </si>
  <si>
    <t>23.590065</t>
  </si>
  <si>
    <t xml:space="preserve">
89.84067</t>
  </si>
  <si>
    <t>Nambihin Rasta, Bakhunda, Kesabnagar, Greda, Faridpur Sadar, Faridpur, Dhaka, Bangladesh</t>
  </si>
  <si>
    <t>23.52891</t>
  </si>
  <si>
    <t xml:space="preserve">
89.86075</t>
  </si>
  <si>
    <t>Nambihin Rasta, Jangurdi, Laskardia, Nagarkanda, Faridpur, Dhaka, Bangladesh</t>
  </si>
  <si>
    <t>Dhakpar, Khandarpar, Khandarpar, Musksudpur Upazila, Gopalganj District, Dhaka Division, Bangladesh</t>
  </si>
  <si>
    <t>23.258698</t>
  </si>
  <si>
    <t xml:space="preserve">
89.856</t>
  </si>
  <si>
    <t>Nambihin Rasta, Orakandi Union, Arkandi, Rajpat, Kashiani, Gopalganj, Dhaka, Bangladesh</t>
  </si>
  <si>
    <t>23.179838</t>
  </si>
  <si>
    <t xml:space="preserve">
89.83583</t>
  </si>
  <si>
    <t>Ramdia Bazar To Orakandi Thakur Bari Road, Ramdia C/A, Ghritakandi, Bethuri, Kashiani, Gopalganj, Dhaka, Bangladesh</t>
  </si>
  <si>
    <t>23.168184</t>
  </si>
  <si>
    <t xml:space="preserve">
89.812965</t>
  </si>
  <si>
    <t>Ramdia - Hatiara Road, Ramdia C/A, Bethuri, Kashiani, Gopalganj, Dhaka, Bangladesh</t>
  </si>
  <si>
    <t>23.156588</t>
  </si>
  <si>
    <t xml:space="preserve">
89.81397</t>
  </si>
  <si>
    <t>হরিদাশপুর - বাইরপাড়া রোড, Chapta, Chapta Khalisakhali, Sajail, Kashiani, Gopalganj, Dhaka, Bangladesh</t>
  </si>
  <si>
    <t>23.200647</t>
  </si>
  <si>
    <t xml:space="preserve">
89.746796</t>
  </si>
  <si>
    <t>Laskarpur, Auria, Narail Sadar, Narail, Khulna, Bangladesh</t>
  </si>
  <si>
    <t>23.165888</t>
  </si>
  <si>
    <t xml:space="preserve">
89.51502</t>
  </si>
  <si>
    <t>Z7030, Paurashava, Narail Sadar, Narail, Khulna, Bangladesh</t>
  </si>
  <si>
    <t>23.146284</t>
  </si>
  <si>
    <t xml:space="preserve">
89.503365</t>
  </si>
  <si>
    <t>Kashipur, Lohagara, Narail, Khulna, Bangladesh</t>
  </si>
  <si>
    <t>23.180735</t>
  </si>
  <si>
    <t xml:space="preserve">
89.61447</t>
  </si>
  <si>
    <t>N805, Tilsara, Orakandi Union, Tilchhara, Orakandi, Kashiani, Gopalganj, Dhaka, Bangladesh</t>
  </si>
  <si>
    <t>23.185123</t>
  </si>
  <si>
    <t xml:space="preserve">
89.775246</t>
  </si>
  <si>
    <t>Nambihin Rasta, Paurashava, Gopalganj Sadar, Gopalganj, Dhaka, Bangladesh</t>
  </si>
  <si>
    <t>23.00984</t>
  </si>
  <si>
    <t xml:space="preserve">
89.846085</t>
  </si>
  <si>
    <t>Kajulia, Kajulia, Gopalganj Sadar Upazila, Gopalganj District, Dhaka Division, Bangladesh</t>
  </si>
  <si>
    <t>Chhota Domrasur, Durgapur, Gopalganj Sadar, Gopalganj, Dhaka, Bangladesh</t>
  </si>
  <si>
    <t>23.034298</t>
  </si>
  <si>
    <t xml:space="preserve">
89.8588</t>
  </si>
  <si>
    <t>23.7229</t>
  </si>
  <si>
    <t xml:space="preserve">
90.416504</t>
  </si>
  <si>
    <t>1270, Hospital Road, Bhuikara, Noapara, Abhaynagar, Jessore, Khulna 7460, Bangladesh</t>
  </si>
  <si>
    <t>23.023338</t>
  </si>
  <si>
    <t xml:space="preserve">
89.39532</t>
  </si>
  <si>
    <t>Nambihin Rasta, Bhuikara, Noapara, Abhaynagar, Jessore, Khulna, Bangladesh</t>
  </si>
  <si>
    <t>23.02211</t>
  </si>
  <si>
    <t xml:space="preserve">
89.39318</t>
  </si>
  <si>
    <t>23.04095</t>
  </si>
  <si>
    <t>Muksudpur - Boroitola Road, Muksudpur, Kamalpur, Tengrakhola, Musksudpur, Gopalganj, Dhaka, Bangladesh</t>
  </si>
  <si>
    <t>23.32301</t>
  </si>
  <si>
    <t xml:space="preserve">
89.87649</t>
  </si>
  <si>
    <t>Nurpur-Noupara Road, Hajrahati, Hazrahati, Bhanga, Faridpur, Dhaka, Bangladesh</t>
  </si>
  <si>
    <t>23.399986</t>
  </si>
  <si>
    <t xml:space="preserve">
89.969185</t>
  </si>
  <si>
    <t>Nambihin Rasta, Hasamdia, Bhanga Paurashava, Bhanga, Faridpur, Dhaka, Bangladesh</t>
  </si>
  <si>
    <t>23.379293</t>
  </si>
  <si>
    <t xml:space="preserve">
89.989334</t>
  </si>
  <si>
    <t>goaldi talimun madrasha, Chandra, Maligram, Bhanga Upazila, Faridpur District, Dhaka Division, Bangladesh</t>
  </si>
  <si>
    <t>23.366392</t>
  </si>
  <si>
    <t xml:space="preserve">
90.04323</t>
  </si>
  <si>
    <t>Sarkeldanga, Karma Chandrapur, Banshgram, Narail Sadar Upazila, Narail District, Khulna Division, Bangladesh</t>
  </si>
  <si>
    <t>23.153616</t>
  </si>
  <si>
    <t xml:space="preserve">
89.55989</t>
  </si>
  <si>
    <t>Jashore - Dhaka Highway, Lohagora, Mochara, Lohagara Paurashava, Lohagara, Narail, Khulna, Bangladesh</t>
  </si>
  <si>
    <t>23.19746</t>
  </si>
  <si>
    <t xml:space="preserve">
89.67182</t>
  </si>
  <si>
    <t>Z7001, Gunbaha, Chatul, Boalmari, Faridpur, Dhaka, Bangladesh</t>
  </si>
  <si>
    <t>23.373766</t>
  </si>
  <si>
    <t xml:space="preserve">
89.689644</t>
  </si>
  <si>
    <t>Faridpur - Boalmari Road, Sotasi, Boalmari, Boalmari, Faridpur, Dhaka, Bangladesh</t>
  </si>
  <si>
    <t>23.414581</t>
  </si>
  <si>
    <t xml:space="preserve">
89.67463</t>
  </si>
  <si>
    <t>দস্তরদিয়া মেইন রোড, Kadirdi, Dasturdia, Jahapur, Madhukhali, Faridpur, Dhaka, Bangladesh</t>
  </si>
  <si>
    <t>23.508257</t>
  </si>
  <si>
    <t xml:space="preserve">
89.70582</t>
  </si>
  <si>
    <t>Kazi's Road, Sakrikandi, Hatghata, Raipur, Madhukhali, Faridpur, Dhaka, Bangladesh</t>
  </si>
  <si>
    <t>23.526854</t>
  </si>
  <si>
    <t xml:space="preserve">
89.69816</t>
  </si>
  <si>
    <t>Magura - Faridpur Highway, Sreepur, Jhauhati, Madhukhali, Faridpur, Dhaka, Bangladesh</t>
  </si>
  <si>
    <t>23.533201</t>
  </si>
  <si>
    <t xml:space="preserve">
89.66442</t>
  </si>
  <si>
    <t>Faridpur - Magura - Jhenaidah - Jessore - Khulna - Mongla Road, Sreepur, Jhauhati, Madhukhali, Faridpur, Dhaka, Bangladesh</t>
  </si>
  <si>
    <t>23.53952</t>
  </si>
  <si>
    <t xml:space="preserve">
89.64732</t>
  </si>
  <si>
    <t>Bandhuli, Megchami, Madhukhali, Faridpur, Dhaka, Bangladesh</t>
  </si>
  <si>
    <t>23.595844</t>
  </si>
  <si>
    <t xml:space="preserve">
89.57623</t>
  </si>
  <si>
    <t>Banglalink Cell Tower, Z7102, Jaburkul, Baliakandi, Baliakandi, Rajbari, Dhaka, Bangladesh</t>
  </si>
  <si>
    <t>23.641743</t>
  </si>
  <si>
    <t xml:space="preserve">
89.54857</t>
  </si>
  <si>
    <t>Ramdia, Dakshinbari, Nawabpur, Baliakandi Upazila, Rajbari District, Dhaka Division, Bangladesh</t>
  </si>
  <si>
    <t>23.690353</t>
  </si>
  <si>
    <t xml:space="preserve">
89.52303</t>
  </si>
  <si>
    <t>Banglalink Cell Tower, Z7102, Baliakandi, Durgabardi, Rajbari District, Dhaka Division, Bangladesh</t>
  </si>
  <si>
    <t>23.624763</t>
  </si>
  <si>
    <t xml:space="preserve">
89.55311</t>
  </si>
  <si>
    <t>Nambihin Rasta, Baliakhandi, Gabardia, Gajna, Madhukhali, Faridpur, Dhaka, Bangladesh</t>
  </si>
  <si>
    <t>23.560278</t>
  </si>
  <si>
    <t xml:space="preserve">
89.60038</t>
  </si>
  <si>
    <t>Nambihin Rasta, Agdia, Singasolpur, Narail Sadar, Narail, Khulna, Bangladesh</t>
  </si>
  <si>
    <t>23.10463</t>
  </si>
  <si>
    <t xml:space="preserve">
89.48535</t>
  </si>
  <si>
    <t>Paikmari, Muldair Kuhadanga, Auria, Narail Sadar Upazila, Narail District, Khulna Division, Bangladesh</t>
  </si>
  <si>
    <t>Bahirpara Primary School, Dhopadaha, Kashipur, Lohagara Upazila, Narail District, Khulna Division, Bangladesh</t>
  </si>
  <si>
    <t>23.186451</t>
  </si>
  <si>
    <t xml:space="preserve">
89.60705</t>
  </si>
  <si>
    <t>Kasiani, Mala, Kashiani, Kashiani Upazila, Faridpur District, Dhaka Division, Bangladesh</t>
  </si>
  <si>
    <t>23.235107</t>
  </si>
  <si>
    <t xml:space="preserve">
89.718834</t>
  </si>
  <si>
    <t>Mala, Tagarbanda, Alfadanga Upazila, Faridpur District, Dhaka Division, Bangladesh</t>
  </si>
  <si>
    <t>Nambihin Rasta, Barakula, Gobra, Singasolpur, Narail Sadar, Narail, Khulna, Bangladesh</t>
  </si>
  <si>
    <t>23.101555</t>
  </si>
  <si>
    <t xml:space="preserve">
89.502655</t>
  </si>
  <si>
    <t>Paikmari Moddho Para Hafezia Madrasa, Paikmari, Auria, Narail Sadar Upazila, Narail District, Khulna Division, Bangladesh</t>
  </si>
  <si>
    <t>Boalmari - Bhatiapara Road, Kasiani, Khanerhat, Kashiani, Faridpur, Dhaka, Bangladesh</t>
  </si>
  <si>
    <t>23.24213</t>
  </si>
  <si>
    <t xml:space="preserve">
89.7241</t>
  </si>
  <si>
    <t>Nambihin Rasta, Muksudpur, Ballabhdi, Char Jasordi, Saltha, Faridpur, Dhaka, Bangladesh</t>
  </si>
  <si>
    <t>23.34202</t>
  </si>
  <si>
    <t xml:space="preserve">
89.88062</t>
  </si>
  <si>
    <t>23.445887</t>
  </si>
  <si>
    <t xml:space="preserve">
89.87578</t>
  </si>
  <si>
    <t>Krisnapur Road, Maniknagar, Talma, Nagarkanda, Faridpur, Dhaka, Bangladesh</t>
  </si>
  <si>
    <t>23.511217</t>
  </si>
  <si>
    <t xml:space="preserve">
89.883385</t>
  </si>
  <si>
    <t>22.337864</t>
  </si>
  <si>
    <t xml:space="preserve">
90.32008</t>
  </si>
  <si>
    <t>22.679775</t>
  </si>
  <si>
    <t xml:space="preserve">
90.34898</t>
  </si>
  <si>
    <t>23.470701</t>
  </si>
  <si>
    <t xml:space="preserve">
89.931114</t>
  </si>
  <si>
    <t>Sharif Jut Mills Limited, N804, Bakhunda, Jayar, Greda, Faridpur Sadar, Faridpur, Dhaka, Bangladesh</t>
  </si>
  <si>
    <t>23.539751</t>
  </si>
  <si>
    <t xml:space="preserve">
89.86388</t>
  </si>
  <si>
    <t>Bara Baduria, Auria, Narail Sadar, Narail, Khulna, Bangladesh</t>
  </si>
  <si>
    <t>23.174837</t>
  </si>
  <si>
    <t xml:space="preserve">
89.52601</t>
  </si>
  <si>
    <t>Nambihin Rasta, Falsi, Nijamkandi, Kashiani, Gopalganj, Dhaka, Bangladesh</t>
  </si>
  <si>
    <t>23.1289</t>
  </si>
  <si>
    <t xml:space="preserve">
89.78961</t>
  </si>
  <si>
    <t>Nambihin Rasta, Arpara, Dumdia, Haridaspur, Gopalganj Sadar, Gopalganj, Dhaka, Bangladesh</t>
  </si>
  <si>
    <t>23.04121</t>
  </si>
  <si>
    <t xml:space="preserve">
89.803635</t>
  </si>
  <si>
    <t>Gopalganj - Kotalipara Road, Chhota Gopinathpur, Majhigati, Gopalganj Sadar, Gopalganj, Dhaka, Bangladesh</t>
  </si>
  <si>
    <t>23.025665</t>
  </si>
  <si>
    <t xml:space="preserve">
89.86459</t>
  </si>
  <si>
    <t>Gopalganj - Kotalipara Road, Bhojer Gati, Kati, Kajulia, Gopalganj Sadar, Gopalganj, Dhaka, Bangladesh</t>
  </si>
  <si>
    <t>23.01969</t>
  </si>
  <si>
    <t xml:space="preserve">
89.915146</t>
  </si>
  <si>
    <t>Gopalganj - Kotalipara Road, Kotalipara, Majhbari, Hiran, Gopalganj District, Dhaka Division, Bangladesh</t>
  </si>
  <si>
    <t>23.00685</t>
  </si>
  <si>
    <t xml:space="preserve">
89.973915</t>
  </si>
  <si>
    <t>Rundia, Bichhali, Narail Sadar, Narail, Khulna, Bangladesh</t>
  </si>
  <si>
    <t>23.066864</t>
  </si>
  <si>
    <t xml:space="preserve">
89.454445</t>
  </si>
  <si>
    <t>Chan Mari Police Training Center, Narail, Dakshin Pankabila, Auria, Khulna Division, Bangladesh</t>
  </si>
  <si>
    <t>23.164532</t>
  </si>
  <si>
    <t xml:space="preserve">
89.511055</t>
  </si>
  <si>
    <t>23.168531</t>
  </si>
  <si>
    <t xml:space="preserve">
89.51517</t>
  </si>
  <si>
    <t>Boalmari-Alfadanga Road, Barangkula, Bara Baikhir, Chatul, Boalmari Upazila, Faridpur District, Dhaka Division, Bangladesh</t>
  </si>
  <si>
    <t>23.352266</t>
  </si>
  <si>
    <t xml:space="preserve">
89.68833</t>
  </si>
  <si>
    <t>Nambihin Rasta, Kamargram, Boalmari Paurashava, Boalmari, Faridpur, Dhaka, Bangladesh</t>
  </si>
  <si>
    <t>23.400482</t>
  </si>
  <si>
    <t xml:space="preserve">
89.68642</t>
  </si>
  <si>
    <t>Faridpur - Boalmari Road, সাতৈর রেলওয়ে ওভারপাস, Satair, Satair, Boalmari, Faridpur, Dhaka, Bangladesh</t>
  </si>
  <si>
    <t>23.430805</t>
  </si>
  <si>
    <t xml:space="preserve">
89.67059</t>
  </si>
  <si>
    <t>23.470894</t>
  </si>
  <si>
    <t xml:space="preserve">
89.68372</t>
  </si>
  <si>
    <t>Sakrikandi, Sreerampur Telikandi, Raipur, Madhukhali, Faridpur, Dhaka, Bangladesh</t>
  </si>
  <si>
    <t>23.548204</t>
  </si>
  <si>
    <t xml:space="preserve">
89.70207</t>
  </si>
  <si>
    <t>রসুলপুর -বালিয়াকান্দি সড়ক।, Padamdi, Nawabpur, Baliakandi, Rajbari, Dhaka, Bangladesh</t>
  </si>
  <si>
    <t>23.652733</t>
  </si>
  <si>
    <t xml:space="preserve">
89.54649</t>
  </si>
  <si>
    <t>Baromollika, Majhbari, Pangsha, Rajbari, Dhaka, Bangladesh</t>
  </si>
  <si>
    <t>23.721132</t>
  </si>
  <si>
    <t xml:space="preserve">
89.51246</t>
  </si>
  <si>
    <t>Bhanga - Benapole Expressway, Bakhunda, Greda, Faridpur Sadar, Faridpur, Dhaka, Bangladesh</t>
  </si>
  <si>
    <t>23.556326</t>
  </si>
  <si>
    <t xml:space="preserve">
89.85231</t>
  </si>
  <si>
    <t>Agdia, Bichhali, Narail Sadar, Narail, Khulna, Bangladesh</t>
  </si>
  <si>
    <t>23.082088</t>
  </si>
  <si>
    <t xml:space="preserve">
89.44566</t>
  </si>
  <si>
    <t>Alfadanga Telephone Exchange, Alfadanga, Faridpur District, Dhaka Division, Bangladesh</t>
  </si>
  <si>
    <t>23.284838</t>
  </si>
  <si>
    <t xml:space="preserve">
89.71228</t>
  </si>
  <si>
    <t>Agdia, Kalora, Narail Sadar, Narail, Khulna, Bangladesh</t>
  </si>
  <si>
    <t>23.100546</t>
  </si>
  <si>
    <t xml:space="preserve">
89.47075</t>
  </si>
  <si>
    <t>Dhaka - Gopalganj Highway, Muksudpur, Sarupi, Gobindapur, Musksudpur, Gopalganj, Dhaka, Bangladesh</t>
  </si>
  <si>
    <t>23.299852</t>
  </si>
  <si>
    <t xml:space="preserve">
89.82924</t>
  </si>
  <si>
    <t>Kandi - Srirampotti Road, Munsurabad, Kandi, Kaichail, Faridpur, Dhaka, Bangladesh</t>
  </si>
  <si>
    <t>23.40072</t>
  </si>
  <si>
    <t xml:space="preserve">
89.93837</t>
  </si>
  <si>
    <t>Chandidasi, Algi, Bhanga, Faridpur, Dhaka, Bangladesh</t>
  </si>
  <si>
    <t>23.382368</t>
  </si>
  <si>
    <t xml:space="preserve">
89.97203</t>
  </si>
  <si>
    <t>Nambihin Rasta, Nagarkanda, Laskardia, Nagarkanda, Faridpur, Dhaka, Bangladesh</t>
  </si>
  <si>
    <t>23.423601</t>
  </si>
  <si>
    <t xml:space="preserve">
89.89343</t>
  </si>
  <si>
    <t>Nambihin Rasta, Karpara, Nagarkanda Paurashava, Nagarkanda, Faridpur, Dhaka, Bangladesh</t>
  </si>
  <si>
    <t>23.415789</t>
  </si>
  <si>
    <t xml:space="preserve">
89.87848</t>
  </si>
  <si>
    <t>Nambihin Rasta, Naodubi, Kaichail, Faridpur, Dhaka, Bangladesh</t>
  </si>
  <si>
    <t>23.411518</t>
  </si>
  <si>
    <t xml:space="preserve">
89.9322</t>
  </si>
  <si>
    <t>Dhaka - Gopalganj Highway, Hoglakandi, Mansurabad, Hamirdi, Bhanga, Faridpur, Dhaka, Bangladesh</t>
  </si>
  <si>
    <t>23.39925</t>
  </si>
  <si>
    <t xml:space="preserve">
89.95493</t>
  </si>
  <si>
    <t>HAQUE CEMENT FACTORY, NAUYAPARA, Jessore-Khulna-Dhaka Highway, Noapara, Noapara, Abhaynagar, Jessore, Khulna, Bangladesh</t>
  </si>
  <si>
    <t>Maladhara, Barni, Sreedharpur, Abhaynagar, Jessore, Khulna, Bangladesh</t>
  </si>
  <si>
    <t>23.066887</t>
  </si>
  <si>
    <t xml:space="preserve">
89.436874</t>
  </si>
  <si>
    <t>23.39499</t>
  </si>
  <si>
    <t xml:space="preserve">
89.98465</t>
  </si>
  <si>
    <t>Service Rd, Chandra, Tuzarpur, Gharua, Bhanga, Faridpur, Dhaka, Bangladesh</t>
  </si>
  <si>
    <t>23.378975</t>
  </si>
  <si>
    <t xml:space="preserve">
90.010376</t>
  </si>
  <si>
    <t>23.340445</t>
  </si>
  <si>
    <t xml:space="preserve">
90.03627</t>
  </si>
  <si>
    <t>Kalamridha, Krishnapur, Paik Para, Rajoir, Madaripur, Dhaka, Bangladesh</t>
  </si>
  <si>
    <t>23.320507</t>
  </si>
  <si>
    <t xml:space="preserve">
90.05213</t>
  </si>
  <si>
    <t>Nambihin Rasta, Kalamridha, Dakshin Saristabad, Paik Para, Rajoir, Madaripur, Dhaka, Bangladesh</t>
  </si>
  <si>
    <t>23.314554</t>
  </si>
  <si>
    <t xml:space="preserve">
90.06043</t>
  </si>
  <si>
    <t>Dewra west, Deora, Kalamridha, Bhanga, Faridpur, Dhaka, Bangladesh</t>
  </si>
  <si>
    <t>23.328487</t>
  </si>
  <si>
    <t xml:space="preserve">
90.05517</t>
  </si>
  <si>
    <t>Chandra, Jangalkanda, Bhanga Upazila, Faridpur District, Dhaka Division, Bangladesh</t>
  </si>
  <si>
    <t>23.40282</t>
  </si>
  <si>
    <t xml:space="preserve">
89.92211</t>
  </si>
  <si>
    <t>সাঘাটা - গাইবান্ধা রোড, Bharatkhali, Bhartkhali, Saghata, Gaibandha, Rangpur, Bangladesh</t>
  </si>
  <si>
    <t>25.178297</t>
  </si>
  <si>
    <t xml:space="preserve">
89.58374</t>
  </si>
  <si>
    <t>সাঘাটা - গাইবান্ধা রোড, Badiakhali, Kukrarhat, Bhartkhali, Saghata, Gaibandha, Rangpur, Bangladesh</t>
  </si>
  <si>
    <t>25.235218</t>
  </si>
  <si>
    <t xml:space="preserve">
89.56522</t>
  </si>
  <si>
    <t>1, পলাশ পাড়া রোড, Polash Para, গাইবান্ধা, Jot Kalikaprasad Chow., Paurashava, Gaibandha Sadar, গাইবান্ধা জেলা, রংপুর বিভাগ, Bangladesh</t>
  </si>
  <si>
    <t>25.324324</t>
  </si>
  <si>
    <t xml:space="preserve">
89.535675</t>
  </si>
  <si>
    <t>নূর জামে মস্জিদ, Gaibandha, Kholahati, Rangpur Division, Bangladesh</t>
  </si>
  <si>
    <t>25.339533</t>
  </si>
  <si>
    <t xml:space="preserve">
89.54684</t>
  </si>
  <si>
    <t>Stadium Road, Adarshapara, Radhakrishnapur, Boali, Gaibandha Sadar, Gaibandha, Rangpur, Bangladesh</t>
  </si>
  <si>
    <t>25.308863</t>
  </si>
  <si>
    <t xml:space="preserve">
89.54575</t>
  </si>
  <si>
    <t>25.29151</t>
  </si>
  <si>
    <t xml:space="preserve">
89.5475</t>
  </si>
  <si>
    <t>Gaibandha-Bonarpara Road, Rifaitpur, Badiakhali, Gaibandha Sadar, Gaibandha, Rangpur, Bangladesh</t>
  </si>
  <si>
    <t>25.252506</t>
  </si>
  <si>
    <t xml:space="preserve">
89.5572</t>
  </si>
  <si>
    <t>Saghata - Gaibandha Road, Kukrarhat, Bhartkhali, Saghata, Gaibandha, Rangpur, Bangladesh</t>
  </si>
  <si>
    <t>25.22574</t>
  </si>
  <si>
    <t xml:space="preserve">
89.56537</t>
  </si>
  <si>
    <t>Saghata - Gaibandha Road, Chithalia, Bhartkhali, Saghata, Gaibandha, Rangpur, Bangladesh</t>
  </si>
  <si>
    <t>25.197828</t>
  </si>
  <si>
    <t xml:space="preserve">
89.578545</t>
  </si>
  <si>
    <t>Nambihin Rasta, Katlamari, Bhartkhali, Saghata, Gaibandha, Rangpur, Bangladesh</t>
  </si>
  <si>
    <t>25.229324</t>
  </si>
  <si>
    <t xml:space="preserve">
89.57187</t>
  </si>
  <si>
    <t>Dhaka - Gaibandha Highway, তুলসীঘাট, Chhota Bauler Para, Saha Para, Gaibandha Sadar, Gaibandha, Rangpur, Bangladesh</t>
  </si>
  <si>
    <t>25.309658</t>
  </si>
  <si>
    <t xml:space="preserve">
89.47185</t>
  </si>
  <si>
    <t>Palashbari - Sadullapur Road, Ramnathpur, Islampur, Dhaperhat, Sadullapur Upazila, Gaibandha District, Rangpur Division, Bangladesh</t>
  </si>
  <si>
    <t>Raipur, Tularam Majidpur, Ramnathpur Union, Pirganj, Rangpur, Bangladesh</t>
  </si>
  <si>
    <t>25.401995</t>
  </si>
  <si>
    <t xml:space="preserve">
89.31423</t>
  </si>
  <si>
    <t>Dhaka - Rangpur Highway, Shanerhat, Bara Mirzapur, Durgapur, Mithapukur, Rangpur, Bangladesh</t>
  </si>
  <si>
    <t>25.515625</t>
  </si>
  <si>
    <t xml:space="preserve">
89.28781</t>
  </si>
  <si>
    <t>25.736753</t>
  </si>
  <si>
    <t xml:space="preserve">
89.26163</t>
  </si>
  <si>
    <t>Kamarpara Road, Paurashava, Rangpur Sadar, Rangpur, Rangpur, Bangladesh</t>
  </si>
  <si>
    <t>25.738386</t>
  </si>
  <si>
    <t xml:space="preserve">
89.249374</t>
  </si>
  <si>
    <t>2, Kotwali Thana Road, Paurashava, Rangpur Sadar, Rangpur, Rangpur, Bangladesh</t>
  </si>
  <si>
    <t>25.747051</t>
  </si>
  <si>
    <t xml:space="preserve">
89.25108</t>
  </si>
  <si>
    <t>181, K.C Ray Road - 1, Paurashava, Rangpur Sadar, Rangpur, Rangpur, Bangladesh</t>
  </si>
  <si>
    <t>25.749125</t>
  </si>
  <si>
    <t xml:space="preserve">
89.24863</t>
  </si>
  <si>
    <t>Boro Bari Road, Shatgara, Deodoba, Satgara, Rangpur Sadar Upazila, Rangpur District, Rangpur Division, Bangladesh</t>
  </si>
  <si>
    <t>25.737623</t>
  </si>
  <si>
    <t xml:space="preserve">
89.22902</t>
  </si>
  <si>
    <t>Nambihin Rasta, Bajitpur, Pirganj Union, Pirganj, Rangpur, Bangladesh</t>
  </si>
  <si>
    <t>25.451174</t>
  </si>
  <si>
    <t xml:space="preserve">
89.30591</t>
  </si>
  <si>
    <t>Dhaka - Rangpur Highway, Chak Shibpur, Taluk Kanupur, Gobindaganj, Gaibandha, Rangpur, Bangladesh</t>
  </si>
  <si>
    <t>25.192589</t>
  </si>
  <si>
    <t xml:space="preserve">
89.38821</t>
  </si>
  <si>
    <t>23, R460, Paurashava, Jamalpur Sadar, Jamalpur, Mymensingh, Bangladesh</t>
  </si>
  <si>
    <t>24.911613</t>
  </si>
  <si>
    <t xml:space="preserve">
89.96291</t>
  </si>
  <si>
    <t>Pathalia, Dhanbari, Dhanbari Upazila, Tangail District, Dhaka Division, Bangladesh</t>
  </si>
  <si>
    <t>24.703197</t>
  </si>
  <si>
    <t xml:space="preserve">
89.95803</t>
  </si>
  <si>
    <t>Chakanda Lokhipur, Bhattabari, Golabari, Madhupur, Tangail, Dhaka, Bangladesh</t>
  </si>
  <si>
    <t>24.614336</t>
  </si>
  <si>
    <t xml:space="preserve">
89.98958</t>
  </si>
  <si>
    <t>Garotto, Ghani, Digalkandi Union, Ghatail, Tangail, Dhaka, Bangladesh</t>
  </si>
  <si>
    <t>24.434742</t>
  </si>
  <si>
    <t xml:space="preserve">
89.9764</t>
  </si>
  <si>
    <t>Joydevpur - Tangail - Jamalpur Highway, Kalihati, Bade Parshi, Digar, Ghatail, Tangail, Dhaka, Bangladesh</t>
  </si>
  <si>
    <t>24.406395</t>
  </si>
  <si>
    <t xml:space="preserve">
89.991066</t>
  </si>
  <si>
    <t>Joydevpur - Tangail - Jamalpur Highway, Baghutia Bus Stand, Khilda, Dhunail, Bangra, Kalihati, Tangail, Dhaka, Bangladesh</t>
  </si>
  <si>
    <t>Dhaka - Rangpur Highway, Datia Benimadhab, Chandaikona, Raiganj, Sirajganj, Rajshahi, Bangladesh</t>
  </si>
  <si>
    <t>Dhaka - Rangpur Highway, Gokul, Sekherkola, Bogra Sadar Upazila, Bogra District, Rajshahi Division, Bangladesh</t>
  </si>
  <si>
    <t>24.932524</t>
  </si>
  <si>
    <t xml:space="preserve">
89.34907</t>
  </si>
  <si>
    <t>Thakurbari Road, Gobindogonj, Buzrug Boalia, Paurashava, Gobindaganj, Gaibandha, Rangpur, Bangladesh</t>
  </si>
  <si>
    <t>25.132265</t>
  </si>
  <si>
    <t xml:space="preserve">
89.39303</t>
  </si>
  <si>
    <t>Cafeteria Road, Paurashava, Rangpur Sadar, Rangpur, Rangpur, Bangladesh</t>
  </si>
  <si>
    <t>25.716537</t>
  </si>
  <si>
    <t xml:space="preserve">
89.25906</t>
  </si>
  <si>
    <t>Tiens Mahin Enterprise, 5400, Kamarpara Road, Rangpur, Ganeshpur (Part-B) Dolapara, Paurashava, Bangladesh</t>
  </si>
  <si>
    <t>25.7376</t>
  </si>
  <si>
    <t xml:space="preserve">
89.24659</t>
  </si>
  <si>
    <t>361, Begum Rokeya School Road, Paurashava, Rangpur Sadar, Rangpur, Rangpur, Bangladesh</t>
  </si>
  <si>
    <t>25.75257</t>
  </si>
  <si>
    <t xml:space="preserve">
89.25508</t>
  </si>
  <si>
    <t>Lalbag Balapara Kaborsthan Road, Darshana, Paurashava, Rangpur Sadar Upazila, Rangpur District, Rangpur Division, Bangladesh</t>
  </si>
  <si>
    <t>25.708927</t>
  </si>
  <si>
    <t xml:space="preserve">
89.23972</t>
  </si>
  <si>
    <t>Shampur, Fatehpur, Sadya Pushkarni, Rangpur Sadar Upazila, Rangpur District, Rangpur Division, Bangladesh</t>
  </si>
  <si>
    <t>25.686079</t>
  </si>
  <si>
    <t xml:space="preserve">
89.214005</t>
  </si>
  <si>
    <t>Nambihin Rasta, Chandanpat, Keshabpurr, Sadya Pushkarni, Rangpur Sadar, Rangpur, Bangladesh</t>
  </si>
  <si>
    <t>25.6928</t>
  </si>
  <si>
    <t xml:space="preserve">
89.181404</t>
  </si>
  <si>
    <t>Nambihin Rasta, Gopalpur, Gopalpur, Badarganj, Rangpur, Bangladesh</t>
  </si>
  <si>
    <t>25.681026</t>
  </si>
  <si>
    <t xml:space="preserve">
89.148094</t>
  </si>
  <si>
    <t>Nambihin Rasta, Khoragachh Uttarpara, Khoragachh, Mithapukur, Rangpur, Bangladesh</t>
  </si>
  <si>
    <t>25.64512</t>
  </si>
  <si>
    <t xml:space="preserve">
89.14654</t>
  </si>
  <si>
    <t>Nambihin Rasta, Rostamabad, Kutubpur, Badarganj, Rangpur, Bangladesh</t>
  </si>
  <si>
    <t>25.657034</t>
  </si>
  <si>
    <t xml:space="preserve">
89.13655</t>
  </si>
  <si>
    <t>Jahaj Company Road, Paurashava, Rangpur Sadar, Rangpur, Rangpur, Bangladesh</t>
  </si>
  <si>
    <t>25.748825</t>
  </si>
  <si>
    <t xml:space="preserve">
89.25425</t>
  </si>
  <si>
    <t>168, Jummapara Road, Paurashava, Rangpur Sadar, Rangpur, Rangpur, Bangladesh</t>
  </si>
  <si>
    <t>25.753588</t>
  </si>
  <si>
    <t xml:space="preserve">
89.25816</t>
  </si>
  <si>
    <t>6, Shatgara Mistri Paara Road, Shatgara, Paurashava, Rangpur Sadar, Rangpur 5400, Bangladesh</t>
  </si>
  <si>
    <t>25.748966</t>
  </si>
  <si>
    <t xml:space="preserve">
89.23773</t>
  </si>
  <si>
    <t>Nambihin Rasta, Abdullahpur, Latifpur, Mithapukur, Rangpur, Bangladesh</t>
  </si>
  <si>
    <t>25.585793</t>
  </si>
  <si>
    <t xml:space="preserve">
89.25758</t>
  </si>
  <si>
    <t>Nambihin Rasta, Chandni Chandpur, Durgapur, Mithapukur, Rangpur, Bangladesh</t>
  </si>
  <si>
    <t>25.537836</t>
  </si>
  <si>
    <t xml:space="preserve">
89.272865</t>
  </si>
  <si>
    <t>N5, Osmanpur, Pirganj Union, Pirganj, Rangpur, Bangladesh</t>
  </si>
  <si>
    <t>25.415041</t>
  </si>
  <si>
    <t xml:space="preserve">
89.318565</t>
  </si>
  <si>
    <t>Nambihin Rasta, Praja Para, Pirganj Union, Pirganj, Rangpur, Bangladesh</t>
  </si>
  <si>
    <t>25.412378</t>
  </si>
  <si>
    <t xml:space="preserve">
89.30633</t>
  </si>
  <si>
    <t>Nambihin Rasta, Singikura, Pairaband, Mithapukur, Rangpur, Bangladesh</t>
  </si>
  <si>
    <t>25.641357</t>
  </si>
  <si>
    <t xml:space="preserve">
89.2932</t>
  </si>
  <si>
    <t>Sombhar.com, Lalbag Road, Rangpur, Paurashava, Bangladesh</t>
  </si>
  <si>
    <t>25.738354</t>
  </si>
  <si>
    <t xml:space="preserve">
89.2544</t>
  </si>
  <si>
    <t>Mulatol Road, Ganeshpur (Part-B) Dolapara, Satgara, Rangpur Sadar, Rangpur, Rangpur, Bangladesh</t>
  </si>
  <si>
    <t>25.740128</t>
  </si>
  <si>
    <t xml:space="preserve">
89.24424</t>
  </si>
  <si>
    <t>N5, Uttam, Rangpur Sadar, Rangpur, Rangpur, Bangladesh</t>
  </si>
  <si>
    <t>25.78077</t>
  </si>
  <si>
    <t xml:space="preserve">
89.217285</t>
  </si>
  <si>
    <t>Ranachandi, Uttam, Rangpur Sadar, Rangpur, Bangladesh</t>
  </si>
  <si>
    <t>25.808838</t>
  </si>
  <si>
    <t xml:space="preserve">
89.193085</t>
  </si>
  <si>
    <t>G L Roy Road, Rangpur, Paurashava, Bangladesh</t>
  </si>
  <si>
    <t>25.72121</t>
  </si>
  <si>
    <t xml:space="preserve">
89.28295</t>
  </si>
  <si>
    <t>Master Para Road, Paurashava, Rangpur Sadar, Rangpur, Rangpur, Bangladesh</t>
  </si>
  <si>
    <t>25.756433</t>
  </si>
  <si>
    <t xml:space="preserve">
89.25465</t>
  </si>
  <si>
    <t>Ful Aamtola Road, Pashuram, Pashuram, Rangpur Sadar, Rangpur, Bangladesh</t>
  </si>
  <si>
    <t>25.786512</t>
  </si>
  <si>
    <t xml:space="preserve">
89.27243</t>
  </si>
  <si>
    <t>Chourarhat to gojoghonta road, Hariram Mal, Tapodhan, Rangpur Sadar, Rangpur, Bangladesh</t>
  </si>
  <si>
    <t>25.81595</t>
  </si>
  <si>
    <t xml:space="preserve">
89.27806</t>
  </si>
  <si>
    <t>Nambihin Rasta, Taluk Habu, Gajaghanta, Gangachara, Rangpur, Bangladesh</t>
  </si>
  <si>
    <t>25.84132</t>
  </si>
  <si>
    <t xml:space="preserve">
89.26696</t>
  </si>
  <si>
    <t>Gajaghanta Road, Lakshmitary, Mahipur, Lakshmitari, Gangachara, Rangpur 5400, Bangladesh</t>
  </si>
  <si>
    <t>25.856544</t>
  </si>
  <si>
    <t xml:space="preserve">
89.25818</t>
  </si>
  <si>
    <t>New Jummapara Road, Pashuram, Rangpur Sadar, Rangpur, Rangpur, Bangladesh</t>
  </si>
  <si>
    <t>25.760263</t>
  </si>
  <si>
    <t xml:space="preserve">
89.26436</t>
  </si>
  <si>
    <t>দীপ আই কেয়ার ফাউন্ডেশন, Eye Hospital Road, Darshana, Rangpur Sadar Upazila, Rangpur District, Rangpur Division, Bangladesh</t>
  </si>
  <si>
    <t>Binodpur, Durgapur, Mithapukur, Rangpur, Bangladesh</t>
  </si>
  <si>
    <t>25.524303</t>
  </si>
  <si>
    <t xml:space="preserve">
89.255745</t>
  </si>
  <si>
    <t>Nambihin Rasta, Pali Para Masimpur, Balua Masimpur, Mithapukur, Rangpur, Bangladesh</t>
  </si>
  <si>
    <t>25.5154</t>
  </si>
  <si>
    <t xml:space="preserve">
89.15373</t>
  </si>
  <si>
    <t>Nambihin Rasta, Chairtakol, Bhaduraghat, Chaitrakul, Pirganj, Rangpur, Bangladesh</t>
  </si>
  <si>
    <t>25.47219</t>
  </si>
  <si>
    <t xml:space="preserve">
89.15406</t>
  </si>
  <si>
    <t>Mannan master House, Madankhali, Kochar Para, Pirganj Upazila, Rangpur District, Rangpur Division, Bangladesh</t>
  </si>
  <si>
    <t>25.441784</t>
  </si>
  <si>
    <t xml:space="preserve">
89.20386</t>
  </si>
  <si>
    <t>Nambihin Rasta, Gopinathpur, Tukuria, Pirganj, Rangpur, Bangladesh</t>
  </si>
  <si>
    <t>25.403822</t>
  </si>
  <si>
    <t xml:space="preserve">
89.20089</t>
  </si>
  <si>
    <t>Nambihin Rasta, Chhota Uzirpur, Bara Alampur, Pirganj, Rangpur, Bangladesh</t>
  </si>
  <si>
    <t>25.405539</t>
  </si>
  <si>
    <t xml:space="preserve">
89.260704</t>
  </si>
  <si>
    <t>Krishapur Road (Kazibari Road), Mitapukur, Mitha Pukur, Durgapur, Mithapukur, Rangpur, Bangladesh</t>
  </si>
  <si>
    <t>25.569557</t>
  </si>
  <si>
    <t xml:space="preserve">
89.26814</t>
  </si>
  <si>
    <t>Dhaka - Rangpur Highway, Batasan Durgapur, Latifpur, Mithapukur, Rangpur, Bangladesh</t>
  </si>
  <si>
    <t>M/S Insaf LPG (Autogas) Filling Station, Rangpur - Kurigram Highway, Rangpur, Kalyani, Pirgachha Upazila, Bangladesh</t>
  </si>
  <si>
    <t>25.719782</t>
  </si>
  <si>
    <t xml:space="preserve">
89.26639</t>
  </si>
  <si>
    <t>Horirampur Road, Barabari, Darshana, Rangpur Sadar, Rangpur, Bangladesh</t>
  </si>
  <si>
    <t>25.712</t>
  </si>
  <si>
    <t xml:space="preserve">
89.228264</t>
  </si>
  <si>
    <t>Shampur, Keshabpurr, Sadya Pushkarni, Rangpur Sadar Upazila, Rangpur District, Rangpur Division, Bangladesh</t>
  </si>
  <si>
    <t>boro mirzapur primary school, Boro Bari Road, Rangpur, Deodoba, Satgara, Bangladesh</t>
  </si>
  <si>
    <t>Rangpur - Kurigram Highway, Holokhana, Shibram, Kanthalbari, Kurigram Sadar, Kurigram, Rangpur, Bangladesh</t>
  </si>
  <si>
    <t>25.84241</t>
  </si>
  <si>
    <t xml:space="preserve">
89.59612</t>
  </si>
  <si>
    <t>Rangpur - Kurigram Highway, Harishwar Kalua, Belgachha, Kurigram Sadar Upazila, Kurigram District, Rangpur Division, Bangladesh</t>
  </si>
  <si>
    <t>25.821436</t>
  </si>
  <si>
    <t xml:space="preserve">
89.61252</t>
  </si>
  <si>
    <t>Nazira Road, Paurashava, Kurigram Sadar, Kurigram, Rangpur 5600, Bangladesh</t>
  </si>
  <si>
    <t>25.803928</t>
  </si>
  <si>
    <t xml:space="preserve">
89.62915</t>
  </si>
  <si>
    <t>25.80605</t>
  </si>
  <si>
    <t xml:space="preserve">
89.637085</t>
  </si>
  <si>
    <t>Horikesh Road, Kurigram, Palashbari (Part), Belgachha, Rangpur Division, Bangladesh</t>
  </si>
  <si>
    <t>25.803858</t>
  </si>
  <si>
    <t xml:space="preserve">
89.63175</t>
  </si>
  <si>
    <t>Chief Judicial Magistrate Court, Kurigram., Police Line Road, Kurigram, Mogalbachha, Rangpur Division, Bangladesh</t>
  </si>
  <si>
    <t>Kurigram - Chilmari Road, Balakandi, Durgapur, Ulipur, Kurigram, Rangpur, Bangladesh</t>
  </si>
  <si>
    <t>25.747723</t>
  </si>
  <si>
    <t xml:space="preserve">
89.62803</t>
  </si>
  <si>
    <t>Kurigram-Ulipur-Chilmari Road, Durgapur, Dhekiaram, Pandul, Ulipur, Kurigram, Rangpur, Bangladesh</t>
  </si>
  <si>
    <t>25.71185</t>
  </si>
  <si>
    <t xml:space="preserve">
89.61811</t>
  </si>
  <si>
    <t>Kurigram-Ulipur-Chilmari Road, Hayat Khan, Dharanibari, Ulipur, Kurigram, Rangpur, Bangladesh</t>
  </si>
  <si>
    <t>25.672514</t>
  </si>
  <si>
    <t xml:space="preserve">
89.61536</t>
  </si>
  <si>
    <t>কুড়িগ্রাম জেলা বাস-মিনিবাস শ্রমিক ইউনিয়ন, Kurigram-Ulipur-Chilmari Road, Ulipur, Hayat Khan, Kurigram District, Rangpur Division, Bangladesh</t>
  </si>
  <si>
    <t>25.66943</t>
  </si>
  <si>
    <t xml:space="preserve">
89.61865</t>
  </si>
  <si>
    <t>উলিপুর ফকিরের হাট রোড, Dhamserni, Ulipur, Kurigram, Rangpur, Bangladesh</t>
  </si>
  <si>
    <t>25.654207</t>
  </si>
  <si>
    <t xml:space="preserve">
89.62743</t>
  </si>
  <si>
    <t>Kurigram-Ulipur-Chilmari Road, Thana, Thanahat, Chilmari, Kurigram, Rangpur, Bangladesh</t>
  </si>
  <si>
    <t>25.589897</t>
  </si>
  <si>
    <t xml:space="preserve">
89.66319</t>
  </si>
  <si>
    <t>Kurigram - Chilmari Road, Gorai, Durgapur, Ulipur, Kurigram, Rangpur, Bangladesh</t>
  </si>
  <si>
    <t>25.744999</t>
  </si>
  <si>
    <t xml:space="preserve">
89.62485</t>
  </si>
  <si>
    <t>Nambihin Rasta, Madhuram, Gokunda, Lalmonirhat Sadar, Lalmonirhat, Rangpur, Bangladesh</t>
  </si>
  <si>
    <t>25.803404</t>
  </si>
  <si>
    <t xml:space="preserve">
89.434006</t>
  </si>
  <si>
    <t>New Jummapara Road, Paurashava, Rangpur Sadar, Rangpur, Rangpur, Bangladesh</t>
  </si>
  <si>
    <t>25.757885</t>
  </si>
  <si>
    <t xml:space="preserve">
89.26222</t>
  </si>
  <si>
    <t>Bahadurshing - Harati Adorsho Para Road, Kobaru, Pashuram, Rangpur Sadar, Rangpur, Bangladesh</t>
  </si>
  <si>
    <t>25.812271</t>
  </si>
  <si>
    <t xml:space="preserve">
89.24471</t>
  </si>
  <si>
    <t>Shalbon Mistripara, Paurashava, Rangpur Sadar, Rangpur, Rangpur 5400, Bangladesh</t>
  </si>
  <si>
    <t>25.753231</t>
  </si>
  <si>
    <t xml:space="preserve">
89.26923</t>
  </si>
  <si>
    <t>Guptapara Road, Paurashava, Rangpur Sadar, Rangpur, Rangpur 5400, Bangladesh</t>
  </si>
  <si>
    <t>25.742207</t>
  </si>
  <si>
    <t xml:space="preserve">
89.254135</t>
  </si>
  <si>
    <t>Nambihin Rasta, Bangalipur (Part), Bangalipur, Saidpur, Nilphamari, Rangpur, Bangladesh</t>
  </si>
  <si>
    <t>25.776087</t>
  </si>
  <si>
    <t xml:space="preserve">
88.90804</t>
  </si>
  <si>
    <t>Dib Road, Paurashava, Saidpur, Nilphamari, Rangpur, Bangladesh</t>
  </si>
  <si>
    <t>25.788057</t>
  </si>
  <si>
    <t xml:space="preserve">
88.896095</t>
  </si>
  <si>
    <t>N1, Manohar Khanerbagh, Madanpur, Bandar, Narayanganj, Dhaka 1460, Bangladesh</t>
  </si>
  <si>
    <t>23.693815</t>
  </si>
  <si>
    <t xml:space="preserve">
90.54106</t>
  </si>
  <si>
    <t>Nambihin Rasta, Barahipur (Part), Kazirbag, Feni Sadar, Feni, Chittagong, Bangladesh</t>
  </si>
  <si>
    <t>23.019833</t>
  </si>
  <si>
    <t xml:space="preserve">
91.40276</t>
  </si>
  <si>
    <t>4 Gumanmardan, Upazila:, Nasirabad, Sulakbahar, Ward-08, Khulshi, Dist:, Chittagong, Bangladesh</t>
  </si>
  <si>
    <t>22.372742</t>
  </si>
  <si>
    <t xml:space="preserve">
91.81977</t>
  </si>
  <si>
    <t>Nambihin Rasta, Tarabari, Sreemukh Dhankora, Dhankora, Saturia, Manikganj, Dhaka, Bangladesh</t>
  </si>
  <si>
    <t>23.917294</t>
  </si>
  <si>
    <t xml:space="preserve">
90.05235</t>
  </si>
  <si>
    <t>7, Moulana Bhasani Road, অস্তাচল, Ward-56, Ramna, Dhaka, Dhaka, Bangladesh</t>
  </si>
  <si>
    <t>23.737415</t>
  </si>
  <si>
    <t xml:space="preserve">
90.39893</t>
  </si>
  <si>
    <t>Nambihin Rasta, Chanmari, Tolla, Khanpur (Part), Fatullah, Narayanganj Sadar, Narayanganj, Dhaka, Bangladesh</t>
  </si>
  <si>
    <t>23.63337</t>
  </si>
  <si>
    <t xml:space="preserve">
90.49733</t>
  </si>
  <si>
    <t xml:space="preserve">
90.42478</t>
  </si>
  <si>
    <t>Rajdia - Nimtola Road, Nimtola, Kamalpur, Latabdi, Sirajdikhan, Munshiganj, Dhaka, Bangladesh</t>
  </si>
  <si>
    <t>23.580938</t>
  </si>
  <si>
    <t xml:space="preserve">
90.386734</t>
  </si>
  <si>
    <t>23.550596</t>
  </si>
  <si>
    <t xml:space="preserve">
90.521484</t>
  </si>
  <si>
    <t>R820, Beltola Bus Stand, Char Madhur, Narisha, Dohar, Dhaka, Bangladesh</t>
  </si>
  <si>
    <t>23.570232</t>
  </si>
  <si>
    <t xml:space="preserve">
90.14567</t>
  </si>
  <si>
    <t>2300, Mymensingh - Bhairab Road, Binnati, Char Kamalia, Maria, Kishoreganj Sadar Upazila, Kishoreganj District, Dhaka Division, Bangladesh</t>
  </si>
  <si>
    <t>24.408796</t>
  </si>
  <si>
    <t xml:space="preserve">
90.749504</t>
  </si>
  <si>
    <t>1230, Ijtema Road, Tongi, Gazipur Sadar Upazila, Gazipur District, Dhaka Division, Bangladesh, 1230</t>
  </si>
  <si>
    <t xml:space="preserve">
90.40555</t>
  </si>
  <si>
    <t>মিলগেট রোড, Tongi Industrial Area, Tongi, Tongi Paurashava, Gazipur Sadar, Gazipur, Dhaka, Bangladesh</t>
  </si>
  <si>
    <t>23.896244</t>
  </si>
  <si>
    <t xml:space="preserve">
90.401596</t>
  </si>
  <si>
    <t>Bashir Road, Telipara, Teli Para, Basan, Gazipur Sadar, Gazipur, Dhaka, 1702, Bangladesh</t>
  </si>
  <si>
    <t>23.99406</t>
  </si>
  <si>
    <t>24.168152</t>
  </si>
  <si>
    <t xml:space="preserve">
90.41931</t>
  </si>
  <si>
    <t xml:space="preserve">
90.407135</t>
  </si>
  <si>
    <t>Arichpur Masjid Road, Tongi Bazar, Arichpur, Tongi, Tongi Paurashava, Gazipur Sadar, Gazipur, Dhaka 1230, Bangladesh</t>
  </si>
  <si>
    <t>23.884817</t>
  </si>
  <si>
    <t xml:space="preserve">
90.404</t>
  </si>
  <si>
    <t>Dhaka - Mymensingh Road, Ara-Isa Prasad, Kayaltia, Gazipur Sadar, Gazipur, Dhaka, Bangladesh</t>
  </si>
  <si>
    <t>24.074957</t>
  </si>
  <si>
    <t>Nambihin Rasta, Pirozali, Bokran Mainpur, Mirzapur, Gazipur Sadar, Gazipur, Dhaka, Bangladesh</t>
  </si>
  <si>
    <t>7, Gilar Chala Road, Mawna, Kewa, Sreepur, Gazipur, Dhaka, Bangladesh</t>
  </si>
  <si>
    <t>24.18867</t>
  </si>
  <si>
    <t xml:space="preserve">
90.42121</t>
  </si>
  <si>
    <t>24.220068</t>
  </si>
  <si>
    <t xml:space="preserve">
90.406715</t>
  </si>
  <si>
    <t>3 R Super Market, Mawna - Kaliakair Road, Mawna, Kewa, Telihati, Sreepur, Gazipur, Dhaka, Bangladesh</t>
  </si>
  <si>
    <t>24.22079</t>
  </si>
  <si>
    <t xml:space="preserve">
90.41171</t>
  </si>
  <si>
    <t>24.21604</t>
  </si>
  <si>
    <t xml:space="preserve">
90.41009</t>
  </si>
  <si>
    <t xml:space="preserve">
90.39508</t>
  </si>
  <si>
    <t>2, Sattar Road, Chandra, Chandara, Mouchak, Kaliakair, Gazipur, Dhaka, Bangladesh</t>
  </si>
  <si>
    <t>24.038649</t>
  </si>
  <si>
    <t xml:space="preserve">
90.25297</t>
  </si>
  <si>
    <t>JM Fabrics Ltd., Rajandrapur Chowrasta - Bhawal Mirzapur Road, Dagari, Mirzapur, Gazipur Sadar, Gazipur, Dhaka, 1700, Bangladesh</t>
  </si>
  <si>
    <t>24.088558</t>
  </si>
  <si>
    <t xml:space="preserve">
90.36969</t>
  </si>
  <si>
    <t>24.12029</t>
  </si>
  <si>
    <t xml:space="preserve">
90.39601</t>
  </si>
  <si>
    <t>Pirozali, Bokran Mainpur, Mirzapur, Gazipur Sadar, Gazipur, Dhaka, Bangladesh</t>
  </si>
  <si>
    <t>24.12755</t>
  </si>
  <si>
    <t>24.093203</t>
  </si>
  <si>
    <t xml:space="preserve">
90.37977</t>
  </si>
  <si>
    <t>Kaliganj Road, Kaliganj, Som, Tumulia, Rupganj, Narayanganj, Dhaka, Bangladesh</t>
  </si>
  <si>
    <t>23.91545</t>
  </si>
  <si>
    <t xml:space="preserve">
90.559235</t>
  </si>
  <si>
    <t>Baligaon, Kaliganj, Kaliganj, Gazipur, Dhaka, Bangladesh</t>
  </si>
  <si>
    <t>23.919134</t>
  </si>
  <si>
    <t xml:space="preserve">
90.57594</t>
  </si>
  <si>
    <t xml:space="preserve">
90.41742</t>
  </si>
  <si>
    <t>24.105766</t>
  </si>
  <si>
    <t xml:space="preserve">
90.40072</t>
  </si>
  <si>
    <t>Barmi - Mawna Road, Mawna, Mulaid, Telihati, Sreepur, Gazipur, Dhaka, Bangladesh</t>
  </si>
  <si>
    <t>24.230036</t>
  </si>
  <si>
    <t xml:space="preserve">
90.4182</t>
  </si>
  <si>
    <t>mytv Bhaban, 136/2, Hatir Jheel Link Road, Ullan, Rampura, Ward-22, Khilgaon, Dhaka, Dhaka 1219, Bangladesh</t>
  </si>
  <si>
    <t>23.768238</t>
  </si>
  <si>
    <t xml:space="preserve">
90.41989</t>
  </si>
  <si>
    <t>23.765427</t>
  </si>
  <si>
    <t xml:space="preserve">
90.4217</t>
  </si>
  <si>
    <t>1704, Mirza Ibrahim Road, Kunia Moddho Para, Tongi, Kunia, Gachha, Gazipur Sadar, Dhaka 1700, Bangladesh</t>
  </si>
  <si>
    <t>23.933624</t>
  </si>
  <si>
    <t xml:space="preserve">
90.38281</t>
  </si>
  <si>
    <t>Nambihin Rasta, Baipayl, Baipail, Dhamsana, Savar, Dhaka, Bangladesh</t>
  </si>
  <si>
    <t>23.933968</t>
  </si>
  <si>
    <t xml:space="preserve">
90.278175</t>
  </si>
  <si>
    <t>Baroipara Road, Baroipara, Kabirpur, Barai Para, Shimulia, Savar, Dhaka, Bangladesh</t>
  </si>
  <si>
    <t>24.0284</t>
  </si>
  <si>
    <t xml:space="preserve">
90.2451</t>
  </si>
  <si>
    <t>Bathuli Nawgawon Road, Beliswar, Balitha, Suti Para, Dhamrai, Dhaka, Bangladesh</t>
  </si>
  <si>
    <t>23.915607</t>
  </si>
  <si>
    <t xml:space="preserve">
90.1011</t>
  </si>
  <si>
    <t>Dhaka - Aricha Highway, Kalampur, Roykhola, Suti Para, Dhamrai, Dhaka, Bangladesh</t>
  </si>
  <si>
    <t>23.916098</t>
  </si>
  <si>
    <t xml:space="preserve">
90.11751</t>
  </si>
  <si>
    <t>Sadarpur, Surma, Sunamganj Sadar, Sunamganj, Sylhet, Bangladesh</t>
  </si>
  <si>
    <t>25.078379</t>
  </si>
  <si>
    <t xml:space="preserve">
91.39119</t>
  </si>
  <si>
    <t>Sylhet - Sunamganj Road, Gobindhapur, Narkila, Lakshmansree, Sunamganj Sadar, Sunamganj, Sylhet, Bangladesh</t>
  </si>
  <si>
    <t>Shaspur-Putia Bazar Road, Shaspur, Saspur, Ayubpur, Shibpur, Narsingdi, Dhaka, Bangladesh</t>
  </si>
  <si>
    <t>23.977482</t>
  </si>
  <si>
    <t xml:space="preserve">
90.74277</t>
  </si>
  <si>
    <t>Panisail, Madhabpur, Tenguri, Kashimpur, Gazipur Sadar, Gazipur, Dhaka, Bangladesh</t>
  </si>
  <si>
    <t>90, Narayanganj Highway, Ponchobati, Fatullah, Panchabati, Katuail, Enayetnagar, Narayanganj Sadar, Narayanganj, Dhaka 1400, Bangladesh</t>
  </si>
  <si>
    <t>23.634972</t>
  </si>
  <si>
    <t xml:space="preserve">
90.476425</t>
  </si>
  <si>
    <t>Ram Krishna Mission Road, Madhupur, Kalidah, Feni Sadar, Feni, Chittagong, Bangladesh</t>
  </si>
  <si>
    <t>22.994898</t>
  </si>
  <si>
    <t xml:space="preserve">
91.408485</t>
  </si>
  <si>
    <t>House 77, Road 06, Nasirabad, Sulakbahar, Ward No-15 (Part), Chittagong Kotwali Thana, Chittagong, Chittagong 4000, Bangladesh</t>
  </si>
  <si>
    <t>22.361944</t>
  </si>
  <si>
    <t xml:space="preserve">
91.82429</t>
  </si>
  <si>
    <t>22.503048</t>
  </si>
  <si>
    <t xml:space="preserve">
91.80369</t>
  </si>
  <si>
    <t>Chengahata, Lolai, Baghmara, Comilla Sadar Dakshin, Comilla, Chittagong, Bangladesh</t>
  </si>
  <si>
    <t>23.342306</t>
  </si>
  <si>
    <t xml:space="preserve">
91.136345</t>
  </si>
  <si>
    <t>23.365072</t>
  </si>
  <si>
    <t xml:space="preserve">
90.08675</t>
  </si>
  <si>
    <t xml:space="preserve">
90.028755</t>
  </si>
  <si>
    <t>Nambihin Rasta, Baghar, Harisana Kasemabad, Mahilara, Gaurnadi, Barisal, Bangladesh</t>
  </si>
  <si>
    <t>22.93849</t>
  </si>
  <si>
    <t xml:space="preserve">
90.24244</t>
  </si>
  <si>
    <t>24.08145</t>
  </si>
  <si>
    <t xml:space="preserve">
90.92208</t>
  </si>
  <si>
    <t>Marjal, Marjal, Raipura, Narsingdi, Dhaka, Bangladesh</t>
  </si>
  <si>
    <t>24.03366</t>
  </si>
  <si>
    <t xml:space="preserve">
90.84796</t>
  </si>
  <si>
    <t>Nambihin Rasta, Majlispur, Dulali, Char Jasordi, Nagarkanda, Faridpur, Dhaka, Bangladesh</t>
  </si>
  <si>
    <t>23.356625</t>
  </si>
  <si>
    <t xml:space="preserve">
89.885956</t>
  </si>
  <si>
    <t>25.013884</t>
  </si>
  <si>
    <t xml:space="preserve">
90.003235</t>
  </si>
  <si>
    <t>Mirgong - Jailkhana Road, Paurashava, Sherpur Sadar, Sherpur, Mymensingh, Bangladesh</t>
  </si>
  <si>
    <t>25.03197</t>
  </si>
  <si>
    <t xml:space="preserve">
90.00276</t>
  </si>
  <si>
    <t>Sherpur - Nakla Highway, Adampur, Alina Para, Kamaria, Sherpur Sadar, Sherpur, Mymensingh, Bangladesh</t>
  </si>
  <si>
    <t>24.983334</t>
  </si>
  <si>
    <t xml:space="preserve">
90.11902</t>
  </si>
  <si>
    <t>R371, Nakla, Jalalpur, Ganapaddi, Sherpur District, Mymensingh Division, Bangladesh</t>
  </si>
  <si>
    <t>24.970463</t>
  </si>
  <si>
    <t xml:space="preserve">
90.1688</t>
  </si>
  <si>
    <t>R371, Bazardi, Kursa Badagair, Nakla, Sherpur, Mymensingh, Bangladesh</t>
  </si>
  <si>
    <t>24.964619</t>
  </si>
  <si>
    <t xml:space="preserve">
90.18725</t>
  </si>
  <si>
    <t>Baraikandi Garergaon, Kursa Badagair, Nakla Upazila, Sherpur District, Mymensingh Division, Bangladesh</t>
  </si>
  <si>
    <t>Kamaria Bill, Kamaria, Kamaria, Sherpur Sadar Upazila, Sherpur District, Mymensingh Division, Bangladesh</t>
  </si>
  <si>
    <t>24.984804</t>
  </si>
  <si>
    <t xml:space="preserve">
90.102455</t>
  </si>
  <si>
    <t>2100, Sherpur - Nakla Highway, Madhyabaria, Bhatsala, Sherpur Sadar, Sherpur, Mymensingh, Bangladesh</t>
  </si>
  <si>
    <t>24.994823</t>
  </si>
  <si>
    <t xml:space="preserve">
90.04128</t>
  </si>
  <si>
    <t xml:space="preserve">
89.96687</t>
  </si>
  <si>
    <t>Nandir Bazar - Jhagrarchar - Bakshiganj Road, Nilaksmia, Janakipur, Nilakshmia, Bakshiganj Upazila, Jamalpur District, Dhaka Division, Bangladesh</t>
  </si>
  <si>
    <t>25.144478</t>
  </si>
  <si>
    <t xml:space="preserve">
89.883415</t>
  </si>
  <si>
    <t>Z4607, Char Kauria, Bakshiganj, Bakshiganj, Jamalpur, Mymensingh, Bangladesh</t>
  </si>
  <si>
    <t>25.182825</t>
  </si>
  <si>
    <t xml:space="preserve">
89.87687</t>
  </si>
  <si>
    <t>Bakshiganj - Battajor - Lauchapra Road, Goalgaon, Battajore, Bakshiganj, Jamalpur, Mymensingh, Bangladesh</t>
  </si>
  <si>
    <t>25.220057</t>
  </si>
  <si>
    <t xml:space="preserve">
89.87529</t>
  </si>
  <si>
    <t>25.314587</t>
  </si>
  <si>
    <t xml:space="preserve">
89.80109</t>
  </si>
  <si>
    <t>25.009155</t>
  </si>
  <si>
    <t xml:space="preserve">
90.006676</t>
  </si>
  <si>
    <t>কারাপাড়া নতুন বাজার রোড, Bajitkhila, Karar Para, Kurikahania, Sreebardi, Sherpur, Mymensingh, Bangladesh</t>
  </si>
  <si>
    <t>25.067242</t>
  </si>
  <si>
    <t xml:space="preserve">
90.021194</t>
  </si>
  <si>
    <t>Sherpur - Tinani Bazar Highway, Bongaon, Bara Malijhikanda, Malijhikanda, Jhenaigati Upazila, Sherpur District, Dhaka Division, Bangladesh</t>
  </si>
  <si>
    <t>25.11259</t>
  </si>
  <si>
    <t xml:space="preserve">
90.073265</t>
  </si>
  <si>
    <t>25.171705</t>
  </si>
  <si>
    <t>জামালপুর মডেল ছাত্রাবাস, Advocate Abdus Samad Road, Grirdanarayonpur, Sherpur, Paurashava, Mymensingh Division, Bangladesh</t>
  </si>
  <si>
    <t>25.012413</t>
  </si>
  <si>
    <t xml:space="preserve">
90.01979</t>
  </si>
  <si>
    <t>Nambihin Rasta, Bhelua, Langar Para, Kharia Kazir Char, Sreebardi, Sherpur, Mymensingh, Bangladesh</t>
  </si>
  <si>
    <t>25.080124</t>
  </si>
  <si>
    <t xml:space="preserve">
89.95852</t>
  </si>
  <si>
    <t>Kismat Jalla, Malmara, Pakamuri, Islampur Paurashava, Islampur, Jamalpur, Mymensingh, Bangladesh</t>
  </si>
  <si>
    <t>25.070723</t>
  </si>
  <si>
    <t xml:space="preserve">
89.788765</t>
  </si>
  <si>
    <t>Islampur - Melendah Road, Malmara, Dariabad, Islampur, Jamalpur, Mymensingh, Bangladesh</t>
  </si>
  <si>
    <t>25.078482</t>
  </si>
  <si>
    <t xml:space="preserve">
89.80224</t>
  </si>
  <si>
    <t>Merurchar - Palbandha - Darmakura Road, Baitkamari, Palbandha, Islampur Paurashava, Islampur, Jamalpur, Mymensingh, Bangladesh</t>
  </si>
  <si>
    <t>25.090244</t>
  </si>
  <si>
    <t xml:space="preserve">
89.79051</t>
  </si>
  <si>
    <t>Nambihin Rasta, Joginibhag, Paurashava, Sherpur Sadar, Sherpur, Mymensingh, Bangladesh</t>
  </si>
  <si>
    <t>25.045319</t>
  </si>
  <si>
    <t xml:space="preserve">
89.993454</t>
  </si>
  <si>
    <t>Polagas Road, Khalikair, Gachha, Gazipur Sadar, Gazipur, Dhaka, Bangladesh</t>
  </si>
  <si>
    <t>Nambihin Rasta, Bhaighat, Palbari, Mirzabari, Madhupur, Tangail, Dhaka, Bangladesh</t>
  </si>
  <si>
    <t>24.644323</t>
  </si>
  <si>
    <t xml:space="preserve">
89.97515</t>
  </si>
  <si>
    <t>Garobazar, Mahishmara, Ausnara, Madhupur, Tangail, Dhaka, Bangladesh</t>
  </si>
  <si>
    <t>24.544704</t>
  </si>
  <si>
    <t xml:space="preserve">
90.12394</t>
  </si>
  <si>
    <t>Nambihin Rasta, Garobazar, Muraid, Rasulpur, Ghatail, Tangail, Dhaka, Bangladesh</t>
  </si>
  <si>
    <t>24.52818</t>
  </si>
  <si>
    <t xml:space="preserve">
90.12992</t>
  </si>
  <si>
    <t>Sagordighee - Garobazar Road, Garobazar, Muraid, Rasulpur, Ghatail Upazila, Tangail District, Dhaka Division, Bangladesh</t>
  </si>
  <si>
    <t>24.53164</t>
  </si>
  <si>
    <t xml:space="preserve">
90.13946</t>
  </si>
  <si>
    <t>Sherpur - Nakla Highway, Fatiamari, Baragharia, Kamaria, Sherpur Sadar Upazila, Sherpur District, Dhaka Division, Bangladesh</t>
  </si>
  <si>
    <t>Baithkamari, Jogania, Nalitabari, Sherpur, Mymensingh, Bangladesh</t>
  </si>
  <si>
    <t>25.029797</t>
  </si>
  <si>
    <t xml:space="preserve">
90.17323</t>
  </si>
  <si>
    <t>Thana Road, Rajendraganj, Bakshiganj, Bakshiganj, Jamalpur, Mymensingh, Bangladesh</t>
  </si>
  <si>
    <t>25.17776</t>
  </si>
  <si>
    <t xml:space="preserve">
89.86807</t>
  </si>
  <si>
    <t>24.70322</t>
  </si>
  <si>
    <t xml:space="preserve">
89.94045</t>
  </si>
  <si>
    <t>24.8223</t>
  </si>
  <si>
    <t>কোহিনূর, Sherpur, Paurashava, Mymensingh Division, Bangladesh</t>
  </si>
  <si>
    <t>মেসার্স সাকিব অটো রাইস মিলস, Sherpur, Paurashava, Mymensingh Division, Bangladesh</t>
  </si>
  <si>
    <t>25.02671</t>
  </si>
  <si>
    <t xml:space="preserve">
90.018555</t>
  </si>
  <si>
    <t>Sherpur - Langarpara - Sreebardi Road, Madarpur, Kharia Kazir Char, Sreebardi, Sherpur, Mymensingh, Bangladesh</t>
  </si>
  <si>
    <t>25.09788</t>
  </si>
  <si>
    <t xml:space="preserve">
89.96332</t>
  </si>
  <si>
    <t>25.129253</t>
  </si>
  <si>
    <t xml:space="preserve">
89.8922</t>
  </si>
  <si>
    <t>Malir Char, Bakshiganj, Bakshiganj, Jamalpur, Mymensingh, Bangladesh</t>
  </si>
  <si>
    <t>25.182846</t>
  </si>
  <si>
    <t xml:space="preserve">
89.8593</t>
  </si>
  <si>
    <t>R460, Paurashava, Jamalpur Sadar, Jamalpur, Mymensingh, Bangladesh</t>
  </si>
  <si>
    <t>24.909092</t>
  </si>
  <si>
    <t xml:space="preserve">
89.963684</t>
  </si>
  <si>
    <t>Sherpur - Langarpara - Sreebardi Road, Joginimura, Paurashava, Sherpur Sadar, Sherpur, Mymensingh, Bangladesh</t>
  </si>
  <si>
    <t>25.058313</t>
  </si>
  <si>
    <t xml:space="preserve">
89.99954</t>
  </si>
  <si>
    <t>Nambihin Rasta, Garh Jaripa, Langar Para, Kharia Kazir Char, Sreebardi, Sherpur, Mymensingh, Bangladesh</t>
  </si>
  <si>
    <t>25.082804</t>
  </si>
  <si>
    <t xml:space="preserve">
89.97383</t>
  </si>
  <si>
    <t>Nambihin Rasta, Bhaiyadanga, Bil Bharat, Rani Shimul, Sreebardi, Sherpur, Mymensingh, Bangladesh</t>
  </si>
  <si>
    <t>25.22434</t>
  </si>
  <si>
    <t xml:space="preserve">
89.968605</t>
  </si>
  <si>
    <t>Nambihin Rasta, Karnajhora, Singa Baruna, Sreebardi, Sherpur, Mymensingh, Bangladesh</t>
  </si>
  <si>
    <t>25.252563</t>
  </si>
  <si>
    <t xml:space="preserve">
89.939835</t>
  </si>
  <si>
    <t>Sreebardi - Karnajhora Road, Bhaiyadanga, Kakilakura, Sreebardi, Sherpur, Mymensingh, Bangladesh</t>
  </si>
  <si>
    <t>25.23071</t>
  </si>
  <si>
    <t xml:space="preserve">
89.92271</t>
  </si>
  <si>
    <t>Nilaksmia, Janakipur, Nilakshmia, Bakshiganj, Jamalpur, Mymensingh, Bangladesh</t>
  </si>
  <si>
    <t>25.15682</t>
  </si>
  <si>
    <t xml:space="preserve">
89.88388</t>
  </si>
  <si>
    <t>Bakshiganj - Kamalpur Road, Goalgaon, Battajore, Bakshiganj, Jamalpur, Mymensingh, Bangladesh</t>
  </si>
  <si>
    <t>25.198048</t>
  </si>
  <si>
    <t xml:space="preserve">
89.86809</t>
  </si>
  <si>
    <t>Fatiamari, Bhat Para, Bhatsala, Sherpur Sadar Upazila, Sherpur District, Dhaka Division, Bangladesh</t>
  </si>
  <si>
    <t>24.9803</t>
  </si>
  <si>
    <t xml:space="preserve">
90.08354</t>
  </si>
  <si>
    <t>R371, Jalalpur, Ganapaddi, Nakla, Sherpur, Mymensingh, Bangladesh</t>
  </si>
  <si>
    <t>24.972809</t>
  </si>
  <si>
    <t xml:space="preserve">
90.15787</t>
  </si>
  <si>
    <t>R371, Jalalpur, Kursa Badagair, Nakla, Sherpur, Mymensingh, Bangladesh</t>
  </si>
  <si>
    <t>24.974161</t>
  </si>
  <si>
    <t xml:space="preserve">
90.17944</t>
  </si>
  <si>
    <t xml:space="preserve">
90.02307</t>
  </si>
  <si>
    <t>Sarkar Medical Hall, Shaheed Bulbul Road, Sherpur, Paurashava, Mymensingh Division, Bangladesh</t>
  </si>
  <si>
    <t>25.017843</t>
  </si>
  <si>
    <t>Nambihin Rasta, Baira Paranpur, Bhatsala, Sherpur Sadar, Sherpur, Mymensingh, Bangladesh</t>
  </si>
  <si>
    <t>25.008926</t>
  </si>
  <si>
    <t xml:space="preserve">
90.03385</t>
  </si>
  <si>
    <t>Police Line Road, Baira Paranpur, Paurashava, Sherpur Sadar, Sherpur, Mymensingh, Bangladesh</t>
  </si>
  <si>
    <t>25.005238</t>
  </si>
  <si>
    <t xml:space="preserve">
90.0207</t>
  </si>
  <si>
    <t>470, sherpur town, Paurashava, Sherpur Sadar, Sherpur, Mymensingh, Bangladesh</t>
  </si>
  <si>
    <t>25.028702</t>
  </si>
  <si>
    <t xml:space="preserve">
90.00464</t>
  </si>
  <si>
    <t>R371, Sherpur, Paurashava, Mymensingh Division, Bangladesh</t>
  </si>
  <si>
    <t>Sapmari, Bhatsala, Sherpur Sadar Upazila, Sherpur District, Mymensingh Division, Bangladesh</t>
  </si>
  <si>
    <t>24.980322</t>
  </si>
  <si>
    <t xml:space="preserve">
90.06597</t>
  </si>
  <si>
    <t>Murad Fish Farm, Sherpur - Nakla Highway, Sherpur, Baira Paranpur, Bhatsala, Dhaka Division, Bangladesh</t>
  </si>
  <si>
    <t>25.001371</t>
  </si>
  <si>
    <t xml:space="preserve">
90.02854</t>
  </si>
  <si>
    <t>Nobigonj, Bandar, Fatullah, Narayanganj Sadar Upazila, Narayanganj District, Dhaka Division, Bangladesh</t>
  </si>
  <si>
    <t>23.614887</t>
  </si>
  <si>
    <t xml:space="preserve">
90.52306</t>
  </si>
  <si>
    <t>Khoni Kaloi Bhila, Bandar, Kalagachhia, Narayanganj District, Dhaka Division, Bangladesh, 1410</t>
  </si>
  <si>
    <t>23.592611</t>
  </si>
  <si>
    <t xml:space="preserve">
90.521736</t>
  </si>
  <si>
    <t>Shalper Chak Road, Kadamrasul, Bandar Krishnapura(Part), Bandar, Narayanganj, Dhaka, Bangladesh</t>
  </si>
  <si>
    <t>23.617348</t>
  </si>
  <si>
    <t xml:space="preserve">
90.5191</t>
  </si>
  <si>
    <t>86, Nawab Sirajdullah Road, Amlapara, Paurashava, Narayanganj Sadar, Narayanganj, Dhaka, Bangladesh</t>
  </si>
  <si>
    <t>23.62261</t>
  </si>
  <si>
    <t xml:space="preserve">
90.50449</t>
  </si>
  <si>
    <t>Narayanganj, Paurashava, Dhaka Division, Bangladesh</t>
  </si>
  <si>
    <t>23.627665</t>
  </si>
  <si>
    <t xml:space="preserve">
90.51327</t>
  </si>
  <si>
    <t>Nambihin Rasta, Pirojpur, Chhayhisya, Pirijpur, Sonargaon, Narayanganj, Dhaka, Bangladesh</t>
  </si>
  <si>
    <t>23.624964</t>
  </si>
  <si>
    <t xml:space="preserve">
90.6155</t>
  </si>
  <si>
    <t>23.645058</t>
  </si>
  <si>
    <t xml:space="preserve">
90.590485</t>
  </si>
  <si>
    <t>5, Police Line, Tagarpar, Lalpur, Fatullah, Narayanganj Sadar, Narayanganj, Dhaka 1421, Bangladesh</t>
  </si>
  <si>
    <t>23.637867</t>
  </si>
  <si>
    <t xml:space="preserve">
90.482704</t>
  </si>
  <si>
    <t>ACI Water Workers Road, Hamza Eco Park &amp; Food Court, M serkas, Godnail, Narayanganj Sadar, Narayanganj, Dhaka 1400, Bangladesh</t>
  </si>
  <si>
    <t>23.639334</t>
  </si>
  <si>
    <t xml:space="preserve">
90.5174</t>
  </si>
  <si>
    <t>SO Bus stand, Narayanganj Highway, Shiddhirganj, Godenail, Godnail, Sumil Para, Narayanganj Sadar Upazila, Narayanganj District, Dhaka Division, Bangladesh</t>
  </si>
  <si>
    <t>23.666952</t>
  </si>
  <si>
    <t xml:space="preserve">
90.51624</t>
  </si>
  <si>
    <t>2, Painadi Notun Moholla, Siddhirganj, Hirazheel, Siddirganj (Part), Siddirganj, Narayanganj Sadar, Narayanganj, Dhaka 1430, Bangladesh</t>
  </si>
  <si>
    <t>23.690897</t>
  </si>
  <si>
    <t xml:space="preserve">
90.50433</t>
  </si>
  <si>
    <t>এতিমখানা - মুসলিমনগর - নয়াবাজার - বিসিক প্রধান সড়ক, Muslimnagar, Dharmaganj, Enayetnagar, Narayanganj Sadar, Narayanganj, Dhaka, Bangladesh</t>
  </si>
  <si>
    <t>23.621714</t>
  </si>
  <si>
    <t xml:space="preserve">
90.46949</t>
  </si>
  <si>
    <t>Nambihin Rasta, West Masdair, Masdair, Shashangaon, Enayetnagar, Narayanganj Sadar, Narayanganj, Dhaka, Bangladesh</t>
  </si>
  <si>
    <t>12, Dhaka - Narayanganj Road, Chanmari, Tolla, Isdair (Part), Fatullah, Narayanganj Sadar, Narayanganj, Dhaka 1400, Bangladesh</t>
  </si>
  <si>
    <t>23.630737</t>
  </si>
  <si>
    <t xml:space="preserve">
90.49674</t>
  </si>
  <si>
    <t>A. R. Clinic Road, Panchasar, Panchasar, Munshiganj Sadar, Munshiganj, Dhaka, Bangladesh</t>
  </si>
  <si>
    <t>23.553295</t>
  </si>
  <si>
    <t xml:space="preserve">
90.51834</t>
  </si>
  <si>
    <t>কান্দাপাড়া মুন্সিবাড়ী মসজিদ, পলাশ, নরসিংদী, Kanchpur, Kachpur, Sonargaon Upazila, Narayanganj District, Dhaka Division, Bangladesh</t>
  </si>
  <si>
    <t>23.707304</t>
  </si>
  <si>
    <t xml:space="preserve">
90.536156</t>
  </si>
  <si>
    <t>Afrin Chamber Sayed Manson, House-88, Road Number 2, Dr. Lorina, Madaninagar, Siddirganj (Part), Siddirganj, Narayanganj Sadar, Narayanganj, Dhaka 1430, Bangladesh</t>
  </si>
  <si>
    <t>23.700684</t>
  </si>
  <si>
    <t xml:space="preserve">
90.502205</t>
  </si>
  <si>
    <t>Nambihin Rasta, Borpa, Bhargaon, Sadipur, Sonargaon, Narayanganj, Dhaka, Bangladesh</t>
  </si>
  <si>
    <t>23.729898</t>
  </si>
  <si>
    <t xml:space="preserve">
90.53719</t>
  </si>
  <si>
    <t>Kaltapara, Nayapur, Sadipur, Sonargaon, Narayanganj, Dhaka, Bangladesh</t>
  </si>
  <si>
    <t>23.726856</t>
  </si>
  <si>
    <t xml:space="preserve">
90.57435</t>
  </si>
  <si>
    <t>Nambihin Rasta, Bandar, Kuchiamora, Sadipur, Sonargaon, Narayanganj, Dhaka, Bangladesh</t>
  </si>
  <si>
    <t>23.691956</t>
  </si>
  <si>
    <t xml:space="preserve">
90.577896</t>
  </si>
  <si>
    <t>Baradi Road, Chorkamalthe, Parameshwardi, Noagaon, Sonargaon, Narayanganj, Dhaka, Bangladesh</t>
  </si>
  <si>
    <t>23.714567</t>
  </si>
  <si>
    <t xml:space="preserve">
90.63315</t>
  </si>
  <si>
    <t>Nambihin Rasta, Chhatakia, Baradi, Sonargaon, Narayanganj, Dhaka, Bangladesh</t>
  </si>
  <si>
    <t>23.69938</t>
  </si>
  <si>
    <t xml:space="preserve">
90.64279</t>
  </si>
  <si>
    <t>Nambihin Rasta, Bil Marabdi, Baradi, Sonargaon, Narayanganj, Dhaka, Bangladesh</t>
  </si>
  <si>
    <t>23.699402</t>
  </si>
  <si>
    <t xml:space="preserve">
90.62521</t>
  </si>
  <si>
    <t>Nambihin Rasta, Musar Char, Kaltapara, Muchhar Char, Jampur, Sonargaon, Narayanganj, Dhaka, Bangladesh</t>
  </si>
  <si>
    <t>23.714792</t>
  </si>
  <si>
    <t xml:space="preserve">
90.5982</t>
  </si>
  <si>
    <t>Madanpur Model Town Road, Keodhala (Part), Madanpur, Bandar, Narayanganj, Dhaka, Bangladesh</t>
  </si>
  <si>
    <t>23.691994</t>
  </si>
  <si>
    <t xml:space="preserve">
90.55596</t>
  </si>
  <si>
    <t>Bostail-Madanpur Highway, Baghuri, Sadipur, Sonargaon, Narayanganj, Dhaka, Bangladesh</t>
  </si>
  <si>
    <t>23.71259</t>
  </si>
  <si>
    <t xml:space="preserve">
90.56688</t>
  </si>
  <si>
    <t>Tilabo, Kaltapara, Muchhar Char, Jampur, Sonargaon, Narayanganj, Dhaka, Bangladesh</t>
  </si>
  <si>
    <t>23.72066</t>
  </si>
  <si>
    <t xml:space="preserve">
90.596085</t>
  </si>
  <si>
    <t>Mahajampur Road, Kobaga, Banshtal, Jampur, Sonargaon, Narayanganj, Dhaka, Bangladesh</t>
  </si>
  <si>
    <t>23.739557</t>
  </si>
  <si>
    <t xml:space="preserve">
90.590164</t>
  </si>
  <si>
    <t>Arayhajar Union Road, Jatrabari (Bailarmandi), Brahmandi, Araihazar, Narayanganj, Dhaka, Bangladesh</t>
  </si>
  <si>
    <t>23.780993</t>
  </si>
  <si>
    <t xml:space="preserve">
90.63404</t>
  </si>
  <si>
    <t>Railway Station Road, Bilashdi, Paurashava, Narsingdi Sadar, Narsingdi, Dhaka, Bangladesh</t>
  </si>
  <si>
    <t>23.930202</t>
  </si>
  <si>
    <t xml:space="preserve">
90.71637</t>
  </si>
  <si>
    <t>23.641438</t>
  </si>
  <si>
    <t xml:space="preserve">
90.503006</t>
  </si>
  <si>
    <t>Sonargaon Bhaban, 63, Narayanganj Highway, Mission Para, Paurashava, Narayanganj Sadar, Narayanganj, Dhaka, Bangladesh</t>
  </si>
  <si>
    <t>23.624954</t>
  </si>
  <si>
    <t xml:space="preserve">
90.50179</t>
  </si>
  <si>
    <t>Nambihin Rasta, 2 No. Madhab Pasha, Modonganj, Madhabpasha, Kalagachhia, Bandar, Narayanganj, Dhaka, Bangladesh</t>
  </si>
  <si>
    <t>23.5959</t>
  </si>
  <si>
    <t>Modonganj, Bandar, Madhabpasha, Kalagachhia, Narayanganj District, Dhaka Division, Bangladesh</t>
  </si>
  <si>
    <t>Kalagachia, Dighaldi, Kalagachhia, Bandar, Narayanganj, Dhaka, Bangladesh</t>
  </si>
  <si>
    <t>23.59425</t>
  </si>
  <si>
    <t xml:space="preserve">
90.53959</t>
  </si>
  <si>
    <t>Kalagachia, Dakshin Chandpur, Kalagachhia, Bandar, Narayanganj, Dhaka, Bangladesh</t>
  </si>
  <si>
    <t>23.590584</t>
  </si>
  <si>
    <t xml:space="preserve">
90.54158</t>
  </si>
  <si>
    <t>Modonganj, Madhabpasha, Kalagachhia, Bandar, Narayanganj, Dhaka, Bangladesh</t>
  </si>
  <si>
    <t>23.594273</t>
  </si>
  <si>
    <t xml:space="preserve">
90.52202</t>
  </si>
  <si>
    <t>no 15, Geneva Camp Road, Geneva Camp (Old), Adamjee, Siddirganj (Part), Sumil Para, Narayanganj Sadar, Narayanganj, Dhaka, Bangladesh</t>
  </si>
  <si>
    <t>23.674093</t>
  </si>
  <si>
    <t xml:space="preserve">
90.524025</t>
  </si>
  <si>
    <t>Bandar, Lalati, Sadipur, Sonargaon, Narayanganj, Dhaka, Bangladesh</t>
  </si>
  <si>
    <t>23.713707</t>
  </si>
  <si>
    <t xml:space="preserve">
90.56201</t>
  </si>
  <si>
    <t>মহজমপুর, Hatura Para, Jampur, Sonargaon, Narayanganj, Dhaka, Bangladesh</t>
  </si>
  <si>
    <t>23.727707</t>
  </si>
  <si>
    <t xml:space="preserve">
90.581024</t>
  </si>
  <si>
    <t>4, Chittagong Road, Shimrail, Ati, Siddirganj, Narayanganj Sadar, Narayanganj, Dhaka 1430, Bangladesh</t>
  </si>
  <si>
    <t>23.698257</t>
  </si>
  <si>
    <t xml:space="preserve">
90.509445</t>
  </si>
  <si>
    <t>Rupganj, Dakshin Nabagram, Narayanganj District, Dhaka Division, Bangladesh</t>
  </si>
  <si>
    <t>23.795645</t>
  </si>
  <si>
    <t xml:space="preserve">
90.52286</t>
  </si>
  <si>
    <t>Dababari, Howlipara, Brahmangaon, Mura Para, Rupganj, Narayanganj, Dhaka 1464, Bangladesh</t>
  </si>
  <si>
    <t>23.777723</t>
  </si>
  <si>
    <t xml:space="preserve">
90.52937</t>
  </si>
  <si>
    <t>Bhulta Highway, Mangalkhali, Mura Para, Rupganj, Narayanganj, Dhaka, Bangladesh</t>
  </si>
  <si>
    <t>23.789621</t>
  </si>
  <si>
    <t xml:space="preserve">
90.53102</t>
  </si>
  <si>
    <t>Thakurbariteak, Masumabad, Bhulta, Brahmangaon, Mura Para, Rupganj, Narayanganj, Dhaka, Bangladesh</t>
  </si>
  <si>
    <t>23.788212</t>
  </si>
  <si>
    <t xml:space="preserve">
90.53779</t>
  </si>
  <si>
    <t>1362, Dhaka - Narayanganj Road, Godenail, Jalkundi, Godnail, Narayanganj Sadar, Narayanganj, Dhaka, Bangladesh</t>
  </si>
  <si>
    <t>23.655067</t>
  </si>
  <si>
    <t xml:space="preserve">
90.49093</t>
  </si>
  <si>
    <t>B6003, Siachar, Kutubpur, Narayanganj Sadar, Narayanganj, Dhaka 5601, Bangladesh</t>
  </si>
  <si>
    <t>23.649006</t>
  </si>
  <si>
    <t xml:space="preserve">
90.48678</t>
  </si>
  <si>
    <t>Sibu Market - Fatulla Road, Sibu Market, Siachar, Fatullah, Narayanganj Sadar, Narayanganj, Dhaka, Bangladesh</t>
  </si>
  <si>
    <t>23.641603</t>
  </si>
  <si>
    <t xml:space="preserve">
90.48398</t>
  </si>
  <si>
    <t>Bondor - Modonpur Highway, Bandar, Amirabad, Musapur, Narayanganj District, Dhaka Division, Bangladesh</t>
  </si>
  <si>
    <t>23.622252</t>
  </si>
  <si>
    <t xml:space="preserve">
90.51639</t>
  </si>
  <si>
    <t>Nambihin Rasta, Kalagachia, Dighaldi, Kalagachhia, Bandar, Narayanganj, Dhaka, Bangladesh</t>
  </si>
  <si>
    <t>23.591068</t>
  </si>
  <si>
    <t xml:space="preserve">
90.53593</t>
  </si>
  <si>
    <t>Green Arshan, 89, Jomidar Goli, Shiddheswari, Ward-53, Ramna, Dhaka, Dhaka 1205, Bangladesh</t>
  </si>
  <si>
    <t>23.747908</t>
  </si>
  <si>
    <t>310, Madrasha Road, Sarulia, Paradagair, Demra, Dhaka, Dhaka 1361, Bangladesh</t>
  </si>
  <si>
    <t>23.707678</t>
  </si>
  <si>
    <t xml:space="preserve">
90.49864</t>
  </si>
  <si>
    <t>Hirajheel Road, Hirazheel, Siddhirganj, Ati, Siddirganj, Narayanganj Sadar, Narayanganj, Dhaka, Bangladesh</t>
  </si>
  <si>
    <t>23.694748</t>
  </si>
  <si>
    <t xml:space="preserve">
90.51061</t>
  </si>
  <si>
    <t>Kanchpur Circular Road, Kanchpur (North-Bound), Kanchpur, Kachpur, Sonargaon, Narayanganj, Dhaka, Bangladesh</t>
  </si>
  <si>
    <t>23.706114</t>
  </si>
  <si>
    <t xml:space="preserve">
90.52023</t>
  </si>
  <si>
    <t>Bazar Road, Omarpur, Siddirganj (Part), Sumil Para, Narayanganj Sadar, Narayanganj, Dhaka, Bangladesh</t>
  </si>
  <si>
    <t>23.688189</t>
  </si>
  <si>
    <t>Md. Yeasin Ali</t>
  </si>
  <si>
    <t>Sr. RSM</t>
  </si>
  <si>
    <t xml:space="preserve"> SM-1</t>
  </si>
  <si>
    <t>SM-2</t>
  </si>
  <si>
    <t>NSM-1</t>
  </si>
  <si>
    <t>ASM</t>
  </si>
  <si>
    <t>N/A</t>
  </si>
  <si>
    <t>2094, Akbarshah Lane, Akbarshah Railway Colony, 9 No. North Pahartali Ward, Chattogram, Ward-09, CCC (Khulshi), Chittagong, Bangladesh</t>
  </si>
  <si>
    <t>মাগন হাজী শাহ (রঃ) মাজার শরীফ, Raozan, Shahanagar, Sultanpur, Chittagong District, Chittagong Division, Bangladesh</t>
  </si>
  <si>
    <t>22.543978</t>
  </si>
  <si>
    <t xml:space="preserve">
91.91989</t>
  </si>
  <si>
    <t>Fisheries Dam, N106, Rangamati, Paurashava, Chittagong Division, Bangladesh</t>
  </si>
  <si>
    <t>22.645916</t>
  </si>
  <si>
    <t xml:space="preserve">
92.18557</t>
  </si>
  <si>
    <t>102, Hospital Road, রাঙামাটি, Paurashava, Rangamati Sadar, রাঙামাটি জেলা, চট্টগ্রাম বিভাগ, Bangladesh</t>
  </si>
  <si>
    <t>22.658785</t>
  </si>
  <si>
    <t xml:space="preserve">
92.17028</t>
  </si>
  <si>
    <t>N106, Rangamati, Bakchhari, Sapchhari, Rangamati Sadar, Rangamati Hill, Chittagong, Bangladesh</t>
  </si>
  <si>
    <t>22.670546</t>
  </si>
  <si>
    <t xml:space="preserve">
92.15459</t>
  </si>
  <si>
    <t>792/3, Late Alhaj Zahur Ahmed Chowdhury Road, 15 No. Bagmoniram Ward, Ward-15, Chittagong Kotwali Thana, Chittagong, Chittagong, Bangladesh</t>
  </si>
  <si>
    <t>22.35666</t>
  </si>
  <si>
    <t xml:space="preserve">
91.82493</t>
  </si>
  <si>
    <t>Laboratory Goli, Monsurabad, 24 No. North Agrabad Ward, Ward No-24 (Part), Halishahar, Chittagong, Chittagong, Bangladesh</t>
  </si>
  <si>
    <t>22.338736</t>
  </si>
  <si>
    <t xml:space="preserve">
91.809746</t>
  </si>
  <si>
    <t>Nambihin Rasta, Helipad, Chittagong Cantonment, 2 No. Jalalabad Ward, Ward-02, Baizid Bostami, Chittagong, Chittagong, Bangladesh</t>
  </si>
  <si>
    <t>22.399715</t>
  </si>
  <si>
    <t xml:space="preserve">
91.81155</t>
  </si>
  <si>
    <t>দাতারাম সড়ক, Chattogram, Chikandandi, Hathazari, Chittagong, Bangladesh</t>
  </si>
  <si>
    <t>22.440315</t>
  </si>
  <si>
    <t xml:space="preserve">
91.8306</t>
  </si>
  <si>
    <t>Abul Khair Group Public Quarter, 12, Dhaka Trunk Road, 12 No. Sarai Para Ward, Ward No-12 (Part), Pahartali, Chittagong, Chittagong, Bangladesh</t>
  </si>
  <si>
    <t>22.349192</t>
  </si>
  <si>
    <t xml:space="preserve">
91.79608</t>
  </si>
  <si>
    <t>4202, Pran Horidas Road, 11 No. South Kattali Ward, Chattogram, Ward No-12 (Part), Pahartali, Chittagong, Bangladesh</t>
  </si>
  <si>
    <t xml:space="preserve">
91.787834</t>
  </si>
  <si>
    <t>BIDC Road, 40 No. North Patenga Ward, Ward-40, Patenga, Chittagong, Chittagong, Bangladesh</t>
  </si>
  <si>
    <t>22.279963</t>
  </si>
  <si>
    <t xml:space="preserve">
91.7723</t>
  </si>
  <si>
    <t xml:space="preserve">
90.37843</t>
  </si>
  <si>
    <t>Sadarghat - Gabtoli Road, Nabi Nagar Housing, Ward No-46, Mohammadpur, Dhaka, Dhaka, Bangladesh</t>
  </si>
  <si>
    <t>23.764454</t>
  </si>
  <si>
    <t xml:space="preserve">
90.34732</t>
  </si>
  <si>
    <t xml:space="preserve">
90.37457</t>
  </si>
  <si>
    <t>14, Road Number 15, Ward-49, Dhanmondi, Dhaka, Dhaka 1209, Bangladesh</t>
  </si>
  <si>
    <t>23.755129</t>
  </si>
  <si>
    <t xml:space="preserve">
90.374054</t>
  </si>
  <si>
    <t>1207, Satmasjid Road, Star Kabab, Mohammadpur, Ward-49, Dhanmondi, Dhaka, Dhaka 1205, Bangladesh</t>
  </si>
  <si>
    <t>23.74804</t>
  </si>
  <si>
    <t xml:space="preserve">
90.37003</t>
  </si>
  <si>
    <t>Section 12, Ward-02, Pallabi, Dhaka, Dhaka 1216, Bangladesh</t>
  </si>
  <si>
    <t>23.82406</t>
  </si>
  <si>
    <t xml:space="preserve">
90.37132</t>
  </si>
  <si>
    <t>Matikata Road, Bauniabadh, মিরপুর, Ward No-05, Pallabi, Dhaka, Dhaka 1216, Bangladesh</t>
  </si>
  <si>
    <t>23.82235</t>
  </si>
  <si>
    <t xml:space="preserve">
90.38141</t>
  </si>
  <si>
    <t>Khanzir Para Road, Hashimpur, Hashimpur, Chandanaish Upazila, Chittagong District, Chittagong Division, Bangladesh</t>
  </si>
  <si>
    <t>22.184666</t>
  </si>
  <si>
    <t xml:space="preserve">
92.05201</t>
  </si>
  <si>
    <t>Shuvondandi - Rowshan Hat Road, Chandanaish, Rasidabad, Sobhandandi, Patiya, Chittagong, Bangladesh</t>
  </si>
  <si>
    <t>22.240248</t>
  </si>
  <si>
    <t xml:space="preserve">
92.00604</t>
  </si>
  <si>
    <t>Nambihin Rasta, Padua, Dharmapur, Feni Sadar, Feni, Chittagong, Bangladesh</t>
  </si>
  <si>
    <t>23.054277</t>
  </si>
  <si>
    <t xml:space="preserve">
91.369545</t>
  </si>
  <si>
    <t>Bhani, Surjyapur, Dakshin Rajamehar, Debidwar, Comilla, Chittagong, Bangladesh</t>
  </si>
  <si>
    <t>23.517061</t>
  </si>
  <si>
    <t xml:space="preserve">
90.91259</t>
  </si>
  <si>
    <t>Nambihin Rasta, Mainamoti Saber Bazar, Namtola, Binandiar Char, Mainamati, Burichang, Comilla, Chittagong, Bangladesh</t>
  </si>
  <si>
    <t>23.50062</t>
  </si>
  <si>
    <t xml:space="preserve">
91.10128</t>
  </si>
  <si>
    <t>গোমতী বেড়িবাঁধ সড়ক, Chandina, Fatehabad, Debidwar, Comilla, Chittagong, Bangladesh</t>
  </si>
  <si>
    <t>23.58095</t>
  </si>
  <si>
    <t xml:space="preserve">
91.04424</t>
  </si>
  <si>
    <t>3400, Madrasha Road, Tinlakhpir, Badair, Binauti, Kasba, Brahmanbaria, Chittagong, Bangladesh</t>
  </si>
  <si>
    <t>23.809189</t>
  </si>
  <si>
    <t xml:space="preserve">
91.14129</t>
  </si>
  <si>
    <t>Manderpur, Mulgram, Mulgram, Kasba Upazila, Brahmanbaria District, Chittagong Division, Bangladesh</t>
  </si>
  <si>
    <t>23.815172</t>
  </si>
  <si>
    <t xml:space="preserve">
91.11047</t>
  </si>
  <si>
    <t>চন্দ্রপুর টু চারগাছ, Chargachh, Mulgram, Kasba, Brahmanbaria, Chittagong, Bangladesh</t>
  </si>
  <si>
    <t>23.820023</t>
  </si>
  <si>
    <t xml:space="preserve">
91.08635</t>
  </si>
  <si>
    <t>23.942106</t>
  </si>
  <si>
    <t xml:space="preserve">
91.1138</t>
  </si>
  <si>
    <t>Jalalpur Road, Katiadi, Katiadi Paurashava, Katiadi, Kishoreganj, Dhaka, Bangladesh</t>
  </si>
  <si>
    <t>24.241915</t>
  </si>
  <si>
    <t xml:space="preserve">
90.79755</t>
  </si>
  <si>
    <t>Pakundia-Puler Ghat Road, Gouripur, Chupinagar, Chandi Pasha, Pakundia, Mymensingh, Dhaka, Bangladesh</t>
  </si>
  <si>
    <t>24.349783</t>
  </si>
  <si>
    <t xml:space="preserve">
90.74903</t>
  </si>
  <si>
    <t>Karimganj - Chamra Bondar Road, Bhatia Mirpara, Bhatia, Dehunda, Karimganj, Kishoreganj, Dhaka, Bangladesh</t>
  </si>
  <si>
    <t>24.47079</t>
  </si>
  <si>
    <t xml:space="preserve">
90.91272</t>
  </si>
  <si>
    <t>Niamotpur - Balikhola Road, Khagsiri, Balia Para, Sutar Para, Karimganj, Kishoreganj, Dhaka, Bangladesh</t>
  </si>
  <si>
    <t>24.46054</t>
  </si>
  <si>
    <t xml:space="preserve">
90.95455</t>
  </si>
  <si>
    <t>Itna - Elongjuri - Balikhola Road, Itna, Khagsiri, Sutar Para, Karimganj, Kishoreganj, Dhaka, Bangladesh</t>
  </si>
  <si>
    <t>24.456816</t>
  </si>
  <si>
    <t xml:space="preserve">
90.96631</t>
  </si>
  <si>
    <t>Nambihin Rasta, Mitamain, Mithamain, Mithamain, Kishoreganj, Dhaka, Bangladesh</t>
  </si>
  <si>
    <t>24.40958</t>
  </si>
  <si>
    <t xml:space="preserve">
91.06255</t>
  </si>
  <si>
    <t>Mitamain, Mithamain, Mithamain, Kishoreganj, Dhaka, Bangladesh</t>
  </si>
  <si>
    <t>24.404297</t>
  </si>
  <si>
    <t xml:space="preserve">
91.05329</t>
  </si>
  <si>
    <t>Khala Para, Ghagra, Mithamain, Kishoreganj, Dhaka, Bangladesh</t>
  </si>
  <si>
    <t>24.397343</t>
  </si>
  <si>
    <t xml:space="preserve">
91.120026</t>
  </si>
  <si>
    <t>Khila Para, Mithamain, Mithamain, Kishoreganj, Dhaka, Bangladesh</t>
  </si>
  <si>
    <t>24.42564</t>
  </si>
  <si>
    <t xml:space="preserve">
91.05826</t>
  </si>
  <si>
    <t>Motkhola Road, Motkhola Union, Bairagirchar, Mandarkandi, Barudia, Pakundia, Kishoreganj, Dhaka, Bangladesh</t>
  </si>
  <si>
    <t>24.25651</t>
  </si>
  <si>
    <t xml:space="preserve">
90.72032</t>
  </si>
  <si>
    <t>Madhupur (Part), Chalak Char, Monohardi, Narsingdi, Dhaka, Bangladesh</t>
  </si>
  <si>
    <t>24.161762</t>
  </si>
  <si>
    <t xml:space="preserve">
90.73109</t>
  </si>
  <si>
    <t>Nambihin Rasta, Harishwar, Kaunia Bala Para, Kaunia, Rangpur, Bangladesh</t>
  </si>
  <si>
    <t>25.785423</t>
  </si>
  <si>
    <t xml:space="preserve">
89.4163</t>
  </si>
  <si>
    <t>Panchagram, Uttar Pranpati, Lalmonirhat Sadar Upazila, Lalmonirhat District, Rangpur Division, Bangladesh</t>
  </si>
  <si>
    <t>25.82681</t>
  </si>
  <si>
    <t xml:space="preserve">
89.50154</t>
  </si>
  <si>
    <t>Debicharan, Rajarhat, Rajarhat, Kurigram, Rangpur, Bangladesh</t>
  </si>
  <si>
    <t>25.799553</t>
  </si>
  <si>
    <t xml:space="preserve">
89.526276</t>
  </si>
  <si>
    <t>Purnota Housing Road, Paurashava, Rangpur Sadar, Rangpur, Rangpur, Bangladesh</t>
  </si>
  <si>
    <t>25.746935</t>
  </si>
  <si>
    <t xml:space="preserve">
89.27494</t>
  </si>
  <si>
    <t>হারাগাছ রোড, Haragach, Paurashava, Kaunia, Rangpur, Bangladesh</t>
  </si>
  <si>
    <t>25.804173</t>
  </si>
  <si>
    <t xml:space="preserve">
89.33061</t>
  </si>
  <si>
    <t>Nambihin Rasta, Haragach, Paurashava, Kaunia, Rangpur, Bangladesh</t>
  </si>
  <si>
    <t>25.810173</t>
  </si>
  <si>
    <t xml:space="preserve">
89.33336</t>
  </si>
  <si>
    <t>Haragach Road, Haragach, Kartik, Paurashava, Kaunia Upazila, Rangpur District, Rangpur Division, Bangladesh</t>
  </si>
  <si>
    <t>25.799242</t>
  </si>
  <si>
    <t xml:space="preserve">
89.312035</t>
  </si>
  <si>
    <t>Haragach Road, Kachna, Tapodhan, Rangpur Sadar, Rangpur, Bangladesh</t>
  </si>
  <si>
    <t>25.770012</t>
  </si>
  <si>
    <t xml:space="preserve">
89.29509</t>
  </si>
  <si>
    <t>540, Cigarette Company Road, Paurashava, Rangpur Sadar, Rangpur, Rangpur, Bangladesh</t>
  </si>
  <si>
    <t>25.75237</t>
  </si>
  <si>
    <t xml:space="preserve">
89.27492</t>
  </si>
  <si>
    <t>Shingarda Bari, Panchagram, Paschim Debottar, Gharialdanga, Rajarhat, Kurigram, Rangpur, Bangladesh</t>
  </si>
  <si>
    <t>25.80177</t>
  </si>
  <si>
    <t xml:space="preserve">
89.49505</t>
  </si>
  <si>
    <t>Sukdeb, Chakirpashar, Rajarhat, Kurigram, Rangpur, Bangladesh</t>
  </si>
  <si>
    <t>25.760963</t>
  </si>
  <si>
    <t xml:space="preserve">
89.5451</t>
  </si>
  <si>
    <t>Nambihin Rasta, Chhaola, Dakshin Daldalia, Daldalia, Ulipur, Kurigram, Rangpur, Bangladesh</t>
  </si>
  <si>
    <t>25.688185</t>
  </si>
  <si>
    <t xml:space="preserve">
89.567665</t>
  </si>
  <si>
    <t>Thetrai Road, Narikelbari, Ulipur, Ulipur, Kurigram, Rangpur, Bangladesh</t>
  </si>
  <si>
    <t>25.657312</t>
  </si>
  <si>
    <t xml:space="preserve">
89.60656</t>
  </si>
  <si>
    <t>Kurigram-Ulipur-Chilmari Road, Ulipur, Hayat Khan, Kurigram District, Rangpur Division, Bangladesh</t>
  </si>
  <si>
    <t>Thetrai Road, Ramdas Dhaniram, Gunaigachh, Ulipur, Kurigram, Rangpur, Bangladesh</t>
  </si>
  <si>
    <t>25.655014</t>
  </si>
  <si>
    <t xml:space="preserve">
89.60945</t>
  </si>
  <si>
    <t>Ulipur-Rajarhat-Teesta Road, Purba Naodanga, Ulipur, Ulipur, Kurigram, Rangpur, Bangladesh</t>
  </si>
  <si>
    <t>25.685928</t>
  </si>
  <si>
    <t xml:space="preserve">
89.58463</t>
  </si>
  <si>
    <t>Nambihin Rasta, Malikbeg, Mallikbeg, Nazimkhan, Rajarhat, Kurigram, Rangpur, Bangladesh</t>
  </si>
  <si>
    <t>25.726114</t>
  </si>
  <si>
    <t xml:space="preserve">
89.558945</t>
  </si>
  <si>
    <t>Nambihin Rasta, West Nilkantho, Pashuram, Rangpur Sadar, Rangpur, Rangpur, Bangladesh</t>
  </si>
  <si>
    <t>25.771881</t>
  </si>
  <si>
    <t xml:space="preserve">
89.2439</t>
  </si>
  <si>
    <t>Nambihin Rasta, Goalu, Uttam, Rangpur Sadar, Rangpur, Bangladesh</t>
  </si>
  <si>
    <t>25.812292</t>
  </si>
  <si>
    <t xml:space="preserve">
89.227135</t>
  </si>
  <si>
    <t>N517, Paurashava, Rangpur Sadar, Rangpur, Rangpur 5400, Bangladesh</t>
  </si>
  <si>
    <t>25.749344</t>
  </si>
  <si>
    <t xml:space="preserve">
89.25482</t>
  </si>
  <si>
    <t>Pirgachha Road, Mandira, Tamphat, Rangpur Sadar, Rangpur, Bangladesh</t>
  </si>
  <si>
    <t>25.705465</t>
  </si>
  <si>
    <t xml:space="preserve">
89.31536</t>
  </si>
  <si>
    <t>NATAB Bhaban, 62, Panchlaish Road, Shulakbahar, Sulakbahar, Ward-08, Panchlaish, Chittagong, Chittagong, Bangladesh</t>
  </si>
  <si>
    <t>22.364038</t>
  </si>
  <si>
    <t xml:space="preserve">
91.83572</t>
  </si>
  <si>
    <t>82, Road No:1, Kunjachaya Residential Area, 2 No. Jalalabad Ward, Ward-02, Baizid Bostami, Chittagong, Chittagong 4210, Bangladesh</t>
  </si>
  <si>
    <t xml:space="preserve">
91.81778</t>
  </si>
  <si>
    <t>North Madarsha, Paschim Patty, Fatehpur, Hathazari, Chittagong, Bangladesh</t>
  </si>
  <si>
    <t>22.470966</t>
  </si>
  <si>
    <t xml:space="preserve">
91.8186</t>
  </si>
  <si>
    <t>Garduara Road, Mekhal, Gahira, Raozan, Chittagong, Bangladesh</t>
  </si>
  <si>
    <t>22.50597</t>
  </si>
  <si>
    <t xml:space="preserve">
91.84734</t>
  </si>
  <si>
    <t>Adalat Bavan, Chattogram, Sultanpur, Raozan, Chittagong, Bangladesh</t>
  </si>
  <si>
    <t>22.544998</t>
  </si>
  <si>
    <t xml:space="preserve">
91.91003</t>
  </si>
  <si>
    <t>Raozan - Amir Hat Road, Sultanpur, Sultanpur, Raozan, Chittagong, Bangladesh</t>
  </si>
  <si>
    <t>22.539934</t>
  </si>
  <si>
    <t xml:space="preserve">
91.90945</t>
  </si>
  <si>
    <t>22.5466</t>
  </si>
  <si>
    <t xml:space="preserve">
91.90891</t>
  </si>
  <si>
    <t>931, Cumilla - Noakhali Highway, Cumilla, Paurashava, Comilla Adarsha Sadar, Comilla, Chittagong, Bangladesh</t>
  </si>
  <si>
    <t>23.451899</t>
  </si>
  <si>
    <t xml:space="preserve">
91.17864</t>
  </si>
  <si>
    <t>কচুয়া - আশরাফপুর - দিশাবন রোড, Unaisar, Chouara, Comilla Sadar Dakshin, Comilla, Chittagong, Bangladesh</t>
  </si>
  <si>
    <t>23.436743</t>
  </si>
  <si>
    <t xml:space="preserve">
91.18292</t>
  </si>
  <si>
    <t>Dhaka - Chittagong Highway, Barkamta, Korpai, Mokam, Burichang, Comilla, Chittagong, Bangladesh</t>
  </si>
  <si>
    <t>23.481287</t>
  </si>
  <si>
    <t xml:space="preserve">
91.03521</t>
  </si>
  <si>
    <t>Baropara Union Complex Road, Barpara, Satpara, Paschim Sundalpur, Daudkandi, Comilla, Chittagong, Bangladesh</t>
  </si>
  <si>
    <t>23.52777</t>
  </si>
  <si>
    <t xml:space="preserve">
90.761856</t>
  </si>
  <si>
    <t>Mojid Pur Road, Majidpur, Dakshin Balarampur, Titas, Comilla, Chittagong, Bangladesh</t>
  </si>
  <si>
    <t>23.580593</t>
  </si>
  <si>
    <t xml:space="preserve">
90.77987</t>
  </si>
  <si>
    <t>Kashabpur Dr.Humayun Kabir Road, Kashabpur, Jagatpur (Part), Dakshin Jagatpur, Titas, Comilla, Chittagong, 3546, Bangladesh</t>
  </si>
  <si>
    <t>23.619595</t>
  </si>
  <si>
    <t xml:space="preserve">
90.79158</t>
  </si>
  <si>
    <t>Homna Gouripur Road, Upar Char, Nilakhi, Homna, Comilla, Chittagong, Bangladesh</t>
  </si>
  <si>
    <t>23.665262</t>
  </si>
  <si>
    <t xml:space="preserve">
90.78533</t>
  </si>
  <si>
    <t>Gouripur - Homna Highway, Uttar Akalia, Uttar Jagatpur, Titas, Comilla, Chittagong, Bangladesh</t>
  </si>
  <si>
    <t>23.635204</t>
  </si>
  <si>
    <t xml:space="preserve">
90.797295</t>
  </si>
  <si>
    <t>Dorikandi Road, Dorikandi, Gopalpur Joar, Jiarkandi, Titas, Comilla, Chittagong, Bangladesh</t>
  </si>
  <si>
    <t>23.556604</t>
  </si>
  <si>
    <t xml:space="preserve">
90.78443</t>
  </si>
  <si>
    <t>Jagatpur Unkila Road, Unkila, Chakra, Ashrafpur, Kachua, Chandpur, Chittagong, Bangladesh</t>
  </si>
  <si>
    <t>23.25667</t>
  </si>
  <si>
    <t xml:space="preserve">
90.99598</t>
  </si>
  <si>
    <t>Comilla Road, Aligonj, Barkul, Paurashava, Haziganj, Chandpur, Chittagong, Bangladesh</t>
  </si>
  <si>
    <t>23.2494</t>
  </si>
  <si>
    <t xml:space="preserve">
90.87418</t>
  </si>
  <si>
    <t>Sonacho, Tamta Paschim, Haziganj, Chandpur, Chittagong 3610, Bangladesh</t>
  </si>
  <si>
    <t>23.244858</t>
  </si>
  <si>
    <t xml:space="preserve">
90.885414</t>
  </si>
  <si>
    <t>Atiti, Kaksar, Perul, Comilla Sadar Dakshin, Comilla, Chittagong, Bangladesh</t>
  </si>
  <si>
    <t>23.29425</t>
  </si>
  <si>
    <t xml:space="preserve">
91.13688</t>
  </si>
  <si>
    <t>Nambihin Rasta, Baneswar, Banis Pukuria, Belpukuria, Puthia, Rajshahi, Bangladesh</t>
  </si>
  <si>
    <t>24.391434</t>
  </si>
  <si>
    <t xml:space="preserve">
88.76936</t>
  </si>
  <si>
    <t>Nambihin Rasta, Baharampur, Durgapur Paurashava, Durgapur, Rajshahi, Bangladesh</t>
  </si>
  <si>
    <t>24.441223</t>
  </si>
  <si>
    <t xml:space="preserve">
88.77664</t>
  </si>
  <si>
    <t>Durgapur - Taherpur Road, Alipur, Ratugaon, Kismat Gankair, Durgapur, Rajshahi, Bangladesh</t>
  </si>
  <si>
    <t>24.498947</t>
  </si>
  <si>
    <t xml:space="preserve">
88.8167</t>
  </si>
  <si>
    <t>Taherpur, Gopal Para, Kismat Gankair, Durgapur, Rajshahi, Bangladesh</t>
  </si>
  <si>
    <t>Z6004, Bhabaniganj, Bhabanigonj Paurashava, Bagmara, Rajshahi, Bangladesh</t>
  </si>
  <si>
    <t>24.580908</t>
  </si>
  <si>
    <t xml:space="preserve">
88.82737</t>
  </si>
  <si>
    <t>Alipur, Shyampur, Noapara, Durgapur, Rajshahi, Bangladesh</t>
  </si>
  <si>
    <t>24.49111</t>
  </si>
  <si>
    <t xml:space="preserve">
88.764046</t>
  </si>
  <si>
    <t>Nambihin Rasta, Singa, Durgapur Paurashava, Durgapur, Rajshahi, Bangladesh</t>
  </si>
  <si>
    <t>24.43694</t>
  </si>
  <si>
    <t xml:space="preserve">
88.760574</t>
  </si>
  <si>
    <t>Duragpur Upozila Bus Stop, Durgapur Kalidah, Durgapur Paurashava, Durgapur, Rajshahi, Bangladesh</t>
  </si>
  <si>
    <t>24.447365</t>
  </si>
  <si>
    <t xml:space="preserve">
88.77091</t>
  </si>
  <si>
    <t>Rajshahi - Naogaon Highway, Royghati, Tilahari, Kesharhat Paurashava, Mohanpur, Rajshahi, Bangladesh</t>
  </si>
  <si>
    <t>24.591654</t>
  </si>
  <si>
    <t xml:space="preserve">
88.64499</t>
  </si>
  <si>
    <t>Rajshahi - Naogaon Highway, Royghati, Osayer Hatra, Kesharhat Paurashava, Mohanpur, Rajshahi, Bangladesh</t>
  </si>
  <si>
    <t>24.601778</t>
  </si>
  <si>
    <t>Rajshahi - Naogaon Highway, Pirakair, Tentulia, Manda Upazila, Naogaon District, Rajshahi Division, Bangladesh</t>
  </si>
  <si>
    <t>24.661402</t>
  </si>
  <si>
    <t>Rajshahi - Naogaon Highway, Daluabari, Kalisafa, Kusumba, Manda, Naogaon, Rajshahi, Bangladesh</t>
  </si>
  <si>
    <t>24.713667</t>
  </si>
  <si>
    <t xml:space="preserve">
88.676254</t>
  </si>
  <si>
    <t>Nambihin Rasta, Daluabari, Chak Gopal, Kusumba, Manda, Naogaon, Rajshahi, Bangladesh</t>
  </si>
  <si>
    <t>24.716349</t>
  </si>
  <si>
    <t xml:space="preserve">
88.69157</t>
  </si>
  <si>
    <t>Deluabari - Prosadpur Road, Proshadpur, Bijoypur, Kusumba, Manda, Naogaon, Rajshahi, Bangladesh</t>
  </si>
  <si>
    <t>24.753914</t>
  </si>
  <si>
    <t xml:space="preserve">
88.69974</t>
  </si>
  <si>
    <t>Ferghat Road, Proshadpur, Parail, Ganeshpur, Manda, Naogaon, Rajshahi 6510, Bangladesh</t>
  </si>
  <si>
    <t>24.769115</t>
  </si>
  <si>
    <t xml:space="preserve">
88.708534</t>
  </si>
  <si>
    <t>Rajshahi - Naogaon Highway, Daluabari, Haji Gobindapur, Kusumba, Manda, Naogaon, Rajshahi, Bangladesh</t>
  </si>
  <si>
    <t>24.731573</t>
  </si>
  <si>
    <t>24.721447</t>
  </si>
  <si>
    <t xml:space="preserve">
88.67264</t>
  </si>
  <si>
    <t>Rajshahi - Naogaon Highway, Sabai, Chak Bazid, Tentulia, Manda Upazila, Naogaon District, Rajshahi Division, Bangladesh</t>
  </si>
  <si>
    <t>24.641457</t>
  </si>
  <si>
    <t xml:space="preserve">
88.66349</t>
  </si>
  <si>
    <t>24.324553</t>
  </si>
  <si>
    <t xml:space="preserve">
88.54976</t>
  </si>
  <si>
    <t>Rajshahi - Naogaon Highway, Bhograil, Ward No-17, Shah Makhdum Thana, Rajshahi, Rajshahi, Bangladesh</t>
  </si>
  <si>
    <t>24.413414</t>
  </si>
  <si>
    <t xml:space="preserve">
88.60926</t>
  </si>
  <si>
    <t>Rajshahi - Naogaon Highway, Shah Makhdum Airport, Rajshahi, Nowhata, Takipur, Noahata, Paba, Rajshahi 6210, Bangladesh</t>
  </si>
  <si>
    <t>24.59167</t>
  </si>
  <si>
    <t xml:space="preserve">
88.56791</t>
  </si>
  <si>
    <t>Nambihin Rasta, Mundumala, Ayada, Mundumala Paurashava, Tanore, Rajshahi, Bangladesh</t>
  </si>
  <si>
    <t>24.601906</t>
  </si>
  <si>
    <t xml:space="preserve">
88.46335</t>
  </si>
  <si>
    <t>Tanore - Mundomala Road, Baghmara, Pachandar, Mundumala Paurashava, Tanore, Rajshahi, Bangladesh</t>
  </si>
  <si>
    <t>24.601885</t>
  </si>
  <si>
    <t xml:space="preserve">
88.48093</t>
  </si>
  <si>
    <t>24.729809</t>
  </si>
  <si>
    <t xml:space="preserve">
88.408066</t>
  </si>
  <si>
    <t>University Railway Station Road, Ward-30, Matihar Thana, Rajshahi, Rajshahi, Bangladesh</t>
  </si>
  <si>
    <t>24.374365</t>
  </si>
  <si>
    <t xml:space="preserve">
88.63225</t>
  </si>
  <si>
    <t>Katakhali Harian Bypass Link Road, হাজরাপুকুর, Mohanpur, Harian, Paba, Rajshahi, Bangladesh</t>
  </si>
  <si>
    <t>24.374699</t>
  </si>
  <si>
    <t xml:space="preserve">
88.6775</t>
  </si>
  <si>
    <t>জামে মসজিদ রোড, Shibpur, Baneshwar, Puthia, Rajshahi, Rajshahi, Bangladesh</t>
  </si>
  <si>
    <t>24.375484</t>
  </si>
  <si>
    <t xml:space="preserve">
88.76105</t>
  </si>
  <si>
    <t>2, Natore City Bypass, Nator, Bara Harishpur, Natore Sadar, Natore, Rajshahi 6400, Bangladesh</t>
  </si>
  <si>
    <t>24.413727</t>
  </si>
  <si>
    <t xml:space="preserve">
89.0085</t>
  </si>
  <si>
    <t>N6, Ahmedpur, Ibrahimpur, Lakshmipur Kholabaria, Natore Sadar, Natore, Rajshahi, Bangladesh</t>
  </si>
  <si>
    <t>24.349243</t>
  </si>
  <si>
    <t xml:space="preserve">
89.049805</t>
  </si>
  <si>
    <t>22, Greater Road, Ward-08, Rajpara Thana, Rajshahi, Rajshahi 6000, Bangladesh</t>
  </si>
  <si>
    <t>53, Station Road, National Travels Bus Counter, Shiroil, Ward-21, Boalia Thana, Rajshahi, Rajshahi 6000, Bangladesh</t>
  </si>
  <si>
    <t>24.373665</t>
  </si>
  <si>
    <t xml:space="preserve">
88.607956</t>
  </si>
  <si>
    <t>বি-১০, B-10, Akota Complex Road, Agargaon, Sher-E-Bangla Nagar, Ward-16, Kafrul, Dhaka, Dhaka 1207, Bangladesh</t>
  </si>
  <si>
    <t>23.783329</t>
  </si>
  <si>
    <t xml:space="preserve">
90.376305</t>
  </si>
  <si>
    <t>Agargaon Taltola Colony High School &amp; Womens' College, Taltola Govt. Colony Road, Sher-E-Bangla Nagar, Dhaka, Ward-41, Kafrul, Bangladesh</t>
  </si>
  <si>
    <t>38, Bash Bari Road, Chandmiya Housing, Ward No-46, Mohammadpur, Dhaka, Dhaka 1207, Bangladesh</t>
  </si>
  <si>
    <t>23.75906</t>
  </si>
  <si>
    <t xml:space="preserve">
90.35903</t>
  </si>
  <si>
    <t>Kanchpur, Kachpur, Sonargaon, Narayanganj, Dhaka, Bangladesh</t>
  </si>
  <si>
    <t>Pirojpur, Sonargaon, Narottampur, Pirijpur, Narayanganj District, Dhaka Division, Bangladesh</t>
  </si>
  <si>
    <t>N1, Pirojpur, Pirijpur, Sonargaon, Narayanganj, Dhaka, Bangladesh</t>
  </si>
  <si>
    <t>23.633972</t>
  </si>
  <si>
    <t xml:space="preserve">
90.599495</t>
  </si>
  <si>
    <t>23.671227</t>
  </si>
  <si>
    <t xml:space="preserve">
90.56278</t>
  </si>
  <si>
    <t>Hajiganj -Shibumarket Road, Kutubail, Fatulla, Fatullah, Narayanganj Sadar, Narayanganj, Dhaka, Bangladesh</t>
  </si>
  <si>
    <t>23.643732</t>
  </si>
  <si>
    <t xml:space="preserve">
90.49469</t>
  </si>
  <si>
    <t>23.82504</t>
  </si>
  <si>
    <t xml:space="preserve">
90.617645</t>
  </si>
  <si>
    <t>23.918772</t>
  </si>
  <si>
    <t xml:space="preserve">
90.6914</t>
  </si>
  <si>
    <t>23.782066</t>
  </si>
  <si>
    <t xml:space="preserve">
90.570114</t>
  </si>
  <si>
    <t>1, Mirpur Road, SS VILA, Shyamoli, Sher-E-Bangla Nagar, Ward-41, Kafrul, Dhaka, Dhaka 1207, Bangladesh</t>
  </si>
  <si>
    <t>23.774113</t>
  </si>
  <si>
    <t xml:space="preserve">
90.36674</t>
  </si>
  <si>
    <t>Babar Road, Shyamoli, Ward-42, Mohammadpur, Dhaka, Dhaka, 1207, Bangladesh</t>
  </si>
  <si>
    <t>23.77197</t>
  </si>
  <si>
    <t xml:space="preserve">
90.36358</t>
  </si>
  <si>
    <t>23.746916</t>
  </si>
  <si>
    <t>Borhanibag Road, Amirabagh, South Keraniganj, Keraniganj, Gokpar, Kalindi, Keraniganj, Dhaka, Bangladesh</t>
  </si>
  <si>
    <t>23.697676</t>
  </si>
  <si>
    <t xml:space="preserve">
90.382164</t>
  </si>
  <si>
    <t>Atlora, Noagaon, Rajabari, Sreepur, Gazipur, Dhaka, Bangladesh</t>
  </si>
  <si>
    <t>24.092663</t>
  </si>
  <si>
    <t xml:space="preserve">
90.46539</t>
  </si>
  <si>
    <t>239, Molla Bari Road, Auchpara, Tongi, Tongi Paurashava, Gazipur Sadar, Gazipur, Dhaka 1711, Bangladesh</t>
  </si>
  <si>
    <t>23.914091</t>
  </si>
  <si>
    <t xml:space="preserve">
90.39264</t>
  </si>
  <si>
    <t>110, Hassan Lane, Dattapara, Tongi, Tongi Paurashava, Gazipur Sadar, Gazipur, Dhaka, Bangladesh</t>
  </si>
  <si>
    <t>23.9125</t>
  </si>
  <si>
    <t xml:space="preserve">
90.399025</t>
  </si>
  <si>
    <t xml:space="preserve">
90.41173</t>
  </si>
  <si>
    <t>Demra - Narayanganj Road, Sarulia, Paradagair, Demra, Dhaka, Dhaka 1361, Bangladesh</t>
  </si>
  <si>
    <t>23.713652</t>
  </si>
  <si>
    <t xml:space="preserve">
90.49822</t>
  </si>
  <si>
    <t>7, Armanitola Road, Naya Bazar, Bangshal, Ward No-67 (Part), Lalbagh, Dhaka, Dhaka, Bangladesh</t>
  </si>
  <si>
    <t>23.71327</t>
  </si>
  <si>
    <t xml:space="preserve">
90.40306</t>
  </si>
  <si>
    <t>23.69669</t>
  </si>
  <si>
    <t>Dohar Upazila Road, Latakhola, Joypara, Dohar, Dhaka, Bangladesh</t>
  </si>
  <si>
    <t>23.616503</t>
  </si>
  <si>
    <t xml:space="preserve">
90.120125</t>
  </si>
  <si>
    <t>Zinzira - Keraniganj - Nawabganj - Dohar - Srinagar Road, Char Madhur, Madhur Char, Sutar Para, Dohar, Dhaka, Bangladesh</t>
  </si>
  <si>
    <t>23.592308</t>
  </si>
  <si>
    <t xml:space="preserve">
90.14138</t>
  </si>
  <si>
    <t>Karom Ali Mor Bus Stop, Bashtola Road- Joypara Road, R820, Dohar, Latakhola, Roypara, Dhaka District, Dhaka Division, Bangladesh</t>
  </si>
  <si>
    <t>23.618332</t>
  </si>
  <si>
    <t xml:space="preserve">
90.11111</t>
  </si>
  <si>
    <t>Al-Arafah Islami Bank Limited, Dhaka - Demra Highway, Demra, Dhaka, Paradagair, Demra, Bangladesh</t>
  </si>
  <si>
    <t>Bakery Lane, Al-Amin Road, Konapara, Paradagair, Demra, Dhaka, Dhaka 1205, Bangladesh</t>
  </si>
  <si>
    <t>23.70939</t>
  </si>
  <si>
    <t xml:space="preserve">
90.47213</t>
  </si>
  <si>
    <t>Dhaka - Demra Highway, Mridha Bari, Mridha Para, Matuail, Demra, Dhaka, Dhaka, Bangladesh</t>
  </si>
  <si>
    <t>23.713705</t>
  </si>
  <si>
    <t xml:space="preserve">
90.45336</t>
  </si>
  <si>
    <t>230, Shekher Jayga - Staf Quater Road, Khilgaon, Dhaka, Demra, Demra, Bangladesh, 1219</t>
  </si>
  <si>
    <t>23.745365</t>
  </si>
  <si>
    <t xml:space="preserve">
90.465225</t>
  </si>
  <si>
    <t>Babubazar Bridge, Zinzira, Keraniganj, Zinjira, Keraniganj, Dhaka, Bangladesh</t>
  </si>
  <si>
    <t>Zinzira - Keraniganj - Nawabganj - Dohar - Srinagar Road, Gadarbagh, Kalindi, Keraniganj, Dhaka, Bangladesh</t>
  </si>
  <si>
    <t>23.698347</t>
  </si>
  <si>
    <t xml:space="preserve">
90.36467</t>
  </si>
  <si>
    <t>1 G, D-5, Paribagh Road, Shahbagh, Ward-57, Ramna, Dhaka, Dhaka 1205, Bangladesh</t>
  </si>
  <si>
    <t>23.742287</t>
  </si>
  <si>
    <t xml:space="preserve">
90.3935</t>
  </si>
  <si>
    <t>10/3, Kataban Road, Dhaka University Campus, Ramna, Ward-52, Dhanmondi, Dhaka, Dhaka 1205, Bangladesh</t>
  </si>
  <si>
    <t>23.735971</t>
  </si>
  <si>
    <t xml:space="preserve">
90.38917</t>
  </si>
  <si>
    <t>8, Passport Office Road, Mujahid Nagar, Rayerbag, Matuail (Part), Demra, Dhaka, Dhaka, Bangladesh</t>
  </si>
  <si>
    <t>23.697603</t>
  </si>
  <si>
    <t xml:space="preserve">
90.459236</t>
  </si>
  <si>
    <t>Dhaka - Kuakata Highway, Paurashava, Patuakhali Sadar, Patuakhali, Barisal, Bangladesh</t>
  </si>
  <si>
    <t>22.350487</t>
  </si>
  <si>
    <t xml:space="preserve">
90.31527</t>
  </si>
  <si>
    <t>Nambihin Rasta, Badarpur, Patuakhali Sadar, Patuakhali, Barisal, Bangladesh</t>
  </si>
  <si>
    <t>22.369762</t>
  </si>
  <si>
    <t xml:space="preserve">
90.3272</t>
  </si>
  <si>
    <t>Jainkathi Katakhali, Purba Jainkati, Lohalia, Patuakhali District, Barisal Division, Bangladesh</t>
  </si>
  <si>
    <t>22.3503</t>
  </si>
  <si>
    <t xml:space="preserve">
90.38366</t>
  </si>
  <si>
    <t>Bauphal Patuakhali DC Road, Mill Ghor Bus Stop, Atashkhali, Adabaria, Bauphal, Patuakhali, Barisal, Bangladesh</t>
  </si>
  <si>
    <t>22.360275</t>
  </si>
  <si>
    <t xml:space="preserve">
90.45832</t>
  </si>
  <si>
    <t>Patuakhali Kalaia, Banajora, Baga, Bauphal, Patuakhali, Barisal, Bangladesh</t>
  </si>
  <si>
    <t>22.424229</t>
  </si>
  <si>
    <t xml:space="preserve">
90.45848</t>
  </si>
  <si>
    <t>Nambihin Rasta, Gosinga, Bil Bilas, Paurashava, Bauphal, Patuakhali, Barisal, Bangladesh</t>
  </si>
  <si>
    <t>22.416988</t>
  </si>
  <si>
    <t xml:space="preserve">
90.5255</t>
  </si>
  <si>
    <t>মধ্য নাজিরপুর আল-মদিনা জামে মসজিদ, Bauphal, Nazirpur Taterkati, Nazirpur, Patuakhali District, Barisal Division, Bangladesh</t>
  </si>
  <si>
    <t>22.424025</t>
  </si>
  <si>
    <t xml:space="preserve">
90.56503</t>
  </si>
  <si>
    <t>22.408823</t>
  </si>
  <si>
    <t xml:space="preserve">
90.55624</t>
  </si>
  <si>
    <t>সাহা পাড়া রোড, Daspara, Bauphal, Patuakhali, Barisal, Bangladesh</t>
  </si>
  <si>
    <t>Patuakhali Kalaia, Bus Terminal, Bil Bilas, Paurashava, Bauphal, Patuakhali, Barisal, Bangladesh</t>
  </si>
  <si>
    <t>22.422117</t>
  </si>
  <si>
    <t xml:space="preserve">
90.541824</t>
  </si>
  <si>
    <t>Patuakhali Kalaia, Rajnagar, Baga, Bauphal, Patuakhali, Barisal, Bangladesh</t>
  </si>
  <si>
    <t>22.425966</t>
  </si>
  <si>
    <t xml:space="preserve">
90.478615</t>
  </si>
  <si>
    <t>Nambihin Rasta, Chandpal, Baga, Bauphal, Patuakhali, Barisal, Bangladesh</t>
  </si>
  <si>
    <t>22.405838</t>
  </si>
  <si>
    <t xml:space="preserve">
90.460335</t>
  </si>
  <si>
    <t>Bauphal Patuakhali DC Road, Vhaila, Kashipur, Adabaria, Bauphal, Patuakhali, Barisal, Bangladesh</t>
  </si>
  <si>
    <t xml:space="preserve">
90.43668</t>
  </si>
  <si>
    <t>22.354288</t>
  </si>
  <si>
    <t xml:space="preserve">
90.33207</t>
  </si>
  <si>
    <t>Patuakhali - Amtali Highway, Gojkhali, Dakshin Chunakhali, Kukua, Amtali, Barguna, Barisal, Bangladesh</t>
  </si>
  <si>
    <t>22.190628</t>
  </si>
  <si>
    <t xml:space="preserve">
90.27936</t>
  </si>
  <si>
    <t>Eid Gha Road, Amtali, Paurashava, Amtali, Barguna, Barisal, Bangladesh</t>
  </si>
  <si>
    <t>22.142405</t>
  </si>
  <si>
    <t xml:space="preserve">
90.228745</t>
  </si>
  <si>
    <t>22.141903</t>
  </si>
  <si>
    <t xml:space="preserve">
90.22834</t>
  </si>
  <si>
    <t>Md. Zafar Mia, Safia Vila, Bashoki Road, 8 No Ward Amtoli, Barguna, Barisal, Feri Ghat Road, Amtali, Paurashava, Barguna District, Barisal Division, Bangladesh</t>
  </si>
  <si>
    <t>22.129042</t>
  </si>
  <si>
    <t xml:space="preserve">
90.22843</t>
  </si>
  <si>
    <t>Fakir Bari, Dhaka - Kuakata Highway, Amtali, Chowra, Chowra, Barguna District, Barisal Division, Bangladesh</t>
  </si>
  <si>
    <t>Gobindapur, Chatkhil, Chatkhil, Noakhali, Chittagong, Bangladesh</t>
  </si>
  <si>
    <t>23.04586</t>
  </si>
  <si>
    <t xml:space="preserve">
90.962456</t>
  </si>
  <si>
    <t>Bachairgaon, Amishapara, Manikyanagar, Amisha Para, Sonaimuri, Noakhali, Chittagong, Bangladesh</t>
  </si>
  <si>
    <t>22.996683</t>
  </si>
  <si>
    <t xml:space="preserve">
91.03339</t>
  </si>
  <si>
    <t>Road no 23, Abdullahpur, Aphulsi, Sonapur, Sonaimuri, Noakhali, Chittagong, Bangladesh</t>
  </si>
  <si>
    <t>22.999365</t>
  </si>
  <si>
    <t xml:space="preserve">
91.0487</t>
  </si>
  <si>
    <t>Bihir Gao Extention Road, Bihir Gaon, Bhadragram, Amisha Para, Sonaimuri, Noakhali, Chittagong, Bangladesh</t>
  </si>
  <si>
    <t>23.01455</t>
  </si>
  <si>
    <t xml:space="preserve">
91.0408</t>
  </si>
  <si>
    <t>Panishala - Nawri Road, Deoti, Naya Rajarampur, Amisha Para, Sonaimuri, Noakhali, Chittagong, Bangladesh</t>
  </si>
  <si>
    <t>23.011671</t>
  </si>
  <si>
    <t xml:space="preserve">
91.026695</t>
  </si>
  <si>
    <t>Maijdi - Ramgonj Road, Amki, Jayag, Sonaimuri, Noakhali, Chittagong, Bangladesh</t>
  </si>
  <si>
    <t>23.063015</t>
  </si>
  <si>
    <t xml:space="preserve">
91.03959</t>
  </si>
  <si>
    <t>Alayarpur - Sultanpur Road, Alayarpur, Ekabbarpur, Alyerapur, Begumganj, Noakhali, Chittagong, Bangladesh</t>
  </si>
  <si>
    <t>22.938742</t>
  </si>
  <si>
    <t xml:space="preserve">
91.00611</t>
  </si>
  <si>
    <t>Nambihin Rasta, 6 No. East Sholoshohor Ward, Chattogram, Ward-06, Chandgaon thana, Chittagong, Bangladesh</t>
  </si>
  <si>
    <t>22.365213</t>
  </si>
  <si>
    <t xml:space="preserve">
91.854</t>
  </si>
  <si>
    <t>Dong Bang Road, Madhya Sonaichhari, Sonaichhari, Sitakund, Chittagong, Bangladesh</t>
  </si>
  <si>
    <t>22.486319</t>
  </si>
  <si>
    <t xml:space="preserve">
91.728645</t>
  </si>
  <si>
    <t>বেড়ি বাঁধ সড়ক, Mohanagar, Domkhali, Saherkhali, Mirsharai, Chittagong, Bangladesh</t>
  </si>
  <si>
    <t>22.683058</t>
  </si>
  <si>
    <t xml:space="preserve">
91.559235</t>
  </si>
  <si>
    <t>Chhagalnaiya - Muhuriganj Road, CNG Sten muhariganja, ঘোপাল ইউনিয়ন, Daulatpur, Gopal, Chhagalnaiya, ফেনী জেলা, চট্টগ্রাম বিভাগ, Bangladesh</t>
  </si>
  <si>
    <t>22.945421</t>
  </si>
  <si>
    <t xml:space="preserve">
91.51168</t>
  </si>
  <si>
    <t>36, Malibagh Chowdhury Para Road, Abul Hotel Bus Stop, Ward No 23, Ward-23, Khilgaon, Dhaka, Dhaka 1219, Bangladesh</t>
  </si>
  <si>
    <t>23.751982</t>
  </si>
  <si>
    <t xml:space="preserve">
90.41469</t>
  </si>
  <si>
    <t>35, Atish Deepankar Road, T.T. Para Circle, Kamlapur, Mugdapara, Ward-31, Motijheel, Dhaka, Dhaka, Bangladesh</t>
  </si>
  <si>
    <t>23.72757</t>
  </si>
  <si>
    <t xml:space="preserve">
90.428085</t>
  </si>
  <si>
    <t>Dhaka - Mawa Highway, Solepur, Barihaji, Kayain, Sirajdikhan, Munshiganj, Dhaka, Bangladesh</t>
  </si>
  <si>
    <t>23.60673</t>
  </si>
  <si>
    <t xml:space="preserve">
90.326546</t>
  </si>
  <si>
    <t>Naodoba Bazar Road, Shibchar, Naodoba, Zajira, Shariatpur, Dhaka, Bangladesh</t>
  </si>
  <si>
    <t>23.397203</t>
  </si>
  <si>
    <t xml:space="preserve">
90.25153</t>
  </si>
  <si>
    <t>Dakshin Pankabila, Auria, Narail Sadar Upazila, Narail District, Khulna Division, Bangladesh</t>
  </si>
  <si>
    <t>Jail Road, Jessore, Seikhati, Upasahar, Jessore Sadar Upazila, Khulna Division, Bangladesh</t>
  </si>
  <si>
    <t>23.162481</t>
  </si>
  <si>
    <t xml:space="preserve">
89.228294</t>
  </si>
  <si>
    <t>Bagharpara - Khajura Road, Raipur, Roypur, Bagherpara, Jessore, Khulna, Bangladesh</t>
  </si>
  <si>
    <t>23.255495</t>
  </si>
  <si>
    <t xml:space="preserve">
89.2877</t>
  </si>
  <si>
    <t>23.223656</t>
  </si>
  <si>
    <t xml:space="preserve">
89.35508</t>
  </si>
  <si>
    <t xml:space="preserve">
89.21461</t>
  </si>
  <si>
    <t>Nonachhari, Joarianala, Ramu, Cox's Bazar, Chittagong, Bangladesh</t>
  </si>
  <si>
    <t>21.46733</t>
  </si>
  <si>
    <t xml:space="preserve">
92.09062</t>
  </si>
  <si>
    <t>Nambihin Rasta, Fulchhari, Napitkhali, Islampur, Cox's Bazar Sadar, Cox's Bazar, Chittagong, Bangladesh</t>
  </si>
  <si>
    <t>21.59598</t>
  </si>
  <si>
    <t xml:space="preserve">
92.05715</t>
  </si>
  <si>
    <t>Chittagong - Cox's Bazar Highway, Larihara, Pairul, Habilas Dwip, Patiya, Chittagong, Bangladesh</t>
  </si>
  <si>
    <t>22.313618</t>
  </si>
  <si>
    <t xml:space="preserve">
91.937</t>
  </si>
  <si>
    <t>Comilla - Laksam - Sonaimuri - Chowmohani - Noakhali Highway, BUS STOP, Ludua, Sateshwar, Adra, Nangalkot, Comilla, Chittagong, Bangladesh</t>
  </si>
  <si>
    <t>23.154713</t>
  </si>
  <si>
    <t xml:space="preserve">
91.12741</t>
  </si>
  <si>
    <t>Port Hospital, Port Colony Road, Puraba Nimtala, 36 Goshail Danga Ward, Ward-38, Bandar, Chittagong, Chittagong, Bangladesh</t>
  </si>
  <si>
    <t>22.31398</t>
  </si>
  <si>
    <t xml:space="preserve">
91.795166</t>
  </si>
  <si>
    <t>Sadhur Golgonda, Mamrej Galkanda, Jamuria, Ghatail, Tangail, Dhaka, Bangladesh</t>
  </si>
  <si>
    <t>24.458426</t>
  </si>
  <si>
    <t xml:space="preserve">
89.96822</t>
  </si>
  <si>
    <t>Joydevpur - Tangail - Jamalpur Highway, Kalihati, Atharadana, Digar, Ghatail, Tangail, Dhaka, Bangladesh</t>
  </si>
  <si>
    <t>24.406706</t>
  </si>
  <si>
    <t xml:space="preserve">
89.99231</t>
  </si>
  <si>
    <t>Pauli, Elenga, Kalihati Upazila, Tangail District, Dhaka Division, Bangladesh</t>
  </si>
  <si>
    <t>Nambihin Rasta, kalibari, Paurashava, Tangail Sadar, Tangail, Dhaka, Bangladesh</t>
  </si>
  <si>
    <t>24.272715</t>
  </si>
  <si>
    <t xml:space="preserve">
89.92688</t>
  </si>
  <si>
    <t>24.252615</t>
  </si>
  <si>
    <t xml:space="preserve">
89.91508</t>
  </si>
  <si>
    <t>Housing Estate Road, Paurashava, Tangail Sadar, Tangail, Dhaka, Bangladesh</t>
  </si>
  <si>
    <t>24.260324</t>
  </si>
  <si>
    <t xml:space="preserve">
89.91427</t>
  </si>
  <si>
    <t>24.208143</t>
  </si>
  <si>
    <t xml:space="preserve">
89.98595</t>
  </si>
  <si>
    <t>Dhaka - Jamuna Bridge Highway, Garail, Latifpur, Mirzapur, Tangail, Dhaka, Bangladesh</t>
  </si>
  <si>
    <t>24.10522</t>
  </si>
  <si>
    <t xml:space="preserve">
90.094406</t>
  </si>
  <si>
    <t>Banghshai Road, Gurial, Latifpur, Mirzapur, Tangail, Dhaka, Bangladesh</t>
  </si>
  <si>
    <t>24.112644</t>
  </si>
  <si>
    <t xml:space="preserve">
90.09595</t>
  </si>
  <si>
    <t>Mirzapur, Mirzapur, Mirzapur, Tangail, Dhaka, Bangladesh</t>
  </si>
  <si>
    <t>24.092964</t>
  </si>
  <si>
    <t xml:space="preserve">
90.0994</t>
  </si>
  <si>
    <t>Joydevpur - Tangail - Jamalpur Highway, Dewbug, Subhulla, Fatehpur, Mirzapur, Tangail, Dhaka, Bangladesh</t>
  </si>
  <si>
    <t>24.122856</t>
  </si>
  <si>
    <t xml:space="preserve">
90.05683</t>
  </si>
  <si>
    <t>Chandoshi Road, Chandsi, Ghatail Paurashava, Ghatail, Tangail, Dhaka, Bangladesh</t>
  </si>
  <si>
    <t>24.476538</t>
  </si>
  <si>
    <t xml:space="preserve">
89.98415</t>
  </si>
  <si>
    <t>Joydevpur - Tangail - Jamalpur Highway, Panchisha, Madhupur Paurashava, Madhupur, Tangail, Dhaka 1996, Bangladesh</t>
  </si>
  <si>
    <t>24.590693</t>
  </si>
  <si>
    <t xml:space="preserve">
90.02081</t>
  </si>
  <si>
    <t>Lokdeo, Golabari, Madhupur, Tangail, Dhaka, Bangladesh</t>
  </si>
  <si>
    <t>24.609552</t>
  </si>
  <si>
    <t xml:space="preserve">
90.00733</t>
  </si>
  <si>
    <t>Road, Jamaldia, Kakil Sataish, Tongi, Tongi Paurashava, Gazipur Sadar, Gazipur, Dhaka, Bangladesh</t>
  </si>
  <si>
    <t>23.897703</t>
  </si>
  <si>
    <t>Bonggo Bazar, Jalsha Bus Stop, Kawalipara, Kadli Para, Gangutia, Dhamrai, Dhaka, Bangladesh</t>
  </si>
  <si>
    <t>23.958014</t>
  </si>
  <si>
    <t>23.93525</t>
  </si>
  <si>
    <t xml:space="preserve">
90.27362</t>
  </si>
  <si>
    <t>Sardagonj Graveyard Road, Baipayl, Chhota Gonindapur (L.pur), Kashimpur, Gazipur Sadar, Gazipur, Dhaka, Bangladesh</t>
  </si>
  <si>
    <t>23.97046</t>
  </si>
  <si>
    <t xml:space="preserve">
90.28702</t>
  </si>
  <si>
    <t>23.975471</t>
  </si>
  <si>
    <t>DBL Group, Sreepur - Kashimpur Road, Hatimara, Barenda, Kashimpur, Gazipur Sadar, Gazipur, Dhaka, Bangladesh</t>
  </si>
  <si>
    <t>23.979134</t>
  </si>
  <si>
    <t xml:space="preserve">
90.30785</t>
  </si>
  <si>
    <t>Dhaka Thai - Sreepur Graveyard Road, Baipayl, Dehara, Kashimpur, Gazipur Sadar, Dhaka, Bangladesh</t>
  </si>
  <si>
    <t>Kofiluddin Road, এন এফ গার্ডেন রিসোর্ট, Chakrobarti, Baipayl, Bara Bhabanipur, Kashimpur, Gazipur Sadar, Gazipur, Dhaka, Bangladesh</t>
  </si>
  <si>
    <t>23.985817</t>
  </si>
  <si>
    <t xml:space="preserve">
90.27592</t>
  </si>
  <si>
    <t>50, 2 kornopara, Ulail, Savar-Paurashava, Savar, Dhaka 1380, Bangladesh</t>
  </si>
  <si>
    <t>23.825825</t>
  </si>
  <si>
    <t xml:space="preserve">
90.25731</t>
  </si>
  <si>
    <t xml:space="preserve">
90.27699</t>
  </si>
  <si>
    <t>Nambihin Rasta, Saraba, Kashimpur, Gazipur Sadar, Gazipur, Dhaka, Bangladesh</t>
  </si>
  <si>
    <t>23.907928</t>
  </si>
  <si>
    <t xml:space="preserve">
90.35885</t>
  </si>
  <si>
    <t>2 no, Kalma, Savar, Savar, Dhaka 1341, Bangladesh</t>
  </si>
  <si>
    <t>23.879023</t>
  </si>
  <si>
    <t xml:space="preserve">
90.29151</t>
  </si>
  <si>
    <t>National Highway 540, Sreepur, Dehara, Dhamsana, Savar, Dhaka, Bangladesh</t>
  </si>
  <si>
    <t>23.966639</t>
  </si>
  <si>
    <t xml:space="preserve">
90.26709</t>
  </si>
  <si>
    <t>Shinepukur Ceramics Limited, Chakrobarti, Saraba, Kashimpur, Gazipur Sadar, Gazipur, Dhaka, Bangladesh</t>
  </si>
  <si>
    <t>23.976461</t>
  </si>
  <si>
    <t xml:space="preserve">
90.270294</t>
  </si>
  <si>
    <t>SUKORNO Road, Baipayl, Saraba, Kashimpur, Gazipur Sadar, Gazipur, Dhaka, Bangladesh</t>
  </si>
  <si>
    <t>23.981794</t>
  </si>
  <si>
    <t xml:space="preserve">
90.28718</t>
  </si>
  <si>
    <t>Nambihin Rasta, Baipayl, Chhota Gonindapur (L.pur), Kashimpur, Gazipur Sadar, Gazipur, Dhaka, Bangladesh</t>
  </si>
  <si>
    <t>23.969992</t>
  </si>
  <si>
    <t xml:space="preserve">
90.28544</t>
  </si>
  <si>
    <t>Baitul Nur Jam-e Mosque Road, Baipayl, Ganakbari, Dhamsana, Savar, Dhaka, Bangladesh</t>
  </si>
  <si>
    <t>23.963274</t>
  </si>
  <si>
    <t xml:space="preserve">
90.28015</t>
  </si>
  <si>
    <t>23.9522</t>
  </si>
  <si>
    <t xml:space="preserve">
90.268814</t>
  </si>
  <si>
    <t>Arif Hossain Road, Baipayl, Ganakbari, Dhamsana, Savar Upazila, Dhaka District, Dhaka Division, Bangladesh</t>
  </si>
  <si>
    <t>Kamalapur Road, Panisail, Dakshin Panisail, Kashimpur, Gazipur Sadar, Gazipur, Dhaka, Bangladesh</t>
  </si>
  <si>
    <t>23.992413</t>
  </si>
  <si>
    <t xml:space="preserve">
90.2641</t>
  </si>
  <si>
    <t>Dhaka E.P.Z., Nabinagar - Chandra Road, Baipayl, Ganakbari, Dhamsana, Savar Upazila, Dhaka District, Dhaka Division, Bangladesh</t>
  </si>
  <si>
    <t>Nabinagar - Chandra Road, Baipile, Ganakbari, Dhamsana, Savar Upazila, Dhaka District, Dhaka Division, Bangladesh</t>
  </si>
  <si>
    <t>23.95308</t>
  </si>
  <si>
    <t>23.851377</t>
  </si>
  <si>
    <t xml:space="preserve">
90.27582</t>
  </si>
  <si>
    <t>Abul khaleque, Rajashon, Savar-Paurashava, Savar Upazila, Dhaka District, Dhaka Division, Bangladesh</t>
  </si>
  <si>
    <t>23.846088</t>
  </si>
  <si>
    <t>1b, Birulia Road, Rajashon, Savar-Paurashava, Savar, Dhaka, Bangladesh</t>
  </si>
  <si>
    <t>23.851551</t>
  </si>
  <si>
    <t xml:space="preserve">
90.28066</t>
  </si>
  <si>
    <t>31, Birulia Road, Savar-Paurashava, Savar, Dhaka, Bangladesh</t>
  </si>
  <si>
    <t>23.849518</t>
  </si>
  <si>
    <t xml:space="preserve">
90.28382</t>
  </si>
  <si>
    <t>4, Jinjira Road, Biralia, Savar, Dhaka, Bangladesh</t>
  </si>
  <si>
    <t>23.87036</t>
  </si>
  <si>
    <t xml:space="preserve">
90.28777</t>
  </si>
  <si>
    <t>Taltola Road, Savar Union, Savar-Paurashava, Savar, Dhaka, Bangladesh</t>
  </si>
  <si>
    <t>23.851303</t>
  </si>
  <si>
    <t xml:space="preserve">
90.266594</t>
  </si>
  <si>
    <t>Ceramics Road, Savar-Paurashava, Savar, Dhaka, Bangladesh</t>
  </si>
  <si>
    <t>23.825434</t>
  </si>
  <si>
    <t xml:space="preserve">
90.252785</t>
  </si>
  <si>
    <t>Nambihin Rasta, Char Barabila, Gopinathpur, Tarakanda, Mymensingh, Bangladesh</t>
  </si>
  <si>
    <t>24.822203</t>
  </si>
  <si>
    <t xml:space="preserve">
90.35681</t>
  </si>
  <si>
    <t>Nambihin Rasta, Bagunda, Kakni Katuli, Kakni, Phulpur, Mymensingh, Bangladesh</t>
  </si>
  <si>
    <t>24.921944</t>
  </si>
  <si>
    <t xml:space="preserve">
90.39503</t>
  </si>
  <si>
    <t>Netrakona Mymensing Road, Bahela, Shimulia, Bishka, Tarakanda, Mymensingh, Bangladesh</t>
  </si>
  <si>
    <t>24.82603</t>
  </si>
  <si>
    <t xml:space="preserve">
90.53989</t>
  </si>
  <si>
    <t>Netrakona Mymensingh Road, Shamganj, Denga, Gohalakanda, Purbadhala, Netrokona, Mymensingh, Bangladesh</t>
  </si>
  <si>
    <t>24.842583</t>
  </si>
  <si>
    <t xml:space="preserve">
90.56695</t>
  </si>
  <si>
    <t>24.90747</t>
  </si>
  <si>
    <t xml:space="preserve">
90.59673</t>
  </si>
  <si>
    <t>Mondol Bari Road, Kharchail, Purbadhala, Purbadhala, Netrokona, Mymensingh, Bangladesh</t>
  </si>
  <si>
    <t>24.956192</t>
  </si>
  <si>
    <t xml:space="preserve">
90.62758</t>
  </si>
  <si>
    <t xml:space="preserve">
90.652824</t>
  </si>
  <si>
    <t>Durgapur - Birishiri - Shamganj Road, Kafairgara, Jhanjail, Kakairgara, Durgapur, নেত্রকোনা জেলা, ময়মনসিংহ বিভাগ, Bangladesh</t>
  </si>
  <si>
    <t>25.031326</t>
  </si>
  <si>
    <t xml:space="preserve">
90.64874</t>
  </si>
  <si>
    <t>বিজয়পুর - বিরিসিড়ি সড়ক, Khujiura, Durgapur Paurashava, Durgapur, Netrokona, Mymensingh, Bangladesh</t>
  </si>
  <si>
    <t>25.122812</t>
  </si>
  <si>
    <t xml:space="preserve">
90.6677</t>
  </si>
  <si>
    <t>গাঁওকান্দিয়া, Ritchil, Goakandia, Gaokandia, Durgapur, Netrokona, Mymensingh, Bangladesh</t>
  </si>
  <si>
    <t>25.092941</t>
  </si>
  <si>
    <t xml:space="preserve">
90.64406</t>
  </si>
  <si>
    <t>শ্যামগঞ্জ সড়ক, Indrapur, Kakairgara, Durgapur, Netrokona, Mymensingh, Bangladesh</t>
  </si>
  <si>
    <t>25.064291</t>
  </si>
  <si>
    <t xml:space="preserve">
90.6613</t>
  </si>
  <si>
    <t>Jhanjail, Kakairgara, Durgapur, Netrokona, Mymensingh, Bangladesh</t>
  </si>
  <si>
    <t>25.012257</t>
  </si>
  <si>
    <t xml:space="preserve">
90.65283</t>
  </si>
  <si>
    <t>ইলাশপুর সরকারি প্রাথমিক বিদ্যালয়, Netrakona - Purbadhala Road, Purbadhala, Dhopa Dahar, Netrokona District, Dhaka Division, Bangladesh</t>
  </si>
  <si>
    <t>24.931538</t>
  </si>
  <si>
    <t xml:space="preserve">
90.6116</t>
  </si>
  <si>
    <t>Durgapur - Birishiri - Shamganj Road, Shamganj, Mahishber, Gohalakanda, Purbadhala, Netrokona, Mymensingh, Bangladesh</t>
  </si>
  <si>
    <t>24.857784</t>
  </si>
  <si>
    <t xml:space="preserve">
90.575745</t>
  </si>
  <si>
    <t>Netrakona Mymensing Road, Kashi Ganj, Sadhu Para, Kamaria, Tarakanda Upazila, Mymensingh District, Dhaka Division, Bangladesh</t>
  </si>
  <si>
    <t>24.801348</t>
  </si>
  <si>
    <t xml:space="preserve">
90.503555</t>
  </si>
  <si>
    <t>24.726559</t>
  </si>
  <si>
    <t xml:space="preserve">
90.42442</t>
  </si>
  <si>
    <t>Hazi Bari, Nambihin Rasta, Baera Bhaluka (Part), Baera (Kewatkhali), Mymensingh Sadar, Mymensingh, Mymensingh, Bangladesh</t>
  </si>
  <si>
    <t>24.704128</t>
  </si>
  <si>
    <t xml:space="preserve">
90.42021</t>
  </si>
  <si>
    <t>Paurashava, Mymensingh Sadar, Mymensingh, Mymensingh, Bangladesh</t>
  </si>
  <si>
    <t>24.722063</t>
  </si>
  <si>
    <t>Awalatuli, Paragaon, Habirbari, Bhaluka, Mymensingh, Bangladesh</t>
  </si>
  <si>
    <t>24.337654</t>
  </si>
  <si>
    <t xml:space="preserve">
90.36723</t>
  </si>
  <si>
    <t>Nambihin Rasta, Kakara, Koch Para, Kakhara, Chakaria, Cox's Bazar, Chittagong, Bangladesh</t>
  </si>
  <si>
    <t>21.766853</t>
  </si>
  <si>
    <t xml:space="preserve">
92.08672</t>
  </si>
  <si>
    <t>Police Station Road, Bharamuhari, Chiringa, Chakaria, Cox's Bazar, Chittagong, Bangladesh</t>
  </si>
  <si>
    <t>21.75874</t>
  </si>
  <si>
    <t xml:space="preserve">
92.07461</t>
  </si>
  <si>
    <t>Nambihin Rasta, Merangloa, Fatekharkul, Ramu, কক্সবাজার জেলা, চট্টগ্রাম বিভাগ, Bangladesh</t>
  </si>
  <si>
    <t>21.439041</t>
  </si>
  <si>
    <t xml:space="preserve">
92.09355</t>
  </si>
  <si>
    <t>Ramu-Maricha Road, Fatekharkul, Ramu, Cox's Bazar, Chittagong, Bangladesh</t>
  </si>
  <si>
    <t>21.42234</t>
  </si>
  <si>
    <t xml:space="preserve">
92.1067</t>
  </si>
  <si>
    <t>21.451504</t>
  </si>
  <si>
    <t xml:space="preserve">
91.98619</t>
  </si>
  <si>
    <t>Harbang, Harbang, Chakaria, Cox's Bazar, Chittagong, Bangladesh</t>
  </si>
  <si>
    <t>Nambihin Rasta, Sukchhari, Amirabad, Lohagara, Chittagong, Bangladesh</t>
  </si>
  <si>
    <t>22.018394</t>
  </si>
  <si>
    <t xml:space="preserve">
92.109886</t>
  </si>
  <si>
    <t>Abul khair member er bari, Satbaria, Hachandandi, Chandanaish Upazila, Chittagong District, Chittagong Division, Bangladesh</t>
  </si>
  <si>
    <t>22.1772</t>
  </si>
  <si>
    <t xml:space="preserve">
92.04925</t>
  </si>
  <si>
    <t>Patiya - Dhourdenga Road, Alamdar Para, Chatra, Chanhara, Patiya, Chittagong, Bangladesh</t>
  </si>
  <si>
    <t>22.26898</t>
  </si>
  <si>
    <t xml:space="preserve">
91.982475</t>
  </si>
  <si>
    <t>Majumder Bari Road, Rampur, Uchanga, Hajiganj, Haziganj, Chandpur, Chittagong, Bangladesh</t>
  </si>
  <si>
    <t>23.245392</t>
  </si>
  <si>
    <t xml:space="preserve">
90.79328</t>
  </si>
  <si>
    <t>Hasadi, Bishnupur, Chandpur Sadar, Chandpur, Chittagong, Bangladesh</t>
  </si>
  <si>
    <t>23.293741</t>
  </si>
  <si>
    <t xml:space="preserve">
90.68289</t>
  </si>
  <si>
    <t>Z1402, Matlab Bazar, Kaladi, Uttar Matlab, Matlab Dakshin, Chandpur, Chittagong, Bangladesh</t>
  </si>
  <si>
    <t>23.34362</t>
  </si>
  <si>
    <t xml:space="preserve">
90.714195</t>
  </si>
  <si>
    <t>under construction, Matlab Bazar, Enayetnagar, Uttar Matlab, Matlab Dakshin, Chandpur, Chittagong, Bangladesh</t>
  </si>
  <si>
    <t>23.356628</t>
  </si>
  <si>
    <t xml:space="preserve">
90.70814</t>
  </si>
  <si>
    <t>Nambihin Rasta, Matlab Bazar, Char Mukundi, Uttar Matlab, Matlab Dakshin, Chandpur, Chittagong, Bangladesh</t>
  </si>
  <si>
    <t>23.346476</t>
  </si>
  <si>
    <t xml:space="preserve">
90.69948</t>
  </si>
  <si>
    <t>Nambihin Rasta, Matlab Bazar, Enayetnagar, Uttar Matlab, Matlab Dakshin, Chandpur, Chittagong, Bangladesh</t>
  </si>
  <si>
    <t>23.360073</t>
  </si>
  <si>
    <t xml:space="preserve">
90.709015</t>
  </si>
  <si>
    <t>Dhakirgaow, Mobarakdi, Dakshin Matlab, Matlab Dakshin, চাঁদপুর জেলা, চট্টগ্রাম বিভাগ, Bangladesh</t>
  </si>
  <si>
    <t>23.324968</t>
  </si>
  <si>
    <t xml:space="preserve">
90.691154</t>
  </si>
  <si>
    <t>23.2241</t>
  </si>
  <si>
    <t xml:space="preserve">
90.652466</t>
  </si>
  <si>
    <t>Natun Bazar - Amirabad Road, Bishnupur, Chhota Charkalia, Farajikandi, Matlab Uttar, Chandpur, Chittagong, Bangladesh</t>
  </si>
  <si>
    <t>23.340574</t>
  </si>
  <si>
    <t xml:space="preserve">
90.64954</t>
  </si>
  <si>
    <t>জোড় ব্রিজ, Boroholdia-Nouri Road, Boroholdia, Noyanagar, Haldia, Farajikandi, Matlab Uttar, Chandpur, Chittagong, Bangladesh</t>
  </si>
  <si>
    <t>23.376402</t>
  </si>
  <si>
    <t xml:space="preserve">
90.63847</t>
  </si>
  <si>
    <t>জোড় ব্রিজ, Boroholdia-Nouri Road, Boroholdia, Noyanagar, Ramdaspur, Farajikandi, Matlab Uttar, Chandpur, Chittagong, Bangladesh</t>
  </si>
  <si>
    <t>23.374178</t>
  </si>
  <si>
    <t xml:space="preserve">
90.639275</t>
  </si>
  <si>
    <t>Kalakanda, Chengar Char, Sangar Char, Matlab Uttar, Chandpur, Chittagong, Bangladesh</t>
  </si>
  <si>
    <t>23.43688</t>
  </si>
  <si>
    <t xml:space="preserve">
90.617096</t>
  </si>
  <si>
    <t>Nambihin Rasta, Harina, Kalasbhanga, Islamabad, Matlab Uttar, Chandpur, Chittagong, Bangladesh</t>
  </si>
  <si>
    <t>23.418997</t>
  </si>
  <si>
    <t xml:space="preserve">
90.6921</t>
  </si>
  <si>
    <t>Comilla Chittagong Bypass Road, Cumilla, Matiara, Galiara, Comilla Sadar Dakshin, Comilla, Chittagong, Bangladesh</t>
  </si>
  <si>
    <t>23.4065</t>
  </si>
  <si>
    <t xml:space="preserve">
91.22882</t>
  </si>
  <si>
    <t>Nambihin Rasta, Tamta, Shahrasti, Chandpur, Chittagong, Bangladesh</t>
  </si>
  <si>
    <t>23.239466</t>
  </si>
  <si>
    <t xml:space="preserve">
90.93174</t>
  </si>
  <si>
    <t>Nambihin Rasta, Randhanimura, Paschim Barkul, Haziganj, Chandpur, Chittagong, Bangladesh</t>
  </si>
  <si>
    <t>23.24317</t>
  </si>
  <si>
    <t xml:space="preserve">
90.847725</t>
  </si>
  <si>
    <t>Road, Bilmaria, Krishnapur, Lalpur, Natore, Rajshahi, Bangladesh</t>
  </si>
  <si>
    <t>24.17837</t>
  </si>
  <si>
    <t xml:space="preserve">
88.94956</t>
  </si>
  <si>
    <t xml:space="preserve">
89.07796</t>
  </si>
  <si>
    <t>M. S. Colony Road, Ishurdi, Paurashava, Ishwardi Upazila, Pabna District, Rajshahi Division, Bangladesh</t>
  </si>
  <si>
    <t>24.120481</t>
  </si>
  <si>
    <t xml:space="preserve">
89.072334</t>
  </si>
  <si>
    <t>6620, Lalpur - Ishwardi Highway, Arambaria, Gopalpur, Sara, Ishwardi Upazila, Pabna District, Rajshahi Division, Bangladesh, 6620</t>
  </si>
  <si>
    <t>24.153812</t>
  </si>
  <si>
    <t xml:space="preserve">
89.028435</t>
  </si>
  <si>
    <t>Lalpur - Walia - Banpara Road, Budh Para, Lalpur, Lalpur, Natore, Rajshahi, Bangladesh</t>
  </si>
  <si>
    <t>24.187416</t>
  </si>
  <si>
    <t xml:space="preserve">
88.97492</t>
  </si>
  <si>
    <t>Nambihin Rasta, Beripatal, Duria, Gohaliabari, Kalihati, Tangail, Dhaka, Bangladesh</t>
  </si>
  <si>
    <t>24.385143</t>
  </si>
  <si>
    <t xml:space="preserve">
89.817894</t>
  </si>
  <si>
    <t>Joydevpur - Tangail - Jamalpur Highway, Tangail, Beltiabari, Gala, Dhaka Division, Bangladesh, 1900</t>
  </si>
  <si>
    <t>Karatia, Karati Para, Habla, Basail, Tangail, Dhaka, Bangladesh</t>
  </si>
  <si>
    <t>Taltoli-Rampur Bazar Road, Saiderkhola, Gazaria, Palash, Narsingdi, Dhaka, Bangladesh</t>
  </si>
  <si>
    <t>23.97844</t>
  </si>
  <si>
    <t xml:space="preserve">
90.6969</t>
  </si>
  <si>
    <t>কিশোরগঞ্জ-ভৈরব মহাসড়ক, Paurashava, Bhairab, Kishoreganj, Dhaka, Bangladesh</t>
  </si>
  <si>
    <t>24.05875</t>
  </si>
  <si>
    <t xml:space="preserve">
90.98225</t>
  </si>
  <si>
    <t>Ithkhola Road, Rogunathpur, Ibrahimpur, Shibpur, Bhairab Upazila, Kishoreganj District, Dhaka Division, Bangladesh</t>
  </si>
  <si>
    <t>Pakundia-Puler Ghat Road, Kaliachapra, Ghagra, Chandi Pasha, Pakundia, Kishoreganj, Dhaka, Bangladesh</t>
  </si>
  <si>
    <t>24.348902</t>
  </si>
  <si>
    <t xml:space="preserve">
90.74366</t>
  </si>
  <si>
    <t>Pakundia-Puler Ghat Road, Agarpatta, Agar Patta, Narandi, Pakundia, Kishoreganj, Dhaka, Bangladesh</t>
  </si>
  <si>
    <t>24.341393</t>
  </si>
  <si>
    <t xml:space="preserve">
90.71667</t>
  </si>
  <si>
    <t>Pakundia-Puler Ghat Road, Pakundia, Pakundia Paurashava, Pakundia, Kishoreganj, Dhaka, Bangladesh</t>
  </si>
  <si>
    <t>24.333075</t>
  </si>
  <si>
    <t xml:space="preserve">
90.68747</t>
  </si>
  <si>
    <t>Motkhola - Pakundia Road, Hapania Lakshmia, Pakundia, Pakundia, Kishoreganj, Dhaka, Bangladesh</t>
  </si>
  <si>
    <t>24.324364</t>
  </si>
  <si>
    <t xml:space="preserve">
90.68058</t>
  </si>
  <si>
    <t>Faridpur Anando Bazar - Saysuti Bazar Road, Kuliar Char, Chhaysuti, Kuliarchar, Kishoreganj, Dhaka, 1219, Bangladesh</t>
  </si>
  <si>
    <t>24.11206</t>
  </si>
  <si>
    <t xml:space="preserve">
90.908745</t>
  </si>
  <si>
    <t>2300, Mymensingh - Bhairab Road, Char Kamalia, Maria, Kishoreganj Sadar Upazila, Kishoreganj District, Dhaka Division, Bangladesh</t>
  </si>
  <si>
    <t>Dwipeshwar, Araibaria, Hossainpur, Kishoreganj, Dhaka, Bangladesh</t>
  </si>
  <si>
    <t>24.412315</t>
  </si>
  <si>
    <t xml:space="preserve">
90.665436</t>
  </si>
  <si>
    <t>Pakundia-Puler Ghat Road, Gouripur, Ghagra, Chandi Pasha, Pakundia, Mymensingh, Dhaka, Bangladesh</t>
  </si>
  <si>
    <t>24.349424</t>
  </si>
  <si>
    <t xml:space="preserve">
90.74698</t>
  </si>
  <si>
    <t>Paik Lakshmia, Pakundia Paurashava, Pakundia, Kishoreganj, Dhaka, Bangladesh</t>
  </si>
  <si>
    <t>24.330936</t>
  </si>
  <si>
    <t xml:space="preserve">
90.673134</t>
  </si>
  <si>
    <t>Cox's Bazar - Teknaf Highway, Gundum, Ukhiarghat, Palong Khali, Ukhiya, Cox's Bazar, Chittagong, Bangladesh</t>
  </si>
  <si>
    <t>21.198164</t>
  </si>
  <si>
    <t xml:space="preserve">
92.17073</t>
  </si>
  <si>
    <t>Nambihin Rasta, Rumkha Palong, Haldia Palong, Ukhiya, Cox's Bazar, Chittagong, Bangladesh</t>
  </si>
  <si>
    <t>21.299662</t>
  </si>
  <si>
    <t xml:space="preserve">
92.092224</t>
  </si>
  <si>
    <t>21.35883</t>
  </si>
  <si>
    <t xml:space="preserve">
92.11793</t>
  </si>
  <si>
    <t>21.194145</t>
  </si>
  <si>
    <t xml:space="preserve">
92.154396</t>
  </si>
  <si>
    <t>Nambihin Rasta, Deodighi, Eochia, Madarsa, Satkania, Chittagong, Bangladesh</t>
  </si>
  <si>
    <t>22.076694</t>
  </si>
  <si>
    <t xml:space="preserve">
92.025</t>
  </si>
  <si>
    <t>Nambihin Rasta, Chairvanga, Pekua, Pekua, কক্সবাজার জেলা, চট্টগ্রাম বিভাগ, Bangladesh</t>
  </si>
  <si>
    <t>21.819565</t>
  </si>
  <si>
    <t xml:space="preserve">
91.98802</t>
  </si>
  <si>
    <t>21.921991</t>
  </si>
  <si>
    <t xml:space="preserve">
91.96399</t>
  </si>
  <si>
    <t>162, শরীফপুর খাল পাড় রোড, Ojhar Para, Gachha, Gazipur Sadar, Gazipur, Dhaka, Bangladesh</t>
  </si>
  <si>
    <t>23.96451</t>
  </si>
  <si>
    <t xml:space="preserve">
90.364716</t>
  </si>
  <si>
    <t>মায়ের দোয়া হেয়ার ড্রেসার, Sukhi Nagar Road, Tongi, Gazipur Sadar Upazila, Gazipur District, Dhaka Division, Bangladesh</t>
  </si>
  <si>
    <t>23.923832</t>
  </si>
  <si>
    <t xml:space="preserve">
90.38037</t>
  </si>
  <si>
    <t>Notun Bazaar Road, Baniarchala, Mawna, Mahona Bhabanipur, Mirzapur, Gazipur Sadar, গাজীপুর জেলা, ঢাকা বিভাগ, Bangladesh</t>
  </si>
  <si>
    <t>24.175247</t>
  </si>
  <si>
    <t xml:space="preserve">
90.42649</t>
  </si>
  <si>
    <t>Mawna, Dhanua, Sreepur, Gazipur, Dhaka, Bangladesh</t>
  </si>
  <si>
    <t>Nurul Islam Lane, Dhanua, Kasurgar (Kasur), Gazipur, Sreepur, Mymensingh, Bangladesh</t>
  </si>
  <si>
    <t>24.29092</t>
  </si>
  <si>
    <t xml:space="preserve">
90.38033</t>
  </si>
  <si>
    <t>Amtoli, Kasurgar (Kasur), Habirbari, Bhaluka Upazila, Gazipur District, Dhaka Division, Bangladesh</t>
  </si>
  <si>
    <t>Amtoli, Kasurgar (Kasur), Habirbari, Bhaluka, Gazipur, Dhaka, Bangladesh</t>
  </si>
  <si>
    <t>Nambihin Rasta, Baniarchala, Mawna, Mahona Bhabanipur, Mirzapur, Gazipur Sadar, Gazipur, Dhaka, Bangladesh</t>
  </si>
  <si>
    <t>24.160082</t>
  </si>
  <si>
    <t>24.15846</t>
  </si>
  <si>
    <t>23.912111</t>
  </si>
  <si>
    <t xml:space="preserve">
90.36454</t>
  </si>
  <si>
    <t>23.954504</t>
  </si>
  <si>
    <t xml:space="preserve">
90.38667</t>
  </si>
  <si>
    <t>Joy Bangla Road, Khalikair, Gachha, Gazipur Sadar, Gazipur, Dhaka 1704, Bangladesh</t>
  </si>
  <si>
    <t>23.93108</t>
  </si>
  <si>
    <t xml:space="preserve">
90.396904</t>
  </si>
  <si>
    <t>Road, Khartail, Sataish, Tongi, Tongi Paurashava, Gazipur Sadar, Gazipur, Dhaka, Bangladesh</t>
  </si>
  <si>
    <t>23.92099</t>
  </si>
  <si>
    <t>87, Kha-Para Road, Boro Dewra, Tongi, Tongi Paurashava, Gazipur Sadar, Gazipur, Dhaka, Bangladesh</t>
  </si>
  <si>
    <t>Char Ishwardia, Char Ishwardia, Mymensingh Sadar Upazila, Mymensingh District, Mymensingh Division, Bangladesh</t>
  </si>
  <si>
    <t>24.727482</t>
  </si>
  <si>
    <t xml:space="preserve">
90.415764</t>
  </si>
  <si>
    <t>Bolashpur Bylane, Kewatkhali Rail Crossing Bridge, Char Ishwardia, Mymensingh Sadar, Mymensingh, Mymensingh, Bangladesh</t>
  </si>
  <si>
    <t>24.740421</t>
  </si>
  <si>
    <t xml:space="preserve">
90.4239</t>
  </si>
  <si>
    <t>Sorkari Shishu Poribar (Balika), 6, Fulbaria Road, Mymensingh, Akua (Part), Paurashava, Bangladesh</t>
  </si>
  <si>
    <t>24.751774</t>
  </si>
  <si>
    <t>101c, Baghmara Road, Mymensingh, Paurashava, Mymensingh Sadar, Mymensingh, Mymensingh 2200, Bangladesh</t>
  </si>
  <si>
    <t>24.750967</t>
  </si>
  <si>
    <t>Shamvuganj Bridge, Shamvuganj Highway, Somvuganj Bridge - শম্ভুগঞ্জ সেতু, ময়মনসিংহ, Char Ishwardia, Mymensingh Sadar, Mymensingh, Mymensingh, Bangladesh</t>
  </si>
  <si>
    <t>24.749897</t>
  </si>
  <si>
    <t xml:space="preserve">
90.42289</t>
  </si>
  <si>
    <t>24.777575</t>
  </si>
  <si>
    <t>Baghan, Trishal, Trishal Upazila, Mymensingh District, Mymensingh Division, Bangladesh</t>
  </si>
  <si>
    <t>24.541754</t>
  </si>
  <si>
    <t>Kharuali, Bhaluka, Bhaluka, Mymensingh, Bangladesh</t>
  </si>
  <si>
    <t>24.395811</t>
  </si>
  <si>
    <t xml:space="preserve">
90.39177</t>
  </si>
  <si>
    <t>কাশর, Paragoan, Kasurgar (Kasur), Habirbari, Bhaluka, Mymensingh, Bangladesh</t>
  </si>
  <si>
    <t>24.293783</t>
  </si>
  <si>
    <t>24.297647</t>
  </si>
  <si>
    <t>Dhaka - Mymensingh Road, Ghagra, Bhabkhali, Mymensingh Sadar, Mymensingh, Mymensingh, Bangladesh</t>
  </si>
  <si>
    <t>24.68882</t>
  </si>
  <si>
    <t xml:space="preserve">
90.40725</t>
  </si>
  <si>
    <t>Dhaka - Mymensingh Road, Bhandabo, Mallikbari, Bhaluka, Mymensingh, Bangladesh</t>
  </si>
  <si>
    <t>24.425463</t>
  </si>
  <si>
    <t xml:space="preserve">
90.38608</t>
  </si>
  <si>
    <t>24.2931</t>
  </si>
  <si>
    <t xml:space="preserve">
90.38394</t>
  </si>
  <si>
    <t>University Road, Naodhar, Trishal Paurashava, Trishal, Mymensingh, Bangladesh</t>
  </si>
  <si>
    <t>24.569427</t>
  </si>
  <si>
    <t xml:space="preserve">
90.38971</t>
  </si>
  <si>
    <t>Nambihin Rasta, Dhamsur, Mallikbari, Bhaluka, Mymensingh, Bangladesh</t>
  </si>
  <si>
    <t xml:space="preserve">
90.37193</t>
  </si>
  <si>
    <t>Sherua Adarsha High School Road, Serua (Part), Shah- Bandegi, Sherpur, Bogra, Rajshahi, Bangladesh</t>
  </si>
  <si>
    <t>24.657263</t>
  </si>
  <si>
    <t xml:space="preserve">
89.42767</t>
  </si>
  <si>
    <t>Joypurhat - Hili Highway, Joypurhat, Keshabpur, Paurashava, Jaipurhat District, Rajshahi Division, Bangladesh</t>
  </si>
  <si>
    <t>Beragram - Choumuhony Road, চৌমুহনী, Asunja, Gobindapur, Dhupchanchia, Bogra, Rajshahi, 5880, Bangladesh</t>
  </si>
  <si>
    <t>24.864304</t>
  </si>
  <si>
    <t xml:space="preserve">
89.13293</t>
  </si>
  <si>
    <t>Bogra - Naogaon Highway, Paurashava, Adamdighi Upazila, Bogra District, Rajshahi Division, Bangladesh</t>
  </si>
  <si>
    <t>Dogachi Road, Santahar Pouroshova, Dogachhia, Boalia, Naogaon Sadar, Naogaon, Rajshahi, Bangladesh</t>
  </si>
  <si>
    <t>Shohid Akkas Ali Mondol Road, Murail, Nasratpur, Adamdighi, Bogra, Rajshahi, Bangladesh</t>
  </si>
  <si>
    <t>24.82589</t>
  </si>
  <si>
    <t xml:space="preserve">
89.08152</t>
  </si>
  <si>
    <t xml:space="preserve">
89.56591</t>
  </si>
  <si>
    <t>Dhopakandi, Hatikumrul, Ullapara, Sirajganj, Rajshahi, Bangladesh</t>
  </si>
  <si>
    <t>24.415249</t>
  </si>
  <si>
    <t xml:space="preserve">
89.564026</t>
  </si>
  <si>
    <t>Dhaka - Rangpur Highway, Bhuiyagati, Khurd Raghunathpur, Ghurka, Raiganj, Sirajganj, Rajshahi, Bangladesh</t>
  </si>
  <si>
    <t>24.488325</t>
  </si>
  <si>
    <t xml:space="preserve">
89.511734</t>
  </si>
  <si>
    <t>Bridge, Basudebpur, Porahati, Jhenaidah Sadar, Jhenaidah, Khulna, Bangladesh</t>
  </si>
  <si>
    <t>23.576689</t>
  </si>
  <si>
    <t xml:space="preserve">
89.198845</t>
  </si>
  <si>
    <t>Fazilpur - Kripalpur Road, Hat Fazilpur, Kripalpur, Abaipur, Shailkupa, Jhenaidah, Khulna, Bangladesh</t>
  </si>
  <si>
    <t>23.59838</t>
  </si>
  <si>
    <t xml:space="preserve">
89.324265</t>
  </si>
  <si>
    <t>Nambihin Rasta, Hat-Gopalpur, Achintyanagar, Harishankarpur, Jhenaidah Sadar, Jhenaidah, Khulna, Bangladesh</t>
  </si>
  <si>
    <t>Maheshpur - Khalishpur Road, S B K Union, Goalhuda, Fatehpur, Maheshpur, Jhenaidah, Khulna, Bangladesh</t>
  </si>
  <si>
    <t>23.379114</t>
  </si>
  <si>
    <t xml:space="preserve">
88.94358</t>
  </si>
  <si>
    <t>23.374384</t>
  </si>
  <si>
    <t xml:space="preserve">
88.94144</t>
  </si>
  <si>
    <t>Alampur, Azampur, Maheshpur, Jhenaidah, Khulna, Bangladesh</t>
  </si>
  <si>
    <t>23.389717</t>
  </si>
  <si>
    <t xml:space="preserve">
89.000404</t>
  </si>
  <si>
    <t>Kushtia - Jhenaidah Road, Rotonpur, Mirzapur, Shailkupa, Jhenaidah, Khulna, Bangladesh</t>
  </si>
  <si>
    <t>23.680017</t>
  </si>
  <si>
    <t xml:space="preserve">
89.178505</t>
  </si>
  <si>
    <t>Berbaradi Road, Harinarayanpur, Harinarayanpur, Kustia Sadar, Kushtia, Khulna, Bangladesh</t>
  </si>
  <si>
    <t>23.768581</t>
  </si>
  <si>
    <t xml:space="preserve">
89.12599</t>
  </si>
  <si>
    <t>Chand Mohammad Road, Thana Para, Kushtia, Hatas Haripur, Kustia Sadar Upazila, Khulna Division, Bangladesh</t>
  </si>
  <si>
    <t>Chandgram, Khadimpur, Bahalbaria, Mirpur Upazila, Kushtia District, Khulna Division, Bangladesh</t>
  </si>
  <si>
    <t>23.976315</t>
  </si>
  <si>
    <t xml:space="preserve">
89.0299</t>
  </si>
  <si>
    <t>24.017853</t>
  </si>
  <si>
    <t xml:space="preserve">
88.981964</t>
  </si>
  <si>
    <t>Bheramara - Mirpur Thana Road, Chandgram, Bheramara, Kushtia, Khulna, Bangladesh</t>
  </si>
  <si>
    <t>24.013529</t>
  </si>
  <si>
    <t xml:space="preserve">
88.99802</t>
  </si>
  <si>
    <t>Nambihin Rasta, Mokarimpur, Dharampur, Bheramara, Kushtia, Khulna, Bangladesh</t>
  </si>
  <si>
    <t>24.024212</t>
  </si>
  <si>
    <t>Dharampur, Paurashava, Bheramara, Kushtia, Khulna, Bangladesh</t>
  </si>
  <si>
    <t>24.031612</t>
  </si>
  <si>
    <t xml:space="preserve">
88.9254</t>
  </si>
  <si>
    <t>Mirpur Road, Allardarga, Haludbaria, Pearpur, Daulatpur, Kushtia, Khulna, Bangladesh</t>
  </si>
  <si>
    <t>রোড, Allahardorga, Bheramara, Chamnai, Pearpur, Daulatpur, Kushtia, Khulna, Bangladesh</t>
  </si>
  <si>
    <t>24.030355</t>
  </si>
  <si>
    <t xml:space="preserve">
88.910194</t>
  </si>
  <si>
    <t>Bheramara - Daulotpur Road, Allardarga, Chamnai, Hogalbaria, Daulatpur, Kushtia, Khulna, Bangladesh</t>
  </si>
  <si>
    <t>24.03306</t>
  </si>
  <si>
    <t xml:space="preserve">
88.89818</t>
  </si>
  <si>
    <t>Char Juniadaha, Hogalbaria, Daulatpur Upazila, Kushtia District, Khulna Division, Bangladesh</t>
  </si>
  <si>
    <t>Taragunia, Majdia, Mathurapur, Daulatpur, Kushtia, Khulna, Bangladesh</t>
  </si>
  <si>
    <t>24.035526</t>
  </si>
  <si>
    <t xml:space="preserve">
88.85193</t>
  </si>
  <si>
    <t>24.038815</t>
  </si>
  <si>
    <t xml:space="preserve">
88.87071</t>
  </si>
  <si>
    <t>Daulotpur - Pragpur Road, Begunbaria, Daulatpur, Daulatpur, Kushtia, Khulna, Bangladesh</t>
  </si>
  <si>
    <t>24.017588</t>
  </si>
  <si>
    <t>24.002365</t>
  </si>
  <si>
    <t xml:space="preserve">
88.88381</t>
  </si>
  <si>
    <t>Borogangdia Eid-Gah Mor Bus Stop, Borogangdia Bazar Road, Shyampur, Bara Ganjdia, Aria, Daulatpur Upazila, Kushtia District, Khulna Division, Bangladesh</t>
  </si>
  <si>
    <t>23.947199</t>
  </si>
  <si>
    <t xml:space="preserve">
88.88698</t>
  </si>
  <si>
    <t>Royal Auto, Orthey Garden, Jessore - Jhenaidah Highway, Jhenaidah, Khulna Division, Bangladesh</t>
  </si>
  <si>
    <t>7200, Chuadanga - Alamdanga Road, Chuadanga, Paurashava, Khulna Division, Bangladesh</t>
  </si>
  <si>
    <t>Poura Eidgah Road, Paurashava, Meherpur Sadar, Meherpur, Khulna, Bangladesh</t>
  </si>
  <si>
    <t>23.776342</t>
  </si>
  <si>
    <t xml:space="preserve">
88.64052</t>
  </si>
  <si>
    <t>Meherpur Graveyard (কবরস্থান), Meherpur, Paurashava, Khulna Division, Bangladesh</t>
  </si>
  <si>
    <t>23.786907</t>
  </si>
  <si>
    <t xml:space="preserve">
88.62547</t>
  </si>
  <si>
    <t>M/S Raju Traders, Jhenaidah Bus Stop, Jhenaidah - Chuadanga Road, Chuadanga, Paurashava, Khulna Division, Bangladesh</t>
  </si>
  <si>
    <t>23.63382</t>
  </si>
  <si>
    <t>9241, Rupsha - Jabusha Road, Jabusa, Naihati, Rupsha, Khulna, Khulna, Bangladesh</t>
  </si>
  <si>
    <t>22.786074</t>
  </si>
  <si>
    <t xml:space="preserve">
89.60421</t>
  </si>
  <si>
    <t>Khulna - Batiaghata Road, Batiaghata, Chhaygharia, Jalma, Khulna District, Khulna Division, Bangladesh</t>
  </si>
  <si>
    <t>22.75006</t>
  </si>
  <si>
    <t xml:space="preserve">
89.52004</t>
  </si>
  <si>
    <t xml:space="preserve">
89.56231</t>
  </si>
  <si>
    <t>9, Farazipara Road, Khulna City, Ward-24, Kotwali, Khulna, Khulna 9100, Bangladesh</t>
  </si>
  <si>
    <t>22.811884</t>
  </si>
  <si>
    <t>Kulsom Bibi Road, Moshiali, Atra Gilatala, Khan Jahan Ali, Khulna, Bangladesh</t>
  </si>
  <si>
    <t>226, Raza baroda kanto road, Jessore, Paurashava, Jessore Sadar, Jessore, Khulna, Bangladesh</t>
  </si>
  <si>
    <t>23.15308</t>
  </si>
  <si>
    <t xml:space="preserve">
89.20798</t>
  </si>
  <si>
    <t>পুলিশ লাইন রোড, Paurashava, Jessore Sadar, Jessore, Khulna, Bangladesh</t>
  </si>
  <si>
    <t>23.173378</t>
  </si>
  <si>
    <t xml:space="preserve">
89.19934</t>
  </si>
  <si>
    <t>235, Rail Road, Jessore, Paurashava, Jessore Sadar, Jessore, Khulna, Bangladesh</t>
  </si>
  <si>
    <t>23.155659</t>
  </si>
  <si>
    <t xml:space="preserve">
89.21005</t>
  </si>
  <si>
    <t>Outer Bypass Road, Daulatpur, Ward-09, Khalishpur, Khulna, Khulna, Bangladesh</t>
  </si>
  <si>
    <t>22.852896</t>
  </si>
  <si>
    <t xml:space="preserve">
89.52843</t>
  </si>
  <si>
    <t>22.856249</t>
  </si>
  <si>
    <t xml:space="preserve">
89.52747</t>
  </si>
  <si>
    <t>20, Old Jessore Road, Sen Para, Munshi Para, Ward No-02 (Part), Daulatpur, Khulna, Khulna, Bangladesh</t>
  </si>
  <si>
    <t>22.89236</t>
  </si>
  <si>
    <t xml:space="preserve">
89.51339</t>
  </si>
  <si>
    <t>Dhaka - Khulna Highway, Mattomdanga, Gilatala, Atra Gilatala, Khan Jahan Ali, Khulna, Khulna, Bangladesh</t>
  </si>
  <si>
    <t>22.930304</t>
  </si>
  <si>
    <t xml:space="preserve">
89.49331</t>
  </si>
  <si>
    <t>Gazi House Phultala, Dhaka-Khulna Highway, Damodar, Damodarpur, Phultala Upazila, Khulna District, Khulna Division, Bangladesh</t>
  </si>
  <si>
    <t>22.960518</t>
  </si>
  <si>
    <t>Nambihin Rasta, Phultala, Damodar, Siddhipasha, Abhaynagar, Jessore, Khulna, Bangladesh</t>
  </si>
  <si>
    <t>22.97102</t>
  </si>
  <si>
    <t xml:space="preserve">
89.48208</t>
  </si>
  <si>
    <t>Nambihin Rasta, Noapara, Sabhar Para, Rajghat, Abhaynagar, Jessore, Khulna, Bangladesh</t>
  </si>
  <si>
    <t>Dhaka-Khulna Highway, Phultala, Alka, Damodarpur, Khulna District, Khulna Division, Bangladesh</t>
  </si>
  <si>
    <t>22.97151</t>
  </si>
  <si>
    <t xml:space="preserve">
89.474525</t>
  </si>
  <si>
    <t>Dhaka - Khulna Highway, Entry Bridge 2, Gilatala, Atra Gilatala, Khan Jahan Ali, Khulna, Khulna, Bangladesh</t>
  </si>
  <si>
    <t>22.922735</t>
  </si>
  <si>
    <t xml:space="preserve">
89.49614</t>
  </si>
  <si>
    <t>21, New Market Road, Sonadanga, Khulna, Ward-17, Kcc (Sonadanga), Bangladesh, 9200</t>
  </si>
  <si>
    <t>22.823881</t>
  </si>
  <si>
    <t xml:space="preserve">
89.550705</t>
  </si>
  <si>
    <t>Nambihin Rasta, Hajidanga, Dumuria, Dumuria, Khulna, Bangladesh</t>
  </si>
  <si>
    <t>22.817709</t>
  </si>
  <si>
    <t xml:space="preserve">
89.41192</t>
  </si>
  <si>
    <t>Ananta Road, Kesabpur, Keshabpur Paurashava, Keshabpur, Jessore, Khulna 7450, Bangladesh</t>
  </si>
  <si>
    <t>22.911175</t>
  </si>
  <si>
    <t xml:space="preserve">
89.216774</t>
  </si>
  <si>
    <t xml:space="preserve">
89.03875</t>
  </si>
  <si>
    <t>Kalaroa - Khordo Road, Helatala, Kalaroa, Satkhira, Khulna, Bangladesh</t>
  </si>
  <si>
    <t>22.86631</t>
  </si>
  <si>
    <t xml:space="preserve">
89.04771</t>
  </si>
  <si>
    <t>Kalaroa-Nagoljhara Road, Paurashava, Kalaroa, Satkhira, Khulna, Bangladesh</t>
  </si>
  <si>
    <t>22.851225</t>
  </si>
  <si>
    <t xml:space="preserve">
89.0374</t>
  </si>
  <si>
    <t>Jashore - Satkhira Highway, Baladanga, Jhaudanga, Satkhira Sadar, Satkhira, Khulna, Bangladesh</t>
  </si>
  <si>
    <t>Trust Bank Limited ATM, Khulna - Jessore - Dhaka Highway, Khulna, Ward-14, Khalishpur, Bangladesh</t>
  </si>
  <si>
    <t>22.841482</t>
  </si>
  <si>
    <t xml:space="preserve">
89.54044</t>
  </si>
  <si>
    <t>Janata Bank Limited ATM, Daulatpur, Khulna, Ward-01, Kcc (Daulatpur), Bangladesh</t>
  </si>
  <si>
    <t>22.888676</t>
  </si>
  <si>
    <t xml:space="preserve">
89.51078</t>
  </si>
  <si>
    <t>Shikor, Rd no 3, M A Bari Street, Sonadanga, Khulna, Ward-17, Kcc (Sonadanga), Bangladesh, 9100</t>
  </si>
  <si>
    <t>22.81737</t>
  </si>
  <si>
    <t xml:space="preserve">
89.543335</t>
  </si>
  <si>
    <t xml:space="preserve">
89.54323</t>
  </si>
  <si>
    <t>Denarabad, Ward-18, Sonadanga, Khulna, Khulna, Bangladesh</t>
  </si>
  <si>
    <t>22.812727</t>
  </si>
  <si>
    <t xml:space="preserve">
89.540764</t>
  </si>
  <si>
    <t>Walton Plaza, Nazirghat Mian Road, Khulna, Ward-26, Kcc (Sonadanga), Bangladesh</t>
  </si>
  <si>
    <t>22.802906</t>
  </si>
  <si>
    <t xml:space="preserve">
89.55197</t>
  </si>
  <si>
    <t>Patkhaguri Dupa Para Road, Patkhaguri, Habla, Basail, Tangail, Dhaka, Bangladesh</t>
  </si>
  <si>
    <t>24.189156</t>
  </si>
  <si>
    <t xml:space="preserve">
90.00747</t>
  </si>
  <si>
    <t>Shimultoly Road, Paurashava, Gazipur Sadar, Gazipur, Dhaka, Bangladesh</t>
  </si>
  <si>
    <t>Tushar Dhara Avenue, kadamtoli, Matuail (Part), Demra, Dhaka, Dhaka, Bangladesh</t>
  </si>
  <si>
    <t>23.692532</t>
  </si>
  <si>
    <t xml:space="preserve">
90.471664</t>
  </si>
  <si>
    <t>23.006176</t>
  </si>
  <si>
    <t xml:space="preserve">
91.387924</t>
  </si>
  <si>
    <t>Hazari Road, Purba Bijoysingh, Barahipur, Feni Sadar, Feni, Chittagong, Bangladesh</t>
  </si>
  <si>
    <t>23.003853</t>
  </si>
  <si>
    <t xml:space="preserve">
91.382416</t>
  </si>
  <si>
    <t>Steamer Ghat Road, Char Amanulla, Char Purba Sulukia, Dharmapur, Noakhali Sadar, Noakhali, Chittagong, Bangladesh</t>
  </si>
  <si>
    <t>22.742476</t>
  </si>
  <si>
    <t xml:space="preserve">
91.06906</t>
  </si>
  <si>
    <t>Nambihin Rasta, Char Jabbar, Char Jabbar, Subarnachar, Noakhali, Chittagong, Bangladesh</t>
  </si>
  <si>
    <t>22.68114</t>
  </si>
  <si>
    <t xml:space="preserve">
91.078835</t>
  </si>
  <si>
    <t>8, B Block, Main Road, Rampura, Dhaka, Ward-22, Dcc (Khilgaon), Bangladesh, 1212</t>
  </si>
  <si>
    <t>007, সাইলো রোড, Siddhirganj, Siddirganj (Part), Sumil Para, Narayanganj Sadar, Narayanganj, Dhaka 1432, Bangladesh</t>
  </si>
  <si>
    <t>23.684593</t>
  </si>
  <si>
    <t xml:space="preserve">
90.516</t>
  </si>
  <si>
    <t>Nambihin Rasta, Bhabanipur, Bijora, Biral, Dinajpur, Rangpur, Bangladesh</t>
  </si>
  <si>
    <t>25.627525</t>
  </si>
  <si>
    <t xml:space="preserve">
88.59819</t>
  </si>
  <si>
    <t>Dhukurjhari Hat - Birol Road, Sankarpur, Biral, Birol Upazila, Dinajpur District, Rangpur Division, Bangladesh</t>
  </si>
  <si>
    <t>25.62651</t>
  </si>
  <si>
    <t xml:space="preserve">
88.54806</t>
  </si>
  <si>
    <t>Islampur Road, Damail, Farakkabad, Biral, Dinajpur, Rangpur, Bangladesh</t>
  </si>
  <si>
    <t>25.63007</t>
  </si>
  <si>
    <t xml:space="preserve">
88.61324</t>
  </si>
  <si>
    <t>Paharpur - Baluadanga Road, Paharpur, Paurashava, Dinajpur Sadar, Dinajpur, Rangpur, Bangladesh</t>
  </si>
  <si>
    <t>25.627684</t>
  </si>
  <si>
    <t xml:space="preserve">
88.62996</t>
  </si>
  <si>
    <t>Chandganj, Arazi Fazilpur, Fazilpur, Dinajpur Sadar, Dinajpur, Rangpur, Bangladesh</t>
  </si>
  <si>
    <t>Sonakhuli, Bothlagari, Saidpur, Nilphamari, Rangpur, Bangladesh</t>
  </si>
  <si>
    <t>25.823225</t>
  </si>
  <si>
    <t xml:space="preserve">
88.88365</t>
  </si>
  <si>
    <t>তনয় স্টোর, Nilphamari - Jhaldhaka Road, Nilphamari, Itakhola, Paurashava, Rangpur Division, Bangladesh</t>
  </si>
  <si>
    <t>Barai Para Road, Paurashava, Nilphamari Sadar, Nilphamari, Rangpur, Bangladesh</t>
  </si>
  <si>
    <t>25.944895</t>
  </si>
  <si>
    <t xml:space="preserve">
88.849754</t>
  </si>
  <si>
    <t>Mango Three Garden, Dhaka - Dinajpur Highway, Karnai, Uttar Sadipur, Chehelgazi, Dinajpur Sadar, Dinajpur, Rangpur, Bangladesh</t>
  </si>
  <si>
    <t>25.704489</t>
  </si>
  <si>
    <t xml:space="preserve">
88.662834</t>
  </si>
  <si>
    <t>Sundarban, Mukundapur, Sundarpur, Kaharole, Dinajpur, Rangpur, Bangladesh</t>
  </si>
  <si>
    <t>25.795082</t>
  </si>
  <si>
    <t xml:space="preserve">
88.67288</t>
  </si>
  <si>
    <t>Nambihin Rasta, Dabra Zineswari, Sundari Hatgachh, Maricha, Birganj, Dinajpur, Rangpur, Bangladesh</t>
  </si>
  <si>
    <t>25.919142</t>
  </si>
  <si>
    <t xml:space="preserve">
88.63512</t>
  </si>
  <si>
    <t>Birganj - Gareya Road, Dabra Zineswari, Katgar, Maricha, Birganj, Dinajpur, Rangpur, Bangladesh</t>
  </si>
  <si>
    <t>25.934006</t>
  </si>
  <si>
    <t xml:space="preserve">
88.64131</t>
  </si>
  <si>
    <t>রংপুর বিভাগ https://maps.app.goo.gl/kkS3SpKEkgY9ph69A, Arazi Dhangi Pukur, Gareya, Thakurgaon Sadar, Thakurgaon, Rangpur, Bangladesh</t>
  </si>
  <si>
    <t>26.033978</t>
  </si>
  <si>
    <t xml:space="preserve">
88.59439</t>
  </si>
  <si>
    <t>Salander, Salandar, Thakurgaon Sadar, Thakurgaon, Rangpur, Bangladesh</t>
  </si>
  <si>
    <t>26.037165</t>
  </si>
  <si>
    <t xml:space="preserve">
88.4829</t>
  </si>
  <si>
    <t xml:space="preserve">
88.47347</t>
  </si>
  <si>
    <t>Goal Para Road, Goalpara, Salander, Salandar, Thakurgaon Sadar, Thakurgaon, Rangpur, Bangladesh</t>
  </si>
  <si>
    <t>26.03912</t>
  </si>
  <si>
    <t>2, Hazipara Road, Hazi Para, Natore, Nischintapur, Paurashava, Thakurgaon Sadar, Thakurgaon, Rangpur, Bangladesh</t>
  </si>
  <si>
    <t>26.023462</t>
  </si>
  <si>
    <t xml:space="preserve">
88.470024</t>
  </si>
  <si>
    <t>Jagannathpur, Thakurgaon Sadar, Thakurgaon, Rangpur, Bangladesh</t>
  </si>
  <si>
    <t>26.0233</t>
  </si>
  <si>
    <t xml:space="preserve">
88.48661</t>
  </si>
  <si>
    <t>Mirza Ruhul Amin Road, Hazi Para, Nischintapur, Paurashava, Thakurgaon Sadar, Thakurgaon, Rangpur, Bangladesh</t>
  </si>
  <si>
    <t>26.021872</t>
  </si>
  <si>
    <t xml:space="preserve">
88.47005</t>
  </si>
  <si>
    <t>Dhaka - Rangpur Highway, কিসমত দৌলতপুর, Doda Para, Jagannathpur, Thakurgaon Sadar, Thakurgaon, Rangpur, Bangladesh</t>
  </si>
  <si>
    <t>25.989536</t>
  </si>
  <si>
    <t xml:space="preserve">
88.50013</t>
  </si>
  <si>
    <t>Thakurgaon - Pirganj Road, Bhomradaha, Bhomradaha, Pirganj, Thakurgaon, Rangpur, Bangladesh</t>
  </si>
  <si>
    <t>25.924707</t>
  </si>
  <si>
    <t xml:space="preserve">
88.368706</t>
  </si>
  <si>
    <t>Beldanga, Amair, Sundarban, Dinajpur Sadar, Dinajpur, Rangpur, Bangladesh</t>
  </si>
  <si>
    <t>25.72793</t>
  </si>
  <si>
    <t xml:space="preserve">
88.686295</t>
  </si>
  <si>
    <t>Z5005, Ranir Bandar, Kumuria, Goaldihi, Khansama, Dinajpur, Rangpur, Bangladesh</t>
  </si>
  <si>
    <t>25.787605</t>
  </si>
  <si>
    <t xml:space="preserve">
88.784</t>
  </si>
  <si>
    <t>25.858154</t>
  </si>
  <si>
    <t xml:space="preserve">
88.79007</t>
  </si>
  <si>
    <t>25.873379</t>
  </si>
  <si>
    <t xml:space="preserve">
88.78129</t>
  </si>
  <si>
    <t>mesas baba elctronics and repiyaring haus, Pakerhat, Angar Para, Khansama Upazila, Dinajpur District, Rangpur Division, Bangladesh</t>
  </si>
  <si>
    <t>Nilphamari - Ranir Bandar Road, Pakerhat, Bherbheri, Angar Para, Khansama Upazila, Dinajpur District, Rangpur Division, Bangladesh</t>
  </si>
  <si>
    <t>Z5005, Dubalia, Goaldihi, Khansama, Dinajpur, Rangpur, Bangladesh</t>
  </si>
  <si>
    <t>25.814455</t>
  </si>
  <si>
    <t xml:space="preserve">
88.7845</t>
  </si>
  <si>
    <t>Nambihin Rasta, Ranir Bandar, Alokdihi, Chirirbandar, Dinajpur, Rangpur, Bangladesh</t>
  </si>
  <si>
    <t>25.765213</t>
  </si>
  <si>
    <t xml:space="preserve">
88.80849</t>
  </si>
  <si>
    <t>Nambihin Rasta, Shaskandor, Sashkandar, Bothlagari, Saidpur, Nilphamari, Rangpur, Bangladesh</t>
  </si>
  <si>
    <t>25.780472</t>
  </si>
  <si>
    <t xml:space="preserve">
88.871254</t>
  </si>
  <si>
    <t>Doctor Zikrul Haque Road, Niamatpur (Part), Kamar Pukur, Saidpur, Nilphamari, Rangpur, Bangladesh</t>
  </si>
  <si>
    <t>25.77566</t>
  </si>
  <si>
    <t xml:space="preserve">
88.902245</t>
  </si>
  <si>
    <t>Station Road, Saidpur Railway Station, Paurashava, Saidpur, Nilphamari, Rangpur, Bangladesh</t>
  </si>
  <si>
    <t>25.790735</t>
  </si>
  <si>
    <t xml:space="preserve">
88.89172</t>
  </si>
  <si>
    <t>হাসপাতাল - মুন্সিপাড়া - নিমতলা রোড, Munshipara, Paurashava, Dinajpur Sadar, Dinajpur, Rangpur, 5200, Bangladesh</t>
  </si>
  <si>
    <t>25.629763</t>
  </si>
  <si>
    <t xml:space="preserve">
88.63819</t>
  </si>
  <si>
    <t>Sonali Bank Limited, Hospital Road, Dinajpur, Paurashava, Rangpur Division, Bangladesh</t>
  </si>
  <si>
    <t>25.617172</t>
  </si>
  <si>
    <t>Dhaka - Thakurgaon Highway, রামপুর বাজার কাহারোল থানা, Birganj, Rampur, Sundarpur, Kaharole, Dinajpur, Rangpur 5226, Bangladesh</t>
  </si>
  <si>
    <t>25.82859</t>
  </si>
  <si>
    <t xml:space="preserve">
88.66218</t>
  </si>
  <si>
    <t>Birganj - Gareya Road, Chakai, Paurashava, Birganj, Dinajpur, Rangpur, Bangladesh</t>
  </si>
  <si>
    <t>25.871796</t>
  </si>
  <si>
    <t xml:space="preserve">
88.651726</t>
  </si>
  <si>
    <t>Dhaka - Rangpur Highway, Bhognagar, Chaupukhuria, Satair, Birganj, Dinajpur, Rangpur, Bangladesh</t>
  </si>
  <si>
    <t>25.909582</t>
  </si>
  <si>
    <t xml:space="preserve">
88.58077</t>
  </si>
  <si>
    <t>Dhaka - Rangpur Highway, কিসমত দৌলতপুর, Gouripur, Begunbari, Thakurgaon Sadar, Thakurgaon, Rangpur, Bangladesh</t>
  </si>
  <si>
    <t>25.963266</t>
  </si>
  <si>
    <t xml:space="preserve">
88.521576</t>
  </si>
  <si>
    <t>কিসমত দৌলতপুর, Singia, Jagannathpur, Thakurgaon Sadar, ঠাকুরগাঁও জেলা, রংপুর বিভাগ, Bangladesh</t>
  </si>
  <si>
    <t>25.987257</t>
  </si>
  <si>
    <t xml:space="preserve">
88.512955</t>
  </si>
  <si>
    <t>Enatabaad jame Mosque, Sylhet, Khanua (Part), Kandigaon, Bangladesh</t>
  </si>
  <si>
    <t>24.90439</t>
  </si>
  <si>
    <t xml:space="preserve">
91.82929</t>
  </si>
  <si>
    <t>Sylhet - Sunamganj Highway, Lamakazi, Nurpur, Lama Kazi, Bishwanath, Sylhet, Bangladesh</t>
  </si>
  <si>
    <t>24.918093</t>
  </si>
  <si>
    <t xml:space="preserve">
91.71964</t>
  </si>
  <si>
    <t>R280, Gobindaganj, Chapal Para, Lama Kazi, Bishwanath, Sylhet, Bangladesh</t>
  </si>
  <si>
    <t>24.928783</t>
  </si>
  <si>
    <t xml:space="preserve">
91.69386</t>
  </si>
  <si>
    <t>24.934982</t>
  </si>
  <si>
    <t xml:space="preserve">
91.55196</t>
  </si>
  <si>
    <t>Mymensingh - Sunamganj Road, Janigaon, Jalilpur (Part), Paurashava(1), Sunamganj Sadar, Sunamganj, Sylhet, Bangladesh</t>
  </si>
  <si>
    <t>25.042738</t>
  </si>
  <si>
    <t xml:space="preserve">
91.38599</t>
  </si>
  <si>
    <t>Aftabnagar, Sunamganj Sadar, Sunamganj, Sylhet, Bangladesh</t>
  </si>
  <si>
    <t>25.065454</t>
  </si>
  <si>
    <t xml:space="preserve">
91.417854</t>
  </si>
  <si>
    <t>Shantibag Road, Paurashava(1), Sunamganj Sadar, Sunamganj, Sylhet 3000, Bangladesh</t>
  </si>
  <si>
    <t>25.064028</t>
  </si>
  <si>
    <t xml:space="preserve">
91.405594</t>
  </si>
  <si>
    <t>Shologhor Road, Paurashava(1), Sunamganj Sadar, Sunamganj, Sylhet, Bangladesh</t>
  </si>
  <si>
    <t>25.071281</t>
  </si>
  <si>
    <t xml:space="preserve">
91.41</t>
  </si>
  <si>
    <t>Z2807, Jibdara, Uttar Bagarkara, Joykalas, Dakshin Sunamganj, Sunamganj, Sylhet, Bangladesh</t>
  </si>
  <si>
    <t>24.940046</t>
  </si>
  <si>
    <t xml:space="preserve">
91.361465</t>
  </si>
  <si>
    <t>Bhatipara, Jahanpur, Patharia, Dakshin Sunamganj, Sunamganj, Sylhet, Bangladesh</t>
  </si>
  <si>
    <t>24.895876</t>
  </si>
  <si>
    <t xml:space="preserve">
91.34911</t>
  </si>
  <si>
    <t>Nambihin Rasta, Majlishpur, Derai Paurashava, Derai, Sunamganj, Sylhet, Bangladesh</t>
  </si>
  <si>
    <t>24.789963</t>
  </si>
  <si>
    <t xml:space="preserve">
91.34233</t>
  </si>
  <si>
    <t>Derai Road, Chandpur (Part), Derai Paurashava, Derai, Sunamganj, Sylhet, Bangladesh</t>
  </si>
  <si>
    <t>24.788176</t>
  </si>
  <si>
    <t xml:space="preserve">
91.36246</t>
  </si>
  <si>
    <t>Anandapur- Habibpur- Goniganj- Derai Road, Radhanagar, Derai Paurashava, Derai, Sunamganj, Sylhet, Bangladesh</t>
  </si>
  <si>
    <t>24.78052</t>
  </si>
  <si>
    <t xml:space="preserve">
91.34958</t>
  </si>
  <si>
    <t>Derai Road, Chandpur (Part), Karimpur, Derai, Sunamganj, Sylhet, Bangladesh</t>
  </si>
  <si>
    <t>24.794813</t>
  </si>
  <si>
    <t xml:space="preserve">
91.35086</t>
  </si>
  <si>
    <t>Thakurbugh, Meoagaon, Karimpur, Derai, Sunamganj, Sylhet, Bangladesh</t>
  </si>
  <si>
    <t>Jibdara, Ganinagar, Joykalas, Dakshin Sunamganj, Sunamganj, Sylhet, Bangladesh</t>
  </si>
  <si>
    <t>24.922134</t>
  </si>
  <si>
    <t xml:space="preserve">
91.354935</t>
  </si>
  <si>
    <t>Z2807, Khatoir, Uttar Narayanpur (Part), Katair, Sunamganj Sadar, Sunamganj, Sylhet, Bangladesh</t>
  </si>
  <si>
    <t>24.962978</t>
  </si>
  <si>
    <t xml:space="preserve">
91.37284</t>
  </si>
  <si>
    <t>24.944647</t>
  </si>
  <si>
    <t xml:space="preserve">
91.4193</t>
  </si>
  <si>
    <t>Sylhet - Sunamganj Highway, Arab Kunjo, Nadampur, Madan, Dakshin Khurma, Chhatak, Sunamganj, Sylhet, Bangladesh</t>
  </si>
  <si>
    <t>24.945774</t>
  </si>
  <si>
    <t xml:space="preserve">
91.59718</t>
  </si>
  <si>
    <t>24.910742</t>
  </si>
  <si>
    <t xml:space="preserve">
91.804405</t>
  </si>
  <si>
    <t>24.824173</t>
  </si>
  <si>
    <t>22.79031</t>
  </si>
  <si>
    <t xml:space="preserve">
89.44222</t>
  </si>
  <si>
    <t>Nambihin Rasta, Chuknagar, Atlia, Dumuria, Khulna, Bangladesh</t>
  </si>
  <si>
    <t>22.833471</t>
  </si>
  <si>
    <t xml:space="preserve">
89.30415</t>
  </si>
  <si>
    <t>Mithabari, Nagarghata, Tala, Satkhira, Khulna, Bangladesh</t>
  </si>
  <si>
    <t>22.770618</t>
  </si>
  <si>
    <t xml:space="preserve">
89.12761</t>
  </si>
  <si>
    <t>Khulna - Satkhira Road, Magura Gopinathpur, Labsa, Satkhira Sadar, Satkhira, Khulna, Bangladesh</t>
  </si>
  <si>
    <t>22.737019</t>
  </si>
  <si>
    <t xml:space="preserve">
89.08755</t>
  </si>
  <si>
    <t>4, Nazmul Road, Nazmul Rd, Paurashava, Satkhira Sadar, Satkhira, Khulna, Bangladesh</t>
  </si>
  <si>
    <t>22.718079</t>
  </si>
  <si>
    <t xml:space="preserve">
89.07728</t>
  </si>
  <si>
    <t>22.708551</t>
  </si>
  <si>
    <t xml:space="preserve">
89.07964</t>
  </si>
  <si>
    <t>Satkhira Bypass Road, Sankdaha, Babulia, Agardari, Satkhira Sadar, Satkhira, Khulna, Bangladesh</t>
  </si>
  <si>
    <t>22.741524</t>
  </si>
  <si>
    <t xml:space="preserve">
89.04835</t>
  </si>
  <si>
    <t>22.789707</t>
  </si>
  <si>
    <t xml:space="preserve">
89.03467</t>
  </si>
  <si>
    <t>Mosque, Kalaroa, Gopinathpur, Satkhira District, Khulna Division, Bangladesh</t>
  </si>
  <si>
    <t>22.841005</t>
  </si>
  <si>
    <t xml:space="preserve">
89.04641</t>
  </si>
  <si>
    <t>Murarikati, Kalaroa, Satkhira, Khulna, Bangladesh</t>
  </si>
  <si>
    <t>22.851362</t>
  </si>
  <si>
    <t xml:space="preserve">
89.04704</t>
  </si>
  <si>
    <t>Goshpara Road, Paurashava, Kalaroa, Satkhira, Khulna, Bangladesh</t>
  </si>
  <si>
    <t>22.869284</t>
  </si>
  <si>
    <t>Jhaudanga, Jhaudanga, Satkhira Sadar, Satkhira, Khulna, Bangladesh</t>
  </si>
  <si>
    <t>22.806639</t>
  </si>
  <si>
    <t xml:space="preserve">
89.042206</t>
  </si>
  <si>
    <t>Nambihin Rasta, Babulia, Agardari, Satkhira Sadar, Satkhira, Khulna, Bangladesh</t>
  </si>
  <si>
    <t>22.762617</t>
  </si>
  <si>
    <t>22.70495</t>
  </si>
  <si>
    <t xml:space="preserve">
89.06249</t>
  </si>
  <si>
    <t>Sultanpur Tigers, Jilpar Road, Satkhira, Paurashava, Khulna Division, Bangladesh</t>
  </si>
  <si>
    <t>22.702387</t>
  </si>
  <si>
    <t xml:space="preserve">
89.07635</t>
  </si>
  <si>
    <t>22.929245</t>
  </si>
  <si>
    <t xml:space="preserve">
89.50884</t>
  </si>
  <si>
    <t>Piroli, Domra, Siddhipasha, Abhaynagar, Jessore, Khulna, Bangladesh</t>
  </si>
  <si>
    <t>22.973928</t>
  </si>
  <si>
    <t xml:space="preserve">
89.55906</t>
  </si>
  <si>
    <t>Piroli, Peruli, Kalia, Narail, Khulna, Bangladesh</t>
  </si>
  <si>
    <t>22.993462</t>
  </si>
  <si>
    <t xml:space="preserve">
89.55386</t>
  </si>
  <si>
    <t>22.913137</t>
  </si>
  <si>
    <t xml:space="preserve">
89.51412</t>
  </si>
  <si>
    <t>22.886982</t>
  </si>
  <si>
    <t xml:space="preserve">
89.509995</t>
  </si>
  <si>
    <t>Shahnewaz Jute Mills Private Limited, Deyara Coloony Road, Debnagar, Dighalia, Dighalia Upazila, Khulna District, Khulna Division, Bangladesh</t>
  </si>
  <si>
    <t>22.880423</t>
  </si>
  <si>
    <t>N7, Daspara, Boro Boyra, Ward-09, Khalishpur, Khulna, Khulna, Bangladesh</t>
  </si>
  <si>
    <t>22.84518</t>
  </si>
  <si>
    <t xml:space="preserve">
89.53809</t>
  </si>
  <si>
    <t xml:space="preserve">
89.56881</t>
  </si>
  <si>
    <t>Refugee Colony Road, Daulatpur, Khulna, Ward-09, Khalishpur, Bangladesh</t>
  </si>
  <si>
    <t>Cantt. Main Gate, Inter Cantonment Road, Cantonment Bus Stop, Gilatala, Atra Gilatala, Khan Jahan Ali, Khulna, Khulna, Bangladesh</t>
  </si>
  <si>
    <t>22.924</t>
  </si>
  <si>
    <t xml:space="preserve">
89.49834</t>
  </si>
  <si>
    <t>Nambihin Rasta, Guakhola, Noapara, Abhaynagar, Jessore, Khulna, Bangladesh</t>
  </si>
  <si>
    <t>23.025726</t>
  </si>
  <si>
    <t xml:space="preserve">
89.4062</t>
  </si>
  <si>
    <t>2660, Raja Barda Kanto Road, Chasra, Paurashava, Jessore Sadar, Jessore, Khulna, Bangladesh</t>
  </si>
  <si>
    <t>23.150381</t>
  </si>
  <si>
    <t xml:space="preserve">
89.200516</t>
  </si>
  <si>
    <t>Lockpur, Jaria Baruidanga, Lakhpur, Fakirhat Upazila, Bagerhat District, Khulna Division, Bangladesh</t>
  </si>
  <si>
    <t>22.751026</t>
  </si>
  <si>
    <t xml:space="preserve">
89.625595</t>
  </si>
  <si>
    <t>27, Rupsha Bridge Approach Road, Labonchora, Ward-31, Kotwali, Khulna, Khulna 9201, Bangladesh</t>
  </si>
  <si>
    <t>Boyra Main Road, Ward-17, Sonadanga, Khulna, Khulna, Bangladesh</t>
  </si>
  <si>
    <t>22.830248</t>
  </si>
  <si>
    <t xml:space="preserve">
89.53868</t>
  </si>
  <si>
    <t>Sonadanga Bypass Road, Chak Mathurabad, Gutudia, Dumuria, Khulna, Khulna, Bangladesh</t>
  </si>
  <si>
    <t>Khanpur, Betaga, Darpa Narayanpur, Ujalkur, Rampal, Bagerhat, Khulna, Bangladesh</t>
  </si>
  <si>
    <t>22.673964</t>
  </si>
  <si>
    <t xml:space="preserve">
89.64339</t>
  </si>
  <si>
    <t>Shamsur Rahman School Road, Bagmara, Khulna, Char Rupsa, Naihati, Rupsha Upazila, Bangladesh</t>
  </si>
  <si>
    <t>22.79745</t>
  </si>
  <si>
    <t xml:space="preserve">
89.58745</t>
  </si>
  <si>
    <t>Shahnewaz Jute Mills Private Limited, Deyara Coloony Road, Debnagar, Dighalia, Khulna, Khulna, Bangladesh</t>
  </si>
  <si>
    <t>22.822369</t>
  </si>
  <si>
    <t>281, Babupura Lane, Katabon, Ward-52, Dhanmondi, Dhaka, Dhaka 1205, Bangladesh</t>
  </si>
  <si>
    <t>23.755562</t>
  </si>
  <si>
    <t>2, Road No. 8B, Mohammadia Housing Society, Ward-46, Mohammadpur, Dhaka, Dhaka, Bangladesh</t>
  </si>
  <si>
    <t>Btv center, 457, DIT Road, Rampura Bus Stop, Ullan, Rampura, Ward-22, Khilgaon, Dhaka, Dhaka 1219, Bangladesh</t>
  </si>
  <si>
    <t xml:space="preserve">
90.405685</t>
  </si>
  <si>
    <t>465, 28/B, Bondunibash R/A, Ullan, Rampura, Ward-22, Khilgaon, Dhaka, Dhaka 1212, Bangladesh</t>
  </si>
  <si>
    <t>23.767408</t>
  </si>
  <si>
    <t xml:space="preserve">
90.42074</t>
  </si>
  <si>
    <t xml:space="preserve">
90.37074</t>
  </si>
  <si>
    <t>Zirabo, Taiyabpur, Yearpur, Savar, Dhaka, Bangladesh</t>
  </si>
  <si>
    <t>23.917683</t>
  </si>
  <si>
    <t>Dhaka - Aricha Highway, Bara Oalia, Pathalia, Savar, Dhaka, Bangladesh</t>
  </si>
  <si>
    <t>23.892895</t>
  </si>
  <si>
    <t xml:space="preserve">
90.27274</t>
  </si>
  <si>
    <t xml:space="preserve">
90.343124</t>
  </si>
  <si>
    <t>Nambihin Rasta, Hazratpur, Sanmandi, Sonargaon, Narayanganj, Dhaka, Bangladesh</t>
  </si>
  <si>
    <t>23.674534</t>
  </si>
  <si>
    <t xml:space="preserve">
90.59834</t>
  </si>
  <si>
    <t>Sanmandi, Sanmandi, Sonargaon, Narayanganj, Dhaka, Bangladesh</t>
  </si>
  <si>
    <t>23.681873</t>
  </si>
  <si>
    <t xml:space="preserve">
90.60035</t>
  </si>
  <si>
    <t xml:space="preserve">
90.39793</t>
  </si>
  <si>
    <t>23.809662</t>
  </si>
  <si>
    <t xml:space="preserve">
90.14123</t>
  </si>
  <si>
    <t>Baira, Boyra, Singair, Manikganj, Dhaka, Bangladesh</t>
  </si>
  <si>
    <t>Noor pharmacy, 1, Sadarghat - Gabtoli Road, Dhaka, Ward-46, Dcc (Mohammadpur), Bangladesh</t>
  </si>
  <si>
    <t>23.766357</t>
  </si>
  <si>
    <t xml:space="preserve">
90.34407</t>
  </si>
  <si>
    <t>Madaripur Road, Gazaria, Bayratala, Shibchar, Madaripur, Dhaka, Bangladesh</t>
  </si>
  <si>
    <t>23.321886</t>
  </si>
  <si>
    <t xml:space="preserve">
90.16837</t>
  </si>
  <si>
    <t>Shekpur Bazar Road, Sankir Char, Banshkandi, Shibchar, Madaripur, Dhaka, Bangladesh</t>
  </si>
  <si>
    <t xml:space="preserve">
90.18555</t>
  </si>
  <si>
    <t>Ratnapur Union, Chhaygram, Ratnapur, Agailjhara Upazila, Barisal District, Barisal Division, Bangladesh</t>
  </si>
  <si>
    <t>22.923256</t>
  </si>
  <si>
    <t xml:space="preserve">
90.202</t>
  </si>
  <si>
    <t>উত্তর কৃষ্ণনগর সরক, Lamchari, Kalkini, Kalkini, Madaripur, Dhaka, Bangladesh</t>
  </si>
  <si>
    <t>23.079477</t>
  </si>
  <si>
    <t xml:space="preserve">
90.24245</t>
  </si>
  <si>
    <t>Thakur Bari Road, ঠাকুরবাড়ি বাসস্টপ, Uttar Thengamara, Shikar Mangal, Kalkini, Madaripur, Dhaka, Bangladesh</t>
  </si>
  <si>
    <t>23.054</t>
  </si>
  <si>
    <t xml:space="preserve">
90.24599</t>
  </si>
  <si>
    <t>Bakai, Dasar, Khanjapur, Gaurnadi Upazila, Barisal District, Barisal Division, Bangladesh</t>
  </si>
  <si>
    <t>23.064693</t>
  </si>
  <si>
    <t xml:space="preserve">
90.160286</t>
  </si>
  <si>
    <t>Near ULO office Barishal, M9W7+MMR, Sagardi, Barisal, Barisal Division, Bangladesh</t>
  </si>
  <si>
    <t>22.698277</t>
  </si>
  <si>
    <t xml:space="preserve">
90.36537</t>
  </si>
  <si>
    <t>Nambihin Rasta, Tia Khali, Barishal, Uttar Jagua, Ward No-26, Barisal Sadar, Barisal, Bangladesh</t>
  </si>
  <si>
    <t>22.679504</t>
  </si>
  <si>
    <t xml:space="preserve">
90.3275</t>
  </si>
  <si>
    <t>Nogua-Akhra Bazar Road, Paurashava, Kishoreganj Sadar, Kishoreganj, Dhaka, Bangladesh</t>
  </si>
  <si>
    <t>24.436012</t>
  </si>
  <si>
    <t xml:space="preserve">
90.774086</t>
  </si>
  <si>
    <t>Hossainpur - Kishorganj Road, Paurashava, Kishoreganj Sadar, Kishoreganj, Dhaka, Bangladesh</t>
  </si>
  <si>
    <t>24.435867</t>
  </si>
  <si>
    <t xml:space="preserve">
90.76345</t>
  </si>
  <si>
    <t>Baniagram, Kumri, Achmita, Katiadi, Kishoreganj, Dhaka, Bangladesh</t>
  </si>
  <si>
    <t>24.301146</t>
  </si>
  <si>
    <t xml:space="preserve">
90.76201</t>
  </si>
  <si>
    <t>স্বপ্নের নীড়, Road, Katiadi, Kamar Bhog, Kishoreganj District, Dhaka Division, Bangladesh</t>
  </si>
  <si>
    <t>24.24679</t>
  </si>
  <si>
    <t xml:space="preserve">
90.82408</t>
  </si>
  <si>
    <t>Flower Mill Rd, Kishorganj, Paurashava, Kishoreganj Sadar, Kishoreganj, Dhaka 2300, Bangladesh</t>
  </si>
  <si>
    <t>24.425087</t>
  </si>
  <si>
    <t xml:space="preserve">
90.794334</t>
  </si>
  <si>
    <t>Daukia, Latibabad, Kishoreganj Sadar Upazila, Kishoreganj District, Dhaka Division, Bangladesh</t>
  </si>
  <si>
    <t>Nambihin Rasta, Halder Para, Kandi Para, Paurashava, Brahmanbaria Sadar, Brahmanbaria, Chittagong 3400, Bangladesh</t>
  </si>
  <si>
    <t>23.97565</t>
  </si>
  <si>
    <t xml:space="preserve">
91.10822</t>
  </si>
  <si>
    <t>Bhadughar, Nasir Pur, Paurashava, Brahmanbaria Sadar, Brahmanbaria, Chittagong, Bangladesh</t>
  </si>
  <si>
    <t>23.954967</t>
  </si>
  <si>
    <t xml:space="preserve">
91.12428</t>
  </si>
  <si>
    <t>Comilla - Sylhet Highway, Bara Sultanpur, Machhihata, Brahmanbaria Sadar, Brahmanbaria, Chittagong, Bangladesh</t>
  </si>
  <si>
    <t>23.906374</t>
  </si>
  <si>
    <t xml:space="preserve">
91.125694</t>
  </si>
  <si>
    <t>Tinlakhpir, Saidabad, Binauti, Kasba, Brahmanbaria, Chittagong, Bangladesh</t>
  </si>
  <si>
    <t>23.801386</t>
  </si>
  <si>
    <t xml:space="preserve">
91.15362</t>
  </si>
  <si>
    <t>Nambihin Rasta, Raitala, Manderpur, Mulgram, Kasba, Brahmanbaria, Chittagong, Bangladesh</t>
  </si>
  <si>
    <t>23.822065</t>
  </si>
  <si>
    <t xml:space="preserve">
91.104546</t>
  </si>
  <si>
    <t>Chargas - Manderpur Road, Manderpur, Karamullahpur, Badair, Kasba, Brahmanbaria, Chittagong, Bangladesh</t>
  </si>
  <si>
    <t>23.801712</t>
  </si>
  <si>
    <t xml:space="preserve">
91.093895</t>
  </si>
  <si>
    <t>23.801264</t>
  </si>
  <si>
    <t xml:space="preserve">
91.13824</t>
  </si>
  <si>
    <t>Road, Dighirpar, Bajipur, Paurashava, Bajitpur, Kishoreganj, Dhaka, Bangladesh</t>
  </si>
  <si>
    <t>24.217707</t>
  </si>
  <si>
    <t xml:space="preserve">
90.960396</t>
  </si>
  <si>
    <t>Nambihin Rasta, Kaiarkanda Khidirpur, Mithamain, Mithamain, Kishoreganj, Dhaka, Bangladesh</t>
  </si>
  <si>
    <t>24.423977</t>
  </si>
  <si>
    <t xml:space="preserve">
91.049835</t>
  </si>
  <si>
    <t>24.40021</t>
  </si>
  <si>
    <t xml:space="preserve">
88.527954</t>
  </si>
  <si>
    <t>Damkura, Bhimer Daing, Damkur, Paba, Rajshahi, Bangladesh</t>
  </si>
  <si>
    <t>24.418087</t>
  </si>
  <si>
    <t xml:space="preserve">
88.52855</t>
  </si>
  <si>
    <t>N6, PATC, Ward-07, Rajpara Thana, Rajshahi, Rajshahi, Bangladesh</t>
  </si>
  <si>
    <t>43, Hatem Khan Gorostan Road, Hatemkha, Ward-11, Boalia Thana, Rajshahi, Rajshahi 6000, Bangladesh</t>
  </si>
  <si>
    <t>24.370823</t>
  </si>
  <si>
    <t>Natore - Dhaka Highway, Bara Harishpur, Natore Sadar, Natore, Rajshahi, Bangladesh</t>
  </si>
  <si>
    <t>24.403128</t>
  </si>
  <si>
    <t xml:space="preserve">
89.02655</t>
  </si>
  <si>
    <t>24.292904</t>
  </si>
  <si>
    <t xml:space="preserve">
89.08003</t>
  </si>
  <si>
    <t>Rajshahi - Nawabganj Highway, Mahishalbari Bus Stop, Mahisalbari, Godagari Paurashava, Godagari, Rajshahi, Bangladesh</t>
  </si>
  <si>
    <t>24.457672</t>
  </si>
  <si>
    <t xml:space="preserve">
88.33242</t>
  </si>
  <si>
    <t>Matikata Adarsha Degree College, Matikata, Godagari Upazila, Rajshahi District, Rajshahi Division, Bangladesh</t>
  </si>
  <si>
    <t>24.436548</t>
  </si>
  <si>
    <t xml:space="preserve">
88.359604</t>
  </si>
  <si>
    <t>24.425648</t>
  </si>
  <si>
    <t xml:space="preserve">
88.4011</t>
  </si>
  <si>
    <t>24.404737</t>
  </si>
  <si>
    <t xml:space="preserve">
88.40952</t>
  </si>
  <si>
    <t>Haripur, Paba, Rajshahi, Rajshahi, Bangladesh</t>
  </si>
  <si>
    <t>24.3764</t>
  </si>
  <si>
    <t xml:space="preserve">
88.52552</t>
  </si>
  <si>
    <t>oliy, Chandrima Thana, Ward-18, Shah Makhdum Thana, Rajshahi, Rajshahi, Bangladesh</t>
  </si>
  <si>
    <t>24.381868</t>
  </si>
  <si>
    <t xml:space="preserve">
88.6125</t>
  </si>
  <si>
    <t>Sarishabari, Matia Para, Kafuria, Natore Sadar, Natore, Rajshahi, Bangladesh</t>
  </si>
  <si>
    <t>24.37896</t>
  </si>
  <si>
    <t xml:space="preserve">
88.922195</t>
  </si>
  <si>
    <t>1, Jele Para Road, Nator, Paurashava, Natore Sadar, Natore, Rajshahi, Bangladesh</t>
  </si>
  <si>
    <t>24.412159</t>
  </si>
  <si>
    <t xml:space="preserve">
88.98464</t>
  </si>
  <si>
    <t>Nambihin Rasta, Syampur, Chandrapur, Nazirpur, Gurudaspur, Natore, Rajshahi, Bangladesh</t>
  </si>
  <si>
    <t>24.403912</t>
  </si>
  <si>
    <t xml:space="preserve">
89.123</t>
  </si>
  <si>
    <t>Rajabarihat, Rajshahi - Nawabganj Highway, Bijoynagar, Deopara, Godagari, Rajshahi, Bangladesh</t>
  </si>
  <si>
    <t xml:space="preserve">
88.462456</t>
  </si>
  <si>
    <t>Rajshahi - Nawabganj Highway, Chapai Nawabganj, Paurashava, Nawabganj Sadar, Chapainawabganj, Rajshahi, Bangladesh</t>
  </si>
  <si>
    <t>24.571037</t>
  </si>
  <si>
    <t xml:space="preserve">
88.302635</t>
  </si>
  <si>
    <t>Chattrajitpur, Purba Jahangir Para, Satrujitpur, Shibganj, Chapainawabganj, Rajshahi, Bangladesh</t>
  </si>
  <si>
    <t>24.645992</t>
  </si>
  <si>
    <t>Nambihin Rasta, Hasinpur, Durlabhpur, Shibganj, Chapainawabganj, Rajshahi, Bangladesh</t>
  </si>
  <si>
    <t>24.679537</t>
  </si>
  <si>
    <t xml:space="preserve">
88.149155</t>
  </si>
  <si>
    <t>Shibganj - Rasulpur Road, Hasinpur, Paurashava, Shibganj, Chapainawabganj, Rajshahi, Bangladesh</t>
  </si>
  <si>
    <t>Moharajpur, Ranihati, Nawabganj Sadar, Chapainawabganj, Rajshahi, Bangladesh</t>
  </si>
  <si>
    <t>Nawabganj - Shibganj Road, Moharajpur, Ranihati, Nawabganj Sadar, Chapainawabganj, Rajshahi, Bangladesh</t>
  </si>
  <si>
    <t>24.600096</t>
  </si>
  <si>
    <t xml:space="preserve">
88.24062</t>
  </si>
  <si>
    <t>12, Bisworoad More, BRTC Bus Station, Baliadanga, Nawabganj, Paurashava, Nawabganj Sadar, Chapainawabganj, Rajshahi, Bangladesh</t>
  </si>
  <si>
    <t>24.59238</t>
  </si>
  <si>
    <t xml:space="preserve">
88.281136</t>
  </si>
  <si>
    <t>271, Belepukur Road, Boalia, Paurashava, Nawabganj Sadar Upazila, Chapainawabganj District, Rajshahi Division, Bangladesh</t>
  </si>
  <si>
    <t>24.590261</t>
  </si>
  <si>
    <t xml:space="preserve">
88.2854</t>
  </si>
  <si>
    <t>Z6814, Baliaghata, Basudebpur, Godagari Upazila, Rajshahi District, Rajshahi Division, Bangladesh</t>
  </si>
  <si>
    <t>24.556572</t>
  </si>
  <si>
    <t xml:space="preserve">
88.3127</t>
  </si>
  <si>
    <t>1201, Malopara Rd, Shaheb Bazar, Ward-12, Boalia Thana, Rajshahi, Rajshahi 6000, Bangladesh</t>
  </si>
  <si>
    <t>24.366602</t>
  </si>
  <si>
    <t xml:space="preserve">
88.59902</t>
  </si>
  <si>
    <t>1768, Madina Bag Jame Masjid Road, Mujahid Nagar, Rayerbag, Dhania (Part), Shampur, Dhaka, Dhaka 1801, Bangladesh</t>
  </si>
  <si>
    <t>23.696144</t>
  </si>
  <si>
    <t xml:space="preserve">
90.45485</t>
  </si>
  <si>
    <t>Old Khanka Sharif Road, Meraj Nagar, Rayerbag, Matuail (Part), Demra, Dhaka, Dhaka 1362, Bangladesh</t>
  </si>
  <si>
    <t>23.692072</t>
  </si>
  <si>
    <t xml:space="preserve">
90.45969</t>
  </si>
  <si>
    <t>dokkhin jonotabag, Mujahid Nagar, Rayerbag, Dhania (Part), Shampur, Dhaka, Dhaka, 1801, Bangladesh</t>
  </si>
  <si>
    <t>23.69736</t>
  </si>
  <si>
    <t xml:space="preserve">
90.45325</t>
  </si>
  <si>
    <t>264, Jatrabari Gulistan Flyover, Jatra Bari, Ward-84, Dcc (Sutrapur), Dhaka, Dhaka, Bangladesh</t>
  </si>
  <si>
    <t>23.71097</t>
  </si>
  <si>
    <t xml:space="preserve">
90.43151</t>
  </si>
  <si>
    <t>9, Shahid Faroque Lane, West Jatrabari, Jatra Bari, Ward-86, Dcc (Sutrapur), Dhaka, Dhaka, Bangladesh</t>
  </si>
  <si>
    <t>23.708015</t>
  </si>
  <si>
    <t xml:space="preserve">
90.430374</t>
  </si>
  <si>
    <t>Dholpur Road, Dhalpur, Jatra Bari, Ward-84, Dcc (Sutrapur), Dhaka, Dhaka, Bangladesh</t>
  </si>
  <si>
    <t>23.71297</t>
  </si>
  <si>
    <t xml:space="preserve">
90.43417</t>
  </si>
  <si>
    <t>21, Tipu Sultan Road, Wari, Sutrapur, Ward No-77, Dcc (Sutrapur), Dhaka, Dhaka 1100, Bangladesh</t>
  </si>
  <si>
    <t xml:space="preserve">
90.41722</t>
  </si>
  <si>
    <t>92, Keshab Benarjee Road, Farashganj, Sutrapur, Ward-81, Dcc (Sutrapur), Dhaka, Dhaka 1000, Bangladesh</t>
  </si>
  <si>
    <t>23.702175</t>
  </si>
  <si>
    <t xml:space="preserve">
90.42004</t>
  </si>
  <si>
    <t>23.705425</t>
  </si>
  <si>
    <t xml:space="preserve">
90.41965</t>
  </si>
  <si>
    <t>83, Dhalka Nagar Lane, Shyampur, Dhaka, Ward-83, Dcc (Sutrapur), Bangladesh</t>
  </si>
  <si>
    <t>23.698517</t>
  </si>
  <si>
    <t xml:space="preserve">
90.425545</t>
  </si>
  <si>
    <t>Koborsthan Road, Shyampur, Ward-90, Dcc (Sutrapur), Dhaka, Dhaka 1204, Bangladesh</t>
  </si>
  <si>
    <t>23.693892</t>
  </si>
  <si>
    <t xml:space="preserve">
90.42722</t>
  </si>
  <si>
    <t>37, Nobin Chondro Gosami Road, Faridabad, Shyampur, Mirerbagh, Ward-83, Dcc (Sutrapur), Dhaka, Dhaka 1204, Bangladesh</t>
  </si>
  <si>
    <t>23.693981</t>
  </si>
  <si>
    <t xml:space="preserve">
90.42362</t>
  </si>
  <si>
    <t>Smritidhara Road Number 4, Meraj Nagar, Rayerbag, Dhania (Part), Shampur, Dhaka, Dhaka 1236, Bangladesh</t>
  </si>
  <si>
    <t>23.694271</t>
  </si>
  <si>
    <t xml:space="preserve">
90.45318</t>
  </si>
  <si>
    <t>2, Mujahid Nagar Road, Meraj Nagar, Rayerbag, Matuail (Part), Demra, Dhaka, Dhaka 1362, Bangladesh</t>
  </si>
  <si>
    <t>23.693773</t>
  </si>
  <si>
    <t xml:space="preserve">
90.46004</t>
  </si>
  <si>
    <t>60, 13/C, Dholpur Road, Dhalpur, Ward-84, Dcc (Sutrapur), Dhaka, Dhaka 1204, Bangladesh</t>
  </si>
  <si>
    <t>23.716717</t>
  </si>
  <si>
    <t xml:space="preserve">
90.43332</t>
  </si>
  <si>
    <t>Patuakhali Sadar Upazila Parishad Jame Mosque, Dhaka - Kuakata Highway, Patuakhali, Paurashava, Barisal Division, Bangladesh</t>
  </si>
  <si>
    <t>22.349749</t>
  </si>
  <si>
    <t xml:space="preserve">
90.319916</t>
  </si>
  <si>
    <t>Rupali Bank Ltd., Dhaka - Kuakata Highway, Patuakhali, Paurashava, Barisal Division, Bangladesh</t>
  </si>
  <si>
    <t>22.349415</t>
  </si>
  <si>
    <t xml:space="preserve">
90.31719</t>
  </si>
  <si>
    <t>East Jainkati, Char Jainkati, Jainkati, Patuakhali Sadar, Patuakhali, Barisal, Bangladesh</t>
  </si>
  <si>
    <t>22.352472</t>
  </si>
  <si>
    <t xml:space="preserve">
90.39985</t>
  </si>
  <si>
    <t>Dakshin Lakshmipasha, Adabaria, Bauphal, Patuakhali, Barisal, Bangladesh</t>
  </si>
  <si>
    <t>22.377827</t>
  </si>
  <si>
    <t xml:space="preserve">
90.44234</t>
  </si>
  <si>
    <t>Chandpal, Baga, Bauphal, Patuakhali, Barisal, Bangladesh</t>
  </si>
  <si>
    <t>22.40583</t>
  </si>
  <si>
    <t xml:space="preserve">
90.46033</t>
  </si>
  <si>
    <t xml:space="preserve">
90.525696</t>
  </si>
  <si>
    <t>Bangla Bazar Road, Bauphal, Daspara, Nazirpur, Patuakhali District, Barisal Division, Bangladesh</t>
  </si>
  <si>
    <t>22.418278</t>
  </si>
  <si>
    <t>Khankay Shale Hiya Daspara, Bauphal, Daspara, Daspara, Patuakhali District, Barisal Division, Bangladesh</t>
  </si>
  <si>
    <t>22.410275</t>
  </si>
  <si>
    <t xml:space="preserve">
90.55876</t>
  </si>
  <si>
    <t>Mollabari Road, Medanpura, Madanpura, Bauphal, Patuakhali, Barisal, Bangladesh</t>
  </si>
  <si>
    <t>22.432291</t>
  </si>
  <si>
    <t xml:space="preserve">
90.542725</t>
  </si>
  <si>
    <t>Nambihin Rasta, Gosinga, Madanpura, Bauphal, Patuakhali, Barisal, Bangladesh</t>
  </si>
  <si>
    <t>22.428629</t>
  </si>
  <si>
    <t xml:space="preserve">
90.494934</t>
  </si>
  <si>
    <t>Patuakhali Kalaia, Boga, Baga, Bauphal, Patuakhali, Barisal, Bangladesh</t>
  </si>
  <si>
    <t>22.424553</t>
  </si>
  <si>
    <t xml:space="preserve">
90.46034</t>
  </si>
  <si>
    <t>Nambihin Rasta, Adabaria, Adabaria, Bauphal, Patuakhali, Barisal, Bangladesh</t>
  </si>
  <si>
    <t>22.371593</t>
  </si>
  <si>
    <t xml:space="preserve">
90.441574</t>
  </si>
  <si>
    <t>22.357151</t>
  </si>
  <si>
    <t>22.353773</t>
  </si>
  <si>
    <t xml:space="preserve">
90.367905</t>
  </si>
  <si>
    <t>21, Kazi Bari Road, Paurashava, Patuakhali Sadar, Patuakhali, Barisal, Bangladesh</t>
  </si>
  <si>
    <t>22.357224</t>
  </si>
  <si>
    <t xml:space="preserve">
90.34018</t>
  </si>
  <si>
    <t>Nambihin Rasta, Abhaynil, Siddhakati, Nalchity, Jhalakathi, Barisal, Bangladesh</t>
  </si>
  <si>
    <t>22.610067</t>
  </si>
  <si>
    <t xml:space="preserve">
90.29292</t>
  </si>
  <si>
    <t>Online Solve, Snehonir, Old Ferry Ghat Road, Patuakhali, Paurashava, Barisal Division, Bangladesh</t>
  </si>
  <si>
    <t>22.365091</t>
  </si>
  <si>
    <t xml:space="preserve">
90.32186</t>
  </si>
  <si>
    <t>Filling Station, Dhaka - Kuakata Highway, Patuakhali, Paurashava, Barisal Division, Bangladesh</t>
  </si>
  <si>
    <t>22.353882</t>
  </si>
  <si>
    <t xml:space="preserve">
90.31694</t>
  </si>
  <si>
    <t>Chandmari Tila, Ward No-05, Sylhet Sadar, Sylhet, Sylhet, Bangladesh</t>
  </si>
  <si>
    <t>24.907427</t>
  </si>
  <si>
    <t xml:space="preserve">
91.881454</t>
  </si>
  <si>
    <t>Tamabil Road, Purabi R/A, Sadipur 1st Part, Tultikar, Sylhet Sadar, Sylhet, Bangladesh</t>
  </si>
  <si>
    <t>24.89966</t>
  </si>
  <si>
    <t xml:space="preserve">
91.9119</t>
  </si>
  <si>
    <t>Richmond Hotel And Apartments, S A Tower, Mirza Jangal Road, Dariapara, Sylhet, Bangladesh, 3100</t>
  </si>
  <si>
    <t>24.893894</t>
  </si>
  <si>
    <t xml:space="preserve">
91.86609</t>
  </si>
  <si>
    <t>AB Bank Atm, 21/c Puranlane, Dhaka - Sylhet Highway, Barudkhana, Sylhet, Bangladesh</t>
  </si>
  <si>
    <t>24.890932</t>
  </si>
  <si>
    <t xml:space="preserve">
91.86932</t>
  </si>
  <si>
    <t>759, Asian Highway 1, Nashir Pur, Osmaninagar, Duliarband, Tajpur, Balaganj, Sylhet, Bangladesh</t>
  </si>
  <si>
    <t>24.720299</t>
  </si>
  <si>
    <t xml:space="preserve">
91.74793</t>
  </si>
  <si>
    <t>Dhaka - Sylhet Highway, Burunga, Bagalpur, Sadipur, Balaganj, Sylhet, Bangladesh</t>
  </si>
  <si>
    <t>24.66849</t>
  </si>
  <si>
    <t xml:space="preserve">
91.71299</t>
  </si>
  <si>
    <t>Nambihin Rasta, Sherpur, Brahmangaon, Khalilpur, Moulvibazar Sadar, শেরপুর জেলা, Sylhet, Bangladesh</t>
  </si>
  <si>
    <t>24.62696</t>
  </si>
  <si>
    <t xml:space="preserve">
91.680984</t>
  </si>
  <si>
    <t>N2, Gaznaipur, Kandigaon, Gaznapur, Nabiganj, Habiganj, Sylhet, Bangladesh</t>
  </si>
  <si>
    <t>24.515797</t>
  </si>
  <si>
    <t xml:space="preserve">
91.586266</t>
  </si>
  <si>
    <t>Dhaka - Sylhet Highway, Gonganagar, Laskarpur, Habiganj Sadar, হবিগঞ্জ জেলা, সিলেট বিভাগ, Bangladesh</t>
  </si>
  <si>
    <t>24.274633</t>
  </si>
  <si>
    <t xml:space="preserve">
91.48324</t>
  </si>
  <si>
    <t>Habiganj Bypass Road, Shaistaganj, Bara Char (Part), Laskarpur, Habiganj Sadar, Habiganj, Sylhet, Bangladesh</t>
  </si>
  <si>
    <t>24.27083</t>
  </si>
  <si>
    <t xml:space="preserve">
91.47473</t>
  </si>
  <si>
    <t>Sarail - Nasirnagar - Lakhai - Habiganj Road, Anandapur (Part), Richi, Habiganj Sadar, Habiganj, Sylhet, Bangladesh</t>
  </si>
  <si>
    <t>24.364847</t>
  </si>
  <si>
    <t xml:space="preserve">
91.40553</t>
  </si>
  <si>
    <t>Nambihin Rasta, 04 No. Ward, Umednagar, Baniachong, Habiganj, Sylhet, Bangladesh</t>
  </si>
  <si>
    <t>24.390795</t>
  </si>
  <si>
    <t xml:space="preserve">
91.412</t>
  </si>
  <si>
    <t>হবিগঞ্জ - নবীগঞ্জ রোড, Nabiganj Bus Station, 01 No. Ward, Athukura, Umednagar, Baniachong, Habiganj, Sylhet, Bangladesh</t>
  </si>
  <si>
    <t>24.394323</t>
  </si>
  <si>
    <t xml:space="preserve">
91.41594</t>
  </si>
  <si>
    <t>24.897326</t>
  </si>
  <si>
    <t xml:space="preserve">
91.8652</t>
  </si>
  <si>
    <t>Sekherkola, Mahish Bathan, Bogra Sadar Upazila, Bogra District, Rajshahi Division, Bangladesh</t>
  </si>
  <si>
    <t>24.91451</t>
  </si>
  <si>
    <t xml:space="preserve">
89.35185</t>
  </si>
  <si>
    <t>Natore Road, Darikamari, Asekpur, Shajahanpur, Bogra, Rajshahi, Bangladesh</t>
  </si>
  <si>
    <t>24.75701</t>
  </si>
  <si>
    <t xml:space="preserve">
89.388374</t>
  </si>
  <si>
    <t>Rajapur, Khamarkandi, Bogra Sadar Upazila, Bogra District, Rajshahi Division, Bangladesh</t>
  </si>
  <si>
    <t>24.854933</t>
  </si>
  <si>
    <t xml:space="preserve">
89.392494</t>
  </si>
  <si>
    <t>Nambihin Rasta, Sandwip Para, 39 No. South Halishahar Ward, Chattogram, Ward-39, Bandar, Chittagong, Bangladesh</t>
  </si>
  <si>
    <t>22.275856</t>
  </si>
  <si>
    <t xml:space="preserve">
91.77562</t>
  </si>
  <si>
    <t>Airport Road, Patenga, Chattogram, Ward-39, Bandar, Chittagong, Bangladesh</t>
  </si>
  <si>
    <t>22.277796</t>
  </si>
  <si>
    <t xml:space="preserve">
91.78866</t>
  </si>
  <si>
    <t>40 No. North Patenga Ward, Ward-40, Patenga, Chittagong, Chittagong, Bangladesh</t>
  </si>
  <si>
    <t>22.273417</t>
  </si>
  <si>
    <t xml:space="preserve">
91.79021</t>
  </si>
  <si>
    <t>Sailors' Colony 1, Halishahar, Chattogram, Ward No-39 (Part), Bandar, Chittagong, Bangladesh</t>
  </si>
  <si>
    <t>22.289938</t>
  </si>
  <si>
    <t xml:space="preserve">
91.78071</t>
  </si>
  <si>
    <t>Ali Monshi Road, Ali Shapara, Halishahar, Ward No-39 (Part), Bandar, Chittagong, Chittagong, Bangladesh</t>
  </si>
  <si>
    <t>22.28821</t>
  </si>
  <si>
    <t xml:space="preserve">
91.79</t>
  </si>
  <si>
    <t xml:space="preserve">
91.82815</t>
  </si>
  <si>
    <t>Road No. 3, Nasirabad, Sulakbahar, Chattogram, Ward-08, CCC (Khulshi), Chittagong, Bangladesh</t>
  </si>
  <si>
    <t>22.376488</t>
  </si>
  <si>
    <t xml:space="preserve">
91.820305</t>
  </si>
  <si>
    <t>23.619915</t>
  </si>
  <si>
    <t xml:space="preserve">
90.48102</t>
  </si>
  <si>
    <t>B1010, Gopalnagar, Boktaboli Union, Fatullah, Char Baktaballi, Baktaballi, Narayanganj Sadar, Narayanganj, Dhaka, Bangladesh</t>
  </si>
  <si>
    <t>23.60439</t>
  </si>
  <si>
    <t xml:space="preserve">
90.455795</t>
  </si>
  <si>
    <t>Upzela Road, Nimtola, Paschim Abir Para, Rasunia, Sirajdikhan, Munshiganj, Dhaka, Bangladesh</t>
  </si>
  <si>
    <t>23.569153</t>
  </si>
  <si>
    <t xml:space="preserve">
90.37082</t>
  </si>
  <si>
    <t>Amadiya Union, Banbhag, Amdia, Narsingdi Sadar, Narsingdi, Dhaka, Bangladesh</t>
  </si>
  <si>
    <t>23.8854</t>
  </si>
  <si>
    <t xml:space="preserve">
90.6181</t>
  </si>
  <si>
    <t>Atlapur To China Water Project Road, Bholabo Union, Khaisar, Daudpur, Rupganj, Narayanganj, Dhaka, Bangladesh</t>
  </si>
  <si>
    <t>23.884504</t>
  </si>
  <si>
    <t xml:space="preserve">
90.58505</t>
  </si>
  <si>
    <t>Paiska Road, Bholabo Union, Basunda, Bholaba, Rupganj Upazila, Narayanganj District, Dhaka Division, Bangladesh</t>
  </si>
  <si>
    <t>23.87152</t>
  </si>
  <si>
    <t xml:space="preserve">
90.572044</t>
  </si>
  <si>
    <t>B998, Bandar, Khas Para, Kachpur, Sonargaon, Narayanganj, Dhaka 1440, Bangladesh</t>
  </si>
  <si>
    <t>Nambihin Rasta, Sibu Market, Fatulla, Fatullah, Narayanganj Sadar, Narayanganj, Dhaka, Bangladesh</t>
  </si>
  <si>
    <t>23.64103</t>
  </si>
  <si>
    <t xml:space="preserve">
90.49251</t>
  </si>
  <si>
    <t>2, Khanpur Bazar Road, Bank Colony, Tolla, Khanpur (Part), Paurashava, Narayanganj Sadar, Narayanganj, Dhaka, Bangladesh</t>
  </si>
  <si>
    <t>23.629072</t>
  </si>
  <si>
    <t xml:space="preserve">
90.5027</t>
  </si>
  <si>
    <t>Railway Road, Godenail, Godnail, Godnail, Narayanganj Sadar Upazila, Narayanganj District, Dhaka Division, Bangladesh</t>
  </si>
  <si>
    <t>23.64564</t>
  </si>
  <si>
    <t xml:space="preserve">
90.51485</t>
  </si>
  <si>
    <t>Railway Road, Godenail, Luxminarayan, Godnail, Narayanganj Sadar, Narayanganj, Dhaka, Bangladesh</t>
  </si>
  <si>
    <t>23.645454</t>
  </si>
  <si>
    <t xml:space="preserve">
90.51554</t>
  </si>
  <si>
    <t>23.714764</t>
  </si>
  <si>
    <t xml:space="preserve">
90.53359</t>
  </si>
  <si>
    <t>Borpa, Bhargaon, Sadipur, Sonargaon, Narayanganj, Dhaka, Bangladesh</t>
  </si>
  <si>
    <t xml:space="preserve">
90.54191</t>
  </si>
  <si>
    <t>Dhaka - Sylhet Highway, Dagaria (Part), Chinishpur, Narsingdi Sadar, Narsingdi, Dhaka, Bangladesh</t>
  </si>
  <si>
    <t>23.922298</t>
  </si>
  <si>
    <t xml:space="preserve">
90.6941</t>
  </si>
  <si>
    <t>Mahajampur Road, Borpa, Barpa, Tarabo, Rupganj, Narayanganj, Dhaka, Bangladesh</t>
  </si>
  <si>
    <t>23.745613</t>
  </si>
  <si>
    <t xml:space="preserve">
90.5452</t>
  </si>
  <si>
    <t>VIP Road, Golakandail, Bulta, Rupganj, Narayanganj, Dhaka, Bangladesh</t>
  </si>
  <si>
    <t>23.779936</t>
  </si>
  <si>
    <t xml:space="preserve">
90.57024</t>
  </si>
  <si>
    <t>Shiddhirganj, Jalkundi, Godnail, Narayanganj Sadar Upazila, Narayanganj District, Dhaka Division, Bangladesh</t>
  </si>
  <si>
    <t>23.314157</t>
  </si>
  <si>
    <t xml:space="preserve">
89.15954</t>
  </si>
  <si>
    <t>Nambihin Rasta, Paurashava, Kaliganj, Jhenaidah, Khulna, Bangladesh</t>
  </si>
  <si>
    <t>23.396135</t>
  </si>
  <si>
    <t xml:space="preserve">
89.132935</t>
  </si>
  <si>
    <t>Chowgacha Road, Paurashava, Kotchandpur, Jhenaidah, Khulna, Bangladesh</t>
  </si>
  <si>
    <t>23.406515</t>
  </si>
  <si>
    <t xml:space="preserve">
89.01807</t>
  </si>
  <si>
    <t>Fulbari-Kushna Road, Kotchandpur, Paurashava, Jhenaidah District, Khulna Division, Bangladesh</t>
  </si>
  <si>
    <t>Jessore Road, Sarsha, Sharsha, Jessore, Khulna, Bangladesh</t>
  </si>
  <si>
    <t>23.055359</t>
  </si>
  <si>
    <t xml:space="preserve">
88.959526</t>
  </si>
  <si>
    <t>Benapole - Bahadurpur Road, Benapole, Benapole Paurashava, Sharsha, Jessore, Khulna 7431, Bangladesh</t>
  </si>
  <si>
    <t>23.0532</t>
  </si>
  <si>
    <t xml:space="preserve">
88.90222</t>
  </si>
  <si>
    <t>N711, Benapole, Bara Achra, Benapole Paurashava, Sharsha, Jessore, Khulna, Bangladesh</t>
  </si>
  <si>
    <t>23.039602</t>
  </si>
  <si>
    <t xml:space="preserve">
88.892685</t>
  </si>
  <si>
    <t>Bagachra, Rari Pukuria, Kayba, Sharsha Upazila, Jessore District, Khulna Division, Bangladesh</t>
  </si>
  <si>
    <t>22.94556</t>
  </si>
  <si>
    <t xml:space="preserve">
88.97934</t>
  </si>
  <si>
    <t>Bagachra, Sharsha Upazila, Jessore District, Khulna Division, Bangladesh</t>
  </si>
  <si>
    <t>22.950556</t>
  </si>
  <si>
    <t xml:space="preserve">
88.9904</t>
  </si>
  <si>
    <t>Bankra - Baganchra Roads, Shankarpur Union, Kulbaria, Shankarpur, Jhikargachha Upazila, Jessore District, Khulna Division, Bangladesh</t>
  </si>
  <si>
    <t>Shankarpur Union, Bagachra, Shankarpur, Jhikargachha Upazila, Jessore District, Khulna Division, Bangladesh</t>
  </si>
  <si>
    <t>Bagachra, Bagachra, Sharsha, Jessore, Khulna, Bangladesh</t>
  </si>
  <si>
    <t>22.964005</t>
  </si>
  <si>
    <t xml:space="preserve">
88.98517</t>
  </si>
  <si>
    <t>Shankarpur Union, Samta, Bagachra, Sharsha Upazila, Jessore District, Khulna Division, Bangladesh</t>
  </si>
  <si>
    <t>22.98831</t>
  </si>
  <si>
    <t xml:space="preserve">
88.98534</t>
  </si>
  <si>
    <t>Navaran Narayanpur Road, Samlagachhi, Sharsha, Sharsha, Jessore, Khulna, Bangladesh</t>
  </si>
  <si>
    <t>23.061007</t>
  </si>
  <si>
    <t xml:space="preserve">
88.98448</t>
  </si>
  <si>
    <t>23.185007</t>
  </si>
  <si>
    <t xml:space="preserve">
89.37604</t>
  </si>
  <si>
    <t>23.164467</t>
  </si>
  <si>
    <t xml:space="preserve">
89.449165</t>
  </si>
  <si>
    <t>23.175728</t>
  </si>
  <si>
    <t>Mangalhata, Mallikpur, Lohagara, Narail, Khulna, Bangladesh</t>
  </si>
  <si>
    <t>23.17307</t>
  </si>
  <si>
    <t xml:space="preserve">
89.65119</t>
  </si>
  <si>
    <t>Ghonapara Govt Hospital Road, Tilsara, Orakandi Union, Ghona Para, Ratail, Kashiani, Gopalganj, Dhaka, Bangladesh</t>
  </si>
  <si>
    <t>23.185305</t>
  </si>
  <si>
    <t xml:space="preserve">
89.76779</t>
  </si>
  <si>
    <t>Ramdia Bazar - Aruakandi Bazar, Ramdia C/A, Saphlidanga, Fukura, Kashiani Upazila, Gopalganj District, Dhaka Division, Bangladesh</t>
  </si>
  <si>
    <t>23.170866</t>
  </si>
  <si>
    <t xml:space="preserve">
89.80189</t>
  </si>
  <si>
    <t>Nambihin Rasta, Ramdia C/A, Ramdia, Bethuri, Kashiani, Gopalganj, Dhaka, Bangladesh</t>
  </si>
  <si>
    <t>23.15168</t>
  </si>
  <si>
    <t xml:space="preserve">
89.80342</t>
  </si>
  <si>
    <t>Dhaka - Khulna Highway, Orakandi Union, Tarail, Fukura, Kashiani, Gopalganj, Dhaka, Bangladesh</t>
  </si>
  <si>
    <t>23.160892</t>
  </si>
  <si>
    <t xml:space="preserve">
89.772194</t>
  </si>
  <si>
    <t>Mawa - Gopalganj Highway, Chandra Dighalia, Paikerdanga, Suktail, Gopalganj Sadar Upazila, Gopalganj District, Dhaka Division, Bangladesh</t>
  </si>
  <si>
    <t>23.091944</t>
  </si>
  <si>
    <t xml:space="preserve">
89.76346</t>
  </si>
  <si>
    <t>Arpara, Mochra, Haridaspur, Gopalganj Sadar, Gopalganj, Dhaka, Bangladesh</t>
  </si>
  <si>
    <t>23.044134</t>
  </si>
  <si>
    <t xml:space="preserve">
89.799835</t>
  </si>
  <si>
    <t>23.020214</t>
  </si>
  <si>
    <t xml:space="preserve">
89.93764</t>
  </si>
  <si>
    <t>Bhanga - Barisal Highway, Mostafapur, Chatur Para, Kendua, Madaripur Sadar, Madaripur, Dhaka, Bangladesh</t>
  </si>
  <si>
    <t>23.16225</t>
  </si>
  <si>
    <t xml:space="preserve">
90.133705</t>
  </si>
  <si>
    <t>Nayakandi, Bajitpur, Rajoir Upazila, Madaripur District, Dhaka Division, Bangladesh</t>
  </si>
  <si>
    <t>23.192255</t>
  </si>
  <si>
    <t xml:space="preserve">
90.093834</t>
  </si>
  <si>
    <t>Sundikuri Road, Rajoir, Rajoir, Rajoir, Madaripur, Dhaka, Bangladesh</t>
  </si>
  <si>
    <t>23.20462</t>
  </si>
  <si>
    <t xml:space="preserve">
90.02915</t>
  </si>
  <si>
    <t>23.17249</t>
  </si>
  <si>
    <t xml:space="preserve">
90.19493</t>
  </si>
  <si>
    <t>Nambihin Rasta, পুরান বাজার, মাদারীপুর, Paurashava, Madaripur Sadar, মাদারীপুর জেলা, ঢাকা বিভাগ, Bangladesh</t>
  </si>
  <si>
    <t>23.177753</t>
  </si>
  <si>
    <t xml:space="preserve">
90.20106</t>
  </si>
  <si>
    <t>Nambihin Rasta, Thengamara, Ditiyakhanda, Shibchar, Madaripur, Dhaka, Bangladesh</t>
  </si>
  <si>
    <t>23.358734</t>
  </si>
  <si>
    <t xml:space="preserve">
90.1711</t>
  </si>
  <si>
    <t>Char Bachamara, Panch Char, Shibchar, Madaripur, Dhaka, Bangladesh</t>
  </si>
  <si>
    <t>23.392492</t>
  </si>
  <si>
    <t xml:space="preserve">
90.14897</t>
  </si>
  <si>
    <t>Madaripur Road, Bara Nilakhi, Umedpur, Shibchar, Madaripur, Dhaka, Bangladesh</t>
  </si>
  <si>
    <t>23.333876</t>
  </si>
  <si>
    <t xml:space="preserve">
90.17667</t>
  </si>
  <si>
    <t>Hasadah - Moheshpur Road, Jalilpur, Paurashava, Maheshpur Upazila, Jhenaidah District, Khulna Division, Bangladesh</t>
  </si>
  <si>
    <t>23.34856</t>
  </si>
  <si>
    <t xml:space="preserve">
88.90809</t>
  </si>
  <si>
    <t>Hasadah - Moheshpur Road, Ektarpur, Khondokar Para, Durgapur Bautika, Fatehpur, Maheshpur, Jhenaidah, Khulna, Bangladesh</t>
  </si>
  <si>
    <t>23.383797</t>
  </si>
  <si>
    <t xml:space="preserve">
88.883514</t>
  </si>
  <si>
    <t>Maheshpur-Dattanagar Road, Gokulnagar, Mathuranagar, Pantha Para, Maheshpur, Jhenaidah, Khulna, Bangladesh</t>
  </si>
  <si>
    <t>23.375792</t>
  </si>
  <si>
    <t xml:space="preserve">
88.83286</t>
  </si>
  <si>
    <t>Gurdah, Bhabanagar, Shyamkur, Maheshpur, Jhenaidah, Khulna, Bangladesh</t>
  </si>
  <si>
    <t>23.343304</t>
  </si>
  <si>
    <t xml:space="preserve">
88.77848</t>
  </si>
  <si>
    <t>Malibariya Road, Gurdah, Sijia, Nepa, Maheshpur, Jhenaidah, Khulna, Bangladesh</t>
  </si>
  <si>
    <t>23.315605</t>
  </si>
  <si>
    <t xml:space="preserve">
88.7791</t>
  </si>
  <si>
    <t>Bakoshpota-Bawle Road, Kulla, Nepa, Maheshpur, Jhenaidah, Khulna, Bangladesh</t>
  </si>
  <si>
    <t>23.284824</t>
  </si>
  <si>
    <t xml:space="preserve">
88.76588</t>
  </si>
  <si>
    <t>Nambihin Rasta, Mailbaria, Nepa, Maheshpur, Jhenaidah, Khulna, Bangladesh</t>
  </si>
  <si>
    <t>23.302685</t>
  </si>
  <si>
    <t xml:space="preserve">
88.756615</t>
  </si>
  <si>
    <t>Nepar Bazzar Road, Solemanpur, Nepa, Maheshpur, Jhenaidah, Khulna, Bangladesh</t>
  </si>
  <si>
    <t>23.290909</t>
  </si>
  <si>
    <t xml:space="preserve">
88.75288</t>
  </si>
  <si>
    <t>Jinnahnagar, Bauli, Kazirber, Maheshpur, Jhenaidah, Khulna, Bangladesh</t>
  </si>
  <si>
    <t>23.266321</t>
  </si>
  <si>
    <t xml:space="preserve">
88.7609</t>
  </si>
  <si>
    <t>Nambihin Rasta, Samanta, Alomgeer, Bhagabatitala, Kazirber, Maheshpur, Jhenaidah, Khulna, Bangladesh</t>
  </si>
  <si>
    <t>23.25002</t>
  </si>
  <si>
    <t xml:space="preserve">
88.776245</t>
  </si>
  <si>
    <t>Satpara, Banshbariya, Samanta Gopalpur, Kazirber, Maheshpur, Jhenaidah, Khulna, Bangladesh</t>
  </si>
  <si>
    <t>23.2408</t>
  </si>
  <si>
    <t xml:space="preserve">
88.790665</t>
  </si>
  <si>
    <t>Vairoba-Samonta Road, Ruler Bazzar Bus Stop, Rule, Banshbaria, Maheshpur, Jhenaidah, Khulna, Bangladesh</t>
  </si>
  <si>
    <t>23.268368</t>
  </si>
  <si>
    <t xml:space="preserve">
88.81549</t>
  </si>
  <si>
    <t>Vairoba-Pathura Road, Vairoba, Rule, Ruli, Banshbaria, Maheshpur, Jhenaidah, Khulna, Bangladesh</t>
  </si>
  <si>
    <t>23.276726</t>
  </si>
  <si>
    <t xml:space="preserve">
88.82484</t>
  </si>
  <si>
    <t>Jessore-Chuadanga Road, Alampur, Paurashava, Kotchandpur Upazila, Jhenaidah District, Khulna Division, Bangladesh</t>
  </si>
  <si>
    <t>Kcp Islamic Media, Kotchandpur, Paurashava, Jhenaidah District, Khulna Division, Bangladesh</t>
  </si>
  <si>
    <t>23.538618</t>
  </si>
  <si>
    <t xml:space="preserve">
89.21243</t>
  </si>
  <si>
    <t>23.526855</t>
  </si>
  <si>
    <t xml:space="preserve">
89.30056</t>
  </si>
  <si>
    <t>Faridpur - Magura - Jhenaidah - Jessore - Khulna - Mongla Road, Police Lines, Paurashava, Magura Sadar, Magura, Khulna, Bangladesh</t>
  </si>
  <si>
    <t>23.484255</t>
  </si>
  <si>
    <t xml:space="preserve">
89.40102</t>
  </si>
  <si>
    <t>Hizalgari Road, Begumpur, Hijalgari, Titudaha, Chuadanga Sadar, Chuadanga, Khulna, Bangladesh</t>
  </si>
  <si>
    <t>23.556072</t>
  </si>
  <si>
    <t xml:space="preserve">
88.874916</t>
  </si>
  <si>
    <t>23.90161</t>
  </si>
  <si>
    <t xml:space="preserve">
88.92454</t>
  </si>
  <si>
    <t>23.733421</t>
  </si>
  <si>
    <t xml:space="preserve">
89.14389</t>
  </si>
  <si>
    <t>Nambihin Rasta, Poradah Bazar, Swarupdaha, Poradaha, Mirpur, Kushtia, Khulna, Bangladesh</t>
  </si>
  <si>
    <t>23.86186</t>
  </si>
  <si>
    <t xml:space="preserve">
89.02496</t>
  </si>
  <si>
    <t>Katda, Poradah Bazar, Swarupdaha, Poradaha, Mirpur, Kushtia, Khulna, Bangladesh</t>
  </si>
  <si>
    <t>23.858387</t>
  </si>
  <si>
    <t xml:space="preserve">
89.02548</t>
  </si>
  <si>
    <t>Khajanagar, Bara Ailchara, Jagati, Kustia Sadar, Kushtia, Khulna, Bangladesh</t>
  </si>
  <si>
    <t>23.860281</t>
  </si>
  <si>
    <t xml:space="preserve">
89.063255</t>
  </si>
  <si>
    <t>ক্যানাল রোড, Khajanagar, Baliashisha, Jagati, Kustia Sadar, Kushtia, Khulna, Bangladesh</t>
  </si>
  <si>
    <t>23.864443</t>
  </si>
  <si>
    <t xml:space="preserve">
89.06071</t>
  </si>
  <si>
    <t>14, N704, Chourhash, Kushtia, Jagati, Mazampur, Kustia Sadar Upazila, Khulna Division, Bangladesh, 7000</t>
  </si>
  <si>
    <t>Horipur Road, Hats Horihor, Kushtia, Hatas Haripur, Hatas Haripur, Kustia Sadar Upazila, Khulna Division, Bangladesh</t>
  </si>
  <si>
    <t>23.904165</t>
  </si>
  <si>
    <t xml:space="preserve">
89.11854</t>
  </si>
  <si>
    <t>Horipur Road, হাটস হরিপুর, Hatas Haripur, Kustia Sadar, Kushtia, Khulna, Bangladesh</t>
  </si>
  <si>
    <t>23.915976</t>
  </si>
  <si>
    <t xml:space="preserve">
89.13364</t>
  </si>
  <si>
    <t>23.903214</t>
  </si>
  <si>
    <t xml:space="preserve">
89.124626</t>
  </si>
  <si>
    <t>Nuruddin Ahmed Road, কুষ্টিয়া, Paurashava, Kustia Sadar, কুষ্টিয়া জেলা, খুলনা বিভাগ, Bangladesh</t>
  </si>
  <si>
    <t>23.89557</t>
  </si>
  <si>
    <t xml:space="preserve">
89.14537</t>
  </si>
  <si>
    <t>Fancy Plaza, Lalon Shah Road, Cheudija, Kushtia, Chapra, Kumarkhali Upazila, Khulna Division, Bangladesh</t>
  </si>
  <si>
    <t>23.750864</t>
  </si>
  <si>
    <t xml:space="preserve">
89.120895</t>
  </si>
  <si>
    <t>mollapara, Shantidanga - Sheikhpara Road, Shantidanga, Harinarayanpur, Kustia Sadar Upazila, Kushtia District, Khulna Division, Bangladesh, 7003</t>
  </si>
  <si>
    <t>23.73286</t>
  </si>
  <si>
    <t xml:space="preserve">
89.148506</t>
  </si>
  <si>
    <t xml:space="preserve">
92.037476</t>
  </si>
  <si>
    <t>Nambihin Rasta, Masajan, Elenga, Kalihati, Tangail, Dhaka, Bangladesh</t>
  </si>
  <si>
    <t>24.326683</t>
  </si>
  <si>
    <t>Toll Plaza, N405, Porabari, Char Pathailkandi, Nikrail, Bhuapur, Tangail, Dhaka, Bangladesh</t>
  </si>
  <si>
    <t>24.395613</t>
  </si>
  <si>
    <t xml:space="preserve">
89.80483</t>
  </si>
  <si>
    <t>Natore - Dhaka Highway, Jhawoil Gram, Par Jhaul Baghbari, Jhawail, Kamarkhanda, Sirajganj, Rajshahi, Bangladesh</t>
  </si>
  <si>
    <t>24.399036</t>
  </si>
  <si>
    <t xml:space="preserve">
89.65885</t>
  </si>
  <si>
    <t>Nambihin Rasta, Hatikumrul, Hatikumrul, Ullapara, Sirajganj, Rajshahi, Bangladesh</t>
  </si>
  <si>
    <t>24.422142</t>
  </si>
  <si>
    <t xml:space="preserve">
89.54035</t>
  </si>
  <si>
    <t>SSTec Tutorials, Kadirganj, Rajshahi, Ward-13, Boalia Thana, Bangladesh</t>
  </si>
  <si>
    <t>Holding-344, Road No 3, Rajshahi, Hazrapukur, রাজশাহী, Ward-19, Boalia Thana, রাজশাহী জেলা, রাজশাহী বিভাগ 6100, Bangladesh</t>
  </si>
  <si>
    <t>24.376339</t>
  </si>
  <si>
    <t xml:space="preserve">
88.61053</t>
  </si>
  <si>
    <t>Rajshahi - Naogaon Highway, Nowhata, Puthia Para, Noahata, Paba, Rajshahi, Bangladesh</t>
  </si>
  <si>
    <t>24.465723</t>
  </si>
  <si>
    <t xml:space="preserve">
88.61076</t>
  </si>
  <si>
    <t>Tanore - Rajshahi Highway, Kaligonj, Chak Damdama, Tanore Paurashava, Tanore, Rajshahi, Bangladesh</t>
  </si>
  <si>
    <t>24.532167</t>
  </si>
  <si>
    <t xml:space="preserve">
88.56575</t>
  </si>
  <si>
    <t>Tanore-Mohanpur Road, Mohanpur, Buruz, Tanore Paurashava, Tanore, Rajshahi, Bangladesh</t>
  </si>
  <si>
    <t>24.54996</t>
  </si>
  <si>
    <t xml:space="preserve">
88.583115</t>
  </si>
  <si>
    <t>Pabna - Ishwardi Highway, Dasuria, Char Silimpur, Dashuria, Ishwardi Upazila, Pabna District, Rajshahi Division, Bangladesh</t>
  </si>
  <si>
    <t>24.109484</t>
  </si>
  <si>
    <t xml:space="preserve">
89.124084</t>
  </si>
  <si>
    <t>Nambihin Rasta, Purnokalash, Purnakalas, Gopalpur, Baraigram, Natore, Rajshahi, Bangladesh</t>
  </si>
  <si>
    <t>24.180674</t>
  </si>
  <si>
    <t xml:space="preserve">
89.131134</t>
  </si>
  <si>
    <t>Biler Par Road, Khandar, Malgram (Part-B), Fapore, Bogra Sadar, Bogra, Rajshahi, Bangladesh</t>
  </si>
  <si>
    <t>24.837414</t>
  </si>
  <si>
    <t xml:space="preserve">
89.364845</t>
  </si>
  <si>
    <t>Nambihin Rasta, Gouripur, Jinglatali, Purba Gauripur, Daudkandi, Comilla, Chittagong, Bangladesh</t>
  </si>
  <si>
    <t>23.524588</t>
  </si>
  <si>
    <t xml:space="preserve">
90.81536</t>
  </si>
  <si>
    <t>08, Road No 2, Hazrat Shahjalal International Airport, Sector 1, Ward-01, Uttara, Dhaka, Dhaka 1230, Bangladesh</t>
  </si>
  <si>
    <t>23.855354</t>
  </si>
  <si>
    <t>House no: 88, 19, Road Number 14, Sector-13, Ward-01, Uttara, Dhaka, Dhaka 1230, Bangladesh</t>
  </si>
  <si>
    <t>23.873648</t>
  </si>
  <si>
    <t xml:space="preserve">
90.38976</t>
  </si>
  <si>
    <t xml:space="preserve">
90.41277</t>
  </si>
  <si>
    <t>4, Jafrabad - Sanker Road, Sankar, Mohammadpur, Ward No-47 (Part), Hazaribagh, Dhaka, Dhaka 1207, Bangladesh</t>
  </si>
  <si>
    <t>23.748013</t>
  </si>
  <si>
    <t xml:space="preserve">
90.36327</t>
  </si>
  <si>
    <t>127a, Bosila Main Road, Boshila, Hazaribag, Washpur, Ward No-46 (Part), Hazaribagh, Dhaka, Dhaka 1207, Bangladesh</t>
  </si>
  <si>
    <t>23.74571</t>
  </si>
  <si>
    <t xml:space="preserve">
90.34875</t>
  </si>
  <si>
    <t>6, Road 2, Block B, Boshila, Hazaribag, Washpur, Ward No-48 (Part), Hazaribagh, Dhaka, Dhaka 1207, Bangladesh</t>
  </si>
  <si>
    <t>23.744896</t>
  </si>
  <si>
    <t xml:space="preserve">
90.35093</t>
  </si>
  <si>
    <t>67/2, Bosila Road, Al-Furkan Furniture, Boshila, Ward No-46 (Part), Mohammadpur, Dhaka, Dhaka 1207, Bangladesh</t>
  </si>
  <si>
    <t>23.74694</t>
  </si>
  <si>
    <t xml:space="preserve">
90.34632</t>
  </si>
  <si>
    <t>Modhumoti Model Housing, 14, Road 5, Block B, Bosila, Boshila, Hazaribag, Washpur, Ward No-48 (Part), Hazaribagh, Dhaka, Dhaka, Bangladesh</t>
  </si>
  <si>
    <t>23.743359</t>
  </si>
  <si>
    <t xml:space="preserve">
90.35058</t>
  </si>
  <si>
    <t>7, Road 12, Boshila, Ward No-46 (Part), Mohammadpur, Dhaka, Dhaka, Bangladesh</t>
  </si>
  <si>
    <t>23.749998</t>
  </si>
  <si>
    <t>15, Road No. 17/A, Diyabari, Nalbhog, Uttara, Harirampur, Turag, Dhaka, Dhaka 1230, Bangladesh</t>
  </si>
  <si>
    <t>23.87553</t>
  </si>
  <si>
    <t xml:space="preserve">
90.379974</t>
  </si>
  <si>
    <t>336, Isakha Avenue, Dewanpara, Dakshinkhan (Part), Dakshin Khan, Dhaka, Dhaka 1230, Bangladesh</t>
  </si>
  <si>
    <t>23.87006</t>
  </si>
  <si>
    <t xml:space="preserve">
90.408</t>
  </si>
  <si>
    <t>Noimuddin Road, South Dakshin Gawair, Dakshin Khan, Uttara, Ashkona, Dakshinkhan (Part), Dakshin Khan, Dhaka, Dhaka 1230, Bangladesh</t>
  </si>
  <si>
    <t>Road to International Terminal, Hazrat Shahjalal International Airport, CAAB Colony, Uttar Khan, Dakshinkhan (Part), Dakshin Khan, Dhaka, Dhaka, 1230, Bangladesh</t>
  </si>
  <si>
    <t>23.850012</t>
  </si>
  <si>
    <t xml:space="preserve">
90.40952</t>
  </si>
  <si>
    <t>1229, Ashiyan City Road, Hazrat Shahjalal International Airport, CAAB Colony, Dakshinkhan (Part), Dakshin Khan, Dhaka, Dhaka 1230, Bangladesh</t>
  </si>
  <si>
    <t>23.848417</t>
  </si>
  <si>
    <t xml:space="preserve">
90.41141</t>
  </si>
  <si>
    <t>23.772602</t>
  </si>
  <si>
    <t>712/19, 49, Adabor-10, Faruqi Foundation, Baitul Aman Housing, Ward-43, Mohammadpur, Dhaka, Dhaka 1216, Bangladesh</t>
  </si>
  <si>
    <t>23.770824</t>
  </si>
  <si>
    <t xml:space="preserve">
90.34911</t>
  </si>
  <si>
    <t>23.772041</t>
  </si>
  <si>
    <t xml:space="preserve">
90.34499</t>
  </si>
  <si>
    <t>Meghna Bank Limited ATM, Sadarghat - Gabtoli Road, Dhaka, Ward-43, Mohammadpur, Bangladesh</t>
  </si>
  <si>
    <t>Sadarghat - Gabtoli Road, Aminbazar, Mohammadpur, Dhaka, Dhaka, Bangladesh</t>
  </si>
  <si>
    <t>23.770832</t>
  </si>
  <si>
    <t xml:space="preserve">
90.34355</t>
  </si>
  <si>
    <t xml:space="preserve">
90.36425</t>
  </si>
  <si>
    <t>Shopno Tori (স্বপ্ন তরী), Uttara South, Mirpur Cantonment, Mirpur, Baunia, Pallabi, Dhaka, Dhaka, Bangladesh</t>
  </si>
  <si>
    <t>23.845728</t>
  </si>
  <si>
    <t>1, Road Number 1, Nobodoy Housing Society, Mohammadpur, Dhaka, Dhaka, Bangladesh</t>
  </si>
  <si>
    <t>23.763058</t>
  </si>
  <si>
    <t xml:space="preserve">
90.350685</t>
  </si>
  <si>
    <t xml:space="preserve">
90.354805</t>
  </si>
  <si>
    <t>Baimail Nodir Par, Baimail, Konabari, Gazipur Sadar, Gazipur, Dhaka, Bangladesh</t>
  </si>
  <si>
    <t>23.999369</t>
  </si>
  <si>
    <t>Road, Jarun, Gobindabari, Konabari, Gazipur Sadar, Gazipur, Dhaka, Bangladesh</t>
  </si>
  <si>
    <t>Jail Road, Mirpur, Konabari, Gazipur Sadar, Gazipur, Dhaka, Bangladesh</t>
  </si>
  <si>
    <t>24.006104</t>
  </si>
  <si>
    <t xml:space="preserve">
90.31395</t>
  </si>
  <si>
    <t>Nambihin Rasta, Ara-Isa Prasad, Kayaltia, Gazipur Sadar, Gazipur, Dhaka, Bangladesh</t>
  </si>
  <si>
    <t>24.06405</t>
  </si>
  <si>
    <t xml:space="preserve">
90.399</t>
  </si>
  <si>
    <t>Dhaka - Tangail Highway, Dainkini, Atabaha, Kaliakair, Gazipur, Dhaka, Bangladesh</t>
  </si>
  <si>
    <t>24.049097</t>
  </si>
  <si>
    <t xml:space="preserve">
90.2337</t>
  </si>
  <si>
    <t>23.952698</t>
  </si>
  <si>
    <t xml:space="preserve">
90.269684</t>
  </si>
  <si>
    <t>Sattar Road, Kabirpur, Barai Para, Mouchat, Kaliakair, Gazipur, Dhaka, Bangladesh</t>
  </si>
  <si>
    <t>24.028748</t>
  </si>
  <si>
    <t xml:space="preserve">
90.25257</t>
  </si>
  <si>
    <t>24.023607</t>
  </si>
  <si>
    <t xml:space="preserve">
90.38887</t>
  </si>
  <si>
    <t>Nambihin Rasta, Dakshin Salna, Kayaltia, Gazipur Sadar, Gazipur, Dhaka, Bangladesh</t>
  </si>
  <si>
    <t>Mawna Union, Kewa, Sreepur, Gazipur, Dhaka, Bangladesh</t>
  </si>
  <si>
    <t xml:space="preserve">
90.41073</t>
  </si>
  <si>
    <t>Mawna - Sreepur - Goshinga - Kapasia - Aral - Sammania - Hatirdia - Monohardi Road, Mawna Union, Kewa, Sreepur, Gazipur, Dhaka, Bangladesh</t>
  </si>
  <si>
    <t>24.214884</t>
  </si>
  <si>
    <t xml:space="preserve">
90.4312</t>
  </si>
  <si>
    <t>Mawna - Sreepur - Goshinga - Kapasia - Aral - Sammania - Hatirdia - Monohardi Road, Mawna, Sreepur, Sreepur, Sreepur, Gazipur, Dhaka, Bangladesh</t>
  </si>
  <si>
    <t>24.196573</t>
  </si>
  <si>
    <t xml:space="preserve">
90.4848</t>
  </si>
  <si>
    <t>Sreepur-Tengra Road, Sreepur, Gazipur District, Dhaka Division, Bangladesh</t>
  </si>
  <si>
    <t>24.195753</t>
  </si>
  <si>
    <t xml:space="preserve">
90.482445</t>
  </si>
  <si>
    <t>24.18602</t>
  </si>
  <si>
    <t xml:space="preserve">
90.42461</t>
  </si>
  <si>
    <t>গাজীপুর, Kewa, Sreepur, গাজীপুর জেলা, ঢাকা বিভাগ, Bangladesh</t>
  </si>
  <si>
    <t>24.179476</t>
  </si>
  <si>
    <t xml:space="preserve">
90.436035</t>
  </si>
  <si>
    <t>Shuvo's Paradise, Atipara, Paurashava, Shariatpur Sadar Upazila, Shariatpur District, Dhaka Division, Bangladesh</t>
  </si>
  <si>
    <t>Bangha Panchar Road, Khas Char Bachamara, Sannyasir Char, Shibchar, Madaripur, Dhaka, Bangladesh</t>
  </si>
  <si>
    <t>23.388384</t>
  </si>
  <si>
    <t xml:space="preserve">
90.10762</t>
  </si>
  <si>
    <t>Saheberchar, Sarikal, Sarikal, Gaurnadi Upazila, Barisal District, Barisal Division, Bangladesh</t>
  </si>
  <si>
    <t>22.921684</t>
  </si>
  <si>
    <t xml:space="preserve">
90.30411</t>
  </si>
  <si>
    <t>22.953901</t>
  </si>
  <si>
    <t xml:space="preserve">
90.284164</t>
  </si>
  <si>
    <t>Shariatpur Road, Shibchar, Munshi Kaderpur, Kadirpur, Shariatpur District, Dhaka Division, Bangladesh</t>
  </si>
  <si>
    <t>23.380583</t>
  </si>
  <si>
    <t xml:space="preserve">
90.22041</t>
  </si>
  <si>
    <t>Shibchar, Chhota Krishnanagar, Sener Char, Zajira, Shariatpur, Dhaka, Bangladesh</t>
  </si>
  <si>
    <t>23.33254</t>
  </si>
  <si>
    <t xml:space="preserve">
90.255165</t>
  </si>
  <si>
    <t>23.341692</t>
  </si>
  <si>
    <t xml:space="preserve">
90.29371</t>
  </si>
  <si>
    <t>Shibchar, Ramkrishnapur, Barakandi, Zajira, Shariatpur, Dhaka, Bangladesh</t>
  </si>
  <si>
    <t>গোলার বাজার, Shibchar, Paschim Kachhikata, Umedpur, Madaripur District, Dhaka Division, Bangladesh</t>
  </si>
  <si>
    <t>23.338865</t>
  </si>
  <si>
    <t xml:space="preserve">
90.182335</t>
  </si>
  <si>
    <t>Narail - Fultala Road, Barakula, Kalora, Narail Sadar, Narail, Khulna, Bangladesh</t>
  </si>
  <si>
    <t>23.118073</t>
  </si>
  <si>
    <t xml:space="preserve">
89.49665</t>
  </si>
  <si>
    <t>N805, Garakhola, Salinabaksa, Gobindapur, Musksudpur, Gopalganj, Dhaka 8140, Bangladesh</t>
  </si>
  <si>
    <t>23.287527</t>
  </si>
  <si>
    <t xml:space="preserve">
89.80969</t>
  </si>
  <si>
    <t>Dhaka - Gopalganj Highway, Nurpur, Bhanga Paurashava, Bhanga, Faridpur, Dhaka, Bangladesh</t>
  </si>
  <si>
    <t>23.392311</t>
  </si>
  <si>
    <t xml:space="preserve">
89.978905</t>
  </si>
  <si>
    <t>Dhaka - Barisal Highway, Hasamdia, Bhanga Paurashava, Bhanga, Faridpur, Dhaka, Bangladesh</t>
  </si>
  <si>
    <t>23.385948</t>
  </si>
  <si>
    <t xml:space="preserve">
89.98922</t>
  </si>
  <si>
    <t>Nambihin Rasta, Baish Rashi, Sadarpur, Sadarpur, Faridpur, Dhaka, Bangladesh</t>
  </si>
  <si>
    <t>23.452164</t>
  </si>
  <si>
    <t xml:space="preserve">
90.012314</t>
  </si>
  <si>
    <t>Nambihin Rasta, বিশ্ব জাকের মঞ্জিল হেলিপোর্ট ২ World Zaker Manzil Heliport 2, Atrashi, Sadarpur, Sadarpur, Faridpur, Dhaka, Bangladesh</t>
  </si>
  <si>
    <t>23.448431</t>
  </si>
  <si>
    <t xml:space="preserve">
90.02618</t>
  </si>
  <si>
    <t>Nambihin Rasta, Shyampur, Sadarpur, Sadarpur, Faridpur, Dhaka, Bangladesh</t>
  </si>
  <si>
    <t>Sadarpur Road, Noyrashi, Sadarpur, Sadarpur, Faridpur, Dhaka, Bangladesh</t>
  </si>
  <si>
    <t>23.474564</t>
  </si>
  <si>
    <t xml:space="preserve">
90.03602</t>
  </si>
  <si>
    <t>Sadarpur Road, Satara Rashi, Sadarpur, Sadarpur, Faridpur, Dhaka, Bangladesh</t>
  </si>
  <si>
    <t>23.468555</t>
  </si>
  <si>
    <t xml:space="preserve">
90.03254</t>
  </si>
  <si>
    <t>Noapara Road, Noapara, Panchuria, Baghutia, Abhaynagar, Jessore, Khulna, Bangladesh</t>
  </si>
  <si>
    <t>23.031202</t>
  </si>
  <si>
    <t xml:space="preserve">
89.42001</t>
  </si>
  <si>
    <t>23.315214</t>
  </si>
  <si>
    <t xml:space="preserve">
89.70035</t>
  </si>
  <si>
    <t>Police Bari, Boalmari, Chatul, Faridpur District, Dhaka Division, Bangladesh</t>
  </si>
  <si>
    <t>23.382671</t>
  </si>
  <si>
    <t xml:space="preserve">
89.69367</t>
  </si>
  <si>
    <t>BRAC, Faridpur - Boalmari Road, Boalmari, Kamargram, Faridpur District, Dhaka Division, Bangladesh</t>
  </si>
  <si>
    <t>23.397583</t>
  </si>
  <si>
    <t xml:space="preserve">
89.6774</t>
  </si>
  <si>
    <t>Nambihin Rasta, Pabila, Panchai, Madhukhali, Faridpur, Dhaka, Bangladesh</t>
  </si>
  <si>
    <t>23.514803</t>
  </si>
  <si>
    <t xml:space="preserve">
89.65173</t>
  </si>
  <si>
    <t>23.75026</t>
  </si>
  <si>
    <t>23.775103</t>
  </si>
  <si>
    <t xml:space="preserve">
89.40946</t>
  </si>
  <si>
    <t>Nambihin Rasta, Majlispur, Churia Char, Char Jasordi, Nagarkanda, Faridpur, Dhaka, Bangladesh</t>
  </si>
  <si>
    <t>23.376938</t>
  </si>
  <si>
    <t xml:space="preserve">
89.8963</t>
  </si>
  <si>
    <t>Nambihin Rasta, Muksudpur, Tengrakhola, Musksudpur, Gopalganj, Dhaka, Bangladesh</t>
  </si>
  <si>
    <t>23.314949</t>
  </si>
  <si>
    <t xml:space="preserve">
89.880615</t>
  </si>
  <si>
    <t>Nambihin Rasta, Jatigram, Alfadanga, Faridpur, Dhaka, Bangladesh</t>
  </si>
  <si>
    <t>23.276644</t>
  </si>
  <si>
    <t xml:space="preserve">
89.747444</t>
  </si>
  <si>
    <t>Jashore - Dhaka Highway, Kaichail, Algi, Nagarkanda, Faridpur, Dhaka, Bangladesh</t>
  </si>
  <si>
    <t>23.390541</t>
  </si>
  <si>
    <t xml:space="preserve">
89.92281</t>
  </si>
  <si>
    <t>Lohagara - Jaipur Road, Joypur, Lohagara, Lohagara, Narail, Khulna, Bangladesh</t>
  </si>
  <si>
    <t>23.189781</t>
  </si>
  <si>
    <t xml:space="preserve">
89.6475</t>
  </si>
  <si>
    <t>Majra, Bagjhapa, Sajail, Kashiani Upazila, Gopalganj District, Dhaka Division, Bangladesh</t>
  </si>
  <si>
    <t>23.250116</t>
  </si>
  <si>
    <t xml:space="preserve">
89.75237</t>
  </si>
  <si>
    <t>25.739887</t>
  </si>
  <si>
    <t xml:space="preserve">
89.277725</t>
  </si>
  <si>
    <t>রোড, Khotkhotia, Pashuram, Rangpur Sadar, Rangpur, Bangladesh</t>
  </si>
  <si>
    <t>25.781595</t>
  </si>
  <si>
    <t>68, Guptapara Road, Paurashava, Rangpur Sadar, Rangpur, Rangpur, Bangladesh</t>
  </si>
  <si>
    <t>25.74638</t>
  </si>
  <si>
    <t xml:space="preserve">
89.2584</t>
  </si>
  <si>
    <t>Srikhata - Kaliganj Road, Sreekhata, Dalagram, Kaliganj, Lalmonirhat, Rangpur, Bangladesh</t>
  </si>
  <si>
    <t>25.992931</t>
  </si>
  <si>
    <t xml:space="preserve">
89.21177</t>
  </si>
  <si>
    <t xml:space="preserve">
89.133064</t>
  </si>
  <si>
    <t xml:space="preserve">
89.10384</t>
  </si>
  <si>
    <t>Manthana, Rajendrapur, Rangpur Sadar, Rangpur, Bangladesh</t>
  </si>
  <si>
    <t>25.793636</t>
  </si>
  <si>
    <t>Nambihin Rasta, Tamphat, Khurda Tamphat, Paurashava, Rangpur Sadar, Rangpur, Bangladesh</t>
  </si>
  <si>
    <t>25.71078</t>
  </si>
  <si>
    <t xml:space="preserve">
89.270325</t>
  </si>
  <si>
    <t>Nambihin Rasta, Jalinge, Royati Narail, Betkapa, Palashbari, Gaibandha, Rangpur, Bangladesh</t>
  </si>
  <si>
    <t>25.297146</t>
  </si>
  <si>
    <t xml:space="preserve">
89.427734</t>
  </si>
  <si>
    <t>Tulshighat - Sadullahpur Road, Tulshighat, Madhupur, Ballamjhar, Gaibandha Sadar, Gaibandha, Rangpur, Bangladesh</t>
  </si>
  <si>
    <t>25.323256</t>
  </si>
  <si>
    <t xml:space="preserve">
89.481384</t>
  </si>
  <si>
    <t>Polash Para Road, Polash Para, Boali, Gaibandha Sadar, Gaibandha, Rangpur, Bangladesh</t>
  </si>
  <si>
    <t>25.323277</t>
  </si>
  <si>
    <t xml:space="preserve">
89.53311</t>
  </si>
  <si>
    <t>25.366978</t>
  </si>
  <si>
    <t xml:space="preserve">
89.55304</t>
  </si>
  <si>
    <t>Gaibandah - Sundarganj Road, Kismat Malibari, Malibari, Gaibandha Sadar Upazila, Gaibandha District, Rangpur Division, Bangladesh</t>
  </si>
  <si>
    <t>25.38463</t>
  </si>
  <si>
    <t xml:space="preserve">
89.56001</t>
  </si>
  <si>
    <t>25.384607</t>
  </si>
  <si>
    <t xml:space="preserve">
89.57759</t>
  </si>
  <si>
    <t>Khankaye Mahbubia, Dariapur Zone, Kismat Malibari, Malibari, Gaibandha Sadar Upazila, Gaibandha District, Rangpur Division, Bangladesh</t>
  </si>
  <si>
    <t>25.399832</t>
  </si>
  <si>
    <t>Gaibandha-Bonarpara Road, Mondol Para, Nasaratpur, Boali, Gaibandha Sadar Upazila, Gaibandha District, Rangpur Division, Bangladesh</t>
  </si>
  <si>
    <t>Bonarpara, Dimla Padumsahar, Padumsahar, Saghata, Gaibandha, Rangpur, Bangladesh</t>
  </si>
  <si>
    <t>25.18915</t>
  </si>
  <si>
    <t xml:space="preserve">
89.53538</t>
  </si>
  <si>
    <t>Bonarpara Road, Bonarpara, Shimultari (Uz.h.q.), Bonar Para, Saghata, Gaibandha, Rangpur, Bangladesh</t>
  </si>
  <si>
    <t>25.161152</t>
  </si>
  <si>
    <t xml:space="preserve">
89.53283</t>
  </si>
  <si>
    <t>রওশন সড়ক, Chandna (Part), Basan, Gazipur Sadar, Gazipur, Dhaka 1702, Bangladesh</t>
  </si>
  <si>
    <t>23.989817</t>
  </si>
  <si>
    <t>Alhaj Fazar Ali Road, Chandna (Part), Basan, Gazipur Sadar Upazila, Gazipur District, Dhaka Division, Bangladesh</t>
  </si>
  <si>
    <t>23.981758</t>
  </si>
  <si>
    <t xml:space="preserve">
90.39075</t>
  </si>
  <si>
    <t>185, rd, Mogorkhal, Mugurkhal, Basan, Gazipur Sadar, Gazipur, Dhaka, Bangladesh</t>
  </si>
  <si>
    <t>23.973598</t>
  </si>
  <si>
    <t xml:space="preserve">
90.37988</t>
  </si>
  <si>
    <t>Sonda, Gachha, Gazipur Sadar, Gazipur, Dhaka, Bangladesh</t>
  </si>
  <si>
    <t>23.965033</t>
  </si>
  <si>
    <t xml:space="preserve">
90.37229</t>
  </si>
  <si>
    <t xml:space="preserve">
90.40541</t>
  </si>
  <si>
    <t>24.0146</t>
  </si>
  <si>
    <t xml:space="preserve">
90.416466</t>
  </si>
  <si>
    <t>Nandir Bazar - Jhagrarchar - Bakshiganj Road, Janakipur, Nilakshmia, Bakshiganj Upazila, Jamalpur District, Mymensingh Division, Bangladesh</t>
  </si>
  <si>
    <t>Dhanshail Bazar - Bhotpur Bazar Road, Nalkura, Dhansail, Dhanshail, Jhenaigati, Sherpur, Mymensingh, Bangladesh</t>
  </si>
  <si>
    <t>25.19453</t>
  </si>
  <si>
    <t xml:space="preserve">
90.01167</t>
  </si>
  <si>
    <t>2000, N 4, Shantinagor, Paurashava, Jamalpur Sadar Upazila, Jamalpur District, Dhaka Division, Bangladesh, 2000</t>
  </si>
  <si>
    <t>24.904894</t>
  </si>
  <si>
    <t xml:space="preserve">
89.95222</t>
  </si>
  <si>
    <t>West Gonopoddi Pukurpar, Gonopoddi, Ganapaddi, Nakla, Sherpur, Mymensingh 2151, Bangladesh</t>
  </si>
  <si>
    <t>24.97765</t>
  </si>
  <si>
    <t xml:space="preserve">
90.13627</t>
  </si>
  <si>
    <t>Khoar Par, Sherpur - Jhenaigati Road, Sherpur, Paurashava, Mymensingh Division, Bangladesh</t>
  </si>
  <si>
    <t>Bongaon, Rajnagar, Hatibandha Malijhikanda, Jhenaigati Upazila, Sherpur District, Dhaka Division, Bangladesh</t>
  </si>
  <si>
    <t>25.127007</t>
  </si>
  <si>
    <t xml:space="preserve">
90.082466</t>
  </si>
  <si>
    <t>25.000498</t>
  </si>
  <si>
    <t xml:space="preserve">
90.064896</t>
  </si>
  <si>
    <t>24.972391</t>
  </si>
  <si>
    <t xml:space="preserve">
90.155785</t>
  </si>
  <si>
    <t>Sadat Aqua Breeders, Haoranij, Bhatsala, Sherpur Sadar Upazila, Sherpur District, Mymensingh Division, Bangladesh</t>
  </si>
  <si>
    <t>Sherpur - Langarpara - Sreebardi Road, Sreebardi Shambhuganj, Sreebardi Paurashava, Sreebardi, Sherpur, Mymensingh, Bangladesh</t>
  </si>
  <si>
    <t>25.145445</t>
  </si>
  <si>
    <t xml:space="preserve">
89.93688</t>
  </si>
  <si>
    <t>টিকরকান্দি-দড়িপাড়া সড়ক, Sankanda, Char Kauria, Bakshiganj, Jamalpur, Mymensingh, Bangladesh</t>
  </si>
  <si>
    <t>25.170506</t>
  </si>
  <si>
    <t xml:space="preserve">
89.890175</t>
  </si>
  <si>
    <t>23.70744</t>
  </si>
  <si>
    <t xml:space="preserve">
90.5132</t>
  </si>
  <si>
    <t>Jalkuri Canal Road, Godenail, Jalkury, Godnail, Narayanganj Sadar, Narayanganj, Dhaka, Bangladesh</t>
  </si>
  <si>
    <t>23.663778</t>
  </si>
  <si>
    <t xml:space="preserve">
90.50546</t>
  </si>
  <si>
    <t>Nambihin Rasta, Mortujabad, Mirkuti Chhao, Mura Para, Rupganj, Narayanganj, Dhaka, Bangladesh</t>
  </si>
  <si>
    <t>23.773056</t>
  </si>
  <si>
    <t xml:space="preserve">
90.55112</t>
  </si>
  <si>
    <t>23.67125</t>
  </si>
  <si>
    <t xml:space="preserve">
90.545204</t>
  </si>
  <si>
    <t>23.67277</t>
  </si>
  <si>
    <t xml:space="preserve">
90.541084</t>
  </si>
  <si>
    <t>River View Complex, 27, South M Maleh Road, Narayanganj Ferry Terminal, Paurashava, Narayanganj Sadar, Narayanganj, Dhaka 1400, Bangladesh</t>
  </si>
  <si>
    <t>23.61607</t>
  </si>
  <si>
    <t xml:space="preserve">
90.50652</t>
  </si>
  <si>
    <t>Sabdi Road, Sonapur (Part), Kalagachhia, Bandar, Narayanganj, Dhaka, Bangladesh</t>
  </si>
  <si>
    <t>23.608572</t>
  </si>
  <si>
    <t>সড়ক, Lakshmankhola, Musapur, Bandar, Narayanganj, Dhaka 1410, Bangladesh</t>
  </si>
  <si>
    <t>23.65917</t>
  </si>
  <si>
    <t xml:space="preserve">
90.53073</t>
  </si>
  <si>
    <t>23.694164</t>
  </si>
  <si>
    <t xml:space="preserve">
90.52859</t>
  </si>
  <si>
    <t>RSm</t>
  </si>
  <si>
    <t>Md. Shafiqul Islam</t>
  </si>
  <si>
    <t>Songkor Kumar Das</t>
  </si>
  <si>
    <t>Tanvir Hoque</t>
  </si>
  <si>
    <t>Md. Aminur Islam</t>
  </si>
  <si>
    <t>Sony Nicholas D Rozario</t>
  </si>
  <si>
    <t>Md. Nazmus Sakib</t>
  </si>
  <si>
    <t>Shanti Kumar Biswas</t>
  </si>
  <si>
    <t>Md. Foridul Islam</t>
  </si>
  <si>
    <t>No Major Issue Found</t>
  </si>
  <si>
    <t>Staff ID</t>
  </si>
  <si>
    <t>Avg Duation Hr</t>
  </si>
  <si>
    <t>Tp Visit</t>
  </si>
  <si>
    <t>Text Before Delimiter</t>
  </si>
  <si>
    <t>Text After Delimiter</t>
  </si>
  <si>
    <t>3.24 km</t>
  </si>
  <si>
    <t>2.39 km</t>
  </si>
  <si>
    <t>1.22 km</t>
  </si>
  <si>
    <t>2.28 km</t>
  </si>
  <si>
    <t>1.02 km</t>
  </si>
  <si>
    <t>1.76 km</t>
  </si>
  <si>
    <t>3.4 km</t>
  </si>
  <si>
    <t>1.04 km</t>
  </si>
  <si>
    <t>519.75 m</t>
  </si>
  <si>
    <t>Sagorika Road, Sagorika BSCIC Industrial Area, Ward-10, Pahartali, Chittagong, Chittagong, 4217, Bangladesh</t>
  </si>
  <si>
    <t>22.356705</t>
  </si>
  <si>
    <t>2.2 km</t>
  </si>
  <si>
    <t>2.61 km</t>
  </si>
  <si>
    <t>Shahid Salam Road, Sagorika BSCIC Industrial Area, Chattogram, Ward-10, Pahartali, Chittagong 4217, Bangladesh</t>
  </si>
  <si>
    <t>22.35911</t>
  </si>
  <si>
    <t xml:space="preserve">
91.77056</t>
  </si>
  <si>
    <t>1.61 km</t>
  </si>
  <si>
    <t>652.7 m</t>
  </si>
  <si>
    <t>Nambihin Rasta, Chattogram, Ward-26, Halishahar, Chittagong, Bangladesh</t>
  </si>
  <si>
    <t>22.33766</t>
  </si>
  <si>
    <t xml:space="preserve">
91.7719</t>
  </si>
  <si>
    <t>1.65 km</t>
  </si>
  <si>
    <t>চাঁনমিয়া সড়ক , দক্ষিণ কাট্টলী , কমিশনার পুল, Dakshin Kattali, Chattogram, Ward-11, Pahartali, Chittagong, Bangladesh</t>
  </si>
  <si>
    <t>22.345871</t>
  </si>
  <si>
    <t xml:space="preserve">
91.77059</t>
  </si>
  <si>
    <t>Chittagong Coastal Road, 26 No. North Halishahar Ward, Ward-26, Halishahar, Chittagong, Chittagong, Bangladesh</t>
  </si>
  <si>
    <t>22.33161</t>
  </si>
  <si>
    <t xml:space="preserve">
91.76607</t>
  </si>
  <si>
    <t>658.84 m</t>
  </si>
  <si>
    <t>879.47 m</t>
  </si>
  <si>
    <t>945.8 m</t>
  </si>
  <si>
    <t>1.95 km</t>
  </si>
  <si>
    <t>1.97 km</t>
  </si>
  <si>
    <t>498.86 m</t>
  </si>
  <si>
    <t>2.05 km</t>
  </si>
  <si>
    <t>1.84 km</t>
  </si>
  <si>
    <t>1.41 km</t>
  </si>
  <si>
    <t>1.48 km</t>
  </si>
  <si>
    <t>1.6 km</t>
  </si>
  <si>
    <t>Patenga, Ward No-39 (Part), Bandar, Chittagong, Chittagong, Bangladesh</t>
  </si>
  <si>
    <t>22.277063</t>
  </si>
  <si>
    <t xml:space="preserve">
91.767586</t>
  </si>
  <si>
    <t>1.91 km</t>
  </si>
  <si>
    <t>2.1 km</t>
  </si>
  <si>
    <t>22.270517</t>
  </si>
  <si>
    <t xml:space="preserve">
91.768105</t>
  </si>
  <si>
    <t>2.27 km</t>
  </si>
  <si>
    <t>4.63 km</t>
  </si>
  <si>
    <t>22.361282</t>
  </si>
  <si>
    <t xml:space="preserve">
91.77149</t>
  </si>
  <si>
    <t>4.98 km</t>
  </si>
  <si>
    <t>3.8 km</t>
  </si>
  <si>
    <t>23.54 km</t>
  </si>
  <si>
    <t>22.471714</t>
  </si>
  <si>
    <t xml:space="preserve">
91.72332</t>
  </si>
  <si>
    <t>Musapur, Musapur, Sandwip, Chittagong, Bangladesh</t>
  </si>
  <si>
    <t>22.480536</t>
  </si>
  <si>
    <t xml:space="preserve">
91.49443</t>
  </si>
  <si>
    <t>2.49 km</t>
  </si>
  <si>
    <t>Nambihin Rasta, Uttar Sonichhari, Kumira, Sitakund, Chittagong, Bangladesh</t>
  </si>
  <si>
    <t>22.514198</t>
  </si>
  <si>
    <t xml:space="preserve">
91.69268</t>
  </si>
  <si>
    <t>4.5 km</t>
  </si>
  <si>
    <t>5.38 km</t>
  </si>
  <si>
    <t>1.21 km</t>
  </si>
  <si>
    <t>2.32 km</t>
  </si>
  <si>
    <t>828.49 m</t>
  </si>
  <si>
    <t>4.25 km</t>
  </si>
  <si>
    <t>5.74 km</t>
  </si>
  <si>
    <t>Tarkabagichar Road, Faujdarhat, Uttar Salimpur, Salimpur, Sitakund, Chittagong 4317, Bangladesh</t>
  </si>
  <si>
    <t>22.393284</t>
  </si>
  <si>
    <t xml:space="preserve">
91.75599</t>
  </si>
  <si>
    <t>6.11 km</t>
  </si>
  <si>
    <t>Nambihin Rasta, Shah Mohammadpur, Bhatiari, Sitakund, Chittagong, Bangladesh</t>
  </si>
  <si>
    <t>22.443905</t>
  </si>
  <si>
    <t xml:space="preserve">
91.744995</t>
  </si>
  <si>
    <t>2.73 km</t>
  </si>
  <si>
    <t>International Islamic University School and College, Nambihin Rasta, Ghoramara, Kumira, Madhya Sonaichhari, Sonaichhari, Sitakund, Chittagong, Bangladesh</t>
  </si>
  <si>
    <t>22.495348</t>
  </si>
  <si>
    <t xml:space="preserve">
91.72409</t>
  </si>
  <si>
    <t>2.41 km</t>
  </si>
  <si>
    <t>1.2 km</t>
  </si>
  <si>
    <t>R 415862007, Barabkunda, Char Banshbaria, Banshbaria, Sitakund, Chittagong, Bangladesh</t>
  </si>
  <si>
    <t>22.545578</t>
  </si>
  <si>
    <t xml:space="preserve">
91.66853</t>
  </si>
  <si>
    <t>4.33 km</t>
  </si>
  <si>
    <t>Bansbaria, Boalia, Banshbaria, Sitakund, Chittagong, Bangladesh</t>
  </si>
  <si>
    <t>22.543043</t>
  </si>
  <si>
    <t xml:space="preserve">
91.67992</t>
  </si>
  <si>
    <t>14.9 km</t>
  </si>
  <si>
    <t>Barabkunda, Nadalia, Barakunda, Sitakund, Chittagong, Bangladesh</t>
  </si>
  <si>
    <t>22.574175</t>
  </si>
  <si>
    <t xml:space="preserve">
91.65451</t>
  </si>
  <si>
    <t>1.11 km</t>
  </si>
  <si>
    <t>1.69 km</t>
  </si>
  <si>
    <t>3.3 km</t>
  </si>
  <si>
    <t>Delwar Khan Road, Haramia, Haramia, Sandwip, Chittagong, Bangladesh</t>
  </si>
  <si>
    <t>22.494371</t>
  </si>
  <si>
    <t xml:space="preserve">
91.48179</t>
  </si>
  <si>
    <t>1.16 km</t>
  </si>
  <si>
    <t>970.08 m</t>
  </si>
  <si>
    <t>22.47707</t>
  </si>
  <si>
    <t xml:space="preserve">
91.47871</t>
  </si>
  <si>
    <t>1.45 km</t>
  </si>
  <si>
    <t>Delwar Khan Road, Musapur, Musapur, Sandwip, Chittagong, Bangladesh</t>
  </si>
  <si>
    <t>22.483963</t>
  </si>
  <si>
    <t xml:space="preserve">
91.4845</t>
  </si>
  <si>
    <t>Malek Munsir Bari Road, Haramia, Haramia, Sandwip, Chittagong, Bangladesh</t>
  </si>
  <si>
    <t>22.49578</t>
  </si>
  <si>
    <t xml:space="preserve">
91.49048</t>
  </si>
  <si>
    <t>1.71 km</t>
  </si>
  <si>
    <t>Haramia, Haramia, Sandwip, Chittagong, Bangladesh</t>
  </si>
  <si>
    <t>22.494352</t>
  </si>
  <si>
    <t xml:space="preserve">
91.473915</t>
  </si>
  <si>
    <t>2.81 km</t>
  </si>
  <si>
    <t>1.26 km</t>
  </si>
  <si>
    <t>22.502274</t>
  </si>
  <si>
    <t xml:space="preserve">
91.48047</t>
  </si>
  <si>
    <t>Delwar Khan Road, Bauria, Kachiapar, Haramia, Sandwip, Chittagong, Bangladesh</t>
  </si>
  <si>
    <t>22.510403</t>
  </si>
  <si>
    <t xml:space="preserve">
91.47825</t>
  </si>
  <si>
    <t>3.84 km</t>
  </si>
  <si>
    <t>4.03 km</t>
  </si>
  <si>
    <t>Bauria, Bauria, Sandwip, Chittagong, Bangladesh</t>
  </si>
  <si>
    <t>22.512548</t>
  </si>
  <si>
    <t xml:space="preserve">
91.45778</t>
  </si>
  <si>
    <t>2.31 km</t>
  </si>
  <si>
    <t>2.17 km</t>
  </si>
  <si>
    <t>Nambihin Rasta, Haramia, Haramia, Sandwip, Chittagong, Bangladesh</t>
  </si>
  <si>
    <t>22.495735</t>
  </si>
  <si>
    <t xml:space="preserve">
91.46874</t>
  </si>
  <si>
    <t>Bauria, Kachiapar, Haramia, Sandwip, Chittagong, Bangladesh</t>
  </si>
  <si>
    <t>22.511362</t>
  </si>
  <si>
    <t xml:space="preserve">
91.48138</t>
  </si>
  <si>
    <t>Delwar Khan Road, Bauria, Bauria, Sandwip, Chittagong, Bangladesh</t>
  </si>
  <si>
    <t>22.530075</t>
  </si>
  <si>
    <t xml:space="preserve">
91.480515</t>
  </si>
  <si>
    <t>1.89 km</t>
  </si>
  <si>
    <t>Gasua, Gachhua, Sandwip, Chittagong, Bangladesh</t>
  </si>
  <si>
    <t>22.544727</t>
  </si>
  <si>
    <t xml:space="preserve">
91.46661</t>
  </si>
  <si>
    <t>Kalapania, Kalapania, Sandwip, Chittagong, Bangladesh</t>
  </si>
  <si>
    <t>22.546352</t>
  </si>
  <si>
    <t xml:space="preserve">
91.448296</t>
  </si>
  <si>
    <t>2.7 km</t>
  </si>
  <si>
    <t>Nambihin Rasta, Musapur, Musapur, Sandwip, Chittagong, Bangladesh</t>
  </si>
  <si>
    <t>22.476812</t>
  </si>
  <si>
    <t xml:space="preserve">
91.46365</t>
  </si>
  <si>
    <t>Musapur, Magdhara, Sandwip, Chittagong, Bangladesh</t>
  </si>
  <si>
    <t>22.48252</t>
  </si>
  <si>
    <t xml:space="preserve">
91.50746</t>
  </si>
  <si>
    <t>15.54 km</t>
  </si>
  <si>
    <t>16.33 km</t>
  </si>
  <si>
    <t>16.05 km</t>
  </si>
  <si>
    <t>3.53 km</t>
  </si>
  <si>
    <t>Kumira, Boalia, Banshbaria, Chittagong, Bangladesh</t>
  </si>
  <si>
    <t>22.518082</t>
  </si>
  <si>
    <t xml:space="preserve">
91.683464</t>
  </si>
  <si>
    <t>4.14 km</t>
  </si>
  <si>
    <t>4.83 km</t>
  </si>
  <si>
    <t>4.52 km</t>
  </si>
  <si>
    <t>3.12 km</t>
  </si>
  <si>
    <t>1, Sonaichhari Road, Dakshin Salimpur, Daskhin Salimpur, Salimpur, Sitakund, Chittagong 4317, Bangladesh</t>
  </si>
  <si>
    <t>22.380457</t>
  </si>
  <si>
    <t xml:space="preserve">
91.763664</t>
  </si>
  <si>
    <t>2, Lane Number 16, B-Block, Ward-26, Halishahar, Chittagong, Chittagong, Bangladesh</t>
  </si>
  <si>
    <t>22.340282</t>
  </si>
  <si>
    <t xml:space="preserve">
91.77826</t>
  </si>
  <si>
    <t>2.45 km</t>
  </si>
  <si>
    <t>1.55 km</t>
  </si>
  <si>
    <t>1.49 km</t>
  </si>
  <si>
    <t>22.36321</t>
  </si>
  <si>
    <t xml:space="preserve">
91.77566</t>
  </si>
  <si>
    <t>2.74 km</t>
  </si>
  <si>
    <t>1.58 km</t>
  </si>
  <si>
    <t>1.3 km</t>
  </si>
  <si>
    <t>658.78 m</t>
  </si>
  <si>
    <t>914 m</t>
  </si>
  <si>
    <t>30, Chanmari Road, Dampara, Lal Khan Bazaar, Ward-14, CCC (Khulshi), Chittagong, Chittagong, Bangladesh</t>
  </si>
  <si>
    <t>22.353666</t>
  </si>
  <si>
    <t xml:space="preserve">
91.816895</t>
  </si>
  <si>
    <t>936.79 m</t>
  </si>
  <si>
    <t>Sheikh Mujib Road, Postal Officers Colony, Ward-27, Double Mooring, Chittagong, Chittagong, Bangladesh</t>
  </si>
  <si>
    <t>22.326206</t>
  </si>
  <si>
    <t xml:space="preserve">
91.81169</t>
  </si>
  <si>
    <t>4.28 km</t>
  </si>
  <si>
    <t>2.5 km</t>
  </si>
  <si>
    <t>1.74 km</t>
  </si>
  <si>
    <t>2.34 km</t>
  </si>
  <si>
    <t>3.43 km</t>
  </si>
  <si>
    <t>Lal Khan Bazaar, Chattogram, Ward-14, CCC (Khulshi), Chittagong 4363, Bangladesh</t>
  </si>
  <si>
    <t>22.347437</t>
  </si>
  <si>
    <t xml:space="preserve">
91.81221</t>
  </si>
  <si>
    <t>4.22 km</t>
  </si>
  <si>
    <t>65, Nasirabad Industrial Area, 2 No. Jalalabad Ward, Ward-02, Baizid Bostami, Chittagong, Chittagong, Bangladesh</t>
  </si>
  <si>
    <t>22.378202</t>
  </si>
  <si>
    <t>4.09 km</t>
  </si>
  <si>
    <t>2.14 km</t>
  </si>
  <si>
    <t>Hathazari, Jobra, Mekhal, Hathazari, Chittagong, Bangladesh</t>
  </si>
  <si>
    <t>22.489748</t>
  </si>
  <si>
    <t xml:space="preserve">
91.81852</t>
  </si>
  <si>
    <t>10.16 km</t>
  </si>
  <si>
    <t>চট্রগ্রাম-হাটহাজারী রাউজান মহাসড়ক, Fatika, Mekhal, Hathazari, Chittagong, Bangladesh</t>
  </si>
  <si>
    <t>22.505993</t>
  </si>
  <si>
    <t xml:space="preserve">
91.829765</t>
  </si>
  <si>
    <t>7.44 km</t>
  </si>
  <si>
    <t>6.67 km</t>
  </si>
  <si>
    <t>Kotowalighona Road, Dalai Nagar, Kotalighona, Gahira, Raozan, Chittagong, Bangladesh</t>
  </si>
  <si>
    <t>22.526665</t>
  </si>
  <si>
    <t xml:space="preserve">
91.85189</t>
  </si>
  <si>
    <t>748.35 m</t>
  </si>
  <si>
    <t>Jahanpur Road, Chattogram, Jahanpur, Jafarnagar, Fatikchhari, Chittagong, Bangladesh</t>
  </si>
  <si>
    <t>22.586327</t>
  </si>
  <si>
    <t xml:space="preserve">
91.858986</t>
  </si>
  <si>
    <t>Abdullahpur Bazar Road, Abdullah Pur, Uttar Sharta, Abdullapur, Fatikchhari, Chittagong, Bangladesh</t>
  </si>
  <si>
    <t>22.574564</t>
  </si>
  <si>
    <t xml:space="preserve">
91.87071</t>
  </si>
  <si>
    <t>1.5 km</t>
  </si>
  <si>
    <t>3.71 km</t>
  </si>
  <si>
    <t>Raozan - Amir Hat Road, Lathichari, Dabua, Raozan, Chittagong, Bangladesh</t>
  </si>
  <si>
    <t>22.568909</t>
  </si>
  <si>
    <t xml:space="preserve">
91.89162</t>
  </si>
  <si>
    <t>Chittagong - Rangamati Highway, Raozan, Betbunia, Kawkhali Upazila, Chittagong District, Chittagong Division, Bangladesh</t>
  </si>
  <si>
    <t>5.49 km</t>
  </si>
  <si>
    <t>4.08 km</t>
  </si>
  <si>
    <t>4.02 km</t>
  </si>
  <si>
    <t>1.73 km</t>
  </si>
  <si>
    <t>1.75 km</t>
  </si>
  <si>
    <t>1.81 km</t>
  </si>
  <si>
    <t>1.77 km</t>
  </si>
  <si>
    <t>359.13 m</t>
  </si>
  <si>
    <t>1.59 km</t>
  </si>
  <si>
    <t>2.76 km</t>
  </si>
  <si>
    <t>5.48 km</t>
  </si>
  <si>
    <t>4.95 km</t>
  </si>
  <si>
    <t>10.85 km</t>
  </si>
  <si>
    <t>1.05 km</t>
  </si>
  <si>
    <t>1.83 km</t>
  </si>
  <si>
    <t>4.84 km</t>
  </si>
  <si>
    <t>Dhaka - Chittagong Highway, Satbaria, Wahedpur, Mirsharai, Chittagong, Bangladesh</t>
  </si>
  <si>
    <t>22.69093</t>
  </si>
  <si>
    <t xml:space="preserve">
91.62089</t>
  </si>
  <si>
    <t>Nambihin Rasta, Dharmo Pur, Uttar Teriail, Bariadyala, Sitakund, Chittagong, Bangladesh</t>
  </si>
  <si>
    <t>22.683146</t>
  </si>
  <si>
    <t xml:space="preserve">
91.63432</t>
  </si>
  <si>
    <t>8.65 km</t>
  </si>
  <si>
    <t>1.27 km</t>
  </si>
  <si>
    <t>3.86 km</t>
  </si>
  <si>
    <t>6.18 km</t>
  </si>
  <si>
    <t>7.24 km</t>
  </si>
  <si>
    <t>7.89 km</t>
  </si>
  <si>
    <t>10.28 km</t>
  </si>
  <si>
    <t>1.99 km</t>
  </si>
  <si>
    <t>Dhaka - Chittagong Highway, Muradpur, Muradpur, Sitakund, Chittagong, Bangladesh</t>
  </si>
  <si>
    <t>22.605528</t>
  </si>
  <si>
    <t xml:space="preserve">
91.66543</t>
  </si>
  <si>
    <t>7.64 km</t>
  </si>
  <si>
    <t>2.11 km</t>
  </si>
  <si>
    <t>Charpukuria Abu Hurairah Madrasah, Jagadishpur, Haitkandi, Mirsharai Upazila, Chittagong District, Chittagong Division, Bangladesh</t>
  </si>
  <si>
    <t>22.684454</t>
  </si>
  <si>
    <t xml:space="preserve">
91.59693</t>
  </si>
  <si>
    <t>2.71 km</t>
  </si>
  <si>
    <t>Shaherkhali, Dakshin Muradpur, Haitkandi, Mirsharai, Chittagong, Bangladesh</t>
  </si>
  <si>
    <t>22.694008</t>
  </si>
  <si>
    <t xml:space="preserve">
91.580444</t>
  </si>
  <si>
    <t>Jannatul Baki Jam E Masjid, Saherkhali, Khaiyachhara, Mirsharai Upazila, Chittagong District, Chittagong Division, Bangladesh</t>
  </si>
  <si>
    <t>22.706299</t>
  </si>
  <si>
    <t xml:space="preserve">
91.55758</t>
  </si>
  <si>
    <t>3.75 km</t>
  </si>
  <si>
    <t>Haitkandi, Haitkandi, Mirsharai, Chittagong, Bangladesh</t>
  </si>
  <si>
    <t>22.706755</t>
  </si>
  <si>
    <t xml:space="preserve">
91.57939</t>
  </si>
  <si>
    <t>7.83 km</t>
  </si>
  <si>
    <t>4.3 km</t>
  </si>
  <si>
    <t>2.08 km</t>
  </si>
  <si>
    <t>1.68 km</t>
  </si>
  <si>
    <t>1.56 km</t>
  </si>
  <si>
    <t>964.3 m</t>
  </si>
  <si>
    <t>287.96 m</t>
  </si>
  <si>
    <t>584.5 m</t>
  </si>
  <si>
    <t>1.54 km</t>
  </si>
  <si>
    <t>501.99 m</t>
  </si>
  <si>
    <t>Chowdhury Mansion, 62, Nasu Malum By Lane, 30 No. East Madarbari Ward, Ward No-30 (Part), Double Mooring, Chittagong, Chittagong 4000, Bangladesh</t>
  </si>
  <si>
    <t>22.326887</t>
  </si>
  <si>
    <t xml:space="preserve">
91.82566</t>
  </si>
  <si>
    <t>220, Strand Road, Kotwali, Ward-29, Double Mooring, Chittagong, Chittagong 4000, Bangladesh</t>
  </si>
  <si>
    <t>22.322802</t>
  </si>
  <si>
    <t xml:space="preserve">
91.823586</t>
  </si>
  <si>
    <t>1070, Sheikh Mujib Road, 24 No. North Agrabad Ward, Ward-23, Double Mooring, Chittagong, Chittagong 4100, Bangladesh</t>
  </si>
  <si>
    <t>22.337584</t>
  </si>
  <si>
    <t xml:space="preserve">
91.81296</t>
  </si>
  <si>
    <t>2.29 km</t>
  </si>
  <si>
    <t>878.67 m</t>
  </si>
  <si>
    <t>2.63 km</t>
  </si>
  <si>
    <t>285, Shona Shah Mazar Road, 25 No. Rampur Ward, Chattogram, Ward-25, Halishahar, Chittagong, Bangladesh</t>
  </si>
  <si>
    <t>22.340826</t>
  </si>
  <si>
    <t xml:space="preserve">
91.801506</t>
  </si>
  <si>
    <t>5.5 km</t>
  </si>
  <si>
    <t>4.56 km</t>
  </si>
  <si>
    <t>5.81 km</t>
  </si>
  <si>
    <t>5.36 km</t>
  </si>
  <si>
    <t>22.484985</t>
  </si>
  <si>
    <t xml:space="preserve">
91.71975</t>
  </si>
  <si>
    <t>6.12 km</t>
  </si>
  <si>
    <t>2.88 km</t>
  </si>
  <si>
    <t>2.07 km</t>
  </si>
  <si>
    <t>College Road, Mahadebpur, Sitakunda, Sitakund, Chittagong, Bangladesh</t>
  </si>
  <si>
    <t>5.94 km</t>
  </si>
  <si>
    <t>2.24 km</t>
  </si>
  <si>
    <t>2.19 km</t>
  </si>
  <si>
    <t>4.53 km</t>
  </si>
  <si>
    <t>5.15 km</t>
  </si>
  <si>
    <t>6.44 km</t>
  </si>
  <si>
    <t>4.06 km</t>
  </si>
  <si>
    <t>6.52 km</t>
  </si>
  <si>
    <t>2.99 km</t>
  </si>
  <si>
    <t>Choto komoldho, Chhota Kamaldaha, Wahedpur, Mirsharai, Chittagong, Bangladesh</t>
  </si>
  <si>
    <t>22.70085</t>
  </si>
  <si>
    <t xml:space="preserve">
91.60355</t>
  </si>
  <si>
    <t>Mohanagar, Baga Chatar, Saidpur, Sitakund Upazila, Chittagong District, Chittagong Division, Bangladesh</t>
  </si>
  <si>
    <t>22.679714</t>
  </si>
  <si>
    <t xml:space="preserve">
91.57916</t>
  </si>
  <si>
    <t>3.78 km</t>
  </si>
  <si>
    <t>AbuTorab-Beribandh Rd, Hasim Nagar, Purba Ichhakhali, Ichhakhali, Mirsharai, Chittagong, Bangladesh</t>
  </si>
  <si>
    <t>22.735792</t>
  </si>
  <si>
    <t xml:space="preserve">
91.503586</t>
  </si>
  <si>
    <t>15.32 km</t>
  </si>
  <si>
    <t>Nambihin Rasta, Charsarat, Dakshin Maghadia, Saherkhali, Chittagong, Bangladesh</t>
  </si>
  <si>
    <t>22.713133</t>
  </si>
  <si>
    <t xml:space="preserve">
91.47615</t>
  </si>
  <si>
    <t>Santoshpur, Santoshpur, Sandwip, Chittagong, Bangladesh</t>
  </si>
  <si>
    <t>22.576061</t>
  </si>
  <si>
    <t xml:space="preserve">
91.46061</t>
  </si>
  <si>
    <t>11.26 km</t>
  </si>
  <si>
    <t>Salem Ahmad Bin Aswad Jame Masjid., Baga Chatar, Saidpur, Sitakunda, Chittagong District, Chittagong Division, Bangladesh</t>
  </si>
  <si>
    <t>22.680498</t>
  </si>
  <si>
    <t xml:space="preserve">
91.5801</t>
  </si>
  <si>
    <t>1.07 km</t>
  </si>
  <si>
    <t>1.33 km</t>
  </si>
  <si>
    <t>318.34 m</t>
  </si>
  <si>
    <t>1.1 km</t>
  </si>
  <si>
    <t>1.06 km</t>
  </si>
  <si>
    <t>425.12 m</t>
  </si>
  <si>
    <t>534.18 m</t>
  </si>
  <si>
    <t>1.35 km</t>
  </si>
  <si>
    <t>2.38 km</t>
  </si>
  <si>
    <t>22.348747</t>
  </si>
  <si>
    <t>1.25 km</t>
  </si>
  <si>
    <t>Damua Pukur Par Road, 24 No. North Agrabad Ward, Chattogram, Ward-28, Double Mooring, Chittagong 4100, Bangladesh</t>
  </si>
  <si>
    <t>22.329666</t>
  </si>
  <si>
    <t xml:space="preserve">
91.81496</t>
  </si>
  <si>
    <t>1.52 km</t>
  </si>
  <si>
    <t>Commerce College Road, Agrabad Commercial Area, 28 No. Pathantooly Ward, Ward-28, Double Mooring, Chittagong, Chittagong, Bangladesh</t>
  </si>
  <si>
    <t>22.326416</t>
  </si>
  <si>
    <t xml:space="preserve">
91.81668</t>
  </si>
  <si>
    <t>1.51 km</t>
  </si>
  <si>
    <t>Pathantuli Road, 23 No. North Pathantooly Ward, Chattogram, Ward-23, Double Mooring, Chittagong, Bangladesh</t>
  </si>
  <si>
    <t>22.33359</t>
  </si>
  <si>
    <t xml:space="preserve">
91.817566</t>
  </si>
  <si>
    <t>Kotwali, Ward-28, Double Mooring, Chittagong, Chittagong, Bangladesh</t>
  </si>
  <si>
    <t>22.324554</t>
  </si>
  <si>
    <t xml:space="preserve">
91.8151</t>
  </si>
  <si>
    <t>2.68 km</t>
  </si>
  <si>
    <t>823.84 m</t>
  </si>
  <si>
    <t>Islamia Brickfield Road, Chattogram, Ward-27, Double Mooring, Chittagong, Bangladesh</t>
  </si>
  <si>
    <t>22.325861</t>
  </si>
  <si>
    <t xml:space="preserve">
91.796036</t>
  </si>
  <si>
    <t>2.53 km</t>
  </si>
  <si>
    <t>1.4 km</t>
  </si>
  <si>
    <t>Vacant</t>
  </si>
  <si>
    <t>653.39 m</t>
  </si>
  <si>
    <t>1206, Matikata Road, Cantonment, Dhaka, Ward-15, Dcc (Cantonment), Bangladesh</t>
  </si>
  <si>
    <t>429.64 m</t>
  </si>
  <si>
    <t>2.09 km</t>
  </si>
  <si>
    <t>Joy Lane, Cantonment, Ward No-15 (Part), Dcc (Cantonment), Dhaka, Dhaka, Bangladesh</t>
  </si>
  <si>
    <t>23.815708</t>
  </si>
  <si>
    <t xml:space="preserve">
90.388756</t>
  </si>
  <si>
    <t>440.46 m</t>
  </si>
  <si>
    <t>761.24 m</t>
  </si>
  <si>
    <t>1, Road 3/D, Mirpur, Ward-03, Pallabi, Dhaka, Dhaka 1216, Bangladesh</t>
  </si>
  <si>
    <t>23.8178</t>
  </si>
  <si>
    <t xml:space="preserve">
90.37581</t>
  </si>
  <si>
    <t>819.24 m</t>
  </si>
  <si>
    <t>Avenue 5, Modina Nagar, Mirpur, Ward No-03, Pallabi, Dhaka, Dhaka 1216, Bangladesh</t>
  </si>
  <si>
    <t>23.815414</t>
  </si>
  <si>
    <t xml:space="preserve">
90.37699</t>
  </si>
  <si>
    <t>5.29 km</t>
  </si>
  <si>
    <t>910.41 m</t>
  </si>
  <si>
    <t>295.09 m</t>
  </si>
  <si>
    <t>699.73 m</t>
  </si>
  <si>
    <t>714.17 m</t>
  </si>
  <si>
    <t>New Society Market, Section- 11, Mirpur, Mohammadia Society, Mirpur, Ward-03, Pallabi, Dhaka, Dhaka 1216, Bangladesh</t>
  </si>
  <si>
    <t>23.81673</t>
  </si>
  <si>
    <t xml:space="preserve">
90.3705</t>
  </si>
  <si>
    <t>653.49 m</t>
  </si>
  <si>
    <t>710.17 m</t>
  </si>
  <si>
    <t>384.58 m</t>
  </si>
  <si>
    <t>1.01 km</t>
  </si>
  <si>
    <t>705.45 m</t>
  </si>
  <si>
    <t>1.19 km</t>
  </si>
  <si>
    <t>912.24 m</t>
  </si>
  <si>
    <t>545.45 m</t>
  </si>
  <si>
    <t>Cantonment, Ward No-15 (Part), Dcc (Cantonment), Dhaka, Dhaka 1216, Bangladesh</t>
  </si>
  <si>
    <t>23.812786</t>
  </si>
  <si>
    <t xml:space="preserve">
90.38674</t>
  </si>
  <si>
    <t>416.33 m</t>
  </si>
  <si>
    <t>18, Kalshi Road, Mirpur, Ward No-05, Pallabi, Dhaka, Dhaka 1216, Bangladesh</t>
  </si>
  <si>
    <t>23.821535</t>
  </si>
  <si>
    <t xml:space="preserve">
90.37435</t>
  </si>
  <si>
    <t>Road No. 12, Block-B, Mirpur, Ward-02, Pallabi, Dhaka, Dhaka, 1216, Bangladesh</t>
  </si>
  <si>
    <t>23.822893</t>
  </si>
  <si>
    <t xml:space="preserve">
90.366035</t>
  </si>
  <si>
    <t>2.06 km</t>
  </si>
  <si>
    <t>317.51 m</t>
  </si>
  <si>
    <t>Dewan Idris Sarak, Savar Cantonment, Senoalia, Pathalia, Savar, Dhaka, Bangladesh</t>
  </si>
  <si>
    <t>23.898323</t>
  </si>
  <si>
    <t xml:space="preserve">
90.27154</t>
  </si>
  <si>
    <t>6.28 km</t>
  </si>
  <si>
    <t>7.18 km</t>
  </si>
  <si>
    <t>5.1 km</t>
  </si>
  <si>
    <t>614.58 m</t>
  </si>
  <si>
    <t>2.15 km</t>
  </si>
  <si>
    <t>Tongi Diversion Road, Kafrul, Ward No-98 (Rest. Area), Dcc (Cantonment &amp; Airport), Dhaka, Dhaka, Bangladesh</t>
  </si>
  <si>
    <t>23.807775</t>
  </si>
  <si>
    <t xml:space="preserve">
90.40273</t>
  </si>
  <si>
    <t>587, Madrasha Road, Cantonment, Ward No-15 (Part), Dcc (Cantonment), Dhaka, Dhaka 1206, Bangladesh</t>
  </si>
  <si>
    <t>23.822233</t>
  </si>
  <si>
    <t xml:space="preserve">
90.39246</t>
  </si>
  <si>
    <t>2.37 km</t>
  </si>
  <si>
    <t>593.67 m</t>
  </si>
  <si>
    <t>4.72 km</t>
  </si>
  <si>
    <t>26, Road No. 5, Eastern Pallabi, Ward-06, Pallabi, Dhaka, Dhaka 1216, Bangladesh</t>
  </si>
  <si>
    <t>23.82747</t>
  </si>
  <si>
    <t xml:space="preserve">
90.36103</t>
  </si>
  <si>
    <t>2.48 km</t>
  </si>
  <si>
    <t>697.87 m</t>
  </si>
  <si>
    <t>2.44 km</t>
  </si>
  <si>
    <t>536.04 m</t>
  </si>
  <si>
    <t>1, Master Para Road, Monipur, Ward-13, Mirpur, Dhaka, Dhaka 1216, Bangladesh</t>
  </si>
  <si>
    <t>23.800753</t>
  </si>
  <si>
    <t xml:space="preserve">
90.36404</t>
  </si>
  <si>
    <t>800.54 m</t>
  </si>
  <si>
    <t>1.15 km</t>
  </si>
  <si>
    <t>Naz Mahal, Mirpur, Dhaka, Ward-13, Dcc (Mirpur), Bangladesh, 1216</t>
  </si>
  <si>
    <t>23.797377</t>
  </si>
  <si>
    <t xml:space="preserve">
90.36154</t>
  </si>
  <si>
    <t>5.85 km</t>
  </si>
  <si>
    <t>ঝিলপাড় রোড, Pirerbag, Ward-13, Mirpur, Dhaka, Dhaka, Bangladesh</t>
  </si>
  <si>
    <t>23.787312</t>
  </si>
  <si>
    <t xml:space="preserve">
90.3641</t>
  </si>
  <si>
    <t>Queens Garden Homes, 15, New Eskaton Road, Old Eskaton, Ward-53, Ramna, Dhaka, Dhaka 1000, Bangladesh</t>
  </si>
  <si>
    <t>23.747972</t>
  </si>
  <si>
    <t xml:space="preserve">
90.402306</t>
  </si>
  <si>
    <t>411.16 m</t>
  </si>
  <si>
    <t>394, Atish Deepankar Road, Chowdhuripara, Ward-24, Khilgaon, Dhaka, Dhaka, Bangladesh</t>
  </si>
  <si>
    <t>23.751135</t>
  </si>
  <si>
    <t xml:space="preserve">
90.41853</t>
  </si>
  <si>
    <t>241.05 m</t>
  </si>
  <si>
    <t>1.62 km</t>
  </si>
  <si>
    <t>364.03 m</t>
  </si>
  <si>
    <t>151.65 m</t>
  </si>
  <si>
    <t>766.87 m</t>
  </si>
  <si>
    <t>60, Outer Circular Road, Ward-31, Motijheel, Dhaka, Dhaka, Bangladesh</t>
  </si>
  <si>
    <t>23.730225</t>
  </si>
  <si>
    <t xml:space="preserve">
90.42543</t>
  </si>
  <si>
    <t>1.96 km</t>
  </si>
  <si>
    <t>5, Siddheswari Road, Shiddheswari, Ward-53, Ramna, Dhaka, Dhaka 1205, Bangladesh</t>
  </si>
  <si>
    <t>23.745173</t>
  </si>
  <si>
    <t>1.37 km</t>
  </si>
  <si>
    <t>3.49 km</t>
  </si>
  <si>
    <t>494.48 m</t>
  </si>
  <si>
    <t>2.3 km</t>
  </si>
  <si>
    <t>190.44 m</t>
  </si>
  <si>
    <t>2, Road Number 3, Section 12, Ward-02, Pallabi, Dhaka, Dhaka 1216, Bangladesh</t>
  </si>
  <si>
    <t>23.822903</t>
  </si>
  <si>
    <t xml:space="preserve">
90.36995</t>
  </si>
  <si>
    <t>655.22 m</t>
  </si>
  <si>
    <t>1, South Monipur Road, South Monipur, Ward-13, Mirpur, Dhaka, Dhaka 1216, Bangladesh</t>
  </si>
  <si>
    <t>23.79433</t>
  </si>
  <si>
    <t xml:space="preserve">
90.36672</t>
  </si>
  <si>
    <t>63, Banolota Residential Area Road-2, Taltola, Sher-E-Bangla Nagar, Ward-16, Kafrul, Dhaka, Dhaka, Bangladesh</t>
  </si>
  <si>
    <t>23.781738</t>
  </si>
  <si>
    <t xml:space="preserve">
90.3708</t>
  </si>
  <si>
    <t>1.82 km</t>
  </si>
  <si>
    <t>2.87 km</t>
  </si>
  <si>
    <t>Gondhorbopur, Rupshi, Baralu Paragaon, Tarabo, Rupganj, Narayanganj, Dhaka 1460, Bangladesh</t>
  </si>
  <si>
    <t>23.754852</t>
  </si>
  <si>
    <t>609.84 m</t>
  </si>
  <si>
    <t>Salt Factory, Bhulta Highway, Mura Para, Rupganj, Narayanganj, Dhaka, Bangladesh</t>
  </si>
  <si>
    <t>23.790634</t>
  </si>
  <si>
    <t xml:space="preserve">
90.5253</t>
  </si>
  <si>
    <t>706.56 m</t>
  </si>
  <si>
    <t>2.04 km</t>
  </si>
  <si>
    <t>2.01 km</t>
  </si>
  <si>
    <t>377.53 m</t>
  </si>
  <si>
    <t>245.37 m</t>
  </si>
  <si>
    <t>858.25 m</t>
  </si>
  <si>
    <t>Borpa, Sutalara, Tarabo, Rupganj, Narayanganj, Dhaka, Bangladesh</t>
  </si>
  <si>
    <t>23.741117</t>
  </si>
  <si>
    <t xml:space="preserve">
90.54989</t>
  </si>
  <si>
    <t>1.31 km</t>
  </si>
  <si>
    <t>1.78 km</t>
  </si>
  <si>
    <t>2 km</t>
  </si>
  <si>
    <t>472.6 m</t>
  </si>
  <si>
    <t>3.64 km</t>
  </si>
  <si>
    <t>5.25 km</t>
  </si>
  <si>
    <t>1769, Rayerbag Road, Mizan Engineering, Madina Bag, Shyampur, Dhania (Part), Shampur, Dhaka, Dhaka 1236, Bangladesh</t>
  </si>
  <si>
    <t>23.698883</t>
  </si>
  <si>
    <t xml:space="preserve">
90.45661</t>
  </si>
  <si>
    <t>572.76 m</t>
  </si>
  <si>
    <t>228.68 m</t>
  </si>
  <si>
    <t>1.46 km</t>
  </si>
  <si>
    <t>Golap Sah Majar Masjid Complex, 26, Phoenix Road, Ward-56, Ramna, Dhaka, Dhaka 1000, Bangladesh</t>
  </si>
  <si>
    <t>23.724573</t>
  </si>
  <si>
    <t xml:space="preserve">
90.41033</t>
  </si>
  <si>
    <t>3.22 km</t>
  </si>
  <si>
    <t>5.71 km</t>
  </si>
  <si>
    <t>927.65 m</t>
  </si>
  <si>
    <t>23.695648</t>
  </si>
  <si>
    <t xml:space="preserve">
90.30866</t>
  </si>
  <si>
    <t>1234, Z5069, Mugar Char, Ruhitpur, Keraniganj, Dhaka, Bangladesh</t>
  </si>
  <si>
    <t>23.688501</t>
  </si>
  <si>
    <t xml:space="preserve">
90.30396</t>
  </si>
  <si>
    <t>3.26 km</t>
  </si>
  <si>
    <t>Mugar Char, Ruhitpur, Keraniganj, Dhaka, Bangladesh</t>
  </si>
  <si>
    <t>23.681877</t>
  </si>
  <si>
    <t xml:space="preserve">
90.29399</t>
  </si>
  <si>
    <t>7.62 km</t>
  </si>
  <si>
    <t>Nambihin Rasta, Ruhitpur, Daulatpur, Kailail, Nawabganj, Munshiganj, Dhaka, Bangladesh</t>
  </si>
  <si>
    <t>23.66126</t>
  </si>
  <si>
    <t xml:space="preserve">
90.27117</t>
  </si>
  <si>
    <t>Megula - Jalalpur - Gobindapur - Tikorpur Road, Galimpur, Galimpur, Nawabganj Upazila, Dhaka District, Dhaka Division, Bangladesh</t>
  </si>
  <si>
    <t>23.627762</t>
  </si>
  <si>
    <t xml:space="preserve">
90.20586</t>
  </si>
  <si>
    <t>Zinzira - Keraniganj - Nawabganj - Dohar - Srinagar Road, Surgaon, Galimpur, Agla, Nawabganj, Dhaka, Bangladesh</t>
  </si>
  <si>
    <t>23.646204</t>
  </si>
  <si>
    <t>6.16 km</t>
  </si>
  <si>
    <t>Bara Gobindapur, Churain, Nawabganj, Dhaka, Bangladesh</t>
  </si>
  <si>
    <t>23.6213</t>
  </si>
  <si>
    <t xml:space="preserve">
90.211006</t>
  </si>
  <si>
    <t>3.33 km</t>
  </si>
  <si>
    <t>1.09 km</t>
  </si>
  <si>
    <t>Botia Road, Latakhola, Joypara, Dohar, Dhaka, 1330, Bangladesh</t>
  </si>
  <si>
    <t>23.611647</t>
  </si>
  <si>
    <t xml:space="preserve">
90.11858</t>
  </si>
  <si>
    <t>486.77 m</t>
  </si>
  <si>
    <t>941.07 m</t>
  </si>
  <si>
    <t>272.03 m</t>
  </si>
  <si>
    <t>Dohar Upazila Road, Joypara, Dohar, Dhaka, Bangladesh</t>
  </si>
  <si>
    <t>23.616375</t>
  </si>
  <si>
    <t xml:space="preserve">
90.122795</t>
  </si>
  <si>
    <t>5.37 km</t>
  </si>
  <si>
    <t>Nambihin Rasta, Narisha, Narisha, Dohar, Dhaka, Bangladesh</t>
  </si>
  <si>
    <t>23.554434</t>
  </si>
  <si>
    <t xml:space="preserve">
90.14726</t>
  </si>
  <si>
    <t>3 km</t>
  </si>
  <si>
    <t>Sreenagar - Dohar Highway, Narisha, Narisha, Dohar, Dhaka, Bangladesh</t>
  </si>
  <si>
    <t>23.566263</t>
  </si>
  <si>
    <t xml:space="preserve">
90.149185</t>
  </si>
  <si>
    <t>3.11 km</t>
  </si>
  <si>
    <t>1.53 km</t>
  </si>
  <si>
    <t>2.21 km</t>
  </si>
  <si>
    <t>Golakandail-Provakordi Road, Golakandail, Bulta, Rupganj, Narayanganj, Dhaka, Bangladesh</t>
  </si>
  <si>
    <t>23.776274</t>
  </si>
  <si>
    <t xml:space="preserve">
90.57286</t>
  </si>
  <si>
    <t>618.3 m</t>
  </si>
  <si>
    <t>748.21 m</t>
  </si>
  <si>
    <t>1.64 km</t>
  </si>
  <si>
    <t>571.95 m</t>
  </si>
  <si>
    <t>2.26 km</t>
  </si>
  <si>
    <t>1.18 km</t>
  </si>
  <si>
    <t>1.86 km</t>
  </si>
  <si>
    <t>4.6 km</t>
  </si>
  <si>
    <t>90, Rupshi Circle, Rupshi South Bound Bus Stop, North Rupshi, Khadun, Tarabo, Rupganj, Narayanganj, Dhaka 1460, Bangladesh</t>
  </si>
  <si>
    <t>23.740881</t>
  </si>
  <si>
    <t xml:space="preserve">
90.52544</t>
  </si>
  <si>
    <t>641.09 m</t>
  </si>
  <si>
    <t>Nambihin Rasta, Welcare Green City, Majhina, Kayet Para, Rupganj, Narayanganj, Dhaka, Bangladesh</t>
  </si>
  <si>
    <t>23.786333</t>
  </si>
  <si>
    <t xml:space="preserve">
90.51224</t>
  </si>
  <si>
    <t>1 km</t>
  </si>
  <si>
    <t>Canal Road, Murapara, Brahmangaon, Mura Para, Rupganj, Narayanganj, Dhaka, Bangladesh</t>
  </si>
  <si>
    <t>23.780792</t>
  </si>
  <si>
    <t xml:space="preserve">
90.520134</t>
  </si>
  <si>
    <t>1.43 km</t>
  </si>
  <si>
    <t>Murapara Bazar Ferry Ghat Road, Murapara Ferry Ghat, Murapara, Mura Para, Rupganj, Narayanganj, Dhaka, Bangladesh</t>
  </si>
  <si>
    <t>23.78916</t>
  </si>
  <si>
    <t>Murapara, Brahmangaon, Mura Para, Rupganj, Narayanganj, Dhaka, Bangladesh</t>
  </si>
  <si>
    <t>23.770452</t>
  </si>
  <si>
    <t xml:space="preserve">
90.51874</t>
  </si>
  <si>
    <t>1.7 km</t>
  </si>
  <si>
    <t>বড়ালু টেকবাড়ি রোড, Rupshi, Baralu Paragaon, Kayet Para, Rupganj, Narayanganj, Dhaka 1464, Bangladesh</t>
  </si>
  <si>
    <t>23.7627</t>
  </si>
  <si>
    <t xml:space="preserve">
90.50642</t>
  </si>
  <si>
    <t>4.99 km</t>
  </si>
  <si>
    <t>R202, Kayet Para, Rupganj, Narayanganj, Dhaka, Bangladesh</t>
  </si>
  <si>
    <t>23.774765</t>
  </si>
  <si>
    <t xml:space="preserve">
90.49623</t>
  </si>
  <si>
    <t>23.729906</t>
  </si>
  <si>
    <t xml:space="preserve">
90.4956</t>
  </si>
  <si>
    <t>5.18 km</t>
  </si>
  <si>
    <t>284.65 m</t>
  </si>
  <si>
    <t>2, Road No 1, Lane, Shampur, Dhaka, Dhaka, Bangladesh</t>
  </si>
  <si>
    <t>23.709248</t>
  </si>
  <si>
    <t>175.06 m</t>
  </si>
  <si>
    <t>165.69 m</t>
  </si>
  <si>
    <t>133, Shahid Faroque Road, Old Dhaka, Sutrapur, Ward-87, Dcc (Sutrapur), Dhaka, Dhaka 1100, Bangladesh</t>
  </si>
  <si>
    <t>23.709225</t>
  </si>
  <si>
    <t xml:space="preserve">
90.42666</t>
  </si>
  <si>
    <t>796.56 m</t>
  </si>
  <si>
    <t>88, Doyagonj New Road, Doiya Gonj Mor, Dayaganj, Sutrapur, Ward-81, Dcc (Sutrapur), Dhaka, Dhaka 1204, Bangladesh</t>
  </si>
  <si>
    <t>23.708454</t>
  </si>
  <si>
    <t xml:space="preserve">
90.42526</t>
  </si>
  <si>
    <t>604.67 m</t>
  </si>
  <si>
    <t>308.65 m</t>
  </si>
  <si>
    <t>264, Jatrabari Gulistan Flyover, Jatra Bari, Dhaka, Ward-84, Dcc (Sutrapur), Bangladesh</t>
  </si>
  <si>
    <t>23.710993</t>
  </si>
  <si>
    <t xml:space="preserve">
90.43299</t>
  </si>
  <si>
    <t>591.88 m</t>
  </si>
  <si>
    <t>445.62 m</t>
  </si>
  <si>
    <t>8.21 km</t>
  </si>
  <si>
    <t>Nambihin Rasta, Jamaldi, Char Ramjan Sonaullah, Hossaindi, Gazaria, Narayanganj, Dhaka, Bangladesh</t>
  </si>
  <si>
    <t>23.60706</t>
  </si>
  <si>
    <t xml:space="preserve">
90.60897</t>
  </si>
  <si>
    <t>4.91 km</t>
  </si>
  <si>
    <t>3.98 km</t>
  </si>
  <si>
    <t>Nambihin Rasta, Nasaraddi Dhula, Dakshin Daudkandi, Daudkandi, Comilla, Chittagong, Bangladesh</t>
  </si>
  <si>
    <t>23.513544</t>
  </si>
  <si>
    <t xml:space="preserve">
90.72315</t>
  </si>
  <si>
    <t>2.62 km</t>
  </si>
  <si>
    <t>Sreerayerchar, Sreeroyer Char, Padua, Daudkandi, Comilla, Chittagong, Bangladesh</t>
  </si>
  <si>
    <t>23.455578</t>
  </si>
  <si>
    <t xml:space="preserve">
90.718735</t>
  </si>
  <si>
    <t>4.89 km</t>
  </si>
  <si>
    <t>3.88 km</t>
  </si>
  <si>
    <t>5.31 km</t>
  </si>
  <si>
    <t>5.22 km</t>
  </si>
  <si>
    <t>Bishnupur, Bishnupur, Chandpur Sadar, Chandpur, Chittagong, Bangladesh</t>
  </si>
  <si>
    <t>23.313297</t>
  </si>
  <si>
    <t xml:space="preserve">
90.6775</t>
  </si>
  <si>
    <t>3.13 km</t>
  </si>
  <si>
    <t>Moishadi, Mirzapur, Maishadi, Chandpur Sadar, Chandpur, Chittagong, Bangladesh</t>
  </si>
  <si>
    <t>23.24097</t>
  </si>
  <si>
    <t xml:space="preserve">
90.68971</t>
  </si>
  <si>
    <t>303.32 m</t>
  </si>
  <si>
    <t>Comilla Road, Bishnudi (Part), Tarpur Chandi, Chandpur Sadar, Chandpur, Chittagong, Bangladesh</t>
  </si>
  <si>
    <t>23.233997</t>
  </si>
  <si>
    <t xml:space="preserve">
90.670975</t>
  </si>
  <si>
    <t>1.66 km</t>
  </si>
  <si>
    <t>Nambihin Rasta, Jafrabad, Sakhua, Chandpur Sadar, Chandpur, Chittagong, Bangladesh</t>
  </si>
  <si>
    <t>23.211143</t>
  </si>
  <si>
    <t xml:space="preserve">
90.64591</t>
  </si>
  <si>
    <t>727.78 m</t>
  </si>
  <si>
    <t>295.68 m</t>
  </si>
  <si>
    <t>3600, Shahid Muktijoddha Road, Chandpur Court Station, Paurashava, Chandpur Sadar, Chandpur, Chittagong, Bangladesh</t>
  </si>
  <si>
    <t>23.22544</t>
  </si>
  <si>
    <t xml:space="preserve">
90.65569</t>
  </si>
  <si>
    <t>Shahid Muktijoddha Road, Paurashava, Chandpur Sadar, Chandpur, Chittagong, Bangladesh</t>
  </si>
  <si>
    <t>23.22577</t>
  </si>
  <si>
    <t>351.68 m</t>
  </si>
  <si>
    <t>5.93 km</t>
  </si>
  <si>
    <t>Rajrajeshwar, Char Sris, Tarabunia, Chandpur Sadar, Shariatpur, Dhaka, Bangladesh</t>
  </si>
  <si>
    <t>23.224567</t>
  </si>
  <si>
    <t xml:space="preserve">
90.60135</t>
  </si>
  <si>
    <t>1, Jamuna Road, Rajrajeshwar, Chandpur Sadar, Chandpur, Chittagong, Bangladesh</t>
  </si>
  <si>
    <t>23.2367</t>
  </si>
  <si>
    <t xml:space="preserve">
90.64083</t>
  </si>
  <si>
    <t>Shahid Muktijoddha Road, Rajrajeshwar, Chandpur Sadar, Chandpur, Chittagong, Bangladesh</t>
  </si>
  <si>
    <t>23.232113</t>
  </si>
  <si>
    <t>1.17 km</t>
  </si>
  <si>
    <t>4.26 km</t>
  </si>
  <si>
    <t>Stand Road, Paurashava, Chandpur Sadar, Chandpur, Chittagong, Bangladesh</t>
  </si>
  <si>
    <t>3.07 km</t>
  </si>
  <si>
    <t>4.73 km</t>
  </si>
  <si>
    <t>Dasdi, Kalyanpur, Chandpur Sadar, Chandpur, Chittagong, Bangladesh</t>
  </si>
  <si>
    <t>23.271654</t>
  </si>
  <si>
    <t xml:space="preserve">
90.687</t>
  </si>
  <si>
    <t>5.04 km</t>
  </si>
  <si>
    <t>908.48 m</t>
  </si>
  <si>
    <t>Krishi Bank Road, Matlab Bazar, Char Mukundi, Uttar Matlab, Matlab Dakshin, Chandpur, Chittagong, Bangladesh</t>
  </si>
  <si>
    <t>23.349472</t>
  </si>
  <si>
    <t xml:space="preserve">
90.707756</t>
  </si>
  <si>
    <t>4.1 km</t>
  </si>
  <si>
    <t>4.05 km</t>
  </si>
  <si>
    <t>Z1402, Ashikati, Nurullapur, Bishnupur, Chandpur Sadar, Chandpur, Chittagong, Bangladesh</t>
  </si>
  <si>
    <t>23.288157</t>
  </si>
  <si>
    <t xml:space="preserve">
90.69304</t>
  </si>
  <si>
    <t>1.94 km</t>
  </si>
  <si>
    <t>23.268211</t>
  </si>
  <si>
    <t xml:space="preserve">
90.693886</t>
  </si>
  <si>
    <t>3.04 km</t>
  </si>
  <si>
    <t>Tarpur Chandi, Chandpur Sadar, Chandpur, Chittagong, Bangladesh</t>
  </si>
  <si>
    <t>23.248875</t>
  </si>
  <si>
    <t xml:space="preserve">
90.681175</t>
  </si>
  <si>
    <t>672.81 m</t>
  </si>
  <si>
    <t>Truck Road, Paurashava, Chandpur Sadar, Chandpur, Chittagong, Bangladesh</t>
  </si>
  <si>
    <t>23.226616</t>
  </si>
  <si>
    <t xml:space="preserve">
90.66383</t>
  </si>
  <si>
    <t>Chandpur Inter City Bus Terminal, Tarpur Chandi, Chandpur Sadar, Chandpur, Chittagong, Bangladesh</t>
  </si>
  <si>
    <t>23.236073</t>
  </si>
  <si>
    <t xml:space="preserve">
90.66593</t>
  </si>
  <si>
    <t>753.82 m</t>
  </si>
  <si>
    <t>হাসান আলী রোড, Koralia, Tarpur Chandi, Chandpur Sadar, Chandpur, Chittagong, Bangladesh</t>
  </si>
  <si>
    <t>23.238989</t>
  </si>
  <si>
    <t xml:space="preserve">
90.65924</t>
  </si>
  <si>
    <t>638.03 m</t>
  </si>
  <si>
    <t>Tarpur, Tarpur Chandi, Chandpur Sadar, Chandpur, Chittagong, Bangladesh</t>
  </si>
  <si>
    <t>23.240534</t>
  </si>
  <si>
    <t xml:space="preserve">
90.652054</t>
  </si>
  <si>
    <t>Choiyal Bari Road, Kollanpur, Tarpur Chandi, Chandpur Sadar, Chandpur, Chittagong, Bangladesh</t>
  </si>
  <si>
    <t>23.234797</t>
  </si>
  <si>
    <t xml:space="preserve">
90.65215</t>
  </si>
  <si>
    <t>Pal Bazar Bridge, Paurashava, Chandpur Sadar, Chandpur, Chittagong, Bangladesh</t>
  </si>
  <si>
    <t>23.224045</t>
  </si>
  <si>
    <t xml:space="preserve">
90.6517</t>
  </si>
  <si>
    <t>510 m</t>
  </si>
  <si>
    <t>Ghat Road Number 5, 5 No Poran Bazar Ghat, Paurashava, Chandpur Sadar, Chandpur, Chittagong, Bangladesh</t>
  </si>
  <si>
    <t>23.224304</t>
  </si>
  <si>
    <t>863 m</t>
  </si>
  <si>
    <t>Ajmad Ali Road, জাফরাবাদ, Jafrabad, Paurashava, Chandpur Sadar, চাঁদপুর জেলা, চট্টগ্রাম বিভাগ, Bangladesh</t>
  </si>
  <si>
    <t>23.216543</t>
  </si>
  <si>
    <t>901.42 m</t>
  </si>
  <si>
    <t>781.67 m</t>
  </si>
  <si>
    <t>পুরাণ বাজার, Jafrabad, Paurashava, Chandpur Sadar, Chandpur, Chittagong, Bangladesh</t>
  </si>
  <si>
    <t>23.22147</t>
  </si>
  <si>
    <t xml:space="preserve">
90.64535</t>
  </si>
  <si>
    <t>R140, Torpur chandi, Gunrajdi, Tarpur Chandi, Chandpur Sadar, Chandpur, Chittagong, Bangladesh</t>
  </si>
  <si>
    <t>23.231659</t>
  </si>
  <si>
    <t xml:space="preserve">
90.681015</t>
  </si>
  <si>
    <t>816.4 m</t>
  </si>
  <si>
    <t>2.86 km</t>
  </si>
  <si>
    <t>3.76 km</t>
  </si>
  <si>
    <t>Bishnupur, Subhankardi, Dakshin Matlab, Matlab Dakshin, Chandpur, Chittagong, Bangladesh</t>
  </si>
  <si>
    <t>23.32995</t>
  </si>
  <si>
    <t xml:space="preserve">
90.68528</t>
  </si>
  <si>
    <t>586.04 m</t>
  </si>
  <si>
    <t>23.335335</t>
  </si>
  <si>
    <t xml:space="preserve">
90.64892</t>
  </si>
  <si>
    <t>2.9 km</t>
  </si>
  <si>
    <t>Noyanagar, Bara Charkalia, Farajikandi, Matlab Uttar, Chandpur, Chittagong, Bangladesh</t>
  </si>
  <si>
    <t>23.361803</t>
  </si>
  <si>
    <t xml:space="preserve">
90.633125</t>
  </si>
  <si>
    <t>260.6 m</t>
  </si>
  <si>
    <t>3.57 km</t>
  </si>
  <si>
    <t>Aithadi, Aithadi (Mathabhanga), Gajra, Matlab Uttar, Chandpur, Chittagong, Bangladesh</t>
  </si>
  <si>
    <t>23.401154</t>
  </si>
  <si>
    <t>750.86 m</t>
  </si>
  <si>
    <t>Kalakanda, Niler Char, Sangar Char, Matlab Uttar, Chandpur, Chittagong, Bangladesh</t>
  </si>
  <si>
    <t>23.429296</t>
  </si>
  <si>
    <t xml:space="preserve">
90.61364</t>
  </si>
  <si>
    <t>216.86 m</t>
  </si>
  <si>
    <t>ছেংগারচর রোড, Kalakanda, Chengar Char, Sangar Char, Matlab Uttar, Chandpur, Chittagong, Bangladesh</t>
  </si>
  <si>
    <t>23.434984</t>
  </si>
  <si>
    <t xml:space="preserve">
90.6176</t>
  </si>
  <si>
    <t>903.2 m</t>
  </si>
  <si>
    <t>2.67 km</t>
  </si>
  <si>
    <t>Niler Char, Kalakanda, Matlab Uttar, Chandpur, Chittagong, Bangladesh</t>
  </si>
  <si>
    <t>23.430565</t>
  </si>
  <si>
    <t xml:space="preserve">
90.610176</t>
  </si>
  <si>
    <t>1.79 km</t>
  </si>
  <si>
    <t>Maradan Hospital Road, Chengar Char, Pal Alokdi, Sangar Char, Matlab Uttar, Chandpur, Chittagong, Bangladesh</t>
  </si>
  <si>
    <t>23.437433</t>
  </si>
  <si>
    <t xml:space="preserve">
90.63524</t>
  </si>
  <si>
    <t>Jinaiya High School Road, Aburkandi, Daiyakhola (Byasdi), Sangar Char, Matlab Uttar, Chandpur, Chittagong, Bangladesh</t>
  </si>
  <si>
    <t>23.43741</t>
  </si>
  <si>
    <t xml:space="preserve">
90.65281</t>
  </si>
  <si>
    <t>Rasta, Purbo Islamabad, Islamabad, Matlab Uttar, Chandpur, Chittagong, Bangladesh</t>
  </si>
  <si>
    <t>23.403923</t>
  </si>
  <si>
    <t xml:space="preserve">
90.70262</t>
  </si>
  <si>
    <t>5.09 km</t>
  </si>
  <si>
    <t>Nambihin Rasta, Purbo Islamabad, Ludhua, Purba Fatehpur, Matlab Uttar, Chandpur, Chittagong, Bangladesh</t>
  </si>
  <si>
    <t>23.401241</t>
  </si>
  <si>
    <t xml:space="preserve">
90.68731</t>
  </si>
  <si>
    <t>393.32 m</t>
  </si>
  <si>
    <t>2.35 km</t>
  </si>
  <si>
    <t>4.69 km</t>
  </si>
  <si>
    <t>4.62 km</t>
  </si>
  <si>
    <t>1.03 km</t>
  </si>
  <si>
    <t>23.22758</t>
  </si>
  <si>
    <t xml:space="preserve">
90.66443</t>
  </si>
  <si>
    <t>3.47 km</t>
  </si>
  <si>
    <t>Bara Raghunathpur, Paurashava, Chandpur Sadar, Chandpur, Chittagong, Bangladesh</t>
  </si>
  <si>
    <t>23.214539</t>
  </si>
  <si>
    <t xml:space="preserve">
90.6598</t>
  </si>
  <si>
    <t>6.84 km</t>
  </si>
  <si>
    <t>Road, Lakshmipur, Sakhua, Chandpur Sadar, Chandpur, Chittagong, Bangladesh</t>
  </si>
  <si>
    <t>23.184444</t>
  </si>
  <si>
    <t xml:space="preserve">
90.65072</t>
  </si>
  <si>
    <t>3.05 km</t>
  </si>
  <si>
    <t>Nambihin Rasta, Chandra, Bazapti, Uttar Algi Durgapur, Haimchar, Chandpur, Chittagong, Bangladesh</t>
  </si>
  <si>
    <t>23.123083</t>
  </si>
  <si>
    <t xml:space="preserve">
90.65498</t>
  </si>
  <si>
    <t>2.03 km</t>
  </si>
  <si>
    <t>Nambihin Rasta, West Larua, Purba Char Krishnapur, Uttar Algi Durgapur, Haimchar, Chandpur, Chittagong, Bangladesh</t>
  </si>
  <si>
    <t>23.091389</t>
  </si>
  <si>
    <t xml:space="preserve">
90.67188</t>
  </si>
  <si>
    <t>Hanarchor, Mahazampur, Uttar Algi Durgapur, Haimchar, Chandpur, Chittagong, Bangladesh</t>
  </si>
  <si>
    <t>23.108746</t>
  </si>
  <si>
    <t xml:space="preserve">
90.6537</t>
  </si>
  <si>
    <t>2.89 km</t>
  </si>
  <si>
    <t>Chandra, Bhingulia, Uttar Algi Durgapur, Haimchar, Chandpur, Chittagong, Bangladesh</t>
  </si>
  <si>
    <t>23.12984</t>
  </si>
  <si>
    <t xml:space="preserve">
90.67179</t>
  </si>
  <si>
    <t>Dakshin Balia, Chandra, Chandpur Sadar, Chandpur, Chittagong, Bangladesh</t>
  </si>
  <si>
    <t>23.154139</t>
  </si>
  <si>
    <t xml:space="preserve">
90.66185</t>
  </si>
  <si>
    <t>Aahon Ghat Road, Chandra, Gobindia, Hanar Char, Chandpur Sadar, Chandpur, Chittagong, Bangladesh</t>
  </si>
  <si>
    <t>23.14783</t>
  </si>
  <si>
    <t xml:space="preserve">
90.6497</t>
  </si>
  <si>
    <t>Road, Ramdasdi, Sakhua, Chandpur Sadar, Chandpur, Chittagong, Bangladesh</t>
  </si>
  <si>
    <t>23.198034</t>
  </si>
  <si>
    <t xml:space="preserve">
90.64953</t>
  </si>
  <si>
    <t>1.92 km</t>
  </si>
  <si>
    <t>Nambihin Rasta, Chandpur Water Terminal, পুরান বাজার, Paurashava, Chandpur Sadar, Chandpur, Chittagong, Bangladesh</t>
  </si>
  <si>
    <t>23.227394</t>
  </si>
  <si>
    <t xml:space="preserve">
90.64517</t>
  </si>
  <si>
    <t>1.13 km</t>
  </si>
  <si>
    <t>2.25 km</t>
  </si>
  <si>
    <t>530.7 m</t>
  </si>
  <si>
    <t>Khan bari Road, Wireless Bazaar, Tarpur Chandi, Chandpur Sadar, Chandpur, Chittagong, Bangladesh</t>
  </si>
  <si>
    <t>23.234648</t>
  </si>
  <si>
    <t xml:space="preserve">
90.682526</t>
  </si>
  <si>
    <t>1.28 km</t>
  </si>
  <si>
    <t>3.67 km</t>
  </si>
  <si>
    <t>Comilla - Chandpur Highway, Wireless Bazaar, Tarpur Chandi, Chandpur Sadar, Chandpur, Chittagong, Bangladesh</t>
  </si>
  <si>
    <t>23.237978</t>
  </si>
  <si>
    <t xml:space="preserve">
90.681</t>
  </si>
  <si>
    <t>4.64 km</t>
  </si>
  <si>
    <t>770.1 m</t>
  </si>
  <si>
    <t>Z1402, Nurullapur, Bishnupur, Chandpur Sadar, Chandpur, Chittagong, Bangladesh</t>
  </si>
  <si>
    <t>23.293455</t>
  </si>
  <si>
    <t xml:space="preserve">
90.69248</t>
  </si>
  <si>
    <t>7.15 km</t>
  </si>
  <si>
    <t>23.295847</t>
  </si>
  <si>
    <t xml:space="preserve">
90.68541</t>
  </si>
  <si>
    <t>1.88 km</t>
  </si>
  <si>
    <t>8.16 km</t>
  </si>
  <si>
    <t>3.99 km</t>
  </si>
  <si>
    <t>Matlab - Meghna - Dhonagoda - Beriband Road, Sreerayerchar, Galimkhan, Baganbari, Matlab Uttar, Chandpur, Chittagong, Bangladesh</t>
  </si>
  <si>
    <t>23.446434</t>
  </si>
  <si>
    <t xml:space="preserve">
90.708176</t>
  </si>
  <si>
    <t>Dakshin Nasaraddi, Goalmari, Daudkandi, Comilla, Chittagong, Bangladesh</t>
  </si>
  <si>
    <t xml:space="preserve">
90.71824</t>
  </si>
  <si>
    <t>7.29 km</t>
  </si>
  <si>
    <t>10.29 km</t>
  </si>
  <si>
    <t>7.95 km</t>
  </si>
  <si>
    <t>Pirojpur, Bhatibanda, Pirijpur, Sonargaon, Narayanganj, Dhaka, Bangladesh</t>
  </si>
  <si>
    <t>23.638367</t>
  </si>
  <si>
    <t xml:space="preserve">
90.613945</t>
  </si>
  <si>
    <t>3.79 km</t>
  </si>
  <si>
    <t>707, N1, Keodhala (Part), Madanpur, Bandar, Narayanganj, Dhaka, Bangladesh</t>
  </si>
  <si>
    <t>23.68426</t>
  </si>
  <si>
    <t xml:space="preserve">
90.55413</t>
  </si>
  <si>
    <t>3.31 km</t>
  </si>
  <si>
    <t>697.5 m</t>
  </si>
  <si>
    <t>899.02 m</t>
  </si>
  <si>
    <t>Bridge, Kanchpur, Behakair, Kachpur, Sonargaon, Narayanganj, Dhaka 1430, Bangladesh</t>
  </si>
  <si>
    <t>23.706806</t>
  </si>
  <si>
    <t xml:space="preserve">
90.52404</t>
  </si>
  <si>
    <t>8, বঙ্গবন্ধু সড়ক, Mondol Para Bus Stop, Deobhog, Paurashava, Narayanganj Sadar, Narayanganj, Dhaka 1400, Bangladesh</t>
  </si>
  <si>
    <t>23.61178</t>
  </si>
  <si>
    <t xml:space="preserve">
90.50172</t>
  </si>
  <si>
    <t>1.39 km</t>
  </si>
  <si>
    <t>2.59 km</t>
  </si>
  <si>
    <t>2.18 km</t>
  </si>
  <si>
    <t>2.57 km</t>
  </si>
  <si>
    <t>1.42 km</t>
  </si>
  <si>
    <t>1, DN Road, Nandipara, Bara Dewbhog (Part), Paurashava, Narayanganj Sadar, Narayanganj, Dhaka 1400, Bangladesh</t>
  </si>
  <si>
    <t>23.617577</t>
  </si>
  <si>
    <t xml:space="preserve">
90.4983</t>
  </si>
  <si>
    <t>2.82 km</t>
  </si>
  <si>
    <t>2.72 km</t>
  </si>
  <si>
    <t>2.54 km</t>
  </si>
  <si>
    <t>2.65 km</t>
  </si>
  <si>
    <t>5.46 km</t>
  </si>
  <si>
    <t>5.57 km</t>
  </si>
  <si>
    <t>4.13 km</t>
  </si>
  <si>
    <t>Hospital Road, Madhabdi, Anandi, Madhabdi Paurashava, Narsingdi Sadar, Narsingdi, Dhaka 1604, Bangladesh</t>
  </si>
  <si>
    <t>23.855139</t>
  </si>
  <si>
    <t xml:space="preserve">
90.67403</t>
  </si>
  <si>
    <t>5.47 km</t>
  </si>
  <si>
    <t>3.35 km</t>
  </si>
  <si>
    <t>9.64 km</t>
  </si>
  <si>
    <t>Dhaka - Sylhet Highway, Kumaradi, Putia, Shibpur, Narsingdi, Dhaka, Bangladesh</t>
  </si>
  <si>
    <t>23.946753</t>
  </si>
  <si>
    <t xml:space="preserve">
90.71337</t>
  </si>
  <si>
    <t>South Dhanua 2nd Road, Bandardia, Dhanua, Masimpur, Shibpur, Narsingdi, Dhaka, Bangladesh</t>
  </si>
  <si>
    <t>24.031103</t>
  </si>
  <si>
    <t xml:space="preserve">
90.73514</t>
  </si>
  <si>
    <t>10.95 km</t>
  </si>
  <si>
    <t>R211, Baraigaon, Chak Radha, Shibpur, Narsingdi, Dhaka, Bangladesh</t>
  </si>
  <si>
    <t>24.072536</t>
  </si>
  <si>
    <t xml:space="preserve">
90.73803</t>
  </si>
  <si>
    <t>8.62 km</t>
  </si>
  <si>
    <t>Nambihin Rasta, Chondon Bari Union, Madhupur (Part), Chalak Char, Monohardi, Narsingdi, Dhaka, Bangladesh</t>
  </si>
  <si>
    <t>24.16614</t>
  </si>
  <si>
    <t xml:space="preserve">
90.70459</t>
  </si>
  <si>
    <t>Nambihin Rasta, Motkhola Union, Bairagirchar, Digambardi, Barudia, Pakundia, Kishoreganj, Dhaka, Bangladesh</t>
  </si>
  <si>
    <t>24.243242</t>
  </si>
  <si>
    <t xml:space="preserve">
90.7134</t>
  </si>
  <si>
    <t>4.94 km</t>
  </si>
  <si>
    <t>Bot Tola Bus Stop, Toke - Motkhola Road, Motkhola Union, Monastery, Mirdi, Barudia, Pakundia Upazila, Kishoreganj District, Dhaka Division, Bangladesh</t>
  </si>
  <si>
    <t>24.247864</t>
  </si>
  <si>
    <t xml:space="preserve">
90.69924</t>
  </si>
  <si>
    <t>2.55 km</t>
  </si>
  <si>
    <t>Mazidpur, Egarasindur, Pakundia, Kishoreganj, Dhaka, Bangladesh</t>
  </si>
  <si>
    <t>24.269232</t>
  </si>
  <si>
    <t xml:space="preserve">
90.65654</t>
  </si>
  <si>
    <t>6.25 km</t>
  </si>
  <si>
    <t>মঠখোলা, Taldasi, Egarasindur, Pakundia, Kishoreganj, Dhaka, Bangladesh</t>
  </si>
  <si>
    <t>24.268152</t>
  </si>
  <si>
    <t xml:space="preserve">
90.68163</t>
  </si>
  <si>
    <t>9.86 km</t>
  </si>
  <si>
    <t>Kishoreganj Road, Sreeramdi, Pakundia, Pakundia, Kishoreganj, Dhaka 2300, Bangladesh</t>
  </si>
  <si>
    <t>24.338839</t>
  </si>
  <si>
    <t xml:space="preserve">
90.689766</t>
  </si>
  <si>
    <t>6.48 km</t>
  </si>
  <si>
    <t>Mymensingh - Bhairab Road, Prajapatkhila, Latibabad, Kishoreganj Sadar Upazila, Kishoreganj District, Dhaka Division, Bangladesh</t>
  </si>
  <si>
    <t>24.464832</t>
  </si>
  <si>
    <t xml:space="preserve">
90.76715</t>
  </si>
  <si>
    <t>001, Kishorganj, Sholakia (Part), Mahinanda, Kishoreganj Sadar Upazila, Kishoreganj District, Dhaka Division, Bangladesh, 2300</t>
  </si>
  <si>
    <t>503.81 m</t>
  </si>
  <si>
    <t>1416, Station Road, Kishorganj, Paurashava, Kishoreganj Sadar, Kishoreganj, Dhaka 2300, Bangladesh</t>
  </si>
  <si>
    <t>24.436678</t>
  </si>
  <si>
    <t xml:space="preserve">
90.78011</t>
  </si>
  <si>
    <t>Ishakha Shoping Complex, 659, Ishakha Road, Kishorganj, Paurashava, Kishoreganj Sadar, Kishoreganj, Dhaka 2300, Bangladesh</t>
  </si>
  <si>
    <t>24.433155</t>
  </si>
  <si>
    <t>1.67 km</t>
  </si>
  <si>
    <t>4.18 km</t>
  </si>
  <si>
    <t>Majhirkona, Jafarabad, Karimganj, Kishoreganj, Dhaka, Bangladesh</t>
  </si>
  <si>
    <t>24.437807</t>
  </si>
  <si>
    <t xml:space="preserve">
90.83632</t>
  </si>
  <si>
    <t>Halghora, Halgara, Joyka, Karimganj, Kishoreganj, Dhaka, Bangladesh</t>
  </si>
  <si>
    <t>24.4227</t>
  </si>
  <si>
    <t xml:space="preserve">
90.881096</t>
  </si>
  <si>
    <t>5.4 km</t>
  </si>
  <si>
    <t>Joyka Primary School, Kandail, Joyka, Karimganj Upazila, Kishoreganj District, Dhaka Division, Bangladesh</t>
  </si>
  <si>
    <t>24.400658</t>
  </si>
  <si>
    <t xml:space="preserve">
90.88636</t>
  </si>
  <si>
    <t>10.18 km</t>
  </si>
  <si>
    <t>Vatibaratia, Nansree, Karpasha, Nikli, Kishoreganj, Dhaka, Bangladesh</t>
  </si>
  <si>
    <t>24.395117</t>
  </si>
  <si>
    <t xml:space="preserve">
90.93932</t>
  </si>
  <si>
    <t>Road, Gachihata, Basati, Dana Patali, Kishoreganj Sadar, Kishoreganj, Dhaka, Bangladesh</t>
  </si>
  <si>
    <t>24.380579</t>
  </si>
  <si>
    <t xml:space="preserve">
90.84009</t>
  </si>
  <si>
    <t>8.34 km</t>
  </si>
  <si>
    <t>Nambihin Rasta, Bil Barulla, Jalia, Joyka, Karimganj, Kishoreganj, Dhaka, Bangladesh</t>
  </si>
  <si>
    <t>24.392332</t>
  </si>
  <si>
    <t xml:space="preserve">
90.85568</t>
  </si>
  <si>
    <t>2.77 km</t>
  </si>
  <si>
    <t>Karpasha govt primary school, Nikli, Saharmul, Karpasha, Kishoreganj District, Dhaka Division, Bangladesh</t>
  </si>
  <si>
    <t>24.369534</t>
  </si>
  <si>
    <t xml:space="preserve">
90.934166</t>
  </si>
  <si>
    <t>দামপাড়া সড়ক, Dampara, Nikli, Kishoreganj, Dhaka, Bangladesh</t>
  </si>
  <si>
    <t>24.346907</t>
  </si>
  <si>
    <t xml:space="preserve">
90.945625</t>
  </si>
  <si>
    <t>3.08 km</t>
  </si>
  <si>
    <t>North, Moharkona - Dampara Road, Karpasha, Dampara, Nikli, Kishoreganj, Dhaka, Bangladesh</t>
  </si>
  <si>
    <t>24.355171</t>
  </si>
  <si>
    <t xml:space="preserve">
90.94252</t>
  </si>
  <si>
    <t>Nambihin Rasta, Nikli, Nikli, Nikli, Kishoreganj, Dhaka, Bangladesh</t>
  </si>
  <si>
    <t>24.330595</t>
  </si>
  <si>
    <t xml:space="preserve">
90.928566</t>
  </si>
  <si>
    <t>1.29 km</t>
  </si>
  <si>
    <t>Akrampur - Tarapasha - Siddheswary Bari Road, Paurashava, Kishoreganj Sadar, Kishoreganj, Dhaka, Bangladesh</t>
  </si>
  <si>
    <t>24.426348</t>
  </si>
  <si>
    <t xml:space="preserve">
90.792404</t>
  </si>
  <si>
    <t>299.71 m</t>
  </si>
  <si>
    <t>581.5 m</t>
  </si>
  <si>
    <t>79, Kishoreganj - Mymensingh Road, Kishorganj, Paurashava, Kishoreganj Sadar, Kishoreganj, Dhaka 2300, Bangladesh</t>
  </si>
  <si>
    <t>24.442787</t>
  </si>
  <si>
    <t xml:space="preserve">
90.77739</t>
  </si>
  <si>
    <t>1, Station Road, Kishorganj, Paurashava, Kishoreganj Sadar, Kishoreganj, Dhaka 2300, Bangladesh</t>
  </si>
  <si>
    <t>24.43707</t>
  </si>
  <si>
    <t xml:space="preserve">
90.7822</t>
  </si>
  <si>
    <t>817.48 m</t>
  </si>
  <si>
    <t>1.44 km</t>
  </si>
  <si>
    <t>366, Monipur Bridge-Newtown Road, Kishorganj, Paurashava, Kishoreganj Sadar, Kishoreganj, Dhaka, Bangladesh</t>
  </si>
  <si>
    <t>24.427586</t>
  </si>
  <si>
    <t xml:space="preserve">
90.78573</t>
  </si>
  <si>
    <t>4.68 km</t>
  </si>
  <si>
    <t>729.69 m</t>
  </si>
  <si>
    <t>5.06 km</t>
  </si>
  <si>
    <t>Karimganj - Chamra Bondar Road, Baragharia, Karimganj Paurashava, Karimganj, Kishoreganj, Dhaka, Bangladesh</t>
  </si>
  <si>
    <t>24.463171</t>
  </si>
  <si>
    <t xml:space="preserve">
90.882965</t>
  </si>
  <si>
    <t>664 m</t>
  </si>
  <si>
    <t>Niamotpur - Balikhola Road, Bhatia Mirpara, Uttar Mansantosh, Niamatpur, Karimganj, Kishoreganj, Dhaka, Bangladesh</t>
  </si>
  <si>
    <t>24.480305</t>
  </si>
  <si>
    <t xml:space="preserve">
90.92924</t>
  </si>
  <si>
    <t>405.74 m</t>
  </si>
  <si>
    <t>Niamotpur - Balikhola Road, Bhatia Mirpara, Rauha, Niamatpur, Karimganj, Kishoreganj, Dhaka, Bangladesh</t>
  </si>
  <si>
    <t>24.47783</t>
  </si>
  <si>
    <t xml:space="preserve">
90.93455</t>
  </si>
  <si>
    <t>Karimganj - Chamra Bondar Road, Bhatia Mirpara, Uttar Mansantosh, Niamatpur, Karimganj, Kishoreganj, Dhaka, Bangladesh</t>
  </si>
  <si>
    <t>24.473507</t>
  </si>
  <si>
    <t xml:space="preserve">
90.92357</t>
  </si>
  <si>
    <t>4.77 km</t>
  </si>
  <si>
    <t>2.42 km</t>
  </si>
  <si>
    <t>24.462225</t>
  </si>
  <si>
    <t xml:space="preserve">
90.886475</t>
  </si>
  <si>
    <t>Bridge, Kadir Jangal, Karimganj, Kishoreganj, Dhaka, Bangladesh</t>
  </si>
  <si>
    <t>24.44704</t>
  </si>
  <si>
    <t xml:space="preserve">
90.80995</t>
  </si>
  <si>
    <t>Gangail bazer Road, Kishorganj, Dariabad, Mahinanda, Kishoreganj Sadar, Kishoreganj, Dhaka, Bangladesh</t>
  </si>
  <si>
    <t>24.45966</t>
  </si>
  <si>
    <t xml:space="preserve">
90.80709</t>
  </si>
  <si>
    <t>Barkhapan, Piargati, Kadir Jangal, Karimganj Upazila, Kishoreganj District, Dhaka Division, Bangladesh</t>
  </si>
  <si>
    <t>24.474525</t>
  </si>
  <si>
    <t xml:space="preserve">
90.814964</t>
  </si>
  <si>
    <t>Barkhapan, Maij Khapan, Maij Khapan, Kishoreganj Sadar Upazila, Kishoreganj District, Dhaka Division, Bangladesh</t>
  </si>
  <si>
    <t>24.495628</t>
  </si>
  <si>
    <t xml:space="preserve">
90.807686</t>
  </si>
  <si>
    <t>Kishoreganj - Tarail Road, Taljanga, Char Taljanga, Talganga, Tarail, Kishoreganj, Dhaka, Bangladesh</t>
  </si>
  <si>
    <t>24.505144</t>
  </si>
  <si>
    <t xml:space="preserve">
90.82421</t>
  </si>
  <si>
    <t>Kishoreganj - Tarail Road, Taljanga, Bansati, Talganga, Tarail Upazila, Kishoreganj District, Dhaka Division, Bangladesh</t>
  </si>
  <si>
    <t>24.521961</t>
  </si>
  <si>
    <t xml:space="preserve">
90.83047</t>
  </si>
  <si>
    <t>3.37 km</t>
  </si>
  <si>
    <t>Nambihin Rasta, Тарайл, Dasadron, Tarail Sachail, Tarail, Kishoreganj, Dhaka, Bangladesh</t>
  </si>
  <si>
    <t>24.544111</t>
  </si>
  <si>
    <t xml:space="preserve">
90.86463</t>
  </si>
  <si>
    <t>Nambihin Rasta, Sachail, Damiha, Tarail, Kishoreganj, Dhaka, Bangladesh</t>
  </si>
  <si>
    <t>24.549953</t>
  </si>
  <si>
    <t xml:space="preserve">
90.89735</t>
  </si>
  <si>
    <t>Tarail Muktizuddha Govt. College, Tarail, Pang Pachiha, Kishoreganj District, Dhaka Division, Bangladesh</t>
  </si>
  <si>
    <t>24.542915</t>
  </si>
  <si>
    <t xml:space="preserve">
90.88335</t>
  </si>
  <si>
    <t>738.19 m</t>
  </si>
  <si>
    <t>Near Upzilla Agriculture Office Tarail, HV2Q+3PW, Tarail, Dhaka Division, Bangladesh</t>
  </si>
  <si>
    <t>24.551222</t>
  </si>
  <si>
    <t xml:space="preserve">
90.89018</t>
  </si>
  <si>
    <t>2.02 km</t>
  </si>
  <si>
    <t>6.17 km</t>
  </si>
  <si>
    <t>তারাইল - নান্দাইল রোড, Тарайл, Pang Pachiha, Tarail Sachail, Tarail, Kishoreganj, Dhaka, Bangladesh</t>
  </si>
  <si>
    <t>24.549978</t>
  </si>
  <si>
    <t xml:space="preserve">
90.877365</t>
  </si>
  <si>
    <t>Road, Bhawal, Rauti, Tarail, Kishoreganj, Dhaka, Bangladesh</t>
  </si>
  <si>
    <t>24.572657</t>
  </si>
  <si>
    <t xml:space="preserve">
90.82169</t>
  </si>
  <si>
    <t>Rauti, Bhatgaon, Talganga, Tarail Upazila, Kishoreganj District, Dhaka Division, Bangladesh</t>
  </si>
  <si>
    <t>24.539263</t>
  </si>
  <si>
    <t xml:space="preserve">
90.83355</t>
  </si>
  <si>
    <t>4.48 km</t>
  </si>
  <si>
    <t>4.31 km</t>
  </si>
  <si>
    <t>Kadir Bari Jame Mosque, Baragharia, Karimganj, Karimganj Upazila, Kishoreganj District, Dhaka Division, Bangladesh</t>
  </si>
  <si>
    <t xml:space="preserve">
90.88823</t>
  </si>
  <si>
    <t>4.57 km</t>
  </si>
  <si>
    <t>5.98 km</t>
  </si>
  <si>
    <t>578.54 m</t>
  </si>
  <si>
    <t>24.398132</t>
  </si>
  <si>
    <t xml:space="preserve">
91.12567</t>
  </si>
  <si>
    <t>Ghagra Bazar Road, Ghagra, Ghagra, Mithamain, Kishoreganj, Dhaka, Bangladesh</t>
  </si>
  <si>
    <t>24.396492</t>
  </si>
  <si>
    <t xml:space="preserve">
91.11298</t>
  </si>
  <si>
    <t>4.86 km</t>
  </si>
  <si>
    <t>Ghagra Mithamoin Road, Shihara, Ghagra, Mithamain, Kishoreganj, Dhaka, Bangladesh</t>
  </si>
  <si>
    <t>24.406937</t>
  </si>
  <si>
    <t>9.26 km</t>
  </si>
  <si>
    <t>Mithamain, Kaiarkanda Khidirpur, Kishoreganj District, Dhaka Division, Bangladesh</t>
  </si>
  <si>
    <t>24.408775</t>
  </si>
  <si>
    <t xml:space="preserve">
91.04104</t>
  </si>
  <si>
    <t>3.38 km</t>
  </si>
  <si>
    <t>5.88 km</t>
  </si>
  <si>
    <t>4.23 km</t>
  </si>
  <si>
    <t>Shaterpur Government High School, Karimganj, Subandi, Jafarabad, Kishoreganj District, Dhaka Division, Bangladesh</t>
  </si>
  <si>
    <t>24.452772</t>
  </si>
  <si>
    <t xml:space="preserve">
90.82599</t>
  </si>
  <si>
    <t>1.32 km</t>
  </si>
  <si>
    <t>261.97 m</t>
  </si>
  <si>
    <t>335.92 m</t>
  </si>
  <si>
    <t>750, Kachari - Kharampatti Road, Kishorganj, Paurashava, Kishoreganj Sadar, Kishoreganj, Dhaka, Bangladesh</t>
  </si>
  <si>
    <t>24.438915</t>
  </si>
  <si>
    <t xml:space="preserve">
90.78092</t>
  </si>
  <si>
    <t>871, Puran Thana-Ukilpara Road, Kishorganj, Paurashava, Kishoreganj Sadar Upazila, Kishoreganj District, Dhaka Division, Bangladesh, 2300</t>
  </si>
  <si>
    <t>24.437687</t>
  </si>
  <si>
    <t xml:space="preserve">
90.78395</t>
  </si>
  <si>
    <t>526.35 m</t>
  </si>
  <si>
    <t>Jasodal, Jasodal, Kishoreganj Sadar Upazila, Kishoreganj District, Dhaka Division, Bangladesh</t>
  </si>
  <si>
    <t>24.411009</t>
  </si>
  <si>
    <t xml:space="preserve">
90.79196</t>
  </si>
  <si>
    <t>1.47 km</t>
  </si>
  <si>
    <t>Boro Bazar-Puran Thana Road, Kishorganj, Paurashava, Kishoreganj Sadar Upazila, Kishoreganj District, Dhaka Division, Bangladesh</t>
  </si>
  <si>
    <t>24.418276</t>
  </si>
  <si>
    <t xml:space="preserve">
90.77257</t>
  </si>
  <si>
    <t>6.33 km</t>
  </si>
  <si>
    <t>4.38 km</t>
  </si>
  <si>
    <t>Mymensingh - Bhairab Road, Baniagram, Madhyapara, Achmita, Katiadi, Kishoreganj, Dhaka, Bangladesh</t>
  </si>
  <si>
    <t>24.29653</t>
  </si>
  <si>
    <t xml:space="preserve">
90.775665</t>
  </si>
  <si>
    <t>5.28 km</t>
  </si>
  <si>
    <t>Road, Betal, Masua, Katiadi, Kishoreganj, Dhaka, Bangladesh</t>
  </si>
  <si>
    <t>24.268408</t>
  </si>
  <si>
    <t xml:space="preserve">
90.770706</t>
  </si>
  <si>
    <t>9.97 km</t>
  </si>
  <si>
    <t>Kishoregang Road, Motkhola Union, মঠখোলা, Mirdi, Barudia, Pakundia, Kishoreganj, Dhaka, Bangladesh</t>
  </si>
  <si>
    <t>24.247004</t>
  </si>
  <si>
    <t xml:space="preserve">
90.70072</t>
  </si>
  <si>
    <t>9.83 km</t>
  </si>
  <si>
    <t>4.85 km</t>
  </si>
  <si>
    <t>Ekduaria, Akduaria, Monohardi, নরসিংদী জেলা, ঢাকা বিভাগ, Bangladesh</t>
  </si>
  <si>
    <t>24.073582</t>
  </si>
  <si>
    <t xml:space="preserve">
90.72412</t>
  </si>
  <si>
    <t>7.54 km</t>
  </si>
  <si>
    <t>Shalordia, Kumaradi, Putia, Shibpur Upazila, Narsingdi District, Dhaka Division, Bangladesh</t>
  </si>
  <si>
    <t>23.965393</t>
  </si>
  <si>
    <t xml:space="preserve">
90.71682</t>
  </si>
  <si>
    <t>Saheprotab Road, Shaheprotap, Silmandi, Narsingdi Sadar, Narsingdi, Dhaka, Bangladesh</t>
  </si>
  <si>
    <t>23.911013</t>
  </si>
  <si>
    <t xml:space="preserve">
90.68309</t>
  </si>
  <si>
    <t>3.66 km</t>
  </si>
  <si>
    <t>6.14 km</t>
  </si>
  <si>
    <t>Kandapara Road, Madhabdi, Bara Noapara, Madhabdi Paurashava, Narsingdi Sadar, Narsingdi, Dhaka, Bangladesh</t>
  </si>
  <si>
    <t>23.84854</t>
  </si>
  <si>
    <t xml:space="preserve">
90.65873</t>
  </si>
  <si>
    <t>5.99 km</t>
  </si>
  <si>
    <t>Dhaka - Sylhet Highway, Bhuiya, Adhuria, Golakandail, Rupganj, Narayanganj, Dhaka, Bangladesh</t>
  </si>
  <si>
    <t>23.80006</t>
  </si>
  <si>
    <t xml:space="preserve">
90.5797</t>
  </si>
  <si>
    <t>2.4 km</t>
  </si>
  <si>
    <t>Dhaka - Sylhet Highway, Lovely Bus Stop, Kanchpur, Kachpur, Sonargaon, Narayanganj, Dhaka 1440, Bangladesh</t>
  </si>
  <si>
    <t>23.708242</t>
  </si>
  <si>
    <t xml:space="preserve">
90.519745</t>
  </si>
  <si>
    <t>1, Shiddhirganj - Adamjee Road, Siddhirganj, Ati, Azibpur, Siddirganj, Narayanganj Sadar, Narayanganj, Dhaka, Bangladesh</t>
  </si>
  <si>
    <t>23.692537</t>
  </si>
  <si>
    <t>421.16 m</t>
  </si>
  <si>
    <t>23.702463</t>
  </si>
  <si>
    <t>3.1 km</t>
  </si>
  <si>
    <t>Nambihin Rasta, Satvya Para, Muklispur, Biral, Dinajpur, Rangpur, Bangladesh</t>
  </si>
  <si>
    <t>25.642748</t>
  </si>
  <si>
    <t xml:space="preserve">
88.58942</t>
  </si>
  <si>
    <t>Dinajpur - Birol Road, Biral, Biral, Birol, Dinajpur, Rangpur, Bangladesh</t>
  </si>
  <si>
    <t>3.72 km</t>
  </si>
  <si>
    <t>Dhukurjhari Hat - Birol Road, Biral, Sankarpur, Birol Upazila, Dinajpur District, Rangpur Division, Bangladesh</t>
  </si>
  <si>
    <t>25.646488</t>
  </si>
  <si>
    <t xml:space="preserve">
88.5516</t>
  </si>
  <si>
    <t>2.92 km</t>
  </si>
  <si>
    <t>Birol to Rampur Road, Rabipur, Biral, Biral, Dinajpur, Rangpur 5210, Bangladesh</t>
  </si>
  <si>
    <t>25.639114</t>
  </si>
  <si>
    <t xml:space="preserve">
88.52646</t>
  </si>
  <si>
    <t>Nambihin Rasta, Paik Para, Biral, Biral, Dinajpur, Rangpur, Bangladesh</t>
  </si>
  <si>
    <t>25.629557</t>
  </si>
  <si>
    <t xml:space="preserve">
88.54295</t>
  </si>
  <si>
    <t>Birol to Rampur Road, Husuna, Biral, Biral, Dinajpur, Rangpur 5210, Bangladesh</t>
  </si>
  <si>
    <t>25.63828</t>
  </si>
  <si>
    <t xml:space="preserve">
88.53985</t>
  </si>
  <si>
    <t>Mahmuda Auto Rice Mill, Birol - Dharmarpur Road, Biral, Birol Upazila, Dinajpur District, Rangpur Division, Bangladesh</t>
  </si>
  <si>
    <t>Nambihin Rasta, Puria, Biral, Biral, Dinajpur, Rangpur, Bangladesh</t>
  </si>
  <si>
    <t>25.620222</t>
  </si>
  <si>
    <t xml:space="preserve">
88.566</t>
  </si>
  <si>
    <t>Nambihin Rasta, Bijora, Biral, Dinajpur, Rangpur, Bangladesh</t>
  </si>
  <si>
    <t>25.612652</t>
  </si>
  <si>
    <t xml:space="preserve">
88.590225</t>
  </si>
  <si>
    <t>674.63 m</t>
  </si>
  <si>
    <t>5.52 km</t>
  </si>
  <si>
    <t>7.4 km</t>
  </si>
  <si>
    <t>Madhupur, Raghunathpur, Mangalpur, Biral, Dinajpur, Rangpur, Bangladesh</t>
  </si>
  <si>
    <t>25.729204</t>
  </si>
  <si>
    <t xml:space="preserve">
88.537254</t>
  </si>
  <si>
    <t>1.63 km</t>
  </si>
  <si>
    <t>7.76 km</t>
  </si>
  <si>
    <t>Nambihin Rasta, Jalgaon, Mushidhat, Bochaganj, Dinajpur, Rangpur, Bangladesh</t>
  </si>
  <si>
    <t>25.788982</t>
  </si>
  <si>
    <t xml:space="preserve">
88.47885</t>
  </si>
  <si>
    <t>5.76 km</t>
  </si>
  <si>
    <t>Tena, Nafanagar, Bochaganj, Dinajpur, Rangpur, Bangladesh</t>
  </si>
  <si>
    <t>25.833807</t>
  </si>
  <si>
    <t xml:space="preserve">
88.41941</t>
  </si>
  <si>
    <t>749.32 m</t>
  </si>
  <si>
    <t>25.849894</t>
  </si>
  <si>
    <t xml:space="preserve">
88.350395</t>
  </si>
  <si>
    <t>5.54 km</t>
  </si>
  <si>
    <t>Sinuya, Bhomradaha, Pirganj, Thakurgaon, Rangpur, Bangladesh</t>
  </si>
  <si>
    <t>25.899338</t>
  </si>
  <si>
    <t xml:space="preserve">
88.35085</t>
  </si>
  <si>
    <t>6.39 km</t>
  </si>
  <si>
    <t>Thakurgaon - Pirganj Road, Dulgaon, Banbari, Khangaon, Pirganj, Thakurgaon, Rangpur, Bangladesh</t>
  </si>
  <si>
    <t>25.942268</t>
  </si>
  <si>
    <t xml:space="preserve">
88.37887</t>
  </si>
  <si>
    <t>4.59 km</t>
  </si>
  <si>
    <t>Shibganj Bazar Road, পারপূগী, Parpugi, Jamalpur, Thakurgaon Sadar, Thakurgaon, Rangpur 5102, Bangladesh</t>
  </si>
  <si>
    <t>25.99824</t>
  </si>
  <si>
    <t xml:space="preserve">
88.39341</t>
  </si>
  <si>
    <t>Thakurgaon - Pirganj Road, Islam Nagar, Harinarayanpur, Rahimanpur, Thakurgaon Sadar, Thakurgaon, Rangpur, Bangladesh</t>
  </si>
  <si>
    <t>26.034649</t>
  </si>
  <si>
    <t xml:space="preserve">
88.415115</t>
  </si>
  <si>
    <t>Nambihin Rasta, Gobindanagar, Nargun, Thakurgaon Sadar, Thakurgaon, Rangpur, Bangladesh</t>
  </si>
  <si>
    <t>26.033287</t>
  </si>
  <si>
    <t xml:space="preserve">
88.44646</t>
  </si>
  <si>
    <t>Gobindanagar, Nargun, Thakurgaon Sadar, Thakurgaon, Rangpur, Bangladesh</t>
  </si>
  <si>
    <t>26.044641</t>
  </si>
  <si>
    <t xml:space="preserve">
88.44742</t>
  </si>
  <si>
    <t>6.51 km</t>
  </si>
  <si>
    <t>Thakurgaon Silk Factory, Baliadangi Road, Gobindanagar, Nargun, Thakurgaon Sadar, Thakurgaon, Rangpur, Bangladesh</t>
  </si>
  <si>
    <t>Thakurgaon - Atwari Road, Ruhia, Dakshin Thakurgaon, Akcha, Thakurgaon Sadar, Thakurgaon, Rangpur, Bangladesh</t>
  </si>
  <si>
    <t>26.088911</t>
  </si>
  <si>
    <t xml:space="preserve">
88.426186</t>
  </si>
  <si>
    <t>Nambihin Rasta, Uttar Boalia, Akhanagar, Thakurgaon Sadar, Thakurgaon, Rangpur, Bangladesh</t>
  </si>
  <si>
    <t>26.124374</t>
  </si>
  <si>
    <t xml:space="preserve">
88.41672</t>
  </si>
  <si>
    <t>Ruhia, Madhupur, Ruhea Union, Thakurgaon Sadar, Thakurgaon, Rangpur, Bangladesh</t>
  </si>
  <si>
    <t>26.162197</t>
  </si>
  <si>
    <t xml:space="preserve">
88.412575</t>
  </si>
  <si>
    <t>Z5001, Ruhia, Ghani Maheshpur, Ruhea Union, Thakurgaon Sadar, Thakurgaon, Rangpur, Bangladesh</t>
  </si>
  <si>
    <t>26.182486</t>
  </si>
  <si>
    <t xml:space="preserve">
88.41258</t>
  </si>
  <si>
    <t>Palli Bidyut - Ruhia Road, Naopara, Akhanagar, Thakurgaon Sadar, Thakurgaon, Rangpur, Bangladesh</t>
  </si>
  <si>
    <t>26.11172</t>
  </si>
  <si>
    <t xml:space="preserve">
88.39541</t>
  </si>
  <si>
    <t>4.41 km</t>
  </si>
  <si>
    <t>Z5059, Akcha, Thakurgaon Sadar, Thakurgaon, Rangpur, Bangladesh</t>
  </si>
  <si>
    <t>26.051208</t>
  </si>
  <si>
    <t xml:space="preserve">
88.43994</t>
  </si>
  <si>
    <t>Thakurgaon -- Farabari Road, Salandar, Gobindanagar, Nargun, Thakurgaon Sadar, Thakurgaon, Rangpur, Bangladesh</t>
  </si>
  <si>
    <t>26.040134</t>
  </si>
  <si>
    <t xml:space="preserve">
88.46226</t>
  </si>
  <si>
    <t>Nambihin Rasta, Nischintapur, Sreekrishnapur, Nargun, Thakurgaon Sadar, Thakurgaon, Rangpur, Bangladesh</t>
  </si>
  <si>
    <t>26.025087</t>
  </si>
  <si>
    <t xml:space="preserve">
88.45687</t>
  </si>
  <si>
    <t>Nambihin Rasta, Hazi Para, Paurashava, Thakurgaon Sadar, Thakurgaon, Rangpur, Bangladesh</t>
  </si>
  <si>
    <t>26.028118</t>
  </si>
  <si>
    <t xml:space="preserve">
88.47418</t>
  </si>
  <si>
    <t>Nischintapur, Nargun, Thakurgaon Sadar, Thakurgaon, Rangpur, Bangladesh</t>
  </si>
  <si>
    <t>26.023375</t>
  </si>
  <si>
    <t xml:space="preserve">
88.46128</t>
  </si>
  <si>
    <t>975.12 m</t>
  </si>
  <si>
    <t>1.14 km</t>
  </si>
  <si>
    <t>Kalibari, Paurashava, Thakurgaon Sadar, Thakurgaon, Rangpur, Bangladesh</t>
  </si>
  <si>
    <t>26.02724</t>
  </si>
  <si>
    <t xml:space="preserve">
88.46633</t>
  </si>
  <si>
    <t>8.18 km</t>
  </si>
  <si>
    <t>5.32 km</t>
  </si>
  <si>
    <t>পারপূগী, Maheshali, Jamalpur, Thakurgaon Sadar, ঠাকুরগাঁও জেলা, রংপুর বিভাগ, Bangladesh</t>
  </si>
  <si>
    <t>25.962894</t>
  </si>
  <si>
    <t xml:space="preserve">
88.39207</t>
  </si>
  <si>
    <t>3.27 km</t>
  </si>
  <si>
    <t>Shibganj Bazar Road, পারপূগী, Mahubhashi, Rahimanpur, Thakurgaon Sadar, Thakurgaon, Rangpur, Bangladesh</t>
  </si>
  <si>
    <t>26.009977</t>
  </si>
  <si>
    <t xml:space="preserve">
88.401665</t>
  </si>
  <si>
    <t>Shibganj Bazar Road, ভাউলার হাট মোড় বাস স্ট্যান্ড, Islam Nagar, Harinarayanpur, Mohammadpur, Thakurgaon Sadar, Thakurgaon, Rangpur, Bangladesh</t>
  </si>
  <si>
    <t>26.03502</t>
  </si>
  <si>
    <t xml:space="preserve">
88.418755</t>
  </si>
  <si>
    <t>কাজীপাড়া রোড, Harinarayanpur, Mohammadpur, Thakurgaon Sadar, Thakurgaon, Rangpur, Bangladesh</t>
  </si>
  <si>
    <t>26.035004</t>
  </si>
  <si>
    <t xml:space="preserve">
88.4318</t>
  </si>
  <si>
    <t>1.36 km</t>
  </si>
  <si>
    <t>Purbo Goalpara Road, Salander, Salandar Union, Thakurgaon Sadar, Thakurgaon, Rangpur, Bangladesh</t>
  </si>
  <si>
    <t>26.033787</t>
  </si>
  <si>
    <t xml:space="preserve">
88.47987</t>
  </si>
  <si>
    <t>2.13 km</t>
  </si>
  <si>
    <t>2.43 km</t>
  </si>
  <si>
    <t>Paurashava, Thakurgaon Sadar, Thakurgaon, Rangpur, Bangladesh</t>
  </si>
  <si>
    <t>26.028826</t>
  </si>
  <si>
    <t xml:space="preserve">
88.45508</t>
  </si>
  <si>
    <t>7.71 km</t>
  </si>
  <si>
    <t>Nambihin Rasta, পারপূগী, Parpugi, Jamalpur, Thakurgaon Sadar, ঠাকুরগাঁও জেলা, রংপুর বিভাগ, Bangladesh</t>
  </si>
  <si>
    <t>25.992207</t>
  </si>
  <si>
    <t xml:space="preserve">
88.386505</t>
  </si>
  <si>
    <t>6.07 km</t>
  </si>
  <si>
    <t>1.38 km</t>
  </si>
  <si>
    <t>Bhelatair (Part-B), Paurashava, Pirganj, Thakurgaon, Rangpur, Bangladesh</t>
  </si>
  <si>
    <t>25.870203</t>
  </si>
  <si>
    <t xml:space="preserve">
88.365906</t>
  </si>
  <si>
    <t>Ranisankail Rajbari, Z5002, Dasia, Bachor, Ranisankail, Thakurgaon, Rangpur, Bangladesh</t>
  </si>
  <si>
    <t>25.893465</t>
  </si>
  <si>
    <t xml:space="preserve">
88.27383</t>
  </si>
  <si>
    <t>Thakurgaon - Nekmand - Pirganj - Birganj Road, Ranisankail, Bachor, Ranisankail, Thakurgaon, Rangpur, Bangladesh</t>
  </si>
  <si>
    <t>25.887827</t>
  </si>
  <si>
    <t xml:space="preserve">
88.27363</t>
  </si>
  <si>
    <t>Z5004, Banshbari, Hossain Gaon, Ranisankail, Thakurgaon, Rangpur, Bangladesh</t>
  </si>
  <si>
    <t>25.898237</t>
  </si>
  <si>
    <t xml:space="preserve">
88.2495</t>
  </si>
  <si>
    <t>767.86 m</t>
  </si>
  <si>
    <t>Local Road, Hatgaon, Nonduar, Ranisankail, Thakurgaon, Rangpur, Bangladesh</t>
  </si>
  <si>
    <t>25.914892</t>
  </si>
  <si>
    <t xml:space="preserve">
88.24464</t>
  </si>
  <si>
    <t>Local Road, Nayanpur, Hossain Gaon, Ranisankail, Thakurgaon, Rangpur, Bangladesh</t>
  </si>
  <si>
    <t>25.908052</t>
  </si>
  <si>
    <t xml:space="preserve">
88.24569</t>
  </si>
  <si>
    <t>627.27 m</t>
  </si>
  <si>
    <t>6.22 km</t>
  </si>
  <si>
    <t>Ganirhat, Khidra Gargaon, Pirganj, Thakurgaon, Rangpur, Bangladesh</t>
  </si>
  <si>
    <t>25.854984</t>
  </si>
  <si>
    <t xml:space="preserve">
88.31895</t>
  </si>
  <si>
    <t>6.54 km</t>
  </si>
  <si>
    <t>Thakurgaon - Nekmand - Pirganj - Birganj Road, Ganirhat, Gogar, Lehemba, Ranisankail, Thakurgaon, Rangpur, Bangladesh</t>
  </si>
  <si>
    <t>25.869032</t>
  </si>
  <si>
    <t xml:space="preserve">
88.30619</t>
  </si>
  <si>
    <t>Daulatpur, Pirganj, Thakurgaon, Rangpur, Bangladesh</t>
  </si>
  <si>
    <t>25.839363</t>
  </si>
  <si>
    <t xml:space="preserve">
88.36862</t>
  </si>
  <si>
    <t>4.93 km</t>
  </si>
  <si>
    <t>3, Baluadanga Road, Paurashava, Dinajpur Sadar, Dinajpur, Rangpur 5200, Bangladesh</t>
  </si>
  <si>
    <t>25.628952</t>
  </si>
  <si>
    <t xml:space="preserve">
88.62462</t>
  </si>
  <si>
    <t>5.45 km</t>
  </si>
  <si>
    <t>6.04 km</t>
  </si>
  <si>
    <t>6.49 km</t>
  </si>
  <si>
    <t>Bhatga Bridge, Dhaka - Thakurgaon Highway, Birganj, Rampur, Sundarpur, Kaharole, Dinajpur, Rangpur, Bangladesh</t>
  </si>
  <si>
    <t>25.813705</t>
  </si>
  <si>
    <t xml:space="preserve">
88.67356</t>
  </si>
  <si>
    <t>594.05 m</t>
  </si>
  <si>
    <t>Dhaka - Thakurgaon Highway, Komarpur, Paurashava, Birganj, Dinajpur, Rangpur 5220, Bangladesh</t>
  </si>
  <si>
    <t>25.867447</t>
  </si>
  <si>
    <t xml:space="preserve">
88.64828</t>
  </si>
  <si>
    <t>5.42 km</t>
  </si>
  <si>
    <t>6.47 km</t>
  </si>
  <si>
    <t>Karnai, Nasipur, Chehelgazi, Dinajpur Sadar Upazila, Dinajpur District, Rangpur Division, Bangladesh</t>
  </si>
  <si>
    <t>25.72205</t>
  </si>
  <si>
    <t xml:space="preserve">
88.67295</t>
  </si>
  <si>
    <t>4.34 km</t>
  </si>
  <si>
    <t>Paschim Shibrampur, Chehelgazi, Dinajpur Sadar, Dinajpur, Rangpur, Bangladesh</t>
  </si>
  <si>
    <t>25.66568</t>
  </si>
  <si>
    <t xml:space="preserve">
88.65834</t>
  </si>
  <si>
    <t>পুলিং স্যারের গলি, Balubari, Paurashava, Dinajpur Sadar, Dinajpur, Rangpur, Bangladesh</t>
  </si>
  <si>
    <t>25.630522</t>
  </si>
  <si>
    <t xml:space="preserve">
88.6404</t>
  </si>
  <si>
    <t>25.627571</t>
  </si>
  <si>
    <t xml:space="preserve">
88.63656</t>
  </si>
  <si>
    <t>1.57 km</t>
  </si>
  <si>
    <t>1.34 km</t>
  </si>
  <si>
    <t>3, Dinajpur - Birol Road, Biral, Sreekrishnapur, Bijora, Birol, Dinajpur, Rangpur, Bangladesh</t>
  </si>
  <si>
    <t>25.621012</t>
  </si>
  <si>
    <t xml:space="preserve">
88.61552</t>
  </si>
  <si>
    <t>11.48 km</t>
  </si>
  <si>
    <t>8.32 km</t>
  </si>
  <si>
    <t>8.12 km</t>
  </si>
  <si>
    <t>3.15 km</t>
  </si>
  <si>
    <t>Saidpur, Sona Pukur, Belaichandi, Parbatipur Upazila, Dinajpur District, Rangpur Division, Bangladesh</t>
  </si>
  <si>
    <t>25.762854</t>
  </si>
  <si>
    <t xml:space="preserve">
88.88177</t>
  </si>
  <si>
    <t>Microbus Stand, Doctor Zikrul Haque Road, Saidpur, Paurashava, Nilphamari District, Rajshahi Division, Bangladesh</t>
  </si>
  <si>
    <t>25.783718</t>
  </si>
  <si>
    <t xml:space="preserve">
88.89529</t>
  </si>
  <si>
    <t>1.98 km</t>
  </si>
  <si>
    <t>Bangalipur (Part), Bangalipur, Saidpur, Nilphamari, Rangpur, Bangladesh</t>
  </si>
  <si>
    <t>25.772287</t>
  </si>
  <si>
    <t xml:space="preserve">
88.910934</t>
  </si>
  <si>
    <t>Cantoment Rd, Saidpur, Bangalipur (Part), Bangalipur, Nilphamari District, Rangpur Division, Bangladesh, 5310</t>
  </si>
  <si>
    <t>25.75654</t>
  </si>
  <si>
    <t xml:space="preserve">
88.90688</t>
  </si>
  <si>
    <t>561.79 m</t>
  </si>
  <si>
    <t>5.73 km</t>
  </si>
  <si>
    <t>6.46 km</t>
  </si>
  <si>
    <t>Dhaka - Rangpur Highway, Itua, Sundarpur, Kaharole Upazila, Dinajpur District, Rangpur Division, Bangladesh</t>
  </si>
  <si>
    <t>4.92 km</t>
  </si>
  <si>
    <t>6.92 km</t>
  </si>
  <si>
    <t>Khansama-Golapganj-Kabiraj Road, Bhognagar, Bhognagar, Birganj, Dinajpur, Rangpur, Bangladesh</t>
  </si>
  <si>
    <t>25.91125</t>
  </si>
  <si>
    <t xml:space="preserve">
88.598206</t>
  </si>
  <si>
    <t>12.02 km</t>
  </si>
  <si>
    <t>Dhaka - Thakurgaon Highway, Nowpara, Dalua, Satair, Birganj, Dinajpur, Rangpur, Bangladesh</t>
  </si>
  <si>
    <t>25.930754</t>
  </si>
  <si>
    <t xml:space="preserve">
88.54874</t>
  </si>
  <si>
    <t>482.67 m</t>
  </si>
  <si>
    <t>Thakurgaon -- Farabari Road, Salander, Salandar Union, Thakurgaon Sadar, Thakurgaon, Rangpur, Bangladesh</t>
  </si>
  <si>
    <t>26.041128</t>
  </si>
  <si>
    <t xml:space="preserve">
88.468124</t>
  </si>
  <si>
    <t>3.93 km</t>
  </si>
  <si>
    <t>674.55 m</t>
  </si>
  <si>
    <t>25.630972</t>
  </si>
  <si>
    <t xml:space="preserve">
88.64691</t>
  </si>
  <si>
    <t>Bypass Road - Shekhpur, Sekhpura, Dinajpur Sadar, Dinajpur, Rangpur 5200, Bangladesh</t>
  </si>
  <si>
    <t>25.62568</t>
  </si>
  <si>
    <t xml:space="preserve">
88.6502</t>
  </si>
  <si>
    <t>671/1, Kalitola - Charubabaur Mor Road, Nabil Counter Bus Stop, Paurashava, Dinajpur Sadar, Dinajpur, Rangpur 5200, Bangladesh</t>
  </si>
  <si>
    <t>25.638016</t>
  </si>
  <si>
    <t xml:space="preserve">
88.63959</t>
  </si>
  <si>
    <t>25.624733</t>
  </si>
  <si>
    <t xml:space="preserve">
88.65172</t>
  </si>
  <si>
    <t>Chamber Road, Dinajpur, Paurashava, Rangpur Division, Bangladesh</t>
  </si>
  <si>
    <t>813.19 m</t>
  </si>
  <si>
    <t>2.46 km</t>
  </si>
  <si>
    <t>624.62 m</t>
  </si>
  <si>
    <t>917.65 m</t>
  </si>
  <si>
    <t>T and T Road, Dinajpur Railway Station, Paurashava, Dinajpur Sadar, Dinajpur, Rangpur, 5200, Bangladesh</t>
  </si>
  <si>
    <t>Bangibacha Bridge Road, Suihari Majhadanga, Chehelgazi, Dinajpur Sadar, Dinajpur, Rangpur, Bangladesh</t>
  </si>
  <si>
    <t>25.65033</t>
  </si>
  <si>
    <t xml:space="preserve">
88.63675</t>
  </si>
  <si>
    <t>Nabil Counter Bus Stop, Kalitaola - Suihari Road, Dinajpur, Paurashava, Rangpur Division, Bangladesh</t>
  </si>
  <si>
    <t>25.62208</t>
  </si>
  <si>
    <t xml:space="preserve">
88.64702</t>
  </si>
  <si>
    <t>417.73 m</t>
  </si>
  <si>
    <t>25.632515</t>
  </si>
  <si>
    <t xml:space="preserve">
88.63658</t>
  </si>
  <si>
    <t>270.39 m</t>
  </si>
  <si>
    <t>Eye Hospital Road, Newtown, Hajipara, Paurashava, Dinajpur Sadar, Dinajpur, Rangpur, Bangladesh</t>
  </si>
  <si>
    <t>25.61902</t>
  </si>
  <si>
    <t xml:space="preserve">
88.642845</t>
  </si>
  <si>
    <t>476.16 m</t>
  </si>
  <si>
    <t>2.64 km</t>
  </si>
  <si>
    <t>20.11 km</t>
  </si>
  <si>
    <t>11.5 km</t>
  </si>
  <si>
    <t>Nambihin Rasta, Atgaon, Atgaon, Bochaganj, Dinajpur, Rangpur, Bangladesh</t>
  </si>
  <si>
    <t>25.776648</t>
  </si>
  <si>
    <t xml:space="preserve">
88.4956</t>
  </si>
  <si>
    <t>3.7 km</t>
  </si>
  <si>
    <t>Z5002, Paurashava, Pirganj, Thakurgaon, Rangpur, Bangladesh</t>
  </si>
  <si>
    <t>25.854158</t>
  </si>
  <si>
    <t xml:space="preserve">
88.34855</t>
  </si>
  <si>
    <t>Nambihin Rasta, Islam Nagar, Hariharpur, Rahimanpur, Thakurgaon Sadar, Thakurgaon, Rangpur, Bangladesh</t>
  </si>
  <si>
    <t>26.052925</t>
  </si>
  <si>
    <t xml:space="preserve">
88.425285</t>
  </si>
  <si>
    <t>7.45 km</t>
  </si>
  <si>
    <t>7.02 km</t>
  </si>
  <si>
    <t>Dhaka - Rangpur Highway, Keshorbari, Madarganj, Auliapur, Thakurgaon Sadar, Thakurgaon, Rangpur, Bangladesh</t>
  </si>
  <si>
    <t>26.094858</t>
  </si>
  <si>
    <t xml:space="preserve">
88.520744</t>
  </si>
  <si>
    <t>6.09 km</t>
  </si>
  <si>
    <t>Munshipara Road, Boda Paurashava, Arazi Kumarpur, Debipur, Thakurgaon Sadar, Thakurgaon, Rangpur, Bangladesh</t>
  </si>
  <si>
    <t>26.157393</t>
  </si>
  <si>
    <t xml:space="preserve">
88.53007</t>
  </si>
  <si>
    <t>Boda Bypass, Nazirpara Boda Paurashava, Boda Paurashava, Moslempur, Paurashava, Boda, Panchagarh, Rangpur, Bangladesh</t>
  </si>
  <si>
    <t>26.206772</t>
  </si>
  <si>
    <t xml:space="preserve">
88.55653</t>
  </si>
  <si>
    <t>Shakilurahmed Road, Boda Paurashava, Mujabarni, Debipur, Thakurgaon Sadar, Thakurgaon, Rangpur, Bangladesh</t>
  </si>
  <si>
    <t>26.169281</t>
  </si>
  <si>
    <t xml:space="preserve">
88.54006</t>
  </si>
  <si>
    <t>7.53 km</t>
  </si>
  <si>
    <t>Dhaka - Rangpur Highway, Bhully Thana, Kumarpur, Debipur, Thakurgaon Sadar, Thakurgaon, Rangpur 5100, Bangladesh</t>
  </si>
  <si>
    <t>26.13341</t>
  </si>
  <si>
    <t xml:space="preserve">
88.53511</t>
  </si>
  <si>
    <t>Dhaka - Rangpur Highway, Salandar, Singh Para, Salandar Union, Thakurgaon Sadar, Thakurgaon, Rangpur, Bangladesh</t>
  </si>
  <si>
    <t>26.068499</t>
  </si>
  <si>
    <t xml:space="preserve">
88.513756</t>
  </si>
  <si>
    <t>Goreya-Jharbari Road, Salander, Salandar Union, Thakurgaon Sadar, Thakurgaon, Rangpur, Bangladesh</t>
  </si>
  <si>
    <t>26.028847</t>
  </si>
  <si>
    <t xml:space="preserve">
88.49222</t>
  </si>
  <si>
    <t>ভোমরাদহ রোড, Bhomradaha, Bhomradaha, Pirganj, Thakurgaon, Rangpur, Bangladesh</t>
  </si>
  <si>
    <t>25.91454</t>
  </si>
  <si>
    <t xml:space="preserve">
88.35964</t>
  </si>
  <si>
    <t>3.89 km</t>
  </si>
  <si>
    <t>Mirza Ruhul Amin Road, Hazi Para, Paurashava, Thakurgaon Sadar, Thakurgaon, Rangpur 5100, Bangladesh</t>
  </si>
  <si>
    <t>26.028154</t>
  </si>
  <si>
    <t>Goreya-Jharbari Road, Jagannathpur, Salandar Union, Thakurgaon Sadar, Thakurgaon, Rangpur, Bangladesh</t>
  </si>
  <si>
    <t>26.028164</t>
  </si>
  <si>
    <t xml:space="preserve">
88.487625</t>
  </si>
  <si>
    <t>6.24 km</t>
  </si>
  <si>
    <t>6.81 km</t>
  </si>
  <si>
    <t>Nambihin Rasta, Salandar, Kachubari, Auliapur, Thakurgaon Sadar, Thakurgaon, Rangpur, Bangladesh</t>
  </si>
  <si>
    <t>26.072222</t>
  </si>
  <si>
    <t xml:space="preserve">
88.53167</t>
  </si>
  <si>
    <t>8.43 km</t>
  </si>
  <si>
    <t>Dhaka - Rangpur Highway, Vulli, Kumarpur, Debipur, Thakurgaon Sadar, Thakurgaon, Rangpur, Bangladesh</t>
  </si>
  <si>
    <t>Dhaka - Rangpur Highway, Nazirpara Boda Paurashava, Boda Paurashava, Moslempur, Boda, Panchagarh, Rangpur, Bangladesh</t>
  </si>
  <si>
    <t>26.211327</t>
  </si>
  <si>
    <t xml:space="preserve">
88.55147</t>
  </si>
  <si>
    <t>Moidandighi Union, Maniram Jote, Maidan Dighi, Boda, Panchagarh, Rangpur, Bangladesh</t>
  </si>
  <si>
    <t>26.262856</t>
  </si>
  <si>
    <t xml:space="preserve">
88.56095</t>
  </si>
  <si>
    <t>2.78 km</t>
  </si>
  <si>
    <t>উত্তর দর্জিপাড়া সরকারি প্রাথমিক বিদ্যালয়, B639, Panchagarh, Dhemsimari, Paurashava, Rangpur Division, Bangladesh</t>
  </si>
  <si>
    <t>26.319275</t>
  </si>
  <si>
    <t xml:space="preserve">
88.54468</t>
  </si>
  <si>
    <t>933 m</t>
  </si>
  <si>
    <t>Dhaka - Rangpur Highway, Dhakkamara, Panchagarh Sadar, Panchagarh, Rangpur 5000, Bangladesh</t>
  </si>
  <si>
    <t>26.342255</t>
  </si>
  <si>
    <t xml:space="preserve">
88.555725</t>
  </si>
  <si>
    <t>Dhaka - Rangpur Highway, Pachagarth, Molani, Panchagarh, Panchagarh Sadar Upazila, Panchagarh District, Rangpur Division, Bangladesh</t>
  </si>
  <si>
    <t>26.333864</t>
  </si>
  <si>
    <t>4.43 km</t>
  </si>
  <si>
    <t>N5, Molani, Panchagarh, Panchagarh Sadar, Panchagarh, Rangpur, Bangladesh</t>
  </si>
  <si>
    <t>26.335283</t>
  </si>
  <si>
    <t xml:space="preserve">
88.554794</t>
  </si>
  <si>
    <t>6.38 km</t>
  </si>
  <si>
    <t>Dhaka - Rangpur Highway, Panchagarh, Araji Sikarpur, Benghari Banagram, Boda, পঞ্চগড় জেলা, রংপুর বিভাগ, Bangladesh</t>
  </si>
  <si>
    <t>26.295675</t>
  </si>
  <si>
    <t xml:space="preserve">
88.55985</t>
  </si>
  <si>
    <t>5.51 km</t>
  </si>
  <si>
    <t>Bhimpukur Bazar, Pathraj Bazar, Boda, Panchagarh, Rangpur, Bangladesh</t>
  </si>
  <si>
    <t>26.238493</t>
  </si>
  <si>
    <t xml:space="preserve">
88.56555</t>
  </si>
  <si>
    <t>Dhaka - Rangpur Highway, Boda Paurashava, Kurulia, Boda, Atwari, Panchagarh, Rangpur, Bangladesh</t>
  </si>
  <si>
    <t>26.19157</t>
  </si>
  <si>
    <t xml:space="preserve">
88.54774</t>
  </si>
  <si>
    <t>847.23 m</t>
  </si>
  <si>
    <t>4.04 km</t>
  </si>
  <si>
    <t>3.06 km</t>
  </si>
  <si>
    <t>365.69 m</t>
  </si>
  <si>
    <t>4.29 km</t>
  </si>
  <si>
    <t>Barunagaon, Nargun, Thakurgaon Sadar, Thakurgaon, Rangpur, Bangladesh</t>
  </si>
  <si>
    <t>26.041853</t>
  </si>
  <si>
    <t xml:space="preserve">
88.46102</t>
  </si>
  <si>
    <t>552.59 m</t>
  </si>
  <si>
    <t>Shahid Mohammad Ali Road, Nischintapur, Paurashava, Thakurgaon Sadar, Thakurgaon, Rangpur 5100, Bangladesh</t>
  </si>
  <si>
    <t>26.024612</t>
  </si>
  <si>
    <t xml:space="preserve">
88.46544</t>
  </si>
  <si>
    <t>11.49 km</t>
  </si>
  <si>
    <t>Nambihin Rasta, Kahar Para, Nargun, Thakurgaon Sadar, Thakurgaon, Rangpur, Bangladesh</t>
  </si>
  <si>
    <t>26.00641</t>
  </si>
  <si>
    <t xml:space="preserve">
88.46861</t>
  </si>
  <si>
    <t>Nambihin Rasta, Dhangaon, Prannagar, Satair, Birganj, Dinajpur, Rangpur, Bangladesh</t>
  </si>
  <si>
    <t>25.938522</t>
  </si>
  <si>
    <t xml:space="preserve">
88.55527</t>
  </si>
  <si>
    <t>8.81 km</t>
  </si>
  <si>
    <t>Nambihin Rasta, Bhognagar, Prannagar, Satair, Birganj, Dinajpur, Rangpur, Bangladesh</t>
  </si>
  <si>
    <t>25.916765</t>
  </si>
  <si>
    <t xml:space="preserve">
88.56358</t>
  </si>
  <si>
    <t>Dhaka - Rangpur Highway, Chakai, Sujalpur, Birganj, Dinajpur, Rangpur, Bangladesh</t>
  </si>
  <si>
    <t>25.877161</t>
  </si>
  <si>
    <t xml:space="preserve">
88.63986</t>
  </si>
  <si>
    <t>7.68 km</t>
  </si>
  <si>
    <t>Birganj - Kaharol Road, Jagdal, Paurashava, Birganj, Dinajpur, Rangpur, Bangladesh</t>
  </si>
  <si>
    <t>25.8465</t>
  </si>
  <si>
    <t xml:space="preserve">
88.64643</t>
  </si>
  <si>
    <t>Altafun Nesa General Hospital And Diagnostic Center &amp; Paralysis &amp; Disabled Rehabilitation Center, Khosalpur, Sundarban, Dinajpur Sadar Upazila, Dinajpur District, Rangpur Division, Bangladesh</t>
  </si>
  <si>
    <t>3.95 km</t>
  </si>
  <si>
    <t>787.91 m</t>
  </si>
  <si>
    <t>25.62451</t>
  </si>
  <si>
    <t xml:space="preserve">
88.615814</t>
  </si>
  <si>
    <t>6.15 km</t>
  </si>
  <si>
    <t>5.63 km</t>
  </si>
  <si>
    <t>4.39 km</t>
  </si>
  <si>
    <t>Nambihin Rasta, Alampur, Atgaon, Bochaganj, Dinajpur, Rangpur, Bangladesh</t>
  </si>
  <si>
    <t>25.75981</t>
  </si>
  <si>
    <t xml:space="preserve">
88.49248</t>
  </si>
  <si>
    <t>Nambihin Rasta, Hatrampur, Zingaon, Atgaon, Bochaganj, Dinajpur, Rangpur, Bangladesh</t>
  </si>
  <si>
    <t>25.763842</t>
  </si>
  <si>
    <t xml:space="preserve">
88.45793</t>
  </si>
  <si>
    <t>Nambihin Rasta, Mushidhat, Bochaganj, Dinajpur, Rangpur, Bangladesh</t>
  </si>
  <si>
    <t>25.784243</t>
  </si>
  <si>
    <t xml:space="preserve">
88.46108</t>
  </si>
  <si>
    <t>862.95 m</t>
  </si>
  <si>
    <t>7.66 km</t>
  </si>
  <si>
    <t>Thakurgaon - Nekmand - Pirganj - Birganj Road, Patgaon, Lehemba, Ranisankail, Thakurgaon, Rangpur, Bangladesh</t>
  </si>
  <si>
    <t>25.880299</t>
  </si>
  <si>
    <t xml:space="preserve">
88.290146</t>
  </si>
  <si>
    <t>Z5002, Bhandara, Paurashava, Ranisankail, Thakurgaon, Rangpur, Bangladesh</t>
  </si>
  <si>
    <t>25.895163</t>
  </si>
  <si>
    <t xml:space="preserve">
88.2668</t>
  </si>
  <si>
    <t>904.46 m</t>
  </si>
  <si>
    <t>মিঠূ হোটেল রোড, Paurashava, Rangpur Sadar, Rangpur, Rangpur, Bangladesh</t>
  </si>
  <si>
    <t>25.751368</t>
  </si>
  <si>
    <t xml:space="preserve">
89.25428</t>
  </si>
  <si>
    <t>4.82 km</t>
  </si>
  <si>
    <t>5.39 km</t>
  </si>
  <si>
    <t>Nambihin Rasta, Ramchandrapur, Kursha, Kaunia, Rangpur, Bangladesh</t>
  </si>
  <si>
    <t>25.759682</t>
  </si>
  <si>
    <t xml:space="preserve">
89.33568</t>
  </si>
  <si>
    <t>2.83 km</t>
  </si>
  <si>
    <t>2.33 km</t>
  </si>
  <si>
    <t>624.25 m</t>
  </si>
  <si>
    <t>Amit Basunia, Rangpur, Paurashava, Bangladesh</t>
  </si>
  <si>
    <t>25.756588</t>
  </si>
  <si>
    <t xml:space="preserve">
89.26118</t>
  </si>
  <si>
    <t>4.65 km</t>
  </si>
  <si>
    <t>4.51 km</t>
  </si>
  <si>
    <t>4.87 km</t>
  </si>
  <si>
    <t>788.46 m</t>
  </si>
  <si>
    <t>3.65 km</t>
  </si>
  <si>
    <t>25.776169</t>
  </si>
  <si>
    <t xml:space="preserve">
89.44359</t>
  </si>
  <si>
    <t>5.16 km</t>
  </si>
  <si>
    <t>2.66 km</t>
  </si>
  <si>
    <t>5.19 km</t>
  </si>
  <si>
    <t>4.8 km</t>
  </si>
  <si>
    <t>Bamnachora, Kismat Tabakpur, Tabakpur, Ulipur, Kurigram, Rangpur, Bangladesh</t>
  </si>
  <si>
    <t>25.623682</t>
  </si>
  <si>
    <t xml:space="preserve">
89.622444</t>
  </si>
  <si>
    <t>933.72 m</t>
  </si>
  <si>
    <t>Nambihin Rasta, Thana, Thanahat, Chilmari, Kurigram, Rangpur, Bangladesh</t>
  </si>
  <si>
    <t>25.591204</t>
  </si>
  <si>
    <t xml:space="preserve">
89.65399</t>
  </si>
  <si>
    <t>Z5623, Machabanda, Thanahat, Chilmari, Kurigram, Rangpur, Bangladesh</t>
  </si>
  <si>
    <t>25.576454</t>
  </si>
  <si>
    <t xml:space="preserve">
89.65189</t>
  </si>
  <si>
    <t>Nambihin Rasta, Kismat Banu, Thanahat, Chilmari, Kurigram, Rangpur, Bangladesh</t>
  </si>
  <si>
    <t>25.601915</t>
  </si>
  <si>
    <t xml:space="preserve">
89.655304</t>
  </si>
  <si>
    <t>4.11 km</t>
  </si>
  <si>
    <t>Anondo Bazar - Forker Hat Road, Balakandi, Omar Majid, Rajarhat, Kurigram, Rangpur, Bangladesh</t>
  </si>
  <si>
    <t>25.757265</t>
  </si>
  <si>
    <t xml:space="preserve">
89.62041</t>
  </si>
  <si>
    <t>Kurigram - Chilmari Road, Kurigram, Gorai, Durgapur, Ulipur, কুড়িগ্রাম জেলা, রংপুর বিভাগ, Bangladesh</t>
  </si>
  <si>
    <t>25.760239</t>
  </si>
  <si>
    <t xml:space="preserve">
89.62901</t>
  </si>
  <si>
    <t>2.47 km</t>
  </si>
  <si>
    <t>2.85 km</t>
  </si>
  <si>
    <t>Nambihin Rasta, Sannayasi, Holokhana, Kurigram Sadar, Kurigram, Rangpur, Bangladesh</t>
  </si>
  <si>
    <t>25.856236</t>
  </si>
  <si>
    <t xml:space="preserve">
89.5904</t>
  </si>
  <si>
    <t>5.01 km</t>
  </si>
  <si>
    <t>Rangpur - Kurigram Highway, Barabari, Ramratan, Kanthalbari, Kurigram Sadar Upazila, Kurigram District, Rangpur Division, Bangladesh</t>
  </si>
  <si>
    <t>25.848873</t>
  </si>
  <si>
    <t xml:space="preserve">
89.58181</t>
  </si>
  <si>
    <t>3.55 km</t>
  </si>
  <si>
    <t>3.23 km</t>
  </si>
  <si>
    <t>6.72 km</t>
  </si>
  <si>
    <t>355.96 m</t>
  </si>
  <si>
    <t>Sardar Para Road, Niamat, Paurashava, Rangpur Sadar, Rangpur, Rangpur, Bangladesh</t>
  </si>
  <si>
    <t>25.77191</t>
  </si>
  <si>
    <t xml:space="preserve">
89.22758</t>
  </si>
  <si>
    <t>3.96 km</t>
  </si>
  <si>
    <t>4.4 km</t>
  </si>
  <si>
    <t>6.31 km</t>
  </si>
  <si>
    <t>8.82 km</t>
  </si>
  <si>
    <t>Bogura - Rangpur Highway, Gobardhanpur, Pirganj, Pirganj, Rangpur, Bangladesh</t>
  </si>
  <si>
    <t>25.449753</t>
  </si>
  <si>
    <t xml:space="preserve">
89.29825</t>
  </si>
  <si>
    <t>7.85 km</t>
  </si>
  <si>
    <t>Nambihin Rasta, Ramnathpur, Sayebpur, Ramnathpur Union, Pirganj, Rangpur, Bangladesh</t>
  </si>
  <si>
    <t>25.383688</t>
  </si>
  <si>
    <t xml:space="preserve">
89.34676</t>
  </si>
  <si>
    <t>3.63 km</t>
  </si>
  <si>
    <t>8.48 km</t>
  </si>
  <si>
    <t>5.84 km</t>
  </si>
  <si>
    <t>548.91 m</t>
  </si>
  <si>
    <t>Thanapara Road, Gobindapur (Part), Paurashava, Gaibandha Sadar, Gaibandha, Rangpur 5700, Bangladesh</t>
  </si>
  <si>
    <t>25.322002</t>
  </si>
  <si>
    <t xml:space="preserve">
89.54106</t>
  </si>
  <si>
    <t>2no, College Road, Gaibanda, Paurashava, Gaibandha Sadar Upazila, Gaibandha District, Rangpur Division, Bangladesh</t>
  </si>
  <si>
    <t>6.06 km</t>
  </si>
  <si>
    <t>Purbo komornoi, Gaibanda, Kholahati, Gaibandha Sadar, Gaibandha, Rangpur, Bangladesh</t>
  </si>
  <si>
    <t>25.342127</t>
  </si>
  <si>
    <t xml:space="preserve">
89.55499</t>
  </si>
  <si>
    <t>Dariapur, Dakshin Gidari, Gidari, Gaibandha Sadar, Gaibandha, Rangpur, Bangladesh</t>
  </si>
  <si>
    <t>25.38526</t>
  </si>
  <si>
    <t xml:space="preserve">
89.591805</t>
  </si>
  <si>
    <t>539.04 m</t>
  </si>
  <si>
    <t>Nambihin Rasta, Dariapur, Barui Para, Kholahati, Gaibandha Sadar, Gaibandha, Rangpur, Bangladesh</t>
  </si>
  <si>
    <t>25.385792</t>
  </si>
  <si>
    <t xml:space="preserve">
89.55481</t>
  </si>
  <si>
    <t>Mirer Bagan Jame Masjid, Dariapur, Ghagoa, Gaibandha Sadar Upazila, Gaibandha District, Rangpur Division, Bangladesh</t>
  </si>
  <si>
    <t>Dariapur, Kismat Malibari, Malibari, Gaibandha Sadar Upazila, Gaibandha District, Rangpur Division, Bangladesh</t>
  </si>
  <si>
    <t>Gaibandah - Sundarganj Road, Dariapur, Barui Para, Kholahati, Gaibandha Sadar Upazila, Gaibandha District, Rangpur Division, Bangladesh</t>
  </si>
  <si>
    <t>Nambihin Rasta, Lenga, Malibari, Lakshmipur, Gaibandha Sadar, Gaibandha, Rangpur, Bangladesh</t>
  </si>
  <si>
    <t>25.418068</t>
  </si>
  <si>
    <t>Gaibandha - Naldanga Road, Kamarpara, Gobindapur, Lakshmipur, Gaibandha Sadar, Gaibandha, Rangpur, Bangladesh</t>
  </si>
  <si>
    <t>25.419178</t>
  </si>
  <si>
    <t xml:space="preserve">
89.51983</t>
  </si>
  <si>
    <t>3.32 km</t>
  </si>
  <si>
    <t>Gaibandha - Naldanga Road, Chapadaha, Kuptala, Gaibandha Sadar, Gaibandha, Rangpur, Bangladesh</t>
  </si>
  <si>
    <t>25.384064</t>
  </si>
  <si>
    <t xml:space="preserve">
89.527214</t>
  </si>
  <si>
    <t>Gaibandha - Naldanga Road, Kholahati, Gaibandha Sadar, Gaibandha, Rangpur, Bangladesh</t>
  </si>
  <si>
    <t>25.358194</t>
  </si>
  <si>
    <t xml:space="preserve">
89.54378</t>
  </si>
  <si>
    <t>2.84 km</t>
  </si>
  <si>
    <t>25.315804</t>
  </si>
  <si>
    <t xml:space="preserve">
89.54345</t>
  </si>
  <si>
    <t>4.45 km</t>
  </si>
  <si>
    <t>2.75 km</t>
  </si>
  <si>
    <t>Nambihin Rasta, Bonarpara, Tepa Padumsahar, Padumsahar, Saghata, Gaibandha, Rangpur, Bangladesh</t>
  </si>
  <si>
    <t>25.199318</t>
  </si>
  <si>
    <t xml:space="preserve">
89.53234</t>
  </si>
  <si>
    <t>679.95 m</t>
  </si>
  <si>
    <t>Bonarpara, Durgapur, Bonar Para, Saghata, Gaibandha, Rangpur, Bangladesh</t>
  </si>
  <si>
    <t>25.175707</t>
  </si>
  <si>
    <t xml:space="preserve">
89.52408</t>
  </si>
  <si>
    <t>Gaibandha-Bonarpara Road, Bonarpara, Raghabpur, Bonar Para, Saghata, Gaibandha, Rangpur, Bangladesh</t>
  </si>
  <si>
    <t>25.174002</t>
  </si>
  <si>
    <t xml:space="preserve">
89.53057</t>
  </si>
  <si>
    <t>Bonarpara, Bati, Bonar Para, Saghata, Gaibandha, Rangpur, Bangladesh</t>
  </si>
  <si>
    <t>25.161175</t>
  </si>
  <si>
    <t xml:space="preserve">
89.51525</t>
  </si>
  <si>
    <t>3.56 km</t>
  </si>
  <si>
    <t>Nambihin Rasta, Maradatia, Tepa Padumsahar, Padumsahar, Saghata, Gaibandha, Rangpur, Bangladesh</t>
  </si>
  <si>
    <t>25.21165</t>
  </si>
  <si>
    <t xml:space="preserve">
89.541336</t>
  </si>
  <si>
    <t>4.88 km</t>
  </si>
  <si>
    <t>3.73 km</t>
  </si>
  <si>
    <t>Bonarpara Road, Mondol Para, Pearapur, Boali, Gaibandha Sadar, Gaibandha, Rangpur, Bangladesh</t>
  </si>
  <si>
    <t>25.275337</t>
  </si>
  <si>
    <t xml:space="preserve">
89.54564</t>
  </si>
  <si>
    <t>6.98 km</t>
  </si>
  <si>
    <t>Paglapir - Badarganj Road, Chandanpat, Fakiran, Haridebpur, Rangpur Sadar, Rangpur, Bangladesh</t>
  </si>
  <si>
    <t>25.785215</t>
  </si>
  <si>
    <t xml:space="preserve">
89.15083</t>
  </si>
  <si>
    <t>8.36 km</t>
  </si>
  <si>
    <t>25.80356</t>
  </si>
  <si>
    <t xml:space="preserve">
89.10216</t>
  </si>
  <si>
    <t>4.58 km</t>
  </si>
  <si>
    <t>Kachna, Ekarchali, Taraganj, Rangpur, Bangladesh</t>
  </si>
  <si>
    <t>25.826822</t>
  </si>
  <si>
    <t xml:space="preserve">
89.073616</t>
  </si>
  <si>
    <t>Bachurbandha shib mondir, Ekarchali, Hajipur, Taraganj Upazila, Rangpur District, Rangpur Division, Bangladesh</t>
  </si>
  <si>
    <t>25.807137</t>
  </si>
  <si>
    <t>2.69 km</t>
  </si>
  <si>
    <t>Nambihin Rasta, Dakshin Khaleya, Khaleya, Gangachara, Rangpur, Bangladesh</t>
  </si>
  <si>
    <t>25.831102</t>
  </si>
  <si>
    <t xml:space="preserve">
89.14183</t>
  </si>
  <si>
    <t>3.68 km</t>
  </si>
  <si>
    <t>Nambihin Rasta, Sherpur Kismat, Betgari, Gangachara, Rangpur, Bangladesh</t>
  </si>
  <si>
    <t>25.854738</t>
  </si>
  <si>
    <t xml:space="preserve">
89.13612</t>
  </si>
  <si>
    <t>5.02 km</t>
  </si>
  <si>
    <t>Barabil, Barabil, Gangachara, Rangpur, Bangladesh</t>
  </si>
  <si>
    <t>25.872015</t>
  </si>
  <si>
    <t>Uttam, Uttar Pana Pukur Okrabari, Barabil, Gangachara, Rangpur, Bangladesh</t>
  </si>
  <si>
    <t>25.837673</t>
  </si>
  <si>
    <t xml:space="preserve">
89.20008</t>
  </si>
  <si>
    <t>1.87 km</t>
  </si>
  <si>
    <t>4.44 km</t>
  </si>
  <si>
    <t>5.43 km</t>
  </si>
  <si>
    <t>6.76 km</t>
  </si>
  <si>
    <t>Baily Bridge - Kutirghat Road, Shahidbag, Sadhu, Shahidbagh, Kaunia, Rangpur, Bangladesh</t>
  </si>
  <si>
    <t>25.772545</t>
  </si>
  <si>
    <t xml:space="preserve">
89.36829</t>
  </si>
  <si>
    <t>3.46 km</t>
  </si>
  <si>
    <t>3.52 km</t>
  </si>
  <si>
    <t>5.11 km</t>
  </si>
  <si>
    <t>3.44 km</t>
  </si>
  <si>
    <t>3.69 km</t>
  </si>
  <si>
    <t>Kurigram-Ulipur-Chilmari Road, Bamnachora, Khamar Tabakpur, Tabakpur, Ulipur, Kurigram, Rangpur, Bangladesh</t>
  </si>
  <si>
    <t>25.620962</t>
  </si>
  <si>
    <t xml:space="preserve">
89.63775</t>
  </si>
  <si>
    <t>6.02 km</t>
  </si>
  <si>
    <t>Surirdara bijoyram jonaidanga Road, Bijoyram Tabakpur, Dhamserni, Ulipur, Kurigram, Rangpur, Bangladesh</t>
  </si>
  <si>
    <t>25.644085</t>
  </si>
  <si>
    <t xml:space="preserve">
89.64117</t>
  </si>
  <si>
    <t>3.03 km</t>
  </si>
  <si>
    <t>4.19 km</t>
  </si>
  <si>
    <t>2.95 km</t>
  </si>
  <si>
    <t>Nambihin Rasta, Tanuram, Apuarkhata, Pandul, Ulipur, Kurigram, Rangpur, Bangladesh</t>
  </si>
  <si>
    <t>25.705332</t>
  </si>
  <si>
    <t xml:space="preserve">
89.57721</t>
  </si>
  <si>
    <t>4.12 km</t>
  </si>
  <si>
    <t>4.07 km</t>
  </si>
  <si>
    <t>829.62 m</t>
  </si>
  <si>
    <t>25.712612</t>
  </si>
  <si>
    <t xml:space="preserve">
89.25644</t>
  </si>
  <si>
    <t>8.26 km</t>
  </si>
  <si>
    <t>7.1 km</t>
  </si>
  <si>
    <t>6.19 km</t>
  </si>
  <si>
    <t>9.34 km</t>
  </si>
  <si>
    <t>Bamandanga Road, Kanthali, Durgapur, Mithapukur, Rangpur, Bangladesh</t>
  </si>
  <si>
    <t>25.51958</t>
  </si>
  <si>
    <t xml:space="preserve">
89.29524</t>
  </si>
  <si>
    <t>8.55 km</t>
  </si>
  <si>
    <t>Nambihin Rasta, Kishoregari, Pirganj Union, Pirganj, Rangpur, Bangladesh</t>
  </si>
  <si>
    <t>25.435545</t>
  </si>
  <si>
    <t xml:space="preserve">
89.29448</t>
  </si>
  <si>
    <t>13.65 km</t>
  </si>
  <si>
    <t>175.38 m</t>
  </si>
  <si>
    <t>Station Road, তুলসীঘাট হেলিপোর্ট মাঠ, Tulshighat, Kamarpur, Ballamjhar, Gaibandha Sadar, Gaibandha, Rangpur, Bangladesh</t>
  </si>
  <si>
    <t>25.316576</t>
  </si>
  <si>
    <t xml:space="preserve">
89.49092</t>
  </si>
  <si>
    <t>Tulshighat, Arif Khan Basudebpur, Ramchandrapur, Gaibandha Sadar, Gaibandha, Rangpur, Bangladesh</t>
  </si>
  <si>
    <t>25.284739</t>
  </si>
  <si>
    <t xml:space="preserve">
89.49253</t>
  </si>
  <si>
    <t>3.82 km</t>
  </si>
  <si>
    <t>শিবপুর রোড, Matherbazar, Bhajner Khamar, Saha Para, Gaibandha Sadar, Gaibandha, Rangpur, Bangladesh</t>
  </si>
  <si>
    <t>25.316101</t>
  </si>
  <si>
    <t xml:space="preserve">
89.452896</t>
  </si>
  <si>
    <t>884.2 m</t>
  </si>
  <si>
    <t>Kholahati, Gaibandha Sadar Upazila, Gaibandha District, Rangpur Division, Bangladesh</t>
  </si>
  <si>
    <t>4.35 km</t>
  </si>
  <si>
    <t>Chak Mamrazpur (Part), Kholahati, Gaibandha Sadar, Gaibandha, Rangpur, Bangladesh</t>
  </si>
  <si>
    <t>25.342995</t>
  </si>
  <si>
    <t xml:space="preserve">
89.538155</t>
  </si>
  <si>
    <t>Gaibandha - Sadullahpur Road, Bara Gayaspur, Kajal Dhop, Ballamjhar, Gaibandha Sadar, Gaibandha, Rangpur, Bangladesh</t>
  </si>
  <si>
    <t>25.35896</t>
  </si>
  <si>
    <t xml:space="preserve">
89.49866</t>
  </si>
  <si>
    <t>Gaibandha - Sadullahpur Road, Sadullahpur, Banagram, Sadullapur, Gaibandha, Rangpur, Bangladesh</t>
  </si>
  <si>
    <t>25.385845</t>
  </si>
  <si>
    <t xml:space="preserve">
89.47359</t>
  </si>
  <si>
    <t>25.419529</t>
  </si>
  <si>
    <t xml:space="preserve">
89.445335</t>
  </si>
  <si>
    <t>Nambihin Rasta, Damodorpur, Bhangamor, Damodarpur, Sadullapur, Gaibandha, Rangpur, Bangladesh</t>
  </si>
  <si>
    <t>25.453733</t>
  </si>
  <si>
    <t xml:space="preserve">
89.45925</t>
  </si>
  <si>
    <t>2.8 km</t>
  </si>
  <si>
    <t>Road, Naldanga, Taluk Sahabaj, Sarbananda, Sundarganj, Gaibandha, Rangpur, Bangladesh</t>
  </si>
  <si>
    <t>25.520245</t>
  </si>
  <si>
    <t xml:space="preserve">
89.45935</t>
  </si>
  <si>
    <t>Manmatha, Taluk Phalgachha, Bamandanga, Sundarganj, Gaibandha, Rangpur, Bangladesh</t>
  </si>
  <si>
    <t>25.543938</t>
  </si>
  <si>
    <t xml:space="preserve">
89.439384</t>
  </si>
  <si>
    <t>2.97 km</t>
  </si>
  <si>
    <t>Bamandanga Road, Emadpur, Emadpur, Mithapukur, Rangpur, Bangladesh</t>
  </si>
  <si>
    <t>25.526419</t>
  </si>
  <si>
    <t xml:space="preserve">
89.423935</t>
  </si>
  <si>
    <t>3.48 km</t>
  </si>
  <si>
    <t>878.26 m</t>
  </si>
  <si>
    <t>3.92 km</t>
  </si>
  <si>
    <t>1.85 km</t>
  </si>
  <si>
    <t>Purbo Keshalidanga, Danshin, Kesalidanga, Kumar Para, Sadullapur, Gaibandha, Rangpur, Bangladesh</t>
  </si>
  <si>
    <t>25.439827</t>
  </si>
  <si>
    <t xml:space="preserve">
89.50326</t>
  </si>
  <si>
    <t>488.64 m</t>
  </si>
  <si>
    <t>3.62 km</t>
  </si>
  <si>
    <t>4.47 km</t>
  </si>
  <si>
    <t>রাজারহাট - কুড়িগ্রাম সড়ক, Khulia Tari, Chakirpashar, Rajarhat, Kurigram, Rangpur, Bangladesh</t>
  </si>
  <si>
    <t>25.797968</t>
  </si>
  <si>
    <t xml:space="preserve">
89.56181</t>
  </si>
  <si>
    <t>4.46 km</t>
  </si>
  <si>
    <t>Rajarhat, Madhai, Kanthalbari, Kurigram Sadar, Kurigram, Rangpur, Bangladesh</t>
  </si>
  <si>
    <t>25.816475</t>
  </si>
  <si>
    <t xml:space="preserve">
89.58448</t>
  </si>
  <si>
    <t>3.02 km</t>
  </si>
  <si>
    <t>ছনু-মুন্নার বাড়ি, Godawon Road, Kurigram, Kaley, Belgachha, Rangpur Division, Bangladesh</t>
  </si>
  <si>
    <t>ভেলাকোপা স্কুলের পাড় রোড, Mogalbachha, Kurigram Sadar, Kurigram, Rangpur, Bangladesh</t>
  </si>
  <si>
    <t>25.807858</t>
  </si>
  <si>
    <t xml:space="preserve">
89.65352</t>
  </si>
  <si>
    <t>Horikesh Road, Palashbari (Part), Belgachha, Kurigram Sadar, Kurigram, Rangpur, Bangladesh</t>
  </si>
  <si>
    <t>25.816462</t>
  </si>
  <si>
    <t xml:space="preserve">
89.643616</t>
  </si>
  <si>
    <t>Dhorla Bridge, Paurashava, Kurigram Sadar, Kurigram, Rangpur, Bangladesh</t>
  </si>
  <si>
    <t>25.818567</t>
  </si>
  <si>
    <t xml:space="preserve">
89.66365</t>
  </si>
  <si>
    <t>Nambihin Rasta, Bhelakopa, Mogalbachha, Kurigram Sadar, Kurigram, Rangpur, Bangladesh</t>
  </si>
  <si>
    <t>25.811054</t>
  </si>
  <si>
    <t xml:space="preserve">
89.6708</t>
  </si>
  <si>
    <t>2.16 km</t>
  </si>
  <si>
    <t>Nambihin Rasta, Jatnapur, Ghanashyampur, Jatrapur, Kurigram Sadar, Kurigram, Rangpur, Bangladesh</t>
  </si>
  <si>
    <t>25.817102</t>
  </si>
  <si>
    <t xml:space="preserve">
89.717316</t>
  </si>
  <si>
    <t>Badsha Store, Ghogadaha, Ghogadaha, Kurigram Sadar Upazila, Kurigram District, Rangpur Division, Bangladesh</t>
  </si>
  <si>
    <t>25.808302</t>
  </si>
  <si>
    <t xml:space="preserve">
89.73658</t>
  </si>
  <si>
    <t>3.81 km</t>
  </si>
  <si>
    <t>Nambihin Rasta, Jatnapur, Chhatrapur, Mogalbachha, Kurigram Sadar, Kurigram, Rangpur, Bangladesh</t>
  </si>
  <si>
    <t>25.811802</t>
  </si>
  <si>
    <t xml:space="preserve">
89.702705</t>
  </si>
  <si>
    <t>Gorer Paar Road, Bhelakopa, Mogalbachha, Kurigram Sadar, Kurigram, Rangpur, Bangladesh</t>
  </si>
  <si>
    <t>25.8064</t>
  </si>
  <si>
    <t xml:space="preserve">
89.66033</t>
  </si>
  <si>
    <t>Station Road, Kaley, Belgachha, Kurigram Sadar, Kurigram, Rangpur, Bangladesh</t>
  </si>
  <si>
    <t>25.808561</t>
  </si>
  <si>
    <t xml:space="preserve">
89.621544</t>
  </si>
  <si>
    <t>রাজারহাট - কুড়িগ্রাম সড়ক, Pratap, Kanthalbari, Kurigram Sadar, Kurigram, Rangpur, Bangladesh</t>
  </si>
  <si>
    <t>25.810589</t>
  </si>
  <si>
    <t xml:space="preserve">
89.60076</t>
  </si>
  <si>
    <t>Dudhkhaoa, Rajarhat, Rajarhat, Kurigram, Rangpur, Bangladesh</t>
  </si>
  <si>
    <t>25.809702</t>
  </si>
  <si>
    <t xml:space="preserve">
89.57356</t>
  </si>
  <si>
    <t>Academic Building 1, Polytechnic Road, Paurashava, Rangpur Sadar, Rangpur, Rangpur, Bangladesh</t>
  </si>
  <si>
    <t>25.753674</t>
  </si>
  <si>
    <t xml:space="preserve">
89.2608</t>
  </si>
  <si>
    <t>5.24 km</t>
  </si>
  <si>
    <t>Arazi Haragobinda, Kursha, Kaunia, Rangpur, Bangladesh</t>
  </si>
  <si>
    <t>4.21 km</t>
  </si>
  <si>
    <t>5.34 km</t>
  </si>
  <si>
    <t>3.18 km</t>
  </si>
  <si>
    <t>Nambihin Rasta, Air Khamar, Panchagram, Lalmonirhat Sadar, Lalmonirhat, Rangpur, Bangladesh</t>
  </si>
  <si>
    <t>25.856897</t>
  </si>
  <si>
    <t xml:space="preserve">
89.52928</t>
  </si>
  <si>
    <t>Nambihin Rasta, Panchagram Alabaksh, Panchagram, Lalmonirhat Sadar, Lalmonirhat, Rangpur, Bangladesh</t>
  </si>
  <si>
    <t>25.828535</t>
  </si>
  <si>
    <t xml:space="preserve">
89.533714</t>
  </si>
  <si>
    <t>3.91 km</t>
  </si>
  <si>
    <t>Nambihin Rasta, Malikbeg, Somnarayan, Nazimkhan, Rajarhat, Kurigram, Rangpur, Bangladesh</t>
  </si>
  <si>
    <t>25.745335</t>
  </si>
  <si>
    <t xml:space="preserve">
89.561134</t>
  </si>
  <si>
    <t>Nambihin Rasta, Narikelbari, Ulipur, Ulipur, Kurigram, Rangpur, Bangladesh</t>
  </si>
  <si>
    <t>25.668161</t>
  </si>
  <si>
    <t xml:space="preserve">
89.58705</t>
  </si>
  <si>
    <t>559.04 m</t>
  </si>
  <si>
    <t>10, R.K. Road, Paurashava, Rangpur Sadar, Rangpur, Rangpur 5400, Bangladesh</t>
  </si>
  <si>
    <t>25.755043</t>
  </si>
  <si>
    <t xml:space="preserve">
89.229515</t>
  </si>
  <si>
    <t>Road 02, Paurashava, Rangpur Sadar, Rangpur, Rangpur 5400, Bangladesh</t>
  </si>
  <si>
    <t>25.739594</t>
  </si>
  <si>
    <t xml:space="preserve">
89.25289</t>
  </si>
  <si>
    <t>993.22 m</t>
  </si>
  <si>
    <t>3.28 km</t>
  </si>
  <si>
    <t>Jaheda School Road, Shatgara, Deodoba, Satgara, Rangpur Sadar, Rangpur, Bangladesh</t>
  </si>
  <si>
    <t>25.731022</t>
  </si>
  <si>
    <t xml:space="preserve">
89.235756</t>
  </si>
  <si>
    <t>819.45 m</t>
  </si>
  <si>
    <t>700.61 m</t>
  </si>
  <si>
    <t>10.31 km</t>
  </si>
  <si>
    <t>9 km</t>
  </si>
  <si>
    <t>7.13 km</t>
  </si>
  <si>
    <t>6.27 km</t>
  </si>
  <si>
    <t>8.45 km</t>
  </si>
  <si>
    <t>7.94 km</t>
  </si>
  <si>
    <t>8.24 km</t>
  </si>
  <si>
    <t>Bogura - Rangpur Highway, Abhirampur, Darbasta, Gobindaganj, Gaibandha, Rangpur, Bangladesh</t>
  </si>
  <si>
    <t>25.223299</t>
  </si>
  <si>
    <t xml:space="preserve">
89.37329</t>
  </si>
  <si>
    <t>9.55 km</t>
  </si>
  <si>
    <t>Nambihin Rasta, Barobazar, Thikdanga, Bara Bazar, Kaliganj, Jhenaidah, Khulna, Bangladesh</t>
  </si>
  <si>
    <t>4.17 km</t>
  </si>
  <si>
    <t>Nambihin Rasta, Barinagar, Sahabazpur, Haibatpur, Jessore Sadar, Jessore, Khulna, Bangladesh</t>
  </si>
  <si>
    <t>23.24711</t>
  </si>
  <si>
    <t xml:space="preserve">
89.15735</t>
  </si>
  <si>
    <t>Jessore - Jhenaidah Highway, Murad Gar, Fulbari, Bara Bazar, Kaliganj, Jhenaidah, Khulna, Bangladesh</t>
  </si>
  <si>
    <t>23.29418</t>
  </si>
  <si>
    <t xml:space="preserve">
89.156006</t>
  </si>
  <si>
    <t>7.42 km</t>
  </si>
  <si>
    <t>1.12 km</t>
  </si>
  <si>
    <t>521.36 m</t>
  </si>
  <si>
    <t>Hospital Road, Foyla, Paurashava, Kaliganj, Jhenaidah, Khulna, Bangladesh</t>
  </si>
  <si>
    <t>23.403484</t>
  </si>
  <si>
    <t xml:space="preserve">
89.14505</t>
  </si>
  <si>
    <t>5.53 km</t>
  </si>
  <si>
    <t>7.57 km</t>
  </si>
  <si>
    <t>5.7 km</t>
  </si>
  <si>
    <t>7.55 km</t>
  </si>
  <si>
    <t>Nambihin Rasta, Baragharia, Uttam, Rangpur Sadar, Rangpur, Bangladesh</t>
  </si>
  <si>
    <t>25.796839</t>
  </si>
  <si>
    <t xml:space="preserve">
89.20607</t>
  </si>
  <si>
    <t>2.96 km</t>
  </si>
  <si>
    <t>5.82 km</t>
  </si>
  <si>
    <t>Hisbul Quran Madrasha, Kursha, Gadadhar, Kaunia Upazila, Rangpur District, Rangpur Division, Bangladesh</t>
  </si>
  <si>
    <t>Taluk Asharu, Chakirpashar, Rajarhat, Kurigram, Rangpur, Bangladesh</t>
  </si>
  <si>
    <t>25.791933</t>
  </si>
  <si>
    <t xml:space="preserve">
89.578316</t>
  </si>
  <si>
    <t>25.808096</t>
  </si>
  <si>
    <t xml:space="preserve">
89.59804</t>
  </si>
  <si>
    <t>294.91 m</t>
  </si>
  <si>
    <t>Liberal War Victory Monument, College Road, Mogalbachha, Kurigram Sadar, Kurigram, Rangpur, Bangladesh</t>
  </si>
  <si>
    <t>25.806936</t>
  </si>
  <si>
    <t xml:space="preserve">
89.63986</t>
  </si>
  <si>
    <t>Khulia Tari, Chakirpashar, Rajarhat, Kurigram, Rangpur, Bangladesh</t>
  </si>
  <si>
    <t>25.794153</t>
  </si>
  <si>
    <t xml:space="preserve">
89.55838</t>
  </si>
  <si>
    <t>987.32 m</t>
  </si>
  <si>
    <t>4.74 km</t>
  </si>
  <si>
    <t>4.2 km</t>
  </si>
  <si>
    <t>3.42 km</t>
  </si>
  <si>
    <t>Nambihin Rasta, Malikbeg, Ramkrishna, Nazimkhan, Rajarhat, Kurigram, Rangpur, Bangladesh</t>
  </si>
  <si>
    <t>25.72962</t>
  </si>
  <si>
    <t>Ulipur-Rajarhat-Teesta Road, Chakir Pasarpathak Para, Chakirpashar, Rajarhat, কুড়িগ্রাম জেলা, রংপুর বিভাগ, Bangladesh</t>
  </si>
  <si>
    <t>Nambihin Rasta, Gokunda, Sultan Bahadur, Gharialdanga, Rajarhat, Kurigram, Rangpur, Bangladesh</t>
  </si>
  <si>
    <t>25.82201</t>
  </si>
  <si>
    <t xml:space="preserve">
89.46567</t>
  </si>
  <si>
    <t>6.77 km</t>
  </si>
  <si>
    <t>Rangpur Cantonment - Ghagat Bridge Road, Paurashava, Rangpur Sadar, Rangpur, Rangpur, Bangladesh</t>
  </si>
  <si>
    <t>25.761806</t>
  </si>
  <si>
    <t xml:space="preserve">
89.22702</t>
  </si>
  <si>
    <t>4.96 km</t>
  </si>
  <si>
    <t>3.19 km</t>
  </si>
  <si>
    <t>41, কেরাণীপাড়া রোড, রোড, Paurashava, Rangpur Sadar, Rangpur, Rangpur, Bangladesh</t>
  </si>
  <si>
    <t>25.752666</t>
  </si>
  <si>
    <t xml:space="preserve">
89.24378</t>
  </si>
  <si>
    <t>Kachari Bazar Road, Paurashava, Rangpur Sadar, Rangpur, Rangpur 5400, Bangladesh</t>
  </si>
  <si>
    <t>672.35 m</t>
  </si>
  <si>
    <t>2/2, road, Paurashava, Rangpur Sadar, Rangpur, Rangpur 5400, Bangladesh</t>
  </si>
  <si>
    <t>25.743483</t>
  </si>
  <si>
    <t xml:space="preserve">
89.26002</t>
  </si>
  <si>
    <t>3.45 km</t>
  </si>
  <si>
    <t>4.61 km</t>
  </si>
  <si>
    <t>3.17 km</t>
  </si>
  <si>
    <t>উৎসাহীপুর কেরামতিয়া জামে মসজিদ, Rangpur - Kurigram Highway, Kurigram, Harishwar Kalua, Belgachha, Rangpur Division, Bangladesh</t>
  </si>
  <si>
    <t>10.32 km</t>
  </si>
  <si>
    <t>8.99 km</t>
  </si>
  <si>
    <t>9.79 km</t>
  </si>
  <si>
    <t>8.5 km</t>
  </si>
  <si>
    <t>6.61 km</t>
  </si>
  <si>
    <t>Nambihin Rasta, Jalinge, Goal Para, Mohadipur, Palashbari, Gaibandha, Rangpur, Bangladesh</t>
  </si>
  <si>
    <t>25.291502</t>
  </si>
  <si>
    <t xml:space="preserve">
89.411514</t>
  </si>
  <si>
    <t>Gachurbazar Road, Tulshighat, Bhabanipur, Saha Para, Gaibandha Sadar, Gaibandha, Rangpur, Bangladesh</t>
  </si>
  <si>
    <t>25.315756</t>
  </si>
  <si>
    <t xml:space="preserve">
89.47159</t>
  </si>
  <si>
    <t>1, Polash Para Road, Gaibanda, Jot Kalikaprasad Chow., Paurashava, Gaibandha Sadar Upazila, Gaibandha District, Rangpur Division, Bangladesh</t>
  </si>
  <si>
    <t>25.322481</t>
  </si>
  <si>
    <t xml:space="preserve">
89.5351</t>
  </si>
  <si>
    <t>741.85 m</t>
  </si>
  <si>
    <t>1.8 km</t>
  </si>
  <si>
    <t>Chittagong - Khagrachhari Road, Chattogram, Dewan Nagar, Hathazari, Hathazari, Chittagong 4330, Bangladesh</t>
  </si>
  <si>
    <t>22.500626</t>
  </si>
  <si>
    <t>766.18 m</t>
  </si>
  <si>
    <t>322.52 m</t>
  </si>
  <si>
    <t>896.65 m</t>
  </si>
  <si>
    <t>03, Kacari Road, Hathazari, Dewan Nagar, Hathazari, Hathazari, Chittagong 4377, Bangladesh</t>
  </si>
  <si>
    <t>22.501465</t>
  </si>
  <si>
    <t xml:space="preserve">
91.808136</t>
  </si>
  <si>
    <t>1.72 km</t>
  </si>
  <si>
    <t>Kobi Kazi Nazrul Islam Road, Kotwali, Ward-33, Chittagong Kotwali Thana, Chittagong, Chittagong, Bangladesh</t>
  </si>
  <si>
    <t>22.327908</t>
  </si>
  <si>
    <t>28 No. Pathantooly Ward, Char Patharghata, Chittagong, Chittagong, Bangladesh</t>
  </si>
  <si>
    <t>22.319403</t>
  </si>
  <si>
    <t xml:space="preserve">
91.8206</t>
  </si>
  <si>
    <t>184.35 m</t>
  </si>
  <si>
    <t>314.86 m</t>
  </si>
  <si>
    <t>Nambihin Rasta, Sector 2, Halishahar, Chattogram, Ward No-39 (Part), Bandar, Chittagong, Bangladesh</t>
  </si>
  <si>
    <t>22.287752</t>
  </si>
  <si>
    <t xml:space="preserve">
91.777985</t>
  </si>
  <si>
    <t>590.51 m</t>
  </si>
  <si>
    <t>Eastern Refinery Road, 40 No. North Patenga Ward, Ward-40, Patenga, Chittagong, Chittagong, Bangladesh</t>
  </si>
  <si>
    <t>22.270754</t>
  </si>
  <si>
    <t xml:space="preserve">
91.79517</t>
  </si>
  <si>
    <t>Shona Shah Mazar Road, Naval Officer's Colony, Halishahar, Ward No-39 (Part), Bandar, Chittagong, Chittagong, Bangladesh</t>
  </si>
  <si>
    <t>22.283377</t>
  </si>
  <si>
    <t xml:space="preserve">
91.78714</t>
  </si>
  <si>
    <t>442.68 m</t>
  </si>
  <si>
    <t>ওয়াসার গলি, Combined Resdential Area, 39 No. South Halishahar Ward, Chattogram, Ward-40, Patenga, Chittagong, Bangladesh</t>
  </si>
  <si>
    <t>22.272717</t>
  </si>
  <si>
    <t xml:space="preserve">
91.784836</t>
  </si>
  <si>
    <t>854.64 m</t>
  </si>
  <si>
    <t>22.276901</t>
  </si>
  <si>
    <t xml:space="preserve">
91.79161</t>
  </si>
  <si>
    <t>39, আকমল আলী রোড, Sandwip Para, 39 No. South Halishahar Ward, Ward No-39 (Part), Bandar, Chittagong, Chittagong, Bangladesh</t>
  </si>
  <si>
    <t>22.279</t>
  </si>
  <si>
    <t xml:space="preserve">
91.7784</t>
  </si>
  <si>
    <t>1.9 km</t>
  </si>
  <si>
    <t>644.2 m</t>
  </si>
  <si>
    <t>294.09 m</t>
  </si>
  <si>
    <t>439.82 m</t>
  </si>
  <si>
    <t>407, Abdullah Khan Road, Panchlaish, Ward-16, Kotwali, Chittagong, Chittagong 4203, Bangladesh</t>
  </si>
  <si>
    <t>22.362139</t>
  </si>
  <si>
    <t xml:space="preserve">
91.83947</t>
  </si>
  <si>
    <t>13, বিসিক শিল্প এলাকা রোড, 4 No. Chandgaon Ward, Ward-05, Chandgaon thana, Chittagong, Chittagong, Bangladesh</t>
  </si>
  <si>
    <t>22.386438</t>
  </si>
  <si>
    <t xml:space="preserve">
91.86636</t>
  </si>
  <si>
    <t>14, জামাল খান রোড, Jamal Khan, PDB Officers' Colony, Kotwali, Ward-21, Chittagong Kotwali Thana, Chittagong, Chittagong, Bangladesh</t>
  </si>
  <si>
    <t>22.347532</t>
  </si>
  <si>
    <t xml:space="preserve">
91.83359</t>
  </si>
  <si>
    <t>580.44 m</t>
  </si>
  <si>
    <t>Rose House, 01, Momin Bagh Road, Ali Nagar, 7 No. West Sholoshohor Ward, Ward-07, Panchlaish, Chittagong, Chittagong, Bangladesh</t>
  </si>
  <si>
    <t>22.376883</t>
  </si>
  <si>
    <t xml:space="preserve">
91.82805</t>
  </si>
  <si>
    <t>5.13 km</t>
  </si>
  <si>
    <t>South Mirer Khil Road, Mirer Khil, Fotika, Alipur, Hathazari, Hathazari, Chittagong, Bangladesh</t>
  </si>
  <si>
    <t>22.512232</t>
  </si>
  <si>
    <t xml:space="preserve">
91.80957</t>
  </si>
  <si>
    <t>7.05 km</t>
  </si>
  <si>
    <t>Chittagong - Rangamati Highway, Gohira, Gahira, Gahira, Raozan Upazila, Chittagong District, Chittagong Division, Bangladesh</t>
  </si>
  <si>
    <t>22.518118</t>
  </si>
  <si>
    <t xml:space="preserve">
91.85725</t>
  </si>
  <si>
    <t>5.83 km</t>
  </si>
  <si>
    <t>Shahanagar, Sultanpur, Raozan, Chittagong, Bangladesh</t>
  </si>
  <si>
    <t>6.87 km</t>
  </si>
  <si>
    <t>Chittagong - Rangamati Highway, Betbunia, Betbunia, Kawkhali, Rangamati Hill, Chittagong, Bangladesh</t>
  </si>
  <si>
    <t>22.538712</t>
  </si>
  <si>
    <t xml:space="preserve">
91.97641</t>
  </si>
  <si>
    <t>6.43 km</t>
  </si>
  <si>
    <t>6.2 km</t>
  </si>
  <si>
    <t>318.99 m</t>
  </si>
  <si>
    <t>2.12 km</t>
  </si>
  <si>
    <t>Hotel Shanghai International, N106, Rangamati, Paurashava, Chittagong Division, Bangladesh</t>
  </si>
  <si>
    <t>22.650557</t>
  </si>
  <si>
    <t xml:space="preserve">
92.18169</t>
  </si>
  <si>
    <t>Cafe Saymeen Restaurant, Reserve Bazar, Rangamati, Paurashava, Chittagong Division, Bangladesh</t>
  </si>
  <si>
    <t>22.657976</t>
  </si>
  <si>
    <t xml:space="preserve">
92.188255</t>
  </si>
  <si>
    <t>N106, Rangamati New Bus Station, Rangamati, Paurashava, Rangamati Sadar, Rangamati Hill, Chittagong, Bangladesh</t>
  </si>
  <si>
    <t>456.15 m</t>
  </si>
  <si>
    <t>Rangamati, Paurashava, Chittagong Division, Bangladesh</t>
  </si>
  <si>
    <t>22.653673</t>
  </si>
  <si>
    <t xml:space="preserve">
92.18458</t>
  </si>
  <si>
    <t>North 106, Rangamati, Paurashava, Rangamati Sadar, রাঙামাটি জেলা, চট্টগ্রাম বিভাগ 4500, Bangladesh</t>
  </si>
  <si>
    <t>22.645533</t>
  </si>
  <si>
    <t xml:space="preserve">
92.19351</t>
  </si>
  <si>
    <t>312.36 m</t>
  </si>
  <si>
    <t>22.646687</t>
  </si>
  <si>
    <t xml:space="preserve">
92.1885</t>
  </si>
  <si>
    <t>14.22 km</t>
  </si>
  <si>
    <t>Chittagong-Rangamati Road, Ranir Haat, Madhya Ghagra, Islampur, Rangunia, Chittagong, Bangladesh</t>
  </si>
  <si>
    <t>22.581074</t>
  </si>
  <si>
    <t xml:space="preserve">
92.055595</t>
  </si>
  <si>
    <t>9.42 km</t>
  </si>
  <si>
    <t>5.35 km</t>
  </si>
  <si>
    <t>9.22 km</t>
  </si>
  <si>
    <t>Mekhal Road, Hathazari, Fatika, Hathazari, Hathazari, Chittagong, Bangladesh</t>
  </si>
  <si>
    <t>22.49858</t>
  </si>
  <si>
    <t xml:space="preserve">
91.81515</t>
  </si>
  <si>
    <t>971 m</t>
  </si>
  <si>
    <t>19, Badshah Miah Chowdhury Road, 15 No. Bagmoniram Ward, Ward-16, Kotwali, Chittagong, Chittagong 4203, Bangladesh</t>
  </si>
  <si>
    <t>997, CDA Avenue, O R Nizam Road Residential Area, Sulakbahar, Ward No-15 (Part), Chittagong Kotwali Thana, Chittagong, Chittagong 4000, Bangladesh</t>
  </si>
  <si>
    <t>22.36228</t>
  </si>
  <si>
    <t xml:space="preserve">
91.821724</t>
  </si>
  <si>
    <t>222.25 m</t>
  </si>
  <si>
    <t>281.51 m</t>
  </si>
  <si>
    <t>Madarbari Jame Masjid, 119, Majhirghat Road, Jabbar Sawdagar Line, 30 No. East Madarbari Ward, Ward-29, Double Mooring, Chittagong, Chittagong 4000, Bangladesh</t>
  </si>
  <si>
    <t>22.331753</t>
  </si>
  <si>
    <t xml:space="preserve">
91.82316</t>
  </si>
  <si>
    <t>937.91 m</t>
  </si>
  <si>
    <t>5.44 km</t>
  </si>
  <si>
    <t>4.32 km</t>
  </si>
  <si>
    <t>Shaheed Khaleque Shoroni, Faujdarhat, Uttar Salimpur, Salimpur, Sitakund, Chittagong, Bangladesh</t>
  </si>
  <si>
    <t>22.398783</t>
  </si>
  <si>
    <t xml:space="preserve">
91.760574</t>
  </si>
  <si>
    <t>6.03 km</t>
  </si>
  <si>
    <t>639.29 m</t>
  </si>
  <si>
    <t>Sandwip Ship Ghat Road, Sandwip Ship Ghat, Uttar Sonichhari, Kumira, Sitakund, Chittagong, Bangladesh</t>
  </si>
  <si>
    <t>22.507301</t>
  </si>
  <si>
    <t xml:space="preserve">
91.69653</t>
  </si>
  <si>
    <t>2.51 km</t>
  </si>
  <si>
    <t>22.481249</t>
  </si>
  <si>
    <t xml:space="preserve">
91.48596</t>
  </si>
  <si>
    <t>3.51 km</t>
  </si>
  <si>
    <t>Guptochora Road, Magdhara, Magdhara, Sandwip, Chittagong, Bangladesh</t>
  </si>
  <si>
    <t>22.493883</t>
  </si>
  <si>
    <t xml:space="preserve">
91.51595</t>
  </si>
  <si>
    <t>516.92 m</t>
  </si>
  <si>
    <t>বাঁশবাড়ীয়া, Banshbaria, Sitakund, Chittagong, Bangladesh</t>
  </si>
  <si>
    <t>22.535019</t>
  </si>
  <si>
    <t xml:space="preserve">
91.68552</t>
  </si>
  <si>
    <t>Jahanabad, Bhatiari, Sitakund, Chittagong, Bangladesh</t>
  </si>
  <si>
    <t>22.447954</t>
  </si>
  <si>
    <t xml:space="preserve">
91.73036</t>
  </si>
  <si>
    <t>3.54 km</t>
  </si>
  <si>
    <t>Gymnasium, N1, Faujdarhat, Uttar Salimpur, Salimpur, Sitakund, Chittagong, Bangladesh</t>
  </si>
  <si>
    <t>22.401089</t>
  </si>
  <si>
    <t xml:space="preserve">
91.760796</t>
  </si>
  <si>
    <t>769.85 m</t>
  </si>
  <si>
    <t>House 56, road 5, O.R. Nizam Road, O R Nizam Road Residential Area, Sulakbahar, Ward No-15 (Part), Chittagong Kotwali Thana, Chittagong, Chittagong, Bangladesh</t>
  </si>
  <si>
    <t>22.361212</t>
  </si>
  <si>
    <t xml:space="preserve">
91.823265</t>
  </si>
  <si>
    <t>680 m</t>
  </si>
  <si>
    <t>879.77 m</t>
  </si>
  <si>
    <t>সড়ক ও জনপথ অফিসার্স কোয়ার্টার, 58, Bayazid Bostami Road, Chittagong Cantonment, 2 No. Jalalabad Ward, Ward-02, Baizid Bostami, Chittagong, Chittagong, Bangladesh</t>
  </si>
  <si>
    <t>22.393661</t>
  </si>
  <si>
    <t xml:space="preserve">
91.8114</t>
  </si>
  <si>
    <t>Main Road, Chandra Nagar, 2 No. Jalalabad Ward, Ward-02, Baizid Bostami, Chittagong, Chittagong, Bangladesh</t>
  </si>
  <si>
    <t>22.375906</t>
  </si>
  <si>
    <t xml:space="preserve">
91.80661</t>
  </si>
  <si>
    <t>939.91 m</t>
  </si>
  <si>
    <t>3.36 km</t>
  </si>
  <si>
    <t>770.02 m</t>
  </si>
  <si>
    <t>Bakalia, Ward-20, Chittagong Kotwali Thana, Chittagong, Chittagong, Bangladesh</t>
  </si>
  <si>
    <t>22.341726</t>
  </si>
  <si>
    <t xml:space="preserve">
91.8412</t>
  </si>
  <si>
    <t>376.47 m</t>
  </si>
  <si>
    <t>922.01 m</t>
  </si>
  <si>
    <t>882.6 m</t>
  </si>
  <si>
    <t>103, Rafiquddin Siddique Road, Riaj Uddin Bazar, Ward-31, Chittagong Kotwali Thana, Chittagong, Chittagong 4000, Bangladesh</t>
  </si>
  <si>
    <t xml:space="preserve">
91.83085</t>
  </si>
  <si>
    <t>418.96 m</t>
  </si>
  <si>
    <t>Ali Manson, F.M Sawdagar Road, New Mooring, Halishahar, Ward No-39 (Part), Bandar, Chittagong, Chittagong, Bangladesh</t>
  </si>
  <si>
    <t>22.2942</t>
  </si>
  <si>
    <t xml:space="preserve">
91.78719</t>
  </si>
  <si>
    <t>846.96 m</t>
  </si>
  <si>
    <t>417.18 m</t>
  </si>
  <si>
    <t>495, M. A Aziz Road, Ali Shapara, Halishahar, Ward No-39 (Part), Bandar, Chittagong, Chittagong 4100, Bangladesh</t>
  </si>
  <si>
    <t>22.287594</t>
  </si>
  <si>
    <t xml:space="preserve">
91.783875</t>
  </si>
  <si>
    <t>906.24 m</t>
  </si>
  <si>
    <t>Labour Colony Road, Halishahar, Ward No-39 (Part), Bandar, Chittagong, Chittagong, Bangladesh</t>
  </si>
  <si>
    <t>22.292263</t>
  </si>
  <si>
    <t xml:space="preserve">
91.79217</t>
  </si>
  <si>
    <t>934.54 m</t>
  </si>
  <si>
    <t>886.9 m</t>
  </si>
  <si>
    <t>853.19 m</t>
  </si>
  <si>
    <t>6.69 km</t>
  </si>
  <si>
    <t>3.87 km</t>
  </si>
  <si>
    <t>ধলই, কাটিরহাট, Paschim Dhalai, Dhalai, Hathazari, Chittagong, Bangladesh</t>
  </si>
  <si>
    <t>22.594006</t>
  </si>
  <si>
    <t xml:space="preserve">
91.79461</t>
  </si>
  <si>
    <t>11.79 km</t>
  </si>
  <si>
    <t>R160, Madhya Pahartali, Hathazari, Hathazari, Chittagong, Bangladesh</t>
  </si>
  <si>
    <t>22.520945</t>
  </si>
  <si>
    <t xml:space="preserve">
91.802734</t>
  </si>
  <si>
    <t>Strand Road, 30 No. East Madarbari Ward, Ward No-30 (Part), Double Mooring, Chittagong, Chittagong, Bangladesh</t>
  </si>
  <si>
    <t>22.325583</t>
  </si>
  <si>
    <t xml:space="preserve">
91.8276</t>
  </si>
  <si>
    <t>317.05 m</t>
  </si>
  <si>
    <t>529.64 m</t>
  </si>
  <si>
    <t>782 m</t>
  </si>
  <si>
    <t>64-65, খালপাড় রোড, 40 No. North Patenga Ward, Ward-40, Patenga, Chittagong, Chittagong 4204, Bangladesh</t>
  </si>
  <si>
    <t>22.274122</t>
  </si>
  <si>
    <t xml:space="preserve">
91.79514</t>
  </si>
  <si>
    <t>Old Post Office Road, Hossain Ahmedpara, 40 No. North Patenga Ward, Ward-40, Patenga, Chittagong, Chittagong, Bangladesh</t>
  </si>
  <si>
    <t>22.26653</t>
  </si>
  <si>
    <t xml:space="preserve">
91.78672</t>
  </si>
  <si>
    <t>513.42 m</t>
  </si>
  <si>
    <t>568.36 m</t>
  </si>
  <si>
    <t>Dangar Char Naval Area, Nambihin Rasta, Dangar Char, Dangarchar, Juldha, Patiya, Chittagong, Chittagong 4371, Bangladesh</t>
  </si>
  <si>
    <t>22.288532</t>
  </si>
  <si>
    <t xml:space="preserve">
91.80006</t>
  </si>
  <si>
    <t>245.99 m</t>
  </si>
  <si>
    <t>832.12 m</t>
  </si>
  <si>
    <t>192.37 m</t>
  </si>
  <si>
    <t>বিএফডিসি রোড, Ichanagar, Ichhanagar, Char Patharghata, Chittagong, Bangladesh</t>
  </si>
  <si>
    <t>22.320278</t>
  </si>
  <si>
    <t>5.14 km</t>
  </si>
  <si>
    <t>2.98 km</t>
  </si>
  <si>
    <t>833.61 m</t>
  </si>
  <si>
    <t>Baisagaji Road, Jafarganj, Elahabad, Dakshin Jafarganj, Debidwar, Comilla, Chittagong, Bangladesh</t>
  </si>
  <si>
    <t>23.561974</t>
  </si>
  <si>
    <t xml:space="preserve">
91.00568</t>
  </si>
  <si>
    <t>Debidwar - Chandina Road, Baisherkot, Mohanpur, Kuruin, Uttar Barkamta, Debidwar, Comilla, Chittagong, Bangladesh</t>
  </si>
  <si>
    <t>23.519798</t>
  </si>
  <si>
    <t xml:space="preserve">
91.01025</t>
  </si>
  <si>
    <t>5.05 km</t>
  </si>
  <si>
    <t>new market, Chapanagar Road, Paschim Aliabad, Debidwar, Debidwar, Comilla, Chittagong, Bangladesh</t>
  </si>
  <si>
    <t>23.612232</t>
  </si>
  <si>
    <t xml:space="preserve">
90.98073</t>
  </si>
  <si>
    <t>গোমতী বেড়ী বাঁধ সড়ক, Fatehabad, Kalikapur, Uttar Jafarganj, Debidwar, Comilla, Chittagong, Bangladesh</t>
  </si>
  <si>
    <t>23.577196</t>
  </si>
  <si>
    <t xml:space="preserve">
91.04534</t>
  </si>
  <si>
    <t>698.65 m</t>
  </si>
  <si>
    <t>Sankarpur, Dakshin Durgapur, Comilla Adarsha Sadar, Comilla, Chittagong, Bangladesh</t>
  </si>
  <si>
    <t>23.464642</t>
  </si>
  <si>
    <t xml:space="preserve">
91.152115</t>
  </si>
  <si>
    <t>550.5 m</t>
  </si>
  <si>
    <t>12, Shahid Khawaja Nizamuddin Road, Jhautola, Paurashava, Comilla Adarsha Sadar, Comilla, Chittagong 3500, Bangladesh</t>
  </si>
  <si>
    <t>23.46578</t>
  </si>
  <si>
    <t xml:space="preserve">
91.17439</t>
  </si>
  <si>
    <t>193, Thira Pukur Road, South Chartha, Paurashava, Comilla Adarsha Sadar, Comilla, Chittagong, Bangladesh</t>
  </si>
  <si>
    <t>23.453003</t>
  </si>
  <si>
    <t xml:space="preserve">
91.18992</t>
  </si>
  <si>
    <t>Nambihin Rasta, Uttar Rasulpur, Amratali, Comilla Adarsha Sadar, Comilla, Chittagong, Bangladesh</t>
  </si>
  <si>
    <t>23.483608</t>
  </si>
  <si>
    <t xml:space="preserve">
91.16157</t>
  </si>
  <si>
    <t>2.93 km</t>
  </si>
  <si>
    <t>Varashar, Mohishmara, Indrabati, Sholanal, Burichang, Comilla, Chittagong, Bangladesh</t>
  </si>
  <si>
    <t>23.515854</t>
  </si>
  <si>
    <t xml:space="preserve">
91.14159</t>
  </si>
  <si>
    <t>Comilla - Burichang Road, Isapura, Purba Sikarpur, Sholanal, Burichang, Comilla, Chittagong, Bangladesh</t>
  </si>
  <si>
    <t xml:space="preserve">
91.128235</t>
  </si>
  <si>
    <t>3.94 km</t>
  </si>
  <si>
    <t>Nambihin Rasta, Uttar Gopinathpur, Sholanal, Burichang, Comilla, Chittagong, Bangladesh</t>
  </si>
  <si>
    <t>23.545795</t>
  </si>
  <si>
    <t xml:space="preserve">
91.12072</t>
  </si>
  <si>
    <t>Rajapur, Purnamati, Burichang, Burichang, Comilla, Chittagong, Bangladesh</t>
  </si>
  <si>
    <t>23.579933</t>
  </si>
  <si>
    <t xml:space="preserve">
91.13102</t>
  </si>
  <si>
    <t>Burichang - Brahmanpara Road, Tatera, Sahebabad, Brahmanpara, Comilla, Chittagong, Bangladesh</t>
  </si>
  <si>
    <t>23.606934</t>
  </si>
  <si>
    <t xml:space="preserve">
91.10637</t>
  </si>
  <si>
    <t>TNT Road, Dagra Para, Brahman Para, Brahmanpara, Comilla, Chittagong, Bangladesh</t>
  </si>
  <si>
    <t>23.61948</t>
  </si>
  <si>
    <t xml:space="preserve">
91.101135</t>
  </si>
  <si>
    <t>Burichang - Brahmanpara Road, Takai, Burichang, Burichang, Comilla, Chittagong, Bangladesh</t>
  </si>
  <si>
    <t>23.589073</t>
  </si>
  <si>
    <t xml:space="preserve">
91.11563</t>
  </si>
  <si>
    <t>Burichang - Brahmanpara Road, Jagatpur, Burichang, Burichang, Comilla, Chittagong, Bangladesh</t>
  </si>
  <si>
    <t>23.570337</t>
  </si>
  <si>
    <t xml:space="preserve">
91.12425</t>
  </si>
  <si>
    <t>5.26 km</t>
  </si>
  <si>
    <t>Comilla - Burichang Road, Shibrampur, Sholanal, Burichang, Comilla, Chittagong, Bangladesh</t>
  </si>
  <si>
    <t>23.542301</t>
  </si>
  <si>
    <t xml:space="preserve">
91.12847</t>
  </si>
  <si>
    <t>Comilla - Burichang Road, Shimra, Sholanal, Amratali, Comilla Adarsha Sadar Upazila, Comilla District, Chittagong Division, Bangladesh</t>
  </si>
  <si>
    <t>23.501976</t>
  </si>
  <si>
    <t xml:space="preserve">
91.15542</t>
  </si>
  <si>
    <t>631.53 m</t>
  </si>
  <si>
    <t>Police Lines Playground, Palashi Gali, Police Line, Paurashava, Comilla Adarsha Sadar, Comilla, Chittagong, Bangladesh</t>
  </si>
  <si>
    <t>23.467789</t>
  </si>
  <si>
    <t xml:space="preserve">
91.17161</t>
  </si>
  <si>
    <t>374.95 m</t>
  </si>
  <si>
    <t>310.79 m</t>
  </si>
  <si>
    <t>942.47 m</t>
  </si>
  <si>
    <t>Nambihin Rasta, Dharmapur, Daulatpur, Paurashava, Comilla Adarsha Sadar, Comilla, Chittagong, Bangladesh</t>
  </si>
  <si>
    <t>23.456118</t>
  </si>
  <si>
    <t xml:space="preserve">
91.17063</t>
  </si>
  <si>
    <t>6.73 km</t>
  </si>
  <si>
    <t>3.09 km</t>
  </si>
  <si>
    <t>165.5 m</t>
  </si>
  <si>
    <t>23.171028</t>
  </si>
  <si>
    <t xml:space="preserve">
91.055115</t>
  </si>
  <si>
    <t>2.58 km</t>
  </si>
  <si>
    <t>A640, Chadda, Dakshin Durgapur, Lakshmanpur, Manoharganj, Comilla, Chittagong, Bangladesh</t>
  </si>
  <si>
    <t>23.142288</t>
  </si>
  <si>
    <t xml:space="preserve">
91.05063</t>
  </si>
  <si>
    <t>Laulhori Zadabpur Road, Monohorganj, Pomgaon, Dakshin Jhalam, Manoharganj, Comilla, Chittagong, Bangladesh</t>
  </si>
  <si>
    <t>23.175781</t>
  </si>
  <si>
    <t xml:space="preserve">
91.031395</t>
  </si>
  <si>
    <t>7.49 km</t>
  </si>
  <si>
    <t>9.5 km</t>
  </si>
  <si>
    <t>506.07 m</t>
  </si>
  <si>
    <t>455.37 m</t>
  </si>
  <si>
    <t>590.57 m</t>
  </si>
  <si>
    <t>715.43 m</t>
  </si>
  <si>
    <t>Mandari, Shah Mahmudpur, Chandpur Sadar, Chandpur, Chittagong, Bangladesh</t>
  </si>
  <si>
    <t>23.257286</t>
  </si>
  <si>
    <t xml:space="preserve">
90.74711</t>
  </si>
  <si>
    <t>871.32 m</t>
  </si>
  <si>
    <t>Nambihin Rasta, Kajirgaon, Hajiganj, Haziganj, Chandpur, Chittagong, Bangladesh</t>
  </si>
  <si>
    <t>23.260134</t>
  </si>
  <si>
    <t xml:space="preserve">
90.84999</t>
  </si>
  <si>
    <t>171.84 m</t>
  </si>
  <si>
    <t>3.61 km</t>
  </si>
  <si>
    <t>Rampur, Alipur, Paurashava, Haziganj, Chandpur, Chittagong, Bangladesh</t>
  </si>
  <si>
    <t>23.242004</t>
  </si>
  <si>
    <t xml:space="preserve">
90.8078</t>
  </si>
  <si>
    <t>5.07 km</t>
  </si>
  <si>
    <t>8.53 km</t>
  </si>
  <si>
    <t>7.14 km</t>
  </si>
  <si>
    <t>770.47 m</t>
  </si>
  <si>
    <t>957.49 m</t>
  </si>
  <si>
    <t>859.22 m</t>
  </si>
  <si>
    <t>703.1 m</t>
  </si>
  <si>
    <t>849 m</t>
  </si>
  <si>
    <t>7.09 km</t>
  </si>
  <si>
    <t>8.33 km</t>
  </si>
  <si>
    <t>272.68 m</t>
  </si>
  <si>
    <t>9.15 km</t>
  </si>
  <si>
    <t>844.02 m</t>
  </si>
  <si>
    <t>6.71 km</t>
  </si>
  <si>
    <t>Comilla Road, Gazipur, Samaspur, Bakai, Laksam, Comilla, Chittagong, Bangladesh</t>
  </si>
  <si>
    <t>23.296741</t>
  </si>
  <si>
    <t xml:space="preserve">
91.07277</t>
  </si>
  <si>
    <t>589.9 m</t>
  </si>
  <si>
    <t>Balakhal-Kashimpur Road, Sreenarayanpur, Hajiganj, Haziganj, Chandpur, Chittagong, Bangladesh</t>
  </si>
  <si>
    <t>23.260895</t>
  </si>
  <si>
    <t xml:space="preserve">
90.813835</t>
  </si>
  <si>
    <t>mazar gate, Bara Sahatali, Shah Mahmudpur, Chandpur Sadar, Chandpur, Chittagong, Bangladesh</t>
  </si>
  <si>
    <t>23.25535</t>
  </si>
  <si>
    <t xml:space="preserve">
90.73228</t>
  </si>
  <si>
    <t>878.87 m</t>
  </si>
  <si>
    <t>23.241564</t>
  </si>
  <si>
    <t xml:space="preserve">
90.6761</t>
  </si>
  <si>
    <t>23.23606</t>
  </si>
  <si>
    <t xml:space="preserve">
90.65761</t>
  </si>
  <si>
    <t>736.65 m</t>
  </si>
  <si>
    <t>4.55 km</t>
  </si>
  <si>
    <t>4.27 km</t>
  </si>
  <si>
    <t>Nambihin Rasta, Char Haim, Char Bhanga, Dakshin Algi Durgapur, Haimchar, Chandpur, Chittagong, Bangladesh</t>
  </si>
  <si>
    <t>23.073786</t>
  </si>
  <si>
    <t xml:space="preserve">
90.6535</t>
  </si>
  <si>
    <t>896.45 m</t>
  </si>
  <si>
    <t>Sikder Bari Road, Char Haim, Char Bhairabi, Dakshin Algi Durgapur, Haimchar, Chandpur, Chittagong, Bangladesh</t>
  </si>
  <si>
    <t>23.054636</t>
  </si>
  <si>
    <t xml:space="preserve">
90.65777</t>
  </si>
  <si>
    <t>796.7 m</t>
  </si>
  <si>
    <t>5.64 km</t>
  </si>
  <si>
    <t>874.19 m</t>
  </si>
  <si>
    <t>NOOR JAHAN TOWER, Comilla Kotbari Road, Daulatpur, Bijoypur, Comilla Sadar Dakshin, Comilla, Chittagong, Bangladesh</t>
  </si>
  <si>
    <t>23.448265</t>
  </si>
  <si>
    <t xml:space="preserve">
91.17103</t>
  </si>
  <si>
    <t>Nambihin Rasta, Dharmapur, Cumilla, Champaknagar, Paurashava, Comilla Adarsha Sadar, Comilla, Chittagong, Bangladesh</t>
  </si>
  <si>
    <t>23.462358</t>
  </si>
  <si>
    <t xml:space="preserve">
91.16447</t>
  </si>
  <si>
    <t>Calani Pukur Par Road, Amudpur, Dakshin Durgapur, Comilla Adarsha Sadar, Comilla, Chittagong, Bangladesh</t>
  </si>
  <si>
    <t>23.455723</t>
  </si>
  <si>
    <t xml:space="preserve">
91.14921</t>
  </si>
  <si>
    <t>5.75 km</t>
  </si>
  <si>
    <t>421.35 m</t>
  </si>
  <si>
    <t>931, Laksham Road, Paurashava, Comilla Adarsha Sadar, Comilla, Chittagong 3500, Bangladesh</t>
  </si>
  <si>
    <t>23.45219</t>
  </si>
  <si>
    <t xml:space="preserve">
91.17946</t>
  </si>
  <si>
    <t>Nambihin Rasta, Airport, Unaisar, Dakshin Comilla (Chouara), Comilla Sadar Dakshin, Comilla, Chittagong, Bangladesh</t>
  </si>
  <si>
    <t>23.438723</t>
  </si>
  <si>
    <t xml:space="preserve">
91.18723</t>
  </si>
  <si>
    <t>Cumilla Road, Mainamati Railway Station, Cumilla, Jangalia, Bijoypur, Comilla Sadar Dakshin, Comilla, Chittagong, Bangladesh</t>
  </si>
  <si>
    <t>23.43403</t>
  </si>
  <si>
    <t xml:space="preserve">
91.172966</t>
  </si>
  <si>
    <t>971.75 m</t>
  </si>
  <si>
    <t>Tomsom Bridge, 29, Comilla Kotbari Road, কুমিল্লা, Paurashava, Comilla Adarsha Sadar, কুমিল্লা জেলা, চট্টগ্রাম বিভাগ 3500, Bangladesh</t>
  </si>
  <si>
    <t>23.449999</t>
  </si>
  <si>
    <t xml:space="preserve">
91.178154</t>
  </si>
  <si>
    <t>6.08 km</t>
  </si>
  <si>
    <t>Nambihin Rasta, Kapastola, Joynagar, Baghmara, Comilla Sadar Dakshin, Comilla, Chittagong, Bangladesh</t>
  </si>
  <si>
    <t>23.314909</t>
  </si>
  <si>
    <t xml:space="preserve">
91.12833</t>
  </si>
  <si>
    <t>Bainchatia Road, Misree, Laksam Paurashava, Laksam, Comilla, Chittagong 3570, Bangladesh</t>
  </si>
  <si>
    <t>23.261152</t>
  </si>
  <si>
    <t xml:space="preserve">
91.12487</t>
  </si>
  <si>
    <t>6.45 km</t>
  </si>
  <si>
    <t>A179, Pujkora, Barallah, Uttar Hawla, Manoharganj, Comilla, Chittagong, Bangladesh</t>
  </si>
  <si>
    <t>23.123478</t>
  </si>
  <si>
    <t xml:space="preserve">
91.11528</t>
  </si>
  <si>
    <t>FOOTPATH, Natherpetua, Bihara, Nather Petua, Manoharganj, Comilla, Chittagong, Bangladesh</t>
  </si>
  <si>
    <t>23.104555</t>
  </si>
  <si>
    <t xml:space="preserve">
91.11019</t>
  </si>
  <si>
    <t>Boro Togoria, Pujkara, Adra, Nangalkot, Comilla, Chittagong, Bangladesh</t>
  </si>
  <si>
    <t>23.141245</t>
  </si>
  <si>
    <t xml:space="preserve">
91.13518</t>
  </si>
  <si>
    <t>Comilla - Laksam - Sonaimuri - Chowmohani - Noakhali Highway, Uttorda Union, Mella Pashchimpara, Rajapur, Bara Rajapur, Uttardah, Laksam, Comilla, Chittagong, Bangladesh</t>
  </si>
  <si>
    <t>23.182884</t>
  </si>
  <si>
    <t xml:space="preserve">
91.132416</t>
  </si>
  <si>
    <t>503.94 m</t>
  </si>
  <si>
    <t>Dorga Road, Paschim Fatehpur, Paschimgaon, Laksam, Comilla, Chittagong, Bangladesh</t>
  </si>
  <si>
    <t>23.234015</t>
  </si>
  <si>
    <t xml:space="preserve">
91.11609</t>
  </si>
  <si>
    <t>7.37 km</t>
  </si>
  <si>
    <t>Bagmara - Doulatpur Road, Cumilla, Dattapur, Baghmara, Comilla Sadar Dakshin, Comilla, Chittagong, Bangladesh</t>
  </si>
  <si>
    <t>23.345192</t>
  </si>
  <si>
    <t xml:space="preserve">
91.15583</t>
  </si>
  <si>
    <t>Perul, Dupchar, Bakai, Laksam, Comilla, Chittagong, Bangladesh</t>
  </si>
  <si>
    <t>Atiti, Chhilania, Perul, Comilla Sadar Dakshin, Comilla, Chittagong, Bangladesh</t>
  </si>
  <si>
    <t>23.291906</t>
  </si>
  <si>
    <t xml:space="preserve">
91.15393</t>
  </si>
  <si>
    <t>3.2 km</t>
  </si>
  <si>
    <t>23.451935</t>
  </si>
  <si>
    <t xml:space="preserve">
91.179504</t>
  </si>
  <si>
    <t>5.6 km</t>
  </si>
  <si>
    <t>5.92 km</t>
  </si>
  <si>
    <t>5.33 km</t>
  </si>
  <si>
    <t>M142, Bagmara, Pohankucha, Baghmara, Comilla Sadar Dakshin, Comilla, Chittagong, Bangladesh</t>
  </si>
  <si>
    <t>23.321205</t>
  </si>
  <si>
    <t xml:space="preserve">
91.13693</t>
  </si>
  <si>
    <t>Lalmai-Barura Road, Amratali, Matiara, Dakshin Shilmuri, Barura, Comilla, Chittagong, Bangladesh</t>
  </si>
  <si>
    <t>23.35934</t>
  </si>
  <si>
    <t xml:space="preserve">
91.11928</t>
  </si>
  <si>
    <t>3.83 km</t>
  </si>
  <si>
    <t>5.78 km</t>
  </si>
  <si>
    <t>Dhusua, Tamta Purba, Shahrasti, Chandpur, Chittagong, Bangladesh</t>
  </si>
  <si>
    <t>23.258362</t>
  </si>
  <si>
    <t xml:space="preserve">
90.92996</t>
  </si>
  <si>
    <t>2.94 km</t>
  </si>
  <si>
    <t>Gauripur - Kachua Road, Dumuria, Karaia, Kachua, Chandpur, Chittagong, Bangladesh</t>
  </si>
  <si>
    <t>23.329176</t>
  </si>
  <si>
    <t xml:space="preserve">
90.88329</t>
  </si>
  <si>
    <t>930.46 m</t>
  </si>
  <si>
    <t>461.59 m</t>
  </si>
  <si>
    <t>233.26 m</t>
  </si>
  <si>
    <t>867.01 m</t>
  </si>
  <si>
    <t>Nambihin Rasta, Bosua, Aliganja, Haragram, Paba, Rajshahi, Bangladesh</t>
  </si>
  <si>
    <t>24.391058</t>
  </si>
  <si>
    <t xml:space="preserve">
88.581825</t>
  </si>
  <si>
    <t>Shah Makhdum Airport, Rajshahi - Naogaon Highway, Nowhata, Takipur, Noahata, Paba Upazila, Rajshahi District, Rajshahi Division, Bangladesh, 6210</t>
  </si>
  <si>
    <t>24.42503</t>
  </si>
  <si>
    <t xml:space="preserve">
88.618164</t>
  </si>
  <si>
    <t>493.53 m</t>
  </si>
  <si>
    <t>Ward-09, Boalia Thana, Rajshahi, Rajshahi, Bangladesh</t>
  </si>
  <si>
    <t>24.358784</t>
  </si>
  <si>
    <t xml:space="preserve">
88.591385</t>
  </si>
  <si>
    <t>Nambihin Rasta, Ward-07, Rajpara Thana, Rajshahi, Rajshahi, Bangladesh</t>
  </si>
  <si>
    <t>24.358843</t>
  </si>
  <si>
    <t xml:space="preserve">
88.58853</t>
  </si>
  <si>
    <t>24.369377</t>
  </si>
  <si>
    <t xml:space="preserve">
88.572525</t>
  </si>
  <si>
    <t>815.29 m</t>
  </si>
  <si>
    <t>Rajshahi City Bypass, Vatapara, Ward-06, Rajpara Thana, Rajshahi, Rajshahi 6000, Bangladesh</t>
  </si>
  <si>
    <t>24.377827</t>
  </si>
  <si>
    <t xml:space="preserve">
88.575096</t>
  </si>
  <si>
    <t>907, Cantonment Road, Terakhadia, Basua, Ward-16, Boalia Thana, Rajshahi, Rajshahi, Bangladesh</t>
  </si>
  <si>
    <t>24.391088</t>
  </si>
  <si>
    <t xml:space="preserve">
88.5957</t>
  </si>
  <si>
    <t>Nambihin Rasta, Noahata, Paba, Rajshahi, Rajshahi, Bangladesh</t>
  </si>
  <si>
    <t>24.413988</t>
  </si>
  <si>
    <t xml:space="preserve">
88.60023</t>
  </si>
  <si>
    <t>R685, Mougachi, Maugachhi, Mohanpur, Rajshahi, Bangladesh</t>
  </si>
  <si>
    <t>24.513641</t>
  </si>
  <si>
    <t xml:space="preserve">
88.63647</t>
  </si>
  <si>
    <t>Rajshahi - Naogaon Highway, Patrapur, Bakshimail, Mohanpur, Rajshahi, Bangladesh</t>
  </si>
  <si>
    <t>24.53536</t>
  </si>
  <si>
    <t xml:space="preserve">
88.64413</t>
  </si>
  <si>
    <t>7.69 km</t>
  </si>
  <si>
    <t>Shafikur Rahman, Mohanpur, Bhetu Para, Bakshimail, Rajshahi District, Rajshahi Division, Bangladesh</t>
  </si>
  <si>
    <t>24.512573</t>
  </si>
  <si>
    <t xml:space="preserve">
88.667244</t>
  </si>
  <si>
    <t>Rajshahi - Naogaon Highway, Royghati, Sakoa, Kesharhat Paurashava, Mohanpur, Rajshahi, Bangladesh</t>
  </si>
  <si>
    <t>24.58074</t>
  </si>
  <si>
    <t xml:space="preserve">
88.654655</t>
  </si>
  <si>
    <t>8.13 km</t>
  </si>
  <si>
    <t>854.39 m</t>
  </si>
  <si>
    <t>Nambihin Rasta, Daluabari, Kusumba, Manda, Naogaon, Rajshahi, Bangladesh</t>
  </si>
  <si>
    <t>24.716284</t>
  </si>
  <si>
    <t xml:space="preserve">
88.684204</t>
  </si>
  <si>
    <t>938.89 m</t>
  </si>
  <si>
    <t>328 m</t>
  </si>
  <si>
    <t>8.11 km</t>
  </si>
  <si>
    <t>2.23 km</t>
  </si>
  <si>
    <t>3.74 km</t>
  </si>
  <si>
    <t>Mollapara, Haragram, Paba, Rajshahi, Rajshahi, Bangladesh</t>
  </si>
  <si>
    <t>24.385242</t>
  </si>
  <si>
    <t xml:space="preserve">
88.572914</t>
  </si>
  <si>
    <t>11.76 km</t>
  </si>
  <si>
    <t>9.24 km</t>
  </si>
  <si>
    <t>Alim Tea Stall (আলিম এর চা এর দোকান), Godagori, Matikata, Godagari Upazila, Rajshahi District, Rajshahi Division, Bangladesh</t>
  </si>
  <si>
    <t>24.44474</t>
  </si>
  <si>
    <t xml:space="preserve">
88.33873</t>
  </si>
  <si>
    <t>166.65 m</t>
  </si>
  <si>
    <t>1.23 km</t>
  </si>
  <si>
    <t>Abhaya, Anupnagar (Part-1), Char Anupnagar, Nawabganj Sadar, Chapainawabganj, Rajshahi, Bangladesh</t>
  </si>
  <si>
    <t>24.525911</t>
  </si>
  <si>
    <t xml:space="preserve">
88.30404</t>
  </si>
  <si>
    <t>Z6814, Hatnabad, Bil Charia, Basudebpur, Godagari Upazila, Rajshahi District, Rajshahi Division, Bangladesh</t>
  </si>
  <si>
    <t>24.558296</t>
  </si>
  <si>
    <t xml:space="preserve">
88.31569</t>
  </si>
  <si>
    <t>454.72 m</t>
  </si>
  <si>
    <t>271, Baganpara Road, Nawabganj, Paurashava, Nawabganj Sadar, Chapainawabganj, Rajshahi, Bangladesh</t>
  </si>
  <si>
    <t>24.58937</t>
  </si>
  <si>
    <t xml:space="preserve">
88.29113</t>
  </si>
  <si>
    <t>Baliadanga, Chapai Nawabganj, Sreerampur, Balidanga, Nawabganj Sadar, Chapainawabganj, Rajshahi, Bangladesh</t>
  </si>
  <si>
    <t>24.63956</t>
  </si>
  <si>
    <t xml:space="preserve">
88.275</t>
  </si>
  <si>
    <t>Gobratola - Behula Road, Arunbari, Faridpur, Gobratala, Nawabganj Sadar, Chapainawabganj, Rajshahi, Bangladesh</t>
  </si>
  <si>
    <t>24.692003</t>
  </si>
  <si>
    <t xml:space="preserve">
88.284805</t>
  </si>
  <si>
    <t>3.5 km</t>
  </si>
  <si>
    <t>Gobratola - Behula Road, Arunbari, Behula, Gobratala, Nawabganj Sadar, Chapainawabganj, Rajshahi, Bangladesh</t>
  </si>
  <si>
    <t>24.686895</t>
  </si>
  <si>
    <t xml:space="preserve">
88.28359</t>
  </si>
  <si>
    <t>Radio Mahananda 98.8 FM (Tower), Nawabganj - Uttermallick - Gomastapur Road, Moharajpur, Maheshpur, Gobratala, Nawabganj Sadar, Chapainawabganj, Rajshahi, Bangladesh</t>
  </si>
  <si>
    <t>24.657309</t>
  </si>
  <si>
    <t xml:space="preserve">
88.295334</t>
  </si>
  <si>
    <t>2.79 km</t>
  </si>
  <si>
    <t>Nambihin Rasta, Chapai Nawabganj, Palsha, Balidanga, Nawabganj Sadar, Chapainawabganj, Rajshahi, Bangladesh</t>
  </si>
  <si>
    <t>24.655201</t>
  </si>
  <si>
    <t xml:space="preserve">
88.28997</t>
  </si>
  <si>
    <t>Nawabganj - Uttermallick - Gomastapur Road, Rasulpur (Part), Gobratala, Nawabganj Sadar Upazila, Chapainawabganj District, Rajshahi Division, Bangladesh</t>
  </si>
  <si>
    <t>24.630941</t>
  </si>
  <si>
    <t xml:space="preserve">
88.28284</t>
  </si>
  <si>
    <t>Padma Garden, Ward-09, Boalia Thana, Rajshahi, Rajshahi, Bangladesh</t>
  </si>
  <si>
    <t>24.359777</t>
  </si>
  <si>
    <t xml:space="preserve">
88.59622</t>
  </si>
  <si>
    <t>376.34 m</t>
  </si>
  <si>
    <t>Nambihin Rasta, Sapura, Ward-14, Rajpara Thana, Rajshahi, Rajshahi, Bangladesh</t>
  </si>
  <si>
    <t>24.38209</t>
  </si>
  <si>
    <t xml:space="preserve">
88.597466</t>
  </si>
  <si>
    <t>Nambihin Rasta, Shaheb Bazar, Ward-12, Boalia Thana, Rajshahi, Rajshahi, Bangladesh</t>
  </si>
  <si>
    <t>24.364513</t>
  </si>
  <si>
    <t xml:space="preserve">
88.59743</t>
  </si>
  <si>
    <t>3, Bashar Road, Ramchandrapur, Ward-24, Boalia Thana, Rajshahi, Rajshahi 6100, Bangladesh</t>
  </si>
  <si>
    <t>24.360533</t>
  </si>
  <si>
    <t xml:space="preserve">
88.6135</t>
  </si>
  <si>
    <t>N6, Science Laboratory, Ward-30, Matihar Thana, Rajshahi, Rajshahi, Bangladesh</t>
  </si>
  <si>
    <t>24.366688</t>
  </si>
  <si>
    <t xml:space="preserve">
88.65159</t>
  </si>
  <si>
    <t>Nambihin Rasta, Uttar Kazirpara, Swarupnagar, Belpukuria, Puthia, Rajshahi, Bangladesh</t>
  </si>
  <si>
    <t>24.382635</t>
  </si>
  <si>
    <t xml:space="preserve">
88.71829</t>
  </si>
  <si>
    <t>5.23 km</t>
  </si>
  <si>
    <t>Nambihin Rasta, Sardah, Haldigachhi, Charghat Paurashava, Charghat, Rajshahi, Bangladesh</t>
  </si>
  <si>
    <t>24.320833</t>
  </si>
  <si>
    <t xml:space="preserve">
88.74941</t>
  </si>
  <si>
    <t>Rajshahi - Bagha Road, Alaipur, Mahadipur, Manigram, Bagha Upazila, Rajshahi District, Rajshahi Division, Bangladesh</t>
  </si>
  <si>
    <t>24.225338</t>
  </si>
  <si>
    <t xml:space="preserve">
88.76953</t>
  </si>
  <si>
    <t>9.85 km</t>
  </si>
  <si>
    <t>Kazi Para Road, Khayer Hat, Jot Sayesta, Bagha Paurashava, Bagha Upazila, Rajshahi District, Rajshahi Division, Bangladesh</t>
  </si>
  <si>
    <t>24.190067</t>
  </si>
  <si>
    <t xml:space="preserve">
88.846016</t>
  </si>
  <si>
    <t>Nambihin Rasta, Paurashava, Ishwardi, Pabna, Rajshahi, Bangladesh</t>
  </si>
  <si>
    <t>24.123466</t>
  </si>
  <si>
    <t xml:space="preserve">
89.057465</t>
  </si>
  <si>
    <t>Z6006, Arambaria, Gopalpur, Sara, Ishwardi, Pabna, Rajshahi, 6620, Bangladesh</t>
  </si>
  <si>
    <t>Pabna Road, Nurullpur, Kulchara Lakshmipur, Ishwardi, Lalpur, Natore, Rajshahi 6620, Bangladesh</t>
  </si>
  <si>
    <t>24.168055</t>
  </si>
  <si>
    <t xml:space="preserve">
88.993675</t>
  </si>
  <si>
    <t>10.58 km</t>
  </si>
  <si>
    <t>24.201822</t>
  </si>
  <si>
    <t xml:space="preserve">
88.79959</t>
  </si>
  <si>
    <t>5.21 km</t>
  </si>
  <si>
    <t>Charghat, Meramatpur, Rajshahi District, Rajshahi Division, Bangladesh</t>
  </si>
  <si>
    <t>24.27055</t>
  </si>
  <si>
    <t xml:space="preserve">
88.75618</t>
  </si>
  <si>
    <t>843.42 m</t>
  </si>
  <si>
    <t>346.5 m</t>
  </si>
  <si>
    <t>বৃহস্পতি ভবন, Bir Sreshtho Shaheed Captain Mohiuddin Jahangir Smarani, Kadirganj, Ward-15, Boalia Thana, Rajshahi, Rajshahi, Bangladesh</t>
  </si>
  <si>
    <t>24.375294</t>
  </si>
  <si>
    <t>356.53 m</t>
  </si>
  <si>
    <t>Dorikhorbona, Kadirgani, Ward-15, Boalia Thana, Rajshahi, Rajshahi, Bangladesh</t>
  </si>
  <si>
    <t>24.376314</t>
  </si>
  <si>
    <t xml:space="preserve">
88.59739</t>
  </si>
  <si>
    <t>24.380795</t>
  </si>
  <si>
    <t xml:space="preserve">
88.6071</t>
  </si>
  <si>
    <t>6.35 km</t>
  </si>
  <si>
    <t>7.46 km</t>
  </si>
  <si>
    <t>8.74 km</t>
  </si>
  <si>
    <t>9.17 km</t>
  </si>
  <si>
    <t>Puthia - Bagmara Road, Ganda Gohali, Puthia, Puthia Upazila, Rajshahi District, Rajshahi Division, Bangladesh</t>
  </si>
  <si>
    <t>24.368412</t>
  </si>
  <si>
    <t xml:space="preserve">
88.85125</t>
  </si>
  <si>
    <t>24.395847</t>
  </si>
  <si>
    <t xml:space="preserve">
88.93667</t>
  </si>
  <si>
    <t>13.73 km</t>
  </si>
  <si>
    <t>Shibdurga, Dighapatia, Natore Sadar, Natore, Rajshahi, Bangladesh</t>
  </si>
  <si>
    <t>24.433098</t>
  </si>
  <si>
    <t xml:space="preserve">
89.02041</t>
  </si>
  <si>
    <t>12.39 km</t>
  </si>
  <si>
    <t>Singra - Tarash Road, Pourosova4 no ward, Balua, Singra Paurashava, Singra, Natore, Rajshahi, Bangladesh</t>
  </si>
  <si>
    <t>24.500896</t>
  </si>
  <si>
    <t xml:space="preserve">
89.153046</t>
  </si>
  <si>
    <t>7.43 km</t>
  </si>
  <si>
    <t>1, Natore Road, Bogura, Datmanik, Nandigram, Bogra, Rajshahi 5860, Bangladesh</t>
  </si>
  <si>
    <t>24.588354</t>
  </si>
  <si>
    <t>10.77 km</t>
  </si>
  <si>
    <t>8.92 km</t>
  </si>
  <si>
    <t>3.97 km</t>
  </si>
  <si>
    <t>8.04 km</t>
  </si>
  <si>
    <t>Dhaka - Rangpur Highway, Lahiri Para, Karatkola, Roynagar, Shibganj, Bogra, Rajshahi, Bangladesh</t>
  </si>
  <si>
    <t>24.971775</t>
  </si>
  <si>
    <t xml:space="preserve">
89.364876</t>
  </si>
  <si>
    <t>10.04 km</t>
  </si>
  <si>
    <t>সাবগাছি হাতিয়াদহ, Gobindogonj, Sapgachhi Hatiadaha, Darbasta, Gobindaganj, Gaibandha, Rangpur, Bangladesh</t>
  </si>
  <si>
    <t>25.173256</t>
  </si>
  <si>
    <t xml:space="preserve">
89.3839</t>
  </si>
  <si>
    <t>Bogura - Rangpur Highway, Paschim Gopinathpur, Barisal, Palashbari, Gaibandha, Rangpur, Bangladesh</t>
  </si>
  <si>
    <t>25.261042</t>
  </si>
  <si>
    <t xml:space="preserve">
89.36055</t>
  </si>
  <si>
    <t>9.66 km</t>
  </si>
  <si>
    <t>Bogura - Rangpur Highway, Chandipur, Idilpur, Sadullapur, Gaibandha, Rangpur, Bangladesh</t>
  </si>
  <si>
    <t>25.316624</t>
  </si>
  <si>
    <t xml:space="preserve">
89.34078</t>
  </si>
  <si>
    <t>Nambihin Rasta, Ramnathpur, Bara Ramnathpur, Ramnathpur Union, Pirganj, Rangpur, Bangladesh</t>
  </si>
  <si>
    <t>25.403028</t>
  </si>
  <si>
    <t xml:space="preserve">
89.331276</t>
  </si>
  <si>
    <t>Nambihin Rasta, Sonakandar, Pirganj Union, Pirganj, Rangpur, Bangladesh</t>
  </si>
  <si>
    <t>25.426615</t>
  </si>
  <si>
    <t xml:space="preserve">
89.30598</t>
  </si>
  <si>
    <t>7.61 km</t>
  </si>
  <si>
    <t>10.6 km</t>
  </si>
  <si>
    <t>8.44 km</t>
  </si>
  <si>
    <t>Natore Road, Gohail, Khatham, Bhatgram, Nandigram, Bogra, Rajshahi, Bangladesh</t>
  </si>
  <si>
    <t>24.67095</t>
  </si>
  <si>
    <t xml:space="preserve">
89.2771</t>
  </si>
  <si>
    <t>9.62 km</t>
  </si>
  <si>
    <t>Natore Road, Ranbagha, Saharkuri, Nandigram, Bogra, Rajshahi, Bangladesh</t>
  </si>
  <si>
    <t>24.604225</t>
  </si>
  <si>
    <t xml:space="preserve">
89.2372</t>
  </si>
  <si>
    <t>Sherkole Bazar Road, Sonapur, Sherkul, Sherkole, Singra, Natore, Rajshahi, Bangladesh</t>
  </si>
  <si>
    <t>24.483835</t>
  </si>
  <si>
    <t xml:space="preserve">
89.09037</t>
  </si>
  <si>
    <t>7.03 km</t>
  </si>
  <si>
    <t>Nambihin Rasta, Arjunpur, Lalmanipur, Bara Harishpur, Natore Sadar, Natore, Rajshahi, Bangladesh</t>
  </si>
  <si>
    <t>24.403702</t>
  </si>
  <si>
    <t xml:space="preserve">
89.04227</t>
  </si>
  <si>
    <t>3.6 km</t>
  </si>
  <si>
    <t>Ahmedpur, Kayemkola, Joari, Baraigram, Natore, Rajshahi, Bangladesh</t>
  </si>
  <si>
    <t>24.335081</t>
  </si>
  <si>
    <t xml:space="preserve">
89.067184</t>
  </si>
  <si>
    <t>471.82 m</t>
  </si>
  <si>
    <t>6.59 km</t>
  </si>
  <si>
    <t>Bonpara, Khord Kanchutia, Joari, Baraigram, Natore, Rajshahi 6430, Bangladesh</t>
  </si>
  <si>
    <t>24.323252</t>
  </si>
  <si>
    <t xml:space="preserve">
89.085655</t>
  </si>
  <si>
    <t>5.69 km</t>
  </si>
  <si>
    <t>Arjunpur, Halsa, Natore Sadar Upazila, Natore District, Rajshahi Division, Bangladesh</t>
  </si>
  <si>
    <t>Natore City Bypass, Tebaria, Natore Sadar, Natore, Rajshahi, Bangladesh</t>
  </si>
  <si>
    <t>24.402615</t>
  </si>
  <si>
    <t xml:space="preserve">
88.97506</t>
  </si>
  <si>
    <t>5.89 km</t>
  </si>
  <si>
    <t>Dhaka - Rajshahi Highway, Sarishabari, Chandpur, Kafuria, Natore Sadar, Natore, Rajshahi, Bangladesh</t>
  </si>
  <si>
    <t>24.38825</t>
  </si>
  <si>
    <t xml:space="preserve">
88.92342</t>
  </si>
  <si>
    <t>24.363844</t>
  </si>
  <si>
    <t xml:space="preserve">
88.871765</t>
  </si>
  <si>
    <t>6.36 km</t>
  </si>
  <si>
    <t>8.1 km</t>
  </si>
  <si>
    <t>976.13 m</t>
  </si>
  <si>
    <t>Circuit House Road, PATC, Ward-07, Rajpara Thana, Rajshahi, Rajshahi, Bangladesh</t>
  </si>
  <si>
    <t>24.363468</t>
  </si>
  <si>
    <t xml:space="preserve">
88.57714</t>
  </si>
  <si>
    <t>Tanore - Rajshahi Highway, Mothurapur, Raytan Akhchha, Tanore Paurashava, Tanore, Rajshahi, Bangladesh</t>
  </si>
  <si>
    <t>24.565601</t>
  </si>
  <si>
    <t xml:space="preserve">
88.57434</t>
  </si>
  <si>
    <t>24.601723</t>
  </si>
  <si>
    <t xml:space="preserve">
88.52117</t>
  </si>
  <si>
    <t>Tanore - Mundomala Road, Jogisho, Jogiso, Pachandar, Tanore, Rajshahi, Bangladesh</t>
  </si>
  <si>
    <t>24.593164</t>
  </si>
  <si>
    <t xml:space="preserve">
88.5395</t>
  </si>
  <si>
    <t>4.42 km</t>
  </si>
  <si>
    <t>Nambihin Rasta, Kaligonj, Haripur, Dhurail, Mohanpur, Rajshahi, Bangladesh</t>
  </si>
  <si>
    <t>24.525042</t>
  </si>
  <si>
    <t xml:space="preserve">
88.59559</t>
  </si>
  <si>
    <t>6.93 km</t>
  </si>
  <si>
    <t>Nambihin Rasta, Nowhata, Palo Para, Noahata, Paba, Rajshahi, Bangladesh</t>
  </si>
  <si>
    <t>24.4861</t>
  </si>
  <si>
    <t xml:space="preserve">
88.60448</t>
  </si>
  <si>
    <t>6.53 km</t>
  </si>
  <si>
    <t>Parila Road, Sindur Kusumbi, Noahata, Paba, Rajshahi, Rajshahi, Bangladesh</t>
  </si>
  <si>
    <t>776.48 m</t>
  </si>
  <si>
    <t>Nambihin Rasta, Rajshahi Medical, Ward No-10 (Part), Rajpara Thana, Rajshahi, Rajshahi 3500, Bangladesh</t>
  </si>
  <si>
    <t>24.374342</t>
  </si>
  <si>
    <t xml:space="preserve">
88.5855</t>
  </si>
  <si>
    <t>Pro Vice Chancellor's House, Paris Road, Ward-30, Matihar Thana, Rajshahi, Rajshahi, Bangladesh</t>
  </si>
  <si>
    <t>24.367271</t>
  </si>
  <si>
    <t xml:space="preserve">
88.63358</t>
  </si>
  <si>
    <t>831, Kaliyarpara Road, হাজরাপুকুর, Kaliar Para, Harian, Paba, Rajshahi, Bangladesh</t>
  </si>
  <si>
    <t>24.37823</t>
  </si>
  <si>
    <t xml:space="preserve">
88.67025</t>
  </si>
  <si>
    <t>7.07 km</t>
  </si>
  <si>
    <t>24.31066</t>
  </si>
  <si>
    <t xml:space="preserve">
88.80999</t>
  </si>
  <si>
    <t>Lokmanpur, Swarabpur, Panka, Bagatipara, Natore, Rajshahi, Bangladesh</t>
  </si>
  <si>
    <t>24.29049</t>
  </si>
  <si>
    <t xml:space="preserve">
88.93558</t>
  </si>
  <si>
    <t>5.12 km</t>
  </si>
  <si>
    <t>3.58 km</t>
  </si>
  <si>
    <t>6.78 km</t>
  </si>
  <si>
    <t>মতিয়ার রহমান মতি সরদার সড়ক, Ishurdi, Baghail, Pakshi, Ishwardi, Pabna, Rajshahi, Bangladesh</t>
  </si>
  <si>
    <t>24.106693</t>
  </si>
  <si>
    <t xml:space="preserve">
89.064255</t>
  </si>
  <si>
    <t>4.37 km</t>
  </si>
  <si>
    <t>Tebunia, Majidpur, Maligachha, Pabna Sadar Upazila, Pabna District, Rajshahi Division, Bangladesh</t>
  </si>
  <si>
    <t>24.062918</t>
  </si>
  <si>
    <t xml:space="preserve">
89.21525</t>
  </si>
  <si>
    <t>BRAC Road, Maligachha, Pabna Sadar, Pabna, Rajshahi, Bangladesh</t>
  </si>
  <si>
    <t>24.027351</t>
  </si>
  <si>
    <t xml:space="preserve">
89.23354</t>
  </si>
  <si>
    <t>Nambihin Rasta, Manoharpur, Maligachha, Pabna Sadar, Pabna, Rajshahi, Bangladesh</t>
  </si>
  <si>
    <t>24.041971</t>
  </si>
  <si>
    <t xml:space="preserve">
89.22131</t>
  </si>
  <si>
    <t>873.74 m</t>
  </si>
  <si>
    <t>Square Road, Paurashava, Pabna Sadar, Pabna, Rajshahi, Bangladesh</t>
  </si>
  <si>
    <t>24.008736</t>
  </si>
  <si>
    <t xml:space="preserve">
89.24654</t>
  </si>
  <si>
    <t>697.61 m</t>
  </si>
  <si>
    <t>24001, College Road, Paurashava, Pabna Sadar, Pabna, Rajshahi 6600, Bangladesh</t>
  </si>
  <si>
    <t>24.014624</t>
  </si>
  <si>
    <t>535, Atua Hajipara Road, Paurashava, Pabna Sadar, Pabna, Rajshahi, Bangladesh</t>
  </si>
  <si>
    <t>23.999422</t>
  </si>
  <si>
    <t xml:space="preserve">
89.226036</t>
  </si>
  <si>
    <t>609.61 m</t>
  </si>
  <si>
    <t>7.33 km</t>
  </si>
  <si>
    <t>6.23 km</t>
  </si>
  <si>
    <t>844.26 m</t>
  </si>
  <si>
    <t>Z6006, Ishwardi Bus Terminal, Ishurdi, Paurashava, Ishwardi, Pabna, Rajshahi 6620, Bangladesh</t>
  </si>
  <si>
    <t>24.12157</t>
  </si>
  <si>
    <t xml:space="preserve">
89.06355</t>
  </si>
  <si>
    <t>6.26 km</t>
  </si>
  <si>
    <t>24.209587</t>
  </si>
  <si>
    <t xml:space="preserve">
88.83949</t>
  </si>
  <si>
    <t>Monigram, Parsaota Araji, Manigram, Bagha Upazila, Rajshahi District, Rajshahi Division, Bangladesh</t>
  </si>
  <si>
    <t>24.23138</t>
  </si>
  <si>
    <t xml:space="preserve">
88.78253</t>
  </si>
  <si>
    <t>4 km</t>
  </si>
  <si>
    <t>6.75 km</t>
  </si>
  <si>
    <t>5.86 km</t>
  </si>
  <si>
    <t>Dhaka - Rajshahi Highway, Katakhali Bazar, Satbaria, Yusufpur, Kapasia, Katakhali Paurashava, Paba, Rajshahi, Bangladesh</t>
  </si>
  <si>
    <t>24.35982</t>
  </si>
  <si>
    <t xml:space="preserve">
88.689026</t>
  </si>
  <si>
    <t>Upohar Movie Theater Road, Kadirganj, Ward-13, Boalia Thana, Rajshahi, Rajshahi, Bangladesh</t>
  </si>
  <si>
    <t>24.37012</t>
  </si>
  <si>
    <t xml:space="preserve">
88.60183</t>
  </si>
  <si>
    <t>Road, Chowddopai, Ward-30, Matihar Thana, Rajshahi, Rajshahi, Bangladesh</t>
  </si>
  <si>
    <t>24.364393</t>
  </si>
  <si>
    <t xml:space="preserve">
88.65616</t>
  </si>
  <si>
    <t>6.5 km</t>
  </si>
  <si>
    <t>Rajshahi Bypass, Uttar Kazirpara, Jagir, Belpukuria, Puthia, Rajshahi, Bangladesh</t>
  </si>
  <si>
    <t>24.379768</t>
  </si>
  <si>
    <t xml:space="preserve">
88.70191</t>
  </si>
  <si>
    <t>Puthia Bazar, Krishnapur, Puthia Paurashava, Puthia, Rajshahi, Bangladesh</t>
  </si>
  <si>
    <t>7.48 km</t>
  </si>
  <si>
    <t>Jhalmolia, Jhalmalia, Jeopara, Puthia Upazila, Rajshahi District, Rajshahi Division, Bangladesh</t>
  </si>
  <si>
    <t>Paurashava, Natore Sadar, Natore, Rajshahi, Bangladesh</t>
  </si>
  <si>
    <t>24.41784</t>
  </si>
  <si>
    <t>Tebaria, Natore, Paurashava, Rajshahi Division, Bangladesh</t>
  </si>
  <si>
    <t>Palash Confectionery, Chakrampur Road, Natore, Paurashava, Rajshahi Division, Bangladesh</t>
  </si>
  <si>
    <t>864.33 m</t>
  </si>
  <si>
    <t>Dhaka - Natore Highway, Ahmedpur, Kadim Saturia, Lakshmipur Kholabaria, Natore Sadar Upazila, Natore District, Rajshahi Division, Bangladesh</t>
  </si>
  <si>
    <t>24.352394</t>
  </si>
  <si>
    <t xml:space="preserve">
89.06416</t>
  </si>
  <si>
    <t>24.341156</t>
  </si>
  <si>
    <t xml:space="preserve">
89.06113</t>
  </si>
  <si>
    <t>7.12 km</t>
  </si>
  <si>
    <t>9.53 km</t>
  </si>
  <si>
    <t>Jamia Madmudia Madania Madrasa, Lochangar, Tebaria, Natore Sadar Upazila, Natore District, Rajshahi Division, Bangladesh</t>
  </si>
  <si>
    <t>24.387756</t>
  </si>
  <si>
    <t xml:space="preserve">
88.9253</t>
  </si>
  <si>
    <t>7 km</t>
  </si>
  <si>
    <t>11.61 km</t>
  </si>
  <si>
    <t>24.415867</t>
  </si>
  <si>
    <t xml:space="preserve">
88.52727</t>
  </si>
  <si>
    <t>Lolitnagar, Narayanpur, Pakri, Godagari, Rajshahi, Bangladesh</t>
  </si>
  <si>
    <t>24.538212</t>
  </si>
  <si>
    <t xml:space="preserve">
88.42963</t>
  </si>
  <si>
    <t>Chanlay, Dudhai, Mohanpur, Godagari, Rajshahi, Bangladesh</t>
  </si>
  <si>
    <t>24.58827</t>
  </si>
  <si>
    <t xml:space="preserve">
88.399345</t>
  </si>
  <si>
    <t>6.62 km</t>
  </si>
  <si>
    <t>Amnura-Nachole Road, Amritapur, Kamar Jagdail, Nizampur, Nachole, Chapainawabganj, Rajshahi, Bangladesh</t>
  </si>
  <si>
    <t>24.68272</t>
  </si>
  <si>
    <t xml:space="preserve">
88.41551</t>
  </si>
  <si>
    <t>Muradpur, Nachole Paurashava, Nachole, Chapainawabganj, Rajshahi, Bangladesh</t>
  </si>
  <si>
    <t>24.725376</t>
  </si>
  <si>
    <t xml:space="preserve">
88.4332</t>
  </si>
  <si>
    <t>748.31 m</t>
  </si>
  <si>
    <t>7.16 km</t>
  </si>
  <si>
    <t>8.22 km</t>
  </si>
  <si>
    <t>9.94 km</t>
  </si>
  <si>
    <t>Uttar Kazirpara, Sucharan, Harian, Paba Upazila, Rajshahi District, Rajshahi Division, Bangladesh</t>
  </si>
  <si>
    <t>24.374105</t>
  </si>
  <si>
    <t xml:space="preserve">
88.693756</t>
  </si>
  <si>
    <t>Puthia - Bagha Road, Arani Hat, Basudebpur, Nimpara, Charghat, Rajshahi, Bangladesh</t>
  </si>
  <si>
    <t>24.295654</t>
  </si>
  <si>
    <t xml:space="preserve">
88.85695</t>
  </si>
  <si>
    <t>7.74 km</t>
  </si>
  <si>
    <t>Road, Arani Hat, Arani, Bagha, Rajshahi, Bangladesh</t>
  </si>
  <si>
    <t>24.28636</t>
  </si>
  <si>
    <t xml:space="preserve">
88.88078</t>
  </si>
  <si>
    <t>Bagatipara - Lalpur Road, Abdulpur, Kamarhati, Changdhupail, Lalpur, Natore, Rajshahi, Bangladesh</t>
  </si>
  <si>
    <t>24.259237</t>
  </si>
  <si>
    <t xml:space="preserve">
88.95106</t>
  </si>
  <si>
    <t>Baraichara - Manik Nagar link Road, Char Mirkamari, Char Silimpur, Silimpur, Ishwardi, Pabna, Rajshahi, Bangladesh</t>
  </si>
  <si>
    <t>24.09116</t>
  </si>
  <si>
    <t xml:space="preserve">
89.0711</t>
  </si>
  <si>
    <t>Road, Sahapur, Sahapur, Ishwardi, Pabna, Rajshahi, Bangladesh</t>
  </si>
  <si>
    <t>24.060852</t>
  </si>
  <si>
    <t xml:space="preserve">
89.06927</t>
  </si>
  <si>
    <t>1.24 km</t>
  </si>
  <si>
    <t>Porar Dair Road, Kathal Bariya, Char Silimpur, Silimpur, Ishwardi Upazila, Pabna District, Rajshahi Division, Bangladesh</t>
  </si>
  <si>
    <t>24.053102</t>
  </si>
  <si>
    <t xml:space="preserve">
89.10765</t>
  </si>
  <si>
    <t>N705, Char Mirkamari, Char Silimpur, Silimpur, Ishwardi Upazila, Pabna District, Rajshahi Division, Bangladesh</t>
  </si>
  <si>
    <t>24.08646</t>
  </si>
  <si>
    <t xml:space="preserve">
89.070984</t>
  </si>
  <si>
    <t>Pantha Shala, Alo Bag Road, Ishurdi, Paurashava, Ishwardi Upazila, Pabna District, Rajshahi Division, Bangladesh</t>
  </si>
  <si>
    <t>4.24 km</t>
  </si>
  <si>
    <t>250.01 m</t>
  </si>
  <si>
    <t>Chapai Nawabganj, Char Baliaghata, Char Anupnagar, Nawabganj Sadar, Chapainawabganj, Rajshahi, Bangladesh</t>
  </si>
  <si>
    <t>24.56496</t>
  </si>
  <si>
    <t xml:space="preserve">
88.29319</t>
  </si>
  <si>
    <t>926.59 m</t>
  </si>
  <si>
    <t>Polladanga Road, Chapai Nawabganj, Paurashava, Nawabganj Sadar, Chapainawabganj, Rajshahi, Bangladesh</t>
  </si>
  <si>
    <t>24.587833</t>
  </si>
  <si>
    <t xml:space="preserve">
88.26536</t>
  </si>
  <si>
    <t>Nawabganj - Shibganj Road, Moharajpur, Ranihati (Part-1), Maharajpur, Nawabganj Sadar, Chapainawabganj, Rajshahi, Bangladesh</t>
  </si>
  <si>
    <t xml:space="preserve">
88.24851</t>
  </si>
  <si>
    <t>5.87 km</t>
  </si>
  <si>
    <t>Moharajpur, Ramchandrapur, Ranihati, Nawabganj Sadar, Chapainawabganj, Rajshahi, Bangladesh</t>
  </si>
  <si>
    <t>24.60331</t>
  </si>
  <si>
    <t xml:space="preserve">
88.208305</t>
  </si>
  <si>
    <t>Nawabganj - Shibganj Road, Chindipur, ছত্রাজিতপুর, Purba Jahangir Para, Satrujitpur, Shibganj, রাজশাহী, Rajshahi, Bangladesh</t>
  </si>
  <si>
    <t>24.647387</t>
  </si>
  <si>
    <t xml:space="preserve">
88.17639</t>
  </si>
  <si>
    <t>667.71 m</t>
  </si>
  <si>
    <t>solar panel, Shibganj Bypass, Shibganj, Paurashava, Chapainawabganj District, Rajshahi Division, Bangladesh</t>
  </si>
  <si>
    <t>24.685242</t>
  </si>
  <si>
    <t xml:space="preserve">
88.16793</t>
  </si>
  <si>
    <t>24.679459</t>
  </si>
  <si>
    <t xml:space="preserve">
88.166145</t>
  </si>
  <si>
    <t>UPOZILA EDUCATION OFFICE, Shibganj - Kansat Road, Shibganj, Paurashava, Chapainawabganj District, Rajshahi Division, Bangladesh</t>
  </si>
  <si>
    <t>24.694529</t>
  </si>
  <si>
    <t xml:space="preserve">
88.15913</t>
  </si>
  <si>
    <t>Hasinpur, Durlabhpur, Shibganj, Chapainawabganj, Rajshahi, Bangladesh</t>
  </si>
  <si>
    <t>24.678183</t>
  </si>
  <si>
    <t xml:space="preserve">
88.14808</t>
  </si>
  <si>
    <t>মার্কাজ রোড, Paurashava, Shibganj, Chapainawabganj, Rajshahi, Bangladesh</t>
  </si>
  <si>
    <t>24.671833</t>
  </si>
  <si>
    <t xml:space="preserve">
88.16023</t>
  </si>
  <si>
    <t>24.666353</t>
  </si>
  <si>
    <t xml:space="preserve">
88.1564</t>
  </si>
  <si>
    <t>Chattrajitpur, Uzirpur, Satrujitpur, Shibganj, Chapainawabganj, Rajshahi, Bangladesh</t>
  </si>
  <si>
    <t>24.644365</t>
  </si>
  <si>
    <t xml:space="preserve">
88.16601</t>
  </si>
  <si>
    <t>4.36 km</t>
  </si>
  <si>
    <t>Noyon Villa, Horinagor - Birahimpur Road, Moharajpur, Pardiar, Naya Naobhanga, Shibganj, Chapainawabganj, Rajshahi, Bangladesh</t>
  </si>
  <si>
    <t>24.626694</t>
  </si>
  <si>
    <t xml:space="preserve">
88.20112</t>
  </si>
  <si>
    <t>Tilokchand Pur Road, Moharajpur, Ranihati, Nawabganj Sadar, Chapainawabganj, Rajshahi, Bangladesh</t>
  </si>
  <si>
    <t>24.596804</t>
  </si>
  <si>
    <t xml:space="preserve">
88.22896</t>
  </si>
  <si>
    <t>102, Professor Road, Professor Para, Baliadanga, Nawabganj, Paurashava, Nawabganj Sadar, Chapainawabganj, Rajshahi, Bangladesh</t>
  </si>
  <si>
    <t>24.590948</t>
  </si>
  <si>
    <t xml:space="preserve">
88.27267</t>
  </si>
  <si>
    <t>536.65 m</t>
  </si>
  <si>
    <t>108, 1 Asamcoloni, Chhoto Bon Gram, Ward No-18 (Part), Shah Makhdum Thana, Rajshahi, Rajshahi 6203, Bangladesh</t>
  </si>
  <si>
    <t>24.382608</t>
  </si>
  <si>
    <t xml:space="preserve">
88.61159</t>
  </si>
  <si>
    <t>6.65 km</t>
  </si>
  <si>
    <t>Rajshahi - Dhaka Highway, Yusufpur, Belpukuria, Belpukuria, Puthia Upazila, Rajshahi District, Rajshahi Division, Bangladesh</t>
  </si>
  <si>
    <t>24.37029</t>
  </si>
  <si>
    <t xml:space="preserve">
88.73061</t>
  </si>
  <si>
    <t>898.49 m</t>
  </si>
  <si>
    <t>7.26 km</t>
  </si>
  <si>
    <t>Parila, Amgachhi, Jhaluka, Durgapur Upazila, Rajshahi District, Rajshahi Division, Bangladesh</t>
  </si>
  <si>
    <t>24.429543</t>
  </si>
  <si>
    <t xml:space="preserve">
88.72082</t>
  </si>
  <si>
    <t>Rajshahi - Bagmara Road, Paba, Gaganbaria, Joynagar, Durgapur, Rajshahi, Bangladesh</t>
  </si>
  <si>
    <t>24.463367</t>
  </si>
  <si>
    <t xml:space="preserve">
88.69808</t>
  </si>
  <si>
    <t>Nambihin Rasta, Hatkanpara, Bajukhalsi, Joynagar, Durgapur, Rajshahi, Bangladesh</t>
  </si>
  <si>
    <t>24.48005</t>
  </si>
  <si>
    <t xml:space="preserve">
88.7062</t>
  </si>
  <si>
    <t>Rajshahi - Bagmara Road, সুখানদিঘী, Chak Hayatpur, Ganipur, Bagmara, Rajshahi, Bangladesh</t>
  </si>
  <si>
    <t>24.515163</t>
  </si>
  <si>
    <t xml:space="preserve">
88.7391</t>
  </si>
  <si>
    <t>সুখানদিঘী, Puran Tahirpur, Noapara, Durgapur, Rajshahi, Bangladesh</t>
  </si>
  <si>
    <t>24.524384</t>
  </si>
  <si>
    <t xml:space="preserve">
88.75376</t>
  </si>
  <si>
    <t>300, Rajshahi - Bagmara Road, Paba, Gaganbaria, Joynagar, Durgapur, Rajshahi, Bangladesh</t>
  </si>
  <si>
    <t>24.462297</t>
  </si>
  <si>
    <t xml:space="preserve">
88.69791</t>
  </si>
  <si>
    <t>Nambihin Rasta, Hatkanpara, Lakshman Khalsi, Deluabari, Durgapur, Rajshahi, Bangladesh</t>
  </si>
  <si>
    <t>24.466581</t>
  </si>
  <si>
    <t xml:space="preserve">
88.71397</t>
  </si>
  <si>
    <t>Paba, Kishorepur, Deluabari, Durgapur, Rajshahi, Bangladesh</t>
  </si>
  <si>
    <t>24.461767</t>
  </si>
  <si>
    <t xml:space="preserve">
88.72306</t>
  </si>
  <si>
    <t>489.32 m</t>
  </si>
  <si>
    <t>7.28 km</t>
  </si>
  <si>
    <t>Somsher Molla Road, Kazla, Ward-28, Matihar Thana, Rajshahi, Rajshahi, Bangladesh</t>
  </si>
  <si>
    <t>24.360909</t>
  </si>
  <si>
    <t xml:space="preserve">
88.63309</t>
  </si>
  <si>
    <t>Puthia 13, Nowpara, Gatia, Bhalukgachhi, Puthia, Rajshahi, Bangladesh</t>
  </si>
  <si>
    <t>24.423817</t>
  </si>
  <si>
    <t xml:space="preserve">
88.84938</t>
  </si>
  <si>
    <t>Bara Rangamatia, Jaga Para, Silmaria, Puthia, Rajshahi, Bangladesh</t>
  </si>
  <si>
    <t>24.470314</t>
  </si>
  <si>
    <t xml:space="preserve">
88.873245</t>
  </si>
  <si>
    <t>Nambihin Rasta, Bara Rangamatia, Hargati, Silmaria, Puthia, Rajshahi, Bangladesh</t>
  </si>
  <si>
    <t>24.449127</t>
  </si>
  <si>
    <t xml:space="preserve">
88.88529</t>
  </si>
  <si>
    <t>purbopara, Sarishabari, Bara Pakhia, Jeopara, Puthia, Rajshahi, Bangladesh</t>
  </si>
  <si>
    <t>24.417246</t>
  </si>
  <si>
    <t xml:space="preserve">
88.89422</t>
  </si>
  <si>
    <t>Sayodpur-Modhukhali Road, Sarishabari, Madhukhali, Jeopara, Puthia, Rajshahi, Bangladesh</t>
  </si>
  <si>
    <t>24.406446</t>
  </si>
  <si>
    <t xml:space="preserve">
88.89288</t>
  </si>
  <si>
    <t>Dangapara South Road, Dangapara, Madhukhali, Jeopara, Puthia, Rajshahi, Bangladesh</t>
  </si>
  <si>
    <t>24.394243</t>
  </si>
  <si>
    <t xml:space="preserve">
88.87714</t>
  </si>
  <si>
    <t>3.41 km</t>
  </si>
  <si>
    <t>Rajshahi - Dhaka Highway, Puthia Bazar, Kanthalbaria, Puthia Paurashava, Puthia Upazila, Rajshahi District, Rajshahi Division, Bangladesh</t>
  </si>
  <si>
    <t>Naogaon- Pajorvanga Road, Bharat Katirdanga, Banshbara, Kanso Para, Manda, Naogaon, Rajshahi, Bangladesh</t>
  </si>
  <si>
    <t>24.764332</t>
  </si>
  <si>
    <t xml:space="preserve">
88.78618</t>
  </si>
  <si>
    <t>Manda, Proshadpur-Jokahat Road, Pajorvanga, Nurullabad, Manda, Naogaon, Rajshahi, Bangladesh</t>
  </si>
  <si>
    <t>24.71474</t>
  </si>
  <si>
    <t xml:space="preserve">
88.762215</t>
  </si>
  <si>
    <t>Chakuli - Talpatila Road, Talpatila, Chak Chowar, Kashab, Manda, Naogaon, Rajshahi, Bangladesh</t>
  </si>
  <si>
    <t>24.720684</t>
  </si>
  <si>
    <t xml:space="preserve">
88.79928</t>
  </si>
  <si>
    <t>Jokahat - Bishnopur Road, Talpatila, Chak Balu, Bishnupur, Manda, Naogaon, Rajshahi, 6510, Bangladesh</t>
  </si>
  <si>
    <t>24.705482</t>
  </si>
  <si>
    <t xml:space="preserve">
88.79048</t>
  </si>
  <si>
    <t>Manda, Proshadpur-Jokahat Road, Raninadi Bridge, Pajorvanga, Nurullabad, Manda, Naogaon, Rajshahi, Bangladesh</t>
  </si>
  <si>
    <t>24.720335</t>
  </si>
  <si>
    <t xml:space="preserve">
88.755035</t>
  </si>
  <si>
    <t>Road, Proshadpur, Chhota Belaldaha, Kusumba, Manda, Naogaon, Rajshahi, Bangladesh</t>
  </si>
  <si>
    <t>24.753891</t>
  </si>
  <si>
    <t xml:space="preserve">
88.717316</t>
  </si>
  <si>
    <t>8.94 km</t>
  </si>
  <si>
    <t>Rajshahi - Naogaon Highway, Osayer Hatra, Royghati, Mohanpur, Naogaon, Rajshahi, Bangladesh</t>
  </si>
  <si>
    <t>24.614624</t>
  </si>
  <si>
    <t xml:space="preserve">
88.660965</t>
  </si>
  <si>
    <t>6.79 km</t>
  </si>
  <si>
    <t>Parila Road, Shah Makhdum Airport, Baya, Bholabari, Noahata, Paba, Rajshahi 6210, Bangladesh</t>
  </si>
  <si>
    <t>24.428684</t>
  </si>
  <si>
    <t xml:space="preserve">
88.61246</t>
  </si>
  <si>
    <t>Cityhaat bypass, Khirshan, Ward No-17, Shah Makhdum Thana, Rajshahi, Rajshahi, Bangladesh</t>
  </si>
  <si>
    <t>24.404799</t>
  </si>
  <si>
    <t xml:space="preserve">
88.59359</t>
  </si>
  <si>
    <t>263.41 m</t>
  </si>
  <si>
    <t>Road Number 2, Agargaon, Sher-E-Bangla Nagar, Ward-41, Kafrul, Dhaka, Dhaka, 1207, Bangladesh</t>
  </si>
  <si>
    <t>23.780167</t>
  </si>
  <si>
    <t xml:space="preserve">
90.36539</t>
  </si>
  <si>
    <t>118, Shekhertek Road 3, P C Culture Housing Society, Ward-43, Mohammadpur, Dhaka, Dhaka, Bangladesh</t>
  </si>
  <si>
    <t>23.766819</t>
  </si>
  <si>
    <t xml:space="preserve">
90.35385</t>
  </si>
  <si>
    <t>580.74 m</t>
  </si>
  <si>
    <t>1, Road No. 11, Mohammadpur, Dhaka, Ward-46, Mohammadpur, Bangladesh, 1207</t>
  </si>
  <si>
    <t>23.763311</t>
  </si>
  <si>
    <t xml:space="preserve">
90.35398</t>
  </si>
  <si>
    <t>639.52 m</t>
  </si>
  <si>
    <t>Sorkar Farma, Sadarghat - Gabtoli Road, Mohammadpur, Dhaka, Ward-46, Mohammadpur, Bangladesh</t>
  </si>
  <si>
    <t>23.764063</t>
  </si>
  <si>
    <t xml:space="preserve">
90.348335</t>
  </si>
  <si>
    <t>527.84 m</t>
  </si>
  <si>
    <t>390.35 m</t>
  </si>
  <si>
    <t>190.91 m</t>
  </si>
  <si>
    <t>House- 32, Road No 3, Nobodoy Housing Society, Mohammadpur, Dhaka, Dhaka 1207, Bangladesh</t>
  </si>
  <si>
    <t>23.763378</t>
  </si>
  <si>
    <t xml:space="preserve">
90.35253</t>
  </si>
  <si>
    <t>390.7 m</t>
  </si>
  <si>
    <t>764.52 m</t>
  </si>
  <si>
    <t>1.93 km</t>
  </si>
  <si>
    <t>713.4 m</t>
  </si>
  <si>
    <t>2ka, Road Number 2, Shyamoli, Sher-E-Bangla Nagar, Ward-41, Kafrul, Dhaka, Dhaka 1207, Bangladesh</t>
  </si>
  <si>
    <t>23.776981</t>
  </si>
  <si>
    <t xml:space="preserve">
90.36619</t>
  </si>
  <si>
    <t>381.59 m</t>
  </si>
  <si>
    <t>Nambihin Rasta, Agargaon, Sher-E-Bangla Nagar, Ward-41, Kafrul, Dhaka, Dhaka, Bangladesh</t>
  </si>
  <si>
    <t>23.77626</t>
  </si>
  <si>
    <t xml:space="preserve">
90.370255</t>
  </si>
  <si>
    <t>253.7 m</t>
  </si>
  <si>
    <t>27, West Agargaon, Agargaon, Sher-E-Bangla Nagar, Ward-41, Kafrul, Dhaka, Dhaka 1207, Bangladesh</t>
  </si>
  <si>
    <t>23.778278</t>
  </si>
  <si>
    <t>782.21 m</t>
  </si>
  <si>
    <t>16/2/C, 2, Primary School Road, Kallyanpur, Ward-11, Mirpur, Dhaka, Dhaka 1207, Bangladesh</t>
  </si>
  <si>
    <t>23.781544</t>
  </si>
  <si>
    <t>14, Kallyanpur Natun Bazar Road, Mirpur, Dhaka, Ward-10, Mirpur, Bangladesh, 1207</t>
  </si>
  <si>
    <t>23.783997</t>
  </si>
  <si>
    <t>Khan Manjil, 82, Ishakha Road, Middle Paikpara, Ward-11, Mirpur, Dhaka, Dhaka 1229, Bangladesh</t>
  </si>
  <si>
    <t>23.791157</t>
  </si>
  <si>
    <t xml:space="preserve">
90.35987</t>
  </si>
  <si>
    <t>587.22 m</t>
  </si>
  <si>
    <t>256.29 m</t>
  </si>
  <si>
    <t>579.04 m</t>
  </si>
  <si>
    <t>AKH Tower, N5, Hemayetpur, Tetuljhora, Savar Upazila, Dhaka District, Dhaka Division, Bangladesh, 1340</t>
  </si>
  <si>
    <t>660.9 m</t>
  </si>
  <si>
    <t>6.42 km</t>
  </si>
  <si>
    <t>2, Mohammad Ali School Road, Hemayetpur, Swalpa Bhararia, Tetuljhora, Savar, Dhaka, Bangladesh</t>
  </si>
  <si>
    <t>23.809347</t>
  </si>
  <si>
    <t xml:space="preserve">
90.253044</t>
  </si>
  <si>
    <t>3.77 km</t>
  </si>
  <si>
    <t>Savar - Manikganj Highway, Joymontop, Niltek, Joy Mantap, Singair, Manikganj, Dhaka, Bangladesh</t>
  </si>
  <si>
    <t>858.29 m</t>
  </si>
  <si>
    <t>3.9 km</t>
  </si>
  <si>
    <t>3.01 km</t>
  </si>
  <si>
    <t>Nambihin Rasta, Kashimnogor, Khola Para, Baldhara, Singair, Manikganj, Dhaka 1820, Bangladesh</t>
  </si>
  <si>
    <t>23.802248</t>
  </si>
  <si>
    <t xml:space="preserve">
90.11766</t>
  </si>
  <si>
    <t>Nambihin Rasta, Paril, Baldhara, Singair, Manikganj, Dhaka, Bangladesh</t>
  </si>
  <si>
    <t>23.779247</t>
  </si>
  <si>
    <t>Dasherhati, Charigram, Singair, Manikganj, Dhaka, Bangladesh</t>
  </si>
  <si>
    <t xml:space="preserve">
90.13008</t>
  </si>
  <si>
    <t>460.8 m</t>
  </si>
  <si>
    <t>চারিগ্রাম চৌরাস্তা জামে মসজিদ, Charigram, Singair Upazila, Manikganj District, Dhaka Division, Bangladesh</t>
  </si>
  <si>
    <t>23.761301</t>
  </si>
  <si>
    <t xml:space="preserve">
90.1366</t>
  </si>
  <si>
    <t>407.58 m</t>
  </si>
  <si>
    <t>Baliadangi Koborsthan Shahi Jame Mosjid, Charigram, Singair Upazila, Manikganj District, Dhaka Division, Bangladesh</t>
  </si>
  <si>
    <t>23.762089</t>
  </si>
  <si>
    <t xml:space="preserve">
90.13216</t>
  </si>
  <si>
    <t>562.82 m</t>
  </si>
  <si>
    <t>Nambihin Rasta, Uttar Charigram, Charigram, Singair, Manikganj, Dhaka, Bangladesh</t>
  </si>
  <si>
    <t>23.758425</t>
  </si>
  <si>
    <t xml:space="preserve">
90.13205</t>
  </si>
  <si>
    <t>897.59 m</t>
  </si>
  <si>
    <t>Charigram, Dasherhati, Singair Upazila, Manikganj District, Dhaka Division, Bangladesh</t>
  </si>
  <si>
    <t>Madhya Charigram, Charigram, Singair, Manikganj, Dhaka, Bangladesh</t>
  </si>
  <si>
    <t>23.754387</t>
  </si>
  <si>
    <t>Nambihin Rasta, Dasherhati, Charigram, Singair, Manikganj, Dhaka, Bangladesh</t>
  </si>
  <si>
    <t>23.77593</t>
  </si>
  <si>
    <t xml:space="preserve">
90.14157</t>
  </si>
  <si>
    <t>Dhalla Bazar Road, Ford Nagar, Fordnagar 1st Part, Dhalla, Singair Upazila, Manikganj District, Dhaka Division, Bangladesh</t>
  </si>
  <si>
    <t>23.809647</t>
  </si>
  <si>
    <t xml:space="preserve">
90.21534</t>
  </si>
  <si>
    <t>482.35 m</t>
  </si>
  <si>
    <t>Ramchandrapur, Fulbari, Tetuljhora, Savar Upazila, Dhaka District, Dhaka Division, Bangladesh</t>
  </si>
  <si>
    <t>23.813196</t>
  </si>
  <si>
    <t xml:space="preserve">
90.25104</t>
  </si>
  <si>
    <t>424.87 m</t>
  </si>
  <si>
    <t>590.55 m</t>
  </si>
  <si>
    <t>62/B, Malibagh Chowdhury Para Road, Ward No 23, Ward-23, Khilgaon, Dhaka, Dhaka 1219, Bangladesh</t>
  </si>
  <si>
    <t>23.75411</t>
  </si>
  <si>
    <t>226.58 m</t>
  </si>
  <si>
    <t>Ruhul Amin Market, 318, DIT Road, East Rampura, Rampura, Ward-23, Khilgaon, Dhaka, Dhaka 1219, Bangladesh</t>
  </si>
  <si>
    <t>23.759706</t>
  </si>
  <si>
    <t xml:space="preserve">
90.41868</t>
  </si>
  <si>
    <t>307.27 m</t>
  </si>
  <si>
    <t>69, South Bashabo, Khilgaon, Dhaka, Ward-27, Shabujbagh, Bangladesh</t>
  </si>
  <si>
    <t>23.73938</t>
  </si>
  <si>
    <t xml:space="preserve">
90.43045</t>
  </si>
  <si>
    <t>553.22 m</t>
  </si>
  <si>
    <t>26, 1, Atish Deepankar Road, Khilgaon, Ward-34, Motijheel, Dhaka, Dhaka 1214, Bangladesh</t>
  </si>
  <si>
    <t>23.742624</t>
  </si>
  <si>
    <t xml:space="preserve">
90.42672</t>
  </si>
  <si>
    <t>382/B, Malibagh Chowdhury Para Road, Ward No 23, Ward-23, Khilgaon, Dhaka, Dhaka, Bangladesh</t>
  </si>
  <si>
    <t>23.752466</t>
  </si>
  <si>
    <t xml:space="preserve">
90.421486</t>
  </si>
  <si>
    <t>285.03 m</t>
  </si>
  <si>
    <t>538, Shahid Baki Road, Chowdhuripara, Ward-24, Khilgaon, Dhaka, Dhaka 1219, Bangladesh</t>
  </si>
  <si>
    <t>23.750448</t>
  </si>
  <si>
    <t xml:space="preserve">
90.42393</t>
  </si>
  <si>
    <t>430.76 m</t>
  </si>
  <si>
    <t>646.7 m</t>
  </si>
  <si>
    <t>132, Jheelpar Masjid Rd, Chowdhuripara, Ward-24, Khilgaon, Dhaka, Dhaka 1214, Bangladesh</t>
  </si>
  <si>
    <t>23.75074</t>
  </si>
  <si>
    <t xml:space="preserve">
90.42174</t>
  </si>
  <si>
    <t>289.66 m</t>
  </si>
  <si>
    <t>102, Matir Masjid Road, Ward No 23, Ward-23, Khilgaon, Dhaka, Dhaka 1219, Bangladesh</t>
  </si>
  <si>
    <t>23.753895</t>
  </si>
  <si>
    <t xml:space="preserve">
90.4164</t>
  </si>
  <si>
    <t>657.79 m</t>
  </si>
  <si>
    <t>281, Hatir Jheel Link Road, Nayatola, Ward-55, Ramna, Dhaka, Dhaka, Bangladesh</t>
  </si>
  <si>
    <t>23.75821</t>
  </si>
  <si>
    <t xml:space="preserve">
90.40763</t>
  </si>
  <si>
    <t>430.64 m</t>
  </si>
  <si>
    <t>462.48 m</t>
  </si>
  <si>
    <t>Sadarghat - Gabtoli Road, Gabtali, Ward-09, Mirpur, Dhaka, Dhaka, Bangladesh</t>
  </si>
  <si>
    <t>23.781078</t>
  </si>
  <si>
    <t xml:space="preserve">
90.340485</t>
  </si>
  <si>
    <t>1312, Jhauchar-Vangabari Road, Ati, Sakta, Keraniganj, Dhaka, Dhaka, Bangladesh</t>
  </si>
  <si>
    <t>23.73094</t>
  </si>
  <si>
    <t xml:space="preserve">
90.34691</t>
  </si>
  <si>
    <t>2.36 km</t>
  </si>
  <si>
    <t>Road Number 3, Shyamoli, ঢাকা, Ward-43, Mohammadpur, ঢাকা জেলা, ঢাকা বিভাগ, 1207, Bangladesh</t>
  </si>
  <si>
    <t>23.775341</t>
  </si>
  <si>
    <t xml:space="preserve">
90.362206</t>
  </si>
  <si>
    <t>12, Darus Salam Road, Dokhhin Bishil, Ward-12, Mirpur, Dhaka, Dhaka 1216, Bangladesh</t>
  </si>
  <si>
    <t>23.795605</t>
  </si>
  <si>
    <t xml:space="preserve">
90.353325</t>
  </si>
  <si>
    <t>20, Shahid Minar Road, Kallyanpur Bus Stop, Kallyanpur, Ward-10, Mirpur, Dhaka, Dhaka, Bangladesh</t>
  </si>
  <si>
    <t>23.780828</t>
  </si>
  <si>
    <t xml:space="preserve">
90.35936</t>
  </si>
  <si>
    <t>390.33 m</t>
  </si>
  <si>
    <t>11, বাঁশ বাড়ী রোড, Ward-44, Mohammadpur, Dhaka, Dhaka 1207, Bangladesh</t>
  </si>
  <si>
    <t>23.759108</t>
  </si>
  <si>
    <t xml:space="preserve">
90.359924</t>
  </si>
  <si>
    <t>282.05 m</t>
  </si>
  <si>
    <t>290.79 m</t>
  </si>
  <si>
    <t>619.62 m</t>
  </si>
  <si>
    <t>519.32 m</t>
  </si>
  <si>
    <t>259.5 m</t>
  </si>
  <si>
    <t>195, Mazar Road, Mirpur-1, Mirpur, Ward-08, Pallabi, Dhaka, Dhaka, Bangladesh</t>
  </si>
  <si>
    <t>23.797642</t>
  </si>
  <si>
    <t xml:space="preserve">
90.35108</t>
  </si>
  <si>
    <t>541.82 m</t>
  </si>
  <si>
    <t>378.64 m</t>
  </si>
  <si>
    <t>371.17 m</t>
  </si>
  <si>
    <t>913.43 m</t>
  </si>
  <si>
    <t>Alamin Islam Bhaban, 32, VIP Road, Shanti Nagar, Ward-36, Motijheel, Dhaka, Dhaka 1000, Bangladesh</t>
  </si>
  <si>
    <t>23.73525</t>
  </si>
  <si>
    <t xml:space="preserve">
90.41698</t>
  </si>
  <si>
    <t>340.43 m</t>
  </si>
  <si>
    <t>Ridge Huda, 191/2, Malibag College Road, Ward-35, Motijheel, Dhaka, Dhaka 1217, Bangladesh</t>
  </si>
  <si>
    <t>23.748667</t>
  </si>
  <si>
    <t xml:space="preserve">
90.41448</t>
  </si>
  <si>
    <t>Primrose, 27, Doctor Goli, Mogbazar, Ward-53, Ramna, Dhaka, Dhaka 1205, Bangladesh</t>
  </si>
  <si>
    <t>23.749832</t>
  </si>
  <si>
    <t xml:space="preserve">
90.41139</t>
  </si>
  <si>
    <t>233.23 m</t>
  </si>
  <si>
    <t>32, 1, Malibagh Chowdhury Para Road, Nayatola, Ward-55, Ramna, Dhaka, Dhaka 1217, Bangladesh</t>
  </si>
  <si>
    <t>23.754642</t>
  </si>
  <si>
    <t xml:space="preserve">
90.41417</t>
  </si>
  <si>
    <t>425.7 m</t>
  </si>
  <si>
    <t>794.23 m</t>
  </si>
  <si>
    <t>80, Siddheswari Road, Mouchak Mor, Shiddheswari, Ward-53, Ramna, Dhaka, Dhaka 1217, Bangladesh</t>
  </si>
  <si>
    <t>23.744984</t>
  </si>
  <si>
    <t xml:space="preserve">
90.4112</t>
  </si>
  <si>
    <t>234.11 m</t>
  </si>
  <si>
    <t>536.76 m</t>
  </si>
  <si>
    <t>346.94 m</t>
  </si>
  <si>
    <t>257.45 m</t>
  </si>
  <si>
    <t>64, রোড, Dhaka University Campus, Ward-57, Ramna, Dhaka, Dhaka 1205, Bangladesh</t>
  </si>
  <si>
    <t>23.73236</t>
  </si>
  <si>
    <t>643.3 m</t>
  </si>
  <si>
    <t>407.61 m</t>
  </si>
  <si>
    <t>15, 41/23 Road, Jigatola, Hazaribag, ঢাকা, Ward-49, Dhanmondi, Dhaka 1205, Bangladesh</t>
  </si>
  <si>
    <t>23.742052</t>
  </si>
  <si>
    <t>908.44 m</t>
  </si>
  <si>
    <t>Dhaka - Aricha Highway, Savar Union, Swalpa Bhararia, Tetuljhora, Savar, Dhaka, Bangladesh</t>
  </si>
  <si>
    <t>23.80989</t>
  </si>
  <si>
    <t xml:space="preserve">
90.25872</t>
  </si>
  <si>
    <t>696.87 m</t>
  </si>
  <si>
    <t>23.798319</t>
  </si>
  <si>
    <t xml:space="preserve">
90.25097</t>
  </si>
  <si>
    <t>Binnadangi, Medulia, Dhalla, Singair Upazila, Manikganj District, Dhaka Division, Bangladesh</t>
  </si>
  <si>
    <t>Joymontop, Kahadia (Char Dashani), Joy Mantap, Singair, Manikganj, Dhaka, Bangladesh</t>
  </si>
  <si>
    <t>470.37 m</t>
  </si>
  <si>
    <t>Joymontop, Kahadia (Char Dashani), Joy Mantap, Singair Upazila, Manikganj District, Dhaka Division, Bangladesh</t>
  </si>
  <si>
    <t>815.62 m</t>
  </si>
  <si>
    <t>Nambihin Rasta, Gobindal, Singair, Singair, Manikganj, Dhaka, Bangladesh</t>
  </si>
  <si>
    <t>23.804373</t>
  </si>
  <si>
    <t xml:space="preserve">
90.13876</t>
  </si>
  <si>
    <t>Āsoār, Kamura, Dhalla, Singair, Manikganj, Dhaka, Bangladesh</t>
  </si>
  <si>
    <t>23.81239</t>
  </si>
  <si>
    <t xml:space="preserve">
90.20755</t>
  </si>
  <si>
    <t>Binnadangi, Sudkhira, Jamirta, Singair, Manikganj, Dhaka, Bangladesh</t>
  </si>
  <si>
    <t>23.792423</t>
  </si>
  <si>
    <t xml:space="preserve">
90.23995</t>
  </si>
  <si>
    <t>218.45 m</t>
  </si>
  <si>
    <t>Nambihin Rasta, Hemayetpur, Dhalla, Tetuljhora, Savar, Dhaka, Bangladesh</t>
  </si>
  <si>
    <t>23.808365</t>
  </si>
  <si>
    <t xml:space="preserve">
90.25118</t>
  </si>
  <si>
    <t>23.81026</t>
  </si>
  <si>
    <t>291.43 m</t>
  </si>
  <si>
    <t>416.62 m</t>
  </si>
  <si>
    <t>675.9 m</t>
  </si>
  <si>
    <t>11, Road behind tv-centre, Rampura, Dhaka, Ward-22, Khilgaon, Bangladesh, 1212</t>
  </si>
  <si>
    <t>976.9 m</t>
  </si>
  <si>
    <t>592.85 m</t>
  </si>
  <si>
    <t>Mia Villa, 350c, Road 7, Khilgaon Colony, Chowdhuripara, Ward-24, Khilgaon, Dhaka, Dhaka 1219, Bangladesh</t>
  </si>
  <si>
    <t>23.750332</t>
  </si>
  <si>
    <t xml:space="preserve">
90.41719</t>
  </si>
  <si>
    <t>452.31 m</t>
  </si>
  <si>
    <t>331.83 m</t>
  </si>
  <si>
    <t>597.67 m</t>
  </si>
  <si>
    <t>350.34 m</t>
  </si>
  <si>
    <t>239.04 m</t>
  </si>
  <si>
    <t>205.67 m</t>
  </si>
  <si>
    <t>307.99 m</t>
  </si>
  <si>
    <t>Nambihin Rasta, Taltola, Ward-24, Khilgaon, Dhaka, Dhaka, Bangladesh</t>
  </si>
  <si>
    <t>23.75082</t>
  </si>
  <si>
    <t xml:space="preserve">
90.4256</t>
  </si>
  <si>
    <t>461.99 m</t>
  </si>
  <si>
    <t>953.93 m</t>
  </si>
  <si>
    <t>72, Siddheswari Road, Ramna, Dhaka, Ward-53, Ramna, Bangladesh, 1217</t>
  </si>
  <si>
    <t>23.74335</t>
  </si>
  <si>
    <t>396.38 m</t>
  </si>
  <si>
    <t>910.61 m</t>
  </si>
  <si>
    <t>Mouchak Bus Stand, 62, Shahid Sangbadik Selina Parvin Road, Ramna, Dhaka, Ward-53, Ramna, Bangladesh, 1217</t>
  </si>
  <si>
    <t>194.91 m</t>
  </si>
  <si>
    <t>145, Shanti Nagar Road, Motijheel, Dhaka, Ward-36, Dcc (Motijheel), Bangladesh</t>
  </si>
  <si>
    <t>23.739252</t>
  </si>
  <si>
    <t xml:space="preserve">
90.41497</t>
  </si>
  <si>
    <t>Rupayun Z A Tower, 115, Shantinagar Road, Rajarbagh, Ward-36, Motijheel, Dhaka, Dhaka 1217, Bangladesh</t>
  </si>
  <si>
    <t>23.73829</t>
  </si>
  <si>
    <t xml:space="preserve">
90.41657</t>
  </si>
  <si>
    <t>459.92 m</t>
  </si>
  <si>
    <t>47, Dilu Road, Ramna, Dhaka, Ward-54, Dcc (Ramna), Bangladesh, 1217</t>
  </si>
  <si>
    <t>23.744833</t>
  </si>
  <si>
    <t xml:space="preserve">
90.396736</t>
  </si>
  <si>
    <t>843.24 m</t>
  </si>
  <si>
    <t>63, Dilu Road, Ward-54, Ramna, Dhaka, Dhaka 1000, Bangladesh</t>
  </si>
  <si>
    <t>23.74897</t>
  </si>
  <si>
    <t xml:space="preserve">
90.396706</t>
  </si>
  <si>
    <t>1, Mirpur Road, Shyamoli, Sher-E-Bangla Nagar, Ward-41, Kafrul, Dhaka, Dhaka 1207, Bangladesh</t>
  </si>
  <si>
    <t>23.773754</t>
  </si>
  <si>
    <t xml:space="preserve">
90.3672</t>
  </si>
  <si>
    <t>371.94 m</t>
  </si>
  <si>
    <t>373, 22, Free School Street, Kathalbagan, Ward No 16, Ward-50, Dhanmondi, Dhaka, Dhaka 1205, Bangladesh</t>
  </si>
  <si>
    <t>23.746103</t>
  </si>
  <si>
    <t xml:space="preserve">
90.39139</t>
  </si>
  <si>
    <t>353.6 m</t>
  </si>
  <si>
    <t>Happy Rahman Plaza, 25, 26, 27, Kazi Nazrul Avenue Banglamotor, Bangla Motor Bus Stop, Banglamotors, Ward-57, Ramna, Dhaka, Dhaka 1000, Bangladesh</t>
  </si>
  <si>
    <t>23.745539</t>
  </si>
  <si>
    <t xml:space="preserve">
90.39455</t>
  </si>
  <si>
    <t>512.18 m</t>
  </si>
  <si>
    <t>396.86 m</t>
  </si>
  <si>
    <t>94, Sonargaon Road, Ramna, Ward-50, Dhanmondi, Dhaka, Dhaka 1205, Bangladesh</t>
  </si>
  <si>
    <t>23.746517</t>
  </si>
  <si>
    <t xml:space="preserve">
90.39244</t>
  </si>
  <si>
    <t>733.97 m</t>
  </si>
  <si>
    <t>145, Eskatan Garden Road, Ramna, Dhaka, Ward-53, Ramna, Bangladesh</t>
  </si>
  <si>
    <t>23.745682</t>
  </si>
  <si>
    <t xml:space="preserve">
90.40158</t>
  </si>
  <si>
    <t>592.29 m</t>
  </si>
  <si>
    <t>Regent Tower, 133/1, Outer Circular Road, Shiddheswari, Ward-53, Ramna, Dhaka, Dhaka 1217, Bangladesh</t>
  </si>
  <si>
    <t>23.748224</t>
  </si>
  <si>
    <t xml:space="preserve">
90.40823</t>
  </si>
  <si>
    <t>560.01 m</t>
  </si>
  <si>
    <t>Eastern Rokeya Tower Building 1, 98, Old Elephant Road, Shiddheswari, Ward-53, Ramna, Dhaka, Dhaka 1217, Bangladesh</t>
  </si>
  <si>
    <t>23.746483</t>
  </si>
  <si>
    <t xml:space="preserve">
90.40659</t>
  </si>
  <si>
    <t>468.2 m</t>
  </si>
  <si>
    <t>376, Dilu Road, New Eskaton, Ward-54, Ramna, Dhaka, Dhaka 1217, Bangladesh</t>
  </si>
  <si>
    <t>23.749815</t>
  </si>
  <si>
    <t xml:space="preserve">
90.402466</t>
  </si>
  <si>
    <t>616.5 m</t>
  </si>
  <si>
    <t>568.6 m</t>
  </si>
  <si>
    <t>989.38 m</t>
  </si>
  <si>
    <t>Lalkuthi, 3rd Colony, Mirpur- 1, Lalkuthi, Ward-10, Mirpur, Dhaka, Dhaka 1216, Bangladesh</t>
  </si>
  <si>
    <t>23.790144</t>
  </si>
  <si>
    <t xml:space="preserve">
90.34563</t>
  </si>
  <si>
    <t>605.3 m</t>
  </si>
  <si>
    <t>231, karmichael Road, Bara Bazar Para, Ward-09, Mirpur, Dhaka, Dhaka, Bangladesh</t>
  </si>
  <si>
    <t>23.785332</t>
  </si>
  <si>
    <t xml:space="preserve">
90.34284</t>
  </si>
  <si>
    <t>231.46 m</t>
  </si>
  <si>
    <t>238.96 m</t>
  </si>
  <si>
    <t>Nambihin Rasta, Bara Bazar Para, Ward-09, Mirpur, Dhaka, Dhaka, Bangladesh</t>
  </si>
  <si>
    <t>23.787134</t>
  </si>
  <si>
    <t xml:space="preserve">
90.341705</t>
  </si>
  <si>
    <t>376.37 m</t>
  </si>
  <si>
    <t>212, karmichael Road, Bagbari, Ward-09, Mirpur, Dhaka, Dhaka, Bangladesh</t>
  </si>
  <si>
    <t>23.785236</t>
  </si>
  <si>
    <t xml:space="preserve">
90.34061</t>
  </si>
  <si>
    <t>Bara Bazar Para, Isakabad, Ward-09, Mirpur, Dhaka, Dhaka, Bangladesh</t>
  </si>
  <si>
    <t>23.788465</t>
  </si>
  <si>
    <t xml:space="preserve">
90.33949</t>
  </si>
  <si>
    <t>502.1 m</t>
  </si>
  <si>
    <t>259, karmichael Road, Mirpur, Dhaka, Ward-09, Mirpur, Bangladesh</t>
  </si>
  <si>
    <t>23.783913</t>
  </si>
  <si>
    <t xml:space="preserve">
90.34339</t>
  </si>
  <si>
    <t>Janata Bank Limited, Dhaka - Aricha Highway, Mirpur, Dhaka, Ward-09, Mirpur, Bangladesh</t>
  </si>
  <si>
    <t>23.783064</t>
  </si>
  <si>
    <t xml:space="preserve">
90.33855</t>
  </si>
  <si>
    <t>416.43 m</t>
  </si>
  <si>
    <t>Bagbari, Ward-09, Mirpur, Dhaka, Dhaka, Bangladesh</t>
  </si>
  <si>
    <t>23.784744</t>
  </si>
  <si>
    <t xml:space="preserve">
90.33996</t>
  </si>
  <si>
    <t>608.18 m</t>
  </si>
  <si>
    <t>319.31 m</t>
  </si>
  <si>
    <t>685.75 m</t>
  </si>
  <si>
    <t>109, Golartek Road, Harirampur, Melartek, Ward-09, Mirpur, Dhaka, Dhaka 1216, Bangladesh</t>
  </si>
  <si>
    <t>23.791225</t>
  </si>
  <si>
    <t xml:space="preserve">
90.34222</t>
  </si>
  <si>
    <t>2, Lane Number 3, Section 6, মিরপুর, ঢাকা, Ward-07, Pallabi, ঢাকা জেলা, ঢাকা বিভাগ 1216, Bangladesh</t>
  </si>
  <si>
    <t>23.808256</t>
  </si>
  <si>
    <t xml:space="preserve">
90.3645</t>
  </si>
  <si>
    <t>475.32 m</t>
  </si>
  <si>
    <t>1001, East Shewrapara, Mirpur, Dhaka, Ward No-14 (Part), Mirpur, Bangladesh, 1216</t>
  </si>
  <si>
    <t>23.793657</t>
  </si>
  <si>
    <t xml:space="preserve">
90.37668</t>
  </si>
  <si>
    <t>555.95 m</t>
  </si>
  <si>
    <t>679.4 m</t>
  </si>
  <si>
    <t>WinSoft BD Organization Limited, 1216, Iqbal Road, Dhaka, Ward-13, Mirpur, Bangladesh</t>
  </si>
  <si>
    <t>23.788124</t>
  </si>
  <si>
    <t xml:space="preserve">
90.373405</t>
  </si>
  <si>
    <t>421.44 m</t>
  </si>
  <si>
    <t>1065, Jamtola Road, East Shewrapara, Kafrul, Ward No-14 (Part), Mirpur, Dhaka, Dhaka 1216, Bangladesh</t>
  </si>
  <si>
    <t>882, Gate 1, East Shewrapara, Ward-14, Mirpur, Dhaka, Dhaka 1216, Bangladesh</t>
  </si>
  <si>
    <t>23.790106</t>
  </si>
  <si>
    <t xml:space="preserve">
90.3772</t>
  </si>
  <si>
    <t>3068, Syed Mahbub Morshed Avenue, শের-এ-বাংলা নগর, ঢাকা, Ward-41, Kafrul, ঢাকা জেলা, ঢাকা বিভাগ 1207, Bangladesh</t>
  </si>
  <si>
    <t>23.774305</t>
  </si>
  <si>
    <t xml:space="preserve">
90.37031</t>
  </si>
  <si>
    <t>974.99 m</t>
  </si>
  <si>
    <t>626.44 m</t>
  </si>
  <si>
    <t>7.11 km</t>
  </si>
  <si>
    <t>Barura-Saril Road, Bariura, Buchiura, Noagaon, Sarail, Brahmanbaria, Chittagong, Bangladesh</t>
  </si>
  <si>
    <t>24.060421</t>
  </si>
  <si>
    <t xml:space="preserve">
91.154564</t>
  </si>
  <si>
    <t>6.88 km</t>
  </si>
  <si>
    <t>Khalishima Bridge, ঢাকা - সিলেট মহাসড়ক, Rampur, Chandura, Bijoynagar, Brahmanbaria, Chittagong, Bangladesh</t>
  </si>
  <si>
    <t>24.042507</t>
  </si>
  <si>
    <t xml:space="preserve">
91.22179</t>
  </si>
  <si>
    <t>Binnighat, Budhanti, Bijoynagar, Brahmanbaria, Chittagong, Bangladesh</t>
  </si>
  <si>
    <t>24.082796</t>
  </si>
  <si>
    <t xml:space="preserve">
91.27316</t>
  </si>
  <si>
    <t>Purba Madhabpur, Madhabpur Paurashava, Madhabpur, Habiganj, Sylhet, Bangladesh</t>
  </si>
  <si>
    <t>24.104345</t>
  </si>
  <si>
    <t xml:space="preserve">
91.30265</t>
  </si>
  <si>
    <t>Shyampur, Jagadishpur, Madhabpur, Habiganj, Sylhet, Bangladesh</t>
  </si>
  <si>
    <t>24.154213</t>
  </si>
  <si>
    <t xml:space="preserve">
91.34499</t>
  </si>
  <si>
    <t>Shahjibazar, Shahapur, Noapara, Madhabpur, Habiganj, Sylhet, Bangladesh</t>
  </si>
  <si>
    <t>24.213558</t>
  </si>
  <si>
    <t xml:space="preserve">
91.35332</t>
  </si>
  <si>
    <t>Shahjibazar, Haritala, Bagasura, Madhabpur, Habiganj, Sylhet, Bangladesh</t>
  </si>
  <si>
    <t>24.224249</t>
  </si>
  <si>
    <t xml:space="preserve">
91.35885</t>
  </si>
  <si>
    <t>Shahjibazar, Dushashan, Nurpur, Habiganj Sadar, Habiganj, Sylhet, Bangladesh</t>
  </si>
  <si>
    <t>24.264034</t>
  </si>
  <si>
    <t xml:space="preserve">
91.36482</t>
  </si>
  <si>
    <t>Dhaka Sylhet Highway, Shahjibazar, Alipur, Nurpur, Habiganj Sadar, Habiganj, Sylhet, Bangladesh</t>
  </si>
  <si>
    <t>24.262796</t>
  </si>
  <si>
    <t xml:space="preserve">
91.382484</t>
  </si>
  <si>
    <t>Morora Road, Shaistaganj, Bara Char (Part), Shayestagang Paurashava, Habiganj Sadar, Habiganj, Sylhet, Bangladesh</t>
  </si>
  <si>
    <t>24.276035</t>
  </si>
  <si>
    <t xml:space="preserve">
91.440285</t>
  </si>
  <si>
    <t>Nambihin Rasta, Shaistaganj, Salebad, Shayestagang Paurashava, Habiganj Sadar, Habiganj, Sylhet, Bangladesh</t>
  </si>
  <si>
    <t>24.269741</t>
  </si>
  <si>
    <t xml:space="preserve">
91.46321</t>
  </si>
  <si>
    <t>6.37 km</t>
  </si>
  <si>
    <t>Habiganj Bypass Road, Shaistaganj, Sudiakhola, Shayestagang Paurashava, Habiganj Sadar, Habiganj, Sylhet, Bangladesh</t>
  </si>
  <si>
    <t>24.28595</t>
  </si>
  <si>
    <t xml:space="preserve">
91.46269</t>
  </si>
  <si>
    <t>Dhuliakhal-Alapur Road, Chatul (Part), Gopaya, Habiganj Sadar, Habiganj, Sylhet, Bangladesh</t>
  </si>
  <si>
    <t>24.332825</t>
  </si>
  <si>
    <t xml:space="preserve">
91.42649</t>
  </si>
  <si>
    <t>Bahula, Gopaya, Anandapur (Part), Richi, Habiganj Sadar, Habiganj, Sylhet, Bangladesh</t>
  </si>
  <si>
    <t>24.354761</t>
  </si>
  <si>
    <t xml:space="preserve">
91.41424</t>
  </si>
  <si>
    <t>Press Club Road, 07 No. Ward, Paurashava, Habiganj Sadar, Habiganj, Sylhet, Bangladesh</t>
  </si>
  <si>
    <t>24.374971</t>
  </si>
  <si>
    <t xml:space="preserve">
91.4146</t>
  </si>
  <si>
    <t>R240, 03 No. Ward, Sultan Nagar, Paurashava, Habiganj Sadar, Habiganj, Sylhet, Bangladesh</t>
  </si>
  <si>
    <t>24.384365</t>
  </si>
  <si>
    <t xml:space="preserve">
91.407455</t>
  </si>
  <si>
    <t>Habiganj - Nabiganj Road, Alampur Bade, Tegharia, Habiganj Sadar, Habiganj, Sylhet, Bangladesh</t>
  </si>
  <si>
    <t>24.40072</t>
  </si>
  <si>
    <t xml:space="preserve">
91.41893</t>
  </si>
  <si>
    <t>Umednagor Road, 01 No. Ward, Dakshin Anwarpur, Umednagar, Baniachong, Habiganj, Sylhet, Bangladesh</t>
  </si>
  <si>
    <t>24.397839</t>
  </si>
  <si>
    <t xml:space="preserve">
91.41292</t>
  </si>
  <si>
    <t>Jungle Bohula Road, 09 No. Ward, Machhulia (Part), Tegharia, Habiganj Sadar, Habiganj, Sylhet, Bangladesh</t>
  </si>
  <si>
    <t>24.37456</t>
  </si>
  <si>
    <t xml:space="preserve">
91.42234</t>
  </si>
  <si>
    <t>Eidgah Road, Surjamukhi, 09 No. Ward, Anandapur (Part), Richi, Habiganj Sadar, Habiganj, Sylhet, Bangladesh</t>
  </si>
  <si>
    <t>24.364782</t>
  </si>
  <si>
    <t xml:space="preserve">
91.42031</t>
  </si>
  <si>
    <t>Gopaya, Chhota Baula, Richi, Habiganj Sadar, Habiganj, Sylhet, Bangladesh</t>
  </si>
  <si>
    <t>24.363354</t>
  </si>
  <si>
    <t xml:space="preserve">
91.40375</t>
  </si>
  <si>
    <t>West Vhadoi Road, Chatul (Part), Gopaya, Habiganj Sadar, Habiganj, Sylhet, Bangladesh</t>
  </si>
  <si>
    <t>24.345076</t>
  </si>
  <si>
    <t xml:space="preserve">
91.43098</t>
  </si>
  <si>
    <t>Khowai Embankment, Bagunipar, Hamuar Char, Shayestagang Paurashava, Habiganj Sadar, Habiganj, Sylhet, Bangladesh</t>
  </si>
  <si>
    <t>24.296076</t>
  </si>
  <si>
    <t xml:space="preserve">
91.46553</t>
  </si>
  <si>
    <t>7.52 km</t>
  </si>
  <si>
    <t>Dhaka - Sylhet Highway, Olipur, Abdullahpur (Part), Lamatashi, Bahubal, Habiganj, Sylhet, Bangladesh</t>
  </si>
  <si>
    <t>24.287922</t>
  </si>
  <si>
    <t xml:space="preserve">
91.50606</t>
  </si>
  <si>
    <t>9.87 km</t>
  </si>
  <si>
    <t>Goharoa, Bahubal, Bahubal, Habiganj, Sylhet, Bangladesh</t>
  </si>
  <si>
    <t>24.352137</t>
  </si>
  <si>
    <t xml:space="preserve">
91.529465</t>
  </si>
  <si>
    <t>9.67 km</t>
  </si>
  <si>
    <t>Nambihin Rasta, Kalyanpur, Putijuri, Bahubal, Habiganj, Sylhet, Bangladesh</t>
  </si>
  <si>
    <t>24.4292</t>
  </si>
  <si>
    <t xml:space="preserve">
91.577866</t>
  </si>
  <si>
    <t>7.79 km</t>
  </si>
  <si>
    <t>Nambihin Rasta, Aushkandi, Shahpur, Auskandi, Nabiganj, Habiganj, Sylhet, Bangladesh</t>
  </si>
  <si>
    <t>24.58423</t>
  </si>
  <si>
    <t xml:space="preserve">
91.60278</t>
  </si>
  <si>
    <t>15.09 km</t>
  </si>
  <si>
    <t>Sherpur - Padulla Road, Asharkandi Union, Mouzpur, Dighalbak, Nabiganj, Sunamganj, Sylhet, Bangladesh</t>
  </si>
  <si>
    <t>24.642721</t>
  </si>
  <si>
    <t xml:space="preserve">
91.64518</t>
  </si>
  <si>
    <t>11.75 km</t>
  </si>
  <si>
    <t>West Kashikapan Road, Osmaninagar, Baraya, Tajpur, Balaganj, Sylhet, Bangladesh</t>
  </si>
  <si>
    <t>24.734638</t>
  </si>
  <si>
    <t xml:space="preserve">
91.755066</t>
  </si>
  <si>
    <t>24.825672</t>
  </si>
  <si>
    <t xml:space="preserve">
91.81418</t>
  </si>
  <si>
    <t>24.871393</t>
  </si>
  <si>
    <t xml:space="preserve">
91.8702</t>
  </si>
  <si>
    <t>973.51 m</t>
  </si>
  <si>
    <t>1.08 km</t>
  </si>
  <si>
    <t>24.90306</t>
  </si>
  <si>
    <t>Richmond Hotel And Apartments, 7, Aided School Road, Zindabazar, Sylhet, Bangladesh</t>
  </si>
  <si>
    <t>70, Electric Supply Road, Kazitula, Ward No-17, Sylhet Sadar, Sylhet, Sylhet, Bangladesh</t>
  </si>
  <si>
    <t>24.9064</t>
  </si>
  <si>
    <t xml:space="preserve">
91.87908</t>
  </si>
  <si>
    <t>2, Housing Estate Road, Housing Estate, Kasba Sylhet Ambarkhana, Ward No-07, Sylhet Sadar, Sylhet, Sylhet 3100, Bangladesh</t>
  </si>
  <si>
    <t>24.908415</t>
  </si>
  <si>
    <t xml:space="preserve">
91.86568</t>
  </si>
  <si>
    <t>Airport Road, Dhopagul, Barsala, Khadimnagar, Sylhet Sadar, Sylhet, Bangladesh</t>
  </si>
  <si>
    <t>24.953821</t>
  </si>
  <si>
    <t xml:space="preserve">
91.8612</t>
  </si>
  <si>
    <t>7.39 km</t>
  </si>
  <si>
    <t>Angarjur, Khagail, Ranikhai Dakshin, Companiganj, Sylhet, Bangladesh</t>
  </si>
  <si>
    <t>25.019045</t>
  </si>
  <si>
    <t xml:space="preserve">
91.83921</t>
  </si>
  <si>
    <t>5.65 km</t>
  </si>
  <si>
    <t>Companigonj Road, Barni, Telikhal, Ranikhai Dakshin, Companiganj, Sylhet, Bangladesh</t>
  </si>
  <si>
    <t>25.06862</t>
  </si>
  <si>
    <t xml:space="preserve">
91.79038</t>
  </si>
  <si>
    <t>Sardar Bari Road, Taimurnagar, Islampur Paschim, Companiganj, Sylhet, Bangladesh</t>
  </si>
  <si>
    <t>25.103275</t>
  </si>
  <si>
    <t xml:space="preserve">
91.749344</t>
  </si>
  <si>
    <t>853.88 m</t>
  </si>
  <si>
    <t>880.01 m</t>
  </si>
  <si>
    <t>Doyar Bazar, Bhatrai, Islampur Purba, Companiganj, Sylhet, Bangladesh</t>
  </si>
  <si>
    <t>25.160952</t>
  </si>
  <si>
    <t xml:space="preserve">
91.75604</t>
  </si>
  <si>
    <t>Nambihin Rasta, Parua, Islampur Paschim, Companiganj, Sylhet, Bangladesh</t>
  </si>
  <si>
    <t>25.13125</t>
  </si>
  <si>
    <t xml:space="preserve">
91.74115</t>
  </si>
  <si>
    <t>Nambihin Rasta, Tuker Bazar, Taimurnagar, Islampur Paschim, Companiganj, Sylhet, Bangladesh</t>
  </si>
  <si>
    <t>25.118328</t>
  </si>
  <si>
    <t xml:space="preserve">
91.7564</t>
  </si>
  <si>
    <t>25.103254</t>
  </si>
  <si>
    <t xml:space="preserve">
91.76692</t>
  </si>
  <si>
    <t>Nambihin Rasta, Taimurnagar, Islampur Paschim, Companiganj, Sylhet, Bangladesh</t>
  </si>
  <si>
    <t>25.08663</t>
  </si>
  <si>
    <t xml:space="preserve">
91.74752</t>
  </si>
  <si>
    <t>Shamshernagar, Telikhal, Companiganj, Sylhet, Bangladesh</t>
  </si>
  <si>
    <t>25.075552</t>
  </si>
  <si>
    <t xml:space="preserve">
91.74944</t>
  </si>
  <si>
    <t>Nambihin Rasta, Barni, Kayetgram, Ranikhai Dakshin, Companiganj, Sylhet, Bangladesh</t>
  </si>
  <si>
    <t>25.04127</t>
  </si>
  <si>
    <t>Companigonj Road, Angarjur, Mitri Mahal, Nandirgaon, Gowainghat, Sylhet, Bangladesh</t>
  </si>
  <si>
    <t>25.002844</t>
  </si>
  <si>
    <t xml:space="preserve">
91.83675</t>
  </si>
  <si>
    <t>24.967453</t>
  </si>
  <si>
    <t xml:space="preserve">
91.864685</t>
  </si>
  <si>
    <t xml:space="preserve">
91.86781</t>
  </si>
  <si>
    <t>Electric Supply Road, Shahi Eidgah, Ward No-17, Sylhet Sadar, Sylhet, Sylhet, Bangladesh</t>
  </si>
  <si>
    <t>24.906788</t>
  </si>
  <si>
    <t xml:space="preserve">
91.88008</t>
  </si>
  <si>
    <t>Gohorpur Road, Baldi, Tetli, Dakshin Surma, Sylhet, Sylhet, Bangladesh</t>
  </si>
  <si>
    <t>24.85731</t>
  </si>
  <si>
    <t xml:space="preserve">
91.85742</t>
  </si>
  <si>
    <t>6.66 km</t>
  </si>
  <si>
    <t>Dhaka - Sylhet Highway, বন্ধু নার্সারি / Bondu Nersery $, Lalabazar, Razibari (Part), Tetli, Dakshin Surma, Sylhet, Bangladesh</t>
  </si>
  <si>
    <t>8.63 km</t>
  </si>
  <si>
    <t>Tatikuna, Dharmada, Bishwanath, Sylhet, Bangladesh</t>
  </si>
  <si>
    <t>24.794968</t>
  </si>
  <si>
    <t xml:space="preserve">
91.78457</t>
  </si>
  <si>
    <t>8.51 km</t>
  </si>
  <si>
    <t>Osmani Road, Begumpur, Sadipur, Balaganj, Sylhet, Bangladesh</t>
  </si>
  <si>
    <t>24.659811</t>
  </si>
  <si>
    <t xml:space="preserve">
91.70419</t>
  </si>
  <si>
    <t>9.39 km</t>
  </si>
  <si>
    <t>শেরপুর সড়ক, Aushkandi, Sherpur, Khalilpur, Moulvibazar Sadar, Moulvi Bazar, Sylhet, Bangladesh</t>
  </si>
  <si>
    <t>24.624199</t>
  </si>
  <si>
    <t xml:space="preserve">
91.669525</t>
  </si>
  <si>
    <t>Aushkandi, Haibatpur, Kurshi, Nabiganj, Habiganj, Sylhet, Bangladesh</t>
  </si>
  <si>
    <t>24.580853</t>
  </si>
  <si>
    <t xml:space="preserve">
91.58982</t>
  </si>
  <si>
    <t>9.81 km</t>
  </si>
  <si>
    <t>10.44 km</t>
  </si>
  <si>
    <t>Dhaka - Sylhet Highway, Digambar, Sukh Char, Putijuri, Bahubal, Habiganj, Sylhet, Bangladesh</t>
  </si>
  <si>
    <t>24.429161</t>
  </si>
  <si>
    <t xml:space="preserve">
91.56802</t>
  </si>
  <si>
    <t>9.08 km</t>
  </si>
  <si>
    <t>Nambihin Rasta, Satparia, Bahubal, Bahubal, Habiganj, Sylhet, Bangladesh</t>
  </si>
  <si>
    <t>24.341665</t>
  </si>
  <si>
    <t xml:space="preserve">
91.53057</t>
  </si>
  <si>
    <t>7.25 km</t>
  </si>
  <si>
    <t>Shaistaganj, Faridpur, Saistaganj, Habiganj Sadar, Habiganj, Sylhet, Bangladesh</t>
  </si>
  <si>
    <t>24.26994</t>
  </si>
  <si>
    <t xml:space="preserve">
91.45458</t>
  </si>
  <si>
    <t>Nambihin Rasta, Shailjura, Nurpur, Habiganj Sadar, Habiganj, Sylhet, Bangladesh</t>
  </si>
  <si>
    <t>24.281116</t>
  </si>
  <si>
    <t xml:space="preserve">
91.384125</t>
  </si>
  <si>
    <t>9.38 km</t>
  </si>
  <si>
    <t>Nambihin Rasta, Shahjibazar, Haritala, Bagasura, Madhabpur, Habiganj, Sylhet, Bangladesh</t>
  </si>
  <si>
    <t>24.223534</t>
  </si>
  <si>
    <t xml:space="preserve">
91.361725</t>
  </si>
  <si>
    <t>Dhaka Sylhet Highway, Bejura, Jagadishpur, Madhabpur, Habiganj, Sylhet, Bangladesh</t>
  </si>
  <si>
    <t>24.142889</t>
  </si>
  <si>
    <t xml:space="preserve">
91.334435</t>
  </si>
  <si>
    <t>8.35 km</t>
  </si>
  <si>
    <t>Abdullahpur, Chandura, Bijoynagar, Brahmanbaria, Chittagong, Bangladesh</t>
  </si>
  <si>
    <t>24.034517</t>
  </si>
  <si>
    <t xml:space="preserve">
91.22462</t>
  </si>
  <si>
    <t>Dhaka Sylhet Highway, Bariura, Gogadh, Noagaon, Sarail, Brahmanbaria, Chittagong, Bangladesh</t>
  </si>
  <si>
    <t>24.052721</t>
  </si>
  <si>
    <t xml:space="preserve">
91.14488</t>
  </si>
  <si>
    <t>Asian Highway 1, Bertola, Maishair, Purba Talsahar, Brahmanbaria Sadar, Brahmanbaria, Chittagong, Bangladesh</t>
  </si>
  <si>
    <t>24.0406</t>
  </si>
  <si>
    <t xml:space="preserve">
91.0686</t>
  </si>
  <si>
    <t>1, Uttar Gali, Char Chartala, Ashuganj, Brahmanbaria, Chittagong, Bangladesh</t>
  </si>
  <si>
    <t>24.04591</t>
  </si>
  <si>
    <t xml:space="preserve">
91.0073</t>
  </si>
  <si>
    <t>Dhaka - Sylhet Highway, Ramnagar, Narayanpur, Belabo, Narsingdi, Dhaka, Bangladesh</t>
  </si>
  <si>
    <t>24.05754</t>
  </si>
  <si>
    <t xml:space="preserve">
90.92594</t>
  </si>
  <si>
    <t>5.2 km</t>
  </si>
  <si>
    <t>Dhaka - Sylhet Highway, Sristigor, Naoghata, Josar, Shibpur, Narsingdi, Dhaka, Bangladesh</t>
  </si>
  <si>
    <t>24.015343</t>
  </si>
  <si>
    <t xml:space="preserve">
90.80086</t>
  </si>
  <si>
    <t>6.83 km</t>
  </si>
  <si>
    <t>Darul Ulum Baitul Amin Madrasha, Karardi, Putia, Shibpur Upazila, Narsingdi District, Dhaka Division, Bangladesh</t>
  </si>
  <si>
    <t>23.981867</t>
  </si>
  <si>
    <t>4.7 km</t>
  </si>
  <si>
    <t>5.41 km</t>
  </si>
  <si>
    <t>Kobaga, Pechanga, Jampur, Sonargaon, Narayanganj, Dhaka, Bangladesh</t>
  </si>
  <si>
    <t>23.751543</t>
  </si>
  <si>
    <t xml:space="preserve">
90.590515</t>
  </si>
  <si>
    <t>Parabo, Bharat, Sadipur, Sonargaon, Narayanganj, Dhaka 1411, Bangladesh</t>
  </si>
  <si>
    <t>23.73916</t>
  </si>
  <si>
    <t xml:space="preserve">
90.56732</t>
  </si>
  <si>
    <t>Culvert, Kobaga, Brahmanbaga, Jampur, Sonargaon, Brahmanbaria, Dhaka, Bangladesh</t>
  </si>
  <si>
    <t>23.744076</t>
  </si>
  <si>
    <t xml:space="preserve">
90.599625</t>
  </si>
  <si>
    <t>810.91 m</t>
  </si>
  <si>
    <t>Nambihin Rasta, Kaltapara, Nanakhi, Jampur, Sonargaon, Narayanganj, Dhaka, Bangladesh</t>
  </si>
  <si>
    <t>23.722088</t>
  </si>
  <si>
    <t xml:space="preserve">
90.586105</t>
  </si>
  <si>
    <t>964.34 m</t>
  </si>
  <si>
    <t>300.21 m</t>
  </si>
  <si>
    <t>889.52 m</t>
  </si>
  <si>
    <t>Nambihin Rasta, Shahbagh, Ward-57, Ramna, Dhaka, Dhaka 1205, Bangladesh</t>
  </si>
  <si>
    <t>23.73998</t>
  </si>
  <si>
    <t xml:space="preserve">
90.39286</t>
  </si>
  <si>
    <t>432.01 m</t>
  </si>
  <si>
    <t>105, 4, Free School Street, Basnhundhara City South Bus Stop, Kathalbagan, Ward No 16, Ward-50, Dhanmondi, Dhaka, Dhaka 1205, Bangladesh</t>
  </si>
  <si>
    <t>23.747877</t>
  </si>
  <si>
    <t xml:space="preserve">
90.391464</t>
  </si>
  <si>
    <t>28, Shaheed Captain Monsur Ali Sharani, Old Eskaton, Ward-53, Ramna, Dhaka, Dhaka 1205, Bangladesh</t>
  </si>
  <si>
    <t>23.745258</t>
  </si>
  <si>
    <t xml:space="preserve">
90.40397</t>
  </si>
  <si>
    <t>502.25 m</t>
  </si>
  <si>
    <t>349.78 m</t>
  </si>
  <si>
    <t>884.71 m</t>
  </si>
  <si>
    <t>19, Shahbagh Road, Dhaka University Campus, Ward-57, Ramna, Dhaka, Dhaka 1205, Bangladesh</t>
  </si>
  <si>
    <t>23.73788</t>
  </si>
  <si>
    <t xml:space="preserve">
90.39369</t>
  </si>
  <si>
    <t>294.77 m</t>
  </si>
  <si>
    <t>853.91 m</t>
  </si>
  <si>
    <t>120, Darus Salam Road, Kallyanpur, Ward-10, Mirpur, Dhaka, Dhaka 1216, Bangladesh</t>
  </si>
  <si>
    <t>23.781118</t>
  </si>
  <si>
    <t xml:space="preserve">
90.353386</t>
  </si>
  <si>
    <t>23.7371</t>
  </si>
  <si>
    <t xml:space="preserve">
90.4016</t>
  </si>
  <si>
    <t>526.52 m</t>
  </si>
  <si>
    <t>44, Abdul Gani Road, G.P.O., Shegunbagicha, Ward-56, Ramna, Dhaka, Dhaka 1205, Bangladesh</t>
  </si>
  <si>
    <t>23.728098</t>
  </si>
  <si>
    <t xml:space="preserve">
90.410126</t>
  </si>
  <si>
    <t>627.74 m</t>
  </si>
  <si>
    <t>564.49 m</t>
  </si>
  <si>
    <t>338.92 m</t>
  </si>
  <si>
    <t>424.46 m</t>
  </si>
  <si>
    <t>367.09 m</t>
  </si>
  <si>
    <t>12a, Nilkhet Road, Nilkhet Mor, Azimpur, Lalbagh, Ward-52, Dhanmondi, Dhaka, Dhaka 1000, Bangladesh</t>
  </si>
  <si>
    <t>23.732468</t>
  </si>
  <si>
    <t>592.96 m</t>
  </si>
  <si>
    <t>350.54 m</t>
  </si>
  <si>
    <t>945.28 m</t>
  </si>
  <si>
    <t>295.35 m</t>
  </si>
  <si>
    <t>817.35 m</t>
  </si>
  <si>
    <t>387.73 m</t>
  </si>
  <si>
    <t>2, Kha-Para Road, Sataish, Tongi, Tongi Paurashava, Gazipur Sadar, Gazipur, Dhaka 1712, Bangladesh</t>
  </si>
  <si>
    <t>23.913103</t>
  </si>
  <si>
    <t xml:space="preserve">
90.37777</t>
  </si>
  <si>
    <t>23.91477</t>
  </si>
  <si>
    <t xml:space="preserve">
90.38112</t>
  </si>
  <si>
    <t>276, Sher E Bangla Road, Arichpur, Tongi, Tongi Paurashava, Gazipur Sadar, Gazipur, Dhaka, Bangladesh</t>
  </si>
  <si>
    <t>23.888882</t>
  </si>
  <si>
    <t xml:space="preserve">
90.40508</t>
  </si>
  <si>
    <t>কালীগঞ্জ - ঘোড়াশাল - পাঁচদোনা সড়ক, Arichpur, Tongi, Tongi Paurashava, Gazipur Sadar, Gazipur, Dhaka, Bangladesh</t>
  </si>
  <si>
    <t>23.89522</t>
  </si>
  <si>
    <t xml:space="preserve">
90.40754</t>
  </si>
  <si>
    <t>22/1, Pagar Road, Oni Member Road, Tongi, Tongi Paurashava, Gazipur Sadar, Gazipur, Dhaka 1710, Bangladesh</t>
  </si>
  <si>
    <t>23.891962</t>
  </si>
  <si>
    <t xml:space="preserve">
90.42214</t>
  </si>
  <si>
    <t>618.67 m</t>
  </si>
  <si>
    <t>23.910421</t>
  </si>
  <si>
    <t>923.32 m</t>
  </si>
  <si>
    <t>942.46 m</t>
  </si>
  <si>
    <t>522.03 m</t>
  </si>
  <si>
    <t>23.897839</t>
  </si>
  <si>
    <t xml:space="preserve">
90.40469</t>
  </si>
  <si>
    <t>81, Tongi - Ghorashal Highway, Gopalpur, Tongi, Tongi Paurashava, Gazipur Sadar, Gazipur, Dhaka, Bangladesh</t>
  </si>
  <si>
    <t>23.90035</t>
  </si>
  <si>
    <t xml:space="preserve">
90.41123</t>
  </si>
  <si>
    <t>757.83 m</t>
  </si>
  <si>
    <t>নগর মাতৃসদন, Tongi, Gazipur Sadar Upazila, Gazipur District, Dhaka Division, Bangladesh</t>
  </si>
  <si>
    <t>23.899445</t>
  </si>
  <si>
    <t xml:space="preserve">
90.42317</t>
  </si>
  <si>
    <t>Nambihin Rasta, Paran, Bhadun, Dhar Para, Pubail, Gazipur Sadar, Gazipur, Dhaka, Bangladesh</t>
  </si>
  <si>
    <t>23.940426</t>
  </si>
  <si>
    <t xml:space="preserve">
90.45135</t>
  </si>
  <si>
    <t>Nambihin Rasta, Naljani, Teli Para, Basan, Gazipur Sadar, Gazipur, Dhaka, Bangladesh</t>
  </si>
  <si>
    <t>24.001574</t>
  </si>
  <si>
    <t>সুলতান কমিশনার সড়ক, Paurashava, Gazipur Sadar, Gazipur, Dhaka, Bangladesh</t>
  </si>
  <si>
    <t>24.009954</t>
  </si>
  <si>
    <t>350.4 m</t>
  </si>
  <si>
    <t>Shahid Niyamat Road, Marialy, Paurashava, Gazipur Sadar, Gazipur, Dhaka, Bangladesh</t>
  </si>
  <si>
    <t>24.006704</t>
  </si>
  <si>
    <t xml:space="preserve">
90.4002</t>
  </si>
  <si>
    <t>658.14 m</t>
  </si>
  <si>
    <t>24.015757</t>
  </si>
  <si>
    <t xml:space="preserve">
90.38559</t>
  </si>
  <si>
    <t>Moishanbari, Tek Kathora, Kayaltia, Gazipur Sadar, Gazipur, Dhaka, Bangladesh</t>
  </si>
  <si>
    <t>24.028845</t>
  </si>
  <si>
    <t xml:space="preserve">
90.37362</t>
  </si>
  <si>
    <t>রোড, Dakshin Salna, Kayaltia, Gazipur Sadar, Gazipur, Dhaka, Bangladesh</t>
  </si>
  <si>
    <t>24.02399</t>
  </si>
  <si>
    <t xml:space="preserve">
90.38641</t>
  </si>
  <si>
    <t>Nambihin Rasta, Jolar Para, Kayaltia, Gazipur Sadar, Gazipur, Dhaka, Bangladesh</t>
  </si>
  <si>
    <t>24.039215</t>
  </si>
  <si>
    <t xml:space="preserve">
90.37763</t>
  </si>
  <si>
    <t>696.07 m</t>
  </si>
  <si>
    <t>Nambihin Rasta, Naljani, Basan, Gazipur Sadar, Gazipur, Dhaka, Bangladesh</t>
  </si>
  <si>
    <t>23.99279</t>
  </si>
  <si>
    <t xml:space="preserve">
90.38959</t>
  </si>
  <si>
    <t>3.16 km</t>
  </si>
  <si>
    <t>642.18 m</t>
  </si>
  <si>
    <t>4.54 km</t>
  </si>
  <si>
    <t>5.8 km</t>
  </si>
  <si>
    <t>Pabur Road, Chinasukhania, Rajabari, Sreepur, Gazipur, Dhaka, Bangladesh</t>
  </si>
  <si>
    <t>24.10424</t>
  </si>
  <si>
    <t xml:space="preserve">
90.508316</t>
  </si>
  <si>
    <t>মোস্তাক, Kapasia, Banar Haola, Gazipur District, Dhaka Division, Bangladesh</t>
  </si>
  <si>
    <t>24.110306</t>
  </si>
  <si>
    <t xml:space="preserve">
90.55857</t>
  </si>
  <si>
    <t>Jamalpur Road, Khodadia, Kapasia, Kapasia, Gazipur, Dhaka, Bangladesh</t>
  </si>
  <si>
    <t>24.10619</t>
  </si>
  <si>
    <t xml:space="preserve">
90.57595</t>
  </si>
  <si>
    <t>560.54 m</t>
  </si>
  <si>
    <t>745.37 m</t>
  </si>
  <si>
    <t>2, Nambar C&amp;B, Mawna, Kewa, Sreepur, Gazipur, Dhaka, Bangladesh</t>
  </si>
  <si>
    <t>24.207571</t>
  </si>
  <si>
    <t>Dhaka - Mymensingh Highway, Mawna Union, Kewa, Sreepur, Gazipur, Dhaka, Bangladesh</t>
  </si>
  <si>
    <t>24.211851</t>
  </si>
  <si>
    <t>24.197998</t>
  </si>
  <si>
    <t xml:space="preserve">
90.42845</t>
  </si>
  <si>
    <t>R313, Mawna, Kewa, Sreepur, Sreepur, Gazipur, Dhaka, Bangladesh</t>
  </si>
  <si>
    <t>24.208414</t>
  </si>
  <si>
    <t xml:space="preserve">
90.43344</t>
  </si>
  <si>
    <t>1740, Mawna - Sreepur Rd, Mawna, Kewa, Sreepur, Gazipur, Dhaka, Bangladesh</t>
  </si>
  <si>
    <t>24.190994</t>
  </si>
  <si>
    <t xml:space="preserve">
90.4157</t>
  </si>
  <si>
    <t>Dhamrai - Dulivita Rd, Mawna, Kewa, Telihati, Sreepur, Gazipur, Dhaka, Bangladesh</t>
  </si>
  <si>
    <t>24.223614</t>
  </si>
  <si>
    <t xml:space="preserve">
90.408806</t>
  </si>
  <si>
    <t>Dhaka - Mymensingh Highway, Amtoli, Dhanua, Habirbari, Bhaluka Upazila, Mymensingh District, Mymensingh Division, Bangladesh</t>
  </si>
  <si>
    <t>950.67 m</t>
  </si>
  <si>
    <t>MMS2, Dhanua, Sreepur, Gazipur, Dhaka, Bangladesh</t>
  </si>
  <si>
    <t>24.26634</t>
  </si>
  <si>
    <t>946.75 m</t>
  </si>
  <si>
    <t>4.49 km</t>
  </si>
  <si>
    <t>Near ULO , 1700, Gazipur, Dhaka Division, Bangladesh, 1000</t>
  </si>
  <si>
    <t>23.99743</t>
  </si>
  <si>
    <t xml:space="preserve">
90.42187</t>
  </si>
  <si>
    <t>740.95 m</t>
  </si>
  <si>
    <t>954.27 m</t>
  </si>
  <si>
    <t>892.64 m</t>
  </si>
  <si>
    <t>Tongi, Maruka, Pubail, Gazipur Sadar, Gazipur, Dhaka, Bangladesh</t>
  </si>
  <si>
    <t>23.91222</t>
  </si>
  <si>
    <t xml:space="preserve">
90.43562</t>
  </si>
  <si>
    <t>Dhonon, Pubail, Gazipur Sadar, Gazipur, Dhaka, Bangladesh</t>
  </si>
  <si>
    <t>23.932697</t>
  </si>
  <si>
    <t xml:space="preserve">
90.48378</t>
  </si>
  <si>
    <t>Tongi - Kaliganj Highway, Daripara, Kayer, Baria, Gazipur Sadar, Gazipur, Dhaka, Bangladesh</t>
  </si>
  <si>
    <t>23.93858</t>
  </si>
  <si>
    <t xml:space="preserve">
90.50447</t>
  </si>
  <si>
    <t>Kazi Bari Masjid Road, Kaliganj, Chuariakhola, Tumulia, Rupganj, Narayanganj, Dhaka, Bangladesh</t>
  </si>
  <si>
    <t>23.929354</t>
  </si>
  <si>
    <t xml:space="preserve">
90.53923</t>
  </si>
  <si>
    <t>Kaliganj Road, Kaliganj, Boali, Tumulia, Rupganj Upazila, Narayanganj District, Dhaka Division, Bangladesh</t>
  </si>
  <si>
    <t>23.919582</t>
  </si>
  <si>
    <t xml:space="preserve">
90.55329</t>
  </si>
  <si>
    <t>Tongi - Kaliganj Highway, Daripara, Bandakhola, Tumulia, Rupganj Upazila, Narayanganj District, Dhaka Division, Bangladesh</t>
  </si>
  <si>
    <t>23.928726</t>
  </si>
  <si>
    <t>Rajendrapur - Kapasia - Toke Road, Naliateki Bus Stand, Dhaladia, Naliateki, Rajabari, Sreepur, Gazipur, Dhaka 1742, Bangladesh</t>
  </si>
  <si>
    <t xml:space="preserve">
90.48857</t>
  </si>
  <si>
    <t>Rajabari - Sreepur Road, Bhawal, Joynarayanpur, Rajabari, Sreepur, Gazipur, Dhaka, Bangladesh</t>
  </si>
  <si>
    <t>24.11524</t>
  </si>
  <si>
    <t xml:space="preserve">
90.499535</t>
  </si>
  <si>
    <t>Nambihin Rasta, Bauni, Mitalu, Rajabari, Sreepur, Gazipur, Dhaka, Bangladesh</t>
  </si>
  <si>
    <t>24.13638</t>
  </si>
  <si>
    <t xml:space="preserve">
90.48066</t>
  </si>
  <si>
    <t>927.11 m</t>
  </si>
  <si>
    <t>Nambihin Rasta, Bauni, Doaibari, Rajabari, Sreepur, Gazipur, Dhaka, Bangladesh</t>
  </si>
  <si>
    <t>24.143402</t>
  </si>
  <si>
    <t xml:space="preserve">
90.48559</t>
  </si>
  <si>
    <t>Mitalo Road, Bauni, Mitalu, Rajabari, Sreepur, Gazipur, Dhaka, Bangladesh</t>
  </si>
  <si>
    <t>24.122961</t>
  </si>
  <si>
    <t xml:space="preserve">
90.49179</t>
  </si>
  <si>
    <t>Nambihin Rasta, Bauni, Berabari, Gosinga, Sreepur, Gazipur, Dhaka, Bangladesh</t>
  </si>
  <si>
    <t>24.134235</t>
  </si>
  <si>
    <t xml:space="preserve">
90.50526</t>
  </si>
  <si>
    <t>আহাদ আলী সড়ক, Tongi, Kalemeshwar, Gachha, Gazipur Sadar, Gazipur, Dhaka 1704, Bangladesh</t>
  </si>
  <si>
    <t>23.939142</t>
  </si>
  <si>
    <t xml:space="preserve">
90.38909</t>
  </si>
  <si>
    <t>23.953154</t>
  </si>
  <si>
    <t xml:space="preserve">
90.38993</t>
  </si>
  <si>
    <t>Salna - Joydebpur Road, Deshipara, Dakshin Salna, Kayaltia, Gazipur Sadar Upazila, Gazipur District, Dhaka Division, Bangladesh</t>
  </si>
  <si>
    <t>162.77 m</t>
  </si>
  <si>
    <t>Maa Tower, Tongi, Gazipur Sadar Upazila, Gazipur District, Dhaka Division, Bangladesh</t>
  </si>
  <si>
    <t>326.08 m</t>
  </si>
  <si>
    <t>663.61 m</t>
  </si>
  <si>
    <t>23.9234</t>
  </si>
  <si>
    <t xml:space="preserve">
90.39885</t>
  </si>
  <si>
    <t>516.05 m</t>
  </si>
  <si>
    <t>Jannatul Baki Jame Masque, Gazipur, Paurashava, Dhaka Division, Bangladesh</t>
  </si>
  <si>
    <t>Salna - Joydebpur Road, Deshi Para, Kayaltia, Gazipur Sadar, Gazipur, Dhaka 1703, Bangladesh</t>
  </si>
  <si>
    <t>24.012157</t>
  </si>
  <si>
    <t xml:space="preserve">
90.40548</t>
  </si>
  <si>
    <t>848.06 m</t>
  </si>
  <si>
    <t>790.44 m</t>
  </si>
  <si>
    <t>388.82 m</t>
  </si>
  <si>
    <t>375.23 m</t>
  </si>
  <si>
    <t>335.53 m</t>
  </si>
  <si>
    <t>620.23 m</t>
  </si>
  <si>
    <t>844.2 m</t>
  </si>
  <si>
    <t>49e, Azimpur Road, Azimpur, Ward-62, Lalbagh, Dhaka, Dhaka 1205, Bangladesh</t>
  </si>
  <si>
    <t>23.724892</t>
  </si>
  <si>
    <t xml:space="preserve">
90.38813</t>
  </si>
  <si>
    <t>186.41 m</t>
  </si>
  <si>
    <t>17, Road No. 8, Kalabagan, Ward No-51 (Part), Dhanmondi, Dhaka, Dhaka 1205, Bangladesh</t>
  </si>
  <si>
    <t>23.745249</t>
  </si>
  <si>
    <t xml:space="preserve">
90.38249</t>
  </si>
  <si>
    <t>House 39, Road No 11, Ward-49, Dhanmondi, Dhaka, Dhaka 1209, Bangladesh</t>
  </si>
  <si>
    <t>23.75359</t>
  </si>
  <si>
    <t xml:space="preserve">
90.37355</t>
  </si>
  <si>
    <t>58, Uttar Bishil Road, Mirpur-1, Section 1, Ward-08, Pallabi, Dhaka, Dhaka, Bangladesh</t>
  </si>
  <si>
    <t>23.800215</t>
  </si>
  <si>
    <t xml:space="preserve">
90.34854</t>
  </si>
  <si>
    <t>Uttar Bishil Road, Section 1, Ward-08, Pallabi, Dhaka, Dhaka, 1216, Bangladesh</t>
  </si>
  <si>
    <t>23.79969</t>
  </si>
  <si>
    <t xml:space="preserve">
90.346466</t>
  </si>
  <si>
    <t>514.06 m</t>
  </si>
  <si>
    <t>Section 1, Dhaka, Ward-08, Dcc (Pallabi), Bangladesh</t>
  </si>
  <si>
    <t>23.80148</t>
  </si>
  <si>
    <t xml:space="preserve">
90.35172</t>
  </si>
  <si>
    <t>596.83 m</t>
  </si>
  <si>
    <t>23.805475</t>
  </si>
  <si>
    <t xml:space="preserve">
90.34918</t>
  </si>
  <si>
    <t>510.5 m</t>
  </si>
  <si>
    <t>12, Road No. 2, Section 1, Dhaka, Ward-08, Pallabi, Bangladesh</t>
  </si>
  <si>
    <t>23.80122</t>
  </si>
  <si>
    <t xml:space="preserve">
90.345604</t>
  </si>
  <si>
    <t>447.71 m</t>
  </si>
  <si>
    <t>191.31 m</t>
  </si>
  <si>
    <t>12, Road No. 2, Turag City, Section 1, Ward-08, Pallabi, Dhaka, Dhaka, Bangladesh</t>
  </si>
  <si>
    <t>18, Road No. 4, Mirpur-1, Section 1, Ward-08, Pallabi, Dhaka, Dhaka, Bangladesh</t>
  </si>
  <si>
    <t>305.58 m</t>
  </si>
  <si>
    <t>Section 1, Ward-08, Pallabi, Dhaka, Dhaka, Bangladesh</t>
  </si>
  <si>
    <t>23.800152</t>
  </si>
  <si>
    <t>1/8, Road No. 1, Section 1, Dhaka, Ward-08, Pallabi, Bangladesh</t>
  </si>
  <si>
    <t>23.803795</t>
  </si>
  <si>
    <t xml:space="preserve">
90.35012</t>
  </si>
  <si>
    <t>306.04 m</t>
  </si>
  <si>
    <t>403.68 m</t>
  </si>
  <si>
    <t>12, Road Number 4, Section 10, Mirpur, Ward No-03, Pallabi, Dhaka, Dhaka 1216, Bangladesh</t>
  </si>
  <si>
    <t>23.810993</t>
  </si>
  <si>
    <t xml:space="preserve">
90.36861</t>
  </si>
  <si>
    <t>Academic Building No. 2, Mirpur Road, College Gate Bus Stop, Ward-45, Mohammadpur, Dhaka, Dhaka, 1207, Bangladesh</t>
  </si>
  <si>
    <t>23.765379</t>
  </si>
  <si>
    <t xml:space="preserve">
90.368576</t>
  </si>
  <si>
    <t>49, Road 12/A, Ward-49, Dhanmondi, Dhaka, Dhaka 1205, Bangladesh</t>
  </si>
  <si>
    <t>23.750492</t>
  </si>
  <si>
    <t xml:space="preserve">
90.37585</t>
  </si>
  <si>
    <t>941.98 m</t>
  </si>
  <si>
    <t>57, Central Road, Science Lab, Hatirpool, Ward-52, Dhanmondi, Dhaka, Dhaka 1205, Bangladesh</t>
  </si>
  <si>
    <t>23.740938</t>
  </si>
  <si>
    <t xml:space="preserve">
90.385506</t>
  </si>
  <si>
    <t>605.36 m</t>
  </si>
  <si>
    <t>784.07 m</t>
  </si>
  <si>
    <t>227.38 m</t>
  </si>
  <si>
    <t>150, Central Road 1st Drive, Ward No 16, Dhaka, Ward-52, Dhanmondi, Bangladesh, 1205</t>
  </si>
  <si>
    <t>774.1 m</t>
  </si>
  <si>
    <t>605.38 m</t>
  </si>
  <si>
    <t>374.05 m</t>
  </si>
  <si>
    <t>Demra - Ranimohol - Chittagong Road, Demra Circle Bus Stop, Paradagair, Demra, Dhaka, Dhaka 1361, Bangladesh</t>
  </si>
  <si>
    <t>23.71982</t>
  </si>
  <si>
    <t xml:space="preserve">
90.49348</t>
  </si>
  <si>
    <t>379.43 m</t>
  </si>
  <si>
    <t>554.41 m</t>
  </si>
  <si>
    <t>671.9 m</t>
  </si>
  <si>
    <t>Hazi Mansion, 237, Bangshal Road, Shuritola, Bangshal, Ward No-71 (Part), Kotwali, Dhaka, Dhaka 1100, Bangladesh</t>
  </si>
  <si>
    <t>23.717878</t>
  </si>
  <si>
    <t xml:space="preserve">
90.409325</t>
  </si>
  <si>
    <t>612.15 m</t>
  </si>
  <si>
    <t>851.22 m</t>
  </si>
  <si>
    <t>627.26 m</t>
  </si>
  <si>
    <t>457.33 m</t>
  </si>
  <si>
    <t>87, Armanitola Road, Naya Bazar, Lalbagh, Ward No-68 (Part), Kotwali, Dhaka, Dhaka, Bangladesh</t>
  </si>
  <si>
    <t>23.715528</t>
  </si>
  <si>
    <t xml:space="preserve">
90.40277</t>
  </si>
  <si>
    <t>640.8 m</t>
  </si>
  <si>
    <t>Nurjahan, Mansion, 63, Islampur Road, Zindabazar, Ward No-68 (Part), Kotwali, Dhaka, Dhaka 1100, Bangladesh</t>
  </si>
  <si>
    <t>23.711557</t>
  </si>
  <si>
    <t xml:space="preserve">
90.40394</t>
  </si>
  <si>
    <t>284.83 m</t>
  </si>
  <si>
    <t>Sadarghat - Gabtoli Road, Lalbagh, Dhaka, Zinjira, Ward No-66 (Part), Lalbagh, Bangladesh</t>
  </si>
  <si>
    <t>23.711863</t>
  </si>
  <si>
    <t>148, Mitford Road, Old Dhaka, Bangshal, Ward No-66 (Part), Lalbagh, Dhaka, Dhaka 1100, Bangladesh</t>
  </si>
  <si>
    <t>23.714197</t>
  </si>
  <si>
    <t xml:space="preserve">
90.3988</t>
  </si>
  <si>
    <t>513.29 m</t>
  </si>
  <si>
    <t>33, Mitford Road, Lalbagh, Dhaka, Zinjira, Ward No-66 (Part), Lalbagh, Bangladesh</t>
  </si>
  <si>
    <t>23.71228</t>
  </si>
  <si>
    <t xml:space="preserve">
90.40065</t>
  </si>
  <si>
    <t>757.53 m</t>
  </si>
  <si>
    <t>10, Noor Box Lane, Old Dhaka, Ward No-67 (Part), Lalbagh, Dhaka, Dhaka, Bangladesh</t>
  </si>
  <si>
    <t>23.716835</t>
  </si>
  <si>
    <t xml:space="preserve">
90.40148</t>
  </si>
  <si>
    <t>922.46 m</t>
  </si>
  <si>
    <t>3.34 km</t>
  </si>
  <si>
    <t>935.48 m</t>
  </si>
  <si>
    <t>732.74 m</t>
  </si>
  <si>
    <t>160.24 m</t>
  </si>
  <si>
    <t>01703560134, Sonargaon Road, Ward No 16, Ward-50, Dhanmondi, Dhaka, Dhaka 1205, Bangladesh</t>
  </si>
  <si>
    <t>23.744434</t>
  </si>
  <si>
    <t xml:space="preserve">
90.392136</t>
  </si>
  <si>
    <t>205.32 m</t>
  </si>
  <si>
    <t>197.52 m</t>
  </si>
  <si>
    <t>370.29 m</t>
  </si>
  <si>
    <t>795.51 m</t>
  </si>
  <si>
    <t>396.69 m</t>
  </si>
  <si>
    <t>592.93 m</t>
  </si>
  <si>
    <t>386.27 m</t>
  </si>
  <si>
    <t>274.63 m</t>
  </si>
  <si>
    <t>701.61 m</t>
  </si>
  <si>
    <t>288.76 m</t>
  </si>
  <si>
    <t>676.26 m</t>
  </si>
  <si>
    <t>3.59 km</t>
  </si>
  <si>
    <t>412.04 m</t>
  </si>
  <si>
    <t>605.34 m</t>
  </si>
  <si>
    <t>382.33 m</t>
  </si>
  <si>
    <t>736.92 m</t>
  </si>
  <si>
    <t>77, Siddheswari Road, Shiddheswari, Ward-53, Ramna, Dhaka, Dhaka 1217, Bangladesh</t>
  </si>
  <si>
    <t>23.745008</t>
  </si>
  <si>
    <t xml:space="preserve">
90.41102</t>
  </si>
  <si>
    <t>696.88 m</t>
  </si>
  <si>
    <t>975.09 m</t>
  </si>
  <si>
    <t>2, Kakrail Road, Kakarail Mosjid, Kakrail, Ward-56, Ramna, Dhaka, Dhaka 1205, Bangladesh</t>
  </si>
  <si>
    <t>23.73667</t>
  </si>
  <si>
    <t xml:space="preserve">
90.403206</t>
  </si>
  <si>
    <t>581.42 m</t>
  </si>
  <si>
    <t>15/A, Mirpur Road, Katabon, Ward-52, Dhanmondi, Dhaka, Dhaka 1205, Bangladesh</t>
  </si>
  <si>
    <t>23.736288</t>
  </si>
  <si>
    <t xml:space="preserve">
90.38508</t>
  </si>
  <si>
    <t>629.52 m</t>
  </si>
  <si>
    <t>Hazi Abdul Aziz Sardar Road, Shimrail, Siddhirganj, Simrail, Siddirganj, Narayanganj Sadar, Narayanganj, Dhaka, 1361, Bangladesh</t>
  </si>
  <si>
    <t>23.703411</t>
  </si>
  <si>
    <t xml:space="preserve">
90.50823</t>
  </si>
  <si>
    <t>309.9 m</t>
  </si>
  <si>
    <t>988.97 m</t>
  </si>
  <si>
    <t>359.79 m</t>
  </si>
  <si>
    <t>R110, Culvert, Basher Bridge, ডেমরা, ঢাকা, Paradagair, Demra, ঢাকা জেলা, ঢাকা বিভাগ 1362, Bangladesh</t>
  </si>
  <si>
    <t xml:space="preserve">
90.474075</t>
  </si>
  <si>
    <t>670.89 m</t>
  </si>
  <si>
    <t>604.15 m</t>
  </si>
  <si>
    <t>907.13 m</t>
  </si>
  <si>
    <t>715.5 m</t>
  </si>
  <si>
    <t>367.42 m</t>
  </si>
  <si>
    <t>192.55 m</t>
  </si>
  <si>
    <t>487.55 m</t>
  </si>
  <si>
    <t>444.18 m</t>
  </si>
  <si>
    <t>Level- 2B, 35/1, New Elephant Road, Katabon, Ward-52, Dhanmondi, Dhaka, Dhaka 1205, Bangladesh</t>
  </si>
  <si>
    <t>23.738306</t>
  </si>
  <si>
    <t xml:space="preserve">
90.38597</t>
  </si>
  <si>
    <t>235.52 m</t>
  </si>
  <si>
    <t>11b, Central Road, Hatirpool, Ward-52, Dhanmondi, Dhaka, Dhaka 1205, Bangladesh</t>
  </si>
  <si>
    <t>23.741322</t>
  </si>
  <si>
    <t>425.84 m</t>
  </si>
  <si>
    <t>812.38 m</t>
  </si>
  <si>
    <t>801.34 m</t>
  </si>
  <si>
    <t>673.06 m</t>
  </si>
  <si>
    <t>234.5 m</t>
  </si>
  <si>
    <t>517.81 m</t>
  </si>
  <si>
    <t>85, Narinda Road, Narinda, Sutrapur, Ward-77, Dcc (Sutrapur), Dhaka, Dhaka 1100, Bangladesh</t>
  </si>
  <si>
    <t>23.711632</t>
  </si>
  <si>
    <t xml:space="preserve">
90.41832</t>
  </si>
  <si>
    <t>383.49 m</t>
  </si>
  <si>
    <t>23.693878</t>
  </si>
  <si>
    <t xml:space="preserve">
90.43083</t>
  </si>
  <si>
    <t>994.34 m</t>
  </si>
  <si>
    <t>2, 3, Narinda Lane, Sutrapur, Dhaka, Ward No-76 (Part), Dcc (Sutrapur), Bangladesh, 1100</t>
  </si>
  <si>
    <t>23.711563</t>
  </si>
  <si>
    <t xml:space="preserve">
90.42008</t>
  </si>
  <si>
    <t>419.1 m</t>
  </si>
  <si>
    <t>J.B Market, 43, Nawabpur Road, Sheuly Market, Nawabpur, Sutrapur, Ward No-74, Dcc (Sutrapur), Dhaka, Dhaka 1100, Bangladesh</t>
  </si>
  <si>
    <t>23.716776</t>
  </si>
  <si>
    <t xml:space="preserve">
90.41215</t>
  </si>
  <si>
    <t>250.78 m</t>
  </si>
  <si>
    <t>558.37 m</t>
  </si>
  <si>
    <t>Yousuf Market, 1, Nayab, Naya Bazar, Bangshal, Ward No-68 (Part), Kotwali, Dhaka, Dhaka 1100, Bangladesh</t>
  </si>
  <si>
    <t>23.71454</t>
  </si>
  <si>
    <t>284.12 m</t>
  </si>
  <si>
    <t>304.45 m</t>
  </si>
  <si>
    <t>23, Aga Sadek Road, Miron Jolla Municipal Colony, Bangshal, Ward No-69, Kotwali, Dhaka, Dhaka 1100, Bangladesh</t>
  </si>
  <si>
    <t>23.718805</t>
  </si>
  <si>
    <t>1, Topkhana Road, Ramna, Dhaka, Ward-56, Dcc (Ramna), Bangladesh, 1000</t>
  </si>
  <si>
    <t>23.72613</t>
  </si>
  <si>
    <t xml:space="preserve">
90.402534</t>
  </si>
  <si>
    <t>372.53 m</t>
  </si>
  <si>
    <t>576.52 m</t>
  </si>
  <si>
    <t>355.53 m</t>
  </si>
  <si>
    <t>472.59 m</t>
  </si>
  <si>
    <t>73/A, Chandaneer, 1, Central Road, Hatirpool, Ward No 16, Ward-52, Dhanmondi, Dhaka, Dhaka 1205, Bangladesh</t>
  </si>
  <si>
    <t>23.742119</t>
  </si>
  <si>
    <t xml:space="preserve">
90.387695</t>
  </si>
  <si>
    <t>676.84 m</t>
  </si>
  <si>
    <t>745.64 m</t>
  </si>
  <si>
    <t>552.86 m</t>
  </si>
  <si>
    <t>854.02 m</t>
  </si>
  <si>
    <t>Dailya Bamoil - Boro Bhanga Road, Sarulia, Paradagair, Demra, Dhaka, Dhaka 1361, Bangladesh</t>
  </si>
  <si>
    <t>23.717127</t>
  </si>
  <si>
    <t xml:space="preserve">
90.483765</t>
  </si>
  <si>
    <t>597.13 m</t>
  </si>
  <si>
    <t>389.28 m</t>
  </si>
  <si>
    <t>507.48 m</t>
  </si>
  <si>
    <t>Kalu Hazi Road, Mizmizi, Siddhirganj, Siddirganj (Part), Siddirganj, Narayanganj Sadar, Narayanganj, Dhaka, Bangladesh</t>
  </si>
  <si>
    <t>23.685656</t>
  </si>
  <si>
    <t xml:space="preserve">
90.50344</t>
  </si>
  <si>
    <t>2.91 km</t>
  </si>
  <si>
    <t>716.19 m</t>
  </si>
  <si>
    <t>170.15 m</t>
  </si>
  <si>
    <t>2, Gulistan Road, Kaptan Bazaar, Motijheel, Ward No-74, Dcc (Sutrapur), Dhaka, Dhaka, Bangladesh</t>
  </si>
  <si>
    <t>23.722734</t>
  </si>
  <si>
    <t xml:space="preserve">
90.41253</t>
  </si>
  <si>
    <t>257.02 m</t>
  </si>
  <si>
    <t>645.82 m</t>
  </si>
  <si>
    <t>330.77 m</t>
  </si>
  <si>
    <t>625.83 m</t>
  </si>
  <si>
    <t>613.4 m</t>
  </si>
  <si>
    <t>589.82 m</t>
  </si>
  <si>
    <t>311.81 m</t>
  </si>
  <si>
    <t>Hirazheel, Shiddhirganj, Siddirganj (Part), Siddirganj, Narayanganj Sadar Upazila, Narayanganj District, Dhaka Division, Bangladesh</t>
  </si>
  <si>
    <t>BailyBridge, Shimrail, Siddhirganj, Simrail, Siddirganj, Narayanganj Sadar, Narayanganj, Dhaka, 1361, Bangladesh</t>
  </si>
  <si>
    <t>23.705193</t>
  </si>
  <si>
    <t xml:space="preserve">
90.504616</t>
  </si>
  <si>
    <t>623.81 m</t>
  </si>
  <si>
    <t>S.R Trading, Demra, Dhaka, Matuail, Demra, Bangladesh</t>
  </si>
  <si>
    <t>23.713781</t>
  </si>
  <si>
    <t xml:space="preserve">
90.45112</t>
  </si>
  <si>
    <t>242.76 m</t>
  </si>
  <si>
    <t>814.68 m</t>
  </si>
  <si>
    <t>58, Rasulpur Road, Shyampur, Dhania (Part), Shampur, Dhaka, Dhaka 1236, Bangladesh</t>
  </si>
  <si>
    <t>23.706213</t>
  </si>
  <si>
    <t xml:space="preserve">
90.44143</t>
  </si>
  <si>
    <t>488.01 m</t>
  </si>
  <si>
    <t>995.06 m</t>
  </si>
  <si>
    <t>44/A, 1, Azimpur Road, Kashmiri Tola, Ward-62, Lalbagh, Dhaka, Dhaka 1205, Bangladesh</t>
  </si>
  <si>
    <t>23.724234</t>
  </si>
  <si>
    <t xml:space="preserve">
90.38308</t>
  </si>
  <si>
    <t>648.64 m</t>
  </si>
  <si>
    <t>839.2 m</t>
  </si>
  <si>
    <t>302.69 m</t>
  </si>
  <si>
    <t>283.47 m</t>
  </si>
  <si>
    <t>636.17 m</t>
  </si>
  <si>
    <t>Matuail School Road, Matuail Council, Mridha Para, Matuail, Demra, Dhaka, Dhaka, Bangladesh</t>
  </si>
  <si>
    <t>23.713202</t>
  </si>
  <si>
    <t xml:space="preserve">
90.46085</t>
  </si>
  <si>
    <t>319.6 m</t>
  </si>
  <si>
    <t>8.68 km</t>
  </si>
  <si>
    <t>Angaria, Dumki, Lebukhali (Dumki), Dumki Upazila, Patuakhali District, Barisal Division, Bangladesh</t>
  </si>
  <si>
    <t>22.47357</t>
  </si>
  <si>
    <t xml:space="preserve">
90.369804</t>
  </si>
  <si>
    <t>872.18 m</t>
  </si>
  <si>
    <t>773.85 m</t>
  </si>
  <si>
    <t>Baitul Hamd jame Mosjid (মৃধা বাড়ি), Patuakhali, Purba Hetalia, Kalikapur, Barisal Division, Bangladesh</t>
  </si>
  <si>
    <t>466.01 m</t>
  </si>
  <si>
    <t>698.12 m</t>
  </si>
  <si>
    <t>5 km</t>
  </si>
  <si>
    <t>Dhaka - Kuakata Highway, Pakshia, Madarbunia, Patuakhali Sadar, Patuakhali, Barisal, Bangladesh</t>
  </si>
  <si>
    <t>22.305674</t>
  </si>
  <si>
    <t xml:space="preserve">
90.32453</t>
  </si>
  <si>
    <t>Patuakhali - Amtali Highway, Athara Gachhia, Purba Chunakhali, Kukua, Amtali, Barguna, Barisal, Bangladesh</t>
  </si>
  <si>
    <t>22.212688</t>
  </si>
  <si>
    <t xml:space="preserve">
90.3</t>
  </si>
  <si>
    <t>7.3 km</t>
  </si>
  <si>
    <t>Nambihin Rasta, Gojkhali, Khekuani, Gulisakhali, Amtali, Barguna, Barisal, Bangladesh</t>
  </si>
  <si>
    <t>22.190023</t>
  </si>
  <si>
    <t xml:space="preserve">
90.27062</t>
  </si>
  <si>
    <t>Dhaka-Kuakata Road, Talukdar Bari, Uttar Tiakhali, Amtali, Barguna, Barisal, Bangladesh</t>
  </si>
  <si>
    <t>22.074867</t>
  </si>
  <si>
    <t xml:space="preserve">
90.2375</t>
  </si>
  <si>
    <t>Dhaka-Kuakata Road, Kalapara, Khepupara, Paurashava, Patuakhali District, Barisal Division, Bangladesh</t>
  </si>
  <si>
    <t>21.99681</t>
  </si>
  <si>
    <t xml:space="preserve">
90.22722</t>
  </si>
  <si>
    <t>656.03 m</t>
  </si>
  <si>
    <t>Dhaka - Patuakhali Highway, Dhaka - Patuakhali Hwy / Nabipur-Kalapara Boat Line, Nilganj, Nilganj, Kalapara, Patuakhali, Barisal, Bangladesh</t>
  </si>
  <si>
    <t>21.98161</t>
  </si>
  <si>
    <t xml:space="preserve">
90.21843</t>
  </si>
  <si>
    <t>Kalapara, Khepupara, Tiakhali, Patuakhali District, Barisal Division, Bangladesh</t>
  </si>
  <si>
    <t>21.97659</t>
  </si>
  <si>
    <t xml:space="preserve">
90.22177</t>
  </si>
  <si>
    <t>Nilgong Primary School, Nilganj, Nilganj, Kalapara, Patuakhali, Barisal, Bangladesh</t>
  </si>
  <si>
    <t>Dhaka-Kuakata Road, Khepupara, Paurashava, Kalapara, Patuakhali, Barisal, Bangladesh</t>
  </si>
  <si>
    <t>22.00063</t>
  </si>
  <si>
    <t xml:space="preserve">
90.22678</t>
  </si>
  <si>
    <t>College Road, Londa, Tiakhali, Kalapara, Patuakhali, Barisal, Bangladesh</t>
  </si>
  <si>
    <t>22.017084</t>
  </si>
  <si>
    <t xml:space="preserve">
90.27054</t>
  </si>
  <si>
    <t>Nambihin Rasta, Chila Chhonauta, Dhankhali, Kalapara, Patuakhali, Barisal, Bangladesh</t>
  </si>
  <si>
    <t>22.06797</t>
  </si>
  <si>
    <t xml:space="preserve">
90.294235</t>
  </si>
  <si>
    <t>Nambihin Rasta, Chila Chhonauta, Purba Chila, Haldia, Amtali, Barguna, Barisal, Bangladesh</t>
  </si>
  <si>
    <t>22.083172</t>
  </si>
  <si>
    <t xml:space="preserve">
90.303024</t>
  </si>
  <si>
    <t>Nambihin Rasta, Chila Chhonauta, Paschim Chila, Haldia, Amtali, Barguna, Barisal, Bangladesh</t>
  </si>
  <si>
    <t>22.08043</t>
  </si>
  <si>
    <t xml:space="preserve">
90.27686</t>
  </si>
  <si>
    <t>8.9 km</t>
  </si>
  <si>
    <t>6.96 km</t>
  </si>
  <si>
    <t>12.17 km</t>
  </si>
  <si>
    <t>980.22 m</t>
  </si>
  <si>
    <t>Barisal - Pirojpur Highway, Nalchhiti, Roypasha, Bharabpasha, Nalchity, Jhalakathi, Barisal, Bangladesh</t>
  </si>
  <si>
    <t>22.66006</t>
  </si>
  <si>
    <t xml:space="preserve">
90.257835</t>
  </si>
  <si>
    <t>Barisal - Pirojpur Highway, Jhalokati, Paurashava, Barisal Division, Bangladesh</t>
  </si>
  <si>
    <t>22.651838</t>
  </si>
  <si>
    <t xml:space="preserve">
90.19381</t>
  </si>
  <si>
    <t>819.96 m</t>
  </si>
  <si>
    <t>Nambihin Rasta, Rajapur, Ponabalia, Jhalokati Sadar, Jhalakathi, Barisal, Bangladesh</t>
  </si>
  <si>
    <t>22.63467</t>
  </si>
  <si>
    <t xml:space="preserve">
90.20551</t>
  </si>
  <si>
    <t>903.23 m</t>
  </si>
  <si>
    <t>City Park Road, Kistakati, Paurashava, Jhalokati Sadar, Jhalakathi, Barisal, Bangladesh</t>
  </si>
  <si>
    <t>22.635798</t>
  </si>
  <si>
    <t xml:space="preserve">
90.19762</t>
  </si>
  <si>
    <t>Dhaka - Kuakata Highway, Ghotkhali, Chowra, Amtali, Barguna, Barisal, Bangladesh</t>
  </si>
  <si>
    <t>22.155338</t>
  </si>
  <si>
    <t xml:space="preserve">
90.24223</t>
  </si>
  <si>
    <t>7.7 km</t>
  </si>
  <si>
    <t>Dhaka-Kuakata Road, Raja Para, Tiakhali, Kalapara, Patuakhali, Barisal, Bangladesh</t>
  </si>
  <si>
    <t>22.00569</t>
  </si>
  <si>
    <t xml:space="preserve">
90.23421</t>
  </si>
  <si>
    <t>943.12 m</t>
  </si>
  <si>
    <t>982.21 m</t>
  </si>
  <si>
    <t>Dhaka - Patuakhali Hwy / Nabipur-Kalapara Boat Line, Dhaka - Patuakhali Highway, Nilganj, Kalapara Upazila, Patuakhali District, Barisal Division, Bangladesh</t>
  </si>
  <si>
    <t>Chingoriya Road, Khepupara, Paurashava, Kalapara, Patuakhali, Barisal, Bangladesh</t>
  </si>
  <si>
    <t>21.986532</t>
  </si>
  <si>
    <t xml:space="preserve">
90.22634</t>
  </si>
  <si>
    <t>8.42 km</t>
  </si>
  <si>
    <t>Chakamaya Nishanbaria, Chakamaiya, Kalapara, Patuakhali, Barisal, Bangladesh</t>
  </si>
  <si>
    <t>22.018673</t>
  </si>
  <si>
    <t xml:space="preserve">
90.23116</t>
  </si>
  <si>
    <t>8.31 km</t>
  </si>
  <si>
    <t>Dhaka - Kuakata Highway, Pakshia, Ballabhpur, Kalikapur, Patuakhali Sadar, Patuakhali, Barisal, Bangladesh</t>
  </si>
  <si>
    <t>22.320093</t>
  </si>
  <si>
    <t xml:space="preserve">
90.32833</t>
  </si>
  <si>
    <t>Arambag Lake Road, Paurashava, Patuakhali Sadar, Patuakhali, Barisal, Bangladesh</t>
  </si>
  <si>
    <t>22.354053</t>
  </si>
  <si>
    <t xml:space="preserve">
90.335526</t>
  </si>
  <si>
    <t>212.99 m</t>
  </si>
  <si>
    <t>শহীদ স্মৃতি বিদ্যানিকেতন, লাউকাঠী, পটুয়াখালী।, Patuakhali, Laukati Kismat, Laukati, Barisal Division, Bangladesh</t>
  </si>
  <si>
    <t>22.358143</t>
  </si>
  <si>
    <t xml:space="preserve">
90.3537</t>
  </si>
  <si>
    <t>8.78 km</t>
  </si>
  <si>
    <t>Nambihin Rasta, Maukaran, Uttar Pangashia, Pangashia, Dumki, Patuakhali, Barisal, Bangladesh</t>
  </si>
  <si>
    <t>22.448603</t>
  </si>
  <si>
    <t xml:space="preserve">
90.32193</t>
  </si>
  <si>
    <t>Dhaka - Patuakhali Highway, Varpasha, Paschim Lakshmi Pasha, Bhar Pasha, Bakerganj Upazila, Barisal District, Barisal Division, Bangladesh</t>
  </si>
  <si>
    <t>11.82 km</t>
  </si>
  <si>
    <t>938.2 m</t>
  </si>
  <si>
    <t>8.19 km</t>
  </si>
  <si>
    <t>Nambihin Rasta, Rajapur, Ponabalia, Jhalakathi, Barisal, Bangladesh</t>
  </si>
  <si>
    <t>22.63745</t>
  </si>
  <si>
    <t xml:space="preserve">
90.20864</t>
  </si>
  <si>
    <t>949.26 m</t>
  </si>
  <si>
    <t>995.02 m</t>
  </si>
  <si>
    <t>Barisal - Pirojpur Highway, Basanda, Jhalokati Sadar, Jhalakathi, Barisal 8400, Bangladesh</t>
  </si>
  <si>
    <t>22.652672</t>
  </si>
  <si>
    <t xml:space="preserve">
90.19986</t>
  </si>
  <si>
    <t>22.676115</t>
  </si>
  <si>
    <t xml:space="preserve">
90.1817</t>
  </si>
  <si>
    <t>Shalposhana, Nabagram, Jhalokati Sadar, Jhalokati, Barisal, Bangladesh</t>
  </si>
  <si>
    <t>22.710236</t>
  </si>
  <si>
    <t xml:space="preserve">
90.21479</t>
  </si>
  <si>
    <t>Panchagram - Nabogram Road, Shalposhana, Ramzankati, Gabha Ramchandrapur, Jhalokati Sadar, Jhalakathi, Barisal, Bangladesh</t>
  </si>
  <si>
    <t>22.737234</t>
  </si>
  <si>
    <t xml:space="preserve">
90.208786</t>
  </si>
  <si>
    <t>Atghar Kuriana Union, Ramchandrapur, Gabha Ramchandrapur, Jhalokati Sadar, Jhalokati, Barisal, Bangladesh</t>
  </si>
  <si>
    <t>22.75267</t>
  </si>
  <si>
    <t xml:space="preserve">
90.19925</t>
  </si>
  <si>
    <t>Nambihin Rasta, Gaba, Salia Bakpur, Banaripara, Barisal, Bangladesh</t>
  </si>
  <si>
    <t>22.769806</t>
  </si>
  <si>
    <t xml:space="preserve">
90.16989</t>
  </si>
  <si>
    <t>4.78 km</t>
  </si>
  <si>
    <t>Swarupkathi - Barisal Road, Swarupkathi, Sultanpur Alankarkati, Nesarabad (Swarupkati), Swarupkati, Pirojpur, Barisal, Bangladesh</t>
  </si>
  <si>
    <t>22.764074</t>
  </si>
  <si>
    <t xml:space="preserve">
90.12108</t>
  </si>
  <si>
    <t>982.19 m</t>
  </si>
  <si>
    <t>Road, Sutiakathi Union, Kaurikhara, Sutiakati, Swarupkati, Pirojpur, Barisal 8522, Bangladesh</t>
  </si>
  <si>
    <t>22.75471</t>
  </si>
  <si>
    <t xml:space="preserve">
90.09457</t>
  </si>
  <si>
    <t>Paschim Sohagdal, Sohagdal, Swarupkati, Pirojpur, Barisal, Bangladesh</t>
  </si>
  <si>
    <t>8.37 km</t>
  </si>
  <si>
    <t>731.21 m</t>
  </si>
  <si>
    <t>Nambihin Rasta, Chhailabunia, Amkhola, Galachipa, Patuakhali, Barisal, Bangladesh</t>
  </si>
  <si>
    <t>6.01 km</t>
  </si>
  <si>
    <t>22.454056</t>
  </si>
  <si>
    <t xml:space="preserve">
90.40638</t>
  </si>
  <si>
    <t>Nambihin Rasta, Baga, Joar Garabdi Char, Muradia, Dumki, Patuakhali, Barisal, Bangladesh</t>
  </si>
  <si>
    <t>22.42254</t>
  </si>
  <si>
    <t xml:space="preserve">
90.44945</t>
  </si>
  <si>
    <t>3.29 km</t>
  </si>
  <si>
    <t>বিশ্ব কল্যান গীতা আশ্রম (World Welfare Gita Ashram), Bauphal, Daspara, Daspara, Patuakhali District, Barisal Division, Bangladesh</t>
  </si>
  <si>
    <t>615.98 m</t>
  </si>
  <si>
    <t>306.1 m</t>
  </si>
  <si>
    <t>877.19 m</t>
  </si>
  <si>
    <t>939.89 m</t>
  </si>
  <si>
    <t>994.35 m</t>
  </si>
  <si>
    <t>176.71 m</t>
  </si>
  <si>
    <t>Nambihin Rasta, Laukati, Patuakhali Sadar, Patuakhali, Barisal, Bangladesh</t>
  </si>
  <si>
    <t>22.369255</t>
  </si>
  <si>
    <t>22.366425</t>
  </si>
  <si>
    <t xml:space="preserve">
90.34899</t>
  </si>
  <si>
    <t>557.3 m</t>
  </si>
  <si>
    <t>453.62 m</t>
  </si>
  <si>
    <t>63, Sadar Road, Paurashava, Patuakhali Sadar, Patuakhali, Barisal, Bangladesh</t>
  </si>
  <si>
    <t>22.364206</t>
  </si>
  <si>
    <t xml:space="preserve">
90.34535</t>
  </si>
  <si>
    <t>425.57 m</t>
  </si>
  <si>
    <t>532.07 m</t>
  </si>
  <si>
    <t>Akhonbari new, Patuakhali - Amtali Highway, Patuakhali, Paurashava, Barisal Division, Bangladesh</t>
  </si>
  <si>
    <t>22.35086</t>
  </si>
  <si>
    <t xml:space="preserve">
90.31882</t>
  </si>
  <si>
    <t>Nambihin Rasta, Rajakhali, Lebukhali (Dumki), Dumki, Patuakhali, Barisal, Bangladesh</t>
  </si>
  <si>
    <t>22.447937</t>
  </si>
  <si>
    <t>Maukaran, Kalikapur, Laukati, Patuakhali Sadar Upazila, Patuakhali District, Barisal Division, Bangladesh</t>
  </si>
  <si>
    <t>22.42841</t>
  </si>
  <si>
    <t xml:space="preserve">
90.3729</t>
  </si>
  <si>
    <t>Jamura, Laukati, Patuakhali Sadar, Patuakhali, Barisal, Bangladesh</t>
  </si>
  <si>
    <t>22.393562</t>
  </si>
  <si>
    <t xml:space="preserve">
90.35876</t>
  </si>
  <si>
    <t>L T N Bricks Factory, Patuakhali, Idrakpur, Laukati, Barisal Division, Bangladesh</t>
  </si>
  <si>
    <t>22.36712</t>
  </si>
  <si>
    <t xml:space="preserve">
90.35638</t>
  </si>
  <si>
    <t>MoneyGram, Laukati, Patuakhali Sadar Upazila, Patuakhali District, Barisal Division, Bangladesh</t>
  </si>
  <si>
    <t>22.349962</t>
  </si>
  <si>
    <t xml:space="preserve">
90.34812</t>
  </si>
  <si>
    <t>Adabaria, Adabaria, Bauphal, Patuakhali, Barisal, Bangladesh</t>
  </si>
  <si>
    <t>22.370111</t>
  </si>
  <si>
    <t xml:space="preserve">
90.44334</t>
  </si>
  <si>
    <t>Chandon Baria Mondir-চন্দন বাড়ীয়া মন্দির, Adabaria, Madhabpur (Part), Bauphal Upazila, Patuakhali District, Barisal Division, Bangladesh</t>
  </si>
  <si>
    <t>22.391226</t>
  </si>
  <si>
    <t xml:space="preserve">
90.465645</t>
  </si>
  <si>
    <t>22.428642</t>
  </si>
  <si>
    <t xml:space="preserve">
90.49496</t>
  </si>
  <si>
    <t>Kayna, Bil Bilas, Paurashava, Bauphal, Patuakhali, Barisal, Bangladesh</t>
  </si>
  <si>
    <t>22.412495</t>
  </si>
  <si>
    <t xml:space="preserve">
90.50158</t>
  </si>
  <si>
    <t>Townjainkathi K N Govt. Primary School, Patuakhali, Bohalgachhia (Part), Paurashava, Barisal Division, Bangladesh</t>
  </si>
  <si>
    <t>457.36 m</t>
  </si>
  <si>
    <t>938.86 m</t>
  </si>
  <si>
    <t>MoneyGram, 1, Sadar Road, Patuakhali, Paurashava, Barisal Division, Bangladesh</t>
  </si>
  <si>
    <t>Sabujbag 6th Lane, Paurashava, Patuakhali Sadar, Patuakhali, Barisal, Bangladesh</t>
  </si>
  <si>
    <t>609.1 m</t>
  </si>
  <si>
    <t>5.96 km</t>
  </si>
  <si>
    <t>7.91 km</t>
  </si>
  <si>
    <t>453.6 m</t>
  </si>
  <si>
    <t>713.81 m</t>
  </si>
  <si>
    <t>22.718462</t>
  </si>
  <si>
    <t xml:space="preserve">
90.20544</t>
  </si>
  <si>
    <t>Atghar Kuriana Union, Dogalchira, Nabagram, Jhalokati Sadar Upazila, Pirojpur District, Barisal Division, Bangladesh</t>
  </si>
  <si>
    <t>22.724258</t>
  </si>
  <si>
    <t xml:space="preserve">
90.19378</t>
  </si>
  <si>
    <t>Nambihin Rasta, Atghar Kuriana Union, Rajapur Brahmankati, Atghar Kuriana, Swarupkati, Pirojpur, Barisal, Bangladesh</t>
  </si>
  <si>
    <t>22.738424</t>
  </si>
  <si>
    <t xml:space="preserve">
90.166954</t>
  </si>
  <si>
    <t>898.71 m</t>
  </si>
  <si>
    <t>974.09 m</t>
  </si>
  <si>
    <t>819.25 m</t>
  </si>
  <si>
    <t>166.81 m</t>
  </si>
  <si>
    <t>Begumgonj Setu, Feni - Noakhali Highway, Mir Warishpur, Chaumohani Paurashava, Begumganj, Noakhali, Chittagong, Bangladesh</t>
  </si>
  <si>
    <t>22.944435</t>
  </si>
  <si>
    <t xml:space="preserve">
91.110085</t>
  </si>
  <si>
    <t>5.72 km</t>
  </si>
  <si>
    <t>752.93 m</t>
  </si>
  <si>
    <t>192.61 m</t>
  </si>
  <si>
    <t>3.21 km</t>
  </si>
  <si>
    <t>5.27 km</t>
  </si>
  <si>
    <t>Amisha Para Road, Uttar Sonapur, Sonapur, Sonaimuri, Noakhali, Chittagong, Bangladesh</t>
  </si>
  <si>
    <t>23.007719</t>
  </si>
  <si>
    <t xml:space="preserve">
91.06639</t>
  </si>
  <si>
    <t>B163, Matubi, Bazra, Sonaimuri, Noakhali, Chittagong, Bangladesh</t>
  </si>
  <si>
    <t>23.013365</t>
  </si>
  <si>
    <t xml:space="preserve">
91.09297</t>
  </si>
  <si>
    <t>A123, Chaumohani Paurashava, Begumganj, Noakhali, Chittagong, Bangladesh</t>
  </si>
  <si>
    <t>22.96121</t>
  </si>
  <si>
    <t xml:space="preserve">
91.110306</t>
  </si>
  <si>
    <t>4.81 km</t>
  </si>
  <si>
    <t>2.22 km</t>
  </si>
  <si>
    <t>5.77 km</t>
  </si>
  <si>
    <t>591.29 m</t>
  </si>
  <si>
    <t>484.51 m</t>
  </si>
  <si>
    <t>3.14 km</t>
  </si>
  <si>
    <t>960.3 m</t>
  </si>
  <si>
    <t>657.06 m</t>
  </si>
  <si>
    <t>809.76 m</t>
  </si>
  <si>
    <t>6.57 km</t>
  </si>
  <si>
    <t>908.51 m</t>
  </si>
  <si>
    <t>12.47 km</t>
  </si>
  <si>
    <t>A545, Ewazbalia, Noakhali Sadar, Noakhali, Chittagong, Bangladesh</t>
  </si>
  <si>
    <t>22.762423</t>
  </si>
  <si>
    <t xml:space="preserve">
91.066444</t>
  </si>
  <si>
    <t>159.33 m</t>
  </si>
  <si>
    <t>22.656015</t>
  </si>
  <si>
    <t xml:space="preserve">
91.10105</t>
  </si>
  <si>
    <t>933.46 m</t>
  </si>
  <si>
    <t>347.15 m</t>
  </si>
  <si>
    <t>821.93 m</t>
  </si>
  <si>
    <t>Bhanuai, Sonaimuri Paurashava, Sonaimuri, Noakhali, Chittagong, Bangladesh</t>
  </si>
  <si>
    <t>23.039152</t>
  </si>
  <si>
    <t xml:space="preserve">
91.09733</t>
  </si>
  <si>
    <t>937.16 m</t>
  </si>
  <si>
    <t>436.68 m</t>
  </si>
  <si>
    <t>5.17 km</t>
  </si>
  <si>
    <t>A451, Noakhali, Noakhali, Noakhali Sadar, Noakhali, Chittagong, Bangladesh</t>
  </si>
  <si>
    <t>22.807411</t>
  </si>
  <si>
    <t xml:space="preserve">
91.10093</t>
  </si>
  <si>
    <t>B4304, Char Amanulla, Noakhali Sadar, Noakhali, Chittagong, Bangladesh</t>
  </si>
  <si>
    <t>22.760965</t>
  </si>
  <si>
    <t>M 18, Char Amanulla, Char Jabbar, Char Jubille, Subarnachar, Noakhali, Chittagong, Bangladesh</t>
  </si>
  <si>
    <t>22.711374</t>
  </si>
  <si>
    <t xml:space="preserve">
91.1069</t>
  </si>
  <si>
    <t>M 18, Char Amanulla, Char Jubilee, Char Jubille, Subarnachar, Noakhali, Chittagong, Bangladesh</t>
  </si>
  <si>
    <t>22.674139</t>
  </si>
  <si>
    <t xml:space="preserve">
91.11481</t>
  </si>
  <si>
    <t>7.36 km</t>
  </si>
  <si>
    <t>Char Jabber - Steamer Ghat Road, Char Bata, Char Bata, Subarnachar, Noakhali, Chittagong, Bangladesh</t>
  </si>
  <si>
    <t>22.632856</t>
  </si>
  <si>
    <t xml:space="preserve">
91.12008</t>
  </si>
  <si>
    <t>Chairman Ghat Road, Steamer Ghat Bus Station, Char Wapda, Chandnandi, Hatia Island, Noakhali, Chittagong, Bangladesh</t>
  </si>
  <si>
    <t>22.566784</t>
  </si>
  <si>
    <t>Chairman Ghat Road, Char Amanulla, Chandnandi, Boyrar Char, Noakhali, Chittagong, Bangladesh</t>
  </si>
  <si>
    <t>22.548273</t>
  </si>
  <si>
    <t xml:space="preserve">
91.10605</t>
  </si>
  <si>
    <t>Hatia, Chandnandi, Hatia Island, Noakhali, Chittagong, Bangladesh</t>
  </si>
  <si>
    <t>22.517725</t>
  </si>
  <si>
    <t xml:space="preserve">
91.088844</t>
  </si>
  <si>
    <t>Nambihin Rasta, Ramgati, Chandnandi, Boyrar Char, Noakhali, Chittagong, Bangladesh</t>
  </si>
  <si>
    <t>22.53301</t>
  </si>
  <si>
    <t xml:space="preserve">
91.07722</t>
  </si>
  <si>
    <t>Nalchira (Part-I), Nalchira, Hatia Island, Noakhali, Chittagong, Bangladesh</t>
  </si>
  <si>
    <t>22.37089</t>
  </si>
  <si>
    <t xml:space="preserve">
91.10263</t>
  </si>
  <si>
    <t>Nolchira - Jahagmara Road, Nalchira, Nalchira (Part-I), Hatia Island, Noakhali, Chittagong, Bangladesh</t>
  </si>
  <si>
    <t>22.36934</t>
  </si>
  <si>
    <t xml:space="preserve">
91.121376</t>
  </si>
  <si>
    <t>Nambihin Rasta, Char King, Char Ishwar Roy (Part-2), Hatiya Paurashava, Hatia Island, Noakhali, Chittagong, Bangladesh</t>
  </si>
  <si>
    <t>22.333673</t>
  </si>
  <si>
    <t xml:space="preserve">
91.10622</t>
  </si>
  <si>
    <t>Nolchira - Jahagmara Road, Hatiya, Char Ishwar Roy (Part-2), Char Ishwar, Hatia Island, Noakhali, Chittagong, Bangladesh</t>
  </si>
  <si>
    <t>22.306032</t>
  </si>
  <si>
    <t xml:space="preserve">
91.13926</t>
  </si>
  <si>
    <t>203.71 m</t>
  </si>
  <si>
    <t>Nolchira - Jahagmara Road, Char Ishwar Roy (Part 1), Char Ishwar, Hatia Island, Noakhali, Chittagong, Bangladesh</t>
  </si>
  <si>
    <t>22.281784</t>
  </si>
  <si>
    <t xml:space="preserve">
91.14083</t>
  </si>
  <si>
    <t>Grameen Tower, Nolchira - Jahagmara Road, ENGR.M.F.AZIM.HELIPAD., Oskhali, Hatiya, Char Ishwar Roy (Part 1), Char Ishwar, Hatia Island, Noakhali, Chittagong, Bangladesh</t>
  </si>
  <si>
    <t>22.282894</t>
  </si>
  <si>
    <t>752, College Road, Hatiya, Char Ishwar Roy (Part 1), Char Ishwar, Hatia Island, Noakhali, Chittagong, Bangladesh</t>
  </si>
  <si>
    <t>22.28612</t>
  </si>
  <si>
    <t xml:space="preserve">
91.14274</t>
  </si>
  <si>
    <t>506.43 m</t>
  </si>
  <si>
    <t>520.42 m</t>
  </si>
  <si>
    <t>Ochkhali Thanar mor to Bazar Road, Hatiya, Char Ishwar Roy (Part 1), Char Ishwar, Hatia Island, Noakhali, Chittagong, Bangladesh</t>
  </si>
  <si>
    <t>22.290573</t>
  </si>
  <si>
    <t xml:space="preserve">
91.14235</t>
  </si>
  <si>
    <t>5, Nolchira - Jahagmara Road, Char King, Char Lakshmidia, Char Ishwar, Hatia Island, Noakhali, Chittagong, Bangladesh</t>
  </si>
  <si>
    <t>22.269394</t>
  </si>
  <si>
    <t xml:space="preserve">
91.14008</t>
  </si>
  <si>
    <t>Nolchira - Jahagmara Road, Char Ishwar, Burir Char, Hatia Island, Noakhali, Chittagong, Bangladesh</t>
  </si>
  <si>
    <t>22.256283</t>
  </si>
  <si>
    <t xml:space="preserve">
91.14022</t>
  </si>
  <si>
    <t>Nambihin Rasta, Char Ishwar, Burir Char, Hatia Island, Noakhali, Chittagong, Bangladesh</t>
  </si>
  <si>
    <t>22.239843</t>
  </si>
  <si>
    <t xml:space="preserve">
91.14549</t>
  </si>
  <si>
    <t>Nambihin Rasta, Burir Char, Burir Char, Hatia Island, Noakhali, Chittagong, Bangladesh</t>
  </si>
  <si>
    <t>22.228458</t>
  </si>
  <si>
    <t xml:space="preserve">
91.14007</t>
  </si>
  <si>
    <t>22.191309</t>
  </si>
  <si>
    <t xml:space="preserve">
91.14101</t>
  </si>
  <si>
    <t>Chengar Char, Burir Char, Hatia Island, Noakhali, Chittagong, Bangladesh</t>
  </si>
  <si>
    <t>22.190907</t>
  </si>
  <si>
    <t xml:space="preserve">
91.12269</t>
  </si>
  <si>
    <t>Chengar Char, Sonadia, Hatia Island, Noakhali, Chittagong, Bangladesh</t>
  </si>
  <si>
    <t>22.192972</t>
  </si>
  <si>
    <t xml:space="preserve">
91.08519</t>
  </si>
  <si>
    <t>Char Birbiri, Jahajmara, Hatia Island, Noakhali, Chittagong, Bangladesh</t>
  </si>
  <si>
    <t>22.16409</t>
  </si>
  <si>
    <t xml:space="preserve">
91.09436</t>
  </si>
  <si>
    <t>Nambihin Rasta, Jahajmara, Jahajmara, Hatia Island, Noakhali, Chittagong, Bangladesh</t>
  </si>
  <si>
    <t>22.15355</t>
  </si>
  <si>
    <t xml:space="preserve">
91.07248</t>
  </si>
  <si>
    <t>Burir Char, Chengar Char, Sonadia, Hatia Island, Noakhali, Chittagong, Bangladesh</t>
  </si>
  <si>
    <t>22.191502</t>
  </si>
  <si>
    <t xml:space="preserve">
91.101746</t>
  </si>
  <si>
    <t>22.206495</t>
  </si>
  <si>
    <t xml:space="preserve">
91.13311</t>
  </si>
  <si>
    <t>22.21117</t>
  </si>
  <si>
    <t>22.238361</t>
  </si>
  <si>
    <t xml:space="preserve">
91.146736</t>
  </si>
  <si>
    <t>Nambihin Rasta, Burir Char, Char Ishwar, Hatia Island, Noakhali, Chittagong, Bangladesh</t>
  </si>
  <si>
    <t>22.265112</t>
  </si>
  <si>
    <t xml:space="preserve">
91.1486</t>
  </si>
  <si>
    <t>911.1 m</t>
  </si>
  <si>
    <t>22.34828</t>
  </si>
  <si>
    <t xml:space="preserve">
91.121315</t>
  </si>
  <si>
    <t>Nambihin Rasta, Char Amanullah, Sukh Char, Hatia Island, Noakhali, Chittagong, Bangladesh</t>
  </si>
  <si>
    <t>22.380106</t>
  </si>
  <si>
    <t xml:space="preserve">
91.08495</t>
  </si>
  <si>
    <t>Nambihin Rasta, Hatia, Chandnandi, Hatia Island, Noakhali, Chittagong, Bangladesh</t>
  </si>
  <si>
    <t>22.541218</t>
  </si>
  <si>
    <t>Chairman Ghat Road, Steamer Ghat Bus Station, Char Wapda, Chandnandi, Boyrar Char, Noakhali, Chittagong, Bangladesh</t>
  </si>
  <si>
    <t>22.565298</t>
  </si>
  <si>
    <t xml:space="preserve">
91.11393</t>
  </si>
  <si>
    <t>Dhaka - Chatkhil Highway, Saktala, Nadana, Sonaimuri, Noakhali, Chittagong, Bangladesh</t>
  </si>
  <si>
    <t>23.060465</t>
  </si>
  <si>
    <t xml:space="preserve">
91.06905</t>
  </si>
  <si>
    <t>Nambihin Rasta, Ulupara, Jayag, Sonaimuri, Noakhali, Chittagong, Bangladesh</t>
  </si>
  <si>
    <t>23.059273</t>
  </si>
  <si>
    <t xml:space="preserve">
91.0155</t>
  </si>
  <si>
    <t>23.065784</t>
  </si>
  <si>
    <t xml:space="preserve">
90.94247</t>
  </si>
  <si>
    <t>Noakhola Union, Narayanpur, Sahapur, Chatkhil, Noakhali, Chittagong, Bangladesh</t>
  </si>
  <si>
    <t>23.040215</t>
  </si>
  <si>
    <t xml:space="preserve">
90.92932</t>
  </si>
  <si>
    <t>Kochua - Dattapara - Bottoli Road, East Sohalia, Sahapur, Parkote, Chatkhil, Noakhali, Chittagong, Bangladesh</t>
  </si>
  <si>
    <t>23.058607</t>
  </si>
  <si>
    <t xml:space="preserve">
90.91535</t>
  </si>
  <si>
    <t>2.6 km</t>
  </si>
  <si>
    <t>Noakhola Union, Khalish Para, Parkote, Chatkhil, Noakhali, Chittagong, Bangladesh</t>
  </si>
  <si>
    <t>23.052662</t>
  </si>
  <si>
    <t xml:space="preserve">
90.93409</t>
  </si>
  <si>
    <t>Maijdi - Ramgonj Road, Tabga, Chatkhil, Chatkhil, Noakhali, Chittagong, Bangladesh</t>
  </si>
  <si>
    <t>23.059757</t>
  </si>
  <si>
    <t xml:space="preserve">
90.95826</t>
  </si>
  <si>
    <t>860.63 m</t>
  </si>
  <si>
    <t>475.01 m</t>
  </si>
  <si>
    <t>314.6 m</t>
  </si>
  <si>
    <t>5.58 km</t>
  </si>
  <si>
    <t>232.44 m</t>
  </si>
  <si>
    <t>Road No. 4, Apulshi, Aphulsi, Sonapur, Sonaimuri, Noakhali, Chittagong, Bangladesh</t>
  </si>
  <si>
    <t>23.000477</t>
  </si>
  <si>
    <t xml:space="preserve">
91.046776</t>
  </si>
  <si>
    <t>Bihir Gao Extention Road, Bihir Gaon, Bhadragram, Deoti, Sonaimuri, Noakhali, Chittagong, Bangladesh</t>
  </si>
  <si>
    <t>23.011978</t>
  </si>
  <si>
    <t xml:space="preserve">
91.04057</t>
  </si>
  <si>
    <t>Deoti, Kazirkhil, Amisha Para, Sonaimuri, Noakhali, Chittagong, Bangladesh</t>
  </si>
  <si>
    <t>23.012562</t>
  </si>
  <si>
    <t xml:space="preserve">
91.00888</t>
  </si>
  <si>
    <t>6.6 km</t>
  </si>
  <si>
    <t>R 142, BUS STOP, Halima Dighir Par, Dhamalia, Chatkhil, Noakhali, Chittagong, Bangladesh</t>
  </si>
  <si>
    <t>23.058075</t>
  </si>
  <si>
    <t xml:space="preserve">
90.98441</t>
  </si>
  <si>
    <t>A031, সুন্দর পুর, Sundarpur, Panchgaon, Chatkhil, Noakhali, Chittagong, Bangladesh</t>
  </si>
  <si>
    <t>23.069286</t>
  </si>
  <si>
    <t xml:space="preserve">
90.96175</t>
  </si>
  <si>
    <t>Nambihin Rasta, East Sohalia, Alipur, Darbeshpur(2), Ramganj, Lakshmipur, Chittagong, Bangladesh</t>
  </si>
  <si>
    <t>23.075602</t>
  </si>
  <si>
    <t xml:space="preserve">
90.89451</t>
  </si>
  <si>
    <t>A340, Paurashava, Ramganj, Lakshmipur, Chittagong, Bangladesh</t>
  </si>
  <si>
    <t>23.098148</t>
  </si>
  <si>
    <t xml:space="preserve">
90.8589</t>
  </si>
  <si>
    <t>643.01 m</t>
  </si>
  <si>
    <t>Nambihin Rasta, Paurashava, Ramganj, Lakshmipur, Chittagong, Bangladesh</t>
  </si>
  <si>
    <t>23.09484</t>
  </si>
  <si>
    <t xml:space="preserve">
90.85105</t>
  </si>
  <si>
    <t>Hospital Road, Paurashava, Ramganj, Lakshmipur, Chittagong, Bangladesh</t>
  </si>
  <si>
    <t>23.088966</t>
  </si>
  <si>
    <t xml:space="preserve">
90.86024</t>
  </si>
  <si>
    <t>7.78 km</t>
  </si>
  <si>
    <t>472.88 m</t>
  </si>
  <si>
    <t>662.35 m</t>
  </si>
  <si>
    <t>A458, Chhankhola, Noakhali, Noakhali Sadar, Noakhali, Chittagong, Bangladesh</t>
  </si>
  <si>
    <t>22.818335</t>
  </si>
  <si>
    <t xml:space="preserve">
91.1108</t>
  </si>
  <si>
    <t>Dotter Haat Road, Sonapur, Kashirampur (Part-B), Binodpur, Noakhali Sadar, Noakhali, Chittagong, Bangladesh</t>
  </si>
  <si>
    <t>22.843824</t>
  </si>
  <si>
    <t xml:space="preserve">
91.098305</t>
  </si>
  <si>
    <t>763.8 m</t>
  </si>
  <si>
    <t>6.89 km</t>
  </si>
  <si>
    <t>4.16 km</t>
  </si>
  <si>
    <t>Char Amanulla, Char Amanullah, Subarnachar, Noakhali, Chittagong, Bangladesh</t>
  </si>
  <si>
    <t>22.641533</t>
  </si>
  <si>
    <t xml:space="preserve">
91.13826</t>
  </si>
  <si>
    <t>22.672857</t>
  </si>
  <si>
    <t xml:space="preserve">
91.160385</t>
  </si>
  <si>
    <t>B1411, Char Amanulla, Char Clerk, Subarnachar, Noakhali, Chittagong, Bangladesh</t>
  </si>
  <si>
    <t>22.67283</t>
  </si>
  <si>
    <t xml:space="preserve">
91.18037</t>
  </si>
  <si>
    <t>A1402, Char Amanulla, Char Elahi, Companiganj, Noakhali, Chittagong, Bangladesh</t>
  </si>
  <si>
    <t>22.695166</t>
  </si>
  <si>
    <t xml:space="preserve">
91.18246</t>
  </si>
  <si>
    <t>Char Amanulla, Char Jubille, Subarnachar, Noakhali, Chittagong, Bangladesh</t>
  </si>
  <si>
    <t>22.696636</t>
  </si>
  <si>
    <t xml:space="preserve">
91.1659</t>
  </si>
  <si>
    <t>Nambihin Rasta, Char Amanulla, Char Jubille, Subarnachar, Noakhali, Chittagong, Bangladesh</t>
  </si>
  <si>
    <t>22.702078</t>
  </si>
  <si>
    <t xml:space="preserve">
91.147385</t>
  </si>
  <si>
    <t>Nambihin Rasta, Char Jublee, Char Jubilee, Char Jubille, Subarnachar, Noakhali, Chittagong, Bangladesh</t>
  </si>
  <si>
    <t>22.694738</t>
  </si>
  <si>
    <t xml:space="preserve">
91.115524</t>
  </si>
  <si>
    <t>M 18, Char Amanulla, Noakhali Sadar, Noakhali, Chittagong, Bangladesh</t>
  </si>
  <si>
    <t>22.740751</t>
  </si>
  <si>
    <t xml:space="preserve">
91.104614</t>
  </si>
  <si>
    <t>B4302, Char Amanulla, Noakhali Sadar, Noakhali, Chittagong, Bangladesh</t>
  </si>
  <si>
    <t>22.751736</t>
  </si>
  <si>
    <t xml:space="preserve">
91.113846</t>
  </si>
  <si>
    <t>Residencial Area Road, Noakhali, Noakhali Sadar, Noakhali, Chittagong, Bangladesh</t>
  </si>
  <si>
    <t>22.788109</t>
  </si>
  <si>
    <t xml:space="preserve">
91.10184</t>
  </si>
  <si>
    <t>512.92 m</t>
  </si>
  <si>
    <t>570.83 m</t>
  </si>
  <si>
    <t>874.01 m</t>
  </si>
  <si>
    <t>Jashore, Mandalganti, Arabpur, Jessore Sadar Upazila, Jessore District, Khulna Division, Bangladesh</t>
  </si>
  <si>
    <t>23.150553</t>
  </si>
  <si>
    <t xml:space="preserve">
89.1869</t>
  </si>
  <si>
    <t>JESSORE NIGHT SECONDARY SCHOOL, 12b, Shah Abdul Karim Road, Jessore, Paurashava, Khulna Division, Bangladesh</t>
  </si>
  <si>
    <t>23.159311</t>
  </si>
  <si>
    <t xml:space="preserve">
89.20082</t>
  </si>
  <si>
    <t>998.25 m</t>
  </si>
  <si>
    <t>Tati Para Road, Jashore, Paurashava, Jessore Sadar Upazila, Jessore District, Khulna Division, Bangladesh</t>
  </si>
  <si>
    <t>Mandia Adarsha Para Road, Mandia, Baliadanga, Fatehpur, Jessore Sadar, Jessore, Khulna 7400, Bangladesh</t>
  </si>
  <si>
    <t>23.15867</t>
  </si>
  <si>
    <t xml:space="preserve">
89.23986</t>
  </si>
  <si>
    <t>Munsefpur, Fatehpur, Kachua, Jessore Sadar, Jessore, Khulna, Bangladesh</t>
  </si>
  <si>
    <t>23.158907</t>
  </si>
  <si>
    <t xml:space="preserve">
89.272606</t>
  </si>
  <si>
    <t>6.05 km</t>
  </si>
  <si>
    <t>8.29 km</t>
  </si>
  <si>
    <t>Jessore - Narail Highway, Egarokhan, Karimpur, Jamdia, Bagherpara, Jessore, Khulna, Bangladesh</t>
  </si>
  <si>
    <t>23.179874</t>
  </si>
  <si>
    <t xml:space="preserve">
89.40074</t>
  </si>
  <si>
    <t>13.01 km</t>
  </si>
  <si>
    <t>Mohabbir House, Dakshin Pankabila, Auria, Narail Sadar, Narail, Khulna, Bangladesh</t>
  </si>
  <si>
    <t>23.166517</t>
  </si>
  <si>
    <t xml:space="preserve">
89.507866</t>
  </si>
  <si>
    <t>2.52 km</t>
  </si>
  <si>
    <t>14.35 km</t>
  </si>
  <si>
    <t>17.82 km</t>
  </si>
  <si>
    <t>Munda Pasha, Shikarpur, Wazirpur Upazila, Barisal District, Barisal Division, Bangladesh</t>
  </si>
  <si>
    <t>344.81 m</t>
  </si>
  <si>
    <t>324.44 m</t>
  </si>
  <si>
    <t>TTC Lane, Ward No-21, Barisal Sadar, Barisal, Barisal, Bangladesh</t>
  </si>
  <si>
    <t>22.705643</t>
  </si>
  <si>
    <t>677.86 m</t>
  </si>
  <si>
    <t>1632, Kazipara Road, PHED, Ward No-22, Barisal Sadar, Barisal, Barisal, Bangladesh</t>
  </si>
  <si>
    <t>22.704485</t>
  </si>
  <si>
    <t xml:space="preserve">
90.3508</t>
  </si>
  <si>
    <t>22.683453</t>
  </si>
  <si>
    <t xml:space="preserve">
90.3613</t>
  </si>
  <si>
    <t>540.07 m</t>
  </si>
  <si>
    <t>Kawnia Branch Road, Shahapara, Barisal, Bangladesh</t>
  </si>
  <si>
    <t>22.715822</t>
  </si>
  <si>
    <t xml:space="preserve">
90.372314</t>
  </si>
  <si>
    <t>6, Palashpur Road, Palashpur, Char Abdani, Barisal Sma, Barisal, Barisal, Bangladesh</t>
  </si>
  <si>
    <t>22.717892</t>
  </si>
  <si>
    <t xml:space="preserve">
90.38892</t>
  </si>
  <si>
    <t>Barishal, Char Aicha, Char Baria, Barisal Sadar, Barisal, Bangladesh</t>
  </si>
  <si>
    <t>22.757248</t>
  </si>
  <si>
    <t xml:space="preserve">
90.38612</t>
  </si>
  <si>
    <t>Nambihin Rasta, Barishal, Aicha, Shayestabad, Barisal Sadar, Barisal, Bangladesh</t>
  </si>
  <si>
    <t>22.770092</t>
  </si>
  <si>
    <t xml:space="preserve">
90.38841</t>
  </si>
  <si>
    <t>শায়েস্তাবাদ, Barishal, Char Aicha, Char Baria, Barisal Sadar, Barisal, Bangladesh</t>
  </si>
  <si>
    <t>22.745838</t>
  </si>
  <si>
    <t xml:space="preserve">
90.375946</t>
  </si>
  <si>
    <t>Barishal, Mukunda Patti, Char Baria, Barisal Sadar Upazila, Barisal District, Barisal Division, Bangladesh</t>
  </si>
  <si>
    <t>22.754894</t>
  </si>
  <si>
    <t xml:space="preserve">
90.35925</t>
  </si>
  <si>
    <t>1885, Shahid Zia Sarak 1st Lane, West Bogra, Kashipur Chahutpur, Ward No-28, Barisal Sadar, Barisal, Barisal, Bangladesh</t>
  </si>
  <si>
    <t>22.71251</t>
  </si>
  <si>
    <t>921.27 m</t>
  </si>
  <si>
    <t>Tiakhali Road, Sagardi, Barisal, Bangladesh</t>
  </si>
  <si>
    <t>22.691227</t>
  </si>
  <si>
    <t xml:space="preserve">
90.355804</t>
  </si>
  <si>
    <t>Z8034, Madhabpasha, Purba Rahmatpur, Madhab Pasha, Babuganj, Barisal, Bangladesh</t>
  </si>
  <si>
    <t>22.79073</t>
  </si>
  <si>
    <t xml:space="preserve">
90.30531</t>
  </si>
  <si>
    <t>343.88 m</t>
  </si>
  <si>
    <t>CREA Barisal, Amanatganj Road, Shahapara, Barisal, Bangladesh</t>
  </si>
  <si>
    <t>22.71313</t>
  </si>
  <si>
    <t xml:space="preserve">
90.37679</t>
  </si>
  <si>
    <t>832.26 m</t>
  </si>
  <si>
    <t>AB Bank Limited ATM, Barisal, Bangladesh</t>
  </si>
  <si>
    <t>22.700754</t>
  </si>
  <si>
    <t>328.62 m</t>
  </si>
  <si>
    <t>বাজার রোড, Ward No-08, Barisal Sadar, Barisal, Barisal, Bangladesh</t>
  </si>
  <si>
    <t>22.706585</t>
  </si>
  <si>
    <t xml:space="preserve">
90.37425</t>
  </si>
  <si>
    <t>around 62, Katpotti Road, Chawck Bazar, Barisal, Bangladesh</t>
  </si>
  <si>
    <t>22.70539</t>
  </si>
  <si>
    <t>274.29 m</t>
  </si>
  <si>
    <t>Nambihin Rasta, Char Badna, Barisal Sma, Barisal, Barisal, Bangladesh</t>
  </si>
  <si>
    <t>22.702156</t>
  </si>
  <si>
    <t xml:space="preserve">
90.38154</t>
  </si>
  <si>
    <t>0163, Sham Babu Lane, G.C. Das Road, Nobogram Road, North Alekanda, Ward No-16, Barisal Sadar, Barisal, Barisal 8200, Bangladesh</t>
  </si>
  <si>
    <t>22.700935</t>
  </si>
  <si>
    <t xml:space="preserve">
90.36749</t>
  </si>
  <si>
    <t>437.47 m</t>
  </si>
  <si>
    <t>Char Badna Guchha Gram, Barishal, Ward No-05, Barisal Sadar, Barisal, Bangladesh</t>
  </si>
  <si>
    <t>22.710617</t>
  </si>
  <si>
    <t>944.84 m</t>
  </si>
  <si>
    <t>Char Badna, Barisal Sma, Barisal, Barisal, Bangladesh</t>
  </si>
  <si>
    <t>22.70315</t>
  </si>
  <si>
    <t>মোহাম্মদপুর, Char Badna, Barisal Sma, Barisal Sadar, Barisal, Barisal, Bangladesh</t>
  </si>
  <si>
    <t>22.704453</t>
  </si>
  <si>
    <t>Saban Factory Road, Batikhana, Barishal, Puran Para, Ward No-07, Barisal Sadar, Barisal 8200, Bangladesh</t>
  </si>
  <si>
    <t>22.720495</t>
  </si>
  <si>
    <t xml:space="preserve">
90.36935</t>
  </si>
  <si>
    <t>Bogra Road, North Alekanda, Ward No-16, Barisal Sadar, Barisal, Barisal, Bangladesh</t>
  </si>
  <si>
    <t>22.702564</t>
  </si>
  <si>
    <t xml:space="preserve">
90.36555</t>
  </si>
  <si>
    <t>9.28 km</t>
  </si>
  <si>
    <t>Churamonkati, Bijoynagar, Kashimpur, Jessore Sadar Upazila, Jessore District, Khulna Division, Bangladesh</t>
  </si>
  <si>
    <t>11.25 km</t>
  </si>
  <si>
    <t>16.03 km</t>
  </si>
  <si>
    <t>Shekhpara - Shailkupa Road, Soto Boalia, Shitalidanga, Tribeni, Shailkupa Upazila, Jhenaidah District, Khulna Division, Bangladesh</t>
  </si>
  <si>
    <t>23.717976</t>
  </si>
  <si>
    <t xml:space="preserve">
89.15989</t>
  </si>
  <si>
    <t>8.02 km</t>
  </si>
  <si>
    <t>Kushtia - Jhenaidah Highway, Alampur, Jiraakhi, Kustia Sadar, Kushtia, Khulna, Bangladesh</t>
  </si>
  <si>
    <t>23.82195</t>
  </si>
  <si>
    <t xml:space="preserve">
89.10763</t>
  </si>
  <si>
    <t>Kushtia - Jhenaidah Road, Battail, Jagati, Kustia Sadar, Kushtia, Khulna, Bangladesh</t>
  </si>
  <si>
    <t>23.87536</t>
  </si>
  <si>
    <t xml:space="preserve">
89.092926</t>
  </si>
  <si>
    <t>Baradi, Mazampur, Kustia Sadar, Kushtia, Khulna, Bangladesh</t>
  </si>
  <si>
    <t>23.895689</t>
  </si>
  <si>
    <t xml:space="preserve">
89.104095</t>
  </si>
  <si>
    <t>Canal Road, Kumarkhali, Jagati, Mazampur, Kustia Sadar, Kushtia, Khulna, Bangladesh</t>
  </si>
  <si>
    <t>23.888136</t>
  </si>
  <si>
    <t xml:space="preserve">
89.11093</t>
  </si>
  <si>
    <t>6.64 km</t>
  </si>
  <si>
    <t>Nambihin Rasta, Manoharpur, Nandalalpur, Kumarkhali, Kushtia, Khulna, Bangladesh</t>
  </si>
  <si>
    <t>23.887848</t>
  </si>
  <si>
    <t xml:space="preserve">
89.20348</t>
  </si>
  <si>
    <t>Tebaria Sherkandi Girls high School, Kumarkhali, Batikamara, Sadaki, Kushtia District, Khulna Division, Bangladesh</t>
  </si>
  <si>
    <t>23.856417</t>
  </si>
  <si>
    <t xml:space="preserve">
89.24857</t>
  </si>
  <si>
    <t>Dhaka - Kushtia Highway, Khoksa, Khoksa Paurashava, Khoksha, Kushtia, Khulna, Bangladesh</t>
  </si>
  <si>
    <t>23.800587</t>
  </si>
  <si>
    <t xml:space="preserve">
89.28961</t>
  </si>
  <si>
    <t>7.8 km</t>
  </si>
  <si>
    <t>Baruria, Machh Para, Pangsha, Rajbari, Dhaka, Bangladesh</t>
  </si>
  <si>
    <t>23.798645</t>
  </si>
  <si>
    <t xml:space="preserve">
89.3372</t>
  </si>
  <si>
    <t>Pangsa Langolbadh Road, Paurashava, Pangsha, Rajbari, Dhaka, Bangladesh</t>
  </si>
  <si>
    <t>23.773838</t>
  </si>
  <si>
    <t xml:space="preserve">
89.40559</t>
  </si>
  <si>
    <t>8.52 km</t>
  </si>
  <si>
    <t>Nambihin Rasta, Andulia, Sarisha, Pangsha, Rajbari, Dhaka, Bangladesh</t>
  </si>
  <si>
    <t>23.749054</t>
  </si>
  <si>
    <t xml:space="preserve">
89.38526</t>
  </si>
  <si>
    <t>Pangsa Langolbadh Road, Banglat, Naduria, Kasba Majhail, Pangsha Upazila, Rajbari District, Dhaka Division, Bangladesh</t>
  </si>
  <si>
    <t>23.67431</t>
  </si>
  <si>
    <t xml:space="preserve">
89.36667</t>
  </si>
  <si>
    <t>Majail - Shawrail Road, Banglat, Dakshin Biswaser Majhail, Saorail, Pangsha Upazila, Rajbari District, Dhaka Division, Bangladesh</t>
  </si>
  <si>
    <t>23.695698</t>
  </si>
  <si>
    <t xml:space="preserve">
89.37461</t>
  </si>
  <si>
    <t>1, Pangsa Langolbadh Road, Baher Morch, Bil Jona, Patta, Pangsha, Rajbari, Dhaka, Bangladesh</t>
  </si>
  <si>
    <t>23.709318</t>
  </si>
  <si>
    <t xml:space="preserve">
89.38781</t>
  </si>
  <si>
    <t>Biswas Garden, Patta, Pangsha Upazila, Rajbari District, Dhaka Division, Bangladesh</t>
  </si>
  <si>
    <t>23.705444</t>
  </si>
  <si>
    <t xml:space="preserve">
89.39429</t>
  </si>
  <si>
    <t>Laribari, Dakshin Kumriraj, Saorail, Pangsha Upazila, Rajbari District, Dhaka Division, Bangladesh</t>
  </si>
  <si>
    <t xml:space="preserve">
89.40405</t>
  </si>
  <si>
    <t>Boyrat - Demnamara Road, Boyrat, Kasba Majhail, Pangsha, Rajbari, Dhaka, Bangladesh</t>
  </si>
  <si>
    <t>23.7091</t>
  </si>
  <si>
    <t xml:space="preserve">
89.36003</t>
  </si>
  <si>
    <t>Uttar Kumari Raj, Saorail, Pangsha Upazila, Rajbari District, Dhaka Division, Bangladesh</t>
  </si>
  <si>
    <t>Andulia, Sarisha, Pangsha Upazila, Rajbari District, Dhaka Division, Bangladesh</t>
  </si>
  <si>
    <t>23.73107</t>
  </si>
  <si>
    <t xml:space="preserve">
89.38603</t>
  </si>
  <si>
    <t>Afra, Gopal Para, Madapur, Pangsha, Rajbari, Dhaka, Bangladesh</t>
  </si>
  <si>
    <t>23.740208</t>
  </si>
  <si>
    <t>23.81365</t>
  </si>
  <si>
    <t xml:space="preserve">
89.400314</t>
  </si>
  <si>
    <t>6.63 km</t>
  </si>
  <si>
    <t>Sajjankhanda Road, Paurashava, Rajbari Sadar, Rajbari, Dhaka, 7700, Bangladesh</t>
  </si>
  <si>
    <t>23.752304</t>
  </si>
  <si>
    <t xml:space="preserve">
89.64635</t>
  </si>
  <si>
    <t>Nambihin Rasta, Ahladipur, Hatjhaupur, Basantapur, Rajbari Sadar, Rajbari, Dhaka, Bangladesh</t>
  </si>
  <si>
    <t>Dhaka - Faridpur Highway, Boithakhali, Chandipur, Majchar, Faridpur Sadar, Faridpur, Dhaka, Bangladesh</t>
  </si>
  <si>
    <t>23.623299</t>
  </si>
  <si>
    <t xml:space="preserve">
89.77166</t>
  </si>
  <si>
    <t>Nambihin Rasta, Chauhatta, Bil Mamudpur, Aliabad, Faridpur Sadar, Faridpur, Dhaka, Bangladesh</t>
  </si>
  <si>
    <t>23.575909</t>
  </si>
  <si>
    <t xml:space="preserve">
89.853966</t>
  </si>
  <si>
    <t>22, East Khabashpur Road, Paurashava, Faridpur Sadar, Faridpur, Dhaka, Bangladesh</t>
  </si>
  <si>
    <t>23.595407</t>
  </si>
  <si>
    <t xml:space="preserve">
89.83542</t>
  </si>
  <si>
    <t>Bhanga - Benapole Expressway, Baragram, Masaujan, Dangi, Nagarkanda, Faridpur, Dhaka, Bangladesh</t>
  </si>
  <si>
    <t>23.494583</t>
  </si>
  <si>
    <t xml:space="preserve">
89.89027</t>
  </si>
  <si>
    <t>Faridpur - Bhanga Highway, Pukhuria, Dangi Nagarkanda, Dangi, Nagarkanda, Faridpur, Dhaka, Bangladesh</t>
  </si>
  <si>
    <t>23.444063</t>
  </si>
  <si>
    <t xml:space="preserve">
89.950966</t>
  </si>
  <si>
    <t>11.35 km</t>
  </si>
  <si>
    <t>9.16 km</t>
  </si>
  <si>
    <t>Chandra, Dakshin Char Chandra, Azimnagar, Bhanga, Faridpur, Dhaka, Bangladesh</t>
  </si>
  <si>
    <t>8.83 km</t>
  </si>
  <si>
    <t>Nambihin Rasta, Char Raghunathpur, Matbarer Char, Shibchar, Madaripur, Dhaka, Bangladesh</t>
  </si>
  <si>
    <t>23.397076</t>
  </si>
  <si>
    <t xml:space="preserve">
90.169464</t>
  </si>
  <si>
    <t>Shibchar, Naodoba, Zajira, Shariatpur, Dhaka, Bangladesh</t>
  </si>
  <si>
    <t>23.393492</t>
  </si>
  <si>
    <t xml:space="preserve">
90.25594</t>
  </si>
  <si>
    <t>Pain Para, Purba Naodoba, Zajira Upazila, Shariatpur District, Dhaka Division, Bangladesh</t>
  </si>
  <si>
    <t>23.3957</t>
  </si>
  <si>
    <t xml:space="preserve">
90.29444</t>
  </si>
  <si>
    <t>6.41 km</t>
  </si>
  <si>
    <t>Shibchar, Manai Chhaiyalerkandi, Barakandi, Zajira, Shariatpur, Dhaka, Bangladesh</t>
  </si>
  <si>
    <t>23.351032</t>
  </si>
  <si>
    <t xml:space="preserve">
90.3117</t>
  </si>
  <si>
    <t>Naria - Bangla Bazar Road, Kalika Prasad, Muktarer Char, Naria, শরিয়তপুর জেলা, ঢাকা বিভাগ, Bangladesh</t>
  </si>
  <si>
    <t>Mulpara, Muktarer Char, Naria, Shariatpur, Dhaka, Bangladesh</t>
  </si>
  <si>
    <t>Nambihin Rasta, Sureswar, Gorishar, Islampur, Datta Patti, Gharisar, Naria, Shariatpur, Dhaka, Bangladesh</t>
  </si>
  <si>
    <t>23.31131</t>
  </si>
  <si>
    <t xml:space="preserve">
90.46247</t>
  </si>
  <si>
    <t>Panditsar, Gharisar, Naria, Shariatpur, Dhaka, Bangladesh</t>
  </si>
  <si>
    <t>23.272438</t>
  </si>
  <si>
    <t xml:space="preserve">
90.4669</t>
  </si>
  <si>
    <t>Karan Hoghla, Dingamanik, Dinga Manik, Naria, Shariatpur, Dhaka, Bangladesh</t>
  </si>
  <si>
    <t>23.25866</t>
  </si>
  <si>
    <t xml:space="preserve">
90.48186</t>
  </si>
  <si>
    <t>2.56 km</t>
  </si>
  <si>
    <t>Char Bhaga, Char Bhaga, Bhedarganj Upazila, Shariatpur District, Dhaka Division, Bangladesh</t>
  </si>
  <si>
    <t>23.254942</t>
  </si>
  <si>
    <t xml:space="preserve">
90.49812</t>
  </si>
  <si>
    <t>Shakhipur, Char Sakhipur, Sakhipur, Bhedarganj, Shariatpur, Dhaka, Bangladesh</t>
  </si>
  <si>
    <t>23.237984</t>
  </si>
  <si>
    <t xml:space="preserve">
90.51509</t>
  </si>
  <si>
    <t>Nambihin Rasta, Shakhipur, Char Sakhipur, Sakhipur, Bhedarganj, Shariatpur, Dhaka, Bangladesh</t>
  </si>
  <si>
    <t>23.214785</t>
  </si>
  <si>
    <t xml:space="preserve">
90.52901</t>
  </si>
  <si>
    <t>Haji Ismail Sharak, Shakhipur, Digar Mahishkhali, Digar Mahishkhali, Bhedarganj Upazila, Shariatpur District, Dhaka Division, Bangladesh</t>
  </si>
  <si>
    <t>23.196404</t>
  </si>
  <si>
    <t xml:space="preserve">
90.51432</t>
  </si>
  <si>
    <t>23.225159</t>
  </si>
  <si>
    <t xml:space="preserve">
90.52526</t>
  </si>
  <si>
    <t>Lakshmipur, Japsa, Naria Upazila, Shariatpur District, Dhaka Division, Bangladesh</t>
  </si>
  <si>
    <t>1, Naria - Bangla Bazar Road, Lonsingha, Naria, Naria, Shariatpur, Dhaka 8021, Bangladesh</t>
  </si>
  <si>
    <t>23.298283</t>
  </si>
  <si>
    <t>কুরাশী বালাখানা জামে মসজিদ, Atipara, Paurashava, Shariatpur Sadar Upazila, Shariatpur District, Dhaka Division, Bangladesh</t>
  </si>
  <si>
    <t>Paurashava, Shariatpur Sadar Upazila, Shariatpur District, Dhaka Division, Bangladesh</t>
  </si>
  <si>
    <t>23.199892</t>
  </si>
  <si>
    <t xml:space="preserve">
90.34545</t>
  </si>
  <si>
    <t>11.11 km</t>
  </si>
  <si>
    <t>Barail, Chitalia, Shariatpur Sadar, Shariatpur, Dhaka, Bangladesh</t>
  </si>
  <si>
    <t>23.19408</t>
  </si>
  <si>
    <t xml:space="preserve">
90.30593</t>
  </si>
  <si>
    <t>Bhanga-Barisal Highway, Badurtala, Bhurghata, Khanjapur, Gaurnadi, Barisal, Bangladesh</t>
  </si>
  <si>
    <t>23.0648</t>
  </si>
  <si>
    <t xml:space="preserve">
90.210236</t>
  </si>
  <si>
    <t>8231, Torky Bondor Sodor Road, Gournadi, Lakheraj Kasba, Paurashava, Gaurnadi, Barisal, Bangladesh</t>
  </si>
  <si>
    <t>22.996984</t>
  </si>
  <si>
    <t xml:space="preserve">
90.22279</t>
  </si>
  <si>
    <t>8.79 km</t>
  </si>
  <si>
    <t>Bhanga-Barisal Highway, Baghar, Joysirkati, Mahilara, Gaurnadi, Barisal, Bangladesh</t>
  </si>
  <si>
    <t>22.91986</t>
  </si>
  <si>
    <t xml:space="preserve">
90.24462</t>
  </si>
  <si>
    <t>542.11 m</t>
  </si>
  <si>
    <t>182, New House Road, Sagardi, Barisal, Bangladesh</t>
  </si>
  <si>
    <t>7.47 km</t>
  </si>
  <si>
    <t>10.98 km</t>
  </si>
  <si>
    <t>College Road, Algi, Rajapur, Rajapur, Jhalakathi, Barisal, Bangladesh</t>
  </si>
  <si>
    <t>22.559874</t>
  </si>
  <si>
    <t xml:space="preserve">
90.12648</t>
  </si>
  <si>
    <t>265.47 m</t>
  </si>
  <si>
    <t>কাপালিরহাট - উত্তর শিয়ালকাঠি রোড, Bhandaria Sadar Union, Dakshin Shialkati, Bhitabaria, Bhandaria, Pirojpur, Barisal, Bangladesh</t>
  </si>
  <si>
    <t>22.494614</t>
  </si>
  <si>
    <t xml:space="preserve">
90.05959</t>
  </si>
  <si>
    <t>Barisal - Pirojpur Highway, Shankorpasa Union, Nudmulla, Nudmulla, Bhandaria Upazila, Pirojpur District, Barisal Division, Bangladesh</t>
  </si>
  <si>
    <t>22.488827</t>
  </si>
  <si>
    <t xml:space="preserve">
90.00976</t>
  </si>
  <si>
    <t>Patharghata - Mathbaria - Charkhali Road, Ikri, Ikri, Bhandaria, পিরোজপুর জেলা, বরিশাল বিভাগ, Bangladesh</t>
  </si>
  <si>
    <t>22.408968</t>
  </si>
  <si>
    <t xml:space="preserve">
89.98774</t>
  </si>
  <si>
    <t>672.34 m</t>
  </si>
  <si>
    <t>392.55 m</t>
  </si>
  <si>
    <t>Barisal - Pirojpur Highway, Sultanpur, Gabkhan Dhansiri, Jhalokati Sadar, Jhalakathi, Barisal, Bangladesh</t>
  </si>
  <si>
    <t>22.638763</t>
  </si>
  <si>
    <t xml:space="preserve">
90.1719</t>
  </si>
  <si>
    <t>4.66 km</t>
  </si>
  <si>
    <t>6.4 km</t>
  </si>
  <si>
    <t>রমজানপুর, Char Gadhatali, Ramjanpur, Kalkini, Madaripur, Dhaka, Bangladesh</t>
  </si>
  <si>
    <t>22.971523</t>
  </si>
  <si>
    <t xml:space="preserve">
90.23803</t>
  </si>
  <si>
    <t>Nambihin Rasta, Kutubpur hiking area, Badarpur, Char Kutubpur, Nazirpur, Muladi, Barisal, Bangladesh</t>
  </si>
  <si>
    <t>22.971245</t>
  </si>
  <si>
    <t xml:space="preserve">
90.29053</t>
  </si>
  <si>
    <t>Hoshnabad Rasta, Saheberchar, Kanda Pasha, Sarikal, Gaurnadi, Barisal, Bangladesh</t>
  </si>
  <si>
    <t>22.94684</t>
  </si>
  <si>
    <t xml:space="preserve">
90.30276</t>
  </si>
  <si>
    <t>Badarpur, Kalabaria, Nalchira, Gaurnadi, Barisal, Bangladesh</t>
  </si>
  <si>
    <t>Saheberchar, Kanda Pasha, Nalchira, Gaurnadi Upazila, Barisal District, Barisal Division, Bangladesh</t>
  </si>
  <si>
    <t>22.940067</t>
  </si>
  <si>
    <t xml:space="preserve">
90.2968</t>
  </si>
  <si>
    <t>Nambihin Rasta, Chhota Kandapasa, Adhuna, Sarikal, Gaurnadi, Barisal, Bangladesh</t>
  </si>
  <si>
    <t>22.909115</t>
  </si>
  <si>
    <t xml:space="preserve">
90.30111</t>
  </si>
  <si>
    <t>Agarpur Road, Bachhar, Singa, Sarikal, Gaurnadi Upazila, Barisal District, Barisal Division, Bangladesh</t>
  </si>
  <si>
    <t>22.906551</t>
  </si>
  <si>
    <t xml:space="preserve">
90.28378</t>
  </si>
  <si>
    <t>Gournadi, Dakshin Ramsiddhi, Barthi, Gaurnadi Upazila, Barisal District, Barisal Division, Bangladesh</t>
  </si>
  <si>
    <t>22.992582</t>
  </si>
  <si>
    <t xml:space="preserve">
90.21368</t>
  </si>
  <si>
    <t>Vurghata, Puali, Gopalpur, Kalkini, Barisal, Dhaka, Bangladesh</t>
  </si>
  <si>
    <t>23.068436</t>
  </si>
  <si>
    <t xml:space="preserve">
90.20247</t>
  </si>
  <si>
    <t>Bhanga - Barisal Highway, Dhoji, Pathuria Para, Gopalpur, Kalkini, Madaripur, Dhaka, Bangladesh</t>
  </si>
  <si>
    <t>23.099642</t>
  </si>
  <si>
    <t xml:space="preserve">
90.19306</t>
  </si>
  <si>
    <t>Nambihin Rasta, Rajoir, Rajoir, Rajoir, Madaripur, Dhaka, Bangladesh</t>
  </si>
  <si>
    <t>23.200533</t>
  </si>
  <si>
    <t xml:space="preserve">
90.041176</t>
  </si>
  <si>
    <t>9.35 km</t>
  </si>
  <si>
    <t>Tekerhat, Hridaynandi, Badar Pasha, Rajoir, Madaripur, Dhaka, Bangladesh</t>
  </si>
  <si>
    <t>23.228449</t>
  </si>
  <si>
    <t>East Naokhanda, Badusa, Dignagar, Musksudpur, Gopalganj, Dhaka, Bangladesh</t>
  </si>
  <si>
    <t>23.303373</t>
  </si>
  <si>
    <t xml:space="preserve">
89.9872</t>
  </si>
  <si>
    <t>Nazirpur Road, Pukhuria, Uttar Brahmankanda, Manikdaha, Bhanga, Faridpur, Dhaka, Bangladesh</t>
  </si>
  <si>
    <t>23.431198</t>
  </si>
  <si>
    <t xml:space="preserve">
89.966255</t>
  </si>
  <si>
    <t>Bhanga-Sadarpur Road, Tulsighata, Manikdaha, Bhanga Upazila, Faridpur District, Dhaka Division, Bangladesh</t>
  </si>
  <si>
    <t>23.431221</t>
  </si>
  <si>
    <t xml:space="preserve">
89.94868</t>
  </si>
  <si>
    <t>Bhanga-Sadarpur Road, Sadarpur, Manikdaha, Bhanga, Faridpur, Dhaka, Bangladesh</t>
  </si>
  <si>
    <t>23.458494</t>
  </si>
  <si>
    <t xml:space="preserve">
89.98267</t>
  </si>
  <si>
    <t>23.466356</t>
  </si>
  <si>
    <t xml:space="preserve">
90.01593</t>
  </si>
  <si>
    <t>Nambihin Rasta, Bil Dhopadanga, Nurullaganj, Bhanga, Faridpur, Dhaka 7820, Bangladesh</t>
  </si>
  <si>
    <t>23.444613</t>
  </si>
  <si>
    <t xml:space="preserve">
90.00601</t>
  </si>
  <si>
    <t>Nambihin Rasta, Bhadrasan, Tuzarpur, Bhanga, Faridpur, Dhaka, Bangladesh</t>
  </si>
  <si>
    <t>23.408058</t>
  </si>
  <si>
    <t xml:space="preserve">
90.0055</t>
  </si>
  <si>
    <t>মক্রমপুট্টি, Sreephaltali, Paik Para, Rajoir, Madaripur, Dhaka, Bangladesh</t>
  </si>
  <si>
    <t>23.340757</t>
  </si>
  <si>
    <t xml:space="preserve">
90.03922</t>
  </si>
  <si>
    <t>513.7 m</t>
  </si>
  <si>
    <t>Chandra, Lohardia, Azimnagar, Bhanga, Faridpur, Dhaka, Bangladesh</t>
  </si>
  <si>
    <t>23.364159</t>
  </si>
  <si>
    <t xml:space="preserve">
90.060104</t>
  </si>
  <si>
    <t>Dhaka - Barisal Highway, Chandra, Char Gupterkanda, Datta Para, Shibchar, Madaripur, Dhaka, Bangladesh</t>
  </si>
  <si>
    <t>23.376297</t>
  </si>
  <si>
    <t xml:space="preserve">
90.10281</t>
  </si>
  <si>
    <t>Char Dattapara, Datta Para, Shibchar, Madaripur, Dhaka, Bangladesh</t>
  </si>
  <si>
    <t>23.354088</t>
  </si>
  <si>
    <t xml:space="preserve">
90.110916</t>
  </si>
  <si>
    <t>Nambihin Rasta, Baghmara, Nilakhi, Shibchar, Madaripur, Dhaka, Bangladesh</t>
  </si>
  <si>
    <t>23.306162</t>
  </si>
  <si>
    <t xml:space="preserve">
90.10404</t>
  </si>
  <si>
    <t>Baghmara, Siruail, Shibchar, Madaripur, Dhaka, Bangladesh</t>
  </si>
  <si>
    <t>23.309778</t>
  </si>
  <si>
    <t xml:space="preserve">
90.111824</t>
  </si>
  <si>
    <t>Char Dattapara, Datta Para, Shibchar Upazila, Madaripur District, Dhaka Division, Bangladesh</t>
  </si>
  <si>
    <t>23.335154</t>
  </si>
  <si>
    <t xml:space="preserve">
90.11598</t>
  </si>
  <si>
    <t>890.28 m</t>
  </si>
  <si>
    <t>401.91 m</t>
  </si>
  <si>
    <t>Nagarkanda Road, Hiyaboldi, Panch Kaichail, Kaichail, Nagarkanda, Faridpur, Dhaka, Bangladesh</t>
  </si>
  <si>
    <t>23.421726</t>
  </si>
  <si>
    <t xml:space="preserve">
89.91453</t>
  </si>
  <si>
    <t>Nambihin Rasta, Nagarkanda, Nagarkanda Paurashava, Nagarkanda, Faridpur, Dhaka, Bangladesh</t>
  </si>
  <si>
    <t>23.42252</t>
  </si>
  <si>
    <t xml:space="preserve">
89.883194</t>
  </si>
  <si>
    <t>Nambihin Rasta, Chato Laxmondia, Bhawal, Saltha, Faridpur, Dhaka, Bangladesh</t>
  </si>
  <si>
    <t>23.43576</t>
  </si>
  <si>
    <t xml:space="preserve">
89.84508</t>
  </si>
  <si>
    <t>967.61 m</t>
  </si>
  <si>
    <t>23.45299</t>
  </si>
  <si>
    <t xml:space="preserve">
89.8703</t>
  </si>
  <si>
    <t>Nambihin Rasta, Laskardia, Laskardia, Nagarkanda, Faridpur, Dhaka, Bangladesh</t>
  </si>
  <si>
    <t>23.45898</t>
  </si>
  <si>
    <t xml:space="preserve">
89.886826</t>
  </si>
  <si>
    <t>554.02 m</t>
  </si>
  <si>
    <t>Nambihin Rasta, Jangurdi, Nagarkanda Paurashava, Nagarkanda, Faridpur, Dhaka, Bangladesh</t>
  </si>
  <si>
    <t>23.425915</t>
  </si>
  <si>
    <t xml:space="preserve">
89.88862</t>
  </si>
  <si>
    <t>10.76 km</t>
  </si>
  <si>
    <t>8.57 km</t>
  </si>
  <si>
    <t>14.03 km</t>
  </si>
  <si>
    <t>Nambihin Rasta, Dhakpar, Gobindapur, Musksudpur, Gopalganj, Dhaka, Bangladesh</t>
  </si>
  <si>
    <t>23.26887</t>
  </si>
  <si>
    <t xml:space="preserve">
89.83845</t>
  </si>
  <si>
    <t>6.91 km</t>
  </si>
  <si>
    <t>3.39 km</t>
  </si>
  <si>
    <t>ছায়াবিথি রোড, যশোর, Paurashava, Jessore Sadar, যশোর জেলা, খুলনা বিভাগ, Bangladesh</t>
  </si>
  <si>
    <t>23.15702</t>
  </si>
  <si>
    <t>Jessore - Khulna Highway, Jashore, Paurashava, Jessore Sadar, Jessore, Khulna, Bangladesh</t>
  </si>
  <si>
    <t>23.154972</t>
  </si>
  <si>
    <t xml:space="preserve">
89.226</t>
  </si>
  <si>
    <t>Shahid Mustafijur Road, Jessore, Paurashava, Khulna Division, Bangladesh</t>
  </si>
  <si>
    <t>23.152416</t>
  </si>
  <si>
    <t xml:space="preserve">
89.229126</t>
  </si>
  <si>
    <t>515, Kazipara Road, Kathaltola Bus Stop, Paurashava, Jessore Sadar, Jessore, Khulna, Bangladesh</t>
  </si>
  <si>
    <t>23.175587</t>
  </si>
  <si>
    <t xml:space="preserve">
89.20228</t>
  </si>
  <si>
    <t>404.12 m</t>
  </si>
  <si>
    <t>Golondaz Road, Halishahar Cantonment, Chattogram, Ward-26, Halishahar, Chittagong, Bangladesh</t>
  </si>
  <si>
    <t>22.33238</t>
  </si>
  <si>
    <t xml:space="preserve">
91.78005</t>
  </si>
  <si>
    <t>972.67 m</t>
  </si>
  <si>
    <t>696.37 m</t>
  </si>
  <si>
    <t>8.85 km</t>
  </si>
  <si>
    <t>Dhaka - Chittagong Highway, Banshbaria Bus Stop, Banshbaria, Banshbaria, Sitakund, Chittagong, Bangladesh</t>
  </si>
  <si>
    <t>22.548014</t>
  </si>
  <si>
    <t xml:space="preserve">
91.69161</t>
  </si>
  <si>
    <t>College Road, Sitakunda, Sitakund, Chittagong, Bangladesh</t>
  </si>
  <si>
    <t>22.619484</t>
  </si>
  <si>
    <t xml:space="preserve">
91.65886</t>
  </si>
  <si>
    <t>10.91 km</t>
  </si>
  <si>
    <t>Dhaka - Chittagong Highway, Dharmo Pur, Uttar Teriail, Bariadyala, Sitakunda, Chittagong District, Chittagong Division, Bangladesh</t>
  </si>
  <si>
    <t>22.672598</t>
  </si>
  <si>
    <t xml:space="preserve">
91.629395</t>
  </si>
  <si>
    <t>10.92 km</t>
  </si>
  <si>
    <t>7.58 km</t>
  </si>
  <si>
    <t>10.82 km</t>
  </si>
  <si>
    <t>10.48 km</t>
  </si>
  <si>
    <t>চট্টগ্রাম - ঢাকা মহাসড়ক, Lemua, Lemua, Feni Sadar, ফেনী জেলা, চট্টগ্রাম বিভাগ, Bangladesh</t>
  </si>
  <si>
    <t>22.964842</t>
  </si>
  <si>
    <t xml:space="preserve">
91.43627</t>
  </si>
  <si>
    <t>14.17 km</t>
  </si>
  <si>
    <t>B285, Bagair, Barahipur, Feni Sadar, Feni, Chittagong, Bangladesh</t>
  </si>
  <si>
    <t>23.026165</t>
  </si>
  <si>
    <t xml:space="preserve">
91.35848</t>
  </si>
  <si>
    <t>11.68 km</t>
  </si>
  <si>
    <t>11.44 km</t>
  </si>
  <si>
    <t>11.38 km</t>
  </si>
  <si>
    <t>8.88 km</t>
  </si>
  <si>
    <t>Nambihin Rasta, HAZI SHOHEL 2 (BIMAN MALEK), Kabila, Syedpur, Saidpur, Kalir Bazar, Comilla Adarsha Sadar, Comilla, Chittagong, Bangladesh</t>
  </si>
  <si>
    <t>23.471407</t>
  </si>
  <si>
    <t xml:space="preserve">
91.08232</t>
  </si>
  <si>
    <t>6.74 km</t>
  </si>
  <si>
    <t>8.3 km</t>
  </si>
  <si>
    <t>9.02 km</t>
  </si>
  <si>
    <t>7.86 km</t>
  </si>
  <si>
    <t>14.53 km</t>
  </si>
  <si>
    <t>490.49 m</t>
  </si>
  <si>
    <t>746.91 m</t>
  </si>
  <si>
    <t>Dhaka-chittagong highway, Ward-25, Halishahar, Chittagong, Chittagong, Bangladesh</t>
  </si>
  <si>
    <t>22.3383</t>
  </si>
  <si>
    <t xml:space="preserve">
91.78938</t>
  </si>
  <si>
    <t>Double Mooring, Chattogram, Ward-36, Bandar, Chittagong, Bangladesh</t>
  </si>
  <si>
    <t>22.319506</t>
  </si>
  <si>
    <t xml:space="preserve">
91.80275</t>
  </si>
  <si>
    <t>507.73 m</t>
  </si>
  <si>
    <t>Islamia Brickfield Road, South Agrabad, Chattogram, Ward-27, Double Mooring, Chittagong, Bangladesh</t>
  </si>
  <si>
    <t>22.326662</t>
  </si>
  <si>
    <t xml:space="preserve">
91.796455</t>
  </si>
  <si>
    <t>Port Internal Road, Bandar, Juldha, Chittagong, Chittagong, Bangladesh</t>
  </si>
  <si>
    <t>22.309862</t>
  </si>
  <si>
    <t xml:space="preserve">
91.80721</t>
  </si>
  <si>
    <t>901.9 m</t>
  </si>
  <si>
    <t>254.06 m</t>
  </si>
  <si>
    <t>4.67 km</t>
  </si>
  <si>
    <t>4.15 km</t>
  </si>
  <si>
    <t>Bhatiari - Hathazari Link Road, Jungle Bhatiari, Bhatiari, Sitakund, Chittagong, Bangladesh</t>
  </si>
  <si>
    <t>22.436836</t>
  </si>
  <si>
    <t xml:space="preserve">
91.77508</t>
  </si>
  <si>
    <t>Chittagong Cantonment Road, Chittagong Cantonment, 1 No. South Pahartoli Ward, Chattogram, Dakshin Fateyabad, Ward-02, CCC (Hathazari), Chittagong, Bangladesh</t>
  </si>
  <si>
    <t>22.422298</t>
  </si>
  <si>
    <t xml:space="preserve">
91.80077</t>
  </si>
  <si>
    <t>Nambihin Rasta, Azam Para, Hathazari, Dewan Nagar, Hathazari, Hathazari, Chittagong, Bangladesh</t>
  </si>
  <si>
    <t>22.493835</t>
  </si>
  <si>
    <t>Nangalmora Road, Sarkar Hat, Guman Mardan, Hathazari, Chittagong, Bangladesh</t>
  </si>
  <si>
    <t>Road, Enayetpur, Guman Mardan, Hathazari Upazila, Chittagong District, Chittagong Division, Bangladesh</t>
  </si>
  <si>
    <t>22.555193</t>
  </si>
  <si>
    <t xml:space="preserve">
91.78854</t>
  </si>
  <si>
    <t>22.5577</t>
  </si>
  <si>
    <t xml:space="preserve">
91.79778</t>
  </si>
  <si>
    <t>371.74 m</t>
  </si>
  <si>
    <t>1, South Mirer Khil Road, Mirer Khil, Alipur, Hathazari, Hathazari, Chittagong, Bangladesh</t>
  </si>
  <si>
    <t>22.513008</t>
  </si>
  <si>
    <t xml:space="preserve">
91.80696</t>
  </si>
  <si>
    <t>Chittagong - Khagrachhari Road, Dawan Nagar, Chattogram, Dewan Nagar, Hathazari, Hathazari, Chittagong 4330, Bangladesh</t>
  </si>
  <si>
    <t>22.500633</t>
  </si>
  <si>
    <t xml:space="preserve">
91.80668</t>
  </si>
  <si>
    <t>251.74 m</t>
  </si>
  <si>
    <t>5.59 km</t>
  </si>
  <si>
    <t>Kaibalyadham Housing Society, Pahartali, Chattogram, Ward-09, CCC (Khulshi), Chittagong, Bangladesh</t>
  </si>
  <si>
    <t>22.375744</t>
  </si>
  <si>
    <t xml:space="preserve">
91.77932</t>
  </si>
  <si>
    <t>967.25 m</t>
  </si>
  <si>
    <t>Chittagong Cantonment, 1 No. South Pahartoli Ward, Chattogram, Jungle Dakshin Pahartali, Ward No-01, CCC (Hathazari), Chittagong, Bangladesh</t>
  </si>
  <si>
    <t>22.432323</t>
  </si>
  <si>
    <t xml:space="preserve">
91.79776</t>
  </si>
  <si>
    <t>640.23 m</t>
  </si>
  <si>
    <t>422.68 m</t>
  </si>
  <si>
    <t>Nambihin Rasta, Hasnabad, Chattogram, Bhatiari, Sitakund, Chittagong, Bangladesh</t>
  </si>
  <si>
    <t>22.434237</t>
  </si>
  <si>
    <t xml:space="preserve">
91.74904</t>
  </si>
  <si>
    <t>766.06 m</t>
  </si>
  <si>
    <t>Chowdhury Bari, Ismail Chowdhury Road, 25 No. Rampur Ward, Ward-25, Halishahar, Chittagong, Chittagong 4224, Bangladesh</t>
  </si>
  <si>
    <t>22.338842</t>
  </si>
  <si>
    <t xml:space="preserve">
91.78892</t>
  </si>
  <si>
    <t>9.4 km</t>
  </si>
  <si>
    <t>11.64 km</t>
  </si>
  <si>
    <t>10.86 km</t>
  </si>
  <si>
    <t>10.24 km</t>
  </si>
  <si>
    <t>6.97 km</t>
  </si>
  <si>
    <t>9.91 km</t>
  </si>
  <si>
    <t>11.03 km</t>
  </si>
  <si>
    <t>Ganakchara Mazar Road, Gonokchora, Paschim Hinguli, Hinguli, Mirsharai, Chittagong, Bangladesh</t>
  </si>
  <si>
    <t>22.904308</t>
  </si>
  <si>
    <t xml:space="preserve">
91.521614</t>
  </si>
  <si>
    <t>8.49 km</t>
  </si>
  <si>
    <t>273.65 m</t>
  </si>
  <si>
    <t>891.9 m</t>
  </si>
  <si>
    <t>14.21 km</t>
  </si>
  <si>
    <t>5.97 km</t>
  </si>
  <si>
    <t>Nambihin Rasta, Suklamaddi, Daulat Ramdi, Bataiya, Kabirhat, Noakhali, Chittagong, Bangladesh</t>
  </si>
  <si>
    <t>22.85371</t>
  </si>
  <si>
    <t xml:space="preserve">
91.23805</t>
  </si>
  <si>
    <t>7.22 km</t>
  </si>
  <si>
    <t>Goshbag, Sundalpur, Kabirhat Paurashava, Kabirhat, Noakhali, Chittagong, Bangladesh</t>
  </si>
  <si>
    <t>22.82639</t>
  </si>
  <si>
    <t xml:space="preserve">
91.18796</t>
  </si>
  <si>
    <t>Noakhali Dam Road, BUS STOP, Badarpur, Ashwadia, Noakhali Sadar, Noakhali, Chittagong, Bangladesh</t>
  </si>
  <si>
    <t>22.839935</t>
  </si>
  <si>
    <t>A150, Chowmuhani, Chaumohani Paurashava, Begumganj, Noakhali, Chittagong, Bangladesh</t>
  </si>
  <si>
    <t>22.929602</t>
  </si>
  <si>
    <t xml:space="preserve">
91.11259</t>
  </si>
  <si>
    <t>376.33 m</t>
  </si>
  <si>
    <t>5.68 km</t>
  </si>
  <si>
    <t>622.68 m</t>
  </si>
  <si>
    <t>B262, Nateshwar, Nateshwar, Sonaimuri, Noakhali, Chittagong, Bangladesh</t>
  </si>
  <si>
    <t>22.98111</t>
  </si>
  <si>
    <t xml:space="preserve">
91.13404</t>
  </si>
  <si>
    <t>768.84 m</t>
  </si>
  <si>
    <t>B151, Chatterpaiya Bus Station, Chhatarpaia, Chhatarpaia, Senbag, Noakhali, Chittagong, Bangladesh</t>
  </si>
  <si>
    <t>23.039343</t>
  </si>
  <si>
    <t xml:space="preserve">
91.1478</t>
  </si>
  <si>
    <t>B246, Makilla, Baragaon, Sonaimuri, Noakhali, Chittagong, Bangladesh</t>
  </si>
  <si>
    <t>23.033222</t>
  </si>
  <si>
    <t>349.69 m</t>
  </si>
  <si>
    <t>749.1 m</t>
  </si>
  <si>
    <t>483.12 m</t>
  </si>
  <si>
    <t>9.82 km</t>
  </si>
  <si>
    <t>8.17 km</t>
  </si>
  <si>
    <t>Dhaka - Chittagong Highway, Khaiara, Fazilpur, Feni Sadar, Feni, Chittagong, Bangladesh</t>
  </si>
  <si>
    <t xml:space="preserve">
91.4798</t>
  </si>
  <si>
    <t>13.17 km</t>
  </si>
  <si>
    <t>10.49 km</t>
  </si>
  <si>
    <t>Nazir Ali Sareg Road, Salimpur, Bhatiari, Sitakund, Chittagong, Bangladesh</t>
  </si>
  <si>
    <t>22.414364</t>
  </si>
  <si>
    <t xml:space="preserve">
91.74942</t>
  </si>
  <si>
    <t>576.73 m</t>
  </si>
  <si>
    <t>Nambihin Rasta, Muslimabad, 40 No. North Patenga Ward, Ward-40, Patenga, Chittagong, Chittagong, Bangladesh</t>
  </si>
  <si>
    <t>22.26144</t>
  </si>
  <si>
    <t xml:space="preserve">
91.78486</t>
  </si>
  <si>
    <t>551.34 m</t>
  </si>
  <si>
    <t>22.261948</t>
  </si>
  <si>
    <t xml:space="preserve">
91.80039</t>
  </si>
  <si>
    <t>Airport Road, 40 No. North Patenga Ward, Chattogram, Ward-39, Bandar, Chittagong, Bangladesh</t>
  </si>
  <si>
    <t>22.279266</t>
  </si>
  <si>
    <t xml:space="preserve">
91.790436</t>
  </si>
  <si>
    <t>787.3 m</t>
  </si>
  <si>
    <t>East Katghar Road, 40 No. North Patenga Ward, Chattogram, Ward-40, Patenga, Chittagong 4204, Bangladesh</t>
  </si>
  <si>
    <t>22.260572</t>
  </si>
  <si>
    <t xml:space="preserve">
91.79245</t>
  </si>
  <si>
    <t>Brick Field Road, Dawan Nagar, Hathazari, Dewan Nagar, Hathazari, Hathazari, Chittagong, Bangladesh</t>
  </si>
  <si>
    <t>22.49303</t>
  </si>
  <si>
    <t xml:space="preserve">
91.80327</t>
  </si>
  <si>
    <t>Chittagong - Rangamati Khagrachhari Road, Laliarhat, 1 No. South Pahartoli Ward, Chattogram, Dakshin Fateyabad, Ward-02, CCC (Hathazari), Chittagong 4335, Bangladesh</t>
  </si>
  <si>
    <t>22.426125</t>
  </si>
  <si>
    <t xml:space="preserve">
91.818924</t>
  </si>
  <si>
    <t>560.17 m</t>
  </si>
  <si>
    <t>Bhatiari - Hathazari Link Road, Dakshin Bhatiari, Jungle Bhatiari, Bhatiari, Sitakund, Chittagong, Bangladesh</t>
  </si>
  <si>
    <t>22.426449</t>
  </si>
  <si>
    <t xml:space="preserve">
91.75914</t>
  </si>
  <si>
    <t>780.67 m</t>
  </si>
  <si>
    <t>7.31 km</t>
  </si>
  <si>
    <t>Dalainagar, Chikdair, Raozan Upazila, Chittagong District, Chittagong Division, Bangladesh</t>
  </si>
  <si>
    <t>22.51521</t>
  </si>
  <si>
    <t xml:space="preserve">
91.87361</t>
  </si>
  <si>
    <t>211.72 m</t>
  </si>
  <si>
    <t>Gohira, Gahira, Gahira, Raozan Upazila, Chittagong District, Chittagong Division, Bangladesh</t>
  </si>
  <si>
    <t>Jungle Salimpur, Daskhin Salimpur, Salimpur, Sitakund, Chittagong, Bangladesh</t>
  </si>
  <si>
    <t>22.388966</t>
  </si>
  <si>
    <t xml:space="preserve">
91.76512</t>
  </si>
  <si>
    <t>22.422976</t>
  </si>
  <si>
    <t xml:space="preserve">
91.771355</t>
  </si>
  <si>
    <t>Bhatiari - Hathazari Link Road, Chittagong Cantonment, 1 No. South Pahartoli Ward, Jungle Dakshin Pahartali, Ward No-01, CCC (Hathazari), Chittagong, Chittagong, Bangladesh</t>
  </si>
  <si>
    <t>22.429554</t>
  </si>
  <si>
    <t>979.52 m</t>
  </si>
  <si>
    <t>913.51 m</t>
  </si>
  <si>
    <t>Madhya Gauripur Govt Primary School, Sherpur - Jhenaigati Road, Sherpur, Paurashava, Mymensingh Division, Bangladesh</t>
  </si>
  <si>
    <t>Nambihin Rasta, Mamdamari, Sreebardi, Sreebardi, Sherpur, Mymensingh, Bangladesh</t>
  </si>
  <si>
    <t>25.123512</t>
  </si>
  <si>
    <t xml:space="preserve">
89.908165</t>
  </si>
  <si>
    <t>Bakshiganj - Nilaksmia Road, Rajendraganj, Bakshiganj, Bakshiganj, Jamalpur, Mymensingh, Bangladesh</t>
  </si>
  <si>
    <t xml:space="preserve">
89.8725</t>
  </si>
  <si>
    <t>25.179655</t>
  </si>
  <si>
    <t xml:space="preserve">
89.86775</t>
  </si>
  <si>
    <t>R371, Paurashava, Sherpur Sadar, Sherpur, Mymensingh 2100, Bangladesh</t>
  </si>
  <si>
    <t>25.015991</t>
  </si>
  <si>
    <t xml:space="preserve">
90.01498</t>
  </si>
  <si>
    <t>6.7 km</t>
  </si>
  <si>
    <t>1996, Tangail - Mymensingh Highway, Madhupur Bus Stand, Madhupur, Madhupur Paurashava, Madhupur, Tangail, Dhaka, Bangladesh</t>
  </si>
  <si>
    <t>24.60946</t>
  </si>
  <si>
    <t xml:space="preserve">
90.02766</t>
  </si>
  <si>
    <t>10.07 km</t>
  </si>
  <si>
    <t>Uttar Betdoba Road, Betdoba, Kalihati, Kalihati, Tangail, Dhaka, Bangladesh</t>
  </si>
  <si>
    <t>24.396393</t>
  </si>
  <si>
    <t xml:space="preserve">
90.00295</t>
  </si>
  <si>
    <t>201.52 m</t>
  </si>
  <si>
    <t>Beltiabari Road, Beltiabari, Gala, Tangail Sadar, Tangail, Dhaka 1900, Bangladesh</t>
  </si>
  <si>
    <t>24.277395</t>
  </si>
  <si>
    <t xml:space="preserve">
89.925835</t>
  </si>
  <si>
    <t>Shaheen School, Tangail, Paurashava, Dhaka Division, Bangladesh</t>
  </si>
  <si>
    <t>24.251467</t>
  </si>
  <si>
    <t xml:space="preserve">
89.929504</t>
  </si>
  <si>
    <t>892.74 m</t>
  </si>
  <si>
    <t>Joydevpur - Tangail - Jamalpur Highway, Gharinda, Tangail Sadar, Tangail, Dhaka, Bangladesh</t>
  </si>
  <si>
    <t>24.253052</t>
  </si>
  <si>
    <t xml:space="preserve">
89.93816</t>
  </si>
  <si>
    <t>Dhaka - Tangail Road, Mirer Betka, Karatia, Tangail Sadar, Tangail, Dhaka, Bangladesh</t>
  </si>
  <si>
    <t>24.243921</t>
  </si>
  <si>
    <t xml:space="preserve">
89.93409</t>
  </si>
  <si>
    <t>Rubel - Meena Road, Moytha, Kumulli Namdar, Karatia, Tangail Sadar, Tangail, Dhaka, Bangladesh</t>
  </si>
  <si>
    <t>24.237957</t>
  </si>
  <si>
    <t xml:space="preserve">
89.9767</t>
  </si>
  <si>
    <t>Tangail - Basail Road, Bagil, Pichuri, Kashil, Basail Upazila, Tangail District, Dhaka Division, Bangladesh</t>
  </si>
  <si>
    <t>24.234148</t>
  </si>
  <si>
    <t>Station Road, Basail, Basail, Basail, Tangail, Dhaka, Bangladesh</t>
  </si>
  <si>
    <t>24.224</t>
  </si>
  <si>
    <t xml:space="preserve">
90.058876</t>
  </si>
  <si>
    <t>Nalua - Kalmegha Road, Basail, Kanchanpur, Basail, Tangail, Dhaka 1920, Bangladesh</t>
  </si>
  <si>
    <t>24.216103</t>
  </si>
  <si>
    <t xml:space="preserve">
90.07527</t>
  </si>
  <si>
    <t>Z4012, Bashail, Handuli Para, Basail, Basail Upazila, Tangail District, Dhaka Division, Bangladesh</t>
  </si>
  <si>
    <t>24.23878</t>
  </si>
  <si>
    <t>Nalua - Kalmegha Road, Mirikpur, Basail, Basail, Tangail, Dhaka, Bangladesh</t>
  </si>
  <si>
    <t xml:space="preserve">
90.08272</t>
  </si>
  <si>
    <t>Nalua - Kalmegha Road, Bashail, Mirikpur, Basail, Basail Upazila, Tangail District, Dhaka Division, Bangladesh</t>
  </si>
  <si>
    <t>6 km</t>
  </si>
  <si>
    <t>Nambihin Rasta, Kamutia, Deuli, Kashil, Basail, Tangail, Dhaka, Bangladesh</t>
  </si>
  <si>
    <t>24.240332</t>
  </si>
  <si>
    <t xml:space="preserve">
89.997925</t>
  </si>
  <si>
    <t>সিকদার পল্ট্রি হাউজ, Tangail, Mirer Betka, Karatia, Dhaka Division, Bangladesh</t>
  </si>
  <si>
    <t>24.236214</t>
  </si>
  <si>
    <t xml:space="preserve">
89.9389</t>
  </si>
  <si>
    <t>861.21 m</t>
  </si>
  <si>
    <t>Aultia, Gharinda, Tangail Sadar, Tangail, Dhaka, Bangladesh</t>
  </si>
  <si>
    <t>24.272566</t>
  </si>
  <si>
    <t xml:space="preserve">
89.95214</t>
  </si>
  <si>
    <t>7.01 km</t>
  </si>
  <si>
    <t>9.7 km</t>
  </si>
  <si>
    <t>Dhaka - Jamuna Bridge Highway, Dewbug, Balatia, Mahera, Mirzapur, টাঙ্গাইল জেলা, ঢাকা বিভাগ, Bangladesh</t>
  </si>
  <si>
    <t>24.12833</t>
  </si>
  <si>
    <t xml:space="preserve">
90.05346</t>
  </si>
  <si>
    <t>Khalabari, Sahadebpur, Kalihati, Tangail, Dhaka, Bangladesh</t>
  </si>
  <si>
    <t>24.299395</t>
  </si>
  <si>
    <t xml:space="preserve">
89.93061</t>
  </si>
  <si>
    <t>Joydevpur - Tangail - Jamalpur Highway, Kalihati, Salanka, Digar, Ghatail, Tangail, Dhaka, Bangladesh</t>
  </si>
  <si>
    <t>24.402098</t>
  </si>
  <si>
    <t xml:space="preserve">
89.99181</t>
  </si>
  <si>
    <t>7.34 km</t>
  </si>
  <si>
    <t>রামকৃষ্ণবাড়ী গোপালবাড়ী মসজিদ, Dhanbari, Madhab Bari, Paiska, Tangail District, Dhaka Division, Bangladesh</t>
  </si>
  <si>
    <t>7.56 km</t>
  </si>
  <si>
    <t>Beltia, Dhopakuri, Kendua, Jamalpur Sadar Upazila, Jamalpur District, Mymensingh Division, Bangladesh</t>
  </si>
  <si>
    <t>24.890305</t>
  </si>
  <si>
    <t xml:space="preserve">
89.93996</t>
  </si>
  <si>
    <t>762.59 m</t>
  </si>
  <si>
    <t>872.27 m</t>
  </si>
  <si>
    <t>24.918844</t>
  </si>
  <si>
    <t xml:space="preserve">
89.954895</t>
  </si>
  <si>
    <t>882.19 m</t>
  </si>
  <si>
    <t>শফিমিয়ার বাগান বাড়ি, 2000, Station Road, Paurashava, Jamalpur Sadar, Jamalpur, Mymensingh, Bangladesh</t>
  </si>
  <si>
    <t>24.917368</t>
  </si>
  <si>
    <t>Darbar Sharif Road, Godashimla, Goda Simla, Sharifpur, Jamalpur Sadar, Jamalpur, Mymensingh, Bangladesh</t>
  </si>
  <si>
    <t>24.862835</t>
  </si>
  <si>
    <t xml:space="preserve">
89.97507</t>
  </si>
  <si>
    <t>Darbar Sharif Road, Godashimla, Sreerampur, Sharifpur, Jamalpur Sadar, Jamalpur, Mymensingh, Bangladesh</t>
  </si>
  <si>
    <t>24.869751</t>
  </si>
  <si>
    <t xml:space="preserve">
89.99413</t>
  </si>
  <si>
    <t>Darbar Sharif Road, Godashimla, Shitalkursa, Sharifpur, Jamalpur Sadar, Jamalpur, Mymensingh, Bangladesh</t>
  </si>
  <si>
    <t>24.864298</t>
  </si>
  <si>
    <t xml:space="preserve">
89.9748</t>
  </si>
  <si>
    <t>5.55 km</t>
  </si>
  <si>
    <t>568.46 m</t>
  </si>
  <si>
    <t>803.09 m</t>
  </si>
  <si>
    <t>Nambihin Rasta, Hainatali, Paiska, Dhanbari, Tangail, Dhaka, Bangladesh</t>
  </si>
  <si>
    <t>24.708754</t>
  </si>
  <si>
    <t xml:space="preserve">
89.928406</t>
  </si>
  <si>
    <t>9.47 km</t>
  </si>
  <si>
    <t>Joydevpur - Tangail - Jamalpur Highway, Hazrabari, Dhopakhali, Dhanbari, Tangail, Dhaka, Bangladesh</t>
  </si>
  <si>
    <t>24.656227</t>
  </si>
  <si>
    <t xml:space="preserve">
89.96498</t>
  </si>
  <si>
    <t>9.88 km</t>
  </si>
  <si>
    <t>Joydevpur - Tangail - Jamalpur Highway, Banibari Sahebkhan, Deulabari, Ghatail Upazila, Tangail District, Dhaka Division, Bangladesh</t>
  </si>
  <si>
    <t>24.509022</t>
  </si>
  <si>
    <t xml:space="preserve">
89.98245</t>
  </si>
  <si>
    <t>7.08 km</t>
  </si>
  <si>
    <t>6.94 km</t>
  </si>
  <si>
    <t>Kashtala Road, Kalihati, Salanka, Digar, Ghatail, Tangail, Dhaka, Bangladesh</t>
  </si>
  <si>
    <t>24.3988</t>
  </si>
  <si>
    <t xml:space="preserve">
89.99268</t>
  </si>
  <si>
    <t>Joydevpur - Tangail - Jamalpur Highway, Isarpur, Fultala, Bara Bajui Charpur, Bangra, Kalihati, Tangail, Dhaka, Bangladesh</t>
  </si>
  <si>
    <t>24.358978</t>
  </si>
  <si>
    <t xml:space="preserve">
89.93995</t>
  </si>
  <si>
    <t>Hatila Road, Gharinda, Tangail Sadar Upazila, Tangail District, Dhaka Division, Bangladesh</t>
  </si>
  <si>
    <t>Hatila Road, Paila, Gharinda, Tangail Sadar Upazila, Tangail District, Dhaka Division, Bangladesh</t>
  </si>
  <si>
    <t>768.28 m</t>
  </si>
  <si>
    <t>Rubel, Karatia, Garasin, Tangail Sadar Upazila, Tangail District, Dhaka Division, Bangladesh</t>
  </si>
  <si>
    <t>24.213854</t>
  </si>
  <si>
    <t xml:space="preserve">
89.965385</t>
  </si>
  <si>
    <t>9.03 km</t>
  </si>
  <si>
    <t>Dhaka - Tangail Highway, Dubail, Jamurki, Mirzapur Upazila, Tangail District, Dhaka Division, Bangladesh</t>
  </si>
  <si>
    <t>585.3 m</t>
  </si>
  <si>
    <t>947.63 m</t>
  </si>
  <si>
    <t>1941, Joyerpara - Lalbari Road, Sohagpara Bus Stop, Sohagpur, রহিমপুর, Gorai, Mirzapur, Tangail, Dhaka, Bangladesh</t>
  </si>
  <si>
    <t>24.095312</t>
  </si>
  <si>
    <t xml:space="preserve">
90.15172</t>
  </si>
  <si>
    <t>11.47 km</t>
  </si>
  <si>
    <t>10.03 km</t>
  </si>
  <si>
    <t>5.79 km</t>
  </si>
  <si>
    <t>Joydevpur - Tangail - Jamalpur Highway, Gunagram, Jamuria, Ghatail, Tangail, Dhaka, Bangladesh</t>
  </si>
  <si>
    <t>24.463285</t>
  </si>
  <si>
    <t xml:space="preserve">
89.976944</t>
  </si>
  <si>
    <t>7.59 km</t>
  </si>
  <si>
    <t>Gopalpur Road, Porabari Bus Stop, Kamala Para, Porabari, Deulabari, Ghatail, Tangail, Dhaka, Bangladesh</t>
  </si>
  <si>
    <t>24.514778</t>
  </si>
  <si>
    <t xml:space="preserve">
89.97876</t>
  </si>
  <si>
    <t>Gopalpur - Modhupur Road, Malauri, Madhupur Paurashava, Madhupur, Tangail, Dhaka, Bangladesh</t>
  </si>
  <si>
    <t>24.599352</t>
  </si>
  <si>
    <t>Basail Road, Karatia, Garasin, Tangail Sadar Upazila, Tangail District, Dhaka Division, Bangladesh</t>
  </si>
  <si>
    <t>Walton MicrotechTo Hightech Road, Vataria, Bhataria, Atabaha, Kaliakair, Gazipur, Dhaka, Bangladesh</t>
  </si>
  <si>
    <t xml:space="preserve">
90.23295</t>
  </si>
  <si>
    <t>Abbas Ali Prodhan Villa, Joy Bangla Road, Khalikair, Gachha, Gazipur Sadar Upazila, Gazipur District, Dhaka Division, Bangladesh</t>
  </si>
  <si>
    <t>23.938883</t>
  </si>
  <si>
    <t xml:space="preserve">
90.38743</t>
  </si>
  <si>
    <t>around Bismillah Biriyani House, KA-78/4, Kuril Chowrasta, Dhaka 1229, Bangladesh</t>
  </si>
  <si>
    <t>730.52 m</t>
  </si>
  <si>
    <t>HCCM Eidgagh, Elenga, Masajan, Kalihati Upazila, Tangail District, Dhaka Division, Bangladesh</t>
  </si>
  <si>
    <t>Palima Haat - Bangra Road, Shaitsoila, Bil Palima, Bangra, Kalihati, Tangail, Dhaka, Bangladesh</t>
  </si>
  <si>
    <t>24.38202</t>
  </si>
  <si>
    <t xml:space="preserve">
89.95508</t>
  </si>
  <si>
    <t>6.3 km</t>
  </si>
  <si>
    <t>Jharka, Haripur, Digar, Ghatail, Tangail, Dhaka, Bangladesh</t>
  </si>
  <si>
    <t>24.45152</t>
  </si>
  <si>
    <t xml:space="preserve">
89.98867</t>
  </si>
  <si>
    <t>8.7 km</t>
  </si>
  <si>
    <t>হাজী মার্কেট রোড, গারোবাজার, Kamala Para, Ghatail, Tangail, Dhaka, Bangladesh</t>
  </si>
  <si>
    <t>24.4999</t>
  </si>
  <si>
    <t xml:space="preserve">
89.98492</t>
  </si>
  <si>
    <t>Poddarbari, Madhupur Paurashava, Madhupur, Tangail, Dhaka, Bangladesh</t>
  </si>
  <si>
    <t>24.623264</t>
  </si>
  <si>
    <t xml:space="preserve">
90.00731</t>
  </si>
  <si>
    <t>9.23 km</t>
  </si>
  <si>
    <t>7.67 km</t>
  </si>
  <si>
    <t>8.93 km</t>
  </si>
  <si>
    <t>918.32 m</t>
  </si>
  <si>
    <t>737 m</t>
  </si>
  <si>
    <t>Furqania Masjid, Sherpur - Nakla Highway, Baira Paranpur, Paurashava, Sherpur Sadar, Sherpur, Mymensingh 2100, Bangladesh</t>
  </si>
  <si>
    <t>25.006853</t>
  </si>
  <si>
    <t xml:space="preserve">
90.02409</t>
  </si>
  <si>
    <t>221/07, Nagpara Road, Paurashava, Sherpur Sadar, Sherpur, Mymensingh, Bangladesh</t>
  </si>
  <si>
    <t>25.013426</t>
  </si>
  <si>
    <t xml:space="preserve">
90.02505</t>
  </si>
  <si>
    <t>Nambihin Rasta, Adampur, Ganapaddi, Nakla, Sherpur, Mymensingh, Bangladesh</t>
  </si>
  <si>
    <t>24.98415</t>
  </si>
  <si>
    <t xml:space="preserve">
90.14756</t>
  </si>
  <si>
    <t>24.925056</t>
  </si>
  <si>
    <t xml:space="preserve">
89.74221</t>
  </si>
  <si>
    <t>621.47 m</t>
  </si>
  <si>
    <t>Charpolisha, Char Banipakuri, Melandaha, Jamalpur, Mymensingh, Bangladesh</t>
  </si>
  <si>
    <t>24.939766</t>
  </si>
  <si>
    <t xml:space="preserve">
89.88884</t>
  </si>
  <si>
    <t>560.96 m</t>
  </si>
  <si>
    <t>408.72 m</t>
  </si>
  <si>
    <t>390.94 m</t>
  </si>
  <si>
    <t>Jamtali, Pindarhati, Titpalla, Jamalpur Sadar, Jamalpur, Mymensingh, Bangladesh</t>
  </si>
  <si>
    <t>24.807116</t>
  </si>
  <si>
    <t xml:space="preserve">
89.93229</t>
  </si>
  <si>
    <t>Gangair, Bekarkona, Alokdia, Madhupur, Tangail, Dhaka, Bangladesh</t>
  </si>
  <si>
    <t>24.569508</t>
  </si>
  <si>
    <t xml:space="preserve">
89.99867</t>
  </si>
  <si>
    <t>Madhya Karna, Jamuria, Ghatail, Tangail, Dhaka, Bangladesh</t>
  </si>
  <si>
    <t>24.465433</t>
  </si>
  <si>
    <t xml:space="preserve">
89.96808</t>
  </si>
  <si>
    <t>Nambihin Rasta, Bhimpur, Bagjana, Panchbibi, Jaipurhat, Rajshahi, Bangladesh</t>
  </si>
  <si>
    <t>25.254332</t>
  </si>
  <si>
    <t xml:space="preserve">
89.02587</t>
  </si>
  <si>
    <t>Hili-Birampur Hw, Muharapara, Aptairmohara Para, Hili-Hakimpur, Hakimpur, Dinajpur, Rangpur, Bangladesh</t>
  </si>
  <si>
    <t>25.291374</t>
  </si>
  <si>
    <t xml:space="preserve">
89.0108</t>
  </si>
  <si>
    <t>Hakimpur Road, Dharanda, Hili-Hakimpur, Hakimpur, Dinajpur, Rangpur, Bangladesh</t>
  </si>
  <si>
    <t>25.276781</t>
  </si>
  <si>
    <t xml:space="preserve">
89.02961</t>
  </si>
  <si>
    <t>Hakimpur Road, Rautara, Hili-Hakimpur, Hakimpur, Dinajpur, Rangpur, Bangladesh</t>
  </si>
  <si>
    <t>25.278517</t>
  </si>
  <si>
    <t xml:space="preserve">
89.04974</t>
  </si>
  <si>
    <t>Nambihin Rasta, Baigram, Aptairmohara Para, Hili-Hakimpur, Hakimpur, Dinajpur, Rangpur, Bangladesh</t>
  </si>
  <si>
    <t>25.2908</t>
  </si>
  <si>
    <t xml:space="preserve">
89.02448</t>
  </si>
  <si>
    <t>Z5503, Hili, Uttar Gopalpur, Bagjana, Panchbibi, Jaipurhat, Rajshahi, Bangladesh</t>
  </si>
  <si>
    <t>25.266386</t>
  </si>
  <si>
    <t xml:space="preserve">
89.011024</t>
  </si>
  <si>
    <t>Mobarak Mondal's Deep, Bagjana, Paschim Ramchandrapur, Panchbibi Upazila, Jaipurhat District, Rangpur Division, Bangladesh</t>
  </si>
  <si>
    <t>25.24918</t>
  </si>
  <si>
    <t xml:space="preserve">
89.01504</t>
  </si>
  <si>
    <t>Nambihin Rasta, Bagjana, Chhelobelo, Atapur, Panchbibi, Jaipurhat, Rajshahi, Bangladesh</t>
  </si>
  <si>
    <t>25.221916</t>
  </si>
  <si>
    <t xml:space="preserve">
89.02755</t>
  </si>
  <si>
    <t>6.1 km</t>
  </si>
  <si>
    <t>তাজপুর কমিউনিটি ক্লিনিক, Joypurhat, Parbatta, Puranapail, Jaipurhat District, Rajshahi Division, Bangladesh</t>
  </si>
  <si>
    <t>25.14745</t>
  </si>
  <si>
    <t xml:space="preserve">
89.03214</t>
  </si>
  <si>
    <t>Joypurhat - Hili Highway, Joypurhat, Keshabpur, Paurashava, Joypurhat Sadar, Jaipurhat, Rajshahi, Bangladesh</t>
  </si>
  <si>
    <t>25.113605</t>
  </si>
  <si>
    <t>Dhanmondi Road, Dhanmondi, কাপড়পট্টি, Joypurhat, Paurashava, Joypurhat Sadar, Jaipurhat, Rajshahi 5900, Bangladesh</t>
  </si>
  <si>
    <t>25.104273</t>
  </si>
  <si>
    <t xml:space="preserve">
89.02926</t>
  </si>
  <si>
    <t>607.26 m</t>
  </si>
  <si>
    <t>Pachurchok Babupara Road, Joypurhat, Paurashava, Joypurhat Sadar, Jaipurhat, Rajshahi, Bangladesh</t>
  </si>
  <si>
    <t>25.099897</t>
  </si>
  <si>
    <t xml:space="preserve">
89.04508</t>
  </si>
  <si>
    <t>Shahid Zia College Road, Joypurhat, Parulia, Paurashava, Jaipurhat District, Rajshahi Division, Bangladesh</t>
  </si>
  <si>
    <t>ARK Computer Systems, Aushgara Road, Joypurhat, Paurashava, Jaipurhat District, Rajshahi Division, Bangladesh</t>
  </si>
  <si>
    <t>25.09617</t>
  </si>
  <si>
    <t xml:space="preserve">
89.022</t>
  </si>
  <si>
    <t>Nambihin Rasta, Fullbon, Hazrapur, Atapur, Panchbibi, Jaipurhat, Rajshahi, Bangladesh</t>
  </si>
  <si>
    <t>25.257277</t>
  </si>
  <si>
    <t xml:space="preserve">
89.05974</t>
  </si>
  <si>
    <t>Kalandarpur, Atapur, Panchbibi, Jaipurhat, Rajshahi, Bangladesh</t>
  </si>
  <si>
    <t>25.227772</t>
  </si>
  <si>
    <t xml:space="preserve">
89.0858</t>
  </si>
  <si>
    <t>Nambihin Rasta, ধনতলা ব্রিজ, Moshidpur Noapara, Jangai, Alihat, Hakimpur, Dinajpur, Rangpur, Bangladesh</t>
  </si>
  <si>
    <t>25.295687</t>
  </si>
  <si>
    <t xml:space="preserve">
89.087814</t>
  </si>
  <si>
    <t>Nambihin Rasta, Basudebpur, Hili-Hakimpur, Hakimpur, Dinajpur, Rangpur, Bangladesh</t>
  </si>
  <si>
    <t>25.272509</t>
  </si>
  <si>
    <t xml:space="preserve">
89.01689</t>
  </si>
  <si>
    <t>Khasbatta Road, Arazi Patbuka, Aymarasulpur, Panchbibi, Jaipurhat, Rangpur, Bangladesh</t>
  </si>
  <si>
    <t>25.161863</t>
  </si>
  <si>
    <t xml:space="preserve">
89.01013</t>
  </si>
  <si>
    <t>Shahid Zia College Road, Helkunda, Joypurhat, Arazi Amgaon, Puranapail, Joypurhat Sadar, Jaipurhat, Rajshahi, Bangladesh</t>
  </si>
  <si>
    <t>25.118227</t>
  </si>
  <si>
    <t xml:space="preserve">
89.05287</t>
  </si>
  <si>
    <t>7.65 km</t>
  </si>
  <si>
    <t>Joypurhat - Kalai Highway, Bombu, Hanail Bambu, Bambu, Joypurhat Sadar Upazila, Jaipurhat District, Rajshahi Division, Bangladesh</t>
  </si>
  <si>
    <t>25.090784</t>
  </si>
  <si>
    <t xml:space="preserve">
89.060165</t>
  </si>
  <si>
    <t>Nambihin Rasta, Shishi Nazir Para, Shishi, Baratara, Khetlal, Jaipurhat, Rajshahi, Bangladesh</t>
  </si>
  <si>
    <t>25.06718</t>
  </si>
  <si>
    <t xml:space="preserve">
89.13154</t>
  </si>
  <si>
    <t>Joypurhat Road, Purba Deogaon, Punat, Kalai, Jaipurhat, Rajshahi, Bangladesh</t>
  </si>
  <si>
    <t>25.051506</t>
  </si>
  <si>
    <t xml:space="preserve">
89.20482</t>
  </si>
  <si>
    <t>8.66 km</t>
  </si>
  <si>
    <t>Haripur, Kichak, Shibganj, Bogra, Rajshahi, Bangladesh</t>
  </si>
  <si>
    <t>25.042006</t>
  </si>
  <si>
    <t xml:space="preserve">
89.28293</t>
  </si>
  <si>
    <t>8.09 km</t>
  </si>
  <si>
    <t>Matidali - Banani Eastern Bypass, Bogra, Bejora, Sultanganj, Shajahanpur Upazila, Rajshahi Division, Bangladesh</t>
  </si>
  <si>
    <t>Chopinagar, Amrool, Shajahanpur, Bogra, Rajshahi, Bangladesh</t>
  </si>
  <si>
    <t>24.744162</t>
  </si>
  <si>
    <t xml:space="preserve">
89.405975</t>
  </si>
  <si>
    <t>11 km</t>
  </si>
  <si>
    <t>24.430843</t>
  </si>
  <si>
    <t xml:space="preserve">
89.555984</t>
  </si>
  <si>
    <t>7.97 km</t>
  </si>
  <si>
    <t>Nambihin Rasta, Pukhuria Deopur, Salla, Kalihati, Tangail, Dhaka, Bangladesh</t>
  </si>
  <si>
    <t xml:space="preserve">
89.881546</t>
  </si>
  <si>
    <t>Aisarabari, Rajabari, Bangra, Kalihati Upazila, Tangail District, Dhaka Division, Bangladesh</t>
  </si>
  <si>
    <t>24.344439</t>
  </si>
  <si>
    <t xml:space="preserve">
89.934265</t>
  </si>
  <si>
    <t>9.71 km</t>
  </si>
  <si>
    <t>Upazila Road, Kharabar, Jamuria, Ghatail, Tangail, Dhaka, Bangladesh</t>
  </si>
  <si>
    <t>24.473751</t>
  </si>
  <si>
    <t xml:space="preserve">
89.97977</t>
  </si>
  <si>
    <t>7.21 km</t>
  </si>
  <si>
    <t>Gangair, Saflabari, Deulabari, Ghatail Upazila, Tangail District, Dhaka Division, Bangladesh</t>
  </si>
  <si>
    <t>24.561111</t>
  </si>
  <si>
    <t xml:space="preserve">
89.97865</t>
  </si>
  <si>
    <t>6.56 km</t>
  </si>
  <si>
    <t>215.15 m</t>
  </si>
  <si>
    <t>322.25 m</t>
  </si>
  <si>
    <t>862.69 m</t>
  </si>
  <si>
    <t>275.09 m</t>
  </si>
  <si>
    <t>Dhaka - Ashulia Highway, Ashulia, Palashbari, Dhamsana, Savar, Dhaka, Bangladesh</t>
  </si>
  <si>
    <t>23.936756</t>
  </si>
  <si>
    <t xml:space="preserve">
90.27336</t>
  </si>
  <si>
    <t>822.23 m</t>
  </si>
  <si>
    <t>998.56 m</t>
  </si>
  <si>
    <t>978.55 m</t>
  </si>
  <si>
    <t>264.46 m</t>
  </si>
  <si>
    <t>383.98 m</t>
  </si>
  <si>
    <t>23.92618</t>
  </si>
  <si>
    <t xml:space="preserve">
90.28974</t>
  </si>
  <si>
    <t>298.49 m</t>
  </si>
  <si>
    <t>513.16 m</t>
  </si>
  <si>
    <t>Nischintapur, Ashulia, Purba Narsingpur, Yearpur, Savar, Dhaka, Bangladesh</t>
  </si>
  <si>
    <t>23.944242</t>
  </si>
  <si>
    <t>23.942623</t>
  </si>
  <si>
    <t xml:space="preserve">
90.31566</t>
  </si>
  <si>
    <t>314.79 m</t>
  </si>
  <si>
    <t>23.940018</t>
  </si>
  <si>
    <t xml:space="preserve">
90.30488</t>
  </si>
  <si>
    <t>Narsinghapur Link Road, Norosinhopur, Purba Narsingpur, Yearpur, Savar, Dhaka 1341, Bangladesh</t>
  </si>
  <si>
    <t>23.939175</t>
  </si>
  <si>
    <t xml:space="preserve">
90.30784</t>
  </si>
  <si>
    <t>Nambihin Rasta, Bagbari, Purba Bagbari, Kashimpur, Gazipur Sadar, Gazipur, Dhaka, Bangladesh</t>
  </si>
  <si>
    <t>23.951143</t>
  </si>
  <si>
    <t xml:space="preserve">
90.31154</t>
  </si>
  <si>
    <t>565.23 m</t>
  </si>
  <si>
    <t>Pobnartek Road, Baipayl, Ganakbari, Dhamsana, Savar, Dhaka, Bangladesh</t>
  </si>
  <si>
    <t>23.952799</t>
  </si>
  <si>
    <t xml:space="preserve">
90.29159</t>
  </si>
  <si>
    <t>863.8 m</t>
  </si>
  <si>
    <t>23.957611</t>
  </si>
  <si>
    <t xml:space="preserve">
90.29437</t>
  </si>
  <si>
    <t>Vadail Road, Baipayl, Ganakbari, Dhamsana, Savar, Dhaka, Bangladesh</t>
  </si>
  <si>
    <t>23.956205</t>
  </si>
  <si>
    <t xml:space="preserve">
90.28601</t>
  </si>
  <si>
    <t>Dhakarea Ltd., Vadail Road, Baipayl, Ganakbari, Dhamsana, Savar, Dhaka 1349, Bangladesh</t>
  </si>
  <si>
    <t>23.94886</t>
  </si>
  <si>
    <t xml:space="preserve">
90.28313</t>
  </si>
  <si>
    <t>Talpotti Road, Baipayl, Ganakbari, Dhamsana, Savar, Dhaka, Bangladesh</t>
  </si>
  <si>
    <t>23.954863</t>
  </si>
  <si>
    <t xml:space="preserve">
90.27972</t>
  </si>
  <si>
    <t>637.23 m</t>
  </si>
  <si>
    <t>Nambihin Rasta, ভাদইল, Ashulia, Ganakbari, Dhamsana, Savar, Dhaka, Bangladesh</t>
  </si>
  <si>
    <t>23.955437</t>
  </si>
  <si>
    <t xml:space="preserve">
90.28655</t>
  </si>
  <si>
    <t>Multimax International Limited, Road, Baipayl, Ganakbari, Dhamsana, Savar, Dhaka 1349, Bangladesh</t>
  </si>
  <si>
    <t>23.950167</t>
  </si>
  <si>
    <t xml:space="preserve">
90.28409</t>
  </si>
  <si>
    <t>167.44 m</t>
  </si>
  <si>
    <t>23.953938</t>
  </si>
  <si>
    <t xml:space="preserve">
90.28669</t>
  </si>
  <si>
    <t>605.63 m</t>
  </si>
  <si>
    <t>Road, Vadail, Baipayl, Ganakbari, Dhamsana, Savar, Dhaka, Bangladesh</t>
  </si>
  <si>
    <t>23.950619</t>
  </si>
  <si>
    <t xml:space="preserve">
90.28933</t>
  </si>
  <si>
    <t>592.03 m</t>
  </si>
  <si>
    <t>Express Washing &amp; Dyeing Ltd., Dhaka - Ashulia Highway, Heliport - RAK Building, Norosinhopur, Purba Narsingpur, Yearpur, Savar, Dhaka, Bangladesh</t>
  </si>
  <si>
    <t>23.930359</t>
  </si>
  <si>
    <t xml:space="preserve">
90.305084</t>
  </si>
  <si>
    <t>568.99 m</t>
  </si>
  <si>
    <t>Narsinghapur Kashimpur Road, Norosinhopur, Purba Narsingpur, Yearpur, Savar Upazila, Dhaka District, Dhaka Division, Bangladesh</t>
  </si>
  <si>
    <t>682.53 m</t>
  </si>
  <si>
    <t>School Road, Gomail, Purba Narsingpur, Yearpur, Savar, Dhaka, Bangladesh</t>
  </si>
  <si>
    <t>23.936462</t>
  </si>
  <si>
    <t xml:space="preserve">
90.31363</t>
  </si>
  <si>
    <t>914.62 m</t>
  </si>
  <si>
    <t>543.47 m</t>
  </si>
  <si>
    <t>Road, Baipayl, Diakhali, Yearpur, Savar, Dhaka, Bangladesh</t>
  </si>
  <si>
    <t>593.6 m</t>
  </si>
  <si>
    <t>513.65 m</t>
  </si>
  <si>
    <t>23.936577</t>
  </si>
  <si>
    <t xml:space="preserve">
90.30034</t>
  </si>
  <si>
    <t>515.93 m</t>
  </si>
  <si>
    <t>3, Dhaka - Ashulia Highway, Norosinhopur, Diakhali, Yearpur, Savar, Dhaka 1341, Bangladesh</t>
  </si>
  <si>
    <t>23.932821</t>
  </si>
  <si>
    <t xml:space="preserve">
90.30328</t>
  </si>
  <si>
    <t>Nambihin Rasta, Gazirchat, Diakhali, Yearpur, Savar, Dhaka, Bangladesh</t>
  </si>
  <si>
    <t>23.931253</t>
  </si>
  <si>
    <t xml:space="preserve">
90.2985</t>
  </si>
  <si>
    <t>380.97 m</t>
  </si>
  <si>
    <t>843.13 m</t>
  </si>
  <si>
    <t>606.02 m</t>
  </si>
  <si>
    <t>689.17 m</t>
  </si>
  <si>
    <t>902.84 m</t>
  </si>
  <si>
    <t>Nambihin Rasta, Norosinhopur, Purba Narsingpur, Yearpur, Savar, Dhaka 1341, Bangladesh</t>
  </si>
  <si>
    <t>23.932796</t>
  </si>
  <si>
    <t xml:space="preserve">
90.31132</t>
  </si>
  <si>
    <t>505.21 m</t>
  </si>
  <si>
    <t>272.71 m</t>
  </si>
  <si>
    <t>23.923822</t>
  </si>
  <si>
    <t xml:space="preserve">
90.3145</t>
  </si>
  <si>
    <t>421.26 m</t>
  </si>
  <si>
    <t>Dewan Bari Road, Zirabo, Mana Santosh, Yearpur, Savar, Dhaka, Bangladesh</t>
  </si>
  <si>
    <t>23.926483</t>
  </si>
  <si>
    <t xml:space="preserve">
90.320755</t>
  </si>
  <si>
    <t>670.99 m</t>
  </si>
  <si>
    <t>407.4 m</t>
  </si>
  <si>
    <t>নিশ্চিন্তপুর রোড, Nischintapur, Zirabo, Purba Narsingpur, Yearpur, Savar, Dhaka, 1341, Bangladesh</t>
  </si>
  <si>
    <t>23.925869</t>
  </si>
  <si>
    <t xml:space="preserve">
90.311295</t>
  </si>
  <si>
    <t>663.85 m</t>
  </si>
  <si>
    <t>23.929426</t>
  </si>
  <si>
    <t xml:space="preserve">
90.31225</t>
  </si>
  <si>
    <t>397.58 m</t>
  </si>
  <si>
    <t>591.7 m</t>
  </si>
  <si>
    <t>23.931097</t>
  </si>
  <si>
    <t xml:space="preserve">
90.28325</t>
  </si>
  <si>
    <t>644.51 m</t>
  </si>
  <si>
    <t>Dhaka - Ashulia Highway, Jamgora, Baipail, Yearpur, Savar, Dhaka, Bangladesh</t>
  </si>
  <si>
    <t>23.93482</t>
  </si>
  <si>
    <t xml:space="preserve">
90.28811</t>
  </si>
  <si>
    <t>418.88 m</t>
  </si>
  <si>
    <t>23.928331</t>
  </si>
  <si>
    <t xml:space="preserve">
90.27827</t>
  </si>
  <si>
    <t>Shikdarbag Rd, Gazirchat, Baipail, Ashulia, Savar, Dhaka, Bangladesh</t>
  </si>
  <si>
    <t>23.91919</t>
  </si>
  <si>
    <t xml:space="preserve">
90.28303</t>
  </si>
  <si>
    <t>Dhaka - Ashulia Highway, Savar Cantonment, Ashulia, Palashbari, Dhamsana, Savar, Dhaka, Bangladesh</t>
  </si>
  <si>
    <t>23.920792</t>
  </si>
  <si>
    <t xml:space="preserve">
90.27228</t>
  </si>
  <si>
    <t>959.02 m</t>
  </si>
  <si>
    <t>Army Formation Driving Field, Dendabor, Palashbari, Dhamsana, Savar, Dhaka, Bangladesh</t>
  </si>
  <si>
    <t>616.21 m</t>
  </si>
  <si>
    <t>963.54 m</t>
  </si>
  <si>
    <t>Dhaka - Ashulia Highway, Jamgora, Chitrasail, Yearpur, Savar, Dhaka, Bangladesh</t>
  </si>
  <si>
    <t>23.9304</t>
  </si>
  <si>
    <t xml:space="preserve">
90.29778</t>
  </si>
  <si>
    <t>605.09 m</t>
  </si>
  <si>
    <t>595.07 m</t>
  </si>
  <si>
    <t>Nambihin Rasta, tongabari, Bara Ashulia, Ashulia, Savar, Dhaka, Bangladesh</t>
  </si>
  <si>
    <t>23.901241</t>
  </si>
  <si>
    <t xml:space="preserve">
90.32882</t>
  </si>
  <si>
    <t>Tongi - Ashulia - Zerabo - EPZ Road, tongabari, Bara Ashulia, Ashulia, Savar, Dhaka, Bangladesh</t>
  </si>
  <si>
    <t>476.44 m</t>
  </si>
  <si>
    <t>599 m</t>
  </si>
  <si>
    <t>460.1 m</t>
  </si>
  <si>
    <t>Nambihin Rasta, Zirabo, Taiyabpur, Yearpur, Savar, Dhaka, Bangladesh</t>
  </si>
  <si>
    <t>23.91456</t>
  </si>
  <si>
    <t xml:space="preserve">
90.31138</t>
  </si>
  <si>
    <t>571.38 m</t>
  </si>
  <si>
    <t>565.35 m</t>
  </si>
  <si>
    <t>639.07 m</t>
  </si>
  <si>
    <t>811.24 m</t>
  </si>
  <si>
    <t>480.63 m</t>
  </si>
  <si>
    <t>Nambihin Rasta, Kuturia, Ashulia, Savar, Dhaka, Bangladesh</t>
  </si>
  <si>
    <t>23.909359</t>
  </si>
  <si>
    <t xml:space="preserve">
90.28312</t>
  </si>
  <si>
    <t>642.86 m</t>
  </si>
  <si>
    <t>Noiapara - Katgora Road, Gazirchat, Dhananjoypur, Ashulia, Savar, Dhaka, Bangladesh</t>
  </si>
  <si>
    <t>23.914225</t>
  </si>
  <si>
    <t xml:space="preserve">
90.29035</t>
  </si>
  <si>
    <t>62, Dewan Idris Sarak, Zirabo, Dhananjoypur, Ashulia, Savar, Dhaka, Bangladesh</t>
  </si>
  <si>
    <t>23.906599</t>
  </si>
  <si>
    <t xml:space="preserve">
90.292404</t>
  </si>
  <si>
    <t>646.57 m</t>
  </si>
  <si>
    <t>Thana Road, Savar-Paurashava, Savar, Dhaka 1340, Bangladesh</t>
  </si>
  <si>
    <t>23.837654</t>
  </si>
  <si>
    <t xml:space="preserve">
90.25839</t>
  </si>
  <si>
    <t>South, Gazirchat, Baipail, Dhamsana, Savar, Dhaka, Bangladesh</t>
  </si>
  <si>
    <t>23.92352</t>
  </si>
  <si>
    <t xml:space="preserve">
90.27549</t>
  </si>
  <si>
    <t>965.84 m</t>
  </si>
  <si>
    <t>298.18 m</t>
  </si>
  <si>
    <t>437.04 m</t>
  </si>
  <si>
    <t>473.94 m</t>
  </si>
  <si>
    <t>23.887915</t>
  </si>
  <si>
    <t>389.14 m</t>
  </si>
  <si>
    <t>274.36 m</t>
  </si>
  <si>
    <t>614.99 m</t>
  </si>
  <si>
    <t>824.94 m</t>
  </si>
  <si>
    <t>1349, Baipail Masjid Road, Baipayl, Baipail, Dhamsana, Savar, Dhaka, Bangladesh</t>
  </si>
  <si>
    <t>23.942905</t>
  </si>
  <si>
    <t xml:space="preserve">
90.27079</t>
  </si>
  <si>
    <t>802.87 m</t>
  </si>
  <si>
    <t>323.41 m</t>
  </si>
  <si>
    <t>371.76 m</t>
  </si>
  <si>
    <t>Barol Road, Chakrabarty, Chakrobarti, Barol, Kaltasuti, Kashimpur, Gazipur Sadar, Gazipur, Dhaka, Bangladesh</t>
  </si>
  <si>
    <t>23.978148</t>
  </si>
  <si>
    <t xml:space="preserve">
90.26134</t>
  </si>
  <si>
    <t>Nambihin Rasta, Zirani, Tenguri, Shimulia, Savar, Dhaka, Bangladesh</t>
  </si>
  <si>
    <t>23.996553</t>
  </si>
  <si>
    <t xml:space="preserve">
90.25087</t>
  </si>
  <si>
    <t>23.995989</t>
  </si>
  <si>
    <t xml:space="preserve">
90.25787</t>
  </si>
  <si>
    <t>658.82 m</t>
  </si>
  <si>
    <t>Latifpur-Bhabanipur Road, Bhabanipur, Baipayl, Bara Bhabanipur, Kashimpur, Gazipur Sadar, Gazipur, Dhaka, Bangladesh</t>
  </si>
  <si>
    <t>23.99075</t>
  </si>
  <si>
    <t xml:space="preserve">
90.277</t>
  </si>
  <si>
    <t>Lohakair Bhabanipur Road, Dakshin Panisail, Kashimpur, Gazipur Sadar Upazila, Gazipur District, Dhaka Division, Bangladesh</t>
  </si>
  <si>
    <t>23.996632</t>
  </si>
  <si>
    <t xml:space="preserve">
90.27779</t>
  </si>
  <si>
    <t>SUKORNO Road, Saraba, Kashimpur, Gazipur Sadar, Gazipur, Dhaka, Bangladesh</t>
  </si>
  <si>
    <t>23.98296</t>
  </si>
  <si>
    <t xml:space="preserve">
90.28962</t>
  </si>
  <si>
    <t>Zirani Kashimpur Road, Gobindabari, Kashimpur, Gazipur Sadar, Gazipur, Dhaka 1346, Bangladesh</t>
  </si>
  <si>
    <t>23.991196</t>
  </si>
  <si>
    <t xml:space="preserve">
90.29602</t>
  </si>
  <si>
    <t>Madrasah Road, Gobindabari, Kashimpur, Gazipur Sadar, Gazipur, Dhaka, Bangladesh</t>
  </si>
  <si>
    <t>23.976902</t>
  </si>
  <si>
    <t xml:space="preserve">
90.29474</t>
  </si>
  <si>
    <t>825.24 m</t>
  </si>
  <si>
    <t>DBL Group, Sreepur - Kashimpur Road, Barenda, Kashimpur, Gazipur Sadar, Gazipur, Dhaka 1346, Bangladesh</t>
  </si>
  <si>
    <t>23.979471</t>
  </si>
  <si>
    <t xml:space="preserve">
90.30766</t>
  </si>
  <si>
    <t>সুরাবাড়ি নেট, কাশিমপুর, Gobindabari, Kashimpur, Gazipur Sadar, গাজীপুর জেলা, ঢাকা বিভাগ, Bangladesh</t>
  </si>
  <si>
    <t>23.975452</t>
  </si>
  <si>
    <t xml:space="preserve">
90.31637</t>
  </si>
  <si>
    <t>Delta Group Road, Gobindabari, Kashimpur, Gazipur Sadar, Gazipur, Dhaka, Bangladesh</t>
  </si>
  <si>
    <t>23.992125</t>
  </si>
  <si>
    <t xml:space="preserve">
90.3086</t>
  </si>
  <si>
    <t>981.1 m</t>
  </si>
  <si>
    <t>941.11 m</t>
  </si>
  <si>
    <t>23.970236</t>
  </si>
  <si>
    <t xml:space="preserve">
90.27223</t>
  </si>
  <si>
    <t>687.49 m</t>
  </si>
  <si>
    <t>Nambihin Rasta, Koltasuti, Konapara, Gohailbari, Shimulia, Savar, Dhaka, Bangladesh</t>
  </si>
  <si>
    <t>23.987509</t>
  </si>
  <si>
    <t xml:space="preserve">
90.244446</t>
  </si>
  <si>
    <t>457.93 m</t>
  </si>
  <si>
    <t>R 326722002, Zirani, Gohailbari, Shimulia, Savar, Dhaka, Bangladesh</t>
  </si>
  <si>
    <t>23.992489</t>
  </si>
  <si>
    <t xml:space="preserve">
90.250145</t>
  </si>
  <si>
    <t>Nabinagar - Chandra Road, Ashulia, Barai Para, Shimulia, Savar, Dhaka, Bangladesh</t>
  </si>
  <si>
    <t>24.022839</t>
  </si>
  <si>
    <t xml:space="preserve">
90.24633</t>
  </si>
  <si>
    <t>Baidgaon Road, Kabirpur, Baidgaon, Shimulia, Savar, Dhaka 1349, Bangladesh</t>
  </si>
  <si>
    <t>24.0076</t>
  </si>
  <si>
    <t xml:space="preserve">
90.24082</t>
  </si>
  <si>
    <t>794.35 m</t>
  </si>
  <si>
    <t>Madina Sarak, গাজীপুর, Baral, Kashimpur, Gazipur Sadar, Gazipur, Dhaka, Bangladesh</t>
  </si>
  <si>
    <t>23.9719</t>
  </si>
  <si>
    <t xml:space="preserve">
90.26207</t>
  </si>
  <si>
    <t>878.74 m</t>
  </si>
  <si>
    <t>394.49 m</t>
  </si>
  <si>
    <t>856.92 m</t>
  </si>
  <si>
    <t>512.3 m</t>
  </si>
  <si>
    <t>739.02 m</t>
  </si>
  <si>
    <t>886.42 m</t>
  </si>
  <si>
    <t>Nambihin Rasta, Gazirchat, Baipail, Yearpur, Savar, Dhaka 1341, Bangladesh</t>
  </si>
  <si>
    <t>700.6 m</t>
  </si>
  <si>
    <t>315.22 m</t>
  </si>
  <si>
    <t>657.19 m</t>
  </si>
  <si>
    <t>269.35 m</t>
  </si>
  <si>
    <t>634.74 m</t>
  </si>
  <si>
    <t>453.17 m</t>
  </si>
  <si>
    <t>23.911598</t>
  </si>
  <si>
    <t xml:space="preserve">
90.101906</t>
  </si>
  <si>
    <t>652.95 m</t>
  </si>
  <si>
    <t>Nambihin Rasta, Nischintapur, Norosinhopur, Diakhali, Yearpur, Savar, Dhaka, Bangladesh</t>
  </si>
  <si>
    <t>23.932281</t>
  </si>
  <si>
    <t xml:space="preserve">
90.317116</t>
  </si>
  <si>
    <t>314.43 m</t>
  </si>
  <si>
    <t>561.29 m</t>
  </si>
  <si>
    <t>23.9163</t>
  </si>
  <si>
    <t>670.73 m</t>
  </si>
  <si>
    <t>Nambihin Rasta, Noyapara, Dhananjoypur, Ashulia, Savar, Dhaka, Bangladesh</t>
  </si>
  <si>
    <t>23.91534</t>
  </si>
  <si>
    <t xml:space="preserve">
90.30242</t>
  </si>
  <si>
    <t>226.17 m</t>
  </si>
  <si>
    <t>568.45 m</t>
  </si>
  <si>
    <t>8, Dewan Idris Sarak, Bara Rangamatia (Durgapur), Ashulia, Savar, Dhaka 1341, Bangladesh</t>
  </si>
  <si>
    <t>23.911997</t>
  </si>
  <si>
    <t>698.77 m</t>
  </si>
  <si>
    <t>Nambihin Rasta, Bara Rangamatia (Durgapur), Yearpur, Savar, Dhaka, Dhaka, Bangladesh</t>
  </si>
  <si>
    <t>23.91523</t>
  </si>
  <si>
    <t xml:space="preserve">
90.30441</t>
  </si>
  <si>
    <t>906.31 m</t>
  </si>
  <si>
    <t>Uttar Para Road, Zirabo, Taiyabpur, Yearpur, Savar Upazila, Dhaka District, Dhaka Division, Bangladesh</t>
  </si>
  <si>
    <t>23.919348</t>
  </si>
  <si>
    <t xml:space="preserve">
90.32109</t>
  </si>
  <si>
    <t>Nambihin Rasta, Gomail, Purba Narsingpur, Yearpur, Savar, Dhaka, Bangladesh</t>
  </si>
  <si>
    <t>23.938618</t>
  </si>
  <si>
    <t xml:space="preserve">
90.31399</t>
  </si>
  <si>
    <t>Narsinghapur Kashimpur Road, Bagbari, Diakhali, Yearpur, Savar, Dhaka, Bangladesh</t>
  </si>
  <si>
    <t>23.945515</t>
  </si>
  <si>
    <t xml:space="preserve">
90.323784</t>
  </si>
  <si>
    <t>784.89 m</t>
  </si>
  <si>
    <t>317.71 m</t>
  </si>
  <si>
    <t>630.7 m</t>
  </si>
  <si>
    <t>Madhabpur Road, Madhabpur, Kabirpur, Kashimpur, Gazipur Sadar, Dhaka, 1349, Bangladesh</t>
  </si>
  <si>
    <t>24.007364</t>
  </si>
  <si>
    <t xml:space="preserve">
90.25813</t>
  </si>
  <si>
    <t>National Highway 540, Saraba, Kashimpur, Gazipur Sadar, Gazipur, Dhaka, Bangladesh</t>
  </si>
  <si>
    <t>23.973257</t>
  </si>
  <si>
    <t xml:space="preserve">
90.26715</t>
  </si>
  <si>
    <t>822.77 m</t>
  </si>
  <si>
    <t>669.06 m</t>
  </si>
  <si>
    <t>Nambihin Rasta, সুরাবাড়ি নেট, বাগবাড়ি, Gobindabari, Kashimpur, Gazipur Sadar, গাজীপুর জেলা, ঢাকা বিভাগ, Bangladesh</t>
  </si>
  <si>
    <t>23.975414</t>
  </si>
  <si>
    <t xml:space="preserve">
90.30978</t>
  </si>
  <si>
    <t>23.96839</t>
  </si>
  <si>
    <t xml:space="preserve">
90.3161</t>
  </si>
  <si>
    <t>921.96 m</t>
  </si>
  <si>
    <t>Nambihin Rasta, সুরাবাড়ি নেট, Bagbari, Paschim Souldubi, Kashimpur, Gazipur Sadar, Gazipur, Dhaka, Bangladesh</t>
  </si>
  <si>
    <t>23.965622</t>
  </si>
  <si>
    <t xml:space="preserve">
90.31171</t>
  </si>
  <si>
    <t>Narsinghapur Kashimpur Road, Paschim Souldubi, Kashimpur, Gazipur Sadar, Gazipur, Dhaka, Bangladesh</t>
  </si>
  <si>
    <t>23.96019</t>
  </si>
  <si>
    <t xml:space="preserve">
90.31856</t>
  </si>
  <si>
    <t>GMS Road, Sardagonj, Gobindabari, Kashimpur, Gazipur Sadar Upazila, Gazipur District, Dhaka Division, Bangladesh</t>
  </si>
  <si>
    <t>23.969759</t>
  </si>
  <si>
    <t xml:space="preserve">
90.296524</t>
  </si>
  <si>
    <t>Zirani Kashimpur Road, Hatimara, Barenda, Kashimpur, Gazipur Sadar Upazila, Gazipur District, Dhaka Division, Bangladesh</t>
  </si>
  <si>
    <t>822.06 m</t>
  </si>
  <si>
    <t>302.86 m</t>
  </si>
  <si>
    <t>891.42 m</t>
  </si>
  <si>
    <t>Vadail Road, Ashulia, Diakhali, Yearpur, Savar, Dhaka 1349, Bangladesh</t>
  </si>
  <si>
    <t>23.94078</t>
  </si>
  <si>
    <t xml:space="preserve">
90.29084</t>
  </si>
  <si>
    <t>806.38 m</t>
  </si>
  <si>
    <t>996.42 m</t>
  </si>
  <si>
    <t>Kofiluddin Road, Chakrobarti, Dakshin Panisail, Kashimpur, Gazipur Sadar, Gazipur, Dhaka, Bangladesh</t>
  </si>
  <si>
    <t>23.985958</t>
  </si>
  <si>
    <t xml:space="preserve">
90.27245</t>
  </si>
  <si>
    <t>Mazar Road, Domnag, Kashimpur, Gazipur Sadar Upazila, Gazipur District, Dhaka Division, Bangladesh</t>
  </si>
  <si>
    <t>23.984022</t>
  </si>
  <si>
    <t xml:space="preserve">
90.25912</t>
  </si>
  <si>
    <t>23.988703</t>
  </si>
  <si>
    <t xml:space="preserve">
90.244286</t>
  </si>
  <si>
    <t>23.988708</t>
  </si>
  <si>
    <t xml:space="preserve">
90.23872</t>
  </si>
  <si>
    <t>Kabirpur, Gohailbari, Shimulia, Savar, Dhaka, Bangladesh</t>
  </si>
  <si>
    <t>23.998343</t>
  </si>
  <si>
    <t xml:space="preserve">
90.239296</t>
  </si>
  <si>
    <t>Nabinagar - Chandra Road, Kabirpur, Shimulia, Savar, Dhaka, Bangladesh</t>
  </si>
  <si>
    <t>24.00376</t>
  </si>
  <si>
    <t xml:space="preserve">
90.24924</t>
  </si>
  <si>
    <t>Baidgaon Road, Kabirpur, Baidgaon, Shimulia, Savar, Dhaka, Bangladesh</t>
  </si>
  <si>
    <t>24.004461</t>
  </si>
  <si>
    <t xml:space="preserve">
90.24066</t>
  </si>
  <si>
    <t>988.42 m</t>
  </si>
  <si>
    <t>750.15 m</t>
  </si>
  <si>
    <t>Nambihin Rasta, Dehara, Kashimpur, Gazipur Sadar, Gazipur, Dhaka, Bangladesh</t>
  </si>
  <si>
    <t>23.966808</t>
  </si>
  <si>
    <t xml:space="preserve">
90.27171</t>
  </si>
  <si>
    <t>370.96 m</t>
  </si>
  <si>
    <t>Beximco Road, Barol, Dakshin Panisail, Kashimpur, Gazipur Sadar Upazila, Gazipur District, Dhaka Division, Bangladesh</t>
  </si>
  <si>
    <t>23.981325</t>
  </si>
  <si>
    <t xml:space="preserve">
90.26658</t>
  </si>
  <si>
    <t>Bhabanipur, Hatimara, Saraba, Kashimpur, Gazipur Sadar, Gazipur, Dhaka, Bangladesh</t>
  </si>
  <si>
    <t>23.988367</t>
  </si>
  <si>
    <t xml:space="preserve">
90.285194</t>
  </si>
  <si>
    <t>Latifpur Road, Baipayl, Chhota Gonindapur (L.pur), Kashimpur, Gazipur Sadar, Gazipur, Dhaka, Bangladesh</t>
  </si>
  <si>
    <t>23.968544</t>
  </si>
  <si>
    <t xml:space="preserve">
90.28261</t>
  </si>
  <si>
    <t>644.99 m</t>
  </si>
  <si>
    <t>168.27 m</t>
  </si>
  <si>
    <t>665.2 m</t>
  </si>
  <si>
    <t>Sreepur - Kashimpur Road, Baipayl, Gobindabari, Kashimpur, Gazipur Sadar Upazila, Gazipur District, Dhaka Division, Bangladesh</t>
  </si>
  <si>
    <t>23.96808</t>
  </si>
  <si>
    <t xml:space="preserve">
90.29164</t>
  </si>
  <si>
    <t>Madrasah Road, Gobindabari, Kashimpur, Gazipur Sadar, Gazipur, Dhaka, 1346, Bangladesh</t>
  </si>
  <si>
    <t>23.974745</t>
  </si>
  <si>
    <t xml:space="preserve">
90.29472</t>
  </si>
  <si>
    <t>Kofiluddin Road, Panisail, Madhabpur, Dakshin Panisail, Kashimpur, Gazipur Sadar, Gazipur, Dhaka, Bangladesh</t>
  </si>
  <si>
    <t>23.985775</t>
  </si>
  <si>
    <t xml:space="preserve">
90.26813</t>
  </si>
  <si>
    <t>Dakshin Panisail, Kashimpur, Gazipur Sadar Upazila, Gazipur District, Dhaka Division, Bangladesh</t>
  </si>
  <si>
    <t>565.1 m</t>
  </si>
  <si>
    <t>Beximco Road, Chakrobarti, Panisail, Barol, Dakshin Panisail, Kashimpur, Gazipur Sadar, Gazipur, Dhaka, Bangladesh</t>
  </si>
  <si>
    <t>23.982273</t>
  </si>
  <si>
    <t xml:space="preserve">
90.26688</t>
  </si>
  <si>
    <t>879.62 m</t>
  </si>
  <si>
    <t>Zirani Kashimpur Road, Panisail, Madhabpur, Paschim Panisail, Kashimpur, Gazipur Sadar, Gazipur, Dhaka 1700, Bangladesh</t>
  </si>
  <si>
    <t>23.993843</t>
  </si>
  <si>
    <t xml:space="preserve">
90.25959</t>
  </si>
  <si>
    <t>829.76 m</t>
  </si>
  <si>
    <t>Monno City, 108, Shahid Rafique Sarak, Emergency Helipad, Monno International School and College, Paurashava, Manikganj Sadar, Manikganj, Dhaka 1800, Bangladesh</t>
  </si>
  <si>
    <t>23.86254</t>
  </si>
  <si>
    <t xml:space="preserve">
89.997635</t>
  </si>
  <si>
    <t>5.61 km</t>
  </si>
  <si>
    <t>Nambihin Rasta, Saheb Para, Janna, Fukurhati, Saturia, Manikganj, Dhaka, Bangladesh</t>
  </si>
  <si>
    <t>23.92885</t>
  </si>
  <si>
    <t xml:space="preserve">
90.03235</t>
  </si>
  <si>
    <t>Upazilla Complex - Baliati Road, Baliati, Baliati, Saturia, Manikganj, Dhaka, Bangladesh</t>
  </si>
  <si>
    <t>23.990002</t>
  </si>
  <si>
    <t xml:space="preserve">
90.04655</t>
  </si>
  <si>
    <t>R 326142012, Baliati, Agjethail, Amta, Dhamrai, Dhaka, Bangladesh</t>
  </si>
  <si>
    <t>24.005264</t>
  </si>
  <si>
    <t xml:space="preserve">
90.06296</t>
  </si>
  <si>
    <t>Nambihin Rasta, Balia, Chauhat, Dhamrai, Dhaka, Bangladesh</t>
  </si>
  <si>
    <t>24.02083</t>
  </si>
  <si>
    <t xml:space="preserve">
90.074844</t>
  </si>
  <si>
    <t>Balia, Delutia, Jadabpur, Dhamrai Upazila, Dhaka District, Dhaka Division, Bangladesh</t>
  </si>
  <si>
    <t>24.011724</t>
  </si>
  <si>
    <t xml:space="preserve">
90.09663</t>
  </si>
  <si>
    <t>Balia-Kawalipara Road, Sundar Kanthalia, Balia, Dhamrai Upazila, Dhaka District, Dhaka Division, Bangladesh</t>
  </si>
  <si>
    <t>23.973238</t>
  </si>
  <si>
    <t xml:space="preserve">
90.07702</t>
  </si>
  <si>
    <t>Nambihin Rasta, Kawalipara, Basat, Saturia, Manikganj, Dhaka, Bangladesh</t>
  </si>
  <si>
    <t>23.958036</t>
  </si>
  <si>
    <t xml:space="preserve">
90.06823</t>
  </si>
  <si>
    <t>High School Road, Paurashava, Manikganj Sadar, Manikganj, Dhaka, Bangladesh</t>
  </si>
  <si>
    <t>23.858791</t>
  </si>
  <si>
    <t xml:space="preserve">
90.00306</t>
  </si>
  <si>
    <t>Charghosta, Dighalia, Nabagram, Manikganj Sadar, Manikganj, Dhaka, Bangladesh</t>
  </si>
  <si>
    <t>23.820093</t>
  </si>
  <si>
    <t xml:space="preserve">
89.98852</t>
  </si>
  <si>
    <t>Baniajuri - Zitka - Harirampur Road, Nayacher, Bamankhali, Nali, Ghior, Manikganj, Dhaka, Bangladesh</t>
  </si>
  <si>
    <t>23.803335</t>
  </si>
  <si>
    <t xml:space="preserve">
89.9599</t>
  </si>
  <si>
    <t>Baniajuri - Zitka - Harirampur Road, Nayacher, Masail, Nali, Ghior Upazila, Manikganj District, Dhaka Division, Bangladesh</t>
  </si>
  <si>
    <t>23.800648</t>
  </si>
  <si>
    <t>Jhitka, Ghuni, Gala, Harirampur Upazila, Manikganj District, Dhaka Division, Bangladesh</t>
  </si>
  <si>
    <t>23.78206</t>
  </si>
  <si>
    <t>Baniajuri - Zitka - Harirampur Road, Ujan Para, Gopinathpur, Harirampur, Manikganj, Dhaka, Bangladesh</t>
  </si>
  <si>
    <t>23.765629</t>
  </si>
  <si>
    <t xml:space="preserve">
89.91785</t>
  </si>
  <si>
    <t>Baniajuri - Zitka - Harirampur Road, Jhitka, Kalikapur, Gala, Harirampur, Manikganj, Dhaka, Bangladesh</t>
  </si>
  <si>
    <t>23.775297</t>
  </si>
  <si>
    <t xml:space="preserve">
89.92289</t>
  </si>
  <si>
    <t>Nambihin Rasta, Jhitka, Jhikutia, Gala, Harirampur, Manikganj, Dhaka, Bangladesh</t>
  </si>
  <si>
    <t>23.774439</t>
  </si>
  <si>
    <t xml:space="preserve">
89.90263</t>
  </si>
  <si>
    <t>Bangala, Ghuni, Gala, Harirampur Upazila, Manikganj District, Dhaka Division, Bangladesh</t>
  </si>
  <si>
    <t>Nambihin Rasta, Nayacher, Goaldangi, Baniajuri, Ghior, Manikganj, Dhaka, Bangladesh</t>
  </si>
  <si>
    <t>23.831398</t>
  </si>
  <si>
    <t xml:space="preserve">
89.97188</t>
  </si>
  <si>
    <t>199.98 m</t>
  </si>
  <si>
    <t>227.43 m</t>
  </si>
  <si>
    <t>531.28 m</t>
  </si>
  <si>
    <t>245.79 m</t>
  </si>
  <si>
    <t>Fatema Villa, 30/1, C R P Road, Savar Union, Savar-Paurashava, Savar, Dhaka, Bangladesh</t>
  </si>
  <si>
    <t>23.856113</t>
  </si>
  <si>
    <t xml:space="preserve">
90.26937</t>
  </si>
  <si>
    <t>1, Chapain - Dewga Road, Savar Union, Savar-Paurashava, Savar Upazila, Dhaka District, Dhaka Division, Bangladesh</t>
  </si>
  <si>
    <t>392.88 m</t>
  </si>
  <si>
    <t>425.48 m</t>
  </si>
  <si>
    <t>418.02 m</t>
  </si>
  <si>
    <t>971.98 m</t>
  </si>
  <si>
    <t>Nabinagar - Chandra Road, Baroipara, Ashulia, Barai Para, Shimulia, Savar, Dhaka, Bangladesh</t>
  </si>
  <si>
    <t>24.023943</t>
  </si>
  <si>
    <t xml:space="preserve">
90.245384</t>
  </si>
  <si>
    <t>Sarabari, Uttar Kanchanpur, Atabaha, Kaliakair Upazila, Gazipur District, Dhaka Division, Bangladesh</t>
  </si>
  <si>
    <t>24.034794</t>
  </si>
  <si>
    <t xml:space="preserve">
90.215</t>
  </si>
  <si>
    <t>Kabirpur, Kalidas Patti, Atabaha, Kaliakair Upazila, Gazipur District, Dhaka Division, Bangladesh</t>
  </si>
  <si>
    <t>24.018122</t>
  </si>
  <si>
    <t xml:space="preserve">
90.22276</t>
  </si>
  <si>
    <t>Kabirpur, Jalsuka, Atabaha, Kaliakair, Gazipur, Dhaka, Bangladesh</t>
  </si>
  <si>
    <t>24.02125</t>
  </si>
  <si>
    <t xml:space="preserve">
90.22555</t>
  </si>
  <si>
    <t>448.14 m</t>
  </si>
  <si>
    <t>496.64 m</t>
  </si>
  <si>
    <t>521.7 m</t>
  </si>
  <si>
    <t>Zirani Kashimpur Road, Panisail, Madhabpur, Dakshin Panisail, Kashimpur, Gazipur Sadar, Gazipur, Dhaka, Bangladesh</t>
  </si>
  <si>
    <t>23.99214</t>
  </si>
  <si>
    <t xml:space="preserve">
90.266914</t>
  </si>
  <si>
    <t>Zirani Kashimpur Road, Hatimara, Gobindabari, Kashimpur, Gazipur Sadar, Gazipur, Dhaka, Bangladesh</t>
  </si>
  <si>
    <t>23.98949</t>
  </si>
  <si>
    <t xml:space="preserve">
90.30544</t>
  </si>
  <si>
    <t>সারদাগঞ্জ রোড, মহানগর, Gobindabari, Kashimpur, Gazipur Sadar, Gazipur, Dhaka, Bangladesh</t>
  </si>
  <si>
    <t>23.982437</t>
  </si>
  <si>
    <t xml:space="preserve">
90.29727</t>
  </si>
  <si>
    <t>577.42 m</t>
  </si>
  <si>
    <t>Sonali Polli Housing Road, Panisail, Madhabpur, Domna, Kashimpur, Gazipur Sadar, Gazipur, Dhaka, Bangladesh</t>
  </si>
  <si>
    <t>23.987091</t>
  </si>
  <si>
    <t>436.05 m</t>
  </si>
  <si>
    <t>629.09 m</t>
  </si>
  <si>
    <t>619.75 m</t>
  </si>
  <si>
    <t>352.5 m</t>
  </si>
  <si>
    <t>266.01 m</t>
  </si>
  <si>
    <t>BPATC School And College Road, BPATC, Savar, Savar, Dhaka, Bangladesh</t>
  </si>
  <si>
    <t>23.868193</t>
  </si>
  <si>
    <t xml:space="preserve">
90.2683</t>
  </si>
  <si>
    <t>4.97 km</t>
  </si>
  <si>
    <t>865.43 m</t>
  </si>
  <si>
    <t>741.28 m</t>
  </si>
  <si>
    <t>336.95 m</t>
  </si>
  <si>
    <t>Singair Girls School Road, Singair Union, Singair Paurashava, Singair, Manikganj, Dhaka, Bangladesh</t>
  </si>
  <si>
    <t>23.817228</t>
  </si>
  <si>
    <t xml:space="preserve">
90.14473</t>
  </si>
  <si>
    <t>Shahorail, Begun Tiari, Saista, Singair, Manikganj, Dhaka, Bangladesh</t>
  </si>
  <si>
    <t>23.774914</t>
  </si>
  <si>
    <t xml:space="preserve">
90.16536</t>
  </si>
  <si>
    <t>Shahorail, Saista, Singair, Manikganj, Dhaka, Bangladesh</t>
  </si>
  <si>
    <t>23.759691</t>
  </si>
  <si>
    <t xml:space="preserve">
90.17414</t>
  </si>
  <si>
    <t>Nambihin Rasta, Shahorail, Saista, Jamirta, Singair, Manikganj, Dhaka, Bangladesh</t>
  </si>
  <si>
    <t>23.762886</t>
  </si>
  <si>
    <t xml:space="preserve">
90.17931</t>
  </si>
  <si>
    <t>Nambihin Rasta, Jamirtta, Maniknagar, Chandhar, Singair, Manikganj, Dhaka, Bangladesh</t>
  </si>
  <si>
    <t>23.756338</t>
  </si>
  <si>
    <t xml:space="preserve">
90.19723</t>
  </si>
  <si>
    <t>Nambihin Rasta, Shahorail, Purba Sahapur, Saista, Singair, Manikganj, Dhaka, Bangladesh</t>
  </si>
  <si>
    <t>23.7691</t>
  </si>
  <si>
    <t xml:space="preserve">
90.16181</t>
  </si>
  <si>
    <t>8.98 km</t>
  </si>
  <si>
    <t>23.818575</t>
  </si>
  <si>
    <t xml:space="preserve">
90.09504</t>
  </si>
  <si>
    <t>hurarkul, Bara Ghosta, Betila Mitara, Manikganj Sadar, Manikganj, Dhaka, Bangladesh</t>
  </si>
  <si>
    <t>23.821672</t>
  </si>
  <si>
    <t xml:space="preserve">
90.00684</t>
  </si>
  <si>
    <t>Golaidanga, Paril Nawadda, Baldhara, Singair, Manikganj, Dhaka, Bangladesh</t>
  </si>
  <si>
    <t>23.756895</t>
  </si>
  <si>
    <t xml:space="preserve">
90.10717</t>
  </si>
  <si>
    <t>Golaidanga, Sararia, Jamsha, Singair, Manikganj, Dhaka, Bangladesh</t>
  </si>
  <si>
    <t>23.749142</t>
  </si>
  <si>
    <t xml:space="preserve">
90.09049</t>
  </si>
  <si>
    <t>Jamsha Bridge Road, Sararia, Jamsha, Singair, Manikganj, Dhaka, Bangladesh</t>
  </si>
  <si>
    <t>23.73956</t>
  </si>
  <si>
    <t xml:space="preserve">
90.10561</t>
  </si>
  <si>
    <t>New Road, Jamsha, Chunakati Bil (Sahebganj), Nayansree, Nawabganj, Dhaka, Bangladesh</t>
  </si>
  <si>
    <t>23.722267</t>
  </si>
  <si>
    <t xml:space="preserve">
90.095604</t>
  </si>
  <si>
    <t>Purba Charigram, Charigram, Singair, Manikganj, Dhaka, Bangladesh</t>
  </si>
  <si>
    <t>23.771719</t>
  </si>
  <si>
    <t xml:space="preserve">
90.14598</t>
  </si>
  <si>
    <t>258.9 m</t>
  </si>
  <si>
    <t>Kali bari mor, Joyra, Jaigir, Manikganj Sadar, Manikganj, Dhaka, Bangladesh</t>
  </si>
  <si>
    <t>23.880322</t>
  </si>
  <si>
    <t xml:space="preserve">
90.00134</t>
  </si>
  <si>
    <t>7.96 km</t>
  </si>
  <si>
    <t>365.25 m</t>
  </si>
  <si>
    <t>Kaicha Bari Road, Baipayl, Palashbari, Dhamsana, Savar Upazila, Dhaka District, Dhaka Division, Bangladesh</t>
  </si>
  <si>
    <t>163.84 m</t>
  </si>
  <si>
    <t>988.14 m</t>
  </si>
  <si>
    <t>Zirani Kashimpur Road, Panisail, Madhabpur, Paschim Panisail, Kashimpur, Gazipur Sadar, Gazipur, Dhaka, Bangladesh</t>
  </si>
  <si>
    <t>23.993437</t>
  </si>
  <si>
    <t xml:space="preserve">
90.26008</t>
  </si>
  <si>
    <t>549.49 m</t>
  </si>
  <si>
    <t>Gobindabari, Kashimpur, Gazipur Sadar, Gazipur, Dhaka, Bangladesh</t>
  </si>
  <si>
    <t>23.986645</t>
  </si>
  <si>
    <t xml:space="preserve">
90.29322</t>
  </si>
  <si>
    <t>23.999088</t>
  </si>
  <si>
    <t xml:space="preserve">
90.30505</t>
  </si>
  <si>
    <t>966.79 m</t>
  </si>
  <si>
    <t>712.33 m</t>
  </si>
  <si>
    <t>298.78 m</t>
  </si>
  <si>
    <t>Mazar Road, Koltasuti, Barol, Kaltasuti, Shimulia, Savar, Dhaka, Bangladesh</t>
  </si>
  <si>
    <t>23.980663</t>
  </si>
  <si>
    <t xml:space="preserve">
90.24782</t>
  </si>
  <si>
    <t>177.68 m</t>
  </si>
  <si>
    <t>Nabinagar - Chandra Road, Domna, Kashimpur, Gazipur Sadar Upazila, Gazipur District, Dhaka Division, Bangladesh</t>
  </si>
  <si>
    <t>23.982244</t>
  </si>
  <si>
    <t xml:space="preserve">
90.253456</t>
  </si>
  <si>
    <t>445.02 m</t>
  </si>
  <si>
    <t>515.95 m</t>
  </si>
  <si>
    <t>835.23 m</t>
  </si>
  <si>
    <t>Koshaipara Road, Baipayl, Ganakbari, Dhamsana, Savar, Dhaka, Bangladesh</t>
  </si>
  <si>
    <t>23.962416</t>
  </si>
  <si>
    <t xml:space="preserve">
90.27797</t>
  </si>
  <si>
    <t>589.59 m</t>
  </si>
  <si>
    <t>535.05 m</t>
  </si>
  <si>
    <t>23.949312</t>
  </si>
  <si>
    <t xml:space="preserve">
90.28837</t>
  </si>
  <si>
    <t>251.78 m</t>
  </si>
  <si>
    <t>1, Chapain - Dewga Road, Savar-Paurashava, Savar, Dhaka, Bangladesh</t>
  </si>
  <si>
    <t>23.85551</t>
  </si>
  <si>
    <t xml:space="preserve">
90.28222</t>
  </si>
  <si>
    <t>605.24 m</t>
  </si>
  <si>
    <t>580.96 m</t>
  </si>
  <si>
    <t>728.3 m</t>
  </si>
  <si>
    <t>564.45 m</t>
  </si>
  <si>
    <t>595.28 m</t>
  </si>
  <si>
    <t>375.43 m</t>
  </si>
  <si>
    <t>612.45 m</t>
  </si>
  <si>
    <t>351.31 m</t>
  </si>
  <si>
    <t>248.56 m</t>
  </si>
  <si>
    <t>REB Road, Palashbari, Dhamsana, Savar, Dhaka, Bangladesh</t>
  </si>
  <si>
    <t>23.924328</t>
  </si>
  <si>
    <t xml:space="preserve">
90.26737</t>
  </si>
  <si>
    <t>757.45 m</t>
  </si>
  <si>
    <t>377.36 m</t>
  </si>
  <si>
    <t>504.64 m</t>
  </si>
  <si>
    <t>292.84 m</t>
  </si>
  <si>
    <t>605.64 m</t>
  </si>
  <si>
    <t>Suvandi - Sreepur Road, Baipayl, Subandi, Dhamsana, Savar, Dhaka, Bangladesh</t>
  </si>
  <si>
    <t>23.958637</t>
  </si>
  <si>
    <t xml:space="preserve">
90.252495</t>
  </si>
  <si>
    <t>Suvandi - Sreepur Road, Ashulia, Subandi, Dhamsana, Savar, Dhaka, Bangladesh</t>
  </si>
  <si>
    <t>23.95798</t>
  </si>
  <si>
    <t xml:space="preserve">
90.247444</t>
  </si>
  <si>
    <t>Nalam Road, Nayarhat, Nalam, Dhamsana, Savar, Dhaka, Bangladesh</t>
  </si>
  <si>
    <t>23.936005</t>
  </si>
  <si>
    <t xml:space="preserve">
90.23938</t>
  </si>
  <si>
    <t>595.52 m</t>
  </si>
  <si>
    <t>646.81 m</t>
  </si>
  <si>
    <t>645.92 m</t>
  </si>
  <si>
    <t>23.916794</t>
  </si>
  <si>
    <t xml:space="preserve">
90.29374</t>
  </si>
  <si>
    <t>559.69 m</t>
  </si>
  <si>
    <t>276.67 m</t>
  </si>
  <si>
    <t>Dewan Bari Road, Dhananjoypur, Ashulia, Savar, Dhaka, Bangladesh</t>
  </si>
  <si>
    <t>349.32 m</t>
  </si>
  <si>
    <t>204.83 m</t>
  </si>
  <si>
    <t>Dewan Idris Sarak, Zirabo, Dhananjoypur, Ashulia, Savar, Dhaka, Bangladesh</t>
  </si>
  <si>
    <t>23.912529</t>
  </si>
  <si>
    <t xml:space="preserve">
90.29731</t>
  </si>
  <si>
    <t>316.35 m</t>
  </si>
  <si>
    <t>1341, Tongi - Ashulia - Zerabo - EPZ Road, Zirabo Bus Stand, Zirabo, Taiyabpur, Yearpur, Savar, Dhaka, Bangladesh</t>
  </si>
  <si>
    <t>23.912075</t>
  </si>
  <si>
    <t xml:space="preserve">
90.31812</t>
  </si>
  <si>
    <t>904 m</t>
  </si>
  <si>
    <t>Bornochota Road, Zirabo, Mana Santosh, Yearpur, Savar Upazila, Dhaka District, Dhaka Division, Bangladesh</t>
  </si>
  <si>
    <t>23.922762</t>
  </si>
  <si>
    <t xml:space="preserve">
90.32646</t>
  </si>
  <si>
    <t>23.928446</t>
  </si>
  <si>
    <t xml:space="preserve">
90.27632</t>
  </si>
  <si>
    <t>231.16 m</t>
  </si>
  <si>
    <t>311, Road Number 1, Paurashava, Manikganj Sadar, Manikganj, Dhaka, Bangladesh</t>
  </si>
  <si>
    <t>23.854176</t>
  </si>
  <si>
    <t xml:space="preserve">
90.00476</t>
  </si>
  <si>
    <t>Savar - Manikganj Highway, Purba Uriajani, Betila Mitara, Manikganj Sadar, Manikganj, Dhaka, Bangladesh</t>
  </si>
  <si>
    <t>23.83097</t>
  </si>
  <si>
    <t xml:space="preserve">
90.02126</t>
  </si>
  <si>
    <t>Nambihin Rasta, Garadia, Boyra, Singair, Manikganj, Dhaka, Bangladesh</t>
  </si>
  <si>
    <t>23.806726</t>
  </si>
  <si>
    <t xml:space="preserve">
90.07159</t>
  </si>
  <si>
    <t>Paragram - Singair Road, Shantipur, Hazratpur, Palpara, Chandhar, Singair, Manikganj, Dhaka, Bangladesh</t>
  </si>
  <si>
    <t>23.732656</t>
  </si>
  <si>
    <t xml:space="preserve">
90.21486</t>
  </si>
  <si>
    <t>559.8 m</t>
  </si>
  <si>
    <t>Hazratpur, Paragaon, Kailail, Nawabganj, Dhaka, Bangladesh</t>
  </si>
  <si>
    <t>23.710814</t>
  </si>
  <si>
    <t xml:space="preserve">
90.23842</t>
  </si>
  <si>
    <t>Hazratpur, Paragaon, Chandhar, Singair, Manikganj, Dhaka, Bangladesh</t>
  </si>
  <si>
    <t>23.715519</t>
  </si>
  <si>
    <t xml:space="preserve">
90.24038</t>
  </si>
  <si>
    <t>Nambihin Rasta, Hazratpur, Hazratpur, Keraniganj, Dhaka, Bangladesh</t>
  </si>
  <si>
    <t>23.73146</t>
  </si>
  <si>
    <t xml:space="preserve">
90.257355</t>
  </si>
  <si>
    <t>Paragram - Singair Road, Chandhar, Chandhar, Singair Upazila, Manikganj District, Dhaka Division, Bangladesh</t>
  </si>
  <si>
    <t>23.752945</t>
  </si>
  <si>
    <t xml:space="preserve">
90.21487</t>
  </si>
  <si>
    <t>635.16 m</t>
  </si>
  <si>
    <t>23.759712</t>
  </si>
  <si>
    <t xml:space="preserve">
90.15656</t>
  </si>
  <si>
    <t>Nayarhat Bridge, Dhaka-Aricha Hwy, Nayarhat, Bagdhania, Pathalia, Savar, Dhaka, Bangladesh</t>
  </si>
  <si>
    <t>23.912619</t>
  </si>
  <si>
    <t xml:space="preserve">
90.23418</t>
  </si>
  <si>
    <t>Hatimara, Bara Bhabanipur, Kashimpur, Gazipur Sadar, Gazipur, Dhaka, Bangladesh</t>
  </si>
  <si>
    <t>23.996464</t>
  </si>
  <si>
    <t xml:space="preserve">
90.290405</t>
  </si>
  <si>
    <t>952.03 m</t>
  </si>
  <si>
    <t>424.53 m</t>
  </si>
  <si>
    <t>466.29 m</t>
  </si>
  <si>
    <t>367.3 m</t>
  </si>
  <si>
    <t>344.98 m</t>
  </si>
  <si>
    <t>637.76 m</t>
  </si>
  <si>
    <t>757.97 m</t>
  </si>
  <si>
    <t>248.38 m</t>
  </si>
  <si>
    <t>703.61 m</t>
  </si>
  <si>
    <t>Dhaka - Aricha Highway, Savar Union, Savar-Paurashava, Savar, Dhaka, Bangladesh</t>
  </si>
  <si>
    <t>23.851488</t>
  </si>
  <si>
    <t xml:space="preserve">
90.273384</t>
  </si>
  <si>
    <t>206.67 m</t>
  </si>
  <si>
    <t>23.870518</t>
  </si>
  <si>
    <t xml:space="preserve">
90.2898</t>
  </si>
  <si>
    <t>517.72 m</t>
  </si>
  <si>
    <t>492.13 m</t>
  </si>
  <si>
    <t>767.84 m</t>
  </si>
  <si>
    <t>791.9 m</t>
  </si>
  <si>
    <t>Panisail, Madhabpur, Domna, Kashimpur, Gazipur Sadar, Gazipur, Dhaka, Bangladesh</t>
  </si>
  <si>
    <t>23.990906</t>
  </si>
  <si>
    <t xml:space="preserve">
90.25924</t>
  </si>
  <si>
    <t>555.85 m</t>
  </si>
  <si>
    <t>11/9, নিগাতলা রোড, Zirani Bazaar Bridge, Konapara, Domnag, Kashimpur, Gazipur Sadar, Gazipur, Dhaka 1349, Bangladesh</t>
  </si>
  <si>
    <t>23.992483</t>
  </si>
  <si>
    <t xml:space="preserve">
90.25571</t>
  </si>
  <si>
    <t>998.66 m</t>
  </si>
  <si>
    <t>Road, Baipayl, Ganakbari, Dhamsana, Savar, Dhaka, Bangladesh</t>
  </si>
  <si>
    <t>23.951881</t>
  </si>
  <si>
    <t xml:space="preserve">
90.27753</t>
  </si>
  <si>
    <t>810.03 m</t>
  </si>
  <si>
    <t>347.21 m</t>
  </si>
  <si>
    <t>625.71 m</t>
  </si>
  <si>
    <t>770.16 m</t>
  </si>
  <si>
    <t>673.43 m</t>
  </si>
  <si>
    <t>295.52 m</t>
  </si>
  <si>
    <t>557.97 m</t>
  </si>
  <si>
    <t>6A, Sopnochowa, Bogabari, Bashundhara RA, Baipail, Dhamsana, Savar, Dhaka, Dhaka, Bangladesh</t>
  </si>
  <si>
    <t>23.937893</t>
  </si>
  <si>
    <t xml:space="preserve">
90.27334</t>
  </si>
  <si>
    <t>710.59 m</t>
  </si>
  <si>
    <t>623.84 m</t>
  </si>
  <si>
    <t>650.45 m</t>
  </si>
  <si>
    <t>331.54 m</t>
  </si>
  <si>
    <t>Khan Bari Rd, Norosinhopur, Diakhali, Yearpur, Savar, Dhaka, Bangladesh</t>
  </si>
  <si>
    <t>23.92769</t>
  </si>
  <si>
    <t xml:space="preserve">
90.30357</t>
  </si>
  <si>
    <t>23.928528</t>
  </si>
  <si>
    <t xml:space="preserve">
90.30352</t>
  </si>
  <si>
    <t>576.3 m</t>
  </si>
  <si>
    <t>410.36 m</t>
  </si>
  <si>
    <t>549.09 m</t>
  </si>
  <si>
    <t>788.18 m</t>
  </si>
  <si>
    <t>385.26 m</t>
  </si>
  <si>
    <t>649.82 m</t>
  </si>
  <si>
    <t>308.77 m</t>
  </si>
  <si>
    <t>Ghosbag Road, Ghosbag, Dhananjoypur, Yearpur, Savar, Dhaka 3696, Bangladesh</t>
  </si>
  <si>
    <t>23.917948</t>
  </si>
  <si>
    <t xml:space="preserve">
90.30504</t>
  </si>
  <si>
    <t>236.62 m</t>
  </si>
  <si>
    <t>Ghosbag Road, Ghosbag, Dhananjoypur, Yearpur, Savar, Dhaka, Bangladesh</t>
  </si>
  <si>
    <t>23.917349</t>
  </si>
  <si>
    <t xml:space="preserve">
90.30462</t>
  </si>
  <si>
    <t>Palora, Paschim Rathura, Betila Mitara, Manikganj Sadar, Manikganj, Dhaka, Bangladesh</t>
  </si>
  <si>
    <t>23.827236</t>
  </si>
  <si>
    <t xml:space="preserve">
90.05005</t>
  </si>
  <si>
    <t>Savar - Manikganj Highway, Baira, Boyra, Singair, Manikganj, Dhaka, Bangladesh</t>
  </si>
  <si>
    <t>23.812267</t>
  </si>
  <si>
    <t xml:space="preserve">
90.07679</t>
  </si>
  <si>
    <t>16.16 km</t>
  </si>
  <si>
    <t>486.65 m</t>
  </si>
  <si>
    <t>435.69 m</t>
  </si>
  <si>
    <t>Binnadangi Uttar Para Eidgah Baitul Mamur Jame Mosque, Purba Basta, Dhalla, Singair Upazila, Manikganj District, Dhaka Division, Bangladesh</t>
  </si>
  <si>
    <t>23.808403</t>
  </si>
  <si>
    <t xml:space="preserve">
90.23049</t>
  </si>
  <si>
    <t>Char Ulail School, Fordnagar 1st Part, Dhalla, Singair Upazila, Manikganj District, Dhaka Division, Bangladesh</t>
  </si>
  <si>
    <t>23.806309</t>
  </si>
  <si>
    <t xml:space="preserve">
90.234116</t>
  </si>
  <si>
    <t>Āsoār, Bhakum, Dhalla, Singair, Manikganj, Dhaka 1128, Bangladesh</t>
  </si>
  <si>
    <t>23.81504</t>
  </si>
  <si>
    <t xml:space="preserve">
90.200615</t>
  </si>
  <si>
    <t>Āsoār, Durgapur, Rowail, Dhamrai, Dhaka, Bangladesh</t>
  </si>
  <si>
    <t>23.830587</t>
  </si>
  <si>
    <t xml:space="preserve">
90.200645</t>
  </si>
  <si>
    <t>Savar Union, Fordnagar 1st Part, Dhalla, Singair Upazila, Dhaka District, Dhaka Division, Bangladesh</t>
  </si>
  <si>
    <t>23.821533</t>
  </si>
  <si>
    <t xml:space="preserve">
90.225334</t>
  </si>
  <si>
    <t>732.85 m</t>
  </si>
  <si>
    <t>Logoz Garments, Joydevpur - Tangail Highway, Kauchakuri, Mouchak, Kaliakair, Gazipur, Dhaka, Bangladesh</t>
  </si>
  <si>
    <t>24.017963</t>
  </si>
  <si>
    <t xml:space="preserve">
90.30202</t>
  </si>
  <si>
    <t>Noser Market - Mouchak Road, Vannara, Kauchakuri, Mouchak, Kaliakair, Gazipur, Dhaka, Bangladesh</t>
  </si>
  <si>
    <t>24.03133</t>
  </si>
  <si>
    <t xml:space="preserve">
90.30107</t>
  </si>
  <si>
    <t>Hazari Road, Kadda Nandul, Basan, Gazipur Sadar, Gazipur, Dhaka, Bangladesh</t>
  </si>
  <si>
    <t>23.984062</t>
  </si>
  <si>
    <t xml:space="preserve">
90.3595</t>
  </si>
  <si>
    <t>6.68 km</t>
  </si>
  <si>
    <t>183.52 m</t>
  </si>
  <si>
    <t>Gilar Chala Road, Kewa, Sreepur, Sreepur, Gazipur, Dhaka, Bangladesh</t>
  </si>
  <si>
    <t>24.185034</t>
  </si>
  <si>
    <t xml:space="preserve">
90.42279</t>
  </si>
  <si>
    <t>Rak Ceramics Road, Dhanua, Sreepur, Gazipur, Dhaka, Bangladesh</t>
  </si>
  <si>
    <t>24.265766</t>
  </si>
  <si>
    <t xml:space="preserve">
90.395035</t>
  </si>
  <si>
    <t>Dhaka - Mymensingh Road, স্কয়ার মাস্টারবাড়ী চান্দের বাজার, Amtoli, Jamirdia, Habirbari, Bhaluka, Mymensingh, Bangladesh</t>
  </si>
  <si>
    <t>24.294498</t>
  </si>
  <si>
    <t xml:space="preserve">
90.3924</t>
  </si>
  <si>
    <t>6.55 km</t>
  </si>
  <si>
    <t>Dhaka - Mymensingh Road, Dhamsur, Bhaluka, Bhaluka, Mymensingh, Bangladesh</t>
  </si>
  <si>
    <t>24.384274</t>
  </si>
  <si>
    <t xml:space="preserve">
90.37736</t>
  </si>
  <si>
    <t>8.6 km</t>
  </si>
  <si>
    <t>Awal Noor Convention Hall, Mymensingh City Bypass, Mymensingh, Barera, Akua, Bangladesh</t>
  </si>
  <si>
    <t>24.719833</t>
  </si>
  <si>
    <t xml:space="preserve">
90.40349</t>
  </si>
  <si>
    <t>809.98 m</t>
  </si>
  <si>
    <t>Foy's Lake Approach Road, 9 No. North Pahartali Ward, Chattogram, Ward No-09 (Part), CCC (Khulshi), Chittagong, Bangladesh</t>
  </si>
  <si>
    <t>22.368916</t>
  </si>
  <si>
    <t xml:space="preserve">
91.7949</t>
  </si>
  <si>
    <t>Chittagong - Cox's Bazar Highway, Shikalbaha, Sikalbaha, Patiya, Chittagong, Bangladesh</t>
  </si>
  <si>
    <t>22.293217</t>
  </si>
  <si>
    <t xml:space="preserve">
91.86549</t>
  </si>
  <si>
    <t>971.64 m</t>
  </si>
  <si>
    <t>6.82 km</t>
  </si>
  <si>
    <t>5.95 km</t>
  </si>
  <si>
    <t>926.98 m</t>
  </si>
  <si>
    <t>992.75 m</t>
  </si>
  <si>
    <t>913.8 m</t>
  </si>
  <si>
    <t>150.63 m</t>
  </si>
  <si>
    <t>MCH Internal Road, Chabagan, Dulahazara, Chakaria, Cox's Bazar, Chittagong, Bangladesh</t>
  </si>
  <si>
    <t>21.68385</t>
  </si>
  <si>
    <t xml:space="preserve">
92.07189</t>
  </si>
  <si>
    <t>331.32 m</t>
  </si>
  <si>
    <t>677.8 m</t>
  </si>
  <si>
    <t>Gachbaria, Hashimpur, Chandanaish, Chittagong, Bangladesh</t>
  </si>
  <si>
    <t>22.214148</t>
  </si>
  <si>
    <t>Chittagong - Cox's Bazar Highway, Paschim Elahabad, Kanchanabad, Chandanaish, Chittagong, Bangladesh</t>
  </si>
  <si>
    <t>22.239481</t>
  </si>
  <si>
    <t xml:space="preserve">
92.02314</t>
  </si>
  <si>
    <t>Chittagong - Cox's Bazar Highway, Chandanaish, Muzafarabad, Kharana, Patiya, Chittagong, Bangladesh</t>
  </si>
  <si>
    <t>22.251373</t>
  </si>
  <si>
    <t xml:space="preserve">
92.01198</t>
  </si>
  <si>
    <t>Nambihin Rasta, Azimpur, Kharana, Patiya, Chittagong, Bangladesh</t>
  </si>
  <si>
    <t>22.262337</t>
  </si>
  <si>
    <t xml:space="preserve">
92.011635</t>
  </si>
  <si>
    <t>CRB Colony Road, 15 No. Bagmoniram Ward, Ward-22, Chittagong Kotwali Thana, Chittagong, Chittagong, Bangladesh</t>
  </si>
  <si>
    <t>22.339714</t>
  </si>
  <si>
    <t xml:space="preserve">
91.82445</t>
  </si>
  <si>
    <t>Nambihin Rasta, Purba Bhadur, Bhadur, Ramganj, Lakshmipur, Chittagong, Bangladesh</t>
  </si>
  <si>
    <t>23.110075</t>
  </si>
  <si>
    <t xml:space="preserve">
90.88413</t>
  </si>
  <si>
    <t>750.37 m</t>
  </si>
  <si>
    <t>23.107248</t>
  </si>
  <si>
    <t xml:space="preserve">
90.867256</t>
  </si>
  <si>
    <t>Ramganj Bus Terminal, R142, Ramganj, Paurashava, Ramganj, Lakshmipur, Chittagong, Bangladesh</t>
  </si>
  <si>
    <t>23.097725</t>
  </si>
  <si>
    <t xml:space="preserve">
90.863525</t>
  </si>
  <si>
    <t>Purba Bhadur, Bholakot, Ramganj, Lakshmipur, Chittagong, Bangladesh</t>
  </si>
  <si>
    <t>23.11081</t>
  </si>
  <si>
    <t xml:space="preserve">
90.893394</t>
  </si>
  <si>
    <t>Chandipur - Ramgonj Road, Paurashava, Ramganj, Lakshmipur, Chittagong, Bangladesh</t>
  </si>
  <si>
    <t>23.0933</t>
  </si>
  <si>
    <t xml:space="preserve">
90.8454</t>
  </si>
  <si>
    <t>Paurashava, Ramganj, Lakshmipur, Chittagong, Bangladesh</t>
  </si>
  <si>
    <t>23.102821</t>
  </si>
  <si>
    <t xml:space="preserve">
90.8521</t>
  </si>
  <si>
    <t>Jagatpur, Paurashava, Ramganj, Lakshmipur, Chittagong, Bangladesh</t>
  </si>
  <si>
    <t>23.088314</t>
  </si>
  <si>
    <t xml:space="preserve">
90.87291</t>
  </si>
  <si>
    <t>4.79 km</t>
  </si>
  <si>
    <t>7.77 km</t>
  </si>
  <si>
    <t>470.52 m</t>
  </si>
  <si>
    <t>Chittagong - Cox's Bazar Highway, Jan Mohammad Siqdar Para, Adhunagar, Lohagara, Chittagong, Bangladesh</t>
  </si>
  <si>
    <t>21.99062</t>
  </si>
  <si>
    <t xml:space="preserve">
92.08654</t>
  </si>
  <si>
    <t>9.07 km</t>
  </si>
  <si>
    <t>Hazir para, Bharua Khali, Bharuakhali, Cox's Bazar Sadar, Cox's Bazar, Chittagong 4702, Bangladesh</t>
  </si>
  <si>
    <t>21.499073</t>
  </si>
  <si>
    <t xml:space="preserve">
92.046165</t>
  </si>
  <si>
    <t>BRAC Nursery, Chittagong - Cox's Bazar Highway, Cox's Bazar, Jhilwanja, Jhilwanja, Chittagong Division, Bangladesh</t>
  </si>
  <si>
    <t>Cox's Bazar - Teknaf Highway, Jhilwanja, Dakshin Mithachhari, Ramu, Cox's Bazar, Chittagong 4750, Bangladesh</t>
  </si>
  <si>
    <t>21.419445</t>
  </si>
  <si>
    <t xml:space="preserve">
92.03116</t>
  </si>
  <si>
    <t>Sabek Rumkha Government Primary School, Rumkha Palong, Haldia Palong, Ukhiya Upazila, Coxs Bazar District, Chittagong Division, Bangladesh</t>
  </si>
  <si>
    <t>21.270693</t>
  </si>
  <si>
    <t xml:space="preserve">
92.094734</t>
  </si>
  <si>
    <t>Cox's Bazar - Teknaf Highway, Rajapalong, Raja Palong, Ukhiya, Cox's Bazar, Chittagong, Bangladesh</t>
  </si>
  <si>
    <t>Muktijodha Abul Kashem Road, Moricha, Maricha Palong, Haldia Palong, Ukhiya, Cox's Bazar, Chittagong, Bangladesh</t>
  </si>
  <si>
    <t>21.306644</t>
  </si>
  <si>
    <t xml:space="preserve">
92.0926</t>
  </si>
  <si>
    <t>Nambihin Rasta, Merangloa, Fatekharkul, Ramu, Cox's Bazar, Chittagong, Bangladesh</t>
  </si>
  <si>
    <t>21.435015</t>
  </si>
  <si>
    <t xml:space="preserve">
92.10631</t>
  </si>
  <si>
    <t>409.54 m</t>
  </si>
  <si>
    <t>Police Super House Road, Paurashava, Cox's Bazar Sadar, Cox's Bazar, Chittagong, Bangladesh</t>
  </si>
  <si>
    <t>21.436914</t>
  </si>
  <si>
    <t xml:space="preserve">
91.97393</t>
  </si>
  <si>
    <t>21.449299</t>
  </si>
  <si>
    <t xml:space="preserve">
91.99524</t>
  </si>
  <si>
    <t>718.12 m</t>
  </si>
  <si>
    <t>Cox's Bazar - Chittagong Road, Uttar Dhemsa, Keochia, Satkania, Chittagong, Bangladesh</t>
  </si>
  <si>
    <t>22.099382</t>
  </si>
  <si>
    <t xml:space="preserve">
92.075714</t>
  </si>
  <si>
    <t>Chittagong - Bandarban Highway, Janar Keochia, Sadaha, Satkania, Chittagong, Bangladesh</t>
  </si>
  <si>
    <t>22.109219</t>
  </si>
  <si>
    <t xml:space="preserve">
92.089584</t>
  </si>
  <si>
    <t>Chittagong - Bandarban Highway, Bajalia, Bazalia, Satkania, Chittagong, Bangladesh</t>
  </si>
  <si>
    <t>22.124435</t>
  </si>
  <si>
    <t xml:space="preserve">
92.118546</t>
  </si>
  <si>
    <t>Bailtali Road, Satbaria, Satbaria, Chandanaish, Chittagong, Bangladesh</t>
  </si>
  <si>
    <t>22.188992</t>
  </si>
  <si>
    <t xml:space="preserve">
92.035965</t>
  </si>
  <si>
    <t>714.37 m</t>
  </si>
  <si>
    <t>Chittagong - Cox's Bazar Highway, Jiri, Kusumpura, Patiya, Chittagong 4371, Bangladesh</t>
  </si>
  <si>
    <t>22.300354</t>
  </si>
  <si>
    <t xml:space="preserve">
91.8966</t>
  </si>
  <si>
    <t>Nambihin Rasta, Char Lakshia, Moulavi Para, Shikalbaha, Char Lakshya, Patiya, Chittagong, Bangladesh</t>
  </si>
  <si>
    <t>22.30811</t>
  </si>
  <si>
    <t xml:space="preserve">
91.84765</t>
  </si>
  <si>
    <t>Chittagong-Anwara-Banshkhali Road, Kaigram, Daulatpur, Shahmirpur, Bara Uthan, Patiya, Chittagong, Bangladesh</t>
  </si>
  <si>
    <t>22.272173</t>
  </si>
  <si>
    <t xml:space="preserve">
91.867805</t>
  </si>
  <si>
    <t>Belchura, Anowara, Anwara, Chittagong, Bangladesh</t>
  </si>
  <si>
    <t>22.228512</t>
  </si>
  <si>
    <t xml:space="preserve">
91.88088</t>
  </si>
  <si>
    <t>Battali, Anwara, Chittagong, Bangladesh</t>
  </si>
  <si>
    <t>22.201965</t>
  </si>
  <si>
    <t xml:space="preserve">
91.86374</t>
  </si>
  <si>
    <t>Rustumhat-Kalibari Road, Gundip Para, Gundwip, Barasat, Anwara, Chittagong, Bangladesh</t>
  </si>
  <si>
    <t>22.197258</t>
  </si>
  <si>
    <t xml:space="preserve">
91.849724</t>
  </si>
  <si>
    <t>348.32 m</t>
  </si>
  <si>
    <t>Jamal Market, Rustomhat - Battali Road, Battali, Anwara, Chittagong, Bangladesh</t>
  </si>
  <si>
    <t>22.198925</t>
  </si>
  <si>
    <t xml:space="preserve">
91.86292</t>
  </si>
  <si>
    <t>Chittagong-Anwara-Banshkhali Road, Anowara, Solkata, Barakhain, Anwara, Chittagong, Bangladesh</t>
  </si>
  <si>
    <t>22.220436</t>
  </si>
  <si>
    <t xml:space="preserve">
91.882126</t>
  </si>
  <si>
    <t>Daulatpur, Kaigram, Jiri, Patiya, Chittagong, Bangladesh</t>
  </si>
  <si>
    <t>22.280478</t>
  </si>
  <si>
    <t xml:space="preserve">
91.874405</t>
  </si>
  <si>
    <t>Arkan Road, Panchariya, Manasa, Habilas Dwip, Patiya, Chittagong, Bangladesh</t>
  </si>
  <si>
    <t>22.320126</t>
  </si>
  <si>
    <t xml:space="preserve">
91.92072</t>
  </si>
  <si>
    <t>714.21 m</t>
  </si>
  <si>
    <t>2, Road Number 7, Paschim Nasirabad, Sulakbahar, Ward-08, Panchlaish, Chittagong, Chittagong 4209, Bangladesh</t>
  </si>
  <si>
    <t>22.369257</t>
  </si>
  <si>
    <t xml:space="preserve">
91.82444</t>
  </si>
  <si>
    <t>R/A, 6 No. East Sholoshohor Ward, Ward-06, Chandgaon thana, Chittagong, Chittagong, Bangladesh</t>
  </si>
  <si>
    <t>22.364311</t>
  </si>
  <si>
    <t xml:space="preserve">
91.85325</t>
  </si>
  <si>
    <t>Battali, Burumchhara, Anwara, Chittagong, Bangladesh</t>
  </si>
  <si>
    <t>22.187088</t>
  </si>
  <si>
    <t xml:space="preserve">
91.86989</t>
  </si>
  <si>
    <t>Nambihin Rasta, Burumchhara, Chandpur, Pukuria, Banshkhali, Chittagong, Bangladesh</t>
  </si>
  <si>
    <t>22.163073</t>
  </si>
  <si>
    <t xml:space="preserve">
91.91621</t>
  </si>
  <si>
    <t>চট্টগ্রাম।, Lot Chandrapur, Pukuria, Banshkhali, Chittagong, Bangladesh</t>
  </si>
  <si>
    <t>22.144768</t>
  </si>
  <si>
    <t xml:space="preserve">
91.92026</t>
  </si>
  <si>
    <t>Chittagong-Anwara-Banshkhali Road, Kalipur, Sadhanpur, Banshkhali, Chittagong, Bangladesh</t>
  </si>
  <si>
    <t>22.113503</t>
  </si>
  <si>
    <t xml:space="preserve">
91.92704</t>
  </si>
  <si>
    <t>Jungle Gunagari, Kalipur, Banshkhali, Chittagong, Bangladesh</t>
  </si>
  <si>
    <t>22.0851</t>
  </si>
  <si>
    <t xml:space="preserve">
91.94499</t>
  </si>
  <si>
    <t>603.73 m</t>
  </si>
  <si>
    <t>Chittagong-Anwara-Banshkhali Road, Kokdandi, Kalipur, Banshkhali, Chittagong, Bangladesh</t>
  </si>
  <si>
    <t>22.07959</t>
  </si>
  <si>
    <t xml:space="preserve">
91.9357</t>
  </si>
  <si>
    <t>Nambihin Rasta, Kalipur, Jungle Gunagari, Eochia, Satkania, Chittagong, Bangladesh</t>
  </si>
  <si>
    <t>22.096098</t>
  </si>
  <si>
    <t xml:space="preserve">
91.95366</t>
  </si>
  <si>
    <t>247.29 m</t>
  </si>
  <si>
    <t>Nambihin Rasta, Chabagan, Bagachatar, Dulahazara, Chakaria, Cox's Bazar, Chittagong, Bangladesh</t>
  </si>
  <si>
    <t>21.680355</t>
  </si>
  <si>
    <t xml:space="preserve">
92.08975</t>
  </si>
  <si>
    <t>549.44 m</t>
  </si>
  <si>
    <t>5.62 km</t>
  </si>
  <si>
    <t>8.97 km</t>
  </si>
  <si>
    <t>Burumchhara, Barakhain, Anwara, Chittagong, Bangladesh</t>
  </si>
  <si>
    <t>22.193829</t>
  </si>
  <si>
    <t xml:space="preserve">
91.88856</t>
  </si>
  <si>
    <t>Daulatpur High School Road, Kaigram, Daulatpur, Bara Uthan, Patiya Upazila, Chittagong District, Chittagong Division, Bangladesh</t>
  </si>
  <si>
    <t>6.21 km</t>
  </si>
  <si>
    <t>Nambihin Rasta, Rajapur, Ashrafpur, Kachua, Chandpur, Chittagong, Bangladesh</t>
  </si>
  <si>
    <t>23.281538</t>
  </si>
  <si>
    <t xml:space="preserve">
90.96341</t>
  </si>
  <si>
    <t>25.22 km</t>
  </si>
  <si>
    <t>28.33 km</t>
  </si>
  <si>
    <t>Shoshak-Shahrasti Road, Noagong, Dakshin Meher, Shahrasti, Chandpur, Chittagong, Bangladesh</t>
  </si>
  <si>
    <t>23.208767</t>
  </si>
  <si>
    <t xml:space="preserve">
90.94717</t>
  </si>
  <si>
    <t>Kaliapara - Kachua Road, Palgiri, Kandirpar, Uttar Gohat, Kachua, Chandpur, Chittagong, Bangladesh</t>
  </si>
  <si>
    <t>23.316633</t>
  </si>
  <si>
    <t xml:space="preserve">
90.93314</t>
  </si>
  <si>
    <t>5.08 km</t>
  </si>
  <si>
    <t>Nambihin Rasta, Rajargaon, Dhaniatali, Uttar Rajargaon, Haziganj, Chandpur, Chittagong, Bangladesh</t>
  </si>
  <si>
    <t>23.28704</t>
  </si>
  <si>
    <t xml:space="preserve">
90.75732</t>
  </si>
  <si>
    <t>Nambihin Rasta, Rajargaon, Uttar Rajargaon, Haziganj, Chandpur, Chittagong, Bangladesh</t>
  </si>
  <si>
    <t>23.302092</t>
  </si>
  <si>
    <t xml:space="preserve">
90.76437</t>
  </si>
  <si>
    <t>Nambihin Rasta, Balsid, Digai, Dakshin Rajargaon, Haziganj, Chandpur, Chittagong 3610, Bangladesh</t>
  </si>
  <si>
    <t>23.281368</t>
  </si>
  <si>
    <t xml:space="preserve">
90.78284</t>
  </si>
  <si>
    <t>Nasrutpur, Shilmori, Nasaratpur, Dakshin Shilmuri, Barura, Comilla, Chittagong, Bangladesh</t>
  </si>
  <si>
    <t>23.34308</t>
  </si>
  <si>
    <t xml:space="preserve">
91.11189</t>
  </si>
  <si>
    <t>798.58 m</t>
  </si>
  <si>
    <t>Dombaria, Laksam, Laksam, Comilla, Chittagong, Bangladesh</t>
  </si>
  <si>
    <t>23.234432</t>
  </si>
  <si>
    <t xml:space="preserve">
91.147606</t>
  </si>
  <si>
    <t>Norpati, Khil Para, Belghar, Comilla Sadar Dakshin, Comilla, Chittagong, Bangladesh</t>
  </si>
  <si>
    <t>23.233652</t>
  </si>
  <si>
    <t xml:space="preserve">
91.19229</t>
  </si>
  <si>
    <t>633.68 m</t>
  </si>
  <si>
    <t>Hajaripara, Sadhur Kalamia, Belghar, Comilla Sadar Dakshin, Comilla, Chittagong, Bangladesh</t>
  </si>
  <si>
    <t>23.260767</t>
  </si>
  <si>
    <t xml:space="preserve">
91.2095</t>
  </si>
  <si>
    <t>Nambihin Rasta, Lalmai, Badarpur, Bholain (Uttar), Comilla Sadar Dakshin, Comilla, Chittagong, Bangladesh</t>
  </si>
  <si>
    <t>23.314888</t>
  </si>
  <si>
    <t xml:space="preserve">
91.19139</t>
  </si>
  <si>
    <t>Aswadia, Dharmapur, Kashinagar, Chauddagram, Comilla, Chittagong, Bangladesh</t>
  </si>
  <si>
    <t>23.305925</t>
  </si>
  <si>
    <t xml:space="preserve">
91.21104</t>
  </si>
  <si>
    <t>Kashinagar Road, Baro Kasnai, Rampur, Sreepur, Chauddagram, কুমিল্লা জেলা, চট্টগ্রাম বিভাগ, Bangladesh</t>
  </si>
  <si>
    <t>23.314114</t>
  </si>
  <si>
    <t xml:space="preserve">
91.232254</t>
  </si>
  <si>
    <t>Datama, Alipur, Kashinagar, Chauddagram, Comilla, Chittagong, Bangladesh</t>
  </si>
  <si>
    <t>23.328993</t>
  </si>
  <si>
    <t xml:space="preserve">
91.2261</t>
  </si>
  <si>
    <t>Aswadia, Jamua, Bholain, Comilla Sadar Dakshin, Comilla, Chittagong, Bangladesh</t>
  </si>
  <si>
    <t>23.306599</t>
  </si>
  <si>
    <t xml:space="preserve">
91.19608</t>
  </si>
  <si>
    <t>Norpati, Phulgaon, Laksam, Comilla, Chittagong, Bangladesh</t>
  </si>
  <si>
    <t>23.225893</t>
  </si>
  <si>
    <t xml:space="preserve">
91.17882</t>
  </si>
  <si>
    <t>Norpati, Pechra, Belghar, Comilla Sadar Dakshin, Comilla, Chittagong, Bangladesh</t>
  </si>
  <si>
    <t>23.236094</t>
  </si>
  <si>
    <t xml:space="preserve">
91.17754</t>
  </si>
  <si>
    <t>3.25 km</t>
  </si>
  <si>
    <t>Tulagawon. Mokrobpur, Tulagaon, Mokrabpur, Nangalkot, Comilla, Chittagong, Bangladesh</t>
  </si>
  <si>
    <t>23.200254</t>
  </si>
  <si>
    <t xml:space="preserve">
91.18483</t>
  </si>
  <si>
    <t>A186, Bangodda, Uttar Kakairtala, Peria, Nangalkot, Comilla, Chittagong, Bangladesh</t>
  </si>
  <si>
    <t>23.219715</t>
  </si>
  <si>
    <t xml:space="preserve">
91.20857</t>
  </si>
  <si>
    <t>Belta Road, Montali, Jhatia Para, Roykot, Nangalkot, Comilla, Chittagong, Bangladesh</t>
  </si>
  <si>
    <t>23.173025</t>
  </si>
  <si>
    <t xml:space="preserve">
91.24414</t>
  </si>
  <si>
    <t>256.03 m</t>
  </si>
  <si>
    <t>23.131521</t>
  </si>
  <si>
    <t xml:space="preserve">
91.242226</t>
  </si>
  <si>
    <t>A647, Dakshin Madanpur, Bakshaganj, Nangalkot, Comilla, Chittagong, Bangladesh</t>
  </si>
  <si>
    <t>23.075302</t>
  </si>
  <si>
    <t xml:space="preserve">
91.24659</t>
  </si>
  <si>
    <t>Shuvopur Madrasha Road, Bakshaganj, Dakshin Subhapur, Dhalua, Nangalkot, Comilla, Chittagong, Bangladesh</t>
  </si>
  <si>
    <t>23.091974</t>
  </si>
  <si>
    <t xml:space="preserve">
91.24934</t>
  </si>
  <si>
    <t>Batupara, Mokara, Nangalkot, Comilla, Chittagong, Bangladesh</t>
  </si>
  <si>
    <t>23.156233</t>
  </si>
  <si>
    <t xml:space="preserve">
91.209816</t>
  </si>
  <si>
    <t>23.232327</t>
  </si>
  <si>
    <t xml:space="preserve">
91.11362</t>
  </si>
  <si>
    <t>305.65 m</t>
  </si>
  <si>
    <t>Nambihin Rasta, Monohorganj, Jhalam, Maisatua, Manoharganj, Comilla, Chittagong, Bangladesh</t>
  </si>
  <si>
    <t>23.174414</t>
  </si>
  <si>
    <t xml:space="preserve">
91.05669</t>
  </si>
  <si>
    <t>801.96 m</t>
  </si>
  <si>
    <t>আনন্দ রাজার দিঘী রোড, Cumilla, Lalmai, Dakshin Durgapur, Comilla Adarsha Sadar, Comilla, Chittagong 3500, Bangladesh</t>
  </si>
  <si>
    <t>23.455088</t>
  </si>
  <si>
    <t xml:space="preserve">
91.13426</t>
  </si>
  <si>
    <t>682.87 m</t>
  </si>
  <si>
    <t>645.54 m</t>
  </si>
  <si>
    <t>8.8 km</t>
  </si>
  <si>
    <t>Z1022, Chandina, Haranga, Chandina Paurashava, Chandina, Comilla, Chittagong, Bangladesh</t>
  </si>
  <si>
    <t>23.481516</t>
  </si>
  <si>
    <t xml:space="preserve">
91.00437</t>
  </si>
  <si>
    <t>7.23 km</t>
  </si>
  <si>
    <t>8.2 km</t>
  </si>
  <si>
    <t>Gouripur Central Mosque Road, Gouripur, Gauripur, Paschim Gauripur, Daudkandi, Comilla, Chittagong, Bangladesh</t>
  </si>
  <si>
    <t>23.538294</t>
  </si>
  <si>
    <t xml:space="preserve">
90.79198</t>
  </si>
  <si>
    <t>Kaluarkandi, Goalmari, Daudkandi, Comilla, Chittagong, Bangladesh</t>
  </si>
  <si>
    <t>23.5085</t>
  </si>
  <si>
    <t xml:space="preserve">
90.72426</t>
  </si>
  <si>
    <t>Padua Union, Chhota Harina, Padua, Daudkandi, Comilla, Chittagong, Bangladesh</t>
  </si>
  <si>
    <t>23.467573</t>
  </si>
  <si>
    <t xml:space="preserve">
90.71304</t>
  </si>
  <si>
    <t>Kalir Bazaar Road, Borokinachok, Khaguria, Baganbari, Matlab Uttar, Chandpur, Chittagong, Bangladesh</t>
  </si>
  <si>
    <t>23.478159</t>
  </si>
  <si>
    <t xml:space="preserve">
90.67962</t>
  </si>
  <si>
    <t>Chaudda Kahania, Jamalpur Arazi, Guagachhia, Gazaria, Munshiganj, Dhaka, Bangladesh</t>
  </si>
  <si>
    <t>23.500652</t>
  </si>
  <si>
    <t xml:space="preserve">
90.653496</t>
  </si>
  <si>
    <t>862.48 m</t>
  </si>
  <si>
    <t>Bridge, Amiyapur, Chandrakandi, Sadullapur, Matlab Uttar, Chandpur, Chittagong, Bangladesh</t>
  </si>
  <si>
    <t>23.48603</t>
  </si>
  <si>
    <t xml:space="preserve">
90.62964</t>
  </si>
  <si>
    <t>Matlab - Meghna - Dhonagoda - Beriband Road, Amiyapur, Chandrakandi, Sadullapur, Matlab Uttar, Chandpur, Chittagong, Bangladesh</t>
  </si>
  <si>
    <t>23.49373</t>
  </si>
  <si>
    <t xml:space="preserve">
90.63066</t>
  </si>
  <si>
    <t>Boro Kalipura, Imampur, Gazaria, Munshiganj, Dhaka, Bangladesh</t>
  </si>
  <si>
    <t>23.501255</t>
  </si>
  <si>
    <t xml:space="preserve">
90.62086</t>
  </si>
  <si>
    <t>Jaishthatala - Baghaikandi Road, Karim Khan, Imampur, Gazaria, Munshiganj, Dhaka, Bangladesh</t>
  </si>
  <si>
    <t>23.524023</t>
  </si>
  <si>
    <t xml:space="preserve">
90.63109</t>
  </si>
  <si>
    <t>Matlab - Meghna - Dhonagoda - Beriband Road, Choto Kinar Chok, Hapania, Baganbari, Matlab Uttar, Chandpur, Chittagong, Bangladesh</t>
  </si>
  <si>
    <t>23.488478</t>
  </si>
  <si>
    <t>Mollakandi-Gowalmari Bazar Road, Mollabari, Mollakandi, Padua Union, Mollakandi, Padua, Daudkandi, Comilla, Chittagong, Bangladesh</t>
  </si>
  <si>
    <t>23.490395</t>
  </si>
  <si>
    <t xml:space="preserve">
90.69424</t>
  </si>
  <si>
    <t>Juranpur, Padua Union, Lamchari, Goalmari, Daudkandi, Comilla, Chittagong, Bangladesh</t>
  </si>
  <si>
    <t>23.494604</t>
  </si>
  <si>
    <t xml:space="preserve">
90.72975</t>
  </si>
  <si>
    <t>5.91 km</t>
  </si>
  <si>
    <t>মীরগঞ্জ গ্রামের রাস্ত, Kutambapur, Madhya (Mechachal Union), Chandina, Comilla, Chittagong, Bangladesh</t>
  </si>
  <si>
    <t>23.500805</t>
  </si>
  <si>
    <t xml:space="preserve">
90.914894</t>
  </si>
  <si>
    <t>8.03 km</t>
  </si>
  <si>
    <t>706.35 m</t>
  </si>
  <si>
    <t>Gouripur - Homna Highway, Zear Kandi, Gopalpur Joar, Jiarkandi, Titas, Comilla, Chittagong, Bangladesh</t>
  </si>
  <si>
    <t>23.551855</t>
  </si>
  <si>
    <t xml:space="preserve">
90.78444</t>
  </si>
  <si>
    <t>7.06 km</t>
  </si>
  <si>
    <t>9.27 km</t>
  </si>
  <si>
    <t>4.76 km</t>
  </si>
  <si>
    <t>Katalia Road, Aswadia, Katalia, Kashinagar, Chauddagram, Comilla, Chittagong, Bangladesh</t>
  </si>
  <si>
    <t>23.313389</t>
  </si>
  <si>
    <t xml:space="preserve">
91.21515</t>
  </si>
  <si>
    <t>Raipur, Chandrapur, Bholain (Uttar), Comilla Sadar Dakshin, Comilla, Chittagong, Bangladesh</t>
  </si>
  <si>
    <t>23.322227</t>
  </si>
  <si>
    <t xml:space="preserve">
91.18274</t>
  </si>
  <si>
    <t>Atiti, Uttar Bhatora, Bholain, Comilla Sadar Dakshin, Comilla, Chittagong, Bangladesh</t>
  </si>
  <si>
    <t>579.72 m</t>
  </si>
  <si>
    <t>23.247017</t>
  </si>
  <si>
    <t xml:space="preserve">
91.133804</t>
  </si>
  <si>
    <t>Bangadda, Parikot, Bangodda, Nangalkot, Comilla, Chittagong, Bangladesh</t>
  </si>
  <si>
    <t>23.220121</t>
  </si>
  <si>
    <t xml:space="preserve">
91.24971</t>
  </si>
  <si>
    <t>A186, Mahini, Roykot, Nangalkot, Comilla, Chittagong, Bangladesh</t>
  </si>
  <si>
    <t xml:space="preserve">
91.24114</t>
  </si>
  <si>
    <t>Telip, Mokara, Nangalkot, Comilla, Chittagong, Bangladesh</t>
  </si>
  <si>
    <t>23.157112</t>
  </si>
  <si>
    <t xml:space="preserve">
91.23668</t>
  </si>
  <si>
    <t>Nambihin Rasta, Gomkot, Mokara, Nangalkot, Comilla, Chittagong, Bangladesh</t>
  </si>
  <si>
    <t>23.145475</t>
  </si>
  <si>
    <t xml:space="preserve">
91.224236</t>
  </si>
  <si>
    <t>খাটরা ব্রিজ, Jagatpur Unkila Road, Unkila, Sekhkuni, Uttar Roysree, Shahrasti, Chandpur, Chittagong, Bangladesh</t>
  </si>
  <si>
    <t>23.246796</t>
  </si>
  <si>
    <t xml:space="preserve">
90.99527</t>
  </si>
  <si>
    <t>Comilla Road, Barkul, Tamta Paschim, Haziganj, Chandpur, Chittagong, Bangladesh</t>
  </si>
  <si>
    <t>23.248228</t>
  </si>
  <si>
    <t>Shorshak Suchipara Link Road, Basupara, Chora Maidan, Uttar Suchi Para, Shahrasti, Chandpur, Chittagong, Bangladesh</t>
  </si>
  <si>
    <t>23.191032</t>
  </si>
  <si>
    <t xml:space="preserve">
90.94823</t>
  </si>
  <si>
    <t>Kaliapara - Kachua Road, Hossainpur Bazar Surma Bus Station, Rajapur, Hussainpur, Tamta Purba, Shahrasti, Chandpur, Chittagong, Bangladesh</t>
  </si>
  <si>
    <t>23.26833</t>
  </si>
  <si>
    <t xml:space="preserve">
90.95564</t>
  </si>
  <si>
    <t>977.36 m</t>
  </si>
  <si>
    <t>Sharpar, Uchitgaba, Dakshin Gohat, Kachua, Chandpur, Chittagong, Bangladesh</t>
  </si>
  <si>
    <t>23.293468</t>
  </si>
  <si>
    <t xml:space="preserve">
90.955</t>
  </si>
  <si>
    <t>Kaliapara - Kachua Road, Kaliapara Bazar, Suara, Shahrasti Paurashava, Shahrasti, Chandpur, Chittagong, Bangladesh</t>
  </si>
  <si>
    <t>23.253908</t>
  </si>
  <si>
    <t xml:space="preserve">
90.95892</t>
  </si>
  <si>
    <t>5.67 km</t>
  </si>
  <si>
    <t>South Bagichagaon Road, Bagichagoun, Cumilla, Paurashava, Comilla Adarsha Sadar, Comilla, Chittagong, Bangladesh</t>
  </si>
  <si>
    <t>23.46283</t>
  </si>
  <si>
    <t xml:space="preserve">
91.17231</t>
  </si>
  <si>
    <t>546.42 m</t>
  </si>
  <si>
    <t>523.66 m</t>
  </si>
  <si>
    <t>67, আব্দুল মালেক সড়ক, Paurashava, Comilla Adarsha Sadar, Comilla, Chittagong 3500, Bangladesh</t>
  </si>
  <si>
    <t>23.459616</t>
  </si>
  <si>
    <t xml:space="preserve">
91.17837</t>
  </si>
  <si>
    <t>Cumilla, Daulatpur, Paurashava, Comilla Adarsha Sadar, Comilla, Chittagong 3500, Bangladesh</t>
  </si>
  <si>
    <t>23.453026</t>
  </si>
  <si>
    <t xml:space="preserve">
91.17235</t>
  </si>
  <si>
    <t>Cumilla, Dakshin Ramnagar, Dakshin Comilla (Chouara), Comilla Sadar Dakshin Upazila, Comilla District, Chittagong Division, Bangladesh</t>
  </si>
  <si>
    <t>23.428226</t>
  </si>
  <si>
    <t xml:space="preserve">
91.180305</t>
  </si>
  <si>
    <t>23.227173</t>
  </si>
  <si>
    <t xml:space="preserve">
91.12655</t>
  </si>
  <si>
    <t>8.05 km</t>
  </si>
  <si>
    <t>FOOTPATH, Bipulashar, Kanchi, Bipulasar, Manoharganj, Comilla, Chittagong, Bangladesh</t>
  </si>
  <si>
    <t>23.08595</t>
  </si>
  <si>
    <t xml:space="preserve">
91.10819</t>
  </si>
  <si>
    <t>932.03 m</t>
  </si>
  <si>
    <t>623.7 m</t>
  </si>
  <si>
    <t>Bainchatia Road, Paurashava, Laksam, Comilla, Chittagong, Bangladesh</t>
  </si>
  <si>
    <t>23.262777</t>
  </si>
  <si>
    <t xml:space="preserve">
91.12863</t>
  </si>
  <si>
    <t>Kundra - Duria Road, Kundra, Perul, Comilla Sadar Dakshin, Comilla, Chittagong, Bangladesh</t>
  </si>
  <si>
    <t>23.259523</t>
  </si>
  <si>
    <t xml:space="preserve">
91.13712</t>
  </si>
  <si>
    <t>4.9 km</t>
  </si>
  <si>
    <t>Gouripur - Homna Highway, Kalakandi, Dakshin Balarampur, Titas, Comilla, Chittagong, Bangladesh</t>
  </si>
  <si>
    <t>23.593191</t>
  </si>
  <si>
    <t xml:space="preserve">
90.791435</t>
  </si>
  <si>
    <t>Kashabpur Dr.Humayun Kabir Road, MD: Nayon Molla, Sunflower Garden, Kashabpur, Jagatpur (Part), Dakshin Jagatpur, Titas, Comilla, Chittagong, 3546, Bangladesh</t>
  </si>
  <si>
    <t>23.619877</t>
  </si>
  <si>
    <t xml:space="preserve">
90.79249</t>
  </si>
  <si>
    <t>Goaribanga Road, Goaribhanga, Homna Union, Homna, Comilla, Chittagong, Bangladesh</t>
  </si>
  <si>
    <t>23.672785</t>
  </si>
  <si>
    <t xml:space="preserve">
90.77249</t>
  </si>
  <si>
    <t>Adorshapara Road, Homna, Uttar Homna, Homna, Comilla, Chittagong, Bangladesh</t>
  </si>
  <si>
    <t>23.675287</t>
  </si>
  <si>
    <t xml:space="preserve">
90.79168</t>
  </si>
  <si>
    <t>Bagmara Road, Durgapur, Paschim Ghagutia, Homna, Comilla, Chittagong 3546, Bangladesh</t>
  </si>
  <si>
    <t>23.697617</t>
  </si>
  <si>
    <t xml:space="preserve">
90.79576</t>
  </si>
  <si>
    <t>Nambihin Rasta, আলীপুর, Bara Ghagutia, Paschim Ghagutia, Homna, Comilla, Chittagong, Bangladesh</t>
  </si>
  <si>
    <t>23.72713</t>
  </si>
  <si>
    <t xml:space="preserve">
90.79689</t>
  </si>
  <si>
    <t>951.42 m</t>
  </si>
  <si>
    <t>Borboria - Jonercor Road, Borboria, Bhurbhuria, Salimabad, Bancharampur, Brahmanbaria, Chittagong 3420, Bangladesh</t>
  </si>
  <si>
    <t>23.727396</t>
  </si>
  <si>
    <t xml:space="preserve">
90.83807</t>
  </si>
  <si>
    <t>Ramnagar, Daulatpur, Purba Chander Char, Homna, Comilla, Chittagong, Bangladesh</t>
  </si>
  <si>
    <t>23.71884</t>
  </si>
  <si>
    <t xml:space="preserve">
90.83809</t>
  </si>
  <si>
    <t>Charlohania Road, Charlohania, Ramkrishnapur, Purba Rupasdi, Bancharampur, Comilla, Chittagong, Bangladesh</t>
  </si>
  <si>
    <t>23.723577</t>
  </si>
  <si>
    <t xml:space="preserve">
90.85586</t>
  </si>
  <si>
    <t>Tatoyakandi - Borboria Road, Tatoyakandi, Tatuakandi, Salimabad, Bancharampur, Brahmanbaria, Chittagong, Bangladesh</t>
  </si>
  <si>
    <t>23.737226</t>
  </si>
  <si>
    <t xml:space="preserve">
90.81998</t>
  </si>
  <si>
    <t>Homna - Dulal Pur Road, আলীপুর, হোমনা, Bara Ghagutia, Paschim Ghagutia, Homna, কুমিল্লা জেলা, চট্টগ্রাম বিভাগ, Bangladesh</t>
  </si>
  <si>
    <t>23.715578</t>
  </si>
  <si>
    <t xml:space="preserve">
90.79494</t>
  </si>
  <si>
    <t>Homna - Dulal Pur Road, Kalikapur, Purba Ujan Char, Bancharampur, Comilla, Chittagong, Bangladesh</t>
  </si>
  <si>
    <t>23.696087</t>
  </si>
  <si>
    <t xml:space="preserve">
90.78558</t>
  </si>
  <si>
    <t>Homna, Uttar Homna, Homna, Comilla, Chittagong, Bangladesh</t>
  </si>
  <si>
    <t>23.682325</t>
  </si>
  <si>
    <t xml:space="preserve">
90.782906</t>
  </si>
  <si>
    <t>Nambihin Rasta, Singula, Kusiara, Uttar Elliotganj, Daudkandi, Comilla, Chittagong, Bangladesh</t>
  </si>
  <si>
    <t>23.54451</t>
  </si>
  <si>
    <t xml:space="preserve">
90.833496</t>
  </si>
  <si>
    <t>8.38 km</t>
  </si>
  <si>
    <t>23, 5301279, Chhota Mohammadpur, Paschim Sundalpur, Daudkandi, Comilla, Chittagong 3517, Bangladesh</t>
  </si>
  <si>
    <t>23.530825</t>
  </si>
  <si>
    <t xml:space="preserve">
90.75457</t>
  </si>
  <si>
    <t>Ichapur - Charipara Road, Barpara, Bekisat Para, Purba Sundalpur, Daudkandi, Comilla, Chittagong, Bangladesh</t>
  </si>
  <si>
    <t>23.517252</t>
  </si>
  <si>
    <t xml:space="preserve">
90.77365</t>
  </si>
  <si>
    <t>Barpara, Biteshwar, Daudkandi, Comilla, Chittagong, Bangladesh</t>
  </si>
  <si>
    <t>23.482244</t>
  </si>
  <si>
    <t xml:space="preserve">
90.7731</t>
  </si>
  <si>
    <t>Gouripur - Matlab Road, Gankanda, Dakshin Narayandia, Purba Panchgachhia, Daudkandi, Comilla, Chittagong, Bangladesh</t>
  </si>
  <si>
    <t>23.457455</t>
  </si>
  <si>
    <t xml:space="preserve">
90.74995</t>
  </si>
  <si>
    <t>Gouripur - Matlab Road, Nandalalpur, Purba Panchgachhia, Daudkandi, Comilla, Chittagong, Bangladesh</t>
  </si>
  <si>
    <t>23.421097</t>
  </si>
  <si>
    <t xml:space="preserve">
90.75151</t>
  </si>
  <si>
    <t>Gouripur - Matlab Road, South Narandia, Daulatpur, Purba Panchgachhia, Daudkandi, Comilla, Chittagong, Bangladesh</t>
  </si>
  <si>
    <t>23.463799</t>
  </si>
  <si>
    <t xml:space="preserve">
90.767265</t>
  </si>
  <si>
    <t>Gouripur - Matlab Road, Barpara, Ichhapura, Purba Sundalpur, Daudkandi, Comilla, Chittagong, Bangladesh</t>
  </si>
  <si>
    <t>23.512062</t>
  </si>
  <si>
    <t xml:space="preserve">
90.78253</t>
  </si>
  <si>
    <t>8.08 km</t>
  </si>
  <si>
    <t>Chandra-Galiachar Road, Ashraful Home, Gouripur, Olan Para, Purba Gauripur, Daudkandi, Comilla, Chittagong, Bangladesh</t>
  </si>
  <si>
    <t>23.539812</t>
  </si>
  <si>
    <t xml:space="preserve">
90.80658</t>
  </si>
  <si>
    <t>Monohorganj, Gandamara, Maisatua, Manoharganj, Comilla, Chittagong, Bangladesh</t>
  </si>
  <si>
    <t>23.179775</t>
  </si>
  <si>
    <t xml:space="preserve">
91.06608</t>
  </si>
  <si>
    <t>Laksam - Monohorgonj Road, Uttorda Union, Mella Pashchimpara, Atakora, Gazirpar, Gobindapur, Laksam, Comilla, Chittagong, Bangladesh</t>
  </si>
  <si>
    <t>23.196321</t>
  </si>
  <si>
    <t xml:space="preserve">
91.09983</t>
  </si>
  <si>
    <t>861.42 m</t>
  </si>
  <si>
    <t>Nambihin Rasta, Paschim Fatehpur, Paschimgaon, Laksam, Comilla, Chittagong, Bangladesh</t>
  </si>
  <si>
    <t>23.231092</t>
  </si>
  <si>
    <t xml:space="preserve">
91.10898</t>
  </si>
  <si>
    <t>340.63 m</t>
  </si>
  <si>
    <t>737.01 m</t>
  </si>
  <si>
    <t>Lokkhi Pur Road, Pakkarmata, Shibpur, Paurashava, Bhairab, Kishoreganj, Dhaka, Bangladesh</t>
  </si>
  <si>
    <t>24.064734</t>
  </si>
  <si>
    <t xml:space="preserve">
90.9694</t>
  </si>
  <si>
    <t>Khash Khaola Road, Khas Haola, Kalika Prasad, Bhairab Upazila, Kishoreganj District, Dhaka Division, Bangladesh</t>
  </si>
  <si>
    <t>Bashgari 1, Bashgari, Kalika Prasad, Bhairab, Kishoreganj, Dhaka, Bangladesh</t>
  </si>
  <si>
    <t>24.097515</t>
  </si>
  <si>
    <t xml:space="preserve">
90.94558</t>
  </si>
  <si>
    <t>408 m</t>
  </si>
  <si>
    <t>Sarrabad Road, Kalika Proshad, Dakshin Kalikaprasad, Sallabad, Belabo, Narsingdi, Dhaka, Bangladesh</t>
  </si>
  <si>
    <t>24.066074</t>
  </si>
  <si>
    <t>511.97 m</t>
  </si>
  <si>
    <t>1630, Dhaka - Sylhet Highway, Ramnagar, Jalalabad, Narayanpur, Belabo, Narsingdi, Dhaka, Bangladesh</t>
  </si>
  <si>
    <t>24.054892</t>
  </si>
  <si>
    <t xml:space="preserve">
90.91757</t>
  </si>
  <si>
    <t>877.64 m</t>
  </si>
  <si>
    <t>South Mirapur, Sararchar, Sarar Char, Bajitpur, Kishoreganj, Dhaka, Bangladesh</t>
  </si>
  <si>
    <t>24.217636</t>
  </si>
  <si>
    <t xml:space="preserve">
90.89606</t>
  </si>
  <si>
    <t>660.54 m</t>
  </si>
  <si>
    <t>690.37 m</t>
  </si>
  <si>
    <t>12.97 km</t>
  </si>
  <si>
    <t>17.17 km</t>
  </si>
  <si>
    <t>Mymensingh - Bhairab Road, Agarpur, Ramdi, Kuliarchar, Kishoreganj, Dhaka, Bangladesh</t>
  </si>
  <si>
    <t>24.189604</t>
  </si>
  <si>
    <t xml:space="preserve">
90.8732</t>
  </si>
  <si>
    <t>Agarpur, Ramdi, Ramdi, Kuliarchar Upazila, Kishoreganj District, Dhaka Division, Bangladesh</t>
  </si>
  <si>
    <t>24.184221</t>
  </si>
  <si>
    <t xml:space="preserve">
90.89773</t>
  </si>
  <si>
    <t>Vagolpur Medical Road, Sararchar, Noakandi Kamalpur, Sarar Char, Bajitpur, Kishoreganj, Dhaka, Bangladesh</t>
  </si>
  <si>
    <t>24.205723</t>
  </si>
  <si>
    <t xml:space="preserve">
90.906044</t>
  </si>
  <si>
    <t>Hatipara Baitun Nur Jame Mosque, Bajitpur Road, Bajitpur, Hilachia, Kishoreganj District, Dhaka Division, Bangladesh</t>
  </si>
  <si>
    <t>24.217922</t>
  </si>
  <si>
    <t xml:space="preserve">
90.91733</t>
  </si>
  <si>
    <t>906.58 m</t>
  </si>
  <si>
    <t>Bajitpur Road, Bajipur, Dighirpar, Bajitpur Upazila, Kishoreganj District, Dhaka Division, Bangladesh</t>
  </si>
  <si>
    <t>24.221394</t>
  </si>
  <si>
    <t xml:space="preserve">
90.94561</t>
  </si>
  <si>
    <t>756.91 m</t>
  </si>
  <si>
    <t>Bajitpur Road, Paurashava, Bajitpur, Kishoreganj, Dhaka, Bangladesh</t>
  </si>
  <si>
    <t>24.21629</t>
  </si>
  <si>
    <t xml:space="preserve">
90.95258</t>
  </si>
  <si>
    <t>217.07 m</t>
  </si>
  <si>
    <t>24.187044</t>
  </si>
  <si>
    <t xml:space="preserve">
90.874664</t>
  </si>
  <si>
    <t>821.47 m</t>
  </si>
  <si>
    <t>ঢাকা - সিলেট মহাসড়ক, Bhairab Bus Station, Paurashava, Bhairab, Kishoreganj, Dhaka, 2350, Bangladesh</t>
  </si>
  <si>
    <t>24.055782</t>
  </si>
  <si>
    <t xml:space="preserve">
90.98217</t>
  </si>
  <si>
    <t>Jakalia, Chhota Gazaria, Pirijpur, Bajitpur, Kishoreganj, Dhaka, Bangladesh</t>
  </si>
  <si>
    <t>24.220152</t>
  </si>
  <si>
    <t xml:space="preserve">
90.832825</t>
  </si>
  <si>
    <t>29.03 km</t>
  </si>
  <si>
    <t>27.34 km</t>
  </si>
  <si>
    <t>Motkhola Road, Katiadi, Noakandi, Kishoreganj District, Dhaka Division, Bangladesh, 2330</t>
  </si>
  <si>
    <t>24.251482</t>
  </si>
  <si>
    <t>608.02 m</t>
  </si>
  <si>
    <t>Mymensingh - Bhairab Road, Binnati, Chauddasa, Chauddasata, Kishoreganj Sadar, Kishoreganj, Dhaka, Bangladesh</t>
  </si>
  <si>
    <t>24.374146</t>
  </si>
  <si>
    <t xml:space="preserve">
90.757835</t>
  </si>
  <si>
    <t>Mymensingh - Bhairab Road, Binnati, Sultanpur, Chauddasata, Kishoreganj Sadar, Kishoreganj, Dhaka, Bangladesh</t>
  </si>
  <si>
    <t>24.393574</t>
  </si>
  <si>
    <t>Kishorganj Road, Aliarpara, Sahedal, Hossainpur, Kishoreganj, Dhaka, Bangladesh</t>
  </si>
  <si>
    <t>24.402185</t>
  </si>
  <si>
    <t xml:space="preserve">
90.698746</t>
  </si>
  <si>
    <t>404.22 m</t>
  </si>
  <si>
    <t>Nandail - Hossainpur Road, Char Biswanathpur, Araibaria, Hossainpur, Kishoreganj, Dhaka, Bangladesh</t>
  </si>
  <si>
    <t>24.416422</t>
  </si>
  <si>
    <t xml:space="preserve">
90.652275</t>
  </si>
  <si>
    <t>24.420046</t>
  </si>
  <si>
    <t xml:space="preserve">
90.65196</t>
  </si>
  <si>
    <t>Saheber Char, Sidhla, Hossainpur, Kishoreganj, Dhaka, Bangladesh</t>
  </si>
  <si>
    <t>24.440481</t>
  </si>
  <si>
    <t xml:space="preserve">
90.63049</t>
  </si>
  <si>
    <t>Hossainpur - Sidhla - Jinari Road, Bil Bagmara, Char Katihari, Jinari, Hossainpur, Kishoreganj, Dhaka, Bangladesh</t>
  </si>
  <si>
    <t>24.45162</t>
  </si>
  <si>
    <t xml:space="preserve">
90.619316</t>
  </si>
  <si>
    <t>Bil Bagmara, Jinari, Hossainpur, Kishoreganj, Dhaka, Bangladesh</t>
  </si>
  <si>
    <t>24.483423</t>
  </si>
  <si>
    <t xml:space="preserve">
90.60194</t>
  </si>
  <si>
    <t>Nambihin Rasta, Bil Bagmara, Char Hataralgi, Jinari, Hossainpur, Kishoreganj, Dhaka, Bangladesh</t>
  </si>
  <si>
    <t>24.46813</t>
  </si>
  <si>
    <t xml:space="preserve">
90.58908</t>
  </si>
  <si>
    <t>717.24 m</t>
  </si>
  <si>
    <t>24.05672</t>
  </si>
  <si>
    <t xml:space="preserve">
90.990814</t>
  </si>
  <si>
    <t>Motkhola Road, চেয়ারম্যানবাড়ি, Kareha, Masua, Katiadi, Kishoreganj, Dhaka, Bangladesh</t>
  </si>
  <si>
    <t xml:space="preserve">
90.72931</t>
  </si>
  <si>
    <t>Aralia - Mothkhula Road, Motkhola Union, মঠখোলা, Char Deokandi, Egarasindur, Pakundia, Kishoreganj, Dhaka 1743, Bangladesh</t>
  </si>
  <si>
    <t>24.24863</t>
  </si>
  <si>
    <t xml:space="preserve">
90.6824</t>
  </si>
  <si>
    <t>Aralia - Mothkhula Road, Motkhola Bus Stand, Motkhola Union, মঠখোলা, Char Deokandi, Egarasindur, Pakundia, Kishoreganj, Dhaka 1743, Bangladesh</t>
  </si>
  <si>
    <t>24.249401</t>
  </si>
  <si>
    <t xml:space="preserve">
90.68454</t>
  </si>
  <si>
    <t>মঠখোলা, Bejurdia, Barudia, Pakundia, Kishoreganj, Dhaka, Bangladesh</t>
  </si>
  <si>
    <t>24.265657</t>
  </si>
  <si>
    <t xml:space="preserve">
90.70961</t>
  </si>
  <si>
    <t>Agarpatta, Salanka, Narandi, Pakundia, Kishoreganj, Dhaka, Bangladesh</t>
  </si>
  <si>
    <t>24.33892</t>
  </si>
  <si>
    <t xml:space="preserve">
90.73525</t>
  </si>
  <si>
    <t>844.6 m</t>
  </si>
  <si>
    <t>955.67 m</t>
  </si>
  <si>
    <t>Comilla - Sylhet Highway, Betbaria, Uttar Shuhilpur, Brahmanbaria Sadar, Brahmanbaria, Chittagong, Bangladesh</t>
  </si>
  <si>
    <t xml:space="preserve">
91.114365</t>
  </si>
  <si>
    <t>Comilla - Sylhet Highway, 12 Mile, Ghatura, Dakshin Shuhilpur, Brahmanbaria Sadar, Brahmanbaria, Chittagong, Bangladesh</t>
  </si>
  <si>
    <t>23.99645</t>
  </si>
  <si>
    <t xml:space="preserve">
91.10771</t>
  </si>
  <si>
    <t>23.95601</t>
  </si>
  <si>
    <t xml:space="preserve">
91.094574</t>
  </si>
  <si>
    <t>Comilla - Sylhet Highway, Ramrail Bus Stop, Ramrail, Brahmanbaria Sadar, Brahmanbaria, Chittagong, Bangladesh</t>
  </si>
  <si>
    <t>23.929224</t>
  </si>
  <si>
    <t xml:space="preserve">
91.11812</t>
  </si>
  <si>
    <t>Bara Sultanpur, Sultanpur, Brahmanbaria Sadar, Brahmanbaria, Chittagong, Bangladesh</t>
  </si>
  <si>
    <t>23.879265</t>
  </si>
  <si>
    <t xml:space="preserve">
91.13136</t>
  </si>
  <si>
    <t>Comilla - Sylhet Highway, Aharanda, Dharkhar, Basudeb, Brahamanbaria, Brahmanbaria, Chittagong, Bangladesh</t>
  </si>
  <si>
    <t>23.850134</t>
  </si>
  <si>
    <t xml:space="preserve">
91.15316</t>
  </si>
  <si>
    <t>934.34 m</t>
  </si>
  <si>
    <t>Haji Ishaq Bhuiyan Manjil, 3400, Comilla - Sylhet Highway, Tinlakhpir, Badair, Binauti, Kasba, Brahmanbaria, Chittagong, Bangladesh</t>
  </si>
  <si>
    <t>Manderpur, Mulgram, Kasba, Brahmanbaria, Chittagong, Bangladesh</t>
  </si>
  <si>
    <t>23.81182</t>
  </si>
  <si>
    <t xml:space="preserve">
91.10908</t>
  </si>
  <si>
    <t>Comilla - Sylhet Highway, Satura, Dharkhar, Akhaura, Brahmanbaria, Chittagong, Bangladesh</t>
  </si>
  <si>
    <t>23.835783</t>
  </si>
  <si>
    <t xml:space="preserve">
91.1542</t>
  </si>
  <si>
    <t>Comilla - Sylhet Highway, Aharanda, Ujanisar, Basudeb, Brahmanbaria Sadar, Brahmanbaria, Chittagong, Bangladesh</t>
  </si>
  <si>
    <t>23.86053</t>
  </si>
  <si>
    <t xml:space="preserve">
91.158104</t>
  </si>
  <si>
    <t>843.78 m</t>
  </si>
  <si>
    <t>Nambihin Rasta, Bara Sultanpur, Sultanpur, Brahmanbaria Sadar, Brahmanbaria, Chittagong, Bangladesh</t>
  </si>
  <si>
    <t>23.88684</t>
  </si>
  <si>
    <t xml:space="preserve">
91.13089</t>
  </si>
  <si>
    <t>Sultanpur Bridge, Comilla - Sylhet Highway, Radikha bus station, Bara Sultanpur, Sultanpur, Brahmanbaria Sadar, Brahmanbaria, Chittagong 3400, Bangladesh</t>
  </si>
  <si>
    <t>23.897072</t>
  </si>
  <si>
    <t xml:space="preserve">
91.12908</t>
  </si>
  <si>
    <t>Ramrail Bridge, Comilla - Sylhet Highway, রামরাইল সেতু, Bholachang, Ramrail, Brahmanbaria Sadar, Brahmanbaria, Chittagong, Bangladesh</t>
  </si>
  <si>
    <t>23.935299</t>
  </si>
  <si>
    <t xml:space="preserve">
91.115234</t>
  </si>
  <si>
    <t>উত্তর পৈরতলা সেতু, Comilla - Sylhet Highway, ব্রাহ্মণবাড়ীয়া, Paurashava, Brahmanbaria Sadar, ব্রাহ্মণবাড়িয়া জেলা, চট্টগ্রাম বিভাগ, Bangladesh</t>
  </si>
  <si>
    <t>23.97061</t>
  </si>
  <si>
    <t xml:space="preserve">
91.09992</t>
  </si>
  <si>
    <t>874.65 m</t>
  </si>
  <si>
    <t>493.06 m</t>
  </si>
  <si>
    <t>Kuliarchar-Dhaka Link Road, Kharakmara, Kuliar Char, Kuliarchar, Kishoreganj, Dhaka, 2340, Bangladesh</t>
  </si>
  <si>
    <t>24.14369</t>
  </si>
  <si>
    <t xml:space="preserve">
90.926704</t>
  </si>
  <si>
    <t>883.98 m</t>
  </si>
  <si>
    <t>6.29 km</t>
  </si>
  <si>
    <t>Mymensingh - Bhairab Road, Dari Chariakona, Katiadi Paurashava, Katiadi, Kishoreganj, Dhaka, Bangladesh</t>
  </si>
  <si>
    <t>24.24082</t>
  </si>
  <si>
    <t xml:space="preserve">
90.82168</t>
  </si>
  <si>
    <t>Katiadi - Manikkhali Road, Chari Para, Katiadi Paurashava, Katiadi, Kishoreganj, Dhaka, Bangladesh</t>
  </si>
  <si>
    <t>24.25763</t>
  </si>
  <si>
    <t xml:space="preserve">
90.80277</t>
  </si>
  <si>
    <t>Kishoreganj - Bhairab Road, Agarpur, Jagat Char, Ramdi, Kuliarchar Upazila, Kishoreganj District, Dhaka Division, Bangladesh</t>
  </si>
  <si>
    <t>24.172016</t>
  </si>
  <si>
    <t xml:space="preserve">
90.883316</t>
  </si>
  <si>
    <t>ঢাকা - সিলেট মহাসড়ক, Baikunthapur, Ashuganj, Ashuganj, Brahmanbaria, Chittagong, Bangladesh</t>
  </si>
  <si>
    <t>24.033531</t>
  </si>
  <si>
    <t xml:space="preserve">
91.01569</t>
  </si>
  <si>
    <t>Comilla - Sylhet Highway, Shuhilpur, Dakshin Shuhilpur, Brahmanbaria Sadar, Brahmanbaria, Chittagong, Bangladesh</t>
  </si>
  <si>
    <t>24.008762</t>
  </si>
  <si>
    <t xml:space="preserve">
91.10856</t>
  </si>
  <si>
    <t>Sharifpur Road, Ghatura, Paurashava, Brahmanbaria Sadar, Brahmanbaria, Chittagong, Bangladesh</t>
  </si>
  <si>
    <t>23.99216</t>
  </si>
  <si>
    <t xml:space="preserve">
91.10423</t>
  </si>
  <si>
    <t>Mastar A Gafur Road, Paurashava, Brahmanbaria Sadar, Brahmanbaria, Chittagong, Bangladesh</t>
  </si>
  <si>
    <t>23.96452</t>
  </si>
  <si>
    <t xml:space="preserve">
91.11053</t>
  </si>
  <si>
    <t>R203, Brahmanhata, Barahit, Kaitala Uttar, Nabinagar, Brahmanbaria, Chittagong, Bangladesh</t>
  </si>
  <si>
    <t>23.872936</t>
  </si>
  <si>
    <t xml:space="preserve">
91.06666</t>
  </si>
  <si>
    <t>R203, Bitghar, Shibpur, Nabinagar, Brahmanbaria, Chittagong, Bangladesh</t>
  </si>
  <si>
    <t>23.874817</t>
  </si>
  <si>
    <t xml:space="preserve">
91.04067</t>
  </si>
  <si>
    <t>Bitghar, Shibpur, Nabinagar, Brahmanbaria, Chittagong, Bangladesh</t>
  </si>
  <si>
    <t>23.86411</t>
  </si>
  <si>
    <t xml:space="preserve">
91.04297</t>
  </si>
  <si>
    <t>Mola, Kamalpur, Shibpur, Nabinagar, Brahmanbaria, Chittagong, Bangladesh</t>
  </si>
  <si>
    <t xml:space="preserve">
91.03419</t>
  </si>
  <si>
    <t>Bitghar, Maheshpur (Part-1), Bitghar (Tiara), Nabinagar, Brahmanbaria, Chittagong, Bangladesh</t>
  </si>
  <si>
    <t>23.84349</t>
  </si>
  <si>
    <t xml:space="preserve">
91.03317</t>
  </si>
  <si>
    <t>Bhodrogachha, Ramchandrapur, Bitghar (Tiara), Nabinagar, Brahmanbaria, Chittagong, Bangladesh</t>
  </si>
  <si>
    <t>23.829638</t>
  </si>
  <si>
    <t xml:space="preserve">
91.02943</t>
  </si>
  <si>
    <t>Nambihin Rasta, Kaitola, Kaitala, Kaitala Dakshin, Nabinagar, Brahmanbaria, Chittagong, Bangladesh</t>
  </si>
  <si>
    <t>23.826204</t>
  </si>
  <si>
    <t xml:space="preserve">
91.06043</t>
  </si>
  <si>
    <t>Kalsar, Joypur, Mulgram, Kasba, Brahmanbaria, Chittagong, Bangladesh</t>
  </si>
  <si>
    <t>23.806576</t>
  </si>
  <si>
    <t xml:space="preserve">
91.078545</t>
  </si>
  <si>
    <t>23.820381</t>
  </si>
  <si>
    <t xml:space="preserve">
91.085014</t>
  </si>
  <si>
    <t>Manderpur, Badair, Kasba, Brahmanbaria, Chittagong, Bangladesh</t>
  </si>
  <si>
    <t>23.802032</t>
  </si>
  <si>
    <t xml:space="preserve">
91.12114</t>
  </si>
  <si>
    <t>Nambihin Rasta, Satura, Dharkhar, Akhaura, Brahmanbaria, Chittagong, Bangladesh</t>
  </si>
  <si>
    <t>23.835083</t>
  </si>
  <si>
    <t xml:space="preserve">
91.1461</t>
  </si>
  <si>
    <t>514.52 m</t>
  </si>
  <si>
    <t>Borkharchar, Tarakandi, Osmanpur, Kuliarchar, Kishoreganj, Dhaka, Bangladesh</t>
  </si>
  <si>
    <t>24.174473</t>
  </si>
  <si>
    <t xml:space="preserve">
90.91141</t>
  </si>
  <si>
    <t>742.31 m</t>
  </si>
  <si>
    <t>24.3397</t>
  </si>
  <si>
    <t xml:space="preserve">
90.688354</t>
  </si>
  <si>
    <t>Porabaria, Narandi, Pakundia, Kishoreganj, Dhaka, Bangladesh</t>
  </si>
  <si>
    <t>24.344831</t>
  </si>
  <si>
    <t xml:space="preserve">
90.70629</t>
  </si>
  <si>
    <t>Ghagra, Chandi Pasha, Pakundia Upazila, Kishoreganj District, Dhaka Division, Bangladesh</t>
  </si>
  <si>
    <t>24.353193</t>
  </si>
  <si>
    <t xml:space="preserve">
90.73076</t>
  </si>
  <si>
    <t>537.5 m</t>
  </si>
  <si>
    <t>192.19 m</t>
  </si>
  <si>
    <t>Ithkhola Road, Ibrahimpur, Shibpur, Bhairab, Kishoreganj, Dhaka, Bangladesh</t>
  </si>
  <si>
    <t>592.28 m</t>
  </si>
  <si>
    <t>673.65 m</t>
  </si>
  <si>
    <t>Nambihin Rasta, Balukhali Bazar, Palong Khali, Ukhiya, Cox's Bazar, Chittagong, Bangladesh</t>
  </si>
  <si>
    <t>21.179579</t>
  </si>
  <si>
    <t xml:space="preserve">
92.147354</t>
  </si>
  <si>
    <t>5, Upazila Health Complex Road, valuka, Ukhia, Raja Palong, Ukhiya, Cox's Bazar, Chittagong, Bangladesh</t>
  </si>
  <si>
    <t>21.253916</t>
  </si>
  <si>
    <t xml:space="preserve">
92.12754</t>
  </si>
  <si>
    <t>9.51 km</t>
  </si>
  <si>
    <t>Idgaon Road, Bharua Khali, Chaufaldandi, Cox's Bazar Sadar, Cox's Bazar, Chittagong, Bangladesh</t>
  </si>
  <si>
    <t>21.52154</t>
  </si>
  <si>
    <t xml:space="preserve">
92.019516</t>
  </si>
  <si>
    <t>576.43 m</t>
  </si>
  <si>
    <t>9, Bailey Road, Shiddheswari, Ward-53, Ramna, Dhaka, Dhaka 1205, Bangladesh</t>
  </si>
  <si>
    <t>23.741783</t>
  </si>
  <si>
    <t xml:space="preserve">
90.41035</t>
  </si>
  <si>
    <t>601.59 m</t>
  </si>
  <si>
    <t>17, Bir Uttam Samsul Alam Sarak, Shegunbagicha, Ward-53, Ramna, Dhaka, Dhaka 1205, Bangladesh</t>
  </si>
  <si>
    <t>23.737019</t>
  </si>
  <si>
    <t xml:space="preserve">
90.40812</t>
  </si>
  <si>
    <t>Shahana Mahal, 126, Peer Saheber Goli, Shanti Nagar, Ward-36, Motijheel, Dhaka, Dhaka 1217, Bangladesh</t>
  </si>
  <si>
    <t>23.73935</t>
  </si>
  <si>
    <t xml:space="preserve">
90.41345</t>
  </si>
  <si>
    <t>01, Segun Bagicha Road, Shegunbagicha, Ward-53, Ramna, Dhaka, Dhaka 1000, Bangladesh</t>
  </si>
  <si>
    <t>23.735422</t>
  </si>
  <si>
    <t>613.86 m</t>
  </si>
  <si>
    <t>9 No Bhaban, New, Bailey Road, Ward-53, Ramna, Dhaka, Dhaka 1205, Bangladesh</t>
  </si>
  <si>
    <t>23.741743</t>
  </si>
  <si>
    <t xml:space="preserve">
90.40678</t>
  </si>
  <si>
    <t>243.64 m</t>
  </si>
  <si>
    <t>949.67 m</t>
  </si>
  <si>
    <t>Nambihin Rasta, Rejupara, Ukhia, Raja Palong, Ukhiya, Cox's Bazar, Chittagong, Bangladesh</t>
  </si>
  <si>
    <t>21.228365</t>
  </si>
  <si>
    <t xml:space="preserve">
92.15772</t>
  </si>
  <si>
    <t>Chittagong - Cox's Bazar Highway, Bhomariaghona, Idgaon, Cox's Bazar Sadar, Cox's Bazar, Chittagong 4702, Bangladesh</t>
  </si>
  <si>
    <t>21.547482</t>
  </si>
  <si>
    <t xml:space="preserve">
92.06838</t>
  </si>
  <si>
    <t>Nambihin Rasta, Bhomariaghona, Idgaon, Cox's Bazar Sadar, Cox's Bazar, Chittagong, Bangladesh</t>
  </si>
  <si>
    <t>21.547543</t>
  </si>
  <si>
    <t xml:space="preserve">
92.05801</t>
  </si>
  <si>
    <t>Ma Jotishalay, Idgaon, Idgaon, Coxs Bazar Sadar Upazila, Coxs Bazar District, Chittagong Division, Bangladesh</t>
  </si>
  <si>
    <t>Eidgaon, Idgaon, Islamabad, Cox's Bazar Sadar, Cox's Bazar, Chittagong, Bangladesh</t>
  </si>
  <si>
    <t>21.563541</t>
  </si>
  <si>
    <t xml:space="preserve">
92.06409</t>
  </si>
  <si>
    <t>N1, Eidgaon, Bhomariaghona, Idgaon, Cox's Bazar Sadar Upazila, Cox's Bazar District, Chittagong Division, Bangladesh</t>
  </si>
  <si>
    <t>Nambihin Rasta, Eidgaon, Jungle Machhuakhali, Idgaon, Cox's Bazar Sadar, Cox's Bazar, Chittagong, Bangladesh</t>
  </si>
  <si>
    <t>21.543839</t>
  </si>
  <si>
    <t xml:space="preserve">
92.07161</t>
  </si>
  <si>
    <t>Ramu-Maricha Road, Sonaichhari, Kauarkhop, Ramu, Cox's Bazar, Chittagong, Bangladesh</t>
  </si>
  <si>
    <t>21.37971</t>
  </si>
  <si>
    <t xml:space="preserve">
92.11831</t>
  </si>
  <si>
    <t>21.3487</t>
  </si>
  <si>
    <t xml:space="preserve">
92.11636</t>
  </si>
  <si>
    <t>992.89 m</t>
  </si>
  <si>
    <t>701.2 m</t>
  </si>
  <si>
    <t>The City Bank Limited, FulBak Road, Cox's Bazar, Paurashava, Chittagong Division, Bangladesh</t>
  </si>
  <si>
    <t>21.44318</t>
  </si>
  <si>
    <t xml:space="preserve">
91.98123</t>
  </si>
  <si>
    <t>385.81 m</t>
  </si>
  <si>
    <t>4700, South Romalirchara Road, Cox's Bazar, Jhilwanja, Paurashava, Chittagong Division, Bangladesh</t>
  </si>
  <si>
    <t>Alir Zahan Main Road, Jhilwanja, Cox's Bazar Sadar, Cox's Bazar, Chittagong, Bangladesh</t>
  </si>
  <si>
    <t>21.439386</t>
  </si>
  <si>
    <t xml:space="preserve">
91.99347</t>
  </si>
  <si>
    <t>714.23 m</t>
  </si>
  <si>
    <t>470.24 m</t>
  </si>
  <si>
    <t>997.43 m</t>
  </si>
  <si>
    <t>Saharghona, Lakhyarchar, Chakaria, Cox's Bazar, Chittagong, Bangladesh</t>
  </si>
  <si>
    <t>21.764772</t>
  </si>
  <si>
    <t xml:space="preserve">
92.0594</t>
  </si>
  <si>
    <t>R172, Karaiaghona, Chiringa, Chakaria, Cox's Bazar, Chittagong, Bangladesh</t>
  </si>
  <si>
    <t>21.75584</t>
  </si>
  <si>
    <t xml:space="preserve">
92.056564</t>
  </si>
  <si>
    <t>Nambihin Rasta, Fatekharkul, Ramu, Cox's Bazar, Chittagong, Bangladesh</t>
  </si>
  <si>
    <t>21.418362</t>
  </si>
  <si>
    <t xml:space="preserve">
92.098526</t>
  </si>
  <si>
    <t>11.62 km</t>
  </si>
  <si>
    <t>553.32 m</t>
  </si>
  <si>
    <t>N1, Baraitali Union, Kaiar Bil, Kaiarbil, Chakaria, Cox's Bazar, Chittagong, Bangladesh</t>
  </si>
  <si>
    <t>21.794424</t>
  </si>
  <si>
    <t xml:space="preserve">
92.07763</t>
  </si>
  <si>
    <t>Toitong, Taitong, Taitong, Pekua Upazila, Cox's Bazar District, Chittagong Division, Bangladesh</t>
  </si>
  <si>
    <t>Dakshin Jaldi, Jaldi, Banshkhali, Chittagong, Bangladesh</t>
  </si>
  <si>
    <t>22.000978</t>
  </si>
  <si>
    <t xml:space="preserve">
91.941536</t>
  </si>
  <si>
    <t>Banskhali - Toitong Bridge, Toitong, Puichhari, Banshkhali, Chittagong, Bangladesh</t>
  </si>
  <si>
    <t>21.887896</t>
  </si>
  <si>
    <t xml:space="preserve">
91.96779</t>
  </si>
  <si>
    <t>Toitong Road, Barabakia, Sonaichhari, Taitong, Pekua, Cox's Bazar, Chittagong, Bangladesh</t>
  </si>
  <si>
    <t>21.859032</t>
  </si>
  <si>
    <t xml:space="preserve">
91.97875</t>
  </si>
  <si>
    <t>Sabekgoldi, Pekua, Pekua, Pekua Upazila, Cox's Bazar District, Chittagong Division, Bangladesh</t>
  </si>
  <si>
    <t>21.83135</t>
  </si>
  <si>
    <t xml:space="preserve">
91.97747</t>
  </si>
  <si>
    <t>Barabakia, Bara Bakia, Bara Bakia, Pekua Upazila, Cox's Bazar District, Chittagong Division, Bangladesh</t>
  </si>
  <si>
    <t>21.847387</t>
  </si>
  <si>
    <t xml:space="preserve">
91.98287</t>
  </si>
  <si>
    <t>Toitong Road, Toitong, Puichhari, Banshkhali, Cox's Bazar, Chittagong, Bangladesh</t>
  </si>
  <si>
    <t>21.90175</t>
  </si>
  <si>
    <t xml:space="preserve">
91.97107</t>
  </si>
  <si>
    <t>225.55 m</t>
  </si>
  <si>
    <t>888.77 m</t>
  </si>
  <si>
    <t>Kokdandi, Kalipur, Banshkhali, Chittagong, Bangladesh</t>
  </si>
  <si>
    <t>22.076462</t>
  </si>
  <si>
    <t xml:space="preserve">
91.92836</t>
  </si>
  <si>
    <t>Digir Par Road, Paschim Dhemsa, Satkania Paurashava, Satkania, Chittagong, Bangladesh</t>
  </si>
  <si>
    <t>22.076412</t>
  </si>
  <si>
    <t xml:space="preserve">
92.05159</t>
  </si>
  <si>
    <t>Askor Para Road, Dakshin Dhemsa, Purba Dhemsa, Satkania, Chittagong, Bangladesh</t>
  </si>
  <si>
    <t>22.082304</t>
  </si>
  <si>
    <t xml:space="preserve">
92.06457</t>
  </si>
  <si>
    <t>Chittagong - Bandarban Highway, Janar Keochia, Keochia, Satkania, Chittagong, Bangladesh</t>
  </si>
  <si>
    <t>22.10606</t>
  </si>
  <si>
    <t xml:space="preserve">
92.084175</t>
  </si>
  <si>
    <t>701.62 m</t>
  </si>
  <si>
    <t>Kahariaghona Road, Bharamuhari, Chiringa, Chakaria, Cox's Bazar, Chittagong, Bangladesh</t>
  </si>
  <si>
    <t>21.756021</t>
  </si>
  <si>
    <t xml:space="preserve">
92.07002</t>
  </si>
  <si>
    <t>825.01 m</t>
  </si>
  <si>
    <t>493.58 m</t>
  </si>
  <si>
    <t>344.62 m</t>
  </si>
  <si>
    <t>502.79 m</t>
  </si>
  <si>
    <t>7.32 km</t>
  </si>
  <si>
    <t>Chittagong - Cox's Bazar Highway, Bhomariaghona, Idgaon, Cox's Bazar Sadar, Cox's Bazar, Chittagong, Bangladesh</t>
  </si>
  <si>
    <t>21.55469</t>
  </si>
  <si>
    <t xml:space="preserve">
92.06745</t>
  </si>
  <si>
    <t>Khuntakhali, Khuntakhali, Chakaria Upazila, Coxs Bazar District, Chittagong Division, Bangladesh</t>
  </si>
  <si>
    <t>Dhaka - Chittagong Highway, Cumilla, Chhota Kalikapur, Paschim Jorekaran, Comilla Sadar Dakshin, Comilla, Chittagong, Bangladesh</t>
  </si>
  <si>
    <t>23.364937</t>
  </si>
  <si>
    <t xml:space="preserve">
91.24962</t>
  </si>
  <si>
    <t>Shamukshar, Shibpur, Kashinagar, Chauddagram, Comilla, Chittagong, Bangladesh</t>
  </si>
  <si>
    <t>23.350746</t>
  </si>
  <si>
    <t xml:space="preserve">
91.242836</t>
  </si>
  <si>
    <t>Shibpur Road, Shamukshar, Shibpur, Ujirpur, Chauddagram, Comilla, Chittagong, Bangladesh</t>
  </si>
  <si>
    <t>23.349072</t>
  </si>
  <si>
    <t xml:space="preserve">
91.24298</t>
  </si>
  <si>
    <t>484.14 m</t>
  </si>
  <si>
    <t>11.56 km</t>
  </si>
  <si>
    <t>11.18 km</t>
  </si>
  <si>
    <t>7.82 km</t>
  </si>
  <si>
    <t>Barabkunda, Katghar, Barakunda, Sitakund, Chittagong, Bangladesh</t>
  </si>
  <si>
    <t>22.58441</t>
  </si>
  <si>
    <t xml:space="preserve">
91.689674</t>
  </si>
  <si>
    <t>976.08 m</t>
  </si>
  <si>
    <t>K.B. Aman Ali Road, East Sholashahar, Chattogram, Ward-17, Bakalia, Chittagong, Bangladesh</t>
  </si>
  <si>
    <t>22.358473</t>
  </si>
  <si>
    <t xml:space="preserve">
91.8576</t>
  </si>
  <si>
    <t>A Gafur Road, 17 No. West Bakalia Ward, Chattogram, Ward No-18, Bakalia, Chittagong, Bangladesh</t>
  </si>
  <si>
    <t>22.351053</t>
  </si>
  <si>
    <t xml:space="preserve">
91.85252</t>
  </si>
  <si>
    <t>750, Dhaka - Cox's Bazar Highway, Larihara, Yakubdangi, Habilas Dwip, Patiya, চট্টগ্রাম জেলা, চট্টগ্রাম বিভাগ, Bangladesh</t>
  </si>
  <si>
    <t>22.31523</t>
  </si>
  <si>
    <t xml:space="preserve">
91.928246</t>
  </si>
  <si>
    <t>Paurashava, Patiya, Chittagong, Bangladesh</t>
  </si>
  <si>
    <t>22.292</t>
  </si>
  <si>
    <t xml:space="preserve">
91.97568</t>
  </si>
  <si>
    <t>দক্ষিণ গোবিন্দারখীল রোড, Paurashava, Patiya, Chittagong, Bangladesh</t>
  </si>
  <si>
    <t>22.294155</t>
  </si>
  <si>
    <t xml:space="preserve">
91.98551</t>
  </si>
  <si>
    <t>Nambihin Rasta, Chattogram, Suchakradandi, Patiya, Chittagong, Bangladesh</t>
  </si>
  <si>
    <t>22.307255</t>
  </si>
  <si>
    <t xml:space="preserve">
91.97994</t>
  </si>
  <si>
    <t>Nambihin Rasta, Gachbaria, Hashimpur, Chandanaish, Chittagong, Bangladesh</t>
  </si>
  <si>
    <t>22.216034</t>
  </si>
  <si>
    <t xml:space="preserve">
92.04013</t>
  </si>
  <si>
    <t>Khanzir Para, Hashimpur, Hashimpur, Chandanaish Upazila, Chittagong District, Chittagong Division, Bangladesh</t>
  </si>
  <si>
    <t>22.209545</t>
  </si>
  <si>
    <t xml:space="preserve">
92.048515</t>
  </si>
  <si>
    <t>4.01 km</t>
  </si>
  <si>
    <t>Grameen Bank, Khuntakhali, Khuntakhali, Chakaria Upazila, Cox's Bazar District, Chittagong Division, Bangladesh</t>
  </si>
  <si>
    <t>21.627151</t>
  </si>
  <si>
    <t xml:space="preserve">
92.07413</t>
  </si>
  <si>
    <t>Chittagong - Cox's Bazar Highway, Fulchhari, Khuntakhali, Chakaria Upazila, Cox's Bazar District, Chittagong Division, Bangladesh</t>
  </si>
  <si>
    <t>Nambihin Rasta, Gundum, Ghandung, Naikhongchhari, Bandarban, Chittagong, Bangladesh</t>
  </si>
  <si>
    <t>21.195354</t>
  </si>
  <si>
    <t xml:space="preserve">
92.18002</t>
  </si>
  <si>
    <t>Dariar Dighi, Khuniapalong, Ramu Upazila, Coxs Bazar District, Chittagong Division, Bangladesh</t>
  </si>
  <si>
    <t>Dakshin Mithachhari, Ramu, Cox's Bazar, Chittagong, Bangladesh</t>
  </si>
  <si>
    <t>21.38069</t>
  </si>
  <si>
    <t xml:space="preserve">
92.063126</t>
  </si>
  <si>
    <t>8.23 km</t>
  </si>
  <si>
    <t>N1, Fulchhari, Khuntakhali, Chakaria Upazila, Coxs Bazar District, Chittagong Division, Bangladesh</t>
  </si>
  <si>
    <t>21.592896</t>
  </si>
  <si>
    <t xml:space="preserve">
92.06046</t>
  </si>
  <si>
    <t>8.95 km</t>
  </si>
  <si>
    <t>639.69 m</t>
  </si>
  <si>
    <t>380.18 m</t>
  </si>
  <si>
    <t>Airtel Tower Ukhia, Cox's Bazar - Teknaf Highway, Ukhia, Uhala Palong, Raja Palong, Ukhiya, Cox's Bazar, Chittagong, Bangladesh</t>
  </si>
  <si>
    <t>21.246195</t>
  </si>
  <si>
    <t xml:space="preserve">
92.13589</t>
  </si>
  <si>
    <t>Rajapalong, Ukhiarghat R.f., Raja Palong, Ukhiya, Cox's Bazar, Chittagong, Bangladesh</t>
  </si>
  <si>
    <t>721.01 m</t>
  </si>
  <si>
    <t>Nambihin Rasta, Bhalukia, Ratna Palong, Ukhiya, Cox's Bazar, Chittagong, Bangladesh</t>
  </si>
  <si>
    <t>21.28135</t>
  </si>
  <si>
    <t xml:space="preserve">
92.12593</t>
  </si>
  <si>
    <t>21.281742</t>
  </si>
  <si>
    <t xml:space="preserve">
92.13288</t>
  </si>
  <si>
    <t>21.38727</t>
  </si>
  <si>
    <t xml:space="preserve">
92.11607</t>
  </si>
  <si>
    <t>21.330795</t>
  </si>
  <si>
    <t xml:space="preserve">
92.109825</t>
  </si>
  <si>
    <t>649.54 m</t>
  </si>
  <si>
    <t>বাসন সড়ক, Basan, Gazipur Sadar, Gazipur, Dhaka, Bangladesh</t>
  </si>
  <si>
    <t>23.9746</t>
  </si>
  <si>
    <t xml:space="preserve">
90.35986</t>
  </si>
  <si>
    <t>260.35 m</t>
  </si>
  <si>
    <t>295.58 m</t>
  </si>
  <si>
    <t>729.54 m</t>
  </si>
  <si>
    <t>ইটাহাটা কলাবাগান সড়ক, Badre, Itahata, Basan, Gazipur Sadar, Gazipur, Dhaka, Bangladesh</t>
  </si>
  <si>
    <t>23.994923</t>
  </si>
  <si>
    <t xml:space="preserve">
90.36608</t>
  </si>
  <si>
    <t>802.42 m</t>
  </si>
  <si>
    <t>23.988884</t>
  </si>
  <si>
    <t>593.53 m</t>
  </si>
  <si>
    <t>821.71 m</t>
  </si>
  <si>
    <t>434.84 m</t>
  </si>
  <si>
    <t>1, Somaj Kollan Road, Dattapara, Tongi, Tongi Paurashava, Gazipur Sadar, Gazipur, Dhaka 1710, Bangladesh</t>
  </si>
  <si>
    <t>23.908028</t>
  </si>
  <si>
    <t>866.58 m</t>
  </si>
  <si>
    <t>614 m</t>
  </si>
  <si>
    <t>Gacha Road, Kunia, Gacha, Gachha, Gazipur Sadar, Gazipur, Dhaka, Bangladesh</t>
  </si>
  <si>
    <t>23.936008</t>
  </si>
  <si>
    <t xml:space="preserve">
90.38082</t>
  </si>
  <si>
    <t>Nambihin Rasta, Uttar Salna, Kayaltia, Gazipur Sadar, Gazipur, Dhaka, Bangladesh</t>
  </si>
  <si>
    <t>24.043173</t>
  </si>
  <si>
    <t>24.140554</t>
  </si>
  <si>
    <t xml:space="preserve">
90.39851</t>
  </si>
  <si>
    <t>24.13106</t>
  </si>
  <si>
    <t xml:space="preserve">
90.404274</t>
  </si>
  <si>
    <t>সাফারি পার্ক সড়ক, Joydebpur, Mahona Bhabanipur, Mirzapur, Gazipur Sadar, Gazipur, Dhaka, Bangladesh</t>
  </si>
  <si>
    <t>24.155756</t>
  </si>
  <si>
    <t xml:space="preserve">
90.4073</t>
  </si>
  <si>
    <t>Nambihin Rasta, Bokran Mainpur, Mirzapur, Gazipur Sadar, Gazipur, Dhaka, Bangladesh</t>
  </si>
  <si>
    <t>24.131083</t>
  </si>
  <si>
    <t>798.89 m</t>
  </si>
  <si>
    <t>Bokran, Bokran Mainpur, Mirzapur, Gazipur Sadar, Gazipur, Dhaka, Bangladesh</t>
  </si>
  <si>
    <t>24.126532</t>
  </si>
  <si>
    <t xml:space="preserve">
90.39681</t>
  </si>
  <si>
    <t>Mirzapur - Monipur Road, Pirozali, Bokran Mainpur, Mirzapur, Gazipur Sadar, Gazipur, Dhaka, Bangladesh</t>
  </si>
  <si>
    <t>24.125906</t>
  </si>
  <si>
    <t xml:space="preserve">
90.38897</t>
  </si>
  <si>
    <t>24.120312</t>
  </si>
  <si>
    <t>Bokran Mainpur, Mirzapur, Gazipur Sadar Upazila, Gazipur District, Dhaka Division, Bangladesh</t>
  </si>
  <si>
    <t>24.130486</t>
  </si>
  <si>
    <t xml:space="preserve">
90.379524</t>
  </si>
  <si>
    <t>849.3 m</t>
  </si>
  <si>
    <t>Pirujali, Mirzapur, Gazipur Sadar, Gazipur, Dhaka, Bangladesh</t>
  </si>
  <si>
    <t>24.124659</t>
  </si>
  <si>
    <t xml:space="preserve">
90.374115</t>
  </si>
  <si>
    <t>Hotapara - Pirozali Road, Pirozali, Pirujali, Mirzapur, Gazipur Sadar Upazila, Gazipur District, Dhaka Division, Bangladesh</t>
  </si>
  <si>
    <t>Mirzapur - Monipur Road, Bisaiya Kuribari, Mirzapur, Gazipur Sadar, Gazipur, Dhaka, Bangladesh</t>
  </si>
  <si>
    <t xml:space="preserve">
90.377144</t>
  </si>
  <si>
    <t>Nambihin Rasta, Pirozali, Pirujali, Mirzapur, Gazipur Sadar, Gazipur, Dhaka, Bangladesh</t>
  </si>
  <si>
    <t>24.13872</t>
  </si>
  <si>
    <t xml:space="preserve">
90.37995</t>
  </si>
  <si>
    <t>Dhanuaghata, Pirozali, Pirujali, Mirzapur, Gazipur Sadar, Gazipur, Dhaka 6650, Bangladesh</t>
  </si>
  <si>
    <t>24.125866</t>
  </si>
  <si>
    <t xml:space="preserve">
90.367836</t>
  </si>
  <si>
    <t>24.123198</t>
  </si>
  <si>
    <t xml:space="preserve">
90.3793</t>
  </si>
  <si>
    <t>8.87 km</t>
  </si>
  <si>
    <t>24.150564</t>
  </si>
  <si>
    <t xml:space="preserve">
90.42935</t>
  </si>
  <si>
    <t>798.74 m</t>
  </si>
  <si>
    <t>Dhaka - Mymensingh Road, Mawna, Mahona Bhabanipur, Sreepur, Gazipur, Dhaka, Bangladesh</t>
  </si>
  <si>
    <t>24.174805</t>
  </si>
  <si>
    <t xml:space="preserve">
90.43501</t>
  </si>
  <si>
    <t>Dignity Textile Mills Ltd., Gilar Chala Road, Baniarchala, Mawna, Kewa, Sreepur, Gazipur, Dhaka, Bangladesh</t>
  </si>
  <si>
    <t>24.180199</t>
  </si>
  <si>
    <t xml:space="preserve">
90.41971</t>
  </si>
  <si>
    <t>Sharifpur Road, Mogorkhal, Sonda, Gachha, Gazipur Sadar Upazila, Gazipur District, Dhaka Division, Bangladesh</t>
  </si>
  <si>
    <t>255.79 m</t>
  </si>
  <si>
    <t>Sharifpur Road, Sonda, Gachha, Gazipur Sadar, Gazipur, Dhaka, 1704, Bangladesh</t>
  </si>
  <si>
    <t>23.966234</t>
  </si>
  <si>
    <t>Road, Mogorkhal, Jogitala, Basan, Gazipur Sadar, Gazipur, Dhaka 179094, Bangladesh</t>
  </si>
  <si>
    <t>23.972366</t>
  </si>
  <si>
    <t xml:space="preserve">
90.40092</t>
  </si>
  <si>
    <t>879.42 m</t>
  </si>
  <si>
    <t>মতি মার্কেট সড়ক, Itahata, Basan, Gazipur Sadar, Gazipur, Dhaka, Bangladesh</t>
  </si>
  <si>
    <t>23.998695</t>
  </si>
  <si>
    <t xml:space="preserve">
90.36141</t>
  </si>
  <si>
    <t>953.71 m</t>
  </si>
  <si>
    <t>Hannan Knit &amp; Textiles Ltd., Dhaka - Mymensingh Highway, Board Bazar, Kalmeshwar, Gacha, Kalemeshwar, Gachha, Gazipur Sadar, Gazipur, Dhaka, Bangladesh</t>
  </si>
  <si>
    <t>23.941671</t>
  </si>
  <si>
    <t xml:space="preserve">
90.38258</t>
  </si>
  <si>
    <t>Nambihin Rasta, Gacha, Tongi, Chandara, Gachha, Gazipur Sadar, Gazipur, Dhaka, Bangladesh</t>
  </si>
  <si>
    <t>23.935295</t>
  </si>
  <si>
    <t xml:space="preserve">
90.37631</t>
  </si>
  <si>
    <t>Mirza Ibrahim Road, Kunia Moddho Para, Tongi, Kunia, Gachha, Gazipur Sadar, Gazipur, Dhaka, 1704, Bangladesh</t>
  </si>
  <si>
    <t>23.933014</t>
  </si>
  <si>
    <t>Nambihin Rasta, Kunia, Tongi, Chandara, Tongi Paurashava, Gazipur Sadar, Gazipur, Dhaka, Bangladesh</t>
  </si>
  <si>
    <t>23.92502</t>
  </si>
  <si>
    <t>71, Kha-Para Road, Auchpara, Tongi, Tongi Paurashava, Gazipur Sadar, Gazipur, Dhaka, Bangladesh</t>
  </si>
  <si>
    <t>23.91569</t>
  </si>
  <si>
    <t xml:space="preserve">
90.39024</t>
  </si>
  <si>
    <t>Ovijan, 159, Safiiddin Academy Road, Auchpara, Tongi, Tongi Paurashava, Gazipur Sadar, Gazipur, Dhaka 1730, Bangladesh</t>
  </si>
  <si>
    <t>23.909681</t>
  </si>
  <si>
    <t xml:space="preserve">
90.3921</t>
  </si>
  <si>
    <t>818.44 m</t>
  </si>
  <si>
    <t>Mojibur Road, Kakil Sataish, Tongi, Tongi Paurashava, Gazipur Sadar, Gazipur, Dhaka, Bangladesh</t>
  </si>
  <si>
    <t>23.905128</t>
  </si>
  <si>
    <t xml:space="preserve">
90.36494</t>
  </si>
  <si>
    <t>Hazi Piar Ali Road, Boro Dewra, Tongi, Tongi Paurashava, Gazipur Sadar, Gazipur, Dhaka, Bangladesh</t>
  </si>
  <si>
    <t>23.906511</t>
  </si>
  <si>
    <t xml:space="preserve">
90.3811</t>
  </si>
  <si>
    <t>824.59 m</t>
  </si>
  <si>
    <t>402.63 m</t>
  </si>
  <si>
    <t>602.5 m</t>
  </si>
  <si>
    <t>570.62 m</t>
  </si>
  <si>
    <t>Balarhat Road, Daudpur, Balarhat, Mithapukur, Rangpur, Bangladesh</t>
  </si>
  <si>
    <t>25.59928</t>
  </si>
  <si>
    <t xml:space="preserve">
89.357735</t>
  </si>
  <si>
    <t>Nambihin Rasta, Kishamat Jalal Lipa Bridge, Khurda Gopalpur, Kafrikhal, Mithapukur, Rangpur, Bangladesh</t>
  </si>
  <si>
    <t>25.588419</t>
  </si>
  <si>
    <t xml:space="preserve">
89.32076</t>
  </si>
  <si>
    <t>11.69 km</t>
  </si>
  <si>
    <t>12.6 km</t>
  </si>
  <si>
    <t>Hannan Knit &amp; Textiles Ltd., Dhaka - Mymensingh Highway, Kalmeshwar, Gacha, Kalemeshwar, Gachha, Gazipur Sadar Upazila, Gazipur District, Dhaka Division, Bangladesh</t>
  </si>
  <si>
    <t>915.27 m</t>
  </si>
  <si>
    <t>425.23 m</t>
  </si>
  <si>
    <t>869.01 m</t>
  </si>
  <si>
    <t>908.11 m</t>
  </si>
  <si>
    <t>Chandara Madrasha Road, Sataish, Tongi, Gachha, Gazipur Sadar, Gazipur, Dhaka, Bangladesh</t>
  </si>
  <si>
    <t>23.928892</t>
  </si>
  <si>
    <t xml:space="preserve">
90.368904</t>
  </si>
  <si>
    <t>608.26 m</t>
  </si>
  <si>
    <t>12 Feet Link Road, Kalemeshwar, Gachha, Gazipur Sadar Upazila, Gazipur District, Dhaka Division, Bangladesh</t>
  </si>
  <si>
    <t>23.927753</t>
  </si>
  <si>
    <t>Tongi, Chandara, Gachha, Gazipur Sadar Upazila, Gazipur District, Dhaka Division, Bangladesh</t>
  </si>
  <si>
    <t>6.86 km</t>
  </si>
  <si>
    <t>পাচ পীরের মাজার সড়ক, Mahona Bhabanipur, Mirzapur, Gazipur Sadar, Gazipur, Dhaka, Bangladesh</t>
  </si>
  <si>
    <t>24.154995</t>
  </si>
  <si>
    <t xml:space="preserve">
90.42734</t>
  </si>
  <si>
    <t>951.07 m</t>
  </si>
  <si>
    <t>Nambihin Rasta, Mawna, Tepirbari, Telihati, Sreepur, Gazipur, Dhaka, Bangladesh</t>
  </si>
  <si>
    <t>24.226095</t>
  </si>
  <si>
    <t>478.25 m</t>
  </si>
  <si>
    <t>Shishu Palli Road, Mawna, Tepirbari, Telihati, Sreepur, Gazipur, Dhaka 1740, Bangladesh</t>
  </si>
  <si>
    <t>24.248524</t>
  </si>
  <si>
    <t xml:space="preserve">
90.41833</t>
  </si>
  <si>
    <t>Nambihin Rasta, Mawna, Maona, Telihati, Sreepur, Gazipur, Dhaka, Bangladesh</t>
  </si>
  <si>
    <t>24.239344</t>
  </si>
  <si>
    <t xml:space="preserve">
90.39947</t>
  </si>
  <si>
    <t>Nambihin Rasta, Mawna, Tepirbari, Telihati, Sreepur, Gazipur, Dhaka 1740, Bangladesh</t>
  </si>
  <si>
    <t>24.249313</t>
  </si>
  <si>
    <t xml:space="preserve">
90.41678</t>
  </si>
  <si>
    <t>24.241413</t>
  </si>
  <si>
    <t xml:space="preserve">
90.42151</t>
  </si>
  <si>
    <t>24.256392</t>
  </si>
  <si>
    <t xml:space="preserve">
90.38898</t>
  </si>
  <si>
    <t>271.79 m</t>
  </si>
  <si>
    <t>Union Garments Limited, 1740, Shishu Palli Road, Mawna Union, Mulaid, Telihati, Sreepur, Gazipur, Dhaka, Bangladesh</t>
  </si>
  <si>
    <t>24.241686</t>
  </si>
  <si>
    <t xml:space="preserve">
90.411766</t>
  </si>
  <si>
    <t>250, Dhaka - Mymensingh Road, Mawna, Kewa, Sreepur, Gazipur, Dhaka, Bangladesh</t>
  </si>
  <si>
    <t>24.193213</t>
  </si>
  <si>
    <t xml:space="preserve">
90.424644</t>
  </si>
  <si>
    <t>823.37 m</t>
  </si>
  <si>
    <t>Mogorkhal Road, Mogorkhal, Mugurkhal, Basan, Gazipur Sadar Upazila, Gazipur District, Dhaka Division, Bangladesh</t>
  </si>
  <si>
    <t>597.41 m</t>
  </si>
  <si>
    <t>690.3 m</t>
  </si>
  <si>
    <t>PHS House, Bonomala Road, Tongi, Gazipur Sadar Upazila, Gazipur District, Dhaka Division, Bangladesh</t>
  </si>
  <si>
    <t>1, R301, Silmun, Tongi, Tongi Paurashava, Gazipur Sadar, Gazipur, Dhaka, Bangladesh</t>
  </si>
  <si>
    <t>23.913733</t>
  </si>
  <si>
    <t xml:space="preserve">
90.42253</t>
  </si>
  <si>
    <t>Nambihin Rasta, Adabai, Khuraid, Pubail, Gazipur Sadar, Gazipur, Dhaka, Bangladesh</t>
  </si>
  <si>
    <t>23.950344</t>
  </si>
  <si>
    <t xml:space="preserve">
90.43739</t>
  </si>
  <si>
    <t>Joydebpur - Deora Road, Paurashava, Gazipur Sadar, Gazipur, Dhaka, Bangladesh</t>
  </si>
  <si>
    <t>23.971615</t>
  </si>
  <si>
    <t xml:space="preserve">
90.41644</t>
  </si>
  <si>
    <t>BRRI Residential Road, Chandna (Part), Basan, Gazipur Sadar, Gazipur, Dhaka, Bangladesh</t>
  </si>
  <si>
    <t>23.992281</t>
  </si>
  <si>
    <t xml:space="preserve">
90.411095</t>
  </si>
  <si>
    <t>659.17 m</t>
  </si>
  <si>
    <t>906.09 m</t>
  </si>
  <si>
    <t>শহীদ বরকত সরণী, Chandna (Part), Basan, Gazipur Sadar, Gazipur, Dhaka 1702, Bangladesh</t>
  </si>
  <si>
    <t>23.984755</t>
  </si>
  <si>
    <t>921.37 m</t>
  </si>
  <si>
    <t>Moiran Road, Tongi, Khalikair, Gachha, Gazipur Sadar, Gazipur, Dhaka, Bangladesh</t>
  </si>
  <si>
    <t>23.946913</t>
  </si>
  <si>
    <t xml:space="preserve">
90.40292</t>
  </si>
  <si>
    <t>Dhaka City Bypass, Naojor, Kadda Nandul, Basan, Gazipur Sadar, Gazipur, Dhaka, Bangladesh</t>
  </si>
  <si>
    <t>23.98447</t>
  </si>
  <si>
    <t xml:space="preserve">
90.362366</t>
  </si>
  <si>
    <t>291.07 m</t>
  </si>
  <si>
    <t>Kewatkhali Moinar Mor Bus Stop, 20, Eastern Bypass, Mymensingh, Paurashava, Bangladesh</t>
  </si>
  <si>
    <t>20, Eastern Bypass, Kewatkhali Moinar Mor Bus Stop, Maskanda, Paurashava, Mymensingh Sadar, Mymensingh, Mymensingh 2200, Bangladesh</t>
  </si>
  <si>
    <t>24.732279</t>
  </si>
  <si>
    <t xml:space="preserve">
90.4166</t>
  </si>
  <si>
    <t>581.47 m</t>
  </si>
  <si>
    <t>806.39 m</t>
  </si>
  <si>
    <t>8 km</t>
  </si>
  <si>
    <t>822.82 m</t>
  </si>
  <si>
    <t>Nambihin Rasta, Rudragram Sutia Bridge, Churkhai, Rudragram, Bailar, Trishal, Mymensingh, Bangladesh</t>
  </si>
  <si>
    <t>24.65988</t>
  </si>
  <si>
    <t xml:space="preserve">
90.391846</t>
  </si>
  <si>
    <t>87, Police line Road, Jelkhanar Char, Khagdahar, Mymensingh Sadar, Mymensingh, Mymensingh 2200, Bangladesh</t>
  </si>
  <si>
    <t>24.7757</t>
  </si>
  <si>
    <t xml:space="preserve">
90.39403</t>
  </si>
  <si>
    <t>820.91 m</t>
  </si>
  <si>
    <t>R370, Shomvugang, Mujahardi, Kamaria, Tarakanda, Mymensingh, Bangladesh</t>
  </si>
  <si>
    <t>24.781862</t>
  </si>
  <si>
    <t xml:space="preserve">
90.47813</t>
  </si>
  <si>
    <t>GHS Road, Bahela, Sanura, Bishka, Tarakanda, Mymensingh, Bangladesh</t>
  </si>
  <si>
    <t>24.834345</t>
  </si>
  <si>
    <t xml:space="preserve">
90.528015</t>
  </si>
  <si>
    <t>Utpal Road, Shamganj, Mailakanda, Gohalakanda, Purbadhala, ময়মনসিংহ জেলা, ময়মনসিংহ বিভাগ, Bangladesh</t>
  </si>
  <si>
    <t>24.83988</t>
  </si>
  <si>
    <t xml:space="preserve">
90.57198</t>
  </si>
  <si>
    <t>Durgapur - Birishiri - Shamganj Road, Dapunia, Pabai, Khalishaur, Purbadhala Upazila, Netrokona District, Mymensingh Division, Bangladesh</t>
  </si>
  <si>
    <t>24.887533</t>
  </si>
  <si>
    <t xml:space="preserve">
90.58095</t>
  </si>
  <si>
    <t>Rampur Kachiakanda, Bishkakuni, Purbadhala Upazila, Netrokona District, Mymensingh Division, Bangladesh</t>
  </si>
  <si>
    <t>24.853476</t>
  </si>
  <si>
    <t xml:space="preserve">
90.58153</t>
  </si>
  <si>
    <t>Shamganj, Sidhla, Gouripur, Mymensingh, Bangladesh</t>
  </si>
  <si>
    <t>24.841234</t>
  </si>
  <si>
    <t xml:space="preserve">
90.548676</t>
  </si>
  <si>
    <t>Kakanikona, Bishka, Tarakanda Upazila, Mymensingh District, Mymensingh Division, Bangladesh</t>
  </si>
  <si>
    <t>Netrakona Mymensing Road, Shomvugang, Char Raghurampur, Char Nilakshmia, Mymensingh Sadar Upazila, Mymensingh District, Mymensingh Division, Bangladesh</t>
  </si>
  <si>
    <t>24.770481</t>
  </si>
  <si>
    <t xml:space="preserve">
90.45818</t>
  </si>
  <si>
    <t>601.28 m</t>
  </si>
  <si>
    <t>9.06 km</t>
  </si>
  <si>
    <t>Dhaka - Mymensingh Highway, Beside, Panch Para, Trishal, Trishal, Mymensingh, Bangladesh</t>
  </si>
  <si>
    <t>24.567486</t>
  </si>
  <si>
    <t xml:space="preserve">
90.397064</t>
  </si>
  <si>
    <t>193.27 m</t>
  </si>
  <si>
    <t>24.30883</t>
  </si>
  <si>
    <t xml:space="preserve">
90.37584</t>
  </si>
  <si>
    <t>Paragoan, Kasurgar (Kasur), Habirbari, Bhaluka Upazila, Mymensingh District, Mymensingh Division, Bangladesh</t>
  </si>
  <si>
    <t>24.28624</t>
  </si>
  <si>
    <t xml:space="preserve">
90.37738</t>
  </si>
  <si>
    <t>Paragoan, Gazipur, Habirbari, Bhaluka, Mymensingh, Bangladesh</t>
  </si>
  <si>
    <t>24.298473</t>
  </si>
  <si>
    <t xml:space="preserve">
90.362976</t>
  </si>
  <si>
    <t>571.82 m</t>
  </si>
  <si>
    <t>Jamir diya dobaliyapara square master Bari, Kasurgar (Kasur), Habirbari, Bhaluka, Mymensingh, Bangladesh</t>
  </si>
  <si>
    <t>24.297445</t>
  </si>
  <si>
    <t>24.313751</t>
  </si>
  <si>
    <t>Dhaka - Mymensingh Road, Awalatuli, Habirbari, Bhaluka, Mymensingh, Bangladesh</t>
  </si>
  <si>
    <t>24.339994</t>
  </si>
  <si>
    <t>624.06 m</t>
  </si>
  <si>
    <t>458.44 m</t>
  </si>
  <si>
    <t>Sheikhpara - Shailkupa Road, শৈলকুপা, Paurashava, Shailkupa, ঝিনাইদহ জেলা, খুলনা বিভাগ, Bangladesh</t>
  </si>
  <si>
    <t>23.690714</t>
  </si>
  <si>
    <t xml:space="preserve">
89.238106</t>
  </si>
  <si>
    <t>Shailkupa, Paurashava, Jhenaidah District, Khulna Division, Bangladesh</t>
  </si>
  <si>
    <t>23.698187</t>
  </si>
  <si>
    <t xml:space="preserve">
89.24071</t>
  </si>
  <si>
    <t>হাবিবপুর জাবালুন নুর প্রাথমিক বিদ্যালয়, Garagonj - Shailkupa Road, Shailkupa, Paurashava, Jhenaidah District, Khulna Division, Bangladesh</t>
  </si>
  <si>
    <t xml:space="preserve">
89.22977</t>
  </si>
  <si>
    <t>9.09 km</t>
  </si>
  <si>
    <t>Hat-Gopalpur, Lakshmipur, Padmakar, Jhenaidah Sadar Upazila, Jhenaidah District, Khulna Division, Bangladesh</t>
  </si>
  <si>
    <t>23.525276</t>
  </si>
  <si>
    <t xml:space="preserve">
89.282234</t>
  </si>
  <si>
    <t>Hat-Gopalpur, Paschim Ramnagar, Hazrapur, Magura Sadar Upazila, Magura District, Khulna Division, Bangladesh</t>
  </si>
  <si>
    <t>23.509</t>
  </si>
  <si>
    <t xml:space="preserve">
89.312706</t>
  </si>
  <si>
    <t>H.R. Road, Paurashava, Magura Sadar, Magura, Khulna, Bangladesh</t>
  </si>
  <si>
    <t>23.490746</t>
  </si>
  <si>
    <t xml:space="preserve">
89.42378</t>
  </si>
  <si>
    <t>Kanda Banshkota, Atharakhada, Magura Sadar, Magura, Khulna, Bangladesh</t>
  </si>
  <si>
    <t>23.504026</t>
  </si>
  <si>
    <t xml:space="preserve">
89.41165</t>
  </si>
  <si>
    <t>Dauladia - Faridpur - Magura - Jhenaidah - Jessore - Khulna - Mongla Road, Paurashava, Magura Sadar, Magura, Khulna, Bangladesh</t>
  </si>
  <si>
    <t>23.485445</t>
  </si>
  <si>
    <t xml:space="preserve">
89.409164</t>
  </si>
  <si>
    <t>293.78 m</t>
  </si>
  <si>
    <t>Sreepur Road, Adarsha Para, Paurashava, Magura Sadar, Magura, Khulna, 7600, Bangladesh</t>
  </si>
  <si>
    <t>23.486843</t>
  </si>
  <si>
    <t xml:space="preserve">
89.412895</t>
  </si>
  <si>
    <t>23.486937</t>
  </si>
  <si>
    <t xml:space="preserve">
89.41002</t>
  </si>
  <si>
    <t>মুন্সীপাড়া রিভার ঘাট রোড, Parnanduali, Nandoali, Atharakhada, Magura Sadar, Magura, Khulna, Bangladesh</t>
  </si>
  <si>
    <t>23.50189</t>
  </si>
  <si>
    <t xml:space="preserve">
89.423454</t>
  </si>
  <si>
    <t>913.28 m</t>
  </si>
  <si>
    <t>Molla Para Road, Paurashava, Magura Sadar, Magura, Khulna, Bangladesh</t>
  </si>
  <si>
    <t>23.483862</t>
  </si>
  <si>
    <t xml:space="preserve">
89.42732</t>
  </si>
  <si>
    <t>135, Dhaka - Khulna Highway, Paurashava, Magura Sadar, Magura, Khulna, Bangladesh</t>
  </si>
  <si>
    <t>23.486034</t>
  </si>
  <si>
    <t xml:space="preserve">
89.418686</t>
  </si>
  <si>
    <t>3, Stadium Para Main Road, Stadium Para, Paurashava, Magura Sadar, Magura, Khulna, Bangladesh</t>
  </si>
  <si>
    <t>23.482449</t>
  </si>
  <si>
    <t xml:space="preserve">
89.41336</t>
  </si>
  <si>
    <t>511.81 m</t>
  </si>
  <si>
    <t>বেপারী পাড়া জামে মসজিদ রোড, Parnanduali, Kasundi, Magura Sadar, Magura, Khulna, Bangladesh</t>
  </si>
  <si>
    <t>23.491714</t>
  </si>
  <si>
    <t xml:space="preserve">
89.42585</t>
  </si>
  <si>
    <t>965.8 m</t>
  </si>
  <si>
    <t>M R Road, Magura, Atharakhada, Khulna Division, Bangladesh</t>
  </si>
  <si>
    <t>673.81 m</t>
  </si>
  <si>
    <t>মোহন স্টোর, Gorsthan Road, Magura, Paurashava, Khulna Division, Bangladesh</t>
  </si>
  <si>
    <t>South Mahmud Road, Paurashava, Magura Sadar, Magura, Khulna, Bangladesh</t>
  </si>
  <si>
    <t>Alamkhali - Bogura Road, Sachani Rautara, Hazipur, Magura Sadar Upazila, Magura District, Khulna Division, Bangladesh</t>
  </si>
  <si>
    <t>Porahati, Jhenaidah, Baraikhali, Porahati, Khulna Division, Bangladesh</t>
  </si>
  <si>
    <t>799.75 m</t>
  </si>
  <si>
    <t>8.28 km</t>
  </si>
  <si>
    <t>Alahari, Magurjora, Harirampur, Trishal, Mymensingh, Bangladesh</t>
  </si>
  <si>
    <t>24.520422</t>
  </si>
  <si>
    <t>229.82 m</t>
  </si>
  <si>
    <t>Nambihin Rasta, Amtoli, Jamirdia, Habirbari, Bhaluka, Mymensingh, Bangladesh</t>
  </si>
  <si>
    <t>306.74 m</t>
  </si>
  <si>
    <t>461.19 m</t>
  </si>
  <si>
    <t>265.51 m</t>
  </si>
  <si>
    <t>24.29535</t>
  </si>
  <si>
    <t xml:space="preserve">
90.38483</t>
  </si>
  <si>
    <t>8.71 km</t>
  </si>
  <si>
    <t>234.61 m</t>
  </si>
  <si>
    <t>992.54 m</t>
  </si>
  <si>
    <t>5.03 km</t>
  </si>
  <si>
    <t>Kanurampur-Modhupur-Balipara Road, Madhupur, Char Bhelamari, Betagair, Nandail, Mymensingh, Bangladesh</t>
  </si>
  <si>
    <t>24.567364</t>
  </si>
  <si>
    <t xml:space="preserve">
90.52287</t>
  </si>
  <si>
    <t>367.75 m</t>
  </si>
  <si>
    <t>1 No. Rasulpur Union, Beara, Bali Para, Trishal, Mymensingh, Bangladesh</t>
  </si>
  <si>
    <t>24.558624</t>
  </si>
  <si>
    <t xml:space="preserve">
90.50227</t>
  </si>
  <si>
    <t>1 No. Rasulpur Union, Bahadurpur, Bali Para, Trishal, Mymensingh, Bangladesh</t>
  </si>
  <si>
    <t>24.550161</t>
  </si>
  <si>
    <t xml:space="preserve">
90.48215</t>
  </si>
  <si>
    <t>Rasulpur-Rampur Road, 1 No. Rasulpur Union, Bahadurpur, Bali Para, Trishal, Mymensingh, Bangladesh</t>
  </si>
  <si>
    <t>24.545095</t>
  </si>
  <si>
    <t xml:space="preserve">
90.47336</t>
  </si>
  <si>
    <t>Trishal - Ahammadabad Bazar Road, Rampur, Trishal, Mymensingh, Bangladesh</t>
  </si>
  <si>
    <t>24.57814</t>
  </si>
  <si>
    <t xml:space="preserve">
90.41608</t>
  </si>
  <si>
    <t>9.54 km</t>
  </si>
  <si>
    <t>7.99 km</t>
  </si>
  <si>
    <t>7.87 km</t>
  </si>
  <si>
    <t>759.44 m</t>
  </si>
  <si>
    <t>489.2 m</t>
  </si>
  <si>
    <t>369.23 m</t>
  </si>
  <si>
    <t>24.294033</t>
  </si>
  <si>
    <t xml:space="preserve">
90.40657</t>
  </si>
  <si>
    <t>Nambihin Rasta, Jogirsit, Habirbari, Kaoraid, Sreepur, Gazipur, Dhaka, Bangladesh</t>
  </si>
  <si>
    <t>24.292765</t>
  </si>
  <si>
    <t xml:space="preserve">
90.409935</t>
  </si>
  <si>
    <t>310.17 m</t>
  </si>
  <si>
    <t>902.62 m</t>
  </si>
  <si>
    <t>483.85 m</t>
  </si>
  <si>
    <t>680.14 m</t>
  </si>
  <si>
    <t>725.27 m</t>
  </si>
  <si>
    <t>Mymensingh-Gafargaon Highway, Paurashava, Mymensingh Sadar, Mymensingh, Mymensingh, Bangladesh</t>
  </si>
  <si>
    <t>24.72957</t>
  </si>
  <si>
    <t xml:space="preserve">
90.43705</t>
  </si>
  <si>
    <t>24.739092</t>
  </si>
  <si>
    <t xml:space="preserve">
90.445786</t>
  </si>
  <si>
    <t>Mosque -Masjid, Char Ishwardia, Char Ishwardia, Mymensingh Sadar Upazila, Mymensingh District, Mymensingh Division, Bangladesh</t>
  </si>
  <si>
    <t>716.12 m</t>
  </si>
  <si>
    <t>Nambihin Rasta, Charnilakshia Batipara, Char Nilakshmia, Mymensingh Sadar, Mymensingh, Bangladesh</t>
  </si>
  <si>
    <t>24.720383</t>
  </si>
  <si>
    <t xml:space="preserve">
90.47282</t>
  </si>
  <si>
    <t>Mymensingh City Bypass, Barera, Akua, Mymensingh Sadar, Mymensingh, Mymensingh, Bangladesh</t>
  </si>
  <si>
    <t>24.74818</t>
  </si>
  <si>
    <t xml:space="preserve">
90.37534</t>
  </si>
  <si>
    <t>BSTI laboratory, Mymensingh Branch, Mymensingh, Maijbari, Khagdahar, Bangladesh</t>
  </si>
  <si>
    <t>24.777803</t>
  </si>
  <si>
    <t>Tangail - Mymensingh Highway, Paurashava, Mymensingh Sadar, Mymensingh, Mymensingh, Bangladesh</t>
  </si>
  <si>
    <t>24.769672</t>
  </si>
  <si>
    <t xml:space="preserve">
90.38817</t>
  </si>
  <si>
    <t>Nambihin Rasta, Para Lakshmir Algi, Sirta, Mymensingh Sadar, Mymensingh, Mymensingh, Bangladesh</t>
  </si>
  <si>
    <t>24.793722</t>
  </si>
  <si>
    <t>Bagadoba, Paranganj, Mymensingh Sadar, Mymensingh, Mymensingh, Bangladesh</t>
  </si>
  <si>
    <t>24.826958</t>
  </si>
  <si>
    <t>Abdullapur, Borar Char, Mymensingh Sadar, Mymensingh, Bangladesh</t>
  </si>
  <si>
    <t>24.845186</t>
  </si>
  <si>
    <t xml:space="preserve">
90.313484</t>
  </si>
  <si>
    <t>Nambihin Rasta, Abdullapur, Sanadia, Paranganj, Mymensingh Sadar, Mymensingh, Bangladesh</t>
  </si>
  <si>
    <t>24.854698</t>
  </si>
  <si>
    <t xml:space="preserve">
90.3271</t>
  </si>
  <si>
    <t>Abdullapur, Baola, Balikhan, Phulpur Upazila, Mymensingh District, Mymensingh Division, Bangladesh</t>
  </si>
  <si>
    <t>24.847836</t>
  </si>
  <si>
    <t>Abdullapur, Mirkanda Para, Paranganj, Mymensingh Sadar Upazila, Mymensingh District, Mymensingh Division, Bangladesh</t>
  </si>
  <si>
    <t>24.832634</t>
  </si>
  <si>
    <t xml:space="preserve">
90.332756</t>
  </si>
  <si>
    <t>Nambihin Rasta, Sirta, Mymensingh Sadar, Mymensingh, Mymensingh, Bangladesh</t>
  </si>
  <si>
    <t>24.820896</t>
  </si>
  <si>
    <t xml:space="preserve">
90.36305</t>
  </si>
  <si>
    <t>Nambihin Rasta, Char Barabila, Char Bhabanipur, Sirta, Mymensingh Sadar, Mymensingh, Bangladesh</t>
  </si>
  <si>
    <t>24.791039</t>
  </si>
  <si>
    <t xml:space="preserve">
90.41712</t>
  </si>
  <si>
    <t>541.62 m</t>
  </si>
  <si>
    <t>441.39 m</t>
  </si>
  <si>
    <t>178.8 m</t>
  </si>
  <si>
    <t>24.381805</t>
  </si>
  <si>
    <t xml:space="preserve">
90.36837</t>
  </si>
  <si>
    <t>Dhamsur, Mallikbari, Bhaluka, Mymensingh, Bangladesh</t>
  </si>
  <si>
    <t>24.380312</t>
  </si>
  <si>
    <t xml:space="preserve">
90.3434</t>
  </si>
  <si>
    <t>barchouna road, Dhamsur, Mallikbari, Bhaluka, Mymensingh, Bangladesh</t>
  </si>
  <si>
    <t>24.392113</t>
  </si>
  <si>
    <t xml:space="preserve">
90.32382</t>
  </si>
  <si>
    <t>Nambihin Rasta, Lohabai, Meduary, Bhaluka, Mymensingh, Bangladesh</t>
  </si>
  <si>
    <t>24.411928</t>
  </si>
  <si>
    <t xml:space="preserve">
90.343544</t>
  </si>
  <si>
    <t>Bhaluka, Bhandabo, Mallikbari, Mymensingh District, Mymensingh Division, Bangladesh</t>
  </si>
  <si>
    <t>957.14 m</t>
  </si>
  <si>
    <t>8.69 km</t>
  </si>
  <si>
    <t>7.2 km</t>
  </si>
  <si>
    <t>Nambihin Rasta, Hironpur, Narayapur, Narandia, Purbadhala, Netrokona, Mymensingh, Bangladesh</t>
  </si>
  <si>
    <t>24.844448</t>
  </si>
  <si>
    <t xml:space="preserve">
90.65303</t>
  </si>
  <si>
    <t>Paria (Parla), Kailati, Netrokona Sadar, Netrokona, Mymensingh, Bangladesh</t>
  </si>
  <si>
    <t>24.865559</t>
  </si>
  <si>
    <t xml:space="preserve">
90.72045</t>
  </si>
  <si>
    <t>293.12 m</t>
  </si>
  <si>
    <t>Udayan Road, Paurashava, Netrokona Sadar, Netrokona, Mymensingh, Bangladesh</t>
  </si>
  <si>
    <t>24.880428</t>
  </si>
  <si>
    <t xml:space="preserve">
90.722565</t>
  </si>
  <si>
    <t>Daily Amjanatar Kotha, Baroi Para Road, Netrokona, Paurashava, Mymensingh Division, Bangladesh</t>
  </si>
  <si>
    <t>24.87886</t>
  </si>
  <si>
    <t xml:space="preserve">
90.7249</t>
  </si>
  <si>
    <t>R 370, Paurashava, Netrokona Sadar, Netrokona, Mymensingh, Bangladesh</t>
  </si>
  <si>
    <t>24.89021</t>
  </si>
  <si>
    <t xml:space="preserve">
90.73534</t>
  </si>
  <si>
    <t>823.93 m</t>
  </si>
  <si>
    <t>Mymensingh - Sunamganj Road, Netrakona, Paurashava, Netrokona Sadar Upazila, Netrokona District, Mymensingh Division, Bangladesh</t>
  </si>
  <si>
    <t>24.88325</t>
  </si>
  <si>
    <t xml:space="preserve">
90.73253</t>
  </si>
  <si>
    <t>Nambihin Rasta, Kailati, Netrokona Sadar, Netrokona, Mymensingh, Bangladesh</t>
  </si>
  <si>
    <t>24.868685</t>
  </si>
  <si>
    <t>Paurashava, Netrokona Sadar, Netrokona, Mymensingh, Bangladesh</t>
  </si>
  <si>
    <t>24.894062</t>
  </si>
  <si>
    <t xml:space="preserve">
90.733696</t>
  </si>
  <si>
    <t>Nambihin Rasta, Bara Gara Gopalpur, Rauha, Netrokona Sadar, Netrokona, Mymensingh, Bangladesh</t>
  </si>
  <si>
    <t>24.878319</t>
  </si>
  <si>
    <t xml:space="preserve">
90.69995</t>
  </si>
  <si>
    <t>Nambihin Rasta, Ichulia, Langaljora, Khalishaur, Purbadhala, Netrokona, Mymensingh, Bangladesh</t>
  </si>
  <si>
    <t>24.907562</t>
  </si>
  <si>
    <t xml:space="preserve">
90.634155</t>
  </si>
  <si>
    <t>DPHE, Purbuadhala, Rajpara Road, Purbadhala, Netrokona District, Mymensingh Division, Bangladesh</t>
  </si>
  <si>
    <t>24.936666</t>
  </si>
  <si>
    <t xml:space="preserve">
90.60707</t>
  </si>
  <si>
    <t>Gaokandia Birisiri Road, Barai Para, Durgapur Paurashava, Durgapur, Netrokona, Mymensingh, Bangladesh</t>
  </si>
  <si>
    <t>25.10399</t>
  </si>
  <si>
    <t xml:space="preserve">
90.66433</t>
  </si>
  <si>
    <t>Z3704, Jaria Bus Stop, Jhanjail, Naterkona, Kakairgara, Durgapur, Netrokona, Mymensingh, Bangladesh</t>
  </si>
  <si>
    <t>25.01123</t>
  </si>
  <si>
    <t xml:space="preserve">
90.64608</t>
  </si>
  <si>
    <t>Shamganj-Purbadhala Road, Pajunia, Khalishaur, Purbadhala Upazila, Netrokona District, Mymensingh Division, Bangladesh</t>
  </si>
  <si>
    <t>24.922672</t>
  </si>
  <si>
    <t xml:space="preserve">
90.60553</t>
  </si>
  <si>
    <t>5.3 km</t>
  </si>
  <si>
    <t>Durgapur - Birishiri - Shamganj Road, Khalishapur, Rampur Kachiakanda, Bishkakuni, Purbadhala, Netrokona, Mymensingh, Bangladesh</t>
  </si>
  <si>
    <t>24.904572</t>
  </si>
  <si>
    <t xml:space="preserve">
90.58601</t>
  </si>
  <si>
    <t>শেখ ম্যানশন, Mymensingh, Akua (Part), Akua, Dhaka Division, Bangladesh</t>
  </si>
  <si>
    <t>24.737816</t>
  </si>
  <si>
    <t xml:space="preserve">
90.3925</t>
  </si>
  <si>
    <t>Nambihin Rasta, Deukhola, Kukrail, Deokhola, Fulbaria, Mymensingh, Bangladesh</t>
  </si>
  <si>
    <t>24.703384</t>
  </si>
  <si>
    <t xml:space="preserve">
90.320274</t>
  </si>
  <si>
    <t>Balian, Kushmail, Fulbaria, Mymensingh, Dhaka, Bangladesh</t>
  </si>
  <si>
    <t>24.664736</t>
  </si>
  <si>
    <t xml:space="preserve">
90.28132</t>
  </si>
  <si>
    <t>Muktagachha-Fulbaria Road, Chak Radhakanai, Fulbaria Paurashava, Fulbaria, Mymensingh, Bangladesh</t>
  </si>
  <si>
    <t>24.646088</t>
  </si>
  <si>
    <t xml:space="preserve">
90.26731</t>
  </si>
  <si>
    <t>Fulbari-Bailor Rd, Fulbaria, Fulbaria Paurashava, Fulbaria, Mymensingh, Bangladesh</t>
  </si>
  <si>
    <t>24.6318</t>
  </si>
  <si>
    <t xml:space="preserve">
90.27824</t>
  </si>
  <si>
    <t>Nambihin Rasta, Deukhola, Teligram, Deokhola, Fulbaria, Mymensingh, Bangladesh</t>
  </si>
  <si>
    <t>24.687399</t>
  </si>
  <si>
    <t xml:space="preserve">
90.3033</t>
  </si>
  <si>
    <t>70, Mymensingh - Fulbaria Highway, Deukhola, Kalibajail, Deokhola, Fulbaria, Mymensingh 2200, Bangladesh</t>
  </si>
  <si>
    <t>24.698647</t>
  </si>
  <si>
    <t>Mymensingh - Fulbaria Highway, Barera, Akua, Mymensingh Sadar, Mymensingh, Mymensingh, Bangladesh</t>
  </si>
  <si>
    <t>24.735603</t>
  </si>
  <si>
    <t xml:space="preserve">
90.37881</t>
  </si>
  <si>
    <t>8.89 km</t>
  </si>
  <si>
    <t>775.7 m</t>
  </si>
  <si>
    <t>24.302095</t>
  </si>
  <si>
    <t xml:space="preserve">
90.39389</t>
  </si>
  <si>
    <t>662.31 m</t>
  </si>
  <si>
    <t>24.297953</t>
  </si>
  <si>
    <t xml:space="preserve">
90.38773</t>
  </si>
  <si>
    <t>189.73 m</t>
  </si>
  <si>
    <t>24.293837</t>
  </si>
  <si>
    <t xml:space="preserve">
90.38662</t>
  </si>
  <si>
    <t>736.58 m</t>
  </si>
  <si>
    <t>24.291063</t>
  </si>
  <si>
    <t xml:space="preserve">
90.39747</t>
  </si>
  <si>
    <t>390.05 m</t>
  </si>
  <si>
    <t>183.45 m</t>
  </si>
  <si>
    <t>456.41 m</t>
  </si>
  <si>
    <t>কাঞ্চনপুর উত্তরপাড়া জামে মসজিদ, Jessore - Jhenaidah Highway, Jhenaidah, Paurashava, Khulna Division, Bangladesh</t>
  </si>
  <si>
    <t>23.536415</t>
  </si>
  <si>
    <t xml:space="preserve">
89.166176</t>
  </si>
  <si>
    <t>Primary Training Institute Jhenaidah, Jessore - Jhenaidah Highway, Jhenaidah, Khulna Division, Bangladesh</t>
  </si>
  <si>
    <t>23.53661</t>
  </si>
  <si>
    <t xml:space="preserve">
89.17065</t>
  </si>
  <si>
    <t>546.74 m</t>
  </si>
  <si>
    <t>847.43 m</t>
  </si>
  <si>
    <t>867.39 m</t>
  </si>
  <si>
    <t>Jhenaidah - Harinakunda Road, Gilabaria, Jhenaidah Paurashava, Jhenaidah Sadar, Jhenaidah, Khulna, Bangladesh</t>
  </si>
  <si>
    <t>23.558437</t>
  </si>
  <si>
    <t xml:space="preserve">
89.15227</t>
  </si>
  <si>
    <t>23.593924</t>
  </si>
  <si>
    <t xml:space="preserve">
89.104256</t>
  </si>
  <si>
    <t>Charatala Bazar Bus Stop, 27457, Jhenaidah-Harinakunda Road, Valki, Ghoragachha, Kapashati, Harinakunda Upazila, Jhenaidah District, Khulna Division, Bangladesh, 7300</t>
  </si>
  <si>
    <t>Balorampur - Bhabanipur Road, Chhayghari, Manohardia, Kustia Sadar Upazila, Kushtia District, Khulna Division, Bangladesh</t>
  </si>
  <si>
    <t>Horinakunda, Taherhuda, Taherhuda, Harinakunda Upazila, Jhenaidah District, Khulna Division, Bangladesh</t>
  </si>
  <si>
    <t>23.672215</t>
  </si>
  <si>
    <t xml:space="preserve">
89.04929</t>
  </si>
  <si>
    <t>3, Z7457, Valki, Bhaluki Sitali, Kapashati, Harinakunda, Jhenaidah, Khulna, Bangladesh</t>
  </si>
  <si>
    <t>23.614565</t>
  </si>
  <si>
    <t xml:space="preserve">
89.0648</t>
  </si>
  <si>
    <t>23.598824</t>
  </si>
  <si>
    <t xml:space="preserve">
89.11479</t>
  </si>
  <si>
    <t>9.19 km</t>
  </si>
  <si>
    <t>Siddik road, Battail, Jagati, Kustia Sadar, Kushtia, Khulna, Bangladesh</t>
  </si>
  <si>
    <t>23.869045</t>
  </si>
  <si>
    <t xml:space="preserve">
89.11198</t>
  </si>
  <si>
    <t>344.13 m</t>
  </si>
  <si>
    <t>Jottil.net, Housing Estate, Kushtia, Mazampur, Kustia Sadar Upazila, Khulna Division, Bangladesh</t>
  </si>
  <si>
    <t>Ram Chandra Ray Chowdhury Road, Housing- A Block, Housing Estate, Mazampur, Kustia Sadar, Kushtia, Khulna, Bangladesh</t>
  </si>
  <si>
    <t>Motsho Bhobon, 14, Kolabag, Custom Mor, Mazampur, Kustia Sadar, Kushtia, Khulna, Bangladesh</t>
  </si>
  <si>
    <t>23.897701</t>
  </si>
  <si>
    <t xml:space="preserve">
89.11556</t>
  </si>
  <si>
    <t>Hazi Afsar Villa, Hazi More Bus Stop, Hazi Afsar Ali Road, Barkhada, Barakhada, Barakhada, Kustia Sadar Upazila, Kushtia District, Khulna Division, Bangladesh</t>
  </si>
  <si>
    <t>Barkhada, Barakhada, Barakhada, Kustia Sadar Upazila, Kushtia District, Khulna Division, Bangladesh</t>
  </si>
  <si>
    <t>23.933094</t>
  </si>
  <si>
    <t xml:space="preserve">
89.09299</t>
  </si>
  <si>
    <t>Mongol Bari Badh, Mongol Baria, Kushtia, Jagia, Barakhada, Kustia Sadar Upazila, Khulna Division, Bangladesh</t>
  </si>
  <si>
    <t>Kolabag Road, Kushtia, Jagati, Mazampur, Kustia Sadar Upazila, Khulna Division, Bangladesh</t>
  </si>
  <si>
    <t>9.61 km</t>
  </si>
  <si>
    <t>8.76 km</t>
  </si>
  <si>
    <t>Kushtia - Jhenaidah Highway, Jhenaidah, Makimpur, Paurashava, Khulna Division, Bangladesh</t>
  </si>
  <si>
    <t>Kushtia - Jhenaidah Highway, Krittinagar, Harinarayanpur, Kustia Sadar, Kushtia, Khulna, Bangladesh</t>
  </si>
  <si>
    <t>23.743813</t>
  </si>
  <si>
    <t xml:space="preserve">
89.13141</t>
  </si>
  <si>
    <t>8.15 km</t>
  </si>
  <si>
    <t>574.25 m</t>
  </si>
  <si>
    <t>Dhaka - Kushtia Highway, Housing Estate, Mazampur, Kustia Sadar, Kushtia, Khulna, Bangladesh</t>
  </si>
  <si>
    <t>23.887966</t>
  </si>
  <si>
    <t xml:space="preserve">
89.1425</t>
  </si>
  <si>
    <t>144, Kushtia Panti Road, Mazampur, Kustia Sadar, Kushtia, Khulna, Bangladesh</t>
  </si>
  <si>
    <t>23.885576</t>
  </si>
  <si>
    <t xml:space="preserve">
89.144485</t>
  </si>
  <si>
    <t>Kumarkhali, Jagannathpur, Mazampur, Kustia Sadar, Kushtia, Khulna 7000, Bangladesh</t>
  </si>
  <si>
    <t>23.868</t>
  </si>
  <si>
    <t xml:space="preserve">
89.14838</t>
  </si>
  <si>
    <t>Pearpur, Jira Akhi, Jiraakhi, Kustia Sadar Upazila, Kushtia District, Khulna Division, Bangladesh</t>
  </si>
  <si>
    <t>23.84286</t>
  </si>
  <si>
    <t xml:space="preserve">
89.13995</t>
  </si>
  <si>
    <t>Nambihin Rasta, Banshgram, Bagulat, Kumarkhali, Kushtia, Khulna, Bangladesh</t>
  </si>
  <si>
    <t>23.805393</t>
  </si>
  <si>
    <t xml:space="preserve">
89.15298</t>
  </si>
  <si>
    <t>Panti - Kushtia Road, Baraichara, Chandpur, Kumarkhali Upazila, Kushtia District, Khulna Division, Bangladesh</t>
  </si>
  <si>
    <t>23.784533</t>
  </si>
  <si>
    <t xml:space="preserve">
89.1825</t>
  </si>
  <si>
    <t>Panti - Kumarkhali Ghat Road, Panti, Biri Kaya, Kumarkhali Upazila, Kushtia District, Khulna Division, Bangladesh</t>
  </si>
  <si>
    <t>23.77827</t>
  </si>
  <si>
    <t xml:space="preserve">
89.208206</t>
  </si>
  <si>
    <t>কবরস্থান-কাজিপাড়া রাস্তা, Kancherkol, Kancherkol, Shailkupa, Jhenaidah, Khulna 7320, Bangladesh</t>
  </si>
  <si>
    <t>23.740726</t>
  </si>
  <si>
    <t xml:space="preserve">
89.21</t>
  </si>
  <si>
    <t>361.2 m</t>
  </si>
  <si>
    <t>Kenel Road, Kancherkol, Nischintapur, Dignagar, Shailkupa, Jhenaidah, Khulna 7320, Bangladesh</t>
  </si>
  <si>
    <t>23.722416</t>
  </si>
  <si>
    <t xml:space="preserve">
89.20145</t>
  </si>
  <si>
    <t>তমালতলা - শৈলকুপা সড়ক, Nischintapur, Tribeni, Shailkupa, ঝিনাইদহ জেলা, খুলনা বিভাগ 7320, Bangladesh</t>
  </si>
  <si>
    <t>23.719194</t>
  </si>
  <si>
    <t xml:space="preserve">
89.20099</t>
  </si>
  <si>
    <t>Tamaltola - Garagonj Road, Rotonpur, Dignagar, Dignagar, Shailkupa Upazila, Jhenaidah District, Khulna Division, Bangladesh</t>
  </si>
  <si>
    <t>23.695673</t>
  </si>
  <si>
    <t>907.21 m</t>
  </si>
  <si>
    <t>Kushtia - Jhenaidah Highway, Jhenaidah, Khajura (Part), Paurashava, Khulna Division, Bangladesh</t>
  </si>
  <si>
    <t>296.15 m</t>
  </si>
  <si>
    <t>23.80172</t>
  </si>
  <si>
    <t xml:space="preserve">
89.107864</t>
  </si>
  <si>
    <t>Shonar Bangla Road, পেয়ারাতলা, কুষ্টিয়া, Mazampur, Kustia Sadar, কুষ্টিয়া জেলা, খুলনা বিভাগ, Bangladesh</t>
  </si>
  <si>
    <t>23.897501</t>
  </si>
  <si>
    <t xml:space="preserve">
89.12715</t>
  </si>
  <si>
    <t>5.56 km</t>
  </si>
  <si>
    <t>Allardarga, Dharampur, Dharampur, Bheramara Upazila, Kushtia District, Khulna Division, Bangladesh</t>
  </si>
  <si>
    <t>24.032337</t>
  </si>
  <si>
    <t xml:space="preserve">
88.942505</t>
  </si>
  <si>
    <t>Nambihin Rasta, Allardarga, Char Hogalbaria, Hogalbaria, Daulatpur, কুষ্টিয়া জেলা, খুলনা বিভাগ, Bangladesh</t>
  </si>
  <si>
    <t>24.042501</t>
  </si>
  <si>
    <t xml:space="preserve">
88.89364</t>
  </si>
  <si>
    <t>Bheramara - Daulotpur Road, Bheramara, Kalyanpur, Hogalbaria, Daulatpur Upazila, Kushtia District, Khulna Division, Bangladesh</t>
  </si>
  <si>
    <t>24.033087</t>
  </si>
  <si>
    <t xml:space="preserve">
88.89028</t>
  </si>
  <si>
    <t>Kayamari west Colony Mosque., Chak Salimpur, Hogalbaria, Daulatpur Upazila, Kushtia District, Khulna Division, Bangladesh</t>
  </si>
  <si>
    <t>Taragunia, Shashidharpur, Hogalbaria, Daulatpur, Kushtia, Khulna, Bangladesh</t>
  </si>
  <si>
    <t>24.03044</t>
  </si>
  <si>
    <t>Majdia, Mathurapur, Daulatpur Upazila, Kushtia District, Khulna Division, Bangladesh</t>
  </si>
  <si>
    <t>Hosenabad South Para, Mathurapur, Mathurapur, Daulatpur Upazila, Kushtia District, Khulna Division, Bangladesh</t>
  </si>
  <si>
    <t>24.02706</t>
  </si>
  <si>
    <t xml:space="preserve">
88.820145</t>
  </si>
  <si>
    <t>Mohishkundi, Mahishkundi, Prayagpur, Daulatpur, Kushtia, Khulna, Bangladesh</t>
  </si>
  <si>
    <t>24.039484</t>
  </si>
  <si>
    <t xml:space="preserve">
88.75817</t>
  </si>
  <si>
    <t>900, Mohishkundi-Vagjot, Mohishkundi, Madhugari, Ramkrishnapur, Daulatpur, Kushtia, Khulna, Bangladesh</t>
  </si>
  <si>
    <t>24.059277</t>
  </si>
  <si>
    <t xml:space="preserve">
88.75734</t>
  </si>
  <si>
    <t>Pragpur, Mayarampur, Prayagpur, Daulatpur, Kushtia, Khulna, Bangladesh</t>
  </si>
  <si>
    <t>24.017395</t>
  </si>
  <si>
    <t xml:space="preserve">
88.76464</t>
  </si>
  <si>
    <t>Daulotpur - Meherpur Road, Pragpur, Prayagpur, Daulatpur, Kushtia, Khulna, Bangladesh</t>
  </si>
  <si>
    <t>24.007244</t>
  </si>
  <si>
    <t xml:space="preserve">
88.77478</t>
  </si>
  <si>
    <t>721.16 m</t>
  </si>
  <si>
    <t>Bheramara - Daulotpur Road, Bheramara, Satbaria (Part), Dharampur, Kushtia District, Khulna Division, Bangladesh</t>
  </si>
  <si>
    <t>24.01735</t>
  </si>
  <si>
    <t xml:space="preserve">
88.97551</t>
  </si>
  <si>
    <t>Rajshahi - Kushtia Highway, Chandgram, Paschim Bahir Char, Bahir Char, Bheramara Upazila, Kushtia District, Khulna Division, Bangladesh</t>
  </si>
  <si>
    <t>24.015697</t>
  </si>
  <si>
    <t xml:space="preserve">
89.024284</t>
  </si>
  <si>
    <t>24.030922</t>
  </si>
  <si>
    <t xml:space="preserve">
89.0155</t>
  </si>
  <si>
    <t>Hospital to Nodir-dhar Road, Paksey Babu Para, Arazi Sara, Pakshi, Ishwardi Upazila, Pabna District, Rajshahi Division, Bangladesh</t>
  </si>
  <si>
    <t>24.079653</t>
  </si>
  <si>
    <t xml:space="preserve">
89.02968</t>
  </si>
  <si>
    <t>N704, Pakshey Gol Chokkor, Ruppur, Pakshi, Ishwardi, Pabna, Rajshahi, Bangladesh</t>
  </si>
  <si>
    <t>24.067484</t>
  </si>
  <si>
    <t xml:space="preserve">
89.0434</t>
  </si>
  <si>
    <t>Road, Sahapur, Char Silimpur, Silimpur, Ishwardi, Pabna, Rajshahi, Bangladesh</t>
  </si>
  <si>
    <t>24.07862</t>
  </si>
  <si>
    <t xml:space="preserve">
89.08411</t>
  </si>
  <si>
    <t>651.32 m</t>
  </si>
  <si>
    <t>Dhaka - Rangpur Highway, Saraidaha, Chandaikona, Raiganj, Sirajganj, Rajshahi, Bangladesh</t>
  </si>
  <si>
    <t>24.506802</t>
  </si>
  <si>
    <t xml:space="preserve">
89.51167</t>
  </si>
  <si>
    <t>Naimuri, Salanga, Ullapara, Sirajganj, Rajshahi, Bangladesh</t>
  </si>
  <si>
    <t>24.389986</t>
  </si>
  <si>
    <t xml:space="preserve">
89.49185</t>
  </si>
  <si>
    <t>7.73 km</t>
  </si>
  <si>
    <t>Road, Salanga, Bade Kusa, Ramkrishnapur, Ullapara, Sirajganj, Rajshahi 6721, Bangladesh</t>
  </si>
  <si>
    <t>24.39392</t>
  </si>
  <si>
    <t xml:space="preserve">
89.46628</t>
  </si>
  <si>
    <t>18.65 km</t>
  </si>
  <si>
    <t>Nambihin Rasta, Goyhatta, Khosalpur, Purnimaganti, Ullapara, Sirajganj, Rajshahi, Bangladesh</t>
  </si>
  <si>
    <t>24.331966</t>
  </si>
  <si>
    <t xml:space="preserve">
89.50087</t>
  </si>
  <si>
    <t>Nambihin Rasta, Noldanga, Bil Byaspur, Handial, Chatmohar, Natore, Rajshahi, Bangladesh</t>
  </si>
  <si>
    <t>24.345446</t>
  </si>
  <si>
    <t xml:space="preserve">
89.317406</t>
  </si>
  <si>
    <t>Hatikumrul-Bonpara Rd, Hansmary, Sidhuli, Dharabarisha, Gurudaspur, Natore, Rajshahi, Bangladesh</t>
  </si>
  <si>
    <t>24.334187</t>
  </si>
  <si>
    <t xml:space="preserve">
89.24504</t>
  </si>
  <si>
    <t>Z6029, Lakshmikul, Baraigram Paurashava, Baraigram, Natore, Rajshahi, Bangladesh</t>
  </si>
  <si>
    <t>24.316404</t>
  </si>
  <si>
    <t xml:space="preserve">
89.177124</t>
  </si>
  <si>
    <t>Nambihin Rasta, Joari, Natabaria, Majgaon, Baraigram, Natore, Rajshahi, Bangladesh</t>
  </si>
  <si>
    <t>24.316975</t>
  </si>
  <si>
    <t xml:space="preserve">
89.10381</t>
  </si>
  <si>
    <t>14.75 km</t>
  </si>
  <si>
    <t>Rajshahi - Pabna Highway, Saraikandi, Muladuli, Ishwardi Upazila, Pabna District, Rajshahi Division, Bangladesh</t>
  </si>
  <si>
    <t>N705, Sahapur, Silimpur, Ishwardi, Pabna, Rajshahi, Bangladesh</t>
  </si>
  <si>
    <t>24.084461</t>
  </si>
  <si>
    <t xml:space="preserve">
89.0751</t>
  </si>
  <si>
    <t>Chairman Mor-Rest House Road, Chandgram, Damukdia (Part), Paurashava, Bheramara, Kushtia, Khulna, Bangladesh</t>
  </si>
  <si>
    <t>24.030605</t>
  </si>
  <si>
    <t xml:space="preserve">
88.99954</t>
  </si>
  <si>
    <t>11.06 km</t>
  </si>
  <si>
    <t>Muraridah Road, Jhenaidah, Paurashava, Khulna Division, Bangladesh</t>
  </si>
  <si>
    <t>139, Jhenaidah Bypass Road, Jhenaidah Paurashava, Jhenaidah Sadar, Jhenaidah, Khulna, Bangladesh</t>
  </si>
  <si>
    <t>23.52903</t>
  </si>
  <si>
    <t xml:space="preserve">
89.17851</t>
  </si>
  <si>
    <t>23.414257</t>
  </si>
  <si>
    <t xml:space="preserve">
89.127174</t>
  </si>
  <si>
    <t>568.25 m</t>
  </si>
  <si>
    <t>23.40332</t>
  </si>
  <si>
    <t xml:space="preserve">
89.13195</t>
  </si>
  <si>
    <t>Nambihin Rasta, Chandba, Trilochanpur, Kaliganj, Jhenaidah, Khulna, Bangladesh</t>
  </si>
  <si>
    <t>23.406973</t>
  </si>
  <si>
    <t>23.398024</t>
  </si>
  <si>
    <t xml:space="preserve">
89.06106</t>
  </si>
  <si>
    <t>910.08 m</t>
  </si>
  <si>
    <t>Jibannagar Degree College Road, নতুন তেঁতুলিয়া, Jiban Nagar, Jiban Nagar Paurashava, Jibannagar, চুয়াডাঙ্গা জেলা, খুলনা বিভাগ, Bangladesh</t>
  </si>
  <si>
    <t>23.416529</t>
  </si>
  <si>
    <t xml:space="preserve">
88.826935</t>
  </si>
  <si>
    <t>Nambihin Rasta, নতুন তেঁতুলিয়া, Pratappur, Banka, Jibannagar, চুয়াডাঙ্গা জেলা, খুলনা বিভাগ, Bangladesh</t>
  </si>
  <si>
    <t>23.418211</t>
  </si>
  <si>
    <t xml:space="preserve">
88.83258</t>
  </si>
  <si>
    <t>7.6 km</t>
  </si>
  <si>
    <t>S B K Union, Panara Sati, Banka, Jibannagar Upazila, Chuadanga District, Khulna Division, Bangladesh</t>
  </si>
  <si>
    <t>23.404636</t>
  </si>
  <si>
    <t xml:space="preserve">
88.85973</t>
  </si>
  <si>
    <t>Sharatola, S B K Union, Purandapur, Fatehpur, Maheshpur, Jhenaidah, Khulna, Bangladesh</t>
  </si>
  <si>
    <t>23.384762</t>
  </si>
  <si>
    <t xml:space="preserve">
88.93101</t>
  </si>
  <si>
    <t>13.28 km</t>
  </si>
  <si>
    <t>67, N7, Jhenaidah Paurashava, Jhenaidah Sadar, Jhenaidah, Khulna, Bangladesh</t>
  </si>
  <si>
    <t>23.54055</t>
  </si>
  <si>
    <t xml:space="preserve">
89.187515</t>
  </si>
  <si>
    <t>Harinaryanpur - Panti Road, Garerbari Kanchanpur, Purba Abdulpur, Harinarayanpur, Kustia Sadar, Kushtia, Khulna 7320, Bangladesh</t>
  </si>
  <si>
    <t>23.753561</t>
  </si>
  <si>
    <t xml:space="preserve">
89.14644</t>
  </si>
  <si>
    <t>Vadormor - Horinaraonpur Road, Harinarayanpur, Dhalnagar Pratappur, Chandpur, Kumarkhali, Kushtia, Khulna, Bangladesh</t>
  </si>
  <si>
    <t>23.764978</t>
  </si>
  <si>
    <t xml:space="preserve">
89.141716</t>
  </si>
  <si>
    <t>Nambihin Rasta, Tribeni, Sugribpur, Abdulpur, Kustia Sadar, Kushtia, Khulna, Bangladesh</t>
  </si>
  <si>
    <t>23.728512</t>
  </si>
  <si>
    <t xml:space="preserve">
89.13334</t>
  </si>
  <si>
    <t>Laxmipur to Shekhpara kanel Road, Soto Boalia, Shantidanga, Harinarayanpur, Kustia Sadar, Kushtia, Khulna, Bangladesh</t>
  </si>
  <si>
    <t>23.728062</t>
  </si>
  <si>
    <t>922.24 m</t>
  </si>
  <si>
    <t>Kushtia - Jhenaidah Road, Dohokola, Britti Baradaha, Mirzapur, Shailkupa, Jhenaidah, Khulna, Bangladesh</t>
  </si>
  <si>
    <t>23.677767</t>
  </si>
  <si>
    <t xml:space="preserve">
89.188774</t>
  </si>
  <si>
    <t>8.59 km</t>
  </si>
  <si>
    <t>Khadimpur, Bahalbaria, Mirpur Upazila, Kushtia District, Khulna Division, Bangladesh</t>
  </si>
  <si>
    <t>Ridoy Mix Mansion, Akubbar Rd, Farakpur Road, Mokarimpur, Paurashava, Bheramara, Kushtia, Khulna 7040, Bangladesh</t>
  </si>
  <si>
    <t>24.03145</t>
  </si>
  <si>
    <t>Chandgram, Kamalpur, Pearpur, Daulatpur Upazila, Kushtia District, Khulna Division, Bangladesh</t>
  </si>
  <si>
    <t>23.983421</t>
  </si>
  <si>
    <t xml:space="preserve">
88.95792</t>
  </si>
  <si>
    <t>Hridoypur, Dighalkandi, Aria, Daulatpur Upazila, Kushtia District, Khulna Division, Bangladesh</t>
  </si>
  <si>
    <t>23.953165</t>
  </si>
  <si>
    <t xml:space="preserve">
88.92432</t>
  </si>
  <si>
    <t>Barobaria Jame Mosque, Silimpur, Khalishakundi, Daulatpur Upazila, Kushtia District, Khulna Division, Bangladesh</t>
  </si>
  <si>
    <t>23.908838</t>
  </si>
  <si>
    <t>Amla Union Poreshod Complex, Sadarpur, Sardarpur, Mirpur Upazila, Kushtia District, Khulna Division, Bangladesh</t>
  </si>
  <si>
    <t>Farm Road Bus Stop, Kushtia - Meherpur Highway, Kochubaria, Khayerpur, Amla, Mirpur Upazila, Kushtia District, Khulna Division, Bangladesh</t>
  </si>
  <si>
    <t>23.90666</t>
  </si>
  <si>
    <t xml:space="preserve">
88.943474</t>
  </si>
  <si>
    <t>Kushtia - Meherpur Highway, Kuripol/Bitnagar, Mirpur Paurashava, Mirpur, Kushtia, Khulna, Bangladesh</t>
  </si>
  <si>
    <t>23.92972</t>
  </si>
  <si>
    <t xml:space="preserve">
88.98846</t>
  </si>
  <si>
    <t>Dhubail, Mirpur Paurashava, Mirpur, Kushtia, Khulna, Bangladesh</t>
  </si>
  <si>
    <t>23.944921</t>
  </si>
  <si>
    <t xml:space="preserve">
88.99725</t>
  </si>
  <si>
    <t>Z7461, Dhubail, Mirpur, Mirpur Upazila, Kushtia District, Khulna Division, Bangladesh</t>
  </si>
  <si>
    <t>23.93353</t>
  </si>
  <si>
    <t xml:space="preserve">
89.002945</t>
  </si>
  <si>
    <t>Z7463, Noapara Puran, Mirpur Paurashava, Mirpur, Kushtia, Khulna, Bangladesh</t>
  </si>
  <si>
    <t>23.941778</t>
  </si>
  <si>
    <t xml:space="preserve">
89.01168</t>
  </si>
  <si>
    <t>সাকিব ষ্টিল এন্ড ইন্জিনিয়ারিং ওয়ার্কসপ, Zia Road Bus Stop, Kushtia-Meherpur Road, Mirpur, Kushtia District, Khulna Division, Bangladesh</t>
  </si>
  <si>
    <t>23.932775</t>
  </si>
  <si>
    <t xml:space="preserve">
89.00207</t>
  </si>
  <si>
    <t>Nambihin Rasta, Chanchra, Paurashava, Kaliganj, Jhenaidah, Khulna, Bangladesh</t>
  </si>
  <si>
    <t>23.410011</t>
  </si>
  <si>
    <t xml:space="preserve">
89.1191</t>
  </si>
  <si>
    <t>Md. Sazzad Hossain, Alampur, Paurashava, Kotchandpur Upazila, Jhenaidah District, Khulna Division, Bangladesh</t>
  </si>
  <si>
    <t>23.392727</t>
  </si>
  <si>
    <t xml:space="preserve">
89.030304</t>
  </si>
  <si>
    <t>947.8 m</t>
  </si>
  <si>
    <t>Noapara, Alampur, Kustia Sadar, Kushtia, Khulna, Bangladesh</t>
  </si>
  <si>
    <t>23.83338</t>
  </si>
  <si>
    <t xml:space="preserve">
89.09278</t>
  </si>
  <si>
    <t>421.85 m</t>
  </si>
  <si>
    <t>7000, Girzanath Mojumdar Road, Kushtia, Paurashava, Kustia Sadar Upazila, Khulna Division, Bangladesh, 7000</t>
  </si>
  <si>
    <t>23.914938</t>
  </si>
  <si>
    <t xml:space="preserve">
89.12054</t>
  </si>
  <si>
    <t>Kushtia-Meherpur Road, Noapara Bus Stop, Noapara, Shimulia/Fulbaria, Mirpur Paurashava, Mirpur, Kushtia, Khulna, Bangladesh</t>
  </si>
  <si>
    <t>23.931305</t>
  </si>
  <si>
    <t xml:space="preserve">
89.01862</t>
  </si>
  <si>
    <t>Ideal Education Family, Kushtia - Meherpur Highway, Mirpur, Sultanpur, Kushtia District, Khulna Division, Bangladesh</t>
  </si>
  <si>
    <t>653.05 m</t>
  </si>
  <si>
    <t>23.938242</t>
  </si>
  <si>
    <t xml:space="preserve">
89.00678</t>
  </si>
  <si>
    <t>529 m</t>
  </si>
  <si>
    <t>R745, Mirpur, Mirpur Paurashava, Mirpur, Kushtia, Khulna, Bangladesh</t>
  </si>
  <si>
    <t>23.929699</t>
  </si>
  <si>
    <t xml:space="preserve">
89.00603</t>
  </si>
  <si>
    <t>985.04 m</t>
  </si>
  <si>
    <t>23/8, M. M. Hossain Road, Kushtia, Paurashava, Kustia Sadar Upazila, Khulna Division, Bangladesh</t>
  </si>
  <si>
    <t>23.903662</t>
  </si>
  <si>
    <t xml:space="preserve">
89.13047</t>
  </si>
  <si>
    <t>10.99 km</t>
  </si>
  <si>
    <t>9.9 km</t>
  </si>
  <si>
    <t>7.41 km</t>
  </si>
  <si>
    <t>33/11 KV Substation JPBS, Parlat, Baluhar, Kotchandpur Upazila, Jhenaidah District, Khulna Division, Bangladesh</t>
  </si>
  <si>
    <t>23.422783</t>
  </si>
  <si>
    <t xml:space="preserve">
89.00694</t>
  </si>
  <si>
    <t>Road, Paurashava, Maheshpur, Jhenaidah, Khulna, Bangladesh</t>
  </si>
  <si>
    <t>Maheshpur - Jogihuda Road, Maheshpur, Jogihuda, Fatehpur, Jhenaidah District, Khulna Division, Bangladesh</t>
  </si>
  <si>
    <t>সোলায়মান স্টোর, Sadhuhati, Rangiarpota, Jhenaidah Sadar Upazila, Jhenaidah District, Khulna Division, Bangladesh</t>
  </si>
  <si>
    <t>Primary Training Institute, Chuadanga, Paurashava, Khulna Division, Bangladesh</t>
  </si>
  <si>
    <t>23.649055</t>
  </si>
  <si>
    <t xml:space="preserve">
88.840294</t>
  </si>
  <si>
    <t>Somrat store, Meherpur, Paurashava, Khulna Division, Bangladesh</t>
  </si>
  <si>
    <t>23.7857</t>
  </si>
  <si>
    <t>জেল গেট, Baman Para, Amda, Meherpur Sadar, Meherpur, Khulna, Bangladesh</t>
  </si>
  <si>
    <t>23.75778</t>
  </si>
  <si>
    <t>23.71411</t>
  </si>
  <si>
    <t xml:space="preserve">
88.75843</t>
  </si>
  <si>
    <t>23.680975</t>
  </si>
  <si>
    <t xml:space="preserve">
88.800446</t>
  </si>
  <si>
    <t>Chuadanga - Meherpur Highway, Alukdia, Alokdia, Alokdia, Chuadanga Sadar Upazila, Chuadanga District, Khulna Division, Bangladesh</t>
  </si>
  <si>
    <t>Nambihin Rasta, Islam Para, Manirampur, Paurashava, Chuadanga Sadar, Chuadanga, Khulna, Bangladesh</t>
  </si>
  <si>
    <t>23.651648</t>
  </si>
  <si>
    <t xml:space="preserve">
88.85359</t>
  </si>
  <si>
    <t>328.77 m</t>
  </si>
  <si>
    <t>7.5 km</t>
  </si>
  <si>
    <t>যাদবপুর জামে মসজিদ, Jhenaidah, Jadabpur, Chandpur, Harinakunda Upazila, Khulna Division, Bangladesh</t>
  </si>
  <si>
    <t xml:space="preserve">
89.11217</t>
  </si>
  <si>
    <t>977.07 m</t>
  </si>
  <si>
    <t>College Road, Garakhola, Umedpur, Shailkupa Upazila, Jhenaidah District, Khulna Division, Bangladesh</t>
  </si>
  <si>
    <t>Kushtia - Jhenaidah Highway, Garerbari Kanchanpur, Shantidanga, Harinarayanpur, Kustia Sadar Upazila, Kushtia District, Khulna Division, Bangladesh</t>
  </si>
  <si>
    <t>DM College to Soto Boalia Road, Soto Boalia, Shitalidanga, Tribeni, Shailkupa, Jhenaidah, Khulna, Bangladesh</t>
  </si>
  <si>
    <t>23.71444</t>
  </si>
  <si>
    <t xml:space="preserve">
89.163506</t>
  </si>
  <si>
    <t>23.678555</t>
  </si>
  <si>
    <t xml:space="preserve">
89.17637</t>
  </si>
  <si>
    <t>885.48 m</t>
  </si>
  <si>
    <t>Nambihin Rasta, Khajanagar, Bara Ailchara, Ailchara, Kustia Sadar, Kushtia, Khulna, Bangladesh</t>
  </si>
  <si>
    <t>23.857578</t>
  </si>
  <si>
    <t xml:space="preserve">
89.05173</t>
  </si>
  <si>
    <t>Kushtia - Chuadanga Highway, Poradah Bazar, Katdaha, Ailchara, Kustia Sadar, Kushtia, Khulna, Bangladesh</t>
  </si>
  <si>
    <t>23.858364</t>
  </si>
  <si>
    <t xml:space="preserve">
89.04306</t>
  </si>
  <si>
    <t>23.873438</t>
  </si>
  <si>
    <t xml:space="preserve">
89.03254</t>
  </si>
  <si>
    <t>Perfect Tobacco Company, Kushtia - Chuadanga Highway, Kaburhat, Jagati, Kustia Sadar, Kushtia, Khulna, Bangladesh</t>
  </si>
  <si>
    <t>23.873783</t>
  </si>
  <si>
    <t xml:space="preserve">
89.0787</t>
  </si>
  <si>
    <t>Nambihin Rasta, Noapara, Alampur, Kustia Sadar, Kushtia, Khulna, Bangladesh</t>
  </si>
  <si>
    <t>Harinarayanpur, Dhalnagar Pratappur, Chandpur, Kumarkhali Upazila, Kushtia District, Khulna Division, Bangladesh</t>
  </si>
  <si>
    <t>23.748432</t>
  </si>
  <si>
    <t>12.91 km</t>
  </si>
  <si>
    <t>Kushtia - Jhenaidah Road, Madhupur, Ujangram, Kustia Sadar, Kushtia, Khulna, Bangladesh</t>
  </si>
  <si>
    <t>23.779278</t>
  </si>
  <si>
    <t xml:space="preserve">
89.11329</t>
  </si>
  <si>
    <t>Pobohati Road, Pabohati, Jhenaidah Paurashava, Jhenaidah Sadar, Jhenaidah, Khulna, Bangladesh</t>
  </si>
  <si>
    <t>23.551004</t>
  </si>
  <si>
    <t xml:space="preserve">
89.178444</t>
  </si>
  <si>
    <t>304.37 m</t>
  </si>
  <si>
    <t>115, Khan Jahan Ali Road, Khulna City, Ward-23, Kotwali, Khulna, Khulna 9000, Bangladesh</t>
  </si>
  <si>
    <t>22.81405</t>
  </si>
  <si>
    <t>237.57 m</t>
  </si>
  <si>
    <t>276.65 m</t>
  </si>
  <si>
    <t>200.83 m</t>
  </si>
  <si>
    <t>Destiny MLM Company Ltd., 118, Upper Jessore Road, Khulna, Ward-21, Kcc (Kotwali), Bangladesh</t>
  </si>
  <si>
    <t>22.827013</t>
  </si>
  <si>
    <t xml:space="preserve">
89.55098</t>
  </si>
  <si>
    <t>349.31 m</t>
  </si>
  <si>
    <t>360.81 m</t>
  </si>
  <si>
    <t>Dhaka-Jessore-Khulna Road, Rayarmahal, Khulna, Bil Pabla, Ward-16, Kcc (Sonadanga), Bangladesh, 9000</t>
  </si>
  <si>
    <t>22.834366</t>
  </si>
  <si>
    <t xml:space="preserve">
89.51804</t>
  </si>
  <si>
    <t>Gollamari - Sonadanga Bypass Road, Arongghata, Chak Ashankhali, Gutudia, Dumuria, Khulna, Khulna, Bangladesh</t>
  </si>
  <si>
    <t>22.82516</t>
  </si>
  <si>
    <t xml:space="preserve">
89.52608</t>
  </si>
  <si>
    <t>R 247122009, Sanchibunia, Jalma, Batiaghata, Khulna, Bangladesh</t>
  </si>
  <si>
    <t>22.783749</t>
  </si>
  <si>
    <t>Dhaka-Jessore-Khulna Road, Rajbandh, Jalma, Batiaghata Upazila, Khulna District, Khulna Division, Bangladesh</t>
  </si>
  <si>
    <t>22.803753</t>
  </si>
  <si>
    <t xml:space="preserve">
89.49021</t>
  </si>
  <si>
    <t>393.58 m</t>
  </si>
  <si>
    <t>Malmalia, Dumuria, Dumuria, Khulna, Bangladesh</t>
  </si>
  <si>
    <t>22.800825</t>
  </si>
  <si>
    <t xml:space="preserve">
89.40968</t>
  </si>
  <si>
    <t>6.8 km</t>
  </si>
  <si>
    <t>Nambihin Rasta, Ahladipur, Magurkhali, Dumuria, Khulna, Bangladesh</t>
  </si>
  <si>
    <t>22.697525</t>
  </si>
  <si>
    <t xml:space="preserve">
89.36048</t>
  </si>
  <si>
    <t>Munni Electronic, Kashimnagar, Kapilmuni, Paikgachha Upazila, Khulna District, Khulna Division, Bangladesh</t>
  </si>
  <si>
    <t>22.699297</t>
  </si>
  <si>
    <t xml:space="preserve">
89.32414</t>
  </si>
  <si>
    <t>Kapilmuni, Jetua, Jalalpur, Tala, Satkhira, Khulna, Bangladesh</t>
  </si>
  <si>
    <t>22.715403</t>
  </si>
  <si>
    <t xml:space="preserve">
89.28235</t>
  </si>
  <si>
    <t>Chargram, Magura, Tala, Satkhira, Khulna, Bangladesh</t>
  </si>
  <si>
    <t>22.744839</t>
  </si>
  <si>
    <t xml:space="preserve">
89.25223</t>
  </si>
  <si>
    <t>Kumira-Tala Road, Majhiara, Tala, Tala, Satkhira, Khulna, Bangladesh</t>
  </si>
  <si>
    <t>22.754496</t>
  </si>
  <si>
    <t xml:space="preserve">
89.24727</t>
  </si>
  <si>
    <t>775.18 m</t>
  </si>
  <si>
    <t>Nafiz IT Solution, Melabazar-Baruhati-Tala Road, Tala, Satkhira District, Khulna Division, Bangladesh</t>
  </si>
  <si>
    <t>22.750143</t>
  </si>
  <si>
    <t>Paikgacha Road, Tala, Tala, Tala, Satkhira, Khulna, Bangladesh</t>
  </si>
  <si>
    <t>22.750277</t>
  </si>
  <si>
    <t xml:space="preserve">
89.257195</t>
  </si>
  <si>
    <t>Kumira-Tala Road, Islamkati, Islamkati, Tala Upazila, Satkhira District, Khulna Division, Bangladesh</t>
  </si>
  <si>
    <t>22.750786</t>
  </si>
  <si>
    <t xml:space="preserve">
89.20451</t>
  </si>
  <si>
    <t>Jessore-Satkhira Road, কুমিরা, Kumira, Tala, সাতক্ষীরা জেলা, খুলনা বিভাগ, Bangladesh</t>
  </si>
  <si>
    <t>22.778856</t>
  </si>
  <si>
    <t xml:space="preserve">
89.17541</t>
  </si>
  <si>
    <t>826.49 m</t>
  </si>
  <si>
    <t>Nambihin Rasta, Bhandarkhola, Hasanpur, Bidyanandakati, Keshabpur, Jessore, Khulna, Bangladesh</t>
  </si>
  <si>
    <t>22.854065</t>
  </si>
  <si>
    <t xml:space="preserve">
89.19578</t>
  </si>
  <si>
    <t>Nambihin Rasta, Bhandarkhola, Kabilpur, Bidyanandakati, Keshabpur, Jessore, Khulna, Bangladesh</t>
  </si>
  <si>
    <t>22.841694</t>
  </si>
  <si>
    <t xml:space="preserve">
89.18361</t>
  </si>
  <si>
    <t>Nambihin Rasta, Bhandarkhola, Protappur, Majidpur, Keshabpur, Jessore, Khulna, Bangladesh</t>
  </si>
  <si>
    <t>22.870483</t>
  </si>
  <si>
    <t xml:space="preserve">
89.21018</t>
  </si>
  <si>
    <t>877.59 m</t>
  </si>
  <si>
    <t>Nambihin Rasta, Mangolkot, Kedarpur, Mangalkot, Keshabpur, Jessore, Khulna, Bangladesh</t>
  </si>
  <si>
    <t>22.858711</t>
  </si>
  <si>
    <t xml:space="preserve">
89.27309</t>
  </si>
  <si>
    <t>10.38 km</t>
  </si>
  <si>
    <t>Madhyapara primary school, Khulna, Old Junction Cross Road, Boyra, Khulna, Ward-09, Khalishpur, Bangladesh</t>
  </si>
  <si>
    <t>22.843071</t>
  </si>
  <si>
    <t xml:space="preserve">
89.540436</t>
  </si>
  <si>
    <t>Khulna City Bypass, Atra Gilatala, Khan Jahan Ali, Khulna, Khulna, Bangladesh</t>
  </si>
  <si>
    <t>22.922379</t>
  </si>
  <si>
    <t xml:space="preserve">
89.48702</t>
  </si>
  <si>
    <t>Jugnipasha, Jogini Pasha, Phultala, Khulna, Bangladesh</t>
  </si>
  <si>
    <t>22.994686</t>
  </si>
  <si>
    <t xml:space="preserve">
89.44363</t>
  </si>
  <si>
    <t>Nambihin Rasta, Jugnipasha, Ektarpur, Rajghat, Abhaynagar, Jessore, Khulna, Bangladesh</t>
  </si>
  <si>
    <t>23.001686</t>
  </si>
  <si>
    <t xml:space="preserve">
89.41582</t>
  </si>
  <si>
    <t>519.97 m</t>
  </si>
  <si>
    <t>Near UAO abhaynagar , 29JX+798, Noapara, Khulna Division, Bangladesh</t>
  </si>
  <si>
    <t>23.030365</t>
  </si>
  <si>
    <t xml:space="preserve">
89.39818</t>
  </si>
  <si>
    <t>Noapara Paurasava, Phulerganti, Sundoli, Abhaynagar, Jessore, Khulna, Bangladesh</t>
  </si>
  <si>
    <t>23.052258</t>
  </si>
  <si>
    <t xml:space="preserve">
89.3318</t>
  </si>
  <si>
    <t>9.25 km</t>
  </si>
  <si>
    <t>254, Nowapara Road, Paurashava, Jessore Sadar, Jessore, Khulna 7400, Bangladesh</t>
  </si>
  <si>
    <t>23.169724</t>
  </si>
  <si>
    <t xml:space="preserve">
89.20689</t>
  </si>
  <si>
    <t>568.88 m</t>
  </si>
  <si>
    <t>DAUD PUBLIC SCHOOL AND COLLEGE, Jessore - Jenaidah Highway, Jessore, Paurashava, Khulna Division, Bangladesh</t>
  </si>
  <si>
    <t>23.189428</t>
  </si>
  <si>
    <t xml:space="preserve">
89.18422</t>
  </si>
  <si>
    <t>845, Sardar Para Lane, Chhatiantala, Churamankati, Jessore Sadar, Jessore, Khulna, Bangladesh</t>
  </si>
  <si>
    <t>23.213902</t>
  </si>
  <si>
    <t xml:space="preserve">
89.16541</t>
  </si>
  <si>
    <t>Poltadanga ( পোলতাডাঙ্গা ), Nambihin Rasta, Churamonkati, Abdulpur, Churamankati, Jessore Sadar, Jessore, Khulna, Bangladesh</t>
  </si>
  <si>
    <t>23.23023</t>
  </si>
  <si>
    <t xml:space="preserve">
89.157486</t>
  </si>
  <si>
    <t>775.38 m</t>
  </si>
  <si>
    <t>Alpha Line (Sholua), Afra, Phulsara, Chaugachha Upazila, Jessore District, Khulna Division, Bangladesh</t>
  </si>
  <si>
    <t>23.244278</t>
  </si>
  <si>
    <t xml:space="preserve">
89.099724</t>
  </si>
  <si>
    <t>Solua Bus Stop, Afra, Churamankati, Jessore Sadar Upazila, Jessore District, Khulna Division, Bangladesh</t>
  </si>
  <si>
    <t>23.241835</t>
  </si>
  <si>
    <t xml:space="preserve">
89.10683</t>
  </si>
  <si>
    <t>Pashapol, Jagannathpur, Singhajhuli, Chaugachha, Jessore, Khulna, Bangladesh</t>
  </si>
  <si>
    <t>23.22569</t>
  </si>
  <si>
    <t>Nambihin Rasta, Singhajhuly, Jagannathpur, Singhajhuli, Chaugachha, Jessore, Khulna, Bangladesh</t>
  </si>
  <si>
    <t>23.236164</t>
  </si>
  <si>
    <t xml:space="preserve">
89.0699</t>
  </si>
  <si>
    <t>Singhajhuly, Singhajhuli, Phulsara, Chaugachha, Jessore, Khulna, Bangladesh</t>
  </si>
  <si>
    <t>23.247946</t>
  </si>
  <si>
    <t xml:space="preserve">
89.06736</t>
  </si>
  <si>
    <t>Nambihin Rasta, Chowgacha, Chaugachha Paurashava, Chaugachha, Jessore, Khulna, Bangladesh</t>
  </si>
  <si>
    <t>23.253029</t>
  </si>
  <si>
    <t xml:space="preserve">
89.0304</t>
  </si>
  <si>
    <t>Shadhinota Shorok, Chowgacha, Chaugachha Paurashava, Chaugachha, Jessore, Khulna, Bangladesh</t>
  </si>
  <si>
    <t>23.261066</t>
  </si>
  <si>
    <t xml:space="preserve">
89.02473</t>
  </si>
  <si>
    <t>Chowgacha, Tarinibas, Chaugachha Paurashava, Chaugachha, Jessore, Khulna, Bangladesh</t>
  </si>
  <si>
    <t>23.25635</t>
  </si>
  <si>
    <t xml:space="preserve">
89.00985</t>
  </si>
  <si>
    <t>296.93 m</t>
  </si>
  <si>
    <t>Nambihin Rasta, Chowgacha, Kangsharipur, Chaugachha Paurashava, Chaugachha, Jessore, Khulna, Bangladesh</t>
  </si>
  <si>
    <t>23.263353</t>
  </si>
  <si>
    <t xml:space="preserve">
89.01748</t>
  </si>
  <si>
    <t>23.261993</t>
  </si>
  <si>
    <t xml:space="preserve">
89.014984</t>
  </si>
  <si>
    <t>894.02 m</t>
  </si>
  <si>
    <t>bKash Plus - Sadar, Jessore, 343, Bejpara Road, Jessore, Paurashava, Khulna Division, Bangladesh</t>
  </si>
  <si>
    <t>23.162521</t>
  </si>
  <si>
    <t>357 m</t>
  </si>
  <si>
    <t>151, 1 Rajbandh Masjid Street, Rajbandh, Jalma, Batiaghata, Khulna 9208, Bangladesh</t>
  </si>
  <si>
    <t>22.802355</t>
  </si>
  <si>
    <t xml:space="preserve">
89.50354</t>
  </si>
  <si>
    <t>Gaurighona, Gaurighona, Keshabpur, Jessore, Khulna, Bangladesh</t>
  </si>
  <si>
    <t>22.831528</t>
  </si>
  <si>
    <t xml:space="preserve">
89.3289</t>
  </si>
  <si>
    <t>Khulna - Satkhira Road, Betagram, Maguraghona, Dumuria Upazila, Khulna District, Khulna Division, Bangladesh</t>
  </si>
  <si>
    <t>22.82447</t>
  </si>
  <si>
    <t xml:space="preserve">
89.27621</t>
  </si>
  <si>
    <t>Kapiluddin, Panchrukhi, Tala, Satkhira, Khulna, Bangladesh</t>
  </si>
  <si>
    <t>22.808792</t>
  </si>
  <si>
    <t xml:space="preserve">
89.25611</t>
  </si>
  <si>
    <t>Khulna - Satkhira Road, খুলনা, Aladipur, Tala, Satkhira, Khulna, Bangladesh</t>
  </si>
  <si>
    <t>22.800238</t>
  </si>
  <si>
    <t xml:space="preserve">
89.264534</t>
  </si>
  <si>
    <t>Bhaira, Lakshmanpur, Tentulia, Tala, Satkhira, Khulna, Bangladesh</t>
  </si>
  <si>
    <t>22.790318</t>
  </si>
  <si>
    <t xml:space="preserve">
89.2462</t>
  </si>
  <si>
    <t>790.79 m</t>
  </si>
  <si>
    <t>Kumira-Tala Road, Islamkati, Islamkati, Tala, Satkhira, Khulna, Bangladesh</t>
  </si>
  <si>
    <t>22.756493</t>
  </si>
  <si>
    <t xml:space="preserve">
89.199684</t>
  </si>
  <si>
    <t>497.14 m</t>
  </si>
  <si>
    <t>Counchil Road, Patkelghata, Rajendrapur, Sarulia, Tala Upazila, Satkhira District, Khulna Division, Bangladesh</t>
  </si>
  <si>
    <t>22.767574</t>
  </si>
  <si>
    <t xml:space="preserve">
89.1653</t>
  </si>
  <si>
    <t>Khulna - Satkhira Road, কুমিরা, Kumira, Tala, সাতক্ষীরা জেলা, খুলনা বিভাগ, Bangladesh</t>
  </si>
  <si>
    <t>22.769108</t>
  </si>
  <si>
    <t xml:space="preserve">
89.16985</t>
  </si>
  <si>
    <t>Bhaira, Dewani Para, Tentulia, Tala, Satkhira, Khulna, Bangladesh</t>
  </si>
  <si>
    <t>22.782408</t>
  </si>
  <si>
    <t xml:space="preserve">
89.23347</t>
  </si>
  <si>
    <t>791.19 m</t>
  </si>
  <si>
    <t>Nambihin Rasta, Chuknagar, Sannyasgachha, Gaurighona, Keshabpur, Jessore, Khulna, Bangladesh</t>
  </si>
  <si>
    <t>22.846012</t>
  </si>
  <si>
    <t xml:space="preserve">
89.29986</t>
  </si>
  <si>
    <t>29, South Central Road, Munshipara, Khulna City, Ward-22, Kotwali, Khulna, Khulna 9100, Bangladesh</t>
  </si>
  <si>
    <t>22.810347</t>
  </si>
  <si>
    <t xml:space="preserve">
89.57367</t>
  </si>
  <si>
    <t>Abuhuraira Madrasa Road, Mosarerpur, Khulna, Aijganti, Aijganti, Rupsha Upazila, Bangladesh</t>
  </si>
  <si>
    <t>22.83164</t>
  </si>
  <si>
    <t xml:space="preserve">
89.57994</t>
  </si>
  <si>
    <t>Jugihati, Khulna, Durjani Mahal, Aijganti, Rupsha Upazila, Bangladesh</t>
  </si>
  <si>
    <t>22.849955</t>
  </si>
  <si>
    <t xml:space="preserve">
89.57958</t>
  </si>
  <si>
    <t>School Road, Ward-13, Khalishpur, Khulna, Khulna, Bangladesh</t>
  </si>
  <si>
    <t>22.854342</t>
  </si>
  <si>
    <t xml:space="preserve">
89.55109</t>
  </si>
  <si>
    <t>3.85 km</t>
  </si>
  <si>
    <t>Poncho Polli Adorsho Secondary School, Batibhita, Senhati, Dighalia Upazila, Khulna District, Khulna Division, Bangladesh</t>
  </si>
  <si>
    <t>22.879517</t>
  </si>
  <si>
    <t xml:space="preserve">
89.56473</t>
  </si>
  <si>
    <t>kamargati police station, Kamargati, Barakpur, Dighalia Upazila, Khulna District, Khulna Division, Bangladesh</t>
  </si>
  <si>
    <t>22.914</t>
  </si>
  <si>
    <t xml:space="preserve">
89.567566</t>
  </si>
  <si>
    <t>Radha Madhabpur, Gazirhat, Dighalia Upazila, Khulna District, Khulna Division, Bangladesh</t>
  </si>
  <si>
    <t>22.929232</t>
  </si>
  <si>
    <t xml:space="preserve">
89.57584</t>
  </si>
  <si>
    <t>Piroli Madrasa, Domra, Siddhipasha, Abhaynagar Upazila, Jessore District, Khulna Division, Bangladesh</t>
  </si>
  <si>
    <t>22.973513</t>
  </si>
  <si>
    <t xml:space="preserve">
89.55644</t>
  </si>
  <si>
    <t>Piroli jame mosjid., Peruli, Peruli, Kalia Upazila, Narail District, Khulna Division, Bangladesh</t>
  </si>
  <si>
    <t>22.98933</t>
  </si>
  <si>
    <t xml:space="preserve">
89.56349</t>
  </si>
  <si>
    <t>Relaxer Mor Bus Stop, Gazikhal, Jungasia, Gazirhat, Dighalia, Khulna 9224, Bangladesh</t>
  </si>
  <si>
    <t>22.983913</t>
  </si>
  <si>
    <t xml:space="preserve">
89.56745</t>
  </si>
  <si>
    <t>Nandan Pratap Road, Purba Ambaria, Barakpur, Dighalia Upazila, Khulna District, Khulna Division, Bangladesh</t>
  </si>
  <si>
    <t>22.952309</t>
  </si>
  <si>
    <t xml:space="preserve">
89.5706</t>
  </si>
  <si>
    <t>Star Jute Mills High School, Chandani Mahal, Senhati, Dighalia Upazila, Khulna District, Khulna Division, Bangladesh</t>
  </si>
  <si>
    <t>22.864443</t>
  </si>
  <si>
    <t xml:space="preserve">
89.566475</t>
  </si>
  <si>
    <t>612.02 m</t>
  </si>
  <si>
    <t>Khulna-Terokhada Road, Shingerchar, Khulna, Aijganti, Aijganti, Rupsha Upazila, Bangladesh</t>
  </si>
  <si>
    <t>22.825356</t>
  </si>
  <si>
    <t xml:space="preserve">
89.57651</t>
  </si>
  <si>
    <t>449.75 m</t>
  </si>
  <si>
    <t>Senerbazar - Shingerchar Ferry Route, Senerbazar Ferry, Shingerchar, Rajapur, Aijganti, Rupsha, Khulna, Khulna, Bangladesh</t>
  </si>
  <si>
    <t>22.822784</t>
  </si>
  <si>
    <t xml:space="preserve">
89.57123</t>
  </si>
  <si>
    <t>Khulna-Terokhada Road, Senerbazar Bus Stand, Shingerchar, Aijganti, Rupsha, Khulna, Khulna, Bangladesh</t>
  </si>
  <si>
    <t>22.81874</t>
  </si>
  <si>
    <t xml:space="preserve">
89.571335</t>
  </si>
  <si>
    <t>152.86 m</t>
  </si>
  <si>
    <t>147, Sir Iqbal Road, Khulna City, Ward-21, Kotwali, Khulna, Khulna 9100, Bangladesh</t>
  </si>
  <si>
    <t>22.818316</t>
  </si>
  <si>
    <t xml:space="preserve">
89.56467</t>
  </si>
  <si>
    <t>463.55 m</t>
  </si>
  <si>
    <t>356.48 m</t>
  </si>
  <si>
    <t>206.85 m</t>
  </si>
  <si>
    <t>Tokim sarak-2, Jhardhanga, Krishnanagar, Jalma, Batiaghata, Khulna, Khulna 9260, Bangladesh</t>
  </si>
  <si>
    <t>22.796816</t>
  </si>
  <si>
    <t xml:space="preserve">
89.5372</t>
  </si>
  <si>
    <t>Nambihin Rasta, Thikrabanda, Jalma, Batiaghata, Khulna, Bangladesh</t>
  </si>
  <si>
    <t>22.78849</t>
  </si>
  <si>
    <t xml:space="preserve">
89.52634</t>
  </si>
  <si>
    <t>Katakhali - Baintala Road, Katakhali Bus Stop, Katakhali, Betaga, Jaria Maitkumra, Lakhpur, Fakirhat, Bagerhat, Khulna, Bangladesh</t>
  </si>
  <si>
    <t>22.738987</t>
  </si>
  <si>
    <t xml:space="preserve">
89.634315</t>
  </si>
  <si>
    <t>Khulna - Mongla Road, Katakhali, Ashoknagar Kalyangarh, Shyam Bagat, Piljanga, Fakirhat, Bagerhat, Khulna, Bangladesh</t>
  </si>
  <si>
    <t>22.730274</t>
  </si>
  <si>
    <t xml:space="preserve">
89.63858</t>
  </si>
  <si>
    <t>Chandra-Mahal Road, Khanpur, Betaga, Kadamdi, Ujalkur, Rampal, Bagerhat, Khulna, Bangladesh</t>
  </si>
  <si>
    <t>22.674915</t>
  </si>
  <si>
    <t xml:space="preserve">
89.65582</t>
  </si>
  <si>
    <t>22.642504</t>
  </si>
  <si>
    <t xml:space="preserve">
89.642426</t>
  </si>
  <si>
    <t>Nambihin Rasta, Sreekalas, Ujalkur, Rampal, Bagerhat, Khulna, Bangladesh</t>
  </si>
  <si>
    <t>22.623434</t>
  </si>
  <si>
    <t xml:space="preserve">
89.635605</t>
  </si>
  <si>
    <t>Bhuiar, Kastabaria, Rampal, Bagerhat, Khulna, Bangladesh</t>
  </si>
  <si>
    <t>22.620611</t>
  </si>
  <si>
    <t xml:space="preserve">
89.617455</t>
  </si>
  <si>
    <t>Hukra, Hurka, Rampal, Bagerhat, Khulna, Bangladesh</t>
  </si>
  <si>
    <t>22.566525</t>
  </si>
  <si>
    <t xml:space="preserve">
89.6198</t>
  </si>
  <si>
    <t>Kapalirmet Buridmial, Burirdanga, Mongla, Bagerhat, Khulna, Bangladesh</t>
  </si>
  <si>
    <t>22.5419</t>
  </si>
  <si>
    <t xml:space="preserve">
89.59523</t>
  </si>
  <si>
    <t>Boat Ghat Road, Bidyarbon Digraj, Burirdanga, Mongla, Bagerhat, Khulna, Bangladesh</t>
  </si>
  <si>
    <t>22.520731</t>
  </si>
  <si>
    <t xml:space="preserve">
89.58796</t>
  </si>
  <si>
    <t>Mongla, Laudubi, Dacope, Khulna, Bangladesh</t>
  </si>
  <si>
    <t>22.509533</t>
  </si>
  <si>
    <t xml:space="preserve">
89.57635</t>
  </si>
  <si>
    <t>Mongla Port, Mongla, Sundarban River, Paurashava, Bagerhat, Khulna, Bangladesh</t>
  </si>
  <si>
    <t>22.49157</t>
  </si>
  <si>
    <t xml:space="preserve">
89.58704</t>
  </si>
  <si>
    <t>Khulna - Mongla Highway, Mongla Garden, Mongla Bus Station, Paurashava, Mongla, Bagerhat, Khulna, Bangladesh</t>
  </si>
  <si>
    <t>22.476334</t>
  </si>
  <si>
    <t xml:space="preserve">
89.596664</t>
  </si>
  <si>
    <t>Paurashava, Mongla, Bagerhat, Khulna, Bangladesh</t>
  </si>
  <si>
    <t>22.466766</t>
  </si>
  <si>
    <t xml:space="preserve">
89.600426</t>
  </si>
  <si>
    <t>T.A. Faruque High School, Road, Mongla, Paurashava, Bagerhat District, Khulna Division, Bangladesh</t>
  </si>
  <si>
    <t>22.474674</t>
  </si>
  <si>
    <t xml:space="preserve">
89.60708</t>
  </si>
  <si>
    <t>Nambihin Rasta, Mongla, Paurashava, Bagerhat, Khulna, Bangladesh</t>
  </si>
  <si>
    <t>22.505562</t>
  </si>
  <si>
    <t xml:space="preserve">
89.588005</t>
  </si>
  <si>
    <t>Khulna - Mongla Highway, Bidyarbon Digraj, Burirdanga, Mongla, Bagerhat, Khulna, Bangladesh</t>
  </si>
  <si>
    <t>22.524603</t>
  </si>
  <si>
    <t xml:space="preserve">
89.58781</t>
  </si>
  <si>
    <t>BGB Road, Bidyarbon Digraj, Burirdanga, Mongla, Bagerhat, Khulna 9351, Bangladesh</t>
  </si>
  <si>
    <t>22.534924</t>
  </si>
  <si>
    <t xml:space="preserve">
89.58206</t>
  </si>
  <si>
    <t>Mongla, Tengrakhali, Rampal, Bagerhat, Khulna, Bangladesh</t>
  </si>
  <si>
    <t>22.582626</t>
  </si>
  <si>
    <t xml:space="preserve">
89.605835</t>
  </si>
  <si>
    <t>Rampal To Khulna Link Road, Bhaga, Rampal, Rampal, Bagerhat, Khulna, Bangladesh</t>
  </si>
  <si>
    <t>22.612192</t>
  </si>
  <si>
    <t xml:space="preserve">
89.645615</t>
  </si>
  <si>
    <t>Bharoshapur, Chanchari, Ujalkur, Rampal, Bagerhat, Khulna, Bangladesh</t>
  </si>
  <si>
    <t>22.654953</t>
  </si>
  <si>
    <t xml:space="preserve">
89.645035</t>
  </si>
  <si>
    <t>Khulna - Mongla Road, Rakhalgachi, Ashoknagar Kalyangarh, Jogidanga, Khanpur, Bagerhat Sadar Upazila, Bagerhat District, Khulna Division, Bangladesh</t>
  </si>
  <si>
    <t>22.707125</t>
  </si>
  <si>
    <t xml:space="preserve">
89.64937</t>
  </si>
  <si>
    <t>22.745756</t>
  </si>
  <si>
    <t xml:space="preserve">
89.645874</t>
  </si>
  <si>
    <t>Hasimpur, Amirpur, Batiaghata Upazila, Khulna District, Khulna Division, Bangladesh</t>
  </si>
  <si>
    <t>22.727417</t>
  </si>
  <si>
    <t xml:space="preserve">
89.58058</t>
  </si>
  <si>
    <t>K. B. School &amp; College, Khanrabad, Amirpur, Batiaghata Upazila, Khulna District, Khulna Division, Bangladesh</t>
  </si>
  <si>
    <t>22.754799</t>
  </si>
  <si>
    <t xml:space="preserve">
89.59352</t>
  </si>
  <si>
    <t>Solakur, Amirpur, Batiaghata Upazila, Khulna District, Khulna Division, Bangladesh</t>
  </si>
  <si>
    <t>22.7347</t>
  </si>
  <si>
    <t xml:space="preserve">
89.58346</t>
  </si>
  <si>
    <t>Narayankhali, Lakhpur, Fakirhat, Bagerhat, Khulna, Bangladesh</t>
  </si>
  <si>
    <t>22.758966</t>
  </si>
  <si>
    <t xml:space="preserve">
89.61224</t>
  </si>
  <si>
    <t>Nambihin Rasta, Batiaghata, Ward-31, Kotwali, Khulna, Khulna 9201, Bangladesh</t>
  </si>
  <si>
    <t>22.777187</t>
  </si>
  <si>
    <t xml:space="preserve">
89.57294</t>
  </si>
  <si>
    <t>285.34 m</t>
  </si>
  <si>
    <t>5/0, Gobor Chaka Road, Arambag, Ward-18, Sonadanga, Khulna, Khulna, Bangladesh</t>
  </si>
  <si>
    <t>22.818058</t>
  </si>
  <si>
    <t xml:space="preserve">
89.55006</t>
  </si>
  <si>
    <t>Batiaghata Bypass, Batiaghata, Kismat Phultala, Batiaghata, Batiaghata, Khulna, Bangladesh</t>
  </si>
  <si>
    <t>22.72439</t>
  </si>
  <si>
    <t xml:space="preserve">
89.52012</t>
  </si>
  <si>
    <t>8.41 km</t>
  </si>
  <si>
    <t>Dacope, Baserhula, Rajnagar, Rampal, Bagerhat, Khulna, Bangladesh</t>
  </si>
  <si>
    <t>22.60291</t>
  </si>
  <si>
    <t xml:space="preserve">
89.561295</t>
  </si>
  <si>
    <t>Kaemkhola, Gangarampur, Batiaghata, Khulna, Bangladesh</t>
  </si>
  <si>
    <t>22.663147</t>
  </si>
  <si>
    <t xml:space="preserve">
89.5118</t>
  </si>
  <si>
    <t>Bujbunia, Baliadanga, Batiaghata Upazila, Khulna District, Khulna Division, Bangladesh</t>
  </si>
  <si>
    <t>22.716293</t>
  </si>
  <si>
    <t xml:space="preserve">
89.53899</t>
  </si>
  <si>
    <t>Lobon Chora Road, Mathabhanga, Jalma, Batiaghata, Khulna, Khulna 9201, Bangladesh</t>
  </si>
  <si>
    <t>22.761663</t>
  </si>
  <si>
    <t xml:space="preserve">
89.561005</t>
  </si>
  <si>
    <t>1, Sachibunia Road, Mohammad Nagar Cross Road Bus Stop, Batiaghata, Sanchibunia, Jalma, Batiaghata, Khulna, Bangladesh</t>
  </si>
  <si>
    <t>22.785103</t>
  </si>
  <si>
    <t xml:space="preserve">
89.53669</t>
  </si>
  <si>
    <t>786.13 m</t>
  </si>
  <si>
    <t>1, Haji Ismail Road, Arambag, Ward-25, Sonadanga, Khulna, Khulna 9100, Bangladesh</t>
  </si>
  <si>
    <t>22.808023</t>
  </si>
  <si>
    <t xml:space="preserve">
89.54471</t>
  </si>
  <si>
    <t>265.69 m</t>
  </si>
  <si>
    <t>42/47, Gobor Chaka Road, Arambag, Ward-18, Sonadanga, Khulna, Khulna 9100, Bangladesh</t>
  </si>
  <si>
    <t>22.816607</t>
  </si>
  <si>
    <t xml:space="preserve">
89.54836</t>
  </si>
  <si>
    <t>486 m</t>
  </si>
  <si>
    <t>229.16 m</t>
  </si>
  <si>
    <t>DIG - Khulna Office, Road 3, Sonadanga, Khulna, Ward-17, Kcc (Sonadanga), Bangladesh</t>
  </si>
  <si>
    <t>22.819408</t>
  </si>
  <si>
    <t xml:space="preserve">
89.54472</t>
  </si>
  <si>
    <t>189.37 m</t>
  </si>
  <si>
    <t>18, Helatala Road, Khulna, Ward-21, Kcc (Kotwali), Bangladesh, 9100</t>
  </si>
  <si>
    <t>22.818487</t>
  </si>
  <si>
    <t xml:space="preserve">
89.56387</t>
  </si>
  <si>
    <t>236.27 m</t>
  </si>
  <si>
    <t>840.76 m</t>
  </si>
  <si>
    <t>95, 01, Railway Road, Khulna City, Khulna, Ward-21, Kotwali, Khulna, Khulna, Bangladesh</t>
  </si>
  <si>
    <t>22.820816</t>
  </si>
  <si>
    <t xml:space="preserve">
89.5571</t>
  </si>
  <si>
    <t>901.26 m</t>
  </si>
  <si>
    <t>4, Ahsan Ahmed Road, Khulna, Ward-23, Kcc (Kotwali), Bangladesh, 9100</t>
  </si>
  <si>
    <t>Quantum Method, 118, Gallamari North Khal Road, Khulna, Ward-26, Kcc (Sonadanga), Bangladesh</t>
  </si>
  <si>
    <t>22.807856</t>
  </si>
  <si>
    <t xml:space="preserve">
89.5515</t>
  </si>
  <si>
    <t>Khulna Plastic Factory, Road No. 7, Sonadanga, Khulna, Ward-17, Kcc (Sonadanga), Bangladesh</t>
  </si>
  <si>
    <t>22.820395</t>
  </si>
  <si>
    <t xml:space="preserve">
89.54716</t>
  </si>
  <si>
    <t>268.66 m</t>
  </si>
  <si>
    <t>369.42 m</t>
  </si>
  <si>
    <t>519.31 m</t>
  </si>
  <si>
    <t>Shiddipasha P.B High School, Damodar, Damodarpur, Phultala Upazila, Jessore District, Khulna Division, Bangladesh</t>
  </si>
  <si>
    <t>22.953657</t>
  </si>
  <si>
    <t xml:space="preserve">
89.48289</t>
  </si>
  <si>
    <t>Dhaka-Jessore-Khulna Road, Nandan Pratap, Siddhipasha, Abhaynagar, Khulna, Khulna, Bangladesh</t>
  </si>
  <si>
    <t>22.937809</t>
  </si>
  <si>
    <t xml:space="preserve">
89.51872</t>
  </si>
  <si>
    <t>Jamril, Khoraria, Peruli, Kalia, Narail, Khulna, Bangladesh</t>
  </si>
  <si>
    <t>23.028091</t>
  </si>
  <si>
    <t xml:space="preserve">
89.54959</t>
  </si>
  <si>
    <t>Barakula, Khoraria, Peruli, Kalia, Narail, Khulna, Bangladesh</t>
  </si>
  <si>
    <t>23.04633</t>
  </si>
  <si>
    <t xml:space="preserve">
89.53356</t>
  </si>
  <si>
    <t>23.030155</t>
  </si>
  <si>
    <t xml:space="preserve">
89.54317</t>
  </si>
  <si>
    <t>23.009</t>
  </si>
  <si>
    <t xml:space="preserve">
89.55931</t>
  </si>
  <si>
    <t>Nandan Pratap Road, Nalamara, Barakpur, Siddhipasha, Abhaynagar, Jessore, Khulna, Bangladesh</t>
  </si>
  <si>
    <t>22.948187</t>
  </si>
  <si>
    <t xml:space="preserve">
89.53505</t>
  </si>
  <si>
    <t>291.78 m</t>
  </si>
  <si>
    <t>Nambihin Rasta, Gilatala, Khan Jahan Ali, Khulna, Khulna, Bangladesh</t>
  </si>
  <si>
    <t>22.93178</t>
  </si>
  <si>
    <t xml:space="preserve">
89.50811</t>
  </si>
  <si>
    <t>334.1 m</t>
  </si>
  <si>
    <t>BISIC Rd, Gilatala, খুলনা, Atra Gilatala, Khan Jahan Ali, খুলনা জেলা, খুলনা বিভাগ, Bangladesh</t>
  </si>
  <si>
    <t>22.9138</t>
  </si>
  <si>
    <t xml:space="preserve">
89.50571</t>
  </si>
  <si>
    <t>Real LinkedIn Follower, Satkhira - Assasuni Road, Paurashava, Satkhira Sadar Upazila, Satkhira District, Khulna Division, Bangladesh</t>
  </si>
  <si>
    <t>22.696056</t>
  </si>
  <si>
    <t xml:space="preserve">
89.093285</t>
  </si>
  <si>
    <t>Dhulihor Road, Baganbari, Brahma Rajpur, Dhulihar, Satkhira Sadar, Satkhira, Khulna, Bangladesh</t>
  </si>
  <si>
    <t>22.669346</t>
  </si>
  <si>
    <t xml:space="preserve">
89.11291</t>
  </si>
  <si>
    <t>Bridge of Kulla &amp; Gunakorkati, Kulla - Baka Road, Kulla, Kulla, Assasuni Upazila, Satkhira District, Khulna Division, Bangladesh, 9400</t>
  </si>
  <si>
    <t>22.627079</t>
  </si>
  <si>
    <t xml:space="preserve">
89.150925</t>
  </si>
  <si>
    <t>Jordia Sheikhpara Road, Bangdaha, Jordia, Fingri, Satkhira Sadar, Satkhira, Khulna 9400, Bangladesh</t>
  </si>
  <si>
    <t>22.60533</t>
  </si>
  <si>
    <t xml:space="preserve">
89.13135</t>
  </si>
  <si>
    <t>Assasuni - Kaligong Road, Dhanyahati, Assasuni, Assasuni, Satkhira, Khulna, Bangladesh</t>
  </si>
  <si>
    <t>22.539383</t>
  </si>
  <si>
    <t xml:space="preserve">
89.16112</t>
  </si>
  <si>
    <t>Satkhira - Kolaghola Road, Shitalpur, Assasuni, Assasuni, Satkhira, Khulna, Bangladesh</t>
  </si>
  <si>
    <t>22.488049</t>
  </si>
  <si>
    <t xml:space="preserve">
89.15183</t>
  </si>
  <si>
    <t>Bashtola-Boladanga, Bashtola Bridge, Gobindo Kathi, Fatehpur, Champaphul, Kaliganj, Satkhira, Khulna, 9440, Bangladesh</t>
  </si>
  <si>
    <t>22.44682</t>
  </si>
  <si>
    <t xml:space="preserve">
89.13778</t>
  </si>
  <si>
    <t>Chanchai, Mukunda Madhusudanpur, Bishnupur, Kaliganj, Satkhira, Khulna, Bangladesh</t>
  </si>
  <si>
    <t>22.431946</t>
  </si>
  <si>
    <t xml:space="preserve">
89.12025</t>
  </si>
  <si>
    <t>Nambihin Rasta, Hatchala, Sahapur, Krishnanagar, Kaliganj, Satkhira, Khulna, Bangladesh</t>
  </si>
  <si>
    <t>22.385721</t>
  </si>
  <si>
    <t xml:space="preserve">
89.11203</t>
  </si>
  <si>
    <t>Thana Road, Shyamnagar, Kanchrahati Nandigram, Bhurulia, Satkhira District, Khulna Division, Bangladesh</t>
  </si>
  <si>
    <t>22.354082</t>
  </si>
  <si>
    <t xml:space="preserve">
89.10514</t>
  </si>
  <si>
    <t>Rudrapur, Bhurulia, Shyamnagar, Satkhira, Khulna, Bangladesh</t>
  </si>
  <si>
    <t>22.358498</t>
  </si>
  <si>
    <t xml:space="preserve">
89.06968</t>
  </si>
  <si>
    <t>Gauripur (Fakiran), Bhurulia, Shyamnagar, Satkhira, Khulna, Bangladesh</t>
  </si>
  <si>
    <t>22.34305</t>
  </si>
  <si>
    <t xml:space="preserve">
89.06782</t>
  </si>
  <si>
    <t>Agrani Bank Limited, Subarnagachhi, Ratanpur, Kaliganj Upazila, Satkhira District, Khulna Division, Bangladesh</t>
  </si>
  <si>
    <t>22.34411</t>
  </si>
  <si>
    <t xml:space="preserve">
89.0388</t>
  </si>
  <si>
    <t>Uttar Paranpur Road, Bhabanipur, Haripur, Nurnagar, Shyamnagar, Satkhira, Khulna, Bangladesh</t>
  </si>
  <si>
    <t>22.316923</t>
  </si>
  <si>
    <t xml:space="preserve">
89.04479</t>
  </si>
  <si>
    <t>Uttar Paranpur Road, Bhabanipur, Nurnagar, Shyamnagar, Satkhira, Khulna, Bangladesh</t>
  </si>
  <si>
    <t>22.33397</t>
  </si>
  <si>
    <t xml:space="preserve">
89.04516</t>
  </si>
  <si>
    <t>Soalia, Shyamnagar, Satkhira, Khulna, Bangladesh</t>
  </si>
  <si>
    <t>22.329332</t>
  </si>
  <si>
    <t xml:space="preserve">
89.08274</t>
  </si>
  <si>
    <t>Shaheed Muktijoddha Road, Shyamnagar, Kulkhali, Satkhira District, Khulna Division, Bangladesh, 9450</t>
  </si>
  <si>
    <t>22.3444</t>
  </si>
  <si>
    <t xml:space="preserve">
89.09687</t>
  </si>
  <si>
    <t>75 No. Nakipur Govt. Primary School, Jamidar Bari Road, Shyamnagar, Satkhira District, Khulna Division, Bangladesh, 9450</t>
  </si>
  <si>
    <t>22.342167</t>
  </si>
  <si>
    <t xml:space="preserve">
89.11373</t>
  </si>
  <si>
    <t>Shyamnagar Upazila Executive Officer's Office, Thana Road, Shyamnagar, Badghata, Satkhira District, Khulna Division, Bangladesh</t>
  </si>
  <si>
    <t>22.349138</t>
  </si>
  <si>
    <t xml:space="preserve">
89.10636</t>
  </si>
  <si>
    <t>Satkhira - Kalaroa Road, Bhurulia, Shyamnagar, Satkhira, Khulna, Bangladesh</t>
  </si>
  <si>
    <t>22.367987</t>
  </si>
  <si>
    <t xml:space="preserve">
89.09477</t>
  </si>
  <si>
    <t>Agrani Bank Limited, Anantapur, Bhurulia, Shyamnagar Upazila, Satkhira District, Khulna Division, Bangladesh</t>
  </si>
  <si>
    <t>22.385675</t>
  </si>
  <si>
    <t xml:space="preserve">
89.077354</t>
  </si>
  <si>
    <t>Satkhira - Kalaroa Road, Mahatpur, Dia, Mathureshpur, Kaliganj, Satkhira, Khulna, Bangladesh</t>
  </si>
  <si>
    <t>22.429276</t>
  </si>
  <si>
    <t xml:space="preserve">
89.04249</t>
  </si>
  <si>
    <t>Satkhira - Kaliganj Highway, Narayanpur, Bhara Simla, Kaliganj, Satkhira, Khulna, Bangladesh</t>
  </si>
  <si>
    <t>22.459467</t>
  </si>
  <si>
    <t xml:space="preserve">
89.03215</t>
  </si>
  <si>
    <t>Assasuni - Kaligong Road, Amian, Tarali, Kaliganj, Satkhira, Khulna, Bangladesh</t>
  </si>
  <si>
    <t>22.476265</t>
  </si>
  <si>
    <t xml:space="preserve">
89.04065</t>
  </si>
  <si>
    <t>Ramnathpur Road, Ramanathpur, Noapara, Debhata, Satkhira, Khulna, Bangladesh</t>
  </si>
  <si>
    <t>22.549969</t>
  </si>
  <si>
    <t xml:space="preserve">
89.00175</t>
  </si>
  <si>
    <t>Parulia Bus Stand, Shed Mosjid Road, Debhata, Sakhipur, Parulia, Satkhira District, Khulna Division, Bangladesh</t>
  </si>
  <si>
    <t>22.59774</t>
  </si>
  <si>
    <t xml:space="preserve">
89.00121</t>
  </si>
  <si>
    <t>809.2 m</t>
  </si>
  <si>
    <t>Shantibagh, Parulia, Parulia, Debhata Upazila, Satkhira District, Khulna Division, Bangladesh, 9431</t>
  </si>
  <si>
    <t>22.628471</t>
  </si>
  <si>
    <t xml:space="preserve">
88.993225</t>
  </si>
  <si>
    <t>Alipur-Putimari Link Road, Pospakati, Mahmudpur, Alipur, Satkhira Sadar, Satkhira, Khulna 9431, Bangladesh</t>
  </si>
  <si>
    <t>22.667032</t>
  </si>
  <si>
    <t xml:space="preserve">
89.00884</t>
  </si>
  <si>
    <t>22.688015</t>
  </si>
  <si>
    <t xml:space="preserve">
89.032234</t>
  </si>
  <si>
    <t>Bakal Sheikh Para Road, Paurashava, Satkhira Sadar, Satkhira, Khulna, Bangladesh</t>
  </si>
  <si>
    <t>22.692684</t>
  </si>
  <si>
    <t xml:space="preserve">
89.05836</t>
  </si>
  <si>
    <t>around Binerpota Bridge, Binerpota Khulna Maha Sadak, Bangladesh</t>
  </si>
  <si>
    <t>22.75138</t>
  </si>
  <si>
    <t xml:space="preserve">
89.105484</t>
  </si>
  <si>
    <t>7.35 km</t>
  </si>
  <si>
    <t>Khulna - Satkhira Road, Fatepur, Lakshmanpur, Tentulia, Tala, Satkhira, Khulna, Bangladesh</t>
  </si>
  <si>
    <t>22.7982</t>
  </si>
  <si>
    <t xml:space="preserve">
89.22626</t>
  </si>
  <si>
    <t>674.82 m</t>
  </si>
  <si>
    <t>175.89 m</t>
  </si>
  <si>
    <t>203.58 m</t>
  </si>
  <si>
    <t>181, Upper Jessore Road, Khulna City, Ward-21, Kotwali, Khulna, Khulna 9100, Bangladesh</t>
  </si>
  <si>
    <t>22.82182</t>
  </si>
  <si>
    <t xml:space="preserve">
89.55426</t>
  </si>
  <si>
    <t>423.75 m</t>
  </si>
  <si>
    <t>440.3 m</t>
  </si>
  <si>
    <t>Mirerdanga, Jugipole, Khan Jahan Ali, Khulna, Khulna, Bangladesh</t>
  </si>
  <si>
    <t>22.900875</t>
  </si>
  <si>
    <t xml:space="preserve">
89.50711</t>
  </si>
  <si>
    <t>Nambihin Rasta, Alka, Damodarpur, Phultala, Khulna 9210, Bangladesh</t>
  </si>
  <si>
    <t>22.973475</t>
  </si>
  <si>
    <t xml:space="preserve">
89.474556</t>
  </si>
  <si>
    <t>599.37 m</t>
  </si>
  <si>
    <t>297.21 m</t>
  </si>
  <si>
    <t>18, M A Bari Street, Sonadanga, Khulna, Ward-17, Kcc (Sonadanga), Bangladesh, 9100</t>
  </si>
  <si>
    <t>22.82752</t>
  </si>
  <si>
    <t xml:space="preserve">
89.537796</t>
  </si>
  <si>
    <t>110, Road no. 2, Rayarmahal, Khulna, Ward-14, Khalishpur, Bangladesh</t>
  </si>
  <si>
    <t>22.837519</t>
  </si>
  <si>
    <t xml:space="preserve">
89.53164</t>
  </si>
  <si>
    <t>Daulatpur, Ward-06, Khalishpur, Khulna, Khulna, Bangladesh</t>
  </si>
  <si>
    <t>22.865547</t>
  </si>
  <si>
    <t xml:space="preserve">
89.52517</t>
  </si>
  <si>
    <t>Jessore - Khulna Highway, heliport, Noapara Bazar, Noapara, Durgapur, Rajghat, Abhaynagar, Jessore, Khulna, Bangladesh</t>
  </si>
  <si>
    <t>23.016184</t>
  </si>
  <si>
    <t xml:space="preserve">
89.40963</t>
  </si>
  <si>
    <t>Noapara Road, Noapara, Guakhola, Sreedharpur, Abhaynagar, Jessore, Khulna, Bangladesh</t>
  </si>
  <si>
    <t>23.031807</t>
  </si>
  <si>
    <t xml:space="preserve">
89.403114</t>
  </si>
  <si>
    <t>Noapara Paurasava, Guakhola, Rajghat, Abhaynagar, Jessore, Khulna, Bangladesh</t>
  </si>
  <si>
    <t>23.022758</t>
  </si>
  <si>
    <t xml:space="preserve">
89.40959</t>
  </si>
  <si>
    <t>Jugnipasha, Sabhar Para, Phultala, Jessore, Khulna, Bangladesh</t>
  </si>
  <si>
    <t>22.98434</t>
  </si>
  <si>
    <t xml:space="preserve">
89.42972</t>
  </si>
  <si>
    <t>22.948595</t>
  </si>
  <si>
    <t xml:space="preserve">
89.48819</t>
  </si>
  <si>
    <t>Jogipol Road, Mirerdanga, Jugipole, Khan Jahan Ali, Khulna, Khulna, Bangladesh</t>
  </si>
  <si>
    <t>22.906237</t>
  </si>
  <si>
    <t xml:space="preserve">
89.505745</t>
  </si>
  <si>
    <t>Public Library Building, Boyra College Mor Bus Stop, Khulna - Jessore - Dhaka Highway, Boro Boyra, Khulna, Ward-14, Khalishpur, Bangladesh</t>
  </si>
  <si>
    <t>22.838709</t>
  </si>
  <si>
    <t>419.64 m</t>
  </si>
  <si>
    <t>907.18 m</t>
  </si>
  <si>
    <t>748.23 m</t>
  </si>
  <si>
    <t>Senhati to Miapara Road, Digholia, Debnagar, Senhati, Dighalia, Khulna 9100, Bangladesh</t>
  </si>
  <si>
    <t>22.871403</t>
  </si>
  <si>
    <t xml:space="preserve">
89.5411</t>
  </si>
  <si>
    <t>Nambihin Rasta, Debnagar, Senhati, Dighalia, Khulna, Bangladesh</t>
  </si>
  <si>
    <t>22.877857</t>
  </si>
  <si>
    <t xml:space="preserve">
89.54316</t>
  </si>
  <si>
    <t>Protivamoie Primary School, Dighalia, Senhati, Senhati, Khulna District, Khulna Division, Bangladesh</t>
  </si>
  <si>
    <t>22.880564</t>
  </si>
  <si>
    <t xml:space="preserve">
89.554276</t>
  </si>
  <si>
    <t>Digholia, Dighalia, Dighalia, Khulna, Bangladesh</t>
  </si>
  <si>
    <t>22.889313</t>
  </si>
  <si>
    <t xml:space="preserve">
89.532036</t>
  </si>
  <si>
    <t>Moheshwarpur Madaniya Jame Masjid, Barakpur - Dhigholia Road, Dighalia, Khulna District, Khulna Division, Bangladesh</t>
  </si>
  <si>
    <t>22.896242</t>
  </si>
  <si>
    <t xml:space="preserve">
89.52336</t>
  </si>
  <si>
    <t>40, M A Bari Street, Sonadanga, Khulna, Ward-16, Kcc (Sonadanga), Bangladesh</t>
  </si>
  <si>
    <t>22.82961</t>
  </si>
  <si>
    <t xml:space="preserve">
89.5343</t>
  </si>
  <si>
    <t>788.6 m</t>
  </si>
  <si>
    <t>823.46 m</t>
  </si>
  <si>
    <t>775.3 m</t>
  </si>
  <si>
    <t>Ranagati, Subha Para, Abhaynagar, Jessore, Khulna, Bangladesh</t>
  </si>
  <si>
    <t>22.984924</t>
  </si>
  <si>
    <t xml:space="preserve">
89.47805</t>
  </si>
  <si>
    <t>Station Road, Damodar, Damodarpur, Phultala, Khulna, Khulna, Bangladesh</t>
  </si>
  <si>
    <t>22.951208</t>
  </si>
  <si>
    <t xml:space="preserve">
89.47708</t>
  </si>
  <si>
    <t>802.25 m</t>
  </si>
  <si>
    <t>N7, Gilatala, Atra Gilatala, Khan Jahan Ali, Khulna, Khulna, Bangladesh</t>
  </si>
  <si>
    <t>22.920223</t>
  </si>
  <si>
    <t>403.52 m</t>
  </si>
  <si>
    <t>363.92 m</t>
  </si>
  <si>
    <t>5th floor, 239, শেরে বাংলা রোড, Bania Khamar, খুলনা, Krishnanagar, Ward-24, Kotwali, খুলনা জেলা, খুলনা বিভাগ, Bangladesh</t>
  </si>
  <si>
    <t>22.800837</t>
  </si>
  <si>
    <t xml:space="preserve">
89.54354</t>
  </si>
  <si>
    <t>959.58 m</t>
  </si>
  <si>
    <t>705.53 m</t>
  </si>
  <si>
    <t>Bus Station Road, Khulna University Bus Station, Krishna Nagar, Krishnanagar, Jalma, Batiaghata, Khulna, Khulna, Bangladesh</t>
  </si>
  <si>
    <t>22.80087</t>
  </si>
  <si>
    <t xml:space="preserve">
89.533585</t>
  </si>
  <si>
    <t>10.08 km</t>
  </si>
  <si>
    <t>10.23 km</t>
  </si>
  <si>
    <t>N104, Chowmuhani Bus Terminal, Chowmuhani, Chaumohani Paurashava, Begumganj, Noakhali, Chittagong, Bangladesh</t>
  </si>
  <si>
    <t>22.945316</t>
  </si>
  <si>
    <t xml:space="preserve">
91.11721</t>
  </si>
  <si>
    <t>598.6 m</t>
  </si>
  <si>
    <t>22.948854</t>
  </si>
  <si>
    <t xml:space="preserve">
90.841934</t>
  </si>
  <si>
    <t>R140, Nandanpur, Mahadebpur, Dalal Bazar, Lakshmipur Sadar, Lakshmipur, Chittagong, Bangladesh</t>
  </si>
  <si>
    <t>22.978895</t>
  </si>
  <si>
    <t xml:space="preserve">
90.79253</t>
  </si>
  <si>
    <t>R140, Rakhalia Bazar Stand, Rakhalia Bazar, Baga Rakhalia, Sonapur, Raipur, Lakshmipur, Chittagong, Bangladesh</t>
  </si>
  <si>
    <t>22.9944</t>
  </si>
  <si>
    <t xml:space="preserve">
90.77283</t>
  </si>
  <si>
    <t>Malibari road, Keroa, Char Pata, Raipur, Lakshmipur, Chittagong, Bangladesh</t>
  </si>
  <si>
    <t>23.054165</t>
  </si>
  <si>
    <t xml:space="preserve">
90.77837</t>
  </si>
  <si>
    <t>R140, Gabdergaon, Uttar Rupsa, Faridganj, Chandpur, Chittagong, Bangladesh</t>
  </si>
  <si>
    <t>23.1042</t>
  </si>
  <si>
    <t xml:space="preserve">
90.7673</t>
  </si>
  <si>
    <t>23.132767</t>
  </si>
  <si>
    <t xml:space="preserve">
90.758995</t>
  </si>
  <si>
    <t>Gazipur - Faridganj Road, Gudara Char, Uttar Faridganj, Faridganj, Chandpur, Chittagong, Bangladesh</t>
  </si>
  <si>
    <t>23.147089</t>
  </si>
  <si>
    <t xml:space="preserve">
90.74347</t>
  </si>
  <si>
    <t>839.23 m</t>
  </si>
  <si>
    <t>Raipur Main Road, North Chorpata, Char Pata, Raipur, Lakshmipur, Chittagong, Bangladesh</t>
  </si>
  <si>
    <t>23.06208</t>
  </si>
  <si>
    <t xml:space="preserve">
90.77064</t>
  </si>
  <si>
    <t>6.34 km</t>
  </si>
  <si>
    <t>Thanar Hat CMB Road, Bus Stop, Amanullapur, Alyerapur, Begumganj, Noakhali, Chittagong, Bangladesh</t>
  </si>
  <si>
    <t>22.947117</t>
  </si>
  <si>
    <t xml:space="preserve">
91.01611</t>
  </si>
  <si>
    <t>Gabua Khalpar Road, Eklashpur (Part), Eklashpur, Begumganj, Noakhali, Chittagong, Bangladesh</t>
  </si>
  <si>
    <t>22.899004</t>
  </si>
  <si>
    <t xml:space="preserve">
91.10817</t>
  </si>
  <si>
    <t>674.21 m</t>
  </si>
  <si>
    <t>5, Road No 10, Chowmuhani, Chaumohani Paurashava, Begumganj, Noakhali, Chittagong, Bangladesh</t>
  </si>
  <si>
    <t>22.949738</t>
  </si>
  <si>
    <t xml:space="preserve">
91.12135</t>
  </si>
  <si>
    <t>643.17 m</t>
  </si>
  <si>
    <t>199.29 m</t>
  </si>
  <si>
    <t>Paschim Para, Adamjee, Siddirganj (Part), Siddirganj, Narayanganj Sadar, Narayanganj, Dhaka, Bangladesh</t>
  </si>
  <si>
    <t>23.681849</t>
  </si>
  <si>
    <t xml:space="preserve">
90.509254</t>
  </si>
  <si>
    <t>Prodhan Bari Road, Mizmizi, Dakkhin Para, Jalkundi, Godnail, Narayanganj Sadar, Narayanganj, Dhaka, Bangladesh</t>
  </si>
  <si>
    <t>23.67779</t>
  </si>
  <si>
    <t xml:space="preserve">
90.49955</t>
  </si>
  <si>
    <t>Bhuigor, Shiddhirganj, Jalkundi, Godnail, Narayanganj Sadar Upazila, Narayanganj District, Dhaka Division, Bangladesh</t>
  </si>
  <si>
    <t>23.673662</t>
  </si>
  <si>
    <t xml:space="preserve">
90.491104</t>
  </si>
  <si>
    <t>837.57 m</t>
  </si>
  <si>
    <t>902 m</t>
  </si>
  <si>
    <t>7a, Newtown to Housing More Road, Dinajpur, Sekhpura, Rangpur Division, Bangladesh, 5200</t>
  </si>
  <si>
    <t>25.61447</t>
  </si>
  <si>
    <t xml:space="preserve">
88.64669</t>
  </si>
  <si>
    <t>Police Line Road, Paurashava, Dinajpur Sadar, Dinajpur, Rangpur, Bangladesh</t>
  </si>
  <si>
    <t>25.622185</t>
  </si>
  <si>
    <t xml:space="preserve">
88.63758</t>
  </si>
  <si>
    <t>857.78 m</t>
  </si>
  <si>
    <t>Dinajpur Diabetes O Swasthoseba Hospital, Police Line Hospital Road, Dinajpur, Paurashava, Rangpur Division, Bangladesh</t>
  </si>
  <si>
    <t>25.618635</t>
  </si>
  <si>
    <t xml:space="preserve">
88.63949</t>
  </si>
  <si>
    <t>Khalpara to Balubari Link Road, Dinajpur, Paurashava, Rangpur Division, Bangladesh, 5200</t>
  </si>
  <si>
    <t>25.625938</t>
  </si>
  <si>
    <t xml:space="preserve">
88.634186</t>
  </si>
  <si>
    <t>924.07 m</t>
  </si>
  <si>
    <t>তুঁত বাগান গবেষণা কেন্দ্র, Koshba, Khamar Jharbari, Paurashava, Dinajpur Sadar, Dinajpur, Rangpur, Bangladesh</t>
  </si>
  <si>
    <t>25.607378</t>
  </si>
  <si>
    <t xml:space="preserve">
88.62736</t>
  </si>
  <si>
    <t>Uttara Bank Limited, Pulhat Br, Mission Road - Police Cafeteria, Dinajpur, Paurashava, Rangpur Division, Bangladesh, 5200</t>
  </si>
  <si>
    <t>25.616709</t>
  </si>
  <si>
    <t xml:space="preserve">
88.6299</t>
  </si>
  <si>
    <t>812.12 m</t>
  </si>
  <si>
    <t>Sastitoal to Mission Road, Paurashava, Dinajpur Sadar, Dinajpur, Rangpur 5200, Bangladesh</t>
  </si>
  <si>
    <t xml:space="preserve">
88.628494</t>
  </si>
  <si>
    <t>Dinajpur - Raniganj Hat, Chandganj, Uttar Gobindapur, Chehelgazi, Dinajpur Sadar, Dinajpur, Rangpur, Bangladesh</t>
  </si>
  <si>
    <t>25.685202</t>
  </si>
  <si>
    <t xml:space="preserve">
88.65806</t>
  </si>
  <si>
    <t>7.27 km</t>
  </si>
  <si>
    <t>7.19 km</t>
  </si>
  <si>
    <t>Bhushirbandar, Baikunthapur, Tentulia, Chirirbandar, Dinajpur, Rangpur, Bangladesh</t>
  </si>
  <si>
    <t>25.77904</t>
  </si>
  <si>
    <t xml:space="preserve">
88.73833</t>
  </si>
  <si>
    <t>Dhaka - Dinajpur Highway, Saidpur, Sashkandar, Paurashava, Nilphamari District, Rangpur Division, Bangladesh</t>
  </si>
  <si>
    <t>25.777178</t>
  </si>
  <si>
    <t xml:space="preserve">
88.88003</t>
  </si>
  <si>
    <t>Kazir Hat, Saidpur - Nilphamari Road, উত্তরা, ইপিজেড, Bara Sangalshi, Sangalshi, Nilphamari Sadar, Nilphamari, Rangpur, 5300, Bangladesh</t>
  </si>
  <si>
    <t>25.849848</t>
  </si>
  <si>
    <t xml:space="preserve">
88.87192</t>
  </si>
  <si>
    <t>992.08 m</t>
  </si>
  <si>
    <t>Bari para, Paurashava, Nilphamari Sadar, Nilphamari, Rangpur, Bangladesh</t>
  </si>
  <si>
    <t>25.947525</t>
  </si>
  <si>
    <t xml:space="preserve">
88.84535</t>
  </si>
  <si>
    <t>Gobindopur primari scool, Nilphamari, Gobindapur, Khokshabari, Rangpur Division, Bangladesh</t>
  </si>
  <si>
    <t>25.947136</t>
  </si>
  <si>
    <t xml:space="preserve">
88.82139</t>
  </si>
  <si>
    <t>399.78 m</t>
  </si>
  <si>
    <t>Saidpur - Nilphamari Road, Paurashava, Nilphamari Sadar, Nilphamari, Rangpur, Bangladesh</t>
  </si>
  <si>
    <t>25.936506</t>
  </si>
  <si>
    <t xml:space="preserve">
88.85059</t>
  </si>
  <si>
    <t>586.47 m</t>
  </si>
  <si>
    <t>227, Saidpur - Nilphamari Road, Lifecare Diagnostic Centre, Paurashava, Nilphamari Sadar, Nilphamari, Rangpur 5300, Bangladesh</t>
  </si>
  <si>
    <t>25.9323</t>
  </si>
  <si>
    <t xml:space="preserve">
88.85413</t>
  </si>
  <si>
    <t>918.31 m</t>
  </si>
  <si>
    <t>Nilphamari - Jhaldhaka Road, Sadar, Itakhola, Paurashava, Nilphamari Sadar, Nilphamari, Rangpur, Bangladesh</t>
  </si>
  <si>
    <t>25.941822</t>
  </si>
  <si>
    <t xml:space="preserve">
88.862816</t>
  </si>
  <si>
    <t>Nambihin Rasta, Bishmuri, Sindai, Itakhola, Nilphamari Sadar, Nilphamari, Rangpur, Bangladesh</t>
  </si>
  <si>
    <t>25.943647</t>
  </si>
  <si>
    <t xml:space="preserve">
88.896126</t>
  </si>
  <si>
    <t>Nilphamari- Dalia Canal Road, Ashikur Rahman Bridge, Bishmuri, Ramnagar, Nilphamari Sadar, Nilphamari, Rangpur, Bangladesh</t>
  </si>
  <si>
    <t>25.9603</t>
  </si>
  <si>
    <t xml:space="preserve">
88.90391</t>
  </si>
  <si>
    <t>Boroghat - Tangoanmari Road, Tangonmari, Paschim Khutamara, Khutamara, Jaldhaka, Nilphamari, Rangpur, Bangladesh</t>
  </si>
  <si>
    <t>25.975187</t>
  </si>
  <si>
    <t xml:space="preserve">
88.98053</t>
  </si>
  <si>
    <t>Nilphamari - Jhaldhaka Road, Tangonmari, Kismat Battala, Khutamara, Jaldhaka, Nilphamari, Rangpur, Bangladesh</t>
  </si>
  <si>
    <t>25.965187</t>
  </si>
  <si>
    <t xml:space="preserve">
88.96461</t>
  </si>
  <si>
    <t>Nambihin Rasta, Panchapukur, Dondari, Kachukata, Nilphamari Sadar, Nilphamari, Rangpur, Bangladesh</t>
  </si>
  <si>
    <t>25.952412</t>
  </si>
  <si>
    <t xml:space="preserve">
88.94005</t>
  </si>
  <si>
    <t>Road, Paurashava, Nilphamari Sadar, Nilphamari, Rangpur, Bangladesh</t>
  </si>
  <si>
    <t>25.93584</t>
  </si>
  <si>
    <t xml:space="preserve">
88.86627</t>
  </si>
  <si>
    <t>R570, Kazirhat, Bara Sangalshi, Sangalshi, Nilphamari Sadar, Nilphamari, Rangpur, 5300, Bangladesh</t>
  </si>
  <si>
    <t>25.863205</t>
  </si>
  <si>
    <t xml:space="preserve">
88.87084</t>
  </si>
  <si>
    <t>Middle Balubari Road, Balubari, Paurashava, Dinajpur Sadar, Dinajpur, Rangpur 5200, Bangladesh</t>
  </si>
  <si>
    <t>25.630552</t>
  </si>
  <si>
    <t xml:space="preserve">
88.641785</t>
  </si>
  <si>
    <t>Uttar Gopalpur, Sekhpura, Dinajpur Sadar, Dinajpur, Rangpur, Bangladesh</t>
  </si>
  <si>
    <t>25.638315</t>
  </si>
  <si>
    <t xml:space="preserve">
88.68666</t>
  </si>
  <si>
    <t>Nambihin Rasta, Mahadani, Aulia Pukur, Chirirbandar, Dinajpur, Rangpur, Bangladesh</t>
  </si>
  <si>
    <t>25.640224</t>
  </si>
  <si>
    <t xml:space="preserve">
88.74269</t>
  </si>
  <si>
    <t>Z5804, Chirirbandar, Abdulpur, Chirirbandar, Dinajpur, Rangpur 5240, Bangladesh</t>
  </si>
  <si>
    <t>25.655464</t>
  </si>
  <si>
    <t xml:space="preserve">
88.77516</t>
  </si>
  <si>
    <t>Mahadani, Abdulpur, Chirirbandar, Dinajpur, Rangpur, Bangladesh</t>
  </si>
  <si>
    <t>25.647814</t>
  </si>
  <si>
    <t xml:space="preserve">
88.76611</t>
  </si>
  <si>
    <t>Nambihin Rasta, Mitrabati, Aulia Pukur, Chirirbandar, Dinajpur, Rangpur, Bangladesh</t>
  </si>
  <si>
    <t>25.652119</t>
  </si>
  <si>
    <t xml:space="preserve">
88.73699</t>
  </si>
  <si>
    <t>Nahana, Sekhpura, Dinajpur Sadar, Dinajpur, Rangpur, Bangladesh</t>
  </si>
  <si>
    <t>25.628695</t>
  </si>
  <si>
    <t xml:space="preserve">
88.67257</t>
  </si>
  <si>
    <t>শেখপুরা ইউনিয়ন ভূমি অফিস, Nametara Anando Sagar Road, Dinajpur, Sekhpura, Sekhpura, Rangpur Division, Bangladesh</t>
  </si>
  <si>
    <t>25.62808</t>
  </si>
  <si>
    <t xml:space="preserve">
88.66037</t>
  </si>
  <si>
    <t>480 m</t>
  </si>
  <si>
    <t>325.57 m</t>
  </si>
  <si>
    <t>Bethel Int'l School and College, Sastitoal to Mission Road, Dinajpur, Paurashava, Rangpur Division, Bangladesh, 5200</t>
  </si>
  <si>
    <t>966.6 m</t>
  </si>
  <si>
    <t>Nambihin Rasta, Phulbari Upanchauki, Rajarhat, Rajarhat, Kurigram, Rangpur, Bangladesh</t>
  </si>
  <si>
    <t>25.80267</t>
  </si>
  <si>
    <t>Nambihin Rasta, Chakir Pasartaluk, Chakirpashar, Rajarhat, Kurigram, Rangpur, Bangladesh</t>
  </si>
  <si>
    <t>25.788689</t>
  </si>
  <si>
    <t xml:space="preserve">
89.5532</t>
  </si>
  <si>
    <t>Nambihin Rasta, Pirzabad, Word No 13, Shatgara, Radhakrishnapur, Satgara, Rangpur Sadar, Rangpur, Bangladesh</t>
  </si>
  <si>
    <t>25.744743</t>
  </si>
  <si>
    <t>আরাফ মেশিনারীজ এন্ড মবিল ঘর, Chandanpat, Sabajpur, Rangpur Sadar Upazila, Rangpur District, Rangpur Division, Bangladesh</t>
  </si>
  <si>
    <t>25.738739</t>
  </si>
  <si>
    <t xml:space="preserve">
89.13499</t>
  </si>
  <si>
    <t>Z5025, Santoshpur, Madhupur, Badarganj, Rangpur, Bangladesh</t>
  </si>
  <si>
    <t>25.719103</t>
  </si>
  <si>
    <t xml:space="preserve">
89.08333</t>
  </si>
  <si>
    <t>Nambihin Rasta, Madhupur, Badarganj, Rangpur, Bangladesh</t>
  </si>
  <si>
    <t>25.682745</t>
  </si>
  <si>
    <t xml:space="preserve">
89.05958</t>
  </si>
  <si>
    <t>Nambihin Rasta, Dakshin Muksudpur, Ramnathpur, Badarganj, Rangpur, Bangladesh</t>
  </si>
  <si>
    <t>25.659752</t>
  </si>
  <si>
    <t xml:space="preserve">
89.020775</t>
  </si>
  <si>
    <t>708.27 m</t>
  </si>
  <si>
    <t>310, Z5025, Dakshin Ramnathpur, Ramnathpur, Badarganj, Rangpur, Bangladesh</t>
  </si>
  <si>
    <t>25.66516</t>
  </si>
  <si>
    <t xml:space="preserve">
88.98508</t>
  </si>
  <si>
    <t>Nambihin Rasta, Ramnathpur, Dakshin Ramnathpur, Palashbari, Parbatipur, Dinajpur, Rangpur, Bangladesh</t>
  </si>
  <si>
    <t>25.661112</t>
  </si>
  <si>
    <t xml:space="preserve">
88.99054</t>
  </si>
  <si>
    <t>Ramnathpur, Raghunathpur, Rampur, Parbatipur, Dinajpur, Rangpur, Bangladesh</t>
  </si>
  <si>
    <t>25.670643</t>
  </si>
  <si>
    <t xml:space="preserve">
88.96928</t>
  </si>
  <si>
    <t>American Camp, Parbatipur, Rampur, Rampur, Dinajpur District, Rangpur Division, Bangladesh</t>
  </si>
  <si>
    <t>25.671194</t>
  </si>
  <si>
    <t xml:space="preserve">
88.90886</t>
  </si>
  <si>
    <t>Nambihin Rasta, Digharan, Gobindapur, Manmathapur, Parbatipur, Dinajpur, Rangpur, Bangladesh</t>
  </si>
  <si>
    <t>25.67166</t>
  </si>
  <si>
    <t xml:space="preserve">
88.851295</t>
  </si>
  <si>
    <t>Dinajpur - Parbatipur Road, Abdulpur Hajipara, Abdulpur, Chirirbandar, Dinajpur, Rangpur, Bangladesh</t>
  </si>
  <si>
    <t>25.660042</t>
  </si>
  <si>
    <t xml:space="preserve">
88.79881</t>
  </si>
  <si>
    <t>Dhaka - Thakurgaon Highway, Dinajpur Bus Stand, Sujalpur, Paurashava, Birganj, Dinajpur, Rangpur 5220, Bangladesh</t>
  </si>
  <si>
    <t>25.858238</t>
  </si>
  <si>
    <t xml:space="preserve">
88.654686</t>
  </si>
  <si>
    <t>Nambihin Rasta, Chakai, Sujalpur, Birganj, Dinajpur, Rangpur, Bangladesh</t>
  </si>
  <si>
    <t>25.870432</t>
  </si>
  <si>
    <t xml:space="preserve">
88.630745</t>
  </si>
  <si>
    <t>Dhaka - Rangpur Highway, Chaulia, Bhognagar, Birganj, Dinajpur, Rangpur, Bangladesh</t>
  </si>
  <si>
    <t>25.906816</t>
  </si>
  <si>
    <t>Dhaka - Rangpur Highway, Jagannathpur, Thakurgaon Sadar, Thakurgaon, Rangpur, Bangladesh</t>
  </si>
  <si>
    <t>26.01692</t>
  </si>
  <si>
    <t xml:space="preserve">
88.475296</t>
  </si>
  <si>
    <t>557.14 m</t>
  </si>
  <si>
    <t>Goalpara, Salander, Salandar, Thakurgaon Sadar, Thakurgaon, Rangpur, Bangladesh</t>
  </si>
  <si>
    <t>26.03423</t>
  </si>
  <si>
    <t xml:space="preserve">
88.47225</t>
  </si>
  <si>
    <t>Salander, Jagannathpur, Thakurgaon Sadar, Thakurgaon, Rangpur, Bangladesh</t>
  </si>
  <si>
    <t>26.023926</t>
  </si>
  <si>
    <t xml:space="preserve">
88.494156</t>
  </si>
  <si>
    <t>Nambihin Rasta, Khamar Bhapla, Khamar Bhopla, Gareya, Thakurgaon Sadar, Thakurgaon, Rangpur, Bangladesh</t>
  </si>
  <si>
    <t>26.038015</t>
  </si>
  <si>
    <t xml:space="preserve">
88.54018</t>
  </si>
  <si>
    <t>Nambihin Rasta, Laskara, Gareya, Thakurgaon Sadar, Thakurgaon, Rangpur, Bangladesh</t>
  </si>
  <si>
    <t>26.039434</t>
  </si>
  <si>
    <t xml:space="preserve">
88.55939</t>
  </si>
  <si>
    <t>Kismat Tewarigaon, Gareya, Thakurgaon Sadar, Thakurgaon, Rangpur, Bangladesh</t>
  </si>
  <si>
    <t>26.0528</t>
  </si>
  <si>
    <t xml:space="preserve">
88.58058</t>
  </si>
  <si>
    <t>26.039127</t>
  </si>
  <si>
    <t xml:space="preserve">
88.50295</t>
  </si>
  <si>
    <t>Lalbag - Ramnagar, Dahagram Ramnagar, Paurashava, Dinajpur Sadar, Dinajpur, Rangpur 5200, Bangladesh</t>
  </si>
  <si>
    <t>25.641804</t>
  </si>
  <si>
    <t xml:space="preserve">
88.62582</t>
  </si>
  <si>
    <t>984.69 m</t>
  </si>
  <si>
    <t>Road, Dhukurjhari, Roypur, Azimpur, Biral, Dinajpur, Rangpur, Bangladesh</t>
  </si>
  <si>
    <t>25.74699</t>
  </si>
  <si>
    <t xml:space="preserve">
88.59647</t>
  </si>
  <si>
    <t>Rampur-Kantani Temple-Kaharol, পুলের পাড়, Mahadipur, Mukundapur, Kaharole, Dinajpur, Rangpur, Bangladesh</t>
  </si>
  <si>
    <t>25.798111</t>
  </si>
  <si>
    <t xml:space="preserve">
88.64579</t>
  </si>
  <si>
    <t>Nambihin Rasta, Beldanga, Khosalpur, Sundarban, Dinajpur Sadar, Dinajpur, Rangpur, Bangladesh</t>
  </si>
  <si>
    <t>25.74614</t>
  </si>
  <si>
    <t xml:space="preserve">
88.68366</t>
  </si>
  <si>
    <t>Nayanpur Road, Uttar Gosainpur, Chehelgazi, Dinajpur Sadar, Dinajpur, Rangpur, Bangladesh</t>
  </si>
  <si>
    <t>25.65632</t>
  </si>
  <si>
    <t xml:space="preserve">
88.644806</t>
  </si>
  <si>
    <t>Muslima Trades (মুসলিমা ট্রেডার্স), Dhaka - Dinajpur Highway, Dinajpur, Paschim Shibrampur, Chehelgazi, Rangpur Division, Bangladesh</t>
  </si>
  <si>
    <t>25.664812</t>
  </si>
  <si>
    <t xml:space="preserve">
88.65038</t>
  </si>
  <si>
    <t>Nilphamari, Subarnakhuli, Angar Para, Khansama, Dinajpur, Rangpur, Bangladesh</t>
  </si>
  <si>
    <t>25.89975</t>
  </si>
  <si>
    <t xml:space="preserve">
88.80092</t>
  </si>
  <si>
    <t>368.64 m</t>
  </si>
  <si>
    <t>Birganj-Khansama Rd, Bishnupur, Alokjhari, Khansama, Dinajpur, Rangpur, Bangladesh</t>
  </si>
  <si>
    <t>25.92852</t>
  </si>
  <si>
    <t xml:space="preserve">
88.72479</t>
  </si>
  <si>
    <t>Nambihin Rasta, Bishnupur, Alokjhari, Khansama, Dinajpur, Rangpur, Bangladesh</t>
  </si>
  <si>
    <t>25.92896</t>
  </si>
  <si>
    <t xml:space="preserve">
88.72845</t>
  </si>
  <si>
    <t>Basuli, Alokjhari, Khansama, Dinajpur, Rangpur, Bangladesh</t>
  </si>
  <si>
    <t>25.942593</t>
  </si>
  <si>
    <t xml:space="preserve">
88.738716</t>
  </si>
  <si>
    <t>বাসুলী ঘোনপাড়া বাইতুল মা’মুর জামে মসজিদ, Basuli, Alokjhari, Khansama Upazila, Dinajpur District, Rangpur Division, Bangladesh</t>
  </si>
  <si>
    <t>25.956059</t>
  </si>
  <si>
    <t xml:space="preserve">
88.740845</t>
  </si>
  <si>
    <t>Basuli, Susuli, Alokjhari, Khansama Upazila, Dinajpur District, Rangpur Division, Bangladesh</t>
  </si>
  <si>
    <t>25.972118</t>
  </si>
  <si>
    <t xml:space="preserve">
88.73655</t>
  </si>
  <si>
    <t>25.99133</t>
  </si>
  <si>
    <t xml:space="preserve">
88.754395</t>
  </si>
  <si>
    <t>Nilsagar Road, Kirtania Para, Gorgram, Nilphamari Sadar, Nilphamari, Rangpur, Bangladesh</t>
  </si>
  <si>
    <t>25.987423</t>
  </si>
  <si>
    <t xml:space="preserve">
88.77616</t>
  </si>
  <si>
    <t>25.95519</t>
  </si>
  <si>
    <t xml:space="preserve">
88.830444</t>
  </si>
  <si>
    <t>883.06 m</t>
  </si>
  <si>
    <t>Milon Polly Road, Paurashava, Nilphamari Sadar, Nilphamari, Rangpur, Bangladesh</t>
  </si>
  <si>
    <t>25.942703</t>
  </si>
  <si>
    <t xml:space="preserve">
88.84003</t>
  </si>
  <si>
    <t>Baragacha, Taranibari, Palashbari, Nilphamari Sadar, Nilphamari, Rangpur, Bangladesh</t>
  </si>
  <si>
    <t>26.026546</t>
  </si>
  <si>
    <t xml:space="preserve">
88.821945</t>
  </si>
  <si>
    <t>Domar Multilateral High School, Domar-Jaldhaka Road, Chhota Rauta, Paurashava, Domar, Nilphamari, Rangpur, Bangladesh</t>
  </si>
  <si>
    <t>26.105917</t>
  </si>
  <si>
    <t>B8003, Baghdokra, Boragari, Domar, Nilphamari, Rangpur, Bangladesh</t>
  </si>
  <si>
    <t>26.12239</t>
  </si>
  <si>
    <t xml:space="preserve">
88.81175</t>
  </si>
  <si>
    <t>Z5003, ৪র্থ বাংলাদেশ-চীন মৈত্রী সেতু (করতোয়া সেতু), Sonapota, Debiganj Union, Debiganj, Panchagarh, Rangpur, Bangladesh</t>
  </si>
  <si>
    <t>26.118229</t>
  </si>
  <si>
    <t xml:space="preserve">
88.74959</t>
  </si>
  <si>
    <t>Sonahar Road, Debiganj, Debiganj Union, Debiganj, Panchagarh, Rangpur, Bangladesh</t>
  </si>
  <si>
    <t>26.094105</t>
  </si>
  <si>
    <t xml:space="preserve">
88.76311</t>
  </si>
  <si>
    <t>Bhowlaganj Road, Upen Chauki Bhanji, Debiganj Union, Debiganj, Panchagarh, Rangpur, Bangladesh</t>
  </si>
  <si>
    <t>26.130116</t>
  </si>
  <si>
    <t xml:space="preserve">
88.75958</t>
  </si>
  <si>
    <t>Debiganj - Domar Road, Debiganj, Debiganj Union, Debiganj, Panchagarh, Rangpur, Bangladesh</t>
  </si>
  <si>
    <t>26.11269</t>
  </si>
  <si>
    <t xml:space="preserve">
88.76557</t>
  </si>
  <si>
    <t>Debiganj - Domar Road, Debiganj, Bara Rauta, Domar, Nilphamari, Rangpur, Bangladesh</t>
  </si>
  <si>
    <t>26.107534</t>
  </si>
  <si>
    <t xml:space="preserve">
88.79991</t>
  </si>
  <si>
    <t>661.42 m</t>
  </si>
  <si>
    <t>Road, Chhota Rauta, Paurashava, Domar, Nilphamari, Rangpur, Bangladesh</t>
  </si>
  <si>
    <t>26.1028</t>
  </si>
  <si>
    <t xml:space="preserve">
88.82539</t>
  </si>
  <si>
    <t>Nilphamari - Domar Road, Baragacha, Baragachha, Harinchara, Domar, Nilphamari, Rangpur, Bangladesh</t>
  </si>
  <si>
    <t>26.054428</t>
  </si>
  <si>
    <t xml:space="preserve">
88.82677</t>
  </si>
  <si>
    <t>Nilphamari - Domar Road, Taranibari, Palashbari, Nilphamari Sadar, Nilphamari, Rangpur, Bangladesh</t>
  </si>
  <si>
    <t>25.998398</t>
  </si>
  <si>
    <t xml:space="preserve">
88.83842</t>
  </si>
  <si>
    <t>Nambihin Rasta, Damail, Paurashava, Dinajpur Sadar, Dinajpur, Rangpur, Bangladesh</t>
  </si>
  <si>
    <t>25.635178</t>
  </si>
  <si>
    <t xml:space="preserve">
88.618996</t>
  </si>
  <si>
    <t>669.76 m</t>
  </si>
  <si>
    <t>Nambihin Rasta, Satvya Para, Bhabanipur, Bijora, Biral, Dinajpur, Rangpur, Bangladesh</t>
  </si>
  <si>
    <t>25.627546</t>
  </si>
  <si>
    <t xml:space="preserve">
88.58062</t>
  </si>
  <si>
    <t>883.22 m</t>
  </si>
  <si>
    <t>789.07 m</t>
  </si>
  <si>
    <t>Nambihin Rasta, Daula, Atgaon, Bochaganj, Dinajpur, Rangpur, Bangladesh</t>
  </si>
  <si>
    <t>25.759832</t>
  </si>
  <si>
    <t xml:space="preserve">
88.4749</t>
  </si>
  <si>
    <t>Thakurgaon - Dinajpur Road, Ramdas Para, Mushidhat, Bochaganj, Dinajpur, Rangpur 5216, Bangladesh</t>
  </si>
  <si>
    <t>25.807974</t>
  </si>
  <si>
    <t xml:space="preserve">
88.4481</t>
  </si>
  <si>
    <t>College Road, Art Gallery Bus Stop, Paurashava, Thakurgaon Sadar, Thakurgaon, Rangpur 5100, Bangladesh</t>
  </si>
  <si>
    <t>26.033323</t>
  </si>
  <si>
    <t xml:space="preserve">
88.45731</t>
  </si>
  <si>
    <t>Dhaka - Rangpur Highway, শান্তিনগর, Jagannathpur, Thakurgaon Sadar, Thakurgaon, Rangpur, Bangladesh</t>
  </si>
  <si>
    <t>26.02619</t>
  </si>
  <si>
    <t xml:space="preserve">
88.47669</t>
  </si>
  <si>
    <t>26.027206</t>
  </si>
  <si>
    <t xml:space="preserve">
88.48346</t>
  </si>
  <si>
    <t>Dhaka - Rangpur Highway, 28 Mile Bus Stop, Dhangaon, Uttar Raghunathpur, Satair, Birganj, দিনাজপুর জেলা, রংপুর বিভাগ, Bangladesh</t>
  </si>
  <si>
    <t>25.949087</t>
  </si>
  <si>
    <t xml:space="preserve">
88.54023</t>
  </si>
  <si>
    <t>25.7034</t>
  </si>
  <si>
    <t xml:space="preserve">
88.68432</t>
  </si>
  <si>
    <t>Ranipur, Amair, Fazilpur, Dinajpur Sadar Upazila, Dinajpur District, Rangpur Division, Bangladesh</t>
  </si>
  <si>
    <t>25.720959</t>
  </si>
  <si>
    <t xml:space="preserve">
88.693474</t>
  </si>
  <si>
    <t>Nambihin Rasta, Ranir Bandar, Bhabki, Khansama, Dinajpur, Rangpur, Bangladesh</t>
  </si>
  <si>
    <t>25.785866</t>
  </si>
  <si>
    <t xml:space="preserve">
88.760025</t>
  </si>
  <si>
    <t>Atrai Beach, Sundarban, Tentulia, Chirirbandar Upazila, Dinajpur District, Rangpur Division, Bangladesh</t>
  </si>
  <si>
    <t>25.766922</t>
  </si>
  <si>
    <t xml:space="preserve">
88.73613</t>
  </si>
  <si>
    <t>715.04 m</t>
  </si>
  <si>
    <t>Sundarban, Gondalgram, Tentulia, Chirirbandar, Dinajpur, Rangpur, Bangladesh</t>
  </si>
  <si>
    <t>25.763437</t>
  </si>
  <si>
    <t xml:space="preserve">
88.74566</t>
  </si>
  <si>
    <t>Z5005, গোয়ালদিহি, Dubalia, Goaldihi, Khansama, Dinajpur, Rangpur, Bangladesh</t>
  </si>
  <si>
    <t>25.824911</t>
  </si>
  <si>
    <t xml:space="preserve">
88.78748</t>
  </si>
  <si>
    <t>Kisan Bone and Horn Processing Co., Dhaka - Dinajpur Highway, Saidpur, Belaichandi, Parbatipur Upazila, Dinajpur District, Rangpur Division, Bangladesh</t>
  </si>
  <si>
    <t>25.772959</t>
  </si>
  <si>
    <t xml:space="preserve">
88.88138</t>
  </si>
  <si>
    <t>Nambihin Rasta, Chandganj, Mahabalipur, Chehelgazi, Dinajpur Sadar, Dinajpur, Rangpur, Bangladesh</t>
  </si>
  <si>
    <t>25.69289</t>
  </si>
  <si>
    <t xml:space="preserve">
88.66384</t>
  </si>
  <si>
    <t>7.51 km</t>
  </si>
  <si>
    <t>5.9 km</t>
  </si>
  <si>
    <t>Nambihin Rasta, Dabra Zineswari, Khamar Kharikadam, Maricha, Birganj, Dinajpur, Rangpur, Bangladesh</t>
  </si>
  <si>
    <t>25.962685</t>
  </si>
  <si>
    <t xml:space="preserve">
88.63594</t>
  </si>
  <si>
    <t>Nambihin Rasta, Modati, Brahmanbhita, Palashbari, Birganj, Dinajpur, Rangpur, Bangladesh</t>
  </si>
  <si>
    <t>26.001501</t>
  </si>
  <si>
    <t xml:space="preserve">
88.62718</t>
  </si>
  <si>
    <t>Nambihin Rasta, Gareya, Jhaljhali, Palashbari, Birganj, Dinajpur, Rangpur, Bangladesh</t>
  </si>
  <si>
    <t>26.018553</t>
  </si>
  <si>
    <t xml:space="preserve">
88.61857</t>
  </si>
  <si>
    <t>Nambihin Rasta, Dhangaon, Dabra, Shibrampur, Birganj, Dinajpur, Rangpur, Bangladesh</t>
  </si>
  <si>
    <t>25.976885</t>
  </si>
  <si>
    <t xml:space="preserve">
88.59858</t>
  </si>
  <si>
    <t>Birganj - Gareya Road, Mathanari Bus Stop, Balarampur, Nijpara, Birganj, Dinajpur, Rangpur, Bangladesh</t>
  </si>
  <si>
    <t>25.90488</t>
  </si>
  <si>
    <t xml:space="preserve">
88.64697</t>
  </si>
  <si>
    <t>Birganj - Kaharol Road, Sujalpur, Paurashava, Birganj, Dinajpur, Rangpur, Bangladesh</t>
  </si>
  <si>
    <t>25.852463</t>
  </si>
  <si>
    <t xml:space="preserve">
88.65085</t>
  </si>
  <si>
    <t>Birganj - Kaharol Road, Chak Prankrishna, Mukundapur, Kaharole, Dinajpur, Rangpur, Bangladesh</t>
  </si>
  <si>
    <t>25.819595</t>
  </si>
  <si>
    <t xml:space="preserve">
88.61935</t>
  </si>
  <si>
    <t>482.95 m</t>
  </si>
  <si>
    <t>পুলহাট - ফরিদপুর গোরস্থান রোড, Uttar Gobindapur, Chehelgazi, Dinajpur Sadar, Dinajpur, Rangpur, Bangladesh</t>
  </si>
  <si>
    <t>25.684614</t>
  </si>
  <si>
    <t xml:space="preserve">
88.65328</t>
  </si>
  <si>
    <t>Saidpur Stadium, Dhaka - Rangpur Highway, Saidpur, Paurashava, Nilphamari District, Rangpur Division, Bangladesh</t>
  </si>
  <si>
    <t>25.77787</t>
  </si>
  <si>
    <t xml:space="preserve">
88.88941</t>
  </si>
  <si>
    <t>616.97 m</t>
  </si>
  <si>
    <t>21, Kazitula - Roynagar Road, Kumar Para, Sylhet, Sylhet Sma, Sylhet Sadar Upazila, Bangladesh</t>
  </si>
  <si>
    <t>728.97 m</t>
  </si>
  <si>
    <t>Ambarkhana Road, Ambarkhana, Ward No-04, Sylhet Sadar, Sylhet, Sylhet 3100, Bangladesh</t>
  </si>
  <si>
    <t>24.906225</t>
  </si>
  <si>
    <t>589.87 m</t>
  </si>
  <si>
    <t>Zubayer Banijjik Bhaban, Hazrat Shahjalal Road, Chandantula, Ward No-17, Sylhet Sadar, Sylhet, Sylhet 3100, Bangladesh</t>
  </si>
  <si>
    <t>24.900673</t>
  </si>
  <si>
    <t>432.24 m</t>
  </si>
  <si>
    <t>489.12 m</t>
  </si>
  <si>
    <t>East Ghasitula, Baghbari (Part), Ward No-10, Sylhet Sadar, Sylhet, Sylhet, Bangladesh</t>
  </si>
  <si>
    <t>24.894821</t>
  </si>
  <si>
    <t xml:space="preserve">
91.84694</t>
  </si>
  <si>
    <t>Sylhet Winner College, Sylhet Bypass Road, Sylhet, Bade Ali, Kandigaon, Bangladesh</t>
  </si>
  <si>
    <t>24.908714</t>
  </si>
  <si>
    <t xml:space="preserve">
91.822266</t>
  </si>
  <si>
    <t>709.92 m</t>
  </si>
  <si>
    <t>Khola Gaon - Gobindaganj Road, Gobindo Nogor, Radhanagar (Part), Saila Afzalabad, Chhatak, Sunamganj, Sylhet, Bangladesh</t>
  </si>
  <si>
    <t>24.921616</t>
  </si>
  <si>
    <t xml:space="preserve">
91.677986</t>
  </si>
  <si>
    <t>Z2802, Billai, Kalaruka, Chhatak, Sunamganj, Sylhet, Bangladesh</t>
  </si>
  <si>
    <t>24.990583</t>
  </si>
  <si>
    <t xml:space="preserve">
91.667274</t>
  </si>
  <si>
    <t>Dakshin Nijgaon, Kalaruka, Chhatak, Sunamganj, Sylhet, Bangladesh</t>
  </si>
  <si>
    <t>25.004362</t>
  </si>
  <si>
    <t xml:space="preserve">
91.671875</t>
  </si>
  <si>
    <t>25.027922</t>
  </si>
  <si>
    <t xml:space="preserve">
91.657196</t>
  </si>
  <si>
    <t>Fakirtila CNG Auto Stand, Chhatak, Fakirtila (Part), Dakshin Islampur, Sunamganj District, Sylhet Division, Bangladesh</t>
  </si>
  <si>
    <t>Mondolibhog Road, Mandalibhog, Chhatak Paurashava, Chhatak, Sunamganj, Sylhet, Bangladesh</t>
  </si>
  <si>
    <t>25.031927</t>
  </si>
  <si>
    <t xml:space="preserve">
91.67222</t>
  </si>
  <si>
    <t>Artanpur, Uttar Parkul, Ishakalas, Companiganj, Sylhet, Bangladesh</t>
  </si>
  <si>
    <t>24.992193</t>
  </si>
  <si>
    <t xml:space="preserve">
91.698364</t>
  </si>
  <si>
    <t>24.983942</t>
  </si>
  <si>
    <t xml:space="preserve">
91.6691</t>
  </si>
  <si>
    <t>Raysontus Pur, Jamrail, Kalaruka, Chhatak, Sunamganj, Sylhet, Bangladesh</t>
  </si>
  <si>
    <t>24.948616</t>
  </si>
  <si>
    <t>6.99 km</t>
  </si>
  <si>
    <t>Sylhet - Sunamganj Road, Uttar Gopal (Part), Kandigaon, Sylhet Sadar, Sylhet, Sylhet, Bangladesh</t>
  </si>
  <si>
    <t>33, Police Line Road, Police Line, Ward No-03, Sylhet Sadar, Sylhet, Sylhet 3100, Bangladesh</t>
  </si>
  <si>
    <t>24.90202</t>
  </si>
  <si>
    <t xml:space="preserve">
91.86057</t>
  </si>
  <si>
    <t>3, Sylhet - Kamal Bazar Road, Baraikandi, Mollargaon, Dakshin Surma, Sylhet, Sylhet, Bangladesh</t>
  </si>
  <si>
    <t>24.88844</t>
  </si>
  <si>
    <t xml:space="preserve">
91.850975</t>
  </si>
  <si>
    <t>22, Tarapur Road, Halder Para, Sylhet, Brahman Chhara T.g.(Part), Tuker Bazar, Bangladesh</t>
  </si>
  <si>
    <t>24.919529</t>
  </si>
  <si>
    <t xml:space="preserve">
91.85166</t>
  </si>
  <si>
    <t>Monir Complex Road, Sylhet, Mair Char, Kandigaon, Sylhet Sadar Upazila, Bangladesh</t>
  </si>
  <si>
    <t>24.910717</t>
  </si>
  <si>
    <t xml:space="preserve">
91.82347</t>
  </si>
  <si>
    <t>9.37 km</t>
  </si>
  <si>
    <t>Sewtorpara, Seotar Para, Uttar Khurma, Chhatak, Sunamganj, Sylhet, Bangladesh</t>
  </si>
  <si>
    <t>24.949297</t>
  </si>
  <si>
    <t xml:space="preserve">
91.63235</t>
  </si>
  <si>
    <t>Kash Gaon, Kaleshwar, Sing Chapair, Chhatak, Sunamganj, Sylhet, Bangladesh</t>
  </si>
  <si>
    <t>24.887283</t>
  </si>
  <si>
    <t xml:space="preserve">
91.569405</t>
  </si>
  <si>
    <t>Jalia, Ghoradumbur, Purba Pagla, Dakshin Sunamganj, Sunamganj, Sylhet, Bangladesh</t>
  </si>
  <si>
    <t>24.900244</t>
  </si>
  <si>
    <t xml:space="preserve">
91.5106</t>
  </si>
  <si>
    <t>Z2807, Jibdara, Ganinagar, Patharia, Dakshin Sunamganj, Sunamganj, Sylhet, Bangladesh</t>
  </si>
  <si>
    <t>24.912588</t>
  </si>
  <si>
    <t xml:space="preserve">
91.34541</t>
  </si>
  <si>
    <t>Catol Par, Patharia, Dakshin Sunamganj, Sunamganj, Sylhet, Bangladesh</t>
  </si>
  <si>
    <t>24.88309</t>
  </si>
  <si>
    <t xml:space="preserve">
91.34705</t>
  </si>
  <si>
    <t>Thakurbugh, Kajua (Naogaon), Karimpur, Derai, Sunamganj, Sylhet, Bangladesh</t>
  </si>
  <si>
    <t>24.826471</t>
  </si>
  <si>
    <t xml:space="preserve">
91.379196</t>
  </si>
  <si>
    <t>Derai Road, Majlishpur, Derai Paurashava, Derai, Sunamganj, Sylhet, Bangladesh</t>
  </si>
  <si>
    <t>24.784</t>
  </si>
  <si>
    <t xml:space="preserve">
91.351845</t>
  </si>
  <si>
    <t>Derai Road, Catol Par, Patharia, Dakshin Sunamganj, Sunamganj, Sylhet, Bangladesh</t>
  </si>
  <si>
    <t>24.864153</t>
  </si>
  <si>
    <t xml:space="preserve">
91.35212</t>
  </si>
  <si>
    <t>Nambihin Rasta, Bhatipara, Saidabad, Patharia, Dakshin Sunamganj, Sunamganj, Sylhet, Bangladesh</t>
  </si>
  <si>
    <t>24.901312</t>
  </si>
  <si>
    <t xml:space="preserve">
91.33195</t>
  </si>
  <si>
    <t>Charmahalla, Paschim Sreenathpur, Mollah Para, Sunamganj Sadar, Sunamganj, Sylhet, Bangladesh</t>
  </si>
  <si>
    <t>25.020498</t>
  </si>
  <si>
    <t xml:space="preserve">
91.43568</t>
  </si>
  <si>
    <t>717.8 m</t>
  </si>
  <si>
    <t>Mallikpur, Achinpur, Paurashava(1), Sunamganj Sadar, Sunamganj, Sylhet 3000, Bangladesh</t>
  </si>
  <si>
    <t>25.059027</t>
  </si>
  <si>
    <t xml:space="preserve">
91.38557</t>
  </si>
  <si>
    <t>HAZRAT ALI(R) MOSQUE, Sunamganj-Sylhet Highway, Sunamganj, Tegharia (Part), Paurashava(1), Sylhet Division, Bangladesh</t>
  </si>
  <si>
    <t>25.063946</t>
  </si>
  <si>
    <t xml:space="preserve">
91.39018</t>
  </si>
  <si>
    <t>Notun Para Bahon Para Road, Tegharia (Part), Paurashava(1), Sunamganj Sadar, Sunamganj, Sylhet, Bangladesh</t>
  </si>
  <si>
    <t>25.063757</t>
  </si>
  <si>
    <t xml:space="preserve">
91.40342</t>
  </si>
  <si>
    <t>628.32 m</t>
  </si>
  <si>
    <t>Nambihin Rasta, Uttar Manmother Char, Surma, Sunamganj Sadar, Sunamganj, Sylhet, Bangladesh</t>
  </si>
  <si>
    <t>25.084192</t>
  </si>
  <si>
    <t xml:space="preserve">
91.41343</t>
  </si>
  <si>
    <t>459.42 m</t>
  </si>
  <si>
    <t>625.56 m</t>
  </si>
  <si>
    <t>713 m</t>
  </si>
  <si>
    <t>27, Haji Para - Notun Para Road, Tegharia (Part), Paurashava(1), Sunamganj Sadar, Sunamganj, Sylhet 3000, Bangladesh</t>
  </si>
  <si>
    <t>25.065033</t>
  </si>
  <si>
    <t xml:space="preserve">
91.39416</t>
  </si>
  <si>
    <t>Nambihin Rasta, Asthoma, Panchashal, Joykalas, Dakshin Sunamganj, Sunamganj, Sylhet, Bangladesh</t>
  </si>
  <si>
    <t>24.942726</t>
  </si>
  <si>
    <t xml:space="preserve">
91.430954</t>
  </si>
  <si>
    <t>Nambihin Rasta, Damodhor Topi, Ransi, Purba Pagla, Dakshin Sunamganj, Sunamganj, Sylhet, Bangladesh</t>
  </si>
  <si>
    <t>24.929739</t>
  </si>
  <si>
    <t xml:space="preserve">
91.481766</t>
  </si>
  <si>
    <t>Paigonj Multanpur Road, Paigonj, Char Churai, Jawar Bazar, Chhatak, Sunamganj, Sylhet, Bangladesh</t>
  </si>
  <si>
    <t>Doyarai, Muktarpur, Saidergaon, Chhatak, Sunamganj, Sylhet, Bangladesh</t>
  </si>
  <si>
    <t>24.915949</t>
  </si>
  <si>
    <t xml:space="preserve">
91.6422</t>
  </si>
  <si>
    <t>Nambihin Rasta, Gobindo Nogor, Suhitpur, Saidergaon, Chhatak, Sunamganj, Sylhet, Bangladesh</t>
  </si>
  <si>
    <t>24.926773</t>
  </si>
  <si>
    <t xml:space="preserve">
91.67273</t>
  </si>
  <si>
    <t>Najirergaon Dighirpar Jame Mosque, Sylhet, Kumargaon (Part), Tuker Bazar, Bangladesh</t>
  </si>
  <si>
    <t>Pubali Bank Limited, Chandnighat Road, Kadamtoli, Sylhet, Sadipur 2nd Part, Ward No-23, Bangladesh</t>
  </si>
  <si>
    <t>Airport Road, Ambarkhana, Ward No-17, Sylhet Sadar, Sylhet, Sylhet, Bangladesh</t>
  </si>
  <si>
    <t>24.905817</t>
  </si>
  <si>
    <t xml:space="preserve">
91.87038</t>
  </si>
  <si>
    <t>sodor khola Road, Sadharkhala, Ward No-10, Dakshin Surma, Sylhet, Sylhet, Bangladesh</t>
  </si>
  <si>
    <t>24.899036</t>
  </si>
  <si>
    <t xml:space="preserve">
91.84031</t>
  </si>
  <si>
    <t>4.71 km</t>
  </si>
  <si>
    <t>Nadampur, Haldiura, Dakshin Khurma, Chhatak, Sunamganj, Sylhet, Bangladesh</t>
  </si>
  <si>
    <t>24.953533</t>
  </si>
  <si>
    <t xml:space="preserve">
91.605225</t>
  </si>
  <si>
    <t>813.64 m</t>
  </si>
  <si>
    <t>93, Sagardighir Par Road, Kajal Shah, Ward No-03, Sylhet Sadar, Sylhet, Sylhet, Bangladesh</t>
  </si>
  <si>
    <t>24.902723</t>
  </si>
  <si>
    <t xml:space="preserve">
91.85432</t>
  </si>
  <si>
    <t>804.32 m</t>
  </si>
  <si>
    <t>Richmond Hotel And Apartments, 23, Puranlane Road, Sylhet, Bangladesh</t>
  </si>
  <si>
    <t>Purbo Shadatikor Road, Sarder Para, Sadipur 2nd Part, Ward No-24, Sylhet Sadar, Sylhet, Sylhet, Bangladesh</t>
  </si>
  <si>
    <t>24.88132</t>
  </si>
  <si>
    <t xml:space="preserve">
91.89198</t>
  </si>
  <si>
    <t>Gudhrail, Baraikandi, Dakshin Surma, Sylhet, Sylhet, Bangladesh</t>
  </si>
  <si>
    <t>24.866571</t>
  </si>
  <si>
    <t xml:space="preserve">
91.874756</t>
  </si>
  <si>
    <t>24.775444</t>
  </si>
  <si>
    <t xml:space="preserve">
91.78282</t>
  </si>
  <si>
    <t>Dhaka - Sylhet Highway, Nashir Pur, Osmaninagar, Duliarband, Tajpur, Balaganj, Sylhet, Bangladesh</t>
  </si>
  <si>
    <t>24.719776</t>
  </si>
  <si>
    <t xml:space="preserve">
91.74887</t>
  </si>
  <si>
    <t>Goala Bazar, Brahmangram, Goula Bazar, Balaganj, Sylhet, Bangladesh</t>
  </si>
  <si>
    <t>24.697937</t>
  </si>
  <si>
    <t xml:space="preserve">
91.73556</t>
  </si>
  <si>
    <t>376.96 m</t>
  </si>
  <si>
    <t>Dhaka - Sylhet Highway, Osmaninagar, Gramtala, Goula Bazar, Balaganj, Sylhet, Bangladesh</t>
  </si>
  <si>
    <t>24.714447</t>
  </si>
  <si>
    <t xml:space="preserve">
91.74158</t>
  </si>
  <si>
    <t>Niz Koronshi, Nij Karanshi, Goula Bazar, Balaganj, Sylhet, Bangladesh</t>
  </si>
  <si>
    <t>24.698992</t>
  </si>
  <si>
    <t xml:space="preserve">
91.72378</t>
  </si>
  <si>
    <t>Nambihin Rasta, Shadipur, Dakshin Mobarakpur, Paschim Pailanpur, Balaganj, Sylhet, Bangladesh</t>
  </si>
  <si>
    <t>24.639769</t>
  </si>
  <si>
    <t xml:space="preserve">
91.69992</t>
  </si>
  <si>
    <t>Fazilpur Road, Sherpur, Khasrupur, Sadipur, Balaganj, Sylhet, 3202, Bangladesh</t>
  </si>
  <si>
    <t>24.626993</t>
  </si>
  <si>
    <t xml:space="preserve">
91.68645</t>
  </si>
  <si>
    <t>Aushkandi - Sherpur Road, Sherpur, Khalilpur, Moulvibazar Sadar, Moulvi Bazar, Sylhet, Bangladesh</t>
  </si>
  <si>
    <t>24.623547</t>
  </si>
  <si>
    <t xml:space="preserve">
91.66676</t>
  </si>
  <si>
    <t>Joytara Road, Anatabad, Enatabad (Zahidpur)(Part), Nabiganj, Habiganj, Sylhet, Bangladesh</t>
  </si>
  <si>
    <t>24.573553</t>
  </si>
  <si>
    <t xml:space="preserve">
91.55479</t>
  </si>
  <si>
    <t>Nabiganj - Angaon Road, Hat Nabiganj, Bausha, Nabiganj, Habiganj, Sylhet, Bangladesh</t>
  </si>
  <si>
    <t>24.562237</t>
  </si>
  <si>
    <t xml:space="preserve">
91.519066</t>
  </si>
  <si>
    <t>Kanaipur, Nabiganj Paurashava, Nabiganj, Habiganj, Sylhet, Bangladesh</t>
  </si>
  <si>
    <t>24.56161</t>
  </si>
  <si>
    <t xml:space="preserve">
91.5076</t>
  </si>
  <si>
    <t>রসুলগঞ্জ বাজার, Shibganj, Mandarkandi (Part), Nabiganj, Nabiganj, Habiganj, Sylhet, Bangladesh</t>
  </si>
  <si>
    <t>24.530754</t>
  </si>
  <si>
    <t xml:space="preserve">
91.497856</t>
  </si>
  <si>
    <t>Habiganj - Nabiganj Road, Berishapur, Khagaura, Baniachong, Habiganj, Sylhet, Bangladesh</t>
  </si>
  <si>
    <t>24.472157</t>
  </si>
  <si>
    <t xml:space="preserve">
91.467606</t>
  </si>
  <si>
    <t>Jhitka, Tegharia, Habiganj Sadar, Habiganj, Sylhet, Bangladesh</t>
  </si>
  <si>
    <t>24.411959</t>
  </si>
  <si>
    <t xml:space="preserve">
91.438446</t>
  </si>
  <si>
    <t>Nambihin Rasta, Uttarkul, Richi, Habiganj Sadar, Habiganj, Sylhet, Bangladesh</t>
  </si>
  <si>
    <t>24.391201</t>
  </si>
  <si>
    <t xml:space="preserve">
91.399506</t>
  </si>
  <si>
    <t>Sarail - Nasirnagar - Lakhai - Habiganj Road, Richi, Richi, Habiganj Sadar, Habiganj, Sylhet, Bangladesh</t>
  </si>
  <si>
    <t>24.36185</t>
  </si>
  <si>
    <t xml:space="preserve">
91.38419</t>
  </si>
  <si>
    <t>9.68 km</t>
  </si>
  <si>
    <t>Sarail - Nasirnagar - Lakhai - Habiganj Road, Karab, Karab, Lakhai, Habiganj, Sylhet, Bangladesh</t>
  </si>
  <si>
    <t>24.325808</t>
  </si>
  <si>
    <t xml:space="preserve">
91.33447</t>
  </si>
  <si>
    <t>Nambihin Rasta, Bamai, Kashimpur (Part), Muriauk, Lakhai, Habiganj, Sylhet, Bangladesh</t>
  </si>
  <si>
    <t>24.264408</t>
  </si>
  <si>
    <t xml:space="preserve">
91.26679</t>
  </si>
  <si>
    <t>Nambihin Rasta, Burishwar, Nasirnagar, Brahmanbaria, Chittagong, Bangladesh</t>
  </si>
  <si>
    <t>24.225674</t>
  </si>
  <si>
    <t xml:space="preserve">
91.22169</t>
  </si>
  <si>
    <t>Sarail - Nasirnagar - Lakhai - Habiganj Road, Nasirnagar, Burishwar, Nasirnagar, Brahmanbaria, Chittagong, Bangladesh</t>
  </si>
  <si>
    <t>24.198841</t>
  </si>
  <si>
    <t xml:space="preserve">
91.20203</t>
  </si>
  <si>
    <t>Gokarna, Gokarna, Nasirnagar, Brahmanbaria, Chittagong, Bangladesh</t>
  </si>
  <si>
    <t>24.140629</t>
  </si>
  <si>
    <t xml:space="preserve">
91.18748</t>
  </si>
  <si>
    <t>Jalalabad Gas T &amp; D System Ltd., Masimpur Road, Mendibag, Sylhet, Sadipur 2nd Part, Ward No-23, Bangladesh</t>
  </si>
  <si>
    <t>24.881968</t>
  </si>
  <si>
    <t xml:space="preserve">
91.88027</t>
  </si>
  <si>
    <t>638.6 m</t>
  </si>
  <si>
    <t>24.882364</t>
  </si>
  <si>
    <t xml:space="preserve">
91.89364</t>
  </si>
  <si>
    <t>Masimpur Road, Mendibag, Sadipur 2nd Part, Ward No-23, Sylhet Sadar, Sylhet 3103, Bangladesh</t>
  </si>
  <si>
    <t>24.881416</t>
  </si>
  <si>
    <t xml:space="preserve">
91.88124</t>
  </si>
  <si>
    <t>Sylhet - Moulavibazar Highway, Kekan, Mogla Bazar, Dakshin Surma, Sylhet, Sylhet, Bangladesh</t>
  </si>
  <si>
    <t>24.765495</t>
  </si>
  <si>
    <t>29, Nayasarak Road, Nayasarak, Brahmman Para, Ward No-16, Sylhet Sadar, Sylhet, Sylhet 3100, Bangladesh</t>
  </si>
  <si>
    <t>24.897867</t>
  </si>
  <si>
    <t>10, Kumarpara Road, Saodagar Tola, Ward No-16, Sylhet Sadar, Sylhet, Sylhet 3100, Bangladesh</t>
  </si>
  <si>
    <t>24.895723</t>
  </si>
  <si>
    <t xml:space="preserve">
91.87852</t>
  </si>
  <si>
    <t>Khagail Madrasa RD, Kayetgram, Ranikhai Dakshin, Companiganj, Sylhet, Sylhet, Bangladesh</t>
  </si>
  <si>
    <t>25.030958</t>
  </si>
  <si>
    <t xml:space="preserve">
91.82922</t>
  </si>
  <si>
    <t>Rahim Palace, 24a, Kumarpara Road, Mira Bazar, Ward No-16, Sylhet Sadar, Sylhet, Sylhet 3100, Bangladesh</t>
  </si>
  <si>
    <t>24.896162</t>
  </si>
  <si>
    <t xml:space="preserve">
91.87893</t>
  </si>
  <si>
    <t>Lalabazar, Bhalki (Part), Tetli, Dakshin Surma, Sylhet, Bangladesh</t>
  </si>
  <si>
    <t>24.837923</t>
  </si>
  <si>
    <t xml:space="preserve">
91.812584</t>
  </si>
  <si>
    <t>Doyamir, Dayamir, Balaganj, Sylhet, Bangladesh</t>
  </si>
  <si>
    <t>24.757128</t>
  </si>
  <si>
    <t xml:space="preserve">
91.778305</t>
  </si>
  <si>
    <t>Z2016, Bawanpur, Dharmada, Bishwanath, Sylhet, Bangladesh</t>
  </si>
  <si>
    <t>24.811975</t>
  </si>
  <si>
    <t xml:space="preserve">
91.77893</t>
  </si>
  <si>
    <t>Purbo Janaya Road, Janaya, Musalia (Part), Rampasha, Bishwanath, Sylhet, Bangladesh</t>
  </si>
  <si>
    <t>24.822458</t>
  </si>
  <si>
    <t xml:space="preserve">
91.75197</t>
  </si>
  <si>
    <t>Biswanath Thana Road, Chandier Kapon, Chandsir Kapan, Bishwanath, Sylhet, Bangladesh</t>
  </si>
  <si>
    <t>24.80786</t>
  </si>
  <si>
    <t xml:space="preserve">
91.74662</t>
  </si>
  <si>
    <t>Bawanpur, Kanaipur, Bishwanath, Sylhet, Bangladesh</t>
  </si>
  <si>
    <t>24.816721</t>
  </si>
  <si>
    <t xml:space="preserve">
91.78028</t>
  </si>
  <si>
    <t>697.79 m</t>
  </si>
  <si>
    <t>Hajipur, Kismat Maijbhag, Fulbari, Golapganj, Sylhet, Bangladesh</t>
  </si>
  <si>
    <t>24.845232</t>
  </si>
  <si>
    <t xml:space="preserve">
91.97753</t>
  </si>
  <si>
    <t>R251, Ronokali, Barakut, Amura, Golapganj, Sylhet, Bangladesh</t>
  </si>
  <si>
    <t>24.825245</t>
  </si>
  <si>
    <t xml:space="preserve">
92.02946</t>
  </si>
  <si>
    <t>605.57 m</t>
  </si>
  <si>
    <t>7/16, Rangdhanu, R/A, Chowkidekhi Road, Purba Chowkidekhi, Lakatura T.g., Tuker Bazar, Sylhet Sadar, Sylhet, Sylhet, Bangladesh</t>
  </si>
  <si>
    <t>24.91548</t>
  </si>
  <si>
    <t xml:space="preserve">
91.879166</t>
  </si>
  <si>
    <t>9.36 km</t>
  </si>
  <si>
    <t>Barni, Dalairgaon, Telikhal, Companiganj, Sylhet, Bangladesh</t>
  </si>
  <si>
    <t>25.014273</t>
  </si>
  <si>
    <t xml:space="preserve">
91.801254</t>
  </si>
  <si>
    <t>12.88 km</t>
  </si>
  <si>
    <t>Dhopagul, Keoyachhara T.g.(Part), Khadimnagar, Sylhet Sadar, Sylhet, Bangladesh</t>
  </si>
  <si>
    <t>24.983078</t>
  </si>
  <si>
    <t xml:space="preserve">
91.87651</t>
  </si>
  <si>
    <t>Angarjur, Sonaura, Ranikhai Dakshin, Companiganj, Sylhet, Bangladesh</t>
  </si>
  <si>
    <t>25.035833</t>
  </si>
  <si>
    <t xml:space="preserve">
91.83888</t>
  </si>
  <si>
    <t>Gowainghat Road, Angarjur, Nandirgaon, Gowainghat, Sylhet, Bangladesh</t>
  </si>
  <si>
    <t>25.032743</t>
  </si>
  <si>
    <t xml:space="preserve">
91.8596</t>
  </si>
  <si>
    <t>Nambihin Rasta, Paik Raj, Towakul, Gowainghat, Sylhet, Bangladesh</t>
  </si>
  <si>
    <t>25.06464</t>
  </si>
  <si>
    <t xml:space="preserve">
91.87685</t>
  </si>
  <si>
    <t>Lakhi, Towakul, Gowainghat, Sylhet, Bangladesh</t>
  </si>
  <si>
    <t>25.074198</t>
  </si>
  <si>
    <t xml:space="preserve">
91.860344</t>
  </si>
  <si>
    <t>Sahapur, Towakul, Gowainghat, Sylhet, Bangladesh</t>
  </si>
  <si>
    <t>25.080187</t>
  </si>
  <si>
    <t xml:space="preserve">
91.876854</t>
  </si>
  <si>
    <t>Gowainghat Road, Gurukchi, Khairai Juthigram, Rustampur, Gowainghat, Sylhet, Bangladesh</t>
  </si>
  <si>
    <t>25.097488</t>
  </si>
  <si>
    <t xml:space="preserve">
91.90659</t>
  </si>
  <si>
    <t>Gowainghat Road, Gurukchi, Nij Dhargram, Lengura, Gowainghat, Sylhet, Bangladesh</t>
  </si>
  <si>
    <t>25.097649</t>
  </si>
  <si>
    <t xml:space="preserve">
91.9395</t>
  </si>
  <si>
    <t>Gowainghat - Radhanagar Road, Gowain, Alirgaon, Gowainghat, Sylhet, Bangladesh</t>
  </si>
  <si>
    <t>25.09064</t>
  </si>
  <si>
    <t xml:space="preserve">
91.98279</t>
  </si>
  <si>
    <t>Gowainghat - Radhanagar Road, Jaflong, Kalibari, Purba Jaflong, Gowainghat, Sylhet, Bangladesh</t>
  </si>
  <si>
    <t>25.133345</t>
  </si>
  <si>
    <t xml:space="preserve">
91.99614</t>
  </si>
  <si>
    <t>Jaflong, Chaurakhel, Purba Jaflong, Gowainghat, Sylhet, Bangladesh</t>
  </si>
  <si>
    <t>25.1468</t>
  </si>
  <si>
    <t xml:space="preserve">
92.007454</t>
  </si>
  <si>
    <t>Jaflong, Chailakhel 3rd Part, Purba Jaflong, Gowainghat, Sylhet, Bangladesh</t>
  </si>
  <si>
    <t>25.1699</t>
  </si>
  <si>
    <t xml:space="preserve">
92.02575</t>
  </si>
  <si>
    <t>Chailakhel 4th Part, Purba Jaflong, Gowainghat Upazila, Sylhet District, Sylhet Division, Bangladesh</t>
  </si>
  <si>
    <t>25.172935</t>
  </si>
  <si>
    <t xml:space="preserve">
92.04878</t>
  </si>
  <si>
    <t>Jaflong - Tamabil Road, Jaflong, Chailakhel 3rd Part, Purba Jaflong, Gowainghat, Sylhet, Bangladesh</t>
  </si>
  <si>
    <t>25.172436</t>
  </si>
  <si>
    <t xml:space="preserve">
92.02452</t>
  </si>
  <si>
    <t>Balla Ghaut Road, Jaflong, Chailakhel 1st Part, Purba Jaflong, Gowainghat, Sylhet, Bangladesh</t>
  </si>
  <si>
    <t>25.180786</t>
  </si>
  <si>
    <t xml:space="preserve">
92.01391</t>
  </si>
  <si>
    <t>Dhaka - Sylhet Highway, Jaflong, Mokambari, Jaintapur, Jaintiapur, Sylhet, Bangladesh</t>
  </si>
  <si>
    <t>25.177675</t>
  </si>
  <si>
    <t xml:space="preserve">
92.06655</t>
  </si>
  <si>
    <t>Tamabil, Mokambari, Jaintapur, Jaintiapur, Sylhet, Bangladesh</t>
  </si>
  <si>
    <t>25.163898</t>
  </si>
  <si>
    <t xml:space="preserve">
92.10484</t>
  </si>
  <si>
    <t>201.73 m</t>
  </si>
  <si>
    <t>Jaintapur Biram Kudrot Ullah School &amp; College, Moyakhai, Nijpat, Jaintiapur Upazila, Sylhet District, Sylhet Division, Bangladesh</t>
  </si>
  <si>
    <t>25.131674</t>
  </si>
  <si>
    <t xml:space="preserve">
92.13034</t>
  </si>
  <si>
    <t>Jaintapur, Moyakhai, Nijpat, Jaintiapur, Sylhet, Bangladesh</t>
  </si>
  <si>
    <t>352.88 m</t>
  </si>
  <si>
    <t>17, Jer Jeri Para Lane, Jharjhari Para, Ward No-18, Sylhet Sadar, Sylhet, Sylhet, Bangladesh</t>
  </si>
  <si>
    <t>24.8991</t>
  </si>
  <si>
    <t xml:space="preserve">
91.882706</t>
  </si>
  <si>
    <t>Balaganj - Fenchuganj Road, Fenchuganj, Daulatpur Chak, Purba Gauripur, Balaganj, Sylhet, Bangladesh</t>
  </si>
  <si>
    <t>24.67874</t>
  </si>
  <si>
    <t xml:space="preserve">
91.91297</t>
  </si>
  <si>
    <t>N208, Muslimabad, Kachua Bahar, Maijgaon, Fenchuganj, Sylhet, Bangladesh</t>
  </si>
  <si>
    <t>24.656584</t>
  </si>
  <si>
    <t xml:space="preserve">
91.92299</t>
  </si>
  <si>
    <t>Nambihin Rasta, Muslimabad, Kachua Bahar, Maijgaon, Fenchuganj, Sylhet, Bangladesh</t>
  </si>
  <si>
    <t>24.6696</t>
  </si>
  <si>
    <t xml:space="preserve">
91.91695</t>
  </si>
  <si>
    <t>564.14 m</t>
  </si>
  <si>
    <t>849.17 m</t>
  </si>
  <si>
    <t>around Sylhet Weather Office, Roynagar Rajbari Road, Sylhet, Bangladesh</t>
  </si>
  <si>
    <t>Hazrat Shahjalal Road, Tanti Para, Ward No-16, Sylhet Sadar, Sylhet, Sylhet, Bangladesh</t>
  </si>
  <si>
    <t>285.68 m</t>
  </si>
  <si>
    <t>Nambihin Rasta, Khlopher, Hazrai, Mollargaon, Dakshin Surma, Sylhet, Sylhet, Bangladesh</t>
  </si>
  <si>
    <t>24.89003</t>
  </si>
  <si>
    <t xml:space="preserve">
91.83727</t>
  </si>
  <si>
    <t>Dora, Uttar Gopal (Part), Kandigaon, Sylhet Sadar, Sylhet, Bangladesh</t>
  </si>
  <si>
    <t>24.907656</t>
  </si>
  <si>
    <t xml:space="preserve">
91.8065</t>
  </si>
  <si>
    <t>court Road, Paschim Noarai, Chhatak Paurashava, Chhatak, Sunamganj, Sylhet, Bangladesh</t>
  </si>
  <si>
    <t>Z2802, Dakshin Nijgaon, Chhatak, Chhatak, Sunamganj, Sylhet, Bangladesh</t>
  </si>
  <si>
    <t>25.021112</t>
  </si>
  <si>
    <t xml:space="preserve">
91.66346</t>
  </si>
  <si>
    <t>24.997784</t>
  </si>
  <si>
    <t xml:space="preserve">
91.68296</t>
  </si>
  <si>
    <t>Baghbari, Baghbari (Part), Ward No-09, Sylhet Sadar, Sylhet, Sylhet, Bangladesh</t>
  </si>
  <si>
    <t>24.904898</t>
  </si>
  <si>
    <t xml:space="preserve">
91.84766</t>
  </si>
  <si>
    <t>784.82 m</t>
  </si>
  <si>
    <t>Bandar Bazar Road, Laldighirpar, Ward No-14, Sylhet Sadar, Sylhet, Sylhet 3100, Bangladesh</t>
  </si>
  <si>
    <t>24.89092</t>
  </si>
  <si>
    <t xml:space="preserve">
91.870224</t>
  </si>
  <si>
    <t>Mirpur, Ausa (Part), Kandigaon, Sylhet Sadar Upazila, Sylhet District, Sylhet Division, Bangladesh</t>
  </si>
  <si>
    <t>24.898643</t>
  </si>
  <si>
    <t xml:space="preserve">
91.77045</t>
  </si>
  <si>
    <t>13.49 km</t>
  </si>
  <si>
    <t>Paigonj Multanpur Road, Paigonj, Char Churai, Jawar Bazar, Chhatak Upazila, Sunamganj District, Sylhet Division, Bangladesh</t>
  </si>
  <si>
    <t>Sunamganj-Sylhet Highway, Noagaon, Purba Pagla, Dakshin Sunamganj Upazila, Sunamganj District, Sylhet Division, Bangladesh</t>
  </si>
  <si>
    <t>24.928005</t>
  </si>
  <si>
    <t xml:space="preserve">
91.50128</t>
  </si>
  <si>
    <t>Sylhet - Sunamganj Highway, Narkila, Joykalas, Dakshin Sunamganj, Sunamganj, Sylhet, Bangladesh</t>
  </si>
  <si>
    <t>24.955595</t>
  </si>
  <si>
    <t xml:space="preserve">
91.39646</t>
  </si>
  <si>
    <t>24.838055</t>
  </si>
  <si>
    <t xml:space="preserve">
91.358574</t>
  </si>
  <si>
    <t>Nambihin Rasta, Meoagaon, Karimpur, Derai, Sunamganj, Sylhet, Bangladesh</t>
  </si>
  <si>
    <t>24.829065</t>
  </si>
  <si>
    <t xml:space="preserve">
91.34332</t>
  </si>
  <si>
    <t>Nambihin Rasta, Jibdara, Terahal, Patharia, Dakshin Sunamganj, Sunamganj, Sylhet, Bangladesh</t>
  </si>
  <si>
    <t>24.932135</t>
  </si>
  <si>
    <t xml:space="preserve">
91.34288</t>
  </si>
  <si>
    <t>Jibdara, Patharia, Dakshin Sunamganj, Sunamganj, Sylhet, Bangladesh</t>
  </si>
  <si>
    <t>24.929178</t>
  </si>
  <si>
    <t xml:space="preserve">
91.32532</t>
  </si>
  <si>
    <t>Sylhet - Sunamganj Highway, Asthoma, Panchashal, Joykalas, Dakshin Sunamganj, Sunamganj, Sylhet, Bangladesh</t>
  </si>
  <si>
    <t>24.936853</t>
  </si>
  <si>
    <t xml:space="preserve">
91.43275</t>
  </si>
  <si>
    <t>Sylhet - Sunamganj Road, Koitok, Dakshin Rajanpur (Part), Jawar Bazar, Chhatak, Sunamganj, Sylhet, Bangladesh</t>
  </si>
  <si>
    <t>24.930727</t>
  </si>
  <si>
    <t xml:space="preserve">
91.5608</t>
  </si>
  <si>
    <t>340.97 m</t>
  </si>
  <si>
    <t>Dhaka - Sylhet Highway, Pirijpur, Baraikandi, Dakshin Surma, Sylhet, Sylhet, Bangladesh</t>
  </si>
  <si>
    <t>24.871334</t>
  </si>
  <si>
    <t xml:space="preserve">
91.86699</t>
  </si>
  <si>
    <t>Sylhet - Kanaighat Road, Kasba Kuituk, Khadim Para, Sylhet Sadar, Sylhet, Sylhet, Bangladesh</t>
  </si>
  <si>
    <t>24.876495</t>
  </si>
  <si>
    <t xml:space="preserve">
91.90933</t>
  </si>
  <si>
    <t>23, Sayed Burhan Uddin, Sarder Para, Sadipur 2nd Part, Ward No-23, Sylhet Sadar, Sylhet, Sylhet, Bangladesh</t>
  </si>
  <si>
    <t>24.878744</t>
  </si>
  <si>
    <t xml:space="preserve">
91.8893</t>
  </si>
  <si>
    <t>571.99 m</t>
  </si>
  <si>
    <t>Baksh Bari Road, Kadamtoli, Sadipur 2nd Part, Ward No-26, Sylhet Sadar, Sylhet, Sylhet, Bangladesh</t>
  </si>
  <si>
    <t>24.879396</t>
  </si>
  <si>
    <t xml:space="preserve">
91.88012</t>
  </si>
  <si>
    <t>804.05 m</t>
  </si>
  <si>
    <t>N208, Varthokhola, Bharthakhala, Ward No-26, Sylhet Sadar, Sylhet, Sylhet, Bangladesh</t>
  </si>
  <si>
    <t>24.880854</t>
  </si>
  <si>
    <t xml:space="preserve">
91.87427</t>
  </si>
  <si>
    <t>550.33 m</t>
  </si>
  <si>
    <t>552.12 m</t>
  </si>
  <si>
    <t>Singh Villa, House # 52, Masimpur Road, Charar Par, Sadipur 2nd Part, Ward No-23, Sylhet Sadar, Sylhet, Sylhet 3100, Bangladesh</t>
  </si>
  <si>
    <t>24.884071</t>
  </si>
  <si>
    <t>Shahjalal Upashahar Main Road, Shahjalal Upashahar, Sadipur 2nd Part, Ward No-23, Sylhet Sadar, Sylhet, Sylhet 3100, Bangladesh</t>
  </si>
  <si>
    <t>24.885672</t>
  </si>
  <si>
    <t xml:space="preserve">
91.88169</t>
  </si>
  <si>
    <t>414.15 m</t>
  </si>
  <si>
    <t>815.47 m</t>
  </si>
  <si>
    <t>Dora Dorpur Road, Bodikuna, Baldi, Baraikandi, Dakshin Surma, Sylhet, Bangladesh</t>
  </si>
  <si>
    <t>24.867006</t>
  </si>
  <si>
    <t xml:space="preserve">
91.85417</t>
  </si>
  <si>
    <t>Dhaka - Sylhet Highway, Banesshorpur, Lakshmipur, Tetli, Dakshin Surma, Sylhet, Bangladesh</t>
  </si>
  <si>
    <t>24.84979</t>
  </si>
  <si>
    <t>Jagannathpur Road, Ahammadabad, Bishwanath, Bishwanath, Sylhet, Bangladesh</t>
  </si>
  <si>
    <t>24.807837</t>
  </si>
  <si>
    <t xml:space="preserve">
91.7642</t>
  </si>
  <si>
    <t>20, Mirjajangal Road, Taltala, Ward No-13, Sylhet Sadar, Sylhet, Sylhet 3100, Bangladesh</t>
  </si>
  <si>
    <t>24.891838</t>
  </si>
  <si>
    <t xml:space="preserve">
91.86402</t>
  </si>
  <si>
    <t>509.96 m</t>
  </si>
  <si>
    <t>Baluchar-Shibgonj Bazar Road, Lakri Para, Sylhet, Bangladesh</t>
  </si>
  <si>
    <t>22.996119</t>
  </si>
  <si>
    <t xml:space="preserve">
89.42286</t>
  </si>
  <si>
    <t>Jessore - Khulna Highway, Hatbila, Padmabila, Basundia, Jessore Sadar Upazila, Jessore District, Khulna Division, Bangladesh</t>
  </si>
  <si>
    <t>23.125967</t>
  </si>
  <si>
    <t xml:space="preserve">
89.31834</t>
  </si>
  <si>
    <t>All Bangla Tikes, Jessore - Khulna Highway, Ramnagar, Jessore Sadar Upazila, Jessore District, Khulna Division, Bangladesh</t>
  </si>
  <si>
    <t>23.13072</t>
  </si>
  <si>
    <t xml:space="preserve">
89.2649</t>
  </si>
  <si>
    <t>Nambihin Rasta, Mobarakkati, Paurashava, Jessore Sadar, Jessore, Khulna, Bangladesh</t>
  </si>
  <si>
    <t>Bara Meghala, Bara Meghla, Chanchra, Jessore Sadar Upazila, Jessore District, Khulna Division, Bangladesh</t>
  </si>
  <si>
    <t>R 241232015, Jhikargacha, Mobarakpur, Jhikargachha, Jhikargachha Upazila, Jessore District, Khulna Division, Bangladesh</t>
  </si>
  <si>
    <t>23.090275</t>
  </si>
  <si>
    <t xml:space="preserve">
89.09707</t>
  </si>
  <si>
    <t>7440, Madanpur College Road, Muragachha, Madanpur, Rohita, Manirampur, Jessore, Khulna, Bangladesh</t>
  </si>
  <si>
    <t>23.046852</t>
  </si>
  <si>
    <t xml:space="preserve">
89.11939</t>
  </si>
  <si>
    <t>952.14 m</t>
  </si>
  <si>
    <t>172 m</t>
  </si>
  <si>
    <t>Bankra - Rajgonj Road, Mallikpur, Jhanpa, Manirampur Upazila, Jessore District, Khulna Division, Bangladesh</t>
  </si>
  <si>
    <t>22.999191</t>
  </si>
  <si>
    <t>Bagdob, Sharashkati, Rohita, Manirampur, Jessore, Khulna, Bangladesh</t>
  </si>
  <si>
    <t>23.067327</t>
  </si>
  <si>
    <t xml:space="preserve">
89.12594</t>
  </si>
  <si>
    <t>7420, Jhikorgacha-Trimohoni Bazar Road, Jhikargacha, Payradanga, Jhikargachha Paurashava, Jhikargachha Upazila, Jessore District, Khulna Division, Bangladesh, 7420</t>
  </si>
  <si>
    <t>23.090254</t>
  </si>
  <si>
    <t xml:space="preserve">
89.11464</t>
  </si>
  <si>
    <t>Jhikargachha - Bankra Roads, Hazarali, Hajirali, Gadkhali, Jhikargachha Upazila, Jessore District, Khulna Division, Bangladesh</t>
  </si>
  <si>
    <t>23.096333</t>
  </si>
  <si>
    <t xml:space="preserve">
89.090454</t>
  </si>
  <si>
    <t>460.72 m</t>
  </si>
  <si>
    <t>Jessore - Khulna Highway, Singia Railway Station, Narandrapur, Baniagati, Basundia, Jessore Sadar, Jessore, Khulna, Bangladesh</t>
  </si>
  <si>
    <t>23.120472</t>
  </si>
  <si>
    <t xml:space="preserve">
89.34654</t>
  </si>
  <si>
    <t>Nambihin Rasta, Noapara, Chengutia, Mahakal, Abhaynagar, Jessore, Khulna, Bangladesh</t>
  </si>
  <si>
    <t>23.085262</t>
  </si>
  <si>
    <t xml:space="preserve">
89.36466</t>
  </si>
  <si>
    <t>Mill Road Number 8, Noapara Bazar, Noapara, Durgapur, Rajghat, Abhaynagar, Jessore, Khulna, Bangladesh</t>
  </si>
  <si>
    <t>23.018236</t>
  </si>
  <si>
    <t xml:space="preserve">
89.4089</t>
  </si>
  <si>
    <t>349.58 m</t>
  </si>
  <si>
    <t>Koiya Bazar Road, Alaipur, Bil Pabla, Gutudia, Dumuria, Khulna, Bangladesh</t>
  </si>
  <si>
    <t>22.814957</t>
  </si>
  <si>
    <t xml:space="preserve">
89.500175</t>
  </si>
  <si>
    <t>Dhaka-Jessore-Khulna Road, Alaipur, Purba Badurgachha, Jalma, Batiaghata Upazila, Khulna District, Khulna Division, Bangladesh</t>
  </si>
  <si>
    <t>22.799812</t>
  </si>
  <si>
    <t xml:space="preserve">
89.48794</t>
  </si>
  <si>
    <t>Dhaka-Jessore-Khulna Road, Dumuria, Gutudia, Gutudia, Khulna District, Khulna Division, Bangladesh</t>
  </si>
  <si>
    <t>22.805588</t>
  </si>
  <si>
    <t xml:space="preserve">
89.42837</t>
  </si>
  <si>
    <t>Nambihin Rasta, Bamandia, Kulbaria Baratia, Atlia, Dumuria, Khulna, Bangladesh</t>
  </si>
  <si>
    <t>22.815796</t>
  </si>
  <si>
    <t xml:space="preserve">
89.33125</t>
  </si>
  <si>
    <t>Nambihin Rasta, Chuknagar, Chakundia, Atlia, Dumuria, Khulna, Bangladesh</t>
  </si>
  <si>
    <t xml:space="preserve">
89.31545</t>
  </si>
  <si>
    <t>Nambihin Rasta, Kulbaria Baratia, Gaurighona, Keshabpur, Jessore, Khulna, Bangladesh</t>
  </si>
  <si>
    <t>22.833303</t>
  </si>
  <si>
    <t xml:space="preserve">
89.329735</t>
  </si>
  <si>
    <t>Dhaka-Jessore-Khulna Road, Gaurighona, Kulbaria Baratia, Atlia, Dumuria Upazila, Jessore District, Khulna Division, Bangladesh</t>
  </si>
  <si>
    <t>আব্দুল লতিফ স্টোর, Gutudia, Banda, Dumuria Upazila, Khulna District, Khulna Division, Bangladesh</t>
  </si>
  <si>
    <t>Jilerdanga, Tiabunia, Gutudia, Dumuria Upazila, Khulna District, Khulna Division, Bangladesh</t>
  </si>
  <si>
    <t>Alaipur Road, Purba Badurgachha, Gutudia, Dumuria Upazila, Khulna District, Khulna Division, Bangladesh</t>
  </si>
  <si>
    <t>973.92 m</t>
  </si>
  <si>
    <t>773.92 m</t>
  </si>
  <si>
    <t>514.82 m</t>
  </si>
  <si>
    <t>45, Khan Jahan Ali Road, Khulna City, Ward-23, Kotwali, Khulna, Khulna 9100, Bangladesh</t>
  </si>
  <si>
    <t>22.811382</t>
  </si>
  <si>
    <t>Sundarban Tour, Railway Road, Khulna, Ward-21, Kotwali, Bangladesh</t>
  </si>
  <si>
    <t>1980, BIDC Road, Khulna, Ward-12, Khalishpur, Bangladesh</t>
  </si>
  <si>
    <t>22.851734</t>
  </si>
  <si>
    <t xml:space="preserve">
89.53547</t>
  </si>
  <si>
    <t>Dhaka-Khulna Highway, Atra Gilatala, Khan Jahan Ali, Khulna, Khulna, Bangladesh</t>
  </si>
  <si>
    <t>22.939846</t>
  </si>
  <si>
    <t xml:space="preserve">
89.484856</t>
  </si>
  <si>
    <t>285.7 m</t>
  </si>
  <si>
    <t>Z7030, Paygram, Phultala, Phultala, Khulna, Bangladesh</t>
  </si>
  <si>
    <t>22.98715</t>
  </si>
  <si>
    <t xml:space="preserve">
89.46982</t>
  </si>
  <si>
    <t>Z7030, Phultala, Tartibpur, Subha Para, Abhaynagar, Jessore, Khulna, Bangladesh</t>
  </si>
  <si>
    <t>22.989645</t>
  </si>
  <si>
    <t xml:space="preserve">
89.47049</t>
  </si>
  <si>
    <t>Barandi, Daukona, Jamira, Phultala Upazila, Khulna District, Khulna Division, Bangladesh</t>
  </si>
  <si>
    <t>পাঠান বাড়ি রোড, Golder Para, Garakhola, Damodarpur, Phultala, Khulna, Bangladesh</t>
  </si>
  <si>
    <t>22.960281</t>
  </si>
  <si>
    <t xml:space="preserve">
89.45209</t>
  </si>
  <si>
    <t>Damodar Uttar para jam E Mosque, Phultala, Damodar, Damodarpur, Khulna District, Khulna Division, Bangladesh</t>
  </si>
  <si>
    <t>22.968225</t>
  </si>
  <si>
    <t xml:space="preserve">
89.4802</t>
  </si>
  <si>
    <t>Munshi Para Road, Maheshwar Pasha, Kalibari, Ward-01, Daulatpur, Khulna, Khulna, Bangladesh</t>
  </si>
  <si>
    <t>Nambihin Rasta, Daulatpur, Ward-06, Khalishpur, Khulna, Khulna, Bangladesh</t>
  </si>
  <si>
    <t>22.863829</t>
  </si>
  <si>
    <t xml:space="preserve">
89.52814</t>
  </si>
  <si>
    <t>537.65 m</t>
  </si>
  <si>
    <t>556.02 m</t>
  </si>
  <si>
    <t>Damodar, Damodarpur, Phultala, Khulna, Bangladesh</t>
  </si>
  <si>
    <t>23.034937</t>
  </si>
  <si>
    <t xml:space="preserve">
89.40849</t>
  </si>
  <si>
    <t>22.981785</t>
  </si>
  <si>
    <t xml:space="preserve">
89.43903</t>
  </si>
  <si>
    <t>Jute Textile Mills Limited, Production Building, Daulatpur Senhati Road, Khulna, Dighalia, Dighalia Upazila, Bangladesh</t>
  </si>
  <si>
    <t>803.38 m</t>
  </si>
  <si>
    <t>886.44 m</t>
  </si>
  <si>
    <t>Khulna - Satkhira Road, Koiya, Rajbandh, Jalma, Batiaghata Upazila, Khulna District, Khulna Division, Bangladesh</t>
  </si>
  <si>
    <t xml:space="preserve">
89.493004</t>
  </si>
  <si>
    <t>9.93 km</t>
  </si>
  <si>
    <t>Dhaka-Jessore-Khulna Road, Tipna, Kharnia, Dumuria, Khulna 9250, Bangladesh</t>
  </si>
  <si>
    <t>22.81934</t>
  </si>
  <si>
    <t xml:space="preserve">
89.37688</t>
  </si>
  <si>
    <t>722.47 m</t>
  </si>
  <si>
    <t>22.834942</t>
  </si>
  <si>
    <t xml:space="preserve">
89.2876</t>
  </si>
  <si>
    <t>Khulna - Satkhira Road, Kapiluddin, Lakshmanpur, Tentulia, Tala, Satkhira, Khulna, Bangladesh</t>
  </si>
  <si>
    <t>22.803528</t>
  </si>
  <si>
    <t xml:space="preserve">
89.23985</t>
  </si>
  <si>
    <t>Outsourcingnetbd, College Road, Satkhira, Paurashava, Khulna Division, Bangladesh</t>
  </si>
  <si>
    <t>22.714834</t>
  </si>
  <si>
    <t xml:space="preserve">
89.0804</t>
  </si>
  <si>
    <t>Satkhira Bypass Road, Kashimpur, Agardari, Satkhira Sadar, Satkhira, Khulna, Bangladesh</t>
  </si>
  <si>
    <t>22.721298</t>
  </si>
  <si>
    <t xml:space="preserve">
89.057274</t>
  </si>
  <si>
    <t>240.54 m</t>
  </si>
  <si>
    <t>মোঃইমামুল ষ্টোর, Kalaroa-Nagoljhara Road, Kalaroa, Paurashava, Satkhira District, Khulna Division, Bangladesh</t>
  </si>
  <si>
    <t>22.853275</t>
  </si>
  <si>
    <t xml:space="preserve">
89.03815</t>
  </si>
  <si>
    <t>646.01 m</t>
  </si>
  <si>
    <t>22, Sahid kajol saroni, Paurashava, Satkhira Sadar, Satkhira, Khulna 9400, Bangladesh</t>
  </si>
  <si>
    <t>22.70565</t>
  </si>
  <si>
    <t xml:space="preserve">
89.07114</t>
  </si>
  <si>
    <t>673.21 m</t>
  </si>
  <si>
    <t>198, Satkhira - Assasuni Road, Nobarun More Bus station, Paurashava, Satkhira Sadar, Satkhira, Khulna, Bangladesh</t>
  </si>
  <si>
    <t>22.708187</t>
  </si>
  <si>
    <t xml:space="preserve">
89.07446</t>
  </si>
  <si>
    <t>Polashpol 2.No Road, Satkhira, Paurashava, Khulna Division, Bangladesh</t>
  </si>
  <si>
    <t>Satkhira , Labsa, Satkhira Sadar Upazila, Khulna Division, Bangladesh</t>
  </si>
  <si>
    <t>22.726076</t>
  </si>
  <si>
    <t xml:space="preserve">
89.08342</t>
  </si>
  <si>
    <t>Machkhola Road, Binerpota, Benerpota, Labsa, Satkhira Sadar Upazila, Satkhira District, Khulna Division, Bangladesh</t>
  </si>
  <si>
    <t>22.749743</t>
  </si>
  <si>
    <t xml:space="preserve">
89.10352</t>
  </si>
  <si>
    <t>Patkelghata, Rajendrapur, Sarulia, Tala Upazila, Satkhira District, Khulna Division, Bangladesh</t>
  </si>
  <si>
    <t>22.759203</t>
  </si>
  <si>
    <t xml:space="preserve">
89.17428</t>
  </si>
  <si>
    <t>15, Road No -15, Khulna, Ward-12, Khalishpur, Bangladesh, 9000</t>
  </si>
  <si>
    <t>563.77 m</t>
  </si>
  <si>
    <t>Kashimpur East Primary School, Gaurighona, Gaurighona, Keshabpur Upazila, Jessore District, Khulna Division, Bangladesh</t>
  </si>
  <si>
    <t>679.19 m</t>
  </si>
  <si>
    <t>Debaloy Bridge, Keshabpur, Altapol, Jessore District, Khulna Division, Bangladesh</t>
  </si>
  <si>
    <t>22.89831</t>
  </si>
  <si>
    <t xml:space="preserve">
89.232056</t>
  </si>
  <si>
    <t>Altapol, Keshabpur Paurashava, Keshabpur, Jessore, Khulna, Bangladesh</t>
  </si>
  <si>
    <t>Arazi Dumuria, Dumuria, Dumuria Upazila, Khulna District, Khulna Division, Bangladesh</t>
  </si>
  <si>
    <t>234.99 m</t>
  </si>
  <si>
    <t>Roy Para Main Road, আরামবাগ, খুলনা, Ward-19, Sonadanga, খুলনা জেলা, খুলনা বিভাগ, Bangladesh</t>
  </si>
  <si>
    <t>22.816357</t>
  </si>
  <si>
    <t>972.68 m</t>
  </si>
  <si>
    <t>207, M A Bari Street, Arambag, Ward-18, Sonadanga, Khulna, Khulna 9000, Bangladesh</t>
  </si>
  <si>
    <t>22.812296</t>
  </si>
  <si>
    <t xml:space="preserve">
89.54365</t>
  </si>
  <si>
    <t>Lalchandrapur, Pagla Diapara, Fakirhat, Bagerhat, Khulna, Bangladesh</t>
  </si>
  <si>
    <t>22.745298</t>
  </si>
  <si>
    <t xml:space="preserve">
89.68432</t>
  </si>
  <si>
    <t>904.7 m</t>
  </si>
  <si>
    <t>Dhaka - Khulna Bypass Road, Mulghar, Fakirhat, Bagerhat, Khulna, Bangladesh</t>
  </si>
  <si>
    <t>22.78475</t>
  </si>
  <si>
    <t xml:space="preserve">
89.72235</t>
  </si>
  <si>
    <t>Gopalganj - Khulna Highway, Chitalmari Union, Kulla (Rajpat), Gaola, Mollahat, Bagerhat, Khulna, Bangladesh</t>
  </si>
  <si>
    <t>22.862503</t>
  </si>
  <si>
    <t xml:space="preserve">
89.75711</t>
  </si>
  <si>
    <t>Gangni, Gaola, Mollahat, Bagerhat, Khulna, Bangladesh</t>
  </si>
  <si>
    <t>22.862526</t>
  </si>
  <si>
    <t xml:space="preserve">
89.73954</t>
  </si>
  <si>
    <t>Nambihin Rasta, Carpara, Kusla, Sagladah, Terokhada, Khulna, Bangladesh</t>
  </si>
  <si>
    <t>22.888174</t>
  </si>
  <si>
    <t xml:space="preserve">
89.716255</t>
  </si>
  <si>
    <t>Nambihin Rasta, Gangni, Gangni, Mollahat, Bagerhat, Khulna, Bangladesh</t>
  </si>
  <si>
    <t>22.87295</t>
  </si>
  <si>
    <t xml:space="preserve">
89.72504</t>
  </si>
  <si>
    <t>22.860998</t>
  </si>
  <si>
    <t xml:space="preserve">
89.754425</t>
  </si>
  <si>
    <t>Dhaka - Khulna Highway, Mollarkul, Kahalpur, Atjuri, Mollahat, Bagerhat, Khulna, Bangladesh</t>
  </si>
  <si>
    <t>22.90722</t>
  </si>
  <si>
    <t xml:space="preserve">
89.78999</t>
  </si>
  <si>
    <t>Nambihin Rasta, Udaypur Aruakandi, Udaypur, Mollahat, Bagerhat, Khulna, Bangladesh</t>
  </si>
  <si>
    <t>22.926386</t>
  </si>
  <si>
    <t xml:space="preserve">
89.79554</t>
  </si>
  <si>
    <t>972.21 m</t>
  </si>
  <si>
    <t>Mollarhat - Chitalmari Road, Chitalmari Union, Rangamatia, Kodalia, Mollahat, Bagerhat, Khulna, Bangladesh</t>
  </si>
  <si>
    <t>22.844463</t>
  </si>
  <si>
    <t xml:space="preserve">
89.8356</t>
  </si>
  <si>
    <t>Bagerhat - Patgati Road, Shibpur soto pool, Chitalmari Union, Boalia, Shibpur, Chitalmari, Bagerhat, Khulna, Bangladesh</t>
  </si>
  <si>
    <t>22.804</t>
  </si>
  <si>
    <t xml:space="preserve">
89.87593</t>
  </si>
  <si>
    <t>Production Building, Daulatpur Senhati Road, Dighalia, Debnagar, Khulna District, Khulna Division, Bangladesh</t>
  </si>
  <si>
    <t>Nambihin Rasta, Noapara, Rajghat, Rajghat, Abhaynagar, Jessore, Khulna, Bangladesh</t>
  </si>
  <si>
    <t>23.00522</t>
  </si>
  <si>
    <t xml:space="preserve">
89.43121</t>
  </si>
  <si>
    <t>Jugnipasha, Tartibpur, Phultala, Khulna, Bangladesh</t>
  </si>
  <si>
    <t>22.993845</t>
  </si>
  <si>
    <t xml:space="preserve">
89.46236</t>
  </si>
  <si>
    <t>22.939613</t>
  </si>
  <si>
    <t>655.87 m</t>
  </si>
  <si>
    <t>Nobin R/A, Sanchibunia, Jalma, Batiaghata, Khulna, Khulna, Bangladesh</t>
  </si>
  <si>
    <t>22.78477</t>
  </si>
  <si>
    <t xml:space="preserve">
89.529854</t>
  </si>
  <si>
    <t>Khulna - Mongla Road, Rakhalgachi, Ashoknagar Kalyangarh, Jogidanga, Khanpur, Bagerhat Sadar, Bagerhat, Khulna, Bangladesh</t>
  </si>
  <si>
    <t>22.708189</t>
  </si>
  <si>
    <t xml:space="preserve">
89.64918</t>
  </si>
  <si>
    <t>67, Borobazar Road, Khulna, Ward-21, Kcc (Kotwali), Bangladesh</t>
  </si>
  <si>
    <t>22.807274</t>
  </si>
  <si>
    <t xml:space="preserve">
89.568504</t>
  </si>
  <si>
    <t>508.27 m</t>
  </si>
  <si>
    <t>857.58 m</t>
  </si>
  <si>
    <t>Shahnewaz Jute Mills Private Limited, Deyara Coloony Road, Debnagar, Khulna, Debnagar, Dighalia, Dighalia Upazila, Bangladesh</t>
  </si>
  <si>
    <t>Barakpur - Dhigholia Road, Barakpur, Dighalia, Khulna, Bangladesh</t>
  </si>
  <si>
    <t>22.914171</t>
  </si>
  <si>
    <t xml:space="preserve">
89.51936</t>
  </si>
  <si>
    <t>22.938324</t>
  </si>
  <si>
    <t xml:space="preserve">
89.494385</t>
  </si>
  <si>
    <t>22.926083</t>
  </si>
  <si>
    <t xml:space="preserve">
89.50132</t>
  </si>
  <si>
    <t>22.98963</t>
  </si>
  <si>
    <t xml:space="preserve">
89.546455</t>
  </si>
  <si>
    <t>23.011219</t>
  </si>
  <si>
    <t xml:space="preserve">
89.55828</t>
  </si>
  <si>
    <t>23.029448</t>
  </si>
  <si>
    <t xml:space="preserve">
89.544395</t>
  </si>
  <si>
    <t>Arua, Siddhipasha, Siddhipasha, Abhaynagar Upazila, Khulna District, Khulna Division, Bangladesh</t>
  </si>
  <si>
    <t>22.955442</t>
  </si>
  <si>
    <t xml:space="preserve">
89.54765</t>
  </si>
  <si>
    <t>744.94 m</t>
  </si>
  <si>
    <t>Jogipol Road, Teligati, Jugipole, Khan Jahan Ali, Khulna, Khulna, Bangladesh</t>
  </si>
  <si>
    <t>22.907042</t>
  </si>
  <si>
    <t xml:space="preserve">
89.50488</t>
  </si>
  <si>
    <t>Deyara Colony to Daulatpur Ghat Road., Debnagar, Dighalia, Khulna, Khulna, Bangladesh</t>
  </si>
  <si>
    <t>22.87591</t>
  </si>
  <si>
    <t xml:space="preserve">
89.53121</t>
  </si>
  <si>
    <t>841.23 m</t>
  </si>
  <si>
    <t>Brahma Rajpur, Brahma Rajpur, Satkhira Sadar Upazila, Satkhira District, Khulna Division, Bangladesh</t>
  </si>
  <si>
    <t>22.686255</t>
  </si>
  <si>
    <t xml:space="preserve">
89.10486</t>
  </si>
  <si>
    <t>Kulla Benadanga, Gobardair, Fingri, Satkhira Sadar, Satkhira, Khulna, Bangladesh</t>
  </si>
  <si>
    <t>22.629889</t>
  </si>
  <si>
    <t xml:space="preserve">
89.12417</t>
  </si>
  <si>
    <t>Satkhira - Assasuni Road, Kulla Benadanga, Swetpur, Budhhata, Assasuni, Satkhira, Khulna, Bangladesh</t>
  </si>
  <si>
    <t>22.61089</t>
  </si>
  <si>
    <t xml:space="preserve">
89.15699</t>
  </si>
  <si>
    <t>Nambihin Rasta, Chapra, Budhhata, Assasuni, Satkhira, Khulna, Bangladesh</t>
  </si>
  <si>
    <t>22.565605</t>
  </si>
  <si>
    <t xml:space="preserve">
89.17933</t>
  </si>
  <si>
    <t>Assasuni Kolaghola - Tremohona Road, Hanribhanga, Assasuni, Assasuni, Satkhira, Khulna, Bangladesh</t>
  </si>
  <si>
    <t>22.507797</t>
  </si>
  <si>
    <t xml:space="preserve">
89.155655</t>
  </si>
  <si>
    <t>Thalna to Gobindokathi Road, Assasuni, Chandulia, Champaphul, Kaliganj, Satkhira, Khulna, Bangladesh</t>
  </si>
  <si>
    <t>22.459734</t>
  </si>
  <si>
    <t xml:space="preserve">
89.154915</t>
  </si>
  <si>
    <t>Kaligonj Bashtola Sarak, Gobindo Kathi, Bishnupur, Dakshin Sreepur, Kaliganj, Satkhira, Khulna, Bangladesh</t>
  </si>
  <si>
    <t>22.445475</t>
  </si>
  <si>
    <t xml:space="preserve">
89.120834</t>
  </si>
  <si>
    <t>Nambihin Rasta, Chanchai, Krishnanagar, Kaliganj, Satkhira, Khulna, Bangladesh</t>
  </si>
  <si>
    <t>22.400978</t>
  </si>
  <si>
    <t xml:space="preserve">
89.12092</t>
  </si>
  <si>
    <t>22.385777</t>
  </si>
  <si>
    <t xml:space="preserve">
89.11212</t>
  </si>
  <si>
    <t>Kharitala, Ujjibonee, Nijdebpur, Mathureshpur, Kaliganj, Satkhira, Khulna, Bangladesh</t>
  </si>
  <si>
    <t>22.372246</t>
  </si>
  <si>
    <t xml:space="preserve">
89.06003</t>
  </si>
  <si>
    <t>CHUNAKHALI GOVT. PRIMARY SCHOOL, Subarnagachhi, Ratanpur, Kaliganj Upazila, Satkhira District, Khulna Division, Bangladesh</t>
  </si>
  <si>
    <t>22.343561</t>
  </si>
  <si>
    <t>Nambihin Rasta, Abdulkhali, Hajipur, Nurnagar, Shyamnagar, Satkhira, Khulna, Bangladesh</t>
  </si>
  <si>
    <t>22.333437</t>
  </si>
  <si>
    <t xml:space="preserve">
89.02866</t>
  </si>
  <si>
    <t>Uttar Paranpur Road, Bhabanipur, Ramchandrapur, Nurnagar, Shyamnagar, Satkhira, Khulna, Bangladesh</t>
  </si>
  <si>
    <t>22.323881</t>
  </si>
  <si>
    <t>Nambihin Rasta, Gauripur (Fakiran), Bhurulia, Shyamnagar, Satkhira, Khulna, Bangladesh</t>
  </si>
  <si>
    <t>Nambihin Rasta, Soalia, Kallyanpur, Shyamnagar, Satkhira, Khulna, Bangladesh</t>
  </si>
  <si>
    <t>22.3287</t>
  </si>
  <si>
    <t xml:space="preserve">
89.06779</t>
  </si>
  <si>
    <t>Shaheed Muktijoddha Road, Gopalpur, Shyamnagar, Shyamnagar, Satkhira, Khulna 9450, Bangladesh</t>
  </si>
  <si>
    <t>22.342081</t>
  </si>
  <si>
    <t xml:space="preserve">
89.096344</t>
  </si>
  <si>
    <t>সাঈদা কটেজ, Jamidar Bari Road, Shyamnagar, Satkhira District, Khulna Division, Bangladesh, 9450</t>
  </si>
  <si>
    <t>22.34206</t>
  </si>
  <si>
    <t xml:space="preserve">
89.11392</t>
  </si>
  <si>
    <t>Anantapur, Chalitaghata, Bhurulia, Shyamnagar Upazila, Satkhira District, Khulna Division, Bangladesh</t>
  </si>
  <si>
    <t>Nambihin Rasta, Mahatpur, Mautala, Kaliganj, Satkhira, Khulna, Bangladesh</t>
  </si>
  <si>
    <t>22.415257</t>
  </si>
  <si>
    <t xml:space="preserve">
89.06831</t>
  </si>
  <si>
    <t>526.06 m</t>
  </si>
  <si>
    <t>নিউ ভাইয়া ট্রেডিং, Kaliganj, Bazargram Rahimpur, Mathureshpur, Satkhira District, Khulna Division, Bangladesh</t>
  </si>
  <si>
    <t>22.45</t>
  </si>
  <si>
    <t xml:space="preserve">
89.03235</t>
  </si>
  <si>
    <t>Shaheed Abul Kalam Road, Nalta Sharif, Kashimpur, Nalta, Kaliganj, Satkhira, Khulna, Bangladesh</t>
  </si>
  <si>
    <t>22.498741</t>
  </si>
  <si>
    <t xml:space="preserve">
89.017845</t>
  </si>
  <si>
    <t>Ramanathpur, Noapara, Debhata, Satkhira, Khulna, Bangladesh</t>
  </si>
  <si>
    <t>22.567339</t>
  </si>
  <si>
    <t>S.K. House, Debhata, Dhopadanga, Sakhipur, Satkhira District, Khulna Division, Bangladesh</t>
  </si>
  <si>
    <t>22.591415</t>
  </si>
  <si>
    <t xml:space="preserve">
88.99151</t>
  </si>
  <si>
    <t>Satkhira - Kaliganj Highway, Parulia, Debhata, Satkhira, Khulna, Bangladesh</t>
  </si>
  <si>
    <t>22.602463</t>
  </si>
  <si>
    <t xml:space="preserve">
89.00054</t>
  </si>
  <si>
    <t>880.91 m</t>
  </si>
  <si>
    <t>Shantibagh, Kulia, Kulia, Debhata Upazila, Satkhira District, Khulna Division, Bangladesh, 9431</t>
  </si>
  <si>
    <t>Bhata Road, Shantibagh, Kulia, Debhata, Satkhira, Khulna 9431, Bangladesh</t>
  </si>
  <si>
    <t>22.63139</t>
  </si>
  <si>
    <t xml:space="preserve">
88.982574</t>
  </si>
  <si>
    <t>9400, Alipur-Roispur Road, Mozaffer, Paurashava, Satkhira Sadar, Satkhira, Khulna, Bangladesh</t>
  </si>
  <si>
    <t>22.707592</t>
  </si>
  <si>
    <t xml:space="preserve">
89.03571</t>
  </si>
  <si>
    <t>West Das Para, Patkelghata, Shandaha, Sarulia, Tala, Satkhira, Khulna, Bangladesh</t>
  </si>
  <si>
    <t>22.760597</t>
  </si>
  <si>
    <t xml:space="preserve">
89.15578</t>
  </si>
  <si>
    <t>9.52 km</t>
  </si>
  <si>
    <t>Khulna - Satkhira Road, Mrizapur, Kumira, Tala Upazila, Satkhira District, Khulna Division, Bangladesh</t>
  </si>
  <si>
    <t>22.788534</t>
  </si>
  <si>
    <t xml:space="preserve">
89.20766</t>
  </si>
  <si>
    <t>872 m</t>
  </si>
  <si>
    <t>Production Building, B.L. College Road, Dighalia, Debnagar, Khulna District, Khulna Division, Bangladesh</t>
  </si>
  <si>
    <t>22.85731</t>
  </si>
  <si>
    <t xml:space="preserve">
89.537895</t>
  </si>
  <si>
    <t>865.7 m</t>
  </si>
  <si>
    <t>Hamidpur, Fatehpur, Jessore Sadar Upazila, Jessore District, Khulna Division, Bangladesh</t>
  </si>
  <si>
    <t>185/A, Bejpara Main Road, Jessore, Paurashava, Khulna Division, Bangladesh</t>
  </si>
  <si>
    <t>23.141445</t>
  </si>
  <si>
    <t xml:space="preserve">
89.22493</t>
  </si>
  <si>
    <t>15no, Boyra Main Road, Ward-17, Sonadanga, Khulna, Khulna 9100, Bangladesh</t>
  </si>
  <si>
    <t>22.825312</t>
  </si>
  <si>
    <t>1, Sonadanga Bypass Road, Denarabad, Khulna, Chak Mathurabad, Ward-18, Sonadanga, Bangladesh</t>
  </si>
  <si>
    <t>22.81311</t>
  </si>
  <si>
    <t xml:space="preserve">
89.53593</t>
  </si>
  <si>
    <t>Hasan Khan Road, Debnagar, Khulna, Debnagar, Dighalia, Dighalia Upazila, Bangladesh</t>
  </si>
  <si>
    <t>22.86377</t>
  </si>
  <si>
    <t xml:space="preserve">
89.51722</t>
  </si>
  <si>
    <t>923.94 m</t>
  </si>
  <si>
    <t>Nambihin Rasta, Debnagar, Senhati, Senhati, Dighalia, Khulna, Bangladesh</t>
  </si>
  <si>
    <t>22.883604</t>
  </si>
  <si>
    <t>790, Miapara Road, Digholia, Senhati, Senhati, Dighalia Upazila, Khulna District, Khulna Division, Bangladesh, 9222</t>
  </si>
  <si>
    <t>22.877998</t>
  </si>
  <si>
    <t xml:space="preserve">
89.54982</t>
  </si>
  <si>
    <t>49, Kashipur Road, Ward-07, Khalishpur, Khulna, Khulna, Bangladesh</t>
  </si>
  <si>
    <t>22.866299</t>
  </si>
  <si>
    <t xml:space="preserve">
89.53597</t>
  </si>
  <si>
    <t>784.97 m</t>
  </si>
  <si>
    <t>Gollamari Bridge, Alutala, Ward-24, Kotwali, Khulna, Khulna, Bangladesh</t>
  </si>
  <si>
    <t>22.798101</t>
  </si>
  <si>
    <t xml:space="preserve">
89.54635</t>
  </si>
  <si>
    <t>Muroli Luko Sangskriti Bikash Kendra, Lalchandrapur, Bahirdia Mansa, Fakirhat Upazila, Bagerhat District, Khulna Division, Bangladesh</t>
  </si>
  <si>
    <t>22.747448</t>
  </si>
  <si>
    <t xml:space="preserve">
89.69545</t>
  </si>
  <si>
    <t>Sundar Ghona Baje Afti, Kara Para, Bagerhat Sadar Upazila, Bagerhat District, Khulna Division, Bangladesh</t>
  </si>
  <si>
    <t>Munigong Gotapara Bemorta Road, Bemorta, Bemarta, Bagerhat Sadar, Bagerhat, Khulna, Bangladesh</t>
  </si>
  <si>
    <t>22.656954</t>
  </si>
  <si>
    <t xml:space="preserve">
89.802574</t>
  </si>
  <si>
    <t>Ferry Ghat Road, Bagerhat Ferry Ghat, Moniganj, Paurashava, Bagerhat Sadar, Bagerhat, Khulna, Bangladesh</t>
  </si>
  <si>
    <t>22.668528</t>
  </si>
  <si>
    <t xml:space="preserve">
89.78998</t>
  </si>
  <si>
    <t>Grameenphone BTS, 86, Rail Road, Bagerhat, Paurashava, Khulna Division, Bangladesh, 9300</t>
  </si>
  <si>
    <t>9.33 km</t>
  </si>
  <si>
    <t>9.8 km</t>
  </si>
  <si>
    <t>Khulna City Bypass, Mathabhanga, Khulna, Kholabaria, Jalma, Batiaghata Upazila, Bangladesh</t>
  </si>
  <si>
    <t>Daulatpur, Bil Pabla, Gutudia, Dumuria, Khulna, Khulna, Bangladesh</t>
  </si>
  <si>
    <t>22.855751</t>
  </si>
  <si>
    <t xml:space="preserve">
89.50977</t>
  </si>
  <si>
    <t>Shefa Homeo Chamber, Noyabati Park Road, Khulna, Ward-10, Khalishpur, Bangladesh</t>
  </si>
  <si>
    <t>Rampura Bus Stop, 318, DIT Road, Rampura, Dhaka, Ward-22, Khilgaon, Bangladesh, 1212</t>
  </si>
  <si>
    <t>Isdair, Fatulla, Fatullah, Narayanganj Sadar, Narayanganj, Dhaka 1420, Bangladesh</t>
  </si>
  <si>
    <t>23.632631</t>
  </si>
  <si>
    <t xml:space="preserve">
90.48927</t>
  </si>
  <si>
    <t>539.1 m</t>
  </si>
  <si>
    <t>66, Moua: Dogar, East Dogair, Paradagair, Demra, Dhaka, Dhaka 1361, Bangladesh</t>
  </si>
  <si>
    <t>23.69788</t>
  </si>
  <si>
    <t xml:space="preserve">
90.48356</t>
  </si>
  <si>
    <t>N1, Bagbari, Mugra Para, Sonargaon, Narayanganj, Dhaka, Bangladesh</t>
  </si>
  <si>
    <t>23.652401</t>
  </si>
  <si>
    <t xml:space="preserve">
90.58109</t>
  </si>
  <si>
    <t>Goaldi Road, Goaldi, Sanmandi, Sonargaon, Narayanganj, Dhaka, Bangladesh</t>
  </si>
  <si>
    <t>23.657454</t>
  </si>
  <si>
    <t xml:space="preserve">
90.58987</t>
  </si>
  <si>
    <t>841.14 m</t>
  </si>
  <si>
    <t>455.17 m</t>
  </si>
  <si>
    <t>Nambihin Rasta, Sanmandi, Sanmandi, Sonargaon, Narayanganj, Dhaka, Bangladesh</t>
  </si>
  <si>
    <t>23.674536</t>
  </si>
  <si>
    <t xml:space="preserve">
90.59387</t>
  </si>
  <si>
    <t>Nambihin Rasta, Sreepatir Char, Sanmandi, Sonargaon, Narayanganj, Dhaka, Bangladesh</t>
  </si>
  <si>
    <t>23.66761</t>
  </si>
  <si>
    <t xml:space="preserve">
90.58385</t>
  </si>
  <si>
    <t>Nambihin Rasta, Paradagair, Demra, Dhaka, Dhaka, Bangladesh</t>
  </si>
  <si>
    <t>23.72092</t>
  </si>
  <si>
    <t xml:space="preserve">
90.48607</t>
  </si>
  <si>
    <t>1360, Rampura - Staff Quarter Road, Khilgaon, Demra, Dhaka, Dhaka, Bangladesh</t>
  </si>
  <si>
    <t>479.56 m</t>
  </si>
  <si>
    <t>23.75474</t>
  </si>
  <si>
    <t xml:space="preserve">
90.455025</t>
  </si>
  <si>
    <t>622.03 m</t>
  </si>
  <si>
    <t>Trimohoni Madrasa Road, West Nandipara, Khilgaon, Nasirabad, Shabujbagh, Dhaka, Dhaka, Bangladesh</t>
  </si>
  <si>
    <t>23.758234</t>
  </si>
  <si>
    <t xml:space="preserve">
90.45226</t>
  </si>
  <si>
    <t>484.34 m</t>
  </si>
  <si>
    <t>Tatulzhora - Rishipara Road., Hemayetpur, Jamur Muchipara(Joynabad), Tetuljhora, Savar, Dhaka, Bangladesh</t>
  </si>
  <si>
    <t>23.796522</t>
  </si>
  <si>
    <t xml:space="preserve">
90.259125</t>
  </si>
  <si>
    <t>Joymantop, Char Bhakum, Joy Mantap, Singair Upazila, Manikganj District, Dhaka Division, Bangladesh</t>
  </si>
  <si>
    <t>Savar Union, Pana Noari Para, Dhalla, Singair Upazila, Dhaka District, Dhaka Division, Bangladesh</t>
  </si>
  <si>
    <t>23.817722</t>
  </si>
  <si>
    <t xml:space="preserve">
90.21593</t>
  </si>
  <si>
    <t>Nambihin Rasta, Gobindol, Gobindal, Singair Paurashava, Singair, Manikganj, Dhaka, Bangladesh</t>
  </si>
  <si>
    <t>23.796175</t>
  </si>
  <si>
    <t xml:space="preserve">
90.146126</t>
  </si>
  <si>
    <t>482.07 m</t>
  </si>
  <si>
    <t>467.79 m</t>
  </si>
  <si>
    <t>Tara Mia Sarak, Genda, Savar-Paurashava, Savar, Dhaka, Bangladesh</t>
  </si>
  <si>
    <t>23.833563</t>
  </si>
  <si>
    <t xml:space="preserve">
90.26225</t>
  </si>
  <si>
    <t>861.86 m</t>
  </si>
  <si>
    <t>5, Thana Road, Savar-Paurashava, Savar, Dhaka 1340, Bangladesh</t>
  </si>
  <si>
    <t>23.838957</t>
  </si>
  <si>
    <t xml:space="preserve">
90.25398</t>
  </si>
  <si>
    <t>184.51 m</t>
  </si>
  <si>
    <t>473.23 m</t>
  </si>
  <si>
    <t>21b, Savar Bazar Road, Savar Bazar, Savar Union, Savar-Paurashava, Savar, Dhaka 1340, Bangladesh</t>
  </si>
  <si>
    <t>23.847506</t>
  </si>
  <si>
    <t xml:space="preserve">
90.25678</t>
  </si>
  <si>
    <t>404.2 m</t>
  </si>
  <si>
    <t>503.27 m</t>
  </si>
  <si>
    <t>Dhaka - Aricha Highway, Genda, Savar-Paurashava, Savar, Dhaka 1340, Bangladesh</t>
  </si>
  <si>
    <t>23.829885</t>
  </si>
  <si>
    <t xml:space="preserve">
90.25949</t>
  </si>
  <si>
    <t>339.67 m</t>
  </si>
  <si>
    <t>Amin Bazar Bridge, Bardeshi, Aminbazar, Savar, Dhaka, Dhaka 1348, Bangladesh</t>
  </si>
  <si>
    <t>23.784214</t>
  </si>
  <si>
    <t xml:space="preserve">
90.32995</t>
  </si>
  <si>
    <t>Mirpur Road, Section 2, Mirpur, Ward-07, Pallabi, Dhaka, Dhaka 1216, Bangladesh</t>
  </si>
  <si>
    <t>23.80289</t>
  </si>
  <si>
    <t xml:space="preserve">
90.3589</t>
  </si>
  <si>
    <t>929 m</t>
  </si>
  <si>
    <t>896.08 m</t>
  </si>
  <si>
    <t>220.74 m</t>
  </si>
  <si>
    <t>13, Khilji Road, Shyamoli, Ward-45, Mohammadpur, Dhaka, Dhaka, Bangladesh</t>
  </si>
  <si>
    <t>23.772469</t>
  </si>
  <si>
    <t>3, Mirpur Road, Technical Mor, Nanderbag, Ward-10, Mirpur, Dhaka, Dhaka 1207, Bangladesh</t>
  </si>
  <si>
    <t>23.782022</t>
  </si>
  <si>
    <t xml:space="preserve">
90.35167</t>
  </si>
  <si>
    <t>গাবতলী গরুর হাট রাস্তা, Gabtali, মিরপুর, ঢাকা, Ward-09, Mirpur, ঢাকা জেলা, ঢাকা বিভাগ 1216, Bangladesh</t>
  </si>
  <si>
    <t>23.78331</t>
  </si>
  <si>
    <t xml:space="preserve">
90.33645</t>
  </si>
  <si>
    <t>বৈলাপুর ছোট ব্রিজ, Culvert, Bongaon Union, Kandi Baliarpur, Banagram, Savar, Dhaka, Bangladesh</t>
  </si>
  <si>
    <t>23.795181</t>
  </si>
  <si>
    <t xml:space="preserve">
90.29497</t>
  </si>
  <si>
    <t>987.43 m</t>
  </si>
  <si>
    <t>Dhaka - Aricha Highway, Savar Union, Swalpa Bhararia, Tetuljhora, Savar Upazila, Dhaka District, Dhaka Division, Bangladesh</t>
  </si>
  <si>
    <t>1, Ramchandrapur Road, Ramchandrapur, Tetuljhora, Savar, Dhaka, Bangladesh</t>
  </si>
  <si>
    <t>23.818554</t>
  </si>
  <si>
    <t xml:space="preserve">
90.26064</t>
  </si>
  <si>
    <t>25, Bank Town Road, Dakshin Ramchandrapur, Tetuljhora, Savar, Dhaka, Bangladesh</t>
  </si>
  <si>
    <t>23.820053</t>
  </si>
  <si>
    <t xml:space="preserve">
90.26326</t>
  </si>
  <si>
    <t>501.97 m</t>
  </si>
  <si>
    <t>Nambihin Rasta, সাভার, Dakshin Ramchandrapur, Savar-Paurashava, Savar, ঢাকা জেলা, ঢাকা বিভাগ, Bangladesh</t>
  </si>
  <si>
    <t>23.819403</t>
  </si>
  <si>
    <t xml:space="preserve">
90.26549</t>
  </si>
  <si>
    <t>898.7 m</t>
  </si>
  <si>
    <t>28, Imandipur Road, Savar-Paurashava, Savar, Dhaka 1340, Bangladesh</t>
  </si>
  <si>
    <t>23.840874</t>
  </si>
  <si>
    <t xml:space="preserve">
90.26146</t>
  </si>
  <si>
    <t>23.871727</t>
  </si>
  <si>
    <t>2144, Biplob Sorok Road, Biplob Al Masum, Bank Colony, Savar-Paurashava, Savar, Dhaka 1340, Bangladesh</t>
  </si>
  <si>
    <t>23.841726</t>
  </si>
  <si>
    <t xml:space="preserve">
90.25686</t>
  </si>
  <si>
    <t>732.99 m</t>
  </si>
  <si>
    <t>Dhaka - Ashulia Highway, Polash Bari, Dendabor, Palashbari, Dhamsana, Savar, Dhaka, Bangladesh</t>
  </si>
  <si>
    <t>978.51 m</t>
  </si>
  <si>
    <t>Dhaka - Ashulia Highway, ঢাকা, Baipail, Yearpur, Savar, Dhaka, Bangladesh</t>
  </si>
  <si>
    <t>23.936728</t>
  </si>
  <si>
    <t xml:space="preserve">
90.28371</t>
  </si>
  <si>
    <t>968.62 m</t>
  </si>
  <si>
    <t>Nambihin Rasta, Ghosbag, Taiyabpur, Yearpur, Savar, Dhaka, Bangladesh</t>
  </si>
  <si>
    <t>23.921259</t>
  </si>
  <si>
    <t>160.15 m</t>
  </si>
  <si>
    <t>826.19 m</t>
  </si>
  <si>
    <t>17, Chandrima Road, West Shewrapara, Ward No-14 (Part), Mirpur, Dhaka, Dhaka 1216, Bangladesh</t>
  </si>
  <si>
    <t>23.789253</t>
  </si>
  <si>
    <t xml:space="preserve">
90.37364</t>
  </si>
  <si>
    <t>965, East Shewrapara, Ward No-14 (Part), Mirpur, Dhaka, Dhaka 1216, Bangladesh</t>
  </si>
  <si>
    <t>23.79045</t>
  </si>
  <si>
    <t xml:space="preserve">
90.37595</t>
  </si>
  <si>
    <t>791.26 m</t>
  </si>
  <si>
    <t>813.34 m</t>
  </si>
  <si>
    <t>Anwar Jang Sarak, Aukpara, Ashulia, Savar, Dhaka 1341, Bangladesh</t>
  </si>
  <si>
    <t>23.881876</t>
  </si>
  <si>
    <t xml:space="preserve">
90.29869</t>
  </si>
  <si>
    <t>578.86 m</t>
  </si>
  <si>
    <t>629.12 m</t>
  </si>
  <si>
    <t>412.24 m</t>
  </si>
  <si>
    <t>228.87 m</t>
  </si>
  <si>
    <t>1341, Access Road to Ashulia Bazar Ghat, Bara Ashulia, Ashulia, Savar, Dhaka, Dhaka 1431, Bangladesh</t>
  </si>
  <si>
    <t>23.894562</t>
  </si>
  <si>
    <t xml:space="preserve">
90.3305</t>
  </si>
  <si>
    <t>547.31 m</t>
  </si>
  <si>
    <t>216.52 m</t>
  </si>
  <si>
    <t>761.33 m</t>
  </si>
  <si>
    <t>421.55 m</t>
  </si>
  <si>
    <t>09, আব্দুল্লাহপুর বাসস্ট্যান্ডের, Abdullahpur Bus Stop, West Uttara, Uttara, Ward No-01, Dakshin Khan, Dhaka, Dhaka 1213, Bangladesh</t>
  </si>
  <si>
    <t>23.880234</t>
  </si>
  <si>
    <t>Hosneara, 149, Ranavola Avenew, Private Helipad, Kamarpara, Rasdia Mouza, Uttara, Ward No-01, Turag, Dhaka, Dhaka 1230, Bangladesh</t>
  </si>
  <si>
    <t>23.89154</t>
  </si>
  <si>
    <t>44, Road 9, Uttara Residential Model Town, Uttara, Harirampur, Turag, Dhaka, Dhaka 1230, Bangladesh</t>
  </si>
  <si>
    <t>23.89074</t>
  </si>
  <si>
    <t>190.48 m</t>
  </si>
  <si>
    <t>309.12 m</t>
  </si>
  <si>
    <t>43, Road No. 8, Ward-26, Khilgaon, Dhaka, Dhaka, 1219, Bangladesh</t>
  </si>
  <si>
    <t>23.758875</t>
  </si>
  <si>
    <t xml:space="preserve">
90.44403</t>
  </si>
  <si>
    <t>House - 53, Road Number 1, Meradia Bus Stop, Ward-26, Khilgaon, Dhaka, Dhaka 1212, Bangladesh</t>
  </si>
  <si>
    <t>23.761543</t>
  </si>
  <si>
    <t xml:space="preserve">
90.44318</t>
  </si>
  <si>
    <t>Hatir Jheel Link Road, Ward-22, Khilgaon, Dhaka, Dhaka 1212, Bangladesh</t>
  </si>
  <si>
    <t>23.769768</t>
  </si>
  <si>
    <t xml:space="preserve">
90.41923</t>
  </si>
  <si>
    <t>788.66 m</t>
  </si>
  <si>
    <t>N5, Rajfulbaria, Swalpa Bhararia, Tetuljhora, Savar, Dhaka 1347, Bangladesh</t>
  </si>
  <si>
    <t>23.811169</t>
  </si>
  <si>
    <t xml:space="preserve">
90.255714</t>
  </si>
  <si>
    <t>23.791294</t>
  </si>
  <si>
    <t>33, Road 1, Mirpur, Ward-08, Pallabi, Dhaka, Dhaka 1216, Bangladesh</t>
  </si>
  <si>
    <t>23.801815</t>
  </si>
  <si>
    <t xml:space="preserve">
90.353134</t>
  </si>
  <si>
    <t>385.34 m</t>
  </si>
  <si>
    <t>Pallabi, Dhaka, Ward-06, Pallabi, Gopalganj District, Bangladesh, 1216</t>
  </si>
  <si>
    <t>23.821167</t>
  </si>
  <si>
    <t xml:space="preserve">
90.35964</t>
  </si>
  <si>
    <t>748.43 m</t>
  </si>
  <si>
    <t>865.63 m</t>
  </si>
  <si>
    <t>893.79 m</t>
  </si>
  <si>
    <t>307.15 m</t>
  </si>
  <si>
    <t>689.71 m</t>
  </si>
  <si>
    <t>393.08 m</t>
  </si>
  <si>
    <t>176.95 m</t>
  </si>
  <si>
    <t>Ashrafi Engineers, Dhaka, Ward No-46, Mohammadpur, Bangladesh</t>
  </si>
  <si>
    <t>421.38 m</t>
  </si>
  <si>
    <t>House 231, Road 06, Road No. 6, Mohammadpur, Dhaka, Ward No-46, Mohammadpur, Bangladesh</t>
  </si>
  <si>
    <t>23.759872</t>
  </si>
  <si>
    <t xml:space="preserve">
90.35714</t>
  </si>
  <si>
    <t>265.36 m</t>
  </si>
  <si>
    <t>Farzana Tondra Villa, Dhaka, Ward-10, Mirpur, Bangladesh</t>
  </si>
  <si>
    <t>23.776844</t>
  </si>
  <si>
    <t xml:space="preserve">
90.358284</t>
  </si>
  <si>
    <t>13, Shah Alibag Road, Borobag, Ward-13, Mirpur, Dhaka, Dhaka, Bangladesh</t>
  </si>
  <si>
    <t>23.79747</t>
  </si>
  <si>
    <t xml:space="preserve">
90.36096</t>
  </si>
  <si>
    <t>849.06 m</t>
  </si>
  <si>
    <t>2, Road 4, Borobag, Ward-13, Mirpur, Dhaka, Dhaka 1216, Bangladesh</t>
  </si>
  <si>
    <t>23.800045</t>
  </si>
  <si>
    <t xml:space="preserve">
90.36119</t>
  </si>
  <si>
    <t>947.61 m</t>
  </si>
  <si>
    <t>456.3 m</t>
  </si>
  <si>
    <t>66/2, Adarsha Road, Mirpur, Dhaka, Ward-14, Dcc (Mirpur), Bangladesh</t>
  </si>
  <si>
    <t>23.799726</t>
  </si>
  <si>
    <t xml:space="preserve">
90.37393</t>
  </si>
  <si>
    <t>Nambihin Rasta, West Kazipara, Ward No-14 (Part), Mirpur, Dhaka, Dhaka, Bangladesh</t>
  </si>
  <si>
    <t>23.798147</t>
  </si>
  <si>
    <t>738.58 m</t>
  </si>
  <si>
    <t>348.5 m</t>
  </si>
  <si>
    <t>99, Pirerbag Road, Pirerbag, Ward-13, Mirpur, Dhaka, Dhaka, Bangladesh</t>
  </si>
  <si>
    <t>23.789074</t>
  </si>
  <si>
    <t xml:space="preserve">
90.369576</t>
  </si>
  <si>
    <t>831.9 m</t>
  </si>
  <si>
    <t>KZ Tower, 21, Mirpur Road, Bangladesh Specialized Hospital, Shyamoli, Ward-43, Mohammadpur, Dhaka, Dhaka 1207, Bangladesh</t>
  </si>
  <si>
    <t>23.776217</t>
  </si>
  <si>
    <t xml:space="preserve">
90.363075</t>
  </si>
  <si>
    <t>539.01 m</t>
  </si>
  <si>
    <t>308.78 m</t>
  </si>
  <si>
    <t>23.78549</t>
  </si>
  <si>
    <t xml:space="preserve">
90.2583</t>
  </si>
  <si>
    <t>294.37 m</t>
  </si>
  <si>
    <t>Eastern Road, Cantonment, Kafrul, Dhaka, Dhaka 1212, Bangladesh</t>
  </si>
  <si>
    <t>23.786303</t>
  </si>
  <si>
    <t xml:space="preserve">
90.398926</t>
  </si>
  <si>
    <t>Sammon Castle, 860, Begum Rokeya Avenue, East Shewrapara, Ward No-14 (Part), Mirpur, Dhaka, Dhaka, Bangladesh</t>
  </si>
  <si>
    <t>23.789791</t>
  </si>
  <si>
    <t xml:space="preserve">
90.37632</t>
  </si>
  <si>
    <t>189, Senpara Parbata Lane, Mirpur, Dhaka, Ward No-14 (Part), Mirpur, Bangladesh, 1216</t>
  </si>
  <si>
    <t>23.804289</t>
  </si>
  <si>
    <t xml:space="preserve">
90.370445</t>
  </si>
  <si>
    <t>10, Mirpur Bridge Road, Golartek, Ward-09, Mirpur, Dhaka, Dhaka, Bangladesh</t>
  </si>
  <si>
    <t>23.793991</t>
  </si>
  <si>
    <t xml:space="preserve">
90.34082</t>
  </si>
  <si>
    <t>176.14 m</t>
  </si>
  <si>
    <t>593.86 m</t>
  </si>
  <si>
    <t>13.15 km</t>
  </si>
  <si>
    <t>7.9 km</t>
  </si>
  <si>
    <t>476b, Silicon Golly, Hemayetpur, Tetuljhora, Savar, Dhaka 1347, Bangladesh</t>
  </si>
  <si>
    <t>497.59 m</t>
  </si>
  <si>
    <t>665.1 m</t>
  </si>
  <si>
    <t>2, Road Number 1, Chandmiya Housing, Ward No-46, Mohammadpur, Dhaka, Dhaka, Bangladesh</t>
  </si>
  <si>
    <t>23.758165</t>
  </si>
  <si>
    <t xml:space="preserve">
90.357346</t>
  </si>
  <si>
    <t>22, Road Number 3, Katasur, Hazaribag, Ward No-46, Mohammadpur, Dhaka, Dhaka 1207, Bangladesh</t>
  </si>
  <si>
    <t>23.753542</t>
  </si>
  <si>
    <t xml:space="preserve">
90.361496</t>
  </si>
  <si>
    <t>104, Amin Bazar Bridge, Mirpur, Aminbazar, Savar, Dhaka, Dhaka 1348, Bangladesh</t>
  </si>
  <si>
    <t>23.784666</t>
  </si>
  <si>
    <t xml:space="preserve">
90.33519</t>
  </si>
  <si>
    <t>15.06 km</t>
  </si>
  <si>
    <t>Anwar Jang Sarak, Savar Union, Aukpara, Ashulia, Savar Upazila, Dhaka District, Dhaka Division, Bangladesh, 1341</t>
  </si>
  <si>
    <t>23.877573</t>
  </si>
  <si>
    <t xml:space="preserve">
90.29567</t>
  </si>
  <si>
    <t>619.89 m</t>
  </si>
  <si>
    <t>Nambihin Rasta, Khagan, Ashulia, Savar, Dhaka, Bangladesh</t>
  </si>
  <si>
    <t>23.87849</t>
  </si>
  <si>
    <t xml:space="preserve">
90.30389</t>
  </si>
  <si>
    <t xml:space="preserve">
90.32105</t>
  </si>
  <si>
    <t>Metro Garments Ltd.Birulia-Akran Road, Basaid, Ashulia, Savar Upazila, Dhaka District, Dhaka Division, Bangladesh</t>
  </si>
  <si>
    <t>408.73 m</t>
  </si>
  <si>
    <t>Doshaid Bazar - Mozart Knit Ltd Road, Khagan, Basaid, Ashulia, Savar Upazila, Dhaka District, Dhaka Division, Bangladesh</t>
  </si>
  <si>
    <t>23.880707</t>
  </si>
  <si>
    <t xml:space="preserve">
90.30608</t>
  </si>
  <si>
    <t>332.22 m</t>
  </si>
  <si>
    <t>689.32 m</t>
  </si>
  <si>
    <t>739.81 m</t>
  </si>
  <si>
    <t>869.17 m</t>
  </si>
  <si>
    <t>5, Jannatbag Road, Jannatbag Park, Shyamoli, Ward-42, Mohammadpur, Dhaka, Dhaka, Bangladesh</t>
  </si>
  <si>
    <t>23.769876</t>
  </si>
  <si>
    <t xml:space="preserve">
90.36113</t>
  </si>
  <si>
    <t>403.42 m</t>
  </si>
  <si>
    <t>251, Road No. 6, Mohammadia Housing Society, Ward-43, Mohammadpur, Dhaka, Dhaka, Bangladesh</t>
  </si>
  <si>
    <t>23.76447</t>
  </si>
  <si>
    <t xml:space="preserve">
90.354965</t>
  </si>
  <si>
    <t>409.15 m</t>
  </si>
  <si>
    <t>44, Ring Road, Adabar, Ward-43, Mohammadpur, Dhaka, Dhaka 1207, Bangladesh</t>
  </si>
  <si>
    <t>23.766388</t>
  </si>
  <si>
    <t xml:space="preserve">
90.35832</t>
  </si>
  <si>
    <t>43, Shekhertek Road 9, P C Culture Housing Society, Ward-43, Mohammadpur, Dhaka, Dhaka, Bangladesh</t>
  </si>
  <si>
    <t>23.768806</t>
  </si>
  <si>
    <t xml:space="preserve">
90.35529</t>
  </si>
  <si>
    <t>Ahsanullah Super Market, Road No. 8, Mohammadpur, Dhaka, Ward-43, Dcc (Mohammadpur), Bangladesh</t>
  </si>
  <si>
    <t>07, Haji Dil Mohammad Avenue, Nabi Nagar Housing, Ward No-46, Mohammadpur, Dhaka, Dhaka 1207, Bangladesh</t>
  </si>
  <si>
    <t>23.765789</t>
  </si>
  <si>
    <t xml:space="preserve">
90.34135</t>
  </si>
  <si>
    <t>549.46 m</t>
  </si>
  <si>
    <t>5, Adabor Main Road, মোহাম্মদপুর, ঢাকা, Ward-43, Mohammadpur, ঢাকা জেলা, ঢাকা বিভাগ, Bangladesh</t>
  </si>
  <si>
    <t>23.770178</t>
  </si>
  <si>
    <t xml:space="preserve">
90.357315</t>
  </si>
  <si>
    <t>880.27 m</t>
  </si>
  <si>
    <t>704, Road Number 11, Adabar, Ward-43, Mohammadpur, Dhaka, Dhaka, Bangladesh</t>
  </si>
  <si>
    <t>23.772135</t>
  </si>
  <si>
    <t xml:space="preserve">
90.354294</t>
  </si>
  <si>
    <t>Matikata Road, Cantonment, Ward No-15 (Part), Dcc (Cantonment &amp; Airport), Dhaka, Dhaka, Bangladesh</t>
  </si>
  <si>
    <t>23.81913</t>
  </si>
  <si>
    <t>504, Road Number 20, Mirpur DOHS, Ward-02, Pallabi, Dhaka, Dhaka 1212, Bangladesh</t>
  </si>
  <si>
    <t>23.836521</t>
  </si>
  <si>
    <t xml:space="preserve">
90.367775</t>
  </si>
  <si>
    <t>Block C, House 34, Road 4A, Block-C, Uttara, Harirampur, Turag, Dhaka, Dhaka 1230, Bangladesh</t>
  </si>
  <si>
    <t>23.867138</t>
  </si>
  <si>
    <t xml:space="preserve">
90.36254</t>
  </si>
  <si>
    <t>264.5 m</t>
  </si>
  <si>
    <t>583.11 m</t>
  </si>
  <si>
    <t>N5, Gabtoli Bus Stand, Gabtali, Ward-09, Mirpur, Dhaka, Dhaka, Bangladesh</t>
  </si>
  <si>
    <t>23.783352</t>
  </si>
  <si>
    <t xml:space="preserve">
90.34392</t>
  </si>
  <si>
    <t>561.34 m</t>
  </si>
  <si>
    <t>295.6 m</t>
  </si>
  <si>
    <t>Shibchar, Uttar Dudkhali, Dudkhali, Madaripur Sadar, Madaripur, Dhaka, Bangladesh</t>
  </si>
  <si>
    <t>23.23833</t>
  </si>
  <si>
    <t xml:space="preserve">
90.16834</t>
  </si>
  <si>
    <t>5.66 km</t>
  </si>
  <si>
    <t>Shariatpur Road, Shibchar, Char Guatala, Ditiyakhanda, Madaripur District, Dhaka Division, Bangladesh</t>
  </si>
  <si>
    <t>Nambihin Rasta, Jadupur, Bhadrasan, Shibchar, Madaripur, Dhaka, Bangladesh</t>
  </si>
  <si>
    <t>23.31428</t>
  </si>
  <si>
    <t xml:space="preserve">
90.22282</t>
  </si>
  <si>
    <t>Uttar Duboldia Govt Primary School, Hawladar Kandi., Uttar Dubaldia, Barakandi, Zajira Upazila, Shariatpur District, Dhaka Division, Bangladesh</t>
  </si>
  <si>
    <t>Nambihin Rasta, Sonar Deul, Zanjira Paurashava, Zajira, Shariatpur, Dhaka, Bangladesh</t>
  </si>
  <si>
    <t>23.338196</t>
  </si>
  <si>
    <t xml:space="preserve">
90.31624</t>
  </si>
  <si>
    <t>Rahimuddin Malai Mridhakandi, Bilaspur, Zajira, Shariatpur, Dhaka, Bangladesh</t>
  </si>
  <si>
    <t>23.330688</t>
  </si>
  <si>
    <t xml:space="preserve">
90.347206</t>
  </si>
  <si>
    <t>Nambihin Rasta, আব্দুল বেপারী কান্দি, Hawladarkandi, Bilaspur, Zajira, Shariatpur, Dhaka, Bangladesh</t>
  </si>
  <si>
    <t>23.340921</t>
  </si>
  <si>
    <t xml:space="preserve">
90.36231</t>
  </si>
  <si>
    <t>23.311094</t>
  </si>
  <si>
    <t xml:space="preserve">
90.39435</t>
  </si>
  <si>
    <t>Shibchar, Muzaffarpur (Part), Sener Char, Zajira, Shariatpur, Dhaka, Bangladesh</t>
  </si>
  <si>
    <t>23.336092</t>
  </si>
  <si>
    <t xml:space="preserve">
90.23519</t>
  </si>
  <si>
    <t>Z8012, Shibchar, Maniknagar, Sener Char, Zajira, Shariatpur, Dhaka, Bangladesh</t>
  </si>
  <si>
    <t>23.34763</t>
  </si>
  <si>
    <t xml:space="preserve">
90.2769</t>
  </si>
  <si>
    <t>Nambihin Rasta, আব্দুল বেপারী কান্দি, Meher Ali Munshirkandi, Zanjira, Zajira, Shariatpur, Dhaka, Bangladesh</t>
  </si>
  <si>
    <t>23.335773</t>
  </si>
  <si>
    <t xml:space="preserve">
90.351944</t>
  </si>
  <si>
    <t>Shibchar Nanda Kumar Model Institution, Shibchar, Thengamara, Shib Char, Madaripur District, Dhaka Division, Bangladesh</t>
  </si>
  <si>
    <t>Kharakandi, Matbarer Char, Shibchar, Madaripur, Dhaka, Bangladesh</t>
  </si>
  <si>
    <t>23.409143</t>
  </si>
  <si>
    <t xml:space="preserve">
90.15675</t>
  </si>
  <si>
    <t>Khankandi Road, Benchara, Shib Char, Shibchar, Madaripur, Dhaka, Bangladesh</t>
  </si>
  <si>
    <t>23.368734</t>
  </si>
  <si>
    <t xml:space="preserve">
90.15921</t>
  </si>
  <si>
    <t>Borodoali Road, Shibchar, Chhota Bahadurpur, Panch Char, Madaripur District, Dhaka Division, Bangladesh</t>
  </si>
  <si>
    <t>23.373337</t>
  </si>
  <si>
    <t xml:space="preserve">
90.16667</t>
  </si>
  <si>
    <t>468.11 m</t>
  </si>
  <si>
    <t>764.99 m</t>
  </si>
  <si>
    <t>Shibchar, Dakshin Birangal, Dhurail, Madaripur Sadar Upazila, Madaripur District, Dhaka Division, Bangladesh</t>
  </si>
  <si>
    <t>NEW TOWN PRIMARY SCHOOL, Madaripur - Dhaka Highway, Madaripur, Ghatmajhi, Dhaka Division, Bangladesh</t>
  </si>
  <si>
    <t>Gazaria, Bayratala, Shibchar, Madaripur, Dhaka, Bangladesh</t>
  </si>
  <si>
    <t>23.328814</t>
  </si>
  <si>
    <t xml:space="preserve">
90.174225</t>
  </si>
  <si>
    <t>23.30067</t>
  </si>
  <si>
    <t xml:space="preserve">
90.14571</t>
  </si>
  <si>
    <t>12.94 km</t>
  </si>
  <si>
    <t>9.75 km</t>
  </si>
  <si>
    <t>665.46 m</t>
  </si>
  <si>
    <t>785.94 m</t>
  </si>
  <si>
    <t>686.1 m</t>
  </si>
  <si>
    <t>Shariatpur Road, Malerkandi, Ditiyakhanda, Shibchar, Madaripur, Dhaka, Bangladesh</t>
  </si>
  <si>
    <t>23.354303</t>
  </si>
  <si>
    <t xml:space="preserve">
90.19079</t>
  </si>
  <si>
    <t>Shariatpur Road, Munshi Kaderpur, Kadirpur, Shibchar, Shariatpur, Dhaka, Bangladesh</t>
  </si>
  <si>
    <t>888.87 m</t>
  </si>
  <si>
    <t>23.33289</t>
  </si>
  <si>
    <t xml:space="preserve">
90.16052</t>
  </si>
  <si>
    <t>Boalia, Dudkhali, Madaripur Sadar, Madaripur, Dhaka, Bangladesh</t>
  </si>
  <si>
    <t>অরুণ হেয়ার কাট, Karimganj, Jafarabad, Jafarabad, Kishoreganj District, Dhaka Division, Bangladesh</t>
  </si>
  <si>
    <t>24.460464</t>
  </si>
  <si>
    <t xml:space="preserve">
90.85712</t>
  </si>
  <si>
    <t>789.78 m</t>
  </si>
  <si>
    <t>789.69 m</t>
  </si>
  <si>
    <t>Kishoreganj - Bhairab Road, Kishorganj, Paurashava, Kishoreganj Sadar Upazila, Kishoreganj District, Dhaka Division, Bangladesh</t>
  </si>
  <si>
    <t>228.79 m</t>
  </si>
  <si>
    <t>global bendor limited, Kishoreganj, Swalpa Maria, Paurashava, Dhaka Division, Bangladesh</t>
  </si>
  <si>
    <t>Kishoreganj - Bhairab Road, Swalpa Maria, Maria, Kishoreganj Sadar, Kishoreganj, Dhaka, Bangladesh</t>
  </si>
  <si>
    <t>24.416224</t>
  </si>
  <si>
    <t xml:space="preserve">
90.77272</t>
  </si>
  <si>
    <t>Mymensingh - Bhairab Road, Kaliachapra, Nandla, Chauddasata, Kishoreganj Sadar, Kishoreganj, Dhaka, Bangladesh</t>
  </si>
  <si>
    <t>24.361162</t>
  </si>
  <si>
    <t xml:space="preserve">
90.75523</t>
  </si>
  <si>
    <t>Hossainpur - Kishorganj Road, Char Pumdi, Pumdi, Hossainpur Upazila, Kishoreganj District, Dhaka Division, Bangladesh</t>
  </si>
  <si>
    <t>Hossainpur - Kishorganj Road, Dhekia, Araibaria, Hossainpur, Kishoreganj, Dhaka, Bangladesh</t>
  </si>
  <si>
    <t>24.419329</t>
  </si>
  <si>
    <t xml:space="preserve">
90.6714</t>
  </si>
  <si>
    <t>Araibaria, Hossainpur, Kishoreganj, Dhaka, Bangladesh</t>
  </si>
  <si>
    <t>24.423615</t>
  </si>
  <si>
    <t xml:space="preserve">
90.65891</t>
  </si>
  <si>
    <t>Aliarpara, Sahedal, Sahedal, Hossainpur Upazila, Kishoreganj District, Dhaka Division, Bangladesh</t>
  </si>
  <si>
    <t>24.405628</t>
  </si>
  <si>
    <t xml:space="preserve">
90.710464</t>
  </si>
  <si>
    <t>Hossainpur - Kishorganj Road, Charpumdi, Latibpur, Maria, Kishoreganj Sadar Upazila, Kishoreganj District, Dhaka Division, Bangladesh</t>
  </si>
  <si>
    <t>24.427221</t>
  </si>
  <si>
    <t xml:space="preserve">
90.736374</t>
  </si>
  <si>
    <t>Aliarpara, Kayarkhali, Binnati, Kishoreganj Sadar, Kishoreganj, Dhaka, Bangladesh</t>
  </si>
  <si>
    <t>24.385763</t>
  </si>
  <si>
    <t xml:space="preserve">
90.72806</t>
  </si>
  <si>
    <t>Mirzapur Road, Bahadia, Egarasindur, Pakundia, Kishoreganj, Dhaka, Bangladesh</t>
  </si>
  <si>
    <t>24.292645</t>
  </si>
  <si>
    <t xml:space="preserve">
90.64933</t>
  </si>
  <si>
    <t>Ghoradia, Ujali, Toke, Kapasia Upazila, Gazipur District, Dhaka Division, Bangladesh</t>
  </si>
  <si>
    <t>24.2462</t>
  </si>
  <si>
    <t xml:space="preserve">
90.63122</t>
  </si>
  <si>
    <t>6.85 km</t>
  </si>
  <si>
    <t>Ujali, Lohadia, Barishaba, Kapasia, Gazipur, Dhaka, Bangladesh</t>
  </si>
  <si>
    <t>24.206722</t>
  </si>
  <si>
    <t xml:space="preserve">
90.60701</t>
  </si>
  <si>
    <t>R312, Baghia, Bamankhola, Targaon, Kapasia Upazila, Gazipur District, Dhaka Division, Bangladesh</t>
  </si>
  <si>
    <t>24.15121</t>
  </si>
  <si>
    <t xml:space="preserve">
90.57783</t>
  </si>
  <si>
    <t>রাজেন্দ্রপুর - কাপাসিয়া - টোক সড়ক, Jamirar Char, Kapasia, Gazipur, Dhaka, Bangladesh</t>
  </si>
  <si>
    <t>24.11289</t>
  </si>
  <si>
    <t xml:space="preserve">
90.55075</t>
  </si>
  <si>
    <t>Master Bari - Mirzapur Road, Ara-Isa Prasad, Kayaltia, Gazipur Sadar, Gazipur, Dhaka, Bangladesh</t>
  </si>
  <si>
    <t>24.071014</t>
  </si>
  <si>
    <t xml:space="preserve">
90.38908</t>
  </si>
  <si>
    <t>Mogorkhal, Mugurkhal, Basan, Gazipur Sadar Upazila, Gazipur District, Dhaka Division, Bangladesh</t>
  </si>
  <si>
    <t>23.956415</t>
  </si>
  <si>
    <t xml:space="preserve">
90.37218</t>
  </si>
  <si>
    <t>Kalmeshwar, Gacha, Kathora, Gachha, Gazipur Sadar Upazila, Gazipur District, Dhaka Division, Bangladesh</t>
  </si>
  <si>
    <t>23.946512</t>
  </si>
  <si>
    <t xml:space="preserve">
90.37482</t>
  </si>
  <si>
    <t>Jamir Uddin Khan Sarak, Board Bazar, Kalmeshwar, Kalemeshwar, Gachha, Gazipur Sadar, Gazipur, Dhaka, Bangladesh</t>
  </si>
  <si>
    <t>23.950853</t>
  </si>
  <si>
    <t xml:space="preserve">
90.38236</t>
  </si>
  <si>
    <t>725.06 m</t>
  </si>
  <si>
    <t>401.24 m</t>
  </si>
  <si>
    <t>Choidana, Chhaydana, Gachha, Gazipur Sadar Upazila, Gazipur District, Dhaka Division, Bangladesh</t>
  </si>
  <si>
    <t>997.3 m</t>
  </si>
  <si>
    <t>758.76 m</t>
  </si>
  <si>
    <t>Rajendrapur - Kapasia - Toke Road, Kapasia, Targaon, Targaon, Gazipur District, Dhaka Division, Bangladesh</t>
  </si>
  <si>
    <t>24.125908</t>
  </si>
  <si>
    <t xml:space="preserve">
90.56952</t>
  </si>
  <si>
    <t>Nambihin Rasta, Barhar, Dighirkanda, Barishaba, Kapasia, Gazipur, Dhaka, Bangladesh</t>
  </si>
  <si>
    <t xml:space="preserve">
90.613625</t>
  </si>
  <si>
    <t>Kapaleswar, Kenduaba, Toke, Kapasia, Gazipur, Dhaka, Bangladesh</t>
  </si>
  <si>
    <t>24.237005</t>
  </si>
  <si>
    <t xml:space="preserve">
90.61749</t>
  </si>
  <si>
    <t>Toke-Aralia Road, Egarosindur, Sahartok, Egarasindur, Pakundia, Gazipur, Dhaka, Bangladesh</t>
  </si>
  <si>
    <t>24.25541</t>
  </si>
  <si>
    <t xml:space="preserve">
90.65205</t>
  </si>
  <si>
    <t>Pakundia - Kishoreganj Road, Binnati, Binnati, Kishoreganj Sadar, Kishoreganj, Dhaka, Bangladesh</t>
  </si>
  <si>
    <t>24.393595</t>
  </si>
  <si>
    <t xml:space="preserve">
90.740715</t>
  </si>
  <si>
    <t>455.14 m</t>
  </si>
  <si>
    <t>927.71 m</t>
  </si>
  <si>
    <t>379.05 m</t>
  </si>
  <si>
    <t>625.32 m</t>
  </si>
  <si>
    <t>496.33 m</t>
  </si>
  <si>
    <t>24.433855</t>
  </si>
  <si>
    <t xml:space="preserve">
90.80486</t>
  </si>
  <si>
    <t>251.33 m</t>
  </si>
  <si>
    <t>Masum, Pakundia - Kishoreganj Road, Kishoreganj, Paurashava, Dhaka Division, Bangladesh</t>
  </si>
  <si>
    <t>Hossainpur - Kishorganj Road, Charpumdi, Pyara Bhanga, Maria, Kishoreganj Sadar, Kishoreganj, Dhaka 2300, Bangladesh</t>
  </si>
  <si>
    <t>24.424921</t>
  </si>
  <si>
    <t xml:space="preserve">
90.7392</t>
  </si>
  <si>
    <t>দনাইল নদীর পাড় সড়ক, বিন্নাটি, Rampur, Binnati, Kishoreganj Sadar, Kishoreganj, Dhaka, Bangladesh</t>
  </si>
  <si>
    <t>24.417168</t>
  </si>
  <si>
    <t xml:space="preserve">
90.72252</t>
  </si>
  <si>
    <t>Pakundia - Kishoreganj Road, Kishorganj, Maria, Kishoreganj Sadar Upazila, Kishoreganj District, Dhaka Division, Bangladesh</t>
  </si>
  <si>
    <t>24.428083</t>
  </si>
  <si>
    <t xml:space="preserve">
90.76996</t>
  </si>
  <si>
    <t>532.82 m</t>
  </si>
  <si>
    <t>Gaital, Muksudpur, Mahinanda, Kishoreganj Sadar Upazila, Kishoreganj District, Dhaka Division, Bangladesh</t>
  </si>
  <si>
    <t>24.462559</t>
  </si>
  <si>
    <t xml:space="preserve">
90.78081</t>
  </si>
  <si>
    <t>Nambihin Rasta, Barkhapan, Panchdha, Maij Khapan, Kishoreganj Sadar, Kishoreganj, Dhaka, Bangladesh</t>
  </si>
  <si>
    <t>24.499973</t>
  </si>
  <si>
    <t xml:space="preserve">
90.75921</t>
  </si>
  <si>
    <t>Kishoreganj - Mymensingh Road, Palar, Musuli, Nandail, Mymensingh, Bangladesh</t>
  </si>
  <si>
    <t>24.557665</t>
  </si>
  <si>
    <t xml:space="preserve">
90.74207</t>
  </si>
  <si>
    <t>Mymensingh - Bhairab Road, Achargaon, Dhargaon, Nandail Upazila, Mymensingh District, Mymensingh Division, Bangladesh</t>
  </si>
  <si>
    <t>24.567766</t>
  </si>
  <si>
    <t xml:space="preserve">
90.72661</t>
  </si>
  <si>
    <t>R360, Nandail, Nandail, Nandail, Mymensingh, Bangladesh</t>
  </si>
  <si>
    <t>24.56944</t>
  </si>
  <si>
    <t xml:space="preserve">
90.68033</t>
  </si>
  <si>
    <t>Nandail - Rashulpur, Nandail, Nandail, Nandail, Mymensingh, Bangladesh</t>
  </si>
  <si>
    <t>24.579416</t>
  </si>
  <si>
    <t xml:space="preserve">
90.688736</t>
  </si>
  <si>
    <t>Nandail Chowrasta-Kendua Road, Baraigaon, Gangail, Nandail, Mymensingh, Bangladesh</t>
  </si>
  <si>
    <t>24.58502</t>
  </si>
  <si>
    <t xml:space="preserve">
90.74193</t>
  </si>
  <si>
    <t>24.506403</t>
  </si>
  <si>
    <t xml:space="preserve">
90.76119</t>
  </si>
  <si>
    <t>কিশোরগঞ্জ পৌর কলেজিয়েট স্কুল, Kishoreganj - Karimganj Road, Kishoreganj, Baulai, Dhaka Division, Bangladesh</t>
  </si>
  <si>
    <t>409.43 m</t>
  </si>
  <si>
    <t>Kishoreganj Bypass Road, Pabaikandi, Latibabad, Kishoreganj Sadar, Kishoreganj, Dhaka, Bangladesh</t>
  </si>
  <si>
    <t>Near, Charpara - Paboikandi Road, Prajapatkhila, Latibabad, Kishoreganj Sadar, Kishoreganj, Dhaka, Bangladesh</t>
  </si>
  <si>
    <t>24.463585</t>
  </si>
  <si>
    <t xml:space="preserve">
90.75879</t>
  </si>
  <si>
    <t>Char Kamalia, Binnati, Kishoreganj Sadar, Kishoreganj, Dhaka, Bangladesh</t>
  </si>
  <si>
    <t>24.411312</t>
  </si>
  <si>
    <t xml:space="preserve">
90.74966</t>
  </si>
  <si>
    <t>7.17 km</t>
  </si>
  <si>
    <t>8.54 km</t>
  </si>
  <si>
    <t>Jakalia, Chariakona, Katiadi, Kishoreganj, Dhaka, Bangladesh</t>
  </si>
  <si>
    <t>24.232193</t>
  </si>
  <si>
    <t xml:space="preserve">
90.81873</t>
  </si>
  <si>
    <t>Dhaka - Sylhet Highway, Sonarampur, Paschim Talsahar, Ashuganj, Brahmanbaria, Chittagong, Bangladesh</t>
  </si>
  <si>
    <t>24.035917</t>
  </si>
  <si>
    <t xml:space="preserve">
91.02615</t>
  </si>
  <si>
    <t>306.21 m</t>
  </si>
  <si>
    <t>617.67 m</t>
  </si>
  <si>
    <t>Asian Highway 1, Rahee Garden, Sohagpur, Dakshin Panisar, Ashuganj, Brahmanbaria, Chittagong, Bangladesh</t>
  </si>
  <si>
    <t>24.039717</t>
  </si>
  <si>
    <t xml:space="preserve">
91.02939</t>
  </si>
  <si>
    <t>Bagair Road, Bertola, Sulabari, Dakshin Panisar, Ashuganj, Brahmanbaria, Chittagong, Bangladesh</t>
  </si>
  <si>
    <t>24.06287</t>
  </si>
  <si>
    <t xml:space="preserve">
91.06265</t>
  </si>
  <si>
    <t>Nambihin Rasta, Bertola, Khariala, Dakshin Panisar, Ashuganj, Brahmanbaria, Chittagong, Bangladesh</t>
  </si>
  <si>
    <t>24.048231</t>
  </si>
  <si>
    <t xml:space="preserve">
91.05932</t>
  </si>
  <si>
    <t>24.028894</t>
  </si>
  <si>
    <t xml:space="preserve">
91.11034</t>
  </si>
  <si>
    <t>Lalpur-Brahmanbaria Road, Natai, Uttar Natai, Brahmanbaria Sadar, Brahmanbaria, Chittagong, Bangladesh</t>
  </si>
  <si>
    <t>23.987886</t>
  </si>
  <si>
    <t xml:space="preserve">
91.0926</t>
  </si>
  <si>
    <t>1, N103, College Para, Paurashava, Brahmanbaria Sadar, Brahmanbaria, Chittagong, Bangladesh</t>
  </si>
  <si>
    <t>23.965961</t>
  </si>
  <si>
    <t>Nambihin Rasta, Bhultara, Naoghat, Uttar Natai, Brahmanbaria Sadar, Brahmanbaria, Chittagong, Bangladesh</t>
  </si>
  <si>
    <t>24.00373</t>
  </si>
  <si>
    <t>Nambihin Rasta, Kharashar, Jagadishpur, Paschim Talsahar, Ashuganj, Brahmanbaria, Chittagong, Bangladesh</t>
  </si>
  <si>
    <t>24.012688</t>
  </si>
  <si>
    <t xml:space="preserve">
91.03458</t>
  </si>
  <si>
    <t>Haikhola, Pattan, Bijoynagar, Brahmanbaria, Chittagong, Bangladesh</t>
  </si>
  <si>
    <t>23.972942</t>
  </si>
  <si>
    <t xml:space="preserve">
91.160675</t>
  </si>
  <si>
    <t>784.61 m</t>
  </si>
  <si>
    <t>Nambihin Rasta, Bishnupur, Chhatarpur, Uttar Singerbil, Bijoynagar, Brahmanbaria, Chittagong, Bangladesh</t>
  </si>
  <si>
    <t>23.946392</t>
  </si>
  <si>
    <t xml:space="preserve">
91.24011</t>
  </si>
  <si>
    <t>শেখ হাসিনা সড়ক, Merura (Part), Dakshin Shuhilpur, Brahmanbaria Sadar, Brahmanbaria, Chittagong, Bangladesh</t>
  </si>
  <si>
    <t>23.976631</t>
  </si>
  <si>
    <t xml:space="preserve">
91.12247</t>
  </si>
  <si>
    <t>N103, Paik Para, Kandi Para, Paurashava, Brahmanbaria Sadar, Brahmanbaria, Chittagong, Bangladesh</t>
  </si>
  <si>
    <t>Medda, Kandi Para, Paurashava, Brahmanbaria Sadar, Brahmanbaria, Chittagong, Bangladesh</t>
  </si>
  <si>
    <t>23.984856</t>
  </si>
  <si>
    <t xml:space="preserve">
91.10932</t>
  </si>
  <si>
    <t>983, Wapda Road, Paurashava, Brahmanbaria Sadar, Brahmanbaria, Chittagong 3400, Bangladesh</t>
  </si>
  <si>
    <t>23.963749</t>
  </si>
  <si>
    <t xml:space="preserve">
91.10592</t>
  </si>
  <si>
    <t>Boro Bari Road, Kawtoli, Paurashava, Brahmanbaria Sadar, Brahmanbaria, Chittagong, Bangladesh</t>
  </si>
  <si>
    <t>23.96132</t>
  </si>
  <si>
    <t xml:space="preserve">
91.117226</t>
  </si>
  <si>
    <t>Lalpur-Brahmanbaria Road, Bhultara, Harankhola, Dakshin Natai, Brahmanbaria Sadar, Brahmanbaria, Chittagong, Bangladesh</t>
  </si>
  <si>
    <t>23.99528</t>
  </si>
  <si>
    <t xml:space="preserve">
91.06951</t>
  </si>
  <si>
    <t>Nambihin Rasta, Boro Tallah, Baratala, Ashuganj, Brahmanbaria, Chittagong, Bangladesh</t>
  </si>
  <si>
    <t>24.020128</t>
  </si>
  <si>
    <t xml:space="preserve">
91.02484</t>
  </si>
  <si>
    <t>876.57 m</t>
  </si>
  <si>
    <t>Kuliarchar-Dhaka Link Road, Kuliar Char, Paltia Osmanpur, Osmanpur, Kuliarchar, Kishoreganj, Dhaka, Bangladesh</t>
  </si>
  <si>
    <t>24.1563</t>
  </si>
  <si>
    <t xml:space="preserve">
90.922295</t>
  </si>
  <si>
    <t>Halimpur, Halimpur, Bajitpur, Kishoreganj, Dhaka, Bangladesh</t>
  </si>
  <si>
    <t>24.243977</t>
  </si>
  <si>
    <t xml:space="preserve">
90.888374</t>
  </si>
  <si>
    <t>Purura, Chandpur, Katiadi, Kishoreganj, Dhaka, Bangladesh</t>
  </si>
  <si>
    <t>24.310091</t>
  </si>
  <si>
    <t xml:space="preserve">
90.83322</t>
  </si>
  <si>
    <t>Kishoreganj - Gachihata Road, Mathia, Bade Kariail, Dana Patali, Kishoreganj Sadar, Kishoreganj, Dhaka, Bangladesh</t>
  </si>
  <si>
    <t>24.377548</t>
  </si>
  <si>
    <t xml:space="preserve">
90.82278</t>
  </si>
  <si>
    <t>679.91 m</t>
  </si>
  <si>
    <t>Sarajkhan Government Primary School, Katabaria, Mahinanda, Kishoreganj Sadar Upazila, Kishoreganj District, Dhaka Division, Bangladesh</t>
  </si>
  <si>
    <t>Mymensingh - Bhairab Road, Baniagram, Ghilakandi, Achmita, Katiadi, Kishoreganj, Dhaka, Bangladesh</t>
  </si>
  <si>
    <t>24.313034</t>
  </si>
  <si>
    <t xml:space="preserve">
90.772</t>
  </si>
  <si>
    <t>633.91 m</t>
  </si>
  <si>
    <t>Ramnagar, Ibrahimpur, Sallabad, Belabo, Narsingdi, Dhaka, Bangladesh</t>
  </si>
  <si>
    <t>24.066977</t>
  </si>
  <si>
    <t xml:space="preserve">
90.94828</t>
  </si>
  <si>
    <t>Kalipur, Paurashava, Bhairab, Kishoreganj, Dhaka, Bangladesh</t>
  </si>
  <si>
    <t>24.052513</t>
  </si>
  <si>
    <t xml:space="preserve">
91.005</t>
  </si>
  <si>
    <t>857.64 m</t>
  </si>
  <si>
    <t>Wapda Road, Sohagpur, Dakshin Panisar, Ashuganj, Brahmanbaria, Chittagong, Bangladesh</t>
  </si>
  <si>
    <t>24.047066</t>
  </si>
  <si>
    <t xml:space="preserve">
91.02012</t>
  </si>
  <si>
    <t>24.052433</t>
  </si>
  <si>
    <t xml:space="preserve">
91.10014</t>
  </si>
  <si>
    <t>696.06 m</t>
  </si>
  <si>
    <t>Nambihin Rasta, Islamabad, Sarail, Sarail, Brahmanbaria, Chittagong, Bangladesh</t>
  </si>
  <si>
    <t>Dhaka - Sylhet Highway, Sarail, Sarail, Sarail, Brahmanbaria, Chittagong, Bangladesh</t>
  </si>
  <si>
    <t>24.055286</t>
  </si>
  <si>
    <t xml:space="preserve">
91.1153</t>
  </si>
  <si>
    <t>Malihata, Uttar Shuhilpur, Brahmanbaria Sadar, Brahmanbaria, Chittagong, Bangladesh</t>
  </si>
  <si>
    <t>Kishoreganj - Bhairab Road, Agarpur, Ramdi, Kuliarchar, Kishoreganj, Dhaka, Bangladesh</t>
  </si>
  <si>
    <t>24.18843</t>
  </si>
  <si>
    <t xml:space="preserve">
90.87165</t>
  </si>
  <si>
    <t>Pirijpur, Kaheter Teki, Pirijpur, Bajitpur Upazila, Kishoreganj District, Dhaka Division, Bangladesh</t>
  </si>
  <si>
    <t>Gaital, Latibabad, Paurashava, Kishoreganj Sadar, Kishoreganj, Dhaka, Bangladesh</t>
  </si>
  <si>
    <t>24.455038</t>
  </si>
  <si>
    <t xml:space="preserve">
90.76807</t>
  </si>
  <si>
    <t>713.03 m</t>
  </si>
  <si>
    <t>617.01 m</t>
  </si>
  <si>
    <t>592.23 m</t>
  </si>
  <si>
    <t>577.34 m</t>
  </si>
  <si>
    <t>Nambihin Rasta, Kayet Pauli, Banagram, Katiadi, Kishoreganj, Dhaka, Bangladesh</t>
  </si>
  <si>
    <t>24.325851</t>
  </si>
  <si>
    <t xml:space="preserve">
90.774475</t>
  </si>
  <si>
    <t>Binnati, Batail, Chauddasata, Kishoreganj Sadar, Kishoreganj, Dhaka, Bangladesh</t>
  </si>
  <si>
    <t>24.375534</t>
  </si>
  <si>
    <t xml:space="preserve">
90.74998</t>
  </si>
  <si>
    <t>844.89 m</t>
  </si>
  <si>
    <t>11.29 km</t>
  </si>
  <si>
    <t>Nikli, Kishoreganj District, Dhaka Division, Bangladesh</t>
  </si>
  <si>
    <t>24.334042</t>
  </si>
  <si>
    <t xml:space="preserve">
90.928246</t>
  </si>
  <si>
    <t>10.2 km</t>
  </si>
  <si>
    <t>Gundhar - Karpasha - Nikli Road, Nikli, Nikli, Nikli, Kishoreganj, Dhaka, Bangladesh</t>
  </si>
  <si>
    <t>24.34565</t>
  </si>
  <si>
    <t xml:space="preserve">
90.93583</t>
  </si>
  <si>
    <t>BARMAN PARA , NIKLI, Nikli, Kishoreganj District, Dhaka Division, Bangladesh</t>
  </si>
  <si>
    <t>Dampara Bazar - Noapara Bazar Road, Dampara, Nikli, Kishoreganj, Dhaka, Bangladesh</t>
  </si>
  <si>
    <t>24.357845</t>
  </si>
  <si>
    <t xml:space="preserve">
90.96088</t>
  </si>
  <si>
    <t>জয়কা - গুনধর রোড, Madan, Gundhar, Karimganj, Kishoreganj, Dhaka, Bangladesh</t>
  </si>
  <si>
    <t>24.413076</t>
  </si>
  <si>
    <t xml:space="preserve">
90.9221</t>
  </si>
  <si>
    <t>জয়কা - গুনধর রোড, Gundhar, Karimganj, Kishoreganj, Dhaka, Bangladesh</t>
  </si>
  <si>
    <t>24.411713</t>
  </si>
  <si>
    <t xml:space="preserve">
90.91252</t>
  </si>
  <si>
    <t>24.438025</t>
  </si>
  <si>
    <t xml:space="preserve">
90.86594</t>
  </si>
  <si>
    <t>West, Akrampur - Tarapasha - Siddheswary Bari Road, Kishorganj, Paurashava, Kishoreganj Sadar, Kishoreganj, Dhaka, Bangladesh</t>
  </si>
  <si>
    <t>24.426792</t>
  </si>
  <si>
    <t xml:space="preserve">
90.786194</t>
  </si>
  <si>
    <t>748.46 m</t>
  </si>
  <si>
    <t>820.37 m</t>
  </si>
  <si>
    <t>859, Ishakha Road, Kishorganj, Paurashava, Kishoreganj Sadar, Kishoreganj, Dhaka, Bangladesh</t>
  </si>
  <si>
    <t>24.435125</t>
  </si>
  <si>
    <t xml:space="preserve">
90.780266</t>
  </si>
  <si>
    <t>949.28 m</t>
  </si>
  <si>
    <t>Kishoreganj Municipality (city sosan), Kishorganj, Paurashava, Kishoreganj Sadar Upazila, Kishoreganj District, Dhaka Division, Bangladesh</t>
  </si>
  <si>
    <t>24.430712</t>
  </si>
  <si>
    <t xml:space="preserve">
90.78171</t>
  </si>
  <si>
    <t>519.7 m</t>
  </si>
  <si>
    <t>837.79 m</t>
  </si>
  <si>
    <t>836.29 m</t>
  </si>
  <si>
    <t>338 m</t>
  </si>
  <si>
    <t>Katabaria Government Primary School, Daukia, Latibabad, Kishoreganj Sadar Upazila, Kishoreganj District, Dhaka Divison, Bangladesh</t>
  </si>
  <si>
    <t>24.474743</t>
  </si>
  <si>
    <t>Nambihin Rasta, Ukrasal, Achmita, Katiadi, Kishoreganj, Dhaka, Bangladesh</t>
  </si>
  <si>
    <t>24.28335</t>
  </si>
  <si>
    <t xml:space="preserve">
90.770905</t>
  </si>
  <si>
    <t>9.21 km</t>
  </si>
  <si>
    <t>885.77 m</t>
  </si>
  <si>
    <t>682.09 m</t>
  </si>
  <si>
    <t>727.77 m</t>
  </si>
  <si>
    <t>Near DAE Pakundia Office , 8MHJ+HHM, Pakundia, Dhaka Division, Bangladesh, 2300</t>
  </si>
  <si>
    <t>24.328642</t>
  </si>
  <si>
    <t xml:space="preserve">
90.68218</t>
  </si>
  <si>
    <t>Tarakandi, Narandi, Pakundia, Kishoreganj, Dhaka, Bangladesh</t>
  </si>
  <si>
    <t>24.345684</t>
  </si>
  <si>
    <t xml:space="preserve">
90.686745</t>
  </si>
  <si>
    <t>Agarpatta, Chandi Pasha, Pakundia, Kishoreganj, Dhaka, Bangladesh</t>
  </si>
  <si>
    <t>24.364191</t>
  </si>
  <si>
    <t xml:space="preserve">
90.72575</t>
  </si>
  <si>
    <t>605 m</t>
  </si>
  <si>
    <t>Katiadi Land Office, Katiadi - Gochihata Road, Katiadi, Bhog Para, Kishoreganj District, Dhaka Division, Bangladesh</t>
  </si>
  <si>
    <t>24.252787</t>
  </si>
  <si>
    <t>Nambihin Rasta, Bhabanipur, Baragachhi, Paba, Rajshahi, Bangladesh</t>
  </si>
  <si>
    <t>24.427729</t>
  </si>
  <si>
    <t xml:space="preserve">
88.66374</t>
  </si>
  <si>
    <t>Paba, Kapasmal, Joynagar, Durgapur, Rajshahi, Bangladesh</t>
  </si>
  <si>
    <t>24.44975</t>
  </si>
  <si>
    <t xml:space="preserve">
88.68849</t>
  </si>
  <si>
    <t>24.466776</t>
  </si>
  <si>
    <t xml:space="preserve">
88.71343</t>
  </si>
  <si>
    <t>Rajshahi - Bagmara Road, Hatkanpara, Bajukhalsi, Joynagar, Durgapur, Rajshahi, Bangladesh</t>
  </si>
  <si>
    <t>24.46686</t>
  </si>
  <si>
    <t xml:space="preserve">
88.701744</t>
  </si>
  <si>
    <t>Rajshahi - Bagmara Road, Lakshman Khalsi, Tegharia, Deluabari, Durgapur, Rajshahi, Bangladesh</t>
  </si>
  <si>
    <t>24.486914</t>
  </si>
  <si>
    <t xml:space="preserve">
88.716194</t>
  </si>
  <si>
    <t>Nambihin Rasta, Lakshman Khalsi, Chak Sreedharpur, Deluabari, Durgapur, Rajshahi, Bangladesh</t>
  </si>
  <si>
    <t>24.470263</t>
  </si>
  <si>
    <t xml:space="preserve">
88.73709</t>
  </si>
  <si>
    <t>Shibpur - Durgapur - Taherpur Road, Alipur, Khidra Kashipur, Noapara, Durgapur, Rajshahi, Bangladesh</t>
  </si>
  <si>
    <t>24.48304</t>
  </si>
  <si>
    <t xml:space="preserve">
88.78096</t>
  </si>
  <si>
    <t>Shibpur - Durgapur - Taherpur Road, Alipur, Kismat Gankair, Durgapur, Rajshahi, Bangladesh</t>
  </si>
  <si>
    <t>24.490013</t>
  </si>
  <si>
    <t xml:space="preserve">
88.802895</t>
  </si>
  <si>
    <t>24.509745</t>
  </si>
  <si>
    <t xml:space="preserve">
88.84333</t>
  </si>
  <si>
    <t>Z6004, Taherpur, Arangabad, Goalkandi, Bagmara, Rajshahi, Bangladesh</t>
  </si>
  <si>
    <t>24.535877</t>
  </si>
  <si>
    <t xml:space="preserve">
88.84726</t>
  </si>
  <si>
    <t>Z6004, Deula, Bhabanigonj Paurashava, Bagmara, Rajshahi, Bangladesh</t>
  </si>
  <si>
    <t>24.57811</t>
  </si>
  <si>
    <t xml:space="preserve">
88.82265</t>
  </si>
  <si>
    <t>Bazar, Road, Daugachhi, Bhabanigonj Paurashava, Bagmara, Rajshahi, Bangladesh</t>
  </si>
  <si>
    <t>24.587267</t>
  </si>
  <si>
    <t xml:space="preserve">
88.824036</t>
  </si>
  <si>
    <t>Gopalpur, Bhabanigonj Paurashava, Bagmara, Rajshahi, Bangladesh</t>
  </si>
  <si>
    <t>24.57058</t>
  </si>
  <si>
    <t xml:space="preserve">
88.81692</t>
  </si>
  <si>
    <t>Deula, Basu Para, Bagmara, Rajshahi, Bangladesh</t>
  </si>
  <si>
    <t>24.579891</t>
  </si>
  <si>
    <t xml:space="preserve">
88.815094</t>
  </si>
  <si>
    <t>569.86 m</t>
  </si>
  <si>
    <t>912.91 m</t>
  </si>
  <si>
    <t>Nambihin Rasta, Chan Khali Bridge, Taherpur, Bisu Para, Tahirpur Paurashava, Bagmara, Rajshahi, Bangladesh</t>
  </si>
  <si>
    <t>24.527689</t>
  </si>
  <si>
    <t xml:space="preserve">
88.841965</t>
  </si>
  <si>
    <t>Shibpur - Durgapur - Taherpur Road, Salgharia, Durgapur Paurashava, Durgapur, Rajshahi, Bangladesh</t>
  </si>
  <si>
    <t>24.458363</t>
  </si>
  <si>
    <t xml:space="preserve">
88.76255</t>
  </si>
  <si>
    <t>Shibpur - Durgapur - Taherpur Road, Banis Pukuria, Maria, Durgapur, Rajshahi, Bangladesh</t>
  </si>
  <si>
    <t>24.402933</t>
  </si>
  <si>
    <t xml:space="preserve">
88.776535</t>
  </si>
  <si>
    <t>954.55 m</t>
  </si>
  <si>
    <t>861.88 m</t>
  </si>
  <si>
    <t>578.59 m</t>
  </si>
  <si>
    <t>372.03 m</t>
  </si>
  <si>
    <t>Dutch-Bangla Bank Limited ATM, Sagarpara, Rajshahi, Ward-22, Rcc (Boalia), Bangladesh</t>
  </si>
  <si>
    <t>24.36672</t>
  </si>
  <si>
    <t xml:space="preserve">
88.607635</t>
  </si>
  <si>
    <t>379, Baliapukur Road, Boubazar, Ward-27, Matihar Thana, Rajshahi, Rajshahi 6000, Bangladesh</t>
  </si>
  <si>
    <t>24.371845</t>
  </si>
  <si>
    <t xml:space="preserve">
88.62172</t>
  </si>
  <si>
    <t>Station Road, Dorikhorbona, Kadirganj, Ward-15, Boalia Thana, Rajshahi, Rajshahi, Bangladesh</t>
  </si>
  <si>
    <t>24.375597</t>
  </si>
  <si>
    <t xml:space="preserve">
88.59656</t>
  </si>
  <si>
    <t>354.21 m</t>
  </si>
  <si>
    <t>74, Shipai Para Road, Ward-08, Rajpara Thana, Rajshahi, Rajshahi 6000, Bangladesh</t>
  </si>
  <si>
    <t>828.74 m</t>
  </si>
  <si>
    <t>192.83 m</t>
  </si>
  <si>
    <t>612.47 m</t>
  </si>
  <si>
    <t>Hathemkkan Gorostan Mosque, 109, Hatem Khan Gorostan Road, Kadirganj, Rajshahi, Ward-13, Rcc (Boalia), Bangladesh, 6100</t>
  </si>
  <si>
    <t>24.372543</t>
  </si>
  <si>
    <t xml:space="preserve">
88.5946</t>
  </si>
  <si>
    <t>326.31 m</t>
  </si>
  <si>
    <t>163.56 m</t>
  </si>
  <si>
    <t>24.375088</t>
  </si>
  <si>
    <t xml:space="preserve">
88.66034</t>
  </si>
  <si>
    <t>13.54 km</t>
  </si>
  <si>
    <t>24.61579</t>
  </si>
  <si>
    <t xml:space="preserve">
88.65895</t>
  </si>
  <si>
    <t>Daluabari, Kalisafa, Bharso, Manda, Naogaon, Rajshahi, Bangladesh</t>
  </si>
  <si>
    <t>24.728138</t>
  </si>
  <si>
    <t xml:space="preserve">
88.65389</t>
  </si>
  <si>
    <t>কালীগ্রাম, Jot Ismail, Tentulia, Manda, Naogaon, Rajshahi, Bangladesh</t>
  </si>
  <si>
    <t>24.66636</t>
  </si>
  <si>
    <t xml:space="preserve">
88.64199</t>
  </si>
  <si>
    <t>Deluabari-Chowbaria Road, Chaubaria Hat, Malsira, Tentulia, Manda, Naogaon, Rajshahi, Bangladesh</t>
  </si>
  <si>
    <t>24.700909</t>
  </si>
  <si>
    <t xml:space="preserve">
88.62014</t>
  </si>
  <si>
    <t>Chaubaria Hat, Dhanora, Kamargaon, Tanore, Rajshahi, Bangladesh</t>
  </si>
  <si>
    <t>24.67852</t>
  </si>
  <si>
    <t xml:space="preserve">
88.600586</t>
  </si>
  <si>
    <t>Durgaour-Parisho, Chhaoir, Kamargaon, Tanore, Rajshahi, Bangladesh</t>
  </si>
  <si>
    <t>24.664167</t>
  </si>
  <si>
    <t xml:space="preserve">
88.59114</t>
  </si>
  <si>
    <t>Dhantor, Dhantair, Tanore Paurashava, Tanore, Rajshahi, Bangladesh</t>
  </si>
  <si>
    <t>24.603443</t>
  </si>
  <si>
    <t xml:space="preserve">
88.58547</t>
  </si>
  <si>
    <t>Bridge, Tanore - Rajshahi Highway, Chanduriya, Kaligonj, Chanduria, Tanore, Rajshahi, Bangladesh</t>
  </si>
  <si>
    <t>24.521801</t>
  </si>
  <si>
    <t xml:space="preserve">
88.56075</t>
  </si>
  <si>
    <t>Modonhati, Madanhati, Noahata, Paba, Rajshahi, Bangladesh</t>
  </si>
  <si>
    <t>24.48535</t>
  </si>
  <si>
    <t xml:space="preserve">
88.59</t>
  </si>
  <si>
    <t>Duari - Naohata Road, Duari, Noahata, Paba Upazila, Rajshahi District, Rajshahi Division, Bangladesh</t>
  </si>
  <si>
    <t>24.45034</t>
  </si>
  <si>
    <t xml:space="preserve">
88.60394</t>
  </si>
  <si>
    <t>384.99 m</t>
  </si>
  <si>
    <t>9.95 km</t>
  </si>
  <si>
    <t>Z6809, Kakon Haat, Kakun, Rishikul, Godagari Upazila, Rajshahi District, Rajshahi Division, Bangladesh</t>
  </si>
  <si>
    <t>24.508722</t>
  </si>
  <si>
    <t xml:space="preserve">
88.48133</t>
  </si>
  <si>
    <t>24.505209</t>
  </si>
  <si>
    <t xml:space="preserve">
88.49182</t>
  </si>
  <si>
    <t>Nambihin Rasta, Sayeer Pukur, Radhanagar, Hujuri Para, Paba, Rajshahi, Bangladesh</t>
  </si>
  <si>
    <t>24.441998</t>
  </si>
  <si>
    <t xml:space="preserve">
88.54219</t>
  </si>
  <si>
    <t>RPATC Road, kendrio uddan bridge, PATC, Ward-07, Rajpara Thana, Rajshahi, Rajshahi, Bangladesh</t>
  </si>
  <si>
    <t>24.366467</t>
  </si>
  <si>
    <t xml:space="preserve">
88.570595</t>
  </si>
  <si>
    <t>Shipai Para Road, college, Rajshahi Medical, Ward No-10 (Part), Rajpara Thana, Rajshahi, Rajshahi, 6000, Bangladesh</t>
  </si>
  <si>
    <t>24.370907</t>
  </si>
  <si>
    <t xml:space="preserve">
88.58736</t>
  </si>
  <si>
    <t>266.97 m</t>
  </si>
  <si>
    <t>552, Dhaka - Rajshahi Highway, University Bus Stand, Mirzapur, Ward-30, Matihar Thana, Rajshahi, Rajshahi, Bangladesh</t>
  </si>
  <si>
    <t>24.366405</t>
  </si>
  <si>
    <t xml:space="preserve">
88.639786</t>
  </si>
  <si>
    <t>346.79 m</t>
  </si>
  <si>
    <t>N502, Paurashava, Natore Sadar, Natore, Rajshahi, Bangladesh</t>
  </si>
  <si>
    <t>24.422203</t>
  </si>
  <si>
    <t xml:space="preserve">
89.0016</t>
  </si>
  <si>
    <t>24.452906</t>
  </si>
  <si>
    <t xml:space="preserve">
89.04759</t>
  </si>
  <si>
    <t>Bogra - Natore Highway, Sherkul, Singra Paurashava, Singra, Natore, Rajshahi, Bangladesh</t>
  </si>
  <si>
    <t>24.495878</t>
  </si>
  <si>
    <t xml:space="preserve">
89.11741</t>
  </si>
  <si>
    <t>499.97 m</t>
  </si>
  <si>
    <t>Singra - Tarash Road, Balua, Tajpur, Singra, Natore, Rajshahi, Bangladesh</t>
  </si>
  <si>
    <t>24.497501</t>
  </si>
  <si>
    <t xml:space="preserve">
89.15531</t>
  </si>
  <si>
    <t>Nambihin Rasta, Baro Shaoil, Par Saoail, Kalam, Singra, Natore, Rajshahi, Bangladesh</t>
  </si>
  <si>
    <t>24.472712</t>
  </si>
  <si>
    <t xml:space="preserve">
89.147835</t>
  </si>
  <si>
    <t>Nambihin Rasta, Brindabanpur, Shibpur, Chamari, Singra, Natore, Rajshahi, Bangladesh</t>
  </si>
  <si>
    <t>24.431366</t>
  </si>
  <si>
    <t xml:space="preserve">
89.15137</t>
  </si>
  <si>
    <t>Z5209, Sonapur, Biaghat, Gurudaspur, Natore, Rajshahi, Bangladesh</t>
  </si>
  <si>
    <t>24.406233</t>
  </si>
  <si>
    <t xml:space="preserve">
89.16966</t>
  </si>
  <si>
    <t>Jhinapara Ghunaikhara Road, Bagrom, Baghrom, Halsa, Natore Sadar, Natore, Rajshahi, Bangladesh</t>
  </si>
  <si>
    <t>24.393818</t>
  </si>
  <si>
    <t xml:space="preserve">
89.06649</t>
  </si>
  <si>
    <t>Rajshahi - Dhaka Highway, Ekdala, Tebaria, Natore Sadar, Natore, Rajshahi, Bangladesh</t>
  </si>
  <si>
    <t>24.404213</t>
  </si>
  <si>
    <t xml:space="preserve">
88.9535</t>
  </si>
  <si>
    <t>6.32 km</t>
  </si>
  <si>
    <t>বিহারী পাড়া রাস্তা, Lengra, Tebaria, Natore Sadar, Natore, Rajshahi 6400, Bangladesh</t>
  </si>
  <si>
    <t>24.40172</t>
  </si>
  <si>
    <t xml:space="preserve">
88.958115</t>
  </si>
  <si>
    <t>Khord Kanchutia, Joari, Baraigram, Natore, Rajshahi, Bangladesh</t>
  </si>
  <si>
    <t>24.314974</t>
  </si>
  <si>
    <t xml:space="preserve">
89.08957</t>
  </si>
  <si>
    <t>964.43 m</t>
  </si>
  <si>
    <t>Uddipan Mowkhara Branch, Goalpha, Majgaon, Baraigram, Natore District, Rajshahi Division, Bangladesh</t>
  </si>
  <si>
    <t>24.329845</t>
  </si>
  <si>
    <t xml:space="preserve">
89.128</t>
  </si>
  <si>
    <t>Z6015, Agran, Baraigram, Baraigram, Natore District, Rajshahi Division, Bangladesh</t>
  </si>
  <si>
    <t>24.33005</t>
  </si>
  <si>
    <t xml:space="preserve">
89.13752</t>
  </si>
  <si>
    <t>Moukhara Haat, Naopara, Chapila, Gurudaspur, Natore, Rajshahi, Bangladesh</t>
  </si>
  <si>
    <t>24.342192</t>
  </si>
  <si>
    <t xml:space="preserve">
89.13573</t>
  </si>
  <si>
    <t>Nambihin Rasta, Kella, Joari, Baraigram, Natore, Rajshahi, Bangladesh</t>
  </si>
  <si>
    <t>24.331255</t>
  </si>
  <si>
    <t xml:space="preserve">
89.11339</t>
  </si>
  <si>
    <t>Nambihin Rasta, Ahmedpur, Balia, Chapila, Gurudaspur, Natore, Rajshahi, Bangladesh</t>
  </si>
  <si>
    <t>24.340412</t>
  </si>
  <si>
    <t xml:space="preserve">
89.083435</t>
  </si>
  <si>
    <t>Baitul Jannat Jame in Ahmedpur West Mosque, Kayemkola, Joari, Baraigram, Natore District, Rajshahi Division, Bangladesh</t>
  </si>
  <si>
    <t>24.342058</t>
  </si>
  <si>
    <t>242.91 m</t>
  </si>
  <si>
    <t>310.33 m</t>
  </si>
  <si>
    <t>299.9 m</t>
  </si>
  <si>
    <t>607 m</t>
  </si>
  <si>
    <t>275.54 m</t>
  </si>
  <si>
    <t>399.66 m</t>
  </si>
  <si>
    <t>171.44 m</t>
  </si>
  <si>
    <t>349.43 m</t>
  </si>
  <si>
    <t>Nambihin Rasta, Baze Silinda, Ward No-17, Shah Makhdum Thana, Rajshahi, Rajshahi, Bangladesh</t>
  </si>
  <si>
    <t>24.400265</t>
  </si>
  <si>
    <t xml:space="preserve">
88.589966</t>
  </si>
  <si>
    <t>Adariapara Road, Guchhagram, Kashiadanga (Part-B), Haragram, Paba, Rajshahi, Rajshahi, Bangladesh</t>
  </si>
  <si>
    <t>24.386494</t>
  </si>
  <si>
    <t xml:space="preserve">
88.54658</t>
  </si>
  <si>
    <t>Rajshahi - Nawabganj Highway, Sorail, Deopara, Godagari Upazila, Rajshahi District, Rajshahi Division, Bangladesh</t>
  </si>
  <si>
    <t>24.385864</t>
  </si>
  <si>
    <t xml:space="preserve">
88.47514</t>
  </si>
  <si>
    <t>7.81 km</t>
  </si>
  <si>
    <t>Sultanganj, Rajshahi - Nawabganj Highway, Sultanganj Bus Stop, Godagori, Gangobari, Godagari Paurashava, Godagari, Rajshahi 6290, Bangladesh</t>
  </si>
  <si>
    <t>24.493708</t>
  </si>
  <si>
    <t xml:space="preserve">
88.31484</t>
  </si>
  <si>
    <t>Rehaichar Road, Nawabganj, Ranihati, Paurashava, Nawabganj Sadar, Chapainawabganj, Rajshahi, Bangladesh</t>
  </si>
  <si>
    <t>24.595577</t>
  </si>
  <si>
    <t xml:space="preserve">
88.249756</t>
  </si>
  <si>
    <t>Road, Moharajpur, Ramjibanpur, Balidanga, Nawabganj Sadar, Chapainawabganj, Rajshahi, Bangladesh</t>
  </si>
  <si>
    <t>24.62605</t>
  </si>
  <si>
    <t xml:space="preserve">
88.26461</t>
  </si>
  <si>
    <t>Chapai Nawabganj, Sreerampur, Balidanga, Nawabganj Sadar, Chapainawabganj, Rajshahi, Bangladesh</t>
  </si>
  <si>
    <t>24.64186</t>
  </si>
  <si>
    <t xml:space="preserve">
88.27583</t>
  </si>
  <si>
    <t>Shibganj - Nakkatitola Road, Chaitanpur, Dhainagar, Shibganj Upazila, Chapainawabganj District, Rajshahi Division, Bangladesh</t>
  </si>
  <si>
    <t>24.679049</t>
  </si>
  <si>
    <t xml:space="preserve">
88.25455</t>
  </si>
  <si>
    <t>Shibganj - Nakkatitola Road, Arunbari, Chaitanpur, Dhainagar, Shibganj, Chapainawabganj, Rajshahi, Bangladesh</t>
  </si>
  <si>
    <t>24.680527</t>
  </si>
  <si>
    <t xml:space="preserve">
88.23285</t>
  </si>
  <si>
    <t>Pithalitala, Paurashava, Shibganj, Chapainawabganj, Rajshahi, Bangladesh</t>
  </si>
  <si>
    <t>24.691334</t>
  </si>
  <si>
    <t xml:space="preserve">
88.18119</t>
  </si>
  <si>
    <t>372.41 m</t>
  </si>
  <si>
    <t>306.54 m</t>
  </si>
  <si>
    <t>474.99 m</t>
  </si>
  <si>
    <t>711.76 m</t>
  </si>
  <si>
    <t>Monakasa Road, Shibganj, Hasinpur, Durlabhpur, Chapainawabganj District, Rajshahi Division, Bangladesh</t>
  </si>
  <si>
    <t>24.683718</t>
  </si>
  <si>
    <t xml:space="preserve">
88.15265</t>
  </si>
  <si>
    <t>No. 4 alidanga Jagannathpur- saprabi, Shibganj - Rasulpur Road, Paurashava, Shibganj Upazila, Chapainawabganj District, Rajshahi Division, Bangladesh</t>
  </si>
  <si>
    <t>24.66234</t>
  </si>
  <si>
    <t xml:space="preserve">
88.15918</t>
  </si>
  <si>
    <t>Sorkarer Mor-Bholahat Road, Moharajpur, Ranihati, Naya Naobhanga, Shibganj, Chapainawabganj, Rajshahi, Bangladesh</t>
  </si>
  <si>
    <t>24.617807</t>
  </si>
  <si>
    <t xml:space="preserve">
88.207214</t>
  </si>
  <si>
    <t>657.63 m</t>
  </si>
  <si>
    <t>664.55 m</t>
  </si>
  <si>
    <t>149, Tilokchand Pur Road, Moharajpur, Ranihati, Nawabganj Sadar, Chapainawabganj, Rajshahi, Bangladesh</t>
  </si>
  <si>
    <t>24.599775</t>
  </si>
  <si>
    <t xml:space="preserve">
88.23412</t>
  </si>
  <si>
    <t>24.598516</t>
  </si>
  <si>
    <t xml:space="preserve">
88.24055</t>
  </si>
  <si>
    <t>724.61 m</t>
  </si>
  <si>
    <t>City Haat Bypass Road, Terakhadia, Baze Silinda, Ward-16, Boalia Thana, Rajshahi, Rajshahi, Bangladesh</t>
  </si>
  <si>
    <t>24.392126</t>
  </si>
  <si>
    <t xml:space="preserve">
88.59127</t>
  </si>
  <si>
    <t>Shyampur, Godagari Paurashava, Godagari, Rajshahi, Bangladesh</t>
  </si>
  <si>
    <t>24.48508</t>
  </si>
  <si>
    <t xml:space="preserve">
88.31854</t>
  </si>
  <si>
    <t>Nawabganj - Uttermallick - Gomastapur Road, Noyagola Hat, Chapai Nawabganj, Durgapur (Part), Paurashava, Nawabganj Sadar, Chapainawabganj, Rajshahi, Bangladesh</t>
  </si>
  <si>
    <t>24.616982</t>
  </si>
  <si>
    <t xml:space="preserve">
88.293564</t>
  </si>
  <si>
    <t>383.61 m</t>
  </si>
  <si>
    <t>283.57 m</t>
  </si>
  <si>
    <t>108, Hujrapur Road, Nawabganj, Paurashava, Nawabganj Sadar, Chapainawabganj, Rajshahi 6300, Bangladesh</t>
  </si>
  <si>
    <t>24.599674</t>
  </si>
  <si>
    <t xml:space="preserve">
88.27404</t>
  </si>
  <si>
    <t>Court Road, Nawabganj, Paurashava, Nawabganj Sadar, Chapainawabganj, Rajshahi, Bangladesh</t>
  </si>
  <si>
    <t>24.596445</t>
  </si>
  <si>
    <t xml:space="preserve">
88.27448</t>
  </si>
  <si>
    <t>Chowhodditola Jame Mosjid, Rajshahi - Nawabganj Highway, Nawabganj, Paurashava, Rajshahi Division, Bangladesh</t>
  </si>
  <si>
    <t>24.582449</t>
  </si>
  <si>
    <t xml:space="preserve">
88.289215</t>
  </si>
  <si>
    <t>24.570898</t>
  </si>
  <si>
    <t xml:space="preserve">
88.29819</t>
  </si>
  <si>
    <t>Nambihin Rasta, রাজশাহী, Char Kashimpur, Basudebpur, Godagari, Rajshahi, Bangladesh</t>
  </si>
  <si>
    <t>24.5382</t>
  </si>
  <si>
    <t xml:space="preserve">
88.3116</t>
  </si>
  <si>
    <t>Naval Port Road, Godagari, Anupnagar (Part), Char Anupnagar, Nawabganj Sadar, Rajshahi, Bangladesh</t>
  </si>
  <si>
    <t>24.486626</t>
  </si>
  <si>
    <t xml:space="preserve">
88.29618</t>
  </si>
  <si>
    <t>Alatuli Road, Abhaya, Debinagar, Char Anupnagar, Nawabganj Sadar, Chapainawabganj, Rajshahi, Bangladesh</t>
  </si>
  <si>
    <t>24.50025</t>
  </si>
  <si>
    <t xml:space="preserve">
88.28143</t>
  </si>
  <si>
    <t>Dhabi Nagor Road(দেবীনগর রোড), Das Rasia, Debinagar, Nawabganj Sadar, Chapainawabganj, Rajshahi, Bangladesh</t>
  </si>
  <si>
    <t>24.515965</t>
  </si>
  <si>
    <t xml:space="preserve">
88.27702</t>
  </si>
  <si>
    <t>482.7 m</t>
  </si>
  <si>
    <t>Near Poba ULO office, Poba Rajshahi , FJ28+624, Nowhata, Rajshahi Division, Bangladesh</t>
  </si>
  <si>
    <t>24.451532</t>
  </si>
  <si>
    <t xml:space="preserve">
88.613</t>
  </si>
  <si>
    <t>Rajshahi - Naogaon Highway, Bazarpur, Maugachhi, Mohanpur, Rajshahi, Bangladesh</t>
  </si>
  <si>
    <t>24.51489</t>
  </si>
  <si>
    <t xml:space="preserve">
88.638626</t>
  </si>
  <si>
    <t>Culvert, Barail, Royghati, Mohanpur, Rajshahi, Bangladesh</t>
  </si>
  <si>
    <t>24.624498</t>
  </si>
  <si>
    <t xml:space="preserve">
88.66591</t>
  </si>
  <si>
    <t>Proshadpur, Chak Kusumba, Kusumba, Manda, Naogaon, Rajshahi, Bangladesh</t>
  </si>
  <si>
    <t>24.746271</t>
  </si>
  <si>
    <t xml:space="preserve">
88.69273</t>
  </si>
  <si>
    <t>Manda - Niamatpur Road, Banihari, Manda, Manda Upazila, Naogaon District, Rajshahi Division, Bangladesh</t>
  </si>
  <si>
    <t>24.780878</t>
  </si>
  <si>
    <t xml:space="preserve">
88.701836</t>
  </si>
  <si>
    <t>Nambihin Rasta, Bamangaon, Paranpur, Manda, Naogaon, Rajshahi, Bangladesh</t>
  </si>
  <si>
    <t>24.810791</t>
  </si>
  <si>
    <t xml:space="preserve">
88.661575</t>
  </si>
  <si>
    <t>6520, Manda - Niamatpur Road, Manikpatan, Rudrapur, Bhabicha, Niamatpur, Naogaon, Rajshahi, Bangladesh</t>
  </si>
  <si>
    <t>24.82876</t>
  </si>
  <si>
    <t xml:space="preserve">
88.60884</t>
  </si>
  <si>
    <t>6520, Manda - Niamatpur Road, Balahor, Niamatpur, Niamatpur, Naogaon, Rajshahi, Bangladesh</t>
  </si>
  <si>
    <t>24.834719</t>
  </si>
  <si>
    <t xml:space="preserve">
88.57447</t>
  </si>
  <si>
    <t>402.82 m</t>
  </si>
  <si>
    <t>Near Uao Office Niamatpur , RHJF+9HQ, Niamatpur, Rajshahi Division, Bangladesh</t>
  </si>
  <si>
    <t>24.831446</t>
  </si>
  <si>
    <t xml:space="preserve">
88.57276</t>
  </si>
  <si>
    <t>Z6813, Kanail, Niamatpur, Niamatpur, Naogaon, Rajshahi, Bangladesh</t>
  </si>
  <si>
    <t>24.821192</t>
  </si>
  <si>
    <t xml:space="preserve">
88.570015</t>
  </si>
  <si>
    <t>24.828026</t>
  </si>
  <si>
    <t xml:space="preserve">
88.577126</t>
  </si>
  <si>
    <t>Z6813, Bhadranda, Chak Ramnagar, Sreemantapur, Niamatpur, Naogaon, Rajshahi, Bangladesh</t>
  </si>
  <si>
    <t>24.806774</t>
  </si>
  <si>
    <t xml:space="preserve">
88.558945</t>
  </si>
  <si>
    <t>Kutubpur, Niamatpur, Niamatpur, Naogaon, Rajshahi, Bangladesh</t>
  </si>
  <si>
    <t>24.847658</t>
  </si>
  <si>
    <t xml:space="preserve">
88.53666</t>
  </si>
  <si>
    <t>Panihara - Chakla Road, Chakla, Bade Chakla, Rasulpur, Niamatpur Upazila, Naogaon District, Rajshahi Division, Bangladesh</t>
  </si>
  <si>
    <t>24.847023</t>
  </si>
  <si>
    <t xml:space="preserve">
88.48361</t>
  </si>
  <si>
    <t>Amritpur Government Primary School, Panihara, Rasulpur, Niamatpur Upazila, Naogaon District, Rajshahi Division, Bangladesh</t>
  </si>
  <si>
    <t>24.847282</t>
  </si>
  <si>
    <t xml:space="preserve">
88.507286</t>
  </si>
  <si>
    <t>Vatkhaoir - Barail Road, Vatkhoir, Jinerpur, Bhatkhair, Parbatipur, Gomastapur, Chapainawabganj, Rajshahi, Bangladesh</t>
  </si>
  <si>
    <t>24.86876</t>
  </si>
  <si>
    <t xml:space="preserve">
88.45937</t>
  </si>
  <si>
    <t>Adda - Chakla Road, Jinerpur, Sherpur, Rasulpur, Niamatpur, Naogaon, Rajshahi, Bangladesh</t>
  </si>
  <si>
    <t>24.85475</t>
  </si>
  <si>
    <t xml:space="preserve">
88.45265</t>
  </si>
  <si>
    <t>7.38 km</t>
  </si>
  <si>
    <t>Sobdolpur, Kosba, Sabdalpur, Kasba, Nachole, Chapainawabganj, Rajshahi, Bangladesh</t>
  </si>
  <si>
    <t>24.806896</t>
  </si>
  <si>
    <t xml:space="preserve">
88.42467</t>
  </si>
  <si>
    <t>886.23 m</t>
  </si>
  <si>
    <t>Kanyanagar, Nachole Paurashava, Nachole, Chapainawabganj, Rajshahi, Bangladesh</t>
  </si>
  <si>
    <t>24.740767</t>
  </si>
  <si>
    <t xml:space="preserve">
88.41813</t>
  </si>
  <si>
    <t>Amnura-Nachole Road, Panditpur, Nachole Paurashava, Nachole, Chapainawabganj, Rajshahi, Bangladesh</t>
  </si>
  <si>
    <t>24.717001</t>
  </si>
  <si>
    <t xml:space="preserve">
88.423195</t>
  </si>
  <si>
    <t>24.742552</t>
  </si>
  <si>
    <t xml:space="preserve">
88.418205</t>
  </si>
  <si>
    <t>Uttar Mallikpur - Nachole Road, Bobadanga, Kasba, Nachole, Chapainawabganj, Rajshahi, Bangladesh</t>
  </si>
  <si>
    <t>24.769444</t>
  </si>
  <si>
    <t xml:space="preserve">
88.375534</t>
  </si>
  <si>
    <t>Ajhair, Kasba, Nachole, Chapainawabganj, Rajshahi, Bangladesh</t>
  </si>
  <si>
    <t xml:space="preserve">
88.362144</t>
  </si>
  <si>
    <t>বিশ্বাস ভবন, Z6802, Janata Mor Bus Stop, Rohanpur, Rahanpur Paurashava, Gomastapur, Chapainawabganj, Rajshahi, Bangladesh</t>
  </si>
  <si>
    <t>24.828382</t>
  </si>
  <si>
    <t xml:space="preserve">
88.33035</t>
  </si>
  <si>
    <t>Near upazila agriculture office Rohanpur , R8CF+CF3, Rohanpur, Rajshahi Division, Bangladesh</t>
  </si>
  <si>
    <t>24.82147</t>
  </si>
  <si>
    <t xml:space="preserve">
88.32477</t>
  </si>
  <si>
    <t>Bholahat Road, Porabag, Rohanpur, Huzrapur, Rahanpur Paurashava, Gomastapur, Chapainawabganj, Rajshahi, Bangladesh</t>
  </si>
  <si>
    <t xml:space="preserve">
88.313065</t>
  </si>
  <si>
    <t>Road, Bangabari, Alinagar, Gomastapur, Chapainawabganj, Rajshahi, Bangladesh</t>
  </si>
  <si>
    <t>24.840887</t>
  </si>
  <si>
    <t xml:space="preserve">
88.30199</t>
  </si>
  <si>
    <t>Grameenphone Tower, 6320, Shisatola Road, Shishatola, Bhangabaria, Gomastapur, Chapainawabganj, Rajshahi, Bangladesh</t>
  </si>
  <si>
    <t>24.854769</t>
  </si>
  <si>
    <t xml:space="preserve">
88.288155</t>
  </si>
  <si>
    <t>6320, Dhulauri Road, Chak Bhabani, Bhangabaria, Gomastapur Upazila, Chapainawabganj District, Rajshahi Division, Bangladesh, 6320</t>
  </si>
  <si>
    <t>24.86821</t>
  </si>
  <si>
    <t xml:space="preserve">
88.28051</t>
  </si>
  <si>
    <t>6320, Santoshpur - Shampur Road, Santoshpur, Alinagar, Gomastapur Upazila, Chapainawabganj District, Rajshahi Division, Bangladesh, 6320</t>
  </si>
  <si>
    <t>24.849043</t>
  </si>
  <si>
    <t xml:space="preserve">
88.29594</t>
  </si>
  <si>
    <t>Z6802, Rohanpur, Khairabad, Rahanpur Paurashava, Gomastapur, Chapainawabganj, Rajshahi, Bangladesh</t>
  </si>
  <si>
    <t>24.812412</t>
  </si>
  <si>
    <t xml:space="preserve">
88.319725</t>
  </si>
  <si>
    <t>Bridge, Mokrampur, Alinagar, Gomastapur, Chapainawabganj, Rajshahi, Bangladesh</t>
  </si>
  <si>
    <t>24.825073</t>
  </si>
  <si>
    <t xml:space="preserve">
88.32394</t>
  </si>
  <si>
    <t>485.6 m</t>
  </si>
  <si>
    <t>Bholahat Road, College Mor Bus Stop, Rohanpur, Rahanpur Paurashava, Gomastapur, Chapainawabganj, Rajshahi, Bangladesh</t>
  </si>
  <si>
    <t>24.816048</t>
  </si>
  <si>
    <t xml:space="preserve">
88.32239</t>
  </si>
  <si>
    <t>976.25 m</t>
  </si>
  <si>
    <t>Nambihin Rasta, Rohanpur, Khairabad, Rahanpur Paurashava, Gomastapur, Chapainawabganj, Rajshahi, Bangladesh</t>
  </si>
  <si>
    <t>24.805677</t>
  </si>
  <si>
    <t xml:space="preserve">
88.31352</t>
  </si>
  <si>
    <t>Gomastapur Union Parishad Road, Naya Diari, Gomastapur, Gomastapur, Chapainawabganj, Rajshahi, Bangladesh</t>
  </si>
  <si>
    <t>24.766693</t>
  </si>
  <si>
    <t xml:space="preserve">
88.282875</t>
  </si>
  <si>
    <t>Z6806, Kholsi, Diarkhalsi, Fatehpur, Nachole, Chapainawabganj, Rajshahi, Bangladesh</t>
  </si>
  <si>
    <t>24.746729</t>
  </si>
  <si>
    <t xml:space="preserve">
88.29141</t>
  </si>
  <si>
    <t>10.72 km</t>
  </si>
  <si>
    <t>Bahir Mallikpur, Chandidaspur, Dhainagar, Shibganj, Chapainawabganj, Rajshahi, Bangladesh</t>
  </si>
  <si>
    <t>24.722282</t>
  </si>
  <si>
    <t xml:space="preserve">
88.27961</t>
  </si>
  <si>
    <t>Nawabganj - Uttermallick - Gomastapur Road, Shimultala, Paurashava, Nawabganj Sadar Upazila, Chapainawabganj District, Rajshahi Division, Bangladesh</t>
  </si>
  <si>
    <t>24.62681</t>
  </si>
  <si>
    <t xml:space="preserve">
88.29427</t>
  </si>
  <si>
    <t>479.39 m</t>
  </si>
  <si>
    <t>VIP Road, Nawabganj, Paurashava, Nawabganj Sadar, Chapainawabganj, Rajshahi, Bangladesh</t>
  </si>
  <si>
    <t xml:space="preserve">
88.27891</t>
  </si>
  <si>
    <t>Nambihin Rasta, Dharampur, Deopara, Godagari, Rajshahi, Rajshahi, Bangladesh</t>
  </si>
  <si>
    <t>24.435389</t>
  </si>
  <si>
    <t xml:space="preserve">
88.49752</t>
  </si>
  <si>
    <t>Saydhara Road, Jumarpara, Chak Paruli, Badhair, Tanore, Rajshahi, Bangladesh</t>
  </si>
  <si>
    <t>24.619873</t>
  </si>
  <si>
    <t xml:space="preserve">
88.42937</t>
  </si>
  <si>
    <t>11.89 km</t>
  </si>
  <si>
    <t>Nambihin Rasta, Surjyapur, Nachole, Nachole, Chapainawabganj, Rajshahi, Bangladesh</t>
  </si>
  <si>
    <t>24.719742</t>
  </si>
  <si>
    <t xml:space="preserve">
88.44262</t>
  </si>
  <si>
    <t>24.453402</t>
  </si>
  <si>
    <t>Bir Sreshtho Shaheed Captain Mohiuddin Jahangir Smarani, Nawabganj Bypass Bus Stand, Rajshahi Medical, Ward No-10 (Part), Rajpara Thana, Rajshahi, Rajshahi, Bangladesh</t>
  </si>
  <si>
    <t>24.376535</t>
  </si>
  <si>
    <t xml:space="preserve">
88.588554</t>
  </si>
  <si>
    <t>6203, Paba Para Road, Shah Makhdum Thana More Bus Stop, Shilinda, Ward No-18 (Part), Boalia Thana, Rajshahi, Rajshahi, Bangladesh</t>
  </si>
  <si>
    <t>24.394726</t>
  </si>
  <si>
    <t xml:space="preserve">
88.60522</t>
  </si>
  <si>
    <t>514.36 m</t>
  </si>
  <si>
    <t>568.52 m</t>
  </si>
  <si>
    <t>709.48 m</t>
  </si>
  <si>
    <t>500.79 m</t>
  </si>
  <si>
    <t>8.61 km</t>
  </si>
  <si>
    <t>24.379784</t>
  </si>
  <si>
    <t xml:space="preserve">
88.77788</t>
  </si>
  <si>
    <t>758.8 m</t>
  </si>
  <si>
    <t>N6, Arjunpur, Lalmanipur, Bara Harishpur, Natore Sadar, Natore, Rajshahi, Bangladesh</t>
  </si>
  <si>
    <t>24.40356</t>
  </si>
  <si>
    <t xml:space="preserve">
89.03508</t>
  </si>
  <si>
    <t>985.83 m</t>
  </si>
  <si>
    <t>214.82 m</t>
  </si>
  <si>
    <t>Rupali Bank Limited, Shaheb Bazar, Rajshahi, Ward-20, Rcc (Boalia), Bangladesh</t>
  </si>
  <si>
    <t>24.367704</t>
  </si>
  <si>
    <t xml:space="preserve">
88.60564</t>
  </si>
  <si>
    <t>250.4 m</t>
  </si>
  <si>
    <t>Kandra, Puthia, Puthia, Rajshahi, Bangladesh</t>
  </si>
  <si>
    <t>24.362238</t>
  </si>
  <si>
    <t xml:space="preserve">
88.829124</t>
  </si>
  <si>
    <t>Nambihin Rasta, Puthia, Baladiar, Nimpara, Charghat, Rajshahi, Bangladesh</t>
  </si>
  <si>
    <t>24.335438</t>
  </si>
  <si>
    <t xml:space="preserve">
88.83723</t>
  </si>
  <si>
    <t>Hapania, Jamnagar, Bagatipara, Natore, Rajshahi, Bangladesh</t>
  </si>
  <si>
    <t>24.316713</t>
  </si>
  <si>
    <t xml:space="preserve">
88.85971</t>
  </si>
  <si>
    <t>24.298508</t>
  </si>
  <si>
    <t xml:space="preserve">
88.86602</t>
  </si>
  <si>
    <t>24.29873</t>
  </si>
  <si>
    <t xml:space="preserve">
88.912636</t>
  </si>
  <si>
    <t>749.5 m</t>
  </si>
  <si>
    <t>884 m</t>
  </si>
  <si>
    <t>Galimpur, Panka, Bagatipara, Natore, Rajshahi, Bangladesh</t>
  </si>
  <si>
    <t>24.29576</t>
  </si>
  <si>
    <t xml:space="preserve">
88.9391</t>
  </si>
  <si>
    <t>Puthia - Bagha Road, Arani Hat, Ramchandrapur, Nimpara, Charghat, Rajshahi, Bangladesh</t>
  </si>
  <si>
    <t>24.292633</t>
  </si>
  <si>
    <t>Rajshahi Bypass, Thakurmara, Haragram, Paba, Rajshahi, Rajshahi, Bangladesh</t>
  </si>
  <si>
    <t>24.393257</t>
  </si>
  <si>
    <t xml:space="preserve">
88.57134</t>
  </si>
  <si>
    <t>Ablakpur, Haripur, Paba, Rajshahi, Bangladesh</t>
  </si>
  <si>
    <t>24.384129</t>
  </si>
  <si>
    <t xml:space="preserve">
88.50414</t>
  </si>
  <si>
    <t>24.392492</t>
  </si>
  <si>
    <t xml:space="preserve">
88.457</t>
  </si>
  <si>
    <t>Mahisalbari, Godagari Paurashava, Godagari, Rajshahi, Bangladesh</t>
  </si>
  <si>
    <t>24.464039</t>
  </si>
  <si>
    <t xml:space="preserve">
88.33796</t>
  </si>
  <si>
    <t>363.14 m</t>
  </si>
  <si>
    <t>Prottasha Drugs Rehabilitation Centre, Rajshahi - Nawabganj Highway, Nawabganj, Paurashava, Rajshahi Division, Bangladesh</t>
  </si>
  <si>
    <t>24.585184</t>
  </si>
  <si>
    <t xml:space="preserve">
88.28725</t>
  </si>
  <si>
    <t>591.06 m</t>
  </si>
  <si>
    <t>Shantir Mor Bus Stop, 6300, PTI Bishwa Road, Nawabganj, Paurashava, Rajshahi Division, Bangladesh</t>
  </si>
  <si>
    <t>24.589218</t>
  </si>
  <si>
    <t xml:space="preserve">
88.27121</t>
  </si>
  <si>
    <t>519.1 m</t>
  </si>
  <si>
    <t>Baten kha Road, Nawabganj, Paurashava, Nawabganj Sadar, Chapainawabganj, Rajshahi, Bangladesh</t>
  </si>
  <si>
    <t>24.593662</t>
  </si>
  <si>
    <t xml:space="preserve">
88.26724</t>
  </si>
  <si>
    <t>Rajshahi Bypass, Khirshan, Haragram, Paba, Rajshahi, Bangladesh</t>
  </si>
  <si>
    <t>24.401806</t>
  </si>
  <si>
    <t xml:space="preserve">
88.582954</t>
  </si>
  <si>
    <t>10.35 km</t>
  </si>
  <si>
    <t>449.89 m</t>
  </si>
  <si>
    <t>Nawabganj - Shibganj Road, Moharajpur, Ranihati, Maharajpur, Nawabganj Sadar, Chapainawabganj, Rajshahi, Bangladesh</t>
  </si>
  <si>
    <t>24.602423</t>
  </si>
  <si>
    <t xml:space="preserve">
88.25166</t>
  </si>
  <si>
    <t>788.68 m</t>
  </si>
  <si>
    <t>24.597116</t>
  </si>
  <si>
    <t xml:space="preserve">
88.22031</t>
  </si>
  <si>
    <t>Darakatar Mor-Thakurer Ghat(Pagla River), Moharajpur, Ramchandrapur, Ranihati, Nawabganj Sadar, Chapainawabganj, Rajshahi, Bangladesh</t>
  </si>
  <si>
    <t>24.603891</t>
  </si>
  <si>
    <t xml:space="preserve">
88.204094</t>
  </si>
  <si>
    <t>Darakatar Mor-Thakurer Ghat(Pagla River), Moharajpur, Ranihati, Nawabganj Sadar, Chapainawabganj, Rajshahi, Bangladesh</t>
  </si>
  <si>
    <t>24.613482</t>
  </si>
  <si>
    <t xml:space="preserve">
88.2006</t>
  </si>
  <si>
    <t>653.36 m</t>
  </si>
  <si>
    <t>Z6816, Paurashava, Shibganj, Chapainawabganj, Rajshahi, Bangladesh</t>
  </si>
  <si>
    <t>24.682764</t>
  </si>
  <si>
    <t xml:space="preserve">
88.157524</t>
  </si>
  <si>
    <t>Durlabhpur, Shibganj, Chapainawabganj, Rajshahi, Bangladesh</t>
  </si>
  <si>
    <t>24.667719</t>
  </si>
  <si>
    <t xml:space="preserve">
88.14766</t>
  </si>
  <si>
    <t>2, Grameen Bank - Chok Ghorapakhia Link Road, babupur, Ranihati, Rasiknagar, Satrujitpur, Shibganj, Chapainawabganj, Rajshahi, Bangladesh</t>
  </si>
  <si>
    <t>24.635695</t>
  </si>
  <si>
    <t xml:space="preserve">
88.18601</t>
  </si>
  <si>
    <t>Shibtola More Bus Stop, PTI Bishwa Road, Nawabganj, Paurashava, Rajshahi Division, Bangladesh</t>
  </si>
  <si>
    <t>24.594069</t>
  </si>
  <si>
    <t xml:space="preserve">
88.25844</t>
  </si>
  <si>
    <t>950.39 m</t>
  </si>
  <si>
    <t>553.34 m</t>
  </si>
  <si>
    <t>City Haat Bypass Road, Terakhadia, Basua, Ward-14, Rajpara Thana, Rajshahi, Rajshahi, Bangladesh</t>
  </si>
  <si>
    <t>24.386948</t>
  </si>
  <si>
    <t xml:space="preserve">
88.59081</t>
  </si>
  <si>
    <t>Ripon Media Plus, Rajshahi City Bypass, Sayergachha, Rajshahi, Ward-01, Rajpara Thana, Bangladesh</t>
  </si>
  <si>
    <t>24.382359</t>
  </si>
  <si>
    <t xml:space="preserve">
88.54943</t>
  </si>
  <si>
    <t>24.384823</t>
  </si>
  <si>
    <t xml:space="preserve">
88.51761</t>
  </si>
  <si>
    <t>9.29 km</t>
  </si>
  <si>
    <t>Godagori, Hijalgachhi, Matikata, Godagari, Rajshahi, Bangladesh</t>
  </si>
  <si>
    <t>24.428164</t>
  </si>
  <si>
    <t xml:space="preserve">
88.38222</t>
  </si>
  <si>
    <t>902.94 m</t>
  </si>
  <si>
    <t>Char Alatuli, Godagari, Godagari, Chapainawabganj, Rajshahi, Bangladesh</t>
  </si>
  <si>
    <t>24.460695</t>
  </si>
  <si>
    <t xml:space="preserve">
88.312996</t>
  </si>
  <si>
    <t>Godagari Police Station Road, Kella Barai Para, Godagari Paurashava, Godagari, Rajshahi, Bangladesh</t>
  </si>
  <si>
    <t>24.4631</t>
  </si>
  <si>
    <t xml:space="preserve">
88.32209</t>
  </si>
  <si>
    <t>991.27 m</t>
  </si>
  <si>
    <t>539.19 m</t>
  </si>
  <si>
    <t>Z5069, Ruhitpur, Sonakanda, Basta, Keraniganj, Dhaka, Bangladesh</t>
  </si>
  <si>
    <t>23.675484</t>
  </si>
  <si>
    <t>Khejur Bagh School Road, Keraniganj, Dhaka, Mirerbagh, Subhadya, Keraniganj Upazila, Bangladesh</t>
  </si>
  <si>
    <t>23.695765</t>
  </si>
  <si>
    <t xml:space="preserve">
90.40976</t>
  </si>
  <si>
    <t>1, Baitul Falah Mosjid Road, Keraniganj, Chunkutia, Aganagar, Dhaka District, Dhaka Division, Bangladesh, 1310</t>
  </si>
  <si>
    <t>23.695522</t>
  </si>
  <si>
    <t xml:space="preserve">
90.40407</t>
  </si>
  <si>
    <t>580.17 m</t>
  </si>
  <si>
    <t>683.2 m</t>
  </si>
  <si>
    <t>Dhaka - Barisal Highway, Kalakandi, Char Galgalia, Basta, Keraniganj, Dhaka, Bangladesh</t>
  </si>
  <si>
    <t>23.65768</t>
  </si>
  <si>
    <t xml:space="preserve">
90.35185</t>
  </si>
  <si>
    <t>692.08 m</t>
  </si>
  <si>
    <t>GE (Army) Maintenance North, Banani - Mirpur Flyover, Ward No-98 (Rest. Area), Dcc (Cantonment &amp; Airport), Dhaka, Dhaka, Bangladesh</t>
  </si>
  <si>
    <t>23.815578</t>
  </si>
  <si>
    <t>597.81 m</t>
  </si>
  <si>
    <t>7, Road No 2E, South Azampur, Dakshinkhan (Part), Dakshin Khan, Dhaka, Dhaka 1230, Bangladesh</t>
  </si>
  <si>
    <t>23.862085</t>
  </si>
  <si>
    <t xml:space="preserve">
90.40759</t>
  </si>
  <si>
    <t>House #27, Sector #12, Road-16, Sector 4, Ward-01, Uttara, Dhaka, Dhaka 1230, Bangladesh</t>
  </si>
  <si>
    <t>23.866491</t>
  </si>
  <si>
    <t xml:space="preserve">
90.40325</t>
  </si>
  <si>
    <t>630.42 m</t>
  </si>
  <si>
    <t>10, Road No: 03E, Sector 9, Ward-01, Uttara, Dhaka, Dhaka 1230, Bangladesh</t>
  </si>
  <si>
    <t>23.87639</t>
  </si>
  <si>
    <t xml:space="preserve">
90.397964</t>
  </si>
  <si>
    <t>620.57 m</t>
  </si>
  <si>
    <t>Fulbaria Road, Phulbaria, Uttara, Harirampur, Turag, Dhaka, Dhaka 1230, Bangladesh</t>
  </si>
  <si>
    <t>245.57 m</t>
  </si>
  <si>
    <t>551.51 m</t>
  </si>
  <si>
    <t>Ranavola, Uttara Residential Model Town, Harirampur, Turag, Dhaka, Dhaka 1230, Bangladesh</t>
  </si>
  <si>
    <t>23.882902</t>
  </si>
  <si>
    <t xml:space="preserve">
90.38286</t>
  </si>
  <si>
    <t>Dragon Sweater Bangladesh Ltd, 25/2, Sahid Muktijoddha Faruk Iqbal And Taslim Road, Choudhurypara, Ward-55, Ramna, Dhaka, Dhaka 1217, Bangladesh</t>
  </si>
  <si>
    <t>23.752617</t>
  </si>
  <si>
    <t xml:space="preserve">
90.41416</t>
  </si>
  <si>
    <t>Kawlar Main Road, bazar, CAAB Colony, Dakshinkhan (Part), Dakshin Khan, Dhaka, Dhaka 1230, Bangladesh</t>
  </si>
  <si>
    <t>23.842518</t>
  </si>
  <si>
    <t xml:space="preserve">
90.42026</t>
  </si>
  <si>
    <t>470.97 m</t>
  </si>
  <si>
    <t>House 33, Road-01, Sector 4, Ward-01, Uttara, Dhaka, Dhaka 1230, Bangladesh</t>
  </si>
  <si>
    <t>23.859013</t>
  </si>
  <si>
    <t xml:space="preserve">
90.40543</t>
  </si>
  <si>
    <t>328.79 m</t>
  </si>
  <si>
    <t>670.67 m</t>
  </si>
  <si>
    <t>497.61 m</t>
  </si>
  <si>
    <t>267, Kolil Box Road, Gawair, Dakshinkhan (Part), Dakshin Khan, Dhaka, Dhaka 1230, Bangladesh</t>
  </si>
  <si>
    <t>23.85722</t>
  </si>
  <si>
    <t>236.13 m</t>
  </si>
  <si>
    <t>317.6 m</t>
  </si>
  <si>
    <t>380.35 m</t>
  </si>
  <si>
    <t>4, Bosila Road, Old Dhaka, Hazaribag, Ward No-47 (Part), Hazaribagh, Dhaka, Dhaka, Bangladesh</t>
  </si>
  <si>
    <t xml:space="preserve">
90.353</t>
  </si>
  <si>
    <t>509.58 m</t>
  </si>
  <si>
    <t>964.36 m</t>
  </si>
  <si>
    <t>566.42 m</t>
  </si>
  <si>
    <t>53, Dhorangartek Road, Uttara Residential Model Town, Dhaka, Harirampur, Turag, Bangladesh, 1230</t>
  </si>
  <si>
    <t>23.878012</t>
  </si>
  <si>
    <t xml:space="preserve">
90.37784</t>
  </si>
  <si>
    <t>Megula - Jalalpur - Gobindapur - Tikorpur Road, Churain, Galimpur, Galimpur, Nawabganj Upazila, Dhaka District, Dhaka Division, Bangladesh</t>
  </si>
  <si>
    <t>707.02 m</t>
  </si>
  <si>
    <t>23.616625</t>
  </si>
  <si>
    <t xml:space="preserve">
90.11681</t>
  </si>
  <si>
    <t>843.49 m</t>
  </si>
  <si>
    <t>319, Dhaka - Barisal Highway, Jatra Bari, Dhaka, Ward-86, Dcc (Sutrapur), Bangladesh</t>
  </si>
  <si>
    <t>23.709507</t>
  </si>
  <si>
    <t xml:space="preserve">
90.4345</t>
  </si>
  <si>
    <t>M M Furniture Jatrabari, Dholpur Road, Jatra Bari, Dhaka, Ward-84, Dcc (Sutrapur), Bangladesh</t>
  </si>
  <si>
    <t>23.713388</t>
  </si>
  <si>
    <t xml:space="preserve">
90.4331</t>
  </si>
  <si>
    <t>454.75 m</t>
  </si>
  <si>
    <t>466.59 m</t>
  </si>
  <si>
    <t>675.05 m</t>
  </si>
  <si>
    <t>1, Biddut Goli Road, West Jatrabari, Sutrapur, Ward-86, Dcc (Sutrapur), Dhaka, Dhaka, Bangladesh</t>
  </si>
  <si>
    <t>23.70644</t>
  </si>
  <si>
    <t xml:space="preserve">
90.43229</t>
  </si>
  <si>
    <t>535.94 m</t>
  </si>
  <si>
    <t>253.92 m</t>
  </si>
  <si>
    <t>629.53 m</t>
  </si>
  <si>
    <t>748.47 m</t>
  </si>
  <si>
    <t>366.98 m</t>
  </si>
  <si>
    <t>496.43 m</t>
  </si>
  <si>
    <t>581.71 m</t>
  </si>
  <si>
    <t>18/B, Akshay Das Lane, Sutrapur, Dhaka, Ward-82, Dcc (Sutrapur), Bangladesh</t>
  </si>
  <si>
    <t>23.701893</t>
  </si>
  <si>
    <t>Nobin Chondro Gosami Road, Shyampur, Dhaka, Mirerbagh, Ward-82, Dcc (Sutrapur), Bangladesh</t>
  </si>
  <si>
    <t xml:space="preserve">
90.42177</t>
  </si>
  <si>
    <t>363.74 m</t>
  </si>
  <si>
    <t>Cake Town, Katherpul Mor, Sutrapur, Dhaka, Ward-81, Dcc (Sutrapur), Bangladesh</t>
  </si>
  <si>
    <t>194.04 m</t>
  </si>
  <si>
    <t>833.07 m</t>
  </si>
  <si>
    <t>625.47 m</t>
  </si>
  <si>
    <t>537.24 m</t>
  </si>
  <si>
    <t>192.5 m</t>
  </si>
  <si>
    <t>434.06 m</t>
  </si>
  <si>
    <t>222, Wapda Road, West Rampura, Rampura, Ward-22, Khilgaon, Dhaka, Dhaka 1219, Bangladesh</t>
  </si>
  <si>
    <t>23.761255</t>
  </si>
  <si>
    <t xml:space="preserve">
90.417854</t>
  </si>
  <si>
    <t>7/B/6/1, Mirbag Notun Rasta, Mirbag, Ward-55, Ramna, Dhaka, Dhaka, Bangladesh</t>
  </si>
  <si>
    <t>23.758715</t>
  </si>
  <si>
    <t>521.91 m</t>
  </si>
  <si>
    <t>648.29 m</t>
  </si>
  <si>
    <t>8, Bibir Bagicha Road No 1, Bibir Bagicha, Jatra Bari, Ward-84, Dcc (Sutrapur), Dhaka, Dhaka 1204, Bangladesh</t>
  </si>
  <si>
    <t>23.712217</t>
  </si>
  <si>
    <t xml:space="preserve">
90.43593</t>
  </si>
  <si>
    <t>33, Dhaka - Sylhet Highway, Jatra Bari, Ward-84, Dcc (Sutrapur), Dhaka, Dhaka, Bangladesh</t>
  </si>
  <si>
    <t>23.711948</t>
  </si>
  <si>
    <t xml:space="preserve">
90.429565</t>
  </si>
  <si>
    <t>361.64 m</t>
  </si>
  <si>
    <t>304.76 m</t>
  </si>
  <si>
    <t>10, Maniknagar Road, Sumu'S Home🏠, Golapbag, Sutrapur, Ward-30, Shabujbagh, Dhaka, Dhaka 1203, Bangladesh</t>
  </si>
  <si>
    <t>23.721535</t>
  </si>
  <si>
    <t xml:space="preserve">
90.43054</t>
  </si>
  <si>
    <t>470.32 m</t>
  </si>
  <si>
    <t>228.82 m</t>
  </si>
  <si>
    <t>10, Maniknagar Road, Sumu'S Home🏠, Golapbag, Sutrapur, Ward-85, Dcc (Sutrapur), Dhaka, Dhaka 1203, Bangladesh</t>
  </si>
  <si>
    <t>23.720602</t>
  </si>
  <si>
    <t xml:space="preserve">
90.43186</t>
  </si>
  <si>
    <t>1, Maniknagar Road, Manik Nagar, Golapbag, Sutrapur, Ward-30, Shabujbagh, Dhaka, Dhaka 1203, Bangladesh</t>
  </si>
  <si>
    <t>23.722555</t>
  </si>
  <si>
    <t xml:space="preserve">
90.43116</t>
  </si>
  <si>
    <t>552.66 m</t>
  </si>
  <si>
    <t>Maniknagar, Shabujbag, Ward-85, Dcc (Sutrapur), Dhaka, Dhaka, Bangladesh</t>
  </si>
  <si>
    <t>23.722103</t>
  </si>
  <si>
    <t xml:space="preserve">
90.43613</t>
  </si>
  <si>
    <t>2, Maniknagar Link Road, Golapbag, Sutrapur, Ward-30, Shabujbagh, Dhaka, Dhaka 1203, Bangladesh</t>
  </si>
  <si>
    <t>23.720715</t>
  </si>
  <si>
    <t xml:space="preserve">
90.43091</t>
  </si>
  <si>
    <t>596.59 m</t>
  </si>
  <si>
    <t>432.97 m</t>
  </si>
  <si>
    <t>770, Road 1, Mugdapara, Dhaka, Manda, Demra, Bangladesh</t>
  </si>
  <si>
    <t>23.727394</t>
  </si>
  <si>
    <t xml:space="preserve">
90.43515</t>
  </si>
  <si>
    <t>Mugda Road, Maniknagar, Mugdapara, Manda, Demra, Dhaka, Dhaka, Bangladesh</t>
  </si>
  <si>
    <t>23.728071</t>
  </si>
  <si>
    <t xml:space="preserve">
90.43934</t>
  </si>
  <si>
    <t>534, Hiru Miah Road, Mugdapara, Dhaka, Manda, Demra, Bangladesh</t>
  </si>
  <si>
    <t>23.728983</t>
  </si>
  <si>
    <t>38, Manik Nagar Wasa Road, Maniknagar, Shabujbag, Ward-85, Dcc (Sutrapur), Dhaka, Dhaka, Bangladesh</t>
  </si>
  <si>
    <t>23.72188</t>
  </si>
  <si>
    <t xml:space="preserve">
90.4362</t>
  </si>
  <si>
    <t>638.35 m</t>
  </si>
  <si>
    <t>483.56 m</t>
  </si>
  <si>
    <t>320.9 m</t>
  </si>
  <si>
    <t>544.86 m</t>
  </si>
  <si>
    <t>4, Babubazar Bridge, Babu Bazaar, Badamtoli, Lalbagh, Zinjira, Ward No-68 (Part), Kotwali, Dhaka, Dhaka, Bangladesh</t>
  </si>
  <si>
    <t>23.709633</t>
  </si>
  <si>
    <t xml:space="preserve">
90.40242</t>
  </si>
  <si>
    <t>Sadarghat - Gabtoli Road, imamganj, Zinjira, Keraniganj, Dhaka, Dhaka, Bangladesh</t>
  </si>
  <si>
    <t>23.710976</t>
  </si>
  <si>
    <t xml:space="preserve">
90.39727</t>
  </si>
  <si>
    <t>payra chattar, 6no, Becharam Deuri Road, Old Dhaka, Ward No-67 (Part), Lalbagh, Dhaka, Dhaka 1110, Bangladesh</t>
  </si>
  <si>
    <t>23.716642</t>
  </si>
  <si>
    <t>522.96 m</t>
  </si>
  <si>
    <t>23.707542</t>
  </si>
  <si>
    <t xml:space="preserve">
90.40078</t>
  </si>
  <si>
    <t>544.85 m</t>
  </si>
  <si>
    <t>293.95 m</t>
  </si>
  <si>
    <t>792.75 m</t>
  </si>
  <si>
    <t>720.19 m</t>
  </si>
  <si>
    <t>303.66 m</t>
  </si>
  <si>
    <t>549.19 m</t>
  </si>
  <si>
    <t>671.98 m</t>
  </si>
  <si>
    <t>535.84 m</t>
  </si>
  <si>
    <t>543, Shahi Masjid Road, Dakshin, Dhania (Part), Shampur, Dhaka, Dhaka 1236, Bangladesh</t>
  </si>
  <si>
    <t>23.700666</t>
  </si>
  <si>
    <t xml:space="preserve">
90.446266</t>
  </si>
  <si>
    <t>230.77 m</t>
  </si>
  <si>
    <t>192.86 m</t>
  </si>
  <si>
    <t>474.16 m</t>
  </si>
  <si>
    <t>264.36 m</t>
  </si>
  <si>
    <t>541.94 m</t>
  </si>
  <si>
    <t>300.68 m</t>
  </si>
  <si>
    <t>1793, Madina Bag Jame Masjid Road, Madina Bag, Rayerbag, Dhania (Part), Shampur, Dhaka, Dhaka 1801, Bangladesh</t>
  </si>
  <si>
    <t>23.695646</t>
  </si>
  <si>
    <t xml:space="preserve">
90.45498</t>
  </si>
  <si>
    <t>466.41 m</t>
  </si>
  <si>
    <t>356.02 m</t>
  </si>
  <si>
    <t>Rahat Super Market, Madinabag Road, Rayerbag, Dhaka, Dhania (Part), Shampur, Bangladesh</t>
  </si>
  <si>
    <t>361.16 m</t>
  </si>
  <si>
    <t>552.4 m</t>
  </si>
  <si>
    <t>578.44 m</t>
  </si>
  <si>
    <t>412.09 m</t>
  </si>
  <si>
    <t>357.07 m</t>
  </si>
  <si>
    <t>386.52 m</t>
  </si>
  <si>
    <t>828.2 m</t>
  </si>
  <si>
    <t>101, Dhaka - Mawa Highway, East Dolaipar, Shyampur, Ward-87, Dcc (Sutrapur), Dhaka, Dhaka 1204, Bangladesh</t>
  </si>
  <si>
    <t>23.70216</t>
  </si>
  <si>
    <t xml:space="preserve">
90.4354</t>
  </si>
  <si>
    <t>348.08 m</t>
  </si>
  <si>
    <t>202.26 m</t>
  </si>
  <si>
    <t>966.88 m</t>
  </si>
  <si>
    <t>579.86 m</t>
  </si>
  <si>
    <t>37, North Mugda Jhilpar Road, Rafi Enterprise, North Mugdapara, Mugdapara, Ward-29, Shabujbagh, Dhaka, Dhaka 1214, Bangladesh</t>
  </si>
  <si>
    <t>23.730331</t>
  </si>
  <si>
    <t xml:space="preserve">
90.42983</t>
  </si>
  <si>
    <t>770, Road 1, Mugdapara, Manda, Demra, Dhaka, Dhaka, Bangladesh</t>
  </si>
  <si>
    <t>23.727161</t>
  </si>
  <si>
    <t xml:space="preserve">
90.43531</t>
  </si>
  <si>
    <t>514.99 m</t>
  </si>
  <si>
    <t>Royal Palace, 1, Mugdapara, Dhaka, Ward-29, Shabujbagh, Bangladesh</t>
  </si>
  <si>
    <t>23.727228</t>
  </si>
  <si>
    <t xml:space="preserve">
90.433136</t>
  </si>
  <si>
    <t>320.24 m</t>
  </si>
  <si>
    <t>46, RK Mission Road, Tikatuli, Sutrapur, Ward-75, Dcc (Sutrapur), Dhaka, Dhaka 1203, Bangladesh</t>
  </si>
  <si>
    <t>23.720879</t>
  </si>
  <si>
    <t xml:space="preserve">
90.4248</t>
  </si>
  <si>
    <t>365.52 m</t>
  </si>
  <si>
    <t>9/A, Abhay Das Lane, Tikatuli, Sutrapur, Ward-75, Dcc (Sutrapur), Dhaka, Dhaka 1203, Bangladesh</t>
  </si>
  <si>
    <t>23.720161</t>
  </si>
  <si>
    <t xml:space="preserve">
90.42175</t>
  </si>
  <si>
    <t>449.7 m</t>
  </si>
  <si>
    <t>296.3 m</t>
  </si>
  <si>
    <t>800.25 m</t>
  </si>
  <si>
    <t>518.73 m</t>
  </si>
  <si>
    <t>Molla Tower building, 464, DIT Road, Rampura, Dhaka, Ward-22, Dcc (Khilgaon), Bangladesh, 1212</t>
  </si>
  <si>
    <t>23.761337</t>
  </si>
  <si>
    <t xml:space="preserve">
90.41807</t>
  </si>
  <si>
    <t>816.83 m</t>
  </si>
  <si>
    <t>31, Road 2, Sector 7, Ward-01, Uttara, Dhaka, Dhaka 1230, Bangladesh</t>
  </si>
  <si>
    <t>23.872715</t>
  </si>
  <si>
    <t xml:space="preserve">
90.39773</t>
  </si>
  <si>
    <t>326.93 m</t>
  </si>
  <si>
    <t>23.661348</t>
  </si>
  <si>
    <t>Zinzira - Keraniganj - Nawabganj - Dohar - Srinagar Road, Palamgonj, Bara Ekrasi, Roypara, Dohar, Dhaka, Bangladesh</t>
  </si>
  <si>
    <t>23.638073</t>
  </si>
  <si>
    <t xml:space="preserve">
90.10878</t>
  </si>
  <si>
    <t>611.21 m</t>
  </si>
  <si>
    <t>Joypara Bazar Jame Maszid, R820, Dohar, Latakhola, Roypara, Dhaka District, Dhaka Division, Bangladesh</t>
  </si>
  <si>
    <t>541.89 m</t>
  </si>
  <si>
    <t>177.96 m</t>
  </si>
  <si>
    <t>23.660751</t>
  </si>
  <si>
    <t xml:space="preserve">
90.39138</t>
  </si>
  <si>
    <t>612.39 m</t>
  </si>
  <si>
    <t>196.42 m</t>
  </si>
  <si>
    <t>371.14 m</t>
  </si>
  <si>
    <t>680.4 m</t>
  </si>
  <si>
    <t>Shahnewaz Bhaban, 160, Toyenbee Road, Motijheel, Dhaka, Ward-32, Motijheel, Bangladesh, 1000</t>
  </si>
  <si>
    <t>23.723095</t>
  </si>
  <si>
    <t xml:space="preserve">
90.4214</t>
  </si>
  <si>
    <t>616.19 m</t>
  </si>
  <si>
    <t>355.29 m</t>
  </si>
  <si>
    <t>12/2, K.M. Das Lane, Sutrapur, Dhaka, Ward-75, Dcc (Sutrapur), Bangladesh, 1203</t>
  </si>
  <si>
    <t>23.718325</t>
  </si>
  <si>
    <t>593.01 m</t>
  </si>
  <si>
    <t>706.62 m</t>
  </si>
  <si>
    <t>10, Gopi Kishan Lane, Banagram, Sutrapur, Ward No-77, Dcc (Sutrapur), Dhaka, Dhaka 1203, Bangladesh</t>
  </si>
  <si>
    <t>23.715939</t>
  </si>
  <si>
    <t xml:space="preserve">
90.4156</t>
  </si>
  <si>
    <t>214.43 m</t>
  </si>
  <si>
    <t>4, Kunju Babu Lane, Sutrapur, Dhaka, Ward-78, Dcc (Sutrapur), Bangladesh</t>
  </si>
  <si>
    <t>23.709703</t>
  </si>
  <si>
    <t xml:space="preserve">
90.41426</t>
  </si>
  <si>
    <t>248.28 m</t>
  </si>
  <si>
    <t>Sankharia Bazar, Dhaka, Ward-71, Dcc (Kotwali), Bangladesh</t>
  </si>
  <si>
    <t>23.708502</t>
  </si>
  <si>
    <t xml:space="preserve">
90.41261</t>
  </si>
  <si>
    <t>233.89 m</t>
  </si>
  <si>
    <t>23.710361</t>
  </si>
  <si>
    <t xml:space="preserve">
90.41126</t>
  </si>
  <si>
    <t>48, Johnson Road, Ray Saheb Bazaar, Lokkhi Bazar, Sankharia Bazar, Ward-78, Dcc (Sutrapur), Dhaka, Dhaka 1100, Bangladesh</t>
  </si>
  <si>
    <t>23.712355</t>
  </si>
  <si>
    <t xml:space="preserve">
90.411995</t>
  </si>
  <si>
    <t>506.08 m</t>
  </si>
  <si>
    <t>528.53 m</t>
  </si>
  <si>
    <t>8 No, Armanian Street, Old Dhaka, Ward No-67 (Part), Lalbagh, Dhaka, Dhaka 1100, Bangladesh</t>
  </si>
  <si>
    <t>23.712872</t>
  </si>
  <si>
    <t xml:space="preserve">
90.4025</t>
  </si>
  <si>
    <t>494.46 m</t>
  </si>
  <si>
    <t>351.23 m</t>
  </si>
  <si>
    <t>192.51 m</t>
  </si>
  <si>
    <t>812.53 m</t>
  </si>
  <si>
    <t>381.68 m</t>
  </si>
  <si>
    <t>1599, Titas Gas Road, Dania Bazar, Shyampur, Dhania (Part), Shampur, Dhaka, Dhaka 1236, Bangladesh</t>
  </si>
  <si>
    <t>23.695654</t>
  </si>
  <si>
    <t xml:space="preserve">
90.44942</t>
  </si>
  <si>
    <t>376.5 m</t>
  </si>
  <si>
    <t>4, Rayerbag-Jurain Road, Purba Jurain, Shyampur, Dhania (Part), Shampur, Dhaka, Dhaka, Bangladesh</t>
  </si>
  <si>
    <t>23.697653</t>
  </si>
  <si>
    <t xml:space="preserve">
90.452995</t>
  </si>
  <si>
    <t>400.61 m</t>
  </si>
  <si>
    <t>237.33 m</t>
  </si>
  <si>
    <t>388.03 m</t>
  </si>
  <si>
    <t>486, Sarulia Bazar-Safiruddin Market, Sarulia Bus Stop, Sarulia, Paradagair, Demra, Dhaka, Dhaka 1361, Bangladesh</t>
  </si>
  <si>
    <t>23.715126</t>
  </si>
  <si>
    <t xml:space="preserve">
90.49435</t>
  </si>
  <si>
    <t>559.09 m</t>
  </si>
  <si>
    <t>23.717995</t>
  </si>
  <si>
    <t>23.713612</t>
  </si>
  <si>
    <t xml:space="preserve">
90.49829</t>
  </si>
  <si>
    <t>981.66 m</t>
  </si>
  <si>
    <t>Home, Sarulia, Dhaka, Paradagair, Demra, Bangladesh, 1361</t>
  </si>
  <si>
    <t>23.711582</t>
  </si>
  <si>
    <t xml:space="preserve">
90.481476</t>
  </si>
  <si>
    <t>Konapara-Dogair Main Road, Konapara, Paradagair, Demra, Dhaka, Dhaka 1362, Bangladesh</t>
  </si>
  <si>
    <t>23.711382</t>
  </si>
  <si>
    <t xml:space="preserve">
90.47</t>
  </si>
  <si>
    <t>36, Freedom Fighter Mozaffor Road, Ward-84, Dcc (Sutrapur), Dhaka, Dhaka, Bangladesh</t>
  </si>
  <si>
    <t>23.712614</t>
  </si>
  <si>
    <t xml:space="preserve">
90.44151</t>
  </si>
  <si>
    <t>527.92 m</t>
  </si>
  <si>
    <t>N1, Jatra Bari, Ward-86, Dcc (Sutrapur), Dhaka, Dhaka, Bangladesh</t>
  </si>
  <si>
    <t>23.70885</t>
  </si>
  <si>
    <t xml:space="preserve">
90.43835</t>
  </si>
  <si>
    <t>486.14 m</t>
  </si>
  <si>
    <t>497.26 m</t>
  </si>
  <si>
    <t>282.74 m</t>
  </si>
  <si>
    <t>386.37 m</t>
  </si>
  <si>
    <t>646.09 m</t>
  </si>
  <si>
    <t>933.54 m</t>
  </si>
  <si>
    <t>919.62 m</t>
  </si>
  <si>
    <t>645.04 m</t>
  </si>
  <si>
    <t>22.531052</t>
  </si>
  <si>
    <t xml:space="preserve">
90.33715</t>
  </si>
  <si>
    <t>427.08 m</t>
  </si>
  <si>
    <t>666.76 m</t>
  </si>
  <si>
    <t>গোরস্থান রোড, Paurashava, Patuakhali Sadar, Patuakhali, Barisal, Bangladesh</t>
  </si>
  <si>
    <t>22.36151</t>
  </si>
  <si>
    <t xml:space="preserve">
90.33427</t>
  </si>
  <si>
    <t>274.07 m</t>
  </si>
  <si>
    <t>674.06 m</t>
  </si>
  <si>
    <t>953.97 m</t>
  </si>
  <si>
    <t>372.8 m</t>
  </si>
  <si>
    <t>484.87 m</t>
  </si>
  <si>
    <t>Pakshia, Chalitabunia, Madarbunia, Patuakhali Sadar, Patuakhali, Barisal, Bangladesh</t>
  </si>
  <si>
    <t>22.31789</t>
  </si>
  <si>
    <t xml:space="preserve">
90.301414</t>
  </si>
  <si>
    <t>Nambihin Rasta, Madarbunia, Patuakhali Sadar, Patuakhali, Barisal, Bangladesh</t>
  </si>
  <si>
    <t>22.325155</t>
  </si>
  <si>
    <t xml:space="preserve">
90.28824</t>
  </si>
  <si>
    <t>Barunbaria, Marichbunia, Patuakhali Sadar Upazila, Patuakhali District, Barisal Division, Bangladesh</t>
  </si>
  <si>
    <t>22.30604</t>
  </si>
  <si>
    <t xml:space="preserve">
90.27675</t>
  </si>
  <si>
    <t>190 No. Porhim BarunbariaGovt Primary school, Barunbaria, Marichbunia, Patuakhali Sadar Upazila, Patuakhali District, Barisal Division, Bangladesh</t>
  </si>
  <si>
    <t>22.283215</t>
  </si>
  <si>
    <t xml:space="preserve">
90.27189</t>
  </si>
  <si>
    <t>22.30499</t>
  </si>
  <si>
    <t>716.1 m</t>
  </si>
  <si>
    <t>571.88 m</t>
  </si>
  <si>
    <t>United Payra Power Ltd., Barisal-Patuakhali Rd, Patuakhali, Badarpur, Barisal Division, Bangladesh</t>
  </si>
  <si>
    <t>22.370031</t>
  </si>
  <si>
    <t xml:space="preserve">
90.3362</t>
  </si>
  <si>
    <t>22.367874</t>
  </si>
  <si>
    <t xml:space="preserve">
90.35213</t>
  </si>
  <si>
    <t>Moukaron, Maukaran Kismat, Laukati, Patuakhali Sadar, Patuakhali, Barisal, Bangladesh</t>
  </si>
  <si>
    <t>22.414219</t>
  </si>
  <si>
    <t>Nambihin Rasta, Jamura, Laukati, Patuakhali Sadar, Patuakhali, Barisal, Bangladesh</t>
  </si>
  <si>
    <t>22.392313</t>
  </si>
  <si>
    <t xml:space="preserve">
90.35401</t>
  </si>
  <si>
    <t>Khalisakhali, Badarpur, Patuakhali Sadar, Patuakhali, Barisal, Bangladesh</t>
  </si>
  <si>
    <t>22.385794</t>
  </si>
  <si>
    <t xml:space="preserve">
90.330574</t>
  </si>
  <si>
    <t>230.69 m</t>
  </si>
  <si>
    <t>494.79 m</t>
  </si>
  <si>
    <t>Mill Ghor Bus Stop, Bauphal Patuakhali DC Road, Adabaria, Atashkhali, Bauphal Upazila, Patuakhali District, Barisal Division, Bangladesh</t>
  </si>
  <si>
    <t>22.360119</t>
  </si>
  <si>
    <t xml:space="preserve">
90.458046</t>
  </si>
  <si>
    <t>Dasmina Road, Nowmala, Nijbat Kajal, Noamala, Bauphal, Patuakhali, Barisal, Bangladesh</t>
  </si>
  <si>
    <t>22.363634</t>
  </si>
  <si>
    <t xml:space="preserve">
90.49799</t>
  </si>
  <si>
    <t>Tafalbaria, Betagi Sankipura, Dashmina, Patuakhali, Barisal, Bangladesh</t>
  </si>
  <si>
    <t>22.331097</t>
  </si>
  <si>
    <t xml:space="preserve">
90.518105</t>
  </si>
  <si>
    <t>Panchayet Bari, Gopaldi, Betagi Sankipura, Dashmina Upazila, Patuakhali District, Barisal Division, Bangladesh</t>
  </si>
  <si>
    <t>22.312788</t>
  </si>
  <si>
    <t xml:space="preserve">
90.53974</t>
  </si>
  <si>
    <t>Dasmina Road, Lakshmipur, Banshbaria, Dashmina, Patuakhali, Barisal, Bangladesh</t>
  </si>
  <si>
    <t>22.293798</t>
  </si>
  <si>
    <t xml:space="preserve">
90.55179</t>
  </si>
  <si>
    <t>Patuakhali Dashmina Golachipa, Dasmina, Banshbaria, Dashmina, Patuakhali, Barisal, Bangladesh</t>
  </si>
  <si>
    <t>22.289927</t>
  </si>
  <si>
    <t xml:space="preserve">
90.5625</t>
  </si>
  <si>
    <t>Golachipa Ulania Dashmian Road, Dasmina, Lakshmipur, Dashmina, Patuakhali, Barisal, Bangladesh</t>
  </si>
  <si>
    <t>22.275808</t>
  </si>
  <si>
    <t xml:space="preserve">
90.554245</t>
  </si>
  <si>
    <t>Baharampur, Bahrampur, Dashmina, Patuakhali, Barisal, Bangladesh</t>
  </si>
  <si>
    <t>22.333162</t>
  </si>
  <si>
    <t xml:space="preserve">
90.568405</t>
  </si>
  <si>
    <t>Nambihin Rasta, Betagi, Betagi Sankipura, Dashmina, Patuakhali, Barisal, Bangladesh</t>
  </si>
  <si>
    <t>22.345512</t>
  </si>
  <si>
    <t xml:space="preserve">
90.5064</t>
  </si>
  <si>
    <t>Nowmala, Noamala, Noamala, Bauphal Upazila, Patuakhali District, Barisal Division, Bangladesh</t>
  </si>
  <si>
    <t>22.368473</t>
  </si>
  <si>
    <t xml:space="preserve">
90.50165</t>
  </si>
  <si>
    <t>Adabaria, Nijbat Kajal, Noamala, Bauphal, Patuakhali, Barisal, Bangladesh</t>
  </si>
  <si>
    <t>22.376038</t>
  </si>
  <si>
    <t xml:space="preserve">
90.48406</t>
  </si>
  <si>
    <t>552.1 m</t>
  </si>
  <si>
    <t>468.81 m</t>
  </si>
  <si>
    <t>Z8052, Patuakhali, Paurashava, Barisal Division, Bangladesh</t>
  </si>
  <si>
    <t>22.358013</t>
  </si>
  <si>
    <t>896.51 m</t>
  </si>
  <si>
    <t>939.56 m</t>
  </si>
  <si>
    <t>Nambihin Rasta, Pangasia, Char Pakshia, Paschim Illisha, Bhola Sadar, Bhola, Barisal, Bangladesh</t>
  </si>
  <si>
    <t>22.738392</t>
  </si>
  <si>
    <t xml:space="preserve">
90.580444</t>
  </si>
  <si>
    <t>Daulatkhan, Gazaria, Uttar Dighaldi, Bhola Sadar, Bhola, Barisal, Bangladesh</t>
  </si>
  <si>
    <t>22.635347</t>
  </si>
  <si>
    <t xml:space="preserve">
90.65258</t>
  </si>
  <si>
    <t>Charfassion- Bhola Highway Road, Char Kumaria, Uttar Joynagar, Daulatkhan, Bhola, Barisal, Bangladesh</t>
  </si>
  <si>
    <t>22.632029</t>
  </si>
  <si>
    <t xml:space="preserve">
90.66224</t>
  </si>
  <si>
    <t>892.56 m</t>
  </si>
  <si>
    <t>530.45 m</t>
  </si>
  <si>
    <t>22.685055</t>
  </si>
  <si>
    <t xml:space="preserve">
90.64456</t>
  </si>
  <si>
    <t>Master Vila Road, Daulatkhan, Rohita, Alinagar, Bhola Sadar, Bhola, Barisal, Bangladesh</t>
  </si>
  <si>
    <t>22.644499</t>
  </si>
  <si>
    <t xml:space="preserve">
90.66008</t>
  </si>
  <si>
    <t>around Bangla Bazar, Bhola, Barisal, Bangladesh</t>
  </si>
  <si>
    <t>22.597961</t>
  </si>
  <si>
    <t xml:space="preserve">
90.6616</t>
  </si>
  <si>
    <t>Salman tea stall, South Dighaldi, Bangladesh</t>
  </si>
  <si>
    <t>22.56535</t>
  </si>
  <si>
    <t xml:space="preserve">
90.67158</t>
  </si>
  <si>
    <t>around Dakshin Joynagar, Bara Manika, Charfassion- Bhola Highway Road, Bhola, Barisal, Bangladesh</t>
  </si>
  <si>
    <t>22.558094</t>
  </si>
  <si>
    <t xml:space="preserve">
90.68472</t>
  </si>
  <si>
    <t>Charfassion- Bhola Highway Road, Bara Manika, Lakshmipur, Dakshin Joynagar, Borhanuddin, Bhola, Barisal, Bangladesh</t>
  </si>
  <si>
    <t>22.545069</t>
  </si>
  <si>
    <t>Charfassion- Bhola Highway Road, Bara Manika, Chhota Manika, Kutba, Borhanuddin, Bhola, Barisal, Bangladesh</t>
  </si>
  <si>
    <t>22.533485</t>
  </si>
  <si>
    <t xml:space="preserve">
90.69419</t>
  </si>
  <si>
    <t>22.493366</t>
  </si>
  <si>
    <t xml:space="preserve">
90.72706</t>
  </si>
  <si>
    <t>Udoypur - Daulatkhan Road, Char Madhyam Lamchhidhali, Batamara, Pakshia, Borhanuddin, Bhola, Barisal, Bangladesh</t>
  </si>
  <si>
    <t>22.497675</t>
  </si>
  <si>
    <t xml:space="preserve">
90.76497</t>
  </si>
  <si>
    <t>Char Madhyam Lamchhidhali, Pakshia, Borhanuddin, Bhola, Barisal, Bangladesh</t>
  </si>
  <si>
    <t>22.497412</t>
  </si>
  <si>
    <t>Upozila Road, Kunjerhat Bazar Rd, Burhanuddin, Gazipur Char, Paurashava, Borhanuddin, Bhola, Barisal, Bangladesh</t>
  </si>
  <si>
    <t>22.489796</t>
  </si>
  <si>
    <t xml:space="preserve">
90.70867</t>
  </si>
  <si>
    <t>685.29 m</t>
  </si>
  <si>
    <t>710.54 m</t>
  </si>
  <si>
    <t>Burhanuddin, Kutba, Borhanuddin, Bhola, Barisal, Bangladesh</t>
  </si>
  <si>
    <t>22.501633</t>
  </si>
  <si>
    <t xml:space="preserve">
90.709625</t>
  </si>
  <si>
    <t>530.42 m</t>
  </si>
  <si>
    <t>Nambihin Rasta, South Dighaldi, Dakshin Dighaldi, Uttar Dighaldi, Bhola Sadar, Bhola, Barisal, Bangladesh</t>
  </si>
  <si>
    <t>22.598825</t>
  </si>
  <si>
    <t xml:space="preserve">
90.6538</t>
  </si>
  <si>
    <t>Nambihin Rasta, South Dighaldi, Dakshin Balia, Dakshin Dighaldi, Bhola Sadar, Bhola, Barisal, Bangladesh</t>
  </si>
  <si>
    <t>22.584423</t>
  </si>
  <si>
    <t xml:space="preserve">
90.63303</t>
  </si>
  <si>
    <t>South Dighaldi, Baghmara, Bhelu Miah, Bhola Sadar, Bhola, Barisal, Bangladesh</t>
  </si>
  <si>
    <t>22.591373</t>
  </si>
  <si>
    <t xml:space="preserve">
90.61686</t>
  </si>
  <si>
    <t>Nambihin Rasta, Char Chandra Prasad, Chandra Prasad, Bhelu Miah, Bhola Sadar, Bhola, Barisal, Bangladesh</t>
  </si>
  <si>
    <t>22.60758</t>
  </si>
  <si>
    <t xml:space="preserve">
90.5902</t>
  </si>
  <si>
    <t>around Char Chandra Prasad, Bhola, Barisal, Bangladesh</t>
  </si>
  <si>
    <t>22.609587</t>
  </si>
  <si>
    <t xml:space="preserve">
90.57789</t>
  </si>
  <si>
    <t>Kunja Patti, Bhelu Miah, Bhola Sadar Upazila, Bhola District, Barisal Division, Bangladesh</t>
  </si>
  <si>
    <t>22.626455</t>
  </si>
  <si>
    <t xml:space="preserve">
90.58956</t>
  </si>
  <si>
    <t>around Banker Hat Jame Mashjid, Bhola, Barisal Division, Bangladesh</t>
  </si>
  <si>
    <t>22.669832</t>
  </si>
  <si>
    <t xml:space="preserve">
90.57276</t>
  </si>
  <si>
    <t>around Banker Hat Co-operative College, Bhola, Barisal Division, Bangladesh</t>
  </si>
  <si>
    <t>22.670761</t>
  </si>
  <si>
    <t xml:space="preserve">
90.5883</t>
  </si>
  <si>
    <t>around Bhola Launch Terminal, Bhola, Barisal, Bangladesh</t>
  </si>
  <si>
    <t>22.676914</t>
  </si>
  <si>
    <t xml:space="preserve">
90.59995</t>
  </si>
  <si>
    <t>around Bapta, Bhola Sadar, Bhola, Bangladesh</t>
  </si>
  <si>
    <t>22.685783</t>
  </si>
  <si>
    <t xml:space="preserve">
90.6277</t>
  </si>
  <si>
    <t>217.29 m</t>
  </si>
  <si>
    <t>286.2 m</t>
  </si>
  <si>
    <t>Nambihin Rasta, Chanpur, Char Sultani Santoshpur, Ulania, Bhola Sadar, Barisal, Bangladesh</t>
  </si>
  <si>
    <t>22.817066</t>
  </si>
  <si>
    <t xml:space="preserve">
90.615944</t>
  </si>
  <si>
    <t>Nambihin Rasta, Char Medua, Kandarpapur, Rajapur, Bhola Sadar, Bhola, Barisal, Bangladesh</t>
  </si>
  <si>
    <t>22.777449</t>
  </si>
  <si>
    <t xml:space="preserve">
90.609535</t>
  </si>
  <si>
    <t>Nambihin Rasta, Elisha, Char Ananda Tritiyakhanda, Rajapur, Bhola Sadar, Bhola, Barisal, Bangladesh</t>
  </si>
  <si>
    <t>22.782736</t>
  </si>
  <si>
    <t xml:space="preserve">
90.63933</t>
  </si>
  <si>
    <t>around Shantir Haat Road, Bhola, Barisal, Bangladesh</t>
  </si>
  <si>
    <t>22.673159</t>
  </si>
  <si>
    <t xml:space="preserve">
90.65818</t>
  </si>
  <si>
    <t>around Bara Manika, Burhanuddin, Charfassion- Bhola Highway Road, Bhola, Barisal, Bangladesh</t>
  </si>
  <si>
    <t>22.517572</t>
  </si>
  <si>
    <t xml:space="preserve">
90.70635</t>
  </si>
  <si>
    <t>22.50096</t>
  </si>
  <si>
    <t xml:space="preserve">
90.72528</t>
  </si>
  <si>
    <t>920.02 m</t>
  </si>
  <si>
    <t>Charfassion- Bhola Highway Road, Burhanuddin, Chhagla, Pakshia, Borhanuddin, Bhola, Barisal, Bangladesh</t>
  </si>
  <si>
    <t>22.491167</t>
  </si>
  <si>
    <t xml:space="preserve">
90.73447</t>
  </si>
  <si>
    <t>22.659588</t>
  </si>
  <si>
    <t xml:space="preserve">
90.661606</t>
  </si>
  <si>
    <t>around R890, Bhola, Barisal, Bangladesh</t>
  </si>
  <si>
    <t>22.696827</t>
  </si>
  <si>
    <t xml:space="preserve">
90.6445</t>
  </si>
  <si>
    <t>312.53 m</t>
  </si>
  <si>
    <t>Shantir Haat Road, Kanthali (Part), Alinagar, Bhola Sadar, Bhola, Barisal, Bangladesh</t>
  </si>
  <si>
    <t>22.67266</t>
  </si>
  <si>
    <t xml:space="preserve">
90.65745</t>
  </si>
  <si>
    <t>Bangladesh Water Development Board Rest House, Bhola, Charfassion- Bhola Highway Rd, Bangladesh</t>
  </si>
  <si>
    <t>22.664505</t>
  </si>
  <si>
    <t xml:space="preserve">
90.66442</t>
  </si>
  <si>
    <t>841.2 m</t>
  </si>
  <si>
    <t>594.42 m</t>
  </si>
  <si>
    <t>Jahtra, Angaria, Dumki Upazila, Patuakhali District, Barisal Division, Bangladesh</t>
  </si>
  <si>
    <t>22.482609</t>
  </si>
  <si>
    <t xml:space="preserve">
90.36959</t>
  </si>
  <si>
    <t>Char Kaya, Birnarayan, Charadi, Bakerganj, Jhalokati, Barisal, Bangladesh</t>
  </si>
  <si>
    <t>22.62622</t>
  </si>
  <si>
    <t xml:space="preserve">
90.35689</t>
  </si>
  <si>
    <t>Nambihin Rasta, Char Kaya, Charadi, Bakerganj, Barisal, Bangladesh</t>
  </si>
  <si>
    <t>22.626585</t>
  </si>
  <si>
    <t xml:space="preserve">
90.370415</t>
  </si>
  <si>
    <t>Char Kaya, Birnarayan, Dapdapia, Nalchity, Jhalokati, Barisal, Bangladesh</t>
  </si>
  <si>
    <t>22.624416</t>
  </si>
  <si>
    <t xml:space="preserve">
90.349236</t>
  </si>
  <si>
    <t>22.663248</t>
  </si>
  <si>
    <t>Bangladesh Teachers' Association, Barisal Region, Bhanga-Barisal Highway, Rupatali, Barisal, Rupatali, Jagua, Bangladesh</t>
  </si>
  <si>
    <t>22.682953</t>
  </si>
  <si>
    <t xml:space="preserve">
90.35279</t>
  </si>
  <si>
    <t>Barisal Zilla School, Khan Bahadur Hashem Ali Khan Road, Rupatali, Barisal, Bangladesh</t>
  </si>
  <si>
    <t>22.688652</t>
  </si>
  <si>
    <t xml:space="preserve">
90.36943</t>
  </si>
  <si>
    <t>299.2 m</t>
  </si>
  <si>
    <t>Band Road, Chandmari, Barishal, Ward No-10, Barisal Sadar, Barisal, Bangladesh</t>
  </si>
  <si>
    <t>22.691267</t>
  </si>
  <si>
    <t xml:space="preserve">
90.36874</t>
  </si>
  <si>
    <t>355.68 m</t>
  </si>
  <si>
    <t>Khan Bahadur Hashem Ali Khan Road, Rupatali, Barishal, Barisal Sma, Barisal, Bangladesh</t>
  </si>
  <si>
    <t>22.689997</t>
  </si>
  <si>
    <t xml:space="preserve">
90.372574</t>
  </si>
  <si>
    <t>861.39 m</t>
  </si>
  <si>
    <t>22.351301</t>
  </si>
  <si>
    <t>Nambihin Rasta, Surjamoni, Chandapara, Surjyamani, Bauphal, Patuakhali, Barisal, Bangladesh</t>
  </si>
  <si>
    <t>22.457977</t>
  </si>
  <si>
    <t xml:space="preserve">
90.55785</t>
  </si>
  <si>
    <t>Nuraipur Launch Ghat Road, Bazemahal, Narayanpur, Surjyamani, Bauphal Upazila, Patuakhali District, Barisal Division, Bangladesh</t>
  </si>
  <si>
    <t>22.481064</t>
  </si>
  <si>
    <t xml:space="preserve">
90.55385</t>
  </si>
  <si>
    <t>Nambihin Rasta, Kalisuri, Aloki Chandkati, Dhulia, Bauphal, Patuakhali, Barisal, Bangladesh</t>
  </si>
  <si>
    <t>22.526218</t>
  </si>
  <si>
    <t xml:space="preserve">
90.52653</t>
  </si>
  <si>
    <t>পোনাহুড়া-কালিশুরি রোড, Ponahura, Kalisuri, Bauphal, Patuakhali, Barisal, Bangladesh</t>
  </si>
  <si>
    <t>22.526154</t>
  </si>
  <si>
    <t>Chandapara, Madanpura, Bauphal, Patuakhali, Barisal, Bangladesh</t>
  </si>
  <si>
    <t>22.440994</t>
  </si>
  <si>
    <t xml:space="preserve">
90.55499</t>
  </si>
  <si>
    <t>Nambihin Rasta, Bauphal, Madanpura, Bauphal, Patuakhali, Barisal, Bangladesh</t>
  </si>
  <si>
    <t>22.42449</t>
  </si>
  <si>
    <t xml:space="preserve">
90.55007</t>
  </si>
  <si>
    <t>হিজবুল্লাহ সড়ক, Bauphal, Paurashava, Bauphal, Patuakhali, Barisal, Bangladesh</t>
  </si>
  <si>
    <t>22.415012</t>
  </si>
  <si>
    <t xml:space="preserve">
90.549934</t>
  </si>
  <si>
    <t>Patuakhali Kalaia, Gosinga, Bauphal, Patuakhali, Barisal, Bangladesh</t>
  </si>
  <si>
    <t>22.424515</t>
  </si>
  <si>
    <t xml:space="preserve">
90.51198</t>
  </si>
  <si>
    <t>22.423206</t>
  </si>
  <si>
    <t>22.337471</t>
  </si>
  <si>
    <t xml:space="preserve">
90.35355</t>
  </si>
  <si>
    <t>22.345573</t>
  </si>
  <si>
    <t>536.85 m</t>
  </si>
  <si>
    <t>22.362919</t>
  </si>
  <si>
    <t xml:space="preserve">
90.33376</t>
  </si>
  <si>
    <t>765.08 m</t>
  </si>
  <si>
    <t>Muslim Para Road, Paurashava, Patuakhali Sadar, Patuakhali, Barisal, Bangladesh</t>
  </si>
  <si>
    <t>22.358389</t>
  </si>
  <si>
    <t xml:space="preserve">
90.345566</t>
  </si>
  <si>
    <t>Adabaria, Bhangora, Noamala, Bauphal Upazila, Patuakhali District, Barisal Division, Bangladesh</t>
  </si>
  <si>
    <t>22.359411</t>
  </si>
  <si>
    <t xml:space="preserve">
90.47735</t>
  </si>
  <si>
    <t>Jouta Batkajol Link Road, Nowmala, Batkajal, Noamala, Bauphal Upazila, Patuakhali District, Barisal Division, Bangladesh</t>
  </si>
  <si>
    <t>22.37919</t>
  </si>
  <si>
    <t xml:space="preserve">
90.50848</t>
  </si>
  <si>
    <t>364.83 m</t>
  </si>
  <si>
    <t>860.22 m</t>
  </si>
  <si>
    <t>769.12 m</t>
  </si>
  <si>
    <t>775.77 m</t>
  </si>
  <si>
    <t>22.260546</t>
  </si>
  <si>
    <t xml:space="preserve">
90.32409</t>
  </si>
  <si>
    <t>Freelancer, Rafi Mention, Chhailabunia, Amkhola, Galachipa Upazila, Patuakhali District, Barisal Division, Bangladesh</t>
  </si>
  <si>
    <t>22.24928</t>
  </si>
  <si>
    <t xml:space="preserve">
90.34904</t>
  </si>
  <si>
    <t>Dhaka - Kuakata Highway, Pakshia, Gerakhali, Auliapur, Patuakhali Sadar, Patuakhali, Barisal, Bangladesh</t>
  </si>
  <si>
    <t>22.288776</t>
  </si>
  <si>
    <t xml:space="preserve">
90.324524</t>
  </si>
  <si>
    <t>22.29375</t>
  </si>
  <si>
    <t xml:space="preserve">
90.33458</t>
  </si>
  <si>
    <t>22.333683</t>
  </si>
  <si>
    <t xml:space="preserve">
90.32081</t>
  </si>
  <si>
    <t>715.64 m</t>
  </si>
  <si>
    <t>179 m</t>
  </si>
  <si>
    <t>685.32 m</t>
  </si>
  <si>
    <t>730.93 m</t>
  </si>
  <si>
    <t>383.08 m</t>
  </si>
  <si>
    <t>State Bank of India, Jallarpar Road, Zindabazar, Sylhet, Bangladesh</t>
  </si>
  <si>
    <t>24.894457</t>
  </si>
  <si>
    <t xml:space="preserve">
91.867676</t>
  </si>
  <si>
    <t>664.27 m</t>
  </si>
  <si>
    <t>462.32 m</t>
  </si>
  <si>
    <t>7, Pollobi Road, Narsing Tila, Baghbari (Part), Ward No-09, Sylhet Sadar, Sylhet, Sylhet 3100, Bangladesh</t>
  </si>
  <si>
    <t>24.909824</t>
  </si>
  <si>
    <t xml:space="preserve">
91.848366</t>
  </si>
  <si>
    <t>Sylhet - Sunamganj Highway, Talukpara, Balaura, Kandigaon, Sylhet Sadar, Sylhet, Bangladesh</t>
  </si>
  <si>
    <t>24.910446</t>
  </si>
  <si>
    <t xml:space="preserve">
91.75279</t>
  </si>
  <si>
    <t>Gobindaganj, Palpur, Saidergaon, Chhatak, Sunamganj, Sylhet, Bangladesh</t>
  </si>
  <si>
    <t>24.943142</t>
  </si>
  <si>
    <t xml:space="preserve">
91.695305</t>
  </si>
  <si>
    <t>Z2802, Baghbari, Chhatak Paurashava, Chhatak, Sunamganj, Sylhet, Bangladesh</t>
  </si>
  <si>
    <t>25.024221</t>
  </si>
  <si>
    <t xml:space="preserve">
91.66085</t>
  </si>
  <si>
    <t>163 m</t>
  </si>
  <si>
    <t>Bagbari Road, Baghbari, Fakirtila (Part), Dakshin Islampur, Chhatak, Sunamganj, Sylhet, Bangladesh</t>
  </si>
  <si>
    <t>25.03539</t>
  </si>
  <si>
    <t xml:space="preserve">
91.662445</t>
  </si>
  <si>
    <t>180.78 m</t>
  </si>
  <si>
    <t>Nambihin Rasta, Fakirtila (Part), Dakshin Islampur, Chhatak, Sunamganj, Sylhet, Bangladesh</t>
  </si>
  <si>
    <t>25.039072</t>
  </si>
  <si>
    <t xml:space="preserve">
91.66177</t>
  </si>
  <si>
    <t>Uttar Madhabpur, Kalaruka, Chhatak, Sunamganj, Sylhet, Bangladesh</t>
  </si>
  <si>
    <t>25.007526</t>
  </si>
  <si>
    <t>24.961655</t>
  </si>
  <si>
    <t xml:space="preserve">
91.67344</t>
  </si>
  <si>
    <t>784.04 m</t>
  </si>
  <si>
    <t>Kandigaon, Sylhet Sadar, Sylhet, Sylhet, Bangladesh</t>
  </si>
  <si>
    <t>24.913094</t>
  </si>
  <si>
    <t xml:space="preserve">
91.81696</t>
  </si>
  <si>
    <t>Trust Bank Limited, Sylhet - Sunamganj Highway, Sylhet, Kasba Akhalia, Tuker Bazar, Bangladesh</t>
  </si>
  <si>
    <t>24.910992</t>
  </si>
  <si>
    <t xml:space="preserve">
91.833206</t>
  </si>
  <si>
    <t>45, Sagardighi Road, Jalalabad, Pathantula, Baghbari (Part), Ward No-08, Sylhet Sadar, Sylhet, Sylhet, Bangladesh</t>
  </si>
  <si>
    <t>24.909351</t>
  </si>
  <si>
    <t xml:space="preserve">
91.85737</t>
  </si>
  <si>
    <t>725.97 m</t>
  </si>
  <si>
    <t>203.91 m</t>
  </si>
  <si>
    <t>Cure Pharmacy, Bishwa Road, Nayapara, Sylhet, Bangladesh</t>
  </si>
  <si>
    <t>24.892803</t>
  </si>
  <si>
    <t xml:space="preserve">
91.878334</t>
  </si>
  <si>
    <t>Baluchar-Shibgonj Bazar Road, Sadipara, Kasba Sylhet Roynagar, Ward No-20, Sylhet Sadar, Sylhet, Sylhet, Bangladesh</t>
  </si>
  <si>
    <t>24.895342</t>
  </si>
  <si>
    <t xml:space="preserve">
91.8946</t>
  </si>
  <si>
    <t>Umonpur, Panichhara, Chiknagul, Jaintiapur, Sylhet, Bangladesh</t>
  </si>
  <si>
    <t>24.961178</t>
  </si>
  <si>
    <t xml:space="preserve">
92.01944</t>
  </si>
  <si>
    <t>Kumarchoti, Fatehpur, Jaintiapur, Sylhet, Bangladesh</t>
  </si>
  <si>
    <t>25.001287</t>
  </si>
  <si>
    <t xml:space="preserve">
92.05567</t>
  </si>
  <si>
    <t>Madani Nagor, Dalkhirai, Bara Chatul, Kanaighat, Sylhet, Bangladesh</t>
  </si>
  <si>
    <t>25.036491</t>
  </si>
  <si>
    <t xml:space="preserve">
92.201546</t>
  </si>
  <si>
    <t>662.73 m</t>
  </si>
  <si>
    <t>425.39 m</t>
  </si>
  <si>
    <t>Barohal Union, Kachua, Barahal, Zakiganj Upazila, Sylhet District, Sylhet Division, Bangladesh</t>
  </si>
  <si>
    <t>24.971588</t>
  </si>
  <si>
    <t xml:space="preserve">
92.25653</t>
  </si>
  <si>
    <t>Barohal Union, Manikpur, Purba Dighirpar, Kanaighat, Sylhet, Bangladesh</t>
  </si>
  <si>
    <t>24.97643</t>
  </si>
  <si>
    <t xml:space="preserve">
92.30913</t>
  </si>
  <si>
    <t>R250, Z, Joy Faud, Purba Dighirpar, Sylhet District, Sylhet Division, Bangladesh</t>
  </si>
  <si>
    <t>24.991823</t>
  </si>
  <si>
    <t xml:space="preserve">
92.3383</t>
  </si>
  <si>
    <t>Barohal Union, Paschim Rampur, Paschim Dighirpar, Kanaighat, Sylhet, Bangladesh</t>
  </si>
  <si>
    <t>24.986786</t>
  </si>
  <si>
    <t xml:space="preserve">
92.277916</t>
  </si>
  <si>
    <t>Barohal Union, Garul, Barahal, Zakiganj Upazila, Sylhet District, Sylhet Division, Bangladesh</t>
  </si>
  <si>
    <t>24.947008</t>
  </si>
  <si>
    <t xml:space="preserve">
92.24853</t>
  </si>
  <si>
    <t>Nambihin Rasta, Barohal Union, Chak Rabbani, Charkhai, সিলেট জেলা, সিলেট বিভাগ, Bangladesh</t>
  </si>
  <si>
    <t xml:space="preserve">
92.198524</t>
  </si>
  <si>
    <t>3175, Raykhail Central Mosque Road, Mojumdar Mati, Paschim Birdhal, Rajaganj, Kanaighat, Sylhet, Bangladesh</t>
  </si>
  <si>
    <t>24.905443</t>
  </si>
  <si>
    <t xml:space="preserve">
92.1189</t>
  </si>
  <si>
    <t>24.88114</t>
  </si>
  <si>
    <t xml:space="preserve">
92.064445</t>
  </si>
  <si>
    <t>592.39 m</t>
  </si>
  <si>
    <t>405.59 m</t>
  </si>
  <si>
    <t>733.39 m</t>
  </si>
  <si>
    <t>309.62 m</t>
  </si>
  <si>
    <t>Zakiganj - Sylhet Road, Maminpur, Habinandi, Kuchai, Dakshin Surma, Sylhet, Sylhet, Bangladesh</t>
  </si>
  <si>
    <t>24.871302</t>
  </si>
  <si>
    <t xml:space="preserve">
91.90245</t>
  </si>
  <si>
    <t>Nambihin Rasta, Rajaganj, Mirzarghar, Golabganj, Golapganj, Sylhet, Bangladesh</t>
  </si>
  <si>
    <t>24.892248</t>
  </si>
  <si>
    <t xml:space="preserve">
92.05988</t>
  </si>
  <si>
    <t>Kushiyara River Road, Gaguha, Kadi Malik, Alinagar, Sylhet, Bangladesh</t>
  </si>
  <si>
    <t>24.868097</t>
  </si>
  <si>
    <t xml:space="preserve">
92.113174</t>
  </si>
  <si>
    <t>24.854448</t>
  </si>
  <si>
    <t xml:space="preserve">
91.97975</t>
  </si>
  <si>
    <t>3111, Sylhet - Jaflong Bypass, Pachimbagh, Sreerampur, Fulbari, Golapganj, Sylhet, Bangladesh</t>
  </si>
  <si>
    <t>24.85896</t>
  </si>
  <si>
    <t xml:space="preserve">
91.92999</t>
  </si>
  <si>
    <t>3100, N206, Machimpur, Ward No-23, Sylhet Sadar, Sylhet, Sylhet, Bangladesh</t>
  </si>
  <si>
    <t xml:space="preserve">
91.88047</t>
  </si>
  <si>
    <t>195.82 m</t>
  </si>
  <si>
    <t>552.47 m</t>
  </si>
  <si>
    <t>604.56 m</t>
  </si>
  <si>
    <t>292.65 m</t>
  </si>
  <si>
    <t>516.08 m</t>
  </si>
  <si>
    <t>199.38 m</t>
  </si>
  <si>
    <t>459.18 m</t>
  </si>
  <si>
    <t>270.36 m</t>
  </si>
  <si>
    <t>377.62 m</t>
  </si>
  <si>
    <t>Office of the Divisional Forest Officer, Kazir Bazar Road, Kotwali, Ward No-13, Sylhet Sadar, Sylhet, Sylhet, Bangladesh</t>
  </si>
  <si>
    <t>24.889364</t>
  </si>
  <si>
    <t xml:space="preserve">
91.866585</t>
  </si>
  <si>
    <t>SHEBA TELECOM, Police Line Road, Sylhet, Bangladesh</t>
  </si>
  <si>
    <t>24.904396</t>
  </si>
  <si>
    <t xml:space="preserve">
91.86044</t>
  </si>
  <si>
    <t>619.98 m</t>
  </si>
  <si>
    <t>180.92 m</t>
  </si>
  <si>
    <t>448.2 m</t>
  </si>
  <si>
    <t>48, Kazitula Road, Kazitula, Ward No-17, Sylhet Sadar, Sylhet, Sylhet, Bangladesh</t>
  </si>
  <si>
    <t>24.905142</t>
  </si>
  <si>
    <t xml:space="preserve">
91.87805</t>
  </si>
  <si>
    <t>Sylhet Agricultural University, Arts Building, Tilagor - Ambarkhana Road, Tilagor, Sylhet, Bangladesh, 3100</t>
  </si>
  <si>
    <t>24.899288</t>
  </si>
  <si>
    <t xml:space="preserve">
91.90164</t>
  </si>
  <si>
    <t>Nambihin Rasta, Atgaon, Khadim Para, Sylhet Sadar, Sylhet, Sylhet 3100, Bangladesh</t>
  </si>
  <si>
    <t>24.923265</t>
  </si>
  <si>
    <t xml:space="preserve">
91.967705</t>
  </si>
  <si>
    <t>Ghaterchoti, Gatir Chati, Chiknagul, Jaintiapur, Sylhet, Bangladesh</t>
  </si>
  <si>
    <t>24.93771</t>
  </si>
  <si>
    <t xml:space="preserve">
92.00445</t>
  </si>
  <si>
    <t>Road, Umonpur, Chiknagul T.g., Fatehpur, Jaintiapur, Sylhet, Bangladesh</t>
  </si>
  <si>
    <t>24.979311</t>
  </si>
  <si>
    <t xml:space="preserve">
92.02641</t>
  </si>
  <si>
    <t>Sylhet - Tamabil Highway, Kumarchoti, Hemu, Fatehpur, Jaintiapur, সিলেট জেলা, সিলেট বিভাগ, Bangladesh</t>
  </si>
  <si>
    <t>24.996899</t>
  </si>
  <si>
    <t xml:space="preserve">
92.0499</t>
  </si>
  <si>
    <t>Changat Road 2, Horipur, Chandghat, Fatehpur, Jaintiapur, Sylhet, Bangladesh</t>
  </si>
  <si>
    <t>24.991705</t>
  </si>
  <si>
    <t xml:space="preserve">
92.034584</t>
  </si>
  <si>
    <t>Sylhet - Tamabil Highway, Gordona, Khagra Haor 1st Khanda, Alirgaon, Gowainghat, Sylhet, Bangladesh</t>
  </si>
  <si>
    <t>25.017797</t>
  </si>
  <si>
    <t>Bedu Haor, Darbasta, Jaintiapur, Sylhet, Bangladesh</t>
  </si>
  <si>
    <t>25.076248</t>
  </si>
  <si>
    <t xml:space="preserve">
92.10654</t>
  </si>
  <si>
    <t>Mahuthati Jame Masjid, Bhitrikhel, Nijpat, Jaintiapur Upazila, Sylhet District, Sylhet Division, Bangladesh</t>
  </si>
  <si>
    <t>25.131104</t>
  </si>
  <si>
    <t xml:space="preserve">
92.115845</t>
  </si>
  <si>
    <t>Green Birds Primary School, Mokambari, Nijpat, Jaintiapur Upazila, Sylhet District, Sylhet Division, Bangladesh</t>
  </si>
  <si>
    <t>25.163742</t>
  </si>
  <si>
    <t xml:space="preserve">
92.10573</t>
  </si>
  <si>
    <t>Noljur, Chailakhel 6th Part, Purba Jaflong, Gowainghat Upazila, Sylhet District, Sylhet Division, Bangladesh</t>
  </si>
  <si>
    <t>25.16706</t>
  </si>
  <si>
    <t xml:space="preserve">
92.05873</t>
  </si>
  <si>
    <t>Sonatila Forest Resort, Jaflong, Jaflong, Chailakhel 3rd Part, Gowainghat Upazila, Sylhet District, Sylhet Division, Bangladesh</t>
  </si>
  <si>
    <t>25.170185</t>
  </si>
  <si>
    <t xml:space="preserve">
92.02254</t>
  </si>
  <si>
    <t>Jaflong - Tamabil Road, Tamabil, Chailakhel 3rd Part, Purba Jaflong, Gowainghat, Sylhet, Bangladesh</t>
  </si>
  <si>
    <t>25.1781</t>
  </si>
  <si>
    <t xml:space="preserve">
92.03319</t>
  </si>
  <si>
    <t>25.169716</t>
  </si>
  <si>
    <t xml:space="preserve">
92.02224</t>
  </si>
  <si>
    <t>440.54 m</t>
  </si>
  <si>
    <t>Balla Ghaut Road, Jaflong, Chailakhel 1st Part, Gowainghat Upazila, Sylhet District, Sylhet Division, Bangladesh</t>
  </si>
  <si>
    <t>25.18029</t>
  </si>
  <si>
    <t xml:space="preserve">
92.014</t>
  </si>
  <si>
    <t>Nambihin Rasta, Jaflong, Chailakhel 1st Part, Purba Jaflong, Gowainghat, Sylhet, Bangladesh</t>
  </si>
  <si>
    <t>25.178122</t>
  </si>
  <si>
    <t xml:space="preserve">
92.01766</t>
  </si>
  <si>
    <t>Sylhet - Tamabil Highway, Chailakhel 4th Part, Purba Jaflong, Gowainghat Upazila, Sylhet District, Sylhet Division, Bangladesh</t>
  </si>
  <si>
    <t>25.179459</t>
  </si>
  <si>
    <t xml:space="preserve">
92.04888</t>
  </si>
  <si>
    <t>Sylhet - Tamabil Highway, Tamabil, Mokambari, Nijpat, Jaintiapur Upazila, Sylhet District, Sylhet Division, Bangladesh</t>
  </si>
  <si>
    <t>25.173473</t>
  </si>
  <si>
    <t xml:space="preserve">
92.08833</t>
  </si>
  <si>
    <t>United Commercial Bank Limited, Shahjalal Upashahar Main Road, Shahjalal Upashahar, Sylhet, Sadipur 2nd Part, Bangladesh</t>
  </si>
  <si>
    <t>24.887894</t>
  </si>
  <si>
    <t xml:space="preserve">
91.88922</t>
  </si>
  <si>
    <t>729.92 m</t>
  </si>
  <si>
    <t>Zakiganj Road, Pachimbagh, Kuchai, Kuchai, Dakshin Surma Upazila, Sylhet District, Sylhet Division, Bangladesh</t>
  </si>
  <si>
    <t>24.867577</t>
  </si>
  <si>
    <t xml:space="preserve">
91.912155</t>
  </si>
  <si>
    <t>Nambihin Rasta, Kurarbazar Union, Akakhajana, Sheola, Sylhet, Bangladesh</t>
  </si>
  <si>
    <t>24.860966</t>
  </si>
  <si>
    <t xml:space="preserve">
92.132256</t>
  </si>
  <si>
    <t>charkhai cable sarvice, Sachan Chak, Charkhai, Sylhet District, Sylhet Division, Bangladesh</t>
  </si>
  <si>
    <t>24.916449</t>
  </si>
  <si>
    <t xml:space="preserve">
92.176636</t>
  </si>
  <si>
    <t>Zakiganj - Sylhet Road, Barohal Union, Garul, Barahal, Zakiganj, Sylhet, Bangladesh</t>
  </si>
  <si>
    <t>24.943363</t>
  </si>
  <si>
    <t xml:space="preserve">
92.23106</t>
  </si>
  <si>
    <t>24.979406</t>
  </si>
  <si>
    <t xml:space="preserve">
92.289375</t>
  </si>
  <si>
    <t>1, Road, Barohal Union, Safa, Barahal, Zakiganj, Sylhet 3175, Bangladesh</t>
  </si>
  <si>
    <t>24.934244</t>
  </si>
  <si>
    <t xml:space="preserve">
92.21717</t>
  </si>
  <si>
    <t>368.5 m</t>
  </si>
  <si>
    <t>775.39 m</t>
  </si>
  <si>
    <t>Sylhet City Bypass, Daudpur, Pirijpur, Baraikandi, Dakshin Surma, Sylhet, Sylhet 3100, Bangladesh</t>
  </si>
  <si>
    <t>24.868258</t>
  </si>
  <si>
    <t xml:space="preserve">
91.86134</t>
  </si>
  <si>
    <t>Docklin Surma, ঢাকা - সিলেট মহাসড়ক, Razibari (Part), Tetli, Dakshin Surma, Sylhet, Sylhet, Bangladesh</t>
  </si>
  <si>
    <t>24.85177</t>
  </si>
  <si>
    <t xml:space="preserve">
91.827</t>
  </si>
  <si>
    <t>8.01 km</t>
  </si>
  <si>
    <t>7.04 km</t>
  </si>
  <si>
    <t>Dhaka - Sylhet Highway, Goala Bazar, Nij Karanshi, Goula Bazar, Balaganj, Sylhet, Bangladesh</t>
  </si>
  <si>
    <t>24.701715</t>
  </si>
  <si>
    <t xml:space="preserve">
91.72703</t>
  </si>
  <si>
    <t>সরকার বাজার, Alipur, Hamarkona, Khalilpur, Moulvibazar Sadar, মৌলভীবাজার জেলা, সিলেট বিভাগ, Bangladesh</t>
  </si>
  <si>
    <t>24.597742</t>
  </si>
  <si>
    <t xml:space="preserve">
91.68467</t>
  </si>
  <si>
    <t>7.75 km</t>
  </si>
  <si>
    <t>Dhaka - Moulvibazar Highway, Kormochita, Bekamura, Akhailkura, Moulvibazar Sadar, Moulvi Bazar, Sylhet, Bangladesh</t>
  </si>
  <si>
    <t>24.561296</t>
  </si>
  <si>
    <t xml:space="preserve">
91.724396</t>
  </si>
  <si>
    <t>819.42 m</t>
  </si>
  <si>
    <t>N207, Moulvibazar, Gumra, Mostafapur, Moulvibazar Sadar, মৌলভীবাজার জেলা, সিলেট বিভাগ, Bangladesh</t>
  </si>
  <si>
    <t>24.444</t>
  </si>
  <si>
    <t xml:space="preserve">
91.77052</t>
  </si>
  <si>
    <t>Lamua, Kalapur, Sreemangal, Moulvi Bazar, Sylhet, Bangladesh</t>
  </si>
  <si>
    <t>24.371687</t>
  </si>
  <si>
    <t xml:space="preserve">
91.73962</t>
  </si>
  <si>
    <t>785.15 m</t>
  </si>
  <si>
    <t>900.64 m</t>
  </si>
  <si>
    <t>736.95 m</t>
  </si>
  <si>
    <t>Dhaka - Moulvibazar Highway, Maulvi Bazar, Barahat (Part), Mostafapur, Moulvibazar Sadar, Moulvi Bazar, Sylhet, Bangladesh</t>
  </si>
  <si>
    <t>24.489601</t>
  </si>
  <si>
    <t xml:space="preserve">
91.757706</t>
  </si>
  <si>
    <t>Ajamony M/L High School, Dhaka - Moulvibazar Highway, Ajamony, Potton, Moulvibazar, Abdalpur, Chandighat(1), Moulvibazar Sadar, Moulvi Bazar, Sylhet, Bangladesh</t>
  </si>
  <si>
    <t>24.52809</t>
  </si>
  <si>
    <t xml:space="preserve">
91.73323</t>
  </si>
  <si>
    <t>Haji Lal Mahmud Road, Goala Bazar, Kalasara, Goula Bazar, Balaganj, Sylhet, Bangladesh</t>
  </si>
  <si>
    <t>24.698784</t>
  </si>
  <si>
    <t xml:space="preserve">
91.72948</t>
  </si>
  <si>
    <t>8.07 km</t>
  </si>
  <si>
    <t>Dhaka - Sylhet Highway, Doyamir, Brahman Shasan, Dayamir, Balaganj, Sylhet, Bangladesh</t>
  </si>
  <si>
    <t>24.744051</t>
  </si>
  <si>
    <t xml:space="preserve">
91.77848</t>
  </si>
  <si>
    <t>412.05 m</t>
  </si>
  <si>
    <t>220.04 m</t>
  </si>
  <si>
    <t>380.45 m</t>
  </si>
  <si>
    <t>280.11 m</t>
  </si>
  <si>
    <t>827.99 m</t>
  </si>
  <si>
    <t>313.91 m</t>
  </si>
  <si>
    <t>M C College, A-4, Tilagor - Ambarkhana Road, Dargi Banda, Sylhet, Bangladesh</t>
  </si>
  <si>
    <t xml:space="preserve">
91.888374</t>
  </si>
  <si>
    <t>858.16 m</t>
  </si>
  <si>
    <t>খাদিমপাড়া রোড নং ৩, Debpur (Part), Khadim Para, Sylhet Sadar, Sylhet, Sylhet, Bangladesh</t>
  </si>
  <si>
    <t>24.899626</t>
  </si>
  <si>
    <t xml:space="preserve">
91.92682</t>
  </si>
  <si>
    <t>Dhaka - Sylhet Highway, Purabi R/A, Debpur (Part), Tultikar, Sylhet Sadar, Sylhet, Bangladesh</t>
  </si>
  <si>
    <t>24.905117</t>
  </si>
  <si>
    <t xml:space="preserve">
91.92084</t>
  </si>
  <si>
    <t>247.26 m</t>
  </si>
  <si>
    <t>31, Hazrat Shahjalal Road, Purba Zindabazar, Zindabazar, Ward No-15, Sylhet Sadar, Sylhet, Sylhet 3100, Bangladesh</t>
  </si>
  <si>
    <t>24.895529</t>
  </si>
  <si>
    <t xml:space="preserve">
91.86907</t>
  </si>
  <si>
    <t>635.73 m</t>
  </si>
  <si>
    <t>904.41 m</t>
  </si>
  <si>
    <t>378.14 m</t>
  </si>
  <si>
    <t>492.76 m</t>
  </si>
  <si>
    <t>Bagbari Road, Fakirtila (Part), Dakshin Islampur, Chhatak, Sunamganj, Sylhet, Bangladesh</t>
  </si>
  <si>
    <t>25.036846</t>
  </si>
  <si>
    <t xml:space="preserve">
91.65953</t>
  </si>
  <si>
    <t>870.09 m</t>
  </si>
  <si>
    <t>24.992964</t>
  </si>
  <si>
    <t xml:space="preserve">
91.66163</t>
  </si>
  <si>
    <t>24.927828</t>
  </si>
  <si>
    <t xml:space="preserve">
91.70854</t>
  </si>
  <si>
    <t>Sylhet - Sunamganj Highway, Ghupal, Uttar Gopal (Part), Kandigaon, Sylhet Sadar, Sylhet 3107, Bangladesh</t>
  </si>
  <si>
    <t>24.911507</t>
  </si>
  <si>
    <t xml:space="preserve">
91.79536</t>
  </si>
  <si>
    <t>Anandaniketan, Sylhet - Sunamganj Highway, Pathantula, Sylhet, Baghbari (Part), Bangladesh</t>
  </si>
  <si>
    <t>24.910824</t>
  </si>
  <si>
    <t>714.33 m</t>
  </si>
  <si>
    <t>30, monipuri Rajbari Mijajangal, Ramer Dighirpar, Ward No-13, Sylhet Sadar, Sylhet, Sylhet 3100, Bangladesh</t>
  </si>
  <si>
    <t xml:space="preserve">
91.86243</t>
  </si>
  <si>
    <t>224.16 m</t>
  </si>
  <si>
    <t>251.5 m</t>
  </si>
  <si>
    <t>218.81 m</t>
  </si>
  <si>
    <t>376.79 m</t>
  </si>
  <si>
    <t>105, Road, Ward No-16, Sylhet Sadar, Sylhet, Sylhet, Bangladesh</t>
  </si>
  <si>
    <t>24.896145</t>
  </si>
  <si>
    <t xml:space="preserve">
91.87075</t>
  </si>
  <si>
    <t>301.05 m</t>
  </si>
  <si>
    <t>Mahmud Complex, 314, Dhupadighir Par East, Dhopa Dighirpar, Sylhet, Bangladesh, 3100</t>
  </si>
  <si>
    <t>24.892937</t>
  </si>
  <si>
    <t xml:space="preserve">
91.87573</t>
  </si>
  <si>
    <t>369.04 m</t>
  </si>
  <si>
    <t>Airport Road, Barsala, Khadimnagar, Sylhet Sadar, Sylhet, Sylhet, Bangladesh</t>
  </si>
  <si>
    <t>24.957249</t>
  </si>
  <si>
    <t xml:space="preserve">
91.85633</t>
  </si>
  <si>
    <t>8.39 km</t>
  </si>
  <si>
    <t>Kashi Para Road, Osmaninagar, Duliarband, Tajpur, Balaganj, Sylhet, Bangladesh</t>
  </si>
  <si>
    <t>24.717072</t>
  </si>
  <si>
    <t xml:space="preserve">
91.75906</t>
  </si>
  <si>
    <t>শেরপুর সড়ক, Aushkandi, Alampur, Auskandi, Nabiganj, Habiganj, Sylhet, Bangladesh</t>
  </si>
  <si>
    <t>24.610994</t>
  </si>
  <si>
    <t xml:space="preserve">
91.637535</t>
  </si>
  <si>
    <t>Nabiganj - Aushkandi Road, Aushkandi, Auskandi, Nabiganj, Habiganj, Sylhet, Bangladesh</t>
  </si>
  <si>
    <t>24.590052</t>
  </si>
  <si>
    <t xml:space="preserve">
91.59384</t>
  </si>
  <si>
    <t>14.42 km</t>
  </si>
  <si>
    <t>Gaznaipur, Debpara (Part), Debpara, Nabiganj, Habiganj, Sylhet, Bangladesh</t>
  </si>
  <si>
    <t>24.528795</t>
  </si>
  <si>
    <t xml:space="preserve">
91.606445</t>
  </si>
  <si>
    <t>Dhaka - Sylhet Highway, Uttar Harirampur, Putijuri, Bahubal, Habiganj, Sylhet, Bangladesh</t>
  </si>
  <si>
    <t>24.40488</t>
  </si>
  <si>
    <t xml:space="preserve">
91.56446</t>
  </si>
  <si>
    <t>Dhaka Sylhet Highway, Satparia, Bahubal, Bahubal, Habiganj, Sylhet, Bangladesh</t>
  </si>
  <si>
    <t>24.352125</t>
  </si>
  <si>
    <t xml:space="preserve">
91.53485</t>
  </si>
  <si>
    <t>24.291021</t>
  </si>
  <si>
    <t xml:space="preserve">
91.50719</t>
  </si>
  <si>
    <t>904.09 m</t>
  </si>
  <si>
    <t>নতুন ব্রিজ, Shaistaganj, Uabhata, Ubahata, Chunarughat, Habiganj, Sylhet, Bangladesh</t>
  </si>
  <si>
    <t>24.266861</t>
  </si>
  <si>
    <t xml:space="preserve">
91.48063</t>
  </si>
  <si>
    <t>Near, Habiganj Bypass Road, Bagunipar, Nasaratpur, Nizampur, Habiganj Sadar, Habiganj, Sylhet, Bangladesh</t>
  </si>
  <si>
    <t>24.28945</t>
  </si>
  <si>
    <t xml:space="preserve">
91.431274</t>
  </si>
  <si>
    <t>Dhaka - Sylhet Highway, Shahjibazar, Alipur, Nurpur, Habiganj Sadar, Habiganj, Sylhet, Bangladesh</t>
  </si>
  <si>
    <t>24.270988</t>
  </si>
  <si>
    <t>Pran Industrial Park Road, Guraboi, Surabahi, Nurpur, Habiganj Sadar, Habiganj, Sylhet, Bangladesh</t>
  </si>
  <si>
    <t>24.27845</t>
  </si>
  <si>
    <t xml:space="preserve">
91.38919</t>
  </si>
  <si>
    <t>Shaistaganj Station Road, Shaistaganj, Bara Char (Part), Shayestagang Paurashava, Habiganj Sadar, Habiganj, Sylhet, Bangladesh</t>
  </si>
  <si>
    <t>24.276754</t>
  </si>
  <si>
    <t xml:space="preserve">
91.45277</t>
  </si>
  <si>
    <t>Shaistaganj Station Road, Shaistaganj Puran Bazar, Shaistaganj, Bara Char (Part), Shayestagang Paurashava, Habiganj Sadar, Habiganj, Sylhet, Bangladesh</t>
  </si>
  <si>
    <t>24.272173</t>
  </si>
  <si>
    <t xml:space="preserve">
91.469925</t>
  </si>
  <si>
    <t>Habiganj Bypass Road, Fakirabad, Gopaya, Habiganj Sadar, Habiganj, Sylhet, Bangladesh</t>
  </si>
  <si>
    <t>24.310879</t>
  </si>
  <si>
    <t xml:space="preserve">
91.43424</t>
  </si>
  <si>
    <t>Shaistaganj - Habiganj Highway, 08 No. Ward, Anandapur (Part), Richi, Habiganj Sadar, Habiganj, Sylhet, Bangladesh</t>
  </si>
  <si>
    <t>24.353636</t>
  </si>
  <si>
    <t xml:space="preserve">
91.42284</t>
  </si>
  <si>
    <t>Road, 08 No. Ward, Anandapur (Part), Paurashava, Habiganj Sadar, Habiganj, Sylhet, Bangladesh</t>
  </si>
  <si>
    <t>24.372244</t>
  </si>
  <si>
    <t xml:space="preserve">
91.41153</t>
  </si>
  <si>
    <t>559.85 m</t>
  </si>
  <si>
    <t>Post Office Road, 05 No. Ward, Paurashava, Habiganj Sadar, Habiganj, Sylhet, Bangladesh</t>
  </si>
  <si>
    <t>24.38955</t>
  </si>
  <si>
    <t xml:space="preserve">
91.41285</t>
  </si>
  <si>
    <t>Khaja Garden City, 4221, Tinkona Pukur Par Road, 05 No. Ward, Paurashava, Habiganj Sadar, Habiganj, Sylhet 3300, Bangladesh</t>
  </si>
  <si>
    <t>24.38052</t>
  </si>
  <si>
    <t xml:space="preserve">
91.41305</t>
  </si>
  <si>
    <t>902.4 m</t>
  </si>
  <si>
    <t>Mohanpur Road, 08 No. Ward, Anandapur (Part), Richi, Habiganj Sadar, Habiganj, Sylhet, Bangladesh</t>
  </si>
  <si>
    <t>24.368843</t>
  </si>
  <si>
    <t xml:space="preserve">
91.413284</t>
  </si>
  <si>
    <t>Anandapur (Part), Gopaya, Habiganj Sadar, Habiganj, Sylhet, Bangladesh</t>
  </si>
  <si>
    <t>24.342205</t>
  </si>
  <si>
    <t xml:space="preserve">
91.41934</t>
  </si>
  <si>
    <t>Shaistaganj - Habiganj Highway, Shaistaganj, Laskarpur, Habiganj Sadar, Habiganj, Sylhet, Bangladesh</t>
  </si>
  <si>
    <t>24.30084</t>
  </si>
  <si>
    <t xml:space="preserve">
91.454704</t>
  </si>
  <si>
    <t>Dhaka - Sylhet Highway, Shaistaganj, Adyapasa, Lamatashi, Bahubal, Habiganj, Sylhet, Bangladesh</t>
  </si>
  <si>
    <t>24.282082</t>
  </si>
  <si>
    <t xml:space="preserve">
91.49396</t>
  </si>
  <si>
    <t>Dhaka - Sylhet Highway, Satparia, Bahubal, Bahubal, Habiganj, Sylhet, Bangladesh</t>
  </si>
  <si>
    <t>24.343916</t>
  </si>
  <si>
    <t xml:space="preserve">
91.53448</t>
  </si>
  <si>
    <t>Dhaka - Sylhet Highway, Uttar Sultanpur, Putijuri, Bahubal, Habiganj, Sylhet, Bangladesh</t>
  </si>
  <si>
    <t>24.412104</t>
  </si>
  <si>
    <t xml:space="preserve">
91.5646</t>
  </si>
  <si>
    <t>N2, Gaznaipur, Sataihal, Gaznapur, Nabiganj, Habiganj, Sylhet, Bangladesh</t>
  </si>
  <si>
    <t>24.490168</t>
  </si>
  <si>
    <t xml:space="preserve">
91.58038</t>
  </si>
  <si>
    <t>Projatpur, Bhanudeb, Debpara, Nabiganj, Habiganj, Sylhet, Bangladesh</t>
  </si>
  <si>
    <t>24.560915</t>
  </si>
  <si>
    <t xml:space="preserve">
91.60629</t>
  </si>
  <si>
    <t>Nambihin Rasta, Khojarkhala, Ward No-25, Sylhet Sadar, Sylhet, Sylhet, Bangladesh</t>
  </si>
  <si>
    <t>24.881763</t>
  </si>
  <si>
    <t xml:space="preserve">
91.86169</t>
  </si>
  <si>
    <t>287.54 m</t>
  </si>
  <si>
    <t>Trust Bank Limited, 3100, Kastoghar Road, Mahazan Patti, Sylhet, Bangladesh, 3100</t>
  </si>
  <si>
    <t>24.890608</t>
  </si>
  <si>
    <t xml:space="preserve">
91.8745</t>
  </si>
  <si>
    <t>598.65 m</t>
  </si>
  <si>
    <t>Cadet College Street, Barsala, Tuker Bazar, Sylhet Sadar, Sylhet, Sylhet, Bangladesh</t>
  </si>
  <si>
    <t>24.947374</t>
  </si>
  <si>
    <t xml:space="preserve">
91.87072</t>
  </si>
  <si>
    <t>1, Sardar Bari Road, Taimurnagar, Islampur Paschim, Companiganj, Sylhet, Bangladesh</t>
  </si>
  <si>
    <t>25.098768</t>
  </si>
  <si>
    <t xml:space="preserve">
91.7553</t>
  </si>
  <si>
    <t>25.132399</t>
  </si>
  <si>
    <t xml:space="preserve">
91.74314</t>
  </si>
  <si>
    <t>Cora bazar Road, Doyar Bazar, Bhatrai, Islampur Purba, Companiganj, Sylhet, Bangladesh</t>
  </si>
  <si>
    <t>25.149181</t>
  </si>
  <si>
    <t xml:space="preserve">
91.76425</t>
  </si>
  <si>
    <t>Bholaganj Road, Kala Sadak, Islampur Purba, Companiganj, Sylhet, Bangladesh</t>
  </si>
  <si>
    <t>25.142162</t>
  </si>
  <si>
    <t>Kala Sadak, Islampur, Companiganj Upazila, Sylhet District, Sylhet Division, Bangladesh</t>
  </si>
  <si>
    <t>25.153616</t>
  </si>
  <si>
    <t xml:space="preserve">
91.75258</t>
  </si>
  <si>
    <t>887.11 m</t>
  </si>
  <si>
    <t>25.114809</t>
  </si>
  <si>
    <t xml:space="preserve">
91.75701</t>
  </si>
  <si>
    <t>25.10214</t>
  </si>
  <si>
    <t xml:space="preserve">
91.768845</t>
  </si>
  <si>
    <t>8.91 km</t>
  </si>
  <si>
    <t>Nambihin Rasta, Lachukhal Bridge, Taimurnagar, Islampur Paschim, Companiganj, Sylhet, Bangladesh</t>
  </si>
  <si>
    <t>25.08843</t>
  </si>
  <si>
    <t xml:space="preserve">
91.74968</t>
  </si>
  <si>
    <t>Barni, Gaurinagar, Ranikhai Dakshin, Companiganj, Sylhet, Bangladesh</t>
  </si>
  <si>
    <t>25.04116</t>
  </si>
  <si>
    <t xml:space="preserve">
91.82109</t>
  </si>
  <si>
    <t>Borni Bridge, Barni, Ranikhali, Companiganj Upazila, Sylhet District, Sylhet Division, Bangladesh</t>
  </si>
  <si>
    <t>25.044472</t>
  </si>
  <si>
    <t xml:space="preserve">
91.79155</t>
  </si>
  <si>
    <t>Angarjur Road, Angarjur, Nandirgaon, Gowainghat, Sylhet, Bangladesh</t>
  </si>
  <si>
    <t>25.02262</t>
  </si>
  <si>
    <t xml:space="preserve">
91.84946</t>
  </si>
  <si>
    <t>25.001528</t>
  </si>
  <si>
    <t xml:space="preserve">
91.8383</t>
  </si>
  <si>
    <t>Salutikor Road, Dhopagul, Chhalia, Khadimnagar, Sylhet Sadar, Sylhet, Bangladesh</t>
  </si>
  <si>
    <t>24.984125</t>
  </si>
  <si>
    <t xml:space="preserve">
91.85692</t>
  </si>
  <si>
    <t>563.64 m</t>
  </si>
  <si>
    <t>4, Boro Bazar R/A Road, Khasdabir, Kasba Sylhet Ambarkhana, Ward No-05, Sylhet Sadar, Sylhet, Sylhet, Bangladesh</t>
  </si>
  <si>
    <t>24.912804</t>
  </si>
  <si>
    <t xml:space="preserve">
91.873314</t>
  </si>
  <si>
    <t>648.47 m</t>
  </si>
  <si>
    <t>957.51 m</t>
  </si>
  <si>
    <t>255.89 m</t>
  </si>
  <si>
    <t>Hotel Fortune Garden, Dariapara Road, Dariapara, Sylhet, Bangladesh</t>
  </si>
  <si>
    <t>24.89629</t>
  </si>
  <si>
    <t xml:space="preserve">
91.86606</t>
  </si>
  <si>
    <t>26, Hazi Noor Mohammad Road, Pathantula, Baghbari (Part), Ward No-09, Sylhet Sadar, Sylhet, Sylhet 3100, Bangladesh</t>
  </si>
  <si>
    <t>24.909977</t>
  </si>
  <si>
    <t xml:space="preserve">
91.84667</t>
  </si>
  <si>
    <t>Banagaon, Mogalgaon, Sylhet Sadar, Sylhet, Sylhet, Bangladesh</t>
  </si>
  <si>
    <t>24.932709</t>
  </si>
  <si>
    <t xml:space="preserve">
91.77911</t>
  </si>
  <si>
    <t>Police Station, R280, Kazir Gaon, Banagaon, Mogalgaon, Sylhet Sadar, Sylhet 3100, Bangladesh</t>
  </si>
  <si>
    <t>24.93606</t>
  </si>
  <si>
    <t xml:space="preserve">
91.78942</t>
  </si>
  <si>
    <t>71, Housing Estate Road, Housing Estate, Ward No-04, Sylhet Sadar, Sylhet, Sylhet, Bangladesh</t>
  </si>
  <si>
    <t>24.90624</t>
  </si>
  <si>
    <t xml:space="preserve">
91.865906</t>
  </si>
  <si>
    <t>677.9 m</t>
  </si>
  <si>
    <t>R280, Kasba Akhalia, Tuker Bazar, Sylhet Sadar, Sylhet, Sylhet, Bangladesh</t>
  </si>
  <si>
    <t>24.909039</t>
  </si>
  <si>
    <t xml:space="preserve">
91.83314</t>
  </si>
  <si>
    <t>Nambihin Rasta, Lamakazi, Bahadurpur, Lama Kazi, Bishwanath, Sylhet, Bangladesh</t>
  </si>
  <si>
    <t>24.908922</t>
  </si>
  <si>
    <t xml:space="preserve">
91.71235</t>
  </si>
  <si>
    <t>24.94593</t>
  </si>
  <si>
    <t xml:space="preserve">
91.63175</t>
  </si>
  <si>
    <t>Sunamganj-Sylhet Highway, Dakshin Rajanpur (Part), Jawar Bazar, Chhatak Upazila, Sunamganj District, Sylhet Division, Bangladesh</t>
  </si>
  <si>
    <t>24.930838</t>
  </si>
  <si>
    <t xml:space="preserve">
91.561424</t>
  </si>
  <si>
    <t>Nambihin Rasta, Tarapur, Uttar Bausi Chak, Jawar Bazar, Chhatak, Sunamganj, Sylhet, Bangladesh</t>
  </si>
  <si>
    <t>24.937624</t>
  </si>
  <si>
    <t xml:space="preserve">
91.50497</t>
  </si>
  <si>
    <t>Pagla Bazar Street, Pagla Bazar, Sichni, Birgaon Chak (Kandirgaon Bazar, Paschim Pagla, Dakshin Sunamganj, Sunamganj, Sylhet, Bangladesh</t>
  </si>
  <si>
    <t>24.929846</t>
  </si>
  <si>
    <t>Sylhet - Sunamganj Road, South Sunamganj, Joykalas, Dakshin Sunamganj, Sunamganj, Sylhet, Bangladesh</t>
  </si>
  <si>
    <t>24.94308</t>
  </si>
  <si>
    <t xml:space="preserve">
91.402534</t>
  </si>
  <si>
    <t>11.87 km</t>
  </si>
  <si>
    <t>24.943155</t>
  </si>
  <si>
    <t xml:space="preserve">
91.42855</t>
  </si>
  <si>
    <t>Sylhet - Sunamganj Road, Mallikpur, Tegharia (Part), Paurashava(1), Sunamganj Sadar, Sunamganj, Sylhet, Bangladesh</t>
  </si>
  <si>
    <t>25.057928</t>
  </si>
  <si>
    <t xml:space="preserve">
91.39192</t>
  </si>
  <si>
    <t>221, Shologhor Road, Paurashava(1), Sunamganj Sadar, Sunamganj, Sylhet 3000, Bangladesh</t>
  </si>
  <si>
    <t>25.07279</t>
  </si>
  <si>
    <t xml:space="preserve">
91.41166</t>
  </si>
  <si>
    <t>Birampur, Brahmangaon, Aftabnagar, Sunamganj Sadar, Sunamganj, Sylhet, Bangladesh</t>
  </si>
  <si>
    <t>25.078922</t>
  </si>
  <si>
    <t xml:space="preserve">
91.46133</t>
  </si>
  <si>
    <t>Rangarchar, Rangar Char, Sunamganj Sadar, Sunamganj, Sylhet, Bangladesh</t>
  </si>
  <si>
    <t>25.079874</t>
  </si>
  <si>
    <t xml:space="preserve">
91.4758</t>
  </si>
  <si>
    <t>25.06975</t>
  </si>
  <si>
    <t xml:space="preserve">
91.46565</t>
  </si>
  <si>
    <t>Z2811, Maijbari (Part), Aftabnagar, Sunamganj Sadar, Sunamganj, Sylhet, Bangladesh</t>
  </si>
  <si>
    <t>25.075129</t>
  </si>
  <si>
    <t xml:space="preserve">
91.4389</t>
  </si>
  <si>
    <t>25.07559</t>
  </si>
  <si>
    <t xml:space="preserve">
91.41238</t>
  </si>
  <si>
    <t>Z2811, Paurashava(1), Sunamganj Sadar, Sunamganj, Sylhet, Bangladesh</t>
  </si>
  <si>
    <t>25.071167</t>
  </si>
  <si>
    <t xml:space="preserve">
91.40842</t>
  </si>
  <si>
    <t>DC Office, Sylhet - Sunamganj Road, Tegharia (Part), Paurashava(1), Sunamganj Sadar, Sunamganj, Sylhet 3000, Bangladesh</t>
  </si>
  <si>
    <t>25.0655</t>
  </si>
  <si>
    <t xml:space="preserve">
91.39461</t>
  </si>
  <si>
    <t>পৌরসভা, ৯নং ওয়ার্ড, Jalilpur (Part), Paurashava(1), Sunamganj Sadar, Sunamganj, Sylhet, Bangladesh</t>
  </si>
  <si>
    <t>25.043581</t>
  </si>
  <si>
    <t xml:space="preserve">
91.384674</t>
  </si>
  <si>
    <t>Nilpur to Kalayea Road, Janigaon, Sarish Para, Lakshmansree, Sunamganj Sadar, Sunamganj, Sylhet, Bangladesh</t>
  </si>
  <si>
    <t>24.996838</t>
  </si>
  <si>
    <t xml:space="preserve">
91.382256</t>
  </si>
  <si>
    <t>Sylhet - Sunamganj Highway, South Sunamganj, Joykalas, Dakshin Sunamganj, Sunamganj, Sylhet, Bangladesh</t>
  </si>
  <si>
    <t>24.940521</t>
  </si>
  <si>
    <t xml:space="preserve">
91.40698</t>
  </si>
  <si>
    <t>545.66 m</t>
  </si>
  <si>
    <t>254.65 m</t>
  </si>
  <si>
    <t>Hafizar Rahaman Road, Jalesharitola, Bogura, Paurashava, Bogra Sadar, Bogra, Rajshahi 5800, Bangladesh</t>
  </si>
  <si>
    <t>24.841053</t>
  </si>
  <si>
    <t xml:space="preserve">
89.374886</t>
  </si>
  <si>
    <t>901.03 m</t>
  </si>
  <si>
    <t>North Chelopara Avenue, Naruli, Bogura, Narali, Shabgram, Bogra Sadar, Bogra, Rajshahi, Bangladesh</t>
  </si>
  <si>
    <t>24.851604</t>
  </si>
  <si>
    <t>Nambihin Rasta, Padmapara, Padma Para, Gabtali, Bogra, Rajshahi, Bangladesh</t>
  </si>
  <si>
    <t>24.860992</t>
  </si>
  <si>
    <t xml:space="preserve">
89.43142</t>
  </si>
  <si>
    <t>Khalishakura Bridge, Z5032, Gabtali, Sondabari, Bogra District, Rajshahi Division, Bangladesh</t>
  </si>
  <si>
    <t>24.875679</t>
  </si>
  <si>
    <t xml:space="preserve">
89.44025</t>
  </si>
  <si>
    <t>Gabtali - Shariakandi Road, Joyvoga, Beguni, Durgahata, Gabtali, Bogra, Rajshahi, Bangladesh</t>
  </si>
  <si>
    <t>24.87772</t>
  </si>
  <si>
    <t xml:space="preserve">
89.474724</t>
  </si>
  <si>
    <t>Nambihin Rasta, Vitapara, Fulbari, Sariakandi, Bogra, Rajshahi, Bangladesh</t>
  </si>
  <si>
    <t>24.874838</t>
  </si>
  <si>
    <t xml:space="preserve">
89.52134</t>
  </si>
  <si>
    <t>Gabtali - Shariakandi Road, Sariakandi Bus Stand, Narchi, Sariakandi Paurashava, Sariakandi, Bogra, Rajshahi, Bangladesh</t>
  </si>
  <si>
    <t>24.884848</t>
  </si>
  <si>
    <t xml:space="preserve">
89.56075</t>
  </si>
  <si>
    <t>239.7 m</t>
  </si>
  <si>
    <t>Gabtali - Shariakandi Road, Narchi, Sariakandi Paurashava, Sariakandi, Bogra, Rajshahi, Bangladesh</t>
  </si>
  <si>
    <t>24.885647</t>
  </si>
  <si>
    <t xml:space="preserve">
89.56296</t>
  </si>
  <si>
    <t>Bagber, Sariakandi Paurashava, Sariakandi, Bogra, Rajshahi, Bangladesh</t>
  </si>
  <si>
    <t>24.886253</t>
  </si>
  <si>
    <t xml:space="preserve">
89.58572</t>
  </si>
  <si>
    <t>Nambihin Rasta, Sariakandi, Sariakandi Paurashava, Sariakandi, Bogra, Rajshahi, Bangladesh</t>
  </si>
  <si>
    <t>24.886532</t>
  </si>
  <si>
    <t xml:space="preserve">
89.58028</t>
  </si>
  <si>
    <t>Gabtali - Shariakandi Road, Amtoli, Fulbari, Sariakandi, Bogra, Rajshahi, Bangladesh</t>
  </si>
  <si>
    <t>24.882574</t>
  </si>
  <si>
    <t xml:space="preserve">
89.54008</t>
  </si>
  <si>
    <t>পঞ্চজান দহ, Joyvoga, Joybhoga, Durgahata, Gabtali, Bogra, Rajshahi, Bangladesh</t>
  </si>
  <si>
    <t>24.877417</t>
  </si>
  <si>
    <t>Nambihin Rasta, Sondabari, Gabtali, Gabtali, Bogra, Rajshahi, Bangladesh</t>
  </si>
  <si>
    <t>24.871878</t>
  </si>
  <si>
    <t xml:space="preserve">
89.43825</t>
  </si>
  <si>
    <t>511.69 m</t>
  </si>
  <si>
    <t>বাড়ইপাড়া রোড, Mahipur, Garidaha, Sherpur, Bogra, Rajshahi, Bangladesh</t>
  </si>
  <si>
    <t>24.687452</t>
  </si>
  <si>
    <t xml:space="preserve">
89.41285</t>
  </si>
  <si>
    <t>Nambihin Rasta, Hatikumrul, Sreeramer Para, Nalka, Raiganj, Sirajganj, Rajshahi, Bangladesh</t>
  </si>
  <si>
    <t>24.432285</t>
  </si>
  <si>
    <t xml:space="preserve">
89.531876</t>
  </si>
  <si>
    <t>Natore - Dhaka Highway, Salanga, Ghurka, Raiganj, Sirajganj, Rajshahi, Bangladesh</t>
  </si>
  <si>
    <t>24.411339</t>
  </si>
  <si>
    <t xml:space="preserve">
89.505974</t>
  </si>
  <si>
    <t>9.2 km</t>
  </si>
  <si>
    <t>Purbopara, Purba Atgharia, Ghurka, Raiganj, Sirajganj, Rajshahi, Bangladesh</t>
  </si>
  <si>
    <t>24.466608</t>
  </si>
  <si>
    <t xml:space="preserve">
89.54171</t>
  </si>
  <si>
    <t>11.67 km</t>
  </si>
  <si>
    <t>Road 501, Bogura, Shakpala, Sultanganj, Shajahanpur, Bogra, Rajshahi 5800, Bangladesh</t>
  </si>
  <si>
    <t>24.821404</t>
  </si>
  <si>
    <t xml:space="preserve">
89.364296</t>
  </si>
  <si>
    <t>913.66 m</t>
  </si>
  <si>
    <t>731.5 m</t>
  </si>
  <si>
    <t>24.839128</t>
  </si>
  <si>
    <t xml:space="preserve">
89.364426</t>
  </si>
  <si>
    <t>Baitul Falah Jame Mosque Road, Bagho Para, Gokul, Bogra Sadar, Bogra, Rajshahi, Bangladesh</t>
  </si>
  <si>
    <t>24.922394</t>
  </si>
  <si>
    <t xml:space="preserve">
89.349846</t>
  </si>
  <si>
    <t>9.56 km</t>
  </si>
  <si>
    <t>Burail, Punat, Bogra District, Rajshahi Division, Bangladesh</t>
  </si>
  <si>
    <t>Kalai-Panchgram Road, Mulgram, Elta, Punat, Kalai, Jaipurhat, Rajshahi 5930, Bangladesh</t>
  </si>
  <si>
    <t>25.048824</t>
  </si>
  <si>
    <t xml:space="preserve">
89.18951</t>
  </si>
  <si>
    <t>Garbalani Nandail, Punat, Kalai, Jaipurhat, Rajshahi, Bangladesh</t>
  </si>
  <si>
    <t>25.056503</t>
  </si>
  <si>
    <t xml:space="preserve">
89.218056</t>
  </si>
  <si>
    <t>Dinajpur - Bogura Highway, Punat, Punat, Kalai, Jaipurhat, Rajshahi, Bangladesh</t>
  </si>
  <si>
    <t>25.04459</t>
  </si>
  <si>
    <t xml:space="preserve">
89.22804</t>
  </si>
  <si>
    <t>Joypurhat Road, Aladipur, Shibganj, Shibganj, Bogra, Rajshahi, Bangladesh</t>
  </si>
  <si>
    <t>25.02914</t>
  </si>
  <si>
    <t xml:space="preserve">
89.29821</t>
  </si>
  <si>
    <t>11.71 km</t>
  </si>
  <si>
    <t>24.861023</t>
  </si>
  <si>
    <t xml:space="preserve">
89.32787</t>
  </si>
  <si>
    <t>Depail, Bir Kedar, Kahaloo Upazila, Bogra District, Rajshahi Division, Bangladesh</t>
  </si>
  <si>
    <t>564.75 m</t>
  </si>
  <si>
    <t>Bogra - Naogaon Highway, Chhatiangram, Paurashava, Adamdighi, Bogra, Rajshahi, Bangladesh</t>
  </si>
  <si>
    <t>24.817684</t>
  </si>
  <si>
    <t xml:space="preserve">
88.9921</t>
  </si>
  <si>
    <t>Bogra - Naogaon Highway, Paurashava, Naogaon Sadar, Naogaon, Rajshahi, Bangladesh</t>
  </si>
  <si>
    <t>24.817009</t>
  </si>
  <si>
    <t xml:space="preserve">
88.939095</t>
  </si>
  <si>
    <t>558.39 m</t>
  </si>
  <si>
    <t>24.80064</t>
  </si>
  <si>
    <t xml:space="preserve">
88.97371</t>
  </si>
  <si>
    <t>Naogaon City Bypass, Santahar Pouroshova, Paurashava, Adamdighi, Bogra, Rajshahi, Bangladesh</t>
  </si>
  <si>
    <t>24.817654</t>
  </si>
  <si>
    <t xml:space="preserve">
88.9799</t>
  </si>
  <si>
    <t>831.7 m</t>
  </si>
  <si>
    <t>941.63 m</t>
  </si>
  <si>
    <t>Nambihin Rasta, Gobindogonj, Arazi Khalsi, Gumaniganj, Gobindaganj, Gaibandha, Rangpur, Bangladesh</t>
  </si>
  <si>
    <t>25.133535</t>
  </si>
  <si>
    <t xml:space="preserve">
89.37873</t>
  </si>
  <si>
    <t>R585, Gobindogonj, Chak Gobinda, Paurashava, Gobindaganj Upazila, Gaibandha District, Rangpur Division, Bangladesh</t>
  </si>
  <si>
    <t>25.142002</t>
  </si>
  <si>
    <t xml:space="preserve">
89.37866</t>
  </si>
  <si>
    <t>11.59 km</t>
  </si>
  <si>
    <t>991.33 m</t>
  </si>
  <si>
    <t>মহিমাগঞ্জ - গোবিন্দগঞ্জ রোড, Gobindogonj, Magura, Paurashava, Gobindaganj, Gaibandha, Rangpur, Bangladesh</t>
  </si>
  <si>
    <t>25.128353</t>
  </si>
  <si>
    <t xml:space="preserve">
89.40408</t>
  </si>
  <si>
    <t>Nambihin Rasta, Araji Sahapur, Kochasahar, Gobindaganj, Gaibandha, Rangpur, Bangladesh</t>
  </si>
  <si>
    <t>25.098248</t>
  </si>
  <si>
    <t xml:space="preserve">
89.43009</t>
  </si>
  <si>
    <t>কোচাশহর - মহিমাগঞ্জ রোড, Khurda Gopalpur, Mahimaganj, Gobindaganj, Gaibandha, Rangpur, Bangladesh</t>
  </si>
  <si>
    <t>25.108807</t>
  </si>
  <si>
    <t xml:space="preserve">
89.47403</t>
  </si>
  <si>
    <t>Panthamari Baitul Mamur Jame Masjid, Mahimaganj, Sreepatipur, Gobindaganj Upazila, Gaibandha District, Rangpur Division, Bangladesh</t>
  </si>
  <si>
    <t>25.101952</t>
  </si>
  <si>
    <t xml:space="preserve">
89.497086</t>
  </si>
  <si>
    <t>715.68 m</t>
  </si>
  <si>
    <t>কোচাশহর - মহিমাগঞ্জ রোড, Sreepatipur, Mahimaganj, Gobindaganj, Gaibandha, Rangpur, Bangladesh</t>
  </si>
  <si>
    <t>25.105732</t>
  </si>
  <si>
    <t xml:space="preserve">
89.49133</t>
  </si>
  <si>
    <t>Nambihin Rasta, Araji Sahapur, Mukundapur, Kochasahar, Gobindaganj, Gaibandha, Rangpur, Bangladesh</t>
  </si>
  <si>
    <t>25.09491</t>
  </si>
  <si>
    <t xml:space="preserve">
89.44887</t>
  </si>
  <si>
    <t>Bogra - Khetlal Road, Baropur, Bogura, Barbakpur, Nishindara, Bogra Sadar, Bogra, Rajshahi, Bangladesh</t>
  </si>
  <si>
    <t>24.891254</t>
  </si>
  <si>
    <t xml:space="preserve">
89.34983</t>
  </si>
  <si>
    <t>254.24 m</t>
  </si>
  <si>
    <t>Binodon Jogot Road, Momo Inn Ground Helipad, Noudapara Bus Stand, Barbakpur, Gokul, Bogra Sadar, Bogra, Rajshahi, Bangladesh</t>
  </si>
  <si>
    <t>24.899124</t>
  </si>
  <si>
    <t xml:space="preserve">
89.35958</t>
  </si>
  <si>
    <t>Baghopara Bus Stand, Dhaka - Rangpur Highway, Gokul, Bagho Para, Bogra Sadar Upazila, Bogra District, Rajshahi Division, Bangladesh</t>
  </si>
  <si>
    <t>Nambihin Rasta, Gobindogonj, Taluk Rahimapur, Fulbari, Gobindaganj, Gaibandha, Rangpur, Bangladesh</t>
  </si>
  <si>
    <t>25.15438</t>
  </si>
  <si>
    <t xml:space="preserve">
89.36699</t>
  </si>
  <si>
    <t>Nambihin Rasta, Osman Pur, Kucher Para, Singra, Ghoraghat, Dinajpur, Rangpur, Bangladesh</t>
  </si>
  <si>
    <t>25.263758</t>
  </si>
  <si>
    <t xml:space="preserve">
89.23361</t>
  </si>
  <si>
    <t>Nambihin Rasta, Chatra, Bara Paikergar, Singra, Ghoraghat, Rangpur, Bangladesh</t>
  </si>
  <si>
    <t>25.283772</t>
  </si>
  <si>
    <t xml:space="preserve">
89.24144</t>
  </si>
  <si>
    <t>Nambihin Rasta, Nurjahanpur, Sargachi, Paurashava, Ghoraghat, Dinajpur, Rangpur, Bangladesh</t>
  </si>
  <si>
    <t>25.256605</t>
  </si>
  <si>
    <t xml:space="preserve">
89.279465</t>
  </si>
  <si>
    <t>Nambihin Rasta, Noyapara, Katabari, Gobindaganj, Gaibandha, Rangpur, Bangladesh</t>
  </si>
  <si>
    <t>25.214954</t>
  </si>
  <si>
    <t xml:space="preserve">
89.28726</t>
  </si>
  <si>
    <t>Nambihin Rasta, Fulpukuria, Rampur, Sapmara, Gobindaganj, Gaibandha, Rangpur, Bangladesh</t>
  </si>
  <si>
    <t>25.146053</t>
  </si>
  <si>
    <t xml:space="preserve">
89.33978</t>
  </si>
  <si>
    <t>Gobindogonj, Anantapur, Gumaniganj, Gobindaganj, Gaibandha, Rangpur, Bangladesh</t>
  </si>
  <si>
    <t>25.13918</t>
  </si>
  <si>
    <t xml:space="preserve">
89.35819</t>
  </si>
  <si>
    <t>8.96 km</t>
  </si>
  <si>
    <t>College Road, Paurashava, Naogaon Sadar, Naogaon, Rajshahi, Bangladesh</t>
  </si>
  <si>
    <t xml:space="preserve">
88.93761</t>
  </si>
  <si>
    <t>702.75 m</t>
  </si>
  <si>
    <t>Sarder Para Road, Paurashava, Naogaon Sadar, Naogaon, Rajshahi, Bangladesh</t>
  </si>
  <si>
    <t>24.816507</t>
  </si>
  <si>
    <t xml:space="preserve">
88.9515</t>
  </si>
  <si>
    <t>682.22 m</t>
  </si>
  <si>
    <t>Dhaka Road Bus Stand, 01, R545, Santahar Pouroshova, Khatta Sahapur, Boalia, Naogaon Sadar Upazila, Naogaon District, Rajshahi Division, Bangladesh, 5891</t>
  </si>
  <si>
    <t>24.804935</t>
  </si>
  <si>
    <t xml:space="preserve">
88.97704</t>
  </si>
  <si>
    <t>Bogura - Rangpur Highway, Gobindogonj, Khalsi Chandpur, Paurashava, Gobindaganj, Gaibandha, Rangpur 5740, Bangladesh</t>
  </si>
  <si>
    <t>25.150187</t>
  </si>
  <si>
    <t xml:space="preserve">
89.38651</t>
  </si>
  <si>
    <t>Nambihin Rasta, Gobindogonj, Bara Satail Batail, Fulbari, Gobindaganj, Gaibandha, Rangpur, Bangladesh</t>
  </si>
  <si>
    <t>25.145592</t>
  </si>
  <si>
    <t xml:space="preserve">
89.40617</t>
  </si>
  <si>
    <t>Kajla, Uttar Dharmapur, Rakhal Buruz, Gobindaganj Upazila, Gaibandha District, Rangpur Division, Bangladesh</t>
  </si>
  <si>
    <t>25.181753</t>
  </si>
  <si>
    <t xml:space="preserve">
89.44767</t>
  </si>
  <si>
    <t>1, Kawsar Ahmed 2, Gobindhogonj, Kajla, Harirampur, Gobindaganj, Gaibandha, Rangpur 5740, Bangladesh</t>
  </si>
  <si>
    <t>25.18403</t>
  </si>
  <si>
    <t>Bajuniapara, Nakai, Gobindaganj, Gaibandha, Rangpur, Bangladesh</t>
  </si>
  <si>
    <t>25.209055</t>
  </si>
  <si>
    <t xml:space="preserve">
89.45515</t>
  </si>
  <si>
    <t>Nakaihat Road, Bajuniapara, Rampura, Harirampur, Gobindaganj, Gaibandha, Rangpur, Bangladesh</t>
  </si>
  <si>
    <t>25.21641</t>
  </si>
  <si>
    <t xml:space="preserve">
89.46671</t>
  </si>
  <si>
    <t>Baluya Para, Pogail, Nakai, Gobindaganj, Gaibandha, Rangpur, Bangladesh</t>
  </si>
  <si>
    <t>25.201916</t>
  </si>
  <si>
    <t xml:space="preserve">
89.4525</t>
  </si>
  <si>
    <t>Kuthi Para Government Primary School, Uttar Dharmapur, Rakhal Buruz, Gobindaganj Upazila, Gaibandha District, Rangpur Division, Bangladesh</t>
  </si>
  <si>
    <t>25.167164</t>
  </si>
  <si>
    <t xml:space="preserve">
89.4354</t>
  </si>
  <si>
    <t>Nambihin Rasta, Futani Bazar, Boalia, Paurashava, Gobindaganj, Gaibandha, Rangpur, Bangladesh</t>
  </si>
  <si>
    <t>25.159885</t>
  </si>
  <si>
    <t xml:space="preserve">
89.398766</t>
  </si>
  <si>
    <t>25.06604</t>
  </si>
  <si>
    <t xml:space="preserve">
89.37137</t>
  </si>
  <si>
    <t>Uposhohor Road, Jhopgari, Bogura, Nishindara (Part-B), Nishindara, Bogra Sadar, Bogra, Rajshahi 5800, Bangladesh</t>
  </si>
  <si>
    <t>24.872252</t>
  </si>
  <si>
    <t xml:space="preserve">
89.356705</t>
  </si>
  <si>
    <t>6.95 km</t>
  </si>
  <si>
    <t>424.9 m</t>
  </si>
  <si>
    <t>24.77648</t>
  </si>
  <si>
    <t xml:space="preserve">
89.3964</t>
  </si>
  <si>
    <t>Station Boat Club Majhira Cantonment, Dhaka - Rangpur Highway, Majhira, Shajahanpur Upazila, Bogra District, Rajshahi Division, Bangladesh</t>
  </si>
  <si>
    <t>24.765406</t>
  </si>
  <si>
    <t xml:space="preserve">
89.39458</t>
  </si>
  <si>
    <t>around Majhira - Dublagari Road, Majhira, Bogra, Rajshahi, Bangladesh</t>
  </si>
  <si>
    <t>24.771612</t>
  </si>
  <si>
    <t xml:space="preserve">
89.3998</t>
  </si>
  <si>
    <t>Shajapur, Majhira, Sajapur, Khotta Para, Shajahanpur, Bogra, Rajshahi, Bangladesh</t>
  </si>
  <si>
    <t>24.782372</t>
  </si>
  <si>
    <t xml:space="preserve">
89.39684</t>
  </si>
  <si>
    <t>776.61 m</t>
  </si>
  <si>
    <t>Nambihin Rasta, Bogura, Gondagram, Sultanganj, Shajahanpur, Bogra, Rajshahi, Bangladesh</t>
  </si>
  <si>
    <t>24.813334</t>
  </si>
  <si>
    <t xml:space="preserve">
89.373344</t>
  </si>
  <si>
    <t>931.22 m</t>
  </si>
  <si>
    <t>Nambihin Rasta, Dupchanchia, Bir Kedar, Kahaloo, Bogra, Rajshahi 5880, Bangladesh</t>
  </si>
  <si>
    <t>24.882774</t>
  </si>
  <si>
    <t>6.58 km</t>
  </si>
  <si>
    <t>10.39 km</t>
  </si>
  <si>
    <t>24.52709</t>
  </si>
  <si>
    <t xml:space="preserve">
89.51169</t>
  </si>
  <si>
    <t>10.25 km</t>
  </si>
  <si>
    <t>Road, Hasanpur, Hatikumrul, Ullapara, Sirajganj, Rajshahi, Bangladesh</t>
  </si>
  <si>
    <t>24.42182</t>
  </si>
  <si>
    <t xml:space="preserve">
89.560715</t>
  </si>
  <si>
    <t>Makimpur, Bamanbaria, Rajapur, Belkuchi, Sirajganj, Rajshahi, Bangladesh</t>
  </si>
  <si>
    <t>24.332748</t>
  </si>
  <si>
    <t xml:space="preserve">
89.71166</t>
  </si>
  <si>
    <t>918.66 m</t>
  </si>
  <si>
    <t>Nambihin Rasta, Mahmudpur, Paurashava, Sirajgonj Sadar, Sirajganj, Rajshahi, Bangladesh</t>
  </si>
  <si>
    <t>24.442347</t>
  </si>
  <si>
    <t xml:space="preserve">
89.69944</t>
  </si>
  <si>
    <t>447.44 m</t>
  </si>
  <si>
    <t>K M Road, Masimpur, Kalia Choudhuri, Paurashava, Sirajgonj Sadar, Sirajganj, Rajshahi 6700, Bangladesh</t>
  </si>
  <si>
    <t>24.444868</t>
  </si>
  <si>
    <t xml:space="preserve">
89.69384</t>
  </si>
  <si>
    <t>829.87 m</t>
  </si>
  <si>
    <t>210, Shahid Sarwardi Road, Paurashava, Sirajgonj Sadar, Sirajganj, Rajshahi 6700, Bangladesh</t>
  </si>
  <si>
    <t>24.458914</t>
  </si>
  <si>
    <t>852.57 m</t>
  </si>
  <si>
    <t>58, Shahid Sarwardi Road, Paurashava, Sirajgonj Sadar, Sirajganj, Rajshahi 6700, Bangladesh</t>
  </si>
  <si>
    <t>24.459457</t>
  </si>
  <si>
    <t xml:space="preserve">
89.70611</t>
  </si>
  <si>
    <t>Z5402, Kalia Haripur, Sirajgonj Sadar, Sirajganj, Rajshahi, Bangladesh</t>
  </si>
  <si>
    <t>24.437143</t>
  </si>
  <si>
    <t xml:space="preserve">
89.70777</t>
  </si>
  <si>
    <t>578.4 m</t>
  </si>
  <si>
    <t>398.7 m</t>
  </si>
  <si>
    <t>723.13 m</t>
  </si>
  <si>
    <t>124, Sobujbag Shahi Jame Mosjid Lane, Sobujbag, Malgram (Part-B), Fapore, Bogra Sadar, Bogra, Rajshahi, Bangladesh</t>
  </si>
  <si>
    <t>24.841978</t>
  </si>
  <si>
    <t xml:space="preserve">
89.36166</t>
  </si>
  <si>
    <t>275.97 m</t>
  </si>
  <si>
    <t>Dupchanchia, Dhupchanchia, Dhupchanchia, Dhupchanchia Upazila, Bogra District, Rajshahi Division, Bangladesh, 5880</t>
  </si>
  <si>
    <t>287.94 m</t>
  </si>
  <si>
    <t>M/S. Doyel CNG Filling Station, Bogra City Bypass, Bogra, Kumira, Nishindara, Rajshahi Division, Bangladesh</t>
  </si>
  <si>
    <t>836.04 m</t>
  </si>
  <si>
    <t>767.43 m</t>
  </si>
  <si>
    <t>Natai Para, Bogura, Natai Para (Part-B), Shabgram, Bogra Sadar, Bogra, Rajshahi, Bangladesh</t>
  </si>
  <si>
    <t>24.849215</t>
  </si>
  <si>
    <t>774.71 m</t>
  </si>
  <si>
    <t>634.39 m</t>
  </si>
  <si>
    <t>8.77 km</t>
  </si>
  <si>
    <t>11.97 km</t>
  </si>
  <si>
    <t>10.26 km</t>
  </si>
  <si>
    <t>12.08 km</t>
  </si>
  <si>
    <t>Road, Gopal Union, Nizkunjara, Gopal, Chhagalnaiya, Feni, Chittagong, Bangladesh</t>
  </si>
  <si>
    <t>22.925873</t>
  </si>
  <si>
    <t xml:space="preserve">
91.51136</t>
  </si>
  <si>
    <t>879.74 m</t>
  </si>
  <si>
    <t>17, N104, Purba Bijoysingh, Paurashava, Feni Sadar, Feni, Chittagong 3900, Bangladesh</t>
  </si>
  <si>
    <t>23.010107</t>
  </si>
  <si>
    <t xml:space="preserve">
91.38768</t>
  </si>
  <si>
    <t>15.11 km</t>
  </si>
  <si>
    <t>10.47 km</t>
  </si>
  <si>
    <t>ঢাকা - চট্টগ্রাম মহাসড়ক, Fashi Botgach Bus Stop, Payerkhola, Bordain, Sonapur, Jagannath Dighi, Chauddagram, কুমিল্লা জেলা, চট্টগ্রাম বিভাগ, Bangladesh</t>
  </si>
  <si>
    <t>23.129793</t>
  </si>
  <si>
    <t xml:space="preserve">
91.327</t>
  </si>
  <si>
    <t>11.07 km</t>
  </si>
  <si>
    <t>8.72 km</t>
  </si>
  <si>
    <t>চক্ষু হাসপাতাল - বড়দৈল সড়ক, Bordoil, Alekhar Char, Uttar Durgapur, Comilla Adarsha Sadar, Comilla, Chittagong, Bangladesh</t>
  </si>
  <si>
    <t>23.470013</t>
  </si>
  <si>
    <t xml:space="preserve">
91.13341</t>
  </si>
  <si>
    <t>Cantonment Road, Bordoil, Gunanandi, Uttar Durgapur, Comilla Adarsha Sadar, Comilla, Chittagong, Bangladesh</t>
  </si>
  <si>
    <t>23.458872</t>
  </si>
  <si>
    <t xml:space="preserve">
91.13583</t>
  </si>
  <si>
    <t>486.31 m</t>
  </si>
  <si>
    <t>385.52 m</t>
  </si>
  <si>
    <t>825, Dhaka - Chittagong Highway, Pahartali, Chattogram, Ward-09, Khulshi, Chittagong 4202, Bangladesh</t>
  </si>
  <si>
    <t>22.362288</t>
  </si>
  <si>
    <t xml:space="preserve">
91.78314</t>
  </si>
  <si>
    <t>336.61 m</t>
  </si>
  <si>
    <t>11.95 km</t>
  </si>
  <si>
    <t>Dhaka - Chittagong Highway, Dharmo Pur, Uttar Teriail, Bariadyala, Sitakund, Chittagong, Bangladesh</t>
  </si>
  <si>
    <t>22.76887</t>
  </si>
  <si>
    <t xml:space="preserve">
91.57764</t>
  </si>
  <si>
    <t>22.859938</t>
  </si>
  <si>
    <t xml:space="preserve">
91.54336</t>
  </si>
  <si>
    <t>Mawlana Rulhul Amin, B116, Khaiara, Kasba, Farhadnagar, Feni Sadar, Feni, Chittagong, Bangladesh</t>
  </si>
  <si>
    <t>22.941843</t>
  </si>
  <si>
    <t xml:space="preserve">
91.469215</t>
  </si>
  <si>
    <t>10, সিলোনীয়া - ওমরপুর রোড, Uttar Dharmapur, Jailashkara, Daganbhuiyan, Feni, Chittagong, Bangladesh</t>
  </si>
  <si>
    <t>22.984652</t>
  </si>
  <si>
    <t xml:space="preserve">
91.33292</t>
  </si>
  <si>
    <t>940.65 m</t>
  </si>
  <si>
    <t>559.36 m</t>
  </si>
  <si>
    <t>Nambihin Rasta, Paurashava, Noakhali Sadar, Noakhali, Chittagong, Bangladesh</t>
  </si>
  <si>
    <t>22.836279</t>
  </si>
  <si>
    <t xml:space="preserve">
91.105156</t>
  </si>
  <si>
    <t>842.31 m</t>
  </si>
  <si>
    <t>477.22 m</t>
  </si>
  <si>
    <t>CDA Hill, 79, Badshah Miah Chowdhury Road, 15 No. Bagmoniram Ward, Ward-15, Kotwali, Chittagong, Chittagong, Bangladesh</t>
  </si>
  <si>
    <t>22.356337</t>
  </si>
  <si>
    <t xml:space="preserve">
91.827644</t>
  </si>
  <si>
    <t>46, Chatteswari Road, 16 No. Chawk Bazaar Ward, Ward-16, Chittagong Kotwali Thana, Chittagong, Chittagong, Bangladesh</t>
  </si>
  <si>
    <t>22.356283</t>
  </si>
  <si>
    <t xml:space="preserve">
91.833885</t>
  </si>
  <si>
    <t>4no, Jubilee Road, Amtala Bus Stop, Amtala, 32 No. Andarkilla Ward, Ward-31, Chittagong Kotwali Thana, Chittagong, Chittagong 4000, Bangladesh</t>
  </si>
  <si>
    <t>22.336151</t>
  </si>
  <si>
    <t xml:space="preserve">
91.832115</t>
  </si>
  <si>
    <t>85, Korbaniganj Road, Bakalia, Ward-20, Chittagong Kotwali Thana, Chittagong, Chittagong, Bangladesh</t>
  </si>
  <si>
    <t>22.341845</t>
  </si>
  <si>
    <t xml:space="preserve">
91.84308</t>
  </si>
  <si>
    <t>13, লাভ লেইন, Navy Officers City Quarters, Ward-22, Kotwali, Chittagong, Chittagong, Bangladesh</t>
  </si>
  <si>
    <t>22.342363</t>
  </si>
  <si>
    <t xml:space="preserve">
91.82633</t>
  </si>
  <si>
    <t>893.17 m</t>
  </si>
  <si>
    <t>Ispahani Manzil, 11, Surson Road, 15 No. Bagmoniram Ward, Ward-16, Chittagong Kotwali Thana, Chittagong, Chittagong, Bangladesh</t>
  </si>
  <si>
    <t>22.349491</t>
  </si>
  <si>
    <t xml:space="preserve">
91.83034</t>
  </si>
  <si>
    <t>792.46 m</t>
  </si>
  <si>
    <t>Ice Factory Road, Chattogram, Railway Station Clolony, 30 No. East Madarbari Ward, Ward No-30 (Part), Double Mooring, Chittagong, Chittagong 4000, Bangladesh</t>
  </si>
  <si>
    <t>22.333776</t>
  </si>
  <si>
    <t xml:space="preserve">
91.82674</t>
  </si>
  <si>
    <t>903, Barai Para Road, 6 No. East Sholoshohor Ward, Ward-06, Chandgaon thana, Chittagong, Chittagong 4212, Bangladesh</t>
  </si>
  <si>
    <t>22.367498</t>
  </si>
  <si>
    <t xml:space="preserve">
91.84587</t>
  </si>
  <si>
    <t>5 No. Mohra Ward, Chattogram, Ward-05, Chittagong, Bangladesh</t>
  </si>
  <si>
    <t>22.38912</t>
  </si>
  <si>
    <t xml:space="preserve">
91.88168</t>
  </si>
  <si>
    <t>Abdul Karim Road, Dalipara, 4 No. Chandgaon Ward, Chattogram, Ward-04, Chandgaon thana, Chittagong, Bangladesh</t>
  </si>
  <si>
    <t>22.393055</t>
  </si>
  <si>
    <t xml:space="preserve">
91.86151</t>
  </si>
  <si>
    <t>645.83 m</t>
  </si>
  <si>
    <t>818.93 m</t>
  </si>
  <si>
    <t>808.14 m</t>
  </si>
  <si>
    <t>138, Bayazid Bostami Road, Shershah Colony, 2 No. Jalalabad Ward, Ward-02, Baizid Bostami, Chittagong, Chittagong, Bangladesh</t>
  </si>
  <si>
    <t>22.38657</t>
  </si>
  <si>
    <t xml:space="preserve">
91.81098</t>
  </si>
  <si>
    <t>15.01 km</t>
  </si>
  <si>
    <t>10.83 km</t>
  </si>
  <si>
    <t>10.17 km</t>
  </si>
  <si>
    <t>Upazila Road, Amanullapur, Daganbhuiyan Paurashava, Daganbhuiyan, Feni, Chittagong, Bangladesh</t>
  </si>
  <si>
    <t>22.937849</t>
  </si>
  <si>
    <t xml:space="preserve">
91.30964</t>
  </si>
  <si>
    <t>812.17 m</t>
  </si>
  <si>
    <t>Dagonbhuiyan-Companyganj Road, Basurhat, Sirajpur, Companiganj, Noakhali, Chittagong 3850, Bangladesh</t>
  </si>
  <si>
    <t>22.880552</t>
  </si>
  <si>
    <t xml:space="preserve">
91.279</t>
  </si>
  <si>
    <t>College Road, Companigonj, Basurhat, Paurashava, Companiganj, Noakhali, Chittagong 3850, Bangladesh</t>
  </si>
  <si>
    <t>22.87334</t>
  </si>
  <si>
    <t xml:space="preserve">
91.28026</t>
  </si>
  <si>
    <t>Abdul Malek Master Avenue, Basurhat, Kakra Char (Part), Char Kakra, Companiganj, Noakhali, Chittagong 3850, Bangladesh</t>
  </si>
  <si>
    <t>22.867699</t>
  </si>
  <si>
    <t xml:space="preserve">
91.28628</t>
  </si>
  <si>
    <t>Gazaria Road, Ramnagar, Alaiarpur, Daganbhuiyan Paurashava, Daganbhuiyan, Feni, Chittagong, Bangladesh</t>
  </si>
  <si>
    <t>22.9473</t>
  </si>
  <si>
    <t xml:space="preserve">
91.30123</t>
  </si>
  <si>
    <t>Dagonbhuiyan - Chowdhuryhat Road, Chhota Lalpur, Daganbhuiyan, Daganbhuiyan, Feni, Chittagong, Bangladesh</t>
  </si>
  <si>
    <t>22.927769</t>
  </si>
  <si>
    <t xml:space="preserve">
91.306435</t>
  </si>
  <si>
    <t>867.99 m</t>
  </si>
  <si>
    <t>991.3 m</t>
  </si>
  <si>
    <t>375.65 m</t>
  </si>
  <si>
    <t>816.96 m</t>
  </si>
  <si>
    <t>425.75 m</t>
  </si>
  <si>
    <t>877.01 m</t>
  </si>
  <si>
    <t>A453, Noakhali, Noakhali, Noakhali Sadar, Noakhali, Chittagong, Bangladesh</t>
  </si>
  <si>
    <t>22.809284</t>
  </si>
  <si>
    <t xml:space="preserve">
91.10504</t>
  </si>
  <si>
    <t>A534, Noakhali, Noakhali Sadar, Noakhali, Chittagong, Bangladesh</t>
  </si>
  <si>
    <t>22.78788</t>
  </si>
  <si>
    <t xml:space="preserve">
91.106125</t>
  </si>
  <si>
    <t>A691, Paschim Sulukia, Kaladaraf, Noakhali Sadar, Noakhali, Chittagong, Bangladesh</t>
  </si>
  <si>
    <t>22.787895</t>
  </si>
  <si>
    <t xml:space="preserve">
91.02938</t>
  </si>
  <si>
    <t>Char Alaxander - Ramgati Road, Ramgati, Char Lakshmi, Char Gazi, Kamalnagar, Noakhali, Chittagong, Bangladesh</t>
  </si>
  <si>
    <t>22.581503</t>
  </si>
  <si>
    <t xml:space="preserve">
91.00756</t>
  </si>
  <si>
    <t>9, Chairman Ghat Road, Hatia, Chandnandi, Boyrar Char, Noakhali, Chittagong 6001, Bangladesh</t>
  </si>
  <si>
    <t>22.533457</t>
  </si>
  <si>
    <t xml:space="preserve">
91.09245</t>
  </si>
  <si>
    <t>A570, Char Wapda, Char Bata, Subarnachar, Noakhali, Chittagong, Bangladesh</t>
  </si>
  <si>
    <t xml:space="preserve">
91.12797</t>
  </si>
  <si>
    <t>Nambihin Rasta, Hanubaish, Shamaspur, Bhadur, Ramganj, Lakshmipur, Chittagong, Bangladesh</t>
  </si>
  <si>
    <t>23.092907</t>
  </si>
  <si>
    <t xml:space="preserve">
90.901695</t>
  </si>
  <si>
    <t>Keroa, Majupur, Lamchar, Ramganj, Lakshmipur, Chittagong, Bangladesh</t>
  </si>
  <si>
    <t>23.059202</t>
  </si>
  <si>
    <t xml:space="preserve">
90.84055</t>
  </si>
  <si>
    <t>Mirzapur, Shyamganj, Uttar Hamchadi, Lakshmipur Sadar, Lakshmipur, Chittagong, Bangladesh</t>
  </si>
  <si>
    <t>23.030727</t>
  </si>
  <si>
    <t xml:space="preserve">
90.83907</t>
  </si>
  <si>
    <t>Lakshmipur - Ramganj - Haziganj Road, Gupinathpur, Gopinathpur, Dakshin Hamchadi, Lakshmipur Sadar, Lakshmipur, Chittagong, Bangladesh</t>
  </si>
  <si>
    <t>22.97702</t>
  </si>
  <si>
    <t xml:space="preserve">
90.82886</t>
  </si>
  <si>
    <t>387.43 m</t>
  </si>
  <si>
    <t>M22, Bagbari, Paurashava, Lakshmipur Sadar, Lakshmipur, Chittagong, Bangladesh</t>
  </si>
  <si>
    <t>22.943695</t>
  </si>
  <si>
    <t>Sardarbari-Khayerhat-Mollaherhat-Raipur Road, Keroa, Raipur, Lakshmipur, Chittagong, Bangladesh</t>
  </si>
  <si>
    <t>23.035038</t>
  </si>
  <si>
    <t xml:space="preserve">
90.77791</t>
  </si>
  <si>
    <t>Raipur Bazaar - Board School Road, Keroa, Char Pata, Raipur, Lakshmipur, Chittagong, Bangladesh</t>
  </si>
  <si>
    <t>23.059422</t>
  </si>
  <si>
    <t xml:space="preserve">
90.78227</t>
  </si>
  <si>
    <t>14.2 km</t>
  </si>
  <si>
    <t>17.76 km</t>
  </si>
  <si>
    <t>23.127901</t>
  </si>
  <si>
    <t>Dhaka - Chittagong Highway, Khaiara, Sanua, Fazilpur, Feni Sadar, Feni, Chittagong, Bangladesh</t>
  </si>
  <si>
    <t>22.949017</t>
  </si>
  <si>
    <t xml:space="preserve">
91.47219</t>
  </si>
  <si>
    <t>506.17 m</t>
  </si>
  <si>
    <t>Rail Station Road, Mirsharai, Mirsharai, Chittagong, Bangladesh</t>
  </si>
  <si>
    <t>22.793606</t>
  </si>
  <si>
    <t xml:space="preserve">
91.56772</t>
  </si>
  <si>
    <t>Hasnabad, Chattogram, Bhatiari, Sitakund, Chittagong, Bangladesh</t>
  </si>
  <si>
    <t>22.432272</t>
  </si>
  <si>
    <t>561.84 m</t>
  </si>
  <si>
    <t>517.57 m</t>
  </si>
  <si>
    <t>11, Surson Road, 15 No. Bagmoniram Ward, Ward-16, Kotwali, Chittagong, Chittagong, Bangladesh</t>
  </si>
  <si>
    <t xml:space="preserve">
91.82965</t>
  </si>
  <si>
    <t>586.94 m</t>
  </si>
  <si>
    <t>Local Government Engineering Department Zonal Office, 37/7, N1, Paschim Nasirabad, West Sholashahar, Ward-08, Panchlaish, Chittagong, Chittagong, Bangladesh</t>
  </si>
  <si>
    <t>22.36866</t>
  </si>
  <si>
    <t>2, Paltan Road, Lalkhan Bazar, Chattogram, Ward-15, Chittagong Kotwali Thana, Chittagong, Bangladesh</t>
  </si>
  <si>
    <t>22.352346</t>
  </si>
  <si>
    <t xml:space="preserve">
91.82297</t>
  </si>
  <si>
    <t>Hero Harmony, 193a, Percival Hill Road, 16 No. Chawk Bazaar Ward, Ward-16, Chittagong Kotwali Thana, Chittagong, Chittagong, Bangladesh</t>
  </si>
  <si>
    <t>22.355288</t>
  </si>
  <si>
    <t xml:space="preserve">
91.83671</t>
  </si>
  <si>
    <t>207.07 m</t>
  </si>
  <si>
    <t>653.35 m</t>
  </si>
  <si>
    <t>551, Moti Jharna Lane, Lal Khan Bazaar, Ward-14, CCC (Khulshi), Chittagong, Chittagong 4000, Bangladesh</t>
  </si>
  <si>
    <t>22.34834</t>
  </si>
  <si>
    <t xml:space="preserve">
91.815605</t>
  </si>
  <si>
    <t>255.49 m</t>
  </si>
  <si>
    <t>781.61 m</t>
  </si>
  <si>
    <t>Dampara Road, Kotwali, Ward-15, Chittagong Kotwali Thana, Chittagong, Chittagong, Bangladesh</t>
  </si>
  <si>
    <t>22.353407</t>
  </si>
  <si>
    <t xml:space="preserve">
91.82307</t>
  </si>
  <si>
    <t>909.49 m</t>
  </si>
  <si>
    <t>444.97 m</t>
  </si>
  <si>
    <t>Dhaka - Chittagong Highway, Bansbaria, Banshbaria, Sitakund, Chittagong, Bangladesh</t>
  </si>
  <si>
    <t>22.552305</t>
  </si>
  <si>
    <t xml:space="preserve">
91.69104</t>
  </si>
  <si>
    <t>Nambihin Rasta, Satbaria, Bara Kamaldaha, Wahedpur, Mirsharai, Chittagong, Bangladesh</t>
  </si>
  <si>
    <t>22.69317</t>
  </si>
  <si>
    <t xml:space="preserve">
91.626144</t>
  </si>
  <si>
    <t>9.44 km</t>
  </si>
  <si>
    <t>Dhaka - Chittagong Highway, Minsarai, Mirsharai, Chittagong, Bangladesh</t>
  </si>
  <si>
    <t>22.786726</t>
  </si>
  <si>
    <t xml:space="preserve">
91.56838</t>
  </si>
  <si>
    <t>9.01 km</t>
  </si>
  <si>
    <t>BSML Approach Road, Zorargonj, Sonapahar, Zorwarganj, Mirsharai, Chittagong, Bangladesh</t>
  </si>
  <si>
    <t>22.868938</t>
  </si>
  <si>
    <t xml:space="preserve">
91.54547</t>
  </si>
  <si>
    <t>12.36 km</t>
  </si>
  <si>
    <t>Maijdee, Kadir Hanif, Paurashava, Noakhali Sadar, Noakhali, Chittagong, Bangladesh</t>
  </si>
  <si>
    <t>22.858883</t>
  </si>
  <si>
    <t xml:space="preserve">
91.087616</t>
  </si>
  <si>
    <t>RD125, Rajganj, Sahazadpur, Noannai, Noakhali Sadar, Noakhali, Chittagong, Bangladesh</t>
  </si>
  <si>
    <t>22.873653</t>
  </si>
  <si>
    <t xml:space="preserve">
91.06193</t>
  </si>
  <si>
    <t>B5005, Rajganj, Ramkrishnapur, Noannai, Noakhali Sadar, Noakhali, Chittagong, Bangladesh</t>
  </si>
  <si>
    <t>22.86359</t>
  </si>
  <si>
    <t>Boikuntpur - Tikarhat Road, Chhayani, Brahmapur, Dadpur, Noakhali Sadar, Noakhali, Chittagong, Bangladesh</t>
  </si>
  <si>
    <t>22.866785</t>
  </si>
  <si>
    <t xml:space="preserve">
90.99563</t>
  </si>
  <si>
    <t>নোয়াখালী, Abhirampur, Char Matua, Noakhali Sadar, নোয়াখালী জেলা, চট্টগ্রাম বিভাগ, Bangladesh</t>
  </si>
  <si>
    <t>22.859123</t>
  </si>
  <si>
    <t xml:space="preserve">
90.97866</t>
  </si>
  <si>
    <t>Chhayani, Dakshin Jagatpur, Char Matua, Noakhali Sadar, Noakhali, Chittagong, Bangladesh</t>
  </si>
  <si>
    <t>22.844503</t>
  </si>
  <si>
    <t xml:space="preserve">
90.99089</t>
  </si>
  <si>
    <t>M 16, Hanubaish, Paurashava, Ramganj, Lakshmipur, Chittagong, Bangladesh</t>
  </si>
  <si>
    <t>23.085478</t>
  </si>
  <si>
    <t xml:space="preserve">
90.89002</t>
  </si>
  <si>
    <t>A050, East Sohalia, Alipur, Parkote, Chatkhil, Noakhali, Chittagong, Bangladesh</t>
  </si>
  <si>
    <t>23.069881</t>
  </si>
  <si>
    <t xml:space="preserve">
90.92173</t>
  </si>
  <si>
    <t>381.44 m</t>
  </si>
  <si>
    <t>22, Electric Lane, Riaj Uddin Bazar, Ward-31, Chittagong Kotwali Thana, Chittagong, Chittagong 4000, Bangladesh</t>
  </si>
  <si>
    <t>22.336626</t>
  </si>
  <si>
    <t xml:space="preserve">
91.82976</t>
  </si>
  <si>
    <t>305.78 m</t>
  </si>
  <si>
    <t>449.62 m</t>
  </si>
  <si>
    <t>708.85 m</t>
  </si>
  <si>
    <t>164.43 m</t>
  </si>
  <si>
    <t>Bou Bazaar Road, Godenail, Tatkhana, Godnail, Narayanganj Sadar, Narayanganj, Dhaka 1432, Bangladesh</t>
  </si>
  <si>
    <t>23.649029</t>
  </si>
  <si>
    <t xml:space="preserve">
90.51023</t>
  </si>
  <si>
    <t>Chashara Hajigonj Rail Line Road, Chanmari, Tolla, Talla (Part), Fatullah, Narayanganj Sadar, Narayanganj, Dhaka, Bangladesh</t>
  </si>
  <si>
    <t>23.631123</t>
  </si>
  <si>
    <t xml:space="preserve">
90.5037</t>
  </si>
  <si>
    <t>812.09 m</t>
  </si>
  <si>
    <t>Shiddhirganj - Adamjee Road, Siddhirganj, Adamjee, Siddirganj (Part), Sumil Para, Narayanganj Sadar, Narayanganj, Dhaka, Bangladesh</t>
  </si>
  <si>
    <t>23.676254</t>
  </si>
  <si>
    <t xml:space="preserve">
90.51911</t>
  </si>
  <si>
    <t>403.64 m</t>
  </si>
  <si>
    <t>Barma Stand Road, Barmaistan, Siddhirganj, Godnail, Narayanganj Sadar, Narayanganj, Dhaka 1430, Bangladesh</t>
  </si>
  <si>
    <t>23.664345</t>
  </si>
  <si>
    <t xml:space="preserve">
90.51593</t>
  </si>
  <si>
    <t>963.17 m</t>
  </si>
  <si>
    <t>933.07 m</t>
  </si>
  <si>
    <t>973.55 m</t>
  </si>
  <si>
    <t>23.572826</t>
  </si>
  <si>
    <t xml:space="preserve">
90.381256</t>
  </si>
  <si>
    <t>MNJ50, Pania, Sundardia, Tantar, Sreenagar Upazila, Munshiganj District, Dhaka Division, Bangladesh</t>
  </si>
  <si>
    <t>23.544666</t>
  </si>
  <si>
    <t xml:space="preserve">
90.35648</t>
  </si>
  <si>
    <t>পৃর্ব আটপাড়া জামে মাসজিদ, Sreenagar, Atpara, Atpara, Munshiganj District, Dhaka Division, Bangladesh</t>
  </si>
  <si>
    <t>23.546877</t>
  </si>
  <si>
    <t xml:space="preserve">
90.32871</t>
  </si>
  <si>
    <t>Sreenagar, Sreenagar, Sreenagar, Munshiganj, Dhaka, Bangladesh</t>
  </si>
  <si>
    <t>Nambihin Rasta, Dhamalia, Tajpur, Rasunia, Sirajdikhan, Munshiganj, Dhaka, Bangladesh</t>
  </si>
  <si>
    <t>23.563923</t>
  </si>
  <si>
    <t xml:space="preserve">
90.36041</t>
  </si>
  <si>
    <t>R 359742004, Pania, Brahmankhola, Ichhapura, Sirajdikhan, Munshiganj, Dhaka, Bangladesh</t>
  </si>
  <si>
    <t>23.545294</t>
  </si>
  <si>
    <t xml:space="preserve">
90.3697</t>
  </si>
  <si>
    <t>সড়ক, Char Rajapur, Char Baktaballi, Baktaballi, Narayanganj Sadar, Narayanganj, Dhaka 1421, Bangladesh</t>
  </si>
  <si>
    <t>23.602972</t>
  </si>
  <si>
    <t xml:space="preserve">
90.466034</t>
  </si>
  <si>
    <t>271.19 m</t>
  </si>
  <si>
    <t>966.06 m</t>
  </si>
  <si>
    <t>23.715973</t>
  </si>
  <si>
    <t xml:space="preserve">
90.51143</t>
  </si>
  <si>
    <t>Borabo, Dighi Baraba, Tarabo, Rupganj Upazila, Narayanganj District, Dhaka Division, Bangladesh</t>
  </si>
  <si>
    <t>23.722221</t>
  </si>
  <si>
    <t xml:space="preserve">
90.51899</t>
  </si>
  <si>
    <t>966.46 m</t>
  </si>
  <si>
    <t>50, ঢাকা - সিলেট মহাসড়ক, Borpa, Barpa, Tarabo, Rupganj, Narayanganj, Dhaka 1464, Bangladesh</t>
  </si>
  <si>
    <t>23.747364</t>
  </si>
  <si>
    <t xml:space="preserve">
90.53922</t>
  </si>
  <si>
    <t>Borpa, Tetlaba, Tarabo, Rupganj Upazila, Narayanganj District, Dhaka Division, Bangladesh</t>
  </si>
  <si>
    <t>23.755762</t>
  </si>
  <si>
    <t xml:space="preserve">
90.55551</t>
  </si>
  <si>
    <t>584.32 m</t>
  </si>
  <si>
    <t>341.38 m</t>
  </si>
  <si>
    <t>Dhaka - Sylhet Highway, South Rupshi, Khadun, Tarabo, Rupganj, Narayanganj, Dhaka, Bangladesh</t>
  </si>
  <si>
    <t>23.735237</t>
  </si>
  <si>
    <t xml:space="preserve">
90.52259</t>
  </si>
  <si>
    <t>814.67 m</t>
  </si>
  <si>
    <t>Bazar Road, Siddhirganj, Siddirganj (Part), Sumil Para, Narayanganj Sadar, Narayanganj, Dhaka, Bangladesh</t>
  </si>
  <si>
    <t>23.68689</t>
  </si>
  <si>
    <t xml:space="preserve">
90.51774</t>
  </si>
  <si>
    <t>725.26 m</t>
  </si>
  <si>
    <t>572.66 m</t>
  </si>
  <si>
    <t>4, Sanarpar Foot Over Bridge, Sign Board, Siddirganj, Narayanganj Sadar, Narayanganj, Dhaka 1361, Bangladesh</t>
  </si>
  <si>
    <t>23.69484</t>
  </si>
  <si>
    <t xml:space="preserve">
90.484474</t>
  </si>
  <si>
    <t>703.83 m</t>
  </si>
  <si>
    <t>506.32 m</t>
  </si>
  <si>
    <t>Al Madina Jame Mosjid Road, Siddhirganj, Sign Board, Bhuingar, Siddirganj, Narayanganj Sadar, Narayanganj, Dhaka, Bangladesh</t>
  </si>
  <si>
    <t>23.690426</t>
  </si>
  <si>
    <t>792.37 m</t>
  </si>
  <si>
    <t>911.72 m</t>
  </si>
  <si>
    <t>623.25 m</t>
  </si>
  <si>
    <t>437.7 m</t>
  </si>
  <si>
    <t>Dhaka - Sylhet Highway, Borpa, Barpa, Tarabo, Rupganj, Narayanganj, Dhaka, Bangladesh</t>
  </si>
  <si>
    <t>23.744753</t>
  </si>
  <si>
    <t xml:space="preserve">
90.53553</t>
  </si>
  <si>
    <t>Adhuriya - Kesaraba Road, Bhuiya, Kesrabo, Kesraba, Golakandail, Rupganj, Narayanganj, Dhaka, Bangladesh</t>
  </si>
  <si>
    <t>23.809185</t>
  </si>
  <si>
    <t xml:space="preserve">
90.58432</t>
  </si>
  <si>
    <t>23.838995</t>
  </si>
  <si>
    <t xml:space="preserve">
90.6123</t>
  </si>
  <si>
    <t>88, Old Rail Station Road, Anandi, Madhabdi, Narsingdi Sadar, Narsingdi, Dhaka 1604, Bangladesh</t>
  </si>
  <si>
    <t>23.851042</t>
  </si>
  <si>
    <t xml:space="preserve">
90.67792</t>
  </si>
  <si>
    <t>464.22 m</t>
  </si>
  <si>
    <t>Kalibari - Pachrukhi Bridge Road, Madhabdi, Birampur, Madhabdi Paurashava, Narsingdi Sadar, Narsingdi, Dhaka 1604, Bangladesh</t>
  </si>
  <si>
    <t>23.843033</t>
  </si>
  <si>
    <t xml:space="preserve">
90.66724</t>
  </si>
  <si>
    <t>Moyejuddin Road, Ghorashal, Ghorashal, Palash, Narsingdi, Dhaka, Bangladesh</t>
  </si>
  <si>
    <t>23.932919</t>
  </si>
  <si>
    <t xml:space="preserve">
90.64172</t>
  </si>
  <si>
    <t>Palash - Ghorashal Road, Ghorashal, Palash, Narsingdi, Dhaka 1611, Bangladesh</t>
  </si>
  <si>
    <t>23.980675</t>
  </si>
  <si>
    <t xml:space="preserve">
90.642494</t>
  </si>
  <si>
    <t>Palash, Char Sindur, Narsingdi District, Dhaka Division, Bangladesh</t>
  </si>
  <si>
    <t>Palash - Ghorashal Road, Ghorashal, Paiksa, Jinardi, Palash, Narsingdi, Dhaka, Bangladesh</t>
  </si>
  <si>
    <t>23.945572</t>
  </si>
  <si>
    <t xml:space="preserve">
90.63996</t>
  </si>
  <si>
    <t>Amadia Bazar, Shaid Bulu Master Road, Amadiya Union, Chaua, Meher Para, Narsingdi Sadar Upazila, Narsingdi District, Dhaka Division, Bangladesh</t>
  </si>
  <si>
    <t>23.886042</t>
  </si>
  <si>
    <t>Road, Kaliganj, Danga, Palash, Narsingdi, Dhaka 1616, Bangladesh</t>
  </si>
  <si>
    <t>23.892685</t>
  </si>
  <si>
    <t xml:space="preserve">
90.59568</t>
  </si>
  <si>
    <t>Shaid Bulu Master Road, Bholabo Union, Hasanhata, Danga, Palash, Narsingdi, Dhaka, Bangladesh</t>
  </si>
  <si>
    <t>23.889874</t>
  </si>
  <si>
    <t xml:space="preserve">
90.59803</t>
  </si>
  <si>
    <t>Atlapur To Nurunnesa College Road, Bholabo Union, Daudpur, Rupganj, Narayanganj, Dhaka, Bangladesh</t>
  </si>
  <si>
    <t>23.882671</t>
  </si>
  <si>
    <t xml:space="preserve">
90.571754</t>
  </si>
  <si>
    <t>491.05 m</t>
  </si>
  <si>
    <t>Atlapur Road, Bholabo Union, Basunda, Bholaba, Rupganj Upazila, Narayanganj District, Dhaka Division, Bangladesh</t>
  </si>
  <si>
    <t>23.873144</t>
  </si>
  <si>
    <t xml:space="preserve">
90.57654</t>
  </si>
  <si>
    <t>Charitaluk Road, Bholabo Union, Bholaba, Rupganj, Narayanganj, Dhaka, Bangladesh</t>
  </si>
  <si>
    <t>23.873598</t>
  </si>
  <si>
    <t xml:space="preserve">
90.58934</t>
  </si>
  <si>
    <t>393.97 m</t>
  </si>
  <si>
    <t>634.32 m</t>
  </si>
  <si>
    <t>Shaid Bulu Master Road, Amadiya Union, Banbhag, Amdia, Narsingdi Sadar Upazila, Narsingdi District, Dhaka Division, Bangladesh</t>
  </si>
  <si>
    <t>23.888067</t>
  </si>
  <si>
    <t xml:space="preserve">
90.62362</t>
  </si>
  <si>
    <t>Amadiya Union, Chaua, Meher Para, Narsingdi Sadar Upazila, Narsingdi District, Dhaka Division, Bangladesh</t>
  </si>
  <si>
    <t>23.884731</t>
  </si>
  <si>
    <t xml:space="preserve">
90.64239</t>
  </si>
  <si>
    <t>874.9 m</t>
  </si>
  <si>
    <t>23.699524</t>
  </si>
  <si>
    <t xml:space="preserve">
90.52777</t>
  </si>
  <si>
    <t>23.692327</t>
  </si>
  <si>
    <t xml:space="preserve">
90.53124</t>
  </si>
  <si>
    <t>513.77 m</t>
  </si>
  <si>
    <t>Meghna Industrial Road, Mugrapara, Shagrakhola, Mugra Para, Sonargaon, Narayanganj, Dhaka, Bangladesh</t>
  </si>
  <si>
    <t>23.643505</t>
  </si>
  <si>
    <t xml:space="preserve">
90.58766</t>
  </si>
  <si>
    <t>Sonargaon Road, Mugra Para, Sonargaon, Narayanganj, Dhaka, Bangladesh</t>
  </si>
  <si>
    <t>23.637959</t>
  </si>
  <si>
    <t xml:space="preserve">
90.59849</t>
  </si>
  <si>
    <t>Dhaka - Chittagong Highway, Langalband, Jangal, Musapur, Bandar, Narayanganj, Dhaka, Bangladesh</t>
  </si>
  <si>
    <t>23.659935</t>
  </si>
  <si>
    <t xml:space="preserve">
90.56742</t>
  </si>
  <si>
    <t>456.44 m</t>
  </si>
  <si>
    <t>Borpa, Tetlaba, Golakandail, Rupganj, Narayanganj, Dhaka, Bangladesh</t>
  </si>
  <si>
    <t>23.757753</t>
  </si>
  <si>
    <t xml:space="preserve">
90.55847</t>
  </si>
  <si>
    <t>997.08 m</t>
  </si>
  <si>
    <t>Bhulta, Bhaela, Bulta, Rupganj, Narayanganj, Dhaka, Bangladesh</t>
  </si>
  <si>
    <t>23.79046</t>
  </si>
  <si>
    <t xml:space="preserve">
90.55886</t>
  </si>
  <si>
    <t>Golakandail, Golakandail, Rupganj, Narayanganj, Dhaka, Bangladesh</t>
  </si>
  <si>
    <t>23.76064</t>
  </si>
  <si>
    <t xml:space="preserve">
90.56505</t>
  </si>
  <si>
    <t>815.7 m</t>
  </si>
  <si>
    <t>501.95 m</t>
  </si>
  <si>
    <t>Dhaka - Sylhet Highway, Madhabdi, Uriam, Madhabdi Paurashava, Narsingdi Sadar, Narsingdi, Dhaka, Bangladesh</t>
  </si>
  <si>
    <t>23.854113</t>
  </si>
  <si>
    <t xml:space="preserve">
90.65561</t>
  </si>
  <si>
    <t>23.839903</t>
  </si>
  <si>
    <t xml:space="preserve">
90.683846</t>
  </si>
  <si>
    <t>Nambihin Rasta, বিবিরকান্দি, Daukandi, Kanthalia, Narsingdi Sadar, নরসিংদী জেলা, ঢাকা বিভাগ, Bangladesh</t>
  </si>
  <si>
    <t>23.817982</t>
  </si>
  <si>
    <t xml:space="preserve">
90.68422</t>
  </si>
  <si>
    <t>4, Lasordi Goal Para Road, Araihazar, Lasardi, Fatehpur, Narayanganj District, Dhaka Division, Bangladesh, 1450</t>
  </si>
  <si>
    <t>23.781723</t>
  </si>
  <si>
    <t xml:space="preserve">
90.66532</t>
  </si>
  <si>
    <t>Araihazar - Narsingdi Highway, Mirka (Baganagar), Araihazar, Araihazar, Narayanganj, Dhaka, Bangladesh</t>
  </si>
  <si>
    <t>23.797783</t>
  </si>
  <si>
    <t xml:space="preserve">
90.661026</t>
  </si>
  <si>
    <t>Arayhajar Union Road, Noapara, Araihazar, Araihazar, Narayanganj, Dhaka, Bangladesh</t>
  </si>
  <si>
    <t>23.783535</t>
  </si>
  <si>
    <t xml:space="preserve">
90.65674</t>
  </si>
  <si>
    <t>896.09 m</t>
  </si>
  <si>
    <t>Araihazar - Narsingdi Highway, Araihazar, Chaugharia, Narayanganj District, Dhaka Division, Bangladesh</t>
  </si>
  <si>
    <t>717.64 m</t>
  </si>
  <si>
    <t>Robi Axiata Limited Cell Tower, Ati Gram - River Side Road, Ati, Shiddhirganj, Ati, Siddirganj, Narayanganj Sadar Upazila, Narayanganj District, Dhaka Division, Bangladesh</t>
  </si>
  <si>
    <t>Nambihin Rasta, Mizmizi, Siddirganj (Part), Siddirganj, Narayanganj Sadar, Narayanganj, Dhaka, Bangladesh</t>
  </si>
  <si>
    <t>23.685043</t>
  </si>
  <si>
    <t xml:space="preserve">
90.50506</t>
  </si>
  <si>
    <t>941.62 m</t>
  </si>
  <si>
    <t>410.21 m</t>
  </si>
  <si>
    <t>Tushar Dhara Avenue New Road, Matuail (Part), Narayanganj Sadar, নারায়ণগঞ্জ জেলা, Dhaka, Bangladesh</t>
  </si>
  <si>
    <t>23.68847</t>
  </si>
  <si>
    <t xml:space="preserve">
90.472374</t>
  </si>
  <si>
    <t>Al-Amin Road, Paradagair, Demra, Dhaka, Dhaka 1361, Bangladesh</t>
  </si>
  <si>
    <t>23.716696</t>
  </si>
  <si>
    <t xml:space="preserve">
90.495346</t>
  </si>
  <si>
    <t>P, Demra, South Rupshi, Noapara, Tarabo, Rupganj, Narayanganj, Dhaka, Bangladesh</t>
  </si>
  <si>
    <t>23.72731</t>
  </si>
  <si>
    <t xml:space="preserve">
90.51306</t>
  </si>
  <si>
    <t>ঢাকা - সিলেট মহাসড়ক, Demra, Noapara, Tarabo, Rupganj, Narayanganj, Dhaka, Bangladesh</t>
  </si>
  <si>
    <t>772.83 m</t>
  </si>
  <si>
    <t>638.7 m</t>
  </si>
  <si>
    <t>Dhaka - Sylhet Highway, ডেমরা, তারাবো, Taraba, Tarabo, Rupganj, Narayanganj, Dhaka, Bangladesh</t>
  </si>
  <si>
    <t xml:space="preserve">
90.51243</t>
  </si>
  <si>
    <t>597.25 m</t>
  </si>
  <si>
    <t>Dhaka - Sylhet Highway, South Rupshi, Uttar Rupsi, Tarabo, Rupganj, Narayanganj, Dhaka, Bangladesh</t>
  </si>
  <si>
    <t>23.738064</t>
  </si>
  <si>
    <t xml:space="preserve">
90.52122</t>
  </si>
  <si>
    <t>Dhaka - Sylhet Highway, Kazipara, Demra, South Rupshi, Dighi Baraba, Tarabo, Rupganj, Narayanganj, Dhaka, Bangladesh</t>
  </si>
  <si>
    <t>23.732904</t>
  </si>
  <si>
    <t xml:space="preserve">
90.519585</t>
  </si>
  <si>
    <t>691.3 m</t>
  </si>
  <si>
    <t>994.07 m</t>
  </si>
  <si>
    <t>1, S.S. Shah Road, রুপালি আবাসিক এলাকা, Bandar, Bandar, Narayanganj, Dhaka 1410, Bangladesh</t>
  </si>
  <si>
    <t>23.611712</t>
  </si>
  <si>
    <t xml:space="preserve">
90.50989</t>
  </si>
  <si>
    <t>864.44 m</t>
  </si>
  <si>
    <t>241.09 m</t>
  </si>
  <si>
    <t>23.690943</t>
  </si>
  <si>
    <t xml:space="preserve">
90.533066</t>
  </si>
  <si>
    <t>23.663723</t>
  </si>
  <si>
    <t xml:space="preserve">
90.52356</t>
  </si>
  <si>
    <t>Bondor - Modonpur Highway, Bandar, Deuli, Musapur, Narayanganj District, Dhaka Division, Bangladesh</t>
  </si>
  <si>
    <t>23.643486</t>
  </si>
  <si>
    <t xml:space="preserve">
90.5276</t>
  </si>
  <si>
    <t>Nobigonj, Kadamrasul, Bandar, Bandar Upazila, Narayanganj District, Dhaka Division, Bangladesh</t>
  </si>
  <si>
    <t>23.629108</t>
  </si>
  <si>
    <t xml:space="preserve">
90.51752</t>
  </si>
  <si>
    <t>23.62595</t>
  </si>
  <si>
    <t xml:space="preserve">
90.53025</t>
  </si>
  <si>
    <t>721.98 m</t>
  </si>
  <si>
    <t>23.627987</t>
  </si>
  <si>
    <t xml:space="preserve">
90.51971</t>
  </si>
  <si>
    <t>Shasuja Road, Paikpara, Kashipur, Narayanganj Sadar, Narayanganj, Dhaka, Bangladesh</t>
  </si>
  <si>
    <t>23.607224</t>
  </si>
  <si>
    <t xml:space="preserve">
90.50152</t>
  </si>
  <si>
    <t>Bondor - Modonpur Highway, Lakshmankhola, Musapur, Bandar, Narayanganj, Dhaka, Bangladesh</t>
  </si>
  <si>
    <t xml:space="preserve">
90.53283</t>
  </si>
  <si>
    <t>চৌরারবাড়ি নতুন মসজিদ, Bandar, Dhamgar, Dhamgar, Narayanganj District, Dhaka Division, Bangladesh</t>
  </si>
  <si>
    <t>452.68 m</t>
  </si>
  <si>
    <t>581.29 m</t>
  </si>
  <si>
    <t>151, Birampur - Kandapara Road, Madhabdi, Bara Noapara, Madhabdi Paurashava, Narsingdi Sadar, Narsingdi, Dhaka, Bangladesh</t>
  </si>
  <si>
    <t>23.850868</t>
  </si>
  <si>
    <t xml:space="preserve">
90.66381</t>
  </si>
  <si>
    <t>Bahadurpur Road, Madhabdi, Bara Noapara, Madhabdi Paurashava, Narsingdi Sadar, Narsingdi, Dhaka, Bangladesh</t>
  </si>
  <si>
    <t>23.844158</t>
  </si>
  <si>
    <t xml:space="preserve">
90.66629</t>
  </si>
  <si>
    <t>700.37 m</t>
  </si>
  <si>
    <t>Mahid Expo Int, মনির কমান্ডার রোড রাইনাদী দিঘীরপাড়, Nisundaria, Madhabdi, Narsingdi Sadar, Narsingdi, Dhaka 1604, Bangladesh</t>
  </si>
  <si>
    <t>23.857595</t>
  </si>
  <si>
    <t xml:space="preserve">
90.66127</t>
  </si>
  <si>
    <t>Pachdona - Charshindur Road, Char Madhabdi, Panchdona, Narsingdi Sadar, Narsingdi, Dhaka, Bangladesh</t>
  </si>
  <si>
    <t xml:space="preserve">
90.66984</t>
  </si>
  <si>
    <t>Nambihin Rasta, Majher Char, Jinardi, Palash, Narsingdi, Dhaka, Bangladesh</t>
  </si>
  <si>
    <t>23.946545</t>
  </si>
  <si>
    <t xml:space="preserve">
90.68535</t>
  </si>
  <si>
    <t>884.79 m</t>
  </si>
  <si>
    <t>Palash - Ghorashal Road, Palash, Ghorashal, Palash, Narsingdi, Dhaka, Bangladesh</t>
  </si>
  <si>
    <t>23.96213</t>
  </si>
  <si>
    <t xml:space="preserve">
90.641685</t>
  </si>
  <si>
    <t>23.930899</t>
  </si>
  <si>
    <t xml:space="preserve">
90.64288</t>
  </si>
  <si>
    <t>659.25 m</t>
  </si>
  <si>
    <t>Ati - Wapda Koloni - Bow Bazaar Road, Ati, Siddirganj, Narayanganj Sadar, Narayanganj, Dhaka, Bangladesh</t>
  </si>
  <si>
    <t>23.698305</t>
  </si>
  <si>
    <t xml:space="preserve">
90.52007</t>
  </si>
  <si>
    <t>388.8 m</t>
  </si>
  <si>
    <t>Mahajampur Road, Shirabo, Das Naogaon, Sadipur, Sonargaon, Narayanganj, Dhaka, Bangladesh</t>
  </si>
  <si>
    <t>23.741566</t>
  </si>
  <si>
    <t xml:space="preserve">
90.57442</t>
  </si>
  <si>
    <t>569.88 m</t>
  </si>
  <si>
    <t>431.57 m</t>
  </si>
  <si>
    <t>Nambihin Rasta, Mortujabad, Bulta, Rupganj, Narayanganj, Dhaka, Bangladesh</t>
  </si>
  <si>
    <t>23.778845</t>
  </si>
  <si>
    <t xml:space="preserve">
90.555504</t>
  </si>
  <si>
    <t>237.09 m</t>
  </si>
  <si>
    <t>959.9 m</t>
  </si>
  <si>
    <t>4.75 km</t>
  </si>
  <si>
    <t>837.49 m</t>
  </si>
  <si>
    <t>448.7 m</t>
  </si>
  <si>
    <t>Godai Govt. Primary School., Kaunia, Gadai, Rangpur District, Rangpur Division, Bangladesh</t>
  </si>
  <si>
    <t>Nambihin Rasta, Taluk Mrittinga, Gokunda, Lalmonirhat Sadar, Lalmonirhat, Rangpur, Bangladesh</t>
  </si>
  <si>
    <t>25.843225</t>
  </si>
  <si>
    <t xml:space="preserve">
89.45854</t>
  </si>
  <si>
    <t>Durakuti - Mogolhat Road, Purba Diljor, Paurashava, Lalmonirhat Sadar, Lalmonirhat, Rangpur, Bangladesh</t>
  </si>
  <si>
    <t>25.921886</t>
  </si>
  <si>
    <t xml:space="preserve">
89.43362</t>
  </si>
  <si>
    <t>Auditorium Road, Lalmanir Hat, Paurashava, Lalmonirhat Sadar Upazila, Lalmonirhat District, Rangpur Division, Bangladesh</t>
  </si>
  <si>
    <t>Ghum media office, Kulaghat, Banagram, Lalmonirhat Sadar Upazila, Lalmonirhat District, Rangpur Division, Bangladesh</t>
  </si>
  <si>
    <t>25.923605</t>
  </si>
  <si>
    <t xml:space="preserve">
89.48714</t>
  </si>
  <si>
    <t>Kulaghat, Sonai Kazi, Shimulbari, Phulbari, Kurigram, Rangpur, Bangladesh</t>
  </si>
  <si>
    <t>25.940163</t>
  </si>
  <si>
    <t xml:space="preserve">
89.52786</t>
  </si>
  <si>
    <t>Panimach Kuthi, Phulbari, Phulbari, Kurigram, Rangpur, Bangladesh</t>
  </si>
  <si>
    <t>25.953665</t>
  </si>
  <si>
    <t>Nageshwari Fulbari Road, Gangerhat, Azoatari, Kashipur, Phulbari, Kurigram, Rangpur, Bangladesh</t>
  </si>
  <si>
    <t>25.974024</t>
  </si>
  <si>
    <t xml:space="preserve">
89.601456</t>
  </si>
  <si>
    <t>Nageshwari Fulbari Road, Shukhati, Newashi, Nageshwari, Kurigram, Rangpur, Bangladesh</t>
  </si>
  <si>
    <t>25.969866</t>
  </si>
  <si>
    <t xml:space="preserve">
89.67592</t>
  </si>
  <si>
    <t>25.999128</t>
  </si>
  <si>
    <t xml:space="preserve">
89.691055</t>
  </si>
  <si>
    <t>কেরানীপাড়া রোড, Andharijhar, Dhaurar Kuthi, Royganj, Nageshwari, Kurigram, Rangpur, Bangladesh</t>
  </si>
  <si>
    <t>26.050234</t>
  </si>
  <si>
    <t xml:space="preserve">
89.698746</t>
  </si>
  <si>
    <t>Rayganj, Royganj, Nageshwari, Kurigram, Rangpur, Bangladesh</t>
  </si>
  <si>
    <t>26.02834</t>
  </si>
  <si>
    <t xml:space="preserve">
89.67411</t>
  </si>
  <si>
    <t>7.63 km</t>
  </si>
  <si>
    <t>Kurigram-Bhurungamari Road, Paschim Nageshwari, Nageshwari, Nageshwari, Kurigram, Rangpur, Bangladesh</t>
  </si>
  <si>
    <t>25.961031</t>
  </si>
  <si>
    <t xml:space="preserve">
89.69476</t>
  </si>
  <si>
    <t>Bhabanipur, Uttar Kumarpur, Bhogdanga, Kurigram Sadar, Kurigram, Rangpur, Bangladesh</t>
  </si>
  <si>
    <t>25.893007</t>
  </si>
  <si>
    <t xml:space="preserve">
89.68449</t>
  </si>
  <si>
    <t>Kurigram-Bhurungamari Rd, Madhabram, Bhogdanga, Kurigram Sadar, Kurigram, Rangpur, Bangladesh</t>
  </si>
  <si>
    <t>25.834074</t>
  </si>
  <si>
    <t xml:space="preserve">
89.67424</t>
  </si>
  <si>
    <t>Holokhana Road, Palashbari (Part), Paurashava, Kurigram Sadar, Kurigram, Rangpur, Bangladesh</t>
  </si>
  <si>
    <t>25.827316</t>
  </si>
  <si>
    <t xml:space="preserve">
89.65549</t>
  </si>
  <si>
    <t>Rangpur Community Medical College, RDC Boys Hostel, Gangachara Road, Rangpur, Paurashava, Bangladesh</t>
  </si>
  <si>
    <t>25.766754</t>
  </si>
  <si>
    <t xml:space="preserve">
89.23708</t>
  </si>
  <si>
    <t>15.94 km</t>
  </si>
  <si>
    <t>Nambihin Rasta, Kursha, Bagulagari, Chandkhana, Kishoreganj, Nilphamari, Rangpur, Bangladesh</t>
  </si>
  <si>
    <t>25.82627</t>
  </si>
  <si>
    <t xml:space="preserve">
89.02928</t>
  </si>
  <si>
    <t>Rangpur - Dinajpur Highway, Aisdhal, Kamar Pukur, Saidpur, Nilphamari, Rangpur, Bangladesh</t>
  </si>
  <si>
    <t>25.788183</t>
  </si>
  <si>
    <t xml:space="preserve">
88.940475</t>
  </si>
  <si>
    <t>R570, Bothlagari (Part), Bothlagari, Saidpur, Nilphamari, Rangpur 5300, Bangladesh</t>
  </si>
  <si>
    <t>25.813862</t>
  </si>
  <si>
    <t xml:space="preserve">
88.88405</t>
  </si>
  <si>
    <t>Dhaka - Rangpur Highway, Fatehjanapur, Fatehjanapur, Chirirbandar Upazila, Dinajpur District, Rangpur Division, Bangladesh</t>
  </si>
  <si>
    <t>5200, Shepahipara Road, Paurashava, Dinajpur Sadar, Dinajpur, Rangpur 3300, Bangladesh</t>
  </si>
  <si>
    <t>25.621113</t>
  </si>
  <si>
    <t xml:space="preserve">
88.64123</t>
  </si>
  <si>
    <t>400, Begum Rokeya School Road, Jummapara, Paurashava, Rangpur Sadar, Rangpur, Rangpur, Bangladesh</t>
  </si>
  <si>
    <t>25.752659</t>
  </si>
  <si>
    <t xml:space="preserve">
89.25439</t>
  </si>
  <si>
    <t>764.61 m</t>
  </si>
  <si>
    <t>RDC Boys Hostel, Gangachara Road, Paurashava, Rangpur Sadar, Rangpur, Rangpur, Bangladesh</t>
  </si>
  <si>
    <t>13.24 km</t>
  </si>
  <si>
    <t>Saidpur Road, Kamarpukur, Aisdhal, Kamar Pukur, Saidpur, Nilphamari, Rangpur, Bangladesh</t>
  </si>
  <si>
    <t>25.790024</t>
  </si>
  <si>
    <t xml:space="preserve">
88.94993</t>
  </si>
  <si>
    <t>25.774586</t>
  </si>
  <si>
    <t xml:space="preserve">
88.907364</t>
  </si>
  <si>
    <t>Kolabagan, Kamarpukur, Aisdhal, Kamar Pukur, Saidpur, Nilphamari, Rangpur, Bangladesh</t>
  </si>
  <si>
    <t>25.789267</t>
  </si>
  <si>
    <t xml:space="preserve">
88.943924</t>
  </si>
  <si>
    <t>Saidpur Road, Shermasta, Kursha, Taraganj, Rangpur, Bangladesh</t>
  </si>
  <si>
    <t>25.809624</t>
  </si>
  <si>
    <t xml:space="preserve">
88.99136</t>
  </si>
  <si>
    <t>25.826374</t>
  </si>
  <si>
    <t xml:space="preserve">
89.01273</t>
  </si>
  <si>
    <t>Kishoreganj - Taraganj Road, Kishorganj, Donga, Kishoreganj, Nilphamari, Rangpur, Bangladesh</t>
  </si>
  <si>
    <t>25.873728</t>
  </si>
  <si>
    <t xml:space="preserve">
89.02212</t>
  </si>
  <si>
    <t>228.73 m</t>
  </si>
  <si>
    <t>정류장, キショルガンジ・バス停, Kishoreganj, Kishoreganj, Kishoreganj, Nilphamari, Rangpur, Bangladesh</t>
  </si>
  <si>
    <t>25.89406</t>
  </si>
  <si>
    <t xml:space="preserve">
89.02552</t>
  </si>
  <si>
    <t>25.894953</t>
  </si>
  <si>
    <t xml:space="preserve">
89.02346</t>
  </si>
  <si>
    <t>109 Chadkhana high School, Uttar Chandkhana, Chandkhana, Kishoreganj Upazila, Nilphamari District, Rangpur Division, Bangladesh</t>
  </si>
  <si>
    <t>25.862988</t>
  </si>
  <si>
    <t xml:space="preserve">
89.039024</t>
  </si>
  <si>
    <t>Nambihin Rasta, Lakshmipur, Ekarchali, Taraganj, Rangpur, Bangladesh</t>
  </si>
  <si>
    <t>25.824438</t>
  </si>
  <si>
    <t xml:space="preserve">
89.08014</t>
  </si>
  <si>
    <t>Shapla Road, Paurashava, Rangpur Sadar, Rangpur, Rangpur 5402, Bangladesh</t>
  </si>
  <si>
    <t>9.6 km</t>
  </si>
  <si>
    <t>10.67 km</t>
  </si>
  <si>
    <t>361.79 m</t>
  </si>
  <si>
    <t>698.57 m</t>
  </si>
  <si>
    <t>Arunodoy Group, 168, Jummapara Road, Rangpur, Paurashava, Bangladesh, 0011</t>
  </si>
  <si>
    <t>25.754787</t>
  </si>
  <si>
    <t xml:space="preserve">
89.25571</t>
  </si>
  <si>
    <t>721.4 m</t>
  </si>
  <si>
    <t>226.55 m</t>
  </si>
  <si>
    <t>Nambihin Rasta, Haragach, Marania, Gangachara, Rangpur, Bangladesh</t>
  </si>
  <si>
    <t>25.828491</t>
  </si>
  <si>
    <t xml:space="preserve">
89.32692</t>
  </si>
  <si>
    <t>Haragach, Marania, Gangachara, Rangpur, Bangladesh</t>
  </si>
  <si>
    <t>25.826845</t>
  </si>
  <si>
    <t>604.52 m</t>
  </si>
  <si>
    <t>Nambihin Rasta, Amashu (Part-B), Paurashava, Rangpur Sadar, Rangpur, Rangpur, Bangladesh</t>
  </si>
  <si>
    <t>25.758684</t>
  </si>
  <si>
    <t xml:space="preserve">
89.26881</t>
  </si>
  <si>
    <t>832.17 m</t>
  </si>
  <si>
    <t>19, Ershad Mor Road, Paurashava, Rangpur Sadar, Rangpur, Rangpur, Bangladesh</t>
  </si>
  <si>
    <t>25.743782</t>
  </si>
  <si>
    <t xml:space="preserve">
89.25064</t>
  </si>
  <si>
    <t>Ati Internal, Paurashava, Rangpur Sadar, Rangpur, Rangpur, Bangladesh</t>
  </si>
  <si>
    <t>Nambihin Rasta, Abhiram, Parul, Pirgachha, Rangpur, Bangladesh</t>
  </si>
  <si>
    <t>25.674185</t>
  </si>
  <si>
    <t xml:space="preserve">
89.356476</t>
  </si>
  <si>
    <t>Bamandanga - Rangpur Road, Taluk Isad, Pirgachha, Pirgachha, Rangpur, Bangladesh</t>
  </si>
  <si>
    <t>25.638521</t>
  </si>
  <si>
    <t xml:space="preserve">
89.392006</t>
  </si>
  <si>
    <t>Nambihin Rasta, Kaikuri, Jamal, Bamandanga, Sundarganj, Gaibandha, Rangpur, Bangladesh</t>
  </si>
  <si>
    <t>25.582516</t>
  </si>
  <si>
    <t xml:space="preserve">
89.427635</t>
  </si>
  <si>
    <t>Gaibandha - Naldanga Road, Kamarpara, Dakshin Dhopadanga, Dhopadanga, Sundarganj, Gaibandha, Rangpur, Bangladesh</t>
  </si>
  <si>
    <t>25.438711</t>
  </si>
  <si>
    <t xml:space="preserve">
89.51463</t>
  </si>
  <si>
    <t>Nambihin Rasta, Beradanga, Kuptala, Gaibandha Sadar, Gaibandha, Rangpur, Bangladesh</t>
  </si>
  <si>
    <t>25.401785</t>
  </si>
  <si>
    <t xml:space="preserve">
89.52412</t>
  </si>
  <si>
    <t>Gaibandah - Sundarganj Road, Dariapur, Kholahati, Kholahati, Gaibandha Sadar Upazila, Gaibandha District, Rangpur Division, Bangladesh</t>
  </si>
  <si>
    <t>Balashi Road, Boali, Gaibandha Sadar, Gaibandha, Rangpur 5700, Bangladesh</t>
  </si>
  <si>
    <t>25.325352</t>
  </si>
  <si>
    <t xml:space="preserve">
89.57628</t>
  </si>
  <si>
    <t>Upazila Road, Burail, Udakhali, Fulchhari, Gaibandha, Rangpur, Bangladesh</t>
  </si>
  <si>
    <t>25.287271</t>
  </si>
  <si>
    <t xml:space="preserve">
89.57886</t>
  </si>
  <si>
    <t>Nambihin Rasta, Chhalua, Udakhali, Fulchhari, Gaibandha, Rangpur, Bangladesh</t>
  </si>
  <si>
    <t>25.269365</t>
  </si>
  <si>
    <t xml:space="preserve">
89.57233</t>
  </si>
  <si>
    <t>986.32 m</t>
  </si>
  <si>
    <t>Saghata, Gazaria, Fulchhari, Gaibandha, Rangpur, Bangladesh</t>
  </si>
  <si>
    <t>25.198553</t>
  </si>
  <si>
    <t xml:space="preserve">
89.58831</t>
  </si>
  <si>
    <t>Mandura, Bhartkhali, Saghata, Gaibandha, Rangpur, Bangladesh</t>
  </si>
  <si>
    <t>25.182775</t>
  </si>
  <si>
    <t xml:space="preserve">
89.57149</t>
  </si>
  <si>
    <t>Nambihin Rasta, Shimultari, Badiakhali, Gaibandha Sadar, Gaibandha, Rangpur, Bangladesh</t>
  </si>
  <si>
    <t>25.250881</t>
  </si>
  <si>
    <t>9.78 km</t>
  </si>
  <si>
    <t>10.51 km</t>
  </si>
  <si>
    <t>8.75 km</t>
  </si>
  <si>
    <t>Rangpur-Gopalpur Road, Mandalabari, Bara Dargah, Pirganj, Rangpur, Bangladesh</t>
  </si>
  <si>
    <t>25.488811</t>
  </si>
  <si>
    <t xml:space="preserve">
89.2841</t>
  </si>
  <si>
    <t>N5, Kabilpur, Palan Para, Dhaperhat, Sadullapur, Gaibandha, Rangpur, Bangladesh</t>
  </si>
  <si>
    <t>25.33902</t>
  </si>
  <si>
    <t xml:space="preserve">
89.34394</t>
  </si>
  <si>
    <t>10.15 km</t>
  </si>
  <si>
    <t>12.48 km</t>
  </si>
  <si>
    <t>24.81674</t>
  </si>
  <si>
    <t xml:space="preserve">
89.357574</t>
  </si>
  <si>
    <t>13.41 km</t>
  </si>
  <si>
    <t>13.79 km</t>
  </si>
  <si>
    <t>Nepal Dighi Road, Nowpara, Purba Hagharia, Dighapatia, Natore Sadar, Natore, Rajshahi 6401, Bangladesh</t>
  </si>
  <si>
    <t>24.440641</t>
  </si>
  <si>
    <t xml:space="preserve">
89.033936</t>
  </si>
  <si>
    <t>Rothbari Road, Nator, Paurashava, Natore Sadar, Natore, Rajshahi, Bangladesh</t>
  </si>
  <si>
    <t>24.422215</t>
  </si>
  <si>
    <t xml:space="preserve">
88.99597</t>
  </si>
  <si>
    <t>Bishnupur, Paurashava, Natore Sadar, Natore, Rajshahi, Bangladesh</t>
  </si>
  <si>
    <t>24.423464</t>
  </si>
  <si>
    <t>আদিবাসী সমাজ উন্নয়ন সংস্থা(ASUS), Natore, Bishnupur, Chhatni, Rajshahi Division, Bangladesh</t>
  </si>
  <si>
    <t>24.423592</t>
  </si>
  <si>
    <t>Natore Highway - Grave Madrasa - Rajshahi Road, নাটোর, Sultanpur, Kafuria, Natore Sadar, Natore, Rajshahi, Bangladesh</t>
  </si>
  <si>
    <t>24.371716</t>
  </si>
  <si>
    <t xml:space="preserve">
88.91463</t>
  </si>
  <si>
    <t>778.51 m</t>
  </si>
  <si>
    <t>Shalua Bazar, Bharora, Baneshwar, Puthia, Rajshahi, Bangladesh</t>
  </si>
  <si>
    <t>24.370708</t>
  </si>
  <si>
    <t xml:space="preserve">
88.79207</t>
  </si>
  <si>
    <t>825.86 m</t>
  </si>
  <si>
    <t xml:space="preserve">
88.829185</t>
  </si>
  <si>
    <t>Nambihin Rasta, Nimpara, Jamnagar, Bagatipara, Natore, Rajshahi, Bangladesh</t>
  </si>
  <si>
    <t>24.31948</t>
  </si>
  <si>
    <t xml:space="preserve">
88.846756</t>
  </si>
  <si>
    <t>976.48 m</t>
  </si>
  <si>
    <t>Arani - Bagatipara Road, Arani Hat, Chak Goas, Panka, Bagatipara, Natore, Rajshahi, Bangladesh</t>
  </si>
  <si>
    <t>24.300112</t>
  </si>
  <si>
    <t xml:space="preserve">
88.93073</t>
  </si>
  <si>
    <t>24.272406</t>
  </si>
  <si>
    <t xml:space="preserve">
89.00157</t>
  </si>
  <si>
    <t>Dayarampur Road, Qadirabad, Dumrai, Dayarampur, Bagatipara, Natore, Rajshahi, Bangladesh</t>
  </si>
  <si>
    <t>Dhalat, Lakshmipur Kholabaria, Natore Sadar, Natore, Rajshahi, Bangladesh</t>
  </si>
  <si>
    <t>24.369305</t>
  </si>
  <si>
    <t xml:space="preserve">
89.02222</t>
  </si>
  <si>
    <t>Natore City Bypass, Narayankandi, Bara Harishpur, Natore Sadar, Natore, Rajshahi, Bangladesh</t>
  </si>
  <si>
    <t>24.403376</t>
  </si>
  <si>
    <t xml:space="preserve">
88.996704</t>
  </si>
  <si>
    <t>Dighapotia Road, Dighapatia, Natore Sadar, Natore, Rajshahi, Bangladesh</t>
  </si>
  <si>
    <t>24.436674</t>
  </si>
  <si>
    <t xml:space="preserve">
89.01337</t>
  </si>
  <si>
    <t>9.63 km</t>
  </si>
  <si>
    <t>11.99 km</t>
  </si>
  <si>
    <t>Nambihin Rasta, Bingaon, Ramananda Khajura, Singra, Natore, Rajshahi, Bangladesh</t>
  </si>
  <si>
    <t>24.57179</t>
  </si>
  <si>
    <t xml:space="preserve">
89.23046</t>
  </si>
  <si>
    <t>Ghunpara Road, Bogura, Nishindara (Part-B), Nishindara, Bogra Sadar, Bogra, Rajshahi, Bangladesh</t>
  </si>
  <si>
    <t>24.861887</t>
  </si>
  <si>
    <t xml:space="preserve">
89.3648</t>
  </si>
  <si>
    <t>10.01 km</t>
  </si>
  <si>
    <t>9.77 km</t>
  </si>
  <si>
    <t>Nambihin Rasta, Dasar Para, Bara Dargah, Pirganj, Rangpur, Bangladesh</t>
  </si>
  <si>
    <t>25.475803</t>
  </si>
  <si>
    <t xml:space="preserve">
89.29016</t>
  </si>
  <si>
    <t>Bogra - Rangpur Highway, Mitapukur, Durgapur, Chithali Dakshinpara, Mithapukur Upazila, Rangpur District, Rangpur Division, Bangladesh</t>
  </si>
  <si>
    <t>25.563042</t>
  </si>
  <si>
    <t xml:space="preserve">
89.27888</t>
  </si>
  <si>
    <t>Dhaka - Rangpur Highway, Mitapukur, Durgapur, Chithali Dakshinpara, Mithapukur Upazila, Rangpur District, Rangpur Division, Bangladesh</t>
  </si>
  <si>
    <t>Station Road, Rangpur Railway Station, Paurashava, Rangpur Sadar, Rangpur, Rajshahi, Bangladesh</t>
  </si>
  <si>
    <t>25.727001</t>
  </si>
  <si>
    <t xml:space="preserve">
89.263145</t>
  </si>
  <si>
    <t>242.48 m</t>
  </si>
  <si>
    <t>Nambihin Rasta, Kaimaguli Kukrur, Pashuram, Rangpur Sadar, Rangpur, Rangpur 5402, Bangladesh</t>
  </si>
  <si>
    <t>25.773243</t>
  </si>
  <si>
    <t xml:space="preserve">
89.25739</t>
  </si>
  <si>
    <t>Lalmonirhat - Phulbari Road, Tushbhander, Kakina, Kaliganj, Lalmonirhat, Rangpur, Bangladesh</t>
  </si>
  <si>
    <t>25.933687</t>
  </si>
  <si>
    <t xml:space="preserve">
89.255356</t>
  </si>
  <si>
    <t>Modati, Uttar Musrat Madati, Madati, Kaliganj, Lalmonirhat, Rangpur, Bangladesh</t>
  </si>
  <si>
    <t>26.009691</t>
  </si>
  <si>
    <t xml:space="preserve">
89.17817</t>
  </si>
  <si>
    <t>Chamta- Hazrania Road, Modati, Uttar Musrat Madati, Madati, Kaliganj, Lalmonirhat, Rangpur, Bangladesh</t>
  </si>
  <si>
    <t>26.02347</t>
  </si>
  <si>
    <t xml:space="preserve">
89.17096</t>
  </si>
  <si>
    <t>Jummapara Road, Paurashava, Rangpur Sadar, ব্রাহ্মণবাড়িয়া জেলা, Rangpur 5400, Bangladesh</t>
  </si>
  <si>
    <t>232.63 m</t>
  </si>
  <si>
    <t>Muslim Udden Shatrabus, 1, Nobabganj Police Fari Road, Paurashava, Rangpur Sadar, Rangpur, Rangpur 5400, Bangladesh</t>
  </si>
  <si>
    <t>25.7508</t>
  </si>
  <si>
    <t xml:space="preserve">
89.256325</t>
  </si>
  <si>
    <t>Sheikh Manzil, Jessore City Bypass, Jessore, Paurashava, Khulna Division, Bangladesh</t>
  </si>
  <si>
    <t>23.159384</t>
  </si>
  <si>
    <t xml:space="preserve">
89.19936</t>
  </si>
  <si>
    <t>751.75 m</t>
  </si>
  <si>
    <t>জে এম ছাত্রাবাস, Sujalpur Bus Stand, Ernestopara Entrance Path, Jessore, Paurashava, Khulna Division, Bangladesh</t>
  </si>
  <si>
    <t>23.161879</t>
  </si>
  <si>
    <t xml:space="preserve">
89.19253</t>
  </si>
  <si>
    <t>185/A, Bejpara Main Road, Paurashava, Jessore Sadar, Jessore, Khulna, Bangladesh</t>
  </si>
  <si>
    <t>23.158754</t>
  </si>
  <si>
    <t xml:space="preserve">
89.21867</t>
  </si>
  <si>
    <t>Darajhat, Darajhat, Bagherpara, Jessore, Khulna, Bangladesh</t>
  </si>
  <si>
    <t>23.176098</t>
  </si>
  <si>
    <t xml:space="preserve">
89.30992</t>
  </si>
  <si>
    <t>জামদিয়া ঠাকুরপাড়া কেন্দ্রীয় মন্দির, Jamdia, Bagherpara Upazila, Jessore District, Khulna Division, Bangladesh</t>
  </si>
  <si>
    <t>Jessore - Narail Highway, Durvazury, Tularampur, Tularampur, Narail Sadar Upazila, Narail District, Khulna Division, Bangladesh</t>
  </si>
  <si>
    <t>677.92 m</t>
  </si>
  <si>
    <t>689.79 m</t>
  </si>
  <si>
    <t>550b, Airport Road, Jessore, Paurashava, Khulna Division, Bangladesh, 7400</t>
  </si>
  <si>
    <t>Trust Bank Limited, Sheikh Manzil, Jessore City Bypass, Jessore, Paurashava, Khulna Division, Bangladesh</t>
  </si>
  <si>
    <t>23.173006</t>
  </si>
  <si>
    <t xml:space="preserve">
89.189835</t>
  </si>
  <si>
    <t>196, Shah Abdul Karim Road, Jessore, Paurashava, Khulna Division, Bangladesh, 7400</t>
  </si>
  <si>
    <t>677.71 m</t>
  </si>
  <si>
    <t>23.280146</t>
  </si>
  <si>
    <t xml:space="preserve">
89.34156</t>
  </si>
  <si>
    <t>23.292034</t>
  </si>
  <si>
    <t>Punihar - Dhupkhali Road, Narikelbaria, Joypur, Bagherpara Upazila, Jessore District, Khulna Division, Bangladesh</t>
  </si>
  <si>
    <t>23.266462</t>
  </si>
  <si>
    <t xml:space="preserve">
89.34579</t>
  </si>
  <si>
    <t>Dhupkhali - Khajura Road, Pakuria, Roypur, Bagherpara Upazila, Jessore District, Khulna Division, Bangladesh</t>
  </si>
  <si>
    <t>23.251282</t>
  </si>
  <si>
    <t xml:space="preserve">
89.30659</t>
  </si>
  <si>
    <t>Shekher Bathan, Sekher Bathan, Roypur, Bagherpara, Jessore, Khulna, Bangladesh</t>
  </si>
  <si>
    <t>23.242579</t>
  </si>
  <si>
    <t xml:space="preserve">
89.331985</t>
  </si>
  <si>
    <t>Bagharpara - Narikelbaria Road, Bagherpara, Indra, Dohakula, Jessore District, Khulna Division, Bangladesh</t>
  </si>
  <si>
    <t>23.212673</t>
  </si>
  <si>
    <t xml:space="preserve">
89.34408</t>
  </si>
  <si>
    <t>Bagharpara - Jessore Road, Ayapur, Bagher Para Paurashava, Bagherpara, Jessore, Khulna, Bangladesh</t>
  </si>
  <si>
    <t>23.195948</t>
  </si>
  <si>
    <t xml:space="preserve">
89.34722</t>
  </si>
  <si>
    <t>Nambihin Rasta, Jamdia, Dakshin Sreerampur, Basuari, Bagherpara, Jessore, Khulna, Bangladesh</t>
  </si>
  <si>
    <t>23.179813</t>
  </si>
  <si>
    <t xml:space="preserve">
89.35845</t>
  </si>
  <si>
    <t>8.4 km</t>
  </si>
  <si>
    <t>khudra Road, Jhenaidah Paurashava, Jhenaidah Sadar, Jhenaidah, Khulna, Bangladesh</t>
  </si>
  <si>
    <t>23.52918</t>
  </si>
  <si>
    <t xml:space="preserve">
89.19001</t>
  </si>
  <si>
    <t>836.24 m</t>
  </si>
  <si>
    <t>8.14 km</t>
  </si>
  <si>
    <t>Kushtia - Chuadanga Highway, Poradah Bazar, Chithalia Khayerchara, Ailchara, Kustia Sadar Upazila, Kushtia District, Khulna Division, Bangladesh</t>
  </si>
  <si>
    <t>23.860304</t>
  </si>
  <si>
    <t xml:space="preserve">
89.04568</t>
  </si>
  <si>
    <t>389.81 m</t>
  </si>
  <si>
    <t>Khajanagar, Baliashisha, Jagati, Kustia Sadar Upazila, Kushtia District, Khulna Division, Bangladesh</t>
  </si>
  <si>
    <t>Perfect Tobacco Company, Kushtia - Chuadanga Highway, Kushtia, Kaburhat, Jagati, Kustia Sadar Upazila, Khulna Division, Bangladesh</t>
  </si>
  <si>
    <t>23.874636</t>
  </si>
  <si>
    <t xml:space="preserve">
89.08146</t>
  </si>
  <si>
    <t>957.54 m</t>
  </si>
  <si>
    <t>Hazi Akmol Hossain Road, Baradi, Mazampur, Kustia Sadar, Kushtia, Khulna, Bangladesh</t>
  </si>
  <si>
    <t>23.907978</t>
  </si>
  <si>
    <t>949.12 m</t>
  </si>
  <si>
    <t>81, NS Road, Thana Para, Paurashava, Kustia Sadar, Kushtia, Khulna, Bangladesh</t>
  </si>
  <si>
    <t>23.90785</t>
  </si>
  <si>
    <t xml:space="preserve">
89.13078</t>
  </si>
  <si>
    <t>Hats Horihor, Kushtia, Boaildaha, Kaya, Kumarkhali Upazila, Khulna Division, Bangladesh</t>
  </si>
  <si>
    <t>Khandakar Vila, Poet Azizur Rahman Road, Amla Para, Kushtia, Paurashava, Kustia Sadar Upazila, Khulna Division, Bangladesh, 7001</t>
  </si>
  <si>
    <t>23.90319</t>
  </si>
  <si>
    <t xml:space="preserve">
89.1437</t>
  </si>
  <si>
    <t>Purano Badh, Thana Para, Paurashava, Kustia Sadar, Kushtia, Khulna, Bangladesh</t>
  </si>
  <si>
    <t>23.913115</t>
  </si>
  <si>
    <t xml:space="preserve">
89.130035</t>
  </si>
  <si>
    <t>River View Road, Hats Horihor, Kushtia, Salda, Hatas Haripur, Kustia Sadar Upazila, Khulna Division, Bangladesh</t>
  </si>
  <si>
    <t>Khajanagar, Kaburhat, Alampur, Kustia Sadar Upazila, Kushtia District, Khulna Division, Bangladesh</t>
  </si>
  <si>
    <t>23.86442</t>
  </si>
  <si>
    <t xml:space="preserve">
89.07828</t>
  </si>
  <si>
    <t>Sugandhi, Jagati, Kustia Sadar Upazila, Kushtia District, Khulna Division, Bangladesh</t>
  </si>
  <si>
    <t>Hats Horihor, Kushtia, Hatas Haripur, Hatas Haripur, Kustia Sadar Upazila, Khulna Division, Bangladesh</t>
  </si>
  <si>
    <t>Mafiz Uddin Biswas Road, Kushtia, Mazampur, Kustia Sadar Upazila, Khulna Division, Bangladesh, 7000</t>
  </si>
  <si>
    <t>23.892776</t>
  </si>
  <si>
    <t xml:space="preserve">
89.10565</t>
  </si>
  <si>
    <t>8.06 km</t>
  </si>
  <si>
    <t>713.57 m</t>
  </si>
  <si>
    <t>ভাটাডাঙ্গা ক্লাব মোড়, Kaliganj, Buzruk Mundia, Roygram, Jhenaidah District, Khulna Division, Bangladesh</t>
  </si>
  <si>
    <t>23.36617</t>
  </si>
  <si>
    <t>Jessore - Jhenaidah Highway, Bara Haibatpur, Haibatpur, Jessore Sadar Upazila, Jessore District, Khulna Division, Bangladesh</t>
  </si>
  <si>
    <t>23.242855</t>
  </si>
  <si>
    <t xml:space="preserve">
89.16533</t>
  </si>
  <si>
    <t>Tirer Hat Bazar, Nischintapur, Haibatpur, Jessore Sadar Upazila, Jessore District, Khulna Division, Bangladesh</t>
  </si>
  <si>
    <t>23.239115</t>
  </si>
  <si>
    <t xml:space="preserve">
89.14728</t>
  </si>
  <si>
    <t>Chowgacha, Rustampur, Patibila, Chaugachha, Jessore, Khulna, Bangladesh</t>
  </si>
  <si>
    <t>23.26719</t>
  </si>
  <si>
    <t xml:space="preserve">
89.04156</t>
  </si>
  <si>
    <t>Shadhinota Shorok, Manmathapur, Chowgacha, Chaugachha Paurashava, Chaugachha, Jessore, Khulna, Bangladesh</t>
  </si>
  <si>
    <t>23.258417</t>
  </si>
  <si>
    <t xml:space="preserve">
89.02788</t>
  </si>
  <si>
    <t>23.259886</t>
  </si>
  <si>
    <t xml:space="preserve">
89.011314</t>
  </si>
  <si>
    <t>Maheshpur-Chowgacha Road, Chowgacha, Kangsharipur, Chaugachha Paurashava, Chaugachha, Jessore, Khulna, Bangladesh</t>
  </si>
  <si>
    <t>23.270185</t>
  </si>
  <si>
    <t xml:space="preserve">
89.01356</t>
  </si>
  <si>
    <t>Singhajhuly, Baruihati, Phulsara, Chaugachha Upazila, Jessore District, Khulna Division, Bangladesh</t>
  </si>
  <si>
    <t>23.262526</t>
  </si>
  <si>
    <t>809.74 m</t>
  </si>
  <si>
    <t>Kamalapur, Churamankati, Jessore Sadar Upazila, Jessore District, Khulna Division, Bangladesh</t>
  </si>
  <si>
    <t>23.243006</t>
  </si>
  <si>
    <t xml:space="preserve">
89.125305</t>
  </si>
  <si>
    <t>Alauddin Shorok Road, Gobila, Sajiali, Churamankati, Jessore Sadar, Jessore, Khulna, Bangladesh</t>
  </si>
  <si>
    <t>23.237686</t>
  </si>
  <si>
    <t xml:space="preserve">
89.13072</t>
  </si>
  <si>
    <t>Bagharpara-Satiantola Road, Alaipur, Darajhat, Bagherpara, Jessore, Khulna, Bangladesh</t>
  </si>
  <si>
    <t>23.194082</t>
  </si>
  <si>
    <t xml:space="preserve">
89.30915</t>
  </si>
  <si>
    <t>Jessore - Narail Highway, Chanchra, Tularampur, Narail Sadar, Narail, Khulna, Bangladesh</t>
  </si>
  <si>
    <t>23.171257</t>
  </si>
  <si>
    <t xml:space="preserve">
89.42147</t>
  </si>
  <si>
    <t>Nambihin Rasta, Lohagora, Par Chhatra, Lohagara Paurashava, Lohagara, Narail, Khulna, Bangladesh</t>
  </si>
  <si>
    <t>23.196323</t>
  </si>
  <si>
    <t xml:space="preserve">
89.65221</t>
  </si>
  <si>
    <t>Narail - Magura Road, Narail, Paurashava, Khulna Division, Bangladesh</t>
  </si>
  <si>
    <t>792.19 m</t>
  </si>
  <si>
    <t>Auria mahasashan, narail, Narail, Auria, Khulna Division, Bangladesh</t>
  </si>
  <si>
    <t>23.159056</t>
  </si>
  <si>
    <t xml:space="preserve">
89.506096</t>
  </si>
  <si>
    <t>23.139393</t>
  </si>
  <si>
    <t xml:space="preserve">
89.168594</t>
  </si>
  <si>
    <t>Nambihin Rasta, Hazarali, Beniali, Gadkhali, Jhikargachha, Jessore, Khulna, Bangladesh</t>
  </si>
  <si>
    <t>23.086988</t>
  </si>
  <si>
    <t xml:space="preserve">
89.07567</t>
  </si>
  <si>
    <t>862.57 m</t>
  </si>
  <si>
    <t>Bhanga - Benapole Expressway, Samlagachhi, Sharsha, Sharsha, Jessore, Khulna, Bangladesh</t>
  </si>
  <si>
    <t>23.056217</t>
  </si>
  <si>
    <t xml:space="preserve">
88.979774</t>
  </si>
  <si>
    <t>Nambihin Rasta, Benapole, Benapole Paurashava, Sharsha, Jessore, Khulna, Bangladesh</t>
  </si>
  <si>
    <t>23.055084</t>
  </si>
  <si>
    <t xml:space="preserve">
88.9151</t>
  </si>
  <si>
    <t>938.27 m</t>
  </si>
  <si>
    <t>490, Benapole Station Road, Benapole, Chhota Achra, Benapole Paurashava, Sharsha, Jessore, Khulna, Bangladesh</t>
  </si>
  <si>
    <t>23.043062</t>
  </si>
  <si>
    <t xml:space="preserve">
88.90105</t>
  </si>
  <si>
    <t>N711, Benapole, Chhota Achra, Benapole Paurashava, Sharsha, Jessore, Khulna, Bangladesh</t>
  </si>
  <si>
    <t>23.037977</t>
  </si>
  <si>
    <t xml:space="preserve">
88.911</t>
  </si>
  <si>
    <t>R 241902001, ছোট, Nizampur, Sharsha, Jessore, Khulna, Bangladesh</t>
  </si>
  <si>
    <t>23.102812</t>
  </si>
  <si>
    <t xml:space="preserve">
88.96733</t>
  </si>
  <si>
    <t>Gorpara, Sura, Lakshmanpur, Sharsha, Jessore, Khulna, Bangladesh</t>
  </si>
  <si>
    <t>23.132507</t>
  </si>
  <si>
    <t xml:space="preserve">
88.96303</t>
  </si>
  <si>
    <t>Radhanagar - Kagmari Road, Chhutipur, Kanainagar, Ganganandapur, Jhikargachha, Jessore, Khulna, Bangladesh</t>
  </si>
  <si>
    <t>23.143196</t>
  </si>
  <si>
    <t xml:space="preserve">
89.00993</t>
  </si>
  <si>
    <t>7420, Kashipur - Ganganandapur Road, Bishori, Bish Hari, Ganganandapur, Jhikargachha, Jessore, Khulna, Bangladesh</t>
  </si>
  <si>
    <t>23.178318</t>
  </si>
  <si>
    <t xml:space="preserve">
89.01216</t>
  </si>
  <si>
    <t>Kashipur - Ganganandapur Road, Gonganandapur, Ganganandapur, Ganganandapur, Jhikargachha Upazila, Jessore District, Khulna Division, Bangladesh, 7420</t>
  </si>
  <si>
    <t>23.168915</t>
  </si>
  <si>
    <t xml:space="preserve">
89.02673</t>
  </si>
  <si>
    <t>Palla - Gongadharpur Road, Uttar Rajapur, Shimulia, Jhikargachha Upazila, Jessore District, Khulna Division, Bangladesh</t>
  </si>
  <si>
    <t>23.12505</t>
  </si>
  <si>
    <t xml:space="preserve">
89.03283</t>
  </si>
  <si>
    <t>Jhikargachha Chowgachha Road, Jhikargacha, Hariadiara, Jhikargachha, Jessore, Khulna, Bangladesh</t>
  </si>
  <si>
    <t>23.115938</t>
  </si>
  <si>
    <t xml:space="preserve">
89.08329</t>
  </si>
  <si>
    <t>Bajedurgapur Anjuman High School, Dumdia, Diara, Jessore Sadar Upazila, Jessore District, Khulna Division, Bangladesh</t>
  </si>
  <si>
    <t>Jessore Road, Charatala, Gadkhali, Jhikargachha, যশোর জেলা, খুলনা বিভাগ, Bangladesh</t>
  </si>
  <si>
    <t>Harikhali Panchpota, Jadunathpur, Ulashi, Sharsha, Jessore, Khulna, Bangladesh</t>
  </si>
  <si>
    <t>23.002932</t>
  </si>
  <si>
    <t xml:space="preserve">
88.99715</t>
  </si>
  <si>
    <t>Satkhira - Kalaroa Road, Bagachra, Bagachra, Sharsha, Jessore, Khulna, Bangladesh</t>
  </si>
  <si>
    <t>22.959476</t>
  </si>
  <si>
    <t xml:space="preserve">
88.98015</t>
  </si>
  <si>
    <t>Shankarpur Union, Bara Baria, Ulashi, Sharsha, Jessore, Khulna, Bangladesh</t>
  </si>
  <si>
    <t>23.012625</t>
  </si>
  <si>
    <t xml:space="preserve">
88.98198</t>
  </si>
  <si>
    <t>481.89 m</t>
  </si>
  <si>
    <t>Bruz bagan3X3X+6M8, Sarsha, Buruz Bagan, Sharsha, Jessore, Khulna, Bangladesh</t>
  </si>
  <si>
    <t>23.052597</t>
  </si>
  <si>
    <t xml:space="preserve">
88.998405</t>
  </si>
  <si>
    <t>23.167473</t>
  </si>
  <si>
    <t xml:space="preserve">
89.208824</t>
  </si>
  <si>
    <t>Chanpara, Jashore, Sultanpur, Fatehpur, Jessore Sadar, Jessore, Khulna, Bangladesh</t>
  </si>
  <si>
    <t>23.17411</t>
  </si>
  <si>
    <t xml:space="preserve">
89.25051</t>
  </si>
  <si>
    <t>Jessore - Narail Highway, Darajhat, Fatehpur, Jessore Sadar, Jessore, Khulna, Bangladesh</t>
  </si>
  <si>
    <t>23.176466</t>
  </si>
  <si>
    <t xml:space="preserve">
89.28177</t>
  </si>
  <si>
    <t>23.163345</t>
  </si>
  <si>
    <t xml:space="preserve">
89.224525</t>
  </si>
  <si>
    <t>248.78 m</t>
  </si>
  <si>
    <t>23.194025</t>
  </si>
  <si>
    <t xml:space="preserve">
89.17093</t>
  </si>
  <si>
    <t>Nambihin Rasta, Barinagar, Chhota Haibatpur, Kashimpur, Jessore Sadar, Jessore, Khulna, Bangladesh</t>
  </si>
  <si>
    <t>23.24869</t>
  </si>
  <si>
    <t xml:space="preserve">
89.17567</t>
  </si>
  <si>
    <t>Jessore - Jhenaidah Highway, Murad Gar, Muradghar, Haibatpur, Jessore Sadar, Jessore, Khulna, Bangladesh</t>
  </si>
  <si>
    <t>23.282999</t>
  </si>
  <si>
    <t xml:space="preserve">
89.15301</t>
  </si>
  <si>
    <t>Barobazar - Kola Road, Barobazar, Mitha Pukhuria, Bara Bazar, Kaliganj Upazila, Jhenaidah District, Khulna Division, Bangladesh</t>
  </si>
  <si>
    <t>23.304148</t>
  </si>
  <si>
    <t xml:space="preserve">
89.15752</t>
  </si>
  <si>
    <t>Chanda, Churamankati, Jessore Sadar Upazila, Jessore District, Khulna Division, Bangladesh</t>
  </si>
  <si>
    <t>23.234203</t>
  </si>
  <si>
    <t xml:space="preserve">
89.11271</t>
  </si>
  <si>
    <t>Jagahati, Churamankati, Jessore Sadar Upazila, Jessore District, Khulna Division, Bangladesh</t>
  </si>
  <si>
    <t>423.96 m</t>
  </si>
  <si>
    <t>Chowgacha, Tarinibas, Chaugachha Paurashava, Chaugachha Upazila, Jessore District, Khulna Division, Bangladesh</t>
  </si>
  <si>
    <t>23.256332</t>
  </si>
  <si>
    <t xml:space="preserve">
89.00982</t>
  </si>
  <si>
    <t>N7, Santala, Kashimpur, Jessore Sadar, Jessore, Khulna, Bangladesh</t>
  </si>
  <si>
    <t>23.199282</t>
  </si>
  <si>
    <t xml:space="preserve">
89.17904</t>
  </si>
  <si>
    <t>Churamonkathi - Chaugachha Road, Singhajhuly, Kayar Para, Chaugachha, Jessore, Khulna, Bangladesh</t>
  </si>
  <si>
    <t>23.254656</t>
  </si>
  <si>
    <t xml:space="preserve">
89.049</t>
  </si>
  <si>
    <t>Churamonkati, Bijoynagar, Kashimpur, Jessore Sadar, Jessore, Khulna, Bangladesh</t>
  </si>
  <si>
    <t>23.218227</t>
  </si>
  <si>
    <t xml:space="preserve">
89.17323</t>
  </si>
  <si>
    <t>Jessore - Khulna Highway, Hatbila, Padmabila, Basundia, Jessore Sadar, Jessore, Khulna, Bangladesh</t>
  </si>
  <si>
    <t>Munsefpur, Kachua, Kachua, Jessore Sadar Upazila, Jessore District, Khulna Division, Bangladesh</t>
  </si>
  <si>
    <t>23.137089</t>
  </si>
  <si>
    <t>Khulna Road Jessore., Paurashava, Jessore Sadar, Jessore, Khulna, Bangladesh</t>
  </si>
  <si>
    <t>842.43 m</t>
  </si>
  <si>
    <t>659.78 m</t>
  </si>
  <si>
    <t>Nambihin Rasta, Sambandba Kathi, Ulashi, Sharsha, Jessore, Khulna, Bangladesh</t>
  </si>
  <si>
    <t>23.037292</t>
  </si>
  <si>
    <t xml:space="preserve">
88.99568</t>
  </si>
  <si>
    <t>Bankra - Kazirhat Road, Keralkata, Kushadanga, Kalaroa Upazila, Satkhira District, Khulna Division, Bangladesh</t>
  </si>
  <si>
    <t>22.903414</t>
  </si>
  <si>
    <t xml:space="preserve">
89.01085</t>
  </si>
  <si>
    <t>Satiantola, Madhabkati, Jhaudanga, Satkhira Sadar, Satkhira, Khulna, Bangladesh</t>
  </si>
  <si>
    <t>22.774342</t>
  </si>
  <si>
    <t xml:space="preserve">
89.04642</t>
  </si>
  <si>
    <t>570.74 m</t>
  </si>
  <si>
    <t>Jessore - Satkhira Highway, Paurashava, Satkhira Sadar, Satkhira, Khulna, Bangladesh</t>
  </si>
  <si>
    <t>22.725803</t>
  </si>
  <si>
    <t xml:space="preserve">
89.06685</t>
  </si>
  <si>
    <t>22.724405</t>
  </si>
  <si>
    <t xml:space="preserve">
89.06149</t>
  </si>
  <si>
    <t>ওয়ালিদ হোসেন, Kadamtala Bus Stop, Dev Nagar Road, Satkhira, Paurashava, Khulna Division, Bangladesh</t>
  </si>
  <si>
    <t>22.737951</t>
  </si>
  <si>
    <t xml:space="preserve">
89.065056</t>
  </si>
  <si>
    <t>876.88 m</t>
  </si>
  <si>
    <t>Pal Para Road, Paurashava, Satkhira Sadar, Satkhira, Khulna, Bangladesh</t>
  </si>
  <si>
    <t>22.726038</t>
  </si>
  <si>
    <t xml:space="preserve">
89.07504</t>
  </si>
  <si>
    <t>zahid mess, Kadamtala Bus Stop, Dev Nagar Road, Satkhira, Paurashava, Khulna Division, Bangladesh</t>
  </si>
  <si>
    <t>987.51 m</t>
  </si>
  <si>
    <t>মহিলা কওয়ামি মাদ্রাছা, Satkhira, Labsa, Khulna Division, Bangladesh</t>
  </si>
  <si>
    <t>22.732756</t>
  </si>
  <si>
    <t xml:space="preserve">
89.07389</t>
  </si>
  <si>
    <t>Shankarpur Union, Kulbaria, Shankarpur, Jhikargachha Upazila, Jessore District, Khulna Division, Bangladesh</t>
  </si>
  <si>
    <t>22.95123</t>
  </si>
  <si>
    <t xml:space="preserve">
88.994965</t>
  </si>
  <si>
    <t>Bankra - Baganchra Roads, Shankarpur Union, Pudaulia, Shankarpur, Jhikargachha Upazila, Jessore District, Khulna Division, Bangladesh</t>
  </si>
  <si>
    <t>22.97161</t>
  </si>
  <si>
    <t xml:space="preserve">
89.03271</t>
  </si>
  <si>
    <t>Road, Bankra, Bankra, Jhikargachha, Jessore, Khulna, Bangladesh</t>
  </si>
  <si>
    <t>22.973528</t>
  </si>
  <si>
    <t xml:space="preserve">
89.07585</t>
  </si>
  <si>
    <t>23.17241</t>
  </si>
  <si>
    <t xml:space="preserve">
89.20007</t>
  </si>
  <si>
    <t>UNMESH Jessore Branch, 30, Jessore Road, Jessore, Paurashava, Khulna Division, Bangladesh</t>
  </si>
  <si>
    <t>23.162582</t>
  </si>
  <si>
    <t xml:space="preserve">
89.20654</t>
  </si>
  <si>
    <t>Jessore Catholic Church, Catholic Father House, Burhan Shah Road, Jessore, Paurashava, Khulna Division, Bangladesh</t>
  </si>
  <si>
    <t>23.168228</t>
  </si>
  <si>
    <t xml:space="preserve">
89.20419</t>
  </si>
  <si>
    <t>Jessore City Bypass, Jessore, Paurashava, Khulna Division, Bangladesh</t>
  </si>
  <si>
    <t>23.138214</t>
  </si>
  <si>
    <t xml:space="preserve">
89.17952</t>
  </si>
  <si>
    <t>Dhaka - Khulna Highway, Sitarampur, Maghi, Magura Sadar Upazila, Magura District, Khulna Division, Bangladesh</t>
  </si>
  <si>
    <t>উজ গ্রাম টিকর খালী রাস্তা, Arpara, Tiorkhali, Maghi, Magura Sadar, Magura, Khulna, Bangladesh</t>
  </si>
  <si>
    <t>23.396706</t>
  </si>
  <si>
    <t xml:space="preserve">
89.36101</t>
  </si>
  <si>
    <t>Lokkhipur Bridge, Berail, Sangda Lakshmipur, Raghab Dair, Magura Sadar Upazila, Magura District, Khulna Division, Bangladesh</t>
  </si>
  <si>
    <t>23.437822</t>
  </si>
  <si>
    <t xml:space="preserve">
89.31483</t>
  </si>
  <si>
    <t>Chhandra, Kuskhali, Talkhari, Shalikha Upazila, Magura District, Khulna Division, Bangladesh</t>
  </si>
  <si>
    <t>23.350773</t>
  </si>
  <si>
    <t xml:space="preserve">
89.28883</t>
  </si>
  <si>
    <t>Pathorghata, salikha, Sablat, Talkhari, Shalikha Upazila, Magura District, Khulna Division, Bangladesh</t>
  </si>
  <si>
    <t>23.365551</t>
  </si>
  <si>
    <t xml:space="preserve">
89.28233</t>
  </si>
  <si>
    <t>Shotokhali Notun Bazar, Shatakhali, Shatakhali, Shalikha Upazila, Magura District, Khulna Division, Bangladesh</t>
  </si>
  <si>
    <t>23.345255</t>
  </si>
  <si>
    <t xml:space="preserve">
89.327644</t>
  </si>
  <si>
    <t>Molla Bari Road, Piarpur, Talkhari, Shalikha, Magura, Khulna, Bangladesh</t>
  </si>
  <si>
    <t>23.33761</t>
  </si>
  <si>
    <t xml:space="preserve">
89.31426</t>
  </si>
  <si>
    <t>Shimakhali, Shatakhali, Shatakhali, Shalikha Upazila, Magura District, Khulna Division, Bangladesh</t>
  </si>
  <si>
    <t>23.345057</t>
  </si>
  <si>
    <t xml:space="preserve">
89.32651</t>
  </si>
  <si>
    <t>308.49 m</t>
  </si>
  <si>
    <t>Montu Basu Road, Chaklapara, Jhenaidah Paurashava, Jhenaidah Sadar, Jhenaidah, Khulna, Bangladesh</t>
  </si>
  <si>
    <t>23.551184</t>
  </si>
  <si>
    <t xml:space="preserve">
89.16626</t>
  </si>
  <si>
    <t>Dogachhi, Narikelbaria, Ghorshal, Jhenaidah Sadar Upazila, Jhenaidah District, Khulna Division, Bangladesh</t>
  </si>
  <si>
    <t>Narikel Baria College Road, Narikelbaria, Kusabaria, Ghorshal, Jhenaidah Sadar Upazila, Jhenaidah District, Khulna Division, Bangladesh</t>
  </si>
  <si>
    <t>Abaipur-Gopalpur Road, Hat-Gopalpur, Paik Para, Harishankarpur, Jhenaidah Sadar, Jhenaidah, Khulna, Bangladesh</t>
  </si>
  <si>
    <t>23.536533</t>
  </si>
  <si>
    <t xml:space="preserve">
89.30194</t>
  </si>
  <si>
    <t>23.556568</t>
  </si>
  <si>
    <t xml:space="preserve">
89.29483</t>
  </si>
  <si>
    <t>Abaipur-Gopalpur Road, Jogini Baghini, Abaipur, Shailkupa, Jhenaidah, Khulna, Bangladesh</t>
  </si>
  <si>
    <t>23.578852</t>
  </si>
  <si>
    <t xml:space="preserve">
89.32596</t>
  </si>
  <si>
    <t>Mingram Main Road, Mingram, Abaipur, Shailkupa Upazila, Jhenaidah District, Khulna Division, Bangladesh</t>
  </si>
  <si>
    <t>23.613882</t>
  </si>
  <si>
    <t xml:space="preserve">
89.341225</t>
  </si>
  <si>
    <t>583.76 m</t>
  </si>
  <si>
    <t>Fazilpur-Abaipur Road, Kumiradah, Baraihuda, Bagura, Shailkupa, Jhenaidah, Khulna, Bangladesh</t>
  </si>
  <si>
    <t>23.610617</t>
  </si>
  <si>
    <t xml:space="preserve">
89.31463</t>
  </si>
  <si>
    <t>বকশি পুর- পাঁচ মাইল রোড, বকশিপুর, Boramara, Nityanandapur, Shailkupa, Jhenaidah, Khulna, Bangladesh</t>
  </si>
  <si>
    <t>23.608772</t>
  </si>
  <si>
    <t xml:space="preserve">
89.27406</t>
  </si>
  <si>
    <t>মুরারিদাহ রোড, Muraridah, Jhenaidah Paurashava, Jhenaidah Sadar, Jhenaidah, Khulna, Bangladesh</t>
  </si>
  <si>
    <t>23.56399</t>
  </si>
  <si>
    <t xml:space="preserve">
89.18291</t>
  </si>
  <si>
    <t>Dhawrah, Pratapnagar, Bagura, Shailkupa Upazila, Jhenaidah District, Khulna Division, Bangladesh</t>
  </si>
  <si>
    <t>23.654755</t>
  </si>
  <si>
    <t xml:space="preserve">
89.29853</t>
  </si>
  <si>
    <t>ELLA Majail, Banglat, Kasba Majhail, Pangsha Upazila, Rajbari District, Dhaka Division, Bangladesh</t>
  </si>
  <si>
    <t>23.697325</t>
  </si>
  <si>
    <t xml:space="preserve">
89.35629</t>
  </si>
  <si>
    <t>Satgasee MD.Akash Ali House, Shailkupa, Paurashava, Jhenaidah District, Khulna Division, Bangladesh</t>
  </si>
  <si>
    <t>551.93 m</t>
  </si>
  <si>
    <t>Pagla Kanai Road, Baniakandor, Ramnagar, Paglakanai, Jhenaidah Sadar, Jhenaidah, Khulna, Bangladesh</t>
  </si>
  <si>
    <t>Azmatnagar, Shibnagar, Kaliganj, Jhenaidah, Khulna, Bangladesh</t>
  </si>
  <si>
    <t>23.409042</t>
  </si>
  <si>
    <t xml:space="preserve">
89.109825</t>
  </si>
  <si>
    <t>Begumpur, Krishnapur, Begampur, Chuadanga Sadar, Chuadanga, Khulna, Bangladesh</t>
  </si>
  <si>
    <t>23.549166</t>
  </si>
  <si>
    <t xml:space="preserve">
88.84443</t>
  </si>
  <si>
    <t>Loknathpur, Dudpatila (Part), Howli, Damurhuda Upazila, Chuadanga District, Khulna Division, Bangladesh</t>
  </si>
  <si>
    <t>23.556587</t>
  </si>
  <si>
    <t xml:space="preserve">
88.80456</t>
  </si>
  <si>
    <t>10.87 km</t>
  </si>
  <si>
    <t>Andulbariya - Gabargara Road, Begumpur, Harda, Andulbaria, Jibannagar, Chuadanga, Khulna, Bangladesh</t>
  </si>
  <si>
    <t>23.491047</t>
  </si>
  <si>
    <t xml:space="preserve">
88.897736</t>
  </si>
  <si>
    <t>9.73 km</t>
  </si>
  <si>
    <t>Talina, Ganna, Ganna, Jhenaidah Sadar Upazila, Jhenaidah District, Khulna Division, Bangladesh</t>
  </si>
  <si>
    <t>23.472687</t>
  </si>
  <si>
    <t xml:space="preserve">
89.07943</t>
  </si>
  <si>
    <t>Mayadhorpur Village, Mamunsia, Madhuhati, Jhenaidah Sadar Upazila, Jhenaidah District, Khulna Division, Bangladesh</t>
  </si>
  <si>
    <t>23.522528</t>
  </si>
  <si>
    <t xml:space="preserve">
89.00721</t>
  </si>
  <si>
    <t>Hizalgari-Dingedha Road, Begumpur, Nehalpur, Begampur, Chuadanga Sadar, Chuadanga, Khulna, Bangladesh</t>
  </si>
  <si>
    <t>23.570467</t>
  </si>
  <si>
    <t xml:space="preserve">
88.85871</t>
  </si>
  <si>
    <t>814.33 m</t>
  </si>
  <si>
    <t>R748, Darshana, Paurashava, Damurhuda, Chuadanga, Khulna, Bangladesh</t>
  </si>
  <si>
    <t>23.529531</t>
  </si>
  <si>
    <t xml:space="preserve">
88.807556</t>
  </si>
  <si>
    <t>Hospital - Hamidpur Road, Hospital Bus Stoppage, Paurashava, Maheshpur, Jhenaidah, Khulna, Bangladesh</t>
  </si>
  <si>
    <t>Shoruppur Road, Shoruppur, Gokulnagar, Kusumpur, Swaruppur, Maheshpur, Jhenaidah, Khulna, Bangladesh</t>
  </si>
  <si>
    <t>23.365166</t>
  </si>
  <si>
    <t xml:space="preserve">
88.78596</t>
  </si>
  <si>
    <t>Nambihin Rasta, Gurdah, Gurdaha, Shyamkur, Maheshpur, Jhenaidah, Khulna, Bangladesh</t>
  </si>
  <si>
    <t>23.339571</t>
  </si>
  <si>
    <t xml:space="preserve">
88.79234</t>
  </si>
  <si>
    <t>Gurdah, Ramanathpur, Shyamkur, Maheshpur, Jhenaidah, Khulna, Bangladesh</t>
  </si>
  <si>
    <t>23.333439</t>
  </si>
  <si>
    <t xml:space="preserve">
88.774536</t>
  </si>
  <si>
    <t>Nambihin Rasta, Voladanga, Jolule, Bholadanga, Banshbaria, Maheshpur, Jhenaidah, Khulna, Bangladesh</t>
  </si>
  <si>
    <t>23.259253</t>
  </si>
  <si>
    <t xml:space="preserve">
88.83576</t>
  </si>
  <si>
    <t>Pobohati Road, Jhenaidah, Paurashava, Khulna Division, Bangladesh</t>
  </si>
  <si>
    <t>Uttar Samaspur, Harishankarpur, Jhenaidah Sadar Upazila, Jhenaidah District, Khulna Division, Bangladesh</t>
  </si>
  <si>
    <t>Abaipur-Gopalpur Road, Hat-Gopalpur, Paik Para, Harishankarpur, Jhenaidah Sadar Upazila, Jhenaidah District, Khulna Division, Bangladesh</t>
  </si>
  <si>
    <t>Abaipur-Gopalpur Road, Kripalpur, Kodalia, Harishankarpur, Jhenaidah Sadar, Jhenaidah, Khulna, Bangladesh</t>
  </si>
  <si>
    <t>23.555014</t>
  </si>
  <si>
    <t xml:space="preserve">
89.31234</t>
  </si>
  <si>
    <t>Lokkhondia, Gangutia, Abaipur, Shailkupa Upazila, Jhenaidah District, Khulna Division, Bangladesh</t>
  </si>
  <si>
    <t>23.607382</t>
  </si>
  <si>
    <t xml:space="preserve">
89.3233</t>
  </si>
  <si>
    <t>Abaipur-Gopalpur Road, Paik Para, Harishankarpur, Jhenaidah Sadar Upazila, Jhenaidah District, Khulna Division, Bangladesh</t>
  </si>
  <si>
    <t>Kangshee, Madhupur, Porahati, Jhenaidah Sadar Upazila, Jhenaidah District, Khulna Division, Bangladesh</t>
  </si>
  <si>
    <t>Talina, Baksipur, Elangi, Kotchandpur, Jhenaidah, Khulna, Bangladesh</t>
  </si>
  <si>
    <t>23.442846</t>
  </si>
  <si>
    <t xml:space="preserve">
89.04629</t>
  </si>
  <si>
    <t>2, Girls School Road, Kotchandpur, Paurashava, Jhenaidah District, Khulna Division, Bangladesh</t>
  </si>
  <si>
    <t>Kodomtola-Purondorpur Road, S B K Union, Purandapur, Fatehpur, Maheshpur, Jhenaidah, Khulna, Bangladesh</t>
  </si>
  <si>
    <t>23.401443</t>
  </si>
  <si>
    <t xml:space="preserve">
88.91035</t>
  </si>
  <si>
    <t>Sishutola , Moheshpur, Jessore-Chuadanga Road, Shishu Tola Bus Stand, Khondokar Para, Chandpur, Fatehpur, Maheshpur, Jhenaidah, Khulna, Bangladesh</t>
  </si>
  <si>
    <t>23.396782</t>
  </si>
  <si>
    <t xml:space="preserve">
88.89653</t>
  </si>
  <si>
    <t>605.83 m</t>
  </si>
  <si>
    <t>Narayanpur, Jiban Nagar Paurashava, Jibannagar, Chuadanga, Khulna, Bangladesh</t>
  </si>
  <si>
    <t>23.418</t>
  </si>
  <si>
    <t xml:space="preserve">
88.81037</t>
  </si>
  <si>
    <t>Dattanagar-Jibannagar Road, Pathila, Banka, Jibannagar, Chuadanga, Khulna, Bangladesh</t>
  </si>
  <si>
    <t>23.392967</t>
  </si>
  <si>
    <t xml:space="preserve">
88.82396</t>
  </si>
  <si>
    <t>Gurdah-Dattanagar Road, Gokulnagar, Huda Kusadanga, Swaruppur, Maheshpur, Jhenaidah, Khulna, Bangladesh</t>
  </si>
  <si>
    <t>23.375132</t>
  </si>
  <si>
    <t xml:space="preserve">
88.81434</t>
  </si>
  <si>
    <t>Nambihin Rasta, Jolule, Kultala, Jadabpur, Maheshpur, Jhenaidah, Khulna, Bangladesh</t>
  </si>
  <si>
    <t>23.267462</t>
  </si>
  <si>
    <t xml:space="preserve">
88.84751</t>
  </si>
  <si>
    <t>Nambihin Rasta, Barui Para, Mirpur, Kushtia, Khulna, Bangladesh</t>
  </si>
  <si>
    <t>23.907999</t>
  </si>
  <si>
    <t xml:space="preserve">
89.075066</t>
  </si>
  <si>
    <t>Ash bio flock, Kushtia, Baradi, Barakhada, Kustia Sadar Upazila, Khulna Division, Bangladesh</t>
  </si>
  <si>
    <t>23.916136</t>
  </si>
  <si>
    <t xml:space="preserve">
89.09993</t>
  </si>
  <si>
    <t>Talbaria Ghat Road, Mirzanagar, Ghoramara, Talbaria, Mirpur Upazila, Kushtia District, Khulna Division, Bangladesh</t>
  </si>
  <si>
    <t>23.96984</t>
  </si>
  <si>
    <t>Rajshahi - Kushtia Highway, Chandgram, Baradi, Bahir Char, Bheramara, Kushtia, Khulna, Bangladesh</t>
  </si>
  <si>
    <t>23.993158</t>
  </si>
  <si>
    <t xml:space="preserve">
89.02182</t>
  </si>
  <si>
    <t>Bheramara Road, Chandgram, Paurashava, Bheramara, Kushtia, Khulna, Bangladesh</t>
  </si>
  <si>
    <t>24.015453</t>
  </si>
  <si>
    <t xml:space="preserve">
89.00155</t>
  </si>
  <si>
    <t>Nasir Biri Factory, Bheramara - Daulotpur Road, Allahardorga, Bheramara, Chamnai, Pearpur, Daulatpur Upazila, Kushtia District, Khulna Division, Bangladesh</t>
  </si>
  <si>
    <t>Daulatpur, Daulatpur, Daulatpur, Kushtia, Khulna, Bangladesh</t>
  </si>
  <si>
    <t>23.990519</t>
  </si>
  <si>
    <t xml:space="preserve">
88.87299</t>
  </si>
  <si>
    <t>673.91 m</t>
  </si>
  <si>
    <t>Z7411, Daulatpur Bus Stop, Daulatpur, Daulatpur, Daulatpur, Kushtia, Khulna, Bangladesh</t>
  </si>
  <si>
    <t>23.999296</t>
  </si>
  <si>
    <t xml:space="preserve">
88.87809</t>
  </si>
  <si>
    <t>830.35 m</t>
  </si>
  <si>
    <t>23.959972</t>
  </si>
  <si>
    <t xml:space="preserve">
88.88976</t>
  </si>
  <si>
    <t>Shyampur, Boalia, Khalishakundi, Daulatpur Upazila, Kushtia District, Khulna Division, Bangladesh</t>
  </si>
  <si>
    <t>23.94722</t>
  </si>
  <si>
    <t xml:space="preserve">
88.8694</t>
  </si>
  <si>
    <t>Katlamari, Silimpur, Khalishakundi, Daulatpur Upazila, Kushtia District, Khulna Division, Bangladesh</t>
  </si>
  <si>
    <t>Rajnagar, Abari, Malihad, Mirpur Upazila, Kushtia District, Khulna Division, Bangladesh</t>
  </si>
  <si>
    <t>23.865114</t>
  </si>
  <si>
    <t xml:space="preserve">
88.899086</t>
  </si>
  <si>
    <t>Hat Boalia, Jhutiadanga, Malihad, Mirpur, Kushtia, Khulna, Bangladesh</t>
  </si>
  <si>
    <t>23.836416</t>
  </si>
  <si>
    <t xml:space="preserve">
88.87671</t>
  </si>
  <si>
    <t>Hat Boalia, Murbhanga Gopaldiar, Hardi, Alamdanga Upazila, Chuadanga District, Khulna Division, Bangladesh</t>
  </si>
  <si>
    <t>23.815931</t>
  </si>
  <si>
    <t xml:space="preserve">
88.8725</t>
  </si>
  <si>
    <t>HRDI MIR SAMSUDDIN AHMED SECONDARY SCHOOL, Bamundi - Hatboalia - Alamdanga Road, Hardi, Alamdanga Upazila, Chuadanga District, Khulna Division, Bangladesh</t>
  </si>
  <si>
    <t>23.782166</t>
  </si>
  <si>
    <t xml:space="preserve">
88.91204</t>
  </si>
  <si>
    <t>Nambihin Rasta, Kalidaspur, Kalidaspur, Mirpur, Kushtia, Khulna, Bangladesh</t>
  </si>
  <si>
    <t>23.773684</t>
  </si>
  <si>
    <t xml:space="preserve">
88.949295</t>
  </si>
  <si>
    <t>Alamdanga - Jhaudia Road, Bokshipur, Dauki, Alamdanga, Chuadanga, Khulna, Bangladesh</t>
  </si>
  <si>
    <t>23.74396</t>
  </si>
  <si>
    <t xml:space="preserve">
88.96128</t>
  </si>
  <si>
    <t>Voduya Jamjami Road, Jamjami, Jamjami, Alamdanga, Chuadanga, Khulna, Bangladesh</t>
  </si>
  <si>
    <t>23.731367</t>
  </si>
  <si>
    <t xml:space="preserve">
89.007416</t>
  </si>
  <si>
    <t>442.27 m</t>
  </si>
  <si>
    <t>603.04 m</t>
  </si>
  <si>
    <t>Nambihin Rasta, Gopalpur, Suti, Madhuhati, Jhenaidah Sadar, Jhenaidah, Khulna, Bangladesh</t>
  </si>
  <si>
    <t>23.500666</t>
  </si>
  <si>
    <t xml:space="preserve">
89.024734</t>
  </si>
  <si>
    <t>Holidhani, Kola, Halidhani, Jhenaidah Sadar Upazila, Jhenaidah District, Khulna Division, Bangladesh</t>
  </si>
  <si>
    <t>23.568602</t>
  </si>
  <si>
    <t xml:space="preserve">
89.0882</t>
  </si>
  <si>
    <t>185.26 m</t>
  </si>
  <si>
    <t>844.34 m</t>
  </si>
  <si>
    <t>10.11 km</t>
  </si>
  <si>
    <t>Master Para Road, Master Para, Jhenaidah Paurashava, Jhenaidah Sadar, Jhenaidah, Khulna, Bangladesh</t>
  </si>
  <si>
    <t>23.548866</t>
  </si>
  <si>
    <t>Jessore - Jhenaidah Highway, Chutlia Village, Laudia, Surat, Jhenaidah Sadar, Jhenaidah, Khulna, Bangladesh</t>
  </si>
  <si>
    <t>23.511642</t>
  </si>
  <si>
    <t xml:space="preserve">
89.16622</t>
  </si>
  <si>
    <t>568.81 m</t>
  </si>
  <si>
    <t>EasyBD Agro, Kaliganj, Paurashava, Jhenaidah District, Khulna Division, Bangladesh</t>
  </si>
  <si>
    <t>23.402136</t>
  </si>
  <si>
    <t xml:space="preserve">
89.12201</t>
  </si>
  <si>
    <t>Basudebpur, Daribinni, Chandpur, Harinakunda, Jhenaidah, Khulna, Bangladesh</t>
  </si>
  <si>
    <t>23.610304</t>
  </si>
  <si>
    <t>Huda Mailmari, Mirzapur, Shailkupa Upazila, Jhenaidah District, Khulna Division, Bangladesh</t>
  </si>
  <si>
    <t>23.64627</t>
  </si>
  <si>
    <t xml:space="preserve">
89.11813</t>
  </si>
  <si>
    <t>Khashkarra Union, Sonatanpur, Daulatpur, Harinakunda Upazila, Jhenaidah District, Khulna Division, Bangladesh</t>
  </si>
  <si>
    <t>Horinakunda, Harinakunda Paurashava, Harinakunda, Jhenaidah, Khulna, Bangladesh</t>
  </si>
  <si>
    <t>23.645529</t>
  </si>
  <si>
    <t xml:space="preserve">
89.05688</t>
  </si>
  <si>
    <t>নবগঙ্গা পাবলিক প্রি-ক্যাডেট স্কুল, Vorua Para Road, Jhenaidah, Laudia, Surat, Khulna Division, Bangladesh</t>
  </si>
  <si>
    <t>1, Road, Korapara, Gayeshpur, Paglakanai, Jhenaidah Sadar, Jhenaidah, Khulna, Bangladesh</t>
  </si>
  <si>
    <t>23.540422</t>
  </si>
  <si>
    <t xml:space="preserve">
89.159035</t>
  </si>
  <si>
    <t>Nambihin Rasta, Adarshapara, Jhenaidah Paurashava, Jhenaidah Sadar, Jhenaidah, Khulna, Bangladesh</t>
  </si>
  <si>
    <t>23.53439</t>
  </si>
  <si>
    <t xml:space="preserve">
89.17554</t>
  </si>
  <si>
    <t>Jhenaidah - Harinakunda Road, Jhenaidah Paurashava, Jhenaidah Sadar, Jhenaidah, Khulna, Bangladesh</t>
  </si>
  <si>
    <t>23.556116</t>
  </si>
  <si>
    <t xml:space="preserve">
89.15569</t>
  </si>
  <si>
    <t>584.12 m</t>
  </si>
  <si>
    <t>Rautail Road, Rautail, Chandpur, Harinakunda, Jhenaidah, Khulna, Bangladesh</t>
  </si>
  <si>
    <t>23.555264</t>
  </si>
  <si>
    <t xml:space="preserve">
89.13042</t>
  </si>
  <si>
    <t>Jim's Garden, Jhenaidah, Kanejpur, Kumrabaria, Khulna Division, Bangladesh</t>
  </si>
  <si>
    <t>9.12 km</t>
  </si>
  <si>
    <t>Tilakpur, Kamaigari, Baktiarpur, Naogaon Sadar Upazila, Jaipurhat District, Rajshahi Division, Bangladesh</t>
  </si>
  <si>
    <t>Nambihin Rasta, Bagachara, Bhimpur, Mohadevpur, Naogaon, Rajshahi, Bangladesh</t>
  </si>
  <si>
    <t>24.848537</t>
  </si>
  <si>
    <t xml:space="preserve">
88.87823</t>
  </si>
  <si>
    <t>9.84 km</t>
  </si>
  <si>
    <t>Mohadevpur - Patnitala Road, Fahimpur, Nazipur, Patnitala, Naogaon, Rajshahi, Bangladesh</t>
  </si>
  <si>
    <t>25.003796</t>
  </si>
  <si>
    <t xml:space="preserve">
88.75379</t>
  </si>
  <si>
    <t>Nambihin Rasta, Khelna, Belgharia, Krishnapur, Patnitala, Naogaon, Rajshahi, Bangladesh</t>
  </si>
  <si>
    <t>25.084875</t>
  </si>
  <si>
    <t xml:space="preserve">
88.72041</t>
  </si>
  <si>
    <t>Shibpur - Patnitala Road, Patnitola, Sambhupur, Patnitala, Patnitala Upazila, Naogaon District, Rajshahi Division, Bangladesh</t>
  </si>
  <si>
    <t>Fazilpur Road, Shibpur, Mahadebpur, Mohadevpur, Naogaon, Rajshahi, Bangladesh</t>
  </si>
  <si>
    <t>24.92784</t>
  </si>
  <si>
    <t xml:space="preserve">
88.75197</t>
  </si>
  <si>
    <t>নতুন ব্রিজ, Kunjabon, Kumjaban, Khajur, Mohadevpur, Naogaon, Rajshahi 6530, Bangladesh</t>
  </si>
  <si>
    <t>24.917831</t>
  </si>
  <si>
    <t xml:space="preserve">
88.740456</t>
  </si>
  <si>
    <t>Z5456, Hariramnagar, Khajur, Mohadevpur, Naogaon, Rajshahi, Bangladesh</t>
  </si>
  <si>
    <t>24.926805</t>
  </si>
  <si>
    <t xml:space="preserve">
88.73976</t>
  </si>
  <si>
    <t>7.98 km</t>
  </si>
  <si>
    <t>Culvert, সিদ্দিকপুর মোসলমান পাড়া, Hatbaral, Uttargram, Mohadevpur, Naogaon, Rajshahi, Bangladesh</t>
  </si>
  <si>
    <t>24.888727</t>
  </si>
  <si>
    <t xml:space="preserve">
88.78503</t>
  </si>
  <si>
    <t>Ghargram Dakkin Para, Belgharia, Bhimpur, Mohadevpur, Naogaon, Rajshahi, Bangladesh</t>
  </si>
  <si>
    <t>24.858974</t>
  </si>
  <si>
    <t xml:space="preserve">
88.856964</t>
  </si>
  <si>
    <t>509.24 m</t>
  </si>
  <si>
    <t>24.826036</t>
  </si>
  <si>
    <t xml:space="preserve">
88.922585</t>
  </si>
  <si>
    <t>451.85 m</t>
  </si>
  <si>
    <t>6.9 km</t>
  </si>
  <si>
    <t>806.24 m</t>
  </si>
  <si>
    <t>R585, Gobindogonj, Chak Gobinda, Gobindaganj, Gobindaganj Upazila, Gaibandha District, Rangpur Division, Bangladesh</t>
  </si>
  <si>
    <t>940.58 m</t>
  </si>
  <si>
    <t>Gobindogonj, Babanpur, Paurashava, Gobindaganj, Gaibandha, Rangpur, Bangladesh</t>
  </si>
  <si>
    <t>25.13646</t>
  </si>
  <si>
    <t xml:space="preserve">
89.3735</t>
  </si>
  <si>
    <t>10.7 km</t>
  </si>
  <si>
    <t>মহিমাগঞ্জ - গোবিন্দগঞ্জ রোড, Gobindogonj, Buzrug Boalia, Paurashava, Gobindaganj, Gaibandha, Rangpur, Bangladesh</t>
  </si>
  <si>
    <t>25.130217</t>
  </si>
  <si>
    <t xml:space="preserve">
89.39659</t>
  </si>
  <si>
    <t>মহিমাগঞ্জ - গোবিন্দগঞ্জ রোড, Gobindogonj, Uttar Solagari, Shibpur, Gobindaganj, Gaibandha, Rangpur, Bangladesh</t>
  </si>
  <si>
    <t>25.108032</t>
  </si>
  <si>
    <t xml:space="preserve">
89.425835</t>
  </si>
  <si>
    <t>Bochadaha, Pantair, Mahimaganj, Gobindaganj Upazila, Gaibandha District, Rangpur Division, Bangladesh</t>
  </si>
  <si>
    <t>25.117176</t>
  </si>
  <si>
    <t xml:space="preserve">
89.488304</t>
  </si>
  <si>
    <t>Nambihin Rasta, Rampura, Abdulla Para, Singra, Ghoraghat, Dinajpur, Rangpur, Bangladesh</t>
  </si>
  <si>
    <t>25.279032</t>
  </si>
  <si>
    <t xml:space="preserve">
89.22367</t>
  </si>
  <si>
    <t>R585, Kalabari, Singara, Singra, Ghoraghat, Dinajpur, Rangpur, Bangladesh</t>
  </si>
  <si>
    <t>25.302841</t>
  </si>
  <si>
    <t xml:space="preserve">
89.212</t>
  </si>
  <si>
    <t>Osman Pur, Abirer Para, Singra, Ghoraghat Upazila, Dinajpur District, Rangpur Division, Bangladesh</t>
  </si>
  <si>
    <t>25.26695</t>
  </si>
  <si>
    <t xml:space="preserve">
89.23989</t>
  </si>
  <si>
    <t>389.93 m</t>
  </si>
  <si>
    <t>725.25 m</t>
  </si>
  <si>
    <t>Pirgacha - Mohasthan Road, Lahiri Para, Lahiri Para, Bogra Sadar, Bogra, Rajshahi, Bangladesh</t>
  </si>
  <si>
    <t>24.956463</t>
  </si>
  <si>
    <t xml:space="preserve">
89.36756</t>
  </si>
  <si>
    <t>Bogra - Rangpur Highway, Gobindogonj, Hatidaha, Fulbari, Gobindaganj, Gaibandha, Rangpur, Bangladesh</t>
  </si>
  <si>
    <t>25.165546</t>
  </si>
  <si>
    <t xml:space="preserve">
89.38977</t>
  </si>
  <si>
    <t>Dorbasta, Abhirampur, Darbasta, Gobindaganj, Gaibandha, Rangpur, Bangladesh</t>
  </si>
  <si>
    <t>25.230812</t>
  </si>
  <si>
    <t xml:space="preserve">
89.36458</t>
  </si>
  <si>
    <t>Nambihin Rasta, Gobindogonj, Kalikadoba, Gumaniganj, Gobindaganj, Gaibandha, Rangpur, Bangladesh</t>
  </si>
  <si>
    <t>25.129763</t>
  </si>
  <si>
    <t xml:space="preserve">
89.377625</t>
  </si>
  <si>
    <t>870.32 m</t>
  </si>
  <si>
    <t>25.188354</t>
  </si>
  <si>
    <t xml:space="preserve">
89.44382</t>
  </si>
  <si>
    <t>Nambihin Rasta, Futani Bazar, Naya Para Krishnapur, Rakhal Buruz, Gobindaganj, Gaibandha, Rangpur, Bangladesh</t>
  </si>
  <si>
    <t>25.164528</t>
  </si>
  <si>
    <t xml:space="preserve">
89.42386</t>
  </si>
  <si>
    <t>12.96 km</t>
  </si>
  <si>
    <t>Nandigram, Nandigram Paurashava, Nandigram, Bogra, Rajshahi, Bangladesh</t>
  </si>
  <si>
    <t>Nambihin Rasta, Bara Haripur, Tajpur, Singra, Natore, Rajshahi, Bangladesh</t>
  </si>
  <si>
    <t>24.523241</t>
  </si>
  <si>
    <t xml:space="preserve">
89.141975</t>
  </si>
  <si>
    <t>12.37 km</t>
  </si>
  <si>
    <t>আলো অফিস সড়ক, নাটোর।, Paurashava, Natore Sadar, Natore, Rajshahi, Bangladesh</t>
  </si>
  <si>
    <t>24.420553</t>
  </si>
  <si>
    <t xml:space="preserve">
89.00711</t>
  </si>
  <si>
    <t>Nambihin Rasta, Bhita (Part), Bara Harishpur, Natore Sadar, Natore, Rajshahi, Bangladesh</t>
  </si>
  <si>
    <t>24.40113</t>
  </si>
  <si>
    <t xml:space="preserve">
88.99121</t>
  </si>
  <si>
    <t>Kafura, Kafuria, Natore Sadar, Natore, Rajshahi, Bangladesh</t>
  </si>
  <si>
    <t>24.362001</t>
  </si>
  <si>
    <t xml:space="preserve">
88.88199</t>
  </si>
  <si>
    <t>Baneswar, Shibpur, Baneshwar, Puthia, Rajshahi, Bangladesh</t>
  </si>
  <si>
    <t>24.382545</t>
  </si>
  <si>
    <t xml:space="preserve">
88.75583</t>
  </si>
  <si>
    <t>Nalkhola, Harian, Paba Upazila, Rajshahi District, Rajshahi Division, Bangladesh</t>
  </si>
  <si>
    <t>24.38933</t>
  </si>
  <si>
    <t xml:space="preserve">
88.684975</t>
  </si>
  <si>
    <t>Uzir Pukur, Parila, Paba, Rajshahi, Rajshahi, Bangladesh</t>
  </si>
  <si>
    <t>24.404133</t>
  </si>
  <si>
    <t xml:space="preserve">
88.63958</t>
  </si>
  <si>
    <t>795.95 m</t>
  </si>
  <si>
    <t>Terakhadia, Basua, Ward-14, Rajpara Thana, Rajshahi, Rajshahi, Bangladesh</t>
  </si>
  <si>
    <t>24.38547</t>
  </si>
  <si>
    <t xml:space="preserve">
88.589325</t>
  </si>
  <si>
    <t>khobor 24 ghonta, Baharampur, Rajshahi, Ward-14, Rajpara Thana, Bangladesh</t>
  </si>
  <si>
    <t>24.381342</t>
  </si>
  <si>
    <t xml:space="preserve">
88.58841</t>
  </si>
  <si>
    <t>Uposhohor, Rajshahi, Ward-14, Boalia Thana, Bangladesh</t>
  </si>
  <si>
    <t>Monnujan Hall Road, Ward-30, Matihar Thana, Rajshahi, Rajshahi, Bangladesh</t>
  </si>
  <si>
    <t>24.37199</t>
  </si>
  <si>
    <t xml:space="preserve">
88.63219</t>
  </si>
  <si>
    <t>Nambihin Rasta, Padma Residential Area, Ward-26, Boalia Thana, Rajshahi, Rajshahi, Bangladesh</t>
  </si>
  <si>
    <t>24.377483</t>
  </si>
  <si>
    <t xml:space="preserve">
88.61953</t>
  </si>
  <si>
    <t>Ekdala, Tebaria, Natore Sadar, Natore, Rajshahi, Bangladesh</t>
  </si>
  <si>
    <t>24.39186</t>
  </si>
  <si>
    <t xml:space="preserve">
88.93756</t>
  </si>
  <si>
    <t>10.42 km</t>
  </si>
  <si>
    <t>Degree College Road, Gobindogonj, Bardhankuthi, Paurashava, Gobindaganj, Gaibandha, Rangpur, Bangladesh</t>
  </si>
  <si>
    <t>25.136814</t>
  </si>
  <si>
    <t xml:space="preserve">
89.400475</t>
  </si>
  <si>
    <t>Nambihin Rasta, Bochadaha, Pantair, Mahimaganj, Gobindaganj, Gaibandha, Rangpur, Bangladesh</t>
  </si>
  <si>
    <t>25.122253</t>
  </si>
  <si>
    <t xml:space="preserve">
89.48183</t>
  </si>
  <si>
    <t>693.39 m</t>
  </si>
  <si>
    <t>জামতলী, Bingaon, Ramananda Khajura, Singra, Natore, Rajshahi, Bangladesh</t>
  </si>
  <si>
    <t>24.55939</t>
  </si>
  <si>
    <t xml:space="preserve">
89.22806</t>
  </si>
  <si>
    <t>10.22 km</t>
  </si>
  <si>
    <t>Nepal Dighi Road, Nowpara, Nepal Dighi, Dighapatia, Natore Sadar, Natore, Rajshahi, Bangladesh</t>
  </si>
  <si>
    <t>24.43593</t>
  </si>
  <si>
    <t xml:space="preserve">
89.04081</t>
  </si>
  <si>
    <t>9.96 km</t>
  </si>
  <si>
    <t>Kashiadanga Road, Jhalmolia, Jhalmalia, Jeopara, Puthia, Rajshahi, Bangladesh</t>
  </si>
  <si>
    <t>24.368351</t>
  </si>
  <si>
    <t xml:space="preserve">
88.869835</t>
  </si>
  <si>
    <t>566.51 m</t>
  </si>
  <si>
    <t>383.65 m</t>
  </si>
  <si>
    <t>902.72 m</t>
  </si>
  <si>
    <t>Amder Road, Musrail, Parila, Paba, Rajshahi, Rajshahi, Bangladesh</t>
  </si>
  <si>
    <t>24.38692</t>
  </si>
  <si>
    <t xml:space="preserve">
88.62639</t>
  </si>
  <si>
    <t>572.47 m</t>
  </si>
  <si>
    <t>785.86 m</t>
  </si>
  <si>
    <t>165, Cantonment Road, Shilinda, Ward No-18 (Part), Shah Makhdum Thana, Rajshahi, Rajshahi, Bangladesh</t>
  </si>
  <si>
    <t>24.392576</t>
  </si>
  <si>
    <t xml:space="preserve">
88.60425</t>
  </si>
  <si>
    <t>3, Baliapukur Road, Bhadra, Ward-27, Matihar Thana, Rajshahi, Rajshahi, Bangladesh</t>
  </si>
  <si>
    <t>24.373726</t>
  </si>
  <si>
    <t xml:space="preserve">
88.61967</t>
  </si>
  <si>
    <t>Masjid Road, Ward-19, Boalia Thana, Rajshahi, Rajshahi 6000, Bangladesh</t>
  </si>
  <si>
    <t>24.386095</t>
  </si>
  <si>
    <t xml:space="preserve">
88.62115</t>
  </si>
  <si>
    <t>963.61 m</t>
  </si>
  <si>
    <t>Rani Nagar, Ward-24, Boalia Thana, Rajshahi, Rajshahi, Bangladesh</t>
  </si>
  <si>
    <t>24.364088</t>
  </si>
  <si>
    <t xml:space="preserve">
88.618324</t>
  </si>
  <si>
    <t>Madusdonpur Puthiapara Link Road, Paba, Madhusudhanpur, Noahata, Rajshahi District, Rajshahi Division, Bangladesh</t>
  </si>
  <si>
    <t>24.4686</t>
  </si>
  <si>
    <t xml:space="preserve">
88.61504</t>
  </si>
  <si>
    <t xml:space="preserve">
88.60637</t>
  </si>
  <si>
    <t>989.31 m</t>
  </si>
  <si>
    <t>Duari - Naohata Road, Nowhata, Mahanandakhali, Noahata, Paba Upazila, Rajshahi District, Rajshahi Division, Bangladesh</t>
  </si>
  <si>
    <t>Takipur Fire Service Road, Nowhata, Daulatpur, Noahata, Paba, Rajshahi, Bangladesh</t>
  </si>
  <si>
    <t>24.445953</t>
  </si>
  <si>
    <t xml:space="preserve">
88.60916</t>
  </si>
  <si>
    <t>24.488747</t>
  </si>
  <si>
    <t xml:space="preserve">
88.496826</t>
  </si>
  <si>
    <t>Kakon Haat, Aihau, Gogram, Godagari, Rajshahi, Bangladesh</t>
  </si>
  <si>
    <t>24.498678</t>
  </si>
  <si>
    <t xml:space="preserve">
88.41744</t>
  </si>
  <si>
    <t>Dilshadpur, Panihar, Gogram, Godagari, Rajshahi, Bangladesh</t>
  </si>
  <si>
    <t>24.486769</t>
  </si>
  <si>
    <t xml:space="preserve">
88.41264</t>
  </si>
  <si>
    <t>739.39 m</t>
  </si>
  <si>
    <t>24.393795</t>
  </si>
  <si>
    <t xml:space="preserve">
88.453445</t>
  </si>
  <si>
    <t>Seroil Road, Sultanabad, Ward-27, Matihar Thana, Rajshahi, Rajshahi, Bangladesh</t>
  </si>
  <si>
    <t>24.36932</t>
  </si>
  <si>
    <t>Kayerdara, Ward No-17, Shah Makhdum Thana, Rajshahi, Rajshahi, Bangladesh</t>
  </si>
  <si>
    <t>24.402569</t>
  </si>
  <si>
    <t xml:space="preserve">
88.60094</t>
  </si>
  <si>
    <t>Rajshahi - Nawabganj Highway, Abhaya, Kabutar Para, Basudebpur, Godagari Upazila, Rajshahi District, Rajshahi Division, Bangladesh</t>
  </si>
  <si>
    <t>Chapai Nawabgani Station Road, Chapainawabganj, Paurashava, Nawabganj Sadar Upazila, Chapainawabganj District, Rajshahi Division, Bangladesh</t>
  </si>
  <si>
    <t>SorkerPara Road, Chapai Nawabganj, Paurashava, Nawabganj Sadar, Chapainawabganj, Rajshahi, Bangladesh</t>
  </si>
  <si>
    <t>24.588245</t>
  </si>
  <si>
    <t xml:space="preserve">
88.277115</t>
  </si>
  <si>
    <t>স্লুইস গেট রোড, Moharajpur, Jalkar Banshbaria, Baragharia, Nawabganj Sadar, Chapainawabganj, Rajshahi, Bangladesh</t>
  </si>
  <si>
    <t>24.60502</t>
  </si>
  <si>
    <t xml:space="preserve">
88.25881</t>
  </si>
  <si>
    <t>Shirotola to Chochpara Link Road, Naya Naobhanga, Shibganj, Chapainawabganj, Rajshahi, Bangladesh</t>
  </si>
  <si>
    <t>24.622665</t>
  </si>
  <si>
    <t xml:space="preserve">
88.20948</t>
  </si>
  <si>
    <t>24.664312</t>
  </si>
  <si>
    <t xml:space="preserve">
88.155785</t>
  </si>
  <si>
    <t>657.57 m</t>
  </si>
  <si>
    <t>Shibganj - Rasulpur Road, Karbola Mohr Bus Stop, Hasinpur, Durlabhpur, Shibganj, Chapainawabganj, Rajshahi, Bangladesh</t>
  </si>
  <si>
    <t>24.676613</t>
  </si>
  <si>
    <t xml:space="preserve">
88.15435</t>
  </si>
  <si>
    <t>Baganbari, Shyampur, Sadashibpur, Shibganj Upazila, Chapainawabganj District, Rajshahi Division, Bangladesh, 6341</t>
  </si>
  <si>
    <t>24.723951</t>
  </si>
  <si>
    <t xml:space="preserve">
88.15968</t>
  </si>
  <si>
    <t>N6, Kansat, Bajitpur, Mobarakpur, Shibganj, Chapainawabganj, Rajshahi 6341, Bangladesh</t>
  </si>
  <si>
    <t>24.741148</t>
  </si>
  <si>
    <t>Khaserhat Road, mor, Kansat, Bajitpur, Shyampur, Shibganj, Chapainawabganj, Rajshahi 6341, Bangladesh</t>
  </si>
  <si>
    <t>24.736507</t>
  </si>
  <si>
    <t xml:space="preserve">
88.16713</t>
  </si>
  <si>
    <t>Z6802, Kansat, Kansat, Shibganj, Chapainawabganj, Rajshahi, Bangladesh</t>
  </si>
  <si>
    <t>24.727526</t>
  </si>
  <si>
    <t xml:space="preserve">
88.17837</t>
  </si>
  <si>
    <t>Shibganj - Kansat Road, Shyampur, Pukuria, Kansat, Shibganj Upazila, Chapainawabganj District, Rajshahi Division, Bangladesh</t>
  </si>
  <si>
    <t>24.706638</t>
  </si>
  <si>
    <t xml:space="preserve">
88.1627</t>
  </si>
  <si>
    <t>Moharajpur, Ranihati (Part-2), Maharajpur, Nawabganj Sadar, Chapainawabganj, Rajshahi, Bangladesh</t>
  </si>
  <si>
    <t>24.609827</t>
  </si>
  <si>
    <t xml:space="preserve">
88.225716</t>
  </si>
  <si>
    <t>Sluice Gate Road, Moharajpur, Ranihati (Part-1), Balidanga, Nawabganj Sadar, Chapainawabganj, Rajshahi, Bangladesh</t>
  </si>
  <si>
    <t>24.606173</t>
  </si>
  <si>
    <t xml:space="preserve">
88.263885</t>
  </si>
  <si>
    <t>R680, Chapai Nawabganj, Paurashava, Nawabganj Sadar, Chapainawabganj, Rajshahi, Bangladesh</t>
  </si>
  <si>
    <t>24.585852</t>
  </si>
  <si>
    <t xml:space="preserve">
88.286</t>
  </si>
  <si>
    <t>Natore Road, Kazla Gate Bus Stop, Ward-30, Matihar Thana, Rajshahi, Rajshahi 6204, Bangladesh</t>
  </si>
  <si>
    <t>24.36495</t>
  </si>
  <si>
    <t xml:space="preserve">
88.63145</t>
  </si>
  <si>
    <t>Rajshahi - Dhaka Highway, Yusufpur, Bhangra, Belpukuria, Puthia Upazila, Rajshahi District, Rajshahi Division, Bangladesh</t>
  </si>
  <si>
    <t>Kashiadanga Road, Puthia Bazar, Kanthalbaria, Puthia Paurashava, Puthia, Rajshahi, Bangladesh</t>
  </si>
  <si>
    <t>24.37175</t>
  </si>
  <si>
    <t xml:space="preserve">
88.8428</t>
  </si>
  <si>
    <t>Amhati, Chhatni, Natore Sadar, Natore, Rajshahi, Bangladesh</t>
  </si>
  <si>
    <t>24.43054</t>
  </si>
  <si>
    <t xml:space="preserve">
89.00015</t>
  </si>
  <si>
    <t>Naldanga, Sherkul, Lalore, Singra, Natore, Rajshahi, Bangladesh</t>
  </si>
  <si>
    <t>24.46744</t>
  </si>
  <si>
    <t xml:space="preserve">
89.080284</t>
  </si>
  <si>
    <t>874.71 m</t>
  </si>
  <si>
    <t>823.77 m</t>
  </si>
  <si>
    <t>523.02 m</t>
  </si>
  <si>
    <t>512.56 m</t>
  </si>
  <si>
    <t>593.18 m</t>
  </si>
  <si>
    <t>875.08 m</t>
  </si>
  <si>
    <t>Block-A, House-21, Lane 4, Section 6, Mirpur, Ward-07, Pallabi, Dhaka, Dhaka 1216, Bangladesh</t>
  </si>
  <si>
    <t>23.807993</t>
  </si>
  <si>
    <t xml:space="preserve">
90.364746</t>
  </si>
  <si>
    <t>339.16 m</t>
  </si>
  <si>
    <t>12, Road Number 6C, Sector 12, Ward-01, Uttara, Dhaka, Dhaka 1230, Bangladesh</t>
  </si>
  <si>
    <t>23.870956</t>
  </si>
  <si>
    <t xml:space="preserve">
90.379135</t>
  </si>
  <si>
    <t>805.22 m</t>
  </si>
  <si>
    <t>397.02 m</t>
  </si>
  <si>
    <t>7, Road No. 20/A, Sector 4, Ward-01, Uttara, Dhaka, Dhaka 1230, Bangladesh</t>
  </si>
  <si>
    <t>23.866905</t>
  </si>
  <si>
    <t xml:space="preserve">
90.40423</t>
  </si>
  <si>
    <t>293.53 m</t>
  </si>
  <si>
    <t>638.19 m</t>
  </si>
  <si>
    <t>394.18 m</t>
  </si>
  <si>
    <t>41, Road -10, Sector 6, Ward-01, Uttara, Dhaka, Dhaka 1230, Bangladesh</t>
  </si>
  <si>
    <t>23.872644</t>
  </si>
  <si>
    <t xml:space="preserve">
90.40416</t>
  </si>
  <si>
    <t>898.18 m</t>
  </si>
  <si>
    <t>610.52 m</t>
  </si>
  <si>
    <t>241.17 m</t>
  </si>
  <si>
    <t>569.21 m</t>
  </si>
  <si>
    <t>364.41 m</t>
  </si>
  <si>
    <t>block-B, House-17, Haji Dil Mohammad Avenue, Dhaka Uddan Housing, Ward No-46, Mohammadpur, Dhaka, Dhaka, Bangladesh</t>
  </si>
  <si>
    <t>23.763517</t>
  </si>
  <si>
    <t xml:space="preserve">
90.34631</t>
  </si>
  <si>
    <t>580.52 m</t>
  </si>
  <si>
    <t>3, Road-16, Lalmatia, Ward-45, Mohammadpur, Dhaka, Dhaka 1230, Bangladesh</t>
  </si>
  <si>
    <t>23.75713</t>
  </si>
  <si>
    <t xml:space="preserve">
90.364265</t>
  </si>
  <si>
    <t>399.5 m</t>
  </si>
  <si>
    <t>433.97 m</t>
  </si>
  <si>
    <t>13, Road-09, Sector 4, Ward-01, Uttara, Dhaka, Dhaka 1230, Bangladesh</t>
  </si>
  <si>
    <t>23.862907</t>
  </si>
  <si>
    <t xml:space="preserve">
90.40194</t>
  </si>
  <si>
    <t>346.85 m</t>
  </si>
  <si>
    <t>326.79 m</t>
  </si>
  <si>
    <t>328.32 m</t>
  </si>
  <si>
    <t>743.58 m</t>
  </si>
  <si>
    <t>467.84 m</t>
  </si>
  <si>
    <t>Biman staff quarter 01, 2, Airport Station Over Bridge, Bottola Bus Stop, Civilaviation Colony, Dakshinkhan (Part), Dakshin Khan, Dhaka, Dhaka 1230, Bangladesh</t>
  </si>
  <si>
    <t>23.854248</t>
  </si>
  <si>
    <t xml:space="preserve">
90.4095</t>
  </si>
  <si>
    <t>39, Koborsthan Road, Masterbari, Uttar Khan, Uttar Khan, Dhaka, Dhaka 1230, Bangladesh</t>
  </si>
  <si>
    <t>23.881168</t>
  </si>
  <si>
    <t xml:space="preserve">
90.43072</t>
  </si>
  <si>
    <t>584.65 m</t>
  </si>
  <si>
    <t>361.88 m</t>
  </si>
  <si>
    <t>H-725, W, 45, Urrar Khan, Mazar Road, Uttar Khan, Uttara, Dakshin Khan, Dhaka, Dhaka, 1230, Bangladesh</t>
  </si>
  <si>
    <t>23.8711</t>
  </si>
  <si>
    <t xml:space="preserve">
90.41957</t>
  </si>
  <si>
    <t>679.1 m</t>
  </si>
  <si>
    <t>853, Nogoriabari Road, Mollapara, Uttara, Dakshin Khan, Dakshin Khan, Dhaka 1230, Bangladesh</t>
  </si>
  <si>
    <t>23.867846</t>
  </si>
  <si>
    <t xml:space="preserve">
90.41963</t>
  </si>
  <si>
    <t>573.09 m</t>
  </si>
  <si>
    <t>House - 12, 1, Faidabad Main Road, North Chalaban, Dakshinkhan (Part), Dakshin Khan, Dhaka, Dhaka 1230, Bangladesh</t>
  </si>
  <si>
    <t>23.870495</t>
  </si>
  <si>
    <t xml:space="preserve">
90.41361</t>
  </si>
  <si>
    <t>252.7 m</t>
  </si>
  <si>
    <t>520.25 m</t>
  </si>
  <si>
    <t>488.49 m</t>
  </si>
  <si>
    <t>409.41 m</t>
  </si>
  <si>
    <t>629.27 m</t>
  </si>
  <si>
    <t>184.75 m</t>
  </si>
  <si>
    <t>Polash, 74/ka, 7Polash Nagor, Jol Mukut Open theatre, Mirpur Cantonment, Ward-02, Pallabi, Dhaka, Dhaka 1216, Bangladesh</t>
  </si>
  <si>
    <t>23.83665</t>
  </si>
  <si>
    <t xml:space="preserve">
90.363945</t>
  </si>
  <si>
    <t>House 47, Road Number 12, UNISON ONE, Sector 10, Uttara, Ward No-01, Turag, Dhaka, Dhaka 1230, Bangladesh</t>
  </si>
  <si>
    <t xml:space="preserve">
90.389404</t>
  </si>
  <si>
    <t>23.88993</t>
  </si>
  <si>
    <t>201.23 m</t>
  </si>
  <si>
    <t>House-25, Road 16, Kamarpara, Uttara, Harirampur, Turag, Dhaka, Dhaka 1230, Bangladesh</t>
  </si>
  <si>
    <t>23.889465</t>
  </si>
  <si>
    <t xml:space="preserve">
90.38526</t>
  </si>
  <si>
    <t>588.67 m</t>
  </si>
  <si>
    <t>428.33 m</t>
  </si>
  <si>
    <t>758.81 m</t>
  </si>
  <si>
    <t>188.56 m</t>
  </si>
  <si>
    <t>162.15 m</t>
  </si>
  <si>
    <t>31, Motijheel Road, Motijheel, Dhaka, Ward-32, Motijheel, Bangladesh, 1000</t>
  </si>
  <si>
    <t>23.7267</t>
  </si>
  <si>
    <t xml:space="preserve">
90.4203</t>
  </si>
  <si>
    <t>377.73 m</t>
  </si>
  <si>
    <t>15.48 km</t>
  </si>
  <si>
    <t>9.49 km</t>
  </si>
  <si>
    <t>N1, Eastern Medical Bus Stop, Kabila, Nimsar, Kedarpur, Mokam, Burichang, কুমিল্লা জেলা, চট্টগ্রাম বিভাগ, Bangladesh</t>
  </si>
  <si>
    <t>23.478117</t>
  </si>
  <si>
    <t xml:space="preserve">
91.072784</t>
  </si>
  <si>
    <t>Dhaka - Chittagong Highway, Cumilla, Korpai, Mokam, Burichang, Comilla, Chittagong, Bangladesh</t>
  </si>
  <si>
    <t>23.480743</t>
  </si>
  <si>
    <t xml:space="preserve">
91.04175</t>
  </si>
  <si>
    <t>Gobindapur Road, Chhaykot, Chandina Paurashava, Chandina, Comilla, Chittagong, Bangladesh</t>
  </si>
  <si>
    <t>23.48077</t>
  </si>
  <si>
    <t xml:space="preserve">
91.021454</t>
  </si>
  <si>
    <t>Meghna Bridge, N1, Jamaladi bus stand, Jamaldi, Hossaindi, Gazaria, Munshiganj, Dhaka, Bangladesh</t>
  </si>
  <si>
    <t>23.60016</t>
  </si>
  <si>
    <t xml:space="preserve">
90.61764</t>
  </si>
  <si>
    <t>622.59 m</t>
  </si>
  <si>
    <t>317.84 m</t>
  </si>
  <si>
    <t>182.42 m</t>
  </si>
  <si>
    <t>8a, Begum Rokeya Swarani, Agargaon IDB Bus Stop, Sher-E-Bangla Nagar, Ward-16, Kafrul, Dhaka, Dhaka 1207, Bangladesh</t>
  </si>
  <si>
    <t>23.777876</t>
  </si>
  <si>
    <t xml:space="preserve">
90.38056</t>
  </si>
  <si>
    <t>928.73 m</t>
  </si>
  <si>
    <t>411.7 m</t>
  </si>
  <si>
    <t>855.78 m</t>
  </si>
  <si>
    <t>608.68 m</t>
  </si>
  <si>
    <t>633.06 m</t>
  </si>
  <si>
    <t>670.06 m</t>
  </si>
  <si>
    <t>621.11 m</t>
  </si>
  <si>
    <t>219.82 m</t>
  </si>
  <si>
    <t>Chowarirtek, Faidabad, Dokhinkhan, Uttara, Faydabad, Dakshinkhan (Part), Dakshin Khan, Dhaka, Dhaka 1230, Bangladesh</t>
  </si>
  <si>
    <t>23.878042</t>
  </si>
  <si>
    <t xml:space="preserve">
90.411125</t>
  </si>
  <si>
    <t>401.61 m</t>
  </si>
  <si>
    <t>810.27 m</t>
  </si>
  <si>
    <t>776.36 m</t>
  </si>
  <si>
    <t>23.76216</t>
  </si>
  <si>
    <t>491.4 m</t>
  </si>
  <si>
    <t>তাজমহল রোড, Md.Pur, মোহাম্মদপুর, ঢাকা, Ward-42, Mohammadpur, ঢাকা জেলা, ঢাকা বিভাগ, 1207, Bangladesh</t>
  </si>
  <si>
    <t>23.765968</t>
  </si>
  <si>
    <t>437.41 m</t>
  </si>
  <si>
    <t>765.34 m</t>
  </si>
  <si>
    <t>729.9 m</t>
  </si>
  <si>
    <t>434.21 m</t>
  </si>
  <si>
    <t>997.97 m</t>
  </si>
  <si>
    <t>House 4, Road Number 15, Dhanmondi 27, Ward-49, Dhanmondi, Dhaka, Dhaka 1209, Bangladesh</t>
  </si>
  <si>
    <t xml:space="preserve">
90.37515</t>
  </si>
  <si>
    <t>346.08 m</t>
  </si>
  <si>
    <t>505.07 m</t>
  </si>
  <si>
    <t>380.57 m</t>
  </si>
  <si>
    <t>804.57 m</t>
  </si>
  <si>
    <t>6, উত্তর কাফরুল রোড, মিরপুর, ঢাকা, Ward-16, Kafrul, ঢাকা জেলা, ঢাকা বিভাগ 1216, Bangladesh</t>
  </si>
  <si>
    <t>23.789873</t>
  </si>
  <si>
    <t>Masjid Market Complex, 17, Purana Paltan, Ward-36, Motijheel, Dhaka, Dhaka 1000, Bangladesh</t>
  </si>
  <si>
    <t>23.731503</t>
  </si>
  <si>
    <t xml:space="preserve">
90.41051</t>
  </si>
  <si>
    <t>3-A, Purana Paltan, Ward-36, Motijheel, Dhaka, Dhaka 1000, Bangladesh</t>
  </si>
  <si>
    <t>23.73303</t>
  </si>
  <si>
    <t>241, Senpara Parbata Lane, Senpara Parbata, Ward No-14 (Part), Mirpur, Dhaka, Dhaka 1216, Bangladesh</t>
  </si>
  <si>
    <t>23.80472</t>
  </si>
  <si>
    <t xml:space="preserve">
90.3711</t>
  </si>
  <si>
    <t>785.7 m</t>
  </si>
  <si>
    <t>30, Sher Shah Suri Road, Uttara Bank, Ward-44, Mohammadpur, Dhaka, Dhaka 1207, Bangladesh</t>
  </si>
  <si>
    <t>23.762074</t>
  </si>
  <si>
    <t xml:space="preserve">
90.364525</t>
  </si>
  <si>
    <t>384.81 m</t>
  </si>
  <si>
    <t>Nambihin Rasta, Kallyanpur, Ward-10, Mirpur, Dhaka, Dhaka, Bangladesh</t>
  </si>
  <si>
    <t>23.777386</t>
  </si>
  <si>
    <t xml:space="preserve">
90.35407</t>
  </si>
  <si>
    <t>33, Road Number 3, Block C, Ward-43, Mohammadpur, Dhaka, Dhaka 1207, Bangladesh</t>
  </si>
  <si>
    <t>23.774128</t>
  </si>
  <si>
    <t>658.47 m</t>
  </si>
  <si>
    <t>18, Road No. 7, P C Culture Housing Society, Ward-43, Mohammadpur, Dhaka, Dhaka, Bangladesh</t>
  </si>
  <si>
    <t>23.768375</t>
  </si>
  <si>
    <t xml:space="preserve">
90.35761</t>
  </si>
  <si>
    <t>633.59 m</t>
  </si>
  <si>
    <t>312.79 m</t>
  </si>
  <si>
    <t>497.67 m</t>
  </si>
  <si>
    <t>707.34 m</t>
  </si>
  <si>
    <t>312.33 m</t>
  </si>
  <si>
    <t>799.84 m</t>
  </si>
  <si>
    <t>512.35 m</t>
  </si>
  <si>
    <t>756.69 m</t>
  </si>
  <si>
    <t>113/7, Pushpa Villa, Modhubazar Road, West Dhanmondi &amp; Shangkar, Dhanmondi, Ward No-47 (Part), Hazaribagh, Dhaka, Dhaka 1205, Bangladesh</t>
  </si>
  <si>
    <t>23.744837</t>
  </si>
  <si>
    <t xml:space="preserve">
90.36692</t>
  </si>
  <si>
    <t>416.78 m</t>
  </si>
  <si>
    <t>68/5, Khairunnesa Road, Hazaribag, Jigatala, Ward No-48 (Part), Hazaribagh, Dhaka, Dhaka 1209, Bangladesh</t>
  </si>
  <si>
    <t>23.738218</t>
  </si>
  <si>
    <t xml:space="preserve">
90.368645</t>
  </si>
  <si>
    <t>456.65 m</t>
  </si>
  <si>
    <t>36, Jhigatola, Jigatola, Hazaribag, Ward No-49, Hazaribagh, Dhaka, Dhaka 1205, Bangladesh</t>
  </si>
  <si>
    <t>23.740013</t>
  </si>
  <si>
    <t xml:space="preserve">
90.372246</t>
  </si>
  <si>
    <t>379.01 m</t>
  </si>
  <si>
    <t>297.63 m</t>
  </si>
  <si>
    <t>Nambihin Rasta, Pilkhana, Ward-52, Dhanmondi, Dhaka, Dhaka 1205, Bangladesh</t>
  </si>
  <si>
    <t>23.737751</t>
  </si>
  <si>
    <t xml:space="preserve">
90.37716</t>
  </si>
  <si>
    <t>462.63 m</t>
  </si>
  <si>
    <t>House 43, Road No. 3A, Ward-49, Dhanmondi, Dhaka, Dhaka 1205, Bangladesh</t>
  </si>
  <si>
    <t>23.740404</t>
  </si>
  <si>
    <t>862.61 m</t>
  </si>
  <si>
    <t>Road 10, Uttara New Sector Bridge, Uttara Residential Model Town, Uttara, Harirampur, Turag, Dhaka, Dhaka 1230, Bangladesh</t>
  </si>
  <si>
    <t>33, Road-15, Diyabari, Sector 11, Ward-01, Uttara, Dhaka, Dhaka 1230, Bangladesh</t>
  </si>
  <si>
    <t>23.874537</t>
  </si>
  <si>
    <t xml:space="preserve">
90.38084</t>
  </si>
  <si>
    <t>854.35 m</t>
  </si>
  <si>
    <t>S R Tower, 107, Service Road, House Building Bus Stop, Sector 6, Ward-01, Uttara, Dhaka, Dhaka 1230, Bangladesh</t>
  </si>
  <si>
    <t>23.87398</t>
  </si>
  <si>
    <t xml:space="preserve">
90.400475</t>
  </si>
  <si>
    <t>771.98 m</t>
  </si>
  <si>
    <t>912, রাস্তা ১২, Mirpur DOHS, Ward-02, Pallabi, Dhaka, Dhaka, Bangladesh</t>
  </si>
  <si>
    <t>23.838753</t>
  </si>
  <si>
    <t xml:space="preserve">
90.3671</t>
  </si>
  <si>
    <t>686.79 m</t>
  </si>
  <si>
    <t>358.41 m</t>
  </si>
  <si>
    <t>377.58 m</t>
  </si>
  <si>
    <t>Nambihin Rasta, Ward-56, Ramna, Dhaka, Dhaka, Bangladesh</t>
  </si>
  <si>
    <t>23.73229</t>
  </si>
  <si>
    <t xml:space="preserve">
90.39882</t>
  </si>
  <si>
    <t>405.28 m</t>
  </si>
  <si>
    <t>48, Narinda Road, Gouriyo Mot, Shamibag, Sutrapur, Ward No-76 (Part), Dcc (Sutrapur), Dhaka, Dhaka 1100, Bangladesh</t>
  </si>
  <si>
    <t>23.716196</t>
  </si>
  <si>
    <t xml:space="preserve">
90.423035</t>
  </si>
  <si>
    <t>7.84 km</t>
  </si>
  <si>
    <t>10.97 km</t>
  </si>
  <si>
    <t>17.68 km</t>
  </si>
  <si>
    <t>23.524818</t>
  </si>
  <si>
    <t xml:space="preserve">
90.81052</t>
  </si>
  <si>
    <t>16.69 km</t>
  </si>
  <si>
    <t>464/3/3, Ulon Road, Rampura, Dhaka, Ward-22, Dcc (Khilgaon), Bangladesh, 1219</t>
  </si>
  <si>
    <t>645.42 m</t>
  </si>
  <si>
    <t>920.69 m</t>
  </si>
  <si>
    <t>614.93 m</t>
  </si>
  <si>
    <t>391.95 m</t>
  </si>
  <si>
    <t>Caritas Dhaka Division, 36, Pallabi Road, Eastern Pallabi, Ward-06, Pallabi, Dhaka, Dhaka 1216, Bangladesh</t>
  </si>
  <si>
    <t>23.824781</t>
  </si>
  <si>
    <t xml:space="preserve">
90.362915</t>
  </si>
  <si>
    <t>JTC Training Centre, Uttara Residential Model Town, Dhaka, Harirampur, Turag, Bangladesh, 1230</t>
  </si>
  <si>
    <t>23.879753</t>
  </si>
  <si>
    <t xml:space="preserve">
90.37057</t>
  </si>
  <si>
    <t>Bamnartek Road, Uttara Residential Model Town, Dhaka, Harirampur, Turag, Bangladesh, 1230</t>
  </si>
  <si>
    <t>23.881346</t>
  </si>
  <si>
    <t>650.42 m</t>
  </si>
  <si>
    <t>581.76 m</t>
  </si>
  <si>
    <t>House 42, Road- 1, Ranavola, Uttara, Harirampur, Turag, Dhaka, Dhaka 1230, Bangladesh</t>
  </si>
  <si>
    <t>Trust Bank Limited | ATM Booth, Pallabi, Dhaka, Ward-06, Pallabi, Bangladesh</t>
  </si>
  <si>
    <t>615.69 m</t>
  </si>
  <si>
    <t>976.86 m</t>
  </si>
  <si>
    <t>Noa Nagar, Uttara, Harirampur, Turag, Dhaka, Dhaka 1230, Bangladesh</t>
  </si>
  <si>
    <t>23.879786</t>
  </si>
  <si>
    <t xml:space="preserve">
90.36689</t>
  </si>
  <si>
    <t>Opu'r Sangsar, 42, Road No. 10, Uttara, Dhaka, Ward-01, Uttara, Bangladesh, 1230</t>
  </si>
  <si>
    <t>23.862835</t>
  </si>
  <si>
    <t>240.96 m</t>
  </si>
  <si>
    <t>319.42 m</t>
  </si>
  <si>
    <t>529.65 m</t>
  </si>
  <si>
    <t>257.65 m</t>
  </si>
  <si>
    <t>204.11 m</t>
  </si>
  <si>
    <t>425 m</t>
  </si>
  <si>
    <t>564.42 m</t>
  </si>
  <si>
    <t>848.6 m</t>
  </si>
  <si>
    <t>Sunibir Housing, Plot # 43, Jahangir Alam Lane, Aminbazar, Mohammadpur, Dhaka, Dhaka 1207, Bangladesh</t>
  </si>
  <si>
    <t>23.770248</t>
  </si>
  <si>
    <t xml:space="preserve">
90.34345</t>
  </si>
  <si>
    <t>246.29 m</t>
  </si>
  <si>
    <t>Nambihin Rasta, Baitul Aman Housing, Adabar, Ward-43, Mohammadpur, Dhaka, Dhaka, Bangladesh</t>
  </si>
  <si>
    <t>23.77234</t>
  </si>
  <si>
    <t xml:space="preserve">
90.34739</t>
  </si>
  <si>
    <t>Mahfuza Villa, 99, Road No. 8, Adabar, Ward-43, Mohammadpur, Dhaka, Dhaka 1207, Bangladesh</t>
  </si>
  <si>
    <t>23.775686</t>
  </si>
  <si>
    <t xml:space="preserve">
90.35197</t>
  </si>
  <si>
    <t>322a, Senpara Parbata Lane, East Kazipara, Ward No-14 (Part), Mirpur, Dhaka, Dhaka 1216, Bangladesh</t>
  </si>
  <si>
    <t>23.80235</t>
  </si>
  <si>
    <t xml:space="preserve">
90.37301</t>
  </si>
  <si>
    <t>303.02 m</t>
  </si>
  <si>
    <t>509.66 m</t>
  </si>
  <si>
    <t>191.09 m</t>
  </si>
  <si>
    <t>17/18, Tajmahal Road, Mohammadpur, Dhaka, Ward-42, Dcc (Mohammadpur), Bangladesh, 1207</t>
  </si>
  <si>
    <t>19a, Basila Road, Bosila, Boshila, Hazaribag, Ward No-46 (Part), Hazaribagh, Dhaka, Dhaka 1207, Bangladesh</t>
  </si>
  <si>
    <t>23.746735</t>
  </si>
  <si>
    <t xml:space="preserve">
90.35125</t>
  </si>
  <si>
    <t>House 2, Road 4, Block A, Old Dhaka, Hazaribag, Washpur, Ward No-48 (Part), Hazaribagh, Dhaka, Dhaka, Bangladesh</t>
  </si>
  <si>
    <t>23.74322</t>
  </si>
  <si>
    <t xml:space="preserve">
90.35218</t>
  </si>
  <si>
    <t>324.27 m</t>
  </si>
  <si>
    <t>Basila Road, Old Dhaka, Hazaribag, Ward No-47 (Part), Hazaribagh, Dhaka, Dhaka, Bangladesh</t>
  </si>
  <si>
    <t>23.747253</t>
  </si>
  <si>
    <t xml:space="preserve">
90.352806</t>
  </si>
  <si>
    <t>321.28 m</t>
  </si>
  <si>
    <t>588.41 m</t>
  </si>
  <si>
    <t>205.5 m</t>
  </si>
  <si>
    <t>17, Road 09 Block C, Boshila, Ward No-46 (Part), Mohammadpur, Dhaka, Dhaka, Bangladesh</t>
  </si>
  <si>
    <t>23.749538</t>
  </si>
  <si>
    <t xml:space="preserve">
90.350044</t>
  </si>
  <si>
    <t>282.01 m</t>
  </si>
  <si>
    <t>968.29 m</t>
  </si>
  <si>
    <t>Madhabi, 2, Main Road, Mohammadia Residential Area, Mohammadpur, Dhaka, Dhaka, Bangladesh</t>
  </si>
  <si>
    <t>23.762613</t>
  </si>
  <si>
    <t xml:space="preserve">
90.351166</t>
  </si>
  <si>
    <t>565.28 m</t>
  </si>
  <si>
    <t>295.37 m</t>
  </si>
  <si>
    <t>728.22 m</t>
  </si>
  <si>
    <t>55, Isakha Avenue, Sector 6, Ward-01, Uttara, Dhaka, Dhaka 1230, Bangladesh</t>
  </si>
  <si>
    <t>23.871252</t>
  </si>
  <si>
    <t xml:space="preserve">
90.40585</t>
  </si>
  <si>
    <t>689.33 m</t>
  </si>
  <si>
    <t>Mondal Bari Road, Dewanpara, Dakshinkhan (Part), Dakshin Khan, Dhaka, Dhaka 1230, Bangladesh</t>
  </si>
  <si>
    <t>23.871216</t>
  </si>
  <si>
    <t>758.93 m</t>
  </si>
  <si>
    <t>681.81 m</t>
  </si>
  <si>
    <t>65, Lake Drive Road, Sector 7, Ward-01, Uttara, Dhaka, Dhaka 1230, Bangladesh</t>
  </si>
  <si>
    <t>23.87272</t>
  </si>
  <si>
    <t xml:space="preserve">
90.3936</t>
  </si>
  <si>
    <t>433.31 m</t>
  </si>
  <si>
    <t>9.76 km</t>
  </si>
  <si>
    <t>24.294235</t>
  </si>
  <si>
    <t xml:space="preserve">
90.39096</t>
  </si>
  <si>
    <t>9.46 km</t>
  </si>
  <si>
    <t>Bailar, Trishal, Mymensingh, Bangladesh</t>
  </si>
  <si>
    <t>24.601112</t>
  </si>
  <si>
    <t xml:space="preserve">
90.40675</t>
  </si>
  <si>
    <t>875.85 m</t>
  </si>
  <si>
    <t>466.09 m</t>
  </si>
  <si>
    <t>682.79 m</t>
  </si>
  <si>
    <t>মিল গেইট বাইপাস, Char Ishwardia, Mymensingh Sadar, Mymensingh, Mymensingh, Bangladesh</t>
  </si>
  <si>
    <t>24.758862</t>
  </si>
  <si>
    <t xml:space="preserve">
90.4333</t>
  </si>
  <si>
    <t>538.24 m</t>
  </si>
  <si>
    <t>954.56 m</t>
  </si>
  <si>
    <t>Tangail - Mymensingh Highway, Chunia, Beri Baid, Arankhola, Madhupur, Tangail, Dhaka, Bangladesh</t>
  </si>
  <si>
    <t>24.68363</t>
  </si>
  <si>
    <t xml:space="preserve">
90.13294</t>
  </si>
  <si>
    <t>Abdullah Store, Dhargram, Ghoga, Muktagacha Upazila, Mymensingh District, Mymensingh Division, Bangladesh</t>
  </si>
  <si>
    <t>24.715393</t>
  </si>
  <si>
    <t xml:space="preserve">
90.17967</t>
  </si>
  <si>
    <t>Nambihin Rasta, Araibaria, Ghaturi, Mankon, Muktagacha, Mymensingh, Bangladesh</t>
  </si>
  <si>
    <t>24.769928</t>
  </si>
  <si>
    <t xml:space="preserve">
90.19366</t>
  </si>
  <si>
    <t>Muktagacha - Khamarbazar - Austadhar Road, Muktagacha, Mujati, Mankon, Mymensingh District, Mymensingh Division, Bangladesh</t>
  </si>
  <si>
    <t>24.773024</t>
  </si>
  <si>
    <t xml:space="preserve">
90.26052</t>
  </si>
  <si>
    <t>Mymensingh - Tangail Highway, Kumarghata, Muktagacha, Mymensingh, Bangladesh</t>
  </si>
  <si>
    <t>24.772991</t>
  </si>
  <si>
    <t xml:space="preserve">
90.30224</t>
  </si>
  <si>
    <t>Khagdahar, Mymensingh Sadar, Mymensingh, Mymensingh, Bangladesh</t>
  </si>
  <si>
    <t>24.779352</t>
  </si>
  <si>
    <t xml:space="preserve">
90.36875</t>
  </si>
  <si>
    <t>15, Gohailkandi Road, Paurashava, Mymensingh Sadar, Mymensingh, Mymensingh 2200, Bangladesh</t>
  </si>
  <si>
    <t>24.75719</t>
  </si>
  <si>
    <t xml:space="preserve">
90.38201</t>
  </si>
  <si>
    <t>5, College Road, Paurashava, Mymensingh Sadar, Mymensingh, Mymensingh, Bangladesh</t>
  </si>
  <si>
    <t>24.76187</t>
  </si>
  <si>
    <t xml:space="preserve">
90.3972</t>
  </si>
  <si>
    <t>Avanti Restaurant, 94, Ram Babu Road, Mymensingh, Paurashava, Bangladesh</t>
  </si>
  <si>
    <t>24.757551</t>
  </si>
  <si>
    <t>782.75 m</t>
  </si>
  <si>
    <t>83, Z3035, Hajibari, Mymensingh, Akua (Part), Akua, Dhaka Division, Bangladesh</t>
  </si>
  <si>
    <t>24.753357</t>
  </si>
  <si>
    <t>729.95 m</t>
  </si>
  <si>
    <t>934.52 m</t>
  </si>
  <si>
    <t>811.71 m</t>
  </si>
  <si>
    <t>228.19 m</t>
  </si>
  <si>
    <t>Char Ishwardia, Mymensingh Sadar Upazila, Mymensingh District, Mymensingh Division, Bangladesh</t>
  </si>
  <si>
    <t>Paurashava, Mymensingh Sadar Upazila, Mymensingh District, Mymensingh Division, Bangladesh</t>
  </si>
  <si>
    <t>13, Durgabari Road, Shuchana Medicine Point, Durgabari, Paurashava, Mymensingh Sadar, Mymensingh, Mymensingh 2200, Bangladesh</t>
  </si>
  <si>
    <t>24.758791</t>
  </si>
  <si>
    <t>Shomvugang, Char Raghurampur, Char Nilakshmia, Mymensingh Sadar, Mymensingh, Bangladesh</t>
  </si>
  <si>
    <t>24.769083</t>
  </si>
  <si>
    <t xml:space="preserve">
90.449814</t>
  </si>
  <si>
    <t>428.13 m</t>
  </si>
  <si>
    <t>24.792776</t>
  </si>
  <si>
    <t xml:space="preserve">
90.420906</t>
  </si>
  <si>
    <t>Gobindapur, Sirta, Mymensingh Sadar, Mymensingh, Mymensingh, Bangladesh</t>
  </si>
  <si>
    <t>24.78953</t>
  </si>
  <si>
    <t>Durgapur, Kharichar Char, Sirta, Mymensingh Sadar, Mymensingh, Bangladesh</t>
  </si>
  <si>
    <t>24.811686</t>
  </si>
  <si>
    <t xml:space="preserve">
90.38754</t>
  </si>
  <si>
    <t>Nambihin Rasta, Kharichar Char, Sirta, Mymensingh Sadar, Mymensingh, Mymensingh, Bangladesh</t>
  </si>
  <si>
    <t>24.812517</t>
  </si>
  <si>
    <t xml:space="preserve">
90.404564</t>
  </si>
  <si>
    <t>Nambihin Rasta, Char Bhabanipur, Sirta, Mymensingh Sadar, Mymensingh, Mymensingh, Bangladesh</t>
  </si>
  <si>
    <t>24.808321</t>
  </si>
  <si>
    <t xml:space="preserve">
90.375786</t>
  </si>
  <si>
    <t>24.854513</t>
  </si>
  <si>
    <t xml:space="preserve">
90.327034</t>
  </si>
  <si>
    <t>411.52 m</t>
  </si>
  <si>
    <t>Shamvuganj Highway, Char Ishwardia, Char Nilakshmia, Mymensingh Sadar, Mymensingh, Mymensingh 2203, Bangladesh</t>
  </si>
  <si>
    <t>24.759857</t>
  </si>
  <si>
    <t xml:space="preserve">
90.44488</t>
  </si>
  <si>
    <t>821.02 m</t>
  </si>
  <si>
    <t>24.758152</t>
  </si>
  <si>
    <t xml:space="preserve">
90.44139</t>
  </si>
  <si>
    <t>422.87 m</t>
  </si>
  <si>
    <t>809.32 m</t>
  </si>
  <si>
    <t>T &amp; T Road, T &amp; T Colony, Teli Para, Basan, Gazipur Sadar, Gazipur, Dhaka, 1702, Bangladesh</t>
  </si>
  <si>
    <t>23.997063</t>
  </si>
  <si>
    <t>873.32 m</t>
  </si>
  <si>
    <t>162.47 m</t>
  </si>
  <si>
    <t>950 m</t>
  </si>
  <si>
    <t>962.31 m</t>
  </si>
  <si>
    <t>Kamarjuri, Gachha, Gazipur Sadar, Gazipur, Dhaka, Bangladesh</t>
  </si>
  <si>
    <t>23.949163</t>
  </si>
  <si>
    <t>820.08 m</t>
  </si>
  <si>
    <t>1704, Factory Road, Choidana, Mogorkhal, Bade Kalemeshwar, Gachha, Gazipur Sadar, Gazipur, Dhaka 1702, Bangladesh</t>
  </si>
  <si>
    <t>23.961086</t>
  </si>
  <si>
    <t xml:space="preserve">
90.37911</t>
  </si>
  <si>
    <t>416.04 m</t>
  </si>
  <si>
    <t>865.5 m</t>
  </si>
  <si>
    <t>854.2 m</t>
  </si>
  <si>
    <t>669.55 m</t>
  </si>
  <si>
    <t>753.66 m</t>
  </si>
  <si>
    <t>BARI Road, Paurashava, Gazipur Sadar, Gazipur, Dhaka, Bangladesh</t>
  </si>
  <si>
    <t>23.98641</t>
  </si>
  <si>
    <t xml:space="preserve">
90.41645</t>
  </si>
  <si>
    <t>857.97 m</t>
  </si>
  <si>
    <t>Nambihin Rasta, Paurashava, Gazipur Sadar, Gazipur, Dhaka, Bangladesh</t>
  </si>
  <si>
    <t>23.984207</t>
  </si>
  <si>
    <t>652.44 m</t>
  </si>
  <si>
    <t>Jogitola Road, Jogitala, Basan, Gazipur Sadar, Gazipur, Dhaka, 179094, Bangladesh</t>
  </si>
  <si>
    <t>23.975498</t>
  </si>
  <si>
    <t xml:space="preserve">
90.40187</t>
  </si>
  <si>
    <t>315.85 m</t>
  </si>
  <si>
    <t>698.66 m</t>
  </si>
  <si>
    <t>Khatib Khamar Bari Road, Hotapara, Bokran Mainpur, Mirzapur, Gazipur Sadar, Gazipur, Dhaka, Bangladesh</t>
  </si>
  <si>
    <t>24.124992</t>
  </si>
  <si>
    <t xml:space="preserve">
90.403915</t>
  </si>
  <si>
    <t>628.41 m</t>
  </si>
  <si>
    <t>522.81 m</t>
  </si>
  <si>
    <t>273.44 m</t>
  </si>
  <si>
    <t>740.06 m</t>
  </si>
  <si>
    <t>699.38 m</t>
  </si>
  <si>
    <t>Dhaka - Mymensingh Highway, Ara-Isa Prasad, Kayaltia, Gazipur Sadar, Gazipur, Dhaka 1700, Bangladesh</t>
  </si>
  <si>
    <t>24.0832</t>
  </si>
  <si>
    <t>Nambihin Rasta, Araisprasad, Ara-Isa Prasad, Kayaltia, Gazipur Sadar, Gazipur, Dhaka, Bangladesh</t>
  </si>
  <si>
    <t>24.065424</t>
  </si>
  <si>
    <t xml:space="preserve">
90.39663</t>
  </si>
  <si>
    <t>24.05999</t>
  </si>
  <si>
    <t xml:space="preserve">
90.38403</t>
  </si>
  <si>
    <t>644.9 m</t>
  </si>
  <si>
    <t>844.21 m</t>
  </si>
  <si>
    <t>520.88 m</t>
  </si>
  <si>
    <t>Sumon Villa, শ্রমিক ক্লাব সড়ক, Paurashava, Gazipur Sadar, Gazipur, Dhaka, Bangladesh</t>
  </si>
  <si>
    <t>23.983309</t>
  </si>
  <si>
    <t xml:space="preserve">
90.413216</t>
  </si>
  <si>
    <t>525.55 m</t>
  </si>
  <si>
    <t>Nambihin Rasta, Jogitala, Paurashava, Gazipur Sadar, Gazipur, Dhaka, Bangladesh</t>
  </si>
  <si>
    <t>23.98061</t>
  </si>
  <si>
    <t xml:space="preserve">
90.409004</t>
  </si>
  <si>
    <t>830.15 m</t>
  </si>
  <si>
    <t>1700, Hotapara - Pirozali Road, Hotapara, Bokran Mainpur, Mirzapur, Gazipur Sadar, Gazipur, Dhaka, Bangladesh</t>
  </si>
  <si>
    <t>24.126242</t>
  </si>
  <si>
    <t>353.38 m</t>
  </si>
  <si>
    <t>954.14 m</t>
  </si>
  <si>
    <t>763.17 m</t>
  </si>
  <si>
    <t>Mawna - Sreepur - Goshinga - Kapasia - Aral - Sammania - Hatirdia - Monohardi Road, Mawna Union, Kewa, Sreepur, Sreepur Upazila, Gazipur District, Dhaka Division, Bangladesh</t>
  </si>
  <si>
    <t>24.21649</t>
  </si>
  <si>
    <t xml:space="preserve">
90.41943</t>
  </si>
  <si>
    <t>Mawna Union, Tepirbari, Telihati, Sreepur, Gazipur, Dhaka, Bangladesh</t>
  </si>
  <si>
    <t>24.223465</t>
  </si>
  <si>
    <t xml:space="preserve">
90.42747</t>
  </si>
  <si>
    <t>24.222204</t>
  </si>
  <si>
    <t xml:space="preserve">
90.43869</t>
  </si>
  <si>
    <t>255.82 m</t>
  </si>
  <si>
    <t>Mawna - Sreepur - Goshinga - Kapasia - Aral - Sammania - Hatirdia - Monohardi Road, Sreepur, Sreepur, Sreepur, Gazipur, Dhaka, Bangladesh</t>
  </si>
  <si>
    <t>Nambihin Rasta, Mawna, Sreepur, Barmi, Sreepur, Gazipur, Dhaka, Bangladesh</t>
  </si>
  <si>
    <t>24.206226</t>
  </si>
  <si>
    <t xml:space="preserve">
90.48376</t>
  </si>
  <si>
    <t>165.89 m</t>
  </si>
  <si>
    <t>24.204739</t>
  </si>
  <si>
    <t xml:space="preserve">
90.48363</t>
  </si>
  <si>
    <t>Bairagirchala - Sreepur Road, Sreepur, Sreepur, Sreepur, Gazipur, Dhaka, Bangladesh</t>
  </si>
  <si>
    <t>24.193554</t>
  </si>
  <si>
    <t xml:space="preserve">
90.4535</t>
  </si>
  <si>
    <t>Bairagirchala - Sreepur Road, Mawna, Kewa, Sreepur, Sreepur, Gazipur, Dhaka, Bangladesh</t>
  </si>
  <si>
    <t>24.187197</t>
  </si>
  <si>
    <t xml:space="preserve">
90.43504</t>
  </si>
  <si>
    <t>636.28 m</t>
  </si>
  <si>
    <t>Sreepur-Gargoria Masterbari Road, Sreepur, Sreepur, Sreepur, Gazipur, Dhaka, Bangladesh</t>
  </si>
  <si>
    <t>24.183014</t>
  </si>
  <si>
    <t xml:space="preserve">
90.44858</t>
  </si>
  <si>
    <t xml:space="preserve">
90.44373</t>
  </si>
  <si>
    <t>Luxmipura, Chandna (Part), Basan, Gazipur Sadar, Gazipur, Dhaka, Bangladesh</t>
  </si>
  <si>
    <t>24.001158</t>
  </si>
  <si>
    <t xml:space="preserve">
90.40516</t>
  </si>
  <si>
    <t>155.36 m</t>
  </si>
  <si>
    <t>24.01271</t>
  </si>
  <si>
    <t xml:space="preserve">
90.40688</t>
  </si>
  <si>
    <t>781.31 m</t>
  </si>
  <si>
    <t>24.018064</t>
  </si>
  <si>
    <t xml:space="preserve">
90.38689</t>
  </si>
  <si>
    <t>383.09 m</t>
  </si>
  <si>
    <t>Salna - Joydebpur Road, Tek Nagpara, Basan, Gazipur Sadar, Gazipur, Dhaka, Bangladesh</t>
  </si>
  <si>
    <t>24.012598</t>
  </si>
  <si>
    <t xml:space="preserve">
90.38734</t>
  </si>
  <si>
    <t>24.010437</t>
  </si>
  <si>
    <t xml:space="preserve">
90.390274</t>
  </si>
  <si>
    <t>24.017532</t>
  </si>
  <si>
    <t>187, Bilashpur Road, Uttar Bilashpur, Paurashava, Gazipur Sadar, Gazipur, Dhaka 1700, Bangladesh</t>
  </si>
  <si>
    <t>24.00366</t>
  </si>
  <si>
    <t xml:space="preserve">
90.41565</t>
  </si>
  <si>
    <t>Abdul Mannan Road, Chandna (Part), Basan, Gazipur Sadar, Gazipur, Dhaka, Bangladesh</t>
  </si>
  <si>
    <t>23.99522</t>
  </si>
  <si>
    <t xml:space="preserve">
90.401245</t>
  </si>
  <si>
    <t>869.5 m</t>
  </si>
  <si>
    <t>Shimultoly Road, Hatiaba, Kayaltia, Gazipur Sadar, Gazipur, Dhaka, Bangladesh</t>
  </si>
  <si>
    <t>24.051172</t>
  </si>
  <si>
    <t xml:space="preserve">
90.42219</t>
  </si>
  <si>
    <t>24.04021</t>
  </si>
  <si>
    <t xml:space="preserve">
90.42789</t>
  </si>
  <si>
    <t>24.02286</t>
  </si>
  <si>
    <t xml:space="preserve">
90.41462</t>
  </si>
  <si>
    <t>Nambihin Rasta, Paurashava, Gazipur Sadar, Gazipur, Dhaka 1703, Bangladesh</t>
  </si>
  <si>
    <t>24.032066</t>
  </si>
  <si>
    <t xml:space="preserve">
90.408875</t>
  </si>
  <si>
    <t>472.02 m</t>
  </si>
  <si>
    <t>Joydevpur - Tangail - Jamalpur Highway, Jhunkail, Phulhara, Deulabari, Ghatail, Tangail, Dhaka, Bangladesh</t>
  </si>
  <si>
    <t>24.524456</t>
  </si>
  <si>
    <t xml:space="preserve">
89.98097</t>
  </si>
  <si>
    <t>Joydevpur - Tangail - Jamalpur Highway, Ghatail, Ghatail Paurashava, Ghatail, Tangail, Dhaka, Bangladesh</t>
  </si>
  <si>
    <t>24.474928</t>
  </si>
  <si>
    <t xml:space="preserve">
89.97427</t>
  </si>
  <si>
    <t>9.04 km</t>
  </si>
  <si>
    <t>17.38 km</t>
  </si>
  <si>
    <t>11.91 km</t>
  </si>
  <si>
    <t>933.25 m</t>
  </si>
  <si>
    <t>652.72 m</t>
  </si>
  <si>
    <t>348.25 m</t>
  </si>
  <si>
    <t>475.36 m</t>
  </si>
  <si>
    <t>N4, Goal Bathan, Sreefaltali, Kaliakair, Gazipur, Dhaka 1750, Bangladesh</t>
  </si>
  <si>
    <t>24.062462</t>
  </si>
  <si>
    <t xml:space="preserve">
90.22428</t>
  </si>
  <si>
    <t>Kaliakair Road, Hi-Tech City, Goal Bathan, Sreefaltali, Kaliakair, Gazipur, Dhaka, Bangladesh</t>
  </si>
  <si>
    <t>24.065222</t>
  </si>
  <si>
    <t xml:space="preserve">
90.221</t>
  </si>
  <si>
    <t>465.94 m</t>
  </si>
  <si>
    <t>247.46 m</t>
  </si>
  <si>
    <t>Road, Latifpur, Kaliakair Paurashava, Kaliakair, Gazipur, Dhaka, Bangladesh</t>
  </si>
  <si>
    <t>24.067587</t>
  </si>
  <si>
    <t xml:space="preserve">
90.21721</t>
  </si>
  <si>
    <t>R315, Sreefaltali, Kaliakair Paurashava, Kaliakair, Gazipur, Dhaka, Bangladesh</t>
  </si>
  <si>
    <t>24.067633</t>
  </si>
  <si>
    <t xml:space="preserve">
90.20578</t>
  </si>
  <si>
    <t>954.99 m</t>
  </si>
  <si>
    <t>24.06901</t>
  </si>
  <si>
    <t xml:space="preserve">
90.206375</t>
  </si>
  <si>
    <t>Mawna - Kaliakair Road, Uttar Hijaltali, Sreefaltali, Kaliakair, Gazipur, Dhaka, Bangladesh</t>
  </si>
  <si>
    <t>24.080944</t>
  </si>
  <si>
    <t xml:space="preserve">
90.20911</t>
  </si>
  <si>
    <t>Latifpur, Kaliakair Paurashava, Kaliakair, Gazipur, Dhaka, Bangladesh</t>
  </si>
  <si>
    <t>24.074844</t>
  </si>
  <si>
    <t xml:space="preserve">
90.221436</t>
  </si>
  <si>
    <t>গাজীপুর, Uttar Baktarpur, Atabaha, Kaliakair, গাজীপুর জেলা, ঢাকা বিভাগ 1751, Bangladesh</t>
  </si>
  <si>
    <t>24.060331</t>
  </si>
  <si>
    <t xml:space="preserve">
90.23495</t>
  </si>
  <si>
    <t>Janurchala, Sreefaltali, Kaliakair, Gazipur, Dhaka 1750, Bangladesh</t>
  </si>
  <si>
    <t>24.073069</t>
  </si>
  <si>
    <t xml:space="preserve">
90.234474</t>
  </si>
  <si>
    <t>274.53 m</t>
  </si>
  <si>
    <t>Joydevpur - Tangail Highway, Naojuri, Basan, Gazipur Sadar, Gazipur, Dhaka, Bangladesh</t>
  </si>
  <si>
    <t>23.990301</t>
  </si>
  <si>
    <t xml:space="preserve">
90.358894</t>
  </si>
  <si>
    <t>287.49 m</t>
  </si>
  <si>
    <t>Salna - Joydebpur Road, word no 19, Bariali, Basan, Gazipur Sadar, Gazipur, Dhaka, Bangladesh</t>
  </si>
  <si>
    <t>24.012405</t>
  </si>
  <si>
    <t xml:space="preserve">
90.38935</t>
  </si>
  <si>
    <t>697.09 m</t>
  </si>
  <si>
    <t>Pretty Group, Dhaka - Mymensingh Highway, Dakshin Salna, Kayaltia, Gazipur Sadar Upazila, Gazipur District, Dhaka Division, Bangladesh</t>
  </si>
  <si>
    <t>24.069086</t>
  </si>
  <si>
    <t xml:space="preserve">
90.37793</t>
  </si>
  <si>
    <t>870.62 m</t>
  </si>
  <si>
    <t>728.61 m</t>
  </si>
  <si>
    <t>919.63 m</t>
  </si>
  <si>
    <t>359.4 m</t>
  </si>
  <si>
    <t>Bisaiya Kuribari, Ara-Isa Prasad, Kayaltia, Gazipur Sadar Upazila, Gazipur District, Dhaka Division, Bangladesh</t>
  </si>
  <si>
    <t>24.086376</t>
  </si>
  <si>
    <t xml:space="preserve">
90.39537</t>
  </si>
  <si>
    <t>24.063505</t>
  </si>
  <si>
    <t>Hatiabor Road, Ara-Isa Prasad, Kayaltia, Gazipur Sadar, Gazipur, Dhaka, Bangladesh</t>
  </si>
  <si>
    <t>24.05579</t>
  </si>
  <si>
    <t xml:space="preserve">
90.39786</t>
  </si>
  <si>
    <t>BIDC, Paurashava, Gazipur Sadar, Gazipur, Dhaka, Bangladesh</t>
  </si>
  <si>
    <t>24.02603</t>
  </si>
  <si>
    <t xml:space="preserve">
90.42365</t>
  </si>
  <si>
    <t>Araisprasad, Naga, Paurashava, Gazipur Sadar Upazila, Gazipur District, Dhaka Division, Bangladesh</t>
  </si>
  <si>
    <t>24.035753</t>
  </si>
  <si>
    <t>Shimultoly Road, Paurashava, Gazipur Sadar, Gazipur, Dhaka 1702, Bangladesh</t>
  </si>
  <si>
    <t>24.03984</t>
  </si>
  <si>
    <t>জয়দেবপুর সড়ক, Paurashava, Gazipur Sadar, Gazipur, Dhaka, Bangladesh</t>
  </si>
  <si>
    <t>24.01395</t>
  </si>
  <si>
    <t xml:space="preserve">
90.426125</t>
  </si>
  <si>
    <t>937.72 m</t>
  </si>
  <si>
    <t>Bilashpur Road, Paurashava, Gazipur Sadar, Gazipur, Dhaka, Bangladesh</t>
  </si>
  <si>
    <t>24.00159</t>
  </si>
  <si>
    <t xml:space="preserve">
90.41787</t>
  </si>
  <si>
    <t>Joydebpur - Deora Road, Chandna (Part), Paurashava, Gazipur Sadar, Gazipur, Dhaka, Bangladesh</t>
  </si>
  <si>
    <t>23.99536</t>
  </si>
  <si>
    <t xml:space="preserve">
90.42409</t>
  </si>
  <si>
    <t>248 Hossen Villa, Bazar Road, Gazipur Joydeppur Bus Terminal, Paurashava, Gazipur Sadar, Gazipur, Dhaka 1700, Bangladesh</t>
  </si>
  <si>
    <t>23.99988</t>
  </si>
  <si>
    <t xml:space="preserve">
90.41798</t>
  </si>
  <si>
    <t>658.18 m</t>
  </si>
  <si>
    <t>Circuit House Road, Paurashava, Gazipur Sadar, Gazipur, Dhaka, Bangladesh</t>
  </si>
  <si>
    <t>23.989243</t>
  </si>
  <si>
    <t xml:space="preserve">
90.424</t>
  </si>
  <si>
    <t>961.9 m</t>
  </si>
  <si>
    <t>Rathkhola Sadar Hospital Road, Paurashava, Gazipur Sadar, Gazipur, Dhaka, Bangladesh</t>
  </si>
  <si>
    <t>23.995121</t>
  </si>
  <si>
    <t xml:space="preserve">
90.42476</t>
  </si>
  <si>
    <t>Joydebpur Road, Paurashava, Gazipur Sadar, Gazipur, Dhaka, Bangladesh</t>
  </si>
  <si>
    <t>23.98728</t>
  </si>
  <si>
    <t xml:space="preserve">
90.428764</t>
  </si>
  <si>
    <t>898.87 m</t>
  </si>
  <si>
    <t>23.999418</t>
  </si>
  <si>
    <t xml:space="preserve">
90.4221</t>
  </si>
  <si>
    <t>বি বালাম, BRRI Residential Road, Chandna (Part), Basan, Gazipur Sadar, Gazipur, Dhaka, Bangladesh</t>
  </si>
  <si>
    <t>864.06 m</t>
  </si>
  <si>
    <t>ঢাকা - ময়মনসিংহ মহাসড়ক, গাজীপুর, Bhogra, Basan, Gazipur Sadar, গাজীপুর জেলা, ঢাকা বিভাগ, 1702, Bangladesh</t>
  </si>
  <si>
    <t>23.985725</t>
  </si>
  <si>
    <t xml:space="preserve">
90.37935</t>
  </si>
  <si>
    <t>956.61 m</t>
  </si>
  <si>
    <t>84, Dhaka - Mymensingh Road, Board Bazar, Kalmeshwar, Kalemeshwar, Gachha, Gazipur Sadar, Gazipur, Dhaka, Bangladesh</t>
  </si>
  <si>
    <t>23.943237</t>
  </si>
  <si>
    <t xml:space="preserve">
90.38345</t>
  </si>
  <si>
    <t>24.039894</t>
  </si>
  <si>
    <t xml:space="preserve">
90.419945</t>
  </si>
  <si>
    <t>532.34 m</t>
  </si>
  <si>
    <t>24.088518</t>
  </si>
  <si>
    <t>812.79 m</t>
  </si>
  <si>
    <t>1700, Rajandrapur Chowrasta - Bhawal Mirzapur Road, Dagari, Bahadurpur, Kayaltia, Gazipur Sadar, Gazipur, Dhaka, Bangladesh</t>
  </si>
  <si>
    <t>24.090448</t>
  </si>
  <si>
    <t>Amber Denim warehouse, Rajandrapur Chowrasta - Bhawal Mirzapur Road, Bisaiya Kuribari, Ara-Isa Prasad, Kayaltia, Gazipur Sadar, Gazipur, Dhaka 1700, Bangladesh</t>
  </si>
  <si>
    <t>24.092821</t>
  </si>
  <si>
    <t xml:space="preserve">
90.38623</t>
  </si>
  <si>
    <t>Hatiabor Road, Araisprasad, Ara-Isa Prasad, Kayaltia, Gazipur Sadar, Gazipur, Dhaka, Bangladesh</t>
  </si>
  <si>
    <t>24.053741</t>
  </si>
  <si>
    <t xml:space="preserve">
90.4001</t>
  </si>
  <si>
    <t>Bonnaipara, Chapulia, Paurashava, Gazipur Sadar, Gazipur, Dhaka, Bangladesh</t>
  </si>
  <si>
    <t>24.020433</t>
  </si>
  <si>
    <t xml:space="preserve">
90.42803</t>
  </si>
  <si>
    <t>Deshipara Road, Deshi Para, Kayaltia, Gazipur Sadar, Gazipur, Dhaka, Bangladesh</t>
  </si>
  <si>
    <t>24.015577</t>
  </si>
  <si>
    <t xml:space="preserve">
90.4078</t>
  </si>
  <si>
    <t>700.06 m</t>
  </si>
  <si>
    <t>BTCL Road, Naljani, Basan, Gazipur Sadar, Gazipur, Dhaka, Bangladesh</t>
  </si>
  <si>
    <t>23.995157</t>
  </si>
  <si>
    <t>285.93 m</t>
  </si>
  <si>
    <t>24.090109</t>
  </si>
  <si>
    <t xml:space="preserve">
90.381516</t>
  </si>
  <si>
    <t>754 m</t>
  </si>
  <si>
    <t>334.4 m</t>
  </si>
  <si>
    <t>Bhim Bazaar Road, Bahadurpur, Kayaltia, Gazipur Sadar, Gazipur, Dhaka, Bangladesh</t>
  </si>
  <si>
    <t>24.075283</t>
  </si>
  <si>
    <t xml:space="preserve">
90.37418</t>
  </si>
  <si>
    <t>678.19 m</t>
  </si>
  <si>
    <t>24.067324</t>
  </si>
  <si>
    <t xml:space="preserve">
90.38708</t>
  </si>
  <si>
    <t>660.97 m</t>
  </si>
  <si>
    <t>Nambihin Rasta, Paschim Joydebpur, Paurashava, Gazipur Sadar, Gazipur, Dhaka, Bangladesh</t>
  </si>
  <si>
    <t>24.000616</t>
  </si>
  <si>
    <t xml:space="preserve">
90.41315</t>
  </si>
  <si>
    <t>Sardi Road, Chandna (Part), Basan, Gazipur Sadar, Gazipur, Dhaka 1702, Bangladesh</t>
  </si>
  <si>
    <t>23.986027</t>
  </si>
  <si>
    <t xml:space="preserve">
90.40089</t>
  </si>
  <si>
    <t>Banarupa Road, Bhogra, Basan, Gazipur Sadar Upazila, Gazipur District, Dhaka Division, Bangladesh</t>
  </si>
  <si>
    <t>23.98268</t>
  </si>
  <si>
    <t xml:space="preserve">
90.38551</t>
  </si>
  <si>
    <t>Sardi Road, Mogorkhal, Kumar Doba, Basan, Gazipur Sadar Upazila, Gazipur District, Dhaka Division, Bangladesh</t>
  </si>
  <si>
    <t>Body Link Sweater Ltd, 1702, Joydebpur - Tangail Highway, Naljani, Basan, Gazipur Sadar Upazila, Gazipur District, Dhaka Division, Bangladesh, 1702</t>
  </si>
  <si>
    <t>522.08 m</t>
  </si>
  <si>
    <t>Kudrat Ullah Munshi Road, Kumar Doba, Basan, Gazipur Sadar, Gazipur, Dhaka, Bangladesh</t>
  </si>
  <si>
    <t>23.97777</t>
  </si>
  <si>
    <t xml:space="preserve">
90.39023</t>
  </si>
  <si>
    <t>630.58 m</t>
  </si>
  <si>
    <t>358.85 m</t>
  </si>
  <si>
    <t>Purbo Kalagachia, Bara Bahadurpur, Kendua, Madaripur Sadar Upazila, Madaripur District, Dhaka Division, Bangladesh</t>
  </si>
  <si>
    <t>23.148924</t>
  </si>
  <si>
    <t xml:space="preserve">
90.09505</t>
  </si>
  <si>
    <t>Bara Kakbajkhil, Bajitpur, Rajoir Upazila, MadariPur Zela, Dhaka Divison, Bangladesh</t>
  </si>
  <si>
    <t>23.151773</t>
  </si>
  <si>
    <t xml:space="preserve">
90.096695</t>
  </si>
  <si>
    <t>ma kali mondir mor, Bara Bahadurpur, Bajitpur, Rajoir Upazila, Madaripur District, Dhaka Division, Bangladesh</t>
  </si>
  <si>
    <t>Nambihin Rasta, Purbo Kalagachia, Bara Kakbajkhil, Kendua, Madaripur Sadar, Madaripur, Dhaka, Bangladesh</t>
  </si>
  <si>
    <t xml:space="preserve">
90.10015</t>
  </si>
  <si>
    <t>603.9 m</t>
  </si>
  <si>
    <t>294.4 m</t>
  </si>
  <si>
    <t>258.03 m</t>
  </si>
  <si>
    <t>486.8 m</t>
  </si>
  <si>
    <t>Utrail, Siruail, Shibchar, Madaripur, Dhaka, Bangladesh</t>
  </si>
  <si>
    <t>Shiruail, Dolkundi, Siruail, Shibchar Upazila, Madaripur District, Dhaka Division, Bangladesh</t>
  </si>
  <si>
    <t>23.312035</t>
  </si>
  <si>
    <t xml:space="preserve">
90.09486</t>
  </si>
  <si>
    <t>Noyakandi Shorok, Saothar, Kalamridha, Bhanga Upazila, Faridpur District, Dhaka Division, Bangladesh</t>
  </si>
  <si>
    <t>23.31958</t>
  </si>
  <si>
    <t xml:space="preserve">
90.08136</t>
  </si>
  <si>
    <t>মক্রমপুট্টি, Laskardia, Paik Para, Rajoir, ফরিদপুর জেলা, ঢাকা বিভাগ, Bangladesh</t>
  </si>
  <si>
    <t>Asian Highway 1, Shibchar, Mahabatpur, Sannyasir Char, Madaripur District, Dhaka Division, Bangladesh</t>
  </si>
  <si>
    <t>Nambihin Rasta, Char Muguria (Part), Rasti, Madaripur Sadar, Madaripur, Dhaka, Bangladesh</t>
  </si>
  <si>
    <t>Lake View Road, Paurashava, Madaripur Sadar, Madaripur, Dhaka, Bangladesh</t>
  </si>
  <si>
    <t>23.163782</t>
  </si>
  <si>
    <t xml:space="preserve">
90.20621</t>
  </si>
  <si>
    <t>Howlader Bari, Al Jaber High School Road, Madaripur, Paurashava, Dhaka Division, Bangladesh, 7902</t>
  </si>
  <si>
    <t>আলহাজ্ব মিলন তাজ মৃধা বাড়ি সড়ক, Bara Dulali, Kamalapur, Khanjapur, Gaurnadi, Barisal, Bangladesh</t>
  </si>
  <si>
    <t>23.044588</t>
  </si>
  <si>
    <t xml:space="preserve">
90.23486</t>
  </si>
  <si>
    <t>Amboula Main Road, Amboula, Ambala, Bagdha, Agailjhara Upazila, Barisal District, Barisal Division, Bangladesh</t>
  </si>
  <si>
    <t>Uttar Satla, Satla, Wazirpur, Barisal, Bangladesh</t>
  </si>
  <si>
    <t>22.91842</t>
  </si>
  <si>
    <t xml:space="preserve">
90.069496</t>
  </si>
  <si>
    <t>Satla, Satla, Wazirpur, Barisal, Bangladesh</t>
  </si>
  <si>
    <t>22.903809</t>
  </si>
  <si>
    <t xml:space="preserve">
90.07481</t>
  </si>
  <si>
    <t>Paschim Satla, Satla, Wazirpur, Barisal, Bangladesh</t>
  </si>
  <si>
    <t>22.913195</t>
  </si>
  <si>
    <t xml:space="preserve">
90.05685</t>
  </si>
  <si>
    <t>Askar, Bagdha, Bagdha, Agailjhara Upazila, Barisal District, Barisal Division, Bangladesh</t>
  </si>
  <si>
    <t>22.93589</t>
  </si>
  <si>
    <t xml:space="preserve">
90.08407</t>
  </si>
  <si>
    <t>West Bagdha Baptist church, Bagdha, Agailjhara Upazila, Barisal District, Barisal Division, Bangladesh</t>
  </si>
  <si>
    <t>22.937359</t>
  </si>
  <si>
    <t xml:space="preserve">
90.06751</t>
  </si>
  <si>
    <t>Nambihin Rasta, Kodaldhoa, Uttar Bara Magra, Bakal, Agailjhara, Barisal, Bangladesh</t>
  </si>
  <si>
    <t>22.973354</t>
  </si>
  <si>
    <t xml:space="preserve">
90.10738</t>
  </si>
  <si>
    <t>Gaurnadi - Agailjhara Road, Dakshin Sihi Pasha, Gaila, Agailjhara, Barisal, Bangladesh</t>
  </si>
  <si>
    <t>22.962345</t>
  </si>
  <si>
    <t xml:space="preserve">
90.1867</t>
  </si>
  <si>
    <t>মাদারীপুর - পাথুরিয়া পাড় রোড, Chhota Banagram, Baligram, Kalkini, Madaripur, Dhaka, Bangladesh</t>
  </si>
  <si>
    <t>23.12702</t>
  </si>
  <si>
    <t xml:space="preserve">
90.18245</t>
  </si>
  <si>
    <t>845, Madaripur - Shariatpur Highway, Paurashava, Shariatpur Sadar, Shariatpur, Dhaka 8000, Bangladesh</t>
  </si>
  <si>
    <t>23.215315</t>
  </si>
  <si>
    <t xml:space="preserve">
90.34837</t>
  </si>
  <si>
    <t>Nambihin Rasta, Dogree, Dagri, Nasasan, Naria, Shariatpur, Dhaka, Bangladesh</t>
  </si>
  <si>
    <t>23.28268</t>
  </si>
  <si>
    <t xml:space="preserve">
90.35192</t>
  </si>
  <si>
    <t>1, Z8065, Dogree, Saora, Nasasan, Naria, Shariatpur, Dhaka, Bangladesh</t>
  </si>
  <si>
    <t>23.277617</t>
  </si>
  <si>
    <t>Atipara, Maij Para, Japsa, Naria, Shariatpur, Dhaka, Bangladesh</t>
  </si>
  <si>
    <t>23.253414</t>
  </si>
  <si>
    <t xml:space="preserve">
90.364494</t>
  </si>
  <si>
    <t>Shariatpur - Naria Road, Atipara, Palong, Shariatpur Sadar, Shariatpur, Dhaka, Bangladesh</t>
  </si>
  <si>
    <t>23.234478</t>
  </si>
  <si>
    <t xml:space="preserve">
90.36717</t>
  </si>
  <si>
    <t>Mosura, Fateh Jangapur, Naria, Shariatpur, Dhaka, Bangladesh</t>
  </si>
  <si>
    <t>23.266266</t>
  </si>
  <si>
    <t xml:space="preserve">
90.39919</t>
  </si>
  <si>
    <t>Shariatpur - Naria Road, Atipara, Paurashava, Shariatpur Sadar, Shariatpur, Dhaka, Bangladesh</t>
  </si>
  <si>
    <t>23.237616</t>
  </si>
  <si>
    <t xml:space="preserve">
90.35791</t>
  </si>
  <si>
    <t>23.223577</t>
  </si>
  <si>
    <t xml:space="preserve">
90.33919</t>
  </si>
  <si>
    <t>670.09 m</t>
  </si>
  <si>
    <t>23.195444</t>
  </si>
  <si>
    <t xml:space="preserve">
90.33318</t>
  </si>
  <si>
    <t>Chargobindapur, Khoajpur, Madaripur Sadar, Madaripur, Dhaka, Bangladesh</t>
  </si>
  <si>
    <t>23.169754</t>
  </si>
  <si>
    <t xml:space="preserve">
90.26959</t>
  </si>
  <si>
    <t>23.364227</t>
  </si>
  <si>
    <t xml:space="preserve">
90.20762</t>
  </si>
  <si>
    <t>Munshi Kaderpur, Kadirpur, Shibchar, Shariatpur, Dhaka, Bangladesh</t>
  </si>
  <si>
    <t>23.371382</t>
  </si>
  <si>
    <t xml:space="preserve">
90.22495</t>
  </si>
  <si>
    <t>Nambihin Rasta, Diara Naodoba, Naodoba, Zajira, Shariatpur, Dhaka, Bangladesh</t>
  </si>
  <si>
    <t>23.415665</t>
  </si>
  <si>
    <t xml:space="preserve">
90.24572</t>
  </si>
  <si>
    <t>Padma Bridge Road, Kanthalbari, Shibchar, Madaripur, Dhaka, Bangladesh</t>
  </si>
  <si>
    <t>23.398123</t>
  </si>
  <si>
    <t xml:space="preserve">
90.192856</t>
  </si>
  <si>
    <t>Padma Bridge Road, Bakharerkandi, Matbarer Char, Shibchar, Madaripur, Dhaka, Bangladesh</t>
  </si>
  <si>
    <t>23.400743</t>
  </si>
  <si>
    <t xml:space="preserve">
90.17796</t>
  </si>
  <si>
    <t>Shibchor, Chhota Krishnanagar, Sener Char, Zajira Upazila, Shariatpur Zela, Dhaka Divison, Bangladesh</t>
  </si>
  <si>
    <t>535.2 m</t>
  </si>
  <si>
    <t>Nambihin Rasta, Shibchar, Uttar Kebalnagar, Joynagar, Zajira, Shariatpur, Dhaka, Bangladesh</t>
  </si>
  <si>
    <t>23.291271</t>
  </si>
  <si>
    <t>সোনার দেউল চরপাড় আকন বাড়ি মসজিদ, Zajira, Dakshin Dubaldia, Zanjira Paurashava, Shariatpur District, Dhaka Division, Bangladesh</t>
  </si>
  <si>
    <t>23.341671</t>
  </si>
  <si>
    <t xml:space="preserve">
90.31128</t>
  </si>
  <si>
    <t>23.337658</t>
  </si>
  <si>
    <t xml:space="preserve">
90.26499</t>
  </si>
  <si>
    <t>951.33 m</t>
  </si>
  <si>
    <t>Nambihin Rasta, মোক্তার হাট, Char Fatebahadurpur, Char Daulat Khan, Kalkini, Madaripur, Dhaka, Bangladesh</t>
  </si>
  <si>
    <t>23.046534</t>
  </si>
  <si>
    <t xml:space="preserve">
90.272224</t>
  </si>
  <si>
    <t>চরদৌলত খান সার্বজনীন দূর্গা মন্দির, Char Fatebahadurpur, Shikar Mangal, Kalkini Upazila, Madaripur District, Dhaka Division, Bangladesh</t>
  </si>
  <si>
    <t>23.05502</t>
  </si>
  <si>
    <t xml:space="preserve">
90.27341</t>
  </si>
  <si>
    <t>Mokar Haat - Hasaner Haat Road, Char Sahebrampur, Sahebrampur, Kalkini Upazila, Madaripur District, Dhaka Division, Bangladesh</t>
  </si>
  <si>
    <t>23.031338</t>
  </si>
  <si>
    <t xml:space="preserve">
90.28564</t>
  </si>
  <si>
    <t>ময়দান - কয়ারিয়া লঞ্চঘাট সরক, Bara Char Kayaria, Kayaria, Kalkini, Madaripur, Dhaka, Bangladesh</t>
  </si>
  <si>
    <t>22.993658</t>
  </si>
  <si>
    <t xml:space="preserve">
90.276215</t>
  </si>
  <si>
    <t>Bhuyan Bari, Nambihin Rasta, Kayaria, Ramarpol, Nazirpur, Muladi, Barisal, Bangladesh</t>
  </si>
  <si>
    <t>22.975693</t>
  </si>
  <si>
    <t xml:space="preserve">
90.2984</t>
  </si>
  <si>
    <t>Kayaria-Ramjanpur Hat Road, Kayaria, Kayaria, Kalkini, Madaripur, Dhaka, Bangladesh</t>
  </si>
  <si>
    <t>22.992031</t>
  </si>
  <si>
    <t xml:space="preserve">
90.29453</t>
  </si>
  <si>
    <t>S.P.S High School &amp;College, Sahebrampur, Sahebrampur, Kalkini Upazila, Madaripur District, Dhaka Division, Bangladesh</t>
  </si>
  <si>
    <t>23.007256</t>
  </si>
  <si>
    <t xml:space="preserve">
90.28575</t>
  </si>
  <si>
    <t>Kayaria - Shaheb Rampur Road, Kayaria, Sahebrampur, Kalkini, Madaripur, Dhaka, Bangladesh</t>
  </si>
  <si>
    <t>23.014666</t>
  </si>
  <si>
    <t xml:space="preserve">
90.2934</t>
  </si>
  <si>
    <t>Nambihin Rasta, Char Daulat Khan, Sahebrampur, Kalkini, Madaripur, Dhaka, Bangladesh</t>
  </si>
  <si>
    <t>23.02988</t>
  </si>
  <si>
    <t xml:space="preserve">
90.26444</t>
  </si>
  <si>
    <t>1, freedom fighter Unos sorder Road, Paurashava, Madaripur Sadar, Madaripur, Dhaka 7900, Bangladesh</t>
  </si>
  <si>
    <t>23.16981</t>
  </si>
  <si>
    <t xml:space="preserve">
90.215256</t>
  </si>
  <si>
    <t>692.8 m</t>
  </si>
  <si>
    <t>635.14 m</t>
  </si>
  <si>
    <t>Ahammadkati, Paschim Samar Sinha, Khanjapur, Gaurnadi, Barisal, Bangladesh</t>
  </si>
  <si>
    <t>23.0573</t>
  </si>
  <si>
    <t xml:space="preserve">
90.18829</t>
  </si>
  <si>
    <t>Vurghata - Shashikar Road, Dhoji, Uttar Bhautali, Gopalpur, Kalkini, Madaripur, Dhaka, Bangladesh</t>
  </si>
  <si>
    <t>23.070148</t>
  </si>
  <si>
    <t xml:space="preserve">
90.186035</t>
  </si>
  <si>
    <t>Nambihin Rasta, Gournadi, Bara Kasba, Ramjanpur, Kalkini, Barisal, Bangladesh</t>
  </si>
  <si>
    <t>22.985283</t>
  </si>
  <si>
    <t xml:space="preserve">
90.230804</t>
  </si>
  <si>
    <t>Shere Bangla College Road, Wazirpur, Munda Pasha, Shikarpur, Barisal District, Barisal Division, Bangladesh</t>
  </si>
  <si>
    <t>22.842003</t>
  </si>
  <si>
    <t xml:space="preserve">
90.25889</t>
  </si>
  <si>
    <t>Narayanpur Dasherhat Road, Saliabakpur Union, Purba Narayanpur, Guthia, Wazirpur, Barisal, Bangladesh</t>
  </si>
  <si>
    <t>22.789879</t>
  </si>
  <si>
    <t xml:space="preserve">
90.22524</t>
  </si>
  <si>
    <t>Bizli Cables - Barishal, Bhanga-Barisal Highway, Sagardi, Barisal, Ward No-13, Bangladesh</t>
  </si>
  <si>
    <t>বরিশাল গোমা আঞ্চলিক সড়ক, Majer Bridge, Badalpara, Badal Para, Char Amaddi, Bakerganj, Barisal, Bangladesh</t>
  </si>
  <si>
    <t>22.616022</t>
  </si>
  <si>
    <t xml:space="preserve">
90.41252</t>
  </si>
  <si>
    <t>Nambihin Rasta, Garuria Union, Sialghuni, Kabai, Bakerganj, Barisal, Bangladesh</t>
  </si>
  <si>
    <t>22.55874</t>
  </si>
  <si>
    <t xml:space="preserve">
90.43258</t>
  </si>
  <si>
    <t>1, Natun Rasta, Kalerkati, Kabai, Bakerganj, Barisal 8284, Bangladesh</t>
  </si>
  <si>
    <t>22.548744</t>
  </si>
  <si>
    <t xml:space="preserve">
90.43433</t>
  </si>
  <si>
    <t>Bakerganj - Gobindapur Road, Garuria Union, Rabipur, Garuria, Bakerganj, Barisal, Bangladesh</t>
  </si>
  <si>
    <t>22.548006</t>
  </si>
  <si>
    <t xml:space="preserve">
90.41394</t>
  </si>
  <si>
    <t>906.57 m</t>
  </si>
  <si>
    <t>Char Satikhola, Char Amaddi, Bakerganj, Barisal, Bangladesh</t>
  </si>
  <si>
    <t>22.639694</t>
  </si>
  <si>
    <t xml:space="preserve">
90.41138</t>
  </si>
  <si>
    <t>Honurs +Masters....., Kashipur, Barisal, Ichhakati, Kashipur, Bangladesh</t>
  </si>
  <si>
    <t>Nambihin Rasta, Sharal, Patihar, Gaila, Agailjhara, Barisal, Bangladesh</t>
  </si>
  <si>
    <t>22.945448</t>
  </si>
  <si>
    <t xml:space="preserve">
90.20275</t>
  </si>
  <si>
    <t>Nambihin Rasta, Ratanpur, Sholak, Wazirpur, Barisal, Bangladesh</t>
  </si>
  <si>
    <t>22.908031</t>
  </si>
  <si>
    <t xml:space="preserve">
90.21078</t>
  </si>
  <si>
    <t>Otra boro bari, Ramerkathi, Otra, Wazirpur, Barisal, Bangladesh</t>
  </si>
  <si>
    <t>22.86746</t>
  </si>
  <si>
    <t xml:space="preserve">
90.18062</t>
  </si>
  <si>
    <t>Nambihin Rasta, Sayedkathi Union, Harta, Wazirpur, Barisal, Bangladesh</t>
  </si>
  <si>
    <t>22.852114</t>
  </si>
  <si>
    <t xml:space="preserve">
90.116005</t>
  </si>
  <si>
    <t>Nambihin Rasta, Bisharkandi Union, Kazibari, Harta, Wazirpur, Barisal, Bangladesh</t>
  </si>
  <si>
    <t>22.854372</t>
  </si>
  <si>
    <t xml:space="preserve">
90.09025</t>
  </si>
  <si>
    <t>811.89 m</t>
  </si>
  <si>
    <t>Bagra, Keshabkati, Otra, Wazirpur, Barisal, Bangladesh</t>
  </si>
  <si>
    <t>22.865952</t>
  </si>
  <si>
    <t xml:space="preserve">
90.14343</t>
  </si>
  <si>
    <t>Nambihin Rasta, Bagra, Keshabkati, Otra, Wazirpur, Barisal, Bangladesh</t>
  </si>
  <si>
    <t>22.86789</t>
  </si>
  <si>
    <t xml:space="preserve">
90.135796</t>
  </si>
  <si>
    <t>Padma Bridge Approach Road, Shibchar, Paschim Naodoba, Naodoba, Zajira Upazila, Shariatpur District, Dhaka Division, Bangladesh</t>
  </si>
  <si>
    <t>Shariatpur Road, Shariatpur Ghat, Kathalbari, Kanthalbari, Shibchar, Shariatpur, Dhaka, Bangladesh</t>
  </si>
  <si>
    <t>23.41842</t>
  </si>
  <si>
    <t xml:space="preserve">
90.22067</t>
  </si>
  <si>
    <t>Nambihin Rasta, চরপাড়, Kanthalbari, Shibchar, Madaripur, Dhaka, Bangladesh</t>
  </si>
  <si>
    <t>23.421394</t>
  </si>
  <si>
    <t xml:space="preserve">
90.2135</t>
  </si>
  <si>
    <t>Bio Goods (BD), Shibchar, Bara Keshabpur, Kutubpur, Madaripur District, Dhaka Division, Bangladesh</t>
  </si>
  <si>
    <t>23.406366</t>
  </si>
  <si>
    <t xml:space="preserve">
90.20172</t>
  </si>
  <si>
    <t>Dhaka - Barisal Highway, Chandra, Char Gupterkanda, Sannyasir Char, Shibchar, Madaripur, Dhaka, Bangladesh</t>
  </si>
  <si>
    <t>23.375126</t>
  </si>
  <si>
    <t xml:space="preserve">
90.100685</t>
  </si>
  <si>
    <t>Sanerbad Road, Boheratola Union, Gopalpur, Bayratala, Shibchar, Madaripur, Dhaka, Bangladesh</t>
  </si>
  <si>
    <t>23.315895</t>
  </si>
  <si>
    <t xml:space="preserve">
90.13693</t>
  </si>
  <si>
    <t>Sibchar Road, Purba Kakair, Siruail, Shibchar, Madaripur, Dhaka, Bangladesh</t>
  </si>
  <si>
    <t>23.333694</t>
  </si>
  <si>
    <t xml:space="preserve">
90.13604</t>
  </si>
  <si>
    <t>991.64 m</t>
  </si>
  <si>
    <t>Nambihin Rasta, Purbo Kalagachia, Mollahdi, Kendua, Madaripur Sadar, Madaripur, Dhaka, Bangladesh</t>
  </si>
  <si>
    <t>23.173706</t>
  </si>
  <si>
    <t xml:space="preserve">
90.09893</t>
  </si>
  <si>
    <t>Gangabardi, Badar Pasha, Rajoir, Madaripur, Dhaka, Bangladesh</t>
  </si>
  <si>
    <t>23.201256</t>
  </si>
  <si>
    <t xml:space="preserve">
90.080666</t>
  </si>
  <si>
    <t>Hridaynandi, Khalia, Rajoir, Madaripur, Dhaka, Bangladesh</t>
  </si>
  <si>
    <t>23.222382</t>
  </si>
  <si>
    <t xml:space="preserve">
90.03393</t>
  </si>
  <si>
    <t>782.91 m</t>
  </si>
  <si>
    <t>Bangla, Madaripur, Panchkhola, Dhaka Division, Bangladesh</t>
  </si>
  <si>
    <t>952.89 m</t>
  </si>
  <si>
    <t>Hazi Shariatullah Road, Raghunathpur, Panch Char, Shibchar, Madaripur, Dhaka, Bangladesh</t>
  </si>
  <si>
    <t>23.338886</t>
  </si>
  <si>
    <t xml:space="preserve">
90.10212</t>
  </si>
  <si>
    <t>Shibchar, Ghoshgram, Azimnagar, Bhanga Upazila, Faridpur District, Dhaka Division, Bangladesh</t>
  </si>
  <si>
    <t>23.346968</t>
  </si>
  <si>
    <t xml:space="preserve">
90.086334</t>
  </si>
  <si>
    <t>Sibchar Road, Shibchar, Guatala, Shib Char Paurashava, Madaripur District, Dhaka Division, Bangladesh</t>
  </si>
  <si>
    <t xml:space="preserve">
90.15565</t>
  </si>
  <si>
    <t>Chadrishira - Bagdha - Bahadur Road, Chand Trishira, Bagdha, Agailjhara Upazila, Barisal District, Barisal Division, Bangladesh</t>
  </si>
  <si>
    <t>jabder para pree school prema, Satla, Satla, Wazirpur Upazila, Barisal District, Barisal Division, Bangladesh</t>
  </si>
  <si>
    <t>Nambihin Rasta, Uttar Satla, Satla, Wazirpur, Barisal, Bangladesh</t>
  </si>
  <si>
    <t>Nambihin Rasta, Paschim Satla, Satla, Wazirpur, Barisal, Bangladesh</t>
  </si>
  <si>
    <t>Amboula, Ambala, Bagdha, Agailjhara Upazila, Barisal District, Barisal Division, Bangladesh</t>
  </si>
  <si>
    <t>22.95256</t>
  </si>
  <si>
    <t xml:space="preserve">
90.07631</t>
  </si>
  <si>
    <t>Rajiher, Bakal, Bakal, Agailjhara Upazila, Barisal District, Barisal Division, Bangladesh</t>
  </si>
  <si>
    <t>22.980612</t>
  </si>
  <si>
    <t xml:space="preserve">
90.13924</t>
  </si>
  <si>
    <t>960.6 m</t>
  </si>
  <si>
    <t>Paschim Baligram, Gopalpur, Kalkini, Madaripur, Dhaka, Bangladesh</t>
  </si>
  <si>
    <t>23.091223</t>
  </si>
  <si>
    <t xml:space="preserve">
90.20913</t>
  </si>
  <si>
    <t>Amratala, Ghatmajhi, Madaripur Sadar, Madaripur, Dhaka, Bangladesh</t>
  </si>
  <si>
    <t>23.13477</t>
  </si>
  <si>
    <t>774.96 m</t>
  </si>
  <si>
    <t>Inter Bazar Road, Swarupkathi, Purba Sohagdal, Paurashava, Swarupkati Upazila, Pirojpur District, Barisal Division, Bangladesh</t>
  </si>
  <si>
    <t>Nambihin Rasta, Barishal, Indrakati, Ward No-27, Barisal Sadar, Barisal, Bangladesh</t>
  </si>
  <si>
    <t>22.703146</t>
  </si>
  <si>
    <t xml:space="preserve">
90.33199</t>
  </si>
  <si>
    <t>Tiakhali Road, Sagardi, Ward No-23, Barisal Sadar, Barisal, Barisal, Bangladesh</t>
  </si>
  <si>
    <t>22.689547</t>
  </si>
  <si>
    <t xml:space="preserve">
90.34852</t>
  </si>
  <si>
    <t>Arshed ali contractor Road, South Alekanda, Sagardi, Ward No-11, Barisal Sadar, Barisal, Barisal, Bangladesh</t>
  </si>
  <si>
    <t>22.689865</t>
  </si>
  <si>
    <t xml:space="preserve">
90.36303</t>
  </si>
  <si>
    <t>954.94 m</t>
  </si>
  <si>
    <t>Melody Bhaban, 101, Sadar Road, Chawck Bazar, Barisal, Bangladesh, 8200</t>
  </si>
  <si>
    <t>22.689695</t>
  </si>
  <si>
    <t xml:space="preserve">
90.35799</t>
  </si>
  <si>
    <t>405.18 m</t>
  </si>
  <si>
    <t>845.49 m</t>
  </si>
  <si>
    <t>Nambihin Rasta, Otra, Munda Pasha, Shikarpur, Wazirpur, বরিশাল জেলা, বরিশাল বিভাগ 8222, Bangladesh</t>
  </si>
  <si>
    <t>22.8415</t>
  </si>
  <si>
    <t xml:space="preserve">
90.26309</t>
  </si>
  <si>
    <t>734.18 m</t>
  </si>
  <si>
    <t>শিকারপুর রাস্তা, Dehergoti, Joysree, Shikarpur, Wazirpur, Barisal, Bangladesh</t>
  </si>
  <si>
    <t>22.86094</t>
  </si>
  <si>
    <t xml:space="preserve">
90.28022</t>
  </si>
  <si>
    <t>Agarpur Road, Bachhar, Harhar, Batajore, Gaurnadi Upazila, Barisal District, Barisal Division, Bangladesh</t>
  </si>
  <si>
    <t>Bhadurpur Primary School, Bankura, Sarikal, Gaurnadi Upazila, Barisal District, Barisal Division, Bangladesh</t>
  </si>
  <si>
    <t>Nambihin Rasta, Chhota Kandapasa, Kanda Pasha, Nalchira, Gaurnadi, Barisal, Bangladesh</t>
  </si>
  <si>
    <t>22.944016</t>
  </si>
  <si>
    <t xml:space="preserve">
90.30023</t>
  </si>
  <si>
    <t>Diasur, Paurashava, Gaurnadi, Barisal, Bangladesh</t>
  </si>
  <si>
    <t>22.957903</t>
  </si>
  <si>
    <t xml:space="preserve">
90.24756</t>
  </si>
  <si>
    <t>Gournadi, Saora, Paurashava, Gaurnadi, Barisal, Bangladesh</t>
  </si>
  <si>
    <t>22.965279</t>
  </si>
  <si>
    <t xml:space="preserve">
90.219444</t>
  </si>
  <si>
    <t>Nambihin Rasta, East Naokhanda, Kahaldia, Dignagar, Musksudpur, Gopalganj, Dhaka, Bangladesh</t>
  </si>
  <si>
    <t>23.323315</t>
  </si>
  <si>
    <t xml:space="preserve">
89.98537</t>
  </si>
  <si>
    <t>Sannyasir Char, Shibchar, Madaripur, Dhaka, Bangladesh</t>
  </si>
  <si>
    <t>23.390251</t>
  </si>
  <si>
    <t>23.397171</t>
  </si>
  <si>
    <t xml:space="preserve">
90.14489</t>
  </si>
  <si>
    <t>8.58 km</t>
  </si>
  <si>
    <t>543.44 m</t>
  </si>
  <si>
    <t>23.017992</t>
  </si>
  <si>
    <t xml:space="preserve">
89.39604</t>
  </si>
  <si>
    <t>257.77 m</t>
  </si>
  <si>
    <t>736.44 m</t>
  </si>
  <si>
    <t>Noapara College Road, Guakhola, Noapara, Abhaynagar, Jessore, Khulna, Bangladesh</t>
  </si>
  <si>
    <t>23.0192</t>
  </si>
  <si>
    <t>939.65 m</t>
  </si>
  <si>
    <t>Kasiani, Barabhag, Tagarbanda, Alfadanga Upazila, Faridpur District, Dhaka Division, Bangladesh</t>
  </si>
  <si>
    <t>Barangkula, Barankula, Buraich, Alfadanga Upazila, Faridpur District, Dhaka Division, Bangladesh</t>
  </si>
  <si>
    <t>Bazar, Barangkula, Joydebpur, Buraich, Alfadanga Upazila, Faridpur District, Dhaka Division, Bangladesh</t>
  </si>
  <si>
    <t>23.338661</t>
  </si>
  <si>
    <t xml:space="preserve">
89.68601</t>
  </si>
  <si>
    <t>College Road, Boalmari, Kamargram, Faridpur District, Dhaka Division, Bangladesh</t>
  </si>
  <si>
    <t>Faridpur - Boalmari Road, Arazi Paikhati, Kamaleshwardi, Dadpur, Boalmari Upazila, Faridpur District, Dhaka Division, Bangladesh</t>
  </si>
  <si>
    <t>Z7102, Sreepur, Mahispur, Gajna, Madhukhali, Faridpur, Dhaka, Bangladesh</t>
  </si>
  <si>
    <t>23.55945</t>
  </si>
  <si>
    <t xml:space="preserve">
89.62683</t>
  </si>
  <si>
    <t>Nambihin Rasta, Baliakhandi, Rukni, Megchami, Madhukhali, Faridpur, Dhaka, Bangladesh</t>
  </si>
  <si>
    <t>23.581902</t>
  </si>
  <si>
    <t xml:space="preserve">
89.59138</t>
  </si>
  <si>
    <t>ভবানীপুর খেলার মাঠ, Bhobanipir Road, Rajbari, Bara Lakshmipur, Paurashava, Dhaka Division, Bangladesh</t>
  </si>
  <si>
    <t>Nambihin Rasta, Aladipur, Kumar Para, Alipur, Rajbari Sadar, Rajbari, Dhaka, Bangladesh</t>
  </si>
  <si>
    <t>23.716082</t>
  </si>
  <si>
    <t xml:space="preserve">
89.64899</t>
  </si>
  <si>
    <t>830.76 m</t>
  </si>
  <si>
    <t>Faridpur - Bhanga Highway, Laskardia, Sreeramdia, Dangi, Nagarkanda, Faridpur, Dhaka, Bangladesh</t>
  </si>
  <si>
    <t>23.467451</t>
  </si>
  <si>
    <t xml:space="preserve">
89.92163</t>
  </si>
  <si>
    <t>Jashore - Dhaka Highway, Vaquri, Kadampur, Gobindapur, Musksudpur, Gopalganj, Dhaka, Bangladesh</t>
  </si>
  <si>
    <t>23.305061</t>
  </si>
  <si>
    <t xml:space="preserve">
89.84877</t>
  </si>
  <si>
    <t>953.21 m</t>
  </si>
  <si>
    <t>Nambihin Rasta, Kasiani, Titahati Para, Tagarbanda, Alfadanga, Faridpur, Dhaka, Bangladesh</t>
  </si>
  <si>
    <t>23.242107</t>
  </si>
  <si>
    <t xml:space="preserve">
89.697075</t>
  </si>
  <si>
    <t>23.326414</t>
  </si>
  <si>
    <t xml:space="preserve">
89.68437</t>
  </si>
  <si>
    <t>Sadarpur, Ramchandrapur, Krishnapur, Nagarkanda, Faridpur, Dhaka, Bangladesh</t>
  </si>
  <si>
    <t>847.55 m</t>
  </si>
  <si>
    <t>Dhaka - Khulna Highway, Hoglakandi, Bhanga Paurashava, Bhanga, Faridpur, Dhaka, Bangladesh</t>
  </si>
  <si>
    <t>23.392397</t>
  </si>
  <si>
    <t xml:space="preserve">
89.96843</t>
  </si>
  <si>
    <t>9.58 km</t>
  </si>
  <si>
    <t>Gaurnadi-Kotalipara-Gopalganj Highway, New Bus Terminal Gopalganj, Karargati, Paurashava, Gopalganj Sadar, Gopalganj, Dhaka, Bangladesh</t>
  </si>
  <si>
    <t>23.019867</t>
  </si>
  <si>
    <t xml:space="preserve">
89.84366</t>
  </si>
  <si>
    <t>Gopalganj - Kotalipara Road, Bhojer Gati, Bajunia, Kajulia, Gopalganj Sadar Upazila, Gopalganj District, Dhaka Division, Bangladesh</t>
  </si>
  <si>
    <t>Nambihin Rasta, Tarasi, Hiran, Kotalipara, Gopalganj, Dhaka, Bangladesh</t>
  </si>
  <si>
    <t>23.003714</t>
  </si>
  <si>
    <t xml:space="preserve">
89.9884</t>
  </si>
  <si>
    <t>23.055676</t>
  </si>
  <si>
    <t xml:space="preserve">
89.77475</t>
  </si>
  <si>
    <t>23.090548</t>
  </si>
  <si>
    <t xml:space="preserve">
89.472496</t>
  </si>
  <si>
    <t>Jashore - Dhaka Highway, Kalna, Char Bhat Para, Ratail, Kashiani, Gopalganj, Dhaka, Bangladesh</t>
  </si>
  <si>
    <t>23.18877</t>
  </si>
  <si>
    <t xml:space="preserve">
89.7026</t>
  </si>
  <si>
    <t>Chapta inside Road, Chapta, Ghona Para, Ratail, Kashiani, Gopalganj, Dhaka, Bangladesh</t>
  </si>
  <si>
    <t>23.19009</t>
  </si>
  <si>
    <t xml:space="preserve">
89.75004</t>
  </si>
  <si>
    <t>Bhuiya Para, Chandra Dighalia, Gopalganj Sadar, Gopalganj, Dhaka, Bangladesh</t>
  </si>
  <si>
    <t>23.067778</t>
  </si>
  <si>
    <t xml:space="preserve">
89.771454</t>
  </si>
  <si>
    <t>B4004, Malibata, Durgapur, Gopalganj Sadar, Gopalganj, Dhaka, Bangladesh</t>
  </si>
  <si>
    <t>23.046158</t>
  </si>
  <si>
    <t xml:space="preserve">
89.86499</t>
  </si>
  <si>
    <t>N805, Haridaspur, Gopalganj Sadar, Gopalganj, Dhaka, Bangladesh</t>
  </si>
  <si>
    <t>23.031944</t>
  </si>
  <si>
    <t xml:space="preserve">
89.813736</t>
  </si>
  <si>
    <t>Sharif Para Road, Bara Gopinathpur, Gopinathpur, Gopalganj Sadar Upazila, Gopalganj District, Dhaka Divison, Bangladesh</t>
  </si>
  <si>
    <t>Gopalganj - Khulna Highway, Ashoknagar Kalyangarh, Bailtali, Piljanga, Fakirhat, Bagerhat, Khulna, Bangladesh</t>
  </si>
  <si>
    <t>22.745737</t>
  </si>
  <si>
    <t xml:space="preserve">
89.66565</t>
  </si>
  <si>
    <t>Gopalganj - Khulna Highway, Piljanga, Fakirhat, Fakirhat, Bagerhat, Khulna, Bangladesh</t>
  </si>
  <si>
    <t>22.74602</t>
  </si>
  <si>
    <t xml:space="preserve">
89.67889</t>
  </si>
  <si>
    <t>8.56 km</t>
  </si>
  <si>
    <t>Old Mollahat Khulna Road, Chitalmari Union, Gaola, Mollahat, Bagerhat, Khulna, Bangladesh</t>
  </si>
  <si>
    <t>22.840899</t>
  </si>
  <si>
    <t xml:space="preserve">
89.755264</t>
  </si>
  <si>
    <t>Mollarkul - Boaliya Road, Mollarkul, Kahalpur, Atjuri, Mollahat, Bagerhat, Khulna, Bangladesh</t>
  </si>
  <si>
    <t>22.910534</t>
  </si>
  <si>
    <t xml:space="preserve">
89.79084</t>
  </si>
  <si>
    <t>Gobra Road, Gobra, Gopalganj Sadar, Gopalganj, Dhaka, Bangladesh</t>
  </si>
  <si>
    <t>22.96553</t>
  </si>
  <si>
    <t xml:space="preserve">
89.8136</t>
  </si>
  <si>
    <t>Bedgram Fire Service Road, Gopalganj, Paurashava, Dhaka Division, Bangladesh</t>
  </si>
  <si>
    <t>22.997198</t>
  </si>
  <si>
    <t xml:space="preserve">
89.84167</t>
  </si>
  <si>
    <t>Nambihin Rasta, Betgram, Durgapur, Gopalganj Sadar, Gopalganj, Dhaka, Bangladesh</t>
  </si>
  <si>
    <t>23.012493</t>
  </si>
  <si>
    <t xml:space="preserve">
89.852646</t>
  </si>
  <si>
    <t>Mawa - Gopalganj Highway, Sonasur, Urafi, Gopalganj Sadar Upazila, Gopalganj District, Dhaka Division, Bangladesh</t>
  </si>
  <si>
    <t>23.042809</t>
  </si>
  <si>
    <t xml:space="preserve">
89.79003</t>
  </si>
  <si>
    <t>Fukra, Kuralia, Fukura, Kashiani, Gopalganj, Dhaka, Bangladesh</t>
  </si>
  <si>
    <t>23.137783</t>
  </si>
  <si>
    <t xml:space="preserve">
89.749084</t>
  </si>
  <si>
    <t>Nambihin Rasta, Sutail, Paikerdanga, Gopinathpur, Gopalganj Sadar, Gopalganj, Dhaka, Bangladesh</t>
  </si>
  <si>
    <t>23.118862</t>
  </si>
  <si>
    <t xml:space="preserve">
89.743996</t>
  </si>
  <si>
    <t>Fukra Launch Ghat Road, Fukra, Fukura, Kashiani, Gopalganj, Dhaka, Bangladesh</t>
  </si>
  <si>
    <t>23.157898</t>
  </si>
  <si>
    <t xml:space="preserve">
89.76096</t>
  </si>
  <si>
    <t>Ramdia Bazar - Aruakandi Bazar, Ramdia C/A, Saphlidanga, Fukura, Kashiani, Gopalganj, Dhaka, Bangladesh</t>
  </si>
  <si>
    <t>Boalmari-Alfadanga Road, Phalia, Shekhar, Boalmari Upazila, Faridpur District, Dhaka Division, Bangladesh</t>
  </si>
  <si>
    <t>23.324944</t>
  </si>
  <si>
    <t xml:space="preserve">
89.700935</t>
  </si>
  <si>
    <t>Boalmari-Alfadanga Road, Barangkula, Bara Baikhir, Chatul, Boalmari, Faridpur, Dhaka, Bangladesh</t>
  </si>
  <si>
    <t>Nambihin Rasta, Arazi Paikhati, Ghoshpur, Boalmari, Faridpur, Dhaka, Bangladesh</t>
  </si>
  <si>
    <t>23.448727</t>
  </si>
  <si>
    <t xml:space="preserve">
89.664085</t>
  </si>
  <si>
    <t>7850, Helal Joyadder Road, Sreepur, Raipur, Madhukhali, Faridpur, Dhaka, Bangladesh</t>
  </si>
  <si>
    <t>23.562248</t>
  </si>
  <si>
    <t xml:space="preserve">
89.64793</t>
  </si>
  <si>
    <t>Sangura, Laujana Asapur, Gajna, Madhukhali Upazila, Rajbari District, Dhaka Division, Bangladesh</t>
  </si>
  <si>
    <t>23.584505</t>
  </si>
  <si>
    <t xml:space="preserve">
89.62842</t>
  </si>
  <si>
    <t>Z7102, Bandhuli, Batikhalkul, Jamalpur, Baliakandi, Rajbari, Dhaka, Bangladesh</t>
  </si>
  <si>
    <t>23.610643</t>
  </si>
  <si>
    <t xml:space="preserve">
89.594734</t>
  </si>
  <si>
    <t>Paturia Government Primary School, Paturia, Baharpur, Baliakandi Upazila, Rajbari District, Dhaka Division, Bangladesh</t>
  </si>
  <si>
    <t>Roky Rahman Road, Baliakandi, Durgabardi, Rajbari District, Dhaka Division, Bangladesh</t>
  </si>
  <si>
    <t>Purba Maukuri, Baliakandi, Baliakandi, Rajbari, Dhaka, Bangladesh</t>
  </si>
  <si>
    <t>23.617893</t>
  </si>
  <si>
    <t>Faridpur - Magura - Jhenaidah - Jessore - Khulna - Mongla Road, Sakrikandi, Bhuarkandi, Krishnanagar, Faridpur Sadar, Faridpur, Dhaka, Bangladesh</t>
  </si>
  <si>
    <t>23.539385</t>
  </si>
  <si>
    <t xml:space="preserve">
89.7303</t>
  </si>
  <si>
    <t>Faridpur - Boalmari Road, Kadirdi, Satair, Boalmari, Faridpur, Dhaka, Bangladesh</t>
  </si>
  <si>
    <t>23.501102</t>
  </si>
  <si>
    <t xml:space="preserve">
89.69958</t>
  </si>
  <si>
    <t>Hospital Road, Kamargram, Boalmari Paurashava, Boalmari, Faridpur, Dhaka, Bangladesh</t>
  </si>
  <si>
    <t>23.392662</t>
  </si>
  <si>
    <t xml:space="preserve">
89.68547</t>
  </si>
  <si>
    <t>11.51 km</t>
  </si>
  <si>
    <t>Nambihin Rasta, Paikmari, Nidhikhola, Auria, Narail Sadar, Narail, Khulna, Bangladesh</t>
  </si>
  <si>
    <t>23.195831</t>
  </si>
  <si>
    <t xml:space="preserve">
89.56968</t>
  </si>
  <si>
    <t>14.01 km</t>
  </si>
  <si>
    <t>516.14 m</t>
  </si>
  <si>
    <t>23.309519</t>
  </si>
  <si>
    <t xml:space="preserve">
89.87329</t>
  </si>
  <si>
    <t>990.38 m</t>
  </si>
  <si>
    <t>Muksudpur - Boroitola Road, Choto Bangram, Maharajpur, Musksudpur, Gopalganj, Dhaka, Bangladesh</t>
  </si>
  <si>
    <t>23.305529</t>
  </si>
  <si>
    <t xml:space="preserve">
89.911934</t>
  </si>
  <si>
    <t>Nambihin Rasta, Choto Bangram, Baneshwardi, Char Jasordi, Nagarkanda, Faridpur, Dhaka, Bangladesh</t>
  </si>
  <si>
    <t>23.312922</t>
  </si>
  <si>
    <t xml:space="preserve">
89.92006</t>
  </si>
  <si>
    <t>Nambihin Rasta, Muksudpur, Krishnakhola, Bhabrasur, Musksudpur, Gopalganj, Dhaka 8140, Bangladesh</t>
  </si>
  <si>
    <t>23.3032</t>
  </si>
  <si>
    <t xml:space="preserve">
89.888</t>
  </si>
  <si>
    <t>7.72 km</t>
  </si>
  <si>
    <t>22.985973</t>
  </si>
  <si>
    <t>Gopalganj - Kotalipara Road, Golabaria Bridge Bus Stop, Golabaria, Durgapur, Gopalganj Sadar, Gopalganj, Dhaka, Bangladesh</t>
  </si>
  <si>
    <t>23.02635</t>
  </si>
  <si>
    <t xml:space="preserve">
89.852104</t>
  </si>
  <si>
    <t>Mawa - Gopalganj Highway, Molla Bari, Sonasur, Urafi, Gopalganj Sadar Upazila, Gopalganj District, Dhaka Division, Bangladesh</t>
  </si>
  <si>
    <t>Bazar, Joydevpur Bhatpara Road, Joydebpur, Buraich, Alfadanga Upazila, Faridpur District, Dhaka Division, Bangladesh</t>
  </si>
  <si>
    <t>Kaliando, Krishnanagar, Boalmari, Boalmari Upazila, Faridpur District, Dhaka Division, Bangladesh</t>
  </si>
  <si>
    <t>23.425386</t>
  </si>
  <si>
    <t xml:space="preserve">
89.704704</t>
  </si>
  <si>
    <t>Kadirdi, Ramdia, Satair, Boalmari Upazila, Faridpur District, Dhaka Division, Bangladesh</t>
  </si>
  <si>
    <t>23.485018</t>
  </si>
  <si>
    <t xml:space="preserve">
89.69887</t>
  </si>
  <si>
    <t>23.497421</t>
  </si>
  <si>
    <t xml:space="preserve">
89.658195</t>
  </si>
  <si>
    <t>N7, Baikunthapur, Noapara, Madhukhali, Faridpur, Dhaka, Bangladesh</t>
  </si>
  <si>
    <t>23.539852</t>
  </si>
  <si>
    <t xml:space="preserve">
89.61802</t>
  </si>
  <si>
    <t>Nambihin Rasta, Sreepur, Mathurapur, Gajna, Madhukhali, Faridpur, Dhaka, Bangladesh</t>
  </si>
  <si>
    <t>23.549635</t>
  </si>
  <si>
    <t xml:space="preserve">
89.636314</t>
  </si>
  <si>
    <t>B591, Paurashava, Faridpur Sadar, Faridpur, Dhaka, Bangladesh</t>
  </si>
  <si>
    <t>23.582872</t>
  </si>
  <si>
    <t xml:space="preserve">
89.81708</t>
  </si>
  <si>
    <t>B566, Badarpur, Paschim Gangabardi, Krishnanagar, Faridpur Sadar Upazila, Faridpur District, Dhaka Division, Bangladesh</t>
  </si>
  <si>
    <t>23.580624</t>
  </si>
  <si>
    <t xml:space="preserve">
89.78794</t>
  </si>
  <si>
    <t>Dauladia-Faridpur-Magura-Jhenaidah-Jessore-Khulna-Mongla Road, Kanaipur, Kanaipur, Faridpur Sadar, Faridpur, Dhaka 1200, Bangladesh</t>
  </si>
  <si>
    <t>23.547548</t>
  </si>
  <si>
    <t xml:space="preserve">
89.7792</t>
  </si>
  <si>
    <t>Kanaipur Road, Basu Narsinhadia, Kanaipur, Faridpur Sadar, Faridpur, Dhaka, Bangladesh</t>
  </si>
  <si>
    <t>23.53385</t>
  </si>
  <si>
    <t xml:space="preserve">
89.77859</t>
  </si>
  <si>
    <t>Nambihin Rasta, Bhati Kanaipur, Kanaipur, Faridpur Sadar, Faridpur, Dhaka, Bangladesh</t>
  </si>
  <si>
    <t>23.532114</t>
  </si>
  <si>
    <t xml:space="preserve">
89.757256</t>
  </si>
  <si>
    <t>23.511353</t>
  </si>
  <si>
    <t xml:space="preserve">
89.576836</t>
  </si>
  <si>
    <t>NK Group LTD, Ghopghat, Bagat, Madhukhali Upazila, Faridpur District, Dhaka Division, Bangladesh</t>
  </si>
  <si>
    <t>23.525171</t>
  </si>
  <si>
    <t xml:space="preserve">
89.576584</t>
  </si>
  <si>
    <t>Jessore-Khulna-Dhaka Highway, Vanga Gate Bus Station, Noapara, Mahakal, Noapara Paurashava, Abhaynagar, Jessore, Khulna, Bangladesh</t>
  </si>
  <si>
    <t>23.056313</t>
  </si>
  <si>
    <t xml:space="preserve">
89.3817</t>
  </si>
  <si>
    <t>Dhaka - Khulna Highway, Kasiani, Purulia, Ratail, Kashiani Upazila, Gopalganj District, Dhaka Division, Bangladesh</t>
  </si>
  <si>
    <t>Mijra, Bagjhapa, Sajail, Kashiani, Gopalganj, Dhaka, Bangladesh</t>
  </si>
  <si>
    <t>23.243814</t>
  </si>
  <si>
    <t xml:space="preserve">
89.74363</t>
  </si>
  <si>
    <t>294.42 m</t>
  </si>
  <si>
    <t>BRTC counter, Narail, Auria, Khulna Division, Bangladesh</t>
  </si>
  <si>
    <t>Nambihin Rasta, Kamargram, Gopalpur, Alfadanga, Faridpur, Dhaka, Bangladesh</t>
  </si>
  <si>
    <t>23.269884</t>
  </si>
  <si>
    <t xml:space="preserve">
89.68457</t>
  </si>
  <si>
    <t>Chatul, Boalmari, Faridpur, Dhaka, Bangladesh</t>
  </si>
  <si>
    <t>23.376534</t>
  </si>
  <si>
    <t xml:space="preserve">
89.702995</t>
  </si>
  <si>
    <t>23.397894</t>
  </si>
  <si>
    <t xml:space="preserve">
89.68489</t>
  </si>
  <si>
    <t>Faridpur - Boalmari Road, Moyna, Boalmari, Faridpur, Dhaka, Bangladesh</t>
  </si>
  <si>
    <t>23.411644</t>
  </si>
  <si>
    <t xml:space="preserve">
89.66784</t>
  </si>
  <si>
    <t>Muraridia, Jahapur, Boalmari Upazila, Faridpur District, Dhaka Division, Bangladesh</t>
  </si>
  <si>
    <t>Nambihin Rasta, Kadirdi, Satair, Boalmari, Faridpur, Dhaka, Bangladesh</t>
  </si>
  <si>
    <t>23.504694</t>
  </si>
  <si>
    <t xml:space="preserve">
89.680016</t>
  </si>
  <si>
    <t>Nambihin Rasta, Mechhordia, Madhukhali, Madhukhali, Faridpur, Dhaka, Bangladesh</t>
  </si>
  <si>
    <t>23.529383</t>
  </si>
  <si>
    <t xml:space="preserve">
89.63716</t>
  </si>
  <si>
    <t>Boithakhali, Komarpur, Ambikapur, Faridpur Sadar, Faridpur, Dhaka, Bangladesh</t>
  </si>
  <si>
    <t>23.60681</t>
  </si>
  <si>
    <t xml:space="preserve">
89.79164</t>
  </si>
  <si>
    <t>804.42 m</t>
  </si>
  <si>
    <t>Alauddin Khan Road, Faridpur, Alipur, Ambikapur, Dhaka Division, Bangladesh</t>
  </si>
  <si>
    <t>23.596561</t>
  </si>
  <si>
    <t xml:space="preserve">
89.81941</t>
  </si>
  <si>
    <t>425.49 m</t>
  </si>
  <si>
    <t>Dream Park, 18/KA, KB Ismail Road, Charkamlapur, Aliabad, Faridpur Sadar, Faripur, Dhaka, Bangladesh</t>
  </si>
  <si>
    <t>23.596539</t>
  </si>
  <si>
    <t xml:space="preserve">
89.8378</t>
  </si>
  <si>
    <t>B584, Gerda, Chauhatta, Kafura, Greda, Faridpur Sadar, Faridpur, Dhaka, Bangladesh</t>
  </si>
  <si>
    <t>23.56476</t>
  </si>
  <si>
    <t xml:space="preserve">
89.8636</t>
  </si>
  <si>
    <t>Z8402, Chauhatta, Greda, Aliabad, Faridpur Sadar, Faridpur, Dhaka, Bangladesh</t>
  </si>
  <si>
    <t>23.571535</t>
  </si>
  <si>
    <t xml:space="preserve">
89.88149</t>
  </si>
  <si>
    <t>Chauhatta, Aliabad, Faridpur Sadar, Faridpur, Dhaka, Bangladesh</t>
  </si>
  <si>
    <t>23.551085</t>
  </si>
  <si>
    <t xml:space="preserve">
89.89399</t>
  </si>
  <si>
    <t>Nambihin Rasta, Charbhadrasan, Krishnardangi, Ramnagar, Nagarkanda, Faridpur, Dhaka, Bangladesh</t>
  </si>
  <si>
    <t>23.554382</t>
  </si>
  <si>
    <t xml:space="preserve">
89.9181</t>
  </si>
  <si>
    <t>Nambihin Rasta, Dari Krishnapur, Krishnapur, Sadarpur, Faridpur, Dhaka, Bangladesh</t>
  </si>
  <si>
    <t>23.520464</t>
  </si>
  <si>
    <t xml:space="preserve">
89.94197</t>
  </si>
  <si>
    <t>Nambihin Rasta, Jatrabari, Krishnapur, Sadarpur, Faridpur, Dhaka, Bangladesh</t>
  </si>
  <si>
    <t>23.490166</t>
  </si>
  <si>
    <t xml:space="preserve">
89.94375</t>
  </si>
  <si>
    <t>Nambihin Rasta, Souldubi, Krishnapur, Sadarpur, Faridpur, Dhaka, Bangladesh</t>
  </si>
  <si>
    <t>23.473532</t>
  </si>
  <si>
    <t xml:space="preserve">
89.98375</t>
  </si>
  <si>
    <t>Char Durgapur, Sadarpur, Sadarpur, Faridpur, Dhaka, Bangladesh</t>
  </si>
  <si>
    <t>23.47845</t>
  </si>
  <si>
    <t xml:space="preserve">
90.014336</t>
  </si>
  <si>
    <t>756.39 m</t>
  </si>
  <si>
    <t>Chandpur Bazarkandi, Bhashanchar, Sadarpur, Faridpur, Dhaka, Bangladesh</t>
  </si>
  <si>
    <t>23.486477</t>
  </si>
  <si>
    <t xml:space="preserve">
90.02603</t>
  </si>
  <si>
    <t>Charbhadrasan - Sadarpur Road, Char Chandpur Bazarkandi, Char Bishnupur, Sadarpur, Faridpur, Dhaka, Bangladesh</t>
  </si>
  <si>
    <t>23.496468</t>
  </si>
  <si>
    <t xml:space="preserve">
90.01664</t>
  </si>
  <si>
    <t>Charbhadrasan, Mulamerdangi (Part), Akter Char, Sadarpur, Faridpur, Dhaka, Bangladesh</t>
  </si>
  <si>
    <t>23.53762</t>
  </si>
  <si>
    <t xml:space="preserve">
90.018654</t>
  </si>
  <si>
    <t>S.S.POLTY FARM, Fatehpur, Ishan Gopalpur, Faridpur Sadar Upazila, Faridpur District, Dhaka Division, Bangladesh</t>
  </si>
  <si>
    <t>Paschim Ujan Char, Ujan Char, Goalanda, Rajbari, Dhaka, Bangladesh</t>
  </si>
  <si>
    <t>23.712954</t>
  </si>
  <si>
    <t xml:space="preserve">
89.74402</t>
  </si>
  <si>
    <t>Dewanpara, Chhota Bhakla, Goalanda, Rajbari, Dhaka, Bangladesh</t>
  </si>
  <si>
    <t>23.737078</t>
  </si>
  <si>
    <t xml:space="preserve">
89.75146</t>
  </si>
  <si>
    <t>Dakshin Daulatdia, Daulatdia, Goalanda, Rajbari, Dhaka, Bangladesh</t>
  </si>
  <si>
    <t>23.734255</t>
  </si>
  <si>
    <t xml:space="preserve">
89.76764</t>
  </si>
  <si>
    <t>kumrakandi, Goalundo Ghat, Uttar Ujan Char, Ujan Char, Goalanda, Rajbari, Dhaka, Bangladesh</t>
  </si>
  <si>
    <t>23.719666</t>
  </si>
  <si>
    <t xml:space="preserve">
89.75537</t>
  </si>
  <si>
    <t>252, Goalanda, Uttar Ujan Char, Ujan Char, Rajbari District, Dhaka Division, Bangladesh</t>
  </si>
  <si>
    <t>23.727077</t>
  </si>
  <si>
    <t xml:space="preserve">
89.763336</t>
  </si>
  <si>
    <t>Uttar Daulatdia, Daulatdia, Goalanda, Rajbari, Dhaka, Bangladesh</t>
  </si>
  <si>
    <t>23.758587</t>
  </si>
  <si>
    <t xml:space="preserve">
89.78883</t>
  </si>
  <si>
    <t>Dhaka - Faridpur Highway, Uttar Daulatdia, Daulatdia, Goalanda, Rajbari, Dhaka, Bangladesh</t>
  </si>
  <si>
    <t>23.757664</t>
  </si>
  <si>
    <t xml:space="preserve">
89.775345</t>
  </si>
  <si>
    <t>Sultanpur, Bara Bhabanipur, Basantapur, Rajbari Sadar, Rajbari, Dhaka, Bangladesh</t>
  </si>
  <si>
    <t>23.653212</t>
  </si>
  <si>
    <t xml:space="preserve">
89.71461</t>
  </si>
  <si>
    <t>Rajbari-Baliakandi Road, Banibaha, Sandiara, Rajbari Sadar Upazila, Rajbari District, Dhaka Division, Bangladesh</t>
  </si>
  <si>
    <t>23.7017</t>
  </si>
  <si>
    <t xml:space="preserve">
89.61202</t>
  </si>
  <si>
    <t>Baharpur, Khalkula, Islampur, Baliakandi Upazila, Rajbari District, Dhaka Division, Bangladesh</t>
  </si>
  <si>
    <t>23.697212</t>
  </si>
  <si>
    <t xml:space="preserve">
89.57176</t>
  </si>
  <si>
    <t>Ramdia, Gobindapur, Islampur, Baliakandi, Rajbari, Dhaka, Bangladesh</t>
  </si>
  <si>
    <t>23.698727</t>
  </si>
  <si>
    <t xml:space="preserve">
89.53928</t>
  </si>
  <si>
    <t>Purba Phulkaunnair, Majhbari, Pangsha Upazila, Rajbari District, Dhaka Division, Bangladesh</t>
  </si>
  <si>
    <t>Baromollika, Kaunnair, Islampur, Baliakandi, Rajbari, Dhaka, Bangladesh</t>
  </si>
  <si>
    <t>23.713951</t>
  </si>
  <si>
    <t xml:space="preserve">
89.5305</t>
  </si>
  <si>
    <t>Baharpur, Khalkula, Islampur, Baliakandi, Rajbari, Dhaka, Bangladesh</t>
  </si>
  <si>
    <t>23.699043</t>
  </si>
  <si>
    <t xml:space="preserve">
89.56209</t>
  </si>
  <si>
    <t>Baharpur, Baharpur, Baliakandi, Rajbari, Dhaka, Bangladesh</t>
  </si>
  <si>
    <t>23.68459</t>
  </si>
  <si>
    <t xml:space="preserve">
89.579796</t>
  </si>
  <si>
    <t>Rajbari-Baliakandi Road, Arabaria, Sandiara, Banibaha, Rajbari Sadar, Rajbari, Dhaka, Bangladesh</t>
  </si>
  <si>
    <t>23.702976</t>
  </si>
  <si>
    <t xml:space="preserve">
89.6035</t>
  </si>
  <si>
    <t>Nambihin Rasta, Bri-Chatra, Banibaha, Rajbari Sadar, Rajbari, Dhaka, Bangladesh</t>
  </si>
  <si>
    <t>23.695827</t>
  </si>
  <si>
    <t xml:space="preserve">
89.62121</t>
  </si>
  <si>
    <t>Maheshwardi Road, Pukhuria, Maheswardi, Hamirdi, Bhanga, Faridpur, Dhaka, Bangladesh</t>
  </si>
  <si>
    <t>767.11 m</t>
  </si>
  <si>
    <t>Nambihin Rasta, Muksudpur, Lakhair Char, Ballabhdi, Gopalganj, Dhaka, Bangladesh</t>
  </si>
  <si>
    <t>23.327404</t>
  </si>
  <si>
    <t xml:space="preserve">
89.86592</t>
  </si>
  <si>
    <t>Orakandi Union, Garalgati, Bahugram, Musksudpur, Gopalganj, Dhaka, Bangladesh</t>
  </si>
  <si>
    <t>23.217144</t>
  </si>
  <si>
    <t xml:space="preserve">
89.847</t>
  </si>
  <si>
    <t>561.48 m</t>
  </si>
  <si>
    <t>Tilsara - Orakandi - Rajpat - Hatiara - Satpar Road, Orakandi Union, Bara Bahirbhag, Rajpat, Kashiani, Gopalganj, Dhaka, Bangladesh</t>
  </si>
  <si>
    <t>23.183443</t>
  </si>
  <si>
    <t xml:space="preserve">
89.839676</t>
  </si>
  <si>
    <t>670.17 m</t>
  </si>
  <si>
    <t>252.87 m</t>
  </si>
  <si>
    <t>Nambihin Rasta, Payadhar, Pashuram, Rangpur Sadar, Rangpur, Bangladesh</t>
  </si>
  <si>
    <t>25.784933</t>
  </si>
  <si>
    <t xml:space="preserve">
89.254105</t>
  </si>
  <si>
    <t>S Palace, Kurigram Bus Stop, Lalbag Road, Rangpur, Paurashava, Rajshahi Division, Bangladesh, 5402</t>
  </si>
  <si>
    <t>25.734064</t>
  </si>
  <si>
    <t xml:space="preserve">
89.2542</t>
  </si>
  <si>
    <t>564.87 m</t>
  </si>
  <si>
    <t>Nambihin Rasta, Patgram, Bara Alampur, Pirganj, Rangpur, Bangladesh</t>
  </si>
  <si>
    <t>25.404385</t>
  </si>
  <si>
    <t xml:space="preserve">
89.2737</t>
  </si>
  <si>
    <t>Near, Khalashpir - Bhendabari Road, মাদানখালী, Junider Para, Madankhali, Pirganj, রংপুর জেলা, রংপুর বিভাগ, Bangladesh</t>
  </si>
  <si>
    <t>25.410324</t>
  </si>
  <si>
    <t xml:space="preserve">
89.21881</t>
  </si>
  <si>
    <t>Nambihin Rasta, Chaitrakol, Khalisa, Chaitrakul, Pirganj, Rangpur, Bangladesh</t>
  </si>
  <si>
    <t>25.455002</t>
  </si>
  <si>
    <t xml:space="preserve">
89.15645</t>
  </si>
  <si>
    <t>Nambihin Rasta, Milonpur, Milanpur, Mithapukur, Rangpur, Bangladesh</t>
  </si>
  <si>
    <t>25.472218</t>
  </si>
  <si>
    <t xml:space="preserve">
89.13408</t>
  </si>
  <si>
    <t>Nambihin Rasta, Marichbari Rameshwarpur, Gopalpur, Mithapukur, Rangpur, Bangladesh</t>
  </si>
  <si>
    <t>25.529243</t>
  </si>
  <si>
    <t xml:space="preserve">
89.21821</t>
  </si>
  <si>
    <t>Spyder Network, Kurigram Bus Stop, Lalbag Road, Rangpur, Paurashava, Bangladesh, 5402</t>
  </si>
  <si>
    <t>800.28 m</t>
  </si>
  <si>
    <t>Shampur, Durgapur, Sadya Pushkarni, Rangpur Sadar Upazila, Rangpur District, Rangpur Division, Bangladesh</t>
  </si>
  <si>
    <t>25.70338</t>
  </si>
  <si>
    <t xml:space="preserve">
89.217094</t>
  </si>
  <si>
    <t>Chandanpat, Keshabpurr, Sadya Pushkarni, Rangpur Sadar Upazila, Rangpur District, Rangpur Division, Bangladesh</t>
  </si>
  <si>
    <t>25.676298</t>
  </si>
  <si>
    <t xml:space="preserve">
89.175354</t>
  </si>
  <si>
    <t>Nambihin Rasta, Tekani, Khoragachh, Mithapukur, Rangpur, Bangladesh</t>
  </si>
  <si>
    <t>25.638561</t>
  </si>
  <si>
    <t xml:space="preserve">
89.17401</t>
  </si>
  <si>
    <t>Nambihin Rasta, Ramchnadrapur Brahmangram, Rani Pukur, Mithapukur, Rangpur, Bangladesh</t>
  </si>
  <si>
    <t>25.626253</t>
  </si>
  <si>
    <t xml:space="preserve">
89.21426</t>
  </si>
  <si>
    <t>Nambihin Rasta, Chak Durgapur, Mayenpur, Mithapukur, Rangpur, Bangladesh</t>
  </si>
  <si>
    <t>25.592424</t>
  </si>
  <si>
    <t xml:space="preserve">
89.200645</t>
  </si>
  <si>
    <t>Nambihin Rasta, Chengmari, Phulchauki, Mayenpur, Mithapukur, Rangpur, Bangladesh</t>
  </si>
  <si>
    <t>25.578583</t>
  </si>
  <si>
    <t xml:space="preserve">
89.186775</t>
  </si>
  <si>
    <t>Nambihin Rasta, Chalk Durgapur, Sekur Para, Mayenpur, Mithapukur, Rangpur, Bangladesh</t>
  </si>
  <si>
    <t>25.59083</t>
  </si>
  <si>
    <t xml:space="preserve">
89.188416</t>
  </si>
  <si>
    <t>477.45 m</t>
  </si>
  <si>
    <t>Carmichael College Mosque, 8, College Road, Paurashava, Rangpur Sadar, Rangpur, Rangpur 5405, Bangladesh</t>
  </si>
  <si>
    <t>25.720257</t>
  </si>
  <si>
    <t xml:space="preserve">
89.255585</t>
  </si>
  <si>
    <t>Nambihin Rasta, Sulanga, Bhendabari, Pirganj, Rangpur, Bangladesh</t>
  </si>
  <si>
    <t>25.50365</t>
  </si>
  <si>
    <t xml:space="preserve">
89.2347</t>
  </si>
  <si>
    <t>Khalashpir - Bhendabari Road, Bisla, Bhendabari, Pirganj, Rangpur, Bangladesh</t>
  </si>
  <si>
    <t>25.49535</t>
  </si>
  <si>
    <t xml:space="preserve">
89.199745</t>
  </si>
  <si>
    <t>Chaitrakol, Bhaban Chura, Chaitrakul, Pirganj, Rangpur, Bangladesh</t>
  </si>
  <si>
    <t>25.473297</t>
  </si>
  <si>
    <t xml:space="preserve">
89.186035</t>
  </si>
  <si>
    <t>Kumarsai, Tukuria, Pirganj, Rangpur, Bangladesh</t>
  </si>
  <si>
    <t>25.426582</t>
  </si>
  <si>
    <t xml:space="preserve">
89.19507</t>
  </si>
  <si>
    <t>Shanerhat-Bara Dargah Road, Ismailpur, Bara Dargah, Pirganj, Rangpur, Bangladesh</t>
  </si>
  <si>
    <t>25.501335</t>
  </si>
  <si>
    <t xml:space="preserve">
89.298744</t>
  </si>
  <si>
    <t>1, Shathibari Road, Sathibari Haripur, Durgapur, Mithapukur, Rangpur, Bangladesh</t>
  </si>
  <si>
    <t>25.539145</t>
  </si>
  <si>
    <t xml:space="preserve">
89.2852</t>
  </si>
  <si>
    <t>624.08 m</t>
  </si>
  <si>
    <t>Nambihin Rasta, Parul, Lahiriganj, Bhangni, Mithapukur, Rangpur, Bangladesh</t>
  </si>
  <si>
    <t>25.652264</t>
  </si>
  <si>
    <t>25.649332</t>
  </si>
  <si>
    <t xml:space="preserve">
89.39028</t>
  </si>
  <si>
    <t>Sadik varieties Store, Kaikuri, Muksud Khan, Pirgachha Upazila, Rangpur District, Rangpur Division, Bangladesh</t>
  </si>
  <si>
    <t>25.607502</t>
  </si>
  <si>
    <t xml:space="preserve">
89.40166</t>
  </si>
  <si>
    <t>Nambihin Rasta, Anantaram, Pirgachha, Pirgachha, Rangpur, Bangladesh</t>
  </si>
  <si>
    <t>25.652218</t>
  </si>
  <si>
    <t xml:space="preserve">
89.41487</t>
  </si>
  <si>
    <t>3, Abu Taher Lane, Paurashava, Rangpur Sadar, Rangpur, Rangpur 5402, Bangladesh</t>
  </si>
  <si>
    <t>25.7385</t>
  </si>
  <si>
    <t xml:space="preserve">
89.26487</t>
  </si>
  <si>
    <t>29a, Super Market Road, Munshi Para, Paurashava, Rangpur Sadar, Rangpur, Rangpur, Bangladesh</t>
  </si>
  <si>
    <t>25.751</t>
  </si>
  <si>
    <t xml:space="preserve">
89.24485</t>
  </si>
  <si>
    <t>554.87 m</t>
  </si>
  <si>
    <t>907.49 m</t>
  </si>
  <si>
    <t>Koshaituli Road, Mahigonj, Paurashava, Rangpur Sadar, Rangpur, Rangpur, Bangladesh</t>
  </si>
  <si>
    <t>25.728456</t>
  </si>
  <si>
    <t xml:space="preserve">
89.29258</t>
  </si>
  <si>
    <t>984.58 m</t>
  </si>
  <si>
    <t>Panahar Hotel Building, College Road, Rangpur, Paurashava, Bangladesh, 5402</t>
  </si>
  <si>
    <t>25.71884</t>
  </si>
  <si>
    <t xml:space="preserve">
89.26298</t>
  </si>
  <si>
    <t>10.02 km</t>
  </si>
  <si>
    <t>Nambihin Rasta, Raipur, Keshabpur, Pirganj, Rangpur, Bangladesh</t>
  </si>
  <si>
    <t>25.434702</t>
  </si>
  <si>
    <t xml:space="preserve">
89.29119</t>
  </si>
  <si>
    <t>516.58 m</t>
  </si>
  <si>
    <t>442.85 m</t>
  </si>
  <si>
    <t>Nambihin Rasta, Raipur, Pachakandar, Pirganj Union, Pirganj, Rangpur, Bangladesh</t>
  </si>
  <si>
    <t>25.422785</t>
  </si>
  <si>
    <t xml:space="preserve">
89.30307</t>
  </si>
  <si>
    <t>Nambihin Rasta, Raipur, Pachakandar, Raipur Union, Pirganj, Rangpur, Bangladesh</t>
  </si>
  <si>
    <t>25.418873</t>
  </si>
  <si>
    <t xml:space="preserve">
89.302246</t>
  </si>
  <si>
    <t>Nambihin Rasta, Raipur, Bara Nizampur, Raipur Union, Pirganj, Rangpur, Bangladesh</t>
  </si>
  <si>
    <t>25.420343</t>
  </si>
  <si>
    <t xml:space="preserve">
89.28568</t>
  </si>
  <si>
    <t>10.34 km</t>
  </si>
  <si>
    <t>Borati - kasiabari Road, Ekorchali, Ekarchali, Taraganj, Rangpur, Bangladesh</t>
  </si>
  <si>
    <t>25.804789</t>
  </si>
  <si>
    <t>527.79 m</t>
  </si>
  <si>
    <t>276, Rangpur Chiklir Bil Road, Paurashava, Rangpur Sadar, Rangpur, Rangpur 5400, Bangladesh</t>
  </si>
  <si>
    <t>25.766392</t>
  </si>
  <si>
    <t xml:space="preserve">
89.240364</t>
  </si>
  <si>
    <t>535.26 m</t>
  </si>
  <si>
    <t>373.76 m</t>
  </si>
  <si>
    <t>883.92 m</t>
  </si>
  <si>
    <t>Cigarette Company Road, Paurashava, Rangpur Sadar, Rangpur, Rangpur, Bangladesh</t>
  </si>
  <si>
    <t>25.74766</t>
  </si>
  <si>
    <t xml:space="preserve">
89.280876</t>
  </si>
  <si>
    <t>Purba Chandghat, Kursha, Kaunia, Rangpur, Bangladesh</t>
  </si>
  <si>
    <t>25.754715</t>
  </si>
  <si>
    <t xml:space="preserve">
89.38085</t>
  </si>
  <si>
    <t>Lalmonirhat - Phulbari Road, Satpatki, Mahendranagar, Lalmonirhat Sadar, Lalmonirhat, Rangpur 5500, Bangladesh</t>
  </si>
  <si>
    <t>25.85845</t>
  </si>
  <si>
    <t xml:space="preserve">
89.44976</t>
  </si>
  <si>
    <t>Muhammadpur Road, Lalmanir Hat, Phulgachh, Paurashava, Lalmonirhat Sadar, Lalmonirhat, Rangpur, Bangladesh</t>
  </si>
  <si>
    <t>25.928783</t>
  </si>
  <si>
    <t xml:space="preserve">
89.44861</t>
  </si>
  <si>
    <t>Lalmonirhat - Phulbari Road, Dhairkhata, Kulaghat, Lalmonirhat Sadar, Lalmonirhat, Rangpur, Bangladesh</t>
  </si>
  <si>
    <t>Z5617, Bidya Bagish, Phulbari, Phulbari, Kurigram, Rangpur, Bangladesh</t>
  </si>
  <si>
    <t>25.96752</t>
  </si>
  <si>
    <t xml:space="preserve">
89.56965</t>
  </si>
  <si>
    <t>Gagla, Shyampur, Kashipur, Phulbari, Kurigram, Rangpur, Bangladesh</t>
  </si>
  <si>
    <t>25.973595</t>
  </si>
  <si>
    <t xml:space="preserve">
89.62486</t>
  </si>
  <si>
    <t>Road, Phulbari, Shukhati, Nageshwari, Kurigram, Rangpur, Bangladesh</t>
  </si>
  <si>
    <t>25.974985</t>
  </si>
  <si>
    <t xml:space="preserve">
89.673744</t>
  </si>
  <si>
    <t>1, Kurigram-Bhurungamari Road, Nageswari Bus Stop, Paschim Nageshwari, Nageshwari, Nageshwari, Kurigram, Rangpur 5660, Bangladesh</t>
  </si>
  <si>
    <t>25.972265</t>
  </si>
  <si>
    <t xml:space="preserve">
89.68906</t>
  </si>
  <si>
    <t>5600, Kurigram-Bhurungamari Road, Badizamapur, Nageshwari, Nageshwari, Kurigram, Rangpur, Bangladesh</t>
  </si>
  <si>
    <t>25.945045</t>
  </si>
  <si>
    <t xml:space="preserve">
89.692024</t>
  </si>
  <si>
    <t>Nambihin Rasta, Bhabanipur, Bhangamor, Bhitarband, Nageshwari, Kurigram, Rangpur, Bangladesh</t>
  </si>
  <si>
    <t>25.884405</t>
  </si>
  <si>
    <t xml:space="preserve">
89.67716</t>
  </si>
  <si>
    <t>R.K. Road, Deodoba, Satgara, Rangpur Sadar, Rangpur, Rangpur, Bangladesh</t>
  </si>
  <si>
    <t>25.73868</t>
  </si>
  <si>
    <t xml:space="preserve">
89.234375</t>
  </si>
  <si>
    <t>10.88 km</t>
  </si>
  <si>
    <t>Danialer Para, Bara Dargah, Pirganj, Rangpur, Bangladesh</t>
  </si>
  <si>
    <t>25.499123</t>
  </si>
  <si>
    <t>710.57 m</t>
  </si>
  <si>
    <t>10.73 km</t>
  </si>
  <si>
    <t>9.11 km</t>
  </si>
  <si>
    <t>12.52 km</t>
  </si>
  <si>
    <t>173.36 m</t>
  </si>
  <si>
    <t>752.49 m</t>
  </si>
  <si>
    <t>Nambihin Rasta, Pachila, Dhopakandi, Hatikumrul, Ullapara, Sirajganj, Rajshahi, Bangladesh</t>
  </si>
  <si>
    <t>24.416405</t>
  </si>
  <si>
    <t xml:space="preserve">
89.56517</t>
  </si>
  <si>
    <t>15.19 km</t>
  </si>
  <si>
    <t>Ballabhbari, Gohaliabari, Kalihati, Tangail, Dhaka, Bangladesh</t>
  </si>
  <si>
    <t>24.395994</t>
  </si>
  <si>
    <t xml:space="preserve">
89.82904</t>
  </si>
  <si>
    <t>Elenga-Mogra Road, Kuiz Bari, Gramjoka, Magra, Tangail Sadar, Tangail, Dhaka, Bangladesh</t>
  </si>
  <si>
    <t>24.341167</t>
  </si>
  <si>
    <t xml:space="preserve">
89.89601</t>
  </si>
  <si>
    <t>Palima Bus Stand, Tangail - Bhuapur Highway, Elenga, Palima, Narandia, Kalihati Upazila, Tangail District, Dhaka Division, Bangladesh</t>
  </si>
  <si>
    <t>24.379477</t>
  </si>
  <si>
    <t xml:space="preserve">
89.93392</t>
  </si>
  <si>
    <t>Elenga - Bhuapur Highway, Nagar Bari, Jadur Para, Narandia, Kalihati, Tangail, Dhaka, Bangladesh</t>
  </si>
  <si>
    <t>24.415194</t>
  </si>
  <si>
    <t xml:space="preserve">
89.90024</t>
  </si>
  <si>
    <t>Elenga - Bhuapur Highway, Bharoi, Singuria, Anehola Union, Ghatail, Tangail, Dhaka, Bangladesh</t>
  </si>
  <si>
    <t>24.431717</t>
  </si>
  <si>
    <t xml:space="preserve">
89.89073</t>
  </si>
  <si>
    <t>Nikrail-Singuira Road, Bharoi, Nikla Dari Para, Birhati, Bhuapur, Tangail, Dhaka, Bangladesh</t>
  </si>
  <si>
    <t>24.42733</t>
  </si>
  <si>
    <t xml:space="preserve">
89.87839</t>
  </si>
  <si>
    <t>Baghutia Bus Stand, Joydevpur - Tangail - Jamalpur Highway, Khilda, Bangra, Kalihati Upazila, Tangail District, Dhaka Division, Bangladesh</t>
  </si>
  <si>
    <t>24.37386</t>
  </si>
  <si>
    <t xml:space="preserve">
89.971634</t>
  </si>
  <si>
    <t>Nambihin Rasta, Satbila, Kalihati, Kalihati, Tangail, Dhaka, Bangladesh</t>
  </si>
  <si>
    <t>24.394657</t>
  </si>
  <si>
    <t xml:space="preserve">
89.98281</t>
  </si>
  <si>
    <t>9.43 km</t>
  </si>
  <si>
    <t>10.33 km</t>
  </si>
  <si>
    <t>Nambihin Rasta, Churkhai, Unairpar, Bhabkhali, Mymensingh Sadar, Mymensingh, Bangladesh</t>
  </si>
  <si>
    <t>24.669703</t>
  </si>
  <si>
    <t>24.521084</t>
  </si>
  <si>
    <t>6.13 km</t>
  </si>
  <si>
    <t>497.53 m</t>
  </si>
  <si>
    <t>DOHS Bypass, Cantonment, Ward No-98 (Rest. Area), Dcc (Cantonment &amp; Airport), Dhaka, Dhaka, Bangladesh</t>
  </si>
  <si>
    <t>23.813013</t>
  </si>
  <si>
    <t xml:space="preserve">
90.4064</t>
  </si>
  <si>
    <t>11.4 km</t>
  </si>
  <si>
    <t>620.94 m</t>
  </si>
  <si>
    <t>939.04 m</t>
  </si>
  <si>
    <t>484.98 m</t>
  </si>
  <si>
    <t>785.03 m</t>
  </si>
  <si>
    <t>172, Guptapara Road, Rangpur, Paurashava, Bangladesh</t>
  </si>
  <si>
    <t>Nambihin Rasta, Biddyapara, Haragach, Kamdeb, Paurashava, Kaunia, Rangpur, Bangladesh</t>
  </si>
  <si>
    <t>25.821482</t>
  </si>
  <si>
    <t xml:space="preserve">
89.32757</t>
  </si>
  <si>
    <t>Munshipara Road, Haragach, Paurashava, Kaunia, Rangpur, Bangladesh</t>
  </si>
  <si>
    <t>25.813145</t>
  </si>
  <si>
    <t xml:space="preserve">
89.32205</t>
  </si>
  <si>
    <t>559.72 m</t>
  </si>
  <si>
    <t>Haragach, Paurashava, Kaunia, Rangpur, Bangladesh</t>
  </si>
  <si>
    <t>25.799221</t>
  </si>
  <si>
    <t xml:space="preserve">
89.32961</t>
  </si>
  <si>
    <t>19.66 km</t>
  </si>
  <si>
    <t>Saidpur Road, Musarat Dhulia, Alampur, Taraganj, Rangpur, Bangladesh</t>
  </si>
  <si>
    <t>25.810568</t>
  </si>
  <si>
    <t xml:space="preserve">
88.98824</t>
  </si>
  <si>
    <t>385.94 m</t>
  </si>
  <si>
    <t>Tot, Parul, Mekura, Pirgachha Upazila, Rangpur District, Rangpur Division, Bangladesh</t>
  </si>
  <si>
    <t>Bamandanga - Rangpur Road, Kaikuri, Taluk Ramdeb, Bamandanga, Sundarganj, Gaibandha, Rangpur, Bangladesh</t>
  </si>
  <si>
    <t>25.563522</t>
  </si>
  <si>
    <t xml:space="preserve">
89.425934</t>
  </si>
  <si>
    <t>Gaibandha - Naldanga Road, Kamarpara, Kismat Haldia, Dhopadanga, Sundarganj, Gaibandha, Rangpur, Bangladesh</t>
  </si>
  <si>
    <t>25.466148</t>
  </si>
  <si>
    <t xml:space="preserve">
89.50151</t>
  </si>
  <si>
    <t>Z5613, Gaibandha, Kholahati, Rangpur Division, Bangladesh</t>
  </si>
  <si>
    <t>25.326096</t>
  </si>
  <si>
    <t xml:space="preserve">
89.559654</t>
  </si>
  <si>
    <t>25.325678</t>
  </si>
  <si>
    <t xml:space="preserve">
89.57517</t>
  </si>
  <si>
    <t>Udakhali, Udakhali, Fulchhari, Gaibandha, Rangpur, Bangladesh</t>
  </si>
  <si>
    <t>25.256475</t>
  </si>
  <si>
    <t xml:space="preserve">
89.58683</t>
  </si>
  <si>
    <t>ভিএইড রোড, Radhakrishnapur, Boali, Gaibandha Sadar, Gaibandha, Rangpur, Bangladesh</t>
  </si>
  <si>
    <t>25.313059</t>
  </si>
  <si>
    <t xml:space="preserve">
89.54724</t>
  </si>
  <si>
    <t>Goneshpur Road, Ganeshpur (Part-B) Dolapara, Satgara, Rangpur Sadar, Rangpur, Rangpur 5400, Bangladesh</t>
  </si>
  <si>
    <t>25.735975</t>
  </si>
  <si>
    <t xml:space="preserve">
89.23564</t>
  </si>
  <si>
    <t>668.03 m</t>
  </si>
  <si>
    <t>69.15 km</t>
  </si>
  <si>
    <t>67.89 km</t>
  </si>
  <si>
    <t>25.796728</t>
  </si>
  <si>
    <t xml:space="preserve">
88.60623</t>
  </si>
  <si>
    <t>Dhaka - Rangpur Highway, Ramnathpur, Bara Majidpur, Ramnathpur Union, Pirganj, Rangpur, Bangladesh</t>
  </si>
  <si>
    <t>25.385885</t>
  </si>
  <si>
    <t xml:space="preserve">
89.326645</t>
  </si>
  <si>
    <t>Palashbari - Simulia Road, Palashbari Bus Stop, Professor Para, Nuniagari, Palashbari, Palashbari, Gaibandha, Rangpur, Bangladesh</t>
  </si>
  <si>
    <t>25.280718</t>
  </si>
  <si>
    <t xml:space="preserve">
89.35121</t>
  </si>
  <si>
    <t>Ramnathpur, Hasan Para, Dhaperhat, Sadullapur, Gaibandha, Rangpur, Bangladesh</t>
  </si>
  <si>
    <t>25.345774</t>
  </si>
  <si>
    <t xml:space="preserve">
89.35242</t>
  </si>
  <si>
    <t>11.04 km</t>
  </si>
  <si>
    <t>292.07 m</t>
  </si>
  <si>
    <t>Circular Road, Kaimaguli Kukrur, Pashuram, Rangpur Sadar, Rangpur, Rangpur, Bangladesh</t>
  </si>
  <si>
    <t>25.76637</t>
  </si>
  <si>
    <t xml:space="preserve">
89.25794</t>
  </si>
  <si>
    <t>Ful Aamtola Road, Mahabat Khan, Tapodhan, Rangpur Sadar, Rangpur, Bangladesh</t>
  </si>
  <si>
    <t>25.778965</t>
  </si>
  <si>
    <t xml:space="preserve">
89.27965</t>
  </si>
  <si>
    <t>Nambihin Rasta, Lakshmitary, Buridanga, Lakshmitari, Gangachara, Rangpur, Bangladesh</t>
  </si>
  <si>
    <t>25.861856</t>
  </si>
  <si>
    <t xml:space="preserve">
89.26514</t>
  </si>
  <si>
    <t>Lalmonirhat - Phulbari Road, Tushbhander, Kashiram, Tushbhandar, Kaliganj Upazila, Lalmonirhat District, Rangpur Division, Bangladesh</t>
  </si>
  <si>
    <t>25.967232</t>
  </si>
  <si>
    <t xml:space="preserve">
89.19505</t>
  </si>
  <si>
    <t>95, Circular Road, Pashuram, Rangpur Sadar, Rangpur, Rangpur, Bangladesh</t>
  </si>
  <si>
    <t>25.764595</t>
  </si>
  <si>
    <t xml:space="preserve">
89.25618</t>
  </si>
  <si>
    <t>Tongi Diversion Road, M.E.S., Zia Colony, Cantonment, চট্টগ্রাম, Ward No-98 (Rest. Area), Dcc (Cantonment &amp; Airport), Dhaka 1234, Bangladesh</t>
  </si>
  <si>
    <t>23.817677</t>
  </si>
  <si>
    <t>428.94 m</t>
  </si>
  <si>
    <t>547.58 m</t>
  </si>
  <si>
    <t>Matikata Road, Kafrul, Ward No-98 (Rest. Area), Dcc (Cantonment &amp; Airport), Dhaka, Dhaka 1206, Bangladesh</t>
  </si>
  <si>
    <t>23.815678</t>
  </si>
  <si>
    <t xml:space="preserve">
90.403336</t>
  </si>
  <si>
    <t>120, Road Number 1, Ward-02, Pallabi, Dhaka, Dhaka 1216, Bangladesh</t>
  </si>
  <si>
    <t>23.831717</t>
  </si>
  <si>
    <t xml:space="preserve">
90.36729</t>
  </si>
  <si>
    <t>5, Road No. 8, Rupnagar Residential Area, Ward-06, Pallabi, Dhaka, Dhaka 1216, Bangladesh</t>
  </si>
  <si>
    <t>23.811003</t>
  </si>
  <si>
    <t>Savar Union, Khaser Char 2nd Part, Dhalla, Singair Upazila, Manikganj District, Dhaka Division, Bangladesh</t>
  </si>
  <si>
    <t>23.834911</t>
  </si>
  <si>
    <t xml:space="preserve">
90.22289</t>
  </si>
  <si>
    <t>49, Madrasa Road, দখিন পাড়া, Fordnagar Dwitiya Khanda, Savar-Paurashava, Savar, Dhaka 1340, Bangladesh</t>
  </si>
  <si>
    <t>23.842972</t>
  </si>
  <si>
    <t xml:space="preserve">
90.24576</t>
  </si>
  <si>
    <t>M/S Good Luck Trading Corporation, Manikganj, Paurashava, Dhaka Division, Bangladesh</t>
  </si>
  <si>
    <t>23.861412</t>
  </si>
  <si>
    <t xml:space="preserve">
89.9913</t>
  </si>
  <si>
    <t>23.876394</t>
  </si>
  <si>
    <t xml:space="preserve">
90.01701</t>
  </si>
  <si>
    <t>Nambihin Rasta, Kandapara, Krishnapura, Gangutia, Dhamrai, Dhaka 1800, Bangladesh</t>
  </si>
  <si>
    <t>23.910154</t>
  </si>
  <si>
    <t xml:space="preserve">
90.07411</t>
  </si>
  <si>
    <t>698.09 m</t>
  </si>
  <si>
    <t>407.41 m</t>
  </si>
  <si>
    <t>97, Moghbazar Kazi Office Lane., Shiddheswari, Ward-53, Ramna, Dhaka, Dhaka 1217, Bangladesh</t>
  </si>
  <si>
    <t>23.747753</t>
  </si>
  <si>
    <t xml:space="preserve">
90.40624</t>
  </si>
  <si>
    <t>46, Kazi Nazrul Islam Avenue, Kazi Nazrul Islam Ave, Ward-56, Ramna, Dhaka, Dhaka 1209, Bangladesh</t>
  </si>
  <si>
    <t>23.734137</t>
  </si>
  <si>
    <t xml:space="preserve">
90.3961</t>
  </si>
  <si>
    <t>11.7 km</t>
  </si>
  <si>
    <t>Betka - Mawa Highway Link Road, Ekuria, Tegharia, Keraniganj, Dhaka, Bangladesh</t>
  </si>
  <si>
    <t>23.675371</t>
  </si>
  <si>
    <t xml:space="preserve">
90.41365</t>
  </si>
  <si>
    <t>8.25 km</t>
  </si>
  <si>
    <t>Shibchar, Diara Naodoba, Naodoba, Zajira, Shariatpur, Dhaka, Bangladesh</t>
  </si>
  <si>
    <t>23.424295</t>
  </si>
  <si>
    <t xml:space="preserve">
90.25496</t>
  </si>
  <si>
    <t>334.84 m</t>
  </si>
  <si>
    <t>777.88 m</t>
  </si>
  <si>
    <t>Chanderchar Road, Shibchar, Purba Kachhikata, Umedpur, Madaripur District, Dhaka Division, Bangladesh</t>
  </si>
  <si>
    <t>23.343367</t>
  </si>
  <si>
    <t xml:space="preserve">
90.18932</t>
  </si>
  <si>
    <t>Chanderchar Road, Umedpur, Shibchar, Madaripur, Dhaka, Bangladesh</t>
  </si>
  <si>
    <t>23.341433</t>
  </si>
  <si>
    <t xml:space="preserve">
90.19665</t>
  </si>
  <si>
    <t>ফকির বাড়ি মসজিদ, Shibchar, Muzaffarpur (Part), Kadirpur, Madaripur District, Dhaka Division, Bangladesh</t>
  </si>
  <si>
    <t>23.37309</t>
  </si>
  <si>
    <t xml:space="preserve">
90.197914</t>
  </si>
  <si>
    <t>Shibchar, Muzaffarpur (Part), Sener Char, Zajira, Madaripur, Dhaka, Bangladesh</t>
  </si>
  <si>
    <t>23.344109</t>
  </si>
  <si>
    <t xml:space="preserve">
90.2478</t>
  </si>
  <si>
    <t>Nambihin Rasta, Dogree, Saora, Nasasan, Naria, Shariatpur, Dhaka, Bangladesh</t>
  </si>
  <si>
    <t>23.282703</t>
  </si>
  <si>
    <t>162.41 m</t>
  </si>
  <si>
    <t>Colony Field Road, Amtali, Paurashava, Shariatpur Sadar Upazila, Shariatpur District, Dhaka Division, Bangladesh</t>
  </si>
  <si>
    <t>Ghos Bari Road, Kulapuddi, Kulpaddi, Jhaudi, Madaripur Sadar, Madaripur, Dhaka 7902, Bangladesh</t>
  </si>
  <si>
    <t>23.163013</t>
  </si>
  <si>
    <t xml:space="preserve">
90.223305</t>
  </si>
  <si>
    <t>122, Bangla Bazar Road, South Alekanda, Sagardi, Ward No-13, Barisal Sadar, Barisal, Barisal, Bangladesh</t>
  </si>
  <si>
    <t>Kathalia Road, Bhandaria Sadar Union, Bhandaria, Bhandaria, Bhandaria Upazila, Pirojpur District, Barisal Division, Bangladesh</t>
  </si>
  <si>
    <t>22.48242</t>
  </si>
  <si>
    <t xml:space="preserve">
90.06986</t>
  </si>
  <si>
    <t>8.67 km</t>
  </si>
  <si>
    <t>road, Bhandaria Sadar Union, Bhandaria, Galua, Rajapur, Jhalokati, Barisal, Bangladesh</t>
  </si>
  <si>
    <t>22.494999</t>
  </si>
  <si>
    <t xml:space="preserve">
90.079704</t>
  </si>
  <si>
    <t>Nambihin Rasta, Sreerampur, Lebukhali (Dumki), Dumki, Patuakhali, Barisal, Bangladesh</t>
  </si>
  <si>
    <t>22.454075</t>
  </si>
  <si>
    <t xml:space="preserve">
90.39083</t>
  </si>
  <si>
    <t>946.72 m</t>
  </si>
  <si>
    <t>538.14 m</t>
  </si>
  <si>
    <t>895, Amir Kutir Road, Sagardi, Barishal, Ward No-15, Barisal Sadar, Barisal, Bangladesh</t>
  </si>
  <si>
    <t>22.698866</t>
  </si>
  <si>
    <t xml:space="preserve">
90.362755</t>
  </si>
  <si>
    <t>94, Anami Lane, Sadar Road, Chawck Bazar, Ward No-09, Barisal Sadar, Barisal, Barisal 8200, Bangladesh</t>
  </si>
  <si>
    <t>22.705273</t>
  </si>
  <si>
    <t xml:space="preserve">
90.37102</t>
  </si>
  <si>
    <t>Nambihin Rasta, বরিশাল, Ward No-10, Barisal Sadar, বরিশাল জেলা, বরিশাল বিভাগ, Bangladesh</t>
  </si>
  <si>
    <t>22.693932</t>
  </si>
  <si>
    <t xml:space="preserve">
90.3733</t>
  </si>
  <si>
    <t>Bhanga-Barisal Highway, Madhabpasha, Pangsha, Madhab Pasha, Babuganj, Barisal, Bangladesh</t>
  </si>
  <si>
    <t>Bhanga-Barisal Highway, Illa, Khanjapur, Gaurnadi Upazila, Barisal District, Barisal Division, Bangladesh</t>
  </si>
  <si>
    <t>House# 01, Bogail, East Naokhanda, Bagail, Dignagar, Musksudpur, Gopalganj, Dhaka 8141, Bangladesh</t>
  </si>
  <si>
    <t>23.286701</t>
  </si>
  <si>
    <t xml:space="preserve">
89.994965</t>
  </si>
  <si>
    <t>Shere Ali Khan House, Dhaka - Barisal Highway, মক্রমপুট্টি, Chumurdi, Gharua, Bhanga, Faridpur, Dhaka, Bangladesh</t>
  </si>
  <si>
    <t>23.329712</t>
  </si>
  <si>
    <t xml:space="preserve">
90.00334</t>
  </si>
  <si>
    <t>9.98 km</t>
  </si>
  <si>
    <t>10.56 km</t>
  </si>
  <si>
    <t>11.34 km</t>
  </si>
  <si>
    <t>Kutubpur, Shibchar, Madaripur, Dhaka, Bangladesh</t>
  </si>
  <si>
    <t>23.395414</t>
  </si>
  <si>
    <t xml:space="preserve">
90.21084</t>
  </si>
  <si>
    <t>Nambihin Rasta, ষোলগর, Sholaghar, Sreenagar, Munshiganj, Dhaka, Bangladesh</t>
  </si>
  <si>
    <t>23.559847</t>
  </si>
  <si>
    <t xml:space="preserve">
90.2912</t>
  </si>
  <si>
    <t>Dhaka - Aricha Highway, Hemayetpur, Bilamalia, Tetuljhora, Savar, Dhaka, Bangladesh</t>
  </si>
  <si>
    <t>23.79607</t>
  </si>
  <si>
    <t xml:space="preserve">
90.28497</t>
  </si>
  <si>
    <t>405.72 m</t>
  </si>
  <si>
    <t>11, Babar Road, Geneva Camp, Ward-45, Mohammadpur, Dhaka, Dhaka, Bangladesh</t>
  </si>
  <si>
    <t>23.769009</t>
  </si>
  <si>
    <t xml:space="preserve">
90.36486</t>
  </si>
  <si>
    <t>Kayemsar, Kayet Para, Rupganj, Dhaka, Dhaka, Bangladesh</t>
  </si>
  <si>
    <t>23.784914</t>
  </si>
  <si>
    <t xml:space="preserve">
90.48817</t>
  </si>
  <si>
    <t>Nambihin Rasta, Jalshiri Abason, Basulia, Kayet Para, Rupganj, Narayanganj, Dhaka, Bangladesh</t>
  </si>
  <si>
    <t>23.791714</t>
  </si>
  <si>
    <t xml:space="preserve">
90.49135</t>
  </si>
  <si>
    <t>Nambihin Rasta, Jalshiri Abason, Naora, Kayet Para, Rupganj, Narayanganj, Dhaka, Bangladesh</t>
  </si>
  <si>
    <t>23.801525</t>
  </si>
  <si>
    <t xml:space="preserve">
90.49564</t>
  </si>
  <si>
    <t>dilu road, মাজার মসজিদের গলি, New Eskaton, রমনা, ঢাকা, Ward-54, Ramna, ঢাকা জেলা, ঢাকা বিভাগ 1217, Bangladesh</t>
  </si>
  <si>
    <t xml:space="preserve">
90.399574</t>
  </si>
  <si>
    <t>559.2 m</t>
  </si>
  <si>
    <t>Mondol Para Bus Stop, 36, Bangabandhu Sarak, Narayanganj, Paurashava, Dhaka Division, Bangladesh, 1400</t>
  </si>
  <si>
    <t>23.596226</t>
  </si>
  <si>
    <t xml:space="preserve">
90.50997</t>
  </si>
  <si>
    <t>Iri Khat Road, Third Shitalakshya Bridge, Gognogor, Kashipur, Paurashava, Narayanganj Sadar, Narayanganj, Dhaka, Bangladesh</t>
  </si>
  <si>
    <t>23.591463</t>
  </si>
  <si>
    <t xml:space="preserve">
90.50822</t>
  </si>
  <si>
    <t>Nambihin Rasta, Gognogor, Sayedpur, Panchasar, Munshiganj Sadar, Narayanganj, Dhaka, Bangladesh</t>
  </si>
  <si>
    <t>23.575075</t>
  </si>
  <si>
    <t xml:space="preserve">
90.50602</t>
  </si>
  <si>
    <t>194.54 m</t>
  </si>
  <si>
    <t>981.31 m</t>
  </si>
  <si>
    <t>292.81 m</t>
  </si>
  <si>
    <t>ইছামতি রোড, Kakaldi Bus Stop, Malamot Gram, Kakaldi, Madhyapara, Sirajdikhan, Munshiganj, Dhaka, Bangladesh</t>
  </si>
  <si>
    <t>23.551626</t>
  </si>
  <si>
    <t xml:space="preserve">
90.41509</t>
  </si>
  <si>
    <t>10.13 km</t>
  </si>
  <si>
    <t>Dhaka - Mawa Highway, Shologhor, Sholaghar, Sreenagar, Munshiganj, Dhaka, Bangladesh</t>
  </si>
  <si>
    <t>23.553274</t>
  </si>
  <si>
    <t xml:space="preserve">
90.298676</t>
  </si>
  <si>
    <t>Road, Ruhitpur, Ghoramara, Basail, Sirajdikhan, Munshiganj, Dhaka, Bangladesh</t>
  </si>
  <si>
    <t>23.63023</t>
  </si>
  <si>
    <t xml:space="preserve">
90.35186</t>
  </si>
  <si>
    <t>746.96 m</t>
  </si>
  <si>
    <t>10, Kazi Nazrul Islam Avenue, Dhaka University Campus, Ward-56, Ramna, Dhaka, Dhaka, Bangladesh</t>
  </si>
  <si>
    <t>23.73554</t>
  </si>
  <si>
    <t xml:space="preserve">
90.395676</t>
  </si>
  <si>
    <t>988.65 m</t>
  </si>
  <si>
    <t>House 28, Road 4, Marie Curie School, Ward-49, Dhanmondi, Dhaka, Dhaka 1205, Bangladesh</t>
  </si>
  <si>
    <t>23.741005</t>
  </si>
  <si>
    <t xml:space="preserve">
90.379005</t>
  </si>
  <si>
    <t>216.76 m</t>
  </si>
  <si>
    <t>94, Road No. 11A, Ward-49, Dhanmondi, Dhaka, Dhaka 1205, Bangladesh</t>
  </si>
  <si>
    <t>23.747025</t>
  </si>
  <si>
    <t xml:space="preserve">
90.37186</t>
  </si>
  <si>
    <t>House 106, Northern Road, Army Golf Club, Joar Shahara, গুলশান, Ward No-98 (Rest. Area), Dcc (Cantonment &amp; Airport), Dhaka, Dhaka 1212, Bangladesh</t>
  </si>
  <si>
    <t>23.816544</t>
  </si>
  <si>
    <t xml:space="preserve">
90.413155</t>
  </si>
  <si>
    <t>1, Road-9, Rajlakshmi, Sector 3, Ward-01, Uttara, Dhaka, Dhaka 1230, Bangladesh</t>
  </si>
  <si>
    <t>23.86481</t>
  </si>
  <si>
    <t xml:space="preserve">
90.39866</t>
  </si>
  <si>
    <t>662.69 m</t>
  </si>
  <si>
    <t>564.28 m</t>
  </si>
  <si>
    <t>611.02 m</t>
  </si>
  <si>
    <t>Kodda, Basan, Gazipur Sadar, Gazipur, Dhaka, Bangladesh</t>
  </si>
  <si>
    <t>23.979721</t>
  </si>
  <si>
    <t xml:space="preserve">
90.35729</t>
  </si>
  <si>
    <t>772.12 m</t>
  </si>
  <si>
    <t>Kashimpur Road, Mirpur, Konabari, Gazipur Sadar, Gazipur, Dhaka, Bangladesh</t>
  </si>
  <si>
    <t>24.004972</t>
  </si>
  <si>
    <t xml:space="preserve">
90.32145</t>
  </si>
  <si>
    <t>612.18 m</t>
  </si>
  <si>
    <t>2c, TV Tower Road, Banasree U Loop Chattar, Ward 98, Rampura, Ward-22, Khilgaon, Dhaka, Dhaka 1219, Bangladesh</t>
  </si>
  <si>
    <t>23.766777</t>
  </si>
  <si>
    <t xml:space="preserve">
90.42344</t>
  </si>
  <si>
    <t>438.23 m</t>
  </si>
  <si>
    <t>Rajfulbaria, Nagar Char, Tetuljhora, Savar, Dhaka 1347, Bangladesh</t>
  </si>
  <si>
    <t>23.806784</t>
  </si>
  <si>
    <t xml:space="preserve">
90.25453</t>
  </si>
  <si>
    <t>730.26 m</t>
  </si>
  <si>
    <t>500.66 m</t>
  </si>
  <si>
    <t>622.82 m</t>
  </si>
  <si>
    <t>Nambihin Rasta, Hemayetpur, Kandi Baliarpur, Tetuljhora, Savar, Dhaka, Bangladesh</t>
  </si>
  <si>
    <t>23.7903</t>
  </si>
  <si>
    <t xml:space="preserve">
90.26108</t>
  </si>
  <si>
    <t>349.76 m</t>
  </si>
  <si>
    <t>হরিণধরা রোড, Hemayetpur, Kandi Baliarpur, Tetuljhora, Savar, Dhaka, Bangladesh</t>
  </si>
  <si>
    <t>23.78758</t>
  </si>
  <si>
    <t xml:space="preserve">
90.25573</t>
  </si>
  <si>
    <t>230.54 m</t>
  </si>
  <si>
    <t>214.88 m</t>
  </si>
  <si>
    <t>417.82 m</t>
  </si>
  <si>
    <t>23.79638</t>
  </si>
  <si>
    <t xml:space="preserve">
90.26208</t>
  </si>
  <si>
    <t>23.812643</t>
  </si>
  <si>
    <t xml:space="preserve">
90.206116</t>
  </si>
  <si>
    <t>Binnadangi, Purba Basta, Dhalla, Singair Upazila, Manikganj District, Dhaka Division, Bangladesh</t>
  </si>
  <si>
    <t>849.29 m</t>
  </si>
  <si>
    <t>Nambihin Rasta, Joymontop, Char Singair, Joy Mantap, Singair, Manikganj, Dhaka, Bangladesh</t>
  </si>
  <si>
    <t>23.81728</t>
  </si>
  <si>
    <t xml:space="preserve">
90.17437</t>
  </si>
  <si>
    <t>286.82 m</t>
  </si>
  <si>
    <t>Nambihin Rasta, Charigram, Purba Charigram, Saista, Singair, Manikganj, Dhaka, Bangladesh</t>
  </si>
  <si>
    <t>23.776146</t>
  </si>
  <si>
    <t xml:space="preserve">
90.14676</t>
  </si>
  <si>
    <t>921.07 m</t>
  </si>
  <si>
    <t>710.38 m</t>
  </si>
  <si>
    <t>596.05 m</t>
  </si>
  <si>
    <t>Podatik Sharani, Cantonment, Kafrul, Munshiganj, Dhaka, Bangladesh</t>
  </si>
  <si>
    <t>23.786695</t>
  </si>
  <si>
    <t>816.03 m</t>
  </si>
  <si>
    <t>586.67 m</t>
  </si>
  <si>
    <t>Luxmipura, Chandna (Part), Paurashava, Gazipur Sadar, Gazipur, Dhaka, Bangladesh</t>
  </si>
  <si>
    <t>23.996284</t>
  </si>
  <si>
    <t>729.63 m</t>
  </si>
  <si>
    <t>278.66 m</t>
  </si>
  <si>
    <t>Dhaka City Bypass, Bhogra, Basan, Gazipur Sadar, Gazipur, Dhaka N105, Bangladesh</t>
  </si>
  <si>
    <t>23.97842</t>
  </si>
  <si>
    <t xml:space="preserve">
90.376175</t>
  </si>
  <si>
    <t>457.85 m</t>
  </si>
  <si>
    <t>23.96361</t>
  </si>
  <si>
    <t xml:space="preserve">
90.27119</t>
  </si>
  <si>
    <t>Narsinghapur - Kashimpur Road, Purba Narsingpur, Yearpur, Savar Upazila, Dhaka District, Dhaka Division, Bangladesh</t>
  </si>
  <si>
    <t>584.87 m</t>
  </si>
  <si>
    <t>408.01 m</t>
  </si>
  <si>
    <t>Dhaka - Ashulia Highway, Ghosbag, Taiyabpur, Yearpur, Savar, Dhaka, Bangladesh</t>
  </si>
  <si>
    <t>23.923307</t>
  </si>
  <si>
    <t xml:space="preserve">
90.31133</t>
  </si>
  <si>
    <t>Nambihin Rasta, Gusulia, Tongi, Tongi Paurashava, Gazipur Sadar, Gazipur, Dhaka, Bangladesh</t>
  </si>
  <si>
    <t>605.23 m</t>
  </si>
  <si>
    <t>Nambihin Rasta, Bara Kakar, Ashulia, Savar, Dhaka, Dhaka, Bangladesh</t>
  </si>
  <si>
    <t>23.860239</t>
  </si>
  <si>
    <t xml:space="preserve">
90.344475</t>
  </si>
  <si>
    <t>Mirpur Road, Bara Kakar, Biralia, Savar, Dhaka, Dhaka, Bangladesh</t>
  </si>
  <si>
    <t>23.855427</t>
  </si>
  <si>
    <t xml:space="preserve">
90.34169</t>
  </si>
  <si>
    <t>আকরান বাজার-সাদুল্লাহপুর বাজার সড়ক, Basutia, Biralia, Savar, Dhaka, Dhaka, Bangladesh</t>
  </si>
  <si>
    <t>23.830542</t>
  </si>
  <si>
    <t xml:space="preserve">
90.32448</t>
  </si>
  <si>
    <t>934.36 m</t>
  </si>
  <si>
    <t>926 m</t>
  </si>
  <si>
    <t>N105, Bhogra, Basan, Gazipur Sadar Upazila, Gazipur District, Dhaka Division, Bangladesh</t>
  </si>
  <si>
    <t>23.976711</t>
  </si>
  <si>
    <t xml:space="preserve">
90.37733</t>
  </si>
  <si>
    <t>Ambag Road, Bagia, Konabari, Gazipur Sadar, Gazipur, Dhaka, Bangladesh</t>
  </si>
  <si>
    <t>24.015722</t>
  </si>
  <si>
    <t xml:space="preserve">
90.33244</t>
  </si>
  <si>
    <t>জেলখানা রোড, দেয়ালিয়াবাড়ি, Mirpur, Konabari, Gazipur Sadar, Gazipur, Dhaka, Bangladesh</t>
  </si>
  <si>
    <t>24.004198</t>
  </si>
  <si>
    <t xml:space="preserve">
90.30937</t>
  </si>
  <si>
    <t>497.21 m</t>
  </si>
  <si>
    <t>Hatimara Road, Hatimara, Gobindabari, Kashimpur, Gazipur Sadar, Gazipur, Dhaka, Bangladesh</t>
  </si>
  <si>
    <t>23.986145</t>
  </si>
  <si>
    <t xml:space="preserve">
90.305954</t>
  </si>
  <si>
    <t>916.46 m</t>
  </si>
  <si>
    <t>Mondol Group Road, Jarun, Barenda, Kashimpur, Gazipur Sadar, Gazipur, Dhaka, Bangladesh</t>
  </si>
  <si>
    <t>23.98978</t>
  </si>
  <si>
    <t xml:space="preserve">
90.31578</t>
  </si>
  <si>
    <t>928.27 m</t>
  </si>
  <si>
    <t>Kashimpur Road, Kashimpur, Islampur, Basan, Gazipur Sadar, Gazipur, Dhaka, Bangladesh</t>
  </si>
  <si>
    <t>23.986921</t>
  </si>
  <si>
    <t xml:space="preserve">
90.32061</t>
  </si>
  <si>
    <t>23.997246</t>
  </si>
  <si>
    <t xml:space="preserve">
90.308205</t>
  </si>
  <si>
    <t>998.69 m</t>
  </si>
  <si>
    <t>Nambihin Rasta, Rathura, Nagari, Rupganj, Gazipur, Dhaka, Bangladesh</t>
  </si>
  <si>
    <t>23.882584</t>
  </si>
  <si>
    <t xml:space="preserve">
90.505844</t>
  </si>
  <si>
    <t>Purbachal New Town, Parabartha, Nagari, Rupganj, Narayanganj, Dhaka, Bangladesh</t>
  </si>
  <si>
    <t>23.867771</t>
  </si>
  <si>
    <t xml:space="preserve">
90.48968</t>
  </si>
  <si>
    <t>751.14 m</t>
  </si>
  <si>
    <t>DORP Home, 36/2, East Shewrapara, Ward No-14 (Part), Mirpur, Dhaka, Dhaka 1216, Bangladesh</t>
  </si>
  <si>
    <t>23.794455</t>
  </si>
  <si>
    <t>273.51 m</t>
  </si>
  <si>
    <t>321.91 m</t>
  </si>
  <si>
    <t>784.59 m</t>
  </si>
  <si>
    <t>840, Begum Rokeya Avenue, East Kazipara, Ward No-14 (Part), Mirpur, Dhaka, Dhaka 1216, Bangladesh</t>
  </si>
  <si>
    <t>23.796307</t>
  </si>
  <si>
    <t xml:space="preserve">
90.37343</t>
  </si>
  <si>
    <t>714.66 m</t>
  </si>
  <si>
    <t>6, Bir Uttam Ziaur Rahman Road, Mohakhali, Shorok, Ward No-20 (Part), Kafrul, Dhaka, Dhaka 1213, Bangladesh</t>
  </si>
  <si>
    <t>23.780138</t>
  </si>
  <si>
    <t>605.16 m</t>
  </si>
  <si>
    <t>837.26 m</t>
  </si>
  <si>
    <t>943.63 m</t>
  </si>
  <si>
    <t>368.93 m</t>
  </si>
  <si>
    <t>Dhamrai-Kalampur Rd, Kulla, Depasai, Sombhag, Dhamrai, Dhaka, Bangladesh</t>
  </si>
  <si>
    <t>23.924173</t>
  </si>
  <si>
    <t xml:space="preserve">
90.18401</t>
  </si>
  <si>
    <t>590.7 m</t>
  </si>
  <si>
    <t>BFIDC Road, Rupnagar Residential Area, Mirpur, Ward-06, Pallabi, Dhaka, Dhaka 1216, Bangladesh</t>
  </si>
  <si>
    <t>23.809935</t>
  </si>
  <si>
    <t xml:space="preserve">
90.358955</t>
  </si>
  <si>
    <t>672.5 m</t>
  </si>
  <si>
    <t>26, 1, Pallabi Road, Mirpur 12, Eastern Pallabi, Ward-06, Pallabi, Dhaka, Dhaka 1216, Bangladesh</t>
  </si>
  <si>
    <t>23.8274</t>
  </si>
  <si>
    <t xml:space="preserve">
90.361336</t>
  </si>
  <si>
    <t>637.34 m</t>
  </si>
  <si>
    <t>726.1 m</t>
  </si>
  <si>
    <t>10.54 km</t>
  </si>
  <si>
    <t>760.98 m</t>
  </si>
  <si>
    <t>খামার পাড়া রোড, Mill Gate Bus Stop, নাজির পাড়া, Gorai, Gorai, Mirzapur, Tangail, Dhaka, Bangladesh</t>
  </si>
  <si>
    <t>24.099659</t>
  </si>
  <si>
    <t xml:space="preserve">
90.16095</t>
  </si>
  <si>
    <t>নয়াপাড়া জামে মসজিদ, টাঙ্গাইল, Tangail, Sadullapur, Gala, Dhaka Division, Bangladesh</t>
  </si>
  <si>
    <t>24.298286</t>
  </si>
  <si>
    <t xml:space="preserve">
89.91456</t>
  </si>
  <si>
    <t>Natore - Dhaka Highway, Bhabla, Dhala Tengar, Dashkia, Kalihati, Tangail, Dhaka, Bangladesh</t>
  </si>
  <si>
    <t>24.357016</t>
  </si>
  <si>
    <t xml:space="preserve">
89.90183</t>
  </si>
  <si>
    <t>Jamuna Bridge Patrol Road, Beripatal, Char Pathailkandi, Nikrail, Bhuapur, Tangail, Dhaka, Bangladesh</t>
  </si>
  <si>
    <t>24.390081</t>
  </si>
  <si>
    <t xml:space="preserve">
89.80352</t>
  </si>
  <si>
    <t>Gobindashi Bazaar Road, Gobindashi, Kashtha Para, Gobindasi, Bhuapur, Tangail, Dhaka, Bangladesh</t>
  </si>
  <si>
    <t>24.444492</t>
  </si>
  <si>
    <t xml:space="preserve">
89.826775</t>
  </si>
  <si>
    <t>Gobindashi, Char Gabsara, Gobindasi, Bhuapur Upazila, Tangail District, Dhaka Division, Bangladesh</t>
  </si>
  <si>
    <t>Bhuapur-Gobindashi Road, Chabbisha, Chhabbisha, Birhati, Bhuapur Upazila, Tangail District, Dhaka Division, Bangladesh</t>
  </si>
  <si>
    <t>539.6 m</t>
  </si>
  <si>
    <t>Nambihin Rasta, Bharoi, Nikla Dari Para, Birhati, Bhuapur, Tangail, Dhaka, Bangladesh</t>
  </si>
  <si>
    <t>24.431862</t>
  </si>
  <si>
    <t xml:space="preserve">
89.87667</t>
  </si>
  <si>
    <t>Shaitsoila, Maista Terabari, Narandia, Kalihati, Tangail, Dhaka, Bangladesh</t>
  </si>
  <si>
    <t>24.394701</t>
  </si>
  <si>
    <t xml:space="preserve">
89.92514</t>
  </si>
  <si>
    <t>101, Bottola Road, Paurashava, Tangail Sadar, Tangail, Dhaka, Bangladesh</t>
  </si>
  <si>
    <t>24.260464</t>
  </si>
  <si>
    <t xml:space="preserve">
89.92077</t>
  </si>
  <si>
    <t>Baniapara Jame Mosque, G.B.G University Entrance, Ghatail, Tangail District, Dhaka Division, Bangladesh</t>
  </si>
  <si>
    <t>24.479658</t>
  </si>
  <si>
    <t xml:space="preserve">
89.97466</t>
  </si>
  <si>
    <t>Nalma To Pakutia Road, Jhunkail, Chaithat, Deulabari, Ghatail, Tangail, Dhaka, Bangladesh</t>
  </si>
  <si>
    <t>24.515669</t>
  </si>
  <si>
    <t xml:space="preserve">
89.99961</t>
  </si>
  <si>
    <t>Road, Songrampur, Sangrampur, Sandhanpur, Ghatail, Tangail, Dhaka, Bangladesh</t>
  </si>
  <si>
    <t>24.506924</t>
  </si>
  <si>
    <t xml:space="preserve">
90.067696</t>
  </si>
  <si>
    <t>Nambihin Rasta, Ghunardewlee, Rasulpur, Ghatail, Tangail, Dhaka, Bangladesh</t>
  </si>
  <si>
    <t>24.51952</t>
  </si>
  <si>
    <t xml:space="preserve">
90.0941</t>
  </si>
  <si>
    <t>Nambihin Rasta, Garobazar, Mahishmara, Ausnara, Madhupur, Tangail, Dhaka, Bangladesh</t>
  </si>
  <si>
    <t>24.565912</t>
  </si>
  <si>
    <t xml:space="preserve">
90.13847</t>
  </si>
  <si>
    <t>Nambihin Rasta, Chunia, Ausnara, Madhupur, Tangail, Dhaka, Bangladesh</t>
  </si>
  <si>
    <t>24.616255</t>
  </si>
  <si>
    <t xml:space="preserve">
90.11833</t>
  </si>
  <si>
    <t>Tangail - Mymensingh Highway, Kakraid, Gachhabari, Arankhola, Madhupur Upazila, Tangail District, Dhaka Division, Bangladesh</t>
  </si>
  <si>
    <t>24.631252</t>
  </si>
  <si>
    <t xml:space="preserve">
90.06682</t>
  </si>
  <si>
    <t>24.931524</t>
  </si>
  <si>
    <t xml:space="preserve">
89.914314</t>
  </si>
  <si>
    <t>Nambihin Rasta, Baluata, Nayanagar, Melandaha, জামালপুর জেলা, ময়মনসিংহ বিভাগ, Bangladesh</t>
  </si>
  <si>
    <t>24.944939</t>
  </si>
  <si>
    <t xml:space="preserve">
89.848946</t>
  </si>
  <si>
    <t>Islampur - Melendah Road, Megharbari, Nayanagar, Melandaha, Jamalpur, Mymensingh, Bangladesh</t>
  </si>
  <si>
    <t>25.007605</t>
  </si>
  <si>
    <t xml:space="preserve">
89.83986</t>
  </si>
  <si>
    <t>Nambihin Rasta, Ambaria, Saralia, Durmut, Melandaha, Jamalpur, Mymensingh, Bangladesh</t>
  </si>
  <si>
    <t xml:space="preserve">
89.82228</t>
  </si>
  <si>
    <t>Bakshiganj - Dewanganj Road, Baitkamari, Palbandha, Islampur Paurashava, Islampur, Jamalpur, Mymensingh, Bangladesh</t>
  </si>
  <si>
    <t>25.095982</t>
  </si>
  <si>
    <t xml:space="preserve">
89.77915</t>
  </si>
  <si>
    <t>51, Z4021, গামারিয়া, Gamaria, Dewanganj, Jamalpur, Mymensingh, Bangladesh</t>
  </si>
  <si>
    <t>25.152288</t>
  </si>
  <si>
    <t xml:space="preserve">
89.77177</t>
  </si>
  <si>
    <t>Bahadurabad - Hatebhanga Road, Bahadurabad, Bahadurabad, Dewanganj, Jamalpur, Mymensingh, Bangladesh</t>
  </si>
  <si>
    <t>25.236942</t>
  </si>
  <si>
    <t xml:space="preserve">
89.75922</t>
  </si>
  <si>
    <t>Hatebhanga - Taratia Road, Par Ramrampur, Hatebhanga, Dewanganj, Jamalpur, Mymensingh, Bangladesh</t>
  </si>
  <si>
    <t>25.286684</t>
  </si>
  <si>
    <t xml:space="preserve">
89.76776</t>
  </si>
  <si>
    <t>Nambihin Rasta, Par Ramrampur, Hatebhanga, Dewanganj, Jamalpur, Mymensingh, Bangladesh</t>
  </si>
  <si>
    <t>25.286802</t>
  </si>
  <si>
    <t xml:space="preserve">
89.78299</t>
  </si>
  <si>
    <t>Taratia Bazar - Sanandabari Road, Sanandabari Hat, Sanandabari, Char Aomkhaoa, Dewanganj, Jamalpur, Mymensingh, Bangladesh</t>
  </si>
  <si>
    <t>25.342876</t>
  </si>
  <si>
    <t xml:space="preserve">
89.77938</t>
  </si>
  <si>
    <t>310.65 m</t>
  </si>
  <si>
    <t>Sanandabari Bazar - Moulavirchar Ferryghat Road, Sanandabari Hat, Sanandabari, Char Aomkhaoa, Dewanganj, Jamalpur, Mymensingh, Bangladesh</t>
  </si>
  <si>
    <t>25.360437</t>
  </si>
  <si>
    <t xml:space="preserve">
89.76942</t>
  </si>
  <si>
    <t>886.61 m</t>
  </si>
  <si>
    <t>Narayankhula Road, Kala Para, Kursa Badagair, Nakla, Sherpur, Mymensingh, Bangladesh</t>
  </si>
  <si>
    <t>24.960049</t>
  </si>
  <si>
    <t xml:space="preserve">
90.189545</t>
  </si>
  <si>
    <t>Nambihin Rasta, Atkuchi, Gajandhar, Sawdhara, Phulpur, Mymensingh, Bangladesh</t>
  </si>
  <si>
    <t>24.951897</t>
  </si>
  <si>
    <t xml:space="preserve">
90.2609</t>
  </si>
  <si>
    <t>R371, Sahapur, Payari, Phulpur, Mymensingh, Bangladesh</t>
  </si>
  <si>
    <t>24.95323</t>
  </si>
  <si>
    <t xml:space="preserve">
90.34551</t>
  </si>
  <si>
    <t>Gati, Swadeshi, Haluaghat Upazila, Mymensingh District, Mymensingh Division, Bangladesh</t>
  </si>
  <si>
    <t>25.01598</t>
  </si>
  <si>
    <t xml:space="preserve">
90.358246</t>
  </si>
  <si>
    <t>Char Para, Phulpur Paurashava, Phulpur, Mymensingh, Bangladesh</t>
  </si>
  <si>
    <t>Sherpur - Mymensingh Highway, Char Haripur, Char Ishwardia, Mymensingh Sadar, Mymensingh, Mymensingh 2203, Bangladesh</t>
  </si>
  <si>
    <t>24.785349</t>
  </si>
  <si>
    <t xml:space="preserve">
90.4465</t>
  </si>
  <si>
    <t>759.68 m</t>
  </si>
  <si>
    <t>BFRI Road, Paurashava, Mymensingh Sadar, Mymensingh, Mymensingh, Bangladesh</t>
  </si>
  <si>
    <t>24.716486</t>
  </si>
  <si>
    <t>877.98 m</t>
  </si>
  <si>
    <t>217.13 m</t>
  </si>
  <si>
    <t>34, Ganginar Par Road, Mymensingh, Paurashava, Mymensingh Sadar, Mymensingh, Mymensingh 2200, Bangladesh</t>
  </si>
  <si>
    <t>24.756517</t>
  </si>
  <si>
    <t xml:space="preserve">
90.40873</t>
  </si>
  <si>
    <t>10.3 km</t>
  </si>
  <si>
    <t>Shomvugang, Sahabajpur, Kamaria, Phulpur Upazila, Mymensingh District, Dhaka Division, Bangladesh</t>
  </si>
  <si>
    <t>24.785683</t>
  </si>
  <si>
    <t xml:space="preserve">
90.46697</t>
  </si>
  <si>
    <t>Mymensingh - Bhairab Road, Shamganj, Ichhabpur, Gohalakanda, Purbadhala, Netrokona, Mymensingh, Bangladesh</t>
  </si>
  <si>
    <t>24.850128</t>
  </si>
  <si>
    <t xml:space="preserve">
90.60423</t>
  </si>
  <si>
    <t>Road, Netrakona, Rajendrapur, Challisha, Netrokona Sadar, Mymensingh, Bangladesh</t>
  </si>
  <si>
    <t>24.868683</t>
  </si>
  <si>
    <t xml:space="preserve">
90.693214</t>
  </si>
  <si>
    <t>Chhota Gara, Paurashava, Netrokona Sadar, Netrokona, Mymensingh, Bangladesh</t>
  </si>
  <si>
    <t>24.884157</t>
  </si>
  <si>
    <t xml:space="preserve">
90.713234</t>
  </si>
  <si>
    <t>Nambihin Rasta, Rauha, Netrokona Sadar, Netrokona, Mymensingh, Bangladesh</t>
  </si>
  <si>
    <t>24.903778</t>
  </si>
  <si>
    <t xml:space="preserve">
90.66879</t>
  </si>
  <si>
    <t>730.8 m</t>
  </si>
  <si>
    <t>তপন এন্টারপ্রাইজ, Netrakona - Purbadhala Road, Purbadhala, Netrokona District, Dhaka Division, Bangladesh</t>
  </si>
  <si>
    <t>Jaria Jhanjail, Khatuair, Jaria, Purbadhala, Netrokona, Mymensingh, Bangladesh</t>
  </si>
  <si>
    <t>25.00732</t>
  </si>
  <si>
    <t>Nambihin Rasta, Kafairgara, Uttar Sankarpur, Kakairgara, Durgapur, Netrokona, Mymensingh, Bangladesh</t>
  </si>
  <si>
    <t>25.050848</t>
  </si>
  <si>
    <t xml:space="preserve">
90.65</t>
  </si>
  <si>
    <t>Durgapur, Durgapur Paurashava, Durgapur, Netrokona, Mymensingh, Bangladesh</t>
  </si>
  <si>
    <t>25.1347</t>
  </si>
  <si>
    <t xml:space="preserve">
90.6777</t>
  </si>
  <si>
    <t>Durgapur - Birishiri - Shamganj Road, Naldagra, Daldala, Jaria, Purbadhala, Netrokona, Mymensingh, Bangladesh</t>
  </si>
  <si>
    <t>24.971394</t>
  </si>
  <si>
    <t xml:space="preserve">
90.636375</t>
  </si>
  <si>
    <t>Shamganj-Purbadhala Road, Purbadhala, Pajunia, Khalishaur, Netrokona District, Dhaka Division, Bangladesh</t>
  </si>
  <si>
    <t>Dapunia, Pratappur, Khalishaur, Purbadhala Upazila, Netrokona District, Mymensingh Division, Bangladesh</t>
  </si>
  <si>
    <t>24.872309</t>
  </si>
  <si>
    <t xml:space="preserve">
90.58972</t>
  </si>
  <si>
    <t>839.73 m</t>
  </si>
  <si>
    <t>Dhaka - Mymensingh Road, Barera, Paurashava, Mymensingh Sadar, Mymensingh, Mymensingh 2200, Bangladesh</t>
  </si>
  <si>
    <t>24.71453</t>
  </si>
  <si>
    <t xml:space="preserve">
90.41098</t>
  </si>
  <si>
    <t>বায়তুল ফালাহ জামে মসজিদ বাড়েরা, ময়মনসিংহ, Ghagra, Mymensingh Sadar Upazila, Mymensingh District, Mymensingh Division, Bangladesh</t>
  </si>
  <si>
    <t>24.726274</t>
  </si>
  <si>
    <t>Mymensingh - Fulbaria Highway, Kawalti, Dapunia, Mymensingh Sadar, Mymensingh, Mymensingh, Bangladesh</t>
  </si>
  <si>
    <t>24.714338</t>
  </si>
  <si>
    <t xml:space="preserve">
90.34752</t>
  </si>
  <si>
    <t>Telegram - Bashna Road, Deukhola, Chamar Bajail, Deokhola, Fulbaria, Mymensingh, Bangladesh</t>
  </si>
  <si>
    <t>24.682467</t>
  </si>
  <si>
    <t xml:space="preserve">
90.29464</t>
  </si>
  <si>
    <t>Balian, Kushmail, Fulbaria, Mymensingh, Bangladesh</t>
  </si>
  <si>
    <t>24.715431</t>
  </si>
  <si>
    <t xml:space="preserve">
90.3488</t>
  </si>
  <si>
    <t>670.56 m</t>
  </si>
  <si>
    <t>989.28 m</t>
  </si>
  <si>
    <t>24.272894</t>
  </si>
  <si>
    <t>697.59 m</t>
  </si>
  <si>
    <t>225.27 m</t>
  </si>
  <si>
    <t>195/3, West Shantibagh Road, Shantibag, Ward-35, Motijheel, Dhaka, Dhaka 1217, Bangladesh</t>
  </si>
  <si>
    <t>23.745237</t>
  </si>
  <si>
    <t xml:space="preserve">
90.41643</t>
  </si>
  <si>
    <t>298.46 m</t>
  </si>
  <si>
    <t>502.76 m</t>
  </si>
  <si>
    <t>317.86 m</t>
  </si>
  <si>
    <t>13, Siraj Market Road, Uttara Residential Model Town, Uttara, Harirampur, Turag, Dhaka, Dhaka 1230, Bangladesh</t>
  </si>
  <si>
    <t>23.883972</t>
  </si>
  <si>
    <t xml:space="preserve">
90.37731</t>
  </si>
  <si>
    <t>494.34 m</t>
  </si>
  <si>
    <t>ANGINA NIBASH, House-1, Tarartek Main Road, Uttara Residential Model Town, Uttara, Harirampur, Turag, Dhaka, Dhaka 1230, Bangladesh</t>
  </si>
  <si>
    <t>23.874174</t>
  </si>
  <si>
    <t>1000, Shahbag Foot Over Bridge, Dhaka University Campus, Ward-57, Ramna, Dhaka, Dhaka 1205, Bangladesh</t>
  </si>
  <si>
    <t>23.73653</t>
  </si>
  <si>
    <t xml:space="preserve">
90.39312</t>
  </si>
  <si>
    <t>298.43 m</t>
  </si>
  <si>
    <t>Circuit House, 71, Circuit House Road, Ward-53, Ramna, Dhaka, Dhaka 1205, Bangladesh</t>
  </si>
  <si>
    <t>23.740616</t>
  </si>
  <si>
    <t xml:space="preserve">
90.406586</t>
  </si>
  <si>
    <t>731.17 m</t>
  </si>
  <si>
    <t>Kaliail (Kailail), Kailail, Nawabganj, Dhaka, Bangladesh</t>
  </si>
  <si>
    <t>23.675386</t>
  </si>
  <si>
    <t xml:space="preserve">
90.23438</t>
  </si>
  <si>
    <t>Galimpur, MNJ66, Churain, Bara Gobindapur, Nawabganj Upazila, Dhaka District, Dhaka Division, Bangladesh</t>
  </si>
  <si>
    <t>23.622992</t>
  </si>
  <si>
    <t xml:space="preserve">
90.20808</t>
  </si>
  <si>
    <t>23.618832</t>
  </si>
  <si>
    <t xml:space="preserve">
90.157845</t>
  </si>
  <si>
    <t>23.614744</t>
  </si>
  <si>
    <t xml:space="preserve">
90.14522</t>
  </si>
  <si>
    <t>605.48 m</t>
  </si>
  <si>
    <t>Hospital Road, Joypara, Dohar, Dhaka 1330, Bangladesh</t>
  </si>
  <si>
    <t>23.613482</t>
  </si>
  <si>
    <t xml:space="preserve">
90.12443</t>
  </si>
  <si>
    <t>Srinagar-Dohar Road, Beltola Bus Stand, Char Madhur, Narisha, Dohar, Dhaka, Bangladesh</t>
  </si>
  <si>
    <t>23.569933</t>
  </si>
  <si>
    <t>Bridge, Char Madhur, Kazir Char, Sutar Para, Dohar, ঢাকা জেলা, ঢাকা বিভাগ, Bangladesh</t>
  </si>
  <si>
    <t>23.595911</t>
  </si>
  <si>
    <t xml:space="preserve">
90.1375</t>
  </si>
  <si>
    <t>706.66 m</t>
  </si>
  <si>
    <t>159.07 m</t>
  </si>
  <si>
    <t>402.8 m</t>
  </si>
  <si>
    <t>117, Malibagh Bazar Road, Ward No 23, Ward-23, Khilgaon, Dhaka, Dhaka, Bangladesh</t>
  </si>
  <si>
    <t>23.750044</t>
  </si>
  <si>
    <t>261.46 m</t>
  </si>
  <si>
    <t>139, 2, Malibagh First Lane, Ward-35, Motijheel, Dhaka, Dhaka, Bangladesh</t>
  </si>
  <si>
    <t>23.746433</t>
  </si>
  <si>
    <t xml:space="preserve">
90.41306</t>
  </si>
  <si>
    <t>256.06 m</t>
  </si>
  <si>
    <t>535.99 m</t>
  </si>
  <si>
    <t>481.65 m</t>
  </si>
  <si>
    <t>579.75 m</t>
  </si>
  <si>
    <t>164/2, Kamlapur Road, Kamlapur, Ward-31, Motijheel, Dhaka, Dhaka, Bangladesh</t>
  </si>
  <si>
    <t>23.726757</t>
  </si>
  <si>
    <t xml:space="preserve">
90.42569</t>
  </si>
  <si>
    <t>659.22 m</t>
  </si>
  <si>
    <t>422.61 m</t>
  </si>
  <si>
    <t>958.42 m</t>
  </si>
  <si>
    <t>404.95 m</t>
  </si>
  <si>
    <t>359c, Road 7, Chowdhuripara, Ward-24, Khilgaon, Dhaka, Dhaka 1219, Bangladesh</t>
  </si>
  <si>
    <t>23.750969</t>
  </si>
  <si>
    <t xml:space="preserve">
90.41664</t>
  </si>
  <si>
    <t>1 FB, Road #07, Ward No 23, Ward-23, Khilgaon, Dhaka, Dhaka 1230, Bangladesh</t>
  </si>
  <si>
    <t>23.75261</t>
  </si>
  <si>
    <t xml:space="preserve">
90.4202</t>
  </si>
  <si>
    <t>261.45 m</t>
  </si>
  <si>
    <t>155.45 m</t>
  </si>
  <si>
    <t>903, Shahid Baki Road, Chowdhuripara, Ward-23, Khilgaon, Dhaka, Dhaka 1219, Bangladesh</t>
  </si>
  <si>
    <t>23.752394</t>
  </si>
  <si>
    <t xml:space="preserve">
90.418686</t>
  </si>
  <si>
    <t>396.54 m</t>
  </si>
  <si>
    <t>B, 170, Jhilpar Road, Ward No 23, Ward-23, Khilgaon, Dhaka, Dhaka, Bangladesh</t>
  </si>
  <si>
    <t>23.756004</t>
  </si>
  <si>
    <t xml:space="preserve">
90.41901</t>
  </si>
  <si>
    <t>293.94 m</t>
  </si>
  <si>
    <t>8.47 km</t>
  </si>
  <si>
    <t>10.69 km</t>
  </si>
  <si>
    <t>11.36 km</t>
  </si>
  <si>
    <t>Nankora, Patadda, Batisha, Chauddagram, Comilla, Chittagong, Bangladesh</t>
  </si>
  <si>
    <t>23.168207</t>
  </si>
  <si>
    <t xml:space="preserve">
91.316635</t>
  </si>
  <si>
    <t>Asfalia Road, Kaichuty, Damar Para, Alkara, Chauddagram, Feni, Chittagong, Bangladesh</t>
  </si>
  <si>
    <t>23.084179</t>
  </si>
  <si>
    <t xml:space="preserve">
91.35198</t>
  </si>
  <si>
    <t>Grand Trunk Road, Debipur, Dharmapur, Feni Sadar, Feni, Chittagong 3900, Bangladesh</t>
  </si>
  <si>
    <t>23.03354</t>
  </si>
  <si>
    <t xml:space="preserve">
91.37356</t>
  </si>
  <si>
    <t>15.14 km</t>
  </si>
  <si>
    <t>Sonapur - Kobirhat Road, Sundalpur, Sundalpur, Kabirhat, Noakhali, Chittagong, Bangladesh</t>
  </si>
  <si>
    <t>22.841715</t>
  </si>
  <si>
    <t xml:space="preserve">
91.17514</t>
  </si>
  <si>
    <t>Sonapur - Kobirhat Road, BUS STOP, Paschim Niranjanpur, Ashwadia, Noakhali Sadar, Noakhali, Chittagong, Bangladesh</t>
  </si>
  <si>
    <t>22.8396</t>
  </si>
  <si>
    <t xml:space="preserve">
91.121864</t>
  </si>
  <si>
    <t>Rakhalia Bazar, Char Baga, Sonapur, Raipur, Lakshmipur, Chittagong, Bangladesh</t>
  </si>
  <si>
    <t>23.003271</t>
  </si>
  <si>
    <t>22.955194</t>
  </si>
  <si>
    <t xml:space="preserve">
90.82799</t>
  </si>
  <si>
    <t>481.59 m</t>
  </si>
  <si>
    <t>Nambihin Rasta, Jagannathpur, Char Mansa, Tiariganj, Lakshmipur Sadar, Lakshmipur, Chittagong, Bangladesh</t>
  </si>
  <si>
    <t>22.866693</t>
  </si>
  <si>
    <t xml:space="preserve">
90.86772</t>
  </si>
  <si>
    <t>1405, Lakshmipur - Ramgati Highway, Dakshin Char Martin, Char Kadira, Kamalnagar, Lakshmipur, Chittagong, Bangladesh</t>
  </si>
  <si>
    <t>22.826921</t>
  </si>
  <si>
    <t xml:space="preserve">
90.86447</t>
  </si>
  <si>
    <t>Amania Road, Char Lawrence, Char Jangalia, Hajirhat, Kamalnagar, লক্ষ্মীপুর জেলা, চট্টগ্রাম বিভাগ, Bangladesh</t>
  </si>
  <si>
    <t>22.748867</t>
  </si>
  <si>
    <t xml:space="preserve">
90.86642</t>
  </si>
  <si>
    <t>12.33 km</t>
  </si>
  <si>
    <t>Hazi Reaz Uddin Bhuiyan Road, Barahipur (Part), Barahipur, Feni Sadar, Feni, Chittagong, Bangladesh</t>
  </si>
  <si>
    <t>23.024593</t>
  </si>
  <si>
    <t xml:space="preserve">
91.38829</t>
  </si>
  <si>
    <t>Nambihin Rasta, Nalghar, Lalghar, Sreepur, Chauddagram, Comilla, Chittagong, Bangladesh</t>
  </si>
  <si>
    <t>23.294773</t>
  </si>
  <si>
    <t xml:space="preserve">
91.27364</t>
  </si>
  <si>
    <t>Bijaypur Road, Abaspur, Abdullahpur, Kalikapur, Chauddagram, Comilla, Chittagong, Bangladesh</t>
  </si>
  <si>
    <t>23.321644</t>
  </si>
  <si>
    <t xml:space="preserve">
91.270836</t>
  </si>
  <si>
    <t>N1, Dhaka - Chittagong Highway, Gunanandi, Dakshin Durgapur, Comilla Adarsha Sadar, Comilla, Chittagong, Bangladesh</t>
  </si>
  <si>
    <t>23.46433</t>
  </si>
  <si>
    <t xml:space="preserve">
91.141396</t>
  </si>
  <si>
    <t>Dhaka - Chittagong Highway, Nimsar, Kedarpur, Mokam, Burichang, Comilla, Chittagong, Bangladesh</t>
  </si>
  <si>
    <t>23.479898</t>
  </si>
  <si>
    <t xml:space="preserve">
91.069405</t>
  </si>
  <si>
    <t>15, College Road, Dhaka University, Dhaka University Campus, Ward-56, Ramna, Dhaka, Dhaka 1000, Bangladesh</t>
  </si>
  <si>
    <t>23.725513</t>
  </si>
  <si>
    <t xml:space="preserve">
90.40429</t>
  </si>
  <si>
    <t>868.55 m</t>
  </si>
  <si>
    <t>Old Elephant Road, Ward-53, Ramna, Dhaka, Dhaka 1205, Bangladesh</t>
  </si>
  <si>
    <t>23.742643</t>
  </si>
  <si>
    <t>713.73 m</t>
  </si>
  <si>
    <t>855.33 m</t>
  </si>
  <si>
    <t>319.71 m</t>
  </si>
  <si>
    <t>Railway Officers' Quater, Ward-34, Motijheel, Dhaka, Dhaka, Bangladesh</t>
  </si>
  <si>
    <t>23.74037</t>
  </si>
  <si>
    <t xml:space="preserve">
90.42194</t>
  </si>
  <si>
    <t>969.15 m</t>
  </si>
  <si>
    <t>Nambihin Rasta, Ward-34, Motijheel, Dhaka, Dhaka, Bangladesh</t>
  </si>
  <si>
    <t>23.73891</t>
  </si>
  <si>
    <t>341.07 m</t>
  </si>
  <si>
    <t>664.69 m</t>
  </si>
  <si>
    <t>239.86 m</t>
  </si>
  <si>
    <t>652.12 m</t>
  </si>
  <si>
    <t>574 m</t>
  </si>
  <si>
    <t>23.709179</t>
  </si>
  <si>
    <t xml:space="preserve">
90.52793</t>
  </si>
  <si>
    <t>955.69 m</t>
  </si>
  <si>
    <t>Behakair, Kachpur, Sonargaon, Narayanganj, Dhaka, Bangladesh</t>
  </si>
  <si>
    <t>23.710104</t>
  </si>
  <si>
    <t xml:space="preserve">
90.522385</t>
  </si>
  <si>
    <t>464.23 m</t>
  </si>
  <si>
    <t>410.54 m</t>
  </si>
  <si>
    <t>23421, Hazi Kadam Ali Road, North Mugdapara, Mugdapara, Ward-28, Shabujbagh, Dhaka, Dhaka, Bangladesh</t>
  </si>
  <si>
    <t>23.731512</t>
  </si>
  <si>
    <t xml:space="preserve">
90.42959</t>
  </si>
  <si>
    <t>891.3 m</t>
  </si>
  <si>
    <t>2, Road No. 10, Khilgaon, Dhaka, Ward-24, Khilgaon, Bangladesh, 1219</t>
  </si>
  <si>
    <t>23.746325</t>
  </si>
  <si>
    <t xml:space="preserve">
90.42887</t>
  </si>
  <si>
    <t>255.39 m</t>
  </si>
  <si>
    <t>58c, Chamilibag 3rd Lane, Shanti Nagar, Ward-36, Motijheel, Dhaka, Dhaka 1217, Bangladesh</t>
  </si>
  <si>
    <t>23.739977</t>
  </si>
  <si>
    <t xml:space="preserve">
90.41369</t>
  </si>
  <si>
    <t>818.45 m</t>
  </si>
  <si>
    <t>883.09 m</t>
  </si>
  <si>
    <t>930.83 m</t>
  </si>
  <si>
    <t>525.67 m</t>
  </si>
  <si>
    <t>Bagicha Mohanogor Road, Rampura, Dhaka, Ward-22, Khilgaon, Bangladesh, 1212</t>
  </si>
  <si>
    <t>23.763647</t>
  </si>
  <si>
    <t xml:space="preserve">
90.41267</t>
  </si>
  <si>
    <t>সেনাকুঞ্জ মিলনায়তন, 2, Shaheed Sharani, Navy Mor, Kafrul, Ward No-98 (Rest. Area), Dcc (Cantonment &amp; Airport), Dhaka, Dhaka 1206, Bangladesh</t>
  </si>
  <si>
    <t>23.802029</t>
  </si>
  <si>
    <t xml:space="preserve">
90.4009</t>
  </si>
  <si>
    <t>Dhaka City Bypass, Sector 4, Gutiaba, Rupganj, Rupganj, Narayanganj, Dhaka, Bangladesh</t>
  </si>
  <si>
    <t>23.840342</t>
  </si>
  <si>
    <t xml:space="preserve">
90.536026</t>
  </si>
  <si>
    <t>Kanchan Bridge, Kanchon, Kanchan, Rupganj, Narayanganj, Dhaka 1461, Bangladesh</t>
  </si>
  <si>
    <t>23.818903</t>
  </si>
  <si>
    <t xml:space="preserve">
90.56402</t>
  </si>
  <si>
    <t>Joynagar - Kamartek Road, Sristigor, Chhutaband, Josar, Shibpur, Narsingdi, Dhaka, Bangladesh</t>
  </si>
  <si>
    <t>24.030544</t>
  </si>
  <si>
    <t xml:space="preserve">
90.80965</t>
  </si>
  <si>
    <t>Ramnagar Uttar Para Road, Ramnagar, Musapur, Raipura, Narsingdi, Dhaka, Bangladesh</t>
  </si>
  <si>
    <t>24.048042</t>
  </si>
  <si>
    <t xml:space="preserve">
90.95334</t>
  </si>
  <si>
    <t>Joshor, Josar, Marjal, Raipura, Narsingdi, Dhaka, Bangladesh</t>
  </si>
  <si>
    <t>24.021397</t>
  </si>
  <si>
    <t xml:space="preserve">
90.831474</t>
  </si>
  <si>
    <t>23.95699</t>
  </si>
  <si>
    <t xml:space="preserve">
90.71655</t>
  </si>
  <si>
    <t>খান বাড়ি রোড, Putina, Daudpur, Rupganj, Narayanganj, Dhaka, Bangladesh</t>
  </si>
  <si>
    <t>23.880175</t>
  </si>
  <si>
    <t xml:space="preserve">
90.56445</t>
  </si>
  <si>
    <t>Nambihin Rasta, Kanchon, Purbachal New Town Project, Kendua, Kanchan, Rupganj, Narayanganj, Dhaka, Bangladesh</t>
  </si>
  <si>
    <t>23.848118</t>
  </si>
  <si>
    <t xml:space="preserve">
90.55081</t>
  </si>
  <si>
    <t>Nambihin Rasta, Sector 4, Purbachal New Town Project, Brahmankhali, Rupganj, Narayanganj, Dhaka, Bangladesh</t>
  </si>
  <si>
    <t>23.839756</t>
  </si>
  <si>
    <t xml:space="preserve">
90.540825</t>
  </si>
  <si>
    <t>Kanchan Bazar Road, Pitalganj, Kanchan, Rupganj, Narayanganj, Dhaka, Bangladesh</t>
  </si>
  <si>
    <t>23.828438</t>
  </si>
  <si>
    <t xml:space="preserve">
90.554276</t>
  </si>
  <si>
    <t>Kanchon, Purbacahal, Kendua, Kanchan, Rupganj, Narayanganj, Dhaka, Bangladesh</t>
  </si>
  <si>
    <t>23.847311</t>
  </si>
  <si>
    <t xml:space="preserve">
90.55678</t>
  </si>
  <si>
    <t>368.62 m</t>
  </si>
  <si>
    <t>496.9 m</t>
  </si>
  <si>
    <t>984.57 m</t>
  </si>
  <si>
    <t>Road Number 20, Paradagair, Demra, Dhaka, Dhaka, Bangladesh</t>
  </si>
  <si>
    <t>23.722012</t>
  </si>
  <si>
    <t xml:space="preserve">
90.492294</t>
  </si>
  <si>
    <t>749.11 m</t>
  </si>
  <si>
    <t>786.44 m</t>
  </si>
  <si>
    <t>754.49 m</t>
  </si>
  <si>
    <t>611.41 m</t>
  </si>
  <si>
    <t>423.68 m</t>
  </si>
  <si>
    <t>401.87 m</t>
  </si>
  <si>
    <t>423.72 m</t>
  </si>
  <si>
    <t>22, Eskatan Garden Road, Ramna, Dhaka, Ward-53, Ramna, Bangladesh, 1000</t>
  </si>
  <si>
    <t>922.72 m</t>
  </si>
  <si>
    <t>414.14 m</t>
  </si>
  <si>
    <t>979.1 m</t>
  </si>
  <si>
    <t>932.9 m</t>
  </si>
  <si>
    <t>397.01 m</t>
  </si>
  <si>
    <t>771.76 m</t>
  </si>
  <si>
    <t>29, Road Number 14, Hazrat Shahjalal International Airport, Kurmitola, Ward No-98 (Rest. Area), Cantonment, Dcc (Cantonment &amp; Airport), Dhaka, Dhaka 1230, Bangladesh</t>
  </si>
  <si>
    <t>23.859325</t>
  </si>
  <si>
    <t xml:space="preserve">
90.39687</t>
  </si>
  <si>
    <t>Plot# 06, Road-09, Hazrat Shahjalal International Airport, Kurmitola, Uttara, Cantonment, Dcc (Cantonment &amp; Airport), Dhaka, Dhaka 1230, Bangladesh</t>
  </si>
  <si>
    <t>23.857716</t>
  </si>
  <si>
    <t>290.03 m</t>
  </si>
  <si>
    <t>847.04 m</t>
  </si>
  <si>
    <t>579.53 m</t>
  </si>
  <si>
    <t>437 m</t>
  </si>
  <si>
    <t>708, Taltola goli, Mogbazar, Ward-54, Ramna, Dhaka, Dhaka 1217, Bangladesh</t>
  </si>
  <si>
    <t>23.751678</t>
  </si>
  <si>
    <t>30, Moghbazar Road, Shiddheswari, Ward-53, Ramna, Dhaka, Dhaka 1217, Bangladesh</t>
  </si>
  <si>
    <t>23.74775</t>
  </si>
  <si>
    <t>Teacher's Quarter, Shahid Minar Road, Dhaka University Campus, Ward-56, Ramna, Dhaka, Dhaka 1000, Bangladesh</t>
  </si>
  <si>
    <t>23.727692</t>
  </si>
  <si>
    <t>777.09 m</t>
  </si>
  <si>
    <t>922.08 m</t>
  </si>
  <si>
    <t>Narayanganj - Munshiganj Highway, Gognogor, Narayanganj, Kashipur, Gognagar, Dhaka Division, Bangladesh</t>
  </si>
  <si>
    <t>23.597034</t>
  </si>
  <si>
    <t xml:space="preserve">
90.49199</t>
  </si>
  <si>
    <t>Narayanganj - Munshiganj Highway, Gognogor, Gopchar, Alirtek, Narayanganj Sadar, Narayanganj, Dhaka, Bangladesh</t>
  </si>
  <si>
    <t>23.580585</t>
  </si>
  <si>
    <t xml:space="preserve">
90.49484</t>
  </si>
  <si>
    <t>Kunder Bazar - Subachani Road, Malamot Gram, Kaichail, Autshahi, Tongibari, Munshiganj, Dhaka, Bangladesh</t>
  </si>
  <si>
    <t>23.540678</t>
  </si>
  <si>
    <t xml:space="preserve">
90.42972</t>
  </si>
  <si>
    <t>Kola, Kola, Sirajdikhan Upazila, Munshiganj District, Dhaka Division, Bangladesh</t>
  </si>
  <si>
    <t>23.543802</t>
  </si>
  <si>
    <t xml:space="preserve">
90.346016</t>
  </si>
  <si>
    <t>10.61 km</t>
  </si>
  <si>
    <t>Dhaka - Barisal Highway, Umpara, Sholaghar, Sreenagar, Munshiganj, Dhaka, Bangladesh</t>
  </si>
  <si>
    <t>23.572084</t>
  </si>
  <si>
    <t xml:space="preserve">
90.30582</t>
  </si>
  <si>
    <t>817.78 m</t>
  </si>
  <si>
    <t>Tareque - Mishuk Memorial Monument, Shiba Mandir Road, Varsity Bus Stops, Dhaka University Campus, Ward-57, Ramna, Dhaka, Dhaka 1209, Bangladesh</t>
  </si>
  <si>
    <t>23.731146</t>
  </si>
  <si>
    <t>911.8 m</t>
  </si>
  <si>
    <t>167.89 m</t>
  </si>
  <si>
    <t>475.84 m</t>
  </si>
  <si>
    <t>317.26 m</t>
  </si>
  <si>
    <t>Road, Bholail, Kashipur, Kashipur, Narayanganj Sadar, Narayanganj, Dhaka, Bangladesh</t>
  </si>
  <si>
    <t>23.61387</t>
  </si>
  <si>
    <t xml:space="preserve">
90.47876</t>
  </si>
  <si>
    <t>Narayanganj Iron Market Bus Stop, Narayanganj Highway, Fatullah, Fatulla, Narayanganj Sadar Upazila, Narayanganj District, Dhaka Division, Bangladesh</t>
  </si>
  <si>
    <t>580.99 m</t>
  </si>
  <si>
    <t>900.94 m</t>
  </si>
  <si>
    <t>Nambihin Rasta, Deobhog, Paurashava, Narayanganj Sadar, Narayanganj, Dhaka, Bangladesh</t>
  </si>
  <si>
    <t>23.612053</t>
  </si>
  <si>
    <t xml:space="preserve">
90.50124</t>
  </si>
  <si>
    <t>475.98 m</t>
  </si>
  <si>
    <t>ACI Water Workers Road, Godenail, Godnail, Narayanganj Sadar, Narayanganj, Dhaka, Bangladesh</t>
  </si>
  <si>
    <t>23.64021</t>
  </si>
  <si>
    <t xml:space="preserve">
90.51446</t>
  </si>
  <si>
    <t>448.17 m</t>
  </si>
  <si>
    <t>607.89 m</t>
  </si>
  <si>
    <t>Beara, Sahabajpur, Jamalpur Sadar, Jamalpur, Mymensingh, Bangladesh</t>
  </si>
  <si>
    <t>24.837532</t>
  </si>
  <si>
    <t xml:space="preserve">
89.977974</t>
  </si>
  <si>
    <t>Kaidola, Sahabajpur, Jamalpur Sadar, Jamalpur, Mymensingh, Bangladesh</t>
  </si>
  <si>
    <t>24.805904</t>
  </si>
  <si>
    <t xml:space="preserve">
89.98453</t>
  </si>
  <si>
    <t>Tulshipur, Kaidola, Sahabajpur, Jamalpur Sadar Upazila, Jamalpur District, Mymensingh Division, Bangladesh</t>
  </si>
  <si>
    <t>24.795866</t>
  </si>
  <si>
    <t xml:space="preserve">
89.98603</t>
  </si>
  <si>
    <t>Tulshipur, Megha, Rashidpur, Jamalpur Sadar, জামালপুর জেলা, ময়মনসিংহ বিভাগ, Bangladesh</t>
  </si>
  <si>
    <t>24.782269</t>
  </si>
  <si>
    <t xml:space="preserve">
89.97649</t>
  </si>
  <si>
    <t>Nambihin Rasta, Jamtali, Saunia, Sahabajpur, Jamalpur Sadar, Jamalpur, Mymensingh, Bangladesh</t>
  </si>
  <si>
    <t>24.8108</t>
  </si>
  <si>
    <t xml:space="preserve">
89.949005</t>
  </si>
  <si>
    <t>Nambihin Rasta, Gandhail, Digpaith, Jamalpur Sadar, Jamalpur, Mymensingh, Bangladesh</t>
  </si>
  <si>
    <t>24.788527</t>
  </si>
  <si>
    <t xml:space="preserve">
89.9253</t>
  </si>
  <si>
    <t>Nambihin Rasta, Jatharthapur, Lakshmir Char, Jamalpur Sadar, Jamalpur, Mymensingh, Bangladesh</t>
  </si>
  <si>
    <t>24.8988</t>
  </si>
  <si>
    <t xml:space="preserve">
89.99788</t>
  </si>
  <si>
    <t>Nambihin Rasta, Baruamari, Jatharthapur, Lakshmir Char, Jamalpur Sadar, Jamalpur, Mymensingh, Bangladesh</t>
  </si>
  <si>
    <t>24.902578</t>
  </si>
  <si>
    <t xml:space="preserve">
90.01258</t>
  </si>
  <si>
    <t>Nambihin Rasta, ঘুঘুরাকান্দি বাজার, Ghograkandi, Betmari Ghughurakandi, Sherpur Sadar, Sherpur, Mymensingh, Bangladesh</t>
  </si>
  <si>
    <t>24.91778</t>
  </si>
  <si>
    <t>Chak Sahabaddi, Chak Sahabaddi (Arangabad), Betmari Ghughurakandi, Sherpur Sadar, Sherpur, Mymensingh, Bangladesh</t>
  </si>
  <si>
    <t xml:space="preserve">
90.00559</t>
  </si>
  <si>
    <t>Nambihin Rasta, Fatiamari, Betmari, Betmari Ghughurakandi, Sherpur Sadar, Sherpur, Mymensingh, Bangladesh</t>
  </si>
  <si>
    <t>24.914547</t>
  </si>
  <si>
    <t xml:space="preserve">
90.053505</t>
  </si>
  <si>
    <t>Nambihin Rasta, Baruamari, Gajariakhas (1st Portion), Lakshmir Char, Jamalpur Sadar, Jamalpur, Mymensingh, Bangladesh</t>
  </si>
  <si>
    <t>24.897896</t>
  </si>
  <si>
    <t xml:space="preserve">
90.04572</t>
  </si>
  <si>
    <t>Nambihin Rasta, Chak Sahabaddi, Subarner Char, Balair Char, Sherpur Sadar, Sherpur, Mymensingh, Bangladesh</t>
  </si>
  <si>
    <t>24.942013</t>
  </si>
  <si>
    <t xml:space="preserve">
90.02914</t>
  </si>
  <si>
    <t>Nambihin Rasta, Charpara Khunua, Char Para Khunua, Kamaria, Sherpur Sadar, Sherpur, Mymensingh, Bangladesh</t>
  </si>
  <si>
    <t>24.951904</t>
  </si>
  <si>
    <t xml:space="preserve">
90.06512</t>
  </si>
  <si>
    <t>Nambihin Rasta, Fatiamari, Char Para Khunua, Kamaria, Sherpur Sadar, Sherpur, Mymensingh, Bangladesh</t>
  </si>
  <si>
    <t>24.951883</t>
  </si>
  <si>
    <t xml:space="preserve">
90.08269</t>
  </si>
  <si>
    <t>Nambihin Rasta, Fatiamari, Raghunathpur, Bhatsala, Sherpur Sadar, Sherpur, Mymensingh, Bangladesh</t>
  </si>
  <si>
    <t>24.967106</t>
  </si>
  <si>
    <t xml:space="preserve">
90.073906</t>
  </si>
  <si>
    <t>Fatiamari, Rauha, Rauha Betmari, Sherpur Sadar, Sherpur, Mymensingh, Bangladesh</t>
  </si>
  <si>
    <t>24.93207</t>
  </si>
  <si>
    <t xml:space="preserve">
90.1042</t>
  </si>
  <si>
    <t>Nambihin Rasta, Fatiamari, Rampur, Chandrakona, Nakla, Sherpur, Mymensingh, Bangladesh</t>
  </si>
  <si>
    <t>24.92697</t>
  </si>
  <si>
    <t xml:space="preserve">
90.12313</t>
  </si>
  <si>
    <t>Chondrokona-Nakla Road, Basur Alga, Chandrakona, Nakla, Sherpur, Mymensingh, Bangladesh</t>
  </si>
  <si>
    <t>24.92308</t>
  </si>
  <si>
    <t xml:space="preserve">
90.14423</t>
  </si>
  <si>
    <t>Near Sherpur ATI, W5J4+5R8, Mymensingh Division, Bangladesh</t>
  </si>
  <si>
    <t>24.930311</t>
  </si>
  <si>
    <t xml:space="preserve">
90.15826</t>
  </si>
  <si>
    <t>Nayapara Moor-Sarmara Bazar Road, Uthanerpara, Ghasir Para, Bagar Char, Bakshiganj, Jamalpur, Mymensingh, Bangladesh</t>
  </si>
  <si>
    <t>25.241735</t>
  </si>
  <si>
    <t xml:space="preserve">
89.84761</t>
  </si>
  <si>
    <t>Nambihin Rasta, Par Ramrampur, Par Ramrampur, Dewanganj, Jamalpur, Mymensingh, Bangladesh</t>
  </si>
  <si>
    <t>25.286781</t>
  </si>
  <si>
    <t xml:space="preserve">
89.80056</t>
  </si>
  <si>
    <t>Dangdhara, Par Ramrampur, Dewanganj, Jamalpur, Mymensingh, Bangladesh</t>
  </si>
  <si>
    <t>25.332012</t>
  </si>
  <si>
    <t xml:space="preserve">
89.80653</t>
  </si>
  <si>
    <t>25.324219</t>
  </si>
  <si>
    <t xml:space="preserve">
89.81999</t>
  </si>
  <si>
    <t>529.18 m</t>
  </si>
  <si>
    <t>Nambihin Rasta, Bhaighat, Samadkur, Dhopakhali, Dhanbari, Tangail, Dhaka, Bangladesh</t>
  </si>
  <si>
    <t>24.645195</t>
  </si>
  <si>
    <t xml:space="preserve">
89.964096</t>
  </si>
  <si>
    <t>কুড়ালিয়া, Rainaid, Alokdia, Madhupur, Tangail, Dhaka, Bangladesh</t>
  </si>
  <si>
    <t>24.591724</t>
  </si>
  <si>
    <t xml:space="preserve">
90.05812</t>
  </si>
  <si>
    <t>Nambihin Rasta, Achra, Ausnara, Madhupur, Tangail, Dhaka, Bangladesh</t>
  </si>
  <si>
    <t>24.57594</t>
  </si>
  <si>
    <t xml:space="preserve">
90.098236</t>
  </si>
  <si>
    <t>MILOM, Mahishmara, Ausnara, Madhupur Upazila, Tangail District, Dhaka Division, Bangladesh</t>
  </si>
  <si>
    <t>Nambihin Rasta, Achra, Mahishmara, Ausnara, Madhupur, Tangail, Dhaka, Bangladesh</t>
  </si>
  <si>
    <t>24.579384</t>
  </si>
  <si>
    <t xml:space="preserve">
90.127205</t>
  </si>
  <si>
    <t>686 m</t>
  </si>
  <si>
    <t>দিয়ানত আলী ক্বওমী মাদরাসা, Sherpur - Jhenaigati Road, Sherpur, Paurashava, Mymensingh Division, Bangladesh</t>
  </si>
  <si>
    <t>Nambihin Rasta, Garh Jaripa, Kurua, Kurikahania, Sreebardi, Sherpur, Mymensingh, Bangladesh</t>
  </si>
  <si>
    <t>25.11144</t>
  </si>
  <si>
    <t xml:space="preserve">
89.99008</t>
  </si>
  <si>
    <t>Kuchnipara Hat - Paikura Hat Road, Sreebardi, Chhota Malijhikanda, Dhanshail, Jhenaigati, Sherpur, Mymensingh, Bangladesh</t>
  </si>
  <si>
    <t>25.1545</t>
  </si>
  <si>
    <t xml:space="preserve">
89.99369</t>
  </si>
  <si>
    <t>Nambihin Rasta, Bhaiyadanga, Bhayadanga, Rani Shimul, Sreebardi, Sherpur, Mymensingh, Bangladesh</t>
  </si>
  <si>
    <t>25.209139</t>
  </si>
  <si>
    <t xml:space="preserve">
89.95981</t>
  </si>
  <si>
    <t>Garkhala Bazar - Karnajhora Bazar Road, Karnajhora, Jalanga Madhabpur, Singa Baruna, Sreebardi, Sherpur, Mymensingh, Bangladesh</t>
  </si>
  <si>
    <t>25.257902</t>
  </si>
  <si>
    <t xml:space="preserve">
89.92523</t>
  </si>
  <si>
    <t>Sreebardi - Karnajhora Road, Kakilakura, Sreebardi, Sherpur, Mymensingh, Bangladesh</t>
  </si>
  <si>
    <t>25.224007</t>
  </si>
  <si>
    <t xml:space="preserve">
89.914955</t>
  </si>
  <si>
    <t>ICHAIL PRIMARY SCHOOL, Ichail, Bhatgram, Mirzapur Upazila, Tangail District, Dhaka Division, Bangladesh</t>
  </si>
  <si>
    <t>24.108734</t>
  </si>
  <si>
    <t xml:space="preserve">
90.072395</t>
  </si>
  <si>
    <t>Dhaka - Tangail Highway, Baimil, Mir Deohata, Gorai, Mirzapur, Tangail, Dhaka, Bangladesh</t>
  </si>
  <si>
    <t>24.095482</t>
  </si>
  <si>
    <t xml:space="preserve">
90.12838</t>
  </si>
  <si>
    <t>Puraton Raz Bari, Nalitabari-Sherpur Road, Sherpur, Paurashava, Mymensingh Division, Bangladesh</t>
  </si>
  <si>
    <t>Nambihin Rasta, Chhatarkona, Dhukuria, Nakla, Sherpur, Mymensingh, Bangladesh</t>
  </si>
  <si>
    <t>24.990288</t>
  </si>
  <si>
    <t xml:space="preserve">
90.18559</t>
  </si>
  <si>
    <t>Nalitabari - Nakla Highway, Garkanda, Nalitabari Paurashava, Nalitabari, Sherpur, Mymensingh, Bangladesh</t>
  </si>
  <si>
    <t>25.086403</t>
  </si>
  <si>
    <t xml:space="preserve">
90.18998</t>
  </si>
  <si>
    <t>Nambihin Rasta, Krishnapur, Mucharer Char, Char Mucharia, Sherpur Sadar, Sherpur, Mymensingh, Bangladesh</t>
  </si>
  <si>
    <t>24.991488</t>
  </si>
  <si>
    <t>8.64 km</t>
  </si>
  <si>
    <t>Joydevpur - Tangail - Jamalpur Highway, Raktipara, Rukti Para, Alokdia, Madhupur, Tangail, Dhaka, Bangladesh</t>
  </si>
  <si>
    <t>24.57395</t>
  </si>
  <si>
    <t xml:space="preserve">
90.01092</t>
  </si>
  <si>
    <t>656.67 m</t>
  </si>
  <si>
    <t>হাবিবুর রহমান বীরবিক্রম রোড, Dharail, Ghatail Paurashava, Ghatail, Tangail, Dhaka, Bangladesh</t>
  </si>
  <si>
    <t>24.476826</t>
  </si>
  <si>
    <t xml:space="preserve">
89.96246</t>
  </si>
  <si>
    <t>Nambihin Rasta, Ratanpur, Ghatail Paurashava, Ghatail, Tangail, Dhaka, Bangladesh</t>
  </si>
  <si>
    <t>24.489075</t>
  </si>
  <si>
    <t xml:space="preserve">
89.96695</t>
  </si>
  <si>
    <t>Joydevpur - Tangail - Jamalpur Highway, Garotto, Manidaha, Digar, Ghatail, Tangail, Dhaka, Bangladesh</t>
  </si>
  <si>
    <t>24.434166</t>
  </si>
  <si>
    <t xml:space="preserve">
89.98594</t>
  </si>
  <si>
    <t>24.391834</t>
  </si>
  <si>
    <t xml:space="preserve">
89.808365</t>
  </si>
  <si>
    <t>Jamuna Bridge Approach Road, Gohaliabari, Kadim Hamjani, Salla, Kalihati, Tangail, Dhaka, Bangladesh</t>
  </si>
  <si>
    <t>24.382504</t>
  </si>
  <si>
    <t xml:space="preserve">
89.85481</t>
  </si>
  <si>
    <t>Natore - Dhaka Highway, Analiyabari bus station, Magra, Alaliabari, Salla, Kalihati, Tangail, Dhaka, Bangladesh</t>
  </si>
  <si>
    <t>24.364698</t>
  </si>
  <si>
    <t xml:space="preserve">
89.888565</t>
  </si>
  <si>
    <t>605.62 m</t>
  </si>
  <si>
    <t>সততা টেলিকম, Ghatail, Madhya Karna, Tangail District, Dhaka Division, Bangladesh</t>
  </si>
  <si>
    <t>24.47325</t>
  </si>
  <si>
    <t xml:space="preserve">
89.96537</t>
  </si>
  <si>
    <t>Kamala Para, Sahapur, Ghatail, Tangail, Dhaka, Bangladesh</t>
  </si>
  <si>
    <t>Jhograrchar - Sherpur Road, Paurashava, Sherpur Sadar, Sherpur, Mymensingh, Bangladesh</t>
  </si>
  <si>
    <t>25.022844</t>
  </si>
  <si>
    <t xml:space="preserve">
90.00531</t>
  </si>
  <si>
    <t>Sherpur - Kurua - Sreebardi Road, Kurua, Kurikahania, Sreebardi, Sherpur, Mymensingh, Bangladesh</t>
  </si>
  <si>
    <t>25.121191</t>
  </si>
  <si>
    <t xml:space="preserve">
89.98795</t>
  </si>
  <si>
    <t>25.127256</t>
  </si>
  <si>
    <t xml:space="preserve">
89.95289</t>
  </si>
  <si>
    <t>Sreebardi-Tarakanda-Nilakshmia Road, Sreebardi Shambhuganj, Sreebardi Paurashava, Sreebardi, Sherpur, Mymensingh, Bangladesh</t>
  </si>
  <si>
    <t>25.150782</t>
  </si>
  <si>
    <t xml:space="preserve">
89.92228</t>
  </si>
  <si>
    <t>774.95 m</t>
  </si>
  <si>
    <t>409.59 m</t>
  </si>
  <si>
    <t>রওশন আরা ভ্যারাইটিস ষ্টোর, Sherpur, Sapmari, Bhatsala, Mymensingh Division, Bangladesh</t>
  </si>
  <si>
    <t>Joydevpur - Tangail - Jamalpur Highway, Jamtali, Paschim Pardighli, Titpalla, Jamalpur Sadar, Jamalpur, Mymensingh, Bangladesh</t>
  </si>
  <si>
    <t>Joydevpur - Tangail - Jamalpur Highway, Bangra, Bara Bajui Charpur, Kalihati Upazila, Tangail District, Dhaka Division, Bangladesh</t>
  </si>
  <si>
    <t>Nambihin Rasta, Barati, Ag Dhalla, Jamurki, Mirzapur, Tangail, Dhaka, Bangladesh</t>
  </si>
  <si>
    <t>24.113407</t>
  </si>
  <si>
    <t xml:space="preserve">
90.04735</t>
  </si>
  <si>
    <t>নয়াপাড়া রোড, Dherua, Gorai, Mirzapur, Tangail, Dhaka, Bangladesh</t>
  </si>
  <si>
    <t>24.094452</t>
  </si>
  <si>
    <t xml:space="preserve">
90.141426</t>
  </si>
  <si>
    <t>Mirzapur - Shakhipur Road, Hatobanga, Gorai, Sutrapur, Kaliakair, Gazipur, Dhaka, Bangladesh</t>
  </si>
  <si>
    <t>Mirzapur - Shakhipur Road, Hatobanga, Gorai, Mirzapur, Tangail, Dhaka 1941, Bangladesh</t>
  </si>
  <si>
    <t>24.108812</t>
  </si>
  <si>
    <t xml:space="preserve">
90.172615</t>
  </si>
  <si>
    <t>218.69 m</t>
  </si>
  <si>
    <t>North Bengal Cycle Industries Ltd, Hatubhanga Road Bus Stop, N4, Gorai, Gorai, Gorai, Mirzapur Upazila, Tangail District, Dhaka Division, Bangladesh</t>
  </si>
  <si>
    <t>24.096947</t>
  </si>
  <si>
    <t xml:space="preserve">
90.168495</t>
  </si>
  <si>
    <t>Shaitsoila, Maista Terabari, Narandia, Kalihati Upazila, Tangail District, Dhaka Division, Bangladesh</t>
  </si>
  <si>
    <t>4, Mymensing Road, Tangail, Paurashava, Dhaka Division, Bangladesh</t>
  </si>
  <si>
    <t>24.254862</t>
  </si>
  <si>
    <t xml:space="preserve">
89.92743</t>
  </si>
  <si>
    <t>Abahaman Bangla, Kakraid, Arankhola, Madhupur Upazila, Tangail District, Dhaka Division, Bangladesh</t>
  </si>
  <si>
    <t>24.616825</t>
  </si>
  <si>
    <t xml:space="preserve">
90.05761</t>
  </si>
  <si>
    <t>Dormokura, Kismat Jalla, Islampur Paurashava, Islampur, Jamalpur, Mymensingh, Bangladesh</t>
  </si>
  <si>
    <t>25.072445</t>
  </si>
  <si>
    <t xml:space="preserve">
89.7894</t>
  </si>
  <si>
    <t>Zeal Bangla Sugar Mill's High School, Dewanganj, Char Bhabasur, Jamalpur District, Mymensingh Division, Bangladesh</t>
  </si>
  <si>
    <t>25.137236</t>
  </si>
  <si>
    <t xml:space="preserve">
89.76471</t>
  </si>
  <si>
    <t>24.91066</t>
  </si>
  <si>
    <t xml:space="preserve">
89.97419</t>
  </si>
  <si>
    <t>13.34 km</t>
  </si>
  <si>
    <t>Kismat Gobindi, Goalinir Char, Shaympur, Islampur, Jamalpur, Mymensingh, Bangladesh</t>
  </si>
  <si>
    <t>24.999493</t>
  </si>
  <si>
    <t xml:space="preserve">
89.8744</t>
  </si>
  <si>
    <t>Lakshmi Dangri, Bhelua, Sreebardi, Sherpur, Mymensingh, Bangladesh</t>
  </si>
  <si>
    <t>25.102718</t>
  </si>
  <si>
    <t xml:space="preserve">
89.92364</t>
  </si>
  <si>
    <t>25.109335</t>
  </si>
  <si>
    <t xml:space="preserve">
89.959404</t>
  </si>
  <si>
    <t>Jhalopara-Pudol Road, Jhalopara, Chak Kauria, Tantihati, Sreebardi, Sherpur, Mymensingh, Bangladesh</t>
  </si>
  <si>
    <t>25.175377</t>
  </si>
  <si>
    <t xml:space="preserve">
89.91603</t>
  </si>
  <si>
    <t>Bakshigonj - Sherpur Road, Jhalopara, Char Kauria, Bakshiganj, Jamalpur, Mymensingh, Bangladesh</t>
  </si>
  <si>
    <t>25.171139</t>
  </si>
  <si>
    <t xml:space="preserve">
89.90513</t>
  </si>
  <si>
    <t>439.61 m</t>
  </si>
  <si>
    <t>10, Kayempur South, Tolla, Khanpur (Part), Fatullah, Narayanganj Sadar, Narayanganj, Dhaka, Bangladesh</t>
  </si>
  <si>
    <t>23.63795</t>
  </si>
  <si>
    <t xml:space="preserve">
90.50201</t>
  </si>
  <si>
    <t>373.15 m</t>
  </si>
  <si>
    <t>Nambihin Rasta, Siddhirganj, Hirazheel, Ati, Siddirganj, Narayanganj Sadar, Narayanganj, Dhaka, Bangladesh</t>
  </si>
  <si>
    <t>23.691525</t>
  </si>
  <si>
    <t>23.707607</t>
  </si>
  <si>
    <t xml:space="preserve">
90.533775</t>
  </si>
  <si>
    <t>Kanchpur, Kachpur, Sonargaon, Narayanganj, Dhaka 1460, Bangladesh</t>
  </si>
  <si>
    <t>957.13 m</t>
  </si>
  <si>
    <t>23.708391</t>
  </si>
  <si>
    <t xml:space="preserve">
90.52321</t>
  </si>
  <si>
    <t>198.87 m</t>
  </si>
  <si>
    <t>Saoghat, Darikandi, Golakandail, Rupganj, Narayanganj, Dhaka, Bangladesh</t>
  </si>
  <si>
    <t>23.780607</t>
  </si>
  <si>
    <t xml:space="preserve">
90.57821</t>
  </si>
  <si>
    <t>Nambihin Rasta, Monohordi, Ujan Gobindi, Brahmandi, Araihazar, Narayanganj, Dhaka, Bangladesh</t>
  </si>
  <si>
    <t>23.78725</t>
  </si>
  <si>
    <t xml:space="preserve">
90.62049</t>
  </si>
  <si>
    <t>85 নং নয়াপাড়া সরকারি প্রাথমিক বিদ্যালয়, 85 no Noyapara Govt Primary School, Arayhazar Union Road, Araihazar, Noapara, Narayanganj District, Dhaka Division, Bangladesh</t>
  </si>
  <si>
    <t>23.781742</t>
  </si>
  <si>
    <t xml:space="preserve">
90.64977</t>
  </si>
  <si>
    <t>23.796041</t>
  </si>
  <si>
    <t xml:space="preserve">
90.630394</t>
  </si>
  <si>
    <t>Nambihin Rasta, Mirerbag, Basigaon, Jampur, Sonargaon, Narayanganj, Dhaka, Bangladesh</t>
  </si>
  <si>
    <t>23.744598</t>
  </si>
  <si>
    <t xml:space="preserve">
90.61195</t>
  </si>
  <si>
    <t>Bandar, Madanpur, Kachpur, Sonargaon, Narayanganj, Dhaka, Bangladesh</t>
  </si>
  <si>
    <t>23.709503</t>
  </si>
  <si>
    <t xml:space="preserve">
90.554436</t>
  </si>
  <si>
    <t>771.1 m</t>
  </si>
  <si>
    <t>Bondor - Modonpur Highway, Kaitakhali, Bandar, Satenga, Musapur, Narayanganj District, Dhaka Division, Bangladesh</t>
  </si>
  <si>
    <t>Dewan Bari Road, Gognogor, Narayanganj, Sayedpur, Paurashava, Dhaka Division, Bangladesh, 1400</t>
  </si>
  <si>
    <t>23.581223</t>
  </si>
  <si>
    <t xml:space="preserve">
90.51026</t>
  </si>
  <si>
    <t>578.52 m</t>
  </si>
  <si>
    <t>186.84 m</t>
  </si>
  <si>
    <t>287.77 m</t>
  </si>
  <si>
    <t>904.97 m</t>
  </si>
  <si>
    <t>জেলখানা - চিনিশপুর রোড, নরসিংদী, Dakshin Karai Char, Chinishpur, Narsingdi Sadar, নরসিংদী জেলা, ঢাকা বিভাগ, Bangladesh</t>
  </si>
  <si>
    <t>23.935379</t>
  </si>
  <si>
    <t xml:space="preserve">
90.70047</t>
  </si>
  <si>
    <t>Pachdona - Charshindur Road, Brajerkandi, Sadhar Char, Shibpur Upazila, Narsingdi District, Dhaka Division, Bangladesh</t>
  </si>
  <si>
    <t>24.013735</t>
  </si>
  <si>
    <t xml:space="preserve">
90.65656</t>
  </si>
  <si>
    <t>Jamtola-Charshindur Road, Charsindur, Pakraganj, Char Sindur, Palash, Narsingdi, Dhaka, Bangladesh</t>
  </si>
  <si>
    <t>24.0088</t>
  </si>
  <si>
    <t xml:space="preserve">
90.66711</t>
  </si>
  <si>
    <t>Shalordia, Munsefer Char, Putia, Shibpur Upazila, Narsingdi District, Dhaka Division, Bangladesh</t>
  </si>
  <si>
    <t>Khoria, Kharia, Masimpur, Shibpur Upazila, Narsingdi District, Dhaka Division, Bangladesh</t>
  </si>
  <si>
    <t>24.01722</t>
  </si>
  <si>
    <t xml:space="preserve">
90.72861</t>
  </si>
  <si>
    <t>7.92 km</t>
  </si>
  <si>
    <t>Nambihin Rasta, Bilsharon, Baraigaon, Chak Radha, Shibpur, Narsingdi, Dhaka, Bangladesh</t>
  </si>
  <si>
    <t>24.070862</t>
  </si>
  <si>
    <t xml:space="preserve">
90.73943</t>
  </si>
  <si>
    <t>Nambihin Rasta, Battery Golli (sudani road2), Manohardi, Manohardi Paurashava, Monohardi, Narsingdi, Dhaka, Bangladesh</t>
  </si>
  <si>
    <t>24.13569</t>
  </si>
  <si>
    <t xml:space="preserve">
90.707184</t>
  </si>
  <si>
    <t>Monohardi - Narandi Road, Monohardi, Char Kshirati, Ghagotia, Kapasia, Narsingdi, Dhaka, Bangladesh</t>
  </si>
  <si>
    <t>24.139881</t>
  </si>
  <si>
    <t xml:space="preserve">
90.694786</t>
  </si>
  <si>
    <t>Manohardi, Manohardi Paurashava, Monohardi, Narsingdi, Dhaka, Bangladesh</t>
  </si>
  <si>
    <t>24.134174</t>
  </si>
  <si>
    <t xml:space="preserve">
90.7104</t>
  </si>
  <si>
    <t>Chan Mia commander Street, Dighakandi, Manohardi Paurashava, Monohardi, Narsingdi, Dhaka, Bangladesh</t>
  </si>
  <si>
    <t>24.132448</t>
  </si>
  <si>
    <t xml:space="preserve">
90.69172</t>
  </si>
  <si>
    <t>Shekher Bazar Poradia Road, Alalpur, Uttar Noadia, Akduaria, Monohardi, Narsingdi, Dhaka, Bangladesh</t>
  </si>
  <si>
    <t>24.088438</t>
  </si>
  <si>
    <t xml:space="preserve">
90.73554</t>
  </si>
  <si>
    <t>Ashrafpur Gaibi Mosque Road, Bara Asrafpur, Shibpur Paurashava, Shibpur, Narsingdi, Dhaka, Bangladesh</t>
  </si>
  <si>
    <t>24.050434</t>
  </si>
  <si>
    <t xml:space="preserve">
90.73944</t>
  </si>
  <si>
    <t>জামতলা-কুমরাদী মাদ্রাসা রাস্তা, Jamtola, কুমরাদী, Baraialgi, Putia, Shibpur, Narsingdi, Dhaka, Bangladesh</t>
  </si>
  <si>
    <t>23.994</t>
  </si>
  <si>
    <t xml:space="preserve">
90.73676</t>
  </si>
  <si>
    <t>Itakhola-Putia Bazar Road, Itakhola, Munsefer Char, Putia, Shibpur, Narsingdi, Dhaka, Bangladesh</t>
  </si>
  <si>
    <t>23.974482</t>
  </si>
  <si>
    <t xml:space="preserve">
90.731514</t>
  </si>
  <si>
    <t>Nambihin Rasta, Bilashdi, Chinishpur, Narsingdi Sadar, Narsingdi, Dhaka 1602, Bangladesh</t>
  </si>
  <si>
    <t>23.933352</t>
  </si>
  <si>
    <t xml:space="preserve">
90.71832</t>
  </si>
  <si>
    <t>Madhabdi, Meher Para, Meher Para, Narsingdi Sadar Upazila, Narsingdi District, Dhaka Division, Bangladesh</t>
  </si>
  <si>
    <t>23.877062</t>
  </si>
  <si>
    <t xml:space="preserve">
90.65794</t>
  </si>
  <si>
    <t>Nambihin Rasta, Amadiya Union, Nehaba, Panchdona, Narsingdi Sadar, Narsingdi, Dhaka, Bangladesh</t>
  </si>
  <si>
    <t>23.91261</t>
  </si>
  <si>
    <t xml:space="preserve">
90.64785</t>
  </si>
  <si>
    <t>456.27 m</t>
  </si>
  <si>
    <t>Palash - Ghorashal Road, Paiksa, Ghorashal, Palash, Narsingdi, Dhaka, Bangladesh</t>
  </si>
  <si>
    <t>23.948805</t>
  </si>
  <si>
    <t xml:space="preserve">
90.622246</t>
  </si>
  <si>
    <t>Palash - Ghorashal Road, Khalia Para, Ghorashal, Palash, Narsingdi, Dhaka, Bangladesh</t>
  </si>
  <si>
    <t>23.944948</t>
  </si>
  <si>
    <t xml:space="preserve">
90.620705</t>
  </si>
  <si>
    <t>Kaligonj - Ghorashal Road, Mulgaon, Kaliganj, Kaliganj, Gazipur, Dhaka, Bangladesh</t>
  </si>
  <si>
    <t>23.934284</t>
  </si>
  <si>
    <t xml:space="preserve">
90.60797</t>
  </si>
  <si>
    <t>628.29 m</t>
  </si>
  <si>
    <t>579.58 m</t>
  </si>
  <si>
    <t>593.46 m</t>
  </si>
  <si>
    <t>287.53 m</t>
  </si>
  <si>
    <t>Fourth Fashion (Pvt) Ltd, Narayanganj, Isdair (Part), Fatullah, Dhaka Division, Bangladesh</t>
  </si>
  <si>
    <t>23.625761</t>
  </si>
  <si>
    <t xml:space="preserve">
90.49661</t>
  </si>
  <si>
    <t>248.42 m</t>
  </si>
  <si>
    <t>পশ্চিম তল্লা রোড, Chanmari, Tolla, Talla (Part), Fatullah, Narayanganj Sadar, Narayanganj, Dhaka, Bangladesh</t>
  </si>
  <si>
    <t>23.632013</t>
  </si>
  <si>
    <t xml:space="preserve">
90.50454</t>
  </si>
  <si>
    <t>Kutubpur Road, Godenail, Godnail, Narayanganj Sadar, Narayanganj, Dhaka, Bangladesh</t>
  </si>
  <si>
    <t>23.650064</t>
  </si>
  <si>
    <t xml:space="preserve">
90.50215</t>
  </si>
  <si>
    <t>Sufiya Plaza, 123, B B Road Ukil Para, Amlapara, Paurashava, Narayanganj Sadar, Narayanganj, Dhaka 1400, Bangladesh</t>
  </si>
  <si>
    <t>23.620083</t>
  </si>
  <si>
    <t xml:space="preserve">
90.501114</t>
  </si>
  <si>
    <t>Kayempur South, Tolla, Kayempur, Fatullah, Narayanganj Sadar, Narayanganj, Dhaka, Bangladesh</t>
  </si>
  <si>
    <t>23.638144</t>
  </si>
  <si>
    <t xml:space="preserve">
90.50403</t>
  </si>
  <si>
    <t>Shaheb Bari Road Number 2, Osman Ali Stadium, Fatullah, Kutubpur, Narayanganj Sadar, Narayanganj, Dhaka, Bangladesh</t>
  </si>
  <si>
    <t>23.651588</t>
  </si>
  <si>
    <t xml:space="preserve">
90.49286</t>
  </si>
  <si>
    <t>879.64 m</t>
  </si>
  <si>
    <t>11, Chittagong Road, Shiddhirganj, Ati, Siddirganj, Narayanganj Sadar Upazila, Narayanganj District, Dhaka Division, Bangladesh, 1430</t>
  </si>
  <si>
    <t>23.683212</t>
  </si>
  <si>
    <t xml:space="preserve">
90.49418</t>
  </si>
  <si>
    <t>915.39 m</t>
  </si>
  <si>
    <t>শান্তিনগর সড়ক, Modonganj, Kadamrasul, Panchasar, Munshiganj Sadar, Narayanganj, Dhaka, Bangladesh</t>
  </si>
  <si>
    <t>23.579493</t>
  </si>
  <si>
    <t xml:space="preserve">
90.519356</t>
  </si>
  <si>
    <t>Nambihin Rasta, Kalagachia, Sagardi, Kalagachhia, Bandar, Narayanganj, Dhaka, Bangladesh</t>
  </si>
  <si>
    <t>23.580921</t>
  </si>
  <si>
    <t xml:space="preserve">
90.53592</t>
  </si>
  <si>
    <t>444.22 m</t>
  </si>
  <si>
    <t>363.21 m</t>
  </si>
  <si>
    <t>63, South G Road, Paurashava, Narayanganj Sadar, Narayanganj, Dhaka, Bangladesh</t>
  </si>
  <si>
    <t>23.599953</t>
  </si>
  <si>
    <t xml:space="preserve">
90.50429</t>
  </si>
  <si>
    <t>978.82 m</t>
  </si>
  <si>
    <t>23.622423</t>
  </si>
  <si>
    <t xml:space="preserve">
90.51435</t>
  </si>
  <si>
    <t>851.67 m</t>
  </si>
  <si>
    <t>ISPAHANI ROAD, Dhamgar, Bandar, Narayanganj, Dhaka, Bangladesh</t>
  </si>
  <si>
    <t>23.669542</t>
  </si>
  <si>
    <t xml:space="preserve">
90.54324</t>
  </si>
  <si>
    <t>বট তলা রোড, Noyapur, Nanakhi, Sadipur, Sonargaon, Narayanganj, Dhaka, Bangladesh</t>
  </si>
  <si>
    <t>23.721832</t>
  </si>
  <si>
    <t xml:space="preserve">
90.57522</t>
  </si>
  <si>
    <t>Kanchpur, Behakair, Tarabo, Rupganj Upazila, Narayanganj District, Dhaka Division, Bangladesh</t>
  </si>
  <si>
    <t>23.716572</t>
  </si>
  <si>
    <t xml:space="preserve">
90.52619</t>
  </si>
  <si>
    <t>281.56 m</t>
  </si>
  <si>
    <t>935.32 m</t>
  </si>
  <si>
    <t>Bhuigor, Shiddhirganj, Siddirganj (Part), Siddirganj, Narayanganj Sadar Upazila, Narayanganj District, Dhaka Division, Bangladesh</t>
  </si>
  <si>
    <t>kobor sthan road, Mizmizi, Siddirganj (Part), Siddirganj, Narayanganj Sadar, Narayanganj, Dhaka, Bangladesh</t>
  </si>
  <si>
    <t>23.684</t>
  </si>
  <si>
    <t xml:space="preserve">
90.50332</t>
  </si>
  <si>
    <t>1421, Al Madina Jame Mosjid Road, Siddhirganj, Bhuigor, Bhuingar, Kutubpur, Narayanganj Sadar, Narayanganj, Dhaka, Bangladesh</t>
  </si>
  <si>
    <t>23.68192</t>
  </si>
  <si>
    <t xml:space="preserve">
90.48736</t>
  </si>
  <si>
    <t>30, 0240805, East Dogair, Demra, Paradagair, Narayanganj Sadar, Narayanganj, Dhaka 1361, Bangladesh</t>
  </si>
  <si>
    <t xml:space="preserve">
90.489685</t>
  </si>
  <si>
    <t>936.94 m</t>
  </si>
  <si>
    <t>504.03 m</t>
  </si>
  <si>
    <t>23.715055</t>
  </si>
  <si>
    <t xml:space="preserve">
90.53853</t>
  </si>
  <si>
    <t>643.59 m</t>
  </si>
  <si>
    <t>23.730713</t>
  </si>
  <si>
    <t>23.736193</t>
  </si>
  <si>
    <t xml:space="preserve">
90.53987</t>
  </si>
  <si>
    <t>Nambihin Rasta, Kaltapara, Mastarabad, Jampur, Sonargaon, Narayanganj, Dhaka, Bangladesh</t>
  </si>
  <si>
    <t>23.721313</t>
  </si>
  <si>
    <t xml:space="preserve">
90.60645</t>
  </si>
  <si>
    <t>Shekanthe Road, Burumdy, Burumdi, Noagaon, Sonargaon, Narayanganj, Dhaka, Bangladesh</t>
  </si>
  <si>
    <t>23.734875</t>
  </si>
  <si>
    <t xml:space="preserve">
90.62943</t>
  </si>
  <si>
    <t>West Malibagh, Ramna, Jangal, Dhamgar, Bandar, Dhaka, Dhaka 1205, Bangladesh</t>
  </si>
  <si>
    <t>202.96 m</t>
  </si>
  <si>
    <t>823.66 m</t>
  </si>
  <si>
    <t>894.72 m</t>
  </si>
  <si>
    <t>966.42 m</t>
  </si>
  <si>
    <t>House 32, Salam Member Road, Godenail, Kayempur, Fatullah, Narayanganj Sadar, Narayanganj, Dhaka 1212, Bangladesh</t>
  </si>
  <si>
    <t>Dhaka - Narayanganj Road, Fatulla, Fatullah, Narayanganj Sadar, Narayanganj, Dhaka, Bangladesh</t>
  </si>
  <si>
    <t>23.633781</t>
  </si>
  <si>
    <t xml:space="preserve">
90.49556</t>
  </si>
  <si>
    <t>Road no. 1, Siddhirganj, Adamjee, Siddirganj (Part), Sumil Para, Narayanganj Sadar, Narayanganj, Dhaka, Bangladesh</t>
  </si>
  <si>
    <t>23.680023</t>
  </si>
  <si>
    <t xml:space="preserve">
90.51789</t>
  </si>
  <si>
    <t>DND Dam Road, Jalkury, Godenail, Godnail, Godnail, Narayanganj Sadar Upazila, Narayanganj District, Dhaka Division, Bangladesh</t>
  </si>
  <si>
    <t>0196, Dhaka - Sylhet Highway, Robin Textiles, Bhulta, Mirkuti Chhao, Mura Para, Rupganj, Narayanganj, Dhaka 1462, Bangladesh</t>
  </si>
  <si>
    <t xml:space="preserve">
90.55744</t>
  </si>
  <si>
    <t>933.26 m</t>
  </si>
  <si>
    <t>Nambihin Rasta, Ghorashal, Ghorashal, Palash, Narsingdi, Dhaka, Bangladesh</t>
  </si>
  <si>
    <t>23.937082</t>
  </si>
  <si>
    <t xml:space="preserve">
90.62801</t>
  </si>
  <si>
    <t>753.8 m</t>
  </si>
  <si>
    <t>Char Mirpur, Ghorashal, Palash, Narsingdi, Dhaka, Bangladesh</t>
  </si>
  <si>
    <t>23.938364</t>
  </si>
  <si>
    <t>Moyejuddin Road, Bagbari, Nasaraddi, Panchdona, Narsingdi Sadar, Narsingdi, Dhaka, Bangladesh</t>
  </si>
  <si>
    <t>23.913334</t>
  </si>
  <si>
    <t xml:space="preserve">
90.66495</t>
  </si>
  <si>
    <t>913.69 m</t>
  </si>
  <si>
    <t>Bashail - Satirpara Road, Chouwala, Paurashava, Narsingdi Sadar, Narsingdi, Dhaka, Bangladesh</t>
  </si>
  <si>
    <t>23.918505</t>
  </si>
  <si>
    <t xml:space="preserve">
90.71248</t>
  </si>
  <si>
    <t>497.32 m</t>
  </si>
  <si>
    <t>Dhakeshory - Jalkury Road, Jalkury, Godenail, Jalkundi, Godnail, Narayanganj Sadar Upazila, Narayanganj District, Dhaka Division, Bangladesh</t>
  </si>
  <si>
    <t>23.66008</t>
  </si>
  <si>
    <t xml:space="preserve">
90.49975</t>
  </si>
  <si>
    <t>938.95 m</t>
  </si>
  <si>
    <t>997.44 m</t>
  </si>
  <si>
    <t>Bandar, Baraba, Sadipur, Sonargaon, Narayanganj, Dhaka, Bangladesh</t>
  </si>
  <si>
    <t>23.7188</t>
  </si>
  <si>
    <t xml:space="preserve">
90.5519</t>
  </si>
  <si>
    <t>594.2 m</t>
  </si>
  <si>
    <t>Bhulta Highway, Mangalkhali, Mura Para, Rupganj Upazila, Narayanganj District, Dhaka Division, Bangladesh</t>
  </si>
  <si>
    <t>23.788267</t>
  </si>
  <si>
    <t xml:space="preserve">
90.53545</t>
  </si>
  <si>
    <t>538.82 m</t>
  </si>
  <si>
    <t>Bhulta - Nabinagar - Radhika Road, Fakir Fashion Helipad, Darikandi, Golakandail, Rupganj, Narayanganj, Dhaka 1460, Bangladesh</t>
  </si>
  <si>
    <t>23.78385</t>
  </si>
  <si>
    <t xml:space="preserve">
90.587166</t>
  </si>
  <si>
    <t>ঢাকা - সিলেট মহাসড়ক, Robin Textiles, Mirkuti Chhao, Golakandail, Rupganj, Narayanganj, Dhaka, Bangladesh</t>
  </si>
  <si>
    <t>23.77167</t>
  </si>
  <si>
    <t xml:space="preserve">
90.560844</t>
  </si>
  <si>
    <t>681.16 m</t>
  </si>
  <si>
    <t>769.46 m</t>
  </si>
  <si>
    <t>Nambihin Rasta, Bandar, Kakiar Tek, Shambhupura, Sonargaon, Narayanganj, Dhaka, Bangladesh</t>
  </si>
  <si>
    <t>23.62536</t>
  </si>
  <si>
    <t xml:space="preserve">
90.56101</t>
  </si>
  <si>
    <t>Bandar, Ghosher Char, Shambhupura, Sonargaon Upazila, Narayanganj District, Dhaka Division, Bangladesh</t>
  </si>
  <si>
    <t>23.616547</t>
  </si>
  <si>
    <t xml:space="preserve">
90.564384</t>
  </si>
  <si>
    <t>Kaikertek Road, Mugrapara, Sonargaon, Binni Para, Mugra Para, Narayanganj District, Dhaka Division, Bangladesh</t>
  </si>
  <si>
    <t>23.633045</t>
  </si>
  <si>
    <t xml:space="preserve">
90.57393</t>
  </si>
  <si>
    <t>Dhaka - Chittagong Highway, Goaldi, Mugra Para, Sonargaon, Narayanganj, Dhaka, Bangladesh</t>
  </si>
  <si>
    <t>774.2 m</t>
  </si>
  <si>
    <t>23.613577</t>
  </si>
  <si>
    <t xml:space="preserve">
90.60017</t>
  </si>
  <si>
    <t>College Road, Gazaria, Sreenagar, Bhaber Char, Munshiganj District, Dhaka Division, Bangladesh</t>
  </si>
  <si>
    <t>23.549828</t>
  </si>
  <si>
    <t xml:space="preserve">
90.63881</t>
  </si>
  <si>
    <t>716.98 m</t>
  </si>
  <si>
    <t>921.41 m</t>
  </si>
  <si>
    <t>827.27 m</t>
  </si>
  <si>
    <t>729.61 m</t>
  </si>
  <si>
    <t>School Road, Langalbandh, Tin Gao, Bara Para, Musapur, Bandar, Narayanganj, Dhaka, Bangladesh</t>
  </si>
  <si>
    <t>23.651312</t>
  </si>
  <si>
    <t xml:space="preserve">
90.562325</t>
  </si>
  <si>
    <t>686.57 m</t>
  </si>
  <si>
    <t>আন্দারমানিক দেওভোগ রোর্ড, Nayapur, Sadipur, Sonargaon, Narayanganj, Dhaka, Bangladesh</t>
  </si>
  <si>
    <t>23.722109</t>
  </si>
  <si>
    <t xml:space="preserve">
90.56853</t>
  </si>
  <si>
    <t>Borpa, Bhargaon, Sadipur, Sonargaon Upazila, Narayanganj District, Dhaka Division, Bangladesh</t>
  </si>
  <si>
    <t>718.39 m</t>
  </si>
  <si>
    <t>814.01 m</t>
  </si>
  <si>
    <t>778.13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</si>
</sst>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&quot;#"/>
    <numFmt numFmtId="165" formatCode="[$-F400]h:mm:ss\ AM/P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sz val="10"/>
      <color rgb="FF1A0D0D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D6DCE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A0D0D"/>
      </left>
      <right style="thin">
        <color rgb="FF1A0D0D"/>
      </right>
      <top style="thin">
        <color rgb="FF1A0D0D"/>
      </top>
      <bottom style="thin">
        <color rgb="FF1A0D0D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A0D0D"/>
      </left>
      <right style="thin">
        <color rgb="FF1A0D0D"/>
      </right>
      <top style="thin">
        <color rgb="FF1A0D0D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64" fontId="2" fillId="7" borderId="1" xfId="0" applyNumberFormat="1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left"/>
    </xf>
    <xf numFmtId="0" fontId="8" fillId="0" borderId="1" xfId="2" applyBorder="1" applyAlignment="1">
      <alignment horizontal="left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164" fontId="2" fillId="7" borderId="4" xfId="0" applyNumberFormat="1" applyFont="1" applyFill="1" applyBorder="1" applyAlignment="1">
      <alignment horizontal="left" vertical="center"/>
    </xf>
    <xf numFmtId="0" fontId="8" fillId="0" borderId="4" xfId="2" applyBorder="1" applyAlignment="1">
      <alignment horizontal="left"/>
    </xf>
    <xf numFmtId="0" fontId="6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9" fontId="0" fillId="0" borderId="1" xfId="1" applyFont="1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9" fontId="0" fillId="0" borderId="2" xfId="1" applyFont="1" applyBorder="1" applyAlignment="1">
      <alignment horizontal="left" vertical="center"/>
    </xf>
    <xf numFmtId="9" fontId="0" fillId="0" borderId="2" xfId="0" applyNumberFormat="1" applyBorder="1" applyAlignment="1">
      <alignment horizontal="left" vertical="center"/>
    </xf>
    <xf numFmtId="0" fontId="0" fillId="8" borderId="11" xfId="0" applyFill="1" applyBorder="1"/>
    <xf numFmtId="0" fontId="0" fillId="8" borderId="12" xfId="0" applyFill="1" applyBorder="1"/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9" fontId="0" fillId="0" borderId="1" xfId="1" applyFont="1" applyBorder="1" applyAlignment="1">
      <alignment horizontal="left"/>
    </xf>
    <xf numFmtId="0" fontId="0" fillId="0" borderId="0" xfId="0" applyFill="1"/>
    <xf numFmtId="14" fontId="0" fillId="0" borderId="0" xfId="0" applyNumberFormat="1" applyFill="1"/>
    <xf numFmtId="165" fontId="0" fillId="0" borderId="0" xfId="0" applyNumberFormat="1" applyFill="1"/>
    <xf numFmtId="0" fontId="9" fillId="0" borderId="8" xfId="0" applyFont="1" applyFill="1" applyBorder="1" applyAlignment="1">
      <alignment horizontal="right" vertical="center" wrapText="1"/>
    </xf>
    <xf numFmtId="14" fontId="9" fillId="0" borderId="8" xfId="0" applyNumberFormat="1" applyFont="1" applyFill="1" applyBorder="1" applyAlignment="1">
      <alignment horizontal="right" vertical="center" wrapText="1"/>
    </xf>
    <xf numFmtId="165" fontId="9" fillId="0" borderId="8" xfId="0" applyNumberFormat="1" applyFont="1" applyFill="1" applyBorder="1" applyAlignment="1">
      <alignment horizontal="right" vertical="center" wrapText="1"/>
    </xf>
    <xf numFmtId="1" fontId="9" fillId="0" borderId="8" xfId="0" applyNumberFormat="1" applyFont="1" applyFill="1" applyBorder="1" applyAlignment="1">
      <alignment horizontal="right" vertical="center" wrapText="1"/>
    </xf>
    <xf numFmtId="0" fontId="9" fillId="0" borderId="8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right" vertical="center" wrapText="1"/>
    </xf>
    <xf numFmtId="15" fontId="9" fillId="0" borderId="5" xfId="0" applyNumberFormat="1" applyFont="1" applyFill="1" applyBorder="1" applyAlignment="1">
      <alignment horizontal="right" vertical="center" wrapText="1"/>
    </xf>
    <xf numFmtId="18" fontId="9" fillId="0" borderId="5" xfId="0" applyNumberFormat="1" applyFont="1" applyFill="1" applyBorder="1" applyAlignment="1">
      <alignment horizontal="right" vertical="center" wrapText="1"/>
    </xf>
    <xf numFmtId="1" fontId="9" fillId="0" borderId="5" xfId="0" applyNumberFormat="1" applyFont="1" applyFill="1" applyBorder="1" applyAlignment="1">
      <alignment horizontal="righ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hahinur.Islam_Desktop_MyDoc\Desktop\July%202026%20Staff%20Report\Image_URL.xlsx" TargetMode="External"/><Relationship Id="rId1" Type="http://schemas.openxmlformats.org/officeDocument/2006/relationships/externalLinkPath" Target="Image_UR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 Report"/>
      <sheetName val="image_URL"/>
    </sheetNames>
    <sheetDataSet>
      <sheetData sheetId="0" refreshError="1"/>
      <sheetData sheetId="1">
        <row r="1">
          <cell r="A1" t="str">
            <v>Mobile No.</v>
          </cell>
          <cell r="B1" t="str">
            <v>Employee Name</v>
          </cell>
          <cell r="C1" t="str">
            <v>Group</v>
          </cell>
          <cell r="D1" t="str">
            <v>Designation</v>
          </cell>
        </row>
        <row r="2">
          <cell r="A2">
            <v>1700702246</v>
          </cell>
          <cell r="B2" t="str">
            <v>Nazmus Sakib</v>
          </cell>
          <cell r="C2" t="str">
            <v>Captain</v>
          </cell>
          <cell r="D2" t="str">
            <v>RSM</v>
          </cell>
        </row>
        <row r="3">
          <cell r="A3">
            <v>1701216041</v>
          </cell>
          <cell r="B3" t="str">
            <v>Md. Rokonuzzaman</v>
          </cell>
          <cell r="C3" t="str">
            <v>Captain</v>
          </cell>
          <cell r="D3" t="str">
            <v>RSM</v>
          </cell>
        </row>
        <row r="4">
          <cell r="A4">
            <v>1701216091</v>
          </cell>
          <cell r="B4" t="str">
            <v>Nasir Sharif Tonmoy</v>
          </cell>
          <cell r="C4" t="str">
            <v>Captain</v>
          </cell>
          <cell r="D4" t="str">
            <v>RSM</v>
          </cell>
        </row>
        <row r="5">
          <cell r="A5">
            <v>1322845171</v>
          </cell>
          <cell r="B5" t="str">
            <v>Md. Rafiqul Islam</v>
          </cell>
          <cell r="C5" t="str">
            <v>Kings</v>
          </cell>
          <cell r="D5" t="str">
            <v>RSM</v>
          </cell>
        </row>
        <row r="6">
          <cell r="A6">
            <v>1322845168</v>
          </cell>
          <cell r="B6" t="str">
            <v>Md Shafiqul Islam</v>
          </cell>
          <cell r="C6" t="str">
            <v>Kings</v>
          </cell>
          <cell r="D6" t="str">
            <v>RSM</v>
          </cell>
        </row>
        <row r="7">
          <cell r="A7">
            <v>1700702248</v>
          </cell>
          <cell r="B7" t="str">
            <v>Md. Akteruzzamann</v>
          </cell>
          <cell r="C7" t="str">
            <v>Kings</v>
          </cell>
          <cell r="D7" t="str">
            <v>RSM</v>
          </cell>
        </row>
        <row r="8">
          <cell r="A8">
            <v>1322845167</v>
          </cell>
          <cell r="B8" t="str">
            <v>Md. Al Amin</v>
          </cell>
          <cell r="C8" t="str">
            <v>Kings</v>
          </cell>
          <cell r="D8" t="str">
            <v>RSM</v>
          </cell>
        </row>
        <row r="9">
          <cell r="A9">
            <v>1324732630</v>
          </cell>
          <cell r="B9" t="str">
            <v>Marefat Ali</v>
          </cell>
          <cell r="C9" t="str">
            <v>Kings</v>
          </cell>
          <cell r="D9" t="str">
            <v>RSM</v>
          </cell>
        </row>
        <row r="10">
          <cell r="A10">
            <v>1324732735</v>
          </cell>
          <cell r="B10" t="str">
            <v>Md. Mannan Ali</v>
          </cell>
          <cell r="C10" t="str">
            <v>Kings</v>
          </cell>
          <cell r="D10" t="str">
            <v>RSM</v>
          </cell>
        </row>
        <row r="11">
          <cell r="A11">
            <v>1700702220</v>
          </cell>
          <cell r="B11" t="str">
            <v>Sony Nicholas D Rozario</v>
          </cell>
          <cell r="C11" t="str">
            <v>Captain</v>
          </cell>
          <cell r="D11" t="str">
            <v>SM</v>
          </cell>
        </row>
        <row r="12">
          <cell r="A12">
            <v>1335108134</v>
          </cell>
          <cell r="B12" t="str">
            <v>Mujahidur Rahaman</v>
          </cell>
          <cell r="C12" t="str">
            <v>Captain</v>
          </cell>
          <cell r="D12" t="str">
            <v>SM</v>
          </cell>
        </row>
        <row r="13">
          <cell r="A13">
            <v>1322845218</v>
          </cell>
          <cell r="B13" t="str">
            <v>Tanvir Hoque</v>
          </cell>
          <cell r="C13" t="str">
            <v>Kings</v>
          </cell>
          <cell r="D13" t="str">
            <v>SM</v>
          </cell>
        </row>
        <row r="14">
          <cell r="A14">
            <v>1700768072</v>
          </cell>
          <cell r="B14" t="str">
            <v>Shanti Kumar Biswas</v>
          </cell>
          <cell r="C14" t="str">
            <v>Kings</v>
          </cell>
          <cell r="D14" t="str">
            <v>SM</v>
          </cell>
        </row>
        <row r="15">
          <cell r="A15">
            <v>1322845170</v>
          </cell>
          <cell r="B15" t="str">
            <v>Shonkor</v>
          </cell>
          <cell r="C15" t="str">
            <v>Captain</v>
          </cell>
          <cell r="D15" t="str">
            <v>TSM</v>
          </cell>
        </row>
        <row r="16">
          <cell r="A16">
            <v>1322845176</v>
          </cell>
          <cell r="B16" t="str">
            <v>Md. Tito Mia</v>
          </cell>
          <cell r="C16" t="str">
            <v>Captain</v>
          </cell>
          <cell r="D16" t="str">
            <v>TSM</v>
          </cell>
        </row>
        <row r="17">
          <cell r="A17">
            <v>1701216090</v>
          </cell>
          <cell r="B17" t="str">
            <v>Md. Shariful Islam</v>
          </cell>
          <cell r="C17" t="str">
            <v>Captain</v>
          </cell>
          <cell r="D17" t="str">
            <v>TSM</v>
          </cell>
        </row>
        <row r="18">
          <cell r="A18">
            <v>1324725678</v>
          </cell>
          <cell r="B18" t="str">
            <v>Ayubur Rahman Kha</v>
          </cell>
          <cell r="C18" t="str">
            <v>Captain</v>
          </cell>
          <cell r="D18" t="str">
            <v>TSM</v>
          </cell>
        </row>
        <row r="19">
          <cell r="A19">
            <v>1335197833</v>
          </cell>
          <cell r="B19" t="str">
            <v>Md. Jiaul Haque Rony</v>
          </cell>
          <cell r="C19" t="str">
            <v>Captain</v>
          </cell>
          <cell r="D19" t="str">
            <v>TSM</v>
          </cell>
        </row>
        <row r="20">
          <cell r="A20">
            <v>1324725688</v>
          </cell>
          <cell r="B20" t="str">
            <v>Md. Raysul Islam</v>
          </cell>
          <cell r="C20" t="str">
            <v>Captain</v>
          </cell>
          <cell r="D20" t="str">
            <v>TSM</v>
          </cell>
        </row>
        <row r="21">
          <cell r="A21">
            <v>1704124001</v>
          </cell>
          <cell r="B21" t="str">
            <v>Md. Nazmul Huda</v>
          </cell>
          <cell r="C21" t="str">
            <v>Captain</v>
          </cell>
          <cell r="D21" t="str">
            <v>TSM</v>
          </cell>
        </row>
        <row r="22">
          <cell r="A22">
            <v>1704124042</v>
          </cell>
          <cell r="B22" t="str">
            <v>Golam Mostofa</v>
          </cell>
          <cell r="C22" t="str">
            <v>Captain</v>
          </cell>
          <cell r="D22" t="str">
            <v>TSM</v>
          </cell>
        </row>
        <row r="23">
          <cell r="A23">
            <v>1324725622</v>
          </cell>
          <cell r="B23" t="str">
            <v>Md. Rohul Amin</v>
          </cell>
          <cell r="C23" t="str">
            <v>Captain</v>
          </cell>
          <cell r="D23" t="str">
            <v>TSM</v>
          </cell>
        </row>
        <row r="24">
          <cell r="A24">
            <v>1322845178</v>
          </cell>
          <cell r="B24" t="str">
            <v>Gopal Kumar</v>
          </cell>
          <cell r="C24" t="str">
            <v>Captain</v>
          </cell>
          <cell r="D24" t="str">
            <v>TSM</v>
          </cell>
        </row>
        <row r="25">
          <cell r="A25">
            <v>1322845179</v>
          </cell>
          <cell r="B25" t="str">
            <v>Md. Ratul Hasan</v>
          </cell>
          <cell r="C25" t="str">
            <v>Captain</v>
          </cell>
          <cell r="D25" t="str">
            <v>TSM</v>
          </cell>
        </row>
        <row r="26">
          <cell r="A26">
            <v>1704124003</v>
          </cell>
          <cell r="B26" t="str">
            <v>Md. Masum Billah</v>
          </cell>
          <cell r="C26" t="str">
            <v>Captain</v>
          </cell>
          <cell r="D26" t="str">
            <v>TSM</v>
          </cell>
        </row>
        <row r="27">
          <cell r="A27">
            <v>1701216133</v>
          </cell>
          <cell r="B27" t="str">
            <v>Protap Mondol</v>
          </cell>
          <cell r="C27" t="str">
            <v>Captain</v>
          </cell>
          <cell r="D27" t="str">
            <v>TSM</v>
          </cell>
        </row>
        <row r="28">
          <cell r="A28">
            <v>1324725648</v>
          </cell>
          <cell r="B28" t="str">
            <v>Ruman Das</v>
          </cell>
          <cell r="C28" t="str">
            <v>Captain</v>
          </cell>
          <cell r="D28" t="str">
            <v>TSM</v>
          </cell>
        </row>
        <row r="29">
          <cell r="A29">
            <v>1704123809</v>
          </cell>
          <cell r="B29" t="str">
            <v>Md. Tazidul Islam Papon</v>
          </cell>
          <cell r="C29" t="str">
            <v>Captain</v>
          </cell>
          <cell r="D29" t="str">
            <v>TSM</v>
          </cell>
        </row>
        <row r="30">
          <cell r="A30">
            <v>1748464976</v>
          </cell>
          <cell r="B30" t="str">
            <v>Khandaker Iklil Azam</v>
          </cell>
          <cell r="C30" t="str">
            <v>Captain</v>
          </cell>
          <cell r="D30" t="str">
            <v>TSM</v>
          </cell>
        </row>
        <row r="31">
          <cell r="A31">
            <v>1700702245</v>
          </cell>
          <cell r="B31" t="str">
            <v>Md. Zahidul Islam</v>
          </cell>
          <cell r="C31" t="str">
            <v>Captain</v>
          </cell>
          <cell r="D31" t="str">
            <v>TSM</v>
          </cell>
        </row>
        <row r="32">
          <cell r="A32">
            <v>1322845174</v>
          </cell>
          <cell r="B32" t="str">
            <v>Md. Masum Kabir</v>
          </cell>
          <cell r="C32" t="str">
            <v>Captain</v>
          </cell>
          <cell r="D32" t="str">
            <v>TSM</v>
          </cell>
        </row>
        <row r="33">
          <cell r="A33">
            <v>1700702275</v>
          </cell>
          <cell r="B33" t="str">
            <v>Rajib Chandra Nath</v>
          </cell>
          <cell r="C33" t="str">
            <v>Captain</v>
          </cell>
          <cell r="D33" t="str">
            <v>TSM</v>
          </cell>
        </row>
        <row r="34">
          <cell r="A34">
            <v>1324732631</v>
          </cell>
          <cell r="B34" t="str">
            <v>Md. Akbar Hossain</v>
          </cell>
          <cell r="C34" t="str">
            <v>Captain</v>
          </cell>
          <cell r="D34" t="str">
            <v>TSM</v>
          </cell>
        </row>
        <row r="35">
          <cell r="A35">
            <v>1324725625</v>
          </cell>
          <cell r="B35" t="str">
            <v>Md. Mezanur Rahman</v>
          </cell>
          <cell r="C35" t="str">
            <v>Kings</v>
          </cell>
          <cell r="D35" t="str">
            <v>TSM</v>
          </cell>
        </row>
        <row r="36">
          <cell r="A36">
            <v>1324725712</v>
          </cell>
          <cell r="B36" t="str">
            <v>Md. Akteruzzaman</v>
          </cell>
          <cell r="C36" t="str">
            <v>Kings</v>
          </cell>
          <cell r="D36" t="str">
            <v>TSM</v>
          </cell>
        </row>
        <row r="37">
          <cell r="A37">
            <v>1701216087</v>
          </cell>
          <cell r="B37" t="str">
            <v>Arifur Rahman</v>
          </cell>
          <cell r="C37" t="str">
            <v>Kings</v>
          </cell>
          <cell r="D37" t="str">
            <v>TSM</v>
          </cell>
        </row>
        <row r="38">
          <cell r="A38">
            <v>1322845177</v>
          </cell>
          <cell r="B38" t="str">
            <v>Md. Abdur Razzak</v>
          </cell>
          <cell r="C38" t="str">
            <v>Kings</v>
          </cell>
          <cell r="D38" t="str">
            <v>TSM</v>
          </cell>
        </row>
        <row r="39">
          <cell r="A39">
            <v>1313762456</v>
          </cell>
          <cell r="B39" t="str">
            <v>Md. Khalilur Rahman</v>
          </cell>
          <cell r="C39" t="str">
            <v>Kings</v>
          </cell>
          <cell r="D39" t="str">
            <v>TSM</v>
          </cell>
        </row>
        <row r="40">
          <cell r="A40">
            <v>1329668962</v>
          </cell>
          <cell r="B40" t="str">
            <v>Md. Nahidul Islam Bhuyain</v>
          </cell>
          <cell r="C40" t="str">
            <v>Kings</v>
          </cell>
          <cell r="D40" t="str">
            <v>TSM</v>
          </cell>
        </row>
        <row r="41">
          <cell r="A41">
            <v>1322845173</v>
          </cell>
          <cell r="B41" t="str">
            <v>Md Feroz</v>
          </cell>
          <cell r="C41" t="str">
            <v>Kings</v>
          </cell>
          <cell r="D41" t="str">
            <v>TSM</v>
          </cell>
        </row>
        <row r="42">
          <cell r="A42">
            <v>1701216088</v>
          </cell>
          <cell r="B42" t="str">
            <v>Sadhin Islam</v>
          </cell>
          <cell r="C42" t="str">
            <v>Kings</v>
          </cell>
          <cell r="D42" t="str">
            <v>TSM</v>
          </cell>
        </row>
        <row r="43">
          <cell r="A43">
            <v>1322845175</v>
          </cell>
          <cell r="B43" t="str">
            <v>Badhon Kumar Saha Akash</v>
          </cell>
          <cell r="C43" t="str">
            <v>Kings</v>
          </cell>
          <cell r="D43" t="str">
            <v>TSM</v>
          </cell>
        </row>
        <row r="44">
          <cell r="A44">
            <v>1322845165</v>
          </cell>
          <cell r="B44" t="str">
            <v>Hasan Fakir</v>
          </cell>
          <cell r="C44" t="str">
            <v>Kings</v>
          </cell>
          <cell r="D44" t="str">
            <v>TSM</v>
          </cell>
        </row>
        <row r="45">
          <cell r="A45">
            <v>1700702247</v>
          </cell>
          <cell r="B45" t="str">
            <v>Abue Sayed Khan</v>
          </cell>
          <cell r="C45" t="str">
            <v>Kings</v>
          </cell>
          <cell r="D45" t="str">
            <v>TSM</v>
          </cell>
        </row>
        <row r="46">
          <cell r="A46">
            <v>1322845172</v>
          </cell>
          <cell r="B46" t="str">
            <v>Md. Abdul Kuddus</v>
          </cell>
          <cell r="C46" t="str">
            <v>Kings</v>
          </cell>
          <cell r="D46" t="str">
            <v>TSM</v>
          </cell>
        </row>
        <row r="47">
          <cell r="A47">
            <v>1324732688</v>
          </cell>
          <cell r="B47" t="str">
            <v>Ibrahim Khalil</v>
          </cell>
          <cell r="C47" t="str">
            <v>Kings</v>
          </cell>
          <cell r="D47" t="str">
            <v>TSM</v>
          </cell>
        </row>
        <row r="48">
          <cell r="A48">
            <v>1322845166</v>
          </cell>
          <cell r="B48" t="str">
            <v>Md. Mahmudul Hasan Chowdhury</v>
          </cell>
          <cell r="C48" t="str">
            <v>Kings</v>
          </cell>
          <cell r="D48" t="str">
            <v>TSM</v>
          </cell>
        </row>
        <row r="49">
          <cell r="A49">
            <v>1322845164</v>
          </cell>
          <cell r="B49" t="str">
            <v>Md. Abdun Nur</v>
          </cell>
          <cell r="C49" t="str">
            <v>Kings</v>
          </cell>
          <cell r="D49" t="str">
            <v>TSM</v>
          </cell>
        </row>
        <row r="50">
          <cell r="A50">
            <v>1701216134</v>
          </cell>
          <cell r="B50" t="str">
            <v>Md. Yeasin</v>
          </cell>
          <cell r="C50" t="str">
            <v>Kings</v>
          </cell>
          <cell r="D50" t="str">
            <v>TSM</v>
          </cell>
        </row>
        <row r="51">
          <cell r="A51">
            <v>1701216039</v>
          </cell>
          <cell r="B51" t="str">
            <v>Shubha Shaha</v>
          </cell>
          <cell r="C51" t="str">
            <v>Kings</v>
          </cell>
          <cell r="D51" t="str">
            <v>TSM</v>
          </cell>
        </row>
        <row r="52">
          <cell r="A52">
            <v>1335197835</v>
          </cell>
          <cell r="B52" t="str">
            <v>Md. Saifullah</v>
          </cell>
          <cell r="C52" t="str">
            <v>Kings</v>
          </cell>
          <cell r="D52" t="str">
            <v>TSM</v>
          </cell>
        </row>
        <row r="53">
          <cell r="A53">
            <v>1324732687</v>
          </cell>
          <cell r="B53" t="str">
            <v>Md. Masud Rana</v>
          </cell>
          <cell r="C53" t="str">
            <v>Kings</v>
          </cell>
          <cell r="D53" t="str">
            <v>TSM</v>
          </cell>
        </row>
        <row r="54">
          <cell r="A54">
            <v>1704124000</v>
          </cell>
          <cell r="B54" t="str">
            <v>Md.Nuruzzaman</v>
          </cell>
          <cell r="C54" t="str">
            <v>Kings</v>
          </cell>
          <cell r="D54" t="str">
            <v>TSM</v>
          </cell>
        </row>
        <row r="55">
          <cell r="A55">
            <v>1313762582</v>
          </cell>
          <cell r="B55" t="str">
            <v>Abu Musa</v>
          </cell>
          <cell r="C55" t="str">
            <v>Kings</v>
          </cell>
          <cell r="D55" t="str">
            <v>TSM</v>
          </cell>
        </row>
        <row r="56">
          <cell r="A56">
            <v>1701216092</v>
          </cell>
          <cell r="B56" t="str">
            <v>abdur rob</v>
          </cell>
          <cell r="C56" t="str">
            <v>Kings</v>
          </cell>
          <cell r="D56" t="str">
            <v>TSM</v>
          </cell>
        </row>
        <row r="57">
          <cell r="A57">
            <v>1701206089</v>
          </cell>
          <cell r="B57" t="str">
            <v>Md. Hafizur Rahman</v>
          </cell>
          <cell r="C57" t="str">
            <v>Kings</v>
          </cell>
          <cell r="D57" t="str">
            <v>RSM</v>
          </cell>
        </row>
        <row r="58">
          <cell r="A58">
            <v>1704124011</v>
          </cell>
          <cell r="B58" t="str">
            <v>Haf</v>
          </cell>
        </row>
        <row r="59">
          <cell r="B59" t="str">
            <v>Md Yeasin Ali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9582149-77C2-4419-A069-F14AD9371320}" autoFormatId="16" applyNumberFormats="0" applyBorderFormats="0" applyFontFormats="0" applyPatternFormats="0" applyAlignmentFormats="0" applyWidthHeightFormats="0">
  <queryTableRefresh nextId="17">
    <queryTableFields count="16">
      <queryTableField id="1" name="Employee Name_x000a_(Designation)" tableColumnId="1"/>
      <queryTableField id="2" name="Mobile_x000a_Number" tableColumnId="2"/>
      <queryTableField id="3" name="Group" tableColumnId="3"/>
      <queryTableField id="4" name="Designation" tableColumnId="4"/>
      <queryTableField id="5" name="Staff ID" tableColumnId="5"/>
      <queryTableField id="6" name="Date" tableColumnId="6"/>
      <queryTableField id="7" name="Day" tableColumnId="7"/>
      <queryTableField id="8" name="Start Time" tableColumnId="8"/>
      <queryTableField id="9" name="End Time" tableColumnId="9"/>
      <queryTableField id="10" name="Avg Duation Hr" tableColumnId="10"/>
      <queryTableField id="11" name="Status" tableColumnId="11"/>
      <queryTableField id="12" name="Tp Visit" tableColumnId="12"/>
      <queryTableField id="13" name="Distance_x000a_Travelled_x000a_From Last_x000a_Location" tableColumnId="13"/>
      <queryTableField id="14" name=" Address / Diagnostic report" tableColumnId="14"/>
      <queryTableField id="15" name="Text Before Delimiter" tableColumnId="15"/>
      <queryTableField id="16" name="Text After Delimiter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83E3E-6B2E-4730-9FE3-BE7AC89A2672}" name="Table1_1" displayName="Table1_1" ref="A1:P24180" tableType="queryTable" totalsRowShown="0">
  <autoFilter ref="A1:P24180" xr:uid="{5FC83E3E-6B2E-4730-9FE3-BE7AC89A2672}"/>
  <tableColumns count="16">
    <tableColumn id="1" xr3:uid="{E9E29EF8-5123-4151-9AC7-3C401D479188}" uniqueName="1" name="Employee Name_x000a_(Designation)" queryTableFieldId="1" dataDxfId="11"/>
    <tableColumn id="2" xr3:uid="{D622775F-41A6-47D9-A93A-4B204E2430D4}" uniqueName="2" name="Mobile_x000a_Number" queryTableFieldId="2"/>
    <tableColumn id="3" xr3:uid="{FD94B9A6-8B40-4837-B737-F5D706AAD62C}" uniqueName="3" name="Group" queryTableFieldId="3" dataDxfId="10"/>
    <tableColumn id="4" xr3:uid="{D928B38B-5410-48E6-9DE7-D85E650BC365}" uniqueName="4" name="Designation" queryTableFieldId="4" dataDxfId="9"/>
    <tableColumn id="5" xr3:uid="{E639A025-D7B0-49DF-A5B5-4AED28A0C2C5}" uniqueName="5" name="Staff ID" queryTableFieldId="5"/>
    <tableColumn id="6" xr3:uid="{75991AC1-97F5-4BB2-A897-43966965BB03}" uniqueName="6" name="Date" queryTableFieldId="6" dataDxfId="8"/>
    <tableColumn id="7" xr3:uid="{174CA5EC-D55D-44A0-AF96-5129660DD6D3}" uniqueName="7" name="Day" queryTableFieldId="7" dataDxfId="7"/>
    <tableColumn id="8" xr3:uid="{9B2FE73A-A5B0-481C-9599-B9EC8FDE95B8}" uniqueName="8" name="Start Time" queryTableFieldId="8" dataDxfId="6"/>
    <tableColumn id="9" xr3:uid="{EC272CEA-B6D3-4BC9-8E3F-AA9F633D757D}" uniqueName="9" name="End Time" queryTableFieldId="9" dataDxfId="5"/>
    <tableColumn id="10" xr3:uid="{CF0F4715-D5C6-47C8-A543-C62CAAAF8011}" uniqueName="10" name="Avg Duation Hr" queryTableFieldId="10"/>
    <tableColumn id="11" xr3:uid="{55A1DF3A-CA2A-4F97-97D8-7F335027A01F}" uniqueName="11" name="Status" queryTableFieldId="11" dataDxfId="4"/>
    <tableColumn id="12" xr3:uid="{6EA00519-5C16-4A89-9691-A5EE891268A0}" uniqueName="12" name="Tp Visit" queryTableFieldId="12"/>
    <tableColumn id="13" xr3:uid="{9B654C13-3797-49FC-B64A-921D168935B8}" uniqueName="13" name="Distance_x000a_Travelled_x000a_From Last_x000a_Location" queryTableFieldId="13" dataDxfId="3"/>
    <tableColumn id="14" xr3:uid="{AACB7D08-601E-4631-B4B3-3948E74E7562}" uniqueName="14" name=" Address / Diagnostic report" queryTableFieldId="14" dataDxfId="2"/>
    <tableColumn id="15" xr3:uid="{2D49EC4C-18EB-4D0B-91A4-616FDE470CB4}" uniqueName="15" name="Text Before Delimiter" queryTableFieldId="15" dataDxfId="1"/>
    <tableColumn id="16" xr3:uid="{5F0809C7-C871-4549-8892-76649B9CFA35}" uniqueName="16" name="Text After Delimiter" queryTableFieldId="1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1drv.ms/i/c/43ae19b50f43f106/IQSZkGFae09DTasXmTCQ6MG2AYaVypAVHQ8VLQ_sfeM4uWU" TargetMode="External"/><Relationship Id="rId1" Type="http://schemas.openxmlformats.org/officeDocument/2006/relationships/hyperlink" Target="https://1drv.ms/i/c/43ae19b50f43f106/IQTTVFHOlanIS7PwSlrz4zwiAQx3B6iYEbGKhDzCTnO-V7c?width=682&amp;height=71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8BFB-58AD-4C65-A181-7653CA70C5F5}">
  <sheetPr>
    <tabColor rgb="FFFFFF00"/>
  </sheetPr>
  <dimension ref="A1:P13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cols>
    <col min="1" max="1" width="16.81640625" style="7" bestFit="1" customWidth="1"/>
    <col min="2" max="2" width="22.08984375" style="7" customWidth="1"/>
    <col min="3" max="3" width="13.6328125" style="7" customWidth="1"/>
    <col min="4" max="4" width="16.453125" style="7" customWidth="1"/>
    <col min="5" max="5" width="17.1796875" style="7" customWidth="1"/>
    <col min="6" max="6" width="10.6328125" style="7" bestFit="1" customWidth="1"/>
    <col min="7" max="7" width="10.6328125" style="7" customWidth="1"/>
    <col min="8" max="8" width="21.7265625" style="7" bestFit="1" customWidth="1"/>
    <col min="9" max="9" width="21.7265625" style="7" customWidth="1"/>
    <col min="10" max="10" width="13.90625" style="7" bestFit="1" customWidth="1"/>
    <col min="11" max="13" width="8.7265625" style="7"/>
    <col min="14" max="14" width="7.90625" style="7" bestFit="1" customWidth="1"/>
    <col min="15" max="15" width="13.54296875" style="7" bestFit="1" customWidth="1"/>
    <col min="16" max="16" width="19.7265625" style="7" bestFit="1" customWidth="1"/>
    <col min="17" max="16384" width="8.7265625" style="7"/>
  </cols>
  <sheetData>
    <row r="1" spans="1:16" ht="43.5" x14ac:dyDescent="0.35">
      <c r="A1" s="1" t="s">
        <v>0</v>
      </c>
      <c r="B1" s="6" t="s">
        <v>22</v>
      </c>
      <c r="C1" s="1" t="s">
        <v>15</v>
      </c>
      <c r="D1" s="1" t="s">
        <v>16</v>
      </c>
      <c r="E1" s="1" t="s">
        <v>1</v>
      </c>
      <c r="F1" s="1" t="s">
        <v>2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1" t="s">
        <v>12</v>
      </c>
      <c r="M1" s="1" t="s">
        <v>13</v>
      </c>
      <c r="N1" s="1" t="s">
        <v>4703</v>
      </c>
      <c r="O1" s="1" t="s">
        <v>14</v>
      </c>
      <c r="P1" s="1" t="s">
        <v>21</v>
      </c>
    </row>
    <row r="2" spans="1:16" x14ac:dyDescent="0.35">
      <c r="A2" s="36">
        <v>1313762456</v>
      </c>
      <c r="B2" s="36" t="s">
        <v>84</v>
      </c>
      <c r="C2" s="5" t="s">
        <v>17</v>
      </c>
      <c r="D2" s="36" t="s">
        <v>19</v>
      </c>
      <c r="E2" s="37">
        <v>46235</v>
      </c>
      <c r="F2" s="5" t="s">
        <v>5</v>
      </c>
      <c r="G2" s="5">
        <v>11</v>
      </c>
      <c r="H2" s="38">
        <v>5.8333333333333348</v>
      </c>
      <c r="I2" s="38">
        <f>(G2-H2)</f>
        <v>5.1666666666666652</v>
      </c>
      <c r="J2" s="38">
        <v>17.500000000000007</v>
      </c>
      <c r="K2" s="39">
        <f>I2/G2</f>
        <v>0.46969696969696956</v>
      </c>
      <c r="L2" s="39">
        <f>H2/G2</f>
        <v>0.53030303030303039</v>
      </c>
      <c r="M2" s="39">
        <f>J2/20</f>
        <v>0.87500000000000033</v>
      </c>
      <c r="N2" s="28">
        <f t="shared" ref="N2:N65" si="0">ROUND((MIN(J2/20,1)*50)+(MAX(0,(G2-H2)/G2)*30)+(MAX(0,1-(I2/3))*20),1)/100</f>
        <v>0.57799999999999996</v>
      </c>
      <c r="O2" s="25" t="str">
        <f t="shared" ref="O2:O65" si="1">IF(N2&gt;60%,"productive","Low Prodcutive")</f>
        <v>Low Prodcutive</v>
      </c>
      <c r="P2" s="25" t="s">
        <v>16482</v>
      </c>
    </row>
    <row r="3" spans="1:16" x14ac:dyDescent="0.35">
      <c r="A3" s="36">
        <v>1313762456</v>
      </c>
      <c r="B3" s="36" t="s">
        <v>84</v>
      </c>
      <c r="C3" s="5" t="s">
        <v>17</v>
      </c>
      <c r="D3" s="36" t="s">
        <v>19</v>
      </c>
      <c r="E3" s="37">
        <v>46236</v>
      </c>
      <c r="F3" s="5" t="s">
        <v>6</v>
      </c>
      <c r="G3" s="5">
        <v>11</v>
      </c>
      <c r="H3" s="38">
        <v>4.6666666666666661</v>
      </c>
      <c r="I3" s="38">
        <f t="shared" ref="I3:I66" si="2">(G3-H3)</f>
        <v>6.3333333333333339</v>
      </c>
      <c r="J3" s="38">
        <v>13.999999999999998</v>
      </c>
      <c r="K3" s="39">
        <f t="shared" ref="K3:K66" si="3">I3/G3</f>
        <v>0.5757575757575758</v>
      </c>
      <c r="L3" s="39">
        <f t="shared" ref="L3:L66" si="4">H3/G3</f>
        <v>0.4242424242424242</v>
      </c>
      <c r="M3" s="39">
        <f t="shared" ref="M3:M66" si="5">J3/20</f>
        <v>0.7</v>
      </c>
      <c r="N3" s="28">
        <f t="shared" si="0"/>
        <v>0.52300000000000002</v>
      </c>
      <c r="O3" s="25" t="str">
        <f t="shared" si="1"/>
        <v>Low Prodcutive</v>
      </c>
      <c r="P3" s="25" t="s">
        <v>16482</v>
      </c>
    </row>
    <row r="4" spans="1:16" x14ac:dyDescent="0.35">
      <c r="A4" s="36">
        <v>1313762456</v>
      </c>
      <c r="B4" s="36" t="s">
        <v>84</v>
      </c>
      <c r="C4" s="5" t="s">
        <v>17</v>
      </c>
      <c r="D4" s="36" t="s">
        <v>19</v>
      </c>
      <c r="E4" s="37">
        <v>46237</v>
      </c>
      <c r="F4" s="5" t="s">
        <v>4704</v>
      </c>
      <c r="G4" s="5">
        <v>11</v>
      </c>
      <c r="H4" s="38">
        <v>4.5000000000000053</v>
      </c>
      <c r="I4" s="38">
        <f t="shared" si="2"/>
        <v>6.4999999999999947</v>
      </c>
      <c r="J4" s="38">
        <v>13.500000000000016</v>
      </c>
      <c r="K4" s="39">
        <f t="shared" si="3"/>
        <v>0.59090909090909038</v>
      </c>
      <c r="L4" s="39">
        <f t="shared" si="4"/>
        <v>0.40909090909090956</v>
      </c>
      <c r="M4" s="39">
        <f t="shared" si="5"/>
        <v>0.67500000000000082</v>
      </c>
      <c r="N4" s="28">
        <f t="shared" si="0"/>
        <v>0.51500000000000001</v>
      </c>
      <c r="O4" s="25" t="str">
        <f t="shared" si="1"/>
        <v>Low Prodcutive</v>
      </c>
      <c r="P4" s="25" t="s">
        <v>16482</v>
      </c>
    </row>
    <row r="5" spans="1:16" x14ac:dyDescent="0.35">
      <c r="A5" s="36">
        <v>1313762456</v>
      </c>
      <c r="B5" s="36" t="s">
        <v>84</v>
      </c>
      <c r="C5" s="5" t="s">
        <v>17</v>
      </c>
      <c r="D5" s="36" t="s">
        <v>19</v>
      </c>
      <c r="E5" s="37">
        <v>46238</v>
      </c>
      <c r="F5" s="5" t="s">
        <v>4705</v>
      </c>
      <c r="G5" s="5">
        <v>11</v>
      </c>
      <c r="H5" s="38">
        <v>2.8333333333333335</v>
      </c>
      <c r="I5" s="38">
        <f t="shared" si="2"/>
        <v>8.1666666666666661</v>
      </c>
      <c r="J5" s="38">
        <v>8.5000000000000018</v>
      </c>
      <c r="K5" s="39">
        <f t="shared" si="3"/>
        <v>0.74242424242424232</v>
      </c>
      <c r="L5" s="39">
        <f t="shared" si="4"/>
        <v>0.25757575757575757</v>
      </c>
      <c r="M5" s="39">
        <f t="shared" si="5"/>
        <v>0.4250000000000001</v>
      </c>
      <c r="N5" s="28">
        <f t="shared" si="0"/>
        <v>0.435</v>
      </c>
      <c r="O5" s="25" t="str">
        <f t="shared" si="1"/>
        <v>Low Prodcutive</v>
      </c>
      <c r="P5" s="25" t="s">
        <v>16482</v>
      </c>
    </row>
    <row r="6" spans="1:16" x14ac:dyDescent="0.35">
      <c r="A6" s="36">
        <v>1313762456</v>
      </c>
      <c r="B6" s="36" t="s">
        <v>84</v>
      </c>
      <c r="C6" s="5" t="s">
        <v>17</v>
      </c>
      <c r="D6" s="36" t="s">
        <v>19</v>
      </c>
      <c r="E6" s="37">
        <v>46239</v>
      </c>
      <c r="F6" s="5" t="s">
        <v>3</v>
      </c>
      <c r="G6" s="5">
        <v>11</v>
      </c>
      <c r="H6" s="38">
        <v>5.8333333333333339</v>
      </c>
      <c r="I6" s="38">
        <f t="shared" si="2"/>
        <v>5.1666666666666661</v>
      </c>
      <c r="J6" s="38">
        <v>17.5</v>
      </c>
      <c r="K6" s="39">
        <f t="shared" si="3"/>
        <v>0.46969696969696967</v>
      </c>
      <c r="L6" s="39">
        <f t="shared" si="4"/>
        <v>0.53030303030303039</v>
      </c>
      <c r="M6" s="39">
        <f t="shared" si="5"/>
        <v>0.875</v>
      </c>
      <c r="N6" s="28">
        <f t="shared" si="0"/>
        <v>0.57799999999999996</v>
      </c>
      <c r="O6" s="25" t="str">
        <f t="shared" si="1"/>
        <v>Low Prodcutive</v>
      </c>
      <c r="P6" s="25" t="s">
        <v>16482</v>
      </c>
    </row>
    <row r="7" spans="1:16" x14ac:dyDescent="0.35">
      <c r="A7" s="36">
        <v>1313762456</v>
      </c>
      <c r="B7" s="36" t="s">
        <v>84</v>
      </c>
      <c r="C7" s="5" t="s">
        <v>17</v>
      </c>
      <c r="D7" s="36" t="s">
        <v>19</v>
      </c>
      <c r="E7" s="37">
        <v>46240</v>
      </c>
      <c r="F7" s="5" t="s">
        <v>4</v>
      </c>
      <c r="G7" s="5">
        <v>11</v>
      </c>
      <c r="H7" s="38">
        <v>4.5000000000000089</v>
      </c>
      <c r="I7" s="38">
        <f t="shared" si="2"/>
        <v>6.4999999999999911</v>
      </c>
      <c r="J7" s="38">
        <v>13.500000000000028</v>
      </c>
      <c r="K7" s="39">
        <f t="shared" si="3"/>
        <v>0.59090909090909005</v>
      </c>
      <c r="L7" s="39">
        <f t="shared" si="4"/>
        <v>0.40909090909090989</v>
      </c>
      <c r="M7" s="39">
        <f t="shared" si="5"/>
        <v>0.67500000000000138</v>
      </c>
      <c r="N7" s="28">
        <f t="shared" si="0"/>
        <v>0.51500000000000001</v>
      </c>
      <c r="O7" s="25" t="str">
        <f t="shared" si="1"/>
        <v>Low Prodcutive</v>
      </c>
      <c r="P7" s="25" t="s">
        <v>16482</v>
      </c>
    </row>
    <row r="8" spans="1:16" x14ac:dyDescent="0.35">
      <c r="A8" s="36">
        <v>1313762456</v>
      </c>
      <c r="B8" s="36" t="s">
        <v>84</v>
      </c>
      <c r="C8" s="5" t="s">
        <v>17</v>
      </c>
      <c r="D8" s="36" t="s">
        <v>19</v>
      </c>
      <c r="E8" s="37">
        <v>46242</v>
      </c>
      <c r="F8" s="5" t="s">
        <v>5</v>
      </c>
      <c r="G8" s="5">
        <v>11</v>
      </c>
      <c r="H8" s="38">
        <v>5.3333333333333339</v>
      </c>
      <c r="I8" s="38">
        <f t="shared" si="2"/>
        <v>5.6666666666666661</v>
      </c>
      <c r="J8" s="38">
        <v>16.000000000000004</v>
      </c>
      <c r="K8" s="39">
        <f t="shared" si="3"/>
        <v>0.51515151515151514</v>
      </c>
      <c r="L8" s="39">
        <f t="shared" si="4"/>
        <v>0.48484848484848492</v>
      </c>
      <c r="M8" s="39">
        <f t="shared" si="5"/>
        <v>0.80000000000000016</v>
      </c>
      <c r="N8" s="28">
        <f t="shared" si="0"/>
        <v>0.55500000000000005</v>
      </c>
      <c r="O8" s="25" t="str">
        <f t="shared" si="1"/>
        <v>Low Prodcutive</v>
      </c>
      <c r="P8" s="25" t="s">
        <v>16482</v>
      </c>
    </row>
    <row r="9" spans="1:16" x14ac:dyDescent="0.35">
      <c r="A9" s="36">
        <v>1313762456</v>
      </c>
      <c r="B9" s="36" t="s">
        <v>84</v>
      </c>
      <c r="C9" s="5" t="s">
        <v>17</v>
      </c>
      <c r="D9" s="36" t="s">
        <v>19</v>
      </c>
      <c r="E9" s="37">
        <v>46243</v>
      </c>
      <c r="F9" s="5" t="s">
        <v>6</v>
      </c>
      <c r="G9" s="5">
        <v>11</v>
      </c>
      <c r="H9" s="38">
        <v>5.5</v>
      </c>
      <c r="I9" s="38">
        <f t="shared" si="2"/>
        <v>5.5</v>
      </c>
      <c r="J9" s="38">
        <v>16.5</v>
      </c>
      <c r="K9" s="39">
        <f t="shared" si="3"/>
        <v>0.5</v>
      </c>
      <c r="L9" s="39">
        <f t="shared" si="4"/>
        <v>0.5</v>
      </c>
      <c r="M9" s="39">
        <f t="shared" si="5"/>
        <v>0.82499999999999996</v>
      </c>
      <c r="N9" s="28">
        <f t="shared" si="0"/>
        <v>0.56299999999999994</v>
      </c>
      <c r="O9" s="25" t="str">
        <f t="shared" si="1"/>
        <v>Low Prodcutive</v>
      </c>
      <c r="P9" s="25" t="s">
        <v>16482</v>
      </c>
    </row>
    <row r="10" spans="1:16" x14ac:dyDescent="0.35">
      <c r="A10" s="36">
        <v>1313762456</v>
      </c>
      <c r="B10" s="36" t="s">
        <v>84</v>
      </c>
      <c r="C10" s="5" t="s">
        <v>17</v>
      </c>
      <c r="D10" s="36" t="s">
        <v>19</v>
      </c>
      <c r="E10" s="37">
        <v>46244</v>
      </c>
      <c r="F10" s="5" t="s">
        <v>4704</v>
      </c>
      <c r="G10" s="5">
        <v>11</v>
      </c>
      <c r="H10" s="38">
        <v>4.5166666666666666</v>
      </c>
      <c r="I10" s="38">
        <f t="shared" si="2"/>
        <v>6.4833333333333334</v>
      </c>
      <c r="J10" s="38">
        <v>13.55</v>
      </c>
      <c r="K10" s="39">
        <f t="shared" si="3"/>
        <v>0.58939393939393936</v>
      </c>
      <c r="L10" s="39">
        <f t="shared" si="4"/>
        <v>0.41060606060606059</v>
      </c>
      <c r="M10" s="39">
        <f t="shared" si="5"/>
        <v>0.67749999999999999</v>
      </c>
      <c r="N10" s="28">
        <f t="shared" si="0"/>
        <v>0.51600000000000001</v>
      </c>
      <c r="O10" s="25" t="str">
        <f t="shared" si="1"/>
        <v>Low Prodcutive</v>
      </c>
      <c r="P10" s="25" t="s">
        <v>16482</v>
      </c>
    </row>
    <row r="11" spans="1:16" x14ac:dyDescent="0.35">
      <c r="A11" s="36">
        <v>1313762456</v>
      </c>
      <c r="B11" s="36" t="s">
        <v>84</v>
      </c>
      <c r="C11" s="5" t="s">
        <v>17</v>
      </c>
      <c r="D11" s="36" t="s">
        <v>19</v>
      </c>
      <c r="E11" s="37">
        <v>46245</v>
      </c>
      <c r="F11" s="5" t="s">
        <v>4705</v>
      </c>
      <c r="G11" s="5">
        <v>11</v>
      </c>
      <c r="H11" s="38">
        <v>4.5166666666666675</v>
      </c>
      <c r="I11" s="38">
        <f t="shared" si="2"/>
        <v>6.4833333333333325</v>
      </c>
      <c r="J11" s="38">
        <v>13.550000000000002</v>
      </c>
      <c r="K11" s="39">
        <f t="shared" si="3"/>
        <v>0.58939393939393936</v>
      </c>
      <c r="L11" s="39">
        <f t="shared" si="4"/>
        <v>0.4106060606060607</v>
      </c>
      <c r="M11" s="39">
        <f t="shared" si="5"/>
        <v>0.6775000000000001</v>
      </c>
      <c r="N11" s="28">
        <f t="shared" si="0"/>
        <v>0.51600000000000001</v>
      </c>
      <c r="O11" s="25" t="str">
        <f t="shared" si="1"/>
        <v>Low Prodcutive</v>
      </c>
      <c r="P11" s="25" t="s">
        <v>16482</v>
      </c>
    </row>
    <row r="12" spans="1:16" x14ac:dyDescent="0.35">
      <c r="A12" s="36">
        <v>1313762456</v>
      </c>
      <c r="B12" s="36" t="s">
        <v>84</v>
      </c>
      <c r="C12" s="5" t="s">
        <v>17</v>
      </c>
      <c r="D12" s="36" t="s">
        <v>19</v>
      </c>
      <c r="E12" s="37">
        <v>46246</v>
      </c>
      <c r="F12" s="5" t="s">
        <v>3</v>
      </c>
      <c r="G12" s="5">
        <v>11</v>
      </c>
      <c r="H12" s="38">
        <v>7.1666666666666696</v>
      </c>
      <c r="I12" s="38">
        <f t="shared" si="2"/>
        <v>3.8333333333333304</v>
      </c>
      <c r="J12" s="38">
        <v>21.500000000000007</v>
      </c>
      <c r="K12" s="39">
        <f t="shared" si="3"/>
        <v>0.34848484848484823</v>
      </c>
      <c r="L12" s="39">
        <f t="shared" si="4"/>
        <v>0.65151515151515182</v>
      </c>
      <c r="M12" s="39">
        <f t="shared" si="5"/>
        <v>1.0750000000000004</v>
      </c>
      <c r="N12" s="28">
        <f t="shared" si="0"/>
        <v>0.60499999999999998</v>
      </c>
      <c r="O12" s="25" t="str">
        <f t="shared" si="1"/>
        <v>productive</v>
      </c>
      <c r="P12" s="25" t="s">
        <v>16482</v>
      </c>
    </row>
    <row r="13" spans="1:16" x14ac:dyDescent="0.35">
      <c r="A13" s="36">
        <v>1313762456</v>
      </c>
      <c r="B13" s="36" t="s">
        <v>84</v>
      </c>
      <c r="C13" s="5" t="s">
        <v>17</v>
      </c>
      <c r="D13" s="36" t="s">
        <v>19</v>
      </c>
      <c r="E13" s="37">
        <v>46247</v>
      </c>
      <c r="F13" s="5" t="s">
        <v>4</v>
      </c>
      <c r="G13" s="5">
        <v>11</v>
      </c>
      <c r="H13" s="38">
        <v>5.333333333333333</v>
      </c>
      <c r="I13" s="38">
        <f t="shared" si="2"/>
        <v>5.666666666666667</v>
      </c>
      <c r="J13" s="38">
        <v>15.999999999999998</v>
      </c>
      <c r="K13" s="39">
        <f t="shared" si="3"/>
        <v>0.51515151515151514</v>
      </c>
      <c r="L13" s="39">
        <f t="shared" si="4"/>
        <v>0.48484848484848481</v>
      </c>
      <c r="M13" s="39">
        <f t="shared" si="5"/>
        <v>0.79999999999999993</v>
      </c>
      <c r="N13" s="28">
        <f t="shared" si="0"/>
        <v>0.55500000000000005</v>
      </c>
      <c r="O13" s="25" t="str">
        <f t="shared" si="1"/>
        <v>Low Prodcutive</v>
      </c>
      <c r="P13" s="25" t="s">
        <v>16482</v>
      </c>
    </row>
    <row r="14" spans="1:16" x14ac:dyDescent="0.35">
      <c r="A14" s="36">
        <v>1313762456</v>
      </c>
      <c r="B14" s="36" t="s">
        <v>84</v>
      </c>
      <c r="C14" s="5" t="s">
        <v>17</v>
      </c>
      <c r="D14" s="36" t="s">
        <v>19</v>
      </c>
      <c r="E14" s="37">
        <v>46249</v>
      </c>
      <c r="F14" s="5" t="s">
        <v>5</v>
      </c>
      <c r="G14" s="5">
        <v>11</v>
      </c>
      <c r="H14" s="38">
        <v>5.5000000000000062</v>
      </c>
      <c r="I14" s="38">
        <f t="shared" si="2"/>
        <v>5.4999999999999938</v>
      </c>
      <c r="J14" s="38">
        <v>16.500000000000021</v>
      </c>
      <c r="K14" s="39">
        <f t="shared" si="3"/>
        <v>0.49999999999999944</v>
      </c>
      <c r="L14" s="39">
        <f t="shared" si="4"/>
        <v>0.50000000000000056</v>
      </c>
      <c r="M14" s="39">
        <f t="shared" si="5"/>
        <v>0.82500000000000107</v>
      </c>
      <c r="N14" s="28">
        <f t="shared" si="0"/>
        <v>0.56299999999999994</v>
      </c>
      <c r="O14" s="25" t="str">
        <f t="shared" si="1"/>
        <v>Low Prodcutive</v>
      </c>
      <c r="P14" s="25" t="s">
        <v>16482</v>
      </c>
    </row>
    <row r="15" spans="1:16" x14ac:dyDescent="0.35">
      <c r="A15" s="36">
        <v>1313762456</v>
      </c>
      <c r="B15" s="36" t="s">
        <v>84</v>
      </c>
      <c r="C15" s="5" t="s">
        <v>17</v>
      </c>
      <c r="D15" s="36" t="s">
        <v>19</v>
      </c>
      <c r="E15" s="37">
        <v>46250</v>
      </c>
      <c r="F15" s="5" t="s">
        <v>6</v>
      </c>
      <c r="G15" s="5">
        <v>11</v>
      </c>
      <c r="H15" s="38">
        <v>3.833333333333333</v>
      </c>
      <c r="I15" s="38">
        <f t="shared" si="2"/>
        <v>7.166666666666667</v>
      </c>
      <c r="J15" s="38">
        <v>11.499999999999998</v>
      </c>
      <c r="K15" s="39">
        <f t="shared" si="3"/>
        <v>0.65151515151515149</v>
      </c>
      <c r="L15" s="39">
        <f t="shared" si="4"/>
        <v>0.34848484848484845</v>
      </c>
      <c r="M15" s="39">
        <f t="shared" si="5"/>
        <v>0.57499999999999996</v>
      </c>
      <c r="N15" s="28">
        <f t="shared" si="0"/>
        <v>0.48299999999999998</v>
      </c>
      <c r="O15" s="25" t="str">
        <f t="shared" si="1"/>
        <v>Low Prodcutive</v>
      </c>
      <c r="P15" s="25" t="s">
        <v>16482</v>
      </c>
    </row>
    <row r="16" spans="1:16" x14ac:dyDescent="0.35">
      <c r="A16" s="36">
        <v>1313762456</v>
      </c>
      <c r="B16" s="36" t="s">
        <v>84</v>
      </c>
      <c r="C16" s="5" t="s">
        <v>17</v>
      </c>
      <c r="D16" s="36" t="s">
        <v>19</v>
      </c>
      <c r="E16" s="37">
        <v>46251</v>
      </c>
      <c r="F16" s="5" t="s">
        <v>4704</v>
      </c>
      <c r="G16" s="5">
        <v>11</v>
      </c>
      <c r="H16" s="38">
        <v>7.3333333333333313</v>
      </c>
      <c r="I16" s="38">
        <f t="shared" si="2"/>
        <v>3.6666666666666687</v>
      </c>
      <c r="J16" s="38">
        <v>21.999999999999993</v>
      </c>
      <c r="K16" s="39">
        <f t="shared" si="3"/>
        <v>0.33333333333333354</v>
      </c>
      <c r="L16" s="39">
        <f t="shared" si="4"/>
        <v>0.66666666666666652</v>
      </c>
      <c r="M16" s="39">
        <f t="shared" si="5"/>
        <v>1.0999999999999996</v>
      </c>
      <c r="N16" s="28">
        <f t="shared" si="0"/>
        <v>0.6</v>
      </c>
      <c r="O16" s="25" t="str">
        <f t="shared" si="1"/>
        <v>Low Prodcutive</v>
      </c>
      <c r="P16" s="25" t="s">
        <v>16482</v>
      </c>
    </row>
    <row r="17" spans="1:16" x14ac:dyDescent="0.35">
      <c r="A17" s="36">
        <v>1313762456</v>
      </c>
      <c r="B17" s="36" t="s">
        <v>84</v>
      </c>
      <c r="C17" s="5" t="s">
        <v>17</v>
      </c>
      <c r="D17" s="36" t="s">
        <v>19</v>
      </c>
      <c r="E17" s="37">
        <v>46252</v>
      </c>
      <c r="F17" s="5" t="s">
        <v>4705</v>
      </c>
      <c r="G17" s="5">
        <v>11</v>
      </c>
      <c r="H17" s="38">
        <v>5.2166666666666721</v>
      </c>
      <c r="I17" s="38">
        <f t="shared" si="2"/>
        <v>5.7833333333333279</v>
      </c>
      <c r="J17" s="38">
        <v>15.650000000000016</v>
      </c>
      <c r="K17" s="39">
        <f t="shared" si="3"/>
        <v>0.52575757575757531</v>
      </c>
      <c r="L17" s="39">
        <f t="shared" si="4"/>
        <v>0.47424242424242474</v>
      </c>
      <c r="M17" s="39">
        <f t="shared" si="5"/>
        <v>0.78250000000000086</v>
      </c>
      <c r="N17" s="28">
        <f t="shared" si="0"/>
        <v>0.54899999999999993</v>
      </c>
      <c r="O17" s="25" t="str">
        <f t="shared" si="1"/>
        <v>Low Prodcutive</v>
      </c>
      <c r="P17" s="25" t="s">
        <v>16482</v>
      </c>
    </row>
    <row r="18" spans="1:16" x14ac:dyDescent="0.35">
      <c r="A18" s="36">
        <v>1313762456</v>
      </c>
      <c r="B18" s="36" t="s">
        <v>84</v>
      </c>
      <c r="C18" s="5" t="s">
        <v>17</v>
      </c>
      <c r="D18" s="36" t="s">
        <v>19</v>
      </c>
      <c r="E18" s="37">
        <v>46253</v>
      </c>
      <c r="F18" s="5" t="s">
        <v>3</v>
      </c>
      <c r="G18" s="5">
        <v>11</v>
      </c>
      <c r="H18" s="38">
        <v>5.0000000000000009</v>
      </c>
      <c r="I18" s="38">
        <f t="shared" si="2"/>
        <v>5.9999999999999991</v>
      </c>
      <c r="J18" s="38">
        <v>15.000000000000002</v>
      </c>
      <c r="K18" s="39">
        <f t="shared" si="3"/>
        <v>0.54545454545454541</v>
      </c>
      <c r="L18" s="39">
        <f t="shared" si="4"/>
        <v>0.45454545454545464</v>
      </c>
      <c r="M18" s="39">
        <f t="shared" si="5"/>
        <v>0.75000000000000011</v>
      </c>
      <c r="N18" s="28">
        <f t="shared" si="0"/>
        <v>0.53900000000000003</v>
      </c>
      <c r="O18" s="25" t="str">
        <f t="shared" si="1"/>
        <v>Low Prodcutive</v>
      </c>
      <c r="P18" s="25" t="s">
        <v>16482</v>
      </c>
    </row>
    <row r="19" spans="1:16" x14ac:dyDescent="0.35">
      <c r="A19" s="36">
        <v>1313762456</v>
      </c>
      <c r="B19" s="36" t="s">
        <v>84</v>
      </c>
      <c r="C19" s="5" t="s">
        <v>17</v>
      </c>
      <c r="D19" s="36" t="s">
        <v>19</v>
      </c>
      <c r="E19" s="37">
        <v>46254</v>
      </c>
      <c r="F19" s="5" t="s">
        <v>4</v>
      </c>
      <c r="G19" s="5">
        <v>11</v>
      </c>
      <c r="H19" s="38">
        <v>5.1666666666666732</v>
      </c>
      <c r="I19" s="38">
        <f t="shared" si="2"/>
        <v>5.8333333333333268</v>
      </c>
      <c r="J19" s="38">
        <v>15.50000000000002</v>
      </c>
      <c r="K19" s="39">
        <f t="shared" si="3"/>
        <v>0.53030303030302972</v>
      </c>
      <c r="L19" s="39">
        <f t="shared" si="4"/>
        <v>0.46969696969697028</v>
      </c>
      <c r="M19" s="39">
        <f t="shared" si="5"/>
        <v>0.77500000000000102</v>
      </c>
      <c r="N19" s="28">
        <f t="shared" si="0"/>
        <v>0.54700000000000004</v>
      </c>
      <c r="O19" s="25" t="str">
        <f t="shared" si="1"/>
        <v>Low Prodcutive</v>
      </c>
      <c r="P19" s="25" t="s">
        <v>16482</v>
      </c>
    </row>
    <row r="20" spans="1:16" x14ac:dyDescent="0.35">
      <c r="A20" s="36">
        <v>1313762582</v>
      </c>
      <c r="B20" s="36" t="s">
        <v>85</v>
      </c>
      <c r="C20" s="5" t="s">
        <v>14328</v>
      </c>
      <c r="D20" s="36" t="s">
        <v>19</v>
      </c>
      <c r="E20" s="37">
        <v>46235</v>
      </c>
      <c r="F20" s="5" t="s">
        <v>5</v>
      </c>
      <c r="G20" s="5">
        <v>11</v>
      </c>
      <c r="H20" s="38">
        <v>5.6833333333333309</v>
      </c>
      <c r="I20" s="38">
        <f t="shared" si="2"/>
        <v>5.3166666666666691</v>
      </c>
      <c r="J20" s="38">
        <v>17.049999999999997</v>
      </c>
      <c r="K20" s="39">
        <f t="shared" si="3"/>
        <v>0.48333333333333356</v>
      </c>
      <c r="L20" s="39">
        <f t="shared" si="4"/>
        <v>0.5166666666666665</v>
      </c>
      <c r="M20" s="39">
        <f t="shared" si="5"/>
        <v>0.85249999999999981</v>
      </c>
      <c r="N20" s="28">
        <f t="shared" si="0"/>
        <v>0.57100000000000006</v>
      </c>
      <c r="O20" s="25" t="str">
        <f t="shared" si="1"/>
        <v>Low Prodcutive</v>
      </c>
      <c r="P20" s="25" t="s">
        <v>16482</v>
      </c>
    </row>
    <row r="21" spans="1:16" x14ac:dyDescent="0.35">
      <c r="A21" s="36">
        <v>1313762582</v>
      </c>
      <c r="B21" s="36" t="s">
        <v>85</v>
      </c>
      <c r="C21" s="5" t="s">
        <v>14328</v>
      </c>
      <c r="D21" s="36" t="s">
        <v>19</v>
      </c>
      <c r="E21" s="37">
        <v>46236</v>
      </c>
      <c r="F21" s="5" t="s">
        <v>6</v>
      </c>
      <c r="G21" s="5">
        <v>11</v>
      </c>
      <c r="H21" s="38">
        <v>4.0333333333333385</v>
      </c>
      <c r="I21" s="38">
        <f t="shared" si="2"/>
        <v>6.9666666666666615</v>
      </c>
      <c r="J21" s="38">
        <v>12.100000000000016</v>
      </c>
      <c r="K21" s="39">
        <f t="shared" si="3"/>
        <v>0.63333333333333286</v>
      </c>
      <c r="L21" s="39">
        <f t="shared" si="4"/>
        <v>0.36666666666666714</v>
      </c>
      <c r="M21" s="39">
        <f t="shared" si="5"/>
        <v>0.60500000000000076</v>
      </c>
      <c r="N21" s="28">
        <f t="shared" si="0"/>
        <v>0.49299999999999999</v>
      </c>
      <c r="O21" s="25" t="str">
        <f t="shared" si="1"/>
        <v>Low Prodcutive</v>
      </c>
      <c r="P21" s="25" t="s">
        <v>16482</v>
      </c>
    </row>
    <row r="22" spans="1:16" x14ac:dyDescent="0.35">
      <c r="A22" s="36">
        <v>1313762582</v>
      </c>
      <c r="B22" s="36" t="s">
        <v>85</v>
      </c>
      <c r="C22" s="5" t="s">
        <v>14328</v>
      </c>
      <c r="D22" s="36" t="s">
        <v>19</v>
      </c>
      <c r="E22" s="37">
        <v>46237</v>
      </c>
      <c r="F22" s="5" t="s">
        <v>4704</v>
      </c>
      <c r="G22" s="5">
        <v>11</v>
      </c>
      <c r="H22" s="38">
        <v>6.0166666666666639</v>
      </c>
      <c r="I22" s="38">
        <f t="shared" si="2"/>
        <v>4.9833333333333361</v>
      </c>
      <c r="J22" s="38">
        <v>18.04999999999999</v>
      </c>
      <c r="K22" s="39">
        <f t="shared" si="3"/>
        <v>0.45303030303030328</v>
      </c>
      <c r="L22" s="39">
        <f t="shared" si="4"/>
        <v>0.54696969696969677</v>
      </c>
      <c r="M22" s="39">
        <f t="shared" si="5"/>
        <v>0.90249999999999952</v>
      </c>
      <c r="N22" s="28">
        <f t="shared" si="0"/>
        <v>0.58700000000000008</v>
      </c>
      <c r="O22" s="25" t="str">
        <f t="shared" si="1"/>
        <v>Low Prodcutive</v>
      </c>
      <c r="P22" s="25" t="s">
        <v>16482</v>
      </c>
    </row>
    <row r="23" spans="1:16" x14ac:dyDescent="0.35">
      <c r="A23" s="36">
        <v>1313762582</v>
      </c>
      <c r="B23" s="36" t="s">
        <v>85</v>
      </c>
      <c r="C23" s="5" t="s">
        <v>14328</v>
      </c>
      <c r="D23" s="36" t="s">
        <v>19</v>
      </c>
      <c r="E23" s="37">
        <v>46238</v>
      </c>
      <c r="F23" s="5" t="s">
        <v>4705</v>
      </c>
      <c r="G23" s="5">
        <v>11</v>
      </c>
      <c r="H23" s="38">
        <v>10.233333333333329</v>
      </c>
      <c r="I23" s="38">
        <f t="shared" si="2"/>
        <v>0.76666666666667105</v>
      </c>
      <c r="J23" s="38">
        <v>30.699999999999985</v>
      </c>
      <c r="K23" s="39">
        <f t="shared" si="3"/>
        <v>6.969696969697009E-2</v>
      </c>
      <c r="L23" s="39">
        <f t="shared" si="4"/>
        <v>0.93030303030302985</v>
      </c>
      <c r="M23" s="39">
        <f t="shared" si="5"/>
        <v>1.5349999999999993</v>
      </c>
      <c r="N23" s="28">
        <f t="shared" si="0"/>
        <v>0.67</v>
      </c>
      <c r="O23" s="25" t="str">
        <f t="shared" si="1"/>
        <v>productive</v>
      </c>
      <c r="P23" s="25" t="s">
        <v>16482</v>
      </c>
    </row>
    <row r="24" spans="1:16" x14ac:dyDescent="0.35">
      <c r="A24" s="36">
        <v>1313762582</v>
      </c>
      <c r="B24" s="36" t="s">
        <v>85</v>
      </c>
      <c r="C24" s="5" t="s">
        <v>14328</v>
      </c>
      <c r="D24" s="36" t="s">
        <v>19</v>
      </c>
      <c r="E24" s="37">
        <v>46239</v>
      </c>
      <c r="F24" s="5" t="s">
        <v>3</v>
      </c>
      <c r="G24" s="5">
        <v>11</v>
      </c>
      <c r="H24" s="38">
        <v>4.1833333333333371</v>
      </c>
      <c r="I24" s="38">
        <f t="shared" si="2"/>
        <v>6.8166666666666629</v>
      </c>
      <c r="J24" s="38">
        <v>12.550000000000011</v>
      </c>
      <c r="K24" s="39">
        <f t="shared" si="3"/>
        <v>0.6196969696969693</v>
      </c>
      <c r="L24" s="39">
        <f t="shared" si="4"/>
        <v>0.38030303030303064</v>
      </c>
      <c r="M24" s="39">
        <f t="shared" si="5"/>
        <v>0.62750000000000061</v>
      </c>
      <c r="N24" s="28">
        <f t="shared" si="0"/>
        <v>0.5</v>
      </c>
      <c r="O24" s="25" t="str">
        <f t="shared" si="1"/>
        <v>Low Prodcutive</v>
      </c>
      <c r="P24" s="25" t="s">
        <v>16482</v>
      </c>
    </row>
    <row r="25" spans="1:16" x14ac:dyDescent="0.35">
      <c r="A25" s="36">
        <v>1313762582</v>
      </c>
      <c r="B25" s="36" t="s">
        <v>85</v>
      </c>
      <c r="C25" s="5" t="s">
        <v>14328</v>
      </c>
      <c r="D25" s="36" t="s">
        <v>19</v>
      </c>
      <c r="E25" s="37">
        <v>46240</v>
      </c>
      <c r="F25" s="5" t="s">
        <v>4</v>
      </c>
      <c r="G25" s="5">
        <v>11</v>
      </c>
      <c r="H25" s="38">
        <v>3.1666666666666647</v>
      </c>
      <c r="I25" s="38">
        <f t="shared" si="2"/>
        <v>7.8333333333333357</v>
      </c>
      <c r="J25" s="38">
        <v>9.4999999999999947</v>
      </c>
      <c r="K25" s="39">
        <f t="shared" si="3"/>
        <v>0.71212121212121238</v>
      </c>
      <c r="L25" s="39">
        <f t="shared" si="4"/>
        <v>0.28787878787878768</v>
      </c>
      <c r="M25" s="39">
        <f t="shared" si="5"/>
        <v>0.47499999999999976</v>
      </c>
      <c r="N25" s="28">
        <f t="shared" si="0"/>
        <v>0.45100000000000001</v>
      </c>
      <c r="O25" s="25" t="str">
        <f t="shared" si="1"/>
        <v>Low Prodcutive</v>
      </c>
      <c r="P25" s="25" t="s">
        <v>16482</v>
      </c>
    </row>
    <row r="26" spans="1:16" x14ac:dyDescent="0.35">
      <c r="A26" s="36">
        <v>1313762582</v>
      </c>
      <c r="B26" s="36" t="s">
        <v>85</v>
      </c>
      <c r="C26" s="5" t="s">
        <v>14328</v>
      </c>
      <c r="D26" s="36" t="s">
        <v>19</v>
      </c>
      <c r="E26" s="37">
        <v>46242</v>
      </c>
      <c r="F26" s="5" t="s">
        <v>5</v>
      </c>
      <c r="G26" s="5">
        <v>11</v>
      </c>
      <c r="H26" s="38">
        <v>4.9333333333333318</v>
      </c>
      <c r="I26" s="38">
        <f t="shared" si="2"/>
        <v>6.0666666666666682</v>
      </c>
      <c r="J26" s="38">
        <v>14.799999999999995</v>
      </c>
      <c r="K26" s="39">
        <f t="shared" si="3"/>
        <v>0.55151515151515162</v>
      </c>
      <c r="L26" s="39">
        <f t="shared" si="4"/>
        <v>0.44848484848484832</v>
      </c>
      <c r="M26" s="39">
        <f t="shared" si="5"/>
        <v>0.73999999999999977</v>
      </c>
      <c r="N26" s="28">
        <f t="shared" si="0"/>
        <v>0.53500000000000003</v>
      </c>
      <c r="O26" s="25" t="str">
        <f t="shared" si="1"/>
        <v>Low Prodcutive</v>
      </c>
      <c r="P26" s="25" t="s">
        <v>16482</v>
      </c>
    </row>
    <row r="27" spans="1:16" x14ac:dyDescent="0.35">
      <c r="A27" s="36">
        <v>1313762582</v>
      </c>
      <c r="B27" s="36" t="s">
        <v>85</v>
      </c>
      <c r="C27" s="5" t="s">
        <v>14328</v>
      </c>
      <c r="D27" s="36" t="s">
        <v>19</v>
      </c>
      <c r="E27" s="37">
        <v>46243</v>
      </c>
      <c r="F27" s="5" t="s">
        <v>6</v>
      </c>
      <c r="G27" s="5">
        <v>11</v>
      </c>
      <c r="H27" s="38">
        <v>4.3833333333333337</v>
      </c>
      <c r="I27" s="38">
        <f t="shared" si="2"/>
        <v>6.6166666666666663</v>
      </c>
      <c r="J27" s="38">
        <v>13.150000000000002</v>
      </c>
      <c r="K27" s="39">
        <f t="shared" si="3"/>
        <v>0.60151515151515145</v>
      </c>
      <c r="L27" s="39">
        <f t="shared" si="4"/>
        <v>0.3984848484848485</v>
      </c>
      <c r="M27" s="39">
        <f t="shared" si="5"/>
        <v>0.65750000000000008</v>
      </c>
      <c r="N27" s="28">
        <f t="shared" si="0"/>
        <v>0.50900000000000001</v>
      </c>
      <c r="O27" s="25" t="str">
        <f t="shared" si="1"/>
        <v>Low Prodcutive</v>
      </c>
      <c r="P27" s="25" t="s">
        <v>16482</v>
      </c>
    </row>
    <row r="28" spans="1:16" x14ac:dyDescent="0.35">
      <c r="A28" s="36">
        <v>1313762582</v>
      </c>
      <c r="B28" s="36" t="s">
        <v>85</v>
      </c>
      <c r="C28" s="5" t="s">
        <v>14328</v>
      </c>
      <c r="D28" s="36" t="s">
        <v>19</v>
      </c>
      <c r="E28" s="37">
        <v>46244</v>
      </c>
      <c r="F28" s="5" t="s">
        <v>4704</v>
      </c>
      <c r="G28" s="5">
        <v>11</v>
      </c>
      <c r="H28" s="38">
        <v>4.3333333333333313</v>
      </c>
      <c r="I28" s="38">
        <f t="shared" si="2"/>
        <v>6.6666666666666687</v>
      </c>
      <c r="J28" s="38">
        <v>12.999999999999995</v>
      </c>
      <c r="K28" s="39">
        <f t="shared" si="3"/>
        <v>0.6060606060606063</v>
      </c>
      <c r="L28" s="39">
        <f t="shared" si="4"/>
        <v>0.39393939393939376</v>
      </c>
      <c r="M28" s="39">
        <f t="shared" si="5"/>
        <v>0.64999999999999969</v>
      </c>
      <c r="N28" s="28">
        <f t="shared" si="0"/>
        <v>0.50700000000000001</v>
      </c>
      <c r="O28" s="25" t="str">
        <f t="shared" si="1"/>
        <v>Low Prodcutive</v>
      </c>
      <c r="P28" s="25" t="s">
        <v>16482</v>
      </c>
    </row>
    <row r="29" spans="1:16" x14ac:dyDescent="0.35">
      <c r="A29" s="36">
        <v>1313762582</v>
      </c>
      <c r="B29" s="36" t="s">
        <v>85</v>
      </c>
      <c r="C29" s="5" t="s">
        <v>14328</v>
      </c>
      <c r="D29" s="36" t="s">
        <v>19</v>
      </c>
      <c r="E29" s="37">
        <v>46245</v>
      </c>
      <c r="F29" s="5" t="s">
        <v>4705</v>
      </c>
      <c r="G29" s="5">
        <v>11</v>
      </c>
      <c r="H29" s="38">
        <v>6.1499999999999968</v>
      </c>
      <c r="I29" s="38">
        <f t="shared" si="2"/>
        <v>4.8500000000000032</v>
      </c>
      <c r="J29" s="38">
        <v>18.449999999999989</v>
      </c>
      <c r="K29" s="39">
        <f t="shared" si="3"/>
        <v>0.44090909090909119</v>
      </c>
      <c r="L29" s="39">
        <f t="shared" si="4"/>
        <v>0.55909090909090875</v>
      </c>
      <c r="M29" s="39">
        <f t="shared" si="5"/>
        <v>0.92249999999999943</v>
      </c>
      <c r="N29" s="28">
        <f t="shared" si="0"/>
        <v>0.59399999999999997</v>
      </c>
      <c r="O29" s="25" t="str">
        <f t="shared" si="1"/>
        <v>Low Prodcutive</v>
      </c>
      <c r="P29" s="25" t="s">
        <v>16482</v>
      </c>
    </row>
    <row r="30" spans="1:16" x14ac:dyDescent="0.35">
      <c r="A30" s="36">
        <v>1313762582</v>
      </c>
      <c r="B30" s="36" t="s">
        <v>85</v>
      </c>
      <c r="C30" s="5" t="s">
        <v>14328</v>
      </c>
      <c r="D30" s="36" t="s">
        <v>19</v>
      </c>
      <c r="E30" s="37">
        <v>46246</v>
      </c>
      <c r="F30" s="5" t="s">
        <v>3</v>
      </c>
      <c r="G30" s="5">
        <v>11</v>
      </c>
      <c r="H30" s="38">
        <v>4.0000000000000044</v>
      </c>
      <c r="I30" s="38">
        <f t="shared" si="2"/>
        <v>6.9999999999999956</v>
      </c>
      <c r="J30" s="38">
        <v>12.000000000000014</v>
      </c>
      <c r="K30" s="39">
        <f t="shared" si="3"/>
        <v>0.63636363636363591</v>
      </c>
      <c r="L30" s="39">
        <f t="shared" si="4"/>
        <v>0.36363636363636404</v>
      </c>
      <c r="M30" s="39">
        <f t="shared" si="5"/>
        <v>0.60000000000000075</v>
      </c>
      <c r="N30" s="28">
        <f t="shared" si="0"/>
        <v>0.49099999999999999</v>
      </c>
      <c r="O30" s="25" t="str">
        <f t="shared" si="1"/>
        <v>Low Prodcutive</v>
      </c>
      <c r="P30" s="25" t="s">
        <v>16482</v>
      </c>
    </row>
    <row r="31" spans="1:16" x14ac:dyDescent="0.35">
      <c r="A31" s="36">
        <v>1313762582</v>
      </c>
      <c r="B31" s="36" t="s">
        <v>85</v>
      </c>
      <c r="C31" s="5" t="s">
        <v>14328</v>
      </c>
      <c r="D31" s="36" t="s">
        <v>19</v>
      </c>
      <c r="E31" s="37">
        <v>46247</v>
      </c>
      <c r="F31" s="5" t="s">
        <v>4</v>
      </c>
      <c r="G31" s="5">
        <v>11</v>
      </c>
      <c r="H31" s="38">
        <v>2.816666666666666</v>
      </c>
      <c r="I31" s="38">
        <f t="shared" si="2"/>
        <v>8.1833333333333336</v>
      </c>
      <c r="J31" s="38">
        <v>8.4499999999999975</v>
      </c>
      <c r="K31" s="39">
        <f t="shared" si="3"/>
        <v>0.74393939393939401</v>
      </c>
      <c r="L31" s="39">
        <f t="shared" si="4"/>
        <v>0.25606060606060599</v>
      </c>
      <c r="M31" s="39">
        <f t="shared" si="5"/>
        <v>0.42249999999999988</v>
      </c>
      <c r="N31" s="28">
        <f t="shared" si="0"/>
        <v>0.434</v>
      </c>
      <c r="O31" s="25" t="str">
        <f t="shared" si="1"/>
        <v>Low Prodcutive</v>
      </c>
      <c r="P31" s="25" t="s">
        <v>16482</v>
      </c>
    </row>
    <row r="32" spans="1:16" x14ac:dyDescent="0.35">
      <c r="A32" s="36">
        <v>1313762582</v>
      </c>
      <c r="B32" s="36" t="s">
        <v>85</v>
      </c>
      <c r="C32" s="5" t="s">
        <v>14328</v>
      </c>
      <c r="D32" s="36" t="s">
        <v>19</v>
      </c>
      <c r="E32" s="37">
        <v>46249</v>
      </c>
      <c r="F32" s="5" t="s">
        <v>5</v>
      </c>
      <c r="G32" s="5">
        <v>11</v>
      </c>
      <c r="H32" s="38">
        <v>3.7166666666666694</v>
      </c>
      <c r="I32" s="38">
        <f t="shared" si="2"/>
        <v>7.2833333333333306</v>
      </c>
      <c r="J32" s="38">
        <v>11.150000000000006</v>
      </c>
      <c r="K32" s="39">
        <f t="shared" si="3"/>
        <v>0.66212121212121189</v>
      </c>
      <c r="L32" s="39">
        <f t="shared" si="4"/>
        <v>0.33787878787878811</v>
      </c>
      <c r="M32" s="39">
        <f t="shared" si="5"/>
        <v>0.55750000000000033</v>
      </c>
      <c r="N32" s="28">
        <f t="shared" si="0"/>
        <v>0.47700000000000004</v>
      </c>
      <c r="O32" s="25" t="str">
        <f t="shared" si="1"/>
        <v>Low Prodcutive</v>
      </c>
      <c r="P32" s="25" t="s">
        <v>16482</v>
      </c>
    </row>
    <row r="33" spans="1:16" x14ac:dyDescent="0.35">
      <c r="A33" s="36">
        <v>1313762582</v>
      </c>
      <c r="B33" s="36" t="s">
        <v>85</v>
      </c>
      <c r="C33" s="5" t="s">
        <v>14328</v>
      </c>
      <c r="D33" s="36" t="s">
        <v>19</v>
      </c>
      <c r="E33" s="37">
        <v>46250</v>
      </c>
      <c r="F33" s="5" t="s">
        <v>6</v>
      </c>
      <c r="G33" s="5">
        <v>11</v>
      </c>
      <c r="H33" s="38">
        <v>3.0000000000000027</v>
      </c>
      <c r="I33" s="38">
        <f t="shared" si="2"/>
        <v>7.9999999999999973</v>
      </c>
      <c r="J33" s="38">
        <v>9.0000000000000071</v>
      </c>
      <c r="K33" s="39">
        <f t="shared" si="3"/>
        <v>0.72727272727272707</v>
      </c>
      <c r="L33" s="39">
        <f t="shared" si="4"/>
        <v>0.27272727272727298</v>
      </c>
      <c r="M33" s="39">
        <f t="shared" si="5"/>
        <v>0.45000000000000034</v>
      </c>
      <c r="N33" s="28">
        <f t="shared" si="0"/>
        <v>0.44299999999999995</v>
      </c>
      <c r="O33" s="25" t="str">
        <f t="shared" si="1"/>
        <v>Low Prodcutive</v>
      </c>
      <c r="P33" s="25" t="s">
        <v>16482</v>
      </c>
    </row>
    <row r="34" spans="1:16" x14ac:dyDescent="0.35">
      <c r="A34" s="36">
        <v>1313762582</v>
      </c>
      <c r="B34" s="36" t="s">
        <v>85</v>
      </c>
      <c r="C34" s="5" t="s">
        <v>14328</v>
      </c>
      <c r="D34" s="36" t="s">
        <v>19</v>
      </c>
      <c r="E34" s="37">
        <v>46251</v>
      </c>
      <c r="F34" s="5" t="s">
        <v>4704</v>
      </c>
      <c r="G34" s="5">
        <v>11</v>
      </c>
      <c r="H34" s="38">
        <v>4.8000000000000025</v>
      </c>
      <c r="I34" s="38">
        <f t="shared" si="2"/>
        <v>6.1999999999999975</v>
      </c>
      <c r="J34" s="38">
        <v>14.400000000000009</v>
      </c>
      <c r="K34" s="39">
        <f t="shared" si="3"/>
        <v>0.56363636363636338</v>
      </c>
      <c r="L34" s="39">
        <f t="shared" si="4"/>
        <v>0.43636363636363656</v>
      </c>
      <c r="M34" s="39">
        <f t="shared" si="5"/>
        <v>0.72000000000000042</v>
      </c>
      <c r="N34" s="28">
        <f t="shared" si="0"/>
        <v>0.52900000000000003</v>
      </c>
      <c r="O34" s="25" t="str">
        <f t="shared" si="1"/>
        <v>Low Prodcutive</v>
      </c>
      <c r="P34" s="25" t="s">
        <v>16482</v>
      </c>
    </row>
    <row r="35" spans="1:16" x14ac:dyDescent="0.35">
      <c r="A35" s="36">
        <v>1313762582</v>
      </c>
      <c r="B35" s="36" t="s">
        <v>85</v>
      </c>
      <c r="C35" s="5" t="s">
        <v>14328</v>
      </c>
      <c r="D35" s="36" t="s">
        <v>19</v>
      </c>
      <c r="E35" s="37">
        <v>46252</v>
      </c>
      <c r="F35" s="5" t="s">
        <v>4705</v>
      </c>
      <c r="G35" s="5">
        <v>11</v>
      </c>
      <c r="H35" s="38">
        <v>2.6666666666666679</v>
      </c>
      <c r="I35" s="38">
        <f t="shared" si="2"/>
        <v>8.3333333333333321</v>
      </c>
      <c r="J35" s="38">
        <v>8.0000000000000036</v>
      </c>
      <c r="K35" s="39">
        <f t="shared" si="3"/>
        <v>0.75757575757575746</v>
      </c>
      <c r="L35" s="39">
        <f t="shared" si="4"/>
        <v>0.24242424242424254</v>
      </c>
      <c r="M35" s="39">
        <f t="shared" si="5"/>
        <v>0.40000000000000019</v>
      </c>
      <c r="N35" s="28">
        <f t="shared" si="0"/>
        <v>0.42700000000000005</v>
      </c>
      <c r="O35" s="25" t="str">
        <f t="shared" si="1"/>
        <v>Low Prodcutive</v>
      </c>
      <c r="P35" s="25" t="s">
        <v>16482</v>
      </c>
    </row>
    <row r="36" spans="1:16" x14ac:dyDescent="0.35">
      <c r="A36" s="36">
        <v>1313762582</v>
      </c>
      <c r="B36" s="36" t="s">
        <v>85</v>
      </c>
      <c r="C36" s="5" t="s">
        <v>14328</v>
      </c>
      <c r="D36" s="36" t="s">
        <v>19</v>
      </c>
      <c r="E36" s="37">
        <v>46253</v>
      </c>
      <c r="F36" s="5" t="s">
        <v>3</v>
      </c>
      <c r="G36" s="5">
        <v>11</v>
      </c>
      <c r="H36" s="38">
        <v>2.8666666666666685</v>
      </c>
      <c r="I36" s="38">
        <f t="shared" si="2"/>
        <v>8.1333333333333311</v>
      </c>
      <c r="J36" s="38">
        <v>8.600000000000005</v>
      </c>
      <c r="K36" s="39">
        <f t="shared" si="3"/>
        <v>0.73939393939393916</v>
      </c>
      <c r="L36" s="39">
        <f t="shared" si="4"/>
        <v>0.26060606060606079</v>
      </c>
      <c r="M36" s="39">
        <f t="shared" si="5"/>
        <v>0.43000000000000027</v>
      </c>
      <c r="N36" s="28">
        <f t="shared" si="0"/>
        <v>0.43700000000000006</v>
      </c>
      <c r="O36" s="25" t="str">
        <f t="shared" si="1"/>
        <v>Low Prodcutive</v>
      </c>
      <c r="P36" s="25" t="s">
        <v>16482</v>
      </c>
    </row>
    <row r="37" spans="1:16" x14ac:dyDescent="0.35">
      <c r="A37" s="36">
        <v>1313762582</v>
      </c>
      <c r="B37" s="36" t="s">
        <v>85</v>
      </c>
      <c r="C37" s="5" t="s">
        <v>14328</v>
      </c>
      <c r="D37" s="36" t="s">
        <v>19</v>
      </c>
      <c r="E37" s="37">
        <v>46254</v>
      </c>
      <c r="F37" s="5" t="s">
        <v>4</v>
      </c>
      <c r="G37" s="5">
        <v>11</v>
      </c>
      <c r="H37" s="38">
        <v>5.3333333333333321</v>
      </c>
      <c r="I37" s="38">
        <f t="shared" si="2"/>
        <v>5.6666666666666679</v>
      </c>
      <c r="J37" s="38">
        <v>15.999999999999996</v>
      </c>
      <c r="K37" s="39">
        <f t="shared" si="3"/>
        <v>0.51515151515151525</v>
      </c>
      <c r="L37" s="39">
        <f t="shared" si="4"/>
        <v>0.48484848484848475</v>
      </c>
      <c r="M37" s="39">
        <f t="shared" si="5"/>
        <v>0.79999999999999982</v>
      </c>
      <c r="N37" s="28">
        <f t="shared" si="0"/>
        <v>0.55500000000000005</v>
      </c>
      <c r="O37" s="25" t="str">
        <f t="shared" si="1"/>
        <v>Low Prodcutive</v>
      </c>
      <c r="P37" s="25" t="s">
        <v>16482</v>
      </c>
    </row>
    <row r="38" spans="1:16" x14ac:dyDescent="0.35">
      <c r="A38" s="36">
        <v>1322845164</v>
      </c>
      <c r="B38" s="36" t="s">
        <v>86</v>
      </c>
      <c r="C38" s="5" t="s">
        <v>14328</v>
      </c>
      <c r="D38" s="36" t="s">
        <v>19</v>
      </c>
      <c r="E38" s="37">
        <v>46235</v>
      </c>
      <c r="F38" s="5" t="s">
        <v>5</v>
      </c>
      <c r="G38" s="5">
        <v>11</v>
      </c>
      <c r="H38" s="38">
        <v>6.8333333333333348</v>
      </c>
      <c r="I38" s="38">
        <f t="shared" si="2"/>
        <v>4.1666666666666652</v>
      </c>
      <c r="J38" s="38">
        <v>20.500000000000004</v>
      </c>
      <c r="K38" s="39">
        <f t="shared" si="3"/>
        <v>0.37878787878787867</v>
      </c>
      <c r="L38" s="39">
        <f t="shared" si="4"/>
        <v>0.62121212121212133</v>
      </c>
      <c r="M38" s="39">
        <f t="shared" si="5"/>
        <v>1.0250000000000001</v>
      </c>
      <c r="N38" s="28">
        <f t="shared" si="0"/>
        <v>0.61399999999999999</v>
      </c>
      <c r="O38" s="25" t="str">
        <f t="shared" si="1"/>
        <v>productive</v>
      </c>
      <c r="P38" s="25" t="s">
        <v>16482</v>
      </c>
    </row>
    <row r="39" spans="1:16" x14ac:dyDescent="0.35">
      <c r="A39" s="36">
        <v>1322845164</v>
      </c>
      <c r="B39" s="36" t="s">
        <v>86</v>
      </c>
      <c r="C39" s="5" t="s">
        <v>14328</v>
      </c>
      <c r="D39" s="36" t="s">
        <v>19</v>
      </c>
      <c r="E39" s="37">
        <v>46236</v>
      </c>
      <c r="F39" s="5" t="s">
        <v>6</v>
      </c>
      <c r="G39" s="5">
        <v>11</v>
      </c>
      <c r="H39" s="38">
        <v>4.81666666666667</v>
      </c>
      <c r="I39" s="38">
        <f t="shared" si="2"/>
        <v>6.18333333333333</v>
      </c>
      <c r="J39" s="38">
        <v>14.45000000000001</v>
      </c>
      <c r="K39" s="39">
        <f t="shared" si="3"/>
        <v>0.5621212121212118</v>
      </c>
      <c r="L39" s="39">
        <f t="shared" si="4"/>
        <v>0.4378787878787882</v>
      </c>
      <c r="M39" s="39">
        <f t="shared" si="5"/>
        <v>0.72250000000000048</v>
      </c>
      <c r="N39" s="28">
        <f t="shared" si="0"/>
        <v>0.53</v>
      </c>
      <c r="O39" s="25" t="str">
        <f t="shared" si="1"/>
        <v>Low Prodcutive</v>
      </c>
      <c r="P39" s="25" t="s">
        <v>16482</v>
      </c>
    </row>
    <row r="40" spans="1:16" x14ac:dyDescent="0.35">
      <c r="A40" s="36">
        <v>1322845164</v>
      </c>
      <c r="B40" s="36" t="s">
        <v>86</v>
      </c>
      <c r="C40" s="5" t="s">
        <v>14328</v>
      </c>
      <c r="D40" s="36" t="s">
        <v>19</v>
      </c>
      <c r="E40" s="37">
        <v>46237</v>
      </c>
      <c r="F40" s="5" t="s">
        <v>4704</v>
      </c>
      <c r="G40" s="5">
        <v>11</v>
      </c>
      <c r="H40" s="38">
        <v>5.6666666666666599</v>
      </c>
      <c r="I40" s="38">
        <f t="shared" si="2"/>
        <v>5.3333333333333401</v>
      </c>
      <c r="J40" s="38">
        <v>16.999999999999979</v>
      </c>
      <c r="K40" s="39">
        <f t="shared" si="3"/>
        <v>0.48484848484848547</v>
      </c>
      <c r="L40" s="39">
        <f t="shared" si="4"/>
        <v>0.51515151515151458</v>
      </c>
      <c r="M40" s="39">
        <f t="shared" si="5"/>
        <v>0.84999999999999898</v>
      </c>
      <c r="N40" s="28">
        <f t="shared" si="0"/>
        <v>0.56999999999999995</v>
      </c>
      <c r="O40" s="25" t="str">
        <f t="shared" si="1"/>
        <v>Low Prodcutive</v>
      </c>
      <c r="P40" s="25" t="s">
        <v>16482</v>
      </c>
    </row>
    <row r="41" spans="1:16" x14ac:dyDescent="0.35">
      <c r="A41" s="36">
        <v>1322845164</v>
      </c>
      <c r="B41" s="36" t="s">
        <v>86</v>
      </c>
      <c r="C41" s="5" t="s">
        <v>14328</v>
      </c>
      <c r="D41" s="36" t="s">
        <v>19</v>
      </c>
      <c r="E41" s="37">
        <v>46238</v>
      </c>
      <c r="F41" s="5" t="s">
        <v>4705</v>
      </c>
      <c r="G41" s="5">
        <v>11</v>
      </c>
      <c r="H41" s="38">
        <v>5.5166666666666657</v>
      </c>
      <c r="I41" s="38">
        <f t="shared" si="2"/>
        <v>5.4833333333333343</v>
      </c>
      <c r="J41" s="38">
        <v>16.549999999999997</v>
      </c>
      <c r="K41" s="39">
        <f t="shared" si="3"/>
        <v>0.49848484848484859</v>
      </c>
      <c r="L41" s="39">
        <f t="shared" si="4"/>
        <v>0.50151515151515147</v>
      </c>
      <c r="M41" s="39">
        <f t="shared" si="5"/>
        <v>0.8274999999999999</v>
      </c>
      <c r="N41" s="28">
        <f t="shared" si="0"/>
        <v>0.56299999999999994</v>
      </c>
      <c r="O41" s="25" t="str">
        <f t="shared" si="1"/>
        <v>Low Prodcutive</v>
      </c>
      <c r="P41" s="25" t="s">
        <v>16482</v>
      </c>
    </row>
    <row r="42" spans="1:16" x14ac:dyDescent="0.35">
      <c r="A42" s="36">
        <v>1322845164</v>
      </c>
      <c r="B42" s="36" t="s">
        <v>86</v>
      </c>
      <c r="C42" s="5" t="s">
        <v>14328</v>
      </c>
      <c r="D42" s="36" t="s">
        <v>19</v>
      </c>
      <c r="E42" s="37">
        <v>46239</v>
      </c>
      <c r="F42" s="5" t="s">
        <v>3</v>
      </c>
      <c r="G42" s="5">
        <v>11</v>
      </c>
      <c r="H42" s="38">
        <v>6.0000000000000062</v>
      </c>
      <c r="I42" s="38">
        <f t="shared" si="2"/>
        <v>4.9999999999999938</v>
      </c>
      <c r="J42" s="38">
        <v>18.000000000000021</v>
      </c>
      <c r="K42" s="39">
        <f t="shared" si="3"/>
        <v>0.45454545454545398</v>
      </c>
      <c r="L42" s="39">
        <f t="shared" si="4"/>
        <v>0.54545454545454597</v>
      </c>
      <c r="M42" s="39">
        <f t="shared" si="5"/>
        <v>0.90000000000000102</v>
      </c>
      <c r="N42" s="28">
        <f t="shared" si="0"/>
        <v>0.58599999999999997</v>
      </c>
      <c r="O42" s="25" t="str">
        <f t="shared" si="1"/>
        <v>Low Prodcutive</v>
      </c>
      <c r="P42" s="25" t="s">
        <v>16482</v>
      </c>
    </row>
    <row r="43" spans="1:16" x14ac:dyDescent="0.35">
      <c r="A43" s="36">
        <v>1322845164</v>
      </c>
      <c r="B43" s="36" t="s">
        <v>86</v>
      </c>
      <c r="C43" s="5" t="s">
        <v>14328</v>
      </c>
      <c r="D43" s="36" t="s">
        <v>19</v>
      </c>
      <c r="E43" s="37">
        <v>46240</v>
      </c>
      <c r="F43" s="5" t="s">
        <v>4</v>
      </c>
      <c r="G43" s="5">
        <v>11</v>
      </c>
      <c r="H43" s="38">
        <v>5.3333333333333277</v>
      </c>
      <c r="I43" s="38">
        <f t="shared" si="2"/>
        <v>5.6666666666666723</v>
      </c>
      <c r="J43" s="38">
        <v>15.999999999999982</v>
      </c>
      <c r="K43" s="39">
        <f t="shared" si="3"/>
        <v>0.51515151515151569</v>
      </c>
      <c r="L43" s="39">
        <f t="shared" si="4"/>
        <v>0.48484848484848436</v>
      </c>
      <c r="M43" s="39">
        <f t="shared" si="5"/>
        <v>0.79999999999999916</v>
      </c>
      <c r="N43" s="28">
        <f t="shared" si="0"/>
        <v>0.55500000000000005</v>
      </c>
      <c r="O43" s="25" t="str">
        <f t="shared" si="1"/>
        <v>Low Prodcutive</v>
      </c>
      <c r="P43" s="25" t="s">
        <v>16482</v>
      </c>
    </row>
    <row r="44" spans="1:16" x14ac:dyDescent="0.35">
      <c r="A44" s="36">
        <v>1322845164</v>
      </c>
      <c r="B44" s="36" t="s">
        <v>86</v>
      </c>
      <c r="C44" s="5" t="s">
        <v>14328</v>
      </c>
      <c r="D44" s="36" t="s">
        <v>19</v>
      </c>
      <c r="E44" s="37">
        <v>46242</v>
      </c>
      <c r="F44" s="5" t="s">
        <v>5</v>
      </c>
      <c r="G44" s="5">
        <v>11</v>
      </c>
      <c r="H44" s="38">
        <v>6.1666666666666661</v>
      </c>
      <c r="I44" s="38">
        <f t="shared" si="2"/>
        <v>4.8333333333333339</v>
      </c>
      <c r="J44" s="38">
        <v>18.499999999999996</v>
      </c>
      <c r="K44" s="39">
        <f t="shared" si="3"/>
        <v>0.43939393939393945</v>
      </c>
      <c r="L44" s="39">
        <f t="shared" si="4"/>
        <v>0.56060606060606055</v>
      </c>
      <c r="M44" s="39">
        <f t="shared" si="5"/>
        <v>0.92499999999999982</v>
      </c>
      <c r="N44" s="28">
        <f t="shared" si="0"/>
        <v>0.59399999999999997</v>
      </c>
      <c r="O44" s="25" t="str">
        <f t="shared" si="1"/>
        <v>Low Prodcutive</v>
      </c>
      <c r="P44" s="25" t="s">
        <v>16482</v>
      </c>
    </row>
    <row r="45" spans="1:16" x14ac:dyDescent="0.35">
      <c r="A45" s="36">
        <v>1322845164</v>
      </c>
      <c r="B45" s="36" t="s">
        <v>86</v>
      </c>
      <c r="C45" s="5" t="s">
        <v>14328</v>
      </c>
      <c r="D45" s="36" t="s">
        <v>19</v>
      </c>
      <c r="E45" s="37">
        <v>46243</v>
      </c>
      <c r="F45" s="5" t="s">
        <v>6</v>
      </c>
      <c r="G45" s="5">
        <v>11</v>
      </c>
      <c r="H45" s="38">
        <v>6.6666666666666652</v>
      </c>
      <c r="I45" s="38">
        <f t="shared" si="2"/>
        <v>4.3333333333333348</v>
      </c>
      <c r="J45" s="38">
        <v>19.999999999999996</v>
      </c>
      <c r="K45" s="39">
        <f t="shared" si="3"/>
        <v>0.39393939393939409</v>
      </c>
      <c r="L45" s="39">
        <f t="shared" si="4"/>
        <v>0.60606060606060597</v>
      </c>
      <c r="M45" s="39">
        <f t="shared" si="5"/>
        <v>0.99999999999999978</v>
      </c>
      <c r="N45" s="28">
        <f t="shared" si="0"/>
        <v>0.61799999999999999</v>
      </c>
      <c r="O45" s="25" t="str">
        <f t="shared" si="1"/>
        <v>productive</v>
      </c>
      <c r="P45" s="25" t="s">
        <v>16482</v>
      </c>
    </row>
    <row r="46" spans="1:16" x14ac:dyDescent="0.35">
      <c r="A46" s="36">
        <v>1322845164</v>
      </c>
      <c r="B46" s="36" t="s">
        <v>86</v>
      </c>
      <c r="C46" s="5" t="s">
        <v>14328</v>
      </c>
      <c r="D46" s="36" t="s">
        <v>19</v>
      </c>
      <c r="E46" s="37">
        <v>46244</v>
      </c>
      <c r="F46" s="5" t="s">
        <v>4704</v>
      </c>
      <c r="G46" s="5">
        <v>11</v>
      </c>
      <c r="H46" s="38">
        <v>4.1666666666666714</v>
      </c>
      <c r="I46" s="38">
        <f t="shared" si="2"/>
        <v>6.8333333333333286</v>
      </c>
      <c r="J46" s="38">
        <v>12.500000000000014</v>
      </c>
      <c r="K46" s="39">
        <f t="shared" si="3"/>
        <v>0.62121212121212077</v>
      </c>
      <c r="L46" s="39">
        <f t="shared" si="4"/>
        <v>0.37878787878787923</v>
      </c>
      <c r="M46" s="39">
        <f t="shared" si="5"/>
        <v>0.62500000000000067</v>
      </c>
      <c r="N46" s="28">
        <f t="shared" si="0"/>
        <v>0.499</v>
      </c>
      <c r="O46" s="25" t="str">
        <f t="shared" si="1"/>
        <v>Low Prodcutive</v>
      </c>
      <c r="P46" s="25" t="s">
        <v>16482</v>
      </c>
    </row>
    <row r="47" spans="1:16" x14ac:dyDescent="0.35">
      <c r="A47" s="36">
        <v>1322845164</v>
      </c>
      <c r="B47" s="36" t="s">
        <v>86</v>
      </c>
      <c r="C47" s="5" t="s">
        <v>14328</v>
      </c>
      <c r="D47" s="36" t="s">
        <v>19</v>
      </c>
      <c r="E47" s="37">
        <v>46245</v>
      </c>
      <c r="F47" s="5" t="s">
        <v>4705</v>
      </c>
      <c r="G47" s="5">
        <v>11</v>
      </c>
      <c r="H47" s="38">
        <v>5.3333333333333357</v>
      </c>
      <c r="I47" s="38">
        <f t="shared" si="2"/>
        <v>5.6666666666666643</v>
      </c>
      <c r="J47" s="38">
        <v>16.000000000000007</v>
      </c>
      <c r="K47" s="39">
        <f t="shared" si="3"/>
        <v>0.51515151515151492</v>
      </c>
      <c r="L47" s="39">
        <f t="shared" si="4"/>
        <v>0.48484848484848508</v>
      </c>
      <c r="M47" s="39">
        <f t="shared" si="5"/>
        <v>0.80000000000000038</v>
      </c>
      <c r="N47" s="28">
        <f t="shared" si="0"/>
        <v>0.55500000000000005</v>
      </c>
      <c r="O47" s="25" t="str">
        <f t="shared" si="1"/>
        <v>Low Prodcutive</v>
      </c>
      <c r="P47" s="25" t="s">
        <v>16482</v>
      </c>
    </row>
    <row r="48" spans="1:16" x14ac:dyDescent="0.35">
      <c r="A48" s="36">
        <v>1322845164</v>
      </c>
      <c r="B48" s="36" t="s">
        <v>86</v>
      </c>
      <c r="C48" s="5" t="s">
        <v>14328</v>
      </c>
      <c r="D48" s="36" t="s">
        <v>19</v>
      </c>
      <c r="E48" s="37">
        <v>46246</v>
      </c>
      <c r="F48" s="5" t="s">
        <v>3</v>
      </c>
      <c r="G48" s="5">
        <v>11</v>
      </c>
      <c r="H48" s="38">
        <v>5.9999999999999964</v>
      </c>
      <c r="I48" s="38">
        <f t="shared" si="2"/>
        <v>5.0000000000000036</v>
      </c>
      <c r="J48" s="38">
        <v>17.999999999999986</v>
      </c>
      <c r="K48" s="39">
        <f t="shared" si="3"/>
        <v>0.45454545454545486</v>
      </c>
      <c r="L48" s="39">
        <f t="shared" si="4"/>
        <v>0.54545454545454508</v>
      </c>
      <c r="M48" s="39">
        <f t="shared" si="5"/>
        <v>0.89999999999999925</v>
      </c>
      <c r="N48" s="28">
        <f t="shared" si="0"/>
        <v>0.58599999999999997</v>
      </c>
      <c r="O48" s="25" t="str">
        <f t="shared" si="1"/>
        <v>Low Prodcutive</v>
      </c>
      <c r="P48" s="25" t="s">
        <v>16482</v>
      </c>
    </row>
    <row r="49" spans="1:16" x14ac:dyDescent="0.35">
      <c r="A49" s="36">
        <v>1322845164</v>
      </c>
      <c r="B49" s="36" t="s">
        <v>86</v>
      </c>
      <c r="C49" s="5" t="s">
        <v>14328</v>
      </c>
      <c r="D49" s="36" t="s">
        <v>19</v>
      </c>
      <c r="E49" s="37">
        <v>46247</v>
      </c>
      <c r="F49" s="5" t="s">
        <v>4</v>
      </c>
      <c r="G49" s="5">
        <v>11</v>
      </c>
      <c r="H49" s="38">
        <v>7.1666666666666661</v>
      </c>
      <c r="I49" s="38">
        <f t="shared" si="2"/>
        <v>3.8333333333333339</v>
      </c>
      <c r="J49" s="38">
        <v>21.5</v>
      </c>
      <c r="K49" s="39">
        <f t="shared" si="3"/>
        <v>0.34848484848484856</v>
      </c>
      <c r="L49" s="39">
        <f t="shared" si="4"/>
        <v>0.65151515151515149</v>
      </c>
      <c r="M49" s="39">
        <f t="shared" si="5"/>
        <v>1.075</v>
      </c>
      <c r="N49" s="28">
        <f t="shared" si="0"/>
        <v>0.60499999999999998</v>
      </c>
      <c r="O49" s="25" t="str">
        <f t="shared" si="1"/>
        <v>productive</v>
      </c>
      <c r="P49" s="25" t="s">
        <v>16482</v>
      </c>
    </row>
    <row r="50" spans="1:16" x14ac:dyDescent="0.35">
      <c r="A50" s="36">
        <v>1322845164</v>
      </c>
      <c r="B50" s="36" t="s">
        <v>86</v>
      </c>
      <c r="C50" s="5" t="s">
        <v>14328</v>
      </c>
      <c r="D50" s="36" t="s">
        <v>19</v>
      </c>
      <c r="E50" s="37">
        <v>46249</v>
      </c>
      <c r="F50" s="5" t="s">
        <v>5</v>
      </c>
      <c r="G50" s="5">
        <v>11</v>
      </c>
      <c r="H50" s="38">
        <v>8.3333333333333321</v>
      </c>
      <c r="I50" s="38">
        <f t="shared" si="2"/>
        <v>2.6666666666666679</v>
      </c>
      <c r="J50" s="38">
        <v>22</v>
      </c>
      <c r="K50" s="39">
        <f t="shared" si="3"/>
        <v>0.24242424242424254</v>
      </c>
      <c r="L50" s="39">
        <f t="shared" si="4"/>
        <v>0.75757575757575746</v>
      </c>
      <c r="M50" s="39">
        <f t="shared" si="5"/>
        <v>1.1000000000000001</v>
      </c>
      <c r="N50" s="28">
        <f t="shared" si="0"/>
        <v>0.59499999999999997</v>
      </c>
      <c r="O50" s="25" t="str">
        <f t="shared" si="1"/>
        <v>Low Prodcutive</v>
      </c>
      <c r="P50" s="25" t="s">
        <v>16482</v>
      </c>
    </row>
    <row r="51" spans="1:16" x14ac:dyDescent="0.35">
      <c r="A51" s="36">
        <v>1322845164</v>
      </c>
      <c r="B51" s="36" t="s">
        <v>86</v>
      </c>
      <c r="C51" s="5" t="s">
        <v>14328</v>
      </c>
      <c r="D51" s="36" t="s">
        <v>19</v>
      </c>
      <c r="E51" s="37">
        <v>46250</v>
      </c>
      <c r="F51" s="5" t="s">
        <v>6</v>
      </c>
      <c r="G51" s="5">
        <v>11</v>
      </c>
      <c r="H51" s="38">
        <v>5.8333333333333366</v>
      </c>
      <c r="I51" s="38">
        <f t="shared" si="2"/>
        <v>5.1666666666666634</v>
      </c>
      <c r="J51" s="38">
        <v>17.500000000000007</v>
      </c>
      <c r="K51" s="39">
        <f t="shared" si="3"/>
        <v>0.46969696969696939</v>
      </c>
      <c r="L51" s="39">
        <f t="shared" si="4"/>
        <v>0.53030303030303061</v>
      </c>
      <c r="M51" s="39">
        <f t="shared" si="5"/>
        <v>0.87500000000000033</v>
      </c>
      <c r="N51" s="28">
        <f t="shared" si="0"/>
        <v>0.57799999999999996</v>
      </c>
      <c r="O51" s="25" t="str">
        <f t="shared" si="1"/>
        <v>Low Prodcutive</v>
      </c>
      <c r="P51" s="25" t="s">
        <v>16482</v>
      </c>
    </row>
    <row r="52" spans="1:16" x14ac:dyDescent="0.35">
      <c r="A52" s="36">
        <v>1322845164</v>
      </c>
      <c r="B52" s="36" t="s">
        <v>86</v>
      </c>
      <c r="C52" s="5" t="s">
        <v>14328</v>
      </c>
      <c r="D52" s="36" t="s">
        <v>19</v>
      </c>
      <c r="E52" s="37">
        <v>46251</v>
      </c>
      <c r="F52" s="5" t="s">
        <v>4704</v>
      </c>
      <c r="G52" s="5">
        <v>11</v>
      </c>
      <c r="H52" s="38">
        <v>6.3333333333333321</v>
      </c>
      <c r="I52" s="38">
        <f t="shared" si="2"/>
        <v>4.6666666666666679</v>
      </c>
      <c r="J52" s="38">
        <v>18.999999999999996</v>
      </c>
      <c r="K52" s="39">
        <f t="shared" si="3"/>
        <v>0.42424242424242437</v>
      </c>
      <c r="L52" s="39">
        <f t="shared" si="4"/>
        <v>0.57575757575757569</v>
      </c>
      <c r="M52" s="39">
        <f t="shared" si="5"/>
        <v>0.94999999999999984</v>
      </c>
      <c r="N52" s="28">
        <f t="shared" si="0"/>
        <v>0.60199999999999998</v>
      </c>
      <c r="O52" s="25" t="str">
        <f t="shared" si="1"/>
        <v>productive</v>
      </c>
      <c r="P52" s="25" t="s">
        <v>16482</v>
      </c>
    </row>
    <row r="53" spans="1:16" x14ac:dyDescent="0.35">
      <c r="A53" s="36">
        <v>1322845164</v>
      </c>
      <c r="B53" s="36" t="s">
        <v>86</v>
      </c>
      <c r="C53" s="5" t="s">
        <v>14328</v>
      </c>
      <c r="D53" s="36" t="s">
        <v>19</v>
      </c>
      <c r="E53" s="37">
        <v>46252</v>
      </c>
      <c r="F53" s="5" t="s">
        <v>4705</v>
      </c>
      <c r="G53" s="5">
        <v>11</v>
      </c>
      <c r="H53" s="38">
        <v>6.3333333333333313</v>
      </c>
      <c r="I53" s="38">
        <f t="shared" si="2"/>
        <v>4.6666666666666687</v>
      </c>
      <c r="J53" s="38">
        <v>18.999999999999993</v>
      </c>
      <c r="K53" s="39">
        <f t="shared" si="3"/>
        <v>0.42424242424242442</v>
      </c>
      <c r="L53" s="39">
        <f t="shared" si="4"/>
        <v>0.57575757575757558</v>
      </c>
      <c r="M53" s="39">
        <f t="shared" si="5"/>
        <v>0.94999999999999962</v>
      </c>
      <c r="N53" s="28">
        <f t="shared" si="0"/>
        <v>0.60199999999999998</v>
      </c>
      <c r="O53" s="25" t="str">
        <f t="shared" si="1"/>
        <v>productive</v>
      </c>
      <c r="P53" s="25" t="s">
        <v>16482</v>
      </c>
    </row>
    <row r="54" spans="1:16" x14ac:dyDescent="0.35">
      <c r="A54" s="36">
        <v>1322845164</v>
      </c>
      <c r="B54" s="36" t="s">
        <v>86</v>
      </c>
      <c r="C54" s="5" t="s">
        <v>14328</v>
      </c>
      <c r="D54" s="36" t="s">
        <v>19</v>
      </c>
      <c r="E54" s="37">
        <v>46253</v>
      </c>
      <c r="F54" s="5" t="s">
        <v>3</v>
      </c>
      <c r="G54" s="5">
        <v>11</v>
      </c>
      <c r="H54" s="38">
        <v>5.5000000000000027</v>
      </c>
      <c r="I54" s="38">
        <f t="shared" si="2"/>
        <v>5.4999999999999973</v>
      </c>
      <c r="J54" s="38">
        <v>16.500000000000007</v>
      </c>
      <c r="K54" s="39">
        <f t="shared" si="3"/>
        <v>0.49999999999999978</v>
      </c>
      <c r="L54" s="39">
        <f t="shared" si="4"/>
        <v>0.50000000000000022</v>
      </c>
      <c r="M54" s="39">
        <f t="shared" si="5"/>
        <v>0.8250000000000004</v>
      </c>
      <c r="N54" s="28">
        <f t="shared" si="0"/>
        <v>0.56299999999999994</v>
      </c>
      <c r="O54" s="25" t="str">
        <f t="shared" si="1"/>
        <v>Low Prodcutive</v>
      </c>
      <c r="P54" s="25" t="s">
        <v>16482</v>
      </c>
    </row>
    <row r="55" spans="1:16" x14ac:dyDescent="0.35">
      <c r="A55" s="36">
        <v>1322845164</v>
      </c>
      <c r="B55" s="36" t="s">
        <v>86</v>
      </c>
      <c r="C55" s="5" t="s">
        <v>14328</v>
      </c>
      <c r="D55" s="36" t="s">
        <v>19</v>
      </c>
      <c r="E55" s="37">
        <v>46254</v>
      </c>
      <c r="F55" s="5" t="s">
        <v>4</v>
      </c>
      <c r="G55" s="5">
        <v>11</v>
      </c>
      <c r="H55" s="38">
        <v>7.6666666666666705</v>
      </c>
      <c r="I55" s="38">
        <f t="shared" si="2"/>
        <v>3.3333333333333295</v>
      </c>
      <c r="J55" s="38">
        <v>23.000000000000007</v>
      </c>
      <c r="K55" s="39">
        <f t="shared" si="3"/>
        <v>0.30303030303030271</v>
      </c>
      <c r="L55" s="39">
        <f t="shared" si="4"/>
        <v>0.69696969696969735</v>
      </c>
      <c r="M55" s="39">
        <f t="shared" si="5"/>
        <v>1.1500000000000004</v>
      </c>
      <c r="N55" s="28">
        <f t="shared" si="0"/>
        <v>0.59099999999999997</v>
      </c>
      <c r="O55" s="25" t="str">
        <f t="shared" si="1"/>
        <v>Low Prodcutive</v>
      </c>
      <c r="P55" s="25" t="s">
        <v>16482</v>
      </c>
    </row>
    <row r="56" spans="1:16" x14ac:dyDescent="0.35">
      <c r="A56" s="36">
        <v>1322845165</v>
      </c>
      <c r="B56" s="36" t="s">
        <v>87</v>
      </c>
      <c r="C56" s="5" t="s">
        <v>14328</v>
      </c>
      <c r="D56" s="36" t="s">
        <v>19</v>
      </c>
      <c r="E56" s="37">
        <v>46235</v>
      </c>
      <c r="F56" s="5" t="s">
        <v>5</v>
      </c>
      <c r="G56" s="5">
        <v>11</v>
      </c>
      <c r="H56" s="38">
        <v>7.0000000000000027</v>
      </c>
      <c r="I56" s="38">
        <f t="shared" si="2"/>
        <v>3.9999999999999973</v>
      </c>
      <c r="J56" s="38">
        <v>21.000000000000011</v>
      </c>
      <c r="K56" s="39">
        <f t="shared" si="3"/>
        <v>0.36363636363636337</v>
      </c>
      <c r="L56" s="39">
        <f t="shared" si="4"/>
        <v>0.63636363636363658</v>
      </c>
      <c r="M56" s="39">
        <f t="shared" si="5"/>
        <v>1.0500000000000005</v>
      </c>
      <c r="N56" s="28">
        <f t="shared" si="0"/>
        <v>0.60899999999999999</v>
      </c>
      <c r="O56" s="25" t="str">
        <f t="shared" si="1"/>
        <v>productive</v>
      </c>
      <c r="P56" s="25" t="s">
        <v>16482</v>
      </c>
    </row>
    <row r="57" spans="1:16" x14ac:dyDescent="0.35">
      <c r="A57" s="36">
        <v>1322845165</v>
      </c>
      <c r="B57" s="36" t="s">
        <v>87</v>
      </c>
      <c r="C57" s="5" t="s">
        <v>14328</v>
      </c>
      <c r="D57" s="36" t="s">
        <v>19</v>
      </c>
      <c r="E57" s="37">
        <v>46236</v>
      </c>
      <c r="F57" s="5" t="s">
        <v>6</v>
      </c>
      <c r="G57" s="5">
        <v>11</v>
      </c>
      <c r="H57" s="38">
        <v>8.6666666666666661</v>
      </c>
      <c r="I57" s="38">
        <f t="shared" si="2"/>
        <v>2.3333333333333339</v>
      </c>
      <c r="J57" s="38">
        <v>22</v>
      </c>
      <c r="K57" s="39">
        <f t="shared" si="3"/>
        <v>0.21212121212121218</v>
      </c>
      <c r="L57" s="39">
        <f t="shared" si="4"/>
        <v>0.78787878787878785</v>
      </c>
      <c r="M57" s="39">
        <f t="shared" si="5"/>
        <v>1.1000000000000001</v>
      </c>
      <c r="N57" s="28">
        <f t="shared" si="0"/>
        <v>0.60799999999999998</v>
      </c>
      <c r="O57" s="25" t="str">
        <f t="shared" si="1"/>
        <v>productive</v>
      </c>
      <c r="P57" s="25" t="s">
        <v>16482</v>
      </c>
    </row>
    <row r="58" spans="1:16" x14ac:dyDescent="0.35">
      <c r="A58" s="36">
        <v>1322845165</v>
      </c>
      <c r="B58" s="36" t="s">
        <v>87</v>
      </c>
      <c r="C58" s="5" t="s">
        <v>14328</v>
      </c>
      <c r="D58" s="36" t="s">
        <v>19</v>
      </c>
      <c r="E58" s="37">
        <v>46238</v>
      </c>
      <c r="F58" s="5" t="s">
        <v>4705</v>
      </c>
      <c r="G58" s="5">
        <v>11</v>
      </c>
      <c r="H58" s="38">
        <v>7.0000000000000018</v>
      </c>
      <c r="I58" s="38">
        <f t="shared" si="2"/>
        <v>3.9999999999999982</v>
      </c>
      <c r="J58" s="38">
        <v>21.000000000000007</v>
      </c>
      <c r="K58" s="39">
        <f t="shared" si="3"/>
        <v>0.36363636363636348</v>
      </c>
      <c r="L58" s="39">
        <f t="shared" si="4"/>
        <v>0.63636363636363658</v>
      </c>
      <c r="M58" s="39">
        <f t="shared" si="5"/>
        <v>1.0500000000000003</v>
      </c>
      <c r="N58" s="28">
        <f t="shared" si="0"/>
        <v>0.60899999999999999</v>
      </c>
      <c r="O58" s="25" t="str">
        <f t="shared" si="1"/>
        <v>productive</v>
      </c>
      <c r="P58" s="25" t="s">
        <v>16482</v>
      </c>
    </row>
    <row r="59" spans="1:16" x14ac:dyDescent="0.35">
      <c r="A59" s="36">
        <v>1322845165</v>
      </c>
      <c r="B59" s="36" t="s">
        <v>87</v>
      </c>
      <c r="C59" s="5" t="s">
        <v>14328</v>
      </c>
      <c r="D59" s="36" t="s">
        <v>19</v>
      </c>
      <c r="E59" s="37">
        <v>46239</v>
      </c>
      <c r="F59" s="5" t="s">
        <v>3</v>
      </c>
      <c r="G59" s="5">
        <v>11</v>
      </c>
      <c r="H59" s="38">
        <v>7.1666666666666705</v>
      </c>
      <c r="I59" s="38">
        <f t="shared" si="2"/>
        <v>3.8333333333333295</v>
      </c>
      <c r="J59" s="38">
        <v>21.500000000000011</v>
      </c>
      <c r="K59" s="39">
        <f t="shared" si="3"/>
        <v>0.34848484848484812</v>
      </c>
      <c r="L59" s="39">
        <f t="shared" si="4"/>
        <v>0.65151515151515182</v>
      </c>
      <c r="M59" s="39">
        <f t="shared" si="5"/>
        <v>1.0750000000000006</v>
      </c>
      <c r="N59" s="28">
        <f t="shared" si="0"/>
        <v>0.60499999999999998</v>
      </c>
      <c r="O59" s="25" t="str">
        <f t="shared" si="1"/>
        <v>productive</v>
      </c>
      <c r="P59" s="25" t="s">
        <v>16482</v>
      </c>
    </row>
    <row r="60" spans="1:16" x14ac:dyDescent="0.35">
      <c r="A60" s="36">
        <v>1322845165</v>
      </c>
      <c r="B60" s="36" t="s">
        <v>87</v>
      </c>
      <c r="C60" s="5" t="s">
        <v>14328</v>
      </c>
      <c r="D60" s="36" t="s">
        <v>19</v>
      </c>
      <c r="E60" s="37">
        <v>46240</v>
      </c>
      <c r="F60" s="5" t="s">
        <v>4</v>
      </c>
      <c r="G60" s="5">
        <v>11</v>
      </c>
      <c r="H60" s="38">
        <v>3</v>
      </c>
      <c r="I60" s="38">
        <f t="shared" si="2"/>
        <v>8</v>
      </c>
      <c r="J60" s="38">
        <v>9</v>
      </c>
      <c r="K60" s="39">
        <f t="shared" si="3"/>
        <v>0.72727272727272729</v>
      </c>
      <c r="L60" s="39">
        <f t="shared" si="4"/>
        <v>0.27272727272727271</v>
      </c>
      <c r="M60" s="39">
        <f t="shared" si="5"/>
        <v>0.45</v>
      </c>
      <c r="N60" s="28">
        <f t="shared" si="0"/>
        <v>0.44299999999999995</v>
      </c>
      <c r="O60" s="25" t="str">
        <f t="shared" si="1"/>
        <v>Low Prodcutive</v>
      </c>
      <c r="P60" s="25" t="s">
        <v>16482</v>
      </c>
    </row>
    <row r="61" spans="1:16" x14ac:dyDescent="0.35">
      <c r="A61" s="36">
        <v>1322845165</v>
      </c>
      <c r="B61" s="36" t="s">
        <v>87</v>
      </c>
      <c r="C61" s="5" t="s">
        <v>14328</v>
      </c>
      <c r="D61" s="36" t="s">
        <v>19</v>
      </c>
      <c r="E61" s="37">
        <v>46242</v>
      </c>
      <c r="F61" s="5" t="s">
        <v>5</v>
      </c>
      <c r="G61" s="5">
        <v>11</v>
      </c>
      <c r="H61" s="38">
        <v>7.1666666666666652</v>
      </c>
      <c r="I61" s="38">
        <f t="shared" si="2"/>
        <v>3.8333333333333348</v>
      </c>
      <c r="J61" s="38">
        <v>21.499999999999993</v>
      </c>
      <c r="K61" s="39">
        <f t="shared" si="3"/>
        <v>0.34848484848484862</v>
      </c>
      <c r="L61" s="39">
        <f t="shared" si="4"/>
        <v>0.65151515151515138</v>
      </c>
      <c r="M61" s="39">
        <f t="shared" si="5"/>
        <v>1.0749999999999997</v>
      </c>
      <c r="N61" s="28">
        <f t="shared" si="0"/>
        <v>0.60499999999999998</v>
      </c>
      <c r="O61" s="25" t="str">
        <f t="shared" si="1"/>
        <v>productive</v>
      </c>
      <c r="P61" s="25" t="s">
        <v>16482</v>
      </c>
    </row>
    <row r="62" spans="1:16" x14ac:dyDescent="0.35">
      <c r="A62" s="36">
        <v>1322845165</v>
      </c>
      <c r="B62" s="36" t="s">
        <v>87</v>
      </c>
      <c r="C62" s="5" t="s">
        <v>14328</v>
      </c>
      <c r="D62" s="36" t="s">
        <v>19</v>
      </c>
      <c r="E62" s="37">
        <v>46243</v>
      </c>
      <c r="F62" s="5" t="s">
        <v>6</v>
      </c>
      <c r="G62" s="5">
        <v>11</v>
      </c>
      <c r="H62" s="38">
        <v>4.8166666666666673</v>
      </c>
      <c r="I62" s="38">
        <f t="shared" si="2"/>
        <v>6.1833333333333327</v>
      </c>
      <c r="J62" s="38">
        <v>14.45</v>
      </c>
      <c r="K62" s="39">
        <f t="shared" si="3"/>
        <v>0.56212121212121202</v>
      </c>
      <c r="L62" s="39">
        <f t="shared" si="4"/>
        <v>0.43787878787878792</v>
      </c>
      <c r="M62" s="39">
        <f t="shared" si="5"/>
        <v>0.72249999999999992</v>
      </c>
      <c r="N62" s="28">
        <f t="shared" si="0"/>
        <v>0.53</v>
      </c>
      <c r="O62" s="25" t="str">
        <f t="shared" si="1"/>
        <v>Low Prodcutive</v>
      </c>
      <c r="P62" s="25" t="s">
        <v>16482</v>
      </c>
    </row>
    <row r="63" spans="1:16" x14ac:dyDescent="0.35">
      <c r="A63" s="36">
        <v>1322845165</v>
      </c>
      <c r="B63" s="36" t="s">
        <v>87</v>
      </c>
      <c r="C63" s="5" t="s">
        <v>14328</v>
      </c>
      <c r="D63" s="36" t="s">
        <v>19</v>
      </c>
      <c r="E63" s="37">
        <v>46244</v>
      </c>
      <c r="F63" s="5" t="s">
        <v>4704</v>
      </c>
      <c r="G63" s="5">
        <v>11</v>
      </c>
      <c r="H63" s="38">
        <v>5.81666666666667</v>
      </c>
      <c r="I63" s="38">
        <f t="shared" si="2"/>
        <v>5.18333333333333</v>
      </c>
      <c r="J63" s="38">
        <v>17.450000000000017</v>
      </c>
      <c r="K63" s="39">
        <f t="shared" si="3"/>
        <v>0.47121212121212092</v>
      </c>
      <c r="L63" s="39">
        <f t="shared" si="4"/>
        <v>0.52878787878787914</v>
      </c>
      <c r="M63" s="39">
        <f t="shared" si="5"/>
        <v>0.87250000000000083</v>
      </c>
      <c r="N63" s="28">
        <f t="shared" si="0"/>
        <v>0.57799999999999996</v>
      </c>
      <c r="O63" s="25" t="str">
        <f t="shared" si="1"/>
        <v>Low Prodcutive</v>
      </c>
      <c r="P63" s="25" t="s">
        <v>16482</v>
      </c>
    </row>
    <row r="64" spans="1:16" x14ac:dyDescent="0.35">
      <c r="A64" s="36">
        <v>1322845165</v>
      </c>
      <c r="B64" s="36" t="s">
        <v>87</v>
      </c>
      <c r="C64" s="5" t="s">
        <v>14328</v>
      </c>
      <c r="D64" s="36" t="s">
        <v>19</v>
      </c>
      <c r="E64" s="37">
        <v>46245</v>
      </c>
      <c r="F64" s="5" t="s">
        <v>4705</v>
      </c>
      <c r="G64" s="5">
        <v>11</v>
      </c>
      <c r="H64" s="38">
        <v>6.0000000000000036</v>
      </c>
      <c r="I64" s="38">
        <f t="shared" si="2"/>
        <v>4.9999999999999964</v>
      </c>
      <c r="J64" s="38">
        <v>18.000000000000011</v>
      </c>
      <c r="K64" s="39">
        <f t="shared" si="3"/>
        <v>0.4545454545454542</v>
      </c>
      <c r="L64" s="39">
        <f t="shared" si="4"/>
        <v>0.54545454545454575</v>
      </c>
      <c r="M64" s="39">
        <f t="shared" si="5"/>
        <v>0.90000000000000058</v>
      </c>
      <c r="N64" s="28">
        <f t="shared" si="0"/>
        <v>0.58599999999999997</v>
      </c>
      <c r="O64" s="25" t="str">
        <f t="shared" si="1"/>
        <v>Low Prodcutive</v>
      </c>
      <c r="P64" s="25" t="s">
        <v>16482</v>
      </c>
    </row>
    <row r="65" spans="1:16" x14ac:dyDescent="0.35">
      <c r="A65" s="36">
        <v>1322845165</v>
      </c>
      <c r="B65" s="36" t="s">
        <v>87</v>
      </c>
      <c r="C65" s="5" t="s">
        <v>14328</v>
      </c>
      <c r="D65" s="36" t="s">
        <v>19</v>
      </c>
      <c r="E65" s="37">
        <v>46246</v>
      </c>
      <c r="F65" s="5" t="s">
        <v>3</v>
      </c>
      <c r="G65" s="5">
        <v>11</v>
      </c>
      <c r="H65" s="38">
        <v>6.3333333333333304</v>
      </c>
      <c r="I65" s="38">
        <f t="shared" si="2"/>
        <v>4.6666666666666696</v>
      </c>
      <c r="J65" s="38">
        <v>18.999999999999993</v>
      </c>
      <c r="K65" s="39">
        <f t="shared" si="3"/>
        <v>0.42424242424242453</v>
      </c>
      <c r="L65" s="39">
        <f t="shared" si="4"/>
        <v>0.57575757575757547</v>
      </c>
      <c r="M65" s="39">
        <f t="shared" si="5"/>
        <v>0.94999999999999962</v>
      </c>
      <c r="N65" s="28">
        <f t="shared" si="0"/>
        <v>0.60199999999999998</v>
      </c>
      <c r="O65" s="25" t="str">
        <f t="shared" si="1"/>
        <v>productive</v>
      </c>
      <c r="P65" s="25" t="s">
        <v>16482</v>
      </c>
    </row>
    <row r="66" spans="1:16" x14ac:dyDescent="0.35">
      <c r="A66" s="36">
        <v>1322845165</v>
      </c>
      <c r="B66" s="36" t="s">
        <v>87</v>
      </c>
      <c r="C66" s="5" t="s">
        <v>14328</v>
      </c>
      <c r="D66" s="36" t="s">
        <v>19</v>
      </c>
      <c r="E66" s="37">
        <v>46247</v>
      </c>
      <c r="F66" s="5" t="s">
        <v>4</v>
      </c>
      <c r="G66" s="5">
        <v>11</v>
      </c>
      <c r="H66" s="38">
        <v>5.3333333333333304</v>
      </c>
      <c r="I66" s="38">
        <f t="shared" si="2"/>
        <v>5.6666666666666696</v>
      </c>
      <c r="J66" s="38">
        <v>15.999999999999989</v>
      </c>
      <c r="K66" s="39">
        <f t="shared" si="3"/>
        <v>0.51515151515151547</v>
      </c>
      <c r="L66" s="39">
        <f t="shared" si="4"/>
        <v>0.48484848484848458</v>
      </c>
      <c r="M66" s="39">
        <f t="shared" si="5"/>
        <v>0.79999999999999949</v>
      </c>
      <c r="N66" s="28">
        <f t="shared" ref="N66:N129" si="6">ROUND((MIN(J66/20,1)*50)+(MAX(0,(G66-H66)/G66)*30)+(MAX(0,1-(I66/3))*20),1)/100</f>
        <v>0.55500000000000005</v>
      </c>
      <c r="O66" s="25" t="str">
        <f t="shared" ref="O66:O129" si="7">IF(N66&gt;60%,"productive","Low Prodcutive")</f>
        <v>Low Prodcutive</v>
      </c>
      <c r="P66" s="25" t="s">
        <v>16482</v>
      </c>
    </row>
    <row r="67" spans="1:16" x14ac:dyDescent="0.35">
      <c r="A67" s="36">
        <v>1322845165</v>
      </c>
      <c r="B67" s="36" t="s">
        <v>87</v>
      </c>
      <c r="C67" s="5" t="s">
        <v>14328</v>
      </c>
      <c r="D67" s="36" t="s">
        <v>19</v>
      </c>
      <c r="E67" s="37">
        <v>46249</v>
      </c>
      <c r="F67" s="5" t="s">
        <v>5</v>
      </c>
      <c r="G67" s="5">
        <v>11</v>
      </c>
      <c r="H67" s="38">
        <v>7.3333333333333304</v>
      </c>
      <c r="I67" s="38">
        <f t="shared" ref="I67:I130" si="8">(G67-H67)</f>
        <v>3.6666666666666696</v>
      </c>
      <c r="J67" s="38">
        <v>21.999999999999989</v>
      </c>
      <c r="K67" s="39">
        <f t="shared" ref="K67:K130" si="9">I67/G67</f>
        <v>0.33333333333333359</v>
      </c>
      <c r="L67" s="39">
        <f t="shared" ref="L67:L130" si="10">H67/G67</f>
        <v>0.66666666666666641</v>
      </c>
      <c r="M67" s="39">
        <f t="shared" ref="M67:M130" si="11">J67/20</f>
        <v>1.0999999999999994</v>
      </c>
      <c r="N67" s="28">
        <f t="shared" si="6"/>
        <v>0.6</v>
      </c>
      <c r="O67" s="25" t="str">
        <f t="shared" si="7"/>
        <v>Low Prodcutive</v>
      </c>
      <c r="P67" s="25" t="s">
        <v>16482</v>
      </c>
    </row>
    <row r="68" spans="1:16" x14ac:dyDescent="0.35">
      <c r="A68" s="36">
        <v>1322845165</v>
      </c>
      <c r="B68" s="36" t="s">
        <v>87</v>
      </c>
      <c r="C68" s="5" t="s">
        <v>14328</v>
      </c>
      <c r="D68" s="36" t="s">
        <v>19</v>
      </c>
      <c r="E68" s="37">
        <v>46250</v>
      </c>
      <c r="F68" s="5" t="s">
        <v>6</v>
      </c>
      <c r="G68" s="5">
        <v>11</v>
      </c>
      <c r="H68" s="38">
        <v>6.8333333333333313</v>
      </c>
      <c r="I68" s="38">
        <f t="shared" si="8"/>
        <v>4.1666666666666687</v>
      </c>
      <c r="J68" s="38">
        <v>20.499999999999993</v>
      </c>
      <c r="K68" s="39">
        <f t="shared" si="9"/>
        <v>0.37878787878787895</v>
      </c>
      <c r="L68" s="39">
        <f t="shared" si="10"/>
        <v>0.62121212121212099</v>
      </c>
      <c r="M68" s="39">
        <f t="shared" si="11"/>
        <v>1.0249999999999997</v>
      </c>
      <c r="N68" s="28">
        <f t="shared" si="6"/>
        <v>0.61399999999999999</v>
      </c>
      <c r="O68" s="25" t="str">
        <f t="shared" si="7"/>
        <v>productive</v>
      </c>
      <c r="P68" s="25" t="s">
        <v>16482</v>
      </c>
    </row>
    <row r="69" spans="1:16" x14ac:dyDescent="0.35">
      <c r="A69" s="36">
        <v>1322845165</v>
      </c>
      <c r="B69" s="36" t="s">
        <v>87</v>
      </c>
      <c r="C69" s="5" t="s">
        <v>14328</v>
      </c>
      <c r="D69" s="36" t="s">
        <v>19</v>
      </c>
      <c r="E69" s="37">
        <v>46251</v>
      </c>
      <c r="F69" s="5" t="s">
        <v>4704</v>
      </c>
      <c r="G69" s="5">
        <v>11</v>
      </c>
      <c r="H69" s="38">
        <v>5.4833333333333298</v>
      </c>
      <c r="I69" s="38">
        <f t="shared" si="8"/>
        <v>5.5166666666666702</v>
      </c>
      <c r="J69" s="38">
        <v>16.449999999999989</v>
      </c>
      <c r="K69" s="39">
        <f t="shared" si="9"/>
        <v>0.5015151515151518</v>
      </c>
      <c r="L69" s="39">
        <f t="shared" si="10"/>
        <v>0.49848484848484814</v>
      </c>
      <c r="M69" s="39">
        <f t="shared" si="11"/>
        <v>0.82249999999999945</v>
      </c>
      <c r="N69" s="28">
        <f t="shared" si="6"/>
        <v>0.56200000000000006</v>
      </c>
      <c r="O69" s="25" t="str">
        <f t="shared" si="7"/>
        <v>Low Prodcutive</v>
      </c>
      <c r="P69" s="25" t="s">
        <v>16482</v>
      </c>
    </row>
    <row r="70" spans="1:16" x14ac:dyDescent="0.35">
      <c r="A70" s="36">
        <v>1322845165</v>
      </c>
      <c r="B70" s="36" t="s">
        <v>87</v>
      </c>
      <c r="C70" s="5" t="s">
        <v>14328</v>
      </c>
      <c r="D70" s="36" t="s">
        <v>19</v>
      </c>
      <c r="E70" s="37">
        <v>46252</v>
      </c>
      <c r="F70" s="5" t="s">
        <v>4705</v>
      </c>
      <c r="G70" s="5">
        <v>11</v>
      </c>
      <c r="H70" s="38">
        <v>6.4999999999999991</v>
      </c>
      <c r="I70" s="38">
        <f t="shared" si="8"/>
        <v>4.5000000000000009</v>
      </c>
      <c r="J70" s="38">
        <v>19.5</v>
      </c>
      <c r="K70" s="39">
        <f t="shared" si="9"/>
        <v>0.40909090909090917</v>
      </c>
      <c r="L70" s="39">
        <f t="shared" si="10"/>
        <v>0.59090909090909083</v>
      </c>
      <c r="M70" s="39">
        <f t="shared" si="11"/>
        <v>0.97499999999999998</v>
      </c>
      <c r="N70" s="28">
        <f t="shared" si="6"/>
        <v>0.61</v>
      </c>
      <c r="O70" s="25" t="str">
        <f t="shared" si="7"/>
        <v>productive</v>
      </c>
      <c r="P70" s="25" t="s">
        <v>16482</v>
      </c>
    </row>
    <row r="71" spans="1:16" x14ac:dyDescent="0.35">
      <c r="A71" s="36">
        <v>1322845165</v>
      </c>
      <c r="B71" s="36" t="s">
        <v>87</v>
      </c>
      <c r="C71" s="5" t="s">
        <v>14328</v>
      </c>
      <c r="D71" s="36" t="s">
        <v>19</v>
      </c>
      <c r="E71" s="37">
        <v>46253</v>
      </c>
      <c r="F71" s="5" t="s">
        <v>3</v>
      </c>
      <c r="G71" s="5">
        <v>11</v>
      </c>
      <c r="H71" s="38">
        <v>6.5000000000000018</v>
      </c>
      <c r="I71" s="38">
        <f t="shared" si="8"/>
        <v>4.4999999999999982</v>
      </c>
      <c r="J71" s="38">
        <v>19.500000000000007</v>
      </c>
      <c r="K71" s="39">
        <f t="shared" si="9"/>
        <v>0.40909090909090895</v>
      </c>
      <c r="L71" s="39">
        <f t="shared" si="10"/>
        <v>0.59090909090909105</v>
      </c>
      <c r="M71" s="39">
        <f t="shared" si="11"/>
        <v>0.97500000000000031</v>
      </c>
      <c r="N71" s="28">
        <f t="shared" si="6"/>
        <v>0.61</v>
      </c>
      <c r="O71" s="25" t="str">
        <f t="shared" si="7"/>
        <v>productive</v>
      </c>
      <c r="P71" s="25" t="s">
        <v>16482</v>
      </c>
    </row>
    <row r="72" spans="1:16" x14ac:dyDescent="0.35">
      <c r="A72" s="36">
        <v>1322845165</v>
      </c>
      <c r="B72" s="36" t="s">
        <v>87</v>
      </c>
      <c r="C72" s="5" t="s">
        <v>14328</v>
      </c>
      <c r="D72" s="36" t="s">
        <v>19</v>
      </c>
      <c r="E72" s="37">
        <v>46254</v>
      </c>
      <c r="F72" s="5" t="s">
        <v>4</v>
      </c>
      <c r="G72" s="5">
        <v>11</v>
      </c>
      <c r="H72" s="38">
        <v>4.8333333333333295</v>
      </c>
      <c r="I72" s="38">
        <f t="shared" si="8"/>
        <v>6.1666666666666705</v>
      </c>
      <c r="J72" s="38">
        <v>14.499999999999988</v>
      </c>
      <c r="K72" s="39">
        <f t="shared" si="9"/>
        <v>0.560606060606061</v>
      </c>
      <c r="L72" s="39">
        <f t="shared" si="10"/>
        <v>0.43939393939393906</v>
      </c>
      <c r="M72" s="39">
        <f t="shared" si="11"/>
        <v>0.72499999999999942</v>
      </c>
      <c r="N72" s="28">
        <f t="shared" si="6"/>
        <v>0.53100000000000003</v>
      </c>
      <c r="O72" s="25" t="str">
        <f t="shared" si="7"/>
        <v>Low Prodcutive</v>
      </c>
      <c r="P72" s="25" t="s">
        <v>16482</v>
      </c>
    </row>
    <row r="73" spans="1:16" x14ac:dyDescent="0.35">
      <c r="A73" s="36">
        <v>1322845166</v>
      </c>
      <c r="B73" s="36" t="s">
        <v>88</v>
      </c>
      <c r="C73" s="5" t="s">
        <v>14328</v>
      </c>
      <c r="D73" s="36" t="s">
        <v>19</v>
      </c>
      <c r="E73" s="37">
        <v>46235</v>
      </c>
      <c r="F73" s="5" t="s">
        <v>5</v>
      </c>
      <c r="G73" s="5">
        <v>11</v>
      </c>
      <c r="H73" s="38">
        <v>6.3333333333333357</v>
      </c>
      <c r="I73" s="38">
        <f t="shared" si="8"/>
        <v>4.6666666666666643</v>
      </c>
      <c r="J73" s="38">
        <v>19.000000000000007</v>
      </c>
      <c r="K73" s="39">
        <f t="shared" si="9"/>
        <v>0.42424242424242403</v>
      </c>
      <c r="L73" s="39">
        <f t="shared" si="10"/>
        <v>0.57575757575757602</v>
      </c>
      <c r="M73" s="39">
        <f t="shared" si="11"/>
        <v>0.9500000000000004</v>
      </c>
      <c r="N73" s="28">
        <f t="shared" si="6"/>
        <v>0.60199999999999998</v>
      </c>
      <c r="O73" s="25" t="str">
        <f t="shared" si="7"/>
        <v>productive</v>
      </c>
      <c r="P73" s="25" t="s">
        <v>16482</v>
      </c>
    </row>
    <row r="74" spans="1:16" x14ac:dyDescent="0.35">
      <c r="A74" s="36">
        <v>1322845166</v>
      </c>
      <c r="B74" s="36" t="s">
        <v>88</v>
      </c>
      <c r="C74" s="5" t="s">
        <v>14328</v>
      </c>
      <c r="D74" s="36" t="s">
        <v>19</v>
      </c>
      <c r="E74" s="37">
        <v>46236</v>
      </c>
      <c r="F74" s="5" t="s">
        <v>6</v>
      </c>
      <c r="G74" s="5">
        <v>11</v>
      </c>
      <c r="H74" s="38">
        <v>6.3333333333333295</v>
      </c>
      <c r="I74" s="38">
        <f t="shared" si="8"/>
        <v>4.6666666666666705</v>
      </c>
      <c r="J74" s="38">
        <v>18.999999999999986</v>
      </c>
      <c r="K74" s="39">
        <f t="shared" si="9"/>
        <v>0.42424242424242459</v>
      </c>
      <c r="L74" s="39">
        <f t="shared" si="10"/>
        <v>0.57575757575757536</v>
      </c>
      <c r="M74" s="39">
        <f t="shared" si="11"/>
        <v>0.94999999999999929</v>
      </c>
      <c r="N74" s="28">
        <f t="shared" si="6"/>
        <v>0.60199999999999998</v>
      </c>
      <c r="O74" s="25" t="str">
        <f t="shared" si="7"/>
        <v>productive</v>
      </c>
      <c r="P74" s="25" t="s">
        <v>16482</v>
      </c>
    </row>
    <row r="75" spans="1:16" x14ac:dyDescent="0.35">
      <c r="A75" s="36">
        <v>1322845166</v>
      </c>
      <c r="B75" s="36" t="s">
        <v>88</v>
      </c>
      <c r="C75" s="5" t="s">
        <v>14328</v>
      </c>
      <c r="D75" s="36" t="s">
        <v>19</v>
      </c>
      <c r="E75" s="37">
        <v>46237</v>
      </c>
      <c r="F75" s="5" t="s">
        <v>4704</v>
      </c>
      <c r="G75" s="5">
        <v>11</v>
      </c>
      <c r="H75" s="38">
        <v>4.8499999999999961</v>
      </c>
      <c r="I75" s="38">
        <f t="shared" si="8"/>
        <v>6.1500000000000039</v>
      </c>
      <c r="J75" s="38">
        <v>14.549999999999988</v>
      </c>
      <c r="K75" s="39">
        <f t="shared" si="9"/>
        <v>0.55909090909090942</v>
      </c>
      <c r="L75" s="39">
        <f t="shared" si="10"/>
        <v>0.44090909090909053</v>
      </c>
      <c r="M75" s="39">
        <f t="shared" si="11"/>
        <v>0.72749999999999937</v>
      </c>
      <c r="N75" s="28">
        <f t="shared" si="6"/>
        <v>0.53100000000000003</v>
      </c>
      <c r="O75" s="25" t="str">
        <f t="shared" si="7"/>
        <v>Low Prodcutive</v>
      </c>
      <c r="P75" s="25" t="s">
        <v>16482</v>
      </c>
    </row>
    <row r="76" spans="1:16" x14ac:dyDescent="0.35">
      <c r="A76" s="36">
        <v>1322845166</v>
      </c>
      <c r="B76" s="36" t="s">
        <v>88</v>
      </c>
      <c r="C76" s="5" t="s">
        <v>14328</v>
      </c>
      <c r="D76" s="36" t="s">
        <v>19</v>
      </c>
      <c r="E76" s="37">
        <v>46238</v>
      </c>
      <c r="F76" s="5" t="s">
        <v>4705</v>
      </c>
      <c r="G76" s="5">
        <v>11</v>
      </c>
      <c r="H76" s="38">
        <v>4.7000000000000028</v>
      </c>
      <c r="I76" s="38">
        <f t="shared" si="8"/>
        <v>6.2999999999999972</v>
      </c>
      <c r="J76" s="38">
        <v>14.100000000000009</v>
      </c>
      <c r="K76" s="39">
        <f t="shared" si="9"/>
        <v>0.57272727272727242</v>
      </c>
      <c r="L76" s="39">
        <f t="shared" si="10"/>
        <v>0.42727272727272753</v>
      </c>
      <c r="M76" s="39">
        <f t="shared" si="11"/>
        <v>0.7050000000000004</v>
      </c>
      <c r="N76" s="28">
        <f t="shared" si="6"/>
        <v>0.52400000000000002</v>
      </c>
      <c r="O76" s="25" t="str">
        <f t="shared" si="7"/>
        <v>Low Prodcutive</v>
      </c>
      <c r="P76" s="25" t="s">
        <v>16482</v>
      </c>
    </row>
    <row r="77" spans="1:16" x14ac:dyDescent="0.35">
      <c r="A77" s="36">
        <v>1322845166</v>
      </c>
      <c r="B77" s="36" t="s">
        <v>88</v>
      </c>
      <c r="C77" s="5" t="s">
        <v>14328</v>
      </c>
      <c r="D77" s="36" t="s">
        <v>19</v>
      </c>
      <c r="E77" s="37">
        <v>46239</v>
      </c>
      <c r="F77" s="5" t="s">
        <v>3</v>
      </c>
      <c r="G77" s="5">
        <v>11</v>
      </c>
      <c r="H77" s="38">
        <v>6</v>
      </c>
      <c r="I77" s="38">
        <f t="shared" si="8"/>
        <v>5</v>
      </c>
      <c r="J77" s="38">
        <v>18</v>
      </c>
      <c r="K77" s="39">
        <f t="shared" si="9"/>
        <v>0.45454545454545453</v>
      </c>
      <c r="L77" s="39">
        <f t="shared" si="10"/>
        <v>0.54545454545454541</v>
      </c>
      <c r="M77" s="39">
        <f t="shared" si="11"/>
        <v>0.9</v>
      </c>
      <c r="N77" s="28">
        <f t="shared" si="6"/>
        <v>0.58599999999999997</v>
      </c>
      <c r="O77" s="25" t="str">
        <f t="shared" si="7"/>
        <v>Low Prodcutive</v>
      </c>
      <c r="P77" s="25" t="s">
        <v>16482</v>
      </c>
    </row>
    <row r="78" spans="1:16" x14ac:dyDescent="0.35">
      <c r="A78" s="36">
        <v>1322845166</v>
      </c>
      <c r="B78" s="36" t="s">
        <v>88</v>
      </c>
      <c r="C78" s="5" t="s">
        <v>14328</v>
      </c>
      <c r="D78" s="36" t="s">
        <v>19</v>
      </c>
      <c r="E78" s="37">
        <v>46240</v>
      </c>
      <c r="F78" s="5" t="s">
        <v>4</v>
      </c>
      <c r="G78" s="5">
        <v>11</v>
      </c>
      <c r="H78" s="38">
        <v>4.3333333333333313</v>
      </c>
      <c r="I78" s="38">
        <f t="shared" si="8"/>
        <v>6.6666666666666687</v>
      </c>
      <c r="J78" s="38">
        <v>12.999999999999993</v>
      </c>
      <c r="K78" s="39">
        <f t="shared" si="9"/>
        <v>0.6060606060606063</v>
      </c>
      <c r="L78" s="39">
        <f t="shared" si="10"/>
        <v>0.39393939393939376</v>
      </c>
      <c r="M78" s="39">
        <f t="shared" si="11"/>
        <v>0.64999999999999969</v>
      </c>
      <c r="N78" s="28">
        <f t="shared" si="6"/>
        <v>0.50700000000000001</v>
      </c>
      <c r="O78" s="25" t="str">
        <f t="shared" si="7"/>
        <v>Low Prodcutive</v>
      </c>
      <c r="P78" s="25" t="s">
        <v>16482</v>
      </c>
    </row>
    <row r="79" spans="1:16" x14ac:dyDescent="0.35">
      <c r="A79" s="36">
        <v>1322845166</v>
      </c>
      <c r="B79" s="36" t="s">
        <v>88</v>
      </c>
      <c r="C79" s="5" t="s">
        <v>14328</v>
      </c>
      <c r="D79" s="36" t="s">
        <v>19</v>
      </c>
      <c r="E79" s="37">
        <v>46242</v>
      </c>
      <c r="F79" s="5" t="s">
        <v>5</v>
      </c>
      <c r="G79" s="5">
        <v>11</v>
      </c>
      <c r="H79" s="38">
        <v>6.7833333333333306</v>
      </c>
      <c r="I79" s="38">
        <f t="shared" si="8"/>
        <v>4.2166666666666694</v>
      </c>
      <c r="J79" s="38">
        <v>20.349999999999991</v>
      </c>
      <c r="K79" s="39">
        <f t="shared" si="9"/>
        <v>0.38333333333333358</v>
      </c>
      <c r="L79" s="39">
        <f t="shared" si="10"/>
        <v>0.61666666666666636</v>
      </c>
      <c r="M79" s="39">
        <f t="shared" si="11"/>
        <v>1.0174999999999996</v>
      </c>
      <c r="N79" s="28">
        <f t="shared" si="6"/>
        <v>0.61499999999999999</v>
      </c>
      <c r="O79" s="25" t="str">
        <f t="shared" si="7"/>
        <v>productive</v>
      </c>
      <c r="P79" s="25" t="s">
        <v>16482</v>
      </c>
    </row>
    <row r="80" spans="1:16" x14ac:dyDescent="0.35">
      <c r="A80" s="36">
        <v>1322845166</v>
      </c>
      <c r="B80" s="36" t="s">
        <v>88</v>
      </c>
      <c r="C80" s="5" t="s">
        <v>14328</v>
      </c>
      <c r="D80" s="36" t="s">
        <v>19</v>
      </c>
      <c r="E80" s="37">
        <v>46243</v>
      </c>
      <c r="F80" s="5" t="s">
        <v>6</v>
      </c>
      <c r="G80" s="5">
        <v>11</v>
      </c>
      <c r="H80" s="38">
        <v>4.1666666666666679</v>
      </c>
      <c r="I80" s="38">
        <f t="shared" si="8"/>
        <v>6.8333333333333321</v>
      </c>
      <c r="J80" s="38">
        <v>12.500000000000002</v>
      </c>
      <c r="K80" s="39">
        <f t="shared" si="9"/>
        <v>0.6212121212121211</v>
      </c>
      <c r="L80" s="39">
        <f t="shared" si="10"/>
        <v>0.3787878787878789</v>
      </c>
      <c r="M80" s="39">
        <f t="shared" si="11"/>
        <v>0.62500000000000011</v>
      </c>
      <c r="N80" s="28">
        <f t="shared" si="6"/>
        <v>0.499</v>
      </c>
      <c r="O80" s="25" t="str">
        <f t="shared" si="7"/>
        <v>Low Prodcutive</v>
      </c>
      <c r="P80" s="25" t="s">
        <v>16482</v>
      </c>
    </row>
    <row r="81" spans="1:16" x14ac:dyDescent="0.35">
      <c r="A81" s="36">
        <v>1322845166</v>
      </c>
      <c r="B81" s="36" t="s">
        <v>88</v>
      </c>
      <c r="C81" s="5" t="s">
        <v>14328</v>
      </c>
      <c r="D81" s="36" t="s">
        <v>19</v>
      </c>
      <c r="E81" s="37">
        <v>46244</v>
      </c>
      <c r="F81" s="5" t="s">
        <v>4704</v>
      </c>
      <c r="G81" s="5">
        <v>11</v>
      </c>
      <c r="H81" s="38">
        <v>5.6666666666666679</v>
      </c>
      <c r="I81" s="38">
        <f t="shared" si="8"/>
        <v>5.3333333333333321</v>
      </c>
      <c r="J81" s="38">
        <v>17.000000000000007</v>
      </c>
      <c r="K81" s="39">
        <f t="shared" si="9"/>
        <v>0.48484848484848475</v>
      </c>
      <c r="L81" s="39">
        <f t="shared" si="10"/>
        <v>0.51515151515151525</v>
      </c>
      <c r="M81" s="39">
        <f t="shared" si="11"/>
        <v>0.85000000000000031</v>
      </c>
      <c r="N81" s="28">
        <f t="shared" si="6"/>
        <v>0.56999999999999995</v>
      </c>
      <c r="O81" s="25" t="str">
        <f t="shared" si="7"/>
        <v>Low Prodcutive</v>
      </c>
      <c r="P81" s="25" t="s">
        <v>16482</v>
      </c>
    </row>
    <row r="82" spans="1:16" x14ac:dyDescent="0.35">
      <c r="A82" s="36">
        <v>1322845166</v>
      </c>
      <c r="B82" s="36" t="s">
        <v>88</v>
      </c>
      <c r="C82" s="5" t="s">
        <v>14328</v>
      </c>
      <c r="D82" s="36" t="s">
        <v>19</v>
      </c>
      <c r="E82" s="37">
        <v>46245</v>
      </c>
      <c r="F82" s="5" t="s">
        <v>4705</v>
      </c>
      <c r="G82" s="5">
        <v>11</v>
      </c>
      <c r="H82" s="38">
        <v>6.833333333333341</v>
      </c>
      <c r="I82" s="38">
        <f t="shared" si="8"/>
        <v>4.166666666666659</v>
      </c>
      <c r="J82" s="38">
        <v>20.500000000000028</v>
      </c>
      <c r="K82" s="39">
        <f t="shared" si="9"/>
        <v>0.37878787878787806</v>
      </c>
      <c r="L82" s="39">
        <f t="shared" si="10"/>
        <v>0.62121212121212188</v>
      </c>
      <c r="M82" s="39">
        <f t="shared" si="11"/>
        <v>1.0250000000000015</v>
      </c>
      <c r="N82" s="28">
        <f t="shared" si="6"/>
        <v>0.61399999999999999</v>
      </c>
      <c r="O82" s="25" t="str">
        <f t="shared" si="7"/>
        <v>productive</v>
      </c>
      <c r="P82" s="25" t="s">
        <v>16482</v>
      </c>
    </row>
    <row r="83" spans="1:16" x14ac:dyDescent="0.35">
      <c r="A83" s="36">
        <v>1322845166</v>
      </c>
      <c r="B83" s="36" t="s">
        <v>88</v>
      </c>
      <c r="C83" s="5" t="s">
        <v>14328</v>
      </c>
      <c r="D83" s="36" t="s">
        <v>19</v>
      </c>
      <c r="E83" s="37">
        <v>46246</v>
      </c>
      <c r="F83" s="5" t="s">
        <v>3</v>
      </c>
      <c r="G83" s="5">
        <v>11</v>
      </c>
      <c r="H83" s="38">
        <v>6.6666666666666705</v>
      </c>
      <c r="I83" s="38">
        <f t="shared" si="8"/>
        <v>4.3333333333333295</v>
      </c>
      <c r="J83" s="38">
        <v>20.000000000000014</v>
      </c>
      <c r="K83" s="39">
        <f t="shared" si="9"/>
        <v>0.39393939393939359</v>
      </c>
      <c r="L83" s="39">
        <f t="shared" si="10"/>
        <v>0.60606060606060641</v>
      </c>
      <c r="M83" s="39">
        <f t="shared" si="11"/>
        <v>1.0000000000000007</v>
      </c>
      <c r="N83" s="28">
        <f t="shared" si="6"/>
        <v>0.61799999999999999</v>
      </c>
      <c r="O83" s="25" t="str">
        <f t="shared" si="7"/>
        <v>productive</v>
      </c>
      <c r="P83" s="25" t="s">
        <v>16482</v>
      </c>
    </row>
    <row r="84" spans="1:16" x14ac:dyDescent="0.35">
      <c r="A84" s="36">
        <v>1322845166</v>
      </c>
      <c r="B84" s="36" t="s">
        <v>88</v>
      </c>
      <c r="C84" s="5" t="s">
        <v>14328</v>
      </c>
      <c r="D84" s="36" t="s">
        <v>19</v>
      </c>
      <c r="E84" s="37">
        <v>46247</v>
      </c>
      <c r="F84" s="5" t="s">
        <v>4</v>
      </c>
      <c r="G84" s="5">
        <v>11</v>
      </c>
      <c r="H84" s="38">
        <v>2.6666666666666652</v>
      </c>
      <c r="I84" s="38">
        <f t="shared" si="8"/>
        <v>8.3333333333333357</v>
      </c>
      <c r="J84" s="38">
        <v>7.9999999999999956</v>
      </c>
      <c r="K84" s="39">
        <f t="shared" si="9"/>
        <v>0.75757575757575779</v>
      </c>
      <c r="L84" s="39">
        <f t="shared" si="10"/>
        <v>0.24242424242424229</v>
      </c>
      <c r="M84" s="39">
        <f t="shared" si="11"/>
        <v>0.3999999999999998</v>
      </c>
      <c r="N84" s="28">
        <f t="shared" si="6"/>
        <v>0.42700000000000005</v>
      </c>
      <c r="O84" s="25" t="str">
        <f t="shared" si="7"/>
        <v>Low Prodcutive</v>
      </c>
      <c r="P84" s="25" t="s">
        <v>16482</v>
      </c>
    </row>
    <row r="85" spans="1:16" x14ac:dyDescent="0.35">
      <c r="A85" s="36">
        <v>1322845166</v>
      </c>
      <c r="B85" s="36" t="s">
        <v>88</v>
      </c>
      <c r="C85" s="5" t="s">
        <v>14328</v>
      </c>
      <c r="D85" s="36" t="s">
        <v>19</v>
      </c>
      <c r="E85" s="37">
        <v>46249</v>
      </c>
      <c r="F85" s="5" t="s">
        <v>5</v>
      </c>
      <c r="G85" s="5">
        <v>11</v>
      </c>
      <c r="H85" s="38">
        <v>5.8333333333333339</v>
      </c>
      <c r="I85" s="38">
        <f t="shared" si="8"/>
        <v>5.1666666666666661</v>
      </c>
      <c r="J85" s="38">
        <v>17.500000000000004</v>
      </c>
      <c r="K85" s="39">
        <f t="shared" si="9"/>
        <v>0.46969696969696967</v>
      </c>
      <c r="L85" s="39">
        <f t="shared" si="10"/>
        <v>0.53030303030303039</v>
      </c>
      <c r="M85" s="39">
        <f t="shared" si="11"/>
        <v>0.87500000000000022</v>
      </c>
      <c r="N85" s="28">
        <f t="shared" si="6"/>
        <v>0.57799999999999996</v>
      </c>
      <c r="O85" s="25" t="str">
        <f t="shared" si="7"/>
        <v>Low Prodcutive</v>
      </c>
      <c r="P85" s="25" t="s">
        <v>16482</v>
      </c>
    </row>
    <row r="86" spans="1:16" x14ac:dyDescent="0.35">
      <c r="A86" s="36">
        <v>1322845166</v>
      </c>
      <c r="B86" s="36" t="s">
        <v>88</v>
      </c>
      <c r="C86" s="5" t="s">
        <v>14328</v>
      </c>
      <c r="D86" s="36" t="s">
        <v>19</v>
      </c>
      <c r="E86" s="37">
        <v>46250</v>
      </c>
      <c r="F86" s="5" t="s">
        <v>6</v>
      </c>
      <c r="G86" s="5">
        <v>11</v>
      </c>
      <c r="H86" s="38">
        <v>4.1666666666666741</v>
      </c>
      <c r="I86" s="38">
        <f t="shared" si="8"/>
        <v>6.8333333333333259</v>
      </c>
      <c r="J86" s="38">
        <v>12.500000000000025</v>
      </c>
      <c r="K86" s="39">
        <f t="shared" si="9"/>
        <v>0.62121212121212055</v>
      </c>
      <c r="L86" s="39">
        <f t="shared" si="10"/>
        <v>0.37878787878787945</v>
      </c>
      <c r="M86" s="39">
        <f t="shared" si="11"/>
        <v>0.62500000000000122</v>
      </c>
      <c r="N86" s="28">
        <f t="shared" si="6"/>
        <v>0.499</v>
      </c>
      <c r="O86" s="25" t="str">
        <f t="shared" si="7"/>
        <v>Low Prodcutive</v>
      </c>
      <c r="P86" s="25" t="s">
        <v>16482</v>
      </c>
    </row>
    <row r="87" spans="1:16" x14ac:dyDescent="0.35">
      <c r="A87" s="36">
        <v>1322845166</v>
      </c>
      <c r="B87" s="36" t="s">
        <v>88</v>
      </c>
      <c r="C87" s="5" t="s">
        <v>14328</v>
      </c>
      <c r="D87" s="36" t="s">
        <v>19</v>
      </c>
      <c r="E87" s="37">
        <v>46251</v>
      </c>
      <c r="F87" s="5" t="s">
        <v>4704</v>
      </c>
      <c r="G87" s="5">
        <v>11</v>
      </c>
      <c r="H87" s="38">
        <v>4.8333333333333339</v>
      </c>
      <c r="I87" s="38">
        <f t="shared" si="8"/>
        <v>6.1666666666666661</v>
      </c>
      <c r="J87" s="38">
        <v>14.500000000000002</v>
      </c>
      <c r="K87" s="39">
        <f t="shared" si="9"/>
        <v>0.56060606060606055</v>
      </c>
      <c r="L87" s="39">
        <f t="shared" si="10"/>
        <v>0.43939393939393945</v>
      </c>
      <c r="M87" s="39">
        <f t="shared" si="11"/>
        <v>0.72500000000000009</v>
      </c>
      <c r="N87" s="28">
        <f t="shared" si="6"/>
        <v>0.53100000000000003</v>
      </c>
      <c r="O87" s="25" t="str">
        <f t="shared" si="7"/>
        <v>Low Prodcutive</v>
      </c>
      <c r="P87" s="25" t="s">
        <v>16482</v>
      </c>
    </row>
    <row r="88" spans="1:16" x14ac:dyDescent="0.35">
      <c r="A88" s="36">
        <v>1322845166</v>
      </c>
      <c r="B88" s="36" t="s">
        <v>88</v>
      </c>
      <c r="C88" s="5" t="s">
        <v>14328</v>
      </c>
      <c r="D88" s="36" t="s">
        <v>19</v>
      </c>
      <c r="E88" s="37">
        <v>46252</v>
      </c>
      <c r="F88" s="5" t="s">
        <v>4705</v>
      </c>
      <c r="G88" s="5">
        <v>11</v>
      </c>
      <c r="H88" s="38">
        <v>8.5666666666666647</v>
      </c>
      <c r="I88" s="38">
        <f t="shared" si="8"/>
        <v>2.4333333333333353</v>
      </c>
      <c r="J88" s="38">
        <v>22</v>
      </c>
      <c r="K88" s="39">
        <f t="shared" si="9"/>
        <v>0.22121212121212139</v>
      </c>
      <c r="L88" s="39">
        <f t="shared" si="10"/>
        <v>0.77878787878787858</v>
      </c>
      <c r="M88" s="39">
        <f t="shared" si="11"/>
        <v>1.1000000000000001</v>
      </c>
      <c r="N88" s="28">
        <f t="shared" si="6"/>
        <v>0.60399999999999998</v>
      </c>
      <c r="O88" s="25" t="str">
        <f t="shared" si="7"/>
        <v>productive</v>
      </c>
      <c r="P88" s="25" t="s">
        <v>16482</v>
      </c>
    </row>
    <row r="89" spans="1:16" x14ac:dyDescent="0.35">
      <c r="A89" s="36">
        <v>1322845166</v>
      </c>
      <c r="B89" s="36" t="s">
        <v>88</v>
      </c>
      <c r="C89" s="5" t="s">
        <v>14328</v>
      </c>
      <c r="D89" s="36" t="s">
        <v>19</v>
      </c>
      <c r="E89" s="37">
        <v>46253</v>
      </c>
      <c r="F89" s="5" t="s">
        <v>3</v>
      </c>
      <c r="G89" s="5">
        <v>11</v>
      </c>
      <c r="H89" s="38">
        <v>4.8333333333333313</v>
      </c>
      <c r="I89" s="38">
        <f t="shared" si="8"/>
        <v>6.1666666666666687</v>
      </c>
      <c r="J89" s="38">
        <v>14.499999999999993</v>
      </c>
      <c r="K89" s="39">
        <f t="shared" si="9"/>
        <v>0.56060606060606077</v>
      </c>
      <c r="L89" s="39">
        <f t="shared" si="10"/>
        <v>0.43939393939393923</v>
      </c>
      <c r="M89" s="39">
        <f t="shared" si="11"/>
        <v>0.72499999999999964</v>
      </c>
      <c r="N89" s="28">
        <f t="shared" si="6"/>
        <v>0.53100000000000003</v>
      </c>
      <c r="O89" s="25" t="str">
        <f t="shared" si="7"/>
        <v>Low Prodcutive</v>
      </c>
      <c r="P89" s="25" t="s">
        <v>16482</v>
      </c>
    </row>
    <row r="90" spans="1:16" x14ac:dyDescent="0.35">
      <c r="A90" s="36">
        <v>1322845166</v>
      </c>
      <c r="B90" s="36" t="s">
        <v>88</v>
      </c>
      <c r="C90" s="5" t="s">
        <v>14328</v>
      </c>
      <c r="D90" s="36" t="s">
        <v>19</v>
      </c>
      <c r="E90" s="37">
        <v>46254</v>
      </c>
      <c r="F90" s="5" t="s">
        <v>4</v>
      </c>
      <c r="G90" s="5">
        <v>11</v>
      </c>
      <c r="H90" s="38">
        <v>3.5000000000000075</v>
      </c>
      <c r="I90" s="38">
        <f t="shared" si="8"/>
        <v>7.4999999999999929</v>
      </c>
      <c r="J90" s="38">
        <v>10.500000000000021</v>
      </c>
      <c r="K90" s="39">
        <f t="shared" si="9"/>
        <v>0.68181818181818121</v>
      </c>
      <c r="L90" s="39">
        <f t="shared" si="10"/>
        <v>0.31818181818181884</v>
      </c>
      <c r="M90" s="39">
        <f t="shared" si="11"/>
        <v>0.52500000000000102</v>
      </c>
      <c r="N90" s="28">
        <f t="shared" si="6"/>
        <v>0.46700000000000003</v>
      </c>
      <c r="O90" s="25" t="str">
        <f t="shared" si="7"/>
        <v>Low Prodcutive</v>
      </c>
      <c r="P90" s="25" t="s">
        <v>16482</v>
      </c>
    </row>
    <row r="91" spans="1:16" x14ac:dyDescent="0.35">
      <c r="A91" s="36">
        <v>1322845167</v>
      </c>
      <c r="B91" s="36" t="s">
        <v>76</v>
      </c>
      <c r="C91" s="5" t="s">
        <v>14324</v>
      </c>
      <c r="D91" s="36" t="s">
        <v>19</v>
      </c>
      <c r="E91" s="37">
        <v>46238</v>
      </c>
      <c r="F91" s="5" t="s">
        <v>4705</v>
      </c>
      <c r="G91" s="5">
        <v>11</v>
      </c>
      <c r="H91" s="38">
        <v>4.8333333333333348</v>
      </c>
      <c r="I91" s="38">
        <f t="shared" si="8"/>
        <v>6.1666666666666652</v>
      </c>
      <c r="J91" s="38">
        <v>14.500000000000004</v>
      </c>
      <c r="K91" s="39">
        <f t="shared" si="9"/>
        <v>0.56060606060606044</v>
      </c>
      <c r="L91" s="39">
        <f t="shared" si="10"/>
        <v>0.4393939393939395</v>
      </c>
      <c r="M91" s="39">
        <f t="shared" si="11"/>
        <v>0.7250000000000002</v>
      </c>
      <c r="N91" s="28">
        <f t="shared" si="6"/>
        <v>0.53100000000000003</v>
      </c>
      <c r="O91" s="25" t="str">
        <f t="shared" si="7"/>
        <v>Low Prodcutive</v>
      </c>
      <c r="P91" s="25" t="s">
        <v>16482</v>
      </c>
    </row>
    <row r="92" spans="1:16" x14ac:dyDescent="0.35">
      <c r="A92" s="36">
        <v>1322845167</v>
      </c>
      <c r="B92" s="36" t="s">
        <v>76</v>
      </c>
      <c r="C92" s="5" t="s">
        <v>14324</v>
      </c>
      <c r="D92" s="36" t="s">
        <v>19</v>
      </c>
      <c r="E92" s="37">
        <v>46239</v>
      </c>
      <c r="F92" s="5" t="s">
        <v>3</v>
      </c>
      <c r="G92" s="5">
        <v>11</v>
      </c>
      <c r="H92" s="38">
        <v>3.9833333333333325</v>
      </c>
      <c r="I92" s="38">
        <f t="shared" si="8"/>
        <v>7.0166666666666675</v>
      </c>
      <c r="J92" s="38">
        <v>11.949999999999998</v>
      </c>
      <c r="K92" s="39">
        <f t="shared" si="9"/>
        <v>0.63787878787878793</v>
      </c>
      <c r="L92" s="39">
        <f t="shared" si="10"/>
        <v>0.36212121212121207</v>
      </c>
      <c r="M92" s="39">
        <f t="shared" si="11"/>
        <v>0.59749999999999992</v>
      </c>
      <c r="N92" s="28">
        <f t="shared" si="6"/>
        <v>0.49</v>
      </c>
      <c r="O92" s="25" t="str">
        <f t="shared" si="7"/>
        <v>Low Prodcutive</v>
      </c>
      <c r="P92" s="25" t="s">
        <v>16482</v>
      </c>
    </row>
    <row r="93" spans="1:16" x14ac:dyDescent="0.35">
      <c r="A93" s="36">
        <v>1322845167</v>
      </c>
      <c r="B93" s="36" t="s">
        <v>76</v>
      </c>
      <c r="C93" s="5" t="s">
        <v>14324</v>
      </c>
      <c r="D93" s="36" t="s">
        <v>19</v>
      </c>
      <c r="E93" s="37">
        <v>46240</v>
      </c>
      <c r="F93" s="5" t="s">
        <v>4</v>
      </c>
      <c r="G93" s="5">
        <v>11</v>
      </c>
      <c r="H93" s="38">
        <v>4.016666666666671</v>
      </c>
      <c r="I93" s="38">
        <f t="shared" si="8"/>
        <v>6.983333333333329</v>
      </c>
      <c r="J93" s="38">
        <v>12.050000000000015</v>
      </c>
      <c r="K93" s="39">
        <f t="shared" si="9"/>
        <v>0.63484848484848444</v>
      </c>
      <c r="L93" s="39">
        <f t="shared" si="10"/>
        <v>0.36515151515151556</v>
      </c>
      <c r="M93" s="39">
        <f t="shared" si="11"/>
        <v>0.6025000000000007</v>
      </c>
      <c r="N93" s="28">
        <f t="shared" si="6"/>
        <v>0.49200000000000005</v>
      </c>
      <c r="O93" s="25" t="str">
        <f t="shared" si="7"/>
        <v>Low Prodcutive</v>
      </c>
      <c r="P93" s="25" t="s">
        <v>16482</v>
      </c>
    </row>
    <row r="94" spans="1:16" x14ac:dyDescent="0.35">
      <c r="A94" s="36">
        <v>1322845167</v>
      </c>
      <c r="B94" s="36" t="s">
        <v>76</v>
      </c>
      <c r="C94" s="5" t="s">
        <v>14324</v>
      </c>
      <c r="D94" s="36" t="s">
        <v>19</v>
      </c>
      <c r="E94" s="37">
        <v>46242</v>
      </c>
      <c r="F94" s="5" t="s">
        <v>5</v>
      </c>
      <c r="G94" s="5">
        <v>11</v>
      </c>
      <c r="H94" s="38">
        <v>3.4999999999999996</v>
      </c>
      <c r="I94" s="38">
        <f t="shared" si="8"/>
        <v>7.5</v>
      </c>
      <c r="J94" s="38">
        <v>10.499999999999998</v>
      </c>
      <c r="K94" s="39">
        <f t="shared" si="9"/>
        <v>0.68181818181818177</v>
      </c>
      <c r="L94" s="39">
        <f t="shared" si="10"/>
        <v>0.31818181818181812</v>
      </c>
      <c r="M94" s="39">
        <f t="shared" si="11"/>
        <v>0.52499999999999991</v>
      </c>
      <c r="N94" s="28">
        <f t="shared" si="6"/>
        <v>0.46700000000000003</v>
      </c>
      <c r="O94" s="25" t="str">
        <f t="shared" si="7"/>
        <v>Low Prodcutive</v>
      </c>
      <c r="P94" s="25" t="s">
        <v>16482</v>
      </c>
    </row>
    <row r="95" spans="1:16" x14ac:dyDescent="0.35">
      <c r="A95" s="36">
        <v>1322845167</v>
      </c>
      <c r="B95" s="36" t="s">
        <v>76</v>
      </c>
      <c r="C95" s="5" t="s">
        <v>14324</v>
      </c>
      <c r="D95" s="36" t="s">
        <v>19</v>
      </c>
      <c r="E95" s="37">
        <v>46243</v>
      </c>
      <c r="F95" s="5" t="s">
        <v>6</v>
      </c>
      <c r="G95" s="5">
        <v>11</v>
      </c>
      <c r="H95" s="38">
        <v>2.800000000000006</v>
      </c>
      <c r="I95" s="38">
        <f t="shared" si="8"/>
        <v>8.199999999999994</v>
      </c>
      <c r="J95" s="38">
        <v>8.4000000000000181</v>
      </c>
      <c r="K95" s="39">
        <f t="shared" si="9"/>
        <v>0.74545454545454493</v>
      </c>
      <c r="L95" s="39">
        <f t="shared" si="10"/>
        <v>0.25454545454545507</v>
      </c>
      <c r="M95" s="39">
        <f t="shared" si="11"/>
        <v>0.42000000000000093</v>
      </c>
      <c r="N95" s="28">
        <f t="shared" si="6"/>
        <v>0.434</v>
      </c>
      <c r="O95" s="25" t="str">
        <f t="shared" si="7"/>
        <v>Low Prodcutive</v>
      </c>
      <c r="P95" s="25" t="s">
        <v>16482</v>
      </c>
    </row>
    <row r="96" spans="1:16" x14ac:dyDescent="0.35">
      <c r="A96" s="36">
        <v>1322845167</v>
      </c>
      <c r="B96" s="36" t="s">
        <v>76</v>
      </c>
      <c r="C96" s="5" t="s">
        <v>14324</v>
      </c>
      <c r="D96" s="36" t="s">
        <v>19</v>
      </c>
      <c r="E96" s="37">
        <v>46244</v>
      </c>
      <c r="F96" s="5" t="s">
        <v>4704</v>
      </c>
      <c r="G96" s="5">
        <v>11</v>
      </c>
      <c r="H96" s="38">
        <v>4.1666666666666661</v>
      </c>
      <c r="I96" s="38">
        <f t="shared" si="8"/>
        <v>6.8333333333333339</v>
      </c>
      <c r="J96" s="38">
        <v>12.499999999999998</v>
      </c>
      <c r="K96" s="39">
        <f t="shared" si="9"/>
        <v>0.62121212121212122</v>
      </c>
      <c r="L96" s="39">
        <f t="shared" si="10"/>
        <v>0.37878787878787873</v>
      </c>
      <c r="M96" s="39">
        <f t="shared" si="11"/>
        <v>0.62499999999999989</v>
      </c>
      <c r="N96" s="28">
        <f t="shared" si="6"/>
        <v>0.499</v>
      </c>
      <c r="O96" s="25" t="str">
        <f t="shared" si="7"/>
        <v>Low Prodcutive</v>
      </c>
      <c r="P96" s="25" t="s">
        <v>16482</v>
      </c>
    </row>
    <row r="97" spans="1:16" x14ac:dyDescent="0.35">
      <c r="A97" s="36">
        <v>1322845167</v>
      </c>
      <c r="B97" s="36" t="s">
        <v>76</v>
      </c>
      <c r="C97" s="5" t="s">
        <v>14324</v>
      </c>
      <c r="D97" s="36" t="s">
        <v>19</v>
      </c>
      <c r="E97" s="37">
        <v>46245</v>
      </c>
      <c r="F97" s="5" t="s">
        <v>4705</v>
      </c>
      <c r="G97" s="5">
        <v>11</v>
      </c>
      <c r="H97" s="38">
        <v>3.4666666666666668</v>
      </c>
      <c r="I97" s="38">
        <f t="shared" si="8"/>
        <v>7.5333333333333332</v>
      </c>
      <c r="J97" s="38">
        <v>10.399999999999999</v>
      </c>
      <c r="K97" s="39">
        <f t="shared" si="9"/>
        <v>0.68484848484848482</v>
      </c>
      <c r="L97" s="39">
        <f t="shared" si="10"/>
        <v>0.31515151515151518</v>
      </c>
      <c r="M97" s="39">
        <f t="shared" si="11"/>
        <v>0.51999999999999991</v>
      </c>
      <c r="N97" s="28">
        <f t="shared" si="6"/>
        <v>0.46500000000000002</v>
      </c>
      <c r="O97" s="25" t="str">
        <f t="shared" si="7"/>
        <v>Low Prodcutive</v>
      </c>
      <c r="P97" s="25" t="s">
        <v>16482</v>
      </c>
    </row>
    <row r="98" spans="1:16" x14ac:dyDescent="0.35">
      <c r="A98" s="36">
        <v>1322845167</v>
      </c>
      <c r="B98" s="36" t="s">
        <v>76</v>
      </c>
      <c r="C98" s="5" t="s">
        <v>14324</v>
      </c>
      <c r="D98" s="36" t="s">
        <v>19</v>
      </c>
      <c r="E98" s="37">
        <v>46246</v>
      </c>
      <c r="F98" s="5" t="s">
        <v>3</v>
      </c>
      <c r="G98" s="5">
        <v>11</v>
      </c>
      <c r="H98" s="38">
        <v>5.333333333333333</v>
      </c>
      <c r="I98" s="38">
        <f t="shared" si="8"/>
        <v>5.666666666666667</v>
      </c>
      <c r="J98" s="38">
        <v>15.999999999999996</v>
      </c>
      <c r="K98" s="39">
        <f t="shared" si="9"/>
        <v>0.51515151515151514</v>
      </c>
      <c r="L98" s="39">
        <f t="shared" si="10"/>
        <v>0.48484848484848481</v>
      </c>
      <c r="M98" s="39">
        <f t="shared" si="11"/>
        <v>0.79999999999999982</v>
      </c>
      <c r="N98" s="28">
        <f t="shared" si="6"/>
        <v>0.55500000000000005</v>
      </c>
      <c r="O98" s="25" t="str">
        <f t="shared" si="7"/>
        <v>Low Prodcutive</v>
      </c>
      <c r="P98" s="25" t="s">
        <v>16482</v>
      </c>
    </row>
    <row r="99" spans="1:16" x14ac:dyDescent="0.35">
      <c r="A99" s="36">
        <v>1322845167</v>
      </c>
      <c r="B99" s="36" t="s">
        <v>76</v>
      </c>
      <c r="C99" s="5" t="s">
        <v>14324</v>
      </c>
      <c r="D99" s="36" t="s">
        <v>19</v>
      </c>
      <c r="E99" s="37">
        <v>46247</v>
      </c>
      <c r="F99" s="5" t="s">
        <v>4</v>
      </c>
      <c r="G99" s="5">
        <v>11</v>
      </c>
      <c r="H99" s="38">
        <v>3.666666666666667</v>
      </c>
      <c r="I99" s="38">
        <f t="shared" si="8"/>
        <v>7.333333333333333</v>
      </c>
      <c r="J99" s="38">
        <v>11</v>
      </c>
      <c r="K99" s="39">
        <f t="shared" si="9"/>
        <v>0.66666666666666663</v>
      </c>
      <c r="L99" s="39">
        <f t="shared" si="10"/>
        <v>0.33333333333333337</v>
      </c>
      <c r="M99" s="39">
        <f t="shared" si="11"/>
        <v>0.55000000000000004</v>
      </c>
      <c r="N99" s="28">
        <f t="shared" si="6"/>
        <v>0.47499999999999998</v>
      </c>
      <c r="O99" s="25" t="str">
        <f t="shared" si="7"/>
        <v>Low Prodcutive</v>
      </c>
      <c r="P99" s="25" t="s">
        <v>16482</v>
      </c>
    </row>
    <row r="100" spans="1:16" x14ac:dyDescent="0.35">
      <c r="A100" s="36">
        <v>1322845167</v>
      </c>
      <c r="B100" s="36" t="s">
        <v>76</v>
      </c>
      <c r="C100" s="5" t="s">
        <v>14324</v>
      </c>
      <c r="D100" s="36" t="s">
        <v>19</v>
      </c>
      <c r="E100" s="37">
        <v>46249</v>
      </c>
      <c r="F100" s="5" t="s">
        <v>5</v>
      </c>
      <c r="G100" s="5">
        <v>11</v>
      </c>
      <c r="H100" s="38">
        <v>4.3166666666666673</v>
      </c>
      <c r="I100" s="38">
        <f t="shared" si="8"/>
        <v>6.6833333333333327</v>
      </c>
      <c r="J100" s="38">
        <v>12.950000000000001</v>
      </c>
      <c r="K100" s="39">
        <f t="shared" si="9"/>
        <v>0.60757575757575755</v>
      </c>
      <c r="L100" s="39">
        <f t="shared" si="10"/>
        <v>0.39242424242424251</v>
      </c>
      <c r="M100" s="39">
        <f t="shared" si="11"/>
        <v>0.64750000000000008</v>
      </c>
      <c r="N100" s="28">
        <f t="shared" si="6"/>
        <v>0.50600000000000001</v>
      </c>
      <c r="O100" s="25" t="str">
        <f t="shared" si="7"/>
        <v>Low Prodcutive</v>
      </c>
      <c r="P100" s="25" t="s">
        <v>16482</v>
      </c>
    </row>
    <row r="101" spans="1:16" x14ac:dyDescent="0.35">
      <c r="A101" s="36">
        <v>1322845167</v>
      </c>
      <c r="B101" s="36" t="s">
        <v>76</v>
      </c>
      <c r="C101" s="5" t="s">
        <v>14324</v>
      </c>
      <c r="D101" s="36" t="s">
        <v>19</v>
      </c>
      <c r="E101" s="37">
        <v>46250</v>
      </c>
      <c r="F101" s="5" t="s">
        <v>6</v>
      </c>
      <c r="G101" s="5">
        <v>11</v>
      </c>
      <c r="H101" s="38">
        <v>3.4333333333333318</v>
      </c>
      <c r="I101" s="38">
        <f t="shared" si="8"/>
        <v>7.5666666666666682</v>
      </c>
      <c r="J101" s="38">
        <v>10.299999999999995</v>
      </c>
      <c r="K101" s="39">
        <f t="shared" si="9"/>
        <v>0.68787878787878798</v>
      </c>
      <c r="L101" s="39">
        <f t="shared" si="10"/>
        <v>0.31212121212121197</v>
      </c>
      <c r="M101" s="39">
        <f t="shared" si="11"/>
        <v>0.51499999999999979</v>
      </c>
      <c r="N101" s="28">
        <f t="shared" si="6"/>
        <v>0.46399999999999997</v>
      </c>
      <c r="O101" s="25" t="str">
        <f t="shared" si="7"/>
        <v>Low Prodcutive</v>
      </c>
      <c r="P101" s="25" t="s">
        <v>16482</v>
      </c>
    </row>
    <row r="102" spans="1:16" x14ac:dyDescent="0.35">
      <c r="A102" s="36">
        <v>1322845167</v>
      </c>
      <c r="B102" s="36" t="s">
        <v>76</v>
      </c>
      <c r="C102" s="5" t="s">
        <v>14324</v>
      </c>
      <c r="D102" s="36" t="s">
        <v>19</v>
      </c>
      <c r="E102" s="37">
        <v>46251</v>
      </c>
      <c r="F102" s="5" t="s">
        <v>4704</v>
      </c>
      <c r="G102" s="5">
        <v>11</v>
      </c>
      <c r="H102" s="38">
        <v>3.8000000000000025</v>
      </c>
      <c r="I102" s="38">
        <f t="shared" si="8"/>
        <v>7.1999999999999975</v>
      </c>
      <c r="J102" s="38">
        <v>11.400000000000006</v>
      </c>
      <c r="K102" s="39">
        <f t="shared" si="9"/>
        <v>0.65454545454545432</v>
      </c>
      <c r="L102" s="39">
        <f t="shared" si="10"/>
        <v>0.34545454545454568</v>
      </c>
      <c r="M102" s="39">
        <f t="shared" si="11"/>
        <v>0.57000000000000028</v>
      </c>
      <c r="N102" s="28">
        <f t="shared" si="6"/>
        <v>0.48100000000000004</v>
      </c>
      <c r="O102" s="25" t="str">
        <f t="shared" si="7"/>
        <v>Low Prodcutive</v>
      </c>
      <c r="P102" s="25" t="s">
        <v>16482</v>
      </c>
    </row>
    <row r="103" spans="1:16" x14ac:dyDescent="0.35">
      <c r="A103" s="36">
        <v>1322845167</v>
      </c>
      <c r="B103" s="36" t="s">
        <v>76</v>
      </c>
      <c r="C103" s="5" t="s">
        <v>14324</v>
      </c>
      <c r="D103" s="36" t="s">
        <v>19</v>
      </c>
      <c r="E103" s="37">
        <v>46252</v>
      </c>
      <c r="F103" s="5" t="s">
        <v>4705</v>
      </c>
      <c r="G103" s="5">
        <v>11</v>
      </c>
      <c r="H103" s="38">
        <v>7.0999999999999988</v>
      </c>
      <c r="I103" s="38">
        <f t="shared" si="8"/>
        <v>3.9000000000000012</v>
      </c>
      <c r="J103" s="38">
        <v>21.299999999999997</v>
      </c>
      <c r="K103" s="39">
        <f t="shared" si="9"/>
        <v>0.35454545454545466</v>
      </c>
      <c r="L103" s="39">
        <f t="shared" si="10"/>
        <v>0.64545454545454539</v>
      </c>
      <c r="M103" s="39">
        <f t="shared" si="11"/>
        <v>1.0649999999999999</v>
      </c>
      <c r="N103" s="28">
        <f t="shared" si="6"/>
        <v>0.60599999999999998</v>
      </c>
      <c r="O103" s="25" t="str">
        <f t="shared" si="7"/>
        <v>productive</v>
      </c>
      <c r="P103" s="25" t="s">
        <v>16482</v>
      </c>
    </row>
    <row r="104" spans="1:16" x14ac:dyDescent="0.35">
      <c r="A104" s="36">
        <v>1322845167</v>
      </c>
      <c r="B104" s="36" t="s">
        <v>76</v>
      </c>
      <c r="C104" s="5" t="s">
        <v>14324</v>
      </c>
      <c r="D104" s="36" t="s">
        <v>19</v>
      </c>
      <c r="E104" s="37">
        <v>46253</v>
      </c>
      <c r="F104" s="5" t="s">
        <v>3</v>
      </c>
      <c r="G104" s="5">
        <v>11</v>
      </c>
      <c r="H104" s="38">
        <v>6.1833333333333353</v>
      </c>
      <c r="I104" s="38">
        <f t="shared" si="8"/>
        <v>4.8166666666666647</v>
      </c>
      <c r="J104" s="38">
        <v>18.550000000000004</v>
      </c>
      <c r="K104" s="39">
        <f t="shared" si="9"/>
        <v>0.4378787878787877</v>
      </c>
      <c r="L104" s="39">
        <f t="shared" si="10"/>
        <v>0.56212121212121235</v>
      </c>
      <c r="M104" s="39">
        <f t="shared" si="11"/>
        <v>0.92750000000000021</v>
      </c>
      <c r="N104" s="28">
        <f t="shared" si="6"/>
        <v>0.59499999999999997</v>
      </c>
      <c r="O104" s="25" t="str">
        <f t="shared" si="7"/>
        <v>Low Prodcutive</v>
      </c>
      <c r="P104" s="25" t="s">
        <v>16482</v>
      </c>
    </row>
    <row r="105" spans="1:16" x14ac:dyDescent="0.35">
      <c r="A105" s="36">
        <v>1322845167</v>
      </c>
      <c r="B105" s="36" t="s">
        <v>76</v>
      </c>
      <c r="C105" s="5" t="s">
        <v>14324</v>
      </c>
      <c r="D105" s="36" t="s">
        <v>19</v>
      </c>
      <c r="E105" s="37">
        <v>46254</v>
      </c>
      <c r="F105" s="5" t="s">
        <v>4</v>
      </c>
      <c r="G105" s="5">
        <v>11</v>
      </c>
      <c r="H105" s="38">
        <v>5</v>
      </c>
      <c r="I105" s="38">
        <f t="shared" si="8"/>
        <v>6</v>
      </c>
      <c r="J105" s="38">
        <v>15</v>
      </c>
      <c r="K105" s="39">
        <f t="shared" si="9"/>
        <v>0.54545454545454541</v>
      </c>
      <c r="L105" s="39">
        <f t="shared" si="10"/>
        <v>0.45454545454545453</v>
      </c>
      <c r="M105" s="39">
        <f t="shared" si="11"/>
        <v>0.75</v>
      </c>
      <c r="N105" s="28">
        <f t="shared" si="6"/>
        <v>0.53900000000000003</v>
      </c>
      <c r="O105" s="25" t="str">
        <f t="shared" si="7"/>
        <v>Low Prodcutive</v>
      </c>
      <c r="P105" s="25" t="s">
        <v>16482</v>
      </c>
    </row>
    <row r="106" spans="1:16" x14ac:dyDescent="0.35">
      <c r="A106" s="36">
        <v>1322845168</v>
      </c>
      <c r="B106" s="36" t="s">
        <v>16474</v>
      </c>
      <c r="C106" s="5" t="s">
        <v>14324</v>
      </c>
      <c r="D106" s="36" t="s">
        <v>19</v>
      </c>
      <c r="E106" s="37">
        <v>46238</v>
      </c>
      <c r="F106" s="5" t="s">
        <v>4705</v>
      </c>
      <c r="G106" s="5">
        <v>11</v>
      </c>
      <c r="H106" s="38">
        <v>3</v>
      </c>
      <c r="I106" s="38">
        <f t="shared" si="8"/>
        <v>8</v>
      </c>
      <c r="J106" s="38">
        <v>9</v>
      </c>
      <c r="K106" s="39">
        <f t="shared" si="9"/>
        <v>0.72727272727272729</v>
      </c>
      <c r="L106" s="39">
        <f t="shared" si="10"/>
        <v>0.27272727272727271</v>
      </c>
      <c r="M106" s="39">
        <f t="shared" si="11"/>
        <v>0.45</v>
      </c>
      <c r="N106" s="28">
        <f t="shared" si="6"/>
        <v>0.44299999999999995</v>
      </c>
      <c r="O106" s="25" t="str">
        <f t="shared" si="7"/>
        <v>Low Prodcutive</v>
      </c>
      <c r="P106" s="25" t="s">
        <v>16482</v>
      </c>
    </row>
    <row r="107" spans="1:16" x14ac:dyDescent="0.35">
      <c r="A107" s="36">
        <v>1322845168</v>
      </c>
      <c r="B107" s="36" t="s">
        <v>16474</v>
      </c>
      <c r="C107" s="5" t="s">
        <v>14324</v>
      </c>
      <c r="D107" s="36" t="s">
        <v>19</v>
      </c>
      <c r="E107" s="37">
        <v>46239</v>
      </c>
      <c r="F107" s="5" t="s">
        <v>3</v>
      </c>
      <c r="G107" s="5">
        <v>11</v>
      </c>
      <c r="H107" s="38">
        <v>5.1499999999999959</v>
      </c>
      <c r="I107" s="38">
        <f t="shared" si="8"/>
        <v>5.8500000000000041</v>
      </c>
      <c r="J107" s="38">
        <v>15.449999999999989</v>
      </c>
      <c r="K107" s="39">
        <f t="shared" si="9"/>
        <v>0.53181818181818219</v>
      </c>
      <c r="L107" s="39">
        <f t="shared" si="10"/>
        <v>0.46818181818181781</v>
      </c>
      <c r="M107" s="39">
        <f t="shared" si="11"/>
        <v>0.77249999999999941</v>
      </c>
      <c r="N107" s="28">
        <f t="shared" si="6"/>
        <v>0.54600000000000004</v>
      </c>
      <c r="O107" s="25" t="str">
        <f t="shared" si="7"/>
        <v>Low Prodcutive</v>
      </c>
      <c r="P107" s="25" t="s">
        <v>16482</v>
      </c>
    </row>
    <row r="108" spans="1:16" x14ac:dyDescent="0.35">
      <c r="A108" s="36">
        <v>1322845168</v>
      </c>
      <c r="B108" s="36" t="s">
        <v>16474</v>
      </c>
      <c r="C108" s="5" t="s">
        <v>14324</v>
      </c>
      <c r="D108" s="36" t="s">
        <v>19</v>
      </c>
      <c r="E108" s="37">
        <v>46240</v>
      </c>
      <c r="F108" s="5" t="s">
        <v>4</v>
      </c>
      <c r="G108" s="5">
        <v>11</v>
      </c>
      <c r="H108" s="38">
        <v>3.3333333333333308</v>
      </c>
      <c r="I108" s="38">
        <f t="shared" si="8"/>
        <v>7.6666666666666696</v>
      </c>
      <c r="J108" s="38">
        <v>9.9999999999999929</v>
      </c>
      <c r="K108" s="39">
        <f t="shared" si="9"/>
        <v>0.69696969696969724</v>
      </c>
      <c r="L108" s="39">
        <f t="shared" si="10"/>
        <v>0.30303030303030282</v>
      </c>
      <c r="M108" s="39">
        <f t="shared" si="11"/>
        <v>0.49999999999999967</v>
      </c>
      <c r="N108" s="28">
        <f t="shared" si="6"/>
        <v>0.45899999999999996</v>
      </c>
      <c r="O108" s="25" t="str">
        <f t="shared" si="7"/>
        <v>Low Prodcutive</v>
      </c>
      <c r="P108" s="25" t="s">
        <v>16482</v>
      </c>
    </row>
    <row r="109" spans="1:16" x14ac:dyDescent="0.35">
      <c r="A109" s="36">
        <v>1322845168</v>
      </c>
      <c r="B109" s="36" t="s">
        <v>16474</v>
      </c>
      <c r="C109" s="5" t="s">
        <v>14324</v>
      </c>
      <c r="D109" s="36" t="s">
        <v>19</v>
      </c>
      <c r="E109" s="37">
        <v>46242</v>
      </c>
      <c r="F109" s="5" t="s">
        <v>5</v>
      </c>
      <c r="G109" s="5">
        <v>11</v>
      </c>
      <c r="H109" s="38">
        <v>5.5000000000000036</v>
      </c>
      <c r="I109" s="38">
        <f t="shared" si="8"/>
        <v>5.4999999999999964</v>
      </c>
      <c r="J109" s="38">
        <v>16.500000000000007</v>
      </c>
      <c r="K109" s="39">
        <f t="shared" si="9"/>
        <v>0.49999999999999967</v>
      </c>
      <c r="L109" s="39">
        <f t="shared" si="10"/>
        <v>0.50000000000000033</v>
      </c>
      <c r="M109" s="39">
        <f t="shared" si="11"/>
        <v>0.8250000000000004</v>
      </c>
      <c r="N109" s="28">
        <f t="shared" si="6"/>
        <v>0.56299999999999994</v>
      </c>
      <c r="O109" s="25" t="str">
        <f t="shared" si="7"/>
        <v>Low Prodcutive</v>
      </c>
      <c r="P109" s="25" t="s">
        <v>16482</v>
      </c>
    </row>
    <row r="110" spans="1:16" x14ac:dyDescent="0.35">
      <c r="A110" s="36">
        <v>1322845168</v>
      </c>
      <c r="B110" s="36" t="s">
        <v>16474</v>
      </c>
      <c r="C110" s="5" t="s">
        <v>14324</v>
      </c>
      <c r="D110" s="36" t="s">
        <v>19</v>
      </c>
      <c r="E110" s="37">
        <v>46243</v>
      </c>
      <c r="F110" s="5" t="s">
        <v>6</v>
      </c>
      <c r="G110" s="5">
        <v>11</v>
      </c>
      <c r="H110" s="38">
        <v>4.7499999999999964</v>
      </c>
      <c r="I110" s="38">
        <f t="shared" si="8"/>
        <v>6.2500000000000036</v>
      </c>
      <c r="J110" s="38">
        <v>14.249999999999989</v>
      </c>
      <c r="K110" s="39">
        <f t="shared" si="9"/>
        <v>0.56818181818181845</v>
      </c>
      <c r="L110" s="39">
        <f t="shared" si="10"/>
        <v>0.43181818181818149</v>
      </c>
      <c r="M110" s="39">
        <f t="shared" si="11"/>
        <v>0.71249999999999947</v>
      </c>
      <c r="N110" s="28">
        <f t="shared" si="6"/>
        <v>0.52700000000000002</v>
      </c>
      <c r="O110" s="25" t="str">
        <f t="shared" si="7"/>
        <v>Low Prodcutive</v>
      </c>
      <c r="P110" s="25" t="s">
        <v>16482</v>
      </c>
    </row>
    <row r="111" spans="1:16" x14ac:dyDescent="0.35">
      <c r="A111" s="36">
        <v>1322845168</v>
      </c>
      <c r="B111" s="36" t="s">
        <v>16474</v>
      </c>
      <c r="C111" s="5" t="s">
        <v>14324</v>
      </c>
      <c r="D111" s="36" t="s">
        <v>19</v>
      </c>
      <c r="E111" s="37">
        <v>46244</v>
      </c>
      <c r="F111" s="5" t="s">
        <v>4704</v>
      </c>
      <c r="G111" s="5">
        <v>11</v>
      </c>
      <c r="H111" s="38">
        <v>1.6499999999999995</v>
      </c>
      <c r="I111" s="38">
        <f t="shared" si="8"/>
        <v>9.3500000000000014</v>
      </c>
      <c r="J111" s="38">
        <v>4.9499999999999984</v>
      </c>
      <c r="K111" s="39">
        <f t="shared" si="9"/>
        <v>0.85000000000000009</v>
      </c>
      <c r="L111" s="39">
        <f t="shared" si="10"/>
        <v>0.14999999999999994</v>
      </c>
      <c r="M111" s="39">
        <f t="shared" si="11"/>
        <v>0.24749999999999991</v>
      </c>
      <c r="N111" s="28">
        <f t="shared" si="6"/>
        <v>0.379</v>
      </c>
      <c r="O111" s="25" t="str">
        <f t="shared" si="7"/>
        <v>Low Prodcutive</v>
      </c>
      <c r="P111" s="25" t="s">
        <v>16482</v>
      </c>
    </row>
    <row r="112" spans="1:16" x14ac:dyDescent="0.35">
      <c r="A112" s="36">
        <v>1322845168</v>
      </c>
      <c r="B112" s="36" t="s">
        <v>16474</v>
      </c>
      <c r="C112" s="5" t="s">
        <v>14324</v>
      </c>
      <c r="D112" s="36" t="s">
        <v>19</v>
      </c>
      <c r="E112" s="37">
        <v>46245</v>
      </c>
      <c r="F112" s="5" t="s">
        <v>4705</v>
      </c>
      <c r="G112" s="5">
        <v>11</v>
      </c>
      <c r="H112" s="38">
        <v>2.6666666666666718</v>
      </c>
      <c r="I112" s="38">
        <f t="shared" si="8"/>
        <v>8.3333333333333286</v>
      </c>
      <c r="J112" s="38">
        <v>8.0000000000000142</v>
      </c>
      <c r="K112" s="39">
        <f t="shared" si="9"/>
        <v>0.75757575757575712</v>
      </c>
      <c r="L112" s="39">
        <f t="shared" si="10"/>
        <v>0.2424242424242429</v>
      </c>
      <c r="M112" s="39">
        <f t="shared" si="11"/>
        <v>0.40000000000000069</v>
      </c>
      <c r="N112" s="28">
        <f t="shared" si="6"/>
        <v>0.42700000000000005</v>
      </c>
      <c r="O112" s="25" t="str">
        <f t="shared" si="7"/>
        <v>Low Prodcutive</v>
      </c>
      <c r="P112" s="25" t="s">
        <v>16482</v>
      </c>
    </row>
    <row r="113" spans="1:16" x14ac:dyDescent="0.35">
      <c r="A113" s="36">
        <v>1322845168</v>
      </c>
      <c r="B113" s="36" t="s">
        <v>16474</v>
      </c>
      <c r="C113" s="5" t="s">
        <v>14324</v>
      </c>
      <c r="D113" s="36" t="s">
        <v>19</v>
      </c>
      <c r="E113" s="37">
        <v>46246</v>
      </c>
      <c r="F113" s="5" t="s">
        <v>3</v>
      </c>
      <c r="G113" s="5">
        <v>11</v>
      </c>
      <c r="H113" s="38">
        <v>3.5166666666666648</v>
      </c>
      <c r="I113" s="38">
        <f t="shared" si="8"/>
        <v>7.4833333333333352</v>
      </c>
      <c r="J113" s="38">
        <v>10.549999999999995</v>
      </c>
      <c r="K113" s="39">
        <f t="shared" si="9"/>
        <v>0.68030303030303052</v>
      </c>
      <c r="L113" s="39">
        <f t="shared" si="10"/>
        <v>0.31969696969696954</v>
      </c>
      <c r="M113" s="39">
        <f t="shared" si="11"/>
        <v>0.52749999999999975</v>
      </c>
      <c r="N113" s="28">
        <f t="shared" si="6"/>
        <v>0.46799999999999997</v>
      </c>
      <c r="O113" s="25" t="str">
        <f t="shared" si="7"/>
        <v>Low Prodcutive</v>
      </c>
      <c r="P113" s="25" t="s">
        <v>16482</v>
      </c>
    </row>
    <row r="114" spans="1:16" x14ac:dyDescent="0.35">
      <c r="A114" s="36">
        <v>1322845168</v>
      </c>
      <c r="B114" s="36" t="s">
        <v>16474</v>
      </c>
      <c r="C114" s="5" t="s">
        <v>14324</v>
      </c>
      <c r="D114" s="36" t="s">
        <v>19</v>
      </c>
      <c r="E114" s="37">
        <v>46247</v>
      </c>
      <c r="F114" s="5" t="s">
        <v>4</v>
      </c>
      <c r="G114" s="5">
        <v>11</v>
      </c>
      <c r="H114" s="38">
        <v>3.3333333333333335</v>
      </c>
      <c r="I114" s="38">
        <f t="shared" si="8"/>
        <v>7.6666666666666661</v>
      </c>
      <c r="J114" s="38">
        <v>10</v>
      </c>
      <c r="K114" s="39">
        <f t="shared" si="9"/>
        <v>0.69696969696969691</v>
      </c>
      <c r="L114" s="39">
        <f t="shared" si="10"/>
        <v>0.30303030303030304</v>
      </c>
      <c r="M114" s="39">
        <f t="shared" si="11"/>
        <v>0.5</v>
      </c>
      <c r="N114" s="28">
        <f t="shared" si="6"/>
        <v>0.45899999999999996</v>
      </c>
      <c r="O114" s="25" t="str">
        <f t="shared" si="7"/>
        <v>Low Prodcutive</v>
      </c>
      <c r="P114" s="25" t="s">
        <v>16482</v>
      </c>
    </row>
    <row r="115" spans="1:16" x14ac:dyDescent="0.35">
      <c r="A115" s="36">
        <v>1322845168</v>
      </c>
      <c r="B115" s="36" t="s">
        <v>16474</v>
      </c>
      <c r="C115" s="5" t="s">
        <v>14324</v>
      </c>
      <c r="D115" s="36" t="s">
        <v>19</v>
      </c>
      <c r="E115" s="37">
        <v>46249</v>
      </c>
      <c r="F115" s="5" t="s">
        <v>5</v>
      </c>
      <c r="G115" s="5">
        <v>11</v>
      </c>
      <c r="H115" s="38">
        <v>5.5166666666666675</v>
      </c>
      <c r="I115" s="38">
        <f t="shared" si="8"/>
        <v>5.4833333333333325</v>
      </c>
      <c r="J115" s="38">
        <v>16.550000000000004</v>
      </c>
      <c r="K115" s="39">
        <f t="shared" si="9"/>
        <v>0.49848484848484842</v>
      </c>
      <c r="L115" s="39">
        <f t="shared" si="10"/>
        <v>0.50151515151515158</v>
      </c>
      <c r="M115" s="39">
        <f t="shared" si="11"/>
        <v>0.82750000000000024</v>
      </c>
      <c r="N115" s="28">
        <f t="shared" si="6"/>
        <v>0.56299999999999994</v>
      </c>
      <c r="O115" s="25" t="str">
        <f t="shared" si="7"/>
        <v>Low Prodcutive</v>
      </c>
      <c r="P115" s="25" t="s">
        <v>16482</v>
      </c>
    </row>
    <row r="116" spans="1:16" x14ac:dyDescent="0.35">
      <c r="A116" s="36">
        <v>1322845168</v>
      </c>
      <c r="B116" s="36" t="s">
        <v>16474</v>
      </c>
      <c r="C116" s="5" t="s">
        <v>14324</v>
      </c>
      <c r="D116" s="36" t="s">
        <v>19</v>
      </c>
      <c r="E116" s="37">
        <v>46250</v>
      </c>
      <c r="F116" s="5" t="s">
        <v>6</v>
      </c>
      <c r="G116" s="5">
        <v>11</v>
      </c>
      <c r="H116" s="38">
        <v>3.5000000000000009</v>
      </c>
      <c r="I116" s="38">
        <f t="shared" si="8"/>
        <v>7.4999999999999991</v>
      </c>
      <c r="J116" s="38">
        <v>10.500000000000002</v>
      </c>
      <c r="K116" s="39">
        <f t="shared" si="9"/>
        <v>0.68181818181818177</v>
      </c>
      <c r="L116" s="39">
        <f t="shared" si="10"/>
        <v>0.31818181818181829</v>
      </c>
      <c r="M116" s="39">
        <f t="shared" si="11"/>
        <v>0.52500000000000013</v>
      </c>
      <c r="N116" s="28">
        <f t="shared" si="6"/>
        <v>0.46700000000000003</v>
      </c>
      <c r="O116" s="25" t="str">
        <f t="shared" si="7"/>
        <v>Low Prodcutive</v>
      </c>
      <c r="P116" s="25" t="s">
        <v>16482</v>
      </c>
    </row>
    <row r="117" spans="1:16" x14ac:dyDescent="0.35">
      <c r="A117" s="36">
        <v>1322845168</v>
      </c>
      <c r="B117" s="36" t="s">
        <v>16474</v>
      </c>
      <c r="C117" s="5" t="s">
        <v>14324</v>
      </c>
      <c r="D117" s="36" t="s">
        <v>19</v>
      </c>
      <c r="E117" s="37">
        <v>46251</v>
      </c>
      <c r="F117" s="5" t="s">
        <v>4704</v>
      </c>
      <c r="G117" s="5">
        <v>11</v>
      </c>
      <c r="H117" s="38">
        <v>2.6833333333333318</v>
      </c>
      <c r="I117" s="38">
        <f t="shared" si="8"/>
        <v>8.3166666666666682</v>
      </c>
      <c r="J117" s="38">
        <v>8.0499999999999954</v>
      </c>
      <c r="K117" s="39">
        <f t="shared" si="9"/>
        <v>0.75606060606060621</v>
      </c>
      <c r="L117" s="39">
        <f t="shared" si="10"/>
        <v>0.24393939393939379</v>
      </c>
      <c r="M117" s="39">
        <f t="shared" si="11"/>
        <v>0.40249999999999975</v>
      </c>
      <c r="N117" s="28">
        <f t="shared" si="6"/>
        <v>0.42799999999999999</v>
      </c>
      <c r="O117" s="25" t="str">
        <f t="shared" si="7"/>
        <v>Low Prodcutive</v>
      </c>
      <c r="P117" s="25" t="s">
        <v>16482</v>
      </c>
    </row>
    <row r="118" spans="1:16" x14ac:dyDescent="0.35">
      <c r="A118" s="36">
        <v>1322845168</v>
      </c>
      <c r="B118" s="36" t="s">
        <v>16474</v>
      </c>
      <c r="C118" s="5" t="s">
        <v>14324</v>
      </c>
      <c r="D118" s="36" t="s">
        <v>19</v>
      </c>
      <c r="E118" s="37">
        <v>46252</v>
      </c>
      <c r="F118" s="5" t="s">
        <v>4705</v>
      </c>
      <c r="G118" s="5">
        <v>11</v>
      </c>
      <c r="H118" s="38">
        <v>4.5166666666666719</v>
      </c>
      <c r="I118" s="38">
        <f t="shared" si="8"/>
        <v>6.4833333333333281</v>
      </c>
      <c r="J118" s="38">
        <v>13.550000000000015</v>
      </c>
      <c r="K118" s="39">
        <f t="shared" si="9"/>
        <v>0.58939393939393891</v>
      </c>
      <c r="L118" s="39">
        <f t="shared" si="10"/>
        <v>0.41060606060606109</v>
      </c>
      <c r="M118" s="39">
        <f t="shared" si="11"/>
        <v>0.67750000000000077</v>
      </c>
      <c r="N118" s="28">
        <f t="shared" si="6"/>
        <v>0.51600000000000001</v>
      </c>
      <c r="O118" s="25" t="str">
        <f t="shared" si="7"/>
        <v>Low Prodcutive</v>
      </c>
      <c r="P118" s="25" t="s">
        <v>16482</v>
      </c>
    </row>
    <row r="119" spans="1:16" x14ac:dyDescent="0.35">
      <c r="A119" s="36">
        <v>1322845168</v>
      </c>
      <c r="B119" s="36" t="s">
        <v>16474</v>
      </c>
      <c r="C119" s="5" t="s">
        <v>14324</v>
      </c>
      <c r="D119" s="36" t="s">
        <v>19</v>
      </c>
      <c r="E119" s="37">
        <v>46253</v>
      </c>
      <c r="F119" s="5" t="s">
        <v>3</v>
      </c>
      <c r="G119" s="5">
        <v>11</v>
      </c>
      <c r="H119" s="38">
        <v>2.8333333333333339</v>
      </c>
      <c r="I119" s="38">
        <f t="shared" si="8"/>
        <v>8.1666666666666661</v>
      </c>
      <c r="J119" s="38">
        <v>8.5000000000000018</v>
      </c>
      <c r="K119" s="39">
        <f t="shared" si="9"/>
        <v>0.74242424242424232</v>
      </c>
      <c r="L119" s="39">
        <f t="shared" si="10"/>
        <v>0.25757575757575762</v>
      </c>
      <c r="M119" s="39">
        <f t="shared" si="11"/>
        <v>0.4250000000000001</v>
      </c>
      <c r="N119" s="28">
        <f t="shared" si="6"/>
        <v>0.435</v>
      </c>
      <c r="O119" s="25" t="str">
        <f t="shared" si="7"/>
        <v>Low Prodcutive</v>
      </c>
      <c r="P119" s="25" t="s">
        <v>16482</v>
      </c>
    </row>
    <row r="120" spans="1:16" x14ac:dyDescent="0.35">
      <c r="A120" s="36">
        <v>1322845168</v>
      </c>
      <c r="B120" s="36" t="s">
        <v>16474</v>
      </c>
      <c r="C120" s="5" t="s">
        <v>14324</v>
      </c>
      <c r="D120" s="36" t="s">
        <v>19</v>
      </c>
      <c r="E120" s="37">
        <v>46254</v>
      </c>
      <c r="F120" s="5" t="s">
        <v>4</v>
      </c>
      <c r="G120" s="5">
        <v>11</v>
      </c>
      <c r="H120" s="38">
        <v>3.0166666666666666</v>
      </c>
      <c r="I120" s="38">
        <f t="shared" si="8"/>
        <v>7.9833333333333334</v>
      </c>
      <c r="J120" s="38">
        <v>9.0499999999999989</v>
      </c>
      <c r="K120" s="39">
        <f t="shared" si="9"/>
        <v>0.72575757575757571</v>
      </c>
      <c r="L120" s="39">
        <f t="shared" si="10"/>
        <v>0.27424242424242423</v>
      </c>
      <c r="M120" s="39">
        <f t="shared" si="11"/>
        <v>0.45249999999999996</v>
      </c>
      <c r="N120" s="28">
        <f t="shared" si="6"/>
        <v>0.44400000000000001</v>
      </c>
      <c r="O120" s="25" t="str">
        <f t="shared" si="7"/>
        <v>Low Prodcutive</v>
      </c>
      <c r="P120" s="25" t="s">
        <v>16482</v>
      </c>
    </row>
    <row r="121" spans="1:16" x14ac:dyDescent="0.35">
      <c r="A121" s="36">
        <v>1322845170</v>
      </c>
      <c r="B121" s="36" t="s">
        <v>16475</v>
      </c>
      <c r="C121" s="5" t="s">
        <v>14328</v>
      </c>
      <c r="D121" s="36" t="s">
        <v>20</v>
      </c>
      <c r="E121" s="37">
        <v>46235</v>
      </c>
      <c r="F121" s="5" t="s">
        <v>5</v>
      </c>
      <c r="G121" s="5">
        <v>11</v>
      </c>
      <c r="H121" s="38">
        <v>5.0000000000000036</v>
      </c>
      <c r="I121" s="38">
        <f t="shared" si="8"/>
        <v>5.9999999999999964</v>
      </c>
      <c r="J121" s="38">
        <v>15.000000000000011</v>
      </c>
      <c r="K121" s="39">
        <f t="shared" si="9"/>
        <v>0.54545454545454508</v>
      </c>
      <c r="L121" s="39">
        <f t="shared" si="10"/>
        <v>0.45454545454545486</v>
      </c>
      <c r="M121" s="39">
        <f t="shared" si="11"/>
        <v>0.75000000000000056</v>
      </c>
      <c r="N121" s="28">
        <f t="shared" si="6"/>
        <v>0.53900000000000003</v>
      </c>
      <c r="O121" s="25" t="str">
        <f t="shared" si="7"/>
        <v>Low Prodcutive</v>
      </c>
      <c r="P121" s="25" t="s">
        <v>16482</v>
      </c>
    </row>
    <row r="122" spans="1:16" x14ac:dyDescent="0.35">
      <c r="A122" s="36">
        <v>1322845170</v>
      </c>
      <c r="B122" s="36" t="s">
        <v>16475</v>
      </c>
      <c r="C122" s="5" t="s">
        <v>14328</v>
      </c>
      <c r="D122" s="36" t="s">
        <v>20</v>
      </c>
      <c r="E122" s="37">
        <v>46236</v>
      </c>
      <c r="F122" s="5" t="s">
        <v>6</v>
      </c>
      <c r="G122" s="5">
        <v>11</v>
      </c>
      <c r="H122" s="38">
        <v>4.8333333333333357</v>
      </c>
      <c r="I122" s="38">
        <f t="shared" si="8"/>
        <v>6.1666666666666643</v>
      </c>
      <c r="J122" s="38">
        <v>14.500000000000007</v>
      </c>
      <c r="K122" s="39">
        <f t="shared" si="9"/>
        <v>0.56060606060606044</v>
      </c>
      <c r="L122" s="39">
        <f t="shared" si="10"/>
        <v>0.43939393939393961</v>
      </c>
      <c r="M122" s="39">
        <f t="shared" si="11"/>
        <v>0.72500000000000031</v>
      </c>
      <c r="N122" s="28">
        <f t="shared" si="6"/>
        <v>0.53100000000000003</v>
      </c>
      <c r="O122" s="25" t="str">
        <f t="shared" si="7"/>
        <v>Low Prodcutive</v>
      </c>
      <c r="P122" s="25" t="s">
        <v>16482</v>
      </c>
    </row>
    <row r="123" spans="1:16" x14ac:dyDescent="0.35">
      <c r="A123" s="36">
        <v>1322845170</v>
      </c>
      <c r="B123" s="36" t="s">
        <v>16475</v>
      </c>
      <c r="C123" s="5" t="s">
        <v>14328</v>
      </c>
      <c r="D123" s="36" t="s">
        <v>20</v>
      </c>
      <c r="E123" s="37">
        <v>46237</v>
      </c>
      <c r="F123" s="5" t="s">
        <v>4704</v>
      </c>
      <c r="G123" s="5">
        <v>11</v>
      </c>
      <c r="H123" s="38">
        <v>7.333333333333333</v>
      </c>
      <c r="I123" s="38">
        <f t="shared" si="8"/>
        <v>3.666666666666667</v>
      </c>
      <c r="J123" s="38">
        <v>21.999999999999996</v>
      </c>
      <c r="K123" s="39">
        <f t="shared" si="9"/>
        <v>0.33333333333333337</v>
      </c>
      <c r="L123" s="39">
        <f t="shared" si="10"/>
        <v>0.66666666666666663</v>
      </c>
      <c r="M123" s="39">
        <f t="shared" si="11"/>
        <v>1.0999999999999999</v>
      </c>
      <c r="N123" s="28">
        <f t="shared" si="6"/>
        <v>0.6</v>
      </c>
      <c r="O123" s="25" t="str">
        <f t="shared" si="7"/>
        <v>Low Prodcutive</v>
      </c>
      <c r="P123" s="25" t="s">
        <v>16482</v>
      </c>
    </row>
    <row r="124" spans="1:16" x14ac:dyDescent="0.35">
      <c r="A124" s="36">
        <v>1322845170</v>
      </c>
      <c r="B124" s="36" t="s">
        <v>16475</v>
      </c>
      <c r="C124" s="5" t="s">
        <v>14328</v>
      </c>
      <c r="D124" s="36" t="s">
        <v>20</v>
      </c>
      <c r="E124" s="37">
        <v>46238</v>
      </c>
      <c r="F124" s="5" t="s">
        <v>4705</v>
      </c>
      <c r="G124" s="5">
        <v>11</v>
      </c>
      <c r="H124" s="38">
        <v>4.0000000000000036</v>
      </c>
      <c r="I124" s="38">
        <f t="shared" si="8"/>
        <v>6.9999999999999964</v>
      </c>
      <c r="J124" s="38">
        <v>12.000000000000009</v>
      </c>
      <c r="K124" s="39">
        <f t="shared" si="9"/>
        <v>0.63636363636363602</v>
      </c>
      <c r="L124" s="39">
        <f t="shared" si="10"/>
        <v>0.36363636363636398</v>
      </c>
      <c r="M124" s="39">
        <f t="shared" si="11"/>
        <v>0.60000000000000042</v>
      </c>
      <c r="N124" s="28">
        <f t="shared" si="6"/>
        <v>0.49099999999999999</v>
      </c>
      <c r="O124" s="25" t="str">
        <f t="shared" si="7"/>
        <v>Low Prodcutive</v>
      </c>
      <c r="P124" s="25" t="s">
        <v>16482</v>
      </c>
    </row>
    <row r="125" spans="1:16" x14ac:dyDescent="0.35">
      <c r="A125" s="36">
        <v>1322845170</v>
      </c>
      <c r="B125" s="36" t="s">
        <v>16475</v>
      </c>
      <c r="C125" s="5" t="s">
        <v>14328</v>
      </c>
      <c r="D125" s="36" t="s">
        <v>20</v>
      </c>
      <c r="E125" s="37">
        <v>46239</v>
      </c>
      <c r="F125" s="5" t="s">
        <v>3</v>
      </c>
      <c r="G125" s="5">
        <v>11</v>
      </c>
      <c r="H125" s="38">
        <v>5</v>
      </c>
      <c r="I125" s="38">
        <f t="shared" si="8"/>
        <v>6</v>
      </c>
      <c r="J125" s="38">
        <v>15</v>
      </c>
      <c r="K125" s="39">
        <f t="shared" si="9"/>
        <v>0.54545454545454541</v>
      </c>
      <c r="L125" s="39">
        <f t="shared" si="10"/>
        <v>0.45454545454545453</v>
      </c>
      <c r="M125" s="39">
        <f t="shared" si="11"/>
        <v>0.75</v>
      </c>
      <c r="N125" s="28">
        <f t="shared" si="6"/>
        <v>0.53900000000000003</v>
      </c>
      <c r="O125" s="25" t="str">
        <f t="shared" si="7"/>
        <v>Low Prodcutive</v>
      </c>
      <c r="P125" s="25" t="s">
        <v>16482</v>
      </c>
    </row>
    <row r="126" spans="1:16" x14ac:dyDescent="0.35">
      <c r="A126" s="36">
        <v>1322845170</v>
      </c>
      <c r="B126" s="36" t="s">
        <v>16475</v>
      </c>
      <c r="C126" s="5" t="s">
        <v>14328</v>
      </c>
      <c r="D126" s="36" t="s">
        <v>20</v>
      </c>
      <c r="E126" s="37">
        <v>46240</v>
      </c>
      <c r="F126" s="5" t="s">
        <v>4</v>
      </c>
      <c r="G126" s="5">
        <v>11</v>
      </c>
      <c r="H126" s="38">
        <v>2.6666666666666718</v>
      </c>
      <c r="I126" s="38">
        <f t="shared" si="8"/>
        <v>8.3333333333333286</v>
      </c>
      <c r="J126" s="38">
        <v>8.000000000000016</v>
      </c>
      <c r="K126" s="39">
        <f t="shared" si="9"/>
        <v>0.75757575757575712</v>
      </c>
      <c r="L126" s="39">
        <f t="shared" si="10"/>
        <v>0.2424242424242429</v>
      </c>
      <c r="M126" s="39">
        <f t="shared" si="11"/>
        <v>0.4000000000000008</v>
      </c>
      <c r="N126" s="28">
        <f t="shared" si="6"/>
        <v>0.42700000000000005</v>
      </c>
      <c r="O126" s="25" t="str">
        <f t="shared" si="7"/>
        <v>Low Prodcutive</v>
      </c>
      <c r="P126" s="25" t="s">
        <v>16482</v>
      </c>
    </row>
    <row r="127" spans="1:16" x14ac:dyDescent="0.35">
      <c r="A127" s="36">
        <v>1322845170</v>
      </c>
      <c r="B127" s="36" t="s">
        <v>16475</v>
      </c>
      <c r="C127" s="5" t="s">
        <v>14328</v>
      </c>
      <c r="D127" s="36" t="s">
        <v>20</v>
      </c>
      <c r="E127" s="37">
        <v>46242</v>
      </c>
      <c r="F127" s="5" t="s">
        <v>5</v>
      </c>
      <c r="G127" s="5">
        <v>11</v>
      </c>
      <c r="H127" s="38">
        <v>5.0166666666666675</v>
      </c>
      <c r="I127" s="38">
        <f t="shared" si="8"/>
        <v>5.9833333333333325</v>
      </c>
      <c r="J127" s="38">
        <v>15.05</v>
      </c>
      <c r="K127" s="39">
        <f t="shared" si="9"/>
        <v>0.54393939393939383</v>
      </c>
      <c r="L127" s="39">
        <f t="shared" si="10"/>
        <v>0.45606060606060611</v>
      </c>
      <c r="M127" s="39">
        <f t="shared" si="11"/>
        <v>0.75250000000000006</v>
      </c>
      <c r="N127" s="28">
        <f t="shared" si="6"/>
        <v>0.53900000000000003</v>
      </c>
      <c r="O127" s="25" t="str">
        <f t="shared" si="7"/>
        <v>Low Prodcutive</v>
      </c>
      <c r="P127" s="25" t="s">
        <v>16482</v>
      </c>
    </row>
    <row r="128" spans="1:16" x14ac:dyDescent="0.35">
      <c r="A128" s="36">
        <v>1322845170</v>
      </c>
      <c r="B128" s="36" t="s">
        <v>16475</v>
      </c>
      <c r="C128" s="5" t="s">
        <v>14328</v>
      </c>
      <c r="D128" s="36" t="s">
        <v>20</v>
      </c>
      <c r="E128" s="37">
        <v>46243</v>
      </c>
      <c r="F128" s="5" t="s">
        <v>6</v>
      </c>
      <c r="G128" s="5">
        <v>11</v>
      </c>
      <c r="H128" s="38">
        <v>4.8333333333333321</v>
      </c>
      <c r="I128" s="38">
        <f t="shared" si="8"/>
        <v>6.1666666666666679</v>
      </c>
      <c r="J128" s="38">
        <v>14.499999999999996</v>
      </c>
      <c r="K128" s="39">
        <f t="shared" si="9"/>
        <v>0.56060606060606066</v>
      </c>
      <c r="L128" s="39">
        <f t="shared" si="10"/>
        <v>0.43939393939393928</v>
      </c>
      <c r="M128" s="39">
        <f t="shared" si="11"/>
        <v>0.72499999999999987</v>
      </c>
      <c r="N128" s="28">
        <f t="shared" si="6"/>
        <v>0.53100000000000003</v>
      </c>
      <c r="O128" s="25" t="str">
        <f t="shared" si="7"/>
        <v>Low Prodcutive</v>
      </c>
      <c r="P128" s="25" t="s">
        <v>16482</v>
      </c>
    </row>
    <row r="129" spans="1:16" x14ac:dyDescent="0.35">
      <c r="A129" s="36">
        <v>1322845170</v>
      </c>
      <c r="B129" s="36" t="s">
        <v>16475</v>
      </c>
      <c r="C129" s="5" t="s">
        <v>14328</v>
      </c>
      <c r="D129" s="36" t="s">
        <v>20</v>
      </c>
      <c r="E129" s="37">
        <v>46244</v>
      </c>
      <c r="F129" s="5" t="s">
        <v>4704</v>
      </c>
      <c r="G129" s="5">
        <v>11</v>
      </c>
      <c r="H129" s="38">
        <v>1.5000000000000013</v>
      </c>
      <c r="I129" s="38">
        <f t="shared" si="8"/>
        <v>9.4999999999999982</v>
      </c>
      <c r="J129" s="38">
        <v>4.5000000000000036</v>
      </c>
      <c r="K129" s="39">
        <f t="shared" si="9"/>
        <v>0.86363636363636342</v>
      </c>
      <c r="L129" s="39">
        <f t="shared" si="10"/>
        <v>0.13636363636363649</v>
      </c>
      <c r="M129" s="39">
        <f t="shared" si="11"/>
        <v>0.22500000000000017</v>
      </c>
      <c r="N129" s="28">
        <f t="shared" si="6"/>
        <v>0.37200000000000005</v>
      </c>
      <c r="O129" s="25" t="str">
        <f t="shared" si="7"/>
        <v>Low Prodcutive</v>
      </c>
      <c r="P129" s="25" t="s">
        <v>16482</v>
      </c>
    </row>
    <row r="130" spans="1:16" x14ac:dyDescent="0.35">
      <c r="A130" s="36">
        <v>1322845170</v>
      </c>
      <c r="B130" s="36" t="s">
        <v>16475</v>
      </c>
      <c r="C130" s="5" t="s">
        <v>14328</v>
      </c>
      <c r="D130" s="36" t="s">
        <v>20</v>
      </c>
      <c r="E130" s="37">
        <v>46246</v>
      </c>
      <c r="F130" s="5" t="s">
        <v>3</v>
      </c>
      <c r="G130" s="5">
        <v>11</v>
      </c>
      <c r="H130" s="38">
        <v>4.4999999999999973</v>
      </c>
      <c r="I130" s="38">
        <f t="shared" si="8"/>
        <v>6.5000000000000027</v>
      </c>
      <c r="J130" s="38">
        <v>13.499999999999993</v>
      </c>
      <c r="K130" s="39">
        <f t="shared" si="9"/>
        <v>0.59090909090909116</v>
      </c>
      <c r="L130" s="39">
        <f t="shared" si="10"/>
        <v>0.40909090909090884</v>
      </c>
      <c r="M130" s="39">
        <f t="shared" si="11"/>
        <v>0.6749999999999996</v>
      </c>
      <c r="N130" s="28">
        <f t="shared" ref="N130:N193" si="12">ROUND((MIN(J130/20,1)*50)+(MAX(0,(G130-H130)/G130)*30)+(MAX(0,1-(I130/3))*20),1)/100</f>
        <v>0.51500000000000001</v>
      </c>
      <c r="O130" s="25" t="str">
        <f t="shared" ref="O130:O193" si="13">IF(N130&gt;60%,"productive","Low Prodcutive")</f>
        <v>Low Prodcutive</v>
      </c>
      <c r="P130" s="25" t="s">
        <v>16482</v>
      </c>
    </row>
    <row r="131" spans="1:16" x14ac:dyDescent="0.35">
      <c r="A131" s="36">
        <v>1322845170</v>
      </c>
      <c r="B131" s="36" t="s">
        <v>16475</v>
      </c>
      <c r="C131" s="5" t="s">
        <v>14328</v>
      </c>
      <c r="D131" s="36" t="s">
        <v>20</v>
      </c>
      <c r="E131" s="37">
        <v>46247</v>
      </c>
      <c r="F131" s="5" t="s">
        <v>4</v>
      </c>
      <c r="G131" s="5">
        <v>11</v>
      </c>
      <c r="H131" s="38">
        <v>3.6666666666666643</v>
      </c>
      <c r="I131" s="38">
        <f t="shared" ref="I131:I194" si="14">(G131-H131)</f>
        <v>7.3333333333333357</v>
      </c>
      <c r="J131" s="38">
        <v>10.999999999999991</v>
      </c>
      <c r="K131" s="39">
        <f t="shared" ref="K131:K194" si="15">I131/G131</f>
        <v>0.66666666666666685</v>
      </c>
      <c r="L131" s="39">
        <f t="shared" ref="L131:L194" si="16">H131/G131</f>
        <v>0.33333333333333309</v>
      </c>
      <c r="M131" s="39">
        <f t="shared" ref="M131:M194" si="17">J131/20</f>
        <v>0.5499999999999996</v>
      </c>
      <c r="N131" s="28">
        <f t="shared" si="12"/>
        <v>0.47499999999999998</v>
      </c>
      <c r="O131" s="25" t="str">
        <f t="shared" si="13"/>
        <v>Low Prodcutive</v>
      </c>
      <c r="P131" s="25" t="s">
        <v>16482</v>
      </c>
    </row>
    <row r="132" spans="1:16" x14ac:dyDescent="0.35">
      <c r="A132" s="36">
        <v>1322845170</v>
      </c>
      <c r="B132" s="36" t="s">
        <v>16475</v>
      </c>
      <c r="C132" s="5" t="s">
        <v>14328</v>
      </c>
      <c r="D132" s="36" t="s">
        <v>20</v>
      </c>
      <c r="E132" s="37">
        <v>46249</v>
      </c>
      <c r="F132" s="5" t="s">
        <v>5</v>
      </c>
      <c r="G132" s="5">
        <v>11</v>
      </c>
      <c r="H132" s="38">
        <v>4.8166666666666709</v>
      </c>
      <c r="I132" s="38">
        <f t="shared" si="14"/>
        <v>6.1833333333333291</v>
      </c>
      <c r="J132" s="38">
        <v>14.450000000000015</v>
      </c>
      <c r="K132" s="39">
        <f t="shared" si="15"/>
        <v>0.56212121212121169</v>
      </c>
      <c r="L132" s="39">
        <f t="shared" si="16"/>
        <v>0.43787878787878826</v>
      </c>
      <c r="M132" s="39">
        <f t="shared" si="17"/>
        <v>0.72250000000000081</v>
      </c>
      <c r="N132" s="28">
        <f t="shared" si="12"/>
        <v>0.53</v>
      </c>
      <c r="O132" s="25" t="str">
        <f t="shared" si="13"/>
        <v>Low Prodcutive</v>
      </c>
      <c r="P132" s="25" t="s">
        <v>16482</v>
      </c>
    </row>
    <row r="133" spans="1:16" x14ac:dyDescent="0.35">
      <c r="A133" s="36">
        <v>1322845170</v>
      </c>
      <c r="B133" s="36" t="s">
        <v>16475</v>
      </c>
      <c r="C133" s="5" t="s">
        <v>14328</v>
      </c>
      <c r="D133" s="36" t="s">
        <v>20</v>
      </c>
      <c r="E133" s="37">
        <v>46250</v>
      </c>
      <c r="F133" s="5" t="s">
        <v>6</v>
      </c>
      <c r="G133" s="5">
        <v>11</v>
      </c>
      <c r="H133" s="38">
        <v>5.6666666666666687</v>
      </c>
      <c r="I133" s="38">
        <f t="shared" si="14"/>
        <v>5.3333333333333313</v>
      </c>
      <c r="J133" s="38">
        <v>17.000000000000007</v>
      </c>
      <c r="K133" s="39">
        <f t="shared" si="15"/>
        <v>0.48484848484848464</v>
      </c>
      <c r="L133" s="39">
        <f t="shared" si="16"/>
        <v>0.51515151515151536</v>
      </c>
      <c r="M133" s="39">
        <f t="shared" si="17"/>
        <v>0.85000000000000031</v>
      </c>
      <c r="N133" s="28">
        <f t="shared" si="12"/>
        <v>0.56999999999999995</v>
      </c>
      <c r="O133" s="25" t="str">
        <f t="shared" si="13"/>
        <v>Low Prodcutive</v>
      </c>
      <c r="P133" s="25" t="s">
        <v>16482</v>
      </c>
    </row>
    <row r="134" spans="1:16" x14ac:dyDescent="0.35">
      <c r="A134" s="36">
        <v>1322845170</v>
      </c>
      <c r="B134" s="36" t="s">
        <v>16475</v>
      </c>
      <c r="C134" s="5" t="s">
        <v>14328</v>
      </c>
      <c r="D134" s="36" t="s">
        <v>20</v>
      </c>
      <c r="E134" s="37">
        <v>46251</v>
      </c>
      <c r="F134" s="5" t="s">
        <v>4704</v>
      </c>
      <c r="G134" s="5">
        <v>11</v>
      </c>
      <c r="H134" s="38">
        <v>4.6500000000000021</v>
      </c>
      <c r="I134" s="38">
        <f t="shared" si="14"/>
        <v>6.3499999999999979</v>
      </c>
      <c r="J134" s="38">
        <v>13.950000000000008</v>
      </c>
      <c r="K134" s="39">
        <f t="shared" si="15"/>
        <v>0.57727272727272705</v>
      </c>
      <c r="L134" s="39">
        <f t="shared" si="16"/>
        <v>0.4227272727272729</v>
      </c>
      <c r="M134" s="39">
        <f t="shared" si="17"/>
        <v>0.69750000000000045</v>
      </c>
      <c r="N134" s="28">
        <f t="shared" si="12"/>
        <v>0.52200000000000002</v>
      </c>
      <c r="O134" s="25" t="str">
        <f t="shared" si="13"/>
        <v>Low Prodcutive</v>
      </c>
      <c r="P134" s="25" t="s">
        <v>16482</v>
      </c>
    </row>
    <row r="135" spans="1:16" x14ac:dyDescent="0.35">
      <c r="A135" s="36">
        <v>1322845170</v>
      </c>
      <c r="B135" s="36" t="s">
        <v>16475</v>
      </c>
      <c r="C135" s="5" t="s">
        <v>14328</v>
      </c>
      <c r="D135" s="36" t="s">
        <v>20</v>
      </c>
      <c r="E135" s="37">
        <v>46252</v>
      </c>
      <c r="F135" s="5" t="s">
        <v>4705</v>
      </c>
      <c r="G135" s="5">
        <v>11</v>
      </c>
      <c r="H135" s="38">
        <v>5.6666666666666599</v>
      </c>
      <c r="I135" s="38">
        <f t="shared" si="14"/>
        <v>5.3333333333333401</v>
      </c>
      <c r="J135" s="38">
        <v>16.999999999999979</v>
      </c>
      <c r="K135" s="39">
        <f t="shared" si="15"/>
        <v>0.48484848484848547</v>
      </c>
      <c r="L135" s="39">
        <f t="shared" si="16"/>
        <v>0.51515151515151458</v>
      </c>
      <c r="M135" s="39">
        <f t="shared" si="17"/>
        <v>0.84999999999999898</v>
      </c>
      <c r="N135" s="28">
        <f t="shared" si="12"/>
        <v>0.56999999999999995</v>
      </c>
      <c r="O135" s="25" t="str">
        <f t="shared" si="13"/>
        <v>Low Prodcutive</v>
      </c>
      <c r="P135" s="25" t="s">
        <v>16482</v>
      </c>
    </row>
    <row r="136" spans="1:16" x14ac:dyDescent="0.35">
      <c r="A136" s="36">
        <v>1322845170</v>
      </c>
      <c r="B136" s="36" t="s">
        <v>16475</v>
      </c>
      <c r="C136" s="5" t="s">
        <v>14328</v>
      </c>
      <c r="D136" s="36" t="s">
        <v>20</v>
      </c>
      <c r="E136" s="37">
        <v>46253</v>
      </c>
      <c r="F136" s="5" t="s">
        <v>3</v>
      </c>
      <c r="G136" s="5">
        <v>11</v>
      </c>
      <c r="H136" s="38">
        <v>4.9999999999999982</v>
      </c>
      <c r="I136" s="38">
        <f t="shared" si="14"/>
        <v>6.0000000000000018</v>
      </c>
      <c r="J136" s="38">
        <v>14.999999999999995</v>
      </c>
      <c r="K136" s="39">
        <f t="shared" si="15"/>
        <v>0.54545454545454564</v>
      </c>
      <c r="L136" s="39">
        <f t="shared" si="16"/>
        <v>0.45454545454545436</v>
      </c>
      <c r="M136" s="39">
        <f t="shared" si="17"/>
        <v>0.74999999999999978</v>
      </c>
      <c r="N136" s="28">
        <f t="shared" si="12"/>
        <v>0.53900000000000003</v>
      </c>
      <c r="O136" s="25" t="str">
        <f t="shared" si="13"/>
        <v>Low Prodcutive</v>
      </c>
      <c r="P136" s="25" t="s">
        <v>16482</v>
      </c>
    </row>
    <row r="137" spans="1:16" x14ac:dyDescent="0.35">
      <c r="A137" s="36">
        <v>1322845170</v>
      </c>
      <c r="B137" s="36" t="s">
        <v>16475</v>
      </c>
      <c r="C137" s="5" t="s">
        <v>14328</v>
      </c>
      <c r="D137" s="36" t="s">
        <v>20</v>
      </c>
      <c r="E137" s="37">
        <v>46254</v>
      </c>
      <c r="F137" s="5" t="s">
        <v>4</v>
      </c>
      <c r="G137" s="5">
        <v>11</v>
      </c>
      <c r="H137" s="38">
        <v>5.0000000000000018</v>
      </c>
      <c r="I137" s="38">
        <f t="shared" si="14"/>
        <v>5.9999999999999982</v>
      </c>
      <c r="J137" s="38">
        <v>15.000000000000004</v>
      </c>
      <c r="K137" s="39">
        <f t="shared" si="15"/>
        <v>0.5454545454545453</v>
      </c>
      <c r="L137" s="39">
        <f t="shared" si="16"/>
        <v>0.4545454545454547</v>
      </c>
      <c r="M137" s="39">
        <f t="shared" si="17"/>
        <v>0.75000000000000022</v>
      </c>
      <c r="N137" s="28">
        <f t="shared" si="12"/>
        <v>0.53900000000000003</v>
      </c>
      <c r="O137" s="25" t="str">
        <f t="shared" si="13"/>
        <v>Low Prodcutive</v>
      </c>
      <c r="P137" s="25" t="s">
        <v>16482</v>
      </c>
    </row>
    <row r="138" spans="1:16" x14ac:dyDescent="0.35">
      <c r="A138" s="36">
        <v>1322845171</v>
      </c>
      <c r="B138" s="36" t="s">
        <v>77</v>
      </c>
      <c r="C138" s="5" t="s">
        <v>18</v>
      </c>
      <c r="D138" s="36" t="s">
        <v>19</v>
      </c>
      <c r="E138" s="37">
        <v>46235</v>
      </c>
      <c r="F138" s="5" t="s">
        <v>5</v>
      </c>
      <c r="G138" s="5">
        <v>11</v>
      </c>
      <c r="H138" s="38">
        <v>9.8333333333333357</v>
      </c>
      <c r="I138" s="38">
        <f t="shared" si="14"/>
        <v>1.1666666666666643</v>
      </c>
      <c r="J138" s="38">
        <v>29.500000000000004</v>
      </c>
      <c r="K138" s="39">
        <f t="shared" si="15"/>
        <v>0.10606060606060584</v>
      </c>
      <c r="L138" s="39">
        <f t="shared" si="16"/>
        <v>0.89393939393939414</v>
      </c>
      <c r="M138" s="39">
        <f t="shared" si="17"/>
        <v>1.4750000000000001</v>
      </c>
      <c r="N138" s="28">
        <f t="shared" si="12"/>
        <v>0.65400000000000003</v>
      </c>
      <c r="O138" s="25" t="str">
        <f t="shared" si="13"/>
        <v>productive</v>
      </c>
      <c r="P138" s="25" t="s">
        <v>16482</v>
      </c>
    </row>
    <row r="139" spans="1:16" x14ac:dyDescent="0.35">
      <c r="A139" s="36">
        <v>1322845171</v>
      </c>
      <c r="B139" s="36" t="s">
        <v>77</v>
      </c>
      <c r="C139" s="5" t="s">
        <v>18</v>
      </c>
      <c r="D139" s="36" t="s">
        <v>19</v>
      </c>
      <c r="E139" s="37">
        <v>46238</v>
      </c>
      <c r="F139" s="5" t="s">
        <v>4705</v>
      </c>
      <c r="G139" s="5">
        <v>11</v>
      </c>
      <c r="H139" s="38">
        <v>4.5000000000000027</v>
      </c>
      <c r="I139" s="38">
        <f t="shared" si="14"/>
        <v>6.4999999999999973</v>
      </c>
      <c r="J139" s="38">
        <v>13.500000000000007</v>
      </c>
      <c r="K139" s="39">
        <f t="shared" si="15"/>
        <v>0.59090909090909072</v>
      </c>
      <c r="L139" s="39">
        <f t="shared" si="16"/>
        <v>0.40909090909090934</v>
      </c>
      <c r="M139" s="39">
        <f t="shared" si="17"/>
        <v>0.67500000000000038</v>
      </c>
      <c r="N139" s="28">
        <f t="shared" si="12"/>
        <v>0.51500000000000001</v>
      </c>
      <c r="O139" s="25" t="str">
        <f t="shared" si="13"/>
        <v>Low Prodcutive</v>
      </c>
      <c r="P139" s="25" t="s">
        <v>16482</v>
      </c>
    </row>
    <row r="140" spans="1:16" x14ac:dyDescent="0.35">
      <c r="A140" s="36">
        <v>1322845171</v>
      </c>
      <c r="B140" s="36" t="s">
        <v>77</v>
      </c>
      <c r="C140" s="5" t="s">
        <v>18</v>
      </c>
      <c r="D140" s="36" t="s">
        <v>19</v>
      </c>
      <c r="E140" s="37">
        <v>46239</v>
      </c>
      <c r="F140" s="5" t="s">
        <v>3</v>
      </c>
      <c r="G140" s="5">
        <v>11</v>
      </c>
      <c r="H140" s="38">
        <v>3.9999999999999951</v>
      </c>
      <c r="I140" s="38">
        <f t="shared" si="14"/>
        <v>7.0000000000000053</v>
      </c>
      <c r="J140" s="38">
        <v>11.999999999999984</v>
      </c>
      <c r="K140" s="39">
        <f t="shared" si="15"/>
        <v>0.6363636363636368</v>
      </c>
      <c r="L140" s="39">
        <f t="shared" si="16"/>
        <v>0.3636363636363632</v>
      </c>
      <c r="M140" s="39">
        <f t="shared" si="17"/>
        <v>0.5999999999999992</v>
      </c>
      <c r="N140" s="28">
        <f t="shared" si="12"/>
        <v>0.49099999999999999</v>
      </c>
      <c r="O140" s="25" t="str">
        <f t="shared" si="13"/>
        <v>Low Prodcutive</v>
      </c>
      <c r="P140" s="25" t="s">
        <v>16482</v>
      </c>
    </row>
    <row r="141" spans="1:16" x14ac:dyDescent="0.35">
      <c r="A141" s="36">
        <v>1322845171</v>
      </c>
      <c r="B141" s="36" t="s">
        <v>77</v>
      </c>
      <c r="C141" s="5" t="s">
        <v>18</v>
      </c>
      <c r="D141" s="36" t="s">
        <v>19</v>
      </c>
      <c r="E141" s="37">
        <v>46240</v>
      </c>
      <c r="F141" s="5" t="s">
        <v>4</v>
      </c>
      <c r="G141" s="5">
        <v>11</v>
      </c>
      <c r="H141" s="38">
        <v>3.3333333333333348</v>
      </c>
      <c r="I141" s="38">
        <f t="shared" si="14"/>
        <v>7.6666666666666652</v>
      </c>
      <c r="J141" s="38">
        <v>10.000000000000005</v>
      </c>
      <c r="K141" s="39">
        <f t="shared" si="15"/>
        <v>0.69696969696969679</v>
      </c>
      <c r="L141" s="39">
        <f t="shared" si="16"/>
        <v>0.30303030303030315</v>
      </c>
      <c r="M141" s="39">
        <f t="shared" si="17"/>
        <v>0.50000000000000022</v>
      </c>
      <c r="N141" s="28">
        <f t="shared" si="12"/>
        <v>0.45899999999999996</v>
      </c>
      <c r="O141" s="25" t="str">
        <f t="shared" si="13"/>
        <v>Low Prodcutive</v>
      </c>
      <c r="P141" s="25" t="s">
        <v>16482</v>
      </c>
    </row>
    <row r="142" spans="1:16" x14ac:dyDescent="0.35">
      <c r="A142" s="36">
        <v>1322845171</v>
      </c>
      <c r="B142" s="36" t="s">
        <v>77</v>
      </c>
      <c r="C142" s="5" t="s">
        <v>18</v>
      </c>
      <c r="D142" s="36" t="s">
        <v>19</v>
      </c>
      <c r="E142" s="37">
        <v>46242</v>
      </c>
      <c r="F142" s="5" t="s">
        <v>5</v>
      </c>
      <c r="G142" s="5">
        <v>11</v>
      </c>
      <c r="H142" s="38">
        <v>4.1666666666666634</v>
      </c>
      <c r="I142" s="38">
        <f t="shared" si="14"/>
        <v>6.8333333333333366</v>
      </c>
      <c r="J142" s="38">
        <v>12.499999999999991</v>
      </c>
      <c r="K142" s="39">
        <f t="shared" si="15"/>
        <v>0.62121212121212155</v>
      </c>
      <c r="L142" s="39">
        <f t="shared" si="16"/>
        <v>0.37878787878787851</v>
      </c>
      <c r="M142" s="39">
        <f t="shared" si="17"/>
        <v>0.62499999999999956</v>
      </c>
      <c r="N142" s="28">
        <f t="shared" si="12"/>
        <v>0.499</v>
      </c>
      <c r="O142" s="25" t="str">
        <f t="shared" si="13"/>
        <v>Low Prodcutive</v>
      </c>
      <c r="P142" s="25" t="s">
        <v>16482</v>
      </c>
    </row>
    <row r="143" spans="1:16" x14ac:dyDescent="0.35">
      <c r="A143" s="36">
        <v>1322845171</v>
      </c>
      <c r="B143" s="36" t="s">
        <v>77</v>
      </c>
      <c r="C143" s="5" t="s">
        <v>18</v>
      </c>
      <c r="D143" s="36" t="s">
        <v>19</v>
      </c>
      <c r="E143" s="37">
        <v>46243</v>
      </c>
      <c r="F143" s="5" t="s">
        <v>6</v>
      </c>
      <c r="G143" s="5">
        <v>11</v>
      </c>
      <c r="H143" s="38">
        <v>3.6666666666666723</v>
      </c>
      <c r="I143" s="38">
        <f t="shared" si="14"/>
        <v>7.3333333333333277</v>
      </c>
      <c r="J143" s="38">
        <v>11.000000000000016</v>
      </c>
      <c r="K143" s="39">
        <f t="shared" si="15"/>
        <v>0.66666666666666619</v>
      </c>
      <c r="L143" s="39">
        <f t="shared" si="16"/>
        <v>0.33333333333333387</v>
      </c>
      <c r="M143" s="39">
        <f t="shared" si="17"/>
        <v>0.55000000000000082</v>
      </c>
      <c r="N143" s="28">
        <f t="shared" si="12"/>
        <v>0.47499999999999998</v>
      </c>
      <c r="O143" s="25" t="str">
        <f t="shared" si="13"/>
        <v>Low Prodcutive</v>
      </c>
      <c r="P143" s="25" t="s">
        <v>16482</v>
      </c>
    </row>
    <row r="144" spans="1:16" x14ac:dyDescent="0.35">
      <c r="A144" s="36">
        <v>1322845171</v>
      </c>
      <c r="B144" s="36" t="s">
        <v>77</v>
      </c>
      <c r="C144" s="5" t="s">
        <v>18</v>
      </c>
      <c r="D144" s="36" t="s">
        <v>19</v>
      </c>
      <c r="E144" s="37">
        <v>46244</v>
      </c>
      <c r="F144" s="5" t="s">
        <v>4704</v>
      </c>
      <c r="G144" s="5">
        <v>11</v>
      </c>
      <c r="H144" s="38">
        <v>4.833333333333333</v>
      </c>
      <c r="I144" s="38">
        <f t="shared" si="14"/>
        <v>6.166666666666667</v>
      </c>
      <c r="J144" s="38">
        <v>14.5</v>
      </c>
      <c r="K144" s="39">
        <f t="shared" si="15"/>
        <v>0.56060606060606066</v>
      </c>
      <c r="L144" s="39">
        <f t="shared" si="16"/>
        <v>0.43939393939393939</v>
      </c>
      <c r="M144" s="39">
        <f t="shared" si="17"/>
        <v>0.72499999999999998</v>
      </c>
      <c r="N144" s="28">
        <f t="shared" si="12"/>
        <v>0.53100000000000003</v>
      </c>
      <c r="O144" s="25" t="str">
        <f t="shared" si="13"/>
        <v>Low Prodcutive</v>
      </c>
      <c r="P144" s="25" t="s">
        <v>16482</v>
      </c>
    </row>
    <row r="145" spans="1:16" x14ac:dyDescent="0.35">
      <c r="A145" s="36">
        <v>1322845171</v>
      </c>
      <c r="B145" s="36" t="s">
        <v>77</v>
      </c>
      <c r="C145" s="5" t="s">
        <v>18</v>
      </c>
      <c r="D145" s="36" t="s">
        <v>19</v>
      </c>
      <c r="E145" s="37">
        <v>46245</v>
      </c>
      <c r="F145" s="5" t="s">
        <v>4705</v>
      </c>
      <c r="G145" s="5">
        <v>11</v>
      </c>
      <c r="H145" s="38">
        <v>4.8166666666666647</v>
      </c>
      <c r="I145" s="38">
        <f t="shared" si="14"/>
        <v>6.1833333333333353</v>
      </c>
      <c r="J145" s="38">
        <v>14.449999999999994</v>
      </c>
      <c r="K145" s="39">
        <f t="shared" si="15"/>
        <v>0.56212121212121235</v>
      </c>
      <c r="L145" s="39">
        <f t="shared" si="16"/>
        <v>0.4378787878787877</v>
      </c>
      <c r="M145" s="39">
        <f t="shared" si="17"/>
        <v>0.7224999999999997</v>
      </c>
      <c r="N145" s="28">
        <f t="shared" si="12"/>
        <v>0.53</v>
      </c>
      <c r="O145" s="25" t="str">
        <f t="shared" si="13"/>
        <v>Low Prodcutive</v>
      </c>
      <c r="P145" s="25" t="s">
        <v>16482</v>
      </c>
    </row>
    <row r="146" spans="1:16" x14ac:dyDescent="0.35">
      <c r="A146" s="36">
        <v>1322845171</v>
      </c>
      <c r="B146" s="36" t="s">
        <v>77</v>
      </c>
      <c r="C146" s="5" t="s">
        <v>18</v>
      </c>
      <c r="D146" s="36" t="s">
        <v>19</v>
      </c>
      <c r="E146" s="37">
        <v>46246</v>
      </c>
      <c r="F146" s="5" t="s">
        <v>3</v>
      </c>
      <c r="G146" s="5">
        <v>11</v>
      </c>
      <c r="H146" s="38">
        <v>4.1666666666666643</v>
      </c>
      <c r="I146" s="38">
        <f t="shared" si="14"/>
        <v>6.8333333333333357</v>
      </c>
      <c r="J146" s="38">
        <v>12.499999999999995</v>
      </c>
      <c r="K146" s="39">
        <f t="shared" si="15"/>
        <v>0.62121212121212144</v>
      </c>
      <c r="L146" s="39">
        <f t="shared" si="16"/>
        <v>0.37878787878787856</v>
      </c>
      <c r="M146" s="39">
        <f t="shared" si="17"/>
        <v>0.62499999999999978</v>
      </c>
      <c r="N146" s="28">
        <f t="shared" si="12"/>
        <v>0.499</v>
      </c>
      <c r="O146" s="25" t="str">
        <f t="shared" si="13"/>
        <v>Low Prodcutive</v>
      </c>
      <c r="P146" s="25" t="s">
        <v>16482</v>
      </c>
    </row>
    <row r="147" spans="1:16" x14ac:dyDescent="0.35">
      <c r="A147" s="36">
        <v>1322845171</v>
      </c>
      <c r="B147" s="36" t="s">
        <v>77</v>
      </c>
      <c r="C147" s="5" t="s">
        <v>18</v>
      </c>
      <c r="D147" s="36" t="s">
        <v>19</v>
      </c>
      <c r="E147" s="37">
        <v>46247</v>
      </c>
      <c r="F147" s="5" t="s">
        <v>4</v>
      </c>
      <c r="G147" s="5">
        <v>11</v>
      </c>
      <c r="H147" s="38">
        <v>4.3333333333333313</v>
      </c>
      <c r="I147" s="38">
        <f t="shared" si="14"/>
        <v>6.6666666666666687</v>
      </c>
      <c r="J147" s="38">
        <v>12.999999999999993</v>
      </c>
      <c r="K147" s="39">
        <f t="shared" si="15"/>
        <v>0.6060606060606063</v>
      </c>
      <c r="L147" s="39">
        <f t="shared" si="16"/>
        <v>0.39393939393939376</v>
      </c>
      <c r="M147" s="39">
        <f t="shared" si="17"/>
        <v>0.64999999999999969</v>
      </c>
      <c r="N147" s="28">
        <f t="shared" si="12"/>
        <v>0.50700000000000001</v>
      </c>
      <c r="O147" s="25" t="str">
        <f t="shared" si="13"/>
        <v>Low Prodcutive</v>
      </c>
      <c r="P147" s="25" t="s">
        <v>16482</v>
      </c>
    </row>
    <row r="148" spans="1:16" x14ac:dyDescent="0.35">
      <c r="A148" s="36">
        <v>1322845171</v>
      </c>
      <c r="B148" s="36" t="s">
        <v>77</v>
      </c>
      <c r="C148" s="5" t="s">
        <v>18</v>
      </c>
      <c r="D148" s="36" t="s">
        <v>19</v>
      </c>
      <c r="E148" s="37">
        <v>46249</v>
      </c>
      <c r="F148" s="5" t="s">
        <v>5</v>
      </c>
      <c r="G148" s="5">
        <v>11</v>
      </c>
      <c r="H148" s="38">
        <v>4.4999999999999929</v>
      </c>
      <c r="I148" s="38">
        <f t="shared" si="14"/>
        <v>6.5000000000000071</v>
      </c>
      <c r="J148" s="38">
        <v>13.499999999999979</v>
      </c>
      <c r="K148" s="39">
        <f t="shared" si="15"/>
        <v>0.59090909090909161</v>
      </c>
      <c r="L148" s="39">
        <f t="shared" si="16"/>
        <v>0.40909090909090845</v>
      </c>
      <c r="M148" s="39">
        <f t="shared" si="17"/>
        <v>0.67499999999999893</v>
      </c>
      <c r="N148" s="28">
        <f t="shared" si="12"/>
        <v>0.51500000000000001</v>
      </c>
      <c r="O148" s="25" t="str">
        <f t="shared" si="13"/>
        <v>Low Prodcutive</v>
      </c>
      <c r="P148" s="25" t="s">
        <v>16482</v>
      </c>
    </row>
    <row r="149" spans="1:16" x14ac:dyDescent="0.35">
      <c r="A149" s="36">
        <v>1322845171</v>
      </c>
      <c r="B149" s="36" t="s">
        <v>77</v>
      </c>
      <c r="C149" s="5" t="s">
        <v>18</v>
      </c>
      <c r="D149" s="36" t="s">
        <v>19</v>
      </c>
      <c r="E149" s="37">
        <v>46250</v>
      </c>
      <c r="F149" s="5" t="s">
        <v>6</v>
      </c>
      <c r="G149" s="5">
        <v>11</v>
      </c>
      <c r="H149" s="38">
        <v>2.333333333333333</v>
      </c>
      <c r="I149" s="38">
        <f t="shared" si="14"/>
        <v>8.6666666666666679</v>
      </c>
      <c r="J149" s="38">
        <v>6.9999999999999991</v>
      </c>
      <c r="K149" s="39">
        <f t="shared" si="15"/>
        <v>0.78787878787878796</v>
      </c>
      <c r="L149" s="39">
        <f t="shared" si="16"/>
        <v>0.2121212121212121</v>
      </c>
      <c r="M149" s="39">
        <f t="shared" si="17"/>
        <v>0.35</v>
      </c>
      <c r="N149" s="28">
        <f t="shared" si="12"/>
        <v>0.41100000000000003</v>
      </c>
      <c r="O149" s="25" t="str">
        <f t="shared" si="13"/>
        <v>Low Prodcutive</v>
      </c>
      <c r="P149" s="25" t="s">
        <v>16482</v>
      </c>
    </row>
    <row r="150" spans="1:16" x14ac:dyDescent="0.35">
      <c r="A150" s="36">
        <v>1322845171</v>
      </c>
      <c r="B150" s="36" t="s">
        <v>77</v>
      </c>
      <c r="C150" s="5" t="s">
        <v>18</v>
      </c>
      <c r="D150" s="36" t="s">
        <v>19</v>
      </c>
      <c r="E150" s="37">
        <v>46251</v>
      </c>
      <c r="F150" s="5" t="s">
        <v>4704</v>
      </c>
      <c r="G150" s="5">
        <v>11</v>
      </c>
      <c r="H150" s="38">
        <v>5.4999999999999982</v>
      </c>
      <c r="I150" s="38">
        <f t="shared" si="14"/>
        <v>5.5000000000000018</v>
      </c>
      <c r="J150" s="38">
        <v>16.499999999999993</v>
      </c>
      <c r="K150" s="39">
        <f t="shared" si="15"/>
        <v>0.50000000000000011</v>
      </c>
      <c r="L150" s="39">
        <f t="shared" si="16"/>
        <v>0.49999999999999983</v>
      </c>
      <c r="M150" s="39">
        <f t="shared" si="17"/>
        <v>0.82499999999999962</v>
      </c>
      <c r="N150" s="28">
        <f t="shared" si="12"/>
        <v>0.56299999999999994</v>
      </c>
      <c r="O150" s="25" t="str">
        <f t="shared" si="13"/>
        <v>Low Prodcutive</v>
      </c>
      <c r="P150" s="25" t="s">
        <v>16482</v>
      </c>
    </row>
    <row r="151" spans="1:16" x14ac:dyDescent="0.35">
      <c r="A151" s="36">
        <v>1322845171</v>
      </c>
      <c r="B151" s="36" t="s">
        <v>77</v>
      </c>
      <c r="C151" s="5" t="s">
        <v>18</v>
      </c>
      <c r="D151" s="36" t="s">
        <v>19</v>
      </c>
      <c r="E151" s="37">
        <v>46252</v>
      </c>
      <c r="F151" s="5" t="s">
        <v>4705</v>
      </c>
      <c r="G151" s="5">
        <v>11</v>
      </c>
      <c r="H151" s="38">
        <v>7.1666666666666616</v>
      </c>
      <c r="I151" s="38">
        <f t="shared" si="14"/>
        <v>3.8333333333333384</v>
      </c>
      <c r="J151" s="38">
        <v>21.499999999999986</v>
      </c>
      <c r="K151" s="39">
        <f t="shared" si="15"/>
        <v>0.34848484848484895</v>
      </c>
      <c r="L151" s="39">
        <f t="shared" si="16"/>
        <v>0.65151515151515105</v>
      </c>
      <c r="M151" s="39">
        <f t="shared" si="17"/>
        <v>1.0749999999999993</v>
      </c>
      <c r="N151" s="28">
        <f t="shared" si="12"/>
        <v>0.60499999999999998</v>
      </c>
      <c r="O151" s="25" t="str">
        <f t="shared" si="13"/>
        <v>productive</v>
      </c>
      <c r="P151" s="25" t="s">
        <v>16482</v>
      </c>
    </row>
    <row r="152" spans="1:16" x14ac:dyDescent="0.35">
      <c r="A152" s="36">
        <v>1322845171</v>
      </c>
      <c r="B152" s="36" t="s">
        <v>77</v>
      </c>
      <c r="C152" s="5" t="s">
        <v>18</v>
      </c>
      <c r="D152" s="36" t="s">
        <v>19</v>
      </c>
      <c r="E152" s="37">
        <v>46253</v>
      </c>
      <c r="F152" s="5" t="s">
        <v>3</v>
      </c>
      <c r="G152" s="5">
        <v>11</v>
      </c>
      <c r="H152" s="38">
        <v>3.4999999999999969</v>
      </c>
      <c r="I152" s="38">
        <f t="shared" si="14"/>
        <v>7.5000000000000036</v>
      </c>
      <c r="J152" s="38">
        <v>10.499999999999989</v>
      </c>
      <c r="K152" s="39">
        <f t="shared" si="15"/>
        <v>0.6818181818181821</v>
      </c>
      <c r="L152" s="39">
        <f t="shared" si="16"/>
        <v>0.3181818181818179</v>
      </c>
      <c r="M152" s="39">
        <f t="shared" si="17"/>
        <v>0.52499999999999947</v>
      </c>
      <c r="N152" s="28">
        <f t="shared" si="12"/>
        <v>0.46700000000000003</v>
      </c>
      <c r="O152" s="25" t="str">
        <f t="shared" si="13"/>
        <v>Low Prodcutive</v>
      </c>
      <c r="P152" s="25" t="s">
        <v>16482</v>
      </c>
    </row>
    <row r="153" spans="1:16" x14ac:dyDescent="0.35">
      <c r="A153" s="36">
        <v>1322845171</v>
      </c>
      <c r="B153" s="36" t="s">
        <v>77</v>
      </c>
      <c r="C153" s="5" t="s">
        <v>18</v>
      </c>
      <c r="D153" s="36" t="s">
        <v>19</v>
      </c>
      <c r="E153" s="37">
        <v>46254</v>
      </c>
      <c r="F153" s="5" t="s">
        <v>4</v>
      </c>
      <c r="G153" s="5">
        <v>11</v>
      </c>
      <c r="H153" s="38">
        <v>4.333333333333333</v>
      </c>
      <c r="I153" s="38">
        <f t="shared" si="14"/>
        <v>6.666666666666667</v>
      </c>
      <c r="J153" s="38">
        <v>12.999999999999996</v>
      </c>
      <c r="K153" s="39">
        <f t="shared" si="15"/>
        <v>0.60606060606060608</v>
      </c>
      <c r="L153" s="39">
        <f t="shared" si="16"/>
        <v>0.39393939393939392</v>
      </c>
      <c r="M153" s="39">
        <f t="shared" si="17"/>
        <v>0.6499999999999998</v>
      </c>
      <c r="N153" s="28">
        <f t="shared" si="12"/>
        <v>0.50700000000000001</v>
      </c>
      <c r="O153" s="25" t="str">
        <f t="shared" si="13"/>
        <v>Low Prodcutive</v>
      </c>
      <c r="P153" s="25" t="s">
        <v>16482</v>
      </c>
    </row>
    <row r="154" spans="1:16" x14ac:dyDescent="0.35">
      <c r="A154" s="36">
        <v>1322845172</v>
      </c>
      <c r="B154" s="36" t="s">
        <v>89</v>
      </c>
      <c r="C154" s="5" t="s">
        <v>14328</v>
      </c>
      <c r="D154" s="36" t="s">
        <v>19</v>
      </c>
      <c r="E154" s="37">
        <v>46235</v>
      </c>
      <c r="F154" s="5" t="s">
        <v>5</v>
      </c>
      <c r="G154" s="5">
        <v>11</v>
      </c>
      <c r="H154" s="38">
        <v>7.3333333333333366</v>
      </c>
      <c r="I154" s="38">
        <f t="shared" si="14"/>
        <v>3.6666666666666634</v>
      </c>
      <c r="J154" s="38">
        <v>22.000000000000011</v>
      </c>
      <c r="K154" s="39">
        <f t="shared" si="15"/>
        <v>0.33333333333333304</v>
      </c>
      <c r="L154" s="39">
        <f t="shared" si="16"/>
        <v>0.66666666666666696</v>
      </c>
      <c r="M154" s="39">
        <f t="shared" si="17"/>
        <v>1.1000000000000005</v>
      </c>
      <c r="N154" s="28">
        <f t="shared" si="12"/>
        <v>0.6</v>
      </c>
      <c r="O154" s="25" t="str">
        <f t="shared" si="13"/>
        <v>Low Prodcutive</v>
      </c>
      <c r="P154" s="25" t="s">
        <v>16482</v>
      </c>
    </row>
    <row r="155" spans="1:16" x14ac:dyDescent="0.35">
      <c r="A155" s="36">
        <v>1322845172</v>
      </c>
      <c r="B155" s="36" t="s">
        <v>89</v>
      </c>
      <c r="C155" s="5" t="s">
        <v>14328</v>
      </c>
      <c r="D155" s="36" t="s">
        <v>19</v>
      </c>
      <c r="E155" s="37">
        <v>46236</v>
      </c>
      <c r="F155" s="5" t="s">
        <v>6</v>
      </c>
      <c r="G155" s="5">
        <v>11</v>
      </c>
      <c r="H155" s="38">
        <v>6.1666666666666687</v>
      </c>
      <c r="I155" s="38">
        <f t="shared" si="14"/>
        <v>4.8333333333333313</v>
      </c>
      <c r="J155" s="38">
        <v>18.500000000000007</v>
      </c>
      <c r="K155" s="39">
        <f t="shared" si="15"/>
        <v>0.43939393939393923</v>
      </c>
      <c r="L155" s="39">
        <f t="shared" si="16"/>
        <v>0.56060606060606077</v>
      </c>
      <c r="M155" s="39">
        <f t="shared" si="17"/>
        <v>0.92500000000000038</v>
      </c>
      <c r="N155" s="28">
        <f t="shared" si="12"/>
        <v>0.59399999999999997</v>
      </c>
      <c r="O155" s="25" t="str">
        <f t="shared" si="13"/>
        <v>Low Prodcutive</v>
      </c>
      <c r="P155" s="25" t="s">
        <v>16482</v>
      </c>
    </row>
    <row r="156" spans="1:16" x14ac:dyDescent="0.35">
      <c r="A156" s="36">
        <v>1322845172</v>
      </c>
      <c r="B156" s="36" t="s">
        <v>89</v>
      </c>
      <c r="C156" s="5" t="s">
        <v>14328</v>
      </c>
      <c r="D156" s="36" t="s">
        <v>19</v>
      </c>
      <c r="E156" s="37">
        <v>46237</v>
      </c>
      <c r="F156" s="5" t="s">
        <v>4704</v>
      </c>
      <c r="G156" s="5">
        <v>11</v>
      </c>
      <c r="H156" s="38">
        <v>7.5</v>
      </c>
      <c r="I156" s="38">
        <f t="shared" si="14"/>
        <v>3.5</v>
      </c>
      <c r="J156" s="38">
        <v>22.5</v>
      </c>
      <c r="K156" s="39">
        <f t="shared" si="15"/>
        <v>0.31818181818181818</v>
      </c>
      <c r="L156" s="39">
        <f t="shared" si="16"/>
        <v>0.68181818181818177</v>
      </c>
      <c r="M156" s="39">
        <f t="shared" si="17"/>
        <v>1.125</v>
      </c>
      <c r="N156" s="28">
        <f t="shared" si="12"/>
        <v>0.59499999999999997</v>
      </c>
      <c r="O156" s="25" t="str">
        <f t="shared" si="13"/>
        <v>Low Prodcutive</v>
      </c>
      <c r="P156" s="25" t="s">
        <v>16482</v>
      </c>
    </row>
    <row r="157" spans="1:16" x14ac:dyDescent="0.35">
      <c r="A157" s="36">
        <v>1322845172</v>
      </c>
      <c r="B157" s="36" t="s">
        <v>89</v>
      </c>
      <c r="C157" s="5" t="s">
        <v>14328</v>
      </c>
      <c r="D157" s="36" t="s">
        <v>19</v>
      </c>
      <c r="E157" s="37">
        <v>46238</v>
      </c>
      <c r="F157" s="5" t="s">
        <v>4705</v>
      </c>
      <c r="G157" s="5">
        <v>11</v>
      </c>
      <c r="H157" s="38">
        <v>7.1666666666666661</v>
      </c>
      <c r="I157" s="38">
        <f t="shared" si="14"/>
        <v>3.8333333333333339</v>
      </c>
      <c r="J157" s="38">
        <v>21.5</v>
      </c>
      <c r="K157" s="39">
        <f t="shared" si="15"/>
        <v>0.34848484848484856</v>
      </c>
      <c r="L157" s="39">
        <f t="shared" si="16"/>
        <v>0.65151515151515149</v>
      </c>
      <c r="M157" s="39">
        <f t="shared" si="17"/>
        <v>1.075</v>
      </c>
      <c r="N157" s="28">
        <f t="shared" si="12"/>
        <v>0.60499999999999998</v>
      </c>
      <c r="O157" s="25" t="str">
        <f t="shared" si="13"/>
        <v>productive</v>
      </c>
      <c r="P157" s="25" t="s">
        <v>16482</v>
      </c>
    </row>
    <row r="158" spans="1:16" x14ac:dyDescent="0.35">
      <c r="A158" s="36">
        <v>1322845172</v>
      </c>
      <c r="B158" s="36" t="s">
        <v>89</v>
      </c>
      <c r="C158" s="5" t="s">
        <v>14328</v>
      </c>
      <c r="D158" s="36" t="s">
        <v>19</v>
      </c>
      <c r="E158" s="37">
        <v>46239</v>
      </c>
      <c r="F158" s="5" t="s">
        <v>3</v>
      </c>
      <c r="G158" s="5">
        <v>11</v>
      </c>
      <c r="H158" s="38">
        <v>7.4999999999999973</v>
      </c>
      <c r="I158" s="38">
        <f t="shared" si="14"/>
        <v>3.5000000000000027</v>
      </c>
      <c r="J158" s="38">
        <v>22.499999999999993</v>
      </c>
      <c r="K158" s="39">
        <f t="shared" si="15"/>
        <v>0.3181818181818184</v>
      </c>
      <c r="L158" s="39">
        <f t="shared" si="16"/>
        <v>0.68181818181818155</v>
      </c>
      <c r="M158" s="39">
        <f t="shared" si="17"/>
        <v>1.1249999999999996</v>
      </c>
      <c r="N158" s="28">
        <f t="shared" si="12"/>
        <v>0.59499999999999997</v>
      </c>
      <c r="O158" s="25" t="str">
        <f t="shared" si="13"/>
        <v>Low Prodcutive</v>
      </c>
      <c r="P158" s="25" t="s">
        <v>16482</v>
      </c>
    </row>
    <row r="159" spans="1:16" x14ac:dyDescent="0.35">
      <c r="A159" s="36">
        <v>1322845172</v>
      </c>
      <c r="B159" s="36" t="s">
        <v>89</v>
      </c>
      <c r="C159" s="5" t="s">
        <v>14328</v>
      </c>
      <c r="D159" s="36" t="s">
        <v>19</v>
      </c>
      <c r="E159" s="37">
        <v>46240</v>
      </c>
      <c r="F159" s="5" t="s">
        <v>4</v>
      </c>
      <c r="G159" s="5">
        <v>11</v>
      </c>
      <c r="H159" s="38">
        <v>7.8333333333333304</v>
      </c>
      <c r="I159" s="38">
        <f t="shared" si="14"/>
        <v>3.1666666666666696</v>
      </c>
      <c r="J159" s="38">
        <v>22</v>
      </c>
      <c r="K159" s="39">
        <f t="shared" si="15"/>
        <v>0.28787878787878812</v>
      </c>
      <c r="L159" s="39">
        <f t="shared" si="16"/>
        <v>0.71212121212121182</v>
      </c>
      <c r="M159" s="39">
        <f t="shared" si="17"/>
        <v>1.1000000000000001</v>
      </c>
      <c r="N159" s="28">
        <f t="shared" si="12"/>
        <v>0.58599999999999997</v>
      </c>
      <c r="O159" s="25" t="str">
        <f t="shared" si="13"/>
        <v>Low Prodcutive</v>
      </c>
      <c r="P159" s="25" t="s">
        <v>16482</v>
      </c>
    </row>
    <row r="160" spans="1:16" x14ac:dyDescent="0.35">
      <c r="A160" s="36">
        <v>1322845172</v>
      </c>
      <c r="B160" s="36" t="s">
        <v>89</v>
      </c>
      <c r="C160" s="5" t="s">
        <v>14328</v>
      </c>
      <c r="D160" s="36" t="s">
        <v>19</v>
      </c>
      <c r="E160" s="37">
        <v>46242</v>
      </c>
      <c r="F160" s="5" t="s">
        <v>5</v>
      </c>
      <c r="G160" s="5">
        <v>11</v>
      </c>
      <c r="H160" s="38">
        <v>6.5000000000000009</v>
      </c>
      <c r="I160" s="38">
        <f t="shared" si="14"/>
        <v>4.4999999999999991</v>
      </c>
      <c r="J160" s="38">
        <v>19.500000000000007</v>
      </c>
      <c r="K160" s="39">
        <f t="shared" si="15"/>
        <v>0.40909090909090901</v>
      </c>
      <c r="L160" s="39">
        <f t="shared" si="16"/>
        <v>0.59090909090909094</v>
      </c>
      <c r="M160" s="39">
        <f t="shared" si="17"/>
        <v>0.97500000000000031</v>
      </c>
      <c r="N160" s="28">
        <f t="shared" si="12"/>
        <v>0.61</v>
      </c>
      <c r="O160" s="25" t="str">
        <f t="shared" si="13"/>
        <v>productive</v>
      </c>
      <c r="P160" s="25" t="s">
        <v>16482</v>
      </c>
    </row>
    <row r="161" spans="1:16" x14ac:dyDescent="0.35">
      <c r="A161" s="36">
        <v>1322845172</v>
      </c>
      <c r="B161" s="36" t="s">
        <v>89</v>
      </c>
      <c r="C161" s="5" t="s">
        <v>14328</v>
      </c>
      <c r="D161" s="36" t="s">
        <v>19</v>
      </c>
      <c r="E161" s="37">
        <v>46243</v>
      </c>
      <c r="F161" s="5" t="s">
        <v>6</v>
      </c>
      <c r="G161" s="5">
        <v>11</v>
      </c>
      <c r="H161" s="38">
        <v>6.1666666666666714</v>
      </c>
      <c r="I161" s="38">
        <f t="shared" si="14"/>
        <v>4.8333333333333286</v>
      </c>
      <c r="J161" s="38">
        <v>18.500000000000014</v>
      </c>
      <c r="K161" s="39">
        <f t="shared" si="15"/>
        <v>0.43939393939393895</v>
      </c>
      <c r="L161" s="39">
        <f t="shared" si="16"/>
        <v>0.560606060606061</v>
      </c>
      <c r="M161" s="39">
        <f t="shared" si="17"/>
        <v>0.92500000000000071</v>
      </c>
      <c r="N161" s="28">
        <f t="shared" si="12"/>
        <v>0.59399999999999997</v>
      </c>
      <c r="O161" s="25" t="str">
        <f t="shared" si="13"/>
        <v>Low Prodcutive</v>
      </c>
      <c r="P161" s="25" t="s">
        <v>16482</v>
      </c>
    </row>
    <row r="162" spans="1:16" x14ac:dyDescent="0.35">
      <c r="A162" s="36">
        <v>1322845172</v>
      </c>
      <c r="B162" s="36" t="s">
        <v>89</v>
      </c>
      <c r="C162" s="5" t="s">
        <v>14328</v>
      </c>
      <c r="D162" s="36" t="s">
        <v>19</v>
      </c>
      <c r="E162" s="37">
        <v>46244</v>
      </c>
      <c r="F162" s="5" t="s">
        <v>4704</v>
      </c>
      <c r="G162" s="5">
        <v>11</v>
      </c>
      <c r="H162" s="38">
        <v>7.1666666666666652</v>
      </c>
      <c r="I162" s="38">
        <f t="shared" si="14"/>
        <v>3.8333333333333348</v>
      </c>
      <c r="J162" s="38">
        <v>21.499999999999996</v>
      </c>
      <c r="K162" s="39">
        <f t="shared" si="15"/>
        <v>0.34848484848484862</v>
      </c>
      <c r="L162" s="39">
        <f t="shared" si="16"/>
        <v>0.65151515151515138</v>
      </c>
      <c r="M162" s="39">
        <f t="shared" si="17"/>
        <v>1.0749999999999997</v>
      </c>
      <c r="N162" s="28">
        <f t="shared" si="12"/>
        <v>0.60499999999999998</v>
      </c>
      <c r="O162" s="25" t="str">
        <f t="shared" si="13"/>
        <v>productive</v>
      </c>
      <c r="P162" s="25" t="s">
        <v>16482</v>
      </c>
    </row>
    <row r="163" spans="1:16" x14ac:dyDescent="0.35">
      <c r="A163" s="36">
        <v>1322845172</v>
      </c>
      <c r="B163" s="36" t="s">
        <v>89</v>
      </c>
      <c r="C163" s="5" t="s">
        <v>14328</v>
      </c>
      <c r="D163" s="36" t="s">
        <v>19</v>
      </c>
      <c r="E163" s="37">
        <v>46245</v>
      </c>
      <c r="F163" s="5" t="s">
        <v>4705</v>
      </c>
      <c r="G163" s="5">
        <v>11</v>
      </c>
      <c r="H163" s="38">
        <v>3.833333333333337</v>
      </c>
      <c r="I163" s="38">
        <f t="shared" si="14"/>
        <v>7.1666666666666625</v>
      </c>
      <c r="J163" s="38">
        <v>11.500000000000011</v>
      </c>
      <c r="K163" s="39">
        <f t="shared" si="15"/>
        <v>0.65151515151515116</v>
      </c>
      <c r="L163" s="39">
        <f t="shared" si="16"/>
        <v>0.34848484848484884</v>
      </c>
      <c r="M163" s="39">
        <f t="shared" si="17"/>
        <v>0.57500000000000051</v>
      </c>
      <c r="N163" s="28">
        <f t="shared" si="12"/>
        <v>0.48299999999999998</v>
      </c>
      <c r="O163" s="25" t="str">
        <f t="shared" si="13"/>
        <v>Low Prodcutive</v>
      </c>
      <c r="P163" s="25" t="s">
        <v>16482</v>
      </c>
    </row>
    <row r="164" spans="1:16" x14ac:dyDescent="0.35">
      <c r="A164" s="36">
        <v>1322845172</v>
      </c>
      <c r="B164" s="36" t="s">
        <v>89</v>
      </c>
      <c r="C164" s="5" t="s">
        <v>14328</v>
      </c>
      <c r="D164" s="36" t="s">
        <v>19</v>
      </c>
      <c r="E164" s="37">
        <v>46246</v>
      </c>
      <c r="F164" s="5" t="s">
        <v>3</v>
      </c>
      <c r="G164" s="5">
        <v>11</v>
      </c>
      <c r="H164" s="38">
        <v>5.4999999999999973</v>
      </c>
      <c r="I164" s="38">
        <f t="shared" si="14"/>
        <v>5.5000000000000027</v>
      </c>
      <c r="J164" s="38">
        <v>16.499999999999993</v>
      </c>
      <c r="K164" s="39">
        <f t="shared" si="15"/>
        <v>0.50000000000000022</v>
      </c>
      <c r="L164" s="39">
        <f t="shared" si="16"/>
        <v>0.49999999999999978</v>
      </c>
      <c r="M164" s="39">
        <f t="shared" si="17"/>
        <v>0.82499999999999962</v>
      </c>
      <c r="N164" s="28">
        <f t="shared" si="12"/>
        <v>0.56299999999999994</v>
      </c>
      <c r="O164" s="25" t="str">
        <f t="shared" si="13"/>
        <v>Low Prodcutive</v>
      </c>
      <c r="P164" s="25" t="s">
        <v>16482</v>
      </c>
    </row>
    <row r="165" spans="1:16" x14ac:dyDescent="0.35">
      <c r="A165" s="36">
        <v>1322845172</v>
      </c>
      <c r="B165" s="36" t="s">
        <v>89</v>
      </c>
      <c r="C165" s="5" t="s">
        <v>14328</v>
      </c>
      <c r="D165" s="36" t="s">
        <v>19</v>
      </c>
      <c r="E165" s="37">
        <v>46247</v>
      </c>
      <c r="F165" s="5" t="s">
        <v>4</v>
      </c>
      <c r="G165" s="5">
        <v>11</v>
      </c>
      <c r="H165" s="38">
        <v>3.8166666666666664</v>
      </c>
      <c r="I165" s="38">
        <f t="shared" si="14"/>
        <v>7.1833333333333336</v>
      </c>
      <c r="J165" s="38">
        <v>11.45</v>
      </c>
      <c r="K165" s="39">
        <f t="shared" si="15"/>
        <v>0.65303030303030307</v>
      </c>
      <c r="L165" s="39">
        <f t="shared" si="16"/>
        <v>0.34696969696969693</v>
      </c>
      <c r="M165" s="39">
        <f t="shared" si="17"/>
        <v>0.57250000000000001</v>
      </c>
      <c r="N165" s="28">
        <f t="shared" si="12"/>
        <v>0.48200000000000004</v>
      </c>
      <c r="O165" s="25" t="str">
        <f t="shared" si="13"/>
        <v>Low Prodcutive</v>
      </c>
      <c r="P165" s="25" t="s">
        <v>16482</v>
      </c>
    </row>
    <row r="166" spans="1:16" x14ac:dyDescent="0.35">
      <c r="A166" s="36">
        <v>1322845172</v>
      </c>
      <c r="B166" s="36" t="s">
        <v>89</v>
      </c>
      <c r="C166" s="5" t="s">
        <v>14328</v>
      </c>
      <c r="D166" s="36" t="s">
        <v>19</v>
      </c>
      <c r="E166" s="37">
        <v>46249</v>
      </c>
      <c r="F166" s="5" t="s">
        <v>5</v>
      </c>
      <c r="G166" s="5">
        <v>11</v>
      </c>
      <c r="H166" s="38">
        <v>5.8333333333333295</v>
      </c>
      <c r="I166" s="38">
        <f t="shared" si="14"/>
        <v>5.1666666666666705</v>
      </c>
      <c r="J166" s="38">
        <v>17.499999999999982</v>
      </c>
      <c r="K166" s="39">
        <f t="shared" si="15"/>
        <v>0.46969696969697006</v>
      </c>
      <c r="L166" s="39">
        <f t="shared" si="16"/>
        <v>0.53030303030302994</v>
      </c>
      <c r="M166" s="39">
        <f t="shared" si="17"/>
        <v>0.87499999999999911</v>
      </c>
      <c r="N166" s="28">
        <f t="shared" si="12"/>
        <v>0.57799999999999996</v>
      </c>
      <c r="O166" s="25" t="str">
        <f t="shared" si="13"/>
        <v>Low Prodcutive</v>
      </c>
      <c r="P166" s="25" t="s">
        <v>16482</v>
      </c>
    </row>
    <row r="167" spans="1:16" x14ac:dyDescent="0.35">
      <c r="A167" s="36">
        <v>1322845172</v>
      </c>
      <c r="B167" s="36" t="s">
        <v>89</v>
      </c>
      <c r="C167" s="5" t="s">
        <v>14328</v>
      </c>
      <c r="D167" s="36" t="s">
        <v>19</v>
      </c>
      <c r="E167" s="37">
        <v>46250</v>
      </c>
      <c r="F167" s="5" t="s">
        <v>6</v>
      </c>
      <c r="G167" s="5">
        <v>11</v>
      </c>
      <c r="H167" s="38">
        <v>5.5166666666666693</v>
      </c>
      <c r="I167" s="38">
        <f t="shared" si="14"/>
        <v>5.4833333333333307</v>
      </c>
      <c r="J167" s="38">
        <v>16.550000000000011</v>
      </c>
      <c r="K167" s="39">
        <f t="shared" si="15"/>
        <v>0.49848484848484825</v>
      </c>
      <c r="L167" s="39">
        <f t="shared" si="16"/>
        <v>0.5015151515151518</v>
      </c>
      <c r="M167" s="39">
        <f t="shared" si="17"/>
        <v>0.82750000000000057</v>
      </c>
      <c r="N167" s="28">
        <f t="shared" si="12"/>
        <v>0.56299999999999994</v>
      </c>
      <c r="O167" s="25" t="str">
        <f t="shared" si="13"/>
        <v>Low Prodcutive</v>
      </c>
      <c r="P167" s="25" t="s">
        <v>16482</v>
      </c>
    </row>
    <row r="168" spans="1:16" x14ac:dyDescent="0.35">
      <c r="A168" s="36">
        <v>1322845172</v>
      </c>
      <c r="B168" s="36" t="s">
        <v>89</v>
      </c>
      <c r="C168" s="5" t="s">
        <v>14328</v>
      </c>
      <c r="D168" s="36" t="s">
        <v>19</v>
      </c>
      <c r="E168" s="37">
        <v>46251</v>
      </c>
      <c r="F168" s="5" t="s">
        <v>4704</v>
      </c>
      <c r="G168" s="5">
        <v>11</v>
      </c>
      <c r="H168" s="38">
        <v>5.0166666666666622</v>
      </c>
      <c r="I168" s="38">
        <f t="shared" si="14"/>
        <v>5.9833333333333378</v>
      </c>
      <c r="J168" s="38">
        <v>15.049999999999986</v>
      </c>
      <c r="K168" s="39">
        <f t="shared" si="15"/>
        <v>0.54393939393939439</v>
      </c>
      <c r="L168" s="39">
        <f t="shared" si="16"/>
        <v>0.45606060606060567</v>
      </c>
      <c r="M168" s="39">
        <f t="shared" si="17"/>
        <v>0.75249999999999928</v>
      </c>
      <c r="N168" s="28">
        <f t="shared" si="12"/>
        <v>0.53900000000000003</v>
      </c>
      <c r="O168" s="25" t="str">
        <f t="shared" si="13"/>
        <v>Low Prodcutive</v>
      </c>
      <c r="P168" s="25" t="s">
        <v>16482</v>
      </c>
    </row>
    <row r="169" spans="1:16" x14ac:dyDescent="0.35">
      <c r="A169" s="36">
        <v>1322845172</v>
      </c>
      <c r="B169" s="36" t="s">
        <v>89</v>
      </c>
      <c r="C169" s="5" t="s">
        <v>14328</v>
      </c>
      <c r="D169" s="36" t="s">
        <v>19</v>
      </c>
      <c r="E169" s="37">
        <v>46252</v>
      </c>
      <c r="F169" s="5" t="s">
        <v>4705</v>
      </c>
      <c r="G169" s="5">
        <v>11</v>
      </c>
      <c r="H169" s="38">
        <v>7.1666666666666679</v>
      </c>
      <c r="I169" s="38">
        <f t="shared" si="14"/>
        <v>3.8333333333333321</v>
      </c>
      <c r="J169" s="38">
        <v>21.500000000000004</v>
      </c>
      <c r="K169" s="39">
        <f t="shared" si="15"/>
        <v>0.3484848484848484</v>
      </c>
      <c r="L169" s="39">
        <f t="shared" si="16"/>
        <v>0.6515151515151516</v>
      </c>
      <c r="M169" s="39">
        <f t="shared" si="17"/>
        <v>1.0750000000000002</v>
      </c>
      <c r="N169" s="28">
        <f t="shared" si="12"/>
        <v>0.60499999999999998</v>
      </c>
      <c r="O169" s="25" t="str">
        <f t="shared" si="13"/>
        <v>productive</v>
      </c>
      <c r="P169" s="25" t="s">
        <v>16482</v>
      </c>
    </row>
    <row r="170" spans="1:16" x14ac:dyDescent="0.35">
      <c r="A170" s="36">
        <v>1322845172</v>
      </c>
      <c r="B170" s="36" t="s">
        <v>89</v>
      </c>
      <c r="C170" s="5" t="s">
        <v>14328</v>
      </c>
      <c r="D170" s="36" t="s">
        <v>19</v>
      </c>
      <c r="E170" s="37">
        <v>46253</v>
      </c>
      <c r="F170" s="5" t="s">
        <v>3</v>
      </c>
      <c r="G170" s="5">
        <v>11</v>
      </c>
      <c r="H170" s="38">
        <v>4</v>
      </c>
      <c r="I170" s="38">
        <f t="shared" si="14"/>
        <v>7</v>
      </c>
      <c r="J170" s="38">
        <v>12.000000000000002</v>
      </c>
      <c r="K170" s="39">
        <f t="shared" si="15"/>
        <v>0.63636363636363635</v>
      </c>
      <c r="L170" s="39">
        <f t="shared" si="16"/>
        <v>0.36363636363636365</v>
      </c>
      <c r="M170" s="39">
        <f t="shared" si="17"/>
        <v>0.60000000000000009</v>
      </c>
      <c r="N170" s="28">
        <f t="shared" si="12"/>
        <v>0.49099999999999999</v>
      </c>
      <c r="O170" s="25" t="str">
        <f t="shared" si="13"/>
        <v>Low Prodcutive</v>
      </c>
      <c r="P170" s="25" t="s">
        <v>16482</v>
      </c>
    </row>
    <row r="171" spans="1:16" x14ac:dyDescent="0.35">
      <c r="A171" s="36">
        <v>1322845172</v>
      </c>
      <c r="B171" s="36" t="s">
        <v>89</v>
      </c>
      <c r="C171" s="5" t="s">
        <v>14328</v>
      </c>
      <c r="D171" s="36" t="s">
        <v>19</v>
      </c>
      <c r="E171" s="37">
        <v>46254</v>
      </c>
      <c r="F171" s="5" t="s">
        <v>4</v>
      </c>
      <c r="G171" s="5">
        <v>11</v>
      </c>
      <c r="H171" s="38">
        <v>4.4833333333333343</v>
      </c>
      <c r="I171" s="38">
        <f t="shared" si="14"/>
        <v>6.5166666666666657</v>
      </c>
      <c r="J171" s="38">
        <v>13.450000000000005</v>
      </c>
      <c r="K171" s="39">
        <f t="shared" si="15"/>
        <v>0.5924242424242423</v>
      </c>
      <c r="L171" s="39">
        <f t="shared" si="16"/>
        <v>0.40757575757575765</v>
      </c>
      <c r="M171" s="39">
        <f t="shared" si="17"/>
        <v>0.67250000000000021</v>
      </c>
      <c r="N171" s="28">
        <f t="shared" si="12"/>
        <v>0.51400000000000001</v>
      </c>
      <c r="O171" s="25" t="str">
        <f t="shared" si="13"/>
        <v>Low Prodcutive</v>
      </c>
      <c r="P171" s="25" t="s">
        <v>16482</v>
      </c>
    </row>
    <row r="172" spans="1:16" x14ac:dyDescent="0.35">
      <c r="A172" s="36">
        <v>1322845173</v>
      </c>
      <c r="B172" s="36" t="s">
        <v>90</v>
      </c>
      <c r="C172" s="5" t="s">
        <v>17</v>
      </c>
      <c r="D172" s="36" t="s">
        <v>19</v>
      </c>
      <c r="E172" s="37">
        <v>46235</v>
      </c>
      <c r="F172" s="5" t="s">
        <v>5</v>
      </c>
      <c r="G172" s="5">
        <v>11</v>
      </c>
      <c r="H172" s="38">
        <v>7.4999999999999982</v>
      </c>
      <c r="I172" s="38">
        <f t="shared" si="14"/>
        <v>3.5000000000000018</v>
      </c>
      <c r="J172" s="38">
        <v>22.5</v>
      </c>
      <c r="K172" s="39">
        <f t="shared" si="15"/>
        <v>0.31818181818181834</v>
      </c>
      <c r="L172" s="39">
        <f t="shared" si="16"/>
        <v>0.68181818181818166</v>
      </c>
      <c r="M172" s="39">
        <f t="shared" si="17"/>
        <v>1.125</v>
      </c>
      <c r="N172" s="28">
        <f t="shared" si="12"/>
        <v>0.59499999999999997</v>
      </c>
      <c r="O172" s="25" t="str">
        <f t="shared" si="13"/>
        <v>Low Prodcutive</v>
      </c>
      <c r="P172" s="25" t="s">
        <v>16482</v>
      </c>
    </row>
    <row r="173" spans="1:16" x14ac:dyDescent="0.35">
      <c r="A173" s="36">
        <v>1322845173</v>
      </c>
      <c r="B173" s="36" t="s">
        <v>90</v>
      </c>
      <c r="C173" s="5" t="s">
        <v>17</v>
      </c>
      <c r="D173" s="36" t="s">
        <v>19</v>
      </c>
      <c r="E173" s="37">
        <v>46236</v>
      </c>
      <c r="F173" s="5" t="s">
        <v>6</v>
      </c>
      <c r="G173" s="5">
        <v>11</v>
      </c>
      <c r="H173" s="38">
        <v>5.5000000000000009</v>
      </c>
      <c r="I173" s="38">
        <f t="shared" si="14"/>
        <v>5.4999999999999991</v>
      </c>
      <c r="J173" s="38">
        <v>16.500000000000004</v>
      </c>
      <c r="K173" s="39">
        <f t="shared" si="15"/>
        <v>0.49999999999999994</v>
      </c>
      <c r="L173" s="39">
        <f t="shared" si="16"/>
        <v>0.50000000000000011</v>
      </c>
      <c r="M173" s="39">
        <f t="shared" si="17"/>
        <v>0.82500000000000018</v>
      </c>
      <c r="N173" s="28">
        <f t="shared" si="12"/>
        <v>0.56299999999999994</v>
      </c>
      <c r="O173" s="25" t="str">
        <f t="shared" si="13"/>
        <v>Low Prodcutive</v>
      </c>
      <c r="P173" s="25" t="s">
        <v>16482</v>
      </c>
    </row>
    <row r="174" spans="1:16" x14ac:dyDescent="0.35">
      <c r="A174" s="36">
        <v>1322845173</v>
      </c>
      <c r="B174" s="36" t="s">
        <v>90</v>
      </c>
      <c r="C174" s="5" t="s">
        <v>17</v>
      </c>
      <c r="D174" s="36" t="s">
        <v>19</v>
      </c>
      <c r="E174" s="37">
        <v>46237</v>
      </c>
      <c r="F174" s="5" t="s">
        <v>4704</v>
      </c>
      <c r="G174" s="5">
        <v>11</v>
      </c>
      <c r="H174" s="38">
        <v>5.6666666666666661</v>
      </c>
      <c r="I174" s="38">
        <f t="shared" si="14"/>
        <v>5.3333333333333339</v>
      </c>
      <c r="J174" s="38">
        <v>17</v>
      </c>
      <c r="K174" s="39">
        <f t="shared" si="15"/>
        <v>0.48484848484848492</v>
      </c>
      <c r="L174" s="39">
        <f t="shared" si="16"/>
        <v>0.51515151515151514</v>
      </c>
      <c r="M174" s="39">
        <f t="shared" si="17"/>
        <v>0.85</v>
      </c>
      <c r="N174" s="28">
        <f t="shared" si="12"/>
        <v>0.56999999999999995</v>
      </c>
      <c r="O174" s="25" t="str">
        <f t="shared" si="13"/>
        <v>Low Prodcutive</v>
      </c>
      <c r="P174" s="25" t="s">
        <v>16482</v>
      </c>
    </row>
    <row r="175" spans="1:16" x14ac:dyDescent="0.35">
      <c r="A175" s="36">
        <v>1322845173</v>
      </c>
      <c r="B175" s="36" t="s">
        <v>90</v>
      </c>
      <c r="C175" s="5" t="s">
        <v>17</v>
      </c>
      <c r="D175" s="36" t="s">
        <v>19</v>
      </c>
      <c r="E175" s="37">
        <v>46238</v>
      </c>
      <c r="F175" s="5" t="s">
        <v>4705</v>
      </c>
      <c r="G175" s="5">
        <v>11</v>
      </c>
      <c r="H175" s="38">
        <v>4.6666666666666652</v>
      </c>
      <c r="I175" s="38">
        <f t="shared" si="14"/>
        <v>6.3333333333333348</v>
      </c>
      <c r="J175" s="38">
        <v>13.999999999999998</v>
      </c>
      <c r="K175" s="39">
        <f t="shared" si="15"/>
        <v>0.57575757575757591</v>
      </c>
      <c r="L175" s="39">
        <f t="shared" si="16"/>
        <v>0.42424242424242409</v>
      </c>
      <c r="M175" s="39">
        <f t="shared" si="17"/>
        <v>0.7</v>
      </c>
      <c r="N175" s="28">
        <f t="shared" si="12"/>
        <v>0.52300000000000002</v>
      </c>
      <c r="O175" s="25" t="str">
        <f t="shared" si="13"/>
        <v>Low Prodcutive</v>
      </c>
      <c r="P175" s="25" t="s">
        <v>16482</v>
      </c>
    </row>
    <row r="176" spans="1:16" x14ac:dyDescent="0.35">
      <c r="A176" s="36">
        <v>1322845173</v>
      </c>
      <c r="B176" s="36" t="s">
        <v>90</v>
      </c>
      <c r="C176" s="5" t="s">
        <v>17</v>
      </c>
      <c r="D176" s="36" t="s">
        <v>19</v>
      </c>
      <c r="E176" s="37">
        <v>46239</v>
      </c>
      <c r="F176" s="5" t="s">
        <v>3</v>
      </c>
      <c r="G176" s="5">
        <v>11</v>
      </c>
      <c r="H176" s="38">
        <v>5.6666666666666661</v>
      </c>
      <c r="I176" s="38">
        <f t="shared" si="14"/>
        <v>5.3333333333333339</v>
      </c>
      <c r="J176" s="38">
        <v>17</v>
      </c>
      <c r="K176" s="39">
        <f t="shared" si="15"/>
        <v>0.48484848484848492</v>
      </c>
      <c r="L176" s="39">
        <f t="shared" si="16"/>
        <v>0.51515151515151514</v>
      </c>
      <c r="M176" s="39">
        <f t="shared" si="17"/>
        <v>0.85</v>
      </c>
      <c r="N176" s="28">
        <f t="shared" si="12"/>
        <v>0.56999999999999995</v>
      </c>
      <c r="O176" s="25" t="str">
        <f t="shared" si="13"/>
        <v>Low Prodcutive</v>
      </c>
      <c r="P176" s="25" t="s">
        <v>16482</v>
      </c>
    </row>
    <row r="177" spans="1:16" x14ac:dyDescent="0.35">
      <c r="A177" s="36">
        <v>1322845173</v>
      </c>
      <c r="B177" s="36" t="s">
        <v>90</v>
      </c>
      <c r="C177" s="5" t="s">
        <v>17</v>
      </c>
      <c r="D177" s="36" t="s">
        <v>19</v>
      </c>
      <c r="E177" s="37">
        <v>46240</v>
      </c>
      <c r="F177" s="5" t="s">
        <v>4</v>
      </c>
      <c r="G177" s="5">
        <v>11</v>
      </c>
      <c r="H177" s="38">
        <v>4.6500000000000021</v>
      </c>
      <c r="I177" s="38">
        <f t="shared" si="14"/>
        <v>6.3499999999999979</v>
      </c>
      <c r="J177" s="38">
        <v>13.950000000000006</v>
      </c>
      <c r="K177" s="39">
        <f t="shared" si="15"/>
        <v>0.57727272727272705</v>
      </c>
      <c r="L177" s="39">
        <f t="shared" si="16"/>
        <v>0.4227272727272729</v>
      </c>
      <c r="M177" s="39">
        <f t="shared" si="17"/>
        <v>0.69750000000000034</v>
      </c>
      <c r="N177" s="28">
        <f t="shared" si="12"/>
        <v>0.52200000000000002</v>
      </c>
      <c r="O177" s="25" t="str">
        <f t="shared" si="13"/>
        <v>Low Prodcutive</v>
      </c>
      <c r="P177" s="25" t="s">
        <v>16482</v>
      </c>
    </row>
    <row r="178" spans="1:16" x14ac:dyDescent="0.35">
      <c r="A178" s="36">
        <v>1322845173</v>
      </c>
      <c r="B178" s="36" t="s">
        <v>90</v>
      </c>
      <c r="C178" s="5" t="s">
        <v>17</v>
      </c>
      <c r="D178" s="36" t="s">
        <v>19</v>
      </c>
      <c r="E178" s="37">
        <v>46242</v>
      </c>
      <c r="F178" s="5" t="s">
        <v>5</v>
      </c>
      <c r="G178" s="5">
        <v>11</v>
      </c>
      <c r="H178" s="38">
        <v>3.6666666666666692</v>
      </c>
      <c r="I178" s="38">
        <f t="shared" si="14"/>
        <v>7.3333333333333304</v>
      </c>
      <c r="J178" s="38">
        <v>11.000000000000007</v>
      </c>
      <c r="K178" s="39">
        <f t="shared" si="15"/>
        <v>0.66666666666666641</v>
      </c>
      <c r="L178" s="39">
        <f t="shared" si="16"/>
        <v>0.33333333333333354</v>
      </c>
      <c r="M178" s="39">
        <f t="shared" si="17"/>
        <v>0.55000000000000038</v>
      </c>
      <c r="N178" s="28">
        <f t="shared" si="12"/>
        <v>0.47499999999999998</v>
      </c>
      <c r="O178" s="25" t="str">
        <f t="shared" si="13"/>
        <v>Low Prodcutive</v>
      </c>
      <c r="P178" s="25" t="s">
        <v>16482</v>
      </c>
    </row>
    <row r="179" spans="1:16" x14ac:dyDescent="0.35">
      <c r="A179" s="36">
        <v>1322845173</v>
      </c>
      <c r="B179" s="36" t="s">
        <v>90</v>
      </c>
      <c r="C179" s="5" t="s">
        <v>17</v>
      </c>
      <c r="D179" s="36" t="s">
        <v>19</v>
      </c>
      <c r="E179" s="37">
        <v>46243</v>
      </c>
      <c r="F179" s="5" t="s">
        <v>6</v>
      </c>
      <c r="G179" s="5">
        <v>11</v>
      </c>
      <c r="H179" s="38">
        <v>3.1333333333333369</v>
      </c>
      <c r="I179" s="38">
        <f t="shared" si="14"/>
        <v>7.8666666666666636</v>
      </c>
      <c r="J179" s="38">
        <v>9.4000000000000092</v>
      </c>
      <c r="K179" s="39">
        <f t="shared" si="15"/>
        <v>0.71515151515151487</v>
      </c>
      <c r="L179" s="39">
        <f t="shared" si="16"/>
        <v>0.28484848484848518</v>
      </c>
      <c r="M179" s="39">
        <f t="shared" si="17"/>
        <v>0.47000000000000047</v>
      </c>
      <c r="N179" s="28">
        <f t="shared" si="12"/>
        <v>0.45</v>
      </c>
      <c r="O179" s="25" t="str">
        <f t="shared" si="13"/>
        <v>Low Prodcutive</v>
      </c>
      <c r="P179" s="25" t="s">
        <v>16482</v>
      </c>
    </row>
    <row r="180" spans="1:16" x14ac:dyDescent="0.35">
      <c r="A180" s="36">
        <v>1322845173</v>
      </c>
      <c r="B180" s="36" t="s">
        <v>90</v>
      </c>
      <c r="C180" s="5" t="s">
        <v>17</v>
      </c>
      <c r="D180" s="36" t="s">
        <v>19</v>
      </c>
      <c r="E180" s="37">
        <v>46244</v>
      </c>
      <c r="F180" s="5" t="s">
        <v>4704</v>
      </c>
      <c r="G180" s="5">
        <v>11</v>
      </c>
      <c r="H180" s="38">
        <v>6.5000000000000027</v>
      </c>
      <c r="I180" s="38">
        <f t="shared" si="14"/>
        <v>4.4999999999999973</v>
      </c>
      <c r="J180" s="38">
        <v>19.500000000000007</v>
      </c>
      <c r="K180" s="39">
        <f t="shared" si="15"/>
        <v>0.40909090909090884</v>
      </c>
      <c r="L180" s="39">
        <f t="shared" si="16"/>
        <v>0.59090909090909116</v>
      </c>
      <c r="M180" s="39">
        <f t="shared" si="17"/>
        <v>0.97500000000000031</v>
      </c>
      <c r="N180" s="28">
        <f t="shared" si="12"/>
        <v>0.61</v>
      </c>
      <c r="O180" s="25" t="str">
        <f t="shared" si="13"/>
        <v>productive</v>
      </c>
      <c r="P180" s="25" t="s">
        <v>16482</v>
      </c>
    </row>
    <row r="181" spans="1:16" x14ac:dyDescent="0.35">
      <c r="A181" s="36">
        <v>1322845173</v>
      </c>
      <c r="B181" s="36" t="s">
        <v>90</v>
      </c>
      <c r="C181" s="5" t="s">
        <v>17</v>
      </c>
      <c r="D181" s="36" t="s">
        <v>19</v>
      </c>
      <c r="E181" s="37">
        <v>46245</v>
      </c>
      <c r="F181" s="5" t="s">
        <v>4705</v>
      </c>
      <c r="G181" s="5">
        <v>11</v>
      </c>
      <c r="H181" s="38">
        <v>3.1500000000000057</v>
      </c>
      <c r="I181" s="38">
        <f t="shared" si="14"/>
        <v>7.8499999999999943</v>
      </c>
      <c r="J181" s="38">
        <v>9.4500000000000188</v>
      </c>
      <c r="K181" s="39">
        <f t="shared" si="15"/>
        <v>0.71363636363636307</v>
      </c>
      <c r="L181" s="39">
        <f t="shared" si="16"/>
        <v>0.28636363636363688</v>
      </c>
      <c r="M181" s="39">
        <f t="shared" si="17"/>
        <v>0.47250000000000092</v>
      </c>
      <c r="N181" s="28">
        <f t="shared" si="12"/>
        <v>0.45</v>
      </c>
      <c r="O181" s="25" t="str">
        <f t="shared" si="13"/>
        <v>Low Prodcutive</v>
      </c>
      <c r="P181" s="25" t="s">
        <v>16482</v>
      </c>
    </row>
    <row r="182" spans="1:16" x14ac:dyDescent="0.35">
      <c r="A182" s="36">
        <v>1322845173</v>
      </c>
      <c r="B182" s="36" t="s">
        <v>90</v>
      </c>
      <c r="C182" s="5" t="s">
        <v>17</v>
      </c>
      <c r="D182" s="36" t="s">
        <v>19</v>
      </c>
      <c r="E182" s="37">
        <v>46246</v>
      </c>
      <c r="F182" s="5" t="s">
        <v>3</v>
      </c>
      <c r="G182" s="5">
        <v>11</v>
      </c>
      <c r="H182" s="38">
        <v>3.1666666666666634</v>
      </c>
      <c r="I182" s="38">
        <f t="shared" si="14"/>
        <v>7.8333333333333366</v>
      </c>
      <c r="J182" s="38">
        <v>9.4999999999999911</v>
      </c>
      <c r="K182" s="39">
        <f t="shared" si="15"/>
        <v>0.71212121212121238</v>
      </c>
      <c r="L182" s="39">
        <f t="shared" si="16"/>
        <v>0.28787878787878757</v>
      </c>
      <c r="M182" s="39">
        <f t="shared" si="17"/>
        <v>0.47499999999999953</v>
      </c>
      <c r="N182" s="28">
        <f t="shared" si="12"/>
        <v>0.45100000000000001</v>
      </c>
      <c r="O182" s="25" t="str">
        <f t="shared" si="13"/>
        <v>Low Prodcutive</v>
      </c>
      <c r="P182" s="25" t="s">
        <v>16482</v>
      </c>
    </row>
    <row r="183" spans="1:16" x14ac:dyDescent="0.35">
      <c r="A183" s="36">
        <v>1322845173</v>
      </c>
      <c r="B183" s="36" t="s">
        <v>90</v>
      </c>
      <c r="C183" s="5" t="s">
        <v>17</v>
      </c>
      <c r="D183" s="36" t="s">
        <v>19</v>
      </c>
      <c r="E183" s="37">
        <v>46247</v>
      </c>
      <c r="F183" s="5" t="s">
        <v>4</v>
      </c>
      <c r="G183" s="5">
        <v>11</v>
      </c>
      <c r="H183" s="38">
        <v>6.333333333333325</v>
      </c>
      <c r="I183" s="38">
        <f t="shared" si="14"/>
        <v>4.666666666666675</v>
      </c>
      <c r="J183" s="38">
        <v>18.999999999999979</v>
      </c>
      <c r="K183" s="39">
        <f t="shared" si="15"/>
        <v>0.42424242424242498</v>
      </c>
      <c r="L183" s="39">
        <f t="shared" si="16"/>
        <v>0.57575757575757502</v>
      </c>
      <c r="M183" s="39">
        <f t="shared" si="17"/>
        <v>0.94999999999999896</v>
      </c>
      <c r="N183" s="28">
        <f t="shared" si="12"/>
        <v>0.60199999999999998</v>
      </c>
      <c r="O183" s="25" t="str">
        <f t="shared" si="13"/>
        <v>productive</v>
      </c>
      <c r="P183" s="25" t="s">
        <v>16482</v>
      </c>
    </row>
    <row r="184" spans="1:16" x14ac:dyDescent="0.35">
      <c r="A184" s="36">
        <v>1322845173</v>
      </c>
      <c r="B184" s="36" t="s">
        <v>90</v>
      </c>
      <c r="C184" s="5" t="s">
        <v>17</v>
      </c>
      <c r="D184" s="36" t="s">
        <v>19</v>
      </c>
      <c r="E184" s="37">
        <v>46249</v>
      </c>
      <c r="F184" s="5" t="s">
        <v>5</v>
      </c>
      <c r="G184" s="5">
        <v>11</v>
      </c>
      <c r="H184" s="38">
        <v>6.8333333333333313</v>
      </c>
      <c r="I184" s="38">
        <f t="shared" si="14"/>
        <v>4.1666666666666687</v>
      </c>
      <c r="J184" s="38">
        <v>20.499999999999989</v>
      </c>
      <c r="K184" s="39">
        <f t="shared" si="15"/>
        <v>0.37878787878787895</v>
      </c>
      <c r="L184" s="39">
        <f t="shared" si="16"/>
        <v>0.62121212121212099</v>
      </c>
      <c r="M184" s="39">
        <f t="shared" si="17"/>
        <v>1.0249999999999995</v>
      </c>
      <c r="N184" s="28">
        <f t="shared" si="12"/>
        <v>0.61399999999999999</v>
      </c>
      <c r="O184" s="25" t="str">
        <f t="shared" si="13"/>
        <v>productive</v>
      </c>
      <c r="P184" s="25" t="s">
        <v>16482</v>
      </c>
    </row>
    <row r="185" spans="1:16" x14ac:dyDescent="0.35">
      <c r="A185" s="36">
        <v>1322845173</v>
      </c>
      <c r="B185" s="36" t="s">
        <v>90</v>
      </c>
      <c r="C185" s="5" t="s">
        <v>17</v>
      </c>
      <c r="D185" s="36" t="s">
        <v>19</v>
      </c>
      <c r="E185" s="37">
        <v>46250</v>
      </c>
      <c r="F185" s="5" t="s">
        <v>6</v>
      </c>
      <c r="G185" s="5">
        <v>11</v>
      </c>
      <c r="H185" s="38">
        <v>4.8500000000000014</v>
      </c>
      <c r="I185" s="38">
        <f t="shared" si="14"/>
        <v>6.1499999999999986</v>
      </c>
      <c r="J185" s="38">
        <v>14.550000000000004</v>
      </c>
      <c r="K185" s="39">
        <f t="shared" si="15"/>
        <v>0.55909090909090897</v>
      </c>
      <c r="L185" s="39">
        <f t="shared" si="16"/>
        <v>0.44090909090909103</v>
      </c>
      <c r="M185" s="39">
        <f t="shared" si="17"/>
        <v>0.72750000000000026</v>
      </c>
      <c r="N185" s="28">
        <f t="shared" si="12"/>
        <v>0.53100000000000003</v>
      </c>
      <c r="O185" s="25" t="str">
        <f t="shared" si="13"/>
        <v>Low Prodcutive</v>
      </c>
      <c r="P185" s="25" t="s">
        <v>16482</v>
      </c>
    </row>
    <row r="186" spans="1:16" x14ac:dyDescent="0.35">
      <c r="A186" s="36">
        <v>1322845173</v>
      </c>
      <c r="B186" s="36" t="s">
        <v>90</v>
      </c>
      <c r="C186" s="5" t="s">
        <v>17</v>
      </c>
      <c r="D186" s="36" t="s">
        <v>19</v>
      </c>
      <c r="E186" s="37">
        <v>46251</v>
      </c>
      <c r="F186" s="5" t="s">
        <v>4704</v>
      </c>
      <c r="G186" s="5">
        <v>11</v>
      </c>
      <c r="H186" s="38">
        <v>7.1666666666666661</v>
      </c>
      <c r="I186" s="38">
        <f t="shared" si="14"/>
        <v>3.8333333333333339</v>
      </c>
      <c r="J186" s="38">
        <v>21.5</v>
      </c>
      <c r="K186" s="39">
        <f t="shared" si="15"/>
        <v>0.34848484848484856</v>
      </c>
      <c r="L186" s="39">
        <f t="shared" si="16"/>
        <v>0.65151515151515149</v>
      </c>
      <c r="M186" s="39">
        <f t="shared" si="17"/>
        <v>1.075</v>
      </c>
      <c r="N186" s="28">
        <f t="shared" si="12"/>
        <v>0.60499999999999998</v>
      </c>
      <c r="O186" s="25" t="str">
        <f t="shared" si="13"/>
        <v>productive</v>
      </c>
      <c r="P186" s="25" t="s">
        <v>16482</v>
      </c>
    </row>
    <row r="187" spans="1:16" x14ac:dyDescent="0.35">
      <c r="A187" s="36">
        <v>1322845173</v>
      </c>
      <c r="B187" s="36" t="s">
        <v>90</v>
      </c>
      <c r="C187" s="5" t="s">
        <v>17</v>
      </c>
      <c r="D187" s="36" t="s">
        <v>19</v>
      </c>
      <c r="E187" s="37">
        <v>46252</v>
      </c>
      <c r="F187" s="5" t="s">
        <v>4705</v>
      </c>
      <c r="G187" s="5">
        <v>11</v>
      </c>
      <c r="H187" s="38">
        <v>4.4999999999999947</v>
      </c>
      <c r="I187" s="38">
        <f t="shared" si="14"/>
        <v>6.5000000000000053</v>
      </c>
      <c r="J187" s="38">
        <v>13.499999999999984</v>
      </c>
      <c r="K187" s="39">
        <f t="shared" si="15"/>
        <v>0.59090909090909138</v>
      </c>
      <c r="L187" s="39">
        <f t="shared" si="16"/>
        <v>0.40909090909090862</v>
      </c>
      <c r="M187" s="39">
        <f t="shared" si="17"/>
        <v>0.67499999999999916</v>
      </c>
      <c r="N187" s="28">
        <f t="shared" si="12"/>
        <v>0.51500000000000001</v>
      </c>
      <c r="O187" s="25" t="str">
        <f t="shared" si="13"/>
        <v>Low Prodcutive</v>
      </c>
      <c r="P187" s="25" t="s">
        <v>16482</v>
      </c>
    </row>
    <row r="188" spans="1:16" x14ac:dyDescent="0.35">
      <c r="A188" s="36">
        <v>1322845173</v>
      </c>
      <c r="B188" s="36" t="s">
        <v>90</v>
      </c>
      <c r="C188" s="5" t="s">
        <v>17</v>
      </c>
      <c r="D188" s="36" t="s">
        <v>19</v>
      </c>
      <c r="E188" s="37">
        <v>46253</v>
      </c>
      <c r="F188" s="5" t="s">
        <v>3</v>
      </c>
      <c r="G188" s="5">
        <v>11</v>
      </c>
      <c r="H188" s="38">
        <v>5.1666666666666643</v>
      </c>
      <c r="I188" s="38">
        <f t="shared" si="14"/>
        <v>5.8333333333333357</v>
      </c>
      <c r="J188" s="38">
        <v>15.499999999999993</v>
      </c>
      <c r="K188" s="39">
        <f t="shared" si="15"/>
        <v>0.5303030303030305</v>
      </c>
      <c r="L188" s="39">
        <f t="shared" si="16"/>
        <v>0.4696969696969695</v>
      </c>
      <c r="M188" s="39">
        <f t="shared" si="17"/>
        <v>0.77499999999999969</v>
      </c>
      <c r="N188" s="28">
        <f t="shared" si="12"/>
        <v>0.54700000000000004</v>
      </c>
      <c r="O188" s="25" t="str">
        <f t="shared" si="13"/>
        <v>Low Prodcutive</v>
      </c>
      <c r="P188" s="25" t="s">
        <v>16482</v>
      </c>
    </row>
    <row r="189" spans="1:16" x14ac:dyDescent="0.35">
      <c r="A189" s="36">
        <v>1322845173</v>
      </c>
      <c r="B189" s="36" t="s">
        <v>90</v>
      </c>
      <c r="C189" s="5" t="s">
        <v>17</v>
      </c>
      <c r="D189" s="36" t="s">
        <v>19</v>
      </c>
      <c r="E189" s="37">
        <v>46254</v>
      </c>
      <c r="F189" s="5" t="s">
        <v>4</v>
      </c>
      <c r="G189" s="5">
        <v>11</v>
      </c>
      <c r="H189" s="38">
        <v>4.8333333333333304</v>
      </c>
      <c r="I189" s="38">
        <f t="shared" si="14"/>
        <v>6.1666666666666696</v>
      </c>
      <c r="J189" s="38">
        <v>14.499999999999993</v>
      </c>
      <c r="K189" s="39">
        <f t="shared" si="15"/>
        <v>0.56060606060606089</v>
      </c>
      <c r="L189" s="39">
        <f t="shared" si="16"/>
        <v>0.43939393939393911</v>
      </c>
      <c r="M189" s="39">
        <f t="shared" si="17"/>
        <v>0.72499999999999964</v>
      </c>
      <c r="N189" s="28">
        <f t="shared" si="12"/>
        <v>0.53100000000000003</v>
      </c>
      <c r="O189" s="25" t="str">
        <f t="shared" si="13"/>
        <v>Low Prodcutive</v>
      </c>
      <c r="P189" s="25" t="s">
        <v>16482</v>
      </c>
    </row>
    <row r="190" spans="1:16" x14ac:dyDescent="0.35">
      <c r="A190" s="36">
        <v>1322845175</v>
      </c>
      <c r="B190" s="36" t="s">
        <v>91</v>
      </c>
      <c r="C190" s="5" t="s">
        <v>17</v>
      </c>
      <c r="D190" s="36" t="s">
        <v>19</v>
      </c>
      <c r="E190" s="37">
        <v>46235</v>
      </c>
      <c r="F190" s="5" t="s">
        <v>5</v>
      </c>
      <c r="G190" s="5">
        <v>11</v>
      </c>
      <c r="H190" s="38">
        <v>7.333333333333333</v>
      </c>
      <c r="I190" s="38">
        <f t="shared" si="14"/>
        <v>3.666666666666667</v>
      </c>
      <c r="J190" s="38">
        <v>21.999999999999996</v>
      </c>
      <c r="K190" s="39">
        <f t="shared" si="15"/>
        <v>0.33333333333333337</v>
      </c>
      <c r="L190" s="39">
        <f t="shared" si="16"/>
        <v>0.66666666666666663</v>
      </c>
      <c r="M190" s="39">
        <f t="shared" si="17"/>
        <v>1.0999999999999999</v>
      </c>
      <c r="N190" s="28">
        <f t="shared" si="12"/>
        <v>0.6</v>
      </c>
      <c r="O190" s="25" t="str">
        <f t="shared" si="13"/>
        <v>Low Prodcutive</v>
      </c>
      <c r="P190" s="25" t="s">
        <v>16482</v>
      </c>
    </row>
    <row r="191" spans="1:16" x14ac:dyDescent="0.35">
      <c r="A191" s="36">
        <v>1322845175</v>
      </c>
      <c r="B191" s="36" t="s">
        <v>91</v>
      </c>
      <c r="C191" s="5" t="s">
        <v>17</v>
      </c>
      <c r="D191" s="36" t="s">
        <v>19</v>
      </c>
      <c r="E191" s="37">
        <v>46236</v>
      </c>
      <c r="F191" s="5" t="s">
        <v>6</v>
      </c>
      <c r="G191" s="5">
        <v>11</v>
      </c>
      <c r="H191" s="38">
        <v>7.1666666666666661</v>
      </c>
      <c r="I191" s="38">
        <f t="shared" si="14"/>
        <v>3.8333333333333339</v>
      </c>
      <c r="J191" s="38">
        <v>21.5</v>
      </c>
      <c r="K191" s="39">
        <f t="shared" si="15"/>
        <v>0.34848484848484856</v>
      </c>
      <c r="L191" s="39">
        <f t="shared" si="16"/>
        <v>0.65151515151515149</v>
      </c>
      <c r="M191" s="39">
        <f t="shared" si="17"/>
        <v>1.075</v>
      </c>
      <c r="N191" s="28">
        <f t="shared" si="12"/>
        <v>0.60499999999999998</v>
      </c>
      <c r="O191" s="25" t="str">
        <f t="shared" si="13"/>
        <v>productive</v>
      </c>
      <c r="P191" s="25" t="s">
        <v>16482</v>
      </c>
    </row>
    <row r="192" spans="1:16" x14ac:dyDescent="0.35">
      <c r="A192" s="36">
        <v>1322845175</v>
      </c>
      <c r="B192" s="36" t="s">
        <v>91</v>
      </c>
      <c r="C192" s="5" t="s">
        <v>17</v>
      </c>
      <c r="D192" s="36" t="s">
        <v>19</v>
      </c>
      <c r="E192" s="37">
        <v>46237</v>
      </c>
      <c r="F192" s="5" t="s">
        <v>4704</v>
      </c>
      <c r="G192" s="5">
        <v>11</v>
      </c>
      <c r="H192" s="38">
        <v>5.0000000000000018</v>
      </c>
      <c r="I192" s="38">
        <f t="shared" si="14"/>
        <v>5.9999999999999982</v>
      </c>
      <c r="J192" s="38">
        <v>15.000000000000007</v>
      </c>
      <c r="K192" s="39">
        <f t="shared" si="15"/>
        <v>0.5454545454545453</v>
      </c>
      <c r="L192" s="39">
        <f t="shared" si="16"/>
        <v>0.4545454545454547</v>
      </c>
      <c r="M192" s="39">
        <f t="shared" si="17"/>
        <v>0.75000000000000033</v>
      </c>
      <c r="N192" s="28">
        <f t="shared" si="12"/>
        <v>0.53900000000000003</v>
      </c>
      <c r="O192" s="25" t="str">
        <f t="shared" si="13"/>
        <v>Low Prodcutive</v>
      </c>
      <c r="P192" s="25" t="s">
        <v>16482</v>
      </c>
    </row>
    <row r="193" spans="1:16" x14ac:dyDescent="0.35">
      <c r="A193" s="36">
        <v>1322845175</v>
      </c>
      <c r="B193" s="36" t="s">
        <v>91</v>
      </c>
      <c r="C193" s="5" t="s">
        <v>17</v>
      </c>
      <c r="D193" s="36" t="s">
        <v>19</v>
      </c>
      <c r="E193" s="37">
        <v>46238</v>
      </c>
      <c r="F193" s="5" t="s">
        <v>4705</v>
      </c>
      <c r="G193" s="5">
        <v>11</v>
      </c>
      <c r="H193" s="38">
        <v>5.6666666666666652</v>
      </c>
      <c r="I193" s="38">
        <f t="shared" si="14"/>
        <v>5.3333333333333348</v>
      </c>
      <c r="J193" s="38">
        <v>17</v>
      </c>
      <c r="K193" s="39">
        <f t="shared" si="15"/>
        <v>0.48484848484848497</v>
      </c>
      <c r="L193" s="39">
        <f t="shared" si="16"/>
        <v>0.51515151515151503</v>
      </c>
      <c r="M193" s="39">
        <f t="shared" si="17"/>
        <v>0.85</v>
      </c>
      <c r="N193" s="28">
        <f t="shared" si="12"/>
        <v>0.56999999999999995</v>
      </c>
      <c r="O193" s="25" t="str">
        <f t="shared" si="13"/>
        <v>Low Prodcutive</v>
      </c>
      <c r="P193" s="25" t="s">
        <v>16482</v>
      </c>
    </row>
    <row r="194" spans="1:16" x14ac:dyDescent="0.35">
      <c r="A194" s="36">
        <v>1322845175</v>
      </c>
      <c r="B194" s="36" t="s">
        <v>91</v>
      </c>
      <c r="C194" s="5" t="s">
        <v>17</v>
      </c>
      <c r="D194" s="36" t="s">
        <v>19</v>
      </c>
      <c r="E194" s="37">
        <v>46239</v>
      </c>
      <c r="F194" s="5" t="s">
        <v>3</v>
      </c>
      <c r="G194" s="5">
        <v>11</v>
      </c>
      <c r="H194" s="38">
        <v>3.5000000000000009</v>
      </c>
      <c r="I194" s="38">
        <f t="shared" si="14"/>
        <v>7.4999999999999991</v>
      </c>
      <c r="J194" s="38">
        <v>10.500000000000004</v>
      </c>
      <c r="K194" s="39">
        <f t="shared" si="15"/>
        <v>0.68181818181818177</v>
      </c>
      <c r="L194" s="39">
        <f t="shared" si="16"/>
        <v>0.31818181818181829</v>
      </c>
      <c r="M194" s="39">
        <f t="shared" si="17"/>
        <v>0.52500000000000013</v>
      </c>
      <c r="N194" s="28">
        <f t="shared" ref="N194:N257" si="18">ROUND((MIN(J194/20,1)*50)+(MAX(0,(G194-H194)/G194)*30)+(MAX(0,1-(I194/3))*20),1)/100</f>
        <v>0.46700000000000003</v>
      </c>
      <c r="O194" s="25" t="str">
        <f t="shared" ref="O194:O257" si="19">IF(N194&gt;60%,"productive","Low Prodcutive")</f>
        <v>Low Prodcutive</v>
      </c>
      <c r="P194" s="25" t="s">
        <v>16482</v>
      </c>
    </row>
    <row r="195" spans="1:16" x14ac:dyDescent="0.35">
      <c r="A195" s="36">
        <v>1322845175</v>
      </c>
      <c r="B195" s="36" t="s">
        <v>91</v>
      </c>
      <c r="C195" s="5" t="s">
        <v>17</v>
      </c>
      <c r="D195" s="36" t="s">
        <v>19</v>
      </c>
      <c r="E195" s="37">
        <v>46240</v>
      </c>
      <c r="F195" s="5" t="s">
        <v>4</v>
      </c>
      <c r="G195" s="5">
        <v>11</v>
      </c>
      <c r="H195" s="38">
        <v>4.3333333333333304</v>
      </c>
      <c r="I195" s="38">
        <f t="shared" ref="I195:I258" si="20">(G195-H195)</f>
        <v>6.6666666666666696</v>
      </c>
      <c r="J195" s="38">
        <v>12.999999999999989</v>
      </c>
      <c r="K195" s="39">
        <f t="shared" ref="K195:K258" si="21">I195/G195</f>
        <v>0.6060606060606063</v>
      </c>
      <c r="L195" s="39">
        <f t="shared" ref="L195:L258" si="22">H195/G195</f>
        <v>0.39393939393939365</v>
      </c>
      <c r="M195" s="39">
        <f t="shared" ref="M195:M258" si="23">J195/20</f>
        <v>0.64999999999999947</v>
      </c>
      <c r="N195" s="28">
        <f t="shared" si="18"/>
        <v>0.50700000000000001</v>
      </c>
      <c r="O195" s="25" t="str">
        <f t="shared" si="19"/>
        <v>Low Prodcutive</v>
      </c>
      <c r="P195" s="25" t="s">
        <v>16482</v>
      </c>
    </row>
    <row r="196" spans="1:16" x14ac:dyDescent="0.35">
      <c r="A196" s="36">
        <v>1322845175</v>
      </c>
      <c r="B196" s="36" t="s">
        <v>91</v>
      </c>
      <c r="C196" s="5" t="s">
        <v>17</v>
      </c>
      <c r="D196" s="36" t="s">
        <v>19</v>
      </c>
      <c r="E196" s="37">
        <v>46242</v>
      </c>
      <c r="F196" s="5" t="s">
        <v>5</v>
      </c>
      <c r="G196" s="5">
        <v>11</v>
      </c>
      <c r="H196" s="38">
        <v>5.4999999999999956</v>
      </c>
      <c r="I196" s="38">
        <f t="shared" si="20"/>
        <v>5.5000000000000044</v>
      </c>
      <c r="J196" s="38">
        <v>16.499999999999986</v>
      </c>
      <c r="K196" s="39">
        <f t="shared" si="21"/>
        <v>0.50000000000000044</v>
      </c>
      <c r="L196" s="39">
        <f t="shared" si="22"/>
        <v>0.49999999999999961</v>
      </c>
      <c r="M196" s="39">
        <f t="shared" si="23"/>
        <v>0.82499999999999929</v>
      </c>
      <c r="N196" s="28">
        <f t="shared" si="18"/>
        <v>0.56299999999999994</v>
      </c>
      <c r="O196" s="25" t="str">
        <f t="shared" si="19"/>
        <v>Low Prodcutive</v>
      </c>
      <c r="P196" s="25" t="s">
        <v>16482</v>
      </c>
    </row>
    <row r="197" spans="1:16" x14ac:dyDescent="0.35">
      <c r="A197" s="36">
        <v>1322845175</v>
      </c>
      <c r="B197" s="36" t="s">
        <v>91</v>
      </c>
      <c r="C197" s="5" t="s">
        <v>17</v>
      </c>
      <c r="D197" s="36" t="s">
        <v>19</v>
      </c>
      <c r="E197" s="37">
        <v>46243</v>
      </c>
      <c r="F197" s="5" t="s">
        <v>6</v>
      </c>
      <c r="G197" s="5">
        <v>11</v>
      </c>
      <c r="H197" s="38">
        <v>3.6666666666666683</v>
      </c>
      <c r="I197" s="38">
        <f t="shared" si="20"/>
        <v>7.3333333333333321</v>
      </c>
      <c r="J197" s="38">
        <v>11.000000000000004</v>
      </c>
      <c r="K197" s="39">
        <f t="shared" si="21"/>
        <v>0.66666666666666652</v>
      </c>
      <c r="L197" s="39">
        <f t="shared" si="22"/>
        <v>0.33333333333333348</v>
      </c>
      <c r="M197" s="39">
        <f t="shared" si="23"/>
        <v>0.55000000000000016</v>
      </c>
      <c r="N197" s="28">
        <f t="shared" si="18"/>
        <v>0.47499999999999998</v>
      </c>
      <c r="O197" s="25" t="str">
        <f t="shared" si="19"/>
        <v>Low Prodcutive</v>
      </c>
      <c r="P197" s="25" t="s">
        <v>16482</v>
      </c>
    </row>
    <row r="198" spans="1:16" x14ac:dyDescent="0.35">
      <c r="A198" s="36">
        <v>1322845175</v>
      </c>
      <c r="B198" s="36" t="s">
        <v>91</v>
      </c>
      <c r="C198" s="5" t="s">
        <v>17</v>
      </c>
      <c r="D198" s="36" t="s">
        <v>19</v>
      </c>
      <c r="E198" s="37">
        <v>46244</v>
      </c>
      <c r="F198" s="5" t="s">
        <v>4704</v>
      </c>
      <c r="G198" s="5">
        <v>11</v>
      </c>
      <c r="H198" s="38">
        <v>5.8333333333333366</v>
      </c>
      <c r="I198" s="38">
        <f t="shared" si="20"/>
        <v>5.1666666666666634</v>
      </c>
      <c r="J198" s="38">
        <v>17.500000000000014</v>
      </c>
      <c r="K198" s="39">
        <f t="shared" si="21"/>
        <v>0.46969696969696939</v>
      </c>
      <c r="L198" s="39">
        <f t="shared" si="22"/>
        <v>0.53030303030303061</v>
      </c>
      <c r="M198" s="39">
        <f t="shared" si="23"/>
        <v>0.87500000000000067</v>
      </c>
      <c r="N198" s="28">
        <f t="shared" si="18"/>
        <v>0.57799999999999996</v>
      </c>
      <c r="O198" s="25" t="str">
        <f t="shared" si="19"/>
        <v>Low Prodcutive</v>
      </c>
      <c r="P198" s="25" t="s">
        <v>16482</v>
      </c>
    </row>
    <row r="199" spans="1:16" x14ac:dyDescent="0.35">
      <c r="A199" s="36">
        <v>1322845175</v>
      </c>
      <c r="B199" s="36" t="s">
        <v>91</v>
      </c>
      <c r="C199" s="5" t="s">
        <v>17</v>
      </c>
      <c r="D199" s="36" t="s">
        <v>19</v>
      </c>
      <c r="E199" s="37">
        <v>46245</v>
      </c>
      <c r="F199" s="5" t="s">
        <v>4705</v>
      </c>
      <c r="G199" s="5">
        <v>11</v>
      </c>
      <c r="H199" s="38">
        <v>4.9999999999999982</v>
      </c>
      <c r="I199" s="38">
        <f t="shared" si="20"/>
        <v>6.0000000000000018</v>
      </c>
      <c r="J199" s="38">
        <v>14.999999999999995</v>
      </c>
      <c r="K199" s="39">
        <f t="shared" si="21"/>
        <v>0.54545454545454564</v>
      </c>
      <c r="L199" s="39">
        <f t="shared" si="22"/>
        <v>0.45454545454545436</v>
      </c>
      <c r="M199" s="39">
        <f t="shared" si="23"/>
        <v>0.74999999999999978</v>
      </c>
      <c r="N199" s="28">
        <f t="shared" si="18"/>
        <v>0.53900000000000003</v>
      </c>
      <c r="O199" s="25" t="str">
        <f t="shared" si="19"/>
        <v>Low Prodcutive</v>
      </c>
      <c r="P199" s="25" t="s">
        <v>16482</v>
      </c>
    </row>
    <row r="200" spans="1:16" x14ac:dyDescent="0.35">
      <c r="A200" s="36">
        <v>1322845175</v>
      </c>
      <c r="B200" s="36" t="s">
        <v>91</v>
      </c>
      <c r="C200" s="5" t="s">
        <v>17</v>
      </c>
      <c r="D200" s="36" t="s">
        <v>19</v>
      </c>
      <c r="E200" s="37">
        <v>46246</v>
      </c>
      <c r="F200" s="5" t="s">
        <v>3</v>
      </c>
      <c r="G200" s="5">
        <v>11</v>
      </c>
      <c r="H200" s="38">
        <v>6.666666666666667</v>
      </c>
      <c r="I200" s="38">
        <f t="shared" si="20"/>
        <v>4.333333333333333</v>
      </c>
      <c r="J200" s="38">
        <v>20</v>
      </c>
      <c r="K200" s="39">
        <f t="shared" si="21"/>
        <v>0.39393939393939392</v>
      </c>
      <c r="L200" s="39">
        <f t="shared" si="22"/>
        <v>0.60606060606060608</v>
      </c>
      <c r="M200" s="39">
        <f t="shared" si="23"/>
        <v>1</v>
      </c>
      <c r="N200" s="28">
        <f t="shared" si="18"/>
        <v>0.61799999999999999</v>
      </c>
      <c r="O200" s="25" t="str">
        <f t="shared" si="19"/>
        <v>productive</v>
      </c>
      <c r="P200" s="25" t="s">
        <v>16482</v>
      </c>
    </row>
    <row r="201" spans="1:16" x14ac:dyDescent="0.35">
      <c r="A201" s="36">
        <v>1322845175</v>
      </c>
      <c r="B201" s="36" t="s">
        <v>91</v>
      </c>
      <c r="C201" s="5" t="s">
        <v>17</v>
      </c>
      <c r="D201" s="36" t="s">
        <v>19</v>
      </c>
      <c r="E201" s="37">
        <v>46247</v>
      </c>
      <c r="F201" s="5" t="s">
        <v>4</v>
      </c>
      <c r="G201" s="5">
        <v>11</v>
      </c>
      <c r="H201" s="38">
        <v>5.8333333333333339</v>
      </c>
      <c r="I201" s="38">
        <f t="shared" si="20"/>
        <v>5.1666666666666661</v>
      </c>
      <c r="J201" s="38">
        <v>17.5</v>
      </c>
      <c r="K201" s="39">
        <f t="shared" si="21"/>
        <v>0.46969696969696967</v>
      </c>
      <c r="L201" s="39">
        <f t="shared" si="22"/>
        <v>0.53030303030303039</v>
      </c>
      <c r="M201" s="39">
        <f t="shared" si="23"/>
        <v>0.875</v>
      </c>
      <c r="N201" s="28">
        <f t="shared" si="18"/>
        <v>0.57799999999999996</v>
      </c>
      <c r="O201" s="25" t="str">
        <f t="shared" si="19"/>
        <v>Low Prodcutive</v>
      </c>
      <c r="P201" s="25" t="s">
        <v>16482</v>
      </c>
    </row>
    <row r="202" spans="1:16" x14ac:dyDescent="0.35">
      <c r="A202" s="36">
        <v>1322845175</v>
      </c>
      <c r="B202" s="36" t="s">
        <v>91</v>
      </c>
      <c r="C202" s="5" t="s">
        <v>17</v>
      </c>
      <c r="D202" s="36" t="s">
        <v>19</v>
      </c>
      <c r="E202" s="37">
        <v>46249</v>
      </c>
      <c r="F202" s="5" t="s">
        <v>5</v>
      </c>
      <c r="G202" s="5">
        <v>11</v>
      </c>
      <c r="H202" s="38">
        <v>6.3333333333333304</v>
      </c>
      <c r="I202" s="38">
        <f t="shared" si="20"/>
        <v>4.6666666666666696</v>
      </c>
      <c r="J202" s="38">
        <v>18.999999999999993</v>
      </c>
      <c r="K202" s="39">
        <f t="shared" si="21"/>
        <v>0.42424242424242453</v>
      </c>
      <c r="L202" s="39">
        <f t="shared" si="22"/>
        <v>0.57575757575757547</v>
      </c>
      <c r="M202" s="39">
        <f t="shared" si="23"/>
        <v>0.94999999999999962</v>
      </c>
      <c r="N202" s="28">
        <f t="shared" si="18"/>
        <v>0.60199999999999998</v>
      </c>
      <c r="O202" s="25" t="str">
        <f t="shared" si="19"/>
        <v>productive</v>
      </c>
      <c r="P202" s="25" t="s">
        <v>16482</v>
      </c>
    </row>
    <row r="203" spans="1:16" x14ac:dyDescent="0.35">
      <c r="A203" s="36">
        <v>1322845175</v>
      </c>
      <c r="B203" s="36" t="s">
        <v>91</v>
      </c>
      <c r="C203" s="5" t="s">
        <v>17</v>
      </c>
      <c r="D203" s="36" t="s">
        <v>19</v>
      </c>
      <c r="E203" s="37">
        <v>46250</v>
      </c>
      <c r="F203" s="5" t="s">
        <v>6</v>
      </c>
      <c r="G203" s="5">
        <v>11</v>
      </c>
      <c r="H203" s="38">
        <v>6.0000000000000009</v>
      </c>
      <c r="I203" s="38">
        <f t="shared" si="20"/>
        <v>4.9999999999999991</v>
      </c>
      <c r="J203" s="38">
        <v>18.000000000000007</v>
      </c>
      <c r="K203" s="39">
        <f t="shared" si="21"/>
        <v>0.45454545454545447</v>
      </c>
      <c r="L203" s="39">
        <f t="shared" si="22"/>
        <v>0.54545454545454553</v>
      </c>
      <c r="M203" s="39">
        <f t="shared" si="23"/>
        <v>0.90000000000000036</v>
      </c>
      <c r="N203" s="28">
        <f t="shared" si="18"/>
        <v>0.58599999999999997</v>
      </c>
      <c r="O203" s="25" t="str">
        <f t="shared" si="19"/>
        <v>Low Prodcutive</v>
      </c>
      <c r="P203" s="25" t="s">
        <v>16482</v>
      </c>
    </row>
    <row r="204" spans="1:16" x14ac:dyDescent="0.35">
      <c r="A204" s="36">
        <v>1322845175</v>
      </c>
      <c r="B204" s="36" t="s">
        <v>91</v>
      </c>
      <c r="C204" s="5" t="s">
        <v>17</v>
      </c>
      <c r="D204" s="36" t="s">
        <v>19</v>
      </c>
      <c r="E204" s="37">
        <v>46251</v>
      </c>
      <c r="F204" s="5" t="s">
        <v>4704</v>
      </c>
      <c r="G204" s="5">
        <v>11</v>
      </c>
      <c r="H204" s="38">
        <v>4.3333333333333321</v>
      </c>
      <c r="I204" s="38">
        <f t="shared" si="20"/>
        <v>6.6666666666666679</v>
      </c>
      <c r="J204" s="38">
        <v>12.999999999999998</v>
      </c>
      <c r="K204" s="39">
        <f t="shared" si="21"/>
        <v>0.60606060606060619</v>
      </c>
      <c r="L204" s="39">
        <f t="shared" si="22"/>
        <v>0.39393939393939381</v>
      </c>
      <c r="M204" s="39">
        <f t="shared" si="23"/>
        <v>0.64999999999999991</v>
      </c>
      <c r="N204" s="28">
        <f t="shared" si="18"/>
        <v>0.50700000000000001</v>
      </c>
      <c r="O204" s="25" t="str">
        <f t="shared" si="19"/>
        <v>Low Prodcutive</v>
      </c>
      <c r="P204" s="25" t="s">
        <v>16482</v>
      </c>
    </row>
    <row r="205" spans="1:16" x14ac:dyDescent="0.35">
      <c r="A205" s="36">
        <v>1322845175</v>
      </c>
      <c r="B205" s="36" t="s">
        <v>91</v>
      </c>
      <c r="C205" s="5" t="s">
        <v>17</v>
      </c>
      <c r="D205" s="36" t="s">
        <v>19</v>
      </c>
      <c r="E205" s="37">
        <v>46252</v>
      </c>
      <c r="F205" s="5" t="s">
        <v>4705</v>
      </c>
      <c r="G205" s="5">
        <v>11</v>
      </c>
      <c r="H205" s="38">
        <v>6.0000000000000009</v>
      </c>
      <c r="I205" s="38">
        <f t="shared" si="20"/>
        <v>4.9999999999999991</v>
      </c>
      <c r="J205" s="38">
        <v>18.000000000000004</v>
      </c>
      <c r="K205" s="39">
        <f t="shared" si="21"/>
        <v>0.45454545454545447</v>
      </c>
      <c r="L205" s="39">
        <f t="shared" si="22"/>
        <v>0.54545454545454553</v>
      </c>
      <c r="M205" s="39">
        <f t="shared" si="23"/>
        <v>0.90000000000000013</v>
      </c>
      <c r="N205" s="28">
        <f t="shared" si="18"/>
        <v>0.58599999999999997</v>
      </c>
      <c r="O205" s="25" t="str">
        <f t="shared" si="19"/>
        <v>Low Prodcutive</v>
      </c>
      <c r="P205" s="25" t="s">
        <v>16482</v>
      </c>
    </row>
    <row r="206" spans="1:16" x14ac:dyDescent="0.35">
      <c r="A206" s="36">
        <v>1322845175</v>
      </c>
      <c r="B206" s="36" t="s">
        <v>91</v>
      </c>
      <c r="C206" s="5" t="s">
        <v>17</v>
      </c>
      <c r="D206" s="36" t="s">
        <v>19</v>
      </c>
      <c r="E206" s="37">
        <v>46253</v>
      </c>
      <c r="F206" s="5" t="s">
        <v>3</v>
      </c>
      <c r="G206" s="5">
        <v>11</v>
      </c>
      <c r="H206" s="38">
        <v>5.333333333333333</v>
      </c>
      <c r="I206" s="38">
        <f t="shared" si="20"/>
        <v>5.666666666666667</v>
      </c>
      <c r="J206" s="38">
        <v>16</v>
      </c>
      <c r="K206" s="39">
        <f t="shared" si="21"/>
        <v>0.51515151515151514</v>
      </c>
      <c r="L206" s="39">
        <f t="shared" si="22"/>
        <v>0.48484848484848481</v>
      </c>
      <c r="M206" s="39">
        <f t="shared" si="23"/>
        <v>0.8</v>
      </c>
      <c r="N206" s="28">
        <f t="shared" si="18"/>
        <v>0.55500000000000005</v>
      </c>
      <c r="O206" s="25" t="str">
        <f t="shared" si="19"/>
        <v>Low Prodcutive</v>
      </c>
      <c r="P206" s="25" t="s">
        <v>16482</v>
      </c>
    </row>
    <row r="207" spans="1:16" x14ac:dyDescent="0.35">
      <c r="A207" s="36">
        <v>1322845175</v>
      </c>
      <c r="B207" s="36" t="s">
        <v>91</v>
      </c>
      <c r="C207" s="5" t="s">
        <v>17</v>
      </c>
      <c r="D207" s="36" t="s">
        <v>19</v>
      </c>
      <c r="E207" s="37">
        <v>46254</v>
      </c>
      <c r="F207" s="5" t="s">
        <v>4</v>
      </c>
      <c r="G207" s="5">
        <v>11</v>
      </c>
      <c r="H207" s="38">
        <v>4.666666666666667</v>
      </c>
      <c r="I207" s="38">
        <f t="shared" si="20"/>
        <v>6.333333333333333</v>
      </c>
      <c r="J207" s="38">
        <v>14.000000000000004</v>
      </c>
      <c r="K207" s="39">
        <f t="shared" si="21"/>
        <v>0.57575757575757569</v>
      </c>
      <c r="L207" s="39">
        <f t="shared" si="22"/>
        <v>0.42424242424242425</v>
      </c>
      <c r="M207" s="39">
        <f t="shared" si="23"/>
        <v>0.70000000000000018</v>
      </c>
      <c r="N207" s="28">
        <f t="shared" si="18"/>
        <v>0.52300000000000002</v>
      </c>
      <c r="O207" s="25" t="str">
        <f t="shared" si="19"/>
        <v>Low Prodcutive</v>
      </c>
      <c r="P207" s="25" t="s">
        <v>16482</v>
      </c>
    </row>
    <row r="208" spans="1:16" x14ac:dyDescent="0.35">
      <c r="A208" s="36">
        <v>1322845176</v>
      </c>
      <c r="B208" s="36" t="s">
        <v>92</v>
      </c>
      <c r="C208" s="5" t="s">
        <v>17</v>
      </c>
      <c r="D208" s="36" t="s">
        <v>20</v>
      </c>
      <c r="E208" s="37">
        <v>46235</v>
      </c>
      <c r="F208" s="5" t="s">
        <v>5</v>
      </c>
      <c r="G208" s="5">
        <v>11</v>
      </c>
      <c r="H208" s="38">
        <v>4.5</v>
      </c>
      <c r="I208" s="38">
        <f t="shared" si="20"/>
        <v>6.5</v>
      </c>
      <c r="J208" s="38">
        <v>13.5</v>
      </c>
      <c r="K208" s="39">
        <f t="shared" si="21"/>
        <v>0.59090909090909094</v>
      </c>
      <c r="L208" s="39">
        <f t="shared" si="22"/>
        <v>0.40909090909090912</v>
      </c>
      <c r="M208" s="39">
        <f t="shared" si="23"/>
        <v>0.67500000000000004</v>
      </c>
      <c r="N208" s="28">
        <f t="shared" si="18"/>
        <v>0.51500000000000001</v>
      </c>
      <c r="O208" s="25" t="str">
        <f t="shared" si="19"/>
        <v>Low Prodcutive</v>
      </c>
      <c r="P208" s="25" t="s">
        <v>16482</v>
      </c>
    </row>
    <row r="209" spans="1:16" x14ac:dyDescent="0.35">
      <c r="A209" s="36">
        <v>1322845176</v>
      </c>
      <c r="B209" s="36" t="s">
        <v>92</v>
      </c>
      <c r="C209" s="5" t="s">
        <v>17</v>
      </c>
      <c r="D209" s="36" t="s">
        <v>20</v>
      </c>
      <c r="E209" s="37">
        <v>46236</v>
      </c>
      <c r="F209" s="5" t="s">
        <v>6</v>
      </c>
      <c r="G209" s="5">
        <v>11</v>
      </c>
      <c r="H209" s="38">
        <v>5.6833333333333291</v>
      </c>
      <c r="I209" s="38">
        <f t="shared" si="20"/>
        <v>5.3166666666666709</v>
      </c>
      <c r="J209" s="38">
        <v>17.04999999999999</v>
      </c>
      <c r="K209" s="39">
        <f t="shared" si="21"/>
        <v>0.48333333333333373</v>
      </c>
      <c r="L209" s="39">
        <f t="shared" si="22"/>
        <v>0.51666666666666627</v>
      </c>
      <c r="M209" s="39">
        <f t="shared" si="23"/>
        <v>0.85249999999999948</v>
      </c>
      <c r="N209" s="28">
        <f t="shared" si="18"/>
        <v>0.57100000000000006</v>
      </c>
      <c r="O209" s="25" t="str">
        <f t="shared" si="19"/>
        <v>Low Prodcutive</v>
      </c>
      <c r="P209" s="25" t="s">
        <v>16482</v>
      </c>
    </row>
    <row r="210" spans="1:16" x14ac:dyDescent="0.35">
      <c r="A210" s="36">
        <v>1322845176</v>
      </c>
      <c r="B210" s="36" t="s">
        <v>92</v>
      </c>
      <c r="C210" s="5" t="s">
        <v>17</v>
      </c>
      <c r="D210" s="36" t="s">
        <v>20</v>
      </c>
      <c r="E210" s="37">
        <v>46237</v>
      </c>
      <c r="F210" s="5" t="s">
        <v>4704</v>
      </c>
      <c r="G210" s="5">
        <v>11</v>
      </c>
      <c r="H210" s="38">
        <v>9.3333333333333339</v>
      </c>
      <c r="I210" s="38">
        <f t="shared" si="20"/>
        <v>1.6666666666666661</v>
      </c>
      <c r="J210" s="38">
        <v>22</v>
      </c>
      <c r="K210" s="39">
        <f t="shared" si="21"/>
        <v>0.15151515151515146</v>
      </c>
      <c r="L210" s="39">
        <f t="shared" si="22"/>
        <v>0.84848484848484851</v>
      </c>
      <c r="M210" s="39">
        <f t="shared" si="23"/>
        <v>1.1000000000000001</v>
      </c>
      <c r="N210" s="28">
        <f t="shared" si="18"/>
        <v>0.63400000000000001</v>
      </c>
      <c r="O210" s="25" t="str">
        <f t="shared" si="19"/>
        <v>productive</v>
      </c>
      <c r="P210" s="25" t="s">
        <v>16482</v>
      </c>
    </row>
    <row r="211" spans="1:16" x14ac:dyDescent="0.35">
      <c r="A211" s="36">
        <v>1322845176</v>
      </c>
      <c r="B211" s="36" t="s">
        <v>92</v>
      </c>
      <c r="C211" s="5" t="s">
        <v>17</v>
      </c>
      <c r="D211" s="36" t="s">
        <v>20</v>
      </c>
      <c r="E211" s="37">
        <v>46238</v>
      </c>
      <c r="F211" s="5" t="s">
        <v>4705</v>
      </c>
      <c r="G211" s="5">
        <v>11</v>
      </c>
      <c r="H211" s="38">
        <v>4.8333333333333393</v>
      </c>
      <c r="I211" s="38">
        <f t="shared" si="20"/>
        <v>6.1666666666666607</v>
      </c>
      <c r="J211" s="38">
        <v>14.500000000000018</v>
      </c>
      <c r="K211" s="39">
        <f t="shared" si="21"/>
        <v>0.56060606060606011</v>
      </c>
      <c r="L211" s="39">
        <f t="shared" si="22"/>
        <v>0.43939393939393995</v>
      </c>
      <c r="M211" s="39">
        <f t="shared" si="23"/>
        <v>0.72500000000000087</v>
      </c>
      <c r="N211" s="28">
        <f t="shared" si="18"/>
        <v>0.53100000000000003</v>
      </c>
      <c r="O211" s="25" t="str">
        <f t="shared" si="19"/>
        <v>Low Prodcutive</v>
      </c>
      <c r="P211" s="25" t="s">
        <v>16482</v>
      </c>
    </row>
    <row r="212" spans="1:16" x14ac:dyDescent="0.35">
      <c r="A212" s="36">
        <v>1322845176</v>
      </c>
      <c r="B212" s="36" t="s">
        <v>92</v>
      </c>
      <c r="C212" s="5" t="s">
        <v>17</v>
      </c>
      <c r="D212" s="36" t="s">
        <v>20</v>
      </c>
      <c r="E212" s="37">
        <v>46239</v>
      </c>
      <c r="F212" s="5" t="s">
        <v>3</v>
      </c>
      <c r="G212" s="5">
        <v>11</v>
      </c>
      <c r="H212" s="38">
        <v>4.9999999999999947</v>
      </c>
      <c r="I212" s="38">
        <f t="shared" si="20"/>
        <v>6.0000000000000053</v>
      </c>
      <c r="J212" s="38">
        <v>14.999999999999984</v>
      </c>
      <c r="K212" s="39">
        <f t="shared" si="21"/>
        <v>0.54545454545454597</v>
      </c>
      <c r="L212" s="39">
        <f t="shared" si="22"/>
        <v>0.45454545454545409</v>
      </c>
      <c r="M212" s="39">
        <f t="shared" si="23"/>
        <v>0.74999999999999922</v>
      </c>
      <c r="N212" s="28">
        <f t="shared" si="18"/>
        <v>0.53900000000000003</v>
      </c>
      <c r="O212" s="25" t="str">
        <f t="shared" si="19"/>
        <v>Low Prodcutive</v>
      </c>
      <c r="P212" s="25" t="s">
        <v>16482</v>
      </c>
    </row>
    <row r="213" spans="1:16" x14ac:dyDescent="0.35">
      <c r="A213" s="36">
        <v>1322845176</v>
      </c>
      <c r="B213" s="36" t="s">
        <v>92</v>
      </c>
      <c r="C213" s="5" t="s">
        <v>17</v>
      </c>
      <c r="D213" s="36" t="s">
        <v>20</v>
      </c>
      <c r="E213" s="37">
        <v>46240</v>
      </c>
      <c r="F213" s="5" t="s">
        <v>4</v>
      </c>
      <c r="G213" s="5">
        <v>11</v>
      </c>
      <c r="H213" s="38">
        <v>6.8333333333333339</v>
      </c>
      <c r="I213" s="38">
        <f t="shared" si="20"/>
        <v>4.1666666666666661</v>
      </c>
      <c r="J213" s="38">
        <v>20.500000000000004</v>
      </c>
      <c r="K213" s="39">
        <f t="shared" si="21"/>
        <v>0.37878787878787873</v>
      </c>
      <c r="L213" s="39">
        <f t="shared" si="22"/>
        <v>0.62121212121212122</v>
      </c>
      <c r="M213" s="39">
        <f t="shared" si="23"/>
        <v>1.0250000000000001</v>
      </c>
      <c r="N213" s="28">
        <f t="shared" si="18"/>
        <v>0.61399999999999999</v>
      </c>
      <c r="O213" s="25" t="str">
        <f t="shared" si="19"/>
        <v>productive</v>
      </c>
      <c r="P213" s="25" t="s">
        <v>16482</v>
      </c>
    </row>
    <row r="214" spans="1:16" x14ac:dyDescent="0.35">
      <c r="A214" s="36">
        <v>1322845176</v>
      </c>
      <c r="B214" s="36" t="s">
        <v>92</v>
      </c>
      <c r="C214" s="5" t="s">
        <v>17</v>
      </c>
      <c r="D214" s="36" t="s">
        <v>20</v>
      </c>
      <c r="E214" s="37">
        <v>46242</v>
      </c>
      <c r="F214" s="5" t="s">
        <v>5</v>
      </c>
      <c r="G214" s="5">
        <v>11</v>
      </c>
      <c r="H214" s="38">
        <v>6.85</v>
      </c>
      <c r="I214" s="38">
        <f t="shared" si="20"/>
        <v>4.1500000000000004</v>
      </c>
      <c r="J214" s="38">
        <v>20.550000000000004</v>
      </c>
      <c r="K214" s="39">
        <f t="shared" si="21"/>
        <v>0.37727272727272732</v>
      </c>
      <c r="L214" s="39">
        <f t="shared" si="22"/>
        <v>0.62272727272727268</v>
      </c>
      <c r="M214" s="39">
        <f t="shared" si="23"/>
        <v>1.0275000000000003</v>
      </c>
      <c r="N214" s="28">
        <f t="shared" si="18"/>
        <v>0.61299999999999999</v>
      </c>
      <c r="O214" s="25" t="str">
        <f t="shared" si="19"/>
        <v>productive</v>
      </c>
      <c r="P214" s="25" t="s">
        <v>16482</v>
      </c>
    </row>
    <row r="215" spans="1:16" x14ac:dyDescent="0.35">
      <c r="A215" s="36">
        <v>1322845176</v>
      </c>
      <c r="B215" s="36" t="s">
        <v>92</v>
      </c>
      <c r="C215" s="5" t="s">
        <v>17</v>
      </c>
      <c r="D215" s="36" t="s">
        <v>20</v>
      </c>
      <c r="E215" s="37">
        <v>46243</v>
      </c>
      <c r="F215" s="5" t="s">
        <v>6</v>
      </c>
      <c r="G215" s="5">
        <v>11</v>
      </c>
      <c r="H215" s="38">
        <v>3.6666666666666643</v>
      </c>
      <c r="I215" s="38">
        <f t="shared" si="20"/>
        <v>7.3333333333333357</v>
      </c>
      <c r="J215" s="38">
        <v>10.999999999999991</v>
      </c>
      <c r="K215" s="39">
        <f t="shared" si="21"/>
        <v>0.66666666666666685</v>
      </c>
      <c r="L215" s="39">
        <f t="shared" si="22"/>
        <v>0.33333333333333309</v>
      </c>
      <c r="M215" s="39">
        <f t="shared" si="23"/>
        <v>0.5499999999999996</v>
      </c>
      <c r="N215" s="28">
        <f t="shared" si="18"/>
        <v>0.47499999999999998</v>
      </c>
      <c r="O215" s="25" t="str">
        <f t="shared" si="19"/>
        <v>Low Prodcutive</v>
      </c>
      <c r="P215" s="25" t="s">
        <v>16482</v>
      </c>
    </row>
    <row r="216" spans="1:16" x14ac:dyDescent="0.35">
      <c r="A216" s="36">
        <v>1322845176</v>
      </c>
      <c r="B216" s="36" t="s">
        <v>92</v>
      </c>
      <c r="C216" s="5" t="s">
        <v>17</v>
      </c>
      <c r="D216" s="36" t="s">
        <v>20</v>
      </c>
      <c r="E216" s="37">
        <v>46244</v>
      </c>
      <c r="F216" s="5" t="s">
        <v>4704</v>
      </c>
      <c r="G216" s="5">
        <v>11</v>
      </c>
      <c r="H216" s="38">
        <v>4.9999999999999973</v>
      </c>
      <c r="I216" s="38">
        <f t="shared" si="20"/>
        <v>6.0000000000000027</v>
      </c>
      <c r="J216" s="38">
        <v>14.999999999999989</v>
      </c>
      <c r="K216" s="39">
        <f t="shared" si="21"/>
        <v>0.54545454545454575</v>
      </c>
      <c r="L216" s="39">
        <f t="shared" si="22"/>
        <v>0.45454545454545431</v>
      </c>
      <c r="M216" s="39">
        <f t="shared" si="23"/>
        <v>0.74999999999999944</v>
      </c>
      <c r="N216" s="28">
        <f t="shared" si="18"/>
        <v>0.53900000000000003</v>
      </c>
      <c r="O216" s="25" t="str">
        <f t="shared" si="19"/>
        <v>Low Prodcutive</v>
      </c>
      <c r="P216" s="25" t="s">
        <v>16482</v>
      </c>
    </row>
    <row r="217" spans="1:16" x14ac:dyDescent="0.35">
      <c r="A217" s="36">
        <v>1322845176</v>
      </c>
      <c r="B217" s="36" t="s">
        <v>92</v>
      </c>
      <c r="C217" s="5" t="s">
        <v>17</v>
      </c>
      <c r="D217" s="36" t="s">
        <v>20</v>
      </c>
      <c r="E217" s="37">
        <v>46245</v>
      </c>
      <c r="F217" s="5" t="s">
        <v>4705</v>
      </c>
      <c r="G217" s="5">
        <v>11</v>
      </c>
      <c r="H217" s="38">
        <v>4.9999999999999991</v>
      </c>
      <c r="I217" s="38">
        <f t="shared" si="20"/>
        <v>6.0000000000000009</v>
      </c>
      <c r="J217" s="38">
        <v>14.999999999999998</v>
      </c>
      <c r="K217" s="39">
        <f t="shared" si="21"/>
        <v>0.54545454545454553</v>
      </c>
      <c r="L217" s="39">
        <f t="shared" si="22"/>
        <v>0.45454545454545447</v>
      </c>
      <c r="M217" s="39">
        <f t="shared" si="23"/>
        <v>0.74999999999999989</v>
      </c>
      <c r="N217" s="28">
        <f t="shared" si="18"/>
        <v>0.53900000000000003</v>
      </c>
      <c r="O217" s="25" t="str">
        <f t="shared" si="19"/>
        <v>Low Prodcutive</v>
      </c>
      <c r="P217" s="25" t="s">
        <v>16482</v>
      </c>
    </row>
    <row r="218" spans="1:16" x14ac:dyDescent="0.35">
      <c r="A218" s="36">
        <v>1322845176</v>
      </c>
      <c r="B218" s="36" t="s">
        <v>92</v>
      </c>
      <c r="C218" s="5" t="s">
        <v>17</v>
      </c>
      <c r="D218" s="36" t="s">
        <v>20</v>
      </c>
      <c r="E218" s="37">
        <v>46246</v>
      </c>
      <c r="F218" s="5" t="s">
        <v>3</v>
      </c>
      <c r="G218" s="5">
        <v>11</v>
      </c>
      <c r="H218" s="38">
        <v>5.8166666666666629</v>
      </c>
      <c r="I218" s="38">
        <f t="shared" si="20"/>
        <v>5.1833333333333371</v>
      </c>
      <c r="J218" s="38">
        <v>17.449999999999992</v>
      </c>
      <c r="K218" s="39">
        <f t="shared" si="21"/>
        <v>0.47121212121212158</v>
      </c>
      <c r="L218" s="39">
        <f t="shared" si="22"/>
        <v>0.52878787878787847</v>
      </c>
      <c r="M218" s="39">
        <f t="shared" si="23"/>
        <v>0.87249999999999961</v>
      </c>
      <c r="N218" s="28">
        <f t="shared" si="18"/>
        <v>0.57799999999999996</v>
      </c>
      <c r="O218" s="25" t="str">
        <f t="shared" si="19"/>
        <v>Low Prodcutive</v>
      </c>
      <c r="P218" s="25" t="s">
        <v>16482</v>
      </c>
    </row>
    <row r="219" spans="1:16" x14ac:dyDescent="0.35">
      <c r="A219" s="36">
        <v>1322845176</v>
      </c>
      <c r="B219" s="36" t="s">
        <v>92</v>
      </c>
      <c r="C219" s="5" t="s">
        <v>17</v>
      </c>
      <c r="D219" s="36" t="s">
        <v>20</v>
      </c>
      <c r="E219" s="37">
        <v>46247</v>
      </c>
      <c r="F219" s="5" t="s">
        <v>4</v>
      </c>
      <c r="G219" s="5">
        <v>11</v>
      </c>
      <c r="H219" s="38">
        <v>4.4999999999999982</v>
      </c>
      <c r="I219" s="38">
        <f t="shared" si="20"/>
        <v>6.5000000000000018</v>
      </c>
      <c r="J219" s="38">
        <v>13.499999999999996</v>
      </c>
      <c r="K219" s="39">
        <f t="shared" si="21"/>
        <v>0.59090909090909105</v>
      </c>
      <c r="L219" s="39">
        <f t="shared" si="22"/>
        <v>0.40909090909090895</v>
      </c>
      <c r="M219" s="39">
        <f t="shared" si="23"/>
        <v>0.67499999999999982</v>
      </c>
      <c r="N219" s="28">
        <f t="shared" si="18"/>
        <v>0.51500000000000001</v>
      </c>
      <c r="O219" s="25" t="str">
        <f t="shared" si="19"/>
        <v>Low Prodcutive</v>
      </c>
      <c r="P219" s="25" t="s">
        <v>16482</v>
      </c>
    </row>
    <row r="220" spans="1:16" x14ac:dyDescent="0.35">
      <c r="A220" s="36">
        <v>1322845176</v>
      </c>
      <c r="B220" s="36" t="s">
        <v>92</v>
      </c>
      <c r="C220" s="5" t="s">
        <v>17</v>
      </c>
      <c r="D220" s="36" t="s">
        <v>20</v>
      </c>
      <c r="E220" s="37">
        <v>46249</v>
      </c>
      <c r="F220" s="5" t="s">
        <v>5</v>
      </c>
      <c r="G220" s="5">
        <v>11</v>
      </c>
      <c r="H220" s="38">
        <v>4.9999999999999956</v>
      </c>
      <c r="I220" s="38">
        <f t="shared" si="20"/>
        <v>6.0000000000000044</v>
      </c>
      <c r="J220" s="38">
        <v>14.999999999999986</v>
      </c>
      <c r="K220" s="39">
        <f t="shared" si="21"/>
        <v>0.54545454545454586</v>
      </c>
      <c r="L220" s="39">
        <f t="shared" si="22"/>
        <v>0.45454545454545414</v>
      </c>
      <c r="M220" s="39">
        <f t="shared" si="23"/>
        <v>0.74999999999999933</v>
      </c>
      <c r="N220" s="28">
        <f t="shared" si="18"/>
        <v>0.53900000000000003</v>
      </c>
      <c r="O220" s="25" t="str">
        <f t="shared" si="19"/>
        <v>Low Prodcutive</v>
      </c>
      <c r="P220" s="25" t="s">
        <v>16482</v>
      </c>
    </row>
    <row r="221" spans="1:16" x14ac:dyDescent="0.35">
      <c r="A221" s="36">
        <v>1322845176</v>
      </c>
      <c r="B221" s="36" t="s">
        <v>92</v>
      </c>
      <c r="C221" s="5" t="s">
        <v>17</v>
      </c>
      <c r="D221" s="36" t="s">
        <v>20</v>
      </c>
      <c r="E221" s="37">
        <v>46250</v>
      </c>
      <c r="F221" s="5" t="s">
        <v>6</v>
      </c>
      <c r="G221" s="5">
        <v>11</v>
      </c>
      <c r="H221" s="38">
        <v>4.5000000000000027</v>
      </c>
      <c r="I221" s="38">
        <f t="shared" si="20"/>
        <v>6.4999999999999973</v>
      </c>
      <c r="J221" s="38">
        <v>13.500000000000011</v>
      </c>
      <c r="K221" s="39">
        <f t="shared" si="21"/>
        <v>0.59090909090909072</v>
      </c>
      <c r="L221" s="39">
        <f t="shared" si="22"/>
        <v>0.40909090909090934</v>
      </c>
      <c r="M221" s="39">
        <f t="shared" si="23"/>
        <v>0.67500000000000049</v>
      </c>
      <c r="N221" s="28">
        <f t="shared" si="18"/>
        <v>0.51500000000000001</v>
      </c>
      <c r="O221" s="25" t="str">
        <f t="shared" si="19"/>
        <v>Low Prodcutive</v>
      </c>
      <c r="P221" s="25" t="s">
        <v>16482</v>
      </c>
    </row>
    <row r="222" spans="1:16" x14ac:dyDescent="0.35">
      <c r="A222" s="36">
        <v>1322845176</v>
      </c>
      <c r="B222" s="36" t="s">
        <v>92</v>
      </c>
      <c r="C222" s="5" t="s">
        <v>17</v>
      </c>
      <c r="D222" s="36" t="s">
        <v>20</v>
      </c>
      <c r="E222" s="37">
        <v>46251</v>
      </c>
      <c r="F222" s="5" t="s">
        <v>4704</v>
      </c>
      <c r="G222" s="5">
        <v>11</v>
      </c>
      <c r="H222" s="38">
        <v>2.3333333333333304</v>
      </c>
      <c r="I222" s="38">
        <f t="shared" si="20"/>
        <v>8.6666666666666696</v>
      </c>
      <c r="J222" s="38">
        <v>6.9999999999999911</v>
      </c>
      <c r="K222" s="39">
        <f t="shared" si="21"/>
        <v>0.78787878787878818</v>
      </c>
      <c r="L222" s="39">
        <f t="shared" si="22"/>
        <v>0.21212121212121185</v>
      </c>
      <c r="M222" s="39">
        <f t="shared" si="23"/>
        <v>0.34999999999999953</v>
      </c>
      <c r="N222" s="28">
        <f t="shared" si="18"/>
        <v>0.41100000000000003</v>
      </c>
      <c r="O222" s="25" t="str">
        <f t="shared" si="19"/>
        <v>Low Prodcutive</v>
      </c>
      <c r="P222" s="25" t="s">
        <v>16482</v>
      </c>
    </row>
    <row r="223" spans="1:16" x14ac:dyDescent="0.35">
      <c r="A223" s="36">
        <v>1322845176</v>
      </c>
      <c r="B223" s="36" t="s">
        <v>92</v>
      </c>
      <c r="C223" s="5" t="s">
        <v>17</v>
      </c>
      <c r="D223" s="36" t="s">
        <v>20</v>
      </c>
      <c r="E223" s="37">
        <v>46252</v>
      </c>
      <c r="F223" s="5" t="s">
        <v>4705</v>
      </c>
      <c r="G223" s="5">
        <v>11</v>
      </c>
      <c r="H223" s="38">
        <v>7.6666666666666661</v>
      </c>
      <c r="I223" s="38">
        <f t="shared" si="20"/>
        <v>3.3333333333333339</v>
      </c>
      <c r="J223" s="38">
        <v>22.999999999999996</v>
      </c>
      <c r="K223" s="39">
        <f t="shared" si="21"/>
        <v>0.30303030303030309</v>
      </c>
      <c r="L223" s="39">
        <f t="shared" si="22"/>
        <v>0.69696969696969691</v>
      </c>
      <c r="M223" s="39">
        <f t="shared" si="23"/>
        <v>1.1499999999999999</v>
      </c>
      <c r="N223" s="28">
        <f t="shared" si="18"/>
        <v>0.59099999999999997</v>
      </c>
      <c r="O223" s="25" t="str">
        <f t="shared" si="19"/>
        <v>Low Prodcutive</v>
      </c>
      <c r="P223" s="25" t="s">
        <v>16482</v>
      </c>
    </row>
    <row r="224" spans="1:16" x14ac:dyDescent="0.35">
      <c r="A224" s="36">
        <v>1322845176</v>
      </c>
      <c r="B224" s="36" t="s">
        <v>92</v>
      </c>
      <c r="C224" s="5" t="s">
        <v>17</v>
      </c>
      <c r="D224" s="36" t="s">
        <v>20</v>
      </c>
      <c r="E224" s="37">
        <v>46253</v>
      </c>
      <c r="F224" s="5" t="s">
        <v>3</v>
      </c>
      <c r="G224" s="5">
        <v>11</v>
      </c>
      <c r="H224" s="38">
        <v>5.3333333333333366</v>
      </c>
      <c r="I224" s="38">
        <f t="shared" si="20"/>
        <v>5.6666666666666634</v>
      </c>
      <c r="J224" s="38">
        <v>16.000000000000007</v>
      </c>
      <c r="K224" s="39">
        <f t="shared" si="21"/>
        <v>0.5151515151515148</v>
      </c>
      <c r="L224" s="39">
        <f t="shared" si="22"/>
        <v>0.48484848484848514</v>
      </c>
      <c r="M224" s="39">
        <f t="shared" si="23"/>
        <v>0.80000000000000038</v>
      </c>
      <c r="N224" s="28">
        <f t="shared" si="18"/>
        <v>0.55500000000000005</v>
      </c>
      <c r="O224" s="25" t="str">
        <f t="shared" si="19"/>
        <v>Low Prodcutive</v>
      </c>
      <c r="P224" s="25" t="s">
        <v>16482</v>
      </c>
    </row>
    <row r="225" spans="1:16" x14ac:dyDescent="0.35">
      <c r="A225" s="36">
        <v>1322845176</v>
      </c>
      <c r="B225" s="36" t="s">
        <v>92</v>
      </c>
      <c r="C225" s="5" t="s">
        <v>17</v>
      </c>
      <c r="D225" s="36" t="s">
        <v>20</v>
      </c>
      <c r="E225" s="37">
        <v>46254</v>
      </c>
      <c r="F225" s="5" t="s">
        <v>4</v>
      </c>
      <c r="G225" s="5">
        <v>11</v>
      </c>
      <c r="H225" s="38">
        <v>6.6666666666666661</v>
      </c>
      <c r="I225" s="38">
        <f t="shared" si="20"/>
        <v>4.3333333333333339</v>
      </c>
      <c r="J225" s="38">
        <v>19.999999999999996</v>
      </c>
      <c r="K225" s="39">
        <f t="shared" si="21"/>
        <v>0.39393939393939398</v>
      </c>
      <c r="L225" s="39">
        <f t="shared" si="22"/>
        <v>0.60606060606060597</v>
      </c>
      <c r="M225" s="39">
        <f t="shared" si="23"/>
        <v>0.99999999999999978</v>
      </c>
      <c r="N225" s="28">
        <f t="shared" si="18"/>
        <v>0.61799999999999999</v>
      </c>
      <c r="O225" s="25" t="str">
        <f t="shared" si="19"/>
        <v>productive</v>
      </c>
      <c r="P225" s="25" t="s">
        <v>16482</v>
      </c>
    </row>
    <row r="226" spans="1:16" x14ac:dyDescent="0.35">
      <c r="A226" s="36">
        <v>1322845177</v>
      </c>
      <c r="B226" s="36" t="s">
        <v>4708</v>
      </c>
      <c r="C226" s="5" t="s">
        <v>17</v>
      </c>
      <c r="D226" s="36" t="s">
        <v>19</v>
      </c>
      <c r="E226" s="37">
        <v>46235</v>
      </c>
      <c r="F226" s="5" t="s">
        <v>5</v>
      </c>
      <c r="G226" s="5">
        <v>11</v>
      </c>
      <c r="H226" s="38">
        <v>5.4999999999999964</v>
      </c>
      <c r="I226" s="38">
        <f t="shared" si="20"/>
        <v>5.5000000000000036</v>
      </c>
      <c r="J226" s="38">
        <v>16.499999999999989</v>
      </c>
      <c r="K226" s="39">
        <f t="shared" si="21"/>
        <v>0.50000000000000033</v>
      </c>
      <c r="L226" s="39">
        <f t="shared" si="22"/>
        <v>0.49999999999999967</v>
      </c>
      <c r="M226" s="39">
        <f t="shared" si="23"/>
        <v>0.82499999999999951</v>
      </c>
      <c r="N226" s="28">
        <f t="shared" si="18"/>
        <v>0.56299999999999994</v>
      </c>
      <c r="O226" s="25" t="str">
        <f t="shared" si="19"/>
        <v>Low Prodcutive</v>
      </c>
      <c r="P226" s="25" t="s">
        <v>16482</v>
      </c>
    </row>
    <row r="227" spans="1:16" x14ac:dyDescent="0.35">
      <c r="A227" s="36">
        <v>1322845177</v>
      </c>
      <c r="B227" s="36" t="s">
        <v>4708</v>
      </c>
      <c r="C227" s="5" t="s">
        <v>17</v>
      </c>
      <c r="D227" s="36" t="s">
        <v>19</v>
      </c>
      <c r="E227" s="37">
        <v>46236</v>
      </c>
      <c r="F227" s="5" t="s">
        <v>6</v>
      </c>
      <c r="G227" s="5">
        <v>11</v>
      </c>
      <c r="H227" s="38">
        <v>4.1666666666666714</v>
      </c>
      <c r="I227" s="38">
        <f t="shared" si="20"/>
        <v>6.8333333333333286</v>
      </c>
      <c r="J227" s="38">
        <v>12.500000000000014</v>
      </c>
      <c r="K227" s="39">
        <f t="shared" si="21"/>
        <v>0.62121212121212077</v>
      </c>
      <c r="L227" s="39">
        <f t="shared" si="22"/>
        <v>0.37878787878787923</v>
      </c>
      <c r="M227" s="39">
        <f t="shared" si="23"/>
        <v>0.62500000000000067</v>
      </c>
      <c r="N227" s="28">
        <f t="shared" si="18"/>
        <v>0.499</v>
      </c>
      <c r="O227" s="25" t="str">
        <f t="shared" si="19"/>
        <v>Low Prodcutive</v>
      </c>
      <c r="P227" s="25" t="s">
        <v>16482</v>
      </c>
    </row>
    <row r="228" spans="1:16" x14ac:dyDescent="0.35">
      <c r="A228" s="36">
        <v>1322845177</v>
      </c>
      <c r="B228" s="36" t="s">
        <v>4708</v>
      </c>
      <c r="C228" s="5" t="s">
        <v>17</v>
      </c>
      <c r="D228" s="36" t="s">
        <v>19</v>
      </c>
      <c r="E228" s="37">
        <v>46237</v>
      </c>
      <c r="F228" s="5" t="s">
        <v>4704</v>
      </c>
      <c r="G228" s="5">
        <v>11</v>
      </c>
      <c r="H228" s="38">
        <v>5.3333333333333286</v>
      </c>
      <c r="I228" s="38">
        <f t="shared" si="20"/>
        <v>5.6666666666666714</v>
      </c>
      <c r="J228" s="38">
        <v>15.999999999999989</v>
      </c>
      <c r="K228" s="39">
        <f t="shared" si="21"/>
        <v>0.51515151515151558</v>
      </c>
      <c r="L228" s="39">
        <f t="shared" si="22"/>
        <v>0.48484848484848442</v>
      </c>
      <c r="M228" s="39">
        <f t="shared" si="23"/>
        <v>0.79999999999999949</v>
      </c>
      <c r="N228" s="28">
        <f t="shared" si="18"/>
        <v>0.55500000000000005</v>
      </c>
      <c r="O228" s="25" t="str">
        <f t="shared" si="19"/>
        <v>Low Prodcutive</v>
      </c>
      <c r="P228" s="25" t="s">
        <v>16482</v>
      </c>
    </row>
    <row r="229" spans="1:16" x14ac:dyDescent="0.35">
      <c r="A229" s="36">
        <v>1322845177</v>
      </c>
      <c r="B229" s="36" t="s">
        <v>4708</v>
      </c>
      <c r="C229" s="5" t="s">
        <v>17</v>
      </c>
      <c r="D229" s="36" t="s">
        <v>19</v>
      </c>
      <c r="E229" s="37">
        <v>46238</v>
      </c>
      <c r="F229" s="5" t="s">
        <v>4705</v>
      </c>
      <c r="G229" s="5">
        <v>11</v>
      </c>
      <c r="H229" s="38">
        <v>6.1833333333333327</v>
      </c>
      <c r="I229" s="38">
        <f t="shared" si="20"/>
        <v>4.8166666666666673</v>
      </c>
      <c r="J229" s="38">
        <v>18.549999999999997</v>
      </c>
      <c r="K229" s="39">
        <f t="shared" si="21"/>
        <v>0.43787878787878792</v>
      </c>
      <c r="L229" s="39">
        <f t="shared" si="22"/>
        <v>0.56212121212121202</v>
      </c>
      <c r="M229" s="39">
        <f t="shared" si="23"/>
        <v>0.92749999999999988</v>
      </c>
      <c r="N229" s="28">
        <f t="shared" si="18"/>
        <v>0.59499999999999997</v>
      </c>
      <c r="O229" s="25" t="str">
        <f t="shared" si="19"/>
        <v>Low Prodcutive</v>
      </c>
      <c r="P229" s="25" t="s">
        <v>16482</v>
      </c>
    </row>
    <row r="230" spans="1:16" x14ac:dyDescent="0.35">
      <c r="A230" s="36">
        <v>1322845177</v>
      </c>
      <c r="B230" s="36" t="s">
        <v>4708</v>
      </c>
      <c r="C230" s="5" t="s">
        <v>17</v>
      </c>
      <c r="D230" s="36" t="s">
        <v>19</v>
      </c>
      <c r="E230" s="37">
        <v>46239</v>
      </c>
      <c r="F230" s="5" t="s">
        <v>3</v>
      </c>
      <c r="G230" s="5">
        <v>11</v>
      </c>
      <c r="H230" s="38">
        <v>3.9999999999999938</v>
      </c>
      <c r="I230" s="38">
        <f t="shared" si="20"/>
        <v>7.0000000000000062</v>
      </c>
      <c r="J230" s="38">
        <v>11.999999999999982</v>
      </c>
      <c r="K230" s="39">
        <f t="shared" si="21"/>
        <v>0.63636363636363691</v>
      </c>
      <c r="L230" s="39">
        <f t="shared" si="22"/>
        <v>0.36363636363636309</v>
      </c>
      <c r="M230" s="39">
        <f t="shared" si="23"/>
        <v>0.59999999999999909</v>
      </c>
      <c r="N230" s="28">
        <f t="shared" si="18"/>
        <v>0.49099999999999999</v>
      </c>
      <c r="O230" s="25" t="str">
        <f t="shared" si="19"/>
        <v>Low Prodcutive</v>
      </c>
      <c r="P230" s="25" t="s">
        <v>16482</v>
      </c>
    </row>
    <row r="231" spans="1:16" x14ac:dyDescent="0.35">
      <c r="A231" s="36">
        <v>1322845177</v>
      </c>
      <c r="B231" s="36" t="s">
        <v>4708</v>
      </c>
      <c r="C231" s="5" t="s">
        <v>17</v>
      </c>
      <c r="D231" s="36" t="s">
        <v>19</v>
      </c>
      <c r="E231" s="37">
        <v>46240</v>
      </c>
      <c r="F231" s="5" t="s">
        <v>4</v>
      </c>
      <c r="G231" s="5">
        <v>11</v>
      </c>
      <c r="H231" s="38">
        <v>7.833333333333333</v>
      </c>
      <c r="I231" s="38">
        <f t="shared" si="20"/>
        <v>3.166666666666667</v>
      </c>
      <c r="J231" s="38">
        <v>22</v>
      </c>
      <c r="K231" s="39">
        <f t="shared" si="21"/>
        <v>0.2878787878787879</v>
      </c>
      <c r="L231" s="39">
        <f t="shared" si="22"/>
        <v>0.71212121212121204</v>
      </c>
      <c r="M231" s="39">
        <f t="shared" si="23"/>
        <v>1.1000000000000001</v>
      </c>
      <c r="N231" s="28">
        <f t="shared" si="18"/>
        <v>0.58599999999999997</v>
      </c>
      <c r="O231" s="25" t="str">
        <f t="shared" si="19"/>
        <v>Low Prodcutive</v>
      </c>
      <c r="P231" s="25" t="s">
        <v>16482</v>
      </c>
    </row>
    <row r="232" spans="1:16" x14ac:dyDescent="0.35">
      <c r="A232" s="36">
        <v>1322845177</v>
      </c>
      <c r="B232" s="36" t="s">
        <v>4708</v>
      </c>
      <c r="C232" s="5" t="s">
        <v>17</v>
      </c>
      <c r="D232" s="36" t="s">
        <v>19</v>
      </c>
      <c r="E232" s="37">
        <v>46242</v>
      </c>
      <c r="F232" s="5" t="s">
        <v>5</v>
      </c>
      <c r="G232" s="5">
        <v>11</v>
      </c>
      <c r="H232" s="38">
        <v>4.5166666666666648</v>
      </c>
      <c r="I232" s="38">
        <f t="shared" si="20"/>
        <v>6.4833333333333352</v>
      </c>
      <c r="J232" s="38">
        <v>13.549999999999997</v>
      </c>
      <c r="K232" s="39">
        <f t="shared" si="21"/>
        <v>0.58939393939393958</v>
      </c>
      <c r="L232" s="39">
        <f t="shared" si="22"/>
        <v>0.41060606060606042</v>
      </c>
      <c r="M232" s="39">
        <f t="shared" si="23"/>
        <v>0.67749999999999988</v>
      </c>
      <c r="N232" s="28">
        <f t="shared" si="18"/>
        <v>0.51600000000000001</v>
      </c>
      <c r="O232" s="25" t="str">
        <f t="shared" si="19"/>
        <v>Low Prodcutive</v>
      </c>
      <c r="P232" s="25" t="s">
        <v>16482</v>
      </c>
    </row>
    <row r="233" spans="1:16" x14ac:dyDescent="0.35">
      <c r="A233" s="36">
        <v>1322845177</v>
      </c>
      <c r="B233" s="36" t="s">
        <v>4708</v>
      </c>
      <c r="C233" s="5" t="s">
        <v>17</v>
      </c>
      <c r="D233" s="36" t="s">
        <v>19</v>
      </c>
      <c r="E233" s="37">
        <v>46243</v>
      </c>
      <c r="F233" s="5" t="s">
        <v>6</v>
      </c>
      <c r="G233" s="5">
        <v>11</v>
      </c>
      <c r="H233" s="38">
        <v>5.9833333333333334</v>
      </c>
      <c r="I233" s="38">
        <f t="shared" si="20"/>
        <v>5.0166666666666666</v>
      </c>
      <c r="J233" s="38">
        <v>17.95</v>
      </c>
      <c r="K233" s="39">
        <f t="shared" si="21"/>
        <v>0.45606060606060606</v>
      </c>
      <c r="L233" s="39">
        <f t="shared" si="22"/>
        <v>0.54393939393939394</v>
      </c>
      <c r="M233" s="39">
        <f t="shared" si="23"/>
        <v>0.89749999999999996</v>
      </c>
      <c r="N233" s="28">
        <f t="shared" si="18"/>
        <v>0.58599999999999997</v>
      </c>
      <c r="O233" s="25" t="str">
        <f t="shared" si="19"/>
        <v>Low Prodcutive</v>
      </c>
      <c r="P233" s="25" t="s">
        <v>16482</v>
      </c>
    </row>
    <row r="234" spans="1:16" x14ac:dyDescent="0.35">
      <c r="A234" s="36">
        <v>1322845177</v>
      </c>
      <c r="B234" s="36" t="s">
        <v>4708</v>
      </c>
      <c r="C234" s="5" t="s">
        <v>17</v>
      </c>
      <c r="D234" s="36" t="s">
        <v>19</v>
      </c>
      <c r="E234" s="37">
        <v>46244</v>
      </c>
      <c r="F234" s="5" t="s">
        <v>4704</v>
      </c>
      <c r="G234" s="5">
        <v>11</v>
      </c>
      <c r="H234" s="38">
        <v>4.9833333333333325</v>
      </c>
      <c r="I234" s="38">
        <f t="shared" si="20"/>
        <v>6.0166666666666675</v>
      </c>
      <c r="J234" s="38">
        <v>14.95</v>
      </c>
      <c r="K234" s="39">
        <f t="shared" si="21"/>
        <v>0.54696969696969699</v>
      </c>
      <c r="L234" s="39">
        <f t="shared" si="22"/>
        <v>0.45303030303030295</v>
      </c>
      <c r="M234" s="39">
        <f t="shared" si="23"/>
        <v>0.74749999999999994</v>
      </c>
      <c r="N234" s="28">
        <f t="shared" si="18"/>
        <v>0.53799999999999992</v>
      </c>
      <c r="O234" s="25" t="str">
        <f t="shared" si="19"/>
        <v>Low Prodcutive</v>
      </c>
      <c r="P234" s="25" t="s">
        <v>16482</v>
      </c>
    </row>
    <row r="235" spans="1:16" x14ac:dyDescent="0.35">
      <c r="A235" s="36">
        <v>1322845177</v>
      </c>
      <c r="B235" s="36" t="s">
        <v>4708</v>
      </c>
      <c r="C235" s="5" t="s">
        <v>17</v>
      </c>
      <c r="D235" s="36" t="s">
        <v>19</v>
      </c>
      <c r="E235" s="37">
        <v>46245</v>
      </c>
      <c r="F235" s="5" t="s">
        <v>4705</v>
      </c>
      <c r="G235" s="5">
        <v>11</v>
      </c>
      <c r="H235" s="38">
        <v>3</v>
      </c>
      <c r="I235" s="38">
        <f t="shared" si="20"/>
        <v>8</v>
      </c>
      <c r="J235" s="38">
        <v>9</v>
      </c>
      <c r="K235" s="39">
        <f t="shared" si="21"/>
        <v>0.72727272727272729</v>
      </c>
      <c r="L235" s="39">
        <f t="shared" si="22"/>
        <v>0.27272727272727271</v>
      </c>
      <c r="M235" s="39">
        <f t="shared" si="23"/>
        <v>0.45</v>
      </c>
      <c r="N235" s="28">
        <f t="shared" si="18"/>
        <v>0.44299999999999995</v>
      </c>
      <c r="O235" s="25" t="str">
        <f t="shared" si="19"/>
        <v>Low Prodcutive</v>
      </c>
      <c r="P235" s="25" t="s">
        <v>16482</v>
      </c>
    </row>
    <row r="236" spans="1:16" x14ac:dyDescent="0.35">
      <c r="A236" s="36">
        <v>1322845177</v>
      </c>
      <c r="B236" s="36" t="s">
        <v>4708</v>
      </c>
      <c r="C236" s="5" t="s">
        <v>17</v>
      </c>
      <c r="D236" s="36" t="s">
        <v>19</v>
      </c>
      <c r="E236" s="37">
        <v>46246</v>
      </c>
      <c r="F236" s="5" t="s">
        <v>3</v>
      </c>
      <c r="G236" s="5">
        <v>11</v>
      </c>
      <c r="H236" s="38">
        <v>4.8333333333333304</v>
      </c>
      <c r="I236" s="38">
        <f t="shared" si="20"/>
        <v>6.1666666666666696</v>
      </c>
      <c r="J236" s="38">
        <v>14.499999999999993</v>
      </c>
      <c r="K236" s="39">
        <f t="shared" si="21"/>
        <v>0.56060606060606089</v>
      </c>
      <c r="L236" s="39">
        <f t="shared" si="22"/>
        <v>0.43939393939393911</v>
      </c>
      <c r="M236" s="39">
        <f t="shared" si="23"/>
        <v>0.72499999999999964</v>
      </c>
      <c r="N236" s="28">
        <f t="shared" si="18"/>
        <v>0.53100000000000003</v>
      </c>
      <c r="O236" s="25" t="str">
        <f t="shared" si="19"/>
        <v>Low Prodcutive</v>
      </c>
      <c r="P236" s="25" t="s">
        <v>16482</v>
      </c>
    </row>
    <row r="237" spans="1:16" x14ac:dyDescent="0.35">
      <c r="A237" s="36">
        <v>1322845177</v>
      </c>
      <c r="B237" s="36" t="s">
        <v>4708</v>
      </c>
      <c r="C237" s="5" t="s">
        <v>17</v>
      </c>
      <c r="D237" s="36" t="s">
        <v>19</v>
      </c>
      <c r="E237" s="37">
        <v>46247</v>
      </c>
      <c r="F237" s="5" t="s">
        <v>4</v>
      </c>
      <c r="G237" s="5">
        <v>11</v>
      </c>
      <c r="H237" s="38">
        <v>4.8333333333333366</v>
      </c>
      <c r="I237" s="38">
        <f t="shared" si="20"/>
        <v>6.1666666666666634</v>
      </c>
      <c r="J237" s="38">
        <v>14.500000000000011</v>
      </c>
      <c r="K237" s="39">
        <f t="shared" si="21"/>
        <v>0.56060606060606033</v>
      </c>
      <c r="L237" s="39">
        <f t="shared" si="22"/>
        <v>0.43939393939393967</v>
      </c>
      <c r="M237" s="39">
        <f t="shared" si="23"/>
        <v>0.72500000000000053</v>
      </c>
      <c r="N237" s="28">
        <f t="shared" si="18"/>
        <v>0.53100000000000003</v>
      </c>
      <c r="O237" s="25" t="str">
        <f t="shared" si="19"/>
        <v>Low Prodcutive</v>
      </c>
      <c r="P237" s="25" t="s">
        <v>16482</v>
      </c>
    </row>
    <row r="238" spans="1:16" x14ac:dyDescent="0.35">
      <c r="A238" s="36">
        <v>1322845177</v>
      </c>
      <c r="B238" s="36" t="s">
        <v>4708</v>
      </c>
      <c r="C238" s="5" t="s">
        <v>17</v>
      </c>
      <c r="D238" s="36" t="s">
        <v>19</v>
      </c>
      <c r="E238" s="37">
        <v>46249</v>
      </c>
      <c r="F238" s="5" t="s">
        <v>5</v>
      </c>
      <c r="G238" s="5">
        <v>11</v>
      </c>
      <c r="H238" s="38">
        <v>4.3333333333333366</v>
      </c>
      <c r="I238" s="38">
        <f t="shared" si="20"/>
        <v>6.6666666666666634</v>
      </c>
      <c r="J238" s="38">
        <v>13.000000000000011</v>
      </c>
      <c r="K238" s="39">
        <f t="shared" si="21"/>
        <v>0.60606060606060574</v>
      </c>
      <c r="L238" s="39">
        <f t="shared" si="22"/>
        <v>0.39393939393939426</v>
      </c>
      <c r="M238" s="39">
        <f t="shared" si="23"/>
        <v>0.65000000000000058</v>
      </c>
      <c r="N238" s="28">
        <f t="shared" si="18"/>
        <v>0.50700000000000001</v>
      </c>
      <c r="O238" s="25" t="str">
        <f t="shared" si="19"/>
        <v>Low Prodcutive</v>
      </c>
      <c r="P238" s="25" t="s">
        <v>16482</v>
      </c>
    </row>
    <row r="239" spans="1:16" x14ac:dyDescent="0.35">
      <c r="A239" s="36">
        <v>1322845177</v>
      </c>
      <c r="B239" s="36" t="s">
        <v>4708</v>
      </c>
      <c r="C239" s="5" t="s">
        <v>17</v>
      </c>
      <c r="D239" s="36" t="s">
        <v>19</v>
      </c>
      <c r="E239" s="37">
        <v>46250</v>
      </c>
      <c r="F239" s="5" t="s">
        <v>6</v>
      </c>
      <c r="G239" s="5">
        <v>11</v>
      </c>
      <c r="H239" s="38">
        <v>3.8500000000000023</v>
      </c>
      <c r="I239" s="38">
        <f t="shared" si="20"/>
        <v>7.1499999999999977</v>
      </c>
      <c r="J239" s="38">
        <v>11.550000000000004</v>
      </c>
      <c r="K239" s="39">
        <f t="shared" si="21"/>
        <v>0.6499999999999998</v>
      </c>
      <c r="L239" s="39">
        <f t="shared" si="22"/>
        <v>0.3500000000000002</v>
      </c>
      <c r="M239" s="39">
        <f t="shared" si="23"/>
        <v>0.57750000000000024</v>
      </c>
      <c r="N239" s="28">
        <f t="shared" si="18"/>
        <v>0.48399999999999999</v>
      </c>
      <c r="O239" s="25" t="str">
        <f t="shared" si="19"/>
        <v>Low Prodcutive</v>
      </c>
      <c r="P239" s="25" t="s">
        <v>16482</v>
      </c>
    </row>
    <row r="240" spans="1:16" x14ac:dyDescent="0.35">
      <c r="A240" s="36">
        <v>1322845177</v>
      </c>
      <c r="B240" s="36" t="s">
        <v>4708</v>
      </c>
      <c r="C240" s="5" t="s">
        <v>17</v>
      </c>
      <c r="D240" s="36" t="s">
        <v>19</v>
      </c>
      <c r="E240" s="37">
        <v>46251</v>
      </c>
      <c r="F240" s="5" t="s">
        <v>4704</v>
      </c>
      <c r="G240" s="5">
        <v>11</v>
      </c>
      <c r="H240" s="38">
        <v>5.8333333333333384</v>
      </c>
      <c r="I240" s="38">
        <f t="shared" si="20"/>
        <v>5.1666666666666616</v>
      </c>
      <c r="J240" s="38">
        <v>17.500000000000011</v>
      </c>
      <c r="K240" s="39">
        <f t="shared" si="21"/>
        <v>0.46969696969696922</v>
      </c>
      <c r="L240" s="39">
        <f t="shared" si="22"/>
        <v>0.53030303030303072</v>
      </c>
      <c r="M240" s="39">
        <f t="shared" si="23"/>
        <v>0.87500000000000056</v>
      </c>
      <c r="N240" s="28">
        <f t="shared" si="18"/>
        <v>0.57799999999999996</v>
      </c>
      <c r="O240" s="25" t="str">
        <f t="shared" si="19"/>
        <v>Low Prodcutive</v>
      </c>
      <c r="P240" s="25" t="s">
        <v>16482</v>
      </c>
    </row>
    <row r="241" spans="1:16" x14ac:dyDescent="0.35">
      <c r="A241" s="36">
        <v>1322845177</v>
      </c>
      <c r="B241" s="36" t="s">
        <v>4708</v>
      </c>
      <c r="C241" s="5" t="s">
        <v>17</v>
      </c>
      <c r="D241" s="36" t="s">
        <v>19</v>
      </c>
      <c r="E241" s="37">
        <v>46252</v>
      </c>
      <c r="F241" s="5" t="s">
        <v>4705</v>
      </c>
      <c r="G241" s="5">
        <v>11</v>
      </c>
      <c r="H241" s="38">
        <v>6.1666666666666679</v>
      </c>
      <c r="I241" s="38">
        <f t="shared" si="20"/>
        <v>4.8333333333333321</v>
      </c>
      <c r="J241" s="38">
        <v>18.5</v>
      </c>
      <c r="K241" s="39">
        <f t="shared" si="21"/>
        <v>0.43939393939393928</v>
      </c>
      <c r="L241" s="39">
        <f t="shared" si="22"/>
        <v>0.56060606060606066</v>
      </c>
      <c r="M241" s="39">
        <f t="shared" si="23"/>
        <v>0.92500000000000004</v>
      </c>
      <c r="N241" s="28">
        <f t="shared" si="18"/>
        <v>0.59399999999999997</v>
      </c>
      <c r="O241" s="25" t="str">
        <f t="shared" si="19"/>
        <v>Low Prodcutive</v>
      </c>
      <c r="P241" s="25" t="s">
        <v>16482</v>
      </c>
    </row>
    <row r="242" spans="1:16" x14ac:dyDescent="0.35">
      <c r="A242" s="36">
        <v>1322845177</v>
      </c>
      <c r="B242" s="36" t="s">
        <v>4708</v>
      </c>
      <c r="C242" s="5" t="s">
        <v>17</v>
      </c>
      <c r="D242" s="36" t="s">
        <v>19</v>
      </c>
      <c r="E242" s="37">
        <v>46253</v>
      </c>
      <c r="F242" s="5" t="s">
        <v>3</v>
      </c>
      <c r="G242" s="5">
        <v>11</v>
      </c>
      <c r="H242" s="38">
        <v>5.5000000000000053</v>
      </c>
      <c r="I242" s="38">
        <f t="shared" si="20"/>
        <v>5.4999999999999947</v>
      </c>
      <c r="J242" s="38">
        <v>16.500000000000021</v>
      </c>
      <c r="K242" s="39">
        <f t="shared" si="21"/>
        <v>0.4999999999999995</v>
      </c>
      <c r="L242" s="39">
        <f t="shared" si="22"/>
        <v>0.50000000000000044</v>
      </c>
      <c r="M242" s="39">
        <f t="shared" si="23"/>
        <v>0.82500000000000107</v>
      </c>
      <c r="N242" s="28">
        <f t="shared" si="18"/>
        <v>0.56299999999999994</v>
      </c>
      <c r="O242" s="25" t="str">
        <f t="shared" si="19"/>
        <v>Low Prodcutive</v>
      </c>
      <c r="P242" s="25" t="s">
        <v>16482</v>
      </c>
    </row>
    <row r="243" spans="1:16" x14ac:dyDescent="0.35">
      <c r="A243" s="36">
        <v>1322845177</v>
      </c>
      <c r="B243" s="36" t="s">
        <v>4708</v>
      </c>
      <c r="C243" s="5" t="s">
        <v>17</v>
      </c>
      <c r="D243" s="36" t="s">
        <v>19</v>
      </c>
      <c r="E243" s="37">
        <v>46254</v>
      </c>
      <c r="F243" s="5" t="s">
        <v>4</v>
      </c>
      <c r="G243" s="5">
        <v>11</v>
      </c>
      <c r="H243" s="38">
        <v>7.166666666666667</v>
      </c>
      <c r="I243" s="38">
        <f t="shared" si="20"/>
        <v>3.833333333333333</v>
      </c>
      <c r="J243" s="38">
        <v>21.5</v>
      </c>
      <c r="K243" s="39">
        <f t="shared" si="21"/>
        <v>0.34848484848484845</v>
      </c>
      <c r="L243" s="39">
        <f t="shared" si="22"/>
        <v>0.65151515151515149</v>
      </c>
      <c r="M243" s="39">
        <f t="shared" si="23"/>
        <v>1.075</v>
      </c>
      <c r="N243" s="28">
        <f t="shared" si="18"/>
        <v>0.60499999999999998</v>
      </c>
      <c r="O243" s="25" t="str">
        <f t="shared" si="19"/>
        <v>productive</v>
      </c>
      <c r="P243" s="25" t="s">
        <v>16482</v>
      </c>
    </row>
    <row r="244" spans="1:16" x14ac:dyDescent="0.35">
      <c r="A244" s="36">
        <v>1322845179</v>
      </c>
      <c r="B244" s="36" t="s">
        <v>94</v>
      </c>
      <c r="C244" s="5" t="s">
        <v>17</v>
      </c>
      <c r="D244" s="36" t="s">
        <v>20</v>
      </c>
      <c r="E244" s="37">
        <v>46235</v>
      </c>
      <c r="F244" s="5" t="s">
        <v>5</v>
      </c>
      <c r="G244" s="5">
        <v>11</v>
      </c>
      <c r="H244" s="38">
        <v>3.8333333333333344</v>
      </c>
      <c r="I244" s="38">
        <f t="shared" si="20"/>
        <v>7.1666666666666661</v>
      </c>
      <c r="J244" s="38">
        <v>11.500000000000004</v>
      </c>
      <c r="K244" s="39">
        <f t="shared" si="21"/>
        <v>0.65151515151515149</v>
      </c>
      <c r="L244" s="39">
        <f t="shared" si="22"/>
        <v>0.34848484848484856</v>
      </c>
      <c r="M244" s="39">
        <f t="shared" si="23"/>
        <v>0.57500000000000018</v>
      </c>
      <c r="N244" s="28">
        <f t="shared" si="18"/>
        <v>0.48299999999999998</v>
      </c>
      <c r="O244" s="25" t="str">
        <f t="shared" si="19"/>
        <v>Low Prodcutive</v>
      </c>
      <c r="P244" s="25" t="s">
        <v>16482</v>
      </c>
    </row>
    <row r="245" spans="1:16" x14ac:dyDescent="0.35">
      <c r="A245" s="36">
        <v>1322845179</v>
      </c>
      <c r="B245" s="36" t="s">
        <v>94</v>
      </c>
      <c r="C245" s="5" t="s">
        <v>17</v>
      </c>
      <c r="D245" s="36" t="s">
        <v>20</v>
      </c>
      <c r="E245" s="37">
        <v>46236</v>
      </c>
      <c r="F245" s="5" t="s">
        <v>6</v>
      </c>
      <c r="G245" s="5">
        <v>11</v>
      </c>
      <c r="H245" s="38">
        <v>3.5000000000000009</v>
      </c>
      <c r="I245" s="38">
        <f t="shared" si="20"/>
        <v>7.4999999999999991</v>
      </c>
      <c r="J245" s="38">
        <v>10.500000000000004</v>
      </c>
      <c r="K245" s="39">
        <f t="shared" si="21"/>
        <v>0.68181818181818177</v>
      </c>
      <c r="L245" s="39">
        <f t="shared" si="22"/>
        <v>0.31818181818181829</v>
      </c>
      <c r="M245" s="39">
        <f t="shared" si="23"/>
        <v>0.52500000000000013</v>
      </c>
      <c r="N245" s="28">
        <f t="shared" si="18"/>
        <v>0.46700000000000003</v>
      </c>
      <c r="O245" s="25" t="str">
        <f t="shared" si="19"/>
        <v>Low Prodcutive</v>
      </c>
      <c r="P245" s="25" t="s">
        <v>16482</v>
      </c>
    </row>
    <row r="246" spans="1:16" x14ac:dyDescent="0.35">
      <c r="A246" s="36">
        <v>1322845179</v>
      </c>
      <c r="B246" s="36" t="s">
        <v>94</v>
      </c>
      <c r="C246" s="5" t="s">
        <v>17</v>
      </c>
      <c r="D246" s="36" t="s">
        <v>20</v>
      </c>
      <c r="E246" s="37">
        <v>46237</v>
      </c>
      <c r="F246" s="5" t="s">
        <v>4704</v>
      </c>
      <c r="G246" s="5">
        <v>11</v>
      </c>
      <c r="H246" s="38">
        <v>6.3333333333333348</v>
      </c>
      <c r="I246" s="38">
        <f t="shared" si="20"/>
        <v>4.6666666666666652</v>
      </c>
      <c r="J246" s="38">
        <v>19.000000000000004</v>
      </c>
      <c r="K246" s="39">
        <f t="shared" si="21"/>
        <v>0.42424242424242409</v>
      </c>
      <c r="L246" s="39">
        <f t="shared" si="22"/>
        <v>0.57575757575757591</v>
      </c>
      <c r="M246" s="39">
        <f t="shared" si="23"/>
        <v>0.95000000000000018</v>
      </c>
      <c r="N246" s="28">
        <f t="shared" si="18"/>
        <v>0.60199999999999998</v>
      </c>
      <c r="O246" s="25" t="str">
        <f t="shared" si="19"/>
        <v>productive</v>
      </c>
      <c r="P246" s="25" t="s">
        <v>16482</v>
      </c>
    </row>
    <row r="247" spans="1:16" x14ac:dyDescent="0.35">
      <c r="A247" s="36">
        <v>1322845179</v>
      </c>
      <c r="B247" s="36" t="s">
        <v>94</v>
      </c>
      <c r="C247" s="5" t="s">
        <v>17</v>
      </c>
      <c r="D247" s="36" t="s">
        <v>20</v>
      </c>
      <c r="E247" s="37">
        <v>46239</v>
      </c>
      <c r="F247" s="5" t="s">
        <v>3</v>
      </c>
      <c r="G247" s="5">
        <v>11</v>
      </c>
      <c r="H247" s="38">
        <v>7.3333333333333339</v>
      </c>
      <c r="I247" s="38">
        <f t="shared" si="20"/>
        <v>3.6666666666666661</v>
      </c>
      <c r="J247" s="38">
        <v>22</v>
      </c>
      <c r="K247" s="39">
        <f t="shared" si="21"/>
        <v>0.33333333333333326</v>
      </c>
      <c r="L247" s="39">
        <f t="shared" si="22"/>
        <v>0.66666666666666674</v>
      </c>
      <c r="M247" s="39">
        <f t="shared" si="23"/>
        <v>1.1000000000000001</v>
      </c>
      <c r="N247" s="28">
        <f t="shared" si="18"/>
        <v>0.6</v>
      </c>
      <c r="O247" s="25" t="str">
        <f t="shared" si="19"/>
        <v>Low Prodcutive</v>
      </c>
      <c r="P247" s="25" t="s">
        <v>16482</v>
      </c>
    </row>
    <row r="248" spans="1:16" x14ac:dyDescent="0.35">
      <c r="A248" s="36">
        <v>1322845179</v>
      </c>
      <c r="B248" s="36" t="s">
        <v>94</v>
      </c>
      <c r="C248" s="5" t="s">
        <v>17</v>
      </c>
      <c r="D248" s="36" t="s">
        <v>20</v>
      </c>
      <c r="E248" s="37">
        <v>46240</v>
      </c>
      <c r="F248" s="5" t="s">
        <v>4</v>
      </c>
      <c r="G248" s="5">
        <v>11</v>
      </c>
      <c r="H248" s="38">
        <v>5.6666666666666634</v>
      </c>
      <c r="I248" s="38">
        <f t="shared" si="20"/>
        <v>5.3333333333333366</v>
      </c>
      <c r="J248" s="38">
        <v>16.999999999999993</v>
      </c>
      <c r="K248" s="39">
        <f t="shared" si="21"/>
        <v>0.48484848484848514</v>
      </c>
      <c r="L248" s="39">
        <f t="shared" si="22"/>
        <v>0.5151515151515148</v>
      </c>
      <c r="M248" s="39">
        <f t="shared" si="23"/>
        <v>0.84999999999999964</v>
      </c>
      <c r="N248" s="28">
        <f t="shared" si="18"/>
        <v>0.56999999999999995</v>
      </c>
      <c r="O248" s="25" t="str">
        <f t="shared" si="19"/>
        <v>Low Prodcutive</v>
      </c>
      <c r="P248" s="25" t="s">
        <v>16482</v>
      </c>
    </row>
    <row r="249" spans="1:16" x14ac:dyDescent="0.35">
      <c r="A249" s="36">
        <v>1322845179</v>
      </c>
      <c r="B249" s="36" t="s">
        <v>94</v>
      </c>
      <c r="C249" s="5" t="s">
        <v>17</v>
      </c>
      <c r="D249" s="36" t="s">
        <v>20</v>
      </c>
      <c r="E249" s="37">
        <v>46242</v>
      </c>
      <c r="F249" s="5" t="s">
        <v>5</v>
      </c>
      <c r="G249" s="5">
        <v>11</v>
      </c>
      <c r="H249" s="38">
        <v>1.8333333333333348</v>
      </c>
      <c r="I249" s="38">
        <f t="shared" si="20"/>
        <v>9.1666666666666643</v>
      </c>
      <c r="J249" s="38">
        <v>5.5000000000000044</v>
      </c>
      <c r="K249" s="39">
        <f t="shared" si="21"/>
        <v>0.83333333333333315</v>
      </c>
      <c r="L249" s="39">
        <f t="shared" si="22"/>
        <v>0.1666666666666668</v>
      </c>
      <c r="M249" s="39">
        <f t="shared" si="23"/>
        <v>0.27500000000000024</v>
      </c>
      <c r="N249" s="28">
        <f t="shared" si="18"/>
        <v>0.38799999999999996</v>
      </c>
      <c r="O249" s="25" t="str">
        <f t="shared" si="19"/>
        <v>Low Prodcutive</v>
      </c>
      <c r="P249" s="25" t="s">
        <v>16482</v>
      </c>
    </row>
    <row r="250" spans="1:16" x14ac:dyDescent="0.35">
      <c r="A250" s="36">
        <v>1322845179</v>
      </c>
      <c r="B250" s="36" t="s">
        <v>94</v>
      </c>
      <c r="C250" s="5" t="s">
        <v>17</v>
      </c>
      <c r="D250" s="36" t="s">
        <v>20</v>
      </c>
      <c r="E250" s="37">
        <v>46243</v>
      </c>
      <c r="F250" s="5" t="s">
        <v>6</v>
      </c>
      <c r="G250" s="5">
        <v>11</v>
      </c>
      <c r="H250" s="38">
        <v>3.666666666666667</v>
      </c>
      <c r="I250" s="38">
        <f t="shared" si="20"/>
        <v>7.333333333333333</v>
      </c>
      <c r="J250" s="38">
        <v>11</v>
      </c>
      <c r="K250" s="39">
        <f t="shared" si="21"/>
        <v>0.66666666666666663</v>
      </c>
      <c r="L250" s="39">
        <f t="shared" si="22"/>
        <v>0.33333333333333337</v>
      </c>
      <c r="M250" s="39">
        <f t="shared" si="23"/>
        <v>0.55000000000000004</v>
      </c>
      <c r="N250" s="28">
        <f t="shared" si="18"/>
        <v>0.47499999999999998</v>
      </c>
      <c r="O250" s="25" t="str">
        <f t="shared" si="19"/>
        <v>Low Prodcutive</v>
      </c>
      <c r="P250" s="25" t="s">
        <v>16482</v>
      </c>
    </row>
    <row r="251" spans="1:16" x14ac:dyDescent="0.35">
      <c r="A251" s="36">
        <v>1322845179</v>
      </c>
      <c r="B251" s="36" t="s">
        <v>94</v>
      </c>
      <c r="C251" s="5" t="s">
        <v>17</v>
      </c>
      <c r="D251" s="36" t="s">
        <v>20</v>
      </c>
      <c r="E251" s="37">
        <v>46244</v>
      </c>
      <c r="F251" s="5" t="s">
        <v>4704</v>
      </c>
      <c r="G251" s="5">
        <v>11</v>
      </c>
      <c r="H251" s="38">
        <v>4.1666666666666625</v>
      </c>
      <c r="I251" s="38">
        <f t="shared" si="20"/>
        <v>6.8333333333333375</v>
      </c>
      <c r="J251" s="38">
        <v>12.499999999999986</v>
      </c>
      <c r="K251" s="39">
        <f t="shared" si="21"/>
        <v>0.62121212121212155</v>
      </c>
      <c r="L251" s="39">
        <f t="shared" si="22"/>
        <v>0.3787878787878784</v>
      </c>
      <c r="M251" s="39">
        <f t="shared" si="23"/>
        <v>0.62499999999999933</v>
      </c>
      <c r="N251" s="28">
        <f t="shared" si="18"/>
        <v>0.499</v>
      </c>
      <c r="O251" s="25" t="str">
        <f t="shared" si="19"/>
        <v>Low Prodcutive</v>
      </c>
      <c r="P251" s="25" t="s">
        <v>16482</v>
      </c>
    </row>
    <row r="252" spans="1:16" x14ac:dyDescent="0.35">
      <c r="A252" s="36">
        <v>1322845179</v>
      </c>
      <c r="B252" s="36" t="s">
        <v>94</v>
      </c>
      <c r="C252" s="5" t="s">
        <v>17</v>
      </c>
      <c r="D252" s="36" t="s">
        <v>20</v>
      </c>
      <c r="E252" s="37">
        <v>46245</v>
      </c>
      <c r="F252" s="5" t="s">
        <v>4705</v>
      </c>
      <c r="G252" s="5">
        <v>11</v>
      </c>
      <c r="H252" s="38">
        <v>3.8333333333333317</v>
      </c>
      <c r="I252" s="38">
        <f t="shared" si="20"/>
        <v>7.1666666666666679</v>
      </c>
      <c r="J252" s="38">
        <v>11.499999999999995</v>
      </c>
      <c r="K252" s="39">
        <f t="shared" si="21"/>
        <v>0.6515151515151516</v>
      </c>
      <c r="L252" s="39">
        <f t="shared" si="22"/>
        <v>0.34848484848484834</v>
      </c>
      <c r="M252" s="39">
        <f t="shared" si="23"/>
        <v>0.57499999999999973</v>
      </c>
      <c r="N252" s="28">
        <f t="shared" si="18"/>
        <v>0.48299999999999998</v>
      </c>
      <c r="O252" s="25" t="str">
        <f t="shared" si="19"/>
        <v>Low Prodcutive</v>
      </c>
      <c r="P252" s="25" t="s">
        <v>16482</v>
      </c>
    </row>
    <row r="253" spans="1:16" x14ac:dyDescent="0.35">
      <c r="A253" s="36">
        <v>1322845179</v>
      </c>
      <c r="B253" s="36" t="s">
        <v>94</v>
      </c>
      <c r="C253" s="5" t="s">
        <v>17</v>
      </c>
      <c r="D253" s="36" t="s">
        <v>20</v>
      </c>
      <c r="E253" s="37">
        <v>46246</v>
      </c>
      <c r="F253" s="5" t="s">
        <v>3</v>
      </c>
      <c r="G253" s="5">
        <v>11</v>
      </c>
      <c r="H253" s="38">
        <v>6.3333333333333339</v>
      </c>
      <c r="I253" s="38">
        <f t="shared" si="20"/>
        <v>4.6666666666666661</v>
      </c>
      <c r="J253" s="38">
        <v>19</v>
      </c>
      <c r="K253" s="39">
        <f t="shared" si="21"/>
        <v>0.4242424242424242</v>
      </c>
      <c r="L253" s="39">
        <f t="shared" si="22"/>
        <v>0.5757575757575758</v>
      </c>
      <c r="M253" s="39">
        <f t="shared" si="23"/>
        <v>0.95</v>
      </c>
      <c r="N253" s="28">
        <f t="shared" si="18"/>
        <v>0.60199999999999998</v>
      </c>
      <c r="O253" s="25" t="str">
        <f t="shared" si="19"/>
        <v>productive</v>
      </c>
      <c r="P253" s="25" t="s">
        <v>16482</v>
      </c>
    </row>
    <row r="254" spans="1:16" x14ac:dyDescent="0.35">
      <c r="A254" s="36">
        <v>1322845179</v>
      </c>
      <c r="B254" s="36" t="s">
        <v>94</v>
      </c>
      <c r="C254" s="5" t="s">
        <v>17</v>
      </c>
      <c r="D254" s="36" t="s">
        <v>20</v>
      </c>
      <c r="E254" s="37">
        <v>46247</v>
      </c>
      <c r="F254" s="5" t="s">
        <v>4</v>
      </c>
      <c r="G254" s="5">
        <v>11</v>
      </c>
      <c r="H254" s="38">
        <v>1.8333333333333348</v>
      </c>
      <c r="I254" s="38">
        <f t="shared" si="20"/>
        <v>9.1666666666666643</v>
      </c>
      <c r="J254" s="38">
        <v>5.5000000000000044</v>
      </c>
      <c r="K254" s="39">
        <f t="shared" si="21"/>
        <v>0.83333333333333315</v>
      </c>
      <c r="L254" s="39">
        <f t="shared" si="22"/>
        <v>0.1666666666666668</v>
      </c>
      <c r="M254" s="39">
        <f t="shared" si="23"/>
        <v>0.27500000000000024</v>
      </c>
      <c r="N254" s="28">
        <f t="shared" si="18"/>
        <v>0.38799999999999996</v>
      </c>
      <c r="O254" s="25" t="str">
        <f t="shared" si="19"/>
        <v>Low Prodcutive</v>
      </c>
      <c r="P254" s="25" t="s">
        <v>16482</v>
      </c>
    </row>
    <row r="255" spans="1:16" x14ac:dyDescent="0.35">
      <c r="A255" s="36">
        <v>1322845179</v>
      </c>
      <c r="B255" s="36" t="s">
        <v>94</v>
      </c>
      <c r="C255" s="5" t="s">
        <v>17</v>
      </c>
      <c r="D255" s="36" t="s">
        <v>20</v>
      </c>
      <c r="E255" s="37">
        <v>46249</v>
      </c>
      <c r="F255" s="5" t="s">
        <v>5</v>
      </c>
      <c r="G255" s="5">
        <v>11</v>
      </c>
      <c r="H255" s="38">
        <v>6.1666666666666634</v>
      </c>
      <c r="I255" s="38">
        <f t="shared" si="20"/>
        <v>4.8333333333333366</v>
      </c>
      <c r="J255" s="38">
        <v>18.499999999999993</v>
      </c>
      <c r="K255" s="39">
        <f t="shared" si="21"/>
        <v>0.43939393939393967</v>
      </c>
      <c r="L255" s="39">
        <f t="shared" si="22"/>
        <v>0.56060606060606033</v>
      </c>
      <c r="M255" s="39">
        <f t="shared" si="23"/>
        <v>0.9249999999999996</v>
      </c>
      <c r="N255" s="28">
        <f t="shared" si="18"/>
        <v>0.59399999999999997</v>
      </c>
      <c r="O255" s="25" t="str">
        <f t="shared" si="19"/>
        <v>Low Prodcutive</v>
      </c>
      <c r="P255" s="25" t="s">
        <v>16482</v>
      </c>
    </row>
    <row r="256" spans="1:16" x14ac:dyDescent="0.35">
      <c r="A256" s="36">
        <v>1322845179</v>
      </c>
      <c r="B256" s="36" t="s">
        <v>94</v>
      </c>
      <c r="C256" s="5" t="s">
        <v>17</v>
      </c>
      <c r="D256" s="36" t="s">
        <v>20</v>
      </c>
      <c r="E256" s="37">
        <v>46250</v>
      </c>
      <c r="F256" s="5" t="s">
        <v>6</v>
      </c>
      <c r="G256" s="5">
        <v>11</v>
      </c>
      <c r="H256" s="38">
        <v>4.6999999999999975</v>
      </c>
      <c r="I256" s="38">
        <f t="shared" si="20"/>
        <v>6.3000000000000025</v>
      </c>
      <c r="J256" s="38">
        <v>14.099999999999994</v>
      </c>
      <c r="K256" s="39">
        <f t="shared" si="21"/>
        <v>0.57272727272727297</v>
      </c>
      <c r="L256" s="39">
        <f t="shared" si="22"/>
        <v>0.42727272727272703</v>
      </c>
      <c r="M256" s="39">
        <f t="shared" si="23"/>
        <v>0.70499999999999974</v>
      </c>
      <c r="N256" s="28">
        <f t="shared" si="18"/>
        <v>0.52400000000000002</v>
      </c>
      <c r="O256" s="25" t="str">
        <f t="shared" si="19"/>
        <v>Low Prodcutive</v>
      </c>
      <c r="P256" s="25" t="s">
        <v>16482</v>
      </c>
    </row>
    <row r="257" spans="1:16" x14ac:dyDescent="0.35">
      <c r="A257" s="36">
        <v>1322845179</v>
      </c>
      <c r="B257" s="36" t="s">
        <v>94</v>
      </c>
      <c r="C257" s="5" t="s">
        <v>17</v>
      </c>
      <c r="D257" s="36" t="s">
        <v>20</v>
      </c>
      <c r="E257" s="37">
        <v>46251</v>
      </c>
      <c r="F257" s="5" t="s">
        <v>4704</v>
      </c>
      <c r="G257" s="5">
        <v>11</v>
      </c>
      <c r="H257" s="38">
        <v>2.3333333333333304</v>
      </c>
      <c r="I257" s="38">
        <f t="shared" si="20"/>
        <v>8.6666666666666696</v>
      </c>
      <c r="J257" s="38">
        <v>6.9999999999999911</v>
      </c>
      <c r="K257" s="39">
        <f t="shared" si="21"/>
        <v>0.78787878787878818</v>
      </c>
      <c r="L257" s="39">
        <f t="shared" si="22"/>
        <v>0.21212121212121185</v>
      </c>
      <c r="M257" s="39">
        <f t="shared" si="23"/>
        <v>0.34999999999999953</v>
      </c>
      <c r="N257" s="28">
        <f t="shared" si="18"/>
        <v>0.41100000000000003</v>
      </c>
      <c r="O257" s="25" t="str">
        <f t="shared" si="19"/>
        <v>Low Prodcutive</v>
      </c>
      <c r="P257" s="25" t="s">
        <v>16482</v>
      </c>
    </row>
    <row r="258" spans="1:16" x14ac:dyDescent="0.35">
      <c r="A258" s="36">
        <v>1322845179</v>
      </c>
      <c r="B258" s="36" t="s">
        <v>94</v>
      </c>
      <c r="C258" s="5" t="s">
        <v>17</v>
      </c>
      <c r="D258" s="36" t="s">
        <v>20</v>
      </c>
      <c r="E258" s="37">
        <v>46252</v>
      </c>
      <c r="F258" s="5" t="s">
        <v>4705</v>
      </c>
      <c r="G258" s="5">
        <v>11</v>
      </c>
      <c r="H258" s="38">
        <v>7.0000000000000018</v>
      </c>
      <c r="I258" s="38">
        <f t="shared" si="20"/>
        <v>3.9999999999999982</v>
      </c>
      <c r="J258" s="38">
        <v>21.000000000000007</v>
      </c>
      <c r="K258" s="39">
        <f t="shared" si="21"/>
        <v>0.36363636363636348</v>
      </c>
      <c r="L258" s="39">
        <f t="shared" si="22"/>
        <v>0.63636363636363658</v>
      </c>
      <c r="M258" s="39">
        <f t="shared" si="23"/>
        <v>1.0500000000000003</v>
      </c>
      <c r="N258" s="28">
        <f t="shared" ref="N258:N321" si="24">ROUND((MIN(J258/20,1)*50)+(MAX(0,(G258-H258)/G258)*30)+(MAX(0,1-(I258/3))*20),1)/100</f>
        <v>0.60899999999999999</v>
      </c>
      <c r="O258" s="25" t="str">
        <f t="shared" ref="O258:O321" si="25">IF(N258&gt;60%,"productive","Low Prodcutive")</f>
        <v>productive</v>
      </c>
      <c r="P258" s="25" t="s">
        <v>16482</v>
      </c>
    </row>
    <row r="259" spans="1:16" x14ac:dyDescent="0.35">
      <c r="A259" s="36">
        <v>1322845179</v>
      </c>
      <c r="B259" s="36" t="s">
        <v>94</v>
      </c>
      <c r="C259" s="5" t="s">
        <v>17</v>
      </c>
      <c r="D259" s="36" t="s">
        <v>20</v>
      </c>
      <c r="E259" s="37">
        <v>46253</v>
      </c>
      <c r="F259" s="5" t="s">
        <v>3</v>
      </c>
      <c r="G259" s="5">
        <v>11</v>
      </c>
      <c r="H259" s="38">
        <v>4.4333333333333309</v>
      </c>
      <c r="I259" s="38">
        <f t="shared" ref="I259:I322" si="26">(G259-H259)</f>
        <v>6.5666666666666691</v>
      </c>
      <c r="J259" s="38">
        <v>13.299999999999992</v>
      </c>
      <c r="K259" s="39">
        <f t="shared" ref="K259:K322" si="27">I259/G259</f>
        <v>0.59696969696969715</v>
      </c>
      <c r="L259" s="39">
        <f t="shared" ref="L259:L322" si="28">H259/G259</f>
        <v>0.40303030303030279</v>
      </c>
      <c r="M259" s="39">
        <f t="shared" ref="M259:M322" si="29">J259/20</f>
        <v>0.66499999999999959</v>
      </c>
      <c r="N259" s="28">
        <f t="shared" si="24"/>
        <v>0.51200000000000001</v>
      </c>
      <c r="O259" s="25" t="str">
        <f t="shared" si="25"/>
        <v>Low Prodcutive</v>
      </c>
      <c r="P259" s="25" t="s">
        <v>16482</v>
      </c>
    </row>
    <row r="260" spans="1:16" x14ac:dyDescent="0.35">
      <c r="A260" s="36">
        <v>1322845179</v>
      </c>
      <c r="B260" s="36" t="s">
        <v>94</v>
      </c>
      <c r="C260" s="5" t="s">
        <v>17</v>
      </c>
      <c r="D260" s="36" t="s">
        <v>20</v>
      </c>
      <c r="E260" s="37">
        <v>46254</v>
      </c>
      <c r="F260" s="5" t="s">
        <v>4</v>
      </c>
      <c r="G260" s="5">
        <v>11</v>
      </c>
      <c r="H260" s="38">
        <v>3.7166666666666721</v>
      </c>
      <c r="I260" s="38">
        <f t="shared" si="26"/>
        <v>7.2833333333333279</v>
      </c>
      <c r="J260" s="38">
        <v>11.150000000000016</v>
      </c>
      <c r="K260" s="39">
        <f t="shared" si="27"/>
        <v>0.66212121212121167</v>
      </c>
      <c r="L260" s="39">
        <f t="shared" si="28"/>
        <v>0.33787878787878839</v>
      </c>
      <c r="M260" s="39">
        <f t="shared" si="29"/>
        <v>0.55750000000000077</v>
      </c>
      <c r="N260" s="28">
        <f t="shared" si="24"/>
        <v>0.47700000000000004</v>
      </c>
      <c r="O260" s="25" t="str">
        <f t="shared" si="25"/>
        <v>Low Prodcutive</v>
      </c>
      <c r="P260" s="25" t="s">
        <v>16482</v>
      </c>
    </row>
    <row r="261" spans="1:16" x14ac:dyDescent="0.35">
      <c r="A261" s="36">
        <v>1322845218</v>
      </c>
      <c r="B261" s="36" t="s">
        <v>16476</v>
      </c>
      <c r="C261" s="5" t="s">
        <v>71</v>
      </c>
      <c r="D261" s="36" t="s">
        <v>19</v>
      </c>
      <c r="E261" s="37">
        <v>46238</v>
      </c>
      <c r="F261" s="5" t="s">
        <v>4705</v>
      </c>
      <c r="G261" s="5">
        <v>11</v>
      </c>
      <c r="H261" s="38">
        <v>2.4999999999999991</v>
      </c>
      <c r="I261" s="38">
        <f t="shared" si="26"/>
        <v>8.5</v>
      </c>
      <c r="J261" s="38">
        <v>7.4999999999999973</v>
      </c>
      <c r="K261" s="39">
        <f t="shared" si="27"/>
        <v>0.77272727272727271</v>
      </c>
      <c r="L261" s="39">
        <f t="shared" si="28"/>
        <v>0.22727272727272718</v>
      </c>
      <c r="M261" s="39">
        <f t="shared" si="29"/>
        <v>0.37499999999999989</v>
      </c>
      <c r="N261" s="28">
        <f t="shared" si="24"/>
        <v>0.41899999999999998</v>
      </c>
      <c r="O261" s="25" t="str">
        <f t="shared" si="25"/>
        <v>Low Prodcutive</v>
      </c>
      <c r="P261" s="25" t="s">
        <v>16482</v>
      </c>
    </row>
    <row r="262" spans="1:16" x14ac:dyDescent="0.35">
      <c r="A262" s="36">
        <v>1322845218</v>
      </c>
      <c r="B262" s="36" t="s">
        <v>16476</v>
      </c>
      <c r="C262" s="5" t="s">
        <v>71</v>
      </c>
      <c r="D262" s="36" t="s">
        <v>19</v>
      </c>
      <c r="E262" s="37">
        <v>46239</v>
      </c>
      <c r="F262" s="5" t="s">
        <v>3</v>
      </c>
      <c r="G262" s="5">
        <v>11</v>
      </c>
      <c r="H262" s="38">
        <v>5.0166666666666657</v>
      </c>
      <c r="I262" s="38">
        <f t="shared" si="26"/>
        <v>5.9833333333333343</v>
      </c>
      <c r="J262" s="38">
        <v>15.049999999999997</v>
      </c>
      <c r="K262" s="39">
        <f t="shared" si="27"/>
        <v>0.54393939393939406</v>
      </c>
      <c r="L262" s="39">
        <f t="shared" si="28"/>
        <v>0.456060606060606</v>
      </c>
      <c r="M262" s="39">
        <f t="shared" si="29"/>
        <v>0.75249999999999984</v>
      </c>
      <c r="N262" s="28">
        <f t="shared" si="24"/>
        <v>0.53900000000000003</v>
      </c>
      <c r="O262" s="25" t="str">
        <f t="shared" si="25"/>
        <v>Low Prodcutive</v>
      </c>
      <c r="P262" s="25" t="s">
        <v>16482</v>
      </c>
    </row>
    <row r="263" spans="1:16" x14ac:dyDescent="0.35">
      <c r="A263" s="36">
        <v>1322845218</v>
      </c>
      <c r="B263" s="36" t="s">
        <v>16476</v>
      </c>
      <c r="C263" s="5" t="s">
        <v>71</v>
      </c>
      <c r="D263" s="36" t="s">
        <v>19</v>
      </c>
      <c r="E263" s="37">
        <v>46243</v>
      </c>
      <c r="F263" s="5" t="s">
        <v>6</v>
      </c>
      <c r="G263" s="5">
        <v>11</v>
      </c>
      <c r="H263" s="38">
        <v>3.3333333333333295</v>
      </c>
      <c r="I263" s="38">
        <f t="shared" si="26"/>
        <v>7.6666666666666705</v>
      </c>
      <c r="J263" s="38">
        <v>9.9999999999999893</v>
      </c>
      <c r="K263" s="39">
        <f t="shared" si="27"/>
        <v>0.69696969696969735</v>
      </c>
      <c r="L263" s="39">
        <f t="shared" si="28"/>
        <v>0.30303030303030271</v>
      </c>
      <c r="M263" s="39">
        <f t="shared" si="29"/>
        <v>0.49999999999999944</v>
      </c>
      <c r="N263" s="28">
        <f t="shared" si="24"/>
        <v>0.45899999999999996</v>
      </c>
      <c r="O263" s="25" t="str">
        <f t="shared" si="25"/>
        <v>Low Prodcutive</v>
      </c>
      <c r="P263" s="25" t="s">
        <v>16482</v>
      </c>
    </row>
    <row r="264" spans="1:16" x14ac:dyDescent="0.35">
      <c r="A264" s="36">
        <v>1322845218</v>
      </c>
      <c r="B264" s="36" t="s">
        <v>16476</v>
      </c>
      <c r="C264" s="5" t="s">
        <v>71</v>
      </c>
      <c r="D264" s="36" t="s">
        <v>19</v>
      </c>
      <c r="E264" s="37">
        <v>46244</v>
      </c>
      <c r="F264" s="5" t="s">
        <v>4704</v>
      </c>
      <c r="G264" s="5">
        <v>11</v>
      </c>
      <c r="H264" s="38">
        <v>3.4999999999999982</v>
      </c>
      <c r="I264" s="38">
        <f t="shared" si="26"/>
        <v>7.5000000000000018</v>
      </c>
      <c r="J264" s="38">
        <v>10.499999999999993</v>
      </c>
      <c r="K264" s="39">
        <f t="shared" si="27"/>
        <v>0.68181818181818199</v>
      </c>
      <c r="L264" s="39">
        <f t="shared" si="28"/>
        <v>0.31818181818181801</v>
      </c>
      <c r="M264" s="39">
        <f t="shared" si="29"/>
        <v>0.52499999999999969</v>
      </c>
      <c r="N264" s="28">
        <f t="shared" si="24"/>
        <v>0.46700000000000003</v>
      </c>
      <c r="O264" s="25" t="str">
        <f t="shared" si="25"/>
        <v>Low Prodcutive</v>
      </c>
      <c r="P264" s="25" t="s">
        <v>16482</v>
      </c>
    </row>
    <row r="265" spans="1:16" x14ac:dyDescent="0.35">
      <c r="A265" s="36">
        <v>1322845218</v>
      </c>
      <c r="B265" s="36" t="s">
        <v>16476</v>
      </c>
      <c r="C265" s="5" t="s">
        <v>71</v>
      </c>
      <c r="D265" s="36" t="s">
        <v>19</v>
      </c>
      <c r="E265" s="37">
        <v>46245</v>
      </c>
      <c r="F265" s="5" t="s">
        <v>4705</v>
      </c>
      <c r="G265" s="5">
        <v>11</v>
      </c>
      <c r="H265" s="38">
        <v>3.3333333333333308</v>
      </c>
      <c r="I265" s="38">
        <f t="shared" si="26"/>
        <v>7.6666666666666696</v>
      </c>
      <c r="J265" s="38">
        <v>9.9999999999999929</v>
      </c>
      <c r="K265" s="39">
        <f t="shared" si="27"/>
        <v>0.69696969696969724</v>
      </c>
      <c r="L265" s="39">
        <f t="shared" si="28"/>
        <v>0.30303030303030282</v>
      </c>
      <c r="M265" s="39">
        <f t="shared" si="29"/>
        <v>0.49999999999999967</v>
      </c>
      <c r="N265" s="28">
        <f t="shared" si="24"/>
        <v>0.45899999999999996</v>
      </c>
      <c r="O265" s="25" t="str">
        <f t="shared" si="25"/>
        <v>Low Prodcutive</v>
      </c>
      <c r="P265" s="25" t="s">
        <v>16482</v>
      </c>
    </row>
    <row r="266" spans="1:16" x14ac:dyDescent="0.35">
      <c r="A266" s="36">
        <v>1322845218</v>
      </c>
      <c r="B266" s="36" t="s">
        <v>16476</v>
      </c>
      <c r="C266" s="5" t="s">
        <v>71</v>
      </c>
      <c r="D266" s="36" t="s">
        <v>19</v>
      </c>
      <c r="E266" s="37">
        <v>46246</v>
      </c>
      <c r="F266" s="5" t="s">
        <v>3</v>
      </c>
      <c r="G266" s="5">
        <v>11</v>
      </c>
      <c r="H266" s="38">
        <v>1.0000000000000004</v>
      </c>
      <c r="I266" s="38">
        <f t="shared" si="26"/>
        <v>10</v>
      </c>
      <c r="J266" s="38">
        <v>3.0000000000000013</v>
      </c>
      <c r="K266" s="39">
        <f t="shared" si="27"/>
        <v>0.90909090909090906</v>
      </c>
      <c r="L266" s="39">
        <f t="shared" si="28"/>
        <v>9.0909090909090953E-2</v>
      </c>
      <c r="M266" s="39">
        <f t="shared" si="29"/>
        <v>0.15000000000000008</v>
      </c>
      <c r="N266" s="28">
        <f t="shared" si="24"/>
        <v>0.34799999999999998</v>
      </c>
      <c r="O266" s="25" t="str">
        <f t="shared" si="25"/>
        <v>Low Prodcutive</v>
      </c>
      <c r="P266" s="25" t="s">
        <v>16482</v>
      </c>
    </row>
    <row r="267" spans="1:16" x14ac:dyDescent="0.35">
      <c r="A267" s="36">
        <v>1322845218</v>
      </c>
      <c r="B267" s="36" t="s">
        <v>16476</v>
      </c>
      <c r="C267" s="5" t="s">
        <v>71</v>
      </c>
      <c r="D267" s="36" t="s">
        <v>19</v>
      </c>
      <c r="E267" s="37">
        <v>46247</v>
      </c>
      <c r="F267" s="5" t="s">
        <v>4</v>
      </c>
      <c r="G267" s="5">
        <v>11</v>
      </c>
      <c r="H267" s="38">
        <v>2.6500000000000012</v>
      </c>
      <c r="I267" s="38">
        <f t="shared" si="26"/>
        <v>8.3499999999999979</v>
      </c>
      <c r="J267" s="38">
        <v>7.9500000000000037</v>
      </c>
      <c r="K267" s="39">
        <f t="shared" si="27"/>
        <v>0.75909090909090893</v>
      </c>
      <c r="L267" s="39">
        <f t="shared" si="28"/>
        <v>0.24090909090909102</v>
      </c>
      <c r="M267" s="39">
        <f t="shared" si="29"/>
        <v>0.39750000000000019</v>
      </c>
      <c r="N267" s="28">
        <f t="shared" si="24"/>
        <v>0.42599999999999999</v>
      </c>
      <c r="O267" s="25" t="str">
        <f t="shared" si="25"/>
        <v>Low Prodcutive</v>
      </c>
      <c r="P267" s="25" t="s">
        <v>16482</v>
      </c>
    </row>
    <row r="268" spans="1:16" x14ac:dyDescent="0.35">
      <c r="A268" s="36">
        <v>1322845218</v>
      </c>
      <c r="B268" s="36" t="s">
        <v>16476</v>
      </c>
      <c r="C268" s="5" t="s">
        <v>71</v>
      </c>
      <c r="D268" s="36" t="s">
        <v>19</v>
      </c>
      <c r="E268" s="37">
        <v>46250</v>
      </c>
      <c r="F268" s="5" t="s">
        <v>6</v>
      </c>
      <c r="G268" s="5">
        <v>11</v>
      </c>
      <c r="H268" s="38">
        <v>1.4833333333333361</v>
      </c>
      <c r="I268" s="38">
        <f t="shared" si="26"/>
        <v>9.5166666666666639</v>
      </c>
      <c r="J268" s="38">
        <v>4.4500000000000082</v>
      </c>
      <c r="K268" s="39">
        <f t="shared" si="27"/>
        <v>0.86515151515151489</v>
      </c>
      <c r="L268" s="39">
        <f t="shared" si="28"/>
        <v>0.13484848484848511</v>
      </c>
      <c r="M268" s="39">
        <f t="shared" si="29"/>
        <v>0.22250000000000042</v>
      </c>
      <c r="N268" s="28">
        <f t="shared" si="24"/>
        <v>0.371</v>
      </c>
      <c r="O268" s="25" t="str">
        <f t="shared" si="25"/>
        <v>Low Prodcutive</v>
      </c>
      <c r="P268" s="25" t="s">
        <v>16482</v>
      </c>
    </row>
    <row r="269" spans="1:16" x14ac:dyDescent="0.35">
      <c r="A269" s="36">
        <v>1322845218</v>
      </c>
      <c r="B269" s="36" t="s">
        <v>16476</v>
      </c>
      <c r="C269" s="5" t="s">
        <v>71</v>
      </c>
      <c r="D269" s="36" t="s">
        <v>19</v>
      </c>
      <c r="E269" s="37">
        <v>46251</v>
      </c>
      <c r="F269" s="5" t="s">
        <v>4704</v>
      </c>
      <c r="G269" s="5">
        <v>11</v>
      </c>
      <c r="H269" s="38">
        <v>3.9833333333333365</v>
      </c>
      <c r="I269" s="38">
        <f t="shared" si="26"/>
        <v>7.0166666666666639</v>
      </c>
      <c r="J269" s="38">
        <v>11.950000000000008</v>
      </c>
      <c r="K269" s="39">
        <f t="shared" si="27"/>
        <v>0.6378787878787876</v>
      </c>
      <c r="L269" s="39">
        <f t="shared" si="28"/>
        <v>0.3621212121212124</v>
      </c>
      <c r="M269" s="39">
        <f t="shared" si="29"/>
        <v>0.59750000000000036</v>
      </c>
      <c r="N269" s="28">
        <f t="shared" si="24"/>
        <v>0.49</v>
      </c>
      <c r="O269" s="25" t="str">
        <f t="shared" si="25"/>
        <v>Low Prodcutive</v>
      </c>
      <c r="P269" s="25" t="s">
        <v>16482</v>
      </c>
    </row>
    <row r="270" spans="1:16" x14ac:dyDescent="0.35">
      <c r="A270" s="36">
        <v>1322845218</v>
      </c>
      <c r="B270" s="36" t="s">
        <v>16476</v>
      </c>
      <c r="C270" s="5" t="s">
        <v>71</v>
      </c>
      <c r="D270" s="36" t="s">
        <v>19</v>
      </c>
      <c r="E270" s="37">
        <v>46252</v>
      </c>
      <c r="F270" s="5" t="s">
        <v>4705</v>
      </c>
      <c r="G270" s="5">
        <v>11</v>
      </c>
      <c r="H270" s="38">
        <v>2.4999999999999978</v>
      </c>
      <c r="I270" s="38">
        <f t="shared" si="26"/>
        <v>8.5000000000000018</v>
      </c>
      <c r="J270" s="38">
        <v>7.4999999999999929</v>
      </c>
      <c r="K270" s="39">
        <f t="shared" si="27"/>
        <v>0.77272727272727293</v>
      </c>
      <c r="L270" s="39">
        <f t="shared" si="28"/>
        <v>0.22727272727272707</v>
      </c>
      <c r="M270" s="39">
        <f t="shared" si="29"/>
        <v>0.37499999999999967</v>
      </c>
      <c r="N270" s="28">
        <f t="shared" si="24"/>
        <v>0.41899999999999998</v>
      </c>
      <c r="O270" s="25" t="str">
        <f t="shared" si="25"/>
        <v>Low Prodcutive</v>
      </c>
      <c r="P270" s="25" t="s">
        <v>16482</v>
      </c>
    </row>
    <row r="271" spans="1:16" x14ac:dyDescent="0.35">
      <c r="A271" s="36">
        <v>1322845218</v>
      </c>
      <c r="B271" s="36" t="s">
        <v>16476</v>
      </c>
      <c r="C271" s="5" t="s">
        <v>71</v>
      </c>
      <c r="D271" s="36" t="s">
        <v>19</v>
      </c>
      <c r="E271" s="37">
        <v>46253</v>
      </c>
      <c r="F271" s="5" t="s">
        <v>3</v>
      </c>
      <c r="G271" s="5">
        <v>11</v>
      </c>
      <c r="H271" s="38">
        <v>1.6666666666666687</v>
      </c>
      <c r="I271" s="38">
        <f t="shared" si="26"/>
        <v>9.3333333333333321</v>
      </c>
      <c r="J271" s="38">
        <v>5.0000000000000062</v>
      </c>
      <c r="K271" s="39">
        <f t="shared" si="27"/>
        <v>0.8484848484848484</v>
      </c>
      <c r="L271" s="39">
        <f t="shared" si="28"/>
        <v>0.15151515151515171</v>
      </c>
      <c r="M271" s="39">
        <f t="shared" si="29"/>
        <v>0.25000000000000033</v>
      </c>
      <c r="N271" s="28">
        <f t="shared" si="24"/>
        <v>0.38</v>
      </c>
      <c r="O271" s="25" t="str">
        <f t="shared" si="25"/>
        <v>Low Prodcutive</v>
      </c>
      <c r="P271" s="25" t="s">
        <v>16482</v>
      </c>
    </row>
    <row r="272" spans="1:16" x14ac:dyDescent="0.35">
      <c r="A272" s="36">
        <v>1322845218</v>
      </c>
      <c r="B272" s="36" t="s">
        <v>16476</v>
      </c>
      <c r="C272" s="5" t="s">
        <v>71</v>
      </c>
      <c r="D272" s="36" t="s">
        <v>19</v>
      </c>
      <c r="E272" s="37">
        <v>46254</v>
      </c>
      <c r="F272" s="5" t="s">
        <v>4</v>
      </c>
      <c r="G272" s="5">
        <v>11</v>
      </c>
      <c r="H272" s="38">
        <v>2.1666666666666723</v>
      </c>
      <c r="I272" s="38">
        <f t="shared" si="26"/>
        <v>8.8333333333333286</v>
      </c>
      <c r="J272" s="38">
        <v>6.5000000000000169</v>
      </c>
      <c r="K272" s="39">
        <f t="shared" si="27"/>
        <v>0.80303030303030265</v>
      </c>
      <c r="L272" s="39">
        <f t="shared" si="28"/>
        <v>0.19696969696969749</v>
      </c>
      <c r="M272" s="39">
        <f t="shared" si="29"/>
        <v>0.32500000000000084</v>
      </c>
      <c r="N272" s="28">
        <f t="shared" si="24"/>
        <v>0.40299999999999997</v>
      </c>
      <c r="O272" s="25" t="str">
        <f t="shared" si="25"/>
        <v>Low Prodcutive</v>
      </c>
      <c r="P272" s="25" t="s">
        <v>16482</v>
      </c>
    </row>
    <row r="273" spans="1:16" x14ac:dyDescent="0.35">
      <c r="A273" s="36">
        <v>1324725625</v>
      </c>
      <c r="B273" s="36" t="s">
        <v>96</v>
      </c>
      <c r="C273" s="5" t="s">
        <v>17</v>
      </c>
      <c r="D273" s="36" t="s">
        <v>19</v>
      </c>
      <c r="E273" s="37">
        <v>46235</v>
      </c>
      <c r="F273" s="5" t="s">
        <v>5</v>
      </c>
      <c r="G273" s="5">
        <v>11</v>
      </c>
      <c r="H273" s="38">
        <v>7.1833333333333282</v>
      </c>
      <c r="I273" s="38">
        <f t="shared" si="26"/>
        <v>3.8166666666666718</v>
      </c>
      <c r="J273" s="38">
        <v>21.549999999999986</v>
      </c>
      <c r="K273" s="39">
        <f t="shared" si="27"/>
        <v>0.34696969696969743</v>
      </c>
      <c r="L273" s="39">
        <f t="shared" si="28"/>
        <v>0.65303030303030252</v>
      </c>
      <c r="M273" s="39">
        <f t="shared" si="29"/>
        <v>1.0774999999999992</v>
      </c>
      <c r="N273" s="28">
        <f t="shared" si="24"/>
        <v>0.60399999999999998</v>
      </c>
      <c r="O273" s="25" t="str">
        <f t="shared" si="25"/>
        <v>productive</v>
      </c>
      <c r="P273" s="25" t="s">
        <v>16482</v>
      </c>
    </row>
    <row r="274" spans="1:16" x14ac:dyDescent="0.35">
      <c r="A274" s="36">
        <v>1324725625</v>
      </c>
      <c r="B274" s="36" t="s">
        <v>96</v>
      </c>
      <c r="C274" s="5" t="s">
        <v>17</v>
      </c>
      <c r="D274" s="36" t="s">
        <v>19</v>
      </c>
      <c r="E274" s="37">
        <v>46236</v>
      </c>
      <c r="F274" s="5" t="s">
        <v>6</v>
      </c>
      <c r="G274" s="5">
        <v>11</v>
      </c>
      <c r="H274" s="38">
        <v>5.666666666666667</v>
      </c>
      <c r="I274" s="38">
        <f t="shared" si="26"/>
        <v>5.333333333333333</v>
      </c>
      <c r="J274" s="38">
        <v>17</v>
      </c>
      <c r="K274" s="39">
        <f t="shared" si="27"/>
        <v>0.48484848484848481</v>
      </c>
      <c r="L274" s="39">
        <f t="shared" si="28"/>
        <v>0.51515151515151514</v>
      </c>
      <c r="M274" s="39">
        <f t="shared" si="29"/>
        <v>0.85</v>
      </c>
      <c r="N274" s="28">
        <f t="shared" si="24"/>
        <v>0.56999999999999995</v>
      </c>
      <c r="O274" s="25" t="str">
        <f t="shared" si="25"/>
        <v>Low Prodcutive</v>
      </c>
      <c r="P274" s="25" t="s">
        <v>16482</v>
      </c>
    </row>
    <row r="275" spans="1:16" x14ac:dyDescent="0.35">
      <c r="A275" s="36">
        <v>1324725625</v>
      </c>
      <c r="B275" s="36" t="s">
        <v>96</v>
      </c>
      <c r="C275" s="5" t="s">
        <v>17</v>
      </c>
      <c r="D275" s="36" t="s">
        <v>19</v>
      </c>
      <c r="E275" s="37">
        <v>46237</v>
      </c>
      <c r="F275" s="5" t="s">
        <v>4704</v>
      </c>
      <c r="G275" s="5">
        <v>11</v>
      </c>
      <c r="H275" s="38">
        <v>5.5000000000000044</v>
      </c>
      <c r="I275" s="38">
        <f t="shared" si="26"/>
        <v>5.4999999999999956</v>
      </c>
      <c r="J275" s="38">
        <v>16.500000000000014</v>
      </c>
      <c r="K275" s="39">
        <f t="shared" si="27"/>
        <v>0.49999999999999961</v>
      </c>
      <c r="L275" s="39">
        <f t="shared" si="28"/>
        <v>0.50000000000000044</v>
      </c>
      <c r="M275" s="39">
        <f t="shared" si="29"/>
        <v>0.82500000000000073</v>
      </c>
      <c r="N275" s="28">
        <f t="shared" si="24"/>
        <v>0.56299999999999994</v>
      </c>
      <c r="O275" s="25" t="str">
        <f t="shared" si="25"/>
        <v>Low Prodcutive</v>
      </c>
      <c r="P275" s="25" t="s">
        <v>16482</v>
      </c>
    </row>
    <row r="276" spans="1:16" x14ac:dyDescent="0.35">
      <c r="A276" s="36">
        <v>1324725625</v>
      </c>
      <c r="B276" s="36" t="s">
        <v>96</v>
      </c>
      <c r="C276" s="5" t="s">
        <v>17</v>
      </c>
      <c r="D276" s="36" t="s">
        <v>19</v>
      </c>
      <c r="E276" s="37">
        <v>46238</v>
      </c>
      <c r="F276" s="5" t="s">
        <v>4705</v>
      </c>
      <c r="G276" s="5">
        <v>11</v>
      </c>
      <c r="H276" s="38">
        <v>5.6666666666666679</v>
      </c>
      <c r="I276" s="38">
        <f t="shared" si="26"/>
        <v>5.3333333333333321</v>
      </c>
      <c r="J276" s="38">
        <v>17.000000000000007</v>
      </c>
      <c r="K276" s="39">
        <f t="shared" si="27"/>
        <v>0.48484848484848475</v>
      </c>
      <c r="L276" s="39">
        <f t="shared" si="28"/>
        <v>0.51515151515151525</v>
      </c>
      <c r="M276" s="39">
        <f t="shared" si="29"/>
        <v>0.85000000000000031</v>
      </c>
      <c r="N276" s="28">
        <f t="shared" si="24"/>
        <v>0.56999999999999995</v>
      </c>
      <c r="O276" s="25" t="str">
        <f t="shared" si="25"/>
        <v>Low Prodcutive</v>
      </c>
      <c r="P276" s="25" t="s">
        <v>16482</v>
      </c>
    </row>
    <row r="277" spans="1:16" x14ac:dyDescent="0.35">
      <c r="A277" s="36">
        <v>1324725625</v>
      </c>
      <c r="B277" s="36" t="s">
        <v>96</v>
      </c>
      <c r="C277" s="5" t="s">
        <v>17</v>
      </c>
      <c r="D277" s="36" t="s">
        <v>19</v>
      </c>
      <c r="E277" s="37">
        <v>46239</v>
      </c>
      <c r="F277" s="5" t="s">
        <v>3</v>
      </c>
      <c r="G277" s="5">
        <v>11</v>
      </c>
      <c r="H277" s="38">
        <v>9.1666666666666679</v>
      </c>
      <c r="I277" s="38">
        <f t="shared" si="26"/>
        <v>1.8333333333333321</v>
      </c>
      <c r="J277" s="38">
        <v>22</v>
      </c>
      <c r="K277" s="39">
        <f t="shared" si="27"/>
        <v>0.16666666666666655</v>
      </c>
      <c r="L277" s="39">
        <f t="shared" si="28"/>
        <v>0.83333333333333348</v>
      </c>
      <c r="M277" s="39">
        <f t="shared" si="29"/>
        <v>1.1000000000000001</v>
      </c>
      <c r="N277" s="28">
        <f t="shared" si="24"/>
        <v>0.628</v>
      </c>
      <c r="O277" s="25" t="str">
        <f t="shared" si="25"/>
        <v>productive</v>
      </c>
      <c r="P277" s="25" t="s">
        <v>16482</v>
      </c>
    </row>
    <row r="278" spans="1:16" x14ac:dyDescent="0.35">
      <c r="A278" s="36">
        <v>1324725625</v>
      </c>
      <c r="B278" s="36" t="s">
        <v>96</v>
      </c>
      <c r="C278" s="5" t="s">
        <v>17</v>
      </c>
      <c r="D278" s="36" t="s">
        <v>19</v>
      </c>
      <c r="E278" s="37">
        <v>46240</v>
      </c>
      <c r="F278" s="5" t="s">
        <v>4</v>
      </c>
      <c r="G278" s="5">
        <v>11</v>
      </c>
      <c r="H278" s="38">
        <v>6.6666666666666696</v>
      </c>
      <c r="I278" s="38">
        <f t="shared" si="26"/>
        <v>4.3333333333333304</v>
      </c>
      <c r="J278" s="38">
        <v>20.000000000000011</v>
      </c>
      <c r="K278" s="39">
        <f t="shared" si="27"/>
        <v>0.39393939393939365</v>
      </c>
      <c r="L278" s="39">
        <f t="shared" si="28"/>
        <v>0.6060606060606063</v>
      </c>
      <c r="M278" s="39">
        <f t="shared" si="29"/>
        <v>1.0000000000000004</v>
      </c>
      <c r="N278" s="28">
        <f t="shared" si="24"/>
        <v>0.61799999999999999</v>
      </c>
      <c r="O278" s="25" t="str">
        <f t="shared" si="25"/>
        <v>productive</v>
      </c>
      <c r="P278" s="25" t="s">
        <v>16482</v>
      </c>
    </row>
    <row r="279" spans="1:16" x14ac:dyDescent="0.35">
      <c r="A279" s="36">
        <v>1324725625</v>
      </c>
      <c r="B279" s="36" t="s">
        <v>96</v>
      </c>
      <c r="C279" s="5" t="s">
        <v>17</v>
      </c>
      <c r="D279" s="36" t="s">
        <v>19</v>
      </c>
      <c r="E279" s="37">
        <v>46242</v>
      </c>
      <c r="F279" s="5" t="s">
        <v>5</v>
      </c>
      <c r="G279" s="5">
        <v>11</v>
      </c>
      <c r="H279" s="38">
        <v>4.6666666666666607</v>
      </c>
      <c r="I279" s="38">
        <f t="shared" si="26"/>
        <v>6.3333333333333393</v>
      </c>
      <c r="J279" s="38">
        <v>13.999999999999982</v>
      </c>
      <c r="K279" s="39">
        <f t="shared" si="27"/>
        <v>0.57575757575757625</v>
      </c>
      <c r="L279" s="39">
        <f t="shared" si="28"/>
        <v>0.4242424242424237</v>
      </c>
      <c r="M279" s="39">
        <f t="shared" si="29"/>
        <v>0.69999999999999907</v>
      </c>
      <c r="N279" s="28">
        <f t="shared" si="24"/>
        <v>0.52300000000000002</v>
      </c>
      <c r="O279" s="25" t="str">
        <f t="shared" si="25"/>
        <v>Low Prodcutive</v>
      </c>
      <c r="P279" s="25" t="s">
        <v>16482</v>
      </c>
    </row>
    <row r="280" spans="1:16" x14ac:dyDescent="0.35">
      <c r="A280" s="36">
        <v>1324725625</v>
      </c>
      <c r="B280" s="36" t="s">
        <v>96</v>
      </c>
      <c r="C280" s="5" t="s">
        <v>17</v>
      </c>
      <c r="D280" s="36" t="s">
        <v>19</v>
      </c>
      <c r="E280" s="37">
        <v>46244</v>
      </c>
      <c r="F280" s="5" t="s">
        <v>4704</v>
      </c>
      <c r="G280" s="5">
        <v>11</v>
      </c>
      <c r="H280" s="38">
        <v>5.8333333333333366</v>
      </c>
      <c r="I280" s="38">
        <f t="shared" si="26"/>
        <v>5.1666666666666634</v>
      </c>
      <c r="J280" s="38">
        <v>17.500000000000011</v>
      </c>
      <c r="K280" s="39">
        <f t="shared" si="27"/>
        <v>0.46969696969696939</v>
      </c>
      <c r="L280" s="39">
        <f t="shared" si="28"/>
        <v>0.53030303030303061</v>
      </c>
      <c r="M280" s="39">
        <f t="shared" si="29"/>
        <v>0.87500000000000056</v>
      </c>
      <c r="N280" s="28">
        <f t="shared" si="24"/>
        <v>0.57799999999999996</v>
      </c>
      <c r="O280" s="25" t="str">
        <f t="shared" si="25"/>
        <v>Low Prodcutive</v>
      </c>
      <c r="P280" s="25" t="s">
        <v>16482</v>
      </c>
    </row>
    <row r="281" spans="1:16" x14ac:dyDescent="0.35">
      <c r="A281" s="36">
        <v>1324725625</v>
      </c>
      <c r="B281" s="36" t="s">
        <v>96</v>
      </c>
      <c r="C281" s="5" t="s">
        <v>17</v>
      </c>
      <c r="D281" s="36" t="s">
        <v>19</v>
      </c>
      <c r="E281" s="37">
        <v>46245</v>
      </c>
      <c r="F281" s="5" t="s">
        <v>4705</v>
      </c>
      <c r="G281" s="5">
        <v>11</v>
      </c>
      <c r="H281" s="38">
        <v>6.833333333333333</v>
      </c>
      <c r="I281" s="38">
        <f t="shared" si="26"/>
        <v>4.166666666666667</v>
      </c>
      <c r="J281" s="38">
        <v>20.5</v>
      </c>
      <c r="K281" s="39">
        <f t="shared" si="27"/>
        <v>0.37878787878787884</v>
      </c>
      <c r="L281" s="39">
        <f t="shared" si="28"/>
        <v>0.62121212121212122</v>
      </c>
      <c r="M281" s="39">
        <f t="shared" si="29"/>
        <v>1.0249999999999999</v>
      </c>
      <c r="N281" s="28">
        <f t="shared" si="24"/>
        <v>0.61399999999999999</v>
      </c>
      <c r="O281" s="25" t="str">
        <f t="shared" si="25"/>
        <v>productive</v>
      </c>
      <c r="P281" s="25" t="s">
        <v>16482</v>
      </c>
    </row>
    <row r="282" spans="1:16" x14ac:dyDescent="0.35">
      <c r="A282" s="36">
        <v>1324725625</v>
      </c>
      <c r="B282" s="36" t="s">
        <v>96</v>
      </c>
      <c r="C282" s="5" t="s">
        <v>17</v>
      </c>
      <c r="D282" s="36" t="s">
        <v>19</v>
      </c>
      <c r="E282" s="37">
        <v>46246</v>
      </c>
      <c r="F282" s="5" t="s">
        <v>3</v>
      </c>
      <c r="G282" s="5">
        <v>11</v>
      </c>
      <c r="H282" s="38">
        <v>5.3000000000000034</v>
      </c>
      <c r="I282" s="38">
        <f t="shared" si="26"/>
        <v>5.6999999999999966</v>
      </c>
      <c r="J282" s="38">
        <v>15.900000000000013</v>
      </c>
      <c r="K282" s="39">
        <f t="shared" si="27"/>
        <v>0.51818181818181785</v>
      </c>
      <c r="L282" s="39">
        <f t="shared" si="28"/>
        <v>0.48181818181818215</v>
      </c>
      <c r="M282" s="39">
        <f t="shared" si="29"/>
        <v>0.7950000000000006</v>
      </c>
      <c r="N282" s="28">
        <f t="shared" si="24"/>
        <v>0.55299999999999994</v>
      </c>
      <c r="O282" s="25" t="str">
        <f t="shared" si="25"/>
        <v>Low Prodcutive</v>
      </c>
      <c r="P282" s="25" t="s">
        <v>16482</v>
      </c>
    </row>
    <row r="283" spans="1:16" x14ac:dyDescent="0.35">
      <c r="A283" s="36">
        <v>1324725625</v>
      </c>
      <c r="B283" s="36" t="s">
        <v>96</v>
      </c>
      <c r="C283" s="5" t="s">
        <v>17</v>
      </c>
      <c r="D283" s="36" t="s">
        <v>19</v>
      </c>
      <c r="E283" s="37">
        <v>46247</v>
      </c>
      <c r="F283" s="5" t="s">
        <v>4</v>
      </c>
      <c r="G283" s="5">
        <v>11</v>
      </c>
      <c r="H283" s="38">
        <v>6.3333333333333357</v>
      </c>
      <c r="I283" s="38">
        <f t="shared" si="26"/>
        <v>4.6666666666666643</v>
      </c>
      <c r="J283" s="38">
        <v>19.000000000000007</v>
      </c>
      <c r="K283" s="39">
        <f t="shared" si="27"/>
        <v>0.42424242424242403</v>
      </c>
      <c r="L283" s="39">
        <f t="shared" si="28"/>
        <v>0.57575757575757602</v>
      </c>
      <c r="M283" s="39">
        <f t="shared" si="29"/>
        <v>0.9500000000000004</v>
      </c>
      <c r="N283" s="28">
        <f t="shared" si="24"/>
        <v>0.60199999999999998</v>
      </c>
      <c r="O283" s="25" t="str">
        <f t="shared" si="25"/>
        <v>productive</v>
      </c>
      <c r="P283" s="25" t="s">
        <v>16482</v>
      </c>
    </row>
    <row r="284" spans="1:16" x14ac:dyDescent="0.35">
      <c r="A284" s="36">
        <v>1324725625</v>
      </c>
      <c r="B284" s="36" t="s">
        <v>96</v>
      </c>
      <c r="C284" s="5" t="s">
        <v>17</v>
      </c>
      <c r="D284" s="36" t="s">
        <v>19</v>
      </c>
      <c r="E284" s="37">
        <v>46249</v>
      </c>
      <c r="F284" s="5" t="s">
        <v>5</v>
      </c>
      <c r="G284" s="5">
        <v>11</v>
      </c>
      <c r="H284" s="38">
        <v>6.1666666666666714</v>
      </c>
      <c r="I284" s="38">
        <f t="shared" si="26"/>
        <v>4.8333333333333286</v>
      </c>
      <c r="J284" s="38">
        <v>18.500000000000011</v>
      </c>
      <c r="K284" s="39">
        <f t="shared" si="27"/>
        <v>0.43939393939393895</v>
      </c>
      <c r="L284" s="39">
        <f t="shared" si="28"/>
        <v>0.560606060606061</v>
      </c>
      <c r="M284" s="39">
        <f t="shared" si="29"/>
        <v>0.92500000000000049</v>
      </c>
      <c r="N284" s="28">
        <f t="shared" si="24"/>
        <v>0.59399999999999997</v>
      </c>
      <c r="O284" s="25" t="str">
        <f t="shared" si="25"/>
        <v>Low Prodcutive</v>
      </c>
      <c r="P284" s="25" t="s">
        <v>16482</v>
      </c>
    </row>
    <row r="285" spans="1:16" x14ac:dyDescent="0.35">
      <c r="A285" s="36">
        <v>1324725625</v>
      </c>
      <c r="B285" s="36" t="s">
        <v>96</v>
      </c>
      <c r="C285" s="5" t="s">
        <v>17</v>
      </c>
      <c r="D285" s="36" t="s">
        <v>19</v>
      </c>
      <c r="E285" s="37">
        <v>46250</v>
      </c>
      <c r="F285" s="5" t="s">
        <v>6</v>
      </c>
      <c r="G285" s="5">
        <v>11</v>
      </c>
      <c r="H285" s="38">
        <v>4.833333333333333</v>
      </c>
      <c r="I285" s="38">
        <f t="shared" si="26"/>
        <v>6.166666666666667</v>
      </c>
      <c r="J285" s="38">
        <v>14.5</v>
      </c>
      <c r="K285" s="39">
        <f t="shared" si="27"/>
        <v>0.56060606060606066</v>
      </c>
      <c r="L285" s="39">
        <f t="shared" si="28"/>
        <v>0.43939393939393939</v>
      </c>
      <c r="M285" s="39">
        <f t="shared" si="29"/>
        <v>0.72499999999999998</v>
      </c>
      <c r="N285" s="28">
        <f t="shared" si="24"/>
        <v>0.53100000000000003</v>
      </c>
      <c r="O285" s="25" t="str">
        <f t="shared" si="25"/>
        <v>Low Prodcutive</v>
      </c>
      <c r="P285" s="25" t="s">
        <v>16482</v>
      </c>
    </row>
    <row r="286" spans="1:16" x14ac:dyDescent="0.35">
      <c r="A286" s="36">
        <v>1324725625</v>
      </c>
      <c r="B286" s="36" t="s">
        <v>96</v>
      </c>
      <c r="C286" s="5" t="s">
        <v>17</v>
      </c>
      <c r="D286" s="36" t="s">
        <v>19</v>
      </c>
      <c r="E286" s="37">
        <v>46251</v>
      </c>
      <c r="F286" s="5" t="s">
        <v>4704</v>
      </c>
      <c r="G286" s="5">
        <v>11</v>
      </c>
      <c r="H286" s="38">
        <v>8</v>
      </c>
      <c r="I286" s="38">
        <f t="shared" si="26"/>
        <v>3</v>
      </c>
      <c r="J286" s="38">
        <v>22</v>
      </c>
      <c r="K286" s="39">
        <f t="shared" si="27"/>
        <v>0.27272727272727271</v>
      </c>
      <c r="L286" s="39">
        <f t="shared" si="28"/>
        <v>0.72727272727272729</v>
      </c>
      <c r="M286" s="39">
        <f t="shared" si="29"/>
        <v>1.1000000000000001</v>
      </c>
      <c r="N286" s="28">
        <f t="shared" si="24"/>
        <v>0.58200000000000007</v>
      </c>
      <c r="O286" s="25" t="str">
        <f t="shared" si="25"/>
        <v>Low Prodcutive</v>
      </c>
      <c r="P286" s="25" t="s">
        <v>16482</v>
      </c>
    </row>
    <row r="287" spans="1:16" x14ac:dyDescent="0.35">
      <c r="A287" s="36">
        <v>1324725625</v>
      </c>
      <c r="B287" s="36" t="s">
        <v>96</v>
      </c>
      <c r="C287" s="5" t="s">
        <v>17</v>
      </c>
      <c r="D287" s="36" t="s">
        <v>19</v>
      </c>
      <c r="E287" s="37">
        <v>46252</v>
      </c>
      <c r="F287" s="5" t="s">
        <v>4705</v>
      </c>
      <c r="G287" s="5">
        <v>11</v>
      </c>
      <c r="H287" s="38">
        <v>5.9833333333333316</v>
      </c>
      <c r="I287" s="38">
        <f t="shared" si="26"/>
        <v>5.0166666666666684</v>
      </c>
      <c r="J287" s="38">
        <v>17.949999999999996</v>
      </c>
      <c r="K287" s="39">
        <f t="shared" si="27"/>
        <v>0.45606060606060622</v>
      </c>
      <c r="L287" s="39">
        <f t="shared" si="28"/>
        <v>0.54393939393939383</v>
      </c>
      <c r="M287" s="39">
        <f t="shared" si="29"/>
        <v>0.89749999999999974</v>
      </c>
      <c r="N287" s="28">
        <f t="shared" si="24"/>
        <v>0.58599999999999997</v>
      </c>
      <c r="O287" s="25" t="str">
        <f t="shared" si="25"/>
        <v>Low Prodcutive</v>
      </c>
      <c r="P287" s="25" t="s">
        <v>16482</v>
      </c>
    </row>
    <row r="288" spans="1:16" x14ac:dyDescent="0.35">
      <c r="A288" s="36">
        <v>1324725625</v>
      </c>
      <c r="B288" s="36" t="s">
        <v>96</v>
      </c>
      <c r="C288" s="5" t="s">
        <v>17</v>
      </c>
      <c r="D288" s="36" t="s">
        <v>19</v>
      </c>
      <c r="E288" s="37">
        <v>46253</v>
      </c>
      <c r="F288" s="5" t="s">
        <v>3</v>
      </c>
      <c r="G288" s="5">
        <v>11</v>
      </c>
      <c r="H288" s="38">
        <v>6.6666666666666687</v>
      </c>
      <c r="I288" s="38">
        <f t="shared" si="26"/>
        <v>4.3333333333333313</v>
      </c>
      <c r="J288" s="38">
        <v>20.000000000000007</v>
      </c>
      <c r="K288" s="39">
        <f t="shared" si="27"/>
        <v>0.39393939393939376</v>
      </c>
      <c r="L288" s="39">
        <f t="shared" si="28"/>
        <v>0.6060606060606063</v>
      </c>
      <c r="M288" s="39">
        <f t="shared" si="29"/>
        <v>1.0000000000000004</v>
      </c>
      <c r="N288" s="28">
        <f t="shared" si="24"/>
        <v>0.61799999999999999</v>
      </c>
      <c r="O288" s="25" t="str">
        <f t="shared" si="25"/>
        <v>productive</v>
      </c>
      <c r="P288" s="25" t="s">
        <v>16482</v>
      </c>
    </row>
    <row r="289" spans="1:16" x14ac:dyDescent="0.35">
      <c r="A289" s="36">
        <v>1324725625</v>
      </c>
      <c r="B289" s="36" t="s">
        <v>96</v>
      </c>
      <c r="C289" s="5" t="s">
        <v>17</v>
      </c>
      <c r="D289" s="36" t="s">
        <v>19</v>
      </c>
      <c r="E289" s="37">
        <v>46254</v>
      </c>
      <c r="F289" s="5" t="s">
        <v>4</v>
      </c>
      <c r="G289" s="5">
        <v>11</v>
      </c>
      <c r="H289" s="38">
        <v>6.1666666666666661</v>
      </c>
      <c r="I289" s="38">
        <f t="shared" si="26"/>
        <v>4.8333333333333339</v>
      </c>
      <c r="J289" s="38">
        <v>18.500000000000004</v>
      </c>
      <c r="K289" s="39">
        <f t="shared" si="27"/>
        <v>0.43939393939393945</v>
      </c>
      <c r="L289" s="39">
        <f t="shared" si="28"/>
        <v>0.56060606060606055</v>
      </c>
      <c r="M289" s="39">
        <f t="shared" si="29"/>
        <v>0.92500000000000016</v>
      </c>
      <c r="N289" s="28">
        <f t="shared" si="24"/>
        <v>0.59399999999999997</v>
      </c>
      <c r="O289" s="25" t="str">
        <f t="shared" si="25"/>
        <v>Low Prodcutive</v>
      </c>
      <c r="P289" s="25" t="s">
        <v>16482</v>
      </c>
    </row>
    <row r="290" spans="1:16" x14ac:dyDescent="0.35">
      <c r="A290" s="36">
        <v>1324725648</v>
      </c>
      <c r="B290" s="36" t="s">
        <v>97</v>
      </c>
      <c r="C290" s="5" t="s">
        <v>17</v>
      </c>
      <c r="D290" s="36" t="s">
        <v>20</v>
      </c>
      <c r="E290" s="37">
        <v>46235</v>
      </c>
      <c r="F290" s="5" t="s">
        <v>5</v>
      </c>
      <c r="G290" s="5">
        <v>11</v>
      </c>
      <c r="H290" s="38">
        <v>5.9999999999999973</v>
      </c>
      <c r="I290" s="38">
        <f t="shared" si="26"/>
        <v>5.0000000000000027</v>
      </c>
      <c r="J290" s="38">
        <v>17.999999999999993</v>
      </c>
      <c r="K290" s="39">
        <f t="shared" si="27"/>
        <v>0.45454545454545481</v>
      </c>
      <c r="L290" s="39">
        <f t="shared" si="28"/>
        <v>0.54545454545454519</v>
      </c>
      <c r="M290" s="39">
        <f t="shared" si="29"/>
        <v>0.89999999999999969</v>
      </c>
      <c r="N290" s="28">
        <f t="shared" si="24"/>
        <v>0.58599999999999997</v>
      </c>
      <c r="O290" s="25" t="str">
        <f t="shared" si="25"/>
        <v>Low Prodcutive</v>
      </c>
      <c r="P290" s="25" t="s">
        <v>16482</v>
      </c>
    </row>
    <row r="291" spans="1:16" x14ac:dyDescent="0.35">
      <c r="A291" s="36">
        <v>1324725648</v>
      </c>
      <c r="B291" s="36" t="s">
        <v>97</v>
      </c>
      <c r="C291" s="5" t="s">
        <v>17</v>
      </c>
      <c r="D291" s="36" t="s">
        <v>20</v>
      </c>
      <c r="E291" s="37">
        <v>46236</v>
      </c>
      <c r="F291" s="5" t="s">
        <v>6</v>
      </c>
      <c r="G291" s="5">
        <v>11</v>
      </c>
      <c r="H291" s="38">
        <v>4.1666666666666634</v>
      </c>
      <c r="I291" s="38">
        <f t="shared" si="26"/>
        <v>6.8333333333333366</v>
      </c>
      <c r="J291" s="38">
        <v>12.499999999999991</v>
      </c>
      <c r="K291" s="39">
        <f t="shared" si="27"/>
        <v>0.62121212121212155</v>
      </c>
      <c r="L291" s="39">
        <f t="shared" si="28"/>
        <v>0.37878787878787851</v>
      </c>
      <c r="M291" s="39">
        <f t="shared" si="29"/>
        <v>0.62499999999999956</v>
      </c>
      <c r="N291" s="28">
        <f t="shared" si="24"/>
        <v>0.499</v>
      </c>
      <c r="O291" s="25" t="str">
        <f t="shared" si="25"/>
        <v>Low Prodcutive</v>
      </c>
      <c r="P291" s="25" t="s">
        <v>16482</v>
      </c>
    </row>
    <row r="292" spans="1:16" x14ac:dyDescent="0.35">
      <c r="A292" s="36">
        <v>1324725648</v>
      </c>
      <c r="B292" s="36" t="s">
        <v>97</v>
      </c>
      <c r="C292" s="5" t="s">
        <v>17</v>
      </c>
      <c r="D292" s="36" t="s">
        <v>20</v>
      </c>
      <c r="E292" s="37">
        <v>46237</v>
      </c>
      <c r="F292" s="5" t="s">
        <v>4704</v>
      </c>
      <c r="G292" s="5">
        <v>11</v>
      </c>
      <c r="H292" s="38">
        <v>4.8333333333333375</v>
      </c>
      <c r="I292" s="38">
        <f t="shared" si="26"/>
        <v>6.1666666666666625</v>
      </c>
      <c r="J292" s="38">
        <v>14.500000000000011</v>
      </c>
      <c r="K292" s="39">
        <f t="shared" si="27"/>
        <v>0.56060606060606022</v>
      </c>
      <c r="L292" s="39">
        <f t="shared" si="28"/>
        <v>0.43939393939393978</v>
      </c>
      <c r="M292" s="39">
        <f t="shared" si="29"/>
        <v>0.72500000000000053</v>
      </c>
      <c r="N292" s="28">
        <f t="shared" si="24"/>
        <v>0.53100000000000003</v>
      </c>
      <c r="O292" s="25" t="str">
        <f t="shared" si="25"/>
        <v>Low Prodcutive</v>
      </c>
      <c r="P292" s="25" t="s">
        <v>16482</v>
      </c>
    </row>
    <row r="293" spans="1:16" x14ac:dyDescent="0.35">
      <c r="A293" s="36">
        <v>1324725648</v>
      </c>
      <c r="B293" s="36" t="s">
        <v>97</v>
      </c>
      <c r="C293" s="5" t="s">
        <v>17</v>
      </c>
      <c r="D293" s="36" t="s">
        <v>20</v>
      </c>
      <c r="E293" s="37">
        <v>46238</v>
      </c>
      <c r="F293" s="5" t="s">
        <v>4705</v>
      </c>
      <c r="G293" s="5">
        <v>11</v>
      </c>
      <c r="H293" s="38">
        <v>5.3333333333333366</v>
      </c>
      <c r="I293" s="38">
        <f t="shared" si="26"/>
        <v>5.6666666666666634</v>
      </c>
      <c r="J293" s="38">
        <v>16.000000000000011</v>
      </c>
      <c r="K293" s="39">
        <f t="shared" si="27"/>
        <v>0.5151515151515148</v>
      </c>
      <c r="L293" s="39">
        <f t="shared" si="28"/>
        <v>0.48484848484848514</v>
      </c>
      <c r="M293" s="39">
        <f t="shared" si="29"/>
        <v>0.80000000000000049</v>
      </c>
      <c r="N293" s="28">
        <f t="shared" si="24"/>
        <v>0.55500000000000005</v>
      </c>
      <c r="O293" s="25" t="str">
        <f t="shared" si="25"/>
        <v>Low Prodcutive</v>
      </c>
      <c r="P293" s="25" t="s">
        <v>16482</v>
      </c>
    </row>
    <row r="294" spans="1:16" x14ac:dyDescent="0.35">
      <c r="A294" s="36">
        <v>1324725648</v>
      </c>
      <c r="B294" s="36" t="s">
        <v>97</v>
      </c>
      <c r="C294" s="5" t="s">
        <v>17</v>
      </c>
      <c r="D294" s="36" t="s">
        <v>20</v>
      </c>
      <c r="E294" s="37">
        <v>46239</v>
      </c>
      <c r="F294" s="5" t="s">
        <v>3</v>
      </c>
      <c r="G294" s="5">
        <v>11</v>
      </c>
      <c r="H294" s="38">
        <v>3.9999999999999964</v>
      </c>
      <c r="I294" s="38">
        <f t="shared" si="26"/>
        <v>7.0000000000000036</v>
      </c>
      <c r="J294" s="38">
        <v>11.999999999999989</v>
      </c>
      <c r="K294" s="39">
        <f t="shared" si="27"/>
        <v>0.63636363636363669</v>
      </c>
      <c r="L294" s="39">
        <f t="shared" si="28"/>
        <v>0.36363636363636331</v>
      </c>
      <c r="M294" s="39">
        <f t="shared" si="29"/>
        <v>0.59999999999999942</v>
      </c>
      <c r="N294" s="28">
        <f t="shared" si="24"/>
        <v>0.49099999999999999</v>
      </c>
      <c r="O294" s="25" t="str">
        <f t="shared" si="25"/>
        <v>Low Prodcutive</v>
      </c>
      <c r="P294" s="25" t="s">
        <v>16482</v>
      </c>
    </row>
    <row r="295" spans="1:16" x14ac:dyDescent="0.35">
      <c r="A295" s="36">
        <v>1324725648</v>
      </c>
      <c r="B295" s="36" t="s">
        <v>97</v>
      </c>
      <c r="C295" s="5" t="s">
        <v>17</v>
      </c>
      <c r="D295" s="36" t="s">
        <v>20</v>
      </c>
      <c r="E295" s="37">
        <v>46240</v>
      </c>
      <c r="F295" s="5" t="s">
        <v>4</v>
      </c>
      <c r="G295" s="5">
        <v>11</v>
      </c>
      <c r="H295" s="38">
        <v>5.5000000000000044</v>
      </c>
      <c r="I295" s="38">
        <f t="shared" si="26"/>
        <v>5.4999999999999956</v>
      </c>
      <c r="J295" s="38">
        <v>16.500000000000014</v>
      </c>
      <c r="K295" s="39">
        <f t="shared" si="27"/>
        <v>0.49999999999999961</v>
      </c>
      <c r="L295" s="39">
        <f t="shared" si="28"/>
        <v>0.50000000000000044</v>
      </c>
      <c r="M295" s="39">
        <f t="shared" si="29"/>
        <v>0.82500000000000073</v>
      </c>
      <c r="N295" s="28">
        <f t="shared" si="24"/>
        <v>0.56299999999999994</v>
      </c>
      <c r="O295" s="25" t="str">
        <f t="shared" si="25"/>
        <v>Low Prodcutive</v>
      </c>
      <c r="P295" s="25" t="s">
        <v>16482</v>
      </c>
    </row>
    <row r="296" spans="1:16" x14ac:dyDescent="0.35">
      <c r="A296" s="36">
        <v>1324725648</v>
      </c>
      <c r="B296" s="36" t="s">
        <v>97</v>
      </c>
      <c r="C296" s="5" t="s">
        <v>17</v>
      </c>
      <c r="D296" s="36" t="s">
        <v>20</v>
      </c>
      <c r="E296" s="37">
        <v>46242</v>
      </c>
      <c r="F296" s="5" t="s">
        <v>5</v>
      </c>
      <c r="G296" s="5">
        <v>11</v>
      </c>
      <c r="H296" s="38">
        <v>7.6666666666666661</v>
      </c>
      <c r="I296" s="38">
        <f t="shared" si="26"/>
        <v>3.3333333333333339</v>
      </c>
      <c r="J296" s="38">
        <v>23</v>
      </c>
      <c r="K296" s="39">
        <f t="shared" si="27"/>
        <v>0.30303030303030309</v>
      </c>
      <c r="L296" s="39">
        <f t="shared" si="28"/>
        <v>0.69696969696969691</v>
      </c>
      <c r="M296" s="39">
        <f t="shared" si="29"/>
        <v>1.1499999999999999</v>
      </c>
      <c r="N296" s="28">
        <f t="shared" si="24"/>
        <v>0.59099999999999997</v>
      </c>
      <c r="O296" s="25" t="str">
        <f t="shared" si="25"/>
        <v>Low Prodcutive</v>
      </c>
      <c r="P296" s="25" t="s">
        <v>16482</v>
      </c>
    </row>
    <row r="297" spans="1:16" x14ac:dyDescent="0.35">
      <c r="A297" s="36">
        <v>1324725648</v>
      </c>
      <c r="B297" s="36" t="s">
        <v>97</v>
      </c>
      <c r="C297" s="5" t="s">
        <v>17</v>
      </c>
      <c r="D297" s="36" t="s">
        <v>20</v>
      </c>
      <c r="E297" s="37">
        <v>46243</v>
      </c>
      <c r="F297" s="5" t="s">
        <v>6</v>
      </c>
      <c r="G297" s="5">
        <v>11</v>
      </c>
      <c r="H297" s="38">
        <v>5.1666666666666687</v>
      </c>
      <c r="I297" s="38">
        <f t="shared" si="26"/>
        <v>5.8333333333333313</v>
      </c>
      <c r="J297" s="38">
        <v>15.500000000000007</v>
      </c>
      <c r="K297" s="39">
        <f t="shared" si="27"/>
        <v>0.53030303030303017</v>
      </c>
      <c r="L297" s="39">
        <f t="shared" si="28"/>
        <v>0.46969696969696989</v>
      </c>
      <c r="M297" s="39">
        <f t="shared" si="29"/>
        <v>0.77500000000000036</v>
      </c>
      <c r="N297" s="28">
        <f t="shared" si="24"/>
        <v>0.54700000000000004</v>
      </c>
      <c r="O297" s="25" t="str">
        <f t="shared" si="25"/>
        <v>Low Prodcutive</v>
      </c>
      <c r="P297" s="25" t="s">
        <v>16482</v>
      </c>
    </row>
    <row r="298" spans="1:16" x14ac:dyDescent="0.35">
      <c r="A298" s="36">
        <v>1324725648</v>
      </c>
      <c r="B298" s="36" t="s">
        <v>97</v>
      </c>
      <c r="C298" s="5" t="s">
        <v>17</v>
      </c>
      <c r="D298" s="36" t="s">
        <v>20</v>
      </c>
      <c r="E298" s="37">
        <v>46244</v>
      </c>
      <c r="F298" s="5" t="s">
        <v>4704</v>
      </c>
      <c r="G298" s="5">
        <v>11</v>
      </c>
      <c r="H298" s="38">
        <v>4.3333333333333295</v>
      </c>
      <c r="I298" s="38">
        <f t="shared" si="26"/>
        <v>6.6666666666666705</v>
      </c>
      <c r="J298" s="38">
        <v>12.999999999999989</v>
      </c>
      <c r="K298" s="39">
        <f t="shared" si="27"/>
        <v>0.60606060606060641</v>
      </c>
      <c r="L298" s="39">
        <f t="shared" si="28"/>
        <v>0.39393939393939359</v>
      </c>
      <c r="M298" s="39">
        <f t="shared" si="29"/>
        <v>0.64999999999999947</v>
      </c>
      <c r="N298" s="28">
        <f t="shared" si="24"/>
        <v>0.50700000000000001</v>
      </c>
      <c r="O298" s="25" t="str">
        <f t="shared" si="25"/>
        <v>Low Prodcutive</v>
      </c>
      <c r="P298" s="25" t="s">
        <v>16482</v>
      </c>
    </row>
    <row r="299" spans="1:16" x14ac:dyDescent="0.35">
      <c r="A299" s="36">
        <v>1324725648</v>
      </c>
      <c r="B299" s="36" t="s">
        <v>97</v>
      </c>
      <c r="C299" s="5" t="s">
        <v>17</v>
      </c>
      <c r="D299" s="36" t="s">
        <v>20</v>
      </c>
      <c r="E299" s="37">
        <v>46245</v>
      </c>
      <c r="F299" s="5" t="s">
        <v>4705</v>
      </c>
      <c r="G299" s="5">
        <v>11</v>
      </c>
      <c r="H299" s="38">
        <v>4</v>
      </c>
      <c r="I299" s="38">
        <f t="shared" si="26"/>
        <v>7</v>
      </c>
      <c r="J299" s="38">
        <v>12</v>
      </c>
      <c r="K299" s="39">
        <f t="shared" si="27"/>
        <v>0.63636363636363635</v>
      </c>
      <c r="L299" s="39">
        <f t="shared" si="28"/>
        <v>0.36363636363636365</v>
      </c>
      <c r="M299" s="39">
        <f t="shared" si="29"/>
        <v>0.6</v>
      </c>
      <c r="N299" s="28">
        <f t="shared" si="24"/>
        <v>0.49099999999999999</v>
      </c>
      <c r="O299" s="25" t="str">
        <f t="shared" si="25"/>
        <v>Low Prodcutive</v>
      </c>
      <c r="P299" s="25" t="s">
        <v>16482</v>
      </c>
    </row>
    <row r="300" spans="1:16" x14ac:dyDescent="0.35">
      <c r="A300" s="36">
        <v>1324725648</v>
      </c>
      <c r="B300" s="36" t="s">
        <v>97</v>
      </c>
      <c r="C300" s="5" t="s">
        <v>17</v>
      </c>
      <c r="D300" s="36" t="s">
        <v>20</v>
      </c>
      <c r="E300" s="37">
        <v>46246</v>
      </c>
      <c r="F300" s="5" t="s">
        <v>3</v>
      </c>
      <c r="G300" s="5">
        <v>11</v>
      </c>
      <c r="H300" s="38">
        <v>4.833333333333325</v>
      </c>
      <c r="I300" s="38">
        <f t="shared" si="26"/>
        <v>6.166666666666675</v>
      </c>
      <c r="J300" s="38">
        <v>14.499999999999977</v>
      </c>
      <c r="K300" s="39">
        <f t="shared" si="27"/>
        <v>0.56060606060606133</v>
      </c>
      <c r="L300" s="39">
        <f t="shared" si="28"/>
        <v>0.43939393939393862</v>
      </c>
      <c r="M300" s="39">
        <f t="shared" si="29"/>
        <v>0.72499999999999887</v>
      </c>
      <c r="N300" s="28">
        <f t="shared" si="24"/>
        <v>0.53100000000000003</v>
      </c>
      <c r="O300" s="25" t="str">
        <f t="shared" si="25"/>
        <v>Low Prodcutive</v>
      </c>
      <c r="P300" s="25" t="s">
        <v>16482</v>
      </c>
    </row>
    <row r="301" spans="1:16" x14ac:dyDescent="0.35">
      <c r="A301" s="36">
        <v>1324725648</v>
      </c>
      <c r="B301" s="36" t="s">
        <v>97</v>
      </c>
      <c r="C301" s="5" t="s">
        <v>17</v>
      </c>
      <c r="D301" s="36" t="s">
        <v>20</v>
      </c>
      <c r="E301" s="37">
        <v>46247</v>
      </c>
      <c r="F301" s="5" t="s">
        <v>4</v>
      </c>
      <c r="G301" s="5">
        <v>11</v>
      </c>
      <c r="H301" s="38">
        <v>7.3333333333333339</v>
      </c>
      <c r="I301" s="38">
        <f t="shared" si="26"/>
        <v>3.6666666666666661</v>
      </c>
      <c r="J301" s="38">
        <v>22</v>
      </c>
      <c r="K301" s="39">
        <f t="shared" si="27"/>
        <v>0.33333333333333326</v>
      </c>
      <c r="L301" s="39">
        <f t="shared" si="28"/>
        <v>0.66666666666666674</v>
      </c>
      <c r="M301" s="39">
        <f t="shared" si="29"/>
        <v>1.1000000000000001</v>
      </c>
      <c r="N301" s="28">
        <f t="shared" si="24"/>
        <v>0.6</v>
      </c>
      <c r="O301" s="25" t="str">
        <f t="shared" si="25"/>
        <v>Low Prodcutive</v>
      </c>
      <c r="P301" s="25" t="s">
        <v>16482</v>
      </c>
    </row>
    <row r="302" spans="1:16" x14ac:dyDescent="0.35">
      <c r="A302" s="36">
        <v>1324725648</v>
      </c>
      <c r="B302" s="36" t="s">
        <v>97</v>
      </c>
      <c r="C302" s="5" t="s">
        <v>17</v>
      </c>
      <c r="D302" s="36" t="s">
        <v>20</v>
      </c>
      <c r="E302" s="37">
        <v>46249</v>
      </c>
      <c r="F302" s="5" t="s">
        <v>5</v>
      </c>
      <c r="G302" s="5">
        <v>11</v>
      </c>
      <c r="H302" s="38">
        <v>6.3333333333333321</v>
      </c>
      <c r="I302" s="38">
        <f t="shared" si="26"/>
        <v>4.6666666666666679</v>
      </c>
      <c r="J302" s="38">
        <v>19</v>
      </c>
      <c r="K302" s="39">
        <f t="shared" si="27"/>
        <v>0.42424242424242437</v>
      </c>
      <c r="L302" s="39">
        <f t="shared" si="28"/>
        <v>0.57575757575757569</v>
      </c>
      <c r="M302" s="39">
        <f t="shared" si="29"/>
        <v>0.95</v>
      </c>
      <c r="N302" s="28">
        <f t="shared" si="24"/>
        <v>0.60199999999999998</v>
      </c>
      <c r="O302" s="25" t="str">
        <f t="shared" si="25"/>
        <v>productive</v>
      </c>
      <c r="P302" s="25" t="s">
        <v>16482</v>
      </c>
    </row>
    <row r="303" spans="1:16" x14ac:dyDescent="0.35">
      <c r="A303" s="36">
        <v>1324725648</v>
      </c>
      <c r="B303" s="36" t="s">
        <v>97</v>
      </c>
      <c r="C303" s="5" t="s">
        <v>17</v>
      </c>
      <c r="D303" s="36" t="s">
        <v>20</v>
      </c>
      <c r="E303" s="37">
        <v>46250</v>
      </c>
      <c r="F303" s="5" t="s">
        <v>6</v>
      </c>
      <c r="G303" s="5">
        <v>11</v>
      </c>
      <c r="H303" s="38">
        <v>7.1666666666666714</v>
      </c>
      <c r="I303" s="38">
        <f t="shared" si="26"/>
        <v>3.8333333333333286</v>
      </c>
      <c r="J303" s="38">
        <v>21.500000000000014</v>
      </c>
      <c r="K303" s="39">
        <f t="shared" si="27"/>
        <v>0.34848484848484806</v>
      </c>
      <c r="L303" s="39">
        <f t="shared" si="28"/>
        <v>0.65151515151515194</v>
      </c>
      <c r="M303" s="39">
        <f t="shared" si="29"/>
        <v>1.0750000000000006</v>
      </c>
      <c r="N303" s="28">
        <f t="shared" si="24"/>
        <v>0.60499999999999998</v>
      </c>
      <c r="O303" s="25" t="str">
        <f t="shared" si="25"/>
        <v>productive</v>
      </c>
      <c r="P303" s="25" t="s">
        <v>16482</v>
      </c>
    </row>
    <row r="304" spans="1:16" x14ac:dyDescent="0.35">
      <c r="A304" s="36">
        <v>1324725648</v>
      </c>
      <c r="B304" s="36" t="s">
        <v>97</v>
      </c>
      <c r="C304" s="5" t="s">
        <v>17</v>
      </c>
      <c r="D304" s="36" t="s">
        <v>20</v>
      </c>
      <c r="E304" s="37">
        <v>46251</v>
      </c>
      <c r="F304" s="5" t="s">
        <v>4704</v>
      </c>
      <c r="G304" s="5">
        <v>11</v>
      </c>
      <c r="H304" s="38">
        <v>4.0000000000000018</v>
      </c>
      <c r="I304" s="38">
        <f t="shared" si="26"/>
        <v>6.9999999999999982</v>
      </c>
      <c r="J304" s="38">
        <v>12.000000000000005</v>
      </c>
      <c r="K304" s="39">
        <f t="shared" si="27"/>
        <v>0.63636363636363624</v>
      </c>
      <c r="L304" s="39">
        <f t="shared" si="28"/>
        <v>0.36363636363636381</v>
      </c>
      <c r="M304" s="39">
        <f t="shared" si="29"/>
        <v>0.60000000000000031</v>
      </c>
      <c r="N304" s="28">
        <f t="shared" si="24"/>
        <v>0.49099999999999999</v>
      </c>
      <c r="O304" s="25" t="str">
        <f t="shared" si="25"/>
        <v>Low Prodcutive</v>
      </c>
      <c r="P304" s="25" t="s">
        <v>16482</v>
      </c>
    </row>
    <row r="305" spans="1:16" x14ac:dyDescent="0.35">
      <c r="A305" s="36">
        <v>1324725648</v>
      </c>
      <c r="B305" s="36" t="s">
        <v>97</v>
      </c>
      <c r="C305" s="5" t="s">
        <v>17</v>
      </c>
      <c r="D305" s="36" t="s">
        <v>20</v>
      </c>
      <c r="E305" s="37">
        <v>46252</v>
      </c>
      <c r="F305" s="5" t="s">
        <v>4705</v>
      </c>
      <c r="G305" s="5">
        <v>11</v>
      </c>
      <c r="H305" s="38">
        <v>6.5000000000000027</v>
      </c>
      <c r="I305" s="38">
        <f t="shared" si="26"/>
        <v>4.4999999999999973</v>
      </c>
      <c r="J305" s="38">
        <v>19.500000000000011</v>
      </c>
      <c r="K305" s="39">
        <f t="shared" si="27"/>
        <v>0.40909090909090884</v>
      </c>
      <c r="L305" s="39">
        <f t="shared" si="28"/>
        <v>0.59090909090909116</v>
      </c>
      <c r="M305" s="39">
        <f t="shared" si="29"/>
        <v>0.97500000000000053</v>
      </c>
      <c r="N305" s="28">
        <f t="shared" si="24"/>
        <v>0.61</v>
      </c>
      <c r="O305" s="25" t="str">
        <f t="shared" si="25"/>
        <v>productive</v>
      </c>
      <c r="P305" s="25" t="s">
        <v>16482</v>
      </c>
    </row>
    <row r="306" spans="1:16" x14ac:dyDescent="0.35">
      <c r="A306" s="36">
        <v>1324725648</v>
      </c>
      <c r="B306" s="36" t="s">
        <v>97</v>
      </c>
      <c r="C306" s="5" t="s">
        <v>17</v>
      </c>
      <c r="D306" s="36" t="s">
        <v>20</v>
      </c>
      <c r="E306" s="37">
        <v>46253</v>
      </c>
      <c r="F306" s="5" t="s">
        <v>3</v>
      </c>
      <c r="G306" s="5">
        <v>11</v>
      </c>
      <c r="H306" s="38">
        <v>6.6666666666666634</v>
      </c>
      <c r="I306" s="38">
        <f t="shared" si="26"/>
        <v>4.3333333333333366</v>
      </c>
      <c r="J306" s="38">
        <v>19.999999999999989</v>
      </c>
      <c r="K306" s="39">
        <f t="shared" si="27"/>
        <v>0.39393939393939426</v>
      </c>
      <c r="L306" s="39">
        <f t="shared" si="28"/>
        <v>0.60606060606060574</v>
      </c>
      <c r="M306" s="39">
        <f t="shared" si="29"/>
        <v>0.99999999999999944</v>
      </c>
      <c r="N306" s="28">
        <f t="shared" si="24"/>
        <v>0.61799999999999999</v>
      </c>
      <c r="O306" s="25" t="str">
        <f t="shared" si="25"/>
        <v>productive</v>
      </c>
      <c r="P306" s="25" t="s">
        <v>16482</v>
      </c>
    </row>
    <row r="307" spans="1:16" x14ac:dyDescent="0.35">
      <c r="A307" s="36">
        <v>1324725648</v>
      </c>
      <c r="B307" s="36" t="s">
        <v>97</v>
      </c>
      <c r="C307" s="5" t="s">
        <v>17</v>
      </c>
      <c r="D307" s="36" t="s">
        <v>20</v>
      </c>
      <c r="E307" s="37">
        <v>46254</v>
      </c>
      <c r="F307" s="5" t="s">
        <v>4</v>
      </c>
      <c r="G307" s="5">
        <v>11</v>
      </c>
      <c r="H307" s="38">
        <v>4.9999999999999956</v>
      </c>
      <c r="I307" s="38">
        <f t="shared" si="26"/>
        <v>6.0000000000000044</v>
      </c>
      <c r="J307" s="38">
        <v>14.999999999999986</v>
      </c>
      <c r="K307" s="39">
        <f t="shared" si="27"/>
        <v>0.54545454545454586</v>
      </c>
      <c r="L307" s="39">
        <f t="shared" si="28"/>
        <v>0.45454545454545414</v>
      </c>
      <c r="M307" s="39">
        <f t="shared" si="29"/>
        <v>0.74999999999999933</v>
      </c>
      <c r="N307" s="28">
        <f t="shared" si="24"/>
        <v>0.53900000000000003</v>
      </c>
      <c r="O307" s="25" t="str">
        <f t="shared" si="25"/>
        <v>Low Prodcutive</v>
      </c>
      <c r="P307" s="25" t="s">
        <v>16482</v>
      </c>
    </row>
    <row r="308" spans="1:16" x14ac:dyDescent="0.35">
      <c r="A308" s="36">
        <v>1324725678</v>
      </c>
      <c r="B308" s="36" t="s">
        <v>98</v>
      </c>
      <c r="C308" s="5" t="s">
        <v>17</v>
      </c>
      <c r="D308" s="36" t="s">
        <v>20</v>
      </c>
      <c r="E308" s="37">
        <v>46235</v>
      </c>
      <c r="F308" s="5" t="s">
        <v>5</v>
      </c>
      <c r="G308" s="5">
        <v>11</v>
      </c>
      <c r="H308" s="38">
        <v>5.3333333333333313</v>
      </c>
      <c r="I308" s="38">
        <f t="shared" si="26"/>
        <v>5.6666666666666687</v>
      </c>
      <c r="J308" s="38">
        <v>15.999999999999995</v>
      </c>
      <c r="K308" s="39">
        <f t="shared" si="27"/>
        <v>0.51515151515151536</v>
      </c>
      <c r="L308" s="39">
        <f t="shared" si="28"/>
        <v>0.48484848484848464</v>
      </c>
      <c r="M308" s="39">
        <f t="shared" si="29"/>
        <v>0.79999999999999971</v>
      </c>
      <c r="N308" s="28">
        <f t="shared" si="24"/>
        <v>0.55500000000000005</v>
      </c>
      <c r="O308" s="25" t="str">
        <f t="shared" si="25"/>
        <v>Low Prodcutive</v>
      </c>
      <c r="P308" s="25" t="s">
        <v>16482</v>
      </c>
    </row>
    <row r="309" spans="1:16" x14ac:dyDescent="0.35">
      <c r="A309" s="36">
        <v>1324725678</v>
      </c>
      <c r="B309" s="36" t="s">
        <v>98</v>
      </c>
      <c r="C309" s="5" t="s">
        <v>17</v>
      </c>
      <c r="D309" s="36" t="s">
        <v>20</v>
      </c>
      <c r="E309" s="37">
        <v>46236</v>
      </c>
      <c r="F309" s="5" t="s">
        <v>6</v>
      </c>
      <c r="G309" s="5">
        <v>11</v>
      </c>
      <c r="H309" s="38">
        <v>4.6666666666666732</v>
      </c>
      <c r="I309" s="38">
        <f t="shared" si="26"/>
        <v>6.3333333333333268</v>
      </c>
      <c r="J309" s="38">
        <v>14.000000000000018</v>
      </c>
      <c r="K309" s="39">
        <f t="shared" si="27"/>
        <v>0.57575757575757514</v>
      </c>
      <c r="L309" s="39">
        <f t="shared" si="28"/>
        <v>0.42424242424242481</v>
      </c>
      <c r="M309" s="39">
        <f t="shared" si="29"/>
        <v>0.70000000000000084</v>
      </c>
      <c r="N309" s="28">
        <f t="shared" si="24"/>
        <v>0.52300000000000002</v>
      </c>
      <c r="O309" s="25" t="str">
        <f t="shared" si="25"/>
        <v>Low Prodcutive</v>
      </c>
      <c r="P309" s="25" t="s">
        <v>16482</v>
      </c>
    </row>
    <row r="310" spans="1:16" x14ac:dyDescent="0.35">
      <c r="A310" s="36">
        <v>1324725678</v>
      </c>
      <c r="B310" s="36" t="s">
        <v>98</v>
      </c>
      <c r="C310" s="5" t="s">
        <v>17</v>
      </c>
      <c r="D310" s="36" t="s">
        <v>20</v>
      </c>
      <c r="E310" s="37">
        <v>46237</v>
      </c>
      <c r="F310" s="5" t="s">
        <v>4704</v>
      </c>
      <c r="G310" s="5">
        <v>11</v>
      </c>
      <c r="H310" s="38">
        <v>5.799999999999998</v>
      </c>
      <c r="I310" s="38">
        <f t="shared" si="26"/>
        <v>5.200000000000002</v>
      </c>
      <c r="J310" s="38">
        <v>17.399999999999995</v>
      </c>
      <c r="K310" s="39">
        <f t="shared" si="27"/>
        <v>0.47272727272727288</v>
      </c>
      <c r="L310" s="39">
        <f t="shared" si="28"/>
        <v>0.52727272727272712</v>
      </c>
      <c r="M310" s="39">
        <f t="shared" si="29"/>
        <v>0.86999999999999977</v>
      </c>
      <c r="N310" s="28">
        <f t="shared" si="24"/>
        <v>0.57700000000000007</v>
      </c>
      <c r="O310" s="25" t="str">
        <f t="shared" si="25"/>
        <v>Low Prodcutive</v>
      </c>
      <c r="P310" s="25" t="s">
        <v>16482</v>
      </c>
    </row>
    <row r="311" spans="1:16" x14ac:dyDescent="0.35">
      <c r="A311" s="36">
        <v>1324725678</v>
      </c>
      <c r="B311" s="36" t="s">
        <v>98</v>
      </c>
      <c r="C311" s="5" t="s">
        <v>17</v>
      </c>
      <c r="D311" s="36" t="s">
        <v>20</v>
      </c>
      <c r="E311" s="37">
        <v>46238</v>
      </c>
      <c r="F311" s="5" t="s">
        <v>4705</v>
      </c>
      <c r="G311" s="5">
        <v>11</v>
      </c>
      <c r="H311" s="38">
        <v>3.833333333333333</v>
      </c>
      <c r="I311" s="38">
        <f t="shared" si="26"/>
        <v>7.166666666666667</v>
      </c>
      <c r="J311" s="38">
        <v>11.5</v>
      </c>
      <c r="K311" s="39">
        <f t="shared" si="27"/>
        <v>0.65151515151515149</v>
      </c>
      <c r="L311" s="39">
        <f t="shared" si="28"/>
        <v>0.34848484848484845</v>
      </c>
      <c r="M311" s="39">
        <f t="shared" si="29"/>
        <v>0.57499999999999996</v>
      </c>
      <c r="N311" s="28">
        <f t="shared" si="24"/>
        <v>0.48299999999999998</v>
      </c>
      <c r="O311" s="25" t="str">
        <f t="shared" si="25"/>
        <v>Low Prodcutive</v>
      </c>
      <c r="P311" s="25" t="s">
        <v>16482</v>
      </c>
    </row>
    <row r="312" spans="1:16" x14ac:dyDescent="0.35">
      <c r="A312" s="36">
        <v>1324725678</v>
      </c>
      <c r="B312" s="36" t="s">
        <v>98</v>
      </c>
      <c r="C312" s="5" t="s">
        <v>17</v>
      </c>
      <c r="D312" s="36" t="s">
        <v>20</v>
      </c>
      <c r="E312" s="37">
        <v>46239</v>
      </c>
      <c r="F312" s="5" t="s">
        <v>3</v>
      </c>
      <c r="G312" s="5">
        <v>11</v>
      </c>
      <c r="H312" s="38">
        <v>3.3166666666666655</v>
      </c>
      <c r="I312" s="38">
        <f t="shared" si="26"/>
        <v>7.6833333333333345</v>
      </c>
      <c r="J312" s="38">
        <v>9.9499999999999957</v>
      </c>
      <c r="K312" s="39">
        <f t="shared" si="27"/>
        <v>0.6984848484848486</v>
      </c>
      <c r="L312" s="39">
        <f t="shared" si="28"/>
        <v>0.3015151515151514</v>
      </c>
      <c r="M312" s="39">
        <f t="shared" si="29"/>
        <v>0.49749999999999978</v>
      </c>
      <c r="N312" s="28">
        <f t="shared" si="24"/>
        <v>0.45799999999999996</v>
      </c>
      <c r="O312" s="25" t="str">
        <f t="shared" si="25"/>
        <v>Low Prodcutive</v>
      </c>
      <c r="P312" s="25" t="s">
        <v>16482</v>
      </c>
    </row>
    <row r="313" spans="1:16" x14ac:dyDescent="0.35">
      <c r="A313" s="36">
        <v>1324725678</v>
      </c>
      <c r="B313" s="36" t="s">
        <v>98</v>
      </c>
      <c r="C313" s="5" t="s">
        <v>17</v>
      </c>
      <c r="D313" s="36" t="s">
        <v>20</v>
      </c>
      <c r="E313" s="37">
        <v>46240</v>
      </c>
      <c r="F313" s="5" t="s">
        <v>4</v>
      </c>
      <c r="G313" s="5">
        <v>11</v>
      </c>
      <c r="H313" s="38">
        <v>3.8333333333333277</v>
      </c>
      <c r="I313" s="38">
        <f t="shared" si="26"/>
        <v>7.1666666666666723</v>
      </c>
      <c r="J313" s="38">
        <v>11.499999999999984</v>
      </c>
      <c r="K313" s="39">
        <f t="shared" si="27"/>
        <v>0.65151515151515205</v>
      </c>
      <c r="L313" s="39">
        <f t="shared" si="28"/>
        <v>0.34848484848484795</v>
      </c>
      <c r="M313" s="39">
        <f t="shared" si="29"/>
        <v>0.57499999999999918</v>
      </c>
      <c r="N313" s="28">
        <f t="shared" si="24"/>
        <v>0.48299999999999998</v>
      </c>
      <c r="O313" s="25" t="str">
        <f t="shared" si="25"/>
        <v>Low Prodcutive</v>
      </c>
      <c r="P313" s="25" t="s">
        <v>16482</v>
      </c>
    </row>
    <row r="314" spans="1:16" x14ac:dyDescent="0.35">
      <c r="A314" s="36">
        <v>1324725678</v>
      </c>
      <c r="B314" s="36" t="s">
        <v>98</v>
      </c>
      <c r="C314" s="5" t="s">
        <v>17</v>
      </c>
      <c r="D314" s="36" t="s">
        <v>20</v>
      </c>
      <c r="E314" s="37">
        <v>46242</v>
      </c>
      <c r="F314" s="5" t="s">
        <v>5</v>
      </c>
      <c r="G314" s="5">
        <v>11</v>
      </c>
      <c r="H314" s="38">
        <v>2.3333333333333344</v>
      </c>
      <c r="I314" s="38">
        <f t="shared" si="26"/>
        <v>8.6666666666666661</v>
      </c>
      <c r="J314" s="38">
        <v>7.0000000000000027</v>
      </c>
      <c r="K314" s="39">
        <f t="shared" si="27"/>
        <v>0.78787878787878785</v>
      </c>
      <c r="L314" s="39">
        <f t="shared" si="28"/>
        <v>0.21212121212121221</v>
      </c>
      <c r="M314" s="39">
        <f t="shared" si="29"/>
        <v>0.35000000000000014</v>
      </c>
      <c r="N314" s="28">
        <f t="shared" si="24"/>
        <v>0.41100000000000003</v>
      </c>
      <c r="O314" s="25" t="str">
        <f t="shared" si="25"/>
        <v>Low Prodcutive</v>
      </c>
      <c r="P314" s="25" t="s">
        <v>16482</v>
      </c>
    </row>
    <row r="315" spans="1:16" x14ac:dyDescent="0.35">
      <c r="A315" s="36">
        <v>1324725678</v>
      </c>
      <c r="B315" s="36" t="s">
        <v>98</v>
      </c>
      <c r="C315" s="5" t="s">
        <v>17</v>
      </c>
      <c r="D315" s="36" t="s">
        <v>20</v>
      </c>
      <c r="E315" s="37">
        <v>46243</v>
      </c>
      <c r="F315" s="5" t="s">
        <v>6</v>
      </c>
      <c r="G315" s="5">
        <v>11</v>
      </c>
      <c r="H315" s="38">
        <v>3.6666666666666683</v>
      </c>
      <c r="I315" s="38">
        <f t="shared" si="26"/>
        <v>7.3333333333333321</v>
      </c>
      <c r="J315" s="38">
        <v>11.000000000000004</v>
      </c>
      <c r="K315" s="39">
        <f t="shared" si="27"/>
        <v>0.66666666666666652</v>
      </c>
      <c r="L315" s="39">
        <f t="shared" si="28"/>
        <v>0.33333333333333348</v>
      </c>
      <c r="M315" s="39">
        <f t="shared" si="29"/>
        <v>0.55000000000000016</v>
      </c>
      <c r="N315" s="28">
        <f t="shared" si="24"/>
        <v>0.47499999999999998</v>
      </c>
      <c r="O315" s="25" t="str">
        <f t="shared" si="25"/>
        <v>Low Prodcutive</v>
      </c>
      <c r="P315" s="25" t="s">
        <v>16482</v>
      </c>
    </row>
    <row r="316" spans="1:16" x14ac:dyDescent="0.35">
      <c r="A316" s="36">
        <v>1324725678</v>
      </c>
      <c r="B316" s="36" t="s">
        <v>98</v>
      </c>
      <c r="C316" s="5" t="s">
        <v>17</v>
      </c>
      <c r="D316" s="36" t="s">
        <v>20</v>
      </c>
      <c r="E316" s="37">
        <v>46244</v>
      </c>
      <c r="F316" s="5" t="s">
        <v>4704</v>
      </c>
      <c r="G316" s="5">
        <v>11</v>
      </c>
      <c r="H316" s="38">
        <v>6.6666666666666634</v>
      </c>
      <c r="I316" s="38">
        <f t="shared" si="26"/>
        <v>4.3333333333333366</v>
      </c>
      <c r="J316" s="38">
        <v>19.999999999999986</v>
      </c>
      <c r="K316" s="39">
        <f t="shared" si="27"/>
        <v>0.39393939393939426</v>
      </c>
      <c r="L316" s="39">
        <f t="shared" si="28"/>
        <v>0.60606060606060574</v>
      </c>
      <c r="M316" s="39">
        <f t="shared" si="29"/>
        <v>0.99999999999999933</v>
      </c>
      <c r="N316" s="28">
        <f t="shared" si="24"/>
        <v>0.61799999999999999</v>
      </c>
      <c r="O316" s="25" t="str">
        <f t="shared" si="25"/>
        <v>productive</v>
      </c>
      <c r="P316" s="25" t="s">
        <v>16482</v>
      </c>
    </row>
    <row r="317" spans="1:16" x14ac:dyDescent="0.35">
      <c r="A317" s="36">
        <v>1324725678</v>
      </c>
      <c r="B317" s="36" t="s">
        <v>98</v>
      </c>
      <c r="C317" s="5" t="s">
        <v>17</v>
      </c>
      <c r="D317" s="36" t="s">
        <v>20</v>
      </c>
      <c r="E317" s="37">
        <v>46245</v>
      </c>
      <c r="F317" s="5" t="s">
        <v>4705</v>
      </c>
      <c r="G317" s="5">
        <v>11</v>
      </c>
      <c r="H317" s="38">
        <v>4.8333333333333286</v>
      </c>
      <c r="I317" s="38">
        <f t="shared" si="26"/>
        <v>6.1666666666666714</v>
      </c>
      <c r="J317" s="38">
        <v>14.499999999999984</v>
      </c>
      <c r="K317" s="39">
        <f t="shared" si="27"/>
        <v>0.560606060606061</v>
      </c>
      <c r="L317" s="39">
        <f t="shared" si="28"/>
        <v>0.43939393939393895</v>
      </c>
      <c r="M317" s="39">
        <f t="shared" si="29"/>
        <v>0.7249999999999992</v>
      </c>
      <c r="N317" s="28">
        <f t="shared" si="24"/>
        <v>0.53100000000000003</v>
      </c>
      <c r="O317" s="25" t="str">
        <f t="shared" si="25"/>
        <v>Low Prodcutive</v>
      </c>
      <c r="P317" s="25" t="s">
        <v>16482</v>
      </c>
    </row>
    <row r="318" spans="1:16" x14ac:dyDescent="0.35">
      <c r="A318" s="36">
        <v>1324725678</v>
      </c>
      <c r="B318" s="36" t="s">
        <v>98</v>
      </c>
      <c r="C318" s="5" t="s">
        <v>17</v>
      </c>
      <c r="D318" s="36" t="s">
        <v>20</v>
      </c>
      <c r="E318" s="37">
        <v>46246</v>
      </c>
      <c r="F318" s="5" t="s">
        <v>3</v>
      </c>
      <c r="G318" s="5">
        <v>11</v>
      </c>
      <c r="H318" s="38">
        <v>4.5</v>
      </c>
      <c r="I318" s="38">
        <f t="shared" si="26"/>
        <v>6.5</v>
      </c>
      <c r="J318" s="38">
        <v>13.500000000000002</v>
      </c>
      <c r="K318" s="39">
        <f t="shared" si="27"/>
        <v>0.59090909090909094</v>
      </c>
      <c r="L318" s="39">
        <f t="shared" si="28"/>
        <v>0.40909090909090912</v>
      </c>
      <c r="M318" s="39">
        <f t="shared" si="29"/>
        <v>0.67500000000000004</v>
      </c>
      <c r="N318" s="28">
        <f t="shared" si="24"/>
        <v>0.51500000000000001</v>
      </c>
      <c r="O318" s="25" t="str">
        <f t="shared" si="25"/>
        <v>Low Prodcutive</v>
      </c>
      <c r="P318" s="25" t="s">
        <v>16482</v>
      </c>
    </row>
    <row r="319" spans="1:16" x14ac:dyDescent="0.35">
      <c r="A319" s="36">
        <v>1324725678</v>
      </c>
      <c r="B319" s="36" t="s">
        <v>98</v>
      </c>
      <c r="C319" s="5" t="s">
        <v>17</v>
      </c>
      <c r="D319" s="36" t="s">
        <v>20</v>
      </c>
      <c r="E319" s="37">
        <v>46247</v>
      </c>
      <c r="F319" s="5" t="s">
        <v>4</v>
      </c>
      <c r="G319" s="5">
        <v>11</v>
      </c>
      <c r="H319" s="38">
        <v>2.4999999999999991</v>
      </c>
      <c r="I319" s="38">
        <f t="shared" si="26"/>
        <v>8.5</v>
      </c>
      <c r="J319" s="38">
        <v>7.4999999999999973</v>
      </c>
      <c r="K319" s="39">
        <f t="shared" si="27"/>
        <v>0.77272727272727271</v>
      </c>
      <c r="L319" s="39">
        <f t="shared" si="28"/>
        <v>0.22727272727272718</v>
      </c>
      <c r="M319" s="39">
        <f t="shared" si="29"/>
        <v>0.37499999999999989</v>
      </c>
      <c r="N319" s="28">
        <f t="shared" si="24"/>
        <v>0.41899999999999998</v>
      </c>
      <c r="O319" s="25" t="str">
        <f t="shared" si="25"/>
        <v>Low Prodcutive</v>
      </c>
      <c r="P319" s="25" t="s">
        <v>16482</v>
      </c>
    </row>
    <row r="320" spans="1:16" x14ac:dyDescent="0.35">
      <c r="A320" s="36">
        <v>1324725678</v>
      </c>
      <c r="B320" s="36" t="s">
        <v>98</v>
      </c>
      <c r="C320" s="5" t="s">
        <v>17</v>
      </c>
      <c r="D320" s="36" t="s">
        <v>20</v>
      </c>
      <c r="E320" s="37">
        <v>46249</v>
      </c>
      <c r="F320" s="5" t="s">
        <v>5</v>
      </c>
      <c r="G320" s="5">
        <v>11</v>
      </c>
      <c r="H320" s="38">
        <v>3.666666666666667</v>
      </c>
      <c r="I320" s="38">
        <f t="shared" si="26"/>
        <v>7.333333333333333</v>
      </c>
      <c r="J320" s="38">
        <v>11</v>
      </c>
      <c r="K320" s="39">
        <f t="shared" si="27"/>
        <v>0.66666666666666663</v>
      </c>
      <c r="L320" s="39">
        <f t="shared" si="28"/>
        <v>0.33333333333333337</v>
      </c>
      <c r="M320" s="39">
        <f t="shared" si="29"/>
        <v>0.55000000000000004</v>
      </c>
      <c r="N320" s="28">
        <f t="shared" si="24"/>
        <v>0.47499999999999998</v>
      </c>
      <c r="O320" s="25" t="str">
        <f t="shared" si="25"/>
        <v>Low Prodcutive</v>
      </c>
      <c r="P320" s="25" t="s">
        <v>16482</v>
      </c>
    </row>
    <row r="321" spans="1:16" x14ac:dyDescent="0.35">
      <c r="A321" s="36">
        <v>1324725678</v>
      </c>
      <c r="B321" s="36" t="s">
        <v>98</v>
      </c>
      <c r="C321" s="5" t="s">
        <v>17</v>
      </c>
      <c r="D321" s="36" t="s">
        <v>20</v>
      </c>
      <c r="E321" s="37">
        <v>46250</v>
      </c>
      <c r="F321" s="5" t="s">
        <v>6</v>
      </c>
      <c r="G321" s="5">
        <v>11</v>
      </c>
      <c r="H321" s="38">
        <v>6.666666666666667</v>
      </c>
      <c r="I321" s="38">
        <f t="shared" si="26"/>
        <v>4.333333333333333</v>
      </c>
      <c r="J321" s="38">
        <v>20</v>
      </c>
      <c r="K321" s="39">
        <f t="shared" si="27"/>
        <v>0.39393939393939392</v>
      </c>
      <c r="L321" s="39">
        <f t="shared" si="28"/>
        <v>0.60606060606060608</v>
      </c>
      <c r="M321" s="39">
        <f t="shared" si="29"/>
        <v>1</v>
      </c>
      <c r="N321" s="28">
        <f t="shared" si="24"/>
        <v>0.61799999999999999</v>
      </c>
      <c r="O321" s="25" t="str">
        <f t="shared" si="25"/>
        <v>productive</v>
      </c>
      <c r="P321" s="25" t="s">
        <v>16482</v>
      </c>
    </row>
    <row r="322" spans="1:16" x14ac:dyDescent="0.35">
      <c r="A322" s="36">
        <v>1324725678</v>
      </c>
      <c r="B322" s="36" t="s">
        <v>98</v>
      </c>
      <c r="C322" s="5" t="s">
        <v>17</v>
      </c>
      <c r="D322" s="36" t="s">
        <v>20</v>
      </c>
      <c r="E322" s="37">
        <v>46251</v>
      </c>
      <c r="F322" s="5" t="s">
        <v>4704</v>
      </c>
      <c r="G322" s="5">
        <v>11</v>
      </c>
      <c r="H322" s="38">
        <v>5.3166666666666664</v>
      </c>
      <c r="I322" s="38">
        <f t="shared" si="26"/>
        <v>5.6833333333333336</v>
      </c>
      <c r="J322" s="38">
        <v>15.949999999999998</v>
      </c>
      <c r="K322" s="39">
        <f t="shared" si="27"/>
        <v>0.51666666666666672</v>
      </c>
      <c r="L322" s="39">
        <f t="shared" si="28"/>
        <v>0.48333333333333334</v>
      </c>
      <c r="M322" s="39">
        <f t="shared" si="29"/>
        <v>0.79749999999999988</v>
      </c>
      <c r="N322" s="28">
        <f t="shared" ref="N322:N385" si="30">ROUND((MIN(J322/20,1)*50)+(MAX(0,(G322-H322)/G322)*30)+(MAX(0,1-(I322/3))*20),1)/100</f>
        <v>0.55399999999999994</v>
      </c>
      <c r="O322" s="25" t="str">
        <f t="shared" ref="O322:O385" si="31">IF(N322&gt;60%,"productive","Low Prodcutive")</f>
        <v>Low Prodcutive</v>
      </c>
      <c r="P322" s="25" t="s">
        <v>16482</v>
      </c>
    </row>
    <row r="323" spans="1:16" x14ac:dyDescent="0.35">
      <c r="A323" s="36">
        <v>1324725678</v>
      </c>
      <c r="B323" s="36" t="s">
        <v>98</v>
      </c>
      <c r="C323" s="5" t="s">
        <v>17</v>
      </c>
      <c r="D323" s="36" t="s">
        <v>20</v>
      </c>
      <c r="E323" s="37">
        <v>46252</v>
      </c>
      <c r="F323" s="5" t="s">
        <v>4705</v>
      </c>
      <c r="G323" s="5">
        <v>11</v>
      </c>
      <c r="H323" s="38">
        <v>5.8166666666666655</v>
      </c>
      <c r="I323" s="38">
        <f t="shared" ref="I323:I386" si="32">(G323-H323)</f>
        <v>5.1833333333333345</v>
      </c>
      <c r="J323" s="38">
        <v>17.449999999999996</v>
      </c>
      <c r="K323" s="39">
        <f t="shared" ref="K323:K386" si="33">I323/G323</f>
        <v>0.4712121212121213</v>
      </c>
      <c r="L323" s="39">
        <f t="shared" ref="L323:L386" si="34">H323/G323</f>
        <v>0.5287878787878787</v>
      </c>
      <c r="M323" s="39">
        <f t="shared" ref="M323:M386" si="35">J323/20</f>
        <v>0.87249999999999983</v>
      </c>
      <c r="N323" s="28">
        <f t="shared" si="30"/>
        <v>0.57799999999999996</v>
      </c>
      <c r="O323" s="25" t="str">
        <f t="shared" si="31"/>
        <v>Low Prodcutive</v>
      </c>
      <c r="P323" s="25" t="s">
        <v>16482</v>
      </c>
    </row>
    <row r="324" spans="1:16" x14ac:dyDescent="0.35">
      <c r="A324" s="36">
        <v>1324725678</v>
      </c>
      <c r="B324" s="36" t="s">
        <v>98</v>
      </c>
      <c r="C324" s="5" t="s">
        <v>17</v>
      </c>
      <c r="D324" s="36" t="s">
        <v>20</v>
      </c>
      <c r="E324" s="37">
        <v>46253</v>
      </c>
      <c r="F324" s="5" t="s">
        <v>3</v>
      </c>
      <c r="G324" s="5">
        <v>11</v>
      </c>
      <c r="H324" s="38">
        <v>4.8333333333333348</v>
      </c>
      <c r="I324" s="38">
        <f t="shared" si="32"/>
        <v>6.1666666666666652</v>
      </c>
      <c r="J324" s="38">
        <v>14.500000000000007</v>
      </c>
      <c r="K324" s="39">
        <f t="shared" si="33"/>
        <v>0.56060606060606044</v>
      </c>
      <c r="L324" s="39">
        <f t="shared" si="34"/>
        <v>0.4393939393939395</v>
      </c>
      <c r="M324" s="39">
        <f t="shared" si="35"/>
        <v>0.72500000000000031</v>
      </c>
      <c r="N324" s="28">
        <f t="shared" si="30"/>
        <v>0.53100000000000003</v>
      </c>
      <c r="O324" s="25" t="str">
        <f t="shared" si="31"/>
        <v>Low Prodcutive</v>
      </c>
      <c r="P324" s="25" t="s">
        <v>16482</v>
      </c>
    </row>
    <row r="325" spans="1:16" x14ac:dyDescent="0.35">
      <c r="A325" s="36">
        <v>1324725678</v>
      </c>
      <c r="B325" s="36" t="s">
        <v>98</v>
      </c>
      <c r="C325" s="5" t="s">
        <v>17</v>
      </c>
      <c r="D325" s="36" t="s">
        <v>20</v>
      </c>
      <c r="E325" s="37">
        <v>46254</v>
      </c>
      <c r="F325" s="5" t="s">
        <v>4</v>
      </c>
      <c r="G325" s="5">
        <v>11</v>
      </c>
      <c r="H325" s="38">
        <v>5.3333333333333313</v>
      </c>
      <c r="I325" s="38">
        <f t="shared" si="32"/>
        <v>5.6666666666666687</v>
      </c>
      <c r="J325" s="38">
        <v>15.999999999999996</v>
      </c>
      <c r="K325" s="39">
        <f t="shared" si="33"/>
        <v>0.51515151515151536</v>
      </c>
      <c r="L325" s="39">
        <f t="shared" si="34"/>
        <v>0.48484848484848464</v>
      </c>
      <c r="M325" s="39">
        <f t="shared" si="35"/>
        <v>0.79999999999999982</v>
      </c>
      <c r="N325" s="28">
        <f t="shared" si="30"/>
        <v>0.55500000000000005</v>
      </c>
      <c r="O325" s="25" t="str">
        <f t="shared" si="31"/>
        <v>Low Prodcutive</v>
      </c>
      <c r="P325" s="25" t="s">
        <v>16482</v>
      </c>
    </row>
    <row r="326" spans="1:16" x14ac:dyDescent="0.35">
      <c r="A326" s="36">
        <v>1324725688</v>
      </c>
      <c r="B326" s="36" t="s">
        <v>99</v>
      </c>
      <c r="C326" s="5" t="s">
        <v>17</v>
      </c>
      <c r="D326" s="36" t="s">
        <v>20</v>
      </c>
      <c r="E326" s="37">
        <v>46235</v>
      </c>
      <c r="F326" s="5" t="s">
        <v>5</v>
      </c>
      <c r="G326" s="5">
        <v>11</v>
      </c>
      <c r="H326" s="38">
        <v>8.4833333333333307</v>
      </c>
      <c r="I326" s="38">
        <f t="shared" si="32"/>
        <v>2.5166666666666693</v>
      </c>
      <c r="J326" s="38">
        <v>22</v>
      </c>
      <c r="K326" s="39">
        <f t="shared" si="33"/>
        <v>0.22878787878787901</v>
      </c>
      <c r="L326" s="39">
        <f t="shared" si="34"/>
        <v>0.77121212121212102</v>
      </c>
      <c r="M326" s="39">
        <f t="shared" si="35"/>
        <v>1.1000000000000001</v>
      </c>
      <c r="N326" s="28">
        <f t="shared" si="30"/>
        <v>0.60099999999999998</v>
      </c>
      <c r="O326" s="25" t="str">
        <f t="shared" si="31"/>
        <v>productive</v>
      </c>
      <c r="P326" s="25" t="s">
        <v>16482</v>
      </c>
    </row>
    <row r="327" spans="1:16" x14ac:dyDescent="0.35">
      <c r="A327" s="36">
        <v>1324725688</v>
      </c>
      <c r="B327" s="36" t="s">
        <v>99</v>
      </c>
      <c r="C327" s="5" t="s">
        <v>17</v>
      </c>
      <c r="D327" s="36" t="s">
        <v>20</v>
      </c>
      <c r="E327" s="37">
        <v>46236</v>
      </c>
      <c r="F327" s="5" t="s">
        <v>6</v>
      </c>
      <c r="G327" s="5">
        <v>11</v>
      </c>
      <c r="H327" s="38">
        <v>3.8333333333333264</v>
      </c>
      <c r="I327" s="38">
        <f t="shared" si="32"/>
        <v>7.1666666666666732</v>
      </c>
      <c r="J327" s="38">
        <v>11.499999999999979</v>
      </c>
      <c r="K327" s="39">
        <f t="shared" si="33"/>
        <v>0.65151515151515216</v>
      </c>
      <c r="L327" s="39">
        <f t="shared" si="34"/>
        <v>0.34848484848484784</v>
      </c>
      <c r="M327" s="39">
        <f t="shared" si="35"/>
        <v>0.57499999999999896</v>
      </c>
      <c r="N327" s="28">
        <f t="shared" si="30"/>
        <v>0.48299999999999998</v>
      </c>
      <c r="O327" s="25" t="str">
        <f t="shared" si="31"/>
        <v>Low Prodcutive</v>
      </c>
      <c r="P327" s="25" t="s">
        <v>16482</v>
      </c>
    </row>
    <row r="328" spans="1:16" x14ac:dyDescent="0.35">
      <c r="A328" s="36">
        <v>1324725688</v>
      </c>
      <c r="B328" s="36" t="s">
        <v>99</v>
      </c>
      <c r="C328" s="5" t="s">
        <v>17</v>
      </c>
      <c r="D328" s="36" t="s">
        <v>20</v>
      </c>
      <c r="E328" s="37">
        <v>46237</v>
      </c>
      <c r="F328" s="5" t="s">
        <v>4704</v>
      </c>
      <c r="G328" s="5">
        <v>11</v>
      </c>
      <c r="H328" s="38">
        <v>4.3166666666666673</v>
      </c>
      <c r="I328" s="38">
        <f t="shared" si="32"/>
        <v>6.6833333333333327</v>
      </c>
      <c r="J328" s="38">
        <v>12.950000000000003</v>
      </c>
      <c r="K328" s="39">
        <f t="shared" si="33"/>
        <v>0.60757575757575755</v>
      </c>
      <c r="L328" s="39">
        <f t="shared" si="34"/>
        <v>0.39242424242424251</v>
      </c>
      <c r="M328" s="39">
        <f t="shared" si="35"/>
        <v>0.64750000000000019</v>
      </c>
      <c r="N328" s="28">
        <f t="shared" si="30"/>
        <v>0.50600000000000001</v>
      </c>
      <c r="O328" s="25" t="str">
        <f t="shared" si="31"/>
        <v>Low Prodcutive</v>
      </c>
      <c r="P328" s="25" t="s">
        <v>16482</v>
      </c>
    </row>
    <row r="329" spans="1:16" x14ac:dyDescent="0.35">
      <c r="A329" s="36">
        <v>1324725688</v>
      </c>
      <c r="B329" s="36" t="s">
        <v>99</v>
      </c>
      <c r="C329" s="5" t="s">
        <v>17</v>
      </c>
      <c r="D329" s="36" t="s">
        <v>20</v>
      </c>
      <c r="E329" s="37">
        <v>46238</v>
      </c>
      <c r="F329" s="5" t="s">
        <v>4705</v>
      </c>
      <c r="G329" s="5">
        <v>11</v>
      </c>
      <c r="H329" s="38">
        <v>5.9999999999999956</v>
      </c>
      <c r="I329" s="38">
        <f t="shared" si="32"/>
        <v>5.0000000000000044</v>
      </c>
      <c r="J329" s="38">
        <v>17.999999999999989</v>
      </c>
      <c r="K329" s="39">
        <f t="shared" si="33"/>
        <v>0.45454545454545497</v>
      </c>
      <c r="L329" s="39">
        <f t="shared" si="34"/>
        <v>0.54545454545454508</v>
      </c>
      <c r="M329" s="39">
        <f t="shared" si="35"/>
        <v>0.89999999999999947</v>
      </c>
      <c r="N329" s="28">
        <f t="shared" si="30"/>
        <v>0.58599999999999997</v>
      </c>
      <c r="O329" s="25" t="str">
        <f t="shared" si="31"/>
        <v>Low Prodcutive</v>
      </c>
      <c r="P329" s="25" t="s">
        <v>16482</v>
      </c>
    </row>
    <row r="330" spans="1:16" x14ac:dyDescent="0.35">
      <c r="A330" s="36">
        <v>1324725688</v>
      </c>
      <c r="B330" s="36" t="s">
        <v>99</v>
      </c>
      <c r="C330" s="5" t="s">
        <v>17</v>
      </c>
      <c r="D330" s="36" t="s">
        <v>20</v>
      </c>
      <c r="E330" s="37">
        <v>46239</v>
      </c>
      <c r="F330" s="5" t="s">
        <v>3</v>
      </c>
      <c r="G330" s="5">
        <v>11</v>
      </c>
      <c r="H330" s="38">
        <v>10.350000000000001</v>
      </c>
      <c r="I330" s="38">
        <f t="shared" si="32"/>
        <v>0.64999999999999858</v>
      </c>
      <c r="J330" s="38">
        <v>31.05</v>
      </c>
      <c r="K330" s="39">
        <f t="shared" si="33"/>
        <v>5.9090909090908965E-2</v>
      </c>
      <c r="L330" s="39">
        <f t="shared" si="34"/>
        <v>0.94090909090909103</v>
      </c>
      <c r="M330" s="39">
        <f t="shared" si="35"/>
        <v>1.5525</v>
      </c>
      <c r="N330" s="28">
        <f t="shared" si="30"/>
        <v>0.67400000000000004</v>
      </c>
      <c r="O330" s="25" t="str">
        <f t="shared" si="31"/>
        <v>productive</v>
      </c>
      <c r="P330" s="25" t="s">
        <v>16482</v>
      </c>
    </row>
    <row r="331" spans="1:16" x14ac:dyDescent="0.35">
      <c r="A331" s="36">
        <v>1324725688</v>
      </c>
      <c r="B331" s="36" t="s">
        <v>99</v>
      </c>
      <c r="C331" s="5" t="s">
        <v>17</v>
      </c>
      <c r="D331" s="36" t="s">
        <v>20</v>
      </c>
      <c r="E331" s="37">
        <v>46240</v>
      </c>
      <c r="F331" s="5" t="s">
        <v>4</v>
      </c>
      <c r="G331" s="5">
        <v>11</v>
      </c>
      <c r="H331" s="38">
        <v>7.1666666666666625</v>
      </c>
      <c r="I331" s="38">
        <f t="shared" si="32"/>
        <v>3.8333333333333375</v>
      </c>
      <c r="J331" s="38">
        <v>21.499999999999989</v>
      </c>
      <c r="K331" s="39">
        <f t="shared" si="33"/>
        <v>0.34848484848484884</v>
      </c>
      <c r="L331" s="39">
        <f t="shared" si="34"/>
        <v>0.65151515151515116</v>
      </c>
      <c r="M331" s="39">
        <f t="shared" si="35"/>
        <v>1.0749999999999995</v>
      </c>
      <c r="N331" s="28">
        <f t="shared" si="30"/>
        <v>0.60499999999999998</v>
      </c>
      <c r="O331" s="25" t="str">
        <f t="shared" si="31"/>
        <v>productive</v>
      </c>
      <c r="P331" s="25" t="s">
        <v>16482</v>
      </c>
    </row>
    <row r="332" spans="1:16" x14ac:dyDescent="0.35">
      <c r="A332" s="36">
        <v>1324725688</v>
      </c>
      <c r="B332" s="36" t="s">
        <v>99</v>
      </c>
      <c r="C332" s="5" t="s">
        <v>17</v>
      </c>
      <c r="D332" s="36" t="s">
        <v>20</v>
      </c>
      <c r="E332" s="37">
        <v>46242</v>
      </c>
      <c r="F332" s="5" t="s">
        <v>5</v>
      </c>
      <c r="G332" s="5">
        <v>11</v>
      </c>
      <c r="H332" s="38">
        <v>2.5000000000000018</v>
      </c>
      <c r="I332" s="38">
        <f t="shared" si="32"/>
        <v>8.4999999999999982</v>
      </c>
      <c r="J332" s="38">
        <v>7.5000000000000053</v>
      </c>
      <c r="K332" s="39">
        <f t="shared" si="33"/>
        <v>0.7727272727272726</v>
      </c>
      <c r="L332" s="39">
        <f t="shared" si="34"/>
        <v>0.22727272727272743</v>
      </c>
      <c r="M332" s="39">
        <f t="shared" si="35"/>
        <v>0.37500000000000028</v>
      </c>
      <c r="N332" s="28">
        <f t="shared" si="30"/>
        <v>0.41899999999999998</v>
      </c>
      <c r="O332" s="25" t="str">
        <f t="shared" si="31"/>
        <v>Low Prodcutive</v>
      </c>
      <c r="P332" s="25" t="s">
        <v>16482</v>
      </c>
    </row>
    <row r="333" spans="1:16" x14ac:dyDescent="0.35">
      <c r="A333" s="36">
        <v>1324725688</v>
      </c>
      <c r="B333" s="36" t="s">
        <v>99</v>
      </c>
      <c r="C333" s="5" t="s">
        <v>17</v>
      </c>
      <c r="D333" s="36" t="s">
        <v>20</v>
      </c>
      <c r="E333" s="37">
        <v>46243</v>
      </c>
      <c r="F333" s="5" t="s">
        <v>6</v>
      </c>
      <c r="G333" s="5">
        <v>11</v>
      </c>
      <c r="H333" s="38">
        <v>6.1666666666666634</v>
      </c>
      <c r="I333" s="38">
        <f t="shared" si="32"/>
        <v>4.8333333333333366</v>
      </c>
      <c r="J333" s="38">
        <v>18.499999999999986</v>
      </c>
      <c r="K333" s="39">
        <f t="shared" si="33"/>
        <v>0.43939393939393967</v>
      </c>
      <c r="L333" s="39">
        <f t="shared" si="34"/>
        <v>0.56060606060606033</v>
      </c>
      <c r="M333" s="39">
        <f t="shared" si="35"/>
        <v>0.92499999999999927</v>
      </c>
      <c r="N333" s="28">
        <f t="shared" si="30"/>
        <v>0.59399999999999997</v>
      </c>
      <c r="O333" s="25" t="str">
        <f t="shared" si="31"/>
        <v>Low Prodcutive</v>
      </c>
      <c r="P333" s="25" t="s">
        <v>16482</v>
      </c>
    </row>
    <row r="334" spans="1:16" x14ac:dyDescent="0.35">
      <c r="A334" s="36">
        <v>1324725688</v>
      </c>
      <c r="B334" s="36" t="s">
        <v>99</v>
      </c>
      <c r="C334" s="5" t="s">
        <v>17</v>
      </c>
      <c r="D334" s="36" t="s">
        <v>20</v>
      </c>
      <c r="E334" s="37">
        <v>46244</v>
      </c>
      <c r="F334" s="5" t="s">
        <v>4704</v>
      </c>
      <c r="G334" s="5">
        <v>11</v>
      </c>
      <c r="H334" s="38">
        <v>2.533333333333335</v>
      </c>
      <c r="I334" s="38">
        <f t="shared" si="32"/>
        <v>8.466666666666665</v>
      </c>
      <c r="J334" s="38">
        <v>7.600000000000005</v>
      </c>
      <c r="K334" s="39">
        <f t="shared" si="33"/>
        <v>0.76969696969696955</v>
      </c>
      <c r="L334" s="39">
        <f t="shared" si="34"/>
        <v>0.23030303030303045</v>
      </c>
      <c r="M334" s="39">
        <f t="shared" si="35"/>
        <v>0.38000000000000023</v>
      </c>
      <c r="N334" s="28">
        <f t="shared" si="30"/>
        <v>0.42100000000000004</v>
      </c>
      <c r="O334" s="25" t="str">
        <f t="shared" si="31"/>
        <v>Low Prodcutive</v>
      </c>
      <c r="P334" s="25" t="s">
        <v>16482</v>
      </c>
    </row>
    <row r="335" spans="1:16" x14ac:dyDescent="0.35">
      <c r="A335" s="36">
        <v>1324725688</v>
      </c>
      <c r="B335" s="36" t="s">
        <v>99</v>
      </c>
      <c r="C335" s="5" t="s">
        <v>17</v>
      </c>
      <c r="D335" s="36" t="s">
        <v>20</v>
      </c>
      <c r="E335" s="37">
        <v>46245</v>
      </c>
      <c r="F335" s="5" t="s">
        <v>4705</v>
      </c>
      <c r="G335" s="5">
        <v>11</v>
      </c>
      <c r="H335" s="38">
        <v>7.333333333333333</v>
      </c>
      <c r="I335" s="38">
        <f t="shared" si="32"/>
        <v>3.666666666666667</v>
      </c>
      <c r="J335" s="38">
        <v>21.999999999999996</v>
      </c>
      <c r="K335" s="39">
        <f t="shared" si="33"/>
        <v>0.33333333333333337</v>
      </c>
      <c r="L335" s="39">
        <f t="shared" si="34"/>
        <v>0.66666666666666663</v>
      </c>
      <c r="M335" s="39">
        <f t="shared" si="35"/>
        <v>1.0999999999999999</v>
      </c>
      <c r="N335" s="28">
        <f t="shared" si="30"/>
        <v>0.6</v>
      </c>
      <c r="O335" s="25" t="str">
        <f t="shared" si="31"/>
        <v>Low Prodcutive</v>
      </c>
      <c r="P335" s="25" t="s">
        <v>16482</v>
      </c>
    </row>
    <row r="336" spans="1:16" x14ac:dyDescent="0.35">
      <c r="A336" s="36">
        <v>1324725688</v>
      </c>
      <c r="B336" s="36" t="s">
        <v>99</v>
      </c>
      <c r="C336" s="5" t="s">
        <v>17</v>
      </c>
      <c r="D336" s="36" t="s">
        <v>20</v>
      </c>
      <c r="E336" s="37">
        <v>46246</v>
      </c>
      <c r="F336" s="5" t="s">
        <v>3</v>
      </c>
      <c r="G336" s="5">
        <v>11</v>
      </c>
      <c r="H336" s="38">
        <v>5.533333333333335</v>
      </c>
      <c r="I336" s="38">
        <f t="shared" si="32"/>
        <v>5.466666666666665</v>
      </c>
      <c r="J336" s="38">
        <v>16.600000000000005</v>
      </c>
      <c r="K336" s="39">
        <f t="shared" si="33"/>
        <v>0.49696969696969684</v>
      </c>
      <c r="L336" s="39">
        <f t="shared" si="34"/>
        <v>0.50303030303030316</v>
      </c>
      <c r="M336" s="39">
        <f t="shared" si="35"/>
        <v>0.83000000000000029</v>
      </c>
      <c r="N336" s="28">
        <f t="shared" si="30"/>
        <v>0.56399999999999995</v>
      </c>
      <c r="O336" s="25" t="str">
        <f t="shared" si="31"/>
        <v>Low Prodcutive</v>
      </c>
      <c r="P336" s="25" t="s">
        <v>16482</v>
      </c>
    </row>
    <row r="337" spans="1:16" x14ac:dyDescent="0.35">
      <c r="A337" s="36">
        <v>1324725688</v>
      </c>
      <c r="B337" s="36" t="s">
        <v>99</v>
      </c>
      <c r="C337" s="5" t="s">
        <v>17</v>
      </c>
      <c r="D337" s="36" t="s">
        <v>20</v>
      </c>
      <c r="E337" s="37">
        <v>46247</v>
      </c>
      <c r="F337" s="5" t="s">
        <v>4</v>
      </c>
      <c r="G337" s="5">
        <v>11</v>
      </c>
      <c r="H337" s="38">
        <v>6.7000000000000037</v>
      </c>
      <c r="I337" s="38">
        <f t="shared" si="32"/>
        <v>4.2999999999999963</v>
      </c>
      <c r="J337" s="38">
        <v>20.100000000000012</v>
      </c>
      <c r="K337" s="39">
        <f t="shared" si="33"/>
        <v>0.3909090909090906</v>
      </c>
      <c r="L337" s="39">
        <f t="shared" si="34"/>
        <v>0.60909090909090946</v>
      </c>
      <c r="M337" s="39">
        <f t="shared" si="35"/>
        <v>1.0050000000000006</v>
      </c>
      <c r="N337" s="28">
        <f t="shared" si="30"/>
        <v>0.61699999999999999</v>
      </c>
      <c r="O337" s="25" t="str">
        <f t="shared" si="31"/>
        <v>productive</v>
      </c>
      <c r="P337" s="25" t="s">
        <v>16482</v>
      </c>
    </row>
    <row r="338" spans="1:16" x14ac:dyDescent="0.35">
      <c r="A338" s="36">
        <v>1324725688</v>
      </c>
      <c r="B338" s="36" t="s">
        <v>99</v>
      </c>
      <c r="C338" s="5" t="s">
        <v>17</v>
      </c>
      <c r="D338" s="36" t="s">
        <v>20</v>
      </c>
      <c r="E338" s="37">
        <v>46249</v>
      </c>
      <c r="F338" s="5" t="s">
        <v>5</v>
      </c>
      <c r="G338" s="5">
        <v>11</v>
      </c>
      <c r="H338" s="38">
        <v>7.1666666666666643</v>
      </c>
      <c r="I338" s="38">
        <f t="shared" si="32"/>
        <v>3.8333333333333357</v>
      </c>
      <c r="J338" s="38">
        <v>21.499999999999993</v>
      </c>
      <c r="K338" s="39">
        <f t="shared" si="33"/>
        <v>0.34848484848484867</v>
      </c>
      <c r="L338" s="39">
        <f t="shared" si="34"/>
        <v>0.65151515151515127</v>
      </c>
      <c r="M338" s="39">
        <f t="shared" si="35"/>
        <v>1.0749999999999997</v>
      </c>
      <c r="N338" s="28">
        <f t="shared" si="30"/>
        <v>0.60499999999999998</v>
      </c>
      <c r="O338" s="25" t="str">
        <f t="shared" si="31"/>
        <v>productive</v>
      </c>
      <c r="P338" s="25" t="s">
        <v>16482</v>
      </c>
    </row>
    <row r="339" spans="1:16" x14ac:dyDescent="0.35">
      <c r="A339" s="36">
        <v>1324725688</v>
      </c>
      <c r="B339" s="36" t="s">
        <v>99</v>
      </c>
      <c r="C339" s="5" t="s">
        <v>17</v>
      </c>
      <c r="D339" s="36" t="s">
        <v>20</v>
      </c>
      <c r="E339" s="37">
        <v>46250</v>
      </c>
      <c r="F339" s="5" t="s">
        <v>6</v>
      </c>
      <c r="G339" s="5">
        <v>11</v>
      </c>
      <c r="H339" s="38">
        <v>1.8333333333333346</v>
      </c>
      <c r="I339" s="38">
        <f t="shared" si="32"/>
        <v>9.1666666666666661</v>
      </c>
      <c r="J339" s="38">
        <v>5.5000000000000044</v>
      </c>
      <c r="K339" s="39">
        <f t="shared" si="33"/>
        <v>0.83333333333333326</v>
      </c>
      <c r="L339" s="39">
        <f t="shared" si="34"/>
        <v>0.16666666666666677</v>
      </c>
      <c r="M339" s="39">
        <f t="shared" si="35"/>
        <v>0.27500000000000024</v>
      </c>
      <c r="N339" s="28">
        <f t="shared" si="30"/>
        <v>0.38799999999999996</v>
      </c>
      <c r="O339" s="25" t="str">
        <f t="shared" si="31"/>
        <v>Low Prodcutive</v>
      </c>
      <c r="P339" s="25" t="s">
        <v>16482</v>
      </c>
    </row>
    <row r="340" spans="1:16" x14ac:dyDescent="0.35">
      <c r="A340" s="36">
        <v>1324725688</v>
      </c>
      <c r="B340" s="36" t="s">
        <v>99</v>
      </c>
      <c r="C340" s="5" t="s">
        <v>17</v>
      </c>
      <c r="D340" s="36" t="s">
        <v>20</v>
      </c>
      <c r="E340" s="37">
        <v>46251</v>
      </c>
      <c r="F340" s="5" t="s">
        <v>4704</v>
      </c>
      <c r="G340" s="5">
        <v>11</v>
      </c>
      <c r="H340" s="38">
        <v>4.3166666666666647</v>
      </c>
      <c r="I340" s="38">
        <f t="shared" si="32"/>
        <v>6.6833333333333353</v>
      </c>
      <c r="J340" s="38">
        <v>12.949999999999994</v>
      </c>
      <c r="K340" s="39">
        <f t="shared" si="33"/>
        <v>0.60757575757575777</v>
      </c>
      <c r="L340" s="39">
        <f t="shared" si="34"/>
        <v>0.39242424242424223</v>
      </c>
      <c r="M340" s="39">
        <f t="shared" si="35"/>
        <v>0.64749999999999974</v>
      </c>
      <c r="N340" s="28">
        <f t="shared" si="30"/>
        <v>0.50600000000000001</v>
      </c>
      <c r="O340" s="25" t="str">
        <f t="shared" si="31"/>
        <v>Low Prodcutive</v>
      </c>
      <c r="P340" s="25" t="s">
        <v>16482</v>
      </c>
    </row>
    <row r="341" spans="1:16" x14ac:dyDescent="0.35">
      <c r="A341" s="36">
        <v>1324725688</v>
      </c>
      <c r="B341" s="36" t="s">
        <v>99</v>
      </c>
      <c r="C341" s="5" t="s">
        <v>17</v>
      </c>
      <c r="D341" s="36" t="s">
        <v>20</v>
      </c>
      <c r="E341" s="37">
        <v>46252</v>
      </c>
      <c r="F341" s="5" t="s">
        <v>4705</v>
      </c>
      <c r="G341" s="5">
        <v>11</v>
      </c>
      <c r="H341" s="38">
        <v>6.8333333333333375</v>
      </c>
      <c r="I341" s="38">
        <f t="shared" si="32"/>
        <v>4.1666666666666625</v>
      </c>
      <c r="J341" s="38">
        <v>20.500000000000014</v>
      </c>
      <c r="K341" s="39">
        <f t="shared" si="33"/>
        <v>0.3787878787878784</v>
      </c>
      <c r="L341" s="39">
        <f t="shared" si="34"/>
        <v>0.62121212121212155</v>
      </c>
      <c r="M341" s="39">
        <f t="shared" si="35"/>
        <v>1.0250000000000008</v>
      </c>
      <c r="N341" s="28">
        <f t="shared" si="30"/>
        <v>0.61399999999999999</v>
      </c>
      <c r="O341" s="25" t="str">
        <f t="shared" si="31"/>
        <v>productive</v>
      </c>
      <c r="P341" s="25" t="s">
        <v>16482</v>
      </c>
    </row>
    <row r="342" spans="1:16" x14ac:dyDescent="0.35">
      <c r="A342" s="36">
        <v>1324725688</v>
      </c>
      <c r="B342" s="36" t="s">
        <v>99</v>
      </c>
      <c r="C342" s="5" t="s">
        <v>17</v>
      </c>
      <c r="D342" s="36" t="s">
        <v>20</v>
      </c>
      <c r="E342" s="37">
        <v>46253</v>
      </c>
      <c r="F342" s="5" t="s">
        <v>3</v>
      </c>
      <c r="G342" s="5">
        <v>11</v>
      </c>
      <c r="H342" s="38">
        <v>4.6166666666666636</v>
      </c>
      <c r="I342" s="38">
        <f t="shared" si="32"/>
        <v>6.3833333333333364</v>
      </c>
      <c r="J342" s="38">
        <v>13.849999999999991</v>
      </c>
      <c r="K342" s="39">
        <f t="shared" si="33"/>
        <v>0.58030303030303054</v>
      </c>
      <c r="L342" s="39">
        <f t="shared" si="34"/>
        <v>0.4196969696969694</v>
      </c>
      <c r="M342" s="39">
        <f t="shared" si="35"/>
        <v>0.69249999999999956</v>
      </c>
      <c r="N342" s="28">
        <f t="shared" si="30"/>
        <v>0.52</v>
      </c>
      <c r="O342" s="25" t="str">
        <f t="shared" si="31"/>
        <v>Low Prodcutive</v>
      </c>
      <c r="P342" s="25" t="s">
        <v>16482</v>
      </c>
    </row>
    <row r="343" spans="1:16" x14ac:dyDescent="0.35">
      <c r="A343" s="36">
        <v>1324725688</v>
      </c>
      <c r="B343" s="36" t="s">
        <v>99</v>
      </c>
      <c r="C343" s="5" t="s">
        <v>17</v>
      </c>
      <c r="D343" s="36" t="s">
        <v>20</v>
      </c>
      <c r="E343" s="37">
        <v>46254</v>
      </c>
      <c r="F343" s="5" t="s">
        <v>4</v>
      </c>
      <c r="G343" s="5">
        <v>11</v>
      </c>
      <c r="H343" s="38">
        <v>10.333333333333332</v>
      </c>
      <c r="I343" s="38">
        <f t="shared" si="32"/>
        <v>0.66666666666666785</v>
      </c>
      <c r="J343" s="38">
        <v>30.999999999999996</v>
      </c>
      <c r="K343" s="39">
        <f t="shared" si="33"/>
        <v>6.0606060606060712E-2</v>
      </c>
      <c r="L343" s="39">
        <f t="shared" si="34"/>
        <v>0.93939393939393934</v>
      </c>
      <c r="M343" s="39">
        <f t="shared" si="35"/>
        <v>1.5499999999999998</v>
      </c>
      <c r="N343" s="28">
        <f t="shared" si="30"/>
        <v>0.67400000000000004</v>
      </c>
      <c r="O343" s="25" t="str">
        <f t="shared" si="31"/>
        <v>productive</v>
      </c>
      <c r="P343" s="25" t="s">
        <v>16482</v>
      </c>
    </row>
    <row r="344" spans="1:16" x14ac:dyDescent="0.35">
      <c r="A344" s="36">
        <v>1324725712</v>
      </c>
      <c r="B344" s="36" t="s">
        <v>100</v>
      </c>
      <c r="C344" s="5" t="s">
        <v>14328</v>
      </c>
      <c r="D344" s="36" t="s">
        <v>19</v>
      </c>
      <c r="E344" s="37">
        <v>46235</v>
      </c>
      <c r="F344" s="5" t="s">
        <v>5</v>
      </c>
      <c r="G344" s="5">
        <v>11</v>
      </c>
      <c r="H344" s="38">
        <v>2.3166666666666718</v>
      </c>
      <c r="I344" s="38">
        <f t="shared" si="32"/>
        <v>8.6833333333333282</v>
      </c>
      <c r="J344" s="38">
        <v>6.9500000000000153</v>
      </c>
      <c r="K344" s="39">
        <f t="shared" si="33"/>
        <v>0.78939393939393898</v>
      </c>
      <c r="L344" s="39">
        <f t="shared" si="34"/>
        <v>0.21060606060606107</v>
      </c>
      <c r="M344" s="39">
        <f t="shared" si="35"/>
        <v>0.34750000000000075</v>
      </c>
      <c r="N344" s="28">
        <f t="shared" si="30"/>
        <v>0.41100000000000003</v>
      </c>
      <c r="O344" s="25" t="str">
        <f t="shared" si="31"/>
        <v>Low Prodcutive</v>
      </c>
      <c r="P344" s="25" t="s">
        <v>16482</v>
      </c>
    </row>
    <row r="345" spans="1:16" x14ac:dyDescent="0.35">
      <c r="A345" s="36">
        <v>1324725712</v>
      </c>
      <c r="B345" s="36" t="s">
        <v>100</v>
      </c>
      <c r="C345" s="5" t="s">
        <v>14328</v>
      </c>
      <c r="D345" s="36" t="s">
        <v>19</v>
      </c>
      <c r="E345" s="37">
        <v>46236</v>
      </c>
      <c r="F345" s="5" t="s">
        <v>6</v>
      </c>
      <c r="G345" s="5">
        <v>11</v>
      </c>
      <c r="H345" s="38">
        <v>3.9999999999999973</v>
      </c>
      <c r="I345" s="38">
        <f t="shared" si="32"/>
        <v>7.0000000000000027</v>
      </c>
      <c r="J345" s="38">
        <v>11.999999999999993</v>
      </c>
      <c r="K345" s="39">
        <f t="shared" si="33"/>
        <v>0.63636363636363658</v>
      </c>
      <c r="L345" s="39">
        <f t="shared" si="34"/>
        <v>0.36363636363636337</v>
      </c>
      <c r="M345" s="39">
        <f t="shared" si="35"/>
        <v>0.59999999999999964</v>
      </c>
      <c r="N345" s="28">
        <f t="shared" si="30"/>
        <v>0.49099999999999999</v>
      </c>
      <c r="O345" s="25" t="str">
        <f t="shared" si="31"/>
        <v>Low Prodcutive</v>
      </c>
      <c r="P345" s="25" t="s">
        <v>16482</v>
      </c>
    </row>
    <row r="346" spans="1:16" x14ac:dyDescent="0.35">
      <c r="A346" s="36">
        <v>1324725712</v>
      </c>
      <c r="B346" s="36" t="s">
        <v>100</v>
      </c>
      <c r="C346" s="5" t="s">
        <v>14328</v>
      </c>
      <c r="D346" s="36" t="s">
        <v>19</v>
      </c>
      <c r="E346" s="37">
        <v>46237</v>
      </c>
      <c r="F346" s="5" t="s">
        <v>4704</v>
      </c>
      <c r="G346" s="5">
        <v>11</v>
      </c>
      <c r="H346" s="38">
        <v>3.5000000000000036</v>
      </c>
      <c r="I346" s="38">
        <f t="shared" si="32"/>
        <v>7.4999999999999964</v>
      </c>
      <c r="J346" s="38">
        <v>10.500000000000011</v>
      </c>
      <c r="K346" s="39">
        <f t="shared" si="33"/>
        <v>0.68181818181818155</v>
      </c>
      <c r="L346" s="39">
        <f t="shared" si="34"/>
        <v>0.31818181818181851</v>
      </c>
      <c r="M346" s="39">
        <f t="shared" si="35"/>
        <v>0.52500000000000058</v>
      </c>
      <c r="N346" s="28">
        <f t="shared" si="30"/>
        <v>0.46700000000000003</v>
      </c>
      <c r="O346" s="25" t="str">
        <f t="shared" si="31"/>
        <v>Low Prodcutive</v>
      </c>
      <c r="P346" s="25" t="s">
        <v>16482</v>
      </c>
    </row>
    <row r="347" spans="1:16" x14ac:dyDescent="0.35">
      <c r="A347" s="36">
        <v>1324725712</v>
      </c>
      <c r="B347" s="36" t="s">
        <v>100</v>
      </c>
      <c r="C347" s="5" t="s">
        <v>14328</v>
      </c>
      <c r="D347" s="36" t="s">
        <v>19</v>
      </c>
      <c r="E347" s="37">
        <v>46238</v>
      </c>
      <c r="F347" s="5" t="s">
        <v>4705</v>
      </c>
      <c r="G347" s="5">
        <v>11</v>
      </c>
      <c r="H347" s="38">
        <v>6.8333333333333384</v>
      </c>
      <c r="I347" s="38">
        <f t="shared" si="32"/>
        <v>4.1666666666666616</v>
      </c>
      <c r="J347" s="38">
        <v>20.500000000000018</v>
      </c>
      <c r="K347" s="39">
        <f t="shared" si="33"/>
        <v>0.37878787878787834</v>
      </c>
      <c r="L347" s="39">
        <f t="shared" si="34"/>
        <v>0.62121212121212166</v>
      </c>
      <c r="M347" s="39">
        <f t="shared" si="35"/>
        <v>1.0250000000000008</v>
      </c>
      <c r="N347" s="28">
        <f t="shared" si="30"/>
        <v>0.61399999999999999</v>
      </c>
      <c r="O347" s="25" t="str">
        <f t="shared" si="31"/>
        <v>productive</v>
      </c>
      <c r="P347" s="25" t="s">
        <v>16482</v>
      </c>
    </row>
    <row r="348" spans="1:16" x14ac:dyDescent="0.35">
      <c r="A348" s="36">
        <v>1324725712</v>
      </c>
      <c r="B348" s="36" t="s">
        <v>100</v>
      </c>
      <c r="C348" s="5" t="s">
        <v>14328</v>
      </c>
      <c r="D348" s="36" t="s">
        <v>19</v>
      </c>
      <c r="E348" s="37">
        <v>46239</v>
      </c>
      <c r="F348" s="5" t="s">
        <v>3</v>
      </c>
      <c r="G348" s="5">
        <v>11</v>
      </c>
      <c r="H348" s="38">
        <v>3.8333333333333344</v>
      </c>
      <c r="I348" s="38">
        <f t="shared" si="32"/>
        <v>7.1666666666666661</v>
      </c>
      <c r="J348" s="38">
        <v>11.500000000000004</v>
      </c>
      <c r="K348" s="39">
        <f t="shared" si="33"/>
        <v>0.65151515151515149</v>
      </c>
      <c r="L348" s="39">
        <f t="shared" si="34"/>
        <v>0.34848484848484856</v>
      </c>
      <c r="M348" s="39">
        <f t="shared" si="35"/>
        <v>0.57500000000000018</v>
      </c>
      <c r="N348" s="28">
        <f t="shared" si="30"/>
        <v>0.48299999999999998</v>
      </c>
      <c r="O348" s="25" t="str">
        <f t="shared" si="31"/>
        <v>Low Prodcutive</v>
      </c>
      <c r="P348" s="25" t="s">
        <v>16482</v>
      </c>
    </row>
    <row r="349" spans="1:16" x14ac:dyDescent="0.35">
      <c r="A349" s="36">
        <v>1324725712</v>
      </c>
      <c r="B349" s="36" t="s">
        <v>100</v>
      </c>
      <c r="C349" s="5" t="s">
        <v>14328</v>
      </c>
      <c r="D349" s="36" t="s">
        <v>19</v>
      </c>
      <c r="E349" s="37">
        <v>46240</v>
      </c>
      <c r="F349" s="5" t="s">
        <v>4</v>
      </c>
      <c r="G349" s="5">
        <v>11</v>
      </c>
      <c r="H349" s="38">
        <v>5.5</v>
      </c>
      <c r="I349" s="38">
        <f t="shared" si="32"/>
        <v>5.5</v>
      </c>
      <c r="J349" s="38">
        <v>16.5</v>
      </c>
      <c r="K349" s="39">
        <f t="shared" si="33"/>
        <v>0.5</v>
      </c>
      <c r="L349" s="39">
        <f t="shared" si="34"/>
        <v>0.5</v>
      </c>
      <c r="M349" s="39">
        <f t="shared" si="35"/>
        <v>0.82499999999999996</v>
      </c>
      <c r="N349" s="28">
        <f t="shared" si="30"/>
        <v>0.56299999999999994</v>
      </c>
      <c r="O349" s="25" t="str">
        <f t="shared" si="31"/>
        <v>Low Prodcutive</v>
      </c>
      <c r="P349" s="25" t="s">
        <v>16482</v>
      </c>
    </row>
    <row r="350" spans="1:16" x14ac:dyDescent="0.35">
      <c r="A350" s="36">
        <v>1324725712</v>
      </c>
      <c r="B350" s="36" t="s">
        <v>100</v>
      </c>
      <c r="C350" s="5" t="s">
        <v>14328</v>
      </c>
      <c r="D350" s="36" t="s">
        <v>19</v>
      </c>
      <c r="E350" s="37">
        <v>46242</v>
      </c>
      <c r="F350" s="5" t="s">
        <v>5</v>
      </c>
      <c r="G350" s="5">
        <v>11</v>
      </c>
      <c r="H350" s="38">
        <v>4.6666666666666652</v>
      </c>
      <c r="I350" s="38">
        <f t="shared" si="32"/>
        <v>6.3333333333333348</v>
      </c>
      <c r="J350" s="38">
        <v>13.999999999999993</v>
      </c>
      <c r="K350" s="39">
        <f t="shared" si="33"/>
        <v>0.57575757575757591</v>
      </c>
      <c r="L350" s="39">
        <f t="shared" si="34"/>
        <v>0.42424242424242409</v>
      </c>
      <c r="M350" s="39">
        <f t="shared" si="35"/>
        <v>0.69999999999999962</v>
      </c>
      <c r="N350" s="28">
        <f t="shared" si="30"/>
        <v>0.52300000000000002</v>
      </c>
      <c r="O350" s="25" t="str">
        <f t="shared" si="31"/>
        <v>Low Prodcutive</v>
      </c>
      <c r="P350" s="25" t="s">
        <v>16482</v>
      </c>
    </row>
    <row r="351" spans="1:16" x14ac:dyDescent="0.35">
      <c r="A351" s="36">
        <v>1324725712</v>
      </c>
      <c r="B351" s="36" t="s">
        <v>100</v>
      </c>
      <c r="C351" s="5" t="s">
        <v>14328</v>
      </c>
      <c r="D351" s="36" t="s">
        <v>19</v>
      </c>
      <c r="E351" s="37">
        <v>46243</v>
      </c>
      <c r="F351" s="5" t="s">
        <v>6</v>
      </c>
      <c r="G351" s="5">
        <v>11</v>
      </c>
      <c r="H351" s="38">
        <v>4.666666666666667</v>
      </c>
      <c r="I351" s="38">
        <f t="shared" si="32"/>
        <v>6.333333333333333</v>
      </c>
      <c r="J351" s="38">
        <v>14.000000000000004</v>
      </c>
      <c r="K351" s="39">
        <f t="shared" si="33"/>
        <v>0.57575757575757569</v>
      </c>
      <c r="L351" s="39">
        <f t="shared" si="34"/>
        <v>0.42424242424242425</v>
      </c>
      <c r="M351" s="39">
        <f t="shared" si="35"/>
        <v>0.70000000000000018</v>
      </c>
      <c r="N351" s="28">
        <f t="shared" si="30"/>
        <v>0.52300000000000002</v>
      </c>
      <c r="O351" s="25" t="str">
        <f t="shared" si="31"/>
        <v>Low Prodcutive</v>
      </c>
      <c r="P351" s="25" t="s">
        <v>16482</v>
      </c>
    </row>
    <row r="352" spans="1:16" x14ac:dyDescent="0.35">
      <c r="A352" s="36">
        <v>1324725712</v>
      </c>
      <c r="B352" s="36" t="s">
        <v>100</v>
      </c>
      <c r="C352" s="5" t="s">
        <v>14328</v>
      </c>
      <c r="D352" s="36" t="s">
        <v>19</v>
      </c>
      <c r="E352" s="37">
        <v>46244</v>
      </c>
      <c r="F352" s="5" t="s">
        <v>4704</v>
      </c>
      <c r="G352" s="5">
        <v>11</v>
      </c>
      <c r="H352" s="38">
        <v>6.8333333333333268</v>
      </c>
      <c r="I352" s="38">
        <f t="shared" si="32"/>
        <v>4.1666666666666732</v>
      </c>
      <c r="J352" s="38">
        <v>20.499999999999979</v>
      </c>
      <c r="K352" s="39">
        <f t="shared" si="33"/>
        <v>0.3787878787878794</v>
      </c>
      <c r="L352" s="39">
        <f t="shared" si="34"/>
        <v>0.62121212121212066</v>
      </c>
      <c r="M352" s="39">
        <f t="shared" si="35"/>
        <v>1.024999999999999</v>
      </c>
      <c r="N352" s="28">
        <f t="shared" si="30"/>
        <v>0.61399999999999999</v>
      </c>
      <c r="O352" s="25" t="str">
        <f t="shared" si="31"/>
        <v>productive</v>
      </c>
      <c r="P352" s="25" t="s">
        <v>16482</v>
      </c>
    </row>
    <row r="353" spans="1:16" x14ac:dyDescent="0.35">
      <c r="A353" s="36">
        <v>1324725712</v>
      </c>
      <c r="B353" s="36" t="s">
        <v>100</v>
      </c>
      <c r="C353" s="5" t="s">
        <v>14328</v>
      </c>
      <c r="D353" s="36" t="s">
        <v>19</v>
      </c>
      <c r="E353" s="37">
        <v>46245</v>
      </c>
      <c r="F353" s="5" t="s">
        <v>4705</v>
      </c>
      <c r="G353" s="5">
        <v>11</v>
      </c>
      <c r="H353" s="38">
        <v>4.3333333333333295</v>
      </c>
      <c r="I353" s="38">
        <f t="shared" si="32"/>
        <v>6.6666666666666705</v>
      </c>
      <c r="J353" s="38">
        <v>12.999999999999989</v>
      </c>
      <c r="K353" s="39">
        <f t="shared" si="33"/>
        <v>0.60606060606060641</v>
      </c>
      <c r="L353" s="39">
        <f t="shared" si="34"/>
        <v>0.39393939393939359</v>
      </c>
      <c r="M353" s="39">
        <f t="shared" si="35"/>
        <v>0.64999999999999947</v>
      </c>
      <c r="N353" s="28">
        <f t="shared" si="30"/>
        <v>0.50700000000000001</v>
      </c>
      <c r="O353" s="25" t="str">
        <f t="shared" si="31"/>
        <v>Low Prodcutive</v>
      </c>
      <c r="P353" s="25" t="s">
        <v>16482</v>
      </c>
    </row>
    <row r="354" spans="1:16" x14ac:dyDescent="0.35">
      <c r="A354" s="36">
        <v>1324725712</v>
      </c>
      <c r="B354" s="36" t="s">
        <v>100</v>
      </c>
      <c r="C354" s="5" t="s">
        <v>14328</v>
      </c>
      <c r="D354" s="36" t="s">
        <v>19</v>
      </c>
      <c r="E354" s="37">
        <v>46246</v>
      </c>
      <c r="F354" s="5" t="s">
        <v>3</v>
      </c>
      <c r="G354" s="5">
        <v>11</v>
      </c>
      <c r="H354" s="38">
        <v>4.3333333333333357</v>
      </c>
      <c r="I354" s="38">
        <f t="shared" si="32"/>
        <v>6.6666666666666643</v>
      </c>
      <c r="J354" s="38">
        <v>13.000000000000005</v>
      </c>
      <c r="K354" s="39">
        <f t="shared" si="33"/>
        <v>0.60606060606060586</v>
      </c>
      <c r="L354" s="39">
        <f t="shared" si="34"/>
        <v>0.39393939393939414</v>
      </c>
      <c r="M354" s="39">
        <f t="shared" si="35"/>
        <v>0.65000000000000024</v>
      </c>
      <c r="N354" s="28">
        <f t="shared" si="30"/>
        <v>0.50700000000000001</v>
      </c>
      <c r="O354" s="25" t="str">
        <f t="shared" si="31"/>
        <v>Low Prodcutive</v>
      </c>
      <c r="P354" s="25" t="s">
        <v>16482</v>
      </c>
    </row>
    <row r="355" spans="1:16" x14ac:dyDescent="0.35">
      <c r="A355" s="36">
        <v>1324725712</v>
      </c>
      <c r="B355" s="36" t="s">
        <v>100</v>
      </c>
      <c r="C355" s="5" t="s">
        <v>14328</v>
      </c>
      <c r="D355" s="36" t="s">
        <v>19</v>
      </c>
      <c r="E355" s="37">
        <v>46247</v>
      </c>
      <c r="F355" s="5" t="s">
        <v>4</v>
      </c>
      <c r="G355" s="5">
        <v>11</v>
      </c>
      <c r="H355" s="38">
        <v>4.0000000000000036</v>
      </c>
      <c r="I355" s="38">
        <f t="shared" si="32"/>
        <v>6.9999999999999964</v>
      </c>
      <c r="J355" s="38">
        <v>12.000000000000011</v>
      </c>
      <c r="K355" s="39">
        <f t="shared" si="33"/>
        <v>0.63636363636363602</v>
      </c>
      <c r="L355" s="39">
        <f t="shared" si="34"/>
        <v>0.36363636363636398</v>
      </c>
      <c r="M355" s="39">
        <f t="shared" si="35"/>
        <v>0.60000000000000053</v>
      </c>
      <c r="N355" s="28">
        <f t="shared" si="30"/>
        <v>0.49099999999999999</v>
      </c>
      <c r="O355" s="25" t="str">
        <f t="shared" si="31"/>
        <v>Low Prodcutive</v>
      </c>
      <c r="P355" s="25" t="s">
        <v>16482</v>
      </c>
    </row>
    <row r="356" spans="1:16" x14ac:dyDescent="0.35">
      <c r="A356" s="36">
        <v>1324725712</v>
      </c>
      <c r="B356" s="36" t="s">
        <v>100</v>
      </c>
      <c r="C356" s="5" t="s">
        <v>14328</v>
      </c>
      <c r="D356" s="36" t="s">
        <v>19</v>
      </c>
      <c r="E356" s="37">
        <v>46249</v>
      </c>
      <c r="F356" s="5" t="s">
        <v>5</v>
      </c>
      <c r="G356" s="5">
        <v>11</v>
      </c>
      <c r="H356" s="38">
        <v>4.6666666666666661</v>
      </c>
      <c r="I356" s="38">
        <f t="shared" si="32"/>
        <v>6.3333333333333339</v>
      </c>
      <c r="J356" s="38">
        <v>13.999999999999996</v>
      </c>
      <c r="K356" s="39">
        <f t="shared" si="33"/>
        <v>0.5757575757575758</v>
      </c>
      <c r="L356" s="39">
        <f t="shared" si="34"/>
        <v>0.4242424242424242</v>
      </c>
      <c r="M356" s="39">
        <f t="shared" si="35"/>
        <v>0.69999999999999984</v>
      </c>
      <c r="N356" s="28">
        <f t="shared" si="30"/>
        <v>0.52300000000000002</v>
      </c>
      <c r="O356" s="25" t="str">
        <f t="shared" si="31"/>
        <v>Low Prodcutive</v>
      </c>
      <c r="P356" s="25" t="s">
        <v>16482</v>
      </c>
    </row>
    <row r="357" spans="1:16" x14ac:dyDescent="0.35">
      <c r="A357" s="36">
        <v>1324725712</v>
      </c>
      <c r="B357" s="36" t="s">
        <v>100</v>
      </c>
      <c r="C357" s="5" t="s">
        <v>14328</v>
      </c>
      <c r="D357" s="36" t="s">
        <v>19</v>
      </c>
      <c r="E357" s="37">
        <v>46250</v>
      </c>
      <c r="F357" s="5" t="s">
        <v>6</v>
      </c>
      <c r="G357" s="5">
        <v>11</v>
      </c>
      <c r="H357" s="38">
        <v>4</v>
      </c>
      <c r="I357" s="38">
        <f t="shared" si="32"/>
        <v>7</v>
      </c>
      <c r="J357" s="38">
        <v>12</v>
      </c>
      <c r="K357" s="39">
        <f t="shared" si="33"/>
        <v>0.63636363636363635</v>
      </c>
      <c r="L357" s="39">
        <f t="shared" si="34"/>
        <v>0.36363636363636365</v>
      </c>
      <c r="M357" s="39">
        <f t="shared" si="35"/>
        <v>0.6</v>
      </c>
      <c r="N357" s="28">
        <f t="shared" si="30"/>
        <v>0.49099999999999999</v>
      </c>
      <c r="O357" s="25" t="str">
        <f t="shared" si="31"/>
        <v>Low Prodcutive</v>
      </c>
      <c r="P357" s="25" t="s">
        <v>16482</v>
      </c>
    </row>
    <row r="358" spans="1:16" x14ac:dyDescent="0.35">
      <c r="A358" s="36">
        <v>1324725712</v>
      </c>
      <c r="B358" s="36" t="s">
        <v>100</v>
      </c>
      <c r="C358" s="5" t="s">
        <v>14328</v>
      </c>
      <c r="D358" s="36" t="s">
        <v>19</v>
      </c>
      <c r="E358" s="37">
        <v>46251</v>
      </c>
      <c r="F358" s="5" t="s">
        <v>4704</v>
      </c>
      <c r="G358" s="5">
        <v>11</v>
      </c>
      <c r="H358" s="38">
        <v>3.1666666666666661</v>
      </c>
      <c r="I358" s="38">
        <f t="shared" si="32"/>
        <v>7.8333333333333339</v>
      </c>
      <c r="J358" s="38">
        <v>9.4999999999999982</v>
      </c>
      <c r="K358" s="39">
        <f t="shared" si="33"/>
        <v>0.71212121212121215</v>
      </c>
      <c r="L358" s="39">
        <f t="shared" si="34"/>
        <v>0.28787878787878785</v>
      </c>
      <c r="M358" s="39">
        <f t="shared" si="35"/>
        <v>0.47499999999999992</v>
      </c>
      <c r="N358" s="28">
        <f t="shared" si="30"/>
        <v>0.45100000000000001</v>
      </c>
      <c r="O358" s="25" t="str">
        <f t="shared" si="31"/>
        <v>Low Prodcutive</v>
      </c>
      <c r="P358" s="25" t="s">
        <v>16482</v>
      </c>
    </row>
    <row r="359" spans="1:16" x14ac:dyDescent="0.35">
      <c r="A359" s="36">
        <v>1324725712</v>
      </c>
      <c r="B359" s="36" t="s">
        <v>100</v>
      </c>
      <c r="C359" s="5" t="s">
        <v>14328</v>
      </c>
      <c r="D359" s="36" t="s">
        <v>19</v>
      </c>
      <c r="E359" s="37">
        <v>46252</v>
      </c>
      <c r="F359" s="5" t="s">
        <v>4705</v>
      </c>
      <c r="G359" s="5">
        <v>11</v>
      </c>
      <c r="H359" s="38">
        <v>6.3333333333333268</v>
      </c>
      <c r="I359" s="38">
        <f t="shared" si="32"/>
        <v>4.6666666666666732</v>
      </c>
      <c r="J359" s="38">
        <v>18.999999999999979</v>
      </c>
      <c r="K359" s="39">
        <f t="shared" si="33"/>
        <v>0.42424242424242481</v>
      </c>
      <c r="L359" s="39">
        <f t="shared" si="34"/>
        <v>0.57575757575757514</v>
      </c>
      <c r="M359" s="39">
        <f t="shared" si="35"/>
        <v>0.94999999999999896</v>
      </c>
      <c r="N359" s="28">
        <f t="shared" si="30"/>
        <v>0.60199999999999998</v>
      </c>
      <c r="O359" s="25" t="str">
        <f t="shared" si="31"/>
        <v>productive</v>
      </c>
      <c r="P359" s="25" t="s">
        <v>16482</v>
      </c>
    </row>
    <row r="360" spans="1:16" x14ac:dyDescent="0.35">
      <c r="A360" s="36">
        <v>1324725712</v>
      </c>
      <c r="B360" s="36" t="s">
        <v>100</v>
      </c>
      <c r="C360" s="5" t="s">
        <v>14328</v>
      </c>
      <c r="D360" s="36" t="s">
        <v>19</v>
      </c>
      <c r="E360" s="37">
        <v>46253</v>
      </c>
      <c r="F360" s="5" t="s">
        <v>3</v>
      </c>
      <c r="G360" s="5">
        <v>11</v>
      </c>
      <c r="H360" s="38">
        <v>5.3333333333333313</v>
      </c>
      <c r="I360" s="38">
        <f t="shared" si="32"/>
        <v>5.6666666666666687</v>
      </c>
      <c r="J360" s="38">
        <v>15.999999999999993</v>
      </c>
      <c r="K360" s="39">
        <f t="shared" si="33"/>
        <v>0.51515151515151536</v>
      </c>
      <c r="L360" s="39">
        <f t="shared" si="34"/>
        <v>0.48484848484848464</v>
      </c>
      <c r="M360" s="39">
        <f t="shared" si="35"/>
        <v>0.7999999999999996</v>
      </c>
      <c r="N360" s="28">
        <f t="shared" si="30"/>
        <v>0.55500000000000005</v>
      </c>
      <c r="O360" s="25" t="str">
        <f t="shared" si="31"/>
        <v>Low Prodcutive</v>
      </c>
      <c r="P360" s="25" t="s">
        <v>16482</v>
      </c>
    </row>
    <row r="361" spans="1:16" x14ac:dyDescent="0.35">
      <c r="A361" s="36">
        <v>1324725712</v>
      </c>
      <c r="B361" s="36" t="s">
        <v>100</v>
      </c>
      <c r="C361" s="5" t="s">
        <v>14328</v>
      </c>
      <c r="D361" s="36" t="s">
        <v>19</v>
      </c>
      <c r="E361" s="37">
        <v>46254</v>
      </c>
      <c r="F361" s="5" t="s">
        <v>4</v>
      </c>
      <c r="G361" s="5">
        <v>11</v>
      </c>
      <c r="H361" s="38">
        <v>7.5</v>
      </c>
      <c r="I361" s="38">
        <f t="shared" si="32"/>
        <v>3.5</v>
      </c>
      <c r="J361" s="38">
        <v>22.5</v>
      </c>
      <c r="K361" s="39">
        <f t="shared" si="33"/>
        <v>0.31818181818181818</v>
      </c>
      <c r="L361" s="39">
        <f t="shared" si="34"/>
        <v>0.68181818181818177</v>
      </c>
      <c r="M361" s="39">
        <f t="shared" si="35"/>
        <v>1.125</v>
      </c>
      <c r="N361" s="28">
        <f t="shared" si="30"/>
        <v>0.59499999999999997</v>
      </c>
      <c r="O361" s="25" t="str">
        <f t="shared" si="31"/>
        <v>Low Prodcutive</v>
      </c>
      <c r="P361" s="25" t="s">
        <v>16482</v>
      </c>
    </row>
    <row r="362" spans="1:16" x14ac:dyDescent="0.35">
      <c r="A362" s="36">
        <v>1324732630</v>
      </c>
      <c r="B362" s="36" t="s">
        <v>78</v>
      </c>
      <c r="C362" s="5" t="s">
        <v>14324</v>
      </c>
      <c r="D362" s="36" t="s">
        <v>19</v>
      </c>
      <c r="E362" s="37">
        <v>46235</v>
      </c>
      <c r="F362" s="5" t="s">
        <v>5</v>
      </c>
      <c r="G362" s="5">
        <v>11</v>
      </c>
      <c r="H362" s="38">
        <v>1.8333333333333335</v>
      </c>
      <c r="I362" s="38">
        <f t="shared" si="32"/>
        <v>9.1666666666666661</v>
      </c>
      <c r="J362" s="38">
        <v>5.5000000000000009</v>
      </c>
      <c r="K362" s="39">
        <f t="shared" si="33"/>
        <v>0.83333333333333326</v>
      </c>
      <c r="L362" s="39">
        <f t="shared" si="34"/>
        <v>0.16666666666666669</v>
      </c>
      <c r="M362" s="39">
        <f t="shared" si="35"/>
        <v>0.27500000000000002</v>
      </c>
      <c r="N362" s="28">
        <f t="shared" si="30"/>
        <v>0.38799999999999996</v>
      </c>
      <c r="O362" s="25" t="str">
        <f t="shared" si="31"/>
        <v>Low Prodcutive</v>
      </c>
      <c r="P362" s="25" t="s">
        <v>16482</v>
      </c>
    </row>
    <row r="363" spans="1:16" x14ac:dyDescent="0.35">
      <c r="A363" s="36">
        <v>1324732630</v>
      </c>
      <c r="B363" s="36" t="s">
        <v>78</v>
      </c>
      <c r="C363" s="5" t="s">
        <v>14324</v>
      </c>
      <c r="D363" s="36" t="s">
        <v>19</v>
      </c>
      <c r="E363" s="37">
        <v>46238</v>
      </c>
      <c r="F363" s="5" t="s">
        <v>4705</v>
      </c>
      <c r="G363" s="5">
        <v>11</v>
      </c>
      <c r="H363" s="38">
        <v>3.8166666666666704</v>
      </c>
      <c r="I363" s="38">
        <f t="shared" si="32"/>
        <v>7.18333333333333</v>
      </c>
      <c r="J363" s="38">
        <v>11.450000000000012</v>
      </c>
      <c r="K363" s="39">
        <f t="shared" si="33"/>
        <v>0.65303030303030274</v>
      </c>
      <c r="L363" s="39">
        <f t="shared" si="34"/>
        <v>0.34696969696969732</v>
      </c>
      <c r="M363" s="39">
        <f t="shared" si="35"/>
        <v>0.57250000000000056</v>
      </c>
      <c r="N363" s="28">
        <f t="shared" si="30"/>
        <v>0.48200000000000004</v>
      </c>
      <c r="O363" s="25" t="str">
        <f t="shared" si="31"/>
        <v>Low Prodcutive</v>
      </c>
      <c r="P363" s="25" t="s">
        <v>16482</v>
      </c>
    </row>
    <row r="364" spans="1:16" x14ac:dyDescent="0.35">
      <c r="A364" s="36">
        <v>1324732630</v>
      </c>
      <c r="B364" s="36" t="s">
        <v>78</v>
      </c>
      <c r="C364" s="5" t="s">
        <v>14324</v>
      </c>
      <c r="D364" s="36" t="s">
        <v>19</v>
      </c>
      <c r="E364" s="37">
        <v>46239</v>
      </c>
      <c r="F364" s="5" t="s">
        <v>3</v>
      </c>
      <c r="G364" s="5">
        <v>11</v>
      </c>
      <c r="H364" s="38">
        <v>7.3333333333333313</v>
      </c>
      <c r="I364" s="38">
        <f t="shared" si="32"/>
        <v>3.6666666666666687</v>
      </c>
      <c r="J364" s="38">
        <v>21.999999999999993</v>
      </c>
      <c r="K364" s="39">
        <f t="shared" si="33"/>
        <v>0.33333333333333354</v>
      </c>
      <c r="L364" s="39">
        <f t="shared" si="34"/>
        <v>0.66666666666666652</v>
      </c>
      <c r="M364" s="39">
        <f t="shared" si="35"/>
        <v>1.0999999999999996</v>
      </c>
      <c r="N364" s="28">
        <f t="shared" si="30"/>
        <v>0.6</v>
      </c>
      <c r="O364" s="25" t="str">
        <f t="shared" si="31"/>
        <v>Low Prodcutive</v>
      </c>
      <c r="P364" s="25" t="s">
        <v>16482</v>
      </c>
    </row>
    <row r="365" spans="1:16" x14ac:dyDescent="0.35">
      <c r="A365" s="36">
        <v>1324732630</v>
      </c>
      <c r="B365" s="36" t="s">
        <v>78</v>
      </c>
      <c r="C365" s="5" t="s">
        <v>14324</v>
      </c>
      <c r="D365" s="36" t="s">
        <v>19</v>
      </c>
      <c r="E365" s="37">
        <v>46240</v>
      </c>
      <c r="F365" s="5" t="s">
        <v>4</v>
      </c>
      <c r="G365" s="5">
        <v>11</v>
      </c>
      <c r="H365" s="38">
        <v>4.3333333333333366</v>
      </c>
      <c r="I365" s="38">
        <f t="shared" si="32"/>
        <v>6.6666666666666634</v>
      </c>
      <c r="J365" s="38">
        <v>13.000000000000009</v>
      </c>
      <c r="K365" s="39">
        <f t="shared" si="33"/>
        <v>0.60606060606060574</v>
      </c>
      <c r="L365" s="39">
        <f t="shared" si="34"/>
        <v>0.39393939393939426</v>
      </c>
      <c r="M365" s="39">
        <f t="shared" si="35"/>
        <v>0.65000000000000047</v>
      </c>
      <c r="N365" s="28">
        <f t="shared" si="30"/>
        <v>0.50700000000000001</v>
      </c>
      <c r="O365" s="25" t="str">
        <f t="shared" si="31"/>
        <v>Low Prodcutive</v>
      </c>
      <c r="P365" s="25" t="s">
        <v>16482</v>
      </c>
    </row>
    <row r="366" spans="1:16" x14ac:dyDescent="0.35">
      <c r="A366" s="36">
        <v>1324732630</v>
      </c>
      <c r="B366" s="36" t="s">
        <v>78</v>
      </c>
      <c r="C366" s="5" t="s">
        <v>14324</v>
      </c>
      <c r="D366" s="36" t="s">
        <v>19</v>
      </c>
      <c r="E366" s="37">
        <v>46242</v>
      </c>
      <c r="F366" s="5" t="s">
        <v>5</v>
      </c>
      <c r="G366" s="5">
        <v>11</v>
      </c>
      <c r="H366" s="38">
        <v>5.8166666666666691</v>
      </c>
      <c r="I366" s="38">
        <f t="shared" si="32"/>
        <v>5.1833333333333309</v>
      </c>
      <c r="J366" s="38">
        <v>17.45000000000001</v>
      </c>
      <c r="K366" s="39">
        <f t="shared" si="33"/>
        <v>0.47121212121212097</v>
      </c>
      <c r="L366" s="39">
        <f t="shared" si="34"/>
        <v>0.52878787878787903</v>
      </c>
      <c r="M366" s="39">
        <f t="shared" si="35"/>
        <v>0.8725000000000005</v>
      </c>
      <c r="N366" s="28">
        <f t="shared" si="30"/>
        <v>0.57799999999999996</v>
      </c>
      <c r="O366" s="25" t="str">
        <f t="shared" si="31"/>
        <v>Low Prodcutive</v>
      </c>
      <c r="P366" s="25" t="s">
        <v>16482</v>
      </c>
    </row>
    <row r="367" spans="1:16" x14ac:dyDescent="0.35">
      <c r="A367" s="36">
        <v>1324732630</v>
      </c>
      <c r="B367" s="36" t="s">
        <v>78</v>
      </c>
      <c r="C367" s="5" t="s">
        <v>14324</v>
      </c>
      <c r="D367" s="36" t="s">
        <v>19</v>
      </c>
      <c r="E367" s="37">
        <v>46243</v>
      </c>
      <c r="F367" s="5" t="s">
        <v>6</v>
      </c>
      <c r="G367" s="5">
        <v>11</v>
      </c>
      <c r="H367" s="38">
        <v>3.4999999999999996</v>
      </c>
      <c r="I367" s="38">
        <f t="shared" si="32"/>
        <v>7.5</v>
      </c>
      <c r="J367" s="38">
        <v>10.5</v>
      </c>
      <c r="K367" s="39">
        <f t="shared" si="33"/>
        <v>0.68181818181818177</v>
      </c>
      <c r="L367" s="39">
        <f t="shared" si="34"/>
        <v>0.31818181818181812</v>
      </c>
      <c r="M367" s="39">
        <f t="shared" si="35"/>
        <v>0.52500000000000002</v>
      </c>
      <c r="N367" s="28">
        <f t="shared" si="30"/>
        <v>0.46700000000000003</v>
      </c>
      <c r="O367" s="25" t="str">
        <f t="shared" si="31"/>
        <v>Low Prodcutive</v>
      </c>
      <c r="P367" s="25" t="s">
        <v>16482</v>
      </c>
    </row>
    <row r="368" spans="1:16" x14ac:dyDescent="0.35">
      <c r="A368" s="36">
        <v>1324732630</v>
      </c>
      <c r="B368" s="36" t="s">
        <v>78</v>
      </c>
      <c r="C368" s="5" t="s">
        <v>14324</v>
      </c>
      <c r="D368" s="36" t="s">
        <v>19</v>
      </c>
      <c r="E368" s="37">
        <v>46244</v>
      </c>
      <c r="F368" s="5" t="s">
        <v>4704</v>
      </c>
      <c r="G368" s="5">
        <v>11</v>
      </c>
      <c r="H368" s="38">
        <v>3.6166666666666667</v>
      </c>
      <c r="I368" s="38">
        <f t="shared" si="32"/>
        <v>7.3833333333333329</v>
      </c>
      <c r="J368" s="38">
        <v>10.850000000000001</v>
      </c>
      <c r="K368" s="39">
        <f t="shared" si="33"/>
        <v>0.67121212121212115</v>
      </c>
      <c r="L368" s="39">
        <f t="shared" si="34"/>
        <v>0.3287878787878788</v>
      </c>
      <c r="M368" s="39">
        <f t="shared" si="35"/>
        <v>0.54250000000000009</v>
      </c>
      <c r="N368" s="28">
        <f t="shared" si="30"/>
        <v>0.47299999999999998</v>
      </c>
      <c r="O368" s="25" t="str">
        <f t="shared" si="31"/>
        <v>Low Prodcutive</v>
      </c>
      <c r="P368" s="25" t="s">
        <v>16482</v>
      </c>
    </row>
    <row r="369" spans="1:16" x14ac:dyDescent="0.35">
      <c r="A369" s="36">
        <v>1324732630</v>
      </c>
      <c r="B369" s="36" t="s">
        <v>78</v>
      </c>
      <c r="C369" s="5" t="s">
        <v>14324</v>
      </c>
      <c r="D369" s="36" t="s">
        <v>19</v>
      </c>
      <c r="E369" s="37">
        <v>46245</v>
      </c>
      <c r="F369" s="5" t="s">
        <v>4705</v>
      </c>
      <c r="G369" s="5">
        <v>11</v>
      </c>
      <c r="H369" s="38">
        <v>3.4999999999999996</v>
      </c>
      <c r="I369" s="38">
        <f t="shared" si="32"/>
        <v>7.5</v>
      </c>
      <c r="J369" s="38">
        <v>10.499999999999998</v>
      </c>
      <c r="K369" s="39">
        <f t="shared" si="33"/>
        <v>0.68181818181818177</v>
      </c>
      <c r="L369" s="39">
        <f t="shared" si="34"/>
        <v>0.31818181818181812</v>
      </c>
      <c r="M369" s="39">
        <f t="shared" si="35"/>
        <v>0.52499999999999991</v>
      </c>
      <c r="N369" s="28">
        <f t="shared" si="30"/>
        <v>0.46700000000000003</v>
      </c>
      <c r="O369" s="25" t="str">
        <f t="shared" si="31"/>
        <v>Low Prodcutive</v>
      </c>
      <c r="P369" s="25" t="s">
        <v>16482</v>
      </c>
    </row>
    <row r="370" spans="1:16" x14ac:dyDescent="0.35">
      <c r="A370" s="36">
        <v>1324732630</v>
      </c>
      <c r="B370" s="36" t="s">
        <v>78</v>
      </c>
      <c r="C370" s="5" t="s">
        <v>14324</v>
      </c>
      <c r="D370" s="36" t="s">
        <v>19</v>
      </c>
      <c r="E370" s="37">
        <v>46246</v>
      </c>
      <c r="F370" s="5" t="s">
        <v>3</v>
      </c>
      <c r="G370" s="5">
        <v>11</v>
      </c>
      <c r="H370" s="38">
        <v>4.133333333333324</v>
      </c>
      <c r="I370" s="38">
        <f t="shared" si="32"/>
        <v>6.866666666666676</v>
      </c>
      <c r="J370" s="38">
        <v>12.399999999999972</v>
      </c>
      <c r="K370" s="39">
        <f t="shared" si="33"/>
        <v>0.62424242424242504</v>
      </c>
      <c r="L370" s="39">
        <f t="shared" si="34"/>
        <v>0.3757575757575749</v>
      </c>
      <c r="M370" s="39">
        <f t="shared" si="35"/>
        <v>0.61999999999999855</v>
      </c>
      <c r="N370" s="28">
        <f t="shared" si="30"/>
        <v>0.49700000000000005</v>
      </c>
      <c r="O370" s="25" t="str">
        <f t="shared" si="31"/>
        <v>Low Prodcutive</v>
      </c>
      <c r="P370" s="25" t="s">
        <v>16482</v>
      </c>
    </row>
    <row r="371" spans="1:16" x14ac:dyDescent="0.35">
      <c r="A371" s="36">
        <v>1324732630</v>
      </c>
      <c r="B371" s="36" t="s">
        <v>78</v>
      </c>
      <c r="C371" s="5" t="s">
        <v>14324</v>
      </c>
      <c r="D371" s="36" t="s">
        <v>19</v>
      </c>
      <c r="E371" s="37">
        <v>46247</v>
      </c>
      <c r="F371" s="5" t="s">
        <v>4</v>
      </c>
      <c r="G371" s="5">
        <v>11</v>
      </c>
      <c r="H371" s="38">
        <v>10.166666666666668</v>
      </c>
      <c r="I371" s="38">
        <f t="shared" si="32"/>
        <v>0.83333333333333215</v>
      </c>
      <c r="J371" s="38">
        <v>30.500000000000007</v>
      </c>
      <c r="K371" s="39">
        <f t="shared" si="33"/>
        <v>7.5757575757575649E-2</v>
      </c>
      <c r="L371" s="39">
        <f t="shared" si="34"/>
        <v>0.92424242424242431</v>
      </c>
      <c r="M371" s="39">
        <f t="shared" si="35"/>
        <v>1.5250000000000004</v>
      </c>
      <c r="N371" s="28">
        <f t="shared" si="30"/>
        <v>0.66700000000000004</v>
      </c>
      <c r="O371" s="25" t="str">
        <f t="shared" si="31"/>
        <v>productive</v>
      </c>
      <c r="P371" s="25" t="s">
        <v>16482</v>
      </c>
    </row>
    <row r="372" spans="1:16" x14ac:dyDescent="0.35">
      <c r="A372" s="36">
        <v>1324732630</v>
      </c>
      <c r="B372" s="36" t="s">
        <v>78</v>
      </c>
      <c r="C372" s="5" t="s">
        <v>14324</v>
      </c>
      <c r="D372" s="36" t="s">
        <v>19</v>
      </c>
      <c r="E372" s="37">
        <v>46249</v>
      </c>
      <c r="F372" s="5" t="s">
        <v>5</v>
      </c>
      <c r="G372" s="5">
        <v>11</v>
      </c>
      <c r="H372" s="38">
        <v>6.1666666666666607</v>
      </c>
      <c r="I372" s="38">
        <f t="shared" si="32"/>
        <v>4.8333333333333393</v>
      </c>
      <c r="J372" s="38">
        <v>18.499999999999982</v>
      </c>
      <c r="K372" s="39">
        <f t="shared" si="33"/>
        <v>0.43939393939393995</v>
      </c>
      <c r="L372" s="39">
        <f t="shared" si="34"/>
        <v>0.56060606060606011</v>
      </c>
      <c r="M372" s="39">
        <f t="shared" si="35"/>
        <v>0.92499999999999916</v>
      </c>
      <c r="N372" s="28">
        <f t="shared" si="30"/>
        <v>0.59399999999999997</v>
      </c>
      <c r="O372" s="25" t="str">
        <f t="shared" si="31"/>
        <v>Low Prodcutive</v>
      </c>
      <c r="P372" s="25" t="s">
        <v>16482</v>
      </c>
    </row>
    <row r="373" spans="1:16" x14ac:dyDescent="0.35">
      <c r="A373" s="36">
        <v>1324732630</v>
      </c>
      <c r="B373" s="36" t="s">
        <v>78</v>
      </c>
      <c r="C373" s="5" t="s">
        <v>14324</v>
      </c>
      <c r="D373" s="36" t="s">
        <v>19</v>
      </c>
      <c r="E373" s="37">
        <v>46250</v>
      </c>
      <c r="F373" s="5" t="s">
        <v>6</v>
      </c>
      <c r="G373" s="5">
        <v>11</v>
      </c>
      <c r="H373" s="38">
        <v>5.3333333333333277</v>
      </c>
      <c r="I373" s="38">
        <f t="shared" si="32"/>
        <v>5.6666666666666723</v>
      </c>
      <c r="J373" s="38">
        <v>15.999999999999982</v>
      </c>
      <c r="K373" s="39">
        <f t="shared" si="33"/>
        <v>0.51515151515151569</v>
      </c>
      <c r="L373" s="39">
        <f t="shared" si="34"/>
        <v>0.48484848484848436</v>
      </c>
      <c r="M373" s="39">
        <f t="shared" si="35"/>
        <v>0.79999999999999916</v>
      </c>
      <c r="N373" s="28">
        <f t="shared" si="30"/>
        <v>0.55500000000000005</v>
      </c>
      <c r="O373" s="25" t="str">
        <f t="shared" si="31"/>
        <v>Low Prodcutive</v>
      </c>
      <c r="P373" s="25" t="s">
        <v>16482</v>
      </c>
    </row>
    <row r="374" spans="1:16" x14ac:dyDescent="0.35">
      <c r="A374" s="36">
        <v>1324732630</v>
      </c>
      <c r="B374" s="36" t="s">
        <v>78</v>
      </c>
      <c r="C374" s="5" t="s">
        <v>14324</v>
      </c>
      <c r="D374" s="36" t="s">
        <v>19</v>
      </c>
      <c r="E374" s="37">
        <v>46251</v>
      </c>
      <c r="F374" s="5" t="s">
        <v>4704</v>
      </c>
      <c r="G374" s="5">
        <v>11</v>
      </c>
      <c r="H374" s="38">
        <v>7.0000000000000036</v>
      </c>
      <c r="I374" s="38">
        <f t="shared" si="32"/>
        <v>3.9999999999999964</v>
      </c>
      <c r="J374" s="38">
        <v>21.000000000000007</v>
      </c>
      <c r="K374" s="39">
        <f t="shared" si="33"/>
        <v>0.36363636363636331</v>
      </c>
      <c r="L374" s="39">
        <f t="shared" si="34"/>
        <v>0.63636363636363669</v>
      </c>
      <c r="M374" s="39">
        <f t="shared" si="35"/>
        <v>1.0500000000000003</v>
      </c>
      <c r="N374" s="28">
        <f t="shared" si="30"/>
        <v>0.60899999999999999</v>
      </c>
      <c r="O374" s="25" t="str">
        <f t="shared" si="31"/>
        <v>productive</v>
      </c>
      <c r="P374" s="25" t="s">
        <v>16482</v>
      </c>
    </row>
    <row r="375" spans="1:16" x14ac:dyDescent="0.35">
      <c r="A375" s="36">
        <v>1324732630</v>
      </c>
      <c r="B375" s="36" t="s">
        <v>78</v>
      </c>
      <c r="C375" s="5" t="s">
        <v>14324</v>
      </c>
      <c r="D375" s="36" t="s">
        <v>19</v>
      </c>
      <c r="E375" s="37">
        <v>46252</v>
      </c>
      <c r="F375" s="5" t="s">
        <v>4705</v>
      </c>
      <c r="G375" s="5">
        <v>11</v>
      </c>
      <c r="H375" s="38">
        <v>4.4999999999999929</v>
      </c>
      <c r="I375" s="38">
        <f t="shared" si="32"/>
        <v>6.5000000000000071</v>
      </c>
      <c r="J375" s="38">
        <v>13.499999999999979</v>
      </c>
      <c r="K375" s="39">
        <f t="shared" si="33"/>
        <v>0.59090909090909161</v>
      </c>
      <c r="L375" s="39">
        <f t="shared" si="34"/>
        <v>0.40909090909090845</v>
      </c>
      <c r="M375" s="39">
        <f t="shared" si="35"/>
        <v>0.67499999999999893</v>
      </c>
      <c r="N375" s="28">
        <f t="shared" si="30"/>
        <v>0.51500000000000001</v>
      </c>
      <c r="O375" s="25" t="str">
        <f t="shared" si="31"/>
        <v>Low Prodcutive</v>
      </c>
      <c r="P375" s="25" t="s">
        <v>16482</v>
      </c>
    </row>
    <row r="376" spans="1:16" x14ac:dyDescent="0.35">
      <c r="A376" s="36">
        <v>1324732630</v>
      </c>
      <c r="B376" s="36" t="s">
        <v>78</v>
      </c>
      <c r="C376" s="5" t="s">
        <v>14324</v>
      </c>
      <c r="D376" s="36" t="s">
        <v>19</v>
      </c>
      <c r="E376" s="37">
        <v>46253</v>
      </c>
      <c r="F376" s="5" t="s">
        <v>3</v>
      </c>
      <c r="G376" s="5">
        <v>11</v>
      </c>
      <c r="H376" s="38">
        <v>5.6666666666666661</v>
      </c>
      <c r="I376" s="38">
        <f t="shared" si="32"/>
        <v>5.3333333333333339</v>
      </c>
      <c r="J376" s="38">
        <v>17</v>
      </c>
      <c r="K376" s="39">
        <f t="shared" si="33"/>
        <v>0.48484848484848492</v>
      </c>
      <c r="L376" s="39">
        <f t="shared" si="34"/>
        <v>0.51515151515151514</v>
      </c>
      <c r="M376" s="39">
        <f t="shared" si="35"/>
        <v>0.85</v>
      </c>
      <c r="N376" s="28">
        <f t="shared" si="30"/>
        <v>0.56999999999999995</v>
      </c>
      <c r="O376" s="25" t="str">
        <f t="shared" si="31"/>
        <v>Low Prodcutive</v>
      </c>
      <c r="P376" s="25" t="s">
        <v>16482</v>
      </c>
    </row>
    <row r="377" spans="1:16" x14ac:dyDescent="0.35">
      <c r="A377" s="36">
        <v>1324732630</v>
      </c>
      <c r="B377" s="36" t="s">
        <v>78</v>
      </c>
      <c r="C377" s="5" t="s">
        <v>14324</v>
      </c>
      <c r="D377" s="36" t="s">
        <v>19</v>
      </c>
      <c r="E377" s="37">
        <v>46254</v>
      </c>
      <c r="F377" s="5" t="s">
        <v>4</v>
      </c>
      <c r="G377" s="5">
        <v>11</v>
      </c>
      <c r="H377" s="38">
        <v>4.8333333333333339</v>
      </c>
      <c r="I377" s="38">
        <f t="shared" si="32"/>
        <v>6.1666666666666661</v>
      </c>
      <c r="J377" s="38">
        <v>14.5</v>
      </c>
      <c r="K377" s="39">
        <f t="shared" si="33"/>
        <v>0.56060606060606055</v>
      </c>
      <c r="L377" s="39">
        <f t="shared" si="34"/>
        <v>0.43939393939393945</v>
      </c>
      <c r="M377" s="39">
        <f t="shared" si="35"/>
        <v>0.72499999999999998</v>
      </c>
      <c r="N377" s="28">
        <f t="shared" si="30"/>
        <v>0.53100000000000003</v>
      </c>
      <c r="O377" s="25" t="str">
        <f t="shared" si="31"/>
        <v>Low Prodcutive</v>
      </c>
      <c r="P377" s="25" t="s">
        <v>16482</v>
      </c>
    </row>
    <row r="378" spans="1:16" x14ac:dyDescent="0.35">
      <c r="A378" s="36">
        <v>1324732631</v>
      </c>
      <c r="B378" s="36" t="s">
        <v>101</v>
      </c>
      <c r="C378" s="5" t="s">
        <v>17</v>
      </c>
      <c r="D378" s="36" t="s">
        <v>20</v>
      </c>
      <c r="E378" s="37">
        <v>46235</v>
      </c>
      <c r="F378" s="5" t="s">
        <v>5</v>
      </c>
      <c r="G378" s="5">
        <v>11</v>
      </c>
      <c r="H378" s="38">
        <v>4.6666666666666687</v>
      </c>
      <c r="I378" s="38">
        <f t="shared" si="32"/>
        <v>6.3333333333333313</v>
      </c>
      <c r="J378" s="38">
        <v>14.000000000000007</v>
      </c>
      <c r="K378" s="39">
        <f t="shared" si="33"/>
        <v>0.57575757575757558</v>
      </c>
      <c r="L378" s="39">
        <f t="shared" si="34"/>
        <v>0.42424242424242442</v>
      </c>
      <c r="M378" s="39">
        <f t="shared" si="35"/>
        <v>0.7000000000000004</v>
      </c>
      <c r="N378" s="28">
        <f t="shared" si="30"/>
        <v>0.52300000000000002</v>
      </c>
      <c r="O378" s="25" t="str">
        <f t="shared" si="31"/>
        <v>Low Prodcutive</v>
      </c>
      <c r="P378" s="25" t="s">
        <v>16482</v>
      </c>
    </row>
    <row r="379" spans="1:16" x14ac:dyDescent="0.35">
      <c r="A379" s="36">
        <v>1324732631</v>
      </c>
      <c r="B379" s="36" t="s">
        <v>101</v>
      </c>
      <c r="C379" s="5" t="s">
        <v>17</v>
      </c>
      <c r="D379" s="36" t="s">
        <v>20</v>
      </c>
      <c r="E379" s="37">
        <v>46236</v>
      </c>
      <c r="F379" s="5" t="s">
        <v>6</v>
      </c>
      <c r="G379" s="5">
        <v>11</v>
      </c>
      <c r="H379" s="38">
        <v>5.9999999999999964</v>
      </c>
      <c r="I379" s="38">
        <f t="shared" si="32"/>
        <v>5.0000000000000036</v>
      </c>
      <c r="J379" s="38">
        <v>17.999999999999986</v>
      </c>
      <c r="K379" s="39">
        <f t="shared" si="33"/>
        <v>0.45454545454545486</v>
      </c>
      <c r="L379" s="39">
        <f t="shared" si="34"/>
        <v>0.54545454545454508</v>
      </c>
      <c r="M379" s="39">
        <f t="shared" si="35"/>
        <v>0.89999999999999925</v>
      </c>
      <c r="N379" s="28">
        <f t="shared" si="30"/>
        <v>0.58599999999999997</v>
      </c>
      <c r="O379" s="25" t="str">
        <f t="shared" si="31"/>
        <v>Low Prodcutive</v>
      </c>
      <c r="P379" s="25" t="s">
        <v>16482</v>
      </c>
    </row>
    <row r="380" spans="1:16" x14ac:dyDescent="0.35">
      <c r="A380" s="36">
        <v>1324732631</v>
      </c>
      <c r="B380" s="36" t="s">
        <v>101</v>
      </c>
      <c r="C380" s="5" t="s">
        <v>17</v>
      </c>
      <c r="D380" s="36" t="s">
        <v>20</v>
      </c>
      <c r="E380" s="37">
        <v>46237</v>
      </c>
      <c r="F380" s="5" t="s">
        <v>4704</v>
      </c>
      <c r="G380" s="5">
        <v>11</v>
      </c>
      <c r="H380" s="38">
        <v>3.5000000000000089</v>
      </c>
      <c r="I380" s="38">
        <f t="shared" si="32"/>
        <v>7.4999999999999911</v>
      </c>
      <c r="J380" s="38">
        <v>10.500000000000028</v>
      </c>
      <c r="K380" s="39">
        <f t="shared" si="33"/>
        <v>0.68181818181818099</v>
      </c>
      <c r="L380" s="39">
        <f t="shared" si="34"/>
        <v>0.31818181818181901</v>
      </c>
      <c r="M380" s="39">
        <f t="shared" si="35"/>
        <v>0.52500000000000147</v>
      </c>
      <c r="N380" s="28">
        <f t="shared" si="30"/>
        <v>0.46700000000000003</v>
      </c>
      <c r="O380" s="25" t="str">
        <f t="shared" si="31"/>
        <v>Low Prodcutive</v>
      </c>
      <c r="P380" s="25" t="s">
        <v>16482</v>
      </c>
    </row>
    <row r="381" spans="1:16" x14ac:dyDescent="0.35">
      <c r="A381" s="36">
        <v>1324732631</v>
      </c>
      <c r="B381" s="36" t="s">
        <v>101</v>
      </c>
      <c r="C381" s="5" t="s">
        <v>17</v>
      </c>
      <c r="D381" s="36" t="s">
        <v>20</v>
      </c>
      <c r="E381" s="37">
        <v>46238</v>
      </c>
      <c r="F381" s="5" t="s">
        <v>4705</v>
      </c>
      <c r="G381" s="5">
        <v>11</v>
      </c>
      <c r="H381" s="38">
        <v>3.3333333333333321</v>
      </c>
      <c r="I381" s="38">
        <f t="shared" si="32"/>
        <v>7.6666666666666679</v>
      </c>
      <c r="J381" s="38">
        <v>9.9999999999999964</v>
      </c>
      <c r="K381" s="39">
        <f t="shared" si="33"/>
        <v>0.69696969696969713</v>
      </c>
      <c r="L381" s="39">
        <f t="shared" si="34"/>
        <v>0.30303030303030293</v>
      </c>
      <c r="M381" s="39">
        <f t="shared" si="35"/>
        <v>0.49999999999999983</v>
      </c>
      <c r="N381" s="28">
        <f t="shared" si="30"/>
        <v>0.45899999999999996</v>
      </c>
      <c r="O381" s="25" t="str">
        <f t="shared" si="31"/>
        <v>Low Prodcutive</v>
      </c>
      <c r="P381" s="25" t="s">
        <v>16482</v>
      </c>
    </row>
    <row r="382" spans="1:16" x14ac:dyDescent="0.35">
      <c r="A382" s="36">
        <v>1324732631</v>
      </c>
      <c r="B382" s="36" t="s">
        <v>101</v>
      </c>
      <c r="C382" s="5" t="s">
        <v>17</v>
      </c>
      <c r="D382" s="36" t="s">
        <v>20</v>
      </c>
      <c r="E382" s="37">
        <v>46239</v>
      </c>
      <c r="F382" s="5" t="s">
        <v>3</v>
      </c>
      <c r="G382" s="5">
        <v>11</v>
      </c>
      <c r="H382" s="38">
        <v>3.8500000000000005</v>
      </c>
      <c r="I382" s="38">
        <f t="shared" si="32"/>
        <v>7.1499999999999995</v>
      </c>
      <c r="J382" s="38">
        <v>11.550000000000004</v>
      </c>
      <c r="K382" s="39">
        <f t="shared" si="33"/>
        <v>0.64999999999999991</v>
      </c>
      <c r="L382" s="39">
        <f t="shared" si="34"/>
        <v>0.35000000000000003</v>
      </c>
      <c r="M382" s="39">
        <f t="shared" si="35"/>
        <v>0.57750000000000024</v>
      </c>
      <c r="N382" s="28">
        <f t="shared" si="30"/>
        <v>0.48399999999999999</v>
      </c>
      <c r="O382" s="25" t="str">
        <f t="shared" si="31"/>
        <v>Low Prodcutive</v>
      </c>
      <c r="P382" s="25" t="s">
        <v>16482</v>
      </c>
    </row>
    <row r="383" spans="1:16" x14ac:dyDescent="0.35">
      <c r="A383" s="36">
        <v>1324732631</v>
      </c>
      <c r="B383" s="36" t="s">
        <v>101</v>
      </c>
      <c r="C383" s="5" t="s">
        <v>17</v>
      </c>
      <c r="D383" s="36" t="s">
        <v>20</v>
      </c>
      <c r="E383" s="37">
        <v>46240</v>
      </c>
      <c r="F383" s="5" t="s">
        <v>4</v>
      </c>
      <c r="G383" s="5">
        <v>11</v>
      </c>
      <c r="H383" s="38">
        <v>5.3333333333333339</v>
      </c>
      <c r="I383" s="38">
        <f t="shared" si="32"/>
        <v>5.6666666666666661</v>
      </c>
      <c r="J383" s="38">
        <v>16</v>
      </c>
      <c r="K383" s="39">
        <f t="shared" si="33"/>
        <v>0.51515151515151514</v>
      </c>
      <c r="L383" s="39">
        <f t="shared" si="34"/>
        <v>0.48484848484848492</v>
      </c>
      <c r="M383" s="39">
        <f t="shared" si="35"/>
        <v>0.8</v>
      </c>
      <c r="N383" s="28">
        <f t="shared" si="30"/>
        <v>0.55500000000000005</v>
      </c>
      <c r="O383" s="25" t="str">
        <f t="shared" si="31"/>
        <v>Low Prodcutive</v>
      </c>
      <c r="P383" s="25" t="s">
        <v>16482</v>
      </c>
    </row>
    <row r="384" spans="1:16" x14ac:dyDescent="0.35">
      <c r="A384" s="36">
        <v>1324732631</v>
      </c>
      <c r="B384" s="36" t="s">
        <v>101</v>
      </c>
      <c r="C384" s="5" t="s">
        <v>17</v>
      </c>
      <c r="D384" s="36" t="s">
        <v>20</v>
      </c>
      <c r="E384" s="37">
        <v>46242</v>
      </c>
      <c r="F384" s="5" t="s">
        <v>5</v>
      </c>
      <c r="G384" s="5">
        <v>11</v>
      </c>
      <c r="H384" s="38">
        <v>4.666666666666659</v>
      </c>
      <c r="I384" s="38">
        <f t="shared" si="32"/>
        <v>6.333333333333341</v>
      </c>
      <c r="J384" s="38">
        <v>13.999999999999979</v>
      </c>
      <c r="K384" s="39">
        <f t="shared" si="33"/>
        <v>0.57575757575757647</v>
      </c>
      <c r="L384" s="39">
        <f t="shared" si="34"/>
        <v>0.42424242424242353</v>
      </c>
      <c r="M384" s="39">
        <f t="shared" si="35"/>
        <v>0.69999999999999896</v>
      </c>
      <c r="N384" s="28">
        <f t="shared" si="30"/>
        <v>0.52300000000000002</v>
      </c>
      <c r="O384" s="25" t="str">
        <f t="shared" si="31"/>
        <v>Low Prodcutive</v>
      </c>
      <c r="P384" s="25" t="s">
        <v>16482</v>
      </c>
    </row>
    <row r="385" spans="1:16" x14ac:dyDescent="0.35">
      <c r="A385" s="36">
        <v>1324732631</v>
      </c>
      <c r="B385" s="36" t="s">
        <v>101</v>
      </c>
      <c r="C385" s="5" t="s">
        <v>17</v>
      </c>
      <c r="D385" s="36" t="s">
        <v>20</v>
      </c>
      <c r="E385" s="37">
        <v>46243</v>
      </c>
      <c r="F385" s="5" t="s">
        <v>6</v>
      </c>
      <c r="G385" s="5">
        <v>11</v>
      </c>
      <c r="H385" s="38">
        <v>4.8333333333333313</v>
      </c>
      <c r="I385" s="38">
        <f t="shared" si="32"/>
        <v>6.1666666666666687</v>
      </c>
      <c r="J385" s="38">
        <v>14.499999999999995</v>
      </c>
      <c r="K385" s="39">
        <f t="shared" si="33"/>
        <v>0.56060606060606077</v>
      </c>
      <c r="L385" s="39">
        <f t="shared" si="34"/>
        <v>0.43939393939393923</v>
      </c>
      <c r="M385" s="39">
        <f t="shared" si="35"/>
        <v>0.72499999999999976</v>
      </c>
      <c r="N385" s="28">
        <f t="shared" si="30"/>
        <v>0.53100000000000003</v>
      </c>
      <c r="O385" s="25" t="str">
        <f t="shared" si="31"/>
        <v>Low Prodcutive</v>
      </c>
      <c r="P385" s="25" t="s">
        <v>16482</v>
      </c>
    </row>
    <row r="386" spans="1:16" x14ac:dyDescent="0.35">
      <c r="A386" s="36">
        <v>1324732631</v>
      </c>
      <c r="B386" s="36" t="s">
        <v>101</v>
      </c>
      <c r="C386" s="5" t="s">
        <v>17</v>
      </c>
      <c r="D386" s="36" t="s">
        <v>20</v>
      </c>
      <c r="E386" s="37">
        <v>46244</v>
      </c>
      <c r="F386" s="5" t="s">
        <v>4704</v>
      </c>
      <c r="G386" s="5">
        <v>11</v>
      </c>
      <c r="H386" s="38">
        <v>4.9999999999999964</v>
      </c>
      <c r="I386" s="38">
        <f t="shared" si="32"/>
        <v>6.0000000000000036</v>
      </c>
      <c r="J386" s="38">
        <v>14.999999999999991</v>
      </c>
      <c r="K386" s="39">
        <f t="shared" si="33"/>
        <v>0.54545454545454575</v>
      </c>
      <c r="L386" s="39">
        <f t="shared" si="34"/>
        <v>0.4545454545454542</v>
      </c>
      <c r="M386" s="39">
        <f t="shared" si="35"/>
        <v>0.74999999999999956</v>
      </c>
      <c r="N386" s="28">
        <f t="shared" ref="N386:N449" si="36">ROUND((MIN(J386/20,1)*50)+(MAX(0,(G386-H386)/G386)*30)+(MAX(0,1-(I386/3))*20),1)/100</f>
        <v>0.53900000000000003</v>
      </c>
      <c r="O386" s="25" t="str">
        <f t="shared" ref="O386:O449" si="37">IF(N386&gt;60%,"productive","Low Prodcutive")</f>
        <v>Low Prodcutive</v>
      </c>
      <c r="P386" s="25" t="s">
        <v>16482</v>
      </c>
    </row>
    <row r="387" spans="1:16" x14ac:dyDescent="0.35">
      <c r="A387" s="36">
        <v>1324732631</v>
      </c>
      <c r="B387" s="36" t="s">
        <v>101</v>
      </c>
      <c r="C387" s="5" t="s">
        <v>17</v>
      </c>
      <c r="D387" s="36" t="s">
        <v>20</v>
      </c>
      <c r="E387" s="37">
        <v>46245</v>
      </c>
      <c r="F387" s="5" t="s">
        <v>4705</v>
      </c>
      <c r="G387" s="5">
        <v>11</v>
      </c>
      <c r="H387" s="38">
        <v>9.8333333333333321</v>
      </c>
      <c r="I387" s="38">
        <f t="shared" ref="I387:I450" si="38">(G387-H387)</f>
        <v>1.1666666666666679</v>
      </c>
      <c r="J387" s="38">
        <v>29.499999999999996</v>
      </c>
      <c r="K387" s="39">
        <f t="shared" ref="K387:K450" si="39">I387/G387</f>
        <v>0.10606060606060617</v>
      </c>
      <c r="L387" s="39">
        <f t="shared" ref="L387:L450" si="40">H387/G387</f>
        <v>0.89393939393939381</v>
      </c>
      <c r="M387" s="39">
        <f t="shared" ref="M387:M450" si="41">J387/20</f>
        <v>1.4749999999999999</v>
      </c>
      <c r="N387" s="28">
        <f t="shared" si="36"/>
        <v>0.65400000000000003</v>
      </c>
      <c r="O387" s="25" t="str">
        <f t="shared" si="37"/>
        <v>productive</v>
      </c>
      <c r="P387" s="25" t="s">
        <v>16482</v>
      </c>
    </row>
    <row r="388" spans="1:16" x14ac:dyDescent="0.35">
      <c r="A388" s="36">
        <v>1324732631</v>
      </c>
      <c r="B388" s="36" t="s">
        <v>101</v>
      </c>
      <c r="C388" s="5" t="s">
        <v>17</v>
      </c>
      <c r="D388" s="36" t="s">
        <v>20</v>
      </c>
      <c r="E388" s="37">
        <v>46246</v>
      </c>
      <c r="F388" s="5" t="s">
        <v>3</v>
      </c>
      <c r="G388" s="5">
        <v>11</v>
      </c>
      <c r="H388" s="38">
        <v>5.0166666666666648</v>
      </c>
      <c r="I388" s="38">
        <f t="shared" si="38"/>
        <v>5.9833333333333352</v>
      </c>
      <c r="J388" s="38">
        <v>15.049999999999995</v>
      </c>
      <c r="K388" s="39">
        <f t="shared" si="39"/>
        <v>0.54393939393939406</v>
      </c>
      <c r="L388" s="39">
        <f t="shared" si="40"/>
        <v>0.45606060606060589</v>
      </c>
      <c r="M388" s="39">
        <f t="shared" si="41"/>
        <v>0.75249999999999972</v>
      </c>
      <c r="N388" s="28">
        <f t="shared" si="36"/>
        <v>0.53900000000000003</v>
      </c>
      <c r="O388" s="25" t="str">
        <f t="shared" si="37"/>
        <v>Low Prodcutive</v>
      </c>
      <c r="P388" s="25" t="s">
        <v>16482</v>
      </c>
    </row>
    <row r="389" spans="1:16" x14ac:dyDescent="0.35">
      <c r="A389" s="36">
        <v>1324732631</v>
      </c>
      <c r="B389" s="36" t="s">
        <v>101</v>
      </c>
      <c r="C389" s="5" t="s">
        <v>17</v>
      </c>
      <c r="D389" s="36" t="s">
        <v>20</v>
      </c>
      <c r="E389" s="37">
        <v>46247</v>
      </c>
      <c r="F389" s="5" t="s">
        <v>4</v>
      </c>
      <c r="G389" s="5">
        <v>11</v>
      </c>
      <c r="H389" s="38">
        <v>4.8333333333333348</v>
      </c>
      <c r="I389" s="38">
        <f t="shared" si="38"/>
        <v>6.1666666666666652</v>
      </c>
      <c r="J389" s="38">
        <v>14.500000000000004</v>
      </c>
      <c r="K389" s="39">
        <f t="shared" si="39"/>
        <v>0.56060606060606044</v>
      </c>
      <c r="L389" s="39">
        <f t="shared" si="40"/>
        <v>0.4393939393939395</v>
      </c>
      <c r="M389" s="39">
        <f t="shared" si="41"/>
        <v>0.7250000000000002</v>
      </c>
      <c r="N389" s="28">
        <f t="shared" si="36"/>
        <v>0.53100000000000003</v>
      </c>
      <c r="O389" s="25" t="str">
        <f t="shared" si="37"/>
        <v>Low Prodcutive</v>
      </c>
      <c r="P389" s="25" t="s">
        <v>16482</v>
      </c>
    </row>
    <row r="390" spans="1:16" x14ac:dyDescent="0.35">
      <c r="A390" s="36">
        <v>1324732631</v>
      </c>
      <c r="B390" s="36" t="s">
        <v>101</v>
      </c>
      <c r="C390" s="5" t="s">
        <v>17</v>
      </c>
      <c r="D390" s="36" t="s">
        <v>20</v>
      </c>
      <c r="E390" s="37">
        <v>46249</v>
      </c>
      <c r="F390" s="5" t="s">
        <v>5</v>
      </c>
      <c r="G390" s="5">
        <v>11</v>
      </c>
      <c r="H390" s="38">
        <v>5.1666666666666643</v>
      </c>
      <c r="I390" s="38">
        <f t="shared" si="38"/>
        <v>5.8333333333333357</v>
      </c>
      <c r="J390" s="38">
        <v>15.499999999999995</v>
      </c>
      <c r="K390" s="39">
        <f t="shared" si="39"/>
        <v>0.5303030303030305</v>
      </c>
      <c r="L390" s="39">
        <f t="shared" si="40"/>
        <v>0.4696969696969695</v>
      </c>
      <c r="M390" s="39">
        <f t="shared" si="41"/>
        <v>0.77499999999999969</v>
      </c>
      <c r="N390" s="28">
        <f t="shared" si="36"/>
        <v>0.54700000000000004</v>
      </c>
      <c r="O390" s="25" t="str">
        <f t="shared" si="37"/>
        <v>Low Prodcutive</v>
      </c>
      <c r="P390" s="25" t="s">
        <v>16482</v>
      </c>
    </row>
    <row r="391" spans="1:16" x14ac:dyDescent="0.35">
      <c r="A391" s="36">
        <v>1324732631</v>
      </c>
      <c r="B391" s="36" t="s">
        <v>101</v>
      </c>
      <c r="C391" s="5" t="s">
        <v>17</v>
      </c>
      <c r="D391" s="36" t="s">
        <v>20</v>
      </c>
      <c r="E391" s="37">
        <v>46250</v>
      </c>
      <c r="F391" s="5" t="s">
        <v>6</v>
      </c>
      <c r="G391" s="5">
        <v>11</v>
      </c>
      <c r="H391" s="38">
        <v>1.0000000000000018</v>
      </c>
      <c r="I391" s="38">
        <f t="shared" si="38"/>
        <v>9.9999999999999982</v>
      </c>
      <c r="J391" s="38">
        <v>3.0000000000000053</v>
      </c>
      <c r="K391" s="39">
        <f t="shared" si="39"/>
        <v>0.90909090909090895</v>
      </c>
      <c r="L391" s="39">
        <f t="shared" si="40"/>
        <v>9.0909090909091064E-2</v>
      </c>
      <c r="M391" s="39">
        <f t="shared" si="41"/>
        <v>0.15000000000000027</v>
      </c>
      <c r="N391" s="28">
        <f t="shared" si="36"/>
        <v>0.34799999999999998</v>
      </c>
      <c r="O391" s="25" t="str">
        <f t="shared" si="37"/>
        <v>Low Prodcutive</v>
      </c>
      <c r="P391" s="25" t="s">
        <v>16482</v>
      </c>
    </row>
    <row r="392" spans="1:16" x14ac:dyDescent="0.35">
      <c r="A392" s="36">
        <v>1324732631</v>
      </c>
      <c r="B392" s="36" t="s">
        <v>101</v>
      </c>
      <c r="C392" s="5" t="s">
        <v>17</v>
      </c>
      <c r="D392" s="36" t="s">
        <v>20</v>
      </c>
      <c r="E392" s="37">
        <v>46251</v>
      </c>
      <c r="F392" s="5" t="s">
        <v>4704</v>
      </c>
      <c r="G392" s="5">
        <v>11</v>
      </c>
      <c r="H392" s="38">
        <v>4.3333333333333321</v>
      </c>
      <c r="I392" s="38">
        <f t="shared" si="38"/>
        <v>6.6666666666666679</v>
      </c>
      <c r="J392" s="38">
        <v>12.999999999999996</v>
      </c>
      <c r="K392" s="39">
        <f t="shared" si="39"/>
        <v>0.60606060606060619</v>
      </c>
      <c r="L392" s="39">
        <f t="shared" si="40"/>
        <v>0.39393939393939381</v>
      </c>
      <c r="M392" s="39">
        <f t="shared" si="41"/>
        <v>0.6499999999999998</v>
      </c>
      <c r="N392" s="28">
        <f t="shared" si="36"/>
        <v>0.50700000000000001</v>
      </c>
      <c r="O392" s="25" t="str">
        <f t="shared" si="37"/>
        <v>Low Prodcutive</v>
      </c>
      <c r="P392" s="25" t="s">
        <v>16482</v>
      </c>
    </row>
    <row r="393" spans="1:16" x14ac:dyDescent="0.35">
      <c r="A393" s="36">
        <v>1324732631</v>
      </c>
      <c r="B393" s="36" t="s">
        <v>101</v>
      </c>
      <c r="C393" s="5" t="s">
        <v>17</v>
      </c>
      <c r="D393" s="36" t="s">
        <v>20</v>
      </c>
      <c r="E393" s="37">
        <v>46252</v>
      </c>
      <c r="F393" s="5" t="s">
        <v>4705</v>
      </c>
      <c r="G393" s="5">
        <v>11</v>
      </c>
      <c r="H393" s="38">
        <v>4.9999999999999964</v>
      </c>
      <c r="I393" s="38">
        <f t="shared" si="38"/>
        <v>6.0000000000000036</v>
      </c>
      <c r="J393" s="38">
        <v>14.999999999999991</v>
      </c>
      <c r="K393" s="39">
        <f t="shared" si="39"/>
        <v>0.54545454545454575</v>
      </c>
      <c r="L393" s="39">
        <f t="shared" si="40"/>
        <v>0.4545454545454542</v>
      </c>
      <c r="M393" s="39">
        <f t="shared" si="41"/>
        <v>0.74999999999999956</v>
      </c>
      <c r="N393" s="28">
        <f t="shared" si="36"/>
        <v>0.53900000000000003</v>
      </c>
      <c r="O393" s="25" t="str">
        <f t="shared" si="37"/>
        <v>Low Prodcutive</v>
      </c>
      <c r="P393" s="25" t="s">
        <v>16482</v>
      </c>
    </row>
    <row r="394" spans="1:16" x14ac:dyDescent="0.35">
      <c r="A394" s="36">
        <v>1324732631</v>
      </c>
      <c r="B394" s="36" t="s">
        <v>101</v>
      </c>
      <c r="C394" s="5" t="s">
        <v>17</v>
      </c>
      <c r="D394" s="36" t="s">
        <v>20</v>
      </c>
      <c r="E394" s="37">
        <v>46253</v>
      </c>
      <c r="F394" s="5" t="s">
        <v>3</v>
      </c>
      <c r="G394" s="5">
        <v>11</v>
      </c>
      <c r="H394" s="38">
        <v>7.5</v>
      </c>
      <c r="I394" s="38">
        <f t="shared" si="38"/>
        <v>3.5</v>
      </c>
      <c r="J394" s="38">
        <v>22.500000000000004</v>
      </c>
      <c r="K394" s="39">
        <f t="shared" si="39"/>
        <v>0.31818181818181818</v>
      </c>
      <c r="L394" s="39">
        <f t="shared" si="40"/>
        <v>0.68181818181818177</v>
      </c>
      <c r="M394" s="39">
        <f t="shared" si="41"/>
        <v>1.1250000000000002</v>
      </c>
      <c r="N394" s="28">
        <f t="shared" si="36"/>
        <v>0.59499999999999997</v>
      </c>
      <c r="O394" s="25" t="str">
        <f t="shared" si="37"/>
        <v>Low Prodcutive</v>
      </c>
      <c r="P394" s="25" t="s">
        <v>16482</v>
      </c>
    </row>
    <row r="395" spans="1:16" x14ac:dyDescent="0.35">
      <c r="A395" s="36">
        <v>1324732631</v>
      </c>
      <c r="B395" s="36" t="s">
        <v>101</v>
      </c>
      <c r="C395" s="5" t="s">
        <v>17</v>
      </c>
      <c r="D395" s="36" t="s">
        <v>20</v>
      </c>
      <c r="E395" s="37">
        <v>46254</v>
      </c>
      <c r="F395" s="5" t="s">
        <v>4</v>
      </c>
      <c r="G395" s="5">
        <v>11</v>
      </c>
      <c r="H395" s="38">
        <v>5.3333333333333375</v>
      </c>
      <c r="I395" s="38">
        <f t="shared" si="38"/>
        <v>5.6666666666666625</v>
      </c>
      <c r="J395" s="38">
        <v>16.000000000000011</v>
      </c>
      <c r="K395" s="39">
        <f t="shared" si="39"/>
        <v>0.5151515151515148</v>
      </c>
      <c r="L395" s="39">
        <f t="shared" si="40"/>
        <v>0.48484848484848525</v>
      </c>
      <c r="M395" s="39">
        <f t="shared" si="41"/>
        <v>0.80000000000000049</v>
      </c>
      <c r="N395" s="28">
        <f t="shared" si="36"/>
        <v>0.55500000000000005</v>
      </c>
      <c r="O395" s="25" t="str">
        <f t="shared" si="37"/>
        <v>Low Prodcutive</v>
      </c>
      <c r="P395" s="25" t="s">
        <v>16482</v>
      </c>
    </row>
    <row r="396" spans="1:16" x14ac:dyDescent="0.35">
      <c r="A396" s="36">
        <v>1324732687</v>
      </c>
      <c r="B396" s="36" t="s">
        <v>102</v>
      </c>
      <c r="C396" s="5" t="s">
        <v>17</v>
      </c>
      <c r="D396" s="36" t="s">
        <v>19</v>
      </c>
      <c r="E396" s="37">
        <v>46235</v>
      </c>
      <c r="F396" s="5" t="s">
        <v>5</v>
      </c>
      <c r="G396" s="5">
        <v>11</v>
      </c>
      <c r="H396" s="38">
        <v>6</v>
      </c>
      <c r="I396" s="38">
        <f t="shared" si="38"/>
        <v>5</v>
      </c>
      <c r="J396" s="38">
        <v>18</v>
      </c>
      <c r="K396" s="39">
        <f t="shared" si="39"/>
        <v>0.45454545454545453</v>
      </c>
      <c r="L396" s="39">
        <f t="shared" si="40"/>
        <v>0.54545454545454541</v>
      </c>
      <c r="M396" s="39">
        <f t="shared" si="41"/>
        <v>0.9</v>
      </c>
      <c r="N396" s="28">
        <f t="shared" si="36"/>
        <v>0.58599999999999997</v>
      </c>
      <c r="O396" s="25" t="str">
        <f t="shared" si="37"/>
        <v>Low Prodcutive</v>
      </c>
      <c r="P396" s="25" t="s">
        <v>16482</v>
      </c>
    </row>
    <row r="397" spans="1:16" x14ac:dyDescent="0.35">
      <c r="A397" s="36">
        <v>1324732687</v>
      </c>
      <c r="B397" s="36" t="s">
        <v>102</v>
      </c>
      <c r="C397" s="5" t="s">
        <v>17</v>
      </c>
      <c r="D397" s="36" t="s">
        <v>19</v>
      </c>
      <c r="E397" s="37">
        <v>46236</v>
      </c>
      <c r="F397" s="5" t="s">
        <v>6</v>
      </c>
      <c r="G397" s="5">
        <v>11</v>
      </c>
      <c r="H397" s="38">
        <v>5.3333333333333339</v>
      </c>
      <c r="I397" s="38">
        <f t="shared" si="38"/>
        <v>5.6666666666666661</v>
      </c>
      <c r="J397" s="38">
        <v>16.000000000000004</v>
      </c>
      <c r="K397" s="39">
        <f t="shared" si="39"/>
        <v>0.51515151515151514</v>
      </c>
      <c r="L397" s="39">
        <f t="shared" si="40"/>
        <v>0.48484848484848492</v>
      </c>
      <c r="M397" s="39">
        <f t="shared" si="41"/>
        <v>0.80000000000000016</v>
      </c>
      <c r="N397" s="28">
        <f t="shared" si="36"/>
        <v>0.55500000000000005</v>
      </c>
      <c r="O397" s="25" t="str">
        <f t="shared" si="37"/>
        <v>Low Prodcutive</v>
      </c>
      <c r="P397" s="25" t="s">
        <v>16482</v>
      </c>
    </row>
    <row r="398" spans="1:16" x14ac:dyDescent="0.35">
      <c r="A398" s="36">
        <v>1324732687</v>
      </c>
      <c r="B398" s="36" t="s">
        <v>102</v>
      </c>
      <c r="C398" s="5" t="s">
        <v>17</v>
      </c>
      <c r="D398" s="36" t="s">
        <v>19</v>
      </c>
      <c r="E398" s="37">
        <v>46237</v>
      </c>
      <c r="F398" s="5" t="s">
        <v>4704</v>
      </c>
      <c r="G398" s="5">
        <v>11</v>
      </c>
      <c r="H398" s="38">
        <v>6.1666666666666643</v>
      </c>
      <c r="I398" s="38">
        <f t="shared" si="38"/>
        <v>4.8333333333333357</v>
      </c>
      <c r="J398" s="38">
        <v>18.499999999999993</v>
      </c>
      <c r="K398" s="39">
        <f t="shared" si="39"/>
        <v>0.43939393939393961</v>
      </c>
      <c r="L398" s="39">
        <f t="shared" si="40"/>
        <v>0.56060606060606044</v>
      </c>
      <c r="M398" s="39">
        <f t="shared" si="41"/>
        <v>0.9249999999999996</v>
      </c>
      <c r="N398" s="28">
        <f t="shared" si="36"/>
        <v>0.59399999999999997</v>
      </c>
      <c r="O398" s="25" t="str">
        <f t="shared" si="37"/>
        <v>Low Prodcutive</v>
      </c>
      <c r="P398" s="25" t="s">
        <v>16482</v>
      </c>
    </row>
    <row r="399" spans="1:16" x14ac:dyDescent="0.35">
      <c r="A399" s="36">
        <v>1324732687</v>
      </c>
      <c r="B399" s="36" t="s">
        <v>102</v>
      </c>
      <c r="C399" s="5" t="s">
        <v>17</v>
      </c>
      <c r="D399" s="36" t="s">
        <v>19</v>
      </c>
      <c r="E399" s="37">
        <v>46238</v>
      </c>
      <c r="F399" s="5" t="s">
        <v>4705</v>
      </c>
      <c r="G399" s="5">
        <v>11</v>
      </c>
      <c r="H399" s="38">
        <v>5.1666666666666661</v>
      </c>
      <c r="I399" s="38">
        <f t="shared" si="38"/>
        <v>5.8333333333333339</v>
      </c>
      <c r="J399" s="38">
        <v>15.499999999999996</v>
      </c>
      <c r="K399" s="39">
        <f t="shared" si="39"/>
        <v>0.53030303030303039</v>
      </c>
      <c r="L399" s="39">
        <f t="shared" si="40"/>
        <v>0.46969696969696967</v>
      </c>
      <c r="M399" s="39">
        <f t="shared" si="41"/>
        <v>0.7749999999999998</v>
      </c>
      <c r="N399" s="28">
        <f t="shared" si="36"/>
        <v>0.54700000000000004</v>
      </c>
      <c r="O399" s="25" t="str">
        <f t="shared" si="37"/>
        <v>Low Prodcutive</v>
      </c>
      <c r="P399" s="25" t="s">
        <v>16482</v>
      </c>
    </row>
    <row r="400" spans="1:16" x14ac:dyDescent="0.35">
      <c r="A400" s="36">
        <v>1324732687</v>
      </c>
      <c r="B400" s="36" t="s">
        <v>102</v>
      </c>
      <c r="C400" s="5" t="s">
        <v>17</v>
      </c>
      <c r="D400" s="36" t="s">
        <v>19</v>
      </c>
      <c r="E400" s="37">
        <v>46239</v>
      </c>
      <c r="F400" s="5" t="s">
        <v>3</v>
      </c>
      <c r="G400" s="5">
        <v>11</v>
      </c>
      <c r="H400" s="38">
        <v>5.8333333333333313</v>
      </c>
      <c r="I400" s="38">
        <f t="shared" si="38"/>
        <v>5.1666666666666687</v>
      </c>
      <c r="J400" s="38">
        <v>17.499999999999993</v>
      </c>
      <c r="K400" s="39">
        <f t="shared" si="39"/>
        <v>0.46969696969696989</v>
      </c>
      <c r="L400" s="39">
        <f t="shared" si="40"/>
        <v>0.53030303030303017</v>
      </c>
      <c r="M400" s="39">
        <f t="shared" si="41"/>
        <v>0.87499999999999967</v>
      </c>
      <c r="N400" s="28">
        <f t="shared" si="36"/>
        <v>0.57799999999999996</v>
      </c>
      <c r="O400" s="25" t="str">
        <f t="shared" si="37"/>
        <v>Low Prodcutive</v>
      </c>
      <c r="P400" s="25" t="s">
        <v>16482</v>
      </c>
    </row>
    <row r="401" spans="1:16" x14ac:dyDescent="0.35">
      <c r="A401" s="36">
        <v>1324732687</v>
      </c>
      <c r="B401" s="36" t="s">
        <v>102</v>
      </c>
      <c r="C401" s="5" t="s">
        <v>17</v>
      </c>
      <c r="D401" s="36" t="s">
        <v>19</v>
      </c>
      <c r="E401" s="37">
        <v>46240</v>
      </c>
      <c r="F401" s="5" t="s">
        <v>4</v>
      </c>
      <c r="G401" s="5">
        <v>11</v>
      </c>
      <c r="H401" s="38">
        <v>2.9833333333333361</v>
      </c>
      <c r="I401" s="38">
        <f t="shared" si="38"/>
        <v>8.0166666666666639</v>
      </c>
      <c r="J401" s="38">
        <v>8.9500000000000082</v>
      </c>
      <c r="K401" s="39">
        <f t="shared" si="39"/>
        <v>0.72878787878787854</v>
      </c>
      <c r="L401" s="39">
        <f t="shared" si="40"/>
        <v>0.27121212121212146</v>
      </c>
      <c r="M401" s="39">
        <f t="shared" si="41"/>
        <v>0.4475000000000004</v>
      </c>
      <c r="N401" s="28">
        <f t="shared" si="36"/>
        <v>0.442</v>
      </c>
      <c r="O401" s="25" t="str">
        <f t="shared" si="37"/>
        <v>Low Prodcutive</v>
      </c>
      <c r="P401" s="25" t="s">
        <v>16482</v>
      </c>
    </row>
    <row r="402" spans="1:16" x14ac:dyDescent="0.35">
      <c r="A402" s="36">
        <v>1324732687</v>
      </c>
      <c r="B402" s="36" t="s">
        <v>102</v>
      </c>
      <c r="C402" s="5" t="s">
        <v>17</v>
      </c>
      <c r="D402" s="36" t="s">
        <v>19</v>
      </c>
      <c r="E402" s="37">
        <v>46242</v>
      </c>
      <c r="F402" s="5" t="s">
        <v>5</v>
      </c>
      <c r="G402" s="5">
        <v>11</v>
      </c>
      <c r="H402" s="38">
        <v>9</v>
      </c>
      <c r="I402" s="38">
        <f t="shared" si="38"/>
        <v>2</v>
      </c>
      <c r="J402" s="38">
        <v>22</v>
      </c>
      <c r="K402" s="39">
        <f t="shared" si="39"/>
        <v>0.18181818181818182</v>
      </c>
      <c r="L402" s="39">
        <f t="shared" si="40"/>
        <v>0.81818181818181823</v>
      </c>
      <c r="M402" s="39">
        <f t="shared" si="41"/>
        <v>1.1000000000000001</v>
      </c>
      <c r="N402" s="28">
        <f t="shared" si="36"/>
        <v>0.621</v>
      </c>
      <c r="O402" s="25" t="str">
        <f t="shared" si="37"/>
        <v>productive</v>
      </c>
      <c r="P402" s="25" t="s">
        <v>16482</v>
      </c>
    </row>
    <row r="403" spans="1:16" x14ac:dyDescent="0.35">
      <c r="A403" s="36">
        <v>1324732687</v>
      </c>
      <c r="B403" s="36" t="s">
        <v>102</v>
      </c>
      <c r="C403" s="5" t="s">
        <v>17</v>
      </c>
      <c r="D403" s="36" t="s">
        <v>19</v>
      </c>
      <c r="E403" s="37">
        <v>46243</v>
      </c>
      <c r="F403" s="5" t="s">
        <v>6</v>
      </c>
      <c r="G403" s="5">
        <v>11</v>
      </c>
      <c r="H403" s="38">
        <v>2.166666666666667</v>
      </c>
      <c r="I403" s="38">
        <f t="shared" si="38"/>
        <v>8.8333333333333321</v>
      </c>
      <c r="J403" s="38">
        <v>6.5000000000000009</v>
      </c>
      <c r="K403" s="39">
        <f t="shared" si="39"/>
        <v>0.80303030303030287</v>
      </c>
      <c r="L403" s="39">
        <f t="shared" si="40"/>
        <v>0.19696969696969699</v>
      </c>
      <c r="M403" s="39">
        <f t="shared" si="41"/>
        <v>0.32500000000000007</v>
      </c>
      <c r="N403" s="28">
        <f t="shared" si="36"/>
        <v>0.40299999999999997</v>
      </c>
      <c r="O403" s="25" t="str">
        <f t="shared" si="37"/>
        <v>Low Prodcutive</v>
      </c>
      <c r="P403" s="25" t="s">
        <v>16482</v>
      </c>
    </row>
    <row r="404" spans="1:16" x14ac:dyDescent="0.35">
      <c r="A404" s="36">
        <v>1324732687</v>
      </c>
      <c r="B404" s="36" t="s">
        <v>102</v>
      </c>
      <c r="C404" s="5" t="s">
        <v>17</v>
      </c>
      <c r="D404" s="36" t="s">
        <v>19</v>
      </c>
      <c r="E404" s="37">
        <v>46244</v>
      </c>
      <c r="F404" s="5" t="s">
        <v>4704</v>
      </c>
      <c r="G404" s="5">
        <v>11</v>
      </c>
      <c r="H404" s="38">
        <v>5.8333333333333339</v>
      </c>
      <c r="I404" s="38">
        <f t="shared" si="38"/>
        <v>5.1666666666666661</v>
      </c>
      <c r="J404" s="38">
        <v>17.500000000000004</v>
      </c>
      <c r="K404" s="39">
        <f t="shared" si="39"/>
        <v>0.46969696969696967</v>
      </c>
      <c r="L404" s="39">
        <f t="shared" si="40"/>
        <v>0.53030303030303039</v>
      </c>
      <c r="M404" s="39">
        <f t="shared" si="41"/>
        <v>0.87500000000000022</v>
      </c>
      <c r="N404" s="28">
        <f t="shared" si="36"/>
        <v>0.57799999999999996</v>
      </c>
      <c r="O404" s="25" t="str">
        <f t="shared" si="37"/>
        <v>Low Prodcutive</v>
      </c>
      <c r="P404" s="25" t="s">
        <v>16482</v>
      </c>
    </row>
    <row r="405" spans="1:16" x14ac:dyDescent="0.35">
      <c r="A405" s="36">
        <v>1324732687</v>
      </c>
      <c r="B405" s="36" t="s">
        <v>102</v>
      </c>
      <c r="C405" s="5" t="s">
        <v>17</v>
      </c>
      <c r="D405" s="36" t="s">
        <v>19</v>
      </c>
      <c r="E405" s="37">
        <v>46245</v>
      </c>
      <c r="F405" s="5" t="s">
        <v>4705</v>
      </c>
      <c r="G405" s="5">
        <v>11</v>
      </c>
      <c r="H405" s="38">
        <v>6.0000000000000044</v>
      </c>
      <c r="I405" s="38">
        <f t="shared" si="38"/>
        <v>4.9999999999999956</v>
      </c>
      <c r="J405" s="38">
        <v>18.000000000000011</v>
      </c>
      <c r="K405" s="39">
        <f t="shared" si="39"/>
        <v>0.45454545454545414</v>
      </c>
      <c r="L405" s="39">
        <f t="shared" si="40"/>
        <v>0.54545454545454586</v>
      </c>
      <c r="M405" s="39">
        <f t="shared" si="41"/>
        <v>0.90000000000000058</v>
      </c>
      <c r="N405" s="28">
        <f t="shared" si="36"/>
        <v>0.58599999999999997</v>
      </c>
      <c r="O405" s="25" t="str">
        <f t="shared" si="37"/>
        <v>Low Prodcutive</v>
      </c>
      <c r="P405" s="25" t="s">
        <v>16482</v>
      </c>
    </row>
    <row r="406" spans="1:16" x14ac:dyDescent="0.35">
      <c r="A406" s="36">
        <v>1324732687</v>
      </c>
      <c r="B406" s="36" t="s">
        <v>102</v>
      </c>
      <c r="C406" s="5" t="s">
        <v>17</v>
      </c>
      <c r="D406" s="36" t="s">
        <v>19</v>
      </c>
      <c r="E406" s="37">
        <v>46246</v>
      </c>
      <c r="F406" s="5" t="s">
        <v>3</v>
      </c>
      <c r="G406" s="5">
        <v>11</v>
      </c>
      <c r="H406" s="38">
        <v>5.150000000000003</v>
      </c>
      <c r="I406" s="38">
        <f t="shared" si="38"/>
        <v>5.849999999999997</v>
      </c>
      <c r="J406" s="38">
        <v>15.45000000000001</v>
      </c>
      <c r="K406" s="39">
        <f t="shared" si="39"/>
        <v>0.53181818181818152</v>
      </c>
      <c r="L406" s="39">
        <f t="shared" si="40"/>
        <v>0.46818181818181848</v>
      </c>
      <c r="M406" s="39">
        <f t="shared" si="41"/>
        <v>0.77250000000000052</v>
      </c>
      <c r="N406" s="28">
        <f t="shared" si="36"/>
        <v>0.54600000000000004</v>
      </c>
      <c r="O406" s="25" t="str">
        <f t="shared" si="37"/>
        <v>Low Prodcutive</v>
      </c>
      <c r="P406" s="25" t="s">
        <v>16482</v>
      </c>
    </row>
    <row r="407" spans="1:16" x14ac:dyDescent="0.35">
      <c r="A407" s="36">
        <v>1324732687</v>
      </c>
      <c r="B407" s="36" t="s">
        <v>102</v>
      </c>
      <c r="C407" s="5" t="s">
        <v>17</v>
      </c>
      <c r="D407" s="36" t="s">
        <v>19</v>
      </c>
      <c r="E407" s="37">
        <v>46247</v>
      </c>
      <c r="F407" s="5" t="s">
        <v>4</v>
      </c>
      <c r="G407" s="5">
        <v>11</v>
      </c>
      <c r="H407" s="38">
        <v>5.3333333333333357</v>
      </c>
      <c r="I407" s="38">
        <f t="shared" si="38"/>
        <v>5.6666666666666643</v>
      </c>
      <c r="J407" s="38">
        <v>16.000000000000007</v>
      </c>
      <c r="K407" s="39">
        <f t="shared" si="39"/>
        <v>0.51515151515151492</v>
      </c>
      <c r="L407" s="39">
        <f t="shared" si="40"/>
        <v>0.48484848484848508</v>
      </c>
      <c r="M407" s="39">
        <f t="shared" si="41"/>
        <v>0.80000000000000038</v>
      </c>
      <c r="N407" s="28">
        <f t="shared" si="36"/>
        <v>0.55500000000000005</v>
      </c>
      <c r="O407" s="25" t="str">
        <f t="shared" si="37"/>
        <v>Low Prodcutive</v>
      </c>
      <c r="P407" s="25" t="s">
        <v>16482</v>
      </c>
    </row>
    <row r="408" spans="1:16" x14ac:dyDescent="0.35">
      <c r="A408" s="36">
        <v>1324732687</v>
      </c>
      <c r="B408" s="36" t="s">
        <v>102</v>
      </c>
      <c r="C408" s="5" t="s">
        <v>17</v>
      </c>
      <c r="D408" s="36" t="s">
        <v>19</v>
      </c>
      <c r="E408" s="37">
        <v>46249</v>
      </c>
      <c r="F408" s="5" t="s">
        <v>5</v>
      </c>
      <c r="G408" s="5">
        <v>11</v>
      </c>
      <c r="H408" s="38">
        <v>3.6666666666666683</v>
      </c>
      <c r="I408" s="38">
        <f t="shared" si="38"/>
        <v>7.3333333333333321</v>
      </c>
      <c r="J408" s="38">
        <v>11.000000000000005</v>
      </c>
      <c r="K408" s="39">
        <f t="shared" si="39"/>
        <v>0.66666666666666652</v>
      </c>
      <c r="L408" s="39">
        <f t="shared" si="40"/>
        <v>0.33333333333333348</v>
      </c>
      <c r="M408" s="39">
        <f t="shared" si="41"/>
        <v>0.55000000000000027</v>
      </c>
      <c r="N408" s="28">
        <f t="shared" si="36"/>
        <v>0.47499999999999998</v>
      </c>
      <c r="O408" s="25" t="str">
        <f t="shared" si="37"/>
        <v>Low Prodcutive</v>
      </c>
      <c r="P408" s="25" t="s">
        <v>16482</v>
      </c>
    </row>
    <row r="409" spans="1:16" x14ac:dyDescent="0.35">
      <c r="A409" s="36">
        <v>1324732687</v>
      </c>
      <c r="B409" s="36" t="s">
        <v>102</v>
      </c>
      <c r="C409" s="5" t="s">
        <v>17</v>
      </c>
      <c r="D409" s="36" t="s">
        <v>19</v>
      </c>
      <c r="E409" s="37">
        <v>46250</v>
      </c>
      <c r="F409" s="5" t="s">
        <v>6</v>
      </c>
      <c r="G409" s="5">
        <v>11</v>
      </c>
      <c r="H409" s="38">
        <v>6.0000000000000018</v>
      </c>
      <c r="I409" s="38">
        <f t="shared" si="38"/>
        <v>4.9999999999999982</v>
      </c>
      <c r="J409" s="38">
        <v>18.000000000000004</v>
      </c>
      <c r="K409" s="39">
        <f t="shared" si="39"/>
        <v>0.45454545454545436</v>
      </c>
      <c r="L409" s="39">
        <f t="shared" si="40"/>
        <v>0.54545454545454564</v>
      </c>
      <c r="M409" s="39">
        <f t="shared" si="41"/>
        <v>0.90000000000000013</v>
      </c>
      <c r="N409" s="28">
        <f t="shared" si="36"/>
        <v>0.58599999999999997</v>
      </c>
      <c r="O409" s="25" t="str">
        <f t="shared" si="37"/>
        <v>Low Prodcutive</v>
      </c>
      <c r="P409" s="25" t="s">
        <v>16482</v>
      </c>
    </row>
    <row r="410" spans="1:16" x14ac:dyDescent="0.35">
      <c r="A410" s="36">
        <v>1324732687</v>
      </c>
      <c r="B410" s="36" t="s">
        <v>102</v>
      </c>
      <c r="C410" s="5" t="s">
        <v>17</v>
      </c>
      <c r="D410" s="36" t="s">
        <v>19</v>
      </c>
      <c r="E410" s="37">
        <v>46251</v>
      </c>
      <c r="F410" s="5" t="s">
        <v>4704</v>
      </c>
      <c r="G410" s="5">
        <v>11</v>
      </c>
      <c r="H410" s="38">
        <v>6.4999999999999964</v>
      </c>
      <c r="I410" s="38">
        <f t="shared" si="38"/>
        <v>4.5000000000000036</v>
      </c>
      <c r="J410" s="38">
        <v>19.499999999999989</v>
      </c>
      <c r="K410" s="39">
        <f t="shared" si="39"/>
        <v>0.40909090909090939</v>
      </c>
      <c r="L410" s="39">
        <f t="shared" si="40"/>
        <v>0.59090909090909061</v>
      </c>
      <c r="M410" s="39">
        <f t="shared" si="41"/>
        <v>0.97499999999999942</v>
      </c>
      <c r="N410" s="28">
        <f t="shared" si="36"/>
        <v>0.61</v>
      </c>
      <c r="O410" s="25" t="str">
        <f t="shared" si="37"/>
        <v>productive</v>
      </c>
      <c r="P410" s="25" t="s">
        <v>16482</v>
      </c>
    </row>
    <row r="411" spans="1:16" x14ac:dyDescent="0.35">
      <c r="A411" s="36">
        <v>1324732687</v>
      </c>
      <c r="B411" s="36" t="s">
        <v>102</v>
      </c>
      <c r="C411" s="5" t="s">
        <v>17</v>
      </c>
      <c r="D411" s="36" t="s">
        <v>19</v>
      </c>
      <c r="E411" s="37">
        <v>46252</v>
      </c>
      <c r="F411" s="5" t="s">
        <v>4705</v>
      </c>
      <c r="G411" s="5">
        <v>11</v>
      </c>
      <c r="H411" s="38">
        <v>6.0166666666666675</v>
      </c>
      <c r="I411" s="38">
        <f t="shared" si="38"/>
        <v>4.9833333333333325</v>
      </c>
      <c r="J411" s="38">
        <v>18.050000000000004</v>
      </c>
      <c r="K411" s="39">
        <f t="shared" si="39"/>
        <v>0.45303030303030295</v>
      </c>
      <c r="L411" s="39">
        <f t="shared" si="40"/>
        <v>0.54696969696969699</v>
      </c>
      <c r="M411" s="39">
        <f t="shared" si="41"/>
        <v>0.90250000000000019</v>
      </c>
      <c r="N411" s="28">
        <f t="shared" si="36"/>
        <v>0.58700000000000008</v>
      </c>
      <c r="O411" s="25" t="str">
        <f t="shared" si="37"/>
        <v>Low Prodcutive</v>
      </c>
      <c r="P411" s="25" t="s">
        <v>16482</v>
      </c>
    </row>
    <row r="412" spans="1:16" x14ac:dyDescent="0.35">
      <c r="A412" s="36">
        <v>1324732687</v>
      </c>
      <c r="B412" s="36" t="s">
        <v>102</v>
      </c>
      <c r="C412" s="5" t="s">
        <v>17</v>
      </c>
      <c r="D412" s="36" t="s">
        <v>19</v>
      </c>
      <c r="E412" s="37">
        <v>46253</v>
      </c>
      <c r="F412" s="5" t="s">
        <v>3</v>
      </c>
      <c r="G412" s="5">
        <v>11</v>
      </c>
      <c r="H412" s="38">
        <v>5.0000000000000044</v>
      </c>
      <c r="I412" s="38">
        <f t="shared" si="38"/>
        <v>5.9999999999999956</v>
      </c>
      <c r="J412" s="38">
        <v>15.000000000000016</v>
      </c>
      <c r="K412" s="39">
        <f t="shared" si="39"/>
        <v>0.54545454545454508</v>
      </c>
      <c r="L412" s="39">
        <f t="shared" si="40"/>
        <v>0.45454545454545497</v>
      </c>
      <c r="M412" s="39">
        <f t="shared" si="41"/>
        <v>0.75000000000000078</v>
      </c>
      <c r="N412" s="28">
        <f t="shared" si="36"/>
        <v>0.53900000000000003</v>
      </c>
      <c r="O412" s="25" t="str">
        <f t="shared" si="37"/>
        <v>Low Prodcutive</v>
      </c>
      <c r="P412" s="25" t="s">
        <v>16482</v>
      </c>
    </row>
    <row r="413" spans="1:16" x14ac:dyDescent="0.35">
      <c r="A413" s="36">
        <v>1324732687</v>
      </c>
      <c r="B413" s="36" t="s">
        <v>102</v>
      </c>
      <c r="C413" s="5" t="s">
        <v>17</v>
      </c>
      <c r="D413" s="36" t="s">
        <v>19</v>
      </c>
      <c r="E413" s="37">
        <v>46254</v>
      </c>
      <c r="F413" s="5" t="s">
        <v>4</v>
      </c>
      <c r="G413" s="5">
        <v>11</v>
      </c>
      <c r="H413" s="38">
        <v>7.3333333333333357</v>
      </c>
      <c r="I413" s="38">
        <f t="shared" si="38"/>
        <v>3.6666666666666643</v>
      </c>
      <c r="J413" s="38">
        <v>22.000000000000004</v>
      </c>
      <c r="K413" s="39">
        <f t="shared" si="39"/>
        <v>0.33333333333333309</v>
      </c>
      <c r="L413" s="39">
        <f t="shared" si="40"/>
        <v>0.66666666666666685</v>
      </c>
      <c r="M413" s="39">
        <f t="shared" si="41"/>
        <v>1.1000000000000001</v>
      </c>
      <c r="N413" s="28">
        <f t="shared" si="36"/>
        <v>0.6</v>
      </c>
      <c r="O413" s="25" t="str">
        <f t="shared" si="37"/>
        <v>Low Prodcutive</v>
      </c>
      <c r="P413" s="25" t="s">
        <v>16482</v>
      </c>
    </row>
    <row r="414" spans="1:16" x14ac:dyDescent="0.35">
      <c r="A414" s="36">
        <v>1324732688</v>
      </c>
      <c r="B414" s="36" t="s">
        <v>103</v>
      </c>
      <c r="C414" s="5" t="s">
        <v>17</v>
      </c>
      <c r="D414" s="36" t="s">
        <v>19</v>
      </c>
      <c r="E414" s="37">
        <v>46235</v>
      </c>
      <c r="F414" s="5" t="s">
        <v>5</v>
      </c>
      <c r="G414" s="5">
        <v>11</v>
      </c>
      <c r="H414" s="38">
        <v>7.6666666666666643</v>
      </c>
      <c r="I414" s="38">
        <f t="shared" si="38"/>
        <v>3.3333333333333357</v>
      </c>
      <c r="J414" s="38">
        <v>22.999999999999996</v>
      </c>
      <c r="K414" s="39">
        <f t="shared" si="39"/>
        <v>0.30303030303030326</v>
      </c>
      <c r="L414" s="39">
        <f t="shared" si="40"/>
        <v>0.69696969696969679</v>
      </c>
      <c r="M414" s="39">
        <f t="shared" si="41"/>
        <v>1.1499999999999999</v>
      </c>
      <c r="N414" s="28">
        <f t="shared" si="36"/>
        <v>0.59099999999999997</v>
      </c>
      <c r="O414" s="25" t="str">
        <f t="shared" si="37"/>
        <v>Low Prodcutive</v>
      </c>
      <c r="P414" s="25" t="s">
        <v>16482</v>
      </c>
    </row>
    <row r="415" spans="1:16" x14ac:dyDescent="0.35">
      <c r="A415" s="36">
        <v>1324732688</v>
      </c>
      <c r="B415" s="36" t="s">
        <v>103</v>
      </c>
      <c r="C415" s="5" t="s">
        <v>17</v>
      </c>
      <c r="D415" s="36" t="s">
        <v>19</v>
      </c>
      <c r="E415" s="37">
        <v>46236</v>
      </c>
      <c r="F415" s="5" t="s">
        <v>6</v>
      </c>
      <c r="G415" s="5">
        <v>11</v>
      </c>
      <c r="H415" s="38">
        <v>5.8333333333333321</v>
      </c>
      <c r="I415" s="38">
        <f t="shared" si="38"/>
        <v>5.1666666666666679</v>
      </c>
      <c r="J415" s="38">
        <v>17.5</v>
      </c>
      <c r="K415" s="39">
        <f t="shared" si="39"/>
        <v>0.46969696969696978</v>
      </c>
      <c r="L415" s="39">
        <f t="shared" si="40"/>
        <v>0.53030303030303017</v>
      </c>
      <c r="M415" s="39">
        <f t="shared" si="41"/>
        <v>0.875</v>
      </c>
      <c r="N415" s="28">
        <f t="shared" si="36"/>
        <v>0.57799999999999996</v>
      </c>
      <c r="O415" s="25" t="str">
        <f t="shared" si="37"/>
        <v>Low Prodcutive</v>
      </c>
      <c r="P415" s="25" t="s">
        <v>16482</v>
      </c>
    </row>
    <row r="416" spans="1:16" x14ac:dyDescent="0.35">
      <c r="A416" s="36">
        <v>1324732688</v>
      </c>
      <c r="B416" s="36" t="s">
        <v>103</v>
      </c>
      <c r="C416" s="5" t="s">
        <v>17</v>
      </c>
      <c r="D416" s="36" t="s">
        <v>19</v>
      </c>
      <c r="E416" s="37">
        <v>46237</v>
      </c>
      <c r="F416" s="5" t="s">
        <v>4704</v>
      </c>
      <c r="G416" s="5">
        <v>11</v>
      </c>
      <c r="H416" s="38">
        <v>7.9999999999999964</v>
      </c>
      <c r="I416" s="38">
        <f t="shared" si="38"/>
        <v>3.0000000000000036</v>
      </c>
      <c r="J416" s="38">
        <v>22</v>
      </c>
      <c r="K416" s="39">
        <f t="shared" si="39"/>
        <v>0.27272727272727304</v>
      </c>
      <c r="L416" s="39">
        <f t="shared" si="40"/>
        <v>0.72727272727272696</v>
      </c>
      <c r="M416" s="39">
        <f t="shared" si="41"/>
        <v>1.1000000000000001</v>
      </c>
      <c r="N416" s="28">
        <f t="shared" si="36"/>
        <v>0.58200000000000007</v>
      </c>
      <c r="O416" s="25" t="str">
        <f t="shared" si="37"/>
        <v>Low Prodcutive</v>
      </c>
      <c r="P416" s="25" t="s">
        <v>16482</v>
      </c>
    </row>
    <row r="417" spans="1:16" x14ac:dyDescent="0.35">
      <c r="A417" s="36">
        <v>1324732688</v>
      </c>
      <c r="B417" s="36" t="s">
        <v>103</v>
      </c>
      <c r="C417" s="5" t="s">
        <v>17</v>
      </c>
      <c r="D417" s="36" t="s">
        <v>19</v>
      </c>
      <c r="E417" s="37">
        <v>46238</v>
      </c>
      <c r="F417" s="5" t="s">
        <v>4705</v>
      </c>
      <c r="G417" s="5">
        <v>11</v>
      </c>
      <c r="H417" s="38">
        <v>6.166666666666667</v>
      </c>
      <c r="I417" s="38">
        <f t="shared" si="38"/>
        <v>4.833333333333333</v>
      </c>
      <c r="J417" s="38">
        <v>18.5</v>
      </c>
      <c r="K417" s="39">
        <f t="shared" si="39"/>
        <v>0.43939393939393939</v>
      </c>
      <c r="L417" s="39">
        <f t="shared" si="40"/>
        <v>0.56060606060606066</v>
      </c>
      <c r="M417" s="39">
        <f t="shared" si="41"/>
        <v>0.92500000000000004</v>
      </c>
      <c r="N417" s="28">
        <f t="shared" si="36"/>
        <v>0.59399999999999997</v>
      </c>
      <c r="O417" s="25" t="str">
        <f t="shared" si="37"/>
        <v>Low Prodcutive</v>
      </c>
      <c r="P417" s="25" t="s">
        <v>16482</v>
      </c>
    </row>
    <row r="418" spans="1:16" x14ac:dyDescent="0.35">
      <c r="A418" s="36">
        <v>1324732688</v>
      </c>
      <c r="B418" s="36" t="s">
        <v>103</v>
      </c>
      <c r="C418" s="5" t="s">
        <v>17</v>
      </c>
      <c r="D418" s="36" t="s">
        <v>19</v>
      </c>
      <c r="E418" s="37">
        <v>46239</v>
      </c>
      <c r="F418" s="5" t="s">
        <v>3</v>
      </c>
      <c r="G418" s="5">
        <v>11</v>
      </c>
      <c r="H418" s="38">
        <v>6.1666666666666687</v>
      </c>
      <c r="I418" s="38">
        <f t="shared" si="38"/>
        <v>4.8333333333333313</v>
      </c>
      <c r="J418" s="38">
        <v>18.500000000000007</v>
      </c>
      <c r="K418" s="39">
        <f t="shared" si="39"/>
        <v>0.43939393939393923</v>
      </c>
      <c r="L418" s="39">
        <f t="shared" si="40"/>
        <v>0.56060606060606077</v>
      </c>
      <c r="M418" s="39">
        <f t="shared" si="41"/>
        <v>0.92500000000000038</v>
      </c>
      <c r="N418" s="28">
        <f t="shared" si="36"/>
        <v>0.59399999999999997</v>
      </c>
      <c r="O418" s="25" t="str">
        <f t="shared" si="37"/>
        <v>Low Prodcutive</v>
      </c>
      <c r="P418" s="25" t="s">
        <v>16482</v>
      </c>
    </row>
    <row r="419" spans="1:16" x14ac:dyDescent="0.35">
      <c r="A419" s="36">
        <v>1324732688</v>
      </c>
      <c r="B419" s="36" t="s">
        <v>103</v>
      </c>
      <c r="C419" s="5" t="s">
        <v>17</v>
      </c>
      <c r="D419" s="36" t="s">
        <v>19</v>
      </c>
      <c r="E419" s="37">
        <v>46240</v>
      </c>
      <c r="F419" s="5" t="s">
        <v>4</v>
      </c>
      <c r="G419" s="5">
        <v>11</v>
      </c>
      <c r="H419" s="38">
        <v>6.1666666666666679</v>
      </c>
      <c r="I419" s="38">
        <f t="shared" si="38"/>
        <v>4.8333333333333321</v>
      </c>
      <c r="J419" s="38">
        <v>18.500000000000004</v>
      </c>
      <c r="K419" s="39">
        <f t="shared" si="39"/>
        <v>0.43939393939393928</v>
      </c>
      <c r="L419" s="39">
        <f t="shared" si="40"/>
        <v>0.56060606060606066</v>
      </c>
      <c r="M419" s="39">
        <f t="shared" si="41"/>
        <v>0.92500000000000016</v>
      </c>
      <c r="N419" s="28">
        <f t="shared" si="36"/>
        <v>0.59399999999999997</v>
      </c>
      <c r="O419" s="25" t="str">
        <f t="shared" si="37"/>
        <v>Low Prodcutive</v>
      </c>
      <c r="P419" s="25" t="s">
        <v>16482</v>
      </c>
    </row>
    <row r="420" spans="1:16" x14ac:dyDescent="0.35">
      <c r="A420" s="36">
        <v>1324732688</v>
      </c>
      <c r="B420" s="36" t="s">
        <v>103</v>
      </c>
      <c r="C420" s="5" t="s">
        <v>17</v>
      </c>
      <c r="D420" s="36" t="s">
        <v>19</v>
      </c>
      <c r="E420" s="37">
        <v>46242</v>
      </c>
      <c r="F420" s="5" t="s">
        <v>5</v>
      </c>
      <c r="G420" s="5">
        <v>11</v>
      </c>
      <c r="H420" s="38">
        <v>6.5000000000000036</v>
      </c>
      <c r="I420" s="38">
        <f t="shared" si="38"/>
        <v>4.4999999999999964</v>
      </c>
      <c r="J420" s="38">
        <v>19.500000000000007</v>
      </c>
      <c r="K420" s="39">
        <f t="shared" si="39"/>
        <v>0.40909090909090878</v>
      </c>
      <c r="L420" s="39">
        <f t="shared" si="40"/>
        <v>0.59090909090909127</v>
      </c>
      <c r="M420" s="39">
        <f t="shared" si="41"/>
        <v>0.97500000000000031</v>
      </c>
      <c r="N420" s="28">
        <f t="shared" si="36"/>
        <v>0.61</v>
      </c>
      <c r="O420" s="25" t="str">
        <f t="shared" si="37"/>
        <v>productive</v>
      </c>
      <c r="P420" s="25" t="s">
        <v>16482</v>
      </c>
    </row>
    <row r="421" spans="1:16" x14ac:dyDescent="0.35">
      <c r="A421" s="36">
        <v>1324732688</v>
      </c>
      <c r="B421" s="36" t="s">
        <v>103</v>
      </c>
      <c r="C421" s="5" t="s">
        <v>17</v>
      </c>
      <c r="D421" s="36" t="s">
        <v>19</v>
      </c>
      <c r="E421" s="37">
        <v>46243</v>
      </c>
      <c r="F421" s="5" t="s">
        <v>6</v>
      </c>
      <c r="G421" s="5">
        <v>11</v>
      </c>
      <c r="H421" s="38">
        <v>5.4999999999999964</v>
      </c>
      <c r="I421" s="38">
        <f t="shared" si="38"/>
        <v>5.5000000000000036</v>
      </c>
      <c r="J421" s="38">
        <v>16.499999999999989</v>
      </c>
      <c r="K421" s="39">
        <f t="shared" si="39"/>
        <v>0.50000000000000033</v>
      </c>
      <c r="L421" s="39">
        <f t="shared" si="40"/>
        <v>0.49999999999999967</v>
      </c>
      <c r="M421" s="39">
        <f t="shared" si="41"/>
        <v>0.82499999999999951</v>
      </c>
      <c r="N421" s="28">
        <f t="shared" si="36"/>
        <v>0.56299999999999994</v>
      </c>
      <c r="O421" s="25" t="str">
        <f t="shared" si="37"/>
        <v>Low Prodcutive</v>
      </c>
      <c r="P421" s="25" t="s">
        <v>16482</v>
      </c>
    </row>
    <row r="422" spans="1:16" x14ac:dyDescent="0.35">
      <c r="A422" s="36">
        <v>1324732688</v>
      </c>
      <c r="B422" s="36" t="s">
        <v>103</v>
      </c>
      <c r="C422" s="5" t="s">
        <v>17</v>
      </c>
      <c r="D422" s="36" t="s">
        <v>19</v>
      </c>
      <c r="E422" s="37">
        <v>46244</v>
      </c>
      <c r="F422" s="5" t="s">
        <v>4704</v>
      </c>
      <c r="G422" s="5">
        <v>11</v>
      </c>
      <c r="H422" s="38">
        <v>3.5000000000000022</v>
      </c>
      <c r="I422" s="38">
        <f t="shared" si="38"/>
        <v>7.4999999999999982</v>
      </c>
      <c r="J422" s="38">
        <v>10.500000000000007</v>
      </c>
      <c r="K422" s="39">
        <f t="shared" si="39"/>
        <v>0.68181818181818166</v>
      </c>
      <c r="L422" s="39">
        <f t="shared" si="40"/>
        <v>0.3181818181818184</v>
      </c>
      <c r="M422" s="39">
        <f t="shared" si="41"/>
        <v>0.52500000000000036</v>
      </c>
      <c r="N422" s="28">
        <f t="shared" si="36"/>
        <v>0.46700000000000003</v>
      </c>
      <c r="O422" s="25" t="str">
        <f t="shared" si="37"/>
        <v>Low Prodcutive</v>
      </c>
      <c r="P422" s="25" t="s">
        <v>16482</v>
      </c>
    </row>
    <row r="423" spans="1:16" x14ac:dyDescent="0.35">
      <c r="A423" s="36">
        <v>1324732688</v>
      </c>
      <c r="B423" s="36" t="s">
        <v>103</v>
      </c>
      <c r="C423" s="5" t="s">
        <v>17</v>
      </c>
      <c r="D423" s="36" t="s">
        <v>19</v>
      </c>
      <c r="E423" s="37">
        <v>46245</v>
      </c>
      <c r="F423" s="5" t="s">
        <v>4705</v>
      </c>
      <c r="G423" s="5">
        <v>11</v>
      </c>
      <c r="H423" s="38">
        <v>4.1833333333333336</v>
      </c>
      <c r="I423" s="38">
        <f t="shared" si="38"/>
        <v>6.8166666666666664</v>
      </c>
      <c r="J423" s="38">
        <v>12.550000000000004</v>
      </c>
      <c r="K423" s="39">
        <f t="shared" si="39"/>
        <v>0.61969696969696964</v>
      </c>
      <c r="L423" s="39">
        <f t="shared" si="40"/>
        <v>0.38030303030303031</v>
      </c>
      <c r="M423" s="39">
        <f t="shared" si="41"/>
        <v>0.62750000000000017</v>
      </c>
      <c r="N423" s="28">
        <f t="shared" si="36"/>
        <v>0.5</v>
      </c>
      <c r="O423" s="25" t="str">
        <f t="shared" si="37"/>
        <v>Low Prodcutive</v>
      </c>
      <c r="P423" s="25" t="s">
        <v>16482</v>
      </c>
    </row>
    <row r="424" spans="1:16" x14ac:dyDescent="0.35">
      <c r="A424" s="36">
        <v>1324732688</v>
      </c>
      <c r="B424" s="36" t="s">
        <v>103</v>
      </c>
      <c r="C424" s="5" t="s">
        <v>17</v>
      </c>
      <c r="D424" s="36" t="s">
        <v>19</v>
      </c>
      <c r="E424" s="37">
        <v>46246</v>
      </c>
      <c r="F424" s="5" t="s">
        <v>3</v>
      </c>
      <c r="G424" s="5">
        <v>11</v>
      </c>
      <c r="H424" s="38">
        <v>5.333333333333333</v>
      </c>
      <c r="I424" s="38">
        <f t="shared" si="38"/>
        <v>5.666666666666667</v>
      </c>
      <c r="J424" s="38">
        <v>15.999999999999998</v>
      </c>
      <c r="K424" s="39">
        <f t="shared" si="39"/>
        <v>0.51515151515151514</v>
      </c>
      <c r="L424" s="39">
        <f t="shared" si="40"/>
        <v>0.48484848484848481</v>
      </c>
      <c r="M424" s="39">
        <f t="shared" si="41"/>
        <v>0.79999999999999993</v>
      </c>
      <c r="N424" s="28">
        <f t="shared" si="36"/>
        <v>0.55500000000000005</v>
      </c>
      <c r="O424" s="25" t="str">
        <f t="shared" si="37"/>
        <v>Low Prodcutive</v>
      </c>
      <c r="P424" s="25" t="s">
        <v>16482</v>
      </c>
    </row>
    <row r="425" spans="1:16" x14ac:dyDescent="0.35">
      <c r="A425" s="36">
        <v>1324732688</v>
      </c>
      <c r="B425" s="36" t="s">
        <v>103</v>
      </c>
      <c r="C425" s="5" t="s">
        <v>17</v>
      </c>
      <c r="D425" s="36" t="s">
        <v>19</v>
      </c>
      <c r="E425" s="37">
        <v>46247</v>
      </c>
      <c r="F425" s="5" t="s">
        <v>4</v>
      </c>
      <c r="G425" s="5">
        <v>11</v>
      </c>
      <c r="H425" s="38">
        <v>8.3333333333333321</v>
      </c>
      <c r="I425" s="38">
        <f t="shared" si="38"/>
        <v>2.6666666666666679</v>
      </c>
      <c r="J425" s="38">
        <v>22</v>
      </c>
      <c r="K425" s="39">
        <f t="shared" si="39"/>
        <v>0.24242424242424254</v>
      </c>
      <c r="L425" s="39">
        <f t="shared" si="40"/>
        <v>0.75757575757575746</v>
      </c>
      <c r="M425" s="39">
        <f t="shared" si="41"/>
        <v>1.1000000000000001</v>
      </c>
      <c r="N425" s="28">
        <f t="shared" si="36"/>
        <v>0.59499999999999997</v>
      </c>
      <c r="O425" s="25" t="str">
        <f t="shared" si="37"/>
        <v>Low Prodcutive</v>
      </c>
      <c r="P425" s="25" t="s">
        <v>16482</v>
      </c>
    </row>
    <row r="426" spans="1:16" x14ac:dyDescent="0.35">
      <c r="A426" s="36">
        <v>1324732688</v>
      </c>
      <c r="B426" s="36" t="s">
        <v>103</v>
      </c>
      <c r="C426" s="5" t="s">
        <v>17</v>
      </c>
      <c r="D426" s="36" t="s">
        <v>19</v>
      </c>
      <c r="E426" s="37">
        <v>46249</v>
      </c>
      <c r="F426" s="5" t="s">
        <v>5</v>
      </c>
      <c r="G426" s="5">
        <v>11</v>
      </c>
      <c r="H426" s="38">
        <v>6.1500000000000039</v>
      </c>
      <c r="I426" s="38">
        <f t="shared" si="38"/>
        <v>4.8499999999999961</v>
      </c>
      <c r="J426" s="38">
        <v>18.45000000000001</v>
      </c>
      <c r="K426" s="39">
        <f t="shared" si="39"/>
        <v>0.44090909090909053</v>
      </c>
      <c r="L426" s="39">
        <f t="shared" si="40"/>
        <v>0.55909090909090942</v>
      </c>
      <c r="M426" s="39">
        <f t="shared" si="41"/>
        <v>0.92250000000000054</v>
      </c>
      <c r="N426" s="28">
        <f t="shared" si="36"/>
        <v>0.59399999999999997</v>
      </c>
      <c r="O426" s="25" t="str">
        <f t="shared" si="37"/>
        <v>Low Prodcutive</v>
      </c>
      <c r="P426" s="25" t="s">
        <v>16482</v>
      </c>
    </row>
    <row r="427" spans="1:16" x14ac:dyDescent="0.35">
      <c r="A427" s="36">
        <v>1324732688</v>
      </c>
      <c r="B427" s="36" t="s">
        <v>103</v>
      </c>
      <c r="C427" s="5" t="s">
        <v>17</v>
      </c>
      <c r="D427" s="36" t="s">
        <v>19</v>
      </c>
      <c r="E427" s="37">
        <v>46250</v>
      </c>
      <c r="F427" s="5" t="s">
        <v>6</v>
      </c>
      <c r="G427" s="5">
        <v>11</v>
      </c>
      <c r="H427" s="38">
        <v>7.1666666666666625</v>
      </c>
      <c r="I427" s="38">
        <f t="shared" si="38"/>
        <v>3.8333333333333375</v>
      </c>
      <c r="J427" s="38">
        <v>21.499999999999986</v>
      </c>
      <c r="K427" s="39">
        <f t="shared" si="39"/>
        <v>0.34848484848484884</v>
      </c>
      <c r="L427" s="39">
        <f t="shared" si="40"/>
        <v>0.65151515151515116</v>
      </c>
      <c r="M427" s="39">
        <f t="shared" si="41"/>
        <v>1.0749999999999993</v>
      </c>
      <c r="N427" s="28">
        <f t="shared" si="36"/>
        <v>0.60499999999999998</v>
      </c>
      <c r="O427" s="25" t="str">
        <f t="shared" si="37"/>
        <v>productive</v>
      </c>
      <c r="P427" s="25" t="s">
        <v>16482</v>
      </c>
    </row>
    <row r="428" spans="1:16" x14ac:dyDescent="0.35">
      <c r="A428" s="36">
        <v>1324732688</v>
      </c>
      <c r="B428" s="36" t="s">
        <v>103</v>
      </c>
      <c r="C428" s="5" t="s">
        <v>17</v>
      </c>
      <c r="D428" s="36" t="s">
        <v>19</v>
      </c>
      <c r="E428" s="37">
        <v>46251</v>
      </c>
      <c r="F428" s="5" t="s">
        <v>4704</v>
      </c>
      <c r="G428" s="5">
        <v>11</v>
      </c>
      <c r="H428" s="38">
        <v>8.8333333333333321</v>
      </c>
      <c r="I428" s="38">
        <f t="shared" si="38"/>
        <v>2.1666666666666679</v>
      </c>
      <c r="J428" s="38">
        <v>22</v>
      </c>
      <c r="K428" s="39">
        <f t="shared" si="39"/>
        <v>0.19696969696969707</v>
      </c>
      <c r="L428" s="39">
        <f t="shared" si="40"/>
        <v>0.80303030303030287</v>
      </c>
      <c r="M428" s="39">
        <f t="shared" si="41"/>
        <v>1.1000000000000001</v>
      </c>
      <c r="N428" s="28">
        <f t="shared" si="36"/>
        <v>0.61499999999999999</v>
      </c>
      <c r="O428" s="25" t="str">
        <f t="shared" si="37"/>
        <v>productive</v>
      </c>
      <c r="P428" s="25" t="s">
        <v>16482</v>
      </c>
    </row>
    <row r="429" spans="1:16" x14ac:dyDescent="0.35">
      <c r="A429" s="36">
        <v>1324732688</v>
      </c>
      <c r="B429" s="36" t="s">
        <v>103</v>
      </c>
      <c r="C429" s="5" t="s">
        <v>17</v>
      </c>
      <c r="D429" s="36" t="s">
        <v>19</v>
      </c>
      <c r="E429" s="37">
        <v>46252</v>
      </c>
      <c r="F429" s="5" t="s">
        <v>4705</v>
      </c>
      <c r="G429" s="5">
        <v>11</v>
      </c>
      <c r="H429" s="38">
        <v>6.3500000000000014</v>
      </c>
      <c r="I429" s="38">
        <f t="shared" si="38"/>
        <v>4.6499999999999986</v>
      </c>
      <c r="J429" s="38">
        <v>19.05</v>
      </c>
      <c r="K429" s="39">
        <f t="shared" si="39"/>
        <v>0.42272727272727262</v>
      </c>
      <c r="L429" s="39">
        <f t="shared" si="40"/>
        <v>0.57727272727272738</v>
      </c>
      <c r="M429" s="39">
        <f t="shared" si="41"/>
        <v>0.95250000000000001</v>
      </c>
      <c r="N429" s="28">
        <f t="shared" si="36"/>
        <v>0.60299999999999998</v>
      </c>
      <c r="O429" s="25" t="str">
        <f t="shared" si="37"/>
        <v>productive</v>
      </c>
      <c r="P429" s="25" t="s">
        <v>16482</v>
      </c>
    </row>
    <row r="430" spans="1:16" x14ac:dyDescent="0.35">
      <c r="A430" s="36">
        <v>1324732688</v>
      </c>
      <c r="B430" s="36" t="s">
        <v>103</v>
      </c>
      <c r="C430" s="5" t="s">
        <v>17</v>
      </c>
      <c r="D430" s="36" t="s">
        <v>19</v>
      </c>
      <c r="E430" s="37">
        <v>46253</v>
      </c>
      <c r="F430" s="5" t="s">
        <v>3</v>
      </c>
      <c r="G430" s="5">
        <v>11</v>
      </c>
      <c r="H430" s="38">
        <v>6.1666666666666607</v>
      </c>
      <c r="I430" s="38">
        <f t="shared" si="38"/>
        <v>4.8333333333333393</v>
      </c>
      <c r="J430" s="38">
        <v>18.499999999999979</v>
      </c>
      <c r="K430" s="39">
        <f t="shared" si="39"/>
        <v>0.43939393939393995</v>
      </c>
      <c r="L430" s="39">
        <f t="shared" si="40"/>
        <v>0.56060606060606011</v>
      </c>
      <c r="M430" s="39">
        <f t="shared" si="41"/>
        <v>0.92499999999999893</v>
      </c>
      <c r="N430" s="28">
        <f t="shared" si="36"/>
        <v>0.59399999999999997</v>
      </c>
      <c r="O430" s="25" t="str">
        <f t="shared" si="37"/>
        <v>Low Prodcutive</v>
      </c>
      <c r="P430" s="25" t="s">
        <v>16482</v>
      </c>
    </row>
    <row r="431" spans="1:16" x14ac:dyDescent="0.35">
      <c r="A431" s="36">
        <v>1324732688</v>
      </c>
      <c r="B431" s="36" t="s">
        <v>103</v>
      </c>
      <c r="C431" s="5" t="s">
        <v>17</v>
      </c>
      <c r="D431" s="36" t="s">
        <v>19</v>
      </c>
      <c r="E431" s="37">
        <v>46254</v>
      </c>
      <c r="F431" s="5" t="s">
        <v>4</v>
      </c>
      <c r="G431" s="5">
        <v>11</v>
      </c>
      <c r="H431" s="38">
        <v>6.1833333333333318</v>
      </c>
      <c r="I431" s="38">
        <f t="shared" si="38"/>
        <v>4.8166666666666682</v>
      </c>
      <c r="J431" s="38">
        <v>18.549999999999994</v>
      </c>
      <c r="K431" s="39">
        <f t="shared" si="39"/>
        <v>0.43787878787878803</v>
      </c>
      <c r="L431" s="39">
        <f t="shared" si="40"/>
        <v>0.56212121212121202</v>
      </c>
      <c r="M431" s="39">
        <f t="shared" si="41"/>
        <v>0.92749999999999966</v>
      </c>
      <c r="N431" s="28">
        <f t="shared" si="36"/>
        <v>0.59499999999999997</v>
      </c>
      <c r="O431" s="25" t="str">
        <f t="shared" si="37"/>
        <v>Low Prodcutive</v>
      </c>
      <c r="P431" s="25" t="s">
        <v>16482</v>
      </c>
    </row>
    <row r="432" spans="1:16" x14ac:dyDescent="0.35">
      <c r="A432" s="36">
        <v>1324732735</v>
      </c>
      <c r="B432" s="36" t="s">
        <v>79</v>
      </c>
      <c r="C432" s="5" t="s">
        <v>14324</v>
      </c>
      <c r="D432" s="36" t="s">
        <v>19</v>
      </c>
      <c r="E432" s="37">
        <v>46235</v>
      </c>
      <c r="F432" s="5" t="s">
        <v>5</v>
      </c>
      <c r="G432" s="5">
        <v>11</v>
      </c>
      <c r="H432" s="38">
        <v>5.9999999999999973</v>
      </c>
      <c r="I432" s="38">
        <f t="shared" si="38"/>
        <v>5.0000000000000027</v>
      </c>
      <c r="J432" s="38">
        <v>17.999999999999993</v>
      </c>
      <c r="K432" s="39">
        <f t="shared" si="39"/>
        <v>0.45454545454545481</v>
      </c>
      <c r="L432" s="39">
        <f t="shared" si="40"/>
        <v>0.54545454545454519</v>
      </c>
      <c r="M432" s="39">
        <f t="shared" si="41"/>
        <v>0.89999999999999969</v>
      </c>
      <c r="N432" s="28">
        <f t="shared" si="36"/>
        <v>0.58599999999999997</v>
      </c>
      <c r="O432" s="25" t="str">
        <f t="shared" si="37"/>
        <v>Low Prodcutive</v>
      </c>
      <c r="P432" s="25" t="s">
        <v>16482</v>
      </c>
    </row>
    <row r="433" spans="1:16" x14ac:dyDescent="0.35">
      <c r="A433" s="36">
        <v>1324732735</v>
      </c>
      <c r="B433" s="36" t="s">
        <v>79</v>
      </c>
      <c r="C433" s="5" t="s">
        <v>14324</v>
      </c>
      <c r="D433" s="36" t="s">
        <v>19</v>
      </c>
      <c r="E433" s="37">
        <v>46238</v>
      </c>
      <c r="F433" s="5" t="s">
        <v>4705</v>
      </c>
      <c r="G433" s="5">
        <v>11</v>
      </c>
      <c r="H433" s="38">
        <v>4.3333333333333286</v>
      </c>
      <c r="I433" s="38">
        <f t="shared" si="38"/>
        <v>6.6666666666666714</v>
      </c>
      <c r="J433" s="38">
        <v>12.999999999999986</v>
      </c>
      <c r="K433" s="39">
        <f t="shared" si="39"/>
        <v>0.60606060606060652</v>
      </c>
      <c r="L433" s="39">
        <f t="shared" si="40"/>
        <v>0.39393939393939353</v>
      </c>
      <c r="M433" s="39">
        <f t="shared" si="41"/>
        <v>0.64999999999999925</v>
      </c>
      <c r="N433" s="28">
        <f t="shared" si="36"/>
        <v>0.50700000000000001</v>
      </c>
      <c r="O433" s="25" t="str">
        <f t="shared" si="37"/>
        <v>Low Prodcutive</v>
      </c>
      <c r="P433" s="25" t="s">
        <v>16482</v>
      </c>
    </row>
    <row r="434" spans="1:16" x14ac:dyDescent="0.35">
      <c r="A434" s="36">
        <v>1324732735</v>
      </c>
      <c r="B434" s="36" t="s">
        <v>79</v>
      </c>
      <c r="C434" s="5" t="s">
        <v>14324</v>
      </c>
      <c r="D434" s="36" t="s">
        <v>19</v>
      </c>
      <c r="E434" s="37">
        <v>46239</v>
      </c>
      <c r="F434" s="5" t="s">
        <v>3</v>
      </c>
      <c r="G434" s="5">
        <v>11</v>
      </c>
      <c r="H434" s="38">
        <v>5.4833333333333298</v>
      </c>
      <c r="I434" s="38">
        <f t="shared" si="38"/>
        <v>5.5166666666666702</v>
      </c>
      <c r="J434" s="38">
        <v>16.449999999999989</v>
      </c>
      <c r="K434" s="39">
        <f t="shared" si="39"/>
        <v>0.5015151515151518</v>
      </c>
      <c r="L434" s="39">
        <f t="shared" si="40"/>
        <v>0.49848484848484814</v>
      </c>
      <c r="M434" s="39">
        <f t="shared" si="41"/>
        <v>0.82249999999999945</v>
      </c>
      <c r="N434" s="28">
        <f t="shared" si="36"/>
        <v>0.56200000000000006</v>
      </c>
      <c r="O434" s="25" t="str">
        <f t="shared" si="37"/>
        <v>Low Prodcutive</v>
      </c>
      <c r="P434" s="25" t="s">
        <v>16482</v>
      </c>
    </row>
    <row r="435" spans="1:16" x14ac:dyDescent="0.35">
      <c r="A435" s="36">
        <v>1324732735</v>
      </c>
      <c r="B435" s="36" t="s">
        <v>79</v>
      </c>
      <c r="C435" s="5" t="s">
        <v>14324</v>
      </c>
      <c r="D435" s="36" t="s">
        <v>19</v>
      </c>
      <c r="E435" s="37">
        <v>46240</v>
      </c>
      <c r="F435" s="5" t="s">
        <v>4</v>
      </c>
      <c r="G435" s="5">
        <v>11</v>
      </c>
      <c r="H435" s="38">
        <v>4.6499999999999959</v>
      </c>
      <c r="I435" s="38">
        <f t="shared" si="38"/>
        <v>6.3500000000000041</v>
      </c>
      <c r="J435" s="38">
        <v>13.949999999999987</v>
      </c>
      <c r="K435" s="39">
        <f t="shared" si="39"/>
        <v>0.5772727272727276</v>
      </c>
      <c r="L435" s="39">
        <f t="shared" si="40"/>
        <v>0.42272727272727234</v>
      </c>
      <c r="M435" s="39">
        <f t="shared" si="41"/>
        <v>0.69749999999999934</v>
      </c>
      <c r="N435" s="28">
        <f t="shared" si="36"/>
        <v>0.52200000000000002</v>
      </c>
      <c r="O435" s="25" t="str">
        <f t="shared" si="37"/>
        <v>Low Prodcutive</v>
      </c>
      <c r="P435" s="25" t="s">
        <v>16482</v>
      </c>
    </row>
    <row r="436" spans="1:16" x14ac:dyDescent="0.35">
      <c r="A436" s="36">
        <v>1324732735</v>
      </c>
      <c r="B436" s="36" t="s">
        <v>79</v>
      </c>
      <c r="C436" s="5" t="s">
        <v>14324</v>
      </c>
      <c r="D436" s="36" t="s">
        <v>19</v>
      </c>
      <c r="E436" s="37">
        <v>46242</v>
      </c>
      <c r="F436" s="5" t="s">
        <v>5</v>
      </c>
      <c r="G436" s="5">
        <v>11</v>
      </c>
      <c r="H436" s="38">
        <v>3.9999999999999991</v>
      </c>
      <c r="I436" s="38">
        <f t="shared" si="38"/>
        <v>7.0000000000000009</v>
      </c>
      <c r="J436" s="38">
        <v>11.999999999999998</v>
      </c>
      <c r="K436" s="39">
        <f t="shared" si="39"/>
        <v>0.63636363636363646</v>
      </c>
      <c r="L436" s="39">
        <f t="shared" si="40"/>
        <v>0.36363636363636354</v>
      </c>
      <c r="M436" s="39">
        <f t="shared" si="41"/>
        <v>0.59999999999999987</v>
      </c>
      <c r="N436" s="28">
        <f t="shared" si="36"/>
        <v>0.49099999999999999</v>
      </c>
      <c r="O436" s="25" t="str">
        <f t="shared" si="37"/>
        <v>Low Prodcutive</v>
      </c>
      <c r="P436" s="25" t="s">
        <v>16482</v>
      </c>
    </row>
    <row r="437" spans="1:16" x14ac:dyDescent="0.35">
      <c r="A437" s="36">
        <v>1324732735</v>
      </c>
      <c r="B437" s="36" t="s">
        <v>79</v>
      </c>
      <c r="C437" s="5" t="s">
        <v>14324</v>
      </c>
      <c r="D437" s="36" t="s">
        <v>19</v>
      </c>
      <c r="E437" s="37">
        <v>46243</v>
      </c>
      <c r="F437" s="5" t="s">
        <v>6</v>
      </c>
      <c r="G437" s="5">
        <v>11</v>
      </c>
      <c r="H437" s="38">
        <v>2.333333333333329</v>
      </c>
      <c r="I437" s="38">
        <f t="shared" si="38"/>
        <v>8.6666666666666714</v>
      </c>
      <c r="J437" s="38">
        <v>6.9999999999999876</v>
      </c>
      <c r="K437" s="39">
        <f t="shared" si="39"/>
        <v>0.78787878787878829</v>
      </c>
      <c r="L437" s="39">
        <f t="shared" si="40"/>
        <v>0.21212121212121174</v>
      </c>
      <c r="M437" s="39">
        <f t="shared" si="41"/>
        <v>0.34999999999999937</v>
      </c>
      <c r="N437" s="28">
        <f t="shared" si="36"/>
        <v>0.41100000000000003</v>
      </c>
      <c r="O437" s="25" t="str">
        <f t="shared" si="37"/>
        <v>Low Prodcutive</v>
      </c>
      <c r="P437" s="25" t="s">
        <v>16482</v>
      </c>
    </row>
    <row r="438" spans="1:16" x14ac:dyDescent="0.35">
      <c r="A438" s="36">
        <v>1324732735</v>
      </c>
      <c r="B438" s="36" t="s">
        <v>79</v>
      </c>
      <c r="C438" s="5" t="s">
        <v>14324</v>
      </c>
      <c r="D438" s="36" t="s">
        <v>19</v>
      </c>
      <c r="E438" s="37">
        <v>46244</v>
      </c>
      <c r="F438" s="5" t="s">
        <v>4704</v>
      </c>
      <c r="G438" s="5">
        <v>11</v>
      </c>
      <c r="H438" s="38">
        <v>7.6666666666666687</v>
      </c>
      <c r="I438" s="38">
        <f t="shared" si="38"/>
        <v>3.3333333333333313</v>
      </c>
      <c r="J438" s="38">
        <v>23.000000000000007</v>
      </c>
      <c r="K438" s="39">
        <f t="shared" si="39"/>
        <v>0.30303030303030282</v>
      </c>
      <c r="L438" s="39">
        <f t="shared" si="40"/>
        <v>0.69696969696969713</v>
      </c>
      <c r="M438" s="39">
        <f t="shared" si="41"/>
        <v>1.1500000000000004</v>
      </c>
      <c r="N438" s="28">
        <f t="shared" si="36"/>
        <v>0.59099999999999997</v>
      </c>
      <c r="O438" s="25" t="str">
        <f t="shared" si="37"/>
        <v>Low Prodcutive</v>
      </c>
      <c r="P438" s="25" t="s">
        <v>16482</v>
      </c>
    </row>
    <row r="439" spans="1:16" x14ac:dyDescent="0.35">
      <c r="A439" s="36">
        <v>1324732735</v>
      </c>
      <c r="B439" s="36" t="s">
        <v>79</v>
      </c>
      <c r="C439" s="5" t="s">
        <v>14324</v>
      </c>
      <c r="D439" s="36" t="s">
        <v>19</v>
      </c>
      <c r="E439" s="37">
        <v>46245</v>
      </c>
      <c r="F439" s="5" t="s">
        <v>4705</v>
      </c>
      <c r="G439" s="5">
        <v>11</v>
      </c>
      <c r="H439" s="38">
        <v>4.5000000000000018</v>
      </c>
      <c r="I439" s="38">
        <f t="shared" si="38"/>
        <v>6.4999999999999982</v>
      </c>
      <c r="J439" s="38">
        <v>13.500000000000004</v>
      </c>
      <c r="K439" s="39">
        <f t="shared" si="39"/>
        <v>0.59090909090909072</v>
      </c>
      <c r="L439" s="39">
        <f t="shared" si="40"/>
        <v>0.40909090909090923</v>
      </c>
      <c r="M439" s="39">
        <f t="shared" si="41"/>
        <v>0.67500000000000016</v>
      </c>
      <c r="N439" s="28">
        <f t="shared" si="36"/>
        <v>0.51500000000000001</v>
      </c>
      <c r="O439" s="25" t="str">
        <f t="shared" si="37"/>
        <v>Low Prodcutive</v>
      </c>
      <c r="P439" s="25" t="s">
        <v>16482</v>
      </c>
    </row>
    <row r="440" spans="1:16" x14ac:dyDescent="0.35">
      <c r="A440" s="36">
        <v>1324732735</v>
      </c>
      <c r="B440" s="36" t="s">
        <v>79</v>
      </c>
      <c r="C440" s="5" t="s">
        <v>14324</v>
      </c>
      <c r="D440" s="36" t="s">
        <v>19</v>
      </c>
      <c r="E440" s="37">
        <v>46246</v>
      </c>
      <c r="F440" s="5" t="s">
        <v>3</v>
      </c>
      <c r="G440" s="5">
        <v>11</v>
      </c>
      <c r="H440" s="38">
        <v>3.0166666666666679</v>
      </c>
      <c r="I440" s="38">
        <f t="shared" si="38"/>
        <v>7.9833333333333325</v>
      </c>
      <c r="J440" s="38">
        <v>9.0500000000000025</v>
      </c>
      <c r="K440" s="39">
        <f t="shared" si="39"/>
        <v>0.72575757575757571</v>
      </c>
      <c r="L440" s="39">
        <f t="shared" si="40"/>
        <v>0.27424242424242434</v>
      </c>
      <c r="M440" s="39">
        <f t="shared" si="41"/>
        <v>0.45250000000000012</v>
      </c>
      <c r="N440" s="28">
        <f t="shared" si="36"/>
        <v>0.44400000000000001</v>
      </c>
      <c r="O440" s="25" t="str">
        <f t="shared" si="37"/>
        <v>Low Prodcutive</v>
      </c>
      <c r="P440" s="25" t="s">
        <v>16482</v>
      </c>
    </row>
    <row r="441" spans="1:16" x14ac:dyDescent="0.35">
      <c r="A441" s="36">
        <v>1324732735</v>
      </c>
      <c r="B441" s="36" t="s">
        <v>79</v>
      </c>
      <c r="C441" s="5" t="s">
        <v>14324</v>
      </c>
      <c r="D441" s="36" t="s">
        <v>19</v>
      </c>
      <c r="E441" s="37">
        <v>46247</v>
      </c>
      <c r="F441" s="5" t="s">
        <v>4</v>
      </c>
      <c r="G441" s="5">
        <v>11</v>
      </c>
      <c r="H441" s="38">
        <v>3.1666666666666661</v>
      </c>
      <c r="I441" s="38">
        <f t="shared" si="38"/>
        <v>7.8333333333333339</v>
      </c>
      <c r="J441" s="38">
        <v>9.5</v>
      </c>
      <c r="K441" s="39">
        <f t="shared" si="39"/>
        <v>0.71212121212121215</v>
      </c>
      <c r="L441" s="39">
        <f t="shared" si="40"/>
        <v>0.28787878787878785</v>
      </c>
      <c r="M441" s="39">
        <f t="shared" si="41"/>
        <v>0.47499999999999998</v>
      </c>
      <c r="N441" s="28">
        <f t="shared" si="36"/>
        <v>0.45100000000000001</v>
      </c>
      <c r="O441" s="25" t="str">
        <f t="shared" si="37"/>
        <v>Low Prodcutive</v>
      </c>
      <c r="P441" s="25" t="s">
        <v>16482</v>
      </c>
    </row>
    <row r="442" spans="1:16" x14ac:dyDescent="0.35">
      <c r="A442" s="36">
        <v>1324732735</v>
      </c>
      <c r="B442" s="36" t="s">
        <v>79</v>
      </c>
      <c r="C442" s="5" t="s">
        <v>14324</v>
      </c>
      <c r="D442" s="36" t="s">
        <v>19</v>
      </c>
      <c r="E442" s="37">
        <v>46249</v>
      </c>
      <c r="F442" s="5" t="s">
        <v>5</v>
      </c>
      <c r="G442" s="5">
        <v>11</v>
      </c>
      <c r="H442" s="38">
        <v>5.5000000000000018</v>
      </c>
      <c r="I442" s="38">
        <f t="shared" si="38"/>
        <v>5.4999999999999982</v>
      </c>
      <c r="J442" s="38">
        <v>16.500000000000004</v>
      </c>
      <c r="K442" s="39">
        <f t="shared" si="39"/>
        <v>0.49999999999999983</v>
      </c>
      <c r="L442" s="39">
        <f t="shared" si="40"/>
        <v>0.50000000000000011</v>
      </c>
      <c r="M442" s="39">
        <f t="shared" si="41"/>
        <v>0.82500000000000018</v>
      </c>
      <c r="N442" s="28">
        <f t="shared" si="36"/>
        <v>0.56299999999999994</v>
      </c>
      <c r="O442" s="25" t="str">
        <f t="shared" si="37"/>
        <v>Low Prodcutive</v>
      </c>
      <c r="P442" s="25" t="s">
        <v>16482</v>
      </c>
    </row>
    <row r="443" spans="1:16" x14ac:dyDescent="0.35">
      <c r="A443" s="36">
        <v>1324732735</v>
      </c>
      <c r="B443" s="36" t="s">
        <v>79</v>
      </c>
      <c r="C443" s="5" t="s">
        <v>14324</v>
      </c>
      <c r="D443" s="36" t="s">
        <v>19</v>
      </c>
      <c r="E443" s="37">
        <v>46250</v>
      </c>
      <c r="F443" s="5" t="s">
        <v>6</v>
      </c>
      <c r="G443" s="5">
        <v>11</v>
      </c>
      <c r="H443" s="38">
        <v>4.3500000000000014</v>
      </c>
      <c r="I443" s="38">
        <f t="shared" si="38"/>
        <v>6.6499999999999986</v>
      </c>
      <c r="J443" s="38">
        <v>13.050000000000004</v>
      </c>
      <c r="K443" s="39">
        <f t="shared" si="39"/>
        <v>0.60454545454545439</v>
      </c>
      <c r="L443" s="39">
        <f t="shared" si="40"/>
        <v>0.39545454545454556</v>
      </c>
      <c r="M443" s="39">
        <f t="shared" si="41"/>
        <v>0.65250000000000019</v>
      </c>
      <c r="N443" s="28">
        <f t="shared" si="36"/>
        <v>0.50800000000000001</v>
      </c>
      <c r="O443" s="25" t="str">
        <f t="shared" si="37"/>
        <v>Low Prodcutive</v>
      </c>
      <c r="P443" s="25" t="s">
        <v>16482</v>
      </c>
    </row>
    <row r="444" spans="1:16" x14ac:dyDescent="0.35">
      <c r="A444" s="36">
        <v>1324732735</v>
      </c>
      <c r="B444" s="36" t="s">
        <v>79</v>
      </c>
      <c r="C444" s="5" t="s">
        <v>14324</v>
      </c>
      <c r="D444" s="36" t="s">
        <v>19</v>
      </c>
      <c r="E444" s="37">
        <v>46251</v>
      </c>
      <c r="F444" s="5" t="s">
        <v>4704</v>
      </c>
      <c r="G444" s="5">
        <v>11</v>
      </c>
      <c r="H444" s="38">
        <v>6.6833333333333345</v>
      </c>
      <c r="I444" s="38">
        <f t="shared" si="38"/>
        <v>4.3166666666666655</v>
      </c>
      <c r="J444" s="38">
        <v>20.050000000000008</v>
      </c>
      <c r="K444" s="39">
        <f t="shared" si="39"/>
        <v>0.39242424242424234</v>
      </c>
      <c r="L444" s="39">
        <f t="shared" si="40"/>
        <v>0.60757575757575766</v>
      </c>
      <c r="M444" s="39">
        <f t="shared" si="41"/>
        <v>1.0025000000000004</v>
      </c>
      <c r="N444" s="28">
        <f t="shared" si="36"/>
        <v>0.61799999999999999</v>
      </c>
      <c r="O444" s="25" t="str">
        <f t="shared" si="37"/>
        <v>productive</v>
      </c>
      <c r="P444" s="25" t="s">
        <v>16482</v>
      </c>
    </row>
    <row r="445" spans="1:16" x14ac:dyDescent="0.35">
      <c r="A445" s="36">
        <v>1324732735</v>
      </c>
      <c r="B445" s="36" t="s">
        <v>79</v>
      </c>
      <c r="C445" s="5" t="s">
        <v>14324</v>
      </c>
      <c r="D445" s="36" t="s">
        <v>19</v>
      </c>
      <c r="E445" s="37">
        <v>46252</v>
      </c>
      <c r="F445" s="5" t="s">
        <v>4705</v>
      </c>
      <c r="G445" s="5">
        <v>11</v>
      </c>
      <c r="H445" s="38">
        <v>5.333333333333333</v>
      </c>
      <c r="I445" s="38">
        <f t="shared" si="38"/>
        <v>5.666666666666667</v>
      </c>
      <c r="J445" s="38">
        <v>16</v>
      </c>
      <c r="K445" s="39">
        <f t="shared" si="39"/>
        <v>0.51515151515151514</v>
      </c>
      <c r="L445" s="39">
        <f t="shared" si="40"/>
        <v>0.48484848484848481</v>
      </c>
      <c r="M445" s="39">
        <f t="shared" si="41"/>
        <v>0.8</v>
      </c>
      <c r="N445" s="28">
        <f t="shared" si="36"/>
        <v>0.55500000000000005</v>
      </c>
      <c r="O445" s="25" t="str">
        <f t="shared" si="37"/>
        <v>Low Prodcutive</v>
      </c>
      <c r="P445" s="25" t="s">
        <v>16482</v>
      </c>
    </row>
    <row r="446" spans="1:16" x14ac:dyDescent="0.35">
      <c r="A446" s="36">
        <v>1324732735</v>
      </c>
      <c r="B446" s="36" t="s">
        <v>79</v>
      </c>
      <c r="C446" s="5" t="s">
        <v>14324</v>
      </c>
      <c r="D446" s="36" t="s">
        <v>19</v>
      </c>
      <c r="E446" s="37">
        <v>46253</v>
      </c>
      <c r="F446" s="5" t="s">
        <v>3</v>
      </c>
      <c r="G446" s="5">
        <v>11</v>
      </c>
      <c r="H446" s="38">
        <v>3.3166666666666615</v>
      </c>
      <c r="I446" s="38">
        <f t="shared" si="38"/>
        <v>7.6833333333333389</v>
      </c>
      <c r="J446" s="38">
        <v>9.9499999999999851</v>
      </c>
      <c r="K446" s="39">
        <f t="shared" si="39"/>
        <v>0.69848484848484904</v>
      </c>
      <c r="L446" s="39">
        <f t="shared" si="40"/>
        <v>0.30151515151515107</v>
      </c>
      <c r="M446" s="39">
        <f t="shared" si="41"/>
        <v>0.49749999999999928</v>
      </c>
      <c r="N446" s="28">
        <f t="shared" si="36"/>
        <v>0.45799999999999996</v>
      </c>
      <c r="O446" s="25" t="str">
        <f t="shared" si="37"/>
        <v>Low Prodcutive</v>
      </c>
      <c r="P446" s="25" t="s">
        <v>16482</v>
      </c>
    </row>
    <row r="447" spans="1:16" x14ac:dyDescent="0.35">
      <c r="A447" s="36">
        <v>1324732735</v>
      </c>
      <c r="B447" s="36" t="s">
        <v>79</v>
      </c>
      <c r="C447" s="5" t="s">
        <v>14324</v>
      </c>
      <c r="D447" s="36" t="s">
        <v>19</v>
      </c>
      <c r="E447" s="37">
        <v>46254</v>
      </c>
      <c r="F447" s="5" t="s">
        <v>4</v>
      </c>
      <c r="G447" s="5">
        <v>11</v>
      </c>
      <c r="H447" s="38">
        <v>4.1666666666666634</v>
      </c>
      <c r="I447" s="38">
        <f t="shared" si="38"/>
        <v>6.8333333333333366</v>
      </c>
      <c r="J447" s="38">
        <v>12.499999999999993</v>
      </c>
      <c r="K447" s="39">
        <f t="shared" si="39"/>
        <v>0.62121212121212155</v>
      </c>
      <c r="L447" s="39">
        <f t="shared" si="40"/>
        <v>0.37878787878787851</v>
      </c>
      <c r="M447" s="39">
        <f t="shared" si="41"/>
        <v>0.62499999999999967</v>
      </c>
      <c r="N447" s="28">
        <f t="shared" si="36"/>
        <v>0.499</v>
      </c>
      <c r="O447" s="25" t="str">
        <f t="shared" si="37"/>
        <v>Low Prodcutive</v>
      </c>
      <c r="P447" s="25" t="s">
        <v>16482</v>
      </c>
    </row>
    <row r="448" spans="1:16" x14ac:dyDescent="0.35">
      <c r="A448" s="36">
        <v>1329668962</v>
      </c>
      <c r="B448" s="36" t="s">
        <v>104</v>
      </c>
      <c r="C448" s="5" t="s">
        <v>17</v>
      </c>
      <c r="D448" s="36" t="s">
        <v>19</v>
      </c>
      <c r="E448" s="37">
        <v>46235</v>
      </c>
      <c r="F448" s="5" t="s">
        <v>5</v>
      </c>
      <c r="G448" s="5">
        <v>11</v>
      </c>
      <c r="H448" s="38">
        <v>4.9999999999999964</v>
      </c>
      <c r="I448" s="38">
        <f t="shared" si="38"/>
        <v>6.0000000000000036</v>
      </c>
      <c r="J448" s="38">
        <v>14.999999999999989</v>
      </c>
      <c r="K448" s="39">
        <f t="shared" si="39"/>
        <v>0.54545454545454575</v>
      </c>
      <c r="L448" s="39">
        <f t="shared" si="40"/>
        <v>0.4545454545454542</v>
      </c>
      <c r="M448" s="39">
        <f t="shared" si="41"/>
        <v>0.74999999999999944</v>
      </c>
      <c r="N448" s="28">
        <f t="shared" si="36"/>
        <v>0.53900000000000003</v>
      </c>
      <c r="O448" s="25" t="str">
        <f t="shared" si="37"/>
        <v>Low Prodcutive</v>
      </c>
      <c r="P448" s="25" t="s">
        <v>16482</v>
      </c>
    </row>
    <row r="449" spans="1:16" x14ac:dyDescent="0.35">
      <c r="A449" s="36">
        <v>1329668962</v>
      </c>
      <c r="B449" s="36" t="s">
        <v>104</v>
      </c>
      <c r="C449" s="5" t="s">
        <v>17</v>
      </c>
      <c r="D449" s="36" t="s">
        <v>19</v>
      </c>
      <c r="E449" s="37">
        <v>46236</v>
      </c>
      <c r="F449" s="5" t="s">
        <v>6</v>
      </c>
      <c r="G449" s="5">
        <v>11</v>
      </c>
      <c r="H449" s="38">
        <v>4.3333333333333348</v>
      </c>
      <c r="I449" s="38">
        <f t="shared" si="38"/>
        <v>6.6666666666666652</v>
      </c>
      <c r="J449" s="38">
        <v>13.000000000000007</v>
      </c>
      <c r="K449" s="39">
        <f t="shared" si="39"/>
        <v>0.60606060606060597</v>
      </c>
      <c r="L449" s="39">
        <f t="shared" si="40"/>
        <v>0.39393939393939409</v>
      </c>
      <c r="M449" s="39">
        <f t="shared" si="41"/>
        <v>0.65000000000000036</v>
      </c>
      <c r="N449" s="28">
        <f t="shared" si="36"/>
        <v>0.50700000000000001</v>
      </c>
      <c r="O449" s="25" t="str">
        <f t="shared" si="37"/>
        <v>Low Prodcutive</v>
      </c>
      <c r="P449" s="25" t="s">
        <v>16482</v>
      </c>
    </row>
    <row r="450" spans="1:16" x14ac:dyDescent="0.35">
      <c r="A450" s="36">
        <v>1329668962</v>
      </c>
      <c r="B450" s="36" t="s">
        <v>104</v>
      </c>
      <c r="C450" s="5" t="s">
        <v>17</v>
      </c>
      <c r="D450" s="36" t="s">
        <v>19</v>
      </c>
      <c r="E450" s="37">
        <v>46237</v>
      </c>
      <c r="F450" s="5" t="s">
        <v>4704</v>
      </c>
      <c r="G450" s="5">
        <v>11</v>
      </c>
      <c r="H450" s="38">
        <v>4.3333333333333259</v>
      </c>
      <c r="I450" s="38">
        <f t="shared" si="38"/>
        <v>6.6666666666666741</v>
      </c>
      <c r="J450" s="38">
        <v>12.999999999999979</v>
      </c>
      <c r="K450" s="39">
        <f t="shared" si="39"/>
        <v>0.60606060606060674</v>
      </c>
      <c r="L450" s="39">
        <f t="shared" si="40"/>
        <v>0.39393939393939326</v>
      </c>
      <c r="M450" s="39">
        <f t="shared" si="41"/>
        <v>0.64999999999999891</v>
      </c>
      <c r="N450" s="28">
        <f t="shared" ref="N450:N513" si="42">ROUND((MIN(J450/20,1)*50)+(MAX(0,(G450-H450)/G450)*30)+(MAX(0,1-(I450/3))*20),1)/100</f>
        <v>0.50700000000000001</v>
      </c>
      <c r="O450" s="25" t="str">
        <f t="shared" ref="O450:O513" si="43">IF(N450&gt;60%,"productive","Low Prodcutive")</f>
        <v>Low Prodcutive</v>
      </c>
      <c r="P450" s="25" t="s">
        <v>16482</v>
      </c>
    </row>
    <row r="451" spans="1:16" x14ac:dyDescent="0.35">
      <c r="A451" s="36">
        <v>1329668962</v>
      </c>
      <c r="B451" s="36" t="s">
        <v>104</v>
      </c>
      <c r="C451" s="5" t="s">
        <v>17</v>
      </c>
      <c r="D451" s="36" t="s">
        <v>19</v>
      </c>
      <c r="E451" s="37">
        <v>46238</v>
      </c>
      <c r="F451" s="5" t="s">
        <v>4705</v>
      </c>
      <c r="G451" s="5">
        <v>11</v>
      </c>
      <c r="H451" s="38">
        <v>3.6666666666666643</v>
      </c>
      <c r="I451" s="38">
        <f t="shared" ref="I451:I514" si="44">(G451-H451)</f>
        <v>7.3333333333333357</v>
      </c>
      <c r="J451" s="38">
        <v>10.999999999999993</v>
      </c>
      <c r="K451" s="39">
        <f t="shared" ref="K451:K514" si="45">I451/G451</f>
        <v>0.66666666666666685</v>
      </c>
      <c r="L451" s="39">
        <f t="shared" ref="L451:L514" si="46">H451/G451</f>
        <v>0.33333333333333309</v>
      </c>
      <c r="M451" s="39">
        <f t="shared" ref="M451:M514" si="47">J451/20</f>
        <v>0.5499999999999996</v>
      </c>
      <c r="N451" s="28">
        <f t="shared" si="42"/>
        <v>0.47499999999999998</v>
      </c>
      <c r="O451" s="25" t="str">
        <f t="shared" si="43"/>
        <v>Low Prodcutive</v>
      </c>
      <c r="P451" s="25" t="s">
        <v>16482</v>
      </c>
    </row>
    <row r="452" spans="1:16" x14ac:dyDescent="0.35">
      <c r="A452" s="36">
        <v>1329668962</v>
      </c>
      <c r="B452" s="36" t="s">
        <v>104</v>
      </c>
      <c r="C452" s="5" t="s">
        <v>17</v>
      </c>
      <c r="D452" s="36" t="s">
        <v>19</v>
      </c>
      <c r="E452" s="37">
        <v>46239</v>
      </c>
      <c r="F452" s="5" t="s">
        <v>3</v>
      </c>
      <c r="G452" s="5">
        <v>11</v>
      </c>
      <c r="H452" s="38">
        <v>3.666666666666671</v>
      </c>
      <c r="I452" s="38">
        <f t="shared" si="44"/>
        <v>7.3333333333333286</v>
      </c>
      <c r="J452" s="38">
        <v>11.000000000000011</v>
      </c>
      <c r="K452" s="39">
        <f t="shared" si="45"/>
        <v>0.66666666666666619</v>
      </c>
      <c r="L452" s="39">
        <f t="shared" si="46"/>
        <v>0.3333333333333337</v>
      </c>
      <c r="M452" s="39">
        <f t="shared" si="47"/>
        <v>0.55000000000000049</v>
      </c>
      <c r="N452" s="28">
        <f t="shared" si="42"/>
        <v>0.47499999999999998</v>
      </c>
      <c r="O452" s="25" t="str">
        <f t="shared" si="43"/>
        <v>Low Prodcutive</v>
      </c>
      <c r="P452" s="25" t="s">
        <v>16482</v>
      </c>
    </row>
    <row r="453" spans="1:16" x14ac:dyDescent="0.35">
      <c r="A453" s="36">
        <v>1329668962</v>
      </c>
      <c r="B453" s="36" t="s">
        <v>104</v>
      </c>
      <c r="C453" s="5" t="s">
        <v>17</v>
      </c>
      <c r="D453" s="36" t="s">
        <v>19</v>
      </c>
      <c r="E453" s="37">
        <v>46240</v>
      </c>
      <c r="F453" s="5" t="s">
        <v>4</v>
      </c>
      <c r="G453" s="5">
        <v>11</v>
      </c>
      <c r="H453" s="38">
        <v>1.6666666666666674</v>
      </c>
      <c r="I453" s="38">
        <f t="shared" si="44"/>
        <v>9.3333333333333321</v>
      </c>
      <c r="J453" s="38">
        <v>5.0000000000000018</v>
      </c>
      <c r="K453" s="39">
        <f t="shared" si="45"/>
        <v>0.8484848484848484</v>
      </c>
      <c r="L453" s="39">
        <f t="shared" si="46"/>
        <v>0.15151515151515157</v>
      </c>
      <c r="M453" s="39">
        <f t="shared" si="47"/>
        <v>0.25000000000000011</v>
      </c>
      <c r="N453" s="28">
        <f t="shared" si="42"/>
        <v>0.38</v>
      </c>
      <c r="O453" s="25" t="str">
        <f t="shared" si="43"/>
        <v>Low Prodcutive</v>
      </c>
      <c r="P453" s="25" t="s">
        <v>16482</v>
      </c>
    </row>
    <row r="454" spans="1:16" x14ac:dyDescent="0.35">
      <c r="A454" s="36">
        <v>1329668962</v>
      </c>
      <c r="B454" s="36" t="s">
        <v>104</v>
      </c>
      <c r="C454" s="5" t="s">
        <v>17</v>
      </c>
      <c r="D454" s="36" t="s">
        <v>19</v>
      </c>
      <c r="E454" s="37">
        <v>46242</v>
      </c>
      <c r="F454" s="5" t="s">
        <v>5</v>
      </c>
      <c r="G454" s="5">
        <v>11</v>
      </c>
      <c r="H454" s="38">
        <v>6.8333333333333321</v>
      </c>
      <c r="I454" s="38">
        <f t="shared" si="44"/>
        <v>4.1666666666666679</v>
      </c>
      <c r="J454" s="38">
        <v>20.499999999999996</v>
      </c>
      <c r="K454" s="39">
        <f t="shared" si="45"/>
        <v>0.3787878787878789</v>
      </c>
      <c r="L454" s="39">
        <f t="shared" si="46"/>
        <v>0.6212121212121211</v>
      </c>
      <c r="M454" s="39">
        <f t="shared" si="47"/>
        <v>1.0249999999999999</v>
      </c>
      <c r="N454" s="28">
        <f t="shared" si="42"/>
        <v>0.61399999999999999</v>
      </c>
      <c r="O454" s="25" t="str">
        <f t="shared" si="43"/>
        <v>productive</v>
      </c>
      <c r="P454" s="25" t="s">
        <v>16482</v>
      </c>
    </row>
    <row r="455" spans="1:16" x14ac:dyDescent="0.35">
      <c r="A455" s="36">
        <v>1329668962</v>
      </c>
      <c r="B455" s="36" t="s">
        <v>104</v>
      </c>
      <c r="C455" s="5" t="s">
        <v>17</v>
      </c>
      <c r="D455" s="36" t="s">
        <v>19</v>
      </c>
      <c r="E455" s="37">
        <v>46243</v>
      </c>
      <c r="F455" s="5" t="s">
        <v>6</v>
      </c>
      <c r="G455" s="5">
        <v>11</v>
      </c>
      <c r="H455" s="38">
        <v>3.3333333333333335</v>
      </c>
      <c r="I455" s="38">
        <f t="shared" si="44"/>
        <v>7.6666666666666661</v>
      </c>
      <c r="J455" s="38">
        <v>10</v>
      </c>
      <c r="K455" s="39">
        <f t="shared" si="45"/>
        <v>0.69696969696969691</v>
      </c>
      <c r="L455" s="39">
        <f t="shared" si="46"/>
        <v>0.30303030303030304</v>
      </c>
      <c r="M455" s="39">
        <f t="shared" si="47"/>
        <v>0.5</v>
      </c>
      <c r="N455" s="28">
        <f t="shared" si="42"/>
        <v>0.45899999999999996</v>
      </c>
      <c r="O455" s="25" t="str">
        <f t="shared" si="43"/>
        <v>Low Prodcutive</v>
      </c>
      <c r="P455" s="25" t="s">
        <v>16482</v>
      </c>
    </row>
    <row r="456" spans="1:16" x14ac:dyDescent="0.35">
      <c r="A456" s="36">
        <v>1329668962</v>
      </c>
      <c r="B456" s="36" t="s">
        <v>104</v>
      </c>
      <c r="C456" s="5" t="s">
        <v>17</v>
      </c>
      <c r="D456" s="36" t="s">
        <v>19</v>
      </c>
      <c r="E456" s="37">
        <v>46244</v>
      </c>
      <c r="F456" s="5" t="s">
        <v>4704</v>
      </c>
      <c r="G456" s="5">
        <v>11</v>
      </c>
      <c r="H456" s="38">
        <v>5.1666666666666634</v>
      </c>
      <c r="I456" s="38">
        <f t="shared" si="44"/>
        <v>5.8333333333333366</v>
      </c>
      <c r="J456" s="38">
        <v>15.499999999999989</v>
      </c>
      <c r="K456" s="39">
        <f t="shared" si="45"/>
        <v>0.53030303030303061</v>
      </c>
      <c r="L456" s="39">
        <f t="shared" si="46"/>
        <v>0.46969696969696939</v>
      </c>
      <c r="M456" s="39">
        <f t="shared" si="47"/>
        <v>0.77499999999999947</v>
      </c>
      <c r="N456" s="28">
        <f t="shared" si="42"/>
        <v>0.54700000000000004</v>
      </c>
      <c r="O456" s="25" t="str">
        <f t="shared" si="43"/>
        <v>Low Prodcutive</v>
      </c>
      <c r="P456" s="25" t="s">
        <v>16482</v>
      </c>
    </row>
    <row r="457" spans="1:16" x14ac:dyDescent="0.35">
      <c r="A457" s="36">
        <v>1329668962</v>
      </c>
      <c r="B457" s="36" t="s">
        <v>104</v>
      </c>
      <c r="C457" s="5" t="s">
        <v>17</v>
      </c>
      <c r="D457" s="36" t="s">
        <v>19</v>
      </c>
      <c r="E457" s="37">
        <v>46245</v>
      </c>
      <c r="F457" s="5" t="s">
        <v>4705</v>
      </c>
      <c r="G457" s="5">
        <v>11</v>
      </c>
      <c r="H457" s="38">
        <v>4.833333333333333</v>
      </c>
      <c r="I457" s="38">
        <f t="shared" si="44"/>
        <v>6.166666666666667</v>
      </c>
      <c r="J457" s="38">
        <v>14.499999999999998</v>
      </c>
      <c r="K457" s="39">
        <f t="shared" si="45"/>
        <v>0.56060606060606066</v>
      </c>
      <c r="L457" s="39">
        <f t="shared" si="46"/>
        <v>0.43939393939393939</v>
      </c>
      <c r="M457" s="39">
        <f t="shared" si="47"/>
        <v>0.72499999999999987</v>
      </c>
      <c r="N457" s="28">
        <f t="shared" si="42"/>
        <v>0.53100000000000003</v>
      </c>
      <c r="O457" s="25" t="str">
        <f t="shared" si="43"/>
        <v>Low Prodcutive</v>
      </c>
      <c r="P457" s="25" t="s">
        <v>16482</v>
      </c>
    </row>
    <row r="458" spans="1:16" x14ac:dyDescent="0.35">
      <c r="A458" s="36">
        <v>1329668962</v>
      </c>
      <c r="B458" s="36" t="s">
        <v>104</v>
      </c>
      <c r="C458" s="5" t="s">
        <v>17</v>
      </c>
      <c r="D458" s="36" t="s">
        <v>19</v>
      </c>
      <c r="E458" s="37">
        <v>46246</v>
      </c>
      <c r="F458" s="5" t="s">
        <v>3</v>
      </c>
      <c r="G458" s="5">
        <v>11</v>
      </c>
      <c r="H458" s="38">
        <v>3.1833333333333313</v>
      </c>
      <c r="I458" s="38">
        <f t="shared" si="44"/>
        <v>7.8166666666666682</v>
      </c>
      <c r="J458" s="38">
        <v>9.5499999999999936</v>
      </c>
      <c r="K458" s="39">
        <f t="shared" si="45"/>
        <v>0.7106060606060608</v>
      </c>
      <c r="L458" s="39">
        <f t="shared" si="46"/>
        <v>0.2893939393939392</v>
      </c>
      <c r="M458" s="39">
        <f t="shared" si="47"/>
        <v>0.4774999999999997</v>
      </c>
      <c r="N458" s="28">
        <f t="shared" si="42"/>
        <v>0.45200000000000001</v>
      </c>
      <c r="O458" s="25" t="str">
        <f t="shared" si="43"/>
        <v>Low Prodcutive</v>
      </c>
      <c r="P458" s="25" t="s">
        <v>16482</v>
      </c>
    </row>
    <row r="459" spans="1:16" x14ac:dyDescent="0.35">
      <c r="A459" s="36">
        <v>1329668962</v>
      </c>
      <c r="B459" s="36" t="s">
        <v>104</v>
      </c>
      <c r="C459" s="5" t="s">
        <v>17</v>
      </c>
      <c r="D459" s="36" t="s">
        <v>19</v>
      </c>
      <c r="E459" s="37">
        <v>46247</v>
      </c>
      <c r="F459" s="5" t="s">
        <v>4</v>
      </c>
      <c r="G459" s="5">
        <v>11</v>
      </c>
      <c r="H459" s="38">
        <v>4.1666666666666643</v>
      </c>
      <c r="I459" s="38">
        <f t="shared" si="44"/>
        <v>6.8333333333333357</v>
      </c>
      <c r="J459" s="38">
        <v>12.499999999999993</v>
      </c>
      <c r="K459" s="39">
        <f t="shared" si="45"/>
        <v>0.62121212121212144</v>
      </c>
      <c r="L459" s="39">
        <f t="shared" si="46"/>
        <v>0.37878787878787856</v>
      </c>
      <c r="M459" s="39">
        <f t="shared" si="47"/>
        <v>0.62499999999999967</v>
      </c>
      <c r="N459" s="28">
        <f t="shared" si="42"/>
        <v>0.499</v>
      </c>
      <c r="O459" s="25" t="str">
        <f t="shared" si="43"/>
        <v>Low Prodcutive</v>
      </c>
      <c r="P459" s="25" t="s">
        <v>16482</v>
      </c>
    </row>
    <row r="460" spans="1:16" x14ac:dyDescent="0.35">
      <c r="A460" s="36">
        <v>1329668962</v>
      </c>
      <c r="B460" s="36" t="s">
        <v>104</v>
      </c>
      <c r="C460" s="5" t="s">
        <v>17</v>
      </c>
      <c r="D460" s="36" t="s">
        <v>19</v>
      </c>
      <c r="E460" s="37">
        <v>46249</v>
      </c>
      <c r="F460" s="5" t="s">
        <v>5</v>
      </c>
      <c r="G460" s="5">
        <v>11</v>
      </c>
      <c r="H460" s="38">
        <v>5.9999999999999991</v>
      </c>
      <c r="I460" s="38">
        <f t="shared" si="44"/>
        <v>5.0000000000000009</v>
      </c>
      <c r="J460" s="38">
        <v>17.999999999999996</v>
      </c>
      <c r="K460" s="39">
        <f t="shared" si="45"/>
        <v>0.45454545454545464</v>
      </c>
      <c r="L460" s="39">
        <f t="shared" si="46"/>
        <v>0.54545454545454541</v>
      </c>
      <c r="M460" s="39">
        <f t="shared" si="47"/>
        <v>0.8999999999999998</v>
      </c>
      <c r="N460" s="28">
        <f t="shared" si="42"/>
        <v>0.58599999999999997</v>
      </c>
      <c r="O460" s="25" t="str">
        <f t="shared" si="43"/>
        <v>Low Prodcutive</v>
      </c>
      <c r="P460" s="25" t="s">
        <v>16482</v>
      </c>
    </row>
    <row r="461" spans="1:16" x14ac:dyDescent="0.35">
      <c r="A461" s="36">
        <v>1329668962</v>
      </c>
      <c r="B461" s="36" t="s">
        <v>104</v>
      </c>
      <c r="C461" s="5" t="s">
        <v>17</v>
      </c>
      <c r="D461" s="36" t="s">
        <v>19</v>
      </c>
      <c r="E461" s="37">
        <v>46250</v>
      </c>
      <c r="F461" s="5" t="s">
        <v>6</v>
      </c>
      <c r="G461" s="5">
        <v>11</v>
      </c>
      <c r="H461" s="38">
        <v>4.1666666666666705</v>
      </c>
      <c r="I461" s="38">
        <f t="shared" si="44"/>
        <v>6.8333333333333295</v>
      </c>
      <c r="J461" s="38">
        <v>12.500000000000011</v>
      </c>
      <c r="K461" s="39">
        <f t="shared" si="45"/>
        <v>0.62121212121212088</v>
      </c>
      <c r="L461" s="39">
        <f t="shared" si="46"/>
        <v>0.37878787878787912</v>
      </c>
      <c r="M461" s="39">
        <f t="shared" si="47"/>
        <v>0.62500000000000056</v>
      </c>
      <c r="N461" s="28">
        <f t="shared" si="42"/>
        <v>0.499</v>
      </c>
      <c r="O461" s="25" t="str">
        <f t="shared" si="43"/>
        <v>Low Prodcutive</v>
      </c>
      <c r="P461" s="25" t="s">
        <v>16482</v>
      </c>
    </row>
    <row r="462" spans="1:16" x14ac:dyDescent="0.35">
      <c r="A462" s="36">
        <v>1329668962</v>
      </c>
      <c r="B462" s="36" t="s">
        <v>104</v>
      </c>
      <c r="C462" s="5" t="s">
        <v>17</v>
      </c>
      <c r="D462" s="36" t="s">
        <v>19</v>
      </c>
      <c r="E462" s="37">
        <v>46251</v>
      </c>
      <c r="F462" s="5" t="s">
        <v>4704</v>
      </c>
      <c r="G462" s="5">
        <v>11</v>
      </c>
      <c r="H462" s="38">
        <v>2.8333333333333339</v>
      </c>
      <c r="I462" s="38">
        <f t="shared" si="44"/>
        <v>8.1666666666666661</v>
      </c>
      <c r="J462" s="38">
        <v>8.5000000000000018</v>
      </c>
      <c r="K462" s="39">
        <f t="shared" si="45"/>
        <v>0.74242424242424232</v>
      </c>
      <c r="L462" s="39">
        <f t="shared" si="46"/>
        <v>0.25757575757575762</v>
      </c>
      <c r="M462" s="39">
        <f t="shared" si="47"/>
        <v>0.4250000000000001</v>
      </c>
      <c r="N462" s="28">
        <f t="shared" si="42"/>
        <v>0.435</v>
      </c>
      <c r="O462" s="25" t="str">
        <f t="shared" si="43"/>
        <v>Low Prodcutive</v>
      </c>
      <c r="P462" s="25" t="s">
        <v>16482</v>
      </c>
    </row>
    <row r="463" spans="1:16" x14ac:dyDescent="0.35">
      <c r="A463" s="36">
        <v>1329668962</v>
      </c>
      <c r="B463" s="36" t="s">
        <v>104</v>
      </c>
      <c r="C463" s="5" t="s">
        <v>17</v>
      </c>
      <c r="D463" s="36" t="s">
        <v>19</v>
      </c>
      <c r="E463" s="37">
        <v>46252</v>
      </c>
      <c r="F463" s="5" t="s">
        <v>4705</v>
      </c>
      <c r="G463" s="5">
        <v>11</v>
      </c>
      <c r="H463" s="38">
        <v>7.8333333333333295</v>
      </c>
      <c r="I463" s="38">
        <f t="shared" si="44"/>
        <v>3.1666666666666705</v>
      </c>
      <c r="J463" s="38">
        <v>22</v>
      </c>
      <c r="K463" s="39">
        <f t="shared" si="45"/>
        <v>0.28787878787878823</v>
      </c>
      <c r="L463" s="39">
        <f t="shared" si="46"/>
        <v>0.71212121212121182</v>
      </c>
      <c r="M463" s="39">
        <f t="shared" si="47"/>
        <v>1.1000000000000001</v>
      </c>
      <c r="N463" s="28">
        <f t="shared" si="42"/>
        <v>0.58599999999999997</v>
      </c>
      <c r="O463" s="25" t="str">
        <f t="shared" si="43"/>
        <v>Low Prodcutive</v>
      </c>
      <c r="P463" s="25" t="s">
        <v>16482</v>
      </c>
    </row>
    <row r="464" spans="1:16" x14ac:dyDescent="0.35">
      <c r="A464" s="36">
        <v>1329668962</v>
      </c>
      <c r="B464" s="36" t="s">
        <v>104</v>
      </c>
      <c r="C464" s="5" t="s">
        <v>17</v>
      </c>
      <c r="D464" s="36" t="s">
        <v>19</v>
      </c>
      <c r="E464" s="37">
        <v>46253</v>
      </c>
      <c r="F464" s="5" t="s">
        <v>3</v>
      </c>
      <c r="G464" s="5">
        <v>11</v>
      </c>
      <c r="H464" s="38">
        <v>6.1833333333333327</v>
      </c>
      <c r="I464" s="38">
        <f t="shared" si="44"/>
        <v>4.8166666666666673</v>
      </c>
      <c r="J464" s="38">
        <v>18.549999999999997</v>
      </c>
      <c r="K464" s="39">
        <f t="shared" si="45"/>
        <v>0.43787878787878792</v>
      </c>
      <c r="L464" s="39">
        <f t="shared" si="46"/>
        <v>0.56212121212121202</v>
      </c>
      <c r="M464" s="39">
        <f t="shared" si="47"/>
        <v>0.92749999999999988</v>
      </c>
      <c r="N464" s="28">
        <f t="shared" si="42"/>
        <v>0.59499999999999997</v>
      </c>
      <c r="O464" s="25" t="str">
        <f t="shared" si="43"/>
        <v>Low Prodcutive</v>
      </c>
      <c r="P464" s="25" t="s">
        <v>16482</v>
      </c>
    </row>
    <row r="465" spans="1:16" x14ac:dyDescent="0.35">
      <c r="A465" s="36">
        <v>1329668962</v>
      </c>
      <c r="B465" s="36" t="s">
        <v>104</v>
      </c>
      <c r="C465" s="5" t="s">
        <v>17</v>
      </c>
      <c r="D465" s="36" t="s">
        <v>19</v>
      </c>
      <c r="E465" s="37">
        <v>46254</v>
      </c>
      <c r="F465" s="5" t="s">
        <v>4</v>
      </c>
      <c r="G465" s="5">
        <v>11</v>
      </c>
      <c r="H465" s="38">
        <v>5.4999999999999991</v>
      </c>
      <c r="I465" s="38">
        <f t="shared" si="44"/>
        <v>5.5000000000000009</v>
      </c>
      <c r="J465" s="38">
        <v>16.499999999999996</v>
      </c>
      <c r="K465" s="39">
        <f t="shared" si="45"/>
        <v>0.50000000000000011</v>
      </c>
      <c r="L465" s="39">
        <f t="shared" si="46"/>
        <v>0.49999999999999994</v>
      </c>
      <c r="M465" s="39">
        <f t="shared" si="47"/>
        <v>0.82499999999999984</v>
      </c>
      <c r="N465" s="28">
        <f t="shared" si="42"/>
        <v>0.56299999999999994</v>
      </c>
      <c r="O465" s="25" t="str">
        <f t="shared" si="43"/>
        <v>Low Prodcutive</v>
      </c>
      <c r="P465" s="25" t="s">
        <v>16482</v>
      </c>
    </row>
    <row r="466" spans="1:16" x14ac:dyDescent="0.35">
      <c r="A466" s="36">
        <v>1335197833</v>
      </c>
      <c r="B466" s="36" t="s">
        <v>105</v>
      </c>
      <c r="C466" s="5" t="s">
        <v>17</v>
      </c>
      <c r="D466" s="36" t="s">
        <v>20</v>
      </c>
      <c r="E466" s="37">
        <v>46235</v>
      </c>
      <c r="F466" s="5" t="s">
        <v>5</v>
      </c>
      <c r="G466" s="5">
        <v>11</v>
      </c>
      <c r="H466" s="38">
        <v>4.5000000000000027</v>
      </c>
      <c r="I466" s="38">
        <f t="shared" si="44"/>
        <v>6.4999999999999973</v>
      </c>
      <c r="J466" s="38">
        <v>13.500000000000007</v>
      </c>
      <c r="K466" s="39">
        <f t="shared" si="45"/>
        <v>0.59090909090909072</v>
      </c>
      <c r="L466" s="39">
        <f t="shared" si="46"/>
        <v>0.40909090909090934</v>
      </c>
      <c r="M466" s="39">
        <f t="shared" si="47"/>
        <v>0.67500000000000038</v>
      </c>
      <c r="N466" s="28">
        <f t="shared" si="42"/>
        <v>0.51500000000000001</v>
      </c>
      <c r="O466" s="25" t="str">
        <f t="shared" si="43"/>
        <v>Low Prodcutive</v>
      </c>
      <c r="P466" s="25" t="s">
        <v>16482</v>
      </c>
    </row>
    <row r="467" spans="1:16" x14ac:dyDescent="0.35">
      <c r="A467" s="36">
        <v>1335197833</v>
      </c>
      <c r="B467" s="36" t="s">
        <v>105</v>
      </c>
      <c r="C467" s="5" t="s">
        <v>17</v>
      </c>
      <c r="D467" s="36" t="s">
        <v>20</v>
      </c>
      <c r="E467" s="37">
        <v>46236</v>
      </c>
      <c r="F467" s="5" t="s">
        <v>6</v>
      </c>
      <c r="G467" s="5">
        <v>11</v>
      </c>
      <c r="H467" s="38">
        <v>5.6666666666666679</v>
      </c>
      <c r="I467" s="38">
        <f t="shared" si="44"/>
        <v>5.3333333333333321</v>
      </c>
      <c r="J467" s="38">
        <v>17.000000000000004</v>
      </c>
      <c r="K467" s="39">
        <f t="shared" si="45"/>
        <v>0.48484848484848475</v>
      </c>
      <c r="L467" s="39">
        <f t="shared" si="46"/>
        <v>0.51515151515151525</v>
      </c>
      <c r="M467" s="39">
        <f t="shared" si="47"/>
        <v>0.8500000000000002</v>
      </c>
      <c r="N467" s="28">
        <f t="shared" si="42"/>
        <v>0.56999999999999995</v>
      </c>
      <c r="O467" s="25" t="str">
        <f t="shared" si="43"/>
        <v>Low Prodcutive</v>
      </c>
      <c r="P467" s="25" t="s">
        <v>16482</v>
      </c>
    </row>
    <row r="468" spans="1:16" x14ac:dyDescent="0.35">
      <c r="A468" s="36">
        <v>1335197833</v>
      </c>
      <c r="B468" s="36" t="s">
        <v>105</v>
      </c>
      <c r="C468" s="5" t="s">
        <v>17</v>
      </c>
      <c r="D468" s="36" t="s">
        <v>20</v>
      </c>
      <c r="E468" s="37">
        <v>46237</v>
      </c>
      <c r="F468" s="5" t="s">
        <v>4704</v>
      </c>
      <c r="G468" s="5">
        <v>11</v>
      </c>
      <c r="H468" s="38">
        <v>3.3333333333333361</v>
      </c>
      <c r="I468" s="38">
        <f t="shared" si="44"/>
        <v>7.6666666666666643</v>
      </c>
      <c r="J468" s="38">
        <v>10.000000000000007</v>
      </c>
      <c r="K468" s="39">
        <f t="shared" si="45"/>
        <v>0.69696969696969679</v>
      </c>
      <c r="L468" s="39">
        <f t="shared" si="46"/>
        <v>0.30303030303030326</v>
      </c>
      <c r="M468" s="39">
        <f t="shared" si="47"/>
        <v>0.50000000000000033</v>
      </c>
      <c r="N468" s="28">
        <f t="shared" si="42"/>
        <v>0.45899999999999996</v>
      </c>
      <c r="O468" s="25" t="str">
        <f t="shared" si="43"/>
        <v>Low Prodcutive</v>
      </c>
      <c r="P468" s="25" t="s">
        <v>16482</v>
      </c>
    </row>
    <row r="469" spans="1:16" x14ac:dyDescent="0.35">
      <c r="A469" s="36">
        <v>1335197833</v>
      </c>
      <c r="B469" s="36" t="s">
        <v>105</v>
      </c>
      <c r="C469" s="5" t="s">
        <v>17</v>
      </c>
      <c r="D469" s="36" t="s">
        <v>20</v>
      </c>
      <c r="E469" s="37">
        <v>46238</v>
      </c>
      <c r="F469" s="5" t="s">
        <v>4705</v>
      </c>
      <c r="G469" s="5">
        <v>11</v>
      </c>
      <c r="H469" s="38">
        <v>6.6666666666666652</v>
      </c>
      <c r="I469" s="38">
        <f t="shared" si="44"/>
        <v>4.3333333333333348</v>
      </c>
      <c r="J469" s="38">
        <v>19.999999999999993</v>
      </c>
      <c r="K469" s="39">
        <f t="shared" si="45"/>
        <v>0.39393939393939409</v>
      </c>
      <c r="L469" s="39">
        <f t="shared" si="46"/>
        <v>0.60606060606060597</v>
      </c>
      <c r="M469" s="39">
        <f t="shared" si="47"/>
        <v>0.99999999999999967</v>
      </c>
      <c r="N469" s="28">
        <f t="shared" si="42"/>
        <v>0.61799999999999999</v>
      </c>
      <c r="O469" s="25" t="str">
        <f t="shared" si="43"/>
        <v>productive</v>
      </c>
      <c r="P469" s="25" t="s">
        <v>16482</v>
      </c>
    </row>
    <row r="470" spans="1:16" x14ac:dyDescent="0.35">
      <c r="A470" s="36">
        <v>1335197833</v>
      </c>
      <c r="B470" s="36" t="s">
        <v>105</v>
      </c>
      <c r="C470" s="5" t="s">
        <v>17</v>
      </c>
      <c r="D470" s="36" t="s">
        <v>20</v>
      </c>
      <c r="E470" s="37">
        <v>46239</v>
      </c>
      <c r="F470" s="5" t="s">
        <v>3</v>
      </c>
      <c r="G470" s="5">
        <v>11</v>
      </c>
      <c r="H470" s="38">
        <v>5.4833333333333307</v>
      </c>
      <c r="I470" s="38">
        <f t="shared" si="44"/>
        <v>5.5166666666666693</v>
      </c>
      <c r="J470" s="38">
        <v>16.449999999999989</v>
      </c>
      <c r="K470" s="39">
        <f t="shared" si="45"/>
        <v>0.5015151515151518</v>
      </c>
      <c r="L470" s="39">
        <f t="shared" si="46"/>
        <v>0.49848484848484825</v>
      </c>
      <c r="M470" s="39">
        <f t="shared" si="47"/>
        <v>0.82249999999999945</v>
      </c>
      <c r="N470" s="28">
        <f t="shared" si="42"/>
        <v>0.56200000000000006</v>
      </c>
      <c r="O470" s="25" t="str">
        <f t="shared" si="43"/>
        <v>Low Prodcutive</v>
      </c>
      <c r="P470" s="25" t="s">
        <v>16482</v>
      </c>
    </row>
    <row r="471" spans="1:16" x14ac:dyDescent="0.35">
      <c r="A471" s="36">
        <v>1335197833</v>
      </c>
      <c r="B471" s="36" t="s">
        <v>105</v>
      </c>
      <c r="C471" s="5" t="s">
        <v>17</v>
      </c>
      <c r="D471" s="36" t="s">
        <v>20</v>
      </c>
      <c r="E471" s="37">
        <v>46240</v>
      </c>
      <c r="F471" s="5" t="s">
        <v>4</v>
      </c>
      <c r="G471" s="5">
        <v>11</v>
      </c>
      <c r="H471" s="38">
        <v>5.8333333333333348</v>
      </c>
      <c r="I471" s="38">
        <f t="shared" si="44"/>
        <v>5.1666666666666652</v>
      </c>
      <c r="J471" s="38">
        <v>17.500000000000004</v>
      </c>
      <c r="K471" s="39">
        <f t="shared" si="45"/>
        <v>0.46969696969696956</v>
      </c>
      <c r="L471" s="39">
        <f t="shared" si="46"/>
        <v>0.53030303030303039</v>
      </c>
      <c r="M471" s="39">
        <f t="shared" si="47"/>
        <v>0.87500000000000022</v>
      </c>
      <c r="N471" s="28">
        <f t="shared" si="42"/>
        <v>0.57799999999999996</v>
      </c>
      <c r="O471" s="25" t="str">
        <f t="shared" si="43"/>
        <v>Low Prodcutive</v>
      </c>
      <c r="P471" s="25" t="s">
        <v>16482</v>
      </c>
    </row>
    <row r="472" spans="1:16" x14ac:dyDescent="0.35">
      <c r="A472" s="36">
        <v>1335197833</v>
      </c>
      <c r="B472" s="36" t="s">
        <v>105</v>
      </c>
      <c r="C472" s="5" t="s">
        <v>17</v>
      </c>
      <c r="D472" s="36" t="s">
        <v>20</v>
      </c>
      <c r="E472" s="37">
        <v>46242</v>
      </c>
      <c r="F472" s="5" t="s">
        <v>5</v>
      </c>
      <c r="G472" s="5">
        <v>11</v>
      </c>
      <c r="H472" s="38">
        <v>6.3333333333333295</v>
      </c>
      <c r="I472" s="38">
        <f t="shared" si="44"/>
        <v>4.6666666666666705</v>
      </c>
      <c r="J472" s="38">
        <v>18.999999999999986</v>
      </c>
      <c r="K472" s="39">
        <f t="shared" si="45"/>
        <v>0.42424242424242459</v>
      </c>
      <c r="L472" s="39">
        <f t="shared" si="46"/>
        <v>0.57575757575757536</v>
      </c>
      <c r="M472" s="39">
        <f t="shared" si="47"/>
        <v>0.94999999999999929</v>
      </c>
      <c r="N472" s="28">
        <f t="shared" si="42"/>
        <v>0.60199999999999998</v>
      </c>
      <c r="O472" s="25" t="str">
        <f t="shared" si="43"/>
        <v>productive</v>
      </c>
      <c r="P472" s="25" t="s">
        <v>16482</v>
      </c>
    </row>
    <row r="473" spans="1:16" x14ac:dyDescent="0.35">
      <c r="A473" s="36">
        <v>1335197833</v>
      </c>
      <c r="B473" s="36" t="s">
        <v>105</v>
      </c>
      <c r="C473" s="5" t="s">
        <v>17</v>
      </c>
      <c r="D473" s="36" t="s">
        <v>20</v>
      </c>
      <c r="E473" s="37">
        <v>46243</v>
      </c>
      <c r="F473" s="5" t="s">
        <v>6</v>
      </c>
      <c r="G473" s="5">
        <v>11</v>
      </c>
      <c r="H473" s="38">
        <v>6.0000000000000036</v>
      </c>
      <c r="I473" s="38">
        <f t="shared" si="44"/>
        <v>4.9999999999999964</v>
      </c>
      <c r="J473" s="38">
        <v>18.000000000000014</v>
      </c>
      <c r="K473" s="39">
        <f t="shared" si="45"/>
        <v>0.4545454545454542</v>
      </c>
      <c r="L473" s="39">
        <f t="shared" si="46"/>
        <v>0.54545454545454575</v>
      </c>
      <c r="M473" s="39">
        <f t="shared" si="47"/>
        <v>0.90000000000000069</v>
      </c>
      <c r="N473" s="28">
        <f t="shared" si="42"/>
        <v>0.58599999999999997</v>
      </c>
      <c r="O473" s="25" t="str">
        <f t="shared" si="43"/>
        <v>Low Prodcutive</v>
      </c>
      <c r="P473" s="25" t="s">
        <v>16482</v>
      </c>
    </row>
    <row r="474" spans="1:16" x14ac:dyDescent="0.35">
      <c r="A474" s="36">
        <v>1335197833</v>
      </c>
      <c r="B474" s="36" t="s">
        <v>105</v>
      </c>
      <c r="C474" s="5" t="s">
        <v>17</v>
      </c>
      <c r="D474" s="36" t="s">
        <v>20</v>
      </c>
      <c r="E474" s="37">
        <v>46244</v>
      </c>
      <c r="F474" s="5" t="s">
        <v>4704</v>
      </c>
      <c r="G474" s="5">
        <v>11</v>
      </c>
      <c r="H474" s="38">
        <v>4.9999999999999929</v>
      </c>
      <c r="I474" s="38">
        <f t="shared" si="44"/>
        <v>6.0000000000000071</v>
      </c>
      <c r="J474" s="38">
        <v>14.999999999999979</v>
      </c>
      <c r="K474" s="39">
        <f t="shared" si="45"/>
        <v>0.54545454545454608</v>
      </c>
      <c r="L474" s="39">
        <f t="shared" si="46"/>
        <v>0.45454545454545392</v>
      </c>
      <c r="M474" s="39">
        <f t="shared" si="47"/>
        <v>0.74999999999999889</v>
      </c>
      <c r="N474" s="28">
        <f t="shared" si="42"/>
        <v>0.53900000000000003</v>
      </c>
      <c r="O474" s="25" t="str">
        <f t="shared" si="43"/>
        <v>Low Prodcutive</v>
      </c>
      <c r="P474" s="25" t="s">
        <v>16482</v>
      </c>
    </row>
    <row r="475" spans="1:16" x14ac:dyDescent="0.35">
      <c r="A475" s="36">
        <v>1335197833</v>
      </c>
      <c r="B475" s="36" t="s">
        <v>105</v>
      </c>
      <c r="C475" s="5" t="s">
        <v>17</v>
      </c>
      <c r="D475" s="36" t="s">
        <v>20</v>
      </c>
      <c r="E475" s="37">
        <v>46245</v>
      </c>
      <c r="F475" s="5" t="s">
        <v>4705</v>
      </c>
      <c r="G475" s="5">
        <v>11</v>
      </c>
      <c r="H475" s="38">
        <v>5.166666666666667</v>
      </c>
      <c r="I475" s="38">
        <f t="shared" si="44"/>
        <v>5.833333333333333</v>
      </c>
      <c r="J475" s="38">
        <v>15.5</v>
      </c>
      <c r="K475" s="39">
        <f t="shared" si="45"/>
        <v>0.53030303030303028</v>
      </c>
      <c r="L475" s="39">
        <f t="shared" si="46"/>
        <v>0.46969696969696972</v>
      </c>
      <c r="M475" s="39">
        <f t="shared" si="47"/>
        <v>0.77500000000000002</v>
      </c>
      <c r="N475" s="28">
        <f t="shared" si="42"/>
        <v>0.54700000000000004</v>
      </c>
      <c r="O475" s="25" t="str">
        <f t="shared" si="43"/>
        <v>Low Prodcutive</v>
      </c>
      <c r="P475" s="25" t="s">
        <v>16482</v>
      </c>
    </row>
    <row r="476" spans="1:16" x14ac:dyDescent="0.35">
      <c r="A476" s="36">
        <v>1335197833</v>
      </c>
      <c r="B476" s="36" t="s">
        <v>105</v>
      </c>
      <c r="C476" s="5" t="s">
        <v>17</v>
      </c>
      <c r="D476" s="36" t="s">
        <v>20</v>
      </c>
      <c r="E476" s="37">
        <v>46246</v>
      </c>
      <c r="F476" s="5" t="s">
        <v>3</v>
      </c>
      <c r="G476" s="5">
        <v>11</v>
      </c>
      <c r="H476" s="38">
        <v>6.0000000000000009</v>
      </c>
      <c r="I476" s="38">
        <f t="shared" si="44"/>
        <v>4.9999999999999991</v>
      </c>
      <c r="J476" s="38">
        <v>18.000000000000004</v>
      </c>
      <c r="K476" s="39">
        <f t="shared" si="45"/>
        <v>0.45454545454545447</v>
      </c>
      <c r="L476" s="39">
        <f t="shared" si="46"/>
        <v>0.54545454545454553</v>
      </c>
      <c r="M476" s="39">
        <f t="shared" si="47"/>
        <v>0.90000000000000013</v>
      </c>
      <c r="N476" s="28">
        <f t="shared" si="42"/>
        <v>0.58599999999999997</v>
      </c>
      <c r="O476" s="25" t="str">
        <f t="shared" si="43"/>
        <v>Low Prodcutive</v>
      </c>
      <c r="P476" s="25" t="s">
        <v>16482</v>
      </c>
    </row>
    <row r="477" spans="1:16" x14ac:dyDescent="0.35">
      <c r="A477" s="36">
        <v>1335197833</v>
      </c>
      <c r="B477" s="36" t="s">
        <v>105</v>
      </c>
      <c r="C477" s="5" t="s">
        <v>17</v>
      </c>
      <c r="D477" s="36" t="s">
        <v>20</v>
      </c>
      <c r="E477" s="37">
        <v>46247</v>
      </c>
      <c r="F477" s="5" t="s">
        <v>4</v>
      </c>
      <c r="G477" s="5">
        <v>11</v>
      </c>
      <c r="H477" s="38">
        <v>3.9999999999999991</v>
      </c>
      <c r="I477" s="38">
        <f t="shared" si="44"/>
        <v>7.0000000000000009</v>
      </c>
      <c r="J477" s="38">
        <v>11.999999999999998</v>
      </c>
      <c r="K477" s="39">
        <f t="shared" si="45"/>
        <v>0.63636363636363646</v>
      </c>
      <c r="L477" s="39">
        <f t="shared" si="46"/>
        <v>0.36363636363636354</v>
      </c>
      <c r="M477" s="39">
        <f t="shared" si="47"/>
        <v>0.59999999999999987</v>
      </c>
      <c r="N477" s="28">
        <f t="shared" si="42"/>
        <v>0.49099999999999999</v>
      </c>
      <c r="O477" s="25" t="str">
        <f t="shared" si="43"/>
        <v>Low Prodcutive</v>
      </c>
      <c r="P477" s="25" t="s">
        <v>16482</v>
      </c>
    </row>
    <row r="478" spans="1:16" x14ac:dyDescent="0.35">
      <c r="A478" s="36">
        <v>1335197833</v>
      </c>
      <c r="B478" s="36" t="s">
        <v>105</v>
      </c>
      <c r="C478" s="5" t="s">
        <v>17</v>
      </c>
      <c r="D478" s="36" t="s">
        <v>20</v>
      </c>
      <c r="E478" s="37">
        <v>46249</v>
      </c>
      <c r="F478" s="5" t="s">
        <v>5</v>
      </c>
      <c r="G478" s="5">
        <v>11</v>
      </c>
      <c r="H478" s="38">
        <v>4.8333333333333321</v>
      </c>
      <c r="I478" s="38">
        <f t="shared" si="44"/>
        <v>6.1666666666666679</v>
      </c>
      <c r="J478" s="38">
        <v>14.499999999999995</v>
      </c>
      <c r="K478" s="39">
        <f t="shared" si="45"/>
        <v>0.56060606060606066</v>
      </c>
      <c r="L478" s="39">
        <f t="shared" si="46"/>
        <v>0.43939393939393928</v>
      </c>
      <c r="M478" s="39">
        <f t="shared" si="47"/>
        <v>0.72499999999999976</v>
      </c>
      <c r="N478" s="28">
        <f t="shared" si="42"/>
        <v>0.53100000000000003</v>
      </c>
      <c r="O478" s="25" t="str">
        <f t="shared" si="43"/>
        <v>Low Prodcutive</v>
      </c>
      <c r="P478" s="25" t="s">
        <v>16482</v>
      </c>
    </row>
    <row r="479" spans="1:16" x14ac:dyDescent="0.35">
      <c r="A479" s="36">
        <v>1335197833</v>
      </c>
      <c r="B479" s="36" t="s">
        <v>105</v>
      </c>
      <c r="C479" s="5" t="s">
        <v>17</v>
      </c>
      <c r="D479" s="36" t="s">
        <v>20</v>
      </c>
      <c r="E479" s="37">
        <v>46250</v>
      </c>
      <c r="F479" s="5" t="s">
        <v>6</v>
      </c>
      <c r="G479" s="5">
        <v>11</v>
      </c>
      <c r="H479" s="38">
        <v>5.8333333333333339</v>
      </c>
      <c r="I479" s="38">
        <f t="shared" si="44"/>
        <v>5.1666666666666661</v>
      </c>
      <c r="J479" s="38">
        <v>17.500000000000004</v>
      </c>
      <c r="K479" s="39">
        <f t="shared" si="45"/>
        <v>0.46969696969696967</v>
      </c>
      <c r="L479" s="39">
        <f t="shared" si="46"/>
        <v>0.53030303030303039</v>
      </c>
      <c r="M479" s="39">
        <f t="shared" si="47"/>
        <v>0.87500000000000022</v>
      </c>
      <c r="N479" s="28">
        <f t="shared" si="42"/>
        <v>0.57799999999999996</v>
      </c>
      <c r="O479" s="25" t="str">
        <f t="shared" si="43"/>
        <v>Low Prodcutive</v>
      </c>
      <c r="P479" s="25" t="s">
        <v>16482</v>
      </c>
    </row>
    <row r="480" spans="1:16" x14ac:dyDescent="0.35">
      <c r="A480" s="36">
        <v>1335197833</v>
      </c>
      <c r="B480" s="36" t="s">
        <v>105</v>
      </c>
      <c r="C480" s="5" t="s">
        <v>17</v>
      </c>
      <c r="D480" s="36" t="s">
        <v>20</v>
      </c>
      <c r="E480" s="37">
        <v>46251</v>
      </c>
      <c r="F480" s="5" t="s">
        <v>4704</v>
      </c>
      <c r="G480" s="5">
        <v>11</v>
      </c>
      <c r="H480" s="38">
        <v>5.3333333333333313</v>
      </c>
      <c r="I480" s="38">
        <f t="shared" si="44"/>
        <v>5.6666666666666687</v>
      </c>
      <c r="J480" s="38">
        <v>15.999999999999998</v>
      </c>
      <c r="K480" s="39">
        <f t="shared" si="45"/>
        <v>0.51515151515151536</v>
      </c>
      <c r="L480" s="39">
        <f t="shared" si="46"/>
        <v>0.48484848484848464</v>
      </c>
      <c r="M480" s="39">
        <f t="shared" si="47"/>
        <v>0.79999999999999993</v>
      </c>
      <c r="N480" s="28">
        <f t="shared" si="42"/>
        <v>0.55500000000000005</v>
      </c>
      <c r="O480" s="25" t="str">
        <f t="shared" si="43"/>
        <v>Low Prodcutive</v>
      </c>
      <c r="P480" s="25" t="s">
        <v>16482</v>
      </c>
    </row>
    <row r="481" spans="1:16" x14ac:dyDescent="0.35">
      <c r="A481" s="36">
        <v>1335197833</v>
      </c>
      <c r="B481" s="36" t="s">
        <v>105</v>
      </c>
      <c r="C481" s="5" t="s">
        <v>17</v>
      </c>
      <c r="D481" s="36" t="s">
        <v>20</v>
      </c>
      <c r="E481" s="37">
        <v>46252</v>
      </c>
      <c r="F481" s="5" t="s">
        <v>4705</v>
      </c>
      <c r="G481" s="5">
        <v>11</v>
      </c>
      <c r="H481" s="38">
        <v>4.3333333333333321</v>
      </c>
      <c r="I481" s="38">
        <f t="shared" si="44"/>
        <v>6.6666666666666679</v>
      </c>
      <c r="J481" s="38">
        <v>12.999999999999996</v>
      </c>
      <c r="K481" s="39">
        <f t="shared" si="45"/>
        <v>0.60606060606060619</v>
      </c>
      <c r="L481" s="39">
        <f t="shared" si="46"/>
        <v>0.39393939393939381</v>
      </c>
      <c r="M481" s="39">
        <f t="shared" si="47"/>
        <v>0.6499999999999998</v>
      </c>
      <c r="N481" s="28">
        <f t="shared" si="42"/>
        <v>0.50700000000000001</v>
      </c>
      <c r="O481" s="25" t="str">
        <f t="shared" si="43"/>
        <v>Low Prodcutive</v>
      </c>
      <c r="P481" s="25" t="s">
        <v>16482</v>
      </c>
    </row>
    <row r="482" spans="1:16" x14ac:dyDescent="0.35">
      <c r="A482" s="36">
        <v>1335197833</v>
      </c>
      <c r="B482" s="36" t="s">
        <v>105</v>
      </c>
      <c r="C482" s="5" t="s">
        <v>17</v>
      </c>
      <c r="D482" s="36" t="s">
        <v>20</v>
      </c>
      <c r="E482" s="37">
        <v>46253</v>
      </c>
      <c r="F482" s="5" t="s">
        <v>3</v>
      </c>
      <c r="G482" s="5">
        <v>11</v>
      </c>
      <c r="H482" s="38">
        <v>4.3333333333333321</v>
      </c>
      <c r="I482" s="38">
        <f t="shared" si="44"/>
        <v>6.6666666666666679</v>
      </c>
      <c r="J482" s="38">
        <v>12.999999999999998</v>
      </c>
      <c r="K482" s="39">
        <f t="shared" si="45"/>
        <v>0.60606060606060619</v>
      </c>
      <c r="L482" s="39">
        <f t="shared" si="46"/>
        <v>0.39393939393939381</v>
      </c>
      <c r="M482" s="39">
        <f t="shared" si="47"/>
        <v>0.64999999999999991</v>
      </c>
      <c r="N482" s="28">
        <f t="shared" si="42"/>
        <v>0.50700000000000001</v>
      </c>
      <c r="O482" s="25" t="str">
        <f t="shared" si="43"/>
        <v>Low Prodcutive</v>
      </c>
      <c r="P482" s="25" t="s">
        <v>16482</v>
      </c>
    </row>
    <row r="483" spans="1:16" x14ac:dyDescent="0.35">
      <c r="A483" s="36">
        <v>1335197833</v>
      </c>
      <c r="B483" s="36" t="s">
        <v>105</v>
      </c>
      <c r="C483" s="5" t="s">
        <v>17</v>
      </c>
      <c r="D483" s="36" t="s">
        <v>20</v>
      </c>
      <c r="E483" s="37">
        <v>46254</v>
      </c>
      <c r="F483" s="5" t="s">
        <v>4</v>
      </c>
      <c r="G483" s="5">
        <v>11</v>
      </c>
      <c r="H483" s="38">
        <v>4.1666666666666652</v>
      </c>
      <c r="I483" s="38">
        <f t="shared" si="44"/>
        <v>6.8333333333333348</v>
      </c>
      <c r="J483" s="38">
        <v>12.499999999999995</v>
      </c>
      <c r="K483" s="39">
        <f t="shared" si="45"/>
        <v>0.62121212121212133</v>
      </c>
      <c r="L483" s="39">
        <f t="shared" si="46"/>
        <v>0.37878787878787867</v>
      </c>
      <c r="M483" s="39">
        <f t="shared" si="47"/>
        <v>0.62499999999999978</v>
      </c>
      <c r="N483" s="28">
        <f t="shared" si="42"/>
        <v>0.499</v>
      </c>
      <c r="O483" s="25" t="str">
        <f t="shared" si="43"/>
        <v>Low Prodcutive</v>
      </c>
      <c r="P483" s="25" t="s">
        <v>16482</v>
      </c>
    </row>
    <row r="484" spans="1:16" x14ac:dyDescent="0.35">
      <c r="A484" s="36">
        <v>1335197835</v>
      </c>
      <c r="B484" s="36" t="s">
        <v>106</v>
      </c>
      <c r="C484" s="5" t="s">
        <v>14328</v>
      </c>
      <c r="D484" s="36" t="s">
        <v>19</v>
      </c>
      <c r="E484" s="37">
        <v>46235</v>
      </c>
      <c r="F484" s="5" t="s">
        <v>5</v>
      </c>
      <c r="G484" s="5">
        <v>11</v>
      </c>
      <c r="H484" s="38">
        <v>8.1666666666666661</v>
      </c>
      <c r="I484" s="38">
        <f t="shared" si="44"/>
        <v>2.8333333333333339</v>
      </c>
      <c r="J484" s="38">
        <v>22</v>
      </c>
      <c r="K484" s="39">
        <f t="shared" si="45"/>
        <v>0.25757575757575762</v>
      </c>
      <c r="L484" s="39">
        <f t="shared" si="46"/>
        <v>0.74242424242424232</v>
      </c>
      <c r="M484" s="39">
        <f t="shared" si="47"/>
        <v>1.1000000000000001</v>
      </c>
      <c r="N484" s="28">
        <f t="shared" si="42"/>
        <v>0.58799999999999997</v>
      </c>
      <c r="O484" s="25" t="str">
        <f t="shared" si="43"/>
        <v>Low Prodcutive</v>
      </c>
      <c r="P484" s="25" t="s">
        <v>16482</v>
      </c>
    </row>
    <row r="485" spans="1:16" x14ac:dyDescent="0.35">
      <c r="A485" s="36">
        <v>1335197835</v>
      </c>
      <c r="B485" s="36" t="s">
        <v>106</v>
      </c>
      <c r="C485" s="5" t="s">
        <v>14328</v>
      </c>
      <c r="D485" s="36" t="s">
        <v>19</v>
      </c>
      <c r="E485" s="37">
        <v>46236</v>
      </c>
      <c r="F485" s="5" t="s">
        <v>6</v>
      </c>
      <c r="G485" s="5">
        <v>11</v>
      </c>
      <c r="H485" s="38">
        <v>8.6666666666666643</v>
      </c>
      <c r="I485" s="38">
        <f t="shared" si="44"/>
        <v>2.3333333333333357</v>
      </c>
      <c r="J485" s="38">
        <v>22</v>
      </c>
      <c r="K485" s="39">
        <f t="shared" si="45"/>
        <v>0.21212121212121235</v>
      </c>
      <c r="L485" s="39">
        <f t="shared" si="46"/>
        <v>0.78787878787878762</v>
      </c>
      <c r="M485" s="39">
        <f t="shared" si="47"/>
        <v>1.1000000000000001</v>
      </c>
      <c r="N485" s="28">
        <f t="shared" si="42"/>
        <v>0.60799999999999998</v>
      </c>
      <c r="O485" s="25" t="str">
        <f t="shared" si="43"/>
        <v>productive</v>
      </c>
      <c r="P485" s="25" t="s">
        <v>16482</v>
      </c>
    </row>
    <row r="486" spans="1:16" x14ac:dyDescent="0.35">
      <c r="A486" s="36">
        <v>1335197835</v>
      </c>
      <c r="B486" s="36" t="s">
        <v>106</v>
      </c>
      <c r="C486" s="5" t="s">
        <v>14328</v>
      </c>
      <c r="D486" s="36" t="s">
        <v>19</v>
      </c>
      <c r="E486" s="37">
        <v>46237</v>
      </c>
      <c r="F486" s="5" t="s">
        <v>4704</v>
      </c>
      <c r="G486" s="5">
        <v>11</v>
      </c>
      <c r="H486" s="38">
        <v>4.6666666666666661</v>
      </c>
      <c r="I486" s="38">
        <f t="shared" si="44"/>
        <v>6.3333333333333339</v>
      </c>
      <c r="J486" s="38">
        <v>13.999999999999996</v>
      </c>
      <c r="K486" s="39">
        <f t="shared" si="45"/>
        <v>0.5757575757575758</v>
      </c>
      <c r="L486" s="39">
        <f t="shared" si="46"/>
        <v>0.4242424242424242</v>
      </c>
      <c r="M486" s="39">
        <f t="shared" si="47"/>
        <v>0.69999999999999984</v>
      </c>
      <c r="N486" s="28">
        <f t="shared" si="42"/>
        <v>0.52300000000000002</v>
      </c>
      <c r="O486" s="25" t="str">
        <f t="shared" si="43"/>
        <v>Low Prodcutive</v>
      </c>
      <c r="P486" s="25" t="s">
        <v>16482</v>
      </c>
    </row>
    <row r="487" spans="1:16" x14ac:dyDescent="0.35">
      <c r="A487" s="36">
        <v>1335197835</v>
      </c>
      <c r="B487" s="36" t="s">
        <v>106</v>
      </c>
      <c r="C487" s="5" t="s">
        <v>14328</v>
      </c>
      <c r="D487" s="36" t="s">
        <v>19</v>
      </c>
      <c r="E487" s="37">
        <v>46238</v>
      </c>
      <c r="F487" s="5" t="s">
        <v>4705</v>
      </c>
      <c r="G487" s="5">
        <v>11</v>
      </c>
      <c r="H487" s="38">
        <v>3.0000000000000027</v>
      </c>
      <c r="I487" s="38">
        <f t="shared" si="44"/>
        <v>7.9999999999999973</v>
      </c>
      <c r="J487" s="38">
        <v>9.0000000000000089</v>
      </c>
      <c r="K487" s="39">
        <f t="shared" si="45"/>
        <v>0.72727272727272707</v>
      </c>
      <c r="L487" s="39">
        <f t="shared" si="46"/>
        <v>0.27272727272727298</v>
      </c>
      <c r="M487" s="39">
        <f t="shared" si="47"/>
        <v>0.45000000000000046</v>
      </c>
      <c r="N487" s="28">
        <f t="shared" si="42"/>
        <v>0.44299999999999995</v>
      </c>
      <c r="O487" s="25" t="str">
        <f t="shared" si="43"/>
        <v>Low Prodcutive</v>
      </c>
      <c r="P487" s="25" t="s">
        <v>16482</v>
      </c>
    </row>
    <row r="488" spans="1:16" x14ac:dyDescent="0.35">
      <c r="A488" s="36">
        <v>1335197835</v>
      </c>
      <c r="B488" s="36" t="s">
        <v>106</v>
      </c>
      <c r="C488" s="5" t="s">
        <v>14328</v>
      </c>
      <c r="D488" s="36" t="s">
        <v>19</v>
      </c>
      <c r="E488" s="37">
        <v>46239</v>
      </c>
      <c r="F488" s="5" t="s">
        <v>3</v>
      </c>
      <c r="G488" s="5">
        <v>11</v>
      </c>
      <c r="H488" s="38">
        <v>4.0000000000000018</v>
      </c>
      <c r="I488" s="38">
        <f t="shared" si="44"/>
        <v>6.9999999999999982</v>
      </c>
      <c r="J488" s="38">
        <v>12.000000000000005</v>
      </c>
      <c r="K488" s="39">
        <f t="shared" si="45"/>
        <v>0.63636363636363624</v>
      </c>
      <c r="L488" s="39">
        <f t="shared" si="46"/>
        <v>0.36363636363636381</v>
      </c>
      <c r="M488" s="39">
        <f t="shared" si="47"/>
        <v>0.60000000000000031</v>
      </c>
      <c r="N488" s="28">
        <f t="shared" si="42"/>
        <v>0.49099999999999999</v>
      </c>
      <c r="O488" s="25" t="str">
        <f t="shared" si="43"/>
        <v>Low Prodcutive</v>
      </c>
      <c r="P488" s="25" t="s">
        <v>16482</v>
      </c>
    </row>
    <row r="489" spans="1:16" x14ac:dyDescent="0.35">
      <c r="A489" s="36">
        <v>1335197835</v>
      </c>
      <c r="B489" s="36" t="s">
        <v>106</v>
      </c>
      <c r="C489" s="5" t="s">
        <v>14328</v>
      </c>
      <c r="D489" s="36" t="s">
        <v>19</v>
      </c>
      <c r="E489" s="37">
        <v>46240</v>
      </c>
      <c r="F489" s="5" t="s">
        <v>4</v>
      </c>
      <c r="G489" s="5">
        <v>11</v>
      </c>
      <c r="H489" s="38">
        <v>3.4999999999999982</v>
      </c>
      <c r="I489" s="38">
        <f t="shared" si="44"/>
        <v>7.5000000000000018</v>
      </c>
      <c r="J489" s="38">
        <v>10.499999999999995</v>
      </c>
      <c r="K489" s="39">
        <f t="shared" si="45"/>
        <v>0.68181818181818199</v>
      </c>
      <c r="L489" s="39">
        <f t="shared" si="46"/>
        <v>0.31818181818181801</v>
      </c>
      <c r="M489" s="39">
        <f t="shared" si="47"/>
        <v>0.52499999999999969</v>
      </c>
      <c r="N489" s="28">
        <f t="shared" si="42"/>
        <v>0.46700000000000003</v>
      </c>
      <c r="O489" s="25" t="str">
        <f t="shared" si="43"/>
        <v>Low Prodcutive</v>
      </c>
      <c r="P489" s="25" t="s">
        <v>16482</v>
      </c>
    </row>
    <row r="490" spans="1:16" x14ac:dyDescent="0.35">
      <c r="A490" s="36">
        <v>1335197835</v>
      </c>
      <c r="B490" s="36" t="s">
        <v>106</v>
      </c>
      <c r="C490" s="5" t="s">
        <v>14328</v>
      </c>
      <c r="D490" s="36" t="s">
        <v>19</v>
      </c>
      <c r="E490" s="37">
        <v>46242</v>
      </c>
      <c r="F490" s="5" t="s">
        <v>5</v>
      </c>
      <c r="G490" s="5">
        <v>11</v>
      </c>
      <c r="H490" s="38">
        <v>3.833333333333337</v>
      </c>
      <c r="I490" s="38">
        <f t="shared" si="44"/>
        <v>7.1666666666666625</v>
      </c>
      <c r="J490" s="38">
        <v>11.500000000000011</v>
      </c>
      <c r="K490" s="39">
        <f t="shared" si="45"/>
        <v>0.65151515151515116</v>
      </c>
      <c r="L490" s="39">
        <f t="shared" si="46"/>
        <v>0.34848484848484884</v>
      </c>
      <c r="M490" s="39">
        <f t="shared" si="47"/>
        <v>0.57500000000000051</v>
      </c>
      <c r="N490" s="28">
        <f t="shared" si="42"/>
        <v>0.48299999999999998</v>
      </c>
      <c r="O490" s="25" t="str">
        <f t="shared" si="43"/>
        <v>Low Prodcutive</v>
      </c>
      <c r="P490" s="25" t="s">
        <v>16482</v>
      </c>
    </row>
    <row r="491" spans="1:16" x14ac:dyDescent="0.35">
      <c r="A491" s="36">
        <v>1335197835</v>
      </c>
      <c r="B491" s="36" t="s">
        <v>106</v>
      </c>
      <c r="C491" s="5" t="s">
        <v>14328</v>
      </c>
      <c r="D491" s="36" t="s">
        <v>19</v>
      </c>
      <c r="E491" s="37">
        <v>46243</v>
      </c>
      <c r="F491" s="5" t="s">
        <v>6</v>
      </c>
      <c r="G491" s="5">
        <v>11</v>
      </c>
      <c r="H491" s="38">
        <v>3.1666666666666661</v>
      </c>
      <c r="I491" s="38">
        <f t="shared" si="44"/>
        <v>7.8333333333333339</v>
      </c>
      <c r="J491" s="38">
        <v>9.4999999999999982</v>
      </c>
      <c r="K491" s="39">
        <f t="shared" si="45"/>
        <v>0.71212121212121215</v>
      </c>
      <c r="L491" s="39">
        <f t="shared" si="46"/>
        <v>0.28787878787878785</v>
      </c>
      <c r="M491" s="39">
        <f t="shared" si="47"/>
        <v>0.47499999999999992</v>
      </c>
      <c r="N491" s="28">
        <f t="shared" si="42"/>
        <v>0.45100000000000001</v>
      </c>
      <c r="O491" s="25" t="str">
        <f t="shared" si="43"/>
        <v>Low Prodcutive</v>
      </c>
      <c r="P491" s="25" t="s">
        <v>16482</v>
      </c>
    </row>
    <row r="492" spans="1:16" x14ac:dyDescent="0.35">
      <c r="A492" s="36">
        <v>1335197835</v>
      </c>
      <c r="B492" s="36" t="s">
        <v>106</v>
      </c>
      <c r="C492" s="5" t="s">
        <v>14328</v>
      </c>
      <c r="D492" s="36" t="s">
        <v>19</v>
      </c>
      <c r="E492" s="37">
        <v>46244</v>
      </c>
      <c r="F492" s="5" t="s">
        <v>4704</v>
      </c>
      <c r="G492" s="5">
        <v>11</v>
      </c>
      <c r="H492" s="38">
        <v>5.3333333333333339</v>
      </c>
      <c r="I492" s="38">
        <f t="shared" si="44"/>
        <v>5.6666666666666661</v>
      </c>
      <c r="J492" s="38">
        <v>16</v>
      </c>
      <c r="K492" s="39">
        <f t="shared" si="45"/>
        <v>0.51515151515151514</v>
      </c>
      <c r="L492" s="39">
        <f t="shared" si="46"/>
        <v>0.48484848484848492</v>
      </c>
      <c r="M492" s="39">
        <f t="shared" si="47"/>
        <v>0.8</v>
      </c>
      <c r="N492" s="28">
        <f t="shared" si="42"/>
        <v>0.55500000000000005</v>
      </c>
      <c r="O492" s="25" t="str">
        <f t="shared" si="43"/>
        <v>Low Prodcutive</v>
      </c>
      <c r="P492" s="25" t="s">
        <v>16482</v>
      </c>
    </row>
    <row r="493" spans="1:16" x14ac:dyDescent="0.35">
      <c r="A493" s="36">
        <v>1335197835</v>
      </c>
      <c r="B493" s="36" t="s">
        <v>106</v>
      </c>
      <c r="C493" s="5" t="s">
        <v>14328</v>
      </c>
      <c r="D493" s="36" t="s">
        <v>19</v>
      </c>
      <c r="E493" s="37">
        <v>46245</v>
      </c>
      <c r="F493" s="5" t="s">
        <v>4705</v>
      </c>
      <c r="G493" s="5">
        <v>11</v>
      </c>
      <c r="H493" s="38">
        <v>4.6666666666666661</v>
      </c>
      <c r="I493" s="38">
        <f t="shared" si="44"/>
        <v>6.3333333333333339</v>
      </c>
      <c r="J493" s="38">
        <v>13.999999999999998</v>
      </c>
      <c r="K493" s="39">
        <f t="shared" si="45"/>
        <v>0.5757575757575758</v>
      </c>
      <c r="L493" s="39">
        <f t="shared" si="46"/>
        <v>0.4242424242424242</v>
      </c>
      <c r="M493" s="39">
        <f t="shared" si="47"/>
        <v>0.7</v>
      </c>
      <c r="N493" s="28">
        <f t="shared" si="42"/>
        <v>0.52300000000000002</v>
      </c>
      <c r="O493" s="25" t="str">
        <f t="shared" si="43"/>
        <v>Low Prodcutive</v>
      </c>
      <c r="P493" s="25" t="s">
        <v>16482</v>
      </c>
    </row>
    <row r="494" spans="1:16" x14ac:dyDescent="0.35">
      <c r="A494" s="36">
        <v>1335197835</v>
      </c>
      <c r="B494" s="36" t="s">
        <v>106</v>
      </c>
      <c r="C494" s="5" t="s">
        <v>14328</v>
      </c>
      <c r="D494" s="36" t="s">
        <v>19</v>
      </c>
      <c r="E494" s="37">
        <v>46246</v>
      </c>
      <c r="F494" s="5" t="s">
        <v>3</v>
      </c>
      <c r="G494" s="5">
        <v>11</v>
      </c>
      <c r="H494" s="38">
        <v>4</v>
      </c>
      <c r="I494" s="38">
        <f t="shared" si="44"/>
        <v>7</v>
      </c>
      <c r="J494" s="38">
        <v>12</v>
      </c>
      <c r="K494" s="39">
        <f t="shared" si="45"/>
        <v>0.63636363636363635</v>
      </c>
      <c r="L494" s="39">
        <f t="shared" si="46"/>
        <v>0.36363636363636365</v>
      </c>
      <c r="M494" s="39">
        <f t="shared" si="47"/>
        <v>0.6</v>
      </c>
      <c r="N494" s="28">
        <f t="shared" si="42"/>
        <v>0.49099999999999999</v>
      </c>
      <c r="O494" s="25" t="str">
        <f t="shared" si="43"/>
        <v>Low Prodcutive</v>
      </c>
      <c r="P494" s="25" t="s">
        <v>16482</v>
      </c>
    </row>
    <row r="495" spans="1:16" x14ac:dyDescent="0.35">
      <c r="A495" s="36">
        <v>1335197835</v>
      </c>
      <c r="B495" s="36" t="s">
        <v>106</v>
      </c>
      <c r="C495" s="5" t="s">
        <v>14328</v>
      </c>
      <c r="D495" s="36" t="s">
        <v>19</v>
      </c>
      <c r="E495" s="37">
        <v>46247</v>
      </c>
      <c r="F495" s="5" t="s">
        <v>4</v>
      </c>
      <c r="G495" s="5">
        <v>11</v>
      </c>
      <c r="H495" s="38">
        <v>5.0000000000000027</v>
      </c>
      <c r="I495" s="38">
        <f t="shared" si="44"/>
        <v>5.9999999999999973</v>
      </c>
      <c r="J495" s="38">
        <v>15.000000000000007</v>
      </c>
      <c r="K495" s="39">
        <f t="shared" si="45"/>
        <v>0.54545454545454519</v>
      </c>
      <c r="L495" s="39">
        <f t="shared" si="46"/>
        <v>0.45454545454545481</v>
      </c>
      <c r="M495" s="39">
        <f t="shared" si="47"/>
        <v>0.75000000000000033</v>
      </c>
      <c r="N495" s="28">
        <f t="shared" si="42"/>
        <v>0.53900000000000003</v>
      </c>
      <c r="O495" s="25" t="str">
        <f t="shared" si="43"/>
        <v>Low Prodcutive</v>
      </c>
      <c r="P495" s="25" t="s">
        <v>16482</v>
      </c>
    </row>
    <row r="496" spans="1:16" x14ac:dyDescent="0.35">
      <c r="A496" s="36">
        <v>1335197835</v>
      </c>
      <c r="B496" s="36" t="s">
        <v>106</v>
      </c>
      <c r="C496" s="5" t="s">
        <v>14328</v>
      </c>
      <c r="D496" s="36" t="s">
        <v>19</v>
      </c>
      <c r="E496" s="37">
        <v>46249</v>
      </c>
      <c r="F496" s="5" t="s">
        <v>5</v>
      </c>
      <c r="G496" s="5">
        <v>11</v>
      </c>
      <c r="H496" s="38">
        <v>2.333333333333329</v>
      </c>
      <c r="I496" s="38">
        <f t="shared" si="44"/>
        <v>8.6666666666666714</v>
      </c>
      <c r="J496" s="38">
        <v>6.9999999999999876</v>
      </c>
      <c r="K496" s="39">
        <f t="shared" si="45"/>
        <v>0.78787878787878829</v>
      </c>
      <c r="L496" s="39">
        <f t="shared" si="46"/>
        <v>0.21212121212121174</v>
      </c>
      <c r="M496" s="39">
        <f t="shared" si="47"/>
        <v>0.34999999999999937</v>
      </c>
      <c r="N496" s="28">
        <f t="shared" si="42"/>
        <v>0.41100000000000003</v>
      </c>
      <c r="O496" s="25" t="str">
        <f t="shared" si="43"/>
        <v>Low Prodcutive</v>
      </c>
      <c r="P496" s="25" t="s">
        <v>16482</v>
      </c>
    </row>
    <row r="497" spans="1:16" x14ac:dyDescent="0.35">
      <c r="A497" s="36">
        <v>1335197835</v>
      </c>
      <c r="B497" s="36" t="s">
        <v>106</v>
      </c>
      <c r="C497" s="5" t="s">
        <v>14328</v>
      </c>
      <c r="D497" s="36" t="s">
        <v>19</v>
      </c>
      <c r="E497" s="37">
        <v>46250</v>
      </c>
      <c r="F497" s="5" t="s">
        <v>6</v>
      </c>
      <c r="G497" s="5">
        <v>11</v>
      </c>
      <c r="H497" s="38">
        <v>4.6666666666666705</v>
      </c>
      <c r="I497" s="38">
        <f t="shared" si="44"/>
        <v>6.3333333333333295</v>
      </c>
      <c r="J497" s="38">
        <v>14.000000000000011</v>
      </c>
      <c r="K497" s="39">
        <f t="shared" si="45"/>
        <v>0.57575757575757536</v>
      </c>
      <c r="L497" s="39">
        <f t="shared" si="46"/>
        <v>0.42424242424242459</v>
      </c>
      <c r="M497" s="39">
        <f t="shared" si="47"/>
        <v>0.70000000000000051</v>
      </c>
      <c r="N497" s="28">
        <f t="shared" si="42"/>
        <v>0.52300000000000002</v>
      </c>
      <c r="O497" s="25" t="str">
        <f t="shared" si="43"/>
        <v>Low Prodcutive</v>
      </c>
      <c r="P497" s="25" t="s">
        <v>16482</v>
      </c>
    </row>
    <row r="498" spans="1:16" x14ac:dyDescent="0.35">
      <c r="A498" s="36">
        <v>1335197835</v>
      </c>
      <c r="B498" s="36" t="s">
        <v>106</v>
      </c>
      <c r="C498" s="5" t="s">
        <v>14328</v>
      </c>
      <c r="D498" s="36" t="s">
        <v>19</v>
      </c>
      <c r="E498" s="37">
        <v>46251</v>
      </c>
      <c r="F498" s="5" t="s">
        <v>4704</v>
      </c>
      <c r="G498" s="5">
        <v>11</v>
      </c>
      <c r="H498" s="38">
        <v>4.8333333333333321</v>
      </c>
      <c r="I498" s="38">
        <f t="shared" si="44"/>
        <v>6.1666666666666679</v>
      </c>
      <c r="J498" s="38">
        <v>14.499999999999996</v>
      </c>
      <c r="K498" s="39">
        <f t="shared" si="45"/>
        <v>0.56060606060606066</v>
      </c>
      <c r="L498" s="39">
        <f t="shared" si="46"/>
        <v>0.43939393939393928</v>
      </c>
      <c r="M498" s="39">
        <f t="shared" si="47"/>
        <v>0.72499999999999987</v>
      </c>
      <c r="N498" s="28">
        <f t="shared" si="42"/>
        <v>0.53100000000000003</v>
      </c>
      <c r="O498" s="25" t="str">
        <f t="shared" si="43"/>
        <v>Low Prodcutive</v>
      </c>
      <c r="P498" s="25" t="s">
        <v>16482</v>
      </c>
    </row>
    <row r="499" spans="1:16" x14ac:dyDescent="0.35">
      <c r="A499" s="36">
        <v>1335197835</v>
      </c>
      <c r="B499" s="36" t="s">
        <v>106</v>
      </c>
      <c r="C499" s="5" t="s">
        <v>14328</v>
      </c>
      <c r="D499" s="36" t="s">
        <v>19</v>
      </c>
      <c r="E499" s="37">
        <v>46252</v>
      </c>
      <c r="F499" s="5" t="s">
        <v>4705</v>
      </c>
      <c r="G499" s="5">
        <v>11</v>
      </c>
      <c r="H499" s="38">
        <v>7.1666666666666652</v>
      </c>
      <c r="I499" s="38">
        <f t="shared" si="44"/>
        <v>3.8333333333333348</v>
      </c>
      <c r="J499" s="38">
        <v>21.499999999999993</v>
      </c>
      <c r="K499" s="39">
        <f t="shared" si="45"/>
        <v>0.34848484848484862</v>
      </c>
      <c r="L499" s="39">
        <f t="shared" si="46"/>
        <v>0.65151515151515138</v>
      </c>
      <c r="M499" s="39">
        <f t="shared" si="47"/>
        <v>1.0749999999999997</v>
      </c>
      <c r="N499" s="28">
        <f t="shared" si="42"/>
        <v>0.60499999999999998</v>
      </c>
      <c r="O499" s="25" t="str">
        <f t="shared" si="43"/>
        <v>productive</v>
      </c>
      <c r="P499" s="25" t="s">
        <v>16482</v>
      </c>
    </row>
    <row r="500" spans="1:16" x14ac:dyDescent="0.35">
      <c r="A500" s="36">
        <v>1335197835</v>
      </c>
      <c r="B500" s="36" t="s">
        <v>106</v>
      </c>
      <c r="C500" s="5" t="s">
        <v>14328</v>
      </c>
      <c r="D500" s="36" t="s">
        <v>19</v>
      </c>
      <c r="E500" s="37">
        <v>46253</v>
      </c>
      <c r="F500" s="5" t="s">
        <v>3</v>
      </c>
      <c r="G500" s="5">
        <v>11</v>
      </c>
      <c r="H500" s="38">
        <v>5.9999999999999991</v>
      </c>
      <c r="I500" s="38">
        <f t="shared" si="44"/>
        <v>5.0000000000000009</v>
      </c>
      <c r="J500" s="38">
        <v>18</v>
      </c>
      <c r="K500" s="39">
        <f t="shared" si="45"/>
        <v>0.45454545454545464</v>
      </c>
      <c r="L500" s="39">
        <f t="shared" si="46"/>
        <v>0.54545454545454541</v>
      </c>
      <c r="M500" s="39">
        <f t="shared" si="47"/>
        <v>0.9</v>
      </c>
      <c r="N500" s="28">
        <f t="shared" si="42"/>
        <v>0.58599999999999997</v>
      </c>
      <c r="O500" s="25" t="str">
        <f t="shared" si="43"/>
        <v>Low Prodcutive</v>
      </c>
      <c r="P500" s="25" t="s">
        <v>16482</v>
      </c>
    </row>
    <row r="501" spans="1:16" x14ac:dyDescent="0.35">
      <c r="A501" s="36">
        <v>1335197835</v>
      </c>
      <c r="B501" s="36" t="s">
        <v>106</v>
      </c>
      <c r="C501" s="5" t="s">
        <v>14328</v>
      </c>
      <c r="D501" s="36" t="s">
        <v>19</v>
      </c>
      <c r="E501" s="37">
        <v>46254</v>
      </c>
      <c r="F501" s="5" t="s">
        <v>4</v>
      </c>
      <c r="G501" s="5">
        <v>11</v>
      </c>
      <c r="H501" s="38">
        <v>3.9833333333333298</v>
      </c>
      <c r="I501" s="38">
        <f t="shared" si="44"/>
        <v>7.0166666666666702</v>
      </c>
      <c r="J501" s="38">
        <v>11.94999999999999</v>
      </c>
      <c r="K501" s="39">
        <f t="shared" si="45"/>
        <v>0.63787878787878816</v>
      </c>
      <c r="L501" s="39">
        <f t="shared" si="46"/>
        <v>0.36212121212121179</v>
      </c>
      <c r="M501" s="39">
        <f t="shared" si="47"/>
        <v>0.59749999999999948</v>
      </c>
      <c r="N501" s="28">
        <f t="shared" si="42"/>
        <v>0.49</v>
      </c>
      <c r="O501" s="25" t="str">
        <f t="shared" si="43"/>
        <v>Low Prodcutive</v>
      </c>
      <c r="P501" s="25" t="s">
        <v>16482</v>
      </c>
    </row>
    <row r="502" spans="1:16" x14ac:dyDescent="0.35">
      <c r="A502" s="36">
        <v>1335197838</v>
      </c>
      <c r="B502" s="36" t="s">
        <v>16477</v>
      </c>
      <c r="C502" s="5" t="s">
        <v>17</v>
      </c>
      <c r="D502" s="36" t="s">
        <v>20</v>
      </c>
      <c r="E502" s="37">
        <v>46235</v>
      </c>
      <c r="F502" s="5" t="s">
        <v>5</v>
      </c>
      <c r="G502" s="5">
        <v>11</v>
      </c>
      <c r="H502" s="38">
        <v>8.3499999999999979</v>
      </c>
      <c r="I502" s="38">
        <f t="shared" si="44"/>
        <v>2.6500000000000021</v>
      </c>
      <c r="J502" s="38">
        <v>22</v>
      </c>
      <c r="K502" s="39">
        <f t="shared" si="45"/>
        <v>0.2409090909090911</v>
      </c>
      <c r="L502" s="39">
        <f t="shared" si="46"/>
        <v>0.75909090909090893</v>
      </c>
      <c r="M502" s="39">
        <f t="shared" si="47"/>
        <v>1.1000000000000001</v>
      </c>
      <c r="N502" s="28">
        <f t="shared" si="42"/>
        <v>0.59599999999999997</v>
      </c>
      <c r="O502" s="25" t="str">
        <f t="shared" si="43"/>
        <v>Low Prodcutive</v>
      </c>
      <c r="P502" s="25" t="s">
        <v>16482</v>
      </c>
    </row>
    <row r="503" spans="1:16" x14ac:dyDescent="0.35">
      <c r="A503" s="36">
        <v>1335197838</v>
      </c>
      <c r="B503" s="36" t="s">
        <v>16477</v>
      </c>
      <c r="C503" s="5" t="s">
        <v>17</v>
      </c>
      <c r="D503" s="36" t="s">
        <v>20</v>
      </c>
      <c r="E503" s="37">
        <v>46236</v>
      </c>
      <c r="F503" s="5" t="s">
        <v>6</v>
      </c>
      <c r="G503" s="5">
        <v>11</v>
      </c>
      <c r="H503" s="38">
        <v>4.666666666666667</v>
      </c>
      <c r="I503" s="38">
        <f t="shared" si="44"/>
        <v>6.333333333333333</v>
      </c>
      <c r="J503" s="38">
        <v>14</v>
      </c>
      <c r="K503" s="39">
        <f t="shared" si="45"/>
        <v>0.57575757575757569</v>
      </c>
      <c r="L503" s="39">
        <f t="shared" si="46"/>
        <v>0.42424242424242425</v>
      </c>
      <c r="M503" s="39">
        <f t="shared" si="47"/>
        <v>0.7</v>
      </c>
      <c r="N503" s="28">
        <f t="shared" si="42"/>
        <v>0.52300000000000002</v>
      </c>
      <c r="O503" s="25" t="str">
        <f t="shared" si="43"/>
        <v>Low Prodcutive</v>
      </c>
      <c r="P503" s="25" t="s">
        <v>16482</v>
      </c>
    </row>
    <row r="504" spans="1:16" x14ac:dyDescent="0.35">
      <c r="A504" s="36">
        <v>1335197838</v>
      </c>
      <c r="B504" s="36" t="s">
        <v>16477</v>
      </c>
      <c r="C504" s="5" t="s">
        <v>17</v>
      </c>
      <c r="D504" s="36" t="s">
        <v>20</v>
      </c>
      <c r="E504" s="37">
        <v>46238</v>
      </c>
      <c r="F504" s="5" t="s">
        <v>4705</v>
      </c>
      <c r="G504" s="5">
        <v>11</v>
      </c>
      <c r="H504" s="38">
        <v>3.6666666666666656</v>
      </c>
      <c r="I504" s="38">
        <f t="shared" si="44"/>
        <v>7.3333333333333339</v>
      </c>
      <c r="J504" s="38">
        <v>10.999999999999996</v>
      </c>
      <c r="K504" s="39">
        <f t="shared" si="45"/>
        <v>0.66666666666666674</v>
      </c>
      <c r="L504" s="39">
        <f t="shared" si="46"/>
        <v>0.33333333333333326</v>
      </c>
      <c r="M504" s="39">
        <f t="shared" si="47"/>
        <v>0.54999999999999982</v>
      </c>
      <c r="N504" s="28">
        <f t="shared" si="42"/>
        <v>0.47499999999999998</v>
      </c>
      <c r="O504" s="25" t="str">
        <f t="shared" si="43"/>
        <v>Low Prodcutive</v>
      </c>
      <c r="P504" s="25" t="s">
        <v>16482</v>
      </c>
    </row>
    <row r="505" spans="1:16" x14ac:dyDescent="0.35">
      <c r="A505" s="36">
        <v>1335197838</v>
      </c>
      <c r="B505" s="36" t="s">
        <v>16477</v>
      </c>
      <c r="C505" s="5" t="s">
        <v>17</v>
      </c>
      <c r="D505" s="36" t="s">
        <v>20</v>
      </c>
      <c r="E505" s="37">
        <v>46239</v>
      </c>
      <c r="F505" s="5" t="s">
        <v>3</v>
      </c>
      <c r="G505" s="5">
        <v>11</v>
      </c>
      <c r="H505" s="38">
        <v>5.3333333333333313</v>
      </c>
      <c r="I505" s="38">
        <f t="shared" si="44"/>
        <v>5.6666666666666687</v>
      </c>
      <c r="J505" s="38">
        <v>15.999999999999993</v>
      </c>
      <c r="K505" s="39">
        <f t="shared" si="45"/>
        <v>0.51515151515151536</v>
      </c>
      <c r="L505" s="39">
        <f t="shared" si="46"/>
        <v>0.48484848484848464</v>
      </c>
      <c r="M505" s="39">
        <f t="shared" si="47"/>
        <v>0.7999999999999996</v>
      </c>
      <c r="N505" s="28">
        <f t="shared" si="42"/>
        <v>0.55500000000000005</v>
      </c>
      <c r="O505" s="25" t="str">
        <f t="shared" si="43"/>
        <v>Low Prodcutive</v>
      </c>
      <c r="P505" s="25" t="s">
        <v>16482</v>
      </c>
    </row>
    <row r="506" spans="1:16" x14ac:dyDescent="0.35">
      <c r="A506" s="36">
        <v>1335197838</v>
      </c>
      <c r="B506" s="36" t="s">
        <v>16477</v>
      </c>
      <c r="C506" s="5" t="s">
        <v>17</v>
      </c>
      <c r="D506" s="36" t="s">
        <v>20</v>
      </c>
      <c r="E506" s="37">
        <v>46240</v>
      </c>
      <c r="F506" s="5" t="s">
        <v>4</v>
      </c>
      <c r="G506" s="5">
        <v>11</v>
      </c>
      <c r="H506" s="38">
        <v>5.3333333333333357</v>
      </c>
      <c r="I506" s="38">
        <f t="shared" si="44"/>
        <v>5.6666666666666643</v>
      </c>
      <c r="J506" s="38">
        <v>16.000000000000007</v>
      </c>
      <c r="K506" s="39">
        <f t="shared" si="45"/>
        <v>0.51515151515151492</v>
      </c>
      <c r="L506" s="39">
        <f t="shared" si="46"/>
        <v>0.48484848484848508</v>
      </c>
      <c r="M506" s="39">
        <f t="shared" si="47"/>
        <v>0.80000000000000038</v>
      </c>
      <c r="N506" s="28">
        <f t="shared" si="42"/>
        <v>0.55500000000000005</v>
      </c>
      <c r="O506" s="25" t="str">
        <f t="shared" si="43"/>
        <v>Low Prodcutive</v>
      </c>
      <c r="P506" s="25" t="s">
        <v>16482</v>
      </c>
    </row>
    <row r="507" spans="1:16" x14ac:dyDescent="0.35">
      <c r="A507" s="36">
        <v>1335197838</v>
      </c>
      <c r="B507" s="36" t="s">
        <v>16477</v>
      </c>
      <c r="C507" s="5" t="s">
        <v>17</v>
      </c>
      <c r="D507" s="36" t="s">
        <v>20</v>
      </c>
      <c r="E507" s="37">
        <v>46242</v>
      </c>
      <c r="F507" s="5" t="s">
        <v>5</v>
      </c>
      <c r="G507" s="5">
        <v>11</v>
      </c>
      <c r="H507" s="38">
        <v>6.8333333333333339</v>
      </c>
      <c r="I507" s="38">
        <f t="shared" si="44"/>
        <v>4.1666666666666661</v>
      </c>
      <c r="J507" s="38">
        <v>20.5</v>
      </c>
      <c r="K507" s="39">
        <f t="shared" si="45"/>
        <v>0.37878787878787873</v>
      </c>
      <c r="L507" s="39">
        <f t="shared" si="46"/>
        <v>0.62121212121212122</v>
      </c>
      <c r="M507" s="39">
        <f t="shared" si="47"/>
        <v>1.0249999999999999</v>
      </c>
      <c r="N507" s="28">
        <f t="shared" si="42"/>
        <v>0.61399999999999999</v>
      </c>
      <c r="O507" s="25" t="str">
        <f t="shared" si="43"/>
        <v>productive</v>
      </c>
      <c r="P507" s="25" t="s">
        <v>16482</v>
      </c>
    </row>
    <row r="508" spans="1:16" x14ac:dyDescent="0.35">
      <c r="A508" s="36">
        <v>1335197838</v>
      </c>
      <c r="B508" s="36" t="s">
        <v>16477</v>
      </c>
      <c r="C508" s="5" t="s">
        <v>17</v>
      </c>
      <c r="D508" s="36" t="s">
        <v>20</v>
      </c>
      <c r="E508" s="37">
        <v>46243</v>
      </c>
      <c r="F508" s="5" t="s">
        <v>6</v>
      </c>
      <c r="G508" s="5">
        <v>11</v>
      </c>
      <c r="H508" s="38">
        <v>6.3333333333333321</v>
      </c>
      <c r="I508" s="38">
        <f t="shared" si="44"/>
        <v>4.6666666666666679</v>
      </c>
      <c r="J508" s="38">
        <v>18.999999999999996</v>
      </c>
      <c r="K508" s="39">
        <f t="shared" si="45"/>
        <v>0.42424242424242437</v>
      </c>
      <c r="L508" s="39">
        <f t="shared" si="46"/>
        <v>0.57575757575757569</v>
      </c>
      <c r="M508" s="39">
        <f t="shared" si="47"/>
        <v>0.94999999999999984</v>
      </c>
      <c r="N508" s="28">
        <f t="shared" si="42"/>
        <v>0.60199999999999998</v>
      </c>
      <c r="O508" s="25" t="str">
        <f t="shared" si="43"/>
        <v>productive</v>
      </c>
      <c r="P508" s="25" t="s">
        <v>16482</v>
      </c>
    </row>
    <row r="509" spans="1:16" x14ac:dyDescent="0.35">
      <c r="A509" s="36">
        <v>1335197838</v>
      </c>
      <c r="B509" s="36" t="s">
        <v>16477</v>
      </c>
      <c r="C509" s="5" t="s">
        <v>17</v>
      </c>
      <c r="D509" s="36" t="s">
        <v>20</v>
      </c>
      <c r="E509" s="37">
        <v>46244</v>
      </c>
      <c r="F509" s="5" t="s">
        <v>4704</v>
      </c>
      <c r="G509" s="5">
        <v>11</v>
      </c>
      <c r="H509" s="38">
        <v>4.8333333333333321</v>
      </c>
      <c r="I509" s="38">
        <f t="shared" si="44"/>
        <v>6.1666666666666679</v>
      </c>
      <c r="J509" s="38">
        <v>14.499999999999996</v>
      </c>
      <c r="K509" s="39">
        <f t="shared" si="45"/>
        <v>0.56060606060606066</v>
      </c>
      <c r="L509" s="39">
        <f t="shared" si="46"/>
        <v>0.43939393939393928</v>
      </c>
      <c r="M509" s="39">
        <f t="shared" si="47"/>
        <v>0.72499999999999987</v>
      </c>
      <c r="N509" s="28">
        <f t="shared" si="42"/>
        <v>0.53100000000000003</v>
      </c>
      <c r="O509" s="25" t="str">
        <f t="shared" si="43"/>
        <v>Low Prodcutive</v>
      </c>
      <c r="P509" s="25" t="s">
        <v>16482</v>
      </c>
    </row>
    <row r="510" spans="1:16" x14ac:dyDescent="0.35">
      <c r="A510" s="36">
        <v>1335197838</v>
      </c>
      <c r="B510" s="36" t="s">
        <v>16477</v>
      </c>
      <c r="C510" s="5" t="s">
        <v>17</v>
      </c>
      <c r="D510" s="36" t="s">
        <v>20</v>
      </c>
      <c r="E510" s="37">
        <v>46245</v>
      </c>
      <c r="F510" s="5" t="s">
        <v>4705</v>
      </c>
      <c r="G510" s="5">
        <v>11</v>
      </c>
      <c r="H510" s="38">
        <v>5.9833333333333343</v>
      </c>
      <c r="I510" s="38">
        <f t="shared" si="44"/>
        <v>5.0166666666666657</v>
      </c>
      <c r="J510" s="38">
        <v>17.950000000000006</v>
      </c>
      <c r="K510" s="39">
        <f t="shared" si="45"/>
        <v>0.456060606060606</v>
      </c>
      <c r="L510" s="39">
        <f t="shared" si="46"/>
        <v>0.54393939393939406</v>
      </c>
      <c r="M510" s="39">
        <f t="shared" si="47"/>
        <v>0.8975000000000003</v>
      </c>
      <c r="N510" s="28">
        <f t="shared" si="42"/>
        <v>0.58599999999999997</v>
      </c>
      <c r="O510" s="25" t="str">
        <f t="shared" si="43"/>
        <v>Low Prodcutive</v>
      </c>
      <c r="P510" s="25" t="s">
        <v>16482</v>
      </c>
    </row>
    <row r="511" spans="1:16" x14ac:dyDescent="0.35">
      <c r="A511" s="36">
        <v>1335197838</v>
      </c>
      <c r="B511" s="36" t="s">
        <v>16477</v>
      </c>
      <c r="C511" s="5" t="s">
        <v>17</v>
      </c>
      <c r="D511" s="36" t="s">
        <v>20</v>
      </c>
      <c r="E511" s="37">
        <v>46246</v>
      </c>
      <c r="F511" s="5" t="s">
        <v>3</v>
      </c>
      <c r="G511" s="5">
        <v>11</v>
      </c>
      <c r="H511" s="38">
        <v>3.9999999999999978</v>
      </c>
      <c r="I511" s="38">
        <f t="shared" si="44"/>
        <v>7.0000000000000018</v>
      </c>
      <c r="J511" s="38">
        <v>11.999999999999993</v>
      </c>
      <c r="K511" s="39">
        <f t="shared" si="45"/>
        <v>0.63636363636363658</v>
      </c>
      <c r="L511" s="39">
        <f t="shared" si="46"/>
        <v>0.36363636363636342</v>
      </c>
      <c r="M511" s="39">
        <f t="shared" si="47"/>
        <v>0.59999999999999964</v>
      </c>
      <c r="N511" s="28">
        <f t="shared" si="42"/>
        <v>0.49099999999999999</v>
      </c>
      <c r="O511" s="25" t="str">
        <f t="shared" si="43"/>
        <v>Low Prodcutive</v>
      </c>
      <c r="P511" s="25" t="s">
        <v>16482</v>
      </c>
    </row>
    <row r="512" spans="1:16" x14ac:dyDescent="0.35">
      <c r="A512" s="36">
        <v>1335197838</v>
      </c>
      <c r="B512" s="36" t="s">
        <v>16477</v>
      </c>
      <c r="C512" s="5" t="s">
        <v>17</v>
      </c>
      <c r="D512" s="36" t="s">
        <v>20</v>
      </c>
      <c r="E512" s="37">
        <v>46247</v>
      </c>
      <c r="F512" s="5" t="s">
        <v>4</v>
      </c>
      <c r="G512" s="5">
        <v>11</v>
      </c>
      <c r="H512" s="38">
        <v>6.4999999999999991</v>
      </c>
      <c r="I512" s="38">
        <f t="shared" si="44"/>
        <v>4.5000000000000009</v>
      </c>
      <c r="J512" s="38">
        <v>19.499999999999996</v>
      </c>
      <c r="K512" s="39">
        <f t="shared" si="45"/>
        <v>0.40909090909090917</v>
      </c>
      <c r="L512" s="39">
        <f t="shared" si="46"/>
        <v>0.59090909090909083</v>
      </c>
      <c r="M512" s="39">
        <f t="shared" si="47"/>
        <v>0.97499999999999987</v>
      </c>
      <c r="N512" s="28">
        <f t="shared" si="42"/>
        <v>0.61</v>
      </c>
      <c r="O512" s="25" t="str">
        <f t="shared" si="43"/>
        <v>productive</v>
      </c>
      <c r="P512" s="25" t="s">
        <v>16482</v>
      </c>
    </row>
    <row r="513" spans="1:16" x14ac:dyDescent="0.35">
      <c r="A513" s="36">
        <v>1335197838</v>
      </c>
      <c r="B513" s="36" t="s">
        <v>16477</v>
      </c>
      <c r="C513" s="5" t="s">
        <v>17</v>
      </c>
      <c r="D513" s="36" t="s">
        <v>20</v>
      </c>
      <c r="E513" s="37">
        <v>46249</v>
      </c>
      <c r="F513" s="5" t="s">
        <v>5</v>
      </c>
      <c r="G513" s="5">
        <v>11</v>
      </c>
      <c r="H513" s="38">
        <v>6</v>
      </c>
      <c r="I513" s="38">
        <f t="shared" si="44"/>
        <v>5</v>
      </c>
      <c r="J513" s="38">
        <v>18</v>
      </c>
      <c r="K513" s="39">
        <f t="shared" si="45"/>
        <v>0.45454545454545453</v>
      </c>
      <c r="L513" s="39">
        <f t="shared" si="46"/>
        <v>0.54545454545454541</v>
      </c>
      <c r="M513" s="39">
        <f t="shared" si="47"/>
        <v>0.9</v>
      </c>
      <c r="N513" s="28">
        <f t="shared" si="42"/>
        <v>0.58599999999999997</v>
      </c>
      <c r="O513" s="25" t="str">
        <f t="shared" si="43"/>
        <v>Low Prodcutive</v>
      </c>
      <c r="P513" s="25" t="s">
        <v>16482</v>
      </c>
    </row>
    <row r="514" spans="1:16" x14ac:dyDescent="0.35">
      <c r="A514" s="36">
        <v>1335197838</v>
      </c>
      <c r="B514" s="36" t="s">
        <v>16477</v>
      </c>
      <c r="C514" s="5" t="s">
        <v>17</v>
      </c>
      <c r="D514" s="36" t="s">
        <v>20</v>
      </c>
      <c r="E514" s="37">
        <v>46250</v>
      </c>
      <c r="F514" s="5" t="s">
        <v>6</v>
      </c>
      <c r="G514" s="5">
        <v>11</v>
      </c>
      <c r="H514" s="38">
        <v>3.9833333333333352</v>
      </c>
      <c r="I514" s="38">
        <f t="shared" si="44"/>
        <v>7.0166666666666648</v>
      </c>
      <c r="J514" s="38">
        <v>11.950000000000006</v>
      </c>
      <c r="K514" s="39">
        <f t="shared" si="45"/>
        <v>0.63787878787878771</v>
      </c>
      <c r="L514" s="39">
        <f t="shared" si="46"/>
        <v>0.36212121212121229</v>
      </c>
      <c r="M514" s="39">
        <f t="shared" si="47"/>
        <v>0.59750000000000036</v>
      </c>
      <c r="N514" s="28">
        <f t="shared" ref="N514:N577" si="48">ROUND((MIN(J514/20,1)*50)+(MAX(0,(G514-H514)/G514)*30)+(MAX(0,1-(I514/3))*20),1)/100</f>
        <v>0.49</v>
      </c>
      <c r="O514" s="25" t="str">
        <f t="shared" ref="O514:O577" si="49">IF(N514&gt;60%,"productive","Low Prodcutive")</f>
        <v>Low Prodcutive</v>
      </c>
      <c r="P514" s="25" t="s">
        <v>16482</v>
      </c>
    </row>
    <row r="515" spans="1:16" x14ac:dyDescent="0.35">
      <c r="A515" s="36">
        <v>1335197838</v>
      </c>
      <c r="B515" s="36" t="s">
        <v>16477</v>
      </c>
      <c r="C515" s="5" t="s">
        <v>17</v>
      </c>
      <c r="D515" s="36" t="s">
        <v>20</v>
      </c>
      <c r="E515" s="37">
        <v>46251</v>
      </c>
      <c r="F515" s="5" t="s">
        <v>4704</v>
      </c>
      <c r="G515" s="5">
        <v>11</v>
      </c>
      <c r="H515" s="38">
        <v>6.1666666666666687</v>
      </c>
      <c r="I515" s="38">
        <f t="shared" ref="I515:I578" si="50">(G515-H515)</f>
        <v>4.8333333333333313</v>
      </c>
      <c r="J515" s="38">
        <v>18.500000000000007</v>
      </c>
      <c r="K515" s="39">
        <f t="shared" ref="K515:K578" si="51">I515/G515</f>
        <v>0.43939393939393923</v>
      </c>
      <c r="L515" s="39">
        <f t="shared" ref="L515:L578" si="52">H515/G515</f>
        <v>0.56060606060606077</v>
      </c>
      <c r="M515" s="39">
        <f t="shared" ref="M515:M578" si="53">J515/20</f>
        <v>0.92500000000000038</v>
      </c>
      <c r="N515" s="28">
        <f t="shared" si="48"/>
        <v>0.59399999999999997</v>
      </c>
      <c r="O515" s="25" t="str">
        <f t="shared" si="49"/>
        <v>Low Prodcutive</v>
      </c>
      <c r="P515" s="25" t="s">
        <v>16482</v>
      </c>
    </row>
    <row r="516" spans="1:16" x14ac:dyDescent="0.35">
      <c r="A516" s="36">
        <v>1335197838</v>
      </c>
      <c r="B516" s="36" t="s">
        <v>16477</v>
      </c>
      <c r="C516" s="5" t="s">
        <v>17</v>
      </c>
      <c r="D516" s="36" t="s">
        <v>20</v>
      </c>
      <c r="E516" s="37">
        <v>46252</v>
      </c>
      <c r="F516" s="5" t="s">
        <v>4705</v>
      </c>
      <c r="G516" s="5">
        <v>11</v>
      </c>
      <c r="H516" s="38">
        <v>5.0000000000000009</v>
      </c>
      <c r="I516" s="38">
        <f t="shared" si="50"/>
        <v>5.9999999999999991</v>
      </c>
      <c r="J516" s="38">
        <v>15.000000000000004</v>
      </c>
      <c r="K516" s="39">
        <f t="shared" si="51"/>
        <v>0.54545454545454541</v>
      </c>
      <c r="L516" s="39">
        <f t="shared" si="52"/>
        <v>0.45454545454545464</v>
      </c>
      <c r="M516" s="39">
        <f t="shared" si="53"/>
        <v>0.75000000000000022</v>
      </c>
      <c r="N516" s="28">
        <f t="shared" si="48"/>
        <v>0.53900000000000003</v>
      </c>
      <c r="O516" s="25" t="str">
        <f t="shared" si="49"/>
        <v>Low Prodcutive</v>
      </c>
      <c r="P516" s="25" t="s">
        <v>16482</v>
      </c>
    </row>
    <row r="517" spans="1:16" x14ac:dyDescent="0.35">
      <c r="A517" s="36">
        <v>1335197838</v>
      </c>
      <c r="B517" s="36" t="s">
        <v>16477</v>
      </c>
      <c r="C517" s="5" t="s">
        <v>17</v>
      </c>
      <c r="D517" s="36" t="s">
        <v>20</v>
      </c>
      <c r="E517" s="37">
        <v>46253</v>
      </c>
      <c r="F517" s="5" t="s">
        <v>3</v>
      </c>
      <c r="G517" s="5">
        <v>11</v>
      </c>
      <c r="H517" s="38">
        <v>2.5000000000000018</v>
      </c>
      <c r="I517" s="38">
        <f t="shared" si="50"/>
        <v>8.4999999999999982</v>
      </c>
      <c r="J517" s="38">
        <v>7.5000000000000053</v>
      </c>
      <c r="K517" s="39">
        <f t="shared" si="51"/>
        <v>0.7727272727272726</v>
      </c>
      <c r="L517" s="39">
        <f t="shared" si="52"/>
        <v>0.22727272727272743</v>
      </c>
      <c r="M517" s="39">
        <f t="shared" si="53"/>
        <v>0.37500000000000028</v>
      </c>
      <c r="N517" s="28">
        <f t="shared" si="48"/>
        <v>0.41899999999999998</v>
      </c>
      <c r="O517" s="25" t="str">
        <f t="shared" si="49"/>
        <v>Low Prodcutive</v>
      </c>
      <c r="P517" s="25" t="s">
        <v>16482</v>
      </c>
    </row>
    <row r="518" spans="1:16" x14ac:dyDescent="0.35">
      <c r="A518" s="36">
        <v>1335197838</v>
      </c>
      <c r="B518" s="36" t="s">
        <v>16477</v>
      </c>
      <c r="C518" s="5" t="s">
        <v>17</v>
      </c>
      <c r="D518" s="36" t="s">
        <v>20</v>
      </c>
      <c r="E518" s="37">
        <v>46254</v>
      </c>
      <c r="F518" s="5" t="s">
        <v>4</v>
      </c>
      <c r="G518" s="5">
        <v>11</v>
      </c>
      <c r="H518" s="38">
        <v>3.6666666666666643</v>
      </c>
      <c r="I518" s="38">
        <f t="shared" si="50"/>
        <v>7.3333333333333357</v>
      </c>
      <c r="J518" s="38">
        <v>10.999999999999993</v>
      </c>
      <c r="K518" s="39">
        <f t="shared" si="51"/>
        <v>0.66666666666666685</v>
      </c>
      <c r="L518" s="39">
        <f t="shared" si="52"/>
        <v>0.33333333333333309</v>
      </c>
      <c r="M518" s="39">
        <f t="shared" si="53"/>
        <v>0.5499999999999996</v>
      </c>
      <c r="N518" s="28">
        <f t="shared" si="48"/>
        <v>0.47499999999999998</v>
      </c>
      <c r="O518" s="25" t="str">
        <f t="shared" si="49"/>
        <v>Low Prodcutive</v>
      </c>
      <c r="P518" s="25" t="s">
        <v>16482</v>
      </c>
    </row>
    <row r="519" spans="1:16" x14ac:dyDescent="0.35">
      <c r="A519" s="36">
        <v>1700702220</v>
      </c>
      <c r="B519" s="36" t="s">
        <v>16478</v>
      </c>
      <c r="C519" s="5" t="s">
        <v>71</v>
      </c>
      <c r="D519" s="36" t="s">
        <v>19</v>
      </c>
      <c r="E519" s="37">
        <v>46238</v>
      </c>
      <c r="F519" s="5" t="s">
        <v>4705</v>
      </c>
      <c r="G519" s="5">
        <v>11</v>
      </c>
      <c r="H519" s="38">
        <v>6.6666666666666643</v>
      </c>
      <c r="I519" s="38">
        <f t="shared" si="50"/>
        <v>4.3333333333333357</v>
      </c>
      <c r="J519" s="38">
        <v>19.999999999999993</v>
      </c>
      <c r="K519" s="39">
        <f t="shared" si="51"/>
        <v>0.39393939393939414</v>
      </c>
      <c r="L519" s="39">
        <f t="shared" si="52"/>
        <v>0.60606060606060586</v>
      </c>
      <c r="M519" s="39">
        <f t="shared" si="53"/>
        <v>0.99999999999999967</v>
      </c>
      <c r="N519" s="28">
        <f t="shared" si="48"/>
        <v>0.61799999999999999</v>
      </c>
      <c r="O519" s="25" t="str">
        <f t="shared" si="49"/>
        <v>productive</v>
      </c>
      <c r="P519" s="25" t="s">
        <v>16482</v>
      </c>
    </row>
    <row r="520" spans="1:16" x14ac:dyDescent="0.35">
      <c r="A520" s="36">
        <v>1700702220</v>
      </c>
      <c r="B520" s="36" t="s">
        <v>16478</v>
      </c>
      <c r="C520" s="5" t="s">
        <v>71</v>
      </c>
      <c r="D520" s="36" t="s">
        <v>19</v>
      </c>
      <c r="E520" s="37">
        <v>46239</v>
      </c>
      <c r="F520" s="5" t="s">
        <v>3</v>
      </c>
      <c r="G520" s="5">
        <v>11</v>
      </c>
      <c r="H520" s="38">
        <v>3.833333333333337</v>
      </c>
      <c r="I520" s="38">
        <f t="shared" si="50"/>
        <v>7.1666666666666625</v>
      </c>
      <c r="J520" s="38">
        <v>11.500000000000011</v>
      </c>
      <c r="K520" s="39">
        <f t="shared" si="51"/>
        <v>0.65151515151515116</v>
      </c>
      <c r="L520" s="39">
        <f t="shared" si="52"/>
        <v>0.34848484848484884</v>
      </c>
      <c r="M520" s="39">
        <f t="shared" si="53"/>
        <v>0.57500000000000051</v>
      </c>
      <c r="N520" s="28">
        <f t="shared" si="48"/>
        <v>0.48299999999999998</v>
      </c>
      <c r="O520" s="25" t="str">
        <f t="shared" si="49"/>
        <v>Low Prodcutive</v>
      </c>
      <c r="P520" s="25" t="s">
        <v>16482</v>
      </c>
    </row>
    <row r="521" spans="1:16" x14ac:dyDescent="0.35">
      <c r="A521" s="36">
        <v>1700702220</v>
      </c>
      <c r="B521" s="36" t="s">
        <v>16478</v>
      </c>
      <c r="C521" s="5" t="s">
        <v>71</v>
      </c>
      <c r="D521" s="36" t="s">
        <v>19</v>
      </c>
      <c r="E521" s="37">
        <v>46243</v>
      </c>
      <c r="F521" s="5" t="s">
        <v>6</v>
      </c>
      <c r="G521" s="5">
        <v>11</v>
      </c>
      <c r="H521" s="38">
        <v>3.5499999999999967</v>
      </c>
      <c r="I521" s="38">
        <f t="shared" si="50"/>
        <v>7.4500000000000028</v>
      </c>
      <c r="J521" s="38">
        <v>10.64999999999999</v>
      </c>
      <c r="K521" s="39">
        <f t="shared" si="51"/>
        <v>0.67727272727272758</v>
      </c>
      <c r="L521" s="39">
        <f t="shared" si="52"/>
        <v>0.32272727272727242</v>
      </c>
      <c r="M521" s="39">
        <f t="shared" si="53"/>
        <v>0.53249999999999953</v>
      </c>
      <c r="N521" s="28">
        <f t="shared" si="48"/>
        <v>0.46899999999999997</v>
      </c>
      <c r="O521" s="25" t="str">
        <f t="shared" si="49"/>
        <v>Low Prodcutive</v>
      </c>
      <c r="P521" s="25" t="s">
        <v>16482</v>
      </c>
    </row>
    <row r="522" spans="1:16" x14ac:dyDescent="0.35">
      <c r="A522" s="36">
        <v>1700702220</v>
      </c>
      <c r="B522" s="36" t="s">
        <v>16478</v>
      </c>
      <c r="C522" s="5" t="s">
        <v>71</v>
      </c>
      <c r="D522" s="36" t="s">
        <v>19</v>
      </c>
      <c r="E522" s="37">
        <v>46244</v>
      </c>
      <c r="F522" s="5" t="s">
        <v>4704</v>
      </c>
      <c r="G522" s="5">
        <v>11</v>
      </c>
      <c r="H522" s="38">
        <v>4.1666666666666643</v>
      </c>
      <c r="I522" s="38">
        <f t="shared" si="50"/>
        <v>6.8333333333333357</v>
      </c>
      <c r="J522" s="38">
        <v>12.499999999999993</v>
      </c>
      <c r="K522" s="39">
        <f t="shared" si="51"/>
        <v>0.62121212121212144</v>
      </c>
      <c r="L522" s="39">
        <f t="shared" si="52"/>
        <v>0.37878787878787856</v>
      </c>
      <c r="M522" s="39">
        <f t="shared" si="53"/>
        <v>0.62499999999999967</v>
      </c>
      <c r="N522" s="28">
        <f t="shared" si="48"/>
        <v>0.499</v>
      </c>
      <c r="O522" s="25" t="str">
        <f t="shared" si="49"/>
        <v>Low Prodcutive</v>
      </c>
      <c r="P522" s="25" t="s">
        <v>16482</v>
      </c>
    </row>
    <row r="523" spans="1:16" x14ac:dyDescent="0.35">
      <c r="A523" s="36">
        <v>1700702220</v>
      </c>
      <c r="B523" s="36" t="s">
        <v>16478</v>
      </c>
      <c r="C523" s="5" t="s">
        <v>71</v>
      </c>
      <c r="D523" s="36" t="s">
        <v>19</v>
      </c>
      <c r="E523" s="37">
        <v>46245</v>
      </c>
      <c r="F523" s="5" t="s">
        <v>4705</v>
      </c>
      <c r="G523" s="5">
        <v>11</v>
      </c>
      <c r="H523" s="38">
        <v>3.3333333333333348</v>
      </c>
      <c r="I523" s="38">
        <f t="shared" si="50"/>
        <v>7.6666666666666652</v>
      </c>
      <c r="J523" s="38">
        <v>10.000000000000004</v>
      </c>
      <c r="K523" s="39">
        <f t="shared" si="51"/>
        <v>0.69696969696969679</v>
      </c>
      <c r="L523" s="39">
        <f t="shared" si="52"/>
        <v>0.30303030303030315</v>
      </c>
      <c r="M523" s="39">
        <f t="shared" si="53"/>
        <v>0.50000000000000022</v>
      </c>
      <c r="N523" s="28">
        <f t="shared" si="48"/>
        <v>0.45899999999999996</v>
      </c>
      <c r="O523" s="25" t="str">
        <f t="shared" si="49"/>
        <v>Low Prodcutive</v>
      </c>
      <c r="P523" s="25" t="s">
        <v>16482</v>
      </c>
    </row>
    <row r="524" spans="1:16" x14ac:dyDescent="0.35">
      <c r="A524" s="36">
        <v>1700702220</v>
      </c>
      <c r="B524" s="36" t="s">
        <v>16478</v>
      </c>
      <c r="C524" s="5" t="s">
        <v>71</v>
      </c>
      <c r="D524" s="36" t="s">
        <v>19</v>
      </c>
      <c r="E524" s="37">
        <v>46246</v>
      </c>
      <c r="F524" s="5" t="s">
        <v>3</v>
      </c>
      <c r="G524" s="5">
        <v>11</v>
      </c>
      <c r="H524" s="38">
        <v>0.16666666666666741</v>
      </c>
      <c r="I524" s="38">
        <f t="shared" si="50"/>
        <v>10.833333333333332</v>
      </c>
      <c r="J524" s="38">
        <v>0.50000000000000222</v>
      </c>
      <c r="K524" s="39">
        <f t="shared" si="51"/>
        <v>0.98484848484848475</v>
      </c>
      <c r="L524" s="39">
        <f t="shared" si="52"/>
        <v>1.515151515151522E-2</v>
      </c>
      <c r="M524" s="39">
        <f t="shared" si="53"/>
        <v>2.5000000000000112E-2</v>
      </c>
      <c r="N524" s="28">
        <f t="shared" si="48"/>
        <v>0.308</v>
      </c>
      <c r="O524" s="25" t="str">
        <f t="shared" si="49"/>
        <v>Low Prodcutive</v>
      </c>
      <c r="P524" s="25" t="s">
        <v>16482</v>
      </c>
    </row>
    <row r="525" spans="1:16" x14ac:dyDescent="0.35">
      <c r="A525" s="36">
        <v>1700702220</v>
      </c>
      <c r="B525" s="36" t="s">
        <v>16478</v>
      </c>
      <c r="C525" s="5" t="s">
        <v>71</v>
      </c>
      <c r="D525" s="36" t="s">
        <v>19</v>
      </c>
      <c r="E525" s="37">
        <v>46247</v>
      </c>
      <c r="F525" s="5" t="s">
        <v>4</v>
      </c>
      <c r="G525" s="5">
        <v>11</v>
      </c>
      <c r="H525" s="38">
        <v>2.8333333333333366</v>
      </c>
      <c r="I525" s="38">
        <f t="shared" si="50"/>
        <v>8.1666666666666643</v>
      </c>
      <c r="J525" s="38">
        <v>8.5000000000000107</v>
      </c>
      <c r="K525" s="39">
        <f t="shared" si="51"/>
        <v>0.74242424242424221</v>
      </c>
      <c r="L525" s="39">
        <f t="shared" si="52"/>
        <v>0.25757575757575785</v>
      </c>
      <c r="M525" s="39">
        <f t="shared" si="53"/>
        <v>0.42500000000000054</v>
      </c>
      <c r="N525" s="28">
        <f t="shared" si="48"/>
        <v>0.435</v>
      </c>
      <c r="O525" s="25" t="str">
        <f t="shared" si="49"/>
        <v>Low Prodcutive</v>
      </c>
      <c r="P525" s="25" t="s">
        <v>16482</v>
      </c>
    </row>
    <row r="526" spans="1:16" x14ac:dyDescent="0.35">
      <c r="A526" s="36">
        <v>1700702220</v>
      </c>
      <c r="B526" s="36" t="s">
        <v>16478</v>
      </c>
      <c r="C526" s="5" t="s">
        <v>71</v>
      </c>
      <c r="D526" s="36" t="s">
        <v>19</v>
      </c>
      <c r="E526" s="37">
        <v>46250</v>
      </c>
      <c r="F526" s="5" t="s">
        <v>6</v>
      </c>
      <c r="G526" s="5">
        <v>11</v>
      </c>
      <c r="H526" s="38">
        <v>3.1833333333333313</v>
      </c>
      <c r="I526" s="38">
        <f t="shared" si="50"/>
        <v>7.8166666666666682</v>
      </c>
      <c r="J526" s="38">
        <v>9.5499999999999936</v>
      </c>
      <c r="K526" s="39">
        <f t="shared" si="51"/>
        <v>0.7106060606060608</v>
      </c>
      <c r="L526" s="39">
        <f t="shared" si="52"/>
        <v>0.2893939393939392</v>
      </c>
      <c r="M526" s="39">
        <f t="shared" si="53"/>
        <v>0.4774999999999997</v>
      </c>
      <c r="N526" s="28">
        <f t="shared" si="48"/>
        <v>0.45200000000000001</v>
      </c>
      <c r="O526" s="25" t="str">
        <f t="shared" si="49"/>
        <v>Low Prodcutive</v>
      </c>
      <c r="P526" s="25" t="s">
        <v>16482</v>
      </c>
    </row>
    <row r="527" spans="1:16" x14ac:dyDescent="0.35">
      <c r="A527" s="36">
        <v>1700702220</v>
      </c>
      <c r="B527" s="36" t="s">
        <v>16478</v>
      </c>
      <c r="C527" s="5" t="s">
        <v>71</v>
      </c>
      <c r="D527" s="36" t="s">
        <v>19</v>
      </c>
      <c r="E527" s="37">
        <v>46251</v>
      </c>
      <c r="F527" s="5" t="s">
        <v>4704</v>
      </c>
      <c r="G527" s="5">
        <v>11</v>
      </c>
      <c r="H527" s="38">
        <v>3.6666666666666736</v>
      </c>
      <c r="I527" s="38">
        <f t="shared" si="50"/>
        <v>7.3333333333333268</v>
      </c>
      <c r="J527" s="38">
        <v>11.00000000000002</v>
      </c>
      <c r="K527" s="39">
        <f t="shared" si="51"/>
        <v>0.66666666666666607</v>
      </c>
      <c r="L527" s="39">
        <f t="shared" si="52"/>
        <v>0.33333333333333398</v>
      </c>
      <c r="M527" s="39">
        <f t="shared" si="53"/>
        <v>0.55000000000000093</v>
      </c>
      <c r="N527" s="28">
        <f t="shared" si="48"/>
        <v>0.47499999999999998</v>
      </c>
      <c r="O527" s="25" t="str">
        <f t="shared" si="49"/>
        <v>Low Prodcutive</v>
      </c>
      <c r="P527" s="25" t="s">
        <v>16482</v>
      </c>
    </row>
    <row r="528" spans="1:16" x14ac:dyDescent="0.35">
      <c r="A528" s="36">
        <v>1700702220</v>
      </c>
      <c r="B528" s="36" t="s">
        <v>16478</v>
      </c>
      <c r="C528" s="5" t="s">
        <v>71</v>
      </c>
      <c r="D528" s="36" t="s">
        <v>19</v>
      </c>
      <c r="E528" s="37">
        <v>46252</v>
      </c>
      <c r="F528" s="5" t="s">
        <v>4705</v>
      </c>
      <c r="G528" s="5">
        <v>11</v>
      </c>
      <c r="H528" s="38">
        <v>3.0000000000000049</v>
      </c>
      <c r="I528" s="38">
        <f t="shared" si="50"/>
        <v>7.9999999999999947</v>
      </c>
      <c r="J528" s="38">
        <v>9.000000000000016</v>
      </c>
      <c r="K528" s="39">
        <f t="shared" si="51"/>
        <v>0.72727272727272674</v>
      </c>
      <c r="L528" s="39">
        <f t="shared" si="52"/>
        <v>0.27272727272727315</v>
      </c>
      <c r="M528" s="39">
        <f t="shared" si="53"/>
        <v>0.45000000000000079</v>
      </c>
      <c r="N528" s="28">
        <f t="shared" si="48"/>
        <v>0.44299999999999995</v>
      </c>
      <c r="O528" s="25" t="str">
        <f t="shared" si="49"/>
        <v>Low Prodcutive</v>
      </c>
      <c r="P528" s="25" t="s">
        <v>16482</v>
      </c>
    </row>
    <row r="529" spans="1:16" x14ac:dyDescent="0.35">
      <c r="A529" s="36">
        <v>1700702220</v>
      </c>
      <c r="B529" s="36" t="s">
        <v>16478</v>
      </c>
      <c r="C529" s="5" t="s">
        <v>71</v>
      </c>
      <c r="D529" s="36" t="s">
        <v>19</v>
      </c>
      <c r="E529" s="37">
        <v>46253</v>
      </c>
      <c r="F529" s="5" t="s">
        <v>3</v>
      </c>
      <c r="G529" s="5">
        <v>11</v>
      </c>
      <c r="H529" s="38">
        <v>4.8333333333333321</v>
      </c>
      <c r="I529" s="38">
        <f t="shared" si="50"/>
        <v>6.1666666666666679</v>
      </c>
      <c r="J529" s="38">
        <v>14.499999999999996</v>
      </c>
      <c r="K529" s="39">
        <f t="shared" si="51"/>
        <v>0.56060606060606066</v>
      </c>
      <c r="L529" s="39">
        <f t="shared" si="52"/>
        <v>0.43939393939393928</v>
      </c>
      <c r="M529" s="39">
        <f t="shared" si="53"/>
        <v>0.72499999999999987</v>
      </c>
      <c r="N529" s="28">
        <f t="shared" si="48"/>
        <v>0.53100000000000003</v>
      </c>
      <c r="O529" s="25" t="str">
        <f t="shared" si="49"/>
        <v>Low Prodcutive</v>
      </c>
      <c r="P529" s="25" t="s">
        <v>16482</v>
      </c>
    </row>
    <row r="530" spans="1:16" x14ac:dyDescent="0.35">
      <c r="A530" s="36">
        <v>1700702220</v>
      </c>
      <c r="B530" s="36" t="s">
        <v>16478</v>
      </c>
      <c r="C530" s="5" t="s">
        <v>71</v>
      </c>
      <c r="D530" s="36" t="s">
        <v>19</v>
      </c>
      <c r="E530" s="37">
        <v>46254</v>
      </c>
      <c r="F530" s="5" t="s">
        <v>4</v>
      </c>
      <c r="G530" s="5">
        <v>11</v>
      </c>
      <c r="H530" s="38">
        <v>2.5166666666666666</v>
      </c>
      <c r="I530" s="38">
        <f t="shared" si="50"/>
        <v>8.4833333333333343</v>
      </c>
      <c r="J530" s="38">
        <v>7.5500000000000007</v>
      </c>
      <c r="K530" s="39">
        <f t="shared" si="51"/>
        <v>0.77121212121212135</v>
      </c>
      <c r="L530" s="39">
        <f t="shared" si="52"/>
        <v>0.22878787878787879</v>
      </c>
      <c r="M530" s="39">
        <f t="shared" si="53"/>
        <v>0.37750000000000006</v>
      </c>
      <c r="N530" s="28">
        <f t="shared" si="48"/>
        <v>0.42</v>
      </c>
      <c r="O530" s="25" t="str">
        <f t="shared" si="49"/>
        <v>Low Prodcutive</v>
      </c>
      <c r="P530" s="25" t="s">
        <v>16482</v>
      </c>
    </row>
    <row r="531" spans="1:16" x14ac:dyDescent="0.35">
      <c r="A531" s="36">
        <v>1700702245</v>
      </c>
      <c r="B531" s="36" t="s">
        <v>107</v>
      </c>
      <c r="C531" s="5" t="s">
        <v>17</v>
      </c>
      <c r="D531" s="36" t="s">
        <v>20</v>
      </c>
      <c r="E531" s="37">
        <v>46235</v>
      </c>
      <c r="F531" s="5" t="s">
        <v>5</v>
      </c>
      <c r="G531" s="5">
        <v>11</v>
      </c>
      <c r="H531" s="38">
        <v>6.3333333333333348</v>
      </c>
      <c r="I531" s="38">
        <f t="shared" si="50"/>
        <v>4.6666666666666652</v>
      </c>
      <c r="J531" s="38">
        <v>19.000000000000007</v>
      </c>
      <c r="K531" s="39">
        <f t="shared" si="51"/>
        <v>0.42424242424242409</v>
      </c>
      <c r="L531" s="39">
        <f t="shared" si="52"/>
        <v>0.57575757575757591</v>
      </c>
      <c r="M531" s="39">
        <f t="shared" si="53"/>
        <v>0.9500000000000004</v>
      </c>
      <c r="N531" s="28">
        <f t="shared" si="48"/>
        <v>0.60199999999999998</v>
      </c>
      <c r="O531" s="25" t="str">
        <f t="shared" si="49"/>
        <v>productive</v>
      </c>
      <c r="P531" s="25" t="s">
        <v>16482</v>
      </c>
    </row>
    <row r="532" spans="1:16" x14ac:dyDescent="0.35">
      <c r="A532" s="36">
        <v>1700702245</v>
      </c>
      <c r="B532" s="36" t="s">
        <v>107</v>
      </c>
      <c r="C532" s="5" t="s">
        <v>17</v>
      </c>
      <c r="D532" s="36" t="s">
        <v>20</v>
      </c>
      <c r="E532" s="37">
        <v>46236</v>
      </c>
      <c r="F532" s="5" t="s">
        <v>6</v>
      </c>
      <c r="G532" s="5">
        <v>11</v>
      </c>
      <c r="H532" s="38">
        <v>5.8333333333333295</v>
      </c>
      <c r="I532" s="38">
        <f t="shared" si="50"/>
        <v>5.1666666666666705</v>
      </c>
      <c r="J532" s="38">
        <v>17.499999999999993</v>
      </c>
      <c r="K532" s="39">
        <f t="shared" si="51"/>
        <v>0.46969696969697006</v>
      </c>
      <c r="L532" s="39">
        <f t="shared" si="52"/>
        <v>0.53030303030302994</v>
      </c>
      <c r="M532" s="39">
        <f t="shared" si="53"/>
        <v>0.87499999999999967</v>
      </c>
      <c r="N532" s="28">
        <f t="shared" si="48"/>
        <v>0.57799999999999996</v>
      </c>
      <c r="O532" s="25" t="str">
        <f t="shared" si="49"/>
        <v>Low Prodcutive</v>
      </c>
      <c r="P532" s="25" t="s">
        <v>16482</v>
      </c>
    </row>
    <row r="533" spans="1:16" x14ac:dyDescent="0.35">
      <c r="A533" s="36">
        <v>1700702245</v>
      </c>
      <c r="B533" s="36" t="s">
        <v>107</v>
      </c>
      <c r="C533" s="5" t="s">
        <v>17</v>
      </c>
      <c r="D533" s="36" t="s">
        <v>20</v>
      </c>
      <c r="E533" s="37">
        <v>46237</v>
      </c>
      <c r="F533" s="5" t="s">
        <v>4704</v>
      </c>
      <c r="G533" s="5">
        <v>11</v>
      </c>
      <c r="H533" s="38">
        <v>4.3500000000000085</v>
      </c>
      <c r="I533" s="38">
        <f t="shared" si="50"/>
        <v>6.6499999999999915</v>
      </c>
      <c r="J533" s="38">
        <v>13.050000000000026</v>
      </c>
      <c r="K533" s="39">
        <f t="shared" si="51"/>
        <v>0.60454545454545372</v>
      </c>
      <c r="L533" s="39">
        <f t="shared" si="52"/>
        <v>0.39545454545454622</v>
      </c>
      <c r="M533" s="39">
        <f t="shared" si="53"/>
        <v>0.6525000000000013</v>
      </c>
      <c r="N533" s="28">
        <f t="shared" si="48"/>
        <v>0.50800000000000001</v>
      </c>
      <c r="O533" s="25" t="str">
        <f t="shared" si="49"/>
        <v>Low Prodcutive</v>
      </c>
      <c r="P533" s="25" t="s">
        <v>16482</v>
      </c>
    </row>
    <row r="534" spans="1:16" x14ac:dyDescent="0.35">
      <c r="A534" s="36">
        <v>1700702245</v>
      </c>
      <c r="B534" s="36" t="s">
        <v>107</v>
      </c>
      <c r="C534" s="5" t="s">
        <v>17</v>
      </c>
      <c r="D534" s="36" t="s">
        <v>20</v>
      </c>
      <c r="E534" s="37">
        <v>46238</v>
      </c>
      <c r="F534" s="5" t="s">
        <v>4705</v>
      </c>
      <c r="G534" s="5">
        <v>11</v>
      </c>
      <c r="H534" s="38">
        <v>5.9999999999999991</v>
      </c>
      <c r="I534" s="38">
        <f t="shared" si="50"/>
        <v>5.0000000000000009</v>
      </c>
      <c r="J534" s="38">
        <v>17.999999999999996</v>
      </c>
      <c r="K534" s="39">
        <f t="shared" si="51"/>
        <v>0.45454545454545464</v>
      </c>
      <c r="L534" s="39">
        <f t="shared" si="52"/>
        <v>0.54545454545454541</v>
      </c>
      <c r="M534" s="39">
        <f t="shared" si="53"/>
        <v>0.8999999999999998</v>
      </c>
      <c r="N534" s="28">
        <f t="shared" si="48"/>
        <v>0.58599999999999997</v>
      </c>
      <c r="O534" s="25" t="str">
        <f t="shared" si="49"/>
        <v>Low Prodcutive</v>
      </c>
      <c r="P534" s="25" t="s">
        <v>16482</v>
      </c>
    </row>
    <row r="535" spans="1:16" x14ac:dyDescent="0.35">
      <c r="A535" s="36">
        <v>1700702245</v>
      </c>
      <c r="B535" s="36" t="s">
        <v>107</v>
      </c>
      <c r="C535" s="5" t="s">
        <v>17</v>
      </c>
      <c r="D535" s="36" t="s">
        <v>20</v>
      </c>
      <c r="E535" s="37">
        <v>46239</v>
      </c>
      <c r="F535" s="5" t="s">
        <v>3</v>
      </c>
      <c r="G535" s="5">
        <v>11</v>
      </c>
      <c r="H535" s="38">
        <v>5.5</v>
      </c>
      <c r="I535" s="38">
        <f t="shared" si="50"/>
        <v>5.5</v>
      </c>
      <c r="J535" s="38">
        <v>16.5</v>
      </c>
      <c r="K535" s="39">
        <f t="shared" si="51"/>
        <v>0.5</v>
      </c>
      <c r="L535" s="39">
        <f t="shared" si="52"/>
        <v>0.5</v>
      </c>
      <c r="M535" s="39">
        <f t="shared" si="53"/>
        <v>0.82499999999999996</v>
      </c>
      <c r="N535" s="28">
        <f t="shared" si="48"/>
        <v>0.56299999999999994</v>
      </c>
      <c r="O535" s="25" t="str">
        <f t="shared" si="49"/>
        <v>Low Prodcutive</v>
      </c>
      <c r="P535" s="25" t="s">
        <v>16482</v>
      </c>
    </row>
    <row r="536" spans="1:16" x14ac:dyDescent="0.35">
      <c r="A536" s="36">
        <v>1700702245</v>
      </c>
      <c r="B536" s="36" t="s">
        <v>107</v>
      </c>
      <c r="C536" s="5" t="s">
        <v>17</v>
      </c>
      <c r="D536" s="36" t="s">
        <v>20</v>
      </c>
      <c r="E536" s="37">
        <v>46240</v>
      </c>
      <c r="F536" s="5" t="s">
        <v>4</v>
      </c>
      <c r="G536" s="5">
        <v>11</v>
      </c>
      <c r="H536" s="38">
        <v>6.5000000000000009</v>
      </c>
      <c r="I536" s="38">
        <f t="shared" si="50"/>
        <v>4.4999999999999991</v>
      </c>
      <c r="J536" s="38">
        <v>19.5</v>
      </c>
      <c r="K536" s="39">
        <f t="shared" si="51"/>
        <v>0.40909090909090901</v>
      </c>
      <c r="L536" s="39">
        <f t="shared" si="52"/>
        <v>0.59090909090909094</v>
      </c>
      <c r="M536" s="39">
        <f t="shared" si="53"/>
        <v>0.97499999999999998</v>
      </c>
      <c r="N536" s="28">
        <f t="shared" si="48"/>
        <v>0.61</v>
      </c>
      <c r="O536" s="25" t="str">
        <f t="shared" si="49"/>
        <v>productive</v>
      </c>
      <c r="P536" s="25" t="s">
        <v>16482</v>
      </c>
    </row>
    <row r="537" spans="1:16" x14ac:dyDescent="0.35">
      <c r="A537" s="36">
        <v>1700702245</v>
      </c>
      <c r="B537" s="36" t="s">
        <v>107</v>
      </c>
      <c r="C537" s="5" t="s">
        <v>17</v>
      </c>
      <c r="D537" s="36" t="s">
        <v>20</v>
      </c>
      <c r="E537" s="37">
        <v>46242</v>
      </c>
      <c r="F537" s="5" t="s">
        <v>5</v>
      </c>
      <c r="G537" s="5">
        <v>11</v>
      </c>
      <c r="H537" s="38">
        <v>3.6666666666666683</v>
      </c>
      <c r="I537" s="38">
        <f t="shared" si="50"/>
        <v>7.3333333333333321</v>
      </c>
      <c r="J537" s="38">
        <v>11.000000000000005</v>
      </c>
      <c r="K537" s="39">
        <f t="shared" si="51"/>
        <v>0.66666666666666652</v>
      </c>
      <c r="L537" s="39">
        <f t="shared" si="52"/>
        <v>0.33333333333333348</v>
      </c>
      <c r="M537" s="39">
        <f t="shared" si="53"/>
        <v>0.55000000000000027</v>
      </c>
      <c r="N537" s="28">
        <f t="shared" si="48"/>
        <v>0.47499999999999998</v>
      </c>
      <c r="O537" s="25" t="str">
        <f t="shared" si="49"/>
        <v>Low Prodcutive</v>
      </c>
      <c r="P537" s="25" t="s">
        <v>16482</v>
      </c>
    </row>
    <row r="538" spans="1:16" x14ac:dyDescent="0.35">
      <c r="A538" s="36">
        <v>1700702245</v>
      </c>
      <c r="B538" s="36" t="s">
        <v>107</v>
      </c>
      <c r="C538" s="5" t="s">
        <v>17</v>
      </c>
      <c r="D538" s="36" t="s">
        <v>20</v>
      </c>
      <c r="E538" s="37">
        <v>46243</v>
      </c>
      <c r="F538" s="5" t="s">
        <v>6</v>
      </c>
      <c r="G538" s="5">
        <v>11</v>
      </c>
      <c r="H538" s="38">
        <v>5.5</v>
      </c>
      <c r="I538" s="38">
        <f t="shared" si="50"/>
        <v>5.5</v>
      </c>
      <c r="J538" s="38">
        <v>16.5</v>
      </c>
      <c r="K538" s="39">
        <f t="shared" si="51"/>
        <v>0.5</v>
      </c>
      <c r="L538" s="39">
        <f t="shared" si="52"/>
        <v>0.5</v>
      </c>
      <c r="M538" s="39">
        <f t="shared" si="53"/>
        <v>0.82499999999999996</v>
      </c>
      <c r="N538" s="28">
        <f t="shared" si="48"/>
        <v>0.56299999999999994</v>
      </c>
      <c r="O538" s="25" t="str">
        <f t="shared" si="49"/>
        <v>Low Prodcutive</v>
      </c>
      <c r="P538" s="25" t="s">
        <v>16482</v>
      </c>
    </row>
    <row r="539" spans="1:16" x14ac:dyDescent="0.35">
      <c r="A539" s="36">
        <v>1700702245</v>
      </c>
      <c r="B539" s="36" t="s">
        <v>107</v>
      </c>
      <c r="C539" s="5" t="s">
        <v>17</v>
      </c>
      <c r="D539" s="36" t="s">
        <v>20</v>
      </c>
      <c r="E539" s="37">
        <v>46244</v>
      </c>
      <c r="F539" s="5" t="s">
        <v>4704</v>
      </c>
      <c r="G539" s="5">
        <v>11</v>
      </c>
      <c r="H539" s="38">
        <v>6.4999999999999991</v>
      </c>
      <c r="I539" s="38">
        <f t="shared" si="50"/>
        <v>4.5000000000000009</v>
      </c>
      <c r="J539" s="38">
        <v>19.5</v>
      </c>
      <c r="K539" s="39">
        <f t="shared" si="51"/>
        <v>0.40909090909090917</v>
      </c>
      <c r="L539" s="39">
        <f t="shared" si="52"/>
        <v>0.59090909090909083</v>
      </c>
      <c r="M539" s="39">
        <f t="shared" si="53"/>
        <v>0.97499999999999998</v>
      </c>
      <c r="N539" s="28">
        <f t="shared" si="48"/>
        <v>0.61</v>
      </c>
      <c r="O539" s="25" t="str">
        <f t="shared" si="49"/>
        <v>productive</v>
      </c>
      <c r="P539" s="25" t="s">
        <v>16482</v>
      </c>
    </row>
    <row r="540" spans="1:16" x14ac:dyDescent="0.35">
      <c r="A540" s="36">
        <v>1700702245</v>
      </c>
      <c r="B540" s="36" t="s">
        <v>107</v>
      </c>
      <c r="C540" s="5" t="s">
        <v>17</v>
      </c>
      <c r="D540" s="36" t="s">
        <v>20</v>
      </c>
      <c r="E540" s="37">
        <v>46245</v>
      </c>
      <c r="F540" s="5" t="s">
        <v>4705</v>
      </c>
      <c r="G540" s="5">
        <v>11</v>
      </c>
      <c r="H540" s="38">
        <v>6.65</v>
      </c>
      <c r="I540" s="38">
        <f t="shared" si="50"/>
        <v>4.3499999999999996</v>
      </c>
      <c r="J540" s="38">
        <v>19.950000000000003</v>
      </c>
      <c r="K540" s="39">
        <f t="shared" si="51"/>
        <v>0.39545454545454545</v>
      </c>
      <c r="L540" s="39">
        <f t="shared" si="52"/>
        <v>0.60454545454545461</v>
      </c>
      <c r="M540" s="39">
        <f t="shared" si="53"/>
        <v>0.99750000000000016</v>
      </c>
      <c r="N540" s="28">
        <f t="shared" si="48"/>
        <v>0.61699999999999999</v>
      </c>
      <c r="O540" s="25" t="str">
        <f t="shared" si="49"/>
        <v>productive</v>
      </c>
      <c r="P540" s="25" t="s">
        <v>16482</v>
      </c>
    </row>
    <row r="541" spans="1:16" x14ac:dyDescent="0.35">
      <c r="A541" s="36">
        <v>1700702245</v>
      </c>
      <c r="B541" s="36" t="s">
        <v>107</v>
      </c>
      <c r="C541" s="5" t="s">
        <v>17</v>
      </c>
      <c r="D541" s="36" t="s">
        <v>20</v>
      </c>
      <c r="E541" s="37">
        <v>46246</v>
      </c>
      <c r="F541" s="5" t="s">
        <v>3</v>
      </c>
      <c r="G541" s="5">
        <v>11</v>
      </c>
      <c r="H541" s="38">
        <v>6.1666666666666661</v>
      </c>
      <c r="I541" s="38">
        <f t="shared" si="50"/>
        <v>4.8333333333333339</v>
      </c>
      <c r="J541" s="38">
        <v>18.5</v>
      </c>
      <c r="K541" s="39">
        <f t="shared" si="51"/>
        <v>0.43939393939393945</v>
      </c>
      <c r="L541" s="39">
        <f t="shared" si="52"/>
        <v>0.56060606060606055</v>
      </c>
      <c r="M541" s="39">
        <f t="shared" si="53"/>
        <v>0.92500000000000004</v>
      </c>
      <c r="N541" s="28">
        <f t="shared" si="48"/>
        <v>0.59399999999999997</v>
      </c>
      <c r="O541" s="25" t="str">
        <f t="shared" si="49"/>
        <v>Low Prodcutive</v>
      </c>
      <c r="P541" s="25" t="s">
        <v>16482</v>
      </c>
    </row>
    <row r="542" spans="1:16" x14ac:dyDescent="0.35">
      <c r="A542" s="36">
        <v>1700702245</v>
      </c>
      <c r="B542" s="36" t="s">
        <v>107</v>
      </c>
      <c r="C542" s="5" t="s">
        <v>17</v>
      </c>
      <c r="D542" s="36" t="s">
        <v>20</v>
      </c>
      <c r="E542" s="37">
        <v>46247</v>
      </c>
      <c r="F542" s="5" t="s">
        <v>4</v>
      </c>
      <c r="G542" s="5">
        <v>11</v>
      </c>
      <c r="H542" s="38">
        <v>6.9999999999999973</v>
      </c>
      <c r="I542" s="38">
        <f t="shared" si="50"/>
        <v>4.0000000000000027</v>
      </c>
      <c r="J542" s="38">
        <v>20.999999999999989</v>
      </c>
      <c r="K542" s="39">
        <f t="shared" si="51"/>
        <v>0.36363636363636387</v>
      </c>
      <c r="L542" s="39">
        <f t="shared" si="52"/>
        <v>0.63636363636363613</v>
      </c>
      <c r="M542" s="39">
        <f t="shared" si="53"/>
        <v>1.0499999999999994</v>
      </c>
      <c r="N542" s="28">
        <f t="shared" si="48"/>
        <v>0.60899999999999999</v>
      </c>
      <c r="O542" s="25" t="str">
        <f t="shared" si="49"/>
        <v>productive</v>
      </c>
      <c r="P542" s="25" t="s">
        <v>16482</v>
      </c>
    </row>
    <row r="543" spans="1:16" x14ac:dyDescent="0.35">
      <c r="A543" s="36">
        <v>1700702245</v>
      </c>
      <c r="B543" s="36" t="s">
        <v>107</v>
      </c>
      <c r="C543" s="5" t="s">
        <v>17</v>
      </c>
      <c r="D543" s="36" t="s">
        <v>20</v>
      </c>
      <c r="E543" s="37">
        <v>46249</v>
      </c>
      <c r="F543" s="5" t="s">
        <v>5</v>
      </c>
      <c r="G543" s="5">
        <v>11</v>
      </c>
      <c r="H543" s="38">
        <v>5.6666666666666652</v>
      </c>
      <c r="I543" s="38">
        <f t="shared" si="50"/>
        <v>5.3333333333333348</v>
      </c>
      <c r="J543" s="38">
        <v>16.999999999999993</v>
      </c>
      <c r="K543" s="39">
        <f t="shared" si="51"/>
        <v>0.48484848484848497</v>
      </c>
      <c r="L543" s="39">
        <f t="shared" si="52"/>
        <v>0.51515151515151503</v>
      </c>
      <c r="M543" s="39">
        <f t="shared" si="53"/>
        <v>0.84999999999999964</v>
      </c>
      <c r="N543" s="28">
        <f t="shared" si="48"/>
        <v>0.56999999999999995</v>
      </c>
      <c r="O543" s="25" t="str">
        <f t="shared" si="49"/>
        <v>Low Prodcutive</v>
      </c>
      <c r="P543" s="25" t="s">
        <v>16482</v>
      </c>
    </row>
    <row r="544" spans="1:16" x14ac:dyDescent="0.35">
      <c r="A544" s="36">
        <v>1700702245</v>
      </c>
      <c r="B544" s="36" t="s">
        <v>107</v>
      </c>
      <c r="C544" s="5" t="s">
        <v>17</v>
      </c>
      <c r="D544" s="36" t="s">
        <v>20</v>
      </c>
      <c r="E544" s="37">
        <v>46250</v>
      </c>
      <c r="F544" s="5" t="s">
        <v>6</v>
      </c>
      <c r="G544" s="5">
        <v>11</v>
      </c>
      <c r="H544" s="38">
        <v>8.1666666666666679</v>
      </c>
      <c r="I544" s="38">
        <f t="shared" si="50"/>
        <v>2.8333333333333321</v>
      </c>
      <c r="J544" s="38">
        <v>22</v>
      </c>
      <c r="K544" s="39">
        <f t="shared" si="51"/>
        <v>0.25757575757575746</v>
      </c>
      <c r="L544" s="39">
        <f t="shared" si="52"/>
        <v>0.74242424242424254</v>
      </c>
      <c r="M544" s="39">
        <f t="shared" si="53"/>
        <v>1.1000000000000001</v>
      </c>
      <c r="N544" s="28">
        <f t="shared" si="48"/>
        <v>0.58799999999999997</v>
      </c>
      <c r="O544" s="25" t="str">
        <f t="shared" si="49"/>
        <v>Low Prodcutive</v>
      </c>
      <c r="P544" s="25" t="s">
        <v>16482</v>
      </c>
    </row>
    <row r="545" spans="1:16" x14ac:dyDescent="0.35">
      <c r="A545" s="36">
        <v>1700702245</v>
      </c>
      <c r="B545" s="36" t="s">
        <v>107</v>
      </c>
      <c r="C545" s="5" t="s">
        <v>17</v>
      </c>
      <c r="D545" s="36" t="s">
        <v>20</v>
      </c>
      <c r="E545" s="37">
        <v>46251</v>
      </c>
      <c r="F545" s="5" t="s">
        <v>4704</v>
      </c>
      <c r="G545" s="5">
        <v>11</v>
      </c>
      <c r="H545" s="38">
        <v>7.8333333333333286</v>
      </c>
      <c r="I545" s="38">
        <f t="shared" si="50"/>
        <v>3.1666666666666714</v>
      </c>
      <c r="J545" s="38">
        <v>22</v>
      </c>
      <c r="K545" s="39">
        <f t="shared" si="51"/>
        <v>0.28787878787878829</v>
      </c>
      <c r="L545" s="39">
        <f t="shared" si="52"/>
        <v>0.71212121212121171</v>
      </c>
      <c r="M545" s="39">
        <f t="shared" si="53"/>
        <v>1.1000000000000001</v>
      </c>
      <c r="N545" s="28">
        <f t="shared" si="48"/>
        <v>0.58599999999999997</v>
      </c>
      <c r="O545" s="25" t="str">
        <f t="shared" si="49"/>
        <v>Low Prodcutive</v>
      </c>
      <c r="P545" s="25" t="s">
        <v>16482</v>
      </c>
    </row>
    <row r="546" spans="1:16" x14ac:dyDescent="0.35">
      <c r="A546" s="36">
        <v>1700702245</v>
      </c>
      <c r="B546" s="36" t="s">
        <v>107</v>
      </c>
      <c r="C546" s="5" t="s">
        <v>17</v>
      </c>
      <c r="D546" s="36" t="s">
        <v>20</v>
      </c>
      <c r="E546" s="37">
        <v>46252</v>
      </c>
      <c r="F546" s="5" t="s">
        <v>4705</v>
      </c>
      <c r="G546" s="5">
        <v>11</v>
      </c>
      <c r="H546" s="38">
        <v>4.4999999999999973</v>
      </c>
      <c r="I546" s="38">
        <f t="shared" si="50"/>
        <v>6.5000000000000027</v>
      </c>
      <c r="J546" s="38">
        <v>13.499999999999993</v>
      </c>
      <c r="K546" s="39">
        <f t="shared" si="51"/>
        <v>0.59090909090909116</v>
      </c>
      <c r="L546" s="39">
        <f t="shared" si="52"/>
        <v>0.40909090909090884</v>
      </c>
      <c r="M546" s="39">
        <f t="shared" si="53"/>
        <v>0.6749999999999996</v>
      </c>
      <c r="N546" s="28">
        <f t="shared" si="48"/>
        <v>0.51500000000000001</v>
      </c>
      <c r="O546" s="25" t="str">
        <f t="shared" si="49"/>
        <v>Low Prodcutive</v>
      </c>
      <c r="P546" s="25" t="s">
        <v>16482</v>
      </c>
    </row>
    <row r="547" spans="1:16" x14ac:dyDescent="0.35">
      <c r="A547" s="36">
        <v>1700702245</v>
      </c>
      <c r="B547" s="36" t="s">
        <v>107</v>
      </c>
      <c r="C547" s="5" t="s">
        <v>17</v>
      </c>
      <c r="D547" s="36" t="s">
        <v>20</v>
      </c>
      <c r="E547" s="37">
        <v>46253</v>
      </c>
      <c r="F547" s="5" t="s">
        <v>3</v>
      </c>
      <c r="G547" s="5">
        <v>11</v>
      </c>
      <c r="H547" s="38">
        <v>5.5000000000000044</v>
      </c>
      <c r="I547" s="38">
        <f t="shared" si="50"/>
        <v>5.4999999999999956</v>
      </c>
      <c r="J547" s="38">
        <v>16.500000000000014</v>
      </c>
      <c r="K547" s="39">
        <f t="shared" si="51"/>
        <v>0.49999999999999961</v>
      </c>
      <c r="L547" s="39">
        <f t="shared" si="52"/>
        <v>0.50000000000000044</v>
      </c>
      <c r="M547" s="39">
        <f t="shared" si="53"/>
        <v>0.82500000000000073</v>
      </c>
      <c r="N547" s="28">
        <f t="shared" si="48"/>
        <v>0.56299999999999994</v>
      </c>
      <c r="O547" s="25" t="str">
        <f t="shared" si="49"/>
        <v>Low Prodcutive</v>
      </c>
      <c r="P547" s="25" t="s">
        <v>16482</v>
      </c>
    </row>
    <row r="548" spans="1:16" x14ac:dyDescent="0.35">
      <c r="A548" s="36">
        <v>1700702245</v>
      </c>
      <c r="B548" s="36" t="s">
        <v>107</v>
      </c>
      <c r="C548" s="5" t="s">
        <v>17</v>
      </c>
      <c r="D548" s="36" t="s">
        <v>20</v>
      </c>
      <c r="E548" s="37">
        <v>46254</v>
      </c>
      <c r="F548" s="5" t="s">
        <v>4</v>
      </c>
      <c r="G548" s="5">
        <v>11</v>
      </c>
      <c r="H548" s="38">
        <v>7.1666666666666687</v>
      </c>
      <c r="I548" s="38">
        <f t="shared" si="50"/>
        <v>3.8333333333333313</v>
      </c>
      <c r="J548" s="38">
        <v>21.500000000000007</v>
      </c>
      <c r="K548" s="39">
        <f t="shared" si="51"/>
        <v>0.34848484848484829</v>
      </c>
      <c r="L548" s="39">
        <f t="shared" si="52"/>
        <v>0.65151515151515171</v>
      </c>
      <c r="M548" s="39">
        <f t="shared" si="53"/>
        <v>1.0750000000000004</v>
      </c>
      <c r="N548" s="28">
        <f t="shared" si="48"/>
        <v>0.60499999999999998</v>
      </c>
      <c r="O548" s="25" t="str">
        <f t="shared" si="49"/>
        <v>productive</v>
      </c>
      <c r="P548" s="25" t="s">
        <v>16482</v>
      </c>
    </row>
    <row r="549" spans="1:16" x14ac:dyDescent="0.35">
      <c r="A549" s="36">
        <v>1700702246</v>
      </c>
      <c r="B549" s="36" t="s">
        <v>16479</v>
      </c>
      <c r="C549" s="5" t="s">
        <v>18</v>
      </c>
      <c r="D549" s="36" t="s">
        <v>20</v>
      </c>
      <c r="E549" s="37">
        <v>46235</v>
      </c>
      <c r="F549" s="5" t="s">
        <v>5</v>
      </c>
      <c r="G549" s="5">
        <v>11</v>
      </c>
      <c r="H549" s="38">
        <v>5.6833333333333309</v>
      </c>
      <c r="I549" s="38">
        <f t="shared" si="50"/>
        <v>5.3166666666666691</v>
      </c>
      <c r="J549" s="38">
        <v>17.04999999999999</v>
      </c>
      <c r="K549" s="39">
        <f t="shared" si="51"/>
        <v>0.48333333333333356</v>
      </c>
      <c r="L549" s="39">
        <f t="shared" si="52"/>
        <v>0.5166666666666665</v>
      </c>
      <c r="M549" s="39">
        <f t="shared" si="53"/>
        <v>0.85249999999999948</v>
      </c>
      <c r="N549" s="28">
        <f t="shared" si="48"/>
        <v>0.57100000000000006</v>
      </c>
      <c r="O549" s="25" t="str">
        <f t="shared" si="49"/>
        <v>Low Prodcutive</v>
      </c>
      <c r="P549" s="25" t="s">
        <v>16482</v>
      </c>
    </row>
    <row r="550" spans="1:16" x14ac:dyDescent="0.35">
      <c r="A550" s="36">
        <v>1700702246</v>
      </c>
      <c r="B550" s="36" t="s">
        <v>16479</v>
      </c>
      <c r="C550" s="5" t="s">
        <v>18</v>
      </c>
      <c r="D550" s="36" t="s">
        <v>20</v>
      </c>
      <c r="E550" s="37">
        <v>46238</v>
      </c>
      <c r="F550" s="5" t="s">
        <v>4705</v>
      </c>
      <c r="G550" s="5">
        <v>11</v>
      </c>
      <c r="H550" s="38">
        <v>5.6666666666666687</v>
      </c>
      <c r="I550" s="38">
        <f t="shared" si="50"/>
        <v>5.3333333333333313</v>
      </c>
      <c r="J550" s="38">
        <v>17.000000000000007</v>
      </c>
      <c r="K550" s="39">
        <f t="shared" si="51"/>
        <v>0.48484848484848464</v>
      </c>
      <c r="L550" s="39">
        <f t="shared" si="52"/>
        <v>0.51515151515151536</v>
      </c>
      <c r="M550" s="39">
        <f t="shared" si="53"/>
        <v>0.85000000000000031</v>
      </c>
      <c r="N550" s="28">
        <f t="shared" si="48"/>
        <v>0.56999999999999995</v>
      </c>
      <c r="O550" s="25" t="str">
        <f t="shared" si="49"/>
        <v>Low Prodcutive</v>
      </c>
      <c r="P550" s="25" t="s">
        <v>16482</v>
      </c>
    </row>
    <row r="551" spans="1:16" x14ac:dyDescent="0.35">
      <c r="A551" s="36">
        <v>1700702246</v>
      </c>
      <c r="B551" s="36" t="s">
        <v>16479</v>
      </c>
      <c r="C551" s="5" t="s">
        <v>18</v>
      </c>
      <c r="D551" s="36" t="s">
        <v>20</v>
      </c>
      <c r="E551" s="37">
        <v>46239</v>
      </c>
      <c r="F551" s="5" t="s">
        <v>3</v>
      </c>
      <c r="G551" s="5">
        <v>11</v>
      </c>
      <c r="H551" s="38">
        <v>5.1666666666666679</v>
      </c>
      <c r="I551" s="38">
        <f t="shared" si="50"/>
        <v>5.8333333333333321</v>
      </c>
      <c r="J551" s="38">
        <v>15.500000000000004</v>
      </c>
      <c r="K551" s="39">
        <f t="shared" si="51"/>
        <v>0.53030303030303017</v>
      </c>
      <c r="L551" s="39">
        <f t="shared" si="52"/>
        <v>0.46969696969696978</v>
      </c>
      <c r="M551" s="39">
        <f t="shared" si="53"/>
        <v>0.77500000000000013</v>
      </c>
      <c r="N551" s="28">
        <f t="shared" si="48"/>
        <v>0.54700000000000004</v>
      </c>
      <c r="O551" s="25" t="str">
        <f t="shared" si="49"/>
        <v>Low Prodcutive</v>
      </c>
      <c r="P551" s="25" t="s">
        <v>16482</v>
      </c>
    </row>
    <row r="552" spans="1:16" x14ac:dyDescent="0.35">
      <c r="A552" s="36">
        <v>1700702246</v>
      </c>
      <c r="B552" s="36" t="s">
        <v>16479</v>
      </c>
      <c r="C552" s="5" t="s">
        <v>18</v>
      </c>
      <c r="D552" s="36" t="s">
        <v>20</v>
      </c>
      <c r="E552" s="37">
        <v>46240</v>
      </c>
      <c r="F552" s="5" t="s">
        <v>4</v>
      </c>
      <c r="G552" s="5">
        <v>11</v>
      </c>
      <c r="H552" s="38">
        <v>3.9999999999999991</v>
      </c>
      <c r="I552" s="38">
        <f t="shared" si="50"/>
        <v>7.0000000000000009</v>
      </c>
      <c r="J552" s="38">
        <v>11.999999999999996</v>
      </c>
      <c r="K552" s="39">
        <f t="shared" si="51"/>
        <v>0.63636363636363646</v>
      </c>
      <c r="L552" s="39">
        <f t="shared" si="52"/>
        <v>0.36363636363636354</v>
      </c>
      <c r="M552" s="39">
        <f t="shared" si="53"/>
        <v>0.59999999999999987</v>
      </c>
      <c r="N552" s="28">
        <f t="shared" si="48"/>
        <v>0.49099999999999999</v>
      </c>
      <c r="O552" s="25" t="str">
        <f t="shared" si="49"/>
        <v>Low Prodcutive</v>
      </c>
      <c r="P552" s="25" t="s">
        <v>16482</v>
      </c>
    </row>
    <row r="553" spans="1:16" x14ac:dyDescent="0.35">
      <c r="A553" s="36">
        <v>1700702246</v>
      </c>
      <c r="B553" s="36" t="s">
        <v>16479</v>
      </c>
      <c r="C553" s="5" t="s">
        <v>18</v>
      </c>
      <c r="D553" s="36" t="s">
        <v>20</v>
      </c>
      <c r="E553" s="37">
        <v>46242</v>
      </c>
      <c r="F553" s="5" t="s">
        <v>5</v>
      </c>
      <c r="G553" s="5">
        <v>11</v>
      </c>
      <c r="H553" s="38">
        <v>7.5000000000000053</v>
      </c>
      <c r="I553" s="38">
        <f t="shared" si="50"/>
        <v>3.4999999999999947</v>
      </c>
      <c r="J553" s="38">
        <v>22.500000000000014</v>
      </c>
      <c r="K553" s="39">
        <f t="shared" si="51"/>
        <v>0.31818181818181768</v>
      </c>
      <c r="L553" s="39">
        <f t="shared" si="52"/>
        <v>0.68181818181818232</v>
      </c>
      <c r="M553" s="39">
        <f t="shared" si="53"/>
        <v>1.1250000000000007</v>
      </c>
      <c r="N553" s="28">
        <f t="shared" si="48"/>
        <v>0.59499999999999997</v>
      </c>
      <c r="O553" s="25" t="str">
        <f t="shared" si="49"/>
        <v>Low Prodcutive</v>
      </c>
      <c r="P553" s="25" t="s">
        <v>16482</v>
      </c>
    </row>
    <row r="554" spans="1:16" x14ac:dyDescent="0.35">
      <c r="A554" s="36">
        <v>1700702246</v>
      </c>
      <c r="B554" s="36" t="s">
        <v>16479</v>
      </c>
      <c r="C554" s="5" t="s">
        <v>18</v>
      </c>
      <c r="D554" s="36" t="s">
        <v>20</v>
      </c>
      <c r="E554" s="37">
        <v>46243</v>
      </c>
      <c r="F554" s="5" t="s">
        <v>6</v>
      </c>
      <c r="G554" s="5">
        <v>11</v>
      </c>
      <c r="H554" s="38">
        <v>5.6833333333333345</v>
      </c>
      <c r="I554" s="38">
        <f t="shared" si="50"/>
        <v>5.3166666666666655</v>
      </c>
      <c r="J554" s="38">
        <v>17.050000000000004</v>
      </c>
      <c r="K554" s="39">
        <f t="shared" si="51"/>
        <v>0.48333333333333323</v>
      </c>
      <c r="L554" s="39">
        <f t="shared" si="52"/>
        <v>0.51666666666666672</v>
      </c>
      <c r="M554" s="39">
        <f t="shared" si="53"/>
        <v>0.85250000000000026</v>
      </c>
      <c r="N554" s="28">
        <f t="shared" si="48"/>
        <v>0.57100000000000006</v>
      </c>
      <c r="O554" s="25" t="str">
        <f t="shared" si="49"/>
        <v>Low Prodcutive</v>
      </c>
      <c r="P554" s="25" t="s">
        <v>16482</v>
      </c>
    </row>
    <row r="555" spans="1:16" x14ac:dyDescent="0.35">
      <c r="A555" s="36">
        <v>1700702246</v>
      </c>
      <c r="B555" s="36" t="s">
        <v>16479</v>
      </c>
      <c r="C555" s="5" t="s">
        <v>18</v>
      </c>
      <c r="D555" s="36" t="s">
        <v>20</v>
      </c>
      <c r="E555" s="37">
        <v>46244</v>
      </c>
      <c r="F555" s="5" t="s">
        <v>4704</v>
      </c>
      <c r="G555" s="5">
        <v>11</v>
      </c>
      <c r="H555" s="38">
        <v>4.8333333333333304</v>
      </c>
      <c r="I555" s="38">
        <f t="shared" si="50"/>
        <v>6.1666666666666696</v>
      </c>
      <c r="J555" s="38">
        <v>14.499999999999993</v>
      </c>
      <c r="K555" s="39">
        <f t="shared" si="51"/>
        <v>0.56060606060606089</v>
      </c>
      <c r="L555" s="39">
        <f t="shared" si="52"/>
        <v>0.43939393939393911</v>
      </c>
      <c r="M555" s="39">
        <f t="shared" si="53"/>
        <v>0.72499999999999964</v>
      </c>
      <c r="N555" s="28">
        <f t="shared" si="48"/>
        <v>0.53100000000000003</v>
      </c>
      <c r="O555" s="25" t="str">
        <f t="shared" si="49"/>
        <v>Low Prodcutive</v>
      </c>
      <c r="P555" s="25" t="s">
        <v>16482</v>
      </c>
    </row>
    <row r="556" spans="1:16" x14ac:dyDescent="0.35">
      <c r="A556" s="36">
        <v>1700702246</v>
      </c>
      <c r="B556" s="36" t="s">
        <v>16479</v>
      </c>
      <c r="C556" s="5" t="s">
        <v>18</v>
      </c>
      <c r="D556" s="36" t="s">
        <v>20</v>
      </c>
      <c r="E556" s="37">
        <v>46245</v>
      </c>
      <c r="F556" s="5" t="s">
        <v>4705</v>
      </c>
      <c r="G556" s="5">
        <v>11</v>
      </c>
      <c r="H556" s="38">
        <v>5.5666666666666682</v>
      </c>
      <c r="I556" s="38">
        <f t="shared" si="50"/>
        <v>5.4333333333333318</v>
      </c>
      <c r="J556" s="38">
        <v>16.700000000000006</v>
      </c>
      <c r="K556" s="39">
        <f t="shared" si="51"/>
        <v>0.49393939393939379</v>
      </c>
      <c r="L556" s="39">
        <f t="shared" si="52"/>
        <v>0.50606060606060621</v>
      </c>
      <c r="M556" s="39">
        <f t="shared" si="53"/>
        <v>0.8350000000000003</v>
      </c>
      <c r="N556" s="28">
        <f t="shared" si="48"/>
        <v>0.56600000000000006</v>
      </c>
      <c r="O556" s="25" t="str">
        <f t="shared" si="49"/>
        <v>Low Prodcutive</v>
      </c>
      <c r="P556" s="25" t="s">
        <v>16482</v>
      </c>
    </row>
    <row r="557" spans="1:16" x14ac:dyDescent="0.35">
      <c r="A557" s="36">
        <v>1700702246</v>
      </c>
      <c r="B557" s="36" t="s">
        <v>16479</v>
      </c>
      <c r="C557" s="5" t="s">
        <v>18</v>
      </c>
      <c r="D557" s="36" t="s">
        <v>20</v>
      </c>
      <c r="E557" s="37">
        <v>46246</v>
      </c>
      <c r="F557" s="5" t="s">
        <v>3</v>
      </c>
      <c r="G557" s="5">
        <v>11</v>
      </c>
      <c r="H557" s="38">
        <v>2.7333333333333316</v>
      </c>
      <c r="I557" s="38">
        <f t="shared" si="50"/>
        <v>8.2666666666666693</v>
      </c>
      <c r="J557" s="38">
        <v>8.1999999999999957</v>
      </c>
      <c r="K557" s="39">
        <f t="shared" si="51"/>
        <v>0.7515151515151518</v>
      </c>
      <c r="L557" s="39">
        <f t="shared" si="52"/>
        <v>0.24848484848484834</v>
      </c>
      <c r="M557" s="39">
        <f t="shared" si="53"/>
        <v>0.40999999999999981</v>
      </c>
      <c r="N557" s="28">
        <f t="shared" si="48"/>
        <v>0.43</v>
      </c>
      <c r="O557" s="25" t="str">
        <f t="shared" si="49"/>
        <v>Low Prodcutive</v>
      </c>
      <c r="P557" s="25" t="s">
        <v>16482</v>
      </c>
    </row>
    <row r="558" spans="1:16" x14ac:dyDescent="0.35">
      <c r="A558" s="36">
        <v>1700702246</v>
      </c>
      <c r="B558" s="36" t="s">
        <v>16479</v>
      </c>
      <c r="C558" s="5" t="s">
        <v>18</v>
      </c>
      <c r="D558" s="36" t="s">
        <v>20</v>
      </c>
      <c r="E558" s="37">
        <v>46247</v>
      </c>
      <c r="F558" s="5" t="s">
        <v>4</v>
      </c>
      <c r="G558" s="5">
        <v>11</v>
      </c>
      <c r="H558" s="38">
        <v>5.6666666666666607</v>
      </c>
      <c r="I558" s="38">
        <f t="shared" si="50"/>
        <v>5.3333333333333393</v>
      </c>
      <c r="J558" s="38">
        <v>16.999999999999986</v>
      </c>
      <c r="K558" s="39">
        <f t="shared" si="51"/>
        <v>0.48484848484848536</v>
      </c>
      <c r="L558" s="39">
        <f t="shared" si="52"/>
        <v>0.51515151515151458</v>
      </c>
      <c r="M558" s="39">
        <f t="shared" si="53"/>
        <v>0.84999999999999931</v>
      </c>
      <c r="N558" s="28">
        <f t="shared" si="48"/>
        <v>0.56999999999999995</v>
      </c>
      <c r="O558" s="25" t="str">
        <f t="shared" si="49"/>
        <v>Low Prodcutive</v>
      </c>
      <c r="P558" s="25" t="s">
        <v>16482</v>
      </c>
    </row>
    <row r="559" spans="1:16" x14ac:dyDescent="0.35">
      <c r="A559" s="36">
        <v>1700702246</v>
      </c>
      <c r="B559" s="36" t="s">
        <v>16479</v>
      </c>
      <c r="C559" s="5" t="s">
        <v>18</v>
      </c>
      <c r="D559" s="36" t="s">
        <v>20</v>
      </c>
      <c r="E559" s="37">
        <v>46249</v>
      </c>
      <c r="F559" s="5" t="s">
        <v>5</v>
      </c>
      <c r="G559" s="5">
        <v>11</v>
      </c>
      <c r="H559" s="38">
        <v>4.6666666666666661</v>
      </c>
      <c r="I559" s="38">
        <f t="shared" si="50"/>
        <v>6.3333333333333339</v>
      </c>
      <c r="J559" s="38">
        <v>13.999999999999998</v>
      </c>
      <c r="K559" s="39">
        <f t="shared" si="51"/>
        <v>0.5757575757575758</v>
      </c>
      <c r="L559" s="39">
        <f t="shared" si="52"/>
        <v>0.4242424242424242</v>
      </c>
      <c r="M559" s="39">
        <f t="shared" si="53"/>
        <v>0.7</v>
      </c>
      <c r="N559" s="28">
        <f t="shared" si="48"/>
        <v>0.52300000000000002</v>
      </c>
      <c r="O559" s="25" t="str">
        <f t="shared" si="49"/>
        <v>Low Prodcutive</v>
      </c>
      <c r="P559" s="25" t="s">
        <v>16482</v>
      </c>
    </row>
    <row r="560" spans="1:16" x14ac:dyDescent="0.35">
      <c r="A560" s="36">
        <v>1700702246</v>
      </c>
      <c r="B560" s="36" t="s">
        <v>16479</v>
      </c>
      <c r="C560" s="5" t="s">
        <v>18</v>
      </c>
      <c r="D560" s="36" t="s">
        <v>20</v>
      </c>
      <c r="E560" s="37">
        <v>46250</v>
      </c>
      <c r="F560" s="5" t="s">
        <v>6</v>
      </c>
      <c r="G560" s="5">
        <v>11</v>
      </c>
      <c r="H560" s="38">
        <v>1.8333333333333321</v>
      </c>
      <c r="I560" s="38">
        <f t="shared" si="50"/>
        <v>9.1666666666666679</v>
      </c>
      <c r="J560" s="38">
        <v>5.4999999999999964</v>
      </c>
      <c r="K560" s="39">
        <f t="shared" si="51"/>
        <v>0.83333333333333348</v>
      </c>
      <c r="L560" s="39">
        <f t="shared" si="52"/>
        <v>0.16666666666666655</v>
      </c>
      <c r="M560" s="39">
        <f t="shared" si="53"/>
        <v>0.2749999999999998</v>
      </c>
      <c r="N560" s="28">
        <f t="shared" si="48"/>
        <v>0.38799999999999996</v>
      </c>
      <c r="O560" s="25" t="str">
        <f t="shared" si="49"/>
        <v>Low Prodcutive</v>
      </c>
      <c r="P560" s="25" t="s">
        <v>16482</v>
      </c>
    </row>
    <row r="561" spans="1:16" x14ac:dyDescent="0.35">
      <c r="A561" s="36">
        <v>1700702246</v>
      </c>
      <c r="B561" s="36" t="s">
        <v>16479</v>
      </c>
      <c r="C561" s="5" t="s">
        <v>18</v>
      </c>
      <c r="D561" s="36" t="s">
        <v>20</v>
      </c>
      <c r="E561" s="37">
        <v>46251</v>
      </c>
      <c r="F561" s="5" t="s">
        <v>4704</v>
      </c>
      <c r="G561" s="5">
        <v>11</v>
      </c>
      <c r="H561" s="38">
        <v>2.8333333333333299</v>
      </c>
      <c r="I561" s="38">
        <f t="shared" si="50"/>
        <v>8.1666666666666696</v>
      </c>
      <c r="J561" s="38">
        <v>8.4999999999999893</v>
      </c>
      <c r="K561" s="39">
        <f t="shared" si="51"/>
        <v>0.74242424242424265</v>
      </c>
      <c r="L561" s="39">
        <f t="shared" si="52"/>
        <v>0.25757575757575729</v>
      </c>
      <c r="M561" s="39">
        <f t="shared" si="53"/>
        <v>0.42499999999999949</v>
      </c>
      <c r="N561" s="28">
        <f t="shared" si="48"/>
        <v>0.435</v>
      </c>
      <c r="O561" s="25" t="str">
        <f t="shared" si="49"/>
        <v>Low Prodcutive</v>
      </c>
      <c r="P561" s="25" t="s">
        <v>16482</v>
      </c>
    </row>
    <row r="562" spans="1:16" x14ac:dyDescent="0.35">
      <c r="A562" s="36">
        <v>1700702246</v>
      </c>
      <c r="B562" s="36" t="s">
        <v>16479</v>
      </c>
      <c r="C562" s="5" t="s">
        <v>18</v>
      </c>
      <c r="D562" s="36" t="s">
        <v>20</v>
      </c>
      <c r="E562" s="37">
        <v>46252</v>
      </c>
      <c r="F562" s="5" t="s">
        <v>4705</v>
      </c>
      <c r="G562" s="5">
        <v>11</v>
      </c>
      <c r="H562" s="38">
        <v>1.3333333333333299</v>
      </c>
      <c r="I562" s="38">
        <f t="shared" si="50"/>
        <v>9.6666666666666696</v>
      </c>
      <c r="J562" s="38">
        <v>3.9999999999999898</v>
      </c>
      <c r="K562" s="39">
        <f t="shared" si="51"/>
        <v>0.87878787878787901</v>
      </c>
      <c r="L562" s="39">
        <f t="shared" si="52"/>
        <v>0.1212121212121209</v>
      </c>
      <c r="M562" s="39">
        <f t="shared" si="53"/>
        <v>0.19999999999999948</v>
      </c>
      <c r="N562" s="28">
        <f t="shared" si="48"/>
        <v>0.36399999999999999</v>
      </c>
      <c r="O562" s="25" t="str">
        <f t="shared" si="49"/>
        <v>Low Prodcutive</v>
      </c>
      <c r="P562" s="25" t="s">
        <v>16482</v>
      </c>
    </row>
    <row r="563" spans="1:16" x14ac:dyDescent="0.35">
      <c r="A563" s="36">
        <v>1700702246</v>
      </c>
      <c r="B563" s="36" t="s">
        <v>16479</v>
      </c>
      <c r="C563" s="5" t="s">
        <v>18</v>
      </c>
      <c r="D563" s="36" t="s">
        <v>20</v>
      </c>
      <c r="E563" s="37">
        <v>46253</v>
      </c>
      <c r="F563" s="5" t="s">
        <v>3</v>
      </c>
      <c r="G563" s="5">
        <v>11</v>
      </c>
      <c r="H563" s="38">
        <v>5.8833333333333346</v>
      </c>
      <c r="I563" s="38">
        <f t="shared" si="50"/>
        <v>5.1166666666666654</v>
      </c>
      <c r="J563" s="38">
        <v>17.650000000000009</v>
      </c>
      <c r="K563" s="39">
        <f t="shared" si="51"/>
        <v>0.46515151515151504</v>
      </c>
      <c r="L563" s="39">
        <f t="shared" si="52"/>
        <v>0.53484848484848502</v>
      </c>
      <c r="M563" s="39">
        <f t="shared" si="53"/>
        <v>0.88250000000000051</v>
      </c>
      <c r="N563" s="28">
        <f t="shared" si="48"/>
        <v>0.58099999999999996</v>
      </c>
      <c r="O563" s="25" t="str">
        <f t="shared" si="49"/>
        <v>Low Prodcutive</v>
      </c>
      <c r="P563" s="25" t="s">
        <v>16482</v>
      </c>
    </row>
    <row r="564" spans="1:16" x14ac:dyDescent="0.35">
      <c r="A564" s="36">
        <v>1700702246</v>
      </c>
      <c r="B564" s="36" t="s">
        <v>16479</v>
      </c>
      <c r="C564" s="5" t="s">
        <v>18</v>
      </c>
      <c r="D564" s="36" t="s">
        <v>20</v>
      </c>
      <c r="E564" s="37">
        <v>46254</v>
      </c>
      <c r="F564" s="5" t="s">
        <v>4</v>
      </c>
      <c r="G564" s="5">
        <v>11</v>
      </c>
      <c r="H564" s="38">
        <v>3.8166666666666611</v>
      </c>
      <c r="I564" s="38">
        <f t="shared" si="50"/>
        <v>7.1833333333333389</v>
      </c>
      <c r="J564" s="38">
        <v>11.449999999999982</v>
      </c>
      <c r="K564" s="39">
        <f t="shared" si="51"/>
        <v>0.65303030303030352</v>
      </c>
      <c r="L564" s="39">
        <f t="shared" si="52"/>
        <v>0.34696969696969648</v>
      </c>
      <c r="M564" s="39">
        <f t="shared" si="53"/>
        <v>0.57249999999999912</v>
      </c>
      <c r="N564" s="28">
        <f t="shared" si="48"/>
        <v>0.48200000000000004</v>
      </c>
      <c r="O564" s="25" t="str">
        <f t="shared" si="49"/>
        <v>Low Prodcutive</v>
      </c>
      <c r="P564" s="25" t="s">
        <v>16482</v>
      </c>
    </row>
    <row r="565" spans="1:16" x14ac:dyDescent="0.35">
      <c r="A565" s="36">
        <v>1700702247</v>
      </c>
      <c r="B565" s="36" t="s">
        <v>4710</v>
      </c>
      <c r="C565" s="5" t="s">
        <v>14328</v>
      </c>
      <c r="D565" s="36" t="s">
        <v>19</v>
      </c>
      <c r="E565" s="37">
        <v>46235</v>
      </c>
      <c r="F565" s="5" t="s">
        <v>5</v>
      </c>
      <c r="G565" s="5">
        <v>11</v>
      </c>
      <c r="H565" s="38">
        <v>4.349999999999997</v>
      </c>
      <c r="I565" s="38">
        <f t="shared" si="50"/>
        <v>6.650000000000003</v>
      </c>
      <c r="J565" s="38">
        <v>13.04999999999999</v>
      </c>
      <c r="K565" s="39">
        <f t="shared" si="51"/>
        <v>0.60454545454545483</v>
      </c>
      <c r="L565" s="39">
        <f t="shared" si="52"/>
        <v>0.39545454545454517</v>
      </c>
      <c r="M565" s="39">
        <f t="shared" si="53"/>
        <v>0.65249999999999952</v>
      </c>
      <c r="N565" s="28">
        <f t="shared" si="48"/>
        <v>0.50800000000000001</v>
      </c>
      <c r="O565" s="25" t="str">
        <f t="shared" si="49"/>
        <v>Low Prodcutive</v>
      </c>
      <c r="P565" s="25" t="s">
        <v>16482</v>
      </c>
    </row>
    <row r="566" spans="1:16" x14ac:dyDescent="0.35">
      <c r="A566" s="36">
        <v>1700702247</v>
      </c>
      <c r="B566" s="36" t="s">
        <v>4710</v>
      </c>
      <c r="C566" s="5" t="s">
        <v>14328</v>
      </c>
      <c r="D566" s="36" t="s">
        <v>19</v>
      </c>
      <c r="E566" s="37">
        <v>46236</v>
      </c>
      <c r="F566" s="5" t="s">
        <v>6</v>
      </c>
      <c r="G566" s="5">
        <v>11</v>
      </c>
      <c r="H566" s="38">
        <v>6.1666666666666696</v>
      </c>
      <c r="I566" s="38">
        <f t="shared" si="50"/>
        <v>4.8333333333333304</v>
      </c>
      <c r="J566" s="38">
        <v>18.500000000000011</v>
      </c>
      <c r="K566" s="39">
        <f t="shared" si="51"/>
        <v>0.43939393939393911</v>
      </c>
      <c r="L566" s="39">
        <f t="shared" si="52"/>
        <v>0.56060606060606089</v>
      </c>
      <c r="M566" s="39">
        <f t="shared" si="53"/>
        <v>0.92500000000000049</v>
      </c>
      <c r="N566" s="28">
        <f t="shared" si="48"/>
        <v>0.59399999999999997</v>
      </c>
      <c r="O566" s="25" t="str">
        <f t="shared" si="49"/>
        <v>Low Prodcutive</v>
      </c>
      <c r="P566" s="25" t="s">
        <v>16482</v>
      </c>
    </row>
    <row r="567" spans="1:16" x14ac:dyDescent="0.35">
      <c r="A567" s="36">
        <v>1700702247</v>
      </c>
      <c r="B567" s="36" t="s">
        <v>4710</v>
      </c>
      <c r="C567" s="5" t="s">
        <v>14328</v>
      </c>
      <c r="D567" s="36" t="s">
        <v>19</v>
      </c>
      <c r="E567" s="37">
        <v>46237</v>
      </c>
      <c r="F567" s="5" t="s">
        <v>4704</v>
      </c>
      <c r="G567" s="5">
        <v>11</v>
      </c>
      <c r="H567" s="38">
        <v>4.8333333333333295</v>
      </c>
      <c r="I567" s="38">
        <f t="shared" si="50"/>
        <v>6.1666666666666705</v>
      </c>
      <c r="J567" s="38">
        <v>14.499999999999989</v>
      </c>
      <c r="K567" s="39">
        <f t="shared" si="51"/>
        <v>0.560606060606061</v>
      </c>
      <c r="L567" s="39">
        <f t="shared" si="52"/>
        <v>0.43939393939393906</v>
      </c>
      <c r="M567" s="39">
        <f t="shared" si="53"/>
        <v>0.72499999999999942</v>
      </c>
      <c r="N567" s="28">
        <f t="shared" si="48"/>
        <v>0.53100000000000003</v>
      </c>
      <c r="O567" s="25" t="str">
        <f t="shared" si="49"/>
        <v>Low Prodcutive</v>
      </c>
      <c r="P567" s="25" t="s">
        <v>16482</v>
      </c>
    </row>
    <row r="568" spans="1:16" x14ac:dyDescent="0.35">
      <c r="A568" s="36">
        <v>1700702247</v>
      </c>
      <c r="B568" s="36" t="s">
        <v>4710</v>
      </c>
      <c r="C568" s="5" t="s">
        <v>14328</v>
      </c>
      <c r="D568" s="36" t="s">
        <v>19</v>
      </c>
      <c r="E568" s="37">
        <v>46238</v>
      </c>
      <c r="F568" s="5" t="s">
        <v>4705</v>
      </c>
      <c r="G568" s="5">
        <v>11</v>
      </c>
      <c r="H568" s="38">
        <v>3.5000000000000049</v>
      </c>
      <c r="I568" s="38">
        <f t="shared" si="50"/>
        <v>7.4999999999999947</v>
      </c>
      <c r="J568" s="38">
        <v>10.500000000000014</v>
      </c>
      <c r="K568" s="39">
        <f t="shared" si="51"/>
        <v>0.68181818181818132</v>
      </c>
      <c r="L568" s="39">
        <f t="shared" si="52"/>
        <v>0.31818181818181862</v>
      </c>
      <c r="M568" s="39">
        <f t="shared" si="53"/>
        <v>0.52500000000000069</v>
      </c>
      <c r="N568" s="28">
        <f t="shared" si="48"/>
        <v>0.46700000000000003</v>
      </c>
      <c r="O568" s="25" t="str">
        <f t="shared" si="49"/>
        <v>Low Prodcutive</v>
      </c>
      <c r="P568" s="25" t="s">
        <v>16482</v>
      </c>
    </row>
    <row r="569" spans="1:16" x14ac:dyDescent="0.35">
      <c r="A569" s="36">
        <v>1700702247</v>
      </c>
      <c r="B569" s="36" t="s">
        <v>4710</v>
      </c>
      <c r="C569" s="5" t="s">
        <v>14328</v>
      </c>
      <c r="D569" s="36" t="s">
        <v>19</v>
      </c>
      <c r="E569" s="37">
        <v>46239</v>
      </c>
      <c r="F569" s="5" t="s">
        <v>3</v>
      </c>
      <c r="G569" s="5">
        <v>11</v>
      </c>
      <c r="H569" s="38">
        <v>5.8333333333333357</v>
      </c>
      <c r="I569" s="38">
        <f t="shared" si="50"/>
        <v>5.1666666666666643</v>
      </c>
      <c r="J569" s="38">
        <v>17.500000000000007</v>
      </c>
      <c r="K569" s="39">
        <f t="shared" si="51"/>
        <v>0.4696969696969695</v>
      </c>
      <c r="L569" s="39">
        <f t="shared" si="52"/>
        <v>0.5303030303030305</v>
      </c>
      <c r="M569" s="39">
        <f t="shared" si="53"/>
        <v>0.87500000000000033</v>
      </c>
      <c r="N569" s="28">
        <f t="shared" si="48"/>
        <v>0.57799999999999996</v>
      </c>
      <c r="O569" s="25" t="str">
        <f t="shared" si="49"/>
        <v>Low Prodcutive</v>
      </c>
      <c r="P569" s="25" t="s">
        <v>16482</v>
      </c>
    </row>
    <row r="570" spans="1:16" x14ac:dyDescent="0.35">
      <c r="A570" s="36">
        <v>1700702247</v>
      </c>
      <c r="B570" s="36" t="s">
        <v>4710</v>
      </c>
      <c r="C570" s="5" t="s">
        <v>14328</v>
      </c>
      <c r="D570" s="36" t="s">
        <v>19</v>
      </c>
      <c r="E570" s="37">
        <v>46240</v>
      </c>
      <c r="F570" s="5" t="s">
        <v>4</v>
      </c>
      <c r="G570" s="5">
        <v>11</v>
      </c>
      <c r="H570" s="38">
        <v>5.6666666666666679</v>
      </c>
      <c r="I570" s="38">
        <f t="shared" si="50"/>
        <v>5.3333333333333321</v>
      </c>
      <c r="J570" s="38">
        <v>17</v>
      </c>
      <c r="K570" s="39">
        <f t="shared" si="51"/>
        <v>0.48484848484848475</v>
      </c>
      <c r="L570" s="39">
        <f t="shared" si="52"/>
        <v>0.51515151515151525</v>
      </c>
      <c r="M570" s="39">
        <f t="shared" si="53"/>
        <v>0.85</v>
      </c>
      <c r="N570" s="28">
        <f t="shared" si="48"/>
        <v>0.56999999999999995</v>
      </c>
      <c r="O570" s="25" t="str">
        <f t="shared" si="49"/>
        <v>Low Prodcutive</v>
      </c>
      <c r="P570" s="25" t="s">
        <v>16482</v>
      </c>
    </row>
    <row r="571" spans="1:16" x14ac:dyDescent="0.35">
      <c r="A571" s="36">
        <v>1700702247</v>
      </c>
      <c r="B571" s="36" t="s">
        <v>4710</v>
      </c>
      <c r="C571" s="5" t="s">
        <v>14328</v>
      </c>
      <c r="D571" s="36" t="s">
        <v>19</v>
      </c>
      <c r="E571" s="37">
        <v>46242</v>
      </c>
      <c r="F571" s="5" t="s">
        <v>5</v>
      </c>
      <c r="G571" s="5">
        <v>11</v>
      </c>
      <c r="H571" s="38">
        <v>5.833333333333333</v>
      </c>
      <c r="I571" s="38">
        <f t="shared" si="50"/>
        <v>5.166666666666667</v>
      </c>
      <c r="J571" s="38">
        <v>17.5</v>
      </c>
      <c r="K571" s="39">
        <f t="shared" si="51"/>
        <v>0.46969696969696972</v>
      </c>
      <c r="L571" s="39">
        <f t="shared" si="52"/>
        <v>0.53030303030303028</v>
      </c>
      <c r="M571" s="39">
        <f t="shared" si="53"/>
        <v>0.875</v>
      </c>
      <c r="N571" s="28">
        <f t="shared" si="48"/>
        <v>0.57799999999999996</v>
      </c>
      <c r="O571" s="25" t="str">
        <f t="shared" si="49"/>
        <v>Low Prodcutive</v>
      </c>
      <c r="P571" s="25" t="s">
        <v>16482</v>
      </c>
    </row>
    <row r="572" spans="1:16" x14ac:dyDescent="0.35">
      <c r="A572" s="36">
        <v>1700702247</v>
      </c>
      <c r="B572" s="36" t="s">
        <v>4710</v>
      </c>
      <c r="C572" s="5" t="s">
        <v>14328</v>
      </c>
      <c r="D572" s="36" t="s">
        <v>19</v>
      </c>
      <c r="E572" s="37">
        <v>46243</v>
      </c>
      <c r="F572" s="5" t="s">
        <v>6</v>
      </c>
      <c r="G572" s="5">
        <v>11</v>
      </c>
      <c r="H572" s="38">
        <v>4.3333333333333268</v>
      </c>
      <c r="I572" s="38">
        <f t="shared" si="50"/>
        <v>6.6666666666666732</v>
      </c>
      <c r="J572" s="38">
        <v>12.99999999999998</v>
      </c>
      <c r="K572" s="39">
        <f t="shared" si="51"/>
        <v>0.60606060606060663</v>
      </c>
      <c r="L572" s="39">
        <f t="shared" si="52"/>
        <v>0.39393939393939337</v>
      </c>
      <c r="M572" s="39">
        <f t="shared" si="53"/>
        <v>0.64999999999999902</v>
      </c>
      <c r="N572" s="28">
        <f t="shared" si="48"/>
        <v>0.50700000000000001</v>
      </c>
      <c r="O572" s="25" t="str">
        <f t="shared" si="49"/>
        <v>Low Prodcutive</v>
      </c>
      <c r="P572" s="25" t="s">
        <v>16482</v>
      </c>
    </row>
    <row r="573" spans="1:16" x14ac:dyDescent="0.35">
      <c r="A573" s="36">
        <v>1700702247</v>
      </c>
      <c r="B573" s="36" t="s">
        <v>4710</v>
      </c>
      <c r="C573" s="5" t="s">
        <v>14328</v>
      </c>
      <c r="D573" s="36" t="s">
        <v>19</v>
      </c>
      <c r="E573" s="37">
        <v>46244</v>
      </c>
      <c r="F573" s="5" t="s">
        <v>4704</v>
      </c>
      <c r="G573" s="5">
        <v>11</v>
      </c>
      <c r="H573" s="38">
        <v>5.5000000000000009</v>
      </c>
      <c r="I573" s="38">
        <f t="shared" si="50"/>
        <v>5.4999999999999991</v>
      </c>
      <c r="J573" s="38">
        <v>16.5</v>
      </c>
      <c r="K573" s="39">
        <f t="shared" si="51"/>
        <v>0.49999999999999994</v>
      </c>
      <c r="L573" s="39">
        <f t="shared" si="52"/>
        <v>0.50000000000000011</v>
      </c>
      <c r="M573" s="39">
        <f t="shared" si="53"/>
        <v>0.82499999999999996</v>
      </c>
      <c r="N573" s="28">
        <f t="shared" si="48"/>
        <v>0.56299999999999994</v>
      </c>
      <c r="O573" s="25" t="str">
        <f t="shared" si="49"/>
        <v>Low Prodcutive</v>
      </c>
      <c r="P573" s="25" t="s">
        <v>16482</v>
      </c>
    </row>
    <row r="574" spans="1:16" x14ac:dyDescent="0.35">
      <c r="A574" s="36">
        <v>1700702247</v>
      </c>
      <c r="B574" s="36" t="s">
        <v>4710</v>
      </c>
      <c r="C574" s="5" t="s">
        <v>14328</v>
      </c>
      <c r="D574" s="36" t="s">
        <v>19</v>
      </c>
      <c r="E574" s="37">
        <v>46245</v>
      </c>
      <c r="F574" s="5" t="s">
        <v>4705</v>
      </c>
      <c r="G574" s="5">
        <v>11</v>
      </c>
      <c r="H574" s="38">
        <v>3.4999999999999991</v>
      </c>
      <c r="I574" s="38">
        <f t="shared" si="50"/>
        <v>7.5000000000000009</v>
      </c>
      <c r="J574" s="38">
        <v>10.5</v>
      </c>
      <c r="K574" s="39">
        <f t="shared" si="51"/>
        <v>0.68181818181818188</v>
      </c>
      <c r="L574" s="39">
        <f t="shared" si="52"/>
        <v>0.31818181818181812</v>
      </c>
      <c r="M574" s="39">
        <f t="shared" si="53"/>
        <v>0.52500000000000002</v>
      </c>
      <c r="N574" s="28">
        <f t="shared" si="48"/>
        <v>0.46700000000000003</v>
      </c>
      <c r="O574" s="25" t="str">
        <f t="shared" si="49"/>
        <v>Low Prodcutive</v>
      </c>
      <c r="P574" s="25" t="s">
        <v>16482</v>
      </c>
    </row>
    <row r="575" spans="1:16" x14ac:dyDescent="0.35">
      <c r="A575" s="36">
        <v>1700702247</v>
      </c>
      <c r="B575" s="36" t="s">
        <v>4710</v>
      </c>
      <c r="C575" s="5" t="s">
        <v>14328</v>
      </c>
      <c r="D575" s="36" t="s">
        <v>19</v>
      </c>
      <c r="E575" s="37">
        <v>46246</v>
      </c>
      <c r="F575" s="5" t="s">
        <v>3</v>
      </c>
      <c r="G575" s="5">
        <v>11</v>
      </c>
      <c r="H575" s="38">
        <v>5.5000000000000044</v>
      </c>
      <c r="I575" s="38">
        <f t="shared" si="50"/>
        <v>5.4999999999999956</v>
      </c>
      <c r="J575" s="38">
        <v>16.500000000000014</v>
      </c>
      <c r="K575" s="39">
        <f t="shared" si="51"/>
        <v>0.49999999999999961</v>
      </c>
      <c r="L575" s="39">
        <f t="shared" si="52"/>
        <v>0.50000000000000044</v>
      </c>
      <c r="M575" s="39">
        <f t="shared" si="53"/>
        <v>0.82500000000000073</v>
      </c>
      <c r="N575" s="28">
        <f t="shared" si="48"/>
        <v>0.56299999999999994</v>
      </c>
      <c r="O575" s="25" t="str">
        <f t="shared" si="49"/>
        <v>Low Prodcutive</v>
      </c>
      <c r="P575" s="25" t="s">
        <v>16482</v>
      </c>
    </row>
    <row r="576" spans="1:16" x14ac:dyDescent="0.35">
      <c r="A576" s="36">
        <v>1700702247</v>
      </c>
      <c r="B576" s="36" t="s">
        <v>4710</v>
      </c>
      <c r="C576" s="5" t="s">
        <v>14328</v>
      </c>
      <c r="D576" s="36" t="s">
        <v>19</v>
      </c>
      <c r="E576" s="37">
        <v>46247</v>
      </c>
      <c r="F576" s="5" t="s">
        <v>4</v>
      </c>
      <c r="G576" s="5">
        <v>11</v>
      </c>
      <c r="H576" s="38">
        <v>6.1666666666666661</v>
      </c>
      <c r="I576" s="38">
        <f t="shared" si="50"/>
        <v>4.8333333333333339</v>
      </c>
      <c r="J576" s="38">
        <v>18.499999999999996</v>
      </c>
      <c r="K576" s="39">
        <f t="shared" si="51"/>
        <v>0.43939393939393945</v>
      </c>
      <c r="L576" s="39">
        <f t="shared" si="52"/>
        <v>0.56060606060606055</v>
      </c>
      <c r="M576" s="39">
        <f t="shared" si="53"/>
        <v>0.92499999999999982</v>
      </c>
      <c r="N576" s="28">
        <f t="shared" si="48"/>
        <v>0.59399999999999997</v>
      </c>
      <c r="O576" s="25" t="str">
        <f t="shared" si="49"/>
        <v>Low Prodcutive</v>
      </c>
      <c r="P576" s="25" t="s">
        <v>16482</v>
      </c>
    </row>
    <row r="577" spans="1:16" x14ac:dyDescent="0.35">
      <c r="A577" s="36">
        <v>1700702247</v>
      </c>
      <c r="B577" s="36" t="s">
        <v>4710</v>
      </c>
      <c r="C577" s="5" t="s">
        <v>14328</v>
      </c>
      <c r="D577" s="36" t="s">
        <v>19</v>
      </c>
      <c r="E577" s="37">
        <v>46249</v>
      </c>
      <c r="F577" s="5" t="s">
        <v>5</v>
      </c>
      <c r="G577" s="5">
        <v>11</v>
      </c>
      <c r="H577" s="38">
        <v>3.1666666666666687</v>
      </c>
      <c r="I577" s="38">
        <f t="shared" si="50"/>
        <v>7.8333333333333313</v>
      </c>
      <c r="J577" s="38">
        <v>9.5000000000000071</v>
      </c>
      <c r="K577" s="39">
        <f t="shared" si="51"/>
        <v>0.71212121212121193</v>
      </c>
      <c r="L577" s="39">
        <f t="shared" si="52"/>
        <v>0.28787878787878807</v>
      </c>
      <c r="M577" s="39">
        <f t="shared" si="53"/>
        <v>0.47500000000000037</v>
      </c>
      <c r="N577" s="28">
        <f t="shared" si="48"/>
        <v>0.45100000000000001</v>
      </c>
      <c r="O577" s="25" t="str">
        <f t="shared" si="49"/>
        <v>Low Prodcutive</v>
      </c>
      <c r="P577" s="25" t="s">
        <v>16482</v>
      </c>
    </row>
    <row r="578" spans="1:16" x14ac:dyDescent="0.35">
      <c r="A578" s="36">
        <v>1700702247</v>
      </c>
      <c r="B578" s="36" t="s">
        <v>4710</v>
      </c>
      <c r="C578" s="5" t="s">
        <v>14328</v>
      </c>
      <c r="D578" s="36" t="s">
        <v>19</v>
      </c>
      <c r="E578" s="37">
        <v>46250</v>
      </c>
      <c r="F578" s="5" t="s">
        <v>6</v>
      </c>
      <c r="G578" s="5">
        <v>11</v>
      </c>
      <c r="H578" s="38">
        <v>5.650000000000003</v>
      </c>
      <c r="I578" s="38">
        <f t="shared" si="50"/>
        <v>5.349999999999997</v>
      </c>
      <c r="J578" s="38">
        <v>16.95000000000001</v>
      </c>
      <c r="K578" s="39">
        <f t="shared" si="51"/>
        <v>0.48636363636363611</v>
      </c>
      <c r="L578" s="39">
        <f t="shared" si="52"/>
        <v>0.51363636363636389</v>
      </c>
      <c r="M578" s="39">
        <f t="shared" si="53"/>
        <v>0.84750000000000048</v>
      </c>
      <c r="N578" s="28">
        <f t="shared" ref="N578:N641" si="54">ROUND((MIN(J578/20,1)*50)+(MAX(0,(G578-H578)/G578)*30)+(MAX(0,1-(I578/3))*20),1)/100</f>
        <v>0.56999999999999995</v>
      </c>
      <c r="O578" s="25" t="str">
        <f t="shared" ref="O578:O641" si="55">IF(N578&gt;60%,"productive","Low Prodcutive")</f>
        <v>Low Prodcutive</v>
      </c>
      <c r="P578" s="25" t="s">
        <v>16482</v>
      </c>
    </row>
    <row r="579" spans="1:16" x14ac:dyDescent="0.35">
      <c r="A579" s="36">
        <v>1700702247</v>
      </c>
      <c r="B579" s="36" t="s">
        <v>4710</v>
      </c>
      <c r="C579" s="5" t="s">
        <v>14328</v>
      </c>
      <c r="D579" s="36" t="s">
        <v>19</v>
      </c>
      <c r="E579" s="37">
        <v>46251</v>
      </c>
      <c r="F579" s="5" t="s">
        <v>4704</v>
      </c>
      <c r="G579" s="5">
        <v>11</v>
      </c>
      <c r="H579" s="38">
        <v>4.6666666666666652</v>
      </c>
      <c r="I579" s="38">
        <f t="shared" ref="I579:I642" si="56">(G579-H579)</f>
        <v>6.3333333333333348</v>
      </c>
      <c r="J579" s="38">
        <v>13.999999999999993</v>
      </c>
      <c r="K579" s="39">
        <f t="shared" ref="K579:K642" si="57">I579/G579</f>
        <v>0.57575757575757591</v>
      </c>
      <c r="L579" s="39">
        <f t="shared" ref="L579:L642" si="58">H579/G579</f>
        <v>0.42424242424242409</v>
      </c>
      <c r="M579" s="39">
        <f t="shared" ref="M579:M642" si="59">J579/20</f>
        <v>0.69999999999999962</v>
      </c>
      <c r="N579" s="28">
        <f t="shared" si="54"/>
        <v>0.52300000000000002</v>
      </c>
      <c r="O579" s="25" t="str">
        <f t="shared" si="55"/>
        <v>Low Prodcutive</v>
      </c>
      <c r="P579" s="25" t="s">
        <v>16482</v>
      </c>
    </row>
    <row r="580" spans="1:16" x14ac:dyDescent="0.35">
      <c r="A580" s="36">
        <v>1700702247</v>
      </c>
      <c r="B580" s="36" t="s">
        <v>4710</v>
      </c>
      <c r="C580" s="5" t="s">
        <v>14328</v>
      </c>
      <c r="D580" s="36" t="s">
        <v>19</v>
      </c>
      <c r="E580" s="37">
        <v>46252</v>
      </c>
      <c r="F580" s="5" t="s">
        <v>4705</v>
      </c>
      <c r="G580" s="5">
        <v>11</v>
      </c>
      <c r="H580" s="38">
        <v>4.8333333333333304</v>
      </c>
      <c r="I580" s="38">
        <f t="shared" si="56"/>
        <v>6.1666666666666696</v>
      </c>
      <c r="J580" s="38">
        <v>14.499999999999991</v>
      </c>
      <c r="K580" s="39">
        <f t="shared" si="57"/>
        <v>0.56060606060606089</v>
      </c>
      <c r="L580" s="39">
        <f t="shared" si="58"/>
        <v>0.43939393939393911</v>
      </c>
      <c r="M580" s="39">
        <f t="shared" si="59"/>
        <v>0.72499999999999953</v>
      </c>
      <c r="N580" s="28">
        <f t="shared" si="54"/>
        <v>0.53100000000000003</v>
      </c>
      <c r="O580" s="25" t="str">
        <f t="shared" si="55"/>
        <v>Low Prodcutive</v>
      </c>
      <c r="P580" s="25" t="s">
        <v>16482</v>
      </c>
    </row>
    <row r="581" spans="1:16" x14ac:dyDescent="0.35">
      <c r="A581" s="36">
        <v>1700702247</v>
      </c>
      <c r="B581" s="36" t="s">
        <v>4710</v>
      </c>
      <c r="C581" s="5" t="s">
        <v>14328</v>
      </c>
      <c r="D581" s="36" t="s">
        <v>19</v>
      </c>
      <c r="E581" s="37">
        <v>46253</v>
      </c>
      <c r="F581" s="5" t="s">
        <v>3</v>
      </c>
      <c r="G581" s="5">
        <v>11</v>
      </c>
      <c r="H581" s="38">
        <v>5.5000000000000044</v>
      </c>
      <c r="I581" s="38">
        <f t="shared" si="56"/>
        <v>5.4999999999999956</v>
      </c>
      <c r="J581" s="38">
        <v>16.500000000000014</v>
      </c>
      <c r="K581" s="39">
        <f t="shared" si="57"/>
        <v>0.49999999999999961</v>
      </c>
      <c r="L581" s="39">
        <f t="shared" si="58"/>
        <v>0.50000000000000044</v>
      </c>
      <c r="M581" s="39">
        <f t="shared" si="59"/>
        <v>0.82500000000000073</v>
      </c>
      <c r="N581" s="28">
        <f t="shared" si="54"/>
        <v>0.56299999999999994</v>
      </c>
      <c r="O581" s="25" t="str">
        <f t="shared" si="55"/>
        <v>Low Prodcutive</v>
      </c>
      <c r="P581" s="25" t="s">
        <v>16482</v>
      </c>
    </row>
    <row r="582" spans="1:16" x14ac:dyDescent="0.35">
      <c r="A582" s="36">
        <v>1700702247</v>
      </c>
      <c r="B582" s="36" t="s">
        <v>4710</v>
      </c>
      <c r="C582" s="5" t="s">
        <v>14328</v>
      </c>
      <c r="D582" s="36" t="s">
        <v>19</v>
      </c>
      <c r="E582" s="37">
        <v>46254</v>
      </c>
      <c r="F582" s="5" t="s">
        <v>4</v>
      </c>
      <c r="G582" s="5">
        <v>11</v>
      </c>
      <c r="H582" s="38">
        <v>3.333333333333333</v>
      </c>
      <c r="I582" s="38">
        <f t="shared" si="56"/>
        <v>7.666666666666667</v>
      </c>
      <c r="J582" s="38">
        <v>10</v>
      </c>
      <c r="K582" s="39">
        <f t="shared" si="57"/>
        <v>0.69696969696969702</v>
      </c>
      <c r="L582" s="39">
        <f t="shared" si="58"/>
        <v>0.30303030303030298</v>
      </c>
      <c r="M582" s="39">
        <f t="shared" si="59"/>
        <v>0.5</v>
      </c>
      <c r="N582" s="28">
        <f t="shared" si="54"/>
        <v>0.45899999999999996</v>
      </c>
      <c r="O582" s="25" t="str">
        <f t="shared" si="55"/>
        <v>Low Prodcutive</v>
      </c>
      <c r="P582" s="25" t="s">
        <v>16482</v>
      </c>
    </row>
    <row r="583" spans="1:16" x14ac:dyDescent="0.35">
      <c r="A583" s="36">
        <v>1700702248</v>
      </c>
      <c r="B583" s="36" t="s">
        <v>100</v>
      </c>
      <c r="C583" s="5" t="s">
        <v>18</v>
      </c>
      <c r="D583" s="36" t="s">
        <v>19</v>
      </c>
      <c r="E583" s="37">
        <v>46238</v>
      </c>
      <c r="F583" s="5" t="s">
        <v>4705</v>
      </c>
      <c r="G583" s="5">
        <v>11</v>
      </c>
      <c r="H583" s="38">
        <v>6.3333333333333277</v>
      </c>
      <c r="I583" s="38">
        <f t="shared" si="56"/>
        <v>4.6666666666666723</v>
      </c>
      <c r="J583" s="38">
        <v>18.999999999999986</v>
      </c>
      <c r="K583" s="39">
        <f t="shared" si="57"/>
        <v>0.42424242424242475</v>
      </c>
      <c r="L583" s="39">
        <f t="shared" si="58"/>
        <v>0.57575757575757525</v>
      </c>
      <c r="M583" s="39">
        <f t="shared" si="59"/>
        <v>0.94999999999999929</v>
      </c>
      <c r="N583" s="28">
        <f t="shared" si="54"/>
        <v>0.60199999999999998</v>
      </c>
      <c r="O583" s="25" t="str">
        <f t="shared" si="55"/>
        <v>productive</v>
      </c>
      <c r="P583" s="25" t="s">
        <v>16482</v>
      </c>
    </row>
    <row r="584" spans="1:16" x14ac:dyDescent="0.35">
      <c r="A584" s="36">
        <v>1700702248</v>
      </c>
      <c r="B584" s="36" t="s">
        <v>100</v>
      </c>
      <c r="C584" s="5" t="s">
        <v>18</v>
      </c>
      <c r="D584" s="36" t="s">
        <v>19</v>
      </c>
      <c r="E584" s="37">
        <v>46239</v>
      </c>
      <c r="F584" s="5" t="s">
        <v>3</v>
      </c>
      <c r="G584" s="5">
        <v>11</v>
      </c>
      <c r="H584" s="38">
        <v>6.3333333333333295</v>
      </c>
      <c r="I584" s="38">
        <f t="shared" si="56"/>
        <v>4.6666666666666705</v>
      </c>
      <c r="J584" s="38">
        <v>18.999999999999989</v>
      </c>
      <c r="K584" s="39">
        <f t="shared" si="57"/>
        <v>0.42424242424242459</v>
      </c>
      <c r="L584" s="39">
        <f t="shared" si="58"/>
        <v>0.57575757575757536</v>
      </c>
      <c r="M584" s="39">
        <f t="shared" si="59"/>
        <v>0.94999999999999951</v>
      </c>
      <c r="N584" s="28">
        <f t="shared" si="54"/>
        <v>0.60199999999999998</v>
      </c>
      <c r="O584" s="25" t="str">
        <f t="shared" si="55"/>
        <v>productive</v>
      </c>
      <c r="P584" s="25" t="s">
        <v>16482</v>
      </c>
    </row>
    <row r="585" spans="1:16" x14ac:dyDescent="0.35">
      <c r="A585" s="36">
        <v>1700702248</v>
      </c>
      <c r="B585" s="36" t="s">
        <v>100</v>
      </c>
      <c r="C585" s="5" t="s">
        <v>18</v>
      </c>
      <c r="D585" s="36" t="s">
        <v>19</v>
      </c>
      <c r="E585" s="37">
        <v>46240</v>
      </c>
      <c r="F585" s="5" t="s">
        <v>4</v>
      </c>
      <c r="G585" s="5">
        <v>11</v>
      </c>
      <c r="H585" s="38">
        <v>5</v>
      </c>
      <c r="I585" s="38">
        <f t="shared" si="56"/>
        <v>6</v>
      </c>
      <c r="J585" s="38">
        <v>14.999999999999998</v>
      </c>
      <c r="K585" s="39">
        <f t="shared" si="57"/>
        <v>0.54545454545454541</v>
      </c>
      <c r="L585" s="39">
        <f t="shared" si="58"/>
        <v>0.45454545454545453</v>
      </c>
      <c r="M585" s="39">
        <f t="shared" si="59"/>
        <v>0.74999999999999989</v>
      </c>
      <c r="N585" s="28">
        <f t="shared" si="54"/>
        <v>0.53900000000000003</v>
      </c>
      <c r="O585" s="25" t="str">
        <f t="shared" si="55"/>
        <v>Low Prodcutive</v>
      </c>
      <c r="P585" s="25" t="s">
        <v>16482</v>
      </c>
    </row>
    <row r="586" spans="1:16" x14ac:dyDescent="0.35">
      <c r="A586" s="36">
        <v>1700702248</v>
      </c>
      <c r="B586" s="36" t="s">
        <v>100</v>
      </c>
      <c r="C586" s="5" t="s">
        <v>18</v>
      </c>
      <c r="D586" s="36" t="s">
        <v>19</v>
      </c>
      <c r="E586" s="37">
        <v>46242</v>
      </c>
      <c r="F586" s="5" t="s">
        <v>5</v>
      </c>
      <c r="G586" s="5">
        <v>11</v>
      </c>
      <c r="H586" s="38">
        <v>6.833333333333333</v>
      </c>
      <c r="I586" s="38">
        <f t="shared" si="56"/>
        <v>4.166666666666667</v>
      </c>
      <c r="J586" s="38">
        <v>20.5</v>
      </c>
      <c r="K586" s="39">
        <f t="shared" si="57"/>
        <v>0.37878787878787884</v>
      </c>
      <c r="L586" s="39">
        <f t="shared" si="58"/>
        <v>0.62121212121212122</v>
      </c>
      <c r="M586" s="39">
        <f t="shared" si="59"/>
        <v>1.0249999999999999</v>
      </c>
      <c r="N586" s="28">
        <f t="shared" si="54"/>
        <v>0.61399999999999999</v>
      </c>
      <c r="O586" s="25" t="str">
        <f t="shared" si="55"/>
        <v>productive</v>
      </c>
      <c r="P586" s="25" t="s">
        <v>16482</v>
      </c>
    </row>
    <row r="587" spans="1:16" x14ac:dyDescent="0.35">
      <c r="A587" s="36">
        <v>1700702248</v>
      </c>
      <c r="B587" s="36" t="s">
        <v>100</v>
      </c>
      <c r="C587" s="5" t="s">
        <v>18</v>
      </c>
      <c r="D587" s="36" t="s">
        <v>19</v>
      </c>
      <c r="E587" s="37">
        <v>46243</v>
      </c>
      <c r="F587" s="5" t="s">
        <v>6</v>
      </c>
      <c r="G587" s="5">
        <v>11</v>
      </c>
      <c r="H587" s="38">
        <v>3.8333333333333357</v>
      </c>
      <c r="I587" s="38">
        <f t="shared" si="56"/>
        <v>7.1666666666666643</v>
      </c>
      <c r="J587" s="38">
        <v>11.500000000000007</v>
      </c>
      <c r="K587" s="39">
        <f t="shared" si="57"/>
        <v>0.65151515151515127</v>
      </c>
      <c r="L587" s="39">
        <f t="shared" si="58"/>
        <v>0.34848484848484867</v>
      </c>
      <c r="M587" s="39">
        <f t="shared" si="59"/>
        <v>0.5750000000000004</v>
      </c>
      <c r="N587" s="28">
        <f t="shared" si="54"/>
        <v>0.48299999999999998</v>
      </c>
      <c r="O587" s="25" t="str">
        <f t="shared" si="55"/>
        <v>Low Prodcutive</v>
      </c>
      <c r="P587" s="25" t="s">
        <v>16482</v>
      </c>
    </row>
    <row r="588" spans="1:16" x14ac:dyDescent="0.35">
      <c r="A588" s="36">
        <v>1700702248</v>
      </c>
      <c r="B588" s="36" t="s">
        <v>100</v>
      </c>
      <c r="C588" s="5" t="s">
        <v>18</v>
      </c>
      <c r="D588" s="36" t="s">
        <v>19</v>
      </c>
      <c r="E588" s="37">
        <v>46244</v>
      </c>
      <c r="F588" s="5" t="s">
        <v>4704</v>
      </c>
      <c r="G588" s="5">
        <v>11</v>
      </c>
      <c r="H588" s="38">
        <v>6.3333333333333286</v>
      </c>
      <c r="I588" s="38">
        <f t="shared" si="56"/>
        <v>4.6666666666666714</v>
      </c>
      <c r="J588" s="38">
        <v>18.999999999999986</v>
      </c>
      <c r="K588" s="39">
        <f t="shared" si="57"/>
        <v>0.4242424242424247</v>
      </c>
      <c r="L588" s="39">
        <f t="shared" si="58"/>
        <v>0.57575757575757536</v>
      </c>
      <c r="M588" s="39">
        <f t="shared" si="59"/>
        <v>0.94999999999999929</v>
      </c>
      <c r="N588" s="28">
        <f t="shared" si="54"/>
        <v>0.60199999999999998</v>
      </c>
      <c r="O588" s="25" t="str">
        <f t="shared" si="55"/>
        <v>productive</v>
      </c>
      <c r="P588" s="25" t="s">
        <v>16482</v>
      </c>
    </row>
    <row r="589" spans="1:16" x14ac:dyDescent="0.35">
      <c r="A589" s="36">
        <v>1700702248</v>
      </c>
      <c r="B589" s="36" t="s">
        <v>100</v>
      </c>
      <c r="C589" s="5" t="s">
        <v>18</v>
      </c>
      <c r="D589" s="36" t="s">
        <v>19</v>
      </c>
      <c r="E589" s="37">
        <v>46245</v>
      </c>
      <c r="F589" s="5" t="s">
        <v>4705</v>
      </c>
      <c r="G589" s="5">
        <v>11</v>
      </c>
      <c r="H589" s="38">
        <v>6.6500000000000057</v>
      </c>
      <c r="I589" s="38">
        <f t="shared" si="56"/>
        <v>4.3499999999999943</v>
      </c>
      <c r="J589" s="38">
        <v>19.950000000000017</v>
      </c>
      <c r="K589" s="39">
        <f t="shared" si="57"/>
        <v>0.39545454545454495</v>
      </c>
      <c r="L589" s="39">
        <f t="shared" si="58"/>
        <v>0.60454545454545505</v>
      </c>
      <c r="M589" s="39">
        <f t="shared" si="59"/>
        <v>0.99750000000000083</v>
      </c>
      <c r="N589" s="28">
        <f t="shared" si="54"/>
        <v>0.61699999999999999</v>
      </c>
      <c r="O589" s="25" t="str">
        <f t="shared" si="55"/>
        <v>productive</v>
      </c>
      <c r="P589" s="25" t="s">
        <v>16482</v>
      </c>
    </row>
    <row r="590" spans="1:16" x14ac:dyDescent="0.35">
      <c r="A590" s="36">
        <v>1700702248</v>
      </c>
      <c r="B590" s="36" t="s">
        <v>100</v>
      </c>
      <c r="C590" s="5" t="s">
        <v>18</v>
      </c>
      <c r="D590" s="36" t="s">
        <v>19</v>
      </c>
      <c r="E590" s="37">
        <v>46246</v>
      </c>
      <c r="F590" s="5" t="s">
        <v>3</v>
      </c>
      <c r="G590" s="5">
        <v>11</v>
      </c>
      <c r="H590" s="38">
        <v>6.0166666666666613</v>
      </c>
      <c r="I590" s="38">
        <f t="shared" si="56"/>
        <v>4.9833333333333387</v>
      </c>
      <c r="J590" s="38">
        <v>18.049999999999983</v>
      </c>
      <c r="K590" s="39">
        <f t="shared" si="57"/>
        <v>0.45303030303030351</v>
      </c>
      <c r="L590" s="39">
        <f t="shared" si="58"/>
        <v>0.54696969696969644</v>
      </c>
      <c r="M590" s="39">
        <f t="shared" si="59"/>
        <v>0.90249999999999919</v>
      </c>
      <c r="N590" s="28">
        <f t="shared" si="54"/>
        <v>0.58700000000000008</v>
      </c>
      <c r="O590" s="25" t="str">
        <f t="shared" si="55"/>
        <v>Low Prodcutive</v>
      </c>
      <c r="P590" s="25" t="s">
        <v>16482</v>
      </c>
    </row>
    <row r="591" spans="1:16" x14ac:dyDescent="0.35">
      <c r="A591" s="36">
        <v>1700702248</v>
      </c>
      <c r="B591" s="36" t="s">
        <v>100</v>
      </c>
      <c r="C591" s="5" t="s">
        <v>18</v>
      </c>
      <c r="D591" s="36" t="s">
        <v>19</v>
      </c>
      <c r="E591" s="37">
        <v>46247</v>
      </c>
      <c r="F591" s="5" t="s">
        <v>4</v>
      </c>
      <c r="G591" s="5">
        <v>11</v>
      </c>
      <c r="H591" s="38">
        <v>3.8333333333333317</v>
      </c>
      <c r="I591" s="38">
        <f t="shared" si="56"/>
        <v>7.1666666666666679</v>
      </c>
      <c r="J591" s="38">
        <v>11.499999999999993</v>
      </c>
      <c r="K591" s="39">
        <f t="shared" si="57"/>
        <v>0.6515151515151516</v>
      </c>
      <c r="L591" s="39">
        <f t="shared" si="58"/>
        <v>0.34848484848484834</v>
      </c>
      <c r="M591" s="39">
        <f t="shared" si="59"/>
        <v>0.57499999999999962</v>
      </c>
      <c r="N591" s="28">
        <f t="shared" si="54"/>
        <v>0.48299999999999998</v>
      </c>
      <c r="O591" s="25" t="str">
        <f t="shared" si="55"/>
        <v>Low Prodcutive</v>
      </c>
      <c r="P591" s="25" t="s">
        <v>16482</v>
      </c>
    </row>
    <row r="592" spans="1:16" x14ac:dyDescent="0.35">
      <c r="A592" s="36">
        <v>1700702248</v>
      </c>
      <c r="B592" s="36" t="s">
        <v>100</v>
      </c>
      <c r="C592" s="5" t="s">
        <v>18</v>
      </c>
      <c r="D592" s="36" t="s">
        <v>19</v>
      </c>
      <c r="E592" s="37">
        <v>46250</v>
      </c>
      <c r="F592" s="5" t="s">
        <v>6</v>
      </c>
      <c r="G592" s="5">
        <v>11</v>
      </c>
      <c r="H592" s="38">
        <v>0.83333333333333315</v>
      </c>
      <c r="I592" s="38">
        <f t="shared" si="56"/>
        <v>10.166666666666666</v>
      </c>
      <c r="J592" s="38">
        <v>2.4999999999999991</v>
      </c>
      <c r="K592" s="39">
        <f t="shared" si="57"/>
        <v>0.9242424242424242</v>
      </c>
      <c r="L592" s="39">
        <f t="shared" si="58"/>
        <v>7.5757575757575746E-2</v>
      </c>
      <c r="M592" s="39">
        <f t="shared" si="59"/>
        <v>0.12499999999999996</v>
      </c>
      <c r="N592" s="28">
        <f t="shared" si="54"/>
        <v>0.34</v>
      </c>
      <c r="O592" s="25" t="str">
        <f t="shared" si="55"/>
        <v>Low Prodcutive</v>
      </c>
      <c r="P592" s="25" t="s">
        <v>16482</v>
      </c>
    </row>
    <row r="593" spans="1:16" x14ac:dyDescent="0.35">
      <c r="A593" s="36">
        <v>1700702248</v>
      </c>
      <c r="B593" s="36" t="s">
        <v>100</v>
      </c>
      <c r="C593" s="5" t="s">
        <v>18</v>
      </c>
      <c r="D593" s="36" t="s">
        <v>19</v>
      </c>
      <c r="E593" s="37">
        <v>46251</v>
      </c>
      <c r="F593" s="5" t="s">
        <v>4704</v>
      </c>
      <c r="G593" s="5">
        <v>11</v>
      </c>
      <c r="H593" s="38">
        <v>5.1666666666666607</v>
      </c>
      <c r="I593" s="38">
        <f t="shared" si="56"/>
        <v>5.8333333333333393</v>
      </c>
      <c r="J593" s="38">
        <v>15.49999999999998</v>
      </c>
      <c r="K593" s="39">
        <f t="shared" si="57"/>
        <v>0.53030303030303083</v>
      </c>
      <c r="L593" s="39">
        <f t="shared" si="58"/>
        <v>0.46969696969696917</v>
      </c>
      <c r="M593" s="39">
        <f t="shared" si="59"/>
        <v>0.77499999999999902</v>
      </c>
      <c r="N593" s="28">
        <f t="shared" si="54"/>
        <v>0.54700000000000004</v>
      </c>
      <c r="O593" s="25" t="str">
        <f t="shared" si="55"/>
        <v>Low Prodcutive</v>
      </c>
      <c r="P593" s="25" t="s">
        <v>16482</v>
      </c>
    </row>
    <row r="594" spans="1:16" x14ac:dyDescent="0.35">
      <c r="A594" s="36">
        <v>1700702248</v>
      </c>
      <c r="B594" s="36" t="s">
        <v>100</v>
      </c>
      <c r="C594" s="5" t="s">
        <v>18</v>
      </c>
      <c r="D594" s="36" t="s">
        <v>19</v>
      </c>
      <c r="E594" s="37">
        <v>46252</v>
      </c>
      <c r="F594" s="5" t="s">
        <v>4705</v>
      </c>
      <c r="G594" s="5">
        <v>11</v>
      </c>
      <c r="H594" s="38">
        <v>4.166666666666659</v>
      </c>
      <c r="I594" s="38">
        <f t="shared" si="56"/>
        <v>6.833333333333341</v>
      </c>
      <c r="J594" s="38">
        <v>12.499999999999975</v>
      </c>
      <c r="K594" s="39">
        <f t="shared" si="57"/>
        <v>0.62121212121212188</v>
      </c>
      <c r="L594" s="39">
        <f t="shared" si="58"/>
        <v>0.37878787878787806</v>
      </c>
      <c r="M594" s="39">
        <f t="shared" si="59"/>
        <v>0.62499999999999878</v>
      </c>
      <c r="N594" s="28">
        <f t="shared" si="54"/>
        <v>0.499</v>
      </c>
      <c r="O594" s="25" t="str">
        <f t="shared" si="55"/>
        <v>Low Prodcutive</v>
      </c>
      <c r="P594" s="25" t="s">
        <v>16482</v>
      </c>
    </row>
    <row r="595" spans="1:16" x14ac:dyDescent="0.35">
      <c r="A595" s="36">
        <v>1700702248</v>
      </c>
      <c r="B595" s="36" t="s">
        <v>100</v>
      </c>
      <c r="C595" s="5" t="s">
        <v>18</v>
      </c>
      <c r="D595" s="36" t="s">
        <v>19</v>
      </c>
      <c r="E595" s="37">
        <v>46253</v>
      </c>
      <c r="F595" s="5" t="s">
        <v>3</v>
      </c>
      <c r="G595" s="5">
        <v>11</v>
      </c>
      <c r="H595" s="38">
        <v>5.333333333333333</v>
      </c>
      <c r="I595" s="38">
        <f t="shared" si="56"/>
        <v>5.666666666666667</v>
      </c>
      <c r="J595" s="38">
        <v>16</v>
      </c>
      <c r="K595" s="39">
        <f t="shared" si="57"/>
        <v>0.51515151515151514</v>
      </c>
      <c r="L595" s="39">
        <f t="shared" si="58"/>
        <v>0.48484848484848481</v>
      </c>
      <c r="M595" s="39">
        <f t="shared" si="59"/>
        <v>0.8</v>
      </c>
      <c r="N595" s="28">
        <f t="shared" si="54"/>
        <v>0.55500000000000005</v>
      </c>
      <c r="O595" s="25" t="str">
        <f t="shared" si="55"/>
        <v>Low Prodcutive</v>
      </c>
      <c r="P595" s="25" t="s">
        <v>16482</v>
      </c>
    </row>
    <row r="596" spans="1:16" x14ac:dyDescent="0.35">
      <c r="A596" s="36">
        <v>1700702248</v>
      </c>
      <c r="B596" s="36" t="s">
        <v>100</v>
      </c>
      <c r="C596" s="5" t="s">
        <v>18</v>
      </c>
      <c r="D596" s="36" t="s">
        <v>19</v>
      </c>
      <c r="E596" s="37">
        <v>46254</v>
      </c>
      <c r="F596" s="5" t="s">
        <v>4</v>
      </c>
      <c r="G596" s="5">
        <v>11</v>
      </c>
      <c r="H596" s="38">
        <v>5.8166666666666602</v>
      </c>
      <c r="I596" s="38">
        <f t="shared" si="56"/>
        <v>5.1833333333333398</v>
      </c>
      <c r="J596" s="38">
        <v>17.449999999999982</v>
      </c>
      <c r="K596" s="39">
        <f t="shared" si="57"/>
        <v>0.4712121212121218</v>
      </c>
      <c r="L596" s="39">
        <f t="shared" si="58"/>
        <v>0.52878787878787825</v>
      </c>
      <c r="M596" s="39">
        <f t="shared" si="59"/>
        <v>0.87249999999999905</v>
      </c>
      <c r="N596" s="28">
        <f t="shared" si="54"/>
        <v>0.57799999999999996</v>
      </c>
      <c r="O596" s="25" t="str">
        <f t="shared" si="55"/>
        <v>Low Prodcutive</v>
      </c>
      <c r="P596" s="25" t="s">
        <v>16482</v>
      </c>
    </row>
    <row r="597" spans="1:16" x14ac:dyDescent="0.35">
      <c r="A597" s="36">
        <v>1700702275</v>
      </c>
      <c r="B597" s="36" t="s">
        <v>108</v>
      </c>
      <c r="C597" s="5" t="s">
        <v>14328</v>
      </c>
      <c r="D597" s="36" t="s">
        <v>20</v>
      </c>
      <c r="E597" s="37">
        <v>46235</v>
      </c>
      <c r="F597" s="5" t="s">
        <v>5</v>
      </c>
      <c r="G597" s="5">
        <v>11</v>
      </c>
      <c r="H597" s="38">
        <v>3.3333333333333335</v>
      </c>
      <c r="I597" s="38">
        <f t="shared" si="56"/>
        <v>7.6666666666666661</v>
      </c>
      <c r="J597" s="38">
        <v>10</v>
      </c>
      <c r="K597" s="39">
        <f t="shared" si="57"/>
        <v>0.69696969696969691</v>
      </c>
      <c r="L597" s="39">
        <f t="shared" si="58"/>
        <v>0.30303030303030304</v>
      </c>
      <c r="M597" s="39">
        <f t="shared" si="59"/>
        <v>0.5</v>
      </c>
      <c r="N597" s="28">
        <f t="shared" si="54"/>
        <v>0.45899999999999996</v>
      </c>
      <c r="O597" s="25" t="str">
        <f t="shared" si="55"/>
        <v>Low Prodcutive</v>
      </c>
      <c r="P597" s="25" t="s">
        <v>16482</v>
      </c>
    </row>
    <row r="598" spans="1:16" x14ac:dyDescent="0.35">
      <c r="A598" s="36">
        <v>1700702275</v>
      </c>
      <c r="B598" s="36" t="s">
        <v>108</v>
      </c>
      <c r="C598" s="5" t="s">
        <v>14328</v>
      </c>
      <c r="D598" s="36" t="s">
        <v>20</v>
      </c>
      <c r="E598" s="37">
        <v>46236</v>
      </c>
      <c r="F598" s="5" t="s">
        <v>6</v>
      </c>
      <c r="G598" s="5">
        <v>11</v>
      </c>
      <c r="H598" s="38">
        <v>4.3166666666666629</v>
      </c>
      <c r="I598" s="38">
        <f t="shared" si="56"/>
        <v>6.6833333333333371</v>
      </c>
      <c r="J598" s="38">
        <v>12.949999999999992</v>
      </c>
      <c r="K598" s="39">
        <f t="shared" si="57"/>
        <v>0.60757575757575788</v>
      </c>
      <c r="L598" s="39">
        <f t="shared" si="58"/>
        <v>0.39242424242424206</v>
      </c>
      <c r="M598" s="39">
        <f t="shared" si="59"/>
        <v>0.64749999999999963</v>
      </c>
      <c r="N598" s="28">
        <f t="shared" si="54"/>
        <v>0.50600000000000001</v>
      </c>
      <c r="O598" s="25" t="str">
        <f t="shared" si="55"/>
        <v>Low Prodcutive</v>
      </c>
      <c r="P598" s="25" t="s">
        <v>16482</v>
      </c>
    </row>
    <row r="599" spans="1:16" x14ac:dyDescent="0.35">
      <c r="A599" s="36">
        <v>1700702275</v>
      </c>
      <c r="B599" s="36" t="s">
        <v>108</v>
      </c>
      <c r="C599" s="5" t="s">
        <v>14328</v>
      </c>
      <c r="D599" s="36" t="s">
        <v>20</v>
      </c>
      <c r="E599" s="37">
        <v>46237</v>
      </c>
      <c r="F599" s="5" t="s">
        <v>4704</v>
      </c>
      <c r="G599" s="5">
        <v>11</v>
      </c>
      <c r="H599" s="38">
        <v>4.6666666666666696</v>
      </c>
      <c r="I599" s="38">
        <f t="shared" si="56"/>
        <v>6.3333333333333304</v>
      </c>
      <c r="J599" s="38">
        <v>14.000000000000011</v>
      </c>
      <c r="K599" s="39">
        <f t="shared" si="57"/>
        <v>0.57575757575757547</v>
      </c>
      <c r="L599" s="39">
        <f t="shared" si="58"/>
        <v>0.42424242424242453</v>
      </c>
      <c r="M599" s="39">
        <f t="shared" si="59"/>
        <v>0.70000000000000051</v>
      </c>
      <c r="N599" s="28">
        <f t="shared" si="54"/>
        <v>0.52300000000000002</v>
      </c>
      <c r="O599" s="25" t="str">
        <f t="shared" si="55"/>
        <v>Low Prodcutive</v>
      </c>
      <c r="P599" s="25" t="s">
        <v>16482</v>
      </c>
    </row>
    <row r="600" spans="1:16" x14ac:dyDescent="0.35">
      <c r="A600" s="36">
        <v>1700702275</v>
      </c>
      <c r="B600" s="36" t="s">
        <v>108</v>
      </c>
      <c r="C600" s="5" t="s">
        <v>14328</v>
      </c>
      <c r="D600" s="36" t="s">
        <v>20</v>
      </c>
      <c r="E600" s="37">
        <v>46238</v>
      </c>
      <c r="F600" s="5" t="s">
        <v>4705</v>
      </c>
      <c r="G600" s="5">
        <v>11</v>
      </c>
      <c r="H600" s="38">
        <v>4.8333333333333295</v>
      </c>
      <c r="I600" s="38">
        <f t="shared" si="56"/>
        <v>6.1666666666666705</v>
      </c>
      <c r="J600" s="38">
        <v>14.499999999999989</v>
      </c>
      <c r="K600" s="39">
        <f t="shared" si="57"/>
        <v>0.560606060606061</v>
      </c>
      <c r="L600" s="39">
        <f t="shared" si="58"/>
        <v>0.43939393939393906</v>
      </c>
      <c r="M600" s="39">
        <f t="shared" si="59"/>
        <v>0.72499999999999942</v>
      </c>
      <c r="N600" s="28">
        <f t="shared" si="54"/>
        <v>0.53100000000000003</v>
      </c>
      <c r="O600" s="25" t="str">
        <f t="shared" si="55"/>
        <v>Low Prodcutive</v>
      </c>
      <c r="P600" s="25" t="s">
        <v>16482</v>
      </c>
    </row>
    <row r="601" spans="1:16" x14ac:dyDescent="0.35">
      <c r="A601" s="36">
        <v>1700702275</v>
      </c>
      <c r="B601" s="36" t="s">
        <v>108</v>
      </c>
      <c r="C601" s="5" t="s">
        <v>14328</v>
      </c>
      <c r="D601" s="36" t="s">
        <v>20</v>
      </c>
      <c r="E601" s="37">
        <v>46239</v>
      </c>
      <c r="F601" s="5" t="s">
        <v>3</v>
      </c>
      <c r="G601" s="5">
        <v>11</v>
      </c>
      <c r="H601" s="38">
        <v>5.4999999999999973</v>
      </c>
      <c r="I601" s="38">
        <f t="shared" si="56"/>
        <v>5.5000000000000027</v>
      </c>
      <c r="J601" s="38">
        <v>16.499999999999993</v>
      </c>
      <c r="K601" s="39">
        <f t="shared" si="57"/>
        <v>0.50000000000000022</v>
      </c>
      <c r="L601" s="39">
        <f t="shared" si="58"/>
        <v>0.49999999999999978</v>
      </c>
      <c r="M601" s="39">
        <f t="shared" si="59"/>
        <v>0.82499999999999962</v>
      </c>
      <c r="N601" s="28">
        <f t="shared" si="54"/>
        <v>0.56299999999999994</v>
      </c>
      <c r="O601" s="25" t="str">
        <f t="shared" si="55"/>
        <v>Low Prodcutive</v>
      </c>
      <c r="P601" s="25" t="s">
        <v>16482</v>
      </c>
    </row>
    <row r="602" spans="1:16" x14ac:dyDescent="0.35">
      <c r="A602" s="36">
        <v>1700702275</v>
      </c>
      <c r="B602" s="36" t="s">
        <v>108</v>
      </c>
      <c r="C602" s="5" t="s">
        <v>14328</v>
      </c>
      <c r="D602" s="36" t="s">
        <v>20</v>
      </c>
      <c r="E602" s="37">
        <v>46240</v>
      </c>
      <c r="F602" s="5" t="s">
        <v>4</v>
      </c>
      <c r="G602" s="5">
        <v>11</v>
      </c>
      <c r="H602" s="38">
        <v>4.6666666666666661</v>
      </c>
      <c r="I602" s="38">
        <f t="shared" si="56"/>
        <v>6.3333333333333339</v>
      </c>
      <c r="J602" s="38">
        <v>14</v>
      </c>
      <c r="K602" s="39">
        <f t="shared" si="57"/>
        <v>0.5757575757575758</v>
      </c>
      <c r="L602" s="39">
        <f t="shared" si="58"/>
        <v>0.4242424242424242</v>
      </c>
      <c r="M602" s="39">
        <f t="shared" si="59"/>
        <v>0.7</v>
      </c>
      <c r="N602" s="28">
        <f t="shared" si="54"/>
        <v>0.52300000000000002</v>
      </c>
      <c r="O602" s="25" t="str">
        <f t="shared" si="55"/>
        <v>Low Prodcutive</v>
      </c>
      <c r="P602" s="25" t="s">
        <v>16482</v>
      </c>
    </row>
    <row r="603" spans="1:16" x14ac:dyDescent="0.35">
      <c r="A603" s="36">
        <v>1700702275</v>
      </c>
      <c r="B603" s="36" t="s">
        <v>108</v>
      </c>
      <c r="C603" s="5" t="s">
        <v>14328</v>
      </c>
      <c r="D603" s="36" t="s">
        <v>20</v>
      </c>
      <c r="E603" s="37">
        <v>46242</v>
      </c>
      <c r="F603" s="5" t="s">
        <v>5</v>
      </c>
      <c r="G603" s="5">
        <v>11</v>
      </c>
      <c r="H603" s="38">
        <v>6.8333333333333339</v>
      </c>
      <c r="I603" s="38">
        <f t="shared" si="56"/>
        <v>4.1666666666666661</v>
      </c>
      <c r="J603" s="38">
        <v>20.500000000000004</v>
      </c>
      <c r="K603" s="39">
        <f t="shared" si="57"/>
        <v>0.37878787878787873</v>
      </c>
      <c r="L603" s="39">
        <f t="shared" si="58"/>
        <v>0.62121212121212122</v>
      </c>
      <c r="M603" s="39">
        <f t="shared" si="59"/>
        <v>1.0250000000000001</v>
      </c>
      <c r="N603" s="28">
        <f t="shared" si="54"/>
        <v>0.61399999999999999</v>
      </c>
      <c r="O603" s="25" t="str">
        <f t="shared" si="55"/>
        <v>productive</v>
      </c>
      <c r="P603" s="25" t="s">
        <v>16482</v>
      </c>
    </row>
    <row r="604" spans="1:16" x14ac:dyDescent="0.35">
      <c r="A604" s="36">
        <v>1700702275</v>
      </c>
      <c r="B604" s="36" t="s">
        <v>108</v>
      </c>
      <c r="C604" s="5" t="s">
        <v>14328</v>
      </c>
      <c r="D604" s="36" t="s">
        <v>20</v>
      </c>
      <c r="E604" s="37">
        <v>46243</v>
      </c>
      <c r="F604" s="5" t="s">
        <v>6</v>
      </c>
      <c r="G604" s="5">
        <v>11</v>
      </c>
      <c r="H604" s="38">
        <v>8.9833333333333325</v>
      </c>
      <c r="I604" s="38">
        <f t="shared" si="56"/>
        <v>2.0166666666666675</v>
      </c>
      <c r="J604" s="38">
        <v>22</v>
      </c>
      <c r="K604" s="39">
        <f t="shared" si="57"/>
        <v>0.1833333333333334</v>
      </c>
      <c r="L604" s="39">
        <f t="shared" si="58"/>
        <v>0.81666666666666654</v>
      </c>
      <c r="M604" s="39">
        <f t="shared" si="59"/>
        <v>1.1000000000000001</v>
      </c>
      <c r="N604" s="28">
        <f t="shared" si="54"/>
        <v>0.621</v>
      </c>
      <c r="O604" s="25" t="str">
        <f t="shared" si="55"/>
        <v>productive</v>
      </c>
      <c r="P604" s="25" t="s">
        <v>16482</v>
      </c>
    </row>
    <row r="605" spans="1:16" x14ac:dyDescent="0.35">
      <c r="A605" s="36">
        <v>1700702275</v>
      </c>
      <c r="B605" s="36" t="s">
        <v>108</v>
      </c>
      <c r="C605" s="5" t="s">
        <v>14328</v>
      </c>
      <c r="D605" s="36" t="s">
        <v>20</v>
      </c>
      <c r="E605" s="37">
        <v>46244</v>
      </c>
      <c r="F605" s="5" t="s">
        <v>4704</v>
      </c>
      <c r="G605" s="5">
        <v>11</v>
      </c>
      <c r="H605" s="38">
        <v>4.5000000000000027</v>
      </c>
      <c r="I605" s="38">
        <f t="shared" si="56"/>
        <v>6.4999999999999973</v>
      </c>
      <c r="J605" s="38">
        <v>13.500000000000007</v>
      </c>
      <c r="K605" s="39">
        <f t="shared" si="57"/>
        <v>0.59090909090909072</v>
      </c>
      <c r="L605" s="39">
        <f t="shared" si="58"/>
        <v>0.40909090909090934</v>
      </c>
      <c r="M605" s="39">
        <f t="shared" si="59"/>
        <v>0.67500000000000038</v>
      </c>
      <c r="N605" s="28">
        <f t="shared" si="54"/>
        <v>0.51500000000000001</v>
      </c>
      <c r="O605" s="25" t="str">
        <f t="shared" si="55"/>
        <v>Low Prodcutive</v>
      </c>
      <c r="P605" s="25" t="s">
        <v>16482</v>
      </c>
    </row>
    <row r="606" spans="1:16" x14ac:dyDescent="0.35">
      <c r="A606" s="36">
        <v>1700702275</v>
      </c>
      <c r="B606" s="36" t="s">
        <v>108</v>
      </c>
      <c r="C606" s="5" t="s">
        <v>14328</v>
      </c>
      <c r="D606" s="36" t="s">
        <v>20</v>
      </c>
      <c r="E606" s="37">
        <v>46245</v>
      </c>
      <c r="F606" s="5" t="s">
        <v>4705</v>
      </c>
      <c r="G606" s="5">
        <v>11</v>
      </c>
      <c r="H606" s="38">
        <v>4.833333333333333</v>
      </c>
      <c r="I606" s="38">
        <f t="shared" si="56"/>
        <v>6.166666666666667</v>
      </c>
      <c r="J606" s="38">
        <v>14.5</v>
      </c>
      <c r="K606" s="39">
        <f t="shared" si="57"/>
        <v>0.56060606060606066</v>
      </c>
      <c r="L606" s="39">
        <f t="shared" si="58"/>
        <v>0.43939393939393939</v>
      </c>
      <c r="M606" s="39">
        <f t="shared" si="59"/>
        <v>0.72499999999999998</v>
      </c>
      <c r="N606" s="28">
        <f t="shared" si="54"/>
        <v>0.53100000000000003</v>
      </c>
      <c r="O606" s="25" t="str">
        <f t="shared" si="55"/>
        <v>Low Prodcutive</v>
      </c>
      <c r="P606" s="25" t="s">
        <v>16482</v>
      </c>
    </row>
    <row r="607" spans="1:16" x14ac:dyDescent="0.35">
      <c r="A607" s="36">
        <v>1700702275</v>
      </c>
      <c r="B607" s="36" t="s">
        <v>108</v>
      </c>
      <c r="C607" s="5" t="s">
        <v>14328</v>
      </c>
      <c r="D607" s="36" t="s">
        <v>20</v>
      </c>
      <c r="E607" s="37">
        <v>46246</v>
      </c>
      <c r="F607" s="5" t="s">
        <v>3</v>
      </c>
      <c r="G607" s="5">
        <v>11</v>
      </c>
      <c r="H607" s="38">
        <v>3.9999999999999964</v>
      </c>
      <c r="I607" s="38">
        <f t="shared" si="56"/>
        <v>7.0000000000000036</v>
      </c>
      <c r="J607" s="38">
        <v>11.999999999999989</v>
      </c>
      <c r="K607" s="39">
        <f t="shared" si="57"/>
        <v>0.63636363636363669</v>
      </c>
      <c r="L607" s="39">
        <f t="shared" si="58"/>
        <v>0.36363636363636331</v>
      </c>
      <c r="M607" s="39">
        <f t="shared" si="59"/>
        <v>0.59999999999999942</v>
      </c>
      <c r="N607" s="28">
        <f t="shared" si="54"/>
        <v>0.49099999999999999</v>
      </c>
      <c r="O607" s="25" t="str">
        <f t="shared" si="55"/>
        <v>Low Prodcutive</v>
      </c>
      <c r="P607" s="25" t="s">
        <v>16482</v>
      </c>
    </row>
    <row r="608" spans="1:16" x14ac:dyDescent="0.35">
      <c r="A608" s="36">
        <v>1700702275</v>
      </c>
      <c r="B608" s="36" t="s">
        <v>108</v>
      </c>
      <c r="C608" s="5" t="s">
        <v>14328</v>
      </c>
      <c r="D608" s="36" t="s">
        <v>20</v>
      </c>
      <c r="E608" s="37">
        <v>46247</v>
      </c>
      <c r="F608" s="5" t="s">
        <v>4</v>
      </c>
      <c r="G608" s="5">
        <v>11</v>
      </c>
      <c r="H608" s="38">
        <v>1.5</v>
      </c>
      <c r="I608" s="38">
        <f t="shared" si="56"/>
        <v>9.5</v>
      </c>
      <c r="J608" s="38">
        <v>4.5</v>
      </c>
      <c r="K608" s="39">
        <f t="shared" si="57"/>
        <v>0.86363636363636365</v>
      </c>
      <c r="L608" s="39">
        <f t="shared" si="58"/>
        <v>0.13636363636363635</v>
      </c>
      <c r="M608" s="39">
        <f t="shared" si="59"/>
        <v>0.22500000000000001</v>
      </c>
      <c r="N608" s="28">
        <f t="shared" si="54"/>
        <v>0.37200000000000005</v>
      </c>
      <c r="O608" s="25" t="str">
        <f t="shared" si="55"/>
        <v>Low Prodcutive</v>
      </c>
      <c r="P608" s="25" t="s">
        <v>16482</v>
      </c>
    </row>
    <row r="609" spans="1:16" x14ac:dyDescent="0.35">
      <c r="A609" s="36">
        <v>1700702275</v>
      </c>
      <c r="B609" s="36" t="s">
        <v>108</v>
      </c>
      <c r="C609" s="5" t="s">
        <v>14328</v>
      </c>
      <c r="D609" s="36" t="s">
        <v>20</v>
      </c>
      <c r="E609" s="37">
        <v>46249</v>
      </c>
      <c r="F609" s="5" t="s">
        <v>5</v>
      </c>
      <c r="G609" s="5">
        <v>11</v>
      </c>
      <c r="H609" s="38">
        <v>4.3333333333333366</v>
      </c>
      <c r="I609" s="38">
        <f t="shared" si="56"/>
        <v>6.6666666666666634</v>
      </c>
      <c r="J609" s="38">
        <v>13.000000000000011</v>
      </c>
      <c r="K609" s="39">
        <f t="shared" si="57"/>
        <v>0.60606060606060574</v>
      </c>
      <c r="L609" s="39">
        <f t="shared" si="58"/>
        <v>0.39393939393939426</v>
      </c>
      <c r="M609" s="39">
        <f t="shared" si="59"/>
        <v>0.65000000000000058</v>
      </c>
      <c r="N609" s="28">
        <f t="shared" si="54"/>
        <v>0.50700000000000001</v>
      </c>
      <c r="O609" s="25" t="str">
        <f t="shared" si="55"/>
        <v>Low Prodcutive</v>
      </c>
      <c r="P609" s="25" t="s">
        <v>16482</v>
      </c>
    </row>
    <row r="610" spans="1:16" x14ac:dyDescent="0.35">
      <c r="A610" s="36">
        <v>1700702275</v>
      </c>
      <c r="B610" s="36" t="s">
        <v>108</v>
      </c>
      <c r="C610" s="5" t="s">
        <v>14328</v>
      </c>
      <c r="D610" s="36" t="s">
        <v>20</v>
      </c>
      <c r="E610" s="37">
        <v>46250</v>
      </c>
      <c r="F610" s="5" t="s">
        <v>6</v>
      </c>
      <c r="G610" s="5">
        <v>11</v>
      </c>
      <c r="H610" s="38">
        <v>7.5000000000000036</v>
      </c>
      <c r="I610" s="38">
        <f t="shared" si="56"/>
        <v>3.4999999999999964</v>
      </c>
      <c r="J610" s="38">
        <v>22.500000000000011</v>
      </c>
      <c r="K610" s="39">
        <f t="shared" si="57"/>
        <v>0.31818181818181784</v>
      </c>
      <c r="L610" s="39">
        <f t="shared" si="58"/>
        <v>0.6818181818181821</v>
      </c>
      <c r="M610" s="39">
        <f t="shared" si="59"/>
        <v>1.1250000000000004</v>
      </c>
      <c r="N610" s="28">
        <f t="shared" si="54"/>
        <v>0.59499999999999997</v>
      </c>
      <c r="O610" s="25" t="str">
        <f t="shared" si="55"/>
        <v>Low Prodcutive</v>
      </c>
      <c r="P610" s="25" t="s">
        <v>16482</v>
      </c>
    </row>
    <row r="611" spans="1:16" x14ac:dyDescent="0.35">
      <c r="A611" s="36">
        <v>1700702275</v>
      </c>
      <c r="B611" s="36" t="s">
        <v>108</v>
      </c>
      <c r="C611" s="5" t="s">
        <v>14328</v>
      </c>
      <c r="D611" s="36" t="s">
        <v>20</v>
      </c>
      <c r="E611" s="37">
        <v>46251</v>
      </c>
      <c r="F611" s="5" t="s">
        <v>4704</v>
      </c>
      <c r="G611" s="5">
        <v>11</v>
      </c>
      <c r="H611" s="38">
        <v>6.5000000000000036</v>
      </c>
      <c r="I611" s="38">
        <f t="shared" si="56"/>
        <v>4.4999999999999964</v>
      </c>
      <c r="J611" s="38">
        <v>19.500000000000011</v>
      </c>
      <c r="K611" s="39">
        <f t="shared" si="57"/>
        <v>0.40909090909090878</v>
      </c>
      <c r="L611" s="39">
        <f t="shared" si="58"/>
        <v>0.59090909090909127</v>
      </c>
      <c r="M611" s="39">
        <f t="shared" si="59"/>
        <v>0.97500000000000053</v>
      </c>
      <c r="N611" s="28">
        <f t="shared" si="54"/>
        <v>0.61</v>
      </c>
      <c r="O611" s="25" t="str">
        <f t="shared" si="55"/>
        <v>productive</v>
      </c>
      <c r="P611" s="25" t="s">
        <v>16482</v>
      </c>
    </row>
    <row r="612" spans="1:16" x14ac:dyDescent="0.35">
      <c r="A612" s="36">
        <v>1700702275</v>
      </c>
      <c r="B612" s="36" t="s">
        <v>108</v>
      </c>
      <c r="C612" s="5" t="s">
        <v>14328</v>
      </c>
      <c r="D612" s="36" t="s">
        <v>20</v>
      </c>
      <c r="E612" s="37">
        <v>46252</v>
      </c>
      <c r="F612" s="5" t="s">
        <v>4705</v>
      </c>
      <c r="G612" s="5">
        <v>11</v>
      </c>
      <c r="H612" s="38">
        <v>4.0166666666666657</v>
      </c>
      <c r="I612" s="38">
        <f t="shared" si="56"/>
        <v>6.9833333333333343</v>
      </c>
      <c r="J612" s="38">
        <v>12.049999999999999</v>
      </c>
      <c r="K612" s="39">
        <f t="shared" si="57"/>
        <v>0.63484848484848488</v>
      </c>
      <c r="L612" s="39">
        <f t="shared" si="58"/>
        <v>0.36515151515151506</v>
      </c>
      <c r="M612" s="39">
        <f t="shared" si="59"/>
        <v>0.60249999999999992</v>
      </c>
      <c r="N612" s="28">
        <f t="shared" si="54"/>
        <v>0.49200000000000005</v>
      </c>
      <c r="O612" s="25" t="str">
        <f t="shared" si="55"/>
        <v>Low Prodcutive</v>
      </c>
      <c r="P612" s="25" t="s">
        <v>16482</v>
      </c>
    </row>
    <row r="613" spans="1:16" x14ac:dyDescent="0.35">
      <c r="A613" s="36">
        <v>1700702275</v>
      </c>
      <c r="B613" s="36" t="s">
        <v>108</v>
      </c>
      <c r="C613" s="5" t="s">
        <v>14328</v>
      </c>
      <c r="D613" s="36" t="s">
        <v>20</v>
      </c>
      <c r="E613" s="37">
        <v>46253</v>
      </c>
      <c r="F613" s="5" t="s">
        <v>3</v>
      </c>
      <c r="G613" s="5">
        <v>11</v>
      </c>
      <c r="H613" s="38">
        <v>3.833333333333333</v>
      </c>
      <c r="I613" s="38">
        <f t="shared" si="56"/>
        <v>7.166666666666667</v>
      </c>
      <c r="J613" s="38">
        <v>11.499999999999998</v>
      </c>
      <c r="K613" s="39">
        <f t="shared" si="57"/>
        <v>0.65151515151515149</v>
      </c>
      <c r="L613" s="39">
        <f t="shared" si="58"/>
        <v>0.34848484848484845</v>
      </c>
      <c r="M613" s="39">
        <f t="shared" si="59"/>
        <v>0.57499999999999996</v>
      </c>
      <c r="N613" s="28">
        <f t="shared" si="54"/>
        <v>0.48299999999999998</v>
      </c>
      <c r="O613" s="25" t="str">
        <f t="shared" si="55"/>
        <v>Low Prodcutive</v>
      </c>
      <c r="P613" s="25" t="s">
        <v>16482</v>
      </c>
    </row>
    <row r="614" spans="1:16" x14ac:dyDescent="0.35">
      <c r="A614" s="36">
        <v>1700702275</v>
      </c>
      <c r="B614" s="36" t="s">
        <v>108</v>
      </c>
      <c r="C614" s="5" t="s">
        <v>14328</v>
      </c>
      <c r="D614" s="36" t="s">
        <v>20</v>
      </c>
      <c r="E614" s="37">
        <v>46254</v>
      </c>
      <c r="F614" s="5" t="s">
        <v>4</v>
      </c>
      <c r="G614" s="5">
        <v>11</v>
      </c>
      <c r="H614" s="38">
        <v>5.6666666666666634</v>
      </c>
      <c r="I614" s="38">
        <f t="shared" si="56"/>
        <v>5.3333333333333366</v>
      </c>
      <c r="J614" s="38">
        <v>16.999999999999989</v>
      </c>
      <c r="K614" s="39">
        <f t="shared" si="57"/>
        <v>0.48484848484848514</v>
      </c>
      <c r="L614" s="39">
        <f t="shared" si="58"/>
        <v>0.5151515151515148</v>
      </c>
      <c r="M614" s="39">
        <f t="shared" si="59"/>
        <v>0.84999999999999942</v>
      </c>
      <c r="N614" s="28">
        <f t="shared" si="54"/>
        <v>0.56999999999999995</v>
      </c>
      <c r="O614" s="25" t="str">
        <f t="shared" si="55"/>
        <v>Low Prodcutive</v>
      </c>
      <c r="P614" s="25" t="s">
        <v>16482</v>
      </c>
    </row>
    <row r="615" spans="1:16" x14ac:dyDescent="0.35">
      <c r="A615" s="36">
        <v>1700768072</v>
      </c>
      <c r="B615" s="36" t="s">
        <v>16480</v>
      </c>
      <c r="C615" s="5" t="s">
        <v>71</v>
      </c>
      <c r="D615" s="36" t="s">
        <v>20</v>
      </c>
      <c r="E615" s="37">
        <v>46238</v>
      </c>
      <c r="F615" s="5" t="s">
        <v>4705</v>
      </c>
      <c r="G615" s="5">
        <v>11</v>
      </c>
      <c r="H615" s="38">
        <v>3.0000000000000013</v>
      </c>
      <c r="I615" s="38">
        <f t="shared" si="56"/>
        <v>7.9999999999999982</v>
      </c>
      <c r="J615" s="38">
        <v>9.0000000000000036</v>
      </c>
      <c r="K615" s="39">
        <f t="shared" si="57"/>
        <v>0.72727272727272707</v>
      </c>
      <c r="L615" s="39">
        <f t="shared" si="58"/>
        <v>0.27272727272727287</v>
      </c>
      <c r="M615" s="39">
        <f t="shared" si="59"/>
        <v>0.45000000000000018</v>
      </c>
      <c r="N615" s="28">
        <f t="shared" si="54"/>
        <v>0.44299999999999995</v>
      </c>
      <c r="O615" s="25" t="str">
        <f t="shared" si="55"/>
        <v>Low Prodcutive</v>
      </c>
      <c r="P615" s="25" t="s">
        <v>16482</v>
      </c>
    </row>
    <row r="616" spans="1:16" x14ac:dyDescent="0.35">
      <c r="A616" s="36">
        <v>1700768072</v>
      </c>
      <c r="B616" s="36" t="s">
        <v>16480</v>
      </c>
      <c r="C616" s="5" t="s">
        <v>71</v>
      </c>
      <c r="D616" s="36" t="s">
        <v>20</v>
      </c>
      <c r="E616" s="37">
        <v>46239</v>
      </c>
      <c r="F616" s="5" t="s">
        <v>3</v>
      </c>
      <c r="G616" s="5">
        <v>11</v>
      </c>
      <c r="H616" s="38">
        <v>4.1666666666666679</v>
      </c>
      <c r="I616" s="38">
        <f t="shared" si="56"/>
        <v>6.8333333333333321</v>
      </c>
      <c r="J616" s="38">
        <v>12.500000000000004</v>
      </c>
      <c r="K616" s="39">
        <f t="shared" si="57"/>
        <v>0.6212121212121211</v>
      </c>
      <c r="L616" s="39">
        <f t="shared" si="58"/>
        <v>0.3787878787878789</v>
      </c>
      <c r="M616" s="39">
        <f t="shared" si="59"/>
        <v>0.62500000000000022</v>
      </c>
      <c r="N616" s="28">
        <f t="shared" si="54"/>
        <v>0.499</v>
      </c>
      <c r="O616" s="25" t="str">
        <f t="shared" si="55"/>
        <v>Low Prodcutive</v>
      </c>
      <c r="P616" s="25" t="s">
        <v>16482</v>
      </c>
    </row>
    <row r="617" spans="1:16" x14ac:dyDescent="0.35">
      <c r="A617" s="36">
        <v>1700768072</v>
      </c>
      <c r="B617" s="36" t="s">
        <v>16480</v>
      </c>
      <c r="C617" s="5" t="s">
        <v>71</v>
      </c>
      <c r="D617" s="36" t="s">
        <v>20</v>
      </c>
      <c r="E617" s="37">
        <v>46243</v>
      </c>
      <c r="F617" s="5" t="s">
        <v>6</v>
      </c>
      <c r="G617" s="5">
        <v>11</v>
      </c>
      <c r="H617" s="38">
        <v>2.166666666666667</v>
      </c>
      <c r="I617" s="38">
        <f t="shared" si="56"/>
        <v>8.8333333333333321</v>
      </c>
      <c r="J617" s="38">
        <v>6.5000000000000009</v>
      </c>
      <c r="K617" s="39">
        <f t="shared" si="57"/>
        <v>0.80303030303030287</v>
      </c>
      <c r="L617" s="39">
        <f t="shared" si="58"/>
        <v>0.19696969696969699</v>
      </c>
      <c r="M617" s="39">
        <f t="shared" si="59"/>
        <v>0.32500000000000007</v>
      </c>
      <c r="N617" s="28">
        <f t="shared" si="54"/>
        <v>0.40299999999999997</v>
      </c>
      <c r="O617" s="25" t="str">
        <f t="shared" si="55"/>
        <v>Low Prodcutive</v>
      </c>
      <c r="P617" s="25" t="s">
        <v>16482</v>
      </c>
    </row>
    <row r="618" spans="1:16" x14ac:dyDescent="0.35">
      <c r="A618" s="36">
        <v>1700768072</v>
      </c>
      <c r="B618" s="36" t="s">
        <v>16480</v>
      </c>
      <c r="C618" s="5" t="s">
        <v>71</v>
      </c>
      <c r="D618" s="36" t="s">
        <v>20</v>
      </c>
      <c r="E618" s="37">
        <v>46244</v>
      </c>
      <c r="F618" s="5" t="s">
        <v>4704</v>
      </c>
      <c r="G618" s="5">
        <v>11</v>
      </c>
      <c r="H618" s="38">
        <v>4.5</v>
      </c>
      <c r="I618" s="38">
        <f t="shared" si="56"/>
        <v>6.5</v>
      </c>
      <c r="J618" s="38">
        <v>13.5</v>
      </c>
      <c r="K618" s="39">
        <f t="shared" si="57"/>
        <v>0.59090909090909094</v>
      </c>
      <c r="L618" s="39">
        <f t="shared" si="58"/>
        <v>0.40909090909090912</v>
      </c>
      <c r="M618" s="39">
        <f t="shared" si="59"/>
        <v>0.67500000000000004</v>
      </c>
      <c r="N618" s="28">
        <f t="shared" si="54"/>
        <v>0.51500000000000001</v>
      </c>
      <c r="O618" s="25" t="str">
        <f t="shared" si="55"/>
        <v>Low Prodcutive</v>
      </c>
      <c r="P618" s="25" t="s">
        <v>16482</v>
      </c>
    </row>
    <row r="619" spans="1:16" x14ac:dyDescent="0.35">
      <c r="A619" s="36">
        <v>1700768072</v>
      </c>
      <c r="B619" s="36" t="s">
        <v>16480</v>
      </c>
      <c r="C619" s="5" t="s">
        <v>71</v>
      </c>
      <c r="D619" s="36" t="s">
        <v>20</v>
      </c>
      <c r="E619" s="37">
        <v>46245</v>
      </c>
      <c r="F619" s="5" t="s">
        <v>4705</v>
      </c>
      <c r="G619" s="5">
        <v>11</v>
      </c>
      <c r="H619" s="38">
        <v>2.6666666666666692</v>
      </c>
      <c r="I619" s="38">
        <f t="shared" si="56"/>
        <v>8.3333333333333304</v>
      </c>
      <c r="J619" s="38">
        <v>8.0000000000000071</v>
      </c>
      <c r="K619" s="39">
        <f t="shared" si="57"/>
        <v>0.75757575757575735</v>
      </c>
      <c r="L619" s="39">
        <f t="shared" si="58"/>
        <v>0.24242424242424265</v>
      </c>
      <c r="M619" s="39">
        <f t="shared" si="59"/>
        <v>0.40000000000000036</v>
      </c>
      <c r="N619" s="28">
        <f t="shared" si="54"/>
        <v>0.42700000000000005</v>
      </c>
      <c r="O619" s="25" t="str">
        <f t="shared" si="55"/>
        <v>Low Prodcutive</v>
      </c>
      <c r="P619" s="25" t="s">
        <v>16482</v>
      </c>
    </row>
    <row r="620" spans="1:16" x14ac:dyDescent="0.35">
      <c r="A620" s="36">
        <v>1700768072</v>
      </c>
      <c r="B620" s="36" t="s">
        <v>16480</v>
      </c>
      <c r="C620" s="5" t="s">
        <v>71</v>
      </c>
      <c r="D620" s="36" t="s">
        <v>20</v>
      </c>
      <c r="E620" s="37">
        <v>46252</v>
      </c>
      <c r="F620" s="5" t="s">
        <v>4705</v>
      </c>
      <c r="G620" s="5">
        <v>11</v>
      </c>
      <c r="H620" s="38">
        <v>2.1666666666666643</v>
      </c>
      <c r="I620" s="38">
        <f t="shared" si="56"/>
        <v>8.8333333333333357</v>
      </c>
      <c r="J620" s="38">
        <v>6.4999999999999929</v>
      </c>
      <c r="K620" s="39">
        <f t="shared" si="57"/>
        <v>0.80303030303030321</v>
      </c>
      <c r="L620" s="39">
        <f t="shared" si="58"/>
        <v>0.19696969696969677</v>
      </c>
      <c r="M620" s="39">
        <f t="shared" si="59"/>
        <v>0.32499999999999962</v>
      </c>
      <c r="N620" s="28">
        <f t="shared" si="54"/>
        <v>0.40299999999999997</v>
      </c>
      <c r="O620" s="25" t="str">
        <f t="shared" si="55"/>
        <v>Low Prodcutive</v>
      </c>
      <c r="P620" s="25" t="s">
        <v>16482</v>
      </c>
    </row>
    <row r="621" spans="1:16" x14ac:dyDescent="0.35">
      <c r="A621" s="36">
        <v>1700768072</v>
      </c>
      <c r="B621" s="36" t="s">
        <v>16480</v>
      </c>
      <c r="C621" s="5" t="s">
        <v>71</v>
      </c>
      <c r="D621" s="36" t="s">
        <v>20</v>
      </c>
      <c r="E621" s="37">
        <v>46253</v>
      </c>
      <c r="F621" s="5" t="s">
        <v>3</v>
      </c>
      <c r="G621" s="5">
        <v>11</v>
      </c>
      <c r="H621" s="38">
        <v>2.4999999999999991</v>
      </c>
      <c r="I621" s="38">
        <f t="shared" si="56"/>
        <v>8.5</v>
      </c>
      <c r="J621" s="38">
        <v>7.4999999999999973</v>
      </c>
      <c r="K621" s="39">
        <f t="shared" si="57"/>
        <v>0.77272727272727271</v>
      </c>
      <c r="L621" s="39">
        <f t="shared" si="58"/>
        <v>0.22727272727272718</v>
      </c>
      <c r="M621" s="39">
        <f t="shared" si="59"/>
        <v>0.37499999999999989</v>
      </c>
      <c r="N621" s="28">
        <f t="shared" si="54"/>
        <v>0.41899999999999998</v>
      </c>
      <c r="O621" s="25" t="str">
        <f t="shared" si="55"/>
        <v>Low Prodcutive</v>
      </c>
      <c r="P621" s="25" t="s">
        <v>16482</v>
      </c>
    </row>
    <row r="622" spans="1:16" x14ac:dyDescent="0.35">
      <c r="A622" s="36">
        <v>1700768072</v>
      </c>
      <c r="B622" s="36" t="s">
        <v>16480</v>
      </c>
      <c r="C622" s="5" t="s">
        <v>71</v>
      </c>
      <c r="D622" s="36" t="s">
        <v>20</v>
      </c>
      <c r="E622" s="37">
        <v>46254</v>
      </c>
      <c r="F622" s="5" t="s">
        <v>4</v>
      </c>
      <c r="G622" s="5">
        <v>11</v>
      </c>
      <c r="H622" s="38">
        <v>2.166666666666667</v>
      </c>
      <c r="I622" s="38">
        <f t="shared" si="56"/>
        <v>8.8333333333333321</v>
      </c>
      <c r="J622" s="38">
        <v>6.5000000000000009</v>
      </c>
      <c r="K622" s="39">
        <f t="shared" si="57"/>
        <v>0.80303030303030287</v>
      </c>
      <c r="L622" s="39">
        <f t="shared" si="58"/>
        <v>0.19696969696969699</v>
      </c>
      <c r="M622" s="39">
        <f t="shared" si="59"/>
        <v>0.32500000000000007</v>
      </c>
      <c r="N622" s="28">
        <f t="shared" si="54"/>
        <v>0.40299999999999997</v>
      </c>
      <c r="O622" s="25" t="str">
        <f t="shared" si="55"/>
        <v>Low Prodcutive</v>
      </c>
      <c r="P622" s="25" t="s">
        <v>16482</v>
      </c>
    </row>
    <row r="623" spans="1:16" x14ac:dyDescent="0.35">
      <c r="A623" s="36">
        <v>1701216039</v>
      </c>
      <c r="B623" s="36" t="s">
        <v>109</v>
      </c>
      <c r="C623" s="5" t="s">
        <v>14328</v>
      </c>
      <c r="D623" s="36" t="s">
        <v>19</v>
      </c>
      <c r="E623" s="37">
        <v>46235</v>
      </c>
      <c r="F623" s="5" t="s">
        <v>5</v>
      </c>
      <c r="G623" s="5">
        <v>11</v>
      </c>
      <c r="H623" s="38">
        <v>2.4999999999999991</v>
      </c>
      <c r="I623" s="38">
        <f t="shared" si="56"/>
        <v>8.5</v>
      </c>
      <c r="J623" s="38">
        <v>7.4999999999999973</v>
      </c>
      <c r="K623" s="39">
        <f t="shared" si="57"/>
        <v>0.77272727272727271</v>
      </c>
      <c r="L623" s="39">
        <f t="shared" si="58"/>
        <v>0.22727272727272718</v>
      </c>
      <c r="M623" s="39">
        <f t="shared" si="59"/>
        <v>0.37499999999999989</v>
      </c>
      <c r="N623" s="28">
        <f t="shared" si="54"/>
        <v>0.41899999999999998</v>
      </c>
      <c r="O623" s="25" t="str">
        <f t="shared" si="55"/>
        <v>Low Prodcutive</v>
      </c>
      <c r="P623" s="25" t="s">
        <v>16482</v>
      </c>
    </row>
    <row r="624" spans="1:16" x14ac:dyDescent="0.35">
      <c r="A624" s="36">
        <v>1701216039</v>
      </c>
      <c r="B624" s="36" t="s">
        <v>109</v>
      </c>
      <c r="C624" s="5" t="s">
        <v>14328</v>
      </c>
      <c r="D624" s="36" t="s">
        <v>19</v>
      </c>
      <c r="E624" s="37">
        <v>46236</v>
      </c>
      <c r="F624" s="5" t="s">
        <v>6</v>
      </c>
      <c r="G624" s="5">
        <v>11</v>
      </c>
      <c r="H624" s="38">
        <v>3.9833333333333325</v>
      </c>
      <c r="I624" s="38">
        <f t="shared" si="56"/>
        <v>7.0166666666666675</v>
      </c>
      <c r="J624" s="38">
        <v>11.95</v>
      </c>
      <c r="K624" s="39">
        <f t="shared" si="57"/>
        <v>0.63787878787878793</v>
      </c>
      <c r="L624" s="39">
        <f t="shared" si="58"/>
        <v>0.36212121212121207</v>
      </c>
      <c r="M624" s="39">
        <f t="shared" si="59"/>
        <v>0.59749999999999992</v>
      </c>
      <c r="N624" s="28">
        <f t="shared" si="54"/>
        <v>0.49</v>
      </c>
      <c r="O624" s="25" t="str">
        <f t="shared" si="55"/>
        <v>Low Prodcutive</v>
      </c>
      <c r="P624" s="25" t="s">
        <v>16482</v>
      </c>
    </row>
    <row r="625" spans="1:16" x14ac:dyDescent="0.35">
      <c r="A625" s="36">
        <v>1701216039</v>
      </c>
      <c r="B625" s="36" t="s">
        <v>109</v>
      </c>
      <c r="C625" s="5" t="s">
        <v>14328</v>
      </c>
      <c r="D625" s="36" t="s">
        <v>19</v>
      </c>
      <c r="E625" s="37">
        <v>46237</v>
      </c>
      <c r="F625" s="5" t="s">
        <v>4704</v>
      </c>
      <c r="G625" s="5">
        <v>11</v>
      </c>
      <c r="H625" s="38">
        <v>5.4999999999999973</v>
      </c>
      <c r="I625" s="38">
        <f t="shared" si="56"/>
        <v>5.5000000000000027</v>
      </c>
      <c r="J625" s="38">
        <v>16.499999999999993</v>
      </c>
      <c r="K625" s="39">
        <f t="shared" si="57"/>
        <v>0.50000000000000022</v>
      </c>
      <c r="L625" s="39">
        <f t="shared" si="58"/>
        <v>0.49999999999999978</v>
      </c>
      <c r="M625" s="39">
        <f t="shared" si="59"/>
        <v>0.82499999999999962</v>
      </c>
      <c r="N625" s="28">
        <f t="shared" si="54"/>
        <v>0.56299999999999994</v>
      </c>
      <c r="O625" s="25" t="str">
        <f t="shared" si="55"/>
        <v>Low Prodcutive</v>
      </c>
      <c r="P625" s="25" t="s">
        <v>16482</v>
      </c>
    </row>
    <row r="626" spans="1:16" x14ac:dyDescent="0.35">
      <c r="A626" s="36">
        <v>1701216039</v>
      </c>
      <c r="B626" s="36" t="s">
        <v>109</v>
      </c>
      <c r="C626" s="5" t="s">
        <v>14328</v>
      </c>
      <c r="D626" s="36" t="s">
        <v>19</v>
      </c>
      <c r="E626" s="37">
        <v>46238</v>
      </c>
      <c r="F626" s="5" t="s">
        <v>4705</v>
      </c>
      <c r="G626" s="5">
        <v>11</v>
      </c>
      <c r="H626" s="38">
        <v>4</v>
      </c>
      <c r="I626" s="38">
        <f t="shared" si="56"/>
        <v>7</v>
      </c>
      <c r="J626" s="38">
        <v>12</v>
      </c>
      <c r="K626" s="39">
        <f t="shared" si="57"/>
        <v>0.63636363636363635</v>
      </c>
      <c r="L626" s="39">
        <f t="shared" si="58"/>
        <v>0.36363636363636365</v>
      </c>
      <c r="M626" s="39">
        <f t="shared" si="59"/>
        <v>0.6</v>
      </c>
      <c r="N626" s="28">
        <f t="shared" si="54"/>
        <v>0.49099999999999999</v>
      </c>
      <c r="O626" s="25" t="str">
        <f t="shared" si="55"/>
        <v>Low Prodcutive</v>
      </c>
      <c r="P626" s="25" t="s">
        <v>16482</v>
      </c>
    </row>
    <row r="627" spans="1:16" x14ac:dyDescent="0.35">
      <c r="A627" s="36">
        <v>1701216039</v>
      </c>
      <c r="B627" s="36" t="s">
        <v>109</v>
      </c>
      <c r="C627" s="5" t="s">
        <v>14328</v>
      </c>
      <c r="D627" s="36" t="s">
        <v>19</v>
      </c>
      <c r="E627" s="37">
        <v>46239</v>
      </c>
      <c r="F627" s="5" t="s">
        <v>3</v>
      </c>
      <c r="G627" s="5">
        <v>11</v>
      </c>
      <c r="H627" s="38">
        <v>5.3333333333333304</v>
      </c>
      <c r="I627" s="38">
        <f t="shared" si="56"/>
        <v>5.6666666666666696</v>
      </c>
      <c r="J627" s="38">
        <v>15.999999999999991</v>
      </c>
      <c r="K627" s="39">
        <f t="shared" si="57"/>
        <v>0.51515151515151547</v>
      </c>
      <c r="L627" s="39">
        <f t="shared" si="58"/>
        <v>0.48484848484848458</v>
      </c>
      <c r="M627" s="39">
        <f t="shared" si="59"/>
        <v>0.7999999999999996</v>
      </c>
      <c r="N627" s="28">
        <f t="shared" si="54"/>
        <v>0.55500000000000005</v>
      </c>
      <c r="O627" s="25" t="str">
        <f t="shared" si="55"/>
        <v>Low Prodcutive</v>
      </c>
      <c r="P627" s="25" t="s">
        <v>16482</v>
      </c>
    </row>
    <row r="628" spans="1:16" x14ac:dyDescent="0.35">
      <c r="A628" s="36">
        <v>1701216039</v>
      </c>
      <c r="B628" s="36" t="s">
        <v>109</v>
      </c>
      <c r="C628" s="5" t="s">
        <v>14328</v>
      </c>
      <c r="D628" s="36" t="s">
        <v>19</v>
      </c>
      <c r="E628" s="37">
        <v>46240</v>
      </c>
      <c r="F628" s="5" t="s">
        <v>4</v>
      </c>
      <c r="G628" s="5">
        <v>11</v>
      </c>
      <c r="H628" s="38">
        <v>3.1666666666666661</v>
      </c>
      <c r="I628" s="38">
        <f t="shared" si="56"/>
        <v>7.8333333333333339</v>
      </c>
      <c r="J628" s="38">
        <v>9.4999999999999982</v>
      </c>
      <c r="K628" s="39">
        <f t="shared" si="57"/>
        <v>0.71212121212121215</v>
      </c>
      <c r="L628" s="39">
        <f t="shared" si="58"/>
        <v>0.28787878787878785</v>
      </c>
      <c r="M628" s="39">
        <f t="shared" si="59"/>
        <v>0.47499999999999992</v>
      </c>
      <c r="N628" s="28">
        <f t="shared" si="54"/>
        <v>0.45100000000000001</v>
      </c>
      <c r="O628" s="25" t="str">
        <f t="shared" si="55"/>
        <v>Low Prodcutive</v>
      </c>
      <c r="P628" s="25" t="s">
        <v>16482</v>
      </c>
    </row>
    <row r="629" spans="1:16" x14ac:dyDescent="0.35">
      <c r="A629" s="36">
        <v>1701216039</v>
      </c>
      <c r="B629" s="36" t="s">
        <v>109</v>
      </c>
      <c r="C629" s="5" t="s">
        <v>14328</v>
      </c>
      <c r="D629" s="36" t="s">
        <v>19</v>
      </c>
      <c r="E629" s="37">
        <v>46242</v>
      </c>
      <c r="F629" s="5" t="s">
        <v>5</v>
      </c>
      <c r="G629" s="5">
        <v>11</v>
      </c>
      <c r="H629" s="38">
        <v>5.8333333333333366</v>
      </c>
      <c r="I629" s="38">
        <f t="shared" si="56"/>
        <v>5.1666666666666634</v>
      </c>
      <c r="J629" s="38">
        <v>17.500000000000011</v>
      </c>
      <c r="K629" s="39">
        <f t="shared" si="57"/>
        <v>0.46969696969696939</v>
      </c>
      <c r="L629" s="39">
        <f t="shared" si="58"/>
        <v>0.53030303030303061</v>
      </c>
      <c r="M629" s="39">
        <f t="shared" si="59"/>
        <v>0.87500000000000056</v>
      </c>
      <c r="N629" s="28">
        <f t="shared" si="54"/>
        <v>0.57799999999999996</v>
      </c>
      <c r="O629" s="25" t="str">
        <f t="shared" si="55"/>
        <v>Low Prodcutive</v>
      </c>
      <c r="P629" s="25" t="s">
        <v>16482</v>
      </c>
    </row>
    <row r="630" spans="1:16" x14ac:dyDescent="0.35">
      <c r="A630" s="36">
        <v>1701216039</v>
      </c>
      <c r="B630" s="36" t="s">
        <v>109</v>
      </c>
      <c r="C630" s="5" t="s">
        <v>14328</v>
      </c>
      <c r="D630" s="36" t="s">
        <v>19</v>
      </c>
      <c r="E630" s="37">
        <v>46243</v>
      </c>
      <c r="F630" s="5" t="s">
        <v>6</v>
      </c>
      <c r="G630" s="5">
        <v>11</v>
      </c>
      <c r="H630" s="38">
        <v>5.8333333333333286</v>
      </c>
      <c r="I630" s="38">
        <f t="shared" si="56"/>
        <v>5.1666666666666714</v>
      </c>
      <c r="J630" s="38">
        <v>17.499999999999986</v>
      </c>
      <c r="K630" s="39">
        <f t="shared" si="57"/>
        <v>0.46969696969697011</v>
      </c>
      <c r="L630" s="39">
        <f t="shared" si="58"/>
        <v>0.53030303030302983</v>
      </c>
      <c r="M630" s="39">
        <f t="shared" si="59"/>
        <v>0.87499999999999933</v>
      </c>
      <c r="N630" s="28">
        <f t="shared" si="54"/>
        <v>0.57799999999999996</v>
      </c>
      <c r="O630" s="25" t="str">
        <f t="shared" si="55"/>
        <v>Low Prodcutive</v>
      </c>
      <c r="P630" s="25" t="s">
        <v>16482</v>
      </c>
    </row>
    <row r="631" spans="1:16" x14ac:dyDescent="0.35">
      <c r="A631" s="36">
        <v>1701216039</v>
      </c>
      <c r="B631" s="36" t="s">
        <v>109</v>
      </c>
      <c r="C631" s="5" t="s">
        <v>14328</v>
      </c>
      <c r="D631" s="36" t="s">
        <v>19</v>
      </c>
      <c r="E631" s="37">
        <v>46244</v>
      </c>
      <c r="F631" s="5" t="s">
        <v>4704</v>
      </c>
      <c r="G631" s="5">
        <v>11</v>
      </c>
      <c r="H631" s="38">
        <v>4.1666666666666625</v>
      </c>
      <c r="I631" s="38">
        <f t="shared" si="56"/>
        <v>6.8333333333333375</v>
      </c>
      <c r="J631" s="38">
        <v>12.499999999999988</v>
      </c>
      <c r="K631" s="39">
        <f t="shared" si="57"/>
        <v>0.62121212121212155</v>
      </c>
      <c r="L631" s="39">
        <f t="shared" si="58"/>
        <v>0.3787878787878784</v>
      </c>
      <c r="M631" s="39">
        <f t="shared" si="59"/>
        <v>0.62499999999999933</v>
      </c>
      <c r="N631" s="28">
        <f t="shared" si="54"/>
        <v>0.499</v>
      </c>
      <c r="O631" s="25" t="str">
        <f t="shared" si="55"/>
        <v>Low Prodcutive</v>
      </c>
      <c r="P631" s="25" t="s">
        <v>16482</v>
      </c>
    </row>
    <row r="632" spans="1:16" x14ac:dyDescent="0.35">
      <c r="A632" s="36">
        <v>1701216039</v>
      </c>
      <c r="B632" s="36" t="s">
        <v>109</v>
      </c>
      <c r="C632" s="5" t="s">
        <v>14328</v>
      </c>
      <c r="D632" s="36" t="s">
        <v>19</v>
      </c>
      <c r="E632" s="37">
        <v>46245</v>
      </c>
      <c r="F632" s="5" t="s">
        <v>4705</v>
      </c>
      <c r="G632" s="5">
        <v>11</v>
      </c>
      <c r="H632" s="38">
        <v>5.9999999999999973</v>
      </c>
      <c r="I632" s="38">
        <f t="shared" si="56"/>
        <v>5.0000000000000027</v>
      </c>
      <c r="J632" s="38">
        <v>17.999999999999993</v>
      </c>
      <c r="K632" s="39">
        <f t="shared" si="57"/>
        <v>0.45454545454545481</v>
      </c>
      <c r="L632" s="39">
        <f t="shared" si="58"/>
        <v>0.54545454545454519</v>
      </c>
      <c r="M632" s="39">
        <f t="shared" si="59"/>
        <v>0.89999999999999969</v>
      </c>
      <c r="N632" s="28">
        <f t="shared" si="54"/>
        <v>0.58599999999999997</v>
      </c>
      <c r="O632" s="25" t="str">
        <f t="shared" si="55"/>
        <v>Low Prodcutive</v>
      </c>
      <c r="P632" s="25" t="s">
        <v>16482</v>
      </c>
    </row>
    <row r="633" spans="1:16" x14ac:dyDescent="0.35">
      <c r="A633" s="36">
        <v>1701216039</v>
      </c>
      <c r="B633" s="36" t="s">
        <v>109</v>
      </c>
      <c r="C633" s="5" t="s">
        <v>14328</v>
      </c>
      <c r="D633" s="36" t="s">
        <v>19</v>
      </c>
      <c r="E633" s="37">
        <v>46246</v>
      </c>
      <c r="F633" s="5" t="s">
        <v>3</v>
      </c>
      <c r="G633" s="5">
        <v>11</v>
      </c>
      <c r="H633" s="38">
        <v>3.8333333333333317</v>
      </c>
      <c r="I633" s="38">
        <f t="shared" si="56"/>
        <v>7.1666666666666679</v>
      </c>
      <c r="J633" s="38">
        <v>11.499999999999996</v>
      </c>
      <c r="K633" s="39">
        <f t="shared" si="57"/>
        <v>0.6515151515151516</v>
      </c>
      <c r="L633" s="39">
        <f t="shared" si="58"/>
        <v>0.34848484848484834</v>
      </c>
      <c r="M633" s="39">
        <f t="shared" si="59"/>
        <v>0.57499999999999984</v>
      </c>
      <c r="N633" s="28">
        <f t="shared" si="54"/>
        <v>0.48299999999999998</v>
      </c>
      <c r="O633" s="25" t="str">
        <f t="shared" si="55"/>
        <v>Low Prodcutive</v>
      </c>
      <c r="P633" s="25" t="s">
        <v>16482</v>
      </c>
    </row>
    <row r="634" spans="1:16" x14ac:dyDescent="0.35">
      <c r="A634" s="36">
        <v>1701216039</v>
      </c>
      <c r="B634" s="36" t="s">
        <v>109</v>
      </c>
      <c r="C634" s="5" t="s">
        <v>14328</v>
      </c>
      <c r="D634" s="36" t="s">
        <v>19</v>
      </c>
      <c r="E634" s="37">
        <v>46247</v>
      </c>
      <c r="F634" s="5" t="s">
        <v>4</v>
      </c>
      <c r="G634" s="5">
        <v>11</v>
      </c>
      <c r="H634" s="38">
        <v>4.3333333333333286</v>
      </c>
      <c r="I634" s="38">
        <f t="shared" si="56"/>
        <v>6.6666666666666714</v>
      </c>
      <c r="J634" s="38">
        <v>12.999999999999986</v>
      </c>
      <c r="K634" s="39">
        <f t="shared" si="57"/>
        <v>0.60606060606060652</v>
      </c>
      <c r="L634" s="39">
        <f t="shared" si="58"/>
        <v>0.39393939393939353</v>
      </c>
      <c r="M634" s="39">
        <f t="shared" si="59"/>
        <v>0.64999999999999925</v>
      </c>
      <c r="N634" s="28">
        <f t="shared" si="54"/>
        <v>0.50700000000000001</v>
      </c>
      <c r="O634" s="25" t="str">
        <f t="shared" si="55"/>
        <v>Low Prodcutive</v>
      </c>
      <c r="P634" s="25" t="s">
        <v>16482</v>
      </c>
    </row>
    <row r="635" spans="1:16" x14ac:dyDescent="0.35">
      <c r="A635" s="36">
        <v>1701216039</v>
      </c>
      <c r="B635" s="36" t="s">
        <v>109</v>
      </c>
      <c r="C635" s="5" t="s">
        <v>14328</v>
      </c>
      <c r="D635" s="36" t="s">
        <v>19</v>
      </c>
      <c r="E635" s="37">
        <v>46249</v>
      </c>
      <c r="F635" s="5" t="s">
        <v>5</v>
      </c>
      <c r="G635" s="5">
        <v>11</v>
      </c>
      <c r="H635" s="38">
        <v>3.8333333333333366</v>
      </c>
      <c r="I635" s="38">
        <f t="shared" si="56"/>
        <v>7.1666666666666634</v>
      </c>
      <c r="J635" s="38">
        <v>11.500000000000011</v>
      </c>
      <c r="K635" s="39">
        <f t="shared" si="57"/>
        <v>0.65151515151515127</v>
      </c>
      <c r="L635" s="39">
        <f t="shared" si="58"/>
        <v>0.34848484848484879</v>
      </c>
      <c r="M635" s="39">
        <f t="shared" si="59"/>
        <v>0.57500000000000051</v>
      </c>
      <c r="N635" s="28">
        <f t="shared" si="54"/>
        <v>0.48299999999999998</v>
      </c>
      <c r="O635" s="25" t="str">
        <f t="shared" si="55"/>
        <v>Low Prodcutive</v>
      </c>
      <c r="P635" s="25" t="s">
        <v>16482</v>
      </c>
    </row>
    <row r="636" spans="1:16" x14ac:dyDescent="0.35">
      <c r="A636" s="36">
        <v>1701216039</v>
      </c>
      <c r="B636" s="36" t="s">
        <v>109</v>
      </c>
      <c r="C636" s="5" t="s">
        <v>14328</v>
      </c>
      <c r="D636" s="36" t="s">
        <v>19</v>
      </c>
      <c r="E636" s="37">
        <v>46250</v>
      </c>
      <c r="F636" s="5" t="s">
        <v>6</v>
      </c>
      <c r="G636" s="5">
        <v>11</v>
      </c>
      <c r="H636" s="38">
        <v>2.3333333333333304</v>
      </c>
      <c r="I636" s="38">
        <f t="shared" si="56"/>
        <v>8.6666666666666696</v>
      </c>
      <c r="J636" s="38">
        <v>6.9999999999999911</v>
      </c>
      <c r="K636" s="39">
        <f t="shared" si="57"/>
        <v>0.78787878787878818</v>
      </c>
      <c r="L636" s="39">
        <f t="shared" si="58"/>
        <v>0.21212121212121185</v>
      </c>
      <c r="M636" s="39">
        <f t="shared" si="59"/>
        <v>0.34999999999999953</v>
      </c>
      <c r="N636" s="28">
        <f t="shared" si="54"/>
        <v>0.41100000000000003</v>
      </c>
      <c r="O636" s="25" t="str">
        <f t="shared" si="55"/>
        <v>Low Prodcutive</v>
      </c>
      <c r="P636" s="25" t="s">
        <v>16482</v>
      </c>
    </row>
    <row r="637" spans="1:16" x14ac:dyDescent="0.35">
      <c r="A637" s="36">
        <v>1701216039</v>
      </c>
      <c r="B637" s="36" t="s">
        <v>109</v>
      </c>
      <c r="C637" s="5" t="s">
        <v>14328</v>
      </c>
      <c r="D637" s="36" t="s">
        <v>19</v>
      </c>
      <c r="E637" s="37">
        <v>46251</v>
      </c>
      <c r="F637" s="5" t="s">
        <v>4704</v>
      </c>
      <c r="G637" s="5">
        <v>11</v>
      </c>
      <c r="H637" s="38">
        <v>5.8333333333333339</v>
      </c>
      <c r="I637" s="38">
        <f t="shared" si="56"/>
        <v>5.1666666666666661</v>
      </c>
      <c r="J637" s="38">
        <v>17.5</v>
      </c>
      <c r="K637" s="39">
        <f t="shared" si="57"/>
        <v>0.46969696969696967</v>
      </c>
      <c r="L637" s="39">
        <f t="shared" si="58"/>
        <v>0.53030303030303039</v>
      </c>
      <c r="M637" s="39">
        <f t="shared" si="59"/>
        <v>0.875</v>
      </c>
      <c r="N637" s="28">
        <f t="shared" si="54"/>
        <v>0.57799999999999996</v>
      </c>
      <c r="O637" s="25" t="str">
        <f t="shared" si="55"/>
        <v>Low Prodcutive</v>
      </c>
      <c r="P637" s="25" t="s">
        <v>16482</v>
      </c>
    </row>
    <row r="638" spans="1:16" x14ac:dyDescent="0.35">
      <c r="A638" s="36">
        <v>1701216039</v>
      </c>
      <c r="B638" s="36" t="s">
        <v>109</v>
      </c>
      <c r="C638" s="5" t="s">
        <v>14328</v>
      </c>
      <c r="D638" s="36" t="s">
        <v>19</v>
      </c>
      <c r="E638" s="37">
        <v>46252</v>
      </c>
      <c r="F638" s="5" t="s">
        <v>4705</v>
      </c>
      <c r="G638" s="5">
        <v>11</v>
      </c>
      <c r="H638" s="38">
        <v>6.6833333333333389</v>
      </c>
      <c r="I638" s="38">
        <f t="shared" si="56"/>
        <v>4.3166666666666611</v>
      </c>
      <c r="J638" s="38">
        <v>20.050000000000018</v>
      </c>
      <c r="K638" s="39">
        <f t="shared" si="57"/>
        <v>0.3924242424242419</v>
      </c>
      <c r="L638" s="39">
        <f t="shared" si="58"/>
        <v>0.6075757575757581</v>
      </c>
      <c r="M638" s="39">
        <f t="shared" si="59"/>
        <v>1.0025000000000008</v>
      </c>
      <c r="N638" s="28">
        <f t="shared" si="54"/>
        <v>0.61799999999999999</v>
      </c>
      <c r="O638" s="25" t="str">
        <f t="shared" si="55"/>
        <v>productive</v>
      </c>
      <c r="P638" s="25" t="s">
        <v>16482</v>
      </c>
    </row>
    <row r="639" spans="1:16" x14ac:dyDescent="0.35">
      <c r="A639" s="36">
        <v>1701216039</v>
      </c>
      <c r="B639" s="36" t="s">
        <v>109</v>
      </c>
      <c r="C639" s="5" t="s">
        <v>14328</v>
      </c>
      <c r="D639" s="36" t="s">
        <v>19</v>
      </c>
      <c r="E639" s="37">
        <v>46253</v>
      </c>
      <c r="F639" s="5" t="s">
        <v>3</v>
      </c>
      <c r="G639" s="5">
        <v>11</v>
      </c>
      <c r="H639" s="38">
        <v>6.5166666666666693</v>
      </c>
      <c r="I639" s="38">
        <f t="shared" si="56"/>
        <v>4.4833333333333307</v>
      </c>
      <c r="J639" s="38">
        <v>19.550000000000011</v>
      </c>
      <c r="K639" s="39">
        <f t="shared" si="57"/>
        <v>0.40757575757575731</v>
      </c>
      <c r="L639" s="39">
        <f t="shared" si="58"/>
        <v>0.59242424242424263</v>
      </c>
      <c r="M639" s="39">
        <f t="shared" si="59"/>
        <v>0.97750000000000059</v>
      </c>
      <c r="N639" s="28">
        <f t="shared" si="54"/>
        <v>0.61099999999999999</v>
      </c>
      <c r="O639" s="25" t="str">
        <f t="shared" si="55"/>
        <v>productive</v>
      </c>
      <c r="P639" s="25" t="s">
        <v>16482</v>
      </c>
    </row>
    <row r="640" spans="1:16" x14ac:dyDescent="0.35">
      <c r="A640" s="36">
        <v>1701216039</v>
      </c>
      <c r="B640" s="36" t="s">
        <v>109</v>
      </c>
      <c r="C640" s="5" t="s">
        <v>14328</v>
      </c>
      <c r="D640" s="36" t="s">
        <v>19</v>
      </c>
      <c r="E640" s="37">
        <v>46254</v>
      </c>
      <c r="F640" s="5" t="s">
        <v>4</v>
      </c>
      <c r="G640" s="5">
        <v>11</v>
      </c>
      <c r="H640" s="38">
        <v>4.3500000000000005</v>
      </c>
      <c r="I640" s="38">
        <f t="shared" si="56"/>
        <v>6.6499999999999995</v>
      </c>
      <c r="J640" s="38">
        <v>13.05</v>
      </c>
      <c r="K640" s="39">
        <f t="shared" si="57"/>
        <v>0.6045454545454545</v>
      </c>
      <c r="L640" s="39">
        <f t="shared" si="58"/>
        <v>0.3954545454545455</v>
      </c>
      <c r="M640" s="39">
        <f t="shared" si="59"/>
        <v>0.65250000000000008</v>
      </c>
      <c r="N640" s="28">
        <f t="shared" si="54"/>
        <v>0.50800000000000001</v>
      </c>
      <c r="O640" s="25" t="str">
        <f t="shared" si="55"/>
        <v>Low Prodcutive</v>
      </c>
      <c r="P640" s="25" t="s">
        <v>16482</v>
      </c>
    </row>
    <row r="641" spans="1:16" x14ac:dyDescent="0.35">
      <c r="A641" s="36">
        <v>1701216041</v>
      </c>
      <c r="B641" s="36" t="s">
        <v>82</v>
      </c>
      <c r="C641" s="5" t="s">
        <v>18</v>
      </c>
      <c r="D641" s="36" t="s">
        <v>20</v>
      </c>
      <c r="E641" s="37">
        <v>46238</v>
      </c>
      <c r="F641" s="5" t="s">
        <v>4705</v>
      </c>
      <c r="G641" s="5">
        <v>11</v>
      </c>
      <c r="H641" s="38">
        <v>2.8166666666666682</v>
      </c>
      <c r="I641" s="38">
        <f t="shared" si="56"/>
        <v>8.1833333333333318</v>
      </c>
      <c r="J641" s="38">
        <v>8.4500000000000064</v>
      </c>
      <c r="K641" s="39">
        <f t="shared" si="57"/>
        <v>0.74393939393939379</v>
      </c>
      <c r="L641" s="39">
        <f t="shared" si="58"/>
        <v>0.25606060606060621</v>
      </c>
      <c r="M641" s="39">
        <f t="shared" si="59"/>
        <v>0.42250000000000032</v>
      </c>
      <c r="N641" s="28">
        <f t="shared" si="54"/>
        <v>0.434</v>
      </c>
      <c r="O641" s="25" t="str">
        <f t="shared" si="55"/>
        <v>Low Prodcutive</v>
      </c>
      <c r="P641" s="25" t="s">
        <v>16482</v>
      </c>
    </row>
    <row r="642" spans="1:16" x14ac:dyDescent="0.35">
      <c r="A642" s="36">
        <v>1701216041</v>
      </c>
      <c r="B642" s="36" t="s">
        <v>82</v>
      </c>
      <c r="C642" s="5" t="s">
        <v>18</v>
      </c>
      <c r="D642" s="36" t="s">
        <v>20</v>
      </c>
      <c r="E642" s="37">
        <v>46239</v>
      </c>
      <c r="F642" s="5" t="s">
        <v>3</v>
      </c>
      <c r="G642" s="5">
        <v>11</v>
      </c>
      <c r="H642" s="38">
        <v>2.733333333333329</v>
      </c>
      <c r="I642" s="38">
        <f t="shared" si="56"/>
        <v>8.266666666666671</v>
      </c>
      <c r="J642" s="38">
        <v>8.1999999999999869</v>
      </c>
      <c r="K642" s="39">
        <f t="shared" si="57"/>
        <v>0.75151515151515191</v>
      </c>
      <c r="L642" s="39">
        <f t="shared" si="58"/>
        <v>0.24848484848484809</v>
      </c>
      <c r="M642" s="39">
        <f t="shared" si="59"/>
        <v>0.40999999999999936</v>
      </c>
      <c r="N642" s="28">
        <f t="shared" ref="N642:N705" si="60">ROUND((MIN(J642/20,1)*50)+(MAX(0,(G642-H642)/G642)*30)+(MAX(0,1-(I642/3))*20),1)/100</f>
        <v>0.43</v>
      </c>
      <c r="O642" s="25" t="str">
        <f t="shared" ref="O642:O705" si="61">IF(N642&gt;60%,"productive","Low Prodcutive")</f>
        <v>Low Prodcutive</v>
      </c>
      <c r="P642" s="25" t="s">
        <v>16482</v>
      </c>
    </row>
    <row r="643" spans="1:16" x14ac:dyDescent="0.35">
      <c r="A643" s="36">
        <v>1701216041</v>
      </c>
      <c r="B643" s="36" t="s">
        <v>82</v>
      </c>
      <c r="C643" s="5" t="s">
        <v>18</v>
      </c>
      <c r="D643" s="36" t="s">
        <v>20</v>
      </c>
      <c r="E643" s="37">
        <v>46240</v>
      </c>
      <c r="F643" s="5" t="s">
        <v>4</v>
      </c>
      <c r="G643" s="5">
        <v>11</v>
      </c>
      <c r="H643" s="38">
        <v>3.2499999999999991</v>
      </c>
      <c r="I643" s="38">
        <f t="shared" ref="I643:I706" si="62">(G643-H643)</f>
        <v>7.7500000000000009</v>
      </c>
      <c r="J643" s="38">
        <v>9.7499999999999964</v>
      </c>
      <c r="K643" s="39">
        <f t="shared" ref="K643:K706" si="63">I643/G643</f>
        <v>0.70454545454545459</v>
      </c>
      <c r="L643" s="39">
        <f t="shared" ref="L643:L706" si="64">H643/G643</f>
        <v>0.29545454545454536</v>
      </c>
      <c r="M643" s="39">
        <f t="shared" ref="M643:M706" si="65">J643/20</f>
        <v>0.48749999999999982</v>
      </c>
      <c r="N643" s="28">
        <f t="shared" si="60"/>
        <v>0.45500000000000002</v>
      </c>
      <c r="O643" s="25" t="str">
        <f t="shared" si="61"/>
        <v>Low Prodcutive</v>
      </c>
      <c r="P643" s="25" t="s">
        <v>16482</v>
      </c>
    </row>
    <row r="644" spans="1:16" x14ac:dyDescent="0.35">
      <c r="A644" s="36">
        <v>1701216041</v>
      </c>
      <c r="B644" s="36" t="s">
        <v>82</v>
      </c>
      <c r="C644" s="5" t="s">
        <v>18</v>
      </c>
      <c r="D644" s="36" t="s">
        <v>20</v>
      </c>
      <c r="E644" s="37">
        <v>46242</v>
      </c>
      <c r="F644" s="5" t="s">
        <v>5</v>
      </c>
      <c r="G644" s="5">
        <v>11</v>
      </c>
      <c r="H644" s="38">
        <v>3.7333333333333281</v>
      </c>
      <c r="I644" s="38">
        <f t="shared" si="62"/>
        <v>7.2666666666666719</v>
      </c>
      <c r="J644" s="38">
        <v>11.199999999999985</v>
      </c>
      <c r="K644" s="39">
        <f t="shared" si="63"/>
        <v>0.66060606060606109</v>
      </c>
      <c r="L644" s="39">
        <f t="shared" si="64"/>
        <v>0.33939393939393891</v>
      </c>
      <c r="M644" s="39">
        <f t="shared" si="65"/>
        <v>0.55999999999999928</v>
      </c>
      <c r="N644" s="28">
        <f t="shared" si="60"/>
        <v>0.47799999999999998</v>
      </c>
      <c r="O644" s="25" t="str">
        <f t="shared" si="61"/>
        <v>Low Prodcutive</v>
      </c>
      <c r="P644" s="25" t="s">
        <v>16482</v>
      </c>
    </row>
    <row r="645" spans="1:16" x14ac:dyDescent="0.35">
      <c r="A645" s="36">
        <v>1701216041</v>
      </c>
      <c r="B645" s="36" t="s">
        <v>82</v>
      </c>
      <c r="C645" s="5" t="s">
        <v>18</v>
      </c>
      <c r="D645" s="36" t="s">
        <v>20</v>
      </c>
      <c r="E645" s="37">
        <v>46243</v>
      </c>
      <c r="F645" s="5" t="s">
        <v>6</v>
      </c>
      <c r="G645" s="5">
        <v>11</v>
      </c>
      <c r="H645" s="38">
        <v>4.5499999999999972</v>
      </c>
      <c r="I645" s="38">
        <f t="shared" si="62"/>
        <v>6.4500000000000028</v>
      </c>
      <c r="J645" s="38">
        <v>13.64999999999999</v>
      </c>
      <c r="K645" s="39">
        <f t="shared" si="63"/>
        <v>0.58636363636363664</v>
      </c>
      <c r="L645" s="39">
        <f t="shared" si="64"/>
        <v>0.41363636363636336</v>
      </c>
      <c r="M645" s="39">
        <f t="shared" si="65"/>
        <v>0.68249999999999944</v>
      </c>
      <c r="N645" s="28">
        <f t="shared" si="60"/>
        <v>0.51700000000000002</v>
      </c>
      <c r="O645" s="25" t="str">
        <f t="shared" si="61"/>
        <v>Low Prodcutive</v>
      </c>
      <c r="P645" s="25" t="s">
        <v>16482</v>
      </c>
    </row>
    <row r="646" spans="1:16" x14ac:dyDescent="0.35">
      <c r="A646" s="36">
        <v>1701216041</v>
      </c>
      <c r="B646" s="36" t="s">
        <v>82</v>
      </c>
      <c r="C646" s="5" t="s">
        <v>18</v>
      </c>
      <c r="D646" s="36" t="s">
        <v>20</v>
      </c>
      <c r="E646" s="37">
        <v>46244</v>
      </c>
      <c r="F646" s="5" t="s">
        <v>4704</v>
      </c>
      <c r="G646" s="5">
        <v>11</v>
      </c>
      <c r="H646" s="38">
        <v>2.8333333333333299</v>
      </c>
      <c r="I646" s="38">
        <f t="shared" si="62"/>
        <v>8.1666666666666696</v>
      </c>
      <c r="J646" s="38">
        <v>8.4999999999999893</v>
      </c>
      <c r="K646" s="39">
        <f t="shared" si="63"/>
        <v>0.74242424242424265</v>
      </c>
      <c r="L646" s="39">
        <f t="shared" si="64"/>
        <v>0.25757575757575729</v>
      </c>
      <c r="M646" s="39">
        <f t="shared" si="65"/>
        <v>0.42499999999999949</v>
      </c>
      <c r="N646" s="28">
        <f t="shared" si="60"/>
        <v>0.435</v>
      </c>
      <c r="O646" s="25" t="str">
        <f t="shared" si="61"/>
        <v>Low Prodcutive</v>
      </c>
      <c r="P646" s="25" t="s">
        <v>16482</v>
      </c>
    </row>
    <row r="647" spans="1:16" x14ac:dyDescent="0.35">
      <c r="A647" s="36">
        <v>1701216041</v>
      </c>
      <c r="B647" s="36" t="s">
        <v>82</v>
      </c>
      <c r="C647" s="5" t="s">
        <v>18</v>
      </c>
      <c r="D647" s="36" t="s">
        <v>20</v>
      </c>
      <c r="E647" s="37">
        <v>46245</v>
      </c>
      <c r="F647" s="5" t="s">
        <v>4705</v>
      </c>
      <c r="G647" s="5">
        <v>11</v>
      </c>
      <c r="H647" s="38">
        <v>4.7000000000000046</v>
      </c>
      <c r="I647" s="38">
        <f t="shared" si="62"/>
        <v>6.2999999999999954</v>
      </c>
      <c r="J647" s="38">
        <v>14.100000000000014</v>
      </c>
      <c r="K647" s="39">
        <f t="shared" si="63"/>
        <v>0.57272727272727231</v>
      </c>
      <c r="L647" s="39">
        <f t="shared" si="64"/>
        <v>0.42727272727272769</v>
      </c>
      <c r="M647" s="39">
        <f t="shared" si="65"/>
        <v>0.70500000000000074</v>
      </c>
      <c r="N647" s="28">
        <f t="shared" si="60"/>
        <v>0.52400000000000002</v>
      </c>
      <c r="O647" s="25" t="str">
        <f t="shared" si="61"/>
        <v>Low Prodcutive</v>
      </c>
      <c r="P647" s="25" t="s">
        <v>16482</v>
      </c>
    </row>
    <row r="648" spans="1:16" x14ac:dyDescent="0.35">
      <c r="A648" s="36">
        <v>1701216041</v>
      </c>
      <c r="B648" s="36" t="s">
        <v>82</v>
      </c>
      <c r="C648" s="5" t="s">
        <v>18</v>
      </c>
      <c r="D648" s="36" t="s">
        <v>20</v>
      </c>
      <c r="E648" s="37">
        <v>46246</v>
      </c>
      <c r="F648" s="5" t="s">
        <v>3</v>
      </c>
      <c r="G648" s="5">
        <v>11</v>
      </c>
      <c r="H648" s="38">
        <v>3.3666666666666707</v>
      </c>
      <c r="I648" s="38">
        <f t="shared" si="62"/>
        <v>7.6333333333333293</v>
      </c>
      <c r="J648" s="38">
        <v>10.100000000000012</v>
      </c>
      <c r="K648" s="39">
        <f t="shared" si="63"/>
        <v>0.69393939393939352</v>
      </c>
      <c r="L648" s="39">
        <f t="shared" si="64"/>
        <v>0.30606060606060642</v>
      </c>
      <c r="M648" s="39">
        <f t="shared" si="65"/>
        <v>0.50500000000000056</v>
      </c>
      <c r="N648" s="28">
        <f t="shared" si="60"/>
        <v>0.46100000000000002</v>
      </c>
      <c r="O648" s="25" t="str">
        <f t="shared" si="61"/>
        <v>Low Prodcutive</v>
      </c>
      <c r="P648" s="25" t="s">
        <v>16482</v>
      </c>
    </row>
    <row r="649" spans="1:16" x14ac:dyDescent="0.35">
      <c r="A649" s="36">
        <v>1701216041</v>
      </c>
      <c r="B649" s="36" t="s">
        <v>82</v>
      </c>
      <c r="C649" s="5" t="s">
        <v>18</v>
      </c>
      <c r="D649" s="36" t="s">
        <v>20</v>
      </c>
      <c r="E649" s="37">
        <v>46247</v>
      </c>
      <c r="F649" s="5" t="s">
        <v>4</v>
      </c>
      <c r="G649" s="5">
        <v>11</v>
      </c>
      <c r="H649" s="38">
        <v>3.5166666666666702</v>
      </c>
      <c r="I649" s="38">
        <f t="shared" si="62"/>
        <v>7.4833333333333298</v>
      </c>
      <c r="J649" s="38">
        <v>10.550000000000011</v>
      </c>
      <c r="K649" s="39">
        <f t="shared" si="63"/>
        <v>0.68030303030302997</v>
      </c>
      <c r="L649" s="39">
        <f t="shared" si="64"/>
        <v>0.31969696969697003</v>
      </c>
      <c r="M649" s="39">
        <f t="shared" si="65"/>
        <v>0.52750000000000052</v>
      </c>
      <c r="N649" s="28">
        <f t="shared" si="60"/>
        <v>0.46799999999999997</v>
      </c>
      <c r="O649" s="25" t="str">
        <f t="shared" si="61"/>
        <v>Low Prodcutive</v>
      </c>
      <c r="P649" s="25" t="s">
        <v>16482</v>
      </c>
    </row>
    <row r="650" spans="1:16" x14ac:dyDescent="0.35">
      <c r="A650" s="36">
        <v>1701216041</v>
      </c>
      <c r="B650" s="36" t="s">
        <v>82</v>
      </c>
      <c r="C650" s="5" t="s">
        <v>18</v>
      </c>
      <c r="D650" s="36" t="s">
        <v>20</v>
      </c>
      <c r="E650" s="37">
        <v>46249</v>
      </c>
      <c r="F650" s="5" t="s">
        <v>5</v>
      </c>
      <c r="G650" s="5">
        <v>11</v>
      </c>
      <c r="H650" s="38">
        <v>1.3666666666666671</v>
      </c>
      <c r="I650" s="38">
        <f t="shared" si="62"/>
        <v>9.6333333333333329</v>
      </c>
      <c r="J650" s="38">
        <v>4.1000000000000014</v>
      </c>
      <c r="K650" s="39">
        <f t="shared" si="63"/>
        <v>0.87575757575757573</v>
      </c>
      <c r="L650" s="39">
        <f t="shared" si="64"/>
        <v>0.12424242424242428</v>
      </c>
      <c r="M650" s="39">
        <f t="shared" si="65"/>
        <v>0.20500000000000007</v>
      </c>
      <c r="N650" s="28">
        <f t="shared" si="60"/>
        <v>0.36499999999999999</v>
      </c>
      <c r="O650" s="25" t="str">
        <f t="shared" si="61"/>
        <v>Low Prodcutive</v>
      </c>
      <c r="P650" s="25" t="s">
        <v>16482</v>
      </c>
    </row>
    <row r="651" spans="1:16" x14ac:dyDescent="0.35">
      <c r="A651" s="36">
        <v>1701216041</v>
      </c>
      <c r="B651" s="36" t="s">
        <v>82</v>
      </c>
      <c r="C651" s="5" t="s">
        <v>18</v>
      </c>
      <c r="D651" s="36" t="s">
        <v>20</v>
      </c>
      <c r="E651" s="37">
        <v>46250</v>
      </c>
      <c r="F651" s="5" t="s">
        <v>6</v>
      </c>
      <c r="G651" s="5">
        <v>11</v>
      </c>
      <c r="H651" s="38">
        <v>3.7333333333333387</v>
      </c>
      <c r="I651" s="38">
        <f t="shared" si="62"/>
        <v>7.2666666666666613</v>
      </c>
      <c r="J651" s="38">
        <v>11.200000000000017</v>
      </c>
      <c r="K651" s="39">
        <f t="shared" si="63"/>
        <v>0.66060606060606009</v>
      </c>
      <c r="L651" s="39">
        <f t="shared" si="64"/>
        <v>0.33939393939393986</v>
      </c>
      <c r="M651" s="39">
        <f t="shared" si="65"/>
        <v>0.56000000000000083</v>
      </c>
      <c r="N651" s="28">
        <f t="shared" si="60"/>
        <v>0.47799999999999998</v>
      </c>
      <c r="O651" s="25" t="str">
        <f t="shared" si="61"/>
        <v>Low Prodcutive</v>
      </c>
      <c r="P651" s="25" t="s">
        <v>16482</v>
      </c>
    </row>
    <row r="652" spans="1:16" x14ac:dyDescent="0.35">
      <c r="A652" s="36">
        <v>1701216041</v>
      </c>
      <c r="B652" s="36" t="s">
        <v>82</v>
      </c>
      <c r="C652" s="5" t="s">
        <v>18</v>
      </c>
      <c r="D652" s="36" t="s">
        <v>20</v>
      </c>
      <c r="E652" s="37">
        <v>46251</v>
      </c>
      <c r="F652" s="5" t="s">
        <v>4704</v>
      </c>
      <c r="G652" s="5">
        <v>11</v>
      </c>
      <c r="H652" s="38">
        <v>5.1666666666666661</v>
      </c>
      <c r="I652" s="38">
        <f t="shared" si="62"/>
        <v>5.8333333333333339</v>
      </c>
      <c r="J652" s="38">
        <v>15.499999999999998</v>
      </c>
      <c r="K652" s="39">
        <f t="shared" si="63"/>
        <v>0.53030303030303039</v>
      </c>
      <c r="L652" s="39">
        <f t="shared" si="64"/>
        <v>0.46969696969696967</v>
      </c>
      <c r="M652" s="39">
        <f t="shared" si="65"/>
        <v>0.77499999999999991</v>
      </c>
      <c r="N652" s="28">
        <f t="shared" si="60"/>
        <v>0.54700000000000004</v>
      </c>
      <c r="O652" s="25" t="str">
        <f t="shared" si="61"/>
        <v>Low Prodcutive</v>
      </c>
      <c r="P652" s="25" t="s">
        <v>16482</v>
      </c>
    </row>
    <row r="653" spans="1:16" x14ac:dyDescent="0.35">
      <c r="A653" s="36">
        <v>1701216041</v>
      </c>
      <c r="B653" s="36" t="s">
        <v>82</v>
      </c>
      <c r="C653" s="5" t="s">
        <v>18</v>
      </c>
      <c r="D653" s="36" t="s">
        <v>20</v>
      </c>
      <c r="E653" s="37">
        <v>46252</v>
      </c>
      <c r="F653" s="5" t="s">
        <v>4705</v>
      </c>
      <c r="G653" s="5">
        <v>11</v>
      </c>
      <c r="H653" s="38">
        <v>4.3500000000000023</v>
      </c>
      <c r="I653" s="38">
        <f t="shared" si="62"/>
        <v>6.6499999999999977</v>
      </c>
      <c r="J653" s="38">
        <v>13.050000000000004</v>
      </c>
      <c r="K653" s="39">
        <f t="shared" si="63"/>
        <v>0.60454545454545439</v>
      </c>
      <c r="L653" s="39">
        <f t="shared" si="64"/>
        <v>0.39545454545454567</v>
      </c>
      <c r="M653" s="39">
        <f t="shared" si="65"/>
        <v>0.65250000000000019</v>
      </c>
      <c r="N653" s="28">
        <f t="shared" si="60"/>
        <v>0.50800000000000001</v>
      </c>
      <c r="O653" s="25" t="str">
        <f t="shared" si="61"/>
        <v>Low Prodcutive</v>
      </c>
      <c r="P653" s="25" t="s">
        <v>16482</v>
      </c>
    </row>
    <row r="654" spans="1:16" x14ac:dyDescent="0.35">
      <c r="A654" s="36">
        <v>1701216041</v>
      </c>
      <c r="B654" s="36" t="s">
        <v>82</v>
      </c>
      <c r="C654" s="5" t="s">
        <v>18</v>
      </c>
      <c r="D654" s="36" t="s">
        <v>20</v>
      </c>
      <c r="E654" s="37">
        <v>46253</v>
      </c>
      <c r="F654" s="5" t="s">
        <v>3</v>
      </c>
      <c r="G654" s="5">
        <v>11</v>
      </c>
      <c r="H654" s="38">
        <v>3.3333333333333308</v>
      </c>
      <c r="I654" s="38">
        <f t="shared" si="62"/>
        <v>7.6666666666666696</v>
      </c>
      <c r="J654" s="38">
        <v>9.9999999999999911</v>
      </c>
      <c r="K654" s="39">
        <f t="shared" si="63"/>
        <v>0.69696969696969724</v>
      </c>
      <c r="L654" s="39">
        <f t="shared" si="64"/>
        <v>0.30303030303030282</v>
      </c>
      <c r="M654" s="39">
        <f t="shared" si="65"/>
        <v>0.49999999999999956</v>
      </c>
      <c r="N654" s="28">
        <f t="shared" si="60"/>
        <v>0.45899999999999996</v>
      </c>
      <c r="O654" s="25" t="str">
        <f t="shared" si="61"/>
        <v>Low Prodcutive</v>
      </c>
      <c r="P654" s="25" t="s">
        <v>16482</v>
      </c>
    </row>
    <row r="655" spans="1:16" x14ac:dyDescent="0.35">
      <c r="A655" s="36">
        <v>1701216041</v>
      </c>
      <c r="B655" s="36" t="s">
        <v>82</v>
      </c>
      <c r="C655" s="5" t="s">
        <v>18</v>
      </c>
      <c r="D655" s="36" t="s">
        <v>20</v>
      </c>
      <c r="E655" s="37">
        <v>46254</v>
      </c>
      <c r="F655" s="5" t="s">
        <v>4</v>
      </c>
      <c r="G655" s="5">
        <v>11</v>
      </c>
      <c r="H655" s="38">
        <v>4.1833333333333309</v>
      </c>
      <c r="I655" s="38">
        <f t="shared" si="62"/>
        <v>6.8166666666666691</v>
      </c>
      <c r="J655" s="38">
        <v>12.54999999999999</v>
      </c>
      <c r="K655" s="39">
        <f t="shared" si="63"/>
        <v>0.61969696969696997</v>
      </c>
      <c r="L655" s="39">
        <f t="shared" si="64"/>
        <v>0.38030303030303009</v>
      </c>
      <c r="M655" s="39">
        <f t="shared" si="65"/>
        <v>0.6274999999999995</v>
      </c>
      <c r="N655" s="28">
        <f t="shared" si="60"/>
        <v>0.5</v>
      </c>
      <c r="O655" s="25" t="str">
        <f t="shared" si="61"/>
        <v>Low Prodcutive</v>
      </c>
      <c r="P655" s="25" t="s">
        <v>16482</v>
      </c>
    </row>
    <row r="656" spans="1:16" x14ac:dyDescent="0.35">
      <c r="A656" s="36">
        <v>1701216088</v>
      </c>
      <c r="B656" s="36" t="s">
        <v>111</v>
      </c>
      <c r="C656" s="5" t="s">
        <v>17</v>
      </c>
      <c r="D656" s="36" t="s">
        <v>19</v>
      </c>
      <c r="E656" s="37">
        <v>46235</v>
      </c>
      <c r="F656" s="5" t="s">
        <v>5</v>
      </c>
      <c r="G656" s="5">
        <v>11</v>
      </c>
      <c r="H656" s="38">
        <v>8.1666666666666643</v>
      </c>
      <c r="I656" s="38">
        <f t="shared" si="62"/>
        <v>2.8333333333333357</v>
      </c>
      <c r="J656" s="38">
        <v>22</v>
      </c>
      <c r="K656" s="39">
        <f t="shared" si="63"/>
        <v>0.25757575757575779</v>
      </c>
      <c r="L656" s="39">
        <f t="shared" si="64"/>
        <v>0.74242424242424221</v>
      </c>
      <c r="M656" s="39">
        <f t="shared" si="65"/>
        <v>1.1000000000000001</v>
      </c>
      <c r="N656" s="28">
        <f t="shared" si="60"/>
        <v>0.58799999999999997</v>
      </c>
      <c r="O656" s="25" t="str">
        <f t="shared" si="61"/>
        <v>Low Prodcutive</v>
      </c>
      <c r="P656" s="25" t="s">
        <v>16482</v>
      </c>
    </row>
    <row r="657" spans="1:16" x14ac:dyDescent="0.35">
      <c r="A657" s="36">
        <v>1701216088</v>
      </c>
      <c r="B657" s="36" t="s">
        <v>111</v>
      </c>
      <c r="C657" s="5" t="s">
        <v>17</v>
      </c>
      <c r="D657" s="36" t="s">
        <v>19</v>
      </c>
      <c r="E657" s="37">
        <v>46236</v>
      </c>
      <c r="F657" s="5" t="s">
        <v>6</v>
      </c>
      <c r="G657" s="5">
        <v>11</v>
      </c>
      <c r="H657" s="38">
        <v>4.1666666666666599</v>
      </c>
      <c r="I657" s="38">
        <f t="shared" si="62"/>
        <v>6.8333333333333401</v>
      </c>
      <c r="J657" s="38">
        <v>12.499999999999979</v>
      </c>
      <c r="K657" s="39">
        <f t="shared" si="63"/>
        <v>0.62121212121212188</v>
      </c>
      <c r="L657" s="39">
        <f t="shared" si="64"/>
        <v>0.37878787878787817</v>
      </c>
      <c r="M657" s="39">
        <f t="shared" si="65"/>
        <v>0.62499999999999889</v>
      </c>
      <c r="N657" s="28">
        <f t="shared" si="60"/>
        <v>0.499</v>
      </c>
      <c r="O657" s="25" t="str">
        <f t="shared" si="61"/>
        <v>Low Prodcutive</v>
      </c>
      <c r="P657" s="25" t="s">
        <v>16482</v>
      </c>
    </row>
    <row r="658" spans="1:16" x14ac:dyDescent="0.35">
      <c r="A658" s="36">
        <v>1701216088</v>
      </c>
      <c r="B658" s="36" t="s">
        <v>111</v>
      </c>
      <c r="C658" s="5" t="s">
        <v>17</v>
      </c>
      <c r="D658" s="36" t="s">
        <v>19</v>
      </c>
      <c r="E658" s="37">
        <v>46237</v>
      </c>
      <c r="F658" s="5" t="s">
        <v>4704</v>
      </c>
      <c r="G658" s="5">
        <v>11</v>
      </c>
      <c r="H658" s="38">
        <v>5.3333333333333339</v>
      </c>
      <c r="I658" s="38">
        <f t="shared" si="62"/>
        <v>5.6666666666666661</v>
      </c>
      <c r="J658" s="38">
        <v>16.000000000000004</v>
      </c>
      <c r="K658" s="39">
        <f t="shared" si="63"/>
        <v>0.51515151515151514</v>
      </c>
      <c r="L658" s="39">
        <f t="shared" si="64"/>
        <v>0.48484848484848492</v>
      </c>
      <c r="M658" s="39">
        <f t="shared" si="65"/>
        <v>0.80000000000000016</v>
      </c>
      <c r="N658" s="28">
        <f t="shared" si="60"/>
        <v>0.55500000000000005</v>
      </c>
      <c r="O658" s="25" t="str">
        <f t="shared" si="61"/>
        <v>Low Prodcutive</v>
      </c>
      <c r="P658" s="25" t="s">
        <v>16482</v>
      </c>
    </row>
    <row r="659" spans="1:16" x14ac:dyDescent="0.35">
      <c r="A659" s="36">
        <v>1701216088</v>
      </c>
      <c r="B659" s="36" t="s">
        <v>111</v>
      </c>
      <c r="C659" s="5" t="s">
        <v>17</v>
      </c>
      <c r="D659" s="36" t="s">
        <v>19</v>
      </c>
      <c r="E659" s="37">
        <v>46238</v>
      </c>
      <c r="F659" s="5" t="s">
        <v>4705</v>
      </c>
      <c r="G659" s="5">
        <v>11</v>
      </c>
      <c r="H659" s="38">
        <v>4.6666666666666687</v>
      </c>
      <c r="I659" s="38">
        <f t="shared" si="62"/>
        <v>6.3333333333333313</v>
      </c>
      <c r="J659" s="38">
        <v>14.000000000000007</v>
      </c>
      <c r="K659" s="39">
        <f t="shared" si="63"/>
        <v>0.57575757575757558</v>
      </c>
      <c r="L659" s="39">
        <f t="shared" si="64"/>
        <v>0.42424242424242442</v>
      </c>
      <c r="M659" s="39">
        <f t="shared" si="65"/>
        <v>0.7000000000000004</v>
      </c>
      <c r="N659" s="28">
        <f t="shared" si="60"/>
        <v>0.52300000000000002</v>
      </c>
      <c r="O659" s="25" t="str">
        <f t="shared" si="61"/>
        <v>Low Prodcutive</v>
      </c>
      <c r="P659" s="25" t="s">
        <v>16482</v>
      </c>
    </row>
    <row r="660" spans="1:16" x14ac:dyDescent="0.35">
      <c r="A660" s="36">
        <v>1701216088</v>
      </c>
      <c r="B660" s="36" t="s">
        <v>111</v>
      </c>
      <c r="C660" s="5" t="s">
        <v>17</v>
      </c>
      <c r="D660" s="36" t="s">
        <v>19</v>
      </c>
      <c r="E660" s="37">
        <v>46239</v>
      </c>
      <c r="F660" s="5" t="s">
        <v>3</v>
      </c>
      <c r="G660" s="5">
        <v>11</v>
      </c>
      <c r="H660" s="38">
        <v>4.6666666666666661</v>
      </c>
      <c r="I660" s="38">
        <f t="shared" si="62"/>
        <v>6.3333333333333339</v>
      </c>
      <c r="J660" s="38">
        <v>13.999999999999998</v>
      </c>
      <c r="K660" s="39">
        <f t="shared" si="63"/>
        <v>0.5757575757575758</v>
      </c>
      <c r="L660" s="39">
        <f t="shared" si="64"/>
        <v>0.4242424242424242</v>
      </c>
      <c r="M660" s="39">
        <f t="shared" si="65"/>
        <v>0.7</v>
      </c>
      <c r="N660" s="28">
        <f t="shared" si="60"/>
        <v>0.52300000000000002</v>
      </c>
      <c r="O660" s="25" t="str">
        <f t="shared" si="61"/>
        <v>Low Prodcutive</v>
      </c>
      <c r="P660" s="25" t="s">
        <v>16482</v>
      </c>
    </row>
    <row r="661" spans="1:16" x14ac:dyDescent="0.35">
      <c r="A661" s="36">
        <v>1701216088</v>
      </c>
      <c r="B661" s="36" t="s">
        <v>111</v>
      </c>
      <c r="C661" s="5" t="s">
        <v>17</v>
      </c>
      <c r="D661" s="36" t="s">
        <v>19</v>
      </c>
      <c r="E661" s="37">
        <v>46240</v>
      </c>
      <c r="F661" s="5" t="s">
        <v>4</v>
      </c>
      <c r="G661" s="5">
        <v>11</v>
      </c>
      <c r="H661" s="38">
        <v>4.4999999999999973</v>
      </c>
      <c r="I661" s="38">
        <f t="shared" si="62"/>
        <v>6.5000000000000027</v>
      </c>
      <c r="J661" s="38">
        <v>13.499999999999993</v>
      </c>
      <c r="K661" s="39">
        <f t="shared" si="63"/>
        <v>0.59090909090909116</v>
      </c>
      <c r="L661" s="39">
        <f t="shared" si="64"/>
        <v>0.40909090909090884</v>
      </c>
      <c r="M661" s="39">
        <f t="shared" si="65"/>
        <v>0.6749999999999996</v>
      </c>
      <c r="N661" s="28">
        <f t="shared" si="60"/>
        <v>0.51500000000000001</v>
      </c>
      <c r="O661" s="25" t="str">
        <f t="shared" si="61"/>
        <v>Low Prodcutive</v>
      </c>
      <c r="P661" s="25" t="s">
        <v>16482</v>
      </c>
    </row>
    <row r="662" spans="1:16" x14ac:dyDescent="0.35">
      <c r="A662" s="36">
        <v>1701216088</v>
      </c>
      <c r="B662" s="36" t="s">
        <v>111</v>
      </c>
      <c r="C662" s="5" t="s">
        <v>17</v>
      </c>
      <c r="D662" s="36" t="s">
        <v>19</v>
      </c>
      <c r="E662" s="37">
        <v>46242</v>
      </c>
      <c r="F662" s="5" t="s">
        <v>5</v>
      </c>
      <c r="G662" s="5">
        <v>11</v>
      </c>
      <c r="H662" s="38">
        <v>4.4833333333333361</v>
      </c>
      <c r="I662" s="38">
        <f t="shared" si="62"/>
        <v>6.5166666666666639</v>
      </c>
      <c r="J662" s="38">
        <v>13.45000000000001</v>
      </c>
      <c r="K662" s="39">
        <f t="shared" si="63"/>
        <v>0.59242424242424219</v>
      </c>
      <c r="L662" s="39">
        <f t="shared" si="64"/>
        <v>0.40757575757575781</v>
      </c>
      <c r="M662" s="39">
        <f t="shared" si="65"/>
        <v>0.67250000000000054</v>
      </c>
      <c r="N662" s="28">
        <f t="shared" si="60"/>
        <v>0.51400000000000001</v>
      </c>
      <c r="O662" s="25" t="str">
        <f t="shared" si="61"/>
        <v>Low Prodcutive</v>
      </c>
      <c r="P662" s="25" t="s">
        <v>16482</v>
      </c>
    </row>
    <row r="663" spans="1:16" x14ac:dyDescent="0.35">
      <c r="A663" s="36">
        <v>1701216088</v>
      </c>
      <c r="B663" s="36" t="s">
        <v>111</v>
      </c>
      <c r="C663" s="5" t="s">
        <v>17</v>
      </c>
      <c r="D663" s="36" t="s">
        <v>19</v>
      </c>
      <c r="E663" s="37">
        <v>46243</v>
      </c>
      <c r="F663" s="5" t="s">
        <v>6</v>
      </c>
      <c r="G663" s="5">
        <v>11</v>
      </c>
      <c r="H663" s="38">
        <v>5.0000000000000018</v>
      </c>
      <c r="I663" s="38">
        <f t="shared" si="62"/>
        <v>5.9999999999999982</v>
      </c>
      <c r="J663" s="38">
        <v>15.000000000000007</v>
      </c>
      <c r="K663" s="39">
        <f t="shared" si="63"/>
        <v>0.5454545454545453</v>
      </c>
      <c r="L663" s="39">
        <f t="shared" si="64"/>
        <v>0.4545454545454547</v>
      </c>
      <c r="M663" s="39">
        <f t="shared" si="65"/>
        <v>0.75000000000000033</v>
      </c>
      <c r="N663" s="28">
        <f t="shared" si="60"/>
        <v>0.53900000000000003</v>
      </c>
      <c r="O663" s="25" t="str">
        <f t="shared" si="61"/>
        <v>Low Prodcutive</v>
      </c>
      <c r="P663" s="25" t="s">
        <v>16482</v>
      </c>
    </row>
    <row r="664" spans="1:16" x14ac:dyDescent="0.35">
      <c r="A664" s="36">
        <v>1701216088</v>
      </c>
      <c r="B664" s="36" t="s">
        <v>111</v>
      </c>
      <c r="C664" s="5" t="s">
        <v>17</v>
      </c>
      <c r="D664" s="36" t="s">
        <v>19</v>
      </c>
      <c r="E664" s="37">
        <v>46244</v>
      </c>
      <c r="F664" s="5" t="s">
        <v>4704</v>
      </c>
      <c r="G664" s="5">
        <v>11</v>
      </c>
      <c r="H664" s="38">
        <v>5.1666666666666652</v>
      </c>
      <c r="I664" s="38">
        <f t="shared" si="62"/>
        <v>5.8333333333333348</v>
      </c>
      <c r="J664" s="38">
        <v>15.499999999999996</v>
      </c>
      <c r="K664" s="39">
        <f t="shared" si="63"/>
        <v>0.53030303030303039</v>
      </c>
      <c r="L664" s="39">
        <f t="shared" si="64"/>
        <v>0.46969696969696956</v>
      </c>
      <c r="M664" s="39">
        <f t="shared" si="65"/>
        <v>0.7749999999999998</v>
      </c>
      <c r="N664" s="28">
        <f t="shared" si="60"/>
        <v>0.54700000000000004</v>
      </c>
      <c r="O664" s="25" t="str">
        <f t="shared" si="61"/>
        <v>Low Prodcutive</v>
      </c>
      <c r="P664" s="25" t="s">
        <v>16482</v>
      </c>
    </row>
    <row r="665" spans="1:16" x14ac:dyDescent="0.35">
      <c r="A665" s="36">
        <v>1701216088</v>
      </c>
      <c r="B665" s="36" t="s">
        <v>111</v>
      </c>
      <c r="C665" s="5" t="s">
        <v>17</v>
      </c>
      <c r="D665" s="36" t="s">
        <v>19</v>
      </c>
      <c r="E665" s="37">
        <v>46245</v>
      </c>
      <c r="F665" s="5" t="s">
        <v>4705</v>
      </c>
      <c r="G665" s="5">
        <v>11</v>
      </c>
      <c r="H665" s="38">
        <v>2.8333333333333313</v>
      </c>
      <c r="I665" s="38">
        <f t="shared" si="62"/>
        <v>8.1666666666666679</v>
      </c>
      <c r="J665" s="38">
        <v>8.4999999999999929</v>
      </c>
      <c r="K665" s="39">
        <f t="shared" si="63"/>
        <v>0.74242424242424254</v>
      </c>
      <c r="L665" s="39">
        <f t="shared" si="64"/>
        <v>0.2575757575757574</v>
      </c>
      <c r="M665" s="39">
        <f t="shared" si="65"/>
        <v>0.42499999999999966</v>
      </c>
      <c r="N665" s="28">
        <f t="shared" si="60"/>
        <v>0.435</v>
      </c>
      <c r="O665" s="25" t="str">
        <f t="shared" si="61"/>
        <v>Low Prodcutive</v>
      </c>
      <c r="P665" s="25" t="s">
        <v>16482</v>
      </c>
    </row>
    <row r="666" spans="1:16" x14ac:dyDescent="0.35">
      <c r="A666" s="36">
        <v>1701216088</v>
      </c>
      <c r="B666" s="36" t="s">
        <v>111</v>
      </c>
      <c r="C666" s="5" t="s">
        <v>17</v>
      </c>
      <c r="D666" s="36" t="s">
        <v>19</v>
      </c>
      <c r="E666" s="37">
        <v>46246</v>
      </c>
      <c r="F666" s="5" t="s">
        <v>3</v>
      </c>
      <c r="G666" s="5">
        <v>11</v>
      </c>
      <c r="H666" s="38">
        <v>5</v>
      </c>
      <c r="I666" s="38">
        <f t="shared" si="62"/>
        <v>6</v>
      </c>
      <c r="J666" s="38">
        <v>14.999999999999998</v>
      </c>
      <c r="K666" s="39">
        <f t="shared" si="63"/>
        <v>0.54545454545454541</v>
      </c>
      <c r="L666" s="39">
        <f t="shared" si="64"/>
        <v>0.45454545454545453</v>
      </c>
      <c r="M666" s="39">
        <f t="shared" si="65"/>
        <v>0.74999999999999989</v>
      </c>
      <c r="N666" s="28">
        <f t="shared" si="60"/>
        <v>0.53900000000000003</v>
      </c>
      <c r="O666" s="25" t="str">
        <f t="shared" si="61"/>
        <v>Low Prodcutive</v>
      </c>
      <c r="P666" s="25" t="s">
        <v>16482</v>
      </c>
    </row>
    <row r="667" spans="1:16" x14ac:dyDescent="0.35">
      <c r="A667" s="36">
        <v>1701216088</v>
      </c>
      <c r="B667" s="36" t="s">
        <v>111</v>
      </c>
      <c r="C667" s="5" t="s">
        <v>17</v>
      </c>
      <c r="D667" s="36" t="s">
        <v>19</v>
      </c>
      <c r="E667" s="37">
        <v>46247</v>
      </c>
      <c r="F667" s="5" t="s">
        <v>4</v>
      </c>
      <c r="G667" s="5">
        <v>11</v>
      </c>
      <c r="H667" s="38">
        <v>3.4999999999999982</v>
      </c>
      <c r="I667" s="38">
        <f t="shared" si="62"/>
        <v>7.5000000000000018</v>
      </c>
      <c r="J667" s="38">
        <v>10.499999999999995</v>
      </c>
      <c r="K667" s="39">
        <f t="shared" si="63"/>
        <v>0.68181818181818199</v>
      </c>
      <c r="L667" s="39">
        <f t="shared" si="64"/>
        <v>0.31818181818181801</v>
      </c>
      <c r="M667" s="39">
        <f t="shared" si="65"/>
        <v>0.52499999999999969</v>
      </c>
      <c r="N667" s="28">
        <f t="shared" si="60"/>
        <v>0.46700000000000003</v>
      </c>
      <c r="O667" s="25" t="str">
        <f t="shared" si="61"/>
        <v>Low Prodcutive</v>
      </c>
      <c r="P667" s="25" t="s">
        <v>16482</v>
      </c>
    </row>
    <row r="668" spans="1:16" x14ac:dyDescent="0.35">
      <c r="A668" s="36">
        <v>1701216088</v>
      </c>
      <c r="B668" s="36" t="s">
        <v>111</v>
      </c>
      <c r="C668" s="5" t="s">
        <v>17</v>
      </c>
      <c r="D668" s="36" t="s">
        <v>19</v>
      </c>
      <c r="E668" s="37">
        <v>46249</v>
      </c>
      <c r="F668" s="5" t="s">
        <v>5</v>
      </c>
      <c r="G668" s="5">
        <v>11</v>
      </c>
      <c r="H668" s="38">
        <v>2.6499999999999986</v>
      </c>
      <c r="I668" s="38">
        <f t="shared" si="62"/>
        <v>8.3500000000000014</v>
      </c>
      <c r="J668" s="38">
        <v>7.9499999999999957</v>
      </c>
      <c r="K668" s="39">
        <f t="shared" si="63"/>
        <v>0.75909090909090926</v>
      </c>
      <c r="L668" s="39">
        <f t="shared" si="64"/>
        <v>0.24090909090909077</v>
      </c>
      <c r="M668" s="39">
        <f t="shared" si="65"/>
        <v>0.3974999999999998</v>
      </c>
      <c r="N668" s="28">
        <f t="shared" si="60"/>
        <v>0.42599999999999999</v>
      </c>
      <c r="O668" s="25" t="str">
        <f t="shared" si="61"/>
        <v>Low Prodcutive</v>
      </c>
      <c r="P668" s="25" t="s">
        <v>16482</v>
      </c>
    </row>
    <row r="669" spans="1:16" x14ac:dyDescent="0.35">
      <c r="A669" s="36">
        <v>1701216088</v>
      </c>
      <c r="B669" s="36" t="s">
        <v>111</v>
      </c>
      <c r="C669" s="5" t="s">
        <v>17</v>
      </c>
      <c r="D669" s="36" t="s">
        <v>19</v>
      </c>
      <c r="E669" s="37">
        <v>46250</v>
      </c>
      <c r="F669" s="5" t="s">
        <v>6</v>
      </c>
      <c r="G669" s="5">
        <v>11</v>
      </c>
      <c r="H669" s="38">
        <v>4.8333333333333348</v>
      </c>
      <c r="I669" s="38">
        <f t="shared" si="62"/>
        <v>6.1666666666666652</v>
      </c>
      <c r="J669" s="38">
        <v>14.500000000000005</v>
      </c>
      <c r="K669" s="39">
        <f t="shared" si="63"/>
        <v>0.56060606060606044</v>
      </c>
      <c r="L669" s="39">
        <f t="shared" si="64"/>
        <v>0.4393939393939395</v>
      </c>
      <c r="M669" s="39">
        <f t="shared" si="65"/>
        <v>0.72500000000000031</v>
      </c>
      <c r="N669" s="28">
        <f t="shared" si="60"/>
        <v>0.53100000000000003</v>
      </c>
      <c r="O669" s="25" t="str">
        <f t="shared" si="61"/>
        <v>Low Prodcutive</v>
      </c>
      <c r="P669" s="25" t="s">
        <v>16482</v>
      </c>
    </row>
    <row r="670" spans="1:16" x14ac:dyDescent="0.35">
      <c r="A670" s="36">
        <v>1701216088</v>
      </c>
      <c r="B670" s="36" t="s">
        <v>111</v>
      </c>
      <c r="C670" s="5" t="s">
        <v>17</v>
      </c>
      <c r="D670" s="36" t="s">
        <v>19</v>
      </c>
      <c r="E670" s="37">
        <v>46251</v>
      </c>
      <c r="F670" s="5" t="s">
        <v>4704</v>
      </c>
      <c r="G670" s="5">
        <v>11</v>
      </c>
      <c r="H670" s="38">
        <v>4.1666666666666696</v>
      </c>
      <c r="I670" s="38">
        <f t="shared" si="62"/>
        <v>6.8333333333333304</v>
      </c>
      <c r="J670" s="38">
        <v>12.500000000000007</v>
      </c>
      <c r="K670" s="39">
        <f t="shared" si="63"/>
        <v>0.62121212121212099</v>
      </c>
      <c r="L670" s="39">
        <f t="shared" si="64"/>
        <v>0.37878787878787906</v>
      </c>
      <c r="M670" s="39">
        <f t="shared" si="65"/>
        <v>0.62500000000000033</v>
      </c>
      <c r="N670" s="28">
        <f t="shared" si="60"/>
        <v>0.499</v>
      </c>
      <c r="O670" s="25" t="str">
        <f t="shared" si="61"/>
        <v>Low Prodcutive</v>
      </c>
      <c r="P670" s="25" t="s">
        <v>16482</v>
      </c>
    </row>
    <row r="671" spans="1:16" x14ac:dyDescent="0.35">
      <c r="A671" s="36">
        <v>1701216088</v>
      </c>
      <c r="B671" s="36" t="s">
        <v>111</v>
      </c>
      <c r="C671" s="5" t="s">
        <v>17</v>
      </c>
      <c r="D671" s="36" t="s">
        <v>19</v>
      </c>
      <c r="E671" s="37">
        <v>46252</v>
      </c>
      <c r="F671" s="5" t="s">
        <v>4705</v>
      </c>
      <c r="G671" s="5">
        <v>11</v>
      </c>
      <c r="H671" s="38">
        <v>4.833333333333333</v>
      </c>
      <c r="I671" s="38">
        <f t="shared" si="62"/>
        <v>6.166666666666667</v>
      </c>
      <c r="J671" s="38">
        <v>14.5</v>
      </c>
      <c r="K671" s="39">
        <f t="shared" si="63"/>
        <v>0.56060606060606066</v>
      </c>
      <c r="L671" s="39">
        <f t="shared" si="64"/>
        <v>0.43939393939393939</v>
      </c>
      <c r="M671" s="39">
        <f t="shared" si="65"/>
        <v>0.72499999999999998</v>
      </c>
      <c r="N671" s="28">
        <f t="shared" si="60"/>
        <v>0.53100000000000003</v>
      </c>
      <c r="O671" s="25" t="str">
        <f t="shared" si="61"/>
        <v>Low Prodcutive</v>
      </c>
      <c r="P671" s="25" t="s">
        <v>16482</v>
      </c>
    </row>
    <row r="672" spans="1:16" x14ac:dyDescent="0.35">
      <c r="A672" s="36">
        <v>1701216088</v>
      </c>
      <c r="B672" s="36" t="s">
        <v>111</v>
      </c>
      <c r="C672" s="5" t="s">
        <v>17</v>
      </c>
      <c r="D672" s="36" t="s">
        <v>19</v>
      </c>
      <c r="E672" s="37">
        <v>46253</v>
      </c>
      <c r="F672" s="5" t="s">
        <v>3</v>
      </c>
      <c r="G672" s="5">
        <v>11</v>
      </c>
      <c r="H672" s="38">
        <v>5.3333333333333321</v>
      </c>
      <c r="I672" s="38">
        <f t="shared" si="62"/>
        <v>5.6666666666666679</v>
      </c>
      <c r="J672" s="38">
        <v>15.999999999999996</v>
      </c>
      <c r="K672" s="39">
        <f t="shared" si="63"/>
        <v>0.51515151515151525</v>
      </c>
      <c r="L672" s="39">
        <f t="shared" si="64"/>
        <v>0.48484848484848475</v>
      </c>
      <c r="M672" s="39">
        <f t="shared" si="65"/>
        <v>0.79999999999999982</v>
      </c>
      <c r="N672" s="28">
        <f t="shared" si="60"/>
        <v>0.55500000000000005</v>
      </c>
      <c r="O672" s="25" t="str">
        <f t="shared" si="61"/>
        <v>Low Prodcutive</v>
      </c>
      <c r="P672" s="25" t="s">
        <v>16482</v>
      </c>
    </row>
    <row r="673" spans="1:16" x14ac:dyDescent="0.35">
      <c r="A673" s="36">
        <v>1701216088</v>
      </c>
      <c r="B673" s="36" t="s">
        <v>111</v>
      </c>
      <c r="C673" s="5" t="s">
        <v>17</v>
      </c>
      <c r="D673" s="36" t="s">
        <v>19</v>
      </c>
      <c r="E673" s="37">
        <v>46254</v>
      </c>
      <c r="F673" s="5" t="s">
        <v>4</v>
      </c>
      <c r="G673" s="5">
        <v>11</v>
      </c>
      <c r="H673" s="38">
        <v>4.0000000000000036</v>
      </c>
      <c r="I673" s="38">
        <f t="shared" si="62"/>
        <v>6.9999999999999964</v>
      </c>
      <c r="J673" s="38">
        <v>12.000000000000007</v>
      </c>
      <c r="K673" s="39">
        <f t="shared" si="63"/>
        <v>0.63636363636363602</v>
      </c>
      <c r="L673" s="39">
        <f t="shared" si="64"/>
        <v>0.36363636363636398</v>
      </c>
      <c r="M673" s="39">
        <f t="shared" si="65"/>
        <v>0.60000000000000031</v>
      </c>
      <c r="N673" s="28">
        <f t="shared" si="60"/>
        <v>0.49099999999999999</v>
      </c>
      <c r="O673" s="25" t="str">
        <f t="shared" si="61"/>
        <v>Low Prodcutive</v>
      </c>
      <c r="P673" s="25" t="s">
        <v>16482</v>
      </c>
    </row>
    <row r="674" spans="1:16" x14ac:dyDescent="0.35">
      <c r="A674" s="36">
        <v>1701216089</v>
      </c>
      <c r="B674" s="36" t="s">
        <v>16481</v>
      </c>
      <c r="C674" s="5" t="s">
        <v>18</v>
      </c>
      <c r="D674" s="36" t="s">
        <v>20</v>
      </c>
      <c r="E674" s="37">
        <v>46242</v>
      </c>
      <c r="F674" s="5" t="s">
        <v>5</v>
      </c>
      <c r="G674" s="5">
        <v>11</v>
      </c>
      <c r="H674" s="38">
        <v>5.8333333333333348</v>
      </c>
      <c r="I674" s="38">
        <f t="shared" si="62"/>
        <v>5.1666666666666652</v>
      </c>
      <c r="J674" s="38">
        <v>17.500000000000004</v>
      </c>
      <c r="K674" s="39">
        <f t="shared" si="63"/>
        <v>0.46969696969696956</v>
      </c>
      <c r="L674" s="39">
        <f t="shared" si="64"/>
        <v>0.53030303030303039</v>
      </c>
      <c r="M674" s="39">
        <f t="shared" si="65"/>
        <v>0.87500000000000022</v>
      </c>
      <c r="N674" s="28">
        <f t="shared" si="60"/>
        <v>0.57799999999999996</v>
      </c>
      <c r="O674" s="25" t="str">
        <f t="shared" si="61"/>
        <v>Low Prodcutive</v>
      </c>
      <c r="P674" s="25" t="s">
        <v>16482</v>
      </c>
    </row>
    <row r="675" spans="1:16" x14ac:dyDescent="0.35">
      <c r="A675" s="36">
        <v>1701216089</v>
      </c>
      <c r="B675" s="36" t="s">
        <v>16481</v>
      </c>
      <c r="C675" s="5" t="s">
        <v>18</v>
      </c>
      <c r="D675" s="36" t="s">
        <v>20</v>
      </c>
      <c r="E675" s="37">
        <v>46243</v>
      </c>
      <c r="F675" s="5" t="s">
        <v>6</v>
      </c>
      <c r="G675" s="5">
        <v>11</v>
      </c>
      <c r="H675" s="38">
        <v>4.1666666666666652</v>
      </c>
      <c r="I675" s="38">
        <f t="shared" si="62"/>
        <v>6.8333333333333348</v>
      </c>
      <c r="J675" s="38">
        <v>12.499999999999996</v>
      </c>
      <c r="K675" s="39">
        <f t="shared" si="63"/>
        <v>0.62121212121212133</v>
      </c>
      <c r="L675" s="39">
        <f t="shared" si="64"/>
        <v>0.37878787878787867</v>
      </c>
      <c r="M675" s="39">
        <f t="shared" si="65"/>
        <v>0.62499999999999978</v>
      </c>
      <c r="N675" s="28">
        <f t="shared" si="60"/>
        <v>0.499</v>
      </c>
      <c r="O675" s="25" t="str">
        <f t="shared" si="61"/>
        <v>Low Prodcutive</v>
      </c>
      <c r="P675" s="25" t="s">
        <v>16482</v>
      </c>
    </row>
    <row r="676" spans="1:16" x14ac:dyDescent="0.35">
      <c r="A676" s="36">
        <v>1701216089</v>
      </c>
      <c r="B676" s="36" t="s">
        <v>16481</v>
      </c>
      <c r="C676" s="5" t="s">
        <v>18</v>
      </c>
      <c r="D676" s="36" t="s">
        <v>20</v>
      </c>
      <c r="E676" s="37">
        <v>46244</v>
      </c>
      <c r="F676" s="5" t="s">
        <v>4704</v>
      </c>
      <c r="G676" s="5">
        <v>11</v>
      </c>
      <c r="H676" s="38">
        <v>3.8333333333333277</v>
      </c>
      <c r="I676" s="38">
        <f t="shared" si="62"/>
        <v>7.1666666666666723</v>
      </c>
      <c r="J676" s="38">
        <v>11.499999999999982</v>
      </c>
      <c r="K676" s="39">
        <f t="shared" si="63"/>
        <v>0.65151515151515205</v>
      </c>
      <c r="L676" s="39">
        <f t="shared" si="64"/>
        <v>0.34848484848484795</v>
      </c>
      <c r="M676" s="39">
        <f t="shared" si="65"/>
        <v>0.57499999999999907</v>
      </c>
      <c r="N676" s="28">
        <f t="shared" si="60"/>
        <v>0.48299999999999998</v>
      </c>
      <c r="O676" s="25" t="str">
        <f t="shared" si="61"/>
        <v>Low Prodcutive</v>
      </c>
      <c r="P676" s="25" t="s">
        <v>16482</v>
      </c>
    </row>
    <row r="677" spans="1:16" x14ac:dyDescent="0.35">
      <c r="A677" s="36">
        <v>1701216089</v>
      </c>
      <c r="B677" s="36" t="s">
        <v>16481</v>
      </c>
      <c r="C677" s="5" t="s">
        <v>18</v>
      </c>
      <c r="D677" s="36" t="s">
        <v>20</v>
      </c>
      <c r="E677" s="37">
        <v>46245</v>
      </c>
      <c r="F677" s="5" t="s">
        <v>4705</v>
      </c>
      <c r="G677" s="5">
        <v>11</v>
      </c>
      <c r="H677" s="38">
        <v>5.6666666666666607</v>
      </c>
      <c r="I677" s="38">
        <f t="shared" si="62"/>
        <v>5.3333333333333393</v>
      </c>
      <c r="J677" s="38">
        <v>16.999999999999986</v>
      </c>
      <c r="K677" s="39">
        <f t="shared" si="63"/>
        <v>0.48484848484848536</v>
      </c>
      <c r="L677" s="39">
        <f t="shared" si="64"/>
        <v>0.51515151515151458</v>
      </c>
      <c r="M677" s="39">
        <f t="shared" si="65"/>
        <v>0.84999999999999931</v>
      </c>
      <c r="N677" s="28">
        <f t="shared" si="60"/>
        <v>0.56999999999999995</v>
      </c>
      <c r="O677" s="25" t="str">
        <f t="shared" si="61"/>
        <v>Low Prodcutive</v>
      </c>
      <c r="P677" s="25" t="s">
        <v>16482</v>
      </c>
    </row>
    <row r="678" spans="1:16" x14ac:dyDescent="0.35">
      <c r="A678" s="36">
        <v>1701216089</v>
      </c>
      <c r="B678" s="36" t="s">
        <v>16481</v>
      </c>
      <c r="C678" s="5" t="s">
        <v>18</v>
      </c>
      <c r="D678" s="36" t="s">
        <v>20</v>
      </c>
      <c r="E678" s="37">
        <v>46246</v>
      </c>
      <c r="F678" s="5" t="s">
        <v>3</v>
      </c>
      <c r="G678" s="5">
        <v>11</v>
      </c>
      <c r="H678" s="38">
        <v>5.1666666666666687</v>
      </c>
      <c r="I678" s="38">
        <f t="shared" si="62"/>
        <v>5.8333333333333313</v>
      </c>
      <c r="J678" s="38">
        <v>15.500000000000004</v>
      </c>
      <c r="K678" s="39">
        <f t="shared" si="63"/>
        <v>0.53030303030303017</v>
      </c>
      <c r="L678" s="39">
        <f t="shared" si="64"/>
        <v>0.46969696969696989</v>
      </c>
      <c r="M678" s="39">
        <f t="shared" si="65"/>
        <v>0.77500000000000013</v>
      </c>
      <c r="N678" s="28">
        <f t="shared" si="60"/>
        <v>0.54700000000000004</v>
      </c>
      <c r="O678" s="25" t="str">
        <f t="shared" si="61"/>
        <v>Low Prodcutive</v>
      </c>
      <c r="P678" s="25" t="s">
        <v>16482</v>
      </c>
    </row>
    <row r="679" spans="1:16" x14ac:dyDescent="0.35">
      <c r="A679" s="36">
        <v>1701216089</v>
      </c>
      <c r="B679" s="36" t="s">
        <v>16481</v>
      </c>
      <c r="C679" s="5" t="s">
        <v>18</v>
      </c>
      <c r="D679" s="36" t="s">
        <v>20</v>
      </c>
      <c r="E679" s="37">
        <v>46247</v>
      </c>
      <c r="F679" s="5" t="s">
        <v>4</v>
      </c>
      <c r="G679" s="5">
        <v>11</v>
      </c>
      <c r="H679" s="38">
        <v>4.3333333333333268</v>
      </c>
      <c r="I679" s="38">
        <f t="shared" si="62"/>
        <v>6.6666666666666732</v>
      </c>
      <c r="J679" s="38">
        <v>12.99999999999998</v>
      </c>
      <c r="K679" s="39">
        <f t="shared" si="63"/>
        <v>0.60606060606060663</v>
      </c>
      <c r="L679" s="39">
        <f t="shared" si="64"/>
        <v>0.39393939393939337</v>
      </c>
      <c r="M679" s="39">
        <f t="shared" si="65"/>
        <v>0.64999999999999902</v>
      </c>
      <c r="N679" s="28">
        <f t="shared" si="60"/>
        <v>0.50700000000000001</v>
      </c>
      <c r="O679" s="25" t="str">
        <f t="shared" si="61"/>
        <v>Low Prodcutive</v>
      </c>
      <c r="P679" s="25" t="s">
        <v>16482</v>
      </c>
    </row>
    <row r="680" spans="1:16" x14ac:dyDescent="0.35">
      <c r="A680" s="36">
        <v>1701216089</v>
      </c>
      <c r="B680" s="36" t="s">
        <v>16481</v>
      </c>
      <c r="C680" s="5" t="s">
        <v>18</v>
      </c>
      <c r="D680" s="36" t="s">
        <v>20</v>
      </c>
      <c r="E680" s="37">
        <v>46249</v>
      </c>
      <c r="F680" s="5" t="s">
        <v>5</v>
      </c>
      <c r="G680" s="5">
        <v>11</v>
      </c>
      <c r="H680" s="38">
        <v>5.5000000000000036</v>
      </c>
      <c r="I680" s="38">
        <f t="shared" si="62"/>
        <v>5.4999999999999964</v>
      </c>
      <c r="J680" s="38">
        <v>16.500000000000007</v>
      </c>
      <c r="K680" s="39">
        <f t="shared" si="63"/>
        <v>0.49999999999999967</v>
      </c>
      <c r="L680" s="39">
        <f t="shared" si="64"/>
        <v>0.50000000000000033</v>
      </c>
      <c r="M680" s="39">
        <f t="shared" si="65"/>
        <v>0.8250000000000004</v>
      </c>
      <c r="N680" s="28">
        <f t="shared" si="60"/>
        <v>0.56299999999999994</v>
      </c>
      <c r="O680" s="25" t="str">
        <f t="shared" si="61"/>
        <v>Low Prodcutive</v>
      </c>
      <c r="P680" s="25" t="s">
        <v>16482</v>
      </c>
    </row>
    <row r="681" spans="1:16" x14ac:dyDescent="0.35">
      <c r="A681" s="36">
        <v>1701216089</v>
      </c>
      <c r="B681" s="36" t="s">
        <v>16481</v>
      </c>
      <c r="C681" s="5" t="s">
        <v>18</v>
      </c>
      <c r="D681" s="36" t="s">
        <v>20</v>
      </c>
      <c r="E681" s="37">
        <v>46250</v>
      </c>
      <c r="F681" s="5" t="s">
        <v>6</v>
      </c>
      <c r="G681" s="5">
        <v>11</v>
      </c>
      <c r="H681" s="38">
        <v>4.8333333333333348</v>
      </c>
      <c r="I681" s="38">
        <f t="shared" si="62"/>
        <v>6.1666666666666652</v>
      </c>
      <c r="J681" s="38">
        <v>14.500000000000004</v>
      </c>
      <c r="K681" s="39">
        <f t="shared" si="63"/>
        <v>0.56060606060606044</v>
      </c>
      <c r="L681" s="39">
        <f t="shared" si="64"/>
        <v>0.4393939393939395</v>
      </c>
      <c r="M681" s="39">
        <f t="shared" si="65"/>
        <v>0.7250000000000002</v>
      </c>
      <c r="N681" s="28">
        <f t="shared" si="60"/>
        <v>0.53100000000000003</v>
      </c>
      <c r="O681" s="25" t="str">
        <f t="shared" si="61"/>
        <v>Low Prodcutive</v>
      </c>
      <c r="P681" s="25" t="s">
        <v>16482</v>
      </c>
    </row>
    <row r="682" spans="1:16" x14ac:dyDescent="0.35">
      <c r="A682" s="36">
        <v>1701216089</v>
      </c>
      <c r="B682" s="36" t="s">
        <v>16481</v>
      </c>
      <c r="C682" s="5" t="s">
        <v>18</v>
      </c>
      <c r="D682" s="36" t="s">
        <v>20</v>
      </c>
      <c r="E682" s="37">
        <v>46251</v>
      </c>
      <c r="F682" s="5" t="s">
        <v>4704</v>
      </c>
      <c r="G682" s="5">
        <v>11</v>
      </c>
      <c r="H682" s="38">
        <v>3.3333333333333321</v>
      </c>
      <c r="I682" s="38">
        <f t="shared" si="62"/>
        <v>7.6666666666666679</v>
      </c>
      <c r="J682" s="38">
        <v>9.9999999999999964</v>
      </c>
      <c r="K682" s="39">
        <f t="shared" si="63"/>
        <v>0.69696969696969713</v>
      </c>
      <c r="L682" s="39">
        <f t="shared" si="64"/>
        <v>0.30303030303030293</v>
      </c>
      <c r="M682" s="39">
        <f t="shared" si="65"/>
        <v>0.49999999999999983</v>
      </c>
      <c r="N682" s="28">
        <f t="shared" si="60"/>
        <v>0.45899999999999996</v>
      </c>
      <c r="O682" s="25" t="str">
        <f t="shared" si="61"/>
        <v>Low Prodcutive</v>
      </c>
      <c r="P682" s="25" t="s">
        <v>16482</v>
      </c>
    </row>
    <row r="683" spans="1:16" x14ac:dyDescent="0.35">
      <c r="A683" s="36">
        <v>1701216089</v>
      </c>
      <c r="B683" s="36" t="s">
        <v>16481</v>
      </c>
      <c r="C683" s="5" t="s">
        <v>18</v>
      </c>
      <c r="D683" s="36" t="s">
        <v>20</v>
      </c>
      <c r="E683" s="37">
        <v>46252</v>
      </c>
      <c r="F683" s="5" t="s">
        <v>4705</v>
      </c>
      <c r="G683" s="5">
        <v>11</v>
      </c>
      <c r="H683" s="38">
        <v>5.3333333333333304</v>
      </c>
      <c r="I683" s="38">
        <f t="shared" si="62"/>
        <v>5.6666666666666696</v>
      </c>
      <c r="J683" s="38">
        <v>15.999999999999991</v>
      </c>
      <c r="K683" s="39">
        <f t="shared" si="63"/>
        <v>0.51515151515151547</v>
      </c>
      <c r="L683" s="39">
        <f t="shared" si="64"/>
        <v>0.48484848484848458</v>
      </c>
      <c r="M683" s="39">
        <f t="shared" si="65"/>
        <v>0.7999999999999996</v>
      </c>
      <c r="N683" s="28">
        <f t="shared" si="60"/>
        <v>0.55500000000000005</v>
      </c>
      <c r="O683" s="25" t="str">
        <f t="shared" si="61"/>
        <v>Low Prodcutive</v>
      </c>
      <c r="P683" s="25" t="s">
        <v>16482</v>
      </c>
    </row>
    <row r="684" spans="1:16" x14ac:dyDescent="0.35">
      <c r="A684" s="36">
        <v>1701216089</v>
      </c>
      <c r="B684" s="36" t="s">
        <v>16481</v>
      </c>
      <c r="C684" s="5" t="s">
        <v>18</v>
      </c>
      <c r="D684" s="36" t="s">
        <v>20</v>
      </c>
      <c r="E684" s="37">
        <v>46253</v>
      </c>
      <c r="F684" s="5" t="s">
        <v>3</v>
      </c>
      <c r="G684" s="5">
        <v>11</v>
      </c>
      <c r="H684" s="38">
        <v>4.8333333333333321</v>
      </c>
      <c r="I684" s="38">
        <f t="shared" si="62"/>
        <v>6.1666666666666679</v>
      </c>
      <c r="J684" s="38">
        <v>14.499999999999996</v>
      </c>
      <c r="K684" s="39">
        <f t="shared" si="63"/>
        <v>0.56060606060606066</v>
      </c>
      <c r="L684" s="39">
        <f t="shared" si="64"/>
        <v>0.43939393939393928</v>
      </c>
      <c r="M684" s="39">
        <f t="shared" si="65"/>
        <v>0.72499999999999987</v>
      </c>
      <c r="N684" s="28">
        <f t="shared" si="60"/>
        <v>0.53100000000000003</v>
      </c>
      <c r="O684" s="25" t="str">
        <f t="shared" si="61"/>
        <v>Low Prodcutive</v>
      </c>
      <c r="P684" s="25" t="s">
        <v>16482</v>
      </c>
    </row>
    <row r="685" spans="1:16" x14ac:dyDescent="0.35">
      <c r="A685" s="36">
        <v>1701216089</v>
      </c>
      <c r="B685" s="36" t="s">
        <v>16481</v>
      </c>
      <c r="C685" s="5" t="s">
        <v>18</v>
      </c>
      <c r="D685" s="36" t="s">
        <v>20</v>
      </c>
      <c r="E685" s="37">
        <v>46254</v>
      </c>
      <c r="F685" s="5" t="s">
        <v>4</v>
      </c>
      <c r="G685" s="5">
        <v>11</v>
      </c>
      <c r="H685" s="38">
        <v>7.5000000000000009</v>
      </c>
      <c r="I685" s="38">
        <f t="shared" si="62"/>
        <v>3.4999999999999991</v>
      </c>
      <c r="J685" s="38">
        <v>22.500000000000007</v>
      </c>
      <c r="K685" s="39">
        <f t="shared" si="63"/>
        <v>0.31818181818181812</v>
      </c>
      <c r="L685" s="39">
        <f t="shared" si="64"/>
        <v>0.68181818181818188</v>
      </c>
      <c r="M685" s="39">
        <f t="shared" si="65"/>
        <v>1.1250000000000004</v>
      </c>
      <c r="N685" s="28">
        <f t="shared" si="60"/>
        <v>0.59499999999999997</v>
      </c>
      <c r="O685" s="25" t="str">
        <f t="shared" si="61"/>
        <v>Low Prodcutive</v>
      </c>
      <c r="P685" s="25" t="s">
        <v>16482</v>
      </c>
    </row>
    <row r="686" spans="1:16" x14ac:dyDescent="0.35">
      <c r="A686" s="36">
        <v>1701216090</v>
      </c>
      <c r="B686" s="36" t="s">
        <v>112</v>
      </c>
      <c r="C686" s="5" t="s">
        <v>14328</v>
      </c>
      <c r="D686" s="36" t="s">
        <v>20</v>
      </c>
      <c r="E686" s="37">
        <v>46235</v>
      </c>
      <c r="F686" s="5" t="s">
        <v>5</v>
      </c>
      <c r="G686" s="5">
        <v>11</v>
      </c>
      <c r="H686" s="38">
        <v>5.9833333333333307</v>
      </c>
      <c r="I686" s="38">
        <f t="shared" si="62"/>
        <v>5.0166666666666693</v>
      </c>
      <c r="J686" s="38">
        <v>17.949999999999989</v>
      </c>
      <c r="K686" s="39">
        <f t="shared" si="63"/>
        <v>0.45606060606060628</v>
      </c>
      <c r="L686" s="39">
        <f t="shared" si="64"/>
        <v>0.54393939393939372</v>
      </c>
      <c r="M686" s="39">
        <f t="shared" si="65"/>
        <v>0.89749999999999941</v>
      </c>
      <c r="N686" s="28">
        <f t="shared" si="60"/>
        <v>0.58599999999999997</v>
      </c>
      <c r="O686" s="25" t="str">
        <f t="shared" si="61"/>
        <v>Low Prodcutive</v>
      </c>
      <c r="P686" s="25" t="s">
        <v>16482</v>
      </c>
    </row>
    <row r="687" spans="1:16" x14ac:dyDescent="0.35">
      <c r="A687" s="36">
        <v>1701216090</v>
      </c>
      <c r="B687" s="36" t="s">
        <v>112</v>
      </c>
      <c r="C687" s="5" t="s">
        <v>14328</v>
      </c>
      <c r="D687" s="36" t="s">
        <v>20</v>
      </c>
      <c r="E687" s="37">
        <v>46236</v>
      </c>
      <c r="F687" s="5" t="s">
        <v>6</v>
      </c>
      <c r="G687" s="5">
        <v>11</v>
      </c>
      <c r="H687" s="38">
        <v>4.5166666666666693</v>
      </c>
      <c r="I687" s="38">
        <f t="shared" si="62"/>
        <v>6.4833333333333307</v>
      </c>
      <c r="J687" s="38">
        <v>13.550000000000008</v>
      </c>
      <c r="K687" s="39">
        <f t="shared" si="63"/>
        <v>0.58939393939393914</v>
      </c>
      <c r="L687" s="39">
        <f t="shared" si="64"/>
        <v>0.41060606060606086</v>
      </c>
      <c r="M687" s="39">
        <f t="shared" si="65"/>
        <v>0.67750000000000044</v>
      </c>
      <c r="N687" s="28">
        <f t="shared" si="60"/>
        <v>0.51600000000000001</v>
      </c>
      <c r="O687" s="25" t="str">
        <f t="shared" si="61"/>
        <v>Low Prodcutive</v>
      </c>
      <c r="P687" s="25" t="s">
        <v>16482</v>
      </c>
    </row>
    <row r="688" spans="1:16" x14ac:dyDescent="0.35">
      <c r="A688" s="36">
        <v>1701216090</v>
      </c>
      <c r="B688" s="36" t="s">
        <v>112</v>
      </c>
      <c r="C688" s="5" t="s">
        <v>14328</v>
      </c>
      <c r="D688" s="36" t="s">
        <v>20</v>
      </c>
      <c r="E688" s="37">
        <v>46237</v>
      </c>
      <c r="F688" s="5" t="s">
        <v>4704</v>
      </c>
      <c r="G688" s="5">
        <v>11</v>
      </c>
      <c r="H688" s="38">
        <v>5.4999999999999973</v>
      </c>
      <c r="I688" s="38">
        <f t="shared" si="62"/>
        <v>5.5000000000000027</v>
      </c>
      <c r="J688" s="38">
        <v>16.499999999999993</v>
      </c>
      <c r="K688" s="39">
        <f t="shared" si="63"/>
        <v>0.50000000000000022</v>
      </c>
      <c r="L688" s="39">
        <f t="shared" si="64"/>
        <v>0.49999999999999978</v>
      </c>
      <c r="M688" s="39">
        <f t="shared" si="65"/>
        <v>0.82499999999999962</v>
      </c>
      <c r="N688" s="28">
        <f t="shared" si="60"/>
        <v>0.56299999999999994</v>
      </c>
      <c r="O688" s="25" t="str">
        <f t="shared" si="61"/>
        <v>Low Prodcutive</v>
      </c>
      <c r="P688" s="25" t="s">
        <v>16482</v>
      </c>
    </row>
    <row r="689" spans="1:16" x14ac:dyDescent="0.35">
      <c r="A689" s="36">
        <v>1701216090</v>
      </c>
      <c r="B689" s="36" t="s">
        <v>112</v>
      </c>
      <c r="C689" s="5" t="s">
        <v>14328</v>
      </c>
      <c r="D689" s="36" t="s">
        <v>20</v>
      </c>
      <c r="E689" s="37">
        <v>46238</v>
      </c>
      <c r="F689" s="5" t="s">
        <v>4705</v>
      </c>
      <c r="G689" s="5">
        <v>11</v>
      </c>
      <c r="H689" s="38">
        <v>9.3333333333333321</v>
      </c>
      <c r="I689" s="38">
        <f t="shared" si="62"/>
        <v>1.6666666666666679</v>
      </c>
      <c r="J689" s="38">
        <v>22</v>
      </c>
      <c r="K689" s="39">
        <f t="shared" si="63"/>
        <v>0.15151515151515163</v>
      </c>
      <c r="L689" s="39">
        <f t="shared" si="64"/>
        <v>0.8484848484848484</v>
      </c>
      <c r="M689" s="39">
        <f t="shared" si="65"/>
        <v>1.1000000000000001</v>
      </c>
      <c r="N689" s="28">
        <f t="shared" si="60"/>
        <v>0.63400000000000001</v>
      </c>
      <c r="O689" s="25" t="str">
        <f t="shared" si="61"/>
        <v>productive</v>
      </c>
      <c r="P689" s="25" t="s">
        <v>16482</v>
      </c>
    </row>
    <row r="690" spans="1:16" x14ac:dyDescent="0.35">
      <c r="A690" s="36">
        <v>1701216090</v>
      </c>
      <c r="B690" s="36" t="s">
        <v>112</v>
      </c>
      <c r="C690" s="5" t="s">
        <v>14328</v>
      </c>
      <c r="D690" s="36" t="s">
        <v>20</v>
      </c>
      <c r="E690" s="37">
        <v>46239</v>
      </c>
      <c r="F690" s="5" t="s">
        <v>3</v>
      </c>
      <c r="G690" s="5">
        <v>11</v>
      </c>
      <c r="H690" s="38">
        <v>4.3333333333333339</v>
      </c>
      <c r="I690" s="38">
        <f t="shared" si="62"/>
        <v>6.6666666666666661</v>
      </c>
      <c r="J690" s="38">
        <v>13.000000000000004</v>
      </c>
      <c r="K690" s="39">
        <f t="shared" si="63"/>
        <v>0.60606060606060597</v>
      </c>
      <c r="L690" s="39">
        <f t="shared" si="64"/>
        <v>0.39393939393939398</v>
      </c>
      <c r="M690" s="39">
        <f t="shared" si="65"/>
        <v>0.65000000000000013</v>
      </c>
      <c r="N690" s="28">
        <f t="shared" si="60"/>
        <v>0.50700000000000001</v>
      </c>
      <c r="O690" s="25" t="str">
        <f t="shared" si="61"/>
        <v>Low Prodcutive</v>
      </c>
      <c r="P690" s="25" t="s">
        <v>16482</v>
      </c>
    </row>
    <row r="691" spans="1:16" x14ac:dyDescent="0.35">
      <c r="A691" s="36">
        <v>1701216090</v>
      </c>
      <c r="B691" s="36" t="s">
        <v>112</v>
      </c>
      <c r="C691" s="5" t="s">
        <v>14328</v>
      </c>
      <c r="D691" s="36" t="s">
        <v>20</v>
      </c>
      <c r="E691" s="37">
        <v>46240</v>
      </c>
      <c r="F691" s="5" t="s">
        <v>4</v>
      </c>
      <c r="G691" s="5">
        <v>11</v>
      </c>
      <c r="H691" s="38">
        <v>5.4999999999999991</v>
      </c>
      <c r="I691" s="38">
        <f t="shared" si="62"/>
        <v>5.5000000000000009</v>
      </c>
      <c r="J691" s="38">
        <v>16.5</v>
      </c>
      <c r="K691" s="39">
        <f t="shared" si="63"/>
        <v>0.50000000000000011</v>
      </c>
      <c r="L691" s="39">
        <f t="shared" si="64"/>
        <v>0.49999999999999994</v>
      </c>
      <c r="M691" s="39">
        <f t="shared" si="65"/>
        <v>0.82499999999999996</v>
      </c>
      <c r="N691" s="28">
        <f t="shared" si="60"/>
        <v>0.56299999999999994</v>
      </c>
      <c r="O691" s="25" t="str">
        <f t="shared" si="61"/>
        <v>Low Prodcutive</v>
      </c>
      <c r="P691" s="25" t="s">
        <v>16482</v>
      </c>
    </row>
    <row r="692" spans="1:16" x14ac:dyDescent="0.35">
      <c r="A692" s="36">
        <v>1701216090</v>
      </c>
      <c r="B692" s="36" t="s">
        <v>112</v>
      </c>
      <c r="C692" s="5" t="s">
        <v>14328</v>
      </c>
      <c r="D692" s="36" t="s">
        <v>20</v>
      </c>
      <c r="E692" s="37">
        <v>46242</v>
      </c>
      <c r="F692" s="5" t="s">
        <v>5</v>
      </c>
      <c r="G692" s="5">
        <v>11</v>
      </c>
      <c r="H692" s="38">
        <v>7.3333333333333313</v>
      </c>
      <c r="I692" s="38">
        <f t="shared" si="62"/>
        <v>3.6666666666666687</v>
      </c>
      <c r="J692" s="38">
        <v>21.999999999999993</v>
      </c>
      <c r="K692" s="39">
        <f t="shared" si="63"/>
        <v>0.33333333333333354</v>
      </c>
      <c r="L692" s="39">
        <f t="shared" si="64"/>
        <v>0.66666666666666652</v>
      </c>
      <c r="M692" s="39">
        <f t="shared" si="65"/>
        <v>1.0999999999999996</v>
      </c>
      <c r="N692" s="28">
        <f t="shared" si="60"/>
        <v>0.6</v>
      </c>
      <c r="O692" s="25" t="str">
        <f t="shared" si="61"/>
        <v>Low Prodcutive</v>
      </c>
      <c r="P692" s="25" t="s">
        <v>16482</v>
      </c>
    </row>
    <row r="693" spans="1:16" x14ac:dyDescent="0.35">
      <c r="A693" s="36">
        <v>1701216090</v>
      </c>
      <c r="B693" s="36" t="s">
        <v>112</v>
      </c>
      <c r="C693" s="5" t="s">
        <v>14328</v>
      </c>
      <c r="D693" s="36" t="s">
        <v>20</v>
      </c>
      <c r="E693" s="37">
        <v>46243</v>
      </c>
      <c r="F693" s="5" t="s">
        <v>6</v>
      </c>
      <c r="G693" s="5">
        <v>11</v>
      </c>
      <c r="H693" s="38">
        <v>3.650000000000007</v>
      </c>
      <c r="I693" s="38">
        <f t="shared" si="62"/>
        <v>7.3499999999999925</v>
      </c>
      <c r="J693" s="38">
        <v>10.950000000000021</v>
      </c>
      <c r="K693" s="39">
        <f t="shared" si="63"/>
        <v>0.66818181818181754</v>
      </c>
      <c r="L693" s="39">
        <f t="shared" si="64"/>
        <v>0.33181818181818246</v>
      </c>
      <c r="M693" s="39">
        <f t="shared" si="65"/>
        <v>0.54750000000000099</v>
      </c>
      <c r="N693" s="28">
        <f t="shared" si="60"/>
        <v>0.47399999999999998</v>
      </c>
      <c r="O693" s="25" t="str">
        <f t="shared" si="61"/>
        <v>Low Prodcutive</v>
      </c>
      <c r="P693" s="25" t="s">
        <v>16482</v>
      </c>
    </row>
    <row r="694" spans="1:16" x14ac:dyDescent="0.35">
      <c r="A694" s="36">
        <v>1701216090</v>
      </c>
      <c r="B694" s="36" t="s">
        <v>112</v>
      </c>
      <c r="C694" s="5" t="s">
        <v>14328</v>
      </c>
      <c r="D694" s="36" t="s">
        <v>20</v>
      </c>
      <c r="E694" s="37">
        <v>46244</v>
      </c>
      <c r="F694" s="5" t="s">
        <v>4704</v>
      </c>
      <c r="G694" s="5">
        <v>11</v>
      </c>
      <c r="H694" s="38">
        <v>4.4500000000000011</v>
      </c>
      <c r="I694" s="38">
        <f t="shared" si="62"/>
        <v>6.5499999999999989</v>
      </c>
      <c r="J694" s="38">
        <v>13.350000000000005</v>
      </c>
      <c r="K694" s="39">
        <f t="shared" si="63"/>
        <v>0.59545454545454535</v>
      </c>
      <c r="L694" s="39">
        <f t="shared" si="64"/>
        <v>0.40454545454545465</v>
      </c>
      <c r="M694" s="39">
        <f t="shared" si="65"/>
        <v>0.6675000000000002</v>
      </c>
      <c r="N694" s="28">
        <f t="shared" si="60"/>
        <v>0.51200000000000001</v>
      </c>
      <c r="O694" s="25" t="str">
        <f t="shared" si="61"/>
        <v>Low Prodcutive</v>
      </c>
      <c r="P694" s="25" t="s">
        <v>16482</v>
      </c>
    </row>
    <row r="695" spans="1:16" x14ac:dyDescent="0.35">
      <c r="A695" s="36">
        <v>1701216090</v>
      </c>
      <c r="B695" s="36" t="s">
        <v>112</v>
      </c>
      <c r="C695" s="5" t="s">
        <v>14328</v>
      </c>
      <c r="D695" s="36" t="s">
        <v>20</v>
      </c>
      <c r="E695" s="37">
        <v>46245</v>
      </c>
      <c r="F695" s="5" t="s">
        <v>4705</v>
      </c>
      <c r="G695" s="5">
        <v>11</v>
      </c>
      <c r="H695" s="38">
        <v>4.3499999999999952</v>
      </c>
      <c r="I695" s="38">
        <f t="shared" si="62"/>
        <v>6.6500000000000048</v>
      </c>
      <c r="J695" s="38">
        <v>13.049999999999985</v>
      </c>
      <c r="K695" s="39">
        <f t="shared" si="63"/>
        <v>0.60454545454545494</v>
      </c>
      <c r="L695" s="39">
        <f t="shared" si="64"/>
        <v>0.395454545454545</v>
      </c>
      <c r="M695" s="39">
        <f t="shared" si="65"/>
        <v>0.65249999999999919</v>
      </c>
      <c r="N695" s="28">
        <f t="shared" si="60"/>
        <v>0.50800000000000001</v>
      </c>
      <c r="O695" s="25" t="str">
        <f t="shared" si="61"/>
        <v>Low Prodcutive</v>
      </c>
      <c r="P695" s="25" t="s">
        <v>16482</v>
      </c>
    </row>
    <row r="696" spans="1:16" x14ac:dyDescent="0.35">
      <c r="A696" s="36">
        <v>1701216090</v>
      </c>
      <c r="B696" s="36" t="s">
        <v>112</v>
      </c>
      <c r="C696" s="5" t="s">
        <v>14328</v>
      </c>
      <c r="D696" s="36" t="s">
        <v>20</v>
      </c>
      <c r="E696" s="37">
        <v>46246</v>
      </c>
      <c r="F696" s="5" t="s">
        <v>3</v>
      </c>
      <c r="G696" s="5">
        <v>11</v>
      </c>
      <c r="H696" s="38">
        <v>4.5166666666666675</v>
      </c>
      <c r="I696" s="38">
        <f t="shared" si="62"/>
        <v>6.4833333333333325</v>
      </c>
      <c r="J696" s="38">
        <v>13.550000000000004</v>
      </c>
      <c r="K696" s="39">
        <f t="shared" si="63"/>
        <v>0.58939393939393936</v>
      </c>
      <c r="L696" s="39">
        <f t="shared" si="64"/>
        <v>0.4106060606060607</v>
      </c>
      <c r="M696" s="39">
        <f t="shared" si="65"/>
        <v>0.67750000000000021</v>
      </c>
      <c r="N696" s="28">
        <f t="shared" si="60"/>
        <v>0.51600000000000001</v>
      </c>
      <c r="O696" s="25" t="str">
        <f t="shared" si="61"/>
        <v>Low Prodcutive</v>
      </c>
      <c r="P696" s="25" t="s">
        <v>16482</v>
      </c>
    </row>
    <row r="697" spans="1:16" x14ac:dyDescent="0.35">
      <c r="A697" s="36">
        <v>1701216090</v>
      </c>
      <c r="B697" s="36" t="s">
        <v>112</v>
      </c>
      <c r="C697" s="5" t="s">
        <v>14328</v>
      </c>
      <c r="D697" s="36" t="s">
        <v>20</v>
      </c>
      <c r="E697" s="37">
        <v>46247</v>
      </c>
      <c r="F697" s="5" t="s">
        <v>4</v>
      </c>
      <c r="G697" s="5">
        <v>11</v>
      </c>
      <c r="H697" s="38">
        <v>3.6500000000000004</v>
      </c>
      <c r="I697" s="38">
        <f t="shared" si="62"/>
        <v>7.35</v>
      </c>
      <c r="J697" s="38">
        <v>10.950000000000001</v>
      </c>
      <c r="K697" s="39">
        <f t="shared" si="63"/>
        <v>0.6681818181818181</v>
      </c>
      <c r="L697" s="39">
        <f t="shared" si="64"/>
        <v>0.33181818181818185</v>
      </c>
      <c r="M697" s="39">
        <f t="shared" si="65"/>
        <v>0.5475000000000001</v>
      </c>
      <c r="N697" s="28">
        <f t="shared" si="60"/>
        <v>0.47399999999999998</v>
      </c>
      <c r="O697" s="25" t="str">
        <f t="shared" si="61"/>
        <v>Low Prodcutive</v>
      </c>
      <c r="P697" s="25" t="s">
        <v>16482</v>
      </c>
    </row>
    <row r="698" spans="1:16" x14ac:dyDescent="0.35">
      <c r="A698" s="36">
        <v>1701216090</v>
      </c>
      <c r="B698" s="36" t="s">
        <v>112</v>
      </c>
      <c r="C698" s="5" t="s">
        <v>14328</v>
      </c>
      <c r="D698" s="36" t="s">
        <v>20</v>
      </c>
      <c r="E698" s="37">
        <v>46249</v>
      </c>
      <c r="F698" s="5" t="s">
        <v>5</v>
      </c>
      <c r="G698" s="5">
        <v>11</v>
      </c>
      <c r="H698" s="38">
        <v>7.0333333333333306</v>
      </c>
      <c r="I698" s="38">
        <f t="shared" si="62"/>
        <v>3.9666666666666694</v>
      </c>
      <c r="J698" s="38">
        <v>21.099999999999987</v>
      </c>
      <c r="K698" s="39">
        <f t="shared" si="63"/>
        <v>0.36060606060606087</v>
      </c>
      <c r="L698" s="39">
        <f t="shared" si="64"/>
        <v>0.63939393939393918</v>
      </c>
      <c r="M698" s="39">
        <f t="shared" si="65"/>
        <v>1.0549999999999993</v>
      </c>
      <c r="N698" s="28">
        <f t="shared" si="60"/>
        <v>0.60799999999999998</v>
      </c>
      <c r="O698" s="25" t="str">
        <f t="shared" si="61"/>
        <v>productive</v>
      </c>
      <c r="P698" s="25" t="s">
        <v>16482</v>
      </c>
    </row>
    <row r="699" spans="1:16" x14ac:dyDescent="0.35">
      <c r="A699" s="36">
        <v>1701216090</v>
      </c>
      <c r="B699" s="36" t="s">
        <v>112</v>
      </c>
      <c r="C699" s="5" t="s">
        <v>14328</v>
      </c>
      <c r="D699" s="36" t="s">
        <v>20</v>
      </c>
      <c r="E699" s="37">
        <v>46250</v>
      </c>
      <c r="F699" s="5" t="s">
        <v>6</v>
      </c>
      <c r="G699" s="5">
        <v>11</v>
      </c>
      <c r="H699" s="38">
        <v>4.4833333333333361</v>
      </c>
      <c r="I699" s="38">
        <f t="shared" si="62"/>
        <v>6.5166666666666639</v>
      </c>
      <c r="J699" s="38">
        <v>13.450000000000006</v>
      </c>
      <c r="K699" s="39">
        <f t="shared" si="63"/>
        <v>0.59242424242424219</v>
      </c>
      <c r="L699" s="39">
        <f t="shared" si="64"/>
        <v>0.40757575757575781</v>
      </c>
      <c r="M699" s="39">
        <f t="shared" si="65"/>
        <v>0.67250000000000032</v>
      </c>
      <c r="N699" s="28">
        <f t="shared" si="60"/>
        <v>0.51400000000000001</v>
      </c>
      <c r="O699" s="25" t="str">
        <f t="shared" si="61"/>
        <v>Low Prodcutive</v>
      </c>
      <c r="P699" s="25" t="s">
        <v>16482</v>
      </c>
    </row>
    <row r="700" spans="1:16" x14ac:dyDescent="0.35">
      <c r="A700" s="36">
        <v>1701216090</v>
      </c>
      <c r="B700" s="36" t="s">
        <v>112</v>
      </c>
      <c r="C700" s="5" t="s">
        <v>14328</v>
      </c>
      <c r="D700" s="36" t="s">
        <v>20</v>
      </c>
      <c r="E700" s="37">
        <v>46251</v>
      </c>
      <c r="F700" s="5" t="s">
        <v>4704</v>
      </c>
      <c r="G700" s="5">
        <v>11</v>
      </c>
      <c r="H700" s="38">
        <v>4.2833333333333385</v>
      </c>
      <c r="I700" s="38">
        <f t="shared" si="62"/>
        <v>6.7166666666666615</v>
      </c>
      <c r="J700" s="38">
        <v>12.850000000000012</v>
      </c>
      <c r="K700" s="39">
        <f t="shared" si="63"/>
        <v>0.61060606060606015</v>
      </c>
      <c r="L700" s="39">
        <f t="shared" si="64"/>
        <v>0.38939393939393985</v>
      </c>
      <c r="M700" s="39">
        <f t="shared" si="65"/>
        <v>0.64250000000000063</v>
      </c>
      <c r="N700" s="28">
        <f t="shared" si="60"/>
        <v>0.504</v>
      </c>
      <c r="O700" s="25" t="str">
        <f t="shared" si="61"/>
        <v>Low Prodcutive</v>
      </c>
      <c r="P700" s="25" t="s">
        <v>16482</v>
      </c>
    </row>
    <row r="701" spans="1:16" x14ac:dyDescent="0.35">
      <c r="A701" s="36">
        <v>1701216090</v>
      </c>
      <c r="B701" s="36" t="s">
        <v>112</v>
      </c>
      <c r="C701" s="5" t="s">
        <v>14328</v>
      </c>
      <c r="D701" s="36" t="s">
        <v>20</v>
      </c>
      <c r="E701" s="37">
        <v>46252</v>
      </c>
      <c r="F701" s="5" t="s">
        <v>4705</v>
      </c>
      <c r="G701" s="5">
        <v>11</v>
      </c>
      <c r="H701" s="38">
        <v>6.3333333333333339</v>
      </c>
      <c r="I701" s="38">
        <f t="shared" si="62"/>
        <v>4.6666666666666661</v>
      </c>
      <c r="J701" s="38">
        <v>19</v>
      </c>
      <c r="K701" s="39">
        <f t="shared" si="63"/>
        <v>0.4242424242424242</v>
      </c>
      <c r="L701" s="39">
        <f t="shared" si="64"/>
        <v>0.5757575757575758</v>
      </c>
      <c r="M701" s="39">
        <f t="shared" si="65"/>
        <v>0.95</v>
      </c>
      <c r="N701" s="28">
        <f t="shared" si="60"/>
        <v>0.60199999999999998</v>
      </c>
      <c r="O701" s="25" t="str">
        <f t="shared" si="61"/>
        <v>productive</v>
      </c>
      <c r="P701" s="25" t="s">
        <v>16482</v>
      </c>
    </row>
    <row r="702" spans="1:16" x14ac:dyDescent="0.35">
      <c r="A702" s="36">
        <v>1701216090</v>
      </c>
      <c r="B702" s="36" t="s">
        <v>112</v>
      </c>
      <c r="C702" s="5" t="s">
        <v>14328</v>
      </c>
      <c r="D702" s="36" t="s">
        <v>20</v>
      </c>
      <c r="E702" s="37">
        <v>46253</v>
      </c>
      <c r="F702" s="5" t="s">
        <v>3</v>
      </c>
      <c r="G702" s="5">
        <v>11</v>
      </c>
      <c r="H702" s="38">
        <v>2.7333333333333303</v>
      </c>
      <c r="I702" s="38">
        <f t="shared" si="62"/>
        <v>8.2666666666666693</v>
      </c>
      <c r="J702" s="38">
        <v>8.1999999999999904</v>
      </c>
      <c r="K702" s="39">
        <f t="shared" si="63"/>
        <v>0.7515151515151518</v>
      </c>
      <c r="L702" s="39">
        <f t="shared" si="64"/>
        <v>0.2484848484848482</v>
      </c>
      <c r="M702" s="39">
        <f t="shared" si="65"/>
        <v>0.40999999999999953</v>
      </c>
      <c r="N702" s="28">
        <f t="shared" si="60"/>
        <v>0.43</v>
      </c>
      <c r="O702" s="25" t="str">
        <f t="shared" si="61"/>
        <v>Low Prodcutive</v>
      </c>
      <c r="P702" s="25" t="s">
        <v>16482</v>
      </c>
    </row>
    <row r="703" spans="1:16" x14ac:dyDescent="0.35">
      <c r="A703" s="36">
        <v>1701216090</v>
      </c>
      <c r="B703" s="36" t="s">
        <v>112</v>
      </c>
      <c r="C703" s="5" t="s">
        <v>14328</v>
      </c>
      <c r="D703" s="36" t="s">
        <v>20</v>
      </c>
      <c r="E703" s="37">
        <v>46254</v>
      </c>
      <c r="F703" s="5" t="s">
        <v>4</v>
      </c>
      <c r="G703" s="5">
        <v>11</v>
      </c>
      <c r="H703" s="38">
        <v>5.8666666666666689</v>
      </c>
      <c r="I703" s="38">
        <f t="shared" si="62"/>
        <v>5.1333333333333311</v>
      </c>
      <c r="J703" s="38">
        <v>17.600000000000009</v>
      </c>
      <c r="K703" s="39">
        <f t="shared" si="63"/>
        <v>0.46666666666666645</v>
      </c>
      <c r="L703" s="39">
        <f t="shared" si="64"/>
        <v>0.53333333333333355</v>
      </c>
      <c r="M703" s="39">
        <f t="shared" si="65"/>
        <v>0.88000000000000045</v>
      </c>
      <c r="N703" s="28">
        <f t="shared" si="60"/>
        <v>0.57999999999999996</v>
      </c>
      <c r="O703" s="25" t="str">
        <f t="shared" si="61"/>
        <v>Low Prodcutive</v>
      </c>
      <c r="P703" s="25" t="s">
        <v>16482</v>
      </c>
    </row>
    <row r="704" spans="1:16" x14ac:dyDescent="0.35">
      <c r="A704" s="36">
        <v>1701216091</v>
      </c>
      <c r="B704" s="36" t="s">
        <v>83</v>
      </c>
      <c r="C704" s="5" t="s">
        <v>18</v>
      </c>
      <c r="D704" s="36" t="s">
        <v>20</v>
      </c>
      <c r="E704" s="37">
        <v>46235</v>
      </c>
      <c r="F704" s="5" t="s">
        <v>5</v>
      </c>
      <c r="G704" s="5">
        <v>11</v>
      </c>
      <c r="H704" s="38">
        <v>2.833333333333333</v>
      </c>
      <c r="I704" s="38">
        <f t="shared" si="62"/>
        <v>8.1666666666666679</v>
      </c>
      <c r="J704" s="38">
        <v>8.4999999999999982</v>
      </c>
      <c r="K704" s="39">
        <f t="shared" si="63"/>
        <v>0.74242424242424254</v>
      </c>
      <c r="L704" s="39">
        <f t="shared" si="64"/>
        <v>0.25757575757575757</v>
      </c>
      <c r="M704" s="39">
        <f t="shared" si="65"/>
        <v>0.42499999999999993</v>
      </c>
      <c r="N704" s="28">
        <f t="shared" si="60"/>
        <v>0.435</v>
      </c>
      <c r="O704" s="25" t="str">
        <f t="shared" si="61"/>
        <v>Low Prodcutive</v>
      </c>
      <c r="P704" s="25" t="s">
        <v>16482</v>
      </c>
    </row>
    <row r="705" spans="1:16" x14ac:dyDescent="0.35">
      <c r="A705" s="36">
        <v>1701216091</v>
      </c>
      <c r="B705" s="36" t="s">
        <v>83</v>
      </c>
      <c r="C705" s="5" t="s">
        <v>18</v>
      </c>
      <c r="D705" s="36" t="s">
        <v>20</v>
      </c>
      <c r="E705" s="37">
        <v>46238</v>
      </c>
      <c r="F705" s="5" t="s">
        <v>4705</v>
      </c>
      <c r="G705" s="5">
        <v>11</v>
      </c>
      <c r="H705" s="38">
        <v>5.8333333333333259</v>
      </c>
      <c r="I705" s="38">
        <f t="shared" si="62"/>
        <v>5.1666666666666741</v>
      </c>
      <c r="J705" s="38">
        <v>17.499999999999975</v>
      </c>
      <c r="K705" s="39">
        <f t="shared" si="63"/>
        <v>0.46969696969697039</v>
      </c>
      <c r="L705" s="39">
        <f t="shared" si="64"/>
        <v>0.53030303030302961</v>
      </c>
      <c r="M705" s="39">
        <f t="shared" si="65"/>
        <v>0.87499999999999878</v>
      </c>
      <c r="N705" s="28">
        <f t="shared" si="60"/>
        <v>0.57799999999999996</v>
      </c>
      <c r="O705" s="25" t="str">
        <f t="shared" si="61"/>
        <v>Low Prodcutive</v>
      </c>
      <c r="P705" s="25" t="s">
        <v>16482</v>
      </c>
    </row>
    <row r="706" spans="1:16" x14ac:dyDescent="0.35">
      <c r="A706" s="36">
        <v>1701216091</v>
      </c>
      <c r="B706" s="36" t="s">
        <v>83</v>
      </c>
      <c r="C706" s="5" t="s">
        <v>18</v>
      </c>
      <c r="D706" s="36" t="s">
        <v>20</v>
      </c>
      <c r="E706" s="37">
        <v>46239</v>
      </c>
      <c r="F706" s="5" t="s">
        <v>3</v>
      </c>
      <c r="G706" s="5">
        <v>11</v>
      </c>
      <c r="H706" s="38">
        <v>3.666666666666667</v>
      </c>
      <c r="I706" s="38">
        <f t="shared" si="62"/>
        <v>7.333333333333333</v>
      </c>
      <c r="J706" s="38">
        <v>11</v>
      </c>
      <c r="K706" s="39">
        <f t="shared" si="63"/>
        <v>0.66666666666666663</v>
      </c>
      <c r="L706" s="39">
        <f t="shared" si="64"/>
        <v>0.33333333333333337</v>
      </c>
      <c r="M706" s="39">
        <f t="shared" si="65"/>
        <v>0.55000000000000004</v>
      </c>
      <c r="N706" s="28">
        <f t="shared" ref="N706:N769" si="66">ROUND((MIN(J706/20,1)*50)+(MAX(0,(G706-H706)/G706)*30)+(MAX(0,1-(I706/3))*20),1)/100</f>
        <v>0.47499999999999998</v>
      </c>
      <c r="O706" s="25" t="str">
        <f t="shared" ref="O706:O769" si="67">IF(N706&gt;60%,"productive","Low Prodcutive")</f>
        <v>Low Prodcutive</v>
      </c>
      <c r="P706" s="25" t="s">
        <v>16482</v>
      </c>
    </row>
    <row r="707" spans="1:16" x14ac:dyDescent="0.35">
      <c r="A707" s="36">
        <v>1701216091</v>
      </c>
      <c r="B707" s="36" t="s">
        <v>83</v>
      </c>
      <c r="C707" s="5" t="s">
        <v>18</v>
      </c>
      <c r="D707" s="36" t="s">
        <v>20</v>
      </c>
      <c r="E707" s="37">
        <v>46240</v>
      </c>
      <c r="F707" s="5" t="s">
        <v>4</v>
      </c>
      <c r="G707" s="5">
        <v>11</v>
      </c>
      <c r="H707" s="38">
        <v>4.0000000000000053</v>
      </c>
      <c r="I707" s="38">
        <f t="shared" ref="I707:I770" si="68">(G707-H707)</f>
        <v>6.9999999999999947</v>
      </c>
      <c r="J707" s="38">
        <v>12.000000000000018</v>
      </c>
      <c r="K707" s="39">
        <f t="shared" ref="K707:K770" si="69">I707/G707</f>
        <v>0.63636363636363591</v>
      </c>
      <c r="L707" s="39">
        <f t="shared" ref="L707:L770" si="70">H707/G707</f>
        <v>0.36363636363636415</v>
      </c>
      <c r="M707" s="39">
        <f t="shared" ref="M707:M770" si="71">J707/20</f>
        <v>0.60000000000000087</v>
      </c>
      <c r="N707" s="28">
        <f t="shared" si="66"/>
        <v>0.49099999999999999</v>
      </c>
      <c r="O707" s="25" t="str">
        <f t="shared" si="67"/>
        <v>Low Prodcutive</v>
      </c>
      <c r="P707" s="25" t="s">
        <v>16482</v>
      </c>
    </row>
    <row r="708" spans="1:16" x14ac:dyDescent="0.35">
      <c r="A708" s="36">
        <v>1701216091</v>
      </c>
      <c r="B708" s="36" t="s">
        <v>83</v>
      </c>
      <c r="C708" s="5" t="s">
        <v>18</v>
      </c>
      <c r="D708" s="36" t="s">
        <v>20</v>
      </c>
      <c r="E708" s="37">
        <v>46242</v>
      </c>
      <c r="F708" s="5" t="s">
        <v>5</v>
      </c>
      <c r="G708" s="5">
        <v>11</v>
      </c>
      <c r="H708" s="38">
        <v>6.3333333333333375</v>
      </c>
      <c r="I708" s="38">
        <f t="shared" si="68"/>
        <v>4.6666666666666625</v>
      </c>
      <c r="J708" s="38">
        <v>19.000000000000014</v>
      </c>
      <c r="K708" s="39">
        <f t="shared" si="69"/>
        <v>0.42424242424242387</v>
      </c>
      <c r="L708" s="39">
        <f t="shared" si="70"/>
        <v>0.57575757575757613</v>
      </c>
      <c r="M708" s="39">
        <f t="shared" si="71"/>
        <v>0.95000000000000073</v>
      </c>
      <c r="N708" s="28">
        <f t="shared" si="66"/>
        <v>0.60199999999999998</v>
      </c>
      <c r="O708" s="25" t="str">
        <f t="shared" si="67"/>
        <v>productive</v>
      </c>
      <c r="P708" s="25" t="s">
        <v>16482</v>
      </c>
    </row>
    <row r="709" spans="1:16" x14ac:dyDescent="0.35">
      <c r="A709" s="36">
        <v>1701216091</v>
      </c>
      <c r="B709" s="36" t="s">
        <v>83</v>
      </c>
      <c r="C709" s="5" t="s">
        <v>18</v>
      </c>
      <c r="D709" s="36" t="s">
        <v>20</v>
      </c>
      <c r="E709" s="37">
        <v>46243</v>
      </c>
      <c r="F709" s="5" t="s">
        <v>6</v>
      </c>
      <c r="G709" s="5">
        <v>11</v>
      </c>
      <c r="H709" s="38">
        <v>5.6666666666666661</v>
      </c>
      <c r="I709" s="38">
        <f t="shared" si="68"/>
        <v>5.3333333333333339</v>
      </c>
      <c r="J709" s="38">
        <v>16.999999999999996</v>
      </c>
      <c r="K709" s="39">
        <f t="shared" si="69"/>
        <v>0.48484848484848492</v>
      </c>
      <c r="L709" s="39">
        <f t="shared" si="70"/>
        <v>0.51515151515151514</v>
      </c>
      <c r="M709" s="39">
        <f t="shared" si="71"/>
        <v>0.84999999999999987</v>
      </c>
      <c r="N709" s="28">
        <f t="shared" si="66"/>
        <v>0.56999999999999995</v>
      </c>
      <c r="O709" s="25" t="str">
        <f t="shared" si="67"/>
        <v>Low Prodcutive</v>
      </c>
      <c r="P709" s="25" t="s">
        <v>16482</v>
      </c>
    </row>
    <row r="710" spans="1:16" x14ac:dyDescent="0.35">
      <c r="A710" s="36">
        <v>1701216091</v>
      </c>
      <c r="B710" s="36" t="s">
        <v>83</v>
      </c>
      <c r="C710" s="5" t="s">
        <v>18</v>
      </c>
      <c r="D710" s="36" t="s">
        <v>20</v>
      </c>
      <c r="E710" s="37">
        <v>46244</v>
      </c>
      <c r="F710" s="5" t="s">
        <v>4704</v>
      </c>
      <c r="G710" s="5">
        <v>11</v>
      </c>
      <c r="H710" s="38">
        <v>4.6666666666666714</v>
      </c>
      <c r="I710" s="38">
        <f t="shared" si="68"/>
        <v>6.3333333333333286</v>
      </c>
      <c r="J710" s="38">
        <v>14.000000000000014</v>
      </c>
      <c r="K710" s="39">
        <f t="shared" si="69"/>
        <v>0.57575757575757536</v>
      </c>
      <c r="L710" s="39">
        <f t="shared" si="70"/>
        <v>0.4242424242424247</v>
      </c>
      <c r="M710" s="39">
        <f t="shared" si="71"/>
        <v>0.70000000000000073</v>
      </c>
      <c r="N710" s="28">
        <f t="shared" si="66"/>
        <v>0.52300000000000002</v>
      </c>
      <c r="O710" s="25" t="str">
        <f t="shared" si="67"/>
        <v>Low Prodcutive</v>
      </c>
      <c r="P710" s="25" t="s">
        <v>16482</v>
      </c>
    </row>
    <row r="711" spans="1:16" x14ac:dyDescent="0.35">
      <c r="A711" s="36">
        <v>1701216091</v>
      </c>
      <c r="B711" s="36" t="s">
        <v>83</v>
      </c>
      <c r="C711" s="5" t="s">
        <v>18</v>
      </c>
      <c r="D711" s="36" t="s">
        <v>20</v>
      </c>
      <c r="E711" s="37">
        <v>46245</v>
      </c>
      <c r="F711" s="5" t="s">
        <v>4705</v>
      </c>
      <c r="G711" s="5">
        <v>11</v>
      </c>
      <c r="H711" s="38">
        <v>4.0000000000000053</v>
      </c>
      <c r="I711" s="38">
        <f t="shared" si="68"/>
        <v>6.9999999999999947</v>
      </c>
      <c r="J711" s="38">
        <v>12.000000000000018</v>
      </c>
      <c r="K711" s="39">
        <f t="shared" si="69"/>
        <v>0.63636363636363591</v>
      </c>
      <c r="L711" s="39">
        <f t="shared" si="70"/>
        <v>0.36363636363636415</v>
      </c>
      <c r="M711" s="39">
        <f t="shared" si="71"/>
        <v>0.60000000000000087</v>
      </c>
      <c r="N711" s="28">
        <f t="shared" si="66"/>
        <v>0.49099999999999999</v>
      </c>
      <c r="O711" s="25" t="str">
        <f t="shared" si="67"/>
        <v>Low Prodcutive</v>
      </c>
      <c r="P711" s="25" t="s">
        <v>16482</v>
      </c>
    </row>
    <row r="712" spans="1:16" x14ac:dyDescent="0.35">
      <c r="A712" s="36">
        <v>1701216091</v>
      </c>
      <c r="B712" s="36" t="s">
        <v>83</v>
      </c>
      <c r="C712" s="5" t="s">
        <v>18</v>
      </c>
      <c r="D712" s="36" t="s">
        <v>20</v>
      </c>
      <c r="E712" s="37">
        <v>46246</v>
      </c>
      <c r="F712" s="5" t="s">
        <v>3</v>
      </c>
      <c r="G712" s="5">
        <v>11</v>
      </c>
      <c r="H712" s="38">
        <v>2.0000000000000049</v>
      </c>
      <c r="I712" s="38">
        <f t="shared" si="68"/>
        <v>8.9999999999999947</v>
      </c>
      <c r="J712" s="38">
        <v>6.0000000000000151</v>
      </c>
      <c r="K712" s="39">
        <f t="shared" si="69"/>
        <v>0.81818181818181768</v>
      </c>
      <c r="L712" s="39">
        <f t="shared" si="70"/>
        <v>0.18181818181818227</v>
      </c>
      <c r="M712" s="39">
        <f t="shared" si="71"/>
        <v>0.30000000000000077</v>
      </c>
      <c r="N712" s="28">
        <f t="shared" si="66"/>
        <v>0.39500000000000002</v>
      </c>
      <c r="O712" s="25" t="str">
        <f t="shared" si="67"/>
        <v>Low Prodcutive</v>
      </c>
      <c r="P712" s="25" t="s">
        <v>16482</v>
      </c>
    </row>
    <row r="713" spans="1:16" x14ac:dyDescent="0.35">
      <c r="A713" s="36">
        <v>1701216091</v>
      </c>
      <c r="B713" s="36" t="s">
        <v>83</v>
      </c>
      <c r="C713" s="5" t="s">
        <v>18</v>
      </c>
      <c r="D713" s="36" t="s">
        <v>20</v>
      </c>
      <c r="E713" s="37">
        <v>46247</v>
      </c>
      <c r="F713" s="5" t="s">
        <v>4</v>
      </c>
      <c r="G713" s="5">
        <v>11</v>
      </c>
      <c r="H713" s="38">
        <v>2.6666666666666625</v>
      </c>
      <c r="I713" s="38">
        <f t="shared" si="68"/>
        <v>8.3333333333333375</v>
      </c>
      <c r="J713" s="38">
        <v>7.9999999999999876</v>
      </c>
      <c r="K713" s="39">
        <f t="shared" si="69"/>
        <v>0.7575757575757579</v>
      </c>
      <c r="L713" s="39">
        <f t="shared" si="70"/>
        <v>0.24242424242424204</v>
      </c>
      <c r="M713" s="39">
        <f t="shared" si="71"/>
        <v>0.39999999999999936</v>
      </c>
      <c r="N713" s="28">
        <f t="shared" si="66"/>
        <v>0.42700000000000005</v>
      </c>
      <c r="O713" s="25" t="str">
        <f t="shared" si="67"/>
        <v>Low Prodcutive</v>
      </c>
      <c r="P713" s="25" t="s">
        <v>16482</v>
      </c>
    </row>
    <row r="714" spans="1:16" x14ac:dyDescent="0.35">
      <c r="A714" s="36">
        <v>1701216091</v>
      </c>
      <c r="B714" s="36" t="s">
        <v>83</v>
      </c>
      <c r="C714" s="5" t="s">
        <v>18</v>
      </c>
      <c r="D714" s="36" t="s">
        <v>20</v>
      </c>
      <c r="E714" s="37">
        <v>46249</v>
      </c>
      <c r="F714" s="5" t="s">
        <v>5</v>
      </c>
      <c r="G714" s="5">
        <v>11</v>
      </c>
      <c r="H714" s="38">
        <v>3.666666666666671</v>
      </c>
      <c r="I714" s="38">
        <f t="shared" si="68"/>
        <v>7.3333333333333286</v>
      </c>
      <c r="J714" s="38">
        <v>11.000000000000011</v>
      </c>
      <c r="K714" s="39">
        <f t="shared" si="69"/>
        <v>0.66666666666666619</v>
      </c>
      <c r="L714" s="39">
        <f t="shared" si="70"/>
        <v>0.3333333333333337</v>
      </c>
      <c r="M714" s="39">
        <f t="shared" si="71"/>
        <v>0.55000000000000049</v>
      </c>
      <c r="N714" s="28">
        <f t="shared" si="66"/>
        <v>0.47499999999999998</v>
      </c>
      <c r="O714" s="25" t="str">
        <f t="shared" si="67"/>
        <v>Low Prodcutive</v>
      </c>
      <c r="P714" s="25" t="s">
        <v>16482</v>
      </c>
    </row>
    <row r="715" spans="1:16" x14ac:dyDescent="0.35">
      <c r="A715" s="36">
        <v>1701216091</v>
      </c>
      <c r="B715" s="36" t="s">
        <v>83</v>
      </c>
      <c r="C715" s="5" t="s">
        <v>18</v>
      </c>
      <c r="D715" s="36" t="s">
        <v>20</v>
      </c>
      <c r="E715" s="37">
        <v>46250</v>
      </c>
      <c r="F715" s="5" t="s">
        <v>6</v>
      </c>
      <c r="G715" s="5">
        <v>11</v>
      </c>
      <c r="H715" s="38">
        <v>2.9999999999999973</v>
      </c>
      <c r="I715" s="38">
        <f t="shared" si="68"/>
        <v>8.0000000000000036</v>
      </c>
      <c r="J715" s="38">
        <v>8.9999999999999929</v>
      </c>
      <c r="K715" s="39">
        <f t="shared" si="69"/>
        <v>0.72727272727272763</v>
      </c>
      <c r="L715" s="39">
        <f t="shared" si="70"/>
        <v>0.27272727272727249</v>
      </c>
      <c r="M715" s="39">
        <f t="shared" si="71"/>
        <v>0.44999999999999962</v>
      </c>
      <c r="N715" s="28">
        <f t="shared" si="66"/>
        <v>0.44299999999999995</v>
      </c>
      <c r="O715" s="25" t="str">
        <f t="shared" si="67"/>
        <v>Low Prodcutive</v>
      </c>
      <c r="P715" s="25" t="s">
        <v>16482</v>
      </c>
    </row>
    <row r="716" spans="1:16" x14ac:dyDescent="0.35">
      <c r="A716" s="36">
        <v>1701216091</v>
      </c>
      <c r="B716" s="36" t="s">
        <v>83</v>
      </c>
      <c r="C716" s="5" t="s">
        <v>18</v>
      </c>
      <c r="D716" s="36" t="s">
        <v>20</v>
      </c>
      <c r="E716" s="37">
        <v>46251</v>
      </c>
      <c r="F716" s="5" t="s">
        <v>4704</v>
      </c>
      <c r="G716" s="5">
        <v>11</v>
      </c>
      <c r="H716" s="38">
        <v>4.3333333333333286</v>
      </c>
      <c r="I716" s="38">
        <f t="shared" si="68"/>
        <v>6.6666666666666714</v>
      </c>
      <c r="J716" s="38">
        <v>12.999999999999986</v>
      </c>
      <c r="K716" s="39">
        <f t="shared" si="69"/>
        <v>0.60606060606060652</v>
      </c>
      <c r="L716" s="39">
        <f t="shared" si="70"/>
        <v>0.39393939393939353</v>
      </c>
      <c r="M716" s="39">
        <f t="shared" si="71"/>
        <v>0.64999999999999925</v>
      </c>
      <c r="N716" s="28">
        <f t="shared" si="66"/>
        <v>0.50700000000000001</v>
      </c>
      <c r="O716" s="25" t="str">
        <f t="shared" si="67"/>
        <v>Low Prodcutive</v>
      </c>
      <c r="P716" s="25" t="s">
        <v>16482</v>
      </c>
    </row>
    <row r="717" spans="1:16" x14ac:dyDescent="0.35">
      <c r="A717" s="36">
        <v>1701216091</v>
      </c>
      <c r="B717" s="36" t="s">
        <v>83</v>
      </c>
      <c r="C717" s="5" t="s">
        <v>18</v>
      </c>
      <c r="D717" s="36" t="s">
        <v>20</v>
      </c>
      <c r="E717" s="37">
        <v>46252</v>
      </c>
      <c r="F717" s="5" t="s">
        <v>4705</v>
      </c>
      <c r="G717" s="5">
        <v>11</v>
      </c>
      <c r="H717" s="38">
        <v>3.6666666666666679</v>
      </c>
      <c r="I717" s="38">
        <f t="shared" si="68"/>
        <v>7.3333333333333321</v>
      </c>
      <c r="J717" s="38">
        <v>11.000000000000007</v>
      </c>
      <c r="K717" s="39">
        <f t="shared" si="69"/>
        <v>0.66666666666666652</v>
      </c>
      <c r="L717" s="39">
        <f t="shared" si="70"/>
        <v>0.33333333333333343</v>
      </c>
      <c r="M717" s="39">
        <f t="shared" si="71"/>
        <v>0.55000000000000038</v>
      </c>
      <c r="N717" s="28">
        <f t="shared" si="66"/>
        <v>0.47499999999999998</v>
      </c>
      <c r="O717" s="25" t="str">
        <f t="shared" si="67"/>
        <v>Low Prodcutive</v>
      </c>
      <c r="P717" s="25" t="s">
        <v>16482</v>
      </c>
    </row>
    <row r="718" spans="1:16" x14ac:dyDescent="0.35">
      <c r="A718" s="36">
        <v>1701216091</v>
      </c>
      <c r="B718" s="36" t="s">
        <v>83</v>
      </c>
      <c r="C718" s="5" t="s">
        <v>18</v>
      </c>
      <c r="D718" s="36" t="s">
        <v>20</v>
      </c>
      <c r="E718" s="37">
        <v>46253</v>
      </c>
      <c r="F718" s="5" t="s">
        <v>3</v>
      </c>
      <c r="G718" s="5">
        <v>11</v>
      </c>
      <c r="H718" s="38">
        <v>5.4999999999999973</v>
      </c>
      <c r="I718" s="38">
        <f t="shared" si="68"/>
        <v>5.5000000000000027</v>
      </c>
      <c r="J718" s="38">
        <v>16.499999999999996</v>
      </c>
      <c r="K718" s="39">
        <f t="shared" si="69"/>
        <v>0.50000000000000022</v>
      </c>
      <c r="L718" s="39">
        <f t="shared" si="70"/>
        <v>0.49999999999999978</v>
      </c>
      <c r="M718" s="39">
        <f t="shared" si="71"/>
        <v>0.82499999999999984</v>
      </c>
      <c r="N718" s="28">
        <f t="shared" si="66"/>
        <v>0.56299999999999994</v>
      </c>
      <c r="O718" s="25" t="str">
        <f t="shared" si="67"/>
        <v>Low Prodcutive</v>
      </c>
      <c r="P718" s="25" t="s">
        <v>16482</v>
      </c>
    </row>
    <row r="719" spans="1:16" x14ac:dyDescent="0.35">
      <c r="A719" s="36">
        <v>1701216091</v>
      </c>
      <c r="B719" s="36" t="s">
        <v>83</v>
      </c>
      <c r="C719" s="5" t="s">
        <v>18</v>
      </c>
      <c r="D719" s="36" t="s">
        <v>20</v>
      </c>
      <c r="E719" s="37">
        <v>46254</v>
      </c>
      <c r="F719" s="5" t="s">
        <v>4</v>
      </c>
      <c r="G719" s="5">
        <v>11</v>
      </c>
      <c r="H719" s="38">
        <v>5.6666666666666714</v>
      </c>
      <c r="I719" s="38">
        <f t="shared" si="68"/>
        <v>5.3333333333333286</v>
      </c>
      <c r="J719" s="38">
        <v>17.000000000000018</v>
      </c>
      <c r="K719" s="39">
        <f t="shared" si="69"/>
        <v>0.48484848484848442</v>
      </c>
      <c r="L719" s="39">
        <f t="shared" si="70"/>
        <v>0.51515151515151558</v>
      </c>
      <c r="M719" s="39">
        <f t="shared" si="71"/>
        <v>0.85000000000000087</v>
      </c>
      <c r="N719" s="28">
        <f t="shared" si="66"/>
        <v>0.56999999999999995</v>
      </c>
      <c r="O719" s="25" t="str">
        <f t="shared" si="67"/>
        <v>Low Prodcutive</v>
      </c>
      <c r="P719" s="25" t="s">
        <v>16482</v>
      </c>
    </row>
    <row r="720" spans="1:16" x14ac:dyDescent="0.35">
      <c r="A720" s="36">
        <v>1701216133</v>
      </c>
      <c r="B720" s="36" t="s">
        <v>113</v>
      </c>
      <c r="C720" s="5" t="s">
        <v>17</v>
      </c>
      <c r="D720" s="36" t="s">
        <v>20</v>
      </c>
      <c r="E720" s="37">
        <v>46235</v>
      </c>
      <c r="F720" s="5" t="s">
        <v>5</v>
      </c>
      <c r="G720" s="5">
        <v>11</v>
      </c>
      <c r="H720" s="38">
        <v>5.0000000000000009</v>
      </c>
      <c r="I720" s="38">
        <f t="shared" si="68"/>
        <v>5.9999999999999991</v>
      </c>
      <c r="J720" s="38">
        <v>15.000000000000004</v>
      </c>
      <c r="K720" s="39">
        <f t="shared" si="69"/>
        <v>0.54545454545454541</v>
      </c>
      <c r="L720" s="39">
        <f t="shared" si="70"/>
        <v>0.45454545454545464</v>
      </c>
      <c r="M720" s="39">
        <f t="shared" si="71"/>
        <v>0.75000000000000022</v>
      </c>
      <c r="N720" s="28">
        <f t="shared" si="66"/>
        <v>0.53900000000000003</v>
      </c>
      <c r="O720" s="25" t="str">
        <f t="shared" si="67"/>
        <v>Low Prodcutive</v>
      </c>
      <c r="P720" s="25" t="s">
        <v>16482</v>
      </c>
    </row>
    <row r="721" spans="1:16" x14ac:dyDescent="0.35">
      <c r="A721" s="36">
        <v>1701216133</v>
      </c>
      <c r="B721" s="36" t="s">
        <v>113</v>
      </c>
      <c r="C721" s="5" t="s">
        <v>17</v>
      </c>
      <c r="D721" s="36" t="s">
        <v>20</v>
      </c>
      <c r="E721" s="37">
        <v>46236</v>
      </c>
      <c r="F721" s="5" t="s">
        <v>6</v>
      </c>
      <c r="G721" s="5">
        <v>11</v>
      </c>
      <c r="H721" s="38">
        <v>6.1666666666666661</v>
      </c>
      <c r="I721" s="38">
        <f t="shared" si="68"/>
        <v>4.8333333333333339</v>
      </c>
      <c r="J721" s="38">
        <v>18.499999999999996</v>
      </c>
      <c r="K721" s="39">
        <f t="shared" si="69"/>
        <v>0.43939393939393945</v>
      </c>
      <c r="L721" s="39">
        <f t="shared" si="70"/>
        <v>0.56060606060606055</v>
      </c>
      <c r="M721" s="39">
        <f t="shared" si="71"/>
        <v>0.92499999999999982</v>
      </c>
      <c r="N721" s="28">
        <f t="shared" si="66"/>
        <v>0.59399999999999997</v>
      </c>
      <c r="O721" s="25" t="str">
        <f t="shared" si="67"/>
        <v>Low Prodcutive</v>
      </c>
      <c r="P721" s="25" t="s">
        <v>16482</v>
      </c>
    </row>
    <row r="722" spans="1:16" x14ac:dyDescent="0.35">
      <c r="A722" s="36">
        <v>1701216133</v>
      </c>
      <c r="B722" s="36" t="s">
        <v>113</v>
      </c>
      <c r="C722" s="5" t="s">
        <v>17</v>
      </c>
      <c r="D722" s="36" t="s">
        <v>20</v>
      </c>
      <c r="E722" s="37">
        <v>46237</v>
      </c>
      <c r="F722" s="5" t="s">
        <v>4704</v>
      </c>
      <c r="G722" s="5">
        <v>11</v>
      </c>
      <c r="H722" s="38">
        <v>6.3333333333333242</v>
      </c>
      <c r="I722" s="38">
        <f t="shared" si="68"/>
        <v>4.6666666666666758</v>
      </c>
      <c r="J722" s="38">
        <v>18.999999999999972</v>
      </c>
      <c r="K722" s="39">
        <f t="shared" si="69"/>
        <v>0.42424242424242509</v>
      </c>
      <c r="L722" s="39">
        <f t="shared" si="70"/>
        <v>0.57575757575757491</v>
      </c>
      <c r="M722" s="39">
        <f t="shared" si="71"/>
        <v>0.94999999999999862</v>
      </c>
      <c r="N722" s="28">
        <f t="shared" si="66"/>
        <v>0.60199999999999998</v>
      </c>
      <c r="O722" s="25" t="str">
        <f t="shared" si="67"/>
        <v>productive</v>
      </c>
      <c r="P722" s="25" t="s">
        <v>16482</v>
      </c>
    </row>
    <row r="723" spans="1:16" x14ac:dyDescent="0.35">
      <c r="A723" s="36">
        <v>1701216133</v>
      </c>
      <c r="B723" s="36" t="s">
        <v>113</v>
      </c>
      <c r="C723" s="5" t="s">
        <v>17</v>
      </c>
      <c r="D723" s="36" t="s">
        <v>20</v>
      </c>
      <c r="E723" s="37">
        <v>46238</v>
      </c>
      <c r="F723" s="5" t="s">
        <v>4705</v>
      </c>
      <c r="G723" s="5">
        <v>11</v>
      </c>
      <c r="H723" s="38">
        <v>6.3333333333333348</v>
      </c>
      <c r="I723" s="38">
        <f t="shared" si="68"/>
        <v>4.6666666666666652</v>
      </c>
      <c r="J723" s="38">
        <v>19.000000000000007</v>
      </c>
      <c r="K723" s="39">
        <f t="shared" si="69"/>
        <v>0.42424242424242409</v>
      </c>
      <c r="L723" s="39">
        <f t="shared" si="70"/>
        <v>0.57575757575757591</v>
      </c>
      <c r="M723" s="39">
        <f t="shared" si="71"/>
        <v>0.9500000000000004</v>
      </c>
      <c r="N723" s="28">
        <f t="shared" si="66"/>
        <v>0.60199999999999998</v>
      </c>
      <c r="O723" s="25" t="str">
        <f t="shared" si="67"/>
        <v>productive</v>
      </c>
      <c r="P723" s="25" t="s">
        <v>16482</v>
      </c>
    </row>
    <row r="724" spans="1:16" x14ac:dyDescent="0.35">
      <c r="A724" s="36">
        <v>1701216133</v>
      </c>
      <c r="B724" s="36" t="s">
        <v>113</v>
      </c>
      <c r="C724" s="5" t="s">
        <v>17</v>
      </c>
      <c r="D724" s="36" t="s">
        <v>20</v>
      </c>
      <c r="E724" s="37">
        <v>46239</v>
      </c>
      <c r="F724" s="5" t="s">
        <v>3</v>
      </c>
      <c r="G724" s="5">
        <v>11</v>
      </c>
      <c r="H724" s="38">
        <v>5.8333333333333313</v>
      </c>
      <c r="I724" s="38">
        <f t="shared" si="68"/>
        <v>5.1666666666666687</v>
      </c>
      <c r="J724" s="38">
        <v>17.499999999999993</v>
      </c>
      <c r="K724" s="39">
        <f t="shared" si="69"/>
        <v>0.46969696969696989</v>
      </c>
      <c r="L724" s="39">
        <f t="shared" si="70"/>
        <v>0.53030303030303017</v>
      </c>
      <c r="M724" s="39">
        <f t="shared" si="71"/>
        <v>0.87499999999999967</v>
      </c>
      <c r="N724" s="28">
        <f t="shared" si="66"/>
        <v>0.57799999999999996</v>
      </c>
      <c r="O724" s="25" t="str">
        <f t="shared" si="67"/>
        <v>Low Prodcutive</v>
      </c>
      <c r="P724" s="25" t="s">
        <v>16482</v>
      </c>
    </row>
    <row r="725" spans="1:16" x14ac:dyDescent="0.35">
      <c r="A725" s="36">
        <v>1701216133</v>
      </c>
      <c r="B725" s="36" t="s">
        <v>113</v>
      </c>
      <c r="C725" s="5" t="s">
        <v>17</v>
      </c>
      <c r="D725" s="36" t="s">
        <v>20</v>
      </c>
      <c r="E725" s="37">
        <v>46240</v>
      </c>
      <c r="F725" s="5" t="s">
        <v>4</v>
      </c>
      <c r="G725" s="5">
        <v>11</v>
      </c>
      <c r="H725" s="38">
        <v>6.9999999999999964</v>
      </c>
      <c r="I725" s="38">
        <f t="shared" si="68"/>
        <v>4.0000000000000036</v>
      </c>
      <c r="J725" s="38">
        <v>20.999999999999993</v>
      </c>
      <c r="K725" s="39">
        <f t="shared" si="69"/>
        <v>0.36363636363636398</v>
      </c>
      <c r="L725" s="39">
        <f t="shared" si="70"/>
        <v>0.63636363636363602</v>
      </c>
      <c r="M725" s="39">
        <f t="shared" si="71"/>
        <v>1.0499999999999996</v>
      </c>
      <c r="N725" s="28">
        <f t="shared" si="66"/>
        <v>0.60899999999999999</v>
      </c>
      <c r="O725" s="25" t="str">
        <f t="shared" si="67"/>
        <v>productive</v>
      </c>
      <c r="P725" s="25" t="s">
        <v>16482</v>
      </c>
    </row>
    <row r="726" spans="1:16" x14ac:dyDescent="0.35">
      <c r="A726" s="36">
        <v>1701216133</v>
      </c>
      <c r="B726" s="36" t="s">
        <v>113</v>
      </c>
      <c r="C726" s="5" t="s">
        <v>17</v>
      </c>
      <c r="D726" s="36" t="s">
        <v>20</v>
      </c>
      <c r="E726" s="37">
        <v>46242</v>
      </c>
      <c r="F726" s="5" t="s">
        <v>5</v>
      </c>
      <c r="G726" s="5">
        <v>11</v>
      </c>
      <c r="H726" s="38">
        <v>4.6666666666666607</v>
      </c>
      <c r="I726" s="38">
        <f t="shared" si="68"/>
        <v>6.3333333333333393</v>
      </c>
      <c r="J726" s="38">
        <v>13.999999999999982</v>
      </c>
      <c r="K726" s="39">
        <f t="shared" si="69"/>
        <v>0.57575757575757625</v>
      </c>
      <c r="L726" s="39">
        <f t="shared" si="70"/>
        <v>0.4242424242424237</v>
      </c>
      <c r="M726" s="39">
        <f t="shared" si="71"/>
        <v>0.69999999999999907</v>
      </c>
      <c r="N726" s="28">
        <f t="shared" si="66"/>
        <v>0.52300000000000002</v>
      </c>
      <c r="O726" s="25" t="str">
        <f t="shared" si="67"/>
        <v>Low Prodcutive</v>
      </c>
      <c r="P726" s="25" t="s">
        <v>16482</v>
      </c>
    </row>
    <row r="727" spans="1:16" x14ac:dyDescent="0.35">
      <c r="A727" s="36">
        <v>1701216133</v>
      </c>
      <c r="B727" s="36" t="s">
        <v>113</v>
      </c>
      <c r="C727" s="5" t="s">
        <v>17</v>
      </c>
      <c r="D727" s="36" t="s">
        <v>20</v>
      </c>
      <c r="E727" s="37">
        <v>46243</v>
      </c>
      <c r="F727" s="5" t="s">
        <v>6</v>
      </c>
      <c r="G727" s="5">
        <v>11</v>
      </c>
      <c r="H727" s="38">
        <v>6.8333333333333321</v>
      </c>
      <c r="I727" s="38">
        <f t="shared" si="68"/>
        <v>4.1666666666666679</v>
      </c>
      <c r="J727" s="38">
        <v>20.499999999999993</v>
      </c>
      <c r="K727" s="39">
        <f t="shared" si="69"/>
        <v>0.3787878787878789</v>
      </c>
      <c r="L727" s="39">
        <f t="shared" si="70"/>
        <v>0.6212121212121211</v>
      </c>
      <c r="M727" s="39">
        <f t="shared" si="71"/>
        <v>1.0249999999999997</v>
      </c>
      <c r="N727" s="28">
        <f t="shared" si="66"/>
        <v>0.61399999999999999</v>
      </c>
      <c r="O727" s="25" t="str">
        <f t="shared" si="67"/>
        <v>productive</v>
      </c>
      <c r="P727" s="25" t="s">
        <v>16482</v>
      </c>
    </row>
    <row r="728" spans="1:16" x14ac:dyDescent="0.35">
      <c r="A728" s="36">
        <v>1701216133</v>
      </c>
      <c r="B728" s="36" t="s">
        <v>113</v>
      </c>
      <c r="C728" s="5" t="s">
        <v>17</v>
      </c>
      <c r="D728" s="36" t="s">
        <v>20</v>
      </c>
      <c r="E728" s="37">
        <v>46244</v>
      </c>
      <c r="F728" s="5" t="s">
        <v>4704</v>
      </c>
      <c r="G728" s="5">
        <v>11</v>
      </c>
      <c r="H728" s="38">
        <v>4.5</v>
      </c>
      <c r="I728" s="38">
        <f t="shared" si="68"/>
        <v>6.5</v>
      </c>
      <c r="J728" s="38">
        <v>13.5</v>
      </c>
      <c r="K728" s="39">
        <f t="shared" si="69"/>
        <v>0.59090909090909094</v>
      </c>
      <c r="L728" s="39">
        <f t="shared" si="70"/>
        <v>0.40909090909090912</v>
      </c>
      <c r="M728" s="39">
        <f t="shared" si="71"/>
        <v>0.67500000000000004</v>
      </c>
      <c r="N728" s="28">
        <f t="shared" si="66"/>
        <v>0.51500000000000001</v>
      </c>
      <c r="O728" s="25" t="str">
        <f t="shared" si="67"/>
        <v>Low Prodcutive</v>
      </c>
      <c r="P728" s="25" t="s">
        <v>16482</v>
      </c>
    </row>
    <row r="729" spans="1:16" x14ac:dyDescent="0.35">
      <c r="A729" s="36">
        <v>1701216133</v>
      </c>
      <c r="B729" s="36" t="s">
        <v>113</v>
      </c>
      <c r="C729" s="5" t="s">
        <v>17</v>
      </c>
      <c r="D729" s="36" t="s">
        <v>20</v>
      </c>
      <c r="E729" s="37">
        <v>46245</v>
      </c>
      <c r="F729" s="5" t="s">
        <v>4705</v>
      </c>
      <c r="G729" s="5">
        <v>11</v>
      </c>
      <c r="H729" s="38">
        <v>6</v>
      </c>
      <c r="I729" s="38">
        <f t="shared" si="68"/>
        <v>5</v>
      </c>
      <c r="J729" s="38">
        <v>18</v>
      </c>
      <c r="K729" s="39">
        <f t="shared" si="69"/>
        <v>0.45454545454545453</v>
      </c>
      <c r="L729" s="39">
        <f t="shared" si="70"/>
        <v>0.54545454545454541</v>
      </c>
      <c r="M729" s="39">
        <f t="shared" si="71"/>
        <v>0.9</v>
      </c>
      <c r="N729" s="28">
        <f t="shared" si="66"/>
        <v>0.58599999999999997</v>
      </c>
      <c r="O729" s="25" t="str">
        <f t="shared" si="67"/>
        <v>Low Prodcutive</v>
      </c>
      <c r="P729" s="25" t="s">
        <v>16482</v>
      </c>
    </row>
    <row r="730" spans="1:16" x14ac:dyDescent="0.35">
      <c r="A730" s="36">
        <v>1701216133</v>
      </c>
      <c r="B730" s="36" t="s">
        <v>113</v>
      </c>
      <c r="C730" s="5" t="s">
        <v>17</v>
      </c>
      <c r="D730" s="36" t="s">
        <v>20</v>
      </c>
      <c r="E730" s="37">
        <v>46246</v>
      </c>
      <c r="F730" s="5" t="s">
        <v>3</v>
      </c>
      <c r="G730" s="5">
        <v>11</v>
      </c>
      <c r="H730" s="38">
        <v>4.6666666666666661</v>
      </c>
      <c r="I730" s="38">
        <f t="shared" si="68"/>
        <v>6.3333333333333339</v>
      </c>
      <c r="J730" s="38">
        <v>13.999999999999996</v>
      </c>
      <c r="K730" s="39">
        <f t="shared" si="69"/>
        <v>0.5757575757575758</v>
      </c>
      <c r="L730" s="39">
        <f t="shared" si="70"/>
        <v>0.4242424242424242</v>
      </c>
      <c r="M730" s="39">
        <f t="shared" si="71"/>
        <v>0.69999999999999984</v>
      </c>
      <c r="N730" s="28">
        <f t="shared" si="66"/>
        <v>0.52300000000000002</v>
      </c>
      <c r="O730" s="25" t="str">
        <f t="shared" si="67"/>
        <v>Low Prodcutive</v>
      </c>
      <c r="P730" s="25" t="s">
        <v>16482</v>
      </c>
    </row>
    <row r="731" spans="1:16" x14ac:dyDescent="0.35">
      <c r="A731" s="36">
        <v>1701216133</v>
      </c>
      <c r="B731" s="36" t="s">
        <v>113</v>
      </c>
      <c r="C731" s="5" t="s">
        <v>17</v>
      </c>
      <c r="D731" s="36" t="s">
        <v>20</v>
      </c>
      <c r="E731" s="37">
        <v>46247</v>
      </c>
      <c r="F731" s="5" t="s">
        <v>4</v>
      </c>
      <c r="G731" s="5">
        <v>11</v>
      </c>
      <c r="H731" s="38">
        <v>6.8499999999999988</v>
      </c>
      <c r="I731" s="38">
        <f t="shared" si="68"/>
        <v>4.1500000000000012</v>
      </c>
      <c r="J731" s="38">
        <v>20.549999999999997</v>
      </c>
      <c r="K731" s="39">
        <f t="shared" si="69"/>
        <v>0.37727272727272737</v>
      </c>
      <c r="L731" s="39">
        <f t="shared" si="70"/>
        <v>0.62272727272727257</v>
      </c>
      <c r="M731" s="39">
        <f t="shared" si="71"/>
        <v>1.0274999999999999</v>
      </c>
      <c r="N731" s="28">
        <f t="shared" si="66"/>
        <v>0.61299999999999999</v>
      </c>
      <c r="O731" s="25" t="str">
        <f t="shared" si="67"/>
        <v>productive</v>
      </c>
      <c r="P731" s="25" t="s">
        <v>16482</v>
      </c>
    </row>
    <row r="732" spans="1:16" x14ac:dyDescent="0.35">
      <c r="A732" s="36">
        <v>1701216133</v>
      </c>
      <c r="B732" s="36" t="s">
        <v>113</v>
      </c>
      <c r="C732" s="5" t="s">
        <v>17</v>
      </c>
      <c r="D732" s="36" t="s">
        <v>20</v>
      </c>
      <c r="E732" s="37">
        <v>46249</v>
      </c>
      <c r="F732" s="5" t="s">
        <v>5</v>
      </c>
      <c r="G732" s="5">
        <v>11</v>
      </c>
      <c r="H732" s="38">
        <v>7.3333333333333339</v>
      </c>
      <c r="I732" s="38">
        <f t="shared" si="68"/>
        <v>3.6666666666666661</v>
      </c>
      <c r="J732" s="38">
        <v>22</v>
      </c>
      <c r="K732" s="39">
        <f t="shared" si="69"/>
        <v>0.33333333333333326</v>
      </c>
      <c r="L732" s="39">
        <f t="shared" si="70"/>
        <v>0.66666666666666674</v>
      </c>
      <c r="M732" s="39">
        <f t="shared" si="71"/>
        <v>1.1000000000000001</v>
      </c>
      <c r="N732" s="28">
        <f t="shared" si="66"/>
        <v>0.6</v>
      </c>
      <c r="O732" s="25" t="str">
        <f t="shared" si="67"/>
        <v>Low Prodcutive</v>
      </c>
      <c r="P732" s="25" t="s">
        <v>16482</v>
      </c>
    </row>
    <row r="733" spans="1:16" x14ac:dyDescent="0.35">
      <c r="A733" s="36">
        <v>1701216133</v>
      </c>
      <c r="B733" s="36" t="s">
        <v>113</v>
      </c>
      <c r="C733" s="5" t="s">
        <v>17</v>
      </c>
      <c r="D733" s="36" t="s">
        <v>20</v>
      </c>
      <c r="E733" s="37">
        <v>46250</v>
      </c>
      <c r="F733" s="5" t="s">
        <v>6</v>
      </c>
      <c r="G733" s="5">
        <v>11</v>
      </c>
      <c r="H733" s="38">
        <v>6.3333333333333295</v>
      </c>
      <c r="I733" s="38">
        <f t="shared" si="68"/>
        <v>4.6666666666666705</v>
      </c>
      <c r="J733" s="38">
        <v>18.999999999999989</v>
      </c>
      <c r="K733" s="39">
        <f t="shared" si="69"/>
        <v>0.42424242424242459</v>
      </c>
      <c r="L733" s="39">
        <f t="shared" si="70"/>
        <v>0.57575757575757536</v>
      </c>
      <c r="M733" s="39">
        <f t="shared" si="71"/>
        <v>0.94999999999999951</v>
      </c>
      <c r="N733" s="28">
        <f t="shared" si="66"/>
        <v>0.60199999999999998</v>
      </c>
      <c r="O733" s="25" t="str">
        <f t="shared" si="67"/>
        <v>productive</v>
      </c>
      <c r="P733" s="25" t="s">
        <v>16482</v>
      </c>
    </row>
    <row r="734" spans="1:16" x14ac:dyDescent="0.35">
      <c r="A734" s="36">
        <v>1701216133</v>
      </c>
      <c r="B734" s="36" t="s">
        <v>113</v>
      </c>
      <c r="C734" s="5" t="s">
        <v>17</v>
      </c>
      <c r="D734" s="36" t="s">
        <v>20</v>
      </c>
      <c r="E734" s="37">
        <v>46251</v>
      </c>
      <c r="F734" s="5" t="s">
        <v>4704</v>
      </c>
      <c r="G734" s="5">
        <v>11</v>
      </c>
      <c r="H734" s="38">
        <v>7.3333333333333384</v>
      </c>
      <c r="I734" s="38">
        <f t="shared" si="68"/>
        <v>3.6666666666666616</v>
      </c>
      <c r="J734" s="38">
        <v>22.000000000000014</v>
      </c>
      <c r="K734" s="39">
        <f t="shared" si="69"/>
        <v>0.33333333333333287</v>
      </c>
      <c r="L734" s="39">
        <f t="shared" si="70"/>
        <v>0.66666666666666707</v>
      </c>
      <c r="M734" s="39">
        <f t="shared" si="71"/>
        <v>1.1000000000000008</v>
      </c>
      <c r="N734" s="28">
        <f t="shared" si="66"/>
        <v>0.6</v>
      </c>
      <c r="O734" s="25" t="str">
        <f t="shared" si="67"/>
        <v>Low Prodcutive</v>
      </c>
      <c r="P734" s="25" t="s">
        <v>16482</v>
      </c>
    </row>
    <row r="735" spans="1:16" x14ac:dyDescent="0.35">
      <c r="A735" s="36">
        <v>1701216133</v>
      </c>
      <c r="B735" s="36" t="s">
        <v>113</v>
      </c>
      <c r="C735" s="5" t="s">
        <v>17</v>
      </c>
      <c r="D735" s="36" t="s">
        <v>20</v>
      </c>
      <c r="E735" s="37">
        <v>46252</v>
      </c>
      <c r="F735" s="5" t="s">
        <v>4705</v>
      </c>
      <c r="G735" s="5">
        <v>11</v>
      </c>
      <c r="H735" s="38">
        <v>7.3333333333333304</v>
      </c>
      <c r="I735" s="38">
        <f t="shared" si="68"/>
        <v>3.6666666666666696</v>
      </c>
      <c r="J735" s="38">
        <v>21.999999999999986</v>
      </c>
      <c r="K735" s="39">
        <f t="shared" si="69"/>
        <v>0.33333333333333359</v>
      </c>
      <c r="L735" s="39">
        <f t="shared" si="70"/>
        <v>0.66666666666666641</v>
      </c>
      <c r="M735" s="39">
        <f t="shared" si="71"/>
        <v>1.0999999999999992</v>
      </c>
      <c r="N735" s="28">
        <f t="shared" si="66"/>
        <v>0.6</v>
      </c>
      <c r="O735" s="25" t="str">
        <f t="shared" si="67"/>
        <v>Low Prodcutive</v>
      </c>
      <c r="P735" s="25" t="s">
        <v>16482</v>
      </c>
    </row>
    <row r="736" spans="1:16" x14ac:dyDescent="0.35">
      <c r="A736" s="36">
        <v>1701216133</v>
      </c>
      <c r="B736" s="36" t="s">
        <v>113</v>
      </c>
      <c r="C736" s="5" t="s">
        <v>17</v>
      </c>
      <c r="D736" s="36" t="s">
        <v>20</v>
      </c>
      <c r="E736" s="37">
        <v>46253</v>
      </c>
      <c r="F736" s="5" t="s">
        <v>3</v>
      </c>
      <c r="G736" s="5">
        <v>11</v>
      </c>
      <c r="H736" s="38">
        <v>5.8333333333333366</v>
      </c>
      <c r="I736" s="38">
        <f t="shared" si="68"/>
        <v>5.1666666666666634</v>
      </c>
      <c r="J736" s="38">
        <v>17.500000000000011</v>
      </c>
      <c r="K736" s="39">
        <f t="shared" si="69"/>
        <v>0.46969696969696939</v>
      </c>
      <c r="L736" s="39">
        <f t="shared" si="70"/>
        <v>0.53030303030303061</v>
      </c>
      <c r="M736" s="39">
        <f t="shared" si="71"/>
        <v>0.87500000000000056</v>
      </c>
      <c r="N736" s="28">
        <f t="shared" si="66"/>
        <v>0.57799999999999996</v>
      </c>
      <c r="O736" s="25" t="str">
        <f t="shared" si="67"/>
        <v>Low Prodcutive</v>
      </c>
      <c r="P736" s="25" t="s">
        <v>16482</v>
      </c>
    </row>
    <row r="737" spans="1:16" x14ac:dyDescent="0.35">
      <c r="A737" s="36">
        <v>1701216133</v>
      </c>
      <c r="B737" s="36" t="s">
        <v>113</v>
      </c>
      <c r="C737" s="5" t="s">
        <v>17</v>
      </c>
      <c r="D737" s="36" t="s">
        <v>20</v>
      </c>
      <c r="E737" s="37">
        <v>46254</v>
      </c>
      <c r="F737" s="5" t="s">
        <v>4</v>
      </c>
      <c r="G737" s="5">
        <v>11</v>
      </c>
      <c r="H737" s="38">
        <v>9.3333333333333321</v>
      </c>
      <c r="I737" s="38">
        <f t="shared" si="68"/>
        <v>1.6666666666666679</v>
      </c>
      <c r="J737" s="38">
        <v>22</v>
      </c>
      <c r="K737" s="39">
        <f t="shared" si="69"/>
        <v>0.15151515151515163</v>
      </c>
      <c r="L737" s="39">
        <f t="shared" si="70"/>
        <v>0.8484848484848484</v>
      </c>
      <c r="M737" s="39">
        <f t="shared" si="71"/>
        <v>1.1000000000000001</v>
      </c>
      <c r="N737" s="28">
        <f t="shared" si="66"/>
        <v>0.63400000000000001</v>
      </c>
      <c r="O737" s="25" t="str">
        <f t="shared" si="67"/>
        <v>productive</v>
      </c>
      <c r="P737" s="25" t="s">
        <v>16482</v>
      </c>
    </row>
    <row r="738" spans="1:16" x14ac:dyDescent="0.35">
      <c r="A738" s="36">
        <v>1701216134</v>
      </c>
      <c r="B738" s="36" t="s">
        <v>114</v>
      </c>
      <c r="C738" s="5" t="s">
        <v>17</v>
      </c>
      <c r="D738" s="36" t="s">
        <v>19</v>
      </c>
      <c r="E738" s="37">
        <v>46235</v>
      </c>
      <c r="F738" s="5" t="s">
        <v>5</v>
      </c>
      <c r="G738" s="5">
        <v>11</v>
      </c>
      <c r="H738" s="38">
        <v>10.166666666666671</v>
      </c>
      <c r="I738" s="38">
        <f t="shared" si="68"/>
        <v>0.8333333333333286</v>
      </c>
      <c r="J738" s="38">
        <v>30.500000000000014</v>
      </c>
      <c r="K738" s="39">
        <f t="shared" si="69"/>
        <v>7.5757575757575329E-2</v>
      </c>
      <c r="L738" s="39">
        <f t="shared" si="70"/>
        <v>0.92424242424242464</v>
      </c>
      <c r="M738" s="39">
        <f t="shared" si="71"/>
        <v>1.5250000000000008</v>
      </c>
      <c r="N738" s="28">
        <f t="shared" si="66"/>
        <v>0.66700000000000004</v>
      </c>
      <c r="O738" s="25" t="str">
        <f t="shared" si="67"/>
        <v>productive</v>
      </c>
      <c r="P738" s="25" t="s">
        <v>16482</v>
      </c>
    </row>
    <row r="739" spans="1:16" x14ac:dyDescent="0.35">
      <c r="A739" s="36">
        <v>1701216134</v>
      </c>
      <c r="B739" s="36" t="s">
        <v>114</v>
      </c>
      <c r="C739" s="5" t="s">
        <v>17</v>
      </c>
      <c r="D739" s="36" t="s">
        <v>19</v>
      </c>
      <c r="E739" s="37">
        <v>46236</v>
      </c>
      <c r="F739" s="5" t="s">
        <v>6</v>
      </c>
      <c r="G739" s="5">
        <v>11</v>
      </c>
      <c r="H739" s="38">
        <v>4.6666666666666687</v>
      </c>
      <c r="I739" s="38">
        <f t="shared" si="68"/>
        <v>6.3333333333333313</v>
      </c>
      <c r="J739" s="38">
        <v>14.000000000000007</v>
      </c>
      <c r="K739" s="39">
        <f t="shared" si="69"/>
        <v>0.57575757575757558</v>
      </c>
      <c r="L739" s="39">
        <f t="shared" si="70"/>
        <v>0.42424242424242442</v>
      </c>
      <c r="M739" s="39">
        <f t="shared" si="71"/>
        <v>0.7000000000000004</v>
      </c>
      <c r="N739" s="28">
        <f t="shared" si="66"/>
        <v>0.52300000000000002</v>
      </c>
      <c r="O739" s="25" t="str">
        <f t="shared" si="67"/>
        <v>Low Prodcutive</v>
      </c>
      <c r="P739" s="25" t="s">
        <v>16482</v>
      </c>
    </row>
    <row r="740" spans="1:16" x14ac:dyDescent="0.35">
      <c r="A740" s="36">
        <v>1701216134</v>
      </c>
      <c r="B740" s="36" t="s">
        <v>114</v>
      </c>
      <c r="C740" s="5" t="s">
        <v>17</v>
      </c>
      <c r="D740" s="36" t="s">
        <v>19</v>
      </c>
      <c r="E740" s="37">
        <v>46237</v>
      </c>
      <c r="F740" s="5" t="s">
        <v>4704</v>
      </c>
      <c r="G740" s="5">
        <v>11</v>
      </c>
      <c r="H740" s="38">
        <v>6.6666666666666723</v>
      </c>
      <c r="I740" s="38">
        <f t="shared" si="68"/>
        <v>4.3333333333333277</v>
      </c>
      <c r="J740" s="38">
        <v>20.000000000000018</v>
      </c>
      <c r="K740" s="39">
        <f t="shared" si="69"/>
        <v>0.39393939393939342</v>
      </c>
      <c r="L740" s="39">
        <f t="shared" si="70"/>
        <v>0.60606060606060652</v>
      </c>
      <c r="M740" s="39">
        <f t="shared" si="71"/>
        <v>1.0000000000000009</v>
      </c>
      <c r="N740" s="28">
        <f t="shared" si="66"/>
        <v>0.61799999999999999</v>
      </c>
      <c r="O740" s="25" t="str">
        <f t="shared" si="67"/>
        <v>productive</v>
      </c>
      <c r="P740" s="25" t="s">
        <v>16482</v>
      </c>
    </row>
    <row r="741" spans="1:16" x14ac:dyDescent="0.35">
      <c r="A741" s="36">
        <v>1701216134</v>
      </c>
      <c r="B741" s="36" t="s">
        <v>114</v>
      </c>
      <c r="C741" s="5" t="s">
        <v>17</v>
      </c>
      <c r="D741" s="36" t="s">
        <v>19</v>
      </c>
      <c r="E741" s="37">
        <v>46238</v>
      </c>
      <c r="F741" s="5" t="s">
        <v>4705</v>
      </c>
      <c r="G741" s="5">
        <v>11</v>
      </c>
      <c r="H741" s="38">
        <v>3.6666666666666656</v>
      </c>
      <c r="I741" s="38">
        <f t="shared" si="68"/>
        <v>7.3333333333333339</v>
      </c>
      <c r="J741" s="38">
        <v>10.999999999999996</v>
      </c>
      <c r="K741" s="39">
        <f t="shared" si="69"/>
        <v>0.66666666666666674</v>
      </c>
      <c r="L741" s="39">
        <f t="shared" si="70"/>
        <v>0.33333333333333326</v>
      </c>
      <c r="M741" s="39">
        <f t="shared" si="71"/>
        <v>0.54999999999999982</v>
      </c>
      <c r="N741" s="28">
        <f t="shared" si="66"/>
        <v>0.47499999999999998</v>
      </c>
      <c r="O741" s="25" t="str">
        <f t="shared" si="67"/>
        <v>Low Prodcutive</v>
      </c>
      <c r="P741" s="25" t="s">
        <v>16482</v>
      </c>
    </row>
    <row r="742" spans="1:16" x14ac:dyDescent="0.35">
      <c r="A742" s="36">
        <v>1701216134</v>
      </c>
      <c r="B742" s="36" t="s">
        <v>114</v>
      </c>
      <c r="C742" s="5" t="s">
        <v>17</v>
      </c>
      <c r="D742" s="36" t="s">
        <v>19</v>
      </c>
      <c r="E742" s="37">
        <v>46239</v>
      </c>
      <c r="F742" s="5" t="s">
        <v>3</v>
      </c>
      <c r="G742" s="5">
        <v>11</v>
      </c>
      <c r="H742" s="38">
        <v>5.6833333333333345</v>
      </c>
      <c r="I742" s="38">
        <f t="shared" si="68"/>
        <v>5.3166666666666655</v>
      </c>
      <c r="J742" s="38">
        <v>17.050000000000004</v>
      </c>
      <c r="K742" s="39">
        <f t="shared" si="69"/>
        <v>0.48333333333333323</v>
      </c>
      <c r="L742" s="39">
        <f t="shared" si="70"/>
        <v>0.51666666666666672</v>
      </c>
      <c r="M742" s="39">
        <f t="shared" si="71"/>
        <v>0.85250000000000026</v>
      </c>
      <c r="N742" s="28">
        <f t="shared" si="66"/>
        <v>0.57100000000000006</v>
      </c>
      <c r="O742" s="25" t="str">
        <f t="shared" si="67"/>
        <v>Low Prodcutive</v>
      </c>
      <c r="P742" s="25" t="s">
        <v>16482</v>
      </c>
    </row>
    <row r="743" spans="1:16" x14ac:dyDescent="0.35">
      <c r="A743" s="36">
        <v>1701216134</v>
      </c>
      <c r="B743" s="36" t="s">
        <v>114</v>
      </c>
      <c r="C743" s="5" t="s">
        <v>17</v>
      </c>
      <c r="D743" s="36" t="s">
        <v>19</v>
      </c>
      <c r="E743" s="37">
        <v>46240</v>
      </c>
      <c r="F743" s="5" t="s">
        <v>4</v>
      </c>
      <c r="G743" s="5">
        <v>11</v>
      </c>
      <c r="H743" s="38">
        <v>8.3333333333333304</v>
      </c>
      <c r="I743" s="38">
        <f t="shared" si="68"/>
        <v>2.6666666666666696</v>
      </c>
      <c r="J743" s="38">
        <v>22</v>
      </c>
      <c r="K743" s="39">
        <f t="shared" si="69"/>
        <v>0.24242424242424268</v>
      </c>
      <c r="L743" s="39">
        <f t="shared" si="70"/>
        <v>0.75757575757575735</v>
      </c>
      <c r="M743" s="39">
        <f t="shared" si="71"/>
        <v>1.1000000000000001</v>
      </c>
      <c r="N743" s="28">
        <f t="shared" si="66"/>
        <v>0.59499999999999997</v>
      </c>
      <c r="O743" s="25" t="str">
        <f t="shared" si="67"/>
        <v>Low Prodcutive</v>
      </c>
      <c r="P743" s="25" t="s">
        <v>16482</v>
      </c>
    </row>
    <row r="744" spans="1:16" x14ac:dyDescent="0.35">
      <c r="A744" s="36">
        <v>1701216134</v>
      </c>
      <c r="B744" s="36" t="s">
        <v>114</v>
      </c>
      <c r="C744" s="5" t="s">
        <v>17</v>
      </c>
      <c r="D744" s="36" t="s">
        <v>19</v>
      </c>
      <c r="E744" s="37">
        <v>46242</v>
      </c>
      <c r="F744" s="5" t="s">
        <v>5</v>
      </c>
      <c r="G744" s="5">
        <v>11</v>
      </c>
      <c r="H744" s="38">
        <v>6.6666666666666679</v>
      </c>
      <c r="I744" s="38">
        <f t="shared" si="68"/>
        <v>4.3333333333333321</v>
      </c>
      <c r="J744" s="38">
        <v>20.000000000000007</v>
      </c>
      <c r="K744" s="39">
        <f t="shared" si="69"/>
        <v>0.39393939393939381</v>
      </c>
      <c r="L744" s="39">
        <f t="shared" si="70"/>
        <v>0.60606060606060619</v>
      </c>
      <c r="M744" s="39">
        <f t="shared" si="71"/>
        <v>1.0000000000000004</v>
      </c>
      <c r="N744" s="28">
        <f t="shared" si="66"/>
        <v>0.61799999999999999</v>
      </c>
      <c r="O744" s="25" t="str">
        <f t="shared" si="67"/>
        <v>productive</v>
      </c>
      <c r="P744" s="25" t="s">
        <v>16482</v>
      </c>
    </row>
    <row r="745" spans="1:16" x14ac:dyDescent="0.35">
      <c r="A745" s="36">
        <v>1701216134</v>
      </c>
      <c r="B745" s="36" t="s">
        <v>114</v>
      </c>
      <c r="C745" s="5" t="s">
        <v>17</v>
      </c>
      <c r="D745" s="36" t="s">
        <v>19</v>
      </c>
      <c r="E745" s="37">
        <v>46243</v>
      </c>
      <c r="F745" s="5" t="s">
        <v>6</v>
      </c>
      <c r="G745" s="5">
        <v>11</v>
      </c>
      <c r="H745" s="38">
        <v>6.6666666666666652</v>
      </c>
      <c r="I745" s="38">
        <f t="shared" si="68"/>
        <v>4.3333333333333348</v>
      </c>
      <c r="J745" s="38">
        <v>19.999999999999996</v>
      </c>
      <c r="K745" s="39">
        <f t="shared" si="69"/>
        <v>0.39393939393939409</v>
      </c>
      <c r="L745" s="39">
        <f t="shared" si="70"/>
        <v>0.60606060606060597</v>
      </c>
      <c r="M745" s="39">
        <f t="shared" si="71"/>
        <v>0.99999999999999978</v>
      </c>
      <c r="N745" s="28">
        <f t="shared" si="66"/>
        <v>0.61799999999999999</v>
      </c>
      <c r="O745" s="25" t="str">
        <f t="shared" si="67"/>
        <v>productive</v>
      </c>
      <c r="P745" s="25" t="s">
        <v>16482</v>
      </c>
    </row>
    <row r="746" spans="1:16" x14ac:dyDescent="0.35">
      <c r="A746" s="36">
        <v>1701216134</v>
      </c>
      <c r="B746" s="36" t="s">
        <v>114</v>
      </c>
      <c r="C746" s="5" t="s">
        <v>17</v>
      </c>
      <c r="D746" s="36" t="s">
        <v>19</v>
      </c>
      <c r="E746" s="37">
        <v>46244</v>
      </c>
      <c r="F746" s="5" t="s">
        <v>4704</v>
      </c>
      <c r="G746" s="5">
        <v>11</v>
      </c>
      <c r="H746" s="38">
        <v>5.8333333333333268</v>
      </c>
      <c r="I746" s="38">
        <f t="shared" si="68"/>
        <v>5.1666666666666732</v>
      </c>
      <c r="J746" s="38">
        <v>17.499999999999982</v>
      </c>
      <c r="K746" s="39">
        <f t="shared" si="69"/>
        <v>0.46969696969697028</v>
      </c>
      <c r="L746" s="39">
        <f t="shared" si="70"/>
        <v>0.53030303030302972</v>
      </c>
      <c r="M746" s="39">
        <f t="shared" si="71"/>
        <v>0.87499999999999911</v>
      </c>
      <c r="N746" s="28">
        <f t="shared" si="66"/>
        <v>0.57799999999999996</v>
      </c>
      <c r="O746" s="25" t="str">
        <f t="shared" si="67"/>
        <v>Low Prodcutive</v>
      </c>
      <c r="P746" s="25" t="s">
        <v>16482</v>
      </c>
    </row>
    <row r="747" spans="1:16" x14ac:dyDescent="0.35">
      <c r="A747" s="36">
        <v>1701216134</v>
      </c>
      <c r="B747" s="36" t="s">
        <v>114</v>
      </c>
      <c r="C747" s="5" t="s">
        <v>17</v>
      </c>
      <c r="D747" s="36" t="s">
        <v>19</v>
      </c>
      <c r="E747" s="37">
        <v>46245</v>
      </c>
      <c r="F747" s="5" t="s">
        <v>4705</v>
      </c>
      <c r="G747" s="5">
        <v>11</v>
      </c>
      <c r="H747" s="38">
        <v>4.1666666666666661</v>
      </c>
      <c r="I747" s="38">
        <f t="shared" si="68"/>
        <v>6.8333333333333339</v>
      </c>
      <c r="J747" s="38">
        <v>12.499999999999998</v>
      </c>
      <c r="K747" s="39">
        <f t="shared" si="69"/>
        <v>0.62121212121212122</v>
      </c>
      <c r="L747" s="39">
        <f t="shared" si="70"/>
        <v>0.37878787878787873</v>
      </c>
      <c r="M747" s="39">
        <f t="shared" si="71"/>
        <v>0.62499999999999989</v>
      </c>
      <c r="N747" s="28">
        <f t="shared" si="66"/>
        <v>0.499</v>
      </c>
      <c r="O747" s="25" t="str">
        <f t="shared" si="67"/>
        <v>Low Prodcutive</v>
      </c>
      <c r="P747" s="25" t="s">
        <v>16482</v>
      </c>
    </row>
    <row r="748" spans="1:16" x14ac:dyDescent="0.35">
      <c r="A748" s="36">
        <v>1701216134</v>
      </c>
      <c r="B748" s="36" t="s">
        <v>114</v>
      </c>
      <c r="C748" s="5" t="s">
        <v>17</v>
      </c>
      <c r="D748" s="36" t="s">
        <v>19</v>
      </c>
      <c r="E748" s="37">
        <v>46246</v>
      </c>
      <c r="F748" s="5" t="s">
        <v>3</v>
      </c>
      <c r="G748" s="5">
        <v>11</v>
      </c>
      <c r="H748" s="38">
        <v>4.8333333333333295</v>
      </c>
      <c r="I748" s="38">
        <f t="shared" si="68"/>
        <v>6.1666666666666705</v>
      </c>
      <c r="J748" s="38">
        <v>14.499999999999988</v>
      </c>
      <c r="K748" s="39">
        <f t="shared" si="69"/>
        <v>0.560606060606061</v>
      </c>
      <c r="L748" s="39">
        <f t="shared" si="70"/>
        <v>0.43939393939393906</v>
      </c>
      <c r="M748" s="39">
        <f t="shared" si="71"/>
        <v>0.72499999999999942</v>
      </c>
      <c r="N748" s="28">
        <f t="shared" si="66"/>
        <v>0.53100000000000003</v>
      </c>
      <c r="O748" s="25" t="str">
        <f t="shared" si="67"/>
        <v>Low Prodcutive</v>
      </c>
      <c r="P748" s="25" t="s">
        <v>16482</v>
      </c>
    </row>
    <row r="749" spans="1:16" x14ac:dyDescent="0.35">
      <c r="A749" s="36">
        <v>1701216134</v>
      </c>
      <c r="B749" s="36" t="s">
        <v>114</v>
      </c>
      <c r="C749" s="5" t="s">
        <v>17</v>
      </c>
      <c r="D749" s="36" t="s">
        <v>19</v>
      </c>
      <c r="E749" s="37">
        <v>46247</v>
      </c>
      <c r="F749" s="5" t="s">
        <v>4</v>
      </c>
      <c r="G749" s="5">
        <v>11</v>
      </c>
      <c r="H749" s="38">
        <v>2.4999999999999978</v>
      </c>
      <c r="I749" s="38">
        <f t="shared" si="68"/>
        <v>8.5000000000000018</v>
      </c>
      <c r="J749" s="38">
        <v>7.4999999999999929</v>
      </c>
      <c r="K749" s="39">
        <f t="shared" si="69"/>
        <v>0.77272727272727293</v>
      </c>
      <c r="L749" s="39">
        <f t="shared" si="70"/>
        <v>0.22727272727272707</v>
      </c>
      <c r="M749" s="39">
        <f t="shared" si="71"/>
        <v>0.37499999999999967</v>
      </c>
      <c r="N749" s="28">
        <f t="shared" si="66"/>
        <v>0.41899999999999998</v>
      </c>
      <c r="O749" s="25" t="str">
        <f t="shared" si="67"/>
        <v>Low Prodcutive</v>
      </c>
      <c r="P749" s="25" t="s">
        <v>16482</v>
      </c>
    </row>
    <row r="750" spans="1:16" x14ac:dyDescent="0.35">
      <c r="A750" s="36">
        <v>1701216134</v>
      </c>
      <c r="B750" s="36" t="s">
        <v>114</v>
      </c>
      <c r="C750" s="5" t="s">
        <v>17</v>
      </c>
      <c r="D750" s="36" t="s">
        <v>19</v>
      </c>
      <c r="E750" s="37">
        <v>46249</v>
      </c>
      <c r="F750" s="5" t="s">
        <v>5</v>
      </c>
      <c r="G750" s="5">
        <v>11</v>
      </c>
      <c r="H750" s="38">
        <v>7.833333333333333</v>
      </c>
      <c r="I750" s="38">
        <f t="shared" si="68"/>
        <v>3.166666666666667</v>
      </c>
      <c r="J750" s="38">
        <v>22</v>
      </c>
      <c r="K750" s="39">
        <f t="shared" si="69"/>
        <v>0.2878787878787879</v>
      </c>
      <c r="L750" s="39">
        <f t="shared" si="70"/>
        <v>0.71212121212121204</v>
      </c>
      <c r="M750" s="39">
        <f t="shared" si="71"/>
        <v>1.1000000000000001</v>
      </c>
      <c r="N750" s="28">
        <f t="shared" si="66"/>
        <v>0.58599999999999997</v>
      </c>
      <c r="O750" s="25" t="str">
        <f t="shared" si="67"/>
        <v>Low Prodcutive</v>
      </c>
      <c r="P750" s="25" t="s">
        <v>16482</v>
      </c>
    </row>
    <row r="751" spans="1:16" x14ac:dyDescent="0.35">
      <c r="A751" s="36">
        <v>1701216134</v>
      </c>
      <c r="B751" s="36" t="s">
        <v>114</v>
      </c>
      <c r="C751" s="5" t="s">
        <v>17</v>
      </c>
      <c r="D751" s="36" t="s">
        <v>19</v>
      </c>
      <c r="E751" s="37">
        <v>46250</v>
      </c>
      <c r="F751" s="5" t="s">
        <v>6</v>
      </c>
      <c r="G751" s="5">
        <v>11</v>
      </c>
      <c r="H751" s="38">
        <v>4.8333333333333321</v>
      </c>
      <c r="I751" s="38">
        <f t="shared" si="68"/>
        <v>6.1666666666666679</v>
      </c>
      <c r="J751" s="38">
        <v>14.499999999999996</v>
      </c>
      <c r="K751" s="39">
        <f t="shared" si="69"/>
        <v>0.56060606060606066</v>
      </c>
      <c r="L751" s="39">
        <f t="shared" si="70"/>
        <v>0.43939393939393928</v>
      </c>
      <c r="M751" s="39">
        <f t="shared" si="71"/>
        <v>0.72499999999999987</v>
      </c>
      <c r="N751" s="28">
        <f t="shared" si="66"/>
        <v>0.53100000000000003</v>
      </c>
      <c r="O751" s="25" t="str">
        <f t="shared" si="67"/>
        <v>Low Prodcutive</v>
      </c>
      <c r="P751" s="25" t="s">
        <v>16482</v>
      </c>
    </row>
    <row r="752" spans="1:16" x14ac:dyDescent="0.35">
      <c r="A752" s="36">
        <v>1701216134</v>
      </c>
      <c r="B752" s="36" t="s">
        <v>114</v>
      </c>
      <c r="C752" s="5" t="s">
        <v>17</v>
      </c>
      <c r="D752" s="36" t="s">
        <v>19</v>
      </c>
      <c r="E752" s="37">
        <v>46251</v>
      </c>
      <c r="F752" s="5" t="s">
        <v>4704</v>
      </c>
      <c r="G752" s="5">
        <v>11</v>
      </c>
      <c r="H752" s="38">
        <v>5.6666666666666661</v>
      </c>
      <c r="I752" s="38">
        <f t="shared" si="68"/>
        <v>5.3333333333333339</v>
      </c>
      <c r="J752" s="38">
        <v>17</v>
      </c>
      <c r="K752" s="39">
        <f t="shared" si="69"/>
        <v>0.48484848484848492</v>
      </c>
      <c r="L752" s="39">
        <f t="shared" si="70"/>
        <v>0.51515151515151514</v>
      </c>
      <c r="M752" s="39">
        <f t="shared" si="71"/>
        <v>0.85</v>
      </c>
      <c r="N752" s="28">
        <f t="shared" si="66"/>
        <v>0.56999999999999995</v>
      </c>
      <c r="O752" s="25" t="str">
        <f t="shared" si="67"/>
        <v>Low Prodcutive</v>
      </c>
      <c r="P752" s="25" t="s">
        <v>16482</v>
      </c>
    </row>
    <row r="753" spans="1:16" x14ac:dyDescent="0.35">
      <c r="A753" s="36">
        <v>1701216134</v>
      </c>
      <c r="B753" s="36" t="s">
        <v>114</v>
      </c>
      <c r="C753" s="5" t="s">
        <v>17</v>
      </c>
      <c r="D753" s="36" t="s">
        <v>19</v>
      </c>
      <c r="E753" s="37">
        <v>46252</v>
      </c>
      <c r="F753" s="5" t="s">
        <v>4705</v>
      </c>
      <c r="G753" s="5">
        <v>11</v>
      </c>
      <c r="H753" s="38">
        <v>7.3333333333333321</v>
      </c>
      <c r="I753" s="38">
        <f t="shared" si="68"/>
        <v>3.6666666666666679</v>
      </c>
      <c r="J753" s="38">
        <v>22</v>
      </c>
      <c r="K753" s="39">
        <f t="shared" si="69"/>
        <v>0.33333333333333343</v>
      </c>
      <c r="L753" s="39">
        <f t="shared" si="70"/>
        <v>0.66666666666666652</v>
      </c>
      <c r="M753" s="39">
        <f t="shared" si="71"/>
        <v>1.1000000000000001</v>
      </c>
      <c r="N753" s="28">
        <f t="shared" si="66"/>
        <v>0.6</v>
      </c>
      <c r="O753" s="25" t="str">
        <f t="shared" si="67"/>
        <v>Low Prodcutive</v>
      </c>
      <c r="P753" s="25" t="s">
        <v>16482</v>
      </c>
    </row>
    <row r="754" spans="1:16" x14ac:dyDescent="0.35">
      <c r="A754" s="36">
        <v>1701216134</v>
      </c>
      <c r="B754" s="36" t="s">
        <v>114</v>
      </c>
      <c r="C754" s="5" t="s">
        <v>17</v>
      </c>
      <c r="D754" s="36" t="s">
        <v>19</v>
      </c>
      <c r="E754" s="37">
        <v>46253</v>
      </c>
      <c r="F754" s="5" t="s">
        <v>3</v>
      </c>
      <c r="G754" s="5">
        <v>11</v>
      </c>
      <c r="H754" s="38">
        <v>8.6666666666666643</v>
      </c>
      <c r="I754" s="38">
        <f t="shared" si="68"/>
        <v>2.3333333333333357</v>
      </c>
      <c r="J754" s="38">
        <v>22</v>
      </c>
      <c r="K754" s="39">
        <f t="shared" si="69"/>
        <v>0.21212121212121235</v>
      </c>
      <c r="L754" s="39">
        <f t="shared" si="70"/>
        <v>0.78787878787878762</v>
      </c>
      <c r="M754" s="39">
        <f t="shared" si="71"/>
        <v>1.1000000000000001</v>
      </c>
      <c r="N754" s="28">
        <f t="shared" si="66"/>
        <v>0.60799999999999998</v>
      </c>
      <c r="O754" s="25" t="str">
        <f t="shared" si="67"/>
        <v>productive</v>
      </c>
      <c r="P754" s="25" t="s">
        <v>16482</v>
      </c>
    </row>
    <row r="755" spans="1:16" x14ac:dyDescent="0.35">
      <c r="A755" s="36">
        <v>1701216134</v>
      </c>
      <c r="B755" s="36" t="s">
        <v>114</v>
      </c>
      <c r="C755" s="5" t="s">
        <v>17</v>
      </c>
      <c r="D755" s="36" t="s">
        <v>19</v>
      </c>
      <c r="E755" s="37">
        <v>46254</v>
      </c>
      <c r="F755" s="5" t="s">
        <v>4</v>
      </c>
      <c r="G755" s="5">
        <v>11</v>
      </c>
      <c r="H755" s="38">
        <v>2.3333333333333317</v>
      </c>
      <c r="I755" s="38">
        <f t="shared" si="68"/>
        <v>8.6666666666666679</v>
      </c>
      <c r="J755" s="38">
        <v>6.9999999999999956</v>
      </c>
      <c r="K755" s="39">
        <f t="shared" si="69"/>
        <v>0.78787878787878796</v>
      </c>
      <c r="L755" s="39">
        <f t="shared" si="70"/>
        <v>0.21212121212121196</v>
      </c>
      <c r="M755" s="39">
        <f t="shared" si="71"/>
        <v>0.34999999999999976</v>
      </c>
      <c r="N755" s="28">
        <f t="shared" si="66"/>
        <v>0.41100000000000003</v>
      </c>
      <c r="O755" s="25" t="str">
        <f t="shared" si="67"/>
        <v>Low Prodcutive</v>
      </c>
      <c r="P755" s="25" t="s">
        <v>16482</v>
      </c>
    </row>
    <row r="756" spans="1:16" x14ac:dyDescent="0.35">
      <c r="A756" s="36">
        <v>1704123809</v>
      </c>
      <c r="B756" s="36" t="s">
        <v>115</v>
      </c>
      <c r="C756" s="5" t="s">
        <v>17</v>
      </c>
      <c r="D756" s="36" t="s">
        <v>20</v>
      </c>
      <c r="E756" s="37">
        <v>46235</v>
      </c>
      <c r="F756" s="5" t="s">
        <v>5</v>
      </c>
      <c r="G756" s="5">
        <v>11</v>
      </c>
      <c r="H756" s="38">
        <v>4.4999999999999973</v>
      </c>
      <c r="I756" s="38">
        <f t="shared" si="68"/>
        <v>6.5000000000000027</v>
      </c>
      <c r="J756" s="38">
        <v>13.499999999999993</v>
      </c>
      <c r="K756" s="39">
        <f t="shared" si="69"/>
        <v>0.59090909090909116</v>
      </c>
      <c r="L756" s="39">
        <f t="shared" si="70"/>
        <v>0.40909090909090884</v>
      </c>
      <c r="M756" s="39">
        <f t="shared" si="71"/>
        <v>0.6749999999999996</v>
      </c>
      <c r="N756" s="28">
        <f t="shared" si="66"/>
        <v>0.51500000000000001</v>
      </c>
      <c r="O756" s="25" t="str">
        <f t="shared" si="67"/>
        <v>Low Prodcutive</v>
      </c>
      <c r="P756" s="25" t="s">
        <v>16482</v>
      </c>
    </row>
    <row r="757" spans="1:16" x14ac:dyDescent="0.35">
      <c r="A757" s="36">
        <v>1704123809</v>
      </c>
      <c r="B757" s="36" t="s">
        <v>115</v>
      </c>
      <c r="C757" s="5" t="s">
        <v>17</v>
      </c>
      <c r="D757" s="36" t="s">
        <v>20</v>
      </c>
      <c r="E757" s="37">
        <v>46236</v>
      </c>
      <c r="F757" s="5" t="s">
        <v>6</v>
      </c>
      <c r="G757" s="5">
        <v>11</v>
      </c>
      <c r="H757" s="38">
        <v>5.1666666666666634</v>
      </c>
      <c r="I757" s="38">
        <f t="shared" si="68"/>
        <v>5.8333333333333366</v>
      </c>
      <c r="J757" s="38">
        <v>15.499999999999991</v>
      </c>
      <c r="K757" s="39">
        <f t="shared" si="69"/>
        <v>0.53030303030303061</v>
      </c>
      <c r="L757" s="39">
        <f t="shared" si="70"/>
        <v>0.46969696969696939</v>
      </c>
      <c r="M757" s="39">
        <f t="shared" si="71"/>
        <v>0.77499999999999958</v>
      </c>
      <c r="N757" s="28">
        <f t="shared" si="66"/>
        <v>0.54700000000000004</v>
      </c>
      <c r="O757" s="25" t="str">
        <f t="shared" si="67"/>
        <v>Low Prodcutive</v>
      </c>
      <c r="P757" s="25" t="s">
        <v>16482</v>
      </c>
    </row>
    <row r="758" spans="1:16" x14ac:dyDescent="0.35">
      <c r="A758" s="36">
        <v>1704123809</v>
      </c>
      <c r="B758" s="36" t="s">
        <v>115</v>
      </c>
      <c r="C758" s="5" t="s">
        <v>17</v>
      </c>
      <c r="D758" s="36" t="s">
        <v>20</v>
      </c>
      <c r="E758" s="37">
        <v>46237</v>
      </c>
      <c r="F758" s="5" t="s">
        <v>4704</v>
      </c>
      <c r="G758" s="5">
        <v>11</v>
      </c>
      <c r="H758" s="38">
        <v>5.3333333333333268</v>
      </c>
      <c r="I758" s="38">
        <f t="shared" si="68"/>
        <v>5.6666666666666732</v>
      </c>
      <c r="J758" s="38">
        <v>15.999999999999979</v>
      </c>
      <c r="K758" s="39">
        <f t="shared" si="69"/>
        <v>0.51515151515151569</v>
      </c>
      <c r="L758" s="39">
        <f t="shared" si="70"/>
        <v>0.48484848484848425</v>
      </c>
      <c r="M758" s="39">
        <f t="shared" si="71"/>
        <v>0.79999999999999893</v>
      </c>
      <c r="N758" s="28">
        <f t="shared" si="66"/>
        <v>0.55500000000000005</v>
      </c>
      <c r="O758" s="25" t="str">
        <f t="shared" si="67"/>
        <v>Low Prodcutive</v>
      </c>
      <c r="P758" s="25" t="s">
        <v>16482</v>
      </c>
    </row>
    <row r="759" spans="1:16" x14ac:dyDescent="0.35">
      <c r="A759" s="36">
        <v>1704123809</v>
      </c>
      <c r="B759" s="36" t="s">
        <v>115</v>
      </c>
      <c r="C759" s="5" t="s">
        <v>17</v>
      </c>
      <c r="D759" s="36" t="s">
        <v>20</v>
      </c>
      <c r="E759" s="37">
        <v>46238</v>
      </c>
      <c r="F759" s="5" t="s">
        <v>4705</v>
      </c>
      <c r="G759" s="5">
        <v>11</v>
      </c>
      <c r="H759" s="38">
        <v>4.3333333333333321</v>
      </c>
      <c r="I759" s="38">
        <f t="shared" si="68"/>
        <v>6.6666666666666679</v>
      </c>
      <c r="J759" s="38">
        <v>12.999999999999996</v>
      </c>
      <c r="K759" s="39">
        <f t="shared" si="69"/>
        <v>0.60606060606060619</v>
      </c>
      <c r="L759" s="39">
        <f t="shared" si="70"/>
        <v>0.39393939393939381</v>
      </c>
      <c r="M759" s="39">
        <f t="shared" si="71"/>
        <v>0.6499999999999998</v>
      </c>
      <c r="N759" s="28">
        <f t="shared" si="66"/>
        <v>0.50700000000000001</v>
      </c>
      <c r="O759" s="25" t="str">
        <f t="shared" si="67"/>
        <v>Low Prodcutive</v>
      </c>
      <c r="P759" s="25" t="s">
        <v>16482</v>
      </c>
    </row>
    <row r="760" spans="1:16" x14ac:dyDescent="0.35">
      <c r="A760" s="36">
        <v>1704123809</v>
      </c>
      <c r="B760" s="36" t="s">
        <v>115</v>
      </c>
      <c r="C760" s="5" t="s">
        <v>17</v>
      </c>
      <c r="D760" s="36" t="s">
        <v>20</v>
      </c>
      <c r="E760" s="37">
        <v>46239</v>
      </c>
      <c r="F760" s="5" t="s">
        <v>3</v>
      </c>
      <c r="G760" s="5">
        <v>11</v>
      </c>
      <c r="H760" s="38">
        <v>5.5000000000000018</v>
      </c>
      <c r="I760" s="38">
        <f t="shared" si="68"/>
        <v>5.4999999999999982</v>
      </c>
      <c r="J760" s="38">
        <v>16.500000000000007</v>
      </c>
      <c r="K760" s="39">
        <f t="shared" si="69"/>
        <v>0.49999999999999983</v>
      </c>
      <c r="L760" s="39">
        <f t="shared" si="70"/>
        <v>0.50000000000000011</v>
      </c>
      <c r="M760" s="39">
        <f t="shared" si="71"/>
        <v>0.8250000000000004</v>
      </c>
      <c r="N760" s="28">
        <f t="shared" si="66"/>
        <v>0.56299999999999994</v>
      </c>
      <c r="O760" s="25" t="str">
        <f t="shared" si="67"/>
        <v>Low Prodcutive</v>
      </c>
      <c r="P760" s="25" t="s">
        <v>16482</v>
      </c>
    </row>
    <row r="761" spans="1:16" x14ac:dyDescent="0.35">
      <c r="A761" s="36">
        <v>1704123809</v>
      </c>
      <c r="B761" s="36" t="s">
        <v>115</v>
      </c>
      <c r="C761" s="5" t="s">
        <v>17</v>
      </c>
      <c r="D761" s="36" t="s">
        <v>20</v>
      </c>
      <c r="E761" s="37">
        <v>46240</v>
      </c>
      <c r="F761" s="5" t="s">
        <v>4</v>
      </c>
      <c r="G761" s="5">
        <v>11</v>
      </c>
      <c r="H761" s="38">
        <v>5.6666666666666732</v>
      </c>
      <c r="I761" s="38">
        <f t="shared" si="68"/>
        <v>5.3333333333333268</v>
      </c>
      <c r="J761" s="38">
        <v>17.000000000000021</v>
      </c>
      <c r="K761" s="39">
        <f t="shared" si="69"/>
        <v>0.48484848484848425</v>
      </c>
      <c r="L761" s="39">
        <f t="shared" si="70"/>
        <v>0.51515151515151569</v>
      </c>
      <c r="M761" s="39">
        <f t="shared" si="71"/>
        <v>0.85000000000000109</v>
      </c>
      <c r="N761" s="28">
        <f t="shared" si="66"/>
        <v>0.56999999999999995</v>
      </c>
      <c r="O761" s="25" t="str">
        <f t="shared" si="67"/>
        <v>Low Prodcutive</v>
      </c>
      <c r="P761" s="25" t="s">
        <v>16482</v>
      </c>
    </row>
    <row r="762" spans="1:16" x14ac:dyDescent="0.35">
      <c r="A762" s="36">
        <v>1704123809</v>
      </c>
      <c r="B762" s="36" t="s">
        <v>115</v>
      </c>
      <c r="C762" s="5" t="s">
        <v>17</v>
      </c>
      <c r="D762" s="36" t="s">
        <v>20</v>
      </c>
      <c r="E762" s="37">
        <v>46242</v>
      </c>
      <c r="F762" s="5" t="s">
        <v>5</v>
      </c>
      <c r="G762" s="5">
        <v>11</v>
      </c>
      <c r="H762" s="38">
        <v>9.6666666666666679</v>
      </c>
      <c r="I762" s="38">
        <f t="shared" si="68"/>
        <v>1.3333333333333321</v>
      </c>
      <c r="J762" s="38">
        <v>22</v>
      </c>
      <c r="K762" s="39">
        <f t="shared" si="69"/>
        <v>0.1212121212121211</v>
      </c>
      <c r="L762" s="39">
        <f t="shared" si="70"/>
        <v>0.8787878787878789</v>
      </c>
      <c r="M762" s="39">
        <f t="shared" si="71"/>
        <v>1.1000000000000001</v>
      </c>
      <c r="N762" s="28">
        <f t="shared" si="66"/>
        <v>0.64700000000000002</v>
      </c>
      <c r="O762" s="25" t="str">
        <f t="shared" si="67"/>
        <v>productive</v>
      </c>
      <c r="P762" s="25" t="s">
        <v>16482</v>
      </c>
    </row>
    <row r="763" spans="1:16" x14ac:dyDescent="0.35">
      <c r="A763" s="36">
        <v>1704123809</v>
      </c>
      <c r="B763" s="36" t="s">
        <v>115</v>
      </c>
      <c r="C763" s="5" t="s">
        <v>17</v>
      </c>
      <c r="D763" s="36" t="s">
        <v>20</v>
      </c>
      <c r="E763" s="37">
        <v>46243</v>
      </c>
      <c r="F763" s="5" t="s">
        <v>6</v>
      </c>
      <c r="G763" s="5">
        <v>11</v>
      </c>
      <c r="H763" s="38">
        <v>4</v>
      </c>
      <c r="I763" s="38">
        <f t="shared" si="68"/>
        <v>7</v>
      </c>
      <c r="J763" s="38">
        <v>12.000000000000002</v>
      </c>
      <c r="K763" s="39">
        <f t="shared" si="69"/>
        <v>0.63636363636363635</v>
      </c>
      <c r="L763" s="39">
        <f t="shared" si="70"/>
        <v>0.36363636363636365</v>
      </c>
      <c r="M763" s="39">
        <f t="shared" si="71"/>
        <v>0.60000000000000009</v>
      </c>
      <c r="N763" s="28">
        <f t="shared" si="66"/>
        <v>0.49099999999999999</v>
      </c>
      <c r="O763" s="25" t="str">
        <f t="shared" si="67"/>
        <v>Low Prodcutive</v>
      </c>
      <c r="P763" s="25" t="s">
        <v>16482</v>
      </c>
    </row>
    <row r="764" spans="1:16" x14ac:dyDescent="0.35">
      <c r="A764" s="36">
        <v>1704123809</v>
      </c>
      <c r="B764" s="36" t="s">
        <v>115</v>
      </c>
      <c r="C764" s="5" t="s">
        <v>17</v>
      </c>
      <c r="D764" s="36" t="s">
        <v>20</v>
      </c>
      <c r="E764" s="37">
        <v>46244</v>
      </c>
      <c r="F764" s="5" t="s">
        <v>4704</v>
      </c>
      <c r="G764" s="5">
        <v>11</v>
      </c>
      <c r="H764" s="38">
        <v>4.3333333333333366</v>
      </c>
      <c r="I764" s="38">
        <f t="shared" si="68"/>
        <v>6.6666666666666634</v>
      </c>
      <c r="J764" s="38">
        <v>13.000000000000009</v>
      </c>
      <c r="K764" s="39">
        <f t="shared" si="69"/>
        <v>0.60606060606060574</v>
      </c>
      <c r="L764" s="39">
        <f t="shared" si="70"/>
        <v>0.39393939393939426</v>
      </c>
      <c r="M764" s="39">
        <f t="shared" si="71"/>
        <v>0.65000000000000047</v>
      </c>
      <c r="N764" s="28">
        <f t="shared" si="66"/>
        <v>0.50700000000000001</v>
      </c>
      <c r="O764" s="25" t="str">
        <f t="shared" si="67"/>
        <v>Low Prodcutive</v>
      </c>
      <c r="P764" s="25" t="s">
        <v>16482</v>
      </c>
    </row>
    <row r="765" spans="1:16" x14ac:dyDescent="0.35">
      <c r="A765" s="36">
        <v>1704123809</v>
      </c>
      <c r="B765" s="36" t="s">
        <v>115</v>
      </c>
      <c r="C765" s="5" t="s">
        <v>17</v>
      </c>
      <c r="D765" s="36" t="s">
        <v>20</v>
      </c>
      <c r="E765" s="37">
        <v>46245</v>
      </c>
      <c r="F765" s="5" t="s">
        <v>4705</v>
      </c>
      <c r="G765" s="5">
        <v>11</v>
      </c>
      <c r="H765" s="38">
        <v>5.8000000000000034</v>
      </c>
      <c r="I765" s="38">
        <f t="shared" si="68"/>
        <v>5.1999999999999966</v>
      </c>
      <c r="J765" s="38">
        <v>17.400000000000013</v>
      </c>
      <c r="K765" s="39">
        <f t="shared" si="69"/>
        <v>0.47272727272727244</v>
      </c>
      <c r="L765" s="39">
        <f t="shared" si="70"/>
        <v>0.52727272727272756</v>
      </c>
      <c r="M765" s="39">
        <f t="shared" si="71"/>
        <v>0.87000000000000066</v>
      </c>
      <c r="N765" s="28">
        <f t="shared" si="66"/>
        <v>0.57700000000000007</v>
      </c>
      <c r="O765" s="25" t="str">
        <f t="shared" si="67"/>
        <v>Low Prodcutive</v>
      </c>
      <c r="P765" s="25" t="s">
        <v>16482</v>
      </c>
    </row>
    <row r="766" spans="1:16" x14ac:dyDescent="0.35">
      <c r="A766" s="36">
        <v>1704123809</v>
      </c>
      <c r="B766" s="36" t="s">
        <v>115</v>
      </c>
      <c r="C766" s="5" t="s">
        <v>17</v>
      </c>
      <c r="D766" s="36" t="s">
        <v>20</v>
      </c>
      <c r="E766" s="37">
        <v>46246</v>
      </c>
      <c r="F766" s="5" t="s">
        <v>3</v>
      </c>
      <c r="G766" s="5">
        <v>11</v>
      </c>
      <c r="H766" s="38">
        <v>5.0000000000000009</v>
      </c>
      <c r="I766" s="38">
        <f t="shared" si="68"/>
        <v>5.9999999999999991</v>
      </c>
      <c r="J766" s="38">
        <v>15.000000000000004</v>
      </c>
      <c r="K766" s="39">
        <f t="shared" si="69"/>
        <v>0.54545454545454541</v>
      </c>
      <c r="L766" s="39">
        <f t="shared" si="70"/>
        <v>0.45454545454545464</v>
      </c>
      <c r="M766" s="39">
        <f t="shared" si="71"/>
        <v>0.75000000000000022</v>
      </c>
      <c r="N766" s="28">
        <f t="shared" si="66"/>
        <v>0.53900000000000003</v>
      </c>
      <c r="O766" s="25" t="str">
        <f t="shared" si="67"/>
        <v>Low Prodcutive</v>
      </c>
      <c r="P766" s="25" t="s">
        <v>16482</v>
      </c>
    </row>
    <row r="767" spans="1:16" x14ac:dyDescent="0.35">
      <c r="A767" s="36">
        <v>1704123809</v>
      </c>
      <c r="B767" s="36" t="s">
        <v>115</v>
      </c>
      <c r="C767" s="5" t="s">
        <v>17</v>
      </c>
      <c r="D767" s="36" t="s">
        <v>20</v>
      </c>
      <c r="E767" s="37">
        <v>46247</v>
      </c>
      <c r="F767" s="5" t="s">
        <v>4</v>
      </c>
      <c r="G767" s="5">
        <v>11</v>
      </c>
      <c r="H767" s="38">
        <v>5.9999999999999982</v>
      </c>
      <c r="I767" s="38">
        <f t="shared" si="68"/>
        <v>5.0000000000000018</v>
      </c>
      <c r="J767" s="38">
        <v>17.999999999999996</v>
      </c>
      <c r="K767" s="39">
        <f t="shared" si="69"/>
        <v>0.4545454545454547</v>
      </c>
      <c r="L767" s="39">
        <f t="shared" si="70"/>
        <v>0.5454545454545453</v>
      </c>
      <c r="M767" s="39">
        <f t="shared" si="71"/>
        <v>0.8999999999999998</v>
      </c>
      <c r="N767" s="28">
        <f t="shared" si="66"/>
        <v>0.58599999999999997</v>
      </c>
      <c r="O767" s="25" t="str">
        <f t="shared" si="67"/>
        <v>Low Prodcutive</v>
      </c>
      <c r="P767" s="25" t="s">
        <v>16482</v>
      </c>
    </row>
    <row r="768" spans="1:16" x14ac:dyDescent="0.35">
      <c r="A768" s="36">
        <v>1704123809</v>
      </c>
      <c r="B768" s="36" t="s">
        <v>115</v>
      </c>
      <c r="C768" s="5" t="s">
        <v>17</v>
      </c>
      <c r="D768" s="36" t="s">
        <v>20</v>
      </c>
      <c r="E768" s="37">
        <v>46249</v>
      </c>
      <c r="F768" s="5" t="s">
        <v>5</v>
      </c>
      <c r="G768" s="5">
        <v>11</v>
      </c>
      <c r="H768" s="38">
        <v>5.0000000000000009</v>
      </c>
      <c r="I768" s="38">
        <f t="shared" si="68"/>
        <v>5.9999999999999991</v>
      </c>
      <c r="J768" s="38">
        <v>15</v>
      </c>
      <c r="K768" s="39">
        <f t="shared" si="69"/>
        <v>0.54545454545454541</v>
      </c>
      <c r="L768" s="39">
        <f t="shared" si="70"/>
        <v>0.45454545454545464</v>
      </c>
      <c r="M768" s="39">
        <f t="shared" si="71"/>
        <v>0.75</v>
      </c>
      <c r="N768" s="28">
        <f t="shared" si="66"/>
        <v>0.53900000000000003</v>
      </c>
      <c r="O768" s="25" t="str">
        <f t="shared" si="67"/>
        <v>Low Prodcutive</v>
      </c>
      <c r="P768" s="25" t="s">
        <v>16482</v>
      </c>
    </row>
    <row r="769" spans="1:16" x14ac:dyDescent="0.35">
      <c r="A769" s="36">
        <v>1704123809</v>
      </c>
      <c r="B769" s="36" t="s">
        <v>115</v>
      </c>
      <c r="C769" s="5" t="s">
        <v>17</v>
      </c>
      <c r="D769" s="36" t="s">
        <v>20</v>
      </c>
      <c r="E769" s="37">
        <v>46250</v>
      </c>
      <c r="F769" s="5" t="s">
        <v>6</v>
      </c>
      <c r="G769" s="5">
        <v>11</v>
      </c>
      <c r="H769" s="38">
        <v>4.8333333333333321</v>
      </c>
      <c r="I769" s="38">
        <f t="shared" si="68"/>
        <v>6.1666666666666679</v>
      </c>
      <c r="J769" s="38">
        <v>14.499999999999996</v>
      </c>
      <c r="K769" s="39">
        <f t="shared" si="69"/>
        <v>0.56060606060606066</v>
      </c>
      <c r="L769" s="39">
        <f t="shared" si="70"/>
        <v>0.43939393939393928</v>
      </c>
      <c r="M769" s="39">
        <f t="shared" si="71"/>
        <v>0.72499999999999987</v>
      </c>
      <c r="N769" s="28">
        <f t="shared" si="66"/>
        <v>0.53100000000000003</v>
      </c>
      <c r="O769" s="25" t="str">
        <f t="shared" si="67"/>
        <v>Low Prodcutive</v>
      </c>
      <c r="P769" s="25" t="s">
        <v>16482</v>
      </c>
    </row>
    <row r="770" spans="1:16" x14ac:dyDescent="0.35">
      <c r="A770" s="36">
        <v>1704123809</v>
      </c>
      <c r="B770" s="36" t="s">
        <v>115</v>
      </c>
      <c r="C770" s="5" t="s">
        <v>17</v>
      </c>
      <c r="D770" s="36" t="s">
        <v>20</v>
      </c>
      <c r="E770" s="37">
        <v>46251</v>
      </c>
      <c r="F770" s="5" t="s">
        <v>4704</v>
      </c>
      <c r="G770" s="5">
        <v>11</v>
      </c>
      <c r="H770" s="38">
        <v>4.9999999999999956</v>
      </c>
      <c r="I770" s="38">
        <f t="shared" si="68"/>
        <v>6.0000000000000044</v>
      </c>
      <c r="J770" s="38">
        <v>14.999999999999986</v>
      </c>
      <c r="K770" s="39">
        <f t="shared" si="69"/>
        <v>0.54545454545454586</v>
      </c>
      <c r="L770" s="39">
        <f t="shared" si="70"/>
        <v>0.45454545454545414</v>
      </c>
      <c r="M770" s="39">
        <f t="shared" si="71"/>
        <v>0.74999999999999933</v>
      </c>
      <c r="N770" s="28">
        <f t="shared" ref="N770:N833" si="72">ROUND((MIN(J770/20,1)*50)+(MAX(0,(G770-H770)/G770)*30)+(MAX(0,1-(I770/3))*20),1)/100</f>
        <v>0.53900000000000003</v>
      </c>
      <c r="O770" s="25" t="str">
        <f t="shared" ref="O770:O833" si="73">IF(N770&gt;60%,"productive","Low Prodcutive")</f>
        <v>Low Prodcutive</v>
      </c>
      <c r="P770" s="25" t="s">
        <v>16482</v>
      </c>
    </row>
    <row r="771" spans="1:16" x14ac:dyDescent="0.35">
      <c r="A771" s="36">
        <v>1704123809</v>
      </c>
      <c r="B771" s="36" t="s">
        <v>115</v>
      </c>
      <c r="C771" s="5" t="s">
        <v>17</v>
      </c>
      <c r="D771" s="36" t="s">
        <v>20</v>
      </c>
      <c r="E771" s="37">
        <v>46252</v>
      </c>
      <c r="F771" s="5" t="s">
        <v>4705</v>
      </c>
      <c r="G771" s="5">
        <v>11</v>
      </c>
      <c r="H771" s="38">
        <v>6.0000000000000036</v>
      </c>
      <c r="I771" s="38">
        <f t="shared" ref="I771:I834" si="74">(G771-H771)</f>
        <v>4.9999999999999964</v>
      </c>
      <c r="J771" s="38">
        <v>18.000000000000011</v>
      </c>
      <c r="K771" s="39">
        <f t="shared" ref="K771:K834" si="75">I771/G771</f>
        <v>0.4545454545454542</v>
      </c>
      <c r="L771" s="39">
        <f t="shared" ref="L771:L834" si="76">H771/G771</f>
        <v>0.54545454545454575</v>
      </c>
      <c r="M771" s="39">
        <f t="shared" ref="M771:M834" si="77">J771/20</f>
        <v>0.90000000000000058</v>
      </c>
      <c r="N771" s="28">
        <f t="shared" si="72"/>
        <v>0.58599999999999997</v>
      </c>
      <c r="O771" s="25" t="str">
        <f t="shared" si="73"/>
        <v>Low Prodcutive</v>
      </c>
      <c r="P771" s="25" t="s">
        <v>16482</v>
      </c>
    </row>
    <row r="772" spans="1:16" x14ac:dyDescent="0.35">
      <c r="A772" s="36">
        <v>1704123809</v>
      </c>
      <c r="B772" s="36" t="s">
        <v>115</v>
      </c>
      <c r="C772" s="5" t="s">
        <v>17</v>
      </c>
      <c r="D772" s="36" t="s">
        <v>20</v>
      </c>
      <c r="E772" s="37">
        <v>46253</v>
      </c>
      <c r="F772" s="5" t="s">
        <v>3</v>
      </c>
      <c r="G772" s="5">
        <v>11</v>
      </c>
      <c r="H772" s="38">
        <v>5.1666666666666661</v>
      </c>
      <c r="I772" s="38">
        <f t="shared" si="74"/>
        <v>5.8333333333333339</v>
      </c>
      <c r="J772" s="38">
        <v>15.499999999999996</v>
      </c>
      <c r="K772" s="39">
        <f t="shared" si="75"/>
        <v>0.53030303030303039</v>
      </c>
      <c r="L772" s="39">
        <f t="shared" si="76"/>
        <v>0.46969696969696967</v>
      </c>
      <c r="M772" s="39">
        <f t="shared" si="77"/>
        <v>0.7749999999999998</v>
      </c>
      <c r="N772" s="28">
        <f t="shared" si="72"/>
        <v>0.54700000000000004</v>
      </c>
      <c r="O772" s="25" t="str">
        <f t="shared" si="73"/>
        <v>Low Prodcutive</v>
      </c>
      <c r="P772" s="25" t="s">
        <v>16482</v>
      </c>
    </row>
    <row r="773" spans="1:16" x14ac:dyDescent="0.35">
      <c r="A773" s="36">
        <v>1704123809</v>
      </c>
      <c r="B773" s="36" t="s">
        <v>115</v>
      </c>
      <c r="C773" s="5" t="s">
        <v>17</v>
      </c>
      <c r="D773" s="36" t="s">
        <v>20</v>
      </c>
      <c r="E773" s="37">
        <v>46254</v>
      </c>
      <c r="F773" s="5" t="s">
        <v>4</v>
      </c>
      <c r="G773" s="5">
        <v>11</v>
      </c>
      <c r="H773" s="38">
        <v>6.1666666666666643</v>
      </c>
      <c r="I773" s="38">
        <f t="shared" si="74"/>
        <v>4.8333333333333357</v>
      </c>
      <c r="J773" s="38">
        <v>18.499999999999993</v>
      </c>
      <c r="K773" s="39">
        <f t="shared" si="75"/>
        <v>0.43939393939393961</v>
      </c>
      <c r="L773" s="39">
        <f t="shared" si="76"/>
        <v>0.56060606060606044</v>
      </c>
      <c r="M773" s="39">
        <f t="shared" si="77"/>
        <v>0.9249999999999996</v>
      </c>
      <c r="N773" s="28">
        <f t="shared" si="72"/>
        <v>0.59399999999999997</v>
      </c>
      <c r="O773" s="25" t="str">
        <f t="shared" si="73"/>
        <v>Low Prodcutive</v>
      </c>
      <c r="P773" s="25" t="s">
        <v>16482</v>
      </c>
    </row>
    <row r="774" spans="1:16" x14ac:dyDescent="0.35">
      <c r="A774" s="36">
        <v>1704124000</v>
      </c>
      <c r="B774" s="36" t="s">
        <v>116</v>
      </c>
      <c r="C774" s="5" t="s">
        <v>17</v>
      </c>
      <c r="D774" s="36" t="s">
        <v>19</v>
      </c>
      <c r="E774" s="37">
        <v>46235</v>
      </c>
      <c r="F774" s="5" t="s">
        <v>5</v>
      </c>
      <c r="G774" s="5">
        <v>11</v>
      </c>
      <c r="H774" s="38">
        <v>9.8333333333333286</v>
      </c>
      <c r="I774" s="38">
        <f t="shared" si="74"/>
        <v>1.1666666666666714</v>
      </c>
      <c r="J774" s="38">
        <v>29.499999999999986</v>
      </c>
      <c r="K774" s="39">
        <f t="shared" si="75"/>
        <v>0.10606060606060649</v>
      </c>
      <c r="L774" s="39">
        <f t="shared" si="76"/>
        <v>0.89393939393939348</v>
      </c>
      <c r="M774" s="39">
        <f t="shared" si="77"/>
        <v>1.4749999999999992</v>
      </c>
      <c r="N774" s="28">
        <f t="shared" si="72"/>
        <v>0.65400000000000003</v>
      </c>
      <c r="O774" s="25" t="str">
        <f t="shared" si="73"/>
        <v>productive</v>
      </c>
      <c r="P774" s="25" t="s">
        <v>16482</v>
      </c>
    </row>
    <row r="775" spans="1:16" x14ac:dyDescent="0.35">
      <c r="A775" s="36">
        <v>1704124000</v>
      </c>
      <c r="B775" s="36" t="s">
        <v>116</v>
      </c>
      <c r="C775" s="5" t="s">
        <v>17</v>
      </c>
      <c r="D775" s="36" t="s">
        <v>19</v>
      </c>
      <c r="E775" s="37">
        <v>46236</v>
      </c>
      <c r="F775" s="5" t="s">
        <v>6</v>
      </c>
      <c r="G775" s="5">
        <v>11</v>
      </c>
      <c r="H775" s="38">
        <v>4.1666666666666625</v>
      </c>
      <c r="I775" s="38">
        <f t="shared" si="74"/>
        <v>6.8333333333333375</v>
      </c>
      <c r="J775" s="38">
        <v>12.499999999999989</v>
      </c>
      <c r="K775" s="39">
        <f t="shared" si="75"/>
        <v>0.62121212121212155</v>
      </c>
      <c r="L775" s="39">
        <f t="shared" si="76"/>
        <v>0.3787878787878784</v>
      </c>
      <c r="M775" s="39">
        <f t="shared" si="77"/>
        <v>0.62499999999999944</v>
      </c>
      <c r="N775" s="28">
        <f t="shared" si="72"/>
        <v>0.499</v>
      </c>
      <c r="O775" s="25" t="str">
        <f t="shared" si="73"/>
        <v>Low Prodcutive</v>
      </c>
      <c r="P775" s="25" t="s">
        <v>16482</v>
      </c>
    </row>
    <row r="776" spans="1:16" x14ac:dyDescent="0.35">
      <c r="A776" s="36">
        <v>1704124000</v>
      </c>
      <c r="B776" s="36" t="s">
        <v>116</v>
      </c>
      <c r="C776" s="5" t="s">
        <v>17</v>
      </c>
      <c r="D776" s="36" t="s">
        <v>19</v>
      </c>
      <c r="E776" s="37">
        <v>46237</v>
      </c>
      <c r="F776" s="5" t="s">
        <v>4704</v>
      </c>
      <c r="G776" s="5">
        <v>11</v>
      </c>
      <c r="H776" s="38">
        <v>8.0000000000000036</v>
      </c>
      <c r="I776" s="38">
        <f t="shared" si="74"/>
        <v>2.9999999999999964</v>
      </c>
      <c r="J776" s="38">
        <v>22</v>
      </c>
      <c r="K776" s="39">
        <f t="shared" si="75"/>
        <v>0.27272727272727243</v>
      </c>
      <c r="L776" s="39">
        <f t="shared" si="76"/>
        <v>0.72727272727272763</v>
      </c>
      <c r="M776" s="39">
        <f t="shared" si="77"/>
        <v>1.1000000000000001</v>
      </c>
      <c r="N776" s="28">
        <f t="shared" si="72"/>
        <v>0.58200000000000007</v>
      </c>
      <c r="O776" s="25" t="str">
        <f t="shared" si="73"/>
        <v>Low Prodcutive</v>
      </c>
      <c r="P776" s="25" t="s">
        <v>16482</v>
      </c>
    </row>
    <row r="777" spans="1:16" x14ac:dyDescent="0.35">
      <c r="A777" s="36">
        <v>1704124000</v>
      </c>
      <c r="B777" s="36" t="s">
        <v>116</v>
      </c>
      <c r="C777" s="5" t="s">
        <v>17</v>
      </c>
      <c r="D777" s="36" t="s">
        <v>19</v>
      </c>
      <c r="E777" s="37">
        <v>46238</v>
      </c>
      <c r="F777" s="5" t="s">
        <v>4705</v>
      </c>
      <c r="G777" s="5">
        <v>11</v>
      </c>
      <c r="H777" s="38">
        <v>5.6666666666666723</v>
      </c>
      <c r="I777" s="38">
        <f t="shared" si="74"/>
        <v>5.3333333333333277</v>
      </c>
      <c r="J777" s="38">
        <v>17.000000000000014</v>
      </c>
      <c r="K777" s="39">
        <f t="shared" si="75"/>
        <v>0.48484848484848436</v>
      </c>
      <c r="L777" s="39">
        <f t="shared" si="76"/>
        <v>0.51515151515151569</v>
      </c>
      <c r="M777" s="39">
        <f t="shared" si="77"/>
        <v>0.85000000000000075</v>
      </c>
      <c r="N777" s="28">
        <f t="shared" si="72"/>
        <v>0.56999999999999995</v>
      </c>
      <c r="O777" s="25" t="str">
        <f t="shared" si="73"/>
        <v>Low Prodcutive</v>
      </c>
      <c r="P777" s="25" t="s">
        <v>16482</v>
      </c>
    </row>
    <row r="778" spans="1:16" x14ac:dyDescent="0.35">
      <c r="A778" s="36">
        <v>1704124000</v>
      </c>
      <c r="B778" s="36" t="s">
        <v>116</v>
      </c>
      <c r="C778" s="5" t="s">
        <v>17</v>
      </c>
      <c r="D778" s="36" t="s">
        <v>19</v>
      </c>
      <c r="E778" s="37">
        <v>46239</v>
      </c>
      <c r="F778" s="5" t="s">
        <v>3</v>
      </c>
      <c r="G778" s="5">
        <v>11</v>
      </c>
      <c r="H778" s="38">
        <v>8.0000000000000018</v>
      </c>
      <c r="I778" s="38">
        <f t="shared" si="74"/>
        <v>2.9999999999999982</v>
      </c>
      <c r="J778" s="38">
        <v>22</v>
      </c>
      <c r="K778" s="39">
        <f t="shared" si="75"/>
        <v>0.27272727272727254</v>
      </c>
      <c r="L778" s="39">
        <f t="shared" si="76"/>
        <v>0.7272727272727274</v>
      </c>
      <c r="M778" s="39">
        <f t="shared" si="77"/>
        <v>1.1000000000000001</v>
      </c>
      <c r="N778" s="28">
        <f t="shared" si="72"/>
        <v>0.58200000000000007</v>
      </c>
      <c r="O778" s="25" t="str">
        <f t="shared" si="73"/>
        <v>Low Prodcutive</v>
      </c>
      <c r="P778" s="25" t="s">
        <v>16482</v>
      </c>
    </row>
    <row r="779" spans="1:16" x14ac:dyDescent="0.35">
      <c r="A779" s="36">
        <v>1704124000</v>
      </c>
      <c r="B779" s="36" t="s">
        <v>116</v>
      </c>
      <c r="C779" s="5" t="s">
        <v>17</v>
      </c>
      <c r="D779" s="36" t="s">
        <v>19</v>
      </c>
      <c r="E779" s="37">
        <v>46240</v>
      </c>
      <c r="F779" s="5" t="s">
        <v>4</v>
      </c>
      <c r="G779" s="5">
        <v>11</v>
      </c>
      <c r="H779" s="38">
        <v>5.6499999999999959</v>
      </c>
      <c r="I779" s="38">
        <f t="shared" si="74"/>
        <v>5.3500000000000041</v>
      </c>
      <c r="J779" s="38">
        <v>16.949999999999989</v>
      </c>
      <c r="K779" s="39">
        <f t="shared" si="75"/>
        <v>0.48636363636363672</v>
      </c>
      <c r="L779" s="39">
        <f t="shared" si="76"/>
        <v>0.51363636363636322</v>
      </c>
      <c r="M779" s="39">
        <f t="shared" si="77"/>
        <v>0.84749999999999948</v>
      </c>
      <c r="N779" s="28">
        <f t="shared" si="72"/>
        <v>0.56999999999999995</v>
      </c>
      <c r="O779" s="25" t="str">
        <f t="shared" si="73"/>
        <v>Low Prodcutive</v>
      </c>
      <c r="P779" s="25" t="s">
        <v>16482</v>
      </c>
    </row>
    <row r="780" spans="1:16" x14ac:dyDescent="0.35">
      <c r="A780" s="36">
        <v>1704124000</v>
      </c>
      <c r="B780" s="36" t="s">
        <v>116</v>
      </c>
      <c r="C780" s="5" t="s">
        <v>17</v>
      </c>
      <c r="D780" s="36" t="s">
        <v>19</v>
      </c>
      <c r="E780" s="37">
        <v>46242</v>
      </c>
      <c r="F780" s="5" t="s">
        <v>5</v>
      </c>
      <c r="G780" s="5">
        <v>11</v>
      </c>
      <c r="H780" s="38">
        <v>6.1666666666666679</v>
      </c>
      <c r="I780" s="38">
        <f t="shared" si="74"/>
        <v>4.8333333333333321</v>
      </c>
      <c r="J780" s="38">
        <v>18.5</v>
      </c>
      <c r="K780" s="39">
        <f t="shared" si="75"/>
        <v>0.43939393939393928</v>
      </c>
      <c r="L780" s="39">
        <f t="shared" si="76"/>
        <v>0.56060606060606066</v>
      </c>
      <c r="M780" s="39">
        <f t="shared" si="77"/>
        <v>0.92500000000000004</v>
      </c>
      <c r="N780" s="28">
        <f t="shared" si="72"/>
        <v>0.59399999999999997</v>
      </c>
      <c r="O780" s="25" t="str">
        <f t="shared" si="73"/>
        <v>Low Prodcutive</v>
      </c>
      <c r="P780" s="25" t="s">
        <v>16482</v>
      </c>
    </row>
    <row r="781" spans="1:16" x14ac:dyDescent="0.35">
      <c r="A781" s="36">
        <v>1704124000</v>
      </c>
      <c r="B781" s="36" t="s">
        <v>116</v>
      </c>
      <c r="C781" s="5" t="s">
        <v>17</v>
      </c>
      <c r="D781" s="36" t="s">
        <v>19</v>
      </c>
      <c r="E781" s="37">
        <v>46243</v>
      </c>
      <c r="F781" s="5" t="s">
        <v>6</v>
      </c>
      <c r="G781" s="5">
        <v>11</v>
      </c>
      <c r="H781" s="38">
        <v>2.5166666666666684</v>
      </c>
      <c r="I781" s="38">
        <f t="shared" si="74"/>
        <v>8.4833333333333307</v>
      </c>
      <c r="J781" s="38">
        <v>7.5500000000000052</v>
      </c>
      <c r="K781" s="39">
        <f t="shared" si="75"/>
        <v>0.77121212121212102</v>
      </c>
      <c r="L781" s="39">
        <f t="shared" si="76"/>
        <v>0.22878787878787896</v>
      </c>
      <c r="M781" s="39">
        <f t="shared" si="77"/>
        <v>0.37750000000000028</v>
      </c>
      <c r="N781" s="28">
        <f t="shared" si="72"/>
        <v>0.42</v>
      </c>
      <c r="O781" s="25" t="str">
        <f t="shared" si="73"/>
        <v>Low Prodcutive</v>
      </c>
      <c r="P781" s="25" t="s">
        <v>16482</v>
      </c>
    </row>
    <row r="782" spans="1:16" x14ac:dyDescent="0.35">
      <c r="A782" s="36">
        <v>1704124000</v>
      </c>
      <c r="B782" s="36" t="s">
        <v>116</v>
      </c>
      <c r="C782" s="5" t="s">
        <v>17</v>
      </c>
      <c r="D782" s="36" t="s">
        <v>19</v>
      </c>
      <c r="E782" s="37">
        <v>46244</v>
      </c>
      <c r="F782" s="5" t="s">
        <v>4704</v>
      </c>
      <c r="G782" s="5">
        <v>11</v>
      </c>
      <c r="H782" s="38">
        <v>7.0666666666666682</v>
      </c>
      <c r="I782" s="38">
        <f t="shared" si="74"/>
        <v>3.9333333333333318</v>
      </c>
      <c r="J782" s="38">
        <v>21.200000000000003</v>
      </c>
      <c r="K782" s="39">
        <f t="shared" si="75"/>
        <v>0.35757575757575744</v>
      </c>
      <c r="L782" s="39">
        <f t="shared" si="76"/>
        <v>0.64242424242424256</v>
      </c>
      <c r="M782" s="39">
        <f t="shared" si="77"/>
        <v>1.06</v>
      </c>
      <c r="N782" s="28">
        <f t="shared" si="72"/>
        <v>0.60699999999999998</v>
      </c>
      <c r="O782" s="25" t="str">
        <f t="shared" si="73"/>
        <v>productive</v>
      </c>
      <c r="P782" s="25" t="s">
        <v>16482</v>
      </c>
    </row>
    <row r="783" spans="1:16" x14ac:dyDescent="0.35">
      <c r="A783" s="36">
        <v>1704124000</v>
      </c>
      <c r="B783" s="36" t="s">
        <v>116</v>
      </c>
      <c r="C783" s="5" t="s">
        <v>17</v>
      </c>
      <c r="D783" s="36" t="s">
        <v>19</v>
      </c>
      <c r="E783" s="37">
        <v>46245</v>
      </c>
      <c r="F783" s="5" t="s">
        <v>4705</v>
      </c>
      <c r="G783" s="5">
        <v>11</v>
      </c>
      <c r="H783" s="38">
        <v>7.4999999999999982</v>
      </c>
      <c r="I783" s="38">
        <f t="shared" si="74"/>
        <v>3.5000000000000018</v>
      </c>
      <c r="J783" s="38">
        <v>22.499999999999996</v>
      </c>
      <c r="K783" s="39">
        <f t="shared" si="75"/>
        <v>0.31818181818181834</v>
      </c>
      <c r="L783" s="39">
        <f t="shared" si="76"/>
        <v>0.68181818181818166</v>
      </c>
      <c r="M783" s="39">
        <f t="shared" si="77"/>
        <v>1.1249999999999998</v>
      </c>
      <c r="N783" s="28">
        <f t="shared" si="72"/>
        <v>0.59499999999999997</v>
      </c>
      <c r="O783" s="25" t="str">
        <f t="shared" si="73"/>
        <v>Low Prodcutive</v>
      </c>
      <c r="P783" s="25" t="s">
        <v>16482</v>
      </c>
    </row>
    <row r="784" spans="1:16" x14ac:dyDescent="0.35">
      <c r="A784" s="36">
        <v>1704124000</v>
      </c>
      <c r="B784" s="36" t="s">
        <v>116</v>
      </c>
      <c r="C784" s="5" t="s">
        <v>17</v>
      </c>
      <c r="D784" s="36" t="s">
        <v>19</v>
      </c>
      <c r="E784" s="37">
        <v>46246</v>
      </c>
      <c r="F784" s="5" t="s">
        <v>3</v>
      </c>
      <c r="G784" s="5">
        <v>11</v>
      </c>
      <c r="H784" s="38">
        <v>5.4999999999999929</v>
      </c>
      <c r="I784" s="38">
        <f t="shared" si="74"/>
        <v>5.5000000000000071</v>
      </c>
      <c r="J784" s="38">
        <v>16.499999999999979</v>
      </c>
      <c r="K784" s="39">
        <f t="shared" si="75"/>
        <v>0.50000000000000067</v>
      </c>
      <c r="L784" s="39">
        <f t="shared" si="76"/>
        <v>0.49999999999999933</v>
      </c>
      <c r="M784" s="39">
        <f t="shared" si="77"/>
        <v>0.82499999999999896</v>
      </c>
      <c r="N784" s="28">
        <f t="shared" si="72"/>
        <v>0.56299999999999994</v>
      </c>
      <c r="O784" s="25" t="str">
        <f t="shared" si="73"/>
        <v>Low Prodcutive</v>
      </c>
      <c r="P784" s="25" t="s">
        <v>16482</v>
      </c>
    </row>
    <row r="785" spans="1:16" x14ac:dyDescent="0.35">
      <c r="A785" s="36">
        <v>1704124000</v>
      </c>
      <c r="B785" s="36" t="s">
        <v>116</v>
      </c>
      <c r="C785" s="5" t="s">
        <v>17</v>
      </c>
      <c r="D785" s="36" t="s">
        <v>19</v>
      </c>
      <c r="E785" s="37">
        <v>46247</v>
      </c>
      <c r="F785" s="5" t="s">
        <v>4</v>
      </c>
      <c r="G785" s="5">
        <v>11</v>
      </c>
      <c r="H785" s="38">
        <v>4.6833333333333282</v>
      </c>
      <c r="I785" s="38">
        <f t="shared" si="74"/>
        <v>6.3166666666666718</v>
      </c>
      <c r="J785" s="38">
        <v>14.049999999999986</v>
      </c>
      <c r="K785" s="39">
        <f t="shared" si="75"/>
        <v>0.57424242424242466</v>
      </c>
      <c r="L785" s="39">
        <f t="shared" si="76"/>
        <v>0.42575757575757528</v>
      </c>
      <c r="M785" s="39">
        <f t="shared" si="77"/>
        <v>0.70249999999999935</v>
      </c>
      <c r="N785" s="28">
        <f t="shared" si="72"/>
        <v>0.52400000000000002</v>
      </c>
      <c r="O785" s="25" t="str">
        <f t="shared" si="73"/>
        <v>Low Prodcutive</v>
      </c>
      <c r="P785" s="25" t="s">
        <v>16482</v>
      </c>
    </row>
    <row r="786" spans="1:16" x14ac:dyDescent="0.35">
      <c r="A786" s="36">
        <v>1704124000</v>
      </c>
      <c r="B786" s="36" t="s">
        <v>116</v>
      </c>
      <c r="C786" s="5" t="s">
        <v>17</v>
      </c>
      <c r="D786" s="36" t="s">
        <v>19</v>
      </c>
      <c r="E786" s="37">
        <v>46249</v>
      </c>
      <c r="F786" s="5" t="s">
        <v>5</v>
      </c>
      <c r="G786" s="5">
        <v>11</v>
      </c>
      <c r="H786" s="38">
        <v>0.83333333333333293</v>
      </c>
      <c r="I786" s="38">
        <f t="shared" si="74"/>
        <v>10.166666666666668</v>
      </c>
      <c r="J786" s="38">
        <v>2.4999999999999991</v>
      </c>
      <c r="K786" s="39">
        <f t="shared" si="75"/>
        <v>0.92424242424242431</v>
      </c>
      <c r="L786" s="39">
        <f t="shared" si="76"/>
        <v>7.5757575757575718E-2</v>
      </c>
      <c r="M786" s="39">
        <f t="shared" si="77"/>
        <v>0.12499999999999996</v>
      </c>
      <c r="N786" s="28">
        <f t="shared" si="72"/>
        <v>0.34</v>
      </c>
      <c r="O786" s="25" t="str">
        <f t="shared" si="73"/>
        <v>Low Prodcutive</v>
      </c>
      <c r="P786" s="25" t="s">
        <v>16482</v>
      </c>
    </row>
    <row r="787" spans="1:16" x14ac:dyDescent="0.35">
      <c r="A787" s="36">
        <v>1704124000</v>
      </c>
      <c r="B787" s="36" t="s">
        <v>116</v>
      </c>
      <c r="C787" s="5" t="s">
        <v>17</v>
      </c>
      <c r="D787" s="36" t="s">
        <v>19</v>
      </c>
      <c r="E787" s="37">
        <v>46250</v>
      </c>
      <c r="F787" s="5" t="s">
        <v>6</v>
      </c>
      <c r="G787" s="5">
        <v>11</v>
      </c>
      <c r="H787" s="38">
        <v>8.3333333333333357</v>
      </c>
      <c r="I787" s="38">
        <f t="shared" si="74"/>
        <v>2.6666666666666643</v>
      </c>
      <c r="J787" s="38">
        <v>22</v>
      </c>
      <c r="K787" s="39">
        <f t="shared" si="75"/>
        <v>0.24242424242424221</v>
      </c>
      <c r="L787" s="39">
        <f t="shared" si="76"/>
        <v>0.75757575757575779</v>
      </c>
      <c r="M787" s="39">
        <f t="shared" si="77"/>
        <v>1.1000000000000001</v>
      </c>
      <c r="N787" s="28">
        <f t="shared" si="72"/>
        <v>0.59499999999999997</v>
      </c>
      <c r="O787" s="25" t="str">
        <f t="shared" si="73"/>
        <v>Low Prodcutive</v>
      </c>
      <c r="P787" s="25" t="s">
        <v>16482</v>
      </c>
    </row>
    <row r="788" spans="1:16" x14ac:dyDescent="0.35">
      <c r="A788" s="36">
        <v>1704124000</v>
      </c>
      <c r="B788" s="36" t="s">
        <v>116</v>
      </c>
      <c r="C788" s="5" t="s">
        <v>17</v>
      </c>
      <c r="D788" s="36" t="s">
        <v>19</v>
      </c>
      <c r="E788" s="37">
        <v>46251</v>
      </c>
      <c r="F788" s="5" t="s">
        <v>4704</v>
      </c>
      <c r="G788" s="5">
        <v>11</v>
      </c>
      <c r="H788" s="38">
        <v>7.6666666666666687</v>
      </c>
      <c r="I788" s="38">
        <f t="shared" si="74"/>
        <v>3.3333333333333313</v>
      </c>
      <c r="J788" s="38">
        <v>23.000000000000007</v>
      </c>
      <c r="K788" s="39">
        <f t="shared" si="75"/>
        <v>0.30303030303030282</v>
      </c>
      <c r="L788" s="39">
        <f t="shared" si="76"/>
        <v>0.69696969696969713</v>
      </c>
      <c r="M788" s="39">
        <f t="shared" si="77"/>
        <v>1.1500000000000004</v>
      </c>
      <c r="N788" s="28">
        <f t="shared" si="72"/>
        <v>0.59099999999999997</v>
      </c>
      <c r="O788" s="25" t="str">
        <f t="shared" si="73"/>
        <v>Low Prodcutive</v>
      </c>
      <c r="P788" s="25" t="s">
        <v>16482</v>
      </c>
    </row>
    <row r="789" spans="1:16" x14ac:dyDescent="0.35">
      <c r="A789" s="36">
        <v>1704124000</v>
      </c>
      <c r="B789" s="36" t="s">
        <v>116</v>
      </c>
      <c r="C789" s="5" t="s">
        <v>17</v>
      </c>
      <c r="D789" s="36" t="s">
        <v>19</v>
      </c>
      <c r="E789" s="37">
        <v>46252</v>
      </c>
      <c r="F789" s="5" t="s">
        <v>4705</v>
      </c>
      <c r="G789" s="5">
        <v>11</v>
      </c>
      <c r="H789" s="38">
        <v>7.1999999999999993</v>
      </c>
      <c r="I789" s="38">
        <f t="shared" si="74"/>
        <v>3.8000000000000007</v>
      </c>
      <c r="J789" s="38">
        <v>21.6</v>
      </c>
      <c r="K789" s="39">
        <f t="shared" si="75"/>
        <v>0.34545454545454551</v>
      </c>
      <c r="L789" s="39">
        <f t="shared" si="76"/>
        <v>0.65454545454545443</v>
      </c>
      <c r="M789" s="39">
        <f t="shared" si="77"/>
        <v>1.08</v>
      </c>
      <c r="N789" s="28">
        <f t="shared" si="72"/>
        <v>0.60399999999999998</v>
      </c>
      <c r="O789" s="25" t="str">
        <f t="shared" si="73"/>
        <v>productive</v>
      </c>
      <c r="P789" s="25" t="s">
        <v>16482</v>
      </c>
    </row>
    <row r="790" spans="1:16" x14ac:dyDescent="0.35">
      <c r="A790" s="36">
        <v>1704124000</v>
      </c>
      <c r="B790" s="36" t="s">
        <v>116</v>
      </c>
      <c r="C790" s="5" t="s">
        <v>17</v>
      </c>
      <c r="D790" s="36" t="s">
        <v>19</v>
      </c>
      <c r="E790" s="37">
        <v>46253</v>
      </c>
      <c r="F790" s="5" t="s">
        <v>3</v>
      </c>
      <c r="G790" s="5">
        <v>11</v>
      </c>
      <c r="H790" s="38">
        <v>5.8333333333333313</v>
      </c>
      <c r="I790" s="38">
        <f t="shared" si="74"/>
        <v>5.1666666666666687</v>
      </c>
      <c r="J790" s="38">
        <v>17.499999999999993</v>
      </c>
      <c r="K790" s="39">
        <f t="shared" si="75"/>
        <v>0.46969696969696989</v>
      </c>
      <c r="L790" s="39">
        <f t="shared" si="76"/>
        <v>0.53030303030303017</v>
      </c>
      <c r="M790" s="39">
        <f t="shared" si="77"/>
        <v>0.87499999999999967</v>
      </c>
      <c r="N790" s="28">
        <f t="shared" si="72"/>
        <v>0.57799999999999996</v>
      </c>
      <c r="O790" s="25" t="str">
        <f t="shared" si="73"/>
        <v>Low Prodcutive</v>
      </c>
      <c r="P790" s="25" t="s">
        <v>16482</v>
      </c>
    </row>
    <row r="791" spans="1:16" x14ac:dyDescent="0.35">
      <c r="A791" s="36">
        <v>1704124000</v>
      </c>
      <c r="B791" s="36" t="s">
        <v>116</v>
      </c>
      <c r="C791" s="5" t="s">
        <v>17</v>
      </c>
      <c r="D791" s="36" t="s">
        <v>19</v>
      </c>
      <c r="E791" s="37">
        <v>46254</v>
      </c>
      <c r="F791" s="5" t="s">
        <v>4</v>
      </c>
      <c r="G791" s="5">
        <v>11</v>
      </c>
      <c r="H791" s="38">
        <v>6.4999999999999956</v>
      </c>
      <c r="I791" s="38">
        <f t="shared" si="74"/>
        <v>4.5000000000000044</v>
      </c>
      <c r="J791" s="38">
        <v>19.499999999999986</v>
      </c>
      <c r="K791" s="39">
        <f t="shared" si="75"/>
        <v>0.4090909090909095</v>
      </c>
      <c r="L791" s="39">
        <f t="shared" si="76"/>
        <v>0.5909090909090905</v>
      </c>
      <c r="M791" s="39">
        <f t="shared" si="77"/>
        <v>0.97499999999999931</v>
      </c>
      <c r="N791" s="28">
        <f t="shared" si="72"/>
        <v>0.61</v>
      </c>
      <c r="O791" s="25" t="str">
        <f t="shared" si="73"/>
        <v>productive</v>
      </c>
      <c r="P791" s="25" t="s">
        <v>16482</v>
      </c>
    </row>
    <row r="792" spans="1:16" x14ac:dyDescent="0.35">
      <c r="A792" s="36">
        <v>1704124001</v>
      </c>
      <c r="B792" s="36" t="s">
        <v>117</v>
      </c>
      <c r="C792" s="5" t="s">
        <v>17</v>
      </c>
      <c r="D792" s="36" t="s">
        <v>20</v>
      </c>
      <c r="E792" s="37">
        <v>46235</v>
      </c>
      <c r="F792" s="5" t="s">
        <v>5</v>
      </c>
      <c r="G792" s="5">
        <v>11</v>
      </c>
      <c r="H792" s="38">
        <v>8.3333333333333321</v>
      </c>
      <c r="I792" s="38">
        <f t="shared" si="74"/>
        <v>2.6666666666666679</v>
      </c>
      <c r="J792" s="38">
        <v>22</v>
      </c>
      <c r="K792" s="39">
        <f t="shared" si="75"/>
        <v>0.24242424242424254</v>
      </c>
      <c r="L792" s="39">
        <f t="shared" si="76"/>
        <v>0.75757575757575746</v>
      </c>
      <c r="M792" s="39">
        <f t="shared" si="77"/>
        <v>1.1000000000000001</v>
      </c>
      <c r="N792" s="28">
        <f t="shared" si="72"/>
        <v>0.59499999999999997</v>
      </c>
      <c r="O792" s="25" t="str">
        <f t="shared" si="73"/>
        <v>Low Prodcutive</v>
      </c>
      <c r="P792" s="25" t="s">
        <v>16482</v>
      </c>
    </row>
    <row r="793" spans="1:16" x14ac:dyDescent="0.35">
      <c r="A793" s="36">
        <v>1704124001</v>
      </c>
      <c r="B793" s="36" t="s">
        <v>117</v>
      </c>
      <c r="C793" s="5" t="s">
        <v>17</v>
      </c>
      <c r="D793" s="36" t="s">
        <v>20</v>
      </c>
      <c r="E793" s="37">
        <v>46236</v>
      </c>
      <c r="F793" s="5" t="s">
        <v>6</v>
      </c>
      <c r="G793" s="5">
        <v>11</v>
      </c>
      <c r="H793" s="38">
        <v>3.7333333333333334</v>
      </c>
      <c r="I793" s="38">
        <f t="shared" si="74"/>
        <v>7.2666666666666666</v>
      </c>
      <c r="J793" s="38">
        <v>11.200000000000003</v>
      </c>
      <c r="K793" s="39">
        <f t="shared" si="75"/>
        <v>0.66060606060606064</v>
      </c>
      <c r="L793" s="39">
        <f t="shared" si="76"/>
        <v>0.33939393939393941</v>
      </c>
      <c r="M793" s="39">
        <f t="shared" si="77"/>
        <v>0.56000000000000016</v>
      </c>
      <c r="N793" s="28">
        <f t="shared" si="72"/>
        <v>0.47799999999999998</v>
      </c>
      <c r="O793" s="25" t="str">
        <f t="shared" si="73"/>
        <v>Low Prodcutive</v>
      </c>
      <c r="P793" s="25" t="s">
        <v>16482</v>
      </c>
    </row>
    <row r="794" spans="1:16" x14ac:dyDescent="0.35">
      <c r="A794" s="36">
        <v>1704124001</v>
      </c>
      <c r="B794" s="36" t="s">
        <v>117</v>
      </c>
      <c r="C794" s="5" t="s">
        <v>17</v>
      </c>
      <c r="D794" s="36" t="s">
        <v>20</v>
      </c>
      <c r="E794" s="37">
        <v>46237</v>
      </c>
      <c r="F794" s="5" t="s">
        <v>4704</v>
      </c>
      <c r="G794" s="5">
        <v>11</v>
      </c>
      <c r="H794" s="38">
        <v>6.3333333333333321</v>
      </c>
      <c r="I794" s="38">
        <f t="shared" si="74"/>
        <v>4.6666666666666679</v>
      </c>
      <c r="J794" s="38">
        <v>18.999999999999996</v>
      </c>
      <c r="K794" s="39">
        <f t="shared" si="75"/>
        <v>0.42424242424242437</v>
      </c>
      <c r="L794" s="39">
        <f t="shared" si="76"/>
        <v>0.57575757575757569</v>
      </c>
      <c r="M794" s="39">
        <f t="shared" si="77"/>
        <v>0.94999999999999984</v>
      </c>
      <c r="N794" s="28">
        <f t="shared" si="72"/>
        <v>0.60199999999999998</v>
      </c>
      <c r="O794" s="25" t="str">
        <f t="shared" si="73"/>
        <v>productive</v>
      </c>
      <c r="P794" s="25" t="s">
        <v>16482</v>
      </c>
    </row>
    <row r="795" spans="1:16" x14ac:dyDescent="0.35">
      <c r="A795" s="36">
        <v>1704124001</v>
      </c>
      <c r="B795" s="36" t="s">
        <v>117</v>
      </c>
      <c r="C795" s="5" t="s">
        <v>17</v>
      </c>
      <c r="D795" s="36" t="s">
        <v>20</v>
      </c>
      <c r="E795" s="37">
        <v>46238</v>
      </c>
      <c r="F795" s="5" t="s">
        <v>4705</v>
      </c>
      <c r="G795" s="5">
        <v>11</v>
      </c>
      <c r="H795" s="38">
        <v>0.33333333333333215</v>
      </c>
      <c r="I795" s="38">
        <f t="shared" si="74"/>
        <v>10.666666666666668</v>
      </c>
      <c r="J795" s="38">
        <v>0.99999999999999645</v>
      </c>
      <c r="K795" s="39">
        <f t="shared" si="75"/>
        <v>0.96969696969696983</v>
      </c>
      <c r="L795" s="39">
        <f t="shared" si="76"/>
        <v>3.0303030303030196E-2</v>
      </c>
      <c r="M795" s="39">
        <f t="shared" si="77"/>
        <v>4.9999999999999822E-2</v>
      </c>
      <c r="N795" s="28">
        <f t="shared" si="72"/>
        <v>0.316</v>
      </c>
      <c r="O795" s="25" t="str">
        <f t="shared" si="73"/>
        <v>Low Prodcutive</v>
      </c>
      <c r="P795" s="25" t="s">
        <v>16482</v>
      </c>
    </row>
    <row r="796" spans="1:16" x14ac:dyDescent="0.35">
      <c r="A796" s="36">
        <v>1704124001</v>
      </c>
      <c r="B796" s="36" t="s">
        <v>117</v>
      </c>
      <c r="C796" s="5" t="s">
        <v>17</v>
      </c>
      <c r="D796" s="36" t="s">
        <v>20</v>
      </c>
      <c r="E796" s="37">
        <v>46239</v>
      </c>
      <c r="F796" s="5" t="s">
        <v>3</v>
      </c>
      <c r="G796" s="5">
        <v>11</v>
      </c>
      <c r="H796" s="38">
        <v>4.7666666666666684</v>
      </c>
      <c r="I796" s="38">
        <f t="shared" si="74"/>
        <v>6.2333333333333316</v>
      </c>
      <c r="J796" s="38">
        <v>14.300000000000004</v>
      </c>
      <c r="K796" s="39">
        <f t="shared" si="75"/>
        <v>0.56666666666666654</v>
      </c>
      <c r="L796" s="39">
        <f t="shared" si="76"/>
        <v>0.43333333333333351</v>
      </c>
      <c r="M796" s="39">
        <f t="shared" si="77"/>
        <v>0.71500000000000019</v>
      </c>
      <c r="N796" s="28">
        <f t="shared" si="72"/>
        <v>0.52800000000000002</v>
      </c>
      <c r="O796" s="25" t="str">
        <f t="shared" si="73"/>
        <v>Low Prodcutive</v>
      </c>
      <c r="P796" s="25" t="s">
        <v>16482</v>
      </c>
    </row>
    <row r="797" spans="1:16" x14ac:dyDescent="0.35">
      <c r="A797" s="36">
        <v>1704124001</v>
      </c>
      <c r="B797" s="36" t="s">
        <v>117</v>
      </c>
      <c r="C797" s="5" t="s">
        <v>17</v>
      </c>
      <c r="D797" s="36" t="s">
        <v>20</v>
      </c>
      <c r="E797" s="37">
        <v>46240</v>
      </c>
      <c r="F797" s="5" t="s">
        <v>4</v>
      </c>
      <c r="G797" s="5">
        <v>11</v>
      </c>
      <c r="H797" s="38">
        <v>5.1166666666666698</v>
      </c>
      <c r="I797" s="38">
        <f t="shared" si="74"/>
        <v>5.8833333333333302</v>
      </c>
      <c r="J797" s="38">
        <v>15.350000000000009</v>
      </c>
      <c r="K797" s="39">
        <f t="shared" si="75"/>
        <v>0.53484848484848457</v>
      </c>
      <c r="L797" s="39">
        <f t="shared" si="76"/>
        <v>0.46515151515151543</v>
      </c>
      <c r="M797" s="39">
        <f t="shared" si="77"/>
        <v>0.7675000000000004</v>
      </c>
      <c r="N797" s="28">
        <f t="shared" si="72"/>
        <v>0.54400000000000004</v>
      </c>
      <c r="O797" s="25" t="str">
        <f t="shared" si="73"/>
        <v>Low Prodcutive</v>
      </c>
      <c r="P797" s="25" t="s">
        <v>16482</v>
      </c>
    </row>
    <row r="798" spans="1:16" x14ac:dyDescent="0.35">
      <c r="A798" s="36">
        <v>1704124001</v>
      </c>
      <c r="B798" s="36" t="s">
        <v>117</v>
      </c>
      <c r="C798" s="5" t="s">
        <v>17</v>
      </c>
      <c r="D798" s="36" t="s">
        <v>20</v>
      </c>
      <c r="E798" s="37">
        <v>46242</v>
      </c>
      <c r="F798" s="5" t="s">
        <v>5</v>
      </c>
      <c r="G798" s="5">
        <v>11</v>
      </c>
      <c r="H798" s="38">
        <v>3.3166666666666664</v>
      </c>
      <c r="I798" s="38">
        <f t="shared" si="74"/>
        <v>7.6833333333333336</v>
      </c>
      <c r="J798" s="38">
        <v>9.9499999999999993</v>
      </c>
      <c r="K798" s="39">
        <f t="shared" si="75"/>
        <v>0.69848484848484849</v>
      </c>
      <c r="L798" s="39">
        <f t="shared" si="76"/>
        <v>0.30151515151515151</v>
      </c>
      <c r="M798" s="39">
        <f t="shared" si="77"/>
        <v>0.49749999999999994</v>
      </c>
      <c r="N798" s="28">
        <f t="shared" si="72"/>
        <v>0.45799999999999996</v>
      </c>
      <c r="O798" s="25" t="str">
        <f t="shared" si="73"/>
        <v>Low Prodcutive</v>
      </c>
      <c r="P798" s="25" t="s">
        <v>16482</v>
      </c>
    </row>
    <row r="799" spans="1:16" x14ac:dyDescent="0.35">
      <c r="A799" s="36">
        <v>1704124001</v>
      </c>
      <c r="B799" s="36" t="s">
        <v>117</v>
      </c>
      <c r="C799" s="5" t="s">
        <v>17</v>
      </c>
      <c r="D799" s="36" t="s">
        <v>20</v>
      </c>
      <c r="E799" s="37">
        <v>46243</v>
      </c>
      <c r="F799" s="5" t="s">
        <v>6</v>
      </c>
      <c r="G799" s="5">
        <v>11</v>
      </c>
      <c r="H799" s="38">
        <v>6.4999999999999956</v>
      </c>
      <c r="I799" s="38">
        <f t="shared" si="74"/>
        <v>4.5000000000000044</v>
      </c>
      <c r="J799" s="38">
        <v>19.499999999999982</v>
      </c>
      <c r="K799" s="39">
        <f t="shared" si="75"/>
        <v>0.4090909090909095</v>
      </c>
      <c r="L799" s="39">
        <f t="shared" si="76"/>
        <v>0.5909090909090905</v>
      </c>
      <c r="M799" s="39">
        <f t="shared" si="77"/>
        <v>0.97499999999999909</v>
      </c>
      <c r="N799" s="28">
        <f t="shared" si="72"/>
        <v>0.61</v>
      </c>
      <c r="O799" s="25" t="str">
        <f t="shared" si="73"/>
        <v>productive</v>
      </c>
      <c r="P799" s="25" t="s">
        <v>16482</v>
      </c>
    </row>
    <row r="800" spans="1:16" x14ac:dyDescent="0.35">
      <c r="A800" s="36">
        <v>1704124001</v>
      </c>
      <c r="B800" s="36" t="s">
        <v>117</v>
      </c>
      <c r="C800" s="5" t="s">
        <v>17</v>
      </c>
      <c r="D800" s="36" t="s">
        <v>20</v>
      </c>
      <c r="E800" s="37">
        <v>46244</v>
      </c>
      <c r="F800" s="5" t="s">
        <v>4704</v>
      </c>
      <c r="G800" s="5">
        <v>11</v>
      </c>
      <c r="H800" s="38">
        <v>5.8166666666666611</v>
      </c>
      <c r="I800" s="38">
        <f t="shared" si="74"/>
        <v>5.1833333333333389</v>
      </c>
      <c r="J800" s="38">
        <v>17.449999999999982</v>
      </c>
      <c r="K800" s="39">
        <f t="shared" si="75"/>
        <v>0.47121212121212169</v>
      </c>
      <c r="L800" s="39">
        <f t="shared" si="76"/>
        <v>0.52878787878787825</v>
      </c>
      <c r="M800" s="39">
        <f t="shared" si="77"/>
        <v>0.87249999999999905</v>
      </c>
      <c r="N800" s="28">
        <f t="shared" si="72"/>
        <v>0.57799999999999996</v>
      </c>
      <c r="O800" s="25" t="str">
        <f t="shared" si="73"/>
        <v>Low Prodcutive</v>
      </c>
      <c r="P800" s="25" t="s">
        <v>16482</v>
      </c>
    </row>
    <row r="801" spans="1:16" x14ac:dyDescent="0.35">
      <c r="A801" s="36">
        <v>1704124001</v>
      </c>
      <c r="B801" s="36" t="s">
        <v>117</v>
      </c>
      <c r="C801" s="5" t="s">
        <v>17</v>
      </c>
      <c r="D801" s="36" t="s">
        <v>20</v>
      </c>
      <c r="E801" s="37">
        <v>46245</v>
      </c>
      <c r="F801" s="5" t="s">
        <v>4705</v>
      </c>
      <c r="G801" s="5">
        <v>11</v>
      </c>
      <c r="H801" s="38">
        <v>5.5</v>
      </c>
      <c r="I801" s="38">
        <f t="shared" si="74"/>
        <v>5.5</v>
      </c>
      <c r="J801" s="38">
        <v>16.5</v>
      </c>
      <c r="K801" s="39">
        <f t="shared" si="75"/>
        <v>0.5</v>
      </c>
      <c r="L801" s="39">
        <f t="shared" si="76"/>
        <v>0.5</v>
      </c>
      <c r="M801" s="39">
        <f t="shared" si="77"/>
        <v>0.82499999999999996</v>
      </c>
      <c r="N801" s="28">
        <f t="shared" si="72"/>
        <v>0.56299999999999994</v>
      </c>
      <c r="O801" s="25" t="str">
        <f t="shared" si="73"/>
        <v>Low Prodcutive</v>
      </c>
      <c r="P801" s="25" t="s">
        <v>16482</v>
      </c>
    </row>
    <row r="802" spans="1:16" x14ac:dyDescent="0.35">
      <c r="A802" s="36">
        <v>1704124001</v>
      </c>
      <c r="B802" s="36" t="s">
        <v>117</v>
      </c>
      <c r="C802" s="5" t="s">
        <v>17</v>
      </c>
      <c r="D802" s="36" t="s">
        <v>20</v>
      </c>
      <c r="E802" s="37">
        <v>46246</v>
      </c>
      <c r="F802" s="5" t="s">
        <v>3</v>
      </c>
      <c r="G802" s="5">
        <v>11</v>
      </c>
      <c r="H802" s="38">
        <v>2.3166666666666638</v>
      </c>
      <c r="I802" s="38">
        <f t="shared" si="74"/>
        <v>8.6833333333333371</v>
      </c>
      <c r="J802" s="38">
        <v>6.9499999999999913</v>
      </c>
      <c r="K802" s="39">
        <f t="shared" si="75"/>
        <v>0.78939393939393976</v>
      </c>
      <c r="L802" s="39">
        <f t="shared" si="76"/>
        <v>0.21060606060606035</v>
      </c>
      <c r="M802" s="39">
        <f t="shared" si="77"/>
        <v>0.34749999999999959</v>
      </c>
      <c r="N802" s="28">
        <f t="shared" si="72"/>
        <v>0.41100000000000003</v>
      </c>
      <c r="O802" s="25" t="str">
        <f t="shared" si="73"/>
        <v>Low Prodcutive</v>
      </c>
      <c r="P802" s="25" t="s">
        <v>16482</v>
      </c>
    </row>
    <row r="803" spans="1:16" x14ac:dyDescent="0.35">
      <c r="A803" s="36">
        <v>1704124001</v>
      </c>
      <c r="B803" s="36" t="s">
        <v>117</v>
      </c>
      <c r="C803" s="5" t="s">
        <v>17</v>
      </c>
      <c r="D803" s="36" t="s">
        <v>20</v>
      </c>
      <c r="E803" s="37">
        <v>46247</v>
      </c>
      <c r="F803" s="5" t="s">
        <v>4</v>
      </c>
      <c r="G803" s="5">
        <v>11</v>
      </c>
      <c r="H803" s="38">
        <v>5.0000000000000009</v>
      </c>
      <c r="I803" s="38">
        <f t="shared" si="74"/>
        <v>5.9999999999999991</v>
      </c>
      <c r="J803" s="38">
        <v>15.000000000000002</v>
      </c>
      <c r="K803" s="39">
        <f t="shared" si="75"/>
        <v>0.54545454545454541</v>
      </c>
      <c r="L803" s="39">
        <f t="shared" si="76"/>
        <v>0.45454545454545464</v>
      </c>
      <c r="M803" s="39">
        <f t="shared" si="77"/>
        <v>0.75000000000000011</v>
      </c>
      <c r="N803" s="28">
        <f t="shared" si="72"/>
        <v>0.53900000000000003</v>
      </c>
      <c r="O803" s="25" t="str">
        <f t="shared" si="73"/>
        <v>Low Prodcutive</v>
      </c>
      <c r="P803" s="25" t="s">
        <v>16482</v>
      </c>
    </row>
    <row r="804" spans="1:16" x14ac:dyDescent="0.35">
      <c r="A804" s="36">
        <v>1704124001</v>
      </c>
      <c r="B804" s="36" t="s">
        <v>117</v>
      </c>
      <c r="C804" s="5" t="s">
        <v>17</v>
      </c>
      <c r="D804" s="36" t="s">
        <v>20</v>
      </c>
      <c r="E804" s="37">
        <v>46249</v>
      </c>
      <c r="F804" s="5" t="s">
        <v>5</v>
      </c>
      <c r="G804" s="5">
        <v>11</v>
      </c>
      <c r="H804" s="38">
        <v>5.5166666666666684</v>
      </c>
      <c r="I804" s="38">
        <f t="shared" si="74"/>
        <v>5.4833333333333316</v>
      </c>
      <c r="J804" s="38">
        <v>16.550000000000004</v>
      </c>
      <c r="K804" s="39">
        <f t="shared" si="75"/>
        <v>0.49848484848484831</v>
      </c>
      <c r="L804" s="39">
        <f t="shared" si="76"/>
        <v>0.50151515151515169</v>
      </c>
      <c r="M804" s="39">
        <f t="shared" si="77"/>
        <v>0.82750000000000024</v>
      </c>
      <c r="N804" s="28">
        <f t="shared" si="72"/>
        <v>0.56299999999999994</v>
      </c>
      <c r="O804" s="25" t="str">
        <f t="shared" si="73"/>
        <v>Low Prodcutive</v>
      </c>
      <c r="P804" s="25" t="s">
        <v>16482</v>
      </c>
    </row>
    <row r="805" spans="1:16" x14ac:dyDescent="0.35">
      <c r="A805" s="36">
        <v>1704124001</v>
      </c>
      <c r="B805" s="36" t="s">
        <v>117</v>
      </c>
      <c r="C805" s="5" t="s">
        <v>17</v>
      </c>
      <c r="D805" s="36" t="s">
        <v>20</v>
      </c>
      <c r="E805" s="37">
        <v>46250</v>
      </c>
      <c r="F805" s="5" t="s">
        <v>6</v>
      </c>
      <c r="G805" s="5">
        <v>11</v>
      </c>
      <c r="H805" s="38">
        <v>4.9999999999999982</v>
      </c>
      <c r="I805" s="38">
        <f t="shared" si="74"/>
        <v>6.0000000000000018</v>
      </c>
      <c r="J805" s="38">
        <v>14.999999999999993</v>
      </c>
      <c r="K805" s="39">
        <f t="shared" si="75"/>
        <v>0.54545454545454564</v>
      </c>
      <c r="L805" s="39">
        <f t="shared" si="76"/>
        <v>0.45454545454545436</v>
      </c>
      <c r="M805" s="39">
        <f t="shared" si="77"/>
        <v>0.74999999999999967</v>
      </c>
      <c r="N805" s="28">
        <f t="shared" si="72"/>
        <v>0.53900000000000003</v>
      </c>
      <c r="O805" s="25" t="str">
        <f t="shared" si="73"/>
        <v>Low Prodcutive</v>
      </c>
      <c r="P805" s="25" t="s">
        <v>16482</v>
      </c>
    </row>
    <row r="806" spans="1:16" x14ac:dyDescent="0.35">
      <c r="A806" s="36">
        <v>1704124001</v>
      </c>
      <c r="B806" s="36" t="s">
        <v>117</v>
      </c>
      <c r="C806" s="5" t="s">
        <v>17</v>
      </c>
      <c r="D806" s="36" t="s">
        <v>20</v>
      </c>
      <c r="E806" s="37">
        <v>46251</v>
      </c>
      <c r="F806" s="5" t="s">
        <v>4704</v>
      </c>
      <c r="G806" s="5">
        <v>11</v>
      </c>
      <c r="H806" s="38">
        <v>5.1666666666666687</v>
      </c>
      <c r="I806" s="38">
        <f t="shared" si="74"/>
        <v>5.8333333333333313</v>
      </c>
      <c r="J806" s="38">
        <v>15.500000000000004</v>
      </c>
      <c r="K806" s="39">
        <f t="shared" si="75"/>
        <v>0.53030303030303017</v>
      </c>
      <c r="L806" s="39">
        <f t="shared" si="76"/>
        <v>0.46969696969696989</v>
      </c>
      <c r="M806" s="39">
        <f t="shared" si="77"/>
        <v>0.77500000000000013</v>
      </c>
      <c r="N806" s="28">
        <f t="shared" si="72"/>
        <v>0.54700000000000004</v>
      </c>
      <c r="O806" s="25" t="str">
        <f t="shared" si="73"/>
        <v>Low Prodcutive</v>
      </c>
      <c r="P806" s="25" t="s">
        <v>16482</v>
      </c>
    </row>
    <row r="807" spans="1:16" x14ac:dyDescent="0.35">
      <c r="A807" s="36">
        <v>1704124001</v>
      </c>
      <c r="B807" s="36" t="s">
        <v>117</v>
      </c>
      <c r="C807" s="5" t="s">
        <v>17</v>
      </c>
      <c r="D807" s="36" t="s">
        <v>20</v>
      </c>
      <c r="E807" s="37">
        <v>46252</v>
      </c>
      <c r="F807" s="5" t="s">
        <v>4705</v>
      </c>
      <c r="G807" s="5">
        <v>11</v>
      </c>
      <c r="H807" s="38">
        <v>4.4999999999999973</v>
      </c>
      <c r="I807" s="38">
        <f t="shared" si="74"/>
        <v>6.5000000000000027</v>
      </c>
      <c r="J807" s="38">
        <v>13.499999999999993</v>
      </c>
      <c r="K807" s="39">
        <f t="shared" si="75"/>
        <v>0.59090909090909116</v>
      </c>
      <c r="L807" s="39">
        <f t="shared" si="76"/>
        <v>0.40909090909090884</v>
      </c>
      <c r="M807" s="39">
        <f t="shared" si="77"/>
        <v>0.6749999999999996</v>
      </c>
      <c r="N807" s="28">
        <f t="shared" si="72"/>
        <v>0.51500000000000001</v>
      </c>
      <c r="O807" s="25" t="str">
        <f t="shared" si="73"/>
        <v>Low Prodcutive</v>
      </c>
      <c r="P807" s="25" t="s">
        <v>16482</v>
      </c>
    </row>
    <row r="808" spans="1:16" x14ac:dyDescent="0.35">
      <c r="A808" s="36">
        <v>1704124001</v>
      </c>
      <c r="B808" s="36" t="s">
        <v>117</v>
      </c>
      <c r="C808" s="5" t="s">
        <v>17</v>
      </c>
      <c r="D808" s="36" t="s">
        <v>20</v>
      </c>
      <c r="E808" s="37">
        <v>46253</v>
      </c>
      <c r="F808" s="5" t="s">
        <v>3</v>
      </c>
      <c r="G808" s="5">
        <v>11</v>
      </c>
      <c r="H808" s="38">
        <v>4.5833333333333313</v>
      </c>
      <c r="I808" s="38">
        <f t="shared" si="74"/>
        <v>6.4166666666666687</v>
      </c>
      <c r="J808" s="38">
        <v>13.749999999999993</v>
      </c>
      <c r="K808" s="39">
        <f t="shared" si="75"/>
        <v>0.58333333333333348</v>
      </c>
      <c r="L808" s="39">
        <f t="shared" si="76"/>
        <v>0.41666666666666646</v>
      </c>
      <c r="M808" s="39">
        <f t="shared" si="77"/>
        <v>0.68749999999999967</v>
      </c>
      <c r="N808" s="28">
        <f t="shared" si="72"/>
        <v>0.51900000000000002</v>
      </c>
      <c r="O808" s="25" t="str">
        <f t="shared" si="73"/>
        <v>Low Prodcutive</v>
      </c>
      <c r="P808" s="25" t="s">
        <v>16482</v>
      </c>
    </row>
    <row r="809" spans="1:16" x14ac:dyDescent="0.35">
      <c r="A809" s="36">
        <v>1704124001</v>
      </c>
      <c r="B809" s="36" t="s">
        <v>117</v>
      </c>
      <c r="C809" s="5" t="s">
        <v>17</v>
      </c>
      <c r="D809" s="36" t="s">
        <v>20</v>
      </c>
      <c r="E809" s="37">
        <v>46254</v>
      </c>
      <c r="F809" s="5" t="s">
        <v>4</v>
      </c>
      <c r="G809" s="5">
        <v>11</v>
      </c>
      <c r="H809" s="38">
        <v>5.1499999999999968</v>
      </c>
      <c r="I809" s="38">
        <f t="shared" si="74"/>
        <v>5.8500000000000032</v>
      </c>
      <c r="J809" s="38">
        <v>15.44999999999999</v>
      </c>
      <c r="K809" s="39">
        <f t="shared" si="75"/>
        <v>0.53181818181818208</v>
      </c>
      <c r="L809" s="39">
        <f t="shared" si="76"/>
        <v>0.46818181818181787</v>
      </c>
      <c r="M809" s="39">
        <f t="shared" si="77"/>
        <v>0.77249999999999952</v>
      </c>
      <c r="N809" s="28">
        <f t="shared" si="72"/>
        <v>0.54600000000000004</v>
      </c>
      <c r="O809" s="25" t="str">
        <f t="shared" si="73"/>
        <v>Low Prodcutive</v>
      </c>
      <c r="P809" s="25" t="s">
        <v>16482</v>
      </c>
    </row>
    <row r="810" spans="1:16" x14ac:dyDescent="0.35">
      <c r="A810" s="36">
        <v>1704124003</v>
      </c>
      <c r="B810" s="36" t="s">
        <v>118</v>
      </c>
      <c r="C810" s="5" t="s">
        <v>17</v>
      </c>
      <c r="D810" s="36" t="s">
        <v>20</v>
      </c>
      <c r="E810" s="37">
        <v>46235</v>
      </c>
      <c r="F810" s="5" t="s">
        <v>5</v>
      </c>
      <c r="G810" s="5">
        <v>11</v>
      </c>
      <c r="H810" s="38">
        <v>3.383333333333332</v>
      </c>
      <c r="I810" s="38">
        <f t="shared" si="74"/>
        <v>7.616666666666668</v>
      </c>
      <c r="J810" s="38">
        <v>10.149999999999995</v>
      </c>
      <c r="K810" s="39">
        <f t="shared" si="75"/>
        <v>0.6924242424242425</v>
      </c>
      <c r="L810" s="39">
        <f t="shared" si="76"/>
        <v>0.30757575757575745</v>
      </c>
      <c r="M810" s="39">
        <f t="shared" si="77"/>
        <v>0.50749999999999973</v>
      </c>
      <c r="N810" s="28">
        <f t="shared" si="72"/>
        <v>0.46100000000000002</v>
      </c>
      <c r="O810" s="25" t="str">
        <f t="shared" si="73"/>
        <v>Low Prodcutive</v>
      </c>
      <c r="P810" s="25" t="s">
        <v>16482</v>
      </c>
    </row>
    <row r="811" spans="1:16" x14ac:dyDescent="0.35">
      <c r="A811" s="36">
        <v>1704124003</v>
      </c>
      <c r="B811" s="36" t="s">
        <v>118</v>
      </c>
      <c r="C811" s="5" t="s">
        <v>17</v>
      </c>
      <c r="D811" s="36" t="s">
        <v>20</v>
      </c>
      <c r="E811" s="37">
        <v>46236</v>
      </c>
      <c r="F811" s="5" t="s">
        <v>6</v>
      </c>
      <c r="G811" s="5">
        <v>11</v>
      </c>
      <c r="H811" s="38">
        <v>3</v>
      </c>
      <c r="I811" s="38">
        <f t="shared" si="74"/>
        <v>8</v>
      </c>
      <c r="J811" s="38">
        <v>9</v>
      </c>
      <c r="K811" s="39">
        <f t="shared" si="75"/>
        <v>0.72727272727272729</v>
      </c>
      <c r="L811" s="39">
        <f t="shared" si="76"/>
        <v>0.27272727272727271</v>
      </c>
      <c r="M811" s="39">
        <f t="shared" si="77"/>
        <v>0.45</v>
      </c>
      <c r="N811" s="28">
        <f t="shared" si="72"/>
        <v>0.44299999999999995</v>
      </c>
      <c r="O811" s="25" t="str">
        <f t="shared" si="73"/>
        <v>Low Prodcutive</v>
      </c>
      <c r="P811" s="25" t="s">
        <v>16482</v>
      </c>
    </row>
    <row r="812" spans="1:16" x14ac:dyDescent="0.35">
      <c r="A812" s="36">
        <v>1704124003</v>
      </c>
      <c r="B812" s="36" t="s">
        <v>118</v>
      </c>
      <c r="C812" s="5" t="s">
        <v>17</v>
      </c>
      <c r="D812" s="36" t="s">
        <v>20</v>
      </c>
      <c r="E812" s="37">
        <v>46237</v>
      </c>
      <c r="F812" s="5" t="s">
        <v>4704</v>
      </c>
      <c r="G812" s="5">
        <v>11</v>
      </c>
      <c r="H812" s="38">
        <v>3.1666666666666661</v>
      </c>
      <c r="I812" s="38">
        <f t="shared" si="74"/>
        <v>7.8333333333333339</v>
      </c>
      <c r="J812" s="38">
        <v>9.4999999999999982</v>
      </c>
      <c r="K812" s="39">
        <f t="shared" si="75"/>
        <v>0.71212121212121215</v>
      </c>
      <c r="L812" s="39">
        <f t="shared" si="76"/>
        <v>0.28787878787878785</v>
      </c>
      <c r="M812" s="39">
        <f t="shared" si="77"/>
        <v>0.47499999999999992</v>
      </c>
      <c r="N812" s="28">
        <f t="shared" si="72"/>
        <v>0.45100000000000001</v>
      </c>
      <c r="O812" s="25" t="str">
        <f t="shared" si="73"/>
        <v>Low Prodcutive</v>
      </c>
      <c r="P812" s="25" t="s">
        <v>16482</v>
      </c>
    </row>
    <row r="813" spans="1:16" x14ac:dyDescent="0.35">
      <c r="A813" s="36">
        <v>1704124003</v>
      </c>
      <c r="B813" s="36" t="s">
        <v>118</v>
      </c>
      <c r="C813" s="5" t="s">
        <v>17</v>
      </c>
      <c r="D813" s="36" t="s">
        <v>20</v>
      </c>
      <c r="E813" s="37">
        <v>46238</v>
      </c>
      <c r="F813" s="5" t="s">
        <v>4705</v>
      </c>
      <c r="G813" s="5">
        <v>11</v>
      </c>
      <c r="H813" s="38">
        <v>4.5000000000000009</v>
      </c>
      <c r="I813" s="38">
        <f t="shared" si="74"/>
        <v>6.4999999999999991</v>
      </c>
      <c r="J813" s="38">
        <v>13.500000000000002</v>
      </c>
      <c r="K813" s="39">
        <f t="shared" si="75"/>
        <v>0.59090909090909083</v>
      </c>
      <c r="L813" s="39">
        <f t="shared" si="76"/>
        <v>0.40909090909090917</v>
      </c>
      <c r="M813" s="39">
        <f t="shared" si="77"/>
        <v>0.67500000000000004</v>
      </c>
      <c r="N813" s="28">
        <f t="shared" si="72"/>
        <v>0.51500000000000001</v>
      </c>
      <c r="O813" s="25" t="str">
        <f t="shared" si="73"/>
        <v>Low Prodcutive</v>
      </c>
      <c r="P813" s="25" t="s">
        <v>16482</v>
      </c>
    </row>
    <row r="814" spans="1:16" x14ac:dyDescent="0.35">
      <c r="A814" s="36">
        <v>1704124003</v>
      </c>
      <c r="B814" s="36" t="s">
        <v>118</v>
      </c>
      <c r="C814" s="5" t="s">
        <v>17</v>
      </c>
      <c r="D814" s="36" t="s">
        <v>20</v>
      </c>
      <c r="E814" s="37">
        <v>46239</v>
      </c>
      <c r="F814" s="5" t="s">
        <v>3</v>
      </c>
      <c r="G814" s="5">
        <v>11</v>
      </c>
      <c r="H814" s="38">
        <v>6.4999999999999982</v>
      </c>
      <c r="I814" s="38">
        <f t="shared" si="74"/>
        <v>4.5000000000000018</v>
      </c>
      <c r="J814" s="38">
        <v>19.5</v>
      </c>
      <c r="K814" s="39">
        <f t="shared" si="75"/>
        <v>0.40909090909090923</v>
      </c>
      <c r="L814" s="39">
        <f t="shared" si="76"/>
        <v>0.59090909090909072</v>
      </c>
      <c r="M814" s="39">
        <f t="shared" si="77"/>
        <v>0.97499999999999998</v>
      </c>
      <c r="N814" s="28">
        <f t="shared" si="72"/>
        <v>0.61</v>
      </c>
      <c r="O814" s="25" t="str">
        <f t="shared" si="73"/>
        <v>productive</v>
      </c>
      <c r="P814" s="25" t="s">
        <v>16482</v>
      </c>
    </row>
    <row r="815" spans="1:16" x14ac:dyDescent="0.35">
      <c r="A815" s="36">
        <v>1704124003</v>
      </c>
      <c r="B815" s="36" t="s">
        <v>118</v>
      </c>
      <c r="C815" s="5" t="s">
        <v>17</v>
      </c>
      <c r="D815" s="36" t="s">
        <v>20</v>
      </c>
      <c r="E815" s="37">
        <v>46240</v>
      </c>
      <c r="F815" s="5" t="s">
        <v>4</v>
      </c>
      <c r="G815" s="5">
        <v>11</v>
      </c>
      <c r="H815" s="38">
        <v>4.8999999999999941</v>
      </c>
      <c r="I815" s="38">
        <f t="shared" si="74"/>
        <v>6.1000000000000059</v>
      </c>
      <c r="J815" s="38">
        <v>14.699999999999982</v>
      </c>
      <c r="K815" s="39">
        <f t="shared" si="75"/>
        <v>0.55454545454545512</v>
      </c>
      <c r="L815" s="39">
        <f t="shared" si="76"/>
        <v>0.44545454545454494</v>
      </c>
      <c r="M815" s="39">
        <f t="shared" si="77"/>
        <v>0.7349999999999991</v>
      </c>
      <c r="N815" s="28">
        <f t="shared" si="72"/>
        <v>0.53400000000000003</v>
      </c>
      <c r="O815" s="25" t="str">
        <f t="shared" si="73"/>
        <v>Low Prodcutive</v>
      </c>
      <c r="P815" s="25" t="s">
        <v>16482</v>
      </c>
    </row>
    <row r="816" spans="1:16" x14ac:dyDescent="0.35">
      <c r="A816" s="36">
        <v>1704124003</v>
      </c>
      <c r="B816" s="36" t="s">
        <v>118</v>
      </c>
      <c r="C816" s="5" t="s">
        <v>17</v>
      </c>
      <c r="D816" s="36" t="s">
        <v>20</v>
      </c>
      <c r="E816" s="37">
        <v>46242</v>
      </c>
      <c r="F816" s="5" t="s">
        <v>5</v>
      </c>
      <c r="G816" s="5">
        <v>11</v>
      </c>
      <c r="H816" s="38">
        <v>3.6333333333333337</v>
      </c>
      <c r="I816" s="38">
        <f t="shared" si="74"/>
        <v>7.3666666666666663</v>
      </c>
      <c r="J816" s="38">
        <v>10.900000000000002</v>
      </c>
      <c r="K816" s="39">
        <f t="shared" si="75"/>
        <v>0.66969696969696968</v>
      </c>
      <c r="L816" s="39">
        <f t="shared" si="76"/>
        <v>0.33030303030303032</v>
      </c>
      <c r="M816" s="39">
        <f t="shared" si="77"/>
        <v>0.54500000000000015</v>
      </c>
      <c r="N816" s="28">
        <f t="shared" si="72"/>
        <v>0.47299999999999998</v>
      </c>
      <c r="O816" s="25" t="str">
        <f t="shared" si="73"/>
        <v>Low Prodcutive</v>
      </c>
      <c r="P816" s="25" t="s">
        <v>16482</v>
      </c>
    </row>
    <row r="817" spans="1:16" x14ac:dyDescent="0.35">
      <c r="A817" s="36">
        <v>1704124003</v>
      </c>
      <c r="B817" s="36" t="s">
        <v>118</v>
      </c>
      <c r="C817" s="5" t="s">
        <v>17</v>
      </c>
      <c r="D817" s="36" t="s">
        <v>20</v>
      </c>
      <c r="E817" s="37">
        <v>46243</v>
      </c>
      <c r="F817" s="5" t="s">
        <v>6</v>
      </c>
      <c r="G817" s="5">
        <v>11</v>
      </c>
      <c r="H817" s="38">
        <v>4.9999999999999956</v>
      </c>
      <c r="I817" s="38">
        <f t="shared" si="74"/>
        <v>6.0000000000000044</v>
      </c>
      <c r="J817" s="38">
        <v>14.999999999999986</v>
      </c>
      <c r="K817" s="39">
        <f t="shared" si="75"/>
        <v>0.54545454545454586</v>
      </c>
      <c r="L817" s="39">
        <f t="shared" si="76"/>
        <v>0.45454545454545414</v>
      </c>
      <c r="M817" s="39">
        <f t="shared" si="77"/>
        <v>0.74999999999999933</v>
      </c>
      <c r="N817" s="28">
        <f t="shared" si="72"/>
        <v>0.53900000000000003</v>
      </c>
      <c r="O817" s="25" t="str">
        <f t="shared" si="73"/>
        <v>Low Prodcutive</v>
      </c>
      <c r="P817" s="25" t="s">
        <v>16482</v>
      </c>
    </row>
    <row r="818" spans="1:16" x14ac:dyDescent="0.35">
      <c r="A818" s="36">
        <v>1704124003</v>
      </c>
      <c r="B818" s="36" t="s">
        <v>118</v>
      </c>
      <c r="C818" s="5" t="s">
        <v>17</v>
      </c>
      <c r="D818" s="36" t="s">
        <v>20</v>
      </c>
      <c r="E818" s="37">
        <v>46244</v>
      </c>
      <c r="F818" s="5" t="s">
        <v>4704</v>
      </c>
      <c r="G818" s="5">
        <v>11</v>
      </c>
      <c r="H818" s="38">
        <v>4.6666666666666687</v>
      </c>
      <c r="I818" s="38">
        <f t="shared" si="74"/>
        <v>6.3333333333333313</v>
      </c>
      <c r="J818" s="38">
        <v>14.000000000000005</v>
      </c>
      <c r="K818" s="39">
        <f t="shared" si="75"/>
        <v>0.57575757575757558</v>
      </c>
      <c r="L818" s="39">
        <f t="shared" si="76"/>
        <v>0.42424242424242442</v>
      </c>
      <c r="M818" s="39">
        <f t="shared" si="77"/>
        <v>0.70000000000000029</v>
      </c>
      <c r="N818" s="28">
        <f t="shared" si="72"/>
        <v>0.52300000000000002</v>
      </c>
      <c r="O818" s="25" t="str">
        <f t="shared" si="73"/>
        <v>Low Prodcutive</v>
      </c>
      <c r="P818" s="25" t="s">
        <v>16482</v>
      </c>
    </row>
    <row r="819" spans="1:16" x14ac:dyDescent="0.35">
      <c r="A819" s="36">
        <v>1704124003</v>
      </c>
      <c r="B819" s="36" t="s">
        <v>118</v>
      </c>
      <c r="C819" s="5" t="s">
        <v>17</v>
      </c>
      <c r="D819" s="36" t="s">
        <v>20</v>
      </c>
      <c r="E819" s="37">
        <v>46245</v>
      </c>
      <c r="F819" s="5" t="s">
        <v>4705</v>
      </c>
      <c r="G819" s="5">
        <v>11</v>
      </c>
      <c r="H819" s="38">
        <v>4.8666666666666645</v>
      </c>
      <c r="I819" s="38">
        <f t="shared" si="74"/>
        <v>6.1333333333333355</v>
      </c>
      <c r="J819" s="38">
        <v>14.599999999999993</v>
      </c>
      <c r="K819" s="39">
        <f t="shared" si="75"/>
        <v>0.55757575757575772</v>
      </c>
      <c r="L819" s="39">
        <f t="shared" si="76"/>
        <v>0.44242424242424222</v>
      </c>
      <c r="M819" s="39">
        <f t="shared" si="77"/>
        <v>0.72999999999999965</v>
      </c>
      <c r="N819" s="28">
        <f t="shared" si="72"/>
        <v>0.53200000000000003</v>
      </c>
      <c r="O819" s="25" t="str">
        <f t="shared" si="73"/>
        <v>Low Prodcutive</v>
      </c>
      <c r="P819" s="25" t="s">
        <v>16482</v>
      </c>
    </row>
    <row r="820" spans="1:16" x14ac:dyDescent="0.35">
      <c r="A820" s="36">
        <v>1704124003</v>
      </c>
      <c r="B820" s="36" t="s">
        <v>118</v>
      </c>
      <c r="C820" s="5" t="s">
        <v>17</v>
      </c>
      <c r="D820" s="36" t="s">
        <v>20</v>
      </c>
      <c r="E820" s="37">
        <v>46246</v>
      </c>
      <c r="F820" s="5" t="s">
        <v>3</v>
      </c>
      <c r="G820" s="5">
        <v>11</v>
      </c>
      <c r="H820" s="38">
        <v>4.8333333333333348</v>
      </c>
      <c r="I820" s="38">
        <f t="shared" si="74"/>
        <v>6.1666666666666652</v>
      </c>
      <c r="J820" s="38">
        <v>14.500000000000002</v>
      </c>
      <c r="K820" s="39">
        <f t="shared" si="75"/>
        <v>0.56060606060606044</v>
      </c>
      <c r="L820" s="39">
        <f t="shared" si="76"/>
        <v>0.4393939393939395</v>
      </c>
      <c r="M820" s="39">
        <f t="shared" si="77"/>
        <v>0.72500000000000009</v>
      </c>
      <c r="N820" s="28">
        <f t="shared" si="72"/>
        <v>0.53100000000000003</v>
      </c>
      <c r="O820" s="25" t="str">
        <f t="shared" si="73"/>
        <v>Low Prodcutive</v>
      </c>
      <c r="P820" s="25" t="s">
        <v>16482</v>
      </c>
    </row>
    <row r="821" spans="1:16" x14ac:dyDescent="0.35">
      <c r="A821" s="36">
        <v>1704124003</v>
      </c>
      <c r="B821" s="36" t="s">
        <v>118</v>
      </c>
      <c r="C821" s="5" t="s">
        <v>17</v>
      </c>
      <c r="D821" s="36" t="s">
        <v>20</v>
      </c>
      <c r="E821" s="37">
        <v>46247</v>
      </c>
      <c r="F821" s="5" t="s">
        <v>4</v>
      </c>
      <c r="G821" s="5">
        <v>11</v>
      </c>
      <c r="H821" s="38">
        <v>5.7333333333333307</v>
      </c>
      <c r="I821" s="38">
        <f t="shared" si="74"/>
        <v>5.2666666666666693</v>
      </c>
      <c r="J821" s="38">
        <v>17.199999999999992</v>
      </c>
      <c r="K821" s="39">
        <f t="shared" si="75"/>
        <v>0.47878787878787904</v>
      </c>
      <c r="L821" s="39">
        <f t="shared" si="76"/>
        <v>0.52121212121212102</v>
      </c>
      <c r="M821" s="39">
        <f t="shared" si="77"/>
        <v>0.85999999999999965</v>
      </c>
      <c r="N821" s="28">
        <f t="shared" si="72"/>
        <v>0.57399999999999995</v>
      </c>
      <c r="O821" s="25" t="str">
        <f t="shared" si="73"/>
        <v>Low Prodcutive</v>
      </c>
      <c r="P821" s="25" t="s">
        <v>16482</v>
      </c>
    </row>
    <row r="822" spans="1:16" x14ac:dyDescent="0.35">
      <c r="A822" s="36">
        <v>1704124003</v>
      </c>
      <c r="B822" s="36" t="s">
        <v>118</v>
      </c>
      <c r="C822" s="5" t="s">
        <v>17</v>
      </c>
      <c r="D822" s="36" t="s">
        <v>20</v>
      </c>
      <c r="E822" s="37">
        <v>46249</v>
      </c>
      <c r="F822" s="5" t="s">
        <v>5</v>
      </c>
      <c r="G822" s="5">
        <v>11</v>
      </c>
      <c r="H822" s="38">
        <v>4.1666666666666625</v>
      </c>
      <c r="I822" s="38">
        <f t="shared" si="74"/>
        <v>6.8333333333333375</v>
      </c>
      <c r="J822" s="38">
        <v>12.499999999999988</v>
      </c>
      <c r="K822" s="39">
        <f t="shared" si="75"/>
        <v>0.62121212121212155</v>
      </c>
      <c r="L822" s="39">
        <f t="shared" si="76"/>
        <v>0.3787878787878784</v>
      </c>
      <c r="M822" s="39">
        <f t="shared" si="77"/>
        <v>0.62499999999999933</v>
      </c>
      <c r="N822" s="28">
        <f t="shared" si="72"/>
        <v>0.499</v>
      </c>
      <c r="O822" s="25" t="str">
        <f t="shared" si="73"/>
        <v>Low Prodcutive</v>
      </c>
      <c r="P822" s="25" t="s">
        <v>16482</v>
      </c>
    </row>
    <row r="823" spans="1:16" x14ac:dyDescent="0.35">
      <c r="A823" s="36">
        <v>1704124003</v>
      </c>
      <c r="B823" s="36" t="s">
        <v>118</v>
      </c>
      <c r="C823" s="5" t="s">
        <v>17</v>
      </c>
      <c r="D823" s="36" t="s">
        <v>20</v>
      </c>
      <c r="E823" s="37">
        <v>46250</v>
      </c>
      <c r="F823" s="5" t="s">
        <v>6</v>
      </c>
      <c r="G823" s="5">
        <v>11</v>
      </c>
      <c r="H823" s="38">
        <v>2.6666666666666647</v>
      </c>
      <c r="I823" s="38">
        <f t="shared" si="74"/>
        <v>8.3333333333333357</v>
      </c>
      <c r="J823" s="38">
        <v>7.9999999999999956</v>
      </c>
      <c r="K823" s="39">
        <f t="shared" si="75"/>
        <v>0.75757575757575779</v>
      </c>
      <c r="L823" s="39">
        <f t="shared" si="76"/>
        <v>0.24242424242424224</v>
      </c>
      <c r="M823" s="39">
        <f t="shared" si="77"/>
        <v>0.3999999999999998</v>
      </c>
      <c r="N823" s="28">
        <f t="shared" si="72"/>
        <v>0.42700000000000005</v>
      </c>
      <c r="O823" s="25" t="str">
        <f t="shared" si="73"/>
        <v>Low Prodcutive</v>
      </c>
      <c r="P823" s="25" t="s">
        <v>16482</v>
      </c>
    </row>
    <row r="824" spans="1:16" x14ac:dyDescent="0.35">
      <c r="A824" s="36">
        <v>1704124003</v>
      </c>
      <c r="B824" s="36" t="s">
        <v>118</v>
      </c>
      <c r="C824" s="5" t="s">
        <v>17</v>
      </c>
      <c r="D824" s="36" t="s">
        <v>20</v>
      </c>
      <c r="E824" s="37">
        <v>46251</v>
      </c>
      <c r="F824" s="5" t="s">
        <v>4704</v>
      </c>
      <c r="G824" s="5">
        <v>11</v>
      </c>
      <c r="H824" s="38">
        <v>4.9833333333333272</v>
      </c>
      <c r="I824" s="38">
        <f t="shared" si="74"/>
        <v>6.0166666666666728</v>
      </c>
      <c r="J824" s="38">
        <v>14.949999999999982</v>
      </c>
      <c r="K824" s="39">
        <f t="shared" si="75"/>
        <v>0.54696969696969755</v>
      </c>
      <c r="L824" s="39">
        <f t="shared" si="76"/>
        <v>0.45303030303030245</v>
      </c>
      <c r="M824" s="39">
        <f t="shared" si="77"/>
        <v>0.74749999999999905</v>
      </c>
      <c r="N824" s="28">
        <f t="shared" si="72"/>
        <v>0.53799999999999992</v>
      </c>
      <c r="O824" s="25" t="str">
        <f t="shared" si="73"/>
        <v>Low Prodcutive</v>
      </c>
      <c r="P824" s="25" t="s">
        <v>16482</v>
      </c>
    </row>
    <row r="825" spans="1:16" x14ac:dyDescent="0.35">
      <c r="A825" s="36">
        <v>1704124003</v>
      </c>
      <c r="B825" s="36" t="s">
        <v>118</v>
      </c>
      <c r="C825" s="5" t="s">
        <v>17</v>
      </c>
      <c r="D825" s="36" t="s">
        <v>20</v>
      </c>
      <c r="E825" s="37">
        <v>46252</v>
      </c>
      <c r="F825" s="5" t="s">
        <v>4705</v>
      </c>
      <c r="G825" s="5">
        <v>11</v>
      </c>
      <c r="H825" s="38">
        <v>3.9666666666666659</v>
      </c>
      <c r="I825" s="38">
        <f t="shared" si="74"/>
        <v>7.0333333333333341</v>
      </c>
      <c r="J825" s="38">
        <v>11.899999999999997</v>
      </c>
      <c r="K825" s="39">
        <f t="shared" si="75"/>
        <v>0.63939393939393951</v>
      </c>
      <c r="L825" s="39">
        <f t="shared" si="76"/>
        <v>0.36060606060606054</v>
      </c>
      <c r="M825" s="39">
        <f t="shared" si="77"/>
        <v>0.59499999999999986</v>
      </c>
      <c r="N825" s="28">
        <f t="shared" si="72"/>
        <v>0.48899999999999999</v>
      </c>
      <c r="O825" s="25" t="str">
        <f t="shared" si="73"/>
        <v>Low Prodcutive</v>
      </c>
      <c r="P825" s="25" t="s">
        <v>16482</v>
      </c>
    </row>
    <row r="826" spans="1:16" x14ac:dyDescent="0.35">
      <c r="A826" s="36">
        <v>1704124003</v>
      </c>
      <c r="B826" s="36" t="s">
        <v>118</v>
      </c>
      <c r="C826" s="5" t="s">
        <v>17</v>
      </c>
      <c r="D826" s="36" t="s">
        <v>20</v>
      </c>
      <c r="E826" s="37">
        <v>46253</v>
      </c>
      <c r="F826" s="5" t="s">
        <v>3</v>
      </c>
      <c r="G826" s="5">
        <v>11</v>
      </c>
      <c r="H826" s="38">
        <v>5.3666666666666663</v>
      </c>
      <c r="I826" s="38">
        <f t="shared" si="74"/>
        <v>5.6333333333333337</v>
      </c>
      <c r="J826" s="38">
        <v>16.099999999999998</v>
      </c>
      <c r="K826" s="39">
        <f t="shared" si="75"/>
        <v>0.5121212121212122</v>
      </c>
      <c r="L826" s="39">
        <f t="shared" si="76"/>
        <v>0.48787878787878786</v>
      </c>
      <c r="M826" s="39">
        <f t="shared" si="77"/>
        <v>0.80499999999999994</v>
      </c>
      <c r="N826" s="28">
        <f t="shared" si="72"/>
        <v>0.55600000000000005</v>
      </c>
      <c r="O826" s="25" t="str">
        <f t="shared" si="73"/>
        <v>Low Prodcutive</v>
      </c>
      <c r="P826" s="25" t="s">
        <v>16482</v>
      </c>
    </row>
    <row r="827" spans="1:16" x14ac:dyDescent="0.35">
      <c r="A827" s="36">
        <v>1704124003</v>
      </c>
      <c r="B827" s="36" t="s">
        <v>118</v>
      </c>
      <c r="C827" s="5" t="s">
        <v>17</v>
      </c>
      <c r="D827" s="36" t="s">
        <v>20</v>
      </c>
      <c r="E827" s="37">
        <v>46254</v>
      </c>
      <c r="F827" s="5" t="s">
        <v>4</v>
      </c>
      <c r="G827" s="5">
        <v>11</v>
      </c>
      <c r="H827" s="38">
        <v>4.8333333333333286</v>
      </c>
      <c r="I827" s="38">
        <f t="shared" si="74"/>
        <v>6.1666666666666714</v>
      </c>
      <c r="J827" s="38">
        <v>14.499999999999986</v>
      </c>
      <c r="K827" s="39">
        <f t="shared" si="75"/>
        <v>0.560606060606061</v>
      </c>
      <c r="L827" s="39">
        <f t="shared" si="76"/>
        <v>0.43939393939393895</v>
      </c>
      <c r="M827" s="39">
        <f t="shared" si="77"/>
        <v>0.72499999999999931</v>
      </c>
      <c r="N827" s="28">
        <f t="shared" si="72"/>
        <v>0.53100000000000003</v>
      </c>
      <c r="O827" s="25" t="str">
        <f t="shared" si="73"/>
        <v>Low Prodcutive</v>
      </c>
      <c r="P827" s="25" t="s">
        <v>16482</v>
      </c>
    </row>
    <row r="828" spans="1:16" x14ac:dyDescent="0.35">
      <c r="A828" s="36">
        <v>1704124011</v>
      </c>
      <c r="B828" s="36" t="s">
        <v>80</v>
      </c>
      <c r="C828" s="5" t="s">
        <v>18</v>
      </c>
      <c r="D828" s="36" t="s">
        <v>20</v>
      </c>
      <c r="E828" s="37">
        <v>46235</v>
      </c>
      <c r="F828" s="5" t="s">
        <v>5</v>
      </c>
      <c r="G828" s="5">
        <v>11</v>
      </c>
      <c r="H828" s="38">
        <v>5.6666666666666679</v>
      </c>
      <c r="I828" s="38">
        <f t="shared" si="74"/>
        <v>5.3333333333333321</v>
      </c>
      <c r="J828" s="38">
        <v>17.000000000000004</v>
      </c>
      <c r="K828" s="39">
        <f t="shared" si="75"/>
        <v>0.48484848484848475</v>
      </c>
      <c r="L828" s="39">
        <f t="shared" si="76"/>
        <v>0.51515151515151525</v>
      </c>
      <c r="M828" s="39">
        <f t="shared" si="77"/>
        <v>0.8500000000000002</v>
      </c>
      <c r="N828" s="28">
        <f t="shared" si="72"/>
        <v>0.56999999999999995</v>
      </c>
      <c r="O828" s="25" t="str">
        <f t="shared" si="73"/>
        <v>Low Prodcutive</v>
      </c>
      <c r="P828" s="25" t="s">
        <v>16482</v>
      </c>
    </row>
    <row r="829" spans="1:16" x14ac:dyDescent="0.35">
      <c r="A829" s="36">
        <v>1704124011</v>
      </c>
      <c r="B829" s="36" t="s">
        <v>80</v>
      </c>
      <c r="C829" s="5" t="s">
        <v>18</v>
      </c>
      <c r="D829" s="36" t="s">
        <v>20</v>
      </c>
      <c r="E829" s="37">
        <v>46238</v>
      </c>
      <c r="F829" s="5" t="s">
        <v>4705</v>
      </c>
      <c r="G829" s="5">
        <v>11</v>
      </c>
      <c r="H829" s="38">
        <v>4.5000000000000027</v>
      </c>
      <c r="I829" s="38">
        <f t="shared" si="74"/>
        <v>6.4999999999999973</v>
      </c>
      <c r="J829" s="38">
        <v>13.500000000000007</v>
      </c>
      <c r="K829" s="39">
        <f t="shared" si="75"/>
        <v>0.59090909090909072</v>
      </c>
      <c r="L829" s="39">
        <f t="shared" si="76"/>
        <v>0.40909090909090934</v>
      </c>
      <c r="M829" s="39">
        <f t="shared" si="77"/>
        <v>0.67500000000000038</v>
      </c>
      <c r="N829" s="28">
        <f t="shared" si="72"/>
        <v>0.51500000000000001</v>
      </c>
      <c r="O829" s="25" t="str">
        <f t="shared" si="73"/>
        <v>Low Prodcutive</v>
      </c>
      <c r="P829" s="25" t="s">
        <v>16482</v>
      </c>
    </row>
    <row r="830" spans="1:16" x14ac:dyDescent="0.35">
      <c r="A830" s="36">
        <v>1704124011</v>
      </c>
      <c r="B830" s="36" t="s">
        <v>80</v>
      </c>
      <c r="C830" s="5" t="s">
        <v>18</v>
      </c>
      <c r="D830" s="36" t="s">
        <v>20</v>
      </c>
      <c r="E830" s="37">
        <v>46239</v>
      </c>
      <c r="F830" s="5" t="s">
        <v>3</v>
      </c>
      <c r="G830" s="5">
        <v>11</v>
      </c>
      <c r="H830" s="38">
        <v>4.1666666666666679</v>
      </c>
      <c r="I830" s="38">
        <f t="shared" si="74"/>
        <v>6.8333333333333321</v>
      </c>
      <c r="J830" s="38">
        <v>12.500000000000004</v>
      </c>
      <c r="K830" s="39">
        <f t="shared" si="75"/>
        <v>0.6212121212121211</v>
      </c>
      <c r="L830" s="39">
        <f t="shared" si="76"/>
        <v>0.3787878787878789</v>
      </c>
      <c r="M830" s="39">
        <f t="shared" si="77"/>
        <v>0.62500000000000022</v>
      </c>
      <c r="N830" s="28">
        <f t="shared" si="72"/>
        <v>0.499</v>
      </c>
      <c r="O830" s="25" t="str">
        <f t="shared" si="73"/>
        <v>Low Prodcutive</v>
      </c>
      <c r="P830" s="25" t="s">
        <v>16482</v>
      </c>
    </row>
    <row r="831" spans="1:16" x14ac:dyDescent="0.35">
      <c r="A831" s="36">
        <v>1704124011</v>
      </c>
      <c r="B831" s="36" t="s">
        <v>80</v>
      </c>
      <c r="C831" s="5" t="s">
        <v>18</v>
      </c>
      <c r="D831" s="36" t="s">
        <v>20</v>
      </c>
      <c r="E831" s="37">
        <v>46240</v>
      </c>
      <c r="F831" s="5" t="s">
        <v>4</v>
      </c>
      <c r="G831" s="5">
        <v>11</v>
      </c>
      <c r="H831" s="38">
        <v>2.8333333333333313</v>
      </c>
      <c r="I831" s="38">
        <f t="shared" si="74"/>
        <v>8.1666666666666679</v>
      </c>
      <c r="J831" s="38">
        <v>8.4999999999999929</v>
      </c>
      <c r="K831" s="39">
        <f t="shared" si="75"/>
        <v>0.74242424242424254</v>
      </c>
      <c r="L831" s="39">
        <f t="shared" si="76"/>
        <v>0.2575757575757574</v>
      </c>
      <c r="M831" s="39">
        <f t="shared" si="77"/>
        <v>0.42499999999999966</v>
      </c>
      <c r="N831" s="28">
        <f t="shared" si="72"/>
        <v>0.435</v>
      </c>
      <c r="O831" s="25" t="str">
        <f t="shared" si="73"/>
        <v>Low Prodcutive</v>
      </c>
      <c r="P831" s="25" t="s">
        <v>16482</v>
      </c>
    </row>
    <row r="832" spans="1:16" x14ac:dyDescent="0.35">
      <c r="A832" s="36">
        <v>1704124011</v>
      </c>
      <c r="B832" s="36" t="s">
        <v>80</v>
      </c>
      <c r="C832" s="5" t="s">
        <v>18</v>
      </c>
      <c r="D832" s="36" t="s">
        <v>20</v>
      </c>
      <c r="E832" s="37">
        <v>46242</v>
      </c>
      <c r="F832" s="5" t="s">
        <v>5</v>
      </c>
      <c r="G832" s="5">
        <v>11</v>
      </c>
      <c r="H832" s="38">
        <v>6.3333333333333321</v>
      </c>
      <c r="I832" s="38">
        <f t="shared" si="74"/>
        <v>4.6666666666666679</v>
      </c>
      <c r="J832" s="38">
        <v>18.999999999999996</v>
      </c>
      <c r="K832" s="39">
        <f t="shared" si="75"/>
        <v>0.42424242424242437</v>
      </c>
      <c r="L832" s="39">
        <f t="shared" si="76"/>
        <v>0.57575757575757569</v>
      </c>
      <c r="M832" s="39">
        <f t="shared" si="77"/>
        <v>0.94999999999999984</v>
      </c>
      <c r="N832" s="28">
        <f t="shared" si="72"/>
        <v>0.60199999999999998</v>
      </c>
      <c r="O832" s="25" t="str">
        <f t="shared" si="73"/>
        <v>productive</v>
      </c>
      <c r="P832" s="25" t="s">
        <v>16482</v>
      </c>
    </row>
    <row r="833" spans="1:16" x14ac:dyDescent="0.35">
      <c r="A833" s="36">
        <v>1704124011</v>
      </c>
      <c r="B833" s="36" t="s">
        <v>80</v>
      </c>
      <c r="C833" s="5" t="s">
        <v>18</v>
      </c>
      <c r="D833" s="36" t="s">
        <v>20</v>
      </c>
      <c r="E833" s="37">
        <v>46243</v>
      </c>
      <c r="F833" s="5" t="s">
        <v>6</v>
      </c>
      <c r="G833" s="5">
        <v>11</v>
      </c>
      <c r="H833" s="38">
        <v>6.0000000000000018</v>
      </c>
      <c r="I833" s="38">
        <f t="shared" si="74"/>
        <v>4.9999999999999982</v>
      </c>
      <c r="J833" s="38">
        <v>18</v>
      </c>
      <c r="K833" s="39">
        <f t="shared" si="75"/>
        <v>0.45454545454545436</v>
      </c>
      <c r="L833" s="39">
        <f t="shared" si="76"/>
        <v>0.54545454545454564</v>
      </c>
      <c r="M833" s="39">
        <f t="shared" si="77"/>
        <v>0.9</v>
      </c>
      <c r="N833" s="28">
        <f t="shared" si="72"/>
        <v>0.58599999999999997</v>
      </c>
      <c r="O833" s="25" t="str">
        <f t="shared" si="73"/>
        <v>Low Prodcutive</v>
      </c>
      <c r="P833" s="25" t="s">
        <v>16482</v>
      </c>
    </row>
    <row r="834" spans="1:16" x14ac:dyDescent="0.35">
      <c r="A834" s="36">
        <v>1704124011</v>
      </c>
      <c r="B834" s="36" t="s">
        <v>80</v>
      </c>
      <c r="C834" s="5" t="s">
        <v>18</v>
      </c>
      <c r="D834" s="36" t="s">
        <v>20</v>
      </c>
      <c r="E834" s="37">
        <v>46244</v>
      </c>
      <c r="F834" s="5" t="s">
        <v>4704</v>
      </c>
      <c r="G834" s="5">
        <v>11</v>
      </c>
      <c r="H834" s="38">
        <v>4.8333333333333366</v>
      </c>
      <c r="I834" s="38">
        <f t="shared" si="74"/>
        <v>6.1666666666666634</v>
      </c>
      <c r="J834" s="38">
        <v>14.500000000000011</v>
      </c>
      <c r="K834" s="39">
        <f t="shared" si="75"/>
        <v>0.56060606060606033</v>
      </c>
      <c r="L834" s="39">
        <f t="shared" si="76"/>
        <v>0.43939393939393967</v>
      </c>
      <c r="M834" s="39">
        <f t="shared" si="77"/>
        <v>0.72500000000000053</v>
      </c>
      <c r="N834" s="28">
        <f t="shared" ref="N834:N876" si="78">ROUND((MIN(J834/20,1)*50)+(MAX(0,(G834-H834)/G834)*30)+(MAX(0,1-(I834/3))*20),1)/100</f>
        <v>0.53100000000000003</v>
      </c>
      <c r="O834" s="25" t="str">
        <f t="shared" ref="O834:O876" si="79">IF(N834&gt;60%,"productive","Low Prodcutive")</f>
        <v>Low Prodcutive</v>
      </c>
      <c r="P834" s="25" t="s">
        <v>16482</v>
      </c>
    </row>
    <row r="835" spans="1:16" x14ac:dyDescent="0.35">
      <c r="A835" s="36">
        <v>1704124011</v>
      </c>
      <c r="B835" s="36" t="s">
        <v>80</v>
      </c>
      <c r="C835" s="5" t="s">
        <v>18</v>
      </c>
      <c r="D835" s="36" t="s">
        <v>20</v>
      </c>
      <c r="E835" s="37">
        <v>46245</v>
      </c>
      <c r="F835" s="5" t="s">
        <v>4705</v>
      </c>
      <c r="G835" s="5">
        <v>11</v>
      </c>
      <c r="H835" s="38">
        <v>5.0000000000000036</v>
      </c>
      <c r="I835" s="38">
        <f t="shared" ref="I835:I876" si="80">(G835-H835)</f>
        <v>5.9999999999999964</v>
      </c>
      <c r="J835" s="38">
        <v>15.000000000000011</v>
      </c>
      <c r="K835" s="39">
        <f t="shared" ref="K835:K876" si="81">I835/G835</f>
        <v>0.54545454545454508</v>
      </c>
      <c r="L835" s="39">
        <f t="shared" ref="L835:L876" si="82">H835/G835</f>
        <v>0.45454545454545486</v>
      </c>
      <c r="M835" s="39">
        <f t="shared" ref="M835:M876" si="83">J835/20</f>
        <v>0.75000000000000056</v>
      </c>
      <c r="N835" s="28">
        <f t="shared" si="78"/>
        <v>0.53900000000000003</v>
      </c>
      <c r="O835" s="25" t="str">
        <f t="shared" si="79"/>
        <v>Low Prodcutive</v>
      </c>
      <c r="P835" s="25" t="s">
        <v>16482</v>
      </c>
    </row>
    <row r="836" spans="1:16" x14ac:dyDescent="0.35">
      <c r="A836" s="36">
        <v>1704124011</v>
      </c>
      <c r="B836" s="36" t="s">
        <v>80</v>
      </c>
      <c r="C836" s="5" t="s">
        <v>18</v>
      </c>
      <c r="D836" s="36" t="s">
        <v>20</v>
      </c>
      <c r="E836" s="37">
        <v>46246</v>
      </c>
      <c r="F836" s="5" t="s">
        <v>3</v>
      </c>
      <c r="G836" s="5">
        <v>11</v>
      </c>
      <c r="H836" s="38">
        <v>4.8333333333333375</v>
      </c>
      <c r="I836" s="38">
        <f t="shared" si="80"/>
        <v>6.1666666666666625</v>
      </c>
      <c r="J836" s="38">
        <v>14.500000000000011</v>
      </c>
      <c r="K836" s="39">
        <f t="shared" si="81"/>
        <v>0.56060606060606022</v>
      </c>
      <c r="L836" s="39">
        <f t="shared" si="82"/>
        <v>0.43939393939393978</v>
      </c>
      <c r="M836" s="39">
        <f t="shared" si="83"/>
        <v>0.72500000000000053</v>
      </c>
      <c r="N836" s="28">
        <f t="shared" si="78"/>
        <v>0.53100000000000003</v>
      </c>
      <c r="O836" s="25" t="str">
        <f t="shared" si="79"/>
        <v>Low Prodcutive</v>
      </c>
      <c r="P836" s="25" t="s">
        <v>16482</v>
      </c>
    </row>
    <row r="837" spans="1:16" x14ac:dyDescent="0.35">
      <c r="A837" s="36">
        <v>1704124011</v>
      </c>
      <c r="B837" s="36" t="s">
        <v>80</v>
      </c>
      <c r="C837" s="5" t="s">
        <v>18</v>
      </c>
      <c r="D837" s="36" t="s">
        <v>20</v>
      </c>
      <c r="E837" s="37">
        <v>46247</v>
      </c>
      <c r="F837" s="5" t="s">
        <v>4</v>
      </c>
      <c r="G837" s="5">
        <v>11</v>
      </c>
      <c r="H837" s="38">
        <v>5.6666666666666696</v>
      </c>
      <c r="I837" s="38">
        <f t="shared" si="80"/>
        <v>5.3333333333333304</v>
      </c>
      <c r="J837" s="38">
        <v>17.000000000000004</v>
      </c>
      <c r="K837" s="39">
        <f t="shared" si="81"/>
        <v>0.48484848484848458</v>
      </c>
      <c r="L837" s="39">
        <f t="shared" si="82"/>
        <v>0.51515151515151547</v>
      </c>
      <c r="M837" s="39">
        <f t="shared" si="83"/>
        <v>0.8500000000000002</v>
      </c>
      <c r="N837" s="28">
        <f t="shared" si="78"/>
        <v>0.56999999999999995</v>
      </c>
      <c r="O837" s="25" t="str">
        <f t="shared" si="79"/>
        <v>Low Prodcutive</v>
      </c>
      <c r="P837" s="25" t="s">
        <v>16482</v>
      </c>
    </row>
    <row r="838" spans="1:16" x14ac:dyDescent="0.35">
      <c r="A838" s="36">
        <v>1704124011</v>
      </c>
      <c r="B838" s="36" t="s">
        <v>80</v>
      </c>
      <c r="C838" s="5" t="s">
        <v>18</v>
      </c>
      <c r="D838" s="36" t="s">
        <v>20</v>
      </c>
      <c r="E838" s="37">
        <v>46249</v>
      </c>
      <c r="F838" s="5" t="s">
        <v>5</v>
      </c>
      <c r="G838" s="5">
        <v>11</v>
      </c>
      <c r="H838" s="38">
        <v>7.3333333333333339</v>
      </c>
      <c r="I838" s="38">
        <f t="shared" si="80"/>
        <v>3.6666666666666661</v>
      </c>
      <c r="J838" s="38">
        <v>22</v>
      </c>
      <c r="K838" s="39">
        <f t="shared" si="81"/>
        <v>0.33333333333333326</v>
      </c>
      <c r="L838" s="39">
        <f t="shared" si="82"/>
        <v>0.66666666666666674</v>
      </c>
      <c r="M838" s="39">
        <f t="shared" si="83"/>
        <v>1.1000000000000001</v>
      </c>
      <c r="N838" s="28">
        <f t="shared" si="78"/>
        <v>0.6</v>
      </c>
      <c r="O838" s="25" t="str">
        <f t="shared" si="79"/>
        <v>Low Prodcutive</v>
      </c>
      <c r="P838" s="25" t="s">
        <v>16482</v>
      </c>
    </row>
    <row r="839" spans="1:16" x14ac:dyDescent="0.35">
      <c r="A839" s="36">
        <v>1704124011</v>
      </c>
      <c r="B839" s="36" t="s">
        <v>80</v>
      </c>
      <c r="C839" s="5" t="s">
        <v>18</v>
      </c>
      <c r="D839" s="36" t="s">
        <v>20</v>
      </c>
      <c r="E839" s="37">
        <v>46250</v>
      </c>
      <c r="F839" s="5" t="s">
        <v>6</v>
      </c>
      <c r="G839" s="5">
        <v>11</v>
      </c>
      <c r="H839" s="38">
        <v>4.3333333333333321</v>
      </c>
      <c r="I839" s="38">
        <f t="shared" si="80"/>
        <v>6.6666666666666679</v>
      </c>
      <c r="J839" s="38">
        <v>12.999999999999996</v>
      </c>
      <c r="K839" s="39">
        <f t="shared" si="81"/>
        <v>0.60606060606060619</v>
      </c>
      <c r="L839" s="39">
        <f t="shared" si="82"/>
        <v>0.39393939393939381</v>
      </c>
      <c r="M839" s="39">
        <f t="shared" si="83"/>
        <v>0.6499999999999998</v>
      </c>
      <c r="N839" s="28">
        <f t="shared" si="78"/>
        <v>0.50700000000000001</v>
      </c>
      <c r="O839" s="25" t="str">
        <f t="shared" si="79"/>
        <v>Low Prodcutive</v>
      </c>
      <c r="P839" s="25" t="s">
        <v>16482</v>
      </c>
    </row>
    <row r="840" spans="1:16" x14ac:dyDescent="0.35">
      <c r="A840" s="36">
        <v>1704124011</v>
      </c>
      <c r="B840" s="36" t="s">
        <v>80</v>
      </c>
      <c r="C840" s="5" t="s">
        <v>18</v>
      </c>
      <c r="D840" s="36" t="s">
        <v>20</v>
      </c>
      <c r="E840" s="37">
        <v>46251</v>
      </c>
      <c r="F840" s="5" t="s">
        <v>4704</v>
      </c>
      <c r="G840" s="5">
        <v>11</v>
      </c>
      <c r="H840" s="38">
        <v>4.8333333333333375</v>
      </c>
      <c r="I840" s="38">
        <f t="shared" si="80"/>
        <v>6.1666666666666625</v>
      </c>
      <c r="J840" s="38">
        <v>14.500000000000011</v>
      </c>
      <c r="K840" s="39">
        <f t="shared" si="81"/>
        <v>0.56060606060606022</v>
      </c>
      <c r="L840" s="39">
        <f t="shared" si="82"/>
        <v>0.43939393939393978</v>
      </c>
      <c r="M840" s="39">
        <f t="shared" si="83"/>
        <v>0.72500000000000053</v>
      </c>
      <c r="N840" s="28">
        <f t="shared" si="78"/>
        <v>0.53100000000000003</v>
      </c>
      <c r="O840" s="25" t="str">
        <f t="shared" si="79"/>
        <v>Low Prodcutive</v>
      </c>
      <c r="P840" s="25" t="s">
        <v>16482</v>
      </c>
    </row>
    <row r="841" spans="1:16" x14ac:dyDescent="0.35">
      <c r="A841" s="36">
        <v>1704124011</v>
      </c>
      <c r="B841" s="36" t="s">
        <v>80</v>
      </c>
      <c r="C841" s="5" t="s">
        <v>18</v>
      </c>
      <c r="D841" s="36" t="s">
        <v>20</v>
      </c>
      <c r="E841" s="37">
        <v>46252</v>
      </c>
      <c r="F841" s="5" t="s">
        <v>4705</v>
      </c>
      <c r="G841" s="5">
        <v>11</v>
      </c>
      <c r="H841" s="38">
        <v>3.8166666666666638</v>
      </c>
      <c r="I841" s="38">
        <f t="shared" si="80"/>
        <v>7.1833333333333362</v>
      </c>
      <c r="J841" s="38">
        <v>11.44999999999999</v>
      </c>
      <c r="K841" s="39">
        <f t="shared" si="81"/>
        <v>0.65303030303030329</v>
      </c>
      <c r="L841" s="39">
        <f t="shared" si="82"/>
        <v>0.34696969696969671</v>
      </c>
      <c r="M841" s="39">
        <f t="shared" si="83"/>
        <v>0.57249999999999956</v>
      </c>
      <c r="N841" s="28">
        <f t="shared" si="78"/>
        <v>0.48200000000000004</v>
      </c>
      <c r="O841" s="25" t="str">
        <f t="shared" si="79"/>
        <v>Low Prodcutive</v>
      </c>
      <c r="P841" s="25" t="s">
        <v>16482</v>
      </c>
    </row>
    <row r="842" spans="1:16" x14ac:dyDescent="0.35">
      <c r="A842" s="36">
        <v>1704124011</v>
      </c>
      <c r="B842" s="36" t="s">
        <v>80</v>
      </c>
      <c r="C842" s="5" t="s">
        <v>18</v>
      </c>
      <c r="D842" s="36" t="s">
        <v>20</v>
      </c>
      <c r="E842" s="37">
        <v>46253</v>
      </c>
      <c r="F842" s="5" t="s">
        <v>3</v>
      </c>
      <c r="G842" s="5">
        <v>11</v>
      </c>
      <c r="H842" s="38">
        <v>8.1666666666666625</v>
      </c>
      <c r="I842" s="38">
        <f t="shared" si="80"/>
        <v>2.8333333333333375</v>
      </c>
      <c r="J842" s="38">
        <v>22</v>
      </c>
      <c r="K842" s="39">
        <f t="shared" si="81"/>
        <v>0.25757575757575796</v>
      </c>
      <c r="L842" s="39">
        <f t="shared" si="82"/>
        <v>0.7424242424242421</v>
      </c>
      <c r="M842" s="39">
        <f t="shared" si="83"/>
        <v>1.1000000000000001</v>
      </c>
      <c r="N842" s="28">
        <f t="shared" si="78"/>
        <v>0.58799999999999997</v>
      </c>
      <c r="O842" s="25" t="str">
        <f t="shared" si="79"/>
        <v>Low Prodcutive</v>
      </c>
      <c r="P842" s="25" t="s">
        <v>16482</v>
      </c>
    </row>
    <row r="843" spans="1:16" x14ac:dyDescent="0.35">
      <c r="A843" s="36">
        <v>1704124011</v>
      </c>
      <c r="B843" s="36" t="s">
        <v>80</v>
      </c>
      <c r="C843" s="5" t="s">
        <v>18</v>
      </c>
      <c r="D843" s="36" t="s">
        <v>20</v>
      </c>
      <c r="E843" s="37">
        <v>46254</v>
      </c>
      <c r="F843" s="5" t="s">
        <v>4</v>
      </c>
      <c r="G843" s="5">
        <v>11</v>
      </c>
      <c r="H843" s="38">
        <v>6.9999999999999938</v>
      </c>
      <c r="I843" s="38">
        <f t="shared" si="80"/>
        <v>4.0000000000000062</v>
      </c>
      <c r="J843" s="38">
        <v>20.999999999999979</v>
      </c>
      <c r="K843" s="39">
        <f t="shared" si="81"/>
        <v>0.3636363636363642</v>
      </c>
      <c r="L843" s="39">
        <f t="shared" si="82"/>
        <v>0.6363636363636358</v>
      </c>
      <c r="M843" s="39">
        <f t="shared" si="83"/>
        <v>1.0499999999999989</v>
      </c>
      <c r="N843" s="28">
        <f t="shared" si="78"/>
        <v>0.60899999999999999</v>
      </c>
      <c r="O843" s="25" t="str">
        <f t="shared" si="79"/>
        <v>productive</v>
      </c>
      <c r="P843" s="25" t="s">
        <v>16482</v>
      </c>
    </row>
    <row r="844" spans="1:16" x14ac:dyDescent="0.35">
      <c r="A844" s="36">
        <v>1704124042</v>
      </c>
      <c r="B844" s="36" t="s">
        <v>119</v>
      </c>
      <c r="C844" s="5" t="s">
        <v>17</v>
      </c>
      <c r="D844" s="36" t="s">
        <v>20</v>
      </c>
      <c r="E844" s="37">
        <v>46235</v>
      </c>
      <c r="F844" s="5" t="s">
        <v>5</v>
      </c>
      <c r="G844" s="5">
        <v>11</v>
      </c>
      <c r="H844" s="38">
        <v>5.8333333333333339</v>
      </c>
      <c r="I844" s="38">
        <f t="shared" si="80"/>
        <v>5.1666666666666661</v>
      </c>
      <c r="J844" s="38">
        <v>17.500000000000004</v>
      </c>
      <c r="K844" s="39">
        <f t="shared" si="81"/>
        <v>0.46969696969696967</v>
      </c>
      <c r="L844" s="39">
        <f t="shared" si="82"/>
        <v>0.53030303030303039</v>
      </c>
      <c r="M844" s="39">
        <f t="shared" si="83"/>
        <v>0.87500000000000022</v>
      </c>
      <c r="N844" s="28">
        <f t="shared" si="78"/>
        <v>0.57799999999999996</v>
      </c>
      <c r="O844" s="25" t="str">
        <f t="shared" si="79"/>
        <v>Low Prodcutive</v>
      </c>
      <c r="P844" s="25" t="s">
        <v>16482</v>
      </c>
    </row>
    <row r="845" spans="1:16" x14ac:dyDescent="0.35">
      <c r="A845" s="36">
        <v>1704124042</v>
      </c>
      <c r="B845" s="36" t="s">
        <v>119</v>
      </c>
      <c r="C845" s="5" t="s">
        <v>17</v>
      </c>
      <c r="D845" s="36" t="s">
        <v>20</v>
      </c>
      <c r="E845" s="37">
        <v>46236</v>
      </c>
      <c r="F845" s="5" t="s">
        <v>6</v>
      </c>
      <c r="G845" s="5">
        <v>11</v>
      </c>
      <c r="H845" s="38">
        <v>6.1666666666666679</v>
      </c>
      <c r="I845" s="38">
        <f t="shared" si="80"/>
        <v>4.8333333333333321</v>
      </c>
      <c r="J845" s="38">
        <v>18.5</v>
      </c>
      <c r="K845" s="39">
        <f t="shared" si="81"/>
        <v>0.43939393939393928</v>
      </c>
      <c r="L845" s="39">
        <f t="shared" si="82"/>
        <v>0.56060606060606066</v>
      </c>
      <c r="M845" s="39">
        <f t="shared" si="83"/>
        <v>0.92500000000000004</v>
      </c>
      <c r="N845" s="28">
        <f t="shared" si="78"/>
        <v>0.59399999999999997</v>
      </c>
      <c r="O845" s="25" t="str">
        <f t="shared" si="79"/>
        <v>Low Prodcutive</v>
      </c>
      <c r="P845" s="25" t="s">
        <v>16482</v>
      </c>
    </row>
    <row r="846" spans="1:16" x14ac:dyDescent="0.35">
      <c r="A846" s="36">
        <v>1704124042</v>
      </c>
      <c r="B846" s="36" t="s">
        <v>119</v>
      </c>
      <c r="C846" s="5" t="s">
        <v>17</v>
      </c>
      <c r="D846" s="36" t="s">
        <v>20</v>
      </c>
      <c r="E846" s="37">
        <v>46237</v>
      </c>
      <c r="F846" s="5" t="s">
        <v>4704</v>
      </c>
      <c r="G846" s="5">
        <v>11</v>
      </c>
      <c r="H846" s="38">
        <v>6.5000000000000018</v>
      </c>
      <c r="I846" s="38">
        <f t="shared" si="80"/>
        <v>4.4999999999999982</v>
      </c>
      <c r="J846" s="38">
        <v>19.500000000000007</v>
      </c>
      <c r="K846" s="39">
        <f t="shared" si="81"/>
        <v>0.40909090909090895</v>
      </c>
      <c r="L846" s="39">
        <f t="shared" si="82"/>
        <v>0.59090909090909105</v>
      </c>
      <c r="M846" s="39">
        <f t="shared" si="83"/>
        <v>0.97500000000000031</v>
      </c>
      <c r="N846" s="28">
        <f t="shared" si="78"/>
        <v>0.61</v>
      </c>
      <c r="O846" s="25" t="str">
        <f t="shared" si="79"/>
        <v>productive</v>
      </c>
      <c r="P846" s="25" t="s">
        <v>16482</v>
      </c>
    </row>
    <row r="847" spans="1:16" x14ac:dyDescent="0.35">
      <c r="A847" s="36">
        <v>1704124042</v>
      </c>
      <c r="B847" s="36" t="s">
        <v>119</v>
      </c>
      <c r="C847" s="5" t="s">
        <v>17</v>
      </c>
      <c r="D847" s="36" t="s">
        <v>20</v>
      </c>
      <c r="E847" s="37">
        <v>46238</v>
      </c>
      <c r="F847" s="5" t="s">
        <v>4705</v>
      </c>
      <c r="G847" s="5">
        <v>11</v>
      </c>
      <c r="H847" s="38">
        <v>6.6666666666666687</v>
      </c>
      <c r="I847" s="38">
        <f t="shared" si="80"/>
        <v>4.3333333333333313</v>
      </c>
      <c r="J847" s="38">
        <v>20.000000000000007</v>
      </c>
      <c r="K847" s="39">
        <f t="shared" si="81"/>
        <v>0.39393939393939376</v>
      </c>
      <c r="L847" s="39">
        <f t="shared" si="82"/>
        <v>0.6060606060606063</v>
      </c>
      <c r="M847" s="39">
        <f t="shared" si="83"/>
        <v>1.0000000000000004</v>
      </c>
      <c r="N847" s="28">
        <f t="shared" si="78"/>
        <v>0.61799999999999999</v>
      </c>
      <c r="O847" s="25" t="str">
        <f t="shared" si="79"/>
        <v>productive</v>
      </c>
      <c r="P847" s="25" t="s">
        <v>16482</v>
      </c>
    </row>
    <row r="848" spans="1:16" x14ac:dyDescent="0.35">
      <c r="A848" s="36">
        <v>1704124042</v>
      </c>
      <c r="B848" s="36" t="s">
        <v>119</v>
      </c>
      <c r="C848" s="5" t="s">
        <v>17</v>
      </c>
      <c r="D848" s="36" t="s">
        <v>20</v>
      </c>
      <c r="E848" s="37">
        <v>46239</v>
      </c>
      <c r="F848" s="5" t="s">
        <v>3</v>
      </c>
      <c r="G848" s="5">
        <v>11</v>
      </c>
      <c r="H848" s="38">
        <v>3.3333333333333295</v>
      </c>
      <c r="I848" s="38">
        <f t="shared" si="80"/>
        <v>7.6666666666666705</v>
      </c>
      <c r="J848" s="38">
        <v>9.9999999999999876</v>
      </c>
      <c r="K848" s="39">
        <f t="shared" si="81"/>
        <v>0.69696969696969735</v>
      </c>
      <c r="L848" s="39">
        <f t="shared" si="82"/>
        <v>0.30303030303030271</v>
      </c>
      <c r="M848" s="39">
        <f t="shared" si="83"/>
        <v>0.49999999999999939</v>
      </c>
      <c r="N848" s="28">
        <f t="shared" si="78"/>
        <v>0.45899999999999996</v>
      </c>
      <c r="O848" s="25" t="str">
        <f t="shared" si="79"/>
        <v>Low Prodcutive</v>
      </c>
      <c r="P848" s="25" t="s">
        <v>16482</v>
      </c>
    </row>
    <row r="849" spans="1:16" x14ac:dyDescent="0.35">
      <c r="A849" s="36">
        <v>1704124042</v>
      </c>
      <c r="B849" s="36" t="s">
        <v>119</v>
      </c>
      <c r="C849" s="5" t="s">
        <v>17</v>
      </c>
      <c r="D849" s="36" t="s">
        <v>20</v>
      </c>
      <c r="E849" s="37">
        <v>46240</v>
      </c>
      <c r="F849" s="5" t="s">
        <v>4</v>
      </c>
      <c r="G849" s="5">
        <v>11</v>
      </c>
      <c r="H849" s="38">
        <v>6.4833333333333343</v>
      </c>
      <c r="I849" s="38">
        <f t="shared" si="80"/>
        <v>4.5166666666666657</v>
      </c>
      <c r="J849" s="38">
        <v>19.450000000000003</v>
      </c>
      <c r="K849" s="39">
        <f t="shared" si="81"/>
        <v>0.41060606060606053</v>
      </c>
      <c r="L849" s="39">
        <f t="shared" si="82"/>
        <v>0.58939393939393947</v>
      </c>
      <c r="M849" s="39">
        <f t="shared" si="83"/>
        <v>0.97250000000000014</v>
      </c>
      <c r="N849" s="28">
        <f t="shared" si="78"/>
        <v>0.60899999999999999</v>
      </c>
      <c r="O849" s="25" t="str">
        <f t="shared" si="79"/>
        <v>productive</v>
      </c>
      <c r="P849" s="25" t="s">
        <v>16482</v>
      </c>
    </row>
    <row r="850" spans="1:16" x14ac:dyDescent="0.35">
      <c r="A850" s="36">
        <v>1704124042</v>
      </c>
      <c r="B850" s="36" t="s">
        <v>119</v>
      </c>
      <c r="C850" s="5" t="s">
        <v>17</v>
      </c>
      <c r="D850" s="36" t="s">
        <v>20</v>
      </c>
      <c r="E850" s="37">
        <v>46242</v>
      </c>
      <c r="F850" s="5" t="s">
        <v>5</v>
      </c>
      <c r="G850" s="5">
        <v>11</v>
      </c>
      <c r="H850" s="38">
        <v>5.483333333333329</v>
      </c>
      <c r="I850" s="38">
        <f t="shared" si="80"/>
        <v>5.516666666666671</v>
      </c>
      <c r="J850" s="38">
        <v>16.449999999999985</v>
      </c>
      <c r="K850" s="39">
        <f t="shared" si="81"/>
        <v>0.50151515151515191</v>
      </c>
      <c r="L850" s="39">
        <f t="shared" si="82"/>
        <v>0.49848484848484809</v>
      </c>
      <c r="M850" s="39">
        <f t="shared" si="83"/>
        <v>0.82249999999999923</v>
      </c>
      <c r="N850" s="28">
        <f t="shared" si="78"/>
        <v>0.56200000000000006</v>
      </c>
      <c r="O850" s="25" t="str">
        <f t="shared" si="79"/>
        <v>Low Prodcutive</v>
      </c>
      <c r="P850" s="25" t="s">
        <v>16482</v>
      </c>
    </row>
    <row r="851" spans="1:16" x14ac:dyDescent="0.35">
      <c r="A851" s="36">
        <v>1704124042</v>
      </c>
      <c r="B851" s="36" t="s">
        <v>119</v>
      </c>
      <c r="C851" s="5" t="s">
        <v>17</v>
      </c>
      <c r="D851" s="36" t="s">
        <v>20</v>
      </c>
      <c r="E851" s="37">
        <v>46243</v>
      </c>
      <c r="F851" s="5" t="s">
        <v>6</v>
      </c>
      <c r="G851" s="5">
        <v>11</v>
      </c>
      <c r="H851" s="38">
        <v>5.3333333333333304</v>
      </c>
      <c r="I851" s="38">
        <f t="shared" si="80"/>
        <v>5.6666666666666696</v>
      </c>
      <c r="J851" s="38">
        <v>15.999999999999991</v>
      </c>
      <c r="K851" s="39">
        <f t="shared" si="81"/>
        <v>0.51515151515151547</v>
      </c>
      <c r="L851" s="39">
        <f t="shared" si="82"/>
        <v>0.48484848484848458</v>
      </c>
      <c r="M851" s="39">
        <f t="shared" si="83"/>
        <v>0.7999999999999996</v>
      </c>
      <c r="N851" s="28">
        <f t="shared" si="78"/>
        <v>0.55500000000000005</v>
      </c>
      <c r="O851" s="25" t="str">
        <f t="shared" si="79"/>
        <v>Low Prodcutive</v>
      </c>
      <c r="P851" s="25" t="s">
        <v>16482</v>
      </c>
    </row>
    <row r="852" spans="1:16" x14ac:dyDescent="0.35">
      <c r="A852" s="36">
        <v>1704124042</v>
      </c>
      <c r="B852" s="36" t="s">
        <v>119</v>
      </c>
      <c r="C852" s="5" t="s">
        <v>17</v>
      </c>
      <c r="D852" s="36" t="s">
        <v>20</v>
      </c>
      <c r="E852" s="37">
        <v>46244</v>
      </c>
      <c r="F852" s="5" t="s">
        <v>4704</v>
      </c>
      <c r="G852" s="5">
        <v>11</v>
      </c>
      <c r="H852" s="38">
        <v>5.0000000000000009</v>
      </c>
      <c r="I852" s="38">
        <f t="shared" si="80"/>
        <v>5.9999999999999991</v>
      </c>
      <c r="J852" s="38">
        <v>15</v>
      </c>
      <c r="K852" s="39">
        <f t="shared" si="81"/>
        <v>0.54545454545454541</v>
      </c>
      <c r="L852" s="39">
        <f t="shared" si="82"/>
        <v>0.45454545454545464</v>
      </c>
      <c r="M852" s="39">
        <f t="shared" si="83"/>
        <v>0.75</v>
      </c>
      <c r="N852" s="28">
        <f t="shared" si="78"/>
        <v>0.53900000000000003</v>
      </c>
      <c r="O852" s="25" t="str">
        <f t="shared" si="79"/>
        <v>Low Prodcutive</v>
      </c>
      <c r="P852" s="25" t="s">
        <v>16482</v>
      </c>
    </row>
    <row r="853" spans="1:16" x14ac:dyDescent="0.35">
      <c r="A853" s="36">
        <v>1704124042</v>
      </c>
      <c r="B853" s="36" t="s">
        <v>119</v>
      </c>
      <c r="C853" s="5" t="s">
        <v>17</v>
      </c>
      <c r="D853" s="36" t="s">
        <v>20</v>
      </c>
      <c r="E853" s="37">
        <v>46247</v>
      </c>
      <c r="F853" s="5" t="s">
        <v>4</v>
      </c>
      <c r="G853" s="5">
        <v>11</v>
      </c>
      <c r="H853" s="38">
        <v>7.6666666666666643</v>
      </c>
      <c r="I853" s="38">
        <f t="shared" si="80"/>
        <v>3.3333333333333357</v>
      </c>
      <c r="J853" s="38">
        <v>22.999999999999993</v>
      </c>
      <c r="K853" s="39">
        <f t="shared" si="81"/>
        <v>0.30303030303030326</v>
      </c>
      <c r="L853" s="39">
        <f t="shared" si="82"/>
        <v>0.69696969696969679</v>
      </c>
      <c r="M853" s="39">
        <f t="shared" si="83"/>
        <v>1.1499999999999997</v>
      </c>
      <c r="N853" s="28">
        <f t="shared" si="78"/>
        <v>0.59099999999999997</v>
      </c>
      <c r="O853" s="25" t="str">
        <f t="shared" si="79"/>
        <v>Low Prodcutive</v>
      </c>
      <c r="P853" s="25" t="s">
        <v>16482</v>
      </c>
    </row>
    <row r="854" spans="1:16" x14ac:dyDescent="0.35">
      <c r="A854" s="36">
        <v>1704124042</v>
      </c>
      <c r="B854" s="36" t="s">
        <v>119</v>
      </c>
      <c r="C854" s="5" t="s">
        <v>17</v>
      </c>
      <c r="D854" s="36" t="s">
        <v>20</v>
      </c>
      <c r="E854" s="37">
        <v>46249</v>
      </c>
      <c r="F854" s="5" t="s">
        <v>5</v>
      </c>
      <c r="G854" s="5">
        <v>11</v>
      </c>
      <c r="H854" s="38">
        <v>8.1666666666666643</v>
      </c>
      <c r="I854" s="38">
        <f t="shared" si="80"/>
        <v>2.8333333333333357</v>
      </c>
      <c r="J854" s="38">
        <v>22</v>
      </c>
      <c r="K854" s="39">
        <f t="shared" si="81"/>
        <v>0.25757575757575779</v>
      </c>
      <c r="L854" s="39">
        <f t="shared" si="82"/>
        <v>0.74242424242424221</v>
      </c>
      <c r="M854" s="39">
        <f t="shared" si="83"/>
        <v>1.1000000000000001</v>
      </c>
      <c r="N854" s="28">
        <f t="shared" si="78"/>
        <v>0.58799999999999997</v>
      </c>
      <c r="O854" s="25" t="str">
        <f t="shared" si="79"/>
        <v>Low Prodcutive</v>
      </c>
      <c r="P854" s="25" t="s">
        <v>16482</v>
      </c>
    </row>
    <row r="855" spans="1:16" x14ac:dyDescent="0.35">
      <c r="A855" s="36">
        <v>1704124042</v>
      </c>
      <c r="B855" s="36" t="s">
        <v>119</v>
      </c>
      <c r="C855" s="5" t="s">
        <v>17</v>
      </c>
      <c r="D855" s="36" t="s">
        <v>20</v>
      </c>
      <c r="E855" s="37">
        <v>46250</v>
      </c>
      <c r="F855" s="5" t="s">
        <v>6</v>
      </c>
      <c r="G855" s="5">
        <v>11</v>
      </c>
      <c r="H855" s="38">
        <v>8.6666666666666625</v>
      </c>
      <c r="I855" s="38">
        <f t="shared" si="80"/>
        <v>2.3333333333333375</v>
      </c>
      <c r="J855" s="38">
        <v>22</v>
      </c>
      <c r="K855" s="39">
        <f t="shared" si="81"/>
        <v>0.21212121212121249</v>
      </c>
      <c r="L855" s="39">
        <f t="shared" si="82"/>
        <v>0.78787878787878751</v>
      </c>
      <c r="M855" s="39">
        <f t="shared" si="83"/>
        <v>1.1000000000000001</v>
      </c>
      <c r="N855" s="28">
        <f t="shared" si="78"/>
        <v>0.60799999999999998</v>
      </c>
      <c r="O855" s="25" t="str">
        <f t="shared" si="79"/>
        <v>productive</v>
      </c>
      <c r="P855" s="25" t="s">
        <v>16482</v>
      </c>
    </row>
    <row r="856" spans="1:16" x14ac:dyDescent="0.35">
      <c r="A856" s="36">
        <v>1704124042</v>
      </c>
      <c r="B856" s="36" t="s">
        <v>119</v>
      </c>
      <c r="C856" s="5" t="s">
        <v>17</v>
      </c>
      <c r="D856" s="36" t="s">
        <v>20</v>
      </c>
      <c r="E856" s="37">
        <v>46251</v>
      </c>
      <c r="F856" s="5" t="s">
        <v>4704</v>
      </c>
      <c r="G856" s="5">
        <v>11</v>
      </c>
      <c r="H856" s="38">
        <v>4.8333333333333357</v>
      </c>
      <c r="I856" s="38">
        <f t="shared" si="80"/>
        <v>6.1666666666666643</v>
      </c>
      <c r="J856" s="38">
        <v>14.500000000000007</v>
      </c>
      <c r="K856" s="39">
        <f t="shared" si="81"/>
        <v>0.56060606060606044</v>
      </c>
      <c r="L856" s="39">
        <f t="shared" si="82"/>
        <v>0.43939393939393961</v>
      </c>
      <c r="M856" s="39">
        <f t="shared" si="83"/>
        <v>0.72500000000000031</v>
      </c>
      <c r="N856" s="28">
        <f t="shared" si="78"/>
        <v>0.53100000000000003</v>
      </c>
      <c r="O856" s="25" t="str">
        <f t="shared" si="79"/>
        <v>Low Prodcutive</v>
      </c>
      <c r="P856" s="25" t="s">
        <v>16482</v>
      </c>
    </row>
    <row r="857" spans="1:16" x14ac:dyDescent="0.35">
      <c r="A857" s="36">
        <v>1704124042</v>
      </c>
      <c r="B857" s="36" t="s">
        <v>119</v>
      </c>
      <c r="C857" s="5" t="s">
        <v>17</v>
      </c>
      <c r="D857" s="36" t="s">
        <v>20</v>
      </c>
      <c r="E857" s="37">
        <v>46252</v>
      </c>
      <c r="F857" s="5" t="s">
        <v>4705</v>
      </c>
      <c r="G857" s="5">
        <v>11</v>
      </c>
      <c r="H857" s="38">
        <v>7.3333333333333339</v>
      </c>
      <c r="I857" s="38">
        <f t="shared" si="80"/>
        <v>3.6666666666666661</v>
      </c>
      <c r="J857" s="38">
        <v>22</v>
      </c>
      <c r="K857" s="39">
        <f t="shared" si="81"/>
        <v>0.33333333333333326</v>
      </c>
      <c r="L857" s="39">
        <f t="shared" si="82"/>
        <v>0.66666666666666674</v>
      </c>
      <c r="M857" s="39">
        <f t="shared" si="83"/>
        <v>1.1000000000000001</v>
      </c>
      <c r="N857" s="28">
        <f t="shared" si="78"/>
        <v>0.6</v>
      </c>
      <c r="O857" s="25" t="str">
        <f t="shared" si="79"/>
        <v>Low Prodcutive</v>
      </c>
      <c r="P857" s="25" t="s">
        <v>16482</v>
      </c>
    </row>
    <row r="858" spans="1:16" x14ac:dyDescent="0.35">
      <c r="A858" s="36">
        <v>1704124042</v>
      </c>
      <c r="B858" s="36" t="s">
        <v>119</v>
      </c>
      <c r="C858" s="5" t="s">
        <v>17</v>
      </c>
      <c r="D858" s="36" t="s">
        <v>20</v>
      </c>
      <c r="E858" s="37">
        <v>46253</v>
      </c>
      <c r="F858" s="5" t="s">
        <v>3</v>
      </c>
      <c r="G858" s="5">
        <v>11</v>
      </c>
      <c r="H858" s="38">
        <v>4.8333333333333348</v>
      </c>
      <c r="I858" s="38">
        <f t="shared" si="80"/>
        <v>6.1666666666666652</v>
      </c>
      <c r="J858" s="38">
        <v>14.500000000000005</v>
      </c>
      <c r="K858" s="39">
        <f t="shared" si="81"/>
        <v>0.56060606060606044</v>
      </c>
      <c r="L858" s="39">
        <f t="shared" si="82"/>
        <v>0.4393939393939395</v>
      </c>
      <c r="M858" s="39">
        <f t="shared" si="83"/>
        <v>0.72500000000000031</v>
      </c>
      <c r="N858" s="28">
        <f t="shared" si="78"/>
        <v>0.53100000000000003</v>
      </c>
      <c r="O858" s="25" t="str">
        <f t="shared" si="79"/>
        <v>Low Prodcutive</v>
      </c>
      <c r="P858" s="25" t="s">
        <v>16482</v>
      </c>
    </row>
    <row r="859" spans="1:16" x14ac:dyDescent="0.35">
      <c r="A859" s="36">
        <v>1704124042</v>
      </c>
      <c r="B859" s="36" t="s">
        <v>119</v>
      </c>
      <c r="C859" s="5" t="s">
        <v>17</v>
      </c>
      <c r="D859" s="36" t="s">
        <v>20</v>
      </c>
      <c r="E859" s="37">
        <v>46254</v>
      </c>
      <c r="F859" s="5" t="s">
        <v>4</v>
      </c>
      <c r="G859" s="5">
        <v>11</v>
      </c>
      <c r="H859" s="38">
        <v>2.81666666666667</v>
      </c>
      <c r="I859" s="38">
        <f t="shared" si="80"/>
        <v>8.18333333333333</v>
      </c>
      <c r="J859" s="38">
        <v>8.4500000000000099</v>
      </c>
      <c r="K859" s="39">
        <f t="shared" si="81"/>
        <v>0.74393939393939368</v>
      </c>
      <c r="L859" s="39">
        <f t="shared" si="82"/>
        <v>0.25606060606060638</v>
      </c>
      <c r="M859" s="39">
        <f t="shared" si="83"/>
        <v>0.42250000000000049</v>
      </c>
      <c r="N859" s="28">
        <f t="shared" si="78"/>
        <v>0.434</v>
      </c>
      <c r="O859" s="25" t="str">
        <f t="shared" si="79"/>
        <v>Low Prodcutive</v>
      </c>
      <c r="P859" s="25" t="s">
        <v>16482</v>
      </c>
    </row>
    <row r="860" spans="1:16" x14ac:dyDescent="0.35">
      <c r="A860" s="36">
        <v>1748464976</v>
      </c>
      <c r="B860" s="36" t="s">
        <v>120</v>
      </c>
      <c r="C860" s="5" t="s">
        <v>14328</v>
      </c>
      <c r="D860" s="36" t="s">
        <v>20</v>
      </c>
      <c r="E860" s="37">
        <v>46236</v>
      </c>
      <c r="F860" s="5" t="s">
        <v>6</v>
      </c>
      <c r="G860" s="5">
        <v>11</v>
      </c>
      <c r="H860" s="38">
        <v>5.3333333333333348</v>
      </c>
      <c r="I860" s="38">
        <f t="shared" si="80"/>
        <v>5.6666666666666652</v>
      </c>
      <c r="J860" s="38">
        <v>16.000000000000004</v>
      </c>
      <c r="K860" s="39">
        <f t="shared" si="81"/>
        <v>0.51515151515151503</v>
      </c>
      <c r="L860" s="39">
        <f t="shared" si="82"/>
        <v>0.48484848484848497</v>
      </c>
      <c r="M860" s="39">
        <f t="shared" si="83"/>
        <v>0.80000000000000016</v>
      </c>
      <c r="N860" s="28">
        <f t="shared" si="78"/>
        <v>0.55500000000000005</v>
      </c>
      <c r="O860" s="25" t="str">
        <f t="shared" si="79"/>
        <v>Low Prodcutive</v>
      </c>
      <c r="P860" s="25" t="s">
        <v>16482</v>
      </c>
    </row>
    <row r="861" spans="1:16" x14ac:dyDescent="0.35">
      <c r="A861" s="36">
        <v>1748464976</v>
      </c>
      <c r="B861" s="36" t="s">
        <v>120</v>
      </c>
      <c r="C861" s="5" t="s">
        <v>14328</v>
      </c>
      <c r="D861" s="36" t="s">
        <v>20</v>
      </c>
      <c r="E861" s="37">
        <v>46237</v>
      </c>
      <c r="F861" s="5" t="s">
        <v>4704</v>
      </c>
      <c r="G861" s="5">
        <v>11</v>
      </c>
      <c r="H861" s="38">
        <v>3.0000000000000013</v>
      </c>
      <c r="I861" s="38">
        <f t="shared" si="80"/>
        <v>7.9999999999999982</v>
      </c>
      <c r="J861" s="38">
        <v>9.0000000000000036</v>
      </c>
      <c r="K861" s="39">
        <f t="shared" si="81"/>
        <v>0.72727272727272707</v>
      </c>
      <c r="L861" s="39">
        <f t="shared" si="82"/>
        <v>0.27272727272727287</v>
      </c>
      <c r="M861" s="39">
        <f t="shared" si="83"/>
        <v>0.45000000000000018</v>
      </c>
      <c r="N861" s="28">
        <f t="shared" si="78"/>
        <v>0.44299999999999995</v>
      </c>
      <c r="O861" s="25" t="str">
        <f t="shared" si="79"/>
        <v>Low Prodcutive</v>
      </c>
      <c r="P861" s="25" t="s">
        <v>16482</v>
      </c>
    </row>
    <row r="862" spans="1:16" x14ac:dyDescent="0.35">
      <c r="A862" s="36">
        <v>1748464976</v>
      </c>
      <c r="B862" s="36" t="s">
        <v>120</v>
      </c>
      <c r="C862" s="5" t="s">
        <v>14328</v>
      </c>
      <c r="D862" s="36" t="s">
        <v>20</v>
      </c>
      <c r="E862" s="37">
        <v>46238</v>
      </c>
      <c r="F862" s="5" t="s">
        <v>4705</v>
      </c>
      <c r="G862" s="5">
        <v>11</v>
      </c>
      <c r="H862" s="38">
        <v>4.483333333333329</v>
      </c>
      <c r="I862" s="38">
        <f t="shared" si="80"/>
        <v>6.516666666666671</v>
      </c>
      <c r="J862" s="38">
        <v>13.449999999999989</v>
      </c>
      <c r="K862" s="39">
        <f t="shared" si="81"/>
        <v>0.59242424242424285</v>
      </c>
      <c r="L862" s="39">
        <f t="shared" si="82"/>
        <v>0.4075757575757572</v>
      </c>
      <c r="M862" s="39">
        <f t="shared" si="83"/>
        <v>0.67249999999999943</v>
      </c>
      <c r="N862" s="28">
        <f t="shared" si="78"/>
        <v>0.51400000000000001</v>
      </c>
      <c r="O862" s="25" t="str">
        <f t="shared" si="79"/>
        <v>Low Prodcutive</v>
      </c>
      <c r="P862" s="25" t="s">
        <v>16482</v>
      </c>
    </row>
    <row r="863" spans="1:16" x14ac:dyDescent="0.35">
      <c r="A863" s="36">
        <v>1748464976</v>
      </c>
      <c r="B863" s="36" t="s">
        <v>120</v>
      </c>
      <c r="C863" s="5" t="s">
        <v>14328</v>
      </c>
      <c r="D863" s="36" t="s">
        <v>20</v>
      </c>
      <c r="E863" s="37">
        <v>46239</v>
      </c>
      <c r="F863" s="5" t="s">
        <v>3</v>
      </c>
      <c r="G863" s="5">
        <v>11</v>
      </c>
      <c r="H863" s="38">
        <v>7.1666666666666696</v>
      </c>
      <c r="I863" s="38">
        <f t="shared" si="80"/>
        <v>3.8333333333333304</v>
      </c>
      <c r="J863" s="38">
        <v>21.500000000000007</v>
      </c>
      <c r="K863" s="39">
        <f t="shared" si="81"/>
        <v>0.34848484848484823</v>
      </c>
      <c r="L863" s="39">
        <f t="shared" si="82"/>
        <v>0.65151515151515182</v>
      </c>
      <c r="M863" s="39">
        <f t="shared" si="83"/>
        <v>1.0750000000000004</v>
      </c>
      <c r="N863" s="28">
        <f t="shared" si="78"/>
        <v>0.60499999999999998</v>
      </c>
      <c r="O863" s="25" t="str">
        <f t="shared" si="79"/>
        <v>productive</v>
      </c>
      <c r="P863" s="25" t="s">
        <v>16482</v>
      </c>
    </row>
    <row r="864" spans="1:16" x14ac:dyDescent="0.35">
      <c r="A864" s="36">
        <v>1748464976</v>
      </c>
      <c r="B864" s="36" t="s">
        <v>120</v>
      </c>
      <c r="C864" s="5" t="s">
        <v>14328</v>
      </c>
      <c r="D864" s="36" t="s">
        <v>20</v>
      </c>
      <c r="E864" s="37">
        <v>46240</v>
      </c>
      <c r="F864" s="5" t="s">
        <v>4</v>
      </c>
      <c r="G864" s="5">
        <v>11</v>
      </c>
      <c r="H864" s="38">
        <v>4.6666666666666661</v>
      </c>
      <c r="I864" s="38">
        <f t="shared" si="80"/>
        <v>6.3333333333333339</v>
      </c>
      <c r="J864" s="38">
        <v>13.999999999999998</v>
      </c>
      <c r="K864" s="39">
        <f t="shared" si="81"/>
        <v>0.5757575757575758</v>
      </c>
      <c r="L864" s="39">
        <f t="shared" si="82"/>
        <v>0.4242424242424242</v>
      </c>
      <c r="M864" s="39">
        <f t="shared" si="83"/>
        <v>0.7</v>
      </c>
      <c r="N864" s="28">
        <f t="shared" si="78"/>
        <v>0.52300000000000002</v>
      </c>
      <c r="O864" s="25" t="str">
        <f t="shared" si="79"/>
        <v>Low Prodcutive</v>
      </c>
      <c r="P864" s="25" t="s">
        <v>16482</v>
      </c>
    </row>
    <row r="865" spans="1:16" x14ac:dyDescent="0.35">
      <c r="A865" s="36">
        <v>1748464976</v>
      </c>
      <c r="B865" s="36" t="s">
        <v>120</v>
      </c>
      <c r="C865" s="5" t="s">
        <v>14328</v>
      </c>
      <c r="D865" s="36" t="s">
        <v>20</v>
      </c>
      <c r="E865" s="37">
        <v>46242</v>
      </c>
      <c r="F865" s="5" t="s">
        <v>5</v>
      </c>
      <c r="G865" s="5">
        <v>11</v>
      </c>
      <c r="H865" s="38">
        <v>3.6833333333333322</v>
      </c>
      <c r="I865" s="38">
        <f t="shared" si="80"/>
        <v>7.3166666666666682</v>
      </c>
      <c r="J865" s="38">
        <v>11.049999999999997</v>
      </c>
      <c r="K865" s="39">
        <f t="shared" si="81"/>
        <v>0.66515151515151527</v>
      </c>
      <c r="L865" s="39">
        <f t="shared" si="82"/>
        <v>0.33484848484848473</v>
      </c>
      <c r="M865" s="39">
        <f t="shared" si="83"/>
        <v>0.55249999999999988</v>
      </c>
      <c r="N865" s="28">
        <f t="shared" si="78"/>
        <v>0.47600000000000003</v>
      </c>
      <c r="O865" s="25" t="str">
        <f t="shared" si="79"/>
        <v>Low Prodcutive</v>
      </c>
      <c r="P865" s="25" t="s">
        <v>16482</v>
      </c>
    </row>
    <row r="866" spans="1:16" x14ac:dyDescent="0.35">
      <c r="A866" s="36">
        <v>1748464976</v>
      </c>
      <c r="B866" s="36" t="s">
        <v>120</v>
      </c>
      <c r="C866" s="5" t="s">
        <v>14328</v>
      </c>
      <c r="D866" s="36" t="s">
        <v>20</v>
      </c>
      <c r="E866" s="37">
        <v>46243</v>
      </c>
      <c r="F866" s="5" t="s">
        <v>6</v>
      </c>
      <c r="G866" s="5">
        <v>11</v>
      </c>
      <c r="H866" s="38">
        <v>7.683333333333338</v>
      </c>
      <c r="I866" s="38">
        <f t="shared" si="80"/>
        <v>3.316666666666662</v>
      </c>
      <c r="J866" s="38">
        <v>23.050000000000015</v>
      </c>
      <c r="K866" s="39">
        <f t="shared" si="81"/>
        <v>0.30151515151515107</v>
      </c>
      <c r="L866" s="39">
        <f t="shared" si="82"/>
        <v>0.69848484848484893</v>
      </c>
      <c r="M866" s="39">
        <f t="shared" si="83"/>
        <v>1.1525000000000007</v>
      </c>
      <c r="N866" s="28">
        <f t="shared" si="78"/>
        <v>0.59</v>
      </c>
      <c r="O866" s="25" t="str">
        <f t="shared" si="79"/>
        <v>Low Prodcutive</v>
      </c>
      <c r="P866" s="25" t="s">
        <v>16482</v>
      </c>
    </row>
    <row r="867" spans="1:16" x14ac:dyDescent="0.35">
      <c r="A867" s="36">
        <v>1748464976</v>
      </c>
      <c r="B867" s="36" t="s">
        <v>120</v>
      </c>
      <c r="C867" s="5" t="s">
        <v>14328</v>
      </c>
      <c r="D867" s="36" t="s">
        <v>20</v>
      </c>
      <c r="E867" s="37">
        <v>46244</v>
      </c>
      <c r="F867" s="5" t="s">
        <v>4704</v>
      </c>
      <c r="G867" s="5">
        <v>11</v>
      </c>
      <c r="H867" s="38">
        <v>4.8333333333333313</v>
      </c>
      <c r="I867" s="38">
        <f t="shared" si="80"/>
        <v>6.1666666666666687</v>
      </c>
      <c r="J867" s="38">
        <v>14.499999999999993</v>
      </c>
      <c r="K867" s="39">
        <f t="shared" si="81"/>
        <v>0.56060606060606077</v>
      </c>
      <c r="L867" s="39">
        <f t="shared" si="82"/>
        <v>0.43939393939393923</v>
      </c>
      <c r="M867" s="39">
        <f t="shared" si="83"/>
        <v>0.72499999999999964</v>
      </c>
      <c r="N867" s="28">
        <f t="shared" si="78"/>
        <v>0.53100000000000003</v>
      </c>
      <c r="O867" s="25" t="str">
        <f t="shared" si="79"/>
        <v>Low Prodcutive</v>
      </c>
      <c r="P867" s="25" t="s">
        <v>16482</v>
      </c>
    </row>
    <row r="868" spans="1:16" x14ac:dyDescent="0.35">
      <c r="A868" s="36">
        <v>1748464976</v>
      </c>
      <c r="B868" s="36" t="s">
        <v>120</v>
      </c>
      <c r="C868" s="5" t="s">
        <v>14328</v>
      </c>
      <c r="D868" s="36" t="s">
        <v>20</v>
      </c>
      <c r="E868" s="37">
        <v>46245</v>
      </c>
      <c r="F868" s="5" t="s">
        <v>4705</v>
      </c>
      <c r="G868" s="5">
        <v>11</v>
      </c>
      <c r="H868" s="38">
        <v>6.833333333333333</v>
      </c>
      <c r="I868" s="38">
        <f t="shared" si="80"/>
        <v>4.166666666666667</v>
      </c>
      <c r="J868" s="38">
        <v>20.5</v>
      </c>
      <c r="K868" s="39">
        <f t="shared" si="81"/>
        <v>0.37878787878787884</v>
      </c>
      <c r="L868" s="39">
        <f t="shared" si="82"/>
        <v>0.62121212121212122</v>
      </c>
      <c r="M868" s="39">
        <f t="shared" si="83"/>
        <v>1.0249999999999999</v>
      </c>
      <c r="N868" s="28">
        <f t="shared" si="78"/>
        <v>0.61399999999999999</v>
      </c>
      <c r="O868" s="25" t="str">
        <f t="shared" si="79"/>
        <v>productive</v>
      </c>
      <c r="P868" s="25" t="s">
        <v>16482</v>
      </c>
    </row>
    <row r="869" spans="1:16" x14ac:dyDescent="0.35">
      <c r="A869" s="36">
        <v>1748464976</v>
      </c>
      <c r="B869" s="36" t="s">
        <v>120</v>
      </c>
      <c r="C869" s="5" t="s">
        <v>14328</v>
      </c>
      <c r="D869" s="36" t="s">
        <v>20</v>
      </c>
      <c r="E869" s="37">
        <v>46246</v>
      </c>
      <c r="F869" s="5" t="s">
        <v>3</v>
      </c>
      <c r="G869" s="5">
        <v>11</v>
      </c>
      <c r="H869" s="38">
        <v>4.6666666666666607</v>
      </c>
      <c r="I869" s="38">
        <f t="shared" si="80"/>
        <v>6.3333333333333393</v>
      </c>
      <c r="J869" s="38">
        <v>13.999999999999982</v>
      </c>
      <c r="K869" s="39">
        <f t="shared" si="81"/>
        <v>0.57575757575757625</v>
      </c>
      <c r="L869" s="39">
        <f t="shared" si="82"/>
        <v>0.4242424242424237</v>
      </c>
      <c r="M869" s="39">
        <f t="shared" si="83"/>
        <v>0.69999999999999907</v>
      </c>
      <c r="N869" s="28">
        <f t="shared" si="78"/>
        <v>0.52300000000000002</v>
      </c>
      <c r="O869" s="25" t="str">
        <f t="shared" si="79"/>
        <v>Low Prodcutive</v>
      </c>
      <c r="P869" s="25" t="s">
        <v>16482</v>
      </c>
    </row>
    <row r="870" spans="1:16" x14ac:dyDescent="0.35">
      <c r="A870" s="36">
        <v>1748464976</v>
      </c>
      <c r="B870" s="36" t="s">
        <v>120</v>
      </c>
      <c r="C870" s="5" t="s">
        <v>14328</v>
      </c>
      <c r="D870" s="36" t="s">
        <v>20</v>
      </c>
      <c r="E870" s="37">
        <v>46247</v>
      </c>
      <c r="F870" s="5" t="s">
        <v>4</v>
      </c>
      <c r="G870" s="5">
        <v>11</v>
      </c>
      <c r="H870" s="38">
        <v>5.3333333333333339</v>
      </c>
      <c r="I870" s="38">
        <f t="shared" si="80"/>
        <v>5.6666666666666661</v>
      </c>
      <c r="J870" s="38">
        <v>16.000000000000004</v>
      </c>
      <c r="K870" s="39">
        <f t="shared" si="81"/>
        <v>0.51515151515151514</v>
      </c>
      <c r="L870" s="39">
        <f t="shared" si="82"/>
        <v>0.48484848484848492</v>
      </c>
      <c r="M870" s="39">
        <f t="shared" si="83"/>
        <v>0.80000000000000016</v>
      </c>
      <c r="N870" s="28">
        <f t="shared" si="78"/>
        <v>0.55500000000000005</v>
      </c>
      <c r="O870" s="25" t="str">
        <f t="shared" si="79"/>
        <v>Low Prodcutive</v>
      </c>
      <c r="P870" s="25" t="s">
        <v>16482</v>
      </c>
    </row>
    <row r="871" spans="1:16" x14ac:dyDescent="0.35">
      <c r="A871" s="36">
        <v>1748464976</v>
      </c>
      <c r="B871" s="36" t="s">
        <v>120</v>
      </c>
      <c r="C871" s="5" t="s">
        <v>14328</v>
      </c>
      <c r="D871" s="36" t="s">
        <v>20</v>
      </c>
      <c r="E871" s="37">
        <v>46249</v>
      </c>
      <c r="F871" s="5" t="s">
        <v>5</v>
      </c>
      <c r="G871" s="5">
        <v>11</v>
      </c>
      <c r="H871" s="38">
        <v>3.0000000000000027</v>
      </c>
      <c r="I871" s="38">
        <f t="shared" si="80"/>
        <v>7.9999999999999973</v>
      </c>
      <c r="J871" s="38">
        <v>9.0000000000000071</v>
      </c>
      <c r="K871" s="39">
        <f t="shared" si="81"/>
        <v>0.72727272727272707</v>
      </c>
      <c r="L871" s="39">
        <f t="shared" si="82"/>
        <v>0.27272727272727298</v>
      </c>
      <c r="M871" s="39">
        <f t="shared" si="83"/>
        <v>0.45000000000000034</v>
      </c>
      <c r="N871" s="28">
        <f t="shared" si="78"/>
        <v>0.44299999999999995</v>
      </c>
      <c r="O871" s="25" t="str">
        <f t="shared" si="79"/>
        <v>Low Prodcutive</v>
      </c>
      <c r="P871" s="25" t="s">
        <v>16482</v>
      </c>
    </row>
    <row r="872" spans="1:16" x14ac:dyDescent="0.35">
      <c r="A872" s="36">
        <v>1748464976</v>
      </c>
      <c r="B872" s="36" t="s">
        <v>120</v>
      </c>
      <c r="C872" s="5" t="s">
        <v>14328</v>
      </c>
      <c r="D872" s="36" t="s">
        <v>20</v>
      </c>
      <c r="E872" s="37">
        <v>46250</v>
      </c>
      <c r="F872" s="5" t="s">
        <v>6</v>
      </c>
      <c r="G872" s="5">
        <v>11</v>
      </c>
      <c r="H872" s="38">
        <v>6.849999999999997</v>
      </c>
      <c r="I872" s="38">
        <f t="shared" si="80"/>
        <v>4.150000000000003</v>
      </c>
      <c r="J872" s="38">
        <v>20.549999999999994</v>
      </c>
      <c r="K872" s="39">
        <f t="shared" si="81"/>
        <v>0.37727272727272754</v>
      </c>
      <c r="L872" s="39">
        <f t="shared" si="82"/>
        <v>0.62272727272727246</v>
      </c>
      <c r="M872" s="39">
        <f t="shared" si="83"/>
        <v>1.0274999999999996</v>
      </c>
      <c r="N872" s="28">
        <f t="shared" si="78"/>
        <v>0.61299999999999999</v>
      </c>
      <c r="O872" s="25" t="str">
        <f t="shared" si="79"/>
        <v>productive</v>
      </c>
      <c r="P872" s="25" t="s">
        <v>16482</v>
      </c>
    </row>
    <row r="873" spans="1:16" x14ac:dyDescent="0.35">
      <c r="A873" s="36">
        <v>1748464976</v>
      </c>
      <c r="B873" s="36" t="s">
        <v>120</v>
      </c>
      <c r="C873" s="5" t="s">
        <v>14328</v>
      </c>
      <c r="D873" s="36" t="s">
        <v>20</v>
      </c>
      <c r="E873" s="37">
        <v>46251</v>
      </c>
      <c r="F873" s="5" t="s">
        <v>4704</v>
      </c>
      <c r="G873" s="5">
        <v>11</v>
      </c>
      <c r="H873" s="38">
        <v>0.66666666666666696</v>
      </c>
      <c r="I873" s="38">
        <f t="shared" si="80"/>
        <v>10.333333333333332</v>
      </c>
      <c r="J873" s="38">
        <v>2.0000000000000009</v>
      </c>
      <c r="K873" s="39">
        <f t="shared" si="81"/>
        <v>0.93939393939393934</v>
      </c>
      <c r="L873" s="39">
        <f t="shared" si="82"/>
        <v>6.0606060606060635E-2</v>
      </c>
      <c r="M873" s="39">
        <f t="shared" si="83"/>
        <v>0.10000000000000005</v>
      </c>
      <c r="N873" s="28">
        <f t="shared" si="78"/>
        <v>0.33200000000000002</v>
      </c>
      <c r="O873" s="25" t="str">
        <f t="shared" si="79"/>
        <v>Low Prodcutive</v>
      </c>
      <c r="P873" s="25" t="s">
        <v>16482</v>
      </c>
    </row>
    <row r="874" spans="1:16" x14ac:dyDescent="0.35">
      <c r="A874" s="36">
        <v>1748464976</v>
      </c>
      <c r="B874" s="36" t="s">
        <v>120</v>
      </c>
      <c r="C874" s="5" t="s">
        <v>14328</v>
      </c>
      <c r="D874" s="36" t="s">
        <v>20</v>
      </c>
      <c r="E874" s="37">
        <v>46252</v>
      </c>
      <c r="F874" s="5" t="s">
        <v>4705</v>
      </c>
      <c r="G874" s="5">
        <v>11</v>
      </c>
      <c r="H874" s="38">
        <v>6.1333333333333364</v>
      </c>
      <c r="I874" s="38">
        <f t="shared" si="80"/>
        <v>4.8666666666666636</v>
      </c>
      <c r="J874" s="38">
        <v>18.400000000000009</v>
      </c>
      <c r="K874" s="39">
        <f t="shared" si="81"/>
        <v>0.44242424242424216</v>
      </c>
      <c r="L874" s="39">
        <f t="shared" si="82"/>
        <v>0.55757575757575784</v>
      </c>
      <c r="M874" s="39">
        <f t="shared" si="83"/>
        <v>0.92000000000000048</v>
      </c>
      <c r="N874" s="28">
        <f t="shared" si="78"/>
        <v>0.59299999999999997</v>
      </c>
      <c r="O874" s="25" t="str">
        <f t="shared" si="79"/>
        <v>Low Prodcutive</v>
      </c>
      <c r="P874" s="25" t="s">
        <v>16482</v>
      </c>
    </row>
    <row r="875" spans="1:16" x14ac:dyDescent="0.35">
      <c r="A875" s="36">
        <v>1748464976</v>
      </c>
      <c r="B875" s="36" t="s">
        <v>120</v>
      </c>
      <c r="C875" s="5" t="s">
        <v>14328</v>
      </c>
      <c r="D875" s="36" t="s">
        <v>20</v>
      </c>
      <c r="E875" s="37">
        <v>46253</v>
      </c>
      <c r="F875" s="5" t="s">
        <v>3</v>
      </c>
      <c r="G875" s="5">
        <v>11</v>
      </c>
      <c r="H875" s="38">
        <v>5.5000000000000018</v>
      </c>
      <c r="I875" s="38">
        <f t="shared" si="80"/>
        <v>5.4999999999999982</v>
      </c>
      <c r="J875" s="38">
        <v>16.500000000000004</v>
      </c>
      <c r="K875" s="39">
        <f t="shared" si="81"/>
        <v>0.49999999999999983</v>
      </c>
      <c r="L875" s="39">
        <f t="shared" si="82"/>
        <v>0.50000000000000011</v>
      </c>
      <c r="M875" s="39">
        <f t="shared" si="83"/>
        <v>0.82500000000000018</v>
      </c>
      <c r="N875" s="28">
        <f t="shared" si="78"/>
        <v>0.56299999999999994</v>
      </c>
      <c r="O875" s="25" t="str">
        <f t="shared" si="79"/>
        <v>Low Prodcutive</v>
      </c>
      <c r="P875" s="25" t="s">
        <v>16482</v>
      </c>
    </row>
    <row r="876" spans="1:16" x14ac:dyDescent="0.35">
      <c r="A876" s="36">
        <v>1748464976</v>
      </c>
      <c r="B876" s="36" t="s">
        <v>120</v>
      </c>
      <c r="C876" s="5" t="s">
        <v>14328</v>
      </c>
      <c r="D876" s="36" t="s">
        <v>20</v>
      </c>
      <c r="E876" s="37">
        <v>46254</v>
      </c>
      <c r="F876" s="5" t="s">
        <v>4</v>
      </c>
      <c r="G876" s="5">
        <v>11</v>
      </c>
      <c r="H876" s="38">
        <v>4.1666666666666696</v>
      </c>
      <c r="I876" s="38">
        <f t="shared" si="80"/>
        <v>6.8333333333333304</v>
      </c>
      <c r="J876" s="38">
        <v>12.500000000000007</v>
      </c>
      <c r="K876" s="39">
        <f t="shared" si="81"/>
        <v>0.62121212121212099</v>
      </c>
      <c r="L876" s="39">
        <f t="shared" si="82"/>
        <v>0.37878787878787906</v>
      </c>
      <c r="M876" s="39">
        <f t="shared" si="83"/>
        <v>0.62500000000000033</v>
      </c>
      <c r="N876" s="28">
        <f t="shared" si="78"/>
        <v>0.499</v>
      </c>
      <c r="O876" s="25" t="str">
        <f t="shared" si="79"/>
        <v>Low Prodcutive</v>
      </c>
      <c r="P876" s="25" t="s">
        <v>16482</v>
      </c>
    </row>
    <row r="877" spans="1:16" x14ac:dyDescent="0.35">
      <c r="A877" s="24">
        <v>1704123809</v>
      </c>
      <c r="B877" s="24" t="s">
        <v>115</v>
      </c>
      <c r="C877" s="24" t="str">
        <f>VLOOKUP(A877,[1]image_URL!$A:$D,4,0)</f>
        <v>TSM</v>
      </c>
      <c r="D877" s="24" t="str">
        <f>VLOOKUP(A877,[1]image_URL!$A:$C,3,0)</f>
        <v>Captain</v>
      </c>
      <c r="E877" s="26">
        <v>46216</v>
      </c>
      <c r="F877" s="25" t="s">
        <v>4704</v>
      </c>
      <c r="G877" s="25">
        <v>11</v>
      </c>
      <c r="H877" s="25">
        <v>5</v>
      </c>
      <c r="I877" s="25">
        <f t="shared" ref="I839:I902" si="84">(G877-H877)</f>
        <v>6</v>
      </c>
      <c r="J877" s="25">
        <v>20</v>
      </c>
      <c r="K877" s="27">
        <f t="shared" ref="K839:K902" si="85">I877/G877</f>
        <v>0.54545454545454541</v>
      </c>
      <c r="L877" s="27">
        <f t="shared" ref="L839:L902" si="86">H877/G877</f>
        <v>0.45454545454545453</v>
      </c>
      <c r="M877" s="27">
        <f t="shared" ref="M839:M902" si="87">J877/20</f>
        <v>1</v>
      </c>
      <c r="N877" s="28">
        <f t="shared" ref="N838:N901" si="88">ROUND((MIN(J877/20,1)*50)+(MAX(0,(G877-H877)/G877)*30)+(MAX(0,1-(I877/3))*20),1)/100</f>
        <v>0.66400000000000003</v>
      </c>
      <c r="O877" s="25" t="str">
        <f t="shared" ref="O838:O901" si="89">IF(N877&gt;60%,"productive","Low Prodcutive")</f>
        <v>productive</v>
      </c>
      <c r="P877" s="25" t="s">
        <v>16482</v>
      </c>
    </row>
    <row r="878" spans="1:16" x14ac:dyDescent="0.35">
      <c r="A878" s="24">
        <v>1704123809</v>
      </c>
      <c r="B878" s="24" t="s">
        <v>115</v>
      </c>
      <c r="C878" s="24" t="str">
        <f>VLOOKUP(A878,[1]image_URL!$A:$D,4,0)</f>
        <v>TSM</v>
      </c>
      <c r="D878" s="24" t="str">
        <f>VLOOKUP(A878,[1]image_URL!$A:$C,3,0)</f>
        <v>Captain</v>
      </c>
      <c r="E878" s="26">
        <v>46217</v>
      </c>
      <c r="F878" s="25" t="s">
        <v>4705</v>
      </c>
      <c r="G878" s="25">
        <v>11</v>
      </c>
      <c r="H878" s="25">
        <v>1</v>
      </c>
      <c r="I878" s="25">
        <f t="shared" si="84"/>
        <v>10</v>
      </c>
      <c r="J878" s="25">
        <v>9</v>
      </c>
      <c r="K878" s="27">
        <f t="shared" si="85"/>
        <v>0.90909090909090906</v>
      </c>
      <c r="L878" s="27">
        <f t="shared" si="86"/>
        <v>9.0909090909090912E-2</v>
      </c>
      <c r="M878" s="27">
        <f t="shared" si="87"/>
        <v>0.45</v>
      </c>
      <c r="N878" s="28">
        <f t="shared" si="88"/>
        <v>0.498</v>
      </c>
      <c r="O878" s="25" t="str">
        <f t="shared" si="89"/>
        <v>Low Prodcutive</v>
      </c>
      <c r="P878" s="25" t="s">
        <v>16482</v>
      </c>
    </row>
    <row r="879" spans="1:16" x14ac:dyDescent="0.35">
      <c r="A879" s="24">
        <v>1704123809</v>
      </c>
      <c r="B879" s="24" t="s">
        <v>115</v>
      </c>
      <c r="C879" s="24" t="str">
        <f>VLOOKUP(A879,[1]image_URL!$A:$D,4,0)</f>
        <v>TSM</v>
      </c>
      <c r="D879" s="24" t="str">
        <f>VLOOKUP(A879,[1]image_URL!$A:$C,3,0)</f>
        <v>Captain</v>
      </c>
      <c r="E879" s="26">
        <v>46218</v>
      </c>
      <c r="F879" s="25" t="s">
        <v>3</v>
      </c>
      <c r="G879" s="25">
        <v>11</v>
      </c>
      <c r="H879" s="25">
        <v>4</v>
      </c>
      <c r="I879" s="25">
        <f t="shared" si="84"/>
        <v>7</v>
      </c>
      <c r="J879" s="25">
        <v>17</v>
      </c>
      <c r="K879" s="27">
        <f t="shared" si="85"/>
        <v>0.63636363636363635</v>
      </c>
      <c r="L879" s="27">
        <f t="shared" si="86"/>
        <v>0.36363636363636365</v>
      </c>
      <c r="M879" s="27">
        <f t="shared" si="87"/>
        <v>0.85</v>
      </c>
      <c r="N879" s="28">
        <f t="shared" si="88"/>
        <v>0.61599999999999999</v>
      </c>
      <c r="O879" s="25" t="str">
        <f t="shared" si="89"/>
        <v>productive</v>
      </c>
      <c r="P879" s="25" t="s">
        <v>16482</v>
      </c>
    </row>
    <row r="880" spans="1:16" x14ac:dyDescent="0.35">
      <c r="A880" s="24">
        <v>1704123809</v>
      </c>
      <c r="B880" s="24" t="s">
        <v>115</v>
      </c>
      <c r="C880" s="24" t="str">
        <f>VLOOKUP(A880,[1]image_URL!$A:$D,4,0)</f>
        <v>TSM</v>
      </c>
      <c r="D880" s="24" t="str">
        <f>VLOOKUP(A880,[1]image_URL!$A:$C,3,0)</f>
        <v>Captain</v>
      </c>
      <c r="E880" s="26">
        <v>46219</v>
      </c>
      <c r="F880" s="25" t="s">
        <v>4</v>
      </c>
      <c r="G880" s="25">
        <v>11</v>
      </c>
      <c r="H880" s="25">
        <v>5</v>
      </c>
      <c r="I880" s="25">
        <f t="shared" si="84"/>
        <v>6</v>
      </c>
      <c r="J880" s="25">
        <v>16</v>
      </c>
      <c r="K880" s="27">
        <f t="shared" si="85"/>
        <v>0.54545454545454541</v>
      </c>
      <c r="L880" s="27">
        <f t="shared" si="86"/>
        <v>0.45454545454545453</v>
      </c>
      <c r="M880" s="27">
        <f t="shared" si="87"/>
        <v>0.8</v>
      </c>
      <c r="N880" s="28">
        <f t="shared" si="88"/>
        <v>0.56399999999999995</v>
      </c>
      <c r="O880" s="25" t="str">
        <f t="shared" si="89"/>
        <v>Low Prodcutive</v>
      </c>
      <c r="P880" s="25" t="s">
        <v>16482</v>
      </c>
    </row>
    <row r="881" spans="1:16" x14ac:dyDescent="0.35">
      <c r="A881" s="24">
        <v>1704123809</v>
      </c>
      <c r="B881" s="24" t="s">
        <v>115</v>
      </c>
      <c r="C881" s="24" t="str">
        <f>VLOOKUP(A881,[1]image_URL!$A:$D,4,0)</f>
        <v>TSM</v>
      </c>
      <c r="D881" s="24" t="str">
        <f>VLOOKUP(A881,[1]image_URL!$A:$C,3,0)</f>
        <v>Captain</v>
      </c>
      <c r="E881" s="26">
        <v>46221</v>
      </c>
      <c r="F881" s="25" t="s">
        <v>5</v>
      </c>
      <c r="G881" s="25">
        <v>11</v>
      </c>
      <c r="H881" s="25">
        <v>4</v>
      </c>
      <c r="I881" s="25">
        <f t="shared" si="84"/>
        <v>7</v>
      </c>
      <c r="J881" s="25">
        <v>15</v>
      </c>
      <c r="K881" s="27">
        <f t="shared" si="85"/>
        <v>0.63636363636363635</v>
      </c>
      <c r="L881" s="27">
        <f t="shared" si="86"/>
        <v>0.36363636363636365</v>
      </c>
      <c r="M881" s="27">
        <f t="shared" si="87"/>
        <v>0.75</v>
      </c>
      <c r="N881" s="28">
        <f t="shared" si="88"/>
        <v>0.56600000000000006</v>
      </c>
      <c r="O881" s="25" t="str">
        <f t="shared" si="89"/>
        <v>Low Prodcutive</v>
      </c>
      <c r="P881" s="25" t="s">
        <v>16482</v>
      </c>
    </row>
    <row r="882" spans="1:16" x14ac:dyDescent="0.35">
      <c r="A882" s="24">
        <v>1704123809</v>
      </c>
      <c r="B882" s="24" t="s">
        <v>115</v>
      </c>
      <c r="C882" s="24" t="str">
        <f>VLOOKUP(A882,[1]image_URL!$A:$D,4,0)</f>
        <v>TSM</v>
      </c>
      <c r="D882" s="24" t="str">
        <f>VLOOKUP(A882,[1]image_URL!$A:$C,3,0)</f>
        <v>Captain</v>
      </c>
      <c r="E882" s="26">
        <v>46222</v>
      </c>
      <c r="F882" s="25" t="s">
        <v>6</v>
      </c>
      <c r="G882" s="25">
        <v>11</v>
      </c>
      <c r="H882" s="25">
        <v>3</v>
      </c>
      <c r="I882" s="25">
        <f t="shared" si="84"/>
        <v>8</v>
      </c>
      <c r="J882" s="25">
        <v>10</v>
      </c>
      <c r="K882" s="27">
        <f t="shared" si="85"/>
        <v>0.72727272727272729</v>
      </c>
      <c r="L882" s="27">
        <f t="shared" si="86"/>
        <v>0.27272727272727271</v>
      </c>
      <c r="M882" s="27">
        <f t="shared" si="87"/>
        <v>0.5</v>
      </c>
      <c r="N882" s="28">
        <f t="shared" si="88"/>
        <v>0.46799999999999997</v>
      </c>
      <c r="O882" s="25" t="str">
        <f t="shared" si="89"/>
        <v>Low Prodcutive</v>
      </c>
      <c r="P882" s="25" t="s">
        <v>16482</v>
      </c>
    </row>
    <row r="883" spans="1:16" x14ac:dyDescent="0.35">
      <c r="A883" s="24">
        <v>1704123809</v>
      </c>
      <c r="B883" s="24" t="s">
        <v>115</v>
      </c>
      <c r="C883" s="24" t="str">
        <f>VLOOKUP(A883,[1]image_URL!$A:$D,4,0)</f>
        <v>TSM</v>
      </c>
      <c r="D883" s="24" t="str">
        <f>VLOOKUP(A883,[1]image_URL!$A:$C,3,0)</f>
        <v>Captain</v>
      </c>
      <c r="E883" s="26">
        <v>46223</v>
      </c>
      <c r="F883" s="25" t="s">
        <v>4704</v>
      </c>
      <c r="G883" s="25">
        <v>11</v>
      </c>
      <c r="H883" s="25">
        <v>5</v>
      </c>
      <c r="I883" s="25">
        <f t="shared" si="84"/>
        <v>6</v>
      </c>
      <c r="J883" s="25">
        <v>11</v>
      </c>
      <c r="K883" s="27">
        <f t="shared" si="85"/>
        <v>0.54545454545454541</v>
      </c>
      <c r="L883" s="27">
        <f t="shared" si="86"/>
        <v>0.45454545454545453</v>
      </c>
      <c r="M883" s="27">
        <f t="shared" si="87"/>
        <v>0.55000000000000004</v>
      </c>
      <c r="N883" s="28">
        <f t="shared" si="88"/>
        <v>0.439</v>
      </c>
      <c r="O883" s="25" t="str">
        <f t="shared" si="89"/>
        <v>Low Prodcutive</v>
      </c>
      <c r="P883" s="25" t="s">
        <v>16482</v>
      </c>
    </row>
    <row r="884" spans="1:16" x14ac:dyDescent="0.35">
      <c r="A884" s="24">
        <v>1704123809</v>
      </c>
      <c r="B884" s="24" t="s">
        <v>115</v>
      </c>
      <c r="C884" s="24" t="str">
        <f>VLOOKUP(A884,[1]image_URL!$A:$D,4,0)</f>
        <v>TSM</v>
      </c>
      <c r="D884" s="24" t="str">
        <f>VLOOKUP(A884,[1]image_URL!$A:$C,3,0)</f>
        <v>Captain</v>
      </c>
      <c r="E884" s="26">
        <v>46224</v>
      </c>
      <c r="F884" s="25" t="s">
        <v>4705</v>
      </c>
      <c r="G884" s="25">
        <v>11</v>
      </c>
      <c r="H884" s="25">
        <v>5</v>
      </c>
      <c r="I884" s="25">
        <f t="shared" si="84"/>
        <v>6</v>
      </c>
      <c r="J884" s="25">
        <v>17</v>
      </c>
      <c r="K884" s="27">
        <f t="shared" si="85"/>
        <v>0.54545454545454541</v>
      </c>
      <c r="L884" s="27">
        <f t="shared" si="86"/>
        <v>0.45454545454545453</v>
      </c>
      <c r="M884" s="27">
        <f t="shared" si="87"/>
        <v>0.85</v>
      </c>
      <c r="N884" s="28">
        <f t="shared" si="88"/>
        <v>0.58899999999999997</v>
      </c>
      <c r="O884" s="25" t="str">
        <f t="shared" si="89"/>
        <v>Low Prodcutive</v>
      </c>
      <c r="P884" s="25" t="s">
        <v>16482</v>
      </c>
    </row>
    <row r="885" spans="1:16" x14ac:dyDescent="0.35">
      <c r="A885" s="24">
        <v>1704123809</v>
      </c>
      <c r="B885" s="24" t="s">
        <v>115</v>
      </c>
      <c r="C885" s="24" t="str">
        <f>VLOOKUP(A885,[1]image_URL!$A:$D,4,0)</f>
        <v>TSM</v>
      </c>
      <c r="D885" s="24" t="str">
        <f>VLOOKUP(A885,[1]image_URL!$A:$C,3,0)</f>
        <v>Captain</v>
      </c>
      <c r="E885" s="26">
        <v>46225</v>
      </c>
      <c r="F885" s="25" t="s">
        <v>3</v>
      </c>
      <c r="G885" s="25">
        <v>11</v>
      </c>
      <c r="H885" s="25">
        <v>7</v>
      </c>
      <c r="I885" s="25">
        <f t="shared" si="84"/>
        <v>4</v>
      </c>
      <c r="J885" s="25">
        <v>19</v>
      </c>
      <c r="K885" s="27">
        <f t="shared" si="85"/>
        <v>0.36363636363636365</v>
      </c>
      <c r="L885" s="27">
        <f t="shared" si="86"/>
        <v>0.63636363636363635</v>
      </c>
      <c r="M885" s="27">
        <f t="shared" si="87"/>
        <v>0.95</v>
      </c>
      <c r="N885" s="28">
        <f t="shared" si="88"/>
        <v>0.58399999999999996</v>
      </c>
      <c r="O885" s="25" t="str">
        <f t="shared" si="89"/>
        <v>Low Prodcutive</v>
      </c>
      <c r="P885" s="25" t="s">
        <v>16482</v>
      </c>
    </row>
    <row r="886" spans="1:16" x14ac:dyDescent="0.35">
      <c r="A886" s="24">
        <v>1704123809</v>
      </c>
      <c r="B886" s="24" t="s">
        <v>115</v>
      </c>
      <c r="C886" s="24" t="str">
        <f>VLOOKUP(A886,[1]image_URL!$A:$D,4,0)</f>
        <v>TSM</v>
      </c>
      <c r="D886" s="24" t="str">
        <f>VLOOKUP(A886,[1]image_URL!$A:$C,3,0)</f>
        <v>Captain</v>
      </c>
      <c r="E886" s="26">
        <v>46226</v>
      </c>
      <c r="F886" s="25" t="s">
        <v>4</v>
      </c>
      <c r="G886" s="25">
        <v>11</v>
      </c>
      <c r="H886" s="25">
        <v>4</v>
      </c>
      <c r="I886" s="25">
        <f t="shared" si="84"/>
        <v>7</v>
      </c>
      <c r="J886" s="25">
        <v>17</v>
      </c>
      <c r="K886" s="27">
        <f t="shared" si="85"/>
        <v>0.63636363636363635</v>
      </c>
      <c r="L886" s="27">
        <f t="shared" si="86"/>
        <v>0.36363636363636365</v>
      </c>
      <c r="M886" s="27">
        <f t="shared" si="87"/>
        <v>0.85</v>
      </c>
      <c r="N886" s="28">
        <f t="shared" si="88"/>
        <v>0.61599999999999999</v>
      </c>
      <c r="O886" s="25" t="str">
        <f t="shared" si="89"/>
        <v>productive</v>
      </c>
      <c r="P886" s="25" t="s">
        <v>16482</v>
      </c>
    </row>
    <row r="887" spans="1:16" x14ac:dyDescent="0.35">
      <c r="A887" s="24">
        <v>1704124000</v>
      </c>
      <c r="B887" s="24" t="s">
        <v>116</v>
      </c>
      <c r="C887" s="24" t="str">
        <f>VLOOKUP(A887,[1]image_URL!$A:$D,4,0)</f>
        <v>TSM</v>
      </c>
      <c r="D887" s="24" t="str">
        <f>VLOOKUP(A887,[1]image_URL!$A:$C,3,0)</f>
        <v>Kings</v>
      </c>
      <c r="E887" s="26">
        <v>46204</v>
      </c>
      <c r="F887" s="25" t="s">
        <v>3</v>
      </c>
      <c r="G887" s="25">
        <v>11</v>
      </c>
      <c r="H887" s="25">
        <v>7</v>
      </c>
      <c r="I887" s="25">
        <f t="shared" si="84"/>
        <v>4</v>
      </c>
      <c r="J887" s="25">
        <v>19</v>
      </c>
      <c r="K887" s="27">
        <f t="shared" si="85"/>
        <v>0.36363636363636365</v>
      </c>
      <c r="L887" s="27">
        <f t="shared" si="86"/>
        <v>0.63636363636363635</v>
      </c>
      <c r="M887" s="27">
        <f t="shared" si="87"/>
        <v>0.95</v>
      </c>
      <c r="N887" s="28">
        <f t="shared" si="88"/>
        <v>0.58399999999999996</v>
      </c>
      <c r="O887" s="25" t="str">
        <f t="shared" si="89"/>
        <v>Low Prodcutive</v>
      </c>
      <c r="P887" s="25" t="s">
        <v>16482</v>
      </c>
    </row>
    <row r="888" spans="1:16" x14ac:dyDescent="0.35">
      <c r="A888" s="24">
        <v>1704124000</v>
      </c>
      <c r="B888" s="24" t="s">
        <v>116</v>
      </c>
      <c r="C888" s="24" t="str">
        <f>VLOOKUP(A888,[1]image_URL!$A:$D,4,0)</f>
        <v>TSM</v>
      </c>
      <c r="D888" s="24" t="str">
        <f>VLOOKUP(A888,[1]image_URL!$A:$C,3,0)</f>
        <v>Kings</v>
      </c>
      <c r="E888" s="26">
        <v>46205</v>
      </c>
      <c r="F888" s="25" t="s">
        <v>4</v>
      </c>
      <c r="G888" s="25">
        <v>11</v>
      </c>
      <c r="H888" s="25">
        <v>6</v>
      </c>
      <c r="I888" s="25">
        <f t="shared" si="84"/>
        <v>5</v>
      </c>
      <c r="J888" s="25">
        <v>18</v>
      </c>
      <c r="K888" s="27">
        <f t="shared" si="85"/>
        <v>0.45454545454545453</v>
      </c>
      <c r="L888" s="27">
        <f t="shared" si="86"/>
        <v>0.54545454545454541</v>
      </c>
      <c r="M888" s="27">
        <f t="shared" si="87"/>
        <v>0.9</v>
      </c>
      <c r="N888" s="28">
        <f t="shared" si="88"/>
        <v>0.58599999999999997</v>
      </c>
      <c r="O888" s="25" t="str">
        <f t="shared" si="89"/>
        <v>Low Prodcutive</v>
      </c>
      <c r="P888" s="25" t="s">
        <v>16482</v>
      </c>
    </row>
    <row r="889" spans="1:16" x14ac:dyDescent="0.35">
      <c r="A889" s="24">
        <v>1704124000</v>
      </c>
      <c r="B889" s="24" t="s">
        <v>116</v>
      </c>
      <c r="C889" s="24" t="str">
        <f>VLOOKUP(A889,[1]image_URL!$A:$D,4,0)</f>
        <v>TSM</v>
      </c>
      <c r="D889" s="24" t="str">
        <f>VLOOKUP(A889,[1]image_URL!$A:$C,3,0)</f>
        <v>Kings</v>
      </c>
      <c r="E889" s="26">
        <v>46207</v>
      </c>
      <c r="F889" s="25" t="s">
        <v>5</v>
      </c>
      <c r="G889" s="25">
        <v>11</v>
      </c>
      <c r="H889" s="25">
        <v>8</v>
      </c>
      <c r="I889" s="25">
        <f t="shared" si="84"/>
        <v>3</v>
      </c>
      <c r="J889" s="25">
        <v>19</v>
      </c>
      <c r="K889" s="27">
        <f t="shared" si="85"/>
        <v>0.27272727272727271</v>
      </c>
      <c r="L889" s="27">
        <f t="shared" si="86"/>
        <v>0.72727272727272729</v>
      </c>
      <c r="M889" s="27">
        <f t="shared" si="87"/>
        <v>0.95</v>
      </c>
      <c r="N889" s="28">
        <f t="shared" si="88"/>
        <v>0.55700000000000005</v>
      </c>
      <c r="O889" s="25" t="str">
        <f t="shared" si="89"/>
        <v>Low Prodcutive</v>
      </c>
      <c r="P889" s="25" t="s">
        <v>16482</v>
      </c>
    </row>
    <row r="890" spans="1:16" x14ac:dyDescent="0.35">
      <c r="A890" s="24">
        <v>1704124000</v>
      </c>
      <c r="B890" s="24" t="s">
        <v>116</v>
      </c>
      <c r="C890" s="24" t="str">
        <f>VLOOKUP(A890,[1]image_URL!$A:$D,4,0)</f>
        <v>TSM</v>
      </c>
      <c r="D890" s="24" t="str">
        <f>VLOOKUP(A890,[1]image_URL!$A:$C,3,0)</f>
        <v>Kings</v>
      </c>
      <c r="E890" s="26">
        <v>46208</v>
      </c>
      <c r="F890" s="25" t="s">
        <v>6</v>
      </c>
      <c r="G890" s="25">
        <v>11</v>
      </c>
      <c r="H890" s="25">
        <v>7</v>
      </c>
      <c r="I890" s="25">
        <f t="shared" si="84"/>
        <v>4</v>
      </c>
      <c r="J890" s="25">
        <v>19</v>
      </c>
      <c r="K890" s="27">
        <f t="shared" si="85"/>
        <v>0.36363636363636365</v>
      </c>
      <c r="L890" s="27">
        <f t="shared" si="86"/>
        <v>0.63636363636363635</v>
      </c>
      <c r="M890" s="27">
        <f t="shared" si="87"/>
        <v>0.95</v>
      </c>
      <c r="N890" s="28">
        <f t="shared" si="88"/>
        <v>0.58399999999999996</v>
      </c>
      <c r="O890" s="25" t="str">
        <f t="shared" si="89"/>
        <v>Low Prodcutive</v>
      </c>
      <c r="P890" s="25" t="s">
        <v>16482</v>
      </c>
    </row>
    <row r="891" spans="1:16" x14ac:dyDescent="0.35">
      <c r="A891" s="24">
        <v>1704124000</v>
      </c>
      <c r="B891" s="24" t="s">
        <v>116</v>
      </c>
      <c r="C891" s="24" t="str">
        <f>VLOOKUP(A891,[1]image_URL!$A:$D,4,0)</f>
        <v>TSM</v>
      </c>
      <c r="D891" s="24" t="str">
        <f>VLOOKUP(A891,[1]image_URL!$A:$C,3,0)</f>
        <v>Kings</v>
      </c>
      <c r="E891" s="26">
        <v>46209</v>
      </c>
      <c r="F891" s="25" t="s">
        <v>4704</v>
      </c>
      <c r="G891" s="25">
        <v>11</v>
      </c>
      <c r="H891" s="25">
        <v>8</v>
      </c>
      <c r="I891" s="25">
        <f t="shared" si="84"/>
        <v>3</v>
      </c>
      <c r="J891" s="25">
        <v>19</v>
      </c>
      <c r="K891" s="27">
        <f t="shared" si="85"/>
        <v>0.27272727272727271</v>
      </c>
      <c r="L891" s="27">
        <f t="shared" si="86"/>
        <v>0.72727272727272729</v>
      </c>
      <c r="M891" s="27">
        <f t="shared" si="87"/>
        <v>0.95</v>
      </c>
      <c r="N891" s="28">
        <f t="shared" si="88"/>
        <v>0.55700000000000005</v>
      </c>
      <c r="O891" s="25" t="str">
        <f t="shared" si="89"/>
        <v>Low Prodcutive</v>
      </c>
      <c r="P891" s="25" t="s">
        <v>16482</v>
      </c>
    </row>
    <row r="892" spans="1:16" x14ac:dyDescent="0.35">
      <c r="A892" s="24">
        <v>1704124000</v>
      </c>
      <c r="B892" s="24" t="s">
        <v>116</v>
      </c>
      <c r="C892" s="24" t="str">
        <f>VLOOKUP(A892,[1]image_URL!$A:$D,4,0)</f>
        <v>TSM</v>
      </c>
      <c r="D892" s="24" t="str">
        <f>VLOOKUP(A892,[1]image_URL!$A:$C,3,0)</f>
        <v>Kings</v>
      </c>
      <c r="E892" s="26">
        <v>46210</v>
      </c>
      <c r="F892" s="25" t="s">
        <v>4705</v>
      </c>
      <c r="G892" s="25">
        <v>11</v>
      </c>
      <c r="H892" s="25">
        <v>2</v>
      </c>
      <c r="I892" s="25">
        <f t="shared" si="84"/>
        <v>9</v>
      </c>
      <c r="J892" s="25">
        <v>8</v>
      </c>
      <c r="K892" s="27">
        <f t="shared" si="85"/>
        <v>0.81818181818181823</v>
      </c>
      <c r="L892" s="27">
        <f t="shared" si="86"/>
        <v>0.18181818181818182</v>
      </c>
      <c r="M892" s="27">
        <f t="shared" si="87"/>
        <v>0.4</v>
      </c>
      <c r="N892" s="28">
        <f t="shared" si="88"/>
        <v>0.44500000000000001</v>
      </c>
      <c r="O892" s="25" t="str">
        <f t="shared" si="89"/>
        <v>Low Prodcutive</v>
      </c>
      <c r="P892" s="25" t="s">
        <v>16482</v>
      </c>
    </row>
    <row r="893" spans="1:16" x14ac:dyDescent="0.35">
      <c r="A893" s="24">
        <v>1704124000</v>
      </c>
      <c r="B893" s="24" t="s">
        <v>116</v>
      </c>
      <c r="C893" s="24" t="str">
        <f>VLOOKUP(A893,[1]image_URL!$A:$D,4,0)</f>
        <v>TSM</v>
      </c>
      <c r="D893" s="24" t="str">
        <f>VLOOKUP(A893,[1]image_URL!$A:$C,3,0)</f>
        <v>Kings</v>
      </c>
      <c r="E893" s="26">
        <v>46211</v>
      </c>
      <c r="F893" s="25" t="s">
        <v>3</v>
      </c>
      <c r="G893" s="25">
        <v>11</v>
      </c>
      <c r="H893" s="25">
        <v>4</v>
      </c>
      <c r="I893" s="25">
        <f t="shared" si="84"/>
        <v>7</v>
      </c>
      <c r="J893" s="25">
        <v>13</v>
      </c>
      <c r="K893" s="27">
        <f t="shared" si="85"/>
        <v>0.63636363636363635</v>
      </c>
      <c r="L893" s="27">
        <f t="shared" si="86"/>
        <v>0.36363636363636365</v>
      </c>
      <c r="M893" s="27">
        <f t="shared" si="87"/>
        <v>0.65</v>
      </c>
      <c r="N893" s="28">
        <f t="shared" si="88"/>
        <v>0.51600000000000001</v>
      </c>
      <c r="O893" s="25" t="str">
        <f t="shared" si="89"/>
        <v>Low Prodcutive</v>
      </c>
      <c r="P893" s="25" t="s">
        <v>16482</v>
      </c>
    </row>
    <row r="894" spans="1:16" x14ac:dyDescent="0.35">
      <c r="A894" s="24">
        <v>1704124000</v>
      </c>
      <c r="B894" s="24" t="s">
        <v>116</v>
      </c>
      <c r="C894" s="24" t="str">
        <f>VLOOKUP(A894,[1]image_URL!$A:$D,4,0)</f>
        <v>TSM</v>
      </c>
      <c r="D894" s="24" t="str">
        <f>VLOOKUP(A894,[1]image_URL!$A:$C,3,0)</f>
        <v>Kings</v>
      </c>
      <c r="E894" s="26">
        <v>46212</v>
      </c>
      <c r="F894" s="25" t="s">
        <v>4</v>
      </c>
      <c r="G894" s="25">
        <v>11</v>
      </c>
      <c r="H894" s="25">
        <v>5</v>
      </c>
      <c r="I894" s="25">
        <f t="shared" si="84"/>
        <v>6</v>
      </c>
      <c r="J894" s="25">
        <v>17</v>
      </c>
      <c r="K894" s="27">
        <f t="shared" si="85"/>
        <v>0.54545454545454541</v>
      </c>
      <c r="L894" s="27">
        <f t="shared" si="86"/>
        <v>0.45454545454545453</v>
      </c>
      <c r="M894" s="27">
        <f t="shared" si="87"/>
        <v>0.85</v>
      </c>
      <c r="N894" s="28">
        <f t="shared" si="88"/>
        <v>0.58899999999999997</v>
      </c>
      <c r="O894" s="25" t="str">
        <f t="shared" si="89"/>
        <v>Low Prodcutive</v>
      </c>
      <c r="P894" s="25" t="s">
        <v>16482</v>
      </c>
    </row>
    <row r="895" spans="1:16" x14ac:dyDescent="0.35">
      <c r="A895" s="24">
        <v>1704124000</v>
      </c>
      <c r="B895" s="24" t="s">
        <v>116</v>
      </c>
      <c r="C895" s="24" t="str">
        <f>VLOOKUP(A895,[1]image_URL!$A:$D,4,0)</f>
        <v>TSM</v>
      </c>
      <c r="D895" s="24" t="str">
        <f>VLOOKUP(A895,[1]image_URL!$A:$C,3,0)</f>
        <v>Kings</v>
      </c>
      <c r="E895" s="26">
        <v>46214</v>
      </c>
      <c r="F895" s="25" t="s">
        <v>5</v>
      </c>
      <c r="G895" s="25">
        <v>11</v>
      </c>
      <c r="H895" s="25">
        <v>8</v>
      </c>
      <c r="I895" s="25">
        <f t="shared" si="84"/>
        <v>3</v>
      </c>
      <c r="J895" s="25">
        <v>19</v>
      </c>
      <c r="K895" s="27">
        <f t="shared" si="85"/>
        <v>0.27272727272727271</v>
      </c>
      <c r="L895" s="27">
        <f t="shared" si="86"/>
        <v>0.72727272727272729</v>
      </c>
      <c r="M895" s="27">
        <f t="shared" si="87"/>
        <v>0.95</v>
      </c>
      <c r="N895" s="28">
        <f t="shared" si="88"/>
        <v>0.55700000000000005</v>
      </c>
      <c r="O895" s="25" t="str">
        <f t="shared" si="89"/>
        <v>Low Prodcutive</v>
      </c>
      <c r="P895" s="25" t="s">
        <v>16482</v>
      </c>
    </row>
    <row r="896" spans="1:16" x14ac:dyDescent="0.35">
      <c r="A896" s="24">
        <v>1704124000</v>
      </c>
      <c r="B896" s="24" t="s">
        <v>116</v>
      </c>
      <c r="C896" s="24" t="str">
        <f>VLOOKUP(A896,[1]image_URL!$A:$D,4,0)</f>
        <v>TSM</v>
      </c>
      <c r="D896" s="24" t="str">
        <f>VLOOKUP(A896,[1]image_URL!$A:$C,3,0)</f>
        <v>Kings</v>
      </c>
      <c r="E896" s="26">
        <v>46215</v>
      </c>
      <c r="F896" s="25" t="s">
        <v>6</v>
      </c>
      <c r="G896" s="25">
        <v>11</v>
      </c>
      <c r="H896" s="25">
        <v>6</v>
      </c>
      <c r="I896" s="25">
        <f t="shared" si="84"/>
        <v>5</v>
      </c>
      <c r="J896" s="25">
        <v>18</v>
      </c>
      <c r="K896" s="27">
        <f t="shared" si="85"/>
        <v>0.45454545454545453</v>
      </c>
      <c r="L896" s="27">
        <f t="shared" si="86"/>
        <v>0.54545454545454541</v>
      </c>
      <c r="M896" s="27">
        <f t="shared" si="87"/>
        <v>0.9</v>
      </c>
      <c r="N896" s="28">
        <f t="shared" si="88"/>
        <v>0.58599999999999997</v>
      </c>
      <c r="O896" s="25" t="str">
        <f t="shared" si="89"/>
        <v>Low Prodcutive</v>
      </c>
      <c r="P896" s="25" t="s">
        <v>16482</v>
      </c>
    </row>
    <row r="897" spans="1:16" x14ac:dyDescent="0.35">
      <c r="A897" s="24">
        <v>1704124000</v>
      </c>
      <c r="B897" s="24" t="s">
        <v>116</v>
      </c>
      <c r="C897" s="24" t="str">
        <f>VLOOKUP(A897,[1]image_URL!$A:$D,4,0)</f>
        <v>TSM</v>
      </c>
      <c r="D897" s="24" t="str">
        <f>VLOOKUP(A897,[1]image_URL!$A:$C,3,0)</f>
        <v>Kings</v>
      </c>
      <c r="E897" s="26">
        <v>46216</v>
      </c>
      <c r="F897" s="25" t="s">
        <v>4704</v>
      </c>
      <c r="G897" s="25">
        <v>11</v>
      </c>
      <c r="H897" s="25">
        <v>9</v>
      </c>
      <c r="I897" s="25">
        <f t="shared" si="84"/>
        <v>2</v>
      </c>
      <c r="J897" s="25">
        <v>19</v>
      </c>
      <c r="K897" s="27">
        <f t="shared" si="85"/>
        <v>0.18181818181818182</v>
      </c>
      <c r="L897" s="27">
        <f t="shared" si="86"/>
        <v>0.81818181818181823</v>
      </c>
      <c r="M897" s="27">
        <f t="shared" si="87"/>
        <v>0.95</v>
      </c>
      <c r="N897" s="28">
        <f t="shared" si="88"/>
        <v>0.59599999999999997</v>
      </c>
      <c r="O897" s="25" t="str">
        <f t="shared" si="89"/>
        <v>Low Prodcutive</v>
      </c>
      <c r="P897" s="25" t="s">
        <v>16482</v>
      </c>
    </row>
    <row r="898" spans="1:16" x14ac:dyDescent="0.35">
      <c r="A898" s="24">
        <v>1704124000</v>
      </c>
      <c r="B898" s="24" t="s">
        <v>116</v>
      </c>
      <c r="C898" s="24" t="str">
        <f>VLOOKUP(A898,[1]image_URL!$A:$D,4,0)</f>
        <v>TSM</v>
      </c>
      <c r="D898" s="24" t="str">
        <f>VLOOKUP(A898,[1]image_URL!$A:$C,3,0)</f>
        <v>Kings</v>
      </c>
      <c r="E898" s="26">
        <v>46217</v>
      </c>
      <c r="F898" s="25" t="s">
        <v>4705</v>
      </c>
      <c r="G898" s="25">
        <v>11</v>
      </c>
      <c r="H898" s="25">
        <v>6</v>
      </c>
      <c r="I898" s="25">
        <f t="shared" si="84"/>
        <v>5</v>
      </c>
      <c r="J898" s="25">
        <v>19</v>
      </c>
      <c r="K898" s="27">
        <f t="shared" si="85"/>
        <v>0.45454545454545453</v>
      </c>
      <c r="L898" s="27">
        <f t="shared" si="86"/>
        <v>0.54545454545454541</v>
      </c>
      <c r="M898" s="27">
        <f t="shared" si="87"/>
        <v>0.95</v>
      </c>
      <c r="N898" s="28">
        <f t="shared" si="88"/>
        <v>0.61099999999999999</v>
      </c>
      <c r="O898" s="25" t="str">
        <f t="shared" si="89"/>
        <v>productive</v>
      </c>
      <c r="P898" s="25" t="s">
        <v>16482</v>
      </c>
    </row>
    <row r="899" spans="1:16" x14ac:dyDescent="0.35">
      <c r="A899" s="24">
        <v>1704124000</v>
      </c>
      <c r="B899" s="24" t="s">
        <v>116</v>
      </c>
      <c r="C899" s="24" t="str">
        <f>VLOOKUP(A899,[1]image_URL!$A:$D,4,0)</f>
        <v>TSM</v>
      </c>
      <c r="D899" s="24" t="str">
        <f>VLOOKUP(A899,[1]image_URL!$A:$C,3,0)</f>
        <v>Kings</v>
      </c>
      <c r="E899" s="26">
        <v>46218</v>
      </c>
      <c r="F899" s="25" t="s">
        <v>3</v>
      </c>
      <c r="G899" s="25">
        <v>11</v>
      </c>
      <c r="H899" s="25">
        <v>6</v>
      </c>
      <c r="I899" s="25">
        <f t="shared" si="84"/>
        <v>5</v>
      </c>
      <c r="J899" s="25">
        <v>19</v>
      </c>
      <c r="K899" s="27">
        <f t="shared" si="85"/>
        <v>0.45454545454545453</v>
      </c>
      <c r="L899" s="27">
        <f t="shared" si="86"/>
        <v>0.54545454545454541</v>
      </c>
      <c r="M899" s="27">
        <f t="shared" si="87"/>
        <v>0.95</v>
      </c>
      <c r="N899" s="28">
        <f t="shared" si="88"/>
        <v>0.61099999999999999</v>
      </c>
      <c r="O899" s="25" t="str">
        <f t="shared" si="89"/>
        <v>productive</v>
      </c>
      <c r="P899" s="25" t="s">
        <v>16482</v>
      </c>
    </row>
    <row r="900" spans="1:16" x14ac:dyDescent="0.35">
      <c r="A900" s="24">
        <v>1704124000</v>
      </c>
      <c r="B900" s="24" t="s">
        <v>116</v>
      </c>
      <c r="C900" s="24" t="str">
        <f>VLOOKUP(A900,[1]image_URL!$A:$D,4,0)</f>
        <v>TSM</v>
      </c>
      <c r="D900" s="24" t="str">
        <f>VLOOKUP(A900,[1]image_URL!$A:$C,3,0)</f>
        <v>Kings</v>
      </c>
      <c r="E900" s="26">
        <v>46219</v>
      </c>
      <c r="F900" s="25" t="s">
        <v>4</v>
      </c>
      <c r="G900" s="25">
        <v>11</v>
      </c>
      <c r="H900" s="25">
        <v>4</v>
      </c>
      <c r="I900" s="25">
        <f t="shared" si="84"/>
        <v>7</v>
      </c>
      <c r="J900" s="25">
        <v>12</v>
      </c>
      <c r="K900" s="27">
        <f t="shared" si="85"/>
        <v>0.63636363636363635</v>
      </c>
      <c r="L900" s="27">
        <f t="shared" si="86"/>
        <v>0.36363636363636365</v>
      </c>
      <c r="M900" s="27">
        <f t="shared" si="87"/>
        <v>0.6</v>
      </c>
      <c r="N900" s="28">
        <f t="shared" si="88"/>
        <v>0.49099999999999999</v>
      </c>
      <c r="O900" s="25" t="str">
        <f t="shared" si="89"/>
        <v>Low Prodcutive</v>
      </c>
      <c r="P900" s="25" t="s">
        <v>16482</v>
      </c>
    </row>
    <row r="901" spans="1:16" x14ac:dyDescent="0.35">
      <c r="A901" s="24">
        <v>1704124000</v>
      </c>
      <c r="B901" s="24" t="s">
        <v>116</v>
      </c>
      <c r="C901" s="24" t="str">
        <f>VLOOKUP(A901,[1]image_URL!$A:$D,4,0)</f>
        <v>TSM</v>
      </c>
      <c r="D901" s="24" t="str">
        <f>VLOOKUP(A901,[1]image_URL!$A:$C,3,0)</f>
        <v>Kings</v>
      </c>
      <c r="E901" s="26">
        <v>46222</v>
      </c>
      <c r="F901" s="25" t="s">
        <v>6</v>
      </c>
      <c r="G901" s="25">
        <v>11</v>
      </c>
      <c r="H901" s="25">
        <v>3</v>
      </c>
      <c r="I901" s="25">
        <f t="shared" si="84"/>
        <v>8</v>
      </c>
      <c r="J901" s="25">
        <v>8</v>
      </c>
      <c r="K901" s="27">
        <f t="shared" si="85"/>
        <v>0.72727272727272729</v>
      </c>
      <c r="L901" s="27">
        <f t="shared" si="86"/>
        <v>0.27272727272727271</v>
      </c>
      <c r="M901" s="27">
        <f t="shared" si="87"/>
        <v>0.4</v>
      </c>
      <c r="N901" s="28">
        <f t="shared" si="88"/>
        <v>0.41799999999999998</v>
      </c>
      <c r="O901" s="25" t="str">
        <f t="shared" si="89"/>
        <v>Low Prodcutive</v>
      </c>
      <c r="P901" s="25" t="s">
        <v>16482</v>
      </c>
    </row>
    <row r="902" spans="1:16" x14ac:dyDescent="0.35">
      <c r="A902" s="24">
        <v>1704124000</v>
      </c>
      <c r="B902" s="24" t="s">
        <v>116</v>
      </c>
      <c r="C902" s="24" t="str">
        <f>VLOOKUP(A902,[1]image_URL!$A:$D,4,0)</f>
        <v>TSM</v>
      </c>
      <c r="D902" s="24" t="str">
        <f>VLOOKUP(A902,[1]image_URL!$A:$C,3,0)</f>
        <v>Kings</v>
      </c>
      <c r="E902" s="26">
        <v>46223</v>
      </c>
      <c r="F902" s="25" t="s">
        <v>4704</v>
      </c>
      <c r="G902" s="25">
        <v>11</v>
      </c>
      <c r="H902" s="25">
        <v>1</v>
      </c>
      <c r="I902" s="25">
        <f t="shared" si="84"/>
        <v>10</v>
      </c>
      <c r="J902" s="25">
        <v>13</v>
      </c>
      <c r="K902" s="27">
        <f t="shared" si="85"/>
        <v>0.90909090909090906</v>
      </c>
      <c r="L902" s="27">
        <f t="shared" si="86"/>
        <v>9.0909090909090912E-2</v>
      </c>
      <c r="M902" s="27">
        <f t="shared" si="87"/>
        <v>0.65</v>
      </c>
      <c r="N902" s="28">
        <f t="shared" ref="N902:N965" si="90">ROUND((MIN(J902/20,1)*50)+(MAX(0,(G902-H902)/G902)*30)+(MAX(0,1-(I902/3))*20),1)/100</f>
        <v>0.59799999999999998</v>
      </c>
      <c r="O902" s="25" t="str">
        <f t="shared" ref="O902:O965" si="91">IF(N902&gt;60%,"productive","Low Prodcutive")</f>
        <v>Low Prodcutive</v>
      </c>
      <c r="P902" s="25" t="s">
        <v>16482</v>
      </c>
    </row>
    <row r="903" spans="1:16" x14ac:dyDescent="0.35">
      <c r="A903" s="24">
        <v>1704124000</v>
      </c>
      <c r="B903" s="24" t="s">
        <v>116</v>
      </c>
      <c r="C903" s="24" t="str">
        <f>VLOOKUP(A903,[1]image_URL!$A:$D,4,0)</f>
        <v>TSM</v>
      </c>
      <c r="D903" s="24" t="str">
        <f>VLOOKUP(A903,[1]image_URL!$A:$C,3,0)</f>
        <v>Kings</v>
      </c>
      <c r="E903" s="26">
        <v>46224</v>
      </c>
      <c r="F903" s="25" t="s">
        <v>4705</v>
      </c>
      <c r="G903" s="25">
        <v>11</v>
      </c>
      <c r="H903" s="25">
        <v>3</v>
      </c>
      <c r="I903" s="25">
        <f t="shared" ref="I903:I966" si="92">(G903-H903)</f>
        <v>8</v>
      </c>
      <c r="J903" s="25">
        <v>17</v>
      </c>
      <c r="K903" s="27">
        <f t="shared" ref="K903:K966" si="93">I903/G903</f>
        <v>0.72727272727272729</v>
      </c>
      <c r="L903" s="27">
        <f t="shared" ref="L903:L966" si="94">H903/G903</f>
        <v>0.27272727272727271</v>
      </c>
      <c r="M903" s="27">
        <f t="shared" ref="M903:M966" si="95">J903/20</f>
        <v>0.85</v>
      </c>
      <c r="N903" s="28">
        <f t="shared" si="90"/>
        <v>0.64300000000000002</v>
      </c>
      <c r="O903" s="25" t="str">
        <f t="shared" si="91"/>
        <v>productive</v>
      </c>
      <c r="P903" s="25" t="s">
        <v>16482</v>
      </c>
    </row>
    <row r="904" spans="1:16" x14ac:dyDescent="0.35">
      <c r="A904" s="24">
        <v>1704124000</v>
      </c>
      <c r="B904" s="24" t="s">
        <v>116</v>
      </c>
      <c r="C904" s="24" t="str">
        <f>VLOOKUP(A904,[1]image_URL!$A:$D,4,0)</f>
        <v>TSM</v>
      </c>
      <c r="D904" s="24" t="str">
        <f>VLOOKUP(A904,[1]image_URL!$A:$C,3,0)</f>
        <v>Kings</v>
      </c>
      <c r="E904" s="26">
        <v>46225</v>
      </c>
      <c r="F904" s="25" t="s">
        <v>3</v>
      </c>
      <c r="G904" s="25">
        <v>11</v>
      </c>
      <c r="H904" s="25">
        <v>5</v>
      </c>
      <c r="I904" s="25">
        <f t="shared" si="92"/>
        <v>6</v>
      </c>
      <c r="J904" s="25">
        <v>19</v>
      </c>
      <c r="K904" s="27">
        <f t="shared" si="93"/>
        <v>0.54545454545454541</v>
      </c>
      <c r="L904" s="27">
        <f t="shared" si="94"/>
        <v>0.45454545454545453</v>
      </c>
      <c r="M904" s="27">
        <f t="shared" si="95"/>
        <v>0.95</v>
      </c>
      <c r="N904" s="28">
        <f t="shared" si="90"/>
        <v>0.63900000000000001</v>
      </c>
      <c r="O904" s="25" t="str">
        <f t="shared" si="91"/>
        <v>productive</v>
      </c>
      <c r="P904" s="25" t="s">
        <v>16482</v>
      </c>
    </row>
    <row r="905" spans="1:16" x14ac:dyDescent="0.35">
      <c r="A905" s="24">
        <v>1704124000</v>
      </c>
      <c r="B905" s="24" t="s">
        <v>116</v>
      </c>
      <c r="C905" s="24" t="str">
        <f>VLOOKUP(A905,[1]image_URL!$A:$D,4,0)</f>
        <v>TSM</v>
      </c>
      <c r="D905" s="24" t="str">
        <f>VLOOKUP(A905,[1]image_URL!$A:$C,3,0)</f>
        <v>Kings</v>
      </c>
      <c r="E905" s="26">
        <v>46226</v>
      </c>
      <c r="F905" s="25" t="s">
        <v>4</v>
      </c>
      <c r="G905" s="25">
        <v>11</v>
      </c>
      <c r="H905" s="25">
        <v>4</v>
      </c>
      <c r="I905" s="25">
        <f t="shared" si="92"/>
        <v>7</v>
      </c>
      <c r="J905" s="25">
        <v>15</v>
      </c>
      <c r="K905" s="27">
        <f t="shared" si="93"/>
        <v>0.63636363636363635</v>
      </c>
      <c r="L905" s="27">
        <f t="shared" si="94"/>
        <v>0.36363636363636365</v>
      </c>
      <c r="M905" s="27">
        <f t="shared" si="95"/>
        <v>0.75</v>
      </c>
      <c r="N905" s="28">
        <f t="shared" si="90"/>
        <v>0.56600000000000006</v>
      </c>
      <c r="O905" s="25" t="str">
        <f t="shared" si="91"/>
        <v>Low Prodcutive</v>
      </c>
      <c r="P905" s="25" t="s">
        <v>16482</v>
      </c>
    </row>
    <row r="906" spans="1:16" x14ac:dyDescent="0.35">
      <c r="A906" s="24">
        <v>1704124001</v>
      </c>
      <c r="B906" s="24" t="s">
        <v>117</v>
      </c>
      <c r="C906" s="24" t="str">
        <f>VLOOKUP(A906,[1]image_URL!$A:$D,4,0)</f>
        <v>TSM</v>
      </c>
      <c r="D906" s="24" t="str">
        <f>VLOOKUP(A906,[1]image_URL!$A:$C,3,0)</f>
        <v>Captain</v>
      </c>
      <c r="E906" s="26">
        <v>46204</v>
      </c>
      <c r="F906" s="25" t="s">
        <v>3</v>
      </c>
      <c r="G906" s="25">
        <v>11</v>
      </c>
      <c r="H906" s="25">
        <v>4</v>
      </c>
      <c r="I906" s="25">
        <f t="shared" si="92"/>
        <v>7</v>
      </c>
      <c r="J906" s="25">
        <v>17</v>
      </c>
      <c r="K906" s="27">
        <f t="shared" si="93"/>
        <v>0.63636363636363635</v>
      </c>
      <c r="L906" s="27">
        <f t="shared" si="94"/>
        <v>0.36363636363636365</v>
      </c>
      <c r="M906" s="27">
        <f t="shared" si="95"/>
        <v>0.85</v>
      </c>
      <c r="N906" s="28">
        <f t="shared" si="90"/>
        <v>0.61599999999999999</v>
      </c>
      <c r="O906" s="25" t="str">
        <f t="shared" si="91"/>
        <v>productive</v>
      </c>
      <c r="P906" s="25" t="s">
        <v>16482</v>
      </c>
    </row>
    <row r="907" spans="1:16" x14ac:dyDescent="0.35">
      <c r="A907" s="24">
        <v>1704124001</v>
      </c>
      <c r="B907" s="24" t="s">
        <v>117</v>
      </c>
      <c r="C907" s="24" t="str">
        <f>VLOOKUP(A907,[1]image_URL!$A:$D,4,0)</f>
        <v>TSM</v>
      </c>
      <c r="D907" s="24" t="str">
        <f>VLOOKUP(A907,[1]image_URL!$A:$C,3,0)</f>
        <v>Captain</v>
      </c>
      <c r="E907" s="26">
        <v>46205</v>
      </c>
      <c r="F907" s="25" t="s">
        <v>4</v>
      </c>
      <c r="G907" s="25">
        <v>11</v>
      </c>
      <c r="H907" s="25">
        <v>0</v>
      </c>
      <c r="I907" s="25">
        <f t="shared" si="92"/>
        <v>11</v>
      </c>
      <c r="J907" s="25">
        <v>14</v>
      </c>
      <c r="K907" s="27">
        <f t="shared" si="93"/>
        <v>1</v>
      </c>
      <c r="L907" s="27">
        <f t="shared" si="94"/>
        <v>0</v>
      </c>
      <c r="M907" s="27">
        <f t="shared" si="95"/>
        <v>0.7</v>
      </c>
      <c r="N907" s="28">
        <f t="shared" si="90"/>
        <v>0.65</v>
      </c>
      <c r="O907" s="25" t="str">
        <f t="shared" si="91"/>
        <v>productive</v>
      </c>
      <c r="P907" s="25" t="s">
        <v>16482</v>
      </c>
    </row>
    <row r="908" spans="1:16" x14ac:dyDescent="0.35">
      <c r="A908" s="24">
        <v>1704124001</v>
      </c>
      <c r="B908" s="24" t="s">
        <v>117</v>
      </c>
      <c r="C908" s="24" t="str">
        <f>VLOOKUP(A908,[1]image_URL!$A:$D,4,0)</f>
        <v>TSM</v>
      </c>
      <c r="D908" s="24" t="str">
        <f>VLOOKUP(A908,[1]image_URL!$A:$C,3,0)</f>
        <v>Captain</v>
      </c>
      <c r="E908" s="26">
        <v>46207</v>
      </c>
      <c r="F908" s="25" t="s">
        <v>5</v>
      </c>
      <c r="G908" s="25">
        <v>11</v>
      </c>
      <c r="H908" s="25">
        <v>3</v>
      </c>
      <c r="I908" s="25">
        <f t="shared" si="92"/>
        <v>8</v>
      </c>
      <c r="J908" s="25">
        <v>11</v>
      </c>
      <c r="K908" s="27">
        <f t="shared" si="93"/>
        <v>0.72727272727272729</v>
      </c>
      <c r="L908" s="27">
        <f t="shared" si="94"/>
        <v>0.27272727272727271</v>
      </c>
      <c r="M908" s="27">
        <f t="shared" si="95"/>
        <v>0.55000000000000004</v>
      </c>
      <c r="N908" s="28">
        <f t="shared" si="90"/>
        <v>0.49299999999999999</v>
      </c>
      <c r="O908" s="25" t="str">
        <f t="shared" si="91"/>
        <v>Low Prodcutive</v>
      </c>
      <c r="P908" s="25" t="s">
        <v>16482</v>
      </c>
    </row>
    <row r="909" spans="1:16" x14ac:dyDescent="0.35">
      <c r="A909" s="24">
        <v>1704124001</v>
      </c>
      <c r="B909" s="24" t="s">
        <v>117</v>
      </c>
      <c r="C909" s="24" t="str">
        <f>VLOOKUP(A909,[1]image_URL!$A:$D,4,0)</f>
        <v>TSM</v>
      </c>
      <c r="D909" s="24" t="str">
        <f>VLOOKUP(A909,[1]image_URL!$A:$C,3,0)</f>
        <v>Captain</v>
      </c>
      <c r="E909" s="26">
        <v>46208</v>
      </c>
      <c r="F909" s="25" t="s">
        <v>6</v>
      </c>
      <c r="G909" s="25">
        <v>11</v>
      </c>
      <c r="H909" s="25">
        <v>5</v>
      </c>
      <c r="I909" s="25">
        <f t="shared" si="92"/>
        <v>6</v>
      </c>
      <c r="J909" s="25">
        <v>18</v>
      </c>
      <c r="K909" s="27">
        <f t="shared" si="93"/>
        <v>0.54545454545454541</v>
      </c>
      <c r="L909" s="27">
        <f t="shared" si="94"/>
        <v>0.45454545454545453</v>
      </c>
      <c r="M909" s="27">
        <f t="shared" si="95"/>
        <v>0.9</v>
      </c>
      <c r="N909" s="28">
        <f t="shared" si="90"/>
        <v>0.61399999999999999</v>
      </c>
      <c r="O909" s="25" t="str">
        <f t="shared" si="91"/>
        <v>productive</v>
      </c>
      <c r="P909" s="25" t="s">
        <v>16482</v>
      </c>
    </row>
    <row r="910" spans="1:16" x14ac:dyDescent="0.35">
      <c r="A910" s="24">
        <v>1704124001</v>
      </c>
      <c r="B910" s="24" t="s">
        <v>117</v>
      </c>
      <c r="C910" s="24" t="str">
        <f>VLOOKUP(A910,[1]image_URL!$A:$D,4,0)</f>
        <v>TSM</v>
      </c>
      <c r="D910" s="24" t="str">
        <f>VLOOKUP(A910,[1]image_URL!$A:$C,3,0)</f>
        <v>Captain</v>
      </c>
      <c r="E910" s="26">
        <v>46209</v>
      </c>
      <c r="F910" s="25" t="s">
        <v>4704</v>
      </c>
      <c r="G910" s="25">
        <v>11</v>
      </c>
      <c r="H910" s="25">
        <v>6</v>
      </c>
      <c r="I910" s="25">
        <f t="shared" si="92"/>
        <v>5</v>
      </c>
      <c r="J910" s="25">
        <v>20</v>
      </c>
      <c r="K910" s="27">
        <f t="shared" si="93"/>
        <v>0.45454545454545453</v>
      </c>
      <c r="L910" s="27">
        <f t="shared" si="94"/>
        <v>0.54545454545454541</v>
      </c>
      <c r="M910" s="27">
        <f t="shared" si="95"/>
        <v>1</v>
      </c>
      <c r="N910" s="28">
        <f t="shared" si="90"/>
        <v>0.63600000000000001</v>
      </c>
      <c r="O910" s="25" t="str">
        <f t="shared" si="91"/>
        <v>productive</v>
      </c>
      <c r="P910" s="25" t="s">
        <v>16482</v>
      </c>
    </row>
    <row r="911" spans="1:16" x14ac:dyDescent="0.35">
      <c r="A911" s="24">
        <v>1704124001</v>
      </c>
      <c r="B911" s="24" t="s">
        <v>117</v>
      </c>
      <c r="C911" s="24" t="str">
        <f>VLOOKUP(A911,[1]image_URL!$A:$D,4,0)</f>
        <v>TSM</v>
      </c>
      <c r="D911" s="24" t="str">
        <f>VLOOKUP(A911,[1]image_URL!$A:$C,3,0)</f>
        <v>Captain</v>
      </c>
      <c r="E911" s="26">
        <v>46210</v>
      </c>
      <c r="F911" s="25" t="s">
        <v>4705</v>
      </c>
      <c r="G911" s="25">
        <v>11</v>
      </c>
      <c r="H911" s="25">
        <v>2</v>
      </c>
      <c r="I911" s="25">
        <f t="shared" si="92"/>
        <v>9</v>
      </c>
      <c r="J911" s="25">
        <v>10</v>
      </c>
      <c r="K911" s="27">
        <f t="shared" si="93"/>
        <v>0.81818181818181823</v>
      </c>
      <c r="L911" s="27">
        <f t="shared" si="94"/>
        <v>0.18181818181818182</v>
      </c>
      <c r="M911" s="27">
        <f t="shared" si="95"/>
        <v>0.5</v>
      </c>
      <c r="N911" s="28">
        <f t="shared" si="90"/>
        <v>0.495</v>
      </c>
      <c r="O911" s="25" t="str">
        <f t="shared" si="91"/>
        <v>Low Prodcutive</v>
      </c>
      <c r="P911" s="25" t="s">
        <v>16482</v>
      </c>
    </row>
    <row r="912" spans="1:16" x14ac:dyDescent="0.35">
      <c r="A912" s="24">
        <v>1704124001</v>
      </c>
      <c r="B912" s="24" t="s">
        <v>117</v>
      </c>
      <c r="C912" s="24" t="str">
        <f>VLOOKUP(A912,[1]image_URL!$A:$D,4,0)</f>
        <v>TSM</v>
      </c>
      <c r="D912" s="24" t="str">
        <f>VLOOKUP(A912,[1]image_URL!$A:$C,3,0)</f>
        <v>Captain</v>
      </c>
      <c r="E912" s="26">
        <v>46211</v>
      </c>
      <c r="F912" s="25" t="s">
        <v>3</v>
      </c>
      <c r="G912" s="25">
        <v>11</v>
      </c>
      <c r="H912" s="25">
        <v>2</v>
      </c>
      <c r="I912" s="25">
        <f t="shared" si="92"/>
        <v>9</v>
      </c>
      <c r="J912" s="25">
        <v>15</v>
      </c>
      <c r="K912" s="27">
        <f t="shared" si="93"/>
        <v>0.81818181818181823</v>
      </c>
      <c r="L912" s="27">
        <f t="shared" si="94"/>
        <v>0.18181818181818182</v>
      </c>
      <c r="M912" s="27">
        <f t="shared" si="95"/>
        <v>0.75</v>
      </c>
      <c r="N912" s="28">
        <f t="shared" si="90"/>
        <v>0.62</v>
      </c>
      <c r="O912" s="25" t="str">
        <f t="shared" si="91"/>
        <v>productive</v>
      </c>
      <c r="P912" s="25" t="s">
        <v>16482</v>
      </c>
    </row>
    <row r="913" spans="1:16" x14ac:dyDescent="0.35">
      <c r="A913" s="24">
        <v>1704124001</v>
      </c>
      <c r="B913" s="24" t="s">
        <v>117</v>
      </c>
      <c r="C913" s="24" t="str">
        <f>VLOOKUP(A913,[1]image_URL!$A:$D,4,0)</f>
        <v>TSM</v>
      </c>
      <c r="D913" s="24" t="str">
        <f>VLOOKUP(A913,[1]image_URL!$A:$C,3,0)</f>
        <v>Captain</v>
      </c>
      <c r="E913" s="26">
        <v>46212</v>
      </c>
      <c r="F913" s="25" t="s">
        <v>4</v>
      </c>
      <c r="G913" s="25">
        <v>11</v>
      </c>
      <c r="H913" s="25">
        <v>2</v>
      </c>
      <c r="I913" s="25">
        <f t="shared" si="92"/>
        <v>9</v>
      </c>
      <c r="J913" s="25">
        <v>11</v>
      </c>
      <c r="K913" s="27">
        <f t="shared" si="93"/>
        <v>0.81818181818181823</v>
      </c>
      <c r="L913" s="27">
        <f t="shared" si="94"/>
        <v>0.18181818181818182</v>
      </c>
      <c r="M913" s="27">
        <f t="shared" si="95"/>
        <v>0.55000000000000004</v>
      </c>
      <c r="N913" s="28">
        <f t="shared" si="90"/>
        <v>0.52</v>
      </c>
      <c r="O913" s="25" t="str">
        <f t="shared" si="91"/>
        <v>Low Prodcutive</v>
      </c>
      <c r="P913" s="25" t="s">
        <v>16482</v>
      </c>
    </row>
    <row r="914" spans="1:16" x14ac:dyDescent="0.35">
      <c r="A914" s="24">
        <v>1704124001</v>
      </c>
      <c r="B914" s="24" t="s">
        <v>117</v>
      </c>
      <c r="C914" s="24" t="str">
        <f>VLOOKUP(A914,[1]image_URL!$A:$D,4,0)</f>
        <v>TSM</v>
      </c>
      <c r="D914" s="24" t="str">
        <f>VLOOKUP(A914,[1]image_URL!$A:$C,3,0)</f>
        <v>Captain</v>
      </c>
      <c r="E914" s="26">
        <v>46214</v>
      </c>
      <c r="F914" s="25" t="s">
        <v>5</v>
      </c>
      <c r="G914" s="25">
        <v>11</v>
      </c>
      <c r="H914" s="25">
        <v>6</v>
      </c>
      <c r="I914" s="25">
        <f t="shared" si="92"/>
        <v>5</v>
      </c>
      <c r="J914" s="25">
        <v>18</v>
      </c>
      <c r="K914" s="27">
        <f t="shared" si="93"/>
        <v>0.45454545454545453</v>
      </c>
      <c r="L914" s="27">
        <f t="shared" si="94"/>
        <v>0.54545454545454541</v>
      </c>
      <c r="M914" s="27">
        <f t="shared" si="95"/>
        <v>0.9</v>
      </c>
      <c r="N914" s="28">
        <f t="shared" si="90"/>
        <v>0.58599999999999997</v>
      </c>
      <c r="O914" s="25" t="str">
        <f t="shared" si="91"/>
        <v>Low Prodcutive</v>
      </c>
      <c r="P914" s="25" t="s">
        <v>16482</v>
      </c>
    </row>
    <row r="915" spans="1:16" x14ac:dyDescent="0.35">
      <c r="A915" s="24">
        <v>1704124001</v>
      </c>
      <c r="B915" s="24" t="s">
        <v>117</v>
      </c>
      <c r="C915" s="24" t="str">
        <f>VLOOKUP(A915,[1]image_URL!$A:$D,4,0)</f>
        <v>TSM</v>
      </c>
      <c r="D915" s="24" t="str">
        <f>VLOOKUP(A915,[1]image_URL!$A:$C,3,0)</f>
        <v>Captain</v>
      </c>
      <c r="E915" s="26">
        <v>46215</v>
      </c>
      <c r="F915" s="25" t="s">
        <v>6</v>
      </c>
      <c r="G915" s="25">
        <v>11</v>
      </c>
      <c r="H915" s="25">
        <v>2</v>
      </c>
      <c r="I915" s="25">
        <f t="shared" si="92"/>
        <v>9</v>
      </c>
      <c r="J915" s="25">
        <v>11</v>
      </c>
      <c r="K915" s="27">
        <f t="shared" si="93"/>
        <v>0.81818181818181823</v>
      </c>
      <c r="L915" s="27">
        <f t="shared" si="94"/>
        <v>0.18181818181818182</v>
      </c>
      <c r="M915" s="27">
        <f t="shared" si="95"/>
        <v>0.55000000000000004</v>
      </c>
      <c r="N915" s="28">
        <f t="shared" si="90"/>
        <v>0.52</v>
      </c>
      <c r="O915" s="25" t="str">
        <f t="shared" si="91"/>
        <v>Low Prodcutive</v>
      </c>
      <c r="P915" s="25" t="s">
        <v>16482</v>
      </c>
    </row>
    <row r="916" spans="1:16" x14ac:dyDescent="0.35">
      <c r="A916" s="24">
        <v>1704124001</v>
      </c>
      <c r="B916" s="24" t="s">
        <v>117</v>
      </c>
      <c r="C916" s="24" t="str">
        <f>VLOOKUP(A916,[1]image_URL!$A:$D,4,0)</f>
        <v>TSM</v>
      </c>
      <c r="D916" s="24" t="str">
        <f>VLOOKUP(A916,[1]image_URL!$A:$C,3,0)</f>
        <v>Captain</v>
      </c>
      <c r="E916" s="26">
        <v>46216</v>
      </c>
      <c r="F916" s="25" t="s">
        <v>4704</v>
      </c>
      <c r="G916" s="25">
        <v>11</v>
      </c>
      <c r="H916" s="25">
        <v>4</v>
      </c>
      <c r="I916" s="25">
        <f t="shared" si="92"/>
        <v>7</v>
      </c>
      <c r="J916" s="25">
        <v>14</v>
      </c>
      <c r="K916" s="27">
        <f t="shared" si="93"/>
        <v>0.63636363636363635</v>
      </c>
      <c r="L916" s="27">
        <f t="shared" si="94"/>
        <v>0.36363636363636365</v>
      </c>
      <c r="M916" s="27">
        <f t="shared" si="95"/>
        <v>0.7</v>
      </c>
      <c r="N916" s="28">
        <f t="shared" si="90"/>
        <v>0.54100000000000004</v>
      </c>
      <c r="O916" s="25" t="str">
        <f t="shared" si="91"/>
        <v>Low Prodcutive</v>
      </c>
      <c r="P916" s="25" t="s">
        <v>16482</v>
      </c>
    </row>
    <row r="917" spans="1:16" x14ac:dyDescent="0.35">
      <c r="A917" s="24">
        <v>1704124001</v>
      </c>
      <c r="B917" s="24" t="s">
        <v>117</v>
      </c>
      <c r="C917" s="24" t="str">
        <f>VLOOKUP(A917,[1]image_URL!$A:$D,4,0)</f>
        <v>TSM</v>
      </c>
      <c r="D917" s="24" t="str">
        <f>VLOOKUP(A917,[1]image_URL!$A:$C,3,0)</f>
        <v>Captain</v>
      </c>
      <c r="E917" s="26">
        <v>46217</v>
      </c>
      <c r="F917" s="25" t="s">
        <v>4705</v>
      </c>
      <c r="G917" s="25">
        <v>11</v>
      </c>
      <c r="H917" s="25">
        <v>4</v>
      </c>
      <c r="I917" s="25">
        <f t="shared" si="92"/>
        <v>7</v>
      </c>
      <c r="J917" s="25">
        <v>15</v>
      </c>
      <c r="K917" s="27">
        <f t="shared" si="93"/>
        <v>0.63636363636363635</v>
      </c>
      <c r="L917" s="27">
        <f t="shared" si="94"/>
        <v>0.36363636363636365</v>
      </c>
      <c r="M917" s="27">
        <f t="shared" si="95"/>
        <v>0.75</v>
      </c>
      <c r="N917" s="28">
        <f t="shared" si="90"/>
        <v>0.56600000000000006</v>
      </c>
      <c r="O917" s="25" t="str">
        <f t="shared" si="91"/>
        <v>Low Prodcutive</v>
      </c>
      <c r="P917" s="25" t="s">
        <v>16482</v>
      </c>
    </row>
    <row r="918" spans="1:16" x14ac:dyDescent="0.35">
      <c r="A918" s="24">
        <v>1704124001</v>
      </c>
      <c r="B918" s="24" t="s">
        <v>117</v>
      </c>
      <c r="C918" s="24" t="str">
        <f>VLOOKUP(A918,[1]image_URL!$A:$D,4,0)</f>
        <v>TSM</v>
      </c>
      <c r="D918" s="24" t="str">
        <f>VLOOKUP(A918,[1]image_URL!$A:$C,3,0)</f>
        <v>Captain</v>
      </c>
      <c r="E918" s="26">
        <v>46218</v>
      </c>
      <c r="F918" s="25" t="s">
        <v>3</v>
      </c>
      <c r="G918" s="25">
        <v>11</v>
      </c>
      <c r="H918" s="25">
        <v>3</v>
      </c>
      <c r="I918" s="25">
        <f t="shared" si="92"/>
        <v>8</v>
      </c>
      <c r="J918" s="25">
        <v>12</v>
      </c>
      <c r="K918" s="27">
        <f t="shared" si="93"/>
        <v>0.72727272727272729</v>
      </c>
      <c r="L918" s="27">
        <f t="shared" si="94"/>
        <v>0.27272727272727271</v>
      </c>
      <c r="M918" s="27">
        <f t="shared" si="95"/>
        <v>0.6</v>
      </c>
      <c r="N918" s="28">
        <f t="shared" si="90"/>
        <v>0.51800000000000002</v>
      </c>
      <c r="O918" s="25" t="str">
        <f t="shared" si="91"/>
        <v>Low Prodcutive</v>
      </c>
      <c r="P918" s="25" t="s">
        <v>16482</v>
      </c>
    </row>
    <row r="919" spans="1:16" x14ac:dyDescent="0.35">
      <c r="A919" s="24">
        <v>1704124001</v>
      </c>
      <c r="B919" s="24" t="s">
        <v>117</v>
      </c>
      <c r="C919" s="24" t="str">
        <f>VLOOKUP(A919,[1]image_URL!$A:$D,4,0)</f>
        <v>TSM</v>
      </c>
      <c r="D919" s="24" t="str">
        <f>VLOOKUP(A919,[1]image_URL!$A:$C,3,0)</f>
        <v>Captain</v>
      </c>
      <c r="E919" s="26">
        <v>46219</v>
      </c>
      <c r="F919" s="25" t="s">
        <v>4</v>
      </c>
      <c r="G919" s="25">
        <v>11</v>
      </c>
      <c r="H919" s="25">
        <v>5</v>
      </c>
      <c r="I919" s="25">
        <f t="shared" si="92"/>
        <v>6</v>
      </c>
      <c r="J919" s="25">
        <v>20</v>
      </c>
      <c r="K919" s="27">
        <f t="shared" si="93"/>
        <v>0.54545454545454541</v>
      </c>
      <c r="L919" s="27">
        <f t="shared" si="94"/>
        <v>0.45454545454545453</v>
      </c>
      <c r="M919" s="27">
        <f t="shared" si="95"/>
        <v>1</v>
      </c>
      <c r="N919" s="28">
        <f t="shared" si="90"/>
        <v>0.66400000000000003</v>
      </c>
      <c r="O919" s="25" t="str">
        <f t="shared" si="91"/>
        <v>productive</v>
      </c>
      <c r="P919" s="25" t="s">
        <v>16482</v>
      </c>
    </row>
    <row r="920" spans="1:16" x14ac:dyDescent="0.35">
      <c r="A920" s="24">
        <v>1704124001</v>
      </c>
      <c r="B920" s="24" t="s">
        <v>117</v>
      </c>
      <c r="C920" s="24" t="str">
        <f>VLOOKUP(A920,[1]image_URL!$A:$D,4,0)</f>
        <v>TSM</v>
      </c>
      <c r="D920" s="24" t="str">
        <f>VLOOKUP(A920,[1]image_URL!$A:$C,3,0)</f>
        <v>Captain</v>
      </c>
      <c r="E920" s="26">
        <v>46221</v>
      </c>
      <c r="F920" s="25" t="s">
        <v>5</v>
      </c>
      <c r="G920" s="25">
        <v>11</v>
      </c>
      <c r="H920" s="25">
        <v>4</v>
      </c>
      <c r="I920" s="25">
        <f t="shared" si="92"/>
        <v>7</v>
      </c>
      <c r="J920" s="25">
        <v>13</v>
      </c>
      <c r="K920" s="27">
        <f t="shared" si="93"/>
        <v>0.63636363636363635</v>
      </c>
      <c r="L920" s="27">
        <f t="shared" si="94"/>
        <v>0.36363636363636365</v>
      </c>
      <c r="M920" s="27">
        <f t="shared" si="95"/>
        <v>0.65</v>
      </c>
      <c r="N920" s="28">
        <f t="shared" si="90"/>
        <v>0.51600000000000001</v>
      </c>
      <c r="O920" s="25" t="str">
        <f t="shared" si="91"/>
        <v>Low Prodcutive</v>
      </c>
      <c r="P920" s="25" t="s">
        <v>16482</v>
      </c>
    </row>
    <row r="921" spans="1:16" x14ac:dyDescent="0.35">
      <c r="A921" s="24">
        <v>1704124001</v>
      </c>
      <c r="B921" s="24" t="s">
        <v>117</v>
      </c>
      <c r="C921" s="24" t="str">
        <f>VLOOKUP(A921,[1]image_URL!$A:$D,4,0)</f>
        <v>TSM</v>
      </c>
      <c r="D921" s="24" t="str">
        <f>VLOOKUP(A921,[1]image_URL!$A:$C,3,0)</f>
        <v>Captain</v>
      </c>
      <c r="E921" s="26">
        <v>46222</v>
      </c>
      <c r="F921" s="25" t="s">
        <v>6</v>
      </c>
      <c r="G921" s="25">
        <v>11</v>
      </c>
      <c r="H921" s="25">
        <v>3</v>
      </c>
      <c r="I921" s="25">
        <f t="shared" si="92"/>
        <v>8</v>
      </c>
      <c r="J921" s="25">
        <v>12</v>
      </c>
      <c r="K921" s="27">
        <f t="shared" si="93"/>
        <v>0.72727272727272729</v>
      </c>
      <c r="L921" s="27">
        <f t="shared" si="94"/>
        <v>0.27272727272727271</v>
      </c>
      <c r="M921" s="27">
        <f t="shared" si="95"/>
        <v>0.6</v>
      </c>
      <c r="N921" s="28">
        <f t="shared" si="90"/>
        <v>0.51800000000000002</v>
      </c>
      <c r="O921" s="25" t="str">
        <f t="shared" si="91"/>
        <v>Low Prodcutive</v>
      </c>
      <c r="P921" s="25" t="s">
        <v>16482</v>
      </c>
    </row>
    <row r="922" spans="1:16" x14ac:dyDescent="0.35">
      <c r="A922" s="24">
        <v>1704124001</v>
      </c>
      <c r="B922" s="24" t="s">
        <v>117</v>
      </c>
      <c r="C922" s="24" t="str">
        <f>VLOOKUP(A922,[1]image_URL!$A:$D,4,0)</f>
        <v>TSM</v>
      </c>
      <c r="D922" s="24" t="str">
        <f>VLOOKUP(A922,[1]image_URL!$A:$C,3,0)</f>
        <v>Captain</v>
      </c>
      <c r="E922" s="26">
        <v>46223</v>
      </c>
      <c r="F922" s="25" t="s">
        <v>4704</v>
      </c>
      <c r="G922" s="25">
        <v>11</v>
      </c>
      <c r="H922" s="25">
        <v>6</v>
      </c>
      <c r="I922" s="25">
        <f t="shared" si="92"/>
        <v>5</v>
      </c>
      <c r="J922" s="25">
        <v>13</v>
      </c>
      <c r="K922" s="27">
        <f t="shared" si="93"/>
        <v>0.45454545454545453</v>
      </c>
      <c r="L922" s="27">
        <f t="shared" si="94"/>
        <v>0.54545454545454541</v>
      </c>
      <c r="M922" s="27">
        <f t="shared" si="95"/>
        <v>0.65</v>
      </c>
      <c r="N922" s="28">
        <f t="shared" si="90"/>
        <v>0.46100000000000002</v>
      </c>
      <c r="O922" s="25" t="str">
        <f t="shared" si="91"/>
        <v>Low Prodcutive</v>
      </c>
      <c r="P922" s="25" t="s">
        <v>16482</v>
      </c>
    </row>
    <row r="923" spans="1:16" x14ac:dyDescent="0.35">
      <c r="A923" s="24">
        <v>1704124001</v>
      </c>
      <c r="B923" s="24" t="s">
        <v>117</v>
      </c>
      <c r="C923" s="24" t="str">
        <f>VLOOKUP(A923,[1]image_URL!$A:$D,4,0)</f>
        <v>TSM</v>
      </c>
      <c r="D923" s="24" t="str">
        <f>VLOOKUP(A923,[1]image_URL!$A:$C,3,0)</f>
        <v>Captain</v>
      </c>
      <c r="E923" s="26">
        <v>46224</v>
      </c>
      <c r="F923" s="25" t="s">
        <v>4705</v>
      </c>
      <c r="G923" s="25">
        <v>11</v>
      </c>
      <c r="H923" s="25">
        <v>4</v>
      </c>
      <c r="I923" s="25">
        <f t="shared" si="92"/>
        <v>7</v>
      </c>
      <c r="J923" s="25">
        <v>13</v>
      </c>
      <c r="K923" s="27">
        <f t="shared" si="93"/>
        <v>0.63636363636363635</v>
      </c>
      <c r="L923" s="27">
        <f t="shared" si="94"/>
        <v>0.36363636363636365</v>
      </c>
      <c r="M923" s="27">
        <f t="shared" si="95"/>
        <v>0.65</v>
      </c>
      <c r="N923" s="28">
        <f t="shared" si="90"/>
        <v>0.51600000000000001</v>
      </c>
      <c r="O923" s="25" t="str">
        <f t="shared" si="91"/>
        <v>Low Prodcutive</v>
      </c>
      <c r="P923" s="25" t="s">
        <v>16482</v>
      </c>
    </row>
    <row r="924" spans="1:16" x14ac:dyDescent="0.35">
      <c r="A924" s="24">
        <v>1704124001</v>
      </c>
      <c r="B924" s="24" t="s">
        <v>117</v>
      </c>
      <c r="C924" s="24" t="str">
        <f>VLOOKUP(A924,[1]image_URL!$A:$D,4,0)</f>
        <v>TSM</v>
      </c>
      <c r="D924" s="24" t="str">
        <f>VLOOKUP(A924,[1]image_URL!$A:$C,3,0)</f>
        <v>Captain</v>
      </c>
      <c r="E924" s="26">
        <v>46225</v>
      </c>
      <c r="F924" s="25" t="s">
        <v>3</v>
      </c>
      <c r="G924" s="25">
        <v>11</v>
      </c>
      <c r="H924" s="25">
        <v>5</v>
      </c>
      <c r="I924" s="25">
        <f t="shared" si="92"/>
        <v>6</v>
      </c>
      <c r="J924" s="25">
        <v>18</v>
      </c>
      <c r="K924" s="27">
        <f t="shared" si="93"/>
        <v>0.54545454545454541</v>
      </c>
      <c r="L924" s="27">
        <f t="shared" si="94"/>
        <v>0.45454545454545453</v>
      </c>
      <c r="M924" s="27">
        <f t="shared" si="95"/>
        <v>0.9</v>
      </c>
      <c r="N924" s="28">
        <f t="shared" si="90"/>
        <v>0.61399999999999999</v>
      </c>
      <c r="O924" s="25" t="str">
        <f t="shared" si="91"/>
        <v>productive</v>
      </c>
      <c r="P924" s="25" t="s">
        <v>16482</v>
      </c>
    </row>
    <row r="925" spans="1:16" x14ac:dyDescent="0.35">
      <c r="A925" s="24">
        <v>1704124001</v>
      </c>
      <c r="B925" s="24" t="s">
        <v>117</v>
      </c>
      <c r="C925" s="24" t="str">
        <f>VLOOKUP(A925,[1]image_URL!$A:$D,4,0)</f>
        <v>TSM</v>
      </c>
      <c r="D925" s="24" t="str">
        <f>VLOOKUP(A925,[1]image_URL!$A:$C,3,0)</f>
        <v>Captain</v>
      </c>
      <c r="E925" s="26">
        <v>46226</v>
      </c>
      <c r="F925" s="25" t="s">
        <v>4</v>
      </c>
      <c r="G925" s="25">
        <v>11</v>
      </c>
      <c r="H925" s="25">
        <v>6</v>
      </c>
      <c r="I925" s="25">
        <f t="shared" si="92"/>
        <v>5</v>
      </c>
      <c r="J925" s="25">
        <v>18</v>
      </c>
      <c r="K925" s="27">
        <f t="shared" si="93"/>
        <v>0.45454545454545453</v>
      </c>
      <c r="L925" s="27">
        <f t="shared" si="94"/>
        <v>0.54545454545454541</v>
      </c>
      <c r="M925" s="27">
        <f t="shared" si="95"/>
        <v>0.9</v>
      </c>
      <c r="N925" s="28">
        <f t="shared" si="90"/>
        <v>0.58599999999999997</v>
      </c>
      <c r="O925" s="25" t="str">
        <f t="shared" si="91"/>
        <v>Low Prodcutive</v>
      </c>
      <c r="P925" s="25" t="s">
        <v>16482</v>
      </c>
    </row>
    <row r="926" spans="1:16" x14ac:dyDescent="0.35">
      <c r="A926" s="24">
        <v>1704124003</v>
      </c>
      <c r="B926" s="24" t="s">
        <v>118</v>
      </c>
      <c r="C926" s="24" t="str">
        <f>VLOOKUP(A926,[1]image_URL!$A:$D,4,0)</f>
        <v>TSM</v>
      </c>
      <c r="D926" s="24" t="str">
        <f>VLOOKUP(A926,[1]image_URL!$A:$C,3,0)</f>
        <v>Captain</v>
      </c>
      <c r="E926" s="26">
        <v>46204</v>
      </c>
      <c r="F926" s="25" t="s">
        <v>3</v>
      </c>
      <c r="G926" s="25">
        <v>11</v>
      </c>
      <c r="H926" s="25">
        <v>2</v>
      </c>
      <c r="I926" s="25">
        <f t="shared" si="92"/>
        <v>9</v>
      </c>
      <c r="J926" s="25">
        <v>9</v>
      </c>
      <c r="K926" s="27">
        <f t="shared" si="93"/>
        <v>0.81818181818181823</v>
      </c>
      <c r="L926" s="27">
        <f t="shared" si="94"/>
        <v>0.18181818181818182</v>
      </c>
      <c r="M926" s="27">
        <f t="shared" si="95"/>
        <v>0.45</v>
      </c>
      <c r="N926" s="28">
        <f t="shared" si="90"/>
        <v>0.47</v>
      </c>
      <c r="O926" s="25" t="str">
        <f t="shared" si="91"/>
        <v>Low Prodcutive</v>
      </c>
      <c r="P926" s="25" t="s">
        <v>16482</v>
      </c>
    </row>
    <row r="927" spans="1:16" x14ac:dyDescent="0.35">
      <c r="A927" s="24">
        <v>1704124003</v>
      </c>
      <c r="B927" s="24" t="s">
        <v>118</v>
      </c>
      <c r="C927" s="24" t="str">
        <f>VLOOKUP(A927,[1]image_URL!$A:$D,4,0)</f>
        <v>TSM</v>
      </c>
      <c r="D927" s="24" t="str">
        <f>VLOOKUP(A927,[1]image_URL!$A:$C,3,0)</f>
        <v>Captain</v>
      </c>
      <c r="E927" s="26">
        <v>46205</v>
      </c>
      <c r="F927" s="25" t="s">
        <v>4</v>
      </c>
      <c r="G927" s="25">
        <v>11</v>
      </c>
      <c r="H927" s="25">
        <v>3</v>
      </c>
      <c r="I927" s="25">
        <f t="shared" si="92"/>
        <v>8</v>
      </c>
      <c r="J927" s="25">
        <v>15</v>
      </c>
      <c r="K927" s="27">
        <f t="shared" si="93"/>
        <v>0.72727272727272729</v>
      </c>
      <c r="L927" s="27">
        <f t="shared" si="94"/>
        <v>0.27272727272727271</v>
      </c>
      <c r="M927" s="27">
        <f t="shared" si="95"/>
        <v>0.75</v>
      </c>
      <c r="N927" s="28">
        <f t="shared" si="90"/>
        <v>0.59299999999999997</v>
      </c>
      <c r="O927" s="25" t="str">
        <f t="shared" si="91"/>
        <v>Low Prodcutive</v>
      </c>
      <c r="P927" s="25" t="s">
        <v>16482</v>
      </c>
    </row>
    <row r="928" spans="1:16" x14ac:dyDescent="0.35">
      <c r="A928" s="24">
        <v>1704124003</v>
      </c>
      <c r="B928" s="24" t="s">
        <v>118</v>
      </c>
      <c r="C928" s="24" t="str">
        <f>VLOOKUP(A928,[1]image_URL!$A:$D,4,0)</f>
        <v>TSM</v>
      </c>
      <c r="D928" s="24" t="str">
        <f>VLOOKUP(A928,[1]image_URL!$A:$C,3,0)</f>
        <v>Captain</v>
      </c>
      <c r="E928" s="26">
        <v>46207</v>
      </c>
      <c r="F928" s="25" t="s">
        <v>5</v>
      </c>
      <c r="G928" s="25">
        <v>11</v>
      </c>
      <c r="H928" s="25">
        <v>6</v>
      </c>
      <c r="I928" s="25">
        <f t="shared" si="92"/>
        <v>5</v>
      </c>
      <c r="J928" s="25">
        <v>19</v>
      </c>
      <c r="K928" s="27">
        <f t="shared" si="93"/>
        <v>0.45454545454545453</v>
      </c>
      <c r="L928" s="27">
        <f t="shared" si="94"/>
        <v>0.54545454545454541</v>
      </c>
      <c r="M928" s="27">
        <f t="shared" si="95"/>
        <v>0.95</v>
      </c>
      <c r="N928" s="28">
        <f t="shared" si="90"/>
        <v>0.61099999999999999</v>
      </c>
      <c r="O928" s="25" t="str">
        <f t="shared" si="91"/>
        <v>productive</v>
      </c>
      <c r="P928" s="25" t="s">
        <v>16482</v>
      </c>
    </row>
    <row r="929" spans="1:16" x14ac:dyDescent="0.35">
      <c r="A929" s="24">
        <v>1704124003</v>
      </c>
      <c r="B929" s="24" t="s">
        <v>118</v>
      </c>
      <c r="C929" s="24" t="str">
        <f>VLOOKUP(A929,[1]image_URL!$A:$D,4,0)</f>
        <v>TSM</v>
      </c>
      <c r="D929" s="24" t="str">
        <f>VLOOKUP(A929,[1]image_URL!$A:$C,3,0)</f>
        <v>Captain</v>
      </c>
      <c r="E929" s="26">
        <v>46208</v>
      </c>
      <c r="F929" s="25" t="s">
        <v>6</v>
      </c>
      <c r="G929" s="25">
        <v>11</v>
      </c>
      <c r="H929" s="25">
        <v>4</v>
      </c>
      <c r="I929" s="25">
        <f t="shared" si="92"/>
        <v>7</v>
      </c>
      <c r="J929" s="25">
        <v>17</v>
      </c>
      <c r="K929" s="27">
        <f t="shared" si="93"/>
        <v>0.63636363636363635</v>
      </c>
      <c r="L929" s="27">
        <f t="shared" si="94"/>
        <v>0.36363636363636365</v>
      </c>
      <c r="M929" s="27">
        <f t="shared" si="95"/>
        <v>0.85</v>
      </c>
      <c r="N929" s="28">
        <f t="shared" si="90"/>
        <v>0.61599999999999999</v>
      </c>
      <c r="O929" s="25" t="str">
        <f t="shared" si="91"/>
        <v>productive</v>
      </c>
      <c r="P929" s="25" t="s">
        <v>16482</v>
      </c>
    </row>
    <row r="930" spans="1:16" x14ac:dyDescent="0.35">
      <c r="A930" s="24">
        <v>1704124003</v>
      </c>
      <c r="B930" s="24" t="s">
        <v>118</v>
      </c>
      <c r="C930" s="24" t="str">
        <f>VLOOKUP(A930,[1]image_URL!$A:$D,4,0)</f>
        <v>TSM</v>
      </c>
      <c r="D930" s="24" t="str">
        <f>VLOOKUP(A930,[1]image_URL!$A:$C,3,0)</f>
        <v>Captain</v>
      </c>
      <c r="E930" s="26">
        <v>46209</v>
      </c>
      <c r="F930" s="25" t="s">
        <v>4704</v>
      </c>
      <c r="G930" s="25">
        <v>11</v>
      </c>
      <c r="H930" s="25">
        <v>5</v>
      </c>
      <c r="I930" s="25">
        <f t="shared" si="92"/>
        <v>6</v>
      </c>
      <c r="J930" s="25">
        <v>17</v>
      </c>
      <c r="K930" s="27">
        <f t="shared" si="93"/>
        <v>0.54545454545454541</v>
      </c>
      <c r="L930" s="27">
        <f t="shared" si="94"/>
        <v>0.45454545454545453</v>
      </c>
      <c r="M930" s="27">
        <f t="shared" si="95"/>
        <v>0.85</v>
      </c>
      <c r="N930" s="28">
        <f t="shared" si="90"/>
        <v>0.58899999999999997</v>
      </c>
      <c r="O930" s="25" t="str">
        <f t="shared" si="91"/>
        <v>Low Prodcutive</v>
      </c>
      <c r="P930" s="25" t="s">
        <v>16482</v>
      </c>
    </row>
    <row r="931" spans="1:16" x14ac:dyDescent="0.35">
      <c r="A931" s="24">
        <v>1704124003</v>
      </c>
      <c r="B931" s="24" t="s">
        <v>118</v>
      </c>
      <c r="C931" s="24" t="str">
        <f>VLOOKUP(A931,[1]image_URL!$A:$D,4,0)</f>
        <v>TSM</v>
      </c>
      <c r="D931" s="24" t="str">
        <f>VLOOKUP(A931,[1]image_URL!$A:$C,3,0)</f>
        <v>Captain</v>
      </c>
      <c r="E931" s="26">
        <v>46210</v>
      </c>
      <c r="F931" s="25" t="s">
        <v>4705</v>
      </c>
      <c r="G931" s="25">
        <v>11</v>
      </c>
      <c r="H931" s="25">
        <v>3</v>
      </c>
      <c r="I931" s="25">
        <f t="shared" si="92"/>
        <v>8</v>
      </c>
      <c r="J931" s="25">
        <v>10</v>
      </c>
      <c r="K931" s="27">
        <f t="shared" si="93"/>
        <v>0.72727272727272729</v>
      </c>
      <c r="L931" s="27">
        <f t="shared" si="94"/>
        <v>0.27272727272727271</v>
      </c>
      <c r="M931" s="27">
        <f t="shared" si="95"/>
        <v>0.5</v>
      </c>
      <c r="N931" s="28">
        <f t="shared" si="90"/>
        <v>0.46799999999999997</v>
      </c>
      <c r="O931" s="25" t="str">
        <f t="shared" si="91"/>
        <v>Low Prodcutive</v>
      </c>
      <c r="P931" s="25" t="s">
        <v>16482</v>
      </c>
    </row>
    <row r="932" spans="1:16" x14ac:dyDescent="0.35">
      <c r="A932" s="24">
        <v>1704124003</v>
      </c>
      <c r="B932" s="24" t="s">
        <v>118</v>
      </c>
      <c r="C932" s="24" t="str">
        <f>VLOOKUP(A932,[1]image_URL!$A:$D,4,0)</f>
        <v>TSM</v>
      </c>
      <c r="D932" s="24" t="str">
        <f>VLOOKUP(A932,[1]image_URL!$A:$C,3,0)</f>
        <v>Captain</v>
      </c>
      <c r="E932" s="26">
        <v>46211</v>
      </c>
      <c r="F932" s="25" t="s">
        <v>3</v>
      </c>
      <c r="G932" s="25">
        <v>11</v>
      </c>
      <c r="H932" s="25">
        <v>3</v>
      </c>
      <c r="I932" s="25">
        <f t="shared" si="92"/>
        <v>8</v>
      </c>
      <c r="J932" s="25">
        <v>13</v>
      </c>
      <c r="K932" s="27">
        <f t="shared" si="93"/>
        <v>0.72727272727272729</v>
      </c>
      <c r="L932" s="27">
        <f t="shared" si="94"/>
        <v>0.27272727272727271</v>
      </c>
      <c r="M932" s="27">
        <f t="shared" si="95"/>
        <v>0.65</v>
      </c>
      <c r="N932" s="28">
        <f t="shared" si="90"/>
        <v>0.54299999999999993</v>
      </c>
      <c r="O932" s="25" t="str">
        <f t="shared" si="91"/>
        <v>Low Prodcutive</v>
      </c>
      <c r="P932" s="25" t="s">
        <v>16482</v>
      </c>
    </row>
    <row r="933" spans="1:16" x14ac:dyDescent="0.35">
      <c r="A933" s="24">
        <v>1704124003</v>
      </c>
      <c r="B933" s="24" t="s">
        <v>118</v>
      </c>
      <c r="C933" s="24" t="str">
        <f>VLOOKUP(A933,[1]image_URL!$A:$D,4,0)</f>
        <v>TSM</v>
      </c>
      <c r="D933" s="24" t="str">
        <f>VLOOKUP(A933,[1]image_URL!$A:$C,3,0)</f>
        <v>Captain</v>
      </c>
      <c r="E933" s="26">
        <v>46212</v>
      </c>
      <c r="F933" s="25" t="s">
        <v>4</v>
      </c>
      <c r="G933" s="25">
        <v>11</v>
      </c>
      <c r="H933" s="25">
        <v>2</v>
      </c>
      <c r="I933" s="25">
        <f t="shared" si="92"/>
        <v>9</v>
      </c>
      <c r="J933" s="25">
        <v>12</v>
      </c>
      <c r="K933" s="27">
        <f t="shared" si="93"/>
        <v>0.81818181818181823</v>
      </c>
      <c r="L933" s="27">
        <f t="shared" si="94"/>
        <v>0.18181818181818182</v>
      </c>
      <c r="M933" s="27">
        <f t="shared" si="95"/>
        <v>0.6</v>
      </c>
      <c r="N933" s="28">
        <f t="shared" si="90"/>
        <v>0.54500000000000004</v>
      </c>
      <c r="O933" s="25" t="str">
        <f t="shared" si="91"/>
        <v>Low Prodcutive</v>
      </c>
      <c r="P933" s="25" t="s">
        <v>16482</v>
      </c>
    </row>
    <row r="934" spans="1:16" x14ac:dyDescent="0.35">
      <c r="A934" s="24">
        <v>1704124003</v>
      </c>
      <c r="B934" s="24" t="s">
        <v>118</v>
      </c>
      <c r="C934" s="24" t="str">
        <f>VLOOKUP(A934,[1]image_URL!$A:$D,4,0)</f>
        <v>TSM</v>
      </c>
      <c r="D934" s="24" t="str">
        <f>VLOOKUP(A934,[1]image_URL!$A:$C,3,0)</f>
        <v>Captain</v>
      </c>
      <c r="E934" s="26">
        <v>46214</v>
      </c>
      <c r="F934" s="25" t="s">
        <v>5</v>
      </c>
      <c r="G934" s="25">
        <v>11</v>
      </c>
      <c r="H934" s="25">
        <v>2</v>
      </c>
      <c r="I934" s="25">
        <f t="shared" si="92"/>
        <v>9</v>
      </c>
      <c r="J934" s="25">
        <v>14</v>
      </c>
      <c r="K934" s="27">
        <f t="shared" si="93"/>
        <v>0.81818181818181823</v>
      </c>
      <c r="L934" s="27">
        <f t="shared" si="94"/>
        <v>0.18181818181818182</v>
      </c>
      <c r="M934" s="27">
        <f t="shared" si="95"/>
        <v>0.7</v>
      </c>
      <c r="N934" s="28">
        <f t="shared" si="90"/>
        <v>0.59499999999999997</v>
      </c>
      <c r="O934" s="25" t="str">
        <f t="shared" si="91"/>
        <v>Low Prodcutive</v>
      </c>
      <c r="P934" s="25" t="s">
        <v>16482</v>
      </c>
    </row>
    <row r="935" spans="1:16" x14ac:dyDescent="0.35">
      <c r="A935" s="24">
        <v>1704124003</v>
      </c>
      <c r="B935" s="24" t="s">
        <v>118</v>
      </c>
      <c r="C935" s="24" t="str">
        <f>VLOOKUP(A935,[1]image_URL!$A:$D,4,0)</f>
        <v>TSM</v>
      </c>
      <c r="D935" s="24" t="str">
        <f>VLOOKUP(A935,[1]image_URL!$A:$C,3,0)</f>
        <v>Captain</v>
      </c>
      <c r="E935" s="26">
        <v>46215</v>
      </c>
      <c r="F935" s="25" t="s">
        <v>6</v>
      </c>
      <c r="G935" s="25">
        <v>11</v>
      </c>
      <c r="H935" s="25">
        <v>3</v>
      </c>
      <c r="I935" s="25">
        <f t="shared" si="92"/>
        <v>8</v>
      </c>
      <c r="J935" s="25">
        <v>11</v>
      </c>
      <c r="K935" s="27">
        <f t="shared" si="93"/>
        <v>0.72727272727272729</v>
      </c>
      <c r="L935" s="27">
        <f t="shared" si="94"/>
        <v>0.27272727272727271</v>
      </c>
      <c r="M935" s="27">
        <f t="shared" si="95"/>
        <v>0.55000000000000004</v>
      </c>
      <c r="N935" s="28">
        <f t="shared" si="90"/>
        <v>0.49299999999999999</v>
      </c>
      <c r="O935" s="25" t="str">
        <f t="shared" si="91"/>
        <v>Low Prodcutive</v>
      </c>
      <c r="P935" s="25" t="s">
        <v>16482</v>
      </c>
    </row>
    <row r="936" spans="1:16" x14ac:dyDescent="0.35">
      <c r="A936" s="24">
        <v>1704124003</v>
      </c>
      <c r="B936" s="24" t="s">
        <v>118</v>
      </c>
      <c r="C936" s="24" t="str">
        <f>VLOOKUP(A936,[1]image_URL!$A:$D,4,0)</f>
        <v>TSM</v>
      </c>
      <c r="D936" s="24" t="str">
        <f>VLOOKUP(A936,[1]image_URL!$A:$C,3,0)</f>
        <v>Captain</v>
      </c>
      <c r="E936" s="26">
        <v>46216</v>
      </c>
      <c r="F936" s="25" t="s">
        <v>4704</v>
      </c>
      <c r="G936" s="25">
        <v>11</v>
      </c>
      <c r="H936" s="25">
        <v>5</v>
      </c>
      <c r="I936" s="25">
        <f t="shared" si="92"/>
        <v>6</v>
      </c>
      <c r="J936" s="25">
        <v>15</v>
      </c>
      <c r="K936" s="27">
        <f t="shared" si="93"/>
        <v>0.54545454545454541</v>
      </c>
      <c r="L936" s="27">
        <f t="shared" si="94"/>
        <v>0.45454545454545453</v>
      </c>
      <c r="M936" s="27">
        <f t="shared" si="95"/>
        <v>0.75</v>
      </c>
      <c r="N936" s="28">
        <f t="shared" si="90"/>
        <v>0.53900000000000003</v>
      </c>
      <c r="O936" s="25" t="str">
        <f t="shared" si="91"/>
        <v>Low Prodcutive</v>
      </c>
      <c r="P936" s="25" t="s">
        <v>16482</v>
      </c>
    </row>
    <row r="937" spans="1:16" x14ac:dyDescent="0.35">
      <c r="A937" s="24">
        <v>1704124003</v>
      </c>
      <c r="B937" s="24" t="s">
        <v>118</v>
      </c>
      <c r="C937" s="24" t="str">
        <f>VLOOKUP(A937,[1]image_URL!$A:$D,4,0)</f>
        <v>TSM</v>
      </c>
      <c r="D937" s="24" t="str">
        <f>VLOOKUP(A937,[1]image_URL!$A:$C,3,0)</f>
        <v>Captain</v>
      </c>
      <c r="E937" s="26">
        <v>46217</v>
      </c>
      <c r="F937" s="25" t="s">
        <v>4705</v>
      </c>
      <c r="G937" s="25">
        <v>11</v>
      </c>
      <c r="H937" s="25">
        <v>5</v>
      </c>
      <c r="I937" s="25">
        <f t="shared" si="92"/>
        <v>6</v>
      </c>
      <c r="J937" s="25">
        <v>15</v>
      </c>
      <c r="K937" s="27">
        <f t="shared" si="93"/>
        <v>0.54545454545454541</v>
      </c>
      <c r="L937" s="27">
        <f t="shared" si="94"/>
        <v>0.45454545454545453</v>
      </c>
      <c r="M937" s="27">
        <f t="shared" si="95"/>
        <v>0.75</v>
      </c>
      <c r="N937" s="28">
        <f t="shared" si="90"/>
        <v>0.53900000000000003</v>
      </c>
      <c r="O937" s="25" t="str">
        <f t="shared" si="91"/>
        <v>Low Prodcutive</v>
      </c>
      <c r="P937" s="25" t="s">
        <v>16482</v>
      </c>
    </row>
    <row r="938" spans="1:16" x14ac:dyDescent="0.35">
      <c r="A938" s="24">
        <v>1704124003</v>
      </c>
      <c r="B938" s="24" t="s">
        <v>118</v>
      </c>
      <c r="C938" s="24" t="str">
        <f>VLOOKUP(A938,[1]image_URL!$A:$D,4,0)</f>
        <v>TSM</v>
      </c>
      <c r="D938" s="24" t="str">
        <f>VLOOKUP(A938,[1]image_URL!$A:$C,3,0)</f>
        <v>Captain</v>
      </c>
      <c r="E938" s="26">
        <v>46218</v>
      </c>
      <c r="F938" s="25" t="s">
        <v>3</v>
      </c>
      <c r="G938" s="25">
        <v>11</v>
      </c>
      <c r="H938" s="25">
        <v>3</v>
      </c>
      <c r="I938" s="25">
        <f t="shared" si="92"/>
        <v>8</v>
      </c>
      <c r="J938" s="25">
        <v>10</v>
      </c>
      <c r="K938" s="27">
        <f t="shared" si="93"/>
        <v>0.72727272727272729</v>
      </c>
      <c r="L938" s="27">
        <f t="shared" si="94"/>
        <v>0.27272727272727271</v>
      </c>
      <c r="M938" s="27">
        <f t="shared" si="95"/>
        <v>0.5</v>
      </c>
      <c r="N938" s="28">
        <f t="shared" si="90"/>
        <v>0.46799999999999997</v>
      </c>
      <c r="O938" s="25" t="str">
        <f t="shared" si="91"/>
        <v>Low Prodcutive</v>
      </c>
      <c r="P938" s="25" t="s">
        <v>16482</v>
      </c>
    </row>
    <row r="939" spans="1:16" x14ac:dyDescent="0.35">
      <c r="A939" s="24">
        <v>1704124003</v>
      </c>
      <c r="B939" s="24" t="s">
        <v>118</v>
      </c>
      <c r="C939" s="24" t="str">
        <f>VLOOKUP(A939,[1]image_URL!$A:$D,4,0)</f>
        <v>TSM</v>
      </c>
      <c r="D939" s="24" t="str">
        <f>VLOOKUP(A939,[1]image_URL!$A:$C,3,0)</f>
        <v>Captain</v>
      </c>
      <c r="E939" s="26">
        <v>46219</v>
      </c>
      <c r="F939" s="25" t="s">
        <v>4</v>
      </c>
      <c r="G939" s="25">
        <v>11</v>
      </c>
      <c r="H939" s="25">
        <v>4</v>
      </c>
      <c r="I939" s="25">
        <f t="shared" si="92"/>
        <v>7</v>
      </c>
      <c r="J939" s="25">
        <v>14</v>
      </c>
      <c r="K939" s="27">
        <f t="shared" si="93"/>
        <v>0.63636363636363635</v>
      </c>
      <c r="L939" s="27">
        <f t="shared" si="94"/>
        <v>0.36363636363636365</v>
      </c>
      <c r="M939" s="27">
        <f t="shared" si="95"/>
        <v>0.7</v>
      </c>
      <c r="N939" s="28">
        <f t="shared" si="90"/>
        <v>0.54100000000000004</v>
      </c>
      <c r="O939" s="25" t="str">
        <f t="shared" si="91"/>
        <v>Low Prodcutive</v>
      </c>
      <c r="P939" s="25" t="s">
        <v>16482</v>
      </c>
    </row>
    <row r="940" spans="1:16" x14ac:dyDescent="0.35">
      <c r="A940" s="24">
        <v>1704124003</v>
      </c>
      <c r="B940" s="24" t="s">
        <v>118</v>
      </c>
      <c r="C940" s="24" t="str">
        <f>VLOOKUP(A940,[1]image_URL!$A:$D,4,0)</f>
        <v>TSM</v>
      </c>
      <c r="D940" s="24" t="str">
        <f>VLOOKUP(A940,[1]image_URL!$A:$C,3,0)</f>
        <v>Captain</v>
      </c>
      <c r="E940" s="26">
        <v>46221</v>
      </c>
      <c r="F940" s="25" t="s">
        <v>5</v>
      </c>
      <c r="G940" s="25">
        <v>11</v>
      </c>
      <c r="H940" s="25">
        <v>4</v>
      </c>
      <c r="I940" s="25">
        <f t="shared" si="92"/>
        <v>7</v>
      </c>
      <c r="J940" s="25">
        <v>12</v>
      </c>
      <c r="K940" s="27">
        <f t="shared" si="93"/>
        <v>0.63636363636363635</v>
      </c>
      <c r="L940" s="27">
        <f t="shared" si="94"/>
        <v>0.36363636363636365</v>
      </c>
      <c r="M940" s="27">
        <f t="shared" si="95"/>
        <v>0.6</v>
      </c>
      <c r="N940" s="28">
        <f t="shared" si="90"/>
        <v>0.49099999999999999</v>
      </c>
      <c r="O940" s="25" t="str">
        <f t="shared" si="91"/>
        <v>Low Prodcutive</v>
      </c>
      <c r="P940" s="25" t="s">
        <v>16482</v>
      </c>
    </row>
    <row r="941" spans="1:16" x14ac:dyDescent="0.35">
      <c r="A941" s="24">
        <v>1704124003</v>
      </c>
      <c r="B941" s="24" t="s">
        <v>118</v>
      </c>
      <c r="C941" s="24" t="str">
        <f>VLOOKUP(A941,[1]image_URL!$A:$D,4,0)</f>
        <v>TSM</v>
      </c>
      <c r="D941" s="24" t="str">
        <f>VLOOKUP(A941,[1]image_URL!$A:$C,3,0)</f>
        <v>Captain</v>
      </c>
      <c r="E941" s="26">
        <v>46222</v>
      </c>
      <c r="F941" s="25" t="s">
        <v>6</v>
      </c>
      <c r="G941" s="25">
        <v>11</v>
      </c>
      <c r="H941" s="25">
        <v>3</v>
      </c>
      <c r="I941" s="25">
        <f t="shared" si="92"/>
        <v>8</v>
      </c>
      <c r="J941" s="25">
        <v>9</v>
      </c>
      <c r="K941" s="27">
        <f t="shared" si="93"/>
        <v>0.72727272727272729</v>
      </c>
      <c r="L941" s="27">
        <f t="shared" si="94"/>
        <v>0.27272727272727271</v>
      </c>
      <c r="M941" s="27">
        <f t="shared" si="95"/>
        <v>0.45</v>
      </c>
      <c r="N941" s="28">
        <f t="shared" si="90"/>
        <v>0.44299999999999995</v>
      </c>
      <c r="O941" s="25" t="str">
        <f t="shared" si="91"/>
        <v>Low Prodcutive</v>
      </c>
      <c r="P941" s="25" t="s">
        <v>16482</v>
      </c>
    </row>
    <row r="942" spans="1:16" x14ac:dyDescent="0.35">
      <c r="A942" s="24">
        <v>1704124003</v>
      </c>
      <c r="B942" s="24" t="s">
        <v>118</v>
      </c>
      <c r="C942" s="24" t="str">
        <f>VLOOKUP(A942,[1]image_URL!$A:$D,4,0)</f>
        <v>TSM</v>
      </c>
      <c r="D942" s="24" t="str">
        <f>VLOOKUP(A942,[1]image_URL!$A:$C,3,0)</f>
        <v>Captain</v>
      </c>
      <c r="E942" s="26">
        <v>46223</v>
      </c>
      <c r="F942" s="25" t="s">
        <v>4704</v>
      </c>
      <c r="G942" s="25">
        <v>11</v>
      </c>
      <c r="H942" s="25">
        <v>1</v>
      </c>
      <c r="I942" s="25">
        <f t="shared" si="92"/>
        <v>10</v>
      </c>
      <c r="J942" s="25">
        <v>10</v>
      </c>
      <c r="K942" s="27">
        <f t="shared" si="93"/>
        <v>0.90909090909090906</v>
      </c>
      <c r="L942" s="27">
        <f t="shared" si="94"/>
        <v>9.0909090909090912E-2</v>
      </c>
      <c r="M942" s="27">
        <f t="shared" si="95"/>
        <v>0.5</v>
      </c>
      <c r="N942" s="28">
        <f t="shared" si="90"/>
        <v>0.52300000000000002</v>
      </c>
      <c r="O942" s="25" t="str">
        <f t="shared" si="91"/>
        <v>Low Prodcutive</v>
      </c>
      <c r="P942" s="25" t="s">
        <v>16482</v>
      </c>
    </row>
    <row r="943" spans="1:16" x14ac:dyDescent="0.35">
      <c r="A943" s="24">
        <v>1704124003</v>
      </c>
      <c r="B943" s="24" t="s">
        <v>118</v>
      </c>
      <c r="C943" s="24" t="str">
        <f>VLOOKUP(A943,[1]image_URL!$A:$D,4,0)</f>
        <v>TSM</v>
      </c>
      <c r="D943" s="24" t="str">
        <f>VLOOKUP(A943,[1]image_URL!$A:$C,3,0)</f>
        <v>Captain</v>
      </c>
      <c r="E943" s="26">
        <v>46224</v>
      </c>
      <c r="F943" s="25" t="s">
        <v>4705</v>
      </c>
      <c r="G943" s="25">
        <v>11</v>
      </c>
      <c r="H943" s="25">
        <v>5</v>
      </c>
      <c r="I943" s="25">
        <f t="shared" si="92"/>
        <v>6</v>
      </c>
      <c r="J943" s="25">
        <v>15</v>
      </c>
      <c r="K943" s="27">
        <f t="shared" si="93"/>
        <v>0.54545454545454541</v>
      </c>
      <c r="L943" s="27">
        <f t="shared" si="94"/>
        <v>0.45454545454545453</v>
      </c>
      <c r="M943" s="27">
        <f t="shared" si="95"/>
        <v>0.75</v>
      </c>
      <c r="N943" s="28">
        <f t="shared" si="90"/>
        <v>0.53900000000000003</v>
      </c>
      <c r="O943" s="25" t="str">
        <f t="shared" si="91"/>
        <v>Low Prodcutive</v>
      </c>
      <c r="P943" s="25" t="s">
        <v>16482</v>
      </c>
    </row>
    <row r="944" spans="1:16" x14ac:dyDescent="0.35">
      <c r="A944" s="24">
        <v>1704124003</v>
      </c>
      <c r="B944" s="24" t="s">
        <v>118</v>
      </c>
      <c r="C944" s="24" t="str">
        <f>VLOOKUP(A944,[1]image_URL!$A:$D,4,0)</f>
        <v>TSM</v>
      </c>
      <c r="D944" s="24" t="str">
        <f>VLOOKUP(A944,[1]image_URL!$A:$C,3,0)</f>
        <v>Captain</v>
      </c>
      <c r="E944" s="26">
        <v>46225</v>
      </c>
      <c r="F944" s="25" t="s">
        <v>3</v>
      </c>
      <c r="G944" s="25">
        <v>11</v>
      </c>
      <c r="H944" s="25">
        <v>3</v>
      </c>
      <c r="I944" s="25">
        <f t="shared" si="92"/>
        <v>8</v>
      </c>
      <c r="J944" s="25">
        <v>11</v>
      </c>
      <c r="K944" s="27">
        <f t="shared" si="93"/>
        <v>0.72727272727272729</v>
      </c>
      <c r="L944" s="27">
        <f t="shared" si="94"/>
        <v>0.27272727272727271</v>
      </c>
      <c r="M944" s="27">
        <f t="shared" si="95"/>
        <v>0.55000000000000004</v>
      </c>
      <c r="N944" s="28">
        <f t="shared" si="90"/>
        <v>0.49299999999999999</v>
      </c>
      <c r="O944" s="25" t="str">
        <f t="shared" si="91"/>
        <v>Low Prodcutive</v>
      </c>
      <c r="P944" s="25" t="s">
        <v>16482</v>
      </c>
    </row>
    <row r="945" spans="1:16" x14ac:dyDescent="0.35">
      <c r="A945" s="24">
        <v>1704124003</v>
      </c>
      <c r="B945" s="24" t="s">
        <v>118</v>
      </c>
      <c r="C945" s="24" t="str">
        <f>VLOOKUP(A945,[1]image_URL!$A:$D,4,0)</f>
        <v>TSM</v>
      </c>
      <c r="D945" s="24" t="str">
        <f>VLOOKUP(A945,[1]image_URL!$A:$C,3,0)</f>
        <v>Captain</v>
      </c>
      <c r="E945" s="26">
        <v>46226</v>
      </c>
      <c r="F945" s="25" t="s">
        <v>4</v>
      </c>
      <c r="G945" s="25">
        <v>11</v>
      </c>
      <c r="H945" s="25">
        <v>4</v>
      </c>
      <c r="I945" s="25">
        <f t="shared" si="92"/>
        <v>7</v>
      </c>
      <c r="J945" s="25">
        <v>12</v>
      </c>
      <c r="K945" s="27">
        <f t="shared" si="93"/>
        <v>0.63636363636363635</v>
      </c>
      <c r="L945" s="27">
        <f t="shared" si="94"/>
        <v>0.36363636363636365</v>
      </c>
      <c r="M945" s="27">
        <f t="shared" si="95"/>
        <v>0.6</v>
      </c>
      <c r="N945" s="28">
        <f t="shared" si="90"/>
        <v>0.49099999999999999</v>
      </c>
      <c r="O945" s="25" t="str">
        <f t="shared" si="91"/>
        <v>Low Prodcutive</v>
      </c>
      <c r="P945" s="25" t="s">
        <v>16482</v>
      </c>
    </row>
    <row r="946" spans="1:16" x14ac:dyDescent="0.35">
      <c r="A946" s="24">
        <v>1704124011</v>
      </c>
      <c r="B946" s="34" t="s">
        <v>80</v>
      </c>
      <c r="C946" s="35" t="s">
        <v>18</v>
      </c>
      <c r="D946" s="35" t="s">
        <v>20</v>
      </c>
      <c r="E946" s="26">
        <v>46223</v>
      </c>
      <c r="F946" s="25" t="s">
        <v>4704</v>
      </c>
      <c r="G946" s="25">
        <v>11</v>
      </c>
      <c r="H946" s="25">
        <v>6</v>
      </c>
      <c r="I946" s="25">
        <f t="shared" si="92"/>
        <v>5</v>
      </c>
      <c r="J946" s="25">
        <v>17</v>
      </c>
      <c r="K946" s="27">
        <f t="shared" si="93"/>
        <v>0.45454545454545453</v>
      </c>
      <c r="L946" s="27">
        <f t="shared" si="94"/>
        <v>0.54545454545454541</v>
      </c>
      <c r="M946" s="27">
        <f t="shared" si="95"/>
        <v>0.85</v>
      </c>
      <c r="N946" s="28">
        <f t="shared" si="90"/>
        <v>0.56100000000000005</v>
      </c>
      <c r="O946" s="25" t="str">
        <f t="shared" si="91"/>
        <v>Low Prodcutive</v>
      </c>
      <c r="P946" s="25" t="s">
        <v>16482</v>
      </c>
    </row>
    <row r="947" spans="1:16" x14ac:dyDescent="0.35">
      <c r="A947" s="24">
        <v>1704124011</v>
      </c>
      <c r="B947" s="34" t="s">
        <v>80</v>
      </c>
      <c r="C947" s="35" t="s">
        <v>18</v>
      </c>
      <c r="D947" s="35" t="s">
        <v>20</v>
      </c>
      <c r="E947" s="26">
        <v>46224</v>
      </c>
      <c r="F947" s="25" t="s">
        <v>4705</v>
      </c>
      <c r="G947" s="25">
        <v>11</v>
      </c>
      <c r="H947" s="25">
        <v>8</v>
      </c>
      <c r="I947" s="25">
        <f t="shared" si="92"/>
        <v>3</v>
      </c>
      <c r="J947" s="25">
        <v>19</v>
      </c>
      <c r="K947" s="27">
        <f t="shared" si="93"/>
        <v>0.27272727272727271</v>
      </c>
      <c r="L947" s="27">
        <f t="shared" si="94"/>
        <v>0.72727272727272729</v>
      </c>
      <c r="M947" s="27">
        <f t="shared" si="95"/>
        <v>0.95</v>
      </c>
      <c r="N947" s="28">
        <f t="shared" si="90"/>
        <v>0.55700000000000005</v>
      </c>
      <c r="O947" s="25" t="str">
        <f t="shared" si="91"/>
        <v>Low Prodcutive</v>
      </c>
      <c r="P947" s="25" t="s">
        <v>16482</v>
      </c>
    </row>
    <row r="948" spans="1:16" x14ac:dyDescent="0.35">
      <c r="A948" s="24">
        <v>1704124011</v>
      </c>
      <c r="B948" s="34" t="s">
        <v>80</v>
      </c>
      <c r="C948" s="35" t="s">
        <v>18</v>
      </c>
      <c r="D948" s="35" t="s">
        <v>20</v>
      </c>
      <c r="E948" s="26">
        <v>46225</v>
      </c>
      <c r="F948" s="25" t="s">
        <v>3</v>
      </c>
      <c r="G948" s="25">
        <v>11</v>
      </c>
      <c r="H948" s="25">
        <v>5</v>
      </c>
      <c r="I948" s="25">
        <f t="shared" si="92"/>
        <v>6</v>
      </c>
      <c r="J948" s="25">
        <v>15</v>
      </c>
      <c r="K948" s="27">
        <f t="shared" si="93"/>
        <v>0.54545454545454541</v>
      </c>
      <c r="L948" s="27">
        <f t="shared" si="94"/>
        <v>0.45454545454545453</v>
      </c>
      <c r="M948" s="27">
        <f t="shared" si="95"/>
        <v>0.75</v>
      </c>
      <c r="N948" s="28">
        <f t="shared" si="90"/>
        <v>0.53900000000000003</v>
      </c>
      <c r="O948" s="25" t="str">
        <f t="shared" si="91"/>
        <v>Low Prodcutive</v>
      </c>
      <c r="P948" s="25" t="s">
        <v>16482</v>
      </c>
    </row>
    <row r="949" spans="1:16" x14ac:dyDescent="0.35">
      <c r="A949" s="24">
        <v>1704124011</v>
      </c>
      <c r="B949" s="34" t="s">
        <v>80</v>
      </c>
      <c r="C949" s="35" t="s">
        <v>18</v>
      </c>
      <c r="D949" s="35" t="s">
        <v>20</v>
      </c>
      <c r="E949" s="26">
        <v>46226</v>
      </c>
      <c r="F949" s="25" t="s">
        <v>4</v>
      </c>
      <c r="G949" s="25">
        <v>11</v>
      </c>
      <c r="H949" s="25">
        <v>3</v>
      </c>
      <c r="I949" s="25">
        <f t="shared" si="92"/>
        <v>8</v>
      </c>
      <c r="J949" s="25">
        <v>14</v>
      </c>
      <c r="K949" s="27">
        <f t="shared" si="93"/>
        <v>0.72727272727272729</v>
      </c>
      <c r="L949" s="27">
        <f t="shared" si="94"/>
        <v>0.27272727272727271</v>
      </c>
      <c r="M949" s="27">
        <f t="shared" si="95"/>
        <v>0.7</v>
      </c>
      <c r="N949" s="28">
        <f t="shared" si="90"/>
        <v>0.56799999999999995</v>
      </c>
      <c r="O949" s="25" t="str">
        <f t="shared" si="91"/>
        <v>Low Prodcutive</v>
      </c>
      <c r="P949" s="25" t="s">
        <v>16482</v>
      </c>
    </row>
    <row r="950" spans="1:16" x14ac:dyDescent="0.35">
      <c r="A950" s="24">
        <v>1704124042</v>
      </c>
      <c r="B950" s="24" t="s">
        <v>119</v>
      </c>
      <c r="C950" s="24" t="str">
        <f>VLOOKUP(A950,[1]image_URL!$A:$D,4,0)</f>
        <v>TSM</v>
      </c>
      <c r="D950" s="24" t="str">
        <f>VLOOKUP(A950,[1]image_URL!$A:$C,3,0)</f>
        <v>Captain</v>
      </c>
      <c r="E950" s="26">
        <v>46204</v>
      </c>
      <c r="F950" s="25" t="s">
        <v>3</v>
      </c>
      <c r="G950" s="25">
        <v>11</v>
      </c>
      <c r="H950" s="25">
        <v>7</v>
      </c>
      <c r="I950" s="25">
        <f t="shared" si="92"/>
        <v>4</v>
      </c>
      <c r="J950" s="25">
        <v>20</v>
      </c>
      <c r="K950" s="27">
        <f t="shared" si="93"/>
        <v>0.36363636363636365</v>
      </c>
      <c r="L950" s="27">
        <f t="shared" si="94"/>
        <v>0.63636363636363635</v>
      </c>
      <c r="M950" s="27">
        <f t="shared" si="95"/>
        <v>1</v>
      </c>
      <c r="N950" s="28">
        <f t="shared" si="90"/>
        <v>0.60899999999999999</v>
      </c>
      <c r="O950" s="25" t="str">
        <f t="shared" si="91"/>
        <v>productive</v>
      </c>
      <c r="P950" s="25" t="s">
        <v>16482</v>
      </c>
    </row>
    <row r="951" spans="1:16" x14ac:dyDescent="0.35">
      <c r="A951" s="24">
        <v>1704124042</v>
      </c>
      <c r="B951" s="24" t="s">
        <v>119</v>
      </c>
      <c r="C951" s="24" t="str">
        <f>VLOOKUP(A951,[1]image_URL!$A:$D,4,0)</f>
        <v>TSM</v>
      </c>
      <c r="D951" s="24" t="str">
        <f>VLOOKUP(A951,[1]image_URL!$A:$C,3,0)</f>
        <v>Captain</v>
      </c>
      <c r="E951" s="26">
        <v>46205</v>
      </c>
      <c r="F951" s="25" t="s">
        <v>4</v>
      </c>
      <c r="G951" s="25">
        <v>11</v>
      </c>
      <c r="H951" s="25">
        <v>8</v>
      </c>
      <c r="I951" s="25">
        <f t="shared" si="92"/>
        <v>3</v>
      </c>
      <c r="J951" s="25">
        <v>19</v>
      </c>
      <c r="K951" s="27">
        <f t="shared" si="93"/>
        <v>0.27272727272727271</v>
      </c>
      <c r="L951" s="27">
        <f t="shared" si="94"/>
        <v>0.72727272727272729</v>
      </c>
      <c r="M951" s="27">
        <f t="shared" si="95"/>
        <v>0.95</v>
      </c>
      <c r="N951" s="28">
        <f t="shared" si="90"/>
        <v>0.55700000000000005</v>
      </c>
      <c r="O951" s="25" t="str">
        <f t="shared" si="91"/>
        <v>Low Prodcutive</v>
      </c>
      <c r="P951" s="25" t="s">
        <v>16482</v>
      </c>
    </row>
    <row r="952" spans="1:16" x14ac:dyDescent="0.35">
      <c r="A952" s="24">
        <v>1704124042</v>
      </c>
      <c r="B952" s="24" t="s">
        <v>119</v>
      </c>
      <c r="C952" s="24" t="str">
        <f>VLOOKUP(A952,[1]image_URL!$A:$D,4,0)</f>
        <v>TSM</v>
      </c>
      <c r="D952" s="24" t="str">
        <f>VLOOKUP(A952,[1]image_URL!$A:$C,3,0)</f>
        <v>Captain</v>
      </c>
      <c r="E952" s="26">
        <v>46207</v>
      </c>
      <c r="F952" s="25" t="s">
        <v>5</v>
      </c>
      <c r="G952" s="25">
        <v>11</v>
      </c>
      <c r="H952" s="25">
        <v>7</v>
      </c>
      <c r="I952" s="25">
        <f t="shared" si="92"/>
        <v>4</v>
      </c>
      <c r="J952" s="25">
        <v>19</v>
      </c>
      <c r="K952" s="27">
        <f t="shared" si="93"/>
        <v>0.36363636363636365</v>
      </c>
      <c r="L952" s="27">
        <f t="shared" si="94"/>
        <v>0.63636363636363635</v>
      </c>
      <c r="M952" s="27">
        <f t="shared" si="95"/>
        <v>0.95</v>
      </c>
      <c r="N952" s="28">
        <f t="shared" si="90"/>
        <v>0.58399999999999996</v>
      </c>
      <c r="O952" s="25" t="str">
        <f t="shared" si="91"/>
        <v>Low Prodcutive</v>
      </c>
      <c r="P952" s="25" t="s">
        <v>16482</v>
      </c>
    </row>
    <row r="953" spans="1:16" x14ac:dyDescent="0.35">
      <c r="A953" s="24">
        <v>1704124042</v>
      </c>
      <c r="B953" s="24" t="s">
        <v>119</v>
      </c>
      <c r="C953" s="24" t="str">
        <f>VLOOKUP(A953,[1]image_URL!$A:$D,4,0)</f>
        <v>TSM</v>
      </c>
      <c r="D953" s="24" t="str">
        <f>VLOOKUP(A953,[1]image_URL!$A:$C,3,0)</f>
        <v>Captain</v>
      </c>
      <c r="E953" s="26">
        <v>46208</v>
      </c>
      <c r="F953" s="25" t="s">
        <v>6</v>
      </c>
      <c r="G953" s="25">
        <v>11</v>
      </c>
      <c r="H953" s="25">
        <v>3</v>
      </c>
      <c r="I953" s="25">
        <f t="shared" si="92"/>
        <v>8</v>
      </c>
      <c r="J953" s="25">
        <v>14</v>
      </c>
      <c r="K953" s="27">
        <f t="shared" si="93"/>
        <v>0.72727272727272729</v>
      </c>
      <c r="L953" s="27">
        <f t="shared" si="94"/>
        <v>0.27272727272727271</v>
      </c>
      <c r="M953" s="27">
        <f t="shared" si="95"/>
        <v>0.7</v>
      </c>
      <c r="N953" s="28">
        <f t="shared" si="90"/>
        <v>0.56799999999999995</v>
      </c>
      <c r="O953" s="25" t="str">
        <f t="shared" si="91"/>
        <v>Low Prodcutive</v>
      </c>
      <c r="P953" s="25" t="s">
        <v>16482</v>
      </c>
    </row>
    <row r="954" spans="1:16" x14ac:dyDescent="0.35">
      <c r="A954" s="24">
        <v>1704124042</v>
      </c>
      <c r="B954" s="24" t="s">
        <v>119</v>
      </c>
      <c r="C954" s="24" t="str">
        <f>VLOOKUP(A954,[1]image_URL!$A:$D,4,0)</f>
        <v>TSM</v>
      </c>
      <c r="D954" s="24" t="str">
        <f>VLOOKUP(A954,[1]image_URL!$A:$C,3,0)</f>
        <v>Captain</v>
      </c>
      <c r="E954" s="26">
        <v>46209</v>
      </c>
      <c r="F954" s="25" t="s">
        <v>4704</v>
      </c>
      <c r="G954" s="25">
        <v>11</v>
      </c>
      <c r="H954" s="25">
        <v>8</v>
      </c>
      <c r="I954" s="25">
        <f t="shared" si="92"/>
        <v>3</v>
      </c>
      <c r="J954" s="25">
        <v>19</v>
      </c>
      <c r="K954" s="27">
        <f t="shared" si="93"/>
        <v>0.27272727272727271</v>
      </c>
      <c r="L954" s="27">
        <f t="shared" si="94"/>
        <v>0.72727272727272729</v>
      </c>
      <c r="M954" s="27">
        <f t="shared" si="95"/>
        <v>0.95</v>
      </c>
      <c r="N954" s="28">
        <f t="shared" si="90"/>
        <v>0.55700000000000005</v>
      </c>
      <c r="O954" s="25" t="str">
        <f t="shared" si="91"/>
        <v>Low Prodcutive</v>
      </c>
      <c r="P954" s="25" t="s">
        <v>16482</v>
      </c>
    </row>
    <row r="955" spans="1:16" x14ac:dyDescent="0.35">
      <c r="A955" s="24">
        <v>1704124042</v>
      </c>
      <c r="B955" s="24" t="s">
        <v>119</v>
      </c>
      <c r="C955" s="24" t="str">
        <f>VLOOKUP(A955,[1]image_URL!$A:$D,4,0)</f>
        <v>TSM</v>
      </c>
      <c r="D955" s="24" t="str">
        <f>VLOOKUP(A955,[1]image_URL!$A:$C,3,0)</f>
        <v>Captain</v>
      </c>
      <c r="E955" s="26">
        <v>46210</v>
      </c>
      <c r="F955" s="25" t="s">
        <v>4705</v>
      </c>
      <c r="G955" s="25">
        <v>11</v>
      </c>
      <c r="H955" s="25">
        <v>6</v>
      </c>
      <c r="I955" s="25">
        <f t="shared" si="92"/>
        <v>5</v>
      </c>
      <c r="J955" s="25">
        <v>15</v>
      </c>
      <c r="K955" s="27">
        <f t="shared" si="93"/>
        <v>0.45454545454545453</v>
      </c>
      <c r="L955" s="27">
        <f t="shared" si="94"/>
        <v>0.54545454545454541</v>
      </c>
      <c r="M955" s="27">
        <f t="shared" si="95"/>
        <v>0.75</v>
      </c>
      <c r="N955" s="28">
        <f t="shared" si="90"/>
        <v>0.51100000000000001</v>
      </c>
      <c r="O955" s="25" t="str">
        <f t="shared" si="91"/>
        <v>Low Prodcutive</v>
      </c>
      <c r="P955" s="25" t="s">
        <v>16482</v>
      </c>
    </row>
    <row r="956" spans="1:16" x14ac:dyDescent="0.35">
      <c r="A956" s="24">
        <v>1704124042</v>
      </c>
      <c r="B956" s="24" t="s">
        <v>119</v>
      </c>
      <c r="C956" s="24" t="str">
        <f>VLOOKUP(A956,[1]image_URL!$A:$D,4,0)</f>
        <v>TSM</v>
      </c>
      <c r="D956" s="24" t="str">
        <f>VLOOKUP(A956,[1]image_URL!$A:$C,3,0)</f>
        <v>Captain</v>
      </c>
      <c r="E956" s="26">
        <v>46211</v>
      </c>
      <c r="F956" s="25" t="s">
        <v>3</v>
      </c>
      <c r="G956" s="25">
        <v>11</v>
      </c>
      <c r="H956" s="25">
        <v>8</v>
      </c>
      <c r="I956" s="25">
        <f t="shared" si="92"/>
        <v>3</v>
      </c>
      <c r="J956" s="25">
        <v>19</v>
      </c>
      <c r="K956" s="27">
        <f t="shared" si="93"/>
        <v>0.27272727272727271</v>
      </c>
      <c r="L956" s="27">
        <f t="shared" si="94"/>
        <v>0.72727272727272729</v>
      </c>
      <c r="M956" s="27">
        <f t="shared" si="95"/>
        <v>0.95</v>
      </c>
      <c r="N956" s="28">
        <f t="shared" si="90"/>
        <v>0.55700000000000005</v>
      </c>
      <c r="O956" s="25" t="str">
        <f t="shared" si="91"/>
        <v>Low Prodcutive</v>
      </c>
      <c r="P956" s="25" t="s">
        <v>16482</v>
      </c>
    </row>
    <row r="957" spans="1:16" x14ac:dyDescent="0.35">
      <c r="A957" s="24">
        <v>1704124042</v>
      </c>
      <c r="B957" s="24" t="s">
        <v>119</v>
      </c>
      <c r="C957" s="24" t="str">
        <f>VLOOKUP(A957,[1]image_URL!$A:$D,4,0)</f>
        <v>TSM</v>
      </c>
      <c r="D957" s="24" t="str">
        <f>VLOOKUP(A957,[1]image_URL!$A:$C,3,0)</f>
        <v>Captain</v>
      </c>
      <c r="E957" s="26">
        <v>46212</v>
      </c>
      <c r="F957" s="25" t="s">
        <v>4</v>
      </c>
      <c r="G957" s="25">
        <v>11</v>
      </c>
      <c r="H957" s="25">
        <v>6</v>
      </c>
      <c r="I957" s="25">
        <f t="shared" si="92"/>
        <v>5</v>
      </c>
      <c r="J957" s="25">
        <v>14</v>
      </c>
      <c r="K957" s="27">
        <f t="shared" si="93"/>
        <v>0.45454545454545453</v>
      </c>
      <c r="L957" s="27">
        <f t="shared" si="94"/>
        <v>0.54545454545454541</v>
      </c>
      <c r="M957" s="27">
        <f t="shared" si="95"/>
        <v>0.7</v>
      </c>
      <c r="N957" s="28">
        <f t="shared" si="90"/>
        <v>0.48599999999999999</v>
      </c>
      <c r="O957" s="25" t="str">
        <f t="shared" si="91"/>
        <v>Low Prodcutive</v>
      </c>
      <c r="P957" s="25" t="s">
        <v>16482</v>
      </c>
    </row>
    <row r="958" spans="1:16" x14ac:dyDescent="0.35">
      <c r="A958" s="24">
        <v>1704124042</v>
      </c>
      <c r="B958" s="24" t="s">
        <v>119</v>
      </c>
      <c r="C958" s="24" t="str">
        <f>VLOOKUP(A958,[1]image_URL!$A:$D,4,0)</f>
        <v>TSM</v>
      </c>
      <c r="D958" s="24" t="str">
        <f>VLOOKUP(A958,[1]image_URL!$A:$C,3,0)</f>
        <v>Captain</v>
      </c>
      <c r="E958" s="26">
        <v>46214</v>
      </c>
      <c r="F958" s="25" t="s">
        <v>5</v>
      </c>
      <c r="G958" s="25">
        <v>11</v>
      </c>
      <c r="H958" s="25">
        <v>6</v>
      </c>
      <c r="I958" s="25">
        <f t="shared" si="92"/>
        <v>5</v>
      </c>
      <c r="J958" s="25">
        <v>19</v>
      </c>
      <c r="K958" s="27">
        <f t="shared" si="93"/>
        <v>0.45454545454545453</v>
      </c>
      <c r="L958" s="27">
        <f t="shared" si="94"/>
        <v>0.54545454545454541</v>
      </c>
      <c r="M958" s="27">
        <f t="shared" si="95"/>
        <v>0.95</v>
      </c>
      <c r="N958" s="28">
        <f t="shared" si="90"/>
        <v>0.61099999999999999</v>
      </c>
      <c r="O958" s="25" t="str">
        <f t="shared" si="91"/>
        <v>productive</v>
      </c>
      <c r="P958" s="25" t="s">
        <v>16482</v>
      </c>
    </row>
    <row r="959" spans="1:16" x14ac:dyDescent="0.35">
      <c r="A959" s="24">
        <v>1704124042</v>
      </c>
      <c r="B959" s="24" t="s">
        <v>119</v>
      </c>
      <c r="C959" s="24" t="str">
        <f>VLOOKUP(A959,[1]image_URL!$A:$D,4,0)</f>
        <v>TSM</v>
      </c>
      <c r="D959" s="24" t="str">
        <f>VLOOKUP(A959,[1]image_URL!$A:$C,3,0)</f>
        <v>Captain</v>
      </c>
      <c r="E959" s="26">
        <v>46215</v>
      </c>
      <c r="F959" s="25" t="s">
        <v>6</v>
      </c>
      <c r="G959" s="25">
        <v>11</v>
      </c>
      <c r="H959" s="25">
        <v>3</v>
      </c>
      <c r="I959" s="25">
        <f t="shared" si="92"/>
        <v>8</v>
      </c>
      <c r="J959" s="25">
        <v>9</v>
      </c>
      <c r="K959" s="27">
        <f t="shared" si="93"/>
        <v>0.72727272727272729</v>
      </c>
      <c r="L959" s="27">
        <f t="shared" si="94"/>
        <v>0.27272727272727271</v>
      </c>
      <c r="M959" s="27">
        <f t="shared" si="95"/>
        <v>0.45</v>
      </c>
      <c r="N959" s="28">
        <f t="shared" si="90"/>
        <v>0.44299999999999995</v>
      </c>
      <c r="O959" s="25" t="str">
        <f t="shared" si="91"/>
        <v>Low Prodcutive</v>
      </c>
      <c r="P959" s="25" t="s">
        <v>16482</v>
      </c>
    </row>
    <row r="960" spans="1:16" x14ac:dyDescent="0.35">
      <c r="A960" s="24">
        <v>1704124042</v>
      </c>
      <c r="B960" s="24" t="s">
        <v>119</v>
      </c>
      <c r="C960" s="24" t="str">
        <f>VLOOKUP(A960,[1]image_URL!$A:$D,4,0)</f>
        <v>TSM</v>
      </c>
      <c r="D960" s="24" t="str">
        <f>VLOOKUP(A960,[1]image_URL!$A:$C,3,0)</f>
        <v>Captain</v>
      </c>
      <c r="E960" s="26">
        <v>46216</v>
      </c>
      <c r="F960" s="25" t="s">
        <v>4704</v>
      </c>
      <c r="G960" s="25">
        <v>11</v>
      </c>
      <c r="H960" s="25">
        <v>3</v>
      </c>
      <c r="I960" s="25">
        <f t="shared" si="92"/>
        <v>8</v>
      </c>
      <c r="J960" s="25">
        <v>12</v>
      </c>
      <c r="K960" s="27">
        <f t="shared" si="93"/>
        <v>0.72727272727272729</v>
      </c>
      <c r="L960" s="27">
        <f t="shared" si="94"/>
        <v>0.27272727272727271</v>
      </c>
      <c r="M960" s="27">
        <f t="shared" si="95"/>
        <v>0.6</v>
      </c>
      <c r="N960" s="28">
        <f t="shared" si="90"/>
        <v>0.51800000000000002</v>
      </c>
      <c r="O960" s="25" t="str">
        <f t="shared" si="91"/>
        <v>Low Prodcutive</v>
      </c>
      <c r="P960" s="25" t="s">
        <v>16482</v>
      </c>
    </row>
    <row r="961" spans="1:16" x14ac:dyDescent="0.35">
      <c r="A961" s="24">
        <v>1704124042</v>
      </c>
      <c r="B961" s="24" t="s">
        <v>119</v>
      </c>
      <c r="C961" s="24" t="str">
        <f>VLOOKUP(A961,[1]image_URL!$A:$D,4,0)</f>
        <v>TSM</v>
      </c>
      <c r="D961" s="24" t="str">
        <f>VLOOKUP(A961,[1]image_URL!$A:$C,3,0)</f>
        <v>Captain</v>
      </c>
      <c r="E961" s="26">
        <v>46217</v>
      </c>
      <c r="F961" s="25" t="s">
        <v>4705</v>
      </c>
      <c r="G961" s="25">
        <v>11</v>
      </c>
      <c r="H961" s="25">
        <v>8</v>
      </c>
      <c r="I961" s="25">
        <f t="shared" si="92"/>
        <v>3</v>
      </c>
      <c r="J961" s="25">
        <v>19</v>
      </c>
      <c r="K961" s="27">
        <f t="shared" si="93"/>
        <v>0.27272727272727271</v>
      </c>
      <c r="L961" s="27">
        <f t="shared" si="94"/>
        <v>0.72727272727272729</v>
      </c>
      <c r="M961" s="27">
        <f t="shared" si="95"/>
        <v>0.95</v>
      </c>
      <c r="N961" s="28">
        <f t="shared" si="90"/>
        <v>0.55700000000000005</v>
      </c>
      <c r="O961" s="25" t="str">
        <f t="shared" si="91"/>
        <v>Low Prodcutive</v>
      </c>
      <c r="P961" s="25" t="s">
        <v>16482</v>
      </c>
    </row>
    <row r="962" spans="1:16" x14ac:dyDescent="0.35">
      <c r="A962" s="24">
        <v>1704124042</v>
      </c>
      <c r="B962" s="24" t="s">
        <v>119</v>
      </c>
      <c r="C962" s="24" t="str">
        <f>VLOOKUP(A962,[1]image_URL!$A:$D,4,0)</f>
        <v>TSM</v>
      </c>
      <c r="D962" s="24" t="str">
        <f>VLOOKUP(A962,[1]image_URL!$A:$C,3,0)</f>
        <v>Captain</v>
      </c>
      <c r="E962" s="26">
        <v>46218</v>
      </c>
      <c r="F962" s="25" t="s">
        <v>3</v>
      </c>
      <c r="G962" s="25">
        <v>11</v>
      </c>
      <c r="H962" s="25">
        <v>7</v>
      </c>
      <c r="I962" s="25">
        <f t="shared" si="92"/>
        <v>4</v>
      </c>
      <c r="J962" s="25">
        <v>19</v>
      </c>
      <c r="K962" s="27">
        <f t="shared" si="93"/>
        <v>0.36363636363636365</v>
      </c>
      <c r="L962" s="27">
        <f t="shared" si="94"/>
        <v>0.63636363636363635</v>
      </c>
      <c r="M962" s="27">
        <f t="shared" si="95"/>
        <v>0.95</v>
      </c>
      <c r="N962" s="28">
        <f t="shared" si="90"/>
        <v>0.58399999999999996</v>
      </c>
      <c r="O962" s="25" t="str">
        <f t="shared" si="91"/>
        <v>Low Prodcutive</v>
      </c>
      <c r="P962" s="25" t="s">
        <v>16482</v>
      </c>
    </row>
    <row r="963" spans="1:16" x14ac:dyDescent="0.35">
      <c r="A963" s="24">
        <v>1704124042</v>
      </c>
      <c r="B963" s="24" t="s">
        <v>119</v>
      </c>
      <c r="C963" s="24" t="str">
        <f>VLOOKUP(A963,[1]image_URL!$A:$D,4,0)</f>
        <v>TSM</v>
      </c>
      <c r="D963" s="24" t="str">
        <f>VLOOKUP(A963,[1]image_URL!$A:$C,3,0)</f>
        <v>Captain</v>
      </c>
      <c r="E963" s="26">
        <v>46219</v>
      </c>
      <c r="F963" s="25" t="s">
        <v>4</v>
      </c>
      <c r="G963" s="25">
        <v>11</v>
      </c>
      <c r="H963" s="25">
        <v>7</v>
      </c>
      <c r="I963" s="25">
        <f t="shared" si="92"/>
        <v>4</v>
      </c>
      <c r="J963" s="25">
        <v>19</v>
      </c>
      <c r="K963" s="27">
        <f t="shared" si="93"/>
        <v>0.36363636363636365</v>
      </c>
      <c r="L963" s="27">
        <f t="shared" si="94"/>
        <v>0.63636363636363635</v>
      </c>
      <c r="M963" s="27">
        <f t="shared" si="95"/>
        <v>0.95</v>
      </c>
      <c r="N963" s="28">
        <f t="shared" si="90"/>
        <v>0.58399999999999996</v>
      </c>
      <c r="O963" s="25" t="str">
        <f t="shared" si="91"/>
        <v>Low Prodcutive</v>
      </c>
      <c r="P963" s="25" t="s">
        <v>16482</v>
      </c>
    </row>
    <row r="964" spans="1:16" x14ac:dyDescent="0.35">
      <c r="A964" s="24">
        <v>1704124042</v>
      </c>
      <c r="B964" s="24" t="s">
        <v>119</v>
      </c>
      <c r="C964" s="24" t="str">
        <f>VLOOKUP(A964,[1]image_URL!$A:$D,4,0)</f>
        <v>TSM</v>
      </c>
      <c r="D964" s="24" t="str">
        <f>VLOOKUP(A964,[1]image_URL!$A:$C,3,0)</f>
        <v>Captain</v>
      </c>
      <c r="E964" s="26">
        <v>46221</v>
      </c>
      <c r="F964" s="25" t="s">
        <v>5</v>
      </c>
      <c r="G964" s="25">
        <v>11</v>
      </c>
      <c r="H964" s="25">
        <v>7</v>
      </c>
      <c r="I964" s="25">
        <f t="shared" si="92"/>
        <v>4</v>
      </c>
      <c r="J964" s="25">
        <v>19</v>
      </c>
      <c r="K964" s="27">
        <f t="shared" si="93"/>
        <v>0.36363636363636365</v>
      </c>
      <c r="L964" s="27">
        <f t="shared" si="94"/>
        <v>0.63636363636363635</v>
      </c>
      <c r="M964" s="27">
        <f t="shared" si="95"/>
        <v>0.95</v>
      </c>
      <c r="N964" s="28">
        <f t="shared" si="90"/>
        <v>0.58399999999999996</v>
      </c>
      <c r="O964" s="25" t="str">
        <f t="shared" si="91"/>
        <v>Low Prodcutive</v>
      </c>
      <c r="P964" s="25" t="s">
        <v>16482</v>
      </c>
    </row>
    <row r="965" spans="1:16" x14ac:dyDescent="0.35">
      <c r="A965" s="24">
        <v>1704124042</v>
      </c>
      <c r="B965" s="24" t="s">
        <v>119</v>
      </c>
      <c r="C965" s="24" t="str">
        <f>VLOOKUP(A965,[1]image_URL!$A:$D,4,0)</f>
        <v>TSM</v>
      </c>
      <c r="D965" s="24" t="str">
        <f>VLOOKUP(A965,[1]image_URL!$A:$C,3,0)</f>
        <v>Captain</v>
      </c>
      <c r="E965" s="26">
        <v>46222</v>
      </c>
      <c r="F965" s="25" t="s">
        <v>6</v>
      </c>
      <c r="G965" s="25">
        <v>11</v>
      </c>
      <c r="H965" s="25">
        <v>5</v>
      </c>
      <c r="I965" s="25">
        <f t="shared" si="92"/>
        <v>6</v>
      </c>
      <c r="J965" s="25">
        <v>16</v>
      </c>
      <c r="K965" s="27">
        <f t="shared" si="93"/>
        <v>0.54545454545454541</v>
      </c>
      <c r="L965" s="27">
        <f t="shared" si="94"/>
        <v>0.45454545454545453</v>
      </c>
      <c r="M965" s="27">
        <f t="shared" si="95"/>
        <v>0.8</v>
      </c>
      <c r="N965" s="28">
        <f t="shared" si="90"/>
        <v>0.56399999999999995</v>
      </c>
      <c r="O965" s="25" t="str">
        <f t="shared" si="91"/>
        <v>Low Prodcutive</v>
      </c>
      <c r="P965" s="25" t="s">
        <v>16482</v>
      </c>
    </row>
    <row r="966" spans="1:16" x14ac:dyDescent="0.35">
      <c r="A966" s="24">
        <v>1704124042</v>
      </c>
      <c r="B966" s="24" t="s">
        <v>119</v>
      </c>
      <c r="C966" s="24" t="str">
        <f>VLOOKUP(A966,[1]image_URL!$A:$D,4,0)</f>
        <v>TSM</v>
      </c>
      <c r="D966" s="24" t="str">
        <f>VLOOKUP(A966,[1]image_URL!$A:$C,3,0)</f>
        <v>Captain</v>
      </c>
      <c r="E966" s="26">
        <v>46223</v>
      </c>
      <c r="F966" s="25" t="s">
        <v>4704</v>
      </c>
      <c r="G966" s="25">
        <v>11</v>
      </c>
      <c r="H966" s="25">
        <v>5</v>
      </c>
      <c r="I966" s="25">
        <f t="shared" si="92"/>
        <v>6</v>
      </c>
      <c r="J966" s="25">
        <v>16</v>
      </c>
      <c r="K966" s="27">
        <f t="shared" si="93"/>
        <v>0.54545454545454541</v>
      </c>
      <c r="L966" s="27">
        <f t="shared" si="94"/>
        <v>0.45454545454545453</v>
      </c>
      <c r="M966" s="27">
        <f t="shared" si="95"/>
        <v>0.8</v>
      </c>
      <c r="N966" s="28">
        <f t="shared" ref="N966:N1029" si="96">ROUND((MIN(J966/20,1)*50)+(MAX(0,(G966-H966)/G966)*30)+(MAX(0,1-(I966/3))*20),1)/100</f>
        <v>0.56399999999999995</v>
      </c>
      <c r="O966" s="25" t="str">
        <f t="shared" ref="O966:O1029" si="97">IF(N966&gt;60%,"productive","Low Prodcutive")</f>
        <v>Low Prodcutive</v>
      </c>
      <c r="P966" s="25" t="s">
        <v>16482</v>
      </c>
    </row>
    <row r="967" spans="1:16" x14ac:dyDescent="0.35">
      <c r="A967" s="24">
        <v>1704124042</v>
      </c>
      <c r="B967" s="24" t="s">
        <v>119</v>
      </c>
      <c r="C967" s="24" t="str">
        <f>VLOOKUP(A967,[1]image_URL!$A:$D,4,0)</f>
        <v>TSM</v>
      </c>
      <c r="D967" s="24" t="str">
        <f>VLOOKUP(A967,[1]image_URL!$A:$C,3,0)</f>
        <v>Captain</v>
      </c>
      <c r="E967" s="26">
        <v>46224</v>
      </c>
      <c r="F967" s="25" t="s">
        <v>4705</v>
      </c>
      <c r="G967" s="25">
        <v>11</v>
      </c>
      <c r="H967" s="25">
        <v>5</v>
      </c>
      <c r="I967" s="25">
        <f t="shared" ref="I967:I988" si="98">(G967-H967)</f>
        <v>6</v>
      </c>
      <c r="J967" s="25">
        <v>16</v>
      </c>
      <c r="K967" s="27">
        <f t="shared" ref="K967:K988" si="99">I967/G967</f>
        <v>0.54545454545454541</v>
      </c>
      <c r="L967" s="27">
        <f t="shared" ref="L967:L988" si="100">H967/G967</f>
        <v>0.45454545454545453</v>
      </c>
      <c r="M967" s="27">
        <f t="shared" ref="M967:M988" si="101">J967/20</f>
        <v>0.8</v>
      </c>
      <c r="N967" s="28">
        <f t="shared" si="96"/>
        <v>0.56399999999999995</v>
      </c>
      <c r="O967" s="25" t="str">
        <f t="shared" si="97"/>
        <v>Low Prodcutive</v>
      </c>
      <c r="P967" s="25" t="s">
        <v>16482</v>
      </c>
    </row>
    <row r="968" spans="1:16" x14ac:dyDescent="0.35">
      <c r="A968" s="24">
        <v>1704124042</v>
      </c>
      <c r="B968" s="24" t="s">
        <v>119</v>
      </c>
      <c r="C968" s="24" t="str">
        <f>VLOOKUP(A968,[1]image_URL!$A:$D,4,0)</f>
        <v>TSM</v>
      </c>
      <c r="D968" s="24" t="str">
        <f>VLOOKUP(A968,[1]image_URL!$A:$C,3,0)</f>
        <v>Captain</v>
      </c>
      <c r="E968" s="26">
        <v>46225</v>
      </c>
      <c r="F968" s="25" t="s">
        <v>3</v>
      </c>
      <c r="G968" s="25">
        <v>11</v>
      </c>
      <c r="H968" s="25">
        <v>7</v>
      </c>
      <c r="I968" s="25">
        <f t="shared" si="98"/>
        <v>4</v>
      </c>
      <c r="J968" s="25">
        <v>19</v>
      </c>
      <c r="K968" s="27">
        <f t="shared" si="99"/>
        <v>0.36363636363636365</v>
      </c>
      <c r="L968" s="27">
        <f t="shared" si="100"/>
        <v>0.63636363636363635</v>
      </c>
      <c r="M968" s="27">
        <f t="shared" si="101"/>
        <v>0.95</v>
      </c>
      <c r="N968" s="28">
        <f t="shared" si="96"/>
        <v>0.58399999999999996</v>
      </c>
      <c r="O968" s="25" t="str">
        <f t="shared" si="97"/>
        <v>Low Prodcutive</v>
      </c>
      <c r="P968" s="25" t="s">
        <v>16482</v>
      </c>
    </row>
    <row r="969" spans="1:16" x14ac:dyDescent="0.35">
      <c r="A969" s="24">
        <v>1704124042</v>
      </c>
      <c r="B969" s="24" t="s">
        <v>119</v>
      </c>
      <c r="C969" s="24" t="str">
        <f>VLOOKUP(A969,[1]image_URL!$A:$D,4,0)</f>
        <v>TSM</v>
      </c>
      <c r="D969" s="24" t="str">
        <f>VLOOKUP(A969,[1]image_URL!$A:$C,3,0)</f>
        <v>Captain</v>
      </c>
      <c r="E969" s="26">
        <v>46226</v>
      </c>
      <c r="F969" s="25" t="s">
        <v>4</v>
      </c>
      <c r="G969" s="25">
        <v>11</v>
      </c>
      <c r="H969" s="25">
        <v>5</v>
      </c>
      <c r="I969" s="25">
        <f t="shared" si="98"/>
        <v>6</v>
      </c>
      <c r="J969" s="25">
        <v>19</v>
      </c>
      <c r="K969" s="27">
        <f t="shared" si="99"/>
        <v>0.54545454545454541</v>
      </c>
      <c r="L969" s="27">
        <f t="shared" si="100"/>
        <v>0.45454545454545453</v>
      </c>
      <c r="M969" s="27">
        <f t="shared" si="101"/>
        <v>0.95</v>
      </c>
      <c r="N969" s="28">
        <f t="shared" si="96"/>
        <v>0.63900000000000001</v>
      </c>
      <c r="O969" s="25" t="str">
        <f t="shared" si="97"/>
        <v>productive</v>
      </c>
      <c r="P969" s="25" t="s">
        <v>16482</v>
      </c>
    </row>
    <row r="970" spans="1:16" x14ac:dyDescent="0.35">
      <c r="A970" s="24">
        <v>1748464976</v>
      </c>
      <c r="B970" s="24" t="s">
        <v>120</v>
      </c>
      <c r="C970" s="24" t="str">
        <f>VLOOKUP(A970,[1]image_URL!$A:$D,4,0)</f>
        <v>TSM</v>
      </c>
      <c r="D970" s="24" t="str">
        <f>VLOOKUP(A970,[1]image_URL!$A:$C,3,0)</f>
        <v>Captain</v>
      </c>
      <c r="E970" s="26">
        <v>46204</v>
      </c>
      <c r="F970" s="25" t="s">
        <v>3</v>
      </c>
      <c r="G970" s="25">
        <v>11</v>
      </c>
      <c r="H970" s="25">
        <v>4</v>
      </c>
      <c r="I970" s="25">
        <f t="shared" si="98"/>
        <v>7</v>
      </c>
      <c r="J970" s="25">
        <v>12</v>
      </c>
      <c r="K970" s="27">
        <f t="shared" si="99"/>
        <v>0.63636363636363635</v>
      </c>
      <c r="L970" s="27">
        <f t="shared" si="100"/>
        <v>0.36363636363636365</v>
      </c>
      <c r="M970" s="27">
        <f t="shared" si="101"/>
        <v>0.6</v>
      </c>
      <c r="N970" s="28">
        <f t="shared" si="96"/>
        <v>0.49099999999999999</v>
      </c>
      <c r="O970" s="25" t="str">
        <f t="shared" si="97"/>
        <v>Low Prodcutive</v>
      </c>
      <c r="P970" s="25" t="s">
        <v>16482</v>
      </c>
    </row>
    <row r="971" spans="1:16" x14ac:dyDescent="0.35">
      <c r="A971" s="24">
        <v>1748464976</v>
      </c>
      <c r="B971" s="24" t="s">
        <v>120</v>
      </c>
      <c r="C971" s="24" t="str">
        <f>VLOOKUP(A971,[1]image_URL!$A:$D,4,0)</f>
        <v>TSM</v>
      </c>
      <c r="D971" s="24" t="str">
        <f>VLOOKUP(A971,[1]image_URL!$A:$C,3,0)</f>
        <v>Captain</v>
      </c>
      <c r="E971" s="26">
        <v>46205</v>
      </c>
      <c r="F971" s="25" t="s">
        <v>4</v>
      </c>
      <c r="G971" s="25">
        <v>11</v>
      </c>
      <c r="H971" s="25">
        <v>1</v>
      </c>
      <c r="I971" s="25">
        <f t="shared" si="98"/>
        <v>10</v>
      </c>
      <c r="J971" s="25">
        <v>14</v>
      </c>
      <c r="K971" s="27">
        <f t="shared" si="99"/>
        <v>0.90909090909090906</v>
      </c>
      <c r="L971" s="27">
        <f t="shared" si="100"/>
        <v>9.0909090909090912E-2</v>
      </c>
      <c r="M971" s="27">
        <f t="shared" si="101"/>
        <v>0.7</v>
      </c>
      <c r="N971" s="28">
        <f t="shared" si="96"/>
        <v>0.623</v>
      </c>
      <c r="O971" s="25" t="str">
        <f t="shared" si="97"/>
        <v>productive</v>
      </c>
      <c r="P971" s="25" t="s">
        <v>16482</v>
      </c>
    </row>
    <row r="972" spans="1:16" x14ac:dyDescent="0.35">
      <c r="A972" s="24">
        <v>1748464976</v>
      </c>
      <c r="B972" s="24" t="s">
        <v>120</v>
      </c>
      <c r="C972" s="24" t="str">
        <f>VLOOKUP(A972,[1]image_URL!$A:$D,4,0)</f>
        <v>TSM</v>
      </c>
      <c r="D972" s="24" t="str">
        <f>VLOOKUP(A972,[1]image_URL!$A:$C,3,0)</f>
        <v>Captain</v>
      </c>
      <c r="E972" s="26">
        <v>46207</v>
      </c>
      <c r="F972" s="25" t="s">
        <v>5</v>
      </c>
      <c r="G972" s="25">
        <v>11</v>
      </c>
      <c r="H972" s="25">
        <v>4</v>
      </c>
      <c r="I972" s="25">
        <f t="shared" si="98"/>
        <v>7</v>
      </c>
      <c r="J972" s="25">
        <v>12</v>
      </c>
      <c r="K972" s="27">
        <f t="shared" si="99"/>
        <v>0.63636363636363635</v>
      </c>
      <c r="L972" s="27">
        <f t="shared" si="100"/>
        <v>0.36363636363636365</v>
      </c>
      <c r="M972" s="27">
        <f t="shared" si="101"/>
        <v>0.6</v>
      </c>
      <c r="N972" s="28">
        <f t="shared" si="96"/>
        <v>0.49099999999999999</v>
      </c>
      <c r="O972" s="25" t="str">
        <f t="shared" si="97"/>
        <v>Low Prodcutive</v>
      </c>
      <c r="P972" s="25" t="s">
        <v>16482</v>
      </c>
    </row>
    <row r="973" spans="1:16" x14ac:dyDescent="0.35">
      <c r="A973" s="24">
        <v>1748464976</v>
      </c>
      <c r="B973" s="24" t="s">
        <v>120</v>
      </c>
      <c r="C973" s="24" t="str">
        <f>VLOOKUP(A973,[1]image_URL!$A:$D,4,0)</f>
        <v>TSM</v>
      </c>
      <c r="D973" s="24" t="str">
        <f>VLOOKUP(A973,[1]image_URL!$A:$C,3,0)</f>
        <v>Captain</v>
      </c>
      <c r="E973" s="26">
        <v>46208</v>
      </c>
      <c r="F973" s="25" t="s">
        <v>6</v>
      </c>
      <c r="G973" s="25">
        <v>11</v>
      </c>
      <c r="H973" s="25">
        <v>8</v>
      </c>
      <c r="I973" s="25">
        <f t="shared" si="98"/>
        <v>3</v>
      </c>
      <c r="J973" s="25">
        <v>19</v>
      </c>
      <c r="K973" s="27">
        <f t="shared" si="99"/>
        <v>0.27272727272727271</v>
      </c>
      <c r="L973" s="27">
        <f t="shared" si="100"/>
        <v>0.72727272727272729</v>
      </c>
      <c r="M973" s="27">
        <f t="shared" si="101"/>
        <v>0.95</v>
      </c>
      <c r="N973" s="28">
        <f t="shared" si="96"/>
        <v>0.55700000000000005</v>
      </c>
      <c r="O973" s="25" t="str">
        <f t="shared" si="97"/>
        <v>Low Prodcutive</v>
      </c>
      <c r="P973" s="25" t="s">
        <v>16482</v>
      </c>
    </row>
    <row r="974" spans="1:16" x14ac:dyDescent="0.35">
      <c r="A974" s="24">
        <v>1748464976</v>
      </c>
      <c r="B974" s="24" t="s">
        <v>120</v>
      </c>
      <c r="C974" s="24" t="str">
        <f>VLOOKUP(A974,[1]image_URL!$A:$D,4,0)</f>
        <v>TSM</v>
      </c>
      <c r="D974" s="24" t="str">
        <f>VLOOKUP(A974,[1]image_URL!$A:$C,3,0)</f>
        <v>Captain</v>
      </c>
      <c r="E974" s="26">
        <v>46209</v>
      </c>
      <c r="F974" s="25" t="s">
        <v>4704</v>
      </c>
      <c r="G974" s="25">
        <v>11</v>
      </c>
      <c r="H974" s="25">
        <v>0</v>
      </c>
      <c r="I974" s="25">
        <f t="shared" si="98"/>
        <v>11</v>
      </c>
      <c r="J974" s="25">
        <v>9</v>
      </c>
      <c r="K974" s="27">
        <f t="shared" si="99"/>
        <v>1</v>
      </c>
      <c r="L974" s="27">
        <f t="shared" si="100"/>
        <v>0</v>
      </c>
      <c r="M974" s="27">
        <f t="shared" si="101"/>
        <v>0.45</v>
      </c>
      <c r="N974" s="28">
        <f t="shared" si="96"/>
        <v>0.52500000000000002</v>
      </c>
      <c r="O974" s="25" t="str">
        <f t="shared" si="97"/>
        <v>Low Prodcutive</v>
      </c>
      <c r="P974" s="25" t="s">
        <v>16482</v>
      </c>
    </row>
    <row r="975" spans="1:16" x14ac:dyDescent="0.35">
      <c r="A975" s="24">
        <v>1748464976</v>
      </c>
      <c r="B975" s="24" t="s">
        <v>120</v>
      </c>
      <c r="C975" s="24" t="str">
        <f>VLOOKUP(A975,[1]image_URL!$A:$D,4,0)</f>
        <v>TSM</v>
      </c>
      <c r="D975" s="24" t="str">
        <f>VLOOKUP(A975,[1]image_URL!$A:$C,3,0)</f>
        <v>Captain</v>
      </c>
      <c r="E975" s="26">
        <v>46210</v>
      </c>
      <c r="F975" s="25" t="s">
        <v>4705</v>
      </c>
      <c r="G975" s="25">
        <v>11</v>
      </c>
      <c r="H975" s="25">
        <v>0</v>
      </c>
      <c r="I975" s="25">
        <f t="shared" si="98"/>
        <v>11</v>
      </c>
      <c r="J975" s="25">
        <v>9</v>
      </c>
      <c r="K975" s="27">
        <f t="shared" si="99"/>
        <v>1</v>
      </c>
      <c r="L975" s="27">
        <f t="shared" si="100"/>
        <v>0</v>
      </c>
      <c r="M975" s="27">
        <f t="shared" si="101"/>
        <v>0.45</v>
      </c>
      <c r="N975" s="28">
        <f t="shared" si="96"/>
        <v>0.52500000000000002</v>
      </c>
      <c r="O975" s="25" t="str">
        <f t="shared" si="97"/>
        <v>Low Prodcutive</v>
      </c>
      <c r="P975" s="25" t="s">
        <v>16482</v>
      </c>
    </row>
    <row r="976" spans="1:16" x14ac:dyDescent="0.35">
      <c r="A976" s="24">
        <v>1748464976</v>
      </c>
      <c r="B976" s="24" t="s">
        <v>120</v>
      </c>
      <c r="C976" s="24" t="str">
        <f>VLOOKUP(A976,[1]image_URL!$A:$D,4,0)</f>
        <v>TSM</v>
      </c>
      <c r="D976" s="24" t="str">
        <f>VLOOKUP(A976,[1]image_URL!$A:$C,3,0)</f>
        <v>Captain</v>
      </c>
      <c r="E976" s="26">
        <v>46211</v>
      </c>
      <c r="F976" s="25" t="s">
        <v>3</v>
      </c>
      <c r="G976" s="25">
        <v>11</v>
      </c>
      <c r="H976" s="25">
        <v>6</v>
      </c>
      <c r="I976" s="25">
        <f t="shared" si="98"/>
        <v>5</v>
      </c>
      <c r="J976" s="25">
        <v>16</v>
      </c>
      <c r="K976" s="27">
        <f t="shared" si="99"/>
        <v>0.45454545454545453</v>
      </c>
      <c r="L976" s="27">
        <f t="shared" si="100"/>
        <v>0.54545454545454541</v>
      </c>
      <c r="M976" s="27">
        <f t="shared" si="101"/>
        <v>0.8</v>
      </c>
      <c r="N976" s="28">
        <f t="shared" si="96"/>
        <v>0.53600000000000003</v>
      </c>
      <c r="O976" s="25" t="str">
        <f t="shared" si="97"/>
        <v>Low Prodcutive</v>
      </c>
      <c r="P976" s="25" t="s">
        <v>16482</v>
      </c>
    </row>
    <row r="977" spans="1:16" x14ac:dyDescent="0.35">
      <c r="A977" s="24">
        <v>1748464976</v>
      </c>
      <c r="B977" s="24" t="s">
        <v>120</v>
      </c>
      <c r="C977" s="24" t="str">
        <f>VLOOKUP(A977,[1]image_URL!$A:$D,4,0)</f>
        <v>TSM</v>
      </c>
      <c r="D977" s="24" t="str">
        <f>VLOOKUP(A977,[1]image_URL!$A:$C,3,0)</f>
        <v>Captain</v>
      </c>
      <c r="E977" s="26">
        <v>46212</v>
      </c>
      <c r="F977" s="25" t="s">
        <v>4</v>
      </c>
      <c r="G977" s="25">
        <v>11</v>
      </c>
      <c r="H977" s="25">
        <v>2</v>
      </c>
      <c r="I977" s="25">
        <f t="shared" si="98"/>
        <v>9</v>
      </c>
      <c r="J977" s="25">
        <v>14</v>
      </c>
      <c r="K977" s="27">
        <f t="shared" si="99"/>
        <v>0.81818181818181823</v>
      </c>
      <c r="L977" s="27">
        <f t="shared" si="100"/>
        <v>0.18181818181818182</v>
      </c>
      <c r="M977" s="27">
        <f t="shared" si="101"/>
        <v>0.7</v>
      </c>
      <c r="N977" s="28">
        <f t="shared" si="96"/>
        <v>0.59499999999999997</v>
      </c>
      <c r="O977" s="25" t="str">
        <f t="shared" si="97"/>
        <v>Low Prodcutive</v>
      </c>
      <c r="P977" s="25" t="s">
        <v>16482</v>
      </c>
    </row>
    <row r="978" spans="1:16" x14ac:dyDescent="0.35">
      <c r="A978" s="24">
        <v>1748464976</v>
      </c>
      <c r="B978" s="24" t="s">
        <v>120</v>
      </c>
      <c r="C978" s="24" t="str">
        <f>VLOOKUP(A978,[1]image_URL!$A:$D,4,0)</f>
        <v>TSM</v>
      </c>
      <c r="D978" s="24" t="str">
        <f>VLOOKUP(A978,[1]image_URL!$A:$C,3,0)</f>
        <v>Captain</v>
      </c>
      <c r="E978" s="26">
        <v>46214</v>
      </c>
      <c r="F978" s="25" t="s">
        <v>5</v>
      </c>
      <c r="G978" s="25">
        <v>11</v>
      </c>
      <c r="H978" s="25">
        <v>1</v>
      </c>
      <c r="I978" s="25">
        <f t="shared" si="98"/>
        <v>10</v>
      </c>
      <c r="J978" s="25">
        <v>11</v>
      </c>
      <c r="K978" s="27">
        <f t="shared" si="99"/>
        <v>0.90909090909090906</v>
      </c>
      <c r="L978" s="27">
        <f t="shared" si="100"/>
        <v>9.0909090909090912E-2</v>
      </c>
      <c r="M978" s="27">
        <f t="shared" si="101"/>
        <v>0.55000000000000004</v>
      </c>
      <c r="N978" s="28">
        <f t="shared" si="96"/>
        <v>0.54799999999999993</v>
      </c>
      <c r="O978" s="25" t="str">
        <f t="shared" si="97"/>
        <v>Low Prodcutive</v>
      </c>
      <c r="P978" s="25" t="s">
        <v>16482</v>
      </c>
    </row>
    <row r="979" spans="1:16" x14ac:dyDescent="0.35">
      <c r="A979" s="24">
        <v>1748464976</v>
      </c>
      <c r="B979" s="24" t="s">
        <v>120</v>
      </c>
      <c r="C979" s="24" t="str">
        <f>VLOOKUP(A979,[1]image_URL!$A:$D,4,0)</f>
        <v>TSM</v>
      </c>
      <c r="D979" s="24" t="str">
        <f>VLOOKUP(A979,[1]image_URL!$A:$C,3,0)</f>
        <v>Captain</v>
      </c>
      <c r="E979" s="26">
        <v>46215</v>
      </c>
      <c r="F979" s="25" t="s">
        <v>6</v>
      </c>
      <c r="G979" s="25">
        <v>11</v>
      </c>
      <c r="H979" s="25">
        <v>2</v>
      </c>
      <c r="I979" s="25">
        <f t="shared" si="98"/>
        <v>9</v>
      </c>
      <c r="J979" s="25">
        <v>10</v>
      </c>
      <c r="K979" s="27">
        <f t="shared" si="99"/>
        <v>0.81818181818181823</v>
      </c>
      <c r="L979" s="27">
        <f t="shared" si="100"/>
        <v>0.18181818181818182</v>
      </c>
      <c r="M979" s="27">
        <f t="shared" si="101"/>
        <v>0.5</v>
      </c>
      <c r="N979" s="28">
        <f t="shared" si="96"/>
        <v>0.495</v>
      </c>
      <c r="O979" s="25" t="str">
        <f t="shared" si="97"/>
        <v>Low Prodcutive</v>
      </c>
      <c r="P979" s="25" t="s">
        <v>16482</v>
      </c>
    </row>
    <row r="980" spans="1:16" x14ac:dyDescent="0.35">
      <c r="A980" s="24">
        <v>1748464976</v>
      </c>
      <c r="B980" s="24" t="s">
        <v>120</v>
      </c>
      <c r="C980" s="24" t="str">
        <f>VLOOKUP(A980,[1]image_URL!$A:$D,4,0)</f>
        <v>TSM</v>
      </c>
      <c r="D980" s="24" t="str">
        <f>VLOOKUP(A980,[1]image_URL!$A:$C,3,0)</f>
        <v>Captain</v>
      </c>
      <c r="E980" s="26">
        <v>46216</v>
      </c>
      <c r="F980" s="25" t="s">
        <v>4704</v>
      </c>
      <c r="G980" s="25">
        <v>11</v>
      </c>
      <c r="H980" s="25">
        <v>4</v>
      </c>
      <c r="I980" s="25">
        <f t="shared" si="98"/>
        <v>7</v>
      </c>
      <c r="J980" s="25">
        <v>11</v>
      </c>
      <c r="K980" s="27">
        <f t="shared" si="99"/>
        <v>0.63636363636363635</v>
      </c>
      <c r="L980" s="27">
        <f t="shared" si="100"/>
        <v>0.36363636363636365</v>
      </c>
      <c r="M980" s="27">
        <f t="shared" si="101"/>
        <v>0.55000000000000004</v>
      </c>
      <c r="N980" s="28">
        <f t="shared" si="96"/>
        <v>0.46600000000000003</v>
      </c>
      <c r="O980" s="25" t="str">
        <f t="shared" si="97"/>
        <v>Low Prodcutive</v>
      </c>
      <c r="P980" s="25" t="s">
        <v>16482</v>
      </c>
    </row>
    <row r="981" spans="1:16" x14ac:dyDescent="0.35">
      <c r="A981" s="24">
        <v>1748464976</v>
      </c>
      <c r="B981" s="24" t="s">
        <v>120</v>
      </c>
      <c r="C981" s="24" t="str">
        <f>VLOOKUP(A981,[1]image_URL!$A:$D,4,0)</f>
        <v>TSM</v>
      </c>
      <c r="D981" s="24" t="str">
        <f>VLOOKUP(A981,[1]image_URL!$A:$C,3,0)</f>
        <v>Captain</v>
      </c>
      <c r="E981" s="26">
        <v>46217</v>
      </c>
      <c r="F981" s="25" t="s">
        <v>4705</v>
      </c>
      <c r="G981" s="25">
        <v>11</v>
      </c>
      <c r="H981" s="25">
        <v>3</v>
      </c>
      <c r="I981" s="25">
        <f t="shared" si="98"/>
        <v>8</v>
      </c>
      <c r="J981" s="25">
        <v>10</v>
      </c>
      <c r="K981" s="27">
        <f t="shared" si="99"/>
        <v>0.72727272727272729</v>
      </c>
      <c r="L981" s="27">
        <f t="shared" si="100"/>
        <v>0.27272727272727271</v>
      </c>
      <c r="M981" s="27">
        <f t="shared" si="101"/>
        <v>0.5</v>
      </c>
      <c r="N981" s="28">
        <f t="shared" si="96"/>
        <v>0.46799999999999997</v>
      </c>
      <c r="O981" s="25" t="str">
        <f t="shared" si="97"/>
        <v>Low Prodcutive</v>
      </c>
      <c r="P981" s="25" t="s">
        <v>16482</v>
      </c>
    </row>
    <row r="982" spans="1:16" x14ac:dyDescent="0.35">
      <c r="A982" s="24">
        <v>1748464976</v>
      </c>
      <c r="B982" s="24" t="s">
        <v>120</v>
      </c>
      <c r="C982" s="24" t="str">
        <f>VLOOKUP(A982,[1]image_URL!$A:$D,4,0)</f>
        <v>TSM</v>
      </c>
      <c r="D982" s="24" t="str">
        <f>VLOOKUP(A982,[1]image_URL!$A:$C,3,0)</f>
        <v>Captain</v>
      </c>
      <c r="E982" s="26">
        <v>46218</v>
      </c>
      <c r="F982" s="25" t="s">
        <v>3</v>
      </c>
      <c r="G982" s="25">
        <v>11</v>
      </c>
      <c r="H982" s="25">
        <v>2</v>
      </c>
      <c r="I982" s="25">
        <f t="shared" si="98"/>
        <v>9</v>
      </c>
      <c r="J982" s="25">
        <v>12</v>
      </c>
      <c r="K982" s="27">
        <f t="shared" si="99"/>
        <v>0.81818181818181823</v>
      </c>
      <c r="L982" s="27">
        <f t="shared" si="100"/>
        <v>0.18181818181818182</v>
      </c>
      <c r="M982" s="27">
        <f t="shared" si="101"/>
        <v>0.6</v>
      </c>
      <c r="N982" s="28">
        <f t="shared" si="96"/>
        <v>0.54500000000000004</v>
      </c>
      <c r="O982" s="25" t="str">
        <f t="shared" si="97"/>
        <v>Low Prodcutive</v>
      </c>
      <c r="P982" s="25" t="s">
        <v>16482</v>
      </c>
    </row>
    <row r="983" spans="1:16" x14ac:dyDescent="0.35">
      <c r="A983" s="24">
        <v>1748464976</v>
      </c>
      <c r="B983" s="24" t="s">
        <v>120</v>
      </c>
      <c r="C983" s="24" t="str">
        <f>VLOOKUP(A983,[1]image_URL!$A:$D,4,0)</f>
        <v>TSM</v>
      </c>
      <c r="D983" s="24" t="str">
        <f>VLOOKUP(A983,[1]image_URL!$A:$C,3,0)</f>
        <v>Captain</v>
      </c>
      <c r="E983" s="26">
        <v>46219</v>
      </c>
      <c r="F983" s="25" t="s">
        <v>4</v>
      </c>
      <c r="G983" s="25">
        <v>11</v>
      </c>
      <c r="H983" s="25">
        <v>6</v>
      </c>
      <c r="I983" s="25">
        <f t="shared" si="98"/>
        <v>5</v>
      </c>
      <c r="J983" s="25">
        <v>18</v>
      </c>
      <c r="K983" s="27">
        <f t="shared" si="99"/>
        <v>0.45454545454545453</v>
      </c>
      <c r="L983" s="27">
        <f t="shared" si="100"/>
        <v>0.54545454545454541</v>
      </c>
      <c r="M983" s="27">
        <f t="shared" si="101"/>
        <v>0.9</v>
      </c>
      <c r="N983" s="28">
        <f t="shared" si="96"/>
        <v>0.58599999999999997</v>
      </c>
      <c r="O983" s="25" t="str">
        <f t="shared" si="97"/>
        <v>Low Prodcutive</v>
      </c>
      <c r="P983" s="25" t="s">
        <v>16482</v>
      </c>
    </row>
    <row r="984" spans="1:16" x14ac:dyDescent="0.35">
      <c r="A984" s="24">
        <v>1748464976</v>
      </c>
      <c r="B984" s="24" t="s">
        <v>120</v>
      </c>
      <c r="C984" s="24" t="str">
        <f>VLOOKUP(A984,[1]image_URL!$A:$D,4,0)</f>
        <v>TSM</v>
      </c>
      <c r="D984" s="24" t="str">
        <f>VLOOKUP(A984,[1]image_URL!$A:$C,3,0)</f>
        <v>Captain</v>
      </c>
      <c r="E984" s="26">
        <v>46221</v>
      </c>
      <c r="F984" s="25" t="s">
        <v>5</v>
      </c>
      <c r="G984" s="25">
        <v>11</v>
      </c>
      <c r="H984" s="25">
        <v>5</v>
      </c>
      <c r="I984" s="25">
        <f t="shared" si="98"/>
        <v>6</v>
      </c>
      <c r="J984" s="25">
        <v>17</v>
      </c>
      <c r="K984" s="27">
        <f t="shared" si="99"/>
        <v>0.54545454545454541</v>
      </c>
      <c r="L984" s="27">
        <f t="shared" si="100"/>
        <v>0.45454545454545453</v>
      </c>
      <c r="M984" s="27">
        <f t="shared" si="101"/>
        <v>0.85</v>
      </c>
      <c r="N984" s="28">
        <f t="shared" si="96"/>
        <v>0.58899999999999997</v>
      </c>
      <c r="O984" s="25" t="str">
        <f t="shared" si="97"/>
        <v>Low Prodcutive</v>
      </c>
      <c r="P984" s="25" t="s">
        <v>16482</v>
      </c>
    </row>
    <row r="985" spans="1:16" x14ac:dyDescent="0.35">
      <c r="A985" s="24">
        <v>1748464976</v>
      </c>
      <c r="B985" s="24" t="s">
        <v>120</v>
      </c>
      <c r="C985" s="24" t="str">
        <f>VLOOKUP(A985,[1]image_URL!$A:$D,4,0)</f>
        <v>TSM</v>
      </c>
      <c r="D985" s="24" t="str">
        <f>VLOOKUP(A985,[1]image_URL!$A:$C,3,0)</f>
        <v>Captain</v>
      </c>
      <c r="E985" s="26">
        <v>46222</v>
      </c>
      <c r="F985" s="25" t="s">
        <v>6</v>
      </c>
      <c r="G985" s="25">
        <v>11</v>
      </c>
      <c r="H985" s="25">
        <v>4</v>
      </c>
      <c r="I985" s="25">
        <f t="shared" si="98"/>
        <v>7</v>
      </c>
      <c r="J985" s="25">
        <v>11</v>
      </c>
      <c r="K985" s="27">
        <f t="shared" si="99"/>
        <v>0.63636363636363635</v>
      </c>
      <c r="L985" s="27">
        <f t="shared" si="100"/>
        <v>0.36363636363636365</v>
      </c>
      <c r="M985" s="27">
        <f t="shared" si="101"/>
        <v>0.55000000000000004</v>
      </c>
      <c r="N985" s="28">
        <f t="shared" si="96"/>
        <v>0.46600000000000003</v>
      </c>
      <c r="O985" s="25" t="str">
        <f t="shared" si="97"/>
        <v>Low Prodcutive</v>
      </c>
      <c r="P985" s="25" t="s">
        <v>16482</v>
      </c>
    </row>
    <row r="986" spans="1:16" x14ac:dyDescent="0.35">
      <c r="A986" s="24">
        <v>1748464976</v>
      </c>
      <c r="B986" s="24" t="s">
        <v>120</v>
      </c>
      <c r="C986" s="24" t="str">
        <f>VLOOKUP(A986,[1]image_URL!$A:$D,4,0)</f>
        <v>TSM</v>
      </c>
      <c r="D986" s="24" t="str">
        <f>VLOOKUP(A986,[1]image_URL!$A:$C,3,0)</f>
        <v>Captain</v>
      </c>
      <c r="E986" s="26">
        <v>46223</v>
      </c>
      <c r="F986" s="25" t="s">
        <v>4704</v>
      </c>
      <c r="G986" s="25">
        <v>11</v>
      </c>
      <c r="H986" s="25">
        <v>4</v>
      </c>
      <c r="I986" s="25">
        <f t="shared" si="98"/>
        <v>7</v>
      </c>
      <c r="J986" s="25">
        <v>12</v>
      </c>
      <c r="K986" s="27">
        <f t="shared" si="99"/>
        <v>0.63636363636363635</v>
      </c>
      <c r="L986" s="27">
        <f t="shared" si="100"/>
        <v>0.36363636363636365</v>
      </c>
      <c r="M986" s="27">
        <f t="shared" si="101"/>
        <v>0.6</v>
      </c>
      <c r="N986" s="28">
        <f t="shared" si="96"/>
        <v>0.49099999999999999</v>
      </c>
      <c r="O986" s="25" t="str">
        <f t="shared" si="97"/>
        <v>Low Prodcutive</v>
      </c>
      <c r="P986" s="25" t="s">
        <v>16482</v>
      </c>
    </row>
    <row r="987" spans="1:16" x14ac:dyDescent="0.35">
      <c r="A987" s="24">
        <v>1748464976</v>
      </c>
      <c r="B987" s="24" t="s">
        <v>120</v>
      </c>
      <c r="C987" s="24" t="str">
        <f>VLOOKUP(A987,[1]image_URL!$A:$D,4,0)</f>
        <v>TSM</v>
      </c>
      <c r="D987" s="24" t="str">
        <f>VLOOKUP(A987,[1]image_URL!$A:$C,3,0)</f>
        <v>Captain</v>
      </c>
      <c r="E987" s="26">
        <v>46225</v>
      </c>
      <c r="F987" s="25" t="s">
        <v>3</v>
      </c>
      <c r="G987" s="25">
        <v>11</v>
      </c>
      <c r="H987" s="25">
        <v>3</v>
      </c>
      <c r="I987" s="25">
        <f t="shared" si="98"/>
        <v>8</v>
      </c>
      <c r="J987" s="25">
        <v>13</v>
      </c>
      <c r="K987" s="27">
        <f t="shared" si="99"/>
        <v>0.72727272727272729</v>
      </c>
      <c r="L987" s="27">
        <f t="shared" si="100"/>
        <v>0.27272727272727271</v>
      </c>
      <c r="M987" s="27">
        <f t="shared" si="101"/>
        <v>0.65</v>
      </c>
      <c r="N987" s="28">
        <f t="shared" si="96"/>
        <v>0.54299999999999993</v>
      </c>
      <c r="O987" s="25" t="str">
        <f t="shared" si="97"/>
        <v>Low Prodcutive</v>
      </c>
      <c r="P987" s="25" t="s">
        <v>16482</v>
      </c>
    </row>
    <row r="988" spans="1:16" x14ac:dyDescent="0.35">
      <c r="A988" s="29">
        <v>1748464976</v>
      </c>
      <c r="B988" s="29" t="s">
        <v>120</v>
      </c>
      <c r="C988" s="29" t="str">
        <f>VLOOKUP(A988,[1]image_URL!$A:$D,4,0)</f>
        <v>TSM</v>
      </c>
      <c r="D988" s="29" t="str">
        <f>VLOOKUP(A988,[1]image_URL!$A:$C,3,0)</f>
        <v>Captain</v>
      </c>
      <c r="E988" s="30">
        <v>46226</v>
      </c>
      <c r="F988" s="31" t="s">
        <v>4</v>
      </c>
      <c r="G988" s="31">
        <v>11</v>
      </c>
      <c r="H988" s="31">
        <v>6</v>
      </c>
      <c r="I988" s="31">
        <f t="shared" si="98"/>
        <v>5</v>
      </c>
      <c r="J988" s="31">
        <v>18</v>
      </c>
      <c r="K988" s="32">
        <f t="shared" si="99"/>
        <v>0.45454545454545453</v>
      </c>
      <c r="L988" s="32">
        <f t="shared" si="100"/>
        <v>0.54545454545454541</v>
      </c>
      <c r="M988" s="32">
        <f t="shared" si="101"/>
        <v>0.9</v>
      </c>
      <c r="N988" s="33">
        <f t="shared" si="96"/>
        <v>0.58599999999999997</v>
      </c>
      <c r="O988" s="31" t="str">
        <f t="shared" si="97"/>
        <v>Low Prodcutive</v>
      </c>
      <c r="P988" s="25" t="s">
        <v>16482</v>
      </c>
    </row>
    <row r="989" spans="1:16" x14ac:dyDescent="0.35">
      <c r="A989" s="24">
        <v>1313762456</v>
      </c>
      <c r="B989" s="24" t="s">
        <v>84</v>
      </c>
      <c r="C989" s="25" t="s">
        <v>17</v>
      </c>
      <c r="D989" s="24" t="s">
        <v>19</v>
      </c>
      <c r="E989" s="26">
        <v>46228</v>
      </c>
      <c r="F989" s="25" t="s">
        <v>5</v>
      </c>
      <c r="G989" s="25">
        <v>11</v>
      </c>
      <c r="H989" s="25">
        <v>1</v>
      </c>
      <c r="I989" s="25">
        <f>(G989-H989)</f>
        <v>10</v>
      </c>
      <c r="J989" s="25">
        <v>6</v>
      </c>
      <c r="K989" s="27">
        <f>I989/G989</f>
        <v>0.90909090909090906</v>
      </c>
      <c r="L989" s="27">
        <f>H989/G989</f>
        <v>9.0909090909090912E-2</v>
      </c>
      <c r="M989" s="27">
        <f>J989/20</f>
        <v>0.3</v>
      </c>
      <c r="N989" s="28">
        <f t="shared" si="96"/>
        <v>0.42299999999999999</v>
      </c>
      <c r="O989" s="25" t="str">
        <f t="shared" si="97"/>
        <v>Low Prodcutive</v>
      </c>
      <c r="P989" s="25" t="s">
        <v>16482</v>
      </c>
    </row>
    <row r="990" spans="1:16" x14ac:dyDescent="0.35">
      <c r="A990" s="24">
        <v>1313762456</v>
      </c>
      <c r="B990" s="24" t="s">
        <v>84</v>
      </c>
      <c r="C990" s="25" t="s">
        <v>17</v>
      </c>
      <c r="D990" s="24" t="s">
        <v>19</v>
      </c>
      <c r="E990" s="26">
        <v>46229</v>
      </c>
      <c r="F990" s="25" t="s">
        <v>6</v>
      </c>
      <c r="G990" s="25">
        <v>11</v>
      </c>
      <c r="H990" s="25">
        <v>3</v>
      </c>
      <c r="I990" s="25">
        <f t="shared" ref="I990:I1053" si="102">(G990-H990)</f>
        <v>8</v>
      </c>
      <c r="J990" s="25">
        <v>13</v>
      </c>
      <c r="K990" s="27">
        <f t="shared" ref="K990:K1053" si="103">I990/G990</f>
        <v>0.72727272727272729</v>
      </c>
      <c r="L990" s="27">
        <f t="shared" ref="L990:L1053" si="104">H990/G990</f>
        <v>0.27272727272727271</v>
      </c>
      <c r="M990" s="27">
        <f t="shared" ref="M990:M1053" si="105">J990/20</f>
        <v>0.65</v>
      </c>
      <c r="N990" s="28">
        <f t="shared" si="96"/>
        <v>0.54299999999999993</v>
      </c>
      <c r="O990" s="25" t="str">
        <f t="shared" si="97"/>
        <v>Low Prodcutive</v>
      </c>
      <c r="P990" s="25" t="s">
        <v>16482</v>
      </c>
    </row>
    <row r="991" spans="1:16" x14ac:dyDescent="0.35">
      <c r="A991" s="24">
        <v>1313762456</v>
      </c>
      <c r="B991" s="24" t="s">
        <v>84</v>
      </c>
      <c r="C991" s="25" t="s">
        <v>17</v>
      </c>
      <c r="D991" s="24" t="s">
        <v>19</v>
      </c>
      <c r="E991" s="26">
        <v>46230</v>
      </c>
      <c r="F991" s="25" t="s">
        <v>4704</v>
      </c>
      <c r="G991" s="25">
        <v>11</v>
      </c>
      <c r="H991" s="25">
        <v>5</v>
      </c>
      <c r="I991" s="25">
        <f t="shared" si="102"/>
        <v>6</v>
      </c>
      <c r="J991" s="25">
        <v>14</v>
      </c>
      <c r="K991" s="27">
        <f t="shared" si="103"/>
        <v>0.54545454545454541</v>
      </c>
      <c r="L991" s="27">
        <f t="shared" si="104"/>
        <v>0.45454545454545453</v>
      </c>
      <c r="M991" s="27">
        <f t="shared" si="105"/>
        <v>0.7</v>
      </c>
      <c r="N991" s="28">
        <f t="shared" si="96"/>
        <v>0.51400000000000001</v>
      </c>
      <c r="O991" s="25" t="str">
        <f t="shared" si="97"/>
        <v>Low Prodcutive</v>
      </c>
      <c r="P991" s="25" t="s">
        <v>16482</v>
      </c>
    </row>
    <row r="992" spans="1:16" x14ac:dyDescent="0.35">
      <c r="A992" s="24">
        <v>1313762456</v>
      </c>
      <c r="B992" s="24" t="s">
        <v>84</v>
      </c>
      <c r="C992" s="25" t="s">
        <v>17</v>
      </c>
      <c r="D992" s="24" t="s">
        <v>19</v>
      </c>
      <c r="E992" s="26">
        <v>46231</v>
      </c>
      <c r="F992" s="25" t="s">
        <v>4705</v>
      </c>
      <c r="G992" s="25">
        <v>11</v>
      </c>
      <c r="H992" s="25">
        <v>3</v>
      </c>
      <c r="I992" s="25">
        <f t="shared" si="102"/>
        <v>8</v>
      </c>
      <c r="J992" s="25">
        <v>12</v>
      </c>
      <c r="K992" s="27">
        <f t="shared" si="103"/>
        <v>0.72727272727272729</v>
      </c>
      <c r="L992" s="27">
        <f t="shared" si="104"/>
        <v>0.27272727272727271</v>
      </c>
      <c r="M992" s="27">
        <f t="shared" si="105"/>
        <v>0.6</v>
      </c>
      <c r="N992" s="28">
        <f t="shared" si="96"/>
        <v>0.51800000000000002</v>
      </c>
      <c r="O992" s="25" t="str">
        <f t="shared" si="97"/>
        <v>Low Prodcutive</v>
      </c>
      <c r="P992" s="25" t="s">
        <v>16482</v>
      </c>
    </row>
    <row r="993" spans="1:16" x14ac:dyDescent="0.35">
      <c r="A993" s="24">
        <v>1313762456</v>
      </c>
      <c r="B993" s="24" t="s">
        <v>84</v>
      </c>
      <c r="C993" s="25" t="s">
        <v>17</v>
      </c>
      <c r="D993" s="24" t="s">
        <v>19</v>
      </c>
      <c r="E993" s="26">
        <v>46232</v>
      </c>
      <c r="F993" s="25" t="s">
        <v>3</v>
      </c>
      <c r="G993" s="25">
        <v>11</v>
      </c>
      <c r="H993" s="25">
        <v>4</v>
      </c>
      <c r="I993" s="25">
        <f t="shared" si="102"/>
        <v>7</v>
      </c>
      <c r="J993" s="25">
        <v>11</v>
      </c>
      <c r="K993" s="27">
        <f t="shared" si="103"/>
        <v>0.63636363636363635</v>
      </c>
      <c r="L993" s="27">
        <f t="shared" si="104"/>
        <v>0.36363636363636365</v>
      </c>
      <c r="M993" s="27">
        <f t="shared" si="105"/>
        <v>0.55000000000000004</v>
      </c>
      <c r="N993" s="28">
        <f t="shared" si="96"/>
        <v>0.46600000000000003</v>
      </c>
      <c r="O993" s="25" t="str">
        <f t="shared" si="97"/>
        <v>Low Prodcutive</v>
      </c>
      <c r="P993" s="25" t="s">
        <v>16482</v>
      </c>
    </row>
    <row r="994" spans="1:16" x14ac:dyDescent="0.35">
      <c r="A994" s="24">
        <v>1313762456</v>
      </c>
      <c r="B994" s="24" t="s">
        <v>84</v>
      </c>
      <c r="C994" s="25" t="s">
        <v>17</v>
      </c>
      <c r="D994" s="24" t="s">
        <v>19</v>
      </c>
      <c r="E994" s="26">
        <v>46233</v>
      </c>
      <c r="F994" s="25" t="s">
        <v>4</v>
      </c>
      <c r="G994" s="25">
        <v>11</v>
      </c>
      <c r="H994" s="25">
        <v>6</v>
      </c>
      <c r="I994" s="25">
        <f t="shared" si="102"/>
        <v>5</v>
      </c>
      <c r="J994" s="25">
        <v>19</v>
      </c>
      <c r="K994" s="27">
        <f t="shared" si="103"/>
        <v>0.45454545454545453</v>
      </c>
      <c r="L994" s="27">
        <f t="shared" si="104"/>
        <v>0.54545454545454541</v>
      </c>
      <c r="M994" s="27">
        <f t="shared" si="105"/>
        <v>0.95</v>
      </c>
      <c r="N994" s="28">
        <f t="shared" si="96"/>
        <v>0.61099999999999999</v>
      </c>
      <c r="O994" s="25" t="str">
        <f t="shared" si="97"/>
        <v>productive</v>
      </c>
      <c r="P994" s="25" t="s">
        <v>16482</v>
      </c>
    </row>
    <row r="995" spans="1:16" x14ac:dyDescent="0.35">
      <c r="A995" s="24">
        <v>1313762582</v>
      </c>
      <c r="B995" s="24" t="s">
        <v>85</v>
      </c>
      <c r="C995" s="25" t="s">
        <v>17</v>
      </c>
      <c r="D995" s="24" t="s">
        <v>19</v>
      </c>
      <c r="E995" s="26">
        <v>46228</v>
      </c>
      <c r="F995" s="25" t="s">
        <v>5</v>
      </c>
      <c r="G995" s="25">
        <v>11</v>
      </c>
      <c r="H995" s="25">
        <v>7</v>
      </c>
      <c r="I995" s="25">
        <f t="shared" si="102"/>
        <v>4</v>
      </c>
      <c r="J995" s="25">
        <v>21</v>
      </c>
      <c r="K995" s="27">
        <f t="shared" si="103"/>
        <v>0.36363636363636365</v>
      </c>
      <c r="L995" s="27">
        <f t="shared" si="104"/>
        <v>0.63636363636363635</v>
      </c>
      <c r="M995" s="27">
        <f t="shared" si="105"/>
        <v>1.05</v>
      </c>
      <c r="N995" s="28">
        <f t="shared" si="96"/>
        <v>0.60899999999999999</v>
      </c>
      <c r="O995" s="25" t="str">
        <f t="shared" si="97"/>
        <v>productive</v>
      </c>
      <c r="P995" s="25" t="s">
        <v>16482</v>
      </c>
    </row>
    <row r="996" spans="1:16" x14ac:dyDescent="0.35">
      <c r="A996" s="24">
        <v>1313762582</v>
      </c>
      <c r="B996" s="24" t="s">
        <v>85</v>
      </c>
      <c r="C996" s="25" t="s">
        <v>17</v>
      </c>
      <c r="D996" s="24" t="s">
        <v>19</v>
      </c>
      <c r="E996" s="26">
        <v>46229</v>
      </c>
      <c r="F996" s="25" t="s">
        <v>6</v>
      </c>
      <c r="G996" s="25">
        <v>11</v>
      </c>
      <c r="H996" s="25">
        <v>3</v>
      </c>
      <c r="I996" s="25">
        <f t="shared" si="102"/>
        <v>8</v>
      </c>
      <c r="J996" s="25">
        <v>12</v>
      </c>
      <c r="K996" s="27">
        <f t="shared" si="103"/>
        <v>0.72727272727272729</v>
      </c>
      <c r="L996" s="27">
        <f t="shared" si="104"/>
        <v>0.27272727272727271</v>
      </c>
      <c r="M996" s="27">
        <f t="shared" si="105"/>
        <v>0.6</v>
      </c>
      <c r="N996" s="28">
        <f t="shared" si="96"/>
        <v>0.51800000000000002</v>
      </c>
      <c r="O996" s="25" t="str">
        <f t="shared" si="97"/>
        <v>Low Prodcutive</v>
      </c>
      <c r="P996" s="25" t="s">
        <v>16482</v>
      </c>
    </row>
    <row r="997" spans="1:16" x14ac:dyDescent="0.35">
      <c r="A997" s="24">
        <v>1313762582</v>
      </c>
      <c r="B997" s="24" t="s">
        <v>85</v>
      </c>
      <c r="C997" s="25" t="s">
        <v>17</v>
      </c>
      <c r="D997" s="24" t="s">
        <v>19</v>
      </c>
      <c r="E997" s="26">
        <v>46230</v>
      </c>
      <c r="F997" s="25" t="s">
        <v>4704</v>
      </c>
      <c r="G997" s="25">
        <v>11</v>
      </c>
      <c r="H997" s="25">
        <v>5</v>
      </c>
      <c r="I997" s="25">
        <f t="shared" si="102"/>
        <v>6</v>
      </c>
      <c r="J997" s="25">
        <v>12</v>
      </c>
      <c r="K997" s="27">
        <f t="shared" si="103"/>
        <v>0.54545454545454541</v>
      </c>
      <c r="L997" s="27">
        <f t="shared" si="104"/>
        <v>0.45454545454545453</v>
      </c>
      <c r="M997" s="27">
        <f t="shared" si="105"/>
        <v>0.6</v>
      </c>
      <c r="N997" s="28">
        <f t="shared" si="96"/>
        <v>0.46399999999999997</v>
      </c>
      <c r="O997" s="25" t="str">
        <f t="shared" si="97"/>
        <v>Low Prodcutive</v>
      </c>
      <c r="P997" s="25" t="s">
        <v>16482</v>
      </c>
    </row>
    <row r="998" spans="1:16" x14ac:dyDescent="0.35">
      <c r="A998" s="24">
        <v>1313762582</v>
      </c>
      <c r="B998" s="24" t="s">
        <v>85</v>
      </c>
      <c r="C998" s="25" t="s">
        <v>17</v>
      </c>
      <c r="D998" s="24" t="s">
        <v>19</v>
      </c>
      <c r="E998" s="26">
        <v>46231</v>
      </c>
      <c r="F998" s="25" t="s">
        <v>4705</v>
      </c>
      <c r="G998" s="25">
        <v>11</v>
      </c>
      <c r="H998" s="25">
        <v>5</v>
      </c>
      <c r="I998" s="25">
        <f t="shared" si="102"/>
        <v>6</v>
      </c>
      <c r="J998" s="25">
        <v>12</v>
      </c>
      <c r="K998" s="27">
        <f t="shared" si="103"/>
        <v>0.54545454545454541</v>
      </c>
      <c r="L998" s="27">
        <f t="shared" si="104"/>
        <v>0.45454545454545453</v>
      </c>
      <c r="M998" s="27">
        <f t="shared" si="105"/>
        <v>0.6</v>
      </c>
      <c r="N998" s="28">
        <f t="shared" si="96"/>
        <v>0.46399999999999997</v>
      </c>
      <c r="O998" s="25" t="str">
        <f t="shared" si="97"/>
        <v>Low Prodcutive</v>
      </c>
      <c r="P998" s="25" t="s">
        <v>16482</v>
      </c>
    </row>
    <row r="999" spans="1:16" x14ac:dyDescent="0.35">
      <c r="A999" s="24">
        <v>1313762582</v>
      </c>
      <c r="B999" s="24" t="s">
        <v>85</v>
      </c>
      <c r="C999" s="25" t="s">
        <v>17</v>
      </c>
      <c r="D999" s="24" t="s">
        <v>19</v>
      </c>
      <c r="E999" s="26">
        <v>46232</v>
      </c>
      <c r="F999" s="25" t="s">
        <v>3</v>
      </c>
      <c r="G999" s="25">
        <v>11</v>
      </c>
      <c r="H999" s="25">
        <v>3</v>
      </c>
      <c r="I999" s="25">
        <f t="shared" si="102"/>
        <v>8</v>
      </c>
      <c r="J999" s="25">
        <v>11</v>
      </c>
      <c r="K999" s="27">
        <f t="shared" si="103"/>
        <v>0.72727272727272729</v>
      </c>
      <c r="L999" s="27">
        <f t="shared" si="104"/>
        <v>0.27272727272727271</v>
      </c>
      <c r="M999" s="27">
        <f t="shared" si="105"/>
        <v>0.55000000000000004</v>
      </c>
      <c r="N999" s="28">
        <f t="shared" si="96"/>
        <v>0.49299999999999999</v>
      </c>
      <c r="O999" s="25" t="str">
        <f t="shared" si="97"/>
        <v>Low Prodcutive</v>
      </c>
      <c r="P999" s="25" t="s">
        <v>16482</v>
      </c>
    </row>
    <row r="1000" spans="1:16" x14ac:dyDescent="0.35">
      <c r="A1000" s="24">
        <v>1313762582</v>
      </c>
      <c r="B1000" s="24" t="s">
        <v>85</v>
      </c>
      <c r="C1000" s="25" t="s">
        <v>17</v>
      </c>
      <c r="D1000" s="24" t="s">
        <v>19</v>
      </c>
      <c r="E1000" s="26">
        <v>46233</v>
      </c>
      <c r="F1000" s="25" t="s">
        <v>4</v>
      </c>
      <c r="G1000" s="25">
        <v>11</v>
      </c>
      <c r="H1000" s="25">
        <v>4</v>
      </c>
      <c r="I1000" s="25">
        <f t="shared" si="102"/>
        <v>7</v>
      </c>
      <c r="J1000" s="25">
        <v>12</v>
      </c>
      <c r="K1000" s="27">
        <f t="shared" si="103"/>
        <v>0.63636363636363635</v>
      </c>
      <c r="L1000" s="27">
        <f t="shared" si="104"/>
        <v>0.36363636363636365</v>
      </c>
      <c r="M1000" s="27">
        <f t="shared" si="105"/>
        <v>0.6</v>
      </c>
      <c r="N1000" s="28">
        <f t="shared" si="96"/>
        <v>0.49099999999999999</v>
      </c>
      <c r="O1000" s="25" t="str">
        <f t="shared" si="97"/>
        <v>Low Prodcutive</v>
      </c>
      <c r="P1000" s="25" t="s">
        <v>16482</v>
      </c>
    </row>
    <row r="1001" spans="1:16" x14ac:dyDescent="0.35">
      <c r="A1001" s="24">
        <v>1322845164</v>
      </c>
      <c r="B1001" s="24" t="s">
        <v>86</v>
      </c>
      <c r="C1001" s="25" t="s">
        <v>17</v>
      </c>
      <c r="D1001" s="24" t="s">
        <v>19</v>
      </c>
      <c r="E1001" s="26">
        <v>46228</v>
      </c>
      <c r="F1001" s="25" t="s">
        <v>5</v>
      </c>
      <c r="G1001" s="25">
        <v>11</v>
      </c>
      <c r="H1001" s="25">
        <v>6</v>
      </c>
      <c r="I1001" s="25">
        <f t="shared" si="102"/>
        <v>5</v>
      </c>
      <c r="J1001" s="25">
        <v>19</v>
      </c>
      <c r="K1001" s="27">
        <f t="shared" si="103"/>
        <v>0.45454545454545453</v>
      </c>
      <c r="L1001" s="27">
        <f t="shared" si="104"/>
        <v>0.54545454545454541</v>
      </c>
      <c r="M1001" s="27">
        <f t="shared" si="105"/>
        <v>0.95</v>
      </c>
      <c r="N1001" s="28">
        <f t="shared" si="96"/>
        <v>0.61099999999999999</v>
      </c>
      <c r="O1001" s="25" t="str">
        <f t="shared" si="97"/>
        <v>productive</v>
      </c>
      <c r="P1001" s="25" t="s">
        <v>16482</v>
      </c>
    </row>
    <row r="1002" spans="1:16" x14ac:dyDescent="0.35">
      <c r="A1002" s="24">
        <v>1322845164</v>
      </c>
      <c r="B1002" s="24" t="s">
        <v>86</v>
      </c>
      <c r="C1002" s="25" t="s">
        <v>17</v>
      </c>
      <c r="D1002" s="24" t="s">
        <v>19</v>
      </c>
      <c r="E1002" s="26">
        <v>46229</v>
      </c>
      <c r="F1002" s="25" t="s">
        <v>6</v>
      </c>
      <c r="G1002" s="25">
        <v>11</v>
      </c>
      <c r="H1002" s="25">
        <v>4</v>
      </c>
      <c r="I1002" s="25">
        <f t="shared" si="102"/>
        <v>7</v>
      </c>
      <c r="J1002" s="25">
        <v>12</v>
      </c>
      <c r="K1002" s="27">
        <f t="shared" si="103"/>
        <v>0.63636363636363635</v>
      </c>
      <c r="L1002" s="27">
        <f t="shared" si="104"/>
        <v>0.36363636363636365</v>
      </c>
      <c r="M1002" s="27">
        <f t="shared" si="105"/>
        <v>0.6</v>
      </c>
      <c r="N1002" s="28">
        <f t="shared" si="96"/>
        <v>0.49099999999999999</v>
      </c>
      <c r="O1002" s="25" t="str">
        <f t="shared" si="97"/>
        <v>Low Prodcutive</v>
      </c>
      <c r="P1002" s="25" t="s">
        <v>16482</v>
      </c>
    </row>
    <row r="1003" spans="1:16" x14ac:dyDescent="0.35">
      <c r="A1003" s="24">
        <v>1322845164</v>
      </c>
      <c r="B1003" s="24" t="s">
        <v>86</v>
      </c>
      <c r="C1003" s="25" t="s">
        <v>17</v>
      </c>
      <c r="D1003" s="24" t="s">
        <v>19</v>
      </c>
      <c r="E1003" s="26">
        <v>46230</v>
      </c>
      <c r="F1003" s="25" t="s">
        <v>4704</v>
      </c>
      <c r="G1003" s="25">
        <v>11</v>
      </c>
      <c r="H1003" s="25">
        <v>9</v>
      </c>
      <c r="I1003" s="25">
        <f t="shared" si="102"/>
        <v>2</v>
      </c>
      <c r="J1003" s="25">
        <v>19</v>
      </c>
      <c r="K1003" s="27">
        <f t="shared" si="103"/>
        <v>0.18181818181818182</v>
      </c>
      <c r="L1003" s="27">
        <f t="shared" si="104"/>
        <v>0.81818181818181823</v>
      </c>
      <c r="M1003" s="27">
        <f t="shared" si="105"/>
        <v>0.95</v>
      </c>
      <c r="N1003" s="28">
        <f t="shared" si="96"/>
        <v>0.59599999999999997</v>
      </c>
      <c r="O1003" s="25" t="str">
        <f t="shared" si="97"/>
        <v>Low Prodcutive</v>
      </c>
      <c r="P1003" s="25" t="s">
        <v>16482</v>
      </c>
    </row>
    <row r="1004" spans="1:16" x14ac:dyDescent="0.35">
      <c r="A1004" s="24">
        <v>1322845164</v>
      </c>
      <c r="B1004" s="24" t="s">
        <v>86</v>
      </c>
      <c r="C1004" s="25" t="s">
        <v>17</v>
      </c>
      <c r="D1004" s="24" t="s">
        <v>19</v>
      </c>
      <c r="E1004" s="26">
        <v>46231</v>
      </c>
      <c r="F1004" s="25" t="s">
        <v>4705</v>
      </c>
      <c r="G1004" s="25">
        <v>11</v>
      </c>
      <c r="H1004" s="25">
        <v>5</v>
      </c>
      <c r="I1004" s="25">
        <f t="shared" si="102"/>
        <v>6</v>
      </c>
      <c r="J1004" s="25">
        <v>14</v>
      </c>
      <c r="K1004" s="27">
        <f t="shared" si="103"/>
        <v>0.54545454545454541</v>
      </c>
      <c r="L1004" s="27">
        <f t="shared" si="104"/>
        <v>0.45454545454545453</v>
      </c>
      <c r="M1004" s="27">
        <f t="shared" si="105"/>
        <v>0.7</v>
      </c>
      <c r="N1004" s="28">
        <f t="shared" si="96"/>
        <v>0.51400000000000001</v>
      </c>
      <c r="O1004" s="25" t="str">
        <f t="shared" si="97"/>
        <v>Low Prodcutive</v>
      </c>
      <c r="P1004" s="25" t="s">
        <v>16482</v>
      </c>
    </row>
    <row r="1005" spans="1:16" x14ac:dyDescent="0.35">
      <c r="A1005" s="24">
        <v>1322845164</v>
      </c>
      <c r="B1005" s="24" t="s">
        <v>86</v>
      </c>
      <c r="C1005" s="25" t="s">
        <v>17</v>
      </c>
      <c r="D1005" s="24" t="s">
        <v>19</v>
      </c>
      <c r="E1005" s="26">
        <v>46232</v>
      </c>
      <c r="F1005" s="25" t="s">
        <v>3</v>
      </c>
      <c r="G1005" s="25">
        <v>11</v>
      </c>
      <c r="H1005" s="25">
        <v>3</v>
      </c>
      <c r="I1005" s="25">
        <f t="shared" si="102"/>
        <v>8</v>
      </c>
      <c r="J1005" s="25">
        <v>12</v>
      </c>
      <c r="K1005" s="27">
        <f t="shared" si="103"/>
        <v>0.72727272727272729</v>
      </c>
      <c r="L1005" s="27">
        <f t="shared" si="104"/>
        <v>0.27272727272727271</v>
      </c>
      <c r="M1005" s="27">
        <f t="shared" si="105"/>
        <v>0.6</v>
      </c>
      <c r="N1005" s="28">
        <f t="shared" si="96"/>
        <v>0.51800000000000002</v>
      </c>
      <c r="O1005" s="25" t="str">
        <f t="shared" si="97"/>
        <v>Low Prodcutive</v>
      </c>
      <c r="P1005" s="25" t="s">
        <v>16482</v>
      </c>
    </row>
    <row r="1006" spans="1:16" x14ac:dyDescent="0.35">
      <c r="A1006" s="24">
        <v>1322845164</v>
      </c>
      <c r="B1006" s="24" t="s">
        <v>86</v>
      </c>
      <c r="C1006" s="25" t="s">
        <v>17</v>
      </c>
      <c r="D1006" s="24" t="s">
        <v>19</v>
      </c>
      <c r="E1006" s="26">
        <v>46233</v>
      </c>
      <c r="F1006" s="25" t="s">
        <v>4</v>
      </c>
      <c r="G1006" s="25">
        <v>11</v>
      </c>
      <c r="H1006" s="25">
        <v>2</v>
      </c>
      <c r="I1006" s="25">
        <f t="shared" si="102"/>
        <v>9</v>
      </c>
      <c r="J1006" s="25">
        <v>10</v>
      </c>
      <c r="K1006" s="27">
        <f t="shared" si="103"/>
        <v>0.81818181818181823</v>
      </c>
      <c r="L1006" s="27">
        <f t="shared" si="104"/>
        <v>0.18181818181818182</v>
      </c>
      <c r="M1006" s="27">
        <f t="shared" si="105"/>
        <v>0.5</v>
      </c>
      <c r="N1006" s="28">
        <f t="shared" si="96"/>
        <v>0.495</v>
      </c>
      <c r="O1006" s="25" t="str">
        <f t="shared" si="97"/>
        <v>Low Prodcutive</v>
      </c>
      <c r="P1006" s="25" t="s">
        <v>16482</v>
      </c>
    </row>
    <row r="1007" spans="1:16" x14ac:dyDescent="0.35">
      <c r="A1007" s="24">
        <v>1322845165</v>
      </c>
      <c r="B1007" s="24" t="s">
        <v>87</v>
      </c>
      <c r="C1007" s="25" t="s">
        <v>17</v>
      </c>
      <c r="D1007" s="24" t="s">
        <v>19</v>
      </c>
      <c r="E1007" s="26">
        <v>46228</v>
      </c>
      <c r="F1007" s="25" t="s">
        <v>5</v>
      </c>
      <c r="G1007" s="25">
        <v>11</v>
      </c>
      <c r="H1007" s="25">
        <v>6</v>
      </c>
      <c r="I1007" s="25">
        <f t="shared" si="102"/>
        <v>5</v>
      </c>
      <c r="J1007" s="25">
        <v>19</v>
      </c>
      <c r="K1007" s="27">
        <f t="shared" si="103"/>
        <v>0.45454545454545453</v>
      </c>
      <c r="L1007" s="27">
        <f t="shared" si="104"/>
        <v>0.54545454545454541</v>
      </c>
      <c r="M1007" s="27">
        <f t="shared" si="105"/>
        <v>0.95</v>
      </c>
      <c r="N1007" s="28">
        <f t="shared" si="96"/>
        <v>0.61099999999999999</v>
      </c>
      <c r="O1007" s="25" t="str">
        <f t="shared" si="97"/>
        <v>productive</v>
      </c>
      <c r="P1007" s="25" t="s">
        <v>16482</v>
      </c>
    </row>
    <row r="1008" spans="1:16" x14ac:dyDescent="0.35">
      <c r="A1008" s="24">
        <v>1322845165</v>
      </c>
      <c r="B1008" s="24" t="s">
        <v>87</v>
      </c>
      <c r="C1008" s="25" t="s">
        <v>17</v>
      </c>
      <c r="D1008" s="24" t="s">
        <v>19</v>
      </c>
      <c r="E1008" s="26">
        <v>46229</v>
      </c>
      <c r="F1008" s="25" t="s">
        <v>6</v>
      </c>
      <c r="G1008" s="25">
        <v>11</v>
      </c>
      <c r="H1008" s="25">
        <v>11</v>
      </c>
      <c r="I1008" s="25">
        <f t="shared" si="102"/>
        <v>0</v>
      </c>
      <c r="J1008" s="25">
        <v>0</v>
      </c>
      <c r="K1008" s="27">
        <f t="shared" si="103"/>
        <v>0</v>
      </c>
      <c r="L1008" s="27">
        <f t="shared" si="104"/>
        <v>1</v>
      </c>
      <c r="M1008" s="27">
        <f t="shared" si="105"/>
        <v>0</v>
      </c>
      <c r="N1008" s="28">
        <f t="shared" si="96"/>
        <v>0.2</v>
      </c>
      <c r="O1008" s="25" t="str">
        <f t="shared" si="97"/>
        <v>Low Prodcutive</v>
      </c>
      <c r="P1008" s="25" t="s">
        <v>16482</v>
      </c>
    </row>
    <row r="1009" spans="1:16" x14ac:dyDescent="0.35">
      <c r="A1009" s="24">
        <v>1322845165</v>
      </c>
      <c r="B1009" s="24" t="s">
        <v>87</v>
      </c>
      <c r="C1009" s="25" t="s">
        <v>17</v>
      </c>
      <c r="D1009" s="24" t="s">
        <v>19</v>
      </c>
      <c r="E1009" s="26">
        <v>46230</v>
      </c>
      <c r="F1009" s="25" t="s">
        <v>4704</v>
      </c>
      <c r="G1009" s="25">
        <v>11</v>
      </c>
      <c r="H1009" s="25">
        <v>9</v>
      </c>
      <c r="I1009" s="25">
        <f t="shared" si="102"/>
        <v>2</v>
      </c>
      <c r="J1009" s="25">
        <v>19</v>
      </c>
      <c r="K1009" s="27">
        <f t="shared" si="103"/>
        <v>0.18181818181818182</v>
      </c>
      <c r="L1009" s="27">
        <f t="shared" si="104"/>
        <v>0.81818181818181823</v>
      </c>
      <c r="M1009" s="27">
        <f t="shared" si="105"/>
        <v>0.95</v>
      </c>
      <c r="N1009" s="28">
        <f t="shared" si="96"/>
        <v>0.59599999999999997</v>
      </c>
      <c r="O1009" s="25" t="str">
        <f t="shared" si="97"/>
        <v>Low Prodcutive</v>
      </c>
      <c r="P1009" s="25" t="s">
        <v>16482</v>
      </c>
    </row>
    <row r="1010" spans="1:16" x14ac:dyDescent="0.35">
      <c r="A1010" s="24">
        <v>1322845165</v>
      </c>
      <c r="B1010" s="24" t="s">
        <v>87</v>
      </c>
      <c r="C1010" s="25" t="s">
        <v>17</v>
      </c>
      <c r="D1010" s="24" t="s">
        <v>19</v>
      </c>
      <c r="E1010" s="26">
        <v>46231</v>
      </c>
      <c r="F1010" s="25" t="s">
        <v>4705</v>
      </c>
      <c r="G1010" s="25">
        <v>11</v>
      </c>
      <c r="H1010" s="25">
        <v>8</v>
      </c>
      <c r="I1010" s="25">
        <f t="shared" si="102"/>
        <v>3</v>
      </c>
      <c r="J1010" s="25">
        <v>19</v>
      </c>
      <c r="K1010" s="27">
        <f t="shared" si="103"/>
        <v>0.27272727272727271</v>
      </c>
      <c r="L1010" s="27">
        <f t="shared" si="104"/>
        <v>0.72727272727272729</v>
      </c>
      <c r="M1010" s="27">
        <f t="shared" si="105"/>
        <v>0.95</v>
      </c>
      <c r="N1010" s="28">
        <f t="shared" si="96"/>
        <v>0.55700000000000005</v>
      </c>
      <c r="O1010" s="25" t="str">
        <f t="shared" si="97"/>
        <v>Low Prodcutive</v>
      </c>
      <c r="P1010" s="25" t="s">
        <v>16482</v>
      </c>
    </row>
    <row r="1011" spans="1:16" x14ac:dyDescent="0.35">
      <c r="A1011" s="24">
        <v>1322845165</v>
      </c>
      <c r="B1011" s="24" t="s">
        <v>87</v>
      </c>
      <c r="C1011" s="25" t="s">
        <v>17</v>
      </c>
      <c r="D1011" s="24" t="s">
        <v>19</v>
      </c>
      <c r="E1011" s="26">
        <v>46232</v>
      </c>
      <c r="F1011" s="25" t="s">
        <v>3</v>
      </c>
      <c r="G1011" s="25">
        <v>11</v>
      </c>
      <c r="H1011" s="25">
        <v>3</v>
      </c>
      <c r="I1011" s="25">
        <f t="shared" si="102"/>
        <v>8</v>
      </c>
      <c r="J1011" s="25">
        <v>10</v>
      </c>
      <c r="K1011" s="27">
        <f t="shared" si="103"/>
        <v>0.72727272727272729</v>
      </c>
      <c r="L1011" s="27">
        <f t="shared" si="104"/>
        <v>0.27272727272727271</v>
      </c>
      <c r="M1011" s="27">
        <f t="shared" si="105"/>
        <v>0.5</v>
      </c>
      <c r="N1011" s="28">
        <f t="shared" si="96"/>
        <v>0.46799999999999997</v>
      </c>
      <c r="O1011" s="25" t="str">
        <f t="shared" si="97"/>
        <v>Low Prodcutive</v>
      </c>
      <c r="P1011" s="25" t="s">
        <v>16482</v>
      </c>
    </row>
    <row r="1012" spans="1:16" x14ac:dyDescent="0.35">
      <c r="A1012" s="24">
        <v>1322845165</v>
      </c>
      <c r="B1012" s="24" t="s">
        <v>87</v>
      </c>
      <c r="C1012" s="25" t="s">
        <v>17</v>
      </c>
      <c r="D1012" s="24" t="s">
        <v>19</v>
      </c>
      <c r="E1012" s="26">
        <v>46233</v>
      </c>
      <c r="F1012" s="25" t="s">
        <v>4</v>
      </c>
      <c r="G1012" s="25">
        <v>11</v>
      </c>
      <c r="H1012" s="25">
        <v>9</v>
      </c>
      <c r="I1012" s="25">
        <f t="shared" si="102"/>
        <v>2</v>
      </c>
      <c r="J1012" s="25">
        <v>19</v>
      </c>
      <c r="K1012" s="27">
        <f t="shared" si="103"/>
        <v>0.18181818181818182</v>
      </c>
      <c r="L1012" s="27">
        <f t="shared" si="104"/>
        <v>0.81818181818181823</v>
      </c>
      <c r="M1012" s="27">
        <f t="shared" si="105"/>
        <v>0.95</v>
      </c>
      <c r="N1012" s="28">
        <f t="shared" si="96"/>
        <v>0.59599999999999997</v>
      </c>
      <c r="O1012" s="25" t="str">
        <f t="shared" si="97"/>
        <v>Low Prodcutive</v>
      </c>
      <c r="P1012" s="25" t="s">
        <v>16482</v>
      </c>
    </row>
    <row r="1013" spans="1:16" x14ac:dyDescent="0.35">
      <c r="A1013" s="24">
        <v>1322845166</v>
      </c>
      <c r="B1013" s="24" t="s">
        <v>88</v>
      </c>
      <c r="C1013" s="25" t="s">
        <v>17</v>
      </c>
      <c r="D1013" s="24" t="s">
        <v>19</v>
      </c>
      <c r="E1013" s="26">
        <v>46228</v>
      </c>
      <c r="F1013" s="25" t="s">
        <v>5</v>
      </c>
      <c r="G1013" s="25">
        <v>11</v>
      </c>
      <c r="H1013" s="25">
        <v>7</v>
      </c>
      <c r="I1013" s="25">
        <f t="shared" si="102"/>
        <v>4</v>
      </c>
      <c r="J1013" s="25">
        <v>20</v>
      </c>
      <c r="K1013" s="27">
        <f t="shared" si="103"/>
        <v>0.36363636363636365</v>
      </c>
      <c r="L1013" s="27">
        <f t="shared" si="104"/>
        <v>0.63636363636363635</v>
      </c>
      <c r="M1013" s="27">
        <f t="shared" si="105"/>
        <v>1</v>
      </c>
      <c r="N1013" s="28">
        <f t="shared" si="96"/>
        <v>0.60899999999999999</v>
      </c>
      <c r="O1013" s="25" t="str">
        <f t="shared" si="97"/>
        <v>productive</v>
      </c>
      <c r="P1013" s="25" t="s">
        <v>16482</v>
      </c>
    </row>
    <row r="1014" spans="1:16" x14ac:dyDescent="0.35">
      <c r="A1014" s="24">
        <v>1322845166</v>
      </c>
      <c r="B1014" s="24" t="s">
        <v>88</v>
      </c>
      <c r="C1014" s="25" t="s">
        <v>17</v>
      </c>
      <c r="D1014" s="24" t="s">
        <v>19</v>
      </c>
      <c r="E1014" s="26">
        <v>46229</v>
      </c>
      <c r="F1014" s="25" t="s">
        <v>6</v>
      </c>
      <c r="G1014" s="25">
        <v>11</v>
      </c>
      <c r="H1014" s="25">
        <v>4</v>
      </c>
      <c r="I1014" s="25">
        <f t="shared" si="102"/>
        <v>7</v>
      </c>
      <c r="J1014" s="25">
        <v>17</v>
      </c>
      <c r="K1014" s="27">
        <f t="shared" si="103"/>
        <v>0.63636363636363635</v>
      </c>
      <c r="L1014" s="27">
        <f t="shared" si="104"/>
        <v>0.36363636363636365</v>
      </c>
      <c r="M1014" s="27">
        <f t="shared" si="105"/>
        <v>0.85</v>
      </c>
      <c r="N1014" s="28">
        <f t="shared" si="96"/>
        <v>0.61599999999999999</v>
      </c>
      <c r="O1014" s="25" t="str">
        <f t="shared" si="97"/>
        <v>productive</v>
      </c>
      <c r="P1014" s="25" t="s">
        <v>16482</v>
      </c>
    </row>
    <row r="1015" spans="1:16" x14ac:dyDescent="0.35">
      <c r="A1015" s="24">
        <v>1322845166</v>
      </c>
      <c r="B1015" s="24" t="s">
        <v>88</v>
      </c>
      <c r="C1015" s="25" t="s">
        <v>17</v>
      </c>
      <c r="D1015" s="24" t="s">
        <v>19</v>
      </c>
      <c r="E1015" s="26">
        <v>46230</v>
      </c>
      <c r="F1015" s="25" t="s">
        <v>4704</v>
      </c>
      <c r="G1015" s="25">
        <v>11</v>
      </c>
      <c r="H1015" s="25">
        <v>3</v>
      </c>
      <c r="I1015" s="25">
        <f t="shared" si="102"/>
        <v>8</v>
      </c>
      <c r="J1015" s="25">
        <v>11</v>
      </c>
      <c r="K1015" s="27">
        <f t="shared" si="103"/>
        <v>0.72727272727272729</v>
      </c>
      <c r="L1015" s="27">
        <f t="shared" si="104"/>
        <v>0.27272727272727271</v>
      </c>
      <c r="M1015" s="27">
        <f t="shared" si="105"/>
        <v>0.55000000000000004</v>
      </c>
      <c r="N1015" s="28">
        <f t="shared" si="96"/>
        <v>0.49299999999999999</v>
      </c>
      <c r="O1015" s="25" t="str">
        <f t="shared" si="97"/>
        <v>Low Prodcutive</v>
      </c>
      <c r="P1015" s="25" t="s">
        <v>16482</v>
      </c>
    </row>
    <row r="1016" spans="1:16" x14ac:dyDescent="0.35">
      <c r="A1016" s="24">
        <v>1322845166</v>
      </c>
      <c r="B1016" s="24" t="s">
        <v>88</v>
      </c>
      <c r="C1016" s="25" t="s">
        <v>17</v>
      </c>
      <c r="D1016" s="24" t="s">
        <v>19</v>
      </c>
      <c r="E1016" s="26">
        <v>46231</v>
      </c>
      <c r="F1016" s="25" t="s">
        <v>4705</v>
      </c>
      <c r="G1016" s="25">
        <v>11</v>
      </c>
      <c r="H1016" s="25">
        <v>5</v>
      </c>
      <c r="I1016" s="25">
        <f t="shared" si="102"/>
        <v>6</v>
      </c>
      <c r="J1016" s="25">
        <v>15</v>
      </c>
      <c r="K1016" s="27">
        <f t="shared" si="103"/>
        <v>0.54545454545454541</v>
      </c>
      <c r="L1016" s="27">
        <f t="shared" si="104"/>
        <v>0.45454545454545453</v>
      </c>
      <c r="M1016" s="27">
        <f t="shared" si="105"/>
        <v>0.75</v>
      </c>
      <c r="N1016" s="28">
        <f t="shared" si="96"/>
        <v>0.53900000000000003</v>
      </c>
      <c r="O1016" s="25" t="str">
        <f t="shared" si="97"/>
        <v>Low Prodcutive</v>
      </c>
      <c r="P1016" s="25" t="s">
        <v>16482</v>
      </c>
    </row>
    <row r="1017" spans="1:16" x14ac:dyDescent="0.35">
      <c r="A1017" s="24">
        <v>1322845166</v>
      </c>
      <c r="B1017" s="24" t="s">
        <v>88</v>
      </c>
      <c r="C1017" s="25" t="s">
        <v>17</v>
      </c>
      <c r="D1017" s="24" t="s">
        <v>19</v>
      </c>
      <c r="E1017" s="26">
        <v>46232</v>
      </c>
      <c r="F1017" s="25" t="s">
        <v>3</v>
      </c>
      <c r="G1017" s="25">
        <v>11</v>
      </c>
      <c r="H1017" s="25">
        <v>7</v>
      </c>
      <c r="I1017" s="25">
        <f t="shared" si="102"/>
        <v>4</v>
      </c>
      <c r="J1017" s="25">
        <v>19</v>
      </c>
      <c r="K1017" s="27">
        <f t="shared" si="103"/>
        <v>0.36363636363636365</v>
      </c>
      <c r="L1017" s="27">
        <f t="shared" si="104"/>
        <v>0.63636363636363635</v>
      </c>
      <c r="M1017" s="27">
        <f t="shared" si="105"/>
        <v>0.95</v>
      </c>
      <c r="N1017" s="28">
        <f t="shared" si="96"/>
        <v>0.58399999999999996</v>
      </c>
      <c r="O1017" s="25" t="str">
        <f t="shared" si="97"/>
        <v>Low Prodcutive</v>
      </c>
      <c r="P1017" s="25" t="s">
        <v>16482</v>
      </c>
    </row>
    <row r="1018" spans="1:16" x14ac:dyDescent="0.35">
      <c r="A1018" s="24">
        <v>1322845166</v>
      </c>
      <c r="B1018" s="24" t="s">
        <v>88</v>
      </c>
      <c r="C1018" s="25" t="s">
        <v>17</v>
      </c>
      <c r="D1018" s="24" t="s">
        <v>19</v>
      </c>
      <c r="E1018" s="26">
        <v>46233</v>
      </c>
      <c r="F1018" s="25" t="s">
        <v>4</v>
      </c>
      <c r="G1018" s="25">
        <v>11</v>
      </c>
      <c r="H1018" s="25">
        <v>5</v>
      </c>
      <c r="I1018" s="25">
        <f t="shared" si="102"/>
        <v>6</v>
      </c>
      <c r="J1018" s="25">
        <v>13</v>
      </c>
      <c r="K1018" s="27">
        <f t="shared" si="103"/>
        <v>0.54545454545454541</v>
      </c>
      <c r="L1018" s="27">
        <f t="shared" si="104"/>
        <v>0.45454545454545453</v>
      </c>
      <c r="M1018" s="27">
        <f t="shared" si="105"/>
        <v>0.65</v>
      </c>
      <c r="N1018" s="28">
        <f t="shared" si="96"/>
        <v>0.48899999999999999</v>
      </c>
      <c r="O1018" s="25" t="str">
        <f t="shared" si="97"/>
        <v>Low Prodcutive</v>
      </c>
      <c r="P1018" s="25" t="s">
        <v>16482</v>
      </c>
    </row>
    <row r="1019" spans="1:16" x14ac:dyDescent="0.35">
      <c r="A1019" s="24">
        <v>1322845167</v>
      </c>
      <c r="B1019" s="24" t="s">
        <v>76</v>
      </c>
      <c r="C1019" s="25" t="s">
        <v>18</v>
      </c>
      <c r="D1019" s="24" t="s">
        <v>19</v>
      </c>
      <c r="E1019" s="26">
        <v>46228</v>
      </c>
      <c r="F1019" s="25" t="s">
        <v>5</v>
      </c>
      <c r="G1019" s="25">
        <v>11</v>
      </c>
      <c r="H1019" s="25">
        <v>0</v>
      </c>
      <c r="I1019" s="25">
        <f t="shared" si="102"/>
        <v>11</v>
      </c>
      <c r="J1019" s="25">
        <v>2</v>
      </c>
      <c r="K1019" s="27">
        <f t="shared" si="103"/>
        <v>1</v>
      </c>
      <c r="L1019" s="27">
        <f t="shared" si="104"/>
        <v>0</v>
      </c>
      <c r="M1019" s="27">
        <f t="shared" si="105"/>
        <v>0.1</v>
      </c>
      <c r="N1019" s="28">
        <f t="shared" si="96"/>
        <v>0.35</v>
      </c>
      <c r="O1019" s="25" t="str">
        <f t="shared" si="97"/>
        <v>Low Prodcutive</v>
      </c>
      <c r="P1019" s="25" t="s">
        <v>16482</v>
      </c>
    </row>
    <row r="1020" spans="1:16" x14ac:dyDescent="0.35">
      <c r="A1020" s="24">
        <v>1322845167</v>
      </c>
      <c r="B1020" s="24" t="s">
        <v>76</v>
      </c>
      <c r="C1020" s="25" t="s">
        <v>18</v>
      </c>
      <c r="D1020" s="24" t="s">
        <v>19</v>
      </c>
      <c r="E1020" s="26">
        <v>46229</v>
      </c>
      <c r="F1020" s="25" t="s">
        <v>6</v>
      </c>
      <c r="G1020" s="25">
        <v>11</v>
      </c>
      <c r="H1020" s="25">
        <v>1</v>
      </c>
      <c r="I1020" s="25">
        <f t="shared" si="102"/>
        <v>10</v>
      </c>
      <c r="J1020" s="25">
        <v>5</v>
      </c>
      <c r="K1020" s="27">
        <f t="shared" si="103"/>
        <v>0.90909090909090906</v>
      </c>
      <c r="L1020" s="27">
        <f t="shared" si="104"/>
        <v>9.0909090909090912E-2</v>
      </c>
      <c r="M1020" s="27">
        <f t="shared" si="105"/>
        <v>0.25</v>
      </c>
      <c r="N1020" s="28">
        <f t="shared" si="96"/>
        <v>0.39799999999999996</v>
      </c>
      <c r="O1020" s="25" t="str">
        <f t="shared" si="97"/>
        <v>Low Prodcutive</v>
      </c>
      <c r="P1020" s="25" t="s">
        <v>16482</v>
      </c>
    </row>
    <row r="1021" spans="1:16" x14ac:dyDescent="0.35">
      <c r="A1021" s="24">
        <v>1322845167</v>
      </c>
      <c r="B1021" s="24" t="s">
        <v>76</v>
      </c>
      <c r="C1021" s="25" t="s">
        <v>18</v>
      </c>
      <c r="D1021" s="24" t="s">
        <v>19</v>
      </c>
      <c r="E1021" s="26">
        <v>46230</v>
      </c>
      <c r="F1021" s="25" t="s">
        <v>4704</v>
      </c>
      <c r="G1021" s="25">
        <v>11</v>
      </c>
      <c r="H1021" s="25">
        <v>1</v>
      </c>
      <c r="I1021" s="25">
        <f t="shared" si="102"/>
        <v>10</v>
      </c>
      <c r="J1021" s="25">
        <v>9</v>
      </c>
      <c r="K1021" s="27">
        <f t="shared" si="103"/>
        <v>0.90909090909090906</v>
      </c>
      <c r="L1021" s="27">
        <f t="shared" si="104"/>
        <v>9.0909090909090912E-2</v>
      </c>
      <c r="M1021" s="27">
        <f t="shared" si="105"/>
        <v>0.45</v>
      </c>
      <c r="N1021" s="28">
        <f t="shared" si="96"/>
        <v>0.498</v>
      </c>
      <c r="O1021" s="25" t="str">
        <f t="shared" si="97"/>
        <v>Low Prodcutive</v>
      </c>
      <c r="P1021" s="25" t="s">
        <v>16482</v>
      </c>
    </row>
    <row r="1022" spans="1:16" x14ac:dyDescent="0.35">
      <c r="A1022" s="24">
        <v>1322845167</v>
      </c>
      <c r="B1022" s="24" t="s">
        <v>76</v>
      </c>
      <c r="C1022" s="25" t="s">
        <v>18</v>
      </c>
      <c r="D1022" s="24" t="s">
        <v>19</v>
      </c>
      <c r="E1022" s="26">
        <v>46231</v>
      </c>
      <c r="F1022" s="25" t="s">
        <v>4705</v>
      </c>
      <c r="G1022" s="25">
        <v>11</v>
      </c>
      <c r="H1022" s="25">
        <v>1</v>
      </c>
      <c r="I1022" s="25">
        <f t="shared" si="102"/>
        <v>10</v>
      </c>
      <c r="J1022" s="25">
        <v>8</v>
      </c>
      <c r="K1022" s="27">
        <f t="shared" si="103"/>
        <v>0.90909090909090906</v>
      </c>
      <c r="L1022" s="27">
        <f t="shared" si="104"/>
        <v>9.0909090909090912E-2</v>
      </c>
      <c r="M1022" s="27">
        <f t="shared" si="105"/>
        <v>0.4</v>
      </c>
      <c r="N1022" s="28">
        <f t="shared" si="96"/>
        <v>0.47299999999999998</v>
      </c>
      <c r="O1022" s="25" t="str">
        <f t="shared" si="97"/>
        <v>Low Prodcutive</v>
      </c>
      <c r="P1022" s="25" t="s">
        <v>16482</v>
      </c>
    </row>
    <row r="1023" spans="1:16" x14ac:dyDescent="0.35">
      <c r="A1023" s="24">
        <v>1322845167</v>
      </c>
      <c r="B1023" s="24" t="s">
        <v>76</v>
      </c>
      <c r="C1023" s="25" t="s">
        <v>18</v>
      </c>
      <c r="D1023" s="24" t="s">
        <v>19</v>
      </c>
      <c r="E1023" s="26">
        <v>46232</v>
      </c>
      <c r="F1023" s="25" t="s">
        <v>3</v>
      </c>
      <c r="G1023" s="25">
        <v>11</v>
      </c>
      <c r="H1023" s="25">
        <v>1</v>
      </c>
      <c r="I1023" s="25">
        <f t="shared" si="102"/>
        <v>10</v>
      </c>
      <c r="J1023" s="25">
        <v>4</v>
      </c>
      <c r="K1023" s="27">
        <f t="shared" si="103"/>
        <v>0.90909090909090906</v>
      </c>
      <c r="L1023" s="27">
        <f t="shared" si="104"/>
        <v>9.0909090909090912E-2</v>
      </c>
      <c r="M1023" s="27">
        <f t="shared" si="105"/>
        <v>0.2</v>
      </c>
      <c r="N1023" s="28">
        <f t="shared" si="96"/>
        <v>0.373</v>
      </c>
      <c r="O1023" s="25" t="str">
        <f t="shared" si="97"/>
        <v>Low Prodcutive</v>
      </c>
      <c r="P1023" s="25" t="s">
        <v>16482</v>
      </c>
    </row>
    <row r="1024" spans="1:16" x14ac:dyDescent="0.35">
      <c r="A1024" s="24">
        <v>1322845167</v>
      </c>
      <c r="B1024" s="24" t="s">
        <v>76</v>
      </c>
      <c r="C1024" s="25" t="s">
        <v>18</v>
      </c>
      <c r="D1024" s="24" t="s">
        <v>19</v>
      </c>
      <c r="E1024" s="26">
        <v>46233</v>
      </c>
      <c r="F1024" s="25" t="s">
        <v>4</v>
      </c>
      <c r="G1024" s="25">
        <v>11</v>
      </c>
      <c r="H1024" s="25">
        <v>3</v>
      </c>
      <c r="I1024" s="25">
        <f t="shared" si="102"/>
        <v>8</v>
      </c>
      <c r="J1024" s="25">
        <v>10</v>
      </c>
      <c r="K1024" s="27">
        <f t="shared" si="103"/>
        <v>0.72727272727272729</v>
      </c>
      <c r="L1024" s="27">
        <f t="shared" si="104"/>
        <v>0.27272727272727271</v>
      </c>
      <c r="M1024" s="27">
        <f t="shared" si="105"/>
        <v>0.5</v>
      </c>
      <c r="N1024" s="28">
        <f t="shared" si="96"/>
        <v>0.46799999999999997</v>
      </c>
      <c r="O1024" s="25" t="str">
        <f t="shared" si="97"/>
        <v>Low Prodcutive</v>
      </c>
      <c r="P1024" s="25" t="s">
        <v>16482</v>
      </c>
    </row>
    <row r="1025" spans="1:16" x14ac:dyDescent="0.35">
      <c r="A1025" s="24">
        <v>1322845168</v>
      </c>
      <c r="B1025" s="24" t="s">
        <v>4706</v>
      </c>
      <c r="C1025" s="25" t="s">
        <v>18</v>
      </c>
      <c r="D1025" s="24" t="s">
        <v>19</v>
      </c>
      <c r="E1025" s="26">
        <v>46228</v>
      </c>
      <c r="F1025" s="25" t="s">
        <v>5</v>
      </c>
      <c r="G1025" s="25">
        <v>11</v>
      </c>
      <c r="H1025" s="25">
        <v>4</v>
      </c>
      <c r="I1025" s="25">
        <f t="shared" si="102"/>
        <v>7</v>
      </c>
      <c r="J1025" s="25">
        <v>14</v>
      </c>
      <c r="K1025" s="27">
        <f t="shared" si="103"/>
        <v>0.63636363636363635</v>
      </c>
      <c r="L1025" s="27">
        <f t="shared" si="104"/>
        <v>0.36363636363636365</v>
      </c>
      <c r="M1025" s="27">
        <f t="shared" si="105"/>
        <v>0.7</v>
      </c>
      <c r="N1025" s="28">
        <f t="shared" si="96"/>
        <v>0.54100000000000004</v>
      </c>
      <c r="O1025" s="25" t="str">
        <f t="shared" si="97"/>
        <v>Low Prodcutive</v>
      </c>
      <c r="P1025" s="25" t="s">
        <v>16482</v>
      </c>
    </row>
    <row r="1026" spans="1:16" x14ac:dyDescent="0.35">
      <c r="A1026" s="24">
        <v>1322845168</v>
      </c>
      <c r="B1026" s="24" t="s">
        <v>4706</v>
      </c>
      <c r="C1026" s="25" t="s">
        <v>18</v>
      </c>
      <c r="D1026" s="24" t="s">
        <v>19</v>
      </c>
      <c r="E1026" s="26">
        <v>46229</v>
      </c>
      <c r="F1026" s="25" t="s">
        <v>6</v>
      </c>
      <c r="G1026" s="25">
        <v>11</v>
      </c>
      <c r="H1026" s="25">
        <v>10</v>
      </c>
      <c r="I1026" s="25">
        <f t="shared" si="102"/>
        <v>1</v>
      </c>
      <c r="J1026" s="25">
        <v>8</v>
      </c>
      <c r="K1026" s="27">
        <f t="shared" si="103"/>
        <v>9.0909090909090912E-2</v>
      </c>
      <c r="L1026" s="27">
        <f t="shared" si="104"/>
        <v>0.90909090909090906</v>
      </c>
      <c r="M1026" s="27">
        <f t="shared" si="105"/>
        <v>0.4</v>
      </c>
      <c r="N1026" s="28">
        <f t="shared" si="96"/>
        <v>0.36099999999999999</v>
      </c>
      <c r="O1026" s="25" t="str">
        <f t="shared" si="97"/>
        <v>Low Prodcutive</v>
      </c>
      <c r="P1026" s="25" t="s">
        <v>16482</v>
      </c>
    </row>
    <row r="1027" spans="1:16" x14ac:dyDescent="0.35">
      <c r="A1027" s="24">
        <v>1322845168</v>
      </c>
      <c r="B1027" s="24" t="s">
        <v>4706</v>
      </c>
      <c r="C1027" s="25" t="s">
        <v>18</v>
      </c>
      <c r="D1027" s="24" t="s">
        <v>19</v>
      </c>
      <c r="E1027" s="26">
        <v>46230</v>
      </c>
      <c r="F1027" s="25" t="s">
        <v>4704</v>
      </c>
      <c r="G1027" s="25">
        <v>11</v>
      </c>
      <c r="H1027" s="25">
        <v>2</v>
      </c>
      <c r="I1027" s="25">
        <f t="shared" si="102"/>
        <v>9</v>
      </c>
      <c r="J1027" s="25">
        <v>7</v>
      </c>
      <c r="K1027" s="27">
        <f t="shared" si="103"/>
        <v>0.81818181818181823</v>
      </c>
      <c r="L1027" s="27">
        <f t="shared" si="104"/>
        <v>0.18181818181818182</v>
      </c>
      <c r="M1027" s="27">
        <f t="shared" si="105"/>
        <v>0.35</v>
      </c>
      <c r="N1027" s="28">
        <f t="shared" si="96"/>
        <v>0.42</v>
      </c>
      <c r="O1027" s="25" t="str">
        <f t="shared" si="97"/>
        <v>Low Prodcutive</v>
      </c>
      <c r="P1027" s="25" t="s">
        <v>16482</v>
      </c>
    </row>
    <row r="1028" spans="1:16" x14ac:dyDescent="0.35">
      <c r="A1028" s="24">
        <v>1322845168</v>
      </c>
      <c r="B1028" s="24" t="s">
        <v>4706</v>
      </c>
      <c r="C1028" s="25" t="s">
        <v>18</v>
      </c>
      <c r="D1028" s="24" t="s">
        <v>19</v>
      </c>
      <c r="E1028" s="26">
        <v>46231</v>
      </c>
      <c r="F1028" s="25" t="s">
        <v>4705</v>
      </c>
      <c r="G1028" s="25">
        <v>11</v>
      </c>
      <c r="H1028" s="25">
        <v>2</v>
      </c>
      <c r="I1028" s="25">
        <f t="shared" si="102"/>
        <v>9</v>
      </c>
      <c r="J1028" s="25">
        <v>11</v>
      </c>
      <c r="K1028" s="27">
        <f t="shared" si="103"/>
        <v>0.81818181818181823</v>
      </c>
      <c r="L1028" s="27">
        <f t="shared" si="104"/>
        <v>0.18181818181818182</v>
      </c>
      <c r="M1028" s="27">
        <f t="shared" si="105"/>
        <v>0.55000000000000004</v>
      </c>
      <c r="N1028" s="28">
        <f t="shared" si="96"/>
        <v>0.52</v>
      </c>
      <c r="O1028" s="25" t="str">
        <f t="shared" si="97"/>
        <v>Low Prodcutive</v>
      </c>
      <c r="P1028" s="25" t="s">
        <v>16482</v>
      </c>
    </row>
    <row r="1029" spans="1:16" x14ac:dyDescent="0.35">
      <c r="A1029" s="24">
        <v>1322845168</v>
      </c>
      <c r="B1029" s="24" t="s">
        <v>4706</v>
      </c>
      <c r="C1029" s="25" t="s">
        <v>18</v>
      </c>
      <c r="D1029" s="24" t="s">
        <v>19</v>
      </c>
      <c r="E1029" s="26">
        <v>46232</v>
      </c>
      <c r="F1029" s="25" t="s">
        <v>3</v>
      </c>
      <c r="G1029" s="25">
        <v>11</v>
      </c>
      <c r="H1029" s="25">
        <v>7</v>
      </c>
      <c r="I1029" s="25">
        <f t="shared" si="102"/>
        <v>4</v>
      </c>
      <c r="J1029" s="25">
        <v>18</v>
      </c>
      <c r="K1029" s="27">
        <f t="shared" si="103"/>
        <v>0.36363636363636365</v>
      </c>
      <c r="L1029" s="27">
        <f t="shared" si="104"/>
        <v>0.63636363636363635</v>
      </c>
      <c r="M1029" s="27">
        <f t="shared" si="105"/>
        <v>0.9</v>
      </c>
      <c r="N1029" s="28">
        <f t="shared" si="96"/>
        <v>0.55899999999999994</v>
      </c>
      <c r="O1029" s="25" t="str">
        <f t="shared" si="97"/>
        <v>Low Prodcutive</v>
      </c>
      <c r="P1029" s="25" t="s">
        <v>16482</v>
      </c>
    </row>
    <row r="1030" spans="1:16" x14ac:dyDescent="0.35">
      <c r="A1030" s="24">
        <v>1322845168</v>
      </c>
      <c r="B1030" s="24" t="s">
        <v>4706</v>
      </c>
      <c r="C1030" s="25" t="s">
        <v>18</v>
      </c>
      <c r="D1030" s="24" t="s">
        <v>19</v>
      </c>
      <c r="E1030" s="26">
        <v>46233</v>
      </c>
      <c r="F1030" s="25" t="s">
        <v>4</v>
      </c>
      <c r="G1030" s="25">
        <v>11</v>
      </c>
      <c r="H1030" s="25">
        <v>1</v>
      </c>
      <c r="I1030" s="25">
        <f t="shared" si="102"/>
        <v>10</v>
      </c>
      <c r="J1030" s="25">
        <v>6</v>
      </c>
      <c r="K1030" s="27">
        <f t="shared" si="103"/>
        <v>0.90909090909090906</v>
      </c>
      <c r="L1030" s="27">
        <f t="shared" si="104"/>
        <v>9.0909090909090912E-2</v>
      </c>
      <c r="M1030" s="27">
        <f t="shared" si="105"/>
        <v>0.3</v>
      </c>
      <c r="N1030" s="28">
        <f t="shared" ref="N1030:N1090" si="106">ROUND((MIN(J1030/20,1)*50)+(MAX(0,(G1030-H1030)/G1030)*30)+(MAX(0,1-(I1030/3))*20),1)/100</f>
        <v>0.42299999999999999</v>
      </c>
      <c r="O1030" s="25" t="str">
        <f t="shared" ref="O1030:O1090" si="107">IF(N1030&gt;60%,"productive","Low Prodcutive")</f>
        <v>Low Prodcutive</v>
      </c>
      <c r="P1030" s="25" t="s">
        <v>16482</v>
      </c>
    </row>
    <row r="1031" spans="1:16" x14ac:dyDescent="0.35">
      <c r="A1031" s="24">
        <v>1322845170</v>
      </c>
      <c r="B1031" s="24" t="s">
        <v>4707</v>
      </c>
      <c r="C1031" s="25" t="s">
        <v>17</v>
      </c>
      <c r="D1031" s="24" t="s">
        <v>20</v>
      </c>
      <c r="E1031" s="26">
        <v>46228</v>
      </c>
      <c r="F1031" s="25" t="s">
        <v>5</v>
      </c>
      <c r="G1031" s="25">
        <v>11</v>
      </c>
      <c r="H1031" s="25">
        <v>3</v>
      </c>
      <c r="I1031" s="25">
        <f t="shared" si="102"/>
        <v>8</v>
      </c>
      <c r="J1031" s="25">
        <v>15</v>
      </c>
      <c r="K1031" s="27">
        <f t="shared" si="103"/>
        <v>0.72727272727272729</v>
      </c>
      <c r="L1031" s="27">
        <f t="shared" si="104"/>
        <v>0.27272727272727271</v>
      </c>
      <c r="M1031" s="27">
        <f t="shared" si="105"/>
        <v>0.75</v>
      </c>
      <c r="N1031" s="28">
        <f t="shared" si="106"/>
        <v>0.59299999999999997</v>
      </c>
      <c r="O1031" s="25" t="str">
        <f t="shared" si="107"/>
        <v>Low Prodcutive</v>
      </c>
      <c r="P1031" s="25" t="s">
        <v>16482</v>
      </c>
    </row>
    <row r="1032" spans="1:16" x14ac:dyDescent="0.35">
      <c r="A1032" s="24">
        <v>1322845170</v>
      </c>
      <c r="B1032" s="24" t="s">
        <v>4707</v>
      </c>
      <c r="C1032" s="25" t="s">
        <v>17</v>
      </c>
      <c r="D1032" s="24" t="s">
        <v>20</v>
      </c>
      <c r="E1032" s="26">
        <v>46229</v>
      </c>
      <c r="F1032" s="25" t="s">
        <v>6</v>
      </c>
      <c r="G1032" s="25">
        <v>11</v>
      </c>
      <c r="H1032" s="25">
        <v>3</v>
      </c>
      <c r="I1032" s="25">
        <f t="shared" si="102"/>
        <v>8</v>
      </c>
      <c r="J1032" s="25">
        <v>10</v>
      </c>
      <c r="K1032" s="27">
        <f t="shared" si="103"/>
        <v>0.72727272727272729</v>
      </c>
      <c r="L1032" s="27">
        <f t="shared" si="104"/>
        <v>0.27272727272727271</v>
      </c>
      <c r="M1032" s="27">
        <f t="shared" si="105"/>
        <v>0.5</v>
      </c>
      <c r="N1032" s="28">
        <f t="shared" si="106"/>
        <v>0.46799999999999997</v>
      </c>
      <c r="O1032" s="25" t="str">
        <f t="shared" si="107"/>
        <v>Low Prodcutive</v>
      </c>
      <c r="P1032" s="25" t="s">
        <v>16482</v>
      </c>
    </row>
    <row r="1033" spans="1:16" x14ac:dyDescent="0.35">
      <c r="A1033" s="24">
        <v>1322845170</v>
      </c>
      <c r="B1033" s="24" t="s">
        <v>4707</v>
      </c>
      <c r="C1033" s="25" t="s">
        <v>17</v>
      </c>
      <c r="D1033" s="24" t="s">
        <v>20</v>
      </c>
      <c r="E1033" s="26">
        <v>46230</v>
      </c>
      <c r="F1033" s="25" t="s">
        <v>4704</v>
      </c>
      <c r="G1033" s="25">
        <v>11</v>
      </c>
      <c r="H1033" s="25">
        <v>1</v>
      </c>
      <c r="I1033" s="25">
        <f t="shared" si="102"/>
        <v>10</v>
      </c>
      <c r="J1033" s="25">
        <v>11</v>
      </c>
      <c r="K1033" s="27">
        <f t="shared" si="103"/>
        <v>0.90909090909090906</v>
      </c>
      <c r="L1033" s="27">
        <f t="shared" si="104"/>
        <v>9.0909090909090912E-2</v>
      </c>
      <c r="M1033" s="27">
        <f t="shared" si="105"/>
        <v>0.55000000000000004</v>
      </c>
      <c r="N1033" s="28">
        <f t="shared" si="106"/>
        <v>0.54799999999999993</v>
      </c>
      <c r="O1033" s="25" t="str">
        <f t="shared" si="107"/>
        <v>Low Prodcutive</v>
      </c>
      <c r="P1033" s="25" t="s">
        <v>16482</v>
      </c>
    </row>
    <row r="1034" spans="1:16" x14ac:dyDescent="0.35">
      <c r="A1034" s="24">
        <v>1322845170</v>
      </c>
      <c r="B1034" s="24" t="s">
        <v>4707</v>
      </c>
      <c r="C1034" s="25" t="s">
        <v>17</v>
      </c>
      <c r="D1034" s="24" t="s">
        <v>20</v>
      </c>
      <c r="E1034" s="26">
        <v>46231</v>
      </c>
      <c r="F1034" s="25" t="s">
        <v>4705</v>
      </c>
      <c r="G1034" s="25">
        <v>11</v>
      </c>
      <c r="H1034" s="25">
        <v>2</v>
      </c>
      <c r="I1034" s="25">
        <f t="shared" si="102"/>
        <v>9</v>
      </c>
      <c r="J1034" s="25">
        <v>9</v>
      </c>
      <c r="K1034" s="27">
        <f t="shared" si="103"/>
        <v>0.81818181818181823</v>
      </c>
      <c r="L1034" s="27">
        <f t="shared" si="104"/>
        <v>0.18181818181818182</v>
      </c>
      <c r="M1034" s="27">
        <f t="shared" si="105"/>
        <v>0.45</v>
      </c>
      <c r="N1034" s="28">
        <f t="shared" si="106"/>
        <v>0.47</v>
      </c>
      <c r="O1034" s="25" t="str">
        <f t="shared" si="107"/>
        <v>Low Prodcutive</v>
      </c>
      <c r="P1034" s="25" t="s">
        <v>16482</v>
      </c>
    </row>
    <row r="1035" spans="1:16" x14ac:dyDescent="0.35">
      <c r="A1035" s="24">
        <v>1322845170</v>
      </c>
      <c r="B1035" s="24" t="s">
        <v>4707</v>
      </c>
      <c r="C1035" s="25" t="s">
        <v>17</v>
      </c>
      <c r="D1035" s="24" t="s">
        <v>20</v>
      </c>
      <c r="E1035" s="26">
        <v>46232</v>
      </c>
      <c r="F1035" s="25" t="s">
        <v>3</v>
      </c>
      <c r="G1035" s="25">
        <v>11</v>
      </c>
      <c r="H1035" s="25">
        <v>4</v>
      </c>
      <c r="I1035" s="25">
        <f t="shared" si="102"/>
        <v>7</v>
      </c>
      <c r="J1035" s="25">
        <v>15</v>
      </c>
      <c r="K1035" s="27">
        <f t="shared" si="103"/>
        <v>0.63636363636363635</v>
      </c>
      <c r="L1035" s="27">
        <f t="shared" si="104"/>
        <v>0.36363636363636365</v>
      </c>
      <c r="M1035" s="27">
        <f t="shared" si="105"/>
        <v>0.75</v>
      </c>
      <c r="N1035" s="28">
        <f t="shared" si="106"/>
        <v>0.56600000000000006</v>
      </c>
      <c r="O1035" s="25" t="str">
        <f t="shared" si="107"/>
        <v>Low Prodcutive</v>
      </c>
      <c r="P1035" s="25" t="s">
        <v>16482</v>
      </c>
    </row>
    <row r="1036" spans="1:16" x14ac:dyDescent="0.35">
      <c r="A1036" s="24">
        <v>1322845170</v>
      </c>
      <c r="B1036" s="24" t="s">
        <v>4707</v>
      </c>
      <c r="C1036" s="25" t="s">
        <v>17</v>
      </c>
      <c r="D1036" s="24" t="s">
        <v>20</v>
      </c>
      <c r="E1036" s="26">
        <v>46233</v>
      </c>
      <c r="F1036" s="25" t="s">
        <v>4</v>
      </c>
      <c r="G1036" s="25">
        <v>11</v>
      </c>
      <c r="H1036" s="25">
        <v>1</v>
      </c>
      <c r="I1036" s="25">
        <f t="shared" si="102"/>
        <v>10</v>
      </c>
      <c r="J1036" s="25">
        <v>10</v>
      </c>
      <c r="K1036" s="27">
        <f t="shared" si="103"/>
        <v>0.90909090909090906</v>
      </c>
      <c r="L1036" s="27">
        <f t="shared" si="104"/>
        <v>9.0909090909090912E-2</v>
      </c>
      <c r="M1036" s="27">
        <f t="shared" si="105"/>
        <v>0.5</v>
      </c>
      <c r="N1036" s="28">
        <f t="shared" si="106"/>
        <v>0.52300000000000002</v>
      </c>
      <c r="O1036" s="25" t="str">
        <f t="shared" si="107"/>
        <v>Low Prodcutive</v>
      </c>
      <c r="P1036" s="25" t="s">
        <v>16482</v>
      </c>
    </row>
    <row r="1037" spans="1:16" x14ac:dyDescent="0.35">
      <c r="A1037" s="24">
        <v>1322845171</v>
      </c>
      <c r="B1037" s="24" t="s">
        <v>77</v>
      </c>
      <c r="C1037" s="25" t="s">
        <v>18</v>
      </c>
      <c r="D1037" s="24" t="s">
        <v>19</v>
      </c>
      <c r="E1037" s="26">
        <v>46228</v>
      </c>
      <c r="F1037" s="25" t="s">
        <v>5</v>
      </c>
      <c r="G1037" s="25">
        <v>11</v>
      </c>
      <c r="H1037" s="25">
        <v>2</v>
      </c>
      <c r="I1037" s="25">
        <f t="shared" si="102"/>
        <v>9</v>
      </c>
      <c r="J1037" s="25">
        <v>9</v>
      </c>
      <c r="K1037" s="27">
        <f t="shared" si="103"/>
        <v>0.81818181818181823</v>
      </c>
      <c r="L1037" s="27">
        <f t="shared" si="104"/>
        <v>0.18181818181818182</v>
      </c>
      <c r="M1037" s="27">
        <f t="shared" si="105"/>
        <v>0.45</v>
      </c>
      <c r="N1037" s="28">
        <f t="shared" si="106"/>
        <v>0.47</v>
      </c>
      <c r="O1037" s="25" t="str">
        <f t="shared" si="107"/>
        <v>Low Prodcutive</v>
      </c>
      <c r="P1037" s="25" t="s">
        <v>16482</v>
      </c>
    </row>
    <row r="1038" spans="1:16" x14ac:dyDescent="0.35">
      <c r="A1038" s="24">
        <v>1322845171</v>
      </c>
      <c r="B1038" s="24" t="s">
        <v>77</v>
      </c>
      <c r="C1038" s="25" t="s">
        <v>18</v>
      </c>
      <c r="D1038" s="24" t="s">
        <v>19</v>
      </c>
      <c r="E1038" s="26">
        <v>46229</v>
      </c>
      <c r="F1038" s="25" t="s">
        <v>6</v>
      </c>
      <c r="G1038" s="25">
        <v>11</v>
      </c>
      <c r="H1038" s="25">
        <v>1</v>
      </c>
      <c r="I1038" s="25">
        <f t="shared" si="102"/>
        <v>10</v>
      </c>
      <c r="J1038" s="25">
        <v>2</v>
      </c>
      <c r="K1038" s="27">
        <f t="shared" si="103"/>
        <v>0.90909090909090906</v>
      </c>
      <c r="L1038" s="27">
        <f t="shared" si="104"/>
        <v>9.0909090909090912E-2</v>
      </c>
      <c r="M1038" s="27">
        <f t="shared" si="105"/>
        <v>0.1</v>
      </c>
      <c r="N1038" s="28">
        <f t="shared" si="106"/>
        <v>0.32299999999999995</v>
      </c>
      <c r="O1038" s="25" t="str">
        <f t="shared" si="107"/>
        <v>Low Prodcutive</v>
      </c>
      <c r="P1038" s="25" t="s">
        <v>16482</v>
      </c>
    </row>
    <row r="1039" spans="1:16" x14ac:dyDescent="0.35">
      <c r="A1039" s="24">
        <v>1322845171</v>
      </c>
      <c r="B1039" s="24" t="s">
        <v>77</v>
      </c>
      <c r="C1039" s="25" t="s">
        <v>18</v>
      </c>
      <c r="D1039" s="24" t="s">
        <v>19</v>
      </c>
      <c r="E1039" s="26">
        <v>46230</v>
      </c>
      <c r="F1039" s="25" t="s">
        <v>4704</v>
      </c>
      <c r="G1039" s="25">
        <v>11</v>
      </c>
      <c r="H1039" s="25">
        <v>2</v>
      </c>
      <c r="I1039" s="25">
        <f t="shared" si="102"/>
        <v>9</v>
      </c>
      <c r="J1039" s="25">
        <v>6</v>
      </c>
      <c r="K1039" s="27">
        <f t="shared" si="103"/>
        <v>0.81818181818181823</v>
      </c>
      <c r="L1039" s="27">
        <f t="shared" si="104"/>
        <v>0.18181818181818182</v>
      </c>
      <c r="M1039" s="27">
        <f t="shared" si="105"/>
        <v>0.3</v>
      </c>
      <c r="N1039" s="28">
        <f t="shared" si="106"/>
        <v>0.39500000000000002</v>
      </c>
      <c r="O1039" s="25" t="str">
        <f t="shared" si="107"/>
        <v>Low Prodcutive</v>
      </c>
      <c r="P1039" s="25" t="s">
        <v>16482</v>
      </c>
    </row>
    <row r="1040" spans="1:16" x14ac:dyDescent="0.35">
      <c r="A1040" s="24">
        <v>1322845171</v>
      </c>
      <c r="B1040" s="24" t="s">
        <v>77</v>
      </c>
      <c r="C1040" s="25" t="s">
        <v>18</v>
      </c>
      <c r="D1040" s="24" t="s">
        <v>19</v>
      </c>
      <c r="E1040" s="26">
        <v>46231</v>
      </c>
      <c r="F1040" s="25" t="s">
        <v>4705</v>
      </c>
      <c r="G1040" s="25">
        <v>11</v>
      </c>
      <c r="H1040" s="25">
        <v>3</v>
      </c>
      <c r="I1040" s="25">
        <f t="shared" si="102"/>
        <v>8</v>
      </c>
      <c r="J1040" s="25">
        <v>13</v>
      </c>
      <c r="K1040" s="27">
        <f t="shared" si="103"/>
        <v>0.72727272727272729</v>
      </c>
      <c r="L1040" s="27">
        <f t="shared" si="104"/>
        <v>0.27272727272727271</v>
      </c>
      <c r="M1040" s="27">
        <f t="shared" si="105"/>
        <v>0.65</v>
      </c>
      <c r="N1040" s="28">
        <f t="shared" si="106"/>
        <v>0.54299999999999993</v>
      </c>
      <c r="O1040" s="25" t="str">
        <f t="shared" si="107"/>
        <v>Low Prodcutive</v>
      </c>
      <c r="P1040" s="25" t="s">
        <v>16482</v>
      </c>
    </row>
    <row r="1041" spans="1:16" x14ac:dyDescent="0.35">
      <c r="A1041" s="24">
        <v>1322845171</v>
      </c>
      <c r="B1041" s="24" t="s">
        <v>77</v>
      </c>
      <c r="C1041" s="25" t="s">
        <v>18</v>
      </c>
      <c r="D1041" s="24" t="s">
        <v>19</v>
      </c>
      <c r="E1041" s="26">
        <v>46232</v>
      </c>
      <c r="F1041" s="25" t="s">
        <v>3</v>
      </c>
      <c r="G1041" s="25">
        <v>11</v>
      </c>
      <c r="H1041" s="25">
        <v>6</v>
      </c>
      <c r="I1041" s="25">
        <f t="shared" si="102"/>
        <v>5</v>
      </c>
      <c r="J1041" s="25">
        <v>15</v>
      </c>
      <c r="K1041" s="27">
        <f t="shared" si="103"/>
        <v>0.45454545454545453</v>
      </c>
      <c r="L1041" s="27">
        <f t="shared" si="104"/>
        <v>0.54545454545454541</v>
      </c>
      <c r="M1041" s="27">
        <f t="shared" si="105"/>
        <v>0.75</v>
      </c>
      <c r="N1041" s="28">
        <f t="shared" si="106"/>
        <v>0.51100000000000001</v>
      </c>
      <c r="O1041" s="25" t="str">
        <f t="shared" si="107"/>
        <v>Low Prodcutive</v>
      </c>
      <c r="P1041" s="25" t="s">
        <v>16482</v>
      </c>
    </row>
    <row r="1042" spans="1:16" x14ac:dyDescent="0.35">
      <c r="A1042" s="24">
        <v>1322845171</v>
      </c>
      <c r="B1042" s="24" t="s">
        <v>77</v>
      </c>
      <c r="C1042" s="25" t="s">
        <v>18</v>
      </c>
      <c r="D1042" s="24" t="s">
        <v>19</v>
      </c>
      <c r="E1042" s="26">
        <v>46233</v>
      </c>
      <c r="F1042" s="25" t="s">
        <v>4</v>
      </c>
      <c r="G1042" s="25">
        <v>11</v>
      </c>
      <c r="H1042" s="25">
        <v>3</v>
      </c>
      <c r="I1042" s="25">
        <f t="shared" si="102"/>
        <v>8</v>
      </c>
      <c r="J1042" s="25">
        <v>11</v>
      </c>
      <c r="K1042" s="27">
        <f t="shared" si="103"/>
        <v>0.72727272727272729</v>
      </c>
      <c r="L1042" s="27">
        <f t="shared" si="104"/>
        <v>0.27272727272727271</v>
      </c>
      <c r="M1042" s="27">
        <f t="shared" si="105"/>
        <v>0.55000000000000004</v>
      </c>
      <c r="N1042" s="28">
        <f t="shared" si="106"/>
        <v>0.49299999999999999</v>
      </c>
      <c r="O1042" s="25" t="str">
        <f t="shared" si="107"/>
        <v>Low Prodcutive</v>
      </c>
      <c r="P1042" s="25" t="s">
        <v>16482</v>
      </c>
    </row>
    <row r="1043" spans="1:16" x14ac:dyDescent="0.35">
      <c r="A1043" s="24">
        <v>1322845172</v>
      </c>
      <c r="B1043" s="24" t="s">
        <v>89</v>
      </c>
      <c r="C1043" s="25" t="s">
        <v>17</v>
      </c>
      <c r="D1043" s="24" t="s">
        <v>19</v>
      </c>
      <c r="E1043" s="26">
        <v>46228</v>
      </c>
      <c r="F1043" s="25" t="s">
        <v>5</v>
      </c>
      <c r="G1043" s="25">
        <v>11</v>
      </c>
      <c r="H1043" s="25">
        <v>7</v>
      </c>
      <c r="I1043" s="25">
        <f t="shared" si="102"/>
        <v>4</v>
      </c>
      <c r="J1043" s="25">
        <v>21</v>
      </c>
      <c r="K1043" s="27">
        <f t="shared" si="103"/>
        <v>0.36363636363636365</v>
      </c>
      <c r="L1043" s="27">
        <f t="shared" si="104"/>
        <v>0.63636363636363635</v>
      </c>
      <c r="M1043" s="27">
        <f t="shared" si="105"/>
        <v>1.05</v>
      </c>
      <c r="N1043" s="28">
        <f t="shared" si="106"/>
        <v>0.60899999999999999</v>
      </c>
      <c r="O1043" s="25" t="str">
        <f t="shared" si="107"/>
        <v>productive</v>
      </c>
      <c r="P1043" s="25" t="s">
        <v>16482</v>
      </c>
    </row>
    <row r="1044" spans="1:16" x14ac:dyDescent="0.35">
      <c r="A1044" s="24">
        <v>1322845172</v>
      </c>
      <c r="B1044" s="24" t="s">
        <v>89</v>
      </c>
      <c r="C1044" s="25" t="s">
        <v>17</v>
      </c>
      <c r="D1044" s="24" t="s">
        <v>19</v>
      </c>
      <c r="E1044" s="26">
        <v>46229</v>
      </c>
      <c r="F1044" s="25" t="s">
        <v>6</v>
      </c>
      <c r="G1044" s="25">
        <v>11</v>
      </c>
      <c r="H1044" s="25">
        <v>1</v>
      </c>
      <c r="I1044" s="25">
        <f t="shared" si="102"/>
        <v>10</v>
      </c>
      <c r="J1044" s="25">
        <v>4</v>
      </c>
      <c r="K1044" s="27">
        <f t="shared" si="103"/>
        <v>0.90909090909090906</v>
      </c>
      <c r="L1044" s="27">
        <f t="shared" si="104"/>
        <v>9.0909090909090912E-2</v>
      </c>
      <c r="M1044" s="27">
        <f t="shared" si="105"/>
        <v>0.2</v>
      </c>
      <c r="N1044" s="28">
        <f t="shared" si="106"/>
        <v>0.373</v>
      </c>
      <c r="O1044" s="25" t="str">
        <f t="shared" si="107"/>
        <v>Low Prodcutive</v>
      </c>
      <c r="P1044" s="25" t="s">
        <v>16482</v>
      </c>
    </row>
    <row r="1045" spans="1:16" x14ac:dyDescent="0.35">
      <c r="A1045" s="24">
        <v>1322845172</v>
      </c>
      <c r="B1045" s="24" t="s">
        <v>89</v>
      </c>
      <c r="C1045" s="25" t="s">
        <v>17</v>
      </c>
      <c r="D1045" s="24" t="s">
        <v>19</v>
      </c>
      <c r="E1045" s="26">
        <v>46230</v>
      </c>
      <c r="F1045" s="25" t="s">
        <v>4704</v>
      </c>
      <c r="G1045" s="25">
        <v>11</v>
      </c>
      <c r="H1045" s="25">
        <v>7</v>
      </c>
      <c r="I1045" s="25">
        <f t="shared" si="102"/>
        <v>4</v>
      </c>
      <c r="J1045" s="25">
        <v>21</v>
      </c>
      <c r="K1045" s="27">
        <f t="shared" si="103"/>
        <v>0.36363636363636365</v>
      </c>
      <c r="L1045" s="27">
        <f t="shared" si="104"/>
        <v>0.63636363636363635</v>
      </c>
      <c r="M1045" s="27">
        <f t="shared" si="105"/>
        <v>1.05</v>
      </c>
      <c r="N1045" s="28">
        <f t="shared" si="106"/>
        <v>0.60899999999999999</v>
      </c>
      <c r="O1045" s="25" t="str">
        <f t="shared" si="107"/>
        <v>productive</v>
      </c>
      <c r="P1045" s="25" t="s">
        <v>16482</v>
      </c>
    </row>
    <row r="1046" spans="1:16" x14ac:dyDescent="0.35">
      <c r="A1046" s="24">
        <v>1322845172</v>
      </c>
      <c r="B1046" s="24" t="s">
        <v>89</v>
      </c>
      <c r="C1046" s="25" t="s">
        <v>17</v>
      </c>
      <c r="D1046" s="24" t="s">
        <v>19</v>
      </c>
      <c r="E1046" s="26">
        <v>46231</v>
      </c>
      <c r="F1046" s="25" t="s">
        <v>4705</v>
      </c>
      <c r="G1046" s="25">
        <v>11</v>
      </c>
      <c r="H1046" s="25">
        <v>4</v>
      </c>
      <c r="I1046" s="25">
        <f t="shared" si="102"/>
        <v>7</v>
      </c>
      <c r="J1046" s="25">
        <v>17</v>
      </c>
      <c r="K1046" s="27">
        <f t="shared" si="103"/>
        <v>0.63636363636363635</v>
      </c>
      <c r="L1046" s="27">
        <f t="shared" si="104"/>
        <v>0.36363636363636365</v>
      </c>
      <c r="M1046" s="27">
        <f t="shared" si="105"/>
        <v>0.85</v>
      </c>
      <c r="N1046" s="28">
        <f t="shared" si="106"/>
        <v>0.61599999999999999</v>
      </c>
      <c r="O1046" s="25" t="str">
        <f t="shared" si="107"/>
        <v>productive</v>
      </c>
      <c r="P1046" s="25" t="s">
        <v>16482</v>
      </c>
    </row>
    <row r="1047" spans="1:16" x14ac:dyDescent="0.35">
      <c r="A1047" s="24">
        <v>1322845172</v>
      </c>
      <c r="B1047" s="24" t="s">
        <v>89</v>
      </c>
      <c r="C1047" s="25" t="s">
        <v>17</v>
      </c>
      <c r="D1047" s="24" t="s">
        <v>19</v>
      </c>
      <c r="E1047" s="26">
        <v>46232</v>
      </c>
      <c r="F1047" s="25" t="s">
        <v>3</v>
      </c>
      <c r="G1047" s="25">
        <v>11</v>
      </c>
      <c r="H1047" s="25">
        <v>2</v>
      </c>
      <c r="I1047" s="25">
        <f t="shared" si="102"/>
        <v>9</v>
      </c>
      <c r="J1047" s="25">
        <v>8</v>
      </c>
      <c r="K1047" s="27">
        <f t="shared" si="103"/>
        <v>0.81818181818181823</v>
      </c>
      <c r="L1047" s="27">
        <f t="shared" si="104"/>
        <v>0.18181818181818182</v>
      </c>
      <c r="M1047" s="27">
        <f t="shared" si="105"/>
        <v>0.4</v>
      </c>
      <c r="N1047" s="28">
        <f t="shared" si="106"/>
        <v>0.44500000000000001</v>
      </c>
      <c r="O1047" s="25" t="str">
        <f t="shared" si="107"/>
        <v>Low Prodcutive</v>
      </c>
      <c r="P1047" s="25" t="s">
        <v>16482</v>
      </c>
    </row>
    <row r="1048" spans="1:16" x14ac:dyDescent="0.35">
      <c r="A1048" s="24">
        <v>1322845172</v>
      </c>
      <c r="B1048" s="24" t="s">
        <v>89</v>
      </c>
      <c r="C1048" s="25" t="s">
        <v>17</v>
      </c>
      <c r="D1048" s="24" t="s">
        <v>19</v>
      </c>
      <c r="E1048" s="26">
        <v>46233</v>
      </c>
      <c r="F1048" s="25" t="s">
        <v>4</v>
      </c>
      <c r="G1048" s="25">
        <v>11</v>
      </c>
      <c r="H1048" s="25">
        <v>8</v>
      </c>
      <c r="I1048" s="25">
        <f t="shared" si="102"/>
        <v>3</v>
      </c>
      <c r="J1048" s="25">
        <v>19</v>
      </c>
      <c r="K1048" s="27">
        <f t="shared" si="103"/>
        <v>0.27272727272727271</v>
      </c>
      <c r="L1048" s="27">
        <f t="shared" si="104"/>
        <v>0.72727272727272729</v>
      </c>
      <c r="M1048" s="27">
        <f t="shared" si="105"/>
        <v>0.95</v>
      </c>
      <c r="N1048" s="28">
        <f t="shared" si="106"/>
        <v>0.55700000000000005</v>
      </c>
      <c r="O1048" s="25" t="str">
        <f t="shared" si="107"/>
        <v>Low Prodcutive</v>
      </c>
      <c r="P1048" s="25" t="s">
        <v>16482</v>
      </c>
    </row>
    <row r="1049" spans="1:16" x14ac:dyDescent="0.35">
      <c r="A1049" s="24">
        <v>1322845173</v>
      </c>
      <c r="B1049" s="24" t="s">
        <v>90</v>
      </c>
      <c r="C1049" s="25" t="s">
        <v>17</v>
      </c>
      <c r="D1049" s="24" t="s">
        <v>19</v>
      </c>
      <c r="E1049" s="26">
        <v>46228</v>
      </c>
      <c r="F1049" s="25" t="s">
        <v>5</v>
      </c>
      <c r="G1049" s="25">
        <v>11</v>
      </c>
      <c r="H1049" s="25">
        <v>5</v>
      </c>
      <c r="I1049" s="25">
        <f t="shared" si="102"/>
        <v>6</v>
      </c>
      <c r="J1049" s="25">
        <v>18</v>
      </c>
      <c r="K1049" s="27">
        <f t="shared" si="103"/>
        <v>0.54545454545454541</v>
      </c>
      <c r="L1049" s="27">
        <f t="shared" si="104"/>
        <v>0.45454545454545453</v>
      </c>
      <c r="M1049" s="27">
        <f t="shared" si="105"/>
        <v>0.9</v>
      </c>
      <c r="N1049" s="28">
        <f t="shared" si="106"/>
        <v>0.61399999999999999</v>
      </c>
      <c r="O1049" s="25" t="str">
        <f t="shared" si="107"/>
        <v>productive</v>
      </c>
      <c r="P1049" s="25" t="s">
        <v>16482</v>
      </c>
    </row>
    <row r="1050" spans="1:16" x14ac:dyDescent="0.35">
      <c r="A1050" s="24">
        <v>1322845173</v>
      </c>
      <c r="B1050" s="24" t="s">
        <v>90</v>
      </c>
      <c r="C1050" s="25" t="s">
        <v>17</v>
      </c>
      <c r="D1050" s="24" t="s">
        <v>19</v>
      </c>
      <c r="E1050" s="26">
        <v>46229</v>
      </c>
      <c r="F1050" s="25" t="s">
        <v>6</v>
      </c>
      <c r="G1050" s="25">
        <v>11</v>
      </c>
      <c r="H1050" s="25">
        <v>8</v>
      </c>
      <c r="I1050" s="25">
        <f t="shared" si="102"/>
        <v>3</v>
      </c>
      <c r="J1050" s="25">
        <v>19</v>
      </c>
      <c r="K1050" s="27">
        <f t="shared" si="103"/>
        <v>0.27272727272727271</v>
      </c>
      <c r="L1050" s="27">
        <f t="shared" si="104"/>
        <v>0.72727272727272729</v>
      </c>
      <c r="M1050" s="27">
        <f t="shared" si="105"/>
        <v>0.95</v>
      </c>
      <c r="N1050" s="28">
        <f t="shared" si="106"/>
        <v>0.55700000000000005</v>
      </c>
      <c r="O1050" s="25" t="str">
        <f t="shared" si="107"/>
        <v>Low Prodcutive</v>
      </c>
      <c r="P1050" s="25" t="s">
        <v>16482</v>
      </c>
    </row>
    <row r="1051" spans="1:16" x14ac:dyDescent="0.35">
      <c r="A1051" s="24">
        <v>1322845173</v>
      </c>
      <c r="B1051" s="24" t="s">
        <v>90</v>
      </c>
      <c r="C1051" s="25" t="s">
        <v>17</v>
      </c>
      <c r="D1051" s="24" t="s">
        <v>19</v>
      </c>
      <c r="E1051" s="26">
        <v>46230</v>
      </c>
      <c r="F1051" s="25" t="s">
        <v>4704</v>
      </c>
      <c r="G1051" s="25">
        <v>11</v>
      </c>
      <c r="H1051" s="25">
        <v>4</v>
      </c>
      <c r="I1051" s="25">
        <f t="shared" si="102"/>
        <v>7</v>
      </c>
      <c r="J1051" s="25">
        <v>15</v>
      </c>
      <c r="K1051" s="27">
        <f t="shared" si="103"/>
        <v>0.63636363636363635</v>
      </c>
      <c r="L1051" s="27">
        <f t="shared" si="104"/>
        <v>0.36363636363636365</v>
      </c>
      <c r="M1051" s="27">
        <f t="shared" si="105"/>
        <v>0.75</v>
      </c>
      <c r="N1051" s="28">
        <f t="shared" si="106"/>
        <v>0.56600000000000006</v>
      </c>
      <c r="O1051" s="25" t="str">
        <f t="shared" si="107"/>
        <v>Low Prodcutive</v>
      </c>
      <c r="P1051" s="25" t="s">
        <v>16482</v>
      </c>
    </row>
    <row r="1052" spans="1:16" x14ac:dyDescent="0.35">
      <c r="A1052" s="24">
        <v>1322845173</v>
      </c>
      <c r="B1052" s="24" t="s">
        <v>90</v>
      </c>
      <c r="C1052" s="25" t="s">
        <v>17</v>
      </c>
      <c r="D1052" s="24" t="s">
        <v>19</v>
      </c>
      <c r="E1052" s="26">
        <v>46231</v>
      </c>
      <c r="F1052" s="25" t="s">
        <v>4705</v>
      </c>
      <c r="G1052" s="25">
        <v>11</v>
      </c>
      <c r="H1052" s="25">
        <v>3</v>
      </c>
      <c r="I1052" s="25">
        <f t="shared" si="102"/>
        <v>8</v>
      </c>
      <c r="J1052" s="25">
        <v>16</v>
      </c>
      <c r="K1052" s="27">
        <f t="shared" si="103"/>
        <v>0.72727272727272729</v>
      </c>
      <c r="L1052" s="27">
        <f t="shared" si="104"/>
        <v>0.27272727272727271</v>
      </c>
      <c r="M1052" s="27">
        <f t="shared" si="105"/>
        <v>0.8</v>
      </c>
      <c r="N1052" s="28">
        <f t="shared" si="106"/>
        <v>0.61799999999999999</v>
      </c>
      <c r="O1052" s="25" t="str">
        <f t="shared" si="107"/>
        <v>productive</v>
      </c>
      <c r="P1052" s="25" t="s">
        <v>16482</v>
      </c>
    </row>
    <row r="1053" spans="1:16" x14ac:dyDescent="0.35">
      <c r="A1053" s="24">
        <v>1322845173</v>
      </c>
      <c r="B1053" s="24" t="s">
        <v>90</v>
      </c>
      <c r="C1053" s="25" t="s">
        <v>17</v>
      </c>
      <c r="D1053" s="24" t="s">
        <v>19</v>
      </c>
      <c r="E1053" s="26">
        <v>46232</v>
      </c>
      <c r="F1053" s="25" t="s">
        <v>3</v>
      </c>
      <c r="G1053" s="25">
        <v>11</v>
      </c>
      <c r="H1053" s="25">
        <v>4</v>
      </c>
      <c r="I1053" s="25">
        <f t="shared" si="102"/>
        <v>7</v>
      </c>
      <c r="J1053" s="25">
        <v>14</v>
      </c>
      <c r="K1053" s="27">
        <f t="shared" si="103"/>
        <v>0.63636363636363635</v>
      </c>
      <c r="L1053" s="27">
        <f t="shared" si="104"/>
        <v>0.36363636363636365</v>
      </c>
      <c r="M1053" s="27">
        <f t="shared" si="105"/>
        <v>0.7</v>
      </c>
      <c r="N1053" s="28">
        <f t="shared" si="106"/>
        <v>0.54100000000000004</v>
      </c>
      <c r="O1053" s="25" t="str">
        <f t="shared" si="107"/>
        <v>Low Prodcutive</v>
      </c>
      <c r="P1053" s="25" t="s">
        <v>16482</v>
      </c>
    </row>
    <row r="1054" spans="1:16" x14ac:dyDescent="0.35">
      <c r="A1054" s="24">
        <v>1322845173</v>
      </c>
      <c r="B1054" s="24" t="s">
        <v>90</v>
      </c>
      <c r="C1054" s="25" t="s">
        <v>17</v>
      </c>
      <c r="D1054" s="24" t="s">
        <v>19</v>
      </c>
      <c r="E1054" s="26">
        <v>46233</v>
      </c>
      <c r="F1054" s="25" t="s">
        <v>4</v>
      </c>
      <c r="G1054" s="25">
        <v>11</v>
      </c>
      <c r="H1054" s="25">
        <v>2</v>
      </c>
      <c r="I1054" s="25">
        <f t="shared" ref="I1054:I1112" si="108">(G1054-H1054)</f>
        <v>9</v>
      </c>
      <c r="J1054" s="25">
        <v>12</v>
      </c>
      <c r="K1054" s="27">
        <f t="shared" ref="K1054:K1112" si="109">I1054/G1054</f>
        <v>0.81818181818181823</v>
      </c>
      <c r="L1054" s="27">
        <f t="shared" ref="L1054:L1112" si="110">H1054/G1054</f>
        <v>0.18181818181818182</v>
      </c>
      <c r="M1054" s="27">
        <f t="shared" ref="M1054:M1112" si="111">J1054/20</f>
        <v>0.6</v>
      </c>
      <c r="N1054" s="28">
        <f t="shared" si="106"/>
        <v>0.54500000000000004</v>
      </c>
      <c r="O1054" s="25" t="str">
        <f t="shared" si="107"/>
        <v>Low Prodcutive</v>
      </c>
      <c r="P1054" s="25" t="s">
        <v>16482</v>
      </c>
    </row>
    <row r="1055" spans="1:16" x14ac:dyDescent="0.35">
      <c r="A1055" s="24">
        <v>1322845174</v>
      </c>
      <c r="B1055" s="24" t="s">
        <v>14323</v>
      </c>
      <c r="C1055" s="25" t="s">
        <v>17</v>
      </c>
      <c r="D1055" s="24" t="s">
        <v>20</v>
      </c>
      <c r="E1055" s="26">
        <v>46228</v>
      </c>
      <c r="F1055" s="25" t="s">
        <v>5</v>
      </c>
      <c r="G1055" s="25">
        <v>11</v>
      </c>
      <c r="H1055" s="25">
        <v>3</v>
      </c>
      <c r="I1055" s="25">
        <f t="shared" si="108"/>
        <v>8</v>
      </c>
      <c r="J1055" s="25">
        <v>14</v>
      </c>
      <c r="K1055" s="27">
        <f t="shared" si="109"/>
        <v>0.72727272727272729</v>
      </c>
      <c r="L1055" s="27">
        <f t="shared" si="110"/>
        <v>0.27272727272727271</v>
      </c>
      <c r="M1055" s="27">
        <f t="shared" si="111"/>
        <v>0.7</v>
      </c>
      <c r="N1055" s="28">
        <f t="shared" si="106"/>
        <v>0.56799999999999995</v>
      </c>
      <c r="O1055" s="25" t="str">
        <f t="shared" si="107"/>
        <v>Low Prodcutive</v>
      </c>
      <c r="P1055" s="25" t="s">
        <v>16482</v>
      </c>
    </row>
    <row r="1056" spans="1:16" x14ac:dyDescent="0.35">
      <c r="A1056" s="24">
        <v>1322845174</v>
      </c>
      <c r="B1056" s="24" t="s">
        <v>14323</v>
      </c>
      <c r="C1056" s="25" t="s">
        <v>17</v>
      </c>
      <c r="D1056" s="24" t="s">
        <v>20</v>
      </c>
      <c r="E1056" s="26">
        <v>46229</v>
      </c>
      <c r="F1056" s="25" t="s">
        <v>6</v>
      </c>
      <c r="G1056" s="25">
        <v>11</v>
      </c>
      <c r="H1056" s="25">
        <v>4</v>
      </c>
      <c r="I1056" s="25">
        <f t="shared" si="108"/>
        <v>7</v>
      </c>
      <c r="J1056" s="25">
        <v>14</v>
      </c>
      <c r="K1056" s="27">
        <f t="shared" si="109"/>
        <v>0.63636363636363635</v>
      </c>
      <c r="L1056" s="27">
        <f t="shared" si="110"/>
        <v>0.36363636363636365</v>
      </c>
      <c r="M1056" s="27">
        <f t="shared" si="111"/>
        <v>0.7</v>
      </c>
      <c r="N1056" s="28">
        <f t="shared" si="106"/>
        <v>0.54100000000000004</v>
      </c>
      <c r="O1056" s="25" t="str">
        <f t="shared" si="107"/>
        <v>Low Prodcutive</v>
      </c>
      <c r="P1056" s="25" t="s">
        <v>16482</v>
      </c>
    </row>
    <row r="1057" spans="1:16" x14ac:dyDescent="0.35">
      <c r="A1057" s="24">
        <v>1322845174</v>
      </c>
      <c r="B1057" s="24" t="s">
        <v>14323</v>
      </c>
      <c r="C1057" s="25" t="s">
        <v>17</v>
      </c>
      <c r="D1057" s="24" t="s">
        <v>20</v>
      </c>
      <c r="E1057" s="26">
        <v>46230</v>
      </c>
      <c r="F1057" s="25" t="s">
        <v>4704</v>
      </c>
      <c r="G1057" s="25">
        <v>11</v>
      </c>
      <c r="H1057" s="25">
        <v>3</v>
      </c>
      <c r="I1057" s="25">
        <f t="shared" si="108"/>
        <v>8</v>
      </c>
      <c r="J1057" s="25">
        <v>11</v>
      </c>
      <c r="K1057" s="27">
        <f t="shared" si="109"/>
        <v>0.72727272727272729</v>
      </c>
      <c r="L1057" s="27">
        <f t="shared" si="110"/>
        <v>0.27272727272727271</v>
      </c>
      <c r="M1057" s="27">
        <f t="shared" si="111"/>
        <v>0.55000000000000004</v>
      </c>
      <c r="N1057" s="28">
        <f t="shared" si="106"/>
        <v>0.49299999999999999</v>
      </c>
      <c r="O1057" s="25" t="str">
        <f t="shared" si="107"/>
        <v>Low Prodcutive</v>
      </c>
      <c r="P1057" s="25" t="s">
        <v>16482</v>
      </c>
    </row>
    <row r="1058" spans="1:16" x14ac:dyDescent="0.35">
      <c r="A1058" s="24">
        <v>1322845174</v>
      </c>
      <c r="B1058" s="24" t="s">
        <v>14323</v>
      </c>
      <c r="C1058" s="25" t="s">
        <v>17</v>
      </c>
      <c r="D1058" s="24" t="s">
        <v>20</v>
      </c>
      <c r="E1058" s="26">
        <v>46231</v>
      </c>
      <c r="F1058" s="25" t="s">
        <v>4705</v>
      </c>
      <c r="G1058" s="25">
        <v>11</v>
      </c>
      <c r="H1058" s="25">
        <v>4</v>
      </c>
      <c r="I1058" s="25">
        <f t="shared" si="108"/>
        <v>7</v>
      </c>
      <c r="J1058" s="25">
        <v>15</v>
      </c>
      <c r="K1058" s="27">
        <f t="shared" si="109"/>
        <v>0.63636363636363635</v>
      </c>
      <c r="L1058" s="27">
        <f t="shared" si="110"/>
        <v>0.36363636363636365</v>
      </c>
      <c r="M1058" s="27">
        <f t="shared" si="111"/>
        <v>0.75</v>
      </c>
      <c r="N1058" s="28">
        <f t="shared" si="106"/>
        <v>0.56600000000000006</v>
      </c>
      <c r="O1058" s="25" t="str">
        <f t="shared" si="107"/>
        <v>Low Prodcutive</v>
      </c>
      <c r="P1058" s="25" t="s">
        <v>16482</v>
      </c>
    </row>
    <row r="1059" spans="1:16" x14ac:dyDescent="0.35">
      <c r="A1059" s="24">
        <v>1322845174</v>
      </c>
      <c r="B1059" s="24" t="s">
        <v>14323</v>
      </c>
      <c r="C1059" s="25" t="s">
        <v>17</v>
      </c>
      <c r="D1059" s="24" t="s">
        <v>20</v>
      </c>
      <c r="E1059" s="26">
        <v>46232</v>
      </c>
      <c r="F1059" s="25" t="s">
        <v>3</v>
      </c>
      <c r="G1059" s="25">
        <v>11</v>
      </c>
      <c r="H1059" s="25">
        <v>4</v>
      </c>
      <c r="I1059" s="25">
        <f t="shared" si="108"/>
        <v>7</v>
      </c>
      <c r="J1059" s="25">
        <v>15</v>
      </c>
      <c r="K1059" s="27">
        <f t="shared" si="109"/>
        <v>0.63636363636363635</v>
      </c>
      <c r="L1059" s="27">
        <f t="shared" si="110"/>
        <v>0.36363636363636365</v>
      </c>
      <c r="M1059" s="27">
        <f t="shared" si="111"/>
        <v>0.75</v>
      </c>
      <c r="N1059" s="28">
        <f t="shared" si="106"/>
        <v>0.56600000000000006</v>
      </c>
      <c r="O1059" s="25" t="str">
        <f t="shared" si="107"/>
        <v>Low Prodcutive</v>
      </c>
      <c r="P1059" s="25" t="s">
        <v>16482</v>
      </c>
    </row>
    <row r="1060" spans="1:16" x14ac:dyDescent="0.35">
      <c r="A1060" s="24">
        <v>1322845174</v>
      </c>
      <c r="B1060" s="24" t="s">
        <v>14323</v>
      </c>
      <c r="C1060" s="25" t="s">
        <v>17</v>
      </c>
      <c r="D1060" s="24" t="s">
        <v>20</v>
      </c>
      <c r="E1060" s="26">
        <v>46233</v>
      </c>
      <c r="F1060" s="25" t="s">
        <v>4</v>
      </c>
      <c r="G1060" s="25">
        <v>11</v>
      </c>
      <c r="H1060" s="25">
        <v>6</v>
      </c>
      <c r="I1060" s="25">
        <f t="shared" si="108"/>
        <v>5</v>
      </c>
      <c r="J1060" s="25">
        <v>18</v>
      </c>
      <c r="K1060" s="27">
        <f t="shared" si="109"/>
        <v>0.45454545454545453</v>
      </c>
      <c r="L1060" s="27">
        <f t="shared" si="110"/>
        <v>0.54545454545454541</v>
      </c>
      <c r="M1060" s="27">
        <f t="shared" si="111"/>
        <v>0.9</v>
      </c>
      <c r="N1060" s="28">
        <f t="shared" si="106"/>
        <v>0.58599999999999997</v>
      </c>
      <c r="O1060" s="25" t="str">
        <f t="shared" si="107"/>
        <v>Low Prodcutive</v>
      </c>
      <c r="P1060" s="25" t="s">
        <v>16482</v>
      </c>
    </row>
    <row r="1061" spans="1:16" x14ac:dyDescent="0.35">
      <c r="A1061" s="24">
        <v>1322845175</v>
      </c>
      <c r="B1061" s="24" t="s">
        <v>91</v>
      </c>
      <c r="C1061" s="25" t="s">
        <v>17</v>
      </c>
      <c r="D1061" s="24" t="s">
        <v>19</v>
      </c>
      <c r="E1061" s="26">
        <v>46228</v>
      </c>
      <c r="F1061" s="25" t="s">
        <v>5</v>
      </c>
      <c r="G1061" s="25">
        <v>11</v>
      </c>
      <c r="H1061" s="25">
        <v>11</v>
      </c>
      <c r="I1061" s="25">
        <f t="shared" si="108"/>
        <v>0</v>
      </c>
      <c r="J1061" s="25">
        <v>0</v>
      </c>
      <c r="K1061" s="27">
        <f t="shared" si="109"/>
        <v>0</v>
      </c>
      <c r="L1061" s="27">
        <f t="shared" si="110"/>
        <v>1</v>
      </c>
      <c r="M1061" s="27">
        <f t="shared" si="111"/>
        <v>0</v>
      </c>
      <c r="N1061" s="28">
        <f t="shared" si="106"/>
        <v>0.2</v>
      </c>
      <c r="O1061" s="25" t="str">
        <f t="shared" si="107"/>
        <v>Low Prodcutive</v>
      </c>
      <c r="P1061" s="25" t="s">
        <v>16482</v>
      </c>
    </row>
    <row r="1062" spans="1:16" x14ac:dyDescent="0.35">
      <c r="A1062" s="24">
        <v>1322845175</v>
      </c>
      <c r="B1062" s="24" t="s">
        <v>91</v>
      </c>
      <c r="C1062" s="25" t="s">
        <v>17</v>
      </c>
      <c r="D1062" s="24" t="s">
        <v>19</v>
      </c>
      <c r="E1062" s="26">
        <v>46229</v>
      </c>
      <c r="F1062" s="25" t="s">
        <v>6</v>
      </c>
      <c r="G1062" s="25">
        <v>11</v>
      </c>
      <c r="H1062" s="25">
        <v>3</v>
      </c>
      <c r="I1062" s="25">
        <f t="shared" si="108"/>
        <v>8</v>
      </c>
      <c r="J1062" s="25">
        <v>11</v>
      </c>
      <c r="K1062" s="27">
        <f t="shared" si="109"/>
        <v>0.72727272727272729</v>
      </c>
      <c r="L1062" s="27">
        <f t="shared" si="110"/>
        <v>0.27272727272727271</v>
      </c>
      <c r="M1062" s="27">
        <f t="shared" si="111"/>
        <v>0.55000000000000004</v>
      </c>
      <c r="N1062" s="28">
        <f t="shared" si="106"/>
        <v>0.49299999999999999</v>
      </c>
      <c r="O1062" s="25" t="str">
        <f t="shared" si="107"/>
        <v>Low Prodcutive</v>
      </c>
      <c r="P1062" s="25" t="s">
        <v>16482</v>
      </c>
    </row>
    <row r="1063" spans="1:16" x14ac:dyDescent="0.35">
      <c r="A1063" s="24">
        <v>1322845175</v>
      </c>
      <c r="B1063" s="24" t="s">
        <v>91</v>
      </c>
      <c r="C1063" s="25" t="s">
        <v>17</v>
      </c>
      <c r="D1063" s="24" t="s">
        <v>19</v>
      </c>
      <c r="E1063" s="26">
        <v>46230</v>
      </c>
      <c r="F1063" s="25" t="s">
        <v>4704</v>
      </c>
      <c r="G1063" s="25">
        <v>11</v>
      </c>
      <c r="H1063" s="25">
        <v>2</v>
      </c>
      <c r="I1063" s="25">
        <f t="shared" si="108"/>
        <v>9</v>
      </c>
      <c r="J1063" s="25">
        <v>9</v>
      </c>
      <c r="K1063" s="27">
        <f t="shared" si="109"/>
        <v>0.81818181818181823</v>
      </c>
      <c r="L1063" s="27">
        <f t="shared" si="110"/>
        <v>0.18181818181818182</v>
      </c>
      <c r="M1063" s="27">
        <f t="shared" si="111"/>
        <v>0.45</v>
      </c>
      <c r="N1063" s="28">
        <f t="shared" si="106"/>
        <v>0.47</v>
      </c>
      <c r="O1063" s="25" t="str">
        <f t="shared" si="107"/>
        <v>Low Prodcutive</v>
      </c>
      <c r="P1063" s="25" t="s">
        <v>16482</v>
      </c>
    </row>
    <row r="1064" spans="1:16" x14ac:dyDescent="0.35">
      <c r="A1064" s="24">
        <v>1322845175</v>
      </c>
      <c r="B1064" s="24" t="s">
        <v>91</v>
      </c>
      <c r="C1064" s="25" t="s">
        <v>17</v>
      </c>
      <c r="D1064" s="24" t="s">
        <v>19</v>
      </c>
      <c r="E1064" s="26">
        <v>46231</v>
      </c>
      <c r="F1064" s="25" t="s">
        <v>4705</v>
      </c>
      <c r="G1064" s="25">
        <v>11</v>
      </c>
      <c r="H1064" s="25">
        <v>7</v>
      </c>
      <c r="I1064" s="25">
        <f t="shared" si="108"/>
        <v>4</v>
      </c>
      <c r="J1064" s="25">
        <v>19</v>
      </c>
      <c r="K1064" s="27">
        <f t="shared" si="109"/>
        <v>0.36363636363636365</v>
      </c>
      <c r="L1064" s="27">
        <f t="shared" si="110"/>
        <v>0.63636363636363635</v>
      </c>
      <c r="M1064" s="27">
        <f t="shared" si="111"/>
        <v>0.95</v>
      </c>
      <c r="N1064" s="28">
        <f t="shared" si="106"/>
        <v>0.58399999999999996</v>
      </c>
      <c r="O1064" s="25" t="str">
        <f t="shared" si="107"/>
        <v>Low Prodcutive</v>
      </c>
      <c r="P1064" s="25" t="s">
        <v>16482</v>
      </c>
    </row>
    <row r="1065" spans="1:16" x14ac:dyDescent="0.35">
      <c r="A1065" s="24">
        <v>1322845175</v>
      </c>
      <c r="B1065" s="24" t="s">
        <v>91</v>
      </c>
      <c r="C1065" s="25" t="s">
        <v>17</v>
      </c>
      <c r="D1065" s="24" t="s">
        <v>19</v>
      </c>
      <c r="E1065" s="26">
        <v>46232</v>
      </c>
      <c r="F1065" s="25" t="s">
        <v>3</v>
      </c>
      <c r="G1065" s="25">
        <v>11</v>
      </c>
      <c r="H1065" s="25">
        <v>3</v>
      </c>
      <c r="I1065" s="25">
        <f t="shared" si="108"/>
        <v>8</v>
      </c>
      <c r="J1065" s="25">
        <v>13</v>
      </c>
      <c r="K1065" s="27">
        <f t="shared" si="109"/>
        <v>0.72727272727272729</v>
      </c>
      <c r="L1065" s="27">
        <f t="shared" si="110"/>
        <v>0.27272727272727271</v>
      </c>
      <c r="M1065" s="27">
        <f t="shared" si="111"/>
        <v>0.65</v>
      </c>
      <c r="N1065" s="28">
        <f t="shared" si="106"/>
        <v>0.54299999999999993</v>
      </c>
      <c r="O1065" s="25" t="str">
        <f t="shared" si="107"/>
        <v>Low Prodcutive</v>
      </c>
      <c r="P1065" s="25" t="s">
        <v>16482</v>
      </c>
    </row>
    <row r="1066" spans="1:16" x14ac:dyDescent="0.35">
      <c r="A1066" s="24">
        <v>1322845175</v>
      </c>
      <c r="B1066" s="24" t="s">
        <v>91</v>
      </c>
      <c r="C1066" s="25" t="s">
        <v>17</v>
      </c>
      <c r="D1066" s="24" t="s">
        <v>19</v>
      </c>
      <c r="E1066" s="26">
        <v>46233</v>
      </c>
      <c r="F1066" s="25" t="s">
        <v>4</v>
      </c>
      <c r="G1066" s="25">
        <v>11</v>
      </c>
      <c r="H1066" s="25">
        <v>1</v>
      </c>
      <c r="I1066" s="25">
        <f t="shared" si="108"/>
        <v>10</v>
      </c>
      <c r="J1066" s="25">
        <v>8</v>
      </c>
      <c r="K1066" s="27">
        <f t="shared" si="109"/>
        <v>0.90909090909090906</v>
      </c>
      <c r="L1066" s="27">
        <f t="shared" si="110"/>
        <v>9.0909090909090912E-2</v>
      </c>
      <c r="M1066" s="27">
        <f t="shared" si="111"/>
        <v>0.4</v>
      </c>
      <c r="N1066" s="28">
        <f t="shared" si="106"/>
        <v>0.47299999999999998</v>
      </c>
      <c r="O1066" s="25" t="str">
        <f t="shared" si="107"/>
        <v>Low Prodcutive</v>
      </c>
      <c r="P1066" s="25" t="s">
        <v>16482</v>
      </c>
    </row>
    <row r="1067" spans="1:16" x14ac:dyDescent="0.35">
      <c r="A1067" s="24">
        <v>1322845176</v>
      </c>
      <c r="B1067" s="24" t="s">
        <v>92</v>
      </c>
      <c r="C1067" s="25" t="s">
        <v>17</v>
      </c>
      <c r="D1067" s="24" t="s">
        <v>20</v>
      </c>
      <c r="E1067" s="26">
        <v>46228</v>
      </c>
      <c r="F1067" s="25" t="s">
        <v>5</v>
      </c>
      <c r="G1067" s="25">
        <v>11</v>
      </c>
      <c r="H1067" s="25">
        <v>5</v>
      </c>
      <c r="I1067" s="25">
        <f t="shared" si="108"/>
        <v>6</v>
      </c>
      <c r="J1067" s="25">
        <v>15</v>
      </c>
      <c r="K1067" s="27">
        <f t="shared" si="109"/>
        <v>0.54545454545454541</v>
      </c>
      <c r="L1067" s="27">
        <f t="shared" si="110"/>
        <v>0.45454545454545453</v>
      </c>
      <c r="M1067" s="27">
        <f t="shared" si="111"/>
        <v>0.75</v>
      </c>
      <c r="N1067" s="28">
        <f t="shared" si="106"/>
        <v>0.53900000000000003</v>
      </c>
      <c r="O1067" s="25" t="str">
        <f t="shared" si="107"/>
        <v>Low Prodcutive</v>
      </c>
      <c r="P1067" s="25" t="s">
        <v>16482</v>
      </c>
    </row>
    <row r="1068" spans="1:16" x14ac:dyDescent="0.35">
      <c r="A1068" s="24">
        <v>1322845176</v>
      </c>
      <c r="B1068" s="24" t="s">
        <v>92</v>
      </c>
      <c r="C1068" s="25" t="s">
        <v>17</v>
      </c>
      <c r="D1068" s="24" t="s">
        <v>20</v>
      </c>
      <c r="E1068" s="26">
        <v>46229</v>
      </c>
      <c r="F1068" s="25" t="s">
        <v>6</v>
      </c>
      <c r="G1068" s="25">
        <v>11</v>
      </c>
      <c r="H1068" s="25">
        <v>4</v>
      </c>
      <c r="I1068" s="25">
        <f t="shared" si="108"/>
        <v>7</v>
      </c>
      <c r="J1068" s="25">
        <v>18</v>
      </c>
      <c r="K1068" s="27">
        <f t="shared" si="109"/>
        <v>0.63636363636363635</v>
      </c>
      <c r="L1068" s="27">
        <f t="shared" si="110"/>
        <v>0.36363636363636365</v>
      </c>
      <c r="M1068" s="27">
        <f t="shared" si="111"/>
        <v>0.9</v>
      </c>
      <c r="N1068" s="28">
        <f t="shared" si="106"/>
        <v>0.6409999999999999</v>
      </c>
      <c r="O1068" s="25" t="str">
        <f t="shared" si="107"/>
        <v>productive</v>
      </c>
      <c r="P1068" s="25" t="s">
        <v>16482</v>
      </c>
    </row>
    <row r="1069" spans="1:16" x14ac:dyDescent="0.35">
      <c r="A1069" s="24">
        <v>1322845176</v>
      </c>
      <c r="B1069" s="24" t="s">
        <v>92</v>
      </c>
      <c r="C1069" s="25" t="s">
        <v>17</v>
      </c>
      <c r="D1069" s="24" t="s">
        <v>20</v>
      </c>
      <c r="E1069" s="26">
        <v>46230</v>
      </c>
      <c r="F1069" s="25" t="s">
        <v>4704</v>
      </c>
      <c r="G1069" s="25">
        <v>11</v>
      </c>
      <c r="H1069" s="25">
        <v>7</v>
      </c>
      <c r="I1069" s="25">
        <f t="shared" si="108"/>
        <v>4</v>
      </c>
      <c r="J1069" s="25">
        <v>18</v>
      </c>
      <c r="K1069" s="27">
        <f t="shared" si="109"/>
        <v>0.36363636363636365</v>
      </c>
      <c r="L1069" s="27">
        <f t="shared" si="110"/>
        <v>0.63636363636363635</v>
      </c>
      <c r="M1069" s="27">
        <f t="shared" si="111"/>
        <v>0.9</v>
      </c>
      <c r="N1069" s="28">
        <f t="shared" si="106"/>
        <v>0.55899999999999994</v>
      </c>
      <c r="O1069" s="25" t="str">
        <f t="shared" si="107"/>
        <v>Low Prodcutive</v>
      </c>
      <c r="P1069" s="25" t="s">
        <v>16482</v>
      </c>
    </row>
    <row r="1070" spans="1:16" x14ac:dyDescent="0.35">
      <c r="A1070" s="24">
        <v>1322845176</v>
      </c>
      <c r="B1070" s="24" t="s">
        <v>92</v>
      </c>
      <c r="C1070" s="25" t="s">
        <v>17</v>
      </c>
      <c r="D1070" s="24" t="s">
        <v>20</v>
      </c>
      <c r="E1070" s="26">
        <v>46231</v>
      </c>
      <c r="F1070" s="25" t="s">
        <v>4705</v>
      </c>
      <c r="G1070" s="25">
        <v>11</v>
      </c>
      <c r="H1070" s="25">
        <v>1</v>
      </c>
      <c r="I1070" s="25">
        <f t="shared" si="108"/>
        <v>10</v>
      </c>
      <c r="J1070" s="25">
        <v>9</v>
      </c>
      <c r="K1070" s="27">
        <f t="shared" si="109"/>
        <v>0.90909090909090906</v>
      </c>
      <c r="L1070" s="27">
        <f t="shared" si="110"/>
        <v>9.0909090909090912E-2</v>
      </c>
      <c r="M1070" s="27">
        <f t="shared" si="111"/>
        <v>0.45</v>
      </c>
      <c r="N1070" s="28">
        <f t="shared" si="106"/>
        <v>0.498</v>
      </c>
      <c r="O1070" s="25" t="str">
        <f t="shared" si="107"/>
        <v>Low Prodcutive</v>
      </c>
      <c r="P1070" s="25" t="s">
        <v>16482</v>
      </c>
    </row>
    <row r="1071" spans="1:16" x14ac:dyDescent="0.35">
      <c r="A1071" s="24">
        <v>1322845176</v>
      </c>
      <c r="B1071" s="24" t="s">
        <v>92</v>
      </c>
      <c r="C1071" s="25" t="s">
        <v>17</v>
      </c>
      <c r="D1071" s="24" t="s">
        <v>20</v>
      </c>
      <c r="E1071" s="26">
        <v>46232</v>
      </c>
      <c r="F1071" s="25" t="s">
        <v>3</v>
      </c>
      <c r="G1071" s="25">
        <v>11</v>
      </c>
      <c r="H1071" s="25">
        <v>5</v>
      </c>
      <c r="I1071" s="25">
        <f t="shared" si="108"/>
        <v>6</v>
      </c>
      <c r="J1071" s="25">
        <v>21</v>
      </c>
      <c r="K1071" s="27">
        <f t="shared" si="109"/>
        <v>0.54545454545454541</v>
      </c>
      <c r="L1071" s="27">
        <f t="shared" si="110"/>
        <v>0.45454545454545453</v>
      </c>
      <c r="M1071" s="27">
        <f t="shared" si="111"/>
        <v>1.05</v>
      </c>
      <c r="N1071" s="28">
        <f t="shared" si="106"/>
        <v>0.66400000000000003</v>
      </c>
      <c r="O1071" s="25" t="str">
        <f t="shared" si="107"/>
        <v>productive</v>
      </c>
      <c r="P1071" s="25" t="s">
        <v>16482</v>
      </c>
    </row>
    <row r="1072" spans="1:16" x14ac:dyDescent="0.35">
      <c r="A1072" s="24">
        <v>1322845176</v>
      </c>
      <c r="B1072" s="24" t="s">
        <v>92</v>
      </c>
      <c r="C1072" s="25" t="s">
        <v>17</v>
      </c>
      <c r="D1072" s="24" t="s">
        <v>20</v>
      </c>
      <c r="E1072" s="26">
        <v>46233</v>
      </c>
      <c r="F1072" s="25" t="s">
        <v>4</v>
      </c>
      <c r="G1072" s="25">
        <v>11</v>
      </c>
      <c r="H1072" s="25">
        <v>6</v>
      </c>
      <c r="I1072" s="25">
        <f t="shared" si="108"/>
        <v>5</v>
      </c>
      <c r="J1072" s="25">
        <v>22</v>
      </c>
      <c r="K1072" s="27">
        <f t="shared" si="109"/>
        <v>0.45454545454545453</v>
      </c>
      <c r="L1072" s="27">
        <f t="shared" si="110"/>
        <v>0.54545454545454541</v>
      </c>
      <c r="M1072" s="27">
        <f t="shared" si="111"/>
        <v>1.1000000000000001</v>
      </c>
      <c r="N1072" s="28">
        <f t="shared" si="106"/>
        <v>0.63600000000000001</v>
      </c>
      <c r="O1072" s="25" t="str">
        <f t="shared" si="107"/>
        <v>productive</v>
      </c>
      <c r="P1072" s="25" t="s">
        <v>16482</v>
      </c>
    </row>
    <row r="1073" spans="1:16" x14ac:dyDescent="0.35">
      <c r="A1073" s="24">
        <v>1322845177</v>
      </c>
      <c r="B1073" s="24" t="s">
        <v>4708</v>
      </c>
      <c r="C1073" s="25" t="s">
        <v>17</v>
      </c>
      <c r="D1073" s="24" t="s">
        <v>19</v>
      </c>
      <c r="E1073" s="26">
        <v>46228</v>
      </c>
      <c r="F1073" s="25" t="s">
        <v>5</v>
      </c>
      <c r="G1073" s="25">
        <v>11</v>
      </c>
      <c r="H1073" s="25">
        <v>5</v>
      </c>
      <c r="I1073" s="25">
        <f t="shared" si="108"/>
        <v>6</v>
      </c>
      <c r="J1073" s="25">
        <v>17</v>
      </c>
      <c r="K1073" s="27">
        <f t="shared" si="109"/>
        <v>0.54545454545454541</v>
      </c>
      <c r="L1073" s="27">
        <f t="shared" si="110"/>
        <v>0.45454545454545453</v>
      </c>
      <c r="M1073" s="27">
        <f t="shared" si="111"/>
        <v>0.85</v>
      </c>
      <c r="N1073" s="28">
        <f t="shared" si="106"/>
        <v>0.58899999999999997</v>
      </c>
      <c r="O1073" s="25" t="str">
        <f t="shared" si="107"/>
        <v>Low Prodcutive</v>
      </c>
      <c r="P1073" s="25" t="s">
        <v>16482</v>
      </c>
    </row>
    <row r="1074" spans="1:16" x14ac:dyDescent="0.35">
      <c r="A1074" s="24">
        <v>1322845177</v>
      </c>
      <c r="B1074" s="24" t="s">
        <v>4708</v>
      </c>
      <c r="C1074" s="25" t="s">
        <v>17</v>
      </c>
      <c r="D1074" s="24" t="s">
        <v>19</v>
      </c>
      <c r="E1074" s="26">
        <v>46229</v>
      </c>
      <c r="F1074" s="25" t="s">
        <v>6</v>
      </c>
      <c r="G1074" s="25">
        <v>11</v>
      </c>
      <c r="H1074" s="25">
        <v>6</v>
      </c>
      <c r="I1074" s="25">
        <f t="shared" si="108"/>
        <v>5</v>
      </c>
      <c r="J1074" s="25">
        <v>19</v>
      </c>
      <c r="K1074" s="27">
        <f t="shared" si="109"/>
        <v>0.45454545454545453</v>
      </c>
      <c r="L1074" s="27">
        <f t="shared" si="110"/>
        <v>0.54545454545454541</v>
      </c>
      <c r="M1074" s="27">
        <f t="shared" si="111"/>
        <v>0.95</v>
      </c>
      <c r="N1074" s="28">
        <f t="shared" si="106"/>
        <v>0.61099999999999999</v>
      </c>
      <c r="O1074" s="25" t="str">
        <f t="shared" si="107"/>
        <v>productive</v>
      </c>
      <c r="P1074" s="25" t="s">
        <v>16482</v>
      </c>
    </row>
    <row r="1075" spans="1:16" x14ac:dyDescent="0.35">
      <c r="A1075" s="24">
        <v>1322845177</v>
      </c>
      <c r="B1075" s="24" t="s">
        <v>4708</v>
      </c>
      <c r="C1075" s="25" t="s">
        <v>17</v>
      </c>
      <c r="D1075" s="24" t="s">
        <v>19</v>
      </c>
      <c r="E1075" s="26">
        <v>46230</v>
      </c>
      <c r="F1075" s="25" t="s">
        <v>4704</v>
      </c>
      <c r="G1075" s="25">
        <v>11</v>
      </c>
      <c r="H1075" s="25">
        <v>5</v>
      </c>
      <c r="I1075" s="25">
        <f t="shared" si="108"/>
        <v>6</v>
      </c>
      <c r="J1075" s="25">
        <v>14</v>
      </c>
      <c r="K1075" s="27">
        <f t="shared" si="109"/>
        <v>0.54545454545454541</v>
      </c>
      <c r="L1075" s="27">
        <f t="shared" si="110"/>
        <v>0.45454545454545453</v>
      </c>
      <c r="M1075" s="27">
        <f t="shared" si="111"/>
        <v>0.7</v>
      </c>
      <c r="N1075" s="28">
        <f t="shared" si="106"/>
        <v>0.51400000000000001</v>
      </c>
      <c r="O1075" s="25" t="str">
        <f t="shared" si="107"/>
        <v>Low Prodcutive</v>
      </c>
      <c r="P1075" s="25" t="s">
        <v>16482</v>
      </c>
    </row>
    <row r="1076" spans="1:16" x14ac:dyDescent="0.35">
      <c r="A1076" s="24">
        <v>1322845177</v>
      </c>
      <c r="B1076" s="24" t="s">
        <v>4708</v>
      </c>
      <c r="C1076" s="25" t="s">
        <v>17</v>
      </c>
      <c r="D1076" s="24" t="s">
        <v>19</v>
      </c>
      <c r="E1076" s="26">
        <v>46231</v>
      </c>
      <c r="F1076" s="25" t="s">
        <v>4705</v>
      </c>
      <c r="G1076" s="25">
        <v>11</v>
      </c>
      <c r="H1076" s="25">
        <v>2</v>
      </c>
      <c r="I1076" s="25">
        <f t="shared" si="108"/>
        <v>9</v>
      </c>
      <c r="J1076" s="25">
        <v>12</v>
      </c>
      <c r="K1076" s="27">
        <f t="shared" si="109"/>
        <v>0.81818181818181823</v>
      </c>
      <c r="L1076" s="27">
        <f t="shared" si="110"/>
        <v>0.18181818181818182</v>
      </c>
      <c r="M1076" s="27">
        <f t="shared" si="111"/>
        <v>0.6</v>
      </c>
      <c r="N1076" s="28">
        <f t="shared" si="106"/>
        <v>0.54500000000000004</v>
      </c>
      <c r="O1076" s="25" t="str">
        <f t="shared" si="107"/>
        <v>Low Prodcutive</v>
      </c>
      <c r="P1076" s="25" t="s">
        <v>16482</v>
      </c>
    </row>
    <row r="1077" spans="1:16" x14ac:dyDescent="0.35">
      <c r="A1077" s="24">
        <v>1322845177</v>
      </c>
      <c r="B1077" s="24" t="s">
        <v>4708</v>
      </c>
      <c r="C1077" s="25" t="s">
        <v>17</v>
      </c>
      <c r="D1077" s="24" t="s">
        <v>19</v>
      </c>
      <c r="E1077" s="26">
        <v>46232</v>
      </c>
      <c r="F1077" s="25" t="s">
        <v>3</v>
      </c>
      <c r="G1077" s="25">
        <v>11</v>
      </c>
      <c r="H1077" s="25">
        <v>7</v>
      </c>
      <c r="I1077" s="25">
        <f t="shared" si="108"/>
        <v>4</v>
      </c>
      <c r="J1077" s="25">
        <v>21</v>
      </c>
      <c r="K1077" s="27">
        <f t="shared" si="109"/>
        <v>0.36363636363636365</v>
      </c>
      <c r="L1077" s="27">
        <f t="shared" si="110"/>
        <v>0.63636363636363635</v>
      </c>
      <c r="M1077" s="27">
        <f t="shared" si="111"/>
        <v>1.05</v>
      </c>
      <c r="N1077" s="28">
        <f t="shared" si="106"/>
        <v>0.60899999999999999</v>
      </c>
      <c r="O1077" s="25" t="str">
        <f t="shared" si="107"/>
        <v>productive</v>
      </c>
      <c r="P1077" s="25" t="s">
        <v>16482</v>
      </c>
    </row>
    <row r="1078" spans="1:16" x14ac:dyDescent="0.35">
      <c r="A1078" s="24">
        <v>1322845177</v>
      </c>
      <c r="B1078" s="24" t="s">
        <v>4708</v>
      </c>
      <c r="C1078" s="25" t="s">
        <v>17</v>
      </c>
      <c r="D1078" s="24" t="s">
        <v>19</v>
      </c>
      <c r="E1078" s="26">
        <v>46233</v>
      </c>
      <c r="F1078" s="25" t="s">
        <v>4</v>
      </c>
      <c r="G1078" s="25">
        <v>11</v>
      </c>
      <c r="H1078" s="25">
        <v>6</v>
      </c>
      <c r="I1078" s="25">
        <f t="shared" si="108"/>
        <v>5</v>
      </c>
      <c r="J1078" s="25">
        <v>19</v>
      </c>
      <c r="K1078" s="27">
        <f t="shared" si="109"/>
        <v>0.45454545454545453</v>
      </c>
      <c r="L1078" s="27">
        <f t="shared" si="110"/>
        <v>0.54545454545454541</v>
      </c>
      <c r="M1078" s="27">
        <f t="shared" si="111"/>
        <v>0.95</v>
      </c>
      <c r="N1078" s="28">
        <f t="shared" si="106"/>
        <v>0.61099999999999999</v>
      </c>
      <c r="O1078" s="25" t="str">
        <f t="shared" si="107"/>
        <v>productive</v>
      </c>
      <c r="P1078" s="25" t="s">
        <v>16482</v>
      </c>
    </row>
    <row r="1079" spans="1:16" x14ac:dyDescent="0.35">
      <c r="A1079" s="24">
        <v>1322845178</v>
      </c>
      <c r="B1079" s="24" t="s">
        <v>93</v>
      </c>
      <c r="C1079" s="25" t="s">
        <v>17</v>
      </c>
      <c r="D1079" s="24" t="s">
        <v>20</v>
      </c>
      <c r="E1079" s="26">
        <v>46228</v>
      </c>
      <c r="F1079" s="25" t="s">
        <v>5</v>
      </c>
      <c r="G1079" s="25">
        <v>11</v>
      </c>
      <c r="H1079" s="25">
        <v>6</v>
      </c>
      <c r="I1079" s="25">
        <f t="shared" si="108"/>
        <v>5</v>
      </c>
      <c r="J1079" s="25">
        <v>18</v>
      </c>
      <c r="K1079" s="27">
        <f t="shared" si="109"/>
        <v>0.45454545454545453</v>
      </c>
      <c r="L1079" s="27">
        <f t="shared" si="110"/>
        <v>0.54545454545454541</v>
      </c>
      <c r="M1079" s="27">
        <f t="shared" si="111"/>
        <v>0.9</v>
      </c>
      <c r="N1079" s="28">
        <f t="shared" si="106"/>
        <v>0.58599999999999997</v>
      </c>
      <c r="O1079" s="25" t="str">
        <f t="shared" si="107"/>
        <v>Low Prodcutive</v>
      </c>
      <c r="P1079" s="25" t="s">
        <v>16482</v>
      </c>
    </row>
    <row r="1080" spans="1:16" x14ac:dyDescent="0.35">
      <c r="A1080" s="24">
        <v>1322845178</v>
      </c>
      <c r="B1080" s="24" t="s">
        <v>93</v>
      </c>
      <c r="C1080" s="25" t="s">
        <v>17</v>
      </c>
      <c r="D1080" s="24" t="s">
        <v>20</v>
      </c>
      <c r="E1080" s="26">
        <v>46229</v>
      </c>
      <c r="F1080" s="25" t="s">
        <v>6</v>
      </c>
      <c r="G1080" s="25">
        <v>11</v>
      </c>
      <c r="H1080" s="25">
        <v>3</v>
      </c>
      <c r="I1080" s="25">
        <f t="shared" si="108"/>
        <v>8</v>
      </c>
      <c r="J1080" s="25">
        <v>9</v>
      </c>
      <c r="K1080" s="27">
        <f t="shared" si="109"/>
        <v>0.72727272727272729</v>
      </c>
      <c r="L1080" s="27">
        <f t="shared" si="110"/>
        <v>0.27272727272727271</v>
      </c>
      <c r="M1080" s="27">
        <f t="shared" si="111"/>
        <v>0.45</v>
      </c>
      <c r="N1080" s="28">
        <f t="shared" si="106"/>
        <v>0.44299999999999995</v>
      </c>
      <c r="O1080" s="25" t="str">
        <f t="shared" si="107"/>
        <v>Low Prodcutive</v>
      </c>
      <c r="P1080" s="25" t="s">
        <v>16482</v>
      </c>
    </row>
    <row r="1081" spans="1:16" x14ac:dyDescent="0.35">
      <c r="A1081" s="24">
        <v>1322845178</v>
      </c>
      <c r="B1081" s="24" t="s">
        <v>93</v>
      </c>
      <c r="C1081" s="25" t="s">
        <v>17</v>
      </c>
      <c r="D1081" s="24" t="s">
        <v>20</v>
      </c>
      <c r="E1081" s="26">
        <v>46230</v>
      </c>
      <c r="F1081" s="25" t="s">
        <v>4704</v>
      </c>
      <c r="G1081" s="25">
        <v>11</v>
      </c>
      <c r="H1081" s="25">
        <v>3</v>
      </c>
      <c r="I1081" s="25">
        <f t="shared" si="108"/>
        <v>8</v>
      </c>
      <c r="J1081" s="25">
        <v>11</v>
      </c>
      <c r="K1081" s="27">
        <f t="shared" si="109"/>
        <v>0.72727272727272729</v>
      </c>
      <c r="L1081" s="27">
        <f t="shared" si="110"/>
        <v>0.27272727272727271</v>
      </c>
      <c r="M1081" s="27">
        <f t="shared" si="111"/>
        <v>0.55000000000000004</v>
      </c>
      <c r="N1081" s="28">
        <f t="shared" si="106"/>
        <v>0.49299999999999999</v>
      </c>
      <c r="O1081" s="25" t="str">
        <f t="shared" si="107"/>
        <v>Low Prodcutive</v>
      </c>
      <c r="P1081" s="25" t="s">
        <v>16482</v>
      </c>
    </row>
    <row r="1082" spans="1:16" x14ac:dyDescent="0.35">
      <c r="A1082" s="24">
        <v>1322845178</v>
      </c>
      <c r="B1082" s="24" t="s">
        <v>93</v>
      </c>
      <c r="C1082" s="25" t="s">
        <v>17</v>
      </c>
      <c r="D1082" s="24" t="s">
        <v>20</v>
      </c>
      <c r="E1082" s="26">
        <v>46231</v>
      </c>
      <c r="F1082" s="25" t="s">
        <v>4705</v>
      </c>
      <c r="G1082" s="25">
        <v>11</v>
      </c>
      <c r="H1082" s="25">
        <v>7</v>
      </c>
      <c r="I1082" s="25">
        <f t="shared" si="108"/>
        <v>4</v>
      </c>
      <c r="J1082" s="25">
        <v>19</v>
      </c>
      <c r="K1082" s="27">
        <f t="shared" si="109"/>
        <v>0.36363636363636365</v>
      </c>
      <c r="L1082" s="27">
        <f t="shared" si="110"/>
        <v>0.63636363636363635</v>
      </c>
      <c r="M1082" s="27">
        <f t="shared" si="111"/>
        <v>0.95</v>
      </c>
      <c r="N1082" s="28">
        <f t="shared" si="106"/>
        <v>0.58399999999999996</v>
      </c>
      <c r="O1082" s="25" t="str">
        <f t="shared" si="107"/>
        <v>Low Prodcutive</v>
      </c>
      <c r="P1082" s="25" t="s">
        <v>16482</v>
      </c>
    </row>
    <row r="1083" spans="1:16" x14ac:dyDescent="0.35">
      <c r="A1083" s="24">
        <v>1322845178</v>
      </c>
      <c r="B1083" s="24" t="s">
        <v>93</v>
      </c>
      <c r="C1083" s="25" t="s">
        <v>17</v>
      </c>
      <c r="D1083" s="24" t="s">
        <v>20</v>
      </c>
      <c r="E1083" s="26">
        <v>46232</v>
      </c>
      <c r="F1083" s="25" t="s">
        <v>3</v>
      </c>
      <c r="G1083" s="25">
        <v>11</v>
      </c>
      <c r="H1083" s="25">
        <v>5</v>
      </c>
      <c r="I1083" s="25">
        <f t="shared" si="108"/>
        <v>6</v>
      </c>
      <c r="J1083" s="25">
        <v>16</v>
      </c>
      <c r="K1083" s="27">
        <f t="shared" si="109"/>
        <v>0.54545454545454541</v>
      </c>
      <c r="L1083" s="27">
        <f t="shared" si="110"/>
        <v>0.45454545454545453</v>
      </c>
      <c r="M1083" s="27">
        <f t="shared" si="111"/>
        <v>0.8</v>
      </c>
      <c r="N1083" s="28">
        <f t="shared" si="106"/>
        <v>0.56399999999999995</v>
      </c>
      <c r="O1083" s="25" t="str">
        <f t="shared" si="107"/>
        <v>Low Prodcutive</v>
      </c>
      <c r="P1083" s="25" t="s">
        <v>16482</v>
      </c>
    </row>
    <row r="1084" spans="1:16" x14ac:dyDescent="0.35">
      <c r="A1084" s="24">
        <v>1322845178</v>
      </c>
      <c r="B1084" s="24" t="s">
        <v>93</v>
      </c>
      <c r="C1084" s="25" t="s">
        <v>17</v>
      </c>
      <c r="D1084" s="24" t="s">
        <v>20</v>
      </c>
      <c r="E1084" s="26">
        <v>46233</v>
      </c>
      <c r="F1084" s="25" t="s">
        <v>4</v>
      </c>
      <c r="G1084" s="25">
        <v>11</v>
      </c>
      <c r="H1084" s="25">
        <v>1</v>
      </c>
      <c r="I1084" s="25">
        <f t="shared" si="108"/>
        <v>10</v>
      </c>
      <c r="J1084" s="25">
        <v>9</v>
      </c>
      <c r="K1084" s="27">
        <f t="shared" si="109"/>
        <v>0.90909090909090906</v>
      </c>
      <c r="L1084" s="27">
        <f t="shared" si="110"/>
        <v>9.0909090909090912E-2</v>
      </c>
      <c r="M1084" s="27">
        <f t="shared" si="111"/>
        <v>0.45</v>
      </c>
      <c r="N1084" s="28">
        <f t="shared" si="106"/>
        <v>0.498</v>
      </c>
      <c r="O1084" s="25" t="str">
        <f t="shared" si="107"/>
        <v>Low Prodcutive</v>
      </c>
      <c r="P1084" s="25" t="s">
        <v>16482</v>
      </c>
    </row>
    <row r="1085" spans="1:16" x14ac:dyDescent="0.35">
      <c r="A1085" s="24">
        <v>1322845179</v>
      </c>
      <c r="B1085" s="24" t="s">
        <v>94</v>
      </c>
      <c r="C1085" s="25" t="s">
        <v>17</v>
      </c>
      <c r="D1085" s="24" t="s">
        <v>20</v>
      </c>
      <c r="E1085" s="26">
        <v>46228</v>
      </c>
      <c r="F1085" s="25" t="s">
        <v>5</v>
      </c>
      <c r="G1085" s="25">
        <v>11</v>
      </c>
      <c r="H1085" s="25">
        <v>5</v>
      </c>
      <c r="I1085" s="25">
        <f t="shared" si="108"/>
        <v>6</v>
      </c>
      <c r="J1085" s="25">
        <v>15</v>
      </c>
      <c r="K1085" s="27">
        <f t="shared" si="109"/>
        <v>0.54545454545454541</v>
      </c>
      <c r="L1085" s="27">
        <f t="shared" si="110"/>
        <v>0.45454545454545453</v>
      </c>
      <c r="M1085" s="27">
        <f t="shared" si="111"/>
        <v>0.75</v>
      </c>
      <c r="N1085" s="28">
        <f t="shared" si="106"/>
        <v>0.53900000000000003</v>
      </c>
      <c r="O1085" s="25" t="str">
        <f t="shared" si="107"/>
        <v>Low Prodcutive</v>
      </c>
      <c r="P1085" s="25" t="s">
        <v>16482</v>
      </c>
    </row>
    <row r="1086" spans="1:16" x14ac:dyDescent="0.35">
      <c r="A1086" s="24">
        <v>1322845179</v>
      </c>
      <c r="B1086" s="24" t="s">
        <v>94</v>
      </c>
      <c r="C1086" s="25" t="s">
        <v>17</v>
      </c>
      <c r="D1086" s="24" t="s">
        <v>20</v>
      </c>
      <c r="E1086" s="26">
        <v>46229</v>
      </c>
      <c r="F1086" s="25" t="s">
        <v>6</v>
      </c>
      <c r="G1086" s="25">
        <v>11</v>
      </c>
      <c r="H1086" s="25">
        <v>5</v>
      </c>
      <c r="I1086" s="25">
        <f t="shared" si="108"/>
        <v>6</v>
      </c>
      <c r="J1086" s="25">
        <v>18</v>
      </c>
      <c r="K1086" s="27">
        <f t="shared" si="109"/>
        <v>0.54545454545454541</v>
      </c>
      <c r="L1086" s="27">
        <f t="shared" si="110"/>
        <v>0.45454545454545453</v>
      </c>
      <c r="M1086" s="27">
        <f t="shared" si="111"/>
        <v>0.9</v>
      </c>
      <c r="N1086" s="28">
        <f t="shared" si="106"/>
        <v>0.61399999999999999</v>
      </c>
      <c r="O1086" s="25" t="str">
        <f t="shared" si="107"/>
        <v>productive</v>
      </c>
      <c r="P1086" s="25" t="s">
        <v>16482</v>
      </c>
    </row>
    <row r="1087" spans="1:16" x14ac:dyDescent="0.35">
      <c r="A1087" s="24">
        <v>1322845179</v>
      </c>
      <c r="B1087" s="24" t="s">
        <v>94</v>
      </c>
      <c r="C1087" s="25" t="s">
        <v>17</v>
      </c>
      <c r="D1087" s="24" t="s">
        <v>20</v>
      </c>
      <c r="E1087" s="26">
        <v>46230</v>
      </c>
      <c r="F1087" s="25" t="s">
        <v>4704</v>
      </c>
      <c r="G1087" s="25">
        <v>11</v>
      </c>
      <c r="H1087" s="25">
        <v>5</v>
      </c>
      <c r="I1087" s="25">
        <f t="shared" si="108"/>
        <v>6</v>
      </c>
      <c r="J1087" s="25">
        <v>13</v>
      </c>
      <c r="K1087" s="27">
        <f t="shared" si="109"/>
        <v>0.54545454545454541</v>
      </c>
      <c r="L1087" s="27">
        <f t="shared" si="110"/>
        <v>0.45454545454545453</v>
      </c>
      <c r="M1087" s="27">
        <f t="shared" si="111"/>
        <v>0.65</v>
      </c>
      <c r="N1087" s="28">
        <f t="shared" si="106"/>
        <v>0.48899999999999999</v>
      </c>
      <c r="O1087" s="25" t="str">
        <f t="shared" si="107"/>
        <v>Low Prodcutive</v>
      </c>
      <c r="P1087" s="25" t="s">
        <v>16482</v>
      </c>
    </row>
    <row r="1088" spans="1:16" x14ac:dyDescent="0.35">
      <c r="A1088" s="24">
        <v>1322845179</v>
      </c>
      <c r="B1088" s="24" t="s">
        <v>94</v>
      </c>
      <c r="C1088" s="25" t="s">
        <v>17</v>
      </c>
      <c r="D1088" s="24" t="s">
        <v>20</v>
      </c>
      <c r="E1088" s="26">
        <v>46231</v>
      </c>
      <c r="F1088" s="25" t="s">
        <v>4705</v>
      </c>
      <c r="G1088" s="25">
        <v>11</v>
      </c>
      <c r="H1088" s="25">
        <v>3</v>
      </c>
      <c r="I1088" s="25">
        <f t="shared" si="108"/>
        <v>8</v>
      </c>
      <c r="J1088" s="25">
        <v>15</v>
      </c>
      <c r="K1088" s="27">
        <f t="shared" si="109"/>
        <v>0.72727272727272729</v>
      </c>
      <c r="L1088" s="27">
        <f t="shared" si="110"/>
        <v>0.27272727272727271</v>
      </c>
      <c r="M1088" s="27">
        <f t="shared" si="111"/>
        <v>0.75</v>
      </c>
      <c r="N1088" s="28">
        <f t="shared" si="106"/>
        <v>0.59299999999999997</v>
      </c>
      <c r="O1088" s="25" t="str">
        <f t="shared" si="107"/>
        <v>Low Prodcutive</v>
      </c>
      <c r="P1088" s="25" t="s">
        <v>16482</v>
      </c>
    </row>
    <row r="1089" spans="1:16" x14ac:dyDescent="0.35">
      <c r="A1089" s="24">
        <v>1322845179</v>
      </c>
      <c r="B1089" s="24" t="s">
        <v>94</v>
      </c>
      <c r="C1089" s="25" t="s">
        <v>17</v>
      </c>
      <c r="D1089" s="24" t="s">
        <v>20</v>
      </c>
      <c r="E1089" s="26">
        <v>46232</v>
      </c>
      <c r="F1089" s="25" t="s">
        <v>3</v>
      </c>
      <c r="G1089" s="25">
        <v>11</v>
      </c>
      <c r="H1089" s="25">
        <v>3</v>
      </c>
      <c r="I1089" s="25">
        <f t="shared" si="108"/>
        <v>8</v>
      </c>
      <c r="J1089" s="25">
        <v>14</v>
      </c>
      <c r="K1089" s="27">
        <f t="shared" si="109"/>
        <v>0.72727272727272729</v>
      </c>
      <c r="L1089" s="27">
        <f t="shared" si="110"/>
        <v>0.27272727272727271</v>
      </c>
      <c r="M1089" s="27">
        <f t="shared" si="111"/>
        <v>0.7</v>
      </c>
      <c r="N1089" s="28">
        <f t="shared" si="106"/>
        <v>0.56799999999999995</v>
      </c>
      <c r="O1089" s="25" t="str">
        <f t="shared" si="107"/>
        <v>Low Prodcutive</v>
      </c>
      <c r="P1089" s="25" t="s">
        <v>16482</v>
      </c>
    </row>
    <row r="1090" spans="1:16" x14ac:dyDescent="0.35">
      <c r="A1090" s="24">
        <v>1322845179</v>
      </c>
      <c r="B1090" s="24" t="s">
        <v>94</v>
      </c>
      <c r="C1090" s="25" t="s">
        <v>17</v>
      </c>
      <c r="D1090" s="24" t="s">
        <v>20</v>
      </c>
      <c r="E1090" s="26">
        <v>46233</v>
      </c>
      <c r="F1090" s="25" t="s">
        <v>4</v>
      </c>
      <c r="G1090" s="25">
        <v>11</v>
      </c>
      <c r="H1090" s="25">
        <v>4</v>
      </c>
      <c r="I1090" s="25">
        <f t="shared" si="108"/>
        <v>7</v>
      </c>
      <c r="J1090" s="25">
        <v>12</v>
      </c>
      <c r="K1090" s="27">
        <f t="shared" si="109"/>
        <v>0.63636363636363635</v>
      </c>
      <c r="L1090" s="27">
        <f t="shared" si="110"/>
        <v>0.36363636363636365</v>
      </c>
      <c r="M1090" s="27">
        <f t="shared" si="111"/>
        <v>0.6</v>
      </c>
      <c r="N1090" s="28">
        <f t="shared" si="106"/>
        <v>0.49099999999999999</v>
      </c>
      <c r="O1090" s="25" t="str">
        <f t="shared" si="107"/>
        <v>Low Prodcutive</v>
      </c>
      <c r="P1090" s="25" t="s">
        <v>16482</v>
      </c>
    </row>
    <row r="1091" spans="1:16" x14ac:dyDescent="0.35">
      <c r="A1091" s="24">
        <v>1324725622</v>
      </c>
      <c r="B1091" s="24" t="s">
        <v>95</v>
      </c>
      <c r="C1091" s="25" t="s">
        <v>17</v>
      </c>
      <c r="D1091" s="24" t="s">
        <v>20</v>
      </c>
      <c r="E1091" s="26">
        <v>46228</v>
      </c>
      <c r="F1091" s="25" t="s">
        <v>5</v>
      </c>
      <c r="G1091" s="25">
        <v>11</v>
      </c>
      <c r="H1091" s="25">
        <v>5</v>
      </c>
      <c r="I1091" s="25">
        <f t="shared" si="108"/>
        <v>6</v>
      </c>
      <c r="J1091" s="25">
        <v>18</v>
      </c>
      <c r="K1091" s="27">
        <f t="shared" si="109"/>
        <v>0.54545454545454541</v>
      </c>
      <c r="L1091" s="27">
        <f t="shared" si="110"/>
        <v>0.45454545454545453</v>
      </c>
      <c r="M1091" s="27">
        <f t="shared" si="111"/>
        <v>0.9</v>
      </c>
      <c r="N1091" s="28">
        <f t="shared" ref="N1091:N1152" si="112">ROUND((MIN(J1091/20,1)*50)+(MAX(0,(G1091-H1091)/G1091)*30)+(MAX(0,1-(I1091/3))*20),1)/100</f>
        <v>0.61399999999999999</v>
      </c>
      <c r="O1091" s="25" t="str">
        <f t="shared" ref="O1091:O1152" si="113">IF(N1091&gt;60%,"productive","Low Prodcutive")</f>
        <v>productive</v>
      </c>
      <c r="P1091" s="25" t="s">
        <v>16482</v>
      </c>
    </row>
    <row r="1092" spans="1:16" x14ac:dyDescent="0.35">
      <c r="A1092" s="24">
        <v>1324725622</v>
      </c>
      <c r="B1092" s="24" t="s">
        <v>95</v>
      </c>
      <c r="C1092" s="25" t="s">
        <v>17</v>
      </c>
      <c r="D1092" s="24" t="s">
        <v>20</v>
      </c>
      <c r="E1092" s="26">
        <v>46229</v>
      </c>
      <c r="F1092" s="25" t="s">
        <v>6</v>
      </c>
      <c r="G1092" s="25">
        <v>11</v>
      </c>
      <c r="H1092" s="25">
        <v>5</v>
      </c>
      <c r="I1092" s="25">
        <f t="shared" si="108"/>
        <v>6</v>
      </c>
      <c r="J1092" s="25">
        <v>12</v>
      </c>
      <c r="K1092" s="27">
        <f t="shared" si="109"/>
        <v>0.54545454545454541</v>
      </c>
      <c r="L1092" s="27">
        <f t="shared" si="110"/>
        <v>0.45454545454545453</v>
      </c>
      <c r="M1092" s="27">
        <f t="shared" si="111"/>
        <v>0.6</v>
      </c>
      <c r="N1092" s="28">
        <f t="shared" si="112"/>
        <v>0.46399999999999997</v>
      </c>
      <c r="O1092" s="25" t="str">
        <f t="shared" si="113"/>
        <v>Low Prodcutive</v>
      </c>
      <c r="P1092" s="25" t="s">
        <v>16482</v>
      </c>
    </row>
    <row r="1093" spans="1:16" x14ac:dyDescent="0.35">
      <c r="A1093" s="24">
        <v>1324725622</v>
      </c>
      <c r="B1093" s="24" t="s">
        <v>95</v>
      </c>
      <c r="C1093" s="25" t="s">
        <v>17</v>
      </c>
      <c r="D1093" s="24" t="s">
        <v>20</v>
      </c>
      <c r="E1093" s="26">
        <v>46230</v>
      </c>
      <c r="F1093" s="25" t="s">
        <v>4704</v>
      </c>
      <c r="G1093" s="25">
        <v>11</v>
      </c>
      <c r="H1093" s="25">
        <v>4</v>
      </c>
      <c r="I1093" s="25">
        <f t="shared" si="108"/>
        <v>7</v>
      </c>
      <c r="J1093" s="25">
        <v>12</v>
      </c>
      <c r="K1093" s="27">
        <f t="shared" si="109"/>
        <v>0.63636363636363635</v>
      </c>
      <c r="L1093" s="27">
        <f t="shared" si="110"/>
        <v>0.36363636363636365</v>
      </c>
      <c r="M1093" s="27">
        <f t="shared" si="111"/>
        <v>0.6</v>
      </c>
      <c r="N1093" s="28">
        <f t="shared" si="112"/>
        <v>0.49099999999999999</v>
      </c>
      <c r="O1093" s="25" t="str">
        <f t="shared" si="113"/>
        <v>Low Prodcutive</v>
      </c>
      <c r="P1093" s="25" t="s">
        <v>16482</v>
      </c>
    </row>
    <row r="1094" spans="1:16" x14ac:dyDescent="0.35">
      <c r="A1094" s="24">
        <v>1324725622</v>
      </c>
      <c r="B1094" s="24" t="s">
        <v>95</v>
      </c>
      <c r="C1094" s="25" t="s">
        <v>17</v>
      </c>
      <c r="D1094" s="24" t="s">
        <v>20</v>
      </c>
      <c r="E1094" s="26">
        <v>46231</v>
      </c>
      <c r="F1094" s="25" t="s">
        <v>4705</v>
      </c>
      <c r="G1094" s="25">
        <v>11</v>
      </c>
      <c r="H1094" s="25">
        <v>3</v>
      </c>
      <c r="I1094" s="25">
        <f t="shared" si="108"/>
        <v>8</v>
      </c>
      <c r="J1094" s="25">
        <v>11</v>
      </c>
      <c r="K1094" s="27">
        <f t="shared" si="109"/>
        <v>0.72727272727272729</v>
      </c>
      <c r="L1094" s="27">
        <f t="shared" si="110"/>
        <v>0.27272727272727271</v>
      </c>
      <c r="M1094" s="27">
        <f t="shared" si="111"/>
        <v>0.55000000000000004</v>
      </c>
      <c r="N1094" s="28">
        <f t="shared" si="112"/>
        <v>0.49299999999999999</v>
      </c>
      <c r="O1094" s="25" t="str">
        <f t="shared" si="113"/>
        <v>Low Prodcutive</v>
      </c>
      <c r="P1094" s="25" t="s">
        <v>16482</v>
      </c>
    </row>
    <row r="1095" spans="1:16" x14ac:dyDescent="0.35">
      <c r="A1095" s="24">
        <v>1324725622</v>
      </c>
      <c r="B1095" s="24" t="s">
        <v>95</v>
      </c>
      <c r="C1095" s="25" t="s">
        <v>17</v>
      </c>
      <c r="D1095" s="24" t="s">
        <v>20</v>
      </c>
      <c r="E1095" s="26">
        <v>46232</v>
      </c>
      <c r="F1095" s="25" t="s">
        <v>3</v>
      </c>
      <c r="G1095" s="25">
        <v>11</v>
      </c>
      <c r="H1095" s="25">
        <v>6</v>
      </c>
      <c r="I1095" s="25">
        <f t="shared" si="108"/>
        <v>5</v>
      </c>
      <c r="J1095" s="25">
        <v>19</v>
      </c>
      <c r="K1095" s="27">
        <f t="shared" si="109"/>
        <v>0.45454545454545453</v>
      </c>
      <c r="L1095" s="27">
        <f t="shared" si="110"/>
        <v>0.54545454545454541</v>
      </c>
      <c r="M1095" s="27">
        <f t="shared" si="111"/>
        <v>0.95</v>
      </c>
      <c r="N1095" s="28">
        <f t="shared" si="112"/>
        <v>0.61099999999999999</v>
      </c>
      <c r="O1095" s="25" t="str">
        <f t="shared" si="113"/>
        <v>productive</v>
      </c>
      <c r="P1095" s="25" t="s">
        <v>16482</v>
      </c>
    </row>
    <row r="1096" spans="1:16" x14ac:dyDescent="0.35">
      <c r="A1096" s="24">
        <v>1324725622</v>
      </c>
      <c r="B1096" s="24" t="s">
        <v>95</v>
      </c>
      <c r="C1096" s="25" t="s">
        <v>17</v>
      </c>
      <c r="D1096" s="24" t="s">
        <v>20</v>
      </c>
      <c r="E1096" s="26">
        <v>46233</v>
      </c>
      <c r="F1096" s="25" t="s">
        <v>4</v>
      </c>
      <c r="G1096" s="25">
        <v>11</v>
      </c>
      <c r="H1096" s="25">
        <v>5</v>
      </c>
      <c r="I1096" s="25">
        <f t="shared" si="108"/>
        <v>6</v>
      </c>
      <c r="J1096" s="25">
        <v>16</v>
      </c>
      <c r="K1096" s="27">
        <f t="shared" si="109"/>
        <v>0.54545454545454541</v>
      </c>
      <c r="L1096" s="27">
        <f t="shared" si="110"/>
        <v>0.45454545454545453</v>
      </c>
      <c r="M1096" s="27">
        <f t="shared" si="111"/>
        <v>0.8</v>
      </c>
      <c r="N1096" s="28">
        <f t="shared" si="112"/>
        <v>0.56399999999999995</v>
      </c>
      <c r="O1096" s="25" t="str">
        <f t="shared" si="113"/>
        <v>Low Prodcutive</v>
      </c>
      <c r="P1096" s="25" t="s">
        <v>16482</v>
      </c>
    </row>
    <row r="1097" spans="1:16" x14ac:dyDescent="0.35">
      <c r="A1097" s="24">
        <v>1324725625</v>
      </c>
      <c r="B1097" s="24" t="s">
        <v>96</v>
      </c>
      <c r="C1097" s="25" t="s">
        <v>17</v>
      </c>
      <c r="D1097" s="24" t="s">
        <v>19</v>
      </c>
      <c r="E1097" s="26">
        <v>46228</v>
      </c>
      <c r="F1097" s="25" t="s">
        <v>5</v>
      </c>
      <c r="G1097" s="25">
        <v>11</v>
      </c>
      <c r="H1097" s="25">
        <v>5</v>
      </c>
      <c r="I1097" s="25">
        <f t="shared" si="108"/>
        <v>6</v>
      </c>
      <c r="J1097" s="25">
        <v>16</v>
      </c>
      <c r="K1097" s="27">
        <f t="shared" si="109"/>
        <v>0.54545454545454541</v>
      </c>
      <c r="L1097" s="27">
        <f t="shared" si="110"/>
        <v>0.45454545454545453</v>
      </c>
      <c r="M1097" s="27">
        <f t="shared" si="111"/>
        <v>0.8</v>
      </c>
      <c r="N1097" s="28">
        <f t="shared" si="112"/>
        <v>0.56399999999999995</v>
      </c>
      <c r="O1097" s="25" t="str">
        <f t="shared" si="113"/>
        <v>Low Prodcutive</v>
      </c>
      <c r="P1097" s="25" t="s">
        <v>16482</v>
      </c>
    </row>
    <row r="1098" spans="1:16" x14ac:dyDescent="0.35">
      <c r="A1098" s="24">
        <v>1324725625</v>
      </c>
      <c r="B1098" s="24" t="s">
        <v>96</v>
      </c>
      <c r="C1098" s="25" t="s">
        <v>17</v>
      </c>
      <c r="D1098" s="24" t="s">
        <v>19</v>
      </c>
      <c r="E1098" s="26">
        <v>46229</v>
      </c>
      <c r="F1098" s="25" t="s">
        <v>6</v>
      </c>
      <c r="G1098" s="25">
        <v>11</v>
      </c>
      <c r="H1098" s="25">
        <v>5</v>
      </c>
      <c r="I1098" s="25">
        <f t="shared" si="108"/>
        <v>6</v>
      </c>
      <c r="J1098" s="25">
        <v>12</v>
      </c>
      <c r="K1098" s="27">
        <f t="shared" si="109"/>
        <v>0.54545454545454541</v>
      </c>
      <c r="L1098" s="27">
        <f t="shared" si="110"/>
        <v>0.45454545454545453</v>
      </c>
      <c r="M1098" s="27">
        <f t="shared" si="111"/>
        <v>0.6</v>
      </c>
      <c r="N1098" s="28">
        <f t="shared" si="112"/>
        <v>0.46399999999999997</v>
      </c>
      <c r="O1098" s="25" t="str">
        <f t="shared" si="113"/>
        <v>Low Prodcutive</v>
      </c>
      <c r="P1098" s="25" t="s">
        <v>16482</v>
      </c>
    </row>
    <row r="1099" spans="1:16" x14ac:dyDescent="0.35">
      <c r="A1099" s="24">
        <v>1324725625</v>
      </c>
      <c r="B1099" s="24" t="s">
        <v>96</v>
      </c>
      <c r="C1099" s="25" t="s">
        <v>17</v>
      </c>
      <c r="D1099" s="24" t="s">
        <v>19</v>
      </c>
      <c r="E1099" s="26">
        <v>46230</v>
      </c>
      <c r="F1099" s="25" t="s">
        <v>4704</v>
      </c>
      <c r="G1099" s="25">
        <v>11</v>
      </c>
      <c r="H1099" s="25">
        <v>3</v>
      </c>
      <c r="I1099" s="25">
        <f t="shared" si="108"/>
        <v>8</v>
      </c>
      <c r="J1099" s="25">
        <v>11</v>
      </c>
      <c r="K1099" s="27">
        <f t="shared" si="109"/>
        <v>0.72727272727272729</v>
      </c>
      <c r="L1099" s="27">
        <f t="shared" si="110"/>
        <v>0.27272727272727271</v>
      </c>
      <c r="M1099" s="27">
        <f t="shared" si="111"/>
        <v>0.55000000000000004</v>
      </c>
      <c r="N1099" s="28">
        <f t="shared" si="112"/>
        <v>0.49299999999999999</v>
      </c>
      <c r="O1099" s="25" t="str">
        <f t="shared" si="113"/>
        <v>Low Prodcutive</v>
      </c>
      <c r="P1099" s="25" t="s">
        <v>16482</v>
      </c>
    </row>
    <row r="1100" spans="1:16" x14ac:dyDescent="0.35">
      <c r="A1100" s="24">
        <v>1324725625</v>
      </c>
      <c r="B1100" s="24" t="s">
        <v>96</v>
      </c>
      <c r="C1100" s="25" t="s">
        <v>17</v>
      </c>
      <c r="D1100" s="24" t="s">
        <v>19</v>
      </c>
      <c r="E1100" s="26">
        <v>46231</v>
      </c>
      <c r="F1100" s="25" t="s">
        <v>4705</v>
      </c>
      <c r="G1100" s="25">
        <v>11</v>
      </c>
      <c r="H1100" s="25">
        <v>5</v>
      </c>
      <c r="I1100" s="25">
        <f t="shared" si="108"/>
        <v>6</v>
      </c>
      <c r="J1100" s="25">
        <v>15</v>
      </c>
      <c r="K1100" s="27">
        <f t="shared" si="109"/>
        <v>0.54545454545454541</v>
      </c>
      <c r="L1100" s="27">
        <f t="shared" si="110"/>
        <v>0.45454545454545453</v>
      </c>
      <c r="M1100" s="27">
        <f t="shared" si="111"/>
        <v>0.75</v>
      </c>
      <c r="N1100" s="28">
        <f t="shared" si="112"/>
        <v>0.53900000000000003</v>
      </c>
      <c r="O1100" s="25" t="str">
        <f t="shared" si="113"/>
        <v>Low Prodcutive</v>
      </c>
      <c r="P1100" s="25" t="s">
        <v>16482</v>
      </c>
    </row>
    <row r="1101" spans="1:16" x14ac:dyDescent="0.35">
      <c r="A1101" s="24">
        <v>1324725625</v>
      </c>
      <c r="B1101" s="24" t="s">
        <v>96</v>
      </c>
      <c r="C1101" s="25" t="s">
        <v>17</v>
      </c>
      <c r="D1101" s="24" t="s">
        <v>19</v>
      </c>
      <c r="E1101" s="26">
        <v>46232</v>
      </c>
      <c r="F1101" s="25" t="s">
        <v>3</v>
      </c>
      <c r="G1101" s="25">
        <v>11</v>
      </c>
      <c r="H1101" s="25">
        <v>6</v>
      </c>
      <c r="I1101" s="25">
        <f t="shared" si="108"/>
        <v>5</v>
      </c>
      <c r="J1101" s="25">
        <v>15</v>
      </c>
      <c r="K1101" s="27">
        <f t="shared" si="109"/>
        <v>0.45454545454545453</v>
      </c>
      <c r="L1101" s="27">
        <f t="shared" si="110"/>
        <v>0.54545454545454541</v>
      </c>
      <c r="M1101" s="27">
        <f t="shared" si="111"/>
        <v>0.75</v>
      </c>
      <c r="N1101" s="28">
        <f t="shared" si="112"/>
        <v>0.51100000000000001</v>
      </c>
      <c r="O1101" s="25" t="str">
        <f t="shared" si="113"/>
        <v>Low Prodcutive</v>
      </c>
      <c r="P1101" s="25" t="s">
        <v>16482</v>
      </c>
    </row>
    <row r="1102" spans="1:16" x14ac:dyDescent="0.35">
      <c r="A1102" s="24">
        <v>1324725625</v>
      </c>
      <c r="B1102" s="24" t="s">
        <v>96</v>
      </c>
      <c r="C1102" s="25" t="s">
        <v>17</v>
      </c>
      <c r="D1102" s="24" t="s">
        <v>19</v>
      </c>
      <c r="E1102" s="26">
        <v>46233</v>
      </c>
      <c r="F1102" s="25" t="s">
        <v>4</v>
      </c>
      <c r="G1102" s="25">
        <v>11</v>
      </c>
      <c r="H1102" s="25">
        <v>3</v>
      </c>
      <c r="I1102" s="25">
        <f t="shared" si="108"/>
        <v>8</v>
      </c>
      <c r="J1102" s="25">
        <v>12</v>
      </c>
      <c r="K1102" s="27">
        <f t="shared" si="109"/>
        <v>0.72727272727272729</v>
      </c>
      <c r="L1102" s="27">
        <f t="shared" si="110"/>
        <v>0.27272727272727271</v>
      </c>
      <c r="M1102" s="27">
        <f t="shared" si="111"/>
        <v>0.6</v>
      </c>
      <c r="N1102" s="28">
        <f t="shared" si="112"/>
        <v>0.51800000000000002</v>
      </c>
      <c r="O1102" s="25" t="str">
        <f t="shared" si="113"/>
        <v>Low Prodcutive</v>
      </c>
      <c r="P1102" s="25" t="s">
        <v>16482</v>
      </c>
    </row>
    <row r="1103" spans="1:16" x14ac:dyDescent="0.35">
      <c r="A1103" s="24">
        <v>1324725648</v>
      </c>
      <c r="B1103" s="24" t="s">
        <v>97</v>
      </c>
      <c r="C1103" s="25" t="s">
        <v>17</v>
      </c>
      <c r="D1103" s="24" t="s">
        <v>20</v>
      </c>
      <c r="E1103" s="26">
        <v>46228</v>
      </c>
      <c r="F1103" s="25" t="s">
        <v>5</v>
      </c>
      <c r="G1103" s="25">
        <v>11</v>
      </c>
      <c r="H1103" s="25">
        <v>4</v>
      </c>
      <c r="I1103" s="25">
        <f t="shared" si="108"/>
        <v>7</v>
      </c>
      <c r="J1103" s="25">
        <v>15</v>
      </c>
      <c r="K1103" s="27">
        <f t="shared" si="109"/>
        <v>0.63636363636363635</v>
      </c>
      <c r="L1103" s="27">
        <f t="shared" si="110"/>
        <v>0.36363636363636365</v>
      </c>
      <c r="M1103" s="27">
        <f t="shared" si="111"/>
        <v>0.75</v>
      </c>
      <c r="N1103" s="28">
        <f t="shared" si="112"/>
        <v>0.56600000000000006</v>
      </c>
      <c r="O1103" s="25" t="str">
        <f t="shared" si="113"/>
        <v>Low Prodcutive</v>
      </c>
      <c r="P1103" s="25" t="s">
        <v>16482</v>
      </c>
    </row>
    <row r="1104" spans="1:16" x14ac:dyDescent="0.35">
      <c r="A1104" s="24">
        <v>1324725648</v>
      </c>
      <c r="B1104" s="24" t="s">
        <v>97</v>
      </c>
      <c r="C1104" s="25" t="s">
        <v>17</v>
      </c>
      <c r="D1104" s="24" t="s">
        <v>20</v>
      </c>
      <c r="E1104" s="26">
        <v>46229</v>
      </c>
      <c r="F1104" s="25" t="s">
        <v>6</v>
      </c>
      <c r="G1104" s="25">
        <v>11</v>
      </c>
      <c r="H1104" s="25">
        <v>5</v>
      </c>
      <c r="I1104" s="25">
        <f t="shared" si="108"/>
        <v>6</v>
      </c>
      <c r="J1104" s="25">
        <v>16</v>
      </c>
      <c r="K1104" s="27">
        <f t="shared" si="109"/>
        <v>0.54545454545454541</v>
      </c>
      <c r="L1104" s="27">
        <f t="shared" si="110"/>
        <v>0.45454545454545453</v>
      </c>
      <c r="M1104" s="27">
        <f t="shared" si="111"/>
        <v>0.8</v>
      </c>
      <c r="N1104" s="28">
        <f t="shared" si="112"/>
        <v>0.56399999999999995</v>
      </c>
      <c r="O1104" s="25" t="str">
        <f t="shared" si="113"/>
        <v>Low Prodcutive</v>
      </c>
      <c r="P1104" s="25" t="s">
        <v>16482</v>
      </c>
    </row>
    <row r="1105" spans="1:16" x14ac:dyDescent="0.35">
      <c r="A1105" s="24">
        <v>1324725648</v>
      </c>
      <c r="B1105" s="24" t="s">
        <v>97</v>
      </c>
      <c r="C1105" s="25" t="s">
        <v>17</v>
      </c>
      <c r="D1105" s="24" t="s">
        <v>20</v>
      </c>
      <c r="E1105" s="26">
        <v>46230</v>
      </c>
      <c r="F1105" s="25" t="s">
        <v>4704</v>
      </c>
      <c r="G1105" s="25">
        <v>11</v>
      </c>
      <c r="H1105" s="25">
        <v>5</v>
      </c>
      <c r="I1105" s="25">
        <f t="shared" si="108"/>
        <v>6</v>
      </c>
      <c r="J1105" s="25">
        <v>14</v>
      </c>
      <c r="K1105" s="27">
        <f t="shared" si="109"/>
        <v>0.54545454545454541</v>
      </c>
      <c r="L1105" s="27">
        <f t="shared" si="110"/>
        <v>0.45454545454545453</v>
      </c>
      <c r="M1105" s="27">
        <f t="shared" si="111"/>
        <v>0.7</v>
      </c>
      <c r="N1105" s="28">
        <f t="shared" si="112"/>
        <v>0.51400000000000001</v>
      </c>
      <c r="O1105" s="25" t="str">
        <f t="shared" si="113"/>
        <v>Low Prodcutive</v>
      </c>
      <c r="P1105" s="25" t="s">
        <v>16482</v>
      </c>
    </row>
    <row r="1106" spans="1:16" x14ac:dyDescent="0.35">
      <c r="A1106" s="24">
        <v>1324725648</v>
      </c>
      <c r="B1106" s="24" t="s">
        <v>97</v>
      </c>
      <c r="C1106" s="25" t="s">
        <v>17</v>
      </c>
      <c r="D1106" s="24" t="s">
        <v>20</v>
      </c>
      <c r="E1106" s="26">
        <v>46231</v>
      </c>
      <c r="F1106" s="25" t="s">
        <v>4705</v>
      </c>
      <c r="G1106" s="25">
        <v>11</v>
      </c>
      <c r="H1106" s="25">
        <v>5</v>
      </c>
      <c r="I1106" s="25">
        <f t="shared" si="108"/>
        <v>6</v>
      </c>
      <c r="J1106" s="25">
        <v>15</v>
      </c>
      <c r="K1106" s="27">
        <f t="shared" si="109"/>
        <v>0.54545454545454541</v>
      </c>
      <c r="L1106" s="27">
        <f t="shared" si="110"/>
        <v>0.45454545454545453</v>
      </c>
      <c r="M1106" s="27">
        <f t="shared" si="111"/>
        <v>0.75</v>
      </c>
      <c r="N1106" s="28">
        <f t="shared" si="112"/>
        <v>0.53900000000000003</v>
      </c>
      <c r="O1106" s="25" t="str">
        <f t="shared" si="113"/>
        <v>Low Prodcutive</v>
      </c>
      <c r="P1106" s="25" t="s">
        <v>16482</v>
      </c>
    </row>
    <row r="1107" spans="1:16" x14ac:dyDescent="0.35">
      <c r="A1107" s="24">
        <v>1324725648</v>
      </c>
      <c r="B1107" s="24" t="s">
        <v>97</v>
      </c>
      <c r="C1107" s="25" t="s">
        <v>17</v>
      </c>
      <c r="D1107" s="24" t="s">
        <v>20</v>
      </c>
      <c r="E1107" s="26">
        <v>46232</v>
      </c>
      <c r="F1107" s="25" t="s">
        <v>3</v>
      </c>
      <c r="G1107" s="25">
        <v>11</v>
      </c>
      <c r="H1107" s="25">
        <v>4</v>
      </c>
      <c r="I1107" s="25">
        <f t="shared" si="108"/>
        <v>7</v>
      </c>
      <c r="J1107" s="25">
        <v>11</v>
      </c>
      <c r="K1107" s="27">
        <f t="shared" si="109"/>
        <v>0.63636363636363635</v>
      </c>
      <c r="L1107" s="27">
        <f t="shared" si="110"/>
        <v>0.36363636363636365</v>
      </c>
      <c r="M1107" s="27">
        <f t="shared" si="111"/>
        <v>0.55000000000000004</v>
      </c>
      <c r="N1107" s="28">
        <f t="shared" si="112"/>
        <v>0.46600000000000003</v>
      </c>
      <c r="O1107" s="25" t="str">
        <f t="shared" si="113"/>
        <v>Low Prodcutive</v>
      </c>
      <c r="P1107" s="25" t="s">
        <v>16482</v>
      </c>
    </row>
    <row r="1108" spans="1:16" x14ac:dyDescent="0.35">
      <c r="A1108" s="24">
        <v>1324725648</v>
      </c>
      <c r="B1108" s="24" t="s">
        <v>97</v>
      </c>
      <c r="C1108" s="25" t="s">
        <v>17</v>
      </c>
      <c r="D1108" s="24" t="s">
        <v>20</v>
      </c>
      <c r="E1108" s="26">
        <v>46233</v>
      </c>
      <c r="F1108" s="25" t="s">
        <v>4</v>
      </c>
      <c r="G1108" s="25">
        <v>11</v>
      </c>
      <c r="H1108" s="25">
        <v>4</v>
      </c>
      <c r="I1108" s="25">
        <f t="shared" si="108"/>
        <v>7</v>
      </c>
      <c r="J1108" s="25">
        <v>13</v>
      </c>
      <c r="K1108" s="27">
        <f t="shared" si="109"/>
        <v>0.63636363636363635</v>
      </c>
      <c r="L1108" s="27">
        <f t="shared" si="110"/>
        <v>0.36363636363636365</v>
      </c>
      <c r="M1108" s="27">
        <f t="shared" si="111"/>
        <v>0.65</v>
      </c>
      <c r="N1108" s="28">
        <f t="shared" si="112"/>
        <v>0.51600000000000001</v>
      </c>
      <c r="O1108" s="25" t="str">
        <f t="shared" si="113"/>
        <v>Low Prodcutive</v>
      </c>
      <c r="P1108" s="25" t="s">
        <v>16482</v>
      </c>
    </row>
    <row r="1109" spans="1:16" x14ac:dyDescent="0.35">
      <c r="A1109" s="24">
        <v>1324725678</v>
      </c>
      <c r="B1109" s="24" t="s">
        <v>98</v>
      </c>
      <c r="C1109" s="25" t="s">
        <v>17</v>
      </c>
      <c r="D1109" s="24" t="s">
        <v>20</v>
      </c>
      <c r="E1109" s="26">
        <v>46228</v>
      </c>
      <c r="F1109" s="25" t="s">
        <v>5</v>
      </c>
      <c r="G1109" s="25">
        <v>11</v>
      </c>
      <c r="H1109" s="25">
        <v>3</v>
      </c>
      <c r="I1109" s="25">
        <f t="shared" si="108"/>
        <v>8</v>
      </c>
      <c r="J1109" s="25">
        <v>14</v>
      </c>
      <c r="K1109" s="27">
        <f t="shared" si="109"/>
        <v>0.72727272727272729</v>
      </c>
      <c r="L1109" s="27">
        <f t="shared" si="110"/>
        <v>0.27272727272727271</v>
      </c>
      <c r="M1109" s="27">
        <f t="shared" si="111"/>
        <v>0.7</v>
      </c>
      <c r="N1109" s="28">
        <f t="shared" si="112"/>
        <v>0.56799999999999995</v>
      </c>
      <c r="O1109" s="25" t="str">
        <f t="shared" si="113"/>
        <v>Low Prodcutive</v>
      </c>
      <c r="P1109" s="25" t="s">
        <v>16482</v>
      </c>
    </row>
    <row r="1110" spans="1:16" x14ac:dyDescent="0.35">
      <c r="A1110" s="24">
        <v>1324725678</v>
      </c>
      <c r="B1110" s="24" t="s">
        <v>98</v>
      </c>
      <c r="C1110" s="25" t="s">
        <v>17</v>
      </c>
      <c r="D1110" s="24" t="s">
        <v>20</v>
      </c>
      <c r="E1110" s="26">
        <v>46229</v>
      </c>
      <c r="F1110" s="25" t="s">
        <v>6</v>
      </c>
      <c r="G1110" s="25">
        <v>11</v>
      </c>
      <c r="H1110" s="25">
        <v>5</v>
      </c>
      <c r="I1110" s="25">
        <f t="shared" si="108"/>
        <v>6</v>
      </c>
      <c r="J1110" s="25">
        <v>19</v>
      </c>
      <c r="K1110" s="27">
        <f t="shared" si="109"/>
        <v>0.54545454545454541</v>
      </c>
      <c r="L1110" s="27">
        <f t="shared" si="110"/>
        <v>0.45454545454545453</v>
      </c>
      <c r="M1110" s="27">
        <f t="shared" si="111"/>
        <v>0.95</v>
      </c>
      <c r="N1110" s="28">
        <f t="shared" si="112"/>
        <v>0.63900000000000001</v>
      </c>
      <c r="O1110" s="25" t="str">
        <f t="shared" si="113"/>
        <v>productive</v>
      </c>
      <c r="P1110" s="25" t="s">
        <v>16482</v>
      </c>
    </row>
    <row r="1111" spans="1:16" x14ac:dyDescent="0.35">
      <c r="A1111" s="24">
        <v>1324725678</v>
      </c>
      <c r="B1111" s="24" t="s">
        <v>98</v>
      </c>
      <c r="C1111" s="25" t="s">
        <v>17</v>
      </c>
      <c r="D1111" s="24" t="s">
        <v>20</v>
      </c>
      <c r="E1111" s="26">
        <v>46230</v>
      </c>
      <c r="F1111" s="25" t="s">
        <v>4704</v>
      </c>
      <c r="G1111" s="25">
        <v>11</v>
      </c>
      <c r="H1111" s="25">
        <v>3</v>
      </c>
      <c r="I1111" s="25">
        <f t="shared" si="108"/>
        <v>8</v>
      </c>
      <c r="J1111" s="25">
        <v>13</v>
      </c>
      <c r="K1111" s="27">
        <f t="shared" si="109"/>
        <v>0.72727272727272729</v>
      </c>
      <c r="L1111" s="27">
        <f t="shared" si="110"/>
        <v>0.27272727272727271</v>
      </c>
      <c r="M1111" s="27">
        <f t="shared" si="111"/>
        <v>0.65</v>
      </c>
      <c r="N1111" s="28">
        <f t="shared" si="112"/>
        <v>0.54299999999999993</v>
      </c>
      <c r="O1111" s="25" t="str">
        <f t="shared" si="113"/>
        <v>Low Prodcutive</v>
      </c>
      <c r="P1111" s="25" t="s">
        <v>16482</v>
      </c>
    </row>
    <row r="1112" spans="1:16" x14ac:dyDescent="0.35">
      <c r="A1112" s="24">
        <v>1324725678</v>
      </c>
      <c r="B1112" s="24" t="s">
        <v>98</v>
      </c>
      <c r="C1112" s="25" t="s">
        <v>17</v>
      </c>
      <c r="D1112" s="24" t="s">
        <v>20</v>
      </c>
      <c r="E1112" s="26">
        <v>46231</v>
      </c>
      <c r="F1112" s="25" t="s">
        <v>4705</v>
      </c>
      <c r="G1112" s="25">
        <v>11</v>
      </c>
      <c r="H1112" s="25">
        <v>4</v>
      </c>
      <c r="I1112" s="25">
        <f t="shared" si="108"/>
        <v>7</v>
      </c>
      <c r="J1112" s="25">
        <v>15</v>
      </c>
      <c r="K1112" s="27">
        <f t="shared" si="109"/>
        <v>0.63636363636363635</v>
      </c>
      <c r="L1112" s="27">
        <f t="shared" si="110"/>
        <v>0.36363636363636365</v>
      </c>
      <c r="M1112" s="27">
        <f t="shared" si="111"/>
        <v>0.75</v>
      </c>
      <c r="N1112" s="28">
        <f t="shared" si="112"/>
        <v>0.56600000000000006</v>
      </c>
      <c r="O1112" s="25" t="str">
        <f t="shared" si="113"/>
        <v>Low Prodcutive</v>
      </c>
      <c r="P1112" s="25" t="s">
        <v>16482</v>
      </c>
    </row>
    <row r="1113" spans="1:16" x14ac:dyDescent="0.35">
      <c r="A1113" s="24">
        <v>1324725678</v>
      </c>
      <c r="B1113" s="24" t="s">
        <v>98</v>
      </c>
      <c r="C1113" s="25" t="s">
        <v>17</v>
      </c>
      <c r="D1113" s="24" t="s">
        <v>20</v>
      </c>
      <c r="E1113" s="26">
        <v>46232</v>
      </c>
      <c r="F1113" s="25" t="s">
        <v>3</v>
      </c>
      <c r="G1113" s="25">
        <v>11</v>
      </c>
      <c r="H1113" s="25">
        <v>6</v>
      </c>
      <c r="I1113" s="25">
        <f t="shared" ref="I1113:I1172" si="114">(G1113-H1113)</f>
        <v>5</v>
      </c>
      <c r="J1113" s="25">
        <v>17</v>
      </c>
      <c r="K1113" s="27">
        <f t="shared" ref="K1113:K1172" si="115">I1113/G1113</f>
        <v>0.45454545454545453</v>
      </c>
      <c r="L1113" s="27">
        <f t="shared" ref="L1113:L1172" si="116">H1113/G1113</f>
        <v>0.54545454545454541</v>
      </c>
      <c r="M1113" s="27">
        <f t="shared" ref="M1113:M1172" si="117">J1113/20</f>
        <v>0.85</v>
      </c>
      <c r="N1113" s="28">
        <f t="shared" si="112"/>
        <v>0.56100000000000005</v>
      </c>
      <c r="O1113" s="25" t="str">
        <f t="shared" si="113"/>
        <v>Low Prodcutive</v>
      </c>
      <c r="P1113" s="25" t="s">
        <v>16482</v>
      </c>
    </row>
    <row r="1114" spans="1:16" x14ac:dyDescent="0.35">
      <c r="A1114" s="24">
        <v>1324725678</v>
      </c>
      <c r="B1114" s="24" t="s">
        <v>98</v>
      </c>
      <c r="C1114" s="25" t="s">
        <v>17</v>
      </c>
      <c r="D1114" s="24" t="s">
        <v>20</v>
      </c>
      <c r="E1114" s="26">
        <v>46233</v>
      </c>
      <c r="F1114" s="25" t="s">
        <v>4</v>
      </c>
      <c r="G1114" s="25">
        <v>11</v>
      </c>
      <c r="H1114" s="25">
        <v>9</v>
      </c>
      <c r="I1114" s="25">
        <f t="shared" si="114"/>
        <v>2</v>
      </c>
      <c r="J1114" s="25">
        <v>22</v>
      </c>
      <c r="K1114" s="27">
        <f t="shared" si="115"/>
        <v>0.18181818181818182</v>
      </c>
      <c r="L1114" s="27">
        <f t="shared" si="116"/>
        <v>0.81818181818181823</v>
      </c>
      <c r="M1114" s="27">
        <f t="shared" si="117"/>
        <v>1.1000000000000001</v>
      </c>
      <c r="N1114" s="28">
        <f t="shared" si="112"/>
        <v>0.621</v>
      </c>
      <c r="O1114" s="25" t="str">
        <f t="shared" si="113"/>
        <v>productive</v>
      </c>
      <c r="P1114" s="25" t="s">
        <v>16482</v>
      </c>
    </row>
    <row r="1115" spans="1:16" x14ac:dyDescent="0.35">
      <c r="A1115" s="24">
        <v>1324725688</v>
      </c>
      <c r="B1115" s="24" t="s">
        <v>99</v>
      </c>
      <c r="C1115" s="25" t="s">
        <v>17</v>
      </c>
      <c r="D1115" s="24" t="s">
        <v>20</v>
      </c>
      <c r="E1115" s="26">
        <v>46228</v>
      </c>
      <c r="F1115" s="25" t="s">
        <v>5</v>
      </c>
      <c r="G1115" s="25">
        <v>11</v>
      </c>
      <c r="H1115" s="25">
        <v>7</v>
      </c>
      <c r="I1115" s="25">
        <f t="shared" si="114"/>
        <v>4</v>
      </c>
      <c r="J1115" s="25">
        <v>22</v>
      </c>
      <c r="K1115" s="27">
        <f t="shared" si="115"/>
        <v>0.36363636363636365</v>
      </c>
      <c r="L1115" s="27">
        <f t="shared" si="116"/>
        <v>0.63636363636363635</v>
      </c>
      <c r="M1115" s="27">
        <f t="shared" si="117"/>
        <v>1.1000000000000001</v>
      </c>
      <c r="N1115" s="28">
        <f t="shared" si="112"/>
        <v>0.60899999999999999</v>
      </c>
      <c r="O1115" s="25" t="str">
        <f t="shared" si="113"/>
        <v>productive</v>
      </c>
      <c r="P1115" s="25" t="s">
        <v>16482</v>
      </c>
    </row>
    <row r="1116" spans="1:16" x14ac:dyDescent="0.35">
      <c r="A1116" s="24">
        <v>1324725688</v>
      </c>
      <c r="B1116" s="24" t="s">
        <v>99</v>
      </c>
      <c r="C1116" s="25" t="s">
        <v>17</v>
      </c>
      <c r="D1116" s="24" t="s">
        <v>20</v>
      </c>
      <c r="E1116" s="26">
        <v>46229</v>
      </c>
      <c r="F1116" s="25" t="s">
        <v>6</v>
      </c>
      <c r="G1116" s="25">
        <v>11</v>
      </c>
      <c r="H1116" s="25">
        <v>6</v>
      </c>
      <c r="I1116" s="25">
        <f t="shared" si="114"/>
        <v>5</v>
      </c>
      <c r="J1116" s="25">
        <v>17</v>
      </c>
      <c r="K1116" s="27">
        <f t="shared" si="115"/>
        <v>0.45454545454545453</v>
      </c>
      <c r="L1116" s="27">
        <f t="shared" si="116"/>
        <v>0.54545454545454541</v>
      </c>
      <c r="M1116" s="27">
        <f t="shared" si="117"/>
        <v>0.85</v>
      </c>
      <c r="N1116" s="28">
        <f t="shared" si="112"/>
        <v>0.56100000000000005</v>
      </c>
      <c r="O1116" s="25" t="str">
        <f t="shared" si="113"/>
        <v>Low Prodcutive</v>
      </c>
      <c r="P1116" s="25" t="s">
        <v>16482</v>
      </c>
    </row>
    <row r="1117" spans="1:16" x14ac:dyDescent="0.35">
      <c r="A1117" s="24">
        <v>1324725688</v>
      </c>
      <c r="B1117" s="24" t="s">
        <v>99</v>
      </c>
      <c r="C1117" s="25" t="s">
        <v>17</v>
      </c>
      <c r="D1117" s="24" t="s">
        <v>20</v>
      </c>
      <c r="E1117" s="26">
        <v>46230</v>
      </c>
      <c r="F1117" s="25" t="s">
        <v>4704</v>
      </c>
      <c r="G1117" s="25">
        <v>11</v>
      </c>
      <c r="H1117" s="25">
        <v>2</v>
      </c>
      <c r="I1117" s="25">
        <f t="shared" si="114"/>
        <v>9</v>
      </c>
      <c r="J1117" s="25">
        <v>9</v>
      </c>
      <c r="K1117" s="27">
        <f t="shared" si="115"/>
        <v>0.81818181818181823</v>
      </c>
      <c r="L1117" s="27">
        <f t="shared" si="116"/>
        <v>0.18181818181818182</v>
      </c>
      <c r="M1117" s="27">
        <f t="shared" si="117"/>
        <v>0.45</v>
      </c>
      <c r="N1117" s="28">
        <f t="shared" si="112"/>
        <v>0.47</v>
      </c>
      <c r="O1117" s="25" t="str">
        <f t="shared" si="113"/>
        <v>Low Prodcutive</v>
      </c>
      <c r="P1117" s="25" t="s">
        <v>16482</v>
      </c>
    </row>
    <row r="1118" spans="1:16" x14ac:dyDescent="0.35">
      <c r="A1118" s="24">
        <v>1324725688</v>
      </c>
      <c r="B1118" s="24" t="s">
        <v>99</v>
      </c>
      <c r="C1118" s="25" t="s">
        <v>17</v>
      </c>
      <c r="D1118" s="24" t="s">
        <v>20</v>
      </c>
      <c r="E1118" s="26">
        <v>46231</v>
      </c>
      <c r="F1118" s="25" t="s">
        <v>4705</v>
      </c>
      <c r="G1118" s="25">
        <v>11</v>
      </c>
      <c r="H1118" s="25">
        <v>7</v>
      </c>
      <c r="I1118" s="25">
        <f t="shared" si="114"/>
        <v>4</v>
      </c>
      <c r="J1118" s="25">
        <v>18</v>
      </c>
      <c r="K1118" s="27">
        <f t="shared" si="115"/>
        <v>0.36363636363636365</v>
      </c>
      <c r="L1118" s="27">
        <f t="shared" si="116"/>
        <v>0.63636363636363635</v>
      </c>
      <c r="M1118" s="27">
        <f t="shared" si="117"/>
        <v>0.9</v>
      </c>
      <c r="N1118" s="28">
        <f t="shared" si="112"/>
        <v>0.55899999999999994</v>
      </c>
      <c r="O1118" s="25" t="str">
        <f t="shared" si="113"/>
        <v>Low Prodcutive</v>
      </c>
      <c r="P1118" s="25" t="s">
        <v>16482</v>
      </c>
    </row>
    <row r="1119" spans="1:16" x14ac:dyDescent="0.35">
      <c r="A1119" s="24">
        <v>1324725688</v>
      </c>
      <c r="B1119" s="24" t="s">
        <v>99</v>
      </c>
      <c r="C1119" s="25" t="s">
        <v>17</v>
      </c>
      <c r="D1119" s="24" t="s">
        <v>20</v>
      </c>
      <c r="E1119" s="26">
        <v>46232</v>
      </c>
      <c r="F1119" s="25" t="s">
        <v>3</v>
      </c>
      <c r="G1119" s="25">
        <v>11</v>
      </c>
      <c r="H1119" s="25">
        <v>3</v>
      </c>
      <c r="I1119" s="25">
        <f t="shared" si="114"/>
        <v>8</v>
      </c>
      <c r="J1119" s="25">
        <v>11</v>
      </c>
      <c r="K1119" s="27">
        <f t="shared" si="115"/>
        <v>0.72727272727272729</v>
      </c>
      <c r="L1119" s="27">
        <f t="shared" si="116"/>
        <v>0.27272727272727271</v>
      </c>
      <c r="M1119" s="27">
        <f t="shared" si="117"/>
        <v>0.55000000000000004</v>
      </c>
      <c r="N1119" s="28">
        <f t="shared" si="112"/>
        <v>0.49299999999999999</v>
      </c>
      <c r="O1119" s="25" t="str">
        <f t="shared" si="113"/>
        <v>Low Prodcutive</v>
      </c>
      <c r="P1119" s="25" t="s">
        <v>16482</v>
      </c>
    </row>
    <row r="1120" spans="1:16" x14ac:dyDescent="0.35">
      <c r="A1120" s="24">
        <v>1324725688</v>
      </c>
      <c r="B1120" s="24" t="s">
        <v>99</v>
      </c>
      <c r="C1120" s="25" t="s">
        <v>17</v>
      </c>
      <c r="D1120" s="24" t="s">
        <v>20</v>
      </c>
      <c r="E1120" s="26">
        <v>46233</v>
      </c>
      <c r="F1120" s="25" t="s">
        <v>4</v>
      </c>
      <c r="G1120" s="25">
        <v>11</v>
      </c>
      <c r="H1120" s="25">
        <v>9</v>
      </c>
      <c r="I1120" s="25">
        <f t="shared" si="114"/>
        <v>2</v>
      </c>
      <c r="J1120" s="25">
        <v>22</v>
      </c>
      <c r="K1120" s="27">
        <f t="shared" si="115"/>
        <v>0.18181818181818182</v>
      </c>
      <c r="L1120" s="27">
        <f t="shared" si="116"/>
        <v>0.81818181818181823</v>
      </c>
      <c r="M1120" s="27">
        <f t="shared" si="117"/>
        <v>1.1000000000000001</v>
      </c>
      <c r="N1120" s="28">
        <f t="shared" si="112"/>
        <v>0.621</v>
      </c>
      <c r="O1120" s="25" t="str">
        <f t="shared" si="113"/>
        <v>productive</v>
      </c>
      <c r="P1120" s="25" t="s">
        <v>16482</v>
      </c>
    </row>
    <row r="1121" spans="1:16" x14ac:dyDescent="0.35">
      <c r="A1121" s="24">
        <v>1324725712</v>
      </c>
      <c r="B1121" s="24" t="s">
        <v>100</v>
      </c>
      <c r="C1121" s="25" t="s">
        <v>17</v>
      </c>
      <c r="D1121" s="24" t="s">
        <v>19</v>
      </c>
      <c r="E1121" s="26">
        <v>46228</v>
      </c>
      <c r="F1121" s="25" t="s">
        <v>5</v>
      </c>
      <c r="G1121" s="25">
        <v>11</v>
      </c>
      <c r="H1121" s="25">
        <v>5</v>
      </c>
      <c r="I1121" s="25">
        <f t="shared" si="114"/>
        <v>6</v>
      </c>
      <c r="J1121" s="25">
        <v>14</v>
      </c>
      <c r="K1121" s="27">
        <f t="shared" si="115"/>
        <v>0.54545454545454541</v>
      </c>
      <c r="L1121" s="27">
        <f t="shared" si="116"/>
        <v>0.45454545454545453</v>
      </c>
      <c r="M1121" s="27">
        <f t="shared" si="117"/>
        <v>0.7</v>
      </c>
      <c r="N1121" s="28">
        <f t="shared" si="112"/>
        <v>0.51400000000000001</v>
      </c>
      <c r="O1121" s="25" t="str">
        <f t="shared" si="113"/>
        <v>Low Prodcutive</v>
      </c>
      <c r="P1121" s="25" t="s">
        <v>16482</v>
      </c>
    </row>
    <row r="1122" spans="1:16" x14ac:dyDescent="0.35">
      <c r="A1122" s="24">
        <v>1324725712</v>
      </c>
      <c r="B1122" s="24" t="s">
        <v>100</v>
      </c>
      <c r="C1122" s="25" t="s">
        <v>17</v>
      </c>
      <c r="D1122" s="24" t="s">
        <v>19</v>
      </c>
      <c r="E1122" s="26">
        <v>46229</v>
      </c>
      <c r="F1122" s="25" t="s">
        <v>6</v>
      </c>
      <c r="G1122" s="25">
        <v>11</v>
      </c>
      <c r="H1122" s="25">
        <v>6</v>
      </c>
      <c r="I1122" s="25">
        <f t="shared" si="114"/>
        <v>5</v>
      </c>
      <c r="J1122" s="25">
        <v>16</v>
      </c>
      <c r="K1122" s="27">
        <f t="shared" si="115"/>
        <v>0.45454545454545453</v>
      </c>
      <c r="L1122" s="27">
        <f t="shared" si="116"/>
        <v>0.54545454545454541</v>
      </c>
      <c r="M1122" s="27">
        <f t="shared" si="117"/>
        <v>0.8</v>
      </c>
      <c r="N1122" s="28">
        <f t="shared" si="112"/>
        <v>0.53600000000000003</v>
      </c>
      <c r="O1122" s="25" t="str">
        <f t="shared" si="113"/>
        <v>Low Prodcutive</v>
      </c>
      <c r="P1122" s="25" t="s">
        <v>16482</v>
      </c>
    </row>
    <row r="1123" spans="1:16" x14ac:dyDescent="0.35">
      <c r="A1123" s="24">
        <v>1324725712</v>
      </c>
      <c r="B1123" s="24" t="s">
        <v>100</v>
      </c>
      <c r="C1123" s="25" t="s">
        <v>17</v>
      </c>
      <c r="D1123" s="24" t="s">
        <v>19</v>
      </c>
      <c r="E1123" s="26">
        <v>46230</v>
      </c>
      <c r="F1123" s="25" t="s">
        <v>4704</v>
      </c>
      <c r="G1123" s="25">
        <v>11</v>
      </c>
      <c r="H1123" s="25">
        <v>4</v>
      </c>
      <c r="I1123" s="25">
        <f t="shared" si="114"/>
        <v>7</v>
      </c>
      <c r="J1123" s="25">
        <v>11</v>
      </c>
      <c r="K1123" s="27">
        <f t="shared" si="115"/>
        <v>0.63636363636363635</v>
      </c>
      <c r="L1123" s="27">
        <f t="shared" si="116"/>
        <v>0.36363636363636365</v>
      </c>
      <c r="M1123" s="27">
        <f t="shared" si="117"/>
        <v>0.55000000000000004</v>
      </c>
      <c r="N1123" s="28">
        <f t="shared" si="112"/>
        <v>0.46600000000000003</v>
      </c>
      <c r="O1123" s="25" t="str">
        <f t="shared" si="113"/>
        <v>Low Prodcutive</v>
      </c>
      <c r="P1123" s="25" t="s">
        <v>16482</v>
      </c>
    </row>
    <row r="1124" spans="1:16" x14ac:dyDescent="0.35">
      <c r="A1124" s="24">
        <v>1324725712</v>
      </c>
      <c r="B1124" s="24" t="s">
        <v>100</v>
      </c>
      <c r="C1124" s="25" t="s">
        <v>17</v>
      </c>
      <c r="D1124" s="24" t="s">
        <v>19</v>
      </c>
      <c r="E1124" s="26">
        <v>46231</v>
      </c>
      <c r="F1124" s="25" t="s">
        <v>4705</v>
      </c>
      <c r="G1124" s="25">
        <v>11</v>
      </c>
      <c r="H1124" s="25">
        <v>6</v>
      </c>
      <c r="I1124" s="25">
        <f t="shared" si="114"/>
        <v>5</v>
      </c>
      <c r="J1124" s="25">
        <v>17</v>
      </c>
      <c r="K1124" s="27">
        <f t="shared" si="115"/>
        <v>0.45454545454545453</v>
      </c>
      <c r="L1124" s="27">
        <f t="shared" si="116"/>
        <v>0.54545454545454541</v>
      </c>
      <c r="M1124" s="27">
        <f t="shared" si="117"/>
        <v>0.85</v>
      </c>
      <c r="N1124" s="28">
        <f t="shared" si="112"/>
        <v>0.56100000000000005</v>
      </c>
      <c r="O1124" s="25" t="str">
        <f t="shared" si="113"/>
        <v>Low Prodcutive</v>
      </c>
      <c r="P1124" s="25" t="s">
        <v>16482</v>
      </c>
    </row>
    <row r="1125" spans="1:16" x14ac:dyDescent="0.35">
      <c r="A1125" s="24">
        <v>1324725712</v>
      </c>
      <c r="B1125" s="24" t="s">
        <v>100</v>
      </c>
      <c r="C1125" s="25" t="s">
        <v>17</v>
      </c>
      <c r="D1125" s="24" t="s">
        <v>19</v>
      </c>
      <c r="E1125" s="26">
        <v>46232</v>
      </c>
      <c r="F1125" s="25" t="s">
        <v>3</v>
      </c>
      <c r="G1125" s="25">
        <v>11</v>
      </c>
      <c r="H1125" s="25">
        <v>5</v>
      </c>
      <c r="I1125" s="25">
        <f t="shared" si="114"/>
        <v>6</v>
      </c>
      <c r="J1125" s="25">
        <v>18</v>
      </c>
      <c r="K1125" s="27">
        <f t="shared" si="115"/>
        <v>0.54545454545454541</v>
      </c>
      <c r="L1125" s="27">
        <f t="shared" si="116"/>
        <v>0.45454545454545453</v>
      </c>
      <c r="M1125" s="27">
        <f t="shared" si="117"/>
        <v>0.9</v>
      </c>
      <c r="N1125" s="28">
        <f t="shared" si="112"/>
        <v>0.61399999999999999</v>
      </c>
      <c r="O1125" s="25" t="str">
        <f t="shared" si="113"/>
        <v>productive</v>
      </c>
      <c r="P1125" s="25" t="s">
        <v>16482</v>
      </c>
    </row>
    <row r="1126" spans="1:16" x14ac:dyDescent="0.35">
      <c r="A1126" s="24">
        <v>1324725712</v>
      </c>
      <c r="B1126" s="24" t="s">
        <v>100</v>
      </c>
      <c r="C1126" s="25" t="s">
        <v>17</v>
      </c>
      <c r="D1126" s="24" t="s">
        <v>19</v>
      </c>
      <c r="E1126" s="26">
        <v>46233</v>
      </c>
      <c r="F1126" s="25" t="s">
        <v>4</v>
      </c>
      <c r="G1126" s="25">
        <v>11</v>
      </c>
      <c r="H1126" s="25">
        <v>3</v>
      </c>
      <c r="I1126" s="25">
        <f t="shared" si="114"/>
        <v>8</v>
      </c>
      <c r="J1126" s="25">
        <v>13</v>
      </c>
      <c r="K1126" s="27">
        <f t="shared" si="115"/>
        <v>0.72727272727272729</v>
      </c>
      <c r="L1126" s="27">
        <f t="shared" si="116"/>
        <v>0.27272727272727271</v>
      </c>
      <c r="M1126" s="27">
        <f t="shared" si="117"/>
        <v>0.65</v>
      </c>
      <c r="N1126" s="28">
        <f t="shared" si="112"/>
        <v>0.54299999999999993</v>
      </c>
      <c r="O1126" s="25" t="str">
        <f t="shared" si="113"/>
        <v>Low Prodcutive</v>
      </c>
      <c r="P1126" s="25" t="s">
        <v>16482</v>
      </c>
    </row>
    <row r="1127" spans="1:16" x14ac:dyDescent="0.35">
      <c r="A1127" s="24">
        <v>1324732630</v>
      </c>
      <c r="B1127" s="24" t="s">
        <v>78</v>
      </c>
      <c r="C1127" s="25" t="s">
        <v>18</v>
      </c>
      <c r="D1127" s="24" t="s">
        <v>19</v>
      </c>
      <c r="E1127" s="26">
        <v>46228</v>
      </c>
      <c r="F1127" s="25" t="s">
        <v>5</v>
      </c>
      <c r="G1127" s="25">
        <v>11</v>
      </c>
      <c r="H1127" s="25">
        <v>4</v>
      </c>
      <c r="I1127" s="25">
        <f t="shared" si="114"/>
        <v>7</v>
      </c>
      <c r="J1127" s="25">
        <v>14</v>
      </c>
      <c r="K1127" s="27">
        <f t="shared" si="115"/>
        <v>0.63636363636363635</v>
      </c>
      <c r="L1127" s="27">
        <f t="shared" si="116"/>
        <v>0.36363636363636365</v>
      </c>
      <c r="M1127" s="27">
        <f t="shared" si="117"/>
        <v>0.7</v>
      </c>
      <c r="N1127" s="28">
        <f t="shared" si="112"/>
        <v>0.54100000000000004</v>
      </c>
      <c r="O1127" s="25" t="str">
        <f t="shared" si="113"/>
        <v>Low Prodcutive</v>
      </c>
      <c r="P1127" s="25" t="s">
        <v>16482</v>
      </c>
    </row>
    <row r="1128" spans="1:16" x14ac:dyDescent="0.35">
      <c r="A1128" s="24">
        <v>1324732630</v>
      </c>
      <c r="B1128" s="24" t="s">
        <v>78</v>
      </c>
      <c r="C1128" s="25" t="s">
        <v>18</v>
      </c>
      <c r="D1128" s="24" t="s">
        <v>19</v>
      </c>
      <c r="E1128" s="26">
        <v>46229</v>
      </c>
      <c r="F1128" s="25" t="s">
        <v>6</v>
      </c>
      <c r="G1128" s="25">
        <v>11</v>
      </c>
      <c r="H1128" s="25">
        <v>4</v>
      </c>
      <c r="I1128" s="25">
        <f t="shared" si="114"/>
        <v>7</v>
      </c>
      <c r="J1128" s="25">
        <v>14</v>
      </c>
      <c r="K1128" s="27">
        <f t="shared" si="115"/>
        <v>0.63636363636363635</v>
      </c>
      <c r="L1128" s="27">
        <f t="shared" si="116"/>
        <v>0.36363636363636365</v>
      </c>
      <c r="M1128" s="27">
        <f t="shared" si="117"/>
        <v>0.7</v>
      </c>
      <c r="N1128" s="28">
        <f t="shared" si="112"/>
        <v>0.54100000000000004</v>
      </c>
      <c r="O1128" s="25" t="str">
        <f t="shared" si="113"/>
        <v>Low Prodcutive</v>
      </c>
      <c r="P1128" s="25" t="s">
        <v>16482</v>
      </c>
    </row>
    <row r="1129" spans="1:16" x14ac:dyDescent="0.35">
      <c r="A1129" s="24">
        <v>1324732630</v>
      </c>
      <c r="B1129" s="24" t="s">
        <v>78</v>
      </c>
      <c r="C1129" s="25" t="s">
        <v>18</v>
      </c>
      <c r="D1129" s="24" t="s">
        <v>19</v>
      </c>
      <c r="E1129" s="26">
        <v>46230</v>
      </c>
      <c r="F1129" s="25" t="s">
        <v>4704</v>
      </c>
      <c r="G1129" s="25">
        <v>11</v>
      </c>
      <c r="H1129" s="25">
        <v>1</v>
      </c>
      <c r="I1129" s="25">
        <f t="shared" si="114"/>
        <v>10</v>
      </c>
      <c r="J1129" s="25">
        <v>7</v>
      </c>
      <c r="K1129" s="27">
        <f t="shared" si="115"/>
        <v>0.90909090909090906</v>
      </c>
      <c r="L1129" s="27">
        <f t="shared" si="116"/>
        <v>9.0909090909090912E-2</v>
      </c>
      <c r="M1129" s="27">
        <f t="shared" si="117"/>
        <v>0.35</v>
      </c>
      <c r="N1129" s="28">
        <f t="shared" si="112"/>
        <v>0.44799999999999995</v>
      </c>
      <c r="O1129" s="25" t="str">
        <f t="shared" si="113"/>
        <v>Low Prodcutive</v>
      </c>
      <c r="P1129" s="25" t="s">
        <v>16482</v>
      </c>
    </row>
    <row r="1130" spans="1:16" x14ac:dyDescent="0.35">
      <c r="A1130" s="24">
        <v>1324732630</v>
      </c>
      <c r="B1130" s="24" t="s">
        <v>78</v>
      </c>
      <c r="C1130" s="25" t="s">
        <v>18</v>
      </c>
      <c r="D1130" s="24" t="s">
        <v>19</v>
      </c>
      <c r="E1130" s="26">
        <v>46231</v>
      </c>
      <c r="F1130" s="25" t="s">
        <v>4705</v>
      </c>
      <c r="G1130" s="25">
        <v>11</v>
      </c>
      <c r="H1130" s="25">
        <v>5</v>
      </c>
      <c r="I1130" s="25">
        <f t="shared" si="114"/>
        <v>6</v>
      </c>
      <c r="J1130" s="25">
        <v>16</v>
      </c>
      <c r="K1130" s="27">
        <f t="shared" si="115"/>
        <v>0.54545454545454541</v>
      </c>
      <c r="L1130" s="27">
        <f t="shared" si="116"/>
        <v>0.45454545454545453</v>
      </c>
      <c r="M1130" s="27">
        <f t="shared" si="117"/>
        <v>0.8</v>
      </c>
      <c r="N1130" s="28">
        <f t="shared" si="112"/>
        <v>0.56399999999999995</v>
      </c>
      <c r="O1130" s="25" t="str">
        <f t="shared" si="113"/>
        <v>Low Prodcutive</v>
      </c>
      <c r="P1130" s="25" t="s">
        <v>16482</v>
      </c>
    </row>
    <row r="1131" spans="1:16" x14ac:dyDescent="0.35">
      <c r="A1131" s="24">
        <v>1324732630</v>
      </c>
      <c r="B1131" s="24" t="s">
        <v>78</v>
      </c>
      <c r="C1131" s="25" t="s">
        <v>18</v>
      </c>
      <c r="D1131" s="24" t="s">
        <v>19</v>
      </c>
      <c r="E1131" s="26">
        <v>46232</v>
      </c>
      <c r="F1131" s="25" t="s">
        <v>3</v>
      </c>
      <c r="G1131" s="25">
        <v>11</v>
      </c>
      <c r="H1131" s="25">
        <v>5</v>
      </c>
      <c r="I1131" s="25">
        <f t="shared" si="114"/>
        <v>6</v>
      </c>
      <c r="J1131" s="25">
        <v>20</v>
      </c>
      <c r="K1131" s="27">
        <f t="shared" si="115"/>
        <v>0.54545454545454541</v>
      </c>
      <c r="L1131" s="27">
        <f t="shared" si="116"/>
        <v>0.45454545454545453</v>
      </c>
      <c r="M1131" s="27">
        <f t="shared" si="117"/>
        <v>1</v>
      </c>
      <c r="N1131" s="28">
        <f t="shared" si="112"/>
        <v>0.66400000000000003</v>
      </c>
      <c r="O1131" s="25" t="str">
        <f t="shared" si="113"/>
        <v>productive</v>
      </c>
      <c r="P1131" s="25" t="s">
        <v>16482</v>
      </c>
    </row>
    <row r="1132" spans="1:16" x14ac:dyDescent="0.35">
      <c r="A1132" s="24">
        <v>1324732630</v>
      </c>
      <c r="B1132" s="24" t="s">
        <v>78</v>
      </c>
      <c r="C1132" s="25" t="s">
        <v>18</v>
      </c>
      <c r="D1132" s="24" t="s">
        <v>19</v>
      </c>
      <c r="E1132" s="26">
        <v>46233</v>
      </c>
      <c r="F1132" s="25" t="s">
        <v>4</v>
      </c>
      <c r="G1132" s="25">
        <v>11</v>
      </c>
      <c r="H1132" s="25">
        <v>4</v>
      </c>
      <c r="I1132" s="25">
        <f t="shared" si="114"/>
        <v>7</v>
      </c>
      <c r="J1132" s="25">
        <v>12</v>
      </c>
      <c r="K1132" s="27">
        <f t="shared" si="115"/>
        <v>0.63636363636363635</v>
      </c>
      <c r="L1132" s="27">
        <f t="shared" si="116"/>
        <v>0.36363636363636365</v>
      </c>
      <c r="M1132" s="27">
        <f t="shared" si="117"/>
        <v>0.6</v>
      </c>
      <c r="N1132" s="28">
        <f t="shared" si="112"/>
        <v>0.49099999999999999</v>
      </c>
      <c r="O1132" s="25" t="str">
        <f t="shared" si="113"/>
        <v>Low Prodcutive</v>
      </c>
      <c r="P1132" s="25" t="s">
        <v>16482</v>
      </c>
    </row>
    <row r="1133" spans="1:16" x14ac:dyDescent="0.35">
      <c r="A1133" s="24">
        <v>1324732631</v>
      </c>
      <c r="B1133" s="24" t="s">
        <v>101</v>
      </c>
      <c r="C1133" s="25" t="s">
        <v>17</v>
      </c>
      <c r="D1133" s="24" t="s">
        <v>20</v>
      </c>
      <c r="E1133" s="26">
        <v>46228</v>
      </c>
      <c r="F1133" s="25" t="s">
        <v>5</v>
      </c>
      <c r="G1133" s="25">
        <v>11</v>
      </c>
      <c r="H1133" s="25">
        <v>1</v>
      </c>
      <c r="I1133" s="25">
        <f t="shared" si="114"/>
        <v>10</v>
      </c>
      <c r="J1133" s="25">
        <v>10</v>
      </c>
      <c r="K1133" s="27">
        <f t="shared" si="115"/>
        <v>0.90909090909090906</v>
      </c>
      <c r="L1133" s="27">
        <f t="shared" si="116"/>
        <v>9.0909090909090912E-2</v>
      </c>
      <c r="M1133" s="27">
        <f t="shared" si="117"/>
        <v>0.5</v>
      </c>
      <c r="N1133" s="28">
        <f t="shared" si="112"/>
        <v>0.52300000000000002</v>
      </c>
      <c r="O1133" s="25" t="str">
        <f t="shared" si="113"/>
        <v>Low Prodcutive</v>
      </c>
      <c r="P1133" s="25" t="s">
        <v>16482</v>
      </c>
    </row>
    <row r="1134" spans="1:16" x14ac:dyDescent="0.35">
      <c r="A1134" s="24">
        <v>1324732631</v>
      </c>
      <c r="B1134" s="24" t="s">
        <v>101</v>
      </c>
      <c r="C1134" s="25" t="s">
        <v>17</v>
      </c>
      <c r="D1134" s="24" t="s">
        <v>20</v>
      </c>
      <c r="E1134" s="26">
        <v>46229</v>
      </c>
      <c r="F1134" s="25" t="s">
        <v>6</v>
      </c>
      <c r="G1134" s="25">
        <v>11</v>
      </c>
      <c r="H1134" s="25">
        <v>5</v>
      </c>
      <c r="I1134" s="25">
        <f t="shared" si="114"/>
        <v>6</v>
      </c>
      <c r="J1134" s="25">
        <v>12</v>
      </c>
      <c r="K1134" s="27">
        <f t="shared" si="115"/>
        <v>0.54545454545454541</v>
      </c>
      <c r="L1134" s="27">
        <f t="shared" si="116"/>
        <v>0.45454545454545453</v>
      </c>
      <c r="M1134" s="27">
        <f t="shared" si="117"/>
        <v>0.6</v>
      </c>
      <c r="N1134" s="28">
        <f t="shared" si="112"/>
        <v>0.46399999999999997</v>
      </c>
      <c r="O1134" s="25" t="str">
        <f t="shared" si="113"/>
        <v>Low Prodcutive</v>
      </c>
      <c r="P1134" s="25" t="s">
        <v>16482</v>
      </c>
    </row>
    <row r="1135" spans="1:16" x14ac:dyDescent="0.35">
      <c r="A1135" s="24">
        <v>1324732631</v>
      </c>
      <c r="B1135" s="24" t="s">
        <v>101</v>
      </c>
      <c r="C1135" s="25" t="s">
        <v>17</v>
      </c>
      <c r="D1135" s="24" t="s">
        <v>20</v>
      </c>
      <c r="E1135" s="26">
        <v>46230</v>
      </c>
      <c r="F1135" s="25" t="s">
        <v>4704</v>
      </c>
      <c r="G1135" s="25">
        <v>11</v>
      </c>
      <c r="H1135" s="25">
        <v>5</v>
      </c>
      <c r="I1135" s="25">
        <f t="shared" si="114"/>
        <v>6</v>
      </c>
      <c r="J1135" s="25">
        <v>16</v>
      </c>
      <c r="K1135" s="27">
        <f t="shared" si="115"/>
        <v>0.54545454545454541</v>
      </c>
      <c r="L1135" s="27">
        <f t="shared" si="116"/>
        <v>0.45454545454545453</v>
      </c>
      <c r="M1135" s="27">
        <f t="shared" si="117"/>
        <v>0.8</v>
      </c>
      <c r="N1135" s="28">
        <f t="shared" si="112"/>
        <v>0.56399999999999995</v>
      </c>
      <c r="O1135" s="25" t="str">
        <f t="shared" si="113"/>
        <v>Low Prodcutive</v>
      </c>
      <c r="P1135" s="25" t="s">
        <v>16482</v>
      </c>
    </row>
    <row r="1136" spans="1:16" x14ac:dyDescent="0.35">
      <c r="A1136" s="24">
        <v>1324732631</v>
      </c>
      <c r="B1136" s="24" t="s">
        <v>101</v>
      </c>
      <c r="C1136" s="25" t="s">
        <v>17</v>
      </c>
      <c r="D1136" s="24" t="s">
        <v>20</v>
      </c>
      <c r="E1136" s="26">
        <v>46231</v>
      </c>
      <c r="F1136" s="25" t="s">
        <v>4705</v>
      </c>
      <c r="G1136" s="25">
        <v>11</v>
      </c>
      <c r="H1136" s="25">
        <v>6</v>
      </c>
      <c r="I1136" s="25">
        <f t="shared" si="114"/>
        <v>5</v>
      </c>
      <c r="J1136" s="25">
        <v>17</v>
      </c>
      <c r="K1136" s="27">
        <f t="shared" si="115"/>
        <v>0.45454545454545453</v>
      </c>
      <c r="L1136" s="27">
        <f t="shared" si="116"/>
        <v>0.54545454545454541</v>
      </c>
      <c r="M1136" s="27">
        <f t="shared" si="117"/>
        <v>0.85</v>
      </c>
      <c r="N1136" s="28">
        <f t="shared" si="112"/>
        <v>0.56100000000000005</v>
      </c>
      <c r="O1136" s="25" t="str">
        <f t="shared" si="113"/>
        <v>Low Prodcutive</v>
      </c>
      <c r="P1136" s="25" t="s">
        <v>16482</v>
      </c>
    </row>
    <row r="1137" spans="1:16" x14ac:dyDescent="0.35">
      <c r="A1137" s="24">
        <v>1324732631</v>
      </c>
      <c r="B1137" s="24" t="s">
        <v>101</v>
      </c>
      <c r="C1137" s="25" t="s">
        <v>17</v>
      </c>
      <c r="D1137" s="24" t="s">
        <v>20</v>
      </c>
      <c r="E1137" s="26">
        <v>46232</v>
      </c>
      <c r="F1137" s="25" t="s">
        <v>3</v>
      </c>
      <c r="G1137" s="25">
        <v>11</v>
      </c>
      <c r="H1137" s="25">
        <v>8</v>
      </c>
      <c r="I1137" s="25">
        <f t="shared" si="114"/>
        <v>3</v>
      </c>
      <c r="J1137" s="25">
        <v>22</v>
      </c>
      <c r="K1137" s="27">
        <f t="shared" si="115"/>
        <v>0.27272727272727271</v>
      </c>
      <c r="L1137" s="27">
        <f t="shared" si="116"/>
        <v>0.72727272727272729</v>
      </c>
      <c r="M1137" s="27">
        <f t="shared" si="117"/>
        <v>1.1000000000000001</v>
      </c>
      <c r="N1137" s="28">
        <f t="shared" si="112"/>
        <v>0.58200000000000007</v>
      </c>
      <c r="O1137" s="25" t="str">
        <f t="shared" si="113"/>
        <v>Low Prodcutive</v>
      </c>
      <c r="P1137" s="25" t="s">
        <v>16482</v>
      </c>
    </row>
    <row r="1138" spans="1:16" x14ac:dyDescent="0.35">
      <c r="A1138" s="24">
        <v>1324732631</v>
      </c>
      <c r="B1138" s="24" t="s">
        <v>101</v>
      </c>
      <c r="C1138" s="25" t="s">
        <v>17</v>
      </c>
      <c r="D1138" s="24" t="s">
        <v>20</v>
      </c>
      <c r="E1138" s="26">
        <v>46233</v>
      </c>
      <c r="F1138" s="25" t="s">
        <v>4</v>
      </c>
      <c r="G1138" s="25">
        <v>11</v>
      </c>
      <c r="H1138" s="25">
        <v>3</v>
      </c>
      <c r="I1138" s="25">
        <f t="shared" si="114"/>
        <v>8</v>
      </c>
      <c r="J1138" s="25">
        <v>12</v>
      </c>
      <c r="K1138" s="27">
        <f t="shared" si="115"/>
        <v>0.72727272727272729</v>
      </c>
      <c r="L1138" s="27">
        <f t="shared" si="116"/>
        <v>0.27272727272727271</v>
      </c>
      <c r="M1138" s="27">
        <f t="shared" si="117"/>
        <v>0.6</v>
      </c>
      <c r="N1138" s="28">
        <f t="shared" si="112"/>
        <v>0.51800000000000002</v>
      </c>
      <c r="O1138" s="25" t="str">
        <f t="shared" si="113"/>
        <v>Low Prodcutive</v>
      </c>
      <c r="P1138" s="25" t="s">
        <v>16482</v>
      </c>
    </row>
    <row r="1139" spans="1:16" x14ac:dyDescent="0.35">
      <c r="A1139" s="24">
        <v>1324732687</v>
      </c>
      <c r="B1139" s="24" t="s">
        <v>102</v>
      </c>
      <c r="C1139" s="25" t="s">
        <v>17</v>
      </c>
      <c r="D1139" s="24" t="s">
        <v>19</v>
      </c>
      <c r="E1139" s="26">
        <v>46228</v>
      </c>
      <c r="F1139" s="25" t="s">
        <v>5</v>
      </c>
      <c r="G1139" s="25">
        <v>11</v>
      </c>
      <c r="H1139" s="25">
        <v>11</v>
      </c>
      <c r="I1139" s="25">
        <f t="shared" si="114"/>
        <v>0</v>
      </c>
      <c r="J1139" s="25">
        <v>0</v>
      </c>
      <c r="K1139" s="27">
        <f t="shared" si="115"/>
        <v>0</v>
      </c>
      <c r="L1139" s="27">
        <f t="shared" si="116"/>
        <v>1</v>
      </c>
      <c r="M1139" s="27">
        <f t="shared" si="117"/>
        <v>0</v>
      </c>
      <c r="N1139" s="28">
        <f t="shared" si="112"/>
        <v>0.2</v>
      </c>
      <c r="O1139" s="25" t="str">
        <f t="shared" si="113"/>
        <v>Low Prodcutive</v>
      </c>
      <c r="P1139" s="25" t="s">
        <v>16482</v>
      </c>
    </row>
    <row r="1140" spans="1:16" x14ac:dyDescent="0.35">
      <c r="A1140" s="24">
        <v>1324732687</v>
      </c>
      <c r="B1140" s="24" t="s">
        <v>102</v>
      </c>
      <c r="C1140" s="25" t="s">
        <v>17</v>
      </c>
      <c r="D1140" s="24" t="s">
        <v>19</v>
      </c>
      <c r="E1140" s="26">
        <v>46229</v>
      </c>
      <c r="F1140" s="25" t="s">
        <v>6</v>
      </c>
      <c r="G1140" s="25">
        <v>11</v>
      </c>
      <c r="H1140" s="25">
        <v>9</v>
      </c>
      <c r="I1140" s="25">
        <f t="shared" si="114"/>
        <v>2</v>
      </c>
      <c r="J1140" s="25">
        <v>19</v>
      </c>
      <c r="K1140" s="27">
        <f t="shared" si="115"/>
        <v>0.18181818181818182</v>
      </c>
      <c r="L1140" s="27">
        <f t="shared" si="116"/>
        <v>0.81818181818181823</v>
      </c>
      <c r="M1140" s="27">
        <f t="shared" si="117"/>
        <v>0.95</v>
      </c>
      <c r="N1140" s="28">
        <f t="shared" si="112"/>
        <v>0.59599999999999997</v>
      </c>
      <c r="O1140" s="25" t="str">
        <f t="shared" si="113"/>
        <v>Low Prodcutive</v>
      </c>
      <c r="P1140" s="25" t="s">
        <v>16482</v>
      </c>
    </row>
    <row r="1141" spans="1:16" x14ac:dyDescent="0.35">
      <c r="A1141" s="24">
        <v>1324732687</v>
      </c>
      <c r="B1141" s="24" t="s">
        <v>102</v>
      </c>
      <c r="C1141" s="25" t="s">
        <v>17</v>
      </c>
      <c r="D1141" s="24" t="s">
        <v>19</v>
      </c>
      <c r="E1141" s="26">
        <v>46230</v>
      </c>
      <c r="F1141" s="25" t="s">
        <v>4704</v>
      </c>
      <c r="G1141" s="25">
        <v>11</v>
      </c>
      <c r="H1141" s="25">
        <v>7</v>
      </c>
      <c r="I1141" s="25">
        <f t="shared" si="114"/>
        <v>4</v>
      </c>
      <c r="J1141" s="25">
        <v>19</v>
      </c>
      <c r="K1141" s="27">
        <f t="shared" si="115"/>
        <v>0.36363636363636365</v>
      </c>
      <c r="L1141" s="27">
        <f t="shared" si="116"/>
        <v>0.63636363636363635</v>
      </c>
      <c r="M1141" s="27">
        <f t="shared" si="117"/>
        <v>0.95</v>
      </c>
      <c r="N1141" s="28">
        <f t="shared" si="112"/>
        <v>0.58399999999999996</v>
      </c>
      <c r="O1141" s="25" t="str">
        <f t="shared" si="113"/>
        <v>Low Prodcutive</v>
      </c>
      <c r="P1141" s="25" t="s">
        <v>16482</v>
      </c>
    </row>
    <row r="1142" spans="1:16" x14ac:dyDescent="0.35">
      <c r="A1142" s="24">
        <v>1324732687</v>
      </c>
      <c r="B1142" s="24" t="s">
        <v>102</v>
      </c>
      <c r="C1142" s="25" t="s">
        <v>17</v>
      </c>
      <c r="D1142" s="24" t="s">
        <v>19</v>
      </c>
      <c r="E1142" s="26">
        <v>46231</v>
      </c>
      <c r="F1142" s="25" t="s">
        <v>4705</v>
      </c>
      <c r="G1142" s="25">
        <v>11</v>
      </c>
      <c r="H1142" s="25">
        <v>4</v>
      </c>
      <c r="I1142" s="25">
        <f t="shared" si="114"/>
        <v>7</v>
      </c>
      <c r="J1142" s="25">
        <v>14</v>
      </c>
      <c r="K1142" s="27">
        <f t="shared" si="115"/>
        <v>0.63636363636363635</v>
      </c>
      <c r="L1142" s="27">
        <f t="shared" si="116"/>
        <v>0.36363636363636365</v>
      </c>
      <c r="M1142" s="27">
        <f t="shared" si="117"/>
        <v>0.7</v>
      </c>
      <c r="N1142" s="28">
        <f t="shared" si="112"/>
        <v>0.54100000000000004</v>
      </c>
      <c r="O1142" s="25" t="str">
        <f t="shared" si="113"/>
        <v>Low Prodcutive</v>
      </c>
      <c r="P1142" s="25" t="s">
        <v>16482</v>
      </c>
    </row>
    <row r="1143" spans="1:16" x14ac:dyDescent="0.35">
      <c r="A1143" s="24">
        <v>1324732687</v>
      </c>
      <c r="B1143" s="24" t="s">
        <v>102</v>
      </c>
      <c r="C1143" s="25" t="s">
        <v>17</v>
      </c>
      <c r="D1143" s="24" t="s">
        <v>19</v>
      </c>
      <c r="E1143" s="26">
        <v>46232</v>
      </c>
      <c r="F1143" s="25" t="s">
        <v>3</v>
      </c>
      <c r="G1143" s="25">
        <v>11</v>
      </c>
      <c r="H1143" s="25">
        <v>3</v>
      </c>
      <c r="I1143" s="25">
        <f t="shared" si="114"/>
        <v>8</v>
      </c>
      <c r="J1143" s="25">
        <v>12</v>
      </c>
      <c r="K1143" s="27">
        <f t="shared" si="115"/>
        <v>0.72727272727272729</v>
      </c>
      <c r="L1143" s="27">
        <f t="shared" si="116"/>
        <v>0.27272727272727271</v>
      </c>
      <c r="M1143" s="27">
        <f t="shared" si="117"/>
        <v>0.6</v>
      </c>
      <c r="N1143" s="28">
        <f t="shared" si="112"/>
        <v>0.51800000000000002</v>
      </c>
      <c r="O1143" s="25" t="str">
        <f t="shared" si="113"/>
        <v>Low Prodcutive</v>
      </c>
      <c r="P1143" s="25" t="s">
        <v>16482</v>
      </c>
    </row>
    <row r="1144" spans="1:16" x14ac:dyDescent="0.35">
      <c r="A1144" s="24">
        <v>1324732687</v>
      </c>
      <c r="B1144" s="24" t="s">
        <v>102</v>
      </c>
      <c r="C1144" s="25" t="s">
        <v>17</v>
      </c>
      <c r="D1144" s="24" t="s">
        <v>19</v>
      </c>
      <c r="E1144" s="26">
        <v>46233</v>
      </c>
      <c r="F1144" s="25" t="s">
        <v>4</v>
      </c>
      <c r="G1144" s="25">
        <v>11</v>
      </c>
      <c r="H1144" s="25">
        <v>3</v>
      </c>
      <c r="I1144" s="25">
        <f t="shared" si="114"/>
        <v>8</v>
      </c>
      <c r="J1144" s="25">
        <v>11</v>
      </c>
      <c r="K1144" s="27">
        <f t="shared" si="115"/>
        <v>0.72727272727272729</v>
      </c>
      <c r="L1144" s="27">
        <f t="shared" si="116"/>
        <v>0.27272727272727271</v>
      </c>
      <c r="M1144" s="27">
        <f t="shared" si="117"/>
        <v>0.55000000000000004</v>
      </c>
      <c r="N1144" s="28">
        <f t="shared" si="112"/>
        <v>0.49299999999999999</v>
      </c>
      <c r="O1144" s="25" t="str">
        <f t="shared" si="113"/>
        <v>Low Prodcutive</v>
      </c>
      <c r="P1144" s="25" t="s">
        <v>16482</v>
      </c>
    </row>
    <row r="1145" spans="1:16" x14ac:dyDescent="0.35">
      <c r="A1145" s="24">
        <v>1324732688</v>
      </c>
      <c r="B1145" s="24" t="s">
        <v>103</v>
      </c>
      <c r="C1145" s="25" t="s">
        <v>17</v>
      </c>
      <c r="D1145" s="24" t="s">
        <v>19</v>
      </c>
      <c r="E1145" s="26">
        <v>46228</v>
      </c>
      <c r="F1145" s="25" t="s">
        <v>5</v>
      </c>
      <c r="G1145" s="25">
        <v>11</v>
      </c>
      <c r="H1145" s="25">
        <v>5</v>
      </c>
      <c r="I1145" s="25">
        <f t="shared" si="114"/>
        <v>6</v>
      </c>
      <c r="J1145" s="25">
        <v>18</v>
      </c>
      <c r="K1145" s="27">
        <f t="shared" si="115"/>
        <v>0.54545454545454541</v>
      </c>
      <c r="L1145" s="27">
        <f t="shared" si="116"/>
        <v>0.45454545454545453</v>
      </c>
      <c r="M1145" s="27">
        <f t="shared" si="117"/>
        <v>0.9</v>
      </c>
      <c r="N1145" s="28">
        <f t="shared" si="112"/>
        <v>0.61399999999999999</v>
      </c>
      <c r="O1145" s="25" t="str">
        <f t="shared" si="113"/>
        <v>productive</v>
      </c>
      <c r="P1145" s="25" t="s">
        <v>16482</v>
      </c>
    </row>
    <row r="1146" spans="1:16" x14ac:dyDescent="0.35">
      <c r="A1146" s="24">
        <v>1324732688</v>
      </c>
      <c r="B1146" s="24" t="s">
        <v>103</v>
      </c>
      <c r="C1146" s="25" t="s">
        <v>17</v>
      </c>
      <c r="D1146" s="24" t="s">
        <v>19</v>
      </c>
      <c r="E1146" s="26">
        <v>46229</v>
      </c>
      <c r="F1146" s="25" t="s">
        <v>6</v>
      </c>
      <c r="G1146" s="25">
        <v>11</v>
      </c>
      <c r="H1146" s="25">
        <v>3</v>
      </c>
      <c r="I1146" s="25">
        <f t="shared" si="114"/>
        <v>8</v>
      </c>
      <c r="J1146" s="25">
        <v>9</v>
      </c>
      <c r="K1146" s="27">
        <f t="shared" si="115"/>
        <v>0.72727272727272729</v>
      </c>
      <c r="L1146" s="27">
        <f t="shared" si="116"/>
        <v>0.27272727272727271</v>
      </c>
      <c r="M1146" s="27">
        <f t="shared" si="117"/>
        <v>0.45</v>
      </c>
      <c r="N1146" s="28">
        <f t="shared" si="112"/>
        <v>0.44299999999999995</v>
      </c>
      <c r="O1146" s="25" t="str">
        <f t="shared" si="113"/>
        <v>Low Prodcutive</v>
      </c>
      <c r="P1146" s="25" t="s">
        <v>16482</v>
      </c>
    </row>
    <row r="1147" spans="1:16" x14ac:dyDescent="0.35">
      <c r="A1147" s="24">
        <v>1324732688</v>
      </c>
      <c r="B1147" s="24" t="s">
        <v>103</v>
      </c>
      <c r="C1147" s="25" t="s">
        <v>17</v>
      </c>
      <c r="D1147" s="24" t="s">
        <v>19</v>
      </c>
      <c r="E1147" s="26">
        <v>46230</v>
      </c>
      <c r="F1147" s="25" t="s">
        <v>4704</v>
      </c>
      <c r="G1147" s="25">
        <v>11</v>
      </c>
      <c r="H1147" s="25">
        <v>4</v>
      </c>
      <c r="I1147" s="25">
        <f t="shared" si="114"/>
        <v>7</v>
      </c>
      <c r="J1147" s="25">
        <v>12</v>
      </c>
      <c r="K1147" s="27">
        <f t="shared" si="115"/>
        <v>0.63636363636363635</v>
      </c>
      <c r="L1147" s="27">
        <f t="shared" si="116"/>
        <v>0.36363636363636365</v>
      </c>
      <c r="M1147" s="27">
        <f t="shared" si="117"/>
        <v>0.6</v>
      </c>
      <c r="N1147" s="28">
        <f t="shared" si="112"/>
        <v>0.49099999999999999</v>
      </c>
      <c r="O1147" s="25" t="str">
        <f t="shared" si="113"/>
        <v>Low Prodcutive</v>
      </c>
      <c r="P1147" s="25" t="s">
        <v>16482</v>
      </c>
    </row>
    <row r="1148" spans="1:16" x14ac:dyDescent="0.35">
      <c r="A1148" s="24">
        <v>1324732688</v>
      </c>
      <c r="B1148" s="24" t="s">
        <v>103</v>
      </c>
      <c r="C1148" s="25" t="s">
        <v>17</v>
      </c>
      <c r="D1148" s="24" t="s">
        <v>19</v>
      </c>
      <c r="E1148" s="26">
        <v>46231</v>
      </c>
      <c r="F1148" s="25" t="s">
        <v>4705</v>
      </c>
      <c r="G1148" s="25">
        <v>11</v>
      </c>
      <c r="H1148" s="25">
        <v>9</v>
      </c>
      <c r="I1148" s="25">
        <f t="shared" si="114"/>
        <v>2</v>
      </c>
      <c r="J1148" s="25">
        <v>21</v>
      </c>
      <c r="K1148" s="27">
        <f t="shared" si="115"/>
        <v>0.18181818181818182</v>
      </c>
      <c r="L1148" s="27">
        <f t="shared" si="116"/>
        <v>0.81818181818181823</v>
      </c>
      <c r="M1148" s="27">
        <f t="shared" si="117"/>
        <v>1.05</v>
      </c>
      <c r="N1148" s="28">
        <f t="shared" si="112"/>
        <v>0.621</v>
      </c>
      <c r="O1148" s="25" t="str">
        <f t="shared" si="113"/>
        <v>productive</v>
      </c>
      <c r="P1148" s="25" t="s">
        <v>16482</v>
      </c>
    </row>
    <row r="1149" spans="1:16" x14ac:dyDescent="0.35">
      <c r="A1149" s="24">
        <v>1324732688</v>
      </c>
      <c r="B1149" s="24" t="s">
        <v>103</v>
      </c>
      <c r="C1149" s="25" t="s">
        <v>17</v>
      </c>
      <c r="D1149" s="24" t="s">
        <v>19</v>
      </c>
      <c r="E1149" s="26">
        <v>46232</v>
      </c>
      <c r="F1149" s="25" t="s">
        <v>3</v>
      </c>
      <c r="G1149" s="25">
        <v>11</v>
      </c>
      <c r="H1149" s="25">
        <v>4</v>
      </c>
      <c r="I1149" s="25">
        <f t="shared" si="114"/>
        <v>7</v>
      </c>
      <c r="J1149" s="25">
        <v>14</v>
      </c>
      <c r="K1149" s="27">
        <f t="shared" si="115"/>
        <v>0.63636363636363635</v>
      </c>
      <c r="L1149" s="27">
        <f t="shared" si="116"/>
        <v>0.36363636363636365</v>
      </c>
      <c r="M1149" s="27">
        <f t="shared" si="117"/>
        <v>0.7</v>
      </c>
      <c r="N1149" s="28">
        <f t="shared" si="112"/>
        <v>0.54100000000000004</v>
      </c>
      <c r="O1149" s="25" t="str">
        <f t="shared" si="113"/>
        <v>Low Prodcutive</v>
      </c>
      <c r="P1149" s="25" t="s">
        <v>16482</v>
      </c>
    </row>
    <row r="1150" spans="1:16" x14ac:dyDescent="0.35">
      <c r="A1150" s="24">
        <v>1324732688</v>
      </c>
      <c r="B1150" s="24" t="s">
        <v>103</v>
      </c>
      <c r="C1150" s="25" t="s">
        <v>17</v>
      </c>
      <c r="D1150" s="24" t="s">
        <v>19</v>
      </c>
      <c r="E1150" s="26">
        <v>46233</v>
      </c>
      <c r="F1150" s="25" t="s">
        <v>4</v>
      </c>
      <c r="G1150" s="25">
        <v>11</v>
      </c>
      <c r="H1150" s="25">
        <v>6</v>
      </c>
      <c r="I1150" s="25">
        <f t="shared" si="114"/>
        <v>5</v>
      </c>
      <c r="J1150" s="25">
        <v>21</v>
      </c>
      <c r="K1150" s="27">
        <f t="shared" si="115"/>
        <v>0.45454545454545453</v>
      </c>
      <c r="L1150" s="27">
        <f t="shared" si="116"/>
        <v>0.54545454545454541</v>
      </c>
      <c r="M1150" s="27">
        <f t="shared" si="117"/>
        <v>1.05</v>
      </c>
      <c r="N1150" s="28">
        <f t="shared" si="112"/>
        <v>0.63600000000000001</v>
      </c>
      <c r="O1150" s="25" t="str">
        <f t="shared" si="113"/>
        <v>productive</v>
      </c>
      <c r="P1150" s="25" t="s">
        <v>16482</v>
      </c>
    </row>
    <row r="1151" spans="1:16" x14ac:dyDescent="0.35">
      <c r="A1151" s="24">
        <v>1324732735</v>
      </c>
      <c r="B1151" s="24" t="s">
        <v>79</v>
      </c>
      <c r="C1151" s="25" t="s">
        <v>18</v>
      </c>
      <c r="D1151" s="24" t="s">
        <v>19</v>
      </c>
      <c r="E1151" s="26">
        <v>46228</v>
      </c>
      <c r="F1151" s="25" t="s">
        <v>5</v>
      </c>
      <c r="G1151" s="25">
        <v>11</v>
      </c>
      <c r="H1151" s="25">
        <v>2</v>
      </c>
      <c r="I1151" s="25">
        <f t="shared" si="114"/>
        <v>9</v>
      </c>
      <c r="J1151" s="25">
        <v>11</v>
      </c>
      <c r="K1151" s="27">
        <f t="shared" si="115"/>
        <v>0.81818181818181823</v>
      </c>
      <c r="L1151" s="27">
        <f t="shared" si="116"/>
        <v>0.18181818181818182</v>
      </c>
      <c r="M1151" s="27">
        <f t="shared" si="117"/>
        <v>0.55000000000000004</v>
      </c>
      <c r="N1151" s="28">
        <f t="shared" si="112"/>
        <v>0.52</v>
      </c>
      <c r="O1151" s="25" t="str">
        <f t="shared" si="113"/>
        <v>Low Prodcutive</v>
      </c>
      <c r="P1151" s="25" t="s">
        <v>16482</v>
      </c>
    </row>
    <row r="1152" spans="1:16" x14ac:dyDescent="0.35">
      <c r="A1152" s="24">
        <v>1324732735</v>
      </c>
      <c r="B1152" s="24" t="s">
        <v>79</v>
      </c>
      <c r="C1152" s="25" t="s">
        <v>18</v>
      </c>
      <c r="D1152" s="24" t="s">
        <v>19</v>
      </c>
      <c r="E1152" s="26">
        <v>46229</v>
      </c>
      <c r="F1152" s="25" t="s">
        <v>6</v>
      </c>
      <c r="G1152" s="25">
        <v>11</v>
      </c>
      <c r="H1152" s="25">
        <v>1</v>
      </c>
      <c r="I1152" s="25">
        <f t="shared" si="114"/>
        <v>10</v>
      </c>
      <c r="J1152" s="25">
        <v>3</v>
      </c>
      <c r="K1152" s="27">
        <f t="shared" si="115"/>
        <v>0.90909090909090906</v>
      </c>
      <c r="L1152" s="27">
        <f t="shared" si="116"/>
        <v>9.0909090909090912E-2</v>
      </c>
      <c r="M1152" s="27">
        <f t="shared" si="117"/>
        <v>0.15</v>
      </c>
      <c r="N1152" s="28">
        <f t="shared" si="112"/>
        <v>0.34799999999999998</v>
      </c>
      <c r="O1152" s="25" t="str">
        <f t="shared" si="113"/>
        <v>Low Prodcutive</v>
      </c>
      <c r="P1152" s="25" t="s">
        <v>16482</v>
      </c>
    </row>
    <row r="1153" spans="1:16" x14ac:dyDescent="0.35">
      <c r="A1153" s="24">
        <v>1324732735</v>
      </c>
      <c r="B1153" s="24" t="s">
        <v>79</v>
      </c>
      <c r="C1153" s="25" t="s">
        <v>18</v>
      </c>
      <c r="D1153" s="24" t="s">
        <v>19</v>
      </c>
      <c r="E1153" s="26">
        <v>46230</v>
      </c>
      <c r="F1153" s="25" t="s">
        <v>4704</v>
      </c>
      <c r="G1153" s="25">
        <v>11</v>
      </c>
      <c r="H1153" s="25">
        <v>0</v>
      </c>
      <c r="I1153" s="25">
        <f t="shared" si="114"/>
        <v>11</v>
      </c>
      <c r="J1153" s="25">
        <v>5</v>
      </c>
      <c r="K1153" s="27">
        <f t="shared" si="115"/>
        <v>1</v>
      </c>
      <c r="L1153" s="27">
        <f t="shared" si="116"/>
        <v>0</v>
      </c>
      <c r="M1153" s="27">
        <f t="shared" si="117"/>
        <v>0.25</v>
      </c>
      <c r="N1153" s="28">
        <f t="shared" ref="N1153:N1204" si="118">ROUND((MIN(J1153/20,1)*50)+(MAX(0,(G1153-H1153)/G1153)*30)+(MAX(0,1-(I1153/3))*20),1)/100</f>
        <v>0.42499999999999999</v>
      </c>
      <c r="O1153" s="25" t="str">
        <f t="shared" ref="O1153:O1204" si="119">IF(N1153&gt;60%,"productive","Low Prodcutive")</f>
        <v>Low Prodcutive</v>
      </c>
      <c r="P1153" s="25" t="s">
        <v>16482</v>
      </c>
    </row>
    <row r="1154" spans="1:16" x14ac:dyDescent="0.35">
      <c r="A1154" s="24">
        <v>1324732735</v>
      </c>
      <c r="B1154" s="24" t="s">
        <v>79</v>
      </c>
      <c r="C1154" s="25" t="s">
        <v>18</v>
      </c>
      <c r="D1154" s="24" t="s">
        <v>19</v>
      </c>
      <c r="E1154" s="26">
        <v>46231</v>
      </c>
      <c r="F1154" s="25" t="s">
        <v>4705</v>
      </c>
      <c r="G1154" s="25">
        <v>11</v>
      </c>
      <c r="H1154" s="25">
        <v>6</v>
      </c>
      <c r="I1154" s="25">
        <f t="shared" si="114"/>
        <v>5</v>
      </c>
      <c r="J1154" s="25">
        <v>16</v>
      </c>
      <c r="K1154" s="27">
        <f t="shared" si="115"/>
        <v>0.45454545454545453</v>
      </c>
      <c r="L1154" s="27">
        <f t="shared" si="116"/>
        <v>0.54545454545454541</v>
      </c>
      <c r="M1154" s="27">
        <f t="shared" si="117"/>
        <v>0.8</v>
      </c>
      <c r="N1154" s="28">
        <f t="shared" si="118"/>
        <v>0.53600000000000003</v>
      </c>
      <c r="O1154" s="25" t="str">
        <f t="shared" si="119"/>
        <v>Low Prodcutive</v>
      </c>
      <c r="P1154" s="25" t="s">
        <v>16482</v>
      </c>
    </row>
    <row r="1155" spans="1:16" x14ac:dyDescent="0.35">
      <c r="A1155" s="24">
        <v>1324732735</v>
      </c>
      <c r="B1155" s="24" t="s">
        <v>79</v>
      </c>
      <c r="C1155" s="25" t="s">
        <v>18</v>
      </c>
      <c r="D1155" s="24" t="s">
        <v>19</v>
      </c>
      <c r="E1155" s="26">
        <v>46232</v>
      </c>
      <c r="F1155" s="25" t="s">
        <v>3</v>
      </c>
      <c r="G1155" s="25">
        <v>11</v>
      </c>
      <c r="H1155" s="25">
        <v>3</v>
      </c>
      <c r="I1155" s="25">
        <f t="shared" si="114"/>
        <v>8</v>
      </c>
      <c r="J1155" s="25">
        <v>12</v>
      </c>
      <c r="K1155" s="27">
        <f t="shared" si="115"/>
        <v>0.72727272727272729</v>
      </c>
      <c r="L1155" s="27">
        <f t="shared" si="116"/>
        <v>0.27272727272727271</v>
      </c>
      <c r="M1155" s="27">
        <f t="shared" si="117"/>
        <v>0.6</v>
      </c>
      <c r="N1155" s="28">
        <f t="shared" si="118"/>
        <v>0.51800000000000002</v>
      </c>
      <c r="O1155" s="25" t="str">
        <f t="shared" si="119"/>
        <v>Low Prodcutive</v>
      </c>
      <c r="P1155" s="25" t="s">
        <v>16482</v>
      </c>
    </row>
    <row r="1156" spans="1:16" x14ac:dyDescent="0.35">
      <c r="A1156" s="24">
        <v>1324732735</v>
      </c>
      <c r="B1156" s="24" t="s">
        <v>79</v>
      </c>
      <c r="C1156" s="25" t="s">
        <v>18</v>
      </c>
      <c r="D1156" s="24" t="s">
        <v>19</v>
      </c>
      <c r="E1156" s="26">
        <v>46233</v>
      </c>
      <c r="F1156" s="25" t="s">
        <v>4</v>
      </c>
      <c r="G1156" s="25">
        <v>11</v>
      </c>
      <c r="H1156" s="25">
        <v>2</v>
      </c>
      <c r="I1156" s="25">
        <f t="shared" si="114"/>
        <v>9</v>
      </c>
      <c r="J1156" s="25">
        <v>9</v>
      </c>
      <c r="K1156" s="27">
        <f t="shared" si="115"/>
        <v>0.81818181818181823</v>
      </c>
      <c r="L1156" s="27">
        <f t="shared" si="116"/>
        <v>0.18181818181818182</v>
      </c>
      <c r="M1156" s="27">
        <f t="shared" si="117"/>
        <v>0.45</v>
      </c>
      <c r="N1156" s="28">
        <f t="shared" si="118"/>
        <v>0.47</v>
      </c>
      <c r="O1156" s="25" t="str">
        <f t="shared" si="119"/>
        <v>Low Prodcutive</v>
      </c>
      <c r="P1156" s="25" t="s">
        <v>16482</v>
      </c>
    </row>
    <row r="1157" spans="1:16" x14ac:dyDescent="0.35">
      <c r="A1157" s="24">
        <v>1329668962</v>
      </c>
      <c r="B1157" s="24" t="s">
        <v>104</v>
      </c>
      <c r="C1157" s="25" t="s">
        <v>17</v>
      </c>
      <c r="D1157" s="24" t="s">
        <v>19</v>
      </c>
      <c r="E1157" s="26">
        <v>46228</v>
      </c>
      <c r="F1157" s="25" t="s">
        <v>5</v>
      </c>
      <c r="G1157" s="25">
        <v>11</v>
      </c>
      <c r="H1157" s="25">
        <v>3</v>
      </c>
      <c r="I1157" s="25">
        <f t="shared" si="114"/>
        <v>8</v>
      </c>
      <c r="J1157" s="25">
        <v>8</v>
      </c>
      <c r="K1157" s="27">
        <f t="shared" si="115"/>
        <v>0.72727272727272729</v>
      </c>
      <c r="L1157" s="27">
        <f t="shared" si="116"/>
        <v>0.27272727272727271</v>
      </c>
      <c r="M1157" s="27">
        <f t="shared" si="117"/>
        <v>0.4</v>
      </c>
      <c r="N1157" s="28">
        <f t="shared" si="118"/>
        <v>0.41799999999999998</v>
      </c>
      <c r="O1157" s="25" t="str">
        <f t="shared" si="119"/>
        <v>Low Prodcutive</v>
      </c>
      <c r="P1157" s="25" t="s">
        <v>16482</v>
      </c>
    </row>
    <row r="1158" spans="1:16" x14ac:dyDescent="0.35">
      <c r="A1158" s="24">
        <v>1329668962</v>
      </c>
      <c r="B1158" s="24" t="s">
        <v>104</v>
      </c>
      <c r="C1158" s="25" t="s">
        <v>17</v>
      </c>
      <c r="D1158" s="24" t="s">
        <v>19</v>
      </c>
      <c r="E1158" s="26">
        <v>46229</v>
      </c>
      <c r="F1158" s="25" t="s">
        <v>6</v>
      </c>
      <c r="G1158" s="25">
        <v>11</v>
      </c>
      <c r="H1158" s="25">
        <v>1</v>
      </c>
      <c r="I1158" s="25">
        <f t="shared" si="114"/>
        <v>10</v>
      </c>
      <c r="J1158" s="25">
        <v>7</v>
      </c>
      <c r="K1158" s="27">
        <f t="shared" si="115"/>
        <v>0.90909090909090906</v>
      </c>
      <c r="L1158" s="27">
        <f t="shared" si="116"/>
        <v>9.0909090909090912E-2</v>
      </c>
      <c r="M1158" s="27">
        <f t="shared" si="117"/>
        <v>0.35</v>
      </c>
      <c r="N1158" s="28">
        <f t="shared" si="118"/>
        <v>0.44799999999999995</v>
      </c>
      <c r="O1158" s="25" t="str">
        <f t="shared" si="119"/>
        <v>Low Prodcutive</v>
      </c>
      <c r="P1158" s="25" t="s">
        <v>16482</v>
      </c>
    </row>
    <row r="1159" spans="1:16" x14ac:dyDescent="0.35">
      <c r="A1159" s="24">
        <v>1329668962</v>
      </c>
      <c r="B1159" s="24" t="s">
        <v>104</v>
      </c>
      <c r="C1159" s="25" t="s">
        <v>17</v>
      </c>
      <c r="D1159" s="24" t="s">
        <v>19</v>
      </c>
      <c r="E1159" s="26">
        <v>46230</v>
      </c>
      <c r="F1159" s="25" t="s">
        <v>4704</v>
      </c>
      <c r="G1159" s="25">
        <v>11</v>
      </c>
      <c r="H1159" s="25">
        <v>6</v>
      </c>
      <c r="I1159" s="25">
        <f t="shared" si="114"/>
        <v>5</v>
      </c>
      <c r="J1159" s="25">
        <v>17</v>
      </c>
      <c r="K1159" s="27">
        <f t="shared" si="115"/>
        <v>0.45454545454545453</v>
      </c>
      <c r="L1159" s="27">
        <f t="shared" si="116"/>
        <v>0.54545454545454541</v>
      </c>
      <c r="M1159" s="27">
        <f t="shared" si="117"/>
        <v>0.85</v>
      </c>
      <c r="N1159" s="28">
        <f t="shared" si="118"/>
        <v>0.56100000000000005</v>
      </c>
      <c r="O1159" s="25" t="str">
        <f t="shared" si="119"/>
        <v>Low Prodcutive</v>
      </c>
      <c r="P1159" s="25" t="s">
        <v>16482</v>
      </c>
    </row>
    <row r="1160" spans="1:16" x14ac:dyDescent="0.35">
      <c r="A1160" s="24">
        <v>1329668962</v>
      </c>
      <c r="B1160" s="24" t="s">
        <v>104</v>
      </c>
      <c r="C1160" s="25" t="s">
        <v>17</v>
      </c>
      <c r="D1160" s="24" t="s">
        <v>19</v>
      </c>
      <c r="E1160" s="26">
        <v>46231</v>
      </c>
      <c r="F1160" s="25" t="s">
        <v>4705</v>
      </c>
      <c r="G1160" s="25">
        <v>11</v>
      </c>
      <c r="H1160" s="25">
        <v>5</v>
      </c>
      <c r="I1160" s="25">
        <f t="shared" si="114"/>
        <v>6</v>
      </c>
      <c r="J1160" s="25">
        <v>15</v>
      </c>
      <c r="K1160" s="27">
        <f t="shared" si="115"/>
        <v>0.54545454545454541</v>
      </c>
      <c r="L1160" s="27">
        <f t="shared" si="116"/>
        <v>0.45454545454545453</v>
      </c>
      <c r="M1160" s="27">
        <f t="shared" si="117"/>
        <v>0.75</v>
      </c>
      <c r="N1160" s="28">
        <f t="shared" si="118"/>
        <v>0.53900000000000003</v>
      </c>
      <c r="O1160" s="25" t="str">
        <f t="shared" si="119"/>
        <v>Low Prodcutive</v>
      </c>
      <c r="P1160" s="25" t="s">
        <v>16482</v>
      </c>
    </row>
    <row r="1161" spans="1:16" x14ac:dyDescent="0.35">
      <c r="A1161" s="24">
        <v>1329668962</v>
      </c>
      <c r="B1161" s="24" t="s">
        <v>104</v>
      </c>
      <c r="C1161" s="25" t="s">
        <v>17</v>
      </c>
      <c r="D1161" s="24" t="s">
        <v>19</v>
      </c>
      <c r="E1161" s="26">
        <v>46232</v>
      </c>
      <c r="F1161" s="25" t="s">
        <v>3</v>
      </c>
      <c r="G1161" s="25">
        <v>11</v>
      </c>
      <c r="H1161" s="25">
        <v>3</v>
      </c>
      <c r="I1161" s="25">
        <f t="shared" si="114"/>
        <v>8</v>
      </c>
      <c r="J1161" s="25">
        <v>13</v>
      </c>
      <c r="K1161" s="27">
        <f t="shared" si="115"/>
        <v>0.72727272727272729</v>
      </c>
      <c r="L1161" s="27">
        <f t="shared" si="116"/>
        <v>0.27272727272727271</v>
      </c>
      <c r="M1161" s="27">
        <f t="shared" si="117"/>
        <v>0.65</v>
      </c>
      <c r="N1161" s="28">
        <f t="shared" si="118"/>
        <v>0.54299999999999993</v>
      </c>
      <c r="O1161" s="25" t="str">
        <f t="shared" si="119"/>
        <v>Low Prodcutive</v>
      </c>
      <c r="P1161" s="25" t="s">
        <v>16482</v>
      </c>
    </row>
    <row r="1162" spans="1:16" x14ac:dyDescent="0.35">
      <c r="A1162" s="24">
        <v>1329668962</v>
      </c>
      <c r="B1162" s="24" t="s">
        <v>104</v>
      </c>
      <c r="C1162" s="25" t="s">
        <v>17</v>
      </c>
      <c r="D1162" s="24" t="s">
        <v>19</v>
      </c>
      <c r="E1162" s="26">
        <v>46233</v>
      </c>
      <c r="F1162" s="25" t="s">
        <v>4</v>
      </c>
      <c r="G1162" s="25">
        <v>11</v>
      </c>
      <c r="H1162" s="25">
        <v>5</v>
      </c>
      <c r="I1162" s="25">
        <f t="shared" si="114"/>
        <v>6</v>
      </c>
      <c r="J1162" s="25">
        <v>16</v>
      </c>
      <c r="K1162" s="27">
        <f t="shared" si="115"/>
        <v>0.54545454545454541</v>
      </c>
      <c r="L1162" s="27">
        <f t="shared" si="116"/>
        <v>0.45454545454545453</v>
      </c>
      <c r="M1162" s="27">
        <f t="shared" si="117"/>
        <v>0.8</v>
      </c>
      <c r="N1162" s="28">
        <f t="shared" si="118"/>
        <v>0.56399999999999995</v>
      </c>
      <c r="O1162" s="25" t="str">
        <f t="shared" si="119"/>
        <v>Low Prodcutive</v>
      </c>
      <c r="P1162" s="25" t="s">
        <v>16482</v>
      </c>
    </row>
    <row r="1163" spans="1:16" x14ac:dyDescent="0.35">
      <c r="A1163" s="24">
        <v>1335197833</v>
      </c>
      <c r="B1163" s="24" t="s">
        <v>105</v>
      </c>
      <c r="C1163" s="25" t="s">
        <v>17</v>
      </c>
      <c r="D1163" s="24" t="s">
        <v>20</v>
      </c>
      <c r="E1163" s="26">
        <v>46228</v>
      </c>
      <c r="F1163" s="25" t="s">
        <v>5</v>
      </c>
      <c r="G1163" s="25">
        <v>11</v>
      </c>
      <c r="H1163" s="25">
        <v>7</v>
      </c>
      <c r="I1163" s="25">
        <f t="shared" si="114"/>
        <v>4</v>
      </c>
      <c r="J1163" s="25">
        <v>22</v>
      </c>
      <c r="K1163" s="27">
        <f t="shared" si="115"/>
        <v>0.36363636363636365</v>
      </c>
      <c r="L1163" s="27">
        <f t="shared" si="116"/>
        <v>0.63636363636363635</v>
      </c>
      <c r="M1163" s="27">
        <f t="shared" si="117"/>
        <v>1.1000000000000001</v>
      </c>
      <c r="N1163" s="28">
        <f t="shared" si="118"/>
        <v>0.60899999999999999</v>
      </c>
      <c r="O1163" s="25" t="str">
        <f t="shared" si="119"/>
        <v>productive</v>
      </c>
      <c r="P1163" s="25" t="s">
        <v>16482</v>
      </c>
    </row>
    <row r="1164" spans="1:16" x14ac:dyDescent="0.35">
      <c r="A1164" s="24">
        <v>1335197833</v>
      </c>
      <c r="B1164" s="24" t="s">
        <v>105</v>
      </c>
      <c r="C1164" s="25" t="s">
        <v>17</v>
      </c>
      <c r="D1164" s="24" t="s">
        <v>20</v>
      </c>
      <c r="E1164" s="26">
        <v>46229</v>
      </c>
      <c r="F1164" s="25" t="s">
        <v>6</v>
      </c>
      <c r="G1164" s="25">
        <v>11</v>
      </c>
      <c r="H1164" s="25">
        <v>5</v>
      </c>
      <c r="I1164" s="25">
        <f t="shared" si="114"/>
        <v>6</v>
      </c>
      <c r="J1164" s="25">
        <v>17</v>
      </c>
      <c r="K1164" s="27">
        <f t="shared" si="115"/>
        <v>0.54545454545454541</v>
      </c>
      <c r="L1164" s="27">
        <f t="shared" si="116"/>
        <v>0.45454545454545453</v>
      </c>
      <c r="M1164" s="27">
        <f t="shared" si="117"/>
        <v>0.85</v>
      </c>
      <c r="N1164" s="28">
        <f t="shared" si="118"/>
        <v>0.58899999999999997</v>
      </c>
      <c r="O1164" s="25" t="str">
        <f t="shared" si="119"/>
        <v>Low Prodcutive</v>
      </c>
      <c r="P1164" s="25" t="s">
        <v>16482</v>
      </c>
    </row>
    <row r="1165" spans="1:16" x14ac:dyDescent="0.35">
      <c r="A1165" s="24">
        <v>1335197833</v>
      </c>
      <c r="B1165" s="24" t="s">
        <v>105</v>
      </c>
      <c r="C1165" s="25" t="s">
        <v>17</v>
      </c>
      <c r="D1165" s="24" t="s">
        <v>20</v>
      </c>
      <c r="E1165" s="26">
        <v>46230</v>
      </c>
      <c r="F1165" s="25" t="s">
        <v>4704</v>
      </c>
      <c r="G1165" s="25">
        <v>11</v>
      </c>
      <c r="H1165" s="25">
        <v>6</v>
      </c>
      <c r="I1165" s="25">
        <f t="shared" si="114"/>
        <v>5</v>
      </c>
      <c r="J1165" s="25">
        <v>20</v>
      </c>
      <c r="K1165" s="27">
        <f t="shared" si="115"/>
        <v>0.45454545454545453</v>
      </c>
      <c r="L1165" s="27">
        <f t="shared" si="116"/>
        <v>0.54545454545454541</v>
      </c>
      <c r="M1165" s="27">
        <f t="shared" si="117"/>
        <v>1</v>
      </c>
      <c r="N1165" s="28">
        <f t="shared" si="118"/>
        <v>0.63600000000000001</v>
      </c>
      <c r="O1165" s="25" t="str">
        <f t="shared" si="119"/>
        <v>productive</v>
      </c>
      <c r="P1165" s="25" t="s">
        <v>16482</v>
      </c>
    </row>
    <row r="1166" spans="1:16" x14ac:dyDescent="0.35">
      <c r="A1166" s="24">
        <v>1335197833</v>
      </c>
      <c r="B1166" s="24" t="s">
        <v>105</v>
      </c>
      <c r="C1166" s="25" t="s">
        <v>17</v>
      </c>
      <c r="D1166" s="24" t="s">
        <v>20</v>
      </c>
      <c r="E1166" s="26">
        <v>46231</v>
      </c>
      <c r="F1166" s="25" t="s">
        <v>4705</v>
      </c>
      <c r="G1166" s="25">
        <v>11</v>
      </c>
      <c r="H1166" s="25">
        <v>6</v>
      </c>
      <c r="I1166" s="25">
        <f t="shared" si="114"/>
        <v>5</v>
      </c>
      <c r="J1166" s="25">
        <v>19</v>
      </c>
      <c r="K1166" s="27">
        <f t="shared" si="115"/>
        <v>0.45454545454545453</v>
      </c>
      <c r="L1166" s="27">
        <f t="shared" si="116"/>
        <v>0.54545454545454541</v>
      </c>
      <c r="M1166" s="27">
        <f t="shared" si="117"/>
        <v>0.95</v>
      </c>
      <c r="N1166" s="28">
        <f t="shared" si="118"/>
        <v>0.61099999999999999</v>
      </c>
      <c r="O1166" s="25" t="str">
        <f t="shared" si="119"/>
        <v>productive</v>
      </c>
      <c r="P1166" s="25" t="s">
        <v>16482</v>
      </c>
    </row>
    <row r="1167" spans="1:16" x14ac:dyDescent="0.35">
      <c r="A1167" s="24">
        <v>1335197833</v>
      </c>
      <c r="B1167" s="24" t="s">
        <v>105</v>
      </c>
      <c r="C1167" s="25" t="s">
        <v>17</v>
      </c>
      <c r="D1167" s="24" t="s">
        <v>20</v>
      </c>
      <c r="E1167" s="26">
        <v>46232</v>
      </c>
      <c r="F1167" s="25" t="s">
        <v>3</v>
      </c>
      <c r="G1167" s="25">
        <v>11</v>
      </c>
      <c r="H1167" s="25">
        <v>2</v>
      </c>
      <c r="I1167" s="25">
        <f t="shared" si="114"/>
        <v>9</v>
      </c>
      <c r="J1167" s="25">
        <v>11</v>
      </c>
      <c r="K1167" s="27">
        <f t="shared" si="115"/>
        <v>0.81818181818181823</v>
      </c>
      <c r="L1167" s="27">
        <f t="shared" si="116"/>
        <v>0.18181818181818182</v>
      </c>
      <c r="M1167" s="27">
        <f t="shared" si="117"/>
        <v>0.55000000000000004</v>
      </c>
      <c r="N1167" s="28">
        <f t="shared" si="118"/>
        <v>0.52</v>
      </c>
      <c r="O1167" s="25" t="str">
        <f t="shared" si="119"/>
        <v>Low Prodcutive</v>
      </c>
      <c r="P1167" s="25" t="s">
        <v>16482</v>
      </c>
    </row>
    <row r="1168" spans="1:16" x14ac:dyDescent="0.35">
      <c r="A1168" s="24">
        <v>1335197833</v>
      </c>
      <c r="B1168" s="24" t="s">
        <v>105</v>
      </c>
      <c r="C1168" s="25" t="s">
        <v>17</v>
      </c>
      <c r="D1168" s="24" t="s">
        <v>20</v>
      </c>
      <c r="E1168" s="26">
        <v>46233</v>
      </c>
      <c r="F1168" s="25" t="s">
        <v>4</v>
      </c>
      <c r="G1168" s="25">
        <v>11</v>
      </c>
      <c r="H1168" s="25">
        <v>7</v>
      </c>
      <c r="I1168" s="25">
        <f t="shared" si="114"/>
        <v>4</v>
      </c>
      <c r="J1168" s="25">
        <v>19</v>
      </c>
      <c r="K1168" s="27">
        <f t="shared" si="115"/>
        <v>0.36363636363636365</v>
      </c>
      <c r="L1168" s="27">
        <f t="shared" si="116"/>
        <v>0.63636363636363635</v>
      </c>
      <c r="M1168" s="27">
        <f t="shared" si="117"/>
        <v>0.95</v>
      </c>
      <c r="N1168" s="28">
        <f t="shared" si="118"/>
        <v>0.58399999999999996</v>
      </c>
      <c r="O1168" s="25" t="str">
        <f t="shared" si="119"/>
        <v>Low Prodcutive</v>
      </c>
      <c r="P1168" s="25" t="s">
        <v>16482</v>
      </c>
    </row>
    <row r="1169" spans="1:16" x14ac:dyDescent="0.35">
      <c r="A1169" s="24">
        <v>1335197835</v>
      </c>
      <c r="B1169" s="24" t="s">
        <v>106</v>
      </c>
      <c r="C1169" s="25" t="s">
        <v>17</v>
      </c>
      <c r="D1169" s="24" t="s">
        <v>19</v>
      </c>
      <c r="E1169" s="26">
        <v>46228</v>
      </c>
      <c r="F1169" s="25" t="s">
        <v>5</v>
      </c>
      <c r="G1169" s="25">
        <v>11</v>
      </c>
      <c r="H1169" s="25">
        <v>2</v>
      </c>
      <c r="I1169" s="25">
        <f t="shared" si="114"/>
        <v>9</v>
      </c>
      <c r="J1169" s="25">
        <v>7</v>
      </c>
      <c r="K1169" s="27">
        <f t="shared" si="115"/>
        <v>0.81818181818181823</v>
      </c>
      <c r="L1169" s="27">
        <f t="shared" si="116"/>
        <v>0.18181818181818182</v>
      </c>
      <c r="M1169" s="27">
        <f t="shared" si="117"/>
        <v>0.35</v>
      </c>
      <c r="N1169" s="28">
        <f t="shared" si="118"/>
        <v>0.42</v>
      </c>
      <c r="O1169" s="25" t="str">
        <f t="shared" si="119"/>
        <v>Low Prodcutive</v>
      </c>
      <c r="P1169" s="25" t="s">
        <v>16482</v>
      </c>
    </row>
    <row r="1170" spans="1:16" x14ac:dyDescent="0.35">
      <c r="A1170" s="24">
        <v>1335197835</v>
      </c>
      <c r="B1170" s="24" t="s">
        <v>106</v>
      </c>
      <c r="C1170" s="25" t="s">
        <v>17</v>
      </c>
      <c r="D1170" s="24" t="s">
        <v>19</v>
      </c>
      <c r="E1170" s="26">
        <v>46229</v>
      </c>
      <c r="F1170" s="25" t="s">
        <v>6</v>
      </c>
      <c r="G1170" s="25">
        <v>11</v>
      </c>
      <c r="H1170" s="25">
        <v>5</v>
      </c>
      <c r="I1170" s="25">
        <f t="shared" si="114"/>
        <v>6</v>
      </c>
      <c r="J1170" s="25">
        <v>13</v>
      </c>
      <c r="K1170" s="27">
        <f t="shared" si="115"/>
        <v>0.54545454545454541</v>
      </c>
      <c r="L1170" s="27">
        <f t="shared" si="116"/>
        <v>0.45454545454545453</v>
      </c>
      <c r="M1170" s="27">
        <f t="shared" si="117"/>
        <v>0.65</v>
      </c>
      <c r="N1170" s="28">
        <f t="shared" si="118"/>
        <v>0.48899999999999999</v>
      </c>
      <c r="O1170" s="25" t="str">
        <f t="shared" si="119"/>
        <v>Low Prodcutive</v>
      </c>
      <c r="P1170" s="25" t="s">
        <v>16482</v>
      </c>
    </row>
    <row r="1171" spans="1:16" x14ac:dyDescent="0.35">
      <c r="A1171" s="24">
        <v>1335197835</v>
      </c>
      <c r="B1171" s="24" t="s">
        <v>106</v>
      </c>
      <c r="C1171" s="25" t="s">
        <v>17</v>
      </c>
      <c r="D1171" s="24" t="s">
        <v>19</v>
      </c>
      <c r="E1171" s="26">
        <v>46230</v>
      </c>
      <c r="F1171" s="25" t="s">
        <v>4704</v>
      </c>
      <c r="G1171" s="25">
        <v>11</v>
      </c>
      <c r="H1171" s="25">
        <v>6</v>
      </c>
      <c r="I1171" s="25">
        <f t="shared" si="114"/>
        <v>5</v>
      </c>
      <c r="J1171" s="25">
        <v>18</v>
      </c>
      <c r="K1171" s="27">
        <f t="shared" si="115"/>
        <v>0.45454545454545453</v>
      </c>
      <c r="L1171" s="27">
        <f t="shared" si="116"/>
        <v>0.54545454545454541</v>
      </c>
      <c r="M1171" s="27">
        <f t="shared" si="117"/>
        <v>0.9</v>
      </c>
      <c r="N1171" s="28">
        <f t="shared" si="118"/>
        <v>0.58599999999999997</v>
      </c>
      <c r="O1171" s="25" t="str">
        <f t="shared" si="119"/>
        <v>Low Prodcutive</v>
      </c>
      <c r="P1171" s="25" t="s">
        <v>16482</v>
      </c>
    </row>
    <row r="1172" spans="1:16" x14ac:dyDescent="0.35">
      <c r="A1172" s="24">
        <v>1335197835</v>
      </c>
      <c r="B1172" s="24" t="s">
        <v>106</v>
      </c>
      <c r="C1172" s="25" t="s">
        <v>17</v>
      </c>
      <c r="D1172" s="24" t="s">
        <v>19</v>
      </c>
      <c r="E1172" s="26">
        <v>46231</v>
      </c>
      <c r="F1172" s="25" t="s">
        <v>4705</v>
      </c>
      <c r="G1172" s="25">
        <v>11</v>
      </c>
      <c r="H1172" s="25">
        <v>3</v>
      </c>
      <c r="I1172" s="25">
        <f t="shared" si="114"/>
        <v>8</v>
      </c>
      <c r="J1172" s="25">
        <v>12</v>
      </c>
      <c r="K1172" s="27">
        <f t="shared" si="115"/>
        <v>0.72727272727272729</v>
      </c>
      <c r="L1172" s="27">
        <f t="shared" si="116"/>
        <v>0.27272727272727271</v>
      </c>
      <c r="M1172" s="27">
        <f t="shared" si="117"/>
        <v>0.6</v>
      </c>
      <c r="N1172" s="28">
        <f t="shared" si="118"/>
        <v>0.51800000000000002</v>
      </c>
      <c r="O1172" s="25" t="str">
        <f t="shared" si="119"/>
        <v>Low Prodcutive</v>
      </c>
      <c r="P1172" s="25" t="s">
        <v>16482</v>
      </c>
    </row>
    <row r="1173" spans="1:16" x14ac:dyDescent="0.35">
      <c r="A1173" s="24">
        <v>1335197835</v>
      </c>
      <c r="B1173" s="24" t="s">
        <v>106</v>
      </c>
      <c r="C1173" s="25" t="s">
        <v>17</v>
      </c>
      <c r="D1173" s="24" t="s">
        <v>19</v>
      </c>
      <c r="E1173" s="26">
        <v>46232</v>
      </c>
      <c r="F1173" s="25" t="s">
        <v>3</v>
      </c>
      <c r="G1173" s="25">
        <v>11</v>
      </c>
      <c r="H1173" s="25">
        <v>1</v>
      </c>
      <c r="I1173" s="25">
        <f t="shared" ref="I1173:I1226" si="120">(G1173-H1173)</f>
        <v>10</v>
      </c>
      <c r="J1173" s="25">
        <v>8</v>
      </c>
      <c r="K1173" s="27">
        <f t="shared" ref="K1173:K1226" si="121">I1173/G1173</f>
        <v>0.90909090909090906</v>
      </c>
      <c r="L1173" s="27">
        <f t="shared" ref="L1173:L1226" si="122">H1173/G1173</f>
        <v>9.0909090909090912E-2</v>
      </c>
      <c r="M1173" s="27">
        <f t="shared" ref="M1173:M1226" si="123">J1173/20</f>
        <v>0.4</v>
      </c>
      <c r="N1173" s="28">
        <f t="shared" si="118"/>
        <v>0.47299999999999998</v>
      </c>
      <c r="O1173" s="25" t="str">
        <f t="shared" si="119"/>
        <v>Low Prodcutive</v>
      </c>
      <c r="P1173" s="25" t="s">
        <v>16482</v>
      </c>
    </row>
    <row r="1174" spans="1:16" x14ac:dyDescent="0.35">
      <c r="A1174" s="24">
        <v>1335197835</v>
      </c>
      <c r="B1174" s="24" t="s">
        <v>106</v>
      </c>
      <c r="C1174" s="25" t="s">
        <v>17</v>
      </c>
      <c r="D1174" s="24" t="s">
        <v>19</v>
      </c>
      <c r="E1174" s="26">
        <v>46233</v>
      </c>
      <c r="F1174" s="25" t="s">
        <v>4</v>
      </c>
      <c r="G1174" s="25">
        <v>11</v>
      </c>
      <c r="H1174" s="25">
        <v>0</v>
      </c>
      <c r="I1174" s="25">
        <f t="shared" si="120"/>
        <v>11</v>
      </c>
      <c r="J1174" s="25">
        <v>7</v>
      </c>
      <c r="K1174" s="27">
        <f t="shared" si="121"/>
        <v>1</v>
      </c>
      <c r="L1174" s="27">
        <f t="shared" si="122"/>
        <v>0</v>
      </c>
      <c r="M1174" s="27">
        <f t="shared" si="123"/>
        <v>0.35</v>
      </c>
      <c r="N1174" s="28">
        <f t="shared" si="118"/>
        <v>0.47499999999999998</v>
      </c>
      <c r="O1174" s="25" t="str">
        <f t="shared" si="119"/>
        <v>Low Prodcutive</v>
      </c>
      <c r="P1174" s="25" t="s">
        <v>16482</v>
      </c>
    </row>
    <row r="1175" spans="1:16" x14ac:dyDescent="0.35">
      <c r="A1175" s="24">
        <v>1700702245</v>
      </c>
      <c r="B1175" s="24" t="s">
        <v>107</v>
      </c>
      <c r="C1175" s="25" t="s">
        <v>17</v>
      </c>
      <c r="D1175" s="24" t="s">
        <v>20</v>
      </c>
      <c r="E1175" s="26">
        <v>46228</v>
      </c>
      <c r="F1175" s="25" t="s">
        <v>5</v>
      </c>
      <c r="G1175" s="25">
        <v>11</v>
      </c>
      <c r="H1175" s="25">
        <v>5</v>
      </c>
      <c r="I1175" s="25">
        <f t="shared" si="120"/>
        <v>6</v>
      </c>
      <c r="J1175" s="25">
        <v>19</v>
      </c>
      <c r="K1175" s="27">
        <f t="shared" si="121"/>
        <v>0.54545454545454541</v>
      </c>
      <c r="L1175" s="27">
        <f t="shared" si="122"/>
        <v>0.45454545454545453</v>
      </c>
      <c r="M1175" s="27">
        <f t="shared" si="123"/>
        <v>0.95</v>
      </c>
      <c r="N1175" s="28">
        <f t="shared" si="118"/>
        <v>0.63900000000000001</v>
      </c>
      <c r="O1175" s="25" t="str">
        <f t="shared" si="119"/>
        <v>productive</v>
      </c>
      <c r="P1175" s="25" t="s">
        <v>16482</v>
      </c>
    </row>
    <row r="1176" spans="1:16" x14ac:dyDescent="0.35">
      <c r="A1176" s="24">
        <v>1700702245</v>
      </c>
      <c r="B1176" s="24" t="s">
        <v>107</v>
      </c>
      <c r="C1176" s="25" t="s">
        <v>17</v>
      </c>
      <c r="D1176" s="24" t="s">
        <v>20</v>
      </c>
      <c r="E1176" s="26">
        <v>46229</v>
      </c>
      <c r="F1176" s="25" t="s">
        <v>6</v>
      </c>
      <c r="G1176" s="25">
        <v>11</v>
      </c>
      <c r="H1176" s="25">
        <v>4</v>
      </c>
      <c r="I1176" s="25">
        <f t="shared" si="120"/>
        <v>7</v>
      </c>
      <c r="J1176" s="25">
        <v>15</v>
      </c>
      <c r="K1176" s="27">
        <f t="shared" si="121"/>
        <v>0.63636363636363635</v>
      </c>
      <c r="L1176" s="27">
        <f t="shared" si="122"/>
        <v>0.36363636363636365</v>
      </c>
      <c r="M1176" s="27">
        <f t="shared" si="123"/>
        <v>0.75</v>
      </c>
      <c r="N1176" s="28">
        <f t="shared" si="118"/>
        <v>0.56600000000000006</v>
      </c>
      <c r="O1176" s="25" t="str">
        <f t="shared" si="119"/>
        <v>Low Prodcutive</v>
      </c>
      <c r="P1176" s="25" t="s">
        <v>16482</v>
      </c>
    </row>
    <row r="1177" spans="1:16" x14ac:dyDescent="0.35">
      <c r="A1177" s="24">
        <v>1700702245</v>
      </c>
      <c r="B1177" s="24" t="s">
        <v>107</v>
      </c>
      <c r="C1177" s="25" t="s">
        <v>17</v>
      </c>
      <c r="D1177" s="24" t="s">
        <v>20</v>
      </c>
      <c r="E1177" s="26">
        <v>46230</v>
      </c>
      <c r="F1177" s="25" t="s">
        <v>4704</v>
      </c>
      <c r="G1177" s="25">
        <v>11</v>
      </c>
      <c r="H1177" s="25">
        <v>5</v>
      </c>
      <c r="I1177" s="25">
        <f t="shared" si="120"/>
        <v>6</v>
      </c>
      <c r="J1177" s="25">
        <v>18</v>
      </c>
      <c r="K1177" s="27">
        <f t="shared" si="121"/>
        <v>0.54545454545454541</v>
      </c>
      <c r="L1177" s="27">
        <f t="shared" si="122"/>
        <v>0.45454545454545453</v>
      </c>
      <c r="M1177" s="27">
        <f t="shared" si="123"/>
        <v>0.9</v>
      </c>
      <c r="N1177" s="28">
        <f t="shared" si="118"/>
        <v>0.61399999999999999</v>
      </c>
      <c r="O1177" s="25" t="str">
        <f t="shared" si="119"/>
        <v>productive</v>
      </c>
      <c r="P1177" s="25" t="s">
        <v>16482</v>
      </c>
    </row>
    <row r="1178" spans="1:16" x14ac:dyDescent="0.35">
      <c r="A1178" s="24">
        <v>1700702245</v>
      </c>
      <c r="B1178" s="24" t="s">
        <v>107</v>
      </c>
      <c r="C1178" s="25" t="s">
        <v>17</v>
      </c>
      <c r="D1178" s="24" t="s">
        <v>20</v>
      </c>
      <c r="E1178" s="26">
        <v>46231</v>
      </c>
      <c r="F1178" s="25" t="s">
        <v>4705</v>
      </c>
      <c r="G1178" s="25">
        <v>11</v>
      </c>
      <c r="H1178" s="25">
        <v>6</v>
      </c>
      <c r="I1178" s="25">
        <f t="shared" si="120"/>
        <v>5</v>
      </c>
      <c r="J1178" s="25">
        <v>20</v>
      </c>
      <c r="K1178" s="27">
        <f t="shared" si="121"/>
        <v>0.45454545454545453</v>
      </c>
      <c r="L1178" s="27">
        <f t="shared" si="122"/>
        <v>0.54545454545454541</v>
      </c>
      <c r="M1178" s="27">
        <f t="shared" si="123"/>
        <v>1</v>
      </c>
      <c r="N1178" s="28">
        <f t="shared" si="118"/>
        <v>0.63600000000000001</v>
      </c>
      <c r="O1178" s="25" t="str">
        <f t="shared" si="119"/>
        <v>productive</v>
      </c>
      <c r="P1178" s="25" t="s">
        <v>16482</v>
      </c>
    </row>
    <row r="1179" spans="1:16" x14ac:dyDescent="0.35">
      <c r="A1179" s="24">
        <v>1700702245</v>
      </c>
      <c r="B1179" s="24" t="s">
        <v>107</v>
      </c>
      <c r="C1179" s="25" t="s">
        <v>17</v>
      </c>
      <c r="D1179" s="24" t="s">
        <v>20</v>
      </c>
      <c r="E1179" s="26">
        <v>46232</v>
      </c>
      <c r="F1179" s="25" t="s">
        <v>3</v>
      </c>
      <c r="G1179" s="25">
        <v>11</v>
      </c>
      <c r="H1179" s="25">
        <v>7</v>
      </c>
      <c r="I1179" s="25">
        <f t="shared" si="120"/>
        <v>4</v>
      </c>
      <c r="J1179" s="25">
        <v>21</v>
      </c>
      <c r="K1179" s="27">
        <f t="shared" si="121"/>
        <v>0.36363636363636365</v>
      </c>
      <c r="L1179" s="27">
        <f t="shared" si="122"/>
        <v>0.63636363636363635</v>
      </c>
      <c r="M1179" s="27">
        <f t="shared" si="123"/>
        <v>1.05</v>
      </c>
      <c r="N1179" s="28">
        <f t="shared" si="118"/>
        <v>0.60899999999999999</v>
      </c>
      <c r="O1179" s="25" t="str">
        <f t="shared" si="119"/>
        <v>productive</v>
      </c>
      <c r="P1179" s="25" t="s">
        <v>16482</v>
      </c>
    </row>
    <row r="1180" spans="1:16" x14ac:dyDescent="0.35">
      <c r="A1180" s="24">
        <v>1700702245</v>
      </c>
      <c r="B1180" s="24" t="s">
        <v>107</v>
      </c>
      <c r="C1180" s="25" t="s">
        <v>17</v>
      </c>
      <c r="D1180" s="24" t="s">
        <v>20</v>
      </c>
      <c r="E1180" s="26">
        <v>46233</v>
      </c>
      <c r="F1180" s="25" t="s">
        <v>4</v>
      </c>
      <c r="G1180" s="25">
        <v>11</v>
      </c>
      <c r="H1180" s="25">
        <v>4</v>
      </c>
      <c r="I1180" s="25">
        <f t="shared" si="120"/>
        <v>7</v>
      </c>
      <c r="J1180" s="25">
        <v>13</v>
      </c>
      <c r="K1180" s="27">
        <f t="shared" si="121"/>
        <v>0.63636363636363635</v>
      </c>
      <c r="L1180" s="27">
        <f t="shared" si="122"/>
        <v>0.36363636363636365</v>
      </c>
      <c r="M1180" s="27">
        <f t="shared" si="123"/>
        <v>0.65</v>
      </c>
      <c r="N1180" s="28">
        <f t="shared" si="118"/>
        <v>0.51600000000000001</v>
      </c>
      <c r="O1180" s="25" t="str">
        <f t="shared" si="119"/>
        <v>Low Prodcutive</v>
      </c>
      <c r="P1180" s="25" t="s">
        <v>16482</v>
      </c>
    </row>
    <row r="1181" spans="1:16" x14ac:dyDescent="0.35">
      <c r="A1181" s="24">
        <v>1700702246</v>
      </c>
      <c r="B1181" s="24" t="s">
        <v>4709</v>
      </c>
      <c r="C1181" s="25" t="s">
        <v>18</v>
      </c>
      <c r="D1181" s="24" t="s">
        <v>20</v>
      </c>
      <c r="E1181" s="26">
        <v>46228</v>
      </c>
      <c r="F1181" s="25" t="s">
        <v>5</v>
      </c>
      <c r="G1181" s="25">
        <v>11</v>
      </c>
      <c r="H1181" s="25">
        <v>8</v>
      </c>
      <c r="I1181" s="25">
        <f t="shared" si="120"/>
        <v>3</v>
      </c>
      <c r="J1181" s="25">
        <v>22</v>
      </c>
      <c r="K1181" s="27">
        <f t="shared" si="121"/>
        <v>0.27272727272727271</v>
      </c>
      <c r="L1181" s="27">
        <f t="shared" si="122"/>
        <v>0.72727272727272729</v>
      </c>
      <c r="M1181" s="27">
        <f t="shared" si="123"/>
        <v>1.1000000000000001</v>
      </c>
      <c r="N1181" s="28">
        <f t="shared" si="118"/>
        <v>0.58200000000000007</v>
      </c>
      <c r="O1181" s="25" t="str">
        <f t="shared" si="119"/>
        <v>Low Prodcutive</v>
      </c>
      <c r="P1181" s="25" t="s">
        <v>16482</v>
      </c>
    </row>
    <row r="1182" spans="1:16" x14ac:dyDescent="0.35">
      <c r="A1182" s="24">
        <v>1700702246</v>
      </c>
      <c r="B1182" s="24" t="s">
        <v>4709</v>
      </c>
      <c r="C1182" s="25" t="s">
        <v>18</v>
      </c>
      <c r="D1182" s="24" t="s">
        <v>20</v>
      </c>
      <c r="E1182" s="26">
        <v>46229</v>
      </c>
      <c r="F1182" s="25" t="s">
        <v>6</v>
      </c>
      <c r="G1182" s="25">
        <v>11</v>
      </c>
      <c r="H1182" s="25">
        <v>6</v>
      </c>
      <c r="I1182" s="25">
        <f t="shared" si="120"/>
        <v>5</v>
      </c>
      <c r="J1182" s="25">
        <v>15</v>
      </c>
      <c r="K1182" s="27">
        <f t="shared" si="121"/>
        <v>0.45454545454545453</v>
      </c>
      <c r="L1182" s="27">
        <f t="shared" si="122"/>
        <v>0.54545454545454541</v>
      </c>
      <c r="M1182" s="27">
        <f t="shared" si="123"/>
        <v>0.75</v>
      </c>
      <c r="N1182" s="28">
        <f t="shared" si="118"/>
        <v>0.51100000000000001</v>
      </c>
      <c r="O1182" s="25" t="str">
        <f t="shared" si="119"/>
        <v>Low Prodcutive</v>
      </c>
      <c r="P1182" s="25" t="s">
        <v>16482</v>
      </c>
    </row>
    <row r="1183" spans="1:16" x14ac:dyDescent="0.35">
      <c r="A1183" s="24">
        <v>1700702246</v>
      </c>
      <c r="B1183" s="24" t="s">
        <v>4709</v>
      </c>
      <c r="C1183" s="25" t="s">
        <v>18</v>
      </c>
      <c r="D1183" s="24" t="s">
        <v>20</v>
      </c>
      <c r="E1183" s="26">
        <v>46230</v>
      </c>
      <c r="F1183" s="25" t="s">
        <v>4704</v>
      </c>
      <c r="G1183" s="25">
        <v>11</v>
      </c>
      <c r="H1183" s="25">
        <v>4</v>
      </c>
      <c r="I1183" s="25">
        <f t="shared" si="120"/>
        <v>7</v>
      </c>
      <c r="J1183" s="25">
        <v>12</v>
      </c>
      <c r="K1183" s="27">
        <f t="shared" si="121"/>
        <v>0.63636363636363635</v>
      </c>
      <c r="L1183" s="27">
        <f t="shared" si="122"/>
        <v>0.36363636363636365</v>
      </c>
      <c r="M1183" s="27">
        <f t="shared" si="123"/>
        <v>0.6</v>
      </c>
      <c r="N1183" s="28">
        <f t="shared" si="118"/>
        <v>0.49099999999999999</v>
      </c>
      <c r="O1183" s="25" t="str">
        <f t="shared" si="119"/>
        <v>Low Prodcutive</v>
      </c>
      <c r="P1183" s="25" t="s">
        <v>16482</v>
      </c>
    </row>
    <row r="1184" spans="1:16" x14ac:dyDescent="0.35">
      <c r="A1184" s="24">
        <v>1700702246</v>
      </c>
      <c r="B1184" s="24" t="s">
        <v>4709</v>
      </c>
      <c r="C1184" s="25" t="s">
        <v>18</v>
      </c>
      <c r="D1184" s="24" t="s">
        <v>20</v>
      </c>
      <c r="E1184" s="26">
        <v>46231</v>
      </c>
      <c r="F1184" s="25" t="s">
        <v>4705</v>
      </c>
      <c r="G1184" s="25">
        <v>11</v>
      </c>
      <c r="H1184" s="25">
        <v>5</v>
      </c>
      <c r="I1184" s="25">
        <f t="shared" si="120"/>
        <v>6</v>
      </c>
      <c r="J1184" s="25">
        <v>15</v>
      </c>
      <c r="K1184" s="27">
        <f t="shared" si="121"/>
        <v>0.54545454545454541</v>
      </c>
      <c r="L1184" s="27">
        <f t="shared" si="122"/>
        <v>0.45454545454545453</v>
      </c>
      <c r="M1184" s="27">
        <f t="shared" si="123"/>
        <v>0.75</v>
      </c>
      <c r="N1184" s="28">
        <f t="shared" si="118"/>
        <v>0.53900000000000003</v>
      </c>
      <c r="O1184" s="25" t="str">
        <f t="shared" si="119"/>
        <v>Low Prodcutive</v>
      </c>
      <c r="P1184" s="25" t="s">
        <v>16482</v>
      </c>
    </row>
    <row r="1185" spans="1:16" x14ac:dyDescent="0.35">
      <c r="A1185" s="24">
        <v>1700702246</v>
      </c>
      <c r="B1185" s="24" t="s">
        <v>4709</v>
      </c>
      <c r="C1185" s="25" t="s">
        <v>18</v>
      </c>
      <c r="D1185" s="24" t="s">
        <v>20</v>
      </c>
      <c r="E1185" s="26">
        <v>46232</v>
      </c>
      <c r="F1185" s="25" t="s">
        <v>3</v>
      </c>
      <c r="G1185" s="25">
        <v>11</v>
      </c>
      <c r="H1185" s="25">
        <v>1</v>
      </c>
      <c r="I1185" s="25">
        <f t="shared" si="120"/>
        <v>10</v>
      </c>
      <c r="J1185" s="25">
        <v>9</v>
      </c>
      <c r="K1185" s="27">
        <f t="shared" si="121"/>
        <v>0.90909090909090906</v>
      </c>
      <c r="L1185" s="27">
        <f t="shared" si="122"/>
        <v>9.0909090909090912E-2</v>
      </c>
      <c r="M1185" s="27">
        <f t="shared" si="123"/>
        <v>0.45</v>
      </c>
      <c r="N1185" s="28">
        <f t="shared" si="118"/>
        <v>0.498</v>
      </c>
      <c r="O1185" s="25" t="str">
        <f t="shared" si="119"/>
        <v>Low Prodcutive</v>
      </c>
      <c r="P1185" s="25" t="s">
        <v>16482</v>
      </c>
    </row>
    <row r="1186" spans="1:16" x14ac:dyDescent="0.35">
      <c r="A1186" s="24">
        <v>1700702246</v>
      </c>
      <c r="B1186" s="24" t="s">
        <v>4709</v>
      </c>
      <c r="C1186" s="25" t="s">
        <v>18</v>
      </c>
      <c r="D1186" s="24" t="s">
        <v>20</v>
      </c>
      <c r="E1186" s="26">
        <v>46233</v>
      </c>
      <c r="F1186" s="25" t="s">
        <v>4</v>
      </c>
      <c r="G1186" s="25">
        <v>11</v>
      </c>
      <c r="H1186" s="25">
        <v>6</v>
      </c>
      <c r="I1186" s="25">
        <f t="shared" si="120"/>
        <v>5</v>
      </c>
      <c r="J1186" s="25">
        <v>22</v>
      </c>
      <c r="K1186" s="27">
        <f t="shared" si="121"/>
        <v>0.45454545454545453</v>
      </c>
      <c r="L1186" s="27">
        <f t="shared" si="122"/>
        <v>0.54545454545454541</v>
      </c>
      <c r="M1186" s="27">
        <f t="shared" si="123"/>
        <v>1.1000000000000001</v>
      </c>
      <c r="N1186" s="28">
        <f t="shared" si="118"/>
        <v>0.63600000000000001</v>
      </c>
      <c r="O1186" s="25" t="str">
        <f t="shared" si="119"/>
        <v>productive</v>
      </c>
      <c r="P1186" s="25" t="s">
        <v>16482</v>
      </c>
    </row>
    <row r="1187" spans="1:16" x14ac:dyDescent="0.35">
      <c r="A1187" s="24">
        <v>1700702247</v>
      </c>
      <c r="B1187" s="24" t="s">
        <v>4710</v>
      </c>
      <c r="C1187" s="25" t="s">
        <v>17</v>
      </c>
      <c r="D1187" s="24" t="s">
        <v>19</v>
      </c>
      <c r="E1187" s="26">
        <v>46228</v>
      </c>
      <c r="F1187" s="25" t="s">
        <v>5</v>
      </c>
      <c r="G1187" s="25">
        <v>11</v>
      </c>
      <c r="H1187" s="25">
        <v>3</v>
      </c>
      <c r="I1187" s="25">
        <f t="shared" si="120"/>
        <v>8</v>
      </c>
      <c r="J1187" s="25">
        <v>13</v>
      </c>
      <c r="K1187" s="27">
        <f t="shared" si="121"/>
        <v>0.72727272727272729</v>
      </c>
      <c r="L1187" s="27">
        <f t="shared" si="122"/>
        <v>0.27272727272727271</v>
      </c>
      <c r="M1187" s="27">
        <f t="shared" si="123"/>
        <v>0.65</v>
      </c>
      <c r="N1187" s="28">
        <f t="shared" si="118"/>
        <v>0.54299999999999993</v>
      </c>
      <c r="O1187" s="25" t="str">
        <f t="shared" si="119"/>
        <v>Low Prodcutive</v>
      </c>
      <c r="P1187" s="25" t="s">
        <v>16482</v>
      </c>
    </row>
    <row r="1188" spans="1:16" x14ac:dyDescent="0.35">
      <c r="A1188" s="24">
        <v>1700702247</v>
      </c>
      <c r="B1188" s="24" t="s">
        <v>4710</v>
      </c>
      <c r="C1188" s="25" t="s">
        <v>17</v>
      </c>
      <c r="D1188" s="24" t="s">
        <v>19</v>
      </c>
      <c r="E1188" s="26">
        <v>46229</v>
      </c>
      <c r="F1188" s="25" t="s">
        <v>6</v>
      </c>
      <c r="G1188" s="25">
        <v>11</v>
      </c>
      <c r="H1188" s="25">
        <v>4</v>
      </c>
      <c r="I1188" s="25">
        <f t="shared" si="120"/>
        <v>7</v>
      </c>
      <c r="J1188" s="25">
        <v>13</v>
      </c>
      <c r="K1188" s="27">
        <f t="shared" si="121"/>
        <v>0.63636363636363635</v>
      </c>
      <c r="L1188" s="27">
        <f t="shared" si="122"/>
        <v>0.36363636363636365</v>
      </c>
      <c r="M1188" s="27">
        <f t="shared" si="123"/>
        <v>0.65</v>
      </c>
      <c r="N1188" s="28">
        <f t="shared" si="118"/>
        <v>0.51600000000000001</v>
      </c>
      <c r="O1188" s="25" t="str">
        <f t="shared" si="119"/>
        <v>Low Prodcutive</v>
      </c>
      <c r="P1188" s="25" t="s">
        <v>16482</v>
      </c>
    </row>
    <row r="1189" spans="1:16" x14ac:dyDescent="0.35">
      <c r="A1189" s="24">
        <v>1700702247</v>
      </c>
      <c r="B1189" s="24" t="s">
        <v>4710</v>
      </c>
      <c r="C1189" s="25" t="s">
        <v>17</v>
      </c>
      <c r="D1189" s="24" t="s">
        <v>19</v>
      </c>
      <c r="E1189" s="26">
        <v>46230</v>
      </c>
      <c r="F1189" s="25" t="s">
        <v>4704</v>
      </c>
      <c r="G1189" s="25">
        <v>11</v>
      </c>
      <c r="H1189" s="25">
        <v>4</v>
      </c>
      <c r="I1189" s="25">
        <f t="shared" si="120"/>
        <v>7</v>
      </c>
      <c r="J1189" s="25">
        <v>16</v>
      </c>
      <c r="K1189" s="27">
        <f t="shared" si="121"/>
        <v>0.63636363636363635</v>
      </c>
      <c r="L1189" s="27">
        <f t="shared" si="122"/>
        <v>0.36363636363636365</v>
      </c>
      <c r="M1189" s="27">
        <f t="shared" si="123"/>
        <v>0.8</v>
      </c>
      <c r="N1189" s="28">
        <f t="shared" si="118"/>
        <v>0.59099999999999997</v>
      </c>
      <c r="O1189" s="25" t="str">
        <f t="shared" si="119"/>
        <v>Low Prodcutive</v>
      </c>
      <c r="P1189" s="25" t="s">
        <v>16482</v>
      </c>
    </row>
    <row r="1190" spans="1:16" x14ac:dyDescent="0.35">
      <c r="A1190" s="24">
        <v>1700702247</v>
      </c>
      <c r="B1190" s="24" t="s">
        <v>4710</v>
      </c>
      <c r="C1190" s="25" t="s">
        <v>17</v>
      </c>
      <c r="D1190" s="24" t="s">
        <v>19</v>
      </c>
      <c r="E1190" s="26">
        <v>46231</v>
      </c>
      <c r="F1190" s="25" t="s">
        <v>4705</v>
      </c>
      <c r="G1190" s="25">
        <v>11</v>
      </c>
      <c r="H1190" s="25">
        <v>6</v>
      </c>
      <c r="I1190" s="25">
        <f t="shared" si="120"/>
        <v>5</v>
      </c>
      <c r="J1190" s="25">
        <v>14</v>
      </c>
      <c r="K1190" s="27">
        <f t="shared" si="121"/>
        <v>0.45454545454545453</v>
      </c>
      <c r="L1190" s="27">
        <f t="shared" si="122"/>
        <v>0.54545454545454541</v>
      </c>
      <c r="M1190" s="27">
        <f t="shared" si="123"/>
        <v>0.7</v>
      </c>
      <c r="N1190" s="28">
        <f t="shared" si="118"/>
        <v>0.48599999999999999</v>
      </c>
      <c r="O1190" s="25" t="str">
        <f t="shared" si="119"/>
        <v>Low Prodcutive</v>
      </c>
      <c r="P1190" s="25" t="s">
        <v>16482</v>
      </c>
    </row>
    <row r="1191" spans="1:16" x14ac:dyDescent="0.35">
      <c r="A1191" s="24">
        <v>1700702247</v>
      </c>
      <c r="B1191" s="24" t="s">
        <v>4710</v>
      </c>
      <c r="C1191" s="25" t="s">
        <v>17</v>
      </c>
      <c r="D1191" s="24" t="s">
        <v>19</v>
      </c>
      <c r="E1191" s="26">
        <v>46232</v>
      </c>
      <c r="F1191" s="25" t="s">
        <v>3</v>
      </c>
      <c r="G1191" s="25">
        <v>11</v>
      </c>
      <c r="H1191" s="25">
        <v>2</v>
      </c>
      <c r="I1191" s="25">
        <f t="shared" si="120"/>
        <v>9</v>
      </c>
      <c r="J1191" s="25">
        <v>11</v>
      </c>
      <c r="K1191" s="27">
        <f t="shared" si="121"/>
        <v>0.81818181818181823</v>
      </c>
      <c r="L1191" s="27">
        <f t="shared" si="122"/>
        <v>0.18181818181818182</v>
      </c>
      <c r="M1191" s="27">
        <f t="shared" si="123"/>
        <v>0.55000000000000004</v>
      </c>
      <c r="N1191" s="28">
        <f t="shared" si="118"/>
        <v>0.52</v>
      </c>
      <c r="O1191" s="25" t="str">
        <f t="shared" si="119"/>
        <v>Low Prodcutive</v>
      </c>
      <c r="P1191" s="25" t="s">
        <v>16482</v>
      </c>
    </row>
    <row r="1192" spans="1:16" x14ac:dyDescent="0.35">
      <c r="A1192" s="24">
        <v>1700702247</v>
      </c>
      <c r="B1192" s="24" t="s">
        <v>4710</v>
      </c>
      <c r="C1192" s="25" t="s">
        <v>17</v>
      </c>
      <c r="D1192" s="24" t="s">
        <v>19</v>
      </c>
      <c r="E1192" s="26">
        <v>46233</v>
      </c>
      <c r="F1192" s="25" t="s">
        <v>4</v>
      </c>
      <c r="G1192" s="25">
        <v>11</v>
      </c>
      <c r="H1192" s="25">
        <v>5</v>
      </c>
      <c r="I1192" s="25">
        <f t="shared" si="120"/>
        <v>6</v>
      </c>
      <c r="J1192" s="25">
        <v>17</v>
      </c>
      <c r="K1192" s="27">
        <f t="shared" si="121"/>
        <v>0.54545454545454541</v>
      </c>
      <c r="L1192" s="27">
        <f t="shared" si="122"/>
        <v>0.45454545454545453</v>
      </c>
      <c r="M1192" s="27">
        <f t="shared" si="123"/>
        <v>0.85</v>
      </c>
      <c r="N1192" s="28">
        <f t="shared" si="118"/>
        <v>0.58899999999999997</v>
      </c>
      <c r="O1192" s="25" t="str">
        <f t="shared" si="119"/>
        <v>Low Prodcutive</v>
      </c>
      <c r="P1192" s="25" t="s">
        <v>16482</v>
      </c>
    </row>
    <row r="1193" spans="1:16" x14ac:dyDescent="0.35">
      <c r="A1193" s="24">
        <v>1700702248</v>
      </c>
      <c r="B1193" s="24" t="s">
        <v>81</v>
      </c>
      <c r="C1193" s="25" t="s">
        <v>18</v>
      </c>
      <c r="D1193" s="24" t="s">
        <v>19</v>
      </c>
      <c r="E1193" s="26">
        <v>46228</v>
      </c>
      <c r="F1193" s="25" t="s">
        <v>5</v>
      </c>
      <c r="G1193" s="25">
        <v>11</v>
      </c>
      <c r="H1193" s="25">
        <v>5</v>
      </c>
      <c r="I1193" s="25">
        <f t="shared" si="120"/>
        <v>6</v>
      </c>
      <c r="J1193" s="25">
        <v>16</v>
      </c>
      <c r="K1193" s="27">
        <f t="shared" si="121"/>
        <v>0.54545454545454541</v>
      </c>
      <c r="L1193" s="27">
        <f t="shared" si="122"/>
        <v>0.45454545454545453</v>
      </c>
      <c r="M1193" s="27">
        <f t="shared" si="123"/>
        <v>0.8</v>
      </c>
      <c r="N1193" s="28">
        <f t="shared" si="118"/>
        <v>0.56399999999999995</v>
      </c>
      <c r="O1193" s="25" t="str">
        <f t="shared" si="119"/>
        <v>Low Prodcutive</v>
      </c>
      <c r="P1193" s="25" t="s">
        <v>16482</v>
      </c>
    </row>
    <row r="1194" spans="1:16" x14ac:dyDescent="0.35">
      <c r="A1194" s="24">
        <v>1700702248</v>
      </c>
      <c r="B1194" s="24" t="s">
        <v>81</v>
      </c>
      <c r="C1194" s="25" t="s">
        <v>18</v>
      </c>
      <c r="D1194" s="24" t="s">
        <v>19</v>
      </c>
      <c r="E1194" s="26">
        <v>46229</v>
      </c>
      <c r="F1194" s="25" t="s">
        <v>6</v>
      </c>
      <c r="G1194" s="25">
        <v>11</v>
      </c>
      <c r="H1194" s="25">
        <v>2</v>
      </c>
      <c r="I1194" s="25">
        <f t="shared" si="120"/>
        <v>9</v>
      </c>
      <c r="J1194" s="25">
        <v>12</v>
      </c>
      <c r="K1194" s="27">
        <f t="shared" si="121"/>
        <v>0.81818181818181823</v>
      </c>
      <c r="L1194" s="27">
        <f t="shared" si="122"/>
        <v>0.18181818181818182</v>
      </c>
      <c r="M1194" s="27">
        <f t="shared" si="123"/>
        <v>0.6</v>
      </c>
      <c r="N1194" s="28">
        <f t="shared" si="118"/>
        <v>0.54500000000000004</v>
      </c>
      <c r="O1194" s="25" t="str">
        <f t="shared" si="119"/>
        <v>Low Prodcutive</v>
      </c>
      <c r="P1194" s="25" t="s">
        <v>16482</v>
      </c>
    </row>
    <row r="1195" spans="1:16" x14ac:dyDescent="0.35">
      <c r="A1195" s="24">
        <v>1700702248</v>
      </c>
      <c r="B1195" s="24" t="s">
        <v>81</v>
      </c>
      <c r="C1195" s="25" t="s">
        <v>18</v>
      </c>
      <c r="D1195" s="24" t="s">
        <v>19</v>
      </c>
      <c r="E1195" s="26">
        <v>46230</v>
      </c>
      <c r="F1195" s="25" t="s">
        <v>4704</v>
      </c>
      <c r="G1195" s="25">
        <v>11</v>
      </c>
      <c r="H1195" s="25">
        <v>2</v>
      </c>
      <c r="I1195" s="25">
        <f t="shared" si="120"/>
        <v>9</v>
      </c>
      <c r="J1195" s="25">
        <v>9</v>
      </c>
      <c r="K1195" s="27">
        <f t="shared" si="121"/>
        <v>0.81818181818181823</v>
      </c>
      <c r="L1195" s="27">
        <f t="shared" si="122"/>
        <v>0.18181818181818182</v>
      </c>
      <c r="M1195" s="27">
        <f t="shared" si="123"/>
        <v>0.45</v>
      </c>
      <c r="N1195" s="28">
        <f t="shared" si="118"/>
        <v>0.47</v>
      </c>
      <c r="O1195" s="25" t="str">
        <f t="shared" si="119"/>
        <v>Low Prodcutive</v>
      </c>
      <c r="P1195" s="25" t="s">
        <v>16482</v>
      </c>
    </row>
    <row r="1196" spans="1:16" x14ac:dyDescent="0.35">
      <c r="A1196" s="24">
        <v>1700702248</v>
      </c>
      <c r="B1196" s="24" t="s">
        <v>81</v>
      </c>
      <c r="C1196" s="25" t="s">
        <v>18</v>
      </c>
      <c r="D1196" s="24" t="s">
        <v>19</v>
      </c>
      <c r="E1196" s="26">
        <v>46231</v>
      </c>
      <c r="F1196" s="25" t="s">
        <v>4705</v>
      </c>
      <c r="G1196" s="25">
        <v>11</v>
      </c>
      <c r="H1196" s="25">
        <v>3</v>
      </c>
      <c r="I1196" s="25">
        <f t="shared" si="120"/>
        <v>8</v>
      </c>
      <c r="J1196" s="25">
        <v>14</v>
      </c>
      <c r="K1196" s="27">
        <f t="shared" si="121"/>
        <v>0.72727272727272729</v>
      </c>
      <c r="L1196" s="27">
        <f t="shared" si="122"/>
        <v>0.27272727272727271</v>
      </c>
      <c r="M1196" s="27">
        <f t="shared" si="123"/>
        <v>0.7</v>
      </c>
      <c r="N1196" s="28">
        <f t="shared" si="118"/>
        <v>0.56799999999999995</v>
      </c>
      <c r="O1196" s="25" t="str">
        <f t="shared" si="119"/>
        <v>Low Prodcutive</v>
      </c>
      <c r="P1196" s="25" t="s">
        <v>16482</v>
      </c>
    </row>
    <row r="1197" spans="1:16" x14ac:dyDescent="0.35">
      <c r="A1197" s="24">
        <v>1700702248</v>
      </c>
      <c r="B1197" s="24" t="s">
        <v>81</v>
      </c>
      <c r="C1197" s="25" t="s">
        <v>18</v>
      </c>
      <c r="D1197" s="24" t="s">
        <v>19</v>
      </c>
      <c r="E1197" s="26">
        <v>46232</v>
      </c>
      <c r="F1197" s="25" t="s">
        <v>3</v>
      </c>
      <c r="G1197" s="25">
        <v>11</v>
      </c>
      <c r="H1197" s="25">
        <v>2</v>
      </c>
      <c r="I1197" s="25">
        <f t="shared" si="120"/>
        <v>9</v>
      </c>
      <c r="J1197" s="25">
        <v>12</v>
      </c>
      <c r="K1197" s="27">
        <f t="shared" si="121"/>
        <v>0.81818181818181823</v>
      </c>
      <c r="L1197" s="27">
        <f t="shared" si="122"/>
        <v>0.18181818181818182</v>
      </c>
      <c r="M1197" s="27">
        <f t="shared" si="123"/>
        <v>0.6</v>
      </c>
      <c r="N1197" s="28">
        <f t="shared" si="118"/>
        <v>0.54500000000000004</v>
      </c>
      <c r="O1197" s="25" t="str">
        <f t="shared" si="119"/>
        <v>Low Prodcutive</v>
      </c>
      <c r="P1197" s="25" t="s">
        <v>16482</v>
      </c>
    </row>
    <row r="1198" spans="1:16" x14ac:dyDescent="0.35">
      <c r="A1198" s="24">
        <v>1700702248</v>
      </c>
      <c r="B1198" s="24" t="s">
        <v>81</v>
      </c>
      <c r="C1198" s="25" t="s">
        <v>18</v>
      </c>
      <c r="D1198" s="24" t="s">
        <v>19</v>
      </c>
      <c r="E1198" s="26">
        <v>46233</v>
      </c>
      <c r="F1198" s="25" t="s">
        <v>4</v>
      </c>
      <c r="G1198" s="25">
        <v>11</v>
      </c>
      <c r="H1198" s="25">
        <v>4</v>
      </c>
      <c r="I1198" s="25">
        <f t="shared" si="120"/>
        <v>7</v>
      </c>
      <c r="J1198" s="25">
        <v>14</v>
      </c>
      <c r="K1198" s="27">
        <f t="shared" si="121"/>
        <v>0.63636363636363635</v>
      </c>
      <c r="L1198" s="27">
        <f t="shared" si="122"/>
        <v>0.36363636363636365</v>
      </c>
      <c r="M1198" s="27">
        <f t="shared" si="123"/>
        <v>0.7</v>
      </c>
      <c r="N1198" s="28">
        <f t="shared" si="118"/>
        <v>0.54100000000000004</v>
      </c>
      <c r="O1198" s="25" t="str">
        <f t="shared" si="119"/>
        <v>Low Prodcutive</v>
      </c>
      <c r="P1198" s="25" t="s">
        <v>16482</v>
      </c>
    </row>
    <row r="1199" spans="1:16" x14ac:dyDescent="0.35">
      <c r="A1199" s="24">
        <v>1700702275</v>
      </c>
      <c r="B1199" s="24" t="s">
        <v>108</v>
      </c>
      <c r="C1199" s="25" t="s">
        <v>17</v>
      </c>
      <c r="D1199" s="24" t="s">
        <v>20</v>
      </c>
      <c r="E1199" s="26">
        <v>46228</v>
      </c>
      <c r="F1199" s="25" t="s">
        <v>5</v>
      </c>
      <c r="G1199" s="25">
        <v>11</v>
      </c>
      <c r="H1199" s="25">
        <v>6</v>
      </c>
      <c r="I1199" s="25">
        <f t="shared" si="120"/>
        <v>5</v>
      </c>
      <c r="J1199" s="25">
        <v>18</v>
      </c>
      <c r="K1199" s="27">
        <f t="shared" si="121"/>
        <v>0.45454545454545453</v>
      </c>
      <c r="L1199" s="27">
        <f t="shared" si="122"/>
        <v>0.54545454545454541</v>
      </c>
      <c r="M1199" s="27">
        <f t="shared" si="123"/>
        <v>0.9</v>
      </c>
      <c r="N1199" s="28">
        <f t="shared" si="118"/>
        <v>0.58599999999999997</v>
      </c>
      <c r="O1199" s="25" t="str">
        <f t="shared" si="119"/>
        <v>Low Prodcutive</v>
      </c>
      <c r="P1199" s="25" t="s">
        <v>16482</v>
      </c>
    </row>
    <row r="1200" spans="1:16" x14ac:dyDescent="0.35">
      <c r="A1200" s="24">
        <v>1700702275</v>
      </c>
      <c r="B1200" s="24" t="s">
        <v>108</v>
      </c>
      <c r="C1200" s="25" t="s">
        <v>17</v>
      </c>
      <c r="D1200" s="24" t="s">
        <v>20</v>
      </c>
      <c r="E1200" s="26">
        <v>46229</v>
      </c>
      <c r="F1200" s="25" t="s">
        <v>6</v>
      </c>
      <c r="G1200" s="25">
        <v>11</v>
      </c>
      <c r="H1200" s="25">
        <v>7</v>
      </c>
      <c r="I1200" s="25">
        <f t="shared" si="120"/>
        <v>4</v>
      </c>
      <c r="J1200" s="25">
        <v>21</v>
      </c>
      <c r="K1200" s="27">
        <f t="shared" si="121"/>
        <v>0.36363636363636365</v>
      </c>
      <c r="L1200" s="27">
        <f t="shared" si="122"/>
        <v>0.63636363636363635</v>
      </c>
      <c r="M1200" s="27">
        <f t="shared" si="123"/>
        <v>1.05</v>
      </c>
      <c r="N1200" s="28">
        <f t="shared" si="118"/>
        <v>0.60899999999999999</v>
      </c>
      <c r="O1200" s="25" t="str">
        <f t="shared" si="119"/>
        <v>productive</v>
      </c>
      <c r="P1200" s="25" t="s">
        <v>16482</v>
      </c>
    </row>
    <row r="1201" spans="1:16" x14ac:dyDescent="0.35">
      <c r="A1201" s="24">
        <v>1700702275</v>
      </c>
      <c r="B1201" s="24" t="s">
        <v>108</v>
      </c>
      <c r="C1201" s="25" t="s">
        <v>17</v>
      </c>
      <c r="D1201" s="24" t="s">
        <v>20</v>
      </c>
      <c r="E1201" s="26">
        <v>46230</v>
      </c>
      <c r="F1201" s="25" t="s">
        <v>4704</v>
      </c>
      <c r="G1201" s="25">
        <v>11</v>
      </c>
      <c r="H1201" s="25">
        <v>6</v>
      </c>
      <c r="I1201" s="25">
        <f t="shared" si="120"/>
        <v>5</v>
      </c>
      <c r="J1201" s="25">
        <v>17</v>
      </c>
      <c r="K1201" s="27">
        <f t="shared" si="121"/>
        <v>0.45454545454545453</v>
      </c>
      <c r="L1201" s="27">
        <f t="shared" si="122"/>
        <v>0.54545454545454541</v>
      </c>
      <c r="M1201" s="27">
        <f t="shared" si="123"/>
        <v>0.85</v>
      </c>
      <c r="N1201" s="28">
        <f t="shared" si="118"/>
        <v>0.56100000000000005</v>
      </c>
      <c r="O1201" s="25" t="str">
        <f t="shared" si="119"/>
        <v>Low Prodcutive</v>
      </c>
      <c r="P1201" s="25" t="s">
        <v>16482</v>
      </c>
    </row>
    <row r="1202" spans="1:16" x14ac:dyDescent="0.35">
      <c r="A1202" s="24">
        <v>1700702275</v>
      </c>
      <c r="B1202" s="24" t="s">
        <v>108</v>
      </c>
      <c r="C1202" s="25" t="s">
        <v>17</v>
      </c>
      <c r="D1202" s="24" t="s">
        <v>20</v>
      </c>
      <c r="E1202" s="26">
        <v>46231</v>
      </c>
      <c r="F1202" s="25" t="s">
        <v>4705</v>
      </c>
      <c r="G1202" s="25">
        <v>11</v>
      </c>
      <c r="H1202" s="25">
        <v>5</v>
      </c>
      <c r="I1202" s="25">
        <f t="shared" si="120"/>
        <v>6</v>
      </c>
      <c r="J1202" s="25">
        <v>18</v>
      </c>
      <c r="K1202" s="27">
        <f t="shared" si="121"/>
        <v>0.54545454545454541</v>
      </c>
      <c r="L1202" s="27">
        <f t="shared" si="122"/>
        <v>0.45454545454545453</v>
      </c>
      <c r="M1202" s="27">
        <f t="shared" si="123"/>
        <v>0.9</v>
      </c>
      <c r="N1202" s="28">
        <f t="shared" si="118"/>
        <v>0.61399999999999999</v>
      </c>
      <c r="O1202" s="25" t="str">
        <f t="shared" si="119"/>
        <v>productive</v>
      </c>
      <c r="P1202" s="25" t="s">
        <v>16482</v>
      </c>
    </row>
    <row r="1203" spans="1:16" x14ac:dyDescent="0.35">
      <c r="A1203" s="24">
        <v>1700702275</v>
      </c>
      <c r="B1203" s="24" t="s">
        <v>108</v>
      </c>
      <c r="C1203" s="25" t="s">
        <v>17</v>
      </c>
      <c r="D1203" s="24" t="s">
        <v>20</v>
      </c>
      <c r="E1203" s="26">
        <v>46232</v>
      </c>
      <c r="F1203" s="25" t="s">
        <v>3</v>
      </c>
      <c r="G1203" s="25">
        <v>11</v>
      </c>
      <c r="H1203" s="25">
        <v>6</v>
      </c>
      <c r="I1203" s="25">
        <f t="shared" si="120"/>
        <v>5</v>
      </c>
      <c r="J1203" s="25">
        <v>17</v>
      </c>
      <c r="K1203" s="27">
        <f t="shared" si="121"/>
        <v>0.45454545454545453</v>
      </c>
      <c r="L1203" s="27">
        <f t="shared" si="122"/>
        <v>0.54545454545454541</v>
      </c>
      <c r="M1203" s="27">
        <f t="shared" si="123"/>
        <v>0.85</v>
      </c>
      <c r="N1203" s="28">
        <f t="shared" si="118"/>
        <v>0.56100000000000005</v>
      </c>
      <c r="O1203" s="25" t="str">
        <f t="shared" si="119"/>
        <v>Low Prodcutive</v>
      </c>
      <c r="P1203" s="25" t="s">
        <v>16482</v>
      </c>
    </row>
    <row r="1204" spans="1:16" x14ac:dyDescent="0.35">
      <c r="A1204" s="24">
        <v>1700702275</v>
      </c>
      <c r="B1204" s="24" t="s">
        <v>108</v>
      </c>
      <c r="C1204" s="25" t="s">
        <v>17</v>
      </c>
      <c r="D1204" s="24" t="s">
        <v>20</v>
      </c>
      <c r="E1204" s="26">
        <v>46233</v>
      </c>
      <c r="F1204" s="25" t="s">
        <v>4</v>
      </c>
      <c r="G1204" s="25">
        <v>11</v>
      </c>
      <c r="H1204" s="25">
        <v>4</v>
      </c>
      <c r="I1204" s="25">
        <f t="shared" si="120"/>
        <v>7</v>
      </c>
      <c r="J1204" s="25">
        <v>10</v>
      </c>
      <c r="K1204" s="27">
        <f t="shared" si="121"/>
        <v>0.63636363636363635</v>
      </c>
      <c r="L1204" s="27">
        <f t="shared" si="122"/>
        <v>0.36363636363636365</v>
      </c>
      <c r="M1204" s="27">
        <f t="shared" si="123"/>
        <v>0.5</v>
      </c>
      <c r="N1204" s="28">
        <f t="shared" si="118"/>
        <v>0.441</v>
      </c>
      <c r="O1204" s="25" t="str">
        <f t="shared" si="119"/>
        <v>Low Prodcutive</v>
      </c>
      <c r="P1204" s="25" t="s">
        <v>16482</v>
      </c>
    </row>
    <row r="1205" spans="1:16" x14ac:dyDescent="0.35">
      <c r="A1205" s="24">
        <v>1701216039</v>
      </c>
      <c r="B1205" s="24" t="s">
        <v>109</v>
      </c>
      <c r="C1205" s="25" t="s">
        <v>17</v>
      </c>
      <c r="D1205" s="24" t="s">
        <v>19</v>
      </c>
      <c r="E1205" s="26">
        <v>46228</v>
      </c>
      <c r="F1205" s="25" t="s">
        <v>5</v>
      </c>
      <c r="G1205" s="25">
        <v>11</v>
      </c>
      <c r="H1205" s="25">
        <v>0</v>
      </c>
      <c r="I1205" s="25">
        <f t="shared" si="120"/>
        <v>11</v>
      </c>
      <c r="J1205" s="25">
        <v>7</v>
      </c>
      <c r="K1205" s="27">
        <f t="shared" si="121"/>
        <v>1</v>
      </c>
      <c r="L1205" s="27">
        <f t="shared" si="122"/>
        <v>0</v>
      </c>
      <c r="M1205" s="27">
        <f t="shared" si="123"/>
        <v>0.35</v>
      </c>
      <c r="N1205" s="28">
        <f t="shared" ref="N1205:N1266" si="124">ROUND((MIN(J1205/20,1)*50)+(MAX(0,(G1205-H1205)/G1205)*30)+(MAX(0,1-(I1205/3))*20),1)/100</f>
        <v>0.47499999999999998</v>
      </c>
      <c r="O1205" s="25" t="str">
        <f t="shared" ref="O1205:O1266" si="125">IF(N1205&gt;60%,"productive","Low Prodcutive")</f>
        <v>Low Prodcutive</v>
      </c>
      <c r="P1205" s="25" t="s">
        <v>16482</v>
      </c>
    </row>
    <row r="1206" spans="1:16" x14ac:dyDescent="0.35">
      <c r="A1206" s="24">
        <v>1701216039</v>
      </c>
      <c r="B1206" s="24" t="s">
        <v>109</v>
      </c>
      <c r="C1206" s="25" t="s">
        <v>17</v>
      </c>
      <c r="D1206" s="24" t="s">
        <v>19</v>
      </c>
      <c r="E1206" s="26">
        <v>46229</v>
      </c>
      <c r="F1206" s="25" t="s">
        <v>6</v>
      </c>
      <c r="G1206" s="25">
        <v>11</v>
      </c>
      <c r="H1206" s="25">
        <v>3</v>
      </c>
      <c r="I1206" s="25">
        <f t="shared" si="120"/>
        <v>8</v>
      </c>
      <c r="J1206" s="25">
        <v>12</v>
      </c>
      <c r="K1206" s="27">
        <f t="shared" si="121"/>
        <v>0.72727272727272729</v>
      </c>
      <c r="L1206" s="27">
        <f t="shared" si="122"/>
        <v>0.27272727272727271</v>
      </c>
      <c r="M1206" s="27">
        <f t="shared" si="123"/>
        <v>0.6</v>
      </c>
      <c r="N1206" s="28">
        <f t="shared" si="124"/>
        <v>0.51800000000000002</v>
      </c>
      <c r="O1206" s="25" t="str">
        <f t="shared" si="125"/>
        <v>Low Prodcutive</v>
      </c>
      <c r="P1206" s="25" t="s">
        <v>16482</v>
      </c>
    </row>
    <row r="1207" spans="1:16" x14ac:dyDescent="0.35">
      <c r="A1207" s="24">
        <v>1701216039</v>
      </c>
      <c r="B1207" s="24" t="s">
        <v>109</v>
      </c>
      <c r="C1207" s="25" t="s">
        <v>17</v>
      </c>
      <c r="D1207" s="24" t="s">
        <v>19</v>
      </c>
      <c r="E1207" s="26">
        <v>46230</v>
      </c>
      <c r="F1207" s="25" t="s">
        <v>4704</v>
      </c>
      <c r="G1207" s="25">
        <v>11</v>
      </c>
      <c r="H1207" s="25">
        <v>5</v>
      </c>
      <c r="I1207" s="25">
        <f t="shared" si="120"/>
        <v>6</v>
      </c>
      <c r="J1207" s="25">
        <v>19</v>
      </c>
      <c r="K1207" s="27">
        <f t="shared" si="121"/>
        <v>0.54545454545454541</v>
      </c>
      <c r="L1207" s="27">
        <f t="shared" si="122"/>
        <v>0.45454545454545453</v>
      </c>
      <c r="M1207" s="27">
        <f t="shared" si="123"/>
        <v>0.95</v>
      </c>
      <c r="N1207" s="28">
        <f t="shared" si="124"/>
        <v>0.63900000000000001</v>
      </c>
      <c r="O1207" s="25" t="str">
        <f t="shared" si="125"/>
        <v>productive</v>
      </c>
      <c r="P1207" s="25" t="s">
        <v>16482</v>
      </c>
    </row>
    <row r="1208" spans="1:16" x14ac:dyDescent="0.35">
      <c r="A1208" s="24">
        <v>1701216039</v>
      </c>
      <c r="B1208" s="24" t="s">
        <v>109</v>
      </c>
      <c r="C1208" s="25" t="s">
        <v>17</v>
      </c>
      <c r="D1208" s="24" t="s">
        <v>19</v>
      </c>
      <c r="E1208" s="26">
        <v>46231</v>
      </c>
      <c r="F1208" s="25" t="s">
        <v>4705</v>
      </c>
      <c r="G1208" s="25">
        <v>11</v>
      </c>
      <c r="H1208" s="25">
        <v>6</v>
      </c>
      <c r="I1208" s="25">
        <f t="shared" si="120"/>
        <v>5</v>
      </c>
      <c r="J1208" s="25">
        <v>19</v>
      </c>
      <c r="K1208" s="27">
        <f t="shared" si="121"/>
        <v>0.45454545454545453</v>
      </c>
      <c r="L1208" s="27">
        <f t="shared" si="122"/>
        <v>0.54545454545454541</v>
      </c>
      <c r="M1208" s="27">
        <f t="shared" si="123"/>
        <v>0.95</v>
      </c>
      <c r="N1208" s="28">
        <f t="shared" si="124"/>
        <v>0.61099999999999999</v>
      </c>
      <c r="O1208" s="25" t="str">
        <f t="shared" si="125"/>
        <v>productive</v>
      </c>
      <c r="P1208" s="25" t="s">
        <v>16482</v>
      </c>
    </row>
    <row r="1209" spans="1:16" x14ac:dyDescent="0.35">
      <c r="A1209" s="24">
        <v>1701216039</v>
      </c>
      <c r="B1209" s="24" t="s">
        <v>109</v>
      </c>
      <c r="C1209" s="25" t="s">
        <v>17</v>
      </c>
      <c r="D1209" s="24" t="s">
        <v>19</v>
      </c>
      <c r="E1209" s="26">
        <v>46232</v>
      </c>
      <c r="F1209" s="25" t="s">
        <v>3</v>
      </c>
      <c r="G1209" s="25">
        <v>11</v>
      </c>
      <c r="H1209" s="25">
        <v>5</v>
      </c>
      <c r="I1209" s="25">
        <f t="shared" si="120"/>
        <v>6</v>
      </c>
      <c r="J1209" s="25">
        <v>14</v>
      </c>
      <c r="K1209" s="27">
        <f t="shared" si="121"/>
        <v>0.54545454545454541</v>
      </c>
      <c r="L1209" s="27">
        <f t="shared" si="122"/>
        <v>0.45454545454545453</v>
      </c>
      <c r="M1209" s="27">
        <f t="shared" si="123"/>
        <v>0.7</v>
      </c>
      <c r="N1209" s="28">
        <f t="shared" si="124"/>
        <v>0.51400000000000001</v>
      </c>
      <c r="O1209" s="25" t="str">
        <f t="shared" si="125"/>
        <v>Low Prodcutive</v>
      </c>
      <c r="P1209" s="25" t="s">
        <v>16482</v>
      </c>
    </row>
    <row r="1210" spans="1:16" x14ac:dyDescent="0.35">
      <c r="A1210" s="24">
        <v>1701216039</v>
      </c>
      <c r="B1210" s="24" t="s">
        <v>109</v>
      </c>
      <c r="C1210" s="25" t="s">
        <v>17</v>
      </c>
      <c r="D1210" s="24" t="s">
        <v>19</v>
      </c>
      <c r="E1210" s="26">
        <v>46233</v>
      </c>
      <c r="F1210" s="25" t="s">
        <v>4</v>
      </c>
      <c r="G1210" s="25">
        <v>11</v>
      </c>
      <c r="H1210" s="25">
        <v>4</v>
      </c>
      <c r="I1210" s="25">
        <f t="shared" si="120"/>
        <v>7</v>
      </c>
      <c r="J1210" s="25">
        <v>14</v>
      </c>
      <c r="K1210" s="27">
        <f t="shared" si="121"/>
        <v>0.63636363636363635</v>
      </c>
      <c r="L1210" s="27">
        <f t="shared" si="122"/>
        <v>0.36363636363636365</v>
      </c>
      <c r="M1210" s="27">
        <f t="shared" si="123"/>
        <v>0.7</v>
      </c>
      <c r="N1210" s="28">
        <f t="shared" si="124"/>
        <v>0.54100000000000004</v>
      </c>
      <c r="O1210" s="25" t="str">
        <f t="shared" si="125"/>
        <v>Low Prodcutive</v>
      </c>
      <c r="P1210" s="25" t="s">
        <v>16482</v>
      </c>
    </row>
    <row r="1211" spans="1:16" x14ac:dyDescent="0.35">
      <c r="A1211" s="24">
        <v>1701216041</v>
      </c>
      <c r="B1211" s="24" t="s">
        <v>82</v>
      </c>
      <c r="C1211" s="25" t="s">
        <v>18</v>
      </c>
      <c r="D1211" s="24" t="s">
        <v>20</v>
      </c>
      <c r="E1211" s="26">
        <v>46228</v>
      </c>
      <c r="F1211" s="25" t="s">
        <v>5</v>
      </c>
      <c r="G1211" s="25">
        <v>11</v>
      </c>
      <c r="H1211" s="25">
        <v>1</v>
      </c>
      <c r="I1211" s="25">
        <f t="shared" si="120"/>
        <v>10</v>
      </c>
      <c r="J1211" s="25">
        <v>14</v>
      </c>
      <c r="K1211" s="27">
        <f t="shared" si="121"/>
        <v>0.90909090909090906</v>
      </c>
      <c r="L1211" s="27">
        <f t="shared" si="122"/>
        <v>9.0909090909090912E-2</v>
      </c>
      <c r="M1211" s="27">
        <f t="shared" si="123"/>
        <v>0.7</v>
      </c>
      <c r="N1211" s="28">
        <f t="shared" si="124"/>
        <v>0.623</v>
      </c>
      <c r="O1211" s="25" t="str">
        <f t="shared" si="125"/>
        <v>productive</v>
      </c>
      <c r="P1211" s="25" t="s">
        <v>16482</v>
      </c>
    </row>
    <row r="1212" spans="1:16" x14ac:dyDescent="0.35">
      <c r="A1212" s="24">
        <v>1701216041</v>
      </c>
      <c r="B1212" s="24" t="s">
        <v>82</v>
      </c>
      <c r="C1212" s="25" t="s">
        <v>18</v>
      </c>
      <c r="D1212" s="24" t="s">
        <v>20</v>
      </c>
      <c r="E1212" s="26">
        <v>46229</v>
      </c>
      <c r="F1212" s="25" t="s">
        <v>6</v>
      </c>
      <c r="G1212" s="25">
        <v>11</v>
      </c>
      <c r="H1212" s="25">
        <v>3</v>
      </c>
      <c r="I1212" s="25">
        <f t="shared" si="120"/>
        <v>8</v>
      </c>
      <c r="J1212" s="25">
        <v>10</v>
      </c>
      <c r="K1212" s="27">
        <f t="shared" si="121"/>
        <v>0.72727272727272729</v>
      </c>
      <c r="L1212" s="27">
        <f t="shared" si="122"/>
        <v>0.27272727272727271</v>
      </c>
      <c r="M1212" s="27">
        <f t="shared" si="123"/>
        <v>0.5</v>
      </c>
      <c r="N1212" s="28">
        <f t="shared" si="124"/>
        <v>0.46799999999999997</v>
      </c>
      <c r="O1212" s="25" t="str">
        <f t="shared" si="125"/>
        <v>Low Prodcutive</v>
      </c>
      <c r="P1212" s="25" t="s">
        <v>16482</v>
      </c>
    </row>
    <row r="1213" spans="1:16" x14ac:dyDescent="0.35">
      <c r="A1213" s="24">
        <v>1701216041</v>
      </c>
      <c r="B1213" s="24" t="s">
        <v>82</v>
      </c>
      <c r="C1213" s="25" t="s">
        <v>18</v>
      </c>
      <c r="D1213" s="24" t="s">
        <v>20</v>
      </c>
      <c r="E1213" s="26">
        <v>46230</v>
      </c>
      <c r="F1213" s="25" t="s">
        <v>4704</v>
      </c>
      <c r="G1213" s="25">
        <v>11</v>
      </c>
      <c r="H1213" s="25">
        <v>6</v>
      </c>
      <c r="I1213" s="25">
        <f t="shared" si="120"/>
        <v>5</v>
      </c>
      <c r="J1213" s="25">
        <v>18</v>
      </c>
      <c r="K1213" s="27">
        <f t="shared" si="121"/>
        <v>0.45454545454545453</v>
      </c>
      <c r="L1213" s="27">
        <f t="shared" si="122"/>
        <v>0.54545454545454541</v>
      </c>
      <c r="M1213" s="27">
        <f t="shared" si="123"/>
        <v>0.9</v>
      </c>
      <c r="N1213" s="28">
        <f t="shared" si="124"/>
        <v>0.58599999999999997</v>
      </c>
      <c r="O1213" s="25" t="str">
        <f t="shared" si="125"/>
        <v>Low Prodcutive</v>
      </c>
      <c r="P1213" s="25" t="s">
        <v>16482</v>
      </c>
    </row>
    <row r="1214" spans="1:16" x14ac:dyDescent="0.35">
      <c r="A1214" s="24">
        <v>1701216041</v>
      </c>
      <c r="B1214" s="24" t="s">
        <v>82</v>
      </c>
      <c r="C1214" s="25" t="s">
        <v>18</v>
      </c>
      <c r="D1214" s="24" t="s">
        <v>20</v>
      </c>
      <c r="E1214" s="26">
        <v>46231</v>
      </c>
      <c r="F1214" s="25" t="s">
        <v>4705</v>
      </c>
      <c r="G1214" s="25">
        <v>11</v>
      </c>
      <c r="H1214" s="25">
        <v>1</v>
      </c>
      <c r="I1214" s="25">
        <f t="shared" si="120"/>
        <v>10</v>
      </c>
      <c r="J1214" s="25">
        <v>9</v>
      </c>
      <c r="K1214" s="27">
        <f t="shared" si="121"/>
        <v>0.90909090909090906</v>
      </c>
      <c r="L1214" s="27">
        <f t="shared" si="122"/>
        <v>9.0909090909090912E-2</v>
      </c>
      <c r="M1214" s="27">
        <f t="shared" si="123"/>
        <v>0.45</v>
      </c>
      <c r="N1214" s="28">
        <f t="shared" si="124"/>
        <v>0.498</v>
      </c>
      <c r="O1214" s="25" t="str">
        <f t="shared" si="125"/>
        <v>Low Prodcutive</v>
      </c>
      <c r="P1214" s="25" t="s">
        <v>16482</v>
      </c>
    </row>
    <row r="1215" spans="1:16" x14ac:dyDescent="0.35">
      <c r="A1215" s="24">
        <v>1701216041</v>
      </c>
      <c r="B1215" s="24" t="s">
        <v>82</v>
      </c>
      <c r="C1215" s="25" t="s">
        <v>18</v>
      </c>
      <c r="D1215" s="24" t="s">
        <v>20</v>
      </c>
      <c r="E1215" s="26">
        <v>46232</v>
      </c>
      <c r="F1215" s="25" t="s">
        <v>3</v>
      </c>
      <c r="G1215" s="25">
        <v>11</v>
      </c>
      <c r="H1215" s="25">
        <v>4</v>
      </c>
      <c r="I1215" s="25">
        <f t="shared" si="120"/>
        <v>7</v>
      </c>
      <c r="J1215" s="25">
        <v>14</v>
      </c>
      <c r="K1215" s="27">
        <f t="shared" si="121"/>
        <v>0.63636363636363635</v>
      </c>
      <c r="L1215" s="27">
        <f t="shared" si="122"/>
        <v>0.36363636363636365</v>
      </c>
      <c r="M1215" s="27">
        <f t="shared" si="123"/>
        <v>0.7</v>
      </c>
      <c r="N1215" s="28">
        <f t="shared" si="124"/>
        <v>0.54100000000000004</v>
      </c>
      <c r="O1215" s="25" t="str">
        <f t="shared" si="125"/>
        <v>Low Prodcutive</v>
      </c>
      <c r="P1215" s="25" t="s">
        <v>16482</v>
      </c>
    </row>
    <row r="1216" spans="1:16" x14ac:dyDescent="0.35">
      <c r="A1216" s="24">
        <v>1701216041</v>
      </c>
      <c r="B1216" s="24" t="s">
        <v>82</v>
      </c>
      <c r="C1216" s="25" t="s">
        <v>18</v>
      </c>
      <c r="D1216" s="24" t="s">
        <v>20</v>
      </c>
      <c r="E1216" s="26">
        <v>46233</v>
      </c>
      <c r="F1216" s="25" t="s">
        <v>4</v>
      </c>
      <c r="G1216" s="25">
        <v>11</v>
      </c>
      <c r="H1216" s="25">
        <v>4</v>
      </c>
      <c r="I1216" s="25">
        <f t="shared" si="120"/>
        <v>7</v>
      </c>
      <c r="J1216" s="25">
        <v>13</v>
      </c>
      <c r="K1216" s="27">
        <f t="shared" si="121"/>
        <v>0.63636363636363635</v>
      </c>
      <c r="L1216" s="27">
        <f t="shared" si="122"/>
        <v>0.36363636363636365</v>
      </c>
      <c r="M1216" s="27">
        <f t="shared" si="123"/>
        <v>0.65</v>
      </c>
      <c r="N1216" s="28">
        <f t="shared" si="124"/>
        <v>0.51600000000000001</v>
      </c>
      <c r="O1216" s="25" t="str">
        <f t="shared" si="125"/>
        <v>Low Prodcutive</v>
      </c>
      <c r="P1216" s="25" t="s">
        <v>16482</v>
      </c>
    </row>
    <row r="1217" spans="1:16" x14ac:dyDescent="0.35">
      <c r="A1217" s="24">
        <v>1701216087</v>
      </c>
      <c r="B1217" s="24" t="s">
        <v>110</v>
      </c>
      <c r="C1217" s="25" t="s">
        <v>17</v>
      </c>
      <c r="D1217" s="24" t="s">
        <v>19</v>
      </c>
      <c r="E1217" s="26">
        <v>46228</v>
      </c>
      <c r="F1217" s="25" t="s">
        <v>5</v>
      </c>
      <c r="G1217" s="25">
        <v>11</v>
      </c>
      <c r="H1217" s="25">
        <v>4</v>
      </c>
      <c r="I1217" s="25">
        <f t="shared" si="120"/>
        <v>7</v>
      </c>
      <c r="J1217" s="25">
        <v>12</v>
      </c>
      <c r="K1217" s="27">
        <f t="shared" si="121"/>
        <v>0.63636363636363635</v>
      </c>
      <c r="L1217" s="27">
        <f t="shared" si="122"/>
        <v>0.36363636363636365</v>
      </c>
      <c r="M1217" s="27">
        <f t="shared" si="123"/>
        <v>0.6</v>
      </c>
      <c r="N1217" s="28">
        <f t="shared" si="124"/>
        <v>0.49099999999999999</v>
      </c>
      <c r="O1217" s="25" t="str">
        <f t="shared" si="125"/>
        <v>Low Prodcutive</v>
      </c>
      <c r="P1217" s="25" t="s">
        <v>16482</v>
      </c>
    </row>
    <row r="1218" spans="1:16" x14ac:dyDescent="0.35">
      <c r="A1218" s="24">
        <v>1701216087</v>
      </c>
      <c r="B1218" s="24" t="s">
        <v>110</v>
      </c>
      <c r="C1218" s="25" t="s">
        <v>17</v>
      </c>
      <c r="D1218" s="24" t="s">
        <v>19</v>
      </c>
      <c r="E1218" s="26">
        <v>46229</v>
      </c>
      <c r="F1218" s="25" t="s">
        <v>6</v>
      </c>
      <c r="G1218" s="25">
        <v>11</v>
      </c>
      <c r="H1218" s="25">
        <v>7</v>
      </c>
      <c r="I1218" s="25">
        <f t="shared" si="120"/>
        <v>4</v>
      </c>
      <c r="J1218" s="25">
        <v>19</v>
      </c>
      <c r="K1218" s="27">
        <f t="shared" si="121"/>
        <v>0.36363636363636365</v>
      </c>
      <c r="L1218" s="27">
        <f t="shared" si="122"/>
        <v>0.63636363636363635</v>
      </c>
      <c r="M1218" s="27">
        <f t="shared" si="123"/>
        <v>0.95</v>
      </c>
      <c r="N1218" s="28">
        <f t="shared" si="124"/>
        <v>0.58399999999999996</v>
      </c>
      <c r="O1218" s="25" t="str">
        <f t="shared" si="125"/>
        <v>Low Prodcutive</v>
      </c>
      <c r="P1218" s="25" t="s">
        <v>16482</v>
      </c>
    </row>
    <row r="1219" spans="1:16" x14ac:dyDescent="0.35">
      <c r="A1219" s="24">
        <v>1701216087</v>
      </c>
      <c r="B1219" s="24" t="s">
        <v>110</v>
      </c>
      <c r="C1219" s="25" t="s">
        <v>17</v>
      </c>
      <c r="D1219" s="24" t="s">
        <v>19</v>
      </c>
      <c r="E1219" s="26">
        <v>46230</v>
      </c>
      <c r="F1219" s="25" t="s">
        <v>4704</v>
      </c>
      <c r="G1219" s="25">
        <v>11</v>
      </c>
      <c r="H1219" s="25">
        <v>7</v>
      </c>
      <c r="I1219" s="25">
        <f t="shared" si="120"/>
        <v>4</v>
      </c>
      <c r="J1219" s="25">
        <v>19</v>
      </c>
      <c r="K1219" s="27">
        <f t="shared" si="121"/>
        <v>0.36363636363636365</v>
      </c>
      <c r="L1219" s="27">
        <f t="shared" si="122"/>
        <v>0.63636363636363635</v>
      </c>
      <c r="M1219" s="27">
        <f t="shared" si="123"/>
        <v>0.95</v>
      </c>
      <c r="N1219" s="28">
        <f t="shared" si="124"/>
        <v>0.58399999999999996</v>
      </c>
      <c r="O1219" s="25" t="str">
        <f t="shared" si="125"/>
        <v>Low Prodcutive</v>
      </c>
      <c r="P1219" s="25" t="s">
        <v>16482</v>
      </c>
    </row>
    <row r="1220" spans="1:16" x14ac:dyDescent="0.35">
      <c r="A1220" s="24">
        <v>1701216087</v>
      </c>
      <c r="B1220" s="24" t="s">
        <v>110</v>
      </c>
      <c r="C1220" s="25" t="s">
        <v>17</v>
      </c>
      <c r="D1220" s="24" t="s">
        <v>19</v>
      </c>
      <c r="E1220" s="26">
        <v>46231</v>
      </c>
      <c r="F1220" s="25" t="s">
        <v>4705</v>
      </c>
      <c r="G1220" s="25">
        <v>11</v>
      </c>
      <c r="H1220" s="25">
        <v>2</v>
      </c>
      <c r="I1220" s="25">
        <f t="shared" si="120"/>
        <v>9</v>
      </c>
      <c r="J1220" s="25">
        <v>10</v>
      </c>
      <c r="K1220" s="27">
        <f t="shared" si="121"/>
        <v>0.81818181818181823</v>
      </c>
      <c r="L1220" s="27">
        <f t="shared" si="122"/>
        <v>0.18181818181818182</v>
      </c>
      <c r="M1220" s="27">
        <f t="shared" si="123"/>
        <v>0.5</v>
      </c>
      <c r="N1220" s="28">
        <f t="shared" si="124"/>
        <v>0.495</v>
      </c>
      <c r="O1220" s="25" t="str">
        <f t="shared" si="125"/>
        <v>Low Prodcutive</v>
      </c>
      <c r="P1220" s="25" t="s">
        <v>16482</v>
      </c>
    </row>
    <row r="1221" spans="1:16" x14ac:dyDescent="0.35">
      <c r="A1221" s="24">
        <v>1701216087</v>
      </c>
      <c r="B1221" s="24" t="s">
        <v>110</v>
      </c>
      <c r="C1221" s="25" t="s">
        <v>17</v>
      </c>
      <c r="D1221" s="24" t="s">
        <v>19</v>
      </c>
      <c r="E1221" s="26">
        <v>46232</v>
      </c>
      <c r="F1221" s="25" t="s">
        <v>3</v>
      </c>
      <c r="G1221" s="25">
        <v>11</v>
      </c>
      <c r="H1221" s="25">
        <v>3</v>
      </c>
      <c r="I1221" s="25">
        <f t="shared" si="120"/>
        <v>8</v>
      </c>
      <c r="J1221" s="25">
        <v>11</v>
      </c>
      <c r="K1221" s="27">
        <f t="shared" si="121"/>
        <v>0.72727272727272729</v>
      </c>
      <c r="L1221" s="27">
        <f t="shared" si="122"/>
        <v>0.27272727272727271</v>
      </c>
      <c r="M1221" s="27">
        <f t="shared" si="123"/>
        <v>0.55000000000000004</v>
      </c>
      <c r="N1221" s="28">
        <f t="shared" si="124"/>
        <v>0.49299999999999999</v>
      </c>
      <c r="O1221" s="25" t="str">
        <f t="shared" si="125"/>
        <v>Low Prodcutive</v>
      </c>
      <c r="P1221" s="25" t="s">
        <v>16482</v>
      </c>
    </row>
    <row r="1222" spans="1:16" x14ac:dyDescent="0.35">
      <c r="A1222" s="24">
        <v>1701216087</v>
      </c>
      <c r="B1222" s="24" t="s">
        <v>110</v>
      </c>
      <c r="C1222" s="25" t="s">
        <v>17</v>
      </c>
      <c r="D1222" s="24" t="s">
        <v>19</v>
      </c>
      <c r="E1222" s="26">
        <v>46233</v>
      </c>
      <c r="F1222" s="25" t="s">
        <v>4</v>
      </c>
      <c r="G1222" s="25">
        <v>11</v>
      </c>
      <c r="H1222" s="25">
        <v>5</v>
      </c>
      <c r="I1222" s="25">
        <f t="shared" si="120"/>
        <v>6</v>
      </c>
      <c r="J1222" s="25">
        <v>16</v>
      </c>
      <c r="K1222" s="27">
        <f t="shared" si="121"/>
        <v>0.54545454545454541</v>
      </c>
      <c r="L1222" s="27">
        <f t="shared" si="122"/>
        <v>0.45454545454545453</v>
      </c>
      <c r="M1222" s="27">
        <f t="shared" si="123"/>
        <v>0.8</v>
      </c>
      <c r="N1222" s="28">
        <f t="shared" si="124"/>
        <v>0.56399999999999995</v>
      </c>
      <c r="O1222" s="25" t="str">
        <f t="shared" si="125"/>
        <v>Low Prodcutive</v>
      </c>
      <c r="P1222" s="25" t="s">
        <v>16482</v>
      </c>
    </row>
    <row r="1223" spans="1:16" x14ac:dyDescent="0.35">
      <c r="A1223" s="24">
        <v>1701216088</v>
      </c>
      <c r="B1223" s="24" t="s">
        <v>111</v>
      </c>
      <c r="C1223" s="25" t="s">
        <v>17</v>
      </c>
      <c r="D1223" s="24" t="s">
        <v>19</v>
      </c>
      <c r="E1223" s="26">
        <v>46228</v>
      </c>
      <c r="F1223" s="25" t="s">
        <v>5</v>
      </c>
      <c r="G1223" s="25">
        <v>11</v>
      </c>
      <c r="H1223" s="25">
        <v>8</v>
      </c>
      <c r="I1223" s="25">
        <f t="shared" si="120"/>
        <v>3</v>
      </c>
      <c r="J1223" s="25">
        <v>17</v>
      </c>
      <c r="K1223" s="27">
        <f t="shared" si="121"/>
        <v>0.27272727272727271</v>
      </c>
      <c r="L1223" s="27">
        <f t="shared" si="122"/>
        <v>0.72727272727272729</v>
      </c>
      <c r="M1223" s="27">
        <f t="shared" si="123"/>
        <v>0.85</v>
      </c>
      <c r="N1223" s="28">
        <f t="shared" si="124"/>
        <v>0.50700000000000001</v>
      </c>
      <c r="O1223" s="25" t="str">
        <f t="shared" si="125"/>
        <v>Low Prodcutive</v>
      </c>
      <c r="P1223" s="25" t="s">
        <v>16482</v>
      </c>
    </row>
    <row r="1224" spans="1:16" x14ac:dyDescent="0.35">
      <c r="A1224" s="24">
        <v>1701216088</v>
      </c>
      <c r="B1224" s="24" t="s">
        <v>111</v>
      </c>
      <c r="C1224" s="25" t="s">
        <v>17</v>
      </c>
      <c r="D1224" s="24" t="s">
        <v>19</v>
      </c>
      <c r="E1224" s="26">
        <v>46229</v>
      </c>
      <c r="F1224" s="25" t="s">
        <v>6</v>
      </c>
      <c r="G1224" s="25">
        <v>11</v>
      </c>
      <c r="H1224" s="25">
        <v>4</v>
      </c>
      <c r="I1224" s="25">
        <f t="shared" si="120"/>
        <v>7</v>
      </c>
      <c r="J1224" s="25">
        <v>15</v>
      </c>
      <c r="K1224" s="27">
        <f t="shared" si="121"/>
        <v>0.63636363636363635</v>
      </c>
      <c r="L1224" s="27">
        <f t="shared" si="122"/>
        <v>0.36363636363636365</v>
      </c>
      <c r="M1224" s="27">
        <f t="shared" si="123"/>
        <v>0.75</v>
      </c>
      <c r="N1224" s="28">
        <f t="shared" si="124"/>
        <v>0.56600000000000006</v>
      </c>
      <c r="O1224" s="25" t="str">
        <f t="shared" si="125"/>
        <v>Low Prodcutive</v>
      </c>
      <c r="P1224" s="25" t="s">
        <v>16482</v>
      </c>
    </row>
    <row r="1225" spans="1:16" x14ac:dyDescent="0.35">
      <c r="A1225" s="24">
        <v>1701216088</v>
      </c>
      <c r="B1225" s="24" t="s">
        <v>111</v>
      </c>
      <c r="C1225" s="25" t="s">
        <v>17</v>
      </c>
      <c r="D1225" s="24" t="s">
        <v>19</v>
      </c>
      <c r="E1225" s="26">
        <v>46230</v>
      </c>
      <c r="F1225" s="25" t="s">
        <v>4704</v>
      </c>
      <c r="G1225" s="25">
        <v>11</v>
      </c>
      <c r="H1225" s="25">
        <v>5</v>
      </c>
      <c r="I1225" s="25">
        <f t="shared" si="120"/>
        <v>6</v>
      </c>
      <c r="J1225" s="25">
        <v>14</v>
      </c>
      <c r="K1225" s="27">
        <f t="shared" si="121"/>
        <v>0.54545454545454541</v>
      </c>
      <c r="L1225" s="27">
        <f t="shared" si="122"/>
        <v>0.45454545454545453</v>
      </c>
      <c r="M1225" s="27">
        <f t="shared" si="123"/>
        <v>0.7</v>
      </c>
      <c r="N1225" s="28">
        <f t="shared" si="124"/>
        <v>0.51400000000000001</v>
      </c>
      <c r="O1225" s="25" t="str">
        <f t="shared" si="125"/>
        <v>Low Prodcutive</v>
      </c>
      <c r="P1225" s="25" t="s">
        <v>16482</v>
      </c>
    </row>
    <row r="1226" spans="1:16" x14ac:dyDescent="0.35">
      <c r="A1226" s="24">
        <v>1701216088</v>
      </c>
      <c r="B1226" s="24" t="s">
        <v>111</v>
      </c>
      <c r="C1226" s="25" t="s">
        <v>17</v>
      </c>
      <c r="D1226" s="24" t="s">
        <v>19</v>
      </c>
      <c r="E1226" s="26">
        <v>46231</v>
      </c>
      <c r="F1226" s="25" t="s">
        <v>4705</v>
      </c>
      <c r="G1226" s="25">
        <v>11</v>
      </c>
      <c r="H1226" s="25">
        <v>4</v>
      </c>
      <c r="I1226" s="25">
        <f t="shared" si="120"/>
        <v>7</v>
      </c>
      <c r="J1226" s="25">
        <v>14</v>
      </c>
      <c r="K1226" s="27">
        <f t="shared" si="121"/>
        <v>0.63636363636363635</v>
      </c>
      <c r="L1226" s="27">
        <f t="shared" si="122"/>
        <v>0.36363636363636365</v>
      </c>
      <c r="M1226" s="27">
        <f t="shared" si="123"/>
        <v>0.7</v>
      </c>
      <c r="N1226" s="28">
        <f t="shared" si="124"/>
        <v>0.54100000000000004</v>
      </c>
      <c r="O1226" s="25" t="str">
        <f t="shared" si="125"/>
        <v>Low Prodcutive</v>
      </c>
      <c r="P1226" s="25" t="s">
        <v>16482</v>
      </c>
    </row>
    <row r="1227" spans="1:16" x14ac:dyDescent="0.35">
      <c r="A1227" s="24">
        <v>1701216088</v>
      </c>
      <c r="B1227" s="24" t="s">
        <v>111</v>
      </c>
      <c r="C1227" s="25" t="s">
        <v>17</v>
      </c>
      <c r="D1227" s="24" t="s">
        <v>19</v>
      </c>
      <c r="E1227" s="26">
        <v>46232</v>
      </c>
      <c r="F1227" s="25" t="s">
        <v>3</v>
      </c>
      <c r="G1227" s="25">
        <v>11</v>
      </c>
      <c r="H1227" s="25">
        <v>3</v>
      </c>
      <c r="I1227" s="25">
        <f t="shared" ref="I1227:I1290" si="126">(G1227-H1227)</f>
        <v>8</v>
      </c>
      <c r="J1227" s="25">
        <v>14</v>
      </c>
      <c r="K1227" s="27">
        <f t="shared" ref="K1227:K1290" si="127">I1227/G1227</f>
        <v>0.72727272727272729</v>
      </c>
      <c r="L1227" s="27">
        <f t="shared" ref="L1227:L1290" si="128">H1227/G1227</f>
        <v>0.27272727272727271</v>
      </c>
      <c r="M1227" s="27">
        <f t="shared" ref="M1227:M1290" si="129">J1227/20</f>
        <v>0.7</v>
      </c>
      <c r="N1227" s="28">
        <f t="shared" si="124"/>
        <v>0.56799999999999995</v>
      </c>
      <c r="O1227" s="25" t="str">
        <f t="shared" si="125"/>
        <v>Low Prodcutive</v>
      </c>
      <c r="P1227" s="25" t="s">
        <v>16482</v>
      </c>
    </row>
    <row r="1228" spans="1:16" x14ac:dyDescent="0.35">
      <c r="A1228" s="24">
        <v>1701216088</v>
      </c>
      <c r="B1228" s="24" t="s">
        <v>111</v>
      </c>
      <c r="C1228" s="25" t="s">
        <v>17</v>
      </c>
      <c r="D1228" s="24" t="s">
        <v>19</v>
      </c>
      <c r="E1228" s="26">
        <v>46233</v>
      </c>
      <c r="F1228" s="25" t="s">
        <v>4</v>
      </c>
      <c r="G1228" s="25">
        <v>11</v>
      </c>
      <c r="H1228" s="25">
        <v>4</v>
      </c>
      <c r="I1228" s="25">
        <f t="shared" si="126"/>
        <v>7</v>
      </c>
      <c r="J1228" s="25">
        <v>12</v>
      </c>
      <c r="K1228" s="27">
        <f t="shared" si="127"/>
        <v>0.63636363636363635</v>
      </c>
      <c r="L1228" s="27">
        <f t="shared" si="128"/>
        <v>0.36363636363636365</v>
      </c>
      <c r="M1228" s="27">
        <f t="shared" si="129"/>
        <v>0.6</v>
      </c>
      <c r="N1228" s="28">
        <f t="shared" si="124"/>
        <v>0.49099999999999999</v>
      </c>
      <c r="O1228" s="25" t="str">
        <f t="shared" si="125"/>
        <v>Low Prodcutive</v>
      </c>
      <c r="P1228" s="25" t="s">
        <v>16482</v>
      </c>
    </row>
    <row r="1229" spans="1:16" x14ac:dyDescent="0.35">
      <c r="A1229" s="24">
        <v>1701216090</v>
      </c>
      <c r="B1229" s="24" t="s">
        <v>112</v>
      </c>
      <c r="C1229" s="25" t="s">
        <v>17</v>
      </c>
      <c r="D1229" s="24" t="s">
        <v>20</v>
      </c>
      <c r="E1229" s="26">
        <v>46228</v>
      </c>
      <c r="F1229" s="25" t="s">
        <v>5</v>
      </c>
      <c r="G1229" s="25">
        <v>11</v>
      </c>
      <c r="H1229" s="25">
        <v>2</v>
      </c>
      <c r="I1229" s="25">
        <f t="shared" si="126"/>
        <v>9</v>
      </c>
      <c r="J1229" s="25">
        <v>12</v>
      </c>
      <c r="K1229" s="27">
        <f t="shared" si="127"/>
        <v>0.81818181818181823</v>
      </c>
      <c r="L1229" s="27">
        <f t="shared" si="128"/>
        <v>0.18181818181818182</v>
      </c>
      <c r="M1229" s="27">
        <f t="shared" si="129"/>
        <v>0.6</v>
      </c>
      <c r="N1229" s="28">
        <f t="shared" si="124"/>
        <v>0.54500000000000004</v>
      </c>
      <c r="O1229" s="25" t="str">
        <f t="shared" si="125"/>
        <v>Low Prodcutive</v>
      </c>
      <c r="P1229" s="25" t="s">
        <v>16482</v>
      </c>
    </row>
    <row r="1230" spans="1:16" x14ac:dyDescent="0.35">
      <c r="A1230" s="24">
        <v>1701216090</v>
      </c>
      <c r="B1230" s="24" t="s">
        <v>112</v>
      </c>
      <c r="C1230" s="25" t="s">
        <v>17</v>
      </c>
      <c r="D1230" s="24" t="s">
        <v>20</v>
      </c>
      <c r="E1230" s="26">
        <v>46229</v>
      </c>
      <c r="F1230" s="25" t="s">
        <v>6</v>
      </c>
      <c r="G1230" s="25">
        <v>11</v>
      </c>
      <c r="H1230" s="25">
        <v>5</v>
      </c>
      <c r="I1230" s="25">
        <f t="shared" si="126"/>
        <v>6</v>
      </c>
      <c r="J1230" s="25">
        <v>13</v>
      </c>
      <c r="K1230" s="27">
        <f t="shared" si="127"/>
        <v>0.54545454545454541</v>
      </c>
      <c r="L1230" s="27">
        <f t="shared" si="128"/>
        <v>0.45454545454545453</v>
      </c>
      <c r="M1230" s="27">
        <f t="shared" si="129"/>
        <v>0.65</v>
      </c>
      <c r="N1230" s="28">
        <f t="shared" si="124"/>
        <v>0.48899999999999999</v>
      </c>
      <c r="O1230" s="25" t="str">
        <f t="shared" si="125"/>
        <v>Low Prodcutive</v>
      </c>
      <c r="P1230" s="25" t="s">
        <v>16482</v>
      </c>
    </row>
    <row r="1231" spans="1:16" x14ac:dyDescent="0.35">
      <c r="A1231" s="24">
        <v>1701216090</v>
      </c>
      <c r="B1231" s="24" t="s">
        <v>112</v>
      </c>
      <c r="C1231" s="25" t="s">
        <v>17</v>
      </c>
      <c r="D1231" s="24" t="s">
        <v>20</v>
      </c>
      <c r="E1231" s="26">
        <v>46230</v>
      </c>
      <c r="F1231" s="25" t="s">
        <v>4704</v>
      </c>
      <c r="G1231" s="25">
        <v>11</v>
      </c>
      <c r="H1231" s="25">
        <v>5</v>
      </c>
      <c r="I1231" s="25">
        <f t="shared" si="126"/>
        <v>6</v>
      </c>
      <c r="J1231" s="25">
        <v>14</v>
      </c>
      <c r="K1231" s="27">
        <f t="shared" si="127"/>
        <v>0.54545454545454541</v>
      </c>
      <c r="L1231" s="27">
        <f t="shared" si="128"/>
        <v>0.45454545454545453</v>
      </c>
      <c r="M1231" s="27">
        <f t="shared" si="129"/>
        <v>0.7</v>
      </c>
      <c r="N1231" s="28">
        <f t="shared" si="124"/>
        <v>0.51400000000000001</v>
      </c>
      <c r="O1231" s="25" t="str">
        <f t="shared" si="125"/>
        <v>Low Prodcutive</v>
      </c>
      <c r="P1231" s="25" t="s">
        <v>16482</v>
      </c>
    </row>
    <row r="1232" spans="1:16" x14ac:dyDescent="0.35">
      <c r="A1232" s="24">
        <v>1701216090</v>
      </c>
      <c r="B1232" s="24" t="s">
        <v>112</v>
      </c>
      <c r="C1232" s="25" t="s">
        <v>17</v>
      </c>
      <c r="D1232" s="24" t="s">
        <v>20</v>
      </c>
      <c r="E1232" s="26">
        <v>46231</v>
      </c>
      <c r="F1232" s="25" t="s">
        <v>4705</v>
      </c>
      <c r="G1232" s="25">
        <v>11</v>
      </c>
      <c r="H1232" s="25">
        <v>4</v>
      </c>
      <c r="I1232" s="25">
        <f t="shared" si="126"/>
        <v>7</v>
      </c>
      <c r="J1232" s="25">
        <v>11</v>
      </c>
      <c r="K1232" s="27">
        <f t="shared" si="127"/>
        <v>0.63636363636363635</v>
      </c>
      <c r="L1232" s="27">
        <f t="shared" si="128"/>
        <v>0.36363636363636365</v>
      </c>
      <c r="M1232" s="27">
        <f t="shared" si="129"/>
        <v>0.55000000000000004</v>
      </c>
      <c r="N1232" s="28">
        <f t="shared" si="124"/>
        <v>0.46600000000000003</v>
      </c>
      <c r="O1232" s="25" t="str">
        <f t="shared" si="125"/>
        <v>Low Prodcutive</v>
      </c>
      <c r="P1232" s="25" t="s">
        <v>16482</v>
      </c>
    </row>
    <row r="1233" spans="1:16" x14ac:dyDescent="0.35">
      <c r="A1233" s="24">
        <v>1701216090</v>
      </c>
      <c r="B1233" s="24" t="s">
        <v>112</v>
      </c>
      <c r="C1233" s="25" t="s">
        <v>17</v>
      </c>
      <c r="D1233" s="24" t="s">
        <v>20</v>
      </c>
      <c r="E1233" s="26">
        <v>46232</v>
      </c>
      <c r="F1233" s="25" t="s">
        <v>3</v>
      </c>
      <c r="G1233" s="25">
        <v>11</v>
      </c>
      <c r="H1233" s="25">
        <v>2</v>
      </c>
      <c r="I1233" s="25">
        <f t="shared" si="126"/>
        <v>9</v>
      </c>
      <c r="J1233" s="25">
        <v>14</v>
      </c>
      <c r="K1233" s="27">
        <f t="shared" si="127"/>
        <v>0.81818181818181823</v>
      </c>
      <c r="L1233" s="27">
        <f t="shared" si="128"/>
        <v>0.18181818181818182</v>
      </c>
      <c r="M1233" s="27">
        <f t="shared" si="129"/>
        <v>0.7</v>
      </c>
      <c r="N1233" s="28">
        <f t="shared" si="124"/>
        <v>0.59499999999999997</v>
      </c>
      <c r="O1233" s="25" t="str">
        <f t="shared" si="125"/>
        <v>Low Prodcutive</v>
      </c>
      <c r="P1233" s="25" t="s">
        <v>16482</v>
      </c>
    </row>
    <row r="1234" spans="1:16" x14ac:dyDescent="0.35">
      <c r="A1234" s="24">
        <v>1701216090</v>
      </c>
      <c r="B1234" s="24" t="s">
        <v>112</v>
      </c>
      <c r="C1234" s="25" t="s">
        <v>17</v>
      </c>
      <c r="D1234" s="24" t="s">
        <v>20</v>
      </c>
      <c r="E1234" s="26">
        <v>46233</v>
      </c>
      <c r="F1234" s="25" t="s">
        <v>4</v>
      </c>
      <c r="G1234" s="25">
        <v>11</v>
      </c>
      <c r="H1234" s="25">
        <v>6</v>
      </c>
      <c r="I1234" s="25">
        <f t="shared" si="126"/>
        <v>5</v>
      </c>
      <c r="J1234" s="25">
        <v>16</v>
      </c>
      <c r="K1234" s="27">
        <f t="shared" si="127"/>
        <v>0.45454545454545453</v>
      </c>
      <c r="L1234" s="27">
        <f t="shared" si="128"/>
        <v>0.54545454545454541</v>
      </c>
      <c r="M1234" s="27">
        <f t="shared" si="129"/>
        <v>0.8</v>
      </c>
      <c r="N1234" s="28">
        <f t="shared" si="124"/>
        <v>0.53600000000000003</v>
      </c>
      <c r="O1234" s="25" t="str">
        <f t="shared" si="125"/>
        <v>Low Prodcutive</v>
      </c>
      <c r="P1234" s="25" t="s">
        <v>16482</v>
      </c>
    </row>
    <row r="1235" spans="1:16" x14ac:dyDescent="0.35">
      <c r="A1235" s="24">
        <v>1701216091</v>
      </c>
      <c r="B1235" s="24" t="s">
        <v>83</v>
      </c>
      <c r="C1235" s="25" t="s">
        <v>18</v>
      </c>
      <c r="D1235" s="24" t="s">
        <v>20</v>
      </c>
      <c r="E1235" s="26">
        <v>46228</v>
      </c>
      <c r="F1235" s="25" t="s">
        <v>5</v>
      </c>
      <c r="G1235" s="25">
        <v>11</v>
      </c>
      <c r="H1235" s="25">
        <v>7</v>
      </c>
      <c r="I1235" s="25">
        <f t="shared" si="126"/>
        <v>4</v>
      </c>
      <c r="J1235" s="25">
        <v>22</v>
      </c>
      <c r="K1235" s="27">
        <f t="shared" si="127"/>
        <v>0.36363636363636365</v>
      </c>
      <c r="L1235" s="27">
        <f t="shared" si="128"/>
        <v>0.63636363636363635</v>
      </c>
      <c r="M1235" s="27">
        <f t="shared" si="129"/>
        <v>1.1000000000000001</v>
      </c>
      <c r="N1235" s="28">
        <f t="shared" si="124"/>
        <v>0.60899999999999999</v>
      </c>
      <c r="O1235" s="25" t="str">
        <f t="shared" si="125"/>
        <v>productive</v>
      </c>
      <c r="P1235" s="25" t="s">
        <v>16482</v>
      </c>
    </row>
    <row r="1236" spans="1:16" x14ac:dyDescent="0.35">
      <c r="A1236" s="24">
        <v>1701216091</v>
      </c>
      <c r="B1236" s="24" t="s">
        <v>83</v>
      </c>
      <c r="C1236" s="25" t="s">
        <v>18</v>
      </c>
      <c r="D1236" s="24" t="s">
        <v>20</v>
      </c>
      <c r="E1236" s="26">
        <v>46229</v>
      </c>
      <c r="F1236" s="25" t="s">
        <v>6</v>
      </c>
      <c r="G1236" s="25">
        <v>11</v>
      </c>
      <c r="H1236" s="25">
        <v>3</v>
      </c>
      <c r="I1236" s="25">
        <f t="shared" si="126"/>
        <v>8</v>
      </c>
      <c r="J1236" s="25">
        <v>11</v>
      </c>
      <c r="K1236" s="27">
        <f t="shared" si="127"/>
        <v>0.72727272727272729</v>
      </c>
      <c r="L1236" s="27">
        <f t="shared" si="128"/>
        <v>0.27272727272727271</v>
      </c>
      <c r="M1236" s="27">
        <f t="shared" si="129"/>
        <v>0.55000000000000004</v>
      </c>
      <c r="N1236" s="28">
        <f t="shared" si="124"/>
        <v>0.49299999999999999</v>
      </c>
      <c r="O1236" s="25" t="str">
        <f t="shared" si="125"/>
        <v>Low Prodcutive</v>
      </c>
      <c r="P1236" s="25" t="s">
        <v>16482</v>
      </c>
    </row>
    <row r="1237" spans="1:16" x14ac:dyDescent="0.35">
      <c r="A1237" s="24">
        <v>1701216091</v>
      </c>
      <c r="B1237" s="24" t="s">
        <v>83</v>
      </c>
      <c r="C1237" s="25" t="s">
        <v>18</v>
      </c>
      <c r="D1237" s="24" t="s">
        <v>20</v>
      </c>
      <c r="E1237" s="26">
        <v>46230</v>
      </c>
      <c r="F1237" s="25" t="s">
        <v>4704</v>
      </c>
      <c r="G1237" s="25">
        <v>11</v>
      </c>
      <c r="H1237" s="25">
        <v>2</v>
      </c>
      <c r="I1237" s="25">
        <f t="shared" si="126"/>
        <v>9</v>
      </c>
      <c r="J1237" s="25">
        <v>14</v>
      </c>
      <c r="K1237" s="27">
        <f t="shared" si="127"/>
        <v>0.81818181818181823</v>
      </c>
      <c r="L1237" s="27">
        <f t="shared" si="128"/>
        <v>0.18181818181818182</v>
      </c>
      <c r="M1237" s="27">
        <f t="shared" si="129"/>
        <v>0.7</v>
      </c>
      <c r="N1237" s="28">
        <f t="shared" si="124"/>
        <v>0.59499999999999997</v>
      </c>
      <c r="O1237" s="25" t="str">
        <f t="shared" si="125"/>
        <v>Low Prodcutive</v>
      </c>
      <c r="P1237" s="25" t="s">
        <v>16482</v>
      </c>
    </row>
    <row r="1238" spans="1:16" x14ac:dyDescent="0.35">
      <c r="A1238" s="24">
        <v>1701216091</v>
      </c>
      <c r="B1238" s="24" t="s">
        <v>83</v>
      </c>
      <c r="C1238" s="25" t="s">
        <v>18</v>
      </c>
      <c r="D1238" s="24" t="s">
        <v>20</v>
      </c>
      <c r="E1238" s="26">
        <v>46231</v>
      </c>
      <c r="F1238" s="25" t="s">
        <v>4705</v>
      </c>
      <c r="G1238" s="25">
        <v>11</v>
      </c>
      <c r="H1238" s="25">
        <v>9</v>
      </c>
      <c r="I1238" s="25">
        <f t="shared" si="126"/>
        <v>2</v>
      </c>
      <c r="J1238" s="25">
        <v>20</v>
      </c>
      <c r="K1238" s="27">
        <f t="shared" si="127"/>
        <v>0.18181818181818182</v>
      </c>
      <c r="L1238" s="27">
        <f t="shared" si="128"/>
        <v>0.81818181818181823</v>
      </c>
      <c r="M1238" s="27">
        <f t="shared" si="129"/>
        <v>1</v>
      </c>
      <c r="N1238" s="28">
        <f t="shared" si="124"/>
        <v>0.621</v>
      </c>
      <c r="O1238" s="25" t="str">
        <f t="shared" si="125"/>
        <v>productive</v>
      </c>
      <c r="P1238" s="25" t="s">
        <v>16482</v>
      </c>
    </row>
    <row r="1239" spans="1:16" x14ac:dyDescent="0.35">
      <c r="A1239" s="24">
        <v>1701216091</v>
      </c>
      <c r="B1239" s="24" t="s">
        <v>83</v>
      </c>
      <c r="C1239" s="25" t="s">
        <v>18</v>
      </c>
      <c r="D1239" s="24" t="s">
        <v>20</v>
      </c>
      <c r="E1239" s="26">
        <v>46232</v>
      </c>
      <c r="F1239" s="25" t="s">
        <v>3</v>
      </c>
      <c r="G1239" s="25">
        <v>11</v>
      </c>
      <c r="H1239" s="25">
        <v>6</v>
      </c>
      <c r="I1239" s="25">
        <f t="shared" si="126"/>
        <v>5</v>
      </c>
      <c r="J1239" s="25">
        <v>19</v>
      </c>
      <c r="K1239" s="27">
        <f t="shared" si="127"/>
        <v>0.45454545454545453</v>
      </c>
      <c r="L1239" s="27">
        <f t="shared" si="128"/>
        <v>0.54545454545454541</v>
      </c>
      <c r="M1239" s="27">
        <f t="shared" si="129"/>
        <v>0.95</v>
      </c>
      <c r="N1239" s="28">
        <f t="shared" si="124"/>
        <v>0.61099999999999999</v>
      </c>
      <c r="O1239" s="25" t="str">
        <f t="shared" si="125"/>
        <v>productive</v>
      </c>
      <c r="P1239" s="25" t="s">
        <v>16482</v>
      </c>
    </row>
    <row r="1240" spans="1:16" x14ac:dyDescent="0.35">
      <c r="A1240" s="24">
        <v>1701216091</v>
      </c>
      <c r="B1240" s="24" t="s">
        <v>83</v>
      </c>
      <c r="C1240" s="25" t="s">
        <v>18</v>
      </c>
      <c r="D1240" s="24" t="s">
        <v>20</v>
      </c>
      <c r="E1240" s="26">
        <v>46233</v>
      </c>
      <c r="F1240" s="25" t="s">
        <v>4</v>
      </c>
      <c r="G1240" s="25">
        <v>11</v>
      </c>
      <c r="H1240" s="25">
        <v>4</v>
      </c>
      <c r="I1240" s="25">
        <f t="shared" si="126"/>
        <v>7</v>
      </c>
      <c r="J1240" s="25">
        <v>10</v>
      </c>
      <c r="K1240" s="27">
        <f t="shared" si="127"/>
        <v>0.63636363636363635</v>
      </c>
      <c r="L1240" s="27">
        <f t="shared" si="128"/>
        <v>0.36363636363636365</v>
      </c>
      <c r="M1240" s="27">
        <f t="shared" si="129"/>
        <v>0.5</v>
      </c>
      <c r="N1240" s="28">
        <f t="shared" si="124"/>
        <v>0.441</v>
      </c>
      <c r="O1240" s="25" t="str">
        <f t="shared" si="125"/>
        <v>Low Prodcutive</v>
      </c>
      <c r="P1240" s="25" t="s">
        <v>16482</v>
      </c>
    </row>
    <row r="1241" spans="1:16" x14ac:dyDescent="0.35">
      <c r="A1241" s="24">
        <v>1701216092</v>
      </c>
      <c r="B1241" s="24" t="s">
        <v>122</v>
      </c>
      <c r="C1241" s="25" t="s">
        <v>17</v>
      </c>
      <c r="D1241" s="24" t="s">
        <v>19</v>
      </c>
      <c r="E1241" s="26">
        <v>46228</v>
      </c>
      <c r="F1241" s="25" t="s">
        <v>5</v>
      </c>
      <c r="G1241" s="25">
        <v>11</v>
      </c>
      <c r="H1241" s="25">
        <v>2</v>
      </c>
      <c r="I1241" s="25">
        <f t="shared" si="126"/>
        <v>9</v>
      </c>
      <c r="J1241" s="25">
        <v>6</v>
      </c>
      <c r="K1241" s="27">
        <f t="shared" si="127"/>
        <v>0.81818181818181823</v>
      </c>
      <c r="L1241" s="27">
        <f t="shared" si="128"/>
        <v>0.18181818181818182</v>
      </c>
      <c r="M1241" s="27">
        <f t="shared" si="129"/>
        <v>0.3</v>
      </c>
      <c r="N1241" s="28">
        <f t="shared" si="124"/>
        <v>0.39500000000000002</v>
      </c>
      <c r="O1241" s="25" t="str">
        <f t="shared" si="125"/>
        <v>Low Prodcutive</v>
      </c>
      <c r="P1241" s="25" t="s">
        <v>16482</v>
      </c>
    </row>
    <row r="1242" spans="1:16" x14ac:dyDescent="0.35">
      <c r="A1242" s="24">
        <v>1701216092</v>
      </c>
      <c r="B1242" s="24" t="s">
        <v>122</v>
      </c>
      <c r="C1242" s="25" t="s">
        <v>17</v>
      </c>
      <c r="D1242" s="24" t="s">
        <v>19</v>
      </c>
      <c r="E1242" s="26">
        <v>46229</v>
      </c>
      <c r="F1242" s="25" t="s">
        <v>6</v>
      </c>
      <c r="G1242" s="25">
        <v>11</v>
      </c>
      <c r="H1242" s="25">
        <v>6</v>
      </c>
      <c r="I1242" s="25">
        <f t="shared" si="126"/>
        <v>5</v>
      </c>
      <c r="J1242" s="25">
        <v>16</v>
      </c>
      <c r="K1242" s="27">
        <f t="shared" si="127"/>
        <v>0.45454545454545453</v>
      </c>
      <c r="L1242" s="27">
        <f t="shared" si="128"/>
        <v>0.54545454545454541</v>
      </c>
      <c r="M1242" s="27">
        <f t="shared" si="129"/>
        <v>0.8</v>
      </c>
      <c r="N1242" s="28">
        <f t="shared" si="124"/>
        <v>0.53600000000000003</v>
      </c>
      <c r="O1242" s="25" t="str">
        <f t="shared" si="125"/>
        <v>Low Prodcutive</v>
      </c>
      <c r="P1242" s="25" t="s">
        <v>16482</v>
      </c>
    </row>
    <row r="1243" spans="1:16" x14ac:dyDescent="0.35">
      <c r="A1243" s="24">
        <v>1701216092</v>
      </c>
      <c r="B1243" s="24" t="s">
        <v>122</v>
      </c>
      <c r="C1243" s="25" t="s">
        <v>17</v>
      </c>
      <c r="D1243" s="24" t="s">
        <v>19</v>
      </c>
      <c r="E1243" s="26">
        <v>46230</v>
      </c>
      <c r="F1243" s="25" t="s">
        <v>4704</v>
      </c>
      <c r="G1243" s="25">
        <v>11</v>
      </c>
      <c r="H1243" s="25">
        <v>5</v>
      </c>
      <c r="I1243" s="25">
        <f t="shared" si="126"/>
        <v>6</v>
      </c>
      <c r="J1243" s="25">
        <v>12</v>
      </c>
      <c r="K1243" s="27">
        <f t="shared" si="127"/>
        <v>0.54545454545454541</v>
      </c>
      <c r="L1243" s="27">
        <f t="shared" si="128"/>
        <v>0.45454545454545453</v>
      </c>
      <c r="M1243" s="27">
        <f t="shared" si="129"/>
        <v>0.6</v>
      </c>
      <c r="N1243" s="28">
        <f t="shared" si="124"/>
        <v>0.46399999999999997</v>
      </c>
      <c r="O1243" s="25" t="str">
        <f t="shared" si="125"/>
        <v>Low Prodcutive</v>
      </c>
      <c r="P1243" s="25" t="s">
        <v>16482</v>
      </c>
    </row>
    <row r="1244" spans="1:16" x14ac:dyDescent="0.35">
      <c r="A1244" s="24">
        <v>1701216092</v>
      </c>
      <c r="B1244" s="24" t="s">
        <v>122</v>
      </c>
      <c r="C1244" s="25" t="s">
        <v>17</v>
      </c>
      <c r="D1244" s="24" t="s">
        <v>19</v>
      </c>
      <c r="E1244" s="26">
        <v>46231</v>
      </c>
      <c r="F1244" s="25" t="s">
        <v>4705</v>
      </c>
      <c r="G1244" s="25">
        <v>11</v>
      </c>
      <c r="H1244" s="25">
        <v>2</v>
      </c>
      <c r="I1244" s="25">
        <f t="shared" si="126"/>
        <v>9</v>
      </c>
      <c r="J1244" s="25">
        <v>8</v>
      </c>
      <c r="K1244" s="27">
        <f t="shared" si="127"/>
        <v>0.81818181818181823</v>
      </c>
      <c r="L1244" s="27">
        <f t="shared" si="128"/>
        <v>0.18181818181818182</v>
      </c>
      <c r="M1244" s="27">
        <f t="shared" si="129"/>
        <v>0.4</v>
      </c>
      <c r="N1244" s="28">
        <f t="shared" si="124"/>
        <v>0.44500000000000001</v>
      </c>
      <c r="O1244" s="25" t="str">
        <f t="shared" si="125"/>
        <v>Low Prodcutive</v>
      </c>
      <c r="P1244" s="25" t="s">
        <v>16482</v>
      </c>
    </row>
    <row r="1245" spans="1:16" x14ac:dyDescent="0.35">
      <c r="A1245" s="24">
        <v>1701216092</v>
      </c>
      <c r="B1245" s="24" t="s">
        <v>122</v>
      </c>
      <c r="C1245" s="25" t="s">
        <v>17</v>
      </c>
      <c r="D1245" s="24" t="s">
        <v>19</v>
      </c>
      <c r="E1245" s="26">
        <v>46232</v>
      </c>
      <c r="F1245" s="25" t="s">
        <v>3</v>
      </c>
      <c r="G1245" s="25">
        <v>11</v>
      </c>
      <c r="H1245" s="25">
        <v>3</v>
      </c>
      <c r="I1245" s="25">
        <f t="shared" si="126"/>
        <v>8</v>
      </c>
      <c r="J1245" s="25">
        <v>12</v>
      </c>
      <c r="K1245" s="27">
        <f t="shared" si="127"/>
        <v>0.72727272727272729</v>
      </c>
      <c r="L1245" s="27">
        <f t="shared" si="128"/>
        <v>0.27272727272727271</v>
      </c>
      <c r="M1245" s="27">
        <f t="shared" si="129"/>
        <v>0.6</v>
      </c>
      <c r="N1245" s="28">
        <f t="shared" si="124"/>
        <v>0.51800000000000002</v>
      </c>
      <c r="O1245" s="25" t="str">
        <f t="shared" si="125"/>
        <v>Low Prodcutive</v>
      </c>
      <c r="P1245" s="25" t="s">
        <v>16482</v>
      </c>
    </row>
    <row r="1246" spans="1:16" x14ac:dyDescent="0.35">
      <c r="A1246" s="24">
        <v>1701216092</v>
      </c>
      <c r="B1246" s="24" t="s">
        <v>122</v>
      </c>
      <c r="C1246" s="25" t="s">
        <v>17</v>
      </c>
      <c r="D1246" s="24" t="s">
        <v>19</v>
      </c>
      <c r="E1246" s="26">
        <v>46233</v>
      </c>
      <c r="F1246" s="25" t="s">
        <v>4</v>
      </c>
      <c r="G1246" s="25">
        <v>11</v>
      </c>
      <c r="H1246" s="25">
        <v>5</v>
      </c>
      <c r="I1246" s="25">
        <f t="shared" si="126"/>
        <v>6</v>
      </c>
      <c r="J1246" s="25">
        <v>19</v>
      </c>
      <c r="K1246" s="27">
        <f t="shared" si="127"/>
        <v>0.54545454545454541</v>
      </c>
      <c r="L1246" s="27">
        <f t="shared" si="128"/>
        <v>0.45454545454545453</v>
      </c>
      <c r="M1246" s="27">
        <f t="shared" si="129"/>
        <v>0.95</v>
      </c>
      <c r="N1246" s="28">
        <f t="shared" si="124"/>
        <v>0.63900000000000001</v>
      </c>
      <c r="O1246" s="25" t="str">
        <f t="shared" si="125"/>
        <v>productive</v>
      </c>
      <c r="P1246" s="25" t="s">
        <v>16482</v>
      </c>
    </row>
    <row r="1247" spans="1:16" x14ac:dyDescent="0.35">
      <c r="A1247" s="24">
        <v>1701216133</v>
      </c>
      <c r="B1247" s="24" t="s">
        <v>113</v>
      </c>
      <c r="C1247" s="25" t="s">
        <v>17</v>
      </c>
      <c r="D1247" s="24" t="s">
        <v>20</v>
      </c>
      <c r="E1247" s="26">
        <v>46228</v>
      </c>
      <c r="F1247" s="25" t="s">
        <v>5</v>
      </c>
      <c r="G1247" s="25">
        <v>11</v>
      </c>
      <c r="H1247" s="25">
        <v>2</v>
      </c>
      <c r="I1247" s="25">
        <f t="shared" si="126"/>
        <v>9</v>
      </c>
      <c r="J1247" s="25">
        <v>9</v>
      </c>
      <c r="K1247" s="27">
        <f t="shared" si="127"/>
        <v>0.81818181818181823</v>
      </c>
      <c r="L1247" s="27">
        <f t="shared" si="128"/>
        <v>0.18181818181818182</v>
      </c>
      <c r="M1247" s="27">
        <f t="shared" si="129"/>
        <v>0.45</v>
      </c>
      <c r="N1247" s="28">
        <f t="shared" si="124"/>
        <v>0.47</v>
      </c>
      <c r="O1247" s="25" t="str">
        <f t="shared" si="125"/>
        <v>Low Prodcutive</v>
      </c>
      <c r="P1247" s="25" t="s">
        <v>16482</v>
      </c>
    </row>
    <row r="1248" spans="1:16" x14ac:dyDescent="0.35">
      <c r="A1248" s="24">
        <v>1701216133</v>
      </c>
      <c r="B1248" s="24" t="s">
        <v>113</v>
      </c>
      <c r="C1248" s="25" t="s">
        <v>17</v>
      </c>
      <c r="D1248" s="24" t="s">
        <v>20</v>
      </c>
      <c r="E1248" s="26">
        <v>46229</v>
      </c>
      <c r="F1248" s="25" t="s">
        <v>6</v>
      </c>
      <c r="G1248" s="25">
        <v>11</v>
      </c>
      <c r="H1248" s="25">
        <v>5</v>
      </c>
      <c r="I1248" s="25">
        <f t="shared" si="126"/>
        <v>6</v>
      </c>
      <c r="J1248" s="25">
        <v>20</v>
      </c>
      <c r="K1248" s="27">
        <f t="shared" si="127"/>
        <v>0.54545454545454541</v>
      </c>
      <c r="L1248" s="27">
        <f t="shared" si="128"/>
        <v>0.45454545454545453</v>
      </c>
      <c r="M1248" s="27">
        <f t="shared" si="129"/>
        <v>1</v>
      </c>
      <c r="N1248" s="28">
        <f t="shared" si="124"/>
        <v>0.66400000000000003</v>
      </c>
      <c r="O1248" s="25" t="str">
        <f t="shared" si="125"/>
        <v>productive</v>
      </c>
      <c r="P1248" s="25" t="s">
        <v>16482</v>
      </c>
    </row>
    <row r="1249" spans="1:16" x14ac:dyDescent="0.35">
      <c r="A1249" s="24">
        <v>1701216133</v>
      </c>
      <c r="B1249" s="24" t="s">
        <v>113</v>
      </c>
      <c r="C1249" s="25" t="s">
        <v>17</v>
      </c>
      <c r="D1249" s="24" t="s">
        <v>20</v>
      </c>
      <c r="E1249" s="26">
        <v>46230</v>
      </c>
      <c r="F1249" s="25" t="s">
        <v>4704</v>
      </c>
      <c r="G1249" s="25">
        <v>11</v>
      </c>
      <c r="H1249" s="25">
        <v>8</v>
      </c>
      <c r="I1249" s="25">
        <f t="shared" si="126"/>
        <v>3</v>
      </c>
      <c r="J1249" s="25">
        <v>20</v>
      </c>
      <c r="K1249" s="27">
        <f t="shared" si="127"/>
        <v>0.27272727272727271</v>
      </c>
      <c r="L1249" s="27">
        <f t="shared" si="128"/>
        <v>0.72727272727272729</v>
      </c>
      <c r="M1249" s="27">
        <f t="shared" si="129"/>
        <v>1</v>
      </c>
      <c r="N1249" s="28">
        <f t="shared" si="124"/>
        <v>0.58200000000000007</v>
      </c>
      <c r="O1249" s="25" t="str">
        <f t="shared" si="125"/>
        <v>Low Prodcutive</v>
      </c>
      <c r="P1249" s="25" t="s">
        <v>16482</v>
      </c>
    </row>
    <row r="1250" spans="1:16" x14ac:dyDescent="0.35">
      <c r="A1250" s="24">
        <v>1701216133</v>
      </c>
      <c r="B1250" s="24" t="s">
        <v>113</v>
      </c>
      <c r="C1250" s="25" t="s">
        <v>17</v>
      </c>
      <c r="D1250" s="24" t="s">
        <v>20</v>
      </c>
      <c r="E1250" s="26">
        <v>46231</v>
      </c>
      <c r="F1250" s="25" t="s">
        <v>4705</v>
      </c>
      <c r="G1250" s="25">
        <v>11</v>
      </c>
      <c r="H1250" s="25">
        <v>5</v>
      </c>
      <c r="I1250" s="25">
        <f t="shared" si="126"/>
        <v>6</v>
      </c>
      <c r="J1250" s="25">
        <v>17</v>
      </c>
      <c r="K1250" s="27">
        <f t="shared" si="127"/>
        <v>0.54545454545454541</v>
      </c>
      <c r="L1250" s="27">
        <f t="shared" si="128"/>
        <v>0.45454545454545453</v>
      </c>
      <c r="M1250" s="27">
        <f t="shared" si="129"/>
        <v>0.85</v>
      </c>
      <c r="N1250" s="28">
        <f t="shared" si="124"/>
        <v>0.58899999999999997</v>
      </c>
      <c r="O1250" s="25" t="str">
        <f t="shared" si="125"/>
        <v>Low Prodcutive</v>
      </c>
      <c r="P1250" s="25" t="s">
        <v>16482</v>
      </c>
    </row>
    <row r="1251" spans="1:16" x14ac:dyDescent="0.35">
      <c r="A1251" s="24">
        <v>1701216133</v>
      </c>
      <c r="B1251" s="24" t="s">
        <v>113</v>
      </c>
      <c r="C1251" s="25" t="s">
        <v>17</v>
      </c>
      <c r="D1251" s="24" t="s">
        <v>20</v>
      </c>
      <c r="E1251" s="26">
        <v>46232</v>
      </c>
      <c r="F1251" s="25" t="s">
        <v>3</v>
      </c>
      <c r="G1251" s="25">
        <v>11</v>
      </c>
      <c r="H1251" s="25">
        <v>3</v>
      </c>
      <c r="I1251" s="25">
        <f t="shared" si="126"/>
        <v>8</v>
      </c>
      <c r="J1251" s="25">
        <v>10</v>
      </c>
      <c r="K1251" s="27">
        <f t="shared" si="127"/>
        <v>0.72727272727272729</v>
      </c>
      <c r="L1251" s="27">
        <f t="shared" si="128"/>
        <v>0.27272727272727271</v>
      </c>
      <c r="M1251" s="27">
        <f t="shared" si="129"/>
        <v>0.5</v>
      </c>
      <c r="N1251" s="28">
        <f t="shared" si="124"/>
        <v>0.46799999999999997</v>
      </c>
      <c r="O1251" s="25" t="str">
        <f t="shared" si="125"/>
        <v>Low Prodcutive</v>
      </c>
      <c r="P1251" s="25" t="s">
        <v>16482</v>
      </c>
    </row>
    <row r="1252" spans="1:16" x14ac:dyDescent="0.35">
      <c r="A1252" s="24">
        <v>1701216133</v>
      </c>
      <c r="B1252" s="24" t="s">
        <v>113</v>
      </c>
      <c r="C1252" s="25" t="s">
        <v>17</v>
      </c>
      <c r="D1252" s="24" t="s">
        <v>20</v>
      </c>
      <c r="E1252" s="26">
        <v>46233</v>
      </c>
      <c r="F1252" s="25" t="s">
        <v>4</v>
      </c>
      <c r="G1252" s="25">
        <v>11</v>
      </c>
      <c r="H1252" s="25">
        <v>7</v>
      </c>
      <c r="I1252" s="25">
        <f t="shared" si="126"/>
        <v>4</v>
      </c>
      <c r="J1252" s="25">
        <v>23</v>
      </c>
      <c r="K1252" s="27">
        <f t="shared" si="127"/>
        <v>0.36363636363636365</v>
      </c>
      <c r="L1252" s="27">
        <f t="shared" si="128"/>
        <v>0.63636363636363635</v>
      </c>
      <c r="M1252" s="27">
        <f t="shared" si="129"/>
        <v>1.1499999999999999</v>
      </c>
      <c r="N1252" s="28">
        <f t="shared" si="124"/>
        <v>0.60899999999999999</v>
      </c>
      <c r="O1252" s="25" t="str">
        <f t="shared" si="125"/>
        <v>productive</v>
      </c>
      <c r="P1252" s="25" t="s">
        <v>16482</v>
      </c>
    </row>
    <row r="1253" spans="1:16" x14ac:dyDescent="0.35">
      <c r="A1253" s="24">
        <v>1701216134</v>
      </c>
      <c r="B1253" s="24" t="s">
        <v>114</v>
      </c>
      <c r="C1253" s="25" t="s">
        <v>17</v>
      </c>
      <c r="D1253" s="24" t="s">
        <v>19</v>
      </c>
      <c r="E1253" s="26">
        <v>46228</v>
      </c>
      <c r="F1253" s="25" t="s">
        <v>5</v>
      </c>
      <c r="G1253" s="25">
        <v>11</v>
      </c>
      <c r="H1253" s="25">
        <v>5</v>
      </c>
      <c r="I1253" s="25">
        <f t="shared" si="126"/>
        <v>6</v>
      </c>
      <c r="J1253" s="25">
        <v>16</v>
      </c>
      <c r="K1253" s="27">
        <f t="shared" si="127"/>
        <v>0.54545454545454541</v>
      </c>
      <c r="L1253" s="27">
        <f t="shared" si="128"/>
        <v>0.45454545454545453</v>
      </c>
      <c r="M1253" s="27">
        <f t="shared" si="129"/>
        <v>0.8</v>
      </c>
      <c r="N1253" s="28">
        <f t="shared" si="124"/>
        <v>0.56399999999999995</v>
      </c>
      <c r="O1253" s="25" t="str">
        <f t="shared" si="125"/>
        <v>Low Prodcutive</v>
      </c>
      <c r="P1253" s="25" t="s">
        <v>16482</v>
      </c>
    </row>
    <row r="1254" spans="1:16" x14ac:dyDescent="0.35">
      <c r="A1254" s="24">
        <v>1701216134</v>
      </c>
      <c r="B1254" s="24" t="s">
        <v>114</v>
      </c>
      <c r="C1254" s="25" t="s">
        <v>17</v>
      </c>
      <c r="D1254" s="24" t="s">
        <v>19</v>
      </c>
      <c r="E1254" s="26">
        <v>46229</v>
      </c>
      <c r="F1254" s="25" t="s">
        <v>6</v>
      </c>
      <c r="G1254" s="25">
        <v>11</v>
      </c>
      <c r="H1254" s="25">
        <v>3</v>
      </c>
      <c r="I1254" s="25">
        <f t="shared" si="126"/>
        <v>8</v>
      </c>
      <c r="J1254" s="25">
        <v>16</v>
      </c>
      <c r="K1254" s="27">
        <f t="shared" si="127"/>
        <v>0.72727272727272729</v>
      </c>
      <c r="L1254" s="27">
        <f t="shared" si="128"/>
        <v>0.27272727272727271</v>
      </c>
      <c r="M1254" s="27">
        <f t="shared" si="129"/>
        <v>0.8</v>
      </c>
      <c r="N1254" s="28">
        <f t="shared" si="124"/>
        <v>0.61799999999999999</v>
      </c>
      <c r="O1254" s="25" t="str">
        <f t="shared" si="125"/>
        <v>productive</v>
      </c>
      <c r="P1254" s="25" t="s">
        <v>16482</v>
      </c>
    </row>
    <row r="1255" spans="1:16" x14ac:dyDescent="0.35">
      <c r="A1255" s="24">
        <v>1701216134</v>
      </c>
      <c r="B1255" s="24" t="s">
        <v>114</v>
      </c>
      <c r="C1255" s="25" t="s">
        <v>17</v>
      </c>
      <c r="D1255" s="24" t="s">
        <v>19</v>
      </c>
      <c r="E1255" s="26">
        <v>46230</v>
      </c>
      <c r="F1255" s="25" t="s">
        <v>4704</v>
      </c>
      <c r="G1255" s="25">
        <v>11</v>
      </c>
      <c r="H1255" s="25">
        <v>9</v>
      </c>
      <c r="I1255" s="25">
        <f t="shared" si="126"/>
        <v>2</v>
      </c>
      <c r="J1255" s="25">
        <v>19</v>
      </c>
      <c r="K1255" s="27">
        <f t="shared" si="127"/>
        <v>0.18181818181818182</v>
      </c>
      <c r="L1255" s="27">
        <f t="shared" si="128"/>
        <v>0.81818181818181823</v>
      </c>
      <c r="M1255" s="27">
        <f t="shared" si="129"/>
        <v>0.95</v>
      </c>
      <c r="N1255" s="28">
        <f t="shared" si="124"/>
        <v>0.59599999999999997</v>
      </c>
      <c r="O1255" s="25" t="str">
        <f t="shared" si="125"/>
        <v>Low Prodcutive</v>
      </c>
      <c r="P1255" s="25" t="s">
        <v>16482</v>
      </c>
    </row>
    <row r="1256" spans="1:16" x14ac:dyDescent="0.35">
      <c r="A1256" s="24">
        <v>1701216134</v>
      </c>
      <c r="B1256" s="24" t="s">
        <v>114</v>
      </c>
      <c r="C1256" s="25" t="s">
        <v>17</v>
      </c>
      <c r="D1256" s="24" t="s">
        <v>19</v>
      </c>
      <c r="E1256" s="26">
        <v>46231</v>
      </c>
      <c r="F1256" s="25" t="s">
        <v>4705</v>
      </c>
      <c r="G1256" s="25">
        <v>11</v>
      </c>
      <c r="H1256" s="25">
        <v>4</v>
      </c>
      <c r="I1256" s="25">
        <f t="shared" si="126"/>
        <v>7</v>
      </c>
      <c r="J1256" s="25">
        <v>15</v>
      </c>
      <c r="K1256" s="27">
        <f t="shared" si="127"/>
        <v>0.63636363636363635</v>
      </c>
      <c r="L1256" s="27">
        <f t="shared" si="128"/>
        <v>0.36363636363636365</v>
      </c>
      <c r="M1256" s="27">
        <f t="shared" si="129"/>
        <v>0.75</v>
      </c>
      <c r="N1256" s="28">
        <f t="shared" si="124"/>
        <v>0.56600000000000006</v>
      </c>
      <c r="O1256" s="25" t="str">
        <f t="shared" si="125"/>
        <v>Low Prodcutive</v>
      </c>
      <c r="P1256" s="25" t="s">
        <v>16482</v>
      </c>
    </row>
    <row r="1257" spans="1:16" x14ac:dyDescent="0.35">
      <c r="A1257" s="24">
        <v>1701216134</v>
      </c>
      <c r="B1257" s="24" t="s">
        <v>114</v>
      </c>
      <c r="C1257" s="25" t="s">
        <v>17</v>
      </c>
      <c r="D1257" s="24" t="s">
        <v>19</v>
      </c>
      <c r="E1257" s="26">
        <v>46232</v>
      </c>
      <c r="F1257" s="25" t="s">
        <v>3</v>
      </c>
      <c r="G1257" s="25">
        <v>11</v>
      </c>
      <c r="H1257" s="25">
        <v>5</v>
      </c>
      <c r="I1257" s="25">
        <f t="shared" si="126"/>
        <v>6</v>
      </c>
      <c r="J1257" s="25">
        <v>18</v>
      </c>
      <c r="K1257" s="27">
        <f t="shared" si="127"/>
        <v>0.54545454545454541</v>
      </c>
      <c r="L1257" s="27">
        <f t="shared" si="128"/>
        <v>0.45454545454545453</v>
      </c>
      <c r="M1257" s="27">
        <f t="shared" si="129"/>
        <v>0.9</v>
      </c>
      <c r="N1257" s="28">
        <f t="shared" si="124"/>
        <v>0.61399999999999999</v>
      </c>
      <c r="O1257" s="25" t="str">
        <f t="shared" si="125"/>
        <v>productive</v>
      </c>
      <c r="P1257" s="25" t="s">
        <v>16482</v>
      </c>
    </row>
    <row r="1258" spans="1:16" x14ac:dyDescent="0.35">
      <c r="A1258" s="24">
        <v>1701216134</v>
      </c>
      <c r="B1258" s="24" t="s">
        <v>114</v>
      </c>
      <c r="C1258" s="25" t="s">
        <v>17</v>
      </c>
      <c r="D1258" s="24" t="s">
        <v>19</v>
      </c>
      <c r="E1258" s="26">
        <v>46233</v>
      </c>
      <c r="F1258" s="25" t="s">
        <v>4</v>
      </c>
      <c r="G1258" s="25">
        <v>11</v>
      </c>
      <c r="H1258" s="25">
        <v>4</v>
      </c>
      <c r="I1258" s="25">
        <f t="shared" si="126"/>
        <v>7</v>
      </c>
      <c r="J1258" s="25">
        <v>16</v>
      </c>
      <c r="K1258" s="27">
        <f t="shared" si="127"/>
        <v>0.63636363636363635</v>
      </c>
      <c r="L1258" s="27">
        <f t="shared" si="128"/>
        <v>0.36363636363636365</v>
      </c>
      <c r="M1258" s="27">
        <f t="shared" si="129"/>
        <v>0.8</v>
      </c>
      <c r="N1258" s="28">
        <f t="shared" si="124"/>
        <v>0.59099999999999997</v>
      </c>
      <c r="O1258" s="25" t="str">
        <f t="shared" si="125"/>
        <v>Low Prodcutive</v>
      </c>
      <c r="P1258" s="25" t="s">
        <v>16482</v>
      </c>
    </row>
    <row r="1259" spans="1:16" x14ac:dyDescent="0.35">
      <c r="A1259" s="24">
        <v>1704123809</v>
      </c>
      <c r="B1259" s="24" t="s">
        <v>115</v>
      </c>
      <c r="C1259" s="25" t="s">
        <v>17</v>
      </c>
      <c r="D1259" s="24" t="s">
        <v>20</v>
      </c>
      <c r="E1259" s="26">
        <v>46228</v>
      </c>
      <c r="F1259" s="25" t="s">
        <v>5</v>
      </c>
      <c r="G1259" s="25">
        <v>11</v>
      </c>
      <c r="H1259" s="25">
        <v>6</v>
      </c>
      <c r="I1259" s="25">
        <f t="shared" si="126"/>
        <v>5</v>
      </c>
      <c r="J1259" s="25">
        <v>20</v>
      </c>
      <c r="K1259" s="27">
        <f t="shared" si="127"/>
        <v>0.45454545454545453</v>
      </c>
      <c r="L1259" s="27">
        <f t="shared" si="128"/>
        <v>0.54545454545454541</v>
      </c>
      <c r="M1259" s="27">
        <f t="shared" si="129"/>
        <v>1</v>
      </c>
      <c r="N1259" s="28">
        <f t="shared" si="124"/>
        <v>0.63600000000000001</v>
      </c>
      <c r="O1259" s="25" t="str">
        <f t="shared" si="125"/>
        <v>productive</v>
      </c>
      <c r="P1259" s="25" t="s">
        <v>16482</v>
      </c>
    </row>
    <row r="1260" spans="1:16" x14ac:dyDescent="0.35">
      <c r="A1260" s="24">
        <v>1704123809</v>
      </c>
      <c r="B1260" s="24" t="s">
        <v>115</v>
      </c>
      <c r="C1260" s="25" t="s">
        <v>17</v>
      </c>
      <c r="D1260" s="24" t="s">
        <v>20</v>
      </c>
      <c r="E1260" s="26">
        <v>46229</v>
      </c>
      <c r="F1260" s="25" t="s">
        <v>6</v>
      </c>
      <c r="G1260" s="25">
        <v>11</v>
      </c>
      <c r="H1260" s="25">
        <v>5</v>
      </c>
      <c r="I1260" s="25">
        <f t="shared" si="126"/>
        <v>6</v>
      </c>
      <c r="J1260" s="25">
        <v>17</v>
      </c>
      <c r="K1260" s="27">
        <f t="shared" si="127"/>
        <v>0.54545454545454541</v>
      </c>
      <c r="L1260" s="27">
        <f t="shared" si="128"/>
        <v>0.45454545454545453</v>
      </c>
      <c r="M1260" s="27">
        <f t="shared" si="129"/>
        <v>0.85</v>
      </c>
      <c r="N1260" s="28">
        <f t="shared" si="124"/>
        <v>0.58899999999999997</v>
      </c>
      <c r="O1260" s="25" t="str">
        <f t="shared" si="125"/>
        <v>Low Prodcutive</v>
      </c>
      <c r="P1260" s="25" t="s">
        <v>16482</v>
      </c>
    </row>
    <row r="1261" spans="1:16" x14ac:dyDescent="0.35">
      <c r="A1261" s="24">
        <v>1704123809</v>
      </c>
      <c r="B1261" s="24" t="s">
        <v>115</v>
      </c>
      <c r="C1261" s="25" t="s">
        <v>17</v>
      </c>
      <c r="D1261" s="24" t="s">
        <v>20</v>
      </c>
      <c r="E1261" s="26">
        <v>46230</v>
      </c>
      <c r="F1261" s="25" t="s">
        <v>4704</v>
      </c>
      <c r="G1261" s="25">
        <v>11</v>
      </c>
      <c r="H1261" s="25">
        <v>4</v>
      </c>
      <c r="I1261" s="25">
        <f t="shared" si="126"/>
        <v>7</v>
      </c>
      <c r="J1261" s="25">
        <v>11</v>
      </c>
      <c r="K1261" s="27">
        <f t="shared" si="127"/>
        <v>0.63636363636363635</v>
      </c>
      <c r="L1261" s="27">
        <f t="shared" si="128"/>
        <v>0.36363636363636365</v>
      </c>
      <c r="M1261" s="27">
        <f t="shared" si="129"/>
        <v>0.55000000000000004</v>
      </c>
      <c r="N1261" s="28">
        <f t="shared" si="124"/>
        <v>0.46600000000000003</v>
      </c>
      <c r="O1261" s="25" t="str">
        <f t="shared" si="125"/>
        <v>Low Prodcutive</v>
      </c>
      <c r="P1261" s="25" t="s">
        <v>16482</v>
      </c>
    </row>
    <row r="1262" spans="1:16" x14ac:dyDescent="0.35">
      <c r="A1262" s="24">
        <v>1704123809</v>
      </c>
      <c r="B1262" s="24" t="s">
        <v>115</v>
      </c>
      <c r="C1262" s="25" t="s">
        <v>17</v>
      </c>
      <c r="D1262" s="24" t="s">
        <v>20</v>
      </c>
      <c r="E1262" s="26">
        <v>46231</v>
      </c>
      <c r="F1262" s="25" t="s">
        <v>4705</v>
      </c>
      <c r="G1262" s="25">
        <v>11</v>
      </c>
      <c r="H1262" s="25">
        <v>3</v>
      </c>
      <c r="I1262" s="25">
        <f t="shared" si="126"/>
        <v>8</v>
      </c>
      <c r="J1262" s="25">
        <v>11</v>
      </c>
      <c r="K1262" s="27">
        <f t="shared" si="127"/>
        <v>0.72727272727272729</v>
      </c>
      <c r="L1262" s="27">
        <f t="shared" si="128"/>
        <v>0.27272727272727271</v>
      </c>
      <c r="M1262" s="27">
        <f t="shared" si="129"/>
        <v>0.55000000000000004</v>
      </c>
      <c r="N1262" s="28">
        <f t="shared" si="124"/>
        <v>0.49299999999999999</v>
      </c>
      <c r="O1262" s="25" t="str">
        <f t="shared" si="125"/>
        <v>Low Prodcutive</v>
      </c>
      <c r="P1262" s="25" t="s">
        <v>16482</v>
      </c>
    </row>
    <row r="1263" spans="1:16" x14ac:dyDescent="0.35">
      <c r="A1263" s="24">
        <v>1704123809</v>
      </c>
      <c r="B1263" s="24" t="s">
        <v>115</v>
      </c>
      <c r="C1263" s="25" t="s">
        <v>17</v>
      </c>
      <c r="D1263" s="24" t="s">
        <v>20</v>
      </c>
      <c r="E1263" s="26">
        <v>46232</v>
      </c>
      <c r="F1263" s="25" t="s">
        <v>3</v>
      </c>
      <c r="G1263" s="25">
        <v>11</v>
      </c>
      <c r="H1263" s="25">
        <v>4</v>
      </c>
      <c r="I1263" s="25">
        <f t="shared" si="126"/>
        <v>7</v>
      </c>
      <c r="J1263" s="25">
        <v>15</v>
      </c>
      <c r="K1263" s="27">
        <f t="shared" si="127"/>
        <v>0.63636363636363635</v>
      </c>
      <c r="L1263" s="27">
        <f t="shared" si="128"/>
        <v>0.36363636363636365</v>
      </c>
      <c r="M1263" s="27">
        <f t="shared" si="129"/>
        <v>0.75</v>
      </c>
      <c r="N1263" s="28">
        <f t="shared" si="124"/>
        <v>0.56600000000000006</v>
      </c>
      <c r="O1263" s="25" t="str">
        <f t="shared" si="125"/>
        <v>Low Prodcutive</v>
      </c>
      <c r="P1263" s="25" t="s">
        <v>16482</v>
      </c>
    </row>
    <row r="1264" spans="1:16" x14ac:dyDescent="0.35">
      <c r="A1264" s="24">
        <v>1704123809</v>
      </c>
      <c r="B1264" s="24" t="s">
        <v>115</v>
      </c>
      <c r="C1264" s="25" t="s">
        <v>17</v>
      </c>
      <c r="D1264" s="24" t="s">
        <v>20</v>
      </c>
      <c r="E1264" s="26">
        <v>46233</v>
      </c>
      <c r="F1264" s="25" t="s">
        <v>4</v>
      </c>
      <c r="G1264" s="25">
        <v>11</v>
      </c>
      <c r="H1264" s="25">
        <v>6</v>
      </c>
      <c r="I1264" s="25">
        <f t="shared" si="126"/>
        <v>5</v>
      </c>
      <c r="J1264" s="25">
        <v>20</v>
      </c>
      <c r="K1264" s="27">
        <f t="shared" si="127"/>
        <v>0.45454545454545453</v>
      </c>
      <c r="L1264" s="27">
        <f t="shared" si="128"/>
        <v>0.54545454545454541</v>
      </c>
      <c r="M1264" s="27">
        <f t="shared" si="129"/>
        <v>1</v>
      </c>
      <c r="N1264" s="28">
        <f t="shared" si="124"/>
        <v>0.63600000000000001</v>
      </c>
      <c r="O1264" s="25" t="str">
        <f t="shared" si="125"/>
        <v>productive</v>
      </c>
      <c r="P1264" s="25" t="s">
        <v>16482</v>
      </c>
    </row>
    <row r="1265" spans="1:16" x14ac:dyDescent="0.35">
      <c r="A1265" s="24">
        <v>1704124000</v>
      </c>
      <c r="B1265" s="24" t="s">
        <v>116</v>
      </c>
      <c r="C1265" s="25" t="s">
        <v>17</v>
      </c>
      <c r="D1265" s="24" t="s">
        <v>19</v>
      </c>
      <c r="E1265" s="26">
        <v>46228</v>
      </c>
      <c r="F1265" s="25" t="s">
        <v>5</v>
      </c>
      <c r="G1265" s="25">
        <v>11</v>
      </c>
      <c r="H1265" s="25">
        <v>2</v>
      </c>
      <c r="I1265" s="25">
        <f t="shared" si="126"/>
        <v>9</v>
      </c>
      <c r="J1265" s="25">
        <v>9</v>
      </c>
      <c r="K1265" s="27">
        <f t="shared" si="127"/>
        <v>0.81818181818181823</v>
      </c>
      <c r="L1265" s="27">
        <f t="shared" si="128"/>
        <v>0.18181818181818182</v>
      </c>
      <c r="M1265" s="27">
        <f t="shared" si="129"/>
        <v>0.45</v>
      </c>
      <c r="N1265" s="28">
        <f t="shared" si="124"/>
        <v>0.47</v>
      </c>
      <c r="O1265" s="25" t="str">
        <f t="shared" si="125"/>
        <v>Low Prodcutive</v>
      </c>
      <c r="P1265" s="25" t="s">
        <v>16482</v>
      </c>
    </row>
    <row r="1266" spans="1:16" x14ac:dyDescent="0.35">
      <c r="A1266" s="24">
        <v>1704124000</v>
      </c>
      <c r="B1266" s="24" t="s">
        <v>116</v>
      </c>
      <c r="C1266" s="25" t="s">
        <v>17</v>
      </c>
      <c r="D1266" s="24" t="s">
        <v>19</v>
      </c>
      <c r="E1266" s="26">
        <v>46229</v>
      </c>
      <c r="F1266" s="25" t="s">
        <v>6</v>
      </c>
      <c r="G1266" s="25">
        <v>11</v>
      </c>
      <c r="H1266" s="25">
        <v>2</v>
      </c>
      <c r="I1266" s="25">
        <f t="shared" si="126"/>
        <v>9</v>
      </c>
      <c r="J1266" s="25">
        <v>13</v>
      </c>
      <c r="K1266" s="27">
        <f t="shared" si="127"/>
        <v>0.81818181818181823</v>
      </c>
      <c r="L1266" s="27">
        <f t="shared" si="128"/>
        <v>0.18181818181818182</v>
      </c>
      <c r="M1266" s="27">
        <f t="shared" si="129"/>
        <v>0.65</v>
      </c>
      <c r="N1266" s="28">
        <f t="shared" si="124"/>
        <v>0.56999999999999995</v>
      </c>
      <c r="O1266" s="25" t="str">
        <f t="shared" si="125"/>
        <v>Low Prodcutive</v>
      </c>
      <c r="P1266" s="25" t="s">
        <v>16482</v>
      </c>
    </row>
    <row r="1267" spans="1:16" x14ac:dyDescent="0.35">
      <c r="A1267" s="24">
        <v>1704124000</v>
      </c>
      <c r="B1267" s="24" t="s">
        <v>116</v>
      </c>
      <c r="C1267" s="25" t="s">
        <v>17</v>
      </c>
      <c r="D1267" s="24" t="s">
        <v>19</v>
      </c>
      <c r="E1267" s="26">
        <v>46230</v>
      </c>
      <c r="F1267" s="25" t="s">
        <v>4704</v>
      </c>
      <c r="G1267" s="25">
        <v>11</v>
      </c>
      <c r="H1267" s="25">
        <v>4</v>
      </c>
      <c r="I1267" s="25">
        <f t="shared" si="126"/>
        <v>7</v>
      </c>
      <c r="J1267" s="25">
        <v>11</v>
      </c>
      <c r="K1267" s="27">
        <f t="shared" si="127"/>
        <v>0.63636363636363635</v>
      </c>
      <c r="L1267" s="27">
        <f t="shared" si="128"/>
        <v>0.36363636363636365</v>
      </c>
      <c r="M1267" s="27">
        <f t="shared" si="129"/>
        <v>0.55000000000000004</v>
      </c>
      <c r="N1267" s="28">
        <f t="shared" ref="N1267:N1300" si="130">ROUND((MIN(J1267/20,1)*50)+(MAX(0,(G1267-H1267)/G1267)*30)+(MAX(0,1-(I1267/3))*20),1)/100</f>
        <v>0.46600000000000003</v>
      </c>
      <c r="O1267" s="25" t="str">
        <f t="shared" ref="O1267:O1300" si="131">IF(N1267&gt;60%,"productive","Low Prodcutive")</f>
        <v>Low Prodcutive</v>
      </c>
      <c r="P1267" s="25" t="s">
        <v>16482</v>
      </c>
    </row>
    <row r="1268" spans="1:16" x14ac:dyDescent="0.35">
      <c r="A1268" s="24">
        <v>1704124000</v>
      </c>
      <c r="B1268" s="24" t="s">
        <v>116</v>
      </c>
      <c r="C1268" s="25" t="s">
        <v>17</v>
      </c>
      <c r="D1268" s="24" t="s">
        <v>19</v>
      </c>
      <c r="E1268" s="26">
        <v>46231</v>
      </c>
      <c r="F1268" s="25" t="s">
        <v>4705</v>
      </c>
      <c r="G1268" s="25">
        <v>11</v>
      </c>
      <c r="H1268" s="25">
        <v>6</v>
      </c>
      <c r="I1268" s="25">
        <f t="shared" si="126"/>
        <v>5</v>
      </c>
      <c r="J1268" s="25">
        <v>19</v>
      </c>
      <c r="K1268" s="27">
        <f t="shared" si="127"/>
        <v>0.45454545454545453</v>
      </c>
      <c r="L1268" s="27">
        <f t="shared" si="128"/>
        <v>0.54545454545454541</v>
      </c>
      <c r="M1268" s="27">
        <f t="shared" si="129"/>
        <v>0.95</v>
      </c>
      <c r="N1268" s="28">
        <f t="shared" si="130"/>
        <v>0.61099999999999999</v>
      </c>
      <c r="O1268" s="25" t="str">
        <f t="shared" si="131"/>
        <v>productive</v>
      </c>
      <c r="P1268" s="25" t="s">
        <v>16482</v>
      </c>
    </row>
    <row r="1269" spans="1:16" x14ac:dyDescent="0.35">
      <c r="A1269" s="24">
        <v>1704124000</v>
      </c>
      <c r="B1269" s="24" t="s">
        <v>116</v>
      </c>
      <c r="C1269" s="25" t="s">
        <v>17</v>
      </c>
      <c r="D1269" s="24" t="s">
        <v>19</v>
      </c>
      <c r="E1269" s="26">
        <v>46232</v>
      </c>
      <c r="F1269" s="25" t="s">
        <v>3</v>
      </c>
      <c r="G1269" s="25">
        <v>11</v>
      </c>
      <c r="H1269" s="25">
        <v>7</v>
      </c>
      <c r="I1269" s="25">
        <f t="shared" si="126"/>
        <v>4</v>
      </c>
      <c r="J1269" s="25">
        <v>19</v>
      </c>
      <c r="K1269" s="27">
        <f t="shared" si="127"/>
        <v>0.36363636363636365</v>
      </c>
      <c r="L1269" s="27">
        <f t="shared" si="128"/>
        <v>0.63636363636363635</v>
      </c>
      <c r="M1269" s="27">
        <f t="shared" si="129"/>
        <v>0.95</v>
      </c>
      <c r="N1269" s="28">
        <f t="shared" si="130"/>
        <v>0.58399999999999996</v>
      </c>
      <c r="O1269" s="25" t="str">
        <f t="shared" si="131"/>
        <v>Low Prodcutive</v>
      </c>
      <c r="P1269" s="25" t="s">
        <v>16482</v>
      </c>
    </row>
    <row r="1270" spans="1:16" x14ac:dyDescent="0.35">
      <c r="A1270" s="24">
        <v>1704124000</v>
      </c>
      <c r="B1270" s="24" t="s">
        <v>116</v>
      </c>
      <c r="C1270" s="25" t="s">
        <v>17</v>
      </c>
      <c r="D1270" s="24" t="s">
        <v>19</v>
      </c>
      <c r="E1270" s="26">
        <v>46233</v>
      </c>
      <c r="F1270" s="25" t="s">
        <v>4</v>
      </c>
      <c r="G1270" s="25">
        <v>11</v>
      </c>
      <c r="H1270" s="25">
        <v>5</v>
      </c>
      <c r="I1270" s="25">
        <f t="shared" si="126"/>
        <v>6</v>
      </c>
      <c r="J1270" s="25">
        <v>20</v>
      </c>
      <c r="K1270" s="27">
        <f t="shared" si="127"/>
        <v>0.54545454545454541</v>
      </c>
      <c r="L1270" s="27">
        <f t="shared" si="128"/>
        <v>0.45454545454545453</v>
      </c>
      <c r="M1270" s="27">
        <f t="shared" si="129"/>
        <v>1</v>
      </c>
      <c r="N1270" s="28">
        <f t="shared" si="130"/>
        <v>0.66400000000000003</v>
      </c>
      <c r="O1270" s="25" t="str">
        <f t="shared" si="131"/>
        <v>productive</v>
      </c>
      <c r="P1270" s="25" t="s">
        <v>16482</v>
      </c>
    </row>
    <row r="1271" spans="1:16" x14ac:dyDescent="0.35">
      <c r="A1271" s="24">
        <v>1704124001</v>
      </c>
      <c r="B1271" s="24" t="s">
        <v>117</v>
      </c>
      <c r="C1271" s="25" t="s">
        <v>17</v>
      </c>
      <c r="D1271" s="24" t="s">
        <v>20</v>
      </c>
      <c r="E1271" s="26">
        <v>46228</v>
      </c>
      <c r="F1271" s="25" t="s">
        <v>5</v>
      </c>
      <c r="G1271" s="25">
        <v>11</v>
      </c>
      <c r="H1271" s="25">
        <v>5</v>
      </c>
      <c r="I1271" s="25">
        <f t="shared" si="126"/>
        <v>6</v>
      </c>
      <c r="J1271" s="25">
        <v>15</v>
      </c>
      <c r="K1271" s="27">
        <f t="shared" si="127"/>
        <v>0.54545454545454541</v>
      </c>
      <c r="L1271" s="27">
        <f t="shared" si="128"/>
        <v>0.45454545454545453</v>
      </c>
      <c r="M1271" s="27">
        <f t="shared" si="129"/>
        <v>0.75</v>
      </c>
      <c r="N1271" s="28">
        <f t="shared" si="130"/>
        <v>0.53900000000000003</v>
      </c>
      <c r="O1271" s="25" t="str">
        <f t="shared" si="131"/>
        <v>Low Prodcutive</v>
      </c>
      <c r="P1271" s="25" t="s">
        <v>16482</v>
      </c>
    </row>
    <row r="1272" spans="1:16" x14ac:dyDescent="0.35">
      <c r="A1272" s="24">
        <v>1704124001</v>
      </c>
      <c r="B1272" s="24" t="s">
        <v>117</v>
      </c>
      <c r="C1272" s="25" t="s">
        <v>17</v>
      </c>
      <c r="D1272" s="24" t="s">
        <v>20</v>
      </c>
      <c r="E1272" s="26">
        <v>46229</v>
      </c>
      <c r="F1272" s="25" t="s">
        <v>6</v>
      </c>
      <c r="G1272" s="25">
        <v>11</v>
      </c>
      <c r="H1272" s="25">
        <v>4</v>
      </c>
      <c r="I1272" s="25">
        <f t="shared" si="126"/>
        <v>7</v>
      </c>
      <c r="J1272" s="25">
        <v>14</v>
      </c>
      <c r="K1272" s="27">
        <f t="shared" si="127"/>
        <v>0.63636363636363635</v>
      </c>
      <c r="L1272" s="27">
        <f t="shared" si="128"/>
        <v>0.36363636363636365</v>
      </c>
      <c r="M1272" s="27">
        <f t="shared" si="129"/>
        <v>0.7</v>
      </c>
      <c r="N1272" s="28">
        <f t="shared" si="130"/>
        <v>0.54100000000000004</v>
      </c>
      <c r="O1272" s="25" t="str">
        <f t="shared" si="131"/>
        <v>Low Prodcutive</v>
      </c>
      <c r="P1272" s="25" t="s">
        <v>16482</v>
      </c>
    </row>
    <row r="1273" spans="1:16" x14ac:dyDescent="0.35">
      <c r="A1273" s="24">
        <v>1704124001</v>
      </c>
      <c r="B1273" s="24" t="s">
        <v>117</v>
      </c>
      <c r="C1273" s="25" t="s">
        <v>17</v>
      </c>
      <c r="D1273" s="24" t="s">
        <v>20</v>
      </c>
      <c r="E1273" s="26">
        <v>46230</v>
      </c>
      <c r="F1273" s="25" t="s">
        <v>4704</v>
      </c>
      <c r="G1273" s="25">
        <v>11</v>
      </c>
      <c r="H1273" s="25">
        <v>6</v>
      </c>
      <c r="I1273" s="25">
        <f t="shared" si="126"/>
        <v>5</v>
      </c>
      <c r="J1273" s="25">
        <v>17</v>
      </c>
      <c r="K1273" s="27">
        <f t="shared" si="127"/>
        <v>0.45454545454545453</v>
      </c>
      <c r="L1273" s="27">
        <f t="shared" si="128"/>
        <v>0.54545454545454541</v>
      </c>
      <c r="M1273" s="27">
        <f t="shared" si="129"/>
        <v>0.85</v>
      </c>
      <c r="N1273" s="28">
        <f t="shared" si="130"/>
        <v>0.56100000000000005</v>
      </c>
      <c r="O1273" s="25" t="str">
        <f t="shared" si="131"/>
        <v>Low Prodcutive</v>
      </c>
      <c r="P1273" s="25" t="s">
        <v>16482</v>
      </c>
    </row>
    <row r="1274" spans="1:16" x14ac:dyDescent="0.35">
      <c r="A1274" s="24">
        <v>1704124001</v>
      </c>
      <c r="B1274" s="24" t="s">
        <v>117</v>
      </c>
      <c r="C1274" s="25" t="s">
        <v>17</v>
      </c>
      <c r="D1274" s="24" t="s">
        <v>20</v>
      </c>
      <c r="E1274" s="26">
        <v>46231</v>
      </c>
      <c r="F1274" s="25" t="s">
        <v>4705</v>
      </c>
      <c r="G1274" s="25">
        <v>11</v>
      </c>
      <c r="H1274" s="25">
        <v>1</v>
      </c>
      <c r="I1274" s="25">
        <f t="shared" si="126"/>
        <v>10</v>
      </c>
      <c r="J1274" s="25">
        <v>9</v>
      </c>
      <c r="K1274" s="27">
        <f t="shared" si="127"/>
        <v>0.90909090909090906</v>
      </c>
      <c r="L1274" s="27">
        <f t="shared" si="128"/>
        <v>9.0909090909090912E-2</v>
      </c>
      <c r="M1274" s="27">
        <f t="shared" si="129"/>
        <v>0.45</v>
      </c>
      <c r="N1274" s="28">
        <f t="shared" si="130"/>
        <v>0.498</v>
      </c>
      <c r="O1274" s="25" t="str">
        <f t="shared" si="131"/>
        <v>Low Prodcutive</v>
      </c>
      <c r="P1274" s="25" t="s">
        <v>16482</v>
      </c>
    </row>
    <row r="1275" spans="1:16" x14ac:dyDescent="0.35">
      <c r="A1275" s="24">
        <v>1704124001</v>
      </c>
      <c r="B1275" s="24" t="s">
        <v>117</v>
      </c>
      <c r="C1275" s="25" t="s">
        <v>17</v>
      </c>
      <c r="D1275" s="24" t="s">
        <v>20</v>
      </c>
      <c r="E1275" s="26">
        <v>46232</v>
      </c>
      <c r="F1275" s="25" t="s">
        <v>3</v>
      </c>
      <c r="G1275" s="25">
        <v>11</v>
      </c>
      <c r="H1275" s="25">
        <v>3</v>
      </c>
      <c r="I1275" s="25">
        <f t="shared" si="126"/>
        <v>8</v>
      </c>
      <c r="J1275" s="25">
        <v>10</v>
      </c>
      <c r="K1275" s="27">
        <f t="shared" si="127"/>
        <v>0.72727272727272729</v>
      </c>
      <c r="L1275" s="27">
        <f t="shared" si="128"/>
        <v>0.27272727272727271</v>
      </c>
      <c r="M1275" s="27">
        <f t="shared" si="129"/>
        <v>0.5</v>
      </c>
      <c r="N1275" s="28">
        <f t="shared" si="130"/>
        <v>0.46799999999999997</v>
      </c>
      <c r="O1275" s="25" t="str">
        <f t="shared" si="131"/>
        <v>Low Prodcutive</v>
      </c>
      <c r="P1275" s="25" t="s">
        <v>16482</v>
      </c>
    </row>
    <row r="1276" spans="1:16" x14ac:dyDescent="0.35">
      <c r="A1276" s="24">
        <v>1704124001</v>
      </c>
      <c r="B1276" s="24" t="s">
        <v>117</v>
      </c>
      <c r="C1276" s="25" t="s">
        <v>17</v>
      </c>
      <c r="D1276" s="24" t="s">
        <v>20</v>
      </c>
      <c r="E1276" s="26">
        <v>46233</v>
      </c>
      <c r="F1276" s="25" t="s">
        <v>4</v>
      </c>
      <c r="G1276" s="25">
        <v>11</v>
      </c>
      <c r="H1276" s="25">
        <v>6</v>
      </c>
      <c r="I1276" s="25">
        <f t="shared" si="126"/>
        <v>5</v>
      </c>
      <c r="J1276" s="25">
        <v>20</v>
      </c>
      <c r="K1276" s="27">
        <f t="shared" si="127"/>
        <v>0.45454545454545453</v>
      </c>
      <c r="L1276" s="27">
        <f t="shared" si="128"/>
        <v>0.54545454545454541</v>
      </c>
      <c r="M1276" s="27">
        <f t="shared" si="129"/>
        <v>1</v>
      </c>
      <c r="N1276" s="28">
        <f t="shared" si="130"/>
        <v>0.63600000000000001</v>
      </c>
      <c r="O1276" s="25" t="str">
        <f t="shared" si="131"/>
        <v>productive</v>
      </c>
      <c r="P1276" s="25" t="s">
        <v>16482</v>
      </c>
    </row>
    <row r="1277" spans="1:16" x14ac:dyDescent="0.35">
      <c r="A1277" s="24">
        <v>1704124003</v>
      </c>
      <c r="B1277" s="24" t="s">
        <v>118</v>
      </c>
      <c r="C1277" s="25" t="s">
        <v>17</v>
      </c>
      <c r="D1277" s="24" t="s">
        <v>20</v>
      </c>
      <c r="E1277" s="26">
        <v>46228</v>
      </c>
      <c r="F1277" s="25" t="s">
        <v>5</v>
      </c>
      <c r="G1277" s="25">
        <v>11</v>
      </c>
      <c r="H1277" s="25">
        <v>2</v>
      </c>
      <c r="I1277" s="25">
        <f t="shared" si="126"/>
        <v>9</v>
      </c>
      <c r="J1277" s="25">
        <v>13</v>
      </c>
      <c r="K1277" s="27">
        <f t="shared" si="127"/>
        <v>0.81818181818181823</v>
      </c>
      <c r="L1277" s="27">
        <f t="shared" si="128"/>
        <v>0.18181818181818182</v>
      </c>
      <c r="M1277" s="27">
        <f t="shared" si="129"/>
        <v>0.65</v>
      </c>
      <c r="N1277" s="28">
        <f t="shared" si="130"/>
        <v>0.56999999999999995</v>
      </c>
      <c r="O1277" s="25" t="str">
        <f t="shared" si="131"/>
        <v>Low Prodcutive</v>
      </c>
      <c r="P1277" s="25" t="s">
        <v>16482</v>
      </c>
    </row>
    <row r="1278" spans="1:16" x14ac:dyDescent="0.35">
      <c r="A1278" s="24">
        <v>1704124003</v>
      </c>
      <c r="B1278" s="24" t="s">
        <v>118</v>
      </c>
      <c r="C1278" s="25" t="s">
        <v>17</v>
      </c>
      <c r="D1278" s="24" t="s">
        <v>20</v>
      </c>
      <c r="E1278" s="26">
        <v>46229</v>
      </c>
      <c r="F1278" s="25" t="s">
        <v>6</v>
      </c>
      <c r="G1278" s="25">
        <v>11</v>
      </c>
      <c r="H1278" s="25">
        <v>4</v>
      </c>
      <c r="I1278" s="25">
        <f t="shared" si="126"/>
        <v>7</v>
      </c>
      <c r="J1278" s="25">
        <v>10</v>
      </c>
      <c r="K1278" s="27">
        <f t="shared" si="127"/>
        <v>0.63636363636363635</v>
      </c>
      <c r="L1278" s="27">
        <f t="shared" si="128"/>
        <v>0.36363636363636365</v>
      </c>
      <c r="M1278" s="27">
        <f t="shared" si="129"/>
        <v>0.5</v>
      </c>
      <c r="N1278" s="28">
        <f t="shared" si="130"/>
        <v>0.441</v>
      </c>
      <c r="O1278" s="25" t="str">
        <f t="shared" si="131"/>
        <v>Low Prodcutive</v>
      </c>
      <c r="P1278" s="25" t="s">
        <v>16482</v>
      </c>
    </row>
    <row r="1279" spans="1:16" x14ac:dyDescent="0.35">
      <c r="A1279" s="24">
        <v>1704124003</v>
      </c>
      <c r="B1279" s="24" t="s">
        <v>118</v>
      </c>
      <c r="C1279" s="25" t="s">
        <v>17</v>
      </c>
      <c r="D1279" s="24" t="s">
        <v>20</v>
      </c>
      <c r="E1279" s="26">
        <v>46230</v>
      </c>
      <c r="F1279" s="25" t="s">
        <v>4704</v>
      </c>
      <c r="G1279" s="25">
        <v>11</v>
      </c>
      <c r="H1279" s="25">
        <v>3</v>
      </c>
      <c r="I1279" s="25">
        <f t="shared" si="126"/>
        <v>8</v>
      </c>
      <c r="J1279" s="25">
        <v>10</v>
      </c>
      <c r="K1279" s="27">
        <f t="shared" si="127"/>
        <v>0.72727272727272729</v>
      </c>
      <c r="L1279" s="27">
        <f t="shared" si="128"/>
        <v>0.27272727272727271</v>
      </c>
      <c r="M1279" s="27">
        <f t="shared" si="129"/>
        <v>0.5</v>
      </c>
      <c r="N1279" s="28">
        <f t="shared" si="130"/>
        <v>0.46799999999999997</v>
      </c>
      <c r="O1279" s="25" t="str">
        <f t="shared" si="131"/>
        <v>Low Prodcutive</v>
      </c>
      <c r="P1279" s="25" t="s">
        <v>16482</v>
      </c>
    </row>
    <row r="1280" spans="1:16" x14ac:dyDescent="0.35">
      <c r="A1280" s="24">
        <v>1704124003</v>
      </c>
      <c r="B1280" s="24" t="s">
        <v>118</v>
      </c>
      <c r="C1280" s="25" t="s">
        <v>17</v>
      </c>
      <c r="D1280" s="24" t="s">
        <v>20</v>
      </c>
      <c r="E1280" s="26">
        <v>46231</v>
      </c>
      <c r="F1280" s="25" t="s">
        <v>4705</v>
      </c>
      <c r="G1280" s="25">
        <v>11</v>
      </c>
      <c r="H1280" s="25">
        <v>3</v>
      </c>
      <c r="I1280" s="25">
        <f t="shared" si="126"/>
        <v>8</v>
      </c>
      <c r="J1280" s="25">
        <v>12</v>
      </c>
      <c r="K1280" s="27">
        <f t="shared" si="127"/>
        <v>0.72727272727272729</v>
      </c>
      <c r="L1280" s="27">
        <f t="shared" si="128"/>
        <v>0.27272727272727271</v>
      </c>
      <c r="M1280" s="27">
        <f t="shared" si="129"/>
        <v>0.6</v>
      </c>
      <c r="N1280" s="28">
        <f t="shared" si="130"/>
        <v>0.51800000000000002</v>
      </c>
      <c r="O1280" s="25" t="str">
        <f t="shared" si="131"/>
        <v>Low Prodcutive</v>
      </c>
      <c r="P1280" s="25" t="s">
        <v>16482</v>
      </c>
    </row>
    <row r="1281" spans="1:16" x14ac:dyDescent="0.35">
      <c r="A1281" s="24">
        <v>1704124003</v>
      </c>
      <c r="B1281" s="24" t="s">
        <v>118</v>
      </c>
      <c r="C1281" s="25" t="s">
        <v>17</v>
      </c>
      <c r="D1281" s="24" t="s">
        <v>20</v>
      </c>
      <c r="E1281" s="26">
        <v>46232</v>
      </c>
      <c r="F1281" s="25" t="s">
        <v>3</v>
      </c>
      <c r="G1281" s="25">
        <v>11</v>
      </c>
      <c r="H1281" s="25">
        <v>4</v>
      </c>
      <c r="I1281" s="25">
        <f t="shared" si="126"/>
        <v>7</v>
      </c>
      <c r="J1281" s="25">
        <v>10</v>
      </c>
      <c r="K1281" s="27">
        <f t="shared" si="127"/>
        <v>0.63636363636363635</v>
      </c>
      <c r="L1281" s="27">
        <f t="shared" si="128"/>
        <v>0.36363636363636365</v>
      </c>
      <c r="M1281" s="27">
        <f t="shared" si="129"/>
        <v>0.5</v>
      </c>
      <c r="N1281" s="28">
        <f t="shared" si="130"/>
        <v>0.441</v>
      </c>
      <c r="O1281" s="25" t="str">
        <f t="shared" si="131"/>
        <v>Low Prodcutive</v>
      </c>
      <c r="P1281" s="25" t="s">
        <v>16482</v>
      </c>
    </row>
    <row r="1282" spans="1:16" x14ac:dyDescent="0.35">
      <c r="A1282" s="24">
        <v>1704124003</v>
      </c>
      <c r="B1282" s="24" t="s">
        <v>118</v>
      </c>
      <c r="C1282" s="25" t="s">
        <v>17</v>
      </c>
      <c r="D1282" s="24" t="s">
        <v>20</v>
      </c>
      <c r="E1282" s="26">
        <v>46233</v>
      </c>
      <c r="F1282" s="25" t="s">
        <v>4</v>
      </c>
      <c r="G1282" s="25">
        <v>11</v>
      </c>
      <c r="H1282" s="25">
        <v>3</v>
      </c>
      <c r="I1282" s="25">
        <f t="shared" si="126"/>
        <v>8</v>
      </c>
      <c r="J1282" s="25">
        <v>13</v>
      </c>
      <c r="K1282" s="27">
        <f t="shared" si="127"/>
        <v>0.72727272727272729</v>
      </c>
      <c r="L1282" s="27">
        <f t="shared" si="128"/>
        <v>0.27272727272727271</v>
      </c>
      <c r="M1282" s="27">
        <f t="shared" si="129"/>
        <v>0.65</v>
      </c>
      <c r="N1282" s="28">
        <f t="shared" si="130"/>
        <v>0.54299999999999993</v>
      </c>
      <c r="O1282" s="25" t="str">
        <f t="shared" si="131"/>
        <v>Low Prodcutive</v>
      </c>
      <c r="P1282" s="25" t="s">
        <v>16482</v>
      </c>
    </row>
    <row r="1283" spans="1:16" x14ac:dyDescent="0.35">
      <c r="A1283" s="24">
        <v>1704124011</v>
      </c>
      <c r="B1283" s="24" t="s">
        <v>80</v>
      </c>
      <c r="C1283" s="25" t="s">
        <v>16473</v>
      </c>
      <c r="D1283" s="24" t="s">
        <v>20</v>
      </c>
      <c r="E1283" s="26">
        <v>46228</v>
      </c>
      <c r="F1283" s="25" t="s">
        <v>5</v>
      </c>
      <c r="G1283" s="25">
        <v>11</v>
      </c>
      <c r="H1283" s="25">
        <v>6</v>
      </c>
      <c r="I1283" s="25">
        <f t="shared" si="126"/>
        <v>5</v>
      </c>
      <c r="J1283" s="25">
        <v>19</v>
      </c>
      <c r="K1283" s="27">
        <f t="shared" si="127"/>
        <v>0.45454545454545453</v>
      </c>
      <c r="L1283" s="27">
        <f t="shared" si="128"/>
        <v>0.54545454545454541</v>
      </c>
      <c r="M1283" s="27">
        <f t="shared" si="129"/>
        <v>0.95</v>
      </c>
      <c r="N1283" s="28">
        <f t="shared" si="130"/>
        <v>0.61099999999999999</v>
      </c>
      <c r="O1283" s="25" t="str">
        <f t="shared" si="131"/>
        <v>productive</v>
      </c>
      <c r="P1283" s="25" t="s">
        <v>16482</v>
      </c>
    </row>
    <row r="1284" spans="1:16" x14ac:dyDescent="0.35">
      <c r="A1284" s="24">
        <v>1704124011</v>
      </c>
      <c r="B1284" s="24" t="s">
        <v>80</v>
      </c>
      <c r="C1284" s="25" t="s">
        <v>16473</v>
      </c>
      <c r="D1284" s="24" t="s">
        <v>20</v>
      </c>
      <c r="E1284" s="26">
        <v>46229</v>
      </c>
      <c r="F1284" s="25" t="s">
        <v>6</v>
      </c>
      <c r="G1284" s="25">
        <v>11</v>
      </c>
      <c r="H1284" s="25">
        <v>6</v>
      </c>
      <c r="I1284" s="25">
        <f t="shared" si="126"/>
        <v>5</v>
      </c>
      <c r="J1284" s="25">
        <v>15</v>
      </c>
      <c r="K1284" s="27">
        <f t="shared" si="127"/>
        <v>0.45454545454545453</v>
      </c>
      <c r="L1284" s="27">
        <f t="shared" si="128"/>
        <v>0.54545454545454541</v>
      </c>
      <c r="M1284" s="27">
        <f t="shared" si="129"/>
        <v>0.75</v>
      </c>
      <c r="N1284" s="28">
        <f t="shared" si="130"/>
        <v>0.51100000000000001</v>
      </c>
      <c r="O1284" s="25" t="str">
        <f t="shared" si="131"/>
        <v>Low Prodcutive</v>
      </c>
      <c r="P1284" s="25" t="s">
        <v>16482</v>
      </c>
    </row>
    <row r="1285" spans="1:16" x14ac:dyDescent="0.35">
      <c r="A1285" s="24">
        <v>1704124011</v>
      </c>
      <c r="B1285" s="24" t="s">
        <v>80</v>
      </c>
      <c r="C1285" s="25" t="s">
        <v>16473</v>
      </c>
      <c r="D1285" s="24" t="s">
        <v>20</v>
      </c>
      <c r="E1285" s="26">
        <v>46230</v>
      </c>
      <c r="F1285" s="25" t="s">
        <v>4704</v>
      </c>
      <c r="G1285" s="25">
        <v>11</v>
      </c>
      <c r="H1285" s="25">
        <v>6</v>
      </c>
      <c r="I1285" s="25">
        <f t="shared" si="126"/>
        <v>5</v>
      </c>
      <c r="J1285" s="25">
        <v>18</v>
      </c>
      <c r="K1285" s="27">
        <f t="shared" si="127"/>
        <v>0.45454545454545453</v>
      </c>
      <c r="L1285" s="27">
        <f t="shared" si="128"/>
        <v>0.54545454545454541</v>
      </c>
      <c r="M1285" s="27">
        <f t="shared" si="129"/>
        <v>0.9</v>
      </c>
      <c r="N1285" s="28">
        <f t="shared" si="130"/>
        <v>0.58599999999999997</v>
      </c>
      <c r="O1285" s="25" t="str">
        <f t="shared" si="131"/>
        <v>Low Prodcutive</v>
      </c>
      <c r="P1285" s="25" t="s">
        <v>16482</v>
      </c>
    </row>
    <row r="1286" spans="1:16" x14ac:dyDescent="0.35">
      <c r="A1286" s="24">
        <v>1704124011</v>
      </c>
      <c r="B1286" s="24" t="s">
        <v>80</v>
      </c>
      <c r="C1286" s="25" t="s">
        <v>16473</v>
      </c>
      <c r="D1286" s="24" t="s">
        <v>20</v>
      </c>
      <c r="E1286" s="26">
        <v>46231</v>
      </c>
      <c r="F1286" s="25" t="s">
        <v>4705</v>
      </c>
      <c r="G1286" s="25">
        <v>11</v>
      </c>
      <c r="H1286" s="25">
        <v>7</v>
      </c>
      <c r="I1286" s="25">
        <f t="shared" si="126"/>
        <v>4</v>
      </c>
      <c r="J1286" s="25">
        <v>21</v>
      </c>
      <c r="K1286" s="27">
        <f t="shared" si="127"/>
        <v>0.36363636363636365</v>
      </c>
      <c r="L1286" s="27">
        <f t="shared" si="128"/>
        <v>0.63636363636363635</v>
      </c>
      <c r="M1286" s="27">
        <f t="shared" si="129"/>
        <v>1.05</v>
      </c>
      <c r="N1286" s="28">
        <f t="shared" si="130"/>
        <v>0.60899999999999999</v>
      </c>
      <c r="O1286" s="25" t="str">
        <f t="shared" si="131"/>
        <v>productive</v>
      </c>
      <c r="P1286" s="25" t="s">
        <v>16482</v>
      </c>
    </row>
    <row r="1287" spans="1:16" x14ac:dyDescent="0.35">
      <c r="A1287" s="24">
        <v>1704124011</v>
      </c>
      <c r="B1287" s="24" t="s">
        <v>80</v>
      </c>
      <c r="C1287" s="25" t="s">
        <v>16473</v>
      </c>
      <c r="D1287" s="24" t="s">
        <v>20</v>
      </c>
      <c r="E1287" s="26">
        <v>46232</v>
      </c>
      <c r="F1287" s="25" t="s">
        <v>3</v>
      </c>
      <c r="G1287" s="25">
        <v>11</v>
      </c>
      <c r="H1287" s="25">
        <v>6</v>
      </c>
      <c r="I1287" s="25">
        <f t="shared" si="126"/>
        <v>5</v>
      </c>
      <c r="J1287" s="25">
        <v>15</v>
      </c>
      <c r="K1287" s="27">
        <f t="shared" si="127"/>
        <v>0.45454545454545453</v>
      </c>
      <c r="L1287" s="27">
        <f t="shared" si="128"/>
        <v>0.54545454545454541</v>
      </c>
      <c r="M1287" s="27">
        <f t="shared" si="129"/>
        <v>0.75</v>
      </c>
      <c r="N1287" s="28">
        <f t="shared" si="130"/>
        <v>0.51100000000000001</v>
      </c>
      <c r="O1287" s="25" t="str">
        <f t="shared" si="131"/>
        <v>Low Prodcutive</v>
      </c>
      <c r="P1287" s="25" t="s">
        <v>16482</v>
      </c>
    </row>
    <row r="1288" spans="1:16" x14ac:dyDescent="0.35">
      <c r="A1288" s="24">
        <v>1704124011</v>
      </c>
      <c r="B1288" s="24" t="s">
        <v>80</v>
      </c>
      <c r="C1288" s="25" t="s">
        <v>16473</v>
      </c>
      <c r="D1288" s="24" t="s">
        <v>20</v>
      </c>
      <c r="E1288" s="26">
        <v>46233</v>
      </c>
      <c r="F1288" s="25" t="s">
        <v>4</v>
      </c>
      <c r="G1288" s="25">
        <v>11</v>
      </c>
      <c r="H1288" s="25">
        <v>4</v>
      </c>
      <c r="I1288" s="25">
        <f t="shared" si="126"/>
        <v>7</v>
      </c>
      <c r="J1288" s="25">
        <v>16</v>
      </c>
      <c r="K1288" s="27">
        <f t="shared" si="127"/>
        <v>0.63636363636363635</v>
      </c>
      <c r="L1288" s="27">
        <f t="shared" si="128"/>
        <v>0.36363636363636365</v>
      </c>
      <c r="M1288" s="27">
        <f t="shared" si="129"/>
        <v>0.8</v>
      </c>
      <c r="N1288" s="28">
        <f t="shared" si="130"/>
        <v>0.59099999999999997</v>
      </c>
      <c r="O1288" s="25" t="str">
        <f t="shared" si="131"/>
        <v>Low Prodcutive</v>
      </c>
      <c r="P1288" s="25" t="s">
        <v>16482</v>
      </c>
    </row>
    <row r="1289" spans="1:16" x14ac:dyDescent="0.35">
      <c r="A1289" s="24">
        <v>1704124042</v>
      </c>
      <c r="B1289" s="24" t="s">
        <v>119</v>
      </c>
      <c r="C1289" s="25" t="s">
        <v>17</v>
      </c>
      <c r="D1289" s="24" t="s">
        <v>20</v>
      </c>
      <c r="E1289" s="26">
        <v>46228</v>
      </c>
      <c r="F1289" s="25" t="s">
        <v>5</v>
      </c>
      <c r="G1289" s="25">
        <v>11</v>
      </c>
      <c r="H1289" s="25">
        <v>6</v>
      </c>
      <c r="I1289" s="25">
        <f t="shared" si="126"/>
        <v>5</v>
      </c>
      <c r="J1289" s="25">
        <v>19</v>
      </c>
      <c r="K1289" s="27">
        <f t="shared" si="127"/>
        <v>0.45454545454545453</v>
      </c>
      <c r="L1289" s="27">
        <f t="shared" si="128"/>
        <v>0.54545454545454541</v>
      </c>
      <c r="M1289" s="27">
        <f t="shared" si="129"/>
        <v>0.95</v>
      </c>
      <c r="N1289" s="28">
        <f t="shared" si="130"/>
        <v>0.61099999999999999</v>
      </c>
      <c r="O1289" s="25" t="str">
        <f t="shared" si="131"/>
        <v>productive</v>
      </c>
      <c r="P1289" s="25" t="s">
        <v>16482</v>
      </c>
    </row>
    <row r="1290" spans="1:16" x14ac:dyDescent="0.35">
      <c r="A1290" s="24">
        <v>1704124042</v>
      </c>
      <c r="B1290" s="24" t="s">
        <v>119</v>
      </c>
      <c r="C1290" s="25" t="s">
        <v>17</v>
      </c>
      <c r="D1290" s="24" t="s">
        <v>20</v>
      </c>
      <c r="E1290" s="26">
        <v>46229</v>
      </c>
      <c r="F1290" s="25" t="s">
        <v>6</v>
      </c>
      <c r="G1290" s="25">
        <v>11</v>
      </c>
      <c r="H1290" s="25">
        <v>9</v>
      </c>
      <c r="I1290" s="25">
        <f t="shared" si="126"/>
        <v>2</v>
      </c>
      <c r="J1290" s="25">
        <v>23</v>
      </c>
      <c r="K1290" s="27">
        <f t="shared" si="127"/>
        <v>0.18181818181818182</v>
      </c>
      <c r="L1290" s="27">
        <f t="shared" si="128"/>
        <v>0.81818181818181823</v>
      </c>
      <c r="M1290" s="27">
        <f t="shared" si="129"/>
        <v>1.1499999999999999</v>
      </c>
      <c r="N1290" s="28">
        <f t="shared" si="130"/>
        <v>0.621</v>
      </c>
      <c r="O1290" s="25" t="str">
        <f t="shared" si="131"/>
        <v>productive</v>
      </c>
      <c r="P1290" s="25" t="s">
        <v>16482</v>
      </c>
    </row>
    <row r="1291" spans="1:16" x14ac:dyDescent="0.35">
      <c r="A1291" s="24">
        <v>1704124042</v>
      </c>
      <c r="B1291" s="24" t="s">
        <v>119</v>
      </c>
      <c r="C1291" s="25" t="s">
        <v>17</v>
      </c>
      <c r="D1291" s="24" t="s">
        <v>20</v>
      </c>
      <c r="E1291" s="26">
        <v>46230</v>
      </c>
      <c r="F1291" s="25" t="s">
        <v>4704</v>
      </c>
      <c r="G1291" s="25">
        <v>11</v>
      </c>
      <c r="H1291" s="25">
        <v>7</v>
      </c>
      <c r="I1291" s="25">
        <f t="shared" ref="I1291:I1300" si="132">(G1291-H1291)</f>
        <v>4</v>
      </c>
      <c r="J1291" s="25">
        <v>21</v>
      </c>
      <c r="K1291" s="27">
        <f t="shared" ref="K1291:K1300" si="133">I1291/G1291</f>
        <v>0.36363636363636365</v>
      </c>
      <c r="L1291" s="27">
        <f t="shared" ref="L1291:L1300" si="134">H1291/G1291</f>
        <v>0.63636363636363635</v>
      </c>
      <c r="M1291" s="27">
        <f t="shared" ref="M1291:M1300" si="135">J1291/20</f>
        <v>1.05</v>
      </c>
      <c r="N1291" s="28">
        <f t="shared" si="130"/>
        <v>0.60899999999999999</v>
      </c>
      <c r="O1291" s="25" t="str">
        <f t="shared" si="131"/>
        <v>productive</v>
      </c>
      <c r="P1291" s="25" t="s">
        <v>16482</v>
      </c>
    </row>
    <row r="1292" spans="1:16" x14ac:dyDescent="0.35">
      <c r="A1292" s="24">
        <v>1704124042</v>
      </c>
      <c r="B1292" s="24" t="s">
        <v>119</v>
      </c>
      <c r="C1292" s="25" t="s">
        <v>17</v>
      </c>
      <c r="D1292" s="24" t="s">
        <v>20</v>
      </c>
      <c r="E1292" s="26">
        <v>46231</v>
      </c>
      <c r="F1292" s="25" t="s">
        <v>4705</v>
      </c>
      <c r="G1292" s="25">
        <v>11</v>
      </c>
      <c r="H1292" s="25">
        <v>3</v>
      </c>
      <c r="I1292" s="25">
        <f t="shared" si="132"/>
        <v>8</v>
      </c>
      <c r="J1292" s="25">
        <v>11</v>
      </c>
      <c r="K1292" s="27">
        <f t="shared" si="133"/>
        <v>0.72727272727272729</v>
      </c>
      <c r="L1292" s="27">
        <f t="shared" si="134"/>
        <v>0.27272727272727271</v>
      </c>
      <c r="M1292" s="27">
        <f t="shared" si="135"/>
        <v>0.55000000000000004</v>
      </c>
      <c r="N1292" s="28">
        <f t="shared" si="130"/>
        <v>0.49299999999999999</v>
      </c>
      <c r="O1292" s="25" t="str">
        <f t="shared" si="131"/>
        <v>Low Prodcutive</v>
      </c>
      <c r="P1292" s="25" t="s">
        <v>16482</v>
      </c>
    </row>
    <row r="1293" spans="1:16" x14ac:dyDescent="0.35">
      <c r="A1293" s="24">
        <v>1704124042</v>
      </c>
      <c r="B1293" s="24" t="s">
        <v>119</v>
      </c>
      <c r="C1293" s="25" t="s">
        <v>17</v>
      </c>
      <c r="D1293" s="24" t="s">
        <v>20</v>
      </c>
      <c r="E1293" s="26">
        <v>46232</v>
      </c>
      <c r="F1293" s="25" t="s">
        <v>3</v>
      </c>
      <c r="G1293" s="25">
        <v>11</v>
      </c>
      <c r="H1293" s="25">
        <v>6</v>
      </c>
      <c r="I1293" s="25">
        <f t="shared" si="132"/>
        <v>5</v>
      </c>
      <c r="J1293" s="25">
        <v>16</v>
      </c>
      <c r="K1293" s="27">
        <f t="shared" si="133"/>
        <v>0.45454545454545453</v>
      </c>
      <c r="L1293" s="27">
        <f t="shared" si="134"/>
        <v>0.54545454545454541</v>
      </c>
      <c r="M1293" s="27">
        <f t="shared" si="135"/>
        <v>0.8</v>
      </c>
      <c r="N1293" s="28">
        <f t="shared" si="130"/>
        <v>0.53600000000000003</v>
      </c>
      <c r="O1293" s="25" t="str">
        <f t="shared" si="131"/>
        <v>Low Prodcutive</v>
      </c>
      <c r="P1293" s="25" t="s">
        <v>16482</v>
      </c>
    </row>
    <row r="1294" spans="1:16" x14ac:dyDescent="0.35">
      <c r="A1294" s="24">
        <v>1704124042</v>
      </c>
      <c r="B1294" s="24" t="s">
        <v>119</v>
      </c>
      <c r="C1294" s="25" t="s">
        <v>17</v>
      </c>
      <c r="D1294" s="24" t="s">
        <v>20</v>
      </c>
      <c r="E1294" s="26">
        <v>46233</v>
      </c>
      <c r="F1294" s="25" t="s">
        <v>4</v>
      </c>
      <c r="G1294" s="25">
        <v>11</v>
      </c>
      <c r="H1294" s="25">
        <v>8</v>
      </c>
      <c r="I1294" s="25">
        <f t="shared" si="132"/>
        <v>3</v>
      </c>
      <c r="J1294" s="25">
        <v>24</v>
      </c>
      <c r="K1294" s="27">
        <f t="shared" si="133"/>
        <v>0.27272727272727271</v>
      </c>
      <c r="L1294" s="27">
        <f t="shared" si="134"/>
        <v>0.72727272727272729</v>
      </c>
      <c r="M1294" s="27">
        <f t="shared" si="135"/>
        <v>1.2</v>
      </c>
      <c r="N1294" s="28">
        <f t="shared" si="130"/>
        <v>0.58200000000000007</v>
      </c>
      <c r="O1294" s="25" t="str">
        <f t="shared" si="131"/>
        <v>Low Prodcutive</v>
      </c>
      <c r="P1294" s="25" t="s">
        <v>16482</v>
      </c>
    </row>
    <row r="1295" spans="1:16" x14ac:dyDescent="0.35">
      <c r="A1295" s="24">
        <v>1748464976</v>
      </c>
      <c r="B1295" s="24" t="s">
        <v>120</v>
      </c>
      <c r="C1295" s="25" t="s">
        <v>17</v>
      </c>
      <c r="D1295" s="24" t="s">
        <v>20</v>
      </c>
      <c r="E1295" s="26">
        <v>46228</v>
      </c>
      <c r="F1295" s="25" t="s">
        <v>5</v>
      </c>
      <c r="G1295" s="25">
        <v>11</v>
      </c>
      <c r="H1295" s="25">
        <v>3</v>
      </c>
      <c r="I1295" s="25">
        <f t="shared" si="132"/>
        <v>8</v>
      </c>
      <c r="J1295" s="25">
        <v>13</v>
      </c>
      <c r="K1295" s="27">
        <f t="shared" si="133"/>
        <v>0.72727272727272729</v>
      </c>
      <c r="L1295" s="27">
        <f t="shared" si="134"/>
        <v>0.27272727272727271</v>
      </c>
      <c r="M1295" s="27">
        <f t="shared" si="135"/>
        <v>0.65</v>
      </c>
      <c r="N1295" s="28">
        <f t="shared" si="130"/>
        <v>0.54299999999999993</v>
      </c>
      <c r="O1295" s="25" t="str">
        <f t="shared" si="131"/>
        <v>Low Prodcutive</v>
      </c>
      <c r="P1295" s="25" t="s">
        <v>16482</v>
      </c>
    </row>
    <row r="1296" spans="1:16" x14ac:dyDescent="0.35">
      <c r="A1296" s="24">
        <v>1748464976</v>
      </c>
      <c r="B1296" s="24" t="s">
        <v>120</v>
      </c>
      <c r="C1296" s="25" t="s">
        <v>17</v>
      </c>
      <c r="D1296" s="24" t="s">
        <v>20</v>
      </c>
      <c r="E1296" s="26">
        <v>46229</v>
      </c>
      <c r="F1296" s="25" t="s">
        <v>6</v>
      </c>
      <c r="G1296" s="25">
        <v>11</v>
      </c>
      <c r="H1296" s="25">
        <v>4</v>
      </c>
      <c r="I1296" s="25">
        <f t="shared" si="132"/>
        <v>7</v>
      </c>
      <c r="J1296" s="25">
        <v>10</v>
      </c>
      <c r="K1296" s="27">
        <f t="shared" si="133"/>
        <v>0.63636363636363635</v>
      </c>
      <c r="L1296" s="27">
        <f t="shared" si="134"/>
        <v>0.36363636363636365</v>
      </c>
      <c r="M1296" s="27">
        <f t="shared" si="135"/>
        <v>0.5</v>
      </c>
      <c r="N1296" s="28">
        <f t="shared" si="130"/>
        <v>0.441</v>
      </c>
      <c r="O1296" s="25" t="str">
        <f t="shared" si="131"/>
        <v>Low Prodcutive</v>
      </c>
      <c r="P1296" s="25" t="s">
        <v>16482</v>
      </c>
    </row>
    <row r="1297" spans="1:16" x14ac:dyDescent="0.35">
      <c r="A1297" s="24">
        <v>1748464976</v>
      </c>
      <c r="B1297" s="24" t="s">
        <v>120</v>
      </c>
      <c r="C1297" s="25" t="s">
        <v>17</v>
      </c>
      <c r="D1297" s="24" t="s">
        <v>20</v>
      </c>
      <c r="E1297" s="26">
        <v>46230</v>
      </c>
      <c r="F1297" s="25" t="s">
        <v>4704</v>
      </c>
      <c r="G1297" s="25">
        <v>11</v>
      </c>
      <c r="H1297" s="25">
        <v>7</v>
      </c>
      <c r="I1297" s="25">
        <f t="shared" si="132"/>
        <v>4</v>
      </c>
      <c r="J1297" s="25">
        <v>23</v>
      </c>
      <c r="K1297" s="27">
        <f t="shared" si="133"/>
        <v>0.36363636363636365</v>
      </c>
      <c r="L1297" s="27">
        <f t="shared" si="134"/>
        <v>0.63636363636363635</v>
      </c>
      <c r="M1297" s="27">
        <f t="shared" si="135"/>
        <v>1.1499999999999999</v>
      </c>
      <c r="N1297" s="28">
        <f t="shared" si="130"/>
        <v>0.60899999999999999</v>
      </c>
      <c r="O1297" s="25" t="str">
        <f t="shared" si="131"/>
        <v>productive</v>
      </c>
      <c r="P1297" s="25" t="s">
        <v>16482</v>
      </c>
    </row>
    <row r="1298" spans="1:16" x14ac:dyDescent="0.35">
      <c r="A1298" s="24">
        <v>1748464976</v>
      </c>
      <c r="B1298" s="24" t="s">
        <v>120</v>
      </c>
      <c r="C1298" s="25" t="s">
        <v>17</v>
      </c>
      <c r="D1298" s="24" t="s">
        <v>20</v>
      </c>
      <c r="E1298" s="26">
        <v>46231</v>
      </c>
      <c r="F1298" s="25" t="s">
        <v>4705</v>
      </c>
      <c r="G1298" s="25">
        <v>11</v>
      </c>
      <c r="H1298" s="25">
        <v>2</v>
      </c>
      <c r="I1298" s="25">
        <f t="shared" si="132"/>
        <v>9</v>
      </c>
      <c r="J1298" s="25">
        <v>12</v>
      </c>
      <c r="K1298" s="27">
        <f t="shared" si="133"/>
        <v>0.81818181818181823</v>
      </c>
      <c r="L1298" s="27">
        <f t="shared" si="134"/>
        <v>0.18181818181818182</v>
      </c>
      <c r="M1298" s="27">
        <f t="shared" si="135"/>
        <v>0.6</v>
      </c>
      <c r="N1298" s="28">
        <f t="shared" si="130"/>
        <v>0.54500000000000004</v>
      </c>
      <c r="O1298" s="25" t="str">
        <f t="shared" si="131"/>
        <v>Low Prodcutive</v>
      </c>
      <c r="P1298" s="25" t="s">
        <v>16482</v>
      </c>
    </row>
    <row r="1299" spans="1:16" x14ac:dyDescent="0.35">
      <c r="A1299" s="24">
        <v>1748464976</v>
      </c>
      <c r="B1299" s="24" t="s">
        <v>120</v>
      </c>
      <c r="C1299" s="25" t="s">
        <v>17</v>
      </c>
      <c r="D1299" s="24" t="s">
        <v>20</v>
      </c>
      <c r="E1299" s="26">
        <v>46232</v>
      </c>
      <c r="F1299" s="25" t="s">
        <v>3</v>
      </c>
      <c r="G1299" s="25">
        <v>11</v>
      </c>
      <c r="H1299" s="25">
        <v>5</v>
      </c>
      <c r="I1299" s="25">
        <f t="shared" si="132"/>
        <v>6</v>
      </c>
      <c r="J1299" s="25">
        <v>15</v>
      </c>
      <c r="K1299" s="27">
        <f t="shared" si="133"/>
        <v>0.54545454545454541</v>
      </c>
      <c r="L1299" s="27">
        <f t="shared" si="134"/>
        <v>0.45454545454545453</v>
      </c>
      <c r="M1299" s="27">
        <f t="shared" si="135"/>
        <v>0.75</v>
      </c>
      <c r="N1299" s="28">
        <f t="shared" si="130"/>
        <v>0.53900000000000003</v>
      </c>
      <c r="O1299" s="25" t="str">
        <f t="shared" si="131"/>
        <v>Low Prodcutive</v>
      </c>
      <c r="P1299" s="25" t="s">
        <v>16482</v>
      </c>
    </row>
    <row r="1300" spans="1:16" x14ac:dyDescent="0.35">
      <c r="A1300" s="24">
        <v>1748464976</v>
      </c>
      <c r="B1300" s="24" t="s">
        <v>120</v>
      </c>
      <c r="C1300" s="25" t="s">
        <v>17</v>
      </c>
      <c r="D1300" s="24" t="s">
        <v>20</v>
      </c>
      <c r="E1300" s="26">
        <v>46233</v>
      </c>
      <c r="F1300" s="25" t="s">
        <v>4</v>
      </c>
      <c r="G1300" s="25">
        <v>11</v>
      </c>
      <c r="H1300" s="25">
        <v>5</v>
      </c>
      <c r="I1300" s="25">
        <f t="shared" si="132"/>
        <v>6</v>
      </c>
      <c r="J1300" s="25">
        <v>13</v>
      </c>
      <c r="K1300" s="27">
        <f t="shared" si="133"/>
        <v>0.54545454545454541</v>
      </c>
      <c r="L1300" s="27">
        <f t="shared" si="134"/>
        <v>0.45454545454545453</v>
      </c>
      <c r="M1300" s="27">
        <f t="shared" si="135"/>
        <v>0.65</v>
      </c>
      <c r="N1300" s="28">
        <f t="shared" si="130"/>
        <v>0.48899999999999999</v>
      </c>
      <c r="O1300" s="25" t="str">
        <f t="shared" si="131"/>
        <v>Low Prodcutive</v>
      </c>
      <c r="P1300" s="25" t="s">
        <v>16482</v>
      </c>
    </row>
  </sheetData>
  <autoFilter ref="A1:P1300" xr:uid="{F8C98BFB-58AD-4C65-A181-7653CA70C5F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65FB-BF05-44DC-88B8-6034386CF04A}">
  <sheetPr>
    <tabColor rgb="FF00B0F0"/>
  </sheetPr>
  <dimension ref="A1:J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:B60"/>
    </sheetView>
  </sheetViews>
  <sheetFormatPr defaultRowHeight="14.5" x14ac:dyDescent="0.35"/>
  <cols>
    <col min="1" max="1" width="19.81640625" style="10" bestFit="1" customWidth="1"/>
    <col min="2" max="2" width="25.36328125" style="10" customWidth="1"/>
    <col min="3" max="3" width="8.453125" style="10" bestFit="1" customWidth="1"/>
    <col min="4" max="4" width="14.6328125" style="10" bestFit="1" customWidth="1"/>
    <col min="5" max="5" width="8.453125" style="10" bestFit="1" customWidth="1"/>
    <col min="6" max="6" width="105.08984375" style="10" bestFit="1" customWidth="1"/>
    <col min="7" max="15" width="27.08984375" style="10" customWidth="1"/>
    <col min="16" max="16384" width="8.7265625" style="10"/>
  </cols>
  <sheetData>
    <row r="1" spans="1:10" s="12" customFormat="1" ht="33" customHeight="1" x14ac:dyDescent="0.3">
      <c r="A1" s="22" t="s">
        <v>24</v>
      </c>
      <c r="B1" s="6" t="s">
        <v>22</v>
      </c>
      <c r="C1" s="22" t="s">
        <v>16</v>
      </c>
      <c r="D1" s="22" t="s">
        <v>25</v>
      </c>
      <c r="E1" s="22" t="s">
        <v>16</v>
      </c>
      <c r="F1" s="23" t="s">
        <v>23</v>
      </c>
    </row>
    <row r="2" spans="1:10" ht="15.5" x14ac:dyDescent="0.35">
      <c r="A2" s="17">
        <v>1700702246</v>
      </c>
      <c r="B2" s="17" t="str">
        <f>VLOOKUP(A2,Summarize_data!A:B,2,0)</f>
        <v>Md. Nazmus Sakib</v>
      </c>
      <c r="C2" s="18" t="s">
        <v>20</v>
      </c>
      <c r="D2" s="18" t="s">
        <v>18</v>
      </c>
      <c r="E2" s="18" t="s">
        <v>20</v>
      </c>
      <c r="F2" s="19"/>
    </row>
    <row r="3" spans="1:10" ht="15.5" x14ac:dyDescent="0.35">
      <c r="A3" s="3">
        <v>1701216041</v>
      </c>
      <c r="B3" s="17" t="str">
        <f>VLOOKUP(A3,Summarize_data!A:B,2,0)</f>
        <v>Md. Rokonuzzaman</v>
      </c>
      <c r="C3" s="4" t="s">
        <v>20</v>
      </c>
      <c r="D3" s="4" t="s">
        <v>18</v>
      </c>
      <c r="E3" s="4" t="s">
        <v>20</v>
      </c>
      <c r="F3" s="5" t="s">
        <v>36</v>
      </c>
    </row>
    <row r="4" spans="1:10" ht="15.5" x14ac:dyDescent="0.35">
      <c r="A4" s="3">
        <v>1701216091</v>
      </c>
      <c r="B4" s="17" t="str">
        <f>VLOOKUP(A4,Summarize_data!A:B,2,0)</f>
        <v>Nasir Sharif Tonmoy</v>
      </c>
      <c r="C4" s="4" t="s">
        <v>20</v>
      </c>
      <c r="D4" s="4" t="s">
        <v>18</v>
      </c>
      <c r="E4" s="4" t="s">
        <v>20</v>
      </c>
      <c r="F4" s="5" t="s">
        <v>45</v>
      </c>
    </row>
    <row r="5" spans="1:10" ht="15.5" x14ac:dyDescent="0.35">
      <c r="A5" s="3">
        <v>1322845171</v>
      </c>
      <c r="B5" s="17" t="str">
        <f>VLOOKUP(A5,Summarize_data!A:B,2,0)</f>
        <v>Md. Rafiqul Islam</v>
      </c>
      <c r="C5" s="4" t="s">
        <v>19</v>
      </c>
      <c r="D5" s="4" t="s">
        <v>18</v>
      </c>
      <c r="E5" s="4" t="s">
        <v>19</v>
      </c>
      <c r="F5" s="5" t="s">
        <v>51</v>
      </c>
    </row>
    <row r="6" spans="1:10" ht="15.5" x14ac:dyDescent="0.35">
      <c r="A6" s="3">
        <v>1322845168</v>
      </c>
      <c r="B6" s="17" t="str">
        <f>VLOOKUP(A6,Summarize_data!A:B,2,0)</f>
        <v>Md. Shafiqul Islam</v>
      </c>
      <c r="C6" s="4" t="s">
        <v>19</v>
      </c>
      <c r="D6" s="4" t="s">
        <v>18</v>
      </c>
      <c r="E6" s="4" t="s">
        <v>19</v>
      </c>
      <c r="F6" s="5"/>
    </row>
    <row r="7" spans="1:10" ht="15.5" x14ac:dyDescent="0.35">
      <c r="A7" s="3">
        <v>1700702248</v>
      </c>
      <c r="B7" s="17" t="str">
        <f>VLOOKUP(A7,Summarize_data!A:B,2,0)</f>
        <v>Md. Akteruzzaman</v>
      </c>
      <c r="C7" s="4" t="s">
        <v>19</v>
      </c>
      <c r="D7" s="4" t="s">
        <v>18</v>
      </c>
      <c r="E7" s="4" t="s">
        <v>19</v>
      </c>
      <c r="F7" s="5" t="s">
        <v>57</v>
      </c>
    </row>
    <row r="8" spans="1:10" ht="15.5" x14ac:dyDescent="0.35">
      <c r="A8" s="3">
        <v>1322845167</v>
      </c>
      <c r="B8" s="17" t="str">
        <f>VLOOKUP(A8,Summarize_data!A:B,2,0)</f>
        <v>Md. Al Amin</v>
      </c>
      <c r="C8" s="4" t="s">
        <v>19</v>
      </c>
      <c r="D8" s="4" t="s">
        <v>14324</v>
      </c>
      <c r="E8" s="4" t="s">
        <v>19</v>
      </c>
      <c r="F8" s="5" t="s">
        <v>60</v>
      </c>
    </row>
    <row r="9" spans="1:10" s="11" customFormat="1" ht="15.5" x14ac:dyDescent="0.35">
      <c r="A9" s="3">
        <v>1324732630</v>
      </c>
      <c r="B9" s="17" t="str">
        <f>VLOOKUP(A9,Summarize_data!A:B,2,0)</f>
        <v>Marefat Ali</v>
      </c>
      <c r="C9" s="4" t="s">
        <v>19</v>
      </c>
      <c r="D9" s="4" t="s">
        <v>14324</v>
      </c>
      <c r="E9" s="4" t="s">
        <v>19</v>
      </c>
      <c r="F9" s="5" t="s">
        <v>64</v>
      </c>
    </row>
    <row r="10" spans="1:10" ht="15.5" x14ac:dyDescent="0.35">
      <c r="A10" s="3">
        <v>1324732735</v>
      </c>
      <c r="B10" s="17" t="str">
        <f>VLOOKUP(A10,Summarize_data!A:B,2,0)</f>
        <v>Md. Mannan Ali</v>
      </c>
      <c r="C10" s="4" t="s">
        <v>19</v>
      </c>
      <c r="D10" s="4" t="s">
        <v>14324</v>
      </c>
      <c r="E10" s="4" t="s">
        <v>19</v>
      </c>
      <c r="F10" s="5" t="s">
        <v>70</v>
      </c>
      <c r="J10" s="10" t="s">
        <v>33</v>
      </c>
    </row>
    <row r="11" spans="1:10" ht="15.5" x14ac:dyDescent="0.35">
      <c r="A11" s="13">
        <v>1700702220</v>
      </c>
      <c r="B11" s="17" t="str">
        <f>VLOOKUP(A11,Summarize_data!A:B,2,0)</f>
        <v>Sony Nicholas D Rozario</v>
      </c>
      <c r="C11" s="4" t="s">
        <v>14325</v>
      </c>
      <c r="D11" s="5" t="s">
        <v>71</v>
      </c>
      <c r="E11" s="4" t="s">
        <v>20</v>
      </c>
      <c r="F11" s="5" t="s">
        <v>74</v>
      </c>
    </row>
    <row r="12" spans="1:10" ht="15.5" x14ac:dyDescent="0.35">
      <c r="A12" s="13">
        <v>1335108134</v>
      </c>
      <c r="B12" s="17" t="e">
        <f>VLOOKUP(A12,Summarize_data!A:B,2,0)</f>
        <v>#N/A</v>
      </c>
      <c r="C12" s="4" t="s">
        <v>14329</v>
      </c>
      <c r="D12" s="5" t="s">
        <v>14329</v>
      </c>
      <c r="E12" s="4" t="s">
        <v>20</v>
      </c>
      <c r="F12" s="5" t="s">
        <v>72</v>
      </c>
    </row>
    <row r="13" spans="1:10" ht="15.5" x14ac:dyDescent="0.35">
      <c r="A13" s="20">
        <v>1322845218</v>
      </c>
      <c r="B13" s="17" t="str">
        <f>VLOOKUP(A13,Summarize_data!A:B,2,0)</f>
        <v>Tanvir Hoque</v>
      </c>
      <c r="C13" s="18" t="s">
        <v>14326</v>
      </c>
      <c r="D13" s="19" t="s">
        <v>71</v>
      </c>
      <c r="E13" s="18" t="s">
        <v>71</v>
      </c>
      <c r="F13" s="19" t="s">
        <v>75</v>
      </c>
    </row>
    <row r="14" spans="1:10" s="11" customFormat="1" ht="15.5" x14ac:dyDescent="0.35">
      <c r="A14" s="13">
        <v>1700768072</v>
      </c>
      <c r="B14" s="17" t="str">
        <f>VLOOKUP(A14,Summarize_data!A:B,2,0)</f>
        <v>Shanti Kumar Biswas</v>
      </c>
      <c r="C14" s="4" t="s">
        <v>14327</v>
      </c>
      <c r="D14" s="5" t="s">
        <v>71</v>
      </c>
      <c r="E14" s="4" t="s">
        <v>71</v>
      </c>
      <c r="F14" s="5" t="s">
        <v>73</v>
      </c>
    </row>
    <row r="15" spans="1:10" ht="15.5" x14ac:dyDescent="0.35">
      <c r="A15" s="3">
        <v>1322845170</v>
      </c>
      <c r="B15" s="17" t="str">
        <f>VLOOKUP(A15,Summarize_data!A:B,2,0)</f>
        <v>Songkor Kumar Das</v>
      </c>
      <c r="C15" s="4" t="s">
        <v>20</v>
      </c>
      <c r="D15" s="5" t="s">
        <v>17</v>
      </c>
      <c r="E15" s="4" t="s">
        <v>20</v>
      </c>
      <c r="F15" s="5"/>
    </row>
    <row r="16" spans="1:10" ht="15.5" x14ac:dyDescent="0.35">
      <c r="A16" s="17">
        <v>1322845176</v>
      </c>
      <c r="B16" s="17" t="str">
        <f>VLOOKUP(A16,Summarize_data!A:B,2,0)</f>
        <v>Md. Tito Mia</v>
      </c>
      <c r="C16" s="18" t="s">
        <v>20</v>
      </c>
      <c r="D16" s="19" t="s">
        <v>17</v>
      </c>
      <c r="E16" s="18" t="s">
        <v>20</v>
      </c>
      <c r="F16" s="19" t="s">
        <v>26</v>
      </c>
    </row>
    <row r="17" spans="1:6" ht="15.5" x14ac:dyDescent="0.35">
      <c r="A17" s="3">
        <v>1701216090</v>
      </c>
      <c r="B17" s="17" t="str">
        <f>VLOOKUP(A17,Summarize_data!A:B,2,0)</f>
        <v>Md. Shariful Islam</v>
      </c>
      <c r="C17" s="4" t="s">
        <v>20</v>
      </c>
      <c r="D17" s="5" t="s">
        <v>14328</v>
      </c>
      <c r="E17" s="4" t="s">
        <v>20</v>
      </c>
      <c r="F17" s="5" t="s">
        <v>27</v>
      </c>
    </row>
    <row r="18" spans="1:6" ht="15.5" x14ac:dyDescent="0.35">
      <c r="A18" s="3">
        <v>1324725678</v>
      </c>
      <c r="B18" s="17" t="str">
        <f>VLOOKUP(A18,Summarize_data!A:B,2,0)</f>
        <v>Ayubur Rahman Kha</v>
      </c>
      <c r="C18" s="4" t="s">
        <v>20</v>
      </c>
      <c r="D18" s="5" t="s">
        <v>17</v>
      </c>
      <c r="E18" s="4" t="s">
        <v>20</v>
      </c>
      <c r="F18" s="5" t="s">
        <v>28</v>
      </c>
    </row>
    <row r="19" spans="1:6" ht="15.5" x14ac:dyDescent="0.35">
      <c r="A19" s="3">
        <v>1335197833</v>
      </c>
      <c r="B19" s="17" t="str">
        <f>VLOOKUP(A19,Summarize_data!A:B,2,0)</f>
        <v>Md. Jiaul Haque Rony</v>
      </c>
      <c r="C19" s="4" t="s">
        <v>20</v>
      </c>
      <c r="D19" s="5" t="s">
        <v>17</v>
      </c>
      <c r="E19" s="4" t="s">
        <v>20</v>
      </c>
      <c r="F19" s="5" t="s">
        <v>29</v>
      </c>
    </row>
    <row r="20" spans="1:6" ht="15.5" x14ac:dyDescent="0.35">
      <c r="A20" s="3">
        <v>1324725688</v>
      </c>
      <c r="B20" s="17" t="str">
        <f>VLOOKUP(A20,Summarize_data!A:B,2,0)</f>
        <v>Md. Raysul Islam</v>
      </c>
      <c r="C20" s="4" t="s">
        <v>20</v>
      </c>
      <c r="D20" s="5" t="s">
        <v>17</v>
      </c>
      <c r="E20" s="4" t="s">
        <v>20</v>
      </c>
      <c r="F20" s="5" t="s">
        <v>30</v>
      </c>
    </row>
    <row r="21" spans="1:6" ht="15.5" x14ac:dyDescent="0.35">
      <c r="A21" s="3">
        <v>1704124001</v>
      </c>
      <c r="B21" s="17" t="str">
        <f>VLOOKUP(A21,Summarize_data!A:B,2,0)</f>
        <v>Md. Nazmul Huda</v>
      </c>
      <c r="C21" s="4" t="s">
        <v>20</v>
      </c>
      <c r="D21" s="5" t="s">
        <v>17</v>
      </c>
      <c r="E21" s="4" t="s">
        <v>20</v>
      </c>
      <c r="F21" s="5" t="s">
        <v>31</v>
      </c>
    </row>
    <row r="22" spans="1:6" ht="15.5" x14ac:dyDescent="0.35">
      <c r="A22" s="3">
        <v>1704124042</v>
      </c>
      <c r="B22" s="17" t="str">
        <f>VLOOKUP(A22,Summarize_data!A:B,2,0)</f>
        <v>Golam Mostofa</v>
      </c>
      <c r="C22" s="4" t="s">
        <v>20</v>
      </c>
      <c r="D22" s="5" t="s">
        <v>17</v>
      </c>
      <c r="E22" s="4" t="s">
        <v>20</v>
      </c>
      <c r="F22" s="5" t="s">
        <v>33</v>
      </c>
    </row>
    <row r="23" spans="1:6" ht="15.5" x14ac:dyDescent="0.35">
      <c r="A23" s="3">
        <v>1324725622</v>
      </c>
      <c r="B23" s="17" t="str">
        <f>VLOOKUP(A23,Summarize_data!A:B,2,0)</f>
        <v>Md. Rohul Amin</v>
      </c>
      <c r="C23" s="4" t="s">
        <v>20</v>
      </c>
      <c r="D23" s="5" t="s">
        <v>14328</v>
      </c>
      <c r="E23" s="4" t="s">
        <v>20</v>
      </c>
      <c r="F23" s="5" t="s">
        <v>34</v>
      </c>
    </row>
    <row r="24" spans="1:6" s="11" customFormat="1" ht="15.5" x14ac:dyDescent="0.35">
      <c r="A24" s="3">
        <v>1322845178</v>
      </c>
      <c r="B24" s="17" t="str">
        <f>VLOOKUP(A24,Summarize_data!A:B,2,0)</f>
        <v>Gopal Kumar</v>
      </c>
      <c r="C24" s="4" t="s">
        <v>20</v>
      </c>
      <c r="D24" s="5" t="s">
        <v>14328</v>
      </c>
      <c r="E24" s="4" t="s">
        <v>20</v>
      </c>
      <c r="F24" s="5" t="s">
        <v>49</v>
      </c>
    </row>
    <row r="25" spans="1:6" ht="15.5" x14ac:dyDescent="0.35">
      <c r="A25" s="17">
        <v>1322845179</v>
      </c>
      <c r="B25" s="17" t="str">
        <f>VLOOKUP(A25,Summarize_data!A:B,2,0)</f>
        <v>Md. Ratul Hasan</v>
      </c>
      <c r="C25" s="18" t="s">
        <v>20</v>
      </c>
      <c r="D25" s="19" t="s">
        <v>17</v>
      </c>
      <c r="E25" s="18" t="s">
        <v>20</v>
      </c>
      <c r="F25" s="19" t="s">
        <v>35</v>
      </c>
    </row>
    <row r="26" spans="1:6" ht="15.5" x14ac:dyDescent="0.35">
      <c r="A26" s="3">
        <v>1704124003</v>
      </c>
      <c r="B26" s="17" t="str">
        <f>VLOOKUP(A26,Summarize_data!A:B,2,0)</f>
        <v>Md. Masum Billah</v>
      </c>
      <c r="C26" s="4" t="s">
        <v>20</v>
      </c>
      <c r="D26" s="5" t="s">
        <v>17</v>
      </c>
      <c r="E26" s="4" t="s">
        <v>20</v>
      </c>
      <c r="F26" s="5" t="s">
        <v>37</v>
      </c>
    </row>
    <row r="27" spans="1:6" ht="15.5" x14ac:dyDescent="0.35">
      <c r="A27" s="3">
        <v>1701216133</v>
      </c>
      <c r="B27" s="17" t="str">
        <f>VLOOKUP(A27,Summarize_data!A:B,2,0)</f>
        <v>Protap Mondol</v>
      </c>
      <c r="C27" s="4" t="s">
        <v>20</v>
      </c>
      <c r="D27" s="5" t="s">
        <v>17</v>
      </c>
      <c r="E27" s="4" t="s">
        <v>20</v>
      </c>
      <c r="F27" s="5" t="s">
        <v>38</v>
      </c>
    </row>
    <row r="28" spans="1:6" ht="15.5" x14ac:dyDescent="0.35">
      <c r="A28" s="3">
        <v>1324725648</v>
      </c>
      <c r="B28" s="17" t="str">
        <f>VLOOKUP(A28,Summarize_data!A:B,2,0)</f>
        <v>Ruman Das</v>
      </c>
      <c r="C28" s="4" t="s">
        <v>20</v>
      </c>
      <c r="D28" s="5" t="s">
        <v>17</v>
      </c>
      <c r="E28" s="4" t="s">
        <v>20</v>
      </c>
      <c r="F28" s="5" t="s">
        <v>39</v>
      </c>
    </row>
    <row r="29" spans="1:6" ht="15.5" x14ac:dyDescent="0.35">
      <c r="A29" s="3">
        <v>1704123809</v>
      </c>
      <c r="B29" s="17" t="str">
        <f>VLOOKUP(A29,Summarize_data!A:B,2,0)</f>
        <v>Md. Tazidul Islam Papon</v>
      </c>
      <c r="C29" s="4" t="s">
        <v>20</v>
      </c>
      <c r="D29" s="5" t="s">
        <v>17</v>
      </c>
      <c r="E29" s="4" t="s">
        <v>20</v>
      </c>
      <c r="F29" s="5" t="s">
        <v>40</v>
      </c>
    </row>
    <row r="30" spans="1:6" s="11" customFormat="1" ht="15.5" x14ac:dyDescent="0.35">
      <c r="A30" s="3">
        <v>1748464976</v>
      </c>
      <c r="B30" s="17" t="str">
        <f>VLOOKUP(A30,Summarize_data!A:B,2,0)</f>
        <v>Khandaker Iklil Azam</v>
      </c>
      <c r="C30" s="4" t="s">
        <v>20</v>
      </c>
      <c r="D30" s="5" t="s">
        <v>14328</v>
      </c>
      <c r="E30" s="4" t="s">
        <v>20</v>
      </c>
      <c r="F30" s="5" t="s">
        <v>41</v>
      </c>
    </row>
    <row r="31" spans="1:6" ht="15.5" x14ac:dyDescent="0.35">
      <c r="A31" s="3">
        <v>1700702245</v>
      </c>
      <c r="B31" s="17" t="str">
        <f>VLOOKUP(A31,Summarize_data!A:B,2,0)</f>
        <v>Md. Zahidul Islam</v>
      </c>
      <c r="C31" s="4" t="s">
        <v>20</v>
      </c>
      <c r="D31" s="5" t="s">
        <v>17</v>
      </c>
      <c r="E31" s="4" t="s">
        <v>20</v>
      </c>
      <c r="F31" s="5" t="s">
        <v>42</v>
      </c>
    </row>
    <row r="32" spans="1:6" ht="15.5" x14ac:dyDescent="0.35">
      <c r="A32" s="3">
        <v>1322845174</v>
      </c>
      <c r="B32" s="17" t="str">
        <f>VLOOKUP(A32,Summarize_data!A:B,2,0)</f>
        <v>Md. Yeasin Ali</v>
      </c>
      <c r="C32" s="4" t="s">
        <v>20</v>
      </c>
      <c r="D32" s="5" t="s">
        <v>17</v>
      </c>
      <c r="E32" s="4" t="s">
        <v>20</v>
      </c>
      <c r="F32" s="5"/>
    </row>
    <row r="33" spans="1:6" s="11" customFormat="1" ht="15.5" x14ac:dyDescent="0.35">
      <c r="A33" s="3">
        <v>1700702275</v>
      </c>
      <c r="B33" s="17" t="str">
        <f>VLOOKUP(A33,Summarize_data!A:B,2,0)</f>
        <v>Rajib Chandra Nath</v>
      </c>
      <c r="C33" s="4" t="s">
        <v>20</v>
      </c>
      <c r="D33" s="5" t="s">
        <v>14328</v>
      </c>
      <c r="E33" s="4" t="s">
        <v>20</v>
      </c>
      <c r="F33" s="5" t="s">
        <v>43</v>
      </c>
    </row>
    <row r="34" spans="1:6" ht="15.5" x14ac:dyDescent="0.35">
      <c r="A34" s="3">
        <v>1324732631</v>
      </c>
      <c r="B34" s="17" t="str">
        <f>VLOOKUP(A34,Summarize_data!A:B,2,0)</f>
        <v>Md. Akbar Hossain</v>
      </c>
      <c r="C34" s="4" t="s">
        <v>20</v>
      </c>
      <c r="D34" s="5" t="s">
        <v>17</v>
      </c>
      <c r="E34" s="4" t="s">
        <v>20</v>
      </c>
      <c r="F34" s="5" t="s">
        <v>44</v>
      </c>
    </row>
    <row r="35" spans="1:6" ht="15.5" x14ac:dyDescent="0.35">
      <c r="A35" s="3">
        <v>1324725625</v>
      </c>
      <c r="B35" s="17" t="str">
        <f>VLOOKUP(A35,Summarize_data!A:B,2,0)</f>
        <v>Md. Mezanur Rahman</v>
      </c>
      <c r="C35" s="4" t="s">
        <v>19</v>
      </c>
      <c r="D35" s="5" t="s">
        <v>17</v>
      </c>
      <c r="E35" s="4" t="s">
        <v>19</v>
      </c>
      <c r="F35" s="5" t="s">
        <v>46</v>
      </c>
    </row>
    <row r="36" spans="1:6" ht="15.5" x14ac:dyDescent="0.35">
      <c r="A36" s="3">
        <v>1324725712</v>
      </c>
      <c r="B36" s="17" t="str">
        <f>VLOOKUP(A36,Summarize_data!A:B,2,0)</f>
        <v>Md. Akteruzzaman</v>
      </c>
      <c r="C36" s="4" t="s">
        <v>19</v>
      </c>
      <c r="D36" s="5" t="s">
        <v>14328</v>
      </c>
      <c r="E36" s="4" t="s">
        <v>19</v>
      </c>
      <c r="F36" s="5" t="s">
        <v>47</v>
      </c>
    </row>
    <row r="37" spans="1:6" s="11" customFormat="1" ht="15.5" x14ac:dyDescent="0.35">
      <c r="A37" s="3">
        <v>1701216087</v>
      </c>
      <c r="B37" s="17" t="str">
        <f>VLOOKUP(A37,Summarize_data!A:B,2,0)</f>
        <v>Arifur Rahman</v>
      </c>
      <c r="C37" s="4" t="s">
        <v>19</v>
      </c>
      <c r="D37" s="5" t="s">
        <v>17</v>
      </c>
      <c r="E37" s="4" t="s">
        <v>19</v>
      </c>
      <c r="F37" s="5" t="s">
        <v>48</v>
      </c>
    </row>
    <row r="38" spans="1:6" ht="15.5" x14ac:dyDescent="0.35">
      <c r="A38" s="3">
        <v>1322845177</v>
      </c>
      <c r="B38" s="17" t="str">
        <f>VLOOKUP(A38,Summarize_data!A:B,2,0)</f>
        <v>Md. Abdur Razzak</v>
      </c>
      <c r="C38" s="4" t="s">
        <v>19</v>
      </c>
      <c r="D38" s="5" t="s">
        <v>17</v>
      </c>
      <c r="E38" s="4" t="s">
        <v>19</v>
      </c>
    </row>
    <row r="39" spans="1:6" ht="15.5" x14ac:dyDescent="0.35">
      <c r="A39" s="3">
        <v>1313762456</v>
      </c>
      <c r="B39" s="17" t="str">
        <f>VLOOKUP(A39,Summarize_data!A:B,2,0)</f>
        <v>Md. Khalilur Rahman</v>
      </c>
      <c r="C39" s="4" t="s">
        <v>19</v>
      </c>
      <c r="D39" s="5" t="s">
        <v>17</v>
      </c>
      <c r="E39" s="4" t="s">
        <v>19</v>
      </c>
      <c r="F39" s="5" t="s">
        <v>50</v>
      </c>
    </row>
    <row r="40" spans="1:6" ht="15.5" x14ac:dyDescent="0.35">
      <c r="A40" s="3">
        <v>1329668962</v>
      </c>
      <c r="B40" s="17" t="str">
        <f>VLOOKUP(A40,Summarize_data!A:B,2,0)</f>
        <v>Md. Nahidul Islam Bhuyain</v>
      </c>
      <c r="C40" s="4" t="s">
        <v>19</v>
      </c>
      <c r="D40" s="5" t="s">
        <v>17</v>
      </c>
      <c r="E40" s="4" t="s">
        <v>19</v>
      </c>
      <c r="F40" s="5" t="s">
        <v>52</v>
      </c>
    </row>
    <row r="41" spans="1:6" s="11" customFormat="1" ht="15.5" x14ac:dyDescent="0.35">
      <c r="A41" s="3">
        <v>1322845173</v>
      </c>
      <c r="B41" s="17" t="str">
        <f>VLOOKUP(A41,Summarize_data!A:B,2,0)</f>
        <v>Md Feroz</v>
      </c>
      <c r="C41" s="4" t="s">
        <v>19</v>
      </c>
      <c r="D41" s="5" t="s">
        <v>17</v>
      </c>
      <c r="E41" s="4" t="s">
        <v>19</v>
      </c>
      <c r="F41" s="5" t="s">
        <v>53</v>
      </c>
    </row>
    <row r="42" spans="1:6" ht="15.5" x14ac:dyDescent="0.35">
      <c r="A42" s="3">
        <v>1701216088</v>
      </c>
      <c r="B42" s="17" t="str">
        <f>VLOOKUP(A42,Summarize_data!A:B,2,0)</f>
        <v>Sadhin Islam</v>
      </c>
      <c r="C42" s="4" t="s">
        <v>19</v>
      </c>
      <c r="D42" s="5" t="s">
        <v>17</v>
      </c>
      <c r="E42" s="4" t="s">
        <v>19</v>
      </c>
      <c r="F42" s="5" t="s">
        <v>54</v>
      </c>
    </row>
    <row r="43" spans="1:6" ht="13.75" customHeight="1" x14ac:dyDescent="0.35">
      <c r="A43" s="3">
        <v>1322845175</v>
      </c>
      <c r="B43" s="17" t="str">
        <f>VLOOKUP(A43,Summarize_data!A:B,2,0)</f>
        <v>Badhon Kumar Saha Akash</v>
      </c>
      <c r="C43" s="4" t="s">
        <v>19</v>
      </c>
      <c r="D43" s="5" t="s">
        <v>17</v>
      </c>
      <c r="E43" s="4" t="s">
        <v>19</v>
      </c>
      <c r="F43" s="5" t="s">
        <v>55</v>
      </c>
    </row>
    <row r="44" spans="1:6" ht="15.5" x14ac:dyDescent="0.35">
      <c r="A44" s="3">
        <v>1322845165</v>
      </c>
      <c r="B44" s="17" t="str">
        <f>VLOOKUP(A44,Summarize_data!A:B,2,0)</f>
        <v>Hasan Fakir</v>
      </c>
      <c r="C44" s="4" t="s">
        <v>19</v>
      </c>
      <c r="D44" s="5" t="s">
        <v>14328</v>
      </c>
      <c r="E44" s="4" t="s">
        <v>19</v>
      </c>
      <c r="F44" s="5" t="s">
        <v>56</v>
      </c>
    </row>
    <row r="45" spans="1:6" s="11" customFormat="1" ht="15.5" x14ac:dyDescent="0.35">
      <c r="A45" s="3">
        <v>1700702247</v>
      </c>
      <c r="B45" s="17" t="str">
        <f>VLOOKUP(A45,Summarize_data!A:B,2,0)</f>
        <v>Abue Sayed Khan</v>
      </c>
      <c r="C45" s="4" t="s">
        <v>19</v>
      </c>
      <c r="D45" s="5" t="s">
        <v>14328</v>
      </c>
      <c r="E45" s="4" t="s">
        <v>19</v>
      </c>
    </row>
    <row r="46" spans="1:6" ht="15.5" x14ac:dyDescent="0.35">
      <c r="A46" s="3">
        <v>1322845172</v>
      </c>
      <c r="B46" s="17" t="str">
        <f>VLOOKUP(A46,Summarize_data!A:B,2,0)</f>
        <v>Md. Abdul Kuddus</v>
      </c>
      <c r="C46" s="4" t="s">
        <v>19</v>
      </c>
      <c r="D46" s="5" t="s">
        <v>14328</v>
      </c>
      <c r="E46" s="4" t="s">
        <v>19</v>
      </c>
      <c r="F46" s="5" t="s">
        <v>58</v>
      </c>
    </row>
    <row r="47" spans="1:6" ht="15.5" x14ac:dyDescent="0.35">
      <c r="A47" s="3">
        <v>1324732688</v>
      </c>
      <c r="B47" s="17" t="str">
        <f>VLOOKUP(A47,Summarize_data!A:B,2,0)</f>
        <v>Ibrahim Khalil</v>
      </c>
      <c r="C47" s="4" t="s">
        <v>19</v>
      </c>
      <c r="D47" s="5" t="s">
        <v>17</v>
      </c>
      <c r="E47" s="4" t="s">
        <v>19</v>
      </c>
      <c r="F47" s="5" t="s">
        <v>59</v>
      </c>
    </row>
    <row r="48" spans="1:6" ht="15.5" x14ac:dyDescent="0.35">
      <c r="A48" s="3">
        <v>1322845166</v>
      </c>
      <c r="B48" s="17" t="str">
        <f>VLOOKUP(A48,Summarize_data!A:B,2,0)</f>
        <v>Md. Mahmudul Hasan Chowdhury</v>
      </c>
      <c r="C48" s="4" t="s">
        <v>19</v>
      </c>
      <c r="D48" s="5" t="s">
        <v>14328</v>
      </c>
      <c r="E48" s="4" t="s">
        <v>19</v>
      </c>
      <c r="F48" s="5" t="s">
        <v>61</v>
      </c>
    </row>
    <row r="49" spans="1:6" ht="15.5" x14ac:dyDescent="0.35">
      <c r="A49" s="14">
        <v>1322845164</v>
      </c>
      <c r="B49" s="17" t="str">
        <f>VLOOKUP(A49,Summarize_data!A:B,2,0)</f>
        <v>Md. Abdun Nur</v>
      </c>
      <c r="C49" s="4" t="s">
        <v>19</v>
      </c>
      <c r="D49" s="5" t="s">
        <v>14328</v>
      </c>
      <c r="E49" s="4" t="s">
        <v>19</v>
      </c>
      <c r="F49" s="5" t="s">
        <v>62</v>
      </c>
    </row>
    <row r="50" spans="1:6" ht="15.5" x14ac:dyDescent="0.35">
      <c r="A50" s="3">
        <v>1701216134</v>
      </c>
      <c r="B50" s="17" t="str">
        <f>VLOOKUP(A50,Summarize_data!A:B,2,0)</f>
        <v>Md. Yeasin</v>
      </c>
      <c r="C50" s="4" t="s">
        <v>19</v>
      </c>
      <c r="D50" s="5" t="s">
        <v>17</v>
      </c>
      <c r="E50" s="4" t="s">
        <v>19</v>
      </c>
      <c r="F50" s="15" t="s">
        <v>63</v>
      </c>
    </row>
    <row r="51" spans="1:6" s="11" customFormat="1" ht="15.5" x14ac:dyDescent="0.35">
      <c r="A51" s="3">
        <v>1701216039</v>
      </c>
      <c r="B51" s="17" t="str">
        <f>VLOOKUP(A51,Summarize_data!A:B,2,0)</f>
        <v>Shubha Shaha</v>
      </c>
      <c r="C51" s="4" t="s">
        <v>19</v>
      </c>
      <c r="D51" s="5" t="s">
        <v>14328</v>
      </c>
      <c r="E51" s="4" t="s">
        <v>19</v>
      </c>
      <c r="F51" s="5" t="s">
        <v>65</v>
      </c>
    </row>
    <row r="52" spans="1:6" ht="15.5" x14ac:dyDescent="0.35">
      <c r="A52" s="3">
        <v>1335197835</v>
      </c>
      <c r="B52" s="17" t="str">
        <f>VLOOKUP(A52,Summarize_data!A:B,2,0)</f>
        <v>Md. Saifullah</v>
      </c>
      <c r="C52" s="4" t="s">
        <v>19</v>
      </c>
      <c r="D52" s="5" t="s">
        <v>14328</v>
      </c>
      <c r="E52" s="4" t="s">
        <v>19</v>
      </c>
      <c r="F52" s="5" t="s">
        <v>66</v>
      </c>
    </row>
    <row r="53" spans="1:6" ht="15.5" x14ac:dyDescent="0.35">
      <c r="A53" s="3">
        <v>1324732687</v>
      </c>
      <c r="B53" s="17" t="str">
        <f>VLOOKUP(A53,Summarize_data!A:B,2,0)</f>
        <v>Md. Masud Rana</v>
      </c>
      <c r="C53" s="4" t="s">
        <v>19</v>
      </c>
      <c r="D53" s="5" t="s">
        <v>17</v>
      </c>
      <c r="E53" s="4" t="s">
        <v>19</v>
      </c>
      <c r="F53" s="5" t="s">
        <v>67</v>
      </c>
    </row>
    <row r="54" spans="1:6" ht="15.5" x14ac:dyDescent="0.35">
      <c r="A54" s="3">
        <v>1704124000</v>
      </c>
      <c r="B54" s="17" t="str">
        <f>VLOOKUP(A54,Summarize_data!A:B,2,0)</f>
        <v>Md.Nuruzzaman</v>
      </c>
      <c r="C54" s="4" t="s">
        <v>19</v>
      </c>
      <c r="D54" s="5" t="s">
        <v>17</v>
      </c>
      <c r="E54" s="4" t="s">
        <v>19</v>
      </c>
      <c r="F54" s="5" t="s">
        <v>68</v>
      </c>
    </row>
    <row r="55" spans="1:6" ht="15.5" x14ac:dyDescent="0.35">
      <c r="A55" s="3">
        <v>1313762582</v>
      </c>
      <c r="B55" s="17" t="str">
        <f>VLOOKUP(A55,Summarize_data!A:B,2,0)</f>
        <v>Abu Musa</v>
      </c>
      <c r="C55" s="4" t="s">
        <v>19</v>
      </c>
      <c r="D55" s="5" t="s">
        <v>14328</v>
      </c>
      <c r="E55" s="4" t="s">
        <v>19</v>
      </c>
      <c r="F55" s="5" t="s">
        <v>69</v>
      </c>
    </row>
    <row r="56" spans="1:6" ht="15.5" x14ac:dyDescent="0.35">
      <c r="A56" s="5">
        <v>1701216092</v>
      </c>
      <c r="B56" s="17" t="str">
        <f>VLOOKUP(A56,Summarize_data!A:B,2,0)</f>
        <v>abdur rob</v>
      </c>
      <c r="C56" s="4" t="s">
        <v>19</v>
      </c>
      <c r="D56" s="5" t="s">
        <v>17</v>
      </c>
      <c r="E56" s="4" t="s">
        <v>19</v>
      </c>
      <c r="F56" s="5" t="s">
        <v>121</v>
      </c>
    </row>
    <row r="57" spans="1:6" ht="15.5" x14ac:dyDescent="0.35">
      <c r="A57" s="5">
        <v>1701206089</v>
      </c>
      <c r="B57" s="17" t="e">
        <f>VLOOKUP(A57,Summarize_data!A:B,2,0)</f>
        <v>#N/A</v>
      </c>
      <c r="C57" s="4" t="s">
        <v>14329</v>
      </c>
      <c r="D57" s="5" t="s">
        <v>14329</v>
      </c>
      <c r="E57" s="4" t="s">
        <v>20</v>
      </c>
      <c r="F57" s="15"/>
    </row>
    <row r="58" spans="1:6" ht="15.5" x14ac:dyDescent="0.35">
      <c r="A58" s="19">
        <v>1704124011</v>
      </c>
      <c r="B58" s="17" t="str">
        <f>VLOOKUP(A58,Summarize_data!A:B,2,0)</f>
        <v>Md. Hafizur Rahman</v>
      </c>
      <c r="C58" s="18" t="s">
        <v>20</v>
      </c>
      <c r="D58" s="19" t="s">
        <v>18</v>
      </c>
      <c r="E58" s="18" t="s">
        <v>20</v>
      </c>
      <c r="F58" s="21" t="s">
        <v>32</v>
      </c>
    </row>
    <row r="59" spans="1:6" ht="15.5" x14ac:dyDescent="0.35">
      <c r="A59" s="16">
        <v>1335108136</v>
      </c>
      <c r="B59" s="17" t="e">
        <f>VLOOKUP(A59,Summarize_data!A:B,2,0)</f>
        <v>#N/A</v>
      </c>
      <c r="C59" s="4" t="s">
        <v>20</v>
      </c>
      <c r="D59" s="10" t="s">
        <v>14328</v>
      </c>
    </row>
    <row r="60" spans="1:6" x14ac:dyDescent="0.35">
      <c r="A60" s="5">
        <v>1322349843</v>
      </c>
      <c r="B60" s="17" t="e">
        <f>VLOOKUP(A60,Summarize_data!A:B,2,0)</f>
        <v>#N/A</v>
      </c>
      <c r="C60" s="5" t="s">
        <v>14329</v>
      </c>
      <c r="D60" s="5" t="s">
        <v>14329</v>
      </c>
      <c r="E60" s="5" t="s">
        <v>14329</v>
      </c>
      <c r="F60" s="5"/>
    </row>
  </sheetData>
  <autoFilter ref="A1:F60" xr:uid="{A49265FB-BF05-44DC-88B8-6034386CF04A}"/>
  <conditionalFormatting sqref="A6">
    <cfRule type="duplicateValues" dxfId="79" priority="23"/>
    <cfRule type="duplicateValues" dxfId="78" priority="24"/>
    <cfRule type="duplicateValues" dxfId="77" priority="25"/>
    <cfRule type="duplicateValues" dxfId="76" priority="26"/>
  </conditionalFormatting>
  <conditionalFormatting sqref="A8">
    <cfRule type="duplicateValues" dxfId="75" priority="30"/>
    <cfRule type="duplicateValues" dxfId="74" priority="31"/>
    <cfRule type="duplicateValues" dxfId="73" priority="32"/>
  </conditionalFormatting>
  <conditionalFormatting sqref="A9">
    <cfRule type="duplicateValues" dxfId="72" priority="54"/>
    <cfRule type="duplicateValues" dxfId="71" priority="55"/>
    <cfRule type="duplicateValues" dxfId="70" priority="56"/>
  </conditionalFormatting>
  <conditionalFormatting sqref="A13">
    <cfRule type="duplicateValues" dxfId="69" priority="27"/>
    <cfRule type="duplicateValues" dxfId="68" priority="28"/>
    <cfRule type="duplicateValues" dxfId="67" priority="29"/>
  </conditionalFormatting>
  <conditionalFormatting sqref="A14">
    <cfRule type="duplicateValues" dxfId="66" priority="51"/>
    <cfRule type="duplicateValues" dxfId="65" priority="52"/>
    <cfRule type="duplicateValues" dxfId="64" priority="53"/>
  </conditionalFormatting>
  <conditionalFormatting sqref="A16">
    <cfRule type="duplicateValues" dxfId="63" priority="57"/>
    <cfRule type="duplicateValues" dxfId="62" priority="58"/>
    <cfRule type="duplicateValues" dxfId="61" priority="59"/>
    <cfRule type="duplicateValues" dxfId="60" priority="60"/>
  </conditionalFormatting>
  <conditionalFormatting sqref="A24">
    <cfRule type="duplicateValues" dxfId="59" priority="48"/>
    <cfRule type="duplicateValues" dxfId="58" priority="49"/>
    <cfRule type="duplicateValues" dxfId="57" priority="50"/>
  </conditionalFormatting>
  <conditionalFormatting sqref="A26">
    <cfRule type="duplicateValues" dxfId="56" priority="61"/>
  </conditionalFormatting>
  <conditionalFormatting sqref="A30">
    <cfRule type="duplicateValues" dxfId="55" priority="45"/>
    <cfRule type="duplicateValues" dxfId="54" priority="46"/>
    <cfRule type="duplicateValues" dxfId="53" priority="47"/>
  </conditionalFormatting>
  <conditionalFormatting sqref="A33">
    <cfRule type="duplicateValues" dxfId="52" priority="42"/>
    <cfRule type="duplicateValues" dxfId="51" priority="43"/>
    <cfRule type="duplicateValues" dxfId="50" priority="44"/>
  </conditionalFormatting>
  <conditionalFormatting sqref="A37">
    <cfRule type="duplicateValues" dxfId="49" priority="39"/>
    <cfRule type="duplicateValues" dxfId="48" priority="40"/>
    <cfRule type="duplicateValues" dxfId="47" priority="41"/>
  </conditionalFormatting>
  <conditionalFormatting sqref="A41">
    <cfRule type="duplicateValues" dxfId="46" priority="36"/>
    <cfRule type="duplicateValues" dxfId="45" priority="37"/>
    <cfRule type="duplicateValues" dxfId="44" priority="38"/>
  </conditionalFormatting>
  <conditionalFormatting sqref="A45">
    <cfRule type="duplicateValues" dxfId="43" priority="33"/>
    <cfRule type="duplicateValues" dxfId="42" priority="34"/>
    <cfRule type="duplicateValues" dxfId="41" priority="35"/>
  </conditionalFormatting>
  <conditionalFormatting sqref="A46:A50 A38:A40 A31:A32 A10:A12 A25:A29 A34:A36 A7 A17:A23 A42:A44 A1:B1 A15 A2:A5 B2:B60">
    <cfRule type="duplicateValues" dxfId="40" priority="65"/>
    <cfRule type="duplicateValues" dxfId="39" priority="66"/>
    <cfRule type="duplicateValues" dxfId="38" priority="67"/>
  </conditionalFormatting>
  <conditionalFormatting sqref="A51">
    <cfRule type="duplicateValues" dxfId="37" priority="62"/>
    <cfRule type="duplicateValues" dxfId="36" priority="63"/>
    <cfRule type="duplicateValues" dxfId="35" priority="64"/>
  </conditionalFormatting>
  <conditionalFormatting sqref="A52">
    <cfRule type="duplicateValues" dxfId="34" priority="18"/>
    <cfRule type="duplicateValues" dxfId="33" priority="19"/>
    <cfRule type="duplicateValues" dxfId="32" priority="20"/>
  </conditionalFormatting>
  <conditionalFormatting sqref="A52:A55">
    <cfRule type="duplicateValues" dxfId="31" priority="17"/>
  </conditionalFormatting>
  <conditionalFormatting sqref="A53">
    <cfRule type="duplicateValues" dxfId="30" priority="14"/>
    <cfRule type="duplicateValues" dxfId="29" priority="15"/>
    <cfRule type="duplicateValues" dxfId="28" priority="16"/>
  </conditionalFormatting>
  <conditionalFormatting sqref="A54">
    <cfRule type="duplicateValues" dxfId="27" priority="11"/>
    <cfRule type="duplicateValues" dxfId="26" priority="12"/>
    <cfRule type="duplicateValues" dxfId="25" priority="13"/>
  </conditionalFormatting>
  <conditionalFormatting sqref="A55">
    <cfRule type="duplicateValues" dxfId="24" priority="8"/>
    <cfRule type="duplicateValues" dxfId="23" priority="9"/>
    <cfRule type="duplicateValues" dxfId="22" priority="10"/>
  </conditionalFormatting>
  <conditionalFormatting sqref="A59">
    <cfRule type="duplicateValues" dxfId="21" priority="1"/>
    <cfRule type="duplicateValues" dxfId="20" priority="2"/>
    <cfRule type="duplicateValues" dxfId="19" priority="3"/>
    <cfRule type="duplicateValues" dxfId="18" priority="4"/>
  </conditionalFormatting>
  <conditionalFormatting sqref="A7:A15 A1:B1 A17:A51 A2:A5 A56:A58 A61:B1048576 A60 B2:B60">
    <cfRule type="duplicateValues" dxfId="14" priority="68"/>
  </conditionalFormatting>
  <conditionalFormatting sqref="D9">
    <cfRule type="duplicateValues" dxfId="13" priority="21"/>
  </conditionalFormatting>
  <conditionalFormatting sqref="D51 D45 D41 D37 D33 D30 D24 D14">
    <cfRule type="duplicateValues" dxfId="12" priority="22"/>
  </conditionalFormatting>
  <hyperlinks>
    <hyperlink ref="F50" r:id="rId1" xr:uid="{34E23A7A-36F9-441D-83E7-2B284D05D2D1}"/>
    <hyperlink ref="F58" r:id="rId2" xr:uid="{853F3548-75D2-420A-935F-8DBB9C528B6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19081-DFF8-43B5-BB6C-05AB653AF81B}">
  <dimension ref="A1:O9"/>
  <sheetViews>
    <sheetView workbookViewId="0">
      <selection sqref="A1:O9"/>
    </sheetView>
  </sheetViews>
  <sheetFormatPr defaultRowHeight="14.5" x14ac:dyDescent="0.35"/>
  <cols>
    <col min="1" max="1" width="14.6328125" customWidth="1"/>
    <col min="2" max="2" width="16.81640625" bestFit="1" customWidth="1"/>
    <col min="3" max="4" width="16.81640625" customWidth="1"/>
    <col min="5" max="6" width="11.6328125" customWidth="1"/>
    <col min="7" max="7" width="13.26953125" customWidth="1"/>
    <col min="8" max="8" width="12.08984375" customWidth="1"/>
    <col min="9" max="9" width="19.6328125" customWidth="1"/>
    <col min="10" max="10" width="10" customWidth="1"/>
    <col min="11" max="11" width="10.26953125" customWidth="1"/>
    <col min="12" max="12" width="31.26953125" customWidth="1"/>
    <col min="13" max="13" width="32.453125" customWidth="1"/>
    <col min="14" max="14" width="10.36328125" customWidth="1"/>
  </cols>
  <sheetData>
    <row r="1" spans="1:15" x14ac:dyDescent="0.35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 x14ac:dyDescent="0.35">
      <c r="A2" s="40"/>
      <c r="B2" s="40"/>
      <c r="C2" s="40"/>
      <c r="D2" s="40"/>
      <c r="E2" s="41"/>
      <c r="F2" s="40"/>
      <c r="G2" s="42"/>
      <c r="H2" s="42"/>
      <c r="I2" s="40"/>
      <c r="J2" s="40"/>
      <c r="K2" s="40"/>
      <c r="L2" s="40"/>
      <c r="M2" s="40"/>
      <c r="N2" s="40"/>
      <c r="O2" s="40"/>
    </row>
    <row r="3" spans="1:15" x14ac:dyDescent="0.35">
      <c r="A3" s="40"/>
      <c r="B3" s="40"/>
      <c r="C3" s="40"/>
      <c r="D3" s="40"/>
      <c r="E3" s="41"/>
      <c r="F3" s="40"/>
      <c r="G3" s="42"/>
      <c r="H3" s="42"/>
      <c r="I3" s="40"/>
      <c r="J3" s="40"/>
      <c r="K3" s="40"/>
      <c r="L3" s="40"/>
      <c r="M3" s="40"/>
      <c r="N3" s="40"/>
      <c r="O3" s="40"/>
    </row>
    <row r="4" spans="1:15" x14ac:dyDescent="0.35">
      <c r="A4" s="40"/>
      <c r="B4" s="40"/>
      <c r="C4" s="40"/>
      <c r="D4" s="40"/>
      <c r="E4" s="41"/>
      <c r="F4" s="40"/>
      <c r="G4" s="42"/>
      <c r="H4" s="42"/>
      <c r="I4" s="40"/>
      <c r="J4" s="40"/>
      <c r="K4" s="40"/>
      <c r="L4" s="40"/>
      <c r="M4" s="40"/>
      <c r="N4" s="40"/>
      <c r="O4" s="40"/>
    </row>
    <row r="5" spans="1:15" x14ac:dyDescent="0.35">
      <c r="A5" s="40"/>
      <c r="B5" s="40"/>
      <c r="C5" s="40"/>
      <c r="D5" s="40"/>
      <c r="E5" s="41"/>
      <c r="F5" s="40"/>
      <c r="G5" s="42"/>
      <c r="H5" s="42"/>
      <c r="I5" s="40"/>
      <c r="J5" s="40"/>
      <c r="K5" s="40"/>
      <c r="L5" s="40"/>
      <c r="M5" s="40"/>
      <c r="N5" s="40"/>
      <c r="O5" s="40"/>
    </row>
    <row r="6" spans="1:15" x14ac:dyDescent="0.35">
      <c r="A6" s="40"/>
      <c r="B6" s="43"/>
      <c r="C6" s="43"/>
      <c r="D6" s="43"/>
      <c r="E6" s="44"/>
      <c r="F6" s="43"/>
      <c r="G6" s="45"/>
      <c r="H6" s="45"/>
      <c r="I6" s="46"/>
      <c r="J6" s="47"/>
      <c r="K6" s="40"/>
      <c r="L6" s="48"/>
      <c r="M6" s="49"/>
      <c r="N6" s="49"/>
      <c r="O6" s="40"/>
    </row>
    <row r="7" spans="1:15" x14ac:dyDescent="0.35">
      <c r="A7" s="40"/>
      <c r="B7" s="43"/>
      <c r="C7" s="43"/>
      <c r="D7" s="43"/>
      <c r="E7" s="44"/>
      <c r="F7" s="43"/>
      <c r="G7" s="45"/>
      <c r="H7" s="45"/>
      <c r="I7" s="46"/>
      <c r="J7" s="47"/>
      <c r="K7" s="40"/>
      <c r="L7" s="48"/>
      <c r="M7" s="47"/>
      <c r="N7" s="49"/>
      <c r="O7" s="40"/>
    </row>
    <row r="8" spans="1:15" x14ac:dyDescent="0.35">
      <c r="A8" s="40"/>
      <c r="B8" s="50"/>
      <c r="C8" s="50"/>
      <c r="D8" s="50"/>
      <c r="E8" s="51"/>
      <c r="F8" s="51"/>
      <c r="G8" s="52"/>
      <c r="H8" s="52"/>
      <c r="I8" s="53"/>
      <c r="J8" s="54"/>
      <c r="K8" s="40"/>
      <c r="L8" s="55"/>
      <c r="M8" s="54"/>
      <c r="N8" s="56"/>
      <c r="O8" s="40"/>
    </row>
    <row r="9" spans="1:15" x14ac:dyDescent="0.35">
      <c r="A9" s="40"/>
      <c r="B9" s="43"/>
      <c r="C9" s="43"/>
      <c r="D9" s="43"/>
      <c r="E9" s="44"/>
      <c r="F9" s="43"/>
      <c r="G9" s="45"/>
      <c r="H9" s="45"/>
      <c r="I9" s="46"/>
      <c r="J9" s="47"/>
      <c r="K9" s="40"/>
      <c r="L9" s="48"/>
      <c r="M9" s="47"/>
      <c r="N9" s="49"/>
      <c r="O9" s="4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2423-E73B-41DC-ADFA-DC7D7D192AAD}">
  <dimension ref="A1:P24180"/>
  <sheetViews>
    <sheetView workbookViewId="0">
      <selection sqref="A1:XFD1048576"/>
    </sheetView>
  </sheetViews>
  <sheetFormatPr defaultRowHeight="14.5" x14ac:dyDescent="0.35"/>
  <cols>
    <col min="1" max="1" width="30" bestFit="1" customWidth="1"/>
    <col min="2" max="2" width="16.81640625" bestFit="1" customWidth="1"/>
    <col min="3" max="3" width="8.36328125" bestFit="1" customWidth="1"/>
    <col min="4" max="4" width="13" bestFit="1" customWidth="1"/>
    <col min="5" max="5" width="9.26953125" bestFit="1" customWidth="1"/>
    <col min="6" max="6" width="9.453125" bestFit="1" customWidth="1"/>
    <col min="7" max="7" width="10.6328125" bestFit="1" customWidth="1"/>
    <col min="8" max="8" width="11.7265625" bestFit="1" customWidth="1"/>
    <col min="9" max="9" width="11.26953125" bestFit="1" customWidth="1"/>
    <col min="10" max="10" width="15.81640625" bestFit="1" customWidth="1"/>
    <col min="11" max="11" width="10.81640625" bestFit="1" customWidth="1"/>
    <col min="12" max="12" width="9.26953125" bestFit="1" customWidth="1"/>
    <col min="13" max="13" width="36.7265625" bestFit="1" customWidth="1"/>
    <col min="14" max="14" width="79" bestFit="1" customWidth="1"/>
    <col min="15" max="15" width="21.08984375" bestFit="1" customWidth="1"/>
    <col min="16" max="16" width="19.81640625" bestFit="1" customWidth="1"/>
  </cols>
  <sheetData>
    <row r="1" spans="1:16" x14ac:dyDescent="0.35">
      <c r="A1" t="s">
        <v>4711</v>
      </c>
      <c r="B1" t="s">
        <v>0</v>
      </c>
      <c r="C1" t="s">
        <v>16</v>
      </c>
      <c r="D1" t="s">
        <v>25</v>
      </c>
      <c r="E1" t="s">
        <v>16483</v>
      </c>
      <c r="F1" t="s">
        <v>1</v>
      </c>
      <c r="G1" t="s">
        <v>2</v>
      </c>
      <c r="H1" t="s">
        <v>123</v>
      </c>
      <c r="I1" t="s">
        <v>124</v>
      </c>
      <c r="J1" t="s">
        <v>16484</v>
      </c>
      <c r="K1" t="s">
        <v>125</v>
      </c>
      <c r="L1" t="s">
        <v>16485</v>
      </c>
      <c r="M1" t="s">
        <v>126</v>
      </c>
      <c r="N1" t="s">
        <v>127</v>
      </c>
      <c r="O1" t="s">
        <v>16486</v>
      </c>
      <c r="P1" t="s">
        <v>16487</v>
      </c>
    </row>
    <row r="2" spans="1:16" x14ac:dyDescent="0.35">
      <c r="A2" t="s">
        <v>86</v>
      </c>
      <c r="B2">
        <v>1322845164</v>
      </c>
      <c r="C2" t="s">
        <v>19</v>
      </c>
      <c r="D2" t="s">
        <v>14328</v>
      </c>
      <c r="E2">
        <v>41846</v>
      </c>
      <c r="F2" s="9">
        <v>46235</v>
      </c>
      <c r="G2" t="s">
        <v>5</v>
      </c>
      <c r="H2" s="8">
        <v>0.37986111111111109</v>
      </c>
      <c r="I2" s="8">
        <v>0.37986111111111109</v>
      </c>
      <c r="J2">
        <v>0</v>
      </c>
      <c r="K2" t="s">
        <v>145</v>
      </c>
      <c r="L2">
        <v>0</v>
      </c>
      <c r="M2" t="s">
        <v>16488</v>
      </c>
      <c r="N2" t="s">
        <v>207</v>
      </c>
      <c r="O2" t="s">
        <v>208</v>
      </c>
      <c r="P2" t="s">
        <v>209</v>
      </c>
    </row>
    <row r="3" spans="1:16" x14ac:dyDescent="0.35">
      <c r="A3" t="s">
        <v>86</v>
      </c>
      <c r="B3">
        <v>1322845164</v>
      </c>
      <c r="C3" t="s">
        <v>19</v>
      </c>
      <c r="D3" t="s">
        <v>14328</v>
      </c>
      <c r="E3">
        <v>41846</v>
      </c>
      <c r="F3" s="9">
        <v>46235</v>
      </c>
      <c r="G3" t="s">
        <v>5</v>
      </c>
      <c r="H3" s="8">
        <v>0.38680555555555557</v>
      </c>
      <c r="I3" s="8">
        <v>0.38680555555555557</v>
      </c>
      <c r="J3">
        <v>0</v>
      </c>
      <c r="K3" t="s">
        <v>145</v>
      </c>
      <c r="L3">
        <v>0</v>
      </c>
      <c r="M3" t="s">
        <v>16489</v>
      </c>
      <c r="N3" t="s">
        <v>4904</v>
      </c>
      <c r="O3" t="s">
        <v>4905</v>
      </c>
      <c r="P3" t="s">
        <v>4906</v>
      </c>
    </row>
    <row r="4" spans="1:16" x14ac:dyDescent="0.35">
      <c r="A4" t="s">
        <v>86</v>
      </c>
      <c r="B4">
        <v>1322845164</v>
      </c>
      <c r="C4" t="s">
        <v>19</v>
      </c>
      <c r="D4" t="s">
        <v>14328</v>
      </c>
      <c r="E4">
        <v>41846</v>
      </c>
      <c r="F4" s="9">
        <v>46235</v>
      </c>
      <c r="G4" t="s">
        <v>5</v>
      </c>
      <c r="H4" s="8">
        <v>0.39374999999999999</v>
      </c>
      <c r="I4" s="8">
        <v>0.39374999999999999</v>
      </c>
      <c r="J4">
        <v>0</v>
      </c>
      <c r="K4" t="s">
        <v>145</v>
      </c>
      <c r="L4">
        <v>0</v>
      </c>
      <c r="M4" t="s">
        <v>16490</v>
      </c>
      <c r="N4" t="s">
        <v>192</v>
      </c>
      <c r="O4" t="s">
        <v>193</v>
      </c>
      <c r="P4" t="s">
        <v>194</v>
      </c>
    </row>
    <row r="5" spans="1:16" x14ac:dyDescent="0.35">
      <c r="A5" t="s">
        <v>86</v>
      </c>
      <c r="B5">
        <v>1322845164</v>
      </c>
      <c r="C5" t="s">
        <v>19</v>
      </c>
      <c r="D5" t="s">
        <v>14328</v>
      </c>
      <c r="E5">
        <v>41846</v>
      </c>
      <c r="F5" s="9">
        <v>46235</v>
      </c>
      <c r="G5" t="s">
        <v>5</v>
      </c>
      <c r="H5" s="8">
        <v>0.40069444444444446</v>
      </c>
      <c r="I5" s="8">
        <v>0.40069444444444446</v>
      </c>
      <c r="J5">
        <v>0</v>
      </c>
      <c r="K5" t="s">
        <v>145</v>
      </c>
      <c r="L5">
        <v>0</v>
      </c>
      <c r="M5" t="s">
        <v>16491</v>
      </c>
      <c r="N5" t="s">
        <v>149</v>
      </c>
      <c r="O5" t="s">
        <v>150</v>
      </c>
      <c r="P5" t="s">
        <v>151</v>
      </c>
    </row>
    <row r="6" spans="1:16" x14ac:dyDescent="0.35">
      <c r="A6" t="s">
        <v>86</v>
      </c>
      <c r="B6">
        <v>1322845164</v>
      </c>
      <c r="C6" t="s">
        <v>19</v>
      </c>
      <c r="D6" t="s">
        <v>14328</v>
      </c>
      <c r="E6">
        <v>41846</v>
      </c>
      <c r="F6" s="9">
        <v>46235</v>
      </c>
      <c r="G6" t="s">
        <v>5</v>
      </c>
      <c r="H6" s="8">
        <v>0.40763888888888888</v>
      </c>
      <c r="I6" s="8">
        <v>0.41458333333333336</v>
      </c>
      <c r="J6">
        <v>0</v>
      </c>
      <c r="K6" t="s">
        <v>128</v>
      </c>
      <c r="L6">
        <v>1</v>
      </c>
      <c r="M6" t="s">
        <v>129</v>
      </c>
      <c r="N6" t="s">
        <v>1480</v>
      </c>
      <c r="O6" t="s">
        <v>1481</v>
      </c>
      <c r="P6" t="s">
        <v>1482</v>
      </c>
    </row>
    <row r="7" spans="1:16" x14ac:dyDescent="0.35">
      <c r="A7" t="s">
        <v>86</v>
      </c>
      <c r="B7">
        <v>1322845164</v>
      </c>
      <c r="C7" t="s">
        <v>19</v>
      </c>
      <c r="D7" t="s">
        <v>14328</v>
      </c>
      <c r="E7">
        <v>41846</v>
      </c>
      <c r="F7" s="9">
        <v>46235</v>
      </c>
      <c r="G7" t="s">
        <v>5</v>
      </c>
      <c r="H7" s="8">
        <v>0.42152777777777778</v>
      </c>
      <c r="I7" s="8">
        <v>0.42152777777777778</v>
      </c>
      <c r="J7">
        <v>0</v>
      </c>
      <c r="K7" t="s">
        <v>145</v>
      </c>
      <c r="L7">
        <v>0</v>
      </c>
      <c r="M7" t="s">
        <v>16492</v>
      </c>
      <c r="N7" t="s">
        <v>1486</v>
      </c>
      <c r="O7" t="s">
        <v>1487</v>
      </c>
      <c r="P7" t="s">
        <v>1488</v>
      </c>
    </row>
    <row r="8" spans="1:16" x14ac:dyDescent="0.35">
      <c r="A8" t="s">
        <v>86</v>
      </c>
      <c r="B8">
        <v>1322845164</v>
      </c>
      <c r="C8" t="s">
        <v>19</v>
      </c>
      <c r="D8" t="s">
        <v>14328</v>
      </c>
      <c r="E8">
        <v>41846</v>
      </c>
      <c r="F8" s="9">
        <v>46235</v>
      </c>
      <c r="G8" t="s">
        <v>5</v>
      </c>
      <c r="H8" s="8">
        <v>0.4284722222222222</v>
      </c>
      <c r="I8" s="8">
        <v>0.43541666666666667</v>
      </c>
      <c r="J8">
        <v>0</v>
      </c>
      <c r="K8" t="s">
        <v>128</v>
      </c>
      <c r="L8">
        <v>1</v>
      </c>
      <c r="M8" t="s">
        <v>129</v>
      </c>
      <c r="N8" t="s">
        <v>139</v>
      </c>
      <c r="O8" t="s">
        <v>140</v>
      </c>
      <c r="P8" t="s">
        <v>141</v>
      </c>
    </row>
    <row r="9" spans="1:16" x14ac:dyDescent="0.35">
      <c r="A9" t="s">
        <v>86</v>
      </c>
      <c r="B9">
        <v>1322845164</v>
      </c>
      <c r="C9" t="s">
        <v>19</v>
      </c>
      <c r="D9" t="s">
        <v>14328</v>
      </c>
      <c r="E9">
        <v>41846</v>
      </c>
      <c r="F9" s="9">
        <v>46235</v>
      </c>
      <c r="G9" t="s">
        <v>5</v>
      </c>
      <c r="H9" s="8">
        <v>0.44236111111111109</v>
      </c>
      <c r="I9" s="8">
        <v>0.44236111111111109</v>
      </c>
      <c r="J9">
        <v>0</v>
      </c>
      <c r="K9" t="s">
        <v>145</v>
      </c>
      <c r="L9">
        <v>0</v>
      </c>
      <c r="M9" t="s">
        <v>16493</v>
      </c>
      <c r="N9" t="s">
        <v>142</v>
      </c>
      <c r="O9" t="s">
        <v>143</v>
      </c>
      <c r="P9" t="s">
        <v>144</v>
      </c>
    </row>
    <row r="10" spans="1:16" x14ac:dyDescent="0.35">
      <c r="A10" t="s">
        <v>86</v>
      </c>
      <c r="B10">
        <v>1322845164</v>
      </c>
      <c r="C10" t="s">
        <v>19</v>
      </c>
      <c r="D10" t="s">
        <v>14328</v>
      </c>
      <c r="E10">
        <v>41846</v>
      </c>
      <c r="F10" s="9">
        <v>46235</v>
      </c>
      <c r="G10" t="s">
        <v>5</v>
      </c>
      <c r="H10" s="8">
        <v>0.44930555555555557</v>
      </c>
      <c r="I10" s="8">
        <v>0.47013888888888888</v>
      </c>
      <c r="J10">
        <v>0</v>
      </c>
      <c r="K10" t="s">
        <v>128</v>
      </c>
      <c r="L10">
        <v>2</v>
      </c>
      <c r="M10" t="s">
        <v>129</v>
      </c>
      <c r="N10" t="s">
        <v>139</v>
      </c>
      <c r="O10" t="s">
        <v>140</v>
      </c>
      <c r="P10" t="s">
        <v>141</v>
      </c>
    </row>
    <row r="11" spans="1:16" x14ac:dyDescent="0.35">
      <c r="A11" t="s">
        <v>86</v>
      </c>
      <c r="B11">
        <v>1322845164</v>
      </c>
      <c r="C11" t="s">
        <v>19</v>
      </c>
      <c r="D11" t="s">
        <v>14328</v>
      </c>
      <c r="E11">
        <v>41846</v>
      </c>
      <c r="F11" s="9">
        <v>46235</v>
      </c>
      <c r="G11" t="s">
        <v>5</v>
      </c>
      <c r="H11" s="8">
        <v>0.47708333333333336</v>
      </c>
      <c r="I11" s="8">
        <v>0.47708333333333336</v>
      </c>
      <c r="J11">
        <v>0</v>
      </c>
      <c r="K11" t="s">
        <v>145</v>
      </c>
      <c r="L11">
        <v>0</v>
      </c>
      <c r="M11" t="s">
        <v>16494</v>
      </c>
      <c r="N11" t="s">
        <v>165</v>
      </c>
      <c r="O11" t="s">
        <v>166</v>
      </c>
      <c r="P11" t="s">
        <v>167</v>
      </c>
    </row>
    <row r="12" spans="1:16" x14ac:dyDescent="0.35">
      <c r="A12" t="s">
        <v>86</v>
      </c>
      <c r="B12">
        <v>1322845164</v>
      </c>
      <c r="C12" t="s">
        <v>19</v>
      </c>
      <c r="D12" t="s">
        <v>14328</v>
      </c>
      <c r="E12">
        <v>41846</v>
      </c>
      <c r="F12" s="9">
        <v>46235</v>
      </c>
      <c r="G12" t="s">
        <v>5</v>
      </c>
      <c r="H12" s="8">
        <v>0.48402777777777778</v>
      </c>
      <c r="I12" s="8">
        <v>0.48402777777777778</v>
      </c>
      <c r="J12">
        <v>0</v>
      </c>
      <c r="K12" t="s">
        <v>145</v>
      </c>
      <c r="L12">
        <v>0</v>
      </c>
      <c r="M12" t="s">
        <v>16495</v>
      </c>
      <c r="N12" t="s">
        <v>186</v>
      </c>
      <c r="O12" t="s">
        <v>187</v>
      </c>
      <c r="P12" t="s">
        <v>188</v>
      </c>
    </row>
    <row r="13" spans="1:16" x14ac:dyDescent="0.35">
      <c r="A13" t="s">
        <v>86</v>
      </c>
      <c r="B13">
        <v>1322845164</v>
      </c>
      <c r="C13" t="s">
        <v>19</v>
      </c>
      <c r="D13" t="s">
        <v>14328</v>
      </c>
      <c r="E13">
        <v>41846</v>
      </c>
      <c r="F13" s="9">
        <v>46235</v>
      </c>
      <c r="G13" t="s">
        <v>5</v>
      </c>
      <c r="H13" s="8">
        <v>0.49166666666666664</v>
      </c>
      <c r="I13" s="8">
        <v>0.49166666666666664</v>
      </c>
      <c r="J13">
        <v>0</v>
      </c>
      <c r="K13" t="s">
        <v>145</v>
      </c>
      <c r="L13">
        <v>0</v>
      </c>
      <c r="M13" t="s">
        <v>16496</v>
      </c>
      <c r="N13" t="s">
        <v>16497</v>
      </c>
      <c r="O13" t="s">
        <v>16498</v>
      </c>
      <c r="P13" t="s">
        <v>8838</v>
      </c>
    </row>
    <row r="14" spans="1:16" x14ac:dyDescent="0.35">
      <c r="A14" t="s">
        <v>86</v>
      </c>
      <c r="B14">
        <v>1322845164</v>
      </c>
      <c r="C14" t="s">
        <v>19</v>
      </c>
      <c r="D14" t="s">
        <v>14328</v>
      </c>
      <c r="E14">
        <v>41846</v>
      </c>
      <c r="F14" s="9">
        <v>46235</v>
      </c>
      <c r="G14" t="s">
        <v>5</v>
      </c>
      <c r="H14" s="8">
        <v>0.49791666666666667</v>
      </c>
      <c r="I14" s="8">
        <v>0.62291666666666667</v>
      </c>
      <c r="J14">
        <v>3</v>
      </c>
      <c r="K14" t="s">
        <v>128</v>
      </c>
      <c r="L14">
        <v>9</v>
      </c>
      <c r="M14" t="s">
        <v>129</v>
      </c>
      <c r="N14" t="s">
        <v>183</v>
      </c>
      <c r="O14" t="s">
        <v>184</v>
      </c>
      <c r="P14" t="s">
        <v>185</v>
      </c>
    </row>
    <row r="15" spans="1:16" x14ac:dyDescent="0.35">
      <c r="A15" t="s">
        <v>86</v>
      </c>
      <c r="B15">
        <v>1322845164</v>
      </c>
      <c r="C15" t="s">
        <v>19</v>
      </c>
      <c r="D15" t="s">
        <v>14328</v>
      </c>
      <c r="E15">
        <v>41846</v>
      </c>
      <c r="F15" s="9">
        <v>46235</v>
      </c>
      <c r="G15" t="s">
        <v>5</v>
      </c>
      <c r="H15" s="8">
        <v>0.62986111111111109</v>
      </c>
      <c r="I15" s="8">
        <v>0.62986111111111109</v>
      </c>
      <c r="J15">
        <v>0</v>
      </c>
      <c r="K15" t="s">
        <v>145</v>
      </c>
      <c r="L15">
        <v>0</v>
      </c>
      <c r="M15" t="s">
        <v>16499</v>
      </c>
      <c r="N15" t="s">
        <v>221</v>
      </c>
      <c r="O15" t="s">
        <v>222</v>
      </c>
      <c r="P15" t="s">
        <v>223</v>
      </c>
    </row>
    <row r="16" spans="1:16" x14ac:dyDescent="0.35">
      <c r="A16" t="s">
        <v>86</v>
      </c>
      <c r="B16">
        <v>1322845164</v>
      </c>
      <c r="C16" t="s">
        <v>19</v>
      </c>
      <c r="D16" t="s">
        <v>14328</v>
      </c>
      <c r="E16">
        <v>41846</v>
      </c>
      <c r="F16" s="9">
        <v>46235</v>
      </c>
      <c r="G16" t="s">
        <v>5</v>
      </c>
      <c r="H16" s="8">
        <v>0.63680555555555551</v>
      </c>
      <c r="I16" s="8">
        <v>0.63680555555555551</v>
      </c>
      <c r="J16">
        <v>0</v>
      </c>
      <c r="K16" t="s">
        <v>145</v>
      </c>
      <c r="L16">
        <v>0</v>
      </c>
      <c r="M16" t="s">
        <v>16500</v>
      </c>
      <c r="N16" t="s">
        <v>16501</v>
      </c>
      <c r="O16" t="s">
        <v>16502</v>
      </c>
      <c r="P16" t="s">
        <v>16503</v>
      </c>
    </row>
    <row r="17" spans="1:16" x14ac:dyDescent="0.35">
      <c r="A17" t="s">
        <v>86</v>
      </c>
      <c r="B17">
        <v>1322845164</v>
      </c>
      <c r="C17" t="s">
        <v>19</v>
      </c>
      <c r="D17" t="s">
        <v>14328</v>
      </c>
      <c r="E17">
        <v>41846</v>
      </c>
      <c r="F17" s="9">
        <v>46235</v>
      </c>
      <c r="G17" t="s">
        <v>5</v>
      </c>
      <c r="H17" s="8">
        <v>0.64375000000000004</v>
      </c>
      <c r="I17" s="8">
        <v>0.67847222222222225</v>
      </c>
      <c r="J17">
        <v>1</v>
      </c>
      <c r="K17" t="s">
        <v>128</v>
      </c>
      <c r="L17">
        <v>2</v>
      </c>
      <c r="M17" t="s">
        <v>129</v>
      </c>
      <c r="N17" t="s">
        <v>4742</v>
      </c>
      <c r="O17" t="s">
        <v>4743</v>
      </c>
      <c r="P17" t="s">
        <v>4744</v>
      </c>
    </row>
    <row r="18" spans="1:16" x14ac:dyDescent="0.35">
      <c r="A18" t="s">
        <v>86</v>
      </c>
      <c r="B18">
        <v>1322845164</v>
      </c>
      <c r="C18" t="s">
        <v>19</v>
      </c>
      <c r="D18" t="s">
        <v>14328</v>
      </c>
      <c r="E18">
        <v>41846</v>
      </c>
      <c r="F18" s="9">
        <v>46235</v>
      </c>
      <c r="G18" t="s">
        <v>5</v>
      </c>
      <c r="H18" s="8">
        <v>0.68541666666666667</v>
      </c>
      <c r="I18" s="8">
        <v>0.68541666666666667</v>
      </c>
      <c r="J18">
        <v>0</v>
      </c>
      <c r="K18" t="s">
        <v>145</v>
      </c>
      <c r="L18">
        <v>0</v>
      </c>
      <c r="M18" t="s">
        <v>16504</v>
      </c>
      <c r="N18" t="s">
        <v>4745</v>
      </c>
      <c r="O18" t="s">
        <v>4746</v>
      </c>
      <c r="P18" t="s">
        <v>4747</v>
      </c>
    </row>
    <row r="19" spans="1:16" x14ac:dyDescent="0.35">
      <c r="A19" t="s">
        <v>86</v>
      </c>
      <c r="B19">
        <v>1322845164</v>
      </c>
      <c r="C19" t="s">
        <v>19</v>
      </c>
      <c r="D19" t="s">
        <v>14328</v>
      </c>
      <c r="E19">
        <v>41846</v>
      </c>
      <c r="F19" s="9">
        <v>46235</v>
      </c>
      <c r="G19" t="s">
        <v>5</v>
      </c>
      <c r="H19" s="8">
        <v>0.69236111111111109</v>
      </c>
      <c r="I19" s="8">
        <v>0.69930555555555551</v>
      </c>
      <c r="J19">
        <v>0</v>
      </c>
      <c r="K19" t="s">
        <v>128</v>
      </c>
      <c r="L19">
        <v>0</v>
      </c>
      <c r="M19" t="s">
        <v>129</v>
      </c>
      <c r="N19" t="s">
        <v>4742</v>
      </c>
      <c r="O19" t="s">
        <v>4743</v>
      </c>
      <c r="P19" t="s">
        <v>4744</v>
      </c>
    </row>
    <row r="20" spans="1:16" x14ac:dyDescent="0.35">
      <c r="A20" t="s">
        <v>86</v>
      </c>
      <c r="B20">
        <v>1322845164</v>
      </c>
      <c r="C20" t="s">
        <v>19</v>
      </c>
      <c r="D20" t="s">
        <v>14328</v>
      </c>
      <c r="E20">
        <v>41846</v>
      </c>
      <c r="F20" s="9">
        <v>46235</v>
      </c>
      <c r="G20" t="s">
        <v>5</v>
      </c>
      <c r="H20" s="8">
        <v>0.70625000000000004</v>
      </c>
      <c r="I20" s="8">
        <v>0.70625000000000004</v>
      </c>
      <c r="J20">
        <v>0</v>
      </c>
      <c r="K20" t="s">
        <v>145</v>
      </c>
      <c r="L20">
        <v>0</v>
      </c>
      <c r="M20" t="s">
        <v>16505</v>
      </c>
      <c r="N20" t="s">
        <v>4745</v>
      </c>
      <c r="O20" t="s">
        <v>4746</v>
      </c>
      <c r="P20" t="s">
        <v>4747</v>
      </c>
    </row>
    <row r="21" spans="1:16" x14ac:dyDescent="0.35">
      <c r="A21" t="s">
        <v>86</v>
      </c>
      <c r="B21">
        <v>1322845164</v>
      </c>
      <c r="C21" t="s">
        <v>19</v>
      </c>
      <c r="D21" t="s">
        <v>14328</v>
      </c>
      <c r="E21">
        <v>41846</v>
      </c>
      <c r="F21" s="9">
        <v>46235</v>
      </c>
      <c r="G21" t="s">
        <v>5</v>
      </c>
      <c r="H21" s="8">
        <v>0.71319444444444446</v>
      </c>
      <c r="I21" s="8">
        <v>0.7270833333333333</v>
      </c>
      <c r="J21">
        <v>0</v>
      </c>
      <c r="K21" t="s">
        <v>128</v>
      </c>
      <c r="L21">
        <v>1</v>
      </c>
      <c r="M21" t="s">
        <v>129</v>
      </c>
      <c r="N21" t="s">
        <v>16506</v>
      </c>
      <c r="O21" t="s">
        <v>16507</v>
      </c>
      <c r="P21" t="s">
        <v>16508</v>
      </c>
    </row>
    <row r="22" spans="1:16" x14ac:dyDescent="0.35">
      <c r="A22" t="s">
        <v>86</v>
      </c>
      <c r="B22">
        <v>1322845164</v>
      </c>
      <c r="C22" t="s">
        <v>19</v>
      </c>
      <c r="D22" t="s">
        <v>14328</v>
      </c>
      <c r="E22">
        <v>41846</v>
      </c>
      <c r="F22" s="9">
        <v>46235</v>
      </c>
      <c r="G22" t="s">
        <v>5</v>
      </c>
      <c r="H22" s="8">
        <v>0.74097222222222225</v>
      </c>
      <c r="I22" s="8">
        <v>0.74097222222222225</v>
      </c>
      <c r="J22">
        <v>0</v>
      </c>
      <c r="K22" t="s">
        <v>145</v>
      </c>
      <c r="L22">
        <v>0</v>
      </c>
      <c r="M22" t="s">
        <v>16509</v>
      </c>
      <c r="N22" t="s">
        <v>16510</v>
      </c>
      <c r="O22" t="s">
        <v>16511</v>
      </c>
      <c r="P22" t="s">
        <v>16512</v>
      </c>
    </row>
    <row r="23" spans="1:16" x14ac:dyDescent="0.35">
      <c r="A23" t="s">
        <v>86</v>
      </c>
      <c r="B23">
        <v>1322845164</v>
      </c>
      <c r="C23" t="s">
        <v>19</v>
      </c>
      <c r="D23" t="s">
        <v>14328</v>
      </c>
      <c r="E23">
        <v>41846</v>
      </c>
      <c r="F23" s="9">
        <v>46235</v>
      </c>
      <c r="G23" t="s">
        <v>5</v>
      </c>
      <c r="H23" s="8">
        <v>0.74791666666666667</v>
      </c>
      <c r="I23" s="8">
        <v>0.76875000000000004</v>
      </c>
      <c r="J23">
        <v>1</v>
      </c>
      <c r="K23" t="s">
        <v>128</v>
      </c>
      <c r="L23">
        <v>2</v>
      </c>
      <c r="M23" t="s">
        <v>129</v>
      </c>
      <c r="N23" t="s">
        <v>16513</v>
      </c>
      <c r="O23" t="s">
        <v>16514</v>
      </c>
      <c r="P23" t="s">
        <v>16515</v>
      </c>
    </row>
    <row r="24" spans="1:16" x14ac:dyDescent="0.35">
      <c r="A24" t="s">
        <v>86</v>
      </c>
      <c r="B24">
        <v>1322845164</v>
      </c>
      <c r="C24" t="s">
        <v>19</v>
      </c>
      <c r="D24" t="s">
        <v>14328</v>
      </c>
      <c r="E24">
        <v>41846</v>
      </c>
      <c r="F24" s="9">
        <v>46235</v>
      </c>
      <c r="G24" t="s">
        <v>5</v>
      </c>
      <c r="H24" s="8">
        <v>0.77638888888888891</v>
      </c>
      <c r="I24" s="8">
        <v>0.77638888888888891</v>
      </c>
      <c r="J24">
        <v>0</v>
      </c>
      <c r="K24" t="s">
        <v>145</v>
      </c>
      <c r="L24">
        <v>0</v>
      </c>
      <c r="M24" t="s">
        <v>16516</v>
      </c>
      <c r="N24" t="s">
        <v>4831</v>
      </c>
      <c r="O24" t="s">
        <v>4832</v>
      </c>
      <c r="P24" t="s">
        <v>4833</v>
      </c>
    </row>
    <row r="25" spans="1:16" x14ac:dyDescent="0.35">
      <c r="A25" t="s">
        <v>86</v>
      </c>
      <c r="B25">
        <v>1322845164</v>
      </c>
      <c r="C25" t="s">
        <v>19</v>
      </c>
      <c r="D25" t="s">
        <v>14328</v>
      </c>
      <c r="E25">
        <v>41846</v>
      </c>
      <c r="F25" s="9">
        <v>46235</v>
      </c>
      <c r="G25" t="s">
        <v>5</v>
      </c>
      <c r="H25" s="8">
        <v>0.78263888888888888</v>
      </c>
      <c r="I25" s="8">
        <v>0.83125000000000004</v>
      </c>
      <c r="J25">
        <v>1</v>
      </c>
      <c r="K25" t="s">
        <v>128</v>
      </c>
      <c r="L25">
        <v>4</v>
      </c>
      <c r="M25" t="s">
        <v>129</v>
      </c>
      <c r="N25" t="s">
        <v>16506</v>
      </c>
      <c r="O25" t="s">
        <v>16507</v>
      </c>
      <c r="P25" t="s">
        <v>16508</v>
      </c>
    </row>
    <row r="26" spans="1:16" x14ac:dyDescent="0.35">
      <c r="A26" t="s">
        <v>86</v>
      </c>
      <c r="B26">
        <v>1322845164</v>
      </c>
      <c r="C26" t="s">
        <v>19</v>
      </c>
      <c r="D26" t="s">
        <v>14328</v>
      </c>
      <c r="E26">
        <v>41846</v>
      </c>
      <c r="F26" s="9">
        <v>46236</v>
      </c>
      <c r="G26" t="s">
        <v>6</v>
      </c>
      <c r="H26" s="8">
        <v>0.37986111111111109</v>
      </c>
      <c r="I26" s="8">
        <v>0.45624999999999999</v>
      </c>
      <c r="J26">
        <v>2</v>
      </c>
      <c r="K26" t="s">
        <v>128</v>
      </c>
      <c r="L26">
        <v>6</v>
      </c>
      <c r="M26" t="s">
        <v>129</v>
      </c>
      <c r="N26" t="s">
        <v>5790</v>
      </c>
      <c r="O26" t="s">
        <v>5791</v>
      </c>
      <c r="P26" t="s">
        <v>5792</v>
      </c>
    </row>
    <row r="27" spans="1:16" x14ac:dyDescent="0.35">
      <c r="A27" t="s">
        <v>86</v>
      </c>
      <c r="B27">
        <v>1322845164</v>
      </c>
      <c r="C27" t="s">
        <v>19</v>
      </c>
      <c r="D27" t="s">
        <v>14328</v>
      </c>
      <c r="E27">
        <v>41846</v>
      </c>
      <c r="F27" s="9">
        <v>46236</v>
      </c>
      <c r="G27" t="s">
        <v>6</v>
      </c>
      <c r="H27" s="8">
        <v>0.46319444444444446</v>
      </c>
      <c r="I27" s="8">
        <v>0.46319444444444446</v>
      </c>
      <c r="J27">
        <v>0</v>
      </c>
      <c r="K27" t="s">
        <v>145</v>
      </c>
      <c r="L27">
        <v>0</v>
      </c>
      <c r="M27" t="s">
        <v>16517</v>
      </c>
      <c r="N27" t="s">
        <v>4748</v>
      </c>
      <c r="O27" t="s">
        <v>4749</v>
      </c>
      <c r="P27" t="s">
        <v>4750</v>
      </c>
    </row>
    <row r="28" spans="1:16" x14ac:dyDescent="0.35">
      <c r="A28" t="s">
        <v>86</v>
      </c>
      <c r="B28">
        <v>1322845164</v>
      </c>
      <c r="C28" t="s">
        <v>19</v>
      </c>
      <c r="D28" t="s">
        <v>14328</v>
      </c>
      <c r="E28">
        <v>41846</v>
      </c>
      <c r="F28" s="9">
        <v>46236</v>
      </c>
      <c r="G28" t="s">
        <v>6</v>
      </c>
      <c r="H28" s="8">
        <v>0.47013888888888888</v>
      </c>
      <c r="I28" s="8">
        <v>0.47013888888888888</v>
      </c>
      <c r="J28">
        <v>0</v>
      </c>
      <c r="K28" t="s">
        <v>145</v>
      </c>
      <c r="L28">
        <v>0</v>
      </c>
      <c r="M28" t="s">
        <v>16518</v>
      </c>
      <c r="N28" t="s">
        <v>5766</v>
      </c>
      <c r="O28" t="s">
        <v>5767</v>
      </c>
      <c r="P28" t="s">
        <v>5768</v>
      </c>
    </row>
    <row r="29" spans="1:16" x14ac:dyDescent="0.35">
      <c r="A29" t="s">
        <v>86</v>
      </c>
      <c r="B29">
        <v>1322845164</v>
      </c>
      <c r="C29" t="s">
        <v>19</v>
      </c>
      <c r="D29" t="s">
        <v>14328</v>
      </c>
      <c r="E29">
        <v>41846</v>
      </c>
      <c r="F29" s="9">
        <v>46236</v>
      </c>
      <c r="G29" t="s">
        <v>6</v>
      </c>
      <c r="H29" s="8">
        <v>0.47708333333333336</v>
      </c>
      <c r="I29" s="8">
        <v>0.47708333333333336</v>
      </c>
      <c r="J29">
        <v>0</v>
      </c>
      <c r="K29" t="s">
        <v>145</v>
      </c>
      <c r="L29">
        <v>0</v>
      </c>
      <c r="M29" t="s">
        <v>16519</v>
      </c>
      <c r="N29" t="s">
        <v>4885</v>
      </c>
      <c r="O29" t="s">
        <v>4886</v>
      </c>
      <c r="P29" t="s">
        <v>4887</v>
      </c>
    </row>
    <row r="30" spans="1:16" x14ac:dyDescent="0.35">
      <c r="A30" t="s">
        <v>86</v>
      </c>
      <c r="B30">
        <v>1322845164</v>
      </c>
      <c r="C30" t="s">
        <v>19</v>
      </c>
      <c r="D30" t="s">
        <v>14328</v>
      </c>
      <c r="E30">
        <v>41846</v>
      </c>
      <c r="F30" s="9">
        <v>46236</v>
      </c>
      <c r="G30" t="s">
        <v>6</v>
      </c>
      <c r="H30" s="8">
        <v>0.48402777777777778</v>
      </c>
      <c r="I30" s="8">
        <v>0.48402777777777778</v>
      </c>
      <c r="J30">
        <v>0</v>
      </c>
      <c r="K30" t="s">
        <v>145</v>
      </c>
      <c r="L30">
        <v>0</v>
      </c>
      <c r="M30" t="s">
        <v>16520</v>
      </c>
      <c r="N30" t="s">
        <v>668</v>
      </c>
      <c r="O30" t="s">
        <v>669</v>
      </c>
      <c r="P30" t="s">
        <v>670</v>
      </c>
    </row>
    <row r="31" spans="1:16" x14ac:dyDescent="0.35">
      <c r="A31" t="s">
        <v>86</v>
      </c>
      <c r="B31">
        <v>1322845164</v>
      </c>
      <c r="C31" t="s">
        <v>19</v>
      </c>
      <c r="D31" t="s">
        <v>14328</v>
      </c>
      <c r="E31">
        <v>41846</v>
      </c>
      <c r="F31" s="9">
        <v>46236</v>
      </c>
      <c r="G31" t="s">
        <v>6</v>
      </c>
      <c r="H31" s="8">
        <v>0.4909722222222222</v>
      </c>
      <c r="I31" s="8">
        <v>0.4909722222222222</v>
      </c>
      <c r="J31">
        <v>0</v>
      </c>
      <c r="K31" t="s">
        <v>145</v>
      </c>
      <c r="L31">
        <v>0</v>
      </c>
      <c r="M31" t="s">
        <v>16521</v>
      </c>
      <c r="N31" t="s">
        <v>4751</v>
      </c>
      <c r="O31" t="s">
        <v>4752</v>
      </c>
      <c r="P31" t="s">
        <v>4753</v>
      </c>
    </row>
    <row r="32" spans="1:16" x14ac:dyDescent="0.35">
      <c r="A32" t="s">
        <v>86</v>
      </c>
      <c r="B32">
        <v>1322845164</v>
      </c>
      <c r="C32" t="s">
        <v>19</v>
      </c>
      <c r="D32" t="s">
        <v>14328</v>
      </c>
      <c r="E32">
        <v>41846</v>
      </c>
      <c r="F32" s="9">
        <v>46236</v>
      </c>
      <c r="G32" t="s">
        <v>6</v>
      </c>
      <c r="H32" s="8">
        <v>0.49791666666666667</v>
      </c>
      <c r="I32" s="8">
        <v>0.50486111111111109</v>
      </c>
      <c r="J32">
        <v>0</v>
      </c>
      <c r="K32" t="s">
        <v>128</v>
      </c>
      <c r="L32">
        <v>0</v>
      </c>
      <c r="M32" t="s">
        <v>129</v>
      </c>
      <c r="N32" t="s">
        <v>1533</v>
      </c>
      <c r="O32" t="s">
        <v>1534</v>
      </c>
      <c r="P32" t="s">
        <v>1535</v>
      </c>
    </row>
    <row r="33" spans="1:16" x14ac:dyDescent="0.35">
      <c r="A33" t="s">
        <v>86</v>
      </c>
      <c r="B33">
        <v>1322845164</v>
      </c>
      <c r="C33" t="s">
        <v>19</v>
      </c>
      <c r="D33" t="s">
        <v>14328</v>
      </c>
      <c r="E33">
        <v>41846</v>
      </c>
      <c r="F33" s="9">
        <v>46236</v>
      </c>
      <c r="G33" t="s">
        <v>6</v>
      </c>
      <c r="H33" s="8">
        <v>0.51875000000000004</v>
      </c>
      <c r="I33" s="8">
        <v>0.51875000000000004</v>
      </c>
      <c r="J33">
        <v>0</v>
      </c>
      <c r="K33" t="s">
        <v>145</v>
      </c>
      <c r="L33">
        <v>0</v>
      </c>
      <c r="M33" t="s">
        <v>16522</v>
      </c>
      <c r="N33" t="s">
        <v>1536</v>
      </c>
      <c r="O33" t="s">
        <v>1537</v>
      </c>
      <c r="P33" t="s">
        <v>1538</v>
      </c>
    </row>
    <row r="34" spans="1:16" x14ac:dyDescent="0.35">
      <c r="A34" t="s">
        <v>86</v>
      </c>
      <c r="B34">
        <v>1322845164</v>
      </c>
      <c r="C34" t="s">
        <v>19</v>
      </c>
      <c r="D34" t="s">
        <v>14328</v>
      </c>
      <c r="E34">
        <v>41846</v>
      </c>
      <c r="F34" s="9">
        <v>46236</v>
      </c>
      <c r="G34" t="s">
        <v>6</v>
      </c>
      <c r="H34" s="8">
        <v>0.52569444444444446</v>
      </c>
      <c r="I34" s="8">
        <v>0.5395833333333333</v>
      </c>
      <c r="J34">
        <v>0</v>
      </c>
      <c r="K34" t="s">
        <v>128</v>
      </c>
      <c r="L34">
        <v>1</v>
      </c>
      <c r="M34" t="s">
        <v>129</v>
      </c>
      <c r="N34" t="s">
        <v>4751</v>
      </c>
      <c r="O34" t="s">
        <v>4752</v>
      </c>
      <c r="P34" t="s">
        <v>4753</v>
      </c>
    </row>
    <row r="35" spans="1:16" x14ac:dyDescent="0.35">
      <c r="A35" t="s">
        <v>86</v>
      </c>
      <c r="B35">
        <v>1322845164</v>
      </c>
      <c r="C35" t="s">
        <v>19</v>
      </c>
      <c r="D35" t="s">
        <v>14328</v>
      </c>
      <c r="E35">
        <v>41846</v>
      </c>
      <c r="F35" s="9">
        <v>46236</v>
      </c>
      <c r="G35" t="s">
        <v>6</v>
      </c>
      <c r="H35" s="8">
        <v>0.54652777777777772</v>
      </c>
      <c r="I35" s="8">
        <v>0.54652777777777772</v>
      </c>
      <c r="J35">
        <v>0</v>
      </c>
      <c r="K35" t="s">
        <v>145</v>
      </c>
      <c r="L35">
        <v>0</v>
      </c>
      <c r="M35" t="s">
        <v>16523</v>
      </c>
      <c r="N35" t="s">
        <v>1533</v>
      </c>
      <c r="O35" t="s">
        <v>1534</v>
      </c>
      <c r="P35" t="s">
        <v>1535</v>
      </c>
    </row>
    <row r="36" spans="1:16" x14ac:dyDescent="0.35">
      <c r="A36" t="s">
        <v>86</v>
      </c>
      <c r="B36">
        <v>1322845164</v>
      </c>
      <c r="C36" t="s">
        <v>19</v>
      </c>
      <c r="D36" t="s">
        <v>14328</v>
      </c>
      <c r="E36">
        <v>41846</v>
      </c>
      <c r="F36" s="9">
        <v>46236</v>
      </c>
      <c r="G36" t="s">
        <v>6</v>
      </c>
      <c r="H36" s="8">
        <v>0.55347222222222225</v>
      </c>
      <c r="I36" s="8">
        <v>0.55347222222222225</v>
      </c>
      <c r="J36">
        <v>0</v>
      </c>
      <c r="K36" t="s">
        <v>145</v>
      </c>
      <c r="L36">
        <v>0</v>
      </c>
      <c r="M36" t="s">
        <v>16523</v>
      </c>
      <c r="N36" t="s">
        <v>1536</v>
      </c>
      <c r="O36" t="s">
        <v>1537</v>
      </c>
      <c r="P36" t="s">
        <v>1538</v>
      </c>
    </row>
    <row r="37" spans="1:16" x14ac:dyDescent="0.35">
      <c r="A37" t="s">
        <v>86</v>
      </c>
      <c r="B37">
        <v>1322845164</v>
      </c>
      <c r="C37" t="s">
        <v>19</v>
      </c>
      <c r="D37" t="s">
        <v>14328</v>
      </c>
      <c r="E37">
        <v>41846</v>
      </c>
      <c r="F37" s="9">
        <v>46236</v>
      </c>
      <c r="G37" t="s">
        <v>6</v>
      </c>
      <c r="H37" s="8">
        <v>0.56041666666666667</v>
      </c>
      <c r="I37" s="8">
        <v>0.58125000000000004</v>
      </c>
      <c r="J37">
        <v>1</v>
      </c>
      <c r="K37" t="s">
        <v>128</v>
      </c>
      <c r="L37">
        <v>2</v>
      </c>
      <c r="M37" t="s">
        <v>129</v>
      </c>
      <c r="N37" t="s">
        <v>1533</v>
      </c>
      <c r="O37" t="s">
        <v>1534</v>
      </c>
      <c r="P37" t="s">
        <v>1535</v>
      </c>
    </row>
    <row r="38" spans="1:16" x14ac:dyDescent="0.35">
      <c r="A38" t="s">
        <v>86</v>
      </c>
      <c r="B38">
        <v>1322845164</v>
      </c>
      <c r="C38" t="s">
        <v>19</v>
      </c>
      <c r="D38" t="s">
        <v>14328</v>
      </c>
      <c r="E38">
        <v>41846</v>
      </c>
      <c r="F38" s="9">
        <v>46236</v>
      </c>
      <c r="G38" t="s">
        <v>6</v>
      </c>
      <c r="H38" s="8">
        <v>0.58819444444444446</v>
      </c>
      <c r="I38" s="8">
        <v>0.58819444444444446</v>
      </c>
      <c r="J38">
        <v>0</v>
      </c>
      <c r="K38" t="s">
        <v>145</v>
      </c>
      <c r="L38">
        <v>0</v>
      </c>
      <c r="M38" t="s">
        <v>16524</v>
      </c>
      <c r="N38" t="s">
        <v>1539</v>
      </c>
      <c r="O38" t="s">
        <v>1540</v>
      </c>
      <c r="P38" t="s">
        <v>1541</v>
      </c>
    </row>
    <row r="39" spans="1:16" x14ac:dyDescent="0.35">
      <c r="A39" t="s">
        <v>86</v>
      </c>
      <c r="B39">
        <v>1322845164</v>
      </c>
      <c r="C39" t="s">
        <v>19</v>
      </c>
      <c r="D39" t="s">
        <v>14328</v>
      </c>
      <c r="E39">
        <v>41846</v>
      </c>
      <c r="F39" s="9">
        <v>46236</v>
      </c>
      <c r="G39" t="s">
        <v>6</v>
      </c>
      <c r="H39" s="8">
        <v>0.59513888888888888</v>
      </c>
      <c r="I39" s="8">
        <v>0.59513888888888888</v>
      </c>
      <c r="J39">
        <v>0</v>
      </c>
      <c r="K39" t="s">
        <v>145</v>
      </c>
      <c r="L39">
        <v>0</v>
      </c>
      <c r="M39" t="s">
        <v>16523</v>
      </c>
      <c r="N39" t="s">
        <v>1536</v>
      </c>
      <c r="O39" t="s">
        <v>1537</v>
      </c>
      <c r="P39" t="s">
        <v>1538</v>
      </c>
    </row>
    <row r="40" spans="1:16" x14ac:dyDescent="0.35">
      <c r="A40" t="s">
        <v>86</v>
      </c>
      <c r="B40">
        <v>1322845164</v>
      </c>
      <c r="C40" t="s">
        <v>19</v>
      </c>
      <c r="D40" t="s">
        <v>14328</v>
      </c>
      <c r="E40">
        <v>41846</v>
      </c>
      <c r="F40" s="9">
        <v>46236</v>
      </c>
      <c r="G40" t="s">
        <v>6</v>
      </c>
      <c r="H40" s="8">
        <v>0.6020833333333333</v>
      </c>
      <c r="I40" s="8">
        <v>0.6020833333333333</v>
      </c>
      <c r="J40">
        <v>0</v>
      </c>
      <c r="K40" t="s">
        <v>145</v>
      </c>
      <c r="L40">
        <v>0</v>
      </c>
      <c r="M40" t="s">
        <v>16521</v>
      </c>
      <c r="N40" t="s">
        <v>1533</v>
      </c>
      <c r="O40" t="s">
        <v>1534</v>
      </c>
      <c r="P40" t="s">
        <v>1535</v>
      </c>
    </row>
    <row r="41" spans="1:16" x14ac:dyDescent="0.35">
      <c r="A41" t="s">
        <v>86</v>
      </c>
      <c r="B41">
        <v>1322845164</v>
      </c>
      <c r="C41" t="s">
        <v>19</v>
      </c>
      <c r="D41" t="s">
        <v>14328</v>
      </c>
      <c r="E41">
        <v>41846</v>
      </c>
      <c r="F41" s="9">
        <v>46236</v>
      </c>
      <c r="G41" t="s">
        <v>6</v>
      </c>
      <c r="H41" s="8">
        <v>0.60902777777777772</v>
      </c>
      <c r="I41" s="8">
        <v>0.61597222222222225</v>
      </c>
      <c r="J41">
        <v>0</v>
      </c>
      <c r="K41" t="s">
        <v>128</v>
      </c>
      <c r="L41">
        <v>1</v>
      </c>
      <c r="M41" t="s">
        <v>129</v>
      </c>
      <c r="N41" t="s">
        <v>4751</v>
      </c>
      <c r="O41" t="s">
        <v>4752</v>
      </c>
      <c r="P41" t="s">
        <v>4753</v>
      </c>
    </row>
    <row r="42" spans="1:16" x14ac:dyDescent="0.35">
      <c r="A42" t="s">
        <v>86</v>
      </c>
      <c r="B42">
        <v>1322845164</v>
      </c>
      <c r="C42" t="s">
        <v>19</v>
      </c>
      <c r="D42" t="s">
        <v>14328</v>
      </c>
      <c r="E42">
        <v>41846</v>
      </c>
      <c r="F42" s="9">
        <v>46236</v>
      </c>
      <c r="G42" t="s">
        <v>6</v>
      </c>
      <c r="H42" s="8">
        <v>0.62291666666666667</v>
      </c>
      <c r="I42" s="8">
        <v>0.62291666666666667</v>
      </c>
      <c r="J42">
        <v>0</v>
      </c>
      <c r="K42" t="s">
        <v>145</v>
      </c>
      <c r="L42">
        <v>0</v>
      </c>
      <c r="M42" t="s">
        <v>16523</v>
      </c>
      <c r="N42" t="s">
        <v>1533</v>
      </c>
      <c r="O42" t="s">
        <v>1534</v>
      </c>
      <c r="P42" t="s">
        <v>1535</v>
      </c>
    </row>
    <row r="43" spans="1:16" x14ac:dyDescent="0.35">
      <c r="A43" t="s">
        <v>86</v>
      </c>
      <c r="B43">
        <v>1322845164</v>
      </c>
      <c r="C43" t="s">
        <v>19</v>
      </c>
      <c r="D43" t="s">
        <v>14328</v>
      </c>
      <c r="E43">
        <v>41846</v>
      </c>
      <c r="F43" s="9">
        <v>46236</v>
      </c>
      <c r="G43" t="s">
        <v>6</v>
      </c>
      <c r="H43" s="8">
        <v>0.62986111111111109</v>
      </c>
      <c r="I43" s="8">
        <v>0.65069444444444446</v>
      </c>
      <c r="J43">
        <v>1</v>
      </c>
      <c r="K43" t="s">
        <v>128</v>
      </c>
      <c r="L43">
        <v>2</v>
      </c>
      <c r="M43" t="s">
        <v>129</v>
      </c>
      <c r="N43" t="s">
        <v>1536</v>
      </c>
      <c r="O43" t="s">
        <v>1537</v>
      </c>
      <c r="P43" t="s">
        <v>1538</v>
      </c>
    </row>
    <row r="44" spans="1:16" x14ac:dyDescent="0.35">
      <c r="A44" t="s">
        <v>86</v>
      </c>
      <c r="B44">
        <v>1322845164</v>
      </c>
      <c r="C44" t="s">
        <v>19</v>
      </c>
      <c r="D44" t="s">
        <v>14328</v>
      </c>
      <c r="E44">
        <v>41846</v>
      </c>
      <c r="F44" s="9">
        <v>46236</v>
      </c>
      <c r="G44" t="s">
        <v>6</v>
      </c>
      <c r="H44" s="8">
        <v>0.6645833333333333</v>
      </c>
      <c r="I44" s="8">
        <v>0.6645833333333333</v>
      </c>
      <c r="J44">
        <v>0</v>
      </c>
      <c r="K44" t="s">
        <v>145</v>
      </c>
      <c r="L44">
        <v>0</v>
      </c>
      <c r="M44" t="s">
        <v>16525</v>
      </c>
      <c r="N44" t="s">
        <v>1539</v>
      </c>
      <c r="O44" t="s">
        <v>1540</v>
      </c>
      <c r="P44" t="s">
        <v>1541</v>
      </c>
    </row>
    <row r="45" spans="1:16" x14ac:dyDescent="0.35">
      <c r="A45" t="s">
        <v>86</v>
      </c>
      <c r="B45">
        <v>1322845164</v>
      </c>
      <c r="C45" t="s">
        <v>19</v>
      </c>
      <c r="D45" t="s">
        <v>14328</v>
      </c>
      <c r="E45">
        <v>41846</v>
      </c>
      <c r="F45" s="9">
        <v>46236</v>
      </c>
      <c r="G45" t="s">
        <v>6</v>
      </c>
      <c r="H45" s="8">
        <v>0.67152777777777772</v>
      </c>
      <c r="I45" s="8">
        <v>0.69236111111111109</v>
      </c>
      <c r="J45">
        <v>1</v>
      </c>
      <c r="K45" t="s">
        <v>128</v>
      </c>
      <c r="L45">
        <v>2</v>
      </c>
      <c r="M45" t="s">
        <v>129</v>
      </c>
      <c r="N45" t="s">
        <v>1533</v>
      </c>
      <c r="O45" t="s">
        <v>1534</v>
      </c>
      <c r="P45" t="s">
        <v>1535</v>
      </c>
    </row>
    <row r="46" spans="1:16" x14ac:dyDescent="0.35">
      <c r="A46" t="s">
        <v>86</v>
      </c>
      <c r="B46">
        <v>1322845164</v>
      </c>
      <c r="C46" t="s">
        <v>19</v>
      </c>
      <c r="D46" t="s">
        <v>14328</v>
      </c>
      <c r="E46">
        <v>41846</v>
      </c>
      <c r="F46" s="9">
        <v>46236</v>
      </c>
      <c r="G46" t="s">
        <v>6</v>
      </c>
      <c r="H46" s="8">
        <v>0.69930555555555551</v>
      </c>
      <c r="I46" s="8">
        <v>0.69930555555555551</v>
      </c>
      <c r="J46">
        <v>0</v>
      </c>
      <c r="K46" t="s">
        <v>145</v>
      </c>
      <c r="L46">
        <v>0</v>
      </c>
      <c r="M46" t="s">
        <v>16521</v>
      </c>
      <c r="N46" t="s">
        <v>4751</v>
      </c>
      <c r="O46" t="s">
        <v>4752</v>
      </c>
      <c r="P46" t="s">
        <v>4753</v>
      </c>
    </row>
    <row r="47" spans="1:16" x14ac:dyDescent="0.35">
      <c r="A47" t="s">
        <v>86</v>
      </c>
      <c r="B47">
        <v>1322845164</v>
      </c>
      <c r="C47" t="s">
        <v>19</v>
      </c>
      <c r="D47" t="s">
        <v>14328</v>
      </c>
      <c r="E47">
        <v>41846</v>
      </c>
      <c r="F47" s="9">
        <v>46236</v>
      </c>
      <c r="G47" t="s">
        <v>6</v>
      </c>
      <c r="H47" s="8">
        <v>0.70625000000000004</v>
      </c>
      <c r="I47" s="8">
        <v>0.72013888888888888</v>
      </c>
      <c r="J47">
        <v>0</v>
      </c>
      <c r="K47" t="s">
        <v>128</v>
      </c>
      <c r="L47">
        <v>1</v>
      </c>
      <c r="M47" t="s">
        <v>129</v>
      </c>
      <c r="N47" t="s">
        <v>1533</v>
      </c>
      <c r="O47" t="s">
        <v>1534</v>
      </c>
      <c r="P47" t="s">
        <v>1535</v>
      </c>
    </row>
    <row r="48" spans="1:16" x14ac:dyDescent="0.35">
      <c r="A48" t="s">
        <v>86</v>
      </c>
      <c r="B48">
        <v>1322845164</v>
      </c>
      <c r="C48" t="s">
        <v>19</v>
      </c>
      <c r="D48" t="s">
        <v>14328</v>
      </c>
      <c r="E48">
        <v>41846</v>
      </c>
      <c r="F48" s="9">
        <v>46236</v>
      </c>
      <c r="G48" t="s">
        <v>6</v>
      </c>
      <c r="H48" s="8">
        <v>0.7270833333333333</v>
      </c>
      <c r="I48" s="8">
        <v>0.7270833333333333</v>
      </c>
      <c r="J48">
        <v>0</v>
      </c>
      <c r="K48" t="s">
        <v>145</v>
      </c>
      <c r="L48">
        <v>0</v>
      </c>
      <c r="M48" t="s">
        <v>16519</v>
      </c>
      <c r="N48" t="s">
        <v>1536</v>
      </c>
      <c r="O48" t="s">
        <v>1537</v>
      </c>
      <c r="P48" t="s">
        <v>1538</v>
      </c>
    </row>
    <row r="49" spans="1:16" x14ac:dyDescent="0.35">
      <c r="A49" t="s">
        <v>86</v>
      </c>
      <c r="B49">
        <v>1322845164</v>
      </c>
      <c r="C49" t="s">
        <v>19</v>
      </c>
      <c r="D49" t="s">
        <v>14328</v>
      </c>
      <c r="E49">
        <v>41846</v>
      </c>
      <c r="F49" s="9">
        <v>46236</v>
      </c>
      <c r="G49" t="s">
        <v>6</v>
      </c>
      <c r="H49" s="8">
        <v>0.73472222222222228</v>
      </c>
      <c r="I49" s="8">
        <v>0.74097222222222225</v>
      </c>
      <c r="J49">
        <v>0</v>
      </c>
      <c r="K49" t="s">
        <v>128</v>
      </c>
      <c r="L49">
        <v>0</v>
      </c>
      <c r="M49" t="s">
        <v>129</v>
      </c>
      <c r="N49" t="s">
        <v>4882</v>
      </c>
      <c r="O49" t="s">
        <v>4883</v>
      </c>
      <c r="P49" t="s">
        <v>4884</v>
      </c>
    </row>
    <row r="50" spans="1:16" x14ac:dyDescent="0.35">
      <c r="A50" t="s">
        <v>86</v>
      </c>
      <c r="B50">
        <v>1322845164</v>
      </c>
      <c r="C50" t="s">
        <v>19</v>
      </c>
      <c r="D50" t="s">
        <v>14328</v>
      </c>
      <c r="E50">
        <v>41846</v>
      </c>
      <c r="F50" s="9">
        <v>46236</v>
      </c>
      <c r="G50" t="s">
        <v>6</v>
      </c>
      <c r="H50" s="8">
        <v>0.74791666666666667</v>
      </c>
      <c r="I50" s="8">
        <v>0.74791666666666667</v>
      </c>
      <c r="J50">
        <v>0</v>
      </c>
      <c r="K50" t="s">
        <v>145</v>
      </c>
      <c r="L50">
        <v>0</v>
      </c>
      <c r="M50" t="s">
        <v>16526</v>
      </c>
      <c r="N50" t="s">
        <v>8028</v>
      </c>
      <c r="O50" t="s">
        <v>14361</v>
      </c>
      <c r="P50" t="s">
        <v>14362</v>
      </c>
    </row>
    <row r="51" spans="1:16" x14ac:dyDescent="0.35">
      <c r="A51" t="s">
        <v>86</v>
      </c>
      <c r="B51">
        <v>1322845164</v>
      </c>
      <c r="C51" t="s">
        <v>19</v>
      </c>
      <c r="D51" t="s">
        <v>14328</v>
      </c>
      <c r="E51">
        <v>41846</v>
      </c>
      <c r="F51" s="9">
        <v>46236</v>
      </c>
      <c r="G51" t="s">
        <v>6</v>
      </c>
      <c r="H51" s="8">
        <v>0.75486111111111109</v>
      </c>
      <c r="I51" s="8">
        <v>0.76875000000000004</v>
      </c>
      <c r="J51">
        <v>0</v>
      </c>
      <c r="K51" t="s">
        <v>128</v>
      </c>
      <c r="L51">
        <v>1</v>
      </c>
      <c r="M51" t="s">
        <v>129</v>
      </c>
      <c r="N51" t="s">
        <v>4879</v>
      </c>
      <c r="O51" t="s">
        <v>4880</v>
      </c>
      <c r="P51" t="s">
        <v>4881</v>
      </c>
    </row>
    <row r="52" spans="1:16" x14ac:dyDescent="0.35">
      <c r="A52" t="s">
        <v>86</v>
      </c>
      <c r="B52">
        <v>1322845164</v>
      </c>
      <c r="C52" t="s">
        <v>19</v>
      </c>
      <c r="D52" t="s">
        <v>14328</v>
      </c>
      <c r="E52">
        <v>41846</v>
      </c>
      <c r="F52" s="9">
        <v>46236</v>
      </c>
      <c r="G52" t="s">
        <v>6</v>
      </c>
      <c r="H52" s="8">
        <v>0.77569444444444446</v>
      </c>
      <c r="I52" s="8">
        <v>0.77569444444444446</v>
      </c>
      <c r="J52">
        <v>0</v>
      </c>
      <c r="K52" t="s">
        <v>145</v>
      </c>
      <c r="L52">
        <v>0</v>
      </c>
      <c r="M52" t="s">
        <v>16520</v>
      </c>
      <c r="N52" t="s">
        <v>16527</v>
      </c>
      <c r="O52" t="s">
        <v>16528</v>
      </c>
      <c r="P52" t="s">
        <v>16529</v>
      </c>
    </row>
    <row r="53" spans="1:16" x14ac:dyDescent="0.35">
      <c r="A53" t="s">
        <v>86</v>
      </c>
      <c r="B53">
        <v>1322845164</v>
      </c>
      <c r="C53" t="s">
        <v>19</v>
      </c>
      <c r="D53" t="s">
        <v>14328</v>
      </c>
      <c r="E53">
        <v>41846</v>
      </c>
      <c r="F53" s="9">
        <v>46236</v>
      </c>
      <c r="G53" t="s">
        <v>6</v>
      </c>
      <c r="H53" s="8">
        <v>0.78263888888888888</v>
      </c>
      <c r="I53" s="8">
        <v>0.78263888888888888</v>
      </c>
      <c r="J53">
        <v>0</v>
      </c>
      <c r="K53" t="s">
        <v>145</v>
      </c>
      <c r="L53">
        <v>0</v>
      </c>
      <c r="M53" t="s">
        <v>16530</v>
      </c>
      <c r="N53" t="s">
        <v>4879</v>
      </c>
      <c r="O53" t="s">
        <v>4880</v>
      </c>
      <c r="P53" t="s">
        <v>4881</v>
      </c>
    </row>
    <row r="54" spans="1:16" x14ac:dyDescent="0.35">
      <c r="A54" t="s">
        <v>86</v>
      </c>
      <c r="B54">
        <v>1322845164</v>
      </c>
      <c r="C54" t="s">
        <v>19</v>
      </c>
      <c r="D54" t="s">
        <v>14328</v>
      </c>
      <c r="E54">
        <v>41846</v>
      </c>
      <c r="F54" s="9">
        <v>46236</v>
      </c>
      <c r="G54" t="s">
        <v>6</v>
      </c>
      <c r="H54" s="8">
        <v>0.7895833333333333</v>
      </c>
      <c r="I54" s="8">
        <v>0.7895833333333333</v>
      </c>
      <c r="J54">
        <v>0</v>
      </c>
      <c r="K54" t="s">
        <v>145</v>
      </c>
      <c r="L54">
        <v>0</v>
      </c>
      <c r="M54" t="s">
        <v>16531</v>
      </c>
      <c r="N54" t="s">
        <v>4834</v>
      </c>
      <c r="O54" t="s">
        <v>16532</v>
      </c>
      <c r="P54" t="s">
        <v>16533</v>
      </c>
    </row>
    <row r="55" spans="1:16" x14ac:dyDescent="0.35">
      <c r="A55" t="s">
        <v>86</v>
      </c>
      <c r="B55">
        <v>1322845164</v>
      </c>
      <c r="C55" t="s">
        <v>19</v>
      </c>
      <c r="D55" t="s">
        <v>14328</v>
      </c>
      <c r="E55">
        <v>41846</v>
      </c>
      <c r="F55" s="9">
        <v>46237</v>
      </c>
      <c r="G55" t="s">
        <v>4704</v>
      </c>
      <c r="H55" s="8">
        <v>0.37986111111111109</v>
      </c>
      <c r="I55" s="8">
        <v>0.37986111111111109</v>
      </c>
      <c r="J55">
        <v>0</v>
      </c>
      <c r="K55" t="s">
        <v>145</v>
      </c>
      <c r="L55">
        <v>0</v>
      </c>
      <c r="M55" t="s">
        <v>16534</v>
      </c>
      <c r="N55" t="s">
        <v>5727</v>
      </c>
      <c r="O55" t="s">
        <v>5728</v>
      </c>
      <c r="P55" t="s">
        <v>5729</v>
      </c>
    </row>
    <row r="56" spans="1:16" x14ac:dyDescent="0.35">
      <c r="A56" t="s">
        <v>86</v>
      </c>
      <c r="B56">
        <v>1322845164</v>
      </c>
      <c r="C56" t="s">
        <v>19</v>
      </c>
      <c r="D56" t="s">
        <v>14328</v>
      </c>
      <c r="E56">
        <v>41846</v>
      </c>
      <c r="F56" s="9">
        <v>46237</v>
      </c>
      <c r="G56" t="s">
        <v>4704</v>
      </c>
      <c r="H56" s="8">
        <v>0.38680555555555557</v>
      </c>
      <c r="I56" s="8">
        <v>0.38680555555555557</v>
      </c>
      <c r="J56">
        <v>0</v>
      </c>
      <c r="K56" t="s">
        <v>145</v>
      </c>
      <c r="L56">
        <v>0</v>
      </c>
      <c r="M56" t="s">
        <v>16530</v>
      </c>
      <c r="N56" t="s">
        <v>4914</v>
      </c>
      <c r="O56" t="s">
        <v>4915</v>
      </c>
      <c r="P56" t="s">
        <v>4916</v>
      </c>
    </row>
    <row r="57" spans="1:16" x14ac:dyDescent="0.35">
      <c r="A57" t="s">
        <v>86</v>
      </c>
      <c r="B57">
        <v>1322845164</v>
      </c>
      <c r="C57" t="s">
        <v>19</v>
      </c>
      <c r="D57" t="s">
        <v>14328</v>
      </c>
      <c r="E57">
        <v>41846</v>
      </c>
      <c r="F57" s="9">
        <v>46237</v>
      </c>
      <c r="G57" t="s">
        <v>4704</v>
      </c>
      <c r="H57" s="8">
        <v>0.39374999999999999</v>
      </c>
      <c r="I57" s="8">
        <v>0.39374999999999999</v>
      </c>
      <c r="J57">
        <v>0</v>
      </c>
      <c r="K57" t="s">
        <v>145</v>
      </c>
      <c r="L57">
        <v>0</v>
      </c>
      <c r="M57" t="s">
        <v>16535</v>
      </c>
      <c r="N57" t="s">
        <v>180</v>
      </c>
      <c r="O57" t="s">
        <v>16536</v>
      </c>
      <c r="P57" t="s">
        <v>16537</v>
      </c>
    </row>
    <row r="58" spans="1:16" x14ac:dyDescent="0.35">
      <c r="A58" t="s">
        <v>86</v>
      </c>
      <c r="B58">
        <v>1322845164</v>
      </c>
      <c r="C58" t="s">
        <v>19</v>
      </c>
      <c r="D58" t="s">
        <v>14328</v>
      </c>
      <c r="E58">
        <v>41846</v>
      </c>
      <c r="F58" s="9">
        <v>46237</v>
      </c>
      <c r="G58" t="s">
        <v>4704</v>
      </c>
      <c r="H58" s="8">
        <v>0.40069444444444446</v>
      </c>
      <c r="I58" s="8">
        <v>0.40069444444444446</v>
      </c>
      <c r="J58">
        <v>0</v>
      </c>
      <c r="K58" t="s">
        <v>145</v>
      </c>
      <c r="L58">
        <v>0</v>
      </c>
      <c r="M58" t="s">
        <v>16538</v>
      </c>
      <c r="N58" t="s">
        <v>5799</v>
      </c>
      <c r="O58" t="s">
        <v>5800</v>
      </c>
      <c r="P58" t="s">
        <v>5801</v>
      </c>
    </row>
    <row r="59" spans="1:16" x14ac:dyDescent="0.35">
      <c r="A59" t="s">
        <v>86</v>
      </c>
      <c r="B59">
        <v>1322845164</v>
      </c>
      <c r="C59" t="s">
        <v>19</v>
      </c>
      <c r="D59" t="s">
        <v>14328</v>
      </c>
      <c r="E59">
        <v>41846</v>
      </c>
      <c r="F59" s="9">
        <v>46237</v>
      </c>
      <c r="G59" t="s">
        <v>4704</v>
      </c>
      <c r="H59" s="8">
        <v>0.40763888888888888</v>
      </c>
      <c r="I59" s="8">
        <v>0.40763888888888888</v>
      </c>
      <c r="J59">
        <v>0</v>
      </c>
      <c r="K59" t="s">
        <v>145</v>
      </c>
      <c r="L59">
        <v>0</v>
      </c>
      <c r="M59" t="s">
        <v>16539</v>
      </c>
      <c r="N59" t="s">
        <v>8029</v>
      </c>
      <c r="O59" t="s">
        <v>8030</v>
      </c>
      <c r="P59" t="s">
        <v>8031</v>
      </c>
    </row>
    <row r="60" spans="1:16" x14ac:dyDescent="0.35">
      <c r="A60" t="s">
        <v>86</v>
      </c>
      <c r="B60">
        <v>1322845164</v>
      </c>
      <c r="C60" t="s">
        <v>19</v>
      </c>
      <c r="D60" t="s">
        <v>14328</v>
      </c>
      <c r="E60">
        <v>41846</v>
      </c>
      <c r="F60" s="9">
        <v>46237</v>
      </c>
      <c r="G60" t="s">
        <v>4704</v>
      </c>
      <c r="H60" s="8">
        <v>0.41458333333333336</v>
      </c>
      <c r="I60" s="8">
        <v>0.41458333333333336</v>
      </c>
      <c r="J60">
        <v>0</v>
      </c>
      <c r="K60" t="s">
        <v>145</v>
      </c>
      <c r="L60">
        <v>0</v>
      </c>
      <c r="M60" t="s">
        <v>16540</v>
      </c>
      <c r="N60" t="s">
        <v>5733</v>
      </c>
      <c r="O60" t="s">
        <v>16541</v>
      </c>
      <c r="P60" t="s">
        <v>16542</v>
      </c>
    </row>
    <row r="61" spans="1:16" x14ac:dyDescent="0.35">
      <c r="A61" t="s">
        <v>86</v>
      </c>
      <c r="B61">
        <v>1322845164</v>
      </c>
      <c r="C61" t="s">
        <v>19</v>
      </c>
      <c r="D61" t="s">
        <v>14328</v>
      </c>
      <c r="E61">
        <v>41846</v>
      </c>
      <c r="F61" s="9">
        <v>46237</v>
      </c>
      <c r="G61" t="s">
        <v>4704</v>
      </c>
      <c r="H61" s="8">
        <v>0.4284722222222222</v>
      </c>
      <c r="I61" s="8">
        <v>0.4284722222222222</v>
      </c>
      <c r="J61">
        <v>0</v>
      </c>
      <c r="K61" t="s">
        <v>145</v>
      </c>
      <c r="L61">
        <v>0</v>
      </c>
      <c r="M61" t="s">
        <v>16535</v>
      </c>
      <c r="N61" t="s">
        <v>16543</v>
      </c>
      <c r="O61" t="s">
        <v>16544</v>
      </c>
      <c r="P61" t="s">
        <v>16545</v>
      </c>
    </row>
    <row r="62" spans="1:16" x14ac:dyDescent="0.35">
      <c r="A62" t="s">
        <v>86</v>
      </c>
      <c r="B62">
        <v>1322845164</v>
      </c>
      <c r="C62" t="s">
        <v>19</v>
      </c>
      <c r="D62" t="s">
        <v>14328</v>
      </c>
      <c r="E62">
        <v>41846</v>
      </c>
      <c r="F62" s="9">
        <v>46237</v>
      </c>
      <c r="G62" t="s">
        <v>4704</v>
      </c>
      <c r="H62" s="8">
        <v>0.43541666666666667</v>
      </c>
      <c r="I62" s="8">
        <v>0.44236111111111109</v>
      </c>
      <c r="J62">
        <v>0</v>
      </c>
      <c r="K62" t="s">
        <v>128</v>
      </c>
      <c r="L62">
        <v>0</v>
      </c>
      <c r="M62" t="s">
        <v>129</v>
      </c>
      <c r="N62" t="s">
        <v>5841</v>
      </c>
      <c r="O62" t="s">
        <v>5842</v>
      </c>
      <c r="P62" t="s">
        <v>5843</v>
      </c>
    </row>
    <row r="63" spans="1:16" x14ac:dyDescent="0.35">
      <c r="A63" t="s">
        <v>86</v>
      </c>
      <c r="B63">
        <v>1322845164</v>
      </c>
      <c r="C63" t="s">
        <v>19</v>
      </c>
      <c r="D63" t="s">
        <v>14328</v>
      </c>
      <c r="E63">
        <v>41846</v>
      </c>
      <c r="F63" s="9">
        <v>46237</v>
      </c>
      <c r="G63" t="s">
        <v>4704</v>
      </c>
      <c r="H63" s="8">
        <v>0.44930555555555557</v>
      </c>
      <c r="I63" s="8">
        <v>0.48402777777777778</v>
      </c>
      <c r="J63">
        <v>1</v>
      </c>
      <c r="K63" t="s">
        <v>128</v>
      </c>
      <c r="L63">
        <v>2</v>
      </c>
      <c r="M63" t="s">
        <v>129</v>
      </c>
      <c r="N63" t="s">
        <v>5844</v>
      </c>
      <c r="O63" t="s">
        <v>5845</v>
      </c>
      <c r="P63" t="s">
        <v>5846</v>
      </c>
    </row>
    <row r="64" spans="1:16" x14ac:dyDescent="0.35">
      <c r="A64" t="s">
        <v>86</v>
      </c>
      <c r="B64">
        <v>1322845164</v>
      </c>
      <c r="C64" t="s">
        <v>19</v>
      </c>
      <c r="D64" t="s">
        <v>14328</v>
      </c>
      <c r="E64">
        <v>41846</v>
      </c>
      <c r="F64" s="9">
        <v>46237</v>
      </c>
      <c r="G64" t="s">
        <v>4704</v>
      </c>
      <c r="H64" s="8">
        <v>0.4909722222222222</v>
      </c>
      <c r="I64" s="8">
        <v>0.4909722222222222</v>
      </c>
      <c r="J64">
        <v>0</v>
      </c>
      <c r="K64" t="s">
        <v>145</v>
      </c>
      <c r="L64">
        <v>0</v>
      </c>
      <c r="M64" t="s">
        <v>16546</v>
      </c>
      <c r="N64" t="s">
        <v>16547</v>
      </c>
      <c r="O64" t="s">
        <v>16548</v>
      </c>
      <c r="P64" t="s">
        <v>16549</v>
      </c>
    </row>
    <row r="65" spans="1:16" x14ac:dyDescent="0.35">
      <c r="A65" t="s">
        <v>86</v>
      </c>
      <c r="B65">
        <v>1322845164</v>
      </c>
      <c r="C65" t="s">
        <v>19</v>
      </c>
      <c r="D65" t="s">
        <v>14328</v>
      </c>
      <c r="E65">
        <v>41846</v>
      </c>
      <c r="F65" s="9">
        <v>46237</v>
      </c>
      <c r="G65" t="s">
        <v>4704</v>
      </c>
      <c r="H65" s="8">
        <v>0.49791666666666667</v>
      </c>
      <c r="I65" s="8">
        <v>0.51180555555555551</v>
      </c>
      <c r="J65">
        <v>0</v>
      </c>
      <c r="K65" t="s">
        <v>128</v>
      </c>
      <c r="L65">
        <v>1</v>
      </c>
      <c r="M65" t="s">
        <v>129</v>
      </c>
      <c r="N65" t="s">
        <v>5808</v>
      </c>
      <c r="O65" t="s">
        <v>5809</v>
      </c>
      <c r="P65" t="s">
        <v>5810</v>
      </c>
    </row>
    <row r="66" spans="1:16" x14ac:dyDescent="0.35">
      <c r="A66" t="s">
        <v>86</v>
      </c>
      <c r="B66">
        <v>1322845164</v>
      </c>
      <c r="C66" t="s">
        <v>19</v>
      </c>
      <c r="D66" t="s">
        <v>14328</v>
      </c>
      <c r="E66">
        <v>41846</v>
      </c>
      <c r="F66" s="9">
        <v>46237</v>
      </c>
      <c r="G66" t="s">
        <v>4704</v>
      </c>
      <c r="H66" s="8">
        <v>0.51875000000000004</v>
      </c>
      <c r="I66" s="8">
        <v>0.51875000000000004</v>
      </c>
      <c r="J66">
        <v>0</v>
      </c>
      <c r="K66" t="s">
        <v>145</v>
      </c>
      <c r="L66">
        <v>0</v>
      </c>
      <c r="M66" t="s">
        <v>16550</v>
      </c>
      <c r="N66" t="s">
        <v>5802</v>
      </c>
      <c r="O66" t="s">
        <v>5803</v>
      </c>
      <c r="P66" t="s">
        <v>5804</v>
      </c>
    </row>
    <row r="67" spans="1:16" x14ac:dyDescent="0.35">
      <c r="A67" t="s">
        <v>86</v>
      </c>
      <c r="B67">
        <v>1322845164</v>
      </c>
      <c r="C67" t="s">
        <v>19</v>
      </c>
      <c r="D67" t="s">
        <v>14328</v>
      </c>
      <c r="E67">
        <v>41846</v>
      </c>
      <c r="F67" s="9">
        <v>46237</v>
      </c>
      <c r="G67" t="s">
        <v>4704</v>
      </c>
      <c r="H67" s="8">
        <v>0.52569444444444446</v>
      </c>
      <c r="I67" s="8">
        <v>0.52569444444444446</v>
      </c>
      <c r="J67">
        <v>0</v>
      </c>
      <c r="K67" t="s">
        <v>145</v>
      </c>
      <c r="L67">
        <v>0</v>
      </c>
      <c r="M67" t="s">
        <v>16551</v>
      </c>
      <c r="N67" t="s">
        <v>5860</v>
      </c>
      <c r="O67" t="s">
        <v>5861</v>
      </c>
      <c r="P67" t="s">
        <v>5862</v>
      </c>
    </row>
    <row r="68" spans="1:16" x14ac:dyDescent="0.35">
      <c r="A68" t="s">
        <v>86</v>
      </c>
      <c r="B68">
        <v>1322845164</v>
      </c>
      <c r="C68" t="s">
        <v>19</v>
      </c>
      <c r="D68" t="s">
        <v>14328</v>
      </c>
      <c r="E68">
        <v>41846</v>
      </c>
      <c r="F68" s="9">
        <v>46237</v>
      </c>
      <c r="G68" t="s">
        <v>4704</v>
      </c>
      <c r="H68" s="8">
        <v>0.53263888888888888</v>
      </c>
      <c r="I68" s="8">
        <v>0.57430555555555551</v>
      </c>
      <c r="J68">
        <v>1</v>
      </c>
      <c r="K68" t="s">
        <v>128</v>
      </c>
      <c r="L68">
        <v>3</v>
      </c>
      <c r="M68" t="s">
        <v>129</v>
      </c>
      <c r="N68" t="s">
        <v>4859</v>
      </c>
      <c r="O68" t="s">
        <v>4860</v>
      </c>
      <c r="P68" t="s">
        <v>4861</v>
      </c>
    </row>
    <row r="69" spans="1:16" x14ac:dyDescent="0.35">
      <c r="A69" t="s">
        <v>86</v>
      </c>
      <c r="B69">
        <v>1322845164</v>
      </c>
      <c r="C69" t="s">
        <v>19</v>
      </c>
      <c r="D69" t="s">
        <v>14328</v>
      </c>
      <c r="E69">
        <v>41846</v>
      </c>
      <c r="F69" s="9">
        <v>46237</v>
      </c>
      <c r="G69" t="s">
        <v>4704</v>
      </c>
      <c r="H69" s="8">
        <v>0.58125000000000004</v>
      </c>
      <c r="I69" s="8">
        <v>0.59513888888888888</v>
      </c>
      <c r="J69">
        <v>0</v>
      </c>
      <c r="K69" t="s">
        <v>128</v>
      </c>
      <c r="L69">
        <v>1</v>
      </c>
      <c r="M69" t="s">
        <v>129</v>
      </c>
      <c r="N69" t="s">
        <v>4862</v>
      </c>
      <c r="O69" t="s">
        <v>4863</v>
      </c>
      <c r="P69" t="s">
        <v>4864</v>
      </c>
    </row>
    <row r="70" spans="1:16" x14ac:dyDescent="0.35">
      <c r="A70" t="s">
        <v>86</v>
      </c>
      <c r="B70">
        <v>1322845164</v>
      </c>
      <c r="C70" t="s">
        <v>19</v>
      </c>
      <c r="D70" t="s">
        <v>14328</v>
      </c>
      <c r="E70">
        <v>41846</v>
      </c>
      <c r="F70" s="9">
        <v>46237</v>
      </c>
      <c r="G70" t="s">
        <v>4704</v>
      </c>
      <c r="H70" s="8">
        <v>0.6020833333333333</v>
      </c>
      <c r="I70" s="8">
        <v>0.61597222222222225</v>
      </c>
      <c r="J70">
        <v>0</v>
      </c>
      <c r="K70" t="s">
        <v>128</v>
      </c>
      <c r="L70">
        <v>1</v>
      </c>
      <c r="M70" t="s">
        <v>129</v>
      </c>
      <c r="N70" t="s">
        <v>4859</v>
      </c>
      <c r="O70" t="s">
        <v>4860</v>
      </c>
      <c r="P70" t="s">
        <v>4861</v>
      </c>
    </row>
    <row r="71" spans="1:16" x14ac:dyDescent="0.35">
      <c r="A71" t="s">
        <v>86</v>
      </c>
      <c r="B71">
        <v>1322845164</v>
      </c>
      <c r="C71" t="s">
        <v>19</v>
      </c>
      <c r="D71" t="s">
        <v>14328</v>
      </c>
      <c r="E71">
        <v>41846</v>
      </c>
      <c r="F71" s="9">
        <v>46237</v>
      </c>
      <c r="G71" t="s">
        <v>4704</v>
      </c>
      <c r="H71" s="8">
        <v>0.62291666666666667</v>
      </c>
      <c r="I71" s="8">
        <v>0.62986111111111109</v>
      </c>
      <c r="J71">
        <v>0</v>
      </c>
      <c r="K71" t="s">
        <v>128</v>
      </c>
      <c r="L71">
        <v>0</v>
      </c>
      <c r="M71" t="s">
        <v>129</v>
      </c>
      <c r="N71" t="s">
        <v>5737</v>
      </c>
      <c r="O71" t="s">
        <v>5738</v>
      </c>
      <c r="P71" t="s">
        <v>5739</v>
      </c>
    </row>
    <row r="72" spans="1:16" x14ac:dyDescent="0.35">
      <c r="A72" t="s">
        <v>86</v>
      </c>
      <c r="B72">
        <v>1322845164</v>
      </c>
      <c r="C72" t="s">
        <v>19</v>
      </c>
      <c r="D72" t="s">
        <v>14328</v>
      </c>
      <c r="E72">
        <v>41846</v>
      </c>
      <c r="F72" s="9">
        <v>46237</v>
      </c>
      <c r="G72" t="s">
        <v>4704</v>
      </c>
      <c r="H72" s="8">
        <v>0.63680555555555551</v>
      </c>
      <c r="I72" s="8">
        <v>0.63680555555555551</v>
      </c>
      <c r="J72">
        <v>0</v>
      </c>
      <c r="K72" t="s">
        <v>145</v>
      </c>
      <c r="L72">
        <v>0</v>
      </c>
      <c r="M72" t="s">
        <v>16552</v>
      </c>
      <c r="N72" t="s">
        <v>4862</v>
      </c>
      <c r="O72" t="s">
        <v>4863</v>
      </c>
      <c r="P72" t="s">
        <v>4864</v>
      </c>
    </row>
    <row r="73" spans="1:16" x14ac:dyDescent="0.35">
      <c r="A73" t="s">
        <v>86</v>
      </c>
      <c r="B73">
        <v>1322845164</v>
      </c>
      <c r="C73" t="s">
        <v>19</v>
      </c>
      <c r="D73" t="s">
        <v>14328</v>
      </c>
      <c r="E73">
        <v>41846</v>
      </c>
      <c r="F73" s="9">
        <v>46237</v>
      </c>
      <c r="G73" t="s">
        <v>4704</v>
      </c>
      <c r="H73" s="8">
        <v>0.64375000000000004</v>
      </c>
      <c r="I73" s="8">
        <v>0.65069444444444446</v>
      </c>
      <c r="J73">
        <v>0</v>
      </c>
      <c r="K73" t="s">
        <v>128</v>
      </c>
      <c r="L73">
        <v>0</v>
      </c>
      <c r="M73" t="s">
        <v>129</v>
      </c>
      <c r="N73" t="s">
        <v>4859</v>
      </c>
      <c r="O73" t="s">
        <v>4860</v>
      </c>
      <c r="P73" t="s">
        <v>4861</v>
      </c>
    </row>
    <row r="74" spans="1:16" x14ac:dyDescent="0.35">
      <c r="A74" t="s">
        <v>86</v>
      </c>
      <c r="B74">
        <v>1322845164</v>
      </c>
      <c r="C74" t="s">
        <v>19</v>
      </c>
      <c r="D74" t="s">
        <v>14328</v>
      </c>
      <c r="E74">
        <v>41846</v>
      </c>
      <c r="F74" s="9">
        <v>46237</v>
      </c>
      <c r="G74" t="s">
        <v>4704</v>
      </c>
      <c r="H74" s="8">
        <v>0.65763888888888888</v>
      </c>
      <c r="I74" s="8">
        <v>0.67152777777777772</v>
      </c>
      <c r="J74">
        <v>0</v>
      </c>
      <c r="K74" t="s">
        <v>128</v>
      </c>
      <c r="L74">
        <v>1</v>
      </c>
      <c r="M74" t="s">
        <v>129</v>
      </c>
      <c r="N74" t="s">
        <v>8032</v>
      </c>
      <c r="O74" t="s">
        <v>8033</v>
      </c>
      <c r="P74" t="s">
        <v>8034</v>
      </c>
    </row>
    <row r="75" spans="1:16" x14ac:dyDescent="0.35">
      <c r="A75" t="s">
        <v>86</v>
      </c>
      <c r="B75">
        <v>1322845164</v>
      </c>
      <c r="C75" t="s">
        <v>19</v>
      </c>
      <c r="D75" t="s">
        <v>14328</v>
      </c>
      <c r="E75">
        <v>41846</v>
      </c>
      <c r="F75" s="9">
        <v>46237</v>
      </c>
      <c r="G75" t="s">
        <v>4704</v>
      </c>
      <c r="H75" s="8">
        <v>0.67847222222222225</v>
      </c>
      <c r="I75" s="8">
        <v>0.72013888888888888</v>
      </c>
      <c r="J75">
        <v>1</v>
      </c>
      <c r="K75" t="s">
        <v>128</v>
      </c>
      <c r="L75">
        <v>3</v>
      </c>
      <c r="M75" t="s">
        <v>129</v>
      </c>
      <c r="N75" t="s">
        <v>4859</v>
      </c>
      <c r="O75" t="s">
        <v>4860</v>
      </c>
      <c r="P75" t="s">
        <v>4861</v>
      </c>
    </row>
    <row r="76" spans="1:16" x14ac:dyDescent="0.35">
      <c r="A76" t="s">
        <v>86</v>
      </c>
      <c r="B76">
        <v>1322845164</v>
      </c>
      <c r="C76" t="s">
        <v>19</v>
      </c>
      <c r="D76" t="s">
        <v>14328</v>
      </c>
      <c r="E76">
        <v>41846</v>
      </c>
      <c r="F76" s="9">
        <v>46237</v>
      </c>
      <c r="G76" t="s">
        <v>4704</v>
      </c>
      <c r="H76" s="8">
        <v>0.7270833333333333</v>
      </c>
      <c r="I76" s="8">
        <v>0.73402777777777772</v>
      </c>
      <c r="J76">
        <v>0</v>
      </c>
      <c r="K76" t="s">
        <v>128</v>
      </c>
      <c r="L76">
        <v>0</v>
      </c>
      <c r="M76" t="s">
        <v>129</v>
      </c>
      <c r="N76" t="s">
        <v>4862</v>
      </c>
      <c r="O76" t="s">
        <v>4863</v>
      </c>
      <c r="P76" t="s">
        <v>4864</v>
      </c>
    </row>
    <row r="77" spans="1:16" x14ac:dyDescent="0.35">
      <c r="A77" t="s">
        <v>86</v>
      </c>
      <c r="B77">
        <v>1322845164</v>
      </c>
      <c r="C77" t="s">
        <v>19</v>
      </c>
      <c r="D77" t="s">
        <v>14328</v>
      </c>
      <c r="E77">
        <v>41846</v>
      </c>
      <c r="F77" s="9">
        <v>46237</v>
      </c>
      <c r="G77" t="s">
        <v>4704</v>
      </c>
      <c r="H77" s="8">
        <v>0.74097222222222225</v>
      </c>
      <c r="I77" s="8">
        <v>0.76875000000000004</v>
      </c>
      <c r="J77">
        <v>1</v>
      </c>
      <c r="K77" t="s">
        <v>128</v>
      </c>
      <c r="L77">
        <v>2</v>
      </c>
      <c r="M77" t="s">
        <v>129</v>
      </c>
      <c r="N77" t="s">
        <v>4859</v>
      </c>
      <c r="O77" t="s">
        <v>4860</v>
      </c>
      <c r="P77" t="s">
        <v>4861</v>
      </c>
    </row>
    <row r="78" spans="1:16" x14ac:dyDescent="0.35">
      <c r="A78" t="s">
        <v>86</v>
      </c>
      <c r="B78">
        <v>1322845164</v>
      </c>
      <c r="C78" t="s">
        <v>19</v>
      </c>
      <c r="D78" t="s">
        <v>14328</v>
      </c>
      <c r="E78">
        <v>41846</v>
      </c>
      <c r="F78" s="9">
        <v>46237</v>
      </c>
      <c r="G78" t="s">
        <v>4704</v>
      </c>
      <c r="H78" s="8">
        <v>0.77569444444444446</v>
      </c>
      <c r="I78" s="8">
        <v>0.77569444444444446</v>
      </c>
      <c r="J78">
        <v>0</v>
      </c>
      <c r="K78" t="s">
        <v>145</v>
      </c>
      <c r="L78">
        <v>0</v>
      </c>
      <c r="M78" t="s">
        <v>16553</v>
      </c>
      <c r="N78" t="s">
        <v>4862</v>
      </c>
      <c r="O78" t="s">
        <v>4863</v>
      </c>
      <c r="P78" t="s">
        <v>4864</v>
      </c>
    </row>
    <row r="79" spans="1:16" x14ac:dyDescent="0.35">
      <c r="A79" t="s">
        <v>86</v>
      </c>
      <c r="B79">
        <v>1322845164</v>
      </c>
      <c r="C79" t="s">
        <v>19</v>
      </c>
      <c r="D79" t="s">
        <v>14328</v>
      </c>
      <c r="E79">
        <v>41846</v>
      </c>
      <c r="F79" s="9">
        <v>46237</v>
      </c>
      <c r="G79" t="s">
        <v>4704</v>
      </c>
      <c r="H79" s="8">
        <v>0.78263888888888888</v>
      </c>
      <c r="I79" s="8">
        <v>0.7895833333333333</v>
      </c>
      <c r="J79">
        <v>0</v>
      </c>
      <c r="K79" t="s">
        <v>128</v>
      </c>
      <c r="L79">
        <v>0</v>
      </c>
      <c r="M79" t="s">
        <v>129</v>
      </c>
      <c r="N79" t="s">
        <v>1902</v>
      </c>
      <c r="O79" t="s">
        <v>1903</v>
      </c>
      <c r="P79" t="s">
        <v>1904</v>
      </c>
    </row>
    <row r="80" spans="1:16" x14ac:dyDescent="0.35">
      <c r="A80" t="s">
        <v>86</v>
      </c>
      <c r="B80">
        <v>1322845164</v>
      </c>
      <c r="C80" t="s">
        <v>19</v>
      </c>
      <c r="D80" t="s">
        <v>14328</v>
      </c>
      <c r="E80">
        <v>41846</v>
      </c>
      <c r="F80" s="9">
        <v>46238</v>
      </c>
      <c r="G80" t="s">
        <v>4705</v>
      </c>
      <c r="H80" s="8">
        <v>0.37986111111111109</v>
      </c>
      <c r="I80" s="8">
        <v>0.37986111111111109</v>
      </c>
      <c r="J80">
        <v>0</v>
      </c>
      <c r="K80" t="s">
        <v>145</v>
      </c>
      <c r="L80">
        <v>0</v>
      </c>
      <c r="M80" t="s">
        <v>16504</v>
      </c>
      <c r="N80" t="s">
        <v>149</v>
      </c>
      <c r="O80" t="s">
        <v>150</v>
      </c>
      <c r="P80" t="s">
        <v>151</v>
      </c>
    </row>
    <row r="81" spans="1:16" x14ac:dyDescent="0.35">
      <c r="A81" t="s">
        <v>86</v>
      </c>
      <c r="B81">
        <v>1322845164</v>
      </c>
      <c r="C81" t="s">
        <v>19</v>
      </c>
      <c r="D81" t="s">
        <v>14328</v>
      </c>
      <c r="E81">
        <v>41846</v>
      </c>
      <c r="F81" s="9">
        <v>46238</v>
      </c>
      <c r="G81" t="s">
        <v>4705</v>
      </c>
      <c r="H81" s="8">
        <v>0.38680555555555557</v>
      </c>
      <c r="I81" s="8">
        <v>0.38680555555555557</v>
      </c>
      <c r="J81">
        <v>0</v>
      </c>
      <c r="K81" t="s">
        <v>145</v>
      </c>
      <c r="L81">
        <v>0</v>
      </c>
      <c r="M81" t="s">
        <v>16554</v>
      </c>
      <c r="N81" t="s">
        <v>14330</v>
      </c>
      <c r="O81" t="s">
        <v>210</v>
      </c>
      <c r="P81" t="s">
        <v>211</v>
      </c>
    </row>
    <row r="82" spans="1:16" x14ac:dyDescent="0.35">
      <c r="A82" t="s">
        <v>86</v>
      </c>
      <c r="B82">
        <v>1322845164</v>
      </c>
      <c r="C82" t="s">
        <v>19</v>
      </c>
      <c r="D82" t="s">
        <v>14328</v>
      </c>
      <c r="E82">
        <v>41846</v>
      </c>
      <c r="F82" s="9">
        <v>46238</v>
      </c>
      <c r="G82" t="s">
        <v>4705</v>
      </c>
      <c r="H82" s="8">
        <v>0.39374999999999999</v>
      </c>
      <c r="I82" s="8">
        <v>0.39374999999999999</v>
      </c>
      <c r="J82">
        <v>0</v>
      </c>
      <c r="K82" t="s">
        <v>145</v>
      </c>
      <c r="L82">
        <v>0</v>
      </c>
      <c r="M82" t="s">
        <v>16555</v>
      </c>
      <c r="N82" t="s">
        <v>5754</v>
      </c>
      <c r="O82" t="s">
        <v>5755</v>
      </c>
      <c r="P82" t="s">
        <v>5756</v>
      </c>
    </row>
    <row r="83" spans="1:16" x14ac:dyDescent="0.35">
      <c r="A83" t="s">
        <v>86</v>
      </c>
      <c r="B83">
        <v>1322845164</v>
      </c>
      <c r="C83" t="s">
        <v>19</v>
      </c>
      <c r="D83" t="s">
        <v>14328</v>
      </c>
      <c r="E83">
        <v>41846</v>
      </c>
      <c r="F83" s="9">
        <v>46238</v>
      </c>
      <c r="G83" t="s">
        <v>4705</v>
      </c>
      <c r="H83" s="8">
        <v>0.40069444444444446</v>
      </c>
      <c r="I83" s="8">
        <v>0.40069444444444446</v>
      </c>
      <c r="J83">
        <v>0</v>
      </c>
      <c r="K83" t="s">
        <v>145</v>
      </c>
      <c r="L83">
        <v>0</v>
      </c>
      <c r="M83" t="s">
        <v>16556</v>
      </c>
      <c r="N83" t="s">
        <v>16557</v>
      </c>
      <c r="O83" t="s">
        <v>16558</v>
      </c>
      <c r="P83" t="s">
        <v>16559</v>
      </c>
    </row>
    <row r="84" spans="1:16" x14ac:dyDescent="0.35">
      <c r="A84" t="s">
        <v>86</v>
      </c>
      <c r="B84">
        <v>1322845164</v>
      </c>
      <c r="C84" t="s">
        <v>19</v>
      </c>
      <c r="D84" t="s">
        <v>14328</v>
      </c>
      <c r="E84">
        <v>41846</v>
      </c>
      <c r="F84" s="9">
        <v>46238</v>
      </c>
      <c r="G84" t="s">
        <v>4705</v>
      </c>
      <c r="H84" s="8">
        <v>0.40763888888888888</v>
      </c>
      <c r="I84" s="8">
        <v>0.40763888888888888</v>
      </c>
      <c r="J84">
        <v>0</v>
      </c>
      <c r="K84" t="s">
        <v>145</v>
      </c>
      <c r="L84">
        <v>0</v>
      </c>
      <c r="M84" t="s">
        <v>16560</v>
      </c>
      <c r="N84" t="s">
        <v>16561</v>
      </c>
      <c r="O84" t="s">
        <v>16562</v>
      </c>
      <c r="P84" t="s">
        <v>16563</v>
      </c>
    </row>
    <row r="85" spans="1:16" x14ac:dyDescent="0.35">
      <c r="A85" t="s">
        <v>86</v>
      </c>
      <c r="B85">
        <v>1322845164</v>
      </c>
      <c r="C85" t="s">
        <v>19</v>
      </c>
      <c r="D85" t="s">
        <v>14328</v>
      </c>
      <c r="E85">
        <v>41846</v>
      </c>
      <c r="F85" s="9">
        <v>46238</v>
      </c>
      <c r="G85" t="s">
        <v>4705</v>
      </c>
      <c r="H85" s="8">
        <v>0.41458333333333336</v>
      </c>
      <c r="I85" s="8">
        <v>0.41458333333333336</v>
      </c>
      <c r="J85">
        <v>0</v>
      </c>
      <c r="K85" t="s">
        <v>145</v>
      </c>
      <c r="L85">
        <v>0</v>
      </c>
      <c r="M85" t="s">
        <v>16564</v>
      </c>
      <c r="N85" t="s">
        <v>16565</v>
      </c>
      <c r="O85" t="s">
        <v>16566</v>
      </c>
      <c r="P85" t="s">
        <v>16567</v>
      </c>
    </row>
    <row r="86" spans="1:16" x14ac:dyDescent="0.35">
      <c r="A86" t="s">
        <v>86</v>
      </c>
      <c r="B86">
        <v>1322845164</v>
      </c>
      <c r="C86" t="s">
        <v>19</v>
      </c>
      <c r="D86" t="s">
        <v>14328</v>
      </c>
      <c r="E86">
        <v>41846</v>
      </c>
      <c r="F86" s="9">
        <v>46238</v>
      </c>
      <c r="G86" t="s">
        <v>4705</v>
      </c>
      <c r="H86" s="8">
        <v>0.42152777777777778</v>
      </c>
      <c r="I86" s="8">
        <v>0.4284722222222222</v>
      </c>
      <c r="J86">
        <v>0</v>
      </c>
      <c r="K86" t="s">
        <v>128</v>
      </c>
      <c r="L86">
        <v>0</v>
      </c>
      <c r="M86" t="s">
        <v>129</v>
      </c>
      <c r="N86" t="s">
        <v>5805</v>
      </c>
      <c r="O86" t="s">
        <v>5806</v>
      </c>
      <c r="P86" t="s">
        <v>5807</v>
      </c>
    </row>
    <row r="87" spans="1:16" x14ac:dyDescent="0.35">
      <c r="A87" t="s">
        <v>86</v>
      </c>
      <c r="B87">
        <v>1322845164</v>
      </c>
      <c r="C87" t="s">
        <v>19</v>
      </c>
      <c r="D87" t="s">
        <v>14328</v>
      </c>
      <c r="E87">
        <v>41846</v>
      </c>
      <c r="F87" s="9">
        <v>46238</v>
      </c>
      <c r="G87" t="s">
        <v>4705</v>
      </c>
      <c r="H87" s="8">
        <v>0.43541666666666667</v>
      </c>
      <c r="I87" s="8">
        <v>0.43541666666666667</v>
      </c>
      <c r="J87">
        <v>0</v>
      </c>
      <c r="K87" t="s">
        <v>145</v>
      </c>
      <c r="L87">
        <v>0</v>
      </c>
      <c r="M87" t="s">
        <v>16568</v>
      </c>
      <c r="N87" t="s">
        <v>5808</v>
      </c>
      <c r="O87" t="s">
        <v>5809</v>
      </c>
      <c r="P87" t="s">
        <v>5810</v>
      </c>
    </row>
    <row r="88" spans="1:16" x14ac:dyDescent="0.35">
      <c r="A88" t="s">
        <v>86</v>
      </c>
      <c r="B88">
        <v>1322845164</v>
      </c>
      <c r="C88" t="s">
        <v>19</v>
      </c>
      <c r="D88" t="s">
        <v>14328</v>
      </c>
      <c r="E88">
        <v>41846</v>
      </c>
      <c r="F88" s="9">
        <v>46238</v>
      </c>
      <c r="G88" t="s">
        <v>4705</v>
      </c>
      <c r="H88" s="8">
        <v>0.44236111111111109</v>
      </c>
      <c r="I88" s="8">
        <v>0.47083333333333333</v>
      </c>
      <c r="J88">
        <v>1</v>
      </c>
      <c r="K88" t="s">
        <v>128</v>
      </c>
      <c r="L88">
        <v>2</v>
      </c>
      <c r="M88" t="s">
        <v>129</v>
      </c>
      <c r="N88" t="s">
        <v>5844</v>
      </c>
      <c r="O88" t="s">
        <v>5845</v>
      </c>
      <c r="P88" t="s">
        <v>5846</v>
      </c>
    </row>
    <row r="89" spans="1:16" x14ac:dyDescent="0.35">
      <c r="A89" t="s">
        <v>86</v>
      </c>
      <c r="B89">
        <v>1322845164</v>
      </c>
      <c r="C89" t="s">
        <v>19</v>
      </c>
      <c r="D89" t="s">
        <v>14328</v>
      </c>
      <c r="E89">
        <v>41846</v>
      </c>
      <c r="F89" s="9">
        <v>46238</v>
      </c>
      <c r="G89" t="s">
        <v>4705</v>
      </c>
      <c r="H89" s="8">
        <v>0.47708333333333336</v>
      </c>
      <c r="I89" s="8">
        <v>0.47708333333333336</v>
      </c>
      <c r="J89">
        <v>0</v>
      </c>
      <c r="K89" t="s">
        <v>145</v>
      </c>
      <c r="L89">
        <v>0</v>
      </c>
      <c r="M89" t="s">
        <v>16504</v>
      </c>
      <c r="N89" t="s">
        <v>5847</v>
      </c>
      <c r="O89" t="s">
        <v>5848</v>
      </c>
      <c r="P89" t="s">
        <v>5849</v>
      </c>
    </row>
    <row r="90" spans="1:16" x14ac:dyDescent="0.35">
      <c r="A90" t="s">
        <v>86</v>
      </c>
      <c r="B90">
        <v>1322845164</v>
      </c>
      <c r="C90" t="s">
        <v>19</v>
      </c>
      <c r="D90" t="s">
        <v>14328</v>
      </c>
      <c r="E90">
        <v>41846</v>
      </c>
      <c r="F90" s="9">
        <v>46238</v>
      </c>
      <c r="G90" t="s">
        <v>4705</v>
      </c>
      <c r="H90" s="8">
        <v>0.48402777777777778</v>
      </c>
      <c r="I90" s="8">
        <v>0.48402777777777778</v>
      </c>
      <c r="J90">
        <v>0</v>
      </c>
      <c r="K90" t="s">
        <v>145</v>
      </c>
      <c r="L90">
        <v>0</v>
      </c>
      <c r="M90" t="s">
        <v>16569</v>
      </c>
      <c r="N90" t="s">
        <v>16570</v>
      </c>
      <c r="O90" t="s">
        <v>16571</v>
      </c>
      <c r="P90" t="s">
        <v>16572</v>
      </c>
    </row>
    <row r="91" spans="1:16" x14ac:dyDescent="0.35">
      <c r="A91" t="s">
        <v>86</v>
      </c>
      <c r="B91">
        <v>1322845164</v>
      </c>
      <c r="C91" t="s">
        <v>19</v>
      </c>
      <c r="D91" t="s">
        <v>14328</v>
      </c>
      <c r="E91">
        <v>41846</v>
      </c>
      <c r="F91" s="9">
        <v>46238</v>
      </c>
      <c r="G91" t="s">
        <v>4705</v>
      </c>
      <c r="H91" s="8">
        <v>0.49166666666666664</v>
      </c>
      <c r="I91" s="8">
        <v>0.49166666666666664</v>
      </c>
      <c r="J91">
        <v>0</v>
      </c>
      <c r="K91" t="s">
        <v>145</v>
      </c>
      <c r="L91">
        <v>0</v>
      </c>
      <c r="M91" t="s">
        <v>16573</v>
      </c>
      <c r="N91" t="s">
        <v>16574</v>
      </c>
      <c r="O91" t="s">
        <v>16575</v>
      </c>
      <c r="P91" t="s">
        <v>16576</v>
      </c>
    </row>
    <row r="92" spans="1:16" x14ac:dyDescent="0.35">
      <c r="A92" t="s">
        <v>86</v>
      </c>
      <c r="B92">
        <v>1322845164</v>
      </c>
      <c r="C92" t="s">
        <v>19</v>
      </c>
      <c r="D92" t="s">
        <v>14328</v>
      </c>
      <c r="E92">
        <v>41846</v>
      </c>
      <c r="F92" s="9">
        <v>46238</v>
      </c>
      <c r="G92" t="s">
        <v>4705</v>
      </c>
      <c r="H92" s="8">
        <v>0.50555555555555554</v>
      </c>
      <c r="I92" s="8">
        <v>0.50555555555555554</v>
      </c>
      <c r="J92">
        <v>0</v>
      </c>
      <c r="K92" t="s">
        <v>145</v>
      </c>
      <c r="L92">
        <v>0</v>
      </c>
      <c r="M92" t="s">
        <v>16577</v>
      </c>
      <c r="N92" t="s">
        <v>16578</v>
      </c>
      <c r="O92" t="s">
        <v>16579</v>
      </c>
      <c r="P92" t="s">
        <v>16580</v>
      </c>
    </row>
    <row r="93" spans="1:16" x14ac:dyDescent="0.35">
      <c r="A93" t="s">
        <v>86</v>
      </c>
      <c r="B93">
        <v>1322845164</v>
      </c>
      <c r="C93" t="s">
        <v>19</v>
      </c>
      <c r="D93" t="s">
        <v>14328</v>
      </c>
      <c r="E93">
        <v>41846</v>
      </c>
      <c r="F93" s="9">
        <v>46238</v>
      </c>
      <c r="G93" t="s">
        <v>4705</v>
      </c>
      <c r="H93" s="8">
        <v>0.51180555555555551</v>
      </c>
      <c r="I93" s="8">
        <v>0.51180555555555551</v>
      </c>
      <c r="J93">
        <v>0</v>
      </c>
      <c r="K93" t="s">
        <v>145</v>
      </c>
      <c r="L93">
        <v>0</v>
      </c>
      <c r="M93" t="s">
        <v>16581</v>
      </c>
      <c r="N93" t="s">
        <v>5841</v>
      </c>
      <c r="O93" t="s">
        <v>5842</v>
      </c>
      <c r="P93" t="s">
        <v>5843</v>
      </c>
    </row>
    <row r="94" spans="1:16" x14ac:dyDescent="0.35">
      <c r="A94" t="s">
        <v>86</v>
      </c>
      <c r="B94">
        <v>1322845164</v>
      </c>
      <c r="C94" t="s">
        <v>19</v>
      </c>
      <c r="D94" t="s">
        <v>14328</v>
      </c>
      <c r="E94">
        <v>41846</v>
      </c>
      <c r="F94" s="9">
        <v>46238</v>
      </c>
      <c r="G94" t="s">
        <v>4705</v>
      </c>
      <c r="H94" s="8">
        <v>0.51875000000000004</v>
      </c>
      <c r="I94" s="8">
        <v>0.51875000000000004</v>
      </c>
      <c r="J94">
        <v>0</v>
      </c>
      <c r="K94" t="s">
        <v>145</v>
      </c>
      <c r="L94">
        <v>0</v>
      </c>
      <c r="M94" t="s">
        <v>16581</v>
      </c>
      <c r="N94" t="s">
        <v>5838</v>
      </c>
      <c r="O94" t="s">
        <v>5839</v>
      </c>
      <c r="P94" t="s">
        <v>5840</v>
      </c>
    </row>
    <row r="95" spans="1:16" x14ac:dyDescent="0.35">
      <c r="A95" t="s">
        <v>86</v>
      </c>
      <c r="B95">
        <v>1322845164</v>
      </c>
      <c r="C95" t="s">
        <v>19</v>
      </c>
      <c r="D95" t="s">
        <v>14328</v>
      </c>
      <c r="E95">
        <v>41846</v>
      </c>
      <c r="F95" s="9">
        <v>46238</v>
      </c>
      <c r="G95" t="s">
        <v>4705</v>
      </c>
      <c r="H95" s="8">
        <v>0.52569444444444446</v>
      </c>
      <c r="I95" s="8">
        <v>0.53263888888888888</v>
      </c>
      <c r="J95">
        <v>0</v>
      </c>
      <c r="K95" t="s">
        <v>128</v>
      </c>
      <c r="L95">
        <v>0</v>
      </c>
      <c r="M95" t="s">
        <v>129</v>
      </c>
      <c r="N95" t="s">
        <v>5841</v>
      </c>
      <c r="O95" t="s">
        <v>5842</v>
      </c>
      <c r="P95" t="s">
        <v>5843</v>
      </c>
    </row>
    <row r="96" spans="1:16" x14ac:dyDescent="0.35">
      <c r="A96" t="s">
        <v>86</v>
      </c>
      <c r="B96">
        <v>1322845164</v>
      </c>
      <c r="C96" t="s">
        <v>19</v>
      </c>
      <c r="D96" t="s">
        <v>14328</v>
      </c>
      <c r="E96">
        <v>41846</v>
      </c>
      <c r="F96" s="9">
        <v>46238</v>
      </c>
      <c r="G96" t="s">
        <v>4705</v>
      </c>
      <c r="H96" s="8">
        <v>0.5395833333333333</v>
      </c>
      <c r="I96" s="8">
        <v>0.5395833333333333</v>
      </c>
      <c r="J96">
        <v>0</v>
      </c>
      <c r="K96" t="s">
        <v>145</v>
      </c>
      <c r="L96">
        <v>0</v>
      </c>
      <c r="M96" t="s">
        <v>16582</v>
      </c>
      <c r="N96" t="s">
        <v>5851</v>
      </c>
      <c r="O96" t="s">
        <v>5852</v>
      </c>
      <c r="P96" t="s">
        <v>5853</v>
      </c>
    </row>
    <row r="97" spans="1:16" x14ac:dyDescent="0.35">
      <c r="A97" t="s">
        <v>86</v>
      </c>
      <c r="B97">
        <v>1322845164</v>
      </c>
      <c r="C97" t="s">
        <v>19</v>
      </c>
      <c r="D97" t="s">
        <v>14328</v>
      </c>
      <c r="E97">
        <v>41846</v>
      </c>
      <c r="F97" s="9">
        <v>46238</v>
      </c>
      <c r="G97" t="s">
        <v>4705</v>
      </c>
      <c r="H97" s="8">
        <v>0.54652777777777772</v>
      </c>
      <c r="I97" s="8">
        <v>0.54652777777777772</v>
      </c>
      <c r="J97">
        <v>0</v>
      </c>
      <c r="K97" t="s">
        <v>145</v>
      </c>
      <c r="L97">
        <v>0</v>
      </c>
      <c r="M97" t="s">
        <v>16583</v>
      </c>
      <c r="N97" t="s">
        <v>16584</v>
      </c>
      <c r="O97" t="s">
        <v>16585</v>
      </c>
      <c r="P97" t="s">
        <v>16586</v>
      </c>
    </row>
    <row r="98" spans="1:16" x14ac:dyDescent="0.35">
      <c r="A98" t="s">
        <v>86</v>
      </c>
      <c r="B98">
        <v>1322845164</v>
      </c>
      <c r="C98" t="s">
        <v>19</v>
      </c>
      <c r="D98" t="s">
        <v>14328</v>
      </c>
      <c r="E98">
        <v>41846</v>
      </c>
      <c r="F98" s="9">
        <v>46238</v>
      </c>
      <c r="G98" t="s">
        <v>4705</v>
      </c>
      <c r="H98" s="8">
        <v>0.55347222222222225</v>
      </c>
      <c r="I98" s="8">
        <v>0.70625000000000004</v>
      </c>
      <c r="J98">
        <v>4</v>
      </c>
      <c r="K98" t="s">
        <v>128</v>
      </c>
      <c r="L98">
        <v>11</v>
      </c>
      <c r="M98" t="s">
        <v>129</v>
      </c>
      <c r="N98" t="s">
        <v>5855</v>
      </c>
      <c r="O98" t="s">
        <v>5856</v>
      </c>
      <c r="P98" t="s">
        <v>5857</v>
      </c>
    </row>
    <row r="99" spans="1:16" x14ac:dyDescent="0.35">
      <c r="A99" t="s">
        <v>86</v>
      </c>
      <c r="B99">
        <v>1322845164</v>
      </c>
      <c r="C99" t="s">
        <v>19</v>
      </c>
      <c r="D99" t="s">
        <v>14328</v>
      </c>
      <c r="E99">
        <v>41846</v>
      </c>
      <c r="F99" s="9">
        <v>46238</v>
      </c>
      <c r="G99" t="s">
        <v>4705</v>
      </c>
      <c r="H99" s="8">
        <v>0.71319444444444446</v>
      </c>
      <c r="I99" s="8">
        <v>0.71319444444444446</v>
      </c>
      <c r="J99">
        <v>0</v>
      </c>
      <c r="K99" t="s">
        <v>145</v>
      </c>
      <c r="L99">
        <v>0</v>
      </c>
      <c r="M99" t="s">
        <v>16587</v>
      </c>
      <c r="N99" t="s">
        <v>5854</v>
      </c>
      <c r="O99" t="s">
        <v>5858</v>
      </c>
      <c r="P99" t="s">
        <v>5859</v>
      </c>
    </row>
    <row r="100" spans="1:16" x14ac:dyDescent="0.35">
      <c r="A100" t="s">
        <v>86</v>
      </c>
      <c r="B100">
        <v>1322845164</v>
      </c>
      <c r="C100" t="s">
        <v>19</v>
      </c>
      <c r="D100" t="s">
        <v>14328</v>
      </c>
      <c r="E100">
        <v>41846</v>
      </c>
      <c r="F100" s="9">
        <v>46238</v>
      </c>
      <c r="G100" t="s">
        <v>4705</v>
      </c>
      <c r="H100" s="8">
        <v>0.72013888888888888</v>
      </c>
      <c r="I100" s="8">
        <v>0.72013888888888888</v>
      </c>
      <c r="J100">
        <v>0</v>
      </c>
      <c r="K100" t="s">
        <v>145</v>
      </c>
      <c r="L100">
        <v>0</v>
      </c>
      <c r="M100" t="s">
        <v>16588</v>
      </c>
      <c r="N100" t="s">
        <v>16543</v>
      </c>
      <c r="O100" t="s">
        <v>16589</v>
      </c>
      <c r="P100" t="s">
        <v>16590</v>
      </c>
    </row>
    <row r="101" spans="1:16" x14ac:dyDescent="0.35">
      <c r="A101" t="s">
        <v>86</v>
      </c>
      <c r="B101">
        <v>1322845164</v>
      </c>
      <c r="C101" t="s">
        <v>19</v>
      </c>
      <c r="D101" t="s">
        <v>14328</v>
      </c>
      <c r="E101">
        <v>41846</v>
      </c>
      <c r="F101" s="9">
        <v>46238</v>
      </c>
      <c r="G101" t="s">
        <v>4705</v>
      </c>
      <c r="H101" s="8">
        <v>0.7270833333333333</v>
      </c>
      <c r="I101" s="8">
        <v>0.7270833333333333</v>
      </c>
      <c r="J101">
        <v>0</v>
      </c>
      <c r="K101" t="s">
        <v>145</v>
      </c>
      <c r="L101">
        <v>0</v>
      </c>
      <c r="M101" t="s">
        <v>16591</v>
      </c>
      <c r="N101" t="s">
        <v>16592</v>
      </c>
      <c r="O101" t="s">
        <v>16593</v>
      </c>
      <c r="P101" t="s">
        <v>16594</v>
      </c>
    </row>
    <row r="102" spans="1:16" x14ac:dyDescent="0.35">
      <c r="A102" t="s">
        <v>86</v>
      </c>
      <c r="B102">
        <v>1322845164</v>
      </c>
      <c r="C102" t="s">
        <v>19</v>
      </c>
      <c r="D102" t="s">
        <v>14328</v>
      </c>
      <c r="E102">
        <v>41846</v>
      </c>
      <c r="F102" s="9">
        <v>46238</v>
      </c>
      <c r="G102" t="s">
        <v>4705</v>
      </c>
      <c r="H102" s="8">
        <v>0.73402777777777772</v>
      </c>
      <c r="I102" s="8">
        <v>0.76180555555555551</v>
      </c>
      <c r="J102">
        <v>1</v>
      </c>
      <c r="K102" t="s">
        <v>128</v>
      </c>
      <c r="L102">
        <v>2</v>
      </c>
      <c r="M102" t="s">
        <v>129</v>
      </c>
      <c r="N102" t="s">
        <v>16595</v>
      </c>
      <c r="O102" t="s">
        <v>16596</v>
      </c>
      <c r="P102" t="s">
        <v>16597</v>
      </c>
    </row>
    <row r="103" spans="1:16" x14ac:dyDescent="0.35">
      <c r="A103" t="s">
        <v>86</v>
      </c>
      <c r="B103">
        <v>1322845164</v>
      </c>
      <c r="C103" t="s">
        <v>19</v>
      </c>
      <c r="D103" t="s">
        <v>14328</v>
      </c>
      <c r="E103">
        <v>41846</v>
      </c>
      <c r="F103" s="9">
        <v>46238</v>
      </c>
      <c r="G103" t="s">
        <v>4705</v>
      </c>
      <c r="H103" s="8">
        <v>0.76875000000000004</v>
      </c>
      <c r="I103" s="8">
        <v>0.76875000000000004</v>
      </c>
      <c r="J103">
        <v>0</v>
      </c>
      <c r="K103" t="s">
        <v>145</v>
      </c>
      <c r="L103">
        <v>0</v>
      </c>
      <c r="M103" t="s">
        <v>16598</v>
      </c>
      <c r="N103" t="s">
        <v>16599</v>
      </c>
      <c r="O103" t="s">
        <v>16600</v>
      </c>
      <c r="P103" t="s">
        <v>16601</v>
      </c>
    </row>
    <row r="104" spans="1:16" x14ac:dyDescent="0.35">
      <c r="A104" t="s">
        <v>86</v>
      </c>
      <c r="B104">
        <v>1322845164</v>
      </c>
      <c r="C104" t="s">
        <v>19</v>
      </c>
      <c r="D104" t="s">
        <v>14328</v>
      </c>
      <c r="E104">
        <v>41846</v>
      </c>
      <c r="F104" s="9">
        <v>46238</v>
      </c>
      <c r="G104" t="s">
        <v>4705</v>
      </c>
      <c r="H104" s="8">
        <v>0.77569444444444446</v>
      </c>
      <c r="I104" s="8">
        <v>0.77569444444444446</v>
      </c>
      <c r="J104">
        <v>0</v>
      </c>
      <c r="K104" t="s">
        <v>145</v>
      </c>
      <c r="L104">
        <v>0</v>
      </c>
      <c r="M104" t="s">
        <v>16598</v>
      </c>
      <c r="N104" t="s">
        <v>16595</v>
      </c>
      <c r="O104" t="s">
        <v>16596</v>
      </c>
      <c r="P104" t="s">
        <v>16597</v>
      </c>
    </row>
    <row r="105" spans="1:16" x14ac:dyDescent="0.35">
      <c r="A105" t="s">
        <v>86</v>
      </c>
      <c r="B105">
        <v>1322845164</v>
      </c>
      <c r="C105" t="s">
        <v>19</v>
      </c>
      <c r="D105" t="s">
        <v>14328</v>
      </c>
      <c r="E105">
        <v>41846</v>
      </c>
      <c r="F105" s="9">
        <v>46238</v>
      </c>
      <c r="G105" t="s">
        <v>4705</v>
      </c>
      <c r="H105" s="8">
        <v>0.78263888888888888</v>
      </c>
      <c r="I105" s="8">
        <v>0.7895833333333333</v>
      </c>
      <c r="J105">
        <v>0</v>
      </c>
      <c r="K105" t="s">
        <v>128</v>
      </c>
      <c r="L105">
        <v>0</v>
      </c>
      <c r="M105" t="s">
        <v>129</v>
      </c>
      <c r="N105" t="s">
        <v>16599</v>
      </c>
      <c r="O105" t="s">
        <v>16600</v>
      </c>
      <c r="P105" t="s">
        <v>16601</v>
      </c>
    </row>
    <row r="106" spans="1:16" x14ac:dyDescent="0.35">
      <c r="A106" t="s">
        <v>86</v>
      </c>
      <c r="B106">
        <v>1322845164</v>
      </c>
      <c r="C106" t="s">
        <v>19</v>
      </c>
      <c r="D106" t="s">
        <v>14328</v>
      </c>
      <c r="E106">
        <v>41846</v>
      </c>
      <c r="F106" s="9">
        <v>46239</v>
      </c>
      <c r="G106" t="s">
        <v>3</v>
      </c>
      <c r="H106" s="8">
        <v>0.4152777777777778</v>
      </c>
      <c r="I106" s="8">
        <v>0.4152777777777778</v>
      </c>
      <c r="J106">
        <v>0</v>
      </c>
      <c r="K106" t="s">
        <v>145</v>
      </c>
      <c r="L106">
        <v>0</v>
      </c>
      <c r="M106" t="s">
        <v>16523</v>
      </c>
      <c r="N106" t="s">
        <v>5854</v>
      </c>
      <c r="O106" t="s">
        <v>5858</v>
      </c>
      <c r="P106" t="s">
        <v>5859</v>
      </c>
    </row>
    <row r="107" spans="1:16" x14ac:dyDescent="0.35">
      <c r="A107" t="s">
        <v>86</v>
      </c>
      <c r="B107">
        <v>1322845164</v>
      </c>
      <c r="C107" t="s">
        <v>19</v>
      </c>
      <c r="D107" t="s">
        <v>14328</v>
      </c>
      <c r="E107">
        <v>41846</v>
      </c>
      <c r="F107" s="9">
        <v>46239</v>
      </c>
      <c r="G107" t="s">
        <v>3</v>
      </c>
      <c r="H107" s="8">
        <v>0.42152777777777778</v>
      </c>
      <c r="I107" s="8">
        <v>0.49791666666666667</v>
      </c>
      <c r="J107">
        <v>2</v>
      </c>
      <c r="K107" t="s">
        <v>128</v>
      </c>
      <c r="L107">
        <v>6</v>
      </c>
      <c r="M107" t="s">
        <v>129</v>
      </c>
      <c r="N107" t="s">
        <v>5855</v>
      </c>
      <c r="O107" t="s">
        <v>5856</v>
      </c>
      <c r="P107" t="s">
        <v>5857</v>
      </c>
    </row>
    <row r="108" spans="1:16" x14ac:dyDescent="0.35">
      <c r="A108" t="s">
        <v>86</v>
      </c>
      <c r="B108">
        <v>1322845164</v>
      </c>
      <c r="C108" t="s">
        <v>19</v>
      </c>
      <c r="D108" t="s">
        <v>14328</v>
      </c>
      <c r="E108">
        <v>41846</v>
      </c>
      <c r="F108" s="9">
        <v>46239</v>
      </c>
      <c r="G108" t="s">
        <v>3</v>
      </c>
      <c r="H108" s="8">
        <v>0.50486111111111109</v>
      </c>
      <c r="I108" s="8">
        <v>0.51875000000000004</v>
      </c>
      <c r="J108">
        <v>0</v>
      </c>
      <c r="K108" t="s">
        <v>128</v>
      </c>
      <c r="L108">
        <v>1</v>
      </c>
      <c r="M108" t="s">
        <v>129</v>
      </c>
      <c r="N108" t="s">
        <v>5854</v>
      </c>
      <c r="O108" t="s">
        <v>5858</v>
      </c>
      <c r="P108" t="s">
        <v>5859</v>
      </c>
    </row>
    <row r="109" spans="1:16" x14ac:dyDescent="0.35">
      <c r="A109" t="s">
        <v>86</v>
      </c>
      <c r="B109">
        <v>1322845164</v>
      </c>
      <c r="C109" t="s">
        <v>19</v>
      </c>
      <c r="D109" t="s">
        <v>14328</v>
      </c>
      <c r="E109">
        <v>41846</v>
      </c>
      <c r="F109" s="9">
        <v>46239</v>
      </c>
      <c r="G109" t="s">
        <v>3</v>
      </c>
      <c r="H109" s="8">
        <v>0.52569444444444446</v>
      </c>
      <c r="I109" s="8">
        <v>0.52569444444444446</v>
      </c>
      <c r="J109">
        <v>0</v>
      </c>
      <c r="K109" t="s">
        <v>145</v>
      </c>
      <c r="L109">
        <v>0</v>
      </c>
      <c r="M109" t="s">
        <v>16602</v>
      </c>
      <c r="N109" t="s">
        <v>16543</v>
      </c>
      <c r="O109" t="s">
        <v>16589</v>
      </c>
      <c r="P109" t="s">
        <v>16590</v>
      </c>
    </row>
    <row r="110" spans="1:16" x14ac:dyDescent="0.35">
      <c r="A110" t="s">
        <v>86</v>
      </c>
      <c r="B110">
        <v>1322845164</v>
      </c>
      <c r="C110" t="s">
        <v>19</v>
      </c>
      <c r="D110" t="s">
        <v>14328</v>
      </c>
      <c r="E110">
        <v>41846</v>
      </c>
      <c r="F110" s="9">
        <v>46239</v>
      </c>
      <c r="G110" t="s">
        <v>3</v>
      </c>
      <c r="H110" s="8">
        <v>0.53333333333333333</v>
      </c>
      <c r="I110" s="8">
        <v>0.53333333333333333</v>
      </c>
      <c r="J110">
        <v>0</v>
      </c>
      <c r="K110" t="s">
        <v>145</v>
      </c>
      <c r="L110">
        <v>0</v>
      </c>
      <c r="M110" t="s">
        <v>16603</v>
      </c>
      <c r="N110" t="s">
        <v>16584</v>
      </c>
      <c r="O110" t="s">
        <v>16604</v>
      </c>
      <c r="P110" t="s">
        <v>16605</v>
      </c>
    </row>
    <row r="111" spans="1:16" x14ac:dyDescent="0.35">
      <c r="A111" t="s">
        <v>86</v>
      </c>
      <c r="B111">
        <v>1322845164</v>
      </c>
      <c r="C111" t="s">
        <v>19</v>
      </c>
      <c r="D111" t="s">
        <v>14328</v>
      </c>
      <c r="E111">
        <v>41846</v>
      </c>
      <c r="F111" s="9">
        <v>46239</v>
      </c>
      <c r="G111" t="s">
        <v>3</v>
      </c>
      <c r="H111" s="8">
        <v>0.5395833333333333</v>
      </c>
      <c r="I111" s="8">
        <v>0.5395833333333333</v>
      </c>
      <c r="J111">
        <v>0</v>
      </c>
      <c r="K111" t="s">
        <v>145</v>
      </c>
      <c r="L111">
        <v>0</v>
      </c>
      <c r="M111" t="s">
        <v>16598</v>
      </c>
      <c r="N111" t="s">
        <v>16595</v>
      </c>
      <c r="O111" t="s">
        <v>16596</v>
      </c>
      <c r="P111" t="s">
        <v>16597</v>
      </c>
    </row>
    <row r="112" spans="1:16" x14ac:dyDescent="0.35">
      <c r="A112" t="s">
        <v>86</v>
      </c>
      <c r="B112">
        <v>1322845164</v>
      </c>
      <c r="C112" t="s">
        <v>19</v>
      </c>
      <c r="D112" t="s">
        <v>14328</v>
      </c>
      <c r="E112">
        <v>41846</v>
      </c>
      <c r="F112" s="9">
        <v>46239</v>
      </c>
      <c r="G112" t="s">
        <v>3</v>
      </c>
      <c r="H112" s="8">
        <v>0.54652777777777772</v>
      </c>
      <c r="I112" s="8">
        <v>0.55347222222222225</v>
      </c>
      <c r="J112">
        <v>0</v>
      </c>
      <c r="K112" t="s">
        <v>128</v>
      </c>
      <c r="L112">
        <v>1</v>
      </c>
      <c r="M112" t="s">
        <v>129</v>
      </c>
      <c r="N112" t="s">
        <v>16599</v>
      </c>
      <c r="O112" t="s">
        <v>16600</v>
      </c>
      <c r="P112" t="s">
        <v>16601</v>
      </c>
    </row>
    <row r="113" spans="1:16" x14ac:dyDescent="0.35">
      <c r="A113" t="s">
        <v>86</v>
      </c>
      <c r="B113">
        <v>1322845164</v>
      </c>
      <c r="C113" t="s">
        <v>19</v>
      </c>
      <c r="D113" t="s">
        <v>14328</v>
      </c>
      <c r="E113">
        <v>41846</v>
      </c>
      <c r="F113" s="9">
        <v>46239</v>
      </c>
      <c r="G113" t="s">
        <v>3</v>
      </c>
      <c r="H113" s="8">
        <v>0.56041666666666667</v>
      </c>
      <c r="I113" s="8">
        <v>0.56041666666666667</v>
      </c>
      <c r="J113">
        <v>0</v>
      </c>
      <c r="K113" t="s">
        <v>145</v>
      </c>
      <c r="L113">
        <v>0</v>
      </c>
      <c r="M113" t="s">
        <v>16598</v>
      </c>
      <c r="N113" t="s">
        <v>16595</v>
      </c>
      <c r="O113" t="s">
        <v>16596</v>
      </c>
      <c r="P113" t="s">
        <v>16597</v>
      </c>
    </row>
    <row r="114" spans="1:16" x14ac:dyDescent="0.35">
      <c r="A114" t="s">
        <v>86</v>
      </c>
      <c r="B114">
        <v>1322845164</v>
      </c>
      <c r="C114" t="s">
        <v>19</v>
      </c>
      <c r="D114" t="s">
        <v>14328</v>
      </c>
      <c r="E114">
        <v>41846</v>
      </c>
      <c r="F114" s="9">
        <v>46239</v>
      </c>
      <c r="G114" t="s">
        <v>3</v>
      </c>
      <c r="H114" s="8">
        <v>0.56736111111111109</v>
      </c>
      <c r="I114" s="8">
        <v>0.56736111111111109</v>
      </c>
      <c r="J114">
        <v>0</v>
      </c>
      <c r="K114" t="s">
        <v>145</v>
      </c>
      <c r="L114">
        <v>0</v>
      </c>
      <c r="M114" t="s">
        <v>16598</v>
      </c>
      <c r="N114" t="s">
        <v>16599</v>
      </c>
      <c r="O114" t="s">
        <v>16600</v>
      </c>
      <c r="P114" t="s">
        <v>16601</v>
      </c>
    </row>
    <row r="115" spans="1:16" x14ac:dyDescent="0.35">
      <c r="A115" t="s">
        <v>86</v>
      </c>
      <c r="B115">
        <v>1322845164</v>
      </c>
      <c r="C115" t="s">
        <v>19</v>
      </c>
      <c r="D115" t="s">
        <v>14328</v>
      </c>
      <c r="E115">
        <v>41846</v>
      </c>
      <c r="F115" s="9">
        <v>46239</v>
      </c>
      <c r="G115" t="s">
        <v>3</v>
      </c>
      <c r="H115" s="8">
        <v>0.57430555555555551</v>
      </c>
      <c r="I115" s="8">
        <v>0.59513888888888888</v>
      </c>
      <c r="J115">
        <v>1</v>
      </c>
      <c r="K115" t="s">
        <v>128</v>
      </c>
      <c r="L115">
        <v>2</v>
      </c>
      <c r="M115" t="s">
        <v>129</v>
      </c>
      <c r="N115" t="s">
        <v>16595</v>
      </c>
      <c r="O115" t="s">
        <v>16596</v>
      </c>
      <c r="P115" t="s">
        <v>16597</v>
      </c>
    </row>
    <row r="116" spans="1:16" x14ac:dyDescent="0.35">
      <c r="A116" t="s">
        <v>86</v>
      </c>
      <c r="B116">
        <v>1322845164</v>
      </c>
      <c r="C116" t="s">
        <v>19</v>
      </c>
      <c r="D116" t="s">
        <v>14328</v>
      </c>
      <c r="E116">
        <v>41846</v>
      </c>
      <c r="F116" s="9">
        <v>46239</v>
      </c>
      <c r="G116" t="s">
        <v>3</v>
      </c>
      <c r="H116" s="8">
        <v>0.6020833333333333</v>
      </c>
      <c r="I116" s="8">
        <v>0.6020833333333333</v>
      </c>
      <c r="J116">
        <v>0</v>
      </c>
      <c r="K116" t="s">
        <v>145</v>
      </c>
      <c r="L116">
        <v>0</v>
      </c>
      <c r="M116" t="s">
        <v>16522</v>
      </c>
      <c r="N116" t="s">
        <v>16606</v>
      </c>
      <c r="O116" t="s">
        <v>16607</v>
      </c>
      <c r="P116" t="s">
        <v>16608</v>
      </c>
    </row>
    <row r="117" spans="1:16" x14ac:dyDescent="0.35">
      <c r="A117" t="s">
        <v>86</v>
      </c>
      <c r="B117">
        <v>1322845164</v>
      </c>
      <c r="C117" t="s">
        <v>19</v>
      </c>
      <c r="D117" t="s">
        <v>14328</v>
      </c>
      <c r="E117">
        <v>41846</v>
      </c>
      <c r="F117" s="9">
        <v>46239</v>
      </c>
      <c r="G117" t="s">
        <v>3</v>
      </c>
      <c r="H117" s="8">
        <v>0.60902777777777772</v>
      </c>
      <c r="I117" s="8">
        <v>0.62986111111111109</v>
      </c>
      <c r="J117">
        <v>1</v>
      </c>
      <c r="K117" t="s">
        <v>128</v>
      </c>
      <c r="L117">
        <v>2</v>
      </c>
      <c r="M117" t="s">
        <v>129</v>
      </c>
      <c r="N117" t="s">
        <v>16595</v>
      </c>
      <c r="O117" t="s">
        <v>16596</v>
      </c>
      <c r="P117" t="s">
        <v>16597</v>
      </c>
    </row>
    <row r="118" spans="1:16" x14ac:dyDescent="0.35">
      <c r="A118" t="s">
        <v>86</v>
      </c>
      <c r="B118">
        <v>1322845164</v>
      </c>
      <c r="C118" t="s">
        <v>19</v>
      </c>
      <c r="D118" t="s">
        <v>14328</v>
      </c>
      <c r="E118">
        <v>41846</v>
      </c>
      <c r="F118" s="9">
        <v>46239</v>
      </c>
      <c r="G118" t="s">
        <v>3</v>
      </c>
      <c r="H118" s="8">
        <v>0.63680555555555551</v>
      </c>
      <c r="I118" s="8">
        <v>0.63680555555555551</v>
      </c>
      <c r="J118">
        <v>0</v>
      </c>
      <c r="K118" t="s">
        <v>145</v>
      </c>
      <c r="L118">
        <v>0</v>
      </c>
      <c r="M118" t="s">
        <v>16522</v>
      </c>
      <c r="N118" t="s">
        <v>16606</v>
      </c>
      <c r="O118" t="s">
        <v>16607</v>
      </c>
      <c r="P118" t="s">
        <v>16608</v>
      </c>
    </row>
    <row r="119" spans="1:16" x14ac:dyDescent="0.35">
      <c r="A119" t="s">
        <v>86</v>
      </c>
      <c r="B119">
        <v>1322845164</v>
      </c>
      <c r="C119" t="s">
        <v>19</v>
      </c>
      <c r="D119" t="s">
        <v>14328</v>
      </c>
      <c r="E119">
        <v>41846</v>
      </c>
      <c r="F119" s="9">
        <v>46239</v>
      </c>
      <c r="G119" t="s">
        <v>3</v>
      </c>
      <c r="H119" s="8">
        <v>0.64375000000000004</v>
      </c>
      <c r="I119" s="8">
        <v>0.64375000000000004</v>
      </c>
      <c r="J119">
        <v>0</v>
      </c>
      <c r="K119" t="s">
        <v>145</v>
      </c>
      <c r="L119">
        <v>0</v>
      </c>
      <c r="M119" t="s">
        <v>16609</v>
      </c>
      <c r="N119" t="s">
        <v>16595</v>
      </c>
      <c r="O119" t="s">
        <v>16596</v>
      </c>
      <c r="P119" t="s">
        <v>16597</v>
      </c>
    </row>
    <row r="120" spans="1:16" x14ac:dyDescent="0.35">
      <c r="A120" t="s">
        <v>86</v>
      </c>
      <c r="B120">
        <v>1322845164</v>
      </c>
      <c r="C120" t="s">
        <v>19</v>
      </c>
      <c r="D120" t="s">
        <v>14328</v>
      </c>
      <c r="E120">
        <v>41846</v>
      </c>
      <c r="F120" s="9">
        <v>46239</v>
      </c>
      <c r="G120" t="s">
        <v>3</v>
      </c>
      <c r="H120" s="8">
        <v>0.65069444444444446</v>
      </c>
      <c r="I120" s="8">
        <v>0.65069444444444446</v>
      </c>
      <c r="J120">
        <v>0</v>
      </c>
      <c r="K120" t="s">
        <v>145</v>
      </c>
      <c r="L120">
        <v>0</v>
      </c>
      <c r="M120" t="s">
        <v>16610</v>
      </c>
      <c r="N120" t="s">
        <v>16611</v>
      </c>
      <c r="O120" t="s">
        <v>16612</v>
      </c>
      <c r="P120" t="s">
        <v>16613</v>
      </c>
    </row>
    <row r="121" spans="1:16" x14ac:dyDescent="0.35">
      <c r="A121" t="s">
        <v>86</v>
      </c>
      <c r="B121">
        <v>1322845164</v>
      </c>
      <c r="C121" t="s">
        <v>19</v>
      </c>
      <c r="D121" t="s">
        <v>14328</v>
      </c>
      <c r="E121">
        <v>41846</v>
      </c>
      <c r="F121" s="9">
        <v>46239</v>
      </c>
      <c r="G121" t="s">
        <v>3</v>
      </c>
      <c r="H121" s="8">
        <v>0.65763888888888888</v>
      </c>
      <c r="I121" s="8">
        <v>0.65763888888888888</v>
      </c>
      <c r="J121">
        <v>0</v>
      </c>
      <c r="K121" t="s">
        <v>145</v>
      </c>
      <c r="L121">
        <v>0</v>
      </c>
      <c r="M121" t="s">
        <v>16523</v>
      </c>
      <c r="N121" t="s">
        <v>5855</v>
      </c>
      <c r="O121" t="s">
        <v>5856</v>
      </c>
      <c r="P121" t="s">
        <v>5857</v>
      </c>
    </row>
    <row r="122" spans="1:16" x14ac:dyDescent="0.35">
      <c r="A122" t="s">
        <v>86</v>
      </c>
      <c r="B122">
        <v>1322845164</v>
      </c>
      <c r="C122" t="s">
        <v>19</v>
      </c>
      <c r="D122" t="s">
        <v>14328</v>
      </c>
      <c r="E122">
        <v>41846</v>
      </c>
      <c r="F122" s="9">
        <v>46239</v>
      </c>
      <c r="G122" t="s">
        <v>3</v>
      </c>
      <c r="H122" s="8">
        <v>0.6645833333333333</v>
      </c>
      <c r="I122" s="8">
        <v>0.67847222222222225</v>
      </c>
      <c r="J122">
        <v>0</v>
      </c>
      <c r="K122" t="s">
        <v>128</v>
      </c>
      <c r="L122">
        <v>1</v>
      </c>
      <c r="M122" t="s">
        <v>129</v>
      </c>
      <c r="N122" t="s">
        <v>5854</v>
      </c>
      <c r="O122" t="s">
        <v>5858</v>
      </c>
      <c r="P122" t="s">
        <v>5859</v>
      </c>
    </row>
    <row r="123" spans="1:16" x14ac:dyDescent="0.35">
      <c r="A123" t="s">
        <v>86</v>
      </c>
      <c r="B123">
        <v>1322845164</v>
      </c>
      <c r="C123" t="s">
        <v>19</v>
      </c>
      <c r="D123" t="s">
        <v>14328</v>
      </c>
      <c r="E123">
        <v>41846</v>
      </c>
      <c r="F123" s="9">
        <v>46239</v>
      </c>
      <c r="G123" t="s">
        <v>3</v>
      </c>
      <c r="H123" s="8">
        <v>0.68541666666666667</v>
      </c>
      <c r="I123" s="8">
        <v>0.68541666666666667</v>
      </c>
      <c r="J123">
        <v>0</v>
      </c>
      <c r="K123" t="s">
        <v>145</v>
      </c>
      <c r="L123">
        <v>0</v>
      </c>
      <c r="M123" t="s">
        <v>16614</v>
      </c>
      <c r="N123" t="s">
        <v>16543</v>
      </c>
      <c r="O123" t="s">
        <v>16589</v>
      </c>
      <c r="P123" t="s">
        <v>16590</v>
      </c>
    </row>
    <row r="124" spans="1:16" x14ac:dyDescent="0.35">
      <c r="A124" t="s">
        <v>86</v>
      </c>
      <c r="B124">
        <v>1322845164</v>
      </c>
      <c r="C124" t="s">
        <v>19</v>
      </c>
      <c r="D124" t="s">
        <v>14328</v>
      </c>
      <c r="E124">
        <v>41846</v>
      </c>
      <c r="F124" s="9">
        <v>46239</v>
      </c>
      <c r="G124" t="s">
        <v>3</v>
      </c>
      <c r="H124" s="8">
        <v>0.69236111111111109</v>
      </c>
      <c r="I124" s="8">
        <v>0.69236111111111109</v>
      </c>
      <c r="J124">
        <v>0</v>
      </c>
      <c r="K124" t="s">
        <v>145</v>
      </c>
      <c r="L124">
        <v>0</v>
      </c>
      <c r="M124" t="s">
        <v>16615</v>
      </c>
      <c r="N124" t="s">
        <v>16616</v>
      </c>
      <c r="O124" t="s">
        <v>16617</v>
      </c>
      <c r="P124" t="s">
        <v>16618</v>
      </c>
    </row>
    <row r="125" spans="1:16" x14ac:dyDescent="0.35">
      <c r="A125" t="s">
        <v>86</v>
      </c>
      <c r="B125">
        <v>1322845164</v>
      </c>
      <c r="C125" t="s">
        <v>19</v>
      </c>
      <c r="D125" t="s">
        <v>14328</v>
      </c>
      <c r="E125">
        <v>41846</v>
      </c>
      <c r="F125" s="9">
        <v>46239</v>
      </c>
      <c r="G125" t="s">
        <v>3</v>
      </c>
      <c r="H125" s="8">
        <v>0.69930555555555551</v>
      </c>
      <c r="I125" s="8">
        <v>0.7270833333333333</v>
      </c>
      <c r="J125">
        <v>1</v>
      </c>
      <c r="K125" t="s">
        <v>128</v>
      </c>
      <c r="L125">
        <v>2</v>
      </c>
      <c r="M125" t="s">
        <v>129</v>
      </c>
      <c r="N125" t="s">
        <v>16619</v>
      </c>
      <c r="O125" t="s">
        <v>16620</v>
      </c>
      <c r="P125" t="s">
        <v>16621</v>
      </c>
    </row>
    <row r="126" spans="1:16" x14ac:dyDescent="0.35">
      <c r="A126" t="s">
        <v>86</v>
      </c>
      <c r="B126">
        <v>1322845164</v>
      </c>
      <c r="C126" t="s">
        <v>19</v>
      </c>
      <c r="D126" t="s">
        <v>14328</v>
      </c>
      <c r="E126">
        <v>41846</v>
      </c>
      <c r="F126" s="9">
        <v>46239</v>
      </c>
      <c r="G126" t="s">
        <v>3</v>
      </c>
      <c r="H126" s="8">
        <v>0.73402777777777772</v>
      </c>
      <c r="I126" s="8">
        <v>0.73402777777777772</v>
      </c>
      <c r="J126">
        <v>0</v>
      </c>
      <c r="K126" t="s">
        <v>145</v>
      </c>
      <c r="L126">
        <v>0</v>
      </c>
      <c r="M126" t="s">
        <v>16615</v>
      </c>
      <c r="N126" t="s">
        <v>16622</v>
      </c>
      <c r="O126" t="s">
        <v>16623</v>
      </c>
      <c r="P126" t="s">
        <v>16624</v>
      </c>
    </row>
    <row r="127" spans="1:16" x14ac:dyDescent="0.35">
      <c r="A127" t="s">
        <v>86</v>
      </c>
      <c r="B127">
        <v>1322845164</v>
      </c>
      <c r="C127" t="s">
        <v>19</v>
      </c>
      <c r="D127" t="s">
        <v>14328</v>
      </c>
      <c r="E127">
        <v>41846</v>
      </c>
      <c r="F127" s="9">
        <v>46239</v>
      </c>
      <c r="G127" t="s">
        <v>3</v>
      </c>
      <c r="H127" s="8">
        <v>0.74097222222222225</v>
      </c>
      <c r="I127" s="8">
        <v>0.74097222222222225</v>
      </c>
      <c r="J127">
        <v>0</v>
      </c>
      <c r="K127" t="s">
        <v>145</v>
      </c>
      <c r="L127">
        <v>0</v>
      </c>
      <c r="M127" t="s">
        <v>16625</v>
      </c>
      <c r="N127" t="s">
        <v>16626</v>
      </c>
      <c r="O127" t="s">
        <v>16627</v>
      </c>
      <c r="P127" t="s">
        <v>16628</v>
      </c>
    </row>
    <row r="128" spans="1:16" x14ac:dyDescent="0.35">
      <c r="A128" t="s">
        <v>86</v>
      </c>
      <c r="B128">
        <v>1322845164</v>
      </c>
      <c r="C128" t="s">
        <v>19</v>
      </c>
      <c r="D128" t="s">
        <v>14328</v>
      </c>
      <c r="E128">
        <v>41846</v>
      </c>
      <c r="F128" s="9">
        <v>46239</v>
      </c>
      <c r="G128" t="s">
        <v>3</v>
      </c>
      <c r="H128" s="8">
        <v>0.74791666666666667</v>
      </c>
      <c r="I128" s="8">
        <v>0.76180555555555551</v>
      </c>
      <c r="J128">
        <v>0</v>
      </c>
      <c r="K128" t="s">
        <v>128</v>
      </c>
      <c r="L128">
        <v>1</v>
      </c>
      <c r="M128" t="s">
        <v>129</v>
      </c>
      <c r="N128" t="s">
        <v>16629</v>
      </c>
      <c r="O128" t="s">
        <v>16630</v>
      </c>
      <c r="P128" t="s">
        <v>16631</v>
      </c>
    </row>
    <row r="129" spans="1:16" x14ac:dyDescent="0.35">
      <c r="A129" t="s">
        <v>86</v>
      </c>
      <c r="B129">
        <v>1322845164</v>
      </c>
      <c r="C129" t="s">
        <v>19</v>
      </c>
      <c r="D129" t="s">
        <v>14328</v>
      </c>
      <c r="E129">
        <v>41846</v>
      </c>
      <c r="F129" s="9">
        <v>46239</v>
      </c>
      <c r="G129" t="s">
        <v>3</v>
      </c>
      <c r="H129" s="8">
        <v>0.76875000000000004</v>
      </c>
      <c r="I129" s="8">
        <v>0.76875000000000004</v>
      </c>
      <c r="J129">
        <v>0</v>
      </c>
      <c r="K129" t="s">
        <v>145</v>
      </c>
      <c r="L129">
        <v>0</v>
      </c>
      <c r="M129" t="s">
        <v>16625</v>
      </c>
      <c r="N129" t="s">
        <v>16626</v>
      </c>
      <c r="O129" t="s">
        <v>16627</v>
      </c>
      <c r="P129" t="s">
        <v>16628</v>
      </c>
    </row>
    <row r="130" spans="1:16" x14ac:dyDescent="0.35">
      <c r="A130" t="s">
        <v>86</v>
      </c>
      <c r="B130">
        <v>1322845164</v>
      </c>
      <c r="C130" t="s">
        <v>19</v>
      </c>
      <c r="D130" t="s">
        <v>14328</v>
      </c>
      <c r="E130">
        <v>41846</v>
      </c>
      <c r="F130" s="9">
        <v>46239</v>
      </c>
      <c r="G130" t="s">
        <v>3</v>
      </c>
      <c r="H130" s="8">
        <v>0.77569444444444446</v>
      </c>
      <c r="I130" s="8">
        <v>0.83125000000000004</v>
      </c>
      <c r="J130">
        <v>1</v>
      </c>
      <c r="K130" t="s">
        <v>128</v>
      </c>
      <c r="L130">
        <v>4</v>
      </c>
      <c r="M130" t="s">
        <v>129</v>
      </c>
      <c r="N130" t="s">
        <v>16629</v>
      </c>
      <c r="O130" t="s">
        <v>16630</v>
      </c>
      <c r="P130" t="s">
        <v>16631</v>
      </c>
    </row>
    <row r="131" spans="1:16" x14ac:dyDescent="0.35">
      <c r="A131" t="s">
        <v>86</v>
      </c>
      <c r="B131">
        <v>1322845164</v>
      </c>
      <c r="C131" t="s">
        <v>19</v>
      </c>
      <c r="D131" t="s">
        <v>14328</v>
      </c>
      <c r="E131">
        <v>41846</v>
      </c>
      <c r="F131" s="9">
        <v>46240</v>
      </c>
      <c r="G131" t="s">
        <v>4</v>
      </c>
      <c r="H131" s="8">
        <v>0.40069444444444446</v>
      </c>
      <c r="I131" s="8">
        <v>0.40763888888888888</v>
      </c>
      <c r="J131">
        <v>0</v>
      </c>
      <c r="K131" t="s">
        <v>128</v>
      </c>
      <c r="L131">
        <v>0</v>
      </c>
      <c r="M131" t="s">
        <v>129</v>
      </c>
      <c r="N131" t="s">
        <v>5854</v>
      </c>
      <c r="O131" t="s">
        <v>5858</v>
      </c>
      <c r="P131" t="s">
        <v>5859</v>
      </c>
    </row>
    <row r="132" spans="1:16" x14ac:dyDescent="0.35">
      <c r="A132" t="s">
        <v>86</v>
      </c>
      <c r="B132">
        <v>1322845164</v>
      </c>
      <c r="C132" t="s">
        <v>19</v>
      </c>
      <c r="D132" t="s">
        <v>14328</v>
      </c>
      <c r="E132">
        <v>41846</v>
      </c>
      <c r="F132" s="9">
        <v>46240</v>
      </c>
      <c r="G132" t="s">
        <v>4</v>
      </c>
      <c r="H132" s="8">
        <v>0.41458333333333336</v>
      </c>
      <c r="I132" s="8">
        <v>0.47013888888888888</v>
      </c>
      <c r="J132">
        <v>1</v>
      </c>
      <c r="K132" t="s">
        <v>128</v>
      </c>
      <c r="L132">
        <v>4</v>
      </c>
      <c r="M132" t="s">
        <v>129</v>
      </c>
      <c r="N132" t="s">
        <v>5855</v>
      </c>
      <c r="O132" t="s">
        <v>5856</v>
      </c>
      <c r="P132" t="s">
        <v>5857</v>
      </c>
    </row>
    <row r="133" spans="1:16" x14ac:dyDescent="0.35">
      <c r="A133" t="s">
        <v>86</v>
      </c>
      <c r="B133">
        <v>1322845164</v>
      </c>
      <c r="C133" t="s">
        <v>19</v>
      </c>
      <c r="D133" t="s">
        <v>14328</v>
      </c>
      <c r="E133">
        <v>41846</v>
      </c>
      <c r="F133" s="9">
        <v>46240</v>
      </c>
      <c r="G133" t="s">
        <v>4</v>
      </c>
      <c r="H133" s="8">
        <v>0.47708333333333336</v>
      </c>
      <c r="I133" s="8">
        <v>0.47708333333333336</v>
      </c>
      <c r="J133">
        <v>0</v>
      </c>
      <c r="K133" t="s">
        <v>145</v>
      </c>
      <c r="L133">
        <v>0</v>
      </c>
      <c r="M133" t="s">
        <v>16632</v>
      </c>
      <c r="N133" t="s">
        <v>16633</v>
      </c>
      <c r="O133" t="s">
        <v>16634</v>
      </c>
      <c r="P133" t="s">
        <v>16635</v>
      </c>
    </row>
    <row r="134" spans="1:16" x14ac:dyDescent="0.35">
      <c r="A134" t="s">
        <v>86</v>
      </c>
      <c r="B134">
        <v>1322845164</v>
      </c>
      <c r="C134" t="s">
        <v>19</v>
      </c>
      <c r="D134" t="s">
        <v>14328</v>
      </c>
      <c r="E134">
        <v>41846</v>
      </c>
      <c r="F134" s="9">
        <v>46240</v>
      </c>
      <c r="G134" t="s">
        <v>4</v>
      </c>
      <c r="H134" s="8">
        <v>0.48402777777777778</v>
      </c>
      <c r="I134" s="8">
        <v>0.51180555555555551</v>
      </c>
      <c r="J134">
        <v>1</v>
      </c>
      <c r="K134" t="s">
        <v>128</v>
      </c>
      <c r="L134">
        <v>2</v>
      </c>
      <c r="M134" t="s">
        <v>129</v>
      </c>
      <c r="N134" t="s">
        <v>16584</v>
      </c>
      <c r="O134" t="s">
        <v>16585</v>
      </c>
      <c r="P134" t="s">
        <v>16586</v>
      </c>
    </row>
    <row r="135" spans="1:16" x14ac:dyDescent="0.35">
      <c r="A135" t="s">
        <v>86</v>
      </c>
      <c r="B135">
        <v>1322845164</v>
      </c>
      <c r="C135" t="s">
        <v>19</v>
      </c>
      <c r="D135" t="s">
        <v>14328</v>
      </c>
      <c r="E135">
        <v>41846</v>
      </c>
      <c r="F135" s="9">
        <v>46240</v>
      </c>
      <c r="G135" t="s">
        <v>4</v>
      </c>
      <c r="H135" s="8">
        <v>0.51875000000000004</v>
      </c>
      <c r="I135" s="8">
        <v>0.53263888888888888</v>
      </c>
      <c r="J135">
        <v>0</v>
      </c>
      <c r="K135" t="s">
        <v>128</v>
      </c>
      <c r="L135">
        <v>1</v>
      </c>
      <c r="M135" t="s">
        <v>129</v>
      </c>
      <c r="N135" t="s">
        <v>16636</v>
      </c>
      <c r="O135" t="s">
        <v>16637</v>
      </c>
      <c r="P135" t="s">
        <v>16638</v>
      </c>
    </row>
    <row r="136" spans="1:16" x14ac:dyDescent="0.35">
      <c r="A136" t="s">
        <v>86</v>
      </c>
      <c r="B136">
        <v>1322845164</v>
      </c>
      <c r="C136" t="s">
        <v>19</v>
      </c>
      <c r="D136" t="s">
        <v>14328</v>
      </c>
      <c r="E136">
        <v>41846</v>
      </c>
      <c r="F136" s="9">
        <v>46240</v>
      </c>
      <c r="G136" t="s">
        <v>4</v>
      </c>
      <c r="H136" s="8">
        <v>0.5395833333333333</v>
      </c>
      <c r="I136" s="8">
        <v>0.5395833333333333</v>
      </c>
      <c r="J136">
        <v>0</v>
      </c>
      <c r="K136" t="s">
        <v>145</v>
      </c>
      <c r="L136">
        <v>0</v>
      </c>
      <c r="M136" t="s">
        <v>16581</v>
      </c>
      <c r="N136" t="s">
        <v>5838</v>
      </c>
      <c r="O136" t="s">
        <v>5839</v>
      </c>
      <c r="P136" t="s">
        <v>5840</v>
      </c>
    </row>
    <row r="137" spans="1:16" x14ac:dyDescent="0.35">
      <c r="A137" t="s">
        <v>86</v>
      </c>
      <c r="B137">
        <v>1322845164</v>
      </c>
      <c r="C137" t="s">
        <v>19</v>
      </c>
      <c r="D137" t="s">
        <v>14328</v>
      </c>
      <c r="E137">
        <v>41846</v>
      </c>
      <c r="F137" s="9">
        <v>46240</v>
      </c>
      <c r="G137" t="s">
        <v>4</v>
      </c>
      <c r="H137" s="8">
        <v>0.54652777777777772</v>
      </c>
      <c r="I137" s="8">
        <v>0.6020833333333333</v>
      </c>
      <c r="J137">
        <v>1</v>
      </c>
      <c r="K137" t="s">
        <v>128</v>
      </c>
      <c r="L137">
        <v>4</v>
      </c>
      <c r="M137" t="s">
        <v>129</v>
      </c>
      <c r="N137" t="s">
        <v>5841</v>
      </c>
      <c r="O137" t="s">
        <v>5842</v>
      </c>
      <c r="P137" t="s">
        <v>5843</v>
      </c>
    </row>
    <row r="138" spans="1:16" x14ac:dyDescent="0.35">
      <c r="A138" t="s">
        <v>86</v>
      </c>
      <c r="B138">
        <v>1322845164</v>
      </c>
      <c r="C138" t="s">
        <v>19</v>
      </c>
      <c r="D138" t="s">
        <v>14328</v>
      </c>
      <c r="E138">
        <v>41846</v>
      </c>
      <c r="F138" s="9">
        <v>46240</v>
      </c>
      <c r="G138" t="s">
        <v>4</v>
      </c>
      <c r="H138" s="8">
        <v>0.60902777777777772</v>
      </c>
      <c r="I138" s="8">
        <v>0.60902777777777772</v>
      </c>
      <c r="J138">
        <v>0</v>
      </c>
      <c r="K138" t="s">
        <v>145</v>
      </c>
      <c r="L138">
        <v>0</v>
      </c>
      <c r="M138" t="s">
        <v>16581</v>
      </c>
      <c r="N138" t="s">
        <v>5838</v>
      </c>
      <c r="O138" t="s">
        <v>5839</v>
      </c>
      <c r="P138" t="s">
        <v>5840</v>
      </c>
    </row>
    <row r="139" spans="1:16" x14ac:dyDescent="0.35">
      <c r="A139" t="s">
        <v>86</v>
      </c>
      <c r="B139">
        <v>1322845164</v>
      </c>
      <c r="C139" t="s">
        <v>19</v>
      </c>
      <c r="D139" t="s">
        <v>14328</v>
      </c>
      <c r="E139">
        <v>41846</v>
      </c>
      <c r="F139" s="9">
        <v>46240</v>
      </c>
      <c r="G139" t="s">
        <v>4</v>
      </c>
      <c r="H139" s="8">
        <v>0.61597222222222225</v>
      </c>
      <c r="I139" s="8">
        <v>0.63680555555555551</v>
      </c>
      <c r="J139">
        <v>0</v>
      </c>
      <c r="K139" t="s">
        <v>128</v>
      </c>
      <c r="L139">
        <v>1</v>
      </c>
      <c r="M139" t="s">
        <v>129</v>
      </c>
      <c r="N139" t="s">
        <v>5841</v>
      </c>
      <c r="O139" t="s">
        <v>5842</v>
      </c>
      <c r="P139" t="s">
        <v>5843</v>
      </c>
    </row>
    <row r="140" spans="1:16" x14ac:dyDescent="0.35">
      <c r="A140" t="s">
        <v>86</v>
      </c>
      <c r="B140">
        <v>1322845164</v>
      </c>
      <c r="C140" t="s">
        <v>19</v>
      </c>
      <c r="D140" t="s">
        <v>14328</v>
      </c>
      <c r="E140">
        <v>41846</v>
      </c>
      <c r="F140" s="9">
        <v>46240</v>
      </c>
      <c r="G140" t="s">
        <v>4</v>
      </c>
      <c r="H140" s="8">
        <v>0.64375000000000004</v>
      </c>
      <c r="I140" s="8">
        <v>0.64375000000000004</v>
      </c>
      <c r="J140">
        <v>0</v>
      </c>
      <c r="K140" t="s">
        <v>145</v>
      </c>
      <c r="L140">
        <v>0</v>
      </c>
      <c r="M140" t="s">
        <v>16581</v>
      </c>
      <c r="N140" t="s">
        <v>5838</v>
      </c>
      <c r="O140" t="s">
        <v>5839</v>
      </c>
      <c r="P140" t="s">
        <v>5840</v>
      </c>
    </row>
    <row r="141" spans="1:16" x14ac:dyDescent="0.35">
      <c r="A141" t="s">
        <v>86</v>
      </c>
      <c r="B141">
        <v>1322845164</v>
      </c>
      <c r="C141" t="s">
        <v>19</v>
      </c>
      <c r="D141" t="s">
        <v>14328</v>
      </c>
      <c r="E141">
        <v>41846</v>
      </c>
      <c r="F141" s="9">
        <v>46240</v>
      </c>
      <c r="G141" t="s">
        <v>4</v>
      </c>
      <c r="H141" s="8">
        <v>0.65069444444444446</v>
      </c>
      <c r="I141" s="8">
        <v>0.65763888888888888</v>
      </c>
      <c r="J141">
        <v>0</v>
      </c>
      <c r="K141" t="s">
        <v>128</v>
      </c>
      <c r="L141">
        <v>0</v>
      </c>
      <c r="M141" t="s">
        <v>129</v>
      </c>
      <c r="N141" t="s">
        <v>5841</v>
      </c>
      <c r="O141" t="s">
        <v>5842</v>
      </c>
      <c r="P141" t="s">
        <v>5843</v>
      </c>
    </row>
    <row r="142" spans="1:16" x14ac:dyDescent="0.35">
      <c r="A142" t="s">
        <v>86</v>
      </c>
      <c r="B142">
        <v>1322845164</v>
      </c>
      <c r="C142" t="s">
        <v>19</v>
      </c>
      <c r="D142" t="s">
        <v>14328</v>
      </c>
      <c r="E142">
        <v>41846</v>
      </c>
      <c r="F142" s="9">
        <v>46240</v>
      </c>
      <c r="G142" t="s">
        <v>4</v>
      </c>
      <c r="H142" s="8">
        <v>0.6645833333333333</v>
      </c>
      <c r="I142" s="8">
        <v>0.6645833333333333</v>
      </c>
      <c r="J142">
        <v>0</v>
      </c>
      <c r="K142" t="s">
        <v>145</v>
      </c>
      <c r="L142">
        <v>0</v>
      </c>
      <c r="M142" t="s">
        <v>16581</v>
      </c>
      <c r="N142" t="s">
        <v>5838</v>
      </c>
      <c r="O142" t="s">
        <v>5839</v>
      </c>
      <c r="P142" t="s">
        <v>5840</v>
      </c>
    </row>
    <row r="143" spans="1:16" x14ac:dyDescent="0.35">
      <c r="A143" t="s">
        <v>86</v>
      </c>
      <c r="B143">
        <v>1322845164</v>
      </c>
      <c r="C143" t="s">
        <v>19</v>
      </c>
      <c r="D143" t="s">
        <v>14328</v>
      </c>
      <c r="E143">
        <v>41846</v>
      </c>
      <c r="F143" s="9">
        <v>46240</v>
      </c>
      <c r="G143" t="s">
        <v>4</v>
      </c>
      <c r="H143" s="8">
        <v>0.67152777777777772</v>
      </c>
      <c r="I143" s="8">
        <v>0.67152777777777772</v>
      </c>
      <c r="J143">
        <v>0</v>
      </c>
      <c r="K143" t="s">
        <v>145</v>
      </c>
      <c r="L143">
        <v>0</v>
      </c>
      <c r="M143" t="s">
        <v>16581</v>
      </c>
      <c r="N143" t="s">
        <v>5841</v>
      </c>
      <c r="O143" t="s">
        <v>5842</v>
      </c>
      <c r="P143" t="s">
        <v>5843</v>
      </c>
    </row>
    <row r="144" spans="1:16" x14ac:dyDescent="0.35">
      <c r="A144" t="s">
        <v>86</v>
      </c>
      <c r="B144">
        <v>1322845164</v>
      </c>
      <c r="C144" t="s">
        <v>19</v>
      </c>
      <c r="D144" t="s">
        <v>14328</v>
      </c>
      <c r="E144">
        <v>41846</v>
      </c>
      <c r="F144" s="9">
        <v>46240</v>
      </c>
      <c r="G144" t="s">
        <v>4</v>
      </c>
      <c r="H144" s="8">
        <v>0.67847222222222225</v>
      </c>
      <c r="I144" s="8">
        <v>0.67847222222222225</v>
      </c>
      <c r="J144">
        <v>0</v>
      </c>
      <c r="K144" t="s">
        <v>145</v>
      </c>
      <c r="L144">
        <v>0</v>
      </c>
      <c r="M144" t="s">
        <v>16581</v>
      </c>
      <c r="N144" t="s">
        <v>5838</v>
      </c>
      <c r="O144" t="s">
        <v>5839</v>
      </c>
      <c r="P144" t="s">
        <v>5840</v>
      </c>
    </row>
    <row r="145" spans="1:16" x14ac:dyDescent="0.35">
      <c r="A145" t="s">
        <v>86</v>
      </c>
      <c r="B145">
        <v>1322845164</v>
      </c>
      <c r="C145" t="s">
        <v>19</v>
      </c>
      <c r="D145" t="s">
        <v>14328</v>
      </c>
      <c r="E145">
        <v>41846</v>
      </c>
      <c r="F145" s="9">
        <v>46240</v>
      </c>
      <c r="G145" t="s">
        <v>4</v>
      </c>
      <c r="H145" s="8">
        <v>0.68541666666666667</v>
      </c>
      <c r="I145" s="8">
        <v>0.68541666666666667</v>
      </c>
      <c r="J145">
        <v>0</v>
      </c>
      <c r="K145" t="s">
        <v>145</v>
      </c>
      <c r="L145">
        <v>0</v>
      </c>
      <c r="M145" t="s">
        <v>16639</v>
      </c>
      <c r="N145" t="s">
        <v>5841</v>
      </c>
      <c r="O145" t="s">
        <v>5842</v>
      </c>
      <c r="P145" t="s">
        <v>5843</v>
      </c>
    </row>
    <row r="146" spans="1:16" x14ac:dyDescent="0.35">
      <c r="A146" t="s">
        <v>86</v>
      </c>
      <c r="B146">
        <v>1322845164</v>
      </c>
      <c r="C146" t="s">
        <v>19</v>
      </c>
      <c r="D146" t="s">
        <v>14328</v>
      </c>
      <c r="E146">
        <v>41846</v>
      </c>
      <c r="F146" s="9">
        <v>46240</v>
      </c>
      <c r="G146" t="s">
        <v>4</v>
      </c>
      <c r="H146" s="8">
        <v>0.69236111111111109</v>
      </c>
      <c r="I146" s="8">
        <v>0.69236111111111109</v>
      </c>
      <c r="J146">
        <v>0</v>
      </c>
      <c r="K146" t="s">
        <v>145</v>
      </c>
      <c r="L146">
        <v>0</v>
      </c>
      <c r="M146" t="s">
        <v>16640</v>
      </c>
      <c r="N146" t="s">
        <v>5847</v>
      </c>
      <c r="O146" t="s">
        <v>5848</v>
      </c>
      <c r="P146" t="s">
        <v>5849</v>
      </c>
    </row>
    <row r="147" spans="1:16" x14ac:dyDescent="0.35">
      <c r="A147" t="s">
        <v>86</v>
      </c>
      <c r="B147">
        <v>1322845164</v>
      </c>
      <c r="C147" t="s">
        <v>19</v>
      </c>
      <c r="D147" t="s">
        <v>14328</v>
      </c>
      <c r="E147">
        <v>41846</v>
      </c>
      <c r="F147" s="9">
        <v>46240</v>
      </c>
      <c r="G147" t="s">
        <v>4</v>
      </c>
      <c r="H147" s="8">
        <v>0.69930555555555551</v>
      </c>
      <c r="I147" s="8">
        <v>0.69930555555555551</v>
      </c>
      <c r="J147">
        <v>0</v>
      </c>
      <c r="K147" t="s">
        <v>145</v>
      </c>
      <c r="L147">
        <v>0</v>
      </c>
      <c r="M147" t="s">
        <v>16641</v>
      </c>
      <c r="N147" t="s">
        <v>5838</v>
      </c>
      <c r="O147" t="s">
        <v>5839</v>
      </c>
      <c r="P147" t="s">
        <v>5840</v>
      </c>
    </row>
    <row r="148" spans="1:16" x14ac:dyDescent="0.35">
      <c r="A148" t="s">
        <v>86</v>
      </c>
      <c r="B148">
        <v>1322845164</v>
      </c>
      <c r="C148" t="s">
        <v>19</v>
      </c>
      <c r="D148" t="s">
        <v>14328</v>
      </c>
      <c r="E148">
        <v>41846</v>
      </c>
      <c r="F148" s="9">
        <v>46240</v>
      </c>
      <c r="G148" t="s">
        <v>4</v>
      </c>
      <c r="H148" s="8">
        <v>0.70625000000000004</v>
      </c>
      <c r="I148" s="8">
        <v>0.70625000000000004</v>
      </c>
      <c r="J148">
        <v>0</v>
      </c>
      <c r="K148" t="s">
        <v>145</v>
      </c>
      <c r="L148">
        <v>0</v>
      </c>
      <c r="M148" t="s">
        <v>16642</v>
      </c>
      <c r="N148" t="s">
        <v>16643</v>
      </c>
      <c r="O148" t="s">
        <v>16644</v>
      </c>
      <c r="P148" t="s">
        <v>16645</v>
      </c>
    </row>
    <row r="149" spans="1:16" x14ac:dyDescent="0.35">
      <c r="A149" t="s">
        <v>86</v>
      </c>
      <c r="B149">
        <v>1322845164</v>
      </c>
      <c r="C149" t="s">
        <v>19</v>
      </c>
      <c r="D149" t="s">
        <v>14328</v>
      </c>
      <c r="E149">
        <v>41846</v>
      </c>
      <c r="F149" s="9">
        <v>46240</v>
      </c>
      <c r="G149" t="s">
        <v>4</v>
      </c>
      <c r="H149" s="8">
        <v>0.72013888888888888</v>
      </c>
      <c r="I149" s="8">
        <v>0.75486111111111109</v>
      </c>
      <c r="J149">
        <v>1</v>
      </c>
      <c r="K149" t="s">
        <v>128</v>
      </c>
      <c r="L149">
        <v>2</v>
      </c>
      <c r="M149" t="s">
        <v>129</v>
      </c>
      <c r="N149" t="s">
        <v>5808</v>
      </c>
      <c r="O149" t="s">
        <v>5809</v>
      </c>
      <c r="P149" t="s">
        <v>5810</v>
      </c>
    </row>
    <row r="150" spans="1:16" x14ac:dyDescent="0.35">
      <c r="A150" t="s">
        <v>86</v>
      </c>
      <c r="B150">
        <v>1322845164</v>
      </c>
      <c r="C150" t="s">
        <v>19</v>
      </c>
      <c r="D150" t="s">
        <v>14328</v>
      </c>
      <c r="E150">
        <v>41846</v>
      </c>
      <c r="F150" s="9">
        <v>46240</v>
      </c>
      <c r="G150" t="s">
        <v>4</v>
      </c>
      <c r="H150" s="8">
        <v>0.76875000000000004</v>
      </c>
      <c r="I150" s="8">
        <v>0.76875000000000004</v>
      </c>
      <c r="J150">
        <v>0</v>
      </c>
      <c r="K150" t="s">
        <v>145</v>
      </c>
      <c r="L150">
        <v>0</v>
      </c>
      <c r="M150" t="s">
        <v>16646</v>
      </c>
      <c r="N150" t="s">
        <v>16565</v>
      </c>
      <c r="O150" t="s">
        <v>16566</v>
      </c>
      <c r="P150" t="s">
        <v>16567</v>
      </c>
    </row>
    <row r="151" spans="1:16" x14ac:dyDescent="0.35">
      <c r="A151" t="s">
        <v>86</v>
      </c>
      <c r="B151">
        <v>1322845164</v>
      </c>
      <c r="C151" t="s">
        <v>19</v>
      </c>
      <c r="D151" t="s">
        <v>14328</v>
      </c>
      <c r="E151">
        <v>41846</v>
      </c>
      <c r="F151" s="9">
        <v>46240</v>
      </c>
      <c r="G151" t="s">
        <v>4</v>
      </c>
      <c r="H151" s="8">
        <v>0.77569444444444446</v>
      </c>
      <c r="I151" s="8">
        <v>0.77569444444444446</v>
      </c>
      <c r="J151">
        <v>0</v>
      </c>
      <c r="K151" t="s">
        <v>145</v>
      </c>
      <c r="L151">
        <v>0</v>
      </c>
      <c r="M151" t="s">
        <v>16647</v>
      </c>
      <c r="N151" t="s">
        <v>7940</v>
      </c>
      <c r="O151" t="s">
        <v>7941</v>
      </c>
      <c r="P151" t="s">
        <v>7942</v>
      </c>
    </row>
    <row r="152" spans="1:16" x14ac:dyDescent="0.35">
      <c r="A152" t="s">
        <v>86</v>
      </c>
      <c r="B152">
        <v>1322845164</v>
      </c>
      <c r="C152" t="s">
        <v>19</v>
      </c>
      <c r="D152" t="s">
        <v>14328</v>
      </c>
      <c r="E152">
        <v>41846</v>
      </c>
      <c r="F152" s="9">
        <v>46240</v>
      </c>
      <c r="G152" t="s">
        <v>4</v>
      </c>
      <c r="H152" s="8">
        <v>0.78263888888888888</v>
      </c>
      <c r="I152" s="8">
        <v>0.78263888888888888</v>
      </c>
      <c r="J152">
        <v>0</v>
      </c>
      <c r="K152" t="s">
        <v>145</v>
      </c>
      <c r="L152">
        <v>0</v>
      </c>
      <c r="M152" t="s">
        <v>16648</v>
      </c>
      <c r="N152" t="s">
        <v>5730</v>
      </c>
      <c r="O152" t="s">
        <v>5731</v>
      </c>
      <c r="P152" t="s">
        <v>5732</v>
      </c>
    </row>
    <row r="153" spans="1:16" x14ac:dyDescent="0.35">
      <c r="A153" t="s">
        <v>86</v>
      </c>
      <c r="B153">
        <v>1322845164</v>
      </c>
      <c r="C153" t="s">
        <v>19</v>
      </c>
      <c r="D153" t="s">
        <v>14328</v>
      </c>
      <c r="E153">
        <v>41846</v>
      </c>
      <c r="F153" s="9">
        <v>46240</v>
      </c>
      <c r="G153" t="s">
        <v>4</v>
      </c>
      <c r="H153" s="8">
        <v>0.7895833333333333</v>
      </c>
      <c r="I153" s="8">
        <v>0.7895833333333333</v>
      </c>
      <c r="J153">
        <v>0</v>
      </c>
      <c r="K153" t="s">
        <v>145</v>
      </c>
      <c r="L153">
        <v>0</v>
      </c>
      <c r="M153" t="s">
        <v>16649</v>
      </c>
      <c r="N153" t="s">
        <v>16650</v>
      </c>
      <c r="O153" t="s">
        <v>16651</v>
      </c>
      <c r="P153" t="s">
        <v>16652</v>
      </c>
    </row>
    <row r="154" spans="1:16" x14ac:dyDescent="0.35">
      <c r="A154" t="s">
        <v>86</v>
      </c>
      <c r="B154">
        <v>1322845164</v>
      </c>
      <c r="C154" t="s">
        <v>19</v>
      </c>
      <c r="D154" t="s">
        <v>14328</v>
      </c>
      <c r="E154">
        <v>41846</v>
      </c>
      <c r="F154" s="9">
        <v>46242</v>
      </c>
      <c r="G154" t="s">
        <v>5</v>
      </c>
      <c r="H154" s="8">
        <v>0.40069444444444446</v>
      </c>
      <c r="I154" s="8">
        <v>0.41458333333333336</v>
      </c>
      <c r="J154">
        <v>0</v>
      </c>
      <c r="K154" t="s">
        <v>128</v>
      </c>
      <c r="L154">
        <v>1</v>
      </c>
      <c r="M154" t="s">
        <v>129</v>
      </c>
      <c r="N154" t="s">
        <v>16653</v>
      </c>
      <c r="O154" t="s">
        <v>16654</v>
      </c>
      <c r="P154" t="s">
        <v>16655</v>
      </c>
    </row>
    <row r="155" spans="1:16" x14ac:dyDescent="0.35">
      <c r="A155" t="s">
        <v>86</v>
      </c>
      <c r="B155">
        <v>1322845164</v>
      </c>
      <c r="C155" t="s">
        <v>19</v>
      </c>
      <c r="D155" t="s">
        <v>14328</v>
      </c>
      <c r="E155">
        <v>41846</v>
      </c>
      <c r="F155" s="9">
        <v>46242</v>
      </c>
      <c r="G155" t="s">
        <v>5</v>
      </c>
      <c r="H155" s="8">
        <v>0.42152777777777778</v>
      </c>
      <c r="I155" s="8">
        <v>0.42152777777777778</v>
      </c>
      <c r="J155">
        <v>0</v>
      </c>
      <c r="K155" t="s">
        <v>145</v>
      </c>
      <c r="L155">
        <v>0</v>
      </c>
      <c r="M155" t="s">
        <v>16656</v>
      </c>
      <c r="N155" t="s">
        <v>1509</v>
      </c>
      <c r="O155" t="s">
        <v>1510</v>
      </c>
      <c r="P155" t="s">
        <v>1511</v>
      </c>
    </row>
    <row r="156" spans="1:16" x14ac:dyDescent="0.35">
      <c r="A156" t="s">
        <v>86</v>
      </c>
      <c r="B156">
        <v>1322845164</v>
      </c>
      <c r="C156" t="s">
        <v>19</v>
      </c>
      <c r="D156" t="s">
        <v>14328</v>
      </c>
      <c r="E156">
        <v>41846</v>
      </c>
      <c r="F156" s="9">
        <v>46242</v>
      </c>
      <c r="G156" t="s">
        <v>5</v>
      </c>
      <c r="H156" s="8">
        <v>0.4284722222222222</v>
      </c>
      <c r="I156" s="8">
        <v>0.44236111111111109</v>
      </c>
      <c r="J156">
        <v>0</v>
      </c>
      <c r="K156" t="s">
        <v>128</v>
      </c>
      <c r="L156">
        <v>1</v>
      </c>
      <c r="M156" t="s">
        <v>129</v>
      </c>
      <c r="N156" t="s">
        <v>177</v>
      </c>
      <c r="O156" t="s">
        <v>178</v>
      </c>
      <c r="P156" t="s">
        <v>179</v>
      </c>
    </row>
    <row r="157" spans="1:16" x14ac:dyDescent="0.35">
      <c r="A157" t="s">
        <v>86</v>
      </c>
      <c r="B157">
        <v>1322845164</v>
      </c>
      <c r="C157" t="s">
        <v>19</v>
      </c>
      <c r="D157" t="s">
        <v>14328</v>
      </c>
      <c r="E157">
        <v>41846</v>
      </c>
      <c r="F157" s="9">
        <v>46242</v>
      </c>
      <c r="G157" t="s">
        <v>5</v>
      </c>
      <c r="H157" s="8">
        <v>0.44930555555555557</v>
      </c>
      <c r="I157" s="8">
        <v>0.46319444444444446</v>
      </c>
      <c r="J157">
        <v>0</v>
      </c>
      <c r="K157" t="s">
        <v>128</v>
      </c>
      <c r="L157">
        <v>1</v>
      </c>
      <c r="M157" t="s">
        <v>129</v>
      </c>
      <c r="N157" t="s">
        <v>4888</v>
      </c>
      <c r="O157" t="s">
        <v>4889</v>
      </c>
      <c r="P157" t="s">
        <v>4890</v>
      </c>
    </row>
    <row r="158" spans="1:16" x14ac:dyDescent="0.35">
      <c r="A158" t="s">
        <v>86</v>
      </c>
      <c r="B158">
        <v>1322845164</v>
      </c>
      <c r="C158" t="s">
        <v>19</v>
      </c>
      <c r="D158" t="s">
        <v>14328</v>
      </c>
      <c r="E158">
        <v>41846</v>
      </c>
      <c r="F158" s="9">
        <v>46242</v>
      </c>
      <c r="G158" t="s">
        <v>5</v>
      </c>
      <c r="H158" s="8">
        <v>0.47013888888888888</v>
      </c>
      <c r="I158" s="8">
        <v>0.47013888888888888</v>
      </c>
      <c r="J158">
        <v>0</v>
      </c>
      <c r="K158" t="s">
        <v>145</v>
      </c>
      <c r="L158">
        <v>0</v>
      </c>
      <c r="M158" t="s">
        <v>16657</v>
      </c>
      <c r="N158" t="s">
        <v>587</v>
      </c>
      <c r="O158" t="s">
        <v>588</v>
      </c>
      <c r="P158" t="s">
        <v>589</v>
      </c>
    </row>
    <row r="159" spans="1:16" x14ac:dyDescent="0.35">
      <c r="A159" t="s">
        <v>86</v>
      </c>
      <c r="B159">
        <v>1322845164</v>
      </c>
      <c r="C159" t="s">
        <v>19</v>
      </c>
      <c r="D159" t="s">
        <v>14328</v>
      </c>
      <c r="E159">
        <v>41846</v>
      </c>
      <c r="F159" s="9">
        <v>46242</v>
      </c>
      <c r="G159" t="s">
        <v>5</v>
      </c>
      <c r="H159" s="8">
        <v>0.47708333333333336</v>
      </c>
      <c r="I159" s="8">
        <v>0.56041666666666667</v>
      </c>
      <c r="J159">
        <v>2</v>
      </c>
      <c r="K159" t="s">
        <v>128</v>
      </c>
      <c r="L159">
        <v>6</v>
      </c>
      <c r="M159" t="s">
        <v>129</v>
      </c>
      <c r="N159" t="s">
        <v>174</v>
      </c>
      <c r="O159" t="s">
        <v>175</v>
      </c>
      <c r="P159" t="s">
        <v>176</v>
      </c>
    </row>
    <row r="160" spans="1:16" x14ac:dyDescent="0.35">
      <c r="A160" t="s">
        <v>86</v>
      </c>
      <c r="B160">
        <v>1322845164</v>
      </c>
      <c r="C160" t="s">
        <v>19</v>
      </c>
      <c r="D160" t="s">
        <v>14328</v>
      </c>
      <c r="E160">
        <v>41846</v>
      </c>
      <c r="F160" s="9">
        <v>46242</v>
      </c>
      <c r="G160" t="s">
        <v>5</v>
      </c>
      <c r="H160" s="8">
        <v>0.56736111111111109</v>
      </c>
      <c r="I160" s="8">
        <v>0.56736111111111109</v>
      </c>
      <c r="J160">
        <v>0</v>
      </c>
      <c r="K160" t="s">
        <v>145</v>
      </c>
      <c r="L160">
        <v>0</v>
      </c>
      <c r="M160" t="s">
        <v>16658</v>
      </c>
      <c r="N160" t="s">
        <v>4900</v>
      </c>
      <c r="O160" t="s">
        <v>16659</v>
      </c>
      <c r="P160" t="s">
        <v>16660</v>
      </c>
    </row>
    <row r="161" spans="1:16" x14ac:dyDescent="0.35">
      <c r="A161" t="s">
        <v>86</v>
      </c>
      <c r="B161">
        <v>1322845164</v>
      </c>
      <c r="C161" t="s">
        <v>19</v>
      </c>
      <c r="D161" t="s">
        <v>14328</v>
      </c>
      <c r="E161">
        <v>41846</v>
      </c>
      <c r="F161" s="9">
        <v>46242</v>
      </c>
      <c r="G161" t="s">
        <v>5</v>
      </c>
      <c r="H161" s="8">
        <v>0.57430555555555551</v>
      </c>
      <c r="I161" s="8">
        <v>0.58125000000000004</v>
      </c>
      <c r="J161">
        <v>0</v>
      </c>
      <c r="K161" t="s">
        <v>128</v>
      </c>
      <c r="L161">
        <v>1</v>
      </c>
      <c r="M161" t="s">
        <v>129</v>
      </c>
      <c r="N161" t="s">
        <v>177</v>
      </c>
      <c r="O161" t="s">
        <v>178</v>
      </c>
      <c r="P161" t="s">
        <v>179</v>
      </c>
    </row>
    <row r="162" spans="1:16" x14ac:dyDescent="0.35">
      <c r="A162" t="s">
        <v>86</v>
      </c>
      <c r="B162">
        <v>1322845164</v>
      </c>
      <c r="C162" t="s">
        <v>19</v>
      </c>
      <c r="D162" t="s">
        <v>14328</v>
      </c>
      <c r="E162">
        <v>41846</v>
      </c>
      <c r="F162" s="9">
        <v>46242</v>
      </c>
      <c r="G162" t="s">
        <v>5</v>
      </c>
      <c r="H162" s="8">
        <v>0.58819444444444446</v>
      </c>
      <c r="I162" s="8">
        <v>0.62986111111111109</v>
      </c>
      <c r="J162">
        <v>1</v>
      </c>
      <c r="K162" t="s">
        <v>128</v>
      </c>
      <c r="L162">
        <v>3</v>
      </c>
      <c r="M162" t="s">
        <v>129</v>
      </c>
      <c r="N162" t="s">
        <v>174</v>
      </c>
      <c r="O162" t="s">
        <v>175</v>
      </c>
      <c r="P162" t="s">
        <v>176</v>
      </c>
    </row>
    <row r="163" spans="1:16" x14ac:dyDescent="0.35">
      <c r="A163" t="s">
        <v>86</v>
      </c>
      <c r="B163">
        <v>1322845164</v>
      </c>
      <c r="C163" t="s">
        <v>19</v>
      </c>
      <c r="D163" t="s">
        <v>14328</v>
      </c>
      <c r="E163">
        <v>41846</v>
      </c>
      <c r="F163" s="9">
        <v>46242</v>
      </c>
      <c r="G163" t="s">
        <v>5</v>
      </c>
      <c r="H163" s="8">
        <v>0.63680555555555551</v>
      </c>
      <c r="I163" s="8">
        <v>0.63680555555555551</v>
      </c>
      <c r="J163">
        <v>0</v>
      </c>
      <c r="K163" t="s">
        <v>145</v>
      </c>
      <c r="L163">
        <v>0</v>
      </c>
      <c r="M163" t="s">
        <v>16661</v>
      </c>
      <c r="N163" t="s">
        <v>11943</v>
      </c>
      <c r="O163" t="s">
        <v>11944</v>
      </c>
      <c r="P163" t="s">
        <v>11945</v>
      </c>
    </row>
    <row r="164" spans="1:16" x14ac:dyDescent="0.35">
      <c r="A164" t="s">
        <v>86</v>
      </c>
      <c r="B164">
        <v>1322845164</v>
      </c>
      <c r="C164" t="s">
        <v>19</v>
      </c>
      <c r="D164" t="s">
        <v>14328</v>
      </c>
      <c r="E164">
        <v>41846</v>
      </c>
      <c r="F164" s="9">
        <v>46242</v>
      </c>
      <c r="G164" t="s">
        <v>5</v>
      </c>
      <c r="H164" s="8">
        <v>0.64375000000000004</v>
      </c>
      <c r="I164" s="8">
        <v>0.64375000000000004</v>
      </c>
      <c r="J164">
        <v>0</v>
      </c>
      <c r="K164" t="s">
        <v>145</v>
      </c>
      <c r="L164">
        <v>0</v>
      </c>
      <c r="M164" t="s">
        <v>16625</v>
      </c>
      <c r="N164" t="s">
        <v>4901</v>
      </c>
      <c r="O164" t="s">
        <v>4902</v>
      </c>
      <c r="P164" t="s">
        <v>4903</v>
      </c>
    </row>
    <row r="165" spans="1:16" x14ac:dyDescent="0.35">
      <c r="A165" t="s">
        <v>86</v>
      </c>
      <c r="B165">
        <v>1322845164</v>
      </c>
      <c r="C165" t="s">
        <v>19</v>
      </c>
      <c r="D165" t="s">
        <v>14328</v>
      </c>
      <c r="E165">
        <v>41846</v>
      </c>
      <c r="F165" s="9">
        <v>46242</v>
      </c>
      <c r="G165" t="s">
        <v>5</v>
      </c>
      <c r="H165" s="8">
        <v>0.65069444444444446</v>
      </c>
      <c r="I165" s="8">
        <v>0.67152777777777772</v>
      </c>
      <c r="J165">
        <v>0</v>
      </c>
      <c r="K165" t="s">
        <v>128</v>
      </c>
      <c r="L165">
        <v>1</v>
      </c>
      <c r="M165" t="s">
        <v>129</v>
      </c>
      <c r="N165" t="s">
        <v>1515</v>
      </c>
      <c r="O165" t="s">
        <v>1516</v>
      </c>
      <c r="P165" t="s">
        <v>1517</v>
      </c>
    </row>
    <row r="166" spans="1:16" x14ac:dyDescent="0.35">
      <c r="A166" t="s">
        <v>86</v>
      </c>
      <c r="B166">
        <v>1322845164</v>
      </c>
      <c r="C166" t="s">
        <v>19</v>
      </c>
      <c r="D166" t="s">
        <v>14328</v>
      </c>
      <c r="E166">
        <v>41846</v>
      </c>
      <c r="F166" s="9">
        <v>46242</v>
      </c>
      <c r="G166" t="s">
        <v>5</v>
      </c>
      <c r="H166" s="8">
        <v>0.6791666666666667</v>
      </c>
      <c r="I166" s="8">
        <v>0.6791666666666667</v>
      </c>
      <c r="J166">
        <v>0</v>
      </c>
      <c r="K166" t="s">
        <v>145</v>
      </c>
      <c r="L166">
        <v>0</v>
      </c>
      <c r="M166" t="s">
        <v>16662</v>
      </c>
      <c r="N166" t="s">
        <v>1512</v>
      </c>
      <c r="O166" t="s">
        <v>1513</v>
      </c>
      <c r="P166" t="s">
        <v>1514</v>
      </c>
    </row>
    <row r="167" spans="1:16" x14ac:dyDescent="0.35">
      <c r="A167" t="s">
        <v>86</v>
      </c>
      <c r="B167">
        <v>1322845164</v>
      </c>
      <c r="C167" t="s">
        <v>19</v>
      </c>
      <c r="D167" t="s">
        <v>14328</v>
      </c>
      <c r="E167">
        <v>41846</v>
      </c>
      <c r="F167" s="9">
        <v>46242</v>
      </c>
      <c r="G167" t="s">
        <v>5</v>
      </c>
      <c r="H167" s="8">
        <v>0.68541666666666667</v>
      </c>
      <c r="I167" s="8">
        <v>0.72013888888888888</v>
      </c>
      <c r="J167">
        <v>1</v>
      </c>
      <c r="K167" t="s">
        <v>128</v>
      </c>
      <c r="L167">
        <v>2</v>
      </c>
      <c r="M167" t="s">
        <v>129</v>
      </c>
      <c r="N167" t="s">
        <v>227</v>
      </c>
      <c r="O167" t="s">
        <v>228</v>
      </c>
      <c r="P167" t="s">
        <v>229</v>
      </c>
    </row>
    <row r="168" spans="1:16" x14ac:dyDescent="0.35">
      <c r="A168" t="s">
        <v>86</v>
      </c>
      <c r="B168">
        <v>1322845164</v>
      </c>
      <c r="C168" t="s">
        <v>19</v>
      </c>
      <c r="D168" t="s">
        <v>14328</v>
      </c>
      <c r="E168">
        <v>41846</v>
      </c>
      <c r="F168" s="9">
        <v>46242</v>
      </c>
      <c r="G168" t="s">
        <v>5</v>
      </c>
      <c r="H168" s="8">
        <v>0.7270833333333333</v>
      </c>
      <c r="I168" s="8">
        <v>0.7270833333333333</v>
      </c>
      <c r="J168">
        <v>0</v>
      </c>
      <c r="K168" t="s">
        <v>145</v>
      </c>
      <c r="L168">
        <v>0</v>
      </c>
      <c r="M168" t="s">
        <v>16526</v>
      </c>
      <c r="N168" t="s">
        <v>195</v>
      </c>
      <c r="O168" t="s">
        <v>196</v>
      </c>
      <c r="P168" t="s">
        <v>197</v>
      </c>
    </row>
    <row r="169" spans="1:16" x14ac:dyDescent="0.35">
      <c r="A169" t="s">
        <v>86</v>
      </c>
      <c r="B169">
        <v>1322845164</v>
      </c>
      <c r="C169" t="s">
        <v>19</v>
      </c>
      <c r="D169" t="s">
        <v>14328</v>
      </c>
      <c r="E169">
        <v>41846</v>
      </c>
      <c r="F169" s="9">
        <v>46242</v>
      </c>
      <c r="G169" t="s">
        <v>5</v>
      </c>
      <c r="H169" s="8">
        <v>0.73402777777777772</v>
      </c>
      <c r="I169" s="8">
        <v>0.76180555555555551</v>
      </c>
      <c r="J169">
        <v>1</v>
      </c>
      <c r="K169" t="s">
        <v>128</v>
      </c>
      <c r="L169">
        <v>2</v>
      </c>
      <c r="M169" t="s">
        <v>129</v>
      </c>
      <c r="N169" t="s">
        <v>227</v>
      </c>
      <c r="O169" t="s">
        <v>228</v>
      </c>
      <c r="P169" t="s">
        <v>229</v>
      </c>
    </row>
    <row r="170" spans="1:16" x14ac:dyDescent="0.35">
      <c r="A170" t="s">
        <v>86</v>
      </c>
      <c r="B170">
        <v>1322845164</v>
      </c>
      <c r="C170" t="s">
        <v>19</v>
      </c>
      <c r="D170" t="s">
        <v>14328</v>
      </c>
      <c r="E170">
        <v>41846</v>
      </c>
      <c r="F170" s="9">
        <v>46242</v>
      </c>
      <c r="G170" t="s">
        <v>5</v>
      </c>
      <c r="H170" s="8">
        <v>0.76875000000000004</v>
      </c>
      <c r="I170" s="8">
        <v>0.76875000000000004</v>
      </c>
      <c r="J170">
        <v>0</v>
      </c>
      <c r="K170" t="s">
        <v>145</v>
      </c>
      <c r="L170">
        <v>0</v>
      </c>
      <c r="M170" t="s">
        <v>16663</v>
      </c>
      <c r="N170" t="s">
        <v>1515</v>
      </c>
      <c r="O170" t="s">
        <v>1516</v>
      </c>
      <c r="P170" t="s">
        <v>1517</v>
      </c>
    </row>
    <row r="171" spans="1:16" x14ac:dyDescent="0.35">
      <c r="A171" t="s">
        <v>86</v>
      </c>
      <c r="B171">
        <v>1322845164</v>
      </c>
      <c r="C171" t="s">
        <v>19</v>
      </c>
      <c r="D171" t="s">
        <v>14328</v>
      </c>
      <c r="E171">
        <v>41846</v>
      </c>
      <c r="F171" s="9">
        <v>46242</v>
      </c>
      <c r="G171" t="s">
        <v>5</v>
      </c>
      <c r="H171" s="8">
        <v>0.77569444444444446</v>
      </c>
      <c r="I171" s="8">
        <v>0.77569444444444446</v>
      </c>
      <c r="J171">
        <v>0</v>
      </c>
      <c r="K171" t="s">
        <v>145</v>
      </c>
      <c r="L171">
        <v>0</v>
      </c>
      <c r="M171" t="s">
        <v>16664</v>
      </c>
      <c r="N171" t="s">
        <v>4897</v>
      </c>
      <c r="O171" t="s">
        <v>4898</v>
      </c>
      <c r="P171" t="s">
        <v>4899</v>
      </c>
    </row>
    <row r="172" spans="1:16" x14ac:dyDescent="0.35">
      <c r="A172" t="s">
        <v>86</v>
      </c>
      <c r="B172">
        <v>1322845164</v>
      </c>
      <c r="C172" t="s">
        <v>19</v>
      </c>
      <c r="D172" t="s">
        <v>14328</v>
      </c>
      <c r="E172">
        <v>41846</v>
      </c>
      <c r="F172" s="9">
        <v>46242</v>
      </c>
      <c r="G172" t="s">
        <v>5</v>
      </c>
      <c r="H172" s="8">
        <v>0.78263888888888888</v>
      </c>
      <c r="I172" s="8">
        <v>0.78263888888888888</v>
      </c>
      <c r="J172">
        <v>0</v>
      </c>
      <c r="K172" t="s">
        <v>145</v>
      </c>
      <c r="L172">
        <v>0</v>
      </c>
      <c r="M172" t="s">
        <v>16665</v>
      </c>
      <c r="N172" t="s">
        <v>4712</v>
      </c>
      <c r="O172" t="s">
        <v>4713</v>
      </c>
      <c r="P172" t="s">
        <v>4714</v>
      </c>
    </row>
    <row r="173" spans="1:16" x14ac:dyDescent="0.35">
      <c r="A173" t="s">
        <v>86</v>
      </c>
      <c r="B173">
        <v>1322845164</v>
      </c>
      <c r="C173" t="s">
        <v>19</v>
      </c>
      <c r="D173" t="s">
        <v>14328</v>
      </c>
      <c r="E173">
        <v>41846</v>
      </c>
      <c r="F173" s="9">
        <v>46242</v>
      </c>
      <c r="G173" t="s">
        <v>5</v>
      </c>
      <c r="H173" s="8">
        <v>0.7895833333333333</v>
      </c>
      <c r="I173" s="8">
        <v>0.7895833333333333</v>
      </c>
      <c r="J173">
        <v>0</v>
      </c>
      <c r="K173" t="s">
        <v>145</v>
      </c>
      <c r="L173">
        <v>0</v>
      </c>
      <c r="M173" t="s">
        <v>16665</v>
      </c>
      <c r="N173" t="s">
        <v>16666</v>
      </c>
      <c r="O173" t="s">
        <v>16667</v>
      </c>
      <c r="P173" t="s">
        <v>16668</v>
      </c>
    </row>
    <row r="174" spans="1:16" x14ac:dyDescent="0.35">
      <c r="A174" t="s">
        <v>86</v>
      </c>
      <c r="B174">
        <v>1322845164</v>
      </c>
      <c r="C174" t="s">
        <v>19</v>
      </c>
      <c r="D174" t="s">
        <v>14328</v>
      </c>
      <c r="E174">
        <v>41846</v>
      </c>
      <c r="F174" s="9">
        <v>46243</v>
      </c>
      <c r="G174" t="s">
        <v>6</v>
      </c>
      <c r="H174" s="8">
        <v>0.38680555555555557</v>
      </c>
      <c r="I174" s="8">
        <v>0.38680555555555557</v>
      </c>
      <c r="J174">
        <v>0</v>
      </c>
      <c r="K174" t="s">
        <v>145</v>
      </c>
      <c r="L174">
        <v>0</v>
      </c>
      <c r="M174" t="s">
        <v>16669</v>
      </c>
      <c r="N174" t="s">
        <v>16670</v>
      </c>
      <c r="O174" t="s">
        <v>16671</v>
      </c>
      <c r="P174" t="s">
        <v>16672</v>
      </c>
    </row>
    <row r="175" spans="1:16" x14ac:dyDescent="0.35">
      <c r="A175" t="s">
        <v>86</v>
      </c>
      <c r="B175">
        <v>1322845164</v>
      </c>
      <c r="C175" t="s">
        <v>19</v>
      </c>
      <c r="D175" t="s">
        <v>14328</v>
      </c>
      <c r="E175">
        <v>41846</v>
      </c>
      <c r="F175" s="9">
        <v>46243</v>
      </c>
      <c r="G175" t="s">
        <v>6</v>
      </c>
      <c r="H175" s="8">
        <v>0.39374999999999999</v>
      </c>
      <c r="I175" s="8">
        <v>0.40069444444444446</v>
      </c>
      <c r="J175">
        <v>0</v>
      </c>
      <c r="K175" t="s">
        <v>128</v>
      </c>
      <c r="L175">
        <v>1</v>
      </c>
      <c r="M175" t="s">
        <v>129</v>
      </c>
      <c r="N175" t="s">
        <v>5790</v>
      </c>
      <c r="O175" t="s">
        <v>5791</v>
      </c>
      <c r="P175" t="s">
        <v>5792</v>
      </c>
    </row>
    <row r="176" spans="1:16" x14ac:dyDescent="0.35">
      <c r="A176" t="s">
        <v>86</v>
      </c>
      <c r="B176">
        <v>1322845164</v>
      </c>
      <c r="C176" t="s">
        <v>19</v>
      </c>
      <c r="D176" t="s">
        <v>14328</v>
      </c>
      <c r="E176">
        <v>41846</v>
      </c>
      <c r="F176" s="9">
        <v>46243</v>
      </c>
      <c r="G176" t="s">
        <v>6</v>
      </c>
      <c r="H176" s="8">
        <v>0.40763888888888888</v>
      </c>
      <c r="I176" s="8">
        <v>0.40763888888888888</v>
      </c>
      <c r="J176">
        <v>0</v>
      </c>
      <c r="K176" t="s">
        <v>145</v>
      </c>
      <c r="L176">
        <v>0</v>
      </c>
      <c r="M176" t="s">
        <v>16673</v>
      </c>
      <c r="N176" t="s">
        <v>596</v>
      </c>
      <c r="O176" t="s">
        <v>597</v>
      </c>
      <c r="P176" t="s">
        <v>598</v>
      </c>
    </row>
    <row r="177" spans="1:16" x14ac:dyDescent="0.35">
      <c r="A177" t="s">
        <v>86</v>
      </c>
      <c r="B177">
        <v>1322845164</v>
      </c>
      <c r="C177" t="s">
        <v>19</v>
      </c>
      <c r="D177" t="s">
        <v>14328</v>
      </c>
      <c r="E177">
        <v>41846</v>
      </c>
      <c r="F177" s="9">
        <v>46243</v>
      </c>
      <c r="G177" t="s">
        <v>6</v>
      </c>
      <c r="H177" s="8">
        <v>0.41458333333333336</v>
      </c>
      <c r="I177" s="8">
        <v>0.43541666666666667</v>
      </c>
      <c r="J177">
        <v>0</v>
      </c>
      <c r="K177" t="s">
        <v>128</v>
      </c>
      <c r="L177">
        <v>2</v>
      </c>
      <c r="M177" t="s">
        <v>129</v>
      </c>
      <c r="N177" t="s">
        <v>183</v>
      </c>
      <c r="O177" t="s">
        <v>184</v>
      </c>
      <c r="P177" t="s">
        <v>185</v>
      </c>
    </row>
    <row r="178" spans="1:16" x14ac:dyDescent="0.35">
      <c r="A178" t="s">
        <v>86</v>
      </c>
      <c r="B178">
        <v>1322845164</v>
      </c>
      <c r="C178" t="s">
        <v>19</v>
      </c>
      <c r="D178" t="s">
        <v>14328</v>
      </c>
      <c r="E178">
        <v>41846</v>
      </c>
      <c r="F178" s="9">
        <v>46243</v>
      </c>
      <c r="G178" t="s">
        <v>6</v>
      </c>
      <c r="H178" s="8">
        <v>0.44236111111111109</v>
      </c>
      <c r="I178" s="8">
        <v>0.46319444444444446</v>
      </c>
      <c r="J178">
        <v>1</v>
      </c>
      <c r="K178" t="s">
        <v>128</v>
      </c>
      <c r="L178">
        <v>2</v>
      </c>
      <c r="M178" t="s">
        <v>129</v>
      </c>
      <c r="N178" t="s">
        <v>221</v>
      </c>
      <c r="O178" t="s">
        <v>222</v>
      </c>
      <c r="P178" t="s">
        <v>223</v>
      </c>
    </row>
    <row r="179" spans="1:16" x14ac:dyDescent="0.35">
      <c r="A179" t="s">
        <v>86</v>
      </c>
      <c r="B179">
        <v>1322845164</v>
      </c>
      <c r="C179" t="s">
        <v>19</v>
      </c>
      <c r="D179" t="s">
        <v>14328</v>
      </c>
      <c r="E179">
        <v>41846</v>
      </c>
      <c r="F179" s="9">
        <v>46243</v>
      </c>
      <c r="G179" t="s">
        <v>6</v>
      </c>
      <c r="H179" s="8">
        <v>0.47013888888888888</v>
      </c>
      <c r="I179" s="8">
        <v>0.47013888888888888</v>
      </c>
      <c r="J179">
        <v>0</v>
      </c>
      <c r="K179" t="s">
        <v>145</v>
      </c>
      <c r="L179">
        <v>0</v>
      </c>
      <c r="M179" t="s">
        <v>16674</v>
      </c>
      <c r="N179" t="s">
        <v>183</v>
      </c>
      <c r="O179" t="s">
        <v>184</v>
      </c>
      <c r="P179" t="s">
        <v>185</v>
      </c>
    </row>
    <row r="180" spans="1:16" x14ac:dyDescent="0.35">
      <c r="A180" t="s">
        <v>86</v>
      </c>
      <c r="B180">
        <v>1322845164</v>
      </c>
      <c r="C180" t="s">
        <v>19</v>
      </c>
      <c r="D180" t="s">
        <v>14328</v>
      </c>
      <c r="E180">
        <v>41846</v>
      </c>
      <c r="F180" s="9">
        <v>46243</v>
      </c>
      <c r="G180" t="s">
        <v>6</v>
      </c>
      <c r="H180" s="8">
        <v>0.47708333333333336</v>
      </c>
      <c r="I180" s="8">
        <v>0.47708333333333336</v>
      </c>
      <c r="J180">
        <v>0</v>
      </c>
      <c r="K180" t="s">
        <v>145</v>
      </c>
      <c r="L180">
        <v>0</v>
      </c>
      <c r="M180" t="s">
        <v>16675</v>
      </c>
      <c r="N180" t="s">
        <v>177</v>
      </c>
      <c r="O180" t="s">
        <v>178</v>
      </c>
      <c r="P180" t="s">
        <v>179</v>
      </c>
    </row>
    <row r="181" spans="1:16" x14ac:dyDescent="0.35">
      <c r="A181" t="s">
        <v>86</v>
      </c>
      <c r="B181">
        <v>1322845164</v>
      </c>
      <c r="C181" t="s">
        <v>19</v>
      </c>
      <c r="D181" t="s">
        <v>14328</v>
      </c>
      <c r="E181">
        <v>41846</v>
      </c>
      <c r="F181" s="9">
        <v>46243</v>
      </c>
      <c r="G181" t="s">
        <v>6</v>
      </c>
      <c r="H181" s="8">
        <v>0.48402777777777778</v>
      </c>
      <c r="I181" s="8">
        <v>0.49791666666666667</v>
      </c>
      <c r="J181">
        <v>0</v>
      </c>
      <c r="K181" t="s">
        <v>128</v>
      </c>
      <c r="L181">
        <v>1</v>
      </c>
      <c r="M181" t="s">
        <v>129</v>
      </c>
      <c r="N181" t="s">
        <v>174</v>
      </c>
      <c r="O181" t="s">
        <v>175</v>
      </c>
      <c r="P181" t="s">
        <v>176</v>
      </c>
    </row>
    <row r="182" spans="1:16" x14ac:dyDescent="0.35">
      <c r="A182" t="s">
        <v>86</v>
      </c>
      <c r="B182">
        <v>1322845164</v>
      </c>
      <c r="C182" t="s">
        <v>19</v>
      </c>
      <c r="D182" t="s">
        <v>14328</v>
      </c>
      <c r="E182">
        <v>41846</v>
      </c>
      <c r="F182" s="9">
        <v>46243</v>
      </c>
      <c r="G182" t="s">
        <v>6</v>
      </c>
      <c r="H182" s="8">
        <v>0.50486111111111109</v>
      </c>
      <c r="I182" s="8">
        <v>0.51180555555555551</v>
      </c>
      <c r="J182">
        <v>0</v>
      </c>
      <c r="K182" t="s">
        <v>128</v>
      </c>
      <c r="L182">
        <v>0</v>
      </c>
      <c r="M182" t="s">
        <v>129</v>
      </c>
      <c r="N182" t="s">
        <v>177</v>
      </c>
      <c r="O182" t="s">
        <v>178</v>
      </c>
      <c r="P182" t="s">
        <v>179</v>
      </c>
    </row>
    <row r="183" spans="1:16" x14ac:dyDescent="0.35">
      <c r="A183" t="s">
        <v>86</v>
      </c>
      <c r="B183">
        <v>1322845164</v>
      </c>
      <c r="C183" t="s">
        <v>19</v>
      </c>
      <c r="D183" t="s">
        <v>14328</v>
      </c>
      <c r="E183">
        <v>41846</v>
      </c>
      <c r="F183" s="9">
        <v>46243</v>
      </c>
      <c r="G183" t="s">
        <v>6</v>
      </c>
      <c r="H183" s="8">
        <v>0.51875000000000004</v>
      </c>
      <c r="I183" s="8">
        <v>0.52569444444444446</v>
      </c>
      <c r="J183">
        <v>0</v>
      </c>
      <c r="K183" t="s">
        <v>128</v>
      </c>
      <c r="L183">
        <v>0</v>
      </c>
      <c r="M183" t="s">
        <v>129</v>
      </c>
      <c r="N183" t="s">
        <v>174</v>
      </c>
      <c r="O183" t="s">
        <v>175</v>
      </c>
      <c r="P183" t="s">
        <v>176</v>
      </c>
    </row>
    <row r="184" spans="1:16" x14ac:dyDescent="0.35">
      <c r="A184" t="s">
        <v>86</v>
      </c>
      <c r="B184">
        <v>1322845164</v>
      </c>
      <c r="C184" t="s">
        <v>19</v>
      </c>
      <c r="D184" t="s">
        <v>14328</v>
      </c>
      <c r="E184">
        <v>41846</v>
      </c>
      <c r="F184" s="9">
        <v>46243</v>
      </c>
      <c r="G184" t="s">
        <v>6</v>
      </c>
      <c r="H184" s="8">
        <v>0.53263888888888888</v>
      </c>
      <c r="I184" s="8">
        <v>0.53263888888888888</v>
      </c>
      <c r="J184">
        <v>0</v>
      </c>
      <c r="K184" t="s">
        <v>145</v>
      </c>
      <c r="L184">
        <v>0</v>
      </c>
      <c r="M184" t="s">
        <v>16656</v>
      </c>
      <c r="N184" t="s">
        <v>177</v>
      </c>
      <c r="O184" t="s">
        <v>178</v>
      </c>
      <c r="P184" t="s">
        <v>179</v>
      </c>
    </row>
    <row r="185" spans="1:16" x14ac:dyDescent="0.35">
      <c r="A185" t="s">
        <v>86</v>
      </c>
      <c r="B185">
        <v>1322845164</v>
      </c>
      <c r="C185" t="s">
        <v>19</v>
      </c>
      <c r="D185" t="s">
        <v>14328</v>
      </c>
      <c r="E185">
        <v>41846</v>
      </c>
      <c r="F185" s="9">
        <v>46243</v>
      </c>
      <c r="G185" t="s">
        <v>6</v>
      </c>
      <c r="H185" s="8">
        <v>0.5395833333333333</v>
      </c>
      <c r="I185" s="8">
        <v>0.55347222222222225</v>
      </c>
      <c r="J185">
        <v>0</v>
      </c>
      <c r="K185" t="s">
        <v>128</v>
      </c>
      <c r="L185">
        <v>1</v>
      </c>
      <c r="M185" t="s">
        <v>129</v>
      </c>
      <c r="N185" t="s">
        <v>171</v>
      </c>
      <c r="O185" t="s">
        <v>172</v>
      </c>
      <c r="P185" t="s">
        <v>173</v>
      </c>
    </row>
    <row r="186" spans="1:16" x14ac:dyDescent="0.35">
      <c r="A186" t="s">
        <v>86</v>
      </c>
      <c r="B186">
        <v>1322845164</v>
      </c>
      <c r="C186" t="s">
        <v>19</v>
      </c>
      <c r="D186" t="s">
        <v>14328</v>
      </c>
      <c r="E186">
        <v>41846</v>
      </c>
      <c r="F186" s="9">
        <v>46243</v>
      </c>
      <c r="G186" t="s">
        <v>6</v>
      </c>
      <c r="H186" s="8">
        <v>0.56041666666666667</v>
      </c>
      <c r="I186" s="8">
        <v>0.56736111111111109</v>
      </c>
      <c r="J186">
        <v>0</v>
      </c>
      <c r="K186" t="s">
        <v>128</v>
      </c>
      <c r="L186">
        <v>0</v>
      </c>
      <c r="M186" t="s">
        <v>129</v>
      </c>
      <c r="N186" t="s">
        <v>4777</v>
      </c>
      <c r="O186" t="s">
        <v>4778</v>
      </c>
      <c r="P186" t="s">
        <v>4779</v>
      </c>
    </row>
    <row r="187" spans="1:16" x14ac:dyDescent="0.35">
      <c r="A187" t="s">
        <v>86</v>
      </c>
      <c r="B187">
        <v>1322845164</v>
      </c>
      <c r="C187" t="s">
        <v>19</v>
      </c>
      <c r="D187" t="s">
        <v>14328</v>
      </c>
      <c r="E187">
        <v>41846</v>
      </c>
      <c r="F187" s="9">
        <v>46243</v>
      </c>
      <c r="G187" t="s">
        <v>6</v>
      </c>
      <c r="H187" s="8">
        <v>0.57430555555555551</v>
      </c>
      <c r="I187" s="8">
        <v>0.69930555555555551</v>
      </c>
      <c r="J187">
        <v>3</v>
      </c>
      <c r="K187" t="s">
        <v>128</v>
      </c>
      <c r="L187">
        <v>9</v>
      </c>
      <c r="M187" t="s">
        <v>129</v>
      </c>
      <c r="N187" t="s">
        <v>171</v>
      </c>
      <c r="O187" t="s">
        <v>172</v>
      </c>
      <c r="P187" t="s">
        <v>173</v>
      </c>
    </row>
    <row r="188" spans="1:16" x14ac:dyDescent="0.35">
      <c r="A188" t="s">
        <v>86</v>
      </c>
      <c r="B188">
        <v>1322845164</v>
      </c>
      <c r="C188" t="s">
        <v>19</v>
      </c>
      <c r="D188" t="s">
        <v>14328</v>
      </c>
      <c r="E188">
        <v>41846</v>
      </c>
      <c r="F188" s="9">
        <v>46243</v>
      </c>
      <c r="G188" t="s">
        <v>6</v>
      </c>
      <c r="H188" s="8">
        <v>0.70625000000000004</v>
      </c>
      <c r="I188" s="8">
        <v>0.71319444444444446</v>
      </c>
      <c r="J188">
        <v>0</v>
      </c>
      <c r="K188" t="s">
        <v>128</v>
      </c>
      <c r="L188">
        <v>0</v>
      </c>
      <c r="M188" t="s">
        <v>129</v>
      </c>
      <c r="N188" t="s">
        <v>186</v>
      </c>
      <c r="O188" t="s">
        <v>187</v>
      </c>
      <c r="P188" t="s">
        <v>188</v>
      </c>
    </row>
    <row r="189" spans="1:16" x14ac:dyDescent="0.35">
      <c r="A189" t="s">
        <v>86</v>
      </c>
      <c r="B189">
        <v>1322845164</v>
      </c>
      <c r="C189" t="s">
        <v>19</v>
      </c>
      <c r="D189" t="s">
        <v>14328</v>
      </c>
      <c r="E189">
        <v>41846</v>
      </c>
      <c r="F189" s="9">
        <v>46243</v>
      </c>
      <c r="G189" t="s">
        <v>6</v>
      </c>
      <c r="H189" s="8">
        <v>0.72013888888888888</v>
      </c>
      <c r="I189" s="8">
        <v>0.73402777777777772</v>
      </c>
      <c r="J189">
        <v>0</v>
      </c>
      <c r="K189" t="s">
        <v>128</v>
      </c>
      <c r="L189">
        <v>1</v>
      </c>
      <c r="M189" t="s">
        <v>129</v>
      </c>
      <c r="N189" t="s">
        <v>171</v>
      </c>
      <c r="O189" t="s">
        <v>172</v>
      </c>
      <c r="P189" t="s">
        <v>173</v>
      </c>
    </row>
    <row r="190" spans="1:16" x14ac:dyDescent="0.35">
      <c r="A190" t="s">
        <v>86</v>
      </c>
      <c r="B190">
        <v>1322845164</v>
      </c>
      <c r="C190" t="s">
        <v>19</v>
      </c>
      <c r="D190" t="s">
        <v>14328</v>
      </c>
      <c r="E190">
        <v>41846</v>
      </c>
      <c r="F190" s="9">
        <v>46243</v>
      </c>
      <c r="G190" t="s">
        <v>6</v>
      </c>
      <c r="H190" s="8">
        <v>0.74097222222222225</v>
      </c>
      <c r="I190" s="8">
        <v>0.74097222222222225</v>
      </c>
      <c r="J190">
        <v>0</v>
      </c>
      <c r="K190" t="s">
        <v>145</v>
      </c>
      <c r="L190">
        <v>0</v>
      </c>
      <c r="M190" t="s">
        <v>16673</v>
      </c>
      <c r="N190" t="s">
        <v>183</v>
      </c>
      <c r="O190" t="s">
        <v>184</v>
      </c>
      <c r="P190" t="s">
        <v>185</v>
      </c>
    </row>
    <row r="191" spans="1:16" x14ac:dyDescent="0.35">
      <c r="A191" t="s">
        <v>86</v>
      </c>
      <c r="B191">
        <v>1322845164</v>
      </c>
      <c r="C191" t="s">
        <v>19</v>
      </c>
      <c r="D191" t="s">
        <v>14328</v>
      </c>
      <c r="E191">
        <v>41846</v>
      </c>
      <c r="F191" s="9">
        <v>46243</v>
      </c>
      <c r="G191" t="s">
        <v>6</v>
      </c>
      <c r="H191" s="8">
        <v>0.74791666666666667</v>
      </c>
      <c r="I191" s="8">
        <v>0.78263888888888888</v>
      </c>
      <c r="J191">
        <v>1</v>
      </c>
      <c r="K191" t="s">
        <v>128</v>
      </c>
      <c r="L191">
        <v>2</v>
      </c>
      <c r="M191" t="s">
        <v>129</v>
      </c>
      <c r="N191" t="s">
        <v>569</v>
      </c>
      <c r="O191" t="s">
        <v>570</v>
      </c>
      <c r="P191" t="s">
        <v>571</v>
      </c>
    </row>
    <row r="192" spans="1:16" x14ac:dyDescent="0.35">
      <c r="A192" t="s">
        <v>86</v>
      </c>
      <c r="B192">
        <v>1322845164</v>
      </c>
      <c r="C192" t="s">
        <v>19</v>
      </c>
      <c r="D192" t="s">
        <v>14328</v>
      </c>
      <c r="E192">
        <v>41846</v>
      </c>
      <c r="F192" s="9">
        <v>46243</v>
      </c>
      <c r="G192" t="s">
        <v>6</v>
      </c>
      <c r="H192" s="8">
        <v>0.7895833333333333</v>
      </c>
      <c r="I192" s="8">
        <v>0.7895833333333333</v>
      </c>
      <c r="J192">
        <v>0</v>
      </c>
      <c r="K192" t="s">
        <v>145</v>
      </c>
      <c r="L192">
        <v>0</v>
      </c>
      <c r="M192" t="s">
        <v>16519</v>
      </c>
      <c r="N192" t="s">
        <v>4748</v>
      </c>
      <c r="O192" t="s">
        <v>4749</v>
      </c>
      <c r="P192" t="s">
        <v>4750</v>
      </c>
    </row>
    <row r="193" spans="1:16" x14ac:dyDescent="0.35">
      <c r="A193" t="s">
        <v>86</v>
      </c>
      <c r="B193">
        <v>1322845164</v>
      </c>
      <c r="C193" t="s">
        <v>19</v>
      </c>
      <c r="D193" t="s">
        <v>14328</v>
      </c>
      <c r="E193">
        <v>41846</v>
      </c>
      <c r="F193" s="9">
        <v>46244</v>
      </c>
      <c r="G193" t="s">
        <v>4704</v>
      </c>
      <c r="H193" s="8">
        <v>0.37986111111111109</v>
      </c>
      <c r="I193" s="8">
        <v>0.38680555555555557</v>
      </c>
      <c r="J193">
        <v>0</v>
      </c>
      <c r="K193" t="s">
        <v>128</v>
      </c>
      <c r="L193">
        <v>1</v>
      </c>
      <c r="M193" t="s">
        <v>129</v>
      </c>
      <c r="N193" t="s">
        <v>248</v>
      </c>
      <c r="O193" t="s">
        <v>249</v>
      </c>
      <c r="P193" t="s">
        <v>250</v>
      </c>
    </row>
    <row r="194" spans="1:16" x14ac:dyDescent="0.35">
      <c r="A194" t="s">
        <v>86</v>
      </c>
      <c r="B194">
        <v>1322845164</v>
      </c>
      <c r="C194" t="s">
        <v>19</v>
      </c>
      <c r="D194" t="s">
        <v>14328</v>
      </c>
      <c r="E194">
        <v>41846</v>
      </c>
      <c r="F194" s="9">
        <v>46244</v>
      </c>
      <c r="G194" t="s">
        <v>4704</v>
      </c>
      <c r="H194" s="8">
        <v>0.39374999999999999</v>
      </c>
      <c r="I194" s="8">
        <v>0.39374999999999999</v>
      </c>
      <c r="J194">
        <v>0</v>
      </c>
      <c r="K194" t="s">
        <v>145</v>
      </c>
      <c r="L194">
        <v>0</v>
      </c>
      <c r="M194" t="s">
        <v>16676</v>
      </c>
      <c r="N194" t="s">
        <v>165</v>
      </c>
      <c r="O194" t="s">
        <v>166</v>
      </c>
      <c r="P194" t="s">
        <v>167</v>
      </c>
    </row>
    <row r="195" spans="1:16" x14ac:dyDescent="0.35">
      <c r="A195" t="s">
        <v>86</v>
      </c>
      <c r="B195">
        <v>1322845164</v>
      </c>
      <c r="C195" t="s">
        <v>19</v>
      </c>
      <c r="D195" t="s">
        <v>14328</v>
      </c>
      <c r="E195">
        <v>41846</v>
      </c>
      <c r="F195" s="9">
        <v>46244</v>
      </c>
      <c r="G195" t="s">
        <v>4704</v>
      </c>
      <c r="H195" s="8">
        <v>0.40069444444444446</v>
      </c>
      <c r="I195" s="8">
        <v>0.40069444444444446</v>
      </c>
      <c r="J195">
        <v>0</v>
      </c>
      <c r="K195" t="s">
        <v>145</v>
      </c>
      <c r="L195">
        <v>0</v>
      </c>
      <c r="M195" t="s">
        <v>16677</v>
      </c>
      <c r="N195" t="s">
        <v>16678</v>
      </c>
      <c r="O195" t="s">
        <v>16679</v>
      </c>
      <c r="P195" t="s">
        <v>16680</v>
      </c>
    </row>
    <row r="196" spans="1:16" x14ac:dyDescent="0.35">
      <c r="A196" t="s">
        <v>86</v>
      </c>
      <c r="B196">
        <v>1322845164</v>
      </c>
      <c r="C196" t="s">
        <v>19</v>
      </c>
      <c r="D196" t="s">
        <v>14328</v>
      </c>
      <c r="E196">
        <v>41846</v>
      </c>
      <c r="F196" s="9">
        <v>46244</v>
      </c>
      <c r="G196" t="s">
        <v>4704</v>
      </c>
      <c r="H196" s="8">
        <v>0.40833333333333333</v>
      </c>
      <c r="I196" s="8">
        <v>0.40833333333333333</v>
      </c>
      <c r="J196">
        <v>0</v>
      </c>
      <c r="K196" t="s">
        <v>145</v>
      </c>
      <c r="L196">
        <v>0</v>
      </c>
      <c r="M196" t="s">
        <v>16681</v>
      </c>
      <c r="N196" t="s">
        <v>16682</v>
      </c>
      <c r="O196" t="s">
        <v>16683</v>
      </c>
      <c r="P196" t="s">
        <v>4720</v>
      </c>
    </row>
    <row r="197" spans="1:16" x14ac:dyDescent="0.35">
      <c r="A197" t="s">
        <v>86</v>
      </c>
      <c r="B197">
        <v>1322845164</v>
      </c>
      <c r="C197" t="s">
        <v>19</v>
      </c>
      <c r="D197" t="s">
        <v>14328</v>
      </c>
      <c r="E197">
        <v>41846</v>
      </c>
      <c r="F197" s="9">
        <v>46244</v>
      </c>
      <c r="G197" t="s">
        <v>4704</v>
      </c>
      <c r="H197" s="8">
        <v>0.41458333333333336</v>
      </c>
      <c r="I197" s="8">
        <v>0.41458333333333336</v>
      </c>
      <c r="J197">
        <v>0</v>
      </c>
      <c r="K197" t="s">
        <v>145</v>
      </c>
      <c r="L197">
        <v>0</v>
      </c>
      <c r="M197" t="s">
        <v>16684</v>
      </c>
      <c r="N197" t="s">
        <v>4733</v>
      </c>
      <c r="O197" t="s">
        <v>4734</v>
      </c>
      <c r="P197" t="s">
        <v>4735</v>
      </c>
    </row>
    <row r="198" spans="1:16" x14ac:dyDescent="0.35">
      <c r="A198" t="s">
        <v>86</v>
      </c>
      <c r="B198">
        <v>1322845164</v>
      </c>
      <c r="C198" t="s">
        <v>19</v>
      </c>
      <c r="D198" t="s">
        <v>14328</v>
      </c>
      <c r="E198">
        <v>41846</v>
      </c>
      <c r="F198" s="9">
        <v>46244</v>
      </c>
      <c r="G198" t="s">
        <v>4704</v>
      </c>
      <c r="H198" s="8">
        <v>0.42152777777777778</v>
      </c>
      <c r="I198" s="8">
        <v>0.43541666666666667</v>
      </c>
      <c r="J198">
        <v>0</v>
      </c>
      <c r="K198" t="s">
        <v>128</v>
      </c>
      <c r="L198">
        <v>1</v>
      </c>
      <c r="M198" t="s">
        <v>129</v>
      </c>
      <c r="N198" t="s">
        <v>638</v>
      </c>
      <c r="O198" t="s">
        <v>639</v>
      </c>
      <c r="P198" t="s">
        <v>640</v>
      </c>
    </row>
    <row r="199" spans="1:16" x14ac:dyDescent="0.35">
      <c r="A199" t="s">
        <v>86</v>
      </c>
      <c r="B199">
        <v>1322845164</v>
      </c>
      <c r="C199" t="s">
        <v>19</v>
      </c>
      <c r="D199" t="s">
        <v>14328</v>
      </c>
      <c r="E199">
        <v>41846</v>
      </c>
      <c r="F199" s="9">
        <v>46244</v>
      </c>
      <c r="G199" t="s">
        <v>4704</v>
      </c>
      <c r="H199" s="8">
        <v>0.44236111111111109</v>
      </c>
      <c r="I199" s="8">
        <v>0.44236111111111109</v>
      </c>
      <c r="J199">
        <v>0</v>
      </c>
      <c r="K199" t="s">
        <v>145</v>
      </c>
      <c r="L199">
        <v>0</v>
      </c>
      <c r="M199" t="s">
        <v>16531</v>
      </c>
      <c r="N199" t="s">
        <v>4822</v>
      </c>
      <c r="O199" t="s">
        <v>4823</v>
      </c>
      <c r="P199" t="s">
        <v>4824</v>
      </c>
    </row>
    <row r="200" spans="1:16" x14ac:dyDescent="0.35">
      <c r="A200" t="s">
        <v>86</v>
      </c>
      <c r="B200">
        <v>1322845164</v>
      </c>
      <c r="C200" t="s">
        <v>19</v>
      </c>
      <c r="D200" t="s">
        <v>14328</v>
      </c>
      <c r="E200">
        <v>41846</v>
      </c>
      <c r="F200" s="9">
        <v>46244</v>
      </c>
      <c r="G200" t="s">
        <v>4704</v>
      </c>
      <c r="H200" s="8">
        <v>0.44930555555555557</v>
      </c>
      <c r="I200" s="8">
        <v>0.44930555555555557</v>
      </c>
      <c r="J200">
        <v>0</v>
      </c>
      <c r="K200" t="s">
        <v>145</v>
      </c>
      <c r="L200">
        <v>0</v>
      </c>
      <c r="M200" t="s">
        <v>16685</v>
      </c>
      <c r="N200" t="s">
        <v>16686</v>
      </c>
      <c r="O200" t="s">
        <v>16687</v>
      </c>
      <c r="P200" t="s">
        <v>16688</v>
      </c>
    </row>
    <row r="201" spans="1:16" x14ac:dyDescent="0.35">
      <c r="A201" t="s">
        <v>86</v>
      </c>
      <c r="B201">
        <v>1322845164</v>
      </c>
      <c r="C201" t="s">
        <v>19</v>
      </c>
      <c r="D201" t="s">
        <v>14328</v>
      </c>
      <c r="E201">
        <v>41846</v>
      </c>
      <c r="F201" s="9">
        <v>46244</v>
      </c>
      <c r="G201" t="s">
        <v>4704</v>
      </c>
      <c r="H201" s="8">
        <v>0.45624999999999999</v>
      </c>
      <c r="I201" s="8">
        <v>0.45624999999999999</v>
      </c>
      <c r="J201">
        <v>0</v>
      </c>
      <c r="K201" t="s">
        <v>145</v>
      </c>
      <c r="L201">
        <v>0</v>
      </c>
      <c r="M201" t="s">
        <v>16689</v>
      </c>
      <c r="N201" t="s">
        <v>16690</v>
      </c>
      <c r="O201" t="s">
        <v>16691</v>
      </c>
      <c r="P201" t="s">
        <v>16692</v>
      </c>
    </row>
    <row r="202" spans="1:16" x14ac:dyDescent="0.35">
      <c r="A202" t="s">
        <v>86</v>
      </c>
      <c r="B202">
        <v>1322845164</v>
      </c>
      <c r="C202" t="s">
        <v>19</v>
      </c>
      <c r="D202" t="s">
        <v>14328</v>
      </c>
      <c r="E202">
        <v>41846</v>
      </c>
      <c r="F202" s="9">
        <v>46244</v>
      </c>
      <c r="G202" t="s">
        <v>4704</v>
      </c>
      <c r="H202" s="8">
        <v>0.46319444444444446</v>
      </c>
      <c r="I202" s="8">
        <v>0.46319444444444446</v>
      </c>
      <c r="J202">
        <v>0</v>
      </c>
      <c r="K202" t="s">
        <v>145</v>
      </c>
      <c r="L202">
        <v>0</v>
      </c>
      <c r="M202" t="s">
        <v>16693</v>
      </c>
      <c r="N202" t="s">
        <v>4789</v>
      </c>
      <c r="O202" t="s">
        <v>4790</v>
      </c>
      <c r="P202" t="s">
        <v>4791</v>
      </c>
    </row>
    <row r="203" spans="1:16" x14ac:dyDescent="0.35">
      <c r="A203" t="s">
        <v>86</v>
      </c>
      <c r="B203">
        <v>1322845164</v>
      </c>
      <c r="C203" t="s">
        <v>19</v>
      </c>
      <c r="D203" t="s">
        <v>14328</v>
      </c>
      <c r="E203">
        <v>41846</v>
      </c>
      <c r="F203" s="9">
        <v>46244</v>
      </c>
      <c r="G203" t="s">
        <v>4704</v>
      </c>
      <c r="H203" s="8">
        <v>0.47013888888888888</v>
      </c>
      <c r="I203" s="8">
        <v>0.47013888888888888</v>
      </c>
      <c r="J203">
        <v>0</v>
      </c>
      <c r="K203" t="s">
        <v>145</v>
      </c>
      <c r="L203">
        <v>0</v>
      </c>
      <c r="M203" t="s">
        <v>16694</v>
      </c>
      <c r="N203" t="s">
        <v>16695</v>
      </c>
      <c r="O203" t="s">
        <v>16696</v>
      </c>
      <c r="P203" t="s">
        <v>16697</v>
      </c>
    </row>
    <row r="204" spans="1:16" x14ac:dyDescent="0.35">
      <c r="A204" t="s">
        <v>86</v>
      </c>
      <c r="B204">
        <v>1322845164</v>
      </c>
      <c r="C204" t="s">
        <v>19</v>
      </c>
      <c r="D204" t="s">
        <v>14328</v>
      </c>
      <c r="E204">
        <v>41846</v>
      </c>
      <c r="F204" s="9">
        <v>46244</v>
      </c>
      <c r="G204" t="s">
        <v>4704</v>
      </c>
      <c r="H204" s="8">
        <v>0.47708333333333336</v>
      </c>
      <c r="I204" s="8">
        <v>0.47708333333333336</v>
      </c>
      <c r="J204">
        <v>0</v>
      </c>
      <c r="K204" t="s">
        <v>145</v>
      </c>
      <c r="L204">
        <v>0</v>
      </c>
      <c r="M204" t="s">
        <v>16698</v>
      </c>
      <c r="N204" t="s">
        <v>16699</v>
      </c>
      <c r="O204" t="s">
        <v>16700</v>
      </c>
      <c r="P204" t="s">
        <v>16701</v>
      </c>
    </row>
    <row r="205" spans="1:16" x14ac:dyDescent="0.35">
      <c r="A205" t="s">
        <v>86</v>
      </c>
      <c r="B205">
        <v>1322845164</v>
      </c>
      <c r="C205" t="s">
        <v>19</v>
      </c>
      <c r="D205" t="s">
        <v>14328</v>
      </c>
      <c r="E205">
        <v>41846</v>
      </c>
      <c r="F205" s="9">
        <v>46244</v>
      </c>
      <c r="G205" t="s">
        <v>4704</v>
      </c>
      <c r="H205" s="8">
        <v>0.48402777777777778</v>
      </c>
      <c r="I205" s="8">
        <v>0.48402777777777778</v>
      </c>
      <c r="J205">
        <v>0</v>
      </c>
      <c r="K205" t="s">
        <v>145</v>
      </c>
      <c r="L205">
        <v>0</v>
      </c>
      <c r="M205" t="s">
        <v>16582</v>
      </c>
      <c r="N205" t="s">
        <v>4874</v>
      </c>
      <c r="O205" t="s">
        <v>4875</v>
      </c>
      <c r="P205" t="s">
        <v>4876</v>
      </c>
    </row>
    <row r="206" spans="1:16" x14ac:dyDescent="0.35">
      <c r="A206" t="s">
        <v>86</v>
      </c>
      <c r="B206">
        <v>1322845164</v>
      </c>
      <c r="C206" t="s">
        <v>19</v>
      </c>
      <c r="D206" t="s">
        <v>14328</v>
      </c>
      <c r="E206">
        <v>41846</v>
      </c>
      <c r="F206" s="9">
        <v>46244</v>
      </c>
      <c r="G206" t="s">
        <v>4704</v>
      </c>
      <c r="H206" s="8">
        <v>0.4909722222222222</v>
      </c>
      <c r="I206" s="8">
        <v>0.49791666666666667</v>
      </c>
      <c r="J206">
        <v>0</v>
      </c>
      <c r="K206" t="s">
        <v>128</v>
      </c>
      <c r="L206">
        <v>1</v>
      </c>
      <c r="M206" t="s">
        <v>129</v>
      </c>
      <c r="N206" t="s">
        <v>16702</v>
      </c>
      <c r="O206" t="s">
        <v>16703</v>
      </c>
      <c r="P206" t="s">
        <v>16704</v>
      </c>
    </row>
    <row r="207" spans="1:16" x14ac:dyDescent="0.35">
      <c r="A207" t="s">
        <v>86</v>
      </c>
      <c r="B207">
        <v>1322845164</v>
      </c>
      <c r="C207" t="s">
        <v>19</v>
      </c>
      <c r="D207" t="s">
        <v>14328</v>
      </c>
      <c r="E207">
        <v>41846</v>
      </c>
      <c r="F207" s="9">
        <v>46244</v>
      </c>
      <c r="G207" t="s">
        <v>4704</v>
      </c>
      <c r="H207" s="8">
        <v>0.50555555555555554</v>
      </c>
      <c r="I207" s="8">
        <v>0.50555555555555554</v>
      </c>
      <c r="J207">
        <v>0</v>
      </c>
      <c r="K207" t="s">
        <v>145</v>
      </c>
      <c r="L207">
        <v>0</v>
      </c>
      <c r="M207" t="s">
        <v>16705</v>
      </c>
      <c r="N207" t="s">
        <v>4871</v>
      </c>
      <c r="O207" t="s">
        <v>4872</v>
      </c>
      <c r="P207" t="s">
        <v>4873</v>
      </c>
    </row>
    <row r="208" spans="1:16" x14ac:dyDescent="0.35">
      <c r="A208" t="s">
        <v>86</v>
      </c>
      <c r="B208">
        <v>1322845164</v>
      </c>
      <c r="C208" t="s">
        <v>19</v>
      </c>
      <c r="D208" t="s">
        <v>14328</v>
      </c>
      <c r="E208">
        <v>41846</v>
      </c>
      <c r="F208" s="9">
        <v>46244</v>
      </c>
      <c r="G208" t="s">
        <v>4704</v>
      </c>
      <c r="H208" s="8">
        <v>0.51180555555555551</v>
      </c>
      <c r="I208" s="8">
        <v>0.52569444444444446</v>
      </c>
      <c r="J208">
        <v>0</v>
      </c>
      <c r="K208" t="s">
        <v>128</v>
      </c>
      <c r="L208">
        <v>1</v>
      </c>
      <c r="M208" t="s">
        <v>129</v>
      </c>
      <c r="N208" t="s">
        <v>16702</v>
      </c>
      <c r="O208" t="s">
        <v>16703</v>
      </c>
      <c r="P208" t="s">
        <v>16704</v>
      </c>
    </row>
    <row r="209" spans="1:16" x14ac:dyDescent="0.35">
      <c r="A209" t="s">
        <v>86</v>
      </c>
      <c r="B209">
        <v>1322845164</v>
      </c>
      <c r="C209" t="s">
        <v>19</v>
      </c>
      <c r="D209" t="s">
        <v>14328</v>
      </c>
      <c r="E209">
        <v>41846</v>
      </c>
      <c r="F209" s="9">
        <v>46244</v>
      </c>
      <c r="G209" t="s">
        <v>4704</v>
      </c>
      <c r="H209" s="8">
        <v>0.53263888888888888</v>
      </c>
      <c r="I209" s="8">
        <v>0.53263888888888888</v>
      </c>
      <c r="J209">
        <v>0</v>
      </c>
      <c r="K209" t="s">
        <v>145</v>
      </c>
      <c r="L209">
        <v>0</v>
      </c>
      <c r="M209" t="s">
        <v>16706</v>
      </c>
      <c r="N209" t="s">
        <v>16707</v>
      </c>
      <c r="O209" t="s">
        <v>16708</v>
      </c>
      <c r="P209" t="s">
        <v>16709</v>
      </c>
    </row>
    <row r="210" spans="1:16" x14ac:dyDescent="0.35">
      <c r="A210" t="s">
        <v>86</v>
      </c>
      <c r="B210">
        <v>1322845164</v>
      </c>
      <c r="C210" t="s">
        <v>19</v>
      </c>
      <c r="D210" t="s">
        <v>14328</v>
      </c>
      <c r="E210">
        <v>41846</v>
      </c>
      <c r="F210" s="9">
        <v>46244</v>
      </c>
      <c r="G210" t="s">
        <v>4704</v>
      </c>
      <c r="H210" s="8">
        <v>0.54027777777777775</v>
      </c>
      <c r="I210" s="8">
        <v>0.54027777777777775</v>
      </c>
      <c r="J210">
        <v>0</v>
      </c>
      <c r="K210" t="s">
        <v>145</v>
      </c>
      <c r="L210">
        <v>0</v>
      </c>
      <c r="M210" t="s">
        <v>16587</v>
      </c>
      <c r="N210" t="s">
        <v>14517</v>
      </c>
      <c r="O210" t="s">
        <v>14518</v>
      </c>
      <c r="P210" t="s">
        <v>14519</v>
      </c>
    </row>
    <row r="211" spans="1:16" x14ac:dyDescent="0.35">
      <c r="A211" t="s">
        <v>86</v>
      </c>
      <c r="B211">
        <v>1322845164</v>
      </c>
      <c r="C211" t="s">
        <v>19</v>
      </c>
      <c r="D211" t="s">
        <v>14328</v>
      </c>
      <c r="E211">
        <v>41846</v>
      </c>
      <c r="F211" s="9">
        <v>46244</v>
      </c>
      <c r="G211" t="s">
        <v>4704</v>
      </c>
      <c r="H211" s="8">
        <v>0.54652777777777772</v>
      </c>
      <c r="I211" s="8">
        <v>0.56736111111111109</v>
      </c>
      <c r="J211">
        <v>1</v>
      </c>
      <c r="K211" t="s">
        <v>128</v>
      </c>
      <c r="L211">
        <v>2</v>
      </c>
      <c r="M211" t="s">
        <v>129</v>
      </c>
      <c r="N211" t="s">
        <v>14331</v>
      </c>
      <c r="O211" t="s">
        <v>14332</v>
      </c>
      <c r="P211" t="s">
        <v>14333</v>
      </c>
    </row>
    <row r="212" spans="1:16" x14ac:dyDescent="0.35">
      <c r="A212" t="s">
        <v>86</v>
      </c>
      <c r="B212">
        <v>1322845164</v>
      </c>
      <c r="C212" t="s">
        <v>19</v>
      </c>
      <c r="D212" t="s">
        <v>14328</v>
      </c>
      <c r="E212">
        <v>41846</v>
      </c>
      <c r="F212" s="9">
        <v>46244</v>
      </c>
      <c r="G212" t="s">
        <v>4704</v>
      </c>
      <c r="H212" s="8">
        <v>0.57430555555555551</v>
      </c>
      <c r="I212" s="8">
        <v>0.65763888888888888</v>
      </c>
      <c r="J212">
        <v>2</v>
      </c>
      <c r="K212" t="s">
        <v>128</v>
      </c>
      <c r="L212">
        <v>6</v>
      </c>
      <c r="M212" t="s">
        <v>129</v>
      </c>
      <c r="N212" t="s">
        <v>16710</v>
      </c>
      <c r="O212" t="s">
        <v>4817</v>
      </c>
      <c r="P212" t="s">
        <v>4818</v>
      </c>
    </row>
    <row r="213" spans="1:16" x14ac:dyDescent="0.35">
      <c r="A213" t="s">
        <v>86</v>
      </c>
      <c r="B213">
        <v>1322845164</v>
      </c>
      <c r="C213" t="s">
        <v>19</v>
      </c>
      <c r="D213" t="s">
        <v>14328</v>
      </c>
      <c r="E213">
        <v>41846</v>
      </c>
      <c r="F213" s="9">
        <v>46244</v>
      </c>
      <c r="G213" t="s">
        <v>4704</v>
      </c>
      <c r="H213" s="8">
        <v>0.68541666666666667</v>
      </c>
      <c r="I213" s="8">
        <v>0.68541666666666667</v>
      </c>
      <c r="J213">
        <v>0</v>
      </c>
      <c r="K213" t="s">
        <v>145</v>
      </c>
      <c r="L213">
        <v>0</v>
      </c>
      <c r="M213" t="s">
        <v>16711</v>
      </c>
      <c r="N213" t="s">
        <v>14511</v>
      </c>
      <c r="O213" t="s">
        <v>14512</v>
      </c>
      <c r="P213" t="s">
        <v>14513</v>
      </c>
    </row>
    <row r="214" spans="1:16" x14ac:dyDescent="0.35">
      <c r="A214" t="s">
        <v>86</v>
      </c>
      <c r="B214">
        <v>1322845164</v>
      </c>
      <c r="C214" t="s">
        <v>19</v>
      </c>
      <c r="D214" t="s">
        <v>14328</v>
      </c>
      <c r="E214">
        <v>41846</v>
      </c>
      <c r="F214" s="9">
        <v>46244</v>
      </c>
      <c r="G214" t="s">
        <v>4704</v>
      </c>
      <c r="H214" s="8">
        <v>0.69236111111111109</v>
      </c>
      <c r="I214" s="8">
        <v>0.69236111111111109</v>
      </c>
      <c r="J214">
        <v>0</v>
      </c>
      <c r="K214" t="s">
        <v>145</v>
      </c>
      <c r="L214">
        <v>0</v>
      </c>
      <c r="M214" t="s">
        <v>16712</v>
      </c>
      <c r="N214" t="s">
        <v>4822</v>
      </c>
      <c r="O214" t="s">
        <v>4823</v>
      </c>
      <c r="P214" t="s">
        <v>4824</v>
      </c>
    </row>
    <row r="215" spans="1:16" x14ac:dyDescent="0.35">
      <c r="A215" t="s">
        <v>86</v>
      </c>
      <c r="B215">
        <v>1322845164</v>
      </c>
      <c r="C215" t="s">
        <v>19</v>
      </c>
      <c r="D215" t="s">
        <v>14328</v>
      </c>
      <c r="E215">
        <v>41846</v>
      </c>
      <c r="F215" s="9">
        <v>46244</v>
      </c>
      <c r="G215" t="s">
        <v>4704</v>
      </c>
      <c r="H215" s="8">
        <v>0.69930555555555551</v>
      </c>
      <c r="I215" s="8">
        <v>0.69930555555555551</v>
      </c>
      <c r="J215">
        <v>0</v>
      </c>
      <c r="K215" t="s">
        <v>145</v>
      </c>
      <c r="L215">
        <v>0</v>
      </c>
      <c r="M215" t="s">
        <v>16713</v>
      </c>
      <c r="N215" t="s">
        <v>620</v>
      </c>
      <c r="O215" t="s">
        <v>621</v>
      </c>
      <c r="P215" t="s">
        <v>622</v>
      </c>
    </row>
    <row r="216" spans="1:16" x14ac:dyDescent="0.35">
      <c r="A216" t="s">
        <v>86</v>
      </c>
      <c r="B216">
        <v>1322845164</v>
      </c>
      <c r="C216" t="s">
        <v>19</v>
      </c>
      <c r="D216" t="s">
        <v>14328</v>
      </c>
      <c r="E216">
        <v>41846</v>
      </c>
      <c r="F216" s="9">
        <v>46244</v>
      </c>
      <c r="G216" t="s">
        <v>4704</v>
      </c>
      <c r="H216" s="8">
        <v>0.70625000000000004</v>
      </c>
      <c r="I216" s="8">
        <v>0.70625000000000004</v>
      </c>
      <c r="J216">
        <v>0</v>
      </c>
      <c r="K216" t="s">
        <v>145</v>
      </c>
      <c r="L216">
        <v>0</v>
      </c>
      <c r="M216" t="s">
        <v>16714</v>
      </c>
      <c r="N216" t="s">
        <v>4736</v>
      </c>
      <c r="O216" t="s">
        <v>4737</v>
      </c>
      <c r="P216" t="s">
        <v>4738</v>
      </c>
    </row>
    <row r="217" spans="1:16" x14ac:dyDescent="0.35">
      <c r="A217" t="s">
        <v>86</v>
      </c>
      <c r="B217">
        <v>1322845164</v>
      </c>
      <c r="C217" t="s">
        <v>19</v>
      </c>
      <c r="D217" t="s">
        <v>14328</v>
      </c>
      <c r="E217">
        <v>41846</v>
      </c>
      <c r="F217" s="9">
        <v>46244</v>
      </c>
      <c r="G217" t="s">
        <v>4704</v>
      </c>
      <c r="H217" s="8">
        <v>0.71319444444444446</v>
      </c>
      <c r="I217" s="8">
        <v>0.72013888888888888</v>
      </c>
      <c r="J217">
        <v>0</v>
      </c>
      <c r="K217" t="s">
        <v>128</v>
      </c>
      <c r="L217">
        <v>0</v>
      </c>
      <c r="M217" t="s">
        <v>129</v>
      </c>
      <c r="N217" t="s">
        <v>5878</v>
      </c>
      <c r="O217" t="s">
        <v>5879</v>
      </c>
      <c r="P217" t="s">
        <v>5880</v>
      </c>
    </row>
    <row r="218" spans="1:16" x14ac:dyDescent="0.35">
      <c r="A218" t="s">
        <v>86</v>
      </c>
      <c r="B218">
        <v>1322845164</v>
      </c>
      <c r="C218" t="s">
        <v>19</v>
      </c>
      <c r="D218" t="s">
        <v>14328</v>
      </c>
      <c r="E218">
        <v>41846</v>
      </c>
      <c r="F218" s="9">
        <v>46244</v>
      </c>
      <c r="G218" t="s">
        <v>4704</v>
      </c>
      <c r="H218" s="8">
        <v>0.7270833333333333</v>
      </c>
      <c r="I218" s="8">
        <v>0.7270833333333333</v>
      </c>
      <c r="J218">
        <v>0</v>
      </c>
      <c r="K218" t="s">
        <v>145</v>
      </c>
      <c r="L218">
        <v>0</v>
      </c>
      <c r="M218" t="s">
        <v>16715</v>
      </c>
      <c r="N218" t="s">
        <v>230</v>
      </c>
      <c r="O218" t="s">
        <v>231</v>
      </c>
      <c r="P218" t="s">
        <v>232</v>
      </c>
    </row>
    <row r="219" spans="1:16" x14ac:dyDescent="0.35">
      <c r="A219" t="s">
        <v>86</v>
      </c>
      <c r="B219">
        <v>1322845164</v>
      </c>
      <c r="C219" t="s">
        <v>19</v>
      </c>
      <c r="D219" t="s">
        <v>14328</v>
      </c>
      <c r="E219">
        <v>41846</v>
      </c>
      <c r="F219" s="9">
        <v>46244</v>
      </c>
      <c r="G219" t="s">
        <v>4704</v>
      </c>
      <c r="H219" s="8">
        <v>0.73402777777777772</v>
      </c>
      <c r="I219" s="8">
        <v>0.73402777777777772</v>
      </c>
      <c r="J219">
        <v>0</v>
      </c>
      <c r="K219" t="s">
        <v>145</v>
      </c>
      <c r="L219">
        <v>0</v>
      </c>
      <c r="M219" t="s">
        <v>16716</v>
      </c>
      <c r="N219" t="s">
        <v>198</v>
      </c>
      <c r="O219" t="s">
        <v>199</v>
      </c>
      <c r="P219" t="s">
        <v>200</v>
      </c>
    </row>
    <row r="220" spans="1:16" x14ac:dyDescent="0.35">
      <c r="A220" t="s">
        <v>86</v>
      </c>
      <c r="B220">
        <v>1322845164</v>
      </c>
      <c r="C220" t="s">
        <v>19</v>
      </c>
      <c r="D220" t="s">
        <v>14328</v>
      </c>
      <c r="E220">
        <v>41846</v>
      </c>
      <c r="F220" s="9">
        <v>46244</v>
      </c>
      <c r="G220" t="s">
        <v>4704</v>
      </c>
      <c r="H220" s="8">
        <v>0.74097222222222225</v>
      </c>
      <c r="I220" s="8">
        <v>0.74097222222222225</v>
      </c>
      <c r="J220">
        <v>0</v>
      </c>
      <c r="K220" t="s">
        <v>145</v>
      </c>
      <c r="L220">
        <v>0</v>
      </c>
      <c r="M220" t="s">
        <v>16717</v>
      </c>
      <c r="N220" t="s">
        <v>195</v>
      </c>
      <c r="O220" t="s">
        <v>196</v>
      </c>
      <c r="P220" t="s">
        <v>197</v>
      </c>
    </row>
    <row r="221" spans="1:16" x14ac:dyDescent="0.35">
      <c r="A221" t="s">
        <v>86</v>
      </c>
      <c r="B221">
        <v>1322845164</v>
      </c>
      <c r="C221" t="s">
        <v>19</v>
      </c>
      <c r="D221" t="s">
        <v>14328</v>
      </c>
      <c r="E221">
        <v>41846</v>
      </c>
      <c r="F221" s="9">
        <v>46244</v>
      </c>
      <c r="G221" t="s">
        <v>4704</v>
      </c>
      <c r="H221" s="8">
        <v>0.74791666666666667</v>
      </c>
      <c r="I221" s="8">
        <v>0.75486111111111109</v>
      </c>
      <c r="J221">
        <v>0</v>
      </c>
      <c r="K221" t="s">
        <v>128</v>
      </c>
      <c r="L221">
        <v>0</v>
      </c>
      <c r="M221" t="s">
        <v>129</v>
      </c>
      <c r="N221" t="s">
        <v>1512</v>
      </c>
      <c r="O221" t="s">
        <v>1513</v>
      </c>
      <c r="P221" t="s">
        <v>1514</v>
      </c>
    </row>
    <row r="222" spans="1:16" x14ac:dyDescent="0.35">
      <c r="A222" t="s">
        <v>86</v>
      </c>
      <c r="B222">
        <v>1322845164</v>
      </c>
      <c r="C222" t="s">
        <v>19</v>
      </c>
      <c r="D222" t="s">
        <v>14328</v>
      </c>
      <c r="E222">
        <v>41846</v>
      </c>
      <c r="F222" s="9">
        <v>46244</v>
      </c>
      <c r="G222" t="s">
        <v>4704</v>
      </c>
      <c r="H222" s="8">
        <v>0.76180555555555551</v>
      </c>
      <c r="I222" s="8">
        <v>0.77569444444444446</v>
      </c>
      <c r="J222">
        <v>0</v>
      </c>
      <c r="K222" t="s">
        <v>128</v>
      </c>
      <c r="L222">
        <v>1</v>
      </c>
      <c r="M222" t="s">
        <v>129</v>
      </c>
      <c r="N222" t="s">
        <v>227</v>
      </c>
      <c r="O222" t="s">
        <v>228</v>
      </c>
      <c r="P222" t="s">
        <v>229</v>
      </c>
    </row>
    <row r="223" spans="1:16" x14ac:dyDescent="0.35">
      <c r="A223" t="s">
        <v>86</v>
      </c>
      <c r="B223">
        <v>1322845164</v>
      </c>
      <c r="C223" t="s">
        <v>19</v>
      </c>
      <c r="D223" t="s">
        <v>14328</v>
      </c>
      <c r="E223">
        <v>41846</v>
      </c>
      <c r="F223" s="9">
        <v>46244</v>
      </c>
      <c r="G223" t="s">
        <v>4704</v>
      </c>
      <c r="H223" s="8">
        <v>0.78263888888888888</v>
      </c>
      <c r="I223" s="8">
        <v>0.78263888888888888</v>
      </c>
      <c r="J223">
        <v>0</v>
      </c>
      <c r="K223" t="s">
        <v>145</v>
      </c>
      <c r="L223">
        <v>0</v>
      </c>
      <c r="M223" t="s">
        <v>16716</v>
      </c>
      <c r="N223" t="s">
        <v>195</v>
      </c>
      <c r="O223" t="s">
        <v>196</v>
      </c>
      <c r="P223" t="s">
        <v>197</v>
      </c>
    </row>
    <row r="224" spans="1:16" x14ac:dyDescent="0.35">
      <c r="A224" t="s">
        <v>86</v>
      </c>
      <c r="B224">
        <v>1322845164</v>
      </c>
      <c r="C224" t="s">
        <v>19</v>
      </c>
      <c r="D224" t="s">
        <v>14328</v>
      </c>
      <c r="E224">
        <v>41846</v>
      </c>
      <c r="F224" s="9">
        <v>46244</v>
      </c>
      <c r="G224" t="s">
        <v>4704</v>
      </c>
      <c r="H224" s="8">
        <v>0.7895833333333333</v>
      </c>
      <c r="I224" s="8">
        <v>0.7895833333333333</v>
      </c>
      <c r="J224">
        <v>0</v>
      </c>
      <c r="K224" t="s">
        <v>145</v>
      </c>
      <c r="L224">
        <v>0</v>
      </c>
      <c r="M224" t="s">
        <v>16718</v>
      </c>
      <c r="N224" t="s">
        <v>198</v>
      </c>
      <c r="O224" t="s">
        <v>199</v>
      </c>
      <c r="P224" t="s">
        <v>200</v>
      </c>
    </row>
    <row r="225" spans="1:16" x14ac:dyDescent="0.35">
      <c r="A225" t="s">
        <v>86</v>
      </c>
      <c r="B225">
        <v>1322845164</v>
      </c>
      <c r="C225" t="s">
        <v>19</v>
      </c>
      <c r="D225" t="s">
        <v>14328</v>
      </c>
      <c r="E225">
        <v>41846</v>
      </c>
      <c r="F225" s="9">
        <v>46245</v>
      </c>
      <c r="G225" t="s">
        <v>4705</v>
      </c>
      <c r="H225" s="8">
        <v>0.41458333333333336</v>
      </c>
      <c r="I225" s="8">
        <v>0.41458333333333336</v>
      </c>
      <c r="J225">
        <v>0</v>
      </c>
      <c r="K225" t="s">
        <v>145</v>
      </c>
      <c r="L225">
        <v>0</v>
      </c>
      <c r="M225" t="s">
        <v>16719</v>
      </c>
      <c r="N225" t="s">
        <v>242</v>
      </c>
      <c r="O225" t="s">
        <v>243</v>
      </c>
      <c r="P225" t="s">
        <v>244</v>
      </c>
    </row>
    <row r="226" spans="1:16" x14ac:dyDescent="0.35">
      <c r="A226" t="s">
        <v>86</v>
      </c>
      <c r="B226">
        <v>1322845164</v>
      </c>
      <c r="C226" t="s">
        <v>19</v>
      </c>
      <c r="D226" t="s">
        <v>14328</v>
      </c>
      <c r="E226">
        <v>41846</v>
      </c>
      <c r="F226" s="9">
        <v>46245</v>
      </c>
      <c r="G226" t="s">
        <v>4705</v>
      </c>
      <c r="H226" s="8">
        <v>0.42152777777777778</v>
      </c>
      <c r="I226" s="8">
        <v>0.42152777777777778</v>
      </c>
      <c r="J226">
        <v>0</v>
      </c>
      <c r="K226" t="s">
        <v>145</v>
      </c>
      <c r="L226">
        <v>0</v>
      </c>
      <c r="M226" t="s">
        <v>16719</v>
      </c>
      <c r="N226" t="s">
        <v>239</v>
      </c>
      <c r="O226" t="s">
        <v>240</v>
      </c>
      <c r="P226" t="s">
        <v>241</v>
      </c>
    </row>
    <row r="227" spans="1:16" x14ac:dyDescent="0.35">
      <c r="A227" t="s">
        <v>86</v>
      </c>
      <c r="B227">
        <v>1322845164</v>
      </c>
      <c r="C227" t="s">
        <v>19</v>
      </c>
      <c r="D227" t="s">
        <v>14328</v>
      </c>
      <c r="E227">
        <v>41846</v>
      </c>
      <c r="F227" s="9">
        <v>46245</v>
      </c>
      <c r="G227" t="s">
        <v>4705</v>
      </c>
      <c r="H227" s="8">
        <v>0.4284722222222222</v>
      </c>
      <c r="I227" s="8">
        <v>0.4284722222222222</v>
      </c>
      <c r="J227">
        <v>0</v>
      </c>
      <c r="K227" t="s">
        <v>145</v>
      </c>
      <c r="L227">
        <v>0</v>
      </c>
      <c r="M227" t="s">
        <v>16719</v>
      </c>
      <c r="N227" t="s">
        <v>242</v>
      </c>
      <c r="O227" t="s">
        <v>243</v>
      </c>
      <c r="P227" t="s">
        <v>244</v>
      </c>
    </row>
    <row r="228" spans="1:16" x14ac:dyDescent="0.35">
      <c r="A228" t="s">
        <v>86</v>
      </c>
      <c r="B228">
        <v>1322845164</v>
      </c>
      <c r="C228" t="s">
        <v>19</v>
      </c>
      <c r="D228" t="s">
        <v>14328</v>
      </c>
      <c r="E228">
        <v>41846</v>
      </c>
      <c r="F228" s="9">
        <v>46245</v>
      </c>
      <c r="G228" t="s">
        <v>4705</v>
      </c>
      <c r="H228" s="8">
        <v>0.43541666666666667</v>
      </c>
      <c r="I228" s="8">
        <v>0.44930555555555557</v>
      </c>
      <c r="J228">
        <v>0</v>
      </c>
      <c r="K228" t="s">
        <v>128</v>
      </c>
      <c r="L228">
        <v>1</v>
      </c>
      <c r="M228" t="s">
        <v>129</v>
      </c>
      <c r="N228" t="s">
        <v>239</v>
      </c>
      <c r="O228" t="s">
        <v>240</v>
      </c>
      <c r="P228" t="s">
        <v>241</v>
      </c>
    </row>
    <row r="229" spans="1:16" x14ac:dyDescent="0.35">
      <c r="A229" t="s">
        <v>86</v>
      </c>
      <c r="B229">
        <v>1322845164</v>
      </c>
      <c r="C229" t="s">
        <v>19</v>
      </c>
      <c r="D229" t="s">
        <v>14328</v>
      </c>
      <c r="E229">
        <v>41846</v>
      </c>
      <c r="F229" s="9">
        <v>46245</v>
      </c>
      <c r="G229" t="s">
        <v>4705</v>
      </c>
      <c r="H229" s="8">
        <v>0.45624999999999999</v>
      </c>
      <c r="I229" s="8">
        <v>0.45624999999999999</v>
      </c>
      <c r="J229">
        <v>0</v>
      </c>
      <c r="K229" t="s">
        <v>145</v>
      </c>
      <c r="L229">
        <v>0</v>
      </c>
      <c r="M229" t="s">
        <v>16720</v>
      </c>
      <c r="N229" t="s">
        <v>165</v>
      </c>
      <c r="O229" t="s">
        <v>166</v>
      </c>
      <c r="P229" t="s">
        <v>167</v>
      </c>
    </row>
    <row r="230" spans="1:16" x14ac:dyDescent="0.35">
      <c r="A230" t="s">
        <v>86</v>
      </c>
      <c r="B230">
        <v>1322845164</v>
      </c>
      <c r="C230" t="s">
        <v>19</v>
      </c>
      <c r="D230" t="s">
        <v>14328</v>
      </c>
      <c r="E230">
        <v>41846</v>
      </c>
      <c r="F230" s="9">
        <v>46245</v>
      </c>
      <c r="G230" t="s">
        <v>4705</v>
      </c>
      <c r="H230" s="8">
        <v>0.46319444444444446</v>
      </c>
      <c r="I230" s="8">
        <v>0.46319444444444446</v>
      </c>
      <c r="J230">
        <v>0</v>
      </c>
      <c r="K230" t="s">
        <v>145</v>
      </c>
      <c r="L230">
        <v>0</v>
      </c>
      <c r="M230" t="s">
        <v>16721</v>
      </c>
      <c r="N230" t="s">
        <v>183</v>
      </c>
      <c r="O230" t="s">
        <v>184</v>
      </c>
      <c r="P230" t="s">
        <v>185</v>
      </c>
    </row>
    <row r="231" spans="1:16" x14ac:dyDescent="0.35">
      <c r="A231" t="s">
        <v>86</v>
      </c>
      <c r="B231">
        <v>1322845164</v>
      </c>
      <c r="C231" t="s">
        <v>19</v>
      </c>
      <c r="D231" t="s">
        <v>14328</v>
      </c>
      <c r="E231">
        <v>41846</v>
      </c>
      <c r="F231" s="9">
        <v>46245</v>
      </c>
      <c r="G231" t="s">
        <v>4705</v>
      </c>
      <c r="H231" s="8">
        <v>0.47013888888888888</v>
      </c>
      <c r="I231" s="8">
        <v>0.47013888888888888</v>
      </c>
      <c r="J231">
        <v>0</v>
      </c>
      <c r="K231" t="s">
        <v>145</v>
      </c>
      <c r="L231">
        <v>0</v>
      </c>
      <c r="M231" t="s">
        <v>16722</v>
      </c>
      <c r="N231" t="s">
        <v>1890</v>
      </c>
      <c r="O231" t="s">
        <v>1891</v>
      </c>
      <c r="P231" t="s">
        <v>1892</v>
      </c>
    </row>
    <row r="232" spans="1:16" x14ac:dyDescent="0.35">
      <c r="A232" t="s">
        <v>86</v>
      </c>
      <c r="B232">
        <v>1322845164</v>
      </c>
      <c r="C232" t="s">
        <v>19</v>
      </c>
      <c r="D232" t="s">
        <v>14328</v>
      </c>
      <c r="E232">
        <v>41846</v>
      </c>
      <c r="F232" s="9">
        <v>46245</v>
      </c>
      <c r="G232" t="s">
        <v>4705</v>
      </c>
      <c r="H232" s="8">
        <v>0.47708333333333336</v>
      </c>
      <c r="I232" s="8">
        <v>0.47708333333333336</v>
      </c>
      <c r="J232">
        <v>0</v>
      </c>
      <c r="K232" t="s">
        <v>145</v>
      </c>
      <c r="L232">
        <v>0</v>
      </c>
      <c r="M232" t="s">
        <v>16723</v>
      </c>
      <c r="N232" t="s">
        <v>16561</v>
      </c>
      <c r="O232" t="s">
        <v>16562</v>
      </c>
      <c r="P232" t="s">
        <v>16563</v>
      </c>
    </row>
    <row r="233" spans="1:16" x14ac:dyDescent="0.35">
      <c r="A233" t="s">
        <v>86</v>
      </c>
      <c r="B233">
        <v>1322845164</v>
      </c>
      <c r="C233" t="s">
        <v>19</v>
      </c>
      <c r="D233" t="s">
        <v>14328</v>
      </c>
      <c r="E233">
        <v>41846</v>
      </c>
      <c r="F233" s="9">
        <v>46245</v>
      </c>
      <c r="G233" t="s">
        <v>4705</v>
      </c>
      <c r="H233" s="8">
        <v>0.48402777777777778</v>
      </c>
      <c r="I233" s="8">
        <v>0.49791666666666667</v>
      </c>
      <c r="J233">
        <v>0</v>
      </c>
      <c r="K233" t="s">
        <v>128</v>
      </c>
      <c r="L233">
        <v>1</v>
      </c>
      <c r="M233" t="s">
        <v>129</v>
      </c>
      <c r="N233" t="s">
        <v>4850</v>
      </c>
      <c r="O233" t="s">
        <v>4851</v>
      </c>
      <c r="P233" t="s">
        <v>4852</v>
      </c>
    </row>
    <row r="234" spans="1:16" x14ac:dyDescent="0.35">
      <c r="A234" t="s">
        <v>86</v>
      </c>
      <c r="B234">
        <v>1322845164</v>
      </c>
      <c r="C234" t="s">
        <v>19</v>
      </c>
      <c r="D234" t="s">
        <v>14328</v>
      </c>
      <c r="E234">
        <v>41846</v>
      </c>
      <c r="F234" s="9">
        <v>46245</v>
      </c>
      <c r="G234" t="s">
        <v>4705</v>
      </c>
      <c r="H234" s="8">
        <v>0.50486111111111109</v>
      </c>
      <c r="I234" s="8">
        <v>0.50486111111111109</v>
      </c>
      <c r="J234">
        <v>0</v>
      </c>
      <c r="K234" t="s">
        <v>145</v>
      </c>
      <c r="L234">
        <v>0</v>
      </c>
      <c r="M234" t="s">
        <v>16724</v>
      </c>
      <c r="N234" t="s">
        <v>3769</v>
      </c>
      <c r="O234" t="s">
        <v>3770</v>
      </c>
      <c r="P234" t="s">
        <v>3771</v>
      </c>
    </row>
    <row r="235" spans="1:16" x14ac:dyDescent="0.35">
      <c r="A235" t="s">
        <v>86</v>
      </c>
      <c r="B235">
        <v>1322845164</v>
      </c>
      <c r="C235" t="s">
        <v>19</v>
      </c>
      <c r="D235" t="s">
        <v>14328</v>
      </c>
      <c r="E235">
        <v>41846</v>
      </c>
      <c r="F235" s="9">
        <v>46245</v>
      </c>
      <c r="G235" t="s">
        <v>4705</v>
      </c>
      <c r="H235" s="8">
        <v>0.51180555555555551</v>
      </c>
      <c r="I235" s="8">
        <v>0.55347222222222225</v>
      </c>
      <c r="J235">
        <v>1</v>
      </c>
      <c r="K235" t="s">
        <v>128</v>
      </c>
      <c r="L235">
        <v>3</v>
      </c>
      <c r="M235" t="s">
        <v>129</v>
      </c>
      <c r="N235" t="s">
        <v>4859</v>
      </c>
      <c r="O235" t="s">
        <v>4860</v>
      </c>
      <c r="P235" t="s">
        <v>4861</v>
      </c>
    </row>
    <row r="236" spans="1:16" x14ac:dyDescent="0.35">
      <c r="A236" t="s">
        <v>86</v>
      </c>
      <c r="B236">
        <v>1322845164</v>
      </c>
      <c r="C236" t="s">
        <v>19</v>
      </c>
      <c r="D236" t="s">
        <v>14328</v>
      </c>
      <c r="E236">
        <v>41846</v>
      </c>
      <c r="F236" s="9">
        <v>46245</v>
      </c>
      <c r="G236" t="s">
        <v>4705</v>
      </c>
      <c r="H236" s="8">
        <v>0.56041666666666667</v>
      </c>
      <c r="I236" s="8">
        <v>0.58125000000000004</v>
      </c>
      <c r="J236">
        <v>1</v>
      </c>
      <c r="K236" t="s">
        <v>128</v>
      </c>
      <c r="L236">
        <v>2</v>
      </c>
      <c r="M236" t="s">
        <v>129</v>
      </c>
      <c r="N236" t="s">
        <v>4862</v>
      </c>
      <c r="O236" t="s">
        <v>4863</v>
      </c>
      <c r="P236" t="s">
        <v>4864</v>
      </c>
    </row>
    <row r="237" spans="1:16" x14ac:dyDescent="0.35">
      <c r="A237" t="s">
        <v>86</v>
      </c>
      <c r="B237">
        <v>1322845164</v>
      </c>
      <c r="C237" t="s">
        <v>19</v>
      </c>
      <c r="D237" t="s">
        <v>14328</v>
      </c>
      <c r="E237">
        <v>41846</v>
      </c>
      <c r="F237" s="9">
        <v>46245</v>
      </c>
      <c r="G237" t="s">
        <v>4705</v>
      </c>
      <c r="H237" s="8">
        <v>0.58819444444444446</v>
      </c>
      <c r="I237" s="8">
        <v>0.61597222222222225</v>
      </c>
      <c r="J237">
        <v>1</v>
      </c>
      <c r="K237" t="s">
        <v>128</v>
      </c>
      <c r="L237">
        <v>2</v>
      </c>
      <c r="M237" t="s">
        <v>129</v>
      </c>
      <c r="N237" t="s">
        <v>4859</v>
      </c>
      <c r="O237" t="s">
        <v>4860</v>
      </c>
      <c r="P237" t="s">
        <v>4861</v>
      </c>
    </row>
    <row r="238" spans="1:16" x14ac:dyDescent="0.35">
      <c r="A238" t="s">
        <v>86</v>
      </c>
      <c r="B238">
        <v>1322845164</v>
      </c>
      <c r="C238" t="s">
        <v>19</v>
      </c>
      <c r="D238" t="s">
        <v>14328</v>
      </c>
      <c r="E238">
        <v>41846</v>
      </c>
      <c r="F238" s="9">
        <v>46245</v>
      </c>
      <c r="G238" t="s">
        <v>4705</v>
      </c>
      <c r="H238" s="8">
        <v>0.62291666666666667</v>
      </c>
      <c r="I238" s="8">
        <v>0.62291666666666667</v>
      </c>
      <c r="J238">
        <v>0</v>
      </c>
      <c r="K238" t="s">
        <v>145</v>
      </c>
      <c r="L238">
        <v>0</v>
      </c>
      <c r="M238" t="s">
        <v>16725</v>
      </c>
      <c r="N238" t="s">
        <v>4865</v>
      </c>
      <c r="O238" t="s">
        <v>4866</v>
      </c>
      <c r="P238" t="s">
        <v>4867</v>
      </c>
    </row>
    <row r="239" spans="1:16" x14ac:dyDescent="0.35">
      <c r="A239" t="s">
        <v>86</v>
      </c>
      <c r="B239">
        <v>1322845164</v>
      </c>
      <c r="C239" t="s">
        <v>19</v>
      </c>
      <c r="D239" t="s">
        <v>14328</v>
      </c>
      <c r="E239">
        <v>41846</v>
      </c>
      <c r="F239" s="9">
        <v>46245</v>
      </c>
      <c r="G239" t="s">
        <v>4705</v>
      </c>
      <c r="H239" s="8">
        <v>0.62986111111111109</v>
      </c>
      <c r="I239" s="8">
        <v>0.62986111111111109</v>
      </c>
      <c r="J239">
        <v>0</v>
      </c>
      <c r="K239" t="s">
        <v>145</v>
      </c>
      <c r="L239">
        <v>0</v>
      </c>
      <c r="M239" t="s">
        <v>16726</v>
      </c>
      <c r="N239" t="s">
        <v>1905</v>
      </c>
      <c r="O239" t="s">
        <v>1906</v>
      </c>
      <c r="P239" t="s">
        <v>1907</v>
      </c>
    </row>
    <row r="240" spans="1:16" x14ac:dyDescent="0.35">
      <c r="A240" t="s">
        <v>86</v>
      </c>
      <c r="B240">
        <v>1322845164</v>
      </c>
      <c r="C240" t="s">
        <v>19</v>
      </c>
      <c r="D240" t="s">
        <v>14328</v>
      </c>
      <c r="E240">
        <v>41846</v>
      </c>
      <c r="F240" s="9">
        <v>46245</v>
      </c>
      <c r="G240" t="s">
        <v>4705</v>
      </c>
      <c r="H240" s="8">
        <v>0.63680555555555551</v>
      </c>
      <c r="I240" s="8">
        <v>0.63680555555555551</v>
      </c>
      <c r="J240">
        <v>0</v>
      </c>
      <c r="K240" t="s">
        <v>145</v>
      </c>
      <c r="L240">
        <v>0</v>
      </c>
      <c r="M240" t="s">
        <v>16598</v>
      </c>
      <c r="N240" t="s">
        <v>7943</v>
      </c>
      <c r="O240" t="s">
        <v>7944</v>
      </c>
      <c r="P240" t="s">
        <v>7945</v>
      </c>
    </row>
    <row r="241" spans="1:16" x14ac:dyDescent="0.35">
      <c r="A241" t="s">
        <v>86</v>
      </c>
      <c r="B241">
        <v>1322845164</v>
      </c>
      <c r="C241" t="s">
        <v>19</v>
      </c>
      <c r="D241" t="s">
        <v>14328</v>
      </c>
      <c r="E241">
        <v>41846</v>
      </c>
      <c r="F241" s="9">
        <v>46245</v>
      </c>
      <c r="G241" t="s">
        <v>4705</v>
      </c>
      <c r="H241" s="8">
        <v>0.64375000000000004</v>
      </c>
      <c r="I241" s="8">
        <v>0.64375000000000004</v>
      </c>
      <c r="J241">
        <v>0</v>
      </c>
      <c r="K241" t="s">
        <v>145</v>
      </c>
      <c r="L241">
        <v>0</v>
      </c>
      <c r="M241" t="s">
        <v>16598</v>
      </c>
      <c r="N241" t="s">
        <v>16727</v>
      </c>
      <c r="O241" t="s">
        <v>16728</v>
      </c>
      <c r="P241" t="s">
        <v>16729</v>
      </c>
    </row>
    <row r="242" spans="1:16" x14ac:dyDescent="0.35">
      <c r="A242" t="s">
        <v>86</v>
      </c>
      <c r="B242">
        <v>1322845164</v>
      </c>
      <c r="C242" t="s">
        <v>19</v>
      </c>
      <c r="D242" t="s">
        <v>14328</v>
      </c>
      <c r="E242">
        <v>41846</v>
      </c>
      <c r="F242" s="9">
        <v>46245</v>
      </c>
      <c r="G242" t="s">
        <v>4705</v>
      </c>
      <c r="H242" s="8">
        <v>0.65069444444444446</v>
      </c>
      <c r="I242" s="8">
        <v>0.65763888888888888</v>
      </c>
      <c r="J242">
        <v>0</v>
      </c>
      <c r="K242" t="s">
        <v>128</v>
      </c>
      <c r="L242">
        <v>0</v>
      </c>
      <c r="M242" t="s">
        <v>129</v>
      </c>
      <c r="N242" t="s">
        <v>7943</v>
      </c>
      <c r="O242" t="s">
        <v>7944</v>
      </c>
      <c r="P242" t="s">
        <v>7945</v>
      </c>
    </row>
    <row r="243" spans="1:16" x14ac:dyDescent="0.35">
      <c r="A243" t="s">
        <v>86</v>
      </c>
      <c r="B243">
        <v>1322845164</v>
      </c>
      <c r="C243" t="s">
        <v>19</v>
      </c>
      <c r="D243" t="s">
        <v>14328</v>
      </c>
      <c r="E243">
        <v>41846</v>
      </c>
      <c r="F243" s="9">
        <v>46245</v>
      </c>
      <c r="G243" t="s">
        <v>4705</v>
      </c>
      <c r="H243" s="8">
        <v>0.6645833333333333</v>
      </c>
      <c r="I243" s="8">
        <v>0.67152777777777772</v>
      </c>
      <c r="J243">
        <v>0</v>
      </c>
      <c r="K243" t="s">
        <v>128</v>
      </c>
      <c r="L243">
        <v>0</v>
      </c>
      <c r="M243" t="s">
        <v>129</v>
      </c>
      <c r="N243" t="s">
        <v>16730</v>
      </c>
      <c r="O243" t="s">
        <v>16731</v>
      </c>
      <c r="P243" t="s">
        <v>16732</v>
      </c>
    </row>
    <row r="244" spans="1:16" x14ac:dyDescent="0.35">
      <c r="A244" t="s">
        <v>86</v>
      </c>
      <c r="B244">
        <v>1322845164</v>
      </c>
      <c r="C244" t="s">
        <v>19</v>
      </c>
      <c r="D244" t="s">
        <v>14328</v>
      </c>
      <c r="E244">
        <v>41846</v>
      </c>
      <c r="F244" s="9">
        <v>46245</v>
      </c>
      <c r="G244" t="s">
        <v>4705</v>
      </c>
      <c r="H244" s="8">
        <v>0.67847222222222225</v>
      </c>
      <c r="I244" s="8">
        <v>0.67847222222222225</v>
      </c>
      <c r="J244">
        <v>0</v>
      </c>
      <c r="K244" t="s">
        <v>145</v>
      </c>
      <c r="L244">
        <v>0</v>
      </c>
      <c r="M244" t="s">
        <v>16733</v>
      </c>
      <c r="N244" t="s">
        <v>7943</v>
      </c>
      <c r="O244" t="s">
        <v>7944</v>
      </c>
      <c r="P244" t="s">
        <v>7945</v>
      </c>
    </row>
    <row r="245" spans="1:16" x14ac:dyDescent="0.35">
      <c r="A245" t="s">
        <v>86</v>
      </c>
      <c r="B245">
        <v>1322845164</v>
      </c>
      <c r="C245" t="s">
        <v>19</v>
      </c>
      <c r="D245" t="s">
        <v>14328</v>
      </c>
      <c r="E245">
        <v>41846</v>
      </c>
      <c r="F245" s="9">
        <v>46245</v>
      </c>
      <c r="G245" t="s">
        <v>4705</v>
      </c>
      <c r="H245" s="8">
        <v>0.68541666666666667</v>
      </c>
      <c r="I245" s="8">
        <v>0.68541666666666667</v>
      </c>
      <c r="J245">
        <v>0</v>
      </c>
      <c r="K245" t="s">
        <v>145</v>
      </c>
      <c r="L245">
        <v>0</v>
      </c>
      <c r="M245" t="s">
        <v>16499</v>
      </c>
      <c r="N245" t="s">
        <v>5737</v>
      </c>
      <c r="O245" t="s">
        <v>5738</v>
      </c>
      <c r="P245" t="s">
        <v>5739</v>
      </c>
    </row>
    <row r="246" spans="1:16" x14ac:dyDescent="0.35">
      <c r="A246" t="s">
        <v>86</v>
      </c>
      <c r="B246">
        <v>1322845164</v>
      </c>
      <c r="C246" t="s">
        <v>19</v>
      </c>
      <c r="D246" t="s">
        <v>14328</v>
      </c>
      <c r="E246">
        <v>41846</v>
      </c>
      <c r="F246" s="9">
        <v>46245</v>
      </c>
      <c r="G246" t="s">
        <v>4705</v>
      </c>
      <c r="H246" s="8">
        <v>0.69236111111111109</v>
      </c>
      <c r="I246" s="8">
        <v>0.69930555555555551</v>
      </c>
      <c r="J246">
        <v>0</v>
      </c>
      <c r="K246" t="s">
        <v>128</v>
      </c>
      <c r="L246">
        <v>0</v>
      </c>
      <c r="M246" t="s">
        <v>129</v>
      </c>
      <c r="N246" t="s">
        <v>4865</v>
      </c>
      <c r="O246" t="s">
        <v>4866</v>
      </c>
      <c r="P246" t="s">
        <v>4867</v>
      </c>
    </row>
    <row r="247" spans="1:16" x14ac:dyDescent="0.35">
      <c r="A247" t="s">
        <v>86</v>
      </c>
      <c r="B247">
        <v>1322845164</v>
      </c>
      <c r="C247" t="s">
        <v>19</v>
      </c>
      <c r="D247" t="s">
        <v>14328</v>
      </c>
      <c r="E247">
        <v>41846</v>
      </c>
      <c r="F247" s="9">
        <v>46245</v>
      </c>
      <c r="G247" t="s">
        <v>4705</v>
      </c>
      <c r="H247" s="8">
        <v>0.70625000000000004</v>
      </c>
      <c r="I247" s="8">
        <v>0.71319444444444446</v>
      </c>
      <c r="J247">
        <v>0</v>
      </c>
      <c r="K247" t="s">
        <v>128</v>
      </c>
      <c r="L247">
        <v>0</v>
      </c>
      <c r="M247" t="s">
        <v>129</v>
      </c>
      <c r="N247" t="s">
        <v>4859</v>
      </c>
      <c r="O247" t="s">
        <v>4860</v>
      </c>
      <c r="P247" t="s">
        <v>4861</v>
      </c>
    </row>
    <row r="248" spans="1:16" x14ac:dyDescent="0.35">
      <c r="A248" t="s">
        <v>86</v>
      </c>
      <c r="B248">
        <v>1322845164</v>
      </c>
      <c r="C248" t="s">
        <v>19</v>
      </c>
      <c r="D248" t="s">
        <v>14328</v>
      </c>
      <c r="E248">
        <v>41846</v>
      </c>
      <c r="F248" s="9">
        <v>46245</v>
      </c>
      <c r="G248" t="s">
        <v>4705</v>
      </c>
      <c r="H248" s="8">
        <v>0.72013888888888888</v>
      </c>
      <c r="I248" s="8">
        <v>0.72013888888888888</v>
      </c>
      <c r="J248">
        <v>0</v>
      </c>
      <c r="K248" t="s">
        <v>145</v>
      </c>
      <c r="L248">
        <v>0</v>
      </c>
      <c r="M248" t="s">
        <v>16552</v>
      </c>
      <c r="N248" t="s">
        <v>4862</v>
      </c>
      <c r="O248" t="s">
        <v>4863</v>
      </c>
      <c r="P248" t="s">
        <v>4864</v>
      </c>
    </row>
    <row r="249" spans="1:16" x14ac:dyDescent="0.35">
      <c r="A249" t="s">
        <v>86</v>
      </c>
      <c r="B249">
        <v>1322845164</v>
      </c>
      <c r="C249" t="s">
        <v>19</v>
      </c>
      <c r="D249" t="s">
        <v>14328</v>
      </c>
      <c r="E249">
        <v>41846</v>
      </c>
      <c r="F249" s="9">
        <v>46245</v>
      </c>
      <c r="G249" t="s">
        <v>4705</v>
      </c>
      <c r="H249" s="8">
        <v>0.7270833333333333</v>
      </c>
      <c r="I249" s="8">
        <v>0.75486111111111109</v>
      </c>
      <c r="J249">
        <v>1</v>
      </c>
      <c r="K249" t="s">
        <v>128</v>
      </c>
      <c r="L249">
        <v>2</v>
      </c>
      <c r="M249" t="s">
        <v>129</v>
      </c>
      <c r="N249" t="s">
        <v>4859</v>
      </c>
      <c r="O249" t="s">
        <v>4860</v>
      </c>
      <c r="P249" t="s">
        <v>4861</v>
      </c>
    </row>
    <row r="250" spans="1:16" x14ac:dyDescent="0.35">
      <c r="A250" t="s">
        <v>86</v>
      </c>
      <c r="B250">
        <v>1322845164</v>
      </c>
      <c r="C250" t="s">
        <v>19</v>
      </c>
      <c r="D250" t="s">
        <v>14328</v>
      </c>
      <c r="E250">
        <v>41846</v>
      </c>
      <c r="F250" s="9">
        <v>46245</v>
      </c>
      <c r="G250" t="s">
        <v>4705</v>
      </c>
      <c r="H250" s="8">
        <v>0.76180555555555551</v>
      </c>
      <c r="I250" s="8">
        <v>0.81041666666666667</v>
      </c>
      <c r="J250">
        <v>1</v>
      </c>
      <c r="K250" t="s">
        <v>128</v>
      </c>
      <c r="L250">
        <v>4</v>
      </c>
      <c r="M250" t="s">
        <v>129</v>
      </c>
      <c r="N250" t="s">
        <v>8032</v>
      </c>
      <c r="O250" t="s">
        <v>8033</v>
      </c>
      <c r="P250" t="s">
        <v>8034</v>
      </c>
    </row>
    <row r="251" spans="1:16" x14ac:dyDescent="0.35">
      <c r="A251" t="s">
        <v>86</v>
      </c>
      <c r="B251">
        <v>1322845164</v>
      </c>
      <c r="C251" t="s">
        <v>19</v>
      </c>
      <c r="D251" t="s">
        <v>14328</v>
      </c>
      <c r="E251">
        <v>41846</v>
      </c>
      <c r="F251" s="9">
        <v>46246</v>
      </c>
      <c r="G251" t="s">
        <v>3</v>
      </c>
      <c r="H251" s="8">
        <v>0.37986111111111109</v>
      </c>
      <c r="I251" s="8">
        <v>0.37986111111111109</v>
      </c>
      <c r="J251">
        <v>0</v>
      </c>
      <c r="K251" t="s">
        <v>145</v>
      </c>
      <c r="L251">
        <v>0</v>
      </c>
      <c r="M251" t="s">
        <v>16715</v>
      </c>
      <c r="N251" t="s">
        <v>162</v>
      </c>
      <c r="O251" t="s">
        <v>163</v>
      </c>
      <c r="P251" t="s">
        <v>164</v>
      </c>
    </row>
    <row r="252" spans="1:16" x14ac:dyDescent="0.35">
      <c r="A252" t="s">
        <v>86</v>
      </c>
      <c r="B252">
        <v>1322845164</v>
      </c>
      <c r="C252" t="s">
        <v>19</v>
      </c>
      <c r="D252" t="s">
        <v>14328</v>
      </c>
      <c r="E252">
        <v>41846</v>
      </c>
      <c r="F252" s="9">
        <v>46246</v>
      </c>
      <c r="G252" t="s">
        <v>3</v>
      </c>
      <c r="H252" s="8">
        <v>0.38680555555555557</v>
      </c>
      <c r="I252" s="8">
        <v>0.38680555555555557</v>
      </c>
      <c r="J252">
        <v>0</v>
      </c>
      <c r="K252" t="s">
        <v>145</v>
      </c>
      <c r="L252">
        <v>0</v>
      </c>
      <c r="M252" t="s">
        <v>16657</v>
      </c>
      <c r="N252" t="s">
        <v>146</v>
      </c>
      <c r="O252" t="s">
        <v>147</v>
      </c>
      <c r="P252" t="s">
        <v>148</v>
      </c>
    </row>
    <row r="253" spans="1:16" x14ac:dyDescent="0.35">
      <c r="A253" t="s">
        <v>86</v>
      </c>
      <c r="B253">
        <v>1322845164</v>
      </c>
      <c r="C253" t="s">
        <v>19</v>
      </c>
      <c r="D253" t="s">
        <v>14328</v>
      </c>
      <c r="E253">
        <v>41846</v>
      </c>
      <c r="F253" s="9">
        <v>46246</v>
      </c>
      <c r="G253" t="s">
        <v>3</v>
      </c>
      <c r="H253" s="8">
        <v>0.39374999999999999</v>
      </c>
      <c r="I253" s="8">
        <v>0.39374999999999999</v>
      </c>
      <c r="J253">
        <v>0</v>
      </c>
      <c r="K253" t="s">
        <v>145</v>
      </c>
      <c r="L253">
        <v>0</v>
      </c>
      <c r="M253" t="s">
        <v>16734</v>
      </c>
      <c r="N253" t="s">
        <v>248</v>
      </c>
      <c r="O253" t="s">
        <v>249</v>
      </c>
      <c r="P253" t="s">
        <v>250</v>
      </c>
    </row>
    <row r="254" spans="1:16" x14ac:dyDescent="0.35">
      <c r="A254" t="s">
        <v>86</v>
      </c>
      <c r="B254">
        <v>1322845164</v>
      </c>
      <c r="C254" t="s">
        <v>19</v>
      </c>
      <c r="D254" t="s">
        <v>14328</v>
      </c>
      <c r="E254">
        <v>41846</v>
      </c>
      <c r="F254" s="9">
        <v>46246</v>
      </c>
      <c r="G254" t="s">
        <v>3</v>
      </c>
      <c r="H254" s="8">
        <v>0.40069444444444446</v>
      </c>
      <c r="I254" s="8">
        <v>0.40069444444444446</v>
      </c>
      <c r="J254">
        <v>0</v>
      </c>
      <c r="K254" t="s">
        <v>145</v>
      </c>
      <c r="L254">
        <v>0</v>
      </c>
      <c r="M254" t="s">
        <v>16734</v>
      </c>
      <c r="N254" t="s">
        <v>165</v>
      </c>
      <c r="O254" t="s">
        <v>166</v>
      </c>
      <c r="P254" t="s">
        <v>167</v>
      </c>
    </row>
    <row r="255" spans="1:16" x14ac:dyDescent="0.35">
      <c r="A255" t="s">
        <v>86</v>
      </c>
      <c r="B255">
        <v>1322845164</v>
      </c>
      <c r="C255" t="s">
        <v>19</v>
      </c>
      <c r="D255" t="s">
        <v>14328</v>
      </c>
      <c r="E255">
        <v>41846</v>
      </c>
      <c r="F255" s="9">
        <v>46246</v>
      </c>
      <c r="G255" t="s">
        <v>3</v>
      </c>
      <c r="H255" s="8">
        <v>0.40763888888888888</v>
      </c>
      <c r="I255" s="8">
        <v>0.40763888888888888</v>
      </c>
      <c r="J255">
        <v>0</v>
      </c>
      <c r="K255" t="s">
        <v>145</v>
      </c>
      <c r="L255">
        <v>0</v>
      </c>
      <c r="M255" t="s">
        <v>16715</v>
      </c>
      <c r="N255" t="s">
        <v>248</v>
      </c>
      <c r="O255" t="s">
        <v>249</v>
      </c>
      <c r="P255" t="s">
        <v>250</v>
      </c>
    </row>
    <row r="256" spans="1:16" x14ac:dyDescent="0.35">
      <c r="A256" t="s">
        <v>86</v>
      </c>
      <c r="B256">
        <v>1322845164</v>
      </c>
      <c r="C256" t="s">
        <v>19</v>
      </c>
      <c r="D256" t="s">
        <v>14328</v>
      </c>
      <c r="E256">
        <v>41846</v>
      </c>
      <c r="F256" s="9">
        <v>46246</v>
      </c>
      <c r="G256" t="s">
        <v>3</v>
      </c>
      <c r="H256" s="8">
        <v>0.41458333333333336</v>
      </c>
      <c r="I256" s="8">
        <v>0.4284722222222222</v>
      </c>
      <c r="J256">
        <v>0</v>
      </c>
      <c r="K256" t="s">
        <v>128</v>
      </c>
      <c r="L256">
        <v>1</v>
      </c>
      <c r="M256" t="s">
        <v>129</v>
      </c>
      <c r="N256" t="s">
        <v>149</v>
      </c>
      <c r="O256" t="s">
        <v>150</v>
      </c>
      <c r="P256" t="s">
        <v>151</v>
      </c>
    </row>
    <row r="257" spans="1:16" x14ac:dyDescent="0.35">
      <c r="A257" t="s">
        <v>86</v>
      </c>
      <c r="B257">
        <v>1322845164</v>
      </c>
      <c r="C257" t="s">
        <v>19</v>
      </c>
      <c r="D257" t="s">
        <v>14328</v>
      </c>
      <c r="E257">
        <v>41846</v>
      </c>
      <c r="F257" s="9">
        <v>46246</v>
      </c>
      <c r="G257" t="s">
        <v>3</v>
      </c>
      <c r="H257" s="8">
        <v>0.43541666666666667</v>
      </c>
      <c r="I257" s="8">
        <v>0.43541666666666667</v>
      </c>
      <c r="J257">
        <v>0</v>
      </c>
      <c r="K257" t="s">
        <v>145</v>
      </c>
      <c r="L257">
        <v>0</v>
      </c>
      <c r="M257" t="s">
        <v>16734</v>
      </c>
      <c r="N257" t="s">
        <v>8834</v>
      </c>
      <c r="O257" t="s">
        <v>8835</v>
      </c>
      <c r="P257" t="s">
        <v>8836</v>
      </c>
    </row>
    <row r="258" spans="1:16" x14ac:dyDescent="0.35">
      <c r="A258" t="s">
        <v>86</v>
      </c>
      <c r="B258">
        <v>1322845164</v>
      </c>
      <c r="C258" t="s">
        <v>19</v>
      </c>
      <c r="D258" t="s">
        <v>14328</v>
      </c>
      <c r="E258">
        <v>41846</v>
      </c>
      <c r="F258" s="9">
        <v>46246</v>
      </c>
      <c r="G258" t="s">
        <v>3</v>
      </c>
      <c r="H258" s="8">
        <v>0.44236111111111109</v>
      </c>
      <c r="I258" s="8">
        <v>0.47013888888888888</v>
      </c>
      <c r="J258">
        <v>1</v>
      </c>
      <c r="K258" t="s">
        <v>128</v>
      </c>
      <c r="L258">
        <v>2</v>
      </c>
      <c r="M258" t="s">
        <v>129</v>
      </c>
      <c r="N258" t="s">
        <v>159</v>
      </c>
      <c r="O258" t="s">
        <v>160</v>
      </c>
      <c r="P258" t="s">
        <v>161</v>
      </c>
    </row>
    <row r="259" spans="1:16" x14ac:dyDescent="0.35">
      <c r="A259" t="s">
        <v>86</v>
      </c>
      <c r="B259">
        <v>1322845164</v>
      </c>
      <c r="C259" t="s">
        <v>19</v>
      </c>
      <c r="D259" t="s">
        <v>14328</v>
      </c>
      <c r="E259">
        <v>41846</v>
      </c>
      <c r="F259" s="9">
        <v>46246</v>
      </c>
      <c r="G259" t="s">
        <v>3</v>
      </c>
      <c r="H259" s="8">
        <v>0.47708333333333336</v>
      </c>
      <c r="I259" s="8">
        <v>0.48402777777777778</v>
      </c>
      <c r="J259">
        <v>0</v>
      </c>
      <c r="K259" t="s">
        <v>128</v>
      </c>
      <c r="L259">
        <v>0</v>
      </c>
      <c r="M259" t="s">
        <v>129</v>
      </c>
      <c r="N259" t="s">
        <v>5763</v>
      </c>
      <c r="O259" t="s">
        <v>5764</v>
      </c>
      <c r="P259" t="s">
        <v>5765</v>
      </c>
    </row>
    <row r="260" spans="1:16" x14ac:dyDescent="0.35">
      <c r="A260" t="s">
        <v>86</v>
      </c>
      <c r="B260">
        <v>1322845164</v>
      </c>
      <c r="C260" t="s">
        <v>19</v>
      </c>
      <c r="D260" t="s">
        <v>14328</v>
      </c>
      <c r="E260">
        <v>41846</v>
      </c>
      <c r="F260" s="9">
        <v>46246</v>
      </c>
      <c r="G260" t="s">
        <v>3</v>
      </c>
      <c r="H260" s="8">
        <v>0.4909722222222222</v>
      </c>
      <c r="I260" s="8">
        <v>0.49791666666666667</v>
      </c>
      <c r="J260">
        <v>0</v>
      </c>
      <c r="K260" t="s">
        <v>128</v>
      </c>
      <c r="L260">
        <v>1</v>
      </c>
      <c r="M260" t="s">
        <v>129</v>
      </c>
      <c r="N260" t="s">
        <v>155</v>
      </c>
      <c r="O260" t="s">
        <v>156</v>
      </c>
      <c r="P260" t="s">
        <v>157</v>
      </c>
    </row>
    <row r="261" spans="1:16" x14ac:dyDescent="0.35">
      <c r="A261" t="s">
        <v>86</v>
      </c>
      <c r="B261">
        <v>1322845164</v>
      </c>
      <c r="C261" t="s">
        <v>19</v>
      </c>
      <c r="D261" t="s">
        <v>14328</v>
      </c>
      <c r="E261">
        <v>41846</v>
      </c>
      <c r="F261" s="9">
        <v>46246</v>
      </c>
      <c r="G261" t="s">
        <v>3</v>
      </c>
      <c r="H261" s="8">
        <v>0.50486111111111109</v>
      </c>
      <c r="I261" s="8">
        <v>0.50486111111111109</v>
      </c>
      <c r="J261">
        <v>0</v>
      </c>
      <c r="K261" t="s">
        <v>145</v>
      </c>
      <c r="L261">
        <v>0</v>
      </c>
      <c r="M261" t="s">
        <v>16735</v>
      </c>
      <c r="N261" t="s">
        <v>5724</v>
      </c>
      <c r="O261" t="s">
        <v>5725</v>
      </c>
      <c r="P261" t="s">
        <v>5726</v>
      </c>
    </row>
    <row r="262" spans="1:16" x14ac:dyDescent="0.35">
      <c r="A262" t="s">
        <v>86</v>
      </c>
      <c r="B262">
        <v>1322845164</v>
      </c>
      <c r="C262" t="s">
        <v>19</v>
      </c>
      <c r="D262" t="s">
        <v>14328</v>
      </c>
      <c r="E262">
        <v>41846</v>
      </c>
      <c r="F262" s="9">
        <v>46246</v>
      </c>
      <c r="G262" t="s">
        <v>3</v>
      </c>
      <c r="H262" s="8">
        <v>0.51180555555555551</v>
      </c>
      <c r="I262" s="8">
        <v>0.51180555555555551</v>
      </c>
      <c r="J262">
        <v>0</v>
      </c>
      <c r="K262" t="s">
        <v>145</v>
      </c>
      <c r="L262">
        <v>0</v>
      </c>
      <c r="M262" t="s">
        <v>16736</v>
      </c>
      <c r="N262" t="s">
        <v>168</v>
      </c>
      <c r="O262" t="s">
        <v>169</v>
      </c>
      <c r="P262" t="s">
        <v>170</v>
      </c>
    </row>
    <row r="263" spans="1:16" x14ac:dyDescent="0.35">
      <c r="A263" t="s">
        <v>86</v>
      </c>
      <c r="B263">
        <v>1322845164</v>
      </c>
      <c r="C263" t="s">
        <v>19</v>
      </c>
      <c r="D263" t="s">
        <v>14328</v>
      </c>
      <c r="E263">
        <v>41846</v>
      </c>
      <c r="F263" s="9">
        <v>46246</v>
      </c>
      <c r="G263" t="s">
        <v>3</v>
      </c>
      <c r="H263" s="8">
        <v>0.51875000000000004</v>
      </c>
      <c r="I263" s="8">
        <v>0.51875000000000004</v>
      </c>
      <c r="J263">
        <v>0</v>
      </c>
      <c r="K263" t="s">
        <v>145</v>
      </c>
      <c r="L263">
        <v>0</v>
      </c>
      <c r="M263" t="s">
        <v>16737</v>
      </c>
      <c r="N263" t="s">
        <v>16557</v>
      </c>
      <c r="O263" t="s">
        <v>16558</v>
      </c>
      <c r="P263" t="s">
        <v>16559</v>
      </c>
    </row>
    <row r="264" spans="1:16" x14ac:dyDescent="0.35">
      <c r="A264" t="s">
        <v>86</v>
      </c>
      <c r="B264">
        <v>1322845164</v>
      </c>
      <c r="C264" t="s">
        <v>19</v>
      </c>
      <c r="D264" t="s">
        <v>14328</v>
      </c>
      <c r="E264">
        <v>41846</v>
      </c>
      <c r="F264" s="9">
        <v>46246</v>
      </c>
      <c r="G264" t="s">
        <v>3</v>
      </c>
      <c r="H264" s="8">
        <v>0.52569444444444446</v>
      </c>
      <c r="I264" s="8">
        <v>0.52569444444444446</v>
      </c>
      <c r="J264">
        <v>0</v>
      </c>
      <c r="K264" t="s">
        <v>145</v>
      </c>
      <c r="L264">
        <v>0</v>
      </c>
      <c r="M264" t="s">
        <v>16738</v>
      </c>
      <c r="N264" t="s">
        <v>8035</v>
      </c>
      <c r="O264" t="s">
        <v>8036</v>
      </c>
      <c r="P264" t="s">
        <v>8037</v>
      </c>
    </row>
    <row r="265" spans="1:16" x14ac:dyDescent="0.35">
      <c r="A265" t="s">
        <v>86</v>
      </c>
      <c r="B265">
        <v>1322845164</v>
      </c>
      <c r="C265" t="s">
        <v>19</v>
      </c>
      <c r="D265" t="s">
        <v>14328</v>
      </c>
      <c r="E265">
        <v>41846</v>
      </c>
      <c r="F265" s="9">
        <v>46246</v>
      </c>
      <c r="G265" t="s">
        <v>3</v>
      </c>
      <c r="H265" s="8">
        <v>0.53263888888888888</v>
      </c>
      <c r="I265" s="8">
        <v>0.53263888888888888</v>
      </c>
      <c r="J265">
        <v>0</v>
      </c>
      <c r="K265" t="s">
        <v>145</v>
      </c>
      <c r="L265">
        <v>0</v>
      </c>
      <c r="M265" t="s">
        <v>16739</v>
      </c>
      <c r="N265" t="s">
        <v>5802</v>
      </c>
      <c r="O265" t="s">
        <v>5803</v>
      </c>
      <c r="P265" t="s">
        <v>5804</v>
      </c>
    </row>
    <row r="266" spans="1:16" x14ac:dyDescent="0.35">
      <c r="A266" t="s">
        <v>86</v>
      </c>
      <c r="B266">
        <v>1322845164</v>
      </c>
      <c r="C266" t="s">
        <v>19</v>
      </c>
      <c r="D266" t="s">
        <v>14328</v>
      </c>
      <c r="E266">
        <v>41846</v>
      </c>
      <c r="F266" s="9">
        <v>46246</v>
      </c>
      <c r="G266" t="s">
        <v>3</v>
      </c>
      <c r="H266" s="8">
        <v>0.5395833333333333</v>
      </c>
      <c r="I266" s="8">
        <v>0.5395833333333333</v>
      </c>
      <c r="J266">
        <v>0</v>
      </c>
      <c r="K266" t="s">
        <v>145</v>
      </c>
      <c r="L266">
        <v>0</v>
      </c>
      <c r="M266" t="s">
        <v>16740</v>
      </c>
      <c r="N266" t="s">
        <v>16741</v>
      </c>
      <c r="O266" t="s">
        <v>16742</v>
      </c>
      <c r="P266" t="s">
        <v>16743</v>
      </c>
    </row>
    <row r="267" spans="1:16" x14ac:dyDescent="0.35">
      <c r="A267" t="s">
        <v>86</v>
      </c>
      <c r="B267">
        <v>1322845164</v>
      </c>
      <c r="C267" t="s">
        <v>19</v>
      </c>
      <c r="D267" t="s">
        <v>14328</v>
      </c>
      <c r="E267">
        <v>41846</v>
      </c>
      <c r="F267" s="9">
        <v>46246</v>
      </c>
      <c r="G267" t="s">
        <v>3</v>
      </c>
      <c r="H267" s="8">
        <v>0.54652777777777772</v>
      </c>
      <c r="I267" s="8">
        <v>0.54652777777777772</v>
      </c>
      <c r="J267">
        <v>0</v>
      </c>
      <c r="K267" t="s">
        <v>145</v>
      </c>
      <c r="L267">
        <v>0</v>
      </c>
      <c r="M267" t="s">
        <v>16744</v>
      </c>
      <c r="N267" t="s">
        <v>1902</v>
      </c>
      <c r="O267" t="s">
        <v>1903</v>
      </c>
      <c r="P267" t="s">
        <v>1904</v>
      </c>
    </row>
    <row r="268" spans="1:16" x14ac:dyDescent="0.35">
      <c r="A268" t="s">
        <v>86</v>
      </c>
      <c r="B268">
        <v>1322845164</v>
      </c>
      <c r="C268" t="s">
        <v>19</v>
      </c>
      <c r="D268" t="s">
        <v>14328</v>
      </c>
      <c r="E268">
        <v>41846</v>
      </c>
      <c r="F268" s="9">
        <v>46246</v>
      </c>
      <c r="G268" t="s">
        <v>3</v>
      </c>
      <c r="H268" s="8">
        <v>0.55347222222222225</v>
      </c>
      <c r="I268" s="8">
        <v>0.55347222222222225</v>
      </c>
      <c r="J268">
        <v>0</v>
      </c>
      <c r="K268" t="s">
        <v>145</v>
      </c>
      <c r="L268">
        <v>0</v>
      </c>
      <c r="M268" t="s">
        <v>16745</v>
      </c>
      <c r="N268" t="s">
        <v>7943</v>
      </c>
      <c r="O268" t="s">
        <v>7944</v>
      </c>
      <c r="P268" t="s">
        <v>7945</v>
      </c>
    </row>
    <row r="269" spans="1:16" x14ac:dyDescent="0.35">
      <c r="A269" t="s">
        <v>86</v>
      </c>
      <c r="B269">
        <v>1322845164</v>
      </c>
      <c r="C269" t="s">
        <v>19</v>
      </c>
      <c r="D269" t="s">
        <v>14328</v>
      </c>
      <c r="E269">
        <v>41846</v>
      </c>
      <c r="F269" s="9">
        <v>46246</v>
      </c>
      <c r="G269" t="s">
        <v>3</v>
      </c>
      <c r="H269" s="8">
        <v>0.56041666666666667</v>
      </c>
      <c r="I269" s="8">
        <v>0.56736111111111109</v>
      </c>
      <c r="J269">
        <v>0</v>
      </c>
      <c r="K269" t="s">
        <v>128</v>
      </c>
      <c r="L269">
        <v>0</v>
      </c>
      <c r="M269" t="s">
        <v>129</v>
      </c>
      <c r="N269" t="s">
        <v>16746</v>
      </c>
      <c r="O269" t="s">
        <v>16747</v>
      </c>
      <c r="P269" t="s">
        <v>16748</v>
      </c>
    </row>
    <row r="270" spans="1:16" x14ac:dyDescent="0.35">
      <c r="A270" t="s">
        <v>86</v>
      </c>
      <c r="B270">
        <v>1322845164</v>
      </c>
      <c r="C270" t="s">
        <v>19</v>
      </c>
      <c r="D270" t="s">
        <v>14328</v>
      </c>
      <c r="E270">
        <v>41846</v>
      </c>
      <c r="F270" s="9">
        <v>46246</v>
      </c>
      <c r="G270" t="s">
        <v>3</v>
      </c>
      <c r="H270" s="8">
        <v>0.57430555555555551</v>
      </c>
      <c r="I270" s="8">
        <v>0.57430555555555551</v>
      </c>
      <c r="J270">
        <v>0</v>
      </c>
      <c r="K270" t="s">
        <v>145</v>
      </c>
      <c r="L270">
        <v>0</v>
      </c>
      <c r="M270" t="s">
        <v>16749</v>
      </c>
      <c r="N270" t="s">
        <v>16750</v>
      </c>
      <c r="O270" t="s">
        <v>16751</v>
      </c>
      <c r="P270" t="s">
        <v>16752</v>
      </c>
    </row>
    <row r="271" spans="1:16" x14ac:dyDescent="0.35">
      <c r="A271" t="s">
        <v>86</v>
      </c>
      <c r="B271">
        <v>1322845164</v>
      </c>
      <c r="C271" t="s">
        <v>19</v>
      </c>
      <c r="D271" t="s">
        <v>14328</v>
      </c>
      <c r="E271">
        <v>41846</v>
      </c>
      <c r="F271" s="9">
        <v>46246</v>
      </c>
      <c r="G271" t="s">
        <v>3</v>
      </c>
      <c r="H271" s="8">
        <v>0.58125000000000004</v>
      </c>
      <c r="I271" s="8">
        <v>0.68541666666666667</v>
      </c>
      <c r="J271">
        <v>2</v>
      </c>
      <c r="K271" t="s">
        <v>128</v>
      </c>
      <c r="L271">
        <v>8</v>
      </c>
      <c r="M271" t="s">
        <v>129</v>
      </c>
      <c r="N271" t="s">
        <v>16753</v>
      </c>
      <c r="O271" t="s">
        <v>16754</v>
      </c>
      <c r="P271" t="s">
        <v>16755</v>
      </c>
    </row>
    <row r="272" spans="1:16" x14ac:dyDescent="0.35">
      <c r="A272" t="s">
        <v>86</v>
      </c>
      <c r="B272">
        <v>1322845164</v>
      </c>
      <c r="C272" t="s">
        <v>19</v>
      </c>
      <c r="D272" t="s">
        <v>14328</v>
      </c>
      <c r="E272">
        <v>41846</v>
      </c>
      <c r="F272" s="9">
        <v>46246</v>
      </c>
      <c r="G272" t="s">
        <v>3</v>
      </c>
      <c r="H272" s="8">
        <v>0.69236111111111109</v>
      </c>
      <c r="I272" s="8">
        <v>0.69236111111111109</v>
      </c>
      <c r="J272">
        <v>0</v>
      </c>
      <c r="K272" t="s">
        <v>145</v>
      </c>
      <c r="L272">
        <v>0</v>
      </c>
      <c r="M272" t="s">
        <v>16756</v>
      </c>
      <c r="N272" t="s">
        <v>16757</v>
      </c>
      <c r="O272" t="s">
        <v>16758</v>
      </c>
      <c r="P272" t="s">
        <v>16759</v>
      </c>
    </row>
    <row r="273" spans="1:16" x14ac:dyDescent="0.35">
      <c r="A273" t="s">
        <v>86</v>
      </c>
      <c r="B273">
        <v>1322845164</v>
      </c>
      <c r="C273" t="s">
        <v>19</v>
      </c>
      <c r="D273" t="s">
        <v>14328</v>
      </c>
      <c r="E273">
        <v>41846</v>
      </c>
      <c r="F273" s="9">
        <v>46246</v>
      </c>
      <c r="G273" t="s">
        <v>3</v>
      </c>
      <c r="H273" s="8">
        <v>0.69930555555555551</v>
      </c>
      <c r="I273" s="8">
        <v>0.69930555555555551</v>
      </c>
      <c r="J273">
        <v>0</v>
      </c>
      <c r="K273" t="s">
        <v>145</v>
      </c>
      <c r="L273">
        <v>0</v>
      </c>
      <c r="M273" t="s">
        <v>16760</v>
      </c>
      <c r="N273" t="s">
        <v>11952</v>
      </c>
      <c r="O273" t="s">
        <v>11953</v>
      </c>
      <c r="P273" t="s">
        <v>11954</v>
      </c>
    </row>
    <row r="274" spans="1:16" x14ac:dyDescent="0.35">
      <c r="A274" t="s">
        <v>86</v>
      </c>
      <c r="B274">
        <v>1322845164</v>
      </c>
      <c r="C274" t="s">
        <v>19</v>
      </c>
      <c r="D274" t="s">
        <v>14328</v>
      </c>
      <c r="E274">
        <v>41846</v>
      </c>
      <c r="F274" s="9">
        <v>46246</v>
      </c>
      <c r="G274" t="s">
        <v>3</v>
      </c>
      <c r="H274" s="8">
        <v>0.70625000000000004</v>
      </c>
      <c r="I274" s="8">
        <v>0.70625000000000004</v>
      </c>
      <c r="J274">
        <v>0</v>
      </c>
      <c r="K274" t="s">
        <v>145</v>
      </c>
      <c r="L274">
        <v>0</v>
      </c>
      <c r="M274" t="s">
        <v>16761</v>
      </c>
      <c r="N274" t="s">
        <v>5740</v>
      </c>
      <c r="O274" t="s">
        <v>5741</v>
      </c>
      <c r="P274" t="s">
        <v>5742</v>
      </c>
    </row>
    <row r="275" spans="1:16" x14ac:dyDescent="0.35">
      <c r="A275" t="s">
        <v>86</v>
      </c>
      <c r="B275">
        <v>1322845164</v>
      </c>
      <c r="C275" t="s">
        <v>19</v>
      </c>
      <c r="D275" t="s">
        <v>14328</v>
      </c>
      <c r="E275">
        <v>41846</v>
      </c>
      <c r="F275" s="9">
        <v>46246</v>
      </c>
      <c r="G275" t="s">
        <v>3</v>
      </c>
      <c r="H275" s="8">
        <v>0.71319444444444446</v>
      </c>
      <c r="I275" s="8">
        <v>0.72013888888888888</v>
      </c>
      <c r="J275">
        <v>0</v>
      </c>
      <c r="K275" t="s">
        <v>128</v>
      </c>
      <c r="L275">
        <v>0</v>
      </c>
      <c r="M275" t="s">
        <v>129</v>
      </c>
      <c r="N275" t="s">
        <v>4859</v>
      </c>
      <c r="O275" t="s">
        <v>4860</v>
      </c>
      <c r="P275" t="s">
        <v>4861</v>
      </c>
    </row>
    <row r="276" spans="1:16" x14ac:dyDescent="0.35">
      <c r="A276" t="s">
        <v>86</v>
      </c>
      <c r="B276">
        <v>1322845164</v>
      </c>
      <c r="C276" t="s">
        <v>19</v>
      </c>
      <c r="D276" t="s">
        <v>14328</v>
      </c>
      <c r="E276">
        <v>41846</v>
      </c>
      <c r="F276" s="9">
        <v>46246</v>
      </c>
      <c r="G276" t="s">
        <v>3</v>
      </c>
      <c r="H276" s="8">
        <v>0.7270833333333333</v>
      </c>
      <c r="I276" s="8">
        <v>0.7270833333333333</v>
      </c>
      <c r="J276">
        <v>0</v>
      </c>
      <c r="K276" t="s">
        <v>145</v>
      </c>
      <c r="L276">
        <v>0</v>
      </c>
      <c r="M276" t="s">
        <v>16552</v>
      </c>
      <c r="N276" t="s">
        <v>4862</v>
      </c>
      <c r="O276" t="s">
        <v>4863</v>
      </c>
      <c r="P276" t="s">
        <v>4864</v>
      </c>
    </row>
    <row r="277" spans="1:16" x14ac:dyDescent="0.35">
      <c r="A277" t="s">
        <v>86</v>
      </c>
      <c r="B277">
        <v>1322845164</v>
      </c>
      <c r="C277" t="s">
        <v>19</v>
      </c>
      <c r="D277" t="s">
        <v>14328</v>
      </c>
      <c r="E277">
        <v>41846</v>
      </c>
      <c r="F277" s="9">
        <v>46246</v>
      </c>
      <c r="G277" t="s">
        <v>3</v>
      </c>
      <c r="H277" s="8">
        <v>0.73402777777777772</v>
      </c>
      <c r="I277" s="8">
        <v>0.75486111111111109</v>
      </c>
      <c r="J277">
        <v>1</v>
      </c>
      <c r="K277" t="s">
        <v>128</v>
      </c>
      <c r="L277">
        <v>2</v>
      </c>
      <c r="M277" t="s">
        <v>129</v>
      </c>
      <c r="N277" t="s">
        <v>4859</v>
      </c>
      <c r="O277" t="s">
        <v>4860</v>
      </c>
      <c r="P277" t="s">
        <v>4861</v>
      </c>
    </row>
    <row r="278" spans="1:16" x14ac:dyDescent="0.35">
      <c r="A278" t="s">
        <v>86</v>
      </c>
      <c r="B278">
        <v>1322845164</v>
      </c>
      <c r="C278" t="s">
        <v>19</v>
      </c>
      <c r="D278" t="s">
        <v>14328</v>
      </c>
      <c r="E278">
        <v>41846</v>
      </c>
      <c r="F278" s="9">
        <v>46246</v>
      </c>
      <c r="G278" t="s">
        <v>3</v>
      </c>
      <c r="H278" s="8">
        <v>0.76180555555555551</v>
      </c>
      <c r="I278" s="8">
        <v>0.76180555555555551</v>
      </c>
      <c r="J278">
        <v>0</v>
      </c>
      <c r="K278" t="s">
        <v>145</v>
      </c>
      <c r="L278">
        <v>0</v>
      </c>
      <c r="M278" t="s">
        <v>16714</v>
      </c>
      <c r="N278" t="s">
        <v>4865</v>
      </c>
      <c r="O278" t="s">
        <v>4866</v>
      </c>
      <c r="P278" t="s">
        <v>4867</v>
      </c>
    </row>
    <row r="279" spans="1:16" x14ac:dyDescent="0.35">
      <c r="A279" t="s">
        <v>86</v>
      </c>
      <c r="B279">
        <v>1322845164</v>
      </c>
      <c r="C279" t="s">
        <v>19</v>
      </c>
      <c r="D279" t="s">
        <v>14328</v>
      </c>
      <c r="E279">
        <v>41846</v>
      </c>
      <c r="F279" s="9">
        <v>46246</v>
      </c>
      <c r="G279" t="s">
        <v>3</v>
      </c>
      <c r="H279" s="8">
        <v>0.76875000000000004</v>
      </c>
      <c r="I279" s="8">
        <v>0.82430555555555551</v>
      </c>
      <c r="J279">
        <v>1</v>
      </c>
      <c r="K279" t="s">
        <v>128</v>
      </c>
      <c r="L279">
        <v>4</v>
      </c>
      <c r="M279" t="s">
        <v>129</v>
      </c>
      <c r="N279" t="s">
        <v>8032</v>
      </c>
      <c r="O279" t="s">
        <v>8033</v>
      </c>
      <c r="P279" t="s">
        <v>8034</v>
      </c>
    </row>
    <row r="280" spans="1:16" x14ac:dyDescent="0.35">
      <c r="A280" t="s">
        <v>86</v>
      </c>
      <c r="B280">
        <v>1322845164</v>
      </c>
      <c r="C280" t="s">
        <v>19</v>
      </c>
      <c r="D280" t="s">
        <v>14328</v>
      </c>
      <c r="E280">
        <v>41846</v>
      </c>
      <c r="F280" s="9">
        <v>46247</v>
      </c>
      <c r="G280" t="s">
        <v>4</v>
      </c>
      <c r="H280" s="8">
        <v>0.37986111111111109</v>
      </c>
      <c r="I280" s="8">
        <v>0.37986111111111109</v>
      </c>
      <c r="J280">
        <v>0</v>
      </c>
      <c r="K280" t="s">
        <v>145</v>
      </c>
      <c r="L280">
        <v>0</v>
      </c>
      <c r="M280" t="s">
        <v>16734</v>
      </c>
      <c r="N280" t="s">
        <v>165</v>
      </c>
      <c r="O280" t="s">
        <v>166</v>
      </c>
      <c r="P280" t="s">
        <v>167</v>
      </c>
    </row>
    <row r="281" spans="1:16" x14ac:dyDescent="0.35">
      <c r="A281" t="s">
        <v>86</v>
      </c>
      <c r="B281">
        <v>1322845164</v>
      </c>
      <c r="C281" t="s">
        <v>19</v>
      </c>
      <c r="D281" t="s">
        <v>14328</v>
      </c>
      <c r="E281">
        <v>41846</v>
      </c>
      <c r="F281" s="9">
        <v>46247</v>
      </c>
      <c r="G281" t="s">
        <v>4</v>
      </c>
      <c r="H281" s="8">
        <v>0.38680555555555557</v>
      </c>
      <c r="I281" s="8">
        <v>0.38680555555555557</v>
      </c>
      <c r="J281">
        <v>0</v>
      </c>
      <c r="K281" t="s">
        <v>145</v>
      </c>
      <c r="L281">
        <v>0</v>
      </c>
      <c r="M281" t="s">
        <v>16734</v>
      </c>
      <c r="N281" t="s">
        <v>248</v>
      </c>
      <c r="O281" t="s">
        <v>249</v>
      </c>
      <c r="P281" t="s">
        <v>250</v>
      </c>
    </row>
    <row r="282" spans="1:16" x14ac:dyDescent="0.35">
      <c r="A282" t="s">
        <v>86</v>
      </c>
      <c r="B282">
        <v>1322845164</v>
      </c>
      <c r="C282" t="s">
        <v>19</v>
      </c>
      <c r="D282" t="s">
        <v>14328</v>
      </c>
      <c r="E282">
        <v>41846</v>
      </c>
      <c r="F282" s="9">
        <v>46247</v>
      </c>
      <c r="G282" t="s">
        <v>4</v>
      </c>
      <c r="H282" s="8">
        <v>0.39374999999999999</v>
      </c>
      <c r="I282" s="8">
        <v>0.4284722222222222</v>
      </c>
      <c r="J282">
        <v>1</v>
      </c>
      <c r="K282" t="s">
        <v>128</v>
      </c>
      <c r="L282">
        <v>2</v>
      </c>
      <c r="M282" t="s">
        <v>129</v>
      </c>
      <c r="N282" t="s">
        <v>165</v>
      </c>
      <c r="O282" t="s">
        <v>166</v>
      </c>
      <c r="P282" t="s">
        <v>167</v>
      </c>
    </row>
    <row r="283" spans="1:16" x14ac:dyDescent="0.35">
      <c r="A283" t="s">
        <v>86</v>
      </c>
      <c r="B283">
        <v>1322845164</v>
      </c>
      <c r="C283" t="s">
        <v>19</v>
      </c>
      <c r="D283" t="s">
        <v>14328</v>
      </c>
      <c r="E283">
        <v>41846</v>
      </c>
      <c r="F283" s="9">
        <v>46247</v>
      </c>
      <c r="G283" t="s">
        <v>4</v>
      </c>
      <c r="H283" s="8">
        <v>0.43541666666666667</v>
      </c>
      <c r="I283" s="8">
        <v>0.43541666666666667</v>
      </c>
      <c r="J283">
        <v>0</v>
      </c>
      <c r="K283" t="s">
        <v>145</v>
      </c>
      <c r="L283">
        <v>0</v>
      </c>
      <c r="M283" t="s">
        <v>16762</v>
      </c>
      <c r="N283" t="s">
        <v>149</v>
      </c>
      <c r="O283" t="s">
        <v>150</v>
      </c>
      <c r="P283" t="s">
        <v>151</v>
      </c>
    </row>
    <row r="284" spans="1:16" x14ac:dyDescent="0.35">
      <c r="A284" t="s">
        <v>86</v>
      </c>
      <c r="B284">
        <v>1322845164</v>
      </c>
      <c r="C284" t="s">
        <v>19</v>
      </c>
      <c r="D284" t="s">
        <v>14328</v>
      </c>
      <c r="E284">
        <v>41846</v>
      </c>
      <c r="F284" s="9">
        <v>46247</v>
      </c>
      <c r="G284" t="s">
        <v>4</v>
      </c>
      <c r="H284" s="8">
        <v>0.44236111111111109</v>
      </c>
      <c r="I284" s="8">
        <v>0.44236111111111109</v>
      </c>
      <c r="J284">
        <v>0</v>
      </c>
      <c r="K284" t="s">
        <v>145</v>
      </c>
      <c r="L284">
        <v>0</v>
      </c>
      <c r="M284" t="s">
        <v>16763</v>
      </c>
      <c r="N284" t="s">
        <v>165</v>
      </c>
      <c r="O284" t="s">
        <v>166</v>
      </c>
      <c r="P284" t="s">
        <v>167</v>
      </c>
    </row>
    <row r="285" spans="1:16" x14ac:dyDescent="0.35">
      <c r="A285" t="s">
        <v>86</v>
      </c>
      <c r="B285">
        <v>1322845164</v>
      </c>
      <c r="C285" t="s">
        <v>19</v>
      </c>
      <c r="D285" t="s">
        <v>14328</v>
      </c>
      <c r="E285">
        <v>41846</v>
      </c>
      <c r="F285" s="9">
        <v>46247</v>
      </c>
      <c r="G285" t="s">
        <v>4</v>
      </c>
      <c r="H285" s="8">
        <v>0.44930555555555557</v>
      </c>
      <c r="I285" s="8">
        <v>0.44930555555555557</v>
      </c>
      <c r="J285">
        <v>0</v>
      </c>
      <c r="K285" t="s">
        <v>145</v>
      </c>
      <c r="L285">
        <v>0</v>
      </c>
      <c r="M285" t="s">
        <v>16764</v>
      </c>
      <c r="N285" t="s">
        <v>168</v>
      </c>
      <c r="O285" t="s">
        <v>169</v>
      </c>
      <c r="P285" t="s">
        <v>170</v>
      </c>
    </row>
    <row r="286" spans="1:16" x14ac:dyDescent="0.35">
      <c r="A286" t="s">
        <v>86</v>
      </c>
      <c r="B286">
        <v>1322845164</v>
      </c>
      <c r="C286" t="s">
        <v>19</v>
      </c>
      <c r="D286" t="s">
        <v>14328</v>
      </c>
      <c r="E286">
        <v>41846</v>
      </c>
      <c r="F286" s="9">
        <v>46247</v>
      </c>
      <c r="G286" t="s">
        <v>4</v>
      </c>
      <c r="H286" s="8">
        <v>0.45624999999999999</v>
      </c>
      <c r="I286" s="8">
        <v>0.56736111111111109</v>
      </c>
      <c r="J286">
        <v>3</v>
      </c>
      <c r="K286" t="s">
        <v>128</v>
      </c>
      <c r="L286">
        <v>8</v>
      </c>
      <c r="M286" t="s">
        <v>129</v>
      </c>
      <c r="N286" t="s">
        <v>171</v>
      </c>
      <c r="O286" t="s">
        <v>172</v>
      </c>
      <c r="P286" t="s">
        <v>173</v>
      </c>
    </row>
    <row r="287" spans="1:16" x14ac:dyDescent="0.35">
      <c r="A287" t="s">
        <v>86</v>
      </c>
      <c r="B287">
        <v>1322845164</v>
      </c>
      <c r="C287" t="s">
        <v>19</v>
      </c>
      <c r="D287" t="s">
        <v>14328</v>
      </c>
      <c r="E287">
        <v>41846</v>
      </c>
      <c r="F287" s="9">
        <v>46247</v>
      </c>
      <c r="G287" t="s">
        <v>4</v>
      </c>
      <c r="H287" s="8">
        <v>0.57430555555555551</v>
      </c>
      <c r="I287" s="8">
        <v>0.58819444444444446</v>
      </c>
      <c r="J287">
        <v>0</v>
      </c>
      <c r="K287" t="s">
        <v>128</v>
      </c>
      <c r="L287">
        <v>1</v>
      </c>
      <c r="M287" t="s">
        <v>129</v>
      </c>
      <c r="N287" t="s">
        <v>186</v>
      </c>
      <c r="O287" t="s">
        <v>187</v>
      </c>
      <c r="P287" t="s">
        <v>188</v>
      </c>
    </row>
    <row r="288" spans="1:16" x14ac:dyDescent="0.35">
      <c r="A288" t="s">
        <v>86</v>
      </c>
      <c r="B288">
        <v>1322845164</v>
      </c>
      <c r="C288" t="s">
        <v>19</v>
      </c>
      <c r="D288" t="s">
        <v>14328</v>
      </c>
      <c r="E288">
        <v>41846</v>
      </c>
      <c r="F288" s="9">
        <v>46247</v>
      </c>
      <c r="G288" t="s">
        <v>4</v>
      </c>
      <c r="H288" s="8">
        <v>0.59513888888888888</v>
      </c>
      <c r="I288" s="8">
        <v>0.65763888888888888</v>
      </c>
      <c r="J288">
        <v>2</v>
      </c>
      <c r="K288" t="s">
        <v>128</v>
      </c>
      <c r="L288">
        <v>4</v>
      </c>
      <c r="M288" t="s">
        <v>129</v>
      </c>
      <c r="N288" t="s">
        <v>171</v>
      </c>
      <c r="O288" t="s">
        <v>172</v>
      </c>
      <c r="P288" t="s">
        <v>173</v>
      </c>
    </row>
    <row r="289" spans="1:16" x14ac:dyDescent="0.35">
      <c r="A289" t="s">
        <v>86</v>
      </c>
      <c r="B289">
        <v>1322845164</v>
      </c>
      <c r="C289" t="s">
        <v>19</v>
      </c>
      <c r="D289" t="s">
        <v>14328</v>
      </c>
      <c r="E289">
        <v>41846</v>
      </c>
      <c r="F289" s="9">
        <v>46247</v>
      </c>
      <c r="G289" t="s">
        <v>4</v>
      </c>
      <c r="H289" s="8">
        <v>0.6645833333333333</v>
      </c>
      <c r="I289" s="8">
        <v>0.6645833333333333</v>
      </c>
      <c r="J289">
        <v>0</v>
      </c>
      <c r="K289" t="s">
        <v>145</v>
      </c>
      <c r="L289">
        <v>0</v>
      </c>
      <c r="M289" t="s">
        <v>16765</v>
      </c>
      <c r="N289" t="s">
        <v>180</v>
      </c>
      <c r="O289" t="s">
        <v>181</v>
      </c>
      <c r="P289" t="s">
        <v>182</v>
      </c>
    </row>
    <row r="290" spans="1:16" x14ac:dyDescent="0.35">
      <c r="A290" t="s">
        <v>86</v>
      </c>
      <c r="B290">
        <v>1322845164</v>
      </c>
      <c r="C290" t="s">
        <v>19</v>
      </c>
      <c r="D290" t="s">
        <v>14328</v>
      </c>
      <c r="E290">
        <v>41846</v>
      </c>
      <c r="F290" s="9">
        <v>46247</v>
      </c>
      <c r="G290" t="s">
        <v>4</v>
      </c>
      <c r="H290" s="8">
        <v>0.67847222222222225</v>
      </c>
      <c r="I290" s="8">
        <v>0.74097222222222225</v>
      </c>
      <c r="J290">
        <v>2</v>
      </c>
      <c r="K290" t="s">
        <v>128</v>
      </c>
      <c r="L290">
        <v>4</v>
      </c>
      <c r="M290" t="s">
        <v>129</v>
      </c>
      <c r="N290" t="s">
        <v>174</v>
      </c>
      <c r="O290" t="s">
        <v>175</v>
      </c>
      <c r="P290" t="s">
        <v>176</v>
      </c>
    </row>
    <row r="291" spans="1:16" x14ac:dyDescent="0.35">
      <c r="A291" t="s">
        <v>86</v>
      </c>
      <c r="B291">
        <v>1322845164</v>
      </c>
      <c r="C291" t="s">
        <v>19</v>
      </c>
      <c r="D291" t="s">
        <v>14328</v>
      </c>
      <c r="E291">
        <v>41846</v>
      </c>
      <c r="F291" s="9">
        <v>46247</v>
      </c>
      <c r="G291" t="s">
        <v>4</v>
      </c>
      <c r="H291" s="8">
        <v>0.74791666666666667</v>
      </c>
      <c r="I291" s="8">
        <v>0.76180555555555551</v>
      </c>
      <c r="J291">
        <v>0</v>
      </c>
      <c r="K291" t="s">
        <v>128</v>
      </c>
      <c r="L291">
        <v>1</v>
      </c>
      <c r="M291" t="s">
        <v>129</v>
      </c>
      <c r="N291" t="s">
        <v>5754</v>
      </c>
      <c r="O291" t="s">
        <v>5755</v>
      </c>
      <c r="P291" t="s">
        <v>5756</v>
      </c>
    </row>
    <row r="292" spans="1:16" x14ac:dyDescent="0.35">
      <c r="A292" t="s">
        <v>86</v>
      </c>
      <c r="B292">
        <v>1322845164</v>
      </c>
      <c r="C292" t="s">
        <v>19</v>
      </c>
      <c r="D292" t="s">
        <v>14328</v>
      </c>
      <c r="E292">
        <v>41846</v>
      </c>
      <c r="F292" s="9">
        <v>46247</v>
      </c>
      <c r="G292" t="s">
        <v>4</v>
      </c>
      <c r="H292" s="8">
        <v>0.76875000000000004</v>
      </c>
      <c r="I292" s="8">
        <v>0.76875000000000004</v>
      </c>
      <c r="J292">
        <v>0</v>
      </c>
      <c r="K292" t="s">
        <v>145</v>
      </c>
      <c r="L292">
        <v>0</v>
      </c>
      <c r="M292" t="s">
        <v>16749</v>
      </c>
      <c r="N292" t="s">
        <v>5757</v>
      </c>
      <c r="O292" t="s">
        <v>5758</v>
      </c>
      <c r="P292" t="s">
        <v>5759</v>
      </c>
    </row>
    <row r="293" spans="1:16" x14ac:dyDescent="0.35">
      <c r="A293" t="s">
        <v>86</v>
      </c>
      <c r="B293">
        <v>1322845164</v>
      </c>
      <c r="C293" t="s">
        <v>19</v>
      </c>
      <c r="D293" t="s">
        <v>14328</v>
      </c>
      <c r="E293">
        <v>41846</v>
      </c>
      <c r="F293" s="9">
        <v>46247</v>
      </c>
      <c r="G293" t="s">
        <v>4</v>
      </c>
      <c r="H293" s="8">
        <v>0.77569444444444446</v>
      </c>
      <c r="I293" s="8">
        <v>0.77569444444444446</v>
      </c>
      <c r="J293">
        <v>0</v>
      </c>
      <c r="K293" t="s">
        <v>145</v>
      </c>
      <c r="L293">
        <v>0</v>
      </c>
      <c r="M293" t="s">
        <v>16766</v>
      </c>
      <c r="N293" t="s">
        <v>5832</v>
      </c>
      <c r="O293" t="s">
        <v>5833</v>
      </c>
      <c r="P293" t="s">
        <v>5834</v>
      </c>
    </row>
    <row r="294" spans="1:16" x14ac:dyDescent="0.35">
      <c r="A294" t="s">
        <v>86</v>
      </c>
      <c r="B294">
        <v>1322845164</v>
      </c>
      <c r="C294" t="s">
        <v>19</v>
      </c>
      <c r="D294" t="s">
        <v>14328</v>
      </c>
      <c r="E294">
        <v>41846</v>
      </c>
      <c r="F294" s="9">
        <v>46247</v>
      </c>
      <c r="G294" t="s">
        <v>4</v>
      </c>
      <c r="H294" s="8">
        <v>0.78263888888888888</v>
      </c>
      <c r="I294" s="8">
        <v>0.78263888888888888</v>
      </c>
      <c r="J294">
        <v>0</v>
      </c>
      <c r="K294" t="s">
        <v>145</v>
      </c>
      <c r="L294">
        <v>0</v>
      </c>
      <c r="M294" t="s">
        <v>16526</v>
      </c>
      <c r="N294" t="s">
        <v>16666</v>
      </c>
      <c r="O294" t="s">
        <v>16667</v>
      </c>
      <c r="P294" t="s">
        <v>16668</v>
      </c>
    </row>
    <row r="295" spans="1:16" x14ac:dyDescent="0.35">
      <c r="A295" t="s">
        <v>86</v>
      </c>
      <c r="B295">
        <v>1322845164</v>
      </c>
      <c r="C295" t="s">
        <v>19</v>
      </c>
      <c r="D295" t="s">
        <v>14328</v>
      </c>
      <c r="E295">
        <v>41846</v>
      </c>
      <c r="F295" s="9">
        <v>46247</v>
      </c>
      <c r="G295" t="s">
        <v>4</v>
      </c>
      <c r="H295" s="8">
        <v>0.7895833333333333</v>
      </c>
      <c r="I295" s="8">
        <v>0.7895833333333333</v>
      </c>
      <c r="J295">
        <v>0</v>
      </c>
      <c r="K295" t="s">
        <v>145</v>
      </c>
      <c r="L295">
        <v>0</v>
      </c>
      <c r="M295" t="s">
        <v>16767</v>
      </c>
      <c r="N295" t="s">
        <v>3748</v>
      </c>
      <c r="O295" t="s">
        <v>3749</v>
      </c>
      <c r="P295" t="s">
        <v>3750</v>
      </c>
    </row>
    <row r="296" spans="1:16" x14ac:dyDescent="0.35">
      <c r="A296" t="s">
        <v>86</v>
      </c>
      <c r="B296">
        <v>1322845164</v>
      </c>
      <c r="C296" t="s">
        <v>19</v>
      </c>
      <c r="D296" t="s">
        <v>14328</v>
      </c>
      <c r="E296">
        <v>41846</v>
      </c>
      <c r="F296" s="9">
        <v>46249</v>
      </c>
      <c r="G296" t="s">
        <v>5</v>
      </c>
      <c r="H296" s="8">
        <v>0.37986111111111109</v>
      </c>
      <c r="I296" s="8">
        <v>0.37986111111111109</v>
      </c>
      <c r="J296">
        <v>0</v>
      </c>
      <c r="K296" t="s">
        <v>145</v>
      </c>
      <c r="L296">
        <v>0</v>
      </c>
      <c r="M296" t="s">
        <v>16768</v>
      </c>
      <c r="N296" t="s">
        <v>152</v>
      </c>
      <c r="O296" t="s">
        <v>4766</v>
      </c>
      <c r="P296" t="s">
        <v>4767</v>
      </c>
    </row>
    <row r="297" spans="1:16" x14ac:dyDescent="0.35">
      <c r="A297" t="s">
        <v>86</v>
      </c>
      <c r="B297">
        <v>1322845164</v>
      </c>
      <c r="C297" t="s">
        <v>19</v>
      </c>
      <c r="D297" t="s">
        <v>14328</v>
      </c>
      <c r="E297">
        <v>41846</v>
      </c>
      <c r="F297" s="9">
        <v>46249</v>
      </c>
      <c r="G297" t="s">
        <v>5</v>
      </c>
      <c r="H297" s="8">
        <v>0.38680555555555557</v>
      </c>
      <c r="I297" s="8">
        <v>0.46319444444444446</v>
      </c>
      <c r="J297">
        <v>2</v>
      </c>
      <c r="K297" t="s">
        <v>128</v>
      </c>
      <c r="L297">
        <v>6</v>
      </c>
      <c r="M297" t="s">
        <v>129</v>
      </c>
      <c r="N297" t="s">
        <v>5790</v>
      </c>
      <c r="O297" t="s">
        <v>5791</v>
      </c>
      <c r="P297" t="s">
        <v>5792</v>
      </c>
    </row>
    <row r="298" spans="1:16" x14ac:dyDescent="0.35">
      <c r="A298" t="s">
        <v>86</v>
      </c>
      <c r="B298">
        <v>1322845164</v>
      </c>
      <c r="C298" t="s">
        <v>19</v>
      </c>
      <c r="D298" t="s">
        <v>14328</v>
      </c>
      <c r="E298">
        <v>41846</v>
      </c>
      <c r="F298" s="9">
        <v>46249</v>
      </c>
      <c r="G298" t="s">
        <v>5</v>
      </c>
      <c r="H298" s="8">
        <v>0.47013888888888888</v>
      </c>
      <c r="I298" s="8">
        <v>0.47013888888888888</v>
      </c>
      <c r="J298">
        <v>0</v>
      </c>
      <c r="K298" t="s">
        <v>145</v>
      </c>
      <c r="L298">
        <v>0</v>
      </c>
      <c r="M298" t="s">
        <v>16769</v>
      </c>
      <c r="N298" t="s">
        <v>16770</v>
      </c>
      <c r="O298" t="s">
        <v>16771</v>
      </c>
      <c r="P298" t="s">
        <v>16772</v>
      </c>
    </row>
    <row r="299" spans="1:16" x14ac:dyDescent="0.35">
      <c r="A299" t="s">
        <v>86</v>
      </c>
      <c r="B299">
        <v>1322845164</v>
      </c>
      <c r="C299" t="s">
        <v>19</v>
      </c>
      <c r="D299" t="s">
        <v>14328</v>
      </c>
      <c r="E299">
        <v>41846</v>
      </c>
      <c r="F299" s="9">
        <v>46249</v>
      </c>
      <c r="G299" t="s">
        <v>5</v>
      </c>
      <c r="H299" s="8">
        <v>0.47708333333333336</v>
      </c>
      <c r="I299" s="8">
        <v>0.48402777777777778</v>
      </c>
      <c r="J299">
        <v>0</v>
      </c>
      <c r="K299" t="s">
        <v>128</v>
      </c>
      <c r="L299">
        <v>0</v>
      </c>
      <c r="M299" t="s">
        <v>129</v>
      </c>
      <c r="N299" t="s">
        <v>16773</v>
      </c>
      <c r="O299" t="s">
        <v>16774</v>
      </c>
      <c r="P299" t="s">
        <v>16775</v>
      </c>
    </row>
    <row r="300" spans="1:16" x14ac:dyDescent="0.35">
      <c r="A300" t="s">
        <v>86</v>
      </c>
      <c r="B300">
        <v>1322845164</v>
      </c>
      <c r="C300" t="s">
        <v>19</v>
      </c>
      <c r="D300" t="s">
        <v>14328</v>
      </c>
      <c r="E300">
        <v>41846</v>
      </c>
      <c r="F300" s="9">
        <v>46249</v>
      </c>
      <c r="G300" t="s">
        <v>5</v>
      </c>
      <c r="H300" s="8">
        <v>0.4909722222222222</v>
      </c>
      <c r="I300" s="8">
        <v>0.51875000000000004</v>
      </c>
      <c r="J300">
        <v>1</v>
      </c>
      <c r="K300" t="s">
        <v>128</v>
      </c>
      <c r="L300">
        <v>2</v>
      </c>
      <c r="M300" t="s">
        <v>129</v>
      </c>
      <c r="N300" t="s">
        <v>16770</v>
      </c>
      <c r="O300" t="s">
        <v>16771</v>
      </c>
      <c r="P300" t="s">
        <v>16772</v>
      </c>
    </row>
    <row r="301" spans="1:16" x14ac:dyDescent="0.35">
      <c r="A301" t="s">
        <v>86</v>
      </c>
      <c r="B301">
        <v>1322845164</v>
      </c>
      <c r="C301" t="s">
        <v>19</v>
      </c>
      <c r="D301" t="s">
        <v>14328</v>
      </c>
      <c r="E301">
        <v>41846</v>
      </c>
      <c r="F301" s="9">
        <v>46249</v>
      </c>
      <c r="G301" t="s">
        <v>5</v>
      </c>
      <c r="H301" s="8">
        <v>0.52569444444444446</v>
      </c>
      <c r="I301" s="8">
        <v>0.58819444444444446</v>
      </c>
      <c r="J301">
        <v>2</v>
      </c>
      <c r="K301" t="s">
        <v>128</v>
      </c>
      <c r="L301">
        <v>4</v>
      </c>
      <c r="M301" t="s">
        <v>129</v>
      </c>
      <c r="N301" t="s">
        <v>16773</v>
      </c>
      <c r="O301" t="s">
        <v>16774</v>
      </c>
      <c r="P301" t="s">
        <v>16775</v>
      </c>
    </row>
    <row r="302" spans="1:16" x14ac:dyDescent="0.35">
      <c r="A302" t="s">
        <v>86</v>
      </c>
      <c r="B302">
        <v>1322845164</v>
      </c>
      <c r="C302" t="s">
        <v>19</v>
      </c>
      <c r="D302" t="s">
        <v>14328</v>
      </c>
      <c r="E302">
        <v>41846</v>
      </c>
      <c r="F302" s="9">
        <v>46249</v>
      </c>
      <c r="G302" t="s">
        <v>5</v>
      </c>
      <c r="H302" s="8">
        <v>0.59513888888888888</v>
      </c>
      <c r="I302" s="8">
        <v>0.60902777777777772</v>
      </c>
      <c r="J302">
        <v>0</v>
      </c>
      <c r="K302" t="s">
        <v>128</v>
      </c>
      <c r="L302">
        <v>1</v>
      </c>
      <c r="M302" t="s">
        <v>129</v>
      </c>
      <c r="N302" t="s">
        <v>16776</v>
      </c>
      <c r="O302" t="s">
        <v>16777</v>
      </c>
      <c r="P302" t="s">
        <v>16778</v>
      </c>
    </row>
    <row r="303" spans="1:16" x14ac:dyDescent="0.35">
      <c r="A303" t="s">
        <v>86</v>
      </c>
      <c r="B303">
        <v>1322845164</v>
      </c>
      <c r="C303" t="s">
        <v>19</v>
      </c>
      <c r="D303" t="s">
        <v>14328</v>
      </c>
      <c r="E303">
        <v>41846</v>
      </c>
      <c r="F303" s="9">
        <v>46249</v>
      </c>
      <c r="G303" t="s">
        <v>5</v>
      </c>
      <c r="H303" s="8">
        <v>0.6166666666666667</v>
      </c>
      <c r="I303" s="8">
        <v>0.62986111111111109</v>
      </c>
      <c r="J303">
        <v>0</v>
      </c>
      <c r="K303" t="s">
        <v>128</v>
      </c>
      <c r="L303">
        <v>1</v>
      </c>
      <c r="M303" t="s">
        <v>129</v>
      </c>
      <c r="N303" t="s">
        <v>16773</v>
      </c>
      <c r="O303" t="s">
        <v>16774</v>
      </c>
      <c r="P303" t="s">
        <v>16775</v>
      </c>
    </row>
    <row r="304" spans="1:16" x14ac:dyDescent="0.35">
      <c r="A304" t="s">
        <v>86</v>
      </c>
      <c r="B304">
        <v>1322845164</v>
      </c>
      <c r="C304" t="s">
        <v>19</v>
      </c>
      <c r="D304" t="s">
        <v>14328</v>
      </c>
      <c r="E304">
        <v>41846</v>
      </c>
      <c r="F304" s="9">
        <v>46249</v>
      </c>
      <c r="G304" t="s">
        <v>5</v>
      </c>
      <c r="H304" s="8">
        <v>0.63680555555555551</v>
      </c>
      <c r="I304" s="8">
        <v>0.63680555555555551</v>
      </c>
      <c r="J304">
        <v>0</v>
      </c>
      <c r="K304" t="s">
        <v>145</v>
      </c>
      <c r="L304">
        <v>0</v>
      </c>
      <c r="M304" t="s">
        <v>16779</v>
      </c>
      <c r="N304" t="s">
        <v>218</v>
      </c>
      <c r="O304" t="s">
        <v>219</v>
      </c>
      <c r="P304" t="s">
        <v>220</v>
      </c>
    </row>
    <row r="305" spans="1:16" x14ac:dyDescent="0.35">
      <c r="A305" t="s">
        <v>86</v>
      </c>
      <c r="B305">
        <v>1322845164</v>
      </c>
      <c r="C305" t="s">
        <v>19</v>
      </c>
      <c r="D305" t="s">
        <v>14328</v>
      </c>
      <c r="E305">
        <v>41846</v>
      </c>
      <c r="F305" s="9">
        <v>46249</v>
      </c>
      <c r="G305" t="s">
        <v>5</v>
      </c>
      <c r="H305" s="8">
        <v>0.64375000000000004</v>
      </c>
      <c r="I305" s="8">
        <v>0.72013888888888888</v>
      </c>
      <c r="J305">
        <v>2</v>
      </c>
      <c r="K305" t="s">
        <v>128</v>
      </c>
      <c r="L305">
        <v>6</v>
      </c>
      <c r="M305" t="s">
        <v>129</v>
      </c>
      <c r="N305" t="s">
        <v>152</v>
      </c>
      <c r="O305" t="s">
        <v>4766</v>
      </c>
      <c r="P305" t="s">
        <v>4767</v>
      </c>
    </row>
    <row r="306" spans="1:16" x14ac:dyDescent="0.35">
      <c r="A306" t="s">
        <v>86</v>
      </c>
      <c r="B306">
        <v>1322845164</v>
      </c>
      <c r="C306" t="s">
        <v>19</v>
      </c>
      <c r="D306" t="s">
        <v>14328</v>
      </c>
      <c r="E306">
        <v>41846</v>
      </c>
      <c r="F306" s="9">
        <v>46249</v>
      </c>
      <c r="G306" t="s">
        <v>5</v>
      </c>
      <c r="H306" s="8">
        <v>0.7270833333333333</v>
      </c>
      <c r="I306" s="8">
        <v>0.79722222222222228</v>
      </c>
      <c r="J306">
        <v>2</v>
      </c>
      <c r="K306" t="s">
        <v>128</v>
      </c>
      <c r="L306">
        <v>5</v>
      </c>
      <c r="M306" t="s">
        <v>129</v>
      </c>
      <c r="N306" t="s">
        <v>183</v>
      </c>
      <c r="O306" t="s">
        <v>184</v>
      </c>
      <c r="P306" t="s">
        <v>185</v>
      </c>
    </row>
    <row r="307" spans="1:16" x14ac:dyDescent="0.35">
      <c r="A307" t="s">
        <v>86</v>
      </c>
      <c r="B307">
        <v>1322845164</v>
      </c>
      <c r="C307" t="s">
        <v>19</v>
      </c>
      <c r="D307" t="s">
        <v>14328</v>
      </c>
      <c r="E307">
        <v>41846</v>
      </c>
      <c r="F307" s="9">
        <v>46250</v>
      </c>
      <c r="G307" t="s">
        <v>6</v>
      </c>
      <c r="H307" s="8">
        <v>0.37986111111111109</v>
      </c>
      <c r="I307" s="8">
        <v>0.40069444444444446</v>
      </c>
      <c r="J307">
        <v>1</v>
      </c>
      <c r="K307" t="s">
        <v>128</v>
      </c>
      <c r="L307">
        <v>2</v>
      </c>
      <c r="M307" t="s">
        <v>129</v>
      </c>
      <c r="N307" t="s">
        <v>14355</v>
      </c>
      <c r="O307" t="s">
        <v>14356</v>
      </c>
      <c r="P307" t="s">
        <v>14357</v>
      </c>
    </row>
    <row r="308" spans="1:16" x14ac:dyDescent="0.35">
      <c r="A308" t="s">
        <v>86</v>
      </c>
      <c r="B308">
        <v>1322845164</v>
      </c>
      <c r="C308" t="s">
        <v>19</v>
      </c>
      <c r="D308" t="s">
        <v>14328</v>
      </c>
      <c r="E308">
        <v>41846</v>
      </c>
      <c r="F308" s="9">
        <v>46250</v>
      </c>
      <c r="G308" t="s">
        <v>6</v>
      </c>
      <c r="H308" s="8">
        <v>0.40763888888888888</v>
      </c>
      <c r="I308" s="8">
        <v>0.40763888888888888</v>
      </c>
      <c r="J308">
        <v>0</v>
      </c>
      <c r="K308" t="s">
        <v>145</v>
      </c>
      <c r="L308">
        <v>0</v>
      </c>
      <c r="M308" t="s">
        <v>16780</v>
      </c>
      <c r="N308" t="s">
        <v>14346</v>
      </c>
      <c r="O308" t="s">
        <v>14347</v>
      </c>
      <c r="P308" t="s">
        <v>14348</v>
      </c>
    </row>
    <row r="309" spans="1:16" x14ac:dyDescent="0.35">
      <c r="A309" t="s">
        <v>86</v>
      </c>
      <c r="B309">
        <v>1322845164</v>
      </c>
      <c r="C309" t="s">
        <v>19</v>
      </c>
      <c r="D309" t="s">
        <v>14328</v>
      </c>
      <c r="E309">
        <v>41846</v>
      </c>
      <c r="F309" s="9">
        <v>46250</v>
      </c>
      <c r="G309" t="s">
        <v>6</v>
      </c>
      <c r="H309" s="8">
        <v>0.41458333333333336</v>
      </c>
      <c r="I309" s="8">
        <v>0.41458333333333336</v>
      </c>
      <c r="J309">
        <v>0</v>
      </c>
      <c r="K309" t="s">
        <v>145</v>
      </c>
      <c r="L309">
        <v>0</v>
      </c>
      <c r="M309" t="s">
        <v>16781</v>
      </c>
      <c r="N309" t="s">
        <v>16782</v>
      </c>
      <c r="O309" t="s">
        <v>16783</v>
      </c>
      <c r="P309" t="s">
        <v>16784</v>
      </c>
    </row>
    <row r="310" spans="1:16" x14ac:dyDescent="0.35">
      <c r="A310" t="s">
        <v>86</v>
      </c>
      <c r="B310">
        <v>1322845164</v>
      </c>
      <c r="C310" t="s">
        <v>19</v>
      </c>
      <c r="D310" t="s">
        <v>14328</v>
      </c>
      <c r="E310">
        <v>41846</v>
      </c>
      <c r="F310" s="9">
        <v>46250</v>
      </c>
      <c r="G310" t="s">
        <v>6</v>
      </c>
      <c r="H310" s="8">
        <v>0.42152777777777778</v>
      </c>
      <c r="I310" s="8">
        <v>0.42152777777777778</v>
      </c>
      <c r="J310">
        <v>0</v>
      </c>
      <c r="K310" t="s">
        <v>145</v>
      </c>
      <c r="L310">
        <v>0</v>
      </c>
      <c r="M310" t="s">
        <v>16785</v>
      </c>
      <c r="N310" t="s">
        <v>593</v>
      </c>
      <c r="O310" t="s">
        <v>594</v>
      </c>
      <c r="P310" t="s">
        <v>595</v>
      </c>
    </row>
    <row r="311" spans="1:16" x14ac:dyDescent="0.35">
      <c r="A311" t="s">
        <v>86</v>
      </c>
      <c r="B311">
        <v>1322845164</v>
      </c>
      <c r="C311" t="s">
        <v>19</v>
      </c>
      <c r="D311" t="s">
        <v>14328</v>
      </c>
      <c r="E311">
        <v>41846</v>
      </c>
      <c r="F311" s="9">
        <v>46250</v>
      </c>
      <c r="G311" t="s">
        <v>6</v>
      </c>
      <c r="H311" s="8">
        <v>0.4284722222222222</v>
      </c>
      <c r="I311" s="8">
        <v>0.4284722222222222</v>
      </c>
      <c r="J311">
        <v>0</v>
      </c>
      <c r="K311" t="s">
        <v>145</v>
      </c>
      <c r="L311">
        <v>0</v>
      </c>
      <c r="M311" t="s">
        <v>16786</v>
      </c>
      <c r="N311" t="s">
        <v>1890</v>
      </c>
      <c r="O311" t="s">
        <v>1891</v>
      </c>
      <c r="P311" t="s">
        <v>1892</v>
      </c>
    </row>
    <row r="312" spans="1:16" x14ac:dyDescent="0.35">
      <c r="A312" t="s">
        <v>86</v>
      </c>
      <c r="B312">
        <v>1322845164</v>
      </c>
      <c r="C312" t="s">
        <v>19</v>
      </c>
      <c r="D312" t="s">
        <v>14328</v>
      </c>
      <c r="E312">
        <v>41846</v>
      </c>
      <c r="F312" s="9">
        <v>46250</v>
      </c>
      <c r="G312" t="s">
        <v>6</v>
      </c>
      <c r="H312" s="8">
        <v>0.43541666666666667</v>
      </c>
      <c r="I312" s="8">
        <v>0.43541666666666667</v>
      </c>
      <c r="J312">
        <v>0</v>
      </c>
      <c r="K312" t="s">
        <v>145</v>
      </c>
      <c r="L312">
        <v>0</v>
      </c>
      <c r="M312" t="s">
        <v>16787</v>
      </c>
      <c r="N312" t="s">
        <v>3763</v>
      </c>
      <c r="O312" t="s">
        <v>3764</v>
      </c>
      <c r="P312" t="s">
        <v>3765</v>
      </c>
    </row>
    <row r="313" spans="1:16" x14ac:dyDescent="0.35">
      <c r="A313" t="s">
        <v>86</v>
      </c>
      <c r="B313">
        <v>1322845164</v>
      </c>
      <c r="C313" t="s">
        <v>19</v>
      </c>
      <c r="D313" t="s">
        <v>14328</v>
      </c>
      <c r="E313">
        <v>41846</v>
      </c>
      <c r="F313" s="9">
        <v>46250</v>
      </c>
      <c r="G313" t="s">
        <v>6</v>
      </c>
      <c r="H313" s="8">
        <v>0.44236111111111109</v>
      </c>
      <c r="I313" s="8">
        <v>0.44236111111111109</v>
      </c>
      <c r="J313">
        <v>0</v>
      </c>
      <c r="K313" t="s">
        <v>145</v>
      </c>
      <c r="L313">
        <v>0</v>
      </c>
      <c r="M313" t="s">
        <v>16788</v>
      </c>
      <c r="N313" t="s">
        <v>5850</v>
      </c>
      <c r="O313" t="s">
        <v>16789</v>
      </c>
      <c r="P313" t="s">
        <v>16790</v>
      </c>
    </row>
    <row r="314" spans="1:16" x14ac:dyDescent="0.35">
      <c r="A314" t="s">
        <v>86</v>
      </c>
      <c r="B314">
        <v>1322845164</v>
      </c>
      <c r="C314" t="s">
        <v>19</v>
      </c>
      <c r="D314" t="s">
        <v>14328</v>
      </c>
      <c r="E314">
        <v>41846</v>
      </c>
      <c r="F314" s="9">
        <v>46250</v>
      </c>
      <c r="G314" t="s">
        <v>6</v>
      </c>
      <c r="H314" s="8">
        <v>0.44930555555555557</v>
      </c>
      <c r="I314" s="8">
        <v>0.44930555555555557</v>
      </c>
      <c r="J314">
        <v>0</v>
      </c>
      <c r="K314" t="s">
        <v>145</v>
      </c>
      <c r="L314">
        <v>0</v>
      </c>
      <c r="M314" t="s">
        <v>16791</v>
      </c>
      <c r="N314" t="s">
        <v>4847</v>
      </c>
      <c r="O314" t="s">
        <v>4848</v>
      </c>
      <c r="P314" t="s">
        <v>4849</v>
      </c>
    </row>
    <row r="315" spans="1:16" x14ac:dyDescent="0.35">
      <c r="A315" t="s">
        <v>86</v>
      </c>
      <c r="B315">
        <v>1322845164</v>
      </c>
      <c r="C315" t="s">
        <v>19</v>
      </c>
      <c r="D315" t="s">
        <v>14328</v>
      </c>
      <c r="E315">
        <v>41846</v>
      </c>
      <c r="F315" s="9">
        <v>46250</v>
      </c>
      <c r="G315" t="s">
        <v>6</v>
      </c>
      <c r="H315" s="8">
        <v>0.45624999999999999</v>
      </c>
      <c r="I315" s="8">
        <v>0.45624999999999999</v>
      </c>
      <c r="J315">
        <v>0</v>
      </c>
      <c r="K315" t="s">
        <v>145</v>
      </c>
      <c r="L315">
        <v>0</v>
      </c>
      <c r="M315" t="s">
        <v>16792</v>
      </c>
      <c r="N315" t="s">
        <v>5734</v>
      </c>
      <c r="O315" t="s">
        <v>5735</v>
      </c>
      <c r="P315" t="s">
        <v>5736</v>
      </c>
    </row>
    <row r="316" spans="1:16" x14ac:dyDescent="0.35">
      <c r="A316" t="s">
        <v>86</v>
      </c>
      <c r="B316">
        <v>1322845164</v>
      </c>
      <c r="C316" t="s">
        <v>19</v>
      </c>
      <c r="D316" t="s">
        <v>14328</v>
      </c>
      <c r="E316">
        <v>41846</v>
      </c>
      <c r="F316" s="9">
        <v>46250</v>
      </c>
      <c r="G316" t="s">
        <v>6</v>
      </c>
      <c r="H316" s="8">
        <v>0.46319444444444446</v>
      </c>
      <c r="I316" s="8">
        <v>0.51875000000000004</v>
      </c>
      <c r="J316">
        <v>1</v>
      </c>
      <c r="K316" t="s">
        <v>128</v>
      </c>
      <c r="L316">
        <v>4</v>
      </c>
      <c r="M316" t="s">
        <v>129</v>
      </c>
      <c r="N316" t="s">
        <v>4859</v>
      </c>
      <c r="O316" t="s">
        <v>4860</v>
      </c>
      <c r="P316" t="s">
        <v>4861</v>
      </c>
    </row>
    <row r="317" spans="1:16" x14ac:dyDescent="0.35">
      <c r="A317" t="s">
        <v>86</v>
      </c>
      <c r="B317">
        <v>1322845164</v>
      </c>
      <c r="C317" t="s">
        <v>19</v>
      </c>
      <c r="D317" t="s">
        <v>14328</v>
      </c>
      <c r="E317">
        <v>41846</v>
      </c>
      <c r="F317" s="9">
        <v>46250</v>
      </c>
      <c r="G317" t="s">
        <v>6</v>
      </c>
      <c r="H317" s="8">
        <v>0.52569444444444446</v>
      </c>
      <c r="I317" s="8">
        <v>0.52569444444444446</v>
      </c>
      <c r="J317">
        <v>0</v>
      </c>
      <c r="K317" t="s">
        <v>145</v>
      </c>
      <c r="L317">
        <v>0</v>
      </c>
      <c r="M317" t="s">
        <v>16714</v>
      </c>
      <c r="N317" t="s">
        <v>4865</v>
      </c>
      <c r="O317" t="s">
        <v>4866</v>
      </c>
      <c r="P317" t="s">
        <v>4867</v>
      </c>
    </row>
    <row r="318" spans="1:16" x14ac:dyDescent="0.35">
      <c r="A318" t="s">
        <v>86</v>
      </c>
      <c r="B318">
        <v>1322845164</v>
      </c>
      <c r="C318" t="s">
        <v>19</v>
      </c>
      <c r="D318" t="s">
        <v>14328</v>
      </c>
      <c r="E318">
        <v>41846</v>
      </c>
      <c r="F318" s="9">
        <v>46250</v>
      </c>
      <c r="G318" t="s">
        <v>6</v>
      </c>
      <c r="H318" s="8">
        <v>0.53263888888888888</v>
      </c>
      <c r="I318" s="8">
        <v>0.58125000000000004</v>
      </c>
      <c r="J318">
        <v>1</v>
      </c>
      <c r="K318" t="s">
        <v>128</v>
      </c>
      <c r="L318">
        <v>4</v>
      </c>
      <c r="M318" t="s">
        <v>129</v>
      </c>
      <c r="N318" t="s">
        <v>8032</v>
      </c>
      <c r="O318" t="s">
        <v>8033</v>
      </c>
      <c r="P318" t="s">
        <v>8034</v>
      </c>
    </row>
    <row r="319" spans="1:16" x14ac:dyDescent="0.35">
      <c r="A319" t="s">
        <v>86</v>
      </c>
      <c r="B319">
        <v>1322845164</v>
      </c>
      <c r="C319" t="s">
        <v>19</v>
      </c>
      <c r="D319" t="s">
        <v>14328</v>
      </c>
      <c r="E319">
        <v>41846</v>
      </c>
      <c r="F319" s="9">
        <v>46250</v>
      </c>
      <c r="G319" t="s">
        <v>6</v>
      </c>
      <c r="H319" s="8">
        <v>0.58819444444444446</v>
      </c>
      <c r="I319" s="8">
        <v>0.58819444444444446</v>
      </c>
      <c r="J319">
        <v>0</v>
      </c>
      <c r="K319" t="s">
        <v>145</v>
      </c>
      <c r="L319">
        <v>0</v>
      </c>
      <c r="M319" t="s">
        <v>16793</v>
      </c>
      <c r="N319" t="s">
        <v>1902</v>
      </c>
      <c r="O319" t="s">
        <v>1903</v>
      </c>
      <c r="P319" t="s">
        <v>1904</v>
      </c>
    </row>
    <row r="320" spans="1:16" x14ac:dyDescent="0.35">
      <c r="A320" t="s">
        <v>86</v>
      </c>
      <c r="B320">
        <v>1322845164</v>
      </c>
      <c r="C320" t="s">
        <v>19</v>
      </c>
      <c r="D320" t="s">
        <v>14328</v>
      </c>
      <c r="E320">
        <v>41846</v>
      </c>
      <c r="F320" s="9">
        <v>46250</v>
      </c>
      <c r="G320" t="s">
        <v>6</v>
      </c>
      <c r="H320" s="8">
        <v>0.59513888888888888</v>
      </c>
      <c r="I320" s="8">
        <v>0.61597222222222225</v>
      </c>
      <c r="J320">
        <v>1</v>
      </c>
      <c r="K320" t="s">
        <v>128</v>
      </c>
      <c r="L320">
        <v>2</v>
      </c>
      <c r="M320" t="s">
        <v>129</v>
      </c>
      <c r="N320" t="s">
        <v>16794</v>
      </c>
      <c r="O320" t="s">
        <v>8033</v>
      </c>
      <c r="P320" t="s">
        <v>8034</v>
      </c>
    </row>
    <row r="321" spans="1:16" x14ac:dyDescent="0.35">
      <c r="A321" t="s">
        <v>86</v>
      </c>
      <c r="B321">
        <v>1322845164</v>
      </c>
      <c r="C321" t="s">
        <v>19</v>
      </c>
      <c r="D321" t="s">
        <v>14328</v>
      </c>
      <c r="E321">
        <v>41846</v>
      </c>
      <c r="F321" s="9">
        <v>46250</v>
      </c>
      <c r="G321" t="s">
        <v>6</v>
      </c>
      <c r="H321" s="8">
        <v>0.62291666666666667</v>
      </c>
      <c r="I321" s="8">
        <v>0.62291666666666667</v>
      </c>
      <c r="J321">
        <v>0</v>
      </c>
      <c r="K321" t="s">
        <v>145</v>
      </c>
      <c r="L321">
        <v>0</v>
      </c>
      <c r="M321" t="s">
        <v>16719</v>
      </c>
      <c r="N321" t="s">
        <v>4865</v>
      </c>
      <c r="O321" t="s">
        <v>4866</v>
      </c>
      <c r="P321" t="s">
        <v>4867</v>
      </c>
    </row>
    <row r="322" spans="1:16" x14ac:dyDescent="0.35">
      <c r="A322" t="s">
        <v>86</v>
      </c>
      <c r="B322">
        <v>1322845164</v>
      </c>
      <c r="C322" t="s">
        <v>19</v>
      </c>
      <c r="D322" t="s">
        <v>14328</v>
      </c>
      <c r="E322">
        <v>41846</v>
      </c>
      <c r="F322" s="9">
        <v>46250</v>
      </c>
      <c r="G322" t="s">
        <v>6</v>
      </c>
      <c r="H322" s="8">
        <v>0.62986111111111109</v>
      </c>
      <c r="I322" s="8">
        <v>0.64375000000000004</v>
      </c>
      <c r="J322">
        <v>0</v>
      </c>
      <c r="K322" t="s">
        <v>128</v>
      </c>
      <c r="L322">
        <v>1</v>
      </c>
      <c r="M322" t="s">
        <v>129</v>
      </c>
      <c r="N322" t="s">
        <v>1902</v>
      </c>
      <c r="O322" t="s">
        <v>1903</v>
      </c>
      <c r="P322" t="s">
        <v>1904</v>
      </c>
    </row>
    <row r="323" spans="1:16" x14ac:dyDescent="0.35">
      <c r="A323" t="s">
        <v>86</v>
      </c>
      <c r="B323">
        <v>1322845164</v>
      </c>
      <c r="C323" t="s">
        <v>19</v>
      </c>
      <c r="D323" t="s">
        <v>14328</v>
      </c>
      <c r="E323">
        <v>41846</v>
      </c>
      <c r="F323" s="9">
        <v>46250</v>
      </c>
      <c r="G323" t="s">
        <v>6</v>
      </c>
      <c r="H323" s="8">
        <v>0.65069444444444446</v>
      </c>
      <c r="I323" s="8">
        <v>0.65763888888888888</v>
      </c>
      <c r="J323">
        <v>0</v>
      </c>
      <c r="K323" t="s">
        <v>128</v>
      </c>
      <c r="L323">
        <v>0</v>
      </c>
      <c r="M323" t="s">
        <v>129</v>
      </c>
      <c r="N323" t="s">
        <v>4865</v>
      </c>
      <c r="O323" t="s">
        <v>4866</v>
      </c>
      <c r="P323" t="s">
        <v>4867</v>
      </c>
    </row>
    <row r="324" spans="1:16" x14ac:dyDescent="0.35">
      <c r="A324" t="s">
        <v>86</v>
      </c>
      <c r="B324">
        <v>1322845164</v>
      </c>
      <c r="C324" t="s">
        <v>19</v>
      </c>
      <c r="D324" t="s">
        <v>14328</v>
      </c>
      <c r="E324">
        <v>41846</v>
      </c>
      <c r="F324" s="9">
        <v>46250</v>
      </c>
      <c r="G324" t="s">
        <v>6</v>
      </c>
      <c r="H324" s="8">
        <v>0.6645833333333333</v>
      </c>
      <c r="I324" s="8">
        <v>0.69236111111111109</v>
      </c>
      <c r="J324">
        <v>1</v>
      </c>
      <c r="K324" t="s">
        <v>128</v>
      </c>
      <c r="L324">
        <v>2</v>
      </c>
      <c r="M324" t="s">
        <v>129</v>
      </c>
      <c r="N324" t="s">
        <v>8032</v>
      </c>
      <c r="O324" t="s">
        <v>8033</v>
      </c>
      <c r="P324" t="s">
        <v>8034</v>
      </c>
    </row>
    <row r="325" spans="1:16" x14ac:dyDescent="0.35">
      <c r="A325" t="s">
        <v>86</v>
      </c>
      <c r="B325">
        <v>1322845164</v>
      </c>
      <c r="C325" t="s">
        <v>19</v>
      </c>
      <c r="D325" t="s">
        <v>14328</v>
      </c>
      <c r="E325">
        <v>41846</v>
      </c>
      <c r="F325" s="9">
        <v>46250</v>
      </c>
      <c r="G325" t="s">
        <v>6</v>
      </c>
      <c r="H325" s="8">
        <v>0.69930555555555551</v>
      </c>
      <c r="I325" s="8">
        <v>0.69930555555555551</v>
      </c>
      <c r="J325">
        <v>0</v>
      </c>
      <c r="K325" t="s">
        <v>145</v>
      </c>
      <c r="L325">
        <v>0</v>
      </c>
      <c r="M325" t="s">
        <v>16795</v>
      </c>
      <c r="N325" t="s">
        <v>5734</v>
      </c>
      <c r="O325" t="s">
        <v>5735</v>
      </c>
      <c r="P325" t="s">
        <v>5736</v>
      </c>
    </row>
    <row r="326" spans="1:16" x14ac:dyDescent="0.35">
      <c r="A326" t="s">
        <v>86</v>
      </c>
      <c r="B326">
        <v>1322845164</v>
      </c>
      <c r="C326" t="s">
        <v>19</v>
      </c>
      <c r="D326" t="s">
        <v>14328</v>
      </c>
      <c r="E326">
        <v>41846</v>
      </c>
      <c r="F326" s="9">
        <v>46250</v>
      </c>
      <c r="G326" t="s">
        <v>6</v>
      </c>
      <c r="H326" s="8">
        <v>0.70625000000000004</v>
      </c>
      <c r="I326" s="8">
        <v>0.74791666666666667</v>
      </c>
      <c r="J326">
        <v>1</v>
      </c>
      <c r="K326" t="s">
        <v>128</v>
      </c>
      <c r="L326">
        <v>3</v>
      </c>
      <c r="M326" t="s">
        <v>129</v>
      </c>
      <c r="N326" t="s">
        <v>4850</v>
      </c>
      <c r="O326" t="s">
        <v>4851</v>
      </c>
      <c r="P326" t="s">
        <v>4852</v>
      </c>
    </row>
    <row r="327" spans="1:16" x14ac:dyDescent="0.35">
      <c r="A327" t="s">
        <v>86</v>
      </c>
      <c r="B327">
        <v>1322845164</v>
      </c>
      <c r="C327" t="s">
        <v>19</v>
      </c>
      <c r="D327" t="s">
        <v>14328</v>
      </c>
      <c r="E327">
        <v>41846</v>
      </c>
      <c r="F327" s="9">
        <v>46250</v>
      </c>
      <c r="G327" t="s">
        <v>6</v>
      </c>
      <c r="H327" s="8">
        <v>0.75486111111111109</v>
      </c>
      <c r="I327" s="8">
        <v>0.75486111111111109</v>
      </c>
      <c r="J327">
        <v>0</v>
      </c>
      <c r="K327" t="s">
        <v>145</v>
      </c>
      <c r="L327">
        <v>0</v>
      </c>
      <c r="M327" t="s">
        <v>16796</v>
      </c>
      <c r="N327" t="s">
        <v>5802</v>
      </c>
      <c r="O327" t="s">
        <v>5803</v>
      </c>
      <c r="P327" t="s">
        <v>5804</v>
      </c>
    </row>
    <row r="328" spans="1:16" x14ac:dyDescent="0.35">
      <c r="A328" t="s">
        <v>86</v>
      </c>
      <c r="B328">
        <v>1322845164</v>
      </c>
      <c r="C328" t="s">
        <v>19</v>
      </c>
      <c r="D328" t="s">
        <v>14328</v>
      </c>
      <c r="E328">
        <v>41846</v>
      </c>
      <c r="F328" s="9">
        <v>46250</v>
      </c>
      <c r="G328" t="s">
        <v>6</v>
      </c>
      <c r="H328" s="8">
        <v>0.76180555555555551</v>
      </c>
      <c r="I328" s="8">
        <v>0.76180555555555551</v>
      </c>
      <c r="J328">
        <v>0</v>
      </c>
      <c r="K328" t="s">
        <v>145</v>
      </c>
      <c r="L328">
        <v>0</v>
      </c>
      <c r="M328" t="s">
        <v>16796</v>
      </c>
      <c r="N328" t="s">
        <v>5808</v>
      </c>
      <c r="O328" t="s">
        <v>5809</v>
      </c>
      <c r="P328" t="s">
        <v>5810</v>
      </c>
    </row>
    <row r="329" spans="1:16" x14ac:dyDescent="0.35">
      <c r="A329" t="s">
        <v>86</v>
      </c>
      <c r="B329">
        <v>1322845164</v>
      </c>
      <c r="C329" t="s">
        <v>19</v>
      </c>
      <c r="D329" t="s">
        <v>14328</v>
      </c>
      <c r="E329">
        <v>41846</v>
      </c>
      <c r="F329" s="9">
        <v>46250</v>
      </c>
      <c r="G329" t="s">
        <v>6</v>
      </c>
      <c r="H329" s="8">
        <v>0.76875000000000004</v>
      </c>
      <c r="I329" s="8">
        <v>0.76875000000000004</v>
      </c>
      <c r="J329">
        <v>0</v>
      </c>
      <c r="K329" t="s">
        <v>145</v>
      </c>
      <c r="L329">
        <v>0</v>
      </c>
      <c r="M329" t="s">
        <v>16509</v>
      </c>
      <c r="N329" t="s">
        <v>5802</v>
      </c>
      <c r="O329" t="s">
        <v>5803</v>
      </c>
      <c r="P329" t="s">
        <v>5804</v>
      </c>
    </row>
    <row r="330" spans="1:16" x14ac:dyDescent="0.35">
      <c r="A330" t="s">
        <v>86</v>
      </c>
      <c r="B330">
        <v>1322845164</v>
      </c>
      <c r="C330" t="s">
        <v>19</v>
      </c>
      <c r="D330" t="s">
        <v>14328</v>
      </c>
      <c r="E330">
        <v>41846</v>
      </c>
      <c r="F330" s="9">
        <v>46250</v>
      </c>
      <c r="G330" t="s">
        <v>6</v>
      </c>
      <c r="H330" s="8">
        <v>0.77569444444444446</v>
      </c>
      <c r="I330" s="8">
        <v>0.77569444444444446</v>
      </c>
      <c r="J330">
        <v>0</v>
      </c>
      <c r="K330" t="s">
        <v>145</v>
      </c>
      <c r="L330">
        <v>0</v>
      </c>
      <c r="M330" t="s">
        <v>16509</v>
      </c>
      <c r="N330" t="s">
        <v>3766</v>
      </c>
      <c r="O330" t="s">
        <v>3767</v>
      </c>
      <c r="P330" t="s">
        <v>3768</v>
      </c>
    </row>
    <row r="331" spans="1:16" x14ac:dyDescent="0.35">
      <c r="A331" t="s">
        <v>86</v>
      </c>
      <c r="B331">
        <v>1322845164</v>
      </c>
      <c r="C331" t="s">
        <v>19</v>
      </c>
      <c r="D331" t="s">
        <v>14328</v>
      </c>
      <c r="E331">
        <v>41846</v>
      </c>
      <c r="F331" s="9">
        <v>46250</v>
      </c>
      <c r="G331" t="s">
        <v>6</v>
      </c>
      <c r="H331" s="8">
        <v>0.78263888888888888</v>
      </c>
      <c r="I331" s="8">
        <v>0.78263888888888888</v>
      </c>
      <c r="J331">
        <v>0</v>
      </c>
      <c r="K331" t="s">
        <v>145</v>
      </c>
      <c r="L331">
        <v>0</v>
      </c>
      <c r="M331" t="s">
        <v>16509</v>
      </c>
      <c r="N331" t="s">
        <v>5802</v>
      </c>
      <c r="O331" t="s">
        <v>5803</v>
      </c>
      <c r="P331" t="s">
        <v>5804</v>
      </c>
    </row>
    <row r="332" spans="1:16" x14ac:dyDescent="0.35">
      <c r="A332" t="s">
        <v>86</v>
      </c>
      <c r="B332">
        <v>1322845164</v>
      </c>
      <c r="C332" t="s">
        <v>19</v>
      </c>
      <c r="D332" t="s">
        <v>14328</v>
      </c>
      <c r="E332">
        <v>41846</v>
      </c>
      <c r="F332" s="9">
        <v>46250</v>
      </c>
      <c r="G332" t="s">
        <v>6</v>
      </c>
      <c r="H332" s="8">
        <v>0.7895833333333333</v>
      </c>
      <c r="I332" s="8">
        <v>0.79652777777777772</v>
      </c>
      <c r="J332">
        <v>0</v>
      </c>
      <c r="K332" t="s">
        <v>128</v>
      </c>
      <c r="L332">
        <v>0</v>
      </c>
      <c r="M332" t="s">
        <v>129</v>
      </c>
      <c r="N332" t="s">
        <v>3766</v>
      </c>
      <c r="O332" t="s">
        <v>3767</v>
      </c>
      <c r="P332" t="s">
        <v>3768</v>
      </c>
    </row>
    <row r="333" spans="1:16" x14ac:dyDescent="0.35">
      <c r="A333" t="s">
        <v>86</v>
      </c>
      <c r="B333">
        <v>1322845164</v>
      </c>
      <c r="C333" t="s">
        <v>19</v>
      </c>
      <c r="D333" t="s">
        <v>14328</v>
      </c>
      <c r="E333">
        <v>41846</v>
      </c>
      <c r="F333" s="9">
        <v>46251</v>
      </c>
      <c r="G333" t="s">
        <v>4704</v>
      </c>
      <c r="H333" s="8">
        <v>0.37986111111111109</v>
      </c>
      <c r="I333" s="8">
        <v>0.39374999999999999</v>
      </c>
      <c r="J333">
        <v>0</v>
      </c>
      <c r="K333" t="s">
        <v>128</v>
      </c>
      <c r="L333">
        <v>1</v>
      </c>
      <c r="M333" t="s">
        <v>129</v>
      </c>
      <c r="N333" t="s">
        <v>149</v>
      </c>
      <c r="O333" t="s">
        <v>150</v>
      </c>
      <c r="P333" t="s">
        <v>151</v>
      </c>
    </row>
    <row r="334" spans="1:16" x14ac:dyDescent="0.35">
      <c r="A334" t="s">
        <v>86</v>
      </c>
      <c r="B334">
        <v>1322845164</v>
      </c>
      <c r="C334" t="s">
        <v>19</v>
      </c>
      <c r="D334" t="s">
        <v>14328</v>
      </c>
      <c r="E334">
        <v>41846</v>
      </c>
      <c r="F334" s="9">
        <v>46251</v>
      </c>
      <c r="G334" t="s">
        <v>4704</v>
      </c>
      <c r="H334" s="8">
        <v>0.40069444444444446</v>
      </c>
      <c r="I334" s="8">
        <v>0.40069444444444446</v>
      </c>
      <c r="J334">
        <v>0</v>
      </c>
      <c r="K334" t="s">
        <v>145</v>
      </c>
      <c r="L334">
        <v>0</v>
      </c>
      <c r="M334" t="s">
        <v>16797</v>
      </c>
      <c r="N334" t="s">
        <v>8093</v>
      </c>
      <c r="O334" t="s">
        <v>8094</v>
      </c>
      <c r="P334" t="s">
        <v>8095</v>
      </c>
    </row>
    <row r="335" spans="1:16" x14ac:dyDescent="0.35">
      <c r="A335" t="s">
        <v>86</v>
      </c>
      <c r="B335">
        <v>1322845164</v>
      </c>
      <c r="C335" t="s">
        <v>19</v>
      </c>
      <c r="D335" t="s">
        <v>14328</v>
      </c>
      <c r="E335">
        <v>41846</v>
      </c>
      <c r="F335" s="9">
        <v>46251</v>
      </c>
      <c r="G335" t="s">
        <v>4704</v>
      </c>
      <c r="H335" s="8">
        <v>0.40763888888888888</v>
      </c>
      <c r="I335" s="8">
        <v>0.40763888888888888</v>
      </c>
      <c r="J335">
        <v>0</v>
      </c>
      <c r="K335" t="s">
        <v>145</v>
      </c>
      <c r="L335">
        <v>0</v>
      </c>
      <c r="M335" t="s">
        <v>16721</v>
      </c>
      <c r="N335" t="s">
        <v>183</v>
      </c>
      <c r="O335" t="s">
        <v>184</v>
      </c>
      <c r="P335" t="s">
        <v>185</v>
      </c>
    </row>
    <row r="336" spans="1:16" x14ac:dyDescent="0.35">
      <c r="A336" t="s">
        <v>86</v>
      </c>
      <c r="B336">
        <v>1322845164</v>
      </c>
      <c r="C336" t="s">
        <v>19</v>
      </c>
      <c r="D336" t="s">
        <v>14328</v>
      </c>
      <c r="E336">
        <v>41846</v>
      </c>
      <c r="F336" s="9">
        <v>46251</v>
      </c>
      <c r="G336" t="s">
        <v>4704</v>
      </c>
      <c r="H336" s="8">
        <v>0.41458333333333336</v>
      </c>
      <c r="I336" s="8">
        <v>0.41458333333333336</v>
      </c>
      <c r="J336">
        <v>0</v>
      </c>
      <c r="K336" t="s">
        <v>145</v>
      </c>
      <c r="L336">
        <v>0</v>
      </c>
      <c r="M336" t="s">
        <v>16786</v>
      </c>
      <c r="N336" t="s">
        <v>1890</v>
      </c>
      <c r="O336" t="s">
        <v>1891</v>
      </c>
      <c r="P336" t="s">
        <v>1892</v>
      </c>
    </row>
    <row r="337" spans="1:16" x14ac:dyDescent="0.35">
      <c r="A337" t="s">
        <v>86</v>
      </c>
      <c r="B337">
        <v>1322845164</v>
      </c>
      <c r="C337" t="s">
        <v>19</v>
      </c>
      <c r="D337" t="s">
        <v>14328</v>
      </c>
      <c r="E337">
        <v>41846</v>
      </c>
      <c r="F337" s="9">
        <v>46251</v>
      </c>
      <c r="G337" t="s">
        <v>4704</v>
      </c>
      <c r="H337" s="8">
        <v>0.42152777777777778</v>
      </c>
      <c r="I337" s="8">
        <v>0.42152777777777778</v>
      </c>
      <c r="J337">
        <v>0</v>
      </c>
      <c r="K337" t="s">
        <v>145</v>
      </c>
      <c r="L337">
        <v>0</v>
      </c>
      <c r="M337" t="s">
        <v>16798</v>
      </c>
      <c r="N337" t="s">
        <v>3763</v>
      </c>
      <c r="O337" t="s">
        <v>3764</v>
      </c>
      <c r="P337" t="s">
        <v>3765</v>
      </c>
    </row>
    <row r="338" spans="1:16" x14ac:dyDescent="0.35">
      <c r="A338" t="s">
        <v>86</v>
      </c>
      <c r="B338">
        <v>1322845164</v>
      </c>
      <c r="C338" t="s">
        <v>19</v>
      </c>
      <c r="D338" t="s">
        <v>14328</v>
      </c>
      <c r="E338">
        <v>41846</v>
      </c>
      <c r="F338" s="9">
        <v>46251</v>
      </c>
      <c r="G338" t="s">
        <v>4704</v>
      </c>
      <c r="H338" s="8">
        <v>0.4284722222222222</v>
      </c>
      <c r="I338" s="8">
        <v>0.4284722222222222</v>
      </c>
      <c r="J338">
        <v>0</v>
      </c>
      <c r="K338" t="s">
        <v>145</v>
      </c>
      <c r="L338">
        <v>0</v>
      </c>
      <c r="M338" t="s">
        <v>16799</v>
      </c>
      <c r="N338" t="s">
        <v>4841</v>
      </c>
      <c r="O338" t="s">
        <v>4842</v>
      </c>
      <c r="P338" t="s">
        <v>4843</v>
      </c>
    </row>
    <row r="339" spans="1:16" x14ac:dyDescent="0.35">
      <c r="A339" t="s">
        <v>86</v>
      </c>
      <c r="B339">
        <v>1322845164</v>
      </c>
      <c r="C339" t="s">
        <v>19</v>
      </c>
      <c r="D339" t="s">
        <v>14328</v>
      </c>
      <c r="E339">
        <v>41846</v>
      </c>
      <c r="F339" s="9">
        <v>46251</v>
      </c>
      <c r="G339" t="s">
        <v>4704</v>
      </c>
      <c r="H339" s="8">
        <v>0.43541666666666667</v>
      </c>
      <c r="I339" s="8">
        <v>0.43541666666666667</v>
      </c>
      <c r="J339">
        <v>0</v>
      </c>
      <c r="K339" t="s">
        <v>145</v>
      </c>
      <c r="L339">
        <v>0</v>
      </c>
      <c r="M339" t="s">
        <v>16800</v>
      </c>
      <c r="N339" t="s">
        <v>5805</v>
      </c>
      <c r="O339" t="s">
        <v>5806</v>
      </c>
      <c r="P339" t="s">
        <v>5807</v>
      </c>
    </row>
    <row r="340" spans="1:16" x14ac:dyDescent="0.35">
      <c r="A340" t="s">
        <v>86</v>
      </c>
      <c r="B340">
        <v>1322845164</v>
      </c>
      <c r="C340" t="s">
        <v>19</v>
      </c>
      <c r="D340" t="s">
        <v>14328</v>
      </c>
      <c r="E340">
        <v>41846</v>
      </c>
      <c r="F340" s="9">
        <v>46251</v>
      </c>
      <c r="G340" t="s">
        <v>4704</v>
      </c>
      <c r="H340" s="8">
        <v>0.44236111111111109</v>
      </c>
      <c r="I340" s="8">
        <v>0.44236111111111109</v>
      </c>
      <c r="J340">
        <v>0</v>
      </c>
      <c r="K340" t="s">
        <v>145</v>
      </c>
      <c r="L340">
        <v>0</v>
      </c>
      <c r="M340" t="s">
        <v>16801</v>
      </c>
      <c r="N340" t="s">
        <v>4856</v>
      </c>
      <c r="O340" t="s">
        <v>4857</v>
      </c>
      <c r="P340" t="s">
        <v>4858</v>
      </c>
    </row>
    <row r="341" spans="1:16" x14ac:dyDescent="0.35">
      <c r="A341" t="s">
        <v>86</v>
      </c>
      <c r="B341">
        <v>1322845164</v>
      </c>
      <c r="C341" t="s">
        <v>19</v>
      </c>
      <c r="D341" t="s">
        <v>14328</v>
      </c>
      <c r="E341">
        <v>41846</v>
      </c>
      <c r="F341" s="9">
        <v>46251</v>
      </c>
      <c r="G341" t="s">
        <v>4704</v>
      </c>
      <c r="H341" s="8">
        <v>0.44930555555555557</v>
      </c>
      <c r="I341" s="8">
        <v>0.57430555555555551</v>
      </c>
      <c r="J341">
        <v>3</v>
      </c>
      <c r="K341" t="s">
        <v>128</v>
      </c>
      <c r="L341">
        <v>9</v>
      </c>
      <c r="M341" t="s">
        <v>129</v>
      </c>
      <c r="N341" t="s">
        <v>4859</v>
      </c>
      <c r="O341" t="s">
        <v>4860</v>
      </c>
      <c r="P341" t="s">
        <v>4861</v>
      </c>
    </row>
    <row r="342" spans="1:16" x14ac:dyDescent="0.35">
      <c r="A342" t="s">
        <v>86</v>
      </c>
      <c r="B342">
        <v>1322845164</v>
      </c>
      <c r="C342" t="s">
        <v>19</v>
      </c>
      <c r="D342" t="s">
        <v>14328</v>
      </c>
      <c r="E342">
        <v>41846</v>
      </c>
      <c r="F342" s="9">
        <v>46251</v>
      </c>
      <c r="G342" t="s">
        <v>4704</v>
      </c>
      <c r="H342" s="8">
        <v>0.58125000000000004</v>
      </c>
      <c r="I342" s="8">
        <v>0.58819444444444446</v>
      </c>
      <c r="J342">
        <v>0</v>
      </c>
      <c r="K342" t="s">
        <v>128</v>
      </c>
      <c r="L342">
        <v>0</v>
      </c>
      <c r="M342" t="s">
        <v>129</v>
      </c>
      <c r="N342" t="s">
        <v>4862</v>
      </c>
      <c r="O342" t="s">
        <v>4863</v>
      </c>
      <c r="P342" t="s">
        <v>4864</v>
      </c>
    </row>
    <row r="343" spans="1:16" x14ac:dyDescent="0.35">
      <c r="A343" t="s">
        <v>86</v>
      </c>
      <c r="B343">
        <v>1322845164</v>
      </c>
      <c r="C343" t="s">
        <v>19</v>
      </c>
      <c r="D343" t="s">
        <v>14328</v>
      </c>
      <c r="E343">
        <v>41846</v>
      </c>
      <c r="F343" s="9">
        <v>46251</v>
      </c>
      <c r="G343" t="s">
        <v>4704</v>
      </c>
      <c r="H343" s="8">
        <v>0.59513888888888888</v>
      </c>
      <c r="I343" s="8">
        <v>0.67847222222222225</v>
      </c>
      <c r="J343">
        <v>2</v>
      </c>
      <c r="K343" t="s">
        <v>128</v>
      </c>
      <c r="L343">
        <v>6</v>
      </c>
      <c r="M343" t="s">
        <v>129</v>
      </c>
      <c r="N343" t="s">
        <v>4859</v>
      </c>
      <c r="O343" t="s">
        <v>4860</v>
      </c>
      <c r="P343" t="s">
        <v>4861</v>
      </c>
    </row>
    <row r="344" spans="1:16" x14ac:dyDescent="0.35">
      <c r="A344" t="s">
        <v>86</v>
      </c>
      <c r="B344">
        <v>1322845164</v>
      </c>
      <c r="C344" t="s">
        <v>19</v>
      </c>
      <c r="D344" t="s">
        <v>14328</v>
      </c>
      <c r="E344">
        <v>41846</v>
      </c>
      <c r="F344" s="9">
        <v>46251</v>
      </c>
      <c r="G344" t="s">
        <v>4704</v>
      </c>
      <c r="H344" s="8">
        <v>0.68541666666666667</v>
      </c>
      <c r="I344" s="8">
        <v>0.68541666666666667</v>
      </c>
      <c r="J344">
        <v>0</v>
      </c>
      <c r="K344" t="s">
        <v>145</v>
      </c>
      <c r="L344">
        <v>0</v>
      </c>
      <c r="M344" t="s">
        <v>16714</v>
      </c>
      <c r="N344" t="s">
        <v>4865</v>
      </c>
      <c r="O344" t="s">
        <v>4866</v>
      </c>
      <c r="P344" t="s">
        <v>4867</v>
      </c>
    </row>
    <row r="345" spans="1:16" x14ac:dyDescent="0.35">
      <c r="A345" t="s">
        <v>86</v>
      </c>
      <c r="B345">
        <v>1322845164</v>
      </c>
      <c r="C345" t="s">
        <v>19</v>
      </c>
      <c r="D345" t="s">
        <v>14328</v>
      </c>
      <c r="E345">
        <v>41846</v>
      </c>
      <c r="F345" s="9">
        <v>46251</v>
      </c>
      <c r="G345" t="s">
        <v>4704</v>
      </c>
      <c r="H345" s="8">
        <v>0.69236111111111109</v>
      </c>
      <c r="I345" s="8">
        <v>0.69930555555555551</v>
      </c>
      <c r="J345">
        <v>0</v>
      </c>
      <c r="K345" t="s">
        <v>128</v>
      </c>
      <c r="L345">
        <v>0</v>
      </c>
      <c r="M345" t="s">
        <v>129</v>
      </c>
      <c r="N345" t="s">
        <v>8032</v>
      </c>
      <c r="O345" t="s">
        <v>8033</v>
      </c>
      <c r="P345" t="s">
        <v>8034</v>
      </c>
    </row>
    <row r="346" spans="1:16" x14ac:dyDescent="0.35">
      <c r="A346" t="s">
        <v>86</v>
      </c>
      <c r="B346">
        <v>1322845164</v>
      </c>
      <c r="C346" t="s">
        <v>19</v>
      </c>
      <c r="D346" t="s">
        <v>14328</v>
      </c>
      <c r="E346">
        <v>41846</v>
      </c>
      <c r="F346" s="9">
        <v>46251</v>
      </c>
      <c r="G346" t="s">
        <v>4704</v>
      </c>
      <c r="H346" s="8">
        <v>0.70694444444444449</v>
      </c>
      <c r="I346" s="8">
        <v>0.70694444444444449</v>
      </c>
      <c r="J346">
        <v>0</v>
      </c>
      <c r="K346" t="s">
        <v>145</v>
      </c>
      <c r="L346">
        <v>0</v>
      </c>
      <c r="M346" t="s">
        <v>16552</v>
      </c>
      <c r="N346" t="s">
        <v>4862</v>
      </c>
      <c r="O346" t="s">
        <v>4863</v>
      </c>
      <c r="P346" t="s">
        <v>4864</v>
      </c>
    </row>
    <row r="347" spans="1:16" x14ac:dyDescent="0.35">
      <c r="A347" t="s">
        <v>86</v>
      </c>
      <c r="B347">
        <v>1322845164</v>
      </c>
      <c r="C347" t="s">
        <v>19</v>
      </c>
      <c r="D347" t="s">
        <v>14328</v>
      </c>
      <c r="E347">
        <v>41846</v>
      </c>
      <c r="F347" s="9">
        <v>46251</v>
      </c>
      <c r="G347" t="s">
        <v>4704</v>
      </c>
      <c r="H347" s="8">
        <v>0.71319444444444446</v>
      </c>
      <c r="I347" s="8">
        <v>0.72013888888888888</v>
      </c>
      <c r="J347">
        <v>0</v>
      </c>
      <c r="K347" t="s">
        <v>128</v>
      </c>
      <c r="L347">
        <v>0</v>
      </c>
      <c r="M347" t="s">
        <v>129</v>
      </c>
      <c r="N347" t="s">
        <v>4859</v>
      </c>
      <c r="O347" t="s">
        <v>4860</v>
      </c>
      <c r="P347" t="s">
        <v>4861</v>
      </c>
    </row>
    <row r="348" spans="1:16" x14ac:dyDescent="0.35">
      <c r="A348" t="s">
        <v>86</v>
      </c>
      <c r="B348">
        <v>1322845164</v>
      </c>
      <c r="C348" t="s">
        <v>19</v>
      </c>
      <c r="D348" t="s">
        <v>14328</v>
      </c>
      <c r="E348">
        <v>41846</v>
      </c>
      <c r="F348" s="9">
        <v>46251</v>
      </c>
      <c r="G348" t="s">
        <v>4704</v>
      </c>
      <c r="H348" s="8">
        <v>0.7270833333333333</v>
      </c>
      <c r="I348" s="8">
        <v>0.7270833333333333</v>
      </c>
      <c r="J348">
        <v>0</v>
      </c>
      <c r="K348" t="s">
        <v>145</v>
      </c>
      <c r="L348">
        <v>0</v>
      </c>
      <c r="M348" t="s">
        <v>16802</v>
      </c>
      <c r="N348" t="s">
        <v>4865</v>
      </c>
      <c r="O348" t="s">
        <v>4866</v>
      </c>
      <c r="P348" t="s">
        <v>4867</v>
      </c>
    </row>
    <row r="349" spans="1:16" x14ac:dyDescent="0.35">
      <c r="A349" t="s">
        <v>86</v>
      </c>
      <c r="B349">
        <v>1322845164</v>
      </c>
      <c r="C349" t="s">
        <v>19</v>
      </c>
      <c r="D349" t="s">
        <v>14328</v>
      </c>
      <c r="E349">
        <v>41846</v>
      </c>
      <c r="F349" s="9">
        <v>46251</v>
      </c>
      <c r="G349" t="s">
        <v>4704</v>
      </c>
      <c r="H349" s="8">
        <v>0.73402777777777772</v>
      </c>
      <c r="I349" s="8">
        <v>0.73402777777777772</v>
      </c>
      <c r="J349">
        <v>0</v>
      </c>
      <c r="K349" t="s">
        <v>145</v>
      </c>
      <c r="L349">
        <v>0</v>
      </c>
      <c r="M349" t="s">
        <v>16803</v>
      </c>
      <c r="N349" t="s">
        <v>7943</v>
      </c>
      <c r="O349" t="s">
        <v>7944</v>
      </c>
      <c r="P349" t="s">
        <v>7945</v>
      </c>
    </row>
    <row r="350" spans="1:16" x14ac:dyDescent="0.35">
      <c r="A350" t="s">
        <v>86</v>
      </c>
      <c r="B350">
        <v>1322845164</v>
      </c>
      <c r="C350" t="s">
        <v>19</v>
      </c>
      <c r="D350" t="s">
        <v>14328</v>
      </c>
      <c r="E350">
        <v>41846</v>
      </c>
      <c r="F350" s="9">
        <v>46251</v>
      </c>
      <c r="G350" t="s">
        <v>4704</v>
      </c>
      <c r="H350" s="8">
        <v>0.74097222222222225</v>
      </c>
      <c r="I350" s="8">
        <v>0.74097222222222225</v>
      </c>
      <c r="J350">
        <v>0</v>
      </c>
      <c r="K350" t="s">
        <v>145</v>
      </c>
      <c r="L350">
        <v>0</v>
      </c>
      <c r="M350" t="s">
        <v>16677</v>
      </c>
      <c r="N350" t="s">
        <v>16804</v>
      </c>
      <c r="O350" t="s">
        <v>16805</v>
      </c>
      <c r="P350" t="s">
        <v>16806</v>
      </c>
    </row>
    <row r="351" spans="1:16" x14ac:dyDescent="0.35">
      <c r="A351" t="s">
        <v>86</v>
      </c>
      <c r="B351">
        <v>1322845164</v>
      </c>
      <c r="C351" t="s">
        <v>19</v>
      </c>
      <c r="D351" t="s">
        <v>14328</v>
      </c>
      <c r="E351">
        <v>41846</v>
      </c>
      <c r="F351" s="9">
        <v>46251</v>
      </c>
      <c r="G351" t="s">
        <v>4704</v>
      </c>
      <c r="H351" s="8">
        <v>0.74791666666666667</v>
      </c>
      <c r="I351" s="8">
        <v>0.75486111111111109</v>
      </c>
      <c r="J351">
        <v>0</v>
      </c>
      <c r="K351" t="s">
        <v>128</v>
      </c>
      <c r="L351">
        <v>0</v>
      </c>
      <c r="M351" t="s">
        <v>129</v>
      </c>
      <c r="N351" t="s">
        <v>16807</v>
      </c>
      <c r="O351" t="s">
        <v>16808</v>
      </c>
      <c r="P351" t="s">
        <v>16809</v>
      </c>
    </row>
    <row r="352" spans="1:16" x14ac:dyDescent="0.35">
      <c r="A352" t="s">
        <v>86</v>
      </c>
      <c r="B352">
        <v>1322845164</v>
      </c>
      <c r="C352" t="s">
        <v>19</v>
      </c>
      <c r="D352" t="s">
        <v>14328</v>
      </c>
      <c r="E352">
        <v>41846</v>
      </c>
      <c r="F352" s="9">
        <v>46251</v>
      </c>
      <c r="G352" t="s">
        <v>4704</v>
      </c>
      <c r="H352" s="8">
        <v>0.76180555555555551</v>
      </c>
      <c r="I352" s="8">
        <v>0.76180555555555551</v>
      </c>
      <c r="J352">
        <v>0</v>
      </c>
      <c r="K352" t="s">
        <v>145</v>
      </c>
      <c r="L352">
        <v>0</v>
      </c>
      <c r="M352" t="s">
        <v>16810</v>
      </c>
      <c r="N352" t="s">
        <v>16811</v>
      </c>
      <c r="O352" t="s">
        <v>16812</v>
      </c>
      <c r="P352" t="s">
        <v>16813</v>
      </c>
    </row>
    <row r="353" spans="1:16" x14ac:dyDescent="0.35">
      <c r="A353" t="s">
        <v>86</v>
      </c>
      <c r="B353">
        <v>1322845164</v>
      </c>
      <c r="C353" t="s">
        <v>19</v>
      </c>
      <c r="D353" t="s">
        <v>14328</v>
      </c>
      <c r="E353">
        <v>41846</v>
      </c>
      <c r="F353" s="9">
        <v>46251</v>
      </c>
      <c r="G353" t="s">
        <v>4704</v>
      </c>
      <c r="H353" s="8">
        <v>0.76944444444444449</v>
      </c>
      <c r="I353" s="8">
        <v>0.76944444444444449</v>
      </c>
      <c r="J353">
        <v>0</v>
      </c>
      <c r="K353" t="s">
        <v>145</v>
      </c>
      <c r="L353">
        <v>0</v>
      </c>
      <c r="M353" t="s">
        <v>16814</v>
      </c>
      <c r="N353" t="s">
        <v>16815</v>
      </c>
      <c r="O353" t="s">
        <v>16816</v>
      </c>
      <c r="P353" t="s">
        <v>16817</v>
      </c>
    </row>
    <row r="354" spans="1:16" x14ac:dyDescent="0.35">
      <c r="A354" t="s">
        <v>86</v>
      </c>
      <c r="B354">
        <v>1322845164</v>
      </c>
      <c r="C354" t="s">
        <v>19</v>
      </c>
      <c r="D354" t="s">
        <v>14328</v>
      </c>
      <c r="E354">
        <v>41846</v>
      </c>
      <c r="F354" s="9">
        <v>46251</v>
      </c>
      <c r="G354" t="s">
        <v>4704</v>
      </c>
      <c r="H354" s="8">
        <v>0.77569444444444446</v>
      </c>
      <c r="I354" s="8">
        <v>0.77569444444444446</v>
      </c>
      <c r="J354">
        <v>0</v>
      </c>
      <c r="K354" t="s">
        <v>145</v>
      </c>
      <c r="L354">
        <v>0</v>
      </c>
      <c r="M354" t="s">
        <v>16814</v>
      </c>
      <c r="N354" t="s">
        <v>16818</v>
      </c>
      <c r="O354" t="s">
        <v>16819</v>
      </c>
      <c r="P354" t="s">
        <v>16820</v>
      </c>
    </row>
    <row r="355" spans="1:16" x14ac:dyDescent="0.35">
      <c r="A355" t="s">
        <v>86</v>
      </c>
      <c r="B355">
        <v>1322845164</v>
      </c>
      <c r="C355" t="s">
        <v>19</v>
      </c>
      <c r="D355" t="s">
        <v>14328</v>
      </c>
      <c r="E355">
        <v>41846</v>
      </c>
      <c r="F355" s="9">
        <v>46251</v>
      </c>
      <c r="G355" t="s">
        <v>4704</v>
      </c>
      <c r="H355" s="8">
        <v>0.78263888888888888</v>
      </c>
      <c r="I355" s="8">
        <v>0.78263888888888888</v>
      </c>
      <c r="J355">
        <v>0</v>
      </c>
      <c r="K355" t="s">
        <v>145</v>
      </c>
      <c r="L355">
        <v>0</v>
      </c>
      <c r="M355" t="s">
        <v>16821</v>
      </c>
      <c r="N355" t="s">
        <v>16815</v>
      </c>
      <c r="O355" t="s">
        <v>16816</v>
      </c>
      <c r="P355" t="s">
        <v>16817</v>
      </c>
    </row>
    <row r="356" spans="1:16" x14ac:dyDescent="0.35">
      <c r="A356" t="s">
        <v>86</v>
      </c>
      <c r="B356">
        <v>1322845164</v>
      </c>
      <c r="C356" t="s">
        <v>19</v>
      </c>
      <c r="D356" t="s">
        <v>14328</v>
      </c>
      <c r="E356">
        <v>41846</v>
      </c>
      <c r="F356" s="9">
        <v>46251</v>
      </c>
      <c r="G356" t="s">
        <v>4704</v>
      </c>
      <c r="H356" s="8">
        <v>0.7895833333333333</v>
      </c>
      <c r="I356" s="8">
        <v>0.80347222222222225</v>
      </c>
      <c r="J356">
        <v>0</v>
      </c>
      <c r="K356" t="s">
        <v>128</v>
      </c>
      <c r="L356">
        <v>1</v>
      </c>
      <c r="M356" t="s">
        <v>129</v>
      </c>
      <c r="N356" t="s">
        <v>16822</v>
      </c>
      <c r="O356" t="s">
        <v>16823</v>
      </c>
      <c r="P356" t="s">
        <v>16824</v>
      </c>
    </row>
    <row r="357" spans="1:16" x14ac:dyDescent="0.35">
      <c r="A357" t="s">
        <v>86</v>
      </c>
      <c r="B357">
        <v>1322845164</v>
      </c>
      <c r="C357" t="s">
        <v>19</v>
      </c>
      <c r="D357" t="s">
        <v>14328</v>
      </c>
      <c r="E357">
        <v>41846</v>
      </c>
      <c r="F357" s="9">
        <v>46252</v>
      </c>
      <c r="G357" t="s">
        <v>4705</v>
      </c>
      <c r="H357" s="8">
        <v>0.37986111111111109</v>
      </c>
      <c r="I357" s="8">
        <v>0.37986111111111109</v>
      </c>
      <c r="J357">
        <v>0</v>
      </c>
      <c r="K357" t="s">
        <v>145</v>
      </c>
      <c r="L357">
        <v>0</v>
      </c>
      <c r="M357" t="s">
        <v>16719</v>
      </c>
      <c r="N357" t="s">
        <v>162</v>
      </c>
      <c r="O357" t="s">
        <v>163</v>
      </c>
      <c r="P357" t="s">
        <v>164</v>
      </c>
    </row>
    <row r="358" spans="1:16" x14ac:dyDescent="0.35">
      <c r="A358" t="s">
        <v>86</v>
      </c>
      <c r="B358">
        <v>1322845164</v>
      </c>
      <c r="C358" t="s">
        <v>19</v>
      </c>
      <c r="D358" t="s">
        <v>14328</v>
      </c>
      <c r="E358">
        <v>41846</v>
      </c>
      <c r="F358" s="9">
        <v>46252</v>
      </c>
      <c r="G358" t="s">
        <v>4705</v>
      </c>
      <c r="H358" s="8">
        <v>0.38680555555555557</v>
      </c>
      <c r="I358" s="8">
        <v>0.38680555555555557</v>
      </c>
      <c r="J358">
        <v>0</v>
      </c>
      <c r="K358" t="s">
        <v>145</v>
      </c>
      <c r="L358">
        <v>0</v>
      </c>
      <c r="M358" t="s">
        <v>16734</v>
      </c>
      <c r="N358" t="s">
        <v>248</v>
      </c>
      <c r="O358" t="s">
        <v>249</v>
      </c>
      <c r="P358" t="s">
        <v>250</v>
      </c>
    </row>
    <row r="359" spans="1:16" x14ac:dyDescent="0.35">
      <c r="A359" t="s">
        <v>86</v>
      </c>
      <c r="B359">
        <v>1322845164</v>
      </c>
      <c r="C359" t="s">
        <v>19</v>
      </c>
      <c r="D359" t="s">
        <v>14328</v>
      </c>
      <c r="E359">
        <v>41846</v>
      </c>
      <c r="F359" s="9">
        <v>46252</v>
      </c>
      <c r="G359" t="s">
        <v>4705</v>
      </c>
      <c r="H359" s="8">
        <v>0.39374999999999999</v>
      </c>
      <c r="I359" s="8">
        <v>0.39374999999999999</v>
      </c>
      <c r="J359">
        <v>0</v>
      </c>
      <c r="K359" t="s">
        <v>145</v>
      </c>
      <c r="L359">
        <v>0</v>
      </c>
      <c r="M359" t="s">
        <v>16825</v>
      </c>
      <c r="N359" t="s">
        <v>165</v>
      </c>
      <c r="O359" t="s">
        <v>166</v>
      </c>
      <c r="P359" t="s">
        <v>167</v>
      </c>
    </row>
    <row r="360" spans="1:16" x14ac:dyDescent="0.35">
      <c r="A360" t="s">
        <v>86</v>
      </c>
      <c r="B360">
        <v>1322845164</v>
      </c>
      <c r="C360" t="s">
        <v>19</v>
      </c>
      <c r="D360" t="s">
        <v>14328</v>
      </c>
      <c r="E360">
        <v>41846</v>
      </c>
      <c r="F360" s="9">
        <v>46252</v>
      </c>
      <c r="G360" t="s">
        <v>4705</v>
      </c>
      <c r="H360" s="8">
        <v>0.40069444444444446</v>
      </c>
      <c r="I360" s="8">
        <v>0.40069444444444446</v>
      </c>
      <c r="J360">
        <v>0</v>
      </c>
      <c r="K360" t="s">
        <v>145</v>
      </c>
      <c r="L360">
        <v>0</v>
      </c>
      <c r="M360" t="s">
        <v>16826</v>
      </c>
      <c r="N360" t="s">
        <v>5727</v>
      </c>
      <c r="O360" t="s">
        <v>5728</v>
      </c>
      <c r="P360" t="s">
        <v>5729</v>
      </c>
    </row>
    <row r="361" spans="1:16" x14ac:dyDescent="0.35">
      <c r="A361" t="s">
        <v>86</v>
      </c>
      <c r="B361">
        <v>1322845164</v>
      </c>
      <c r="C361" t="s">
        <v>19</v>
      </c>
      <c r="D361" t="s">
        <v>14328</v>
      </c>
      <c r="E361">
        <v>41846</v>
      </c>
      <c r="F361" s="9">
        <v>46252</v>
      </c>
      <c r="G361" t="s">
        <v>4705</v>
      </c>
      <c r="H361" s="8">
        <v>0.40763888888888888</v>
      </c>
      <c r="I361" s="8">
        <v>0.40763888888888888</v>
      </c>
      <c r="J361">
        <v>0</v>
      </c>
      <c r="K361" t="s">
        <v>145</v>
      </c>
      <c r="L361">
        <v>0</v>
      </c>
      <c r="M361" t="s">
        <v>16827</v>
      </c>
      <c r="N361" t="s">
        <v>162</v>
      </c>
      <c r="O361" t="s">
        <v>163</v>
      </c>
      <c r="P361" t="s">
        <v>164</v>
      </c>
    </row>
    <row r="362" spans="1:16" x14ac:dyDescent="0.35">
      <c r="A362" t="s">
        <v>86</v>
      </c>
      <c r="B362">
        <v>1322845164</v>
      </c>
      <c r="C362" t="s">
        <v>19</v>
      </c>
      <c r="D362" t="s">
        <v>14328</v>
      </c>
      <c r="E362">
        <v>41846</v>
      </c>
      <c r="F362" s="9">
        <v>46252</v>
      </c>
      <c r="G362" t="s">
        <v>4705</v>
      </c>
      <c r="H362" s="8">
        <v>0.41458333333333336</v>
      </c>
      <c r="I362" s="8">
        <v>0.41458333333333336</v>
      </c>
      <c r="J362">
        <v>0</v>
      </c>
      <c r="K362" t="s">
        <v>145</v>
      </c>
      <c r="L362">
        <v>0</v>
      </c>
      <c r="M362" t="s">
        <v>16720</v>
      </c>
      <c r="N362" t="s">
        <v>165</v>
      </c>
      <c r="O362" t="s">
        <v>166</v>
      </c>
      <c r="P362" t="s">
        <v>167</v>
      </c>
    </row>
    <row r="363" spans="1:16" x14ac:dyDescent="0.35">
      <c r="A363" t="s">
        <v>86</v>
      </c>
      <c r="B363">
        <v>1322845164</v>
      </c>
      <c r="C363" t="s">
        <v>19</v>
      </c>
      <c r="D363" t="s">
        <v>14328</v>
      </c>
      <c r="E363">
        <v>41846</v>
      </c>
      <c r="F363" s="9">
        <v>46252</v>
      </c>
      <c r="G363" t="s">
        <v>4705</v>
      </c>
      <c r="H363" s="8">
        <v>0.42152777777777778</v>
      </c>
      <c r="I363" s="8">
        <v>0.42152777777777778</v>
      </c>
      <c r="J363">
        <v>0</v>
      </c>
      <c r="K363" t="s">
        <v>145</v>
      </c>
      <c r="L363">
        <v>0</v>
      </c>
      <c r="M363" t="s">
        <v>16828</v>
      </c>
      <c r="N363" t="s">
        <v>183</v>
      </c>
      <c r="O363" t="s">
        <v>184</v>
      </c>
      <c r="P363" t="s">
        <v>185</v>
      </c>
    </row>
    <row r="364" spans="1:16" x14ac:dyDescent="0.35">
      <c r="A364" t="s">
        <v>86</v>
      </c>
      <c r="B364">
        <v>1322845164</v>
      </c>
      <c r="C364" t="s">
        <v>19</v>
      </c>
      <c r="D364" t="s">
        <v>14328</v>
      </c>
      <c r="E364">
        <v>41846</v>
      </c>
      <c r="F364" s="9">
        <v>46252</v>
      </c>
      <c r="G364" t="s">
        <v>4705</v>
      </c>
      <c r="H364" s="8">
        <v>0.4284722222222222</v>
      </c>
      <c r="I364" s="8">
        <v>0.4284722222222222</v>
      </c>
      <c r="J364">
        <v>0</v>
      </c>
      <c r="K364" t="s">
        <v>145</v>
      </c>
      <c r="L364">
        <v>0</v>
      </c>
      <c r="M364" t="s">
        <v>16625</v>
      </c>
      <c r="N364" t="s">
        <v>593</v>
      </c>
      <c r="O364" t="s">
        <v>594</v>
      </c>
      <c r="P364" t="s">
        <v>595</v>
      </c>
    </row>
    <row r="365" spans="1:16" x14ac:dyDescent="0.35">
      <c r="A365" t="s">
        <v>86</v>
      </c>
      <c r="B365">
        <v>1322845164</v>
      </c>
      <c r="C365" t="s">
        <v>19</v>
      </c>
      <c r="D365" t="s">
        <v>14328</v>
      </c>
      <c r="E365">
        <v>41846</v>
      </c>
      <c r="F365" s="9">
        <v>46252</v>
      </c>
      <c r="G365" t="s">
        <v>4705</v>
      </c>
      <c r="H365" s="8">
        <v>0.43541666666666667</v>
      </c>
      <c r="I365" s="8">
        <v>0.43541666666666667</v>
      </c>
      <c r="J365">
        <v>0</v>
      </c>
      <c r="K365" t="s">
        <v>145</v>
      </c>
      <c r="L365">
        <v>0</v>
      </c>
      <c r="M365" t="s">
        <v>16675</v>
      </c>
      <c r="N365" t="s">
        <v>177</v>
      </c>
      <c r="O365" t="s">
        <v>178</v>
      </c>
      <c r="P365" t="s">
        <v>179</v>
      </c>
    </row>
    <row r="366" spans="1:16" x14ac:dyDescent="0.35">
      <c r="A366" t="s">
        <v>86</v>
      </c>
      <c r="B366">
        <v>1322845164</v>
      </c>
      <c r="C366" t="s">
        <v>19</v>
      </c>
      <c r="D366" t="s">
        <v>14328</v>
      </c>
      <c r="E366">
        <v>41846</v>
      </c>
      <c r="F366" s="9">
        <v>46252</v>
      </c>
      <c r="G366" t="s">
        <v>4705</v>
      </c>
      <c r="H366" s="8">
        <v>0.44236111111111109</v>
      </c>
      <c r="I366" s="8">
        <v>0.44236111111111109</v>
      </c>
      <c r="J366">
        <v>0</v>
      </c>
      <c r="K366" t="s">
        <v>145</v>
      </c>
      <c r="L366">
        <v>0</v>
      </c>
      <c r="M366" t="s">
        <v>16675</v>
      </c>
      <c r="N366" t="s">
        <v>174</v>
      </c>
      <c r="O366" t="s">
        <v>175</v>
      </c>
      <c r="P366" t="s">
        <v>176</v>
      </c>
    </row>
    <row r="367" spans="1:16" x14ac:dyDescent="0.35">
      <c r="A367" t="s">
        <v>86</v>
      </c>
      <c r="B367">
        <v>1322845164</v>
      </c>
      <c r="C367" t="s">
        <v>19</v>
      </c>
      <c r="D367" t="s">
        <v>14328</v>
      </c>
      <c r="E367">
        <v>41846</v>
      </c>
      <c r="F367" s="9">
        <v>46252</v>
      </c>
      <c r="G367" t="s">
        <v>4705</v>
      </c>
      <c r="H367" s="8">
        <v>0.44930555555555557</v>
      </c>
      <c r="I367" s="8">
        <v>0.47013888888888888</v>
      </c>
      <c r="J367">
        <v>0</v>
      </c>
      <c r="K367" t="s">
        <v>128</v>
      </c>
      <c r="L367">
        <v>2</v>
      </c>
      <c r="M367" t="s">
        <v>129</v>
      </c>
      <c r="N367" t="s">
        <v>177</v>
      </c>
      <c r="O367" t="s">
        <v>178</v>
      </c>
      <c r="P367" t="s">
        <v>179</v>
      </c>
    </row>
    <row r="368" spans="1:16" x14ac:dyDescent="0.35">
      <c r="A368" t="s">
        <v>86</v>
      </c>
      <c r="B368">
        <v>1322845164</v>
      </c>
      <c r="C368" t="s">
        <v>19</v>
      </c>
      <c r="D368" t="s">
        <v>14328</v>
      </c>
      <c r="E368">
        <v>41846</v>
      </c>
      <c r="F368" s="9">
        <v>46252</v>
      </c>
      <c r="G368" t="s">
        <v>4705</v>
      </c>
      <c r="H368" s="8">
        <v>0.47708333333333336</v>
      </c>
      <c r="I368" s="8">
        <v>0.47708333333333336</v>
      </c>
      <c r="J368">
        <v>0</v>
      </c>
      <c r="K368" t="s">
        <v>145</v>
      </c>
      <c r="L368">
        <v>0</v>
      </c>
      <c r="M368" t="s">
        <v>16829</v>
      </c>
      <c r="N368" t="s">
        <v>174</v>
      </c>
      <c r="O368" t="s">
        <v>175</v>
      </c>
      <c r="P368" t="s">
        <v>176</v>
      </c>
    </row>
    <row r="369" spans="1:16" x14ac:dyDescent="0.35">
      <c r="A369" t="s">
        <v>86</v>
      </c>
      <c r="B369">
        <v>1322845164</v>
      </c>
      <c r="C369" t="s">
        <v>19</v>
      </c>
      <c r="D369" t="s">
        <v>14328</v>
      </c>
      <c r="E369">
        <v>41846</v>
      </c>
      <c r="F369" s="9">
        <v>46252</v>
      </c>
      <c r="G369" t="s">
        <v>4705</v>
      </c>
      <c r="H369" s="8">
        <v>0.4909722222222222</v>
      </c>
      <c r="I369" s="8">
        <v>0.4909722222222222</v>
      </c>
      <c r="J369">
        <v>0</v>
      </c>
      <c r="K369" t="s">
        <v>145</v>
      </c>
      <c r="L369">
        <v>0</v>
      </c>
      <c r="M369" t="s">
        <v>16657</v>
      </c>
      <c r="N369" t="s">
        <v>4891</v>
      </c>
      <c r="O369" t="s">
        <v>4892</v>
      </c>
      <c r="P369" t="s">
        <v>4893</v>
      </c>
    </row>
    <row r="370" spans="1:16" x14ac:dyDescent="0.35">
      <c r="A370" t="s">
        <v>86</v>
      </c>
      <c r="B370">
        <v>1322845164</v>
      </c>
      <c r="C370" t="s">
        <v>19</v>
      </c>
      <c r="D370" t="s">
        <v>14328</v>
      </c>
      <c r="E370">
        <v>41846</v>
      </c>
      <c r="F370" s="9">
        <v>46252</v>
      </c>
      <c r="G370" t="s">
        <v>4705</v>
      </c>
      <c r="H370" s="8">
        <v>0.49791666666666667</v>
      </c>
      <c r="I370" s="8">
        <v>0.56041666666666667</v>
      </c>
      <c r="J370">
        <v>2</v>
      </c>
      <c r="K370" t="s">
        <v>128</v>
      </c>
      <c r="L370">
        <v>4</v>
      </c>
      <c r="M370" t="s">
        <v>129</v>
      </c>
      <c r="N370" t="s">
        <v>171</v>
      </c>
      <c r="O370" t="s">
        <v>172</v>
      </c>
      <c r="P370" t="s">
        <v>173</v>
      </c>
    </row>
    <row r="371" spans="1:16" x14ac:dyDescent="0.35">
      <c r="A371" t="s">
        <v>86</v>
      </c>
      <c r="B371">
        <v>1322845164</v>
      </c>
      <c r="C371" t="s">
        <v>19</v>
      </c>
      <c r="D371" t="s">
        <v>14328</v>
      </c>
      <c r="E371">
        <v>41846</v>
      </c>
      <c r="F371" s="9">
        <v>46252</v>
      </c>
      <c r="G371" t="s">
        <v>4705</v>
      </c>
      <c r="H371" s="8">
        <v>0.56736111111111109</v>
      </c>
      <c r="I371" s="8">
        <v>0.58125000000000004</v>
      </c>
      <c r="J371">
        <v>0</v>
      </c>
      <c r="K371" t="s">
        <v>128</v>
      </c>
      <c r="L371">
        <v>1</v>
      </c>
      <c r="M371" t="s">
        <v>129</v>
      </c>
      <c r="N371" t="s">
        <v>186</v>
      </c>
      <c r="O371" t="s">
        <v>187</v>
      </c>
      <c r="P371" t="s">
        <v>188</v>
      </c>
    </row>
    <row r="372" spans="1:16" x14ac:dyDescent="0.35">
      <c r="A372" t="s">
        <v>86</v>
      </c>
      <c r="B372">
        <v>1322845164</v>
      </c>
      <c r="C372" t="s">
        <v>19</v>
      </c>
      <c r="D372" t="s">
        <v>14328</v>
      </c>
      <c r="E372">
        <v>41846</v>
      </c>
      <c r="F372" s="9">
        <v>46252</v>
      </c>
      <c r="G372" t="s">
        <v>4705</v>
      </c>
      <c r="H372" s="8">
        <v>0.58819444444444446</v>
      </c>
      <c r="I372" s="8">
        <v>0.69930555555555551</v>
      </c>
      <c r="J372">
        <v>3</v>
      </c>
      <c r="K372" t="s">
        <v>128</v>
      </c>
      <c r="L372">
        <v>8</v>
      </c>
      <c r="M372" t="s">
        <v>129</v>
      </c>
      <c r="N372" t="s">
        <v>171</v>
      </c>
      <c r="O372" t="s">
        <v>172</v>
      </c>
      <c r="P372" t="s">
        <v>173</v>
      </c>
    </row>
    <row r="373" spans="1:16" x14ac:dyDescent="0.35">
      <c r="A373" t="s">
        <v>86</v>
      </c>
      <c r="B373">
        <v>1322845164</v>
      </c>
      <c r="C373" t="s">
        <v>19</v>
      </c>
      <c r="D373" t="s">
        <v>14328</v>
      </c>
      <c r="E373">
        <v>41846</v>
      </c>
      <c r="F373" s="9">
        <v>46252</v>
      </c>
      <c r="G373" t="s">
        <v>4705</v>
      </c>
      <c r="H373" s="8">
        <v>0.70625000000000004</v>
      </c>
      <c r="I373" s="8">
        <v>0.70625000000000004</v>
      </c>
      <c r="J373">
        <v>0</v>
      </c>
      <c r="K373" t="s">
        <v>145</v>
      </c>
      <c r="L373">
        <v>0</v>
      </c>
      <c r="M373" t="s">
        <v>16716</v>
      </c>
      <c r="N373" t="s">
        <v>183</v>
      </c>
      <c r="O373" t="s">
        <v>184</v>
      </c>
      <c r="P373" t="s">
        <v>185</v>
      </c>
    </row>
    <row r="374" spans="1:16" x14ac:dyDescent="0.35">
      <c r="A374" t="s">
        <v>86</v>
      </c>
      <c r="B374">
        <v>1322845164</v>
      </c>
      <c r="C374" t="s">
        <v>19</v>
      </c>
      <c r="D374" t="s">
        <v>14328</v>
      </c>
      <c r="E374">
        <v>41846</v>
      </c>
      <c r="F374" s="9">
        <v>46252</v>
      </c>
      <c r="G374" t="s">
        <v>4705</v>
      </c>
      <c r="H374" s="8">
        <v>0.71319444444444446</v>
      </c>
      <c r="I374" s="8">
        <v>0.7270833333333333</v>
      </c>
      <c r="J374">
        <v>0</v>
      </c>
      <c r="K374" t="s">
        <v>128</v>
      </c>
      <c r="L374">
        <v>1</v>
      </c>
      <c r="M374" t="s">
        <v>129</v>
      </c>
      <c r="N374" t="s">
        <v>221</v>
      </c>
      <c r="O374" t="s">
        <v>222</v>
      </c>
      <c r="P374" t="s">
        <v>223</v>
      </c>
    </row>
    <row r="375" spans="1:16" x14ac:dyDescent="0.35">
      <c r="A375" t="s">
        <v>86</v>
      </c>
      <c r="B375">
        <v>1322845164</v>
      </c>
      <c r="C375" t="s">
        <v>19</v>
      </c>
      <c r="D375" t="s">
        <v>14328</v>
      </c>
      <c r="E375">
        <v>41846</v>
      </c>
      <c r="F375" s="9">
        <v>46252</v>
      </c>
      <c r="G375" t="s">
        <v>4705</v>
      </c>
      <c r="H375" s="8">
        <v>0.73402777777777772</v>
      </c>
      <c r="I375" s="8">
        <v>0.73402777777777772</v>
      </c>
      <c r="J375">
        <v>0</v>
      </c>
      <c r="K375" t="s">
        <v>145</v>
      </c>
      <c r="L375">
        <v>0</v>
      </c>
      <c r="M375" t="s">
        <v>16716</v>
      </c>
      <c r="N375" t="s">
        <v>183</v>
      </c>
      <c r="O375" t="s">
        <v>184</v>
      </c>
      <c r="P375" t="s">
        <v>185</v>
      </c>
    </row>
    <row r="376" spans="1:16" x14ac:dyDescent="0.35">
      <c r="A376" t="s">
        <v>86</v>
      </c>
      <c r="B376">
        <v>1322845164</v>
      </c>
      <c r="C376" t="s">
        <v>19</v>
      </c>
      <c r="D376" t="s">
        <v>14328</v>
      </c>
      <c r="E376">
        <v>41846</v>
      </c>
      <c r="F376" s="9">
        <v>46252</v>
      </c>
      <c r="G376" t="s">
        <v>4705</v>
      </c>
      <c r="H376" s="8">
        <v>0.74097222222222225</v>
      </c>
      <c r="I376" s="8">
        <v>0.74791666666666667</v>
      </c>
      <c r="J376">
        <v>0</v>
      </c>
      <c r="K376" t="s">
        <v>128</v>
      </c>
      <c r="L376">
        <v>0</v>
      </c>
      <c r="M376" t="s">
        <v>129</v>
      </c>
      <c r="N376" t="s">
        <v>221</v>
      </c>
      <c r="O376" t="s">
        <v>222</v>
      </c>
      <c r="P376" t="s">
        <v>223</v>
      </c>
    </row>
    <row r="377" spans="1:16" x14ac:dyDescent="0.35">
      <c r="A377" t="s">
        <v>86</v>
      </c>
      <c r="B377">
        <v>1322845164</v>
      </c>
      <c r="C377" t="s">
        <v>19</v>
      </c>
      <c r="D377" t="s">
        <v>14328</v>
      </c>
      <c r="E377">
        <v>41846</v>
      </c>
      <c r="F377" s="9">
        <v>46252</v>
      </c>
      <c r="G377" t="s">
        <v>4705</v>
      </c>
      <c r="H377" s="8">
        <v>0.75486111111111109</v>
      </c>
      <c r="I377" s="8">
        <v>0.7895833333333333</v>
      </c>
      <c r="J377">
        <v>1</v>
      </c>
      <c r="K377" t="s">
        <v>128</v>
      </c>
      <c r="L377">
        <v>2</v>
      </c>
      <c r="M377" t="s">
        <v>129</v>
      </c>
      <c r="N377" t="s">
        <v>183</v>
      </c>
      <c r="O377" t="s">
        <v>184</v>
      </c>
      <c r="P377" t="s">
        <v>185</v>
      </c>
    </row>
    <row r="378" spans="1:16" x14ac:dyDescent="0.35">
      <c r="A378" t="s">
        <v>86</v>
      </c>
      <c r="B378">
        <v>1322845164</v>
      </c>
      <c r="C378" t="s">
        <v>19</v>
      </c>
      <c r="D378" t="s">
        <v>14328</v>
      </c>
      <c r="E378">
        <v>41846</v>
      </c>
      <c r="F378" s="9">
        <v>46253</v>
      </c>
      <c r="G378" t="s">
        <v>3</v>
      </c>
      <c r="H378" s="8">
        <v>0.40069444444444446</v>
      </c>
      <c r="I378" s="8">
        <v>0.41458333333333336</v>
      </c>
      <c r="J378">
        <v>0</v>
      </c>
      <c r="K378" t="s">
        <v>128</v>
      </c>
      <c r="L378">
        <v>1</v>
      </c>
      <c r="M378" t="s">
        <v>129</v>
      </c>
      <c r="N378" t="s">
        <v>142</v>
      </c>
      <c r="O378" t="s">
        <v>143</v>
      </c>
      <c r="P378" t="s">
        <v>144</v>
      </c>
    </row>
    <row r="379" spans="1:16" x14ac:dyDescent="0.35">
      <c r="A379" t="s">
        <v>86</v>
      </c>
      <c r="B379">
        <v>1322845164</v>
      </c>
      <c r="C379" t="s">
        <v>19</v>
      </c>
      <c r="D379" t="s">
        <v>14328</v>
      </c>
      <c r="E379">
        <v>41846</v>
      </c>
      <c r="F379" s="9">
        <v>46253</v>
      </c>
      <c r="G379" t="s">
        <v>3</v>
      </c>
      <c r="H379" s="8">
        <v>0.42152777777777778</v>
      </c>
      <c r="I379" s="8">
        <v>0.42152777777777778</v>
      </c>
      <c r="J379">
        <v>0</v>
      </c>
      <c r="K379" t="s">
        <v>145</v>
      </c>
      <c r="L379">
        <v>0</v>
      </c>
      <c r="M379" t="s">
        <v>16493</v>
      </c>
      <c r="N379" t="s">
        <v>139</v>
      </c>
      <c r="O379" t="s">
        <v>140</v>
      </c>
      <c r="P379" t="s">
        <v>141</v>
      </c>
    </row>
    <row r="380" spans="1:16" x14ac:dyDescent="0.35">
      <c r="A380" t="s">
        <v>86</v>
      </c>
      <c r="B380">
        <v>1322845164</v>
      </c>
      <c r="C380" t="s">
        <v>19</v>
      </c>
      <c r="D380" t="s">
        <v>14328</v>
      </c>
      <c r="E380">
        <v>41846</v>
      </c>
      <c r="F380" s="9">
        <v>46253</v>
      </c>
      <c r="G380" t="s">
        <v>3</v>
      </c>
      <c r="H380" s="8">
        <v>0.4284722222222222</v>
      </c>
      <c r="I380" s="8">
        <v>0.4284722222222222</v>
      </c>
      <c r="J380">
        <v>0</v>
      </c>
      <c r="K380" t="s">
        <v>145</v>
      </c>
      <c r="L380">
        <v>0</v>
      </c>
      <c r="M380" t="s">
        <v>16493</v>
      </c>
      <c r="N380" t="s">
        <v>142</v>
      </c>
      <c r="O380" t="s">
        <v>143</v>
      </c>
      <c r="P380" t="s">
        <v>144</v>
      </c>
    </row>
    <row r="381" spans="1:16" x14ac:dyDescent="0.35">
      <c r="A381" t="s">
        <v>86</v>
      </c>
      <c r="B381">
        <v>1322845164</v>
      </c>
      <c r="C381" t="s">
        <v>19</v>
      </c>
      <c r="D381" t="s">
        <v>14328</v>
      </c>
      <c r="E381">
        <v>41846</v>
      </c>
      <c r="F381" s="9">
        <v>46253</v>
      </c>
      <c r="G381" t="s">
        <v>3</v>
      </c>
      <c r="H381" s="8">
        <v>0.43541666666666667</v>
      </c>
      <c r="I381" s="8">
        <v>0.43541666666666667</v>
      </c>
      <c r="J381">
        <v>0</v>
      </c>
      <c r="K381" t="s">
        <v>145</v>
      </c>
      <c r="L381">
        <v>0</v>
      </c>
      <c r="M381" t="s">
        <v>16493</v>
      </c>
      <c r="N381" t="s">
        <v>139</v>
      </c>
      <c r="O381" t="s">
        <v>140</v>
      </c>
      <c r="P381" t="s">
        <v>141</v>
      </c>
    </row>
    <row r="382" spans="1:16" x14ac:dyDescent="0.35">
      <c r="A382" t="s">
        <v>86</v>
      </c>
      <c r="B382">
        <v>1322845164</v>
      </c>
      <c r="C382" t="s">
        <v>19</v>
      </c>
      <c r="D382" t="s">
        <v>14328</v>
      </c>
      <c r="E382">
        <v>41846</v>
      </c>
      <c r="F382" s="9">
        <v>46253</v>
      </c>
      <c r="G382" t="s">
        <v>3</v>
      </c>
      <c r="H382" s="8">
        <v>0.44236111111111109</v>
      </c>
      <c r="I382" s="8">
        <v>0.44236111111111109</v>
      </c>
      <c r="J382">
        <v>0</v>
      </c>
      <c r="K382" t="s">
        <v>145</v>
      </c>
      <c r="L382">
        <v>0</v>
      </c>
      <c r="M382" t="s">
        <v>16493</v>
      </c>
      <c r="N382" t="s">
        <v>142</v>
      </c>
      <c r="O382" t="s">
        <v>143</v>
      </c>
      <c r="P382" t="s">
        <v>144</v>
      </c>
    </row>
    <row r="383" spans="1:16" x14ac:dyDescent="0.35">
      <c r="A383" t="s">
        <v>86</v>
      </c>
      <c r="B383">
        <v>1322845164</v>
      </c>
      <c r="C383" t="s">
        <v>19</v>
      </c>
      <c r="D383" t="s">
        <v>14328</v>
      </c>
      <c r="E383">
        <v>41846</v>
      </c>
      <c r="F383" s="9">
        <v>46253</v>
      </c>
      <c r="G383" t="s">
        <v>3</v>
      </c>
      <c r="H383" s="8">
        <v>0.44930555555555557</v>
      </c>
      <c r="I383" s="8">
        <v>0.47708333333333336</v>
      </c>
      <c r="J383">
        <v>1</v>
      </c>
      <c r="K383" t="s">
        <v>128</v>
      </c>
      <c r="L383">
        <v>2</v>
      </c>
      <c r="M383" t="s">
        <v>129</v>
      </c>
      <c r="N383" t="s">
        <v>139</v>
      </c>
      <c r="O383" t="s">
        <v>140</v>
      </c>
      <c r="P383" t="s">
        <v>141</v>
      </c>
    </row>
    <row r="384" spans="1:16" x14ac:dyDescent="0.35">
      <c r="A384" t="s">
        <v>86</v>
      </c>
      <c r="B384">
        <v>1322845164</v>
      </c>
      <c r="C384" t="s">
        <v>19</v>
      </c>
      <c r="D384" t="s">
        <v>14328</v>
      </c>
      <c r="E384">
        <v>41846</v>
      </c>
      <c r="F384" s="9">
        <v>46253</v>
      </c>
      <c r="G384" t="s">
        <v>3</v>
      </c>
      <c r="H384" s="8">
        <v>0.48402777777777778</v>
      </c>
      <c r="I384" s="8">
        <v>0.48402777777777778</v>
      </c>
      <c r="J384">
        <v>0</v>
      </c>
      <c r="K384" t="s">
        <v>145</v>
      </c>
      <c r="L384">
        <v>0</v>
      </c>
      <c r="M384" t="s">
        <v>16675</v>
      </c>
      <c r="N384" t="s">
        <v>245</v>
      </c>
      <c r="O384" t="s">
        <v>246</v>
      </c>
      <c r="P384" t="s">
        <v>247</v>
      </c>
    </row>
    <row r="385" spans="1:16" x14ac:dyDescent="0.35">
      <c r="A385" t="s">
        <v>86</v>
      </c>
      <c r="B385">
        <v>1322845164</v>
      </c>
      <c r="C385" t="s">
        <v>19</v>
      </c>
      <c r="D385" t="s">
        <v>14328</v>
      </c>
      <c r="E385">
        <v>41846</v>
      </c>
      <c r="F385" s="9">
        <v>46253</v>
      </c>
      <c r="G385" t="s">
        <v>3</v>
      </c>
      <c r="H385" s="8">
        <v>0.4909722222222222</v>
      </c>
      <c r="I385" s="8">
        <v>0.4909722222222222</v>
      </c>
      <c r="J385">
        <v>0</v>
      </c>
      <c r="K385" t="s">
        <v>145</v>
      </c>
      <c r="L385">
        <v>0</v>
      </c>
      <c r="M385" t="s">
        <v>16830</v>
      </c>
      <c r="N385" t="s">
        <v>139</v>
      </c>
      <c r="O385" t="s">
        <v>140</v>
      </c>
      <c r="P385" t="s">
        <v>141</v>
      </c>
    </row>
    <row r="386" spans="1:16" x14ac:dyDescent="0.35">
      <c r="A386" t="s">
        <v>86</v>
      </c>
      <c r="B386">
        <v>1322845164</v>
      </c>
      <c r="C386" t="s">
        <v>19</v>
      </c>
      <c r="D386" t="s">
        <v>14328</v>
      </c>
      <c r="E386">
        <v>41846</v>
      </c>
      <c r="F386" s="9">
        <v>46253</v>
      </c>
      <c r="G386" t="s">
        <v>3</v>
      </c>
      <c r="H386" s="8">
        <v>0.49791666666666667</v>
      </c>
      <c r="I386" s="8">
        <v>0.49791666666666667</v>
      </c>
      <c r="J386">
        <v>0</v>
      </c>
      <c r="K386" t="s">
        <v>145</v>
      </c>
      <c r="L386">
        <v>0</v>
      </c>
      <c r="M386" t="s">
        <v>16831</v>
      </c>
      <c r="N386" t="s">
        <v>146</v>
      </c>
      <c r="O386" t="s">
        <v>147</v>
      </c>
      <c r="P386" t="s">
        <v>148</v>
      </c>
    </row>
    <row r="387" spans="1:16" x14ac:dyDescent="0.35">
      <c r="A387" t="s">
        <v>86</v>
      </c>
      <c r="B387">
        <v>1322845164</v>
      </c>
      <c r="C387" t="s">
        <v>19</v>
      </c>
      <c r="D387" t="s">
        <v>14328</v>
      </c>
      <c r="E387">
        <v>41846</v>
      </c>
      <c r="F387" s="9">
        <v>46253</v>
      </c>
      <c r="G387" t="s">
        <v>3</v>
      </c>
      <c r="H387" s="8">
        <v>0.50486111111111109</v>
      </c>
      <c r="I387" s="8">
        <v>0.50486111111111109</v>
      </c>
      <c r="J387">
        <v>0</v>
      </c>
      <c r="K387" t="s">
        <v>145</v>
      </c>
      <c r="L387">
        <v>0</v>
      </c>
      <c r="M387" t="s">
        <v>16768</v>
      </c>
      <c r="N387" t="s">
        <v>149</v>
      </c>
      <c r="O387" t="s">
        <v>150</v>
      </c>
      <c r="P387" t="s">
        <v>151</v>
      </c>
    </row>
    <row r="388" spans="1:16" x14ac:dyDescent="0.35">
      <c r="A388" t="s">
        <v>86</v>
      </c>
      <c r="B388">
        <v>1322845164</v>
      </c>
      <c r="C388" t="s">
        <v>19</v>
      </c>
      <c r="D388" t="s">
        <v>14328</v>
      </c>
      <c r="E388">
        <v>41846</v>
      </c>
      <c r="F388" s="9">
        <v>46253</v>
      </c>
      <c r="G388" t="s">
        <v>3</v>
      </c>
      <c r="H388" s="8">
        <v>0.51180555555555551</v>
      </c>
      <c r="I388" s="8">
        <v>0.51180555555555551</v>
      </c>
      <c r="J388">
        <v>0</v>
      </c>
      <c r="K388" t="s">
        <v>145</v>
      </c>
      <c r="L388">
        <v>0</v>
      </c>
      <c r="M388" t="s">
        <v>16832</v>
      </c>
      <c r="N388" t="s">
        <v>4914</v>
      </c>
      <c r="O388" t="s">
        <v>4915</v>
      </c>
      <c r="P388" t="s">
        <v>4916</v>
      </c>
    </row>
    <row r="389" spans="1:16" x14ac:dyDescent="0.35">
      <c r="A389" t="s">
        <v>86</v>
      </c>
      <c r="B389">
        <v>1322845164</v>
      </c>
      <c r="C389" t="s">
        <v>19</v>
      </c>
      <c r="D389" t="s">
        <v>14328</v>
      </c>
      <c r="E389">
        <v>41846</v>
      </c>
      <c r="F389" s="9">
        <v>46253</v>
      </c>
      <c r="G389" t="s">
        <v>3</v>
      </c>
      <c r="H389" s="8">
        <v>0.51875000000000004</v>
      </c>
      <c r="I389" s="8">
        <v>0.56736111111111109</v>
      </c>
      <c r="J389">
        <v>1</v>
      </c>
      <c r="K389" t="s">
        <v>128</v>
      </c>
      <c r="L389">
        <v>4</v>
      </c>
      <c r="M389" t="s">
        <v>129</v>
      </c>
      <c r="N389" t="s">
        <v>171</v>
      </c>
      <c r="O389" t="s">
        <v>172</v>
      </c>
      <c r="P389" t="s">
        <v>173</v>
      </c>
    </row>
    <row r="390" spans="1:16" x14ac:dyDescent="0.35">
      <c r="A390" t="s">
        <v>86</v>
      </c>
      <c r="B390">
        <v>1322845164</v>
      </c>
      <c r="C390" t="s">
        <v>19</v>
      </c>
      <c r="D390" t="s">
        <v>14328</v>
      </c>
      <c r="E390">
        <v>41846</v>
      </c>
      <c r="F390" s="9">
        <v>46253</v>
      </c>
      <c r="G390" t="s">
        <v>3</v>
      </c>
      <c r="H390" s="8">
        <v>0.57430555555555551</v>
      </c>
      <c r="I390" s="8">
        <v>0.58125000000000004</v>
      </c>
      <c r="J390">
        <v>0</v>
      </c>
      <c r="K390" t="s">
        <v>128</v>
      </c>
      <c r="L390">
        <v>1</v>
      </c>
      <c r="M390" t="s">
        <v>129</v>
      </c>
      <c r="N390" t="s">
        <v>186</v>
      </c>
      <c r="O390" t="s">
        <v>187</v>
      </c>
      <c r="P390" t="s">
        <v>188</v>
      </c>
    </row>
    <row r="391" spans="1:16" x14ac:dyDescent="0.35">
      <c r="A391" t="s">
        <v>86</v>
      </c>
      <c r="B391">
        <v>1322845164</v>
      </c>
      <c r="C391" t="s">
        <v>19</v>
      </c>
      <c r="D391" t="s">
        <v>14328</v>
      </c>
      <c r="E391">
        <v>41846</v>
      </c>
      <c r="F391" s="9">
        <v>46253</v>
      </c>
      <c r="G391" t="s">
        <v>3</v>
      </c>
      <c r="H391" s="8">
        <v>0.58819444444444446</v>
      </c>
      <c r="I391" s="8">
        <v>0.70625000000000004</v>
      </c>
      <c r="J391">
        <v>3</v>
      </c>
      <c r="K391" t="s">
        <v>128</v>
      </c>
      <c r="L391">
        <v>8</v>
      </c>
      <c r="M391" t="s">
        <v>129</v>
      </c>
      <c r="N391" t="s">
        <v>171</v>
      </c>
      <c r="O391" t="s">
        <v>172</v>
      </c>
      <c r="P391" t="s">
        <v>173</v>
      </c>
    </row>
    <row r="392" spans="1:16" x14ac:dyDescent="0.35">
      <c r="A392" t="s">
        <v>86</v>
      </c>
      <c r="B392">
        <v>1322845164</v>
      </c>
      <c r="C392" t="s">
        <v>19</v>
      </c>
      <c r="D392" t="s">
        <v>14328</v>
      </c>
      <c r="E392">
        <v>41846</v>
      </c>
      <c r="F392" s="9">
        <v>46253</v>
      </c>
      <c r="G392" t="s">
        <v>3</v>
      </c>
      <c r="H392" s="8">
        <v>0.71319444444444446</v>
      </c>
      <c r="I392" s="8">
        <v>0.71319444444444446</v>
      </c>
      <c r="J392">
        <v>0</v>
      </c>
      <c r="K392" t="s">
        <v>145</v>
      </c>
      <c r="L392">
        <v>0</v>
      </c>
      <c r="M392" t="s">
        <v>16833</v>
      </c>
      <c r="N392" t="s">
        <v>585</v>
      </c>
      <c r="O392" t="s">
        <v>16834</v>
      </c>
      <c r="P392" t="s">
        <v>15545</v>
      </c>
    </row>
    <row r="393" spans="1:16" x14ac:dyDescent="0.35">
      <c r="A393" t="s">
        <v>86</v>
      </c>
      <c r="B393">
        <v>1322845164</v>
      </c>
      <c r="C393" t="s">
        <v>19</v>
      </c>
      <c r="D393" t="s">
        <v>14328</v>
      </c>
      <c r="E393">
        <v>41846</v>
      </c>
      <c r="F393" s="9">
        <v>46253</v>
      </c>
      <c r="G393" t="s">
        <v>3</v>
      </c>
      <c r="H393" s="8">
        <v>0.72013888888888888</v>
      </c>
      <c r="I393" s="8">
        <v>0.72013888888888888</v>
      </c>
      <c r="J393">
        <v>0</v>
      </c>
      <c r="K393" t="s">
        <v>145</v>
      </c>
      <c r="L393">
        <v>0</v>
      </c>
      <c r="M393" t="s">
        <v>16835</v>
      </c>
      <c r="N393" t="s">
        <v>16836</v>
      </c>
      <c r="O393" t="s">
        <v>16837</v>
      </c>
      <c r="P393" t="s">
        <v>16838</v>
      </c>
    </row>
    <row r="394" spans="1:16" x14ac:dyDescent="0.35">
      <c r="A394" t="s">
        <v>86</v>
      </c>
      <c r="B394">
        <v>1322845164</v>
      </c>
      <c r="C394" t="s">
        <v>19</v>
      </c>
      <c r="D394" t="s">
        <v>14328</v>
      </c>
      <c r="E394">
        <v>41846</v>
      </c>
      <c r="F394" s="9">
        <v>46253</v>
      </c>
      <c r="G394" t="s">
        <v>3</v>
      </c>
      <c r="H394" s="8">
        <v>0.7270833333333333</v>
      </c>
      <c r="I394" s="8">
        <v>0.7270833333333333</v>
      </c>
      <c r="J394">
        <v>0</v>
      </c>
      <c r="K394" t="s">
        <v>145</v>
      </c>
      <c r="L394">
        <v>0</v>
      </c>
      <c r="M394" t="s">
        <v>16839</v>
      </c>
      <c r="N394" t="s">
        <v>566</v>
      </c>
      <c r="O394" t="s">
        <v>567</v>
      </c>
      <c r="P394" t="s">
        <v>568</v>
      </c>
    </row>
    <row r="395" spans="1:16" x14ac:dyDescent="0.35">
      <c r="A395" t="s">
        <v>86</v>
      </c>
      <c r="B395">
        <v>1322845164</v>
      </c>
      <c r="C395" t="s">
        <v>19</v>
      </c>
      <c r="D395" t="s">
        <v>14328</v>
      </c>
      <c r="E395">
        <v>41846</v>
      </c>
      <c r="F395" s="9">
        <v>46253</v>
      </c>
      <c r="G395" t="s">
        <v>3</v>
      </c>
      <c r="H395" s="8">
        <v>0.73402777777777772</v>
      </c>
      <c r="I395" s="8">
        <v>0.74097222222222225</v>
      </c>
      <c r="J395">
        <v>0</v>
      </c>
      <c r="K395" t="s">
        <v>128</v>
      </c>
      <c r="L395">
        <v>1</v>
      </c>
      <c r="M395" t="s">
        <v>129</v>
      </c>
      <c r="N395" t="s">
        <v>16840</v>
      </c>
      <c r="O395" t="s">
        <v>16841</v>
      </c>
      <c r="P395" t="s">
        <v>16842</v>
      </c>
    </row>
    <row r="396" spans="1:16" x14ac:dyDescent="0.35">
      <c r="A396" t="s">
        <v>86</v>
      </c>
      <c r="B396">
        <v>1322845164</v>
      </c>
      <c r="C396" t="s">
        <v>19</v>
      </c>
      <c r="D396" t="s">
        <v>14328</v>
      </c>
      <c r="E396">
        <v>41846</v>
      </c>
      <c r="F396" s="9">
        <v>46253</v>
      </c>
      <c r="G396" t="s">
        <v>3</v>
      </c>
      <c r="H396" s="8">
        <v>0.74791666666666667</v>
      </c>
      <c r="I396" s="8">
        <v>0.74791666666666667</v>
      </c>
      <c r="J396">
        <v>0</v>
      </c>
      <c r="K396" t="s">
        <v>145</v>
      </c>
      <c r="L396">
        <v>0</v>
      </c>
      <c r="M396" t="s">
        <v>16658</v>
      </c>
      <c r="N396" t="s">
        <v>566</v>
      </c>
      <c r="O396" t="s">
        <v>567</v>
      </c>
      <c r="P396" t="s">
        <v>568</v>
      </c>
    </row>
    <row r="397" spans="1:16" x14ac:dyDescent="0.35">
      <c r="A397" t="s">
        <v>86</v>
      </c>
      <c r="B397">
        <v>1322845164</v>
      </c>
      <c r="C397" t="s">
        <v>19</v>
      </c>
      <c r="D397" t="s">
        <v>14328</v>
      </c>
      <c r="E397">
        <v>41846</v>
      </c>
      <c r="F397" s="9">
        <v>46253</v>
      </c>
      <c r="G397" t="s">
        <v>3</v>
      </c>
      <c r="H397" s="8">
        <v>0.75486111111111109</v>
      </c>
      <c r="I397" s="8">
        <v>0.75486111111111109</v>
      </c>
      <c r="J397">
        <v>0</v>
      </c>
      <c r="K397" t="s">
        <v>145</v>
      </c>
      <c r="L397">
        <v>0</v>
      </c>
      <c r="M397" t="s">
        <v>16658</v>
      </c>
      <c r="N397" t="s">
        <v>572</v>
      </c>
      <c r="O397" t="s">
        <v>573</v>
      </c>
      <c r="P397" t="s">
        <v>574</v>
      </c>
    </row>
    <row r="398" spans="1:16" x14ac:dyDescent="0.35">
      <c r="A398" t="s">
        <v>86</v>
      </c>
      <c r="B398">
        <v>1322845164</v>
      </c>
      <c r="C398" t="s">
        <v>19</v>
      </c>
      <c r="D398" t="s">
        <v>14328</v>
      </c>
      <c r="E398">
        <v>41846</v>
      </c>
      <c r="F398" s="9">
        <v>46253</v>
      </c>
      <c r="G398" t="s">
        <v>3</v>
      </c>
      <c r="H398" s="8">
        <v>0.76180555555555551</v>
      </c>
      <c r="I398" s="8">
        <v>0.76180555555555551</v>
      </c>
      <c r="J398">
        <v>0</v>
      </c>
      <c r="K398" t="s">
        <v>145</v>
      </c>
      <c r="L398">
        <v>0</v>
      </c>
      <c r="M398" t="s">
        <v>16843</v>
      </c>
      <c r="N398" t="s">
        <v>566</v>
      </c>
      <c r="O398" t="s">
        <v>567</v>
      </c>
      <c r="P398" t="s">
        <v>568</v>
      </c>
    </row>
    <row r="399" spans="1:16" x14ac:dyDescent="0.35">
      <c r="A399" t="s">
        <v>86</v>
      </c>
      <c r="B399">
        <v>1322845164</v>
      </c>
      <c r="C399" t="s">
        <v>19</v>
      </c>
      <c r="D399" t="s">
        <v>14328</v>
      </c>
      <c r="E399">
        <v>41846</v>
      </c>
      <c r="F399" s="9">
        <v>46253</v>
      </c>
      <c r="G399" t="s">
        <v>3</v>
      </c>
      <c r="H399" s="8">
        <v>0.76875000000000004</v>
      </c>
      <c r="I399" s="8">
        <v>0.76875000000000004</v>
      </c>
      <c r="J399">
        <v>0</v>
      </c>
      <c r="K399" t="s">
        <v>145</v>
      </c>
      <c r="L399">
        <v>0</v>
      </c>
      <c r="M399" t="s">
        <v>16495</v>
      </c>
      <c r="N399" t="s">
        <v>16844</v>
      </c>
      <c r="O399" t="s">
        <v>16845</v>
      </c>
      <c r="P399" t="s">
        <v>16846</v>
      </c>
    </row>
    <row r="400" spans="1:16" x14ac:dyDescent="0.35">
      <c r="A400" t="s">
        <v>86</v>
      </c>
      <c r="B400">
        <v>1322845164</v>
      </c>
      <c r="C400" t="s">
        <v>19</v>
      </c>
      <c r="D400" t="s">
        <v>14328</v>
      </c>
      <c r="E400">
        <v>41846</v>
      </c>
      <c r="F400" s="9">
        <v>46253</v>
      </c>
      <c r="G400" t="s">
        <v>3</v>
      </c>
      <c r="H400" s="8">
        <v>0.77569444444444446</v>
      </c>
      <c r="I400" s="8">
        <v>0.77569444444444446</v>
      </c>
      <c r="J400">
        <v>0</v>
      </c>
      <c r="K400" t="s">
        <v>145</v>
      </c>
      <c r="L400">
        <v>0</v>
      </c>
      <c r="M400" t="s">
        <v>16675</v>
      </c>
      <c r="N400" t="s">
        <v>16847</v>
      </c>
      <c r="O400" t="s">
        <v>16848</v>
      </c>
      <c r="P400" t="s">
        <v>16849</v>
      </c>
    </row>
    <row r="401" spans="1:16" x14ac:dyDescent="0.35">
      <c r="A401" t="s">
        <v>86</v>
      </c>
      <c r="B401">
        <v>1322845164</v>
      </c>
      <c r="C401" t="s">
        <v>19</v>
      </c>
      <c r="D401" t="s">
        <v>14328</v>
      </c>
      <c r="E401">
        <v>41846</v>
      </c>
      <c r="F401" s="9">
        <v>46253</v>
      </c>
      <c r="G401" t="s">
        <v>3</v>
      </c>
      <c r="H401" s="8">
        <v>0.78263888888888888</v>
      </c>
      <c r="I401" s="8">
        <v>0.7895833333333333</v>
      </c>
      <c r="J401">
        <v>0</v>
      </c>
      <c r="K401" t="s">
        <v>128</v>
      </c>
      <c r="L401">
        <v>0</v>
      </c>
      <c r="M401" t="s">
        <v>129</v>
      </c>
      <c r="N401" t="s">
        <v>152</v>
      </c>
      <c r="O401" t="s">
        <v>4766</v>
      </c>
      <c r="P401" t="s">
        <v>4767</v>
      </c>
    </row>
    <row r="402" spans="1:16" x14ac:dyDescent="0.35">
      <c r="A402" t="s">
        <v>86</v>
      </c>
      <c r="B402">
        <v>1322845164</v>
      </c>
      <c r="C402" t="s">
        <v>19</v>
      </c>
      <c r="D402" t="s">
        <v>14328</v>
      </c>
      <c r="E402">
        <v>41846</v>
      </c>
      <c r="F402" s="9">
        <v>46254</v>
      </c>
      <c r="G402" t="s">
        <v>4</v>
      </c>
      <c r="H402" s="8">
        <v>0.38680555555555557</v>
      </c>
      <c r="I402" s="8">
        <v>0.38680555555555557</v>
      </c>
      <c r="J402">
        <v>0</v>
      </c>
      <c r="K402" t="s">
        <v>145</v>
      </c>
      <c r="L402">
        <v>0</v>
      </c>
      <c r="M402" t="s">
        <v>16850</v>
      </c>
      <c r="N402" t="s">
        <v>146</v>
      </c>
      <c r="O402" t="s">
        <v>147</v>
      </c>
      <c r="P402" t="s">
        <v>148</v>
      </c>
    </row>
    <row r="403" spans="1:16" x14ac:dyDescent="0.35">
      <c r="A403" t="s">
        <v>86</v>
      </c>
      <c r="B403">
        <v>1322845164</v>
      </c>
      <c r="C403" t="s">
        <v>19</v>
      </c>
      <c r="D403" t="s">
        <v>14328</v>
      </c>
      <c r="E403">
        <v>41846</v>
      </c>
      <c r="F403" s="9">
        <v>46254</v>
      </c>
      <c r="G403" t="s">
        <v>4</v>
      </c>
      <c r="H403" s="8">
        <v>0.39374999999999999</v>
      </c>
      <c r="I403" s="8">
        <v>0.39374999999999999</v>
      </c>
      <c r="J403">
        <v>0</v>
      </c>
      <c r="K403" t="s">
        <v>145</v>
      </c>
      <c r="L403">
        <v>0</v>
      </c>
      <c r="M403" t="s">
        <v>16851</v>
      </c>
      <c r="N403" t="s">
        <v>16852</v>
      </c>
      <c r="O403" t="s">
        <v>16853</v>
      </c>
      <c r="P403" t="s">
        <v>16854</v>
      </c>
    </row>
    <row r="404" spans="1:16" x14ac:dyDescent="0.35">
      <c r="A404" t="s">
        <v>86</v>
      </c>
      <c r="B404">
        <v>1322845164</v>
      </c>
      <c r="C404" t="s">
        <v>19</v>
      </c>
      <c r="D404" t="s">
        <v>14328</v>
      </c>
      <c r="E404">
        <v>41846</v>
      </c>
      <c r="F404" s="9">
        <v>46254</v>
      </c>
      <c r="G404" t="s">
        <v>4</v>
      </c>
      <c r="H404" s="8">
        <v>0.40069444444444446</v>
      </c>
      <c r="I404" s="8">
        <v>0.46319444444444446</v>
      </c>
      <c r="J404">
        <v>2</v>
      </c>
      <c r="K404" t="s">
        <v>128</v>
      </c>
      <c r="L404">
        <v>4</v>
      </c>
      <c r="M404" t="s">
        <v>129</v>
      </c>
      <c r="N404" t="s">
        <v>5790</v>
      </c>
      <c r="O404" t="s">
        <v>5791</v>
      </c>
      <c r="P404" t="s">
        <v>5792</v>
      </c>
    </row>
    <row r="405" spans="1:16" x14ac:dyDescent="0.35">
      <c r="A405" t="s">
        <v>86</v>
      </c>
      <c r="B405">
        <v>1322845164</v>
      </c>
      <c r="C405" t="s">
        <v>19</v>
      </c>
      <c r="D405" t="s">
        <v>14328</v>
      </c>
      <c r="E405">
        <v>41846</v>
      </c>
      <c r="F405" s="9">
        <v>46254</v>
      </c>
      <c r="G405" t="s">
        <v>4</v>
      </c>
      <c r="H405" s="8">
        <v>0.47013888888888888</v>
      </c>
      <c r="I405" s="8">
        <v>0.47013888888888888</v>
      </c>
      <c r="J405">
        <v>0</v>
      </c>
      <c r="K405" t="s">
        <v>145</v>
      </c>
      <c r="L405">
        <v>0</v>
      </c>
      <c r="M405" t="s">
        <v>16855</v>
      </c>
      <c r="N405" t="s">
        <v>659</v>
      </c>
      <c r="O405" t="s">
        <v>660</v>
      </c>
      <c r="P405" t="s">
        <v>661</v>
      </c>
    </row>
    <row r="406" spans="1:16" x14ac:dyDescent="0.35">
      <c r="A406" t="s">
        <v>86</v>
      </c>
      <c r="B406">
        <v>1322845164</v>
      </c>
      <c r="C406" t="s">
        <v>19</v>
      </c>
      <c r="D406" t="s">
        <v>14328</v>
      </c>
      <c r="E406">
        <v>41846</v>
      </c>
      <c r="F406" s="9">
        <v>46254</v>
      </c>
      <c r="G406" t="s">
        <v>4</v>
      </c>
      <c r="H406" s="8">
        <v>0.47708333333333336</v>
      </c>
      <c r="I406" s="8">
        <v>0.47708333333333336</v>
      </c>
      <c r="J406">
        <v>0</v>
      </c>
      <c r="K406" t="s">
        <v>145</v>
      </c>
      <c r="L406">
        <v>0</v>
      </c>
      <c r="M406" t="s">
        <v>16582</v>
      </c>
      <c r="N406" t="s">
        <v>215</v>
      </c>
      <c r="O406" t="s">
        <v>216</v>
      </c>
      <c r="P406" t="s">
        <v>217</v>
      </c>
    </row>
    <row r="407" spans="1:16" x14ac:dyDescent="0.35">
      <c r="A407" t="s">
        <v>86</v>
      </c>
      <c r="B407">
        <v>1322845164</v>
      </c>
      <c r="C407" t="s">
        <v>19</v>
      </c>
      <c r="D407" t="s">
        <v>14328</v>
      </c>
      <c r="E407">
        <v>41846</v>
      </c>
      <c r="F407" s="9">
        <v>46254</v>
      </c>
      <c r="G407" t="s">
        <v>4</v>
      </c>
      <c r="H407" s="8">
        <v>0.4909722222222222</v>
      </c>
      <c r="I407" s="8">
        <v>0.49791666666666667</v>
      </c>
      <c r="J407">
        <v>0</v>
      </c>
      <c r="K407" t="s">
        <v>128</v>
      </c>
      <c r="L407">
        <v>1</v>
      </c>
      <c r="M407" t="s">
        <v>129</v>
      </c>
      <c r="N407" t="s">
        <v>174</v>
      </c>
      <c r="O407" t="s">
        <v>175</v>
      </c>
      <c r="P407" t="s">
        <v>176</v>
      </c>
    </row>
    <row r="408" spans="1:16" x14ac:dyDescent="0.35">
      <c r="A408" t="s">
        <v>86</v>
      </c>
      <c r="B408">
        <v>1322845164</v>
      </c>
      <c r="C408" t="s">
        <v>19</v>
      </c>
      <c r="D408" t="s">
        <v>14328</v>
      </c>
      <c r="E408">
        <v>41846</v>
      </c>
      <c r="F408" s="9">
        <v>46254</v>
      </c>
      <c r="G408" t="s">
        <v>4</v>
      </c>
      <c r="H408" s="8">
        <v>0.50486111111111109</v>
      </c>
      <c r="I408" s="8">
        <v>0.58125000000000004</v>
      </c>
      <c r="J408">
        <v>2</v>
      </c>
      <c r="K408" t="s">
        <v>128</v>
      </c>
      <c r="L408">
        <v>6</v>
      </c>
      <c r="M408" t="s">
        <v>129</v>
      </c>
      <c r="N408" t="s">
        <v>171</v>
      </c>
      <c r="O408" t="s">
        <v>172</v>
      </c>
      <c r="P408" t="s">
        <v>173</v>
      </c>
    </row>
    <row r="409" spans="1:16" x14ac:dyDescent="0.35">
      <c r="A409" t="s">
        <v>86</v>
      </c>
      <c r="B409">
        <v>1322845164</v>
      </c>
      <c r="C409" t="s">
        <v>19</v>
      </c>
      <c r="D409" t="s">
        <v>14328</v>
      </c>
      <c r="E409">
        <v>41846</v>
      </c>
      <c r="F409" s="9">
        <v>46254</v>
      </c>
      <c r="G409" t="s">
        <v>4</v>
      </c>
      <c r="H409" s="8">
        <v>0.58888888888888891</v>
      </c>
      <c r="I409" s="8">
        <v>0.58888888888888891</v>
      </c>
      <c r="J409">
        <v>0</v>
      </c>
      <c r="K409" t="s">
        <v>145</v>
      </c>
      <c r="L409">
        <v>0</v>
      </c>
      <c r="M409" t="s">
        <v>16856</v>
      </c>
      <c r="N409" t="s">
        <v>186</v>
      </c>
      <c r="O409" t="s">
        <v>187</v>
      </c>
      <c r="P409" t="s">
        <v>188</v>
      </c>
    </row>
    <row r="410" spans="1:16" x14ac:dyDescent="0.35">
      <c r="A410" t="s">
        <v>86</v>
      </c>
      <c r="B410">
        <v>1322845164</v>
      </c>
      <c r="C410" t="s">
        <v>19</v>
      </c>
      <c r="D410" t="s">
        <v>14328</v>
      </c>
      <c r="E410">
        <v>41846</v>
      </c>
      <c r="F410" s="9">
        <v>46254</v>
      </c>
      <c r="G410" t="s">
        <v>4</v>
      </c>
      <c r="H410" s="8">
        <v>0.59513888888888888</v>
      </c>
      <c r="I410" s="8">
        <v>0.59513888888888888</v>
      </c>
      <c r="J410">
        <v>0</v>
      </c>
      <c r="K410" t="s">
        <v>145</v>
      </c>
      <c r="L410">
        <v>0</v>
      </c>
      <c r="M410" t="s">
        <v>16856</v>
      </c>
      <c r="N410" t="s">
        <v>171</v>
      </c>
      <c r="O410" t="s">
        <v>172</v>
      </c>
      <c r="P410" t="s">
        <v>173</v>
      </c>
    </row>
    <row r="411" spans="1:16" x14ac:dyDescent="0.35">
      <c r="A411" t="s">
        <v>86</v>
      </c>
      <c r="B411">
        <v>1322845164</v>
      </c>
      <c r="C411" t="s">
        <v>19</v>
      </c>
      <c r="D411" t="s">
        <v>14328</v>
      </c>
      <c r="E411">
        <v>41846</v>
      </c>
      <c r="F411" s="9">
        <v>46254</v>
      </c>
      <c r="G411" t="s">
        <v>4</v>
      </c>
      <c r="H411" s="8">
        <v>0.6020833333333333</v>
      </c>
      <c r="I411" s="8">
        <v>0.60902777777777772</v>
      </c>
      <c r="J411">
        <v>0</v>
      </c>
      <c r="K411" t="s">
        <v>128</v>
      </c>
      <c r="L411">
        <v>0</v>
      </c>
      <c r="M411" t="s">
        <v>129</v>
      </c>
      <c r="N411" t="s">
        <v>186</v>
      </c>
      <c r="O411" t="s">
        <v>187</v>
      </c>
      <c r="P411" t="s">
        <v>188</v>
      </c>
    </row>
    <row r="412" spans="1:16" x14ac:dyDescent="0.35">
      <c r="A412" t="s">
        <v>86</v>
      </c>
      <c r="B412">
        <v>1322845164</v>
      </c>
      <c r="C412" t="s">
        <v>19</v>
      </c>
      <c r="D412" t="s">
        <v>14328</v>
      </c>
      <c r="E412">
        <v>41846</v>
      </c>
      <c r="F412" s="9">
        <v>46254</v>
      </c>
      <c r="G412" t="s">
        <v>4</v>
      </c>
      <c r="H412" s="8">
        <v>0.61597222222222225</v>
      </c>
      <c r="I412" s="8">
        <v>0.71319444444444446</v>
      </c>
      <c r="J412">
        <v>2</v>
      </c>
      <c r="K412" t="s">
        <v>128</v>
      </c>
      <c r="L412">
        <v>7</v>
      </c>
      <c r="M412" t="s">
        <v>129</v>
      </c>
      <c r="N412" t="s">
        <v>171</v>
      </c>
      <c r="O412" t="s">
        <v>172</v>
      </c>
      <c r="P412" t="s">
        <v>173</v>
      </c>
    </row>
    <row r="413" spans="1:16" x14ac:dyDescent="0.35">
      <c r="A413" t="s">
        <v>86</v>
      </c>
      <c r="B413">
        <v>1322845164</v>
      </c>
      <c r="C413" t="s">
        <v>19</v>
      </c>
      <c r="D413" t="s">
        <v>14328</v>
      </c>
      <c r="E413">
        <v>41846</v>
      </c>
      <c r="F413" s="9">
        <v>46254</v>
      </c>
      <c r="G413" t="s">
        <v>4</v>
      </c>
      <c r="H413" s="8">
        <v>0.72013888888888888</v>
      </c>
      <c r="I413" s="8">
        <v>0.7270833333333333</v>
      </c>
      <c r="J413">
        <v>0</v>
      </c>
      <c r="K413" t="s">
        <v>128</v>
      </c>
      <c r="L413">
        <v>0</v>
      </c>
      <c r="M413" t="s">
        <v>129</v>
      </c>
      <c r="N413" t="s">
        <v>4777</v>
      </c>
      <c r="O413" t="s">
        <v>4778</v>
      </c>
      <c r="P413" t="s">
        <v>4779</v>
      </c>
    </row>
    <row r="414" spans="1:16" x14ac:dyDescent="0.35">
      <c r="A414" t="s">
        <v>86</v>
      </c>
      <c r="B414">
        <v>1322845164</v>
      </c>
      <c r="C414" t="s">
        <v>19</v>
      </c>
      <c r="D414" t="s">
        <v>14328</v>
      </c>
      <c r="E414">
        <v>41846</v>
      </c>
      <c r="F414" s="9">
        <v>46254</v>
      </c>
      <c r="G414" t="s">
        <v>4</v>
      </c>
      <c r="H414" s="8">
        <v>0.73402777777777772</v>
      </c>
      <c r="I414" s="8">
        <v>0.74097222222222225</v>
      </c>
      <c r="J414">
        <v>0</v>
      </c>
      <c r="K414" t="s">
        <v>128</v>
      </c>
      <c r="L414">
        <v>1</v>
      </c>
      <c r="M414" t="s">
        <v>129</v>
      </c>
      <c r="N414" t="s">
        <v>171</v>
      </c>
      <c r="O414" t="s">
        <v>172</v>
      </c>
      <c r="P414" t="s">
        <v>173</v>
      </c>
    </row>
    <row r="415" spans="1:16" x14ac:dyDescent="0.35">
      <c r="A415" t="s">
        <v>86</v>
      </c>
      <c r="B415">
        <v>1322845164</v>
      </c>
      <c r="C415" t="s">
        <v>19</v>
      </c>
      <c r="D415" t="s">
        <v>14328</v>
      </c>
      <c r="E415">
        <v>41846</v>
      </c>
      <c r="F415" s="9">
        <v>46254</v>
      </c>
      <c r="G415" t="s">
        <v>4</v>
      </c>
      <c r="H415" s="8">
        <v>0.74791666666666667</v>
      </c>
      <c r="I415" s="8">
        <v>0.80347222222222225</v>
      </c>
      <c r="J415">
        <v>1</v>
      </c>
      <c r="K415" t="s">
        <v>128</v>
      </c>
      <c r="L415">
        <v>4</v>
      </c>
      <c r="M415" t="s">
        <v>129</v>
      </c>
      <c r="N415" t="s">
        <v>186</v>
      </c>
      <c r="O415" t="s">
        <v>187</v>
      </c>
      <c r="P415" t="s">
        <v>188</v>
      </c>
    </row>
    <row r="416" spans="1:16" x14ac:dyDescent="0.35">
      <c r="A416" t="s">
        <v>16857</v>
      </c>
      <c r="B416">
        <v>1701216092</v>
      </c>
      <c r="C416" t="s">
        <v>19</v>
      </c>
      <c r="D416" t="s">
        <v>17</v>
      </c>
      <c r="E416">
        <v>45828</v>
      </c>
      <c r="F416" s="9">
        <v>46235</v>
      </c>
      <c r="G416" t="s">
        <v>5</v>
      </c>
      <c r="H416" s="8">
        <v>0.3840277777777778</v>
      </c>
      <c r="I416" s="8">
        <v>0.3840277777777778</v>
      </c>
      <c r="J416">
        <v>0</v>
      </c>
      <c r="K416" t="s">
        <v>145</v>
      </c>
      <c r="L416">
        <v>0</v>
      </c>
      <c r="M416" t="s">
        <v>16858</v>
      </c>
      <c r="N416" t="s">
        <v>4921</v>
      </c>
      <c r="O416" t="s">
        <v>4922</v>
      </c>
      <c r="P416" t="s">
        <v>4923</v>
      </c>
    </row>
    <row r="417" spans="1:16" x14ac:dyDescent="0.35">
      <c r="A417" t="s">
        <v>16857</v>
      </c>
      <c r="B417">
        <v>1701216092</v>
      </c>
      <c r="C417" t="s">
        <v>19</v>
      </c>
      <c r="D417" t="s">
        <v>17</v>
      </c>
      <c r="E417">
        <v>45828</v>
      </c>
      <c r="F417" s="9">
        <v>46235</v>
      </c>
      <c r="G417" t="s">
        <v>5</v>
      </c>
      <c r="H417" s="8">
        <v>0.39097222222222222</v>
      </c>
      <c r="I417" s="8">
        <v>0.39097222222222222</v>
      </c>
      <c r="J417">
        <v>0</v>
      </c>
      <c r="K417" t="s">
        <v>145</v>
      </c>
      <c r="L417">
        <v>0</v>
      </c>
      <c r="M417" t="s">
        <v>16858</v>
      </c>
      <c r="N417" t="s">
        <v>4917</v>
      </c>
      <c r="O417" t="s">
        <v>4918</v>
      </c>
      <c r="P417" t="s">
        <v>4919</v>
      </c>
    </row>
    <row r="418" spans="1:16" x14ac:dyDescent="0.35">
      <c r="A418" t="s">
        <v>16857</v>
      </c>
      <c r="B418">
        <v>1701216092</v>
      </c>
      <c r="C418" t="s">
        <v>19</v>
      </c>
      <c r="D418" t="s">
        <v>17</v>
      </c>
      <c r="E418">
        <v>45828</v>
      </c>
      <c r="F418" s="9">
        <v>46235</v>
      </c>
      <c r="G418" t="s">
        <v>5</v>
      </c>
      <c r="H418" s="8">
        <v>0.39791666666666664</v>
      </c>
      <c r="I418" s="8">
        <v>0.39791666666666664</v>
      </c>
      <c r="J418">
        <v>0</v>
      </c>
      <c r="K418" t="s">
        <v>145</v>
      </c>
      <c r="L418">
        <v>0</v>
      </c>
      <c r="M418" t="s">
        <v>16858</v>
      </c>
      <c r="N418" t="s">
        <v>4921</v>
      </c>
      <c r="O418" t="s">
        <v>4922</v>
      </c>
      <c r="P418" t="s">
        <v>4923</v>
      </c>
    </row>
    <row r="419" spans="1:16" x14ac:dyDescent="0.35">
      <c r="A419" t="s">
        <v>16857</v>
      </c>
      <c r="B419">
        <v>1701216092</v>
      </c>
      <c r="C419" t="s">
        <v>19</v>
      </c>
      <c r="D419" t="s">
        <v>17</v>
      </c>
      <c r="E419">
        <v>45828</v>
      </c>
      <c r="F419" s="9">
        <v>46235</v>
      </c>
      <c r="G419" t="s">
        <v>5</v>
      </c>
      <c r="H419" s="8">
        <v>0.40486111111111112</v>
      </c>
      <c r="I419" s="8">
        <v>0.42569444444444443</v>
      </c>
      <c r="J419">
        <v>0</v>
      </c>
      <c r="K419" t="s">
        <v>128</v>
      </c>
      <c r="L419">
        <v>2</v>
      </c>
      <c r="M419" t="s">
        <v>129</v>
      </c>
      <c r="N419" t="s">
        <v>4920</v>
      </c>
      <c r="O419" t="s">
        <v>4918</v>
      </c>
      <c r="P419" t="s">
        <v>4919</v>
      </c>
    </row>
    <row r="420" spans="1:16" x14ac:dyDescent="0.35">
      <c r="A420" t="s">
        <v>16857</v>
      </c>
      <c r="B420">
        <v>1701216092</v>
      </c>
      <c r="C420" t="s">
        <v>19</v>
      </c>
      <c r="D420" t="s">
        <v>17</v>
      </c>
      <c r="E420">
        <v>45828</v>
      </c>
      <c r="F420" s="9">
        <v>46235</v>
      </c>
      <c r="G420" t="s">
        <v>5</v>
      </c>
      <c r="H420" s="8">
        <v>0.43263888888888891</v>
      </c>
      <c r="I420" s="8">
        <v>0.43263888888888891</v>
      </c>
      <c r="J420">
        <v>0</v>
      </c>
      <c r="K420" t="s">
        <v>145</v>
      </c>
      <c r="L420">
        <v>0</v>
      </c>
      <c r="M420" t="s">
        <v>16858</v>
      </c>
      <c r="N420" t="s">
        <v>16859</v>
      </c>
      <c r="O420" t="s">
        <v>4922</v>
      </c>
      <c r="P420" t="s">
        <v>4923</v>
      </c>
    </row>
    <row r="421" spans="1:16" x14ac:dyDescent="0.35">
      <c r="A421" t="s">
        <v>16857</v>
      </c>
      <c r="B421">
        <v>1701216092</v>
      </c>
      <c r="C421" t="s">
        <v>19</v>
      </c>
      <c r="D421" t="s">
        <v>17</v>
      </c>
      <c r="E421">
        <v>45828</v>
      </c>
      <c r="F421" s="9">
        <v>46235</v>
      </c>
      <c r="G421" t="s">
        <v>5</v>
      </c>
      <c r="H421" s="8">
        <v>0.43958333333333333</v>
      </c>
      <c r="I421" s="8">
        <v>0.47430555555555554</v>
      </c>
      <c r="J421">
        <v>1</v>
      </c>
      <c r="K421" t="s">
        <v>128</v>
      </c>
      <c r="L421">
        <v>2</v>
      </c>
      <c r="M421" t="s">
        <v>129</v>
      </c>
      <c r="N421" t="s">
        <v>4920</v>
      </c>
      <c r="O421" t="s">
        <v>4918</v>
      </c>
      <c r="P421" t="s">
        <v>4919</v>
      </c>
    </row>
    <row r="422" spans="1:16" x14ac:dyDescent="0.35">
      <c r="A422" t="s">
        <v>16857</v>
      </c>
      <c r="B422">
        <v>1701216092</v>
      </c>
      <c r="C422" t="s">
        <v>19</v>
      </c>
      <c r="D422" t="s">
        <v>17</v>
      </c>
      <c r="E422">
        <v>45828</v>
      </c>
      <c r="F422" s="9">
        <v>46235</v>
      </c>
      <c r="G422" t="s">
        <v>5</v>
      </c>
      <c r="H422" s="8">
        <v>0.48125000000000001</v>
      </c>
      <c r="I422" s="8">
        <v>0.48125000000000001</v>
      </c>
      <c r="J422">
        <v>0</v>
      </c>
      <c r="K422" t="s">
        <v>145</v>
      </c>
      <c r="L422">
        <v>0</v>
      </c>
      <c r="M422" t="s">
        <v>16858</v>
      </c>
      <c r="N422" t="s">
        <v>4921</v>
      </c>
      <c r="O422" t="s">
        <v>4922</v>
      </c>
      <c r="P422" t="s">
        <v>4923</v>
      </c>
    </row>
    <row r="423" spans="1:16" x14ac:dyDescent="0.35">
      <c r="A423" t="s">
        <v>16857</v>
      </c>
      <c r="B423">
        <v>1701216092</v>
      </c>
      <c r="C423" t="s">
        <v>19</v>
      </c>
      <c r="D423" t="s">
        <v>17</v>
      </c>
      <c r="E423">
        <v>45828</v>
      </c>
      <c r="F423" s="9">
        <v>46235</v>
      </c>
      <c r="G423" t="s">
        <v>5</v>
      </c>
      <c r="H423" s="8">
        <v>0.48819444444444443</v>
      </c>
      <c r="I423" s="8">
        <v>0.48819444444444443</v>
      </c>
      <c r="J423">
        <v>0</v>
      </c>
      <c r="K423" t="s">
        <v>145</v>
      </c>
      <c r="L423">
        <v>0</v>
      </c>
      <c r="M423" t="s">
        <v>16860</v>
      </c>
      <c r="N423" t="s">
        <v>4920</v>
      </c>
      <c r="O423" t="s">
        <v>4918</v>
      </c>
      <c r="P423" t="s">
        <v>4919</v>
      </c>
    </row>
    <row r="424" spans="1:16" x14ac:dyDescent="0.35">
      <c r="A424" t="s">
        <v>16857</v>
      </c>
      <c r="B424">
        <v>1701216092</v>
      </c>
      <c r="C424" t="s">
        <v>19</v>
      </c>
      <c r="D424" t="s">
        <v>17</v>
      </c>
      <c r="E424">
        <v>45828</v>
      </c>
      <c r="F424" s="9">
        <v>46235</v>
      </c>
      <c r="G424" t="s">
        <v>5</v>
      </c>
      <c r="H424" s="8">
        <v>0.49583333333333335</v>
      </c>
      <c r="I424" s="8">
        <v>0.49583333333333335</v>
      </c>
      <c r="J424">
        <v>0</v>
      </c>
      <c r="K424" t="s">
        <v>145</v>
      </c>
      <c r="L424">
        <v>0</v>
      </c>
      <c r="M424" t="s">
        <v>16861</v>
      </c>
      <c r="N424" t="s">
        <v>16862</v>
      </c>
      <c r="O424" t="s">
        <v>16863</v>
      </c>
      <c r="P424" t="s">
        <v>16864</v>
      </c>
    </row>
    <row r="425" spans="1:16" x14ac:dyDescent="0.35">
      <c r="A425" t="s">
        <v>16857</v>
      </c>
      <c r="B425">
        <v>1701216092</v>
      </c>
      <c r="C425" t="s">
        <v>19</v>
      </c>
      <c r="D425" t="s">
        <v>17</v>
      </c>
      <c r="E425">
        <v>45828</v>
      </c>
      <c r="F425" s="9">
        <v>46235</v>
      </c>
      <c r="G425" t="s">
        <v>5</v>
      </c>
      <c r="H425" s="8">
        <v>0.50208333333333333</v>
      </c>
      <c r="I425" s="8">
        <v>0.50208333333333333</v>
      </c>
      <c r="J425">
        <v>0</v>
      </c>
      <c r="K425" t="s">
        <v>145</v>
      </c>
      <c r="L425">
        <v>0</v>
      </c>
      <c r="M425" t="s">
        <v>16865</v>
      </c>
      <c r="N425" t="s">
        <v>5008</v>
      </c>
      <c r="O425" t="s">
        <v>5009</v>
      </c>
      <c r="P425" t="s">
        <v>5010</v>
      </c>
    </row>
    <row r="426" spans="1:16" x14ac:dyDescent="0.35">
      <c r="A426" t="s">
        <v>16857</v>
      </c>
      <c r="B426">
        <v>1701216092</v>
      </c>
      <c r="C426" t="s">
        <v>19</v>
      </c>
      <c r="D426" t="s">
        <v>17</v>
      </c>
      <c r="E426">
        <v>45828</v>
      </c>
      <c r="F426" s="9">
        <v>46235</v>
      </c>
      <c r="G426" t="s">
        <v>5</v>
      </c>
      <c r="H426" s="8">
        <v>0.50902777777777775</v>
      </c>
      <c r="I426" s="8">
        <v>0.51597222222222228</v>
      </c>
      <c r="J426">
        <v>0</v>
      </c>
      <c r="K426" t="s">
        <v>128</v>
      </c>
      <c r="L426">
        <v>1</v>
      </c>
      <c r="M426" t="s">
        <v>129</v>
      </c>
      <c r="N426" t="s">
        <v>5005</v>
      </c>
      <c r="O426" t="s">
        <v>5006</v>
      </c>
      <c r="P426" t="s">
        <v>5007</v>
      </c>
    </row>
    <row r="427" spans="1:16" x14ac:dyDescent="0.35">
      <c r="A427" t="s">
        <v>16857</v>
      </c>
      <c r="B427">
        <v>1701216092</v>
      </c>
      <c r="C427" t="s">
        <v>19</v>
      </c>
      <c r="D427" t="s">
        <v>17</v>
      </c>
      <c r="E427">
        <v>45828</v>
      </c>
      <c r="F427" s="9">
        <v>46235</v>
      </c>
      <c r="G427" t="s">
        <v>5</v>
      </c>
      <c r="H427" s="8">
        <v>0.5229166666666667</v>
      </c>
      <c r="I427" s="8">
        <v>0.5229166666666667</v>
      </c>
      <c r="J427">
        <v>0</v>
      </c>
      <c r="K427" t="s">
        <v>145</v>
      </c>
      <c r="L427">
        <v>0</v>
      </c>
      <c r="M427" t="s">
        <v>16749</v>
      </c>
      <c r="N427" t="s">
        <v>5013</v>
      </c>
      <c r="O427" t="s">
        <v>5011</v>
      </c>
      <c r="P427" t="s">
        <v>5012</v>
      </c>
    </row>
    <row r="428" spans="1:16" x14ac:dyDescent="0.35">
      <c r="A428" t="s">
        <v>16857</v>
      </c>
      <c r="B428">
        <v>1701216092</v>
      </c>
      <c r="C428" t="s">
        <v>19</v>
      </c>
      <c r="D428" t="s">
        <v>17</v>
      </c>
      <c r="E428">
        <v>45828</v>
      </c>
      <c r="F428" s="9">
        <v>46235</v>
      </c>
      <c r="G428" t="s">
        <v>5</v>
      </c>
      <c r="H428" s="8">
        <v>0.52986111111111112</v>
      </c>
      <c r="I428" s="8">
        <v>0.52986111111111112</v>
      </c>
      <c r="J428">
        <v>0</v>
      </c>
      <c r="K428" t="s">
        <v>145</v>
      </c>
      <c r="L428">
        <v>0</v>
      </c>
      <c r="M428" t="s">
        <v>16858</v>
      </c>
      <c r="N428" t="s">
        <v>16859</v>
      </c>
      <c r="O428" t="s">
        <v>4922</v>
      </c>
      <c r="P428" t="s">
        <v>4923</v>
      </c>
    </row>
    <row r="429" spans="1:16" x14ac:dyDescent="0.35">
      <c r="A429" t="s">
        <v>16857</v>
      </c>
      <c r="B429">
        <v>1701216092</v>
      </c>
      <c r="C429" t="s">
        <v>19</v>
      </c>
      <c r="D429" t="s">
        <v>17</v>
      </c>
      <c r="E429">
        <v>45828</v>
      </c>
      <c r="F429" s="9">
        <v>46235</v>
      </c>
      <c r="G429" t="s">
        <v>5</v>
      </c>
      <c r="H429" s="8">
        <v>0.53680555555555554</v>
      </c>
      <c r="I429" s="8">
        <v>0.61319444444444449</v>
      </c>
      <c r="J429">
        <v>2</v>
      </c>
      <c r="K429" t="s">
        <v>128</v>
      </c>
      <c r="L429">
        <v>6</v>
      </c>
      <c r="M429" t="s">
        <v>129</v>
      </c>
      <c r="N429" t="s">
        <v>4917</v>
      </c>
      <c r="O429" t="s">
        <v>4918</v>
      </c>
      <c r="P429" t="s">
        <v>4919</v>
      </c>
    </row>
    <row r="430" spans="1:16" x14ac:dyDescent="0.35">
      <c r="A430" t="s">
        <v>16857</v>
      </c>
      <c r="B430">
        <v>1701216092</v>
      </c>
      <c r="C430" t="s">
        <v>19</v>
      </c>
      <c r="D430" t="s">
        <v>17</v>
      </c>
      <c r="E430">
        <v>45828</v>
      </c>
      <c r="F430" s="9">
        <v>46235</v>
      </c>
      <c r="G430" t="s">
        <v>5</v>
      </c>
      <c r="H430" s="8">
        <v>0.62013888888888891</v>
      </c>
      <c r="I430" s="8">
        <v>0.62013888888888891</v>
      </c>
      <c r="J430">
        <v>0</v>
      </c>
      <c r="K430" t="s">
        <v>145</v>
      </c>
      <c r="L430">
        <v>0</v>
      </c>
      <c r="M430" t="s">
        <v>16866</v>
      </c>
      <c r="N430" t="s">
        <v>4980</v>
      </c>
      <c r="O430" t="s">
        <v>4981</v>
      </c>
      <c r="P430" t="s">
        <v>4982</v>
      </c>
    </row>
    <row r="431" spans="1:16" x14ac:dyDescent="0.35">
      <c r="A431" t="s">
        <v>16857</v>
      </c>
      <c r="B431">
        <v>1701216092</v>
      </c>
      <c r="C431" t="s">
        <v>19</v>
      </c>
      <c r="D431" t="s">
        <v>17</v>
      </c>
      <c r="E431">
        <v>45828</v>
      </c>
      <c r="F431" s="9">
        <v>46235</v>
      </c>
      <c r="G431" t="s">
        <v>5</v>
      </c>
      <c r="H431" s="8">
        <v>0.62708333333333333</v>
      </c>
      <c r="I431" s="8">
        <v>0.63402777777777775</v>
      </c>
      <c r="J431">
        <v>0</v>
      </c>
      <c r="K431" t="s">
        <v>128</v>
      </c>
      <c r="L431">
        <v>0</v>
      </c>
      <c r="M431" t="s">
        <v>129</v>
      </c>
      <c r="N431" t="s">
        <v>16867</v>
      </c>
      <c r="O431" t="s">
        <v>16868</v>
      </c>
      <c r="P431" t="s">
        <v>16869</v>
      </c>
    </row>
    <row r="432" spans="1:16" x14ac:dyDescent="0.35">
      <c r="A432" t="s">
        <v>16857</v>
      </c>
      <c r="B432">
        <v>1701216092</v>
      </c>
      <c r="C432" t="s">
        <v>19</v>
      </c>
      <c r="D432" t="s">
        <v>17</v>
      </c>
      <c r="E432">
        <v>45828</v>
      </c>
      <c r="F432" s="9">
        <v>46235</v>
      </c>
      <c r="G432" t="s">
        <v>5</v>
      </c>
      <c r="H432" s="8">
        <v>0.64097222222222228</v>
      </c>
      <c r="I432" s="8">
        <v>0.64097222222222228</v>
      </c>
      <c r="J432">
        <v>0</v>
      </c>
      <c r="K432" t="s">
        <v>145</v>
      </c>
      <c r="L432">
        <v>0</v>
      </c>
      <c r="M432" t="s">
        <v>16870</v>
      </c>
      <c r="N432" t="s">
        <v>16871</v>
      </c>
      <c r="O432" t="s">
        <v>16872</v>
      </c>
      <c r="P432" t="s">
        <v>16873</v>
      </c>
    </row>
    <row r="433" spans="1:16" x14ac:dyDescent="0.35">
      <c r="A433" t="s">
        <v>16857</v>
      </c>
      <c r="B433">
        <v>1701216092</v>
      </c>
      <c r="C433" t="s">
        <v>19</v>
      </c>
      <c r="D433" t="s">
        <v>17</v>
      </c>
      <c r="E433">
        <v>45828</v>
      </c>
      <c r="F433" s="9">
        <v>46235</v>
      </c>
      <c r="G433" t="s">
        <v>5</v>
      </c>
      <c r="H433" s="8">
        <v>0.65486111111111112</v>
      </c>
      <c r="I433" s="8">
        <v>0.65486111111111112</v>
      </c>
      <c r="J433">
        <v>0</v>
      </c>
      <c r="K433" t="s">
        <v>145</v>
      </c>
      <c r="L433">
        <v>0</v>
      </c>
      <c r="M433" t="s">
        <v>16591</v>
      </c>
      <c r="N433" t="s">
        <v>4983</v>
      </c>
      <c r="O433" t="s">
        <v>4984</v>
      </c>
      <c r="P433" t="s">
        <v>4985</v>
      </c>
    </row>
    <row r="434" spans="1:16" x14ac:dyDescent="0.35">
      <c r="A434" t="s">
        <v>16857</v>
      </c>
      <c r="B434">
        <v>1701216092</v>
      </c>
      <c r="C434" t="s">
        <v>19</v>
      </c>
      <c r="D434" t="s">
        <v>17</v>
      </c>
      <c r="E434">
        <v>45828</v>
      </c>
      <c r="F434" s="9">
        <v>46235</v>
      </c>
      <c r="G434" t="s">
        <v>5</v>
      </c>
      <c r="H434" s="8">
        <v>0.66180555555555554</v>
      </c>
      <c r="I434" s="8">
        <v>0.66180555555555554</v>
      </c>
      <c r="J434">
        <v>0</v>
      </c>
      <c r="K434" t="s">
        <v>145</v>
      </c>
      <c r="L434">
        <v>0</v>
      </c>
      <c r="M434" t="s">
        <v>16874</v>
      </c>
      <c r="N434" t="s">
        <v>4528</v>
      </c>
      <c r="O434" t="s">
        <v>4529</v>
      </c>
      <c r="P434" t="s">
        <v>4530</v>
      </c>
    </row>
    <row r="435" spans="1:16" x14ac:dyDescent="0.35">
      <c r="A435" t="s">
        <v>16857</v>
      </c>
      <c r="B435">
        <v>1701216092</v>
      </c>
      <c r="C435" t="s">
        <v>19</v>
      </c>
      <c r="D435" t="s">
        <v>17</v>
      </c>
      <c r="E435">
        <v>45828</v>
      </c>
      <c r="F435" s="9">
        <v>46235</v>
      </c>
      <c r="G435" t="s">
        <v>5</v>
      </c>
      <c r="H435" s="8">
        <v>0.68263888888888891</v>
      </c>
      <c r="I435" s="8">
        <v>0.72430555555555554</v>
      </c>
      <c r="J435">
        <v>1</v>
      </c>
      <c r="K435" t="s">
        <v>128</v>
      </c>
      <c r="L435">
        <v>3</v>
      </c>
      <c r="M435" t="s">
        <v>129</v>
      </c>
      <c r="N435" t="s">
        <v>6474</v>
      </c>
      <c r="O435" t="s">
        <v>6475</v>
      </c>
      <c r="P435" t="s">
        <v>6476</v>
      </c>
    </row>
    <row r="436" spans="1:16" x14ac:dyDescent="0.35">
      <c r="A436" t="s">
        <v>16857</v>
      </c>
      <c r="B436">
        <v>1701216092</v>
      </c>
      <c r="C436" t="s">
        <v>19</v>
      </c>
      <c r="D436" t="s">
        <v>17</v>
      </c>
      <c r="E436">
        <v>45828</v>
      </c>
      <c r="F436" s="9">
        <v>46235</v>
      </c>
      <c r="G436" t="s">
        <v>5</v>
      </c>
      <c r="H436" s="8">
        <v>0.73819444444444449</v>
      </c>
      <c r="I436" s="8">
        <v>0.76597222222222228</v>
      </c>
      <c r="J436">
        <v>1</v>
      </c>
      <c r="K436" t="s">
        <v>128</v>
      </c>
      <c r="L436">
        <v>2</v>
      </c>
      <c r="M436" t="s">
        <v>129</v>
      </c>
      <c r="N436" t="s">
        <v>6474</v>
      </c>
      <c r="O436" t="s">
        <v>6475</v>
      </c>
      <c r="P436" t="s">
        <v>6476</v>
      </c>
    </row>
    <row r="437" spans="1:16" x14ac:dyDescent="0.35">
      <c r="A437" t="s">
        <v>16857</v>
      </c>
      <c r="B437">
        <v>1701216092</v>
      </c>
      <c r="C437" t="s">
        <v>19</v>
      </c>
      <c r="D437" t="s">
        <v>17</v>
      </c>
      <c r="E437">
        <v>45828</v>
      </c>
      <c r="F437" s="9">
        <v>46235</v>
      </c>
      <c r="G437" t="s">
        <v>5</v>
      </c>
      <c r="H437" s="8">
        <v>0.7729166666666667</v>
      </c>
      <c r="I437" s="8">
        <v>0.7729166666666667</v>
      </c>
      <c r="J437">
        <v>0</v>
      </c>
      <c r="K437" t="s">
        <v>145</v>
      </c>
      <c r="L437">
        <v>0</v>
      </c>
      <c r="M437" t="s">
        <v>16535</v>
      </c>
      <c r="N437" t="s">
        <v>10807</v>
      </c>
      <c r="O437" t="s">
        <v>10808</v>
      </c>
      <c r="P437" t="s">
        <v>10809</v>
      </c>
    </row>
    <row r="438" spans="1:16" x14ac:dyDescent="0.35">
      <c r="A438" t="s">
        <v>16857</v>
      </c>
      <c r="B438">
        <v>1701216092</v>
      </c>
      <c r="C438" t="s">
        <v>19</v>
      </c>
      <c r="D438" t="s">
        <v>17</v>
      </c>
      <c r="E438">
        <v>45828</v>
      </c>
      <c r="F438" s="9">
        <v>46235</v>
      </c>
      <c r="G438" t="s">
        <v>5</v>
      </c>
      <c r="H438" s="8">
        <v>0.77986111111111112</v>
      </c>
      <c r="I438" s="8">
        <v>0.77986111111111112</v>
      </c>
      <c r="J438">
        <v>0</v>
      </c>
      <c r="K438" t="s">
        <v>145</v>
      </c>
      <c r="L438">
        <v>0</v>
      </c>
      <c r="M438" t="s">
        <v>16526</v>
      </c>
      <c r="N438" t="s">
        <v>6468</v>
      </c>
      <c r="O438" t="s">
        <v>6469</v>
      </c>
      <c r="P438" t="s">
        <v>6470</v>
      </c>
    </row>
    <row r="439" spans="1:16" x14ac:dyDescent="0.35">
      <c r="A439" t="s">
        <v>16857</v>
      </c>
      <c r="B439">
        <v>1701216092</v>
      </c>
      <c r="C439" t="s">
        <v>19</v>
      </c>
      <c r="D439" t="s">
        <v>17</v>
      </c>
      <c r="E439">
        <v>45828</v>
      </c>
      <c r="F439" s="9">
        <v>46235</v>
      </c>
      <c r="G439" t="s">
        <v>5</v>
      </c>
      <c r="H439" s="8">
        <v>0.78680555555555554</v>
      </c>
      <c r="I439" s="8">
        <v>0.78680555555555554</v>
      </c>
      <c r="J439">
        <v>0</v>
      </c>
      <c r="K439" t="s">
        <v>145</v>
      </c>
      <c r="L439">
        <v>0</v>
      </c>
      <c r="M439" t="s">
        <v>16875</v>
      </c>
      <c r="N439" t="s">
        <v>4942</v>
      </c>
      <c r="O439" t="s">
        <v>4943</v>
      </c>
      <c r="P439" t="s">
        <v>4944</v>
      </c>
    </row>
    <row r="440" spans="1:16" x14ac:dyDescent="0.35">
      <c r="A440" t="s">
        <v>16857</v>
      </c>
      <c r="B440">
        <v>1701216092</v>
      </c>
      <c r="C440" t="s">
        <v>19</v>
      </c>
      <c r="D440" t="s">
        <v>17</v>
      </c>
      <c r="E440">
        <v>45828</v>
      </c>
      <c r="F440" s="9">
        <v>46237</v>
      </c>
      <c r="G440" t="s">
        <v>4704</v>
      </c>
      <c r="H440" s="8">
        <v>0.40486111111111112</v>
      </c>
      <c r="I440" s="8">
        <v>0.40486111111111112</v>
      </c>
      <c r="J440">
        <v>0</v>
      </c>
      <c r="K440" t="s">
        <v>145</v>
      </c>
      <c r="L440">
        <v>0</v>
      </c>
      <c r="M440" t="s">
        <v>16876</v>
      </c>
      <c r="N440" t="s">
        <v>4980</v>
      </c>
      <c r="O440" t="s">
        <v>4981</v>
      </c>
      <c r="P440" t="s">
        <v>4982</v>
      </c>
    </row>
    <row r="441" spans="1:16" x14ac:dyDescent="0.35">
      <c r="A441" t="s">
        <v>16857</v>
      </c>
      <c r="B441">
        <v>1701216092</v>
      </c>
      <c r="C441" t="s">
        <v>19</v>
      </c>
      <c r="D441" t="s">
        <v>17</v>
      </c>
      <c r="E441">
        <v>45828</v>
      </c>
      <c r="F441" s="9">
        <v>46237</v>
      </c>
      <c r="G441" t="s">
        <v>4704</v>
      </c>
      <c r="H441" s="8">
        <v>0.41180555555555554</v>
      </c>
      <c r="I441" s="8">
        <v>0.41180555555555554</v>
      </c>
      <c r="J441">
        <v>0</v>
      </c>
      <c r="K441" t="s">
        <v>145</v>
      </c>
      <c r="L441">
        <v>0</v>
      </c>
      <c r="M441" t="s">
        <v>16876</v>
      </c>
      <c r="N441" t="s">
        <v>4917</v>
      </c>
      <c r="O441" t="s">
        <v>4918</v>
      </c>
      <c r="P441" t="s">
        <v>4919</v>
      </c>
    </row>
    <row r="442" spans="1:16" x14ac:dyDescent="0.35">
      <c r="A442" t="s">
        <v>16857</v>
      </c>
      <c r="B442">
        <v>1701216092</v>
      </c>
      <c r="C442" t="s">
        <v>19</v>
      </c>
      <c r="D442" t="s">
        <v>17</v>
      </c>
      <c r="E442">
        <v>45828</v>
      </c>
      <c r="F442" s="9">
        <v>46237</v>
      </c>
      <c r="G442" t="s">
        <v>4704</v>
      </c>
      <c r="H442" s="8">
        <v>0.41875000000000001</v>
      </c>
      <c r="I442" s="8">
        <v>0.41875000000000001</v>
      </c>
      <c r="J442">
        <v>0</v>
      </c>
      <c r="K442" t="s">
        <v>145</v>
      </c>
      <c r="L442">
        <v>0</v>
      </c>
      <c r="M442" t="s">
        <v>16856</v>
      </c>
      <c r="N442" t="s">
        <v>4980</v>
      </c>
      <c r="O442" t="s">
        <v>4981</v>
      </c>
      <c r="P442" t="s">
        <v>4982</v>
      </c>
    </row>
    <row r="443" spans="1:16" x14ac:dyDescent="0.35">
      <c r="A443" t="s">
        <v>16857</v>
      </c>
      <c r="B443">
        <v>1701216092</v>
      </c>
      <c r="C443" t="s">
        <v>19</v>
      </c>
      <c r="D443" t="s">
        <v>17</v>
      </c>
      <c r="E443">
        <v>45828</v>
      </c>
      <c r="F443" s="9">
        <v>46237</v>
      </c>
      <c r="G443" t="s">
        <v>4704</v>
      </c>
      <c r="H443" s="8">
        <v>0.42569444444444443</v>
      </c>
      <c r="I443" s="8">
        <v>0.54374999999999996</v>
      </c>
      <c r="J443">
        <v>3</v>
      </c>
      <c r="K443" t="s">
        <v>128</v>
      </c>
      <c r="L443">
        <v>8</v>
      </c>
      <c r="M443" t="s">
        <v>129</v>
      </c>
      <c r="N443" t="s">
        <v>5005</v>
      </c>
      <c r="O443" t="s">
        <v>5006</v>
      </c>
      <c r="P443" t="s">
        <v>5007</v>
      </c>
    </row>
    <row r="444" spans="1:16" x14ac:dyDescent="0.35">
      <c r="A444" t="s">
        <v>16857</v>
      </c>
      <c r="B444">
        <v>1701216092</v>
      </c>
      <c r="C444" t="s">
        <v>19</v>
      </c>
      <c r="D444" t="s">
        <v>17</v>
      </c>
      <c r="E444">
        <v>45828</v>
      </c>
      <c r="F444" s="9">
        <v>46237</v>
      </c>
      <c r="G444" t="s">
        <v>4704</v>
      </c>
      <c r="H444" s="8">
        <v>0.55069444444444449</v>
      </c>
      <c r="I444" s="8">
        <v>0.55069444444444449</v>
      </c>
      <c r="J444">
        <v>0</v>
      </c>
      <c r="K444" t="s">
        <v>145</v>
      </c>
      <c r="L444">
        <v>0</v>
      </c>
      <c r="M444" t="s">
        <v>16877</v>
      </c>
      <c r="N444" t="s">
        <v>4930</v>
      </c>
      <c r="O444" t="s">
        <v>4931</v>
      </c>
      <c r="P444" t="s">
        <v>4932</v>
      </c>
    </row>
    <row r="445" spans="1:16" x14ac:dyDescent="0.35">
      <c r="A445" t="s">
        <v>16857</v>
      </c>
      <c r="B445">
        <v>1701216092</v>
      </c>
      <c r="C445" t="s">
        <v>19</v>
      </c>
      <c r="D445" t="s">
        <v>17</v>
      </c>
      <c r="E445">
        <v>45828</v>
      </c>
      <c r="F445" s="9">
        <v>46237</v>
      </c>
      <c r="G445" t="s">
        <v>4704</v>
      </c>
      <c r="H445" s="8">
        <v>0.55763888888888891</v>
      </c>
      <c r="I445" s="8">
        <v>0.6479166666666667</v>
      </c>
      <c r="J445">
        <v>2</v>
      </c>
      <c r="K445" t="s">
        <v>128</v>
      </c>
      <c r="L445">
        <v>6</v>
      </c>
      <c r="M445" t="s">
        <v>129</v>
      </c>
      <c r="N445" t="s">
        <v>4917</v>
      </c>
      <c r="O445" t="s">
        <v>4918</v>
      </c>
      <c r="P445" t="s">
        <v>4919</v>
      </c>
    </row>
    <row r="446" spans="1:16" x14ac:dyDescent="0.35">
      <c r="A446" t="s">
        <v>16857</v>
      </c>
      <c r="B446">
        <v>1701216092</v>
      </c>
      <c r="C446" t="s">
        <v>19</v>
      </c>
      <c r="D446" t="s">
        <v>17</v>
      </c>
      <c r="E446">
        <v>45828</v>
      </c>
      <c r="F446" s="9">
        <v>46237</v>
      </c>
      <c r="G446" t="s">
        <v>4704</v>
      </c>
      <c r="H446" s="8">
        <v>0.65486111111111112</v>
      </c>
      <c r="I446" s="8">
        <v>0.65486111111111112</v>
      </c>
      <c r="J446">
        <v>0</v>
      </c>
      <c r="K446" t="s">
        <v>145</v>
      </c>
      <c r="L446">
        <v>0</v>
      </c>
      <c r="M446" t="s">
        <v>16793</v>
      </c>
      <c r="N446" t="s">
        <v>16859</v>
      </c>
      <c r="O446" t="s">
        <v>4922</v>
      </c>
      <c r="P446" t="s">
        <v>4923</v>
      </c>
    </row>
    <row r="447" spans="1:16" x14ac:dyDescent="0.35">
      <c r="A447" t="s">
        <v>16857</v>
      </c>
      <c r="B447">
        <v>1701216092</v>
      </c>
      <c r="C447" t="s">
        <v>19</v>
      </c>
      <c r="D447" t="s">
        <v>17</v>
      </c>
      <c r="E447">
        <v>45828</v>
      </c>
      <c r="F447" s="9">
        <v>46237</v>
      </c>
      <c r="G447" t="s">
        <v>4704</v>
      </c>
      <c r="H447" s="8">
        <v>0.66180555555555554</v>
      </c>
      <c r="I447" s="8">
        <v>0.66180555555555554</v>
      </c>
      <c r="J447">
        <v>0</v>
      </c>
      <c r="K447" t="s">
        <v>145</v>
      </c>
      <c r="L447">
        <v>0</v>
      </c>
      <c r="M447" t="s">
        <v>16878</v>
      </c>
      <c r="N447" t="s">
        <v>16879</v>
      </c>
      <c r="O447" t="s">
        <v>16880</v>
      </c>
      <c r="P447" t="s">
        <v>16881</v>
      </c>
    </row>
    <row r="448" spans="1:16" x14ac:dyDescent="0.35">
      <c r="A448" t="s">
        <v>16857</v>
      </c>
      <c r="B448">
        <v>1701216092</v>
      </c>
      <c r="C448" t="s">
        <v>19</v>
      </c>
      <c r="D448" t="s">
        <v>17</v>
      </c>
      <c r="E448">
        <v>45828</v>
      </c>
      <c r="F448" s="9">
        <v>46237</v>
      </c>
      <c r="G448" t="s">
        <v>4704</v>
      </c>
      <c r="H448" s="8">
        <v>0.66874999999999996</v>
      </c>
      <c r="I448" s="8">
        <v>0.66874999999999996</v>
      </c>
      <c r="J448">
        <v>0</v>
      </c>
      <c r="K448" t="s">
        <v>145</v>
      </c>
      <c r="L448">
        <v>0</v>
      </c>
      <c r="M448" t="s">
        <v>16882</v>
      </c>
      <c r="N448" t="s">
        <v>4088</v>
      </c>
      <c r="O448" t="s">
        <v>4089</v>
      </c>
      <c r="P448" t="s">
        <v>4090</v>
      </c>
    </row>
    <row r="449" spans="1:16" x14ac:dyDescent="0.35">
      <c r="A449" t="s">
        <v>16857</v>
      </c>
      <c r="B449">
        <v>1701216092</v>
      </c>
      <c r="C449" t="s">
        <v>19</v>
      </c>
      <c r="D449" t="s">
        <v>17</v>
      </c>
      <c r="E449">
        <v>45828</v>
      </c>
      <c r="F449" s="9">
        <v>46237</v>
      </c>
      <c r="G449" t="s">
        <v>4704</v>
      </c>
      <c r="H449" s="8">
        <v>0.67569444444444449</v>
      </c>
      <c r="I449" s="8">
        <v>0.67569444444444449</v>
      </c>
      <c r="J449">
        <v>0</v>
      </c>
      <c r="K449" t="s">
        <v>145</v>
      </c>
      <c r="L449">
        <v>0</v>
      </c>
      <c r="M449" t="s">
        <v>16826</v>
      </c>
      <c r="N449" t="s">
        <v>5005</v>
      </c>
      <c r="O449" t="s">
        <v>5006</v>
      </c>
      <c r="P449" t="s">
        <v>5007</v>
      </c>
    </row>
    <row r="450" spans="1:16" x14ac:dyDescent="0.35">
      <c r="A450" t="s">
        <v>16857</v>
      </c>
      <c r="B450">
        <v>1701216092</v>
      </c>
      <c r="C450" t="s">
        <v>19</v>
      </c>
      <c r="D450" t="s">
        <v>17</v>
      </c>
      <c r="E450">
        <v>45828</v>
      </c>
      <c r="F450" s="9">
        <v>46237</v>
      </c>
      <c r="G450" t="s">
        <v>4704</v>
      </c>
      <c r="H450" s="8">
        <v>0.68263888888888891</v>
      </c>
      <c r="I450" s="8">
        <v>0.68263888888888891</v>
      </c>
      <c r="J450">
        <v>0</v>
      </c>
      <c r="K450" t="s">
        <v>145</v>
      </c>
      <c r="L450">
        <v>0</v>
      </c>
      <c r="M450" t="s">
        <v>16883</v>
      </c>
      <c r="N450" t="s">
        <v>14377</v>
      </c>
      <c r="O450" t="s">
        <v>14378</v>
      </c>
      <c r="P450" t="s">
        <v>14379</v>
      </c>
    </row>
    <row r="451" spans="1:16" x14ac:dyDescent="0.35">
      <c r="A451" t="s">
        <v>16857</v>
      </c>
      <c r="B451">
        <v>1701216092</v>
      </c>
      <c r="C451" t="s">
        <v>19</v>
      </c>
      <c r="D451" t="s">
        <v>17</v>
      </c>
      <c r="E451">
        <v>45828</v>
      </c>
      <c r="F451" s="9">
        <v>46237</v>
      </c>
      <c r="G451" t="s">
        <v>4704</v>
      </c>
      <c r="H451" s="8">
        <v>0.68958333333333333</v>
      </c>
      <c r="I451" s="8">
        <v>0.75208333333333333</v>
      </c>
      <c r="J451">
        <v>2</v>
      </c>
      <c r="K451" t="s">
        <v>128</v>
      </c>
      <c r="L451">
        <v>4</v>
      </c>
      <c r="M451" t="s">
        <v>129</v>
      </c>
      <c r="N451" t="s">
        <v>4920</v>
      </c>
      <c r="O451" t="s">
        <v>4918</v>
      </c>
      <c r="P451" t="s">
        <v>4919</v>
      </c>
    </row>
    <row r="452" spans="1:16" x14ac:dyDescent="0.35">
      <c r="A452" t="s">
        <v>16857</v>
      </c>
      <c r="B452">
        <v>1701216092</v>
      </c>
      <c r="C452" t="s">
        <v>19</v>
      </c>
      <c r="D452" t="s">
        <v>17</v>
      </c>
      <c r="E452">
        <v>45828</v>
      </c>
      <c r="F452" s="9">
        <v>46237</v>
      </c>
      <c r="G452" t="s">
        <v>4704</v>
      </c>
      <c r="H452" s="8">
        <v>0.75902777777777775</v>
      </c>
      <c r="I452" s="8">
        <v>0.76597222222222228</v>
      </c>
      <c r="J452">
        <v>0</v>
      </c>
      <c r="K452" t="s">
        <v>128</v>
      </c>
      <c r="L452">
        <v>1</v>
      </c>
      <c r="M452" t="s">
        <v>129</v>
      </c>
      <c r="N452" t="s">
        <v>5002</v>
      </c>
      <c r="O452" t="s">
        <v>5003</v>
      </c>
      <c r="P452" t="s">
        <v>5004</v>
      </c>
    </row>
    <row r="453" spans="1:16" x14ac:dyDescent="0.35">
      <c r="A453" t="s">
        <v>16857</v>
      </c>
      <c r="B453">
        <v>1701216092</v>
      </c>
      <c r="C453" t="s">
        <v>19</v>
      </c>
      <c r="D453" t="s">
        <v>17</v>
      </c>
      <c r="E453">
        <v>45828</v>
      </c>
      <c r="F453" s="9">
        <v>46237</v>
      </c>
      <c r="G453" t="s">
        <v>4704</v>
      </c>
      <c r="H453" s="8">
        <v>0.7729166666666667</v>
      </c>
      <c r="I453" s="8">
        <v>0.7729166666666667</v>
      </c>
      <c r="J453">
        <v>0</v>
      </c>
      <c r="K453" t="s">
        <v>145</v>
      </c>
      <c r="L453">
        <v>0</v>
      </c>
      <c r="M453" t="s">
        <v>16884</v>
      </c>
      <c r="N453" t="s">
        <v>5013</v>
      </c>
      <c r="O453" t="s">
        <v>5011</v>
      </c>
      <c r="P453" t="s">
        <v>5012</v>
      </c>
    </row>
    <row r="454" spans="1:16" x14ac:dyDescent="0.35">
      <c r="A454" t="s">
        <v>16857</v>
      </c>
      <c r="B454">
        <v>1701216092</v>
      </c>
      <c r="C454" t="s">
        <v>19</v>
      </c>
      <c r="D454" t="s">
        <v>17</v>
      </c>
      <c r="E454">
        <v>45828</v>
      </c>
      <c r="F454" s="9">
        <v>46237</v>
      </c>
      <c r="G454" t="s">
        <v>4704</v>
      </c>
      <c r="H454" s="8">
        <v>0.77986111111111112</v>
      </c>
      <c r="I454" s="8">
        <v>0.77986111111111112</v>
      </c>
      <c r="J454">
        <v>0</v>
      </c>
      <c r="K454" t="s">
        <v>145</v>
      </c>
      <c r="L454">
        <v>0</v>
      </c>
      <c r="M454" t="s">
        <v>16591</v>
      </c>
      <c r="N454" t="s">
        <v>5024</v>
      </c>
      <c r="O454" t="s">
        <v>5025</v>
      </c>
      <c r="P454" t="s">
        <v>5026</v>
      </c>
    </row>
    <row r="455" spans="1:16" x14ac:dyDescent="0.35">
      <c r="A455" t="s">
        <v>16857</v>
      </c>
      <c r="B455">
        <v>1701216092</v>
      </c>
      <c r="C455" t="s">
        <v>19</v>
      </c>
      <c r="D455" t="s">
        <v>17</v>
      </c>
      <c r="E455">
        <v>45828</v>
      </c>
      <c r="F455" s="9">
        <v>46237</v>
      </c>
      <c r="G455" t="s">
        <v>4704</v>
      </c>
      <c r="H455" s="8">
        <v>0.78680555555555554</v>
      </c>
      <c r="I455" s="8">
        <v>0.78680555555555554</v>
      </c>
      <c r="J455">
        <v>0</v>
      </c>
      <c r="K455" t="s">
        <v>145</v>
      </c>
      <c r="L455">
        <v>0</v>
      </c>
      <c r="M455" t="s">
        <v>16885</v>
      </c>
      <c r="N455" t="s">
        <v>6527</v>
      </c>
      <c r="O455" t="s">
        <v>6528</v>
      </c>
      <c r="P455" t="s">
        <v>6529</v>
      </c>
    </row>
    <row r="456" spans="1:16" x14ac:dyDescent="0.35">
      <c r="A456" t="s">
        <v>16857</v>
      </c>
      <c r="B456">
        <v>1701216092</v>
      </c>
      <c r="C456" t="s">
        <v>19</v>
      </c>
      <c r="D456" t="s">
        <v>17</v>
      </c>
      <c r="E456">
        <v>45828</v>
      </c>
      <c r="F456" s="9">
        <v>46238</v>
      </c>
      <c r="G456" t="s">
        <v>4705</v>
      </c>
      <c r="H456" s="8">
        <v>0.39791666666666664</v>
      </c>
      <c r="I456" s="8">
        <v>0.41180555555555554</v>
      </c>
      <c r="J456">
        <v>0</v>
      </c>
      <c r="K456" t="s">
        <v>128</v>
      </c>
      <c r="L456">
        <v>1</v>
      </c>
      <c r="M456" t="s">
        <v>129</v>
      </c>
      <c r="N456" t="s">
        <v>4924</v>
      </c>
      <c r="O456" t="s">
        <v>4925</v>
      </c>
      <c r="P456" t="s">
        <v>4926</v>
      </c>
    </row>
    <row r="457" spans="1:16" x14ac:dyDescent="0.35">
      <c r="A457" t="s">
        <v>16857</v>
      </c>
      <c r="B457">
        <v>1701216092</v>
      </c>
      <c r="C457" t="s">
        <v>19</v>
      </c>
      <c r="D457" t="s">
        <v>17</v>
      </c>
      <c r="E457">
        <v>45828</v>
      </c>
      <c r="F457" s="9">
        <v>46238</v>
      </c>
      <c r="G457" t="s">
        <v>4705</v>
      </c>
      <c r="H457" s="8">
        <v>0.41875000000000001</v>
      </c>
      <c r="I457" s="8">
        <v>0.46736111111111112</v>
      </c>
      <c r="J457">
        <v>1</v>
      </c>
      <c r="K457" t="s">
        <v>128</v>
      </c>
      <c r="L457">
        <v>4</v>
      </c>
      <c r="M457" t="s">
        <v>129</v>
      </c>
      <c r="N457" t="s">
        <v>5005</v>
      </c>
      <c r="O457" t="s">
        <v>5006</v>
      </c>
      <c r="P457" t="s">
        <v>5007</v>
      </c>
    </row>
    <row r="458" spans="1:16" x14ac:dyDescent="0.35">
      <c r="A458" t="s">
        <v>16857</v>
      </c>
      <c r="B458">
        <v>1701216092</v>
      </c>
      <c r="C458" t="s">
        <v>19</v>
      </c>
      <c r="D458" t="s">
        <v>17</v>
      </c>
      <c r="E458">
        <v>45828</v>
      </c>
      <c r="F458" s="9">
        <v>46238</v>
      </c>
      <c r="G458" t="s">
        <v>4705</v>
      </c>
      <c r="H458" s="8">
        <v>0.47430555555555554</v>
      </c>
      <c r="I458" s="8">
        <v>0.47430555555555554</v>
      </c>
      <c r="J458">
        <v>0</v>
      </c>
      <c r="K458" t="s">
        <v>145</v>
      </c>
      <c r="L458">
        <v>0</v>
      </c>
      <c r="M458" t="s">
        <v>16876</v>
      </c>
      <c r="N458" t="s">
        <v>4980</v>
      </c>
      <c r="O458" t="s">
        <v>4981</v>
      </c>
      <c r="P458" t="s">
        <v>4982</v>
      </c>
    </row>
    <row r="459" spans="1:16" x14ac:dyDescent="0.35">
      <c r="A459" t="s">
        <v>16857</v>
      </c>
      <c r="B459">
        <v>1701216092</v>
      </c>
      <c r="C459" t="s">
        <v>19</v>
      </c>
      <c r="D459" t="s">
        <v>17</v>
      </c>
      <c r="E459">
        <v>45828</v>
      </c>
      <c r="F459" s="9">
        <v>46238</v>
      </c>
      <c r="G459" t="s">
        <v>4705</v>
      </c>
      <c r="H459" s="8">
        <v>0.48125000000000001</v>
      </c>
      <c r="I459" s="8">
        <v>0.50902777777777775</v>
      </c>
      <c r="J459">
        <v>1</v>
      </c>
      <c r="K459" t="s">
        <v>128</v>
      </c>
      <c r="L459">
        <v>2</v>
      </c>
      <c r="M459" t="s">
        <v>129</v>
      </c>
      <c r="N459" t="s">
        <v>4917</v>
      </c>
      <c r="O459" t="s">
        <v>4918</v>
      </c>
      <c r="P459" t="s">
        <v>4919</v>
      </c>
    </row>
    <row r="460" spans="1:16" x14ac:dyDescent="0.35">
      <c r="A460" t="s">
        <v>16857</v>
      </c>
      <c r="B460">
        <v>1701216092</v>
      </c>
      <c r="C460" t="s">
        <v>19</v>
      </c>
      <c r="D460" t="s">
        <v>17</v>
      </c>
      <c r="E460">
        <v>45828</v>
      </c>
      <c r="F460" s="9">
        <v>46238</v>
      </c>
      <c r="G460" t="s">
        <v>4705</v>
      </c>
      <c r="H460" s="8">
        <v>0.51597222222222228</v>
      </c>
      <c r="I460" s="8">
        <v>0.51597222222222228</v>
      </c>
      <c r="J460">
        <v>0</v>
      </c>
      <c r="K460" t="s">
        <v>145</v>
      </c>
      <c r="L460">
        <v>0</v>
      </c>
      <c r="M460" t="s">
        <v>16858</v>
      </c>
      <c r="N460" t="s">
        <v>4921</v>
      </c>
      <c r="O460" t="s">
        <v>4922</v>
      </c>
      <c r="P460" t="s">
        <v>4923</v>
      </c>
    </row>
    <row r="461" spans="1:16" x14ac:dyDescent="0.35">
      <c r="A461" t="s">
        <v>16857</v>
      </c>
      <c r="B461">
        <v>1701216092</v>
      </c>
      <c r="C461" t="s">
        <v>19</v>
      </c>
      <c r="D461" t="s">
        <v>17</v>
      </c>
      <c r="E461">
        <v>45828</v>
      </c>
      <c r="F461" s="9">
        <v>46238</v>
      </c>
      <c r="G461" t="s">
        <v>4705</v>
      </c>
      <c r="H461" s="8">
        <v>0.5229166666666667</v>
      </c>
      <c r="I461" s="8">
        <v>0.53680555555555554</v>
      </c>
      <c r="J461">
        <v>0</v>
      </c>
      <c r="K461" t="s">
        <v>128</v>
      </c>
      <c r="L461">
        <v>1</v>
      </c>
      <c r="M461" t="s">
        <v>129</v>
      </c>
      <c r="N461" t="s">
        <v>4920</v>
      </c>
      <c r="O461" t="s">
        <v>4918</v>
      </c>
      <c r="P461" t="s">
        <v>4919</v>
      </c>
    </row>
    <row r="462" spans="1:16" x14ac:dyDescent="0.35">
      <c r="A462" t="s">
        <v>16857</v>
      </c>
      <c r="B462">
        <v>1701216092</v>
      </c>
      <c r="C462" t="s">
        <v>19</v>
      </c>
      <c r="D462" t="s">
        <v>17</v>
      </c>
      <c r="E462">
        <v>45828</v>
      </c>
      <c r="F462" s="9">
        <v>46238</v>
      </c>
      <c r="G462" t="s">
        <v>4705</v>
      </c>
      <c r="H462" s="8">
        <v>0.54374999999999996</v>
      </c>
      <c r="I462" s="8">
        <v>0.55069444444444449</v>
      </c>
      <c r="J462">
        <v>0</v>
      </c>
      <c r="K462" t="s">
        <v>128</v>
      </c>
      <c r="L462">
        <v>1</v>
      </c>
      <c r="M462" t="s">
        <v>129</v>
      </c>
      <c r="N462" t="s">
        <v>4921</v>
      </c>
      <c r="O462" t="s">
        <v>4922</v>
      </c>
      <c r="P462" t="s">
        <v>4923</v>
      </c>
    </row>
    <row r="463" spans="1:16" x14ac:dyDescent="0.35">
      <c r="A463" t="s">
        <v>16857</v>
      </c>
      <c r="B463">
        <v>1701216092</v>
      </c>
      <c r="C463" t="s">
        <v>19</v>
      </c>
      <c r="D463" t="s">
        <v>17</v>
      </c>
      <c r="E463">
        <v>45828</v>
      </c>
      <c r="F463" s="9">
        <v>46238</v>
      </c>
      <c r="G463" t="s">
        <v>4705</v>
      </c>
      <c r="H463" s="8">
        <v>0.55763888888888891</v>
      </c>
      <c r="I463" s="8">
        <v>0.55763888888888891</v>
      </c>
      <c r="J463">
        <v>0</v>
      </c>
      <c r="K463" t="s">
        <v>145</v>
      </c>
      <c r="L463">
        <v>0</v>
      </c>
      <c r="M463" t="s">
        <v>16858</v>
      </c>
      <c r="N463" t="s">
        <v>4917</v>
      </c>
      <c r="O463" t="s">
        <v>4918</v>
      </c>
      <c r="P463" t="s">
        <v>4919</v>
      </c>
    </row>
    <row r="464" spans="1:16" x14ac:dyDescent="0.35">
      <c r="A464" t="s">
        <v>16857</v>
      </c>
      <c r="B464">
        <v>1701216092</v>
      </c>
      <c r="C464" t="s">
        <v>19</v>
      </c>
      <c r="D464" t="s">
        <v>17</v>
      </c>
      <c r="E464">
        <v>45828</v>
      </c>
      <c r="F464" s="9">
        <v>46238</v>
      </c>
      <c r="G464" t="s">
        <v>4705</v>
      </c>
      <c r="H464" s="8">
        <v>0.56458333333333333</v>
      </c>
      <c r="I464" s="8">
        <v>0.56458333333333333</v>
      </c>
      <c r="J464">
        <v>0</v>
      </c>
      <c r="K464" t="s">
        <v>145</v>
      </c>
      <c r="L464">
        <v>0</v>
      </c>
      <c r="M464" t="s">
        <v>16858</v>
      </c>
      <c r="N464" t="s">
        <v>4921</v>
      </c>
      <c r="O464" t="s">
        <v>4922</v>
      </c>
      <c r="P464" t="s">
        <v>4923</v>
      </c>
    </row>
    <row r="465" spans="1:16" x14ac:dyDescent="0.35">
      <c r="A465" t="s">
        <v>16857</v>
      </c>
      <c r="B465">
        <v>1701216092</v>
      </c>
      <c r="C465" t="s">
        <v>19</v>
      </c>
      <c r="D465" t="s">
        <v>17</v>
      </c>
      <c r="E465">
        <v>45828</v>
      </c>
      <c r="F465" s="9">
        <v>46238</v>
      </c>
      <c r="G465" t="s">
        <v>4705</v>
      </c>
      <c r="H465" s="8">
        <v>0.57152777777777775</v>
      </c>
      <c r="I465" s="8">
        <v>0.68263888888888891</v>
      </c>
      <c r="J465">
        <v>3</v>
      </c>
      <c r="K465" t="s">
        <v>128</v>
      </c>
      <c r="L465">
        <v>8</v>
      </c>
      <c r="M465" t="s">
        <v>129</v>
      </c>
      <c r="N465" t="s">
        <v>4920</v>
      </c>
      <c r="O465" t="s">
        <v>4918</v>
      </c>
      <c r="P465" t="s">
        <v>4919</v>
      </c>
    </row>
    <row r="466" spans="1:16" x14ac:dyDescent="0.35">
      <c r="A466" t="s">
        <v>16857</v>
      </c>
      <c r="B466">
        <v>1701216092</v>
      </c>
      <c r="C466" t="s">
        <v>19</v>
      </c>
      <c r="D466" t="s">
        <v>17</v>
      </c>
      <c r="E466">
        <v>45828</v>
      </c>
      <c r="F466" s="9">
        <v>46238</v>
      </c>
      <c r="G466" t="s">
        <v>4705</v>
      </c>
      <c r="H466" s="8">
        <v>0.68958333333333333</v>
      </c>
      <c r="I466" s="8">
        <v>0.68958333333333333</v>
      </c>
      <c r="J466">
        <v>0</v>
      </c>
      <c r="K466" t="s">
        <v>145</v>
      </c>
      <c r="L466">
        <v>0</v>
      </c>
      <c r="M466" t="s">
        <v>16858</v>
      </c>
      <c r="N466" t="s">
        <v>4921</v>
      </c>
      <c r="O466" t="s">
        <v>4922</v>
      </c>
      <c r="P466" t="s">
        <v>4923</v>
      </c>
    </row>
    <row r="467" spans="1:16" x14ac:dyDescent="0.35">
      <c r="A467" t="s">
        <v>16857</v>
      </c>
      <c r="B467">
        <v>1701216092</v>
      </c>
      <c r="C467" t="s">
        <v>19</v>
      </c>
      <c r="D467" t="s">
        <v>17</v>
      </c>
      <c r="E467">
        <v>45828</v>
      </c>
      <c r="F467" s="9">
        <v>46238</v>
      </c>
      <c r="G467" t="s">
        <v>4705</v>
      </c>
      <c r="H467" s="8">
        <v>0.69652777777777775</v>
      </c>
      <c r="I467" s="8">
        <v>0.76597222222222228</v>
      </c>
      <c r="J467">
        <v>2</v>
      </c>
      <c r="K467" t="s">
        <v>128</v>
      </c>
      <c r="L467">
        <v>5</v>
      </c>
      <c r="M467" t="s">
        <v>129</v>
      </c>
      <c r="N467" t="s">
        <v>4920</v>
      </c>
      <c r="O467" t="s">
        <v>4918</v>
      </c>
      <c r="P467" t="s">
        <v>4919</v>
      </c>
    </row>
    <row r="468" spans="1:16" x14ac:dyDescent="0.35">
      <c r="A468" t="s">
        <v>16857</v>
      </c>
      <c r="B468">
        <v>1701216092</v>
      </c>
      <c r="C468" t="s">
        <v>19</v>
      </c>
      <c r="D468" t="s">
        <v>17</v>
      </c>
      <c r="E468">
        <v>45828</v>
      </c>
      <c r="F468" s="9">
        <v>46238</v>
      </c>
      <c r="G468" t="s">
        <v>4705</v>
      </c>
      <c r="H468" s="8">
        <v>0.7729166666666667</v>
      </c>
      <c r="I468" s="8">
        <v>0.7729166666666667</v>
      </c>
      <c r="J468">
        <v>0</v>
      </c>
      <c r="K468" t="s">
        <v>145</v>
      </c>
      <c r="L468">
        <v>0</v>
      </c>
      <c r="M468" t="s">
        <v>16858</v>
      </c>
      <c r="N468" t="s">
        <v>4921</v>
      </c>
      <c r="O468" t="s">
        <v>4922</v>
      </c>
      <c r="P468" t="s">
        <v>4923</v>
      </c>
    </row>
    <row r="469" spans="1:16" x14ac:dyDescent="0.35">
      <c r="A469" t="s">
        <v>16857</v>
      </c>
      <c r="B469">
        <v>1701216092</v>
      </c>
      <c r="C469" t="s">
        <v>19</v>
      </c>
      <c r="D469" t="s">
        <v>17</v>
      </c>
      <c r="E469">
        <v>45828</v>
      </c>
      <c r="F469" s="9">
        <v>46238</v>
      </c>
      <c r="G469" t="s">
        <v>4705</v>
      </c>
      <c r="H469" s="8">
        <v>0.77986111111111112</v>
      </c>
      <c r="I469" s="8">
        <v>0.99513888888888891</v>
      </c>
      <c r="J469">
        <v>5</v>
      </c>
      <c r="K469" t="s">
        <v>128</v>
      </c>
      <c r="L469">
        <v>16</v>
      </c>
      <c r="M469" t="s">
        <v>129</v>
      </c>
      <c r="N469" t="s">
        <v>4917</v>
      </c>
      <c r="O469" t="s">
        <v>4918</v>
      </c>
      <c r="P469" t="s">
        <v>4919</v>
      </c>
    </row>
    <row r="470" spans="1:16" x14ac:dyDescent="0.35">
      <c r="A470" t="s">
        <v>16857</v>
      </c>
      <c r="B470">
        <v>1701216092</v>
      </c>
      <c r="C470" t="s">
        <v>19</v>
      </c>
      <c r="D470" t="s">
        <v>17</v>
      </c>
      <c r="E470">
        <v>45828</v>
      </c>
      <c r="F470" s="9">
        <v>46242</v>
      </c>
      <c r="G470" t="s">
        <v>5</v>
      </c>
      <c r="H470" s="8">
        <v>0.43958333333333333</v>
      </c>
      <c r="I470" s="8">
        <v>0.43958333333333333</v>
      </c>
      <c r="J470">
        <v>0</v>
      </c>
      <c r="K470" t="s">
        <v>145</v>
      </c>
      <c r="L470">
        <v>0</v>
      </c>
      <c r="M470" t="s">
        <v>16886</v>
      </c>
      <c r="N470" t="s">
        <v>11317</v>
      </c>
      <c r="O470" t="s">
        <v>11318</v>
      </c>
      <c r="P470" t="s">
        <v>11319</v>
      </c>
    </row>
    <row r="471" spans="1:16" x14ac:dyDescent="0.35">
      <c r="A471" t="s">
        <v>16857</v>
      </c>
      <c r="B471">
        <v>1701216092</v>
      </c>
      <c r="C471" t="s">
        <v>19</v>
      </c>
      <c r="D471" t="s">
        <v>17</v>
      </c>
      <c r="E471">
        <v>45828</v>
      </c>
      <c r="F471" s="9">
        <v>46242</v>
      </c>
      <c r="G471" t="s">
        <v>5</v>
      </c>
      <c r="H471" s="8">
        <v>0.4465277777777778</v>
      </c>
      <c r="I471" s="8">
        <v>0.4465277777777778</v>
      </c>
      <c r="J471">
        <v>0</v>
      </c>
      <c r="K471" t="s">
        <v>145</v>
      </c>
      <c r="L471">
        <v>0</v>
      </c>
      <c r="M471" t="s">
        <v>16887</v>
      </c>
      <c r="N471" t="s">
        <v>14368</v>
      </c>
      <c r="O471" t="s">
        <v>14369</v>
      </c>
      <c r="P471" t="s">
        <v>14370</v>
      </c>
    </row>
    <row r="472" spans="1:16" x14ac:dyDescent="0.35">
      <c r="A472" t="s">
        <v>16857</v>
      </c>
      <c r="B472">
        <v>1701216092</v>
      </c>
      <c r="C472" t="s">
        <v>19</v>
      </c>
      <c r="D472" t="s">
        <v>17</v>
      </c>
      <c r="E472">
        <v>45828</v>
      </c>
      <c r="F472" s="9">
        <v>46244</v>
      </c>
      <c r="G472" t="s">
        <v>4704</v>
      </c>
      <c r="H472" s="8">
        <v>0.76597222222222228</v>
      </c>
      <c r="I472" s="8">
        <v>0.76597222222222228</v>
      </c>
      <c r="J472">
        <v>0</v>
      </c>
      <c r="K472" t="s">
        <v>145</v>
      </c>
      <c r="L472">
        <v>0</v>
      </c>
      <c r="M472" t="s">
        <v>16858</v>
      </c>
      <c r="N472" t="s">
        <v>16859</v>
      </c>
      <c r="O472" t="s">
        <v>4922</v>
      </c>
      <c r="P472" t="s">
        <v>4923</v>
      </c>
    </row>
    <row r="473" spans="1:16" x14ac:dyDescent="0.35">
      <c r="A473" t="s">
        <v>16857</v>
      </c>
      <c r="B473">
        <v>1701216092</v>
      </c>
      <c r="C473" t="s">
        <v>19</v>
      </c>
      <c r="D473" t="s">
        <v>17</v>
      </c>
      <c r="E473">
        <v>45828</v>
      </c>
      <c r="F473" s="9">
        <v>46244</v>
      </c>
      <c r="G473" t="s">
        <v>4704</v>
      </c>
      <c r="H473" s="8">
        <v>0.7729166666666667</v>
      </c>
      <c r="I473" s="8">
        <v>0.98819444444444449</v>
      </c>
      <c r="J473">
        <v>5</v>
      </c>
      <c r="K473" t="s">
        <v>128</v>
      </c>
      <c r="L473">
        <v>16</v>
      </c>
      <c r="M473" t="s">
        <v>129</v>
      </c>
      <c r="N473" t="s">
        <v>4920</v>
      </c>
      <c r="O473" t="s">
        <v>4918</v>
      </c>
      <c r="P473" t="s">
        <v>4919</v>
      </c>
    </row>
    <row r="474" spans="1:16" x14ac:dyDescent="0.35">
      <c r="A474" t="s">
        <v>16857</v>
      </c>
      <c r="B474">
        <v>1701216092</v>
      </c>
      <c r="C474" t="s">
        <v>19</v>
      </c>
      <c r="D474" t="s">
        <v>17</v>
      </c>
      <c r="E474">
        <v>45828</v>
      </c>
      <c r="F474" s="9">
        <v>46245</v>
      </c>
      <c r="G474" t="s">
        <v>4705</v>
      </c>
      <c r="H474" s="8">
        <v>0.40486111111111112</v>
      </c>
      <c r="I474" s="8">
        <v>0.40486111111111112</v>
      </c>
      <c r="J474">
        <v>0</v>
      </c>
      <c r="K474" t="s">
        <v>145</v>
      </c>
      <c r="L474">
        <v>0</v>
      </c>
      <c r="M474" t="s">
        <v>16858</v>
      </c>
      <c r="N474" t="s">
        <v>4921</v>
      </c>
      <c r="O474" t="s">
        <v>4922</v>
      </c>
      <c r="P474" t="s">
        <v>4923</v>
      </c>
    </row>
    <row r="475" spans="1:16" x14ac:dyDescent="0.35">
      <c r="A475" t="s">
        <v>16857</v>
      </c>
      <c r="B475">
        <v>1701216092</v>
      </c>
      <c r="C475" t="s">
        <v>19</v>
      </c>
      <c r="D475" t="s">
        <v>17</v>
      </c>
      <c r="E475">
        <v>45828</v>
      </c>
      <c r="F475" s="9">
        <v>46245</v>
      </c>
      <c r="G475" t="s">
        <v>4705</v>
      </c>
      <c r="H475" s="8">
        <v>0.41180555555555554</v>
      </c>
      <c r="I475" s="8">
        <v>0.4465277777777778</v>
      </c>
      <c r="J475">
        <v>1</v>
      </c>
      <c r="K475" t="s">
        <v>128</v>
      </c>
      <c r="L475">
        <v>2</v>
      </c>
      <c r="M475" t="s">
        <v>129</v>
      </c>
      <c r="N475" t="s">
        <v>4920</v>
      </c>
      <c r="O475" t="s">
        <v>4918</v>
      </c>
      <c r="P475" t="s">
        <v>4919</v>
      </c>
    </row>
    <row r="476" spans="1:16" x14ac:dyDescent="0.35">
      <c r="A476" t="s">
        <v>16857</v>
      </c>
      <c r="B476">
        <v>1701216092</v>
      </c>
      <c r="C476" t="s">
        <v>19</v>
      </c>
      <c r="D476" t="s">
        <v>17</v>
      </c>
      <c r="E476">
        <v>45828</v>
      </c>
      <c r="F476" s="9">
        <v>46245</v>
      </c>
      <c r="G476" t="s">
        <v>4705</v>
      </c>
      <c r="H476" s="8">
        <v>0.45347222222222222</v>
      </c>
      <c r="I476" s="8">
        <v>0.45347222222222222</v>
      </c>
      <c r="J476">
        <v>0</v>
      </c>
      <c r="K476" t="s">
        <v>145</v>
      </c>
      <c r="L476">
        <v>0</v>
      </c>
      <c r="M476" t="s">
        <v>16858</v>
      </c>
      <c r="N476" t="s">
        <v>4921</v>
      </c>
      <c r="O476" t="s">
        <v>4922</v>
      </c>
      <c r="P476" t="s">
        <v>4923</v>
      </c>
    </row>
    <row r="477" spans="1:16" x14ac:dyDescent="0.35">
      <c r="A477" t="s">
        <v>16857</v>
      </c>
      <c r="B477">
        <v>1701216092</v>
      </c>
      <c r="C477" t="s">
        <v>19</v>
      </c>
      <c r="D477" t="s">
        <v>17</v>
      </c>
      <c r="E477">
        <v>45828</v>
      </c>
      <c r="F477" s="9">
        <v>46245</v>
      </c>
      <c r="G477" t="s">
        <v>4705</v>
      </c>
      <c r="H477" s="8">
        <v>0.46111111111111114</v>
      </c>
      <c r="I477" s="8">
        <v>0.52986111111111112</v>
      </c>
      <c r="J477">
        <v>2</v>
      </c>
      <c r="K477" t="s">
        <v>128</v>
      </c>
      <c r="L477">
        <v>5</v>
      </c>
      <c r="M477" t="s">
        <v>129</v>
      </c>
      <c r="N477" t="s">
        <v>4917</v>
      </c>
      <c r="O477" t="s">
        <v>4918</v>
      </c>
      <c r="P477" t="s">
        <v>4919</v>
      </c>
    </row>
    <row r="478" spans="1:16" x14ac:dyDescent="0.35">
      <c r="A478" t="s">
        <v>16857</v>
      </c>
      <c r="B478">
        <v>1701216092</v>
      </c>
      <c r="C478" t="s">
        <v>19</v>
      </c>
      <c r="D478" t="s">
        <v>17</v>
      </c>
      <c r="E478">
        <v>45828</v>
      </c>
      <c r="F478" s="9">
        <v>46245</v>
      </c>
      <c r="G478" t="s">
        <v>4705</v>
      </c>
      <c r="H478" s="8">
        <v>0.53680555555555554</v>
      </c>
      <c r="I478" s="8">
        <v>0.54374999999999996</v>
      </c>
      <c r="J478">
        <v>0</v>
      </c>
      <c r="K478" t="s">
        <v>128</v>
      </c>
      <c r="L478">
        <v>0</v>
      </c>
      <c r="M478" t="s">
        <v>129</v>
      </c>
      <c r="N478" t="s">
        <v>4952</v>
      </c>
      <c r="O478" t="s">
        <v>4953</v>
      </c>
      <c r="P478" t="s">
        <v>4954</v>
      </c>
    </row>
    <row r="479" spans="1:16" x14ac:dyDescent="0.35">
      <c r="A479" t="s">
        <v>16857</v>
      </c>
      <c r="B479">
        <v>1701216092</v>
      </c>
      <c r="C479" t="s">
        <v>19</v>
      </c>
      <c r="D479" t="s">
        <v>17</v>
      </c>
      <c r="E479">
        <v>45828</v>
      </c>
      <c r="F479" s="9">
        <v>46245</v>
      </c>
      <c r="G479" t="s">
        <v>4705</v>
      </c>
      <c r="H479" s="8">
        <v>0.55069444444444449</v>
      </c>
      <c r="I479" s="8">
        <v>0.66874999999999996</v>
      </c>
      <c r="J479">
        <v>3</v>
      </c>
      <c r="K479" t="s">
        <v>128</v>
      </c>
      <c r="L479">
        <v>8</v>
      </c>
      <c r="M479" t="s">
        <v>129</v>
      </c>
      <c r="N479" t="s">
        <v>4920</v>
      </c>
      <c r="O479" t="s">
        <v>4918</v>
      </c>
      <c r="P479" t="s">
        <v>4919</v>
      </c>
    </row>
    <row r="480" spans="1:16" x14ac:dyDescent="0.35">
      <c r="A480" t="s">
        <v>16857</v>
      </c>
      <c r="B480">
        <v>1701216092</v>
      </c>
      <c r="C480" t="s">
        <v>19</v>
      </c>
      <c r="D480" t="s">
        <v>17</v>
      </c>
      <c r="E480">
        <v>45828</v>
      </c>
      <c r="F480" s="9">
        <v>46245</v>
      </c>
      <c r="G480" t="s">
        <v>4705</v>
      </c>
      <c r="H480" s="8">
        <v>0.67569444444444449</v>
      </c>
      <c r="I480" s="8">
        <v>0.67569444444444449</v>
      </c>
      <c r="J480">
        <v>0</v>
      </c>
      <c r="K480" t="s">
        <v>145</v>
      </c>
      <c r="L480">
        <v>0</v>
      </c>
      <c r="M480" t="s">
        <v>16520</v>
      </c>
      <c r="N480" t="s">
        <v>4942</v>
      </c>
      <c r="O480" t="s">
        <v>4943</v>
      </c>
      <c r="P480" t="s">
        <v>4944</v>
      </c>
    </row>
    <row r="481" spans="1:16" x14ac:dyDescent="0.35">
      <c r="A481" t="s">
        <v>16857</v>
      </c>
      <c r="B481">
        <v>1701216092</v>
      </c>
      <c r="C481" t="s">
        <v>19</v>
      </c>
      <c r="D481" t="s">
        <v>17</v>
      </c>
      <c r="E481">
        <v>45828</v>
      </c>
      <c r="F481" s="9">
        <v>46245</v>
      </c>
      <c r="G481" t="s">
        <v>4705</v>
      </c>
      <c r="H481" s="8">
        <v>0.68263888888888891</v>
      </c>
      <c r="I481" s="8">
        <v>0.68958333333333333</v>
      </c>
      <c r="J481">
        <v>0</v>
      </c>
      <c r="K481" t="s">
        <v>128</v>
      </c>
      <c r="L481">
        <v>0</v>
      </c>
      <c r="M481" t="s">
        <v>129</v>
      </c>
      <c r="N481" t="s">
        <v>4924</v>
      </c>
      <c r="O481" t="s">
        <v>4925</v>
      </c>
      <c r="P481" t="s">
        <v>4926</v>
      </c>
    </row>
    <row r="482" spans="1:16" x14ac:dyDescent="0.35">
      <c r="A482" t="s">
        <v>16857</v>
      </c>
      <c r="B482">
        <v>1701216092</v>
      </c>
      <c r="C482" t="s">
        <v>19</v>
      </c>
      <c r="D482" t="s">
        <v>17</v>
      </c>
      <c r="E482">
        <v>45828</v>
      </c>
      <c r="F482" s="9">
        <v>46245</v>
      </c>
      <c r="G482" t="s">
        <v>4705</v>
      </c>
      <c r="H482" s="8">
        <v>0.69652777777777775</v>
      </c>
      <c r="I482" s="8">
        <v>0.69652777777777775</v>
      </c>
      <c r="J482">
        <v>0</v>
      </c>
      <c r="K482" t="s">
        <v>145</v>
      </c>
      <c r="L482">
        <v>0</v>
      </c>
      <c r="M482" t="s">
        <v>16888</v>
      </c>
      <c r="N482" t="s">
        <v>4933</v>
      </c>
      <c r="O482" t="s">
        <v>4934</v>
      </c>
      <c r="P482" t="s">
        <v>4935</v>
      </c>
    </row>
    <row r="483" spans="1:16" x14ac:dyDescent="0.35">
      <c r="A483" t="s">
        <v>16857</v>
      </c>
      <c r="B483">
        <v>1701216092</v>
      </c>
      <c r="C483" t="s">
        <v>19</v>
      </c>
      <c r="D483" t="s">
        <v>17</v>
      </c>
      <c r="E483">
        <v>45828</v>
      </c>
      <c r="F483" s="9">
        <v>46245</v>
      </c>
      <c r="G483" t="s">
        <v>4705</v>
      </c>
      <c r="H483" s="8">
        <v>0.7104166666666667</v>
      </c>
      <c r="I483" s="8">
        <v>0.77986111111111112</v>
      </c>
      <c r="J483">
        <v>2</v>
      </c>
      <c r="K483" t="s">
        <v>128</v>
      </c>
      <c r="L483">
        <v>5</v>
      </c>
      <c r="M483" t="s">
        <v>129</v>
      </c>
      <c r="N483" t="s">
        <v>4920</v>
      </c>
      <c r="O483" t="s">
        <v>4918</v>
      </c>
      <c r="P483" t="s">
        <v>4919</v>
      </c>
    </row>
    <row r="484" spans="1:16" x14ac:dyDescent="0.35">
      <c r="A484" t="s">
        <v>16857</v>
      </c>
      <c r="B484">
        <v>1701216092</v>
      </c>
      <c r="C484" t="s">
        <v>19</v>
      </c>
      <c r="D484" t="s">
        <v>17</v>
      </c>
      <c r="E484">
        <v>45828</v>
      </c>
      <c r="F484" s="9">
        <v>46245</v>
      </c>
      <c r="G484" t="s">
        <v>4705</v>
      </c>
      <c r="H484" s="8">
        <v>0.78680555555555554</v>
      </c>
      <c r="I484" s="8">
        <v>0.78680555555555554</v>
      </c>
      <c r="J484">
        <v>0</v>
      </c>
      <c r="K484" t="s">
        <v>145</v>
      </c>
      <c r="L484">
        <v>0</v>
      </c>
      <c r="M484" t="s">
        <v>16889</v>
      </c>
      <c r="N484" t="s">
        <v>16890</v>
      </c>
      <c r="O484" t="s">
        <v>16891</v>
      </c>
      <c r="P484" t="s">
        <v>16892</v>
      </c>
    </row>
    <row r="485" spans="1:16" x14ac:dyDescent="0.35">
      <c r="A485" t="s">
        <v>16857</v>
      </c>
      <c r="B485">
        <v>1701216092</v>
      </c>
      <c r="C485" t="s">
        <v>19</v>
      </c>
      <c r="D485" t="s">
        <v>17</v>
      </c>
      <c r="E485">
        <v>45828</v>
      </c>
      <c r="F485" s="9">
        <v>46246</v>
      </c>
      <c r="G485" t="s">
        <v>3</v>
      </c>
      <c r="H485" s="8">
        <v>0.39097222222222222</v>
      </c>
      <c r="I485" s="8">
        <v>0.39097222222222222</v>
      </c>
      <c r="J485">
        <v>0</v>
      </c>
      <c r="K485" t="s">
        <v>145</v>
      </c>
      <c r="L485">
        <v>0</v>
      </c>
      <c r="M485" t="s">
        <v>16858</v>
      </c>
      <c r="N485" t="s">
        <v>4921</v>
      </c>
      <c r="O485" t="s">
        <v>4922</v>
      </c>
      <c r="P485" t="s">
        <v>4923</v>
      </c>
    </row>
    <row r="486" spans="1:16" x14ac:dyDescent="0.35">
      <c r="A486" t="s">
        <v>16857</v>
      </c>
      <c r="B486">
        <v>1701216092</v>
      </c>
      <c r="C486" t="s">
        <v>19</v>
      </c>
      <c r="D486" t="s">
        <v>17</v>
      </c>
      <c r="E486">
        <v>45828</v>
      </c>
      <c r="F486" s="9">
        <v>46246</v>
      </c>
      <c r="G486" t="s">
        <v>3</v>
      </c>
      <c r="H486" s="8">
        <v>0.39791666666666664</v>
      </c>
      <c r="I486" s="8">
        <v>0.49513888888888891</v>
      </c>
      <c r="J486">
        <v>2</v>
      </c>
      <c r="K486" t="s">
        <v>128</v>
      </c>
      <c r="L486">
        <v>7</v>
      </c>
      <c r="M486" t="s">
        <v>129</v>
      </c>
      <c r="N486" t="s">
        <v>4920</v>
      </c>
      <c r="O486" t="s">
        <v>4918</v>
      </c>
      <c r="P486" t="s">
        <v>4919</v>
      </c>
    </row>
    <row r="487" spans="1:16" x14ac:dyDescent="0.35">
      <c r="A487" t="s">
        <v>16857</v>
      </c>
      <c r="B487">
        <v>1701216092</v>
      </c>
      <c r="C487" t="s">
        <v>19</v>
      </c>
      <c r="D487" t="s">
        <v>17</v>
      </c>
      <c r="E487">
        <v>45828</v>
      </c>
      <c r="F487" s="9">
        <v>46246</v>
      </c>
      <c r="G487" t="s">
        <v>3</v>
      </c>
      <c r="H487" s="8">
        <v>0.50208333333333333</v>
      </c>
      <c r="I487" s="8">
        <v>0.50208333333333333</v>
      </c>
      <c r="J487">
        <v>0</v>
      </c>
      <c r="K487" t="s">
        <v>145</v>
      </c>
      <c r="L487">
        <v>0</v>
      </c>
      <c r="M487" t="s">
        <v>16893</v>
      </c>
      <c r="N487" t="s">
        <v>16894</v>
      </c>
      <c r="O487" t="s">
        <v>16895</v>
      </c>
      <c r="P487" t="s">
        <v>16896</v>
      </c>
    </row>
    <row r="488" spans="1:16" x14ac:dyDescent="0.35">
      <c r="A488" t="s">
        <v>16857</v>
      </c>
      <c r="B488">
        <v>1701216092</v>
      </c>
      <c r="C488" t="s">
        <v>19</v>
      </c>
      <c r="D488" t="s">
        <v>17</v>
      </c>
      <c r="E488">
        <v>45828</v>
      </c>
      <c r="F488" s="9">
        <v>46246</v>
      </c>
      <c r="G488" t="s">
        <v>3</v>
      </c>
      <c r="H488" s="8">
        <v>0.50902777777777775</v>
      </c>
      <c r="I488" s="8">
        <v>0.51597222222222228</v>
      </c>
      <c r="J488">
        <v>0</v>
      </c>
      <c r="K488" t="s">
        <v>128</v>
      </c>
      <c r="L488">
        <v>1</v>
      </c>
      <c r="M488" t="s">
        <v>129</v>
      </c>
      <c r="N488" t="s">
        <v>14374</v>
      </c>
      <c r="O488" t="s">
        <v>14375</v>
      </c>
      <c r="P488" t="s">
        <v>14376</v>
      </c>
    </row>
    <row r="489" spans="1:16" x14ac:dyDescent="0.35">
      <c r="A489" t="s">
        <v>16857</v>
      </c>
      <c r="B489">
        <v>1701216092</v>
      </c>
      <c r="C489" t="s">
        <v>19</v>
      </c>
      <c r="D489" t="s">
        <v>17</v>
      </c>
      <c r="E489">
        <v>45828</v>
      </c>
      <c r="F489" s="9">
        <v>46246</v>
      </c>
      <c r="G489" t="s">
        <v>3</v>
      </c>
      <c r="H489" s="8">
        <v>0.5229166666666667</v>
      </c>
      <c r="I489" s="8">
        <v>0.53680555555555554</v>
      </c>
      <c r="J489">
        <v>0</v>
      </c>
      <c r="K489" t="s">
        <v>128</v>
      </c>
      <c r="L489">
        <v>1</v>
      </c>
      <c r="M489" t="s">
        <v>129</v>
      </c>
      <c r="N489" t="s">
        <v>16897</v>
      </c>
      <c r="O489" t="s">
        <v>16898</v>
      </c>
      <c r="P489" t="s">
        <v>16899</v>
      </c>
    </row>
    <row r="490" spans="1:16" x14ac:dyDescent="0.35">
      <c r="A490" t="s">
        <v>16857</v>
      </c>
      <c r="B490">
        <v>1701216092</v>
      </c>
      <c r="C490" t="s">
        <v>19</v>
      </c>
      <c r="D490" t="s">
        <v>17</v>
      </c>
      <c r="E490">
        <v>45828</v>
      </c>
      <c r="F490" s="9">
        <v>46246</v>
      </c>
      <c r="G490" t="s">
        <v>3</v>
      </c>
      <c r="H490" s="8">
        <v>0.54374999999999996</v>
      </c>
      <c r="I490" s="8">
        <v>0.57847222222222228</v>
      </c>
      <c r="J490">
        <v>1</v>
      </c>
      <c r="K490" t="s">
        <v>128</v>
      </c>
      <c r="L490">
        <v>3</v>
      </c>
      <c r="M490" t="s">
        <v>129</v>
      </c>
      <c r="N490" t="s">
        <v>5005</v>
      </c>
      <c r="O490" t="s">
        <v>5006</v>
      </c>
      <c r="P490" t="s">
        <v>5007</v>
      </c>
    </row>
    <row r="491" spans="1:16" x14ac:dyDescent="0.35">
      <c r="A491" t="s">
        <v>16857</v>
      </c>
      <c r="B491">
        <v>1701216092</v>
      </c>
      <c r="C491" t="s">
        <v>19</v>
      </c>
      <c r="D491" t="s">
        <v>17</v>
      </c>
      <c r="E491">
        <v>45828</v>
      </c>
      <c r="F491" s="9">
        <v>46246</v>
      </c>
      <c r="G491" t="s">
        <v>3</v>
      </c>
      <c r="H491" s="8">
        <v>0.5854166666666667</v>
      </c>
      <c r="I491" s="8">
        <v>0.5854166666666667</v>
      </c>
      <c r="J491">
        <v>0</v>
      </c>
      <c r="K491" t="s">
        <v>145</v>
      </c>
      <c r="L491">
        <v>0</v>
      </c>
      <c r="M491" t="s">
        <v>16900</v>
      </c>
      <c r="N491" t="s">
        <v>4924</v>
      </c>
      <c r="O491" t="s">
        <v>4925</v>
      </c>
      <c r="P491" t="s">
        <v>4926</v>
      </c>
    </row>
    <row r="492" spans="1:16" x14ac:dyDescent="0.35">
      <c r="A492" t="s">
        <v>16857</v>
      </c>
      <c r="B492">
        <v>1701216092</v>
      </c>
      <c r="C492" t="s">
        <v>19</v>
      </c>
      <c r="D492" t="s">
        <v>17</v>
      </c>
      <c r="E492">
        <v>45828</v>
      </c>
      <c r="F492" s="9">
        <v>46246</v>
      </c>
      <c r="G492" t="s">
        <v>3</v>
      </c>
      <c r="H492" s="8">
        <v>0.59236111111111112</v>
      </c>
      <c r="I492" s="8">
        <v>0.59236111111111112</v>
      </c>
      <c r="J492">
        <v>0</v>
      </c>
      <c r="K492" t="s">
        <v>145</v>
      </c>
      <c r="L492">
        <v>0</v>
      </c>
      <c r="M492" t="s">
        <v>16499</v>
      </c>
      <c r="N492" t="s">
        <v>4917</v>
      </c>
      <c r="O492" t="s">
        <v>4918</v>
      </c>
      <c r="P492" t="s">
        <v>4919</v>
      </c>
    </row>
    <row r="493" spans="1:16" x14ac:dyDescent="0.35">
      <c r="A493" t="s">
        <v>16857</v>
      </c>
      <c r="B493">
        <v>1701216092</v>
      </c>
      <c r="C493" t="s">
        <v>19</v>
      </c>
      <c r="D493" t="s">
        <v>17</v>
      </c>
      <c r="E493">
        <v>45828</v>
      </c>
      <c r="F493" s="9">
        <v>46247</v>
      </c>
      <c r="G493" t="s">
        <v>4</v>
      </c>
      <c r="H493" s="8">
        <v>0.37708333333333333</v>
      </c>
      <c r="I493" s="8">
        <v>0.37708333333333333</v>
      </c>
      <c r="J493">
        <v>0</v>
      </c>
      <c r="K493" t="s">
        <v>145</v>
      </c>
      <c r="L493">
        <v>0</v>
      </c>
      <c r="M493" t="s">
        <v>16901</v>
      </c>
      <c r="N493" t="s">
        <v>16902</v>
      </c>
      <c r="O493" t="s">
        <v>16903</v>
      </c>
      <c r="P493" t="s">
        <v>16904</v>
      </c>
    </row>
    <row r="494" spans="1:16" x14ac:dyDescent="0.35">
      <c r="A494" t="s">
        <v>16857</v>
      </c>
      <c r="B494">
        <v>1701216092</v>
      </c>
      <c r="C494" t="s">
        <v>19</v>
      </c>
      <c r="D494" t="s">
        <v>17</v>
      </c>
      <c r="E494">
        <v>45828</v>
      </c>
      <c r="F494" s="9">
        <v>46247</v>
      </c>
      <c r="G494" t="s">
        <v>4</v>
      </c>
      <c r="H494" s="8">
        <v>0.3840277777777778</v>
      </c>
      <c r="I494" s="8">
        <v>0.3840277777777778</v>
      </c>
      <c r="J494">
        <v>0</v>
      </c>
      <c r="K494" t="s">
        <v>145</v>
      </c>
      <c r="L494">
        <v>0</v>
      </c>
      <c r="M494" t="s">
        <v>16901</v>
      </c>
      <c r="N494" t="s">
        <v>1639</v>
      </c>
      <c r="O494" t="s">
        <v>1640</v>
      </c>
      <c r="P494" t="s">
        <v>1641</v>
      </c>
    </row>
    <row r="495" spans="1:16" x14ac:dyDescent="0.35">
      <c r="A495" t="s">
        <v>16857</v>
      </c>
      <c r="B495">
        <v>1701216092</v>
      </c>
      <c r="C495" t="s">
        <v>19</v>
      </c>
      <c r="D495" t="s">
        <v>17</v>
      </c>
      <c r="E495">
        <v>45828</v>
      </c>
      <c r="F495" s="9">
        <v>46247</v>
      </c>
      <c r="G495" t="s">
        <v>4</v>
      </c>
      <c r="H495" s="8">
        <v>0.39097222222222222</v>
      </c>
      <c r="I495" s="8">
        <v>0.39097222222222222</v>
      </c>
      <c r="J495">
        <v>0</v>
      </c>
      <c r="K495" t="s">
        <v>145</v>
      </c>
      <c r="L495">
        <v>0</v>
      </c>
      <c r="M495" t="s">
        <v>16901</v>
      </c>
      <c r="N495" t="s">
        <v>16902</v>
      </c>
      <c r="O495" t="s">
        <v>16903</v>
      </c>
      <c r="P495" t="s">
        <v>16904</v>
      </c>
    </row>
    <row r="496" spans="1:16" x14ac:dyDescent="0.35">
      <c r="A496" t="s">
        <v>16857</v>
      </c>
      <c r="B496">
        <v>1701216092</v>
      </c>
      <c r="C496" t="s">
        <v>19</v>
      </c>
      <c r="D496" t="s">
        <v>17</v>
      </c>
      <c r="E496">
        <v>45828</v>
      </c>
      <c r="F496" s="9">
        <v>46247</v>
      </c>
      <c r="G496" t="s">
        <v>4</v>
      </c>
      <c r="H496" s="8">
        <v>0.39791666666666664</v>
      </c>
      <c r="I496" s="8">
        <v>0.43958333333333333</v>
      </c>
      <c r="J496">
        <v>1</v>
      </c>
      <c r="K496" t="s">
        <v>128</v>
      </c>
      <c r="L496">
        <v>3</v>
      </c>
      <c r="M496" t="s">
        <v>129</v>
      </c>
      <c r="N496" t="s">
        <v>1639</v>
      </c>
      <c r="O496" t="s">
        <v>1640</v>
      </c>
      <c r="P496" t="s">
        <v>1641</v>
      </c>
    </row>
    <row r="497" spans="1:16" x14ac:dyDescent="0.35">
      <c r="A497" t="s">
        <v>16857</v>
      </c>
      <c r="B497">
        <v>1701216092</v>
      </c>
      <c r="C497" t="s">
        <v>19</v>
      </c>
      <c r="D497" t="s">
        <v>17</v>
      </c>
      <c r="E497">
        <v>45828</v>
      </c>
      <c r="F497" s="9">
        <v>46247</v>
      </c>
      <c r="G497" t="s">
        <v>4</v>
      </c>
      <c r="H497" s="8">
        <v>0.4465277777777778</v>
      </c>
      <c r="I497" s="8">
        <v>0.4465277777777778</v>
      </c>
      <c r="J497">
        <v>0</v>
      </c>
      <c r="K497" t="s">
        <v>145</v>
      </c>
      <c r="L497">
        <v>0</v>
      </c>
      <c r="M497" t="s">
        <v>16905</v>
      </c>
      <c r="N497" t="s">
        <v>1608</v>
      </c>
      <c r="O497" t="s">
        <v>1609</v>
      </c>
      <c r="P497" t="s">
        <v>1610</v>
      </c>
    </row>
    <row r="498" spans="1:16" x14ac:dyDescent="0.35">
      <c r="A498" t="s">
        <v>16857</v>
      </c>
      <c r="B498">
        <v>1701216092</v>
      </c>
      <c r="C498" t="s">
        <v>19</v>
      </c>
      <c r="D498" t="s">
        <v>17</v>
      </c>
      <c r="E498">
        <v>45828</v>
      </c>
      <c r="F498" s="9">
        <v>46247</v>
      </c>
      <c r="G498" t="s">
        <v>4</v>
      </c>
      <c r="H498" s="8">
        <v>0.45347222222222222</v>
      </c>
      <c r="I498" s="8">
        <v>0.45347222222222222</v>
      </c>
      <c r="J498">
        <v>0</v>
      </c>
      <c r="K498" t="s">
        <v>145</v>
      </c>
      <c r="L498">
        <v>0</v>
      </c>
      <c r="M498" t="s">
        <v>16906</v>
      </c>
      <c r="N498" t="s">
        <v>3122</v>
      </c>
      <c r="O498" t="s">
        <v>3123</v>
      </c>
      <c r="P498" t="s">
        <v>3124</v>
      </c>
    </row>
    <row r="499" spans="1:16" x14ac:dyDescent="0.35">
      <c r="A499" t="s">
        <v>16857</v>
      </c>
      <c r="B499">
        <v>1701216092</v>
      </c>
      <c r="C499" t="s">
        <v>19</v>
      </c>
      <c r="D499" t="s">
        <v>17</v>
      </c>
      <c r="E499">
        <v>45828</v>
      </c>
      <c r="F499" s="9">
        <v>46247</v>
      </c>
      <c r="G499" t="s">
        <v>4</v>
      </c>
      <c r="H499" s="8">
        <v>0.46041666666666664</v>
      </c>
      <c r="I499" s="8">
        <v>0.46041666666666664</v>
      </c>
      <c r="J499">
        <v>0</v>
      </c>
      <c r="K499" t="s">
        <v>145</v>
      </c>
      <c r="L499">
        <v>0</v>
      </c>
      <c r="M499" t="s">
        <v>16907</v>
      </c>
      <c r="N499" t="s">
        <v>12835</v>
      </c>
      <c r="O499" t="s">
        <v>12836</v>
      </c>
      <c r="P499" t="s">
        <v>12837</v>
      </c>
    </row>
    <row r="500" spans="1:16" x14ac:dyDescent="0.35">
      <c r="A500" t="s">
        <v>16857</v>
      </c>
      <c r="B500">
        <v>1701216092</v>
      </c>
      <c r="C500" t="s">
        <v>19</v>
      </c>
      <c r="D500" t="s">
        <v>17</v>
      </c>
      <c r="E500">
        <v>45828</v>
      </c>
      <c r="F500" s="9">
        <v>46247</v>
      </c>
      <c r="G500" t="s">
        <v>4</v>
      </c>
      <c r="H500" s="8">
        <v>0.46736111111111112</v>
      </c>
      <c r="I500" s="8">
        <v>0.46736111111111112</v>
      </c>
      <c r="J500">
        <v>0</v>
      </c>
      <c r="K500" t="s">
        <v>145</v>
      </c>
      <c r="L500">
        <v>0</v>
      </c>
      <c r="M500" t="s">
        <v>16534</v>
      </c>
      <c r="N500" t="s">
        <v>11925</v>
      </c>
      <c r="O500" t="s">
        <v>11926</v>
      </c>
      <c r="P500" t="s">
        <v>11927</v>
      </c>
    </row>
    <row r="501" spans="1:16" x14ac:dyDescent="0.35">
      <c r="A501" t="s">
        <v>16857</v>
      </c>
      <c r="B501">
        <v>1701216092</v>
      </c>
      <c r="C501" t="s">
        <v>19</v>
      </c>
      <c r="D501" t="s">
        <v>17</v>
      </c>
      <c r="E501">
        <v>45828</v>
      </c>
      <c r="F501" s="9">
        <v>46247</v>
      </c>
      <c r="G501" t="s">
        <v>4</v>
      </c>
      <c r="H501" s="8">
        <v>0.57847222222222228</v>
      </c>
      <c r="I501" s="8">
        <v>0.57847222222222228</v>
      </c>
      <c r="J501">
        <v>0</v>
      </c>
      <c r="K501" t="s">
        <v>145</v>
      </c>
      <c r="L501">
        <v>0</v>
      </c>
      <c r="M501" t="s">
        <v>16908</v>
      </c>
      <c r="N501" t="s">
        <v>10807</v>
      </c>
      <c r="O501" t="s">
        <v>10808</v>
      </c>
      <c r="P501" t="s">
        <v>10809</v>
      </c>
    </row>
    <row r="502" spans="1:16" x14ac:dyDescent="0.35">
      <c r="A502" t="s">
        <v>16857</v>
      </c>
      <c r="B502">
        <v>1701216092</v>
      </c>
      <c r="C502" t="s">
        <v>19</v>
      </c>
      <c r="D502" t="s">
        <v>17</v>
      </c>
      <c r="E502">
        <v>45828</v>
      </c>
      <c r="F502" s="9">
        <v>46247</v>
      </c>
      <c r="G502" t="s">
        <v>4</v>
      </c>
      <c r="H502" s="8">
        <v>0.59930555555555554</v>
      </c>
      <c r="I502" s="8">
        <v>0.59930555555555554</v>
      </c>
      <c r="J502">
        <v>0</v>
      </c>
      <c r="K502" t="s">
        <v>145</v>
      </c>
      <c r="L502">
        <v>0</v>
      </c>
      <c r="M502" t="s">
        <v>16909</v>
      </c>
      <c r="N502" t="s">
        <v>16910</v>
      </c>
      <c r="O502" t="s">
        <v>16911</v>
      </c>
      <c r="P502" t="s">
        <v>16912</v>
      </c>
    </row>
    <row r="503" spans="1:16" x14ac:dyDescent="0.35">
      <c r="A503" t="s">
        <v>16857</v>
      </c>
      <c r="B503">
        <v>1701216092</v>
      </c>
      <c r="C503" t="s">
        <v>19</v>
      </c>
      <c r="D503" t="s">
        <v>17</v>
      </c>
      <c r="E503">
        <v>45828</v>
      </c>
      <c r="F503" s="9">
        <v>46247</v>
      </c>
      <c r="G503" t="s">
        <v>4</v>
      </c>
      <c r="H503" s="8">
        <v>0.66874999999999996</v>
      </c>
      <c r="I503" s="8">
        <v>0.66874999999999996</v>
      </c>
      <c r="J503">
        <v>0</v>
      </c>
      <c r="K503" t="s">
        <v>145</v>
      </c>
      <c r="L503">
        <v>0</v>
      </c>
      <c r="M503" t="s">
        <v>16568</v>
      </c>
      <c r="N503" t="s">
        <v>16913</v>
      </c>
      <c r="O503" t="s">
        <v>16914</v>
      </c>
      <c r="P503" t="s">
        <v>16915</v>
      </c>
    </row>
    <row r="504" spans="1:16" x14ac:dyDescent="0.35">
      <c r="A504" t="s">
        <v>16857</v>
      </c>
      <c r="B504">
        <v>1701216092</v>
      </c>
      <c r="C504" t="s">
        <v>19</v>
      </c>
      <c r="D504" t="s">
        <v>17</v>
      </c>
      <c r="E504">
        <v>45828</v>
      </c>
      <c r="F504" s="9">
        <v>46247</v>
      </c>
      <c r="G504" t="s">
        <v>4</v>
      </c>
      <c r="H504" s="8">
        <v>0.70347222222222228</v>
      </c>
      <c r="I504" s="8">
        <v>0.7104166666666667</v>
      </c>
      <c r="J504">
        <v>0</v>
      </c>
      <c r="K504" t="s">
        <v>128</v>
      </c>
      <c r="L504">
        <v>0</v>
      </c>
      <c r="M504" t="s">
        <v>129</v>
      </c>
      <c r="N504" t="s">
        <v>5005</v>
      </c>
      <c r="O504" t="s">
        <v>5006</v>
      </c>
      <c r="P504" t="s">
        <v>5007</v>
      </c>
    </row>
    <row r="505" spans="1:16" x14ac:dyDescent="0.35">
      <c r="A505" t="s">
        <v>16857</v>
      </c>
      <c r="B505">
        <v>1701216092</v>
      </c>
      <c r="C505" t="s">
        <v>19</v>
      </c>
      <c r="D505" t="s">
        <v>17</v>
      </c>
      <c r="E505">
        <v>45828</v>
      </c>
      <c r="F505" s="9">
        <v>46247</v>
      </c>
      <c r="G505" t="s">
        <v>4</v>
      </c>
      <c r="H505" s="8">
        <v>0.71736111111111112</v>
      </c>
      <c r="I505" s="8">
        <v>0.75277777777777777</v>
      </c>
      <c r="J505">
        <v>1</v>
      </c>
      <c r="K505" t="s">
        <v>128</v>
      </c>
      <c r="L505">
        <v>3</v>
      </c>
      <c r="M505" t="s">
        <v>129</v>
      </c>
      <c r="N505" t="s">
        <v>4917</v>
      </c>
      <c r="O505" t="s">
        <v>4918</v>
      </c>
      <c r="P505" t="s">
        <v>4919</v>
      </c>
    </row>
    <row r="506" spans="1:16" x14ac:dyDescent="0.35">
      <c r="A506" t="s">
        <v>16857</v>
      </c>
      <c r="B506">
        <v>1701216092</v>
      </c>
      <c r="C506" t="s">
        <v>19</v>
      </c>
      <c r="D506" t="s">
        <v>17</v>
      </c>
      <c r="E506">
        <v>45828</v>
      </c>
      <c r="F506" s="9">
        <v>46247</v>
      </c>
      <c r="G506" t="s">
        <v>4</v>
      </c>
      <c r="H506" s="8">
        <v>0.75902777777777775</v>
      </c>
      <c r="I506" s="8">
        <v>0.75902777777777775</v>
      </c>
      <c r="J506">
        <v>0</v>
      </c>
      <c r="K506" t="s">
        <v>145</v>
      </c>
      <c r="L506">
        <v>0</v>
      </c>
      <c r="M506" t="s">
        <v>16916</v>
      </c>
      <c r="N506" t="s">
        <v>4945</v>
      </c>
      <c r="O506" t="s">
        <v>4946</v>
      </c>
      <c r="P506" t="s">
        <v>4947</v>
      </c>
    </row>
    <row r="507" spans="1:16" x14ac:dyDescent="0.35">
      <c r="A507" t="s">
        <v>16857</v>
      </c>
      <c r="B507">
        <v>1701216092</v>
      </c>
      <c r="C507" t="s">
        <v>19</v>
      </c>
      <c r="D507" t="s">
        <v>17</v>
      </c>
      <c r="E507">
        <v>45828</v>
      </c>
      <c r="F507" s="9">
        <v>46247</v>
      </c>
      <c r="G507" t="s">
        <v>4</v>
      </c>
      <c r="H507" s="8">
        <v>0.7729166666666667</v>
      </c>
      <c r="I507" s="8">
        <v>0.7729166666666667</v>
      </c>
      <c r="J507">
        <v>0</v>
      </c>
      <c r="K507" t="s">
        <v>145</v>
      </c>
      <c r="L507">
        <v>0</v>
      </c>
      <c r="M507" t="s">
        <v>16917</v>
      </c>
      <c r="N507" t="s">
        <v>4936</v>
      </c>
      <c r="O507" t="s">
        <v>4937</v>
      </c>
      <c r="P507" t="s">
        <v>4938</v>
      </c>
    </row>
    <row r="508" spans="1:16" x14ac:dyDescent="0.35">
      <c r="A508" t="s">
        <v>16857</v>
      </c>
      <c r="B508">
        <v>1701216092</v>
      </c>
      <c r="C508" t="s">
        <v>19</v>
      </c>
      <c r="D508" t="s">
        <v>17</v>
      </c>
      <c r="E508">
        <v>45828</v>
      </c>
      <c r="F508" s="9">
        <v>46247</v>
      </c>
      <c r="G508" t="s">
        <v>4</v>
      </c>
      <c r="H508" s="8">
        <v>0.77986111111111112</v>
      </c>
      <c r="I508" s="8">
        <v>0.77986111111111112</v>
      </c>
      <c r="J508">
        <v>0</v>
      </c>
      <c r="K508" t="s">
        <v>145</v>
      </c>
      <c r="L508">
        <v>0</v>
      </c>
      <c r="M508" t="s">
        <v>16918</v>
      </c>
      <c r="N508" t="s">
        <v>16919</v>
      </c>
      <c r="O508" t="s">
        <v>16920</v>
      </c>
      <c r="P508" t="s">
        <v>16921</v>
      </c>
    </row>
    <row r="509" spans="1:16" x14ac:dyDescent="0.35">
      <c r="A509" t="s">
        <v>16857</v>
      </c>
      <c r="B509">
        <v>1701216092</v>
      </c>
      <c r="C509" t="s">
        <v>19</v>
      </c>
      <c r="D509" t="s">
        <v>17</v>
      </c>
      <c r="E509">
        <v>45828</v>
      </c>
      <c r="F509" s="9">
        <v>46247</v>
      </c>
      <c r="G509" t="s">
        <v>4</v>
      </c>
      <c r="H509" s="8">
        <v>0.78680555555555554</v>
      </c>
      <c r="I509" s="8">
        <v>0.78680555555555554</v>
      </c>
      <c r="J509">
        <v>0</v>
      </c>
      <c r="K509" t="s">
        <v>145</v>
      </c>
      <c r="L509">
        <v>0</v>
      </c>
      <c r="M509" t="s">
        <v>16922</v>
      </c>
      <c r="N509" t="s">
        <v>4510</v>
      </c>
      <c r="O509" t="s">
        <v>4511</v>
      </c>
      <c r="P509" t="s">
        <v>4512</v>
      </c>
    </row>
    <row r="510" spans="1:16" x14ac:dyDescent="0.35">
      <c r="A510" t="s">
        <v>16857</v>
      </c>
      <c r="B510">
        <v>1701216092</v>
      </c>
      <c r="C510" t="s">
        <v>19</v>
      </c>
      <c r="D510" t="s">
        <v>17</v>
      </c>
      <c r="E510">
        <v>45828</v>
      </c>
      <c r="F510" s="9">
        <v>46249</v>
      </c>
      <c r="G510" t="s">
        <v>5</v>
      </c>
      <c r="H510" s="8">
        <v>0.37708333333333333</v>
      </c>
      <c r="I510" s="8">
        <v>0.43263888888888891</v>
      </c>
      <c r="J510">
        <v>1</v>
      </c>
      <c r="K510" t="s">
        <v>128</v>
      </c>
      <c r="L510">
        <v>4</v>
      </c>
      <c r="M510" t="s">
        <v>129</v>
      </c>
      <c r="N510" t="s">
        <v>4917</v>
      </c>
      <c r="O510" t="s">
        <v>4918</v>
      </c>
      <c r="P510" t="s">
        <v>4919</v>
      </c>
    </row>
    <row r="511" spans="1:16" x14ac:dyDescent="0.35">
      <c r="A511" t="s">
        <v>16857</v>
      </c>
      <c r="B511">
        <v>1701216092</v>
      </c>
      <c r="C511" t="s">
        <v>19</v>
      </c>
      <c r="D511" t="s">
        <v>17</v>
      </c>
      <c r="E511">
        <v>45828</v>
      </c>
      <c r="F511" s="9">
        <v>46249</v>
      </c>
      <c r="G511" t="s">
        <v>5</v>
      </c>
      <c r="H511" s="8">
        <v>0.43958333333333333</v>
      </c>
      <c r="I511" s="8">
        <v>0.43958333333333333</v>
      </c>
      <c r="J511">
        <v>0</v>
      </c>
      <c r="K511" t="s">
        <v>145</v>
      </c>
      <c r="L511">
        <v>0</v>
      </c>
      <c r="M511" t="s">
        <v>16858</v>
      </c>
      <c r="N511" t="s">
        <v>4921</v>
      </c>
      <c r="O511" t="s">
        <v>4922</v>
      </c>
      <c r="P511" t="s">
        <v>4923</v>
      </c>
    </row>
    <row r="512" spans="1:16" x14ac:dyDescent="0.35">
      <c r="A512" t="s">
        <v>16857</v>
      </c>
      <c r="B512">
        <v>1701216092</v>
      </c>
      <c r="C512" t="s">
        <v>19</v>
      </c>
      <c r="D512" t="s">
        <v>17</v>
      </c>
      <c r="E512">
        <v>45828</v>
      </c>
      <c r="F512" s="9">
        <v>46249</v>
      </c>
      <c r="G512" t="s">
        <v>5</v>
      </c>
      <c r="H512" s="8">
        <v>0.4465277777777778</v>
      </c>
      <c r="I512" s="8">
        <v>0.50208333333333333</v>
      </c>
      <c r="J512">
        <v>1</v>
      </c>
      <c r="K512" t="s">
        <v>128</v>
      </c>
      <c r="L512">
        <v>4</v>
      </c>
      <c r="M512" t="s">
        <v>129</v>
      </c>
      <c r="N512" t="s">
        <v>4920</v>
      </c>
      <c r="O512" t="s">
        <v>4918</v>
      </c>
      <c r="P512" t="s">
        <v>4919</v>
      </c>
    </row>
    <row r="513" spans="1:16" x14ac:dyDescent="0.35">
      <c r="A513" t="s">
        <v>16857</v>
      </c>
      <c r="B513">
        <v>1701216092</v>
      </c>
      <c r="C513" t="s">
        <v>19</v>
      </c>
      <c r="D513" t="s">
        <v>17</v>
      </c>
      <c r="E513">
        <v>45828</v>
      </c>
      <c r="F513" s="9">
        <v>46249</v>
      </c>
      <c r="G513" t="s">
        <v>5</v>
      </c>
      <c r="H513" s="8">
        <v>0.50902777777777775</v>
      </c>
      <c r="I513" s="8">
        <v>0.50902777777777775</v>
      </c>
      <c r="J513">
        <v>0</v>
      </c>
      <c r="K513" t="s">
        <v>145</v>
      </c>
      <c r="L513">
        <v>0</v>
      </c>
      <c r="M513" t="s">
        <v>16923</v>
      </c>
      <c r="N513" t="s">
        <v>4933</v>
      </c>
      <c r="O513" t="s">
        <v>4934</v>
      </c>
      <c r="P513" t="s">
        <v>4935</v>
      </c>
    </row>
    <row r="514" spans="1:16" x14ac:dyDescent="0.35">
      <c r="A514" t="s">
        <v>16857</v>
      </c>
      <c r="B514">
        <v>1701216092</v>
      </c>
      <c r="C514" t="s">
        <v>19</v>
      </c>
      <c r="D514" t="s">
        <v>17</v>
      </c>
      <c r="E514">
        <v>45828</v>
      </c>
      <c r="F514" s="9">
        <v>46249</v>
      </c>
      <c r="G514" t="s">
        <v>5</v>
      </c>
      <c r="H514" s="8">
        <v>0.51597222222222228</v>
      </c>
      <c r="I514" s="8">
        <v>0.52986111111111112</v>
      </c>
      <c r="J514">
        <v>0</v>
      </c>
      <c r="K514" t="s">
        <v>128</v>
      </c>
      <c r="L514">
        <v>1</v>
      </c>
      <c r="M514" t="s">
        <v>129</v>
      </c>
      <c r="N514" t="s">
        <v>14374</v>
      </c>
      <c r="O514" t="s">
        <v>14375</v>
      </c>
      <c r="P514" t="s">
        <v>14376</v>
      </c>
    </row>
    <row r="515" spans="1:16" x14ac:dyDescent="0.35">
      <c r="A515" t="s">
        <v>16857</v>
      </c>
      <c r="B515">
        <v>1701216092</v>
      </c>
      <c r="C515" t="s">
        <v>19</v>
      </c>
      <c r="D515" t="s">
        <v>17</v>
      </c>
      <c r="E515">
        <v>45828</v>
      </c>
      <c r="F515" s="9">
        <v>46249</v>
      </c>
      <c r="G515" t="s">
        <v>5</v>
      </c>
      <c r="H515" s="8">
        <v>0.53680555555555554</v>
      </c>
      <c r="I515" s="8">
        <v>0.53680555555555554</v>
      </c>
      <c r="J515">
        <v>0</v>
      </c>
      <c r="K515" t="s">
        <v>145</v>
      </c>
      <c r="L515">
        <v>0</v>
      </c>
      <c r="M515" t="s">
        <v>16924</v>
      </c>
      <c r="N515" t="s">
        <v>4939</v>
      </c>
      <c r="O515" t="s">
        <v>4940</v>
      </c>
      <c r="P515" t="s">
        <v>4941</v>
      </c>
    </row>
    <row r="516" spans="1:16" x14ac:dyDescent="0.35">
      <c r="A516" t="s">
        <v>16857</v>
      </c>
      <c r="B516">
        <v>1701216092</v>
      </c>
      <c r="C516" t="s">
        <v>19</v>
      </c>
      <c r="D516" t="s">
        <v>17</v>
      </c>
      <c r="E516">
        <v>45828</v>
      </c>
      <c r="F516" s="9">
        <v>46249</v>
      </c>
      <c r="G516" t="s">
        <v>5</v>
      </c>
      <c r="H516" s="8">
        <v>0.54374999999999996</v>
      </c>
      <c r="I516" s="8">
        <v>0.54374999999999996</v>
      </c>
      <c r="J516">
        <v>0</v>
      </c>
      <c r="K516" t="s">
        <v>145</v>
      </c>
      <c r="L516">
        <v>0</v>
      </c>
      <c r="M516" t="s">
        <v>16925</v>
      </c>
      <c r="N516" t="s">
        <v>16926</v>
      </c>
      <c r="O516" t="s">
        <v>16927</v>
      </c>
      <c r="P516" t="s">
        <v>16928</v>
      </c>
    </row>
    <row r="517" spans="1:16" x14ac:dyDescent="0.35">
      <c r="A517" t="s">
        <v>16857</v>
      </c>
      <c r="B517">
        <v>1701216092</v>
      </c>
      <c r="C517" t="s">
        <v>19</v>
      </c>
      <c r="D517" t="s">
        <v>17</v>
      </c>
      <c r="E517">
        <v>45828</v>
      </c>
      <c r="F517" s="9">
        <v>46249</v>
      </c>
      <c r="G517" t="s">
        <v>5</v>
      </c>
      <c r="H517" s="8">
        <v>0.55069444444444449</v>
      </c>
      <c r="I517" s="8">
        <v>0.55069444444444449</v>
      </c>
      <c r="J517">
        <v>0</v>
      </c>
      <c r="K517" t="s">
        <v>145</v>
      </c>
      <c r="L517">
        <v>0</v>
      </c>
      <c r="M517" t="s">
        <v>16929</v>
      </c>
      <c r="N517" t="s">
        <v>12800</v>
      </c>
      <c r="O517" t="s">
        <v>11933</v>
      </c>
      <c r="P517" t="s">
        <v>12801</v>
      </c>
    </row>
    <row r="518" spans="1:16" x14ac:dyDescent="0.35">
      <c r="A518" t="s">
        <v>16857</v>
      </c>
      <c r="B518">
        <v>1701216092</v>
      </c>
      <c r="C518" t="s">
        <v>19</v>
      </c>
      <c r="D518" t="s">
        <v>17</v>
      </c>
      <c r="E518">
        <v>45828</v>
      </c>
      <c r="F518" s="9">
        <v>46249</v>
      </c>
      <c r="G518" t="s">
        <v>5</v>
      </c>
      <c r="H518" s="8">
        <v>0.55763888888888891</v>
      </c>
      <c r="I518" s="8">
        <v>0.55763888888888891</v>
      </c>
      <c r="J518">
        <v>0</v>
      </c>
      <c r="K518" t="s">
        <v>145</v>
      </c>
      <c r="L518">
        <v>0</v>
      </c>
      <c r="M518" t="s">
        <v>16930</v>
      </c>
      <c r="N518" t="s">
        <v>16931</v>
      </c>
      <c r="O518" t="s">
        <v>16932</v>
      </c>
      <c r="P518" t="s">
        <v>16933</v>
      </c>
    </row>
    <row r="519" spans="1:16" x14ac:dyDescent="0.35">
      <c r="A519" t="s">
        <v>16857</v>
      </c>
      <c r="B519">
        <v>1701216092</v>
      </c>
      <c r="C519" t="s">
        <v>19</v>
      </c>
      <c r="D519" t="s">
        <v>17</v>
      </c>
      <c r="E519">
        <v>45828</v>
      </c>
      <c r="F519" s="9">
        <v>46249</v>
      </c>
      <c r="G519" t="s">
        <v>5</v>
      </c>
      <c r="H519" s="8">
        <v>0.56458333333333333</v>
      </c>
      <c r="I519" s="8">
        <v>0.56458333333333333</v>
      </c>
      <c r="J519">
        <v>0</v>
      </c>
      <c r="K519" t="s">
        <v>145</v>
      </c>
      <c r="L519">
        <v>0</v>
      </c>
      <c r="M519" t="s">
        <v>16934</v>
      </c>
      <c r="N519" t="s">
        <v>16935</v>
      </c>
      <c r="O519" t="s">
        <v>16936</v>
      </c>
      <c r="P519" t="s">
        <v>16937</v>
      </c>
    </row>
    <row r="520" spans="1:16" x14ac:dyDescent="0.35">
      <c r="A520" t="s">
        <v>16857</v>
      </c>
      <c r="B520">
        <v>1701216092</v>
      </c>
      <c r="C520" t="s">
        <v>19</v>
      </c>
      <c r="D520" t="s">
        <v>17</v>
      </c>
      <c r="E520">
        <v>45828</v>
      </c>
      <c r="F520" s="9">
        <v>46249</v>
      </c>
      <c r="G520" t="s">
        <v>5</v>
      </c>
      <c r="H520" s="8">
        <v>0.57847222222222228</v>
      </c>
      <c r="I520" s="8">
        <v>0.57847222222222228</v>
      </c>
      <c r="J520">
        <v>0</v>
      </c>
      <c r="K520" t="s">
        <v>145</v>
      </c>
      <c r="L520">
        <v>0</v>
      </c>
      <c r="M520" t="s">
        <v>16582</v>
      </c>
      <c r="N520" t="s">
        <v>16938</v>
      </c>
      <c r="O520" t="s">
        <v>16939</v>
      </c>
      <c r="P520" t="s">
        <v>16940</v>
      </c>
    </row>
    <row r="521" spans="1:16" x14ac:dyDescent="0.35">
      <c r="A521" t="s">
        <v>16857</v>
      </c>
      <c r="B521">
        <v>1701216092</v>
      </c>
      <c r="C521" t="s">
        <v>19</v>
      </c>
      <c r="D521" t="s">
        <v>17</v>
      </c>
      <c r="E521">
        <v>45828</v>
      </c>
      <c r="F521" s="9">
        <v>46249</v>
      </c>
      <c r="G521" t="s">
        <v>5</v>
      </c>
      <c r="H521" s="8">
        <v>0.5854166666666667</v>
      </c>
      <c r="I521" s="8">
        <v>0.5854166666666667</v>
      </c>
      <c r="J521">
        <v>0</v>
      </c>
      <c r="K521" t="s">
        <v>145</v>
      </c>
      <c r="L521">
        <v>0</v>
      </c>
      <c r="M521" t="s">
        <v>16941</v>
      </c>
      <c r="N521" t="s">
        <v>16942</v>
      </c>
      <c r="O521" t="s">
        <v>16943</v>
      </c>
      <c r="P521" t="s">
        <v>16944</v>
      </c>
    </row>
    <row r="522" spans="1:16" x14ac:dyDescent="0.35">
      <c r="A522" t="s">
        <v>16857</v>
      </c>
      <c r="B522">
        <v>1701216092</v>
      </c>
      <c r="C522" t="s">
        <v>19</v>
      </c>
      <c r="D522" t="s">
        <v>17</v>
      </c>
      <c r="E522">
        <v>45828</v>
      </c>
      <c r="F522" s="9">
        <v>46249</v>
      </c>
      <c r="G522" t="s">
        <v>5</v>
      </c>
      <c r="H522" s="8">
        <v>0.60624999999999996</v>
      </c>
      <c r="I522" s="8">
        <v>0.60624999999999996</v>
      </c>
      <c r="J522">
        <v>0</v>
      </c>
      <c r="K522" t="s">
        <v>145</v>
      </c>
      <c r="L522">
        <v>0</v>
      </c>
      <c r="M522" t="s">
        <v>16941</v>
      </c>
      <c r="N522" t="s">
        <v>5188</v>
      </c>
      <c r="O522" t="s">
        <v>5189</v>
      </c>
      <c r="P522" t="s">
        <v>5190</v>
      </c>
    </row>
    <row r="523" spans="1:16" x14ac:dyDescent="0.35">
      <c r="A523" t="s">
        <v>16857</v>
      </c>
      <c r="B523">
        <v>1701216092</v>
      </c>
      <c r="C523" t="s">
        <v>19</v>
      </c>
      <c r="D523" t="s">
        <v>17</v>
      </c>
      <c r="E523">
        <v>45828</v>
      </c>
      <c r="F523" s="9">
        <v>46249</v>
      </c>
      <c r="G523" t="s">
        <v>5</v>
      </c>
      <c r="H523" s="8">
        <v>0.61319444444444449</v>
      </c>
      <c r="I523" s="8">
        <v>0.61319444444444449</v>
      </c>
      <c r="J523">
        <v>0</v>
      </c>
      <c r="K523" t="s">
        <v>145</v>
      </c>
      <c r="L523">
        <v>0</v>
      </c>
      <c r="M523" t="s">
        <v>16941</v>
      </c>
      <c r="N523" t="s">
        <v>16942</v>
      </c>
      <c r="O523" t="s">
        <v>16943</v>
      </c>
      <c r="P523" t="s">
        <v>16944</v>
      </c>
    </row>
    <row r="524" spans="1:16" x14ac:dyDescent="0.35">
      <c r="A524" t="s">
        <v>16857</v>
      </c>
      <c r="B524">
        <v>1701216092</v>
      </c>
      <c r="C524" t="s">
        <v>19</v>
      </c>
      <c r="D524" t="s">
        <v>17</v>
      </c>
      <c r="E524">
        <v>45828</v>
      </c>
      <c r="F524" s="9">
        <v>46249</v>
      </c>
      <c r="G524" t="s">
        <v>5</v>
      </c>
      <c r="H524" s="8">
        <v>0.62013888888888891</v>
      </c>
      <c r="I524" s="8">
        <v>0.65486111111111112</v>
      </c>
      <c r="J524">
        <v>1</v>
      </c>
      <c r="K524" t="s">
        <v>128</v>
      </c>
      <c r="L524">
        <v>2</v>
      </c>
      <c r="M524" t="s">
        <v>129</v>
      </c>
      <c r="N524" t="s">
        <v>5188</v>
      </c>
      <c r="O524" t="s">
        <v>5189</v>
      </c>
      <c r="P524" t="s">
        <v>5190</v>
      </c>
    </row>
    <row r="525" spans="1:16" x14ac:dyDescent="0.35">
      <c r="A525" t="s">
        <v>16857</v>
      </c>
      <c r="B525">
        <v>1701216092</v>
      </c>
      <c r="C525" t="s">
        <v>19</v>
      </c>
      <c r="D525" t="s">
        <v>17</v>
      </c>
      <c r="E525">
        <v>45828</v>
      </c>
      <c r="F525" s="9">
        <v>46249</v>
      </c>
      <c r="G525" t="s">
        <v>5</v>
      </c>
      <c r="H525" s="8">
        <v>0.66180555555555554</v>
      </c>
      <c r="I525" s="8">
        <v>0.67569444444444449</v>
      </c>
      <c r="J525">
        <v>0</v>
      </c>
      <c r="K525" t="s">
        <v>128</v>
      </c>
      <c r="L525">
        <v>1</v>
      </c>
      <c r="M525" t="s">
        <v>129</v>
      </c>
      <c r="N525" t="s">
        <v>16942</v>
      </c>
      <c r="O525" t="s">
        <v>16943</v>
      </c>
      <c r="P525" t="s">
        <v>16944</v>
      </c>
    </row>
    <row r="526" spans="1:16" x14ac:dyDescent="0.35">
      <c r="A526" t="s">
        <v>16857</v>
      </c>
      <c r="B526">
        <v>1701216092</v>
      </c>
      <c r="C526" t="s">
        <v>19</v>
      </c>
      <c r="D526" t="s">
        <v>17</v>
      </c>
      <c r="E526">
        <v>45828</v>
      </c>
      <c r="F526" s="9">
        <v>46249</v>
      </c>
      <c r="G526" t="s">
        <v>5</v>
      </c>
      <c r="H526" s="8">
        <v>0.68263888888888891</v>
      </c>
      <c r="I526" s="8">
        <v>0.68263888888888891</v>
      </c>
      <c r="J526">
        <v>0</v>
      </c>
      <c r="K526" t="s">
        <v>145</v>
      </c>
      <c r="L526">
        <v>0</v>
      </c>
      <c r="M526" t="s">
        <v>16945</v>
      </c>
      <c r="N526" t="s">
        <v>5159</v>
      </c>
      <c r="O526" t="s">
        <v>5160</v>
      </c>
      <c r="P526" t="s">
        <v>5161</v>
      </c>
    </row>
    <row r="527" spans="1:16" x14ac:dyDescent="0.35">
      <c r="A527" t="s">
        <v>16857</v>
      </c>
      <c r="B527">
        <v>1701216092</v>
      </c>
      <c r="C527" t="s">
        <v>19</v>
      </c>
      <c r="D527" t="s">
        <v>17</v>
      </c>
      <c r="E527">
        <v>45828</v>
      </c>
      <c r="F527" s="9">
        <v>46249</v>
      </c>
      <c r="G527" t="s">
        <v>5</v>
      </c>
      <c r="H527" s="8">
        <v>0.68958333333333333</v>
      </c>
      <c r="I527" s="8">
        <v>0.68958333333333333</v>
      </c>
      <c r="J527">
        <v>0</v>
      </c>
      <c r="K527" t="s">
        <v>145</v>
      </c>
      <c r="L527">
        <v>0</v>
      </c>
      <c r="M527" t="s">
        <v>16946</v>
      </c>
      <c r="N527" t="s">
        <v>6916</v>
      </c>
      <c r="O527" t="s">
        <v>6917</v>
      </c>
      <c r="P527" t="s">
        <v>6918</v>
      </c>
    </row>
    <row r="528" spans="1:16" x14ac:dyDescent="0.35">
      <c r="A528" t="s">
        <v>16857</v>
      </c>
      <c r="B528">
        <v>1701216092</v>
      </c>
      <c r="C528" t="s">
        <v>19</v>
      </c>
      <c r="D528" t="s">
        <v>17</v>
      </c>
      <c r="E528">
        <v>45828</v>
      </c>
      <c r="F528" s="9">
        <v>46249</v>
      </c>
      <c r="G528" t="s">
        <v>5</v>
      </c>
      <c r="H528" s="8">
        <v>0.7104166666666667</v>
      </c>
      <c r="I528" s="8">
        <v>0.73124999999999996</v>
      </c>
      <c r="J528">
        <v>0</v>
      </c>
      <c r="K528" t="s">
        <v>128</v>
      </c>
      <c r="L528">
        <v>1</v>
      </c>
      <c r="M528" t="s">
        <v>129</v>
      </c>
      <c r="N528" t="s">
        <v>5185</v>
      </c>
      <c r="O528" t="s">
        <v>5186</v>
      </c>
      <c r="P528" t="s">
        <v>5187</v>
      </c>
    </row>
    <row r="529" spans="1:16" x14ac:dyDescent="0.35">
      <c r="A529" t="s">
        <v>16857</v>
      </c>
      <c r="B529">
        <v>1701216092</v>
      </c>
      <c r="C529" t="s">
        <v>19</v>
      </c>
      <c r="D529" t="s">
        <v>17</v>
      </c>
      <c r="E529">
        <v>45828</v>
      </c>
      <c r="F529" s="9">
        <v>46249</v>
      </c>
      <c r="G529" t="s">
        <v>5</v>
      </c>
      <c r="H529" s="8">
        <v>0.73819444444444449</v>
      </c>
      <c r="I529" s="8">
        <v>0.73819444444444449</v>
      </c>
      <c r="J529">
        <v>0</v>
      </c>
      <c r="K529" t="s">
        <v>145</v>
      </c>
      <c r="L529">
        <v>0</v>
      </c>
      <c r="M529" t="s">
        <v>16947</v>
      </c>
      <c r="N529" t="s">
        <v>11341</v>
      </c>
      <c r="O529" t="s">
        <v>11342</v>
      </c>
      <c r="P529" t="s">
        <v>11343</v>
      </c>
    </row>
    <row r="530" spans="1:16" x14ac:dyDescent="0.35">
      <c r="A530" t="s">
        <v>16857</v>
      </c>
      <c r="B530">
        <v>1701216092</v>
      </c>
      <c r="C530" t="s">
        <v>19</v>
      </c>
      <c r="D530" t="s">
        <v>17</v>
      </c>
      <c r="E530">
        <v>45828</v>
      </c>
      <c r="F530" s="9">
        <v>46249</v>
      </c>
      <c r="G530" t="s">
        <v>5</v>
      </c>
      <c r="H530" s="8">
        <v>0.74513888888888891</v>
      </c>
      <c r="I530" s="8">
        <v>0.74513888888888891</v>
      </c>
      <c r="J530">
        <v>0</v>
      </c>
      <c r="K530" t="s">
        <v>145</v>
      </c>
      <c r="L530">
        <v>0</v>
      </c>
      <c r="M530" t="s">
        <v>16948</v>
      </c>
      <c r="N530" t="s">
        <v>4125</v>
      </c>
      <c r="O530" t="s">
        <v>4126</v>
      </c>
      <c r="P530" t="s">
        <v>4127</v>
      </c>
    </row>
    <row r="531" spans="1:16" x14ac:dyDescent="0.35">
      <c r="A531" t="s">
        <v>16857</v>
      </c>
      <c r="B531">
        <v>1701216092</v>
      </c>
      <c r="C531" t="s">
        <v>19</v>
      </c>
      <c r="D531" t="s">
        <v>17</v>
      </c>
      <c r="E531">
        <v>45828</v>
      </c>
      <c r="F531" s="9">
        <v>46249</v>
      </c>
      <c r="G531" t="s">
        <v>5</v>
      </c>
      <c r="H531" s="8">
        <v>0.75208333333333333</v>
      </c>
      <c r="I531" s="8">
        <v>0.75208333333333333</v>
      </c>
      <c r="J531">
        <v>0</v>
      </c>
      <c r="K531" t="s">
        <v>145</v>
      </c>
      <c r="L531">
        <v>0</v>
      </c>
      <c r="M531" t="s">
        <v>16949</v>
      </c>
      <c r="N531" t="s">
        <v>16950</v>
      </c>
      <c r="O531" t="s">
        <v>16951</v>
      </c>
      <c r="P531" t="s">
        <v>16952</v>
      </c>
    </row>
    <row r="532" spans="1:16" x14ac:dyDescent="0.35">
      <c r="A532" t="s">
        <v>16857</v>
      </c>
      <c r="B532">
        <v>1701216092</v>
      </c>
      <c r="C532" t="s">
        <v>19</v>
      </c>
      <c r="D532" t="s">
        <v>17</v>
      </c>
      <c r="E532">
        <v>45828</v>
      </c>
      <c r="F532" s="9">
        <v>46249</v>
      </c>
      <c r="G532" t="s">
        <v>5</v>
      </c>
      <c r="H532" s="8">
        <v>0.75902777777777775</v>
      </c>
      <c r="I532" s="8">
        <v>0.75902777777777775</v>
      </c>
      <c r="J532">
        <v>0</v>
      </c>
      <c r="K532" t="s">
        <v>145</v>
      </c>
      <c r="L532">
        <v>0</v>
      </c>
      <c r="M532" t="s">
        <v>16493</v>
      </c>
      <c r="N532" t="s">
        <v>7641</v>
      </c>
      <c r="O532" t="s">
        <v>7642</v>
      </c>
      <c r="P532" t="s">
        <v>7643</v>
      </c>
    </row>
    <row r="533" spans="1:16" x14ac:dyDescent="0.35">
      <c r="A533" t="s">
        <v>16857</v>
      </c>
      <c r="B533">
        <v>1701216092</v>
      </c>
      <c r="C533" t="s">
        <v>19</v>
      </c>
      <c r="D533" t="s">
        <v>17</v>
      </c>
      <c r="E533">
        <v>45828</v>
      </c>
      <c r="F533" s="9">
        <v>46249</v>
      </c>
      <c r="G533" t="s">
        <v>5</v>
      </c>
      <c r="H533" s="8">
        <v>0.76597222222222228</v>
      </c>
      <c r="I533" s="8">
        <v>0.76597222222222228</v>
      </c>
      <c r="J533">
        <v>0</v>
      </c>
      <c r="K533" t="s">
        <v>145</v>
      </c>
      <c r="L533">
        <v>0</v>
      </c>
      <c r="M533" t="s">
        <v>16953</v>
      </c>
      <c r="N533" t="s">
        <v>16954</v>
      </c>
      <c r="O533" t="s">
        <v>16955</v>
      </c>
      <c r="P533" t="s">
        <v>16274</v>
      </c>
    </row>
    <row r="534" spans="1:16" x14ac:dyDescent="0.35">
      <c r="A534" t="s">
        <v>16857</v>
      </c>
      <c r="B534">
        <v>1701216092</v>
      </c>
      <c r="C534" t="s">
        <v>19</v>
      </c>
      <c r="D534" t="s">
        <v>17</v>
      </c>
      <c r="E534">
        <v>45828</v>
      </c>
      <c r="F534" s="9">
        <v>46251</v>
      </c>
      <c r="G534" t="s">
        <v>4704</v>
      </c>
      <c r="H534" s="8">
        <v>0.69652777777777775</v>
      </c>
      <c r="I534" s="8">
        <v>0.71736111111111112</v>
      </c>
      <c r="J534">
        <v>1</v>
      </c>
      <c r="K534" t="s">
        <v>128</v>
      </c>
      <c r="L534">
        <v>2</v>
      </c>
      <c r="M534" t="s">
        <v>129</v>
      </c>
      <c r="N534" t="s">
        <v>4917</v>
      </c>
      <c r="O534" t="s">
        <v>4918</v>
      </c>
      <c r="P534" t="s">
        <v>4919</v>
      </c>
    </row>
    <row r="535" spans="1:16" x14ac:dyDescent="0.35">
      <c r="A535" t="s">
        <v>16857</v>
      </c>
      <c r="B535">
        <v>1701216092</v>
      </c>
      <c r="C535" t="s">
        <v>19</v>
      </c>
      <c r="D535" t="s">
        <v>17</v>
      </c>
      <c r="E535">
        <v>45828</v>
      </c>
      <c r="F535" s="9">
        <v>46251</v>
      </c>
      <c r="G535" t="s">
        <v>4704</v>
      </c>
      <c r="H535" s="8">
        <v>0.72430555555555554</v>
      </c>
      <c r="I535" s="8">
        <v>0.72430555555555554</v>
      </c>
      <c r="J535">
        <v>0</v>
      </c>
      <c r="K535" t="s">
        <v>145</v>
      </c>
      <c r="L535">
        <v>0</v>
      </c>
      <c r="M535" t="s">
        <v>16956</v>
      </c>
      <c r="N535" t="s">
        <v>5033</v>
      </c>
      <c r="O535" t="s">
        <v>5034</v>
      </c>
      <c r="P535" t="s">
        <v>5035</v>
      </c>
    </row>
    <row r="536" spans="1:16" x14ac:dyDescent="0.35">
      <c r="A536" t="s">
        <v>16857</v>
      </c>
      <c r="B536">
        <v>1701216092</v>
      </c>
      <c r="C536" t="s">
        <v>19</v>
      </c>
      <c r="D536" t="s">
        <v>17</v>
      </c>
      <c r="E536">
        <v>45828</v>
      </c>
      <c r="F536" s="9">
        <v>46251</v>
      </c>
      <c r="G536" t="s">
        <v>4704</v>
      </c>
      <c r="H536" s="8">
        <v>0.73124999999999996</v>
      </c>
      <c r="I536" s="8">
        <v>0.75208333333333333</v>
      </c>
      <c r="J536">
        <v>1</v>
      </c>
      <c r="K536" t="s">
        <v>128</v>
      </c>
      <c r="L536">
        <v>2</v>
      </c>
      <c r="M536" t="s">
        <v>129</v>
      </c>
      <c r="N536" t="s">
        <v>4986</v>
      </c>
      <c r="O536" t="s">
        <v>4984</v>
      </c>
      <c r="P536" t="s">
        <v>4985</v>
      </c>
    </row>
    <row r="537" spans="1:16" x14ac:dyDescent="0.35">
      <c r="A537" t="s">
        <v>16857</v>
      </c>
      <c r="B537">
        <v>1701216092</v>
      </c>
      <c r="C537" t="s">
        <v>19</v>
      </c>
      <c r="D537" t="s">
        <v>17</v>
      </c>
      <c r="E537">
        <v>45828</v>
      </c>
      <c r="F537" s="9">
        <v>46251</v>
      </c>
      <c r="G537" t="s">
        <v>4704</v>
      </c>
      <c r="H537" s="8">
        <v>0.75902777777777775</v>
      </c>
      <c r="I537" s="8">
        <v>0.75902777777777775</v>
      </c>
      <c r="J537">
        <v>0</v>
      </c>
      <c r="K537" t="s">
        <v>145</v>
      </c>
      <c r="L537">
        <v>0</v>
      </c>
      <c r="M537" t="s">
        <v>16856</v>
      </c>
      <c r="N537" t="s">
        <v>4110</v>
      </c>
      <c r="O537" t="s">
        <v>4111</v>
      </c>
      <c r="P537" t="s">
        <v>4112</v>
      </c>
    </row>
    <row r="538" spans="1:16" x14ac:dyDescent="0.35">
      <c r="A538" t="s">
        <v>16857</v>
      </c>
      <c r="B538">
        <v>1701216092</v>
      </c>
      <c r="C538" t="s">
        <v>19</v>
      </c>
      <c r="D538" t="s">
        <v>17</v>
      </c>
      <c r="E538">
        <v>45828</v>
      </c>
      <c r="F538" s="9">
        <v>46251</v>
      </c>
      <c r="G538" t="s">
        <v>4704</v>
      </c>
      <c r="H538" s="8">
        <v>0.76597222222222228</v>
      </c>
      <c r="I538" s="8">
        <v>0.76597222222222228</v>
      </c>
      <c r="J538">
        <v>0</v>
      </c>
      <c r="K538" t="s">
        <v>145</v>
      </c>
      <c r="L538">
        <v>0</v>
      </c>
      <c r="M538" t="s">
        <v>16957</v>
      </c>
      <c r="N538" t="s">
        <v>11934</v>
      </c>
      <c r="O538" t="s">
        <v>11935</v>
      </c>
      <c r="P538" t="s">
        <v>11936</v>
      </c>
    </row>
    <row r="539" spans="1:16" x14ac:dyDescent="0.35">
      <c r="A539" t="s">
        <v>16857</v>
      </c>
      <c r="B539">
        <v>1701216092</v>
      </c>
      <c r="C539" t="s">
        <v>19</v>
      </c>
      <c r="D539" t="s">
        <v>17</v>
      </c>
      <c r="E539">
        <v>45828</v>
      </c>
      <c r="F539" s="9">
        <v>46252</v>
      </c>
      <c r="G539" t="s">
        <v>4705</v>
      </c>
      <c r="H539" s="8">
        <v>0.62013888888888891</v>
      </c>
      <c r="I539" s="8">
        <v>0.62013888888888891</v>
      </c>
      <c r="J539">
        <v>0</v>
      </c>
      <c r="K539" t="s">
        <v>145</v>
      </c>
      <c r="L539">
        <v>0</v>
      </c>
      <c r="M539" t="s">
        <v>16858</v>
      </c>
      <c r="N539" t="s">
        <v>4921</v>
      </c>
      <c r="O539" t="s">
        <v>4922</v>
      </c>
      <c r="P539" t="s">
        <v>4923</v>
      </c>
    </row>
    <row r="540" spans="1:16" x14ac:dyDescent="0.35">
      <c r="A540" t="s">
        <v>16857</v>
      </c>
      <c r="B540">
        <v>1701216092</v>
      </c>
      <c r="C540" t="s">
        <v>19</v>
      </c>
      <c r="D540" t="s">
        <v>17</v>
      </c>
      <c r="E540">
        <v>45828</v>
      </c>
      <c r="F540" s="9">
        <v>46252</v>
      </c>
      <c r="G540" t="s">
        <v>4705</v>
      </c>
      <c r="H540" s="8">
        <v>0.62708333333333333</v>
      </c>
      <c r="I540" s="8">
        <v>0.66180555555555554</v>
      </c>
      <c r="J540">
        <v>1</v>
      </c>
      <c r="K540" t="s">
        <v>128</v>
      </c>
      <c r="L540">
        <v>2</v>
      </c>
      <c r="M540" t="s">
        <v>129</v>
      </c>
      <c r="N540" t="s">
        <v>4917</v>
      </c>
      <c r="O540" t="s">
        <v>4918</v>
      </c>
      <c r="P540" t="s">
        <v>4919</v>
      </c>
    </row>
    <row r="541" spans="1:16" x14ac:dyDescent="0.35">
      <c r="A541" t="s">
        <v>16857</v>
      </c>
      <c r="B541">
        <v>1701216092</v>
      </c>
      <c r="C541" t="s">
        <v>19</v>
      </c>
      <c r="D541" t="s">
        <v>17</v>
      </c>
      <c r="E541">
        <v>45828</v>
      </c>
      <c r="F541" s="9">
        <v>46252</v>
      </c>
      <c r="G541" t="s">
        <v>4705</v>
      </c>
      <c r="H541" s="8">
        <v>0.66874999999999996</v>
      </c>
      <c r="I541" s="8">
        <v>0.66874999999999996</v>
      </c>
      <c r="J541">
        <v>0</v>
      </c>
      <c r="K541" t="s">
        <v>145</v>
      </c>
      <c r="L541">
        <v>0</v>
      </c>
      <c r="M541" t="s">
        <v>16858</v>
      </c>
      <c r="N541" t="s">
        <v>4921</v>
      </c>
      <c r="O541" t="s">
        <v>4922</v>
      </c>
      <c r="P541" t="s">
        <v>4923</v>
      </c>
    </row>
    <row r="542" spans="1:16" x14ac:dyDescent="0.35">
      <c r="A542" t="s">
        <v>16857</v>
      </c>
      <c r="B542">
        <v>1701216092</v>
      </c>
      <c r="C542" t="s">
        <v>19</v>
      </c>
      <c r="D542" t="s">
        <v>17</v>
      </c>
      <c r="E542">
        <v>45828</v>
      </c>
      <c r="F542" s="9">
        <v>46252</v>
      </c>
      <c r="G542" t="s">
        <v>4705</v>
      </c>
      <c r="H542" s="8">
        <v>0.67569444444444449</v>
      </c>
      <c r="I542" s="8">
        <v>0.93263888888888891</v>
      </c>
      <c r="J542">
        <v>6</v>
      </c>
      <c r="K542" t="s">
        <v>128</v>
      </c>
      <c r="L542">
        <v>18</v>
      </c>
      <c r="M542" t="s">
        <v>129</v>
      </c>
      <c r="N542" t="s">
        <v>4920</v>
      </c>
      <c r="O542" t="s">
        <v>4918</v>
      </c>
      <c r="P542" t="s">
        <v>4919</v>
      </c>
    </row>
    <row r="543" spans="1:16" x14ac:dyDescent="0.35">
      <c r="A543" t="s">
        <v>16857</v>
      </c>
      <c r="B543">
        <v>1701216092</v>
      </c>
      <c r="C543" t="s">
        <v>19</v>
      </c>
      <c r="D543" t="s">
        <v>17</v>
      </c>
      <c r="E543">
        <v>45828</v>
      </c>
      <c r="F543" s="9">
        <v>46253</v>
      </c>
      <c r="G543" t="s">
        <v>3</v>
      </c>
      <c r="H543" s="8">
        <v>0.3840277777777778</v>
      </c>
      <c r="I543" s="8">
        <v>0.51597222222222228</v>
      </c>
      <c r="J543">
        <v>3</v>
      </c>
      <c r="K543" t="s">
        <v>128</v>
      </c>
      <c r="L543">
        <v>10</v>
      </c>
      <c r="M543" t="s">
        <v>129</v>
      </c>
      <c r="N543" t="s">
        <v>4917</v>
      </c>
      <c r="O543" t="s">
        <v>4918</v>
      </c>
      <c r="P543" t="s">
        <v>4919</v>
      </c>
    </row>
    <row r="544" spans="1:16" x14ac:dyDescent="0.35">
      <c r="A544" t="s">
        <v>16857</v>
      </c>
      <c r="B544">
        <v>1701216092</v>
      </c>
      <c r="C544" t="s">
        <v>19</v>
      </c>
      <c r="D544" t="s">
        <v>17</v>
      </c>
      <c r="E544">
        <v>45828</v>
      </c>
      <c r="F544" s="9">
        <v>46253</v>
      </c>
      <c r="G544" t="s">
        <v>3</v>
      </c>
      <c r="H544" s="8">
        <v>0.5229166666666667</v>
      </c>
      <c r="I544" s="8">
        <v>0.5229166666666667</v>
      </c>
      <c r="J544">
        <v>0</v>
      </c>
      <c r="K544" t="s">
        <v>145</v>
      </c>
      <c r="L544">
        <v>0</v>
      </c>
      <c r="M544" t="s">
        <v>16958</v>
      </c>
      <c r="N544" t="s">
        <v>4952</v>
      </c>
      <c r="O544" t="s">
        <v>4953</v>
      </c>
      <c r="P544" t="s">
        <v>4954</v>
      </c>
    </row>
    <row r="545" spans="1:16" x14ac:dyDescent="0.35">
      <c r="A545" t="s">
        <v>16857</v>
      </c>
      <c r="B545">
        <v>1701216092</v>
      </c>
      <c r="C545" t="s">
        <v>19</v>
      </c>
      <c r="D545" t="s">
        <v>17</v>
      </c>
      <c r="E545">
        <v>45828</v>
      </c>
      <c r="F545" s="9">
        <v>46253</v>
      </c>
      <c r="G545" t="s">
        <v>3</v>
      </c>
      <c r="H545" s="8">
        <v>0.52986111111111112</v>
      </c>
      <c r="I545" s="8">
        <v>0.74513888888888891</v>
      </c>
      <c r="J545">
        <v>5</v>
      </c>
      <c r="K545" t="s">
        <v>128</v>
      </c>
      <c r="L545">
        <v>16</v>
      </c>
      <c r="M545" t="s">
        <v>129</v>
      </c>
      <c r="N545" t="s">
        <v>4920</v>
      </c>
      <c r="O545" t="s">
        <v>4918</v>
      </c>
      <c r="P545" t="s">
        <v>4919</v>
      </c>
    </row>
    <row r="546" spans="1:16" x14ac:dyDescent="0.35">
      <c r="A546" t="s">
        <v>16857</v>
      </c>
      <c r="B546">
        <v>1701216092</v>
      </c>
      <c r="C546" t="s">
        <v>19</v>
      </c>
      <c r="D546" t="s">
        <v>17</v>
      </c>
      <c r="E546">
        <v>45828</v>
      </c>
      <c r="F546" s="9">
        <v>46253</v>
      </c>
      <c r="G546" t="s">
        <v>3</v>
      </c>
      <c r="H546" s="8">
        <v>0.75208333333333333</v>
      </c>
      <c r="I546" s="8">
        <v>0.75208333333333333</v>
      </c>
      <c r="J546">
        <v>0</v>
      </c>
      <c r="K546" t="s">
        <v>145</v>
      </c>
      <c r="L546">
        <v>0</v>
      </c>
      <c r="M546" t="s">
        <v>16858</v>
      </c>
      <c r="N546" t="s">
        <v>4921</v>
      </c>
      <c r="O546" t="s">
        <v>4922</v>
      </c>
      <c r="P546" t="s">
        <v>4923</v>
      </c>
    </row>
    <row r="547" spans="1:16" x14ac:dyDescent="0.35">
      <c r="A547" t="s">
        <v>16857</v>
      </c>
      <c r="B547">
        <v>1701216092</v>
      </c>
      <c r="C547" t="s">
        <v>19</v>
      </c>
      <c r="D547" t="s">
        <v>17</v>
      </c>
      <c r="E547">
        <v>45828</v>
      </c>
      <c r="F547" s="9">
        <v>46253</v>
      </c>
      <c r="G547" t="s">
        <v>3</v>
      </c>
      <c r="H547" s="8">
        <v>0.75902777777777775</v>
      </c>
      <c r="I547" s="8">
        <v>0.8979166666666667</v>
      </c>
      <c r="J547">
        <v>3</v>
      </c>
      <c r="K547" t="s">
        <v>128</v>
      </c>
      <c r="L547">
        <v>10</v>
      </c>
      <c r="M547" t="s">
        <v>129</v>
      </c>
      <c r="N547" t="s">
        <v>4920</v>
      </c>
      <c r="O547" t="s">
        <v>4918</v>
      </c>
      <c r="P547" t="s">
        <v>4919</v>
      </c>
    </row>
    <row r="548" spans="1:16" x14ac:dyDescent="0.35">
      <c r="A548" t="s">
        <v>16857</v>
      </c>
      <c r="B548">
        <v>1701216092</v>
      </c>
      <c r="C548" t="s">
        <v>19</v>
      </c>
      <c r="D548" t="s">
        <v>17</v>
      </c>
      <c r="E548">
        <v>45828</v>
      </c>
      <c r="F548" s="9">
        <v>46254</v>
      </c>
      <c r="G548" t="s">
        <v>4</v>
      </c>
      <c r="H548" s="8">
        <v>0.4465277777777778</v>
      </c>
      <c r="I548" s="8">
        <v>0.4465277777777778</v>
      </c>
      <c r="J548">
        <v>0</v>
      </c>
      <c r="K548" t="s">
        <v>145</v>
      </c>
      <c r="L548">
        <v>0</v>
      </c>
      <c r="M548" t="s">
        <v>16959</v>
      </c>
      <c r="N548" t="s">
        <v>4921</v>
      </c>
      <c r="O548" t="s">
        <v>4922</v>
      </c>
      <c r="P548" t="s">
        <v>4923</v>
      </c>
    </row>
    <row r="549" spans="1:16" x14ac:dyDescent="0.35">
      <c r="A549" t="s">
        <v>16857</v>
      </c>
      <c r="B549">
        <v>1701216092</v>
      </c>
      <c r="C549" t="s">
        <v>19</v>
      </c>
      <c r="D549" t="s">
        <v>17</v>
      </c>
      <c r="E549">
        <v>45828</v>
      </c>
      <c r="F549" s="9">
        <v>46254</v>
      </c>
      <c r="G549" t="s">
        <v>4</v>
      </c>
      <c r="H549" s="8">
        <v>0.45347222222222222</v>
      </c>
      <c r="I549" s="8">
        <v>0.45347222222222222</v>
      </c>
      <c r="J549">
        <v>0</v>
      </c>
      <c r="K549" t="s">
        <v>145</v>
      </c>
      <c r="L549">
        <v>0</v>
      </c>
      <c r="M549" t="s">
        <v>16960</v>
      </c>
      <c r="N549" t="s">
        <v>16961</v>
      </c>
      <c r="O549" t="s">
        <v>16962</v>
      </c>
      <c r="P549" t="s">
        <v>16963</v>
      </c>
    </row>
    <row r="550" spans="1:16" x14ac:dyDescent="0.35">
      <c r="A550" t="s">
        <v>16857</v>
      </c>
      <c r="B550">
        <v>1701216092</v>
      </c>
      <c r="C550" t="s">
        <v>19</v>
      </c>
      <c r="D550" t="s">
        <v>17</v>
      </c>
      <c r="E550">
        <v>45828</v>
      </c>
      <c r="F550" s="9">
        <v>46254</v>
      </c>
      <c r="G550" t="s">
        <v>4</v>
      </c>
      <c r="H550" s="8">
        <v>0.46041666666666664</v>
      </c>
      <c r="I550" s="8">
        <v>0.46736111111111112</v>
      </c>
      <c r="J550">
        <v>0</v>
      </c>
      <c r="K550" t="s">
        <v>128</v>
      </c>
      <c r="L550">
        <v>1</v>
      </c>
      <c r="M550" t="s">
        <v>129</v>
      </c>
      <c r="N550" t="s">
        <v>14374</v>
      </c>
      <c r="O550" t="s">
        <v>14375</v>
      </c>
      <c r="P550" t="s">
        <v>14376</v>
      </c>
    </row>
    <row r="551" spans="1:16" x14ac:dyDescent="0.35">
      <c r="A551" t="s">
        <v>16857</v>
      </c>
      <c r="B551">
        <v>1701216092</v>
      </c>
      <c r="C551" t="s">
        <v>19</v>
      </c>
      <c r="D551" t="s">
        <v>17</v>
      </c>
      <c r="E551">
        <v>45828</v>
      </c>
      <c r="F551" s="9">
        <v>46254</v>
      </c>
      <c r="G551" t="s">
        <v>4</v>
      </c>
      <c r="H551" s="8">
        <v>0.47430555555555554</v>
      </c>
      <c r="I551" s="8">
        <v>0.47430555555555554</v>
      </c>
      <c r="J551">
        <v>0</v>
      </c>
      <c r="K551" t="s">
        <v>145</v>
      </c>
      <c r="L551">
        <v>0</v>
      </c>
      <c r="M551" t="s">
        <v>16964</v>
      </c>
      <c r="N551" t="s">
        <v>5005</v>
      </c>
      <c r="O551" t="s">
        <v>5006</v>
      </c>
      <c r="P551" t="s">
        <v>5007</v>
      </c>
    </row>
    <row r="552" spans="1:16" x14ac:dyDescent="0.35">
      <c r="A552" t="s">
        <v>16857</v>
      </c>
      <c r="B552">
        <v>1701216092</v>
      </c>
      <c r="C552" t="s">
        <v>19</v>
      </c>
      <c r="D552" t="s">
        <v>17</v>
      </c>
      <c r="E552">
        <v>45828</v>
      </c>
      <c r="F552" s="9">
        <v>46254</v>
      </c>
      <c r="G552" t="s">
        <v>4</v>
      </c>
      <c r="H552" s="8">
        <v>0.48125000000000001</v>
      </c>
      <c r="I552" s="8">
        <v>0.48125000000000001</v>
      </c>
      <c r="J552">
        <v>0</v>
      </c>
      <c r="K552" t="s">
        <v>145</v>
      </c>
      <c r="L552">
        <v>0</v>
      </c>
      <c r="M552" t="s">
        <v>16725</v>
      </c>
      <c r="N552" t="s">
        <v>16894</v>
      </c>
      <c r="O552" t="s">
        <v>16895</v>
      </c>
      <c r="P552" t="s">
        <v>16896</v>
      </c>
    </row>
    <row r="553" spans="1:16" x14ac:dyDescent="0.35">
      <c r="A553" t="s">
        <v>16857</v>
      </c>
      <c r="B553">
        <v>1701216092</v>
      </c>
      <c r="C553" t="s">
        <v>19</v>
      </c>
      <c r="D553" t="s">
        <v>17</v>
      </c>
      <c r="E553">
        <v>45828</v>
      </c>
      <c r="F553" s="9">
        <v>46254</v>
      </c>
      <c r="G553" t="s">
        <v>4</v>
      </c>
      <c r="H553" s="8">
        <v>0.48819444444444443</v>
      </c>
      <c r="I553" s="8">
        <v>0.48819444444444443</v>
      </c>
      <c r="J553">
        <v>0</v>
      </c>
      <c r="K553" t="s">
        <v>145</v>
      </c>
      <c r="L553">
        <v>0</v>
      </c>
      <c r="M553" t="s">
        <v>16858</v>
      </c>
      <c r="N553" t="s">
        <v>16859</v>
      </c>
      <c r="O553" t="s">
        <v>4922</v>
      </c>
      <c r="P553" t="s">
        <v>4923</v>
      </c>
    </row>
    <row r="554" spans="1:16" x14ac:dyDescent="0.35">
      <c r="A554" t="s">
        <v>16857</v>
      </c>
      <c r="B554">
        <v>1701216092</v>
      </c>
      <c r="C554" t="s">
        <v>19</v>
      </c>
      <c r="D554" t="s">
        <v>17</v>
      </c>
      <c r="E554">
        <v>45828</v>
      </c>
      <c r="F554" s="9">
        <v>46254</v>
      </c>
      <c r="G554" t="s">
        <v>4</v>
      </c>
      <c r="H554" s="8">
        <v>0.49513888888888891</v>
      </c>
      <c r="I554" s="8">
        <v>0.54374999999999996</v>
      </c>
      <c r="J554">
        <v>1</v>
      </c>
      <c r="K554" t="s">
        <v>128</v>
      </c>
      <c r="L554">
        <v>4</v>
      </c>
      <c r="M554" t="s">
        <v>129</v>
      </c>
      <c r="N554" t="s">
        <v>4920</v>
      </c>
      <c r="O554" t="s">
        <v>4918</v>
      </c>
      <c r="P554" t="s">
        <v>4919</v>
      </c>
    </row>
    <row r="555" spans="1:16" x14ac:dyDescent="0.35">
      <c r="A555" t="s">
        <v>16857</v>
      </c>
      <c r="B555">
        <v>1701216092</v>
      </c>
      <c r="C555" t="s">
        <v>19</v>
      </c>
      <c r="D555" t="s">
        <v>17</v>
      </c>
      <c r="E555">
        <v>45828</v>
      </c>
      <c r="F555" s="9">
        <v>46254</v>
      </c>
      <c r="G555" t="s">
        <v>4</v>
      </c>
      <c r="H555" s="8">
        <v>0.55069444444444449</v>
      </c>
      <c r="I555" s="8">
        <v>0.55069444444444449</v>
      </c>
      <c r="J555">
        <v>0</v>
      </c>
      <c r="K555" t="s">
        <v>145</v>
      </c>
      <c r="L555">
        <v>0</v>
      </c>
      <c r="M555" t="s">
        <v>16858</v>
      </c>
      <c r="N555" t="s">
        <v>4921</v>
      </c>
      <c r="O555" t="s">
        <v>4922</v>
      </c>
      <c r="P555" t="s">
        <v>4923</v>
      </c>
    </row>
    <row r="556" spans="1:16" x14ac:dyDescent="0.35">
      <c r="A556" t="s">
        <v>16857</v>
      </c>
      <c r="B556">
        <v>1701216092</v>
      </c>
      <c r="C556" t="s">
        <v>19</v>
      </c>
      <c r="D556" t="s">
        <v>17</v>
      </c>
      <c r="E556">
        <v>45828</v>
      </c>
      <c r="F556" s="9">
        <v>46254</v>
      </c>
      <c r="G556" t="s">
        <v>4</v>
      </c>
      <c r="H556" s="8">
        <v>0.55763888888888891</v>
      </c>
      <c r="I556" s="8">
        <v>0.65486111111111112</v>
      </c>
      <c r="J556">
        <v>2</v>
      </c>
      <c r="K556" t="s">
        <v>128</v>
      </c>
      <c r="L556">
        <v>7</v>
      </c>
      <c r="M556" t="s">
        <v>129</v>
      </c>
      <c r="N556" t="s">
        <v>4920</v>
      </c>
      <c r="O556" t="s">
        <v>4918</v>
      </c>
      <c r="P556" t="s">
        <v>4919</v>
      </c>
    </row>
    <row r="557" spans="1:16" x14ac:dyDescent="0.35">
      <c r="A557" t="s">
        <v>16857</v>
      </c>
      <c r="B557">
        <v>1701216092</v>
      </c>
      <c r="C557" t="s">
        <v>19</v>
      </c>
      <c r="D557" t="s">
        <v>17</v>
      </c>
      <c r="E557">
        <v>45828</v>
      </c>
      <c r="F557" s="9">
        <v>46254</v>
      </c>
      <c r="G557" t="s">
        <v>4</v>
      </c>
      <c r="H557" s="8">
        <v>0.66180555555555554</v>
      </c>
      <c r="I557" s="8">
        <v>0.66180555555555554</v>
      </c>
      <c r="J557">
        <v>0</v>
      </c>
      <c r="K557" t="s">
        <v>145</v>
      </c>
      <c r="L557">
        <v>0</v>
      </c>
      <c r="M557" t="s">
        <v>16658</v>
      </c>
      <c r="N557" t="s">
        <v>4933</v>
      </c>
      <c r="O557" t="s">
        <v>4934</v>
      </c>
      <c r="P557" t="s">
        <v>4935</v>
      </c>
    </row>
    <row r="558" spans="1:16" x14ac:dyDescent="0.35">
      <c r="A558" t="s">
        <v>16857</v>
      </c>
      <c r="B558">
        <v>1701216092</v>
      </c>
      <c r="C558" t="s">
        <v>19</v>
      </c>
      <c r="D558" t="s">
        <v>17</v>
      </c>
      <c r="E558">
        <v>45828</v>
      </c>
      <c r="F558" s="9">
        <v>46254</v>
      </c>
      <c r="G558" t="s">
        <v>4</v>
      </c>
      <c r="H558" s="8">
        <v>0.66874999999999996</v>
      </c>
      <c r="I558" s="8">
        <v>0.66874999999999996</v>
      </c>
      <c r="J558">
        <v>0</v>
      </c>
      <c r="K558" t="s">
        <v>145</v>
      </c>
      <c r="L558">
        <v>0</v>
      </c>
      <c r="M558" t="s">
        <v>16839</v>
      </c>
      <c r="N558" t="s">
        <v>4091</v>
      </c>
      <c r="O558" t="s">
        <v>4092</v>
      </c>
      <c r="P558" t="s">
        <v>4093</v>
      </c>
    </row>
    <row r="559" spans="1:16" x14ac:dyDescent="0.35">
      <c r="A559" t="s">
        <v>16857</v>
      </c>
      <c r="B559">
        <v>1701216092</v>
      </c>
      <c r="C559" t="s">
        <v>19</v>
      </c>
      <c r="D559" t="s">
        <v>17</v>
      </c>
      <c r="E559">
        <v>45828</v>
      </c>
      <c r="F559" s="9">
        <v>46254</v>
      </c>
      <c r="G559" t="s">
        <v>4</v>
      </c>
      <c r="H559" s="8">
        <v>0.67569444444444449</v>
      </c>
      <c r="I559" s="8">
        <v>0.70347222222222228</v>
      </c>
      <c r="J559">
        <v>1</v>
      </c>
      <c r="K559" t="s">
        <v>128</v>
      </c>
      <c r="L559">
        <v>2</v>
      </c>
      <c r="M559" t="s">
        <v>129</v>
      </c>
      <c r="N559" t="s">
        <v>16965</v>
      </c>
      <c r="O559" t="s">
        <v>16966</v>
      </c>
      <c r="P559" t="s">
        <v>16967</v>
      </c>
    </row>
    <row r="560" spans="1:16" x14ac:dyDescent="0.35">
      <c r="A560" t="s">
        <v>16857</v>
      </c>
      <c r="B560">
        <v>1701216092</v>
      </c>
      <c r="C560" t="s">
        <v>19</v>
      </c>
      <c r="D560" t="s">
        <v>17</v>
      </c>
      <c r="E560">
        <v>45828</v>
      </c>
      <c r="F560" s="9">
        <v>46254</v>
      </c>
      <c r="G560" t="s">
        <v>4</v>
      </c>
      <c r="H560" s="8">
        <v>0.7104166666666667</v>
      </c>
      <c r="I560" s="8">
        <v>0.7104166666666667</v>
      </c>
      <c r="J560">
        <v>0</v>
      </c>
      <c r="K560" t="s">
        <v>145</v>
      </c>
      <c r="L560">
        <v>0</v>
      </c>
      <c r="M560" t="s">
        <v>16745</v>
      </c>
      <c r="N560" t="s">
        <v>16968</v>
      </c>
      <c r="O560" t="s">
        <v>16969</v>
      </c>
      <c r="P560" t="s">
        <v>16970</v>
      </c>
    </row>
    <row r="561" spans="1:16" x14ac:dyDescent="0.35">
      <c r="A561" t="s">
        <v>76</v>
      </c>
      <c r="B561">
        <v>1322845167</v>
      </c>
      <c r="C561" t="s">
        <v>19</v>
      </c>
      <c r="D561" t="s">
        <v>14324</v>
      </c>
      <c r="E561">
        <v>33143</v>
      </c>
      <c r="F561" s="9">
        <v>46238</v>
      </c>
      <c r="G561" t="s">
        <v>4705</v>
      </c>
      <c r="H561" s="8">
        <v>0.39166666666666666</v>
      </c>
      <c r="I561" s="8">
        <v>0.39166666666666666</v>
      </c>
      <c r="J561">
        <v>0</v>
      </c>
      <c r="K561" t="s">
        <v>145</v>
      </c>
      <c r="L561">
        <v>0</v>
      </c>
      <c r="M561" t="s">
        <v>16930</v>
      </c>
      <c r="N561" t="s">
        <v>5245</v>
      </c>
      <c r="O561" t="s">
        <v>5246</v>
      </c>
      <c r="P561" t="s">
        <v>5247</v>
      </c>
    </row>
    <row r="562" spans="1:16" x14ac:dyDescent="0.35">
      <c r="A562" t="s">
        <v>76</v>
      </c>
      <c r="B562">
        <v>1322845167</v>
      </c>
      <c r="C562" t="s">
        <v>19</v>
      </c>
      <c r="D562" t="s">
        <v>14324</v>
      </c>
      <c r="E562">
        <v>33143</v>
      </c>
      <c r="F562" s="9">
        <v>46238</v>
      </c>
      <c r="G562" t="s">
        <v>4705</v>
      </c>
      <c r="H562" s="8">
        <v>0.39861111111111114</v>
      </c>
      <c r="I562" s="8">
        <v>0.39861111111111114</v>
      </c>
      <c r="J562">
        <v>0</v>
      </c>
      <c r="K562" t="s">
        <v>145</v>
      </c>
      <c r="L562">
        <v>0</v>
      </c>
      <c r="M562" t="s">
        <v>16971</v>
      </c>
      <c r="N562" t="s">
        <v>5122</v>
      </c>
      <c r="O562" t="s">
        <v>5123</v>
      </c>
      <c r="P562" t="s">
        <v>5124</v>
      </c>
    </row>
    <row r="563" spans="1:16" x14ac:dyDescent="0.35">
      <c r="A563" t="s">
        <v>76</v>
      </c>
      <c r="B563">
        <v>1322845167</v>
      </c>
      <c r="C563" t="s">
        <v>19</v>
      </c>
      <c r="D563" t="s">
        <v>14324</v>
      </c>
      <c r="E563">
        <v>33143</v>
      </c>
      <c r="F563" s="9">
        <v>46238</v>
      </c>
      <c r="G563" t="s">
        <v>4705</v>
      </c>
      <c r="H563" s="8">
        <v>0.40555555555555556</v>
      </c>
      <c r="I563" s="8">
        <v>0.40555555555555556</v>
      </c>
      <c r="J563">
        <v>0</v>
      </c>
      <c r="K563" t="s">
        <v>145</v>
      </c>
      <c r="L563">
        <v>0</v>
      </c>
      <c r="M563" t="s">
        <v>16602</v>
      </c>
      <c r="N563" t="s">
        <v>4647</v>
      </c>
      <c r="O563" t="s">
        <v>4648</v>
      </c>
      <c r="P563" t="s">
        <v>4649</v>
      </c>
    </row>
    <row r="564" spans="1:16" x14ac:dyDescent="0.35">
      <c r="A564" t="s">
        <v>76</v>
      </c>
      <c r="B564">
        <v>1322845167</v>
      </c>
      <c r="C564" t="s">
        <v>19</v>
      </c>
      <c r="D564" t="s">
        <v>14324</v>
      </c>
      <c r="E564">
        <v>33143</v>
      </c>
      <c r="F564" s="9">
        <v>46238</v>
      </c>
      <c r="G564" t="s">
        <v>4705</v>
      </c>
      <c r="H564" s="8">
        <v>0.41249999999999998</v>
      </c>
      <c r="I564" s="8">
        <v>0.42638888888888887</v>
      </c>
      <c r="J564">
        <v>0</v>
      </c>
      <c r="K564" t="s">
        <v>128</v>
      </c>
      <c r="L564">
        <v>1</v>
      </c>
      <c r="M564" t="s">
        <v>129</v>
      </c>
      <c r="N564" t="s">
        <v>5067</v>
      </c>
      <c r="O564" t="s">
        <v>5068</v>
      </c>
      <c r="P564" t="s">
        <v>5069</v>
      </c>
    </row>
    <row r="565" spans="1:16" x14ac:dyDescent="0.35">
      <c r="A565" t="s">
        <v>76</v>
      </c>
      <c r="B565">
        <v>1322845167</v>
      </c>
      <c r="C565" t="s">
        <v>19</v>
      </c>
      <c r="D565" t="s">
        <v>14324</v>
      </c>
      <c r="E565">
        <v>33143</v>
      </c>
      <c r="F565" s="9">
        <v>46238</v>
      </c>
      <c r="G565" t="s">
        <v>4705</v>
      </c>
      <c r="H565" s="8">
        <v>0.43333333333333335</v>
      </c>
      <c r="I565" s="8">
        <v>0.43333333333333335</v>
      </c>
      <c r="J565">
        <v>0</v>
      </c>
      <c r="K565" t="s">
        <v>145</v>
      </c>
      <c r="L565">
        <v>0</v>
      </c>
      <c r="M565" t="s">
        <v>16972</v>
      </c>
      <c r="N565" t="s">
        <v>16973</v>
      </c>
      <c r="O565" t="s">
        <v>16974</v>
      </c>
      <c r="P565" t="s">
        <v>3879</v>
      </c>
    </row>
    <row r="566" spans="1:16" x14ac:dyDescent="0.35">
      <c r="A566" t="s">
        <v>76</v>
      </c>
      <c r="B566">
        <v>1322845167</v>
      </c>
      <c r="C566" t="s">
        <v>19</v>
      </c>
      <c r="D566" t="s">
        <v>14324</v>
      </c>
      <c r="E566">
        <v>33143</v>
      </c>
      <c r="F566" s="9">
        <v>46238</v>
      </c>
      <c r="G566" t="s">
        <v>4705</v>
      </c>
      <c r="H566" s="8">
        <v>0.44027777777777777</v>
      </c>
      <c r="I566" s="8">
        <v>0.44027777777777777</v>
      </c>
      <c r="J566">
        <v>0</v>
      </c>
      <c r="K566" t="s">
        <v>145</v>
      </c>
      <c r="L566">
        <v>0</v>
      </c>
      <c r="M566" t="s">
        <v>16763</v>
      </c>
      <c r="N566" t="s">
        <v>12066</v>
      </c>
      <c r="O566" t="s">
        <v>12067</v>
      </c>
      <c r="P566" t="s">
        <v>12068</v>
      </c>
    </row>
    <row r="567" spans="1:16" x14ac:dyDescent="0.35">
      <c r="A567" t="s">
        <v>76</v>
      </c>
      <c r="B567">
        <v>1322845167</v>
      </c>
      <c r="C567" t="s">
        <v>19</v>
      </c>
      <c r="D567" t="s">
        <v>14324</v>
      </c>
      <c r="E567">
        <v>33143</v>
      </c>
      <c r="F567" s="9">
        <v>46238</v>
      </c>
      <c r="G567" t="s">
        <v>4705</v>
      </c>
      <c r="H567" s="8">
        <v>0.44722222222222224</v>
      </c>
      <c r="I567" s="8">
        <v>0.44722222222222224</v>
      </c>
      <c r="J567">
        <v>0</v>
      </c>
      <c r="K567" t="s">
        <v>145</v>
      </c>
      <c r="L567">
        <v>0</v>
      </c>
      <c r="M567" t="s">
        <v>16975</v>
      </c>
      <c r="N567" t="s">
        <v>16976</v>
      </c>
      <c r="O567" t="s">
        <v>16977</v>
      </c>
      <c r="P567" t="s">
        <v>16978</v>
      </c>
    </row>
    <row r="568" spans="1:16" x14ac:dyDescent="0.35">
      <c r="A568" t="s">
        <v>76</v>
      </c>
      <c r="B568">
        <v>1322845167</v>
      </c>
      <c r="C568" t="s">
        <v>19</v>
      </c>
      <c r="D568" t="s">
        <v>14324</v>
      </c>
      <c r="E568">
        <v>33143</v>
      </c>
      <c r="F568" s="9">
        <v>46238</v>
      </c>
      <c r="G568" t="s">
        <v>4705</v>
      </c>
      <c r="H568" s="8">
        <v>0.45416666666666666</v>
      </c>
      <c r="I568" s="8">
        <v>0.45416666666666666</v>
      </c>
      <c r="J568">
        <v>0</v>
      </c>
      <c r="K568" t="s">
        <v>145</v>
      </c>
      <c r="L568">
        <v>0</v>
      </c>
      <c r="M568" t="s">
        <v>16531</v>
      </c>
      <c r="N568" t="s">
        <v>14283</v>
      </c>
      <c r="O568" t="s">
        <v>14284</v>
      </c>
      <c r="P568" t="s">
        <v>14285</v>
      </c>
    </row>
    <row r="569" spans="1:16" x14ac:dyDescent="0.35">
      <c r="A569" t="s">
        <v>76</v>
      </c>
      <c r="B569">
        <v>1322845167</v>
      </c>
      <c r="C569" t="s">
        <v>19</v>
      </c>
      <c r="D569" t="s">
        <v>14324</v>
      </c>
      <c r="E569">
        <v>33143</v>
      </c>
      <c r="F569" s="9">
        <v>46238</v>
      </c>
      <c r="G569" t="s">
        <v>4705</v>
      </c>
      <c r="H569" s="8">
        <v>0.46111111111111114</v>
      </c>
      <c r="I569" s="8">
        <v>0.46805555555555556</v>
      </c>
      <c r="J569">
        <v>0</v>
      </c>
      <c r="K569" t="s">
        <v>128</v>
      </c>
      <c r="L569">
        <v>0</v>
      </c>
      <c r="M569" t="s">
        <v>129</v>
      </c>
      <c r="N569" t="s">
        <v>14286</v>
      </c>
      <c r="O569" t="s">
        <v>14287</v>
      </c>
      <c r="P569" t="s">
        <v>14288</v>
      </c>
    </row>
    <row r="570" spans="1:16" x14ac:dyDescent="0.35">
      <c r="A570" t="s">
        <v>76</v>
      </c>
      <c r="B570">
        <v>1322845167</v>
      </c>
      <c r="C570" t="s">
        <v>19</v>
      </c>
      <c r="D570" t="s">
        <v>14324</v>
      </c>
      <c r="E570">
        <v>33143</v>
      </c>
      <c r="F570" s="9">
        <v>46238</v>
      </c>
      <c r="G570" t="s">
        <v>4705</v>
      </c>
      <c r="H570" s="8">
        <v>0.47499999999999998</v>
      </c>
      <c r="I570" s="8">
        <v>0.47499999999999998</v>
      </c>
      <c r="J570">
        <v>0</v>
      </c>
      <c r="K570" t="s">
        <v>145</v>
      </c>
      <c r="L570">
        <v>0</v>
      </c>
      <c r="M570" t="s">
        <v>16979</v>
      </c>
      <c r="N570" t="s">
        <v>14289</v>
      </c>
      <c r="O570" t="s">
        <v>14290</v>
      </c>
      <c r="P570" t="s">
        <v>14291</v>
      </c>
    </row>
    <row r="571" spans="1:16" x14ac:dyDescent="0.35">
      <c r="A571" t="s">
        <v>76</v>
      </c>
      <c r="B571">
        <v>1322845167</v>
      </c>
      <c r="C571" t="s">
        <v>19</v>
      </c>
      <c r="D571" t="s">
        <v>14324</v>
      </c>
      <c r="E571">
        <v>33143</v>
      </c>
      <c r="F571" s="9">
        <v>46238</v>
      </c>
      <c r="G571" t="s">
        <v>4705</v>
      </c>
      <c r="H571" s="8">
        <v>0.48194444444444445</v>
      </c>
      <c r="I571" s="8">
        <v>0.48194444444444445</v>
      </c>
      <c r="J571">
        <v>0</v>
      </c>
      <c r="K571" t="s">
        <v>145</v>
      </c>
      <c r="L571">
        <v>0</v>
      </c>
      <c r="M571" t="s">
        <v>16522</v>
      </c>
      <c r="N571" t="s">
        <v>14292</v>
      </c>
      <c r="O571" t="s">
        <v>14293</v>
      </c>
      <c r="P571" t="s">
        <v>14294</v>
      </c>
    </row>
    <row r="572" spans="1:16" x14ac:dyDescent="0.35">
      <c r="A572" t="s">
        <v>76</v>
      </c>
      <c r="B572">
        <v>1322845167</v>
      </c>
      <c r="C572" t="s">
        <v>19</v>
      </c>
      <c r="D572" t="s">
        <v>14324</v>
      </c>
      <c r="E572">
        <v>33143</v>
      </c>
      <c r="F572" s="9">
        <v>46238</v>
      </c>
      <c r="G572" t="s">
        <v>4705</v>
      </c>
      <c r="H572" s="8">
        <v>0.48888888888888887</v>
      </c>
      <c r="I572" s="8">
        <v>0.49583333333333335</v>
      </c>
      <c r="J572">
        <v>0</v>
      </c>
      <c r="K572" t="s">
        <v>128</v>
      </c>
      <c r="L572">
        <v>1</v>
      </c>
      <c r="M572" t="s">
        <v>129</v>
      </c>
      <c r="N572" t="s">
        <v>4659</v>
      </c>
      <c r="O572" t="s">
        <v>4660</v>
      </c>
      <c r="P572" t="s">
        <v>4661</v>
      </c>
    </row>
    <row r="573" spans="1:16" x14ac:dyDescent="0.35">
      <c r="A573" t="s">
        <v>76</v>
      </c>
      <c r="B573">
        <v>1322845167</v>
      </c>
      <c r="C573" t="s">
        <v>19</v>
      </c>
      <c r="D573" t="s">
        <v>14324</v>
      </c>
      <c r="E573">
        <v>33143</v>
      </c>
      <c r="F573" s="9">
        <v>46238</v>
      </c>
      <c r="G573" t="s">
        <v>4705</v>
      </c>
      <c r="H573" s="8">
        <v>0.50277777777777777</v>
      </c>
      <c r="I573" s="8">
        <v>0.50277777777777777</v>
      </c>
      <c r="J573">
        <v>0</v>
      </c>
      <c r="K573" t="s">
        <v>145</v>
      </c>
      <c r="L573">
        <v>0</v>
      </c>
      <c r="M573" t="s">
        <v>16980</v>
      </c>
      <c r="N573" t="s">
        <v>12092</v>
      </c>
      <c r="O573" t="s">
        <v>12093</v>
      </c>
      <c r="P573" t="s">
        <v>12094</v>
      </c>
    </row>
    <row r="574" spans="1:16" x14ac:dyDescent="0.35">
      <c r="A574" t="s">
        <v>76</v>
      </c>
      <c r="B574">
        <v>1322845167</v>
      </c>
      <c r="C574" t="s">
        <v>19</v>
      </c>
      <c r="D574" t="s">
        <v>14324</v>
      </c>
      <c r="E574">
        <v>33143</v>
      </c>
      <c r="F574" s="9">
        <v>46238</v>
      </c>
      <c r="G574" t="s">
        <v>4705</v>
      </c>
      <c r="H574" s="8">
        <v>0.50972222222222219</v>
      </c>
      <c r="I574" s="8">
        <v>0.53749999999999998</v>
      </c>
      <c r="J574">
        <v>1</v>
      </c>
      <c r="K574" t="s">
        <v>128</v>
      </c>
      <c r="L574">
        <v>2</v>
      </c>
      <c r="M574" t="s">
        <v>129</v>
      </c>
      <c r="N574" t="s">
        <v>4659</v>
      </c>
      <c r="O574" t="s">
        <v>4660</v>
      </c>
      <c r="P574" t="s">
        <v>4661</v>
      </c>
    </row>
    <row r="575" spans="1:16" x14ac:dyDescent="0.35">
      <c r="A575" t="s">
        <v>76</v>
      </c>
      <c r="B575">
        <v>1322845167</v>
      </c>
      <c r="C575" t="s">
        <v>19</v>
      </c>
      <c r="D575" t="s">
        <v>14324</v>
      </c>
      <c r="E575">
        <v>33143</v>
      </c>
      <c r="F575" s="9">
        <v>46238</v>
      </c>
      <c r="G575" t="s">
        <v>4705</v>
      </c>
      <c r="H575" s="8">
        <v>0.5444444444444444</v>
      </c>
      <c r="I575" s="8">
        <v>0.5444444444444444</v>
      </c>
      <c r="J575">
        <v>0</v>
      </c>
      <c r="K575" t="s">
        <v>145</v>
      </c>
      <c r="L575">
        <v>0</v>
      </c>
      <c r="M575" t="s">
        <v>16971</v>
      </c>
      <c r="N575" t="s">
        <v>12092</v>
      </c>
      <c r="O575" t="s">
        <v>12093</v>
      </c>
      <c r="P575" t="s">
        <v>12094</v>
      </c>
    </row>
    <row r="576" spans="1:16" x14ac:dyDescent="0.35">
      <c r="A576" t="s">
        <v>76</v>
      </c>
      <c r="B576">
        <v>1322845167</v>
      </c>
      <c r="C576" t="s">
        <v>19</v>
      </c>
      <c r="D576" t="s">
        <v>14324</v>
      </c>
      <c r="E576">
        <v>33143</v>
      </c>
      <c r="F576" s="9">
        <v>46238</v>
      </c>
      <c r="G576" t="s">
        <v>4705</v>
      </c>
      <c r="H576" s="8">
        <v>0.55138888888888893</v>
      </c>
      <c r="I576" s="8">
        <v>0.55138888888888893</v>
      </c>
      <c r="J576">
        <v>0</v>
      </c>
      <c r="K576" t="s">
        <v>145</v>
      </c>
      <c r="L576">
        <v>0</v>
      </c>
      <c r="M576" t="s">
        <v>16981</v>
      </c>
      <c r="N576" t="s">
        <v>12095</v>
      </c>
      <c r="O576" t="s">
        <v>12096</v>
      </c>
      <c r="P576" t="s">
        <v>12097</v>
      </c>
    </row>
    <row r="577" spans="1:16" x14ac:dyDescent="0.35">
      <c r="A577" t="s">
        <v>76</v>
      </c>
      <c r="B577">
        <v>1322845167</v>
      </c>
      <c r="C577" t="s">
        <v>19</v>
      </c>
      <c r="D577" t="s">
        <v>14324</v>
      </c>
      <c r="E577">
        <v>33143</v>
      </c>
      <c r="F577" s="9">
        <v>46238</v>
      </c>
      <c r="G577" t="s">
        <v>4705</v>
      </c>
      <c r="H577" s="8">
        <v>0.55833333333333335</v>
      </c>
      <c r="I577" s="8">
        <v>0.56527777777777777</v>
      </c>
      <c r="J577">
        <v>0</v>
      </c>
      <c r="K577" t="s">
        <v>128</v>
      </c>
      <c r="L577">
        <v>0</v>
      </c>
      <c r="M577" t="s">
        <v>129</v>
      </c>
      <c r="N577" t="s">
        <v>4662</v>
      </c>
      <c r="O577" t="s">
        <v>4663</v>
      </c>
      <c r="P577" t="s">
        <v>4664</v>
      </c>
    </row>
    <row r="578" spans="1:16" x14ac:dyDescent="0.35">
      <c r="A578" t="s">
        <v>76</v>
      </c>
      <c r="B578">
        <v>1322845167</v>
      </c>
      <c r="C578" t="s">
        <v>19</v>
      </c>
      <c r="D578" t="s">
        <v>14324</v>
      </c>
      <c r="E578">
        <v>33143</v>
      </c>
      <c r="F578" s="9">
        <v>46238</v>
      </c>
      <c r="G578" t="s">
        <v>4705</v>
      </c>
      <c r="H578" s="8">
        <v>0.57222222222222219</v>
      </c>
      <c r="I578" s="8">
        <v>0.57916666666666672</v>
      </c>
      <c r="J578">
        <v>0</v>
      </c>
      <c r="K578" t="s">
        <v>128</v>
      </c>
      <c r="L578">
        <v>1</v>
      </c>
      <c r="M578" t="s">
        <v>129</v>
      </c>
      <c r="N578" t="s">
        <v>12089</v>
      </c>
      <c r="O578" t="s">
        <v>12090</v>
      </c>
      <c r="P578" t="s">
        <v>12091</v>
      </c>
    </row>
    <row r="579" spans="1:16" x14ac:dyDescent="0.35">
      <c r="A579" t="s">
        <v>76</v>
      </c>
      <c r="B579">
        <v>1322845167</v>
      </c>
      <c r="C579" t="s">
        <v>19</v>
      </c>
      <c r="D579" t="s">
        <v>14324</v>
      </c>
      <c r="E579">
        <v>33143</v>
      </c>
      <c r="F579" s="9">
        <v>46238</v>
      </c>
      <c r="G579" t="s">
        <v>4705</v>
      </c>
      <c r="H579" s="8">
        <v>0.58611111111111114</v>
      </c>
      <c r="I579" s="8">
        <v>0.58611111111111114</v>
      </c>
      <c r="J579">
        <v>0</v>
      </c>
      <c r="K579" t="s">
        <v>145</v>
      </c>
      <c r="L579">
        <v>0</v>
      </c>
      <c r="M579" t="s">
        <v>16982</v>
      </c>
      <c r="N579" t="s">
        <v>12078</v>
      </c>
      <c r="O579" t="s">
        <v>12079</v>
      </c>
      <c r="P579" t="s">
        <v>12080</v>
      </c>
    </row>
    <row r="580" spans="1:16" x14ac:dyDescent="0.35">
      <c r="A580" t="s">
        <v>76</v>
      </c>
      <c r="B580">
        <v>1322845167</v>
      </c>
      <c r="C580" t="s">
        <v>19</v>
      </c>
      <c r="D580" t="s">
        <v>14324</v>
      </c>
      <c r="E580">
        <v>33143</v>
      </c>
      <c r="F580" s="9">
        <v>46238</v>
      </c>
      <c r="G580" t="s">
        <v>4705</v>
      </c>
      <c r="H580" s="8">
        <v>0.59375</v>
      </c>
      <c r="I580" s="8">
        <v>0.59375</v>
      </c>
      <c r="J580">
        <v>0</v>
      </c>
      <c r="K580" t="s">
        <v>145</v>
      </c>
      <c r="L580">
        <v>0</v>
      </c>
      <c r="M580" t="s">
        <v>16983</v>
      </c>
      <c r="N580" t="s">
        <v>12072</v>
      </c>
      <c r="O580" t="s">
        <v>12073</v>
      </c>
      <c r="P580" t="s">
        <v>12074</v>
      </c>
    </row>
    <row r="581" spans="1:16" x14ac:dyDescent="0.35">
      <c r="A581" t="s">
        <v>76</v>
      </c>
      <c r="B581">
        <v>1322845167</v>
      </c>
      <c r="C581" t="s">
        <v>19</v>
      </c>
      <c r="D581" t="s">
        <v>14324</v>
      </c>
      <c r="E581">
        <v>33143</v>
      </c>
      <c r="F581" s="9">
        <v>46238</v>
      </c>
      <c r="G581" t="s">
        <v>4705</v>
      </c>
      <c r="H581" s="8">
        <v>0.6</v>
      </c>
      <c r="I581" s="8">
        <v>0.6069444444444444</v>
      </c>
      <c r="J581">
        <v>0</v>
      </c>
      <c r="K581" t="s">
        <v>128</v>
      </c>
      <c r="L581">
        <v>0</v>
      </c>
      <c r="M581" t="s">
        <v>129</v>
      </c>
      <c r="N581" t="s">
        <v>12075</v>
      </c>
      <c r="O581" t="s">
        <v>12076</v>
      </c>
      <c r="P581" t="s">
        <v>12077</v>
      </c>
    </row>
    <row r="582" spans="1:16" x14ac:dyDescent="0.35">
      <c r="A582" t="s">
        <v>76</v>
      </c>
      <c r="B582">
        <v>1322845167</v>
      </c>
      <c r="C582" t="s">
        <v>19</v>
      </c>
      <c r="D582" t="s">
        <v>14324</v>
      </c>
      <c r="E582">
        <v>33143</v>
      </c>
      <c r="F582" s="9">
        <v>46238</v>
      </c>
      <c r="G582" t="s">
        <v>4705</v>
      </c>
      <c r="H582" s="8">
        <v>0.61388888888888893</v>
      </c>
      <c r="I582" s="8">
        <v>0.61388888888888893</v>
      </c>
      <c r="J582">
        <v>0</v>
      </c>
      <c r="K582" t="s">
        <v>145</v>
      </c>
      <c r="L582">
        <v>0</v>
      </c>
      <c r="M582" t="s">
        <v>16984</v>
      </c>
      <c r="N582" t="s">
        <v>4659</v>
      </c>
      <c r="O582" t="s">
        <v>4660</v>
      </c>
      <c r="P582" t="s">
        <v>4661</v>
      </c>
    </row>
    <row r="583" spans="1:16" x14ac:dyDescent="0.35">
      <c r="A583" t="s">
        <v>76</v>
      </c>
      <c r="B583">
        <v>1322845167</v>
      </c>
      <c r="C583" t="s">
        <v>19</v>
      </c>
      <c r="D583" t="s">
        <v>14324</v>
      </c>
      <c r="E583">
        <v>33143</v>
      </c>
      <c r="F583" s="9">
        <v>46238</v>
      </c>
      <c r="G583" t="s">
        <v>4705</v>
      </c>
      <c r="H583" s="8">
        <v>0.62083333333333335</v>
      </c>
      <c r="I583" s="8">
        <v>0.70416666666666672</v>
      </c>
      <c r="J583">
        <v>2</v>
      </c>
      <c r="K583" t="s">
        <v>128</v>
      </c>
      <c r="L583">
        <v>6</v>
      </c>
      <c r="M583" t="s">
        <v>129</v>
      </c>
      <c r="N583" t="s">
        <v>12154</v>
      </c>
      <c r="O583" t="s">
        <v>12155</v>
      </c>
      <c r="P583" t="s">
        <v>12156</v>
      </c>
    </row>
    <row r="584" spans="1:16" x14ac:dyDescent="0.35">
      <c r="A584" t="s">
        <v>76</v>
      </c>
      <c r="B584">
        <v>1322845167</v>
      </c>
      <c r="C584" t="s">
        <v>19</v>
      </c>
      <c r="D584" t="s">
        <v>14324</v>
      </c>
      <c r="E584">
        <v>33143</v>
      </c>
      <c r="F584" s="9">
        <v>46238</v>
      </c>
      <c r="G584" t="s">
        <v>4705</v>
      </c>
      <c r="H584" s="8">
        <v>0.71111111111111114</v>
      </c>
      <c r="I584" s="8">
        <v>0.71111111111111114</v>
      </c>
      <c r="J584">
        <v>0</v>
      </c>
      <c r="K584" t="s">
        <v>145</v>
      </c>
      <c r="L584">
        <v>0</v>
      </c>
      <c r="M584" t="s">
        <v>16953</v>
      </c>
      <c r="N584" t="s">
        <v>4653</v>
      </c>
      <c r="O584" t="s">
        <v>4654</v>
      </c>
      <c r="P584" t="s">
        <v>4655</v>
      </c>
    </row>
    <row r="585" spans="1:16" x14ac:dyDescent="0.35">
      <c r="A585" t="s">
        <v>76</v>
      </c>
      <c r="B585">
        <v>1322845167</v>
      </c>
      <c r="C585" t="s">
        <v>19</v>
      </c>
      <c r="D585" t="s">
        <v>14324</v>
      </c>
      <c r="E585">
        <v>33143</v>
      </c>
      <c r="F585" s="9">
        <v>46238</v>
      </c>
      <c r="G585" t="s">
        <v>4705</v>
      </c>
      <c r="H585" s="8">
        <v>0.71805555555555556</v>
      </c>
      <c r="I585" s="8">
        <v>0.71805555555555556</v>
      </c>
      <c r="J585">
        <v>0</v>
      </c>
      <c r="K585" t="s">
        <v>145</v>
      </c>
      <c r="L585">
        <v>0</v>
      </c>
      <c r="M585" t="s">
        <v>16523</v>
      </c>
      <c r="N585" t="s">
        <v>4650</v>
      </c>
      <c r="O585" t="s">
        <v>4651</v>
      </c>
      <c r="P585" t="s">
        <v>4652</v>
      </c>
    </row>
    <row r="586" spans="1:16" x14ac:dyDescent="0.35">
      <c r="A586" t="s">
        <v>76</v>
      </c>
      <c r="B586">
        <v>1322845167</v>
      </c>
      <c r="C586" t="s">
        <v>19</v>
      </c>
      <c r="D586" t="s">
        <v>14324</v>
      </c>
      <c r="E586">
        <v>33143</v>
      </c>
      <c r="F586" s="9">
        <v>46238</v>
      </c>
      <c r="G586" t="s">
        <v>4705</v>
      </c>
      <c r="H586" s="8">
        <v>0.72499999999999998</v>
      </c>
      <c r="I586" s="8">
        <v>0.7319444444444444</v>
      </c>
      <c r="J586">
        <v>0</v>
      </c>
      <c r="K586" t="s">
        <v>128</v>
      </c>
      <c r="L586">
        <v>0</v>
      </c>
      <c r="M586" t="s">
        <v>129</v>
      </c>
      <c r="N586" t="s">
        <v>16985</v>
      </c>
      <c r="O586" t="s">
        <v>16986</v>
      </c>
      <c r="P586" t="s">
        <v>16987</v>
      </c>
    </row>
    <row r="587" spans="1:16" x14ac:dyDescent="0.35">
      <c r="A587" t="s">
        <v>76</v>
      </c>
      <c r="B587">
        <v>1322845167</v>
      </c>
      <c r="C587" t="s">
        <v>19</v>
      </c>
      <c r="D587" t="s">
        <v>14324</v>
      </c>
      <c r="E587">
        <v>33143</v>
      </c>
      <c r="F587" s="9">
        <v>46238</v>
      </c>
      <c r="G587" t="s">
        <v>4705</v>
      </c>
      <c r="H587" s="8">
        <v>0.73750000000000004</v>
      </c>
      <c r="I587" s="8">
        <v>0.73750000000000004</v>
      </c>
      <c r="J587">
        <v>0</v>
      </c>
      <c r="K587" t="s">
        <v>145</v>
      </c>
      <c r="L587">
        <v>0</v>
      </c>
      <c r="M587" t="s">
        <v>16988</v>
      </c>
      <c r="N587" t="s">
        <v>5129</v>
      </c>
      <c r="O587" t="s">
        <v>5130</v>
      </c>
      <c r="P587" t="s">
        <v>5131</v>
      </c>
    </row>
    <row r="588" spans="1:16" x14ac:dyDescent="0.35">
      <c r="A588" t="s">
        <v>76</v>
      </c>
      <c r="B588">
        <v>1322845167</v>
      </c>
      <c r="C588" t="s">
        <v>19</v>
      </c>
      <c r="D588" t="s">
        <v>14324</v>
      </c>
      <c r="E588">
        <v>33143</v>
      </c>
      <c r="F588" s="9">
        <v>46238</v>
      </c>
      <c r="G588" t="s">
        <v>4705</v>
      </c>
      <c r="H588" s="8">
        <v>0.74583333333333335</v>
      </c>
      <c r="I588" s="8">
        <v>0.74583333333333335</v>
      </c>
      <c r="J588">
        <v>0</v>
      </c>
      <c r="K588" t="s">
        <v>145</v>
      </c>
      <c r="L588">
        <v>0</v>
      </c>
      <c r="M588" t="s">
        <v>16989</v>
      </c>
      <c r="N588" t="s">
        <v>16985</v>
      </c>
      <c r="O588" t="s">
        <v>16986</v>
      </c>
      <c r="P588" t="s">
        <v>16987</v>
      </c>
    </row>
    <row r="589" spans="1:16" x14ac:dyDescent="0.35">
      <c r="A589" t="s">
        <v>76</v>
      </c>
      <c r="B589">
        <v>1322845167</v>
      </c>
      <c r="C589" t="s">
        <v>19</v>
      </c>
      <c r="D589" t="s">
        <v>14324</v>
      </c>
      <c r="E589">
        <v>33143</v>
      </c>
      <c r="F589" s="9">
        <v>46238</v>
      </c>
      <c r="G589" t="s">
        <v>4705</v>
      </c>
      <c r="H589" s="8">
        <v>0.75277777777777777</v>
      </c>
      <c r="I589" s="8">
        <v>0.75277777777777777</v>
      </c>
      <c r="J589">
        <v>0</v>
      </c>
      <c r="K589" t="s">
        <v>145</v>
      </c>
      <c r="L589">
        <v>0</v>
      </c>
      <c r="M589" t="s">
        <v>16989</v>
      </c>
      <c r="N589" t="s">
        <v>4653</v>
      </c>
      <c r="O589" t="s">
        <v>4654</v>
      </c>
      <c r="P589" t="s">
        <v>4655</v>
      </c>
    </row>
    <row r="590" spans="1:16" x14ac:dyDescent="0.35">
      <c r="A590" t="s">
        <v>76</v>
      </c>
      <c r="B590">
        <v>1322845167</v>
      </c>
      <c r="C590" t="s">
        <v>19</v>
      </c>
      <c r="D590" t="s">
        <v>14324</v>
      </c>
      <c r="E590">
        <v>33143</v>
      </c>
      <c r="F590" s="9">
        <v>46238</v>
      </c>
      <c r="G590" t="s">
        <v>4705</v>
      </c>
      <c r="H590" s="8">
        <v>0.75972222222222219</v>
      </c>
      <c r="I590" s="8">
        <v>0.75972222222222219</v>
      </c>
      <c r="J590">
        <v>0</v>
      </c>
      <c r="K590" t="s">
        <v>145</v>
      </c>
      <c r="L590">
        <v>0</v>
      </c>
      <c r="M590" t="s">
        <v>16990</v>
      </c>
      <c r="N590" t="s">
        <v>16985</v>
      </c>
      <c r="O590" t="s">
        <v>16986</v>
      </c>
      <c r="P590" t="s">
        <v>16987</v>
      </c>
    </row>
    <row r="591" spans="1:16" x14ac:dyDescent="0.35">
      <c r="A591" t="s">
        <v>76</v>
      </c>
      <c r="B591">
        <v>1322845167</v>
      </c>
      <c r="C591" t="s">
        <v>19</v>
      </c>
      <c r="D591" t="s">
        <v>14324</v>
      </c>
      <c r="E591">
        <v>33143</v>
      </c>
      <c r="F591" s="9">
        <v>46238</v>
      </c>
      <c r="G591" t="s">
        <v>4705</v>
      </c>
      <c r="H591" s="8">
        <v>0.76666666666666672</v>
      </c>
      <c r="I591" s="8">
        <v>0.76666666666666672</v>
      </c>
      <c r="J591">
        <v>0</v>
      </c>
      <c r="K591" t="s">
        <v>145</v>
      </c>
      <c r="L591">
        <v>0</v>
      </c>
      <c r="M591" t="s">
        <v>16991</v>
      </c>
      <c r="N591" t="s">
        <v>3937</v>
      </c>
      <c r="O591" t="s">
        <v>3938</v>
      </c>
      <c r="P591" t="s">
        <v>3939</v>
      </c>
    </row>
    <row r="592" spans="1:16" x14ac:dyDescent="0.35">
      <c r="A592" t="s">
        <v>76</v>
      </c>
      <c r="B592">
        <v>1322845167</v>
      </c>
      <c r="C592" t="s">
        <v>19</v>
      </c>
      <c r="D592" t="s">
        <v>14324</v>
      </c>
      <c r="E592">
        <v>33143</v>
      </c>
      <c r="F592" s="9">
        <v>46238</v>
      </c>
      <c r="G592" t="s">
        <v>4705</v>
      </c>
      <c r="H592" s="8">
        <v>0.77361111111111114</v>
      </c>
      <c r="I592" s="8">
        <v>0.80833333333333335</v>
      </c>
      <c r="J592">
        <v>1</v>
      </c>
      <c r="K592" t="s">
        <v>128</v>
      </c>
      <c r="L592">
        <v>2</v>
      </c>
      <c r="M592" t="s">
        <v>129</v>
      </c>
      <c r="N592" t="s">
        <v>5067</v>
      </c>
      <c r="O592" t="s">
        <v>5068</v>
      </c>
      <c r="P592" t="s">
        <v>5069</v>
      </c>
    </row>
    <row r="593" spans="1:16" x14ac:dyDescent="0.35">
      <c r="A593" t="s">
        <v>76</v>
      </c>
      <c r="B593">
        <v>1322845167</v>
      </c>
      <c r="C593" t="s">
        <v>19</v>
      </c>
      <c r="D593" t="s">
        <v>14324</v>
      </c>
      <c r="E593">
        <v>33143</v>
      </c>
      <c r="F593" s="9">
        <v>46239</v>
      </c>
      <c r="G593" t="s">
        <v>3</v>
      </c>
      <c r="H593" s="8">
        <v>0.37777777777777777</v>
      </c>
      <c r="I593" s="8">
        <v>0.37777777777777777</v>
      </c>
      <c r="J593">
        <v>0</v>
      </c>
      <c r="K593" t="s">
        <v>145</v>
      </c>
      <c r="L593">
        <v>0</v>
      </c>
      <c r="M593" t="s">
        <v>16587</v>
      </c>
      <c r="N593" t="s">
        <v>3874</v>
      </c>
      <c r="O593" t="s">
        <v>3875</v>
      </c>
      <c r="P593" t="s">
        <v>3876</v>
      </c>
    </row>
    <row r="594" spans="1:16" x14ac:dyDescent="0.35">
      <c r="A594" t="s">
        <v>76</v>
      </c>
      <c r="B594">
        <v>1322845167</v>
      </c>
      <c r="C594" t="s">
        <v>19</v>
      </c>
      <c r="D594" t="s">
        <v>14324</v>
      </c>
      <c r="E594">
        <v>33143</v>
      </c>
      <c r="F594" s="9">
        <v>46239</v>
      </c>
      <c r="G594" t="s">
        <v>3</v>
      </c>
      <c r="H594" s="8">
        <v>0.38472222222222224</v>
      </c>
      <c r="I594" s="8">
        <v>0.38472222222222224</v>
      </c>
      <c r="J594">
        <v>0</v>
      </c>
      <c r="K594" t="s">
        <v>145</v>
      </c>
      <c r="L594">
        <v>0</v>
      </c>
      <c r="M594" t="s">
        <v>16992</v>
      </c>
      <c r="N594" t="s">
        <v>5237</v>
      </c>
      <c r="O594" t="s">
        <v>5238</v>
      </c>
      <c r="P594" t="s">
        <v>5239</v>
      </c>
    </row>
    <row r="595" spans="1:16" x14ac:dyDescent="0.35">
      <c r="A595" t="s">
        <v>76</v>
      </c>
      <c r="B595">
        <v>1322845167</v>
      </c>
      <c r="C595" t="s">
        <v>19</v>
      </c>
      <c r="D595" t="s">
        <v>14324</v>
      </c>
      <c r="E595">
        <v>33143</v>
      </c>
      <c r="F595" s="9">
        <v>46239</v>
      </c>
      <c r="G595" t="s">
        <v>3</v>
      </c>
      <c r="H595" s="8">
        <v>0.39166666666666666</v>
      </c>
      <c r="I595" s="8">
        <v>0.39166666666666666</v>
      </c>
      <c r="J595">
        <v>0</v>
      </c>
      <c r="K595" t="s">
        <v>145</v>
      </c>
      <c r="L595">
        <v>0</v>
      </c>
      <c r="M595" t="s">
        <v>16712</v>
      </c>
      <c r="N595" t="s">
        <v>12060</v>
      </c>
      <c r="O595" t="s">
        <v>12061</v>
      </c>
      <c r="P595" t="s">
        <v>12062</v>
      </c>
    </row>
    <row r="596" spans="1:16" x14ac:dyDescent="0.35">
      <c r="A596" t="s">
        <v>76</v>
      </c>
      <c r="B596">
        <v>1322845167</v>
      </c>
      <c r="C596" t="s">
        <v>19</v>
      </c>
      <c r="D596" t="s">
        <v>14324</v>
      </c>
      <c r="E596">
        <v>33143</v>
      </c>
      <c r="F596" s="9">
        <v>46239</v>
      </c>
      <c r="G596" t="s">
        <v>3</v>
      </c>
      <c r="H596" s="8">
        <v>0.39861111111111114</v>
      </c>
      <c r="I596" s="8">
        <v>0.39861111111111114</v>
      </c>
      <c r="J596">
        <v>0</v>
      </c>
      <c r="K596" t="s">
        <v>145</v>
      </c>
      <c r="L596">
        <v>0</v>
      </c>
      <c r="M596" t="s">
        <v>16826</v>
      </c>
      <c r="N596" t="s">
        <v>254</v>
      </c>
      <c r="O596" t="s">
        <v>255</v>
      </c>
      <c r="P596" t="s">
        <v>256</v>
      </c>
    </row>
    <row r="597" spans="1:16" x14ac:dyDescent="0.35">
      <c r="A597" t="s">
        <v>76</v>
      </c>
      <c r="B597">
        <v>1322845167</v>
      </c>
      <c r="C597" t="s">
        <v>19</v>
      </c>
      <c r="D597" t="s">
        <v>14324</v>
      </c>
      <c r="E597">
        <v>33143</v>
      </c>
      <c r="F597" s="9">
        <v>46239</v>
      </c>
      <c r="G597" t="s">
        <v>3</v>
      </c>
      <c r="H597" s="8">
        <v>0.40555555555555556</v>
      </c>
      <c r="I597" s="8">
        <v>0.41249999999999998</v>
      </c>
      <c r="J597">
        <v>0</v>
      </c>
      <c r="K597" t="s">
        <v>128</v>
      </c>
      <c r="L597">
        <v>0</v>
      </c>
      <c r="M597" t="s">
        <v>129</v>
      </c>
      <c r="N597" t="s">
        <v>319</v>
      </c>
      <c r="O597" t="s">
        <v>320</v>
      </c>
      <c r="P597" t="s">
        <v>321</v>
      </c>
    </row>
    <row r="598" spans="1:16" x14ac:dyDescent="0.35">
      <c r="A598" t="s">
        <v>76</v>
      </c>
      <c r="B598">
        <v>1322845167</v>
      </c>
      <c r="C598" t="s">
        <v>19</v>
      </c>
      <c r="D598" t="s">
        <v>14324</v>
      </c>
      <c r="E598">
        <v>33143</v>
      </c>
      <c r="F598" s="9">
        <v>46239</v>
      </c>
      <c r="G598" t="s">
        <v>3</v>
      </c>
      <c r="H598" s="8">
        <v>0.41944444444444445</v>
      </c>
      <c r="I598" s="8">
        <v>0.41944444444444445</v>
      </c>
      <c r="J598">
        <v>0</v>
      </c>
      <c r="K598" t="s">
        <v>145</v>
      </c>
      <c r="L598">
        <v>0</v>
      </c>
      <c r="M598" t="s">
        <v>16993</v>
      </c>
      <c r="N598" t="s">
        <v>16994</v>
      </c>
      <c r="O598" t="s">
        <v>16995</v>
      </c>
      <c r="P598" t="s">
        <v>16996</v>
      </c>
    </row>
    <row r="599" spans="1:16" x14ac:dyDescent="0.35">
      <c r="A599" t="s">
        <v>76</v>
      </c>
      <c r="B599">
        <v>1322845167</v>
      </c>
      <c r="C599" t="s">
        <v>19</v>
      </c>
      <c r="D599" t="s">
        <v>14324</v>
      </c>
      <c r="E599">
        <v>33143</v>
      </c>
      <c r="F599" s="9">
        <v>46239</v>
      </c>
      <c r="G599" t="s">
        <v>3</v>
      </c>
      <c r="H599" s="8">
        <v>0.42638888888888887</v>
      </c>
      <c r="I599" s="8">
        <v>0.42638888888888887</v>
      </c>
      <c r="J599">
        <v>0</v>
      </c>
      <c r="K599" t="s">
        <v>145</v>
      </c>
      <c r="L599">
        <v>0</v>
      </c>
      <c r="M599" t="s">
        <v>16997</v>
      </c>
      <c r="N599" t="s">
        <v>1071</v>
      </c>
      <c r="O599" t="s">
        <v>1072</v>
      </c>
      <c r="P599" t="s">
        <v>1073</v>
      </c>
    </row>
    <row r="600" spans="1:16" x14ac:dyDescent="0.35">
      <c r="A600" t="s">
        <v>76</v>
      </c>
      <c r="B600">
        <v>1322845167</v>
      </c>
      <c r="C600" t="s">
        <v>19</v>
      </c>
      <c r="D600" t="s">
        <v>14324</v>
      </c>
      <c r="E600">
        <v>33143</v>
      </c>
      <c r="F600" s="9">
        <v>46239</v>
      </c>
      <c r="G600" t="s">
        <v>3</v>
      </c>
      <c r="H600" s="8">
        <v>0.43333333333333335</v>
      </c>
      <c r="I600" s="8">
        <v>0.43333333333333335</v>
      </c>
      <c r="J600">
        <v>0</v>
      </c>
      <c r="K600" t="s">
        <v>145</v>
      </c>
      <c r="L600">
        <v>0</v>
      </c>
      <c r="M600" t="s">
        <v>16998</v>
      </c>
      <c r="N600" t="s">
        <v>1160</v>
      </c>
      <c r="O600" t="s">
        <v>1161</v>
      </c>
      <c r="P600" t="s">
        <v>1162</v>
      </c>
    </row>
    <row r="601" spans="1:16" x14ac:dyDescent="0.35">
      <c r="A601" t="s">
        <v>76</v>
      </c>
      <c r="B601">
        <v>1322845167</v>
      </c>
      <c r="C601" t="s">
        <v>19</v>
      </c>
      <c r="D601" t="s">
        <v>14324</v>
      </c>
      <c r="E601">
        <v>33143</v>
      </c>
      <c r="F601" s="9">
        <v>46239</v>
      </c>
      <c r="G601" t="s">
        <v>3</v>
      </c>
      <c r="H601" s="8">
        <v>0.44027777777777777</v>
      </c>
      <c r="I601" s="8">
        <v>0.44027777777777777</v>
      </c>
      <c r="J601">
        <v>0</v>
      </c>
      <c r="K601" t="s">
        <v>145</v>
      </c>
      <c r="L601">
        <v>0</v>
      </c>
      <c r="M601" t="s">
        <v>16999</v>
      </c>
      <c r="N601" t="s">
        <v>17000</v>
      </c>
      <c r="O601" t="s">
        <v>17001</v>
      </c>
      <c r="P601" t="s">
        <v>17002</v>
      </c>
    </row>
    <row r="602" spans="1:16" x14ac:dyDescent="0.35">
      <c r="A602" t="s">
        <v>76</v>
      </c>
      <c r="B602">
        <v>1322845167</v>
      </c>
      <c r="C602" t="s">
        <v>19</v>
      </c>
      <c r="D602" t="s">
        <v>14324</v>
      </c>
      <c r="E602">
        <v>33143</v>
      </c>
      <c r="F602" s="9">
        <v>46239</v>
      </c>
      <c r="G602" t="s">
        <v>3</v>
      </c>
      <c r="H602" s="8">
        <v>0.44722222222222224</v>
      </c>
      <c r="I602" s="8">
        <v>0.44722222222222224</v>
      </c>
      <c r="J602">
        <v>0</v>
      </c>
      <c r="K602" t="s">
        <v>145</v>
      </c>
      <c r="L602">
        <v>0</v>
      </c>
      <c r="M602" t="s">
        <v>16490</v>
      </c>
      <c r="N602" t="s">
        <v>14690</v>
      </c>
      <c r="O602" t="s">
        <v>14691</v>
      </c>
      <c r="P602" t="s">
        <v>14692</v>
      </c>
    </row>
    <row r="603" spans="1:16" x14ac:dyDescent="0.35">
      <c r="A603" t="s">
        <v>76</v>
      </c>
      <c r="B603">
        <v>1322845167</v>
      </c>
      <c r="C603" t="s">
        <v>19</v>
      </c>
      <c r="D603" t="s">
        <v>14324</v>
      </c>
      <c r="E603">
        <v>33143</v>
      </c>
      <c r="F603" s="9">
        <v>46239</v>
      </c>
      <c r="G603" t="s">
        <v>3</v>
      </c>
      <c r="H603" s="8">
        <v>0.45416666666666666</v>
      </c>
      <c r="I603" s="8">
        <v>0.45416666666666666</v>
      </c>
      <c r="J603">
        <v>0</v>
      </c>
      <c r="K603" t="s">
        <v>145</v>
      </c>
      <c r="L603">
        <v>0</v>
      </c>
      <c r="M603" t="s">
        <v>17003</v>
      </c>
      <c r="N603" t="s">
        <v>1115</v>
      </c>
      <c r="O603" t="s">
        <v>1116</v>
      </c>
      <c r="P603" t="s">
        <v>1117</v>
      </c>
    </row>
    <row r="604" spans="1:16" x14ac:dyDescent="0.35">
      <c r="A604" t="s">
        <v>76</v>
      </c>
      <c r="B604">
        <v>1322845167</v>
      </c>
      <c r="C604" t="s">
        <v>19</v>
      </c>
      <c r="D604" t="s">
        <v>14324</v>
      </c>
      <c r="E604">
        <v>33143</v>
      </c>
      <c r="F604" s="9">
        <v>46239</v>
      </c>
      <c r="G604" t="s">
        <v>3</v>
      </c>
      <c r="H604" s="8">
        <v>0.46111111111111114</v>
      </c>
      <c r="I604" s="8">
        <v>0.46111111111111114</v>
      </c>
      <c r="J604">
        <v>0</v>
      </c>
      <c r="K604" t="s">
        <v>145</v>
      </c>
      <c r="L604">
        <v>0</v>
      </c>
      <c r="M604" t="s">
        <v>17004</v>
      </c>
      <c r="N604" t="s">
        <v>14714</v>
      </c>
      <c r="O604" t="s">
        <v>14715</v>
      </c>
      <c r="P604" t="s">
        <v>14716</v>
      </c>
    </row>
    <row r="605" spans="1:16" x14ac:dyDescent="0.35">
      <c r="A605" t="s">
        <v>76</v>
      </c>
      <c r="B605">
        <v>1322845167</v>
      </c>
      <c r="C605" t="s">
        <v>19</v>
      </c>
      <c r="D605" t="s">
        <v>14324</v>
      </c>
      <c r="E605">
        <v>33143</v>
      </c>
      <c r="F605" s="9">
        <v>46239</v>
      </c>
      <c r="G605" t="s">
        <v>3</v>
      </c>
      <c r="H605" s="8">
        <v>0.46666666666666667</v>
      </c>
      <c r="I605" s="8">
        <v>0.46666666666666667</v>
      </c>
      <c r="J605">
        <v>0</v>
      </c>
      <c r="K605" t="s">
        <v>145</v>
      </c>
      <c r="L605">
        <v>0</v>
      </c>
      <c r="M605" t="s">
        <v>17005</v>
      </c>
      <c r="N605" t="s">
        <v>3410</v>
      </c>
      <c r="O605" t="s">
        <v>17006</v>
      </c>
      <c r="P605" t="s">
        <v>17007</v>
      </c>
    </row>
    <row r="606" spans="1:16" x14ac:dyDescent="0.35">
      <c r="A606" t="s">
        <v>76</v>
      </c>
      <c r="B606">
        <v>1322845167</v>
      </c>
      <c r="C606" t="s">
        <v>19</v>
      </c>
      <c r="D606" t="s">
        <v>14324</v>
      </c>
      <c r="E606">
        <v>33143</v>
      </c>
      <c r="F606" s="9">
        <v>46239</v>
      </c>
      <c r="G606" t="s">
        <v>3</v>
      </c>
      <c r="H606" s="8">
        <v>0.47430555555555554</v>
      </c>
      <c r="I606" s="8">
        <v>0.47430555555555554</v>
      </c>
      <c r="J606">
        <v>0</v>
      </c>
      <c r="K606" t="s">
        <v>145</v>
      </c>
      <c r="L606">
        <v>0</v>
      </c>
      <c r="M606" t="s">
        <v>16835</v>
      </c>
      <c r="N606" t="s">
        <v>17008</v>
      </c>
      <c r="O606" t="s">
        <v>17009</v>
      </c>
      <c r="P606" t="s">
        <v>17010</v>
      </c>
    </row>
    <row r="607" spans="1:16" x14ac:dyDescent="0.35">
      <c r="A607" t="s">
        <v>76</v>
      </c>
      <c r="B607">
        <v>1322845167</v>
      </c>
      <c r="C607" t="s">
        <v>19</v>
      </c>
      <c r="D607" t="s">
        <v>14324</v>
      </c>
      <c r="E607">
        <v>33143</v>
      </c>
      <c r="F607" s="9">
        <v>46239</v>
      </c>
      <c r="G607" t="s">
        <v>3</v>
      </c>
      <c r="H607" s="8">
        <v>0.4826388888888889</v>
      </c>
      <c r="I607" s="8">
        <v>0.4826388888888889</v>
      </c>
      <c r="J607">
        <v>0</v>
      </c>
      <c r="K607" t="s">
        <v>145</v>
      </c>
      <c r="L607">
        <v>0</v>
      </c>
      <c r="M607" t="s">
        <v>17011</v>
      </c>
      <c r="N607" t="s">
        <v>17012</v>
      </c>
      <c r="O607" t="s">
        <v>17013</v>
      </c>
      <c r="P607" t="s">
        <v>17014</v>
      </c>
    </row>
    <row r="608" spans="1:16" x14ac:dyDescent="0.35">
      <c r="A608" t="s">
        <v>76</v>
      </c>
      <c r="B608">
        <v>1322845167</v>
      </c>
      <c r="C608" t="s">
        <v>19</v>
      </c>
      <c r="D608" t="s">
        <v>14324</v>
      </c>
      <c r="E608">
        <v>33143</v>
      </c>
      <c r="F608" s="9">
        <v>46239</v>
      </c>
      <c r="G608" t="s">
        <v>3</v>
      </c>
      <c r="H608" s="8">
        <v>0.48888888888888887</v>
      </c>
      <c r="I608" s="8">
        <v>0.48888888888888887</v>
      </c>
      <c r="J608">
        <v>0</v>
      </c>
      <c r="K608" t="s">
        <v>145</v>
      </c>
      <c r="L608">
        <v>0</v>
      </c>
      <c r="M608" t="s">
        <v>17015</v>
      </c>
      <c r="N608" t="s">
        <v>17016</v>
      </c>
      <c r="O608" t="s">
        <v>17017</v>
      </c>
      <c r="P608" t="s">
        <v>17018</v>
      </c>
    </row>
    <row r="609" spans="1:16" x14ac:dyDescent="0.35">
      <c r="A609" t="s">
        <v>76</v>
      </c>
      <c r="B609">
        <v>1322845167</v>
      </c>
      <c r="C609" t="s">
        <v>19</v>
      </c>
      <c r="D609" t="s">
        <v>14324</v>
      </c>
      <c r="E609">
        <v>33143</v>
      </c>
      <c r="F609" s="9">
        <v>46239</v>
      </c>
      <c r="G609" t="s">
        <v>3</v>
      </c>
      <c r="H609" s="8">
        <v>0.49583333333333335</v>
      </c>
      <c r="I609" s="8">
        <v>0.49583333333333335</v>
      </c>
      <c r="J609">
        <v>0</v>
      </c>
      <c r="K609" t="s">
        <v>145</v>
      </c>
      <c r="L609">
        <v>0</v>
      </c>
      <c r="M609" t="s">
        <v>16763</v>
      </c>
      <c r="N609" t="s">
        <v>17019</v>
      </c>
      <c r="O609" t="s">
        <v>17020</v>
      </c>
      <c r="P609" t="s">
        <v>17021</v>
      </c>
    </row>
    <row r="610" spans="1:16" x14ac:dyDescent="0.35">
      <c r="A610" t="s">
        <v>76</v>
      </c>
      <c r="B610">
        <v>1322845167</v>
      </c>
      <c r="C610" t="s">
        <v>19</v>
      </c>
      <c r="D610" t="s">
        <v>14324</v>
      </c>
      <c r="E610">
        <v>33143</v>
      </c>
      <c r="F610" s="9">
        <v>46239</v>
      </c>
      <c r="G610" t="s">
        <v>3</v>
      </c>
      <c r="H610" s="8">
        <v>0.50277777777777777</v>
      </c>
      <c r="I610" s="8">
        <v>0.50972222222222219</v>
      </c>
      <c r="J610">
        <v>0</v>
      </c>
      <c r="K610" t="s">
        <v>128</v>
      </c>
      <c r="L610">
        <v>0</v>
      </c>
      <c r="M610" t="s">
        <v>129</v>
      </c>
      <c r="N610" t="s">
        <v>3456</v>
      </c>
      <c r="O610" t="s">
        <v>3457</v>
      </c>
      <c r="P610" t="s">
        <v>3458</v>
      </c>
    </row>
    <row r="611" spans="1:16" x14ac:dyDescent="0.35">
      <c r="A611" t="s">
        <v>76</v>
      </c>
      <c r="B611">
        <v>1322845167</v>
      </c>
      <c r="C611" t="s">
        <v>19</v>
      </c>
      <c r="D611" t="s">
        <v>14324</v>
      </c>
      <c r="E611">
        <v>33143</v>
      </c>
      <c r="F611" s="9">
        <v>46239</v>
      </c>
      <c r="G611" t="s">
        <v>3</v>
      </c>
      <c r="H611" s="8">
        <v>0.51527777777777772</v>
      </c>
      <c r="I611" s="8">
        <v>0.52152777777777781</v>
      </c>
      <c r="J611">
        <v>0</v>
      </c>
      <c r="K611" t="s">
        <v>128</v>
      </c>
      <c r="L611">
        <v>0</v>
      </c>
      <c r="M611" t="s">
        <v>129</v>
      </c>
      <c r="N611" t="s">
        <v>17022</v>
      </c>
      <c r="O611" t="s">
        <v>17023</v>
      </c>
      <c r="P611" t="s">
        <v>3458</v>
      </c>
    </row>
    <row r="612" spans="1:16" x14ac:dyDescent="0.35">
      <c r="A612" t="s">
        <v>76</v>
      </c>
      <c r="B612">
        <v>1322845167</v>
      </c>
      <c r="C612" t="s">
        <v>19</v>
      </c>
      <c r="D612" t="s">
        <v>14324</v>
      </c>
      <c r="E612">
        <v>33143</v>
      </c>
      <c r="F612" s="9">
        <v>46239</v>
      </c>
      <c r="G612" t="s">
        <v>3</v>
      </c>
      <c r="H612" s="8">
        <v>0.53055555555555556</v>
      </c>
      <c r="I612" s="8">
        <v>0.53055555555555556</v>
      </c>
      <c r="J612">
        <v>0</v>
      </c>
      <c r="K612" t="s">
        <v>145</v>
      </c>
      <c r="L612">
        <v>0</v>
      </c>
      <c r="M612" t="s">
        <v>17024</v>
      </c>
      <c r="N612" t="s">
        <v>17025</v>
      </c>
      <c r="O612" t="s">
        <v>17026</v>
      </c>
      <c r="P612" t="s">
        <v>17027</v>
      </c>
    </row>
    <row r="613" spans="1:16" x14ac:dyDescent="0.35">
      <c r="A613" t="s">
        <v>76</v>
      </c>
      <c r="B613">
        <v>1322845167</v>
      </c>
      <c r="C613" t="s">
        <v>19</v>
      </c>
      <c r="D613" t="s">
        <v>14324</v>
      </c>
      <c r="E613">
        <v>33143</v>
      </c>
      <c r="F613" s="9">
        <v>46239</v>
      </c>
      <c r="G613" t="s">
        <v>3</v>
      </c>
      <c r="H613" s="8">
        <v>0.53749999999999998</v>
      </c>
      <c r="I613" s="8">
        <v>0.53749999999999998</v>
      </c>
      <c r="J613">
        <v>0</v>
      </c>
      <c r="K613" t="s">
        <v>145</v>
      </c>
      <c r="L613">
        <v>0</v>
      </c>
      <c r="M613" t="s">
        <v>17028</v>
      </c>
      <c r="N613" t="s">
        <v>5218</v>
      </c>
      <c r="O613" t="s">
        <v>5219</v>
      </c>
      <c r="P613" t="s">
        <v>4356</v>
      </c>
    </row>
    <row r="614" spans="1:16" x14ac:dyDescent="0.35">
      <c r="A614" t="s">
        <v>76</v>
      </c>
      <c r="B614">
        <v>1322845167</v>
      </c>
      <c r="C614" t="s">
        <v>19</v>
      </c>
      <c r="D614" t="s">
        <v>14324</v>
      </c>
      <c r="E614">
        <v>33143</v>
      </c>
      <c r="F614" s="9">
        <v>46239</v>
      </c>
      <c r="G614" t="s">
        <v>3</v>
      </c>
      <c r="H614" s="8">
        <v>0.5444444444444444</v>
      </c>
      <c r="I614" s="8">
        <v>0.5444444444444444</v>
      </c>
      <c r="J614">
        <v>0</v>
      </c>
      <c r="K614" t="s">
        <v>145</v>
      </c>
      <c r="L614">
        <v>0</v>
      </c>
      <c r="M614" t="s">
        <v>17029</v>
      </c>
      <c r="N614" t="s">
        <v>17030</v>
      </c>
      <c r="O614" t="s">
        <v>17031</v>
      </c>
      <c r="P614" t="s">
        <v>17032</v>
      </c>
    </row>
    <row r="615" spans="1:16" x14ac:dyDescent="0.35">
      <c r="A615" t="s">
        <v>76</v>
      </c>
      <c r="B615">
        <v>1322845167</v>
      </c>
      <c r="C615" t="s">
        <v>19</v>
      </c>
      <c r="D615" t="s">
        <v>14324</v>
      </c>
      <c r="E615">
        <v>33143</v>
      </c>
      <c r="F615" s="9">
        <v>46239</v>
      </c>
      <c r="G615" t="s">
        <v>3</v>
      </c>
      <c r="H615" s="8">
        <v>0.55138888888888893</v>
      </c>
      <c r="I615" s="8">
        <v>0.55138888888888893</v>
      </c>
      <c r="J615">
        <v>0</v>
      </c>
      <c r="K615" t="s">
        <v>145</v>
      </c>
      <c r="L615">
        <v>0</v>
      </c>
      <c r="M615" t="s">
        <v>17033</v>
      </c>
      <c r="N615" t="s">
        <v>5214</v>
      </c>
      <c r="O615" t="s">
        <v>5212</v>
      </c>
      <c r="P615" t="s">
        <v>5213</v>
      </c>
    </row>
    <row r="616" spans="1:16" x14ac:dyDescent="0.35">
      <c r="A616" t="s">
        <v>76</v>
      </c>
      <c r="B616">
        <v>1322845167</v>
      </c>
      <c r="C616" t="s">
        <v>19</v>
      </c>
      <c r="D616" t="s">
        <v>14324</v>
      </c>
      <c r="E616">
        <v>33143</v>
      </c>
      <c r="F616" s="9">
        <v>46239</v>
      </c>
      <c r="G616" t="s">
        <v>3</v>
      </c>
      <c r="H616" s="8">
        <v>0.55833333333333335</v>
      </c>
      <c r="I616" s="8">
        <v>0.6</v>
      </c>
      <c r="J616">
        <v>1</v>
      </c>
      <c r="K616" t="s">
        <v>128</v>
      </c>
      <c r="L616">
        <v>3</v>
      </c>
      <c r="M616" t="s">
        <v>129</v>
      </c>
      <c r="N616" t="s">
        <v>5208</v>
      </c>
      <c r="O616" t="s">
        <v>5209</v>
      </c>
      <c r="P616" t="s">
        <v>5210</v>
      </c>
    </row>
    <row r="617" spans="1:16" x14ac:dyDescent="0.35">
      <c r="A617" t="s">
        <v>76</v>
      </c>
      <c r="B617">
        <v>1322845167</v>
      </c>
      <c r="C617" t="s">
        <v>19</v>
      </c>
      <c r="D617" t="s">
        <v>14324</v>
      </c>
      <c r="E617">
        <v>33143</v>
      </c>
      <c r="F617" s="9">
        <v>46239</v>
      </c>
      <c r="G617" t="s">
        <v>3</v>
      </c>
      <c r="H617" s="8">
        <v>0.6069444444444444</v>
      </c>
      <c r="I617" s="8">
        <v>0.63472222222222219</v>
      </c>
      <c r="J617">
        <v>1</v>
      </c>
      <c r="K617" t="s">
        <v>128</v>
      </c>
      <c r="L617">
        <v>2</v>
      </c>
      <c r="M617" t="s">
        <v>129</v>
      </c>
      <c r="N617" t="s">
        <v>5214</v>
      </c>
      <c r="O617" t="s">
        <v>5212</v>
      </c>
      <c r="P617" t="s">
        <v>5213</v>
      </c>
    </row>
    <row r="618" spans="1:16" x14ac:dyDescent="0.35">
      <c r="A618" t="s">
        <v>76</v>
      </c>
      <c r="B618">
        <v>1322845167</v>
      </c>
      <c r="C618" t="s">
        <v>19</v>
      </c>
      <c r="D618" t="s">
        <v>14324</v>
      </c>
      <c r="E618">
        <v>33143</v>
      </c>
      <c r="F618" s="9">
        <v>46239</v>
      </c>
      <c r="G618" t="s">
        <v>3</v>
      </c>
      <c r="H618" s="8">
        <v>0.64097222222222228</v>
      </c>
      <c r="I618" s="8">
        <v>0.64097222222222228</v>
      </c>
      <c r="J618">
        <v>0</v>
      </c>
      <c r="K618" t="s">
        <v>145</v>
      </c>
      <c r="L618">
        <v>0</v>
      </c>
      <c r="M618" t="s">
        <v>17034</v>
      </c>
      <c r="N618" t="s">
        <v>14694</v>
      </c>
      <c r="O618" t="s">
        <v>14695</v>
      </c>
      <c r="P618" t="s">
        <v>14696</v>
      </c>
    </row>
    <row r="619" spans="1:16" x14ac:dyDescent="0.35">
      <c r="A619" t="s">
        <v>76</v>
      </c>
      <c r="B619">
        <v>1322845167</v>
      </c>
      <c r="C619" t="s">
        <v>19</v>
      </c>
      <c r="D619" t="s">
        <v>14324</v>
      </c>
      <c r="E619">
        <v>33143</v>
      </c>
      <c r="F619" s="9">
        <v>46239</v>
      </c>
      <c r="G619" t="s">
        <v>3</v>
      </c>
      <c r="H619" s="8">
        <v>0.64861111111111114</v>
      </c>
      <c r="I619" s="8">
        <v>0.64861111111111114</v>
      </c>
      <c r="J619">
        <v>0</v>
      </c>
      <c r="K619" t="s">
        <v>145</v>
      </c>
      <c r="L619">
        <v>0</v>
      </c>
      <c r="M619" t="s">
        <v>16552</v>
      </c>
      <c r="N619" t="s">
        <v>14700</v>
      </c>
      <c r="O619" t="s">
        <v>14701</v>
      </c>
      <c r="P619" t="s">
        <v>14702</v>
      </c>
    </row>
    <row r="620" spans="1:16" x14ac:dyDescent="0.35">
      <c r="A620" t="s">
        <v>76</v>
      </c>
      <c r="B620">
        <v>1322845167</v>
      </c>
      <c r="C620" t="s">
        <v>19</v>
      </c>
      <c r="D620" t="s">
        <v>14324</v>
      </c>
      <c r="E620">
        <v>33143</v>
      </c>
      <c r="F620" s="9">
        <v>46239</v>
      </c>
      <c r="G620" t="s">
        <v>3</v>
      </c>
      <c r="H620" s="8">
        <v>0.65486111111111112</v>
      </c>
      <c r="I620" s="8">
        <v>0.65486111111111112</v>
      </c>
      <c r="J620">
        <v>0</v>
      </c>
      <c r="K620" t="s">
        <v>145</v>
      </c>
      <c r="L620">
        <v>0</v>
      </c>
      <c r="M620" t="s">
        <v>17035</v>
      </c>
      <c r="N620" t="s">
        <v>17036</v>
      </c>
      <c r="O620" t="s">
        <v>17037</v>
      </c>
      <c r="P620" t="s">
        <v>17038</v>
      </c>
    </row>
    <row r="621" spans="1:16" x14ac:dyDescent="0.35">
      <c r="A621" t="s">
        <v>76</v>
      </c>
      <c r="B621">
        <v>1322845167</v>
      </c>
      <c r="C621" t="s">
        <v>19</v>
      </c>
      <c r="D621" t="s">
        <v>14324</v>
      </c>
      <c r="E621">
        <v>33143</v>
      </c>
      <c r="F621" s="9">
        <v>46239</v>
      </c>
      <c r="G621" t="s">
        <v>3</v>
      </c>
      <c r="H621" s="8">
        <v>0.66249999999999998</v>
      </c>
      <c r="I621" s="8">
        <v>0.6694444444444444</v>
      </c>
      <c r="J621">
        <v>0</v>
      </c>
      <c r="K621" t="s">
        <v>128</v>
      </c>
      <c r="L621">
        <v>0</v>
      </c>
      <c r="M621" t="s">
        <v>129</v>
      </c>
      <c r="N621" t="s">
        <v>14694</v>
      </c>
      <c r="O621" t="s">
        <v>14695</v>
      </c>
      <c r="P621" t="s">
        <v>14696</v>
      </c>
    </row>
    <row r="622" spans="1:16" x14ac:dyDescent="0.35">
      <c r="A622" t="s">
        <v>76</v>
      </c>
      <c r="B622">
        <v>1322845167</v>
      </c>
      <c r="C622" t="s">
        <v>19</v>
      </c>
      <c r="D622" t="s">
        <v>14324</v>
      </c>
      <c r="E622">
        <v>33143</v>
      </c>
      <c r="F622" s="9">
        <v>46239</v>
      </c>
      <c r="G622" t="s">
        <v>3</v>
      </c>
      <c r="H622" s="8">
        <v>0.67638888888888893</v>
      </c>
      <c r="I622" s="8">
        <v>0.67638888888888893</v>
      </c>
      <c r="J622">
        <v>0</v>
      </c>
      <c r="K622" t="s">
        <v>145</v>
      </c>
      <c r="L622">
        <v>0</v>
      </c>
      <c r="M622" t="s">
        <v>17039</v>
      </c>
      <c r="N622" t="s">
        <v>17030</v>
      </c>
      <c r="O622" t="s">
        <v>17031</v>
      </c>
      <c r="P622" t="s">
        <v>17032</v>
      </c>
    </row>
    <row r="623" spans="1:16" x14ac:dyDescent="0.35">
      <c r="A623" t="s">
        <v>76</v>
      </c>
      <c r="B623">
        <v>1322845167</v>
      </c>
      <c r="C623" t="s">
        <v>19</v>
      </c>
      <c r="D623" t="s">
        <v>14324</v>
      </c>
      <c r="E623">
        <v>33143</v>
      </c>
      <c r="F623" s="9">
        <v>46239</v>
      </c>
      <c r="G623" t="s">
        <v>3</v>
      </c>
      <c r="H623" s="8">
        <v>0.68333333333333335</v>
      </c>
      <c r="I623" s="8">
        <v>0.68333333333333335</v>
      </c>
      <c r="J623">
        <v>0</v>
      </c>
      <c r="K623" t="s">
        <v>145</v>
      </c>
      <c r="L623">
        <v>0</v>
      </c>
      <c r="M623" t="s">
        <v>16493</v>
      </c>
      <c r="N623" t="s">
        <v>13907</v>
      </c>
      <c r="O623" t="s">
        <v>13908</v>
      </c>
      <c r="P623" t="s">
        <v>13909</v>
      </c>
    </row>
    <row r="624" spans="1:16" x14ac:dyDescent="0.35">
      <c r="A624" t="s">
        <v>76</v>
      </c>
      <c r="B624">
        <v>1322845167</v>
      </c>
      <c r="C624" t="s">
        <v>19</v>
      </c>
      <c r="D624" t="s">
        <v>14324</v>
      </c>
      <c r="E624">
        <v>33143</v>
      </c>
      <c r="F624" s="9">
        <v>46239</v>
      </c>
      <c r="G624" t="s">
        <v>3</v>
      </c>
      <c r="H624" s="8">
        <v>0.69027777777777777</v>
      </c>
      <c r="I624" s="8">
        <v>0.69722222222222219</v>
      </c>
      <c r="J624">
        <v>0</v>
      </c>
      <c r="K624" t="s">
        <v>128</v>
      </c>
      <c r="L624">
        <v>0</v>
      </c>
      <c r="M624" t="s">
        <v>129</v>
      </c>
      <c r="N624" t="s">
        <v>17040</v>
      </c>
      <c r="O624" t="s">
        <v>17041</v>
      </c>
      <c r="P624" t="s">
        <v>17042</v>
      </c>
    </row>
    <row r="625" spans="1:16" x14ac:dyDescent="0.35">
      <c r="A625" t="s">
        <v>76</v>
      </c>
      <c r="B625">
        <v>1322845167</v>
      </c>
      <c r="C625" t="s">
        <v>19</v>
      </c>
      <c r="D625" t="s">
        <v>14324</v>
      </c>
      <c r="E625">
        <v>33143</v>
      </c>
      <c r="F625" s="9">
        <v>46239</v>
      </c>
      <c r="G625" t="s">
        <v>3</v>
      </c>
      <c r="H625" s="8">
        <v>0.70416666666666672</v>
      </c>
      <c r="I625" s="8">
        <v>0.70416666666666672</v>
      </c>
      <c r="J625">
        <v>0</v>
      </c>
      <c r="K625" t="s">
        <v>145</v>
      </c>
      <c r="L625">
        <v>0</v>
      </c>
      <c r="M625" t="s">
        <v>17043</v>
      </c>
      <c r="N625" t="s">
        <v>17044</v>
      </c>
      <c r="O625" t="s">
        <v>17045</v>
      </c>
      <c r="P625" t="s">
        <v>17046</v>
      </c>
    </row>
    <row r="626" spans="1:16" x14ac:dyDescent="0.35">
      <c r="A626" t="s">
        <v>76</v>
      </c>
      <c r="B626">
        <v>1322845167</v>
      </c>
      <c r="C626" t="s">
        <v>19</v>
      </c>
      <c r="D626" t="s">
        <v>14324</v>
      </c>
      <c r="E626">
        <v>33143</v>
      </c>
      <c r="F626" s="9">
        <v>46239</v>
      </c>
      <c r="G626" t="s">
        <v>3</v>
      </c>
      <c r="H626" s="8">
        <v>0.71111111111111114</v>
      </c>
      <c r="I626" s="8">
        <v>0.71111111111111114</v>
      </c>
      <c r="J626">
        <v>0</v>
      </c>
      <c r="K626" t="s">
        <v>145</v>
      </c>
      <c r="L626">
        <v>0</v>
      </c>
      <c r="M626" t="s">
        <v>16810</v>
      </c>
      <c r="N626" t="s">
        <v>14697</v>
      </c>
      <c r="O626" t="s">
        <v>14698</v>
      </c>
      <c r="P626" t="s">
        <v>14699</v>
      </c>
    </row>
    <row r="627" spans="1:16" x14ac:dyDescent="0.35">
      <c r="A627" t="s">
        <v>76</v>
      </c>
      <c r="B627">
        <v>1322845167</v>
      </c>
      <c r="C627" t="s">
        <v>19</v>
      </c>
      <c r="D627" t="s">
        <v>14324</v>
      </c>
      <c r="E627">
        <v>33143</v>
      </c>
      <c r="F627" s="9">
        <v>46239</v>
      </c>
      <c r="G627" t="s">
        <v>3</v>
      </c>
      <c r="H627" s="8">
        <v>0.71805555555555556</v>
      </c>
      <c r="I627" s="8">
        <v>0.78055555555555556</v>
      </c>
      <c r="J627">
        <v>2</v>
      </c>
      <c r="K627" t="s">
        <v>128</v>
      </c>
      <c r="L627">
        <v>4</v>
      </c>
      <c r="M627" t="s">
        <v>129</v>
      </c>
      <c r="N627" t="s">
        <v>5208</v>
      </c>
      <c r="O627" t="s">
        <v>5209</v>
      </c>
      <c r="P627" t="s">
        <v>5210</v>
      </c>
    </row>
    <row r="628" spans="1:16" x14ac:dyDescent="0.35">
      <c r="A628" t="s">
        <v>76</v>
      </c>
      <c r="B628">
        <v>1322845167</v>
      </c>
      <c r="C628" t="s">
        <v>19</v>
      </c>
      <c r="D628" t="s">
        <v>14324</v>
      </c>
      <c r="E628">
        <v>33143</v>
      </c>
      <c r="F628" s="9">
        <v>46239</v>
      </c>
      <c r="G628" t="s">
        <v>3</v>
      </c>
      <c r="H628" s="8">
        <v>0.78680555555555554</v>
      </c>
      <c r="I628" s="8">
        <v>0.78680555555555554</v>
      </c>
      <c r="J628">
        <v>0</v>
      </c>
      <c r="K628" t="s">
        <v>145</v>
      </c>
      <c r="L628">
        <v>0</v>
      </c>
      <c r="M628" t="s">
        <v>17047</v>
      </c>
      <c r="N628" t="s">
        <v>14694</v>
      </c>
      <c r="O628" t="s">
        <v>14695</v>
      </c>
      <c r="P628" t="s">
        <v>14696</v>
      </c>
    </row>
    <row r="629" spans="1:16" x14ac:dyDescent="0.35">
      <c r="A629" t="s">
        <v>76</v>
      </c>
      <c r="B629">
        <v>1322845167</v>
      </c>
      <c r="C629" t="s">
        <v>19</v>
      </c>
      <c r="D629" t="s">
        <v>14324</v>
      </c>
      <c r="E629">
        <v>33143</v>
      </c>
      <c r="F629" s="9">
        <v>46240</v>
      </c>
      <c r="G629" t="s">
        <v>4</v>
      </c>
      <c r="H629" s="8">
        <v>0.40555555555555556</v>
      </c>
      <c r="I629" s="8">
        <v>0.40555555555555556</v>
      </c>
      <c r="J629">
        <v>0</v>
      </c>
      <c r="K629" t="s">
        <v>145</v>
      </c>
      <c r="L629">
        <v>0</v>
      </c>
      <c r="M629" t="s">
        <v>17048</v>
      </c>
      <c r="N629" t="s">
        <v>6537</v>
      </c>
      <c r="O629" t="s">
        <v>6538</v>
      </c>
      <c r="P629" t="s">
        <v>6539</v>
      </c>
    </row>
    <row r="630" spans="1:16" x14ac:dyDescent="0.35">
      <c r="A630" t="s">
        <v>76</v>
      </c>
      <c r="B630">
        <v>1322845167</v>
      </c>
      <c r="C630" t="s">
        <v>19</v>
      </c>
      <c r="D630" t="s">
        <v>14324</v>
      </c>
      <c r="E630">
        <v>33143</v>
      </c>
      <c r="F630" s="9">
        <v>46240</v>
      </c>
      <c r="G630" t="s">
        <v>4</v>
      </c>
      <c r="H630" s="8">
        <v>0.41249999999999998</v>
      </c>
      <c r="I630" s="8">
        <v>0.43333333333333335</v>
      </c>
      <c r="J630">
        <v>1</v>
      </c>
      <c r="K630" t="s">
        <v>128</v>
      </c>
      <c r="L630">
        <v>2</v>
      </c>
      <c r="M630" t="s">
        <v>129</v>
      </c>
      <c r="N630" t="s">
        <v>5122</v>
      </c>
      <c r="O630" t="s">
        <v>5123</v>
      </c>
      <c r="P630" t="s">
        <v>5124</v>
      </c>
    </row>
    <row r="631" spans="1:16" x14ac:dyDescent="0.35">
      <c r="A631" t="s">
        <v>76</v>
      </c>
      <c r="B631">
        <v>1322845167</v>
      </c>
      <c r="C631" t="s">
        <v>19</v>
      </c>
      <c r="D631" t="s">
        <v>14324</v>
      </c>
      <c r="E631">
        <v>33143</v>
      </c>
      <c r="F631" s="9">
        <v>46240</v>
      </c>
      <c r="G631" t="s">
        <v>4</v>
      </c>
      <c r="H631" s="8">
        <v>0.44027777777777777</v>
      </c>
      <c r="I631" s="8">
        <v>0.44027777777777777</v>
      </c>
      <c r="J631">
        <v>0</v>
      </c>
      <c r="K631" t="s">
        <v>145</v>
      </c>
      <c r="L631">
        <v>0</v>
      </c>
      <c r="M631" t="s">
        <v>16602</v>
      </c>
      <c r="N631" t="s">
        <v>4647</v>
      </c>
      <c r="O631" t="s">
        <v>4648</v>
      </c>
      <c r="P631" t="s">
        <v>4649</v>
      </c>
    </row>
    <row r="632" spans="1:16" x14ac:dyDescent="0.35">
      <c r="A632" t="s">
        <v>76</v>
      </c>
      <c r="B632">
        <v>1322845167</v>
      </c>
      <c r="C632" t="s">
        <v>19</v>
      </c>
      <c r="D632" t="s">
        <v>14324</v>
      </c>
      <c r="E632">
        <v>33143</v>
      </c>
      <c r="F632" s="9">
        <v>46240</v>
      </c>
      <c r="G632" t="s">
        <v>4</v>
      </c>
      <c r="H632" s="8">
        <v>0.44722222222222224</v>
      </c>
      <c r="I632" s="8">
        <v>0.44722222222222224</v>
      </c>
      <c r="J632">
        <v>0</v>
      </c>
      <c r="K632" t="s">
        <v>145</v>
      </c>
      <c r="L632">
        <v>0</v>
      </c>
      <c r="M632" t="s">
        <v>16530</v>
      </c>
      <c r="N632" t="s">
        <v>5067</v>
      </c>
      <c r="O632" t="s">
        <v>5068</v>
      </c>
      <c r="P632" t="s">
        <v>5069</v>
      </c>
    </row>
    <row r="633" spans="1:16" x14ac:dyDescent="0.35">
      <c r="A633" t="s">
        <v>76</v>
      </c>
      <c r="B633">
        <v>1322845167</v>
      </c>
      <c r="C633" t="s">
        <v>19</v>
      </c>
      <c r="D633" t="s">
        <v>14324</v>
      </c>
      <c r="E633">
        <v>33143</v>
      </c>
      <c r="F633" s="9">
        <v>46240</v>
      </c>
      <c r="G633" t="s">
        <v>4</v>
      </c>
      <c r="H633" s="8">
        <v>0.45416666666666666</v>
      </c>
      <c r="I633" s="8">
        <v>0.48194444444444445</v>
      </c>
      <c r="J633">
        <v>1</v>
      </c>
      <c r="K633" t="s">
        <v>128</v>
      </c>
      <c r="L633">
        <v>2</v>
      </c>
      <c r="M633" t="s">
        <v>129</v>
      </c>
      <c r="N633" t="s">
        <v>5103</v>
      </c>
      <c r="O633" t="s">
        <v>4654</v>
      </c>
      <c r="P633" t="s">
        <v>4655</v>
      </c>
    </row>
    <row r="634" spans="1:16" x14ac:dyDescent="0.35">
      <c r="A634" t="s">
        <v>76</v>
      </c>
      <c r="B634">
        <v>1322845167</v>
      </c>
      <c r="C634" t="s">
        <v>19</v>
      </c>
      <c r="D634" t="s">
        <v>14324</v>
      </c>
      <c r="E634">
        <v>33143</v>
      </c>
      <c r="F634" s="9">
        <v>46240</v>
      </c>
      <c r="G634" t="s">
        <v>4</v>
      </c>
      <c r="H634" s="8">
        <v>0.48888888888888887</v>
      </c>
      <c r="I634" s="8">
        <v>0.48888888888888887</v>
      </c>
      <c r="J634">
        <v>0</v>
      </c>
      <c r="K634" t="s">
        <v>145</v>
      </c>
      <c r="L634">
        <v>0</v>
      </c>
      <c r="M634" t="s">
        <v>17049</v>
      </c>
      <c r="N634" t="s">
        <v>5129</v>
      </c>
      <c r="O634" t="s">
        <v>5130</v>
      </c>
      <c r="P634" t="s">
        <v>5131</v>
      </c>
    </row>
    <row r="635" spans="1:16" x14ac:dyDescent="0.35">
      <c r="A635" t="s">
        <v>76</v>
      </c>
      <c r="B635">
        <v>1322845167</v>
      </c>
      <c r="C635" t="s">
        <v>19</v>
      </c>
      <c r="D635" t="s">
        <v>14324</v>
      </c>
      <c r="E635">
        <v>33143</v>
      </c>
      <c r="F635" s="9">
        <v>46240</v>
      </c>
      <c r="G635" t="s">
        <v>4</v>
      </c>
      <c r="H635" s="8">
        <v>0.49583333333333335</v>
      </c>
      <c r="I635" s="8">
        <v>0.49583333333333335</v>
      </c>
      <c r="J635">
        <v>0</v>
      </c>
      <c r="K635" t="s">
        <v>145</v>
      </c>
      <c r="L635">
        <v>0</v>
      </c>
      <c r="M635" t="s">
        <v>16499</v>
      </c>
      <c r="N635" t="s">
        <v>3934</v>
      </c>
      <c r="O635" t="s">
        <v>3935</v>
      </c>
      <c r="P635" t="s">
        <v>3936</v>
      </c>
    </row>
    <row r="636" spans="1:16" x14ac:dyDescent="0.35">
      <c r="A636" t="s">
        <v>76</v>
      </c>
      <c r="B636">
        <v>1322845167</v>
      </c>
      <c r="C636" t="s">
        <v>19</v>
      </c>
      <c r="D636" t="s">
        <v>14324</v>
      </c>
      <c r="E636">
        <v>33143</v>
      </c>
      <c r="F636" s="9">
        <v>46240</v>
      </c>
      <c r="G636" t="s">
        <v>4</v>
      </c>
      <c r="H636" s="8">
        <v>0.50069444444444444</v>
      </c>
      <c r="I636" s="8">
        <v>0.50069444444444444</v>
      </c>
      <c r="J636">
        <v>0</v>
      </c>
      <c r="K636" t="s">
        <v>145</v>
      </c>
      <c r="L636">
        <v>0</v>
      </c>
      <c r="M636" t="s">
        <v>16493</v>
      </c>
      <c r="N636" t="s">
        <v>17050</v>
      </c>
      <c r="O636" t="s">
        <v>17051</v>
      </c>
      <c r="P636" t="s">
        <v>17052</v>
      </c>
    </row>
    <row r="637" spans="1:16" x14ac:dyDescent="0.35">
      <c r="A637" t="s">
        <v>76</v>
      </c>
      <c r="B637">
        <v>1322845167</v>
      </c>
      <c r="C637" t="s">
        <v>19</v>
      </c>
      <c r="D637" t="s">
        <v>14324</v>
      </c>
      <c r="E637">
        <v>33143</v>
      </c>
      <c r="F637" s="9">
        <v>46240</v>
      </c>
      <c r="G637" t="s">
        <v>4</v>
      </c>
      <c r="H637" s="8">
        <v>0.50972222222222219</v>
      </c>
      <c r="I637" s="8">
        <v>0.56527777777777777</v>
      </c>
      <c r="J637">
        <v>1</v>
      </c>
      <c r="K637" t="s">
        <v>128</v>
      </c>
      <c r="L637">
        <v>4</v>
      </c>
      <c r="M637" t="s">
        <v>129</v>
      </c>
      <c r="N637" t="s">
        <v>4659</v>
      </c>
      <c r="O637" t="s">
        <v>4660</v>
      </c>
      <c r="P637" t="s">
        <v>4661</v>
      </c>
    </row>
    <row r="638" spans="1:16" x14ac:dyDescent="0.35">
      <c r="A638" t="s">
        <v>76</v>
      </c>
      <c r="B638">
        <v>1322845167</v>
      </c>
      <c r="C638" t="s">
        <v>19</v>
      </c>
      <c r="D638" t="s">
        <v>14324</v>
      </c>
      <c r="E638">
        <v>33143</v>
      </c>
      <c r="F638" s="9">
        <v>46240</v>
      </c>
      <c r="G638" t="s">
        <v>4</v>
      </c>
      <c r="H638" s="8">
        <v>0.57222222222222219</v>
      </c>
      <c r="I638" s="8">
        <v>0.57222222222222219</v>
      </c>
      <c r="J638">
        <v>0</v>
      </c>
      <c r="K638" t="s">
        <v>145</v>
      </c>
      <c r="L638">
        <v>0</v>
      </c>
      <c r="M638" t="s">
        <v>16981</v>
      </c>
      <c r="N638" t="s">
        <v>4662</v>
      </c>
      <c r="O638" t="s">
        <v>4663</v>
      </c>
      <c r="P638" t="s">
        <v>4664</v>
      </c>
    </row>
    <row r="639" spans="1:16" x14ac:dyDescent="0.35">
      <c r="A639" t="s">
        <v>76</v>
      </c>
      <c r="B639">
        <v>1322845167</v>
      </c>
      <c r="C639" t="s">
        <v>19</v>
      </c>
      <c r="D639" t="s">
        <v>14324</v>
      </c>
      <c r="E639">
        <v>33143</v>
      </c>
      <c r="F639" s="9">
        <v>46240</v>
      </c>
      <c r="G639" t="s">
        <v>4</v>
      </c>
      <c r="H639" s="8">
        <v>0.57916666666666672</v>
      </c>
      <c r="I639" s="8">
        <v>0.57916666666666672</v>
      </c>
      <c r="J639">
        <v>0</v>
      </c>
      <c r="K639" t="s">
        <v>145</v>
      </c>
      <c r="L639">
        <v>0</v>
      </c>
      <c r="M639" t="s">
        <v>17053</v>
      </c>
      <c r="N639" t="s">
        <v>12095</v>
      </c>
      <c r="O639" t="s">
        <v>12096</v>
      </c>
      <c r="P639" t="s">
        <v>12097</v>
      </c>
    </row>
    <row r="640" spans="1:16" x14ac:dyDescent="0.35">
      <c r="A640" t="s">
        <v>76</v>
      </c>
      <c r="B640">
        <v>1322845167</v>
      </c>
      <c r="C640" t="s">
        <v>19</v>
      </c>
      <c r="D640" t="s">
        <v>14324</v>
      </c>
      <c r="E640">
        <v>33143</v>
      </c>
      <c r="F640" s="9">
        <v>46240</v>
      </c>
      <c r="G640" t="s">
        <v>4</v>
      </c>
      <c r="H640" s="8">
        <v>0.58611111111111114</v>
      </c>
      <c r="I640" s="8">
        <v>0.59305555555555556</v>
      </c>
      <c r="J640">
        <v>0</v>
      </c>
      <c r="K640" t="s">
        <v>128</v>
      </c>
      <c r="L640">
        <v>0</v>
      </c>
      <c r="M640" t="s">
        <v>129</v>
      </c>
      <c r="N640" t="s">
        <v>4659</v>
      </c>
      <c r="O640" t="s">
        <v>4660</v>
      </c>
      <c r="P640" t="s">
        <v>4661</v>
      </c>
    </row>
    <row r="641" spans="1:16" x14ac:dyDescent="0.35">
      <c r="A641" t="s">
        <v>76</v>
      </c>
      <c r="B641">
        <v>1322845167</v>
      </c>
      <c r="C641" t="s">
        <v>19</v>
      </c>
      <c r="D641" t="s">
        <v>14324</v>
      </c>
      <c r="E641">
        <v>33143</v>
      </c>
      <c r="F641" s="9">
        <v>46240</v>
      </c>
      <c r="G641" t="s">
        <v>4</v>
      </c>
      <c r="H641" s="8">
        <v>0.6</v>
      </c>
      <c r="I641" s="8">
        <v>0.6</v>
      </c>
      <c r="J641">
        <v>0</v>
      </c>
      <c r="K641" t="s">
        <v>145</v>
      </c>
      <c r="L641">
        <v>0</v>
      </c>
      <c r="M641" t="s">
        <v>17054</v>
      </c>
      <c r="N641" t="s">
        <v>12069</v>
      </c>
      <c r="O641" t="s">
        <v>12070</v>
      </c>
      <c r="P641" t="s">
        <v>12071</v>
      </c>
    </row>
    <row r="642" spans="1:16" x14ac:dyDescent="0.35">
      <c r="A642" t="s">
        <v>76</v>
      </c>
      <c r="B642">
        <v>1322845167</v>
      </c>
      <c r="C642" t="s">
        <v>19</v>
      </c>
      <c r="D642" t="s">
        <v>14324</v>
      </c>
      <c r="E642">
        <v>33143</v>
      </c>
      <c r="F642" s="9">
        <v>46240</v>
      </c>
      <c r="G642" t="s">
        <v>4</v>
      </c>
      <c r="H642" s="8">
        <v>0.6069444444444444</v>
      </c>
      <c r="I642" s="8">
        <v>0.61388888888888893</v>
      </c>
      <c r="J642">
        <v>0</v>
      </c>
      <c r="K642" t="s">
        <v>128</v>
      </c>
      <c r="L642">
        <v>1</v>
      </c>
      <c r="M642" t="s">
        <v>129</v>
      </c>
      <c r="N642" t="s">
        <v>4662</v>
      </c>
      <c r="O642" t="s">
        <v>4663</v>
      </c>
      <c r="P642" t="s">
        <v>4664</v>
      </c>
    </row>
    <row r="643" spans="1:16" x14ac:dyDescent="0.35">
      <c r="A643" t="s">
        <v>76</v>
      </c>
      <c r="B643">
        <v>1322845167</v>
      </c>
      <c r="C643" t="s">
        <v>19</v>
      </c>
      <c r="D643" t="s">
        <v>14324</v>
      </c>
      <c r="E643">
        <v>33143</v>
      </c>
      <c r="F643" s="9">
        <v>46240</v>
      </c>
      <c r="G643" t="s">
        <v>4</v>
      </c>
      <c r="H643" s="8">
        <v>0.62083333333333335</v>
      </c>
      <c r="I643" s="8">
        <v>0.62083333333333335</v>
      </c>
      <c r="J643">
        <v>0</v>
      </c>
      <c r="K643" t="s">
        <v>145</v>
      </c>
      <c r="L643">
        <v>0</v>
      </c>
      <c r="M643" t="s">
        <v>17054</v>
      </c>
      <c r="N643" t="s">
        <v>12069</v>
      </c>
      <c r="O643" t="s">
        <v>12070</v>
      </c>
      <c r="P643" t="s">
        <v>12071</v>
      </c>
    </row>
    <row r="644" spans="1:16" x14ac:dyDescent="0.35">
      <c r="A644" t="s">
        <v>76</v>
      </c>
      <c r="B644">
        <v>1322845167</v>
      </c>
      <c r="C644" t="s">
        <v>19</v>
      </c>
      <c r="D644" t="s">
        <v>14324</v>
      </c>
      <c r="E644">
        <v>33143</v>
      </c>
      <c r="F644" s="9">
        <v>46240</v>
      </c>
      <c r="G644" t="s">
        <v>4</v>
      </c>
      <c r="H644" s="8">
        <v>0.62777777777777777</v>
      </c>
      <c r="I644" s="8">
        <v>0.62777777777777777</v>
      </c>
      <c r="J644">
        <v>0</v>
      </c>
      <c r="K644" t="s">
        <v>145</v>
      </c>
      <c r="L644">
        <v>0</v>
      </c>
      <c r="M644" t="s">
        <v>16582</v>
      </c>
      <c r="N644" t="s">
        <v>4662</v>
      </c>
      <c r="O644" t="s">
        <v>4663</v>
      </c>
      <c r="P644" t="s">
        <v>4664</v>
      </c>
    </row>
    <row r="645" spans="1:16" x14ac:dyDescent="0.35">
      <c r="A645" t="s">
        <v>76</v>
      </c>
      <c r="B645">
        <v>1322845167</v>
      </c>
      <c r="C645" t="s">
        <v>19</v>
      </c>
      <c r="D645" t="s">
        <v>14324</v>
      </c>
      <c r="E645">
        <v>33143</v>
      </c>
      <c r="F645" s="9">
        <v>46240</v>
      </c>
      <c r="G645" t="s">
        <v>4</v>
      </c>
      <c r="H645" s="8">
        <v>0.63472222222222219</v>
      </c>
      <c r="I645" s="8">
        <v>0.63472222222222219</v>
      </c>
      <c r="J645">
        <v>0</v>
      </c>
      <c r="K645" t="s">
        <v>145</v>
      </c>
      <c r="L645">
        <v>0</v>
      </c>
      <c r="M645" t="s">
        <v>16980</v>
      </c>
      <c r="N645" t="s">
        <v>4659</v>
      </c>
      <c r="O645" t="s">
        <v>4660</v>
      </c>
      <c r="P645" t="s">
        <v>4661</v>
      </c>
    </row>
    <row r="646" spans="1:16" x14ac:dyDescent="0.35">
      <c r="A646" t="s">
        <v>76</v>
      </c>
      <c r="B646">
        <v>1322845167</v>
      </c>
      <c r="C646" t="s">
        <v>19</v>
      </c>
      <c r="D646" t="s">
        <v>14324</v>
      </c>
      <c r="E646">
        <v>33143</v>
      </c>
      <c r="F646" s="9">
        <v>46240</v>
      </c>
      <c r="G646" t="s">
        <v>4</v>
      </c>
      <c r="H646" s="8">
        <v>0.64166666666666672</v>
      </c>
      <c r="I646" s="8">
        <v>0.64166666666666672</v>
      </c>
      <c r="J646">
        <v>0</v>
      </c>
      <c r="K646" t="s">
        <v>145</v>
      </c>
      <c r="L646">
        <v>0</v>
      </c>
      <c r="M646" t="s">
        <v>17055</v>
      </c>
      <c r="N646" t="s">
        <v>12092</v>
      </c>
      <c r="O646" t="s">
        <v>12093</v>
      </c>
      <c r="P646" t="s">
        <v>12094</v>
      </c>
    </row>
    <row r="647" spans="1:16" x14ac:dyDescent="0.35">
      <c r="A647" t="s">
        <v>76</v>
      </c>
      <c r="B647">
        <v>1322845167</v>
      </c>
      <c r="C647" t="s">
        <v>19</v>
      </c>
      <c r="D647" t="s">
        <v>14324</v>
      </c>
      <c r="E647">
        <v>33143</v>
      </c>
      <c r="F647" s="9">
        <v>46240</v>
      </c>
      <c r="G647" t="s">
        <v>4</v>
      </c>
      <c r="H647" s="8">
        <v>0.64861111111111114</v>
      </c>
      <c r="I647" s="8">
        <v>0.64861111111111114</v>
      </c>
      <c r="J647">
        <v>0</v>
      </c>
      <c r="K647" t="s">
        <v>145</v>
      </c>
      <c r="L647">
        <v>0</v>
      </c>
      <c r="M647" t="s">
        <v>17056</v>
      </c>
      <c r="N647" t="s">
        <v>4662</v>
      </c>
      <c r="O647" t="s">
        <v>4663</v>
      </c>
      <c r="P647" t="s">
        <v>4664</v>
      </c>
    </row>
    <row r="648" spans="1:16" x14ac:dyDescent="0.35">
      <c r="A648" t="s">
        <v>76</v>
      </c>
      <c r="B648">
        <v>1322845167</v>
      </c>
      <c r="C648" t="s">
        <v>19</v>
      </c>
      <c r="D648" t="s">
        <v>14324</v>
      </c>
      <c r="E648">
        <v>33143</v>
      </c>
      <c r="F648" s="9">
        <v>46240</v>
      </c>
      <c r="G648" t="s">
        <v>4</v>
      </c>
      <c r="H648" s="8">
        <v>0.65416666666666667</v>
      </c>
      <c r="I648" s="8">
        <v>0.66249999999999998</v>
      </c>
      <c r="J648">
        <v>0</v>
      </c>
      <c r="K648" t="s">
        <v>128</v>
      </c>
      <c r="L648">
        <v>1</v>
      </c>
      <c r="M648" t="s">
        <v>129</v>
      </c>
      <c r="N648" t="s">
        <v>12083</v>
      </c>
      <c r="O648" t="s">
        <v>12084</v>
      </c>
      <c r="P648" t="s">
        <v>12085</v>
      </c>
    </row>
    <row r="649" spans="1:16" x14ac:dyDescent="0.35">
      <c r="A649" t="s">
        <v>76</v>
      </c>
      <c r="B649">
        <v>1322845167</v>
      </c>
      <c r="C649" t="s">
        <v>19</v>
      </c>
      <c r="D649" t="s">
        <v>14324</v>
      </c>
      <c r="E649">
        <v>33143</v>
      </c>
      <c r="F649" s="9">
        <v>46240</v>
      </c>
      <c r="G649" t="s">
        <v>4</v>
      </c>
      <c r="H649" s="8">
        <v>0.6694444444444444</v>
      </c>
      <c r="I649" s="8">
        <v>0.70416666666666672</v>
      </c>
      <c r="J649">
        <v>1</v>
      </c>
      <c r="K649" t="s">
        <v>128</v>
      </c>
      <c r="L649">
        <v>3</v>
      </c>
      <c r="M649" t="s">
        <v>129</v>
      </c>
      <c r="N649" t="s">
        <v>4662</v>
      </c>
      <c r="O649" t="s">
        <v>4663</v>
      </c>
      <c r="P649" t="s">
        <v>4664</v>
      </c>
    </row>
    <row r="650" spans="1:16" x14ac:dyDescent="0.35">
      <c r="A650" t="s">
        <v>76</v>
      </c>
      <c r="B650">
        <v>1322845167</v>
      </c>
      <c r="C650" t="s">
        <v>19</v>
      </c>
      <c r="D650" t="s">
        <v>14324</v>
      </c>
      <c r="E650">
        <v>33143</v>
      </c>
      <c r="F650" s="9">
        <v>46240</v>
      </c>
      <c r="G650" t="s">
        <v>4</v>
      </c>
      <c r="H650" s="8">
        <v>0.71111111111111114</v>
      </c>
      <c r="I650" s="8">
        <v>0.71111111111111114</v>
      </c>
      <c r="J650">
        <v>0</v>
      </c>
      <c r="K650" t="s">
        <v>145</v>
      </c>
      <c r="L650">
        <v>0</v>
      </c>
      <c r="M650" t="s">
        <v>17057</v>
      </c>
      <c r="N650" t="s">
        <v>12095</v>
      </c>
      <c r="O650" t="s">
        <v>12096</v>
      </c>
      <c r="P650" t="s">
        <v>12097</v>
      </c>
    </row>
    <row r="651" spans="1:16" x14ac:dyDescent="0.35">
      <c r="A651" t="s">
        <v>76</v>
      </c>
      <c r="B651">
        <v>1322845167</v>
      </c>
      <c r="C651" t="s">
        <v>19</v>
      </c>
      <c r="D651" t="s">
        <v>14324</v>
      </c>
      <c r="E651">
        <v>33143</v>
      </c>
      <c r="F651" s="9">
        <v>46240</v>
      </c>
      <c r="G651" t="s">
        <v>4</v>
      </c>
      <c r="H651" s="8">
        <v>0.71805555555555556</v>
      </c>
      <c r="I651" s="8">
        <v>0.71805555555555556</v>
      </c>
      <c r="J651">
        <v>0</v>
      </c>
      <c r="K651" t="s">
        <v>145</v>
      </c>
      <c r="L651">
        <v>0</v>
      </c>
      <c r="M651" t="s">
        <v>16885</v>
      </c>
      <c r="N651" t="s">
        <v>12081</v>
      </c>
      <c r="O651" t="s">
        <v>9063</v>
      </c>
      <c r="P651" t="s">
        <v>12082</v>
      </c>
    </row>
    <row r="652" spans="1:16" x14ac:dyDescent="0.35">
      <c r="A652" t="s">
        <v>76</v>
      </c>
      <c r="B652">
        <v>1322845167</v>
      </c>
      <c r="C652" t="s">
        <v>19</v>
      </c>
      <c r="D652" t="s">
        <v>14324</v>
      </c>
      <c r="E652">
        <v>33143</v>
      </c>
      <c r="F652" s="9">
        <v>46240</v>
      </c>
      <c r="G652" t="s">
        <v>4</v>
      </c>
      <c r="H652" s="8">
        <v>0.72499999999999998</v>
      </c>
      <c r="I652" s="8">
        <v>0.72499999999999998</v>
      </c>
      <c r="J652">
        <v>0</v>
      </c>
      <c r="K652" t="s">
        <v>145</v>
      </c>
      <c r="L652">
        <v>0</v>
      </c>
      <c r="M652" t="s">
        <v>17056</v>
      </c>
      <c r="N652" t="s">
        <v>12083</v>
      </c>
      <c r="O652" t="s">
        <v>12084</v>
      </c>
      <c r="P652" t="s">
        <v>12085</v>
      </c>
    </row>
    <row r="653" spans="1:16" x14ac:dyDescent="0.35">
      <c r="A653" t="s">
        <v>76</v>
      </c>
      <c r="B653">
        <v>1322845167</v>
      </c>
      <c r="C653" t="s">
        <v>19</v>
      </c>
      <c r="D653" t="s">
        <v>14324</v>
      </c>
      <c r="E653">
        <v>33143</v>
      </c>
      <c r="F653" s="9">
        <v>46240</v>
      </c>
      <c r="G653" t="s">
        <v>4</v>
      </c>
      <c r="H653" s="8">
        <v>0.7319444444444444</v>
      </c>
      <c r="I653" s="8">
        <v>0.7319444444444444</v>
      </c>
      <c r="J653">
        <v>0</v>
      </c>
      <c r="K653" t="s">
        <v>145</v>
      </c>
      <c r="L653">
        <v>0</v>
      </c>
      <c r="M653" t="s">
        <v>16662</v>
      </c>
      <c r="N653" t="s">
        <v>4662</v>
      </c>
      <c r="O653" t="s">
        <v>4663</v>
      </c>
      <c r="P653" t="s">
        <v>4664</v>
      </c>
    </row>
    <row r="654" spans="1:16" x14ac:dyDescent="0.35">
      <c r="A654" t="s">
        <v>76</v>
      </c>
      <c r="B654">
        <v>1322845167</v>
      </c>
      <c r="C654" t="s">
        <v>19</v>
      </c>
      <c r="D654" t="s">
        <v>14324</v>
      </c>
      <c r="E654">
        <v>33143</v>
      </c>
      <c r="F654" s="9">
        <v>46240</v>
      </c>
      <c r="G654" t="s">
        <v>4</v>
      </c>
      <c r="H654" s="8">
        <v>0.73888888888888893</v>
      </c>
      <c r="I654" s="8">
        <v>0.73888888888888893</v>
      </c>
      <c r="J654">
        <v>0</v>
      </c>
      <c r="K654" t="s">
        <v>145</v>
      </c>
      <c r="L654">
        <v>0</v>
      </c>
      <c r="M654" t="s">
        <v>16662</v>
      </c>
      <c r="N654" t="s">
        <v>12081</v>
      </c>
      <c r="O654" t="s">
        <v>9063</v>
      </c>
      <c r="P654" t="s">
        <v>12082</v>
      </c>
    </row>
    <row r="655" spans="1:16" x14ac:dyDescent="0.35">
      <c r="A655" t="s">
        <v>76</v>
      </c>
      <c r="B655">
        <v>1322845167</v>
      </c>
      <c r="C655" t="s">
        <v>19</v>
      </c>
      <c r="D655" t="s">
        <v>14324</v>
      </c>
      <c r="E655">
        <v>33143</v>
      </c>
      <c r="F655" s="9">
        <v>46240</v>
      </c>
      <c r="G655" t="s">
        <v>4</v>
      </c>
      <c r="H655" s="8">
        <v>0.74583333333333335</v>
      </c>
      <c r="I655" s="8">
        <v>0.74583333333333335</v>
      </c>
      <c r="J655">
        <v>0</v>
      </c>
      <c r="K655" t="s">
        <v>145</v>
      </c>
      <c r="L655">
        <v>0</v>
      </c>
      <c r="M655" t="s">
        <v>16981</v>
      </c>
      <c r="N655" t="s">
        <v>4662</v>
      </c>
      <c r="O655" t="s">
        <v>4663</v>
      </c>
      <c r="P655" t="s">
        <v>4664</v>
      </c>
    </row>
    <row r="656" spans="1:16" x14ac:dyDescent="0.35">
      <c r="A656" t="s">
        <v>76</v>
      </c>
      <c r="B656">
        <v>1322845167</v>
      </c>
      <c r="C656" t="s">
        <v>19</v>
      </c>
      <c r="D656" t="s">
        <v>14324</v>
      </c>
      <c r="E656">
        <v>33143</v>
      </c>
      <c r="F656" s="9">
        <v>46240</v>
      </c>
      <c r="G656" t="s">
        <v>4</v>
      </c>
      <c r="H656" s="8">
        <v>0.75277777777777777</v>
      </c>
      <c r="I656" s="8">
        <v>0.75277777777777777</v>
      </c>
      <c r="J656">
        <v>0</v>
      </c>
      <c r="K656" t="s">
        <v>145</v>
      </c>
      <c r="L656">
        <v>0</v>
      </c>
      <c r="M656" t="s">
        <v>17057</v>
      </c>
      <c r="N656" t="s">
        <v>12095</v>
      </c>
      <c r="O656" t="s">
        <v>12096</v>
      </c>
      <c r="P656" t="s">
        <v>12097</v>
      </c>
    </row>
    <row r="657" spans="1:16" x14ac:dyDescent="0.35">
      <c r="A657" t="s">
        <v>76</v>
      </c>
      <c r="B657">
        <v>1322845167</v>
      </c>
      <c r="C657" t="s">
        <v>19</v>
      </c>
      <c r="D657" t="s">
        <v>14324</v>
      </c>
      <c r="E657">
        <v>33143</v>
      </c>
      <c r="F657" s="9">
        <v>46240</v>
      </c>
      <c r="G657" t="s">
        <v>4</v>
      </c>
      <c r="H657" s="8">
        <v>0.75972222222222219</v>
      </c>
      <c r="I657" s="8">
        <v>0.75972222222222219</v>
      </c>
      <c r="J657">
        <v>0</v>
      </c>
      <c r="K657" t="s">
        <v>145</v>
      </c>
      <c r="L657">
        <v>0</v>
      </c>
      <c r="M657" t="s">
        <v>16662</v>
      </c>
      <c r="N657" t="s">
        <v>12081</v>
      </c>
      <c r="O657" t="s">
        <v>9063</v>
      </c>
      <c r="P657" t="s">
        <v>12082</v>
      </c>
    </row>
    <row r="658" spans="1:16" x14ac:dyDescent="0.35">
      <c r="A658" t="s">
        <v>76</v>
      </c>
      <c r="B658">
        <v>1322845167</v>
      </c>
      <c r="C658" t="s">
        <v>19</v>
      </c>
      <c r="D658" t="s">
        <v>14324</v>
      </c>
      <c r="E658">
        <v>33143</v>
      </c>
      <c r="F658" s="9">
        <v>46240</v>
      </c>
      <c r="G658" t="s">
        <v>4</v>
      </c>
      <c r="H658" s="8">
        <v>0.76666666666666672</v>
      </c>
      <c r="I658" s="8">
        <v>0.76666666666666672</v>
      </c>
      <c r="J658">
        <v>0</v>
      </c>
      <c r="K658" t="s">
        <v>145</v>
      </c>
      <c r="L658">
        <v>0</v>
      </c>
      <c r="M658" t="s">
        <v>17058</v>
      </c>
      <c r="N658" t="s">
        <v>4662</v>
      </c>
      <c r="O658" t="s">
        <v>4663</v>
      </c>
      <c r="P658" t="s">
        <v>4664</v>
      </c>
    </row>
    <row r="659" spans="1:16" x14ac:dyDescent="0.35">
      <c r="A659" t="s">
        <v>76</v>
      </c>
      <c r="B659">
        <v>1322845167</v>
      </c>
      <c r="C659" t="s">
        <v>19</v>
      </c>
      <c r="D659" t="s">
        <v>14324</v>
      </c>
      <c r="E659">
        <v>33143</v>
      </c>
      <c r="F659" s="9">
        <v>46240</v>
      </c>
      <c r="G659" t="s">
        <v>4</v>
      </c>
      <c r="H659" s="8">
        <v>0.78819444444444442</v>
      </c>
      <c r="I659" s="8">
        <v>0.7944444444444444</v>
      </c>
      <c r="J659">
        <v>0</v>
      </c>
      <c r="K659" t="s">
        <v>128</v>
      </c>
      <c r="L659">
        <v>0</v>
      </c>
      <c r="M659" t="s">
        <v>129</v>
      </c>
      <c r="N659" t="s">
        <v>12072</v>
      </c>
      <c r="O659" t="s">
        <v>12073</v>
      </c>
      <c r="P659" t="s">
        <v>12074</v>
      </c>
    </row>
    <row r="660" spans="1:16" x14ac:dyDescent="0.35">
      <c r="A660" t="s">
        <v>76</v>
      </c>
      <c r="B660">
        <v>1322845167</v>
      </c>
      <c r="C660" t="s">
        <v>19</v>
      </c>
      <c r="D660" t="s">
        <v>14324</v>
      </c>
      <c r="E660">
        <v>33143</v>
      </c>
      <c r="F660" s="9">
        <v>46242</v>
      </c>
      <c r="G660" t="s">
        <v>5</v>
      </c>
      <c r="H660" s="8">
        <v>0.37777777777777777</v>
      </c>
      <c r="I660" s="8">
        <v>0.41944444444444445</v>
      </c>
      <c r="J660">
        <v>1</v>
      </c>
      <c r="K660" t="s">
        <v>128</v>
      </c>
      <c r="L660">
        <v>3</v>
      </c>
      <c r="M660" t="s">
        <v>129</v>
      </c>
      <c r="N660" t="s">
        <v>254</v>
      </c>
      <c r="O660" t="s">
        <v>255</v>
      </c>
      <c r="P660" t="s">
        <v>256</v>
      </c>
    </row>
    <row r="661" spans="1:16" x14ac:dyDescent="0.35">
      <c r="A661" t="s">
        <v>76</v>
      </c>
      <c r="B661">
        <v>1322845167</v>
      </c>
      <c r="C661" t="s">
        <v>19</v>
      </c>
      <c r="D661" t="s">
        <v>14324</v>
      </c>
      <c r="E661">
        <v>33143</v>
      </c>
      <c r="F661" s="9">
        <v>46242</v>
      </c>
      <c r="G661" t="s">
        <v>5</v>
      </c>
      <c r="H661" s="8">
        <v>0.42638888888888887</v>
      </c>
      <c r="I661" s="8">
        <v>0.42638888888888887</v>
      </c>
      <c r="J661">
        <v>0</v>
      </c>
      <c r="K661" t="s">
        <v>145</v>
      </c>
      <c r="L661">
        <v>0</v>
      </c>
      <c r="M661" t="s">
        <v>17055</v>
      </c>
      <c r="N661" t="s">
        <v>251</v>
      </c>
      <c r="O661" t="s">
        <v>252</v>
      </c>
      <c r="P661" t="s">
        <v>253</v>
      </c>
    </row>
    <row r="662" spans="1:16" x14ac:dyDescent="0.35">
      <c r="A662" t="s">
        <v>76</v>
      </c>
      <c r="B662">
        <v>1322845167</v>
      </c>
      <c r="C662" t="s">
        <v>19</v>
      </c>
      <c r="D662" t="s">
        <v>14324</v>
      </c>
      <c r="E662">
        <v>33143</v>
      </c>
      <c r="F662" s="9">
        <v>46242</v>
      </c>
      <c r="G662" t="s">
        <v>5</v>
      </c>
      <c r="H662" s="8">
        <v>0.43333333333333335</v>
      </c>
      <c r="I662" s="8">
        <v>0.43333333333333335</v>
      </c>
      <c r="J662">
        <v>0</v>
      </c>
      <c r="K662" t="s">
        <v>145</v>
      </c>
      <c r="L662">
        <v>0</v>
      </c>
      <c r="M662" t="s">
        <v>17055</v>
      </c>
      <c r="N662" t="s">
        <v>254</v>
      </c>
      <c r="O662" t="s">
        <v>255</v>
      </c>
      <c r="P662" t="s">
        <v>256</v>
      </c>
    </row>
    <row r="663" spans="1:16" x14ac:dyDescent="0.35">
      <c r="A663" t="s">
        <v>76</v>
      </c>
      <c r="B663">
        <v>1322845167</v>
      </c>
      <c r="C663" t="s">
        <v>19</v>
      </c>
      <c r="D663" t="s">
        <v>14324</v>
      </c>
      <c r="E663">
        <v>33143</v>
      </c>
      <c r="F663" s="9">
        <v>46242</v>
      </c>
      <c r="G663" t="s">
        <v>5</v>
      </c>
      <c r="H663" s="8">
        <v>0.44097222222222221</v>
      </c>
      <c r="I663" s="8">
        <v>0.44097222222222221</v>
      </c>
      <c r="J663">
        <v>0</v>
      </c>
      <c r="K663" t="s">
        <v>145</v>
      </c>
      <c r="L663">
        <v>0</v>
      </c>
      <c r="M663" t="s">
        <v>17055</v>
      </c>
      <c r="N663" t="s">
        <v>251</v>
      </c>
      <c r="O663" t="s">
        <v>252</v>
      </c>
      <c r="P663" t="s">
        <v>253</v>
      </c>
    </row>
    <row r="664" spans="1:16" x14ac:dyDescent="0.35">
      <c r="A664" t="s">
        <v>76</v>
      </c>
      <c r="B664">
        <v>1322845167</v>
      </c>
      <c r="C664" t="s">
        <v>19</v>
      </c>
      <c r="D664" t="s">
        <v>14324</v>
      </c>
      <c r="E664">
        <v>33143</v>
      </c>
      <c r="F664" s="9">
        <v>46242</v>
      </c>
      <c r="G664" t="s">
        <v>5</v>
      </c>
      <c r="H664" s="8">
        <v>0.44722222222222224</v>
      </c>
      <c r="I664" s="8">
        <v>0.48194444444444445</v>
      </c>
      <c r="J664">
        <v>1</v>
      </c>
      <c r="K664" t="s">
        <v>128</v>
      </c>
      <c r="L664">
        <v>2</v>
      </c>
      <c r="M664" t="s">
        <v>129</v>
      </c>
      <c r="N664" t="s">
        <v>254</v>
      </c>
      <c r="O664" t="s">
        <v>255</v>
      </c>
      <c r="P664" t="s">
        <v>256</v>
      </c>
    </row>
    <row r="665" spans="1:16" x14ac:dyDescent="0.35">
      <c r="A665" t="s">
        <v>76</v>
      </c>
      <c r="B665">
        <v>1322845167</v>
      </c>
      <c r="C665" t="s">
        <v>19</v>
      </c>
      <c r="D665" t="s">
        <v>14324</v>
      </c>
      <c r="E665">
        <v>33143</v>
      </c>
      <c r="F665" s="9">
        <v>46242</v>
      </c>
      <c r="G665" t="s">
        <v>5</v>
      </c>
      <c r="H665" s="8">
        <v>0.48888888888888887</v>
      </c>
      <c r="I665" s="8">
        <v>0.48888888888888887</v>
      </c>
      <c r="J665">
        <v>0</v>
      </c>
      <c r="K665" t="s">
        <v>145</v>
      </c>
      <c r="L665">
        <v>0</v>
      </c>
      <c r="M665" t="s">
        <v>17055</v>
      </c>
      <c r="N665" t="s">
        <v>251</v>
      </c>
      <c r="O665" t="s">
        <v>252</v>
      </c>
      <c r="P665" t="s">
        <v>253</v>
      </c>
    </row>
    <row r="666" spans="1:16" x14ac:dyDescent="0.35">
      <c r="A666" t="s">
        <v>76</v>
      </c>
      <c r="B666">
        <v>1322845167</v>
      </c>
      <c r="C666" t="s">
        <v>19</v>
      </c>
      <c r="D666" t="s">
        <v>14324</v>
      </c>
      <c r="E666">
        <v>33143</v>
      </c>
      <c r="F666" s="9">
        <v>46242</v>
      </c>
      <c r="G666" t="s">
        <v>5</v>
      </c>
      <c r="H666" s="8">
        <v>0.49583333333333335</v>
      </c>
      <c r="I666" s="8">
        <v>0.51666666666666672</v>
      </c>
      <c r="J666">
        <v>1</v>
      </c>
      <c r="K666" t="s">
        <v>128</v>
      </c>
      <c r="L666">
        <v>2</v>
      </c>
      <c r="M666" t="s">
        <v>129</v>
      </c>
      <c r="N666" t="s">
        <v>254</v>
      </c>
      <c r="O666" t="s">
        <v>255</v>
      </c>
      <c r="P666" t="s">
        <v>256</v>
      </c>
    </row>
    <row r="667" spans="1:16" x14ac:dyDescent="0.35">
      <c r="A667" t="s">
        <v>76</v>
      </c>
      <c r="B667">
        <v>1322845167</v>
      </c>
      <c r="C667" t="s">
        <v>19</v>
      </c>
      <c r="D667" t="s">
        <v>14324</v>
      </c>
      <c r="E667">
        <v>33143</v>
      </c>
      <c r="F667" s="9">
        <v>46242</v>
      </c>
      <c r="G667" t="s">
        <v>5</v>
      </c>
      <c r="H667" s="8">
        <v>0.52361111111111114</v>
      </c>
      <c r="I667" s="8">
        <v>0.52361111111111114</v>
      </c>
      <c r="J667">
        <v>0</v>
      </c>
      <c r="K667" t="s">
        <v>145</v>
      </c>
      <c r="L667">
        <v>0</v>
      </c>
      <c r="M667" t="s">
        <v>16615</v>
      </c>
      <c r="N667" t="s">
        <v>1105</v>
      </c>
      <c r="O667" t="s">
        <v>320</v>
      </c>
      <c r="P667" t="s">
        <v>321</v>
      </c>
    </row>
    <row r="668" spans="1:16" x14ac:dyDescent="0.35">
      <c r="A668" t="s">
        <v>76</v>
      </c>
      <c r="B668">
        <v>1322845167</v>
      </c>
      <c r="C668" t="s">
        <v>19</v>
      </c>
      <c r="D668" t="s">
        <v>14324</v>
      </c>
      <c r="E668">
        <v>33143</v>
      </c>
      <c r="F668" s="9">
        <v>46242</v>
      </c>
      <c r="G668" t="s">
        <v>5</v>
      </c>
      <c r="H668" s="8">
        <v>0.53055555555555556</v>
      </c>
      <c r="I668" s="8">
        <v>0.53055555555555556</v>
      </c>
      <c r="J668">
        <v>0</v>
      </c>
      <c r="K668" t="s">
        <v>145</v>
      </c>
      <c r="L668">
        <v>0</v>
      </c>
      <c r="M668" t="s">
        <v>16714</v>
      </c>
      <c r="N668" t="s">
        <v>12190</v>
      </c>
      <c r="O668" t="s">
        <v>4142</v>
      </c>
      <c r="P668" t="s">
        <v>4143</v>
      </c>
    </row>
    <row r="669" spans="1:16" x14ac:dyDescent="0.35">
      <c r="A669" t="s">
        <v>76</v>
      </c>
      <c r="B669">
        <v>1322845167</v>
      </c>
      <c r="C669" t="s">
        <v>19</v>
      </c>
      <c r="D669" t="s">
        <v>14324</v>
      </c>
      <c r="E669">
        <v>33143</v>
      </c>
      <c r="F669" s="9">
        <v>46242</v>
      </c>
      <c r="G669" t="s">
        <v>5</v>
      </c>
      <c r="H669" s="8">
        <v>0.53749999999999998</v>
      </c>
      <c r="I669" s="8">
        <v>0.53749999999999998</v>
      </c>
      <c r="J669">
        <v>0</v>
      </c>
      <c r="K669" t="s">
        <v>145</v>
      </c>
      <c r="L669">
        <v>0</v>
      </c>
      <c r="M669" t="s">
        <v>16971</v>
      </c>
      <c r="N669" t="s">
        <v>5122</v>
      </c>
      <c r="O669" t="s">
        <v>5123</v>
      </c>
      <c r="P669" t="s">
        <v>5124</v>
      </c>
    </row>
    <row r="670" spans="1:16" x14ac:dyDescent="0.35">
      <c r="A670" t="s">
        <v>76</v>
      </c>
      <c r="B670">
        <v>1322845167</v>
      </c>
      <c r="C670" t="s">
        <v>19</v>
      </c>
      <c r="D670" t="s">
        <v>14324</v>
      </c>
      <c r="E670">
        <v>33143</v>
      </c>
      <c r="F670" s="9">
        <v>46242</v>
      </c>
      <c r="G670" t="s">
        <v>5</v>
      </c>
      <c r="H670" s="8">
        <v>0.5444444444444444</v>
      </c>
      <c r="I670" s="8">
        <v>0.5444444444444444</v>
      </c>
      <c r="J670">
        <v>0</v>
      </c>
      <c r="K670" t="s">
        <v>145</v>
      </c>
      <c r="L670">
        <v>0</v>
      </c>
      <c r="M670" t="s">
        <v>17059</v>
      </c>
      <c r="N670" t="s">
        <v>4647</v>
      </c>
      <c r="O670" t="s">
        <v>4648</v>
      </c>
      <c r="P670" t="s">
        <v>4649</v>
      </c>
    </row>
    <row r="671" spans="1:16" x14ac:dyDescent="0.35">
      <c r="A671" t="s">
        <v>76</v>
      </c>
      <c r="B671">
        <v>1322845167</v>
      </c>
      <c r="C671" t="s">
        <v>19</v>
      </c>
      <c r="D671" t="s">
        <v>14324</v>
      </c>
      <c r="E671">
        <v>33143</v>
      </c>
      <c r="F671" s="9">
        <v>46242</v>
      </c>
      <c r="G671" t="s">
        <v>5</v>
      </c>
      <c r="H671" s="8">
        <v>0.54791666666666672</v>
      </c>
      <c r="I671" s="8">
        <v>0.54791666666666672</v>
      </c>
      <c r="J671">
        <v>0</v>
      </c>
      <c r="K671" t="s">
        <v>145</v>
      </c>
      <c r="L671">
        <v>0</v>
      </c>
      <c r="M671" t="s">
        <v>17060</v>
      </c>
      <c r="N671" t="s">
        <v>17061</v>
      </c>
      <c r="O671" t="s">
        <v>17062</v>
      </c>
      <c r="P671" t="s">
        <v>17063</v>
      </c>
    </row>
    <row r="672" spans="1:16" x14ac:dyDescent="0.35">
      <c r="A672" t="s">
        <v>76</v>
      </c>
      <c r="B672">
        <v>1322845167</v>
      </c>
      <c r="C672" t="s">
        <v>19</v>
      </c>
      <c r="D672" t="s">
        <v>14324</v>
      </c>
      <c r="E672">
        <v>33143</v>
      </c>
      <c r="F672" s="9">
        <v>46242</v>
      </c>
      <c r="G672" t="s">
        <v>5</v>
      </c>
      <c r="H672" s="8">
        <v>0.55833333333333335</v>
      </c>
      <c r="I672" s="8">
        <v>0.55833333333333335</v>
      </c>
      <c r="J672">
        <v>0</v>
      </c>
      <c r="K672" t="s">
        <v>145</v>
      </c>
      <c r="L672">
        <v>0</v>
      </c>
      <c r="M672" t="s">
        <v>17064</v>
      </c>
      <c r="N672" t="s">
        <v>12066</v>
      </c>
      <c r="O672" t="s">
        <v>12067</v>
      </c>
      <c r="P672" t="s">
        <v>12068</v>
      </c>
    </row>
    <row r="673" spans="1:16" x14ac:dyDescent="0.35">
      <c r="A673" t="s">
        <v>76</v>
      </c>
      <c r="B673">
        <v>1322845167</v>
      </c>
      <c r="C673" t="s">
        <v>19</v>
      </c>
      <c r="D673" t="s">
        <v>14324</v>
      </c>
      <c r="E673">
        <v>33143</v>
      </c>
      <c r="F673" s="9">
        <v>46242</v>
      </c>
      <c r="G673" t="s">
        <v>5</v>
      </c>
      <c r="H673" s="8">
        <v>0.56527777777777777</v>
      </c>
      <c r="I673" s="8">
        <v>0.56527777777777777</v>
      </c>
      <c r="J673">
        <v>0</v>
      </c>
      <c r="K673" t="s">
        <v>145</v>
      </c>
      <c r="L673">
        <v>0</v>
      </c>
      <c r="M673" t="s">
        <v>16524</v>
      </c>
      <c r="N673" t="s">
        <v>17065</v>
      </c>
      <c r="O673" t="s">
        <v>17066</v>
      </c>
      <c r="P673" t="s">
        <v>17067</v>
      </c>
    </row>
    <row r="674" spans="1:16" x14ac:dyDescent="0.35">
      <c r="A674" t="s">
        <v>76</v>
      </c>
      <c r="B674">
        <v>1322845167</v>
      </c>
      <c r="C674" t="s">
        <v>19</v>
      </c>
      <c r="D674" t="s">
        <v>14324</v>
      </c>
      <c r="E674">
        <v>33143</v>
      </c>
      <c r="F674" s="9">
        <v>46242</v>
      </c>
      <c r="G674" t="s">
        <v>5</v>
      </c>
      <c r="H674" s="8">
        <v>0.5708333333333333</v>
      </c>
      <c r="I674" s="8">
        <v>0.5708333333333333</v>
      </c>
      <c r="J674">
        <v>0</v>
      </c>
      <c r="K674" t="s">
        <v>145</v>
      </c>
      <c r="L674">
        <v>0</v>
      </c>
      <c r="M674" t="s">
        <v>16658</v>
      </c>
      <c r="N674" t="s">
        <v>16976</v>
      </c>
      <c r="O674" t="s">
        <v>16977</v>
      </c>
      <c r="P674" t="s">
        <v>16978</v>
      </c>
    </row>
    <row r="675" spans="1:16" x14ac:dyDescent="0.35">
      <c r="A675" t="s">
        <v>76</v>
      </c>
      <c r="B675">
        <v>1322845167</v>
      </c>
      <c r="C675" t="s">
        <v>19</v>
      </c>
      <c r="D675" t="s">
        <v>14324</v>
      </c>
      <c r="E675">
        <v>33143</v>
      </c>
      <c r="F675" s="9">
        <v>46242</v>
      </c>
      <c r="G675" t="s">
        <v>5</v>
      </c>
      <c r="H675" s="8">
        <v>0.57916666666666672</v>
      </c>
      <c r="I675" s="8">
        <v>0.58611111111111114</v>
      </c>
      <c r="J675">
        <v>0</v>
      </c>
      <c r="K675" t="s">
        <v>128</v>
      </c>
      <c r="L675">
        <v>0</v>
      </c>
      <c r="M675" t="s">
        <v>129</v>
      </c>
      <c r="N675" t="s">
        <v>14286</v>
      </c>
      <c r="O675" t="s">
        <v>14287</v>
      </c>
      <c r="P675" t="s">
        <v>14288</v>
      </c>
    </row>
    <row r="676" spans="1:16" x14ac:dyDescent="0.35">
      <c r="A676" t="s">
        <v>76</v>
      </c>
      <c r="B676">
        <v>1322845167</v>
      </c>
      <c r="C676" t="s">
        <v>19</v>
      </c>
      <c r="D676" t="s">
        <v>14324</v>
      </c>
      <c r="E676">
        <v>33143</v>
      </c>
      <c r="F676" s="9">
        <v>46242</v>
      </c>
      <c r="G676" t="s">
        <v>5</v>
      </c>
      <c r="H676" s="8">
        <v>0.59305555555555556</v>
      </c>
      <c r="I676" s="8">
        <v>0.59305555555555556</v>
      </c>
      <c r="J676">
        <v>0</v>
      </c>
      <c r="K676" t="s">
        <v>145</v>
      </c>
      <c r="L676">
        <v>0</v>
      </c>
      <c r="M676" t="s">
        <v>16525</v>
      </c>
      <c r="N676" t="s">
        <v>14289</v>
      </c>
      <c r="O676" t="s">
        <v>14290</v>
      </c>
      <c r="P676" t="s">
        <v>14291</v>
      </c>
    </row>
    <row r="677" spans="1:16" x14ac:dyDescent="0.35">
      <c r="A677" t="s">
        <v>76</v>
      </c>
      <c r="B677">
        <v>1322845167</v>
      </c>
      <c r="C677" t="s">
        <v>19</v>
      </c>
      <c r="D677" t="s">
        <v>14324</v>
      </c>
      <c r="E677">
        <v>33143</v>
      </c>
      <c r="F677" s="9">
        <v>46242</v>
      </c>
      <c r="G677" t="s">
        <v>5</v>
      </c>
      <c r="H677" s="8">
        <v>0.59652777777777777</v>
      </c>
      <c r="I677" s="8">
        <v>0.59652777777777777</v>
      </c>
      <c r="J677">
        <v>0</v>
      </c>
      <c r="K677" t="s">
        <v>145</v>
      </c>
      <c r="L677">
        <v>0</v>
      </c>
      <c r="M677" t="s">
        <v>17068</v>
      </c>
      <c r="N677" t="s">
        <v>17069</v>
      </c>
      <c r="O677" t="s">
        <v>17070</v>
      </c>
      <c r="P677" t="s">
        <v>17071</v>
      </c>
    </row>
    <row r="678" spans="1:16" x14ac:dyDescent="0.35">
      <c r="A678" t="s">
        <v>76</v>
      </c>
      <c r="B678">
        <v>1322845167</v>
      </c>
      <c r="C678" t="s">
        <v>19</v>
      </c>
      <c r="D678" t="s">
        <v>14324</v>
      </c>
      <c r="E678">
        <v>33143</v>
      </c>
      <c r="F678" s="9">
        <v>46242</v>
      </c>
      <c r="G678" t="s">
        <v>5</v>
      </c>
      <c r="H678" s="8">
        <v>0.6069444444444444</v>
      </c>
      <c r="I678" s="8">
        <v>0.6069444444444444</v>
      </c>
      <c r="J678">
        <v>0</v>
      </c>
      <c r="K678" t="s">
        <v>145</v>
      </c>
      <c r="L678">
        <v>0</v>
      </c>
      <c r="M678" t="s">
        <v>16826</v>
      </c>
      <c r="N678" t="s">
        <v>14286</v>
      </c>
      <c r="O678" t="s">
        <v>14287</v>
      </c>
      <c r="P678" t="s">
        <v>14288</v>
      </c>
    </row>
    <row r="679" spans="1:16" x14ac:dyDescent="0.35">
      <c r="A679" t="s">
        <v>76</v>
      </c>
      <c r="B679">
        <v>1322845167</v>
      </c>
      <c r="C679" t="s">
        <v>19</v>
      </c>
      <c r="D679" t="s">
        <v>14324</v>
      </c>
      <c r="E679">
        <v>33143</v>
      </c>
      <c r="F679" s="9">
        <v>46242</v>
      </c>
      <c r="G679" t="s">
        <v>5</v>
      </c>
      <c r="H679" s="8">
        <v>0.61388888888888893</v>
      </c>
      <c r="I679" s="8">
        <v>0.61388888888888893</v>
      </c>
      <c r="J679">
        <v>0</v>
      </c>
      <c r="K679" t="s">
        <v>145</v>
      </c>
      <c r="L679">
        <v>0</v>
      </c>
      <c r="M679" t="s">
        <v>16825</v>
      </c>
      <c r="N679" t="s">
        <v>14289</v>
      </c>
      <c r="O679" t="s">
        <v>14290</v>
      </c>
      <c r="P679" t="s">
        <v>14291</v>
      </c>
    </row>
    <row r="680" spans="1:16" x14ac:dyDescent="0.35">
      <c r="A680" t="s">
        <v>76</v>
      </c>
      <c r="B680">
        <v>1322845167</v>
      </c>
      <c r="C680" t="s">
        <v>19</v>
      </c>
      <c r="D680" t="s">
        <v>14324</v>
      </c>
      <c r="E680">
        <v>33143</v>
      </c>
      <c r="F680" s="9">
        <v>46242</v>
      </c>
      <c r="G680" t="s">
        <v>5</v>
      </c>
      <c r="H680" s="8">
        <v>0.62083333333333335</v>
      </c>
      <c r="I680" s="8">
        <v>0.62777777777777777</v>
      </c>
      <c r="J680">
        <v>0</v>
      </c>
      <c r="K680" t="s">
        <v>128</v>
      </c>
      <c r="L680">
        <v>0</v>
      </c>
      <c r="M680" t="s">
        <v>129</v>
      </c>
      <c r="N680" t="s">
        <v>14283</v>
      </c>
      <c r="O680" t="s">
        <v>14284</v>
      </c>
      <c r="P680" t="s">
        <v>14285</v>
      </c>
    </row>
    <row r="681" spans="1:16" x14ac:dyDescent="0.35">
      <c r="A681" t="s">
        <v>76</v>
      </c>
      <c r="B681">
        <v>1322845167</v>
      </c>
      <c r="C681" t="s">
        <v>19</v>
      </c>
      <c r="D681" t="s">
        <v>14324</v>
      </c>
      <c r="E681">
        <v>33143</v>
      </c>
      <c r="F681" s="9">
        <v>46242</v>
      </c>
      <c r="G681" t="s">
        <v>5</v>
      </c>
      <c r="H681" s="8">
        <v>0.63472222222222219</v>
      </c>
      <c r="I681" s="8">
        <v>0.63472222222222219</v>
      </c>
      <c r="J681">
        <v>0</v>
      </c>
      <c r="K681" t="s">
        <v>145</v>
      </c>
      <c r="L681">
        <v>0</v>
      </c>
      <c r="M681" t="s">
        <v>16826</v>
      </c>
      <c r="N681" t="s">
        <v>14289</v>
      </c>
      <c r="O681" t="s">
        <v>14290</v>
      </c>
      <c r="P681" t="s">
        <v>14291</v>
      </c>
    </row>
    <row r="682" spans="1:16" x14ac:dyDescent="0.35">
      <c r="A682" t="s">
        <v>76</v>
      </c>
      <c r="B682">
        <v>1322845167</v>
      </c>
      <c r="C682" t="s">
        <v>19</v>
      </c>
      <c r="D682" t="s">
        <v>14324</v>
      </c>
      <c r="E682">
        <v>33143</v>
      </c>
      <c r="F682" s="9">
        <v>46242</v>
      </c>
      <c r="G682" t="s">
        <v>5</v>
      </c>
      <c r="H682" s="8">
        <v>0.64166666666666672</v>
      </c>
      <c r="I682" s="8">
        <v>0.64166666666666672</v>
      </c>
      <c r="J682">
        <v>0</v>
      </c>
      <c r="K682" t="s">
        <v>145</v>
      </c>
      <c r="L682">
        <v>0</v>
      </c>
      <c r="M682" t="s">
        <v>17072</v>
      </c>
      <c r="N682" t="s">
        <v>14286</v>
      </c>
      <c r="O682" t="s">
        <v>14287</v>
      </c>
      <c r="P682" t="s">
        <v>14288</v>
      </c>
    </row>
    <row r="683" spans="1:16" x14ac:dyDescent="0.35">
      <c r="A683" t="s">
        <v>76</v>
      </c>
      <c r="B683">
        <v>1322845167</v>
      </c>
      <c r="C683" t="s">
        <v>19</v>
      </c>
      <c r="D683" t="s">
        <v>14324</v>
      </c>
      <c r="E683">
        <v>33143</v>
      </c>
      <c r="F683" s="9">
        <v>46242</v>
      </c>
      <c r="G683" t="s">
        <v>5</v>
      </c>
      <c r="H683" s="8">
        <v>0.6479166666666667</v>
      </c>
      <c r="I683" s="8">
        <v>0.6479166666666667</v>
      </c>
      <c r="J683">
        <v>0</v>
      </c>
      <c r="K683" t="s">
        <v>145</v>
      </c>
      <c r="L683">
        <v>0</v>
      </c>
      <c r="M683" t="s">
        <v>17072</v>
      </c>
      <c r="N683" t="s">
        <v>17073</v>
      </c>
      <c r="O683" t="s">
        <v>17074</v>
      </c>
      <c r="P683" t="s">
        <v>14285</v>
      </c>
    </row>
    <row r="684" spans="1:16" x14ac:dyDescent="0.35">
      <c r="A684" t="s">
        <v>76</v>
      </c>
      <c r="B684">
        <v>1322845167</v>
      </c>
      <c r="C684" t="s">
        <v>19</v>
      </c>
      <c r="D684" t="s">
        <v>14324</v>
      </c>
      <c r="E684">
        <v>33143</v>
      </c>
      <c r="F684" s="9">
        <v>46242</v>
      </c>
      <c r="G684" t="s">
        <v>5</v>
      </c>
      <c r="H684" s="8">
        <v>0.65555555555555556</v>
      </c>
      <c r="I684" s="8">
        <v>0.65555555555555556</v>
      </c>
      <c r="J684">
        <v>0</v>
      </c>
      <c r="K684" t="s">
        <v>145</v>
      </c>
      <c r="L684">
        <v>0</v>
      </c>
      <c r="M684" t="s">
        <v>16826</v>
      </c>
      <c r="N684" t="s">
        <v>14286</v>
      </c>
      <c r="O684" t="s">
        <v>14287</v>
      </c>
      <c r="P684" t="s">
        <v>14288</v>
      </c>
    </row>
    <row r="685" spans="1:16" x14ac:dyDescent="0.35">
      <c r="A685" t="s">
        <v>76</v>
      </c>
      <c r="B685">
        <v>1322845167</v>
      </c>
      <c r="C685" t="s">
        <v>19</v>
      </c>
      <c r="D685" t="s">
        <v>14324</v>
      </c>
      <c r="E685">
        <v>33143</v>
      </c>
      <c r="F685" s="9">
        <v>46242</v>
      </c>
      <c r="G685" t="s">
        <v>5</v>
      </c>
      <c r="H685" s="8">
        <v>0.66249999999999998</v>
      </c>
      <c r="I685" s="8">
        <v>0.66249999999999998</v>
      </c>
      <c r="J685">
        <v>0</v>
      </c>
      <c r="K685" t="s">
        <v>145</v>
      </c>
      <c r="L685">
        <v>0</v>
      </c>
      <c r="M685" t="s">
        <v>16861</v>
      </c>
      <c r="N685" t="s">
        <v>14289</v>
      </c>
      <c r="O685" t="s">
        <v>14290</v>
      </c>
      <c r="P685" t="s">
        <v>14291</v>
      </c>
    </row>
    <row r="686" spans="1:16" x14ac:dyDescent="0.35">
      <c r="A686" t="s">
        <v>76</v>
      </c>
      <c r="B686">
        <v>1322845167</v>
      </c>
      <c r="C686" t="s">
        <v>19</v>
      </c>
      <c r="D686" t="s">
        <v>14324</v>
      </c>
      <c r="E686">
        <v>33143</v>
      </c>
      <c r="F686" s="9">
        <v>46242</v>
      </c>
      <c r="G686" t="s">
        <v>5</v>
      </c>
      <c r="H686" s="8">
        <v>0.6694444444444444</v>
      </c>
      <c r="I686" s="8">
        <v>0.6694444444444444</v>
      </c>
      <c r="J686">
        <v>0</v>
      </c>
      <c r="K686" t="s">
        <v>145</v>
      </c>
      <c r="L686">
        <v>0</v>
      </c>
      <c r="M686" t="s">
        <v>16734</v>
      </c>
      <c r="N686" t="s">
        <v>12066</v>
      </c>
      <c r="O686" t="s">
        <v>12067</v>
      </c>
      <c r="P686" t="s">
        <v>12068</v>
      </c>
    </row>
    <row r="687" spans="1:16" x14ac:dyDescent="0.35">
      <c r="A687" t="s">
        <v>76</v>
      </c>
      <c r="B687">
        <v>1322845167</v>
      </c>
      <c r="C687" t="s">
        <v>19</v>
      </c>
      <c r="D687" t="s">
        <v>14324</v>
      </c>
      <c r="E687">
        <v>33143</v>
      </c>
      <c r="F687" s="9">
        <v>46242</v>
      </c>
      <c r="G687" t="s">
        <v>5</v>
      </c>
      <c r="H687" s="8">
        <v>0.67500000000000004</v>
      </c>
      <c r="I687" s="8">
        <v>0.67500000000000004</v>
      </c>
      <c r="J687">
        <v>0</v>
      </c>
      <c r="K687" t="s">
        <v>145</v>
      </c>
      <c r="L687">
        <v>0</v>
      </c>
      <c r="M687" t="s">
        <v>16839</v>
      </c>
      <c r="N687" t="s">
        <v>17075</v>
      </c>
      <c r="O687" t="s">
        <v>17076</v>
      </c>
      <c r="P687" t="s">
        <v>17077</v>
      </c>
    </row>
    <row r="688" spans="1:16" x14ac:dyDescent="0.35">
      <c r="A688" t="s">
        <v>76</v>
      </c>
      <c r="B688">
        <v>1322845167</v>
      </c>
      <c r="C688" t="s">
        <v>19</v>
      </c>
      <c r="D688" t="s">
        <v>14324</v>
      </c>
      <c r="E688">
        <v>33143</v>
      </c>
      <c r="F688" s="9">
        <v>46242</v>
      </c>
      <c r="G688" t="s">
        <v>5</v>
      </c>
      <c r="H688" s="8">
        <v>0.68333333333333335</v>
      </c>
      <c r="I688" s="8">
        <v>0.68333333333333335</v>
      </c>
      <c r="J688">
        <v>0</v>
      </c>
      <c r="K688" t="s">
        <v>145</v>
      </c>
      <c r="L688">
        <v>0</v>
      </c>
      <c r="M688" t="s">
        <v>17078</v>
      </c>
      <c r="N688" t="s">
        <v>17079</v>
      </c>
      <c r="O688" t="s">
        <v>17080</v>
      </c>
      <c r="P688" t="s">
        <v>17081</v>
      </c>
    </row>
    <row r="689" spans="1:16" x14ac:dyDescent="0.35">
      <c r="A689" t="s">
        <v>76</v>
      </c>
      <c r="B689">
        <v>1322845167</v>
      </c>
      <c r="C689" t="s">
        <v>19</v>
      </c>
      <c r="D689" t="s">
        <v>14324</v>
      </c>
      <c r="E689">
        <v>33143</v>
      </c>
      <c r="F689" s="9">
        <v>46242</v>
      </c>
      <c r="G689" t="s">
        <v>5</v>
      </c>
      <c r="H689" s="8">
        <v>0.69027777777777777</v>
      </c>
      <c r="I689" s="8">
        <v>0.69027777777777777</v>
      </c>
      <c r="J689">
        <v>0</v>
      </c>
      <c r="K689" t="s">
        <v>145</v>
      </c>
      <c r="L689">
        <v>0</v>
      </c>
      <c r="M689" t="s">
        <v>17082</v>
      </c>
      <c r="N689" t="s">
        <v>17083</v>
      </c>
      <c r="O689" t="s">
        <v>17084</v>
      </c>
      <c r="P689" t="s">
        <v>17085</v>
      </c>
    </row>
    <row r="690" spans="1:16" x14ac:dyDescent="0.35">
      <c r="A690" t="s">
        <v>76</v>
      </c>
      <c r="B690">
        <v>1322845167</v>
      </c>
      <c r="C690" t="s">
        <v>19</v>
      </c>
      <c r="D690" t="s">
        <v>14324</v>
      </c>
      <c r="E690">
        <v>33143</v>
      </c>
      <c r="F690" s="9">
        <v>46242</v>
      </c>
      <c r="G690" t="s">
        <v>5</v>
      </c>
      <c r="H690" s="8">
        <v>0.69722222222222219</v>
      </c>
      <c r="I690" s="8">
        <v>0.69722222222222219</v>
      </c>
      <c r="J690">
        <v>0</v>
      </c>
      <c r="K690" t="s">
        <v>145</v>
      </c>
      <c r="L690">
        <v>0</v>
      </c>
      <c r="M690" t="s">
        <v>16724</v>
      </c>
      <c r="N690" t="s">
        <v>4639</v>
      </c>
      <c r="O690" t="s">
        <v>17086</v>
      </c>
      <c r="P690" t="s">
        <v>17087</v>
      </c>
    </row>
    <row r="691" spans="1:16" x14ac:dyDescent="0.35">
      <c r="A691" t="s">
        <v>76</v>
      </c>
      <c r="B691">
        <v>1322845167</v>
      </c>
      <c r="C691" t="s">
        <v>19</v>
      </c>
      <c r="D691" t="s">
        <v>14324</v>
      </c>
      <c r="E691">
        <v>33143</v>
      </c>
      <c r="F691" s="9">
        <v>46242</v>
      </c>
      <c r="G691" t="s">
        <v>5</v>
      </c>
      <c r="H691" s="8">
        <v>0.70416666666666672</v>
      </c>
      <c r="I691" s="8">
        <v>0.70416666666666672</v>
      </c>
      <c r="J691">
        <v>0</v>
      </c>
      <c r="K691" t="s">
        <v>145</v>
      </c>
      <c r="L691">
        <v>0</v>
      </c>
      <c r="M691" t="s">
        <v>17088</v>
      </c>
      <c r="N691" t="s">
        <v>1192</v>
      </c>
      <c r="O691" t="s">
        <v>1193</v>
      </c>
      <c r="P691" t="s">
        <v>1194</v>
      </c>
    </row>
    <row r="692" spans="1:16" x14ac:dyDescent="0.35">
      <c r="A692" t="s">
        <v>76</v>
      </c>
      <c r="B692">
        <v>1322845167</v>
      </c>
      <c r="C692" t="s">
        <v>19</v>
      </c>
      <c r="D692" t="s">
        <v>14324</v>
      </c>
      <c r="E692">
        <v>33143</v>
      </c>
      <c r="F692" s="9">
        <v>46242</v>
      </c>
      <c r="G692" t="s">
        <v>5</v>
      </c>
      <c r="H692" s="8">
        <v>0.71111111111111114</v>
      </c>
      <c r="I692" s="8">
        <v>0.71111111111111114</v>
      </c>
      <c r="J692">
        <v>0</v>
      </c>
      <c r="K692" t="s">
        <v>145</v>
      </c>
      <c r="L692">
        <v>0</v>
      </c>
      <c r="M692" t="s">
        <v>17089</v>
      </c>
      <c r="N692" t="s">
        <v>17090</v>
      </c>
      <c r="O692" t="s">
        <v>17091</v>
      </c>
      <c r="P692" t="s">
        <v>9364</v>
      </c>
    </row>
    <row r="693" spans="1:16" x14ac:dyDescent="0.35">
      <c r="A693" t="s">
        <v>76</v>
      </c>
      <c r="B693">
        <v>1322845167</v>
      </c>
      <c r="C693" t="s">
        <v>19</v>
      </c>
      <c r="D693" t="s">
        <v>14324</v>
      </c>
      <c r="E693">
        <v>33143</v>
      </c>
      <c r="F693" s="9">
        <v>46242</v>
      </c>
      <c r="G693" t="s">
        <v>5</v>
      </c>
      <c r="H693" s="8">
        <v>0.71805555555555556</v>
      </c>
      <c r="I693" s="8">
        <v>0.71805555555555556</v>
      </c>
      <c r="J693">
        <v>0</v>
      </c>
      <c r="K693" t="s">
        <v>145</v>
      </c>
      <c r="L693">
        <v>0</v>
      </c>
      <c r="M693" t="s">
        <v>17092</v>
      </c>
      <c r="N693" t="s">
        <v>7005</v>
      </c>
      <c r="O693" t="s">
        <v>7006</v>
      </c>
      <c r="P693" t="s">
        <v>7007</v>
      </c>
    </row>
    <row r="694" spans="1:16" x14ac:dyDescent="0.35">
      <c r="A694" t="s">
        <v>76</v>
      </c>
      <c r="B694">
        <v>1322845167</v>
      </c>
      <c r="C694" t="s">
        <v>19</v>
      </c>
      <c r="D694" t="s">
        <v>14324</v>
      </c>
      <c r="E694">
        <v>33143</v>
      </c>
      <c r="F694" s="9">
        <v>46242</v>
      </c>
      <c r="G694" t="s">
        <v>5</v>
      </c>
      <c r="H694" s="8">
        <v>0.72499999999999998</v>
      </c>
      <c r="I694" s="8">
        <v>0.72499999999999998</v>
      </c>
      <c r="J694">
        <v>0</v>
      </c>
      <c r="K694" t="s">
        <v>145</v>
      </c>
      <c r="L694">
        <v>0</v>
      </c>
      <c r="M694" t="s">
        <v>17029</v>
      </c>
      <c r="N694" t="s">
        <v>263</v>
      </c>
      <c r="O694" t="s">
        <v>264</v>
      </c>
      <c r="P694" t="s">
        <v>265</v>
      </c>
    </row>
    <row r="695" spans="1:16" x14ac:dyDescent="0.35">
      <c r="A695" t="s">
        <v>76</v>
      </c>
      <c r="B695">
        <v>1322845167</v>
      </c>
      <c r="C695" t="s">
        <v>19</v>
      </c>
      <c r="D695" t="s">
        <v>14324</v>
      </c>
      <c r="E695">
        <v>33143</v>
      </c>
      <c r="F695" s="9">
        <v>46242</v>
      </c>
      <c r="G695" t="s">
        <v>5</v>
      </c>
      <c r="H695" s="8">
        <v>0.7319444444444444</v>
      </c>
      <c r="I695" s="8">
        <v>0.7319444444444444</v>
      </c>
      <c r="J695">
        <v>0</v>
      </c>
      <c r="K695" t="s">
        <v>145</v>
      </c>
      <c r="L695">
        <v>0</v>
      </c>
      <c r="M695" t="s">
        <v>17093</v>
      </c>
      <c r="N695" t="s">
        <v>17094</v>
      </c>
      <c r="O695" t="s">
        <v>17095</v>
      </c>
      <c r="P695" t="s">
        <v>17096</v>
      </c>
    </row>
    <row r="696" spans="1:16" x14ac:dyDescent="0.35">
      <c r="A696" t="s">
        <v>76</v>
      </c>
      <c r="B696">
        <v>1322845167</v>
      </c>
      <c r="C696" t="s">
        <v>19</v>
      </c>
      <c r="D696" t="s">
        <v>14324</v>
      </c>
      <c r="E696">
        <v>33143</v>
      </c>
      <c r="F696" s="9">
        <v>46242</v>
      </c>
      <c r="G696" t="s">
        <v>5</v>
      </c>
      <c r="H696" s="8">
        <v>0.73888888888888893</v>
      </c>
      <c r="I696" s="8">
        <v>0.73888888888888893</v>
      </c>
      <c r="J696">
        <v>0</v>
      </c>
      <c r="K696" t="s">
        <v>145</v>
      </c>
      <c r="L696">
        <v>0</v>
      </c>
      <c r="M696" t="s">
        <v>17097</v>
      </c>
      <c r="N696" t="s">
        <v>17098</v>
      </c>
      <c r="O696" t="s">
        <v>17099</v>
      </c>
      <c r="P696" t="s">
        <v>17100</v>
      </c>
    </row>
    <row r="697" spans="1:16" x14ac:dyDescent="0.35">
      <c r="A697" t="s">
        <v>76</v>
      </c>
      <c r="B697">
        <v>1322845167</v>
      </c>
      <c r="C697" t="s">
        <v>19</v>
      </c>
      <c r="D697" t="s">
        <v>14324</v>
      </c>
      <c r="E697">
        <v>33143</v>
      </c>
      <c r="F697" s="9">
        <v>46242</v>
      </c>
      <c r="G697" t="s">
        <v>5</v>
      </c>
      <c r="H697" s="8">
        <v>0.74583333333333335</v>
      </c>
      <c r="I697" s="8">
        <v>0.74583333333333335</v>
      </c>
      <c r="J697">
        <v>0</v>
      </c>
      <c r="K697" t="s">
        <v>145</v>
      </c>
      <c r="L697">
        <v>0</v>
      </c>
      <c r="M697" t="s">
        <v>17101</v>
      </c>
      <c r="N697" t="s">
        <v>5202</v>
      </c>
      <c r="O697" t="s">
        <v>5203</v>
      </c>
      <c r="P697" t="s">
        <v>5204</v>
      </c>
    </row>
    <row r="698" spans="1:16" x14ac:dyDescent="0.35">
      <c r="A698" t="s">
        <v>76</v>
      </c>
      <c r="B698">
        <v>1322845167</v>
      </c>
      <c r="C698" t="s">
        <v>19</v>
      </c>
      <c r="D698" t="s">
        <v>14324</v>
      </c>
      <c r="E698">
        <v>33143</v>
      </c>
      <c r="F698" s="9">
        <v>46242</v>
      </c>
      <c r="G698" t="s">
        <v>5</v>
      </c>
      <c r="H698" s="8">
        <v>0.75277777777777777</v>
      </c>
      <c r="I698" s="8">
        <v>0.75277777777777777</v>
      </c>
      <c r="J698">
        <v>0</v>
      </c>
      <c r="K698" t="s">
        <v>145</v>
      </c>
      <c r="L698">
        <v>0</v>
      </c>
      <c r="M698" t="s">
        <v>17102</v>
      </c>
      <c r="N698" t="s">
        <v>17103</v>
      </c>
      <c r="O698" t="s">
        <v>17104</v>
      </c>
      <c r="P698" t="s">
        <v>17105</v>
      </c>
    </row>
    <row r="699" spans="1:16" x14ac:dyDescent="0.35">
      <c r="A699" t="s">
        <v>76</v>
      </c>
      <c r="B699">
        <v>1322845167</v>
      </c>
      <c r="C699" t="s">
        <v>19</v>
      </c>
      <c r="D699" t="s">
        <v>14324</v>
      </c>
      <c r="E699">
        <v>33143</v>
      </c>
      <c r="F699" s="9">
        <v>46242</v>
      </c>
      <c r="G699" t="s">
        <v>5</v>
      </c>
      <c r="H699" s="8">
        <v>0.75972222222222219</v>
      </c>
      <c r="I699" s="8">
        <v>0.75972222222222219</v>
      </c>
      <c r="J699">
        <v>0</v>
      </c>
      <c r="K699" t="s">
        <v>145</v>
      </c>
      <c r="L699">
        <v>0</v>
      </c>
      <c r="M699" t="s">
        <v>17106</v>
      </c>
      <c r="N699" t="s">
        <v>5156</v>
      </c>
      <c r="O699" t="s">
        <v>5157</v>
      </c>
      <c r="P699" t="s">
        <v>5158</v>
      </c>
    </row>
    <row r="700" spans="1:16" x14ac:dyDescent="0.35">
      <c r="A700" t="s">
        <v>76</v>
      </c>
      <c r="B700">
        <v>1322845167</v>
      </c>
      <c r="C700" t="s">
        <v>19</v>
      </c>
      <c r="D700" t="s">
        <v>14324</v>
      </c>
      <c r="E700">
        <v>33143</v>
      </c>
      <c r="F700" s="9">
        <v>46242</v>
      </c>
      <c r="G700" t="s">
        <v>5</v>
      </c>
      <c r="H700" s="8">
        <v>0.76666666666666672</v>
      </c>
      <c r="I700" s="8">
        <v>0.76666666666666672</v>
      </c>
      <c r="J700">
        <v>0</v>
      </c>
      <c r="K700" t="s">
        <v>145</v>
      </c>
      <c r="L700">
        <v>0</v>
      </c>
      <c r="M700" t="s">
        <v>17107</v>
      </c>
      <c r="N700" t="s">
        <v>7644</v>
      </c>
      <c r="O700" t="s">
        <v>7645</v>
      </c>
      <c r="P700" t="s">
        <v>7646</v>
      </c>
    </row>
    <row r="701" spans="1:16" x14ac:dyDescent="0.35">
      <c r="A701" t="s">
        <v>76</v>
      </c>
      <c r="B701">
        <v>1322845167</v>
      </c>
      <c r="C701" t="s">
        <v>19</v>
      </c>
      <c r="D701" t="s">
        <v>14324</v>
      </c>
      <c r="E701">
        <v>33143</v>
      </c>
      <c r="F701" s="9">
        <v>46242</v>
      </c>
      <c r="G701" t="s">
        <v>5</v>
      </c>
      <c r="H701" s="8">
        <v>0.77361111111111114</v>
      </c>
      <c r="I701" s="8">
        <v>0.80833333333333335</v>
      </c>
      <c r="J701">
        <v>1</v>
      </c>
      <c r="K701" t="s">
        <v>128</v>
      </c>
      <c r="L701">
        <v>2</v>
      </c>
      <c r="M701" t="s">
        <v>129</v>
      </c>
      <c r="N701" t="s">
        <v>5202</v>
      </c>
      <c r="O701" t="s">
        <v>5203</v>
      </c>
      <c r="P701" t="s">
        <v>5204</v>
      </c>
    </row>
    <row r="702" spans="1:16" x14ac:dyDescent="0.35">
      <c r="A702" t="s">
        <v>76</v>
      </c>
      <c r="B702">
        <v>1322845167</v>
      </c>
      <c r="C702" t="s">
        <v>19</v>
      </c>
      <c r="D702" t="s">
        <v>14324</v>
      </c>
      <c r="E702">
        <v>33143</v>
      </c>
      <c r="F702" s="9">
        <v>46243</v>
      </c>
      <c r="G702" t="s">
        <v>6</v>
      </c>
      <c r="H702" s="8">
        <v>0.37777777777777777</v>
      </c>
      <c r="I702" s="8">
        <v>0.37777777777777777</v>
      </c>
      <c r="J702">
        <v>0</v>
      </c>
      <c r="K702" t="s">
        <v>145</v>
      </c>
      <c r="L702">
        <v>0</v>
      </c>
      <c r="M702" t="s">
        <v>17108</v>
      </c>
      <c r="N702" t="s">
        <v>17109</v>
      </c>
      <c r="O702" t="s">
        <v>17110</v>
      </c>
      <c r="P702" t="s">
        <v>17111</v>
      </c>
    </row>
    <row r="703" spans="1:16" x14ac:dyDescent="0.35">
      <c r="A703" t="s">
        <v>76</v>
      </c>
      <c r="B703">
        <v>1322845167</v>
      </c>
      <c r="C703" t="s">
        <v>19</v>
      </c>
      <c r="D703" t="s">
        <v>14324</v>
      </c>
      <c r="E703">
        <v>33143</v>
      </c>
      <c r="F703" s="9">
        <v>46243</v>
      </c>
      <c r="G703" t="s">
        <v>6</v>
      </c>
      <c r="H703" s="8">
        <v>0.38472222222222224</v>
      </c>
      <c r="I703" s="8">
        <v>0.39861111111111114</v>
      </c>
      <c r="J703">
        <v>0</v>
      </c>
      <c r="K703" t="s">
        <v>128</v>
      </c>
      <c r="L703">
        <v>1</v>
      </c>
      <c r="M703" t="s">
        <v>129</v>
      </c>
      <c r="N703" t="s">
        <v>2779</v>
      </c>
      <c r="O703" t="s">
        <v>2780</v>
      </c>
      <c r="P703" t="s">
        <v>2781</v>
      </c>
    </row>
    <row r="704" spans="1:16" x14ac:dyDescent="0.35">
      <c r="A704" t="s">
        <v>76</v>
      </c>
      <c r="B704">
        <v>1322845167</v>
      </c>
      <c r="C704" t="s">
        <v>19</v>
      </c>
      <c r="D704" t="s">
        <v>14324</v>
      </c>
      <c r="E704">
        <v>33143</v>
      </c>
      <c r="F704" s="9">
        <v>46243</v>
      </c>
      <c r="G704" t="s">
        <v>6</v>
      </c>
      <c r="H704" s="8">
        <v>0.40555555555555556</v>
      </c>
      <c r="I704" s="8">
        <v>0.40555555555555556</v>
      </c>
      <c r="J704">
        <v>0</v>
      </c>
      <c r="K704" t="s">
        <v>145</v>
      </c>
      <c r="L704">
        <v>0</v>
      </c>
      <c r="M704" t="s">
        <v>17112</v>
      </c>
      <c r="N704" t="s">
        <v>5307</v>
      </c>
      <c r="O704" t="s">
        <v>5308</v>
      </c>
      <c r="P704" t="s">
        <v>5309</v>
      </c>
    </row>
    <row r="705" spans="1:16" x14ac:dyDescent="0.35">
      <c r="A705" t="s">
        <v>76</v>
      </c>
      <c r="B705">
        <v>1322845167</v>
      </c>
      <c r="C705" t="s">
        <v>19</v>
      </c>
      <c r="D705" t="s">
        <v>14324</v>
      </c>
      <c r="E705">
        <v>33143</v>
      </c>
      <c r="F705" s="9">
        <v>46243</v>
      </c>
      <c r="G705" t="s">
        <v>6</v>
      </c>
      <c r="H705" s="8">
        <v>0.41249999999999998</v>
      </c>
      <c r="I705" s="8">
        <v>0.41249999999999998</v>
      </c>
      <c r="J705">
        <v>0</v>
      </c>
      <c r="K705" t="s">
        <v>145</v>
      </c>
      <c r="L705">
        <v>0</v>
      </c>
      <c r="M705" t="s">
        <v>17113</v>
      </c>
      <c r="N705" t="s">
        <v>17114</v>
      </c>
      <c r="O705" t="s">
        <v>17115</v>
      </c>
      <c r="P705" t="s">
        <v>17116</v>
      </c>
    </row>
    <row r="706" spans="1:16" x14ac:dyDescent="0.35">
      <c r="A706" t="s">
        <v>76</v>
      </c>
      <c r="B706">
        <v>1322845167</v>
      </c>
      <c r="C706" t="s">
        <v>19</v>
      </c>
      <c r="D706" t="s">
        <v>14324</v>
      </c>
      <c r="E706">
        <v>33143</v>
      </c>
      <c r="F706" s="9">
        <v>46243</v>
      </c>
      <c r="G706" t="s">
        <v>6</v>
      </c>
      <c r="H706" s="8">
        <v>0.4201388888888889</v>
      </c>
      <c r="I706" s="8">
        <v>0.4201388888888889</v>
      </c>
      <c r="J706">
        <v>0</v>
      </c>
      <c r="K706" t="s">
        <v>145</v>
      </c>
      <c r="L706">
        <v>0</v>
      </c>
      <c r="M706" t="s">
        <v>17117</v>
      </c>
      <c r="N706" t="s">
        <v>10102</v>
      </c>
      <c r="O706" t="s">
        <v>10103</v>
      </c>
      <c r="P706" t="s">
        <v>10104</v>
      </c>
    </row>
    <row r="707" spans="1:16" x14ac:dyDescent="0.35">
      <c r="A707" t="s">
        <v>76</v>
      </c>
      <c r="B707">
        <v>1322845167</v>
      </c>
      <c r="C707" t="s">
        <v>19</v>
      </c>
      <c r="D707" t="s">
        <v>14324</v>
      </c>
      <c r="E707">
        <v>33143</v>
      </c>
      <c r="F707" s="9">
        <v>46243</v>
      </c>
      <c r="G707" t="s">
        <v>6</v>
      </c>
      <c r="H707" s="8">
        <v>0.42499999999999999</v>
      </c>
      <c r="I707" s="8">
        <v>0.42499999999999999</v>
      </c>
      <c r="J707">
        <v>0</v>
      </c>
      <c r="K707" t="s">
        <v>145</v>
      </c>
      <c r="L707">
        <v>0</v>
      </c>
      <c r="M707" t="s">
        <v>16934</v>
      </c>
      <c r="N707" t="s">
        <v>17118</v>
      </c>
      <c r="O707" t="s">
        <v>17119</v>
      </c>
      <c r="P707" t="s">
        <v>17120</v>
      </c>
    </row>
    <row r="708" spans="1:16" x14ac:dyDescent="0.35">
      <c r="A708" t="s">
        <v>76</v>
      </c>
      <c r="B708">
        <v>1322845167</v>
      </c>
      <c r="C708" t="s">
        <v>19</v>
      </c>
      <c r="D708" t="s">
        <v>14324</v>
      </c>
      <c r="E708">
        <v>33143</v>
      </c>
      <c r="F708" s="9">
        <v>46243</v>
      </c>
      <c r="G708" t="s">
        <v>6</v>
      </c>
      <c r="H708" s="8">
        <v>0.43333333333333335</v>
      </c>
      <c r="I708" s="8">
        <v>0.43333333333333335</v>
      </c>
      <c r="J708">
        <v>0</v>
      </c>
      <c r="K708" t="s">
        <v>145</v>
      </c>
      <c r="L708">
        <v>0</v>
      </c>
      <c r="M708" t="s">
        <v>17121</v>
      </c>
      <c r="N708" t="s">
        <v>10096</v>
      </c>
      <c r="O708" t="s">
        <v>10097</v>
      </c>
      <c r="P708" t="s">
        <v>10098</v>
      </c>
    </row>
    <row r="709" spans="1:16" x14ac:dyDescent="0.35">
      <c r="A709" t="s">
        <v>76</v>
      </c>
      <c r="B709">
        <v>1322845167</v>
      </c>
      <c r="C709" t="s">
        <v>19</v>
      </c>
      <c r="D709" t="s">
        <v>14324</v>
      </c>
      <c r="E709">
        <v>33143</v>
      </c>
      <c r="F709" s="9">
        <v>46243</v>
      </c>
      <c r="G709" t="s">
        <v>6</v>
      </c>
      <c r="H709" s="8">
        <v>0.44027777777777777</v>
      </c>
      <c r="I709" s="8">
        <v>0.44027777777777777</v>
      </c>
      <c r="J709">
        <v>0</v>
      </c>
      <c r="K709" t="s">
        <v>145</v>
      </c>
      <c r="L709">
        <v>0</v>
      </c>
      <c r="M709" t="s">
        <v>17122</v>
      </c>
      <c r="N709" t="s">
        <v>10093</v>
      </c>
      <c r="O709" t="s">
        <v>10094</v>
      </c>
      <c r="P709" t="s">
        <v>10095</v>
      </c>
    </row>
    <row r="710" spans="1:16" x14ac:dyDescent="0.35">
      <c r="A710" t="s">
        <v>76</v>
      </c>
      <c r="B710">
        <v>1322845167</v>
      </c>
      <c r="C710" t="s">
        <v>19</v>
      </c>
      <c r="D710" t="s">
        <v>14324</v>
      </c>
      <c r="E710">
        <v>33143</v>
      </c>
      <c r="F710" s="9">
        <v>46243</v>
      </c>
      <c r="G710" t="s">
        <v>6</v>
      </c>
      <c r="H710" s="8">
        <v>0.44722222222222224</v>
      </c>
      <c r="I710" s="8">
        <v>0.44722222222222224</v>
      </c>
      <c r="J710">
        <v>0</v>
      </c>
      <c r="K710" t="s">
        <v>145</v>
      </c>
      <c r="L710">
        <v>0</v>
      </c>
      <c r="M710" t="s">
        <v>17123</v>
      </c>
      <c r="N710" t="s">
        <v>10090</v>
      </c>
      <c r="O710" t="s">
        <v>10091</v>
      </c>
      <c r="P710" t="s">
        <v>10092</v>
      </c>
    </row>
    <row r="711" spans="1:16" x14ac:dyDescent="0.35">
      <c r="A711" t="s">
        <v>76</v>
      </c>
      <c r="B711">
        <v>1322845167</v>
      </c>
      <c r="C711" t="s">
        <v>19</v>
      </c>
      <c r="D711" t="s">
        <v>14324</v>
      </c>
      <c r="E711">
        <v>33143</v>
      </c>
      <c r="F711" s="9">
        <v>46243</v>
      </c>
      <c r="G711" t="s">
        <v>6</v>
      </c>
      <c r="H711" s="8">
        <v>0.45416666666666666</v>
      </c>
      <c r="I711" s="8">
        <v>0.45416666666666666</v>
      </c>
      <c r="J711">
        <v>0</v>
      </c>
      <c r="K711" t="s">
        <v>145</v>
      </c>
      <c r="L711">
        <v>0</v>
      </c>
      <c r="M711" t="s">
        <v>17124</v>
      </c>
      <c r="N711" t="s">
        <v>17125</v>
      </c>
      <c r="O711" t="s">
        <v>17126</v>
      </c>
      <c r="P711" t="s">
        <v>17127</v>
      </c>
    </row>
    <row r="712" spans="1:16" x14ac:dyDescent="0.35">
      <c r="A712" t="s">
        <v>76</v>
      </c>
      <c r="B712">
        <v>1322845167</v>
      </c>
      <c r="C712" t="s">
        <v>19</v>
      </c>
      <c r="D712" t="s">
        <v>14324</v>
      </c>
      <c r="E712">
        <v>33143</v>
      </c>
      <c r="F712" s="9">
        <v>46243</v>
      </c>
      <c r="G712" t="s">
        <v>6</v>
      </c>
      <c r="H712" s="8">
        <v>0.46111111111111114</v>
      </c>
      <c r="I712" s="8">
        <v>0.46111111111111114</v>
      </c>
      <c r="J712">
        <v>0</v>
      </c>
      <c r="K712" t="s">
        <v>145</v>
      </c>
      <c r="L712">
        <v>0</v>
      </c>
      <c r="M712" t="s">
        <v>17128</v>
      </c>
      <c r="N712" t="s">
        <v>10084</v>
      </c>
      <c r="O712" t="s">
        <v>10085</v>
      </c>
      <c r="P712" t="s">
        <v>10086</v>
      </c>
    </row>
    <row r="713" spans="1:16" x14ac:dyDescent="0.35">
      <c r="A713" t="s">
        <v>76</v>
      </c>
      <c r="B713">
        <v>1322845167</v>
      </c>
      <c r="C713" t="s">
        <v>19</v>
      </c>
      <c r="D713" t="s">
        <v>14324</v>
      </c>
      <c r="E713">
        <v>33143</v>
      </c>
      <c r="F713" s="9">
        <v>46243</v>
      </c>
      <c r="G713" t="s">
        <v>6</v>
      </c>
      <c r="H713" s="8">
        <v>0.46666666666666667</v>
      </c>
      <c r="I713" s="8">
        <v>0.46666666666666667</v>
      </c>
      <c r="J713">
        <v>0</v>
      </c>
      <c r="K713" t="s">
        <v>145</v>
      </c>
      <c r="L713">
        <v>0</v>
      </c>
      <c r="M713" t="s">
        <v>17049</v>
      </c>
      <c r="N713" t="s">
        <v>17129</v>
      </c>
      <c r="O713" t="s">
        <v>17130</v>
      </c>
      <c r="P713" t="s">
        <v>17131</v>
      </c>
    </row>
    <row r="714" spans="1:16" x14ac:dyDescent="0.35">
      <c r="A714" t="s">
        <v>76</v>
      </c>
      <c r="B714">
        <v>1322845167</v>
      </c>
      <c r="C714" t="s">
        <v>19</v>
      </c>
      <c r="D714" t="s">
        <v>14324</v>
      </c>
      <c r="E714">
        <v>33143</v>
      </c>
      <c r="F714" s="9">
        <v>46243</v>
      </c>
      <c r="G714" t="s">
        <v>6</v>
      </c>
      <c r="H714" s="8">
        <v>0.47499999999999998</v>
      </c>
      <c r="I714" s="8">
        <v>0.47499999999999998</v>
      </c>
      <c r="J714">
        <v>0</v>
      </c>
      <c r="K714" t="s">
        <v>145</v>
      </c>
      <c r="L714">
        <v>0</v>
      </c>
      <c r="M714" t="s">
        <v>17132</v>
      </c>
      <c r="N714" t="s">
        <v>728</v>
      </c>
      <c r="O714" t="s">
        <v>729</v>
      </c>
      <c r="P714" t="s">
        <v>730</v>
      </c>
    </row>
    <row r="715" spans="1:16" x14ac:dyDescent="0.35">
      <c r="A715" t="s">
        <v>76</v>
      </c>
      <c r="B715">
        <v>1322845167</v>
      </c>
      <c r="C715" t="s">
        <v>19</v>
      </c>
      <c r="D715" t="s">
        <v>14324</v>
      </c>
      <c r="E715">
        <v>33143</v>
      </c>
      <c r="F715" s="9">
        <v>46243</v>
      </c>
      <c r="G715" t="s">
        <v>6</v>
      </c>
      <c r="H715" s="8">
        <v>0.47638888888888886</v>
      </c>
      <c r="I715" s="8">
        <v>0.47638888888888886</v>
      </c>
      <c r="J715">
        <v>0</v>
      </c>
      <c r="K715" t="s">
        <v>145</v>
      </c>
      <c r="L715">
        <v>0</v>
      </c>
      <c r="M715" t="s">
        <v>16740</v>
      </c>
      <c r="N715" t="s">
        <v>17133</v>
      </c>
      <c r="O715" t="s">
        <v>17134</v>
      </c>
      <c r="P715" t="s">
        <v>17135</v>
      </c>
    </row>
    <row r="716" spans="1:16" x14ac:dyDescent="0.35">
      <c r="A716" t="s">
        <v>76</v>
      </c>
      <c r="B716">
        <v>1322845167</v>
      </c>
      <c r="C716" t="s">
        <v>19</v>
      </c>
      <c r="D716" t="s">
        <v>14324</v>
      </c>
      <c r="E716">
        <v>33143</v>
      </c>
      <c r="F716" s="9">
        <v>46243</v>
      </c>
      <c r="G716" t="s">
        <v>6</v>
      </c>
      <c r="H716" s="8">
        <v>0.48888888888888887</v>
      </c>
      <c r="I716" s="8">
        <v>0.50277777777777777</v>
      </c>
      <c r="J716">
        <v>0</v>
      </c>
      <c r="K716" t="s">
        <v>128</v>
      </c>
      <c r="L716">
        <v>1</v>
      </c>
      <c r="M716" t="s">
        <v>129</v>
      </c>
      <c r="N716" t="s">
        <v>738</v>
      </c>
      <c r="O716" t="s">
        <v>739</v>
      </c>
      <c r="P716" t="s">
        <v>740</v>
      </c>
    </row>
    <row r="717" spans="1:16" x14ac:dyDescent="0.35">
      <c r="A717" t="s">
        <v>76</v>
      </c>
      <c r="B717">
        <v>1322845167</v>
      </c>
      <c r="C717" t="s">
        <v>19</v>
      </c>
      <c r="D717" t="s">
        <v>14324</v>
      </c>
      <c r="E717">
        <v>33143</v>
      </c>
      <c r="F717" s="9">
        <v>46243</v>
      </c>
      <c r="G717" t="s">
        <v>6</v>
      </c>
      <c r="H717" s="8">
        <v>0.50972222222222219</v>
      </c>
      <c r="I717" s="8">
        <v>0.50972222222222219</v>
      </c>
      <c r="J717">
        <v>0</v>
      </c>
      <c r="K717" t="s">
        <v>145</v>
      </c>
      <c r="L717">
        <v>0</v>
      </c>
      <c r="M717" t="s">
        <v>17136</v>
      </c>
      <c r="N717" t="s">
        <v>17137</v>
      </c>
      <c r="O717" t="s">
        <v>17138</v>
      </c>
      <c r="P717" t="s">
        <v>17139</v>
      </c>
    </row>
    <row r="718" spans="1:16" x14ac:dyDescent="0.35">
      <c r="A718" t="s">
        <v>76</v>
      </c>
      <c r="B718">
        <v>1322845167</v>
      </c>
      <c r="C718" t="s">
        <v>19</v>
      </c>
      <c r="D718" t="s">
        <v>14324</v>
      </c>
      <c r="E718">
        <v>33143</v>
      </c>
      <c r="F718" s="9">
        <v>46243</v>
      </c>
      <c r="G718" t="s">
        <v>6</v>
      </c>
      <c r="H718" s="8">
        <v>0.52361111111111114</v>
      </c>
      <c r="I718" s="8">
        <v>0.52361111111111114</v>
      </c>
      <c r="J718">
        <v>0</v>
      </c>
      <c r="K718" t="s">
        <v>145</v>
      </c>
      <c r="L718">
        <v>0</v>
      </c>
      <c r="M718" t="s">
        <v>17140</v>
      </c>
      <c r="N718" t="s">
        <v>738</v>
      </c>
      <c r="O718" t="s">
        <v>739</v>
      </c>
      <c r="P718" t="s">
        <v>740</v>
      </c>
    </row>
    <row r="719" spans="1:16" x14ac:dyDescent="0.35">
      <c r="A719" t="s">
        <v>76</v>
      </c>
      <c r="B719">
        <v>1322845167</v>
      </c>
      <c r="C719" t="s">
        <v>19</v>
      </c>
      <c r="D719" t="s">
        <v>14324</v>
      </c>
      <c r="E719">
        <v>33143</v>
      </c>
      <c r="F719" s="9">
        <v>46243</v>
      </c>
      <c r="G719" t="s">
        <v>6</v>
      </c>
      <c r="H719" s="8">
        <v>0.53055555555555556</v>
      </c>
      <c r="I719" s="8">
        <v>0.53055555555555556</v>
      </c>
      <c r="J719">
        <v>0</v>
      </c>
      <c r="K719" t="s">
        <v>145</v>
      </c>
      <c r="L719">
        <v>0</v>
      </c>
      <c r="M719" t="s">
        <v>17141</v>
      </c>
      <c r="N719" t="s">
        <v>17142</v>
      </c>
      <c r="O719" t="s">
        <v>17143</v>
      </c>
      <c r="P719" t="s">
        <v>17144</v>
      </c>
    </row>
    <row r="720" spans="1:16" x14ac:dyDescent="0.35">
      <c r="A720" t="s">
        <v>76</v>
      </c>
      <c r="B720">
        <v>1322845167</v>
      </c>
      <c r="C720" t="s">
        <v>19</v>
      </c>
      <c r="D720" t="s">
        <v>14324</v>
      </c>
      <c r="E720">
        <v>33143</v>
      </c>
      <c r="F720" s="9">
        <v>46243</v>
      </c>
      <c r="G720" t="s">
        <v>6</v>
      </c>
      <c r="H720" s="8">
        <v>0.53749999999999998</v>
      </c>
      <c r="I720" s="8">
        <v>0.54305555555555551</v>
      </c>
      <c r="J720">
        <v>0</v>
      </c>
      <c r="K720" t="s">
        <v>128</v>
      </c>
      <c r="L720">
        <v>0</v>
      </c>
      <c r="M720" t="s">
        <v>129</v>
      </c>
      <c r="N720" t="s">
        <v>17145</v>
      </c>
      <c r="O720" t="s">
        <v>17146</v>
      </c>
      <c r="P720" t="s">
        <v>14970</v>
      </c>
    </row>
    <row r="721" spans="1:16" x14ac:dyDescent="0.35">
      <c r="A721" t="s">
        <v>76</v>
      </c>
      <c r="B721">
        <v>1322845167</v>
      </c>
      <c r="C721" t="s">
        <v>19</v>
      </c>
      <c r="D721" t="s">
        <v>14324</v>
      </c>
      <c r="E721">
        <v>33143</v>
      </c>
      <c r="F721" s="9">
        <v>46243</v>
      </c>
      <c r="G721" t="s">
        <v>6</v>
      </c>
      <c r="H721" s="8">
        <v>0.55138888888888893</v>
      </c>
      <c r="I721" s="8">
        <v>0.55138888888888893</v>
      </c>
      <c r="J721">
        <v>0</v>
      </c>
      <c r="K721" t="s">
        <v>145</v>
      </c>
      <c r="L721">
        <v>0</v>
      </c>
      <c r="M721" t="s">
        <v>17147</v>
      </c>
      <c r="N721" t="s">
        <v>735</v>
      </c>
      <c r="O721" t="s">
        <v>736</v>
      </c>
      <c r="P721" t="s">
        <v>737</v>
      </c>
    </row>
    <row r="722" spans="1:16" x14ac:dyDescent="0.35">
      <c r="A722" t="s">
        <v>76</v>
      </c>
      <c r="B722">
        <v>1322845167</v>
      </c>
      <c r="C722" t="s">
        <v>19</v>
      </c>
      <c r="D722" t="s">
        <v>14324</v>
      </c>
      <c r="E722">
        <v>33143</v>
      </c>
      <c r="F722" s="9">
        <v>46243</v>
      </c>
      <c r="G722" t="s">
        <v>6</v>
      </c>
      <c r="H722" s="8">
        <v>0.55833333333333335</v>
      </c>
      <c r="I722" s="8">
        <v>0.55833333333333335</v>
      </c>
      <c r="J722">
        <v>0</v>
      </c>
      <c r="K722" t="s">
        <v>145</v>
      </c>
      <c r="L722">
        <v>0</v>
      </c>
      <c r="M722" t="s">
        <v>17148</v>
      </c>
      <c r="N722" t="s">
        <v>738</v>
      </c>
      <c r="O722" t="s">
        <v>739</v>
      </c>
      <c r="P722" t="s">
        <v>740</v>
      </c>
    </row>
    <row r="723" spans="1:16" x14ac:dyDescent="0.35">
      <c r="A723" t="s">
        <v>76</v>
      </c>
      <c r="B723">
        <v>1322845167</v>
      </c>
      <c r="C723" t="s">
        <v>19</v>
      </c>
      <c r="D723" t="s">
        <v>14324</v>
      </c>
      <c r="E723">
        <v>33143</v>
      </c>
      <c r="F723" s="9">
        <v>46243</v>
      </c>
      <c r="G723" t="s">
        <v>6</v>
      </c>
      <c r="H723" s="8">
        <v>0.56527777777777777</v>
      </c>
      <c r="I723" s="8">
        <v>0.56527777777777777</v>
      </c>
      <c r="J723">
        <v>0</v>
      </c>
      <c r="K723" t="s">
        <v>145</v>
      </c>
      <c r="L723">
        <v>0</v>
      </c>
      <c r="M723" t="s">
        <v>16555</v>
      </c>
      <c r="N723" t="s">
        <v>17149</v>
      </c>
      <c r="O723" t="s">
        <v>17150</v>
      </c>
      <c r="P723" t="s">
        <v>17151</v>
      </c>
    </row>
    <row r="724" spans="1:16" x14ac:dyDescent="0.35">
      <c r="A724" t="s">
        <v>76</v>
      </c>
      <c r="B724">
        <v>1322845167</v>
      </c>
      <c r="C724" t="s">
        <v>19</v>
      </c>
      <c r="D724" t="s">
        <v>14324</v>
      </c>
      <c r="E724">
        <v>33143</v>
      </c>
      <c r="F724" s="9">
        <v>46243</v>
      </c>
      <c r="G724" t="s">
        <v>6</v>
      </c>
      <c r="H724" s="8">
        <v>0.57222222222222219</v>
      </c>
      <c r="I724" s="8">
        <v>0.6</v>
      </c>
      <c r="J724">
        <v>1</v>
      </c>
      <c r="K724" t="s">
        <v>128</v>
      </c>
      <c r="L724">
        <v>2</v>
      </c>
      <c r="M724" t="s">
        <v>129</v>
      </c>
      <c r="N724" t="s">
        <v>17152</v>
      </c>
      <c r="O724" t="s">
        <v>17153</v>
      </c>
      <c r="P724" t="s">
        <v>17154</v>
      </c>
    </row>
    <row r="725" spans="1:16" x14ac:dyDescent="0.35">
      <c r="A725" t="s">
        <v>76</v>
      </c>
      <c r="B725">
        <v>1322845167</v>
      </c>
      <c r="C725" t="s">
        <v>19</v>
      </c>
      <c r="D725" t="s">
        <v>14324</v>
      </c>
      <c r="E725">
        <v>33143</v>
      </c>
      <c r="F725" s="9">
        <v>46243</v>
      </c>
      <c r="G725" t="s">
        <v>6</v>
      </c>
      <c r="H725" s="8">
        <v>0.6069444444444444</v>
      </c>
      <c r="I725" s="8">
        <v>0.62083333333333335</v>
      </c>
      <c r="J725">
        <v>0</v>
      </c>
      <c r="K725" t="s">
        <v>128</v>
      </c>
      <c r="L725">
        <v>1</v>
      </c>
      <c r="M725" t="s">
        <v>129</v>
      </c>
      <c r="N725" t="s">
        <v>17149</v>
      </c>
      <c r="O725" t="s">
        <v>17150</v>
      </c>
      <c r="P725" t="s">
        <v>17151</v>
      </c>
    </row>
    <row r="726" spans="1:16" x14ac:dyDescent="0.35">
      <c r="A726" t="s">
        <v>76</v>
      </c>
      <c r="B726">
        <v>1322845167</v>
      </c>
      <c r="C726" t="s">
        <v>19</v>
      </c>
      <c r="D726" t="s">
        <v>14324</v>
      </c>
      <c r="E726">
        <v>33143</v>
      </c>
      <c r="F726" s="9">
        <v>46243</v>
      </c>
      <c r="G726" t="s">
        <v>6</v>
      </c>
      <c r="H726" s="8">
        <v>0.62777777777777777</v>
      </c>
      <c r="I726" s="8">
        <v>0.62777777777777777</v>
      </c>
      <c r="J726">
        <v>0</v>
      </c>
      <c r="K726" t="s">
        <v>145</v>
      </c>
      <c r="L726">
        <v>0</v>
      </c>
      <c r="M726" t="s">
        <v>16762</v>
      </c>
      <c r="N726" t="s">
        <v>17155</v>
      </c>
      <c r="O726" t="s">
        <v>17156</v>
      </c>
      <c r="P726" t="s">
        <v>17154</v>
      </c>
    </row>
    <row r="727" spans="1:16" x14ac:dyDescent="0.35">
      <c r="A727" t="s">
        <v>76</v>
      </c>
      <c r="B727">
        <v>1322845167</v>
      </c>
      <c r="C727" t="s">
        <v>19</v>
      </c>
      <c r="D727" t="s">
        <v>14324</v>
      </c>
      <c r="E727">
        <v>33143</v>
      </c>
      <c r="F727" s="9">
        <v>46243</v>
      </c>
      <c r="G727" t="s">
        <v>6</v>
      </c>
      <c r="H727" s="8">
        <v>0.63472222222222219</v>
      </c>
      <c r="I727" s="8">
        <v>0.63472222222222219</v>
      </c>
      <c r="J727">
        <v>0</v>
      </c>
      <c r="K727" t="s">
        <v>145</v>
      </c>
      <c r="L727">
        <v>0</v>
      </c>
      <c r="M727" t="s">
        <v>17157</v>
      </c>
      <c r="N727" t="s">
        <v>741</v>
      </c>
      <c r="O727" t="s">
        <v>742</v>
      </c>
      <c r="P727" t="s">
        <v>743</v>
      </c>
    </row>
    <row r="728" spans="1:16" x14ac:dyDescent="0.35">
      <c r="A728" t="s">
        <v>76</v>
      </c>
      <c r="B728">
        <v>1322845167</v>
      </c>
      <c r="C728" t="s">
        <v>19</v>
      </c>
      <c r="D728" t="s">
        <v>14324</v>
      </c>
      <c r="E728">
        <v>33143</v>
      </c>
      <c r="F728" s="9">
        <v>46243</v>
      </c>
      <c r="G728" t="s">
        <v>6</v>
      </c>
      <c r="H728" s="8">
        <v>0.64166666666666672</v>
      </c>
      <c r="I728" s="8">
        <v>0.64166666666666672</v>
      </c>
      <c r="J728">
        <v>0</v>
      </c>
      <c r="K728" t="s">
        <v>145</v>
      </c>
      <c r="L728">
        <v>0</v>
      </c>
      <c r="M728" t="s">
        <v>17158</v>
      </c>
      <c r="N728" t="s">
        <v>17159</v>
      </c>
      <c r="O728" t="s">
        <v>2031</v>
      </c>
      <c r="P728" t="s">
        <v>2032</v>
      </c>
    </row>
    <row r="729" spans="1:16" x14ac:dyDescent="0.35">
      <c r="A729" t="s">
        <v>76</v>
      </c>
      <c r="B729">
        <v>1322845167</v>
      </c>
      <c r="C729" t="s">
        <v>19</v>
      </c>
      <c r="D729" t="s">
        <v>14324</v>
      </c>
      <c r="E729">
        <v>33143</v>
      </c>
      <c r="F729" s="9">
        <v>46243</v>
      </c>
      <c r="G729" t="s">
        <v>6</v>
      </c>
      <c r="H729" s="8">
        <v>0.64861111111111114</v>
      </c>
      <c r="I729" s="8">
        <v>0.64861111111111114</v>
      </c>
      <c r="J729">
        <v>0</v>
      </c>
      <c r="K729" t="s">
        <v>145</v>
      </c>
      <c r="L729">
        <v>0</v>
      </c>
      <c r="M729" t="s">
        <v>17160</v>
      </c>
      <c r="N729" t="s">
        <v>2025</v>
      </c>
      <c r="O729" t="s">
        <v>2026</v>
      </c>
      <c r="P729" t="s">
        <v>2027</v>
      </c>
    </row>
    <row r="730" spans="1:16" x14ac:dyDescent="0.35">
      <c r="A730" t="s">
        <v>76</v>
      </c>
      <c r="B730">
        <v>1322845167</v>
      </c>
      <c r="C730" t="s">
        <v>19</v>
      </c>
      <c r="D730" t="s">
        <v>14324</v>
      </c>
      <c r="E730">
        <v>33143</v>
      </c>
      <c r="F730" s="9">
        <v>46243</v>
      </c>
      <c r="G730" t="s">
        <v>6</v>
      </c>
      <c r="H730" s="8">
        <v>0.65555555555555556</v>
      </c>
      <c r="I730" s="8">
        <v>0.65555555555555556</v>
      </c>
      <c r="J730">
        <v>0</v>
      </c>
      <c r="K730" t="s">
        <v>145</v>
      </c>
      <c r="L730">
        <v>0</v>
      </c>
      <c r="M730" t="s">
        <v>17161</v>
      </c>
      <c r="N730" t="s">
        <v>17162</v>
      </c>
      <c r="O730" t="s">
        <v>17163</v>
      </c>
      <c r="P730" t="s">
        <v>17164</v>
      </c>
    </row>
    <row r="731" spans="1:16" x14ac:dyDescent="0.35">
      <c r="A731" t="s">
        <v>76</v>
      </c>
      <c r="B731">
        <v>1322845167</v>
      </c>
      <c r="C731" t="s">
        <v>19</v>
      </c>
      <c r="D731" t="s">
        <v>14324</v>
      </c>
      <c r="E731">
        <v>33143</v>
      </c>
      <c r="F731" s="9">
        <v>46243</v>
      </c>
      <c r="G731" t="s">
        <v>6</v>
      </c>
      <c r="H731" s="8">
        <v>0.66249999999999998</v>
      </c>
      <c r="I731" s="8">
        <v>0.66249999999999998</v>
      </c>
      <c r="J731">
        <v>0</v>
      </c>
      <c r="K731" t="s">
        <v>145</v>
      </c>
      <c r="L731">
        <v>0</v>
      </c>
      <c r="M731" t="s">
        <v>17165</v>
      </c>
      <c r="N731" t="s">
        <v>17125</v>
      </c>
      <c r="O731" t="s">
        <v>17126</v>
      </c>
      <c r="P731" t="s">
        <v>17127</v>
      </c>
    </row>
    <row r="732" spans="1:16" x14ac:dyDescent="0.35">
      <c r="A732" t="s">
        <v>76</v>
      </c>
      <c r="B732">
        <v>1322845167</v>
      </c>
      <c r="C732" t="s">
        <v>19</v>
      </c>
      <c r="D732" t="s">
        <v>14324</v>
      </c>
      <c r="E732">
        <v>33143</v>
      </c>
      <c r="F732" s="9">
        <v>46243</v>
      </c>
      <c r="G732" t="s">
        <v>6</v>
      </c>
      <c r="H732" s="8">
        <v>0.6694444444444444</v>
      </c>
      <c r="I732" s="8">
        <v>0.6694444444444444</v>
      </c>
      <c r="J732">
        <v>0</v>
      </c>
      <c r="K732" t="s">
        <v>145</v>
      </c>
      <c r="L732">
        <v>0</v>
      </c>
      <c r="M732" t="s">
        <v>16768</v>
      </c>
      <c r="N732" t="s">
        <v>15035</v>
      </c>
      <c r="O732" t="s">
        <v>15036</v>
      </c>
      <c r="P732" t="s">
        <v>15037</v>
      </c>
    </row>
    <row r="733" spans="1:16" x14ac:dyDescent="0.35">
      <c r="A733" t="s">
        <v>76</v>
      </c>
      <c r="B733">
        <v>1322845167</v>
      </c>
      <c r="C733" t="s">
        <v>19</v>
      </c>
      <c r="D733" t="s">
        <v>14324</v>
      </c>
      <c r="E733">
        <v>33143</v>
      </c>
      <c r="F733" s="9">
        <v>46243</v>
      </c>
      <c r="G733" t="s">
        <v>6</v>
      </c>
      <c r="H733" s="8">
        <v>0.67638888888888893</v>
      </c>
      <c r="I733" s="8">
        <v>0.68333333333333335</v>
      </c>
      <c r="J733">
        <v>0</v>
      </c>
      <c r="K733" t="s">
        <v>128</v>
      </c>
      <c r="L733">
        <v>0</v>
      </c>
      <c r="M733" t="s">
        <v>129</v>
      </c>
      <c r="N733" t="s">
        <v>15041</v>
      </c>
      <c r="O733" t="s">
        <v>15042</v>
      </c>
      <c r="P733" t="s">
        <v>15043</v>
      </c>
    </row>
    <row r="734" spans="1:16" x14ac:dyDescent="0.35">
      <c r="A734" t="s">
        <v>76</v>
      </c>
      <c r="B734">
        <v>1322845167</v>
      </c>
      <c r="C734" t="s">
        <v>19</v>
      </c>
      <c r="D734" t="s">
        <v>14324</v>
      </c>
      <c r="E734">
        <v>33143</v>
      </c>
      <c r="F734" s="9">
        <v>46243</v>
      </c>
      <c r="G734" t="s">
        <v>6</v>
      </c>
      <c r="H734" s="8">
        <v>0.69027777777777777</v>
      </c>
      <c r="I734" s="8">
        <v>0.69027777777777777</v>
      </c>
      <c r="J734">
        <v>0</v>
      </c>
      <c r="K734" t="s">
        <v>145</v>
      </c>
      <c r="L734">
        <v>0</v>
      </c>
      <c r="M734" t="s">
        <v>17166</v>
      </c>
      <c r="N734" t="s">
        <v>17167</v>
      </c>
      <c r="O734" t="s">
        <v>17168</v>
      </c>
      <c r="P734" t="s">
        <v>17169</v>
      </c>
    </row>
    <row r="735" spans="1:16" x14ac:dyDescent="0.35">
      <c r="A735" t="s">
        <v>76</v>
      </c>
      <c r="B735">
        <v>1322845167</v>
      </c>
      <c r="C735" t="s">
        <v>19</v>
      </c>
      <c r="D735" t="s">
        <v>14324</v>
      </c>
      <c r="E735">
        <v>33143</v>
      </c>
      <c r="F735" s="9">
        <v>46243</v>
      </c>
      <c r="G735" t="s">
        <v>6</v>
      </c>
      <c r="H735" s="8">
        <v>0.69722222222222219</v>
      </c>
      <c r="I735" s="8">
        <v>0.70416666666666672</v>
      </c>
      <c r="J735">
        <v>0</v>
      </c>
      <c r="K735" t="s">
        <v>128</v>
      </c>
      <c r="L735">
        <v>1</v>
      </c>
      <c r="M735" t="s">
        <v>129</v>
      </c>
      <c r="N735" t="s">
        <v>15041</v>
      </c>
      <c r="O735" t="s">
        <v>15042</v>
      </c>
      <c r="P735" t="s">
        <v>15043</v>
      </c>
    </row>
    <row r="736" spans="1:16" x14ac:dyDescent="0.35">
      <c r="A736" t="s">
        <v>76</v>
      </c>
      <c r="B736">
        <v>1322845167</v>
      </c>
      <c r="C736" t="s">
        <v>19</v>
      </c>
      <c r="D736" t="s">
        <v>14324</v>
      </c>
      <c r="E736">
        <v>33143</v>
      </c>
      <c r="F736" s="9">
        <v>46243</v>
      </c>
      <c r="G736" t="s">
        <v>6</v>
      </c>
      <c r="H736" s="8">
        <v>0.71111111111111114</v>
      </c>
      <c r="I736" s="8">
        <v>0.71111111111111114</v>
      </c>
      <c r="J736">
        <v>0</v>
      </c>
      <c r="K736" t="s">
        <v>145</v>
      </c>
      <c r="L736">
        <v>0</v>
      </c>
      <c r="M736" t="s">
        <v>17170</v>
      </c>
      <c r="N736" t="s">
        <v>15047</v>
      </c>
      <c r="O736" t="s">
        <v>15048</v>
      </c>
      <c r="P736" t="s">
        <v>15049</v>
      </c>
    </row>
    <row r="737" spans="1:16" x14ac:dyDescent="0.35">
      <c r="A737" t="s">
        <v>76</v>
      </c>
      <c r="B737">
        <v>1322845167</v>
      </c>
      <c r="C737" t="s">
        <v>19</v>
      </c>
      <c r="D737" t="s">
        <v>14324</v>
      </c>
      <c r="E737">
        <v>33143</v>
      </c>
      <c r="F737" s="9">
        <v>46243</v>
      </c>
      <c r="G737" t="s">
        <v>6</v>
      </c>
      <c r="H737" s="8">
        <v>0.71805555555555556</v>
      </c>
      <c r="I737" s="8">
        <v>0.71805555555555556</v>
      </c>
      <c r="J737">
        <v>0</v>
      </c>
      <c r="K737" t="s">
        <v>145</v>
      </c>
      <c r="L737">
        <v>0</v>
      </c>
      <c r="M737" t="s">
        <v>17171</v>
      </c>
      <c r="N737" t="s">
        <v>17172</v>
      </c>
      <c r="O737" t="s">
        <v>17173</v>
      </c>
      <c r="P737" t="s">
        <v>17174</v>
      </c>
    </row>
    <row r="738" spans="1:16" x14ac:dyDescent="0.35">
      <c r="A738" t="s">
        <v>76</v>
      </c>
      <c r="B738">
        <v>1322845167</v>
      </c>
      <c r="C738" t="s">
        <v>19</v>
      </c>
      <c r="D738" t="s">
        <v>14324</v>
      </c>
      <c r="E738">
        <v>33143</v>
      </c>
      <c r="F738" s="9">
        <v>46243</v>
      </c>
      <c r="G738" t="s">
        <v>6</v>
      </c>
      <c r="H738" s="8">
        <v>0.72499999999999998</v>
      </c>
      <c r="I738" s="8">
        <v>0.72499999999999998</v>
      </c>
      <c r="J738">
        <v>0</v>
      </c>
      <c r="K738" t="s">
        <v>145</v>
      </c>
      <c r="L738">
        <v>0</v>
      </c>
      <c r="M738" t="s">
        <v>17175</v>
      </c>
      <c r="N738" t="s">
        <v>725</v>
      </c>
      <c r="O738" t="s">
        <v>726</v>
      </c>
      <c r="P738" t="s">
        <v>727</v>
      </c>
    </row>
    <row r="739" spans="1:16" x14ac:dyDescent="0.35">
      <c r="A739" t="s">
        <v>76</v>
      </c>
      <c r="B739">
        <v>1322845167</v>
      </c>
      <c r="C739" t="s">
        <v>19</v>
      </c>
      <c r="D739" t="s">
        <v>14324</v>
      </c>
      <c r="E739">
        <v>33143</v>
      </c>
      <c r="F739" s="9">
        <v>46243</v>
      </c>
      <c r="G739" t="s">
        <v>6</v>
      </c>
      <c r="H739" s="8">
        <v>0.7319444444444444</v>
      </c>
      <c r="I739" s="8">
        <v>0.7319444444444444</v>
      </c>
      <c r="J739">
        <v>0</v>
      </c>
      <c r="K739" t="s">
        <v>145</v>
      </c>
      <c r="L739">
        <v>0</v>
      </c>
      <c r="M739" t="s">
        <v>17175</v>
      </c>
      <c r="N739" t="s">
        <v>10084</v>
      </c>
      <c r="O739" t="s">
        <v>17176</v>
      </c>
      <c r="P739" t="s">
        <v>17177</v>
      </c>
    </row>
    <row r="740" spans="1:16" x14ac:dyDescent="0.35">
      <c r="A740" t="s">
        <v>76</v>
      </c>
      <c r="B740">
        <v>1322845167</v>
      </c>
      <c r="C740" t="s">
        <v>19</v>
      </c>
      <c r="D740" t="s">
        <v>14324</v>
      </c>
      <c r="E740">
        <v>33143</v>
      </c>
      <c r="F740" s="9">
        <v>46243</v>
      </c>
      <c r="G740" t="s">
        <v>6</v>
      </c>
      <c r="H740" s="8">
        <v>0.73888888888888893</v>
      </c>
      <c r="I740" s="8">
        <v>0.74583333333333335</v>
      </c>
      <c r="J740">
        <v>0</v>
      </c>
      <c r="K740" t="s">
        <v>128</v>
      </c>
      <c r="L740">
        <v>0</v>
      </c>
      <c r="M740" t="s">
        <v>129</v>
      </c>
      <c r="N740" t="s">
        <v>725</v>
      </c>
      <c r="O740" t="s">
        <v>726</v>
      </c>
      <c r="P740" t="s">
        <v>727</v>
      </c>
    </row>
    <row r="741" spans="1:16" x14ac:dyDescent="0.35">
      <c r="A741" t="s">
        <v>76</v>
      </c>
      <c r="B741">
        <v>1322845167</v>
      </c>
      <c r="C741" t="s">
        <v>19</v>
      </c>
      <c r="D741" t="s">
        <v>14324</v>
      </c>
      <c r="E741">
        <v>33143</v>
      </c>
      <c r="F741" s="9">
        <v>46243</v>
      </c>
      <c r="G741" t="s">
        <v>6</v>
      </c>
      <c r="H741" s="8">
        <v>0.75069444444444444</v>
      </c>
      <c r="I741" s="8">
        <v>0.75069444444444444</v>
      </c>
      <c r="J741">
        <v>0</v>
      </c>
      <c r="K741" t="s">
        <v>145</v>
      </c>
      <c r="L741">
        <v>0</v>
      </c>
      <c r="M741" t="s">
        <v>17175</v>
      </c>
      <c r="N741" t="s">
        <v>10084</v>
      </c>
      <c r="O741" t="s">
        <v>17176</v>
      </c>
      <c r="P741" t="s">
        <v>17177</v>
      </c>
    </row>
    <row r="742" spans="1:16" x14ac:dyDescent="0.35">
      <c r="A742" t="s">
        <v>76</v>
      </c>
      <c r="B742">
        <v>1322845167</v>
      </c>
      <c r="C742" t="s">
        <v>19</v>
      </c>
      <c r="D742" t="s">
        <v>14324</v>
      </c>
      <c r="E742">
        <v>33143</v>
      </c>
      <c r="F742" s="9">
        <v>46243</v>
      </c>
      <c r="G742" t="s">
        <v>6</v>
      </c>
      <c r="H742" s="8">
        <v>0.75972222222222219</v>
      </c>
      <c r="I742" s="8">
        <v>0.76666666666666672</v>
      </c>
      <c r="J742">
        <v>0</v>
      </c>
      <c r="K742" t="s">
        <v>128</v>
      </c>
      <c r="L742">
        <v>1</v>
      </c>
      <c r="M742" t="s">
        <v>129</v>
      </c>
      <c r="N742" t="s">
        <v>725</v>
      </c>
      <c r="O742" t="s">
        <v>726</v>
      </c>
      <c r="P742" t="s">
        <v>727</v>
      </c>
    </row>
    <row r="743" spans="1:16" x14ac:dyDescent="0.35">
      <c r="A743" t="s">
        <v>76</v>
      </c>
      <c r="B743">
        <v>1322845167</v>
      </c>
      <c r="C743" t="s">
        <v>19</v>
      </c>
      <c r="D743" t="s">
        <v>14324</v>
      </c>
      <c r="E743">
        <v>33143</v>
      </c>
      <c r="F743" s="9">
        <v>46243</v>
      </c>
      <c r="G743" t="s">
        <v>6</v>
      </c>
      <c r="H743" s="8">
        <v>0.77361111111111114</v>
      </c>
      <c r="I743" s="8">
        <v>0.77361111111111114</v>
      </c>
      <c r="J743">
        <v>0</v>
      </c>
      <c r="K743" t="s">
        <v>145</v>
      </c>
      <c r="L743">
        <v>0</v>
      </c>
      <c r="M743" t="s">
        <v>17178</v>
      </c>
      <c r="N743" t="s">
        <v>17179</v>
      </c>
      <c r="O743" t="s">
        <v>17180</v>
      </c>
      <c r="P743" t="s">
        <v>17181</v>
      </c>
    </row>
    <row r="744" spans="1:16" x14ac:dyDescent="0.35">
      <c r="A744" t="s">
        <v>76</v>
      </c>
      <c r="B744">
        <v>1322845167</v>
      </c>
      <c r="C744" t="s">
        <v>19</v>
      </c>
      <c r="D744" t="s">
        <v>14324</v>
      </c>
      <c r="E744">
        <v>33143</v>
      </c>
      <c r="F744" s="9">
        <v>46243</v>
      </c>
      <c r="G744" t="s">
        <v>6</v>
      </c>
      <c r="H744" s="8">
        <v>0.78055555555555556</v>
      </c>
      <c r="I744" s="8">
        <v>0.78055555555555556</v>
      </c>
      <c r="J744">
        <v>0</v>
      </c>
      <c r="K744" t="s">
        <v>145</v>
      </c>
      <c r="L744">
        <v>0</v>
      </c>
      <c r="M744" t="s">
        <v>17182</v>
      </c>
      <c r="N744" t="s">
        <v>17183</v>
      </c>
      <c r="O744" t="s">
        <v>17184</v>
      </c>
      <c r="P744" t="s">
        <v>17185</v>
      </c>
    </row>
    <row r="745" spans="1:16" x14ac:dyDescent="0.35">
      <c r="A745" t="s">
        <v>76</v>
      </c>
      <c r="B745">
        <v>1322845167</v>
      </c>
      <c r="C745" t="s">
        <v>19</v>
      </c>
      <c r="D745" t="s">
        <v>14324</v>
      </c>
      <c r="E745">
        <v>33143</v>
      </c>
      <c r="F745" s="9">
        <v>46243</v>
      </c>
      <c r="G745" t="s">
        <v>6</v>
      </c>
      <c r="H745" s="8">
        <v>0.78749999999999998</v>
      </c>
      <c r="I745" s="8">
        <v>0.80138888888888893</v>
      </c>
      <c r="J745">
        <v>0</v>
      </c>
      <c r="K745" t="s">
        <v>128</v>
      </c>
      <c r="L745">
        <v>1</v>
      </c>
      <c r="M745" t="s">
        <v>129</v>
      </c>
      <c r="N745" t="s">
        <v>735</v>
      </c>
      <c r="O745" t="s">
        <v>736</v>
      </c>
      <c r="P745" t="s">
        <v>737</v>
      </c>
    </row>
    <row r="746" spans="1:16" x14ac:dyDescent="0.35">
      <c r="A746" t="s">
        <v>76</v>
      </c>
      <c r="B746">
        <v>1322845167</v>
      </c>
      <c r="C746" t="s">
        <v>19</v>
      </c>
      <c r="D746" t="s">
        <v>14324</v>
      </c>
      <c r="E746">
        <v>33143</v>
      </c>
      <c r="F746" s="9">
        <v>46244</v>
      </c>
      <c r="G746" t="s">
        <v>4704</v>
      </c>
      <c r="H746" s="8">
        <v>0.37777777777777777</v>
      </c>
      <c r="I746" s="8">
        <v>0.43333333333333335</v>
      </c>
      <c r="J746">
        <v>1</v>
      </c>
      <c r="K746" t="s">
        <v>128</v>
      </c>
      <c r="L746">
        <v>4</v>
      </c>
      <c r="M746" t="s">
        <v>129</v>
      </c>
      <c r="N746" t="s">
        <v>731</v>
      </c>
      <c r="O746" t="s">
        <v>732</v>
      </c>
      <c r="P746" t="s">
        <v>733</v>
      </c>
    </row>
    <row r="747" spans="1:16" x14ac:dyDescent="0.35">
      <c r="A747" t="s">
        <v>76</v>
      </c>
      <c r="B747">
        <v>1322845167</v>
      </c>
      <c r="C747" t="s">
        <v>19</v>
      </c>
      <c r="D747" t="s">
        <v>14324</v>
      </c>
      <c r="E747">
        <v>33143</v>
      </c>
      <c r="F747" s="9">
        <v>46244</v>
      </c>
      <c r="G747" t="s">
        <v>4704</v>
      </c>
      <c r="H747" s="8">
        <v>0.44027777777777777</v>
      </c>
      <c r="I747" s="8">
        <v>0.44027777777777777</v>
      </c>
      <c r="J747">
        <v>0</v>
      </c>
      <c r="K747" t="s">
        <v>145</v>
      </c>
      <c r="L747">
        <v>0</v>
      </c>
      <c r="M747" t="s">
        <v>16980</v>
      </c>
      <c r="N747" t="s">
        <v>17186</v>
      </c>
      <c r="O747" t="s">
        <v>17187</v>
      </c>
      <c r="P747" t="s">
        <v>17188</v>
      </c>
    </row>
    <row r="748" spans="1:16" x14ac:dyDescent="0.35">
      <c r="A748" t="s">
        <v>76</v>
      </c>
      <c r="B748">
        <v>1322845167</v>
      </c>
      <c r="C748" t="s">
        <v>19</v>
      </c>
      <c r="D748" t="s">
        <v>14324</v>
      </c>
      <c r="E748">
        <v>33143</v>
      </c>
      <c r="F748" s="9">
        <v>46244</v>
      </c>
      <c r="G748" t="s">
        <v>4704</v>
      </c>
      <c r="H748" s="8">
        <v>0.44722222222222224</v>
      </c>
      <c r="I748" s="8">
        <v>0.46805555555555556</v>
      </c>
      <c r="J748">
        <v>0</v>
      </c>
      <c r="K748" t="s">
        <v>128</v>
      </c>
      <c r="L748">
        <v>2</v>
      </c>
      <c r="M748" t="s">
        <v>129</v>
      </c>
      <c r="N748" t="s">
        <v>17159</v>
      </c>
      <c r="O748" t="s">
        <v>2031</v>
      </c>
      <c r="P748" t="s">
        <v>2032</v>
      </c>
    </row>
    <row r="749" spans="1:16" x14ac:dyDescent="0.35">
      <c r="A749" t="s">
        <v>76</v>
      </c>
      <c r="B749">
        <v>1322845167</v>
      </c>
      <c r="C749" t="s">
        <v>19</v>
      </c>
      <c r="D749" t="s">
        <v>14324</v>
      </c>
      <c r="E749">
        <v>33143</v>
      </c>
      <c r="F749" s="9">
        <v>46244</v>
      </c>
      <c r="G749" t="s">
        <v>4704</v>
      </c>
      <c r="H749" s="8">
        <v>0.47499999999999998</v>
      </c>
      <c r="I749" s="8">
        <v>0.47499999999999998</v>
      </c>
      <c r="J749">
        <v>0</v>
      </c>
      <c r="K749" t="s">
        <v>145</v>
      </c>
      <c r="L749">
        <v>0</v>
      </c>
      <c r="M749" t="s">
        <v>17147</v>
      </c>
      <c r="N749" t="s">
        <v>738</v>
      </c>
      <c r="O749" t="s">
        <v>739</v>
      </c>
      <c r="P749" t="s">
        <v>740</v>
      </c>
    </row>
    <row r="750" spans="1:16" x14ac:dyDescent="0.35">
      <c r="A750" t="s">
        <v>76</v>
      </c>
      <c r="B750">
        <v>1322845167</v>
      </c>
      <c r="C750" t="s">
        <v>19</v>
      </c>
      <c r="D750" t="s">
        <v>14324</v>
      </c>
      <c r="E750">
        <v>33143</v>
      </c>
      <c r="F750" s="9">
        <v>46244</v>
      </c>
      <c r="G750" t="s">
        <v>4704</v>
      </c>
      <c r="H750" s="8">
        <v>0.48194444444444445</v>
      </c>
      <c r="I750" s="8">
        <v>0.48194444444444445</v>
      </c>
      <c r="J750">
        <v>0</v>
      </c>
      <c r="K750" t="s">
        <v>145</v>
      </c>
      <c r="L750">
        <v>0</v>
      </c>
      <c r="M750" t="s">
        <v>16900</v>
      </c>
      <c r="N750" t="s">
        <v>735</v>
      </c>
      <c r="O750" t="s">
        <v>736</v>
      </c>
      <c r="P750" t="s">
        <v>737</v>
      </c>
    </row>
    <row r="751" spans="1:16" x14ac:dyDescent="0.35">
      <c r="A751" t="s">
        <v>76</v>
      </c>
      <c r="B751">
        <v>1322845167</v>
      </c>
      <c r="C751" t="s">
        <v>19</v>
      </c>
      <c r="D751" t="s">
        <v>14324</v>
      </c>
      <c r="E751">
        <v>33143</v>
      </c>
      <c r="F751" s="9">
        <v>46244</v>
      </c>
      <c r="G751" t="s">
        <v>4704</v>
      </c>
      <c r="H751" s="8">
        <v>0.48888888888888887</v>
      </c>
      <c r="I751" s="8">
        <v>0.48888888888888887</v>
      </c>
      <c r="J751">
        <v>0</v>
      </c>
      <c r="K751" t="s">
        <v>145</v>
      </c>
      <c r="L751">
        <v>0</v>
      </c>
      <c r="M751" t="s">
        <v>17189</v>
      </c>
      <c r="N751" t="s">
        <v>17190</v>
      </c>
      <c r="O751" t="s">
        <v>17191</v>
      </c>
      <c r="P751" t="s">
        <v>17192</v>
      </c>
    </row>
    <row r="752" spans="1:16" x14ac:dyDescent="0.35">
      <c r="A752" t="s">
        <v>76</v>
      </c>
      <c r="B752">
        <v>1322845167</v>
      </c>
      <c r="C752" t="s">
        <v>19</v>
      </c>
      <c r="D752" t="s">
        <v>14324</v>
      </c>
      <c r="E752">
        <v>33143</v>
      </c>
      <c r="F752" s="9">
        <v>46244</v>
      </c>
      <c r="G752" t="s">
        <v>4704</v>
      </c>
      <c r="H752" s="8">
        <v>0.49583333333333335</v>
      </c>
      <c r="I752" s="8">
        <v>0.49583333333333335</v>
      </c>
      <c r="J752">
        <v>0</v>
      </c>
      <c r="K752" t="s">
        <v>145</v>
      </c>
      <c r="L752">
        <v>0</v>
      </c>
      <c r="M752" t="s">
        <v>17193</v>
      </c>
      <c r="N752" t="s">
        <v>17194</v>
      </c>
      <c r="O752" t="s">
        <v>17195</v>
      </c>
      <c r="P752" t="s">
        <v>17196</v>
      </c>
    </row>
    <row r="753" spans="1:16" x14ac:dyDescent="0.35">
      <c r="A753" t="s">
        <v>76</v>
      </c>
      <c r="B753">
        <v>1322845167</v>
      </c>
      <c r="C753" t="s">
        <v>19</v>
      </c>
      <c r="D753" t="s">
        <v>14324</v>
      </c>
      <c r="E753">
        <v>33143</v>
      </c>
      <c r="F753" s="9">
        <v>46244</v>
      </c>
      <c r="G753" t="s">
        <v>4704</v>
      </c>
      <c r="H753" s="8">
        <v>0.50277777777777777</v>
      </c>
      <c r="I753" s="8">
        <v>0.50277777777777777</v>
      </c>
      <c r="J753">
        <v>0</v>
      </c>
      <c r="K753" t="s">
        <v>145</v>
      </c>
      <c r="L753">
        <v>0</v>
      </c>
      <c r="M753" t="s">
        <v>16625</v>
      </c>
      <c r="N753" t="s">
        <v>17197</v>
      </c>
      <c r="O753" t="s">
        <v>17198</v>
      </c>
      <c r="P753" t="s">
        <v>17199</v>
      </c>
    </row>
    <row r="754" spans="1:16" x14ac:dyDescent="0.35">
      <c r="A754" t="s">
        <v>76</v>
      </c>
      <c r="B754">
        <v>1322845167</v>
      </c>
      <c r="C754" t="s">
        <v>19</v>
      </c>
      <c r="D754" t="s">
        <v>14324</v>
      </c>
      <c r="E754">
        <v>33143</v>
      </c>
      <c r="F754" s="9">
        <v>46244</v>
      </c>
      <c r="G754" t="s">
        <v>4704</v>
      </c>
      <c r="H754" s="8">
        <v>0.50972222222222219</v>
      </c>
      <c r="I754" s="8">
        <v>0.51666666666666672</v>
      </c>
      <c r="J754">
        <v>0</v>
      </c>
      <c r="K754" t="s">
        <v>128</v>
      </c>
      <c r="L754">
        <v>1</v>
      </c>
      <c r="M754" t="s">
        <v>129</v>
      </c>
      <c r="N754" t="s">
        <v>735</v>
      </c>
      <c r="O754" t="s">
        <v>736</v>
      </c>
      <c r="P754" t="s">
        <v>737</v>
      </c>
    </row>
    <row r="755" spans="1:16" x14ac:dyDescent="0.35">
      <c r="A755" t="s">
        <v>76</v>
      </c>
      <c r="B755">
        <v>1322845167</v>
      </c>
      <c r="C755" t="s">
        <v>19</v>
      </c>
      <c r="D755" t="s">
        <v>14324</v>
      </c>
      <c r="E755">
        <v>33143</v>
      </c>
      <c r="F755" s="9">
        <v>46244</v>
      </c>
      <c r="G755" t="s">
        <v>4704</v>
      </c>
      <c r="H755" s="8">
        <v>0.52361111111111114</v>
      </c>
      <c r="I755" s="8">
        <v>0.53749999999999998</v>
      </c>
      <c r="J755">
        <v>0</v>
      </c>
      <c r="K755" t="s">
        <v>128</v>
      </c>
      <c r="L755">
        <v>1</v>
      </c>
      <c r="M755" t="s">
        <v>129</v>
      </c>
      <c r="N755" t="s">
        <v>738</v>
      </c>
      <c r="O755" t="s">
        <v>739</v>
      </c>
      <c r="P755" t="s">
        <v>740</v>
      </c>
    </row>
    <row r="756" spans="1:16" x14ac:dyDescent="0.35">
      <c r="A756" t="s">
        <v>76</v>
      </c>
      <c r="B756">
        <v>1322845167</v>
      </c>
      <c r="C756" t="s">
        <v>19</v>
      </c>
      <c r="D756" t="s">
        <v>14324</v>
      </c>
      <c r="E756">
        <v>33143</v>
      </c>
      <c r="F756" s="9">
        <v>46244</v>
      </c>
      <c r="G756" t="s">
        <v>4704</v>
      </c>
      <c r="H756" s="8">
        <v>0.5444444444444444</v>
      </c>
      <c r="I756" s="8">
        <v>0.55833333333333335</v>
      </c>
      <c r="J756">
        <v>0</v>
      </c>
      <c r="K756" t="s">
        <v>128</v>
      </c>
      <c r="L756">
        <v>1</v>
      </c>
      <c r="M756" t="s">
        <v>129</v>
      </c>
      <c r="N756" t="s">
        <v>735</v>
      </c>
      <c r="O756" t="s">
        <v>736</v>
      </c>
      <c r="P756" t="s">
        <v>737</v>
      </c>
    </row>
    <row r="757" spans="1:16" x14ac:dyDescent="0.35">
      <c r="A757" t="s">
        <v>76</v>
      </c>
      <c r="B757">
        <v>1322845167</v>
      </c>
      <c r="C757" t="s">
        <v>19</v>
      </c>
      <c r="D757" t="s">
        <v>14324</v>
      </c>
      <c r="E757">
        <v>33143</v>
      </c>
      <c r="F757" s="9">
        <v>46244</v>
      </c>
      <c r="G757" t="s">
        <v>4704</v>
      </c>
      <c r="H757" s="8">
        <v>0.56527777777777777</v>
      </c>
      <c r="I757" s="8">
        <v>0.56527777777777777</v>
      </c>
      <c r="J757">
        <v>0</v>
      </c>
      <c r="K757" t="s">
        <v>145</v>
      </c>
      <c r="L757">
        <v>0</v>
      </c>
      <c r="M757" t="s">
        <v>16587</v>
      </c>
      <c r="N757" t="s">
        <v>17200</v>
      </c>
      <c r="O757" t="s">
        <v>17201</v>
      </c>
      <c r="P757" t="s">
        <v>17202</v>
      </c>
    </row>
    <row r="758" spans="1:16" x14ac:dyDescent="0.35">
      <c r="A758" t="s">
        <v>76</v>
      </c>
      <c r="B758">
        <v>1322845167</v>
      </c>
      <c r="C758" t="s">
        <v>19</v>
      </c>
      <c r="D758" t="s">
        <v>14324</v>
      </c>
      <c r="E758">
        <v>33143</v>
      </c>
      <c r="F758" s="9">
        <v>46244</v>
      </c>
      <c r="G758" t="s">
        <v>4704</v>
      </c>
      <c r="H758" s="8">
        <v>0.57222222222222219</v>
      </c>
      <c r="I758" s="8">
        <v>0.6</v>
      </c>
      <c r="J758">
        <v>1</v>
      </c>
      <c r="K758" t="s">
        <v>128</v>
      </c>
      <c r="L758">
        <v>2</v>
      </c>
      <c r="M758" t="s">
        <v>129</v>
      </c>
      <c r="N758" t="s">
        <v>735</v>
      </c>
      <c r="O758" t="s">
        <v>736</v>
      </c>
      <c r="P758" t="s">
        <v>737</v>
      </c>
    </row>
    <row r="759" spans="1:16" x14ac:dyDescent="0.35">
      <c r="A759" t="s">
        <v>76</v>
      </c>
      <c r="B759">
        <v>1322845167</v>
      </c>
      <c r="C759" t="s">
        <v>19</v>
      </c>
      <c r="D759" t="s">
        <v>14324</v>
      </c>
      <c r="E759">
        <v>33143</v>
      </c>
      <c r="F759" s="9">
        <v>46244</v>
      </c>
      <c r="G759" t="s">
        <v>4704</v>
      </c>
      <c r="H759" s="8">
        <v>0.6069444444444444</v>
      </c>
      <c r="I759" s="8">
        <v>0.6069444444444444</v>
      </c>
      <c r="J759">
        <v>0</v>
      </c>
      <c r="K759" t="s">
        <v>145</v>
      </c>
      <c r="L759">
        <v>0</v>
      </c>
      <c r="M759" t="s">
        <v>17203</v>
      </c>
      <c r="N759" t="s">
        <v>17152</v>
      </c>
      <c r="O759" t="s">
        <v>17153</v>
      </c>
      <c r="P759" t="s">
        <v>17154</v>
      </c>
    </row>
    <row r="760" spans="1:16" x14ac:dyDescent="0.35">
      <c r="A760" t="s">
        <v>76</v>
      </c>
      <c r="B760">
        <v>1322845167</v>
      </c>
      <c r="C760" t="s">
        <v>19</v>
      </c>
      <c r="D760" t="s">
        <v>14324</v>
      </c>
      <c r="E760">
        <v>33143</v>
      </c>
      <c r="F760" s="9">
        <v>46244</v>
      </c>
      <c r="G760" t="s">
        <v>4704</v>
      </c>
      <c r="H760" s="8">
        <v>0.61388888888888893</v>
      </c>
      <c r="I760" s="8">
        <v>0.61388888888888893</v>
      </c>
      <c r="J760">
        <v>0</v>
      </c>
      <c r="K760" t="s">
        <v>145</v>
      </c>
      <c r="L760">
        <v>0</v>
      </c>
      <c r="M760" t="s">
        <v>17203</v>
      </c>
      <c r="N760" t="s">
        <v>17155</v>
      </c>
      <c r="O760" t="s">
        <v>17156</v>
      </c>
      <c r="P760" t="s">
        <v>17154</v>
      </c>
    </row>
    <row r="761" spans="1:16" x14ac:dyDescent="0.35">
      <c r="A761" t="s">
        <v>76</v>
      </c>
      <c r="B761">
        <v>1322845167</v>
      </c>
      <c r="C761" t="s">
        <v>19</v>
      </c>
      <c r="D761" t="s">
        <v>14324</v>
      </c>
      <c r="E761">
        <v>33143</v>
      </c>
      <c r="F761" s="9">
        <v>46244</v>
      </c>
      <c r="G761" t="s">
        <v>4704</v>
      </c>
      <c r="H761" s="8">
        <v>0.62083333333333335</v>
      </c>
      <c r="I761" s="8">
        <v>0.63472222222222219</v>
      </c>
      <c r="J761">
        <v>0</v>
      </c>
      <c r="K761" t="s">
        <v>128</v>
      </c>
      <c r="L761">
        <v>1</v>
      </c>
      <c r="M761" t="s">
        <v>129</v>
      </c>
      <c r="N761" t="s">
        <v>17152</v>
      </c>
      <c r="O761" t="s">
        <v>17153</v>
      </c>
      <c r="P761" t="s">
        <v>17154</v>
      </c>
    </row>
    <row r="762" spans="1:16" x14ac:dyDescent="0.35">
      <c r="A762" t="s">
        <v>76</v>
      </c>
      <c r="B762">
        <v>1322845167</v>
      </c>
      <c r="C762" t="s">
        <v>19</v>
      </c>
      <c r="D762" t="s">
        <v>14324</v>
      </c>
      <c r="E762">
        <v>33143</v>
      </c>
      <c r="F762" s="9">
        <v>46244</v>
      </c>
      <c r="G762" t="s">
        <v>4704</v>
      </c>
      <c r="H762" s="8">
        <v>0.64166666666666672</v>
      </c>
      <c r="I762" s="8">
        <v>0.64166666666666672</v>
      </c>
      <c r="J762">
        <v>0</v>
      </c>
      <c r="K762" t="s">
        <v>145</v>
      </c>
      <c r="L762">
        <v>0</v>
      </c>
      <c r="M762" t="s">
        <v>17147</v>
      </c>
      <c r="N762" t="s">
        <v>735</v>
      </c>
      <c r="O762" t="s">
        <v>736</v>
      </c>
      <c r="P762" t="s">
        <v>737</v>
      </c>
    </row>
    <row r="763" spans="1:16" x14ac:dyDescent="0.35">
      <c r="A763" t="s">
        <v>76</v>
      </c>
      <c r="B763">
        <v>1322845167</v>
      </c>
      <c r="C763" t="s">
        <v>19</v>
      </c>
      <c r="D763" t="s">
        <v>14324</v>
      </c>
      <c r="E763">
        <v>33143</v>
      </c>
      <c r="F763" s="9">
        <v>46244</v>
      </c>
      <c r="G763" t="s">
        <v>4704</v>
      </c>
      <c r="H763" s="8">
        <v>0.64861111111111114</v>
      </c>
      <c r="I763" s="8">
        <v>0.64861111111111114</v>
      </c>
      <c r="J763">
        <v>0</v>
      </c>
      <c r="K763" t="s">
        <v>145</v>
      </c>
      <c r="L763">
        <v>0</v>
      </c>
      <c r="M763" t="s">
        <v>16663</v>
      </c>
      <c r="N763" t="s">
        <v>738</v>
      </c>
      <c r="O763" t="s">
        <v>739</v>
      </c>
      <c r="P763" t="s">
        <v>740</v>
      </c>
    </row>
    <row r="764" spans="1:16" x14ac:dyDescent="0.35">
      <c r="A764" t="s">
        <v>76</v>
      </c>
      <c r="B764">
        <v>1322845167</v>
      </c>
      <c r="C764" t="s">
        <v>19</v>
      </c>
      <c r="D764" t="s">
        <v>14324</v>
      </c>
      <c r="E764">
        <v>33143</v>
      </c>
      <c r="F764" s="9">
        <v>46244</v>
      </c>
      <c r="G764" t="s">
        <v>4704</v>
      </c>
      <c r="H764" s="8">
        <v>0.65555555555555556</v>
      </c>
      <c r="I764" s="8">
        <v>0.65555555555555556</v>
      </c>
      <c r="J764">
        <v>0</v>
      </c>
      <c r="K764" t="s">
        <v>145</v>
      </c>
      <c r="L764">
        <v>0</v>
      </c>
      <c r="M764" t="s">
        <v>16663</v>
      </c>
      <c r="N764" t="s">
        <v>17204</v>
      </c>
      <c r="O764" t="s">
        <v>17205</v>
      </c>
      <c r="P764" t="s">
        <v>5136</v>
      </c>
    </row>
    <row r="765" spans="1:16" x14ac:dyDescent="0.35">
      <c r="A765" t="s">
        <v>76</v>
      </c>
      <c r="B765">
        <v>1322845167</v>
      </c>
      <c r="C765" t="s">
        <v>19</v>
      </c>
      <c r="D765" t="s">
        <v>14324</v>
      </c>
      <c r="E765">
        <v>33143</v>
      </c>
      <c r="F765" s="9">
        <v>46244</v>
      </c>
      <c r="G765" t="s">
        <v>4704</v>
      </c>
      <c r="H765" s="8">
        <v>0.66249999999999998</v>
      </c>
      <c r="I765" s="8">
        <v>0.66249999999999998</v>
      </c>
      <c r="J765">
        <v>0</v>
      </c>
      <c r="K765" t="s">
        <v>145</v>
      </c>
      <c r="L765">
        <v>0</v>
      </c>
      <c r="M765" t="s">
        <v>16835</v>
      </c>
      <c r="N765" t="s">
        <v>738</v>
      </c>
      <c r="O765" t="s">
        <v>739</v>
      </c>
      <c r="P765" t="s">
        <v>740</v>
      </c>
    </row>
    <row r="766" spans="1:16" x14ac:dyDescent="0.35">
      <c r="A766" t="s">
        <v>76</v>
      </c>
      <c r="B766">
        <v>1322845167</v>
      </c>
      <c r="C766" t="s">
        <v>19</v>
      </c>
      <c r="D766" t="s">
        <v>14324</v>
      </c>
      <c r="E766">
        <v>33143</v>
      </c>
      <c r="F766" s="9">
        <v>46244</v>
      </c>
      <c r="G766" t="s">
        <v>4704</v>
      </c>
      <c r="H766" s="8">
        <v>0.66736111111111107</v>
      </c>
      <c r="I766" s="8">
        <v>0.66736111111111107</v>
      </c>
      <c r="J766">
        <v>0</v>
      </c>
      <c r="K766" t="s">
        <v>145</v>
      </c>
      <c r="L766">
        <v>0</v>
      </c>
      <c r="M766" t="s">
        <v>17206</v>
      </c>
      <c r="N766" t="s">
        <v>17207</v>
      </c>
      <c r="O766" t="s">
        <v>17208</v>
      </c>
      <c r="P766" t="s">
        <v>5136</v>
      </c>
    </row>
    <row r="767" spans="1:16" x14ac:dyDescent="0.35">
      <c r="A767" t="s">
        <v>76</v>
      </c>
      <c r="B767">
        <v>1322845167</v>
      </c>
      <c r="C767" t="s">
        <v>19</v>
      </c>
      <c r="D767" t="s">
        <v>14324</v>
      </c>
      <c r="E767">
        <v>33143</v>
      </c>
      <c r="F767" s="9">
        <v>46244</v>
      </c>
      <c r="G767" t="s">
        <v>4704</v>
      </c>
      <c r="H767" s="8">
        <v>0.67638888888888893</v>
      </c>
      <c r="I767" s="8">
        <v>0.67638888888888893</v>
      </c>
      <c r="J767">
        <v>0</v>
      </c>
      <c r="K767" t="s">
        <v>145</v>
      </c>
      <c r="L767">
        <v>0</v>
      </c>
      <c r="M767" t="s">
        <v>16663</v>
      </c>
      <c r="N767" t="s">
        <v>17204</v>
      </c>
      <c r="O767" t="s">
        <v>17205</v>
      </c>
      <c r="P767" t="s">
        <v>5136</v>
      </c>
    </row>
    <row r="768" spans="1:16" x14ac:dyDescent="0.35">
      <c r="A768" t="s">
        <v>76</v>
      </c>
      <c r="B768">
        <v>1322845167</v>
      </c>
      <c r="C768" t="s">
        <v>19</v>
      </c>
      <c r="D768" t="s">
        <v>14324</v>
      </c>
      <c r="E768">
        <v>33143</v>
      </c>
      <c r="F768" s="9">
        <v>46244</v>
      </c>
      <c r="G768" t="s">
        <v>4704</v>
      </c>
      <c r="H768" s="8">
        <v>0.68333333333333335</v>
      </c>
      <c r="I768" s="8">
        <v>0.68333333333333335</v>
      </c>
      <c r="J768">
        <v>0</v>
      </c>
      <c r="K768" t="s">
        <v>145</v>
      </c>
      <c r="L768">
        <v>0</v>
      </c>
      <c r="M768" t="s">
        <v>17209</v>
      </c>
      <c r="N768" t="s">
        <v>738</v>
      </c>
      <c r="O768" t="s">
        <v>739</v>
      </c>
      <c r="P768" t="s">
        <v>740</v>
      </c>
    </row>
    <row r="769" spans="1:16" x14ac:dyDescent="0.35">
      <c r="A769" t="s">
        <v>76</v>
      </c>
      <c r="B769">
        <v>1322845167</v>
      </c>
      <c r="C769" t="s">
        <v>19</v>
      </c>
      <c r="D769" t="s">
        <v>14324</v>
      </c>
      <c r="E769">
        <v>33143</v>
      </c>
      <c r="F769" s="9">
        <v>46244</v>
      </c>
      <c r="G769" t="s">
        <v>4704</v>
      </c>
      <c r="H769" s="8">
        <v>0.68888888888888888</v>
      </c>
      <c r="I769" s="8">
        <v>0.68888888888888888</v>
      </c>
      <c r="J769">
        <v>0</v>
      </c>
      <c r="K769" t="s">
        <v>145</v>
      </c>
      <c r="L769">
        <v>0</v>
      </c>
      <c r="M769" t="s">
        <v>17209</v>
      </c>
      <c r="N769" t="s">
        <v>17200</v>
      </c>
      <c r="O769" t="s">
        <v>17201</v>
      </c>
      <c r="P769" t="s">
        <v>17202</v>
      </c>
    </row>
    <row r="770" spans="1:16" x14ac:dyDescent="0.35">
      <c r="A770" t="s">
        <v>76</v>
      </c>
      <c r="B770">
        <v>1322845167</v>
      </c>
      <c r="C770" t="s">
        <v>19</v>
      </c>
      <c r="D770" t="s">
        <v>14324</v>
      </c>
      <c r="E770">
        <v>33143</v>
      </c>
      <c r="F770" s="9">
        <v>46244</v>
      </c>
      <c r="G770" t="s">
        <v>4704</v>
      </c>
      <c r="H770" s="8">
        <v>0.69722222222222219</v>
      </c>
      <c r="I770" s="8">
        <v>0.69722222222222219</v>
      </c>
      <c r="J770">
        <v>0</v>
      </c>
      <c r="K770" t="s">
        <v>145</v>
      </c>
      <c r="L770">
        <v>0</v>
      </c>
      <c r="M770" t="s">
        <v>17209</v>
      </c>
      <c r="N770" t="s">
        <v>738</v>
      </c>
      <c r="O770" t="s">
        <v>739</v>
      </c>
      <c r="P770" t="s">
        <v>740</v>
      </c>
    </row>
    <row r="771" spans="1:16" x14ac:dyDescent="0.35">
      <c r="A771" t="s">
        <v>76</v>
      </c>
      <c r="B771">
        <v>1322845167</v>
      </c>
      <c r="C771" t="s">
        <v>19</v>
      </c>
      <c r="D771" t="s">
        <v>14324</v>
      </c>
      <c r="E771">
        <v>33143</v>
      </c>
      <c r="F771" s="9">
        <v>46244</v>
      </c>
      <c r="G771" t="s">
        <v>4704</v>
      </c>
      <c r="H771" s="8">
        <v>0.70416666666666672</v>
      </c>
      <c r="I771" s="8">
        <v>0.70416666666666672</v>
      </c>
      <c r="J771">
        <v>0</v>
      </c>
      <c r="K771" t="s">
        <v>145</v>
      </c>
      <c r="L771">
        <v>0</v>
      </c>
      <c r="M771" t="s">
        <v>17209</v>
      </c>
      <c r="N771" t="s">
        <v>17200</v>
      </c>
      <c r="O771" t="s">
        <v>17201</v>
      </c>
      <c r="P771" t="s">
        <v>17202</v>
      </c>
    </row>
    <row r="772" spans="1:16" x14ac:dyDescent="0.35">
      <c r="A772" t="s">
        <v>76</v>
      </c>
      <c r="B772">
        <v>1322845167</v>
      </c>
      <c r="C772" t="s">
        <v>19</v>
      </c>
      <c r="D772" t="s">
        <v>14324</v>
      </c>
      <c r="E772">
        <v>33143</v>
      </c>
      <c r="F772" s="9">
        <v>46244</v>
      </c>
      <c r="G772" t="s">
        <v>4704</v>
      </c>
      <c r="H772" s="8">
        <v>0.71111111111111114</v>
      </c>
      <c r="I772" s="8">
        <v>0.71111111111111114</v>
      </c>
      <c r="J772">
        <v>0</v>
      </c>
      <c r="K772" t="s">
        <v>145</v>
      </c>
      <c r="L772">
        <v>0</v>
      </c>
      <c r="M772" t="s">
        <v>17210</v>
      </c>
      <c r="N772" t="s">
        <v>738</v>
      </c>
      <c r="O772" t="s">
        <v>739</v>
      </c>
      <c r="P772" t="s">
        <v>740</v>
      </c>
    </row>
    <row r="773" spans="1:16" x14ac:dyDescent="0.35">
      <c r="A773" t="s">
        <v>76</v>
      </c>
      <c r="B773">
        <v>1322845167</v>
      </c>
      <c r="C773" t="s">
        <v>19</v>
      </c>
      <c r="D773" t="s">
        <v>14324</v>
      </c>
      <c r="E773">
        <v>33143</v>
      </c>
      <c r="F773" s="9">
        <v>46244</v>
      </c>
      <c r="G773" t="s">
        <v>4704</v>
      </c>
      <c r="H773" s="8">
        <v>0.71805555555555556</v>
      </c>
      <c r="I773" s="8">
        <v>0.71805555555555556</v>
      </c>
      <c r="J773">
        <v>0</v>
      </c>
      <c r="K773" t="s">
        <v>145</v>
      </c>
      <c r="L773">
        <v>0</v>
      </c>
      <c r="M773" t="s">
        <v>16887</v>
      </c>
      <c r="N773" t="s">
        <v>744</v>
      </c>
      <c r="O773" t="s">
        <v>745</v>
      </c>
      <c r="P773" t="s">
        <v>746</v>
      </c>
    </row>
    <row r="774" spans="1:16" x14ac:dyDescent="0.35">
      <c r="A774" t="s">
        <v>76</v>
      </c>
      <c r="B774">
        <v>1322845167</v>
      </c>
      <c r="C774" t="s">
        <v>19</v>
      </c>
      <c r="D774" t="s">
        <v>14324</v>
      </c>
      <c r="E774">
        <v>33143</v>
      </c>
      <c r="F774" s="9">
        <v>46244</v>
      </c>
      <c r="G774" t="s">
        <v>4704</v>
      </c>
      <c r="H774" s="8">
        <v>0.72499999999999998</v>
      </c>
      <c r="I774" s="8">
        <v>0.72499999999999998</v>
      </c>
      <c r="J774">
        <v>0</v>
      </c>
      <c r="K774" t="s">
        <v>145</v>
      </c>
      <c r="L774">
        <v>0</v>
      </c>
      <c r="M774" t="s">
        <v>16663</v>
      </c>
      <c r="N774" t="s">
        <v>17204</v>
      </c>
      <c r="O774" t="s">
        <v>17205</v>
      </c>
      <c r="P774" t="s">
        <v>5136</v>
      </c>
    </row>
    <row r="775" spans="1:16" x14ac:dyDescent="0.35">
      <c r="A775" t="s">
        <v>76</v>
      </c>
      <c r="B775">
        <v>1322845167</v>
      </c>
      <c r="C775" t="s">
        <v>19</v>
      </c>
      <c r="D775" t="s">
        <v>14324</v>
      </c>
      <c r="E775">
        <v>33143</v>
      </c>
      <c r="F775" s="9">
        <v>46244</v>
      </c>
      <c r="G775" t="s">
        <v>4704</v>
      </c>
      <c r="H775" s="8">
        <v>0.7319444444444444</v>
      </c>
      <c r="I775" s="8">
        <v>0.7319444444444444</v>
      </c>
      <c r="J775">
        <v>0</v>
      </c>
      <c r="K775" t="s">
        <v>145</v>
      </c>
      <c r="L775">
        <v>0</v>
      </c>
      <c r="M775" t="s">
        <v>16663</v>
      </c>
      <c r="N775" t="s">
        <v>738</v>
      </c>
      <c r="O775" t="s">
        <v>739</v>
      </c>
      <c r="P775" t="s">
        <v>740</v>
      </c>
    </row>
    <row r="776" spans="1:16" x14ac:dyDescent="0.35">
      <c r="A776" t="s">
        <v>76</v>
      </c>
      <c r="B776">
        <v>1322845167</v>
      </c>
      <c r="C776" t="s">
        <v>19</v>
      </c>
      <c r="D776" t="s">
        <v>14324</v>
      </c>
      <c r="E776">
        <v>33143</v>
      </c>
      <c r="F776" s="9">
        <v>46244</v>
      </c>
      <c r="G776" t="s">
        <v>4704</v>
      </c>
      <c r="H776" s="8">
        <v>0.73888888888888893</v>
      </c>
      <c r="I776" s="8">
        <v>0.73888888888888893</v>
      </c>
      <c r="J776">
        <v>0</v>
      </c>
      <c r="K776" t="s">
        <v>145</v>
      </c>
      <c r="L776">
        <v>0</v>
      </c>
      <c r="M776" t="s">
        <v>16719</v>
      </c>
      <c r="N776" t="s">
        <v>17204</v>
      </c>
      <c r="O776" t="s">
        <v>17205</v>
      </c>
      <c r="P776" t="s">
        <v>5136</v>
      </c>
    </row>
    <row r="777" spans="1:16" x14ac:dyDescent="0.35">
      <c r="A777" t="s">
        <v>76</v>
      </c>
      <c r="B777">
        <v>1322845167</v>
      </c>
      <c r="C777" t="s">
        <v>19</v>
      </c>
      <c r="D777" t="s">
        <v>14324</v>
      </c>
      <c r="E777">
        <v>33143</v>
      </c>
      <c r="F777" s="9">
        <v>46244</v>
      </c>
      <c r="G777" t="s">
        <v>4704</v>
      </c>
      <c r="H777" s="8">
        <v>0.74583333333333335</v>
      </c>
      <c r="I777" s="8">
        <v>0.75972222222222219</v>
      </c>
      <c r="J777">
        <v>0</v>
      </c>
      <c r="K777" t="s">
        <v>128</v>
      </c>
      <c r="L777">
        <v>1</v>
      </c>
      <c r="M777" t="s">
        <v>129</v>
      </c>
      <c r="N777" t="s">
        <v>735</v>
      </c>
      <c r="O777" t="s">
        <v>736</v>
      </c>
      <c r="P777" t="s">
        <v>737</v>
      </c>
    </row>
    <row r="778" spans="1:16" x14ac:dyDescent="0.35">
      <c r="A778" t="s">
        <v>76</v>
      </c>
      <c r="B778">
        <v>1322845167</v>
      </c>
      <c r="C778" t="s">
        <v>19</v>
      </c>
      <c r="D778" t="s">
        <v>14324</v>
      </c>
      <c r="E778">
        <v>33143</v>
      </c>
      <c r="F778" s="9">
        <v>46244</v>
      </c>
      <c r="G778" t="s">
        <v>4704</v>
      </c>
      <c r="H778" s="8">
        <v>0.76666666666666672</v>
      </c>
      <c r="I778" s="8">
        <v>0.76666666666666672</v>
      </c>
      <c r="J778">
        <v>0</v>
      </c>
      <c r="K778" t="s">
        <v>145</v>
      </c>
      <c r="L778">
        <v>0</v>
      </c>
      <c r="M778" t="s">
        <v>16715</v>
      </c>
      <c r="N778" t="s">
        <v>17211</v>
      </c>
      <c r="O778" t="s">
        <v>17212</v>
      </c>
      <c r="P778" t="s">
        <v>17213</v>
      </c>
    </row>
    <row r="779" spans="1:16" x14ac:dyDescent="0.35">
      <c r="A779" t="s">
        <v>76</v>
      </c>
      <c r="B779">
        <v>1322845167</v>
      </c>
      <c r="C779" t="s">
        <v>19</v>
      </c>
      <c r="D779" t="s">
        <v>14324</v>
      </c>
      <c r="E779">
        <v>33143</v>
      </c>
      <c r="F779" s="9">
        <v>46244</v>
      </c>
      <c r="G779" t="s">
        <v>4704</v>
      </c>
      <c r="H779" s="8">
        <v>0.77361111111111114</v>
      </c>
      <c r="I779" s="8">
        <v>0.78055555555555556</v>
      </c>
      <c r="J779">
        <v>0</v>
      </c>
      <c r="K779" t="s">
        <v>128</v>
      </c>
      <c r="L779">
        <v>0</v>
      </c>
      <c r="M779" t="s">
        <v>129</v>
      </c>
      <c r="N779" t="s">
        <v>735</v>
      </c>
      <c r="O779" t="s">
        <v>736</v>
      </c>
      <c r="P779" t="s">
        <v>737</v>
      </c>
    </row>
    <row r="780" spans="1:16" x14ac:dyDescent="0.35">
      <c r="A780" t="s">
        <v>76</v>
      </c>
      <c r="B780">
        <v>1322845167</v>
      </c>
      <c r="C780" t="s">
        <v>19</v>
      </c>
      <c r="D780" t="s">
        <v>14324</v>
      </c>
      <c r="E780">
        <v>33143</v>
      </c>
      <c r="F780" s="9">
        <v>46244</v>
      </c>
      <c r="G780" t="s">
        <v>4704</v>
      </c>
      <c r="H780" s="8">
        <v>0.78749999999999998</v>
      </c>
      <c r="I780" s="8">
        <v>0.78749999999999998</v>
      </c>
      <c r="J780">
        <v>0</v>
      </c>
      <c r="K780" t="s">
        <v>145</v>
      </c>
      <c r="L780">
        <v>0</v>
      </c>
      <c r="M780" t="s">
        <v>16715</v>
      </c>
      <c r="N780" t="s">
        <v>17211</v>
      </c>
      <c r="O780" t="s">
        <v>17212</v>
      </c>
      <c r="P780" t="s">
        <v>17213</v>
      </c>
    </row>
    <row r="781" spans="1:16" x14ac:dyDescent="0.35">
      <c r="A781" t="s">
        <v>76</v>
      </c>
      <c r="B781">
        <v>1322845167</v>
      </c>
      <c r="C781" t="s">
        <v>19</v>
      </c>
      <c r="D781" t="s">
        <v>14324</v>
      </c>
      <c r="E781">
        <v>33143</v>
      </c>
      <c r="F781" s="9">
        <v>46245</v>
      </c>
      <c r="G781" t="s">
        <v>4705</v>
      </c>
      <c r="H781" s="8">
        <v>0.40486111111111112</v>
      </c>
      <c r="I781" s="8">
        <v>0.40625</v>
      </c>
      <c r="J781">
        <v>0</v>
      </c>
      <c r="K781" t="s">
        <v>128</v>
      </c>
      <c r="L781">
        <v>0</v>
      </c>
      <c r="M781" t="s">
        <v>129</v>
      </c>
      <c r="N781" t="s">
        <v>17214</v>
      </c>
      <c r="O781" t="s">
        <v>17215</v>
      </c>
      <c r="P781" t="s">
        <v>17216</v>
      </c>
    </row>
    <row r="782" spans="1:16" x14ac:dyDescent="0.35">
      <c r="A782" t="s">
        <v>76</v>
      </c>
      <c r="B782">
        <v>1322845167</v>
      </c>
      <c r="C782" t="s">
        <v>19</v>
      </c>
      <c r="D782" t="s">
        <v>14324</v>
      </c>
      <c r="E782">
        <v>33143</v>
      </c>
      <c r="F782" s="9">
        <v>46245</v>
      </c>
      <c r="G782" t="s">
        <v>4705</v>
      </c>
      <c r="H782" s="8">
        <v>0.41944444444444445</v>
      </c>
      <c r="I782" s="8">
        <v>0.41944444444444445</v>
      </c>
      <c r="J782">
        <v>0</v>
      </c>
      <c r="K782" t="s">
        <v>145</v>
      </c>
      <c r="L782">
        <v>0</v>
      </c>
      <c r="M782" t="s">
        <v>17217</v>
      </c>
      <c r="N782" t="s">
        <v>731</v>
      </c>
      <c r="O782" t="s">
        <v>732</v>
      </c>
      <c r="P782" t="s">
        <v>733</v>
      </c>
    </row>
    <row r="783" spans="1:16" x14ac:dyDescent="0.35">
      <c r="A783" t="s">
        <v>76</v>
      </c>
      <c r="B783">
        <v>1322845167</v>
      </c>
      <c r="C783" t="s">
        <v>19</v>
      </c>
      <c r="D783" t="s">
        <v>14324</v>
      </c>
      <c r="E783">
        <v>33143</v>
      </c>
      <c r="F783" s="9">
        <v>46245</v>
      </c>
      <c r="G783" t="s">
        <v>4705</v>
      </c>
      <c r="H783" s="8">
        <v>0.42638888888888887</v>
      </c>
      <c r="I783" s="8">
        <v>0.42638888888888887</v>
      </c>
      <c r="J783">
        <v>0</v>
      </c>
      <c r="K783" t="s">
        <v>145</v>
      </c>
      <c r="L783">
        <v>0</v>
      </c>
      <c r="M783" t="s">
        <v>17218</v>
      </c>
      <c r="N783" t="s">
        <v>2025</v>
      </c>
      <c r="O783" t="s">
        <v>2026</v>
      </c>
      <c r="P783" t="s">
        <v>2027</v>
      </c>
    </row>
    <row r="784" spans="1:16" x14ac:dyDescent="0.35">
      <c r="A784" t="s">
        <v>76</v>
      </c>
      <c r="B784">
        <v>1322845167</v>
      </c>
      <c r="C784" t="s">
        <v>19</v>
      </c>
      <c r="D784" t="s">
        <v>14324</v>
      </c>
      <c r="E784">
        <v>33143</v>
      </c>
      <c r="F784" s="9">
        <v>46245</v>
      </c>
      <c r="G784" t="s">
        <v>4705</v>
      </c>
      <c r="H784" s="8">
        <v>0.43333333333333335</v>
      </c>
      <c r="I784" s="8">
        <v>0.43333333333333335</v>
      </c>
      <c r="J784">
        <v>0</v>
      </c>
      <c r="K784" t="s">
        <v>145</v>
      </c>
      <c r="L784">
        <v>0</v>
      </c>
      <c r="M784" t="s">
        <v>16803</v>
      </c>
      <c r="N784" t="s">
        <v>10084</v>
      </c>
      <c r="O784" t="s">
        <v>10085</v>
      </c>
      <c r="P784" t="s">
        <v>10086</v>
      </c>
    </row>
    <row r="785" spans="1:16" x14ac:dyDescent="0.35">
      <c r="A785" t="s">
        <v>76</v>
      </c>
      <c r="B785">
        <v>1322845167</v>
      </c>
      <c r="C785" t="s">
        <v>19</v>
      </c>
      <c r="D785" t="s">
        <v>14324</v>
      </c>
      <c r="E785">
        <v>33143</v>
      </c>
      <c r="F785" s="9">
        <v>46245</v>
      </c>
      <c r="G785" t="s">
        <v>4705</v>
      </c>
      <c r="H785" s="8">
        <v>0.44027777777777777</v>
      </c>
      <c r="I785" s="8">
        <v>0.44027777777777777</v>
      </c>
      <c r="J785">
        <v>0</v>
      </c>
      <c r="K785" t="s">
        <v>145</v>
      </c>
      <c r="L785">
        <v>0</v>
      </c>
      <c r="M785" t="s">
        <v>16610</v>
      </c>
      <c r="N785" t="s">
        <v>15032</v>
      </c>
      <c r="O785" t="s">
        <v>15033</v>
      </c>
      <c r="P785" t="s">
        <v>15034</v>
      </c>
    </row>
    <row r="786" spans="1:16" x14ac:dyDescent="0.35">
      <c r="A786" t="s">
        <v>76</v>
      </c>
      <c r="B786">
        <v>1322845167</v>
      </c>
      <c r="C786" t="s">
        <v>19</v>
      </c>
      <c r="D786" t="s">
        <v>14324</v>
      </c>
      <c r="E786">
        <v>33143</v>
      </c>
      <c r="F786" s="9">
        <v>46245</v>
      </c>
      <c r="G786" t="s">
        <v>4705</v>
      </c>
      <c r="H786" s="8">
        <v>0.44722222222222224</v>
      </c>
      <c r="I786" s="8">
        <v>0.44722222222222224</v>
      </c>
      <c r="J786">
        <v>0</v>
      </c>
      <c r="K786" t="s">
        <v>145</v>
      </c>
      <c r="L786">
        <v>0</v>
      </c>
      <c r="M786" t="s">
        <v>17219</v>
      </c>
      <c r="N786" t="s">
        <v>17220</v>
      </c>
      <c r="O786" t="s">
        <v>17221</v>
      </c>
      <c r="P786" t="s">
        <v>17222</v>
      </c>
    </row>
    <row r="787" spans="1:16" x14ac:dyDescent="0.35">
      <c r="A787" t="s">
        <v>76</v>
      </c>
      <c r="B787">
        <v>1322845167</v>
      </c>
      <c r="C787" t="s">
        <v>19</v>
      </c>
      <c r="D787" t="s">
        <v>14324</v>
      </c>
      <c r="E787">
        <v>33143</v>
      </c>
      <c r="F787" s="9">
        <v>46245</v>
      </c>
      <c r="G787" t="s">
        <v>4705</v>
      </c>
      <c r="H787" s="8">
        <v>0.46111111111111114</v>
      </c>
      <c r="I787" s="8">
        <v>0.46111111111111114</v>
      </c>
      <c r="J787">
        <v>0</v>
      </c>
      <c r="K787" t="s">
        <v>145</v>
      </c>
      <c r="L787">
        <v>0</v>
      </c>
      <c r="M787" t="s">
        <v>17223</v>
      </c>
      <c r="N787" t="s">
        <v>15052</v>
      </c>
      <c r="O787" t="s">
        <v>17224</v>
      </c>
      <c r="P787" t="s">
        <v>17225</v>
      </c>
    </row>
    <row r="788" spans="1:16" x14ac:dyDescent="0.35">
      <c r="A788" t="s">
        <v>76</v>
      </c>
      <c r="B788">
        <v>1322845167</v>
      </c>
      <c r="C788" t="s">
        <v>19</v>
      </c>
      <c r="D788" t="s">
        <v>14324</v>
      </c>
      <c r="E788">
        <v>33143</v>
      </c>
      <c r="F788" s="9">
        <v>46245</v>
      </c>
      <c r="G788" t="s">
        <v>4705</v>
      </c>
      <c r="H788" s="8">
        <v>0.46805555555555556</v>
      </c>
      <c r="I788" s="8">
        <v>0.46805555555555556</v>
      </c>
      <c r="J788">
        <v>0</v>
      </c>
      <c r="K788" t="s">
        <v>145</v>
      </c>
      <c r="L788">
        <v>0</v>
      </c>
      <c r="M788" t="s">
        <v>17226</v>
      </c>
      <c r="N788" t="s">
        <v>15052</v>
      </c>
      <c r="O788" t="s">
        <v>15053</v>
      </c>
      <c r="P788" t="s">
        <v>15054</v>
      </c>
    </row>
    <row r="789" spans="1:16" x14ac:dyDescent="0.35">
      <c r="A789" t="s">
        <v>76</v>
      </c>
      <c r="B789">
        <v>1322845167</v>
      </c>
      <c r="C789" t="s">
        <v>19</v>
      </c>
      <c r="D789" t="s">
        <v>14324</v>
      </c>
      <c r="E789">
        <v>33143</v>
      </c>
      <c r="F789" s="9">
        <v>46245</v>
      </c>
      <c r="G789" t="s">
        <v>4705</v>
      </c>
      <c r="H789" s="8">
        <v>0.47499999999999998</v>
      </c>
      <c r="I789" s="8">
        <v>0.47499999999999998</v>
      </c>
      <c r="J789">
        <v>0</v>
      </c>
      <c r="K789" t="s">
        <v>145</v>
      </c>
      <c r="L789">
        <v>0</v>
      </c>
      <c r="M789" t="s">
        <v>16843</v>
      </c>
      <c r="N789" t="s">
        <v>17227</v>
      </c>
      <c r="O789" t="s">
        <v>17228</v>
      </c>
      <c r="P789" t="s">
        <v>17229</v>
      </c>
    </row>
    <row r="790" spans="1:16" x14ac:dyDescent="0.35">
      <c r="A790" t="s">
        <v>76</v>
      </c>
      <c r="B790">
        <v>1322845167</v>
      </c>
      <c r="C790" t="s">
        <v>19</v>
      </c>
      <c r="D790" t="s">
        <v>14324</v>
      </c>
      <c r="E790">
        <v>33143</v>
      </c>
      <c r="F790" s="9">
        <v>46245</v>
      </c>
      <c r="G790" t="s">
        <v>4705</v>
      </c>
      <c r="H790" s="8">
        <v>0.48194444444444445</v>
      </c>
      <c r="I790" s="8">
        <v>0.49375000000000002</v>
      </c>
      <c r="J790">
        <v>0</v>
      </c>
      <c r="K790" t="s">
        <v>128</v>
      </c>
      <c r="L790">
        <v>1</v>
      </c>
      <c r="M790" t="s">
        <v>129</v>
      </c>
      <c r="N790" t="s">
        <v>15058</v>
      </c>
      <c r="O790" t="s">
        <v>15059</v>
      </c>
      <c r="P790" t="s">
        <v>15060</v>
      </c>
    </row>
    <row r="791" spans="1:16" x14ac:dyDescent="0.35">
      <c r="A791" t="s">
        <v>76</v>
      </c>
      <c r="B791">
        <v>1322845167</v>
      </c>
      <c r="C791" t="s">
        <v>19</v>
      </c>
      <c r="D791" t="s">
        <v>14324</v>
      </c>
      <c r="E791">
        <v>33143</v>
      </c>
      <c r="F791" s="9">
        <v>46245</v>
      </c>
      <c r="G791" t="s">
        <v>4705</v>
      </c>
      <c r="H791" s="8">
        <v>0.50277777777777777</v>
      </c>
      <c r="I791" s="8">
        <v>0.50277777777777777</v>
      </c>
      <c r="J791">
        <v>0</v>
      </c>
      <c r="K791" t="s">
        <v>145</v>
      </c>
      <c r="L791">
        <v>0</v>
      </c>
      <c r="M791" t="s">
        <v>17230</v>
      </c>
      <c r="N791" t="s">
        <v>15055</v>
      </c>
      <c r="O791" t="s">
        <v>15056</v>
      </c>
      <c r="P791" t="s">
        <v>15057</v>
      </c>
    </row>
    <row r="792" spans="1:16" x14ac:dyDescent="0.35">
      <c r="A792" t="s">
        <v>76</v>
      </c>
      <c r="B792">
        <v>1322845167</v>
      </c>
      <c r="C792" t="s">
        <v>19</v>
      </c>
      <c r="D792" t="s">
        <v>14324</v>
      </c>
      <c r="E792">
        <v>33143</v>
      </c>
      <c r="F792" s="9">
        <v>46245</v>
      </c>
      <c r="G792" t="s">
        <v>4705</v>
      </c>
      <c r="H792" s="8">
        <v>0.5083333333333333</v>
      </c>
      <c r="I792" s="8">
        <v>0.5083333333333333</v>
      </c>
      <c r="J792">
        <v>0</v>
      </c>
      <c r="K792" t="s">
        <v>145</v>
      </c>
      <c r="L792">
        <v>0</v>
      </c>
      <c r="M792" t="s">
        <v>17230</v>
      </c>
      <c r="N792" t="s">
        <v>15058</v>
      </c>
      <c r="O792" t="s">
        <v>15059</v>
      </c>
      <c r="P792" t="s">
        <v>15060</v>
      </c>
    </row>
    <row r="793" spans="1:16" x14ac:dyDescent="0.35">
      <c r="A793" t="s">
        <v>76</v>
      </c>
      <c r="B793">
        <v>1322845167</v>
      </c>
      <c r="C793" t="s">
        <v>19</v>
      </c>
      <c r="D793" t="s">
        <v>14324</v>
      </c>
      <c r="E793">
        <v>33143</v>
      </c>
      <c r="F793" s="9">
        <v>46245</v>
      </c>
      <c r="G793" t="s">
        <v>4705</v>
      </c>
      <c r="H793" s="8">
        <v>0.51666666666666672</v>
      </c>
      <c r="I793" s="8">
        <v>0.55138888888888893</v>
      </c>
      <c r="J793">
        <v>1</v>
      </c>
      <c r="K793" t="s">
        <v>128</v>
      </c>
      <c r="L793">
        <v>2</v>
      </c>
      <c r="M793" t="s">
        <v>129</v>
      </c>
      <c r="N793" t="s">
        <v>15055</v>
      </c>
      <c r="O793" t="s">
        <v>15056</v>
      </c>
      <c r="P793" t="s">
        <v>15057</v>
      </c>
    </row>
    <row r="794" spans="1:16" x14ac:dyDescent="0.35">
      <c r="A794" t="s">
        <v>76</v>
      </c>
      <c r="B794">
        <v>1322845167</v>
      </c>
      <c r="C794" t="s">
        <v>19</v>
      </c>
      <c r="D794" t="s">
        <v>14324</v>
      </c>
      <c r="E794">
        <v>33143</v>
      </c>
      <c r="F794" s="9">
        <v>46245</v>
      </c>
      <c r="G794" t="s">
        <v>4705</v>
      </c>
      <c r="H794" s="8">
        <v>0.55902777777777779</v>
      </c>
      <c r="I794" s="8">
        <v>0.56527777777777777</v>
      </c>
      <c r="J794">
        <v>0</v>
      </c>
      <c r="K794" t="s">
        <v>128</v>
      </c>
      <c r="L794">
        <v>0</v>
      </c>
      <c r="M794" t="s">
        <v>129</v>
      </c>
      <c r="N794" t="s">
        <v>15058</v>
      </c>
      <c r="O794" t="s">
        <v>15059</v>
      </c>
      <c r="P794" t="s">
        <v>15060</v>
      </c>
    </row>
    <row r="795" spans="1:16" x14ac:dyDescent="0.35">
      <c r="A795" t="s">
        <v>76</v>
      </c>
      <c r="B795">
        <v>1322845167</v>
      </c>
      <c r="C795" t="s">
        <v>19</v>
      </c>
      <c r="D795" t="s">
        <v>14324</v>
      </c>
      <c r="E795">
        <v>33143</v>
      </c>
      <c r="F795" s="9">
        <v>46245</v>
      </c>
      <c r="G795" t="s">
        <v>4705</v>
      </c>
      <c r="H795" s="8">
        <v>0.57499999999999996</v>
      </c>
      <c r="I795" s="8">
        <v>0.57499999999999996</v>
      </c>
      <c r="J795">
        <v>0</v>
      </c>
      <c r="K795" t="s">
        <v>145</v>
      </c>
      <c r="L795">
        <v>0</v>
      </c>
      <c r="M795" t="s">
        <v>17231</v>
      </c>
      <c r="N795" t="s">
        <v>17232</v>
      </c>
      <c r="O795" t="s">
        <v>17233</v>
      </c>
      <c r="P795" t="s">
        <v>11562</v>
      </c>
    </row>
    <row r="796" spans="1:16" x14ac:dyDescent="0.35">
      <c r="A796" t="s">
        <v>76</v>
      </c>
      <c r="B796">
        <v>1322845167</v>
      </c>
      <c r="C796" t="s">
        <v>19</v>
      </c>
      <c r="D796" t="s">
        <v>14324</v>
      </c>
      <c r="E796">
        <v>33143</v>
      </c>
      <c r="F796" s="9">
        <v>46245</v>
      </c>
      <c r="G796" t="s">
        <v>4705</v>
      </c>
      <c r="H796" s="8">
        <v>0.58263888888888893</v>
      </c>
      <c r="I796" s="8">
        <v>0.58263888888888893</v>
      </c>
      <c r="J796">
        <v>0</v>
      </c>
      <c r="K796" t="s">
        <v>145</v>
      </c>
      <c r="L796">
        <v>0</v>
      </c>
      <c r="M796" t="s">
        <v>17234</v>
      </c>
      <c r="N796" t="s">
        <v>17235</v>
      </c>
      <c r="O796" t="s">
        <v>17236</v>
      </c>
      <c r="P796" t="s">
        <v>17237</v>
      </c>
    </row>
    <row r="797" spans="1:16" x14ac:dyDescent="0.35">
      <c r="A797" t="s">
        <v>76</v>
      </c>
      <c r="B797">
        <v>1322845167</v>
      </c>
      <c r="C797" t="s">
        <v>19</v>
      </c>
      <c r="D797" t="s">
        <v>14324</v>
      </c>
      <c r="E797">
        <v>33143</v>
      </c>
      <c r="F797" s="9">
        <v>46245</v>
      </c>
      <c r="G797" t="s">
        <v>4705</v>
      </c>
      <c r="H797" s="8">
        <v>0.59166666666666667</v>
      </c>
      <c r="I797" s="8">
        <v>0.59166666666666667</v>
      </c>
      <c r="J797">
        <v>0</v>
      </c>
      <c r="K797" t="s">
        <v>145</v>
      </c>
      <c r="L797">
        <v>0</v>
      </c>
      <c r="M797" t="s">
        <v>17238</v>
      </c>
      <c r="N797" t="s">
        <v>17239</v>
      </c>
      <c r="O797" t="s">
        <v>17240</v>
      </c>
      <c r="P797" t="s">
        <v>17241</v>
      </c>
    </row>
    <row r="798" spans="1:16" x14ac:dyDescent="0.35">
      <c r="A798" t="s">
        <v>76</v>
      </c>
      <c r="B798">
        <v>1322845167</v>
      </c>
      <c r="C798" t="s">
        <v>19</v>
      </c>
      <c r="D798" t="s">
        <v>14324</v>
      </c>
      <c r="E798">
        <v>33143</v>
      </c>
      <c r="F798" s="9">
        <v>46245</v>
      </c>
      <c r="G798" t="s">
        <v>4705</v>
      </c>
      <c r="H798" s="8">
        <v>0.6</v>
      </c>
      <c r="I798" s="8">
        <v>0.61388888888888893</v>
      </c>
      <c r="J798">
        <v>0</v>
      </c>
      <c r="K798" t="s">
        <v>128</v>
      </c>
      <c r="L798">
        <v>1</v>
      </c>
      <c r="M798" t="s">
        <v>129</v>
      </c>
      <c r="N798" t="s">
        <v>15061</v>
      </c>
      <c r="O798" t="s">
        <v>15062</v>
      </c>
      <c r="P798" t="s">
        <v>15063</v>
      </c>
    </row>
    <row r="799" spans="1:16" x14ac:dyDescent="0.35">
      <c r="A799" t="s">
        <v>76</v>
      </c>
      <c r="B799">
        <v>1322845167</v>
      </c>
      <c r="C799" t="s">
        <v>19</v>
      </c>
      <c r="D799" t="s">
        <v>14324</v>
      </c>
      <c r="E799">
        <v>33143</v>
      </c>
      <c r="F799" s="9">
        <v>46245</v>
      </c>
      <c r="G799" t="s">
        <v>4705</v>
      </c>
      <c r="H799" s="8">
        <v>0.62152777777777779</v>
      </c>
      <c r="I799" s="8">
        <v>0.62152777777777779</v>
      </c>
      <c r="J799">
        <v>0</v>
      </c>
      <c r="K799" t="s">
        <v>145</v>
      </c>
      <c r="L799">
        <v>0</v>
      </c>
      <c r="M799" t="s">
        <v>17242</v>
      </c>
      <c r="N799" t="s">
        <v>17239</v>
      </c>
      <c r="O799" t="s">
        <v>17240</v>
      </c>
      <c r="P799" t="s">
        <v>17241</v>
      </c>
    </row>
    <row r="800" spans="1:16" x14ac:dyDescent="0.35">
      <c r="A800" t="s">
        <v>76</v>
      </c>
      <c r="B800">
        <v>1322845167</v>
      </c>
      <c r="C800" t="s">
        <v>19</v>
      </c>
      <c r="D800" t="s">
        <v>14324</v>
      </c>
      <c r="E800">
        <v>33143</v>
      </c>
      <c r="F800" s="9">
        <v>46245</v>
      </c>
      <c r="G800" t="s">
        <v>4705</v>
      </c>
      <c r="H800" s="8">
        <v>0.62777777777777777</v>
      </c>
      <c r="I800" s="8">
        <v>0.62777777777777777</v>
      </c>
      <c r="J800">
        <v>0</v>
      </c>
      <c r="K800" t="s">
        <v>145</v>
      </c>
      <c r="L800">
        <v>0</v>
      </c>
      <c r="M800" t="s">
        <v>17243</v>
      </c>
      <c r="N800" t="s">
        <v>17244</v>
      </c>
      <c r="O800" t="s">
        <v>17245</v>
      </c>
      <c r="P800" t="s">
        <v>17246</v>
      </c>
    </row>
    <row r="801" spans="1:16" x14ac:dyDescent="0.35">
      <c r="A801" t="s">
        <v>76</v>
      </c>
      <c r="B801">
        <v>1322845167</v>
      </c>
      <c r="C801" t="s">
        <v>19</v>
      </c>
      <c r="D801" t="s">
        <v>14324</v>
      </c>
      <c r="E801">
        <v>33143</v>
      </c>
      <c r="F801" s="9">
        <v>46245</v>
      </c>
      <c r="G801" t="s">
        <v>4705</v>
      </c>
      <c r="H801" s="8">
        <v>0.63472222222222219</v>
      </c>
      <c r="I801" s="8">
        <v>0.63472222222222219</v>
      </c>
      <c r="J801">
        <v>0</v>
      </c>
      <c r="K801" t="s">
        <v>145</v>
      </c>
      <c r="L801">
        <v>0</v>
      </c>
      <c r="M801" t="s">
        <v>17247</v>
      </c>
      <c r="N801" t="s">
        <v>17248</v>
      </c>
      <c r="O801" t="s">
        <v>17249</v>
      </c>
      <c r="P801" t="s">
        <v>17250</v>
      </c>
    </row>
    <row r="802" spans="1:16" x14ac:dyDescent="0.35">
      <c r="A802" t="s">
        <v>76</v>
      </c>
      <c r="B802">
        <v>1322845167</v>
      </c>
      <c r="C802" t="s">
        <v>19</v>
      </c>
      <c r="D802" t="s">
        <v>14324</v>
      </c>
      <c r="E802">
        <v>33143</v>
      </c>
      <c r="F802" s="9">
        <v>46245</v>
      </c>
      <c r="G802" t="s">
        <v>4705</v>
      </c>
      <c r="H802" s="8">
        <v>0.64166666666666672</v>
      </c>
      <c r="I802" s="8">
        <v>0.64166666666666672</v>
      </c>
      <c r="J802">
        <v>0</v>
      </c>
      <c r="K802" t="s">
        <v>145</v>
      </c>
      <c r="L802">
        <v>0</v>
      </c>
      <c r="M802" t="s">
        <v>16550</v>
      </c>
      <c r="N802" t="s">
        <v>17251</v>
      </c>
      <c r="O802" t="s">
        <v>17252</v>
      </c>
      <c r="P802" t="s">
        <v>17253</v>
      </c>
    </row>
    <row r="803" spans="1:16" x14ac:dyDescent="0.35">
      <c r="A803" t="s">
        <v>76</v>
      </c>
      <c r="B803">
        <v>1322845167</v>
      </c>
      <c r="C803" t="s">
        <v>19</v>
      </c>
      <c r="D803" t="s">
        <v>14324</v>
      </c>
      <c r="E803">
        <v>33143</v>
      </c>
      <c r="F803" s="9">
        <v>46245</v>
      </c>
      <c r="G803" t="s">
        <v>4705</v>
      </c>
      <c r="H803" s="8">
        <v>0.64861111111111114</v>
      </c>
      <c r="I803" s="8">
        <v>0.71111111111111114</v>
      </c>
      <c r="J803">
        <v>2</v>
      </c>
      <c r="K803" t="s">
        <v>128</v>
      </c>
      <c r="L803">
        <v>4</v>
      </c>
      <c r="M803" t="s">
        <v>129</v>
      </c>
      <c r="N803" t="s">
        <v>15064</v>
      </c>
      <c r="O803" t="s">
        <v>15065</v>
      </c>
      <c r="P803" t="s">
        <v>15066</v>
      </c>
    </row>
    <row r="804" spans="1:16" x14ac:dyDescent="0.35">
      <c r="A804" t="s">
        <v>76</v>
      </c>
      <c r="B804">
        <v>1322845167</v>
      </c>
      <c r="C804" t="s">
        <v>19</v>
      </c>
      <c r="D804" t="s">
        <v>14324</v>
      </c>
      <c r="E804">
        <v>33143</v>
      </c>
      <c r="F804" s="9">
        <v>46245</v>
      </c>
      <c r="G804" t="s">
        <v>4705</v>
      </c>
      <c r="H804" s="8">
        <v>0.71805555555555556</v>
      </c>
      <c r="I804" s="8">
        <v>0.71805555555555556</v>
      </c>
      <c r="J804">
        <v>0</v>
      </c>
      <c r="K804" t="s">
        <v>145</v>
      </c>
      <c r="L804">
        <v>0</v>
      </c>
      <c r="M804" t="s">
        <v>16719</v>
      </c>
      <c r="N804" t="s">
        <v>17254</v>
      </c>
      <c r="O804" t="s">
        <v>17255</v>
      </c>
      <c r="P804" t="s">
        <v>17256</v>
      </c>
    </row>
    <row r="805" spans="1:16" x14ac:dyDescent="0.35">
      <c r="A805" t="s">
        <v>76</v>
      </c>
      <c r="B805">
        <v>1322845167</v>
      </c>
      <c r="C805" t="s">
        <v>19</v>
      </c>
      <c r="D805" t="s">
        <v>14324</v>
      </c>
      <c r="E805">
        <v>33143</v>
      </c>
      <c r="F805" s="9">
        <v>46245</v>
      </c>
      <c r="G805" t="s">
        <v>4705</v>
      </c>
      <c r="H805" s="8">
        <v>0.72499999999999998</v>
      </c>
      <c r="I805" s="8">
        <v>0.72499999999999998</v>
      </c>
      <c r="J805">
        <v>0</v>
      </c>
      <c r="K805" t="s">
        <v>145</v>
      </c>
      <c r="L805">
        <v>0</v>
      </c>
      <c r="M805" t="s">
        <v>17257</v>
      </c>
      <c r="N805" t="s">
        <v>17258</v>
      </c>
      <c r="O805" t="s">
        <v>17259</v>
      </c>
      <c r="P805" t="s">
        <v>17260</v>
      </c>
    </row>
    <row r="806" spans="1:16" x14ac:dyDescent="0.35">
      <c r="A806" t="s">
        <v>76</v>
      </c>
      <c r="B806">
        <v>1322845167</v>
      </c>
      <c r="C806" t="s">
        <v>19</v>
      </c>
      <c r="D806" t="s">
        <v>14324</v>
      </c>
      <c r="E806">
        <v>33143</v>
      </c>
      <c r="F806" s="9">
        <v>46245</v>
      </c>
      <c r="G806" t="s">
        <v>4705</v>
      </c>
      <c r="H806" s="8">
        <v>0.7319444444444444</v>
      </c>
      <c r="I806" s="8">
        <v>0.7319444444444444</v>
      </c>
      <c r="J806">
        <v>0</v>
      </c>
      <c r="K806" t="s">
        <v>145</v>
      </c>
      <c r="L806">
        <v>0</v>
      </c>
      <c r="M806" t="s">
        <v>17261</v>
      </c>
      <c r="N806" t="s">
        <v>15044</v>
      </c>
      <c r="O806" t="s">
        <v>15045</v>
      </c>
      <c r="P806" t="s">
        <v>15046</v>
      </c>
    </row>
    <row r="807" spans="1:16" x14ac:dyDescent="0.35">
      <c r="A807" t="s">
        <v>76</v>
      </c>
      <c r="B807">
        <v>1322845167</v>
      </c>
      <c r="C807" t="s">
        <v>19</v>
      </c>
      <c r="D807" t="s">
        <v>14324</v>
      </c>
      <c r="E807">
        <v>33143</v>
      </c>
      <c r="F807" s="9">
        <v>46245</v>
      </c>
      <c r="G807" t="s">
        <v>4705</v>
      </c>
      <c r="H807" s="8">
        <v>0.73958333333333337</v>
      </c>
      <c r="I807" s="8">
        <v>0.73958333333333337</v>
      </c>
      <c r="J807">
        <v>0</v>
      </c>
      <c r="K807" t="s">
        <v>145</v>
      </c>
      <c r="L807">
        <v>0</v>
      </c>
      <c r="M807" t="s">
        <v>17262</v>
      </c>
      <c r="N807" t="s">
        <v>15038</v>
      </c>
      <c r="O807" t="s">
        <v>15039</v>
      </c>
      <c r="P807" t="s">
        <v>15040</v>
      </c>
    </row>
    <row r="808" spans="1:16" x14ac:dyDescent="0.35">
      <c r="A808" t="s">
        <v>76</v>
      </c>
      <c r="B808">
        <v>1322845167</v>
      </c>
      <c r="C808" t="s">
        <v>19</v>
      </c>
      <c r="D808" t="s">
        <v>14324</v>
      </c>
      <c r="E808">
        <v>33143</v>
      </c>
      <c r="F808" s="9">
        <v>46245</v>
      </c>
      <c r="G808" t="s">
        <v>4705</v>
      </c>
      <c r="H808" s="8">
        <v>0.74583333333333335</v>
      </c>
      <c r="I808" s="8">
        <v>0.74583333333333335</v>
      </c>
      <c r="J808">
        <v>0</v>
      </c>
      <c r="K808" t="s">
        <v>145</v>
      </c>
      <c r="L808">
        <v>0</v>
      </c>
      <c r="M808" t="s">
        <v>17263</v>
      </c>
      <c r="N808" t="s">
        <v>10090</v>
      </c>
      <c r="O808" t="s">
        <v>10091</v>
      </c>
      <c r="P808" t="s">
        <v>10092</v>
      </c>
    </row>
    <row r="809" spans="1:16" x14ac:dyDescent="0.35">
      <c r="A809" t="s">
        <v>76</v>
      </c>
      <c r="B809">
        <v>1322845167</v>
      </c>
      <c r="C809" t="s">
        <v>19</v>
      </c>
      <c r="D809" t="s">
        <v>14324</v>
      </c>
      <c r="E809">
        <v>33143</v>
      </c>
      <c r="F809" s="9">
        <v>46245</v>
      </c>
      <c r="G809" t="s">
        <v>4705</v>
      </c>
      <c r="H809" s="8">
        <v>0.75277777777777777</v>
      </c>
      <c r="I809" s="8">
        <v>0.75277777777777777</v>
      </c>
      <c r="J809">
        <v>0</v>
      </c>
      <c r="K809" t="s">
        <v>145</v>
      </c>
      <c r="L809">
        <v>0</v>
      </c>
      <c r="M809" t="s">
        <v>17264</v>
      </c>
      <c r="N809" t="s">
        <v>10087</v>
      </c>
      <c r="O809" t="s">
        <v>10088</v>
      </c>
      <c r="P809" t="s">
        <v>10089</v>
      </c>
    </row>
    <row r="810" spans="1:16" x14ac:dyDescent="0.35">
      <c r="A810" t="s">
        <v>76</v>
      </c>
      <c r="B810">
        <v>1322845167</v>
      </c>
      <c r="C810" t="s">
        <v>19</v>
      </c>
      <c r="D810" t="s">
        <v>14324</v>
      </c>
      <c r="E810">
        <v>33143</v>
      </c>
      <c r="F810" s="9">
        <v>46245</v>
      </c>
      <c r="G810" t="s">
        <v>4705</v>
      </c>
      <c r="H810" s="8">
        <v>0.75972222222222219</v>
      </c>
      <c r="I810" s="8">
        <v>0.75972222222222219</v>
      </c>
      <c r="J810">
        <v>0</v>
      </c>
      <c r="K810" t="s">
        <v>145</v>
      </c>
      <c r="L810">
        <v>0</v>
      </c>
      <c r="M810" t="s">
        <v>16646</v>
      </c>
      <c r="N810" t="s">
        <v>10084</v>
      </c>
      <c r="O810" t="s">
        <v>10085</v>
      </c>
      <c r="P810" t="s">
        <v>10086</v>
      </c>
    </row>
    <row r="811" spans="1:16" x14ac:dyDescent="0.35">
      <c r="A811" t="s">
        <v>76</v>
      </c>
      <c r="B811">
        <v>1322845167</v>
      </c>
      <c r="C811" t="s">
        <v>19</v>
      </c>
      <c r="D811" t="s">
        <v>14324</v>
      </c>
      <c r="E811">
        <v>33143</v>
      </c>
      <c r="F811" s="9">
        <v>46245</v>
      </c>
      <c r="G811" t="s">
        <v>4705</v>
      </c>
      <c r="H811" s="8">
        <v>0.76666666666666672</v>
      </c>
      <c r="I811" s="8">
        <v>0.76666666666666672</v>
      </c>
      <c r="J811">
        <v>0</v>
      </c>
      <c r="K811" t="s">
        <v>145</v>
      </c>
      <c r="L811">
        <v>0</v>
      </c>
      <c r="M811" t="s">
        <v>16922</v>
      </c>
      <c r="N811" t="s">
        <v>728</v>
      </c>
      <c r="O811" t="s">
        <v>2028</v>
      </c>
      <c r="P811" t="s">
        <v>2029</v>
      </c>
    </row>
    <row r="812" spans="1:16" x14ac:dyDescent="0.35">
      <c r="A812" t="s">
        <v>76</v>
      </c>
      <c r="B812">
        <v>1322845167</v>
      </c>
      <c r="C812" t="s">
        <v>19</v>
      </c>
      <c r="D812" t="s">
        <v>14324</v>
      </c>
      <c r="E812">
        <v>33143</v>
      </c>
      <c r="F812" s="9">
        <v>46245</v>
      </c>
      <c r="G812" t="s">
        <v>4705</v>
      </c>
      <c r="H812" s="8">
        <v>0.77361111111111114</v>
      </c>
      <c r="I812" s="8">
        <v>0.78055555555555556</v>
      </c>
      <c r="J812">
        <v>0</v>
      </c>
      <c r="K812" t="s">
        <v>128</v>
      </c>
      <c r="L812">
        <v>0</v>
      </c>
      <c r="M812" t="s">
        <v>129</v>
      </c>
      <c r="N812" t="s">
        <v>2030</v>
      </c>
      <c r="O812" t="s">
        <v>2031</v>
      </c>
      <c r="P812" t="s">
        <v>2032</v>
      </c>
    </row>
    <row r="813" spans="1:16" x14ac:dyDescent="0.35">
      <c r="A813" t="s">
        <v>76</v>
      </c>
      <c r="B813">
        <v>1322845167</v>
      </c>
      <c r="C813" t="s">
        <v>19</v>
      </c>
      <c r="D813" t="s">
        <v>14324</v>
      </c>
      <c r="E813">
        <v>33143</v>
      </c>
      <c r="F813" s="9">
        <v>46245</v>
      </c>
      <c r="G813" t="s">
        <v>4705</v>
      </c>
      <c r="H813" s="8">
        <v>0.78749999999999998</v>
      </c>
      <c r="I813" s="8">
        <v>0.7944444444444444</v>
      </c>
      <c r="J813">
        <v>0</v>
      </c>
      <c r="K813" t="s">
        <v>128</v>
      </c>
      <c r="L813">
        <v>0</v>
      </c>
      <c r="M813" t="s">
        <v>129</v>
      </c>
      <c r="N813" t="s">
        <v>735</v>
      </c>
      <c r="O813" t="s">
        <v>736</v>
      </c>
      <c r="P813" t="s">
        <v>737</v>
      </c>
    </row>
    <row r="814" spans="1:16" x14ac:dyDescent="0.35">
      <c r="A814" t="s">
        <v>76</v>
      </c>
      <c r="B814">
        <v>1322845167</v>
      </c>
      <c r="C814" t="s">
        <v>19</v>
      </c>
      <c r="D814" t="s">
        <v>14324</v>
      </c>
      <c r="E814">
        <v>33143</v>
      </c>
      <c r="F814" s="9">
        <v>46246</v>
      </c>
      <c r="G814" t="s">
        <v>3</v>
      </c>
      <c r="H814" s="8">
        <v>0.40486111111111112</v>
      </c>
      <c r="I814" s="8">
        <v>0.40486111111111112</v>
      </c>
      <c r="J814">
        <v>0</v>
      </c>
      <c r="K814" t="s">
        <v>145</v>
      </c>
      <c r="L814">
        <v>0</v>
      </c>
      <c r="M814" t="s">
        <v>17265</v>
      </c>
      <c r="N814" t="s">
        <v>17183</v>
      </c>
      <c r="O814" t="s">
        <v>17266</v>
      </c>
      <c r="P814" t="s">
        <v>17267</v>
      </c>
    </row>
    <row r="815" spans="1:16" x14ac:dyDescent="0.35">
      <c r="A815" t="s">
        <v>76</v>
      </c>
      <c r="B815">
        <v>1322845167</v>
      </c>
      <c r="C815" t="s">
        <v>19</v>
      </c>
      <c r="D815" t="s">
        <v>14324</v>
      </c>
      <c r="E815">
        <v>33143</v>
      </c>
      <c r="F815" s="9">
        <v>46246</v>
      </c>
      <c r="G815" t="s">
        <v>3</v>
      </c>
      <c r="H815" s="8">
        <v>0.41249999999999998</v>
      </c>
      <c r="I815" s="8">
        <v>0.41249999999999998</v>
      </c>
      <c r="J815">
        <v>0</v>
      </c>
      <c r="K815" t="s">
        <v>145</v>
      </c>
      <c r="L815">
        <v>0</v>
      </c>
      <c r="M815" t="s">
        <v>17147</v>
      </c>
      <c r="N815" t="s">
        <v>738</v>
      </c>
      <c r="O815" t="s">
        <v>739</v>
      </c>
      <c r="P815" t="s">
        <v>740</v>
      </c>
    </row>
    <row r="816" spans="1:16" x14ac:dyDescent="0.35">
      <c r="A816" t="s">
        <v>76</v>
      </c>
      <c r="B816">
        <v>1322845167</v>
      </c>
      <c r="C816" t="s">
        <v>19</v>
      </c>
      <c r="D816" t="s">
        <v>14324</v>
      </c>
      <c r="E816">
        <v>33143</v>
      </c>
      <c r="F816" s="9">
        <v>46246</v>
      </c>
      <c r="G816" t="s">
        <v>3</v>
      </c>
      <c r="H816" s="8">
        <v>0.41944444444444445</v>
      </c>
      <c r="I816" s="8">
        <v>0.48194444444444445</v>
      </c>
      <c r="J816">
        <v>2</v>
      </c>
      <c r="K816" t="s">
        <v>128</v>
      </c>
      <c r="L816">
        <v>4</v>
      </c>
      <c r="M816" t="s">
        <v>129</v>
      </c>
      <c r="N816" t="s">
        <v>735</v>
      </c>
      <c r="O816" t="s">
        <v>736</v>
      </c>
      <c r="P816" t="s">
        <v>737</v>
      </c>
    </row>
    <row r="817" spans="1:16" x14ac:dyDescent="0.35">
      <c r="A817" t="s">
        <v>76</v>
      </c>
      <c r="B817">
        <v>1322845167</v>
      </c>
      <c r="C817" t="s">
        <v>19</v>
      </c>
      <c r="D817" t="s">
        <v>14324</v>
      </c>
      <c r="E817">
        <v>33143</v>
      </c>
      <c r="F817" s="9">
        <v>46246</v>
      </c>
      <c r="G817" t="s">
        <v>3</v>
      </c>
      <c r="H817" s="8">
        <v>0.48888888888888887</v>
      </c>
      <c r="I817" s="8">
        <v>0.48888888888888887</v>
      </c>
      <c r="J817">
        <v>0</v>
      </c>
      <c r="K817" t="s">
        <v>145</v>
      </c>
      <c r="L817">
        <v>0</v>
      </c>
      <c r="M817" t="s">
        <v>17141</v>
      </c>
      <c r="N817" t="s">
        <v>17142</v>
      </c>
      <c r="O817" t="s">
        <v>17143</v>
      </c>
      <c r="P817" t="s">
        <v>17144</v>
      </c>
    </row>
    <row r="818" spans="1:16" x14ac:dyDescent="0.35">
      <c r="A818" t="s">
        <v>76</v>
      </c>
      <c r="B818">
        <v>1322845167</v>
      </c>
      <c r="C818" t="s">
        <v>19</v>
      </c>
      <c r="D818" t="s">
        <v>14324</v>
      </c>
      <c r="E818">
        <v>33143</v>
      </c>
      <c r="F818" s="9">
        <v>46246</v>
      </c>
      <c r="G818" t="s">
        <v>3</v>
      </c>
      <c r="H818" s="8">
        <v>0.49583333333333335</v>
      </c>
      <c r="I818" s="8">
        <v>0.50277777777777777</v>
      </c>
      <c r="J818">
        <v>0</v>
      </c>
      <c r="K818" t="s">
        <v>128</v>
      </c>
      <c r="L818">
        <v>0</v>
      </c>
      <c r="M818" t="s">
        <v>129</v>
      </c>
      <c r="N818" t="s">
        <v>17145</v>
      </c>
      <c r="O818" t="s">
        <v>17146</v>
      </c>
      <c r="P818" t="s">
        <v>14970</v>
      </c>
    </row>
    <row r="819" spans="1:16" x14ac:dyDescent="0.35">
      <c r="A819" t="s">
        <v>76</v>
      </c>
      <c r="B819">
        <v>1322845167</v>
      </c>
      <c r="C819" t="s">
        <v>19</v>
      </c>
      <c r="D819" t="s">
        <v>14324</v>
      </c>
      <c r="E819">
        <v>33143</v>
      </c>
      <c r="F819" s="9">
        <v>46246</v>
      </c>
      <c r="G819" t="s">
        <v>3</v>
      </c>
      <c r="H819" s="8">
        <v>0.50972222222222219</v>
      </c>
      <c r="I819" s="8">
        <v>0.51666666666666672</v>
      </c>
      <c r="J819">
        <v>0</v>
      </c>
      <c r="K819" t="s">
        <v>128</v>
      </c>
      <c r="L819">
        <v>1</v>
      </c>
      <c r="M819" t="s">
        <v>129</v>
      </c>
      <c r="N819" t="s">
        <v>735</v>
      </c>
      <c r="O819" t="s">
        <v>736</v>
      </c>
      <c r="P819" t="s">
        <v>737</v>
      </c>
    </row>
    <row r="820" spans="1:16" x14ac:dyDescent="0.35">
      <c r="A820" t="s">
        <v>76</v>
      </c>
      <c r="B820">
        <v>1322845167</v>
      </c>
      <c r="C820" t="s">
        <v>19</v>
      </c>
      <c r="D820" t="s">
        <v>14324</v>
      </c>
      <c r="E820">
        <v>33143</v>
      </c>
      <c r="F820" s="9">
        <v>46246</v>
      </c>
      <c r="G820" t="s">
        <v>3</v>
      </c>
      <c r="H820" s="8">
        <v>0.52361111111111114</v>
      </c>
      <c r="I820" s="8">
        <v>0.5444444444444444</v>
      </c>
      <c r="J820">
        <v>0</v>
      </c>
      <c r="K820" t="s">
        <v>128</v>
      </c>
      <c r="L820">
        <v>1</v>
      </c>
      <c r="M820" t="s">
        <v>129</v>
      </c>
      <c r="N820" t="s">
        <v>738</v>
      </c>
      <c r="O820" t="s">
        <v>739</v>
      </c>
      <c r="P820" t="s">
        <v>740</v>
      </c>
    </row>
    <row r="821" spans="1:16" x14ac:dyDescent="0.35">
      <c r="A821" t="s">
        <v>76</v>
      </c>
      <c r="B821">
        <v>1322845167</v>
      </c>
      <c r="C821" t="s">
        <v>19</v>
      </c>
      <c r="D821" t="s">
        <v>14324</v>
      </c>
      <c r="E821">
        <v>33143</v>
      </c>
      <c r="F821" s="9">
        <v>46246</v>
      </c>
      <c r="G821" t="s">
        <v>3</v>
      </c>
      <c r="H821" s="8">
        <v>0.55138888888888893</v>
      </c>
      <c r="I821" s="8">
        <v>0.55138888888888893</v>
      </c>
      <c r="J821">
        <v>0</v>
      </c>
      <c r="K821" t="s">
        <v>145</v>
      </c>
      <c r="L821">
        <v>0</v>
      </c>
      <c r="M821" t="s">
        <v>17268</v>
      </c>
      <c r="N821" t="s">
        <v>17269</v>
      </c>
      <c r="O821" t="s">
        <v>17270</v>
      </c>
      <c r="P821" t="s">
        <v>17271</v>
      </c>
    </row>
    <row r="822" spans="1:16" x14ac:dyDescent="0.35">
      <c r="A822" t="s">
        <v>76</v>
      </c>
      <c r="B822">
        <v>1322845167</v>
      </c>
      <c r="C822" t="s">
        <v>19</v>
      </c>
      <c r="D822" t="s">
        <v>14324</v>
      </c>
      <c r="E822">
        <v>33143</v>
      </c>
      <c r="F822" s="9">
        <v>46246</v>
      </c>
      <c r="G822" t="s">
        <v>3</v>
      </c>
      <c r="H822" s="8">
        <v>0.55833333333333335</v>
      </c>
      <c r="I822" s="8">
        <v>0.55833333333333335</v>
      </c>
      <c r="J822">
        <v>0</v>
      </c>
      <c r="K822" t="s">
        <v>145</v>
      </c>
      <c r="L822">
        <v>0</v>
      </c>
      <c r="M822" t="s">
        <v>17272</v>
      </c>
      <c r="N822" t="s">
        <v>17273</v>
      </c>
      <c r="O822" t="s">
        <v>17274</v>
      </c>
      <c r="P822" t="s">
        <v>17275</v>
      </c>
    </row>
    <row r="823" spans="1:16" x14ac:dyDescent="0.35">
      <c r="A823" t="s">
        <v>76</v>
      </c>
      <c r="B823">
        <v>1322845167</v>
      </c>
      <c r="C823" t="s">
        <v>19</v>
      </c>
      <c r="D823" t="s">
        <v>14324</v>
      </c>
      <c r="E823">
        <v>33143</v>
      </c>
      <c r="F823" s="9">
        <v>46246</v>
      </c>
      <c r="G823" t="s">
        <v>3</v>
      </c>
      <c r="H823" s="8">
        <v>0.56527777777777777</v>
      </c>
      <c r="I823" s="8">
        <v>0.56527777777777777</v>
      </c>
      <c r="J823">
        <v>0</v>
      </c>
      <c r="K823" t="s">
        <v>145</v>
      </c>
      <c r="L823">
        <v>0</v>
      </c>
      <c r="M823" t="s">
        <v>17276</v>
      </c>
      <c r="N823" t="s">
        <v>17277</v>
      </c>
      <c r="O823" t="s">
        <v>17278</v>
      </c>
      <c r="P823" t="s">
        <v>17279</v>
      </c>
    </row>
    <row r="824" spans="1:16" x14ac:dyDescent="0.35">
      <c r="A824" t="s">
        <v>76</v>
      </c>
      <c r="B824">
        <v>1322845167</v>
      </c>
      <c r="C824" t="s">
        <v>19</v>
      </c>
      <c r="D824" t="s">
        <v>14324</v>
      </c>
      <c r="E824">
        <v>33143</v>
      </c>
      <c r="F824" s="9">
        <v>46246</v>
      </c>
      <c r="G824" t="s">
        <v>3</v>
      </c>
      <c r="H824" s="8">
        <v>0.57222222222222219</v>
      </c>
      <c r="I824" s="8">
        <v>0.57222222222222219</v>
      </c>
      <c r="J824">
        <v>0</v>
      </c>
      <c r="K824" t="s">
        <v>145</v>
      </c>
      <c r="L824">
        <v>0</v>
      </c>
      <c r="M824" t="s">
        <v>17280</v>
      </c>
      <c r="N824" t="s">
        <v>753</v>
      </c>
      <c r="O824" t="s">
        <v>754</v>
      </c>
      <c r="P824" t="s">
        <v>755</v>
      </c>
    </row>
    <row r="825" spans="1:16" x14ac:dyDescent="0.35">
      <c r="A825" t="s">
        <v>76</v>
      </c>
      <c r="B825">
        <v>1322845167</v>
      </c>
      <c r="C825" t="s">
        <v>19</v>
      </c>
      <c r="D825" t="s">
        <v>14324</v>
      </c>
      <c r="E825">
        <v>33143</v>
      </c>
      <c r="F825" s="9">
        <v>46246</v>
      </c>
      <c r="G825" t="s">
        <v>3</v>
      </c>
      <c r="H825" s="8">
        <v>0.57916666666666672</v>
      </c>
      <c r="I825" s="8">
        <v>0.64861111111111114</v>
      </c>
      <c r="J825">
        <v>2</v>
      </c>
      <c r="K825" t="s">
        <v>128</v>
      </c>
      <c r="L825">
        <v>5</v>
      </c>
      <c r="M825" t="s">
        <v>129</v>
      </c>
      <c r="N825" t="s">
        <v>17281</v>
      </c>
      <c r="O825" t="s">
        <v>17282</v>
      </c>
      <c r="P825" t="s">
        <v>17283</v>
      </c>
    </row>
    <row r="826" spans="1:16" x14ac:dyDescent="0.35">
      <c r="A826" t="s">
        <v>76</v>
      </c>
      <c r="B826">
        <v>1322845167</v>
      </c>
      <c r="C826" t="s">
        <v>19</v>
      </c>
      <c r="D826" t="s">
        <v>14324</v>
      </c>
      <c r="E826">
        <v>33143</v>
      </c>
      <c r="F826" s="9">
        <v>46246</v>
      </c>
      <c r="G826" t="s">
        <v>3</v>
      </c>
      <c r="H826" s="8">
        <v>0.65555555555555556</v>
      </c>
      <c r="I826" s="8">
        <v>0.65555555555555556</v>
      </c>
      <c r="J826">
        <v>0</v>
      </c>
      <c r="K826" t="s">
        <v>145</v>
      </c>
      <c r="L826">
        <v>0</v>
      </c>
      <c r="M826" t="s">
        <v>16999</v>
      </c>
      <c r="N826" t="s">
        <v>753</v>
      </c>
      <c r="O826" t="s">
        <v>754</v>
      </c>
      <c r="P826" t="s">
        <v>755</v>
      </c>
    </row>
    <row r="827" spans="1:16" x14ac:dyDescent="0.35">
      <c r="A827" t="s">
        <v>76</v>
      </c>
      <c r="B827">
        <v>1322845167</v>
      </c>
      <c r="C827" t="s">
        <v>19</v>
      </c>
      <c r="D827" t="s">
        <v>14324</v>
      </c>
      <c r="E827">
        <v>33143</v>
      </c>
      <c r="F827" s="9">
        <v>46246</v>
      </c>
      <c r="G827" t="s">
        <v>3</v>
      </c>
      <c r="H827" s="8">
        <v>0.66249999999999998</v>
      </c>
      <c r="I827" s="8">
        <v>0.66249999999999998</v>
      </c>
      <c r="J827">
        <v>0</v>
      </c>
      <c r="K827" t="s">
        <v>145</v>
      </c>
      <c r="L827">
        <v>0</v>
      </c>
      <c r="M827" t="s">
        <v>16803</v>
      </c>
      <c r="N827" t="s">
        <v>17284</v>
      </c>
      <c r="O827" t="s">
        <v>17285</v>
      </c>
      <c r="P827" t="s">
        <v>17286</v>
      </c>
    </row>
    <row r="828" spans="1:16" x14ac:dyDescent="0.35">
      <c r="A828" t="s">
        <v>76</v>
      </c>
      <c r="B828">
        <v>1322845167</v>
      </c>
      <c r="C828" t="s">
        <v>19</v>
      </c>
      <c r="D828" t="s">
        <v>14324</v>
      </c>
      <c r="E828">
        <v>33143</v>
      </c>
      <c r="F828" s="9">
        <v>46246</v>
      </c>
      <c r="G828" t="s">
        <v>3</v>
      </c>
      <c r="H828" s="8">
        <v>0.66736111111111107</v>
      </c>
      <c r="I828" s="8">
        <v>0.66736111111111107</v>
      </c>
      <c r="J828">
        <v>0</v>
      </c>
      <c r="K828" t="s">
        <v>145</v>
      </c>
      <c r="L828">
        <v>0</v>
      </c>
      <c r="M828" t="s">
        <v>17287</v>
      </c>
      <c r="N828" t="s">
        <v>17288</v>
      </c>
      <c r="O828" t="s">
        <v>17289</v>
      </c>
      <c r="P828" t="s">
        <v>17290</v>
      </c>
    </row>
    <row r="829" spans="1:16" x14ac:dyDescent="0.35">
      <c r="A829" t="s">
        <v>76</v>
      </c>
      <c r="B829">
        <v>1322845167</v>
      </c>
      <c r="C829" t="s">
        <v>19</v>
      </c>
      <c r="D829" t="s">
        <v>14324</v>
      </c>
      <c r="E829">
        <v>33143</v>
      </c>
      <c r="F829" s="9">
        <v>46246</v>
      </c>
      <c r="G829" t="s">
        <v>3</v>
      </c>
      <c r="H829" s="8">
        <v>0.67638888888888893</v>
      </c>
      <c r="I829" s="8">
        <v>0.67638888888888893</v>
      </c>
      <c r="J829">
        <v>0</v>
      </c>
      <c r="K829" t="s">
        <v>145</v>
      </c>
      <c r="L829">
        <v>0</v>
      </c>
      <c r="M829" t="s">
        <v>17072</v>
      </c>
      <c r="N829" t="s">
        <v>17291</v>
      </c>
      <c r="O829" t="s">
        <v>17292</v>
      </c>
      <c r="P829" t="s">
        <v>17293</v>
      </c>
    </row>
    <row r="830" spans="1:16" x14ac:dyDescent="0.35">
      <c r="A830" t="s">
        <v>76</v>
      </c>
      <c r="B830">
        <v>1322845167</v>
      </c>
      <c r="C830" t="s">
        <v>19</v>
      </c>
      <c r="D830" t="s">
        <v>14324</v>
      </c>
      <c r="E830">
        <v>33143</v>
      </c>
      <c r="F830" s="9">
        <v>46246</v>
      </c>
      <c r="G830" t="s">
        <v>3</v>
      </c>
      <c r="H830" s="8">
        <v>0.68333333333333335</v>
      </c>
      <c r="I830" s="8">
        <v>0.71111111111111114</v>
      </c>
      <c r="J830">
        <v>1</v>
      </c>
      <c r="K830" t="s">
        <v>128</v>
      </c>
      <c r="L830">
        <v>2</v>
      </c>
      <c r="M830" t="s">
        <v>129</v>
      </c>
      <c r="N830" t="s">
        <v>17294</v>
      </c>
      <c r="O830" t="s">
        <v>17295</v>
      </c>
      <c r="P830" t="s">
        <v>17296</v>
      </c>
    </row>
    <row r="831" spans="1:16" x14ac:dyDescent="0.35">
      <c r="A831" t="s">
        <v>76</v>
      </c>
      <c r="B831">
        <v>1322845167</v>
      </c>
      <c r="C831" t="s">
        <v>19</v>
      </c>
      <c r="D831" t="s">
        <v>14324</v>
      </c>
      <c r="E831">
        <v>33143</v>
      </c>
      <c r="F831" s="9">
        <v>46246</v>
      </c>
      <c r="G831" t="s">
        <v>3</v>
      </c>
      <c r="H831" s="8">
        <v>0.71805555555555556</v>
      </c>
      <c r="I831" s="8">
        <v>0.71805555555555556</v>
      </c>
      <c r="J831">
        <v>0</v>
      </c>
      <c r="K831" t="s">
        <v>145</v>
      </c>
      <c r="L831">
        <v>0</v>
      </c>
      <c r="M831" t="s">
        <v>17165</v>
      </c>
      <c r="N831" t="s">
        <v>17291</v>
      </c>
      <c r="O831" t="s">
        <v>17292</v>
      </c>
      <c r="P831" t="s">
        <v>17293</v>
      </c>
    </row>
    <row r="832" spans="1:16" x14ac:dyDescent="0.35">
      <c r="A832" t="s">
        <v>76</v>
      </c>
      <c r="B832">
        <v>1322845167</v>
      </c>
      <c r="C832" t="s">
        <v>19</v>
      </c>
      <c r="D832" t="s">
        <v>14324</v>
      </c>
      <c r="E832">
        <v>33143</v>
      </c>
      <c r="F832" s="9">
        <v>46246</v>
      </c>
      <c r="G832" t="s">
        <v>3</v>
      </c>
      <c r="H832" s="8">
        <v>0.72499999999999998</v>
      </c>
      <c r="I832" s="8">
        <v>0.72499999999999998</v>
      </c>
      <c r="J832">
        <v>0</v>
      </c>
      <c r="K832" t="s">
        <v>145</v>
      </c>
      <c r="L832">
        <v>0</v>
      </c>
      <c r="M832" t="s">
        <v>16583</v>
      </c>
      <c r="N832" t="s">
        <v>17297</v>
      </c>
      <c r="O832" t="s">
        <v>17298</v>
      </c>
      <c r="P832" t="s">
        <v>17299</v>
      </c>
    </row>
    <row r="833" spans="1:16" x14ac:dyDescent="0.35">
      <c r="A833" t="s">
        <v>76</v>
      </c>
      <c r="B833">
        <v>1322845167</v>
      </c>
      <c r="C833" t="s">
        <v>19</v>
      </c>
      <c r="D833" t="s">
        <v>14324</v>
      </c>
      <c r="E833">
        <v>33143</v>
      </c>
      <c r="F833" s="9">
        <v>46246</v>
      </c>
      <c r="G833" t="s">
        <v>3</v>
      </c>
      <c r="H833" s="8">
        <v>0.7319444444444444</v>
      </c>
      <c r="I833" s="8">
        <v>0.7319444444444444</v>
      </c>
      <c r="J833">
        <v>0</v>
      </c>
      <c r="K833" t="s">
        <v>145</v>
      </c>
      <c r="L833">
        <v>0</v>
      </c>
      <c r="M833" t="s">
        <v>17300</v>
      </c>
      <c r="N833" t="s">
        <v>17301</v>
      </c>
      <c r="O833" t="s">
        <v>17302</v>
      </c>
      <c r="P833" t="s">
        <v>17303</v>
      </c>
    </row>
    <row r="834" spans="1:16" x14ac:dyDescent="0.35">
      <c r="A834" t="s">
        <v>76</v>
      </c>
      <c r="B834">
        <v>1322845167</v>
      </c>
      <c r="C834" t="s">
        <v>19</v>
      </c>
      <c r="D834" t="s">
        <v>14324</v>
      </c>
      <c r="E834">
        <v>33143</v>
      </c>
      <c r="F834" s="9">
        <v>46246</v>
      </c>
      <c r="G834" t="s">
        <v>3</v>
      </c>
      <c r="H834" s="8">
        <v>0.73888888888888893</v>
      </c>
      <c r="I834" s="8">
        <v>0.74583333333333335</v>
      </c>
      <c r="J834">
        <v>0</v>
      </c>
      <c r="K834" t="s">
        <v>128</v>
      </c>
      <c r="L834">
        <v>0</v>
      </c>
      <c r="M834" t="s">
        <v>129</v>
      </c>
      <c r="N834" t="s">
        <v>735</v>
      </c>
      <c r="O834" t="s">
        <v>736</v>
      </c>
      <c r="P834" t="s">
        <v>737</v>
      </c>
    </row>
    <row r="835" spans="1:16" x14ac:dyDescent="0.35">
      <c r="A835" t="s">
        <v>76</v>
      </c>
      <c r="B835">
        <v>1322845167</v>
      </c>
      <c r="C835" t="s">
        <v>19</v>
      </c>
      <c r="D835" t="s">
        <v>14324</v>
      </c>
      <c r="E835">
        <v>33143</v>
      </c>
      <c r="F835" s="9">
        <v>46246</v>
      </c>
      <c r="G835" t="s">
        <v>3</v>
      </c>
      <c r="H835" s="8">
        <v>0.75277777777777777</v>
      </c>
      <c r="I835" s="8">
        <v>0.75277777777777777</v>
      </c>
      <c r="J835">
        <v>0</v>
      </c>
      <c r="K835" t="s">
        <v>145</v>
      </c>
      <c r="L835">
        <v>0</v>
      </c>
      <c r="M835" t="s">
        <v>17304</v>
      </c>
      <c r="N835" t="s">
        <v>17145</v>
      </c>
      <c r="O835" t="s">
        <v>17146</v>
      </c>
      <c r="P835" t="s">
        <v>14970</v>
      </c>
    </row>
    <row r="836" spans="1:16" x14ac:dyDescent="0.35">
      <c r="A836" t="s">
        <v>76</v>
      </c>
      <c r="B836">
        <v>1322845167</v>
      </c>
      <c r="C836" t="s">
        <v>19</v>
      </c>
      <c r="D836" t="s">
        <v>14324</v>
      </c>
      <c r="E836">
        <v>33143</v>
      </c>
      <c r="F836" s="9">
        <v>46246</v>
      </c>
      <c r="G836" t="s">
        <v>3</v>
      </c>
      <c r="H836" s="8">
        <v>0.75972222222222219</v>
      </c>
      <c r="I836" s="8">
        <v>0.78055555555555556</v>
      </c>
      <c r="J836">
        <v>1</v>
      </c>
      <c r="K836" t="s">
        <v>128</v>
      </c>
      <c r="L836">
        <v>2</v>
      </c>
      <c r="M836" t="s">
        <v>129</v>
      </c>
      <c r="N836" t="s">
        <v>735</v>
      </c>
      <c r="O836" t="s">
        <v>736</v>
      </c>
      <c r="P836" t="s">
        <v>737</v>
      </c>
    </row>
    <row r="837" spans="1:16" x14ac:dyDescent="0.35">
      <c r="A837" t="s">
        <v>76</v>
      </c>
      <c r="B837">
        <v>1322845167</v>
      </c>
      <c r="C837" t="s">
        <v>19</v>
      </c>
      <c r="D837" t="s">
        <v>14324</v>
      </c>
      <c r="E837">
        <v>33143</v>
      </c>
      <c r="F837" s="9">
        <v>46246</v>
      </c>
      <c r="G837" t="s">
        <v>3</v>
      </c>
      <c r="H837" s="8">
        <v>0.78749999999999998</v>
      </c>
      <c r="I837" s="8">
        <v>0.78749999999999998</v>
      </c>
      <c r="J837">
        <v>0</v>
      </c>
      <c r="K837" t="s">
        <v>145</v>
      </c>
      <c r="L837">
        <v>0</v>
      </c>
      <c r="M837" t="s">
        <v>16581</v>
      </c>
      <c r="N837" t="s">
        <v>744</v>
      </c>
      <c r="O837" t="s">
        <v>745</v>
      </c>
      <c r="P837" t="s">
        <v>746</v>
      </c>
    </row>
    <row r="838" spans="1:16" x14ac:dyDescent="0.35">
      <c r="A838" t="s">
        <v>76</v>
      </c>
      <c r="B838">
        <v>1322845167</v>
      </c>
      <c r="C838" t="s">
        <v>19</v>
      </c>
      <c r="D838" t="s">
        <v>14324</v>
      </c>
      <c r="E838">
        <v>33143</v>
      </c>
      <c r="F838" s="9">
        <v>46247</v>
      </c>
      <c r="G838" t="s">
        <v>4</v>
      </c>
      <c r="H838" s="8">
        <v>0.39166666666666666</v>
      </c>
      <c r="I838" s="8">
        <v>0.39166666666666666</v>
      </c>
      <c r="J838">
        <v>0</v>
      </c>
      <c r="K838" t="s">
        <v>145</v>
      </c>
      <c r="L838">
        <v>0</v>
      </c>
      <c r="M838" t="s">
        <v>17203</v>
      </c>
      <c r="N838" t="s">
        <v>17155</v>
      </c>
      <c r="O838" t="s">
        <v>17156</v>
      </c>
      <c r="P838" t="s">
        <v>17154</v>
      </c>
    </row>
    <row r="839" spans="1:16" x14ac:dyDescent="0.35">
      <c r="A839" t="s">
        <v>76</v>
      </c>
      <c r="B839">
        <v>1322845167</v>
      </c>
      <c r="C839" t="s">
        <v>19</v>
      </c>
      <c r="D839" t="s">
        <v>14324</v>
      </c>
      <c r="E839">
        <v>33143</v>
      </c>
      <c r="F839" s="9">
        <v>46247</v>
      </c>
      <c r="G839" t="s">
        <v>4</v>
      </c>
      <c r="H839" s="8">
        <v>0.39861111111111114</v>
      </c>
      <c r="I839" s="8">
        <v>0.40555555555555556</v>
      </c>
      <c r="J839">
        <v>0</v>
      </c>
      <c r="K839" t="s">
        <v>128</v>
      </c>
      <c r="L839">
        <v>0</v>
      </c>
      <c r="M839" t="s">
        <v>129</v>
      </c>
      <c r="N839" t="s">
        <v>17152</v>
      </c>
      <c r="O839" t="s">
        <v>17153</v>
      </c>
      <c r="P839" t="s">
        <v>17154</v>
      </c>
    </row>
    <row r="840" spans="1:16" x14ac:dyDescent="0.35">
      <c r="A840" t="s">
        <v>76</v>
      </c>
      <c r="B840">
        <v>1322845167</v>
      </c>
      <c r="C840" t="s">
        <v>19</v>
      </c>
      <c r="D840" t="s">
        <v>14324</v>
      </c>
      <c r="E840">
        <v>33143</v>
      </c>
      <c r="F840" s="9">
        <v>46247</v>
      </c>
      <c r="G840" t="s">
        <v>4</v>
      </c>
      <c r="H840" s="8">
        <v>0.41249999999999998</v>
      </c>
      <c r="I840" s="8">
        <v>0.41249999999999998</v>
      </c>
      <c r="J840">
        <v>0</v>
      </c>
      <c r="K840" t="s">
        <v>145</v>
      </c>
      <c r="L840">
        <v>0</v>
      </c>
      <c r="M840" t="s">
        <v>17305</v>
      </c>
      <c r="N840" t="s">
        <v>17159</v>
      </c>
      <c r="O840" t="s">
        <v>2031</v>
      </c>
      <c r="P840" t="s">
        <v>2032</v>
      </c>
    </row>
    <row r="841" spans="1:16" x14ac:dyDescent="0.35">
      <c r="A841" t="s">
        <v>76</v>
      </c>
      <c r="B841">
        <v>1322845167</v>
      </c>
      <c r="C841" t="s">
        <v>19</v>
      </c>
      <c r="D841" t="s">
        <v>14324</v>
      </c>
      <c r="E841">
        <v>33143</v>
      </c>
      <c r="F841" s="9">
        <v>46247</v>
      </c>
      <c r="G841" t="s">
        <v>4</v>
      </c>
      <c r="H841" s="8">
        <v>0.41944444444444445</v>
      </c>
      <c r="I841" s="8">
        <v>0.41944444444444445</v>
      </c>
      <c r="J841">
        <v>0</v>
      </c>
      <c r="K841" t="s">
        <v>145</v>
      </c>
      <c r="L841">
        <v>0</v>
      </c>
      <c r="M841" t="s">
        <v>16835</v>
      </c>
      <c r="N841" t="s">
        <v>728</v>
      </c>
      <c r="O841" t="s">
        <v>729</v>
      </c>
      <c r="P841" t="s">
        <v>730</v>
      </c>
    </row>
    <row r="842" spans="1:16" x14ac:dyDescent="0.35">
      <c r="A842" t="s">
        <v>76</v>
      </c>
      <c r="B842">
        <v>1322845167</v>
      </c>
      <c r="C842" t="s">
        <v>19</v>
      </c>
      <c r="D842" t="s">
        <v>14324</v>
      </c>
      <c r="E842">
        <v>33143</v>
      </c>
      <c r="F842" s="9">
        <v>46247</v>
      </c>
      <c r="G842" t="s">
        <v>4</v>
      </c>
      <c r="H842" s="8">
        <v>0.42569444444444443</v>
      </c>
      <c r="I842" s="8">
        <v>0.42569444444444443</v>
      </c>
      <c r="J842">
        <v>0</v>
      </c>
      <c r="K842" t="s">
        <v>145</v>
      </c>
      <c r="L842">
        <v>0</v>
      </c>
      <c r="M842" t="s">
        <v>17306</v>
      </c>
      <c r="N842" t="s">
        <v>17307</v>
      </c>
      <c r="O842" t="s">
        <v>17308</v>
      </c>
      <c r="P842" t="s">
        <v>17309</v>
      </c>
    </row>
    <row r="843" spans="1:16" x14ac:dyDescent="0.35">
      <c r="A843" t="s">
        <v>76</v>
      </c>
      <c r="B843">
        <v>1322845167</v>
      </c>
      <c r="C843" t="s">
        <v>19</v>
      </c>
      <c r="D843" t="s">
        <v>14324</v>
      </c>
      <c r="E843">
        <v>33143</v>
      </c>
      <c r="F843" s="9">
        <v>46247</v>
      </c>
      <c r="G843" t="s">
        <v>4</v>
      </c>
      <c r="H843" s="8">
        <v>0.43333333333333335</v>
      </c>
      <c r="I843" s="8">
        <v>0.44722222222222224</v>
      </c>
      <c r="J843">
        <v>0</v>
      </c>
      <c r="K843" t="s">
        <v>128</v>
      </c>
      <c r="L843">
        <v>1</v>
      </c>
      <c r="M843" t="s">
        <v>129</v>
      </c>
      <c r="N843" t="s">
        <v>731</v>
      </c>
      <c r="O843" t="s">
        <v>732</v>
      </c>
      <c r="P843" t="s">
        <v>733</v>
      </c>
    </row>
    <row r="844" spans="1:16" x14ac:dyDescent="0.35">
      <c r="A844" t="s">
        <v>76</v>
      </c>
      <c r="B844">
        <v>1322845167</v>
      </c>
      <c r="C844" t="s">
        <v>19</v>
      </c>
      <c r="D844" t="s">
        <v>14324</v>
      </c>
      <c r="E844">
        <v>33143</v>
      </c>
      <c r="F844" s="9">
        <v>46247</v>
      </c>
      <c r="G844" t="s">
        <v>4</v>
      </c>
      <c r="H844" s="8">
        <v>0.45416666666666666</v>
      </c>
      <c r="I844" s="8">
        <v>0.45416666666666666</v>
      </c>
      <c r="J844">
        <v>0</v>
      </c>
      <c r="K844" t="s">
        <v>145</v>
      </c>
      <c r="L844">
        <v>0</v>
      </c>
      <c r="M844" t="s">
        <v>17310</v>
      </c>
      <c r="N844" t="s">
        <v>728</v>
      </c>
      <c r="O844" t="s">
        <v>729</v>
      </c>
      <c r="P844" t="s">
        <v>730</v>
      </c>
    </row>
    <row r="845" spans="1:16" x14ac:dyDescent="0.35">
      <c r="A845" t="s">
        <v>76</v>
      </c>
      <c r="B845">
        <v>1322845167</v>
      </c>
      <c r="C845" t="s">
        <v>19</v>
      </c>
      <c r="D845" t="s">
        <v>14324</v>
      </c>
      <c r="E845">
        <v>33143</v>
      </c>
      <c r="F845" s="9">
        <v>46247</v>
      </c>
      <c r="G845" t="s">
        <v>4</v>
      </c>
      <c r="H845" s="8">
        <v>0.46180555555555558</v>
      </c>
      <c r="I845" s="8">
        <v>0.46180555555555558</v>
      </c>
      <c r="J845">
        <v>0</v>
      </c>
      <c r="K845" t="s">
        <v>145</v>
      </c>
      <c r="L845">
        <v>0</v>
      </c>
      <c r="M845" t="s">
        <v>17311</v>
      </c>
      <c r="N845" t="s">
        <v>17312</v>
      </c>
      <c r="O845" t="s">
        <v>17313</v>
      </c>
      <c r="P845" t="s">
        <v>17314</v>
      </c>
    </row>
    <row r="846" spans="1:16" x14ac:dyDescent="0.35">
      <c r="A846" t="s">
        <v>76</v>
      </c>
      <c r="B846">
        <v>1322845167</v>
      </c>
      <c r="C846" t="s">
        <v>19</v>
      </c>
      <c r="D846" t="s">
        <v>14324</v>
      </c>
      <c r="E846">
        <v>33143</v>
      </c>
      <c r="F846" s="9">
        <v>46247</v>
      </c>
      <c r="G846" t="s">
        <v>4</v>
      </c>
      <c r="H846" s="8">
        <v>0.46805555555555556</v>
      </c>
      <c r="I846" s="8">
        <v>0.48194444444444445</v>
      </c>
      <c r="J846">
        <v>0</v>
      </c>
      <c r="K846" t="s">
        <v>128</v>
      </c>
      <c r="L846">
        <v>1</v>
      </c>
      <c r="M846" t="s">
        <v>129</v>
      </c>
      <c r="N846" t="s">
        <v>10084</v>
      </c>
      <c r="O846" t="s">
        <v>10085</v>
      </c>
      <c r="P846" t="s">
        <v>10086</v>
      </c>
    </row>
    <row r="847" spans="1:16" x14ac:dyDescent="0.35">
      <c r="A847" t="s">
        <v>76</v>
      </c>
      <c r="B847">
        <v>1322845167</v>
      </c>
      <c r="C847" t="s">
        <v>19</v>
      </c>
      <c r="D847" t="s">
        <v>14324</v>
      </c>
      <c r="E847">
        <v>33143</v>
      </c>
      <c r="F847" s="9">
        <v>46247</v>
      </c>
      <c r="G847" t="s">
        <v>4</v>
      </c>
      <c r="H847" s="8">
        <v>0.48888888888888887</v>
      </c>
      <c r="I847" s="8">
        <v>0.48888888888888887</v>
      </c>
      <c r="J847">
        <v>0</v>
      </c>
      <c r="K847" t="s">
        <v>145</v>
      </c>
      <c r="L847">
        <v>0</v>
      </c>
      <c r="M847" t="s">
        <v>17315</v>
      </c>
      <c r="N847" t="s">
        <v>725</v>
      </c>
      <c r="O847" t="s">
        <v>726</v>
      </c>
      <c r="P847" t="s">
        <v>727</v>
      </c>
    </row>
    <row r="848" spans="1:16" x14ac:dyDescent="0.35">
      <c r="A848" t="s">
        <v>76</v>
      </c>
      <c r="B848">
        <v>1322845167</v>
      </c>
      <c r="C848" t="s">
        <v>19</v>
      </c>
      <c r="D848" t="s">
        <v>14324</v>
      </c>
      <c r="E848">
        <v>33143</v>
      </c>
      <c r="F848" s="9">
        <v>46247</v>
      </c>
      <c r="G848" t="s">
        <v>4</v>
      </c>
      <c r="H848" s="8">
        <v>0.49583333333333335</v>
      </c>
      <c r="I848" s="8">
        <v>0.49583333333333335</v>
      </c>
      <c r="J848">
        <v>0</v>
      </c>
      <c r="K848" t="s">
        <v>145</v>
      </c>
      <c r="L848">
        <v>0</v>
      </c>
      <c r="M848" t="s">
        <v>17316</v>
      </c>
      <c r="N848" t="s">
        <v>17317</v>
      </c>
      <c r="O848" t="s">
        <v>17318</v>
      </c>
      <c r="P848" t="s">
        <v>17319</v>
      </c>
    </row>
    <row r="849" spans="1:16" x14ac:dyDescent="0.35">
      <c r="A849" t="s">
        <v>76</v>
      </c>
      <c r="B849">
        <v>1322845167</v>
      </c>
      <c r="C849" t="s">
        <v>19</v>
      </c>
      <c r="D849" t="s">
        <v>14324</v>
      </c>
      <c r="E849">
        <v>33143</v>
      </c>
      <c r="F849" s="9">
        <v>46247</v>
      </c>
      <c r="G849" t="s">
        <v>4</v>
      </c>
      <c r="H849" s="8">
        <v>0.49722222222222223</v>
      </c>
      <c r="I849" s="8">
        <v>0.49722222222222223</v>
      </c>
      <c r="J849">
        <v>0</v>
      </c>
      <c r="K849" t="s">
        <v>145</v>
      </c>
      <c r="L849">
        <v>0</v>
      </c>
      <c r="M849" t="s">
        <v>17320</v>
      </c>
      <c r="N849" t="s">
        <v>15032</v>
      </c>
      <c r="O849" t="s">
        <v>17321</v>
      </c>
      <c r="P849" t="s">
        <v>17322</v>
      </c>
    </row>
    <row r="850" spans="1:16" x14ac:dyDescent="0.35">
      <c r="A850" t="s">
        <v>76</v>
      </c>
      <c r="B850">
        <v>1322845167</v>
      </c>
      <c r="C850" t="s">
        <v>19</v>
      </c>
      <c r="D850" t="s">
        <v>14324</v>
      </c>
      <c r="E850">
        <v>33143</v>
      </c>
      <c r="F850" s="9">
        <v>46247</v>
      </c>
      <c r="G850" t="s">
        <v>4</v>
      </c>
      <c r="H850" s="8">
        <v>0.50972222222222219</v>
      </c>
      <c r="I850" s="8">
        <v>0.50972222222222219</v>
      </c>
      <c r="J850">
        <v>0</v>
      </c>
      <c r="K850" t="s">
        <v>145</v>
      </c>
      <c r="L850">
        <v>0</v>
      </c>
      <c r="M850" t="s">
        <v>17323</v>
      </c>
      <c r="N850" t="s">
        <v>15038</v>
      </c>
      <c r="O850" t="s">
        <v>15039</v>
      </c>
      <c r="P850" t="s">
        <v>15040</v>
      </c>
    </row>
    <row r="851" spans="1:16" x14ac:dyDescent="0.35">
      <c r="A851" t="s">
        <v>76</v>
      </c>
      <c r="B851">
        <v>1322845167</v>
      </c>
      <c r="C851" t="s">
        <v>19</v>
      </c>
      <c r="D851" t="s">
        <v>14324</v>
      </c>
      <c r="E851">
        <v>33143</v>
      </c>
      <c r="F851" s="9">
        <v>46247</v>
      </c>
      <c r="G851" t="s">
        <v>4</v>
      </c>
      <c r="H851" s="8">
        <v>0.51666666666666672</v>
      </c>
      <c r="I851" s="8">
        <v>0.51666666666666672</v>
      </c>
      <c r="J851">
        <v>0</v>
      </c>
      <c r="K851" t="s">
        <v>145</v>
      </c>
      <c r="L851">
        <v>0</v>
      </c>
      <c r="M851" t="s">
        <v>17324</v>
      </c>
      <c r="N851" t="s">
        <v>10093</v>
      </c>
      <c r="O851" t="s">
        <v>10094</v>
      </c>
      <c r="P851" t="s">
        <v>10095</v>
      </c>
    </row>
    <row r="852" spans="1:16" x14ac:dyDescent="0.35">
      <c r="A852" t="s">
        <v>76</v>
      </c>
      <c r="B852">
        <v>1322845167</v>
      </c>
      <c r="C852" t="s">
        <v>19</v>
      </c>
      <c r="D852" t="s">
        <v>14324</v>
      </c>
      <c r="E852">
        <v>33143</v>
      </c>
      <c r="F852" s="9">
        <v>46247</v>
      </c>
      <c r="G852" t="s">
        <v>4</v>
      </c>
      <c r="H852" s="8">
        <v>0.52361111111111114</v>
      </c>
      <c r="I852" s="8">
        <v>0.52361111111111114</v>
      </c>
      <c r="J852">
        <v>0</v>
      </c>
      <c r="K852" t="s">
        <v>145</v>
      </c>
      <c r="L852">
        <v>0</v>
      </c>
      <c r="M852" t="s">
        <v>17325</v>
      </c>
      <c r="N852" t="s">
        <v>17326</v>
      </c>
      <c r="O852" t="s">
        <v>17327</v>
      </c>
      <c r="P852" t="s">
        <v>17328</v>
      </c>
    </row>
    <row r="853" spans="1:16" x14ac:dyDescent="0.35">
      <c r="A853" t="s">
        <v>76</v>
      </c>
      <c r="B853">
        <v>1322845167</v>
      </c>
      <c r="C853" t="s">
        <v>19</v>
      </c>
      <c r="D853" t="s">
        <v>14324</v>
      </c>
      <c r="E853">
        <v>33143</v>
      </c>
      <c r="F853" s="9">
        <v>46247</v>
      </c>
      <c r="G853" t="s">
        <v>4</v>
      </c>
      <c r="H853" s="8">
        <v>0.53055555555555556</v>
      </c>
      <c r="I853" s="8">
        <v>0.53055555555555556</v>
      </c>
      <c r="J853">
        <v>0</v>
      </c>
      <c r="K853" t="s">
        <v>145</v>
      </c>
      <c r="L853">
        <v>0</v>
      </c>
      <c r="M853" t="s">
        <v>16972</v>
      </c>
      <c r="N853" t="s">
        <v>10102</v>
      </c>
      <c r="O853" t="s">
        <v>10103</v>
      </c>
      <c r="P853" t="s">
        <v>10104</v>
      </c>
    </row>
    <row r="854" spans="1:16" x14ac:dyDescent="0.35">
      <c r="A854" t="s">
        <v>76</v>
      </c>
      <c r="B854">
        <v>1322845167</v>
      </c>
      <c r="C854" t="s">
        <v>19</v>
      </c>
      <c r="D854" t="s">
        <v>14324</v>
      </c>
      <c r="E854">
        <v>33143</v>
      </c>
      <c r="F854" s="9">
        <v>46247</v>
      </c>
      <c r="G854" t="s">
        <v>4</v>
      </c>
      <c r="H854" s="8">
        <v>0.53819444444444442</v>
      </c>
      <c r="I854" s="8">
        <v>0.53819444444444442</v>
      </c>
      <c r="J854">
        <v>0</v>
      </c>
      <c r="K854" t="s">
        <v>145</v>
      </c>
      <c r="L854">
        <v>0</v>
      </c>
      <c r="M854" t="s">
        <v>16494</v>
      </c>
      <c r="N854" t="s">
        <v>17329</v>
      </c>
      <c r="O854" t="s">
        <v>9785</v>
      </c>
      <c r="P854" t="s">
        <v>17330</v>
      </c>
    </row>
    <row r="855" spans="1:16" x14ac:dyDescent="0.35">
      <c r="A855" t="s">
        <v>76</v>
      </c>
      <c r="B855">
        <v>1322845167</v>
      </c>
      <c r="C855" t="s">
        <v>19</v>
      </c>
      <c r="D855" t="s">
        <v>14324</v>
      </c>
      <c r="E855">
        <v>33143</v>
      </c>
      <c r="F855" s="9">
        <v>46247</v>
      </c>
      <c r="G855" t="s">
        <v>4</v>
      </c>
      <c r="H855" s="8">
        <v>0.5444444444444444</v>
      </c>
      <c r="I855" s="8">
        <v>0.5444444444444444</v>
      </c>
      <c r="J855">
        <v>0</v>
      </c>
      <c r="K855" t="s">
        <v>145</v>
      </c>
      <c r="L855">
        <v>0</v>
      </c>
      <c r="M855" t="s">
        <v>17331</v>
      </c>
      <c r="N855" t="s">
        <v>2782</v>
      </c>
      <c r="O855" t="s">
        <v>2783</v>
      </c>
      <c r="P855" t="s">
        <v>2784</v>
      </c>
    </row>
    <row r="856" spans="1:16" x14ac:dyDescent="0.35">
      <c r="A856" t="s">
        <v>76</v>
      </c>
      <c r="B856">
        <v>1322845167</v>
      </c>
      <c r="C856" t="s">
        <v>19</v>
      </c>
      <c r="D856" t="s">
        <v>14324</v>
      </c>
      <c r="E856">
        <v>33143</v>
      </c>
      <c r="F856" s="9">
        <v>46247</v>
      </c>
      <c r="G856" t="s">
        <v>4</v>
      </c>
      <c r="H856" s="8">
        <v>0.55138888888888893</v>
      </c>
      <c r="I856" s="8">
        <v>0.55138888888888893</v>
      </c>
      <c r="J856">
        <v>0</v>
      </c>
      <c r="K856" t="s">
        <v>145</v>
      </c>
      <c r="L856">
        <v>0</v>
      </c>
      <c r="M856" t="s">
        <v>17332</v>
      </c>
      <c r="N856" t="s">
        <v>11967</v>
      </c>
      <c r="O856" t="s">
        <v>11968</v>
      </c>
      <c r="P856" t="s">
        <v>11969</v>
      </c>
    </row>
    <row r="857" spans="1:16" x14ac:dyDescent="0.35">
      <c r="A857" t="s">
        <v>76</v>
      </c>
      <c r="B857">
        <v>1322845167</v>
      </c>
      <c r="C857" t="s">
        <v>19</v>
      </c>
      <c r="D857" t="s">
        <v>14324</v>
      </c>
      <c r="E857">
        <v>33143</v>
      </c>
      <c r="F857" s="9">
        <v>46247</v>
      </c>
      <c r="G857" t="s">
        <v>4</v>
      </c>
      <c r="H857" s="8">
        <v>0.55833333333333335</v>
      </c>
      <c r="I857" s="8">
        <v>0.55833333333333335</v>
      </c>
      <c r="J857">
        <v>0</v>
      </c>
      <c r="K857" t="s">
        <v>145</v>
      </c>
      <c r="L857">
        <v>0</v>
      </c>
      <c r="M857" t="s">
        <v>17333</v>
      </c>
      <c r="N857" t="s">
        <v>17334</v>
      </c>
      <c r="O857" t="s">
        <v>17335</v>
      </c>
      <c r="P857" t="s">
        <v>17336</v>
      </c>
    </row>
    <row r="858" spans="1:16" x14ac:dyDescent="0.35">
      <c r="A858" t="s">
        <v>76</v>
      </c>
      <c r="B858">
        <v>1322845167</v>
      </c>
      <c r="C858" t="s">
        <v>19</v>
      </c>
      <c r="D858" t="s">
        <v>14324</v>
      </c>
      <c r="E858">
        <v>33143</v>
      </c>
      <c r="F858" s="9">
        <v>46247</v>
      </c>
      <c r="G858" t="s">
        <v>4</v>
      </c>
      <c r="H858" s="8">
        <v>0.56597222222222221</v>
      </c>
      <c r="I858" s="8">
        <v>0.56597222222222221</v>
      </c>
      <c r="J858">
        <v>0</v>
      </c>
      <c r="K858" t="s">
        <v>145</v>
      </c>
      <c r="L858">
        <v>0</v>
      </c>
      <c r="M858" t="s">
        <v>17337</v>
      </c>
      <c r="N858" t="s">
        <v>17338</v>
      </c>
      <c r="O858" t="s">
        <v>17339</v>
      </c>
      <c r="P858" t="s">
        <v>17340</v>
      </c>
    </row>
    <row r="859" spans="1:16" x14ac:dyDescent="0.35">
      <c r="A859" t="s">
        <v>76</v>
      </c>
      <c r="B859">
        <v>1322845167</v>
      </c>
      <c r="C859" t="s">
        <v>19</v>
      </c>
      <c r="D859" t="s">
        <v>14324</v>
      </c>
      <c r="E859">
        <v>33143</v>
      </c>
      <c r="F859" s="9">
        <v>46247</v>
      </c>
      <c r="G859" t="s">
        <v>4</v>
      </c>
      <c r="H859" s="8">
        <v>0.57291666666666663</v>
      </c>
      <c r="I859" s="8">
        <v>0.57291666666666663</v>
      </c>
      <c r="J859">
        <v>0</v>
      </c>
      <c r="K859" t="s">
        <v>145</v>
      </c>
      <c r="L859">
        <v>0</v>
      </c>
      <c r="M859" t="s">
        <v>17341</v>
      </c>
      <c r="N859" t="s">
        <v>4141</v>
      </c>
      <c r="O859" t="s">
        <v>4142</v>
      </c>
      <c r="P859" t="s">
        <v>4143</v>
      </c>
    </row>
    <row r="860" spans="1:16" x14ac:dyDescent="0.35">
      <c r="A860" t="s">
        <v>76</v>
      </c>
      <c r="B860">
        <v>1322845167</v>
      </c>
      <c r="C860" t="s">
        <v>19</v>
      </c>
      <c r="D860" t="s">
        <v>14324</v>
      </c>
      <c r="E860">
        <v>33143</v>
      </c>
      <c r="F860" s="9">
        <v>46247</v>
      </c>
      <c r="G860" t="s">
        <v>4</v>
      </c>
      <c r="H860" s="8">
        <v>0.57916666666666672</v>
      </c>
      <c r="I860" s="8">
        <v>0.62083333333333335</v>
      </c>
      <c r="J860">
        <v>1</v>
      </c>
      <c r="K860" t="s">
        <v>128</v>
      </c>
      <c r="L860">
        <v>3</v>
      </c>
      <c r="M860" t="s">
        <v>129</v>
      </c>
      <c r="N860" t="s">
        <v>254</v>
      </c>
      <c r="O860" t="s">
        <v>255</v>
      </c>
      <c r="P860" t="s">
        <v>256</v>
      </c>
    </row>
    <row r="861" spans="1:16" x14ac:dyDescent="0.35">
      <c r="A861" t="s">
        <v>76</v>
      </c>
      <c r="B861">
        <v>1322845167</v>
      </c>
      <c r="C861" t="s">
        <v>19</v>
      </c>
      <c r="D861" t="s">
        <v>14324</v>
      </c>
      <c r="E861">
        <v>33143</v>
      </c>
      <c r="F861" s="9">
        <v>46247</v>
      </c>
      <c r="G861" t="s">
        <v>4</v>
      </c>
      <c r="H861" s="8">
        <v>0.62708333333333333</v>
      </c>
      <c r="I861" s="8">
        <v>0.62708333333333333</v>
      </c>
      <c r="J861">
        <v>0</v>
      </c>
      <c r="K861" t="s">
        <v>145</v>
      </c>
      <c r="L861">
        <v>0</v>
      </c>
      <c r="M861" t="s">
        <v>16509</v>
      </c>
      <c r="N861" t="s">
        <v>14280</v>
      </c>
      <c r="O861" t="s">
        <v>14281</v>
      </c>
      <c r="P861" t="s">
        <v>14282</v>
      </c>
    </row>
    <row r="862" spans="1:16" x14ac:dyDescent="0.35">
      <c r="A862" t="s">
        <v>76</v>
      </c>
      <c r="B862">
        <v>1322845167</v>
      </c>
      <c r="C862" t="s">
        <v>19</v>
      </c>
      <c r="D862" t="s">
        <v>14324</v>
      </c>
      <c r="E862">
        <v>33143</v>
      </c>
      <c r="F862" s="9">
        <v>46247</v>
      </c>
      <c r="G862" t="s">
        <v>4</v>
      </c>
      <c r="H862" s="8">
        <v>0.63472222222222219</v>
      </c>
      <c r="I862" s="8">
        <v>0.63472222222222219</v>
      </c>
      <c r="J862">
        <v>0</v>
      </c>
      <c r="K862" t="s">
        <v>145</v>
      </c>
      <c r="L862">
        <v>0</v>
      </c>
      <c r="M862" t="s">
        <v>16714</v>
      </c>
      <c r="N862" t="s">
        <v>5122</v>
      </c>
      <c r="O862" t="s">
        <v>5123</v>
      </c>
      <c r="P862" t="s">
        <v>5124</v>
      </c>
    </row>
    <row r="863" spans="1:16" x14ac:dyDescent="0.35">
      <c r="A863" t="s">
        <v>76</v>
      </c>
      <c r="B863">
        <v>1322845167</v>
      </c>
      <c r="C863" t="s">
        <v>19</v>
      </c>
      <c r="D863" t="s">
        <v>14324</v>
      </c>
      <c r="E863">
        <v>33143</v>
      </c>
      <c r="F863" s="9">
        <v>46247</v>
      </c>
      <c r="G863" t="s">
        <v>4</v>
      </c>
      <c r="H863" s="8">
        <v>0.64166666666666672</v>
      </c>
      <c r="I863" s="8">
        <v>0.64166666666666672</v>
      </c>
      <c r="J863">
        <v>0</v>
      </c>
      <c r="K863" t="s">
        <v>145</v>
      </c>
      <c r="L863">
        <v>0</v>
      </c>
      <c r="M863" t="s">
        <v>17342</v>
      </c>
      <c r="N863" t="s">
        <v>4141</v>
      </c>
      <c r="O863" t="s">
        <v>4142</v>
      </c>
      <c r="P863" t="s">
        <v>4143</v>
      </c>
    </row>
    <row r="864" spans="1:16" x14ac:dyDescent="0.35">
      <c r="A864" t="s">
        <v>76</v>
      </c>
      <c r="B864">
        <v>1322845167</v>
      </c>
      <c r="C864" t="s">
        <v>19</v>
      </c>
      <c r="D864" t="s">
        <v>14324</v>
      </c>
      <c r="E864">
        <v>33143</v>
      </c>
      <c r="F864" s="9">
        <v>46247</v>
      </c>
      <c r="G864" t="s">
        <v>4</v>
      </c>
      <c r="H864" s="8">
        <v>0.64861111111111114</v>
      </c>
      <c r="I864" s="8">
        <v>0.66249999999999998</v>
      </c>
      <c r="J864">
        <v>0</v>
      </c>
      <c r="K864" t="s">
        <v>128</v>
      </c>
      <c r="L864">
        <v>1</v>
      </c>
      <c r="M864" t="s">
        <v>129</v>
      </c>
      <c r="N864" t="s">
        <v>4671</v>
      </c>
      <c r="O864" t="s">
        <v>4672</v>
      </c>
      <c r="P864" t="s">
        <v>4673</v>
      </c>
    </row>
    <row r="865" spans="1:16" x14ac:dyDescent="0.35">
      <c r="A865" t="s">
        <v>76</v>
      </c>
      <c r="B865">
        <v>1322845167</v>
      </c>
      <c r="C865" t="s">
        <v>19</v>
      </c>
      <c r="D865" t="s">
        <v>14324</v>
      </c>
      <c r="E865">
        <v>33143</v>
      </c>
      <c r="F865" s="9">
        <v>46247</v>
      </c>
      <c r="G865" t="s">
        <v>4</v>
      </c>
      <c r="H865" s="8">
        <v>0.66805555555555551</v>
      </c>
      <c r="I865" s="8">
        <v>0.66805555555555551</v>
      </c>
      <c r="J865">
        <v>0</v>
      </c>
      <c r="K865" t="s">
        <v>145</v>
      </c>
      <c r="L865">
        <v>0</v>
      </c>
      <c r="M865" t="s">
        <v>17343</v>
      </c>
      <c r="N865" t="s">
        <v>17344</v>
      </c>
      <c r="O865" t="s">
        <v>17345</v>
      </c>
      <c r="P865" t="s">
        <v>17346</v>
      </c>
    </row>
    <row r="866" spans="1:16" x14ac:dyDescent="0.35">
      <c r="A866" t="s">
        <v>76</v>
      </c>
      <c r="B866">
        <v>1322845167</v>
      </c>
      <c r="C866" t="s">
        <v>19</v>
      </c>
      <c r="D866" t="s">
        <v>14324</v>
      </c>
      <c r="E866">
        <v>33143</v>
      </c>
      <c r="F866" s="9">
        <v>46247</v>
      </c>
      <c r="G866" t="s">
        <v>4</v>
      </c>
      <c r="H866" s="8">
        <v>0.67638888888888893</v>
      </c>
      <c r="I866" s="8">
        <v>0.70416666666666672</v>
      </c>
      <c r="J866">
        <v>1</v>
      </c>
      <c r="K866" t="s">
        <v>128</v>
      </c>
      <c r="L866">
        <v>2</v>
      </c>
      <c r="M866" t="s">
        <v>129</v>
      </c>
      <c r="N866" t="s">
        <v>4671</v>
      </c>
      <c r="O866" t="s">
        <v>4672</v>
      </c>
      <c r="P866" t="s">
        <v>4673</v>
      </c>
    </row>
    <row r="867" spans="1:16" x14ac:dyDescent="0.35">
      <c r="A867" t="s">
        <v>76</v>
      </c>
      <c r="B867">
        <v>1322845167</v>
      </c>
      <c r="C867" t="s">
        <v>19</v>
      </c>
      <c r="D867" t="s">
        <v>14324</v>
      </c>
      <c r="E867">
        <v>33143</v>
      </c>
      <c r="F867" s="9">
        <v>46247</v>
      </c>
      <c r="G867" t="s">
        <v>4</v>
      </c>
      <c r="H867" s="8">
        <v>0.71111111111111114</v>
      </c>
      <c r="I867" s="8">
        <v>0.71111111111111114</v>
      </c>
      <c r="J867">
        <v>0</v>
      </c>
      <c r="K867" t="s">
        <v>145</v>
      </c>
      <c r="L867">
        <v>0</v>
      </c>
      <c r="M867" t="s">
        <v>17343</v>
      </c>
      <c r="N867" t="s">
        <v>17344</v>
      </c>
      <c r="O867" t="s">
        <v>17345</v>
      </c>
      <c r="P867" t="s">
        <v>17346</v>
      </c>
    </row>
    <row r="868" spans="1:16" x14ac:dyDescent="0.35">
      <c r="A868" t="s">
        <v>76</v>
      </c>
      <c r="B868">
        <v>1322845167</v>
      </c>
      <c r="C868" t="s">
        <v>19</v>
      </c>
      <c r="D868" t="s">
        <v>14324</v>
      </c>
      <c r="E868">
        <v>33143</v>
      </c>
      <c r="F868" s="9">
        <v>46247</v>
      </c>
      <c r="G868" t="s">
        <v>4</v>
      </c>
      <c r="H868" s="8">
        <v>0.71805555555555556</v>
      </c>
      <c r="I868" s="8">
        <v>0.74583333333333335</v>
      </c>
      <c r="J868">
        <v>1</v>
      </c>
      <c r="K868" t="s">
        <v>128</v>
      </c>
      <c r="L868">
        <v>2</v>
      </c>
      <c r="M868" t="s">
        <v>129</v>
      </c>
      <c r="N868" t="s">
        <v>4671</v>
      </c>
      <c r="O868" t="s">
        <v>4672</v>
      </c>
      <c r="P868" t="s">
        <v>4673</v>
      </c>
    </row>
    <row r="869" spans="1:16" x14ac:dyDescent="0.35">
      <c r="A869" t="s">
        <v>76</v>
      </c>
      <c r="B869">
        <v>1322845167</v>
      </c>
      <c r="C869" t="s">
        <v>19</v>
      </c>
      <c r="D869" t="s">
        <v>14324</v>
      </c>
      <c r="E869">
        <v>33143</v>
      </c>
      <c r="F869" s="9">
        <v>46247</v>
      </c>
      <c r="G869" t="s">
        <v>4</v>
      </c>
      <c r="H869" s="8">
        <v>0.75277777777777777</v>
      </c>
      <c r="I869" s="8">
        <v>0.75277777777777777</v>
      </c>
      <c r="J869">
        <v>0</v>
      </c>
      <c r="K869" t="s">
        <v>145</v>
      </c>
      <c r="L869">
        <v>0</v>
      </c>
      <c r="M869" t="s">
        <v>17342</v>
      </c>
      <c r="N869" t="s">
        <v>12190</v>
      </c>
      <c r="O869" t="s">
        <v>4142</v>
      </c>
      <c r="P869" t="s">
        <v>4143</v>
      </c>
    </row>
    <row r="870" spans="1:16" x14ac:dyDescent="0.35">
      <c r="A870" t="s">
        <v>76</v>
      </c>
      <c r="B870">
        <v>1322845167</v>
      </c>
      <c r="C870" t="s">
        <v>19</v>
      </c>
      <c r="D870" t="s">
        <v>14324</v>
      </c>
      <c r="E870">
        <v>33143</v>
      </c>
      <c r="F870" s="9">
        <v>46247</v>
      </c>
      <c r="G870" t="s">
        <v>4</v>
      </c>
      <c r="H870" s="8">
        <v>0.75972222222222219</v>
      </c>
      <c r="I870" s="8">
        <v>0.76666666666666672</v>
      </c>
      <c r="J870">
        <v>0</v>
      </c>
      <c r="K870" t="s">
        <v>128</v>
      </c>
      <c r="L870">
        <v>1</v>
      </c>
      <c r="M870" t="s">
        <v>129</v>
      </c>
      <c r="N870" t="s">
        <v>4671</v>
      </c>
      <c r="O870" t="s">
        <v>4672</v>
      </c>
      <c r="P870" t="s">
        <v>4673</v>
      </c>
    </row>
    <row r="871" spans="1:16" x14ac:dyDescent="0.35">
      <c r="A871" t="s">
        <v>76</v>
      </c>
      <c r="B871">
        <v>1322845167</v>
      </c>
      <c r="C871" t="s">
        <v>19</v>
      </c>
      <c r="D871" t="s">
        <v>14324</v>
      </c>
      <c r="E871">
        <v>33143</v>
      </c>
      <c r="F871" s="9">
        <v>46247</v>
      </c>
      <c r="G871" t="s">
        <v>4</v>
      </c>
      <c r="H871" s="8">
        <v>0.77361111111111114</v>
      </c>
      <c r="I871" s="8">
        <v>0.77361111111111114</v>
      </c>
      <c r="J871">
        <v>0</v>
      </c>
      <c r="K871" t="s">
        <v>145</v>
      </c>
      <c r="L871">
        <v>0</v>
      </c>
      <c r="M871" t="s">
        <v>17113</v>
      </c>
      <c r="N871" t="s">
        <v>319</v>
      </c>
      <c r="O871" t="s">
        <v>320</v>
      </c>
      <c r="P871" t="s">
        <v>321</v>
      </c>
    </row>
    <row r="872" spans="1:16" x14ac:dyDescent="0.35">
      <c r="A872" t="s">
        <v>76</v>
      </c>
      <c r="B872">
        <v>1322845167</v>
      </c>
      <c r="C872" t="s">
        <v>19</v>
      </c>
      <c r="D872" t="s">
        <v>14324</v>
      </c>
      <c r="E872">
        <v>33143</v>
      </c>
      <c r="F872" s="9">
        <v>46247</v>
      </c>
      <c r="G872" t="s">
        <v>4</v>
      </c>
      <c r="H872" s="8">
        <v>0.78055555555555556</v>
      </c>
      <c r="I872" s="8">
        <v>0.78055555555555556</v>
      </c>
      <c r="J872">
        <v>0</v>
      </c>
      <c r="K872" t="s">
        <v>145</v>
      </c>
      <c r="L872">
        <v>0</v>
      </c>
      <c r="M872" t="s">
        <v>16564</v>
      </c>
      <c r="N872" t="s">
        <v>316</v>
      </c>
      <c r="O872" t="s">
        <v>317</v>
      </c>
      <c r="P872" t="s">
        <v>318</v>
      </c>
    </row>
    <row r="873" spans="1:16" x14ac:dyDescent="0.35">
      <c r="A873" t="s">
        <v>76</v>
      </c>
      <c r="B873">
        <v>1322845167</v>
      </c>
      <c r="C873" t="s">
        <v>19</v>
      </c>
      <c r="D873" t="s">
        <v>14324</v>
      </c>
      <c r="E873">
        <v>33143</v>
      </c>
      <c r="F873" s="9">
        <v>46247</v>
      </c>
      <c r="G873" t="s">
        <v>4</v>
      </c>
      <c r="H873" s="8">
        <v>0.78749999999999998</v>
      </c>
      <c r="I873" s="8">
        <v>0.78749999999999998</v>
      </c>
      <c r="J873">
        <v>0</v>
      </c>
      <c r="K873" t="s">
        <v>145</v>
      </c>
      <c r="L873">
        <v>0</v>
      </c>
      <c r="M873" t="s">
        <v>16705</v>
      </c>
      <c r="N873" t="s">
        <v>1151</v>
      </c>
      <c r="O873" t="s">
        <v>1152</v>
      </c>
      <c r="P873" t="s">
        <v>1153</v>
      </c>
    </row>
    <row r="874" spans="1:16" x14ac:dyDescent="0.35">
      <c r="A874" t="s">
        <v>76</v>
      </c>
      <c r="B874">
        <v>1322845167</v>
      </c>
      <c r="C874" t="s">
        <v>19</v>
      </c>
      <c r="D874" t="s">
        <v>14324</v>
      </c>
      <c r="E874">
        <v>33143</v>
      </c>
      <c r="F874" s="9">
        <v>46249</v>
      </c>
      <c r="G874" t="s">
        <v>5</v>
      </c>
      <c r="H874" s="8">
        <v>0.37777777777777777</v>
      </c>
      <c r="I874" s="8">
        <v>0.37777777777777777</v>
      </c>
      <c r="J874">
        <v>0</v>
      </c>
      <c r="K874" t="s">
        <v>145</v>
      </c>
      <c r="L874">
        <v>0</v>
      </c>
      <c r="M874" t="s">
        <v>17055</v>
      </c>
      <c r="N874" t="s">
        <v>5039</v>
      </c>
      <c r="O874" t="s">
        <v>5040</v>
      </c>
      <c r="P874" t="s">
        <v>5041</v>
      </c>
    </row>
    <row r="875" spans="1:16" x14ac:dyDescent="0.35">
      <c r="A875" t="s">
        <v>76</v>
      </c>
      <c r="B875">
        <v>1322845167</v>
      </c>
      <c r="C875" t="s">
        <v>19</v>
      </c>
      <c r="D875" t="s">
        <v>14324</v>
      </c>
      <c r="E875">
        <v>33143</v>
      </c>
      <c r="F875" s="9">
        <v>46249</v>
      </c>
      <c r="G875" t="s">
        <v>5</v>
      </c>
      <c r="H875" s="8">
        <v>0.38472222222222224</v>
      </c>
      <c r="I875" s="8">
        <v>0.39166666666666666</v>
      </c>
      <c r="J875">
        <v>0</v>
      </c>
      <c r="K875" t="s">
        <v>128</v>
      </c>
      <c r="L875">
        <v>0</v>
      </c>
      <c r="M875" t="s">
        <v>129</v>
      </c>
      <c r="N875" t="s">
        <v>5345</v>
      </c>
      <c r="O875" t="s">
        <v>5346</v>
      </c>
      <c r="P875" t="s">
        <v>5347</v>
      </c>
    </row>
    <row r="876" spans="1:16" x14ac:dyDescent="0.35">
      <c r="A876" t="s">
        <v>76</v>
      </c>
      <c r="B876">
        <v>1322845167</v>
      </c>
      <c r="C876" t="s">
        <v>19</v>
      </c>
      <c r="D876" t="s">
        <v>14324</v>
      </c>
      <c r="E876">
        <v>33143</v>
      </c>
      <c r="F876" s="9">
        <v>46249</v>
      </c>
      <c r="G876" t="s">
        <v>5</v>
      </c>
      <c r="H876" s="8">
        <v>0.39791666666666664</v>
      </c>
      <c r="I876" s="8">
        <v>0.39791666666666664</v>
      </c>
      <c r="J876">
        <v>0</v>
      </c>
      <c r="K876" t="s">
        <v>145</v>
      </c>
      <c r="L876">
        <v>0</v>
      </c>
      <c r="M876" t="s">
        <v>16490</v>
      </c>
      <c r="N876" t="s">
        <v>17347</v>
      </c>
      <c r="O876" t="s">
        <v>17348</v>
      </c>
      <c r="P876" t="s">
        <v>17349</v>
      </c>
    </row>
    <row r="877" spans="1:16" x14ac:dyDescent="0.35">
      <c r="A877" t="s">
        <v>76</v>
      </c>
      <c r="B877">
        <v>1322845167</v>
      </c>
      <c r="C877" t="s">
        <v>19</v>
      </c>
      <c r="D877" t="s">
        <v>14324</v>
      </c>
      <c r="E877">
        <v>33143</v>
      </c>
      <c r="F877" s="9">
        <v>46249</v>
      </c>
      <c r="G877" t="s">
        <v>5</v>
      </c>
      <c r="H877" s="8">
        <v>0.40555555555555556</v>
      </c>
      <c r="I877" s="8">
        <v>0.46805555555555556</v>
      </c>
      <c r="J877">
        <v>2</v>
      </c>
      <c r="K877" t="s">
        <v>128</v>
      </c>
      <c r="L877">
        <v>4</v>
      </c>
      <c r="M877" t="s">
        <v>129</v>
      </c>
      <c r="N877" t="s">
        <v>334</v>
      </c>
      <c r="O877" t="s">
        <v>335</v>
      </c>
      <c r="P877" t="s">
        <v>336</v>
      </c>
    </row>
    <row r="878" spans="1:16" x14ac:dyDescent="0.35">
      <c r="A878" t="s">
        <v>76</v>
      </c>
      <c r="B878">
        <v>1322845167</v>
      </c>
      <c r="C878" t="s">
        <v>19</v>
      </c>
      <c r="D878" t="s">
        <v>14324</v>
      </c>
      <c r="E878">
        <v>33143</v>
      </c>
      <c r="F878" s="9">
        <v>46249</v>
      </c>
      <c r="G878" t="s">
        <v>5</v>
      </c>
      <c r="H878" s="8">
        <v>0.47499999999999998</v>
      </c>
      <c r="I878" s="8">
        <v>0.47499999999999998</v>
      </c>
      <c r="J878">
        <v>0</v>
      </c>
      <c r="K878" t="s">
        <v>145</v>
      </c>
      <c r="L878">
        <v>0</v>
      </c>
      <c r="M878" t="s">
        <v>16856</v>
      </c>
      <c r="N878" t="s">
        <v>346</v>
      </c>
      <c r="O878" t="s">
        <v>347</v>
      </c>
      <c r="P878" t="s">
        <v>348</v>
      </c>
    </row>
    <row r="879" spans="1:16" x14ac:dyDescent="0.35">
      <c r="A879" t="s">
        <v>76</v>
      </c>
      <c r="B879">
        <v>1322845167</v>
      </c>
      <c r="C879" t="s">
        <v>19</v>
      </c>
      <c r="D879" t="s">
        <v>14324</v>
      </c>
      <c r="E879">
        <v>33143</v>
      </c>
      <c r="F879" s="9">
        <v>46249</v>
      </c>
      <c r="G879" t="s">
        <v>5</v>
      </c>
      <c r="H879" s="8">
        <v>0.48194444444444445</v>
      </c>
      <c r="I879" s="8">
        <v>0.48194444444444445</v>
      </c>
      <c r="J879">
        <v>0</v>
      </c>
      <c r="K879" t="s">
        <v>145</v>
      </c>
      <c r="L879">
        <v>0</v>
      </c>
      <c r="M879" t="s">
        <v>17350</v>
      </c>
      <c r="N879" t="s">
        <v>5345</v>
      </c>
      <c r="O879" t="s">
        <v>5346</v>
      </c>
      <c r="P879" t="s">
        <v>5347</v>
      </c>
    </row>
    <row r="880" spans="1:16" x14ac:dyDescent="0.35">
      <c r="A880" t="s">
        <v>76</v>
      </c>
      <c r="B880">
        <v>1322845167</v>
      </c>
      <c r="C880" t="s">
        <v>19</v>
      </c>
      <c r="D880" t="s">
        <v>14324</v>
      </c>
      <c r="E880">
        <v>33143</v>
      </c>
      <c r="F880" s="9">
        <v>46249</v>
      </c>
      <c r="G880" t="s">
        <v>5</v>
      </c>
      <c r="H880" s="8">
        <v>0.48888888888888887</v>
      </c>
      <c r="I880" s="8">
        <v>0.48888888888888887</v>
      </c>
      <c r="J880">
        <v>0</v>
      </c>
      <c r="K880" t="s">
        <v>145</v>
      </c>
      <c r="L880">
        <v>0</v>
      </c>
      <c r="M880" t="s">
        <v>17072</v>
      </c>
      <c r="N880" t="s">
        <v>352</v>
      </c>
      <c r="O880" t="s">
        <v>353</v>
      </c>
      <c r="P880" t="s">
        <v>354</v>
      </c>
    </row>
    <row r="881" spans="1:16" x14ac:dyDescent="0.35">
      <c r="A881" t="s">
        <v>76</v>
      </c>
      <c r="B881">
        <v>1322845167</v>
      </c>
      <c r="C881" t="s">
        <v>19</v>
      </c>
      <c r="D881" t="s">
        <v>14324</v>
      </c>
      <c r="E881">
        <v>33143</v>
      </c>
      <c r="F881" s="9">
        <v>46249</v>
      </c>
      <c r="G881" t="s">
        <v>5</v>
      </c>
      <c r="H881" s="8">
        <v>0.49583333333333335</v>
      </c>
      <c r="I881" s="8">
        <v>0.49583333333333335</v>
      </c>
      <c r="J881">
        <v>0</v>
      </c>
      <c r="K881" t="s">
        <v>145</v>
      </c>
      <c r="L881">
        <v>0</v>
      </c>
      <c r="M881" t="s">
        <v>17263</v>
      </c>
      <c r="N881" t="s">
        <v>4629</v>
      </c>
      <c r="O881" t="s">
        <v>4630</v>
      </c>
      <c r="P881" t="s">
        <v>4631</v>
      </c>
    </row>
    <row r="882" spans="1:16" x14ac:dyDescent="0.35">
      <c r="A882" t="s">
        <v>76</v>
      </c>
      <c r="B882">
        <v>1322845167</v>
      </c>
      <c r="C882" t="s">
        <v>19</v>
      </c>
      <c r="D882" t="s">
        <v>14324</v>
      </c>
      <c r="E882">
        <v>33143</v>
      </c>
      <c r="F882" s="9">
        <v>46249</v>
      </c>
      <c r="G882" t="s">
        <v>5</v>
      </c>
      <c r="H882" s="8">
        <v>0.50277777777777777</v>
      </c>
      <c r="I882" s="8">
        <v>0.50277777777777777</v>
      </c>
      <c r="J882">
        <v>0</v>
      </c>
      <c r="K882" t="s">
        <v>145</v>
      </c>
      <c r="L882">
        <v>0</v>
      </c>
      <c r="M882" t="s">
        <v>17351</v>
      </c>
      <c r="N882" t="s">
        <v>323</v>
      </c>
      <c r="O882" t="s">
        <v>324</v>
      </c>
      <c r="P882" t="s">
        <v>253</v>
      </c>
    </row>
    <row r="883" spans="1:16" x14ac:dyDescent="0.35">
      <c r="A883" t="s">
        <v>76</v>
      </c>
      <c r="B883">
        <v>1322845167</v>
      </c>
      <c r="C883" t="s">
        <v>19</v>
      </c>
      <c r="D883" t="s">
        <v>14324</v>
      </c>
      <c r="E883">
        <v>33143</v>
      </c>
      <c r="F883" s="9">
        <v>46249</v>
      </c>
      <c r="G883" t="s">
        <v>5</v>
      </c>
      <c r="H883" s="8">
        <v>0.50972222222222219</v>
      </c>
      <c r="I883" s="8">
        <v>0.50972222222222219</v>
      </c>
      <c r="J883">
        <v>0</v>
      </c>
      <c r="K883" t="s">
        <v>145</v>
      </c>
      <c r="L883">
        <v>0</v>
      </c>
      <c r="M883" t="s">
        <v>17352</v>
      </c>
      <c r="N883" t="s">
        <v>319</v>
      </c>
      <c r="O883" t="s">
        <v>320</v>
      </c>
      <c r="P883" t="s">
        <v>321</v>
      </c>
    </row>
    <row r="884" spans="1:16" x14ac:dyDescent="0.35">
      <c r="A884" t="s">
        <v>76</v>
      </c>
      <c r="B884">
        <v>1322845167</v>
      </c>
      <c r="C884" t="s">
        <v>19</v>
      </c>
      <c r="D884" t="s">
        <v>14324</v>
      </c>
      <c r="E884">
        <v>33143</v>
      </c>
      <c r="F884" s="9">
        <v>46249</v>
      </c>
      <c r="G884" t="s">
        <v>5</v>
      </c>
      <c r="H884" s="8">
        <v>0.51666666666666672</v>
      </c>
      <c r="I884" s="8">
        <v>0.52361111111111114</v>
      </c>
      <c r="J884">
        <v>0</v>
      </c>
      <c r="K884" t="s">
        <v>128</v>
      </c>
      <c r="L884">
        <v>0</v>
      </c>
      <c r="M884" t="s">
        <v>129</v>
      </c>
      <c r="N884" t="s">
        <v>257</v>
      </c>
      <c r="O884" t="s">
        <v>258</v>
      </c>
      <c r="P884" t="s">
        <v>259</v>
      </c>
    </row>
    <row r="885" spans="1:16" x14ac:dyDescent="0.35">
      <c r="A885" t="s">
        <v>76</v>
      </c>
      <c r="B885">
        <v>1322845167</v>
      </c>
      <c r="C885" t="s">
        <v>19</v>
      </c>
      <c r="D885" t="s">
        <v>14324</v>
      </c>
      <c r="E885">
        <v>33143</v>
      </c>
      <c r="F885" s="9">
        <v>46249</v>
      </c>
      <c r="G885" t="s">
        <v>5</v>
      </c>
      <c r="H885" s="8">
        <v>0.53055555555555556</v>
      </c>
      <c r="I885" s="8">
        <v>0.53055555555555556</v>
      </c>
      <c r="J885">
        <v>0</v>
      </c>
      <c r="K885" t="s">
        <v>145</v>
      </c>
      <c r="L885">
        <v>0</v>
      </c>
      <c r="M885" t="s">
        <v>16725</v>
      </c>
      <c r="N885" t="s">
        <v>3863</v>
      </c>
      <c r="O885" t="s">
        <v>3864</v>
      </c>
      <c r="P885" t="s">
        <v>3865</v>
      </c>
    </row>
    <row r="886" spans="1:16" x14ac:dyDescent="0.35">
      <c r="A886" t="s">
        <v>76</v>
      </c>
      <c r="B886">
        <v>1322845167</v>
      </c>
      <c r="C886" t="s">
        <v>19</v>
      </c>
      <c r="D886" t="s">
        <v>14324</v>
      </c>
      <c r="E886">
        <v>33143</v>
      </c>
      <c r="F886" s="9">
        <v>46249</v>
      </c>
      <c r="G886" t="s">
        <v>5</v>
      </c>
      <c r="H886" s="8">
        <v>0.53749999999999998</v>
      </c>
      <c r="I886" s="8">
        <v>0.5444444444444444</v>
      </c>
      <c r="J886">
        <v>0</v>
      </c>
      <c r="K886" t="s">
        <v>128</v>
      </c>
      <c r="L886">
        <v>0</v>
      </c>
      <c r="M886" t="s">
        <v>129</v>
      </c>
      <c r="N886" t="s">
        <v>257</v>
      </c>
      <c r="O886" t="s">
        <v>258</v>
      </c>
      <c r="P886" t="s">
        <v>259</v>
      </c>
    </row>
    <row r="887" spans="1:16" x14ac:dyDescent="0.35">
      <c r="A887" t="s">
        <v>76</v>
      </c>
      <c r="B887">
        <v>1322845167</v>
      </c>
      <c r="C887" t="s">
        <v>19</v>
      </c>
      <c r="D887" t="s">
        <v>14324</v>
      </c>
      <c r="E887">
        <v>33143</v>
      </c>
      <c r="F887" s="9">
        <v>46249</v>
      </c>
      <c r="G887" t="s">
        <v>5</v>
      </c>
      <c r="H887" s="8">
        <v>0.55138888888888893</v>
      </c>
      <c r="I887" s="8">
        <v>0.56527777777777777</v>
      </c>
      <c r="J887">
        <v>0</v>
      </c>
      <c r="K887" t="s">
        <v>128</v>
      </c>
      <c r="L887">
        <v>1</v>
      </c>
      <c r="M887" t="s">
        <v>129</v>
      </c>
      <c r="N887" t="s">
        <v>254</v>
      </c>
      <c r="O887" t="s">
        <v>255</v>
      </c>
      <c r="P887" t="s">
        <v>256</v>
      </c>
    </row>
    <row r="888" spans="1:16" x14ac:dyDescent="0.35">
      <c r="A888" t="s">
        <v>76</v>
      </c>
      <c r="B888">
        <v>1322845167</v>
      </c>
      <c r="C888" t="s">
        <v>19</v>
      </c>
      <c r="D888" t="s">
        <v>14324</v>
      </c>
      <c r="E888">
        <v>33143</v>
      </c>
      <c r="F888" s="9">
        <v>46249</v>
      </c>
      <c r="G888" t="s">
        <v>5</v>
      </c>
      <c r="H888" s="8">
        <v>0.57291666666666663</v>
      </c>
      <c r="I888" s="8">
        <v>0.57916666666666672</v>
      </c>
      <c r="J888">
        <v>0</v>
      </c>
      <c r="K888" t="s">
        <v>128</v>
      </c>
      <c r="L888">
        <v>0</v>
      </c>
      <c r="M888" t="s">
        <v>129</v>
      </c>
      <c r="N888" t="s">
        <v>251</v>
      </c>
      <c r="O888" t="s">
        <v>252</v>
      </c>
      <c r="P888" t="s">
        <v>253</v>
      </c>
    </row>
    <row r="889" spans="1:16" x14ac:dyDescent="0.35">
      <c r="A889" t="s">
        <v>76</v>
      </c>
      <c r="B889">
        <v>1322845167</v>
      </c>
      <c r="C889" t="s">
        <v>19</v>
      </c>
      <c r="D889" t="s">
        <v>14324</v>
      </c>
      <c r="E889">
        <v>33143</v>
      </c>
      <c r="F889" s="9">
        <v>46249</v>
      </c>
      <c r="G889" t="s">
        <v>5</v>
      </c>
      <c r="H889" s="8">
        <v>0.58611111111111114</v>
      </c>
      <c r="I889" s="8">
        <v>0.58611111111111114</v>
      </c>
      <c r="J889">
        <v>0</v>
      </c>
      <c r="K889" t="s">
        <v>145</v>
      </c>
      <c r="L889">
        <v>0</v>
      </c>
      <c r="M889" t="s">
        <v>17353</v>
      </c>
      <c r="N889" t="s">
        <v>254</v>
      </c>
      <c r="O889" t="s">
        <v>255</v>
      </c>
      <c r="P889" t="s">
        <v>256</v>
      </c>
    </row>
    <row r="890" spans="1:16" x14ac:dyDescent="0.35">
      <c r="A890" t="s">
        <v>76</v>
      </c>
      <c r="B890">
        <v>1322845167</v>
      </c>
      <c r="C890" t="s">
        <v>19</v>
      </c>
      <c r="D890" t="s">
        <v>14324</v>
      </c>
      <c r="E890">
        <v>33143</v>
      </c>
      <c r="F890" s="9">
        <v>46249</v>
      </c>
      <c r="G890" t="s">
        <v>5</v>
      </c>
      <c r="H890" s="8">
        <v>0.59305555555555556</v>
      </c>
      <c r="I890" s="8">
        <v>0.59305555555555556</v>
      </c>
      <c r="J890">
        <v>0</v>
      </c>
      <c r="K890" t="s">
        <v>145</v>
      </c>
      <c r="L890">
        <v>0</v>
      </c>
      <c r="M890" t="s">
        <v>16850</v>
      </c>
      <c r="N890" t="s">
        <v>3950</v>
      </c>
      <c r="O890" t="s">
        <v>3951</v>
      </c>
      <c r="P890" t="s">
        <v>3952</v>
      </c>
    </row>
    <row r="891" spans="1:16" x14ac:dyDescent="0.35">
      <c r="A891" t="s">
        <v>76</v>
      </c>
      <c r="B891">
        <v>1322845167</v>
      </c>
      <c r="C891" t="s">
        <v>19</v>
      </c>
      <c r="D891" t="s">
        <v>14324</v>
      </c>
      <c r="E891">
        <v>33143</v>
      </c>
      <c r="F891" s="9">
        <v>46249</v>
      </c>
      <c r="G891" t="s">
        <v>5</v>
      </c>
      <c r="H891" s="8">
        <v>0.60069444444444442</v>
      </c>
      <c r="I891" s="8">
        <v>0.60069444444444442</v>
      </c>
      <c r="J891">
        <v>0</v>
      </c>
      <c r="K891" t="s">
        <v>145</v>
      </c>
      <c r="L891">
        <v>0</v>
      </c>
      <c r="M891" t="s">
        <v>17353</v>
      </c>
      <c r="N891" t="s">
        <v>3881</v>
      </c>
      <c r="O891" t="s">
        <v>3882</v>
      </c>
      <c r="P891" t="s">
        <v>3883</v>
      </c>
    </row>
    <row r="892" spans="1:16" x14ac:dyDescent="0.35">
      <c r="A892" t="s">
        <v>76</v>
      </c>
      <c r="B892">
        <v>1322845167</v>
      </c>
      <c r="C892" t="s">
        <v>19</v>
      </c>
      <c r="D892" t="s">
        <v>14324</v>
      </c>
      <c r="E892">
        <v>33143</v>
      </c>
      <c r="F892" s="9">
        <v>46249</v>
      </c>
      <c r="G892" t="s">
        <v>5</v>
      </c>
      <c r="H892" s="8">
        <v>0.6069444444444444</v>
      </c>
      <c r="I892" s="8">
        <v>0.6069444444444444</v>
      </c>
      <c r="J892">
        <v>0</v>
      </c>
      <c r="K892" t="s">
        <v>145</v>
      </c>
      <c r="L892">
        <v>0</v>
      </c>
      <c r="M892" t="s">
        <v>16675</v>
      </c>
      <c r="N892" t="s">
        <v>6982</v>
      </c>
      <c r="O892" t="s">
        <v>6983</v>
      </c>
      <c r="P892" t="s">
        <v>6984</v>
      </c>
    </row>
    <row r="893" spans="1:16" x14ac:dyDescent="0.35">
      <c r="A893" t="s">
        <v>76</v>
      </c>
      <c r="B893">
        <v>1322845167</v>
      </c>
      <c r="C893" t="s">
        <v>19</v>
      </c>
      <c r="D893" t="s">
        <v>14324</v>
      </c>
      <c r="E893">
        <v>33143</v>
      </c>
      <c r="F893" s="9">
        <v>46249</v>
      </c>
      <c r="G893" t="s">
        <v>5</v>
      </c>
      <c r="H893" s="8">
        <v>0.61388888888888893</v>
      </c>
      <c r="I893" s="8">
        <v>0.61388888888888893</v>
      </c>
      <c r="J893">
        <v>0</v>
      </c>
      <c r="K893" t="s">
        <v>145</v>
      </c>
      <c r="L893">
        <v>0</v>
      </c>
      <c r="M893" t="s">
        <v>16856</v>
      </c>
      <c r="N893" t="s">
        <v>5345</v>
      </c>
      <c r="O893" t="s">
        <v>5346</v>
      </c>
      <c r="P893" t="s">
        <v>5347</v>
      </c>
    </row>
    <row r="894" spans="1:16" x14ac:dyDescent="0.35">
      <c r="A894" t="s">
        <v>76</v>
      </c>
      <c r="B894">
        <v>1322845167</v>
      </c>
      <c r="C894" t="s">
        <v>19</v>
      </c>
      <c r="D894" t="s">
        <v>14324</v>
      </c>
      <c r="E894">
        <v>33143</v>
      </c>
      <c r="F894" s="9">
        <v>46249</v>
      </c>
      <c r="G894" t="s">
        <v>5</v>
      </c>
      <c r="H894" s="8">
        <v>0.62013888888888891</v>
      </c>
      <c r="I894" s="8">
        <v>0.62013888888888891</v>
      </c>
      <c r="J894">
        <v>0</v>
      </c>
      <c r="K894" t="s">
        <v>145</v>
      </c>
      <c r="L894">
        <v>0</v>
      </c>
      <c r="M894" t="s">
        <v>16734</v>
      </c>
      <c r="N894" t="s">
        <v>346</v>
      </c>
      <c r="O894" t="s">
        <v>347</v>
      </c>
      <c r="P894" t="s">
        <v>348</v>
      </c>
    </row>
    <row r="895" spans="1:16" x14ac:dyDescent="0.35">
      <c r="A895" t="s">
        <v>76</v>
      </c>
      <c r="B895">
        <v>1322845167</v>
      </c>
      <c r="C895" t="s">
        <v>19</v>
      </c>
      <c r="D895" t="s">
        <v>14324</v>
      </c>
      <c r="E895">
        <v>33143</v>
      </c>
      <c r="F895" s="9">
        <v>46249</v>
      </c>
      <c r="G895" t="s">
        <v>5</v>
      </c>
      <c r="H895" s="8">
        <v>0.62777777777777777</v>
      </c>
      <c r="I895" s="8">
        <v>0.62777777777777777</v>
      </c>
      <c r="J895">
        <v>0</v>
      </c>
      <c r="K895" t="s">
        <v>145</v>
      </c>
      <c r="L895">
        <v>0</v>
      </c>
      <c r="M895" t="s">
        <v>16719</v>
      </c>
      <c r="N895" t="s">
        <v>5042</v>
      </c>
      <c r="O895" t="s">
        <v>5043</v>
      </c>
      <c r="P895" t="s">
        <v>5044</v>
      </c>
    </row>
    <row r="896" spans="1:16" x14ac:dyDescent="0.35">
      <c r="A896" t="s">
        <v>76</v>
      </c>
      <c r="B896">
        <v>1322845167</v>
      </c>
      <c r="C896" t="s">
        <v>19</v>
      </c>
      <c r="D896" t="s">
        <v>14324</v>
      </c>
      <c r="E896">
        <v>33143</v>
      </c>
      <c r="F896" s="9">
        <v>46249</v>
      </c>
      <c r="G896" t="s">
        <v>5</v>
      </c>
      <c r="H896" s="8">
        <v>0.63472222222222219</v>
      </c>
      <c r="I896" s="8">
        <v>0.63472222222222219</v>
      </c>
      <c r="J896">
        <v>0</v>
      </c>
      <c r="K896" t="s">
        <v>145</v>
      </c>
      <c r="L896">
        <v>0</v>
      </c>
      <c r="M896" t="s">
        <v>16719</v>
      </c>
      <c r="N896" t="s">
        <v>5348</v>
      </c>
      <c r="O896" t="s">
        <v>5349</v>
      </c>
      <c r="P896" t="s">
        <v>5350</v>
      </c>
    </row>
    <row r="897" spans="1:16" x14ac:dyDescent="0.35">
      <c r="A897" t="s">
        <v>76</v>
      </c>
      <c r="B897">
        <v>1322845167</v>
      </c>
      <c r="C897" t="s">
        <v>19</v>
      </c>
      <c r="D897" t="s">
        <v>14324</v>
      </c>
      <c r="E897">
        <v>33143</v>
      </c>
      <c r="F897" s="9">
        <v>46249</v>
      </c>
      <c r="G897" t="s">
        <v>5</v>
      </c>
      <c r="H897" s="8">
        <v>0.64166666666666672</v>
      </c>
      <c r="I897" s="8">
        <v>0.64166666666666672</v>
      </c>
      <c r="J897">
        <v>0</v>
      </c>
      <c r="K897" t="s">
        <v>145</v>
      </c>
      <c r="L897">
        <v>0</v>
      </c>
      <c r="M897" t="s">
        <v>17354</v>
      </c>
      <c r="N897" t="s">
        <v>5042</v>
      </c>
      <c r="O897" t="s">
        <v>5043</v>
      </c>
      <c r="P897" t="s">
        <v>5044</v>
      </c>
    </row>
    <row r="898" spans="1:16" x14ac:dyDescent="0.35">
      <c r="A898" t="s">
        <v>76</v>
      </c>
      <c r="B898">
        <v>1322845167</v>
      </c>
      <c r="C898" t="s">
        <v>19</v>
      </c>
      <c r="D898" t="s">
        <v>14324</v>
      </c>
      <c r="E898">
        <v>33143</v>
      </c>
      <c r="F898" s="9">
        <v>46249</v>
      </c>
      <c r="G898" t="s">
        <v>5</v>
      </c>
      <c r="H898" s="8">
        <v>0.64861111111111114</v>
      </c>
      <c r="I898" s="8">
        <v>0.65555555555555556</v>
      </c>
      <c r="J898">
        <v>0</v>
      </c>
      <c r="K898" t="s">
        <v>128</v>
      </c>
      <c r="L898">
        <v>0</v>
      </c>
      <c r="M898" t="s">
        <v>129</v>
      </c>
      <c r="N898" t="s">
        <v>3834</v>
      </c>
      <c r="O898" t="s">
        <v>3835</v>
      </c>
      <c r="P898" t="s">
        <v>3836</v>
      </c>
    </row>
    <row r="899" spans="1:16" x14ac:dyDescent="0.35">
      <c r="A899" t="s">
        <v>76</v>
      </c>
      <c r="B899">
        <v>1322845167</v>
      </c>
      <c r="C899" t="s">
        <v>19</v>
      </c>
      <c r="D899" t="s">
        <v>14324</v>
      </c>
      <c r="E899">
        <v>33143</v>
      </c>
      <c r="F899" s="9">
        <v>46249</v>
      </c>
      <c r="G899" t="s">
        <v>5</v>
      </c>
      <c r="H899" s="8">
        <v>0.66249999999999998</v>
      </c>
      <c r="I899" s="8">
        <v>0.6694444444444444</v>
      </c>
      <c r="J899">
        <v>0</v>
      </c>
      <c r="K899" t="s">
        <v>128</v>
      </c>
      <c r="L899">
        <v>0</v>
      </c>
      <c r="M899" t="s">
        <v>129</v>
      </c>
      <c r="N899" t="s">
        <v>17355</v>
      </c>
      <c r="O899" t="s">
        <v>17356</v>
      </c>
      <c r="P899" t="s">
        <v>17357</v>
      </c>
    </row>
    <row r="900" spans="1:16" x14ac:dyDescent="0.35">
      <c r="A900" t="s">
        <v>76</v>
      </c>
      <c r="B900">
        <v>1322845167</v>
      </c>
      <c r="C900" t="s">
        <v>19</v>
      </c>
      <c r="D900" t="s">
        <v>14324</v>
      </c>
      <c r="E900">
        <v>33143</v>
      </c>
      <c r="F900" s="9">
        <v>46249</v>
      </c>
      <c r="G900" t="s">
        <v>5</v>
      </c>
      <c r="H900" s="8">
        <v>0.67638888888888893</v>
      </c>
      <c r="I900" s="8">
        <v>0.67638888888888893</v>
      </c>
      <c r="J900">
        <v>0</v>
      </c>
      <c r="K900" t="s">
        <v>145</v>
      </c>
      <c r="L900">
        <v>0</v>
      </c>
      <c r="M900" t="s">
        <v>16989</v>
      </c>
      <c r="N900" t="s">
        <v>3834</v>
      </c>
      <c r="O900" t="s">
        <v>3835</v>
      </c>
      <c r="P900" t="s">
        <v>3836</v>
      </c>
    </row>
    <row r="901" spans="1:16" x14ac:dyDescent="0.35">
      <c r="A901" t="s">
        <v>76</v>
      </c>
      <c r="B901">
        <v>1322845167</v>
      </c>
      <c r="C901" t="s">
        <v>19</v>
      </c>
      <c r="D901" t="s">
        <v>14324</v>
      </c>
      <c r="E901">
        <v>33143</v>
      </c>
      <c r="F901" s="9">
        <v>46249</v>
      </c>
      <c r="G901" t="s">
        <v>5</v>
      </c>
      <c r="H901" s="8">
        <v>0.68333333333333335</v>
      </c>
      <c r="I901" s="8">
        <v>0.68333333333333335</v>
      </c>
      <c r="J901">
        <v>0</v>
      </c>
      <c r="K901" t="s">
        <v>145</v>
      </c>
      <c r="L901">
        <v>0</v>
      </c>
      <c r="M901" t="s">
        <v>17358</v>
      </c>
      <c r="N901" t="s">
        <v>349</v>
      </c>
      <c r="O901" t="s">
        <v>350</v>
      </c>
      <c r="P901" t="s">
        <v>351</v>
      </c>
    </row>
    <row r="902" spans="1:16" x14ac:dyDescent="0.35">
      <c r="A902" t="s">
        <v>76</v>
      </c>
      <c r="B902">
        <v>1322845167</v>
      </c>
      <c r="C902" t="s">
        <v>19</v>
      </c>
      <c r="D902" t="s">
        <v>14324</v>
      </c>
      <c r="E902">
        <v>33143</v>
      </c>
      <c r="F902" s="9">
        <v>46249</v>
      </c>
      <c r="G902" t="s">
        <v>5</v>
      </c>
      <c r="H902" s="8">
        <v>0.69027777777777777</v>
      </c>
      <c r="I902" s="8">
        <v>0.71111111111111114</v>
      </c>
      <c r="J902">
        <v>1</v>
      </c>
      <c r="K902" t="s">
        <v>128</v>
      </c>
      <c r="L902">
        <v>2</v>
      </c>
      <c r="M902" t="s">
        <v>129</v>
      </c>
      <c r="N902" t="s">
        <v>3869</v>
      </c>
      <c r="O902" t="s">
        <v>3870</v>
      </c>
      <c r="P902" t="s">
        <v>3871</v>
      </c>
    </row>
    <row r="903" spans="1:16" x14ac:dyDescent="0.35">
      <c r="A903" t="s">
        <v>76</v>
      </c>
      <c r="B903">
        <v>1322845167</v>
      </c>
      <c r="C903" t="s">
        <v>19</v>
      </c>
      <c r="D903" t="s">
        <v>14324</v>
      </c>
      <c r="E903">
        <v>33143</v>
      </c>
      <c r="F903" s="9">
        <v>46249</v>
      </c>
      <c r="G903" t="s">
        <v>5</v>
      </c>
      <c r="H903" s="8">
        <v>0.71805555555555556</v>
      </c>
      <c r="I903" s="8">
        <v>0.71805555555555556</v>
      </c>
      <c r="J903">
        <v>0</v>
      </c>
      <c r="K903" t="s">
        <v>145</v>
      </c>
      <c r="L903">
        <v>0</v>
      </c>
      <c r="M903" t="s">
        <v>17059</v>
      </c>
      <c r="N903" t="s">
        <v>6533</v>
      </c>
      <c r="O903" t="s">
        <v>3872</v>
      </c>
      <c r="P903" t="s">
        <v>3873</v>
      </c>
    </row>
    <row r="904" spans="1:16" x14ac:dyDescent="0.35">
      <c r="A904" t="s">
        <v>76</v>
      </c>
      <c r="B904">
        <v>1322845167</v>
      </c>
      <c r="C904" t="s">
        <v>19</v>
      </c>
      <c r="D904" t="s">
        <v>14324</v>
      </c>
      <c r="E904">
        <v>33143</v>
      </c>
      <c r="F904" s="9">
        <v>46249</v>
      </c>
      <c r="G904" t="s">
        <v>5</v>
      </c>
      <c r="H904" s="8">
        <v>0.72499999999999998</v>
      </c>
      <c r="I904" s="8">
        <v>0.76666666666666672</v>
      </c>
      <c r="J904">
        <v>1</v>
      </c>
      <c r="K904" t="s">
        <v>128</v>
      </c>
      <c r="L904">
        <v>3</v>
      </c>
      <c r="M904" t="s">
        <v>129</v>
      </c>
      <c r="N904" t="s">
        <v>349</v>
      </c>
      <c r="O904" t="s">
        <v>350</v>
      </c>
      <c r="P904" t="s">
        <v>351</v>
      </c>
    </row>
    <row r="905" spans="1:16" x14ac:dyDescent="0.35">
      <c r="A905" t="s">
        <v>76</v>
      </c>
      <c r="B905">
        <v>1322845167</v>
      </c>
      <c r="C905" t="s">
        <v>19</v>
      </c>
      <c r="D905" t="s">
        <v>14324</v>
      </c>
      <c r="E905">
        <v>33143</v>
      </c>
      <c r="F905" s="9">
        <v>46249</v>
      </c>
      <c r="G905" t="s">
        <v>5</v>
      </c>
      <c r="H905" s="8">
        <v>0.77361111111111114</v>
      </c>
      <c r="I905" s="8">
        <v>0.77361111111111114</v>
      </c>
      <c r="J905">
        <v>0</v>
      </c>
      <c r="K905" t="s">
        <v>145</v>
      </c>
      <c r="L905">
        <v>0</v>
      </c>
      <c r="M905" t="s">
        <v>17359</v>
      </c>
      <c r="N905" t="s">
        <v>4686</v>
      </c>
      <c r="O905" t="s">
        <v>4687</v>
      </c>
      <c r="P905" t="s">
        <v>4688</v>
      </c>
    </row>
    <row r="906" spans="1:16" x14ac:dyDescent="0.35">
      <c r="A906" t="s">
        <v>76</v>
      </c>
      <c r="B906">
        <v>1322845167</v>
      </c>
      <c r="C906" t="s">
        <v>19</v>
      </c>
      <c r="D906" t="s">
        <v>14324</v>
      </c>
      <c r="E906">
        <v>33143</v>
      </c>
      <c r="F906" s="9">
        <v>46249</v>
      </c>
      <c r="G906" t="s">
        <v>5</v>
      </c>
      <c r="H906" s="8">
        <v>0.78055555555555556</v>
      </c>
      <c r="I906" s="8">
        <v>0.78055555555555556</v>
      </c>
      <c r="J906">
        <v>0</v>
      </c>
      <c r="K906" t="s">
        <v>145</v>
      </c>
      <c r="L906">
        <v>0</v>
      </c>
      <c r="M906" t="s">
        <v>17158</v>
      </c>
      <c r="N906" t="s">
        <v>15975</v>
      </c>
      <c r="O906" t="s">
        <v>15976</v>
      </c>
      <c r="P906" t="s">
        <v>15977</v>
      </c>
    </row>
    <row r="907" spans="1:16" x14ac:dyDescent="0.35">
      <c r="A907" t="s">
        <v>76</v>
      </c>
      <c r="B907">
        <v>1322845167</v>
      </c>
      <c r="C907" t="s">
        <v>19</v>
      </c>
      <c r="D907" t="s">
        <v>14324</v>
      </c>
      <c r="E907">
        <v>33143</v>
      </c>
      <c r="F907" s="9">
        <v>46249</v>
      </c>
      <c r="G907" t="s">
        <v>5</v>
      </c>
      <c r="H907" s="8">
        <v>0.78749999999999998</v>
      </c>
      <c r="I907" s="8">
        <v>0.78749999999999998</v>
      </c>
      <c r="J907">
        <v>0</v>
      </c>
      <c r="K907" t="s">
        <v>145</v>
      </c>
      <c r="L907">
        <v>0</v>
      </c>
      <c r="M907" t="s">
        <v>16490</v>
      </c>
      <c r="N907" t="s">
        <v>323</v>
      </c>
      <c r="O907" t="s">
        <v>324</v>
      </c>
      <c r="P907" t="s">
        <v>253</v>
      </c>
    </row>
    <row r="908" spans="1:16" x14ac:dyDescent="0.35">
      <c r="A908" t="s">
        <v>76</v>
      </c>
      <c r="B908">
        <v>1322845167</v>
      </c>
      <c r="C908" t="s">
        <v>19</v>
      </c>
      <c r="D908" t="s">
        <v>14324</v>
      </c>
      <c r="E908">
        <v>33143</v>
      </c>
      <c r="F908" s="9">
        <v>46250</v>
      </c>
      <c r="G908" t="s">
        <v>6</v>
      </c>
      <c r="H908" s="8">
        <v>0.37777777777777777</v>
      </c>
      <c r="I908" s="8">
        <v>0.37777777777777777</v>
      </c>
      <c r="J908">
        <v>0</v>
      </c>
      <c r="K908" t="s">
        <v>145</v>
      </c>
      <c r="L908">
        <v>0</v>
      </c>
      <c r="M908" t="s">
        <v>17360</v>
      </c>
      <c r="N908" t="s">
        <v>4656</v>
      </c>
      <c r="O908" t="s">
        <v>4657</v>
      </c>
      <c r="P908" t="s">
        <v>4658</v>
      </c>
    </row>
    <row r="909" spans="1:16" x14ac:dyDescent="0.35">
      <c r="A909" t="s">
        <v>76</v>
      </c>
      <c r="B909">
        <v>1322845167</v>
      </c>
      <c r="C909" t="s">
        <v>19</v>
      </c>
      <c r="D909" t="s">
        <v>14324</v>
      </c>
      <c r="E909">
        <v>33143</v>
      </c>
      <c r="F909" s="9">
        <v>46250</v>
      </c>
      <c r="G909" t="s">
        <v>6</v>
      </c>
      <c r="H909" s="8">
        <v>0.38472222222222224</v>
      </c>
      <c r="I909" s="8">
        <v>0.38472222222222224</v>
      </c>
      <c r="J909">
        <v>0</v>
      </c>
      <c r="K909" t="s">
        <v>145</v>
      </c>
      <c r="L909">
        <v>0</v>
      </c>
      <c r="M909" t="s">
        <v>17361</v>
      </c>
      <c r="N909" t="s">
        <v>12092</v>
      </c>
      <c r="O909" t="s">
        <v>12093</v>
      </c>
      <c r="P909" t="s">
        <v>12094</v>
      </c>
    </row>
    <row r="910" spans="1:16" x14ac:dyDescent="0.35">
      <c r="A910" t="s">
        <v>76</v>
      </c>
      <c r="B910">
        <v>1322845167</v>
      </c>
      <c r="C910" t="s">
        <v>19</v>
      </c>
      <c r="D910" t="s">
        <v>14324</v>
      </c>
      <c r="E910">
        <v>33143</v>
      </c>
      <c r="F910" s="9">
        <v>46250</v>
      </c>
      <c r="G910" t="s">
        <v>6</v>
      </c>
      <c r="H910" s="8">
        <v>0.39166666666666666</v>
      </c>
      <c r="I910" s="8">
        <v>0.39166666666666666</v>
      </c>
      <c r="J910">
        <v>0</v>
      </c>
      <c r="K910" t="s">
        <v>145</v>
      </c>
      <c r="L910">
        <v>0</v>
      </c>
      <c r="M910" t="s">
        <v>17362</v>
      </c>
      <c r="N910" t="s">
        <v>3931</v>
      </c>
      <c r="O910" t="s">
        <v>3932</v>
      </c>
      <c r="P910" t="s">
        <v>3933</v>
      </c>
    </row>
    <row r="911" spans="1:16" x14ac:dyDescent="0.35">
      <c r="A911" t="s">
        <v>76</v>
      </c>
      <c r="B911">
        <v>1322845167</v>
      </c>
      <c r="C911" t="s">
        <v>19</v>
      </c>
      <c r="D911" t="s">
        <v>14324</v>
      </c>
      <c r="E911">
        <v>33143</v>
      </c>
      <c r="F911" s="9">
        <v>46250</v>
      </c>
      <c r="G911" t="s">
        <v>6</v>
      </c>
      <c r="H911" s="8">
        <v>0.39861111111111114</v>
      </c>
      <c r="I911" s="8">
        <v>0.39861111111111114</v>
      </c>
      <c r="J911">
        <v>0</v>
      </c>
      <c r="K911" t="s">
        <v>145</v>
      </c>
      <c r="L911">
        <v>0</v>
      </c>
      <c r="M911" t="s">
        <v>17363</v>
      </c>
      <c r="N911" t="s">
        <v>5248</v>
      </c>
      <c r="O911" t="s">
        <v>5249</v>
      </c>
      <c r="P911" t="s">
        <v>5250</v>
      </c>
    </row>
    <row r="912" spans="1:16" x14ac:dyDescent="0.35">
      <c r="A912" t="s">
        <v>76</v>
      </c>
      <c r="B912">
        <v>1322845167</v>
      </c>
      <c r="C912" t="s">
        <v>19</v>
      </c>
      <c r="D912" t="s">
        <v>14324</v>
      </c>
      <c r="E912">
        <v>33143</v>
      </c>
      <c r="F912" s="9">
        <v>46250</v>
      </c>
      <c r="G912" t="s">
        <v>6</v>
      </c>
      <c r="H912" s="8">
        <v>0.40555555555555556</v>
      </c>
      <c r="I912" s="8">
        <v>0.40555555555555556</v>
      </c>
      <c r="J912">
        <v>0</v>
      </c>
      <c r="K912" t="s">
        <v>145</v>
      </c>
      <c r="L912">
        <v>0</v>
      </c>
      <c r="M912" t="s">
        <v>17364</v>
      </c>
      <c r="N912" t="s">
        <v>17365</v>
      </c>
      <c r="O912" t="s">
        <v>17366</v>
      </c>
      <c r="P912" t="s">
        <v>17367</v>
      </c>
    </row>
    <row r="913" spans="1:16" x14ac:dyDescent="0.35">
      <c r="A913" t="s">
        <v>76</v>
      </c>
      <c r="B913">
        <v>1322845167</v>
      </c>
      <c r="C913" t="s">
        <v>19</v>
      </c>
      <c r="D913" t="s">
        <v>14324</v>
      </c>
      <c r="E913">
        <v>33143</v>
      </c>
      <c r="F913" s="9">
        <v>46250</v>
      </c>
      <c r="G913" t="s">
        <v>6</v>
      </c>
      <c r="H913" s="8">
        <v>0.41249999999999998</v>
      </c>
      <c r="I913" s="8">
        <v>0.41249999999999998</v>
      </c>
      <c r="J913">
        <v>0</v>
      </c>
      <c r="K913" t="s">
        <v>145</v>
      </c>
      <c r="L913">
        <v>0</v>
      </c>
      <c r="M913" t="s">
        <v>17368</v>
      </c>
      <c r="N913" t="s">
        <v>3915</v>
      </c>
      <c r="O913" t="s">
        <v>3916</v>
      </c>
      <c r="P913" t="s">
        <v>3917</v>
      </c>
    </row>
    <row r="914" spans="1:16" x14ac:dyDescent="0.35">
      <c r="A914" t="s">
        <v>76</v>
      </c>
      <c r="B914">
        <v>1322845167</v>
      </c>
      <c r="C914" t="s">
        <v>19</v>
      </c>
      <c r="D914" t="s">
        <v>14324</v>
      </c>
      <c r="E914">
        <v>33143</v>
      </c>
      <c r="F914" s="9">
        <v>46250</v>
      </c>
      <c r="G914" t="s">
        <v>6</v>
      </c>
      <c r="H914" s="8">
        <v>0.41944444444444445</v>
      </c>
      <c r="I914" s="8">
        <v>0.41944444444444445</v>
      </c>
      <c r="J914">
        <v>0</v>
      </c>
      <c r="K914" t="s">
        <v>145</v>
      </c>
      <c r="L914">
        <v>0</v>
      </c>
      <c r="M914" t="s">
        <v>17369</v>
      </c>
      <c r="N914" t="s">
        <v>15982</v>
      </c>
      <c r="O914" t="s">
        <v>15983</v>
      </c>
      <c r="P914" t="s">
        <v>15984</v>
      </c>
    </row>
    <row r="915" spans="1:16" x14ac:dyDescent="0.35">
      <c r="A915" t="s">
        <v>76</v>
      </c>
      <c r="B915">
        <v>1322845167</v>
      </c>
      <c r="C915" t="s">
        <v>19</v>
      </c>
      <c r="D915" t="s">
        <v>14324</v>
      </c>
      <c r="E915">
        <v>33143</v>
      </c>
      <c r="F915" s="9">
        <v>46250</v>
      </c>
      <c r="G915" t="s">
        <v>6</v>
      </c>
      <c r="H915" s="8">
        <v>0.42569444444444443</v>
      </c>
      <c r="I915" s="8">
        <v>0.42569444444444443</v>
      </c>
      <c r="J915">
        <v>0</v>
      </c>
      <c r="K915" t="s">
        <v>145</v>
      </c>
      <c r="L915">
        <v>0</v>
      </c>
      <c r="M915" t="s">
        <v>17370</v>
      </c>
      <c r="N915" t="s">
        <v>17371</v>
      </c>
      <c r="O915" t="s">
        <v>17372</v>
      </c>
      <c r="P915" t="s">
        <v>17373</v>
      </c>
    </row>
    <row r="916" spans="1:16" x14ac:dyDescent="0.35">
      <c r="A916" t="s">
        <v>76</v>
      </c>
      <c r="B916">
        <v>1322845167</v>
      </c>
      <c r="C916" t="s">
        <v>19</v>
      </c>
      <c r="D916" t="s">
        <v>14324</v>
      </c>
      <c r="E916">
        <v>33143</v>
      </c>
      <c r="F916" s="9">
        <v>46250</v>
      </c>
      <c r="G916" t="s">
        <v>6</v>
      </c>
      <c r="H916" s="8">
        <v>0.43333333333333335</v>
      </c>
      <c r="I916" s="8">
        <v>0.43333333333333335</v>
      </c>
      <c r="J916">
        <v>0</v>
      </c>
      <c r="K916" t="s">
        <v>145</v>
      </c>
      <c r="L916">
        <v>0</v>
      </c>
      <c r="M916" t="s">
        <v>17264</v>
      </c>
      <c r="N916" t="s">
        <v>17374</v>
      </c>
      <c r="O916" t="s">
        <v>17375</v>
      </c>
      <c r="P916" t="s">
        <v>17376</v>
      </c>
    </row>
    <row r="917" spans="1:16" x14ac:dyDescent="0.35">
      <c r="A917" t="s">
        <v>76</v>
      </c>
      <c r="B917">
        <v>1322845167</v>
      </c>
      <c r="C917" t="s">
        <v>19</v>
      </c>
      <c r="D917" t="s">
        <v>14324</v>
      </c>
      <c r="E917">
        <v>33143</v>
      </c>
      <c r="F917" s="9">
        <v>46250</v>
      </c>
      <c r="G917" t="s">
        <v>6</v>
      </c>
      <c r="H917" s="8">
        <v>0.43958333333333333</v>
      </c>
      <c r="I917" s="8">
        <v>0.43958333333333333</v>
      </c>
      <c r="J917">
        <v>0</v>
      </c>
      <c r="K917" t="s">
        <v>145</v>
      </c>
      <c r="L917">
        <v>0</v>
      </c>
      <c r="M917" t="s">
        <v>17377</v>
      </c>
      <c r="N917" t="s">
        <v>17378</v>
      </c>
      <c r="O917" t="s">
        <v>17379</v>
      </c>
      <c r="P917" t="s">
        <v>17380</v>
      </c>
    </row>
    <row r="918" spans="1:16" x14ac:dyDescent="0.35">
      <c r="A918" t="s">
        <v>76</v>
      </c>
      <c r="B918">
        <v>1322845167</v>
      </c>
      <c r="C918" t="s">
        <v>19</v>
      </c>
      <c r="D918" t="s">
        <v>14324</v>
      </c>
      <c r="E918">
        <v>33143</v>
      </c>
      <c r="F918" s="9">
        <v>46250</v>
      </c>
      <c r="G918" t="s">
        <v>6</v>
      </c>
      <c r="H918" s="8">
        <v>0.44722222222222224</v>
      </c>
      <c r="I918" s="8">
        <v>0.44722222222222224</v>
      </c>
      <c r="J918">
        <v>0</v>
      </c>
      <c r="K918" t="s">
        <v>145</v>
      </c>
      <c r="L918">
        <v>0</v>
      </c>
      <c r="M918" t="s">
        <v>17381</v>
      </c>
      <c r="N918" t="s">
        <v>17382</v>
      </c>
      <c r="O918" t="s">
        <v>17383</v>
      </c>
      <c r="P918" t="s">
        <v>17384</v>
      </c>
    </row>
    <row r="919" spans="1:16" x14ac:dyDescent="0.35">
      <c r="A919" t="s">
        <v>76</v>
      </c>
      <c r="B919">
        <v>1322845167</v>
      </c>
      <c r="C919" t="s">
        <v>19</v>
      </c>
      <c r="D919" t="s">
        <v>14324</v>
      </c>
      <c r="E919">
        <v>33143</v>
      </c>
      <c r="F919" s="9">
        <v>46250</v>
      </c>
      <c r="G919" t="s">
        <v>6</v>
      </c>
      <c r="H919" s="8">
        <v>0.4548611111111111</v>
      </c>
      <c r="I919" s="8">
        <v>0.4548611111111111</v>
      </c>
      <c r="J919">
        <v>0</v>
      </c>
      <c r="K919" t="s">
        <v>145</v>
      </c>
      <c r="L919">
        <v>0</v>
      </c>
      <c r="M919" t="s">
        <v>17048</v>
      </c>
      <c r="N919" t="s">
        <v>17385</v>
      </c>
      <c r="O919" t="s">
        <v>17386</v>
      </c>
      <c r="P919" t="s">
        <v>17387</v>
      </c>
    </row>
    <row r="920" spans="1:16" x14ac:dyDescent="0.35">
      <c r="A920" t="s">
        <v>76</v>
      </c>
      <c r="B920">
        <v>1322845167</v>
      </c>
      <c r="C920" t="s">
        <v>19</v>
      </c>
      <c r="D920" t="s">
        <v>14324</v>
      </c>
      <c r="E920">
        <v>33143</v>
      </c>
      <c r="F920" s="9">
        <v>46250</v>
      </c>
      <c r="G920" t="s">
        <v>6</v>
      </c>
      <c r="H920" s="8">
        <v>0.45902777777777776</v>
      </c>
      <c r="I920" s="8">
        <v>0.45902777777777776</v>
      </c>
      <c r="J920">
        <v>0</v>
      </c>
      <c r="K920" t="s">
        <v>145</v>
      </c>
      <c r="L920">
        <v>0</v>
      </c>
      <c r="M920" t="s">
        <v>17388</v>
      </c>
      <c r="N920" t="s">
        <v>17389</v>
      </c>
      <c r="O920" t="s">
        <v>17390</v>
      </c>
      <c r="P920" t="s">
        <v>17391</v>
      </c>
    </row>
    <row r="921" spans="1:16" x14ac:dyDescent="0.35">
      <c r="A921" t="s">
        <v>76</v>
      </c>
      <c r="B921">
        <v>1322845167</v>
      </c>
      <c r="C921" t="s">
        <v>19</v>
      </c>
      <c r="D921" t="s">
        <v>14324</v>
      </c>
      <c r="E921">
        <v>33143</v>
      </c>
      <c r="F921" s="9">
        <v>46250</v>
      </c>
      <c r="G921" t="s">
        <v>6</v>
      </c>
      <c r="H921" s="8">
        <v>0.46805555555555556</v>
      </c>
      <c r="I921" s="8">
        <v>0.46805555555555556</v>
      </c>
      <c r="J921">
        <v>0</v>
      </c>
      <c r="K921" t="s">
        <v>145</v>
      </c>
      <c r="L921">
        <v>0</v>
      </c>
      <c r="M921" t="s">
        <v>17392</v>
      </c>
      <c r="N921" t="s">
        <v>17393</v>
      </c>
      <c r="O921" t="s">
        <v>17394</v>
      </c>
      <c r="P921" t="s">
        <v>17395</v>
      </c>
    </row>
    <row r="922" spans="1:16" x14ac:dyDescent="0.35">
      <c r="A922" t="s">
        <v>76</v>
      </c>
      <c r="B922">
        <v>1322845167</v>
      </c>
      <c r="C922" t="s">
        <v>19</v>
      </c>
      <c r="D922" t="s">
        <v>14324</v>
      </c>
      <c r="E922">
        <v>33143</v>
      </c>
      <c r="F922" s="9">
        <v>46250</v>
      </c>
      <c r="G922" t="s">
        <v>6</v>
      </c>
      <c r="H922" s="8">
        <v>0.47499999999999998</v>
      </c>
      <c r="I922" s="8">
        <v>0.47499999999999998</v>
      </c>
      <c r="J922">
        <v>0</v>
      </c>
      <c r="K922" t="s">
        <v>145</v>
      </c>
      <c r="L922">
        <v>0</v>
      </c>
      <c r="M922" t="s">
        <v>17396</v>
      </c>
      <c r="N922" t="s">
        <v>17397</v>
      </c>
      <c r="O922" t="s">
        <v>17398</v>
      </c>
      <c r="P922" t="s">
        <v>17399</v>
      </c>
    </row>
    <row r="923" spans="1:16" x14ac:dyDescent="0.35">
      <c r="A923" t="s">
        <v>76</v>
      </c>
      <c r="B923">
        <v>1322845167</v>
      </c>
      <c r="C923" t="s">
        <v>19</v>
      </c>
      <c r="D923" t="s">
        <v>14324</v>
      </c>
      <c r="E923">
        <v>33143</v>
      </c>
      <c r="F923" s="9">
        <v>46250</v>
      </c>
      <c r="G923" t="s">
        <v>6</v>
      </c>
      <c r="H923" s="8">
        <v>0.48194444444444445</v>
      </c>
      <c r="I923" s="8">
        <v>0.48194444444444445</v>
      </c>
      <c r="J923">
        <v>0</v>
      </c>
      <c r="K923" t="s">
        <v>145</v>
      </c>
      <c r="L923">
        <v>0</v>
      </c>
      <c r="M923" t="s">
        <v>17059</v>
      </c>
      <c r="N923" t="s">
        <v>15110</v>
      </c>
      <c r="O923" t="s">
        <v>15111</v>
      </c>
      <c r="P923" t="s">
        <v>15112</v>
      </c>
    </row>
    <row r="924" spans="1:16" x14ac:dyDescent="0.35">
      <c r="A924" t="s">
        <v>76</v>
      </c>
      <c r="B924">
        <v>1322845167</v>
      </c>
      <c r="C924" t="s">
        <v>19</v>
      </c>
      <c r="D924" t="s">
        <v>14324</v>
      </c>
      <c r="E924">
        <v>33143</v>
      </c>
      <c r="F924" s="9">
        <v>46250</v>
      </c>
      <c r="G924" t="s">
        <v>6</v>
      </c>
      <c r="H924" s="8">
        <v>0.48888888888888887</v>
      </c>
      <c r="I924" s="8">
        <v>0.48888888888888887</v>
      </c>
      <c r="J924">
        <v>0</v>
      </c>
      <c r="K924" t="s">
        <v>145</v>
      </c>
      <c r="L924">
        <v>0</v>
      </c>
      <c r="M924" t="s">
        <v>17400</v>
      </c>
      <c r="N924" t="s">
        <v>17401</v>
      </c>
      <c r="O924" t="s">
        <v>17402</v>
      </c>
      <c r="P924" t="s">
        <v>17403</v>
      </c>
    </row>
    <row r="925" spans="1:16" x14ac:dyDescent="0.35">
      <c r="A925" t="s">
        <v>76</v>
      </c>
      <c r="B925">
        <v>1322845167</v>
      </c>
      <c r="C925" t="s">
        <v>19</v>
      </c>
      <c r="D925" t="s">
        <v>14324</v>
      </c>
      <c r="E925">
        <v>33143</v>
      </c>
      <c r="F925" s="9">
        <v>46250</v>
      </c>
      <c r="G925" t="s">
        <v>6</v>
      </c>
      <c r="H925" s="8">
        <v>0.49583333333333335</v>
      </c>
      <c r="I925" s="8">
        <v>0.49583333333333335</v>
      </c>
      <c r="J925">
        <v>0</v>
      </c>
      <c r="K925" t="s">
        <v>145</v>
      </c>
      <c r="L925">
        <v>0</v>
      </c>
      <c r="M925" t="s">
        <v>17404</v>
      </c>
      <c r="N925" t="s">
        <v>13910</v>
      </c>
      <c r="O925" t="s">
        <v>13911</v>
      </c>
      <c r="P925" t="s">
        <v>13912</v>
      </c>
    </row>
    <row r="926" spans="1:16" x14ac:dyDescent="0.35">
      <c r="A926" t="s">
        <v>76</v>
      </c>
      <c r="B926">
        <v>1322845167</v>
      </c>
      <c r="C926" t="s">
        <v>19</v>
      </c>
      <c r="D926" t="s">
        <v>14324</v>
      </c>
      <c r="E926">
        <v>33143</v>
      </c>
      <c r="F926" s="9">
        <v>46250</v>
      </c>
      <c r="G926" t="s">
        <v>6</v>
      </c>
      <c r="H926" s="8">
        <v>0.50277777777777777</v>
      </c>
      <c r="I926" s="8">
        <v>0.5083333333333333</v>
      </c>
      <c r="J926">
        <v>0</v>
      </c>
      <c r="K926" t="s">
        <v>128</v>
      </c>
      <c r="L926">
        <v>0</v>
      </c>
      <c r="M926" t="s">
        <v>129</v>
      </c>
      <c r="N926" t="s">
        <v>17405</v>
      </c>
      <c r="O926" t="s">
        <v>17406</v>
      </c>
      <c r="P926" t="s">
        <v>17407</v>
      </c>
    </row>
    <row r="927" spans="1:16" x14ac:dyDescent="0.35">
      <c r="A927" t="s">
        <v>76</v>
      </c>
      <c r="B927">
        <v>1322845167</v>
      </c>
      <c r="C927" t="s">
        <v>19</v>
      </c>
      <c r="D927" t="s">
        <v>14324</v>
      </c>
      <c r="E927">
        <v>33143</v>
      </c>
      <c r="F927" s="9">
        <v>46250</v>
      </c>
      <c r="G927" t="s">
        <v>6</v>
      </c>
      <c r="H927" s="8">
        <v>0.51666666666666672</v>
      </c>
      <c r="I927" s="8">
        <v>0.51666666666666672</v>
      </c>
      <c r="J927">
        <v>0</v>
      </c>
      <c r="K927" t="s">
        <v>145</v>
      </c>
      <c r="L927">
        <v>0</v>
      </c>
      <c r="M927" t="s">
        <v>16569</v>
      </c>
      <c r="N927" t="s">
        <v>17408</v>
      </c>
      <c r="O927" t="s">
        <v>3265</v>
      </c>
      <c r="P927" t="s">
        <v>3266</v>
      </c>
    </row>
    <row r="928" spans="1:16" x14ac:dyDescent="0.35">
      <c r="A928" t="s">
        <v>76</v>
      </c>
      <c r="B928">
        <v>1322845167</v>
      </c>
      <c r="C928" t="s">
        <v>19</v>
      </c>
      <c r="D928" t="s">
        <v>14324</v>
      </c>
      <c r="E928">
        <v>33143</v>
      </c>
      <c r="F928" s="9">
        <v>46250</v>
      </c>
      <c r="G928" t="s">
        <v>6</v>
      </c>
      <c r="H928" s="8">
        <v>0.52361111111111114</v>
      </c>
      <c r="I928" s="8">
        <v>0.52361111111111114</v>
      </c>
      <c r="J928">
        <v>0</v>
      </c>
      <c r="K928" t="s">
        <v>145</v>
      </c>
      <c r="L928">
        <v>0</v>
      </c>
      <c r="M928" t="s">
        <v>17409</v>
      </c>
      <c r="N928" t="s">
        <v>3241</v>
      </c>
      <c r="O928" t="s">
        <v>3242</v>
      </c>
      <c r="P928" t="s">
        <v>3243</v>
      </c>
    </row>
    <row r="929" spans="1:16" x14ac:dyDescent="0.35">
      <c r="A929" t="s">
        <v>76</v>
      </c>
      <c r="B929">
        <v>1322845167</v>
      </c>
      <c r="C929" t="s">
        <v>19</v>
      </c>
      <c r="D929" t="s">
        <v>14324</v>
      </c>
      <c r="E929">
        <v>33143</v>
      </c>
      <c r="F929" s="9">
        <v>46250</v>
      </c>
      <c r="G929" t="s">
        <v>6</v>
      </c>
      <c r="H929" s="8">
        <v>0.52986111111111112</v>
      </c>
      <c r="I929" s="8">
        <v>0.52986111111111112</v>
      </c>
      <c r="J929">
        <v>0</v>
      </c>
      <c r="K929" t="s">
        <v>145</v>
      </c>
      <c r="L929">
        <v>0</v>
      </c>
      <c r="M929" t="s">
        <v>17029</v>
      </c>
      <c r="N929" t="s">
        <v>17410</v>
      </c>
      <c r="O929" t="s">
        <v>17411</v>
      </c>
      <c r="P929" t="s">
        <v>17412</v>
      </c>
    </row>
    <row r="930" spans="1:16" x14ac:dyDescent="0.35">
      <c r="A930" t="s">
        <v>76</v>
      </c>
      <c r="B930">
        <v>1322845167</v>
      </c>
      <c r="C930" t="s">
        <v>19</v>
      </c>
      <c r="D930" t="s">
        <v>14324</v>
      </c>
      <c r="E930">
        <v>33143</v>
      </c>
      <c r="F930" s="9">
        <v>46250</v>
      </c>
      <c r="G930" t="s">
        <v>6</v>
      </c>
      <c r="H930" s="8">
        <v>0.53749999999999998</v>
      </c>
      <c r="I930" s="8">
        <v>0.5444444444444444</v>
      </c>
      <c r="J930">
        <v>0</v>
      </c>
      <c r="K930" t="s">
        <v>128</v>
      </c>
      <c r="L930">
        <v>0</v>
      </c>
      <c r="M930" t="s">
        <v>129</v>
      </c>
      <c r="N930" t="s">
        <v>10967</v>
      </c>
      <c r="O930" t="s">
        <v>10976</v>
      </c>
      <c r="P930" t="s">
        <v>10977</v>
      </c>
    </row>
    <row r="931" spans="1:16" x14ac:dyDescent="0.35">
      <c r="A931" t="s">
        <v>76</v>
      </c>
      <c r="B931">
        <v>1322845167</v>
      </c>
      <c r="C931" t="s">
        <v>19</v>
      </c>
      <c r="D931" t="s">
        <v>14324</v>
      </c>
      <c r="E931">
        <v>33143</v>
      </c>
      <c r="F931" s="9">
        <v>46250</v>
      </c>
      <c r="G931" t="s">
        <v>6</v>
      </c>
      <c r="H931" s="8">
        <v>0.55208333333333337</v>
      </c>
      <c r="I931" s="8">
        <v>0.55833333333333335</v>
      </c>
      <c r="J931">
        <v>0</v>
      </c>
      <c r="K931" t="s">
        <v>128</v>
      </c>
      <c r="L931">
        <v>0</v>
      </c>
      <c r="M931" t="s">
        <v>129</v>
      </c>
      <c r="N931" t="s">
        <v>17413</v>
      </c>
      <c r="O931" t="s">
        <v>17414</v>
      </c>
      <c r="P931" t="s">
        <v>3240</v>
      </c>
    </row>
    <row r="932" spans="1:16" x14ac:dyDescent="0.35">
      <c r="A932" t="s">
        <v>76</v>
      </c>
      <c r="B932">
        <v>1322845167</v>
      </c>
      <c r="C932" t="s">
        <v>19</v>
      </c>
      <c r="D932" t="s">
        <v>14324</v>
      </c>
      <c r="E932">
        <v>33143</v>
      </c>
      <c r="F932" s="9">
        <v>46250</v>
      </c>
      <c r="G932" t="s">
        <v>6</v>
      </c>
      <c r="H932" s="8">
        <v>0.56527777777777777</v>
      </c>
      <c r="I932" s="8">
        <v>0.59305555555555556</v>
      </c>
      <c r="J932">
        <v>1</v>
      </c>
      <c r="K932" t="s">
        <v>128</v>
      </c>
      <c r="L932">
        <v>2</v>
      </c>
      <c r="M932" t="s">
        <v>129</v>
      </c>
      <c r="N932" t="s">
        <v>10967</v>
      </c>
      <c r="O932" t="s">
        <v>10976</v>
      </c>
      <c r="P932" t="s">
        <v>10977</v>
      </c>
    </row>
    <row r="933" spans="1:16" x14ac:dyDescent="0.35">
      <c r="A933" t="s">
        <v>76</v>
      </c>
      <c r="B933">
        <v>1322845167</v>
      </c>
      <c r="C933" t="s">
        <v>19</v>
      </c>
      <c r="D933" t="s">
        <v>14324</v>
      </c>
      <c r="E933">
        <v>33143</v>
      </c>
      <c r="F933" s="9">
        <v>46250</v>
      </c>
      <c r="G933" t="s">
        <v>6</v>
      </c>
      <c r="H933" s="8">
        <v>0.6</v>
      </c>
      <c r="I933" s="8">
        <v>0.6</v>
      </c>
      <c r="J933">
        <v>0</v>
      </c>
      <c r="K933" t="s">
        <v>145</v>
      </c>
      <c r="L933">
        <v>0</v>
      </c>
      <c r="M933" t="s">
        <v>17415</v>
      </c>
      <c r="N933" t="s">
        <v>3238</v>
      </c>
      <c r="O933" t="s">
        <v>3239</v>
      </c>
      <c r="P933" t="s">
        <v>3240</v>
      </c>
    </row>
    <row r="934" spans="1:16" x14ac:dyDescent="0.35">
      <c r="A934" t="s">
        <v>76</v>
      </c>
      <c r="B934">
        <v>1322845167</v>
      </c>
      <c r="C934" t="s">
        <v>19</v>
      </c>
      <c r="D934" t="s">
        <v>14324</v>
      </c>
      <c r="E934">
        <v>33143</v>
      </c>
      <c r="F934" s="9">
        <v>46250</v>
      </c>
      <c r="G934" t="s">
        <v>6</v>
      </c>
      <c r="H934" s="8">
        <v>0.6069444444444444</v>
      </c>
      <c r="I934" s="8">
        <v>0.6069444444444444</v>
      </c>
      <c r="J934">
        <v>0</v>
      </c>
      <c r="K934" t="s">
        <v>145</v>
      </c>
      <c r="L934">
        <v>0</v>
      </c>
      <c r="M934" t="s">
        <v>16843</v>
      </c>
      <c r="N934" t="s">
        <v>10973</v>
      </c>
      <c r="O934" t="s">
        <v>10974</v>
      </c>
      <c r="P934" t="s">
        <v>10975</v>
      </c>
    </row>
    <row r="935" spans="1:16" x14ac:dyDescent="0.35">
      <c r="A935" t="s">
        <v>76</v>
      </c>
      <c r="B935">
        <v>1322845167</v>
      </c>
      <c r="C935" t="s">
        <v>19</v>
      </c>
      <c r="D935" t="s">
        <v>14324</v>
      </c>
      <c r="E935">
        <v>33143</v>
      </c>
      <c r="F935" s="9">
        <v>46250</v>
      </c>
      <c r="G935" t="s">
        <v>6</v>
      </c>
      <c r="H935" s="8">
        <v>0.61388888888888893</v>
      </c>
      <c r="I935" s="8">
        <v>0.61388888888888893</v>
      </c>
      <c r="J935">
        <v>0</v>
      </c>
      <c r="K935" t="s">
        <v>145</v>
      </c>
      <c r="L935">
        <v>0</v>
      </c>
      <c r="M935" t="s">
        <v>17416</v>
      </c>
      <c r="N935" t="s">
        <v>9031</v>
      </c>
      <c r="O935" t="s">
        <v>9032</v>
      </c>
      <c r="P935" t="s">
        <v>9033</v>
      </c>
    </row>
    <row r="936" spans="1:16" x14ac:dyDescent="0.35">
      <c r="A936" t="s">
        <v>76</v>
      </c>
      <c r="B936">
        <v>1322845167</v>
      </c>
      <c r="C936" t="s">
        <v>19</v>
      </c>
      <c r="D936" t="s">
        <v>14324</v>
      </c>
      <c r="E936">
        <v>33143</v>
      </c>
      <c r="F936" s="9">
        <v>46250</v>
      </c>
      <c r="G936" t="s">
        <v>6</v>
      </c>
      <c r="H936" s="8">
        <v>0.62083333333333335</v>
      </c>
      <c r="I936" s="8">
        <v>0.62083333333333335</v>
      </c>
      <c r="J936">
        <v>0</v>
      </c>
      <c r="K936" t="s">
        <v>145</v>
      </c>
      <c r="L936">
        <v>0</v>
      </c>
      <c r="M936" t="s">
        <v>16625</v>
      </c>
      <c r="N936" t="s">
        <v>3262</v>
      </c>
      <c r="O936" t="s">
        <v>3263</v>
      </c>
      <c r="P936" t="s">
        <v>3264</v>
      </c>
    </row>
    <row r="937" spans="1:16" x14ac:dyDescent="0.35">
      <c r="A937" t="s">
        <v>76</v>
      </c>
      <c r="B937">
        <v>1322845167</v>
      </c>
      <c r="C937" t="s">
        <v>19</v>
      </c>
      <c r="D937" t="s">
        <v>14324</v>
      </c>
      <c r="E937">
        <v>33143</v>
      </c>
      <c r="F937" s="9">
        <v>46250</v>
      </c>
      <c r="G937" t="s">
        <v>6</v>
      </c>
      <c r="H937" s="8">
        <v>0.62430555555555556</v>
      </c>
      <c r="I937" s="8">
        <v>0.62430555555555556</v>
      </c>
      <c r="J937">
        <v>0</v>
      </c>
      <c r="K937" t="s">
        <v>145</v>
      </c>
      <c r="L937">
        <v>0</v>
      </c>
      <c r="M937" t="s">
        <v>16647</v>
      </c>
      <c r="N937" t="s">
        <v>17417</v>
      </c>
      <c r="O937" t="s">
        <v>17418</v>
      </c>
      <c r="P937" t="s">
        <v>17419</v>
      </c>
    </row>
    <row r="938" spans="1:16" x14ac:dyDescent="0.35">
      <c r="A938" t="s">
        <v>76</v>
      </c>
      <c r="B938">
        <v>1322845167</v>
      </c>
      <c r="C938" t="s">
        <v>19</v>
      </c>
      <c r="D938" t="s">
        <v>14324</v>
      </c>
      <c r="E938">
        <v>33143</v>
      </c>
      <c r="F938" s="9">
        <v>46250</v>
      </c>
      <c r="G938" t="s">
        <v>6</v>
      </c>
      <c r="H938" s="8">
        <v>0.63541666666666663</v>
      </c>
      <c r="I938" s="8">
        <v>0.64166666666666672</v>
      </c>
      <c r="J938">
        <v>0</v>
      </c>
      <c r="K938" t="s">
        <v>128</v>
      </c>
      <c r="L938">
        <v>0</v>
      </c>
      <c r="M938" t="s">
        <v>129</v>
      </c>
      <c r="N938" t="s">
        <v>17420</v>
      </c>
      <c r="O938" t="s">
        <v>17421</v>
      </c>
      <c r="P938" t="s">
        <v>17422</v>
      </c>
    </row>
    <row r="939" spans="1:16" x14ac:dyDescent="0.35">
      <c r="A939" t="s">
        <v>76</v>
      </c>
      <c r="B939">
        <v>1322845167</v>
      </c>
      <c r="C939" t="s">
        <v>19</v>
      </c>
      <c r="D939" t="s">
        <v>14324</v>
      </c>
      <c r="E939">
        <v>33143</v>
      </c>
      <c r="F939" s="9">
        <v>46250</v>
      </c>
      <c r="G939" t="s">
        <v>6</v>
      </c>
      <c r="H939" s="8">
        <v>0.64861111111111114</v>
      </c>
      <c r="I939" s="8">
        <v>0.64861111111111114</v>
      </c>
      <c r="J939">
        <v>0</v>
      </c>
      <c r="K939" t="s">
        <v>145</v>
      </c>
      <c r="L939">
        <v>0</v>
      </c>
      <c r="M939" t="s">
        <v>17423</v>
      </c>
      <c r="N939" t="s">
        <v>17424</v>
      </c>
      <c r="O939" t="s">
        <v>17425</v>
      </c>
      <c r="P939" t="s">
        <v>17426</v>
      </c>
    </row>
    <row r="940" spans="1:16" x14ac:dyDescent="0.35">
      <c r="A940" t="s">
        <v>76</v>
      </c>
      <c r="B940">
        <v>1322845167</v>
      </c>
      <c r="C940" t="s">
        <v>19</v>
      </c>
      <c r="D940" t="s">
        <v>14324</v>
      </c>
      <c r="E940">
        <v>33143</v>
      </c>
      <c r="F940" s="9">
        <v>46250</v>
      </c>
      <c r="G940" t="s">
        <v>6</v>
      </c>
      <c r="H940" s="8">
        <v>0.65486111111111112</v>
      </c>
      <c r="I940" s="8">
        <v>0.65486111111111112</v>
      </c>
      <c r="J940">
        <v>0</v>
      </c>
      <c r="K940" t="s">
        <v>145</v>
      </c>
      <c r="L940">
        <v>0</v>
      </c>
      <c r="M940" t="s">
        <v>17427</v>
      </c>
      <c r="N940" t="s">
        <v>17428</v>
      </c>
      <c r="O940" t="s">
        <v>17429</v>
      </c>
      <c r="P940" t="s">
        <v>17430</v>
      </c>
    </row>
    <row r="941" spans="1:16" x14ac:dyDescent="0.35">
      <c r="A941" t="s">
        <v>76</v>
      </c>
      <c r="B941">
        <v>1322845167</v>
      </c>
      <c r="C941" t="s">
        <v>19</v>
      </c>
      <c r="D941" t="s">
        <v>14324</v>
      </c>
      <c r="E941">
        <v>33143</v>
      </c>
      <c r="F941" s="9">
        <v>46250</v>
      </c>
      <c r="G941" t="s">
        <v>6</v>
      </c>
      <c r="H941" s="8">
        <v>0.66249999999999998</v>
      </c>
      <c r="I941" s="8">
        <v>0.66249999999999998</v>
      </c>
      <c r="J941">
        <v>0</v>
      </c>
      <c r="K941" t="s">
        <v>145</v>
      </c>
      <c r="L941">
        <v>0</v>
      </c>
      <c r="M941" t="s">
        <v>16522</v>
      </c>
      <c r="N941" t="s">
        <v>17431</v>
      </c>
      <c r="O941" t="s">
        <v>17432</v>
      </c>
      <c r="P941" t="s">
        <v>17433</v>
      </c>
    </row>
    <row r="942" spans="1:16" x14ac:dyDescent="0.35">
      <c r="A942" t="s">
        <v>76</v>
      </c>
      <c r="B942">
        <v>1322845167</v>
      </c>
      <c r="C942" t="s">
        <v>19</v>
      </c>
      <c r="D942" t="s">
        <v>14324</v>
      </c>
      <c r="E942">
        <v>33143</v>
      </c>
      <c r="F942" s="9">
        <v>46250</v>
      </c>
      <c r="G942" t="s">
        <v>6</v>
      </c>
      <c r="H942" s="8">
        <v>0.6694444444444444</v>
      </c>
      <c r="I942" s="8">
        <v>0.6694444444444444</v>
      </c>
      <c r="J942">
        <v>0</v>
      </c>
      <c r="K942" t="s">
        <v>145</v>
      </c>
      <c r="L942">
        <v>0</v>
      </c>
      <c r="M942" t="s">
        <v>17434</v>
      </c>
      <c r="N942" t="s">
        <v>17435</v>
      </c>
      <c r="O942" t="s">
        <v>17436</v>
      </c>
      <c r="P942" t="s">
        <v>17437</v>
      </c>
    </row>
    <row r="943" spans="1:16" x14ac:dyDescent="0.35">
      <c r="A943" t="s">
        <v>76</v>
      </c>
      <c r="B943">
        <v>1322845167</v>
      </c>
      <c r="C943" t="s">
        <v>19</v>
      </c>
      <c r="D943" t="s">
        <v>14324</v>
      </c>
      <c r="E943">
        <v>33143</v>
      </c>
      <c r="F943" s="9">
        <v>46250</v>
      </c>
      <c r="G943" t="s">
        <v>6</v>
      </c>
      <c r="H943" s="8">
        <v>0.67638888888888893</v>
      </c>
      <c r="I943" s="8">
        <v>0.67638888888888893</v>
      </c>
      <c r="J943">
        <v>0</v>
      </c>
      <c r="K943" t="s">
        <v>145</v>
      </c>
      <c r="L943">
        <v>0</v>
      </c>
      <c r="M943" t="s">
        <v>17438</v>
      </c>
      <c r="N943" t="s">
        <v>17439</v>
      </c>
      <c r="O943" t="s">
        <v>17440</v>
      </c>
      <c r="P943" t="s">
        <v>17441</v>
      </c>
    </row>
    <row r="944" spans="1:16" x14ac:dyDescent="0.35">
      <c r="A944" t="s">
        <v>76</v>
      </c>
      <c r="B944">
        <v>1322845167</v>
      </c>
      <c r="C944" t="s">
        <v>19</v>
      </c>
      <c r="D944" t="s">
        <v>14324</v>
      </c>
      <c r="E944">
        <v>33143</v>
      </c>
      <c r="F944" s="9">
        <v>46250</v>
      </c>
      <c r="G944" t="s">
        <v>6</v>
      </c>
      <c r="H944" s="8">
        <v>0.68333333333333335</v>
      </c>
      <c r="I944" s="8">
        <v>0.72499999999999998</v>
      </c>
      <c r="J944">
        <v>1</v>
      </c>
      <c r="K944" t="s">
        <v>128</v>
      </c>
      <c r="L944">
        <v>3</v>
      </c>
      <c r="M944" t="s">
        <v>129</v>
      </c>
      <c r="N944" t="s">
        <v>17442</v>
      </c>
      <c r="O944" t="s">
        <v>17443</v>
      </c>
      <c r="P944" t="s">
        <v>17444</v>
      </c>
    </row>
    <row r="945" spans="1:16" x14ac:dyDescent="0.35">
      <c r="A945" t="s">
        <v>76</v>
      </c>
      <c r="B945">
        <v>1322845167</v>
      </c>
      <c r="C945" t="s">
        <v>19</v>
      </c>
      <c r="D945" t="s">
        <v>14324</v>
      </c>
      <c r="E945">
        <v>33143</v>
      </c>
      <c r="F945" s="9">
        <v>46250</v>
      </c>
      <c r="G945" t="s">
        <v>6</v>
      </c>
      <c r="H945" s="8">
        <v>0.7319444444444444</v>
      </c>
      <c r="I945" s="8">
        <v>0.7319444444444444</v>
      </c>
      <c r="J945">
        <v>0</v>
      </c>
      <c r="K945" t="s">
        <v>145</v>
      </c>
      <c r="L945">
        <v>0</v>
      </c>
      <c r="M945" t="s">
        <v>17445</v>
      </c>
      <c r="N945" t="s">
        <v>17446</v>
      </c>
      <c r="O945" t="s">
        <v>17447</v>
      </c>
      <c r="P945" t="s">
        <v>17448</v>
      </c>
    </row>
    <row r="946" spans="1:16" x14ac:dyDescent="0.35">
      <c r="A946" t="s">
        <v>76</v>
      </c>
      <c r="B946">
        <v>1322845167</v>
      </c>
      <c r="C946" t="s">
        <v>19</v>
      </c>
      <c r="D946" t="s">
        <v>14324</v>
      </c>
      <c r="E946">
        <v>33143</v>
      </c>
      <c r="F946" s="9">
        <v>46250</v>
      </c>
      <c r="G946" t="s">
        <v>6</v>
      </c>
      <c r="H946" s="8">
        <v>0.73888888888888893</v>
      </c>
      <c r="I946" s="8">
        <v>0.78749999999999998</v>
      </c>
      <c r="J946">
        <v>1</v>
      </c>
      <c r="K946" t="s">
        <v>128</v>
      </c>
      <c r="L946">
        <v>4</v>
      </c>
      <c r="M946" t="s">
        <v>129</v>
      </c>
      <c r="N946" t="s">
        <v>17449</v>
      </c>
      <c r="O946" t="s">
        <v>17450</v>
      </c>
      <c r="P946" t="s">
        <v>17451</v>
      </c>
    </row>
    <row r="947" spans="1:16" x14ac:dyDescent="0.35">
      <c r="A947" t="s">
        <v>76</v>
      </c>
      <c r="B947">
        <v>1322845167</v>
      </c>
      <c r="C947" t="s">
        <v>19</v>
      </c>
      <c r="D947" t="s">
        <v>14324</v>
      </c>
      <c r="E947">
        <v>33143</v>
      </c>
      <c r="F947" s="9">
        <v>46251</v>
      </c>
      <c r="G947" t="s">
        <v>4704</v>
      </c>
      <c r="H947" s="8">
        <v>0.43194444444444446</v>
      </c>
      <c r="I947" s="8">
        <v>0.43194444444444446</v>
      </c>
      <c r="J947">
        <v>0</v>
      </c>
      <c r="K947" t="s">
        <v>145</v>
      </c>
      <c r="L947">
        <v>0</v>
      </c>
      <c r="M947" t="s">
        <v>17452</v>
      </c>
      <c r="N947" t="s">
        <v>17453</v>
      </c>
      <c r="O947" t="s">
        <v>17454</v>
      </c>
      <c r="P947" t="s">
        <v>17455</v>
      </c>
    </row>
    <row r="948" spans="1:16" x14ac:dyDescent="0.35">
      <c r="A948" t="s">
        <v>76</v>
      </c>
      <c r="B948">
        <v>1322845167</v>
      </c>
      <c r="C948" t="s">
        <v>19</v>
      </c>
      <c r="D948" t="s">
        <v>14324</v>
      </c>
      <c r="E948">
        <v>33143</v>
      </c>
      <c r="F948" s="9">
        <v>46251</v>
      </c>
      <c r="G948" t="s">
        <v>4704</v>
      </c>
      <c r="H948" s="8">
        <v>0.44027777777777777</v>
      </c>
      <c r="I948" s="8">
        <v>0.46111111111111114</v>
      </c>
      <c r="J948">
        <v>1</v>
      </c>
      <c r="K948" t="s">
        <v>128</v>
      </c>
      <c r="L948">
        <v>2</v>
      </c>
      <c r="M948" t="s">
        <v>129</v>
      </c>
      <c r="N948" t="s">
        <v>11031</v>
      </c>
      <c r="O948" t="s">
        <v>9034</v>
      </c>
      <c r="P948" t="s">
        <v>9035</v>
      </c>
    </row>
    <row r="949" spans="1:16" x14ac:dyDescent="0.35">
      <c r="A949" t="s">
        <v>76</v>
      </c>
      <c r="B949">
        <v>1322845167</v>
      </c>
      <c r="C949" t="s">
        <v>19</v>
      </c>
      <c r="D949" t="s">
        <v>14324</v>
      </c>
      <c r="E949">
        <v>33143</v>
      </c>
      <c r="F949" s="9">
        <v>46251</v>
      </c>
      <c r="G949" t="s">
        <v>4704</v>
      </c>
      <c r="H949" s="8">
        <v>0.46805555555555556</v>
      </c>
      <c r="I949" s="8">
        <v>0.46805555555555556</v>
      </c>
      <c r="J949">
        <v>0</v>
      </c>
      <c r="K949" t="s">
        <v>145</v>
      </c>
      <c r="L949">
        <v>0</v>
      </c>
      <c r="M949" t="s">
        <v>17456</v>
      </c>
      <c r="N949" t="s">
        <v>10970</v>
      </c>
      <c r="O949" t="s">
        <v>10971</v>
      </c>
      <c r="P949" t="s">
        <v>10972</v>
      </c>
    </row>
    <row r="950" spans="1:16" x14ac:dyDescent="0.35">
      <c r="A950" t="s">
        <v>76</v>
      </c>
      <c r="B950">
        <v>1322845167</v>
      </c>
      <c r="C950" t="s">
        <v>19</v>
      </c>
      <c r="D950" t="s">
        <v>14324</v>
      </c>
      <c r="E950">
        <v>33143</v>
      </c>
      <c r="F950" s="9">
        <v>46251</v>
      </c>
      <c r="G950" t="s">
        <v>4704</v>
      </c>
      <c r="H950" s="8">
        <v>0.47499999999999998</v>
      </c>
      <c r="I950" s="8">
        <v>0.47499999999999998</v>
      </c>
      <c r="J950">
        <v>0</v>
      </c>
      <c r="K950" t="s">
        <v>145</v>
      </c>
      <c r="L950">
        <v>0</v>
      </c>
      <c r="M950" t="s">
        <v>17029</v>
      </c>
      <c r="N950" t="s">
        <v>17410</v>
      </c>
      <c r="O950" t="s">
        <v>17411</v>
      </c>
      <c r="P950" t="s">
        <v>17412</v>
      </c>
    </row>
    <row r="951" spans="1:16" x14ac:dyDescent="0.35">
      <c r="A951" t="s">
        <v>76</v>
      </c>
      <c r="B951">
        <v>1322845167</v>
      </c>
      <c r="C951" t="s">
        <v>19</v>
      </c>
      <c r="D951" t="s">
        <v>14324</v>
      </c>
      <c r="E951">
        <v>33143</v>
      </c>
      <c r="F951" s="9">
        <v>46251</v>
      </c>
      <c r="G951" t="s">
        <v>4704</v>
      </c>
      <c r="H951" s="8">
        <v>0.48194444444444445</v>
      </c>
      <c r="I951" s="8">
        <v>0.48194444444444445</v>
      </c>
      <c r="J951">
        <v>0</v>
      </c>
      <c r="K951" t="s">
        <v>145</v>
      </c>
      <c r="L951">
        <v>0</v>
      </c>
      <c r="M951" t="s">
        <v>17078</v>
      </c>
      <c r="N951" t="s">
        <v>10967</v>
      </c>
      <c r="O951" t="s">
        <v>10976</v>
      </c>
      <c r="P951" t="s">
        <v>10977</v>
      </c>
    </row>
    <row r="952" spans="1:16" x14ac:dyDescent="0.35">
      <c r="A952" t="s">
        <v>76</v>
      </c>
      <c r="B952">
        <v>1322845167</v>
      </c>
      <c r="C952" t="s">
        <v>19</v>
      </c>
      <c r="D952" t="s">
        <v>14324</v>
      </c>
      <c r="E952">
        <v>33143</v>
      </c>
      <c r="F952" s="9">
        <v>46251</v>
      </c>
      <c r="G952" t="s">
        <v>4704</v>
      </c>
      <c r="H952" s="8">
        <v>0.48888888888888887</v>
      </c>
      <c r="I952" s="8">
        <v>0.48888888888888887</v>
      </c>
      <c r="J952">
        <v>0</v>
      </c>
      <c r="K952" t="s">
        <v>145</v>
      </c>
      <c r="L952">
        <v>0</v>
      </c>
      <c r="M952" t="s">
        <v>17457</v>
      </c>
      <c r="N952" t="s">
        <v>17458</v>
      </c>
      <c r="O952" t="s">
        <v>17459</v>
      </c>
      <c r="P952" t="s">
        <v>17460</v>
      </c>
    </row>
    <row r="953" spans="1:16" x14ac:dyDescent="0.35">
      <c r="A953" t="s">
        <v>76</v>
      </c>
      <c r="B953">
        <v>1322845167</v>
      </c>
      <c r="C953" t="s">
        <v>19</v>
      </c>
      <c r="D953" t="s">
        <v>14324</v>
      </c>
      <c r="E953">
        <v>33143</v>
      </c>
      <c r="F953" s="9">
        <v>46251</v>
      </c>
      <c r="G953" t="s">
        <v>4704</v>
      </c>
      <c r="H953" s="8">
        <v>0.49583333333333335</v>
      </c>
      <c r="I953" s="8">
        <v>0.49583333333333335</v>
      </c>
      <c r="J953">
        <v>0</v>
      </c>
      <c r="K953" t="s">
        <v>145</v>
      </c>
      <c r="L953">
        <v>0</v>
      </c>
      <c r="M953" t="s">
        <v>16552</v>
      </c>
      <c r="N953" t="s">
        <v>3226</v>
      </c>
      <c r="O953" t="s">
        <v>3227</v>
      </c>
      <c r="P953" t="s">
        <v>3228</v>
      </c>
    </row>
    <row r="954" spans="1:16" x14ac:dyDescent="0.35">
      <c r="A954" t="s">
        <v>76</v>
      </c>
      <c r="B954">
        <v>1322845167</v>
      </c>
      <c r="C954" t="s">
        <v>19</v>
      </c>
      <c r="D954" t="s">
        <v>14324</v>
      </c>
      <c r="E954">
        <v>33143</v>
      </c>
      <c r="F954" s="9">
        <v>46251</v>
      </c>
      <c r="G954" t="s">
        <v>4704</v>
      </c>
      <c r="H954" s="8">
        <v>0.50277777777777777</v>
      </c>
      <c r="I954" s="8">
        <v>0.50902777777777775</v>
      </c>
      <c r="J954">
        <v>0</v>
      </c>
      <c r="K954" t="s">
        <v>128</v>
      </c>
      <c r="L954">
        <v>0</v>
      </c>
      <c r="M954" t="s">
        <v>129</v>
      </c>
      <c r="N954" t="s">
        <v>17461</v>
      </c>
      <c r="O954" t="s">
        <v>17462</v>
      </c>
      <c r="P954" t="s">
        <v>17463</v>
      </c>
    </row>
    <row r="955" spans="1:16" x14ac:dyDescent="0.35">
      <c r="A955" t="s">
        <v>76</v>
      </c>
      <c r="B955">
        <v>1322845167</v>
      </c>
      <c r="C955" t="s">
        <v>19</v>
      </c>
      <c r="D955" t="s">
        <v>14324</v>
      </c>
      <c r="E955">
        <v>33143</v>
      </c>
      <c r="F955" s="9">
        <v>46251</v>
      </c>
      <c r="G955" t="s">
        <v>4704</v>
      </c>
      <c r="H955" s="8">
        <v>0.51666666666666672</v>
      </c>
      <c r="I955" s="8">
        <v>0.5229166666666667</v>
      </c>
      <c r="J955">
        <v>0</v>
      </c>
      <c r="K955" t="s">
        <v>128</v>
      </c>
      <c r="L955">
        <v>0</v>
      </c>
      <c r="M955" t="s">
        <v>129</v>
      </c>
      <c r="N955" t="s">
        <v>17410</v>
      </c>
      <c r="O955" t="s">
        <v>17411</v>
      </c>
      <c r="P955" t="s">
        <v>17412</v>
      </c>
    </row>
    <row r="956" spans="1:16" x14ac:dyDescent="0.35">
      <c r="A956" t="s">
        <v>76</v>
      </c>
      <c r="B956">
        <v>1322845167</v>
      </c>
      <c r="C956" t="s">
        <v>19</v>
      </c>
      <c r="D956" t="s">
        <v>14324</v>
      </c>
      <c r="E956">
        <v>33143</v>
      </c>
      <c r="F956" s="9">
        <v>46251</v>
      </c>
      <c r="G956" t="s">
        <v>4704</v>
      </c>
      <c r="H956" s="8">
        <v>0.53055555555555556</v>
      </c>
      <c r="I956" s="8">
        <v>0.53055555555555556</v>
      </c>
      <c r="J956">
        <v>0</v>
      </c>
      <c r="K956" t="s">
        <v>145</v>
      </c>
      <c r="L956">
        <v>0</v>
      </c>
      <c r="M956" t="s">
        <v>17464</v>
      </c>
      <c r="N956" t="s">
        <v>11041</v>
      </c>
      <c r="O956" t="s">
        <v>11042</v>
      </c>
      <c r="P956" t="s">
        <v>11043</v>
      </c>
    </row>
    <row r="957" spans="1:16" x14ac:dyDescent="0.35">
      <c r="A957" t="s">
        <v>76</v>
      </c>
      <c r="B957">
        <v>1322845167</v>
      </c>
      <c r="C957" t="s">
        <v>19</v>
      </c>
      <c r="D957" t="s">
        <v>14324</v>
      </c>
      <c r="E957">
        <v>33143</v>
      </c>
      <c r="F957" s="9">
        <v>46251</v>
      </c>
      <c r="G957" t="s">
        <v>4704</v>
      </c>
      <c r="H957" s="8">
        <v>0.53749999999999998</v>
      </c>
      <c r="I957" s="8">
        <v>0.53749999999999998</v>
      </c>
      <c r="J957">
        <v>0</v>
      </c>
      <c r="K957" t="s">
        <v>145</v>
      </c>
      <c r="L957">
        <v>0</v>
      </c>
      <c r="M957" t="s">
        <v>16490</v>
      </c>
      <c r="N957" t="s">
        <v>3241</v>
      </c>
      <c r="O957" t="s">
        <v>3242</v>
      </c>
      <c r="P957" t="s">
        <v>3243</v>
      </c>
    </row>
    <row r="958" spans="1:16" x14ac:dyDescent="0.35">
      <c r="A958" t="s">
        <v>76</v>
      </c>
      <c r="B958">
        <v>1322845167</v>
      </c>
      <c r="C958" t="s">
        <v>19</v>
      </c>
      <c r="D958" t="s">
        <v>14324</v>
      </c>
      <c r="E958">
        <v>33143</v>
      </c>
      <c r="F958" s="9">
        <v>46251</v>
      </c>
      <c r="G958" t="s">
        <v>4704</v>
      </c>
      <c r="H958" s="8">
        <v>0.5444444444444444</v>
      </c>
      <c r="I958" s="8">
        <v>0.5444444444444444</v>
      </c>
      <c r="J958">
        <v>0</v>
      </c>
      <c r="K958" t="s">
        <v>145</v>
      </c>
      <c r="L958">
        <v>0</v>
      </c>
      <c r="M958" t="s">
        <v>17136</v>
      </c>
      <c r="N958" t="s">
        <v>17458</v>
      </c>
      <c r="O958" t="s">
        <v>17459</v>
      </c>
      <c r="P958" t="s">
        <v>17460</v>
      </c>
    </row>
    <row r="959" spans="1:16" x14ac:dyDescent="0.35">
      <c r="A959" t="s">
        <v>76</v>
      </c>
      <c r="B959">
        <v>1322845167</v>
      </c>
      <c r="C959" t="s">
        <v>19</v>
      </c>
      <c r="D959" t="s">
        <v>14324</v>
      </c>
      <c r="E959">
        <v>33143</v>
      </c>
      <c r="F959" s="9">
        <v>46251</v>
      </c>
      <c r="G959" t="s">
        <v>4704</v>
      </c>
      <c r="H959" s="8">
        <v>0.55138888888888893</v>
      </c>
      <c r="I959" s="8">
        <v>0.55138888888888893</v>
      </c>
      <c r="J959">
        <v>0</v>
      </c>
      <c r="K959" t="s">
        <v>145</v>
      </c>
      <c r="L959">
        <v>0</v>
      </c>
      <c r="M959" t="s">
        <v>17136</v>
      </c>
      <c r="N959" t="s">
        <v>11041</v>
      </c>
      <c r="O959" t="s">
        <v>11042</v>
      </c>
      <c r="P959" t="s">
        <v>11043</v>
      </c>
    </row>
    <row r="960" spans="1:16" x14ac:dyDescent="0.35">
      <c r="A960" t="s">
        <v>76</v>
      </c>
      <c r="B960">
        <v>1322845167</v>
      </c>
      <c r="C960" t="s">
        <v>19</v>
      </c>
      <c r="D960" t="s">
        <v>14324</v>
      </c>
      <c r="E960">
        <v>33143</v>
      </c>
      <c r="F960" s="9">
        <v>46251</v>
      </c>
      <c r="G960" t="s">
        <v>4704</v>
      </c>
      <c r="H960" s="8">
        <v>0.55833333333333335</v>
      </c>
      <c r="I960" s="8">
        <v>0.55833333333333335</v>
      </c>
      <c r="J960">
        <v>0</v>
      </c>
      <c r="K960" t="s">
        <v>145</v>
      </c>
      <c r="L960">
        <v>0</v>
      </c>
      <c r="M960" t="s">
        <v>17415</v>
      </c>
      <c r="N960" t="s">
        <v>3238</v>
      </c>
      <c r="O960" t="s">
        <v>3239</v>
      </c>
      <c r="P960" t="s">
        <v>3240</v>
      </c>
    </row>
    <row r="961" spans="1:16" x14ac:dyDescent="0.35">
      <c r="A961" t="s">
        <v>76</v>
      </c>
      <c r="B961">
        <v>1322845167</v>
      </c>
      <c r="C961" t="s">
        <v>19</v>
      </c>
      <c r="D961" t="s">
        <v>14324</v>
      </c>
      <c r="E961">
        <v>33143</v>
      </c>
      <c r="F961" s="9">
        <v>46251</v>
      </c>
      <c r="G961" t="s">
        <v>4704</v>
      </c>
      <c r="H961" s="8">
        <v>0.56527777777777777</v>
      </c>
      <c r="I961" s="8">
        <v>0.56527777777777777</v>
      </c>
      <c r="J961">
        <v>0</v>
      </c>
      <c r="K961" t="s">
        <v>145</v>
      </c>
      <c r="L961">
        <v>0</v>
      </c>
      <c r="M961" t="s">
        <v>17465</v>
      </c>
      <c r="N961" t="s">
        <v>17466</v>
      </c>
      <c r="O961" t="s">
        <v>17467</v>
      </c>
      <c r="P961" t="s">
        <v>17468</v>
      </c>
    </row>
    <row r="962" spans="1:16" x14ac:dyDescent="0.35">
      <c r="A962" t="s">
        <v>76</v>
      </c>
      <c r="B962">
        <v>1322845167</v>
      </c>
      <c r="C962" t="s">
        <v>19</v>
      </c>
      <c r="D962" t="s">
        <v>14324</v>
      </c>
      <c r="E962">
        <v>33143</v>
      </c>
      <c r="F962" s="9">
        <v>46251</v>
      </c>
      <c r="G962" t="s">
        <v>4704</v>
      </c>
      <c r="H962" s="8">
        <v>0.57222222222222219</v>
      </c>
      <c r="I962" s="8">
        <v>0.58611111111111114</v>
      </c>
      <c r="J962">
        <v>0</v>
      </c>
      <c r="K962" t="s">
        <v>128</v>
      </c>
      <c r="L962">
        <v>1</v>
      </c>
      <c r="M962" t="s">
        <v>129</v>
      </c>
      <c r="N962" t="s">
        <v>11031</v>
      </c>
      <c r="O962" t="s">
        <v>9034</v>
      </c>
      <c r="P962" t="s">
        <v>9035</v>
      </c>
    </row>
    <row r="963" spans="1:16" x14ac:dyDescent="0.35">
      <c r="A963" t="s">
        <v>76</v>
      </c>
      <c r="B963">
        <v>1322845167</v>
      </c>
      <c r="C963" t="s">
        <v>19</v>
      </c>
      <c r="D963" t="s">
        <v>14324</v>
      </c>
      <c r="E963">
        <v>33143</v>
      </c>
      <c r="F963" s="9">
        <v>46251</v>
      </c>
      <c r="G963" t="s">
        <v>4704</v>
      </c>
      <c r="H963" s="8">
        <v>0.59305555555555556</v>
      </c>
      <c r="I963" s="8">
        <v>0.59305555555555556</v>
      </c>
      <c r="J963">
        <v>0</v>
      </c>
      <c r="K963" t="s">
        <v>145</v>
      </c>
      <c r="L963">
        <v>0</v>
      </c>
      <c r="M963" t="s">
        <v>17469</v>
      </c>
      <c r="N963" t="s">
        <v>17417</v>
      </c>
      <c r="O963" t="s">
        <v>17418</v>
      </c>
      <c r="P963" t="s">
        <v>17419</v>
      </c>
    </row>
    <row r="964" spans="1:16" x14ac:dyDescent="0.35">
      <c r="A964" t="s">
        <v>76</v>
      </c>
      <c r="B964">
        <v>1322845167</v>
      </c>
      <c r="C964" t="s">
        <v>19</v>
      </c>
      <c r="D964" t="s">
        <v>14324</v>
      </c>
      <c r="E964">
        <v>33143</v>
      </c>
      <c r="F964" s="9">
        <v>46251</v>
      </c>
      <c r="G964" t="s">
        <v>4704</v>
      </c>
      <c r="H964" s="8">
        <v>0.59861111111111109</v>
      </c>
      <c r="I964" s="8">
        <v>0.59861111111111109</v>
      </c>
      <c r="J964">
        <v>0</v>
      </c>
      <c r="K964" t="s">
        <v>145</v>
      </c>
      <c r="L964">
        <v>0</v>
      </c>
      <c r="M964" t="s">
        <v>17470</v>
      </c>
      <c r="N964" t="s">
        <v>3211</v>
      </c>
      <c r="O964" t="s">
        <v>3212</v>
      </c>
      <c r="P964" t="s">
        <v>3213</v>
      </c>
    </row>
    <row r="965" spans="1:16" x14ac:dyDescent="0.35">
      <c r="A965" t="s">
        <v>76</v>
      </c>
      <c r="B965">
        <v>1322845167</v>
      </c>
      <c r="C965" t="s">
        <v>19</v>
      </c>
      <c r="D965" t="s">
        <v>14324</v>
      </c>
      <c r="E965">
        <v>33143</v>
      </c>
      <c r="F965" s="9">
        <v>46251</v>
      </c>
      <c r="G965" t="s">
        <v>4704</v>
      </c>
      <c r="H965" s="8">
        <v>0.6069444444444444</v>
      </c>
      <c r="I965" s="8">
        <v>0.62083333333333335</v>
      </c>
      <c r="J965">
        <v>0</v>
      </c>
      <c r="K965" t="s">
        <v>128</v>
      </c>
      <c r="L965">
        <v>1</v>
      </c>
      <c r="M965" t="s">
        <v>129</v>
      </c>
      <c r="N965" t="s">
        <v>3205</v>
      </c>
      <c r="O965" t="s">
        <v>3206</v>
      </c>
      <c r="P965" t="s">
        <v>3207</v>
      </c>
    </row>
    <row r="966" spans="1:16" x14ac:dyDescent="0.35">
      <c r="A966" t="s">
        <v>76</v>
      </c>
      <c r="B966">
        <v>1322845167</v>
      </c>
      <c r="C966" t="s">
        <v>19</v>
      </c>
      <c r="D966" t="s">
        <v>14324</v>
      </c>
      <c r="E966">
        <v>33143</v>
      </c>
      <c r="F966" s="9">
        <v>46251</v>
      </c>
      <c r="G966" t="s">
        <v>4704</v>
      </c>
      <c r="H966" s="8">
        <v>0.62777777777777777</v>
      </c>
      <c r="I966" s="8">
        <v>0.62777777777777777</v>
      </c>
      <c r="J966">
        <v>0</v>
      </c>
      <c r="K966" t="s">
        <v>145</v>
      </c>
      <c r="L966">
        <v>0</v>
      </c>
      <c r="M966" t="s">
        <v>17471</v>
      </c>
      <c r="N966" t="s">
        <v>17472</v>
      </c>
      <c r="O966" t="s">
        <v>17473</v>
      </c>
      <c r="P966" t="s">
        <v>17474</v>
      </c>
    </row>
    <row r="967" spans="1:16" x14ac:dyDescent="0.35">
      <c r="A967" t="s">
        <v>76</v>
      </c>
      <c r="B967">
        <v>1322845167</v>
      </c>
      <c r="C967" t="s">
        <v>19</v>
      </c>
      <c r="D967" t="s">
        <v>14324</v>
      </c>
      <c r="E967">
        <v>33143</v>
      </c>
      <c r="F967" s="9">
        <v>46251</v>
      </c>
      <c r="G967" t="s">
        <v>4704</v>
      </c>
      <c r="H967" s="8">
        <v>0.63472222222222219</v>
      </c>
      <c r="I967" s="8">
        <v>0.63472222222222219</v>
      </c>
      <c r="J967">
        <v>0</v>
      </c>
      <c r="K967" t="s">
        <v>145</v>
      </c>
      <c r="L967">
        <v>0</v>
      </c>
      <c r="M967" t="s">
        <v>17475</v>
      </c>
      <c r="N967" t="s">
        <v>17476</v>
      </c>
      <c r="O967" t="s">
        <v>17477</v>
      </c>
      <c r="P967" t="s">
        <v>17478</v>
      </c>
    </row>
    <row r="968" spans="1:16" x14ac:dyDescent="0.35">
      <c r="A968" t="s">
        <v>76</v>
      </c>
      <c r="B968">
        <v>1322845167</v>
      </c>
      <c r="C968" t="s">
        <v>19</v>
      </c>
      <c r="D968" t="s">
        <v>14324</v>
      </c>
      <c r="E968">
        <v>33143</v>
      </c>
      <c r="F968" s="9">
        <v>46251</v>
      </c>
      <c r="G968" t="s">
        <v>4704</v>
      </c>
      <c r="H968" s="8">
        <v>0.64166666666666672</v>
      </c>
      <c r="I968" s="8">
        <v>0.68333333333333335</v>
      </c>
      <c r="J968">
        <v>1</v>
      </c>
      <c r="K968" t="s">
        <v>128</v>
      </c>
      <c r="L968">
        <v>3</v>
      </c>
      <c r="M968" t="s">
        <v>129</v>
      </c>
      <c r="N968" t="s">
        <v>9040</v>
      </c>
      <c r="O968" t="s">
        <v>9041</v>
      </c>
      <c r="P968" t="s">
        <v>9042</v>
      </c>
    </row>
    <row r="969" spans="1:16" x14ac:dyDescent="0.35">
      <c r="A969" t="s">
        <v>76</v>
      </c>
      <c r="B969">
        <v>1322845167</v>
      </c>
      <c r="C969" t="s">
        <v>19</v>
      </c>
      <c r="D969" t="s">
        <v>14324</v>
      </c>
      <c r="E969">
        <v>33143</v>
      </c>
      <c r="F969" s="9">
        <v>46251</v>
      </c>
      <c r="G969" t="s">
        <v>4704</v>
      </c>
      <c r="H969" s="8">
        <v>0.69027777777777777</v>
      </c>
      <c r="I969" s="8">
        <v>0.69027777777777777</v>
      </c>
      <c r="J969">
        <v>0</v>
      </c>
      <c r="K969" t="s">
        <v>145</v>
      </c>
      <c r="L969">
        <v>0</v>
      </c>
      <c r="M969" t="s">
        <v>17479</v>
      </c>
      <c r="N969" t="s">
        <v>17480</v>
      </c>
      <c r="O969" t="s">
        <v>17481</v>
      </c>
      <c r="P969" t="s">
        <v>17482</v>
      </c>
    </row>
    <row r="970" spans="1:16" x14ac:dyDescent="0.35">
      <c r="A970" t="s">
        <v>76</v>
      </c>
      <c r="B970">
        <v>1322845167</v>
      </c>
      <c r="C970" t="s">
        <v>19</v>
      </c>
      <c r="D970" t="s">
        <v>14324</v>
      </c>
      <c r="E970">
        <v>33143</v>
      </c>
      <c r="F970" s="9">
        <v>46251</v>
      </c>
      <c r="G970" t="s">
        <v>4704</v>
      </c>
      <c r="H970" s="8">
        <v>0.69722222222222219</v>
      </c>
      <c r="I970" s="8">
        <v>0.71111111111111114</v>
      </c>
      <c r="J970">
        <v>0</v>
      </c>
      <c r="K970" t="s">
        <v>128</v>
      </c>
      <c r="L970">
        <v>1</v>
      </c>
      <c r="M970" t="s">
        <v>129</v>
      </c>
      <c r="N970" t="s">
        <v>9040</v>
      </c>
      <c r="O970" t="s">
        <v>9041</v>
      </c>
      <c r="P970" t="s">
        <v>9042</v>
      </c>
    </row>
    <row r="971" spans="1:16" x14ac:dyDescent="0.35">
      <c r="A971" t="s">
        <v>76</v>
      </c>
      <c r="B971">
        <v>1322845167</v>
      </c>
      <c r="C971" t="s">
        <v>19</v>
      </c>
      <c r="D971" t="s">
        <v>14324</v>
      </c>
      <c r="E971">
        <v>33143</v>
      </c>
      <c r="F971" s="9">
        <v>46251</v>
      </c>
      <c r="G971" t="s">
        <v>4704</v>
      </c>
      <c r="H971" s="8">
        <v>0.71805555555555556</v>
      </c>
      <c r="I971" s="8">
        <v>0.72499999999999998</v>
      </c>
      <c r="J971">
        <v>0</v>
      </c>
      <c r="K971" t="s">
        <v>128</v>
      </c>
      <c r="L971">
        <v>0</v>
      </c>
      <c r="M971" t="s">
        <v>129</v>
      </c>
      <c r="N971" t="s">
        <v>17483</v>
      </c>
      <c r="O971" t="s">
        <v>17484</v>
      </c>
      <c r="P971" t="s">
        <v>17485</v>
      </c>
    </row>
    <row r="972" spans="1:16" x14ac:dyDescent="0.35">
      <c r="A972" t="s">
        <v>76</v>
      </c>
      <c r="B972">
        <v>1322845167</v>
      </c>
      <c r="C972" t="s">
        <v>19</v>
      </c>
      <c r="D972" t="s">
        <v>14324</v>
      </c>
      <c r="E972">
        <v>33143</v>
      </c>
      <c r="F972" s="9">
        <v>46251</v>
      </c>
      <c r="G972" t="s">
        <v>4704</v>
      </c>
      <c r="H972" s="8">
        <v>0.7319444444444444</v>
      </c>
      <c r="I972" s="8">
        <v>0.7319444444444444</v>
      </c>
      <c r="J972">
        <v>0</v>
      </c>
      <c r="K972" t="s">
        <v>145</v>
      </c>
      <c r="L972">
        <v>0</v>
      </c>
      <c r="M972" t="s">
        <v>17486</v>
      </c>
      <c r="N972" t="s">
        <v>17476</v>
      </c>
      <c r="O972" t="s">
        <v>17477</v>
      </c>
      <c r="P972" t="s">
        <v>17478</v>
      </c>
    </row>
    <row r="973" spans="1:16" x14ac:dyDescent="0.35">
      <c r="A973" t="s">
        <v>76</v>
      </c>
      <c r="B973">
        <v>1322845167</v>
      </c>
      <c r="C973" t="s">
        <v>19</v>
      </c>
      <c r="D973" t="s">
        <v>14324</v>
      </c>
      <c r="E973">
        <v>33143</v>
      </c>
      <c r="F973" s="9">
        <v>46251</v>
      </c>
      <c r="G973" t="s">
        <v>4704</v>
      </c>
      <c r="H973" s="8">
        <v>0.73888888888888893</v>
      </c>
      <c r="I973" s="8">
        <v>0.73888888888888893</v>
      </c>
      <c r="J973">
        <v>0</v>
      </c>
      <c r="K973" t="s">
        <v>145</v>
      </c>
      <c r="L973">
        <v>0</v>
      </c>
      <c r="M973" t="s">
        <v>17487</v>
      </c>
      <c r="N973" t="s">
        <v>9036</v>
      </c>
      <c r="O973" t="s">
        <v>17488</v>
      </c>
      <c r="P973" t="s">
        <v>17489</v>
      </c>
    </row>
    <row r="974" spans="1:16" x14ac:dyDescent="0.35">
      <c r="A974" t="s">
        <v>76</v>
      </c>
      <c r="B974">
        <v>1322845167</v>
      </c>
      <c r="C974" t="s">
        <v>19</v>
      </c>
      <c r="D974" t="s">
        <v>14324</v>
      </c>
      <c r="E974">
        <v>33143</v>
      </c>
      <c r="F974" s="9">
        <v>46251</v>
      </c>
      <c r="G974" t="s">
        <v>4704</v>
      </c>
      <c r="H974" s="8">
        <v>0.74583333333333335</v>
      </c>
      <c r="I974" s="8">
        <v>0.75277777777777777</v>
      </c>
      <c r="J974">
        <v>0</v>
      </c>
      <c r="K974" t="s">
        <v>128</v>
      </c>
      <c r="L974">
        <v>0</v>
      </c>
      <c r="M974" t="s">
        <v>129</v>
      </c>
      <c r="N974" t="s">
        <v>11018</v>
      </c>
      <c r="O974" t="s">
        <v>11019</v>
      </c>
      <c r="P974" t="s">
        <v>11020</v>
      </c>
    </row>
    <row r="975" spans="1:16" x14ac:dyDescent="0.35">
      <c r="A975" t="s">
        <v>76</v>
      </c>
      <c r="B975">
        <v>1322845167</v>
      </c>
      <c r="C975" t="s">
        <v>19</v>
      </c>
      <c r="D975" t="s">
        <v>14324</v>
      </c>
      <c r="E975">
        <v>33143</v>
      </c>
      <c r="F975" s="9">
        <v>46251</v>
      </c>
      <c r="G975" t="s">
        <v>4704</v>
      </c>
      <c r="H975" s="8">
        <v>0.75972222222222219</v>
      </c>
      <c r="I975" s="8">
        <v>0.78749999999999998</v>
      </c>
      <c r="J975">
        <v>1</v>
      </c>
      <c r="K975" t="s">
        <v>128</v>
      </c>
      <c r="L975">
        <v>2</v>
      </c>
      <c r="M975" t="s">
        <v>129</v>
      </c>
      <c r="N975" t="s">
        <v>3205</v>
      </c>
      <c r="O975" t="s">
        <v>3206</v>
      </c>
      <c r="P975" t="s">
        <v>3207</v>
      </c>
    </row>
    <row r="976" spans="1:16" x14ac:dyDescent="0.35">
      <c r="A976" t="s">
        <v>76</v>
      </c>
      <c r="B976">
        <v>1322845167</v>
      </c>
      <c r="C976" t="s">
        <v>19</v>
      </c>
      <c r="D976" t="s">
        <v>14324</v>
      </c>
      <c r="E976">
        <v>33143</v>
      </c>
      <c r="F976" s="9">
        <v>46252</v>
      </c>
      <c r="G976" t="s">
        <v>4705</v>
      </c>
      <c r="H976" s="8">
        <v>0.37777777777777777</v>
      </c>
      <c r="I976" s="8">
        <v>0.50277777777777777</v>
      </c>
      <c r="J976">
        <v>3</v>
      </c>
      <c r="K976" t="s">
        <v>128</v>
      </c>
      <c r="L976">
        <v>9</v>
      </c>
      <c r="M976" t="s">
        <v>129</v>
      </c>
      <c r="N976" t="s">
        <v>11031</v>
      </c>
      <c r="O976" t="s">
        <v>9034</v>
      </c>
      <c r="P976" t="s">
        <v>9035</v>
      </c>
    </row>
    <row r="977" spans="1:16" x14ac:dyDescent="0.35">
      <c r="A977" t="s">
        <v>76</v>
      </c>
      <c r="B977">
        <v>1322845167</v>
      </c>
      <c r="C977" t="s">
        <v>19</v>
      </c>
      <c r="D977" t="s">
        <v>14324</v>
      </c>
      <c r="E977">
        <v>33143</v>
      </c>
      <c r="F977" s="9">
        <v>46252</v>
      </c>
      <c r="G977" t="s">
        <v>4705</v>
      </c>
      <c r="H977" s="8">
        <v>0.50972222222222219</v>
      </c>
      <c r="I977" s="8">
        <v>0.50972222222222219</v>
      </c>
      <c r="J977">
        <v>0</v>
      </c>
      <c r="K977" t="s">
        <v>145</v>
      </c>
      <c r="L977">
        <v>0</v>
      </c>
      <c r="M977" t="s">
        <v>16615</v>
      </c>
      <c r="N977" t="s">
        <v>3262</v>
      </c>
      <c r="O977" t="s">
        <v>3263</v>
      </c>
      <c r="P977" t="s">
        <v>3264</v>
      </c>
    </row>
    <row r="978" spans="1:16" x14ac:dyDescent="0.35">
      <c r="A978" t="s">
        <v>76</v>
      </c>
      <c r="B978">
        <v>1322845167</v>
      </c>
      <c r="C978" t="s">
        <v>19</v>
      </c>
      <c r="D978" t="s">
        <v>14324</v>
      </c>
      <c r="E978">
        <v>33143</v>
      </c>
      <c r="F978" s="9">
        <v>46252</v>
      </c>
      <c r="G978" t="s">
        <v>4705</v>
      </c>
      <c r="H978" s="8">
        <v>0.51666666666666672</v>
      </c>
      <c r="I978" s="8">
        <v>0.52361111111111114</v>
      </c>
      <c r="J978">
        <v>0</v>
      </c>
      <c r="K978" t="s">
        <v>128</v>
      </c>
      <c r="L978">
        <v>0</v>
      </c>
      <c r="M978" t="s">
        <v>129</v>
      </c>
      <c r="N978" t="s">
        <v>17490</v>
      </c>
      <c r="O978" t="s">
        <v>17491</v>
      </c>
      <c r="P978" t="s">
        <v>17492</v>
      </c>
    </row>
    <row r="979" spans="1:16" x14ac:dyDescent="0.35">
      <c r="A979" t="s">
        <v>76</v>
      </c>
      <c r="B979">
        <v>1322845167</v>
      </c>
      <c r="C979" t="s">
        <v>19</v>
      </c>
      <c r="D979" t="s">
        <v>14324</v>
      </c>
      <c r="E979">
        <v>33143</v>
      </c>
      <c r="F979" s="9">
        <v>46252</v>
      </c>
      <c r="G979" t="s">
        <v>4705</v>
      </c>
      <c r="H979" s="8">
        <v>0.53125</v>
      </c>
      <c r="I979" s="8">
        <v>0.54236111111111107</v>
      </c>
      <c r="J979">
        <v>0</v>
      </c>
      <c r="K979" t="s">
        <v>128</v>
      </c>
      <c r="L979">
        <v>1</v>
      </c>
      <c r="M979" t="s">
        <v>129</v>
      </c>
      <c r="N979" t="s">
        <v>17493</v>
      </c>
      <c r="O979" t="s">
        <v>17494</v>
      </c>
      <c r="P979" t="s">
        <v>17495</v>
      </c>
    </row>
    <row r="980" spans="1:16" x14ac:dyDescent="0.35">
      <c r="A980" t="s">
        <v>76</v>
      </c>
      <c r="B980">
        <v>1322845167</v>
      </c>
      <c r="C980" t="s">
        <v>19</v>
      </c>
      <c r="D980" t="s">
        <v>14324</v>
      </c>
      <c r="E980">
        <v>33143</v>
      </c>
      <c r="F980" s="9">
        <v>46252</v>
      </c>
      <c r="G980" t="s">
        <v>4705</v>
      </c>
      <c r="H980" s="8">
        <v>0.55138888888888893</v>
      </c>
      <c r="I980" s="8">
        <v>0.55833333333333335</v>
      </c>
      <c r="J980">
        <v>0</v>
      </c>
      <c r="K980" t="s">
        <v>128</v>
      </c>
      <c r="L980">
        <v>0</v>
      </c>
      <c r="M980" t="s">
        <v>129</v>
      </c>
      <c r="N980" t="s">
        <v>17496</v>
      </c>
      <c r="O980" t="s">
        <v>17497</v>
      </c>
      <c r="P980" t="s">
        <v>17498</v>
      </c>
    </row>
    <row r="981" spans="1:16" x14ac:dyDescent="0.35">
      <c r="A981" t="s">
        <v>76</v>
      </c>
      <c r="B981">
        <v>1322845167</v>
      </c>
      <c r="C981" t="s">
        <v>19</v>
      </c>
      <c r="D981" t="s">
        <v>14324</v>
      </c>
      <c r="E981">
        <v>33143</v>
      </c>
      <c r="F981" s="9">
        <v>46252</v>
      </c>
      <c r="G981" t="s">
        <v>4705</v>
      </c>
      <c r="H981" s="8">
        <v>0.56527777777777777</v>
      </c>
      <c r="I981" s="8">
        <v>0.58611111111111114</v>
      </c>
      <c r="J981">
        <v>1</v>
      </c>
      <c r="K981" t="s">
        <v>128</v>
      </c>
      <c r="L981">
        <v>2</v>
      </c>
      <c r="M981" t="s">
        <v>129</v>
      </c>
      <c r="N981" t="s">
        <v>17499</v>
      </c>
      <c r="O981" t="s">
        <v>17500</v>
      </c>
      <c r="P981" t="s">
        <v>17501</v>
      </c>
    </row>
    <row r="982" spans="1:16" x14ac:dyDescent="0.35">
      <c r="A982" t="s">
        <v>76</v>
      </c>
      <c r="B982">
        <v>1322845167</v>
      </c>
      <c r="C982" t="s">
        <v>19</v>
      </c>
      <c r="D982" t="s">
        <v>14324</v>
      </c>
      <c r="E982">
        <v>33143</v>
      </c>
      <c r="F982" s="9">
        <v>46252</v>
      </c>
      <c r="G982" t="s">
        <v>4705</v>
      </c>
      <c r="H982" s="8">
        <v>0.59305555555555556</v>
      </c>
      <c r="I982" s="8">
        <v>0.59305555555555556</v>
      </c>
      <c r="J982">
        <v>0</v>
      </c>
      <c r="K982" t="s">
        <v>145</v>
      </c>
      <c r="L982">
        <v>0</v>
      </c>
      <c r="M982" t="s">
        <v>16520</v>
      </c>
      <c r="N982" t="s">
        <v>17502</v>
      </c>
      <c r="O982" t="s">
        <v>17503</v>
      </c>
      <c r="P982" t="s">
        <v>17504</v>
      </c>
    </row>
    <row r="983" spans="1:16" x14ac:dyDescent="0.35">
      <c r="A983" t="s">
        <v>76</v>
      </c>
      <c r="B983">
        <v>1322845167</v>
      </c>
      <c r="C983" t="s">
        <v>19</v>
      </c>
      <c r="D983" t="s">
        <v>14324</v>
      </c>
      <c r="E983">
        <v>33143</v>
      </c>
      <c r="F983" s="9">
        <v>46252</v>
      </c>
      <c r="G983" t="s">
        <v>4705</v>
      </c>
      <c r="H983" s="8">
        <v>0.6</v>
      </c>
      <c r="I983" s="8">
        <v>0.64861111111111114</v>
      </c>
      <c r="J983">
        <v>1</v>
      </c>
      <c r="K983" t="s">
        <v>128</v>
      </c>
      <c r="L983">
        <v>4</v>
      </c>
      <c r="M983" t="s">
        <v>129</v>
      </c>
      <c r="N983" t="s">
        <v>17505</v>
      </c>
      <c r="O983" t="s">
        <v>17506</v>
      </c>
      <c r="P983" t="s">
        <v>17507</v>
      </c>
    </row>
    <row r="984" spans="1:16" x14ac:dyDescent="0.35">
      <c r="A984" t="s">
        <v>76</v>
      </c>
      <c r="B984">
        <v>1322845167</v>
      </c>
      <c r="C984" t="s">
        <v>19</v>
      </c>
      <c r="D984" t="s">
        <v>14324</v>
      </c>
      <c r="E984">
        <v>33143</v>
      </c>
      <c r="F984" s="9">
        <v>46252</v>
      </c>
      <c r="G984" t="s">
        <v>4705</v>
      </c>
      <c r="H984" s="8">
        <v>0.65555555555555556</v>
      </c>
      <c r="I984" s="8">
        <v>0.65555555555555556</v>
      </c>
      <c r="J984">
        <v>0</v>
      </c>
      <c r="K984" t="s">
        <v>145</v>
      </c>
      <c r="L984">
        <v>0</v>
      </c>
      <c r="M984" t="s">
        <v>17508</v>
      </c>
      <c r="N984" t="s">
        <v>17509</v>
      </c>
      <c r="O984" t="s">
        <v>17510</v>
      </c>
      <c r="P984" t="s">
        <v>17511</v>
      </c>
    </row>
    <row r="985" spans="1:16" x14ac:dyDescent="0.35">
      <c r="A985" t="s">
        <v>76</v>
      </c>
      <c r="B985">
        <v>1322845167</v>
      </c>
      <c r="C985" t="s">
        <v>19</v>
      </c>
      <c r="D985" t="s">
        <v>14324</v>
      </c>
      <c r="E985">
        <v>33143</v>
      </c>
      <c r="F985" s="9">
        <v>46252</v>
      </c>
      <c r="G985" t="s">
        <v>4705</v>
      </c>
      <c r="H985" s="8">
        <v>0.66249999999999998</v>
      </c>
      <c r="I985" s="8">
        <v>0.6694444444444444</v>
      </c>
      <c r="J985">
        <v>0</v>
      </c>
      <c r="K985" t="s">
        <v>128</v>
      </c>
      <c r="L985">
        <v>0</v>
      </c>
      <c r="M985" t="s">
        <v>129</v>
      </c>
      <c r="N985" t="s">
        <v>17512</v>
      </c>
      <c r="O985" t="s">
        <v>17513</v>
      </c>
      <c r="P985" t="s">
        <v>17514</v>
      </c>
    </row>
    <row r="986" spans="1:16" x14ac:dyDescent="0.35">
      <c r="A986" t="s">
        <v>76</v>
      </c>
      <c r="B986">
        <v>1322845167</v>
      </c>
      <c r="C986" t="s">
        <v>19</v>
      </c>
      <c r="D986" t="s">
        <v>14324</v>
      </c>
      <c r="E986">
        <v>33143</v>
      </c>
      <c r="F986" s="9">
        <v>46252</v>
      </c>
      <c r="G986" t="s">
        <v>4705</v>
      </c>
      <c r="H986" s="8">
        <v>0.67638888888888893</v>
      </c>
      <c r="I986" s="8">
        <v>0.68333333333333335</v>
      </c>
      <c r="J986">
        <v>0</v>
      </c>
      <c r="K986" t="s">
        <v>128</v>
      </c>
      <c r="L986">
        <v>0</v>
      </c>
      <c r="M986" t="s">
        <v>129</v>
      </c>
      <c r="N986" t="s">
        <v>17515</v>
      </c>
      <c r="O986" t="s">
        <v>17516</v>
      </c>
      <c r="P986" t="s">
        <v>17517</v>
      </c>
    </row>
    <row r="987" spans="1:16" x14ac:dyDescent="0.35">
      <c r="A987" t="s">
        <v>76</v>
      </c>
      <c r="B987">
        <v>1322845167</v>
      </c>
      <c r="C987" t="s">
        <v>19</v>
      </c>
      <c r="D987" t="s">
        <v>14324</v>
      </c>
      <c r="E987">
        <v>33143</v>
      </c>
      <c r="F987" s="9">
        <v>46252</v>
      </c>
      <c r="G987" t="s">
        <v>4705</v>
      </c>
      <c r="H987" s="8">
        <v>0.69027777777777777</v>
      </c>
      <c r="I987" s="8">
        <v>0.72499999999999998</v>
      </c>
      <c r="J987">
        <v>1</v>
      </c>
      <c r="K987" t="s">
        <v>128</v>
      </c>
      <c r="L987">
        <v>2</v>
      </c>
      <c r="M987" t="s">
        <v>129</v>
      </c>
      <c r="N987" t="s">
        <v>17512</v>
      </c>
      <c r="O987" t="s">
        <v>17513</v>
      </c>
      <c r="P987" t="s">
        <v>17514</v>
      </c>
    </row>
    <row r="988" spans="1:16" x14ac:dyDescent="0.35">
      <c r="A988" t="s">
        <v>76</v>
      </c>
      <c r="B988">
        <v>1322845167</v>
      </c>
      <c r="C988" t="s">
        <v>19</v>
      </c>
      <c r="D988" t="s">
        <v>14324</v>
      </c>
      <c r="E988">
        <v>33143</v>
      </c>
      <c r="F988" s="9">
        <v>46252</v>
      </c>
      <c r="G988" t="s">
        <v>4705</v>
      </c>
      <c r="H988" s="8">
        <v>0.72847222222222219</v>
      </c>
      <c r="I988" s="8">
        <v>0.72847222222222219</v>
      </c>
      <c r="J988">
        <v>0</v>
      </c>
      <c r="K988" t="s">
        <v>145</v>
      </c>
      <c r="L988">
        <v>0</v>
      </c>
      <c r="M988" t="s">
        <v>17518</v>
      </c>
      <c r="N988" t="s">
        <v>17519</v>
      </c>
      <c r="O988" t="s">
        <v>17520</v>
      </c>
      <c r="P988" t="s">
        <v>17521</v>
      </c>
    </row>
    <row r="989" spans="1:16" x14ac:dyDescent="0.35">
      <c r="A989" t="s">
        <v>76</v>
      </c>
      <c r="B989">
        <v>1322845167</v>
      </c>
      <c r="C989" t="s">
        <v>19</v>
      </c>
      <c r="D989" t="s">
        <v>14324</v>
      </c>
      <c r="E989">
        <v>33143</v>
      </c>
      <c r="F989" s="9">
        <v>46252</v>
      </c>
      <c r="G989" t="s">
        <v>4705</v>
      </c>
      <c r="H989" s="8">
        <v>0.73888888888888893</v>
      </c>
      <c r="I989" s="8">
        <v>0.73888888888888893</v>
      </c>
      <c r="J989">
        <v>0</v>
      </c>
      <c r="K989" t="s">
        <v>145</v>
      </c>
      <c r="L989">
        <v>0</v>
      </c>
      <c r="M989" t="s">
        <v>17522</v>
      </c>
      <c r="N989" t="s">
        <v>17512</v>
      </c>
      <c r="O989" t="s">
        <v>17513</v>
      </c>
      <c r="P989" t="s">
        <v>17514</v>
      </c>
    </row>
    <row r="990" spans="1:16" x14ac:dyDescent="0.35">
      <c r="A990" t="s">
        <v>76</v>
      </c>
      <c r="B990">
        <v>1322845167</v>
      </c>
      <c r="C990" t="s">
        <v>19</v>
      </c>
      <c r="D990" t="s">
        <v>14324</v>
      </c>
      <c r="E990">
        <v>33143</v>
      </c>
      <c r="F990" s="9">
        <v>46252</v>
      </c>
      <c r="G990" t="s">
        <v>4705</v>
      </c>
      <c r="H990" s="8">
        <v>0.74583333333333335</v>
      </c>
      <c r="I990" s="8">
        <v>0.74583333333333335</v>
      </c>
      <c r="J990">
        <v>0</v>
      </c>
      <c r="K990" t="s">
        <v>145</v>
      </c>
      <c r="L990">
        <v>0</v>
      </c>
      <c r="M990" t="s">
        <v>17523</v>
      </c>
      <c r="N990" t="s">
        <v>17524</v>
      </c>
      <c r="O990" t="s">
        <v>17525</v>
      </c>
      <c r="P990" t="s">
        <v>17526</v>
      </c>
    </row>
    <row r="991" spans="1:16" x14ac:dyDescent="0.35">
      <c r="A991" t="s">
        <v>76</v>
      </c>
      <c r="B991">
        <v>1322845167</v>
      </c>
      <c r="C991" t="s">
        <v>19</v>
      </c>
      <c r="D991" t="s">
        <v>14324</v>
      </c>
      <c r="E991">
        <v>33143</v>
      </c>
      <c r="F991" s="9">
        <v>46252</v>
      </c>
      <c r="G991" t="s">
        <v>4705</v>
      </c>
      <c r="H991" s="8">
        <v>0.75277777777777777</v>
      </c>
      <c r="I991" s="8">
        <v>0.78055555555555556</v>
      </c>
      <c r="J991">
        <v>1</v>
      </c>
      <c r="K991" t="s">
        <v>128</v>
      </c>
      <c r="L991">
        <v>2</v>
      </c>
      <c r="M991" t="s">
        <v>129</v>
      </c>
      <c r="N991" t="s">
        <v>17527</v>
      </c>
      <c r="O991" t="s">
        <v>17528</v>
      </c>
      <c r="P991" t="s">
        <v>17529</v>
      </c>
    </row>
    <row r="992" spans="1:16" x14ac:dyDescent="0.35">
      <c r="A992" t="s">
        <v>76</v>
      </c>
      <c r="B992">
        <v>1322845167</v>
      </c>
      <c r="C992" t="s">
        <v>19</v>
      </c>
      <c r="D992" t="s">
        <v>14324</v>
      </c>
      <c r="E992">
        <v>33143</v>
      </c>
      <c r="F992" s="9">
        <v>46252</v>
      </c>
      <c r="G992" t="s">
        <v>4705</v>
      </c>
      <c r="H992" s="8">
        <v>0.78749999999999998</v>
      </c>
      <c r="I992" s="8">
        <v>0.78749999999999998</v>
      </c>
      <c r="J992">
        <v>0</v>
      </c>
      <c r="K992" t="s">
        <v>145</v>
      </c>
      <c r="L992">
        <v>0</v>
      </c>
      <c r="M992" t="s">
        <v>16924</v>
      </c>
      <c r="N992" t="s">
        <v>17530</v>
      </c>
      <c r="O992" t="s">
        <v>17531</v>
      </c>
      <c r="P992" t="s">
        <v>17532</v>
      </c>
    </row>
    <row r="993" spans="1:16" x14ac:dyDescent="0.35">
      <c r="A993" t="s">
        <v>76</v>
      </c>
      <c r="B993">
        <v>1322845167</v>
      </c>
      <c r="C993" t="s">
        <v>19</v>
      </c>
      <c r="D993" t="s">
        <v>14324</v>
      </c>
      <c r="E993">
        <v>33143</v>
      </c>
      <c r="F993" s="9">
        <v>46253</v>
      </c>
      <c r="G993" t="s">
        <v>3</v>
      </c>
      <c r="H993" s="8">
        <v>0.37777777777777777</v>
      </c>
      <c r="I993" s="8">
        <v>0.45416666666666666</v>
      </c>
      <c r="J993">
        <v>2</v>
      </c>
      <c r="K993" t="s">
        <v>128</v>
      </c>
      <c r="L993">
        <v>6</v>
      </c>
      <c r="M993" t="s">
        <v>129</v>
      </c>
      <c r="N993" t="s">
        <v>11031</v>
      </c>
      <c r="O993" t="s">
        <v>9034</v>
      </c>
      <c r="P993" t="s">
        <v>9035</v>
      </c>
    </row>
    <row r="994" spans="1:16" x14ac:dyDescent="0.35">
      <c r="A994" t="s">
        <v>76</v>
      </c>
      <c r="B994">
        <v>1322845167</v>
      </c>
      <c r="C994" t="s">
        <v>19</v>
      </c>
      <c r="D994" t="s">
        <v>14324</v>
      </c>
      <c r="E994">
        <v>33143</v>
      </c>
      <c r="F994" s="9">
        <v>46253</v>
      </c>
      <c r="G994" t="s">
        <v>3</v>
      </c>
      <c r="H994" s="8">
        <v>0.46111111111111114</v>
      </c>
      <c r="I994" s="8">
        <v>0.46111111111111114</v>
      </c>
      <c r="J994">
        <v>0</v>
      </c>
      <c r="K994" t="s">
        <v>145</v>
      </c>
      <c r="L994">
        <v>0</v>
      </c>
      <c r="M994" t="s">
        <v>17533</v>
      </c>
      <c r="N994" t="s">
        <v>11038</v>
      </c>
      <c r="O994" t="s">
        <v>11039</v>
      </c>
      <c r="P994" t="s">
        <v>11040</v>
      </c>
    </row>
    <row r="995" spans="1:16" x14ac:dyDescent="0.35">
      <c r="A995" t="s">
        <v>76</v>
      </c>
      <c r="B995">
        <v>1322845167</v>
      </c>
      <c r="C995" t="s">
        <v>19</v>
      </c>
      <c r="D995" t="s">
        <v>14324</v>
      </c>
      <c r="E995">
        <v>33143</v>
      </c>
      <c r="F995" s="9">
        <v>46253</v>
      </c>
      <c r="G995" t="s">
        <v>3</v>
      </c>
      <c r="H995" s="8">
        <v>0.46805555555555556</v>
      </c>
      <c r="I995" s="8">
        <v>0.46805555555555556</v>
      </c>
      <c r="J995">
        <v>0</v>
      </c>
      <c r="K995" t="s">
        <v>145</v>
      </c>
      <c r="L995">
        <v>0</v>
      </c>
      <c r="M995" t="s">
        <v>17534</v>
      </c>
      <c r="N995" t="s">
        <v>3259</v>
      </c>
      <c r="O995" t="s">
        <v>3260</v>
      </c>
      <c r="P995" t="s">
        <v>3261</v>
      </c>
    </row>
    <row r="996" spans="1:16" x14ac:dyDescent="0.35">
      <c r="A996" t="s">
        <v>76</v>
      </c>
      <c r="B996">
        <v>1322845167</v>
      </c>
      <c r="C996" t="s">
        <v>19</v>
      </c>
      <c r="D996" t="s">
        <v>14324</v>
      </c>
      <c r="E996">
        <v>33143</v>
      </c>
      <c r="F996" s="9">
        <v>46253</v>
      </c>
      <c r="G996" t="s">
        <v>3</v>
      </c>
      <c r="H996" s="8">
        <v>0.47499999999999998</v>
      </c>
      <c r="I996" s="8">
        <v>0.47499999999999998</v>
      </c>
      <c r="J996">
        <v>0</v>
      </c>
      <c r="K996" t="s">
        <v>145</v>
      </c>
      <c r="L996">
        <v>0</v>
      </c>
      <c r="M996" t="s">
        <v>16918</v>
      </c>
      <c r="N996" t="s">
        <v>17535</v>
      </c>
      <c r="O996" t="s">
        <v>9672</v>
      </c>
      <c r="P996" t="s">
        <v>17536</v>
      </c>
    </row>
    <row r="997" spans="1:16" x14ac:dyDescent="0.35">
      <c r="A997" t="s">
        <v>76</v>
      </c>
      <c r="B997">
        <v>1322845167</v>
      </c>
      <c r="C997" t="s">
        <v>19</v>
      </c>
      <c r="D997" t="s">
        <v>14324</v>
      </c>
      <c r="E997">
        <v>33143</v>
      </c>
      <c r="F997" s="9">
        <v>46253</v>
      </c>
      <c r="G997" t="s">
        <v>3</v>
      </c>
      <c r="H997" s="8">
        <v>0.48194444444444445</v>
      </c>
      <c r="I997" s="8">
        <v>0.48194444444444445</v>
      </c>
      <c r="J997">
        <v>0</v>
      </c>
      <c r="K997" t="s">
        <v>145</v>
      </c>
      <c r="L997">
        <v>0</v>
      </c>
      <c r="M997" t="s">
        <v>17537</v>
      </c>
      <c r="N997" t="s">
        <v>17476</v>
      </c>
      <c r="O997" t="s">
        <v>17477</v>
      </c>
      <c r="P997" t="s">
        <v>17478</v>
      </c>
    </row>
    <row r="998" spans="1:16" x14ac:dyDescent="0.35">
      <c r="A998" t="s">
        <v>76</v>
      </c>
      <c r="B998">
        <v>1322845167</v>
      </c>
      <c r="C998" t="s">
        <v>19</v>
      </c>
      <c r="D998" t="s">
        <v>14324</v>
      </c>
      <c r="E998">
        <v>33143</v>
      </c>
      <c r="F998" s="9">
        <v>46253</v>
      </c>
      <c r="G998" t="s">
        <v>3</v>
      </c>
      <c r="H998" s="8">
        <v>0.48888888888888887</v>
      </c>
      <c r="I998" s="8">
        <v>0.50277777777777777</v>
      </c>
      <c r="J998">
        <v>0</v>
      </c>
      <c r="K998" t="s">
        <v>128</v>
      </c>
      <c r="L998">
        <v>1</v>
      </c>
      <c r="M998" t="s">
        <v>129</v>
      </c>
      <c r="N998" t="s">
        <v>14421</v>
      </c>
      <c r="O998" t="s">
        <v>14422</v>
      </c>
      <c r="P998" t="s">
        <v>14423</v>
      </c>
    </row>
    <row r="999" spans="1:16" x14ac:dyDescent="0.35">
      <c r="A999" t="s">
        <v>76</v>
      </c>
      <c r="B999">
        <v>1322845167</v>
      </c>
      <c r="C999" t="s">
        <v>19</v>
      </c>
      <c r="D999" t="s">
        <v>14324</v>
      </c>
      <c r="E999">
        <v>33143</v>
      </c>
      <c r="F999" s="9">
        <v>46253</v>
      </c>
      <c r="G999" t="s">
        <v>3</v>
      </c>
      <c r="H999" s="8">
        <v>0.50972222222222219</v>
      </c>
      <c r="I999" s="8">
        <v>0.50972222222222219</v>
      </c>
      <c r="J999">
        <v>0</v>
      </c>
      <c r="K999" t="s">
        <v>145</v>
      </c>
      <c r="L999">
        <v>0</v>
      </c>
      <c r="M999" t="s">
        <v>16522</v>
      </c>
      <c r="N999" t="s">
        <v>15720</v>
      </c>
      <c r="O999" t="s">
        <v>15721</v>
      </c>
      <c r="P999" t="s">
        <v>15722</v>
      </c>
    </row>
    <row r="1000" spans="1:16" x14ac:dyDescent="0.35">
      <c r="A1000" t="s">
        <v>76</v>
      </c>
      <c r="B1000">
        <v>1322845167</v>
      </c>
      <c r="C1000" t="s">
        <v>19</v>
      </c>
      <c r="D1000" t="s">
        <v>14324</v>
      </c>
      <c r="E1000">
        <v>33143</v>
      </c>
      <c r="F1000" s="9">
        <v>46253</v>
      </c>
      <c r="G1000" t="s">
        <v>3</v>
      </c>
      <c r="H1000" s="8">
        <v>0.51666666666666672</v>
      </c>
      <c r="I1000" s="8">
        <v>0.51666666666666672</v>
      </c>
      <c r="J1000">
        <v>0</v>
      </c>
      <c r="K1000" t="s">
        <v>145</v>
      </c>
      <c r="L1000">
        <v>0</v>
      </c>
      <c r="M1000" t="s">
        <v>17538</v>
      </c>
      <c r="N1000" t="s">
        <v>14424</v>
      </c>
      <c r="O1000" t="s">
        <v>14425</v>
      </c>
      <c r="P1000" t="s">
        <v>14426</v>
      </c>
    </row>
    <row r="1001" spans="1:16" x14ac:dyDescent="0.35">
      <c r="A1001" t="s">
        <v>76</v>
      </c>
      <c r="B1001">
        <v>1322845167</v>
      </c>
      <c r="C1001" t="s">
        <v>19</v>
      </c>
      <c r="D1001" t="s">
        <v>14324</v>
      </c>
      <c r="E1001">
        <v>33143</v>
      </c>
      <c r="F1001" s="9">
        <v>46253</v>
      </c>
      <c r="G1001" t="s">
        <v>3</v>
      </c>
      <c r="H1001" s="8">
        <v>0.52361111111111114</v>
      </c>
      <c r="I1001" s="8">
        <v>0.52361111111111114</v>
      </c>
      <c r="J1001">
        <v>0</v>
      </c>
      <c r="K1001" t="s">
        <v>145</v>
      </c>
      <c r="L1001">
        <v>0</v>
      </c>
      <c r="M1001" t="s">
        <v>17539</v>
      </c>
      <c r="N1001" t="s">
        <v>14430</v>
      </c>
      <c r="O1001" t="s">
        <v>14431</v>
      </c>
      <c r="P1001" t="s">
        <v>14432</v>
      </c>
    </row>
    <row r="1002" spans="1:16" x14ac:dyDescent="0.35">
      <c r="A1002" t="s">
        <v>76</v>
      </c>
      <c r="B1002">
        <v>1322845167</v>
      </c>
      <c r="C1002" t="s">
        <v>19</v>
      </c>
      <c r="D1002" t="s">
        <v>14324</v>
      </c>
      <c r="E1002">
        <v>33143</v>
      </c>
      <c r="F1002" s="9">
        <v>46253</v>
      </c>
      <c r="G1002" t="s">
        <v>3</v>
      </c>
      <c r="H1002" s="8">
        <v>0.53055555555555556</v>
      </c>
      <c r="I1002" s="8">
        <v>0.56527777777777777</v>
      </c>
      <c r="J1002">
        <v>1</v>
      </c>
      <c r="K1002" t="s">
        <v>128</v>
      </c>
      <c r="L1002">
        <v>2</v>
      </c>
      <c r="M1002" t="s">
        <v>129</v>
      </c>
      <c r="N1002" t="s">
        <v>14430</v>
      </c>
      <c r="O1002" t="s">
        <v>17540</v>
      </c>
      <c r="P1002" t="s">
        <v>17541</v>
      </c>
    </row>
    <row r="1003" spans="1:16" x14ac:dyDescent="0.35">
      <c r="A1003" t="s">
        <v>76</v>
      </c>
      <c r="B1003">
        <v>1322845167</v>
      </c>
      <c r="C1003" t="s">
        <v>19</v>
      </c>
      <c r="D1003" t="s">
        <v>14324</v>
      </c>
      <c r="E1003">
        <v>33143</v>
      </c>
      <c r="F1003" s="9">
        <v>46253</v>
      </c>
      <c r="G1003" t="s">
        <v>3</v>
      </c>
      <c r="H1003" s="8">
        <v>0.57222222222222219</v>
      </c>
      <c r="I1003" s="8">
        <v>0.57916666666666672</v>
      </c>
      <c r="J1003">
        <v>0</v>
      </c>
      <c r="K1003" t="s">
        <v>128</v>
      </c>
      <c r="L1003">
        <v>1</v>
      </c>
      <c r="M1003" t="s">
        <v>129</v>
      </c>
      <c r="N1003" t="s">
        <v>17542</v>
      </c>
      <c r="O1003" t="s">
        <v>17543</v>
      </c>
      <c r="P1003" t="s">
        <v>17544</v>
      </c>
    </row>
    <row r="1004" spans="1:16" x14ac:dyDescent="0.35">
      <c r="A1004" t="s">
        <v>76</v>
      </c>
      <c r="B1004">
        <v>1322845167</v>
      </c>
      <c r="C1004" t="s">
        <v>19</v>
      </c>
      <c r="D1004" t="s">
        <v>14324</v>
      </c>
      <c r="E1004">
        <v>33143</v>
      </c>
      <c r="F1004" s="9">
        <v>46253</v>
      </c>
      <c r="G1004" t="s">
        <v>3</v>
      </c>
      <c r="H1004" s="8">
        <v>0.58611111111111114</v>
      </c>
      <c r="I1004" s="8">
        <v>0.58611111111111114</v>
      </c>
      <c r="J1004">
        <v>0</v>
      </c>
      <c r="K1004" t="s">
        <v>145</v>
      </c>
      <c r="L1004">
        <v>0</v>
      </c>
      <c r="M1004" t="s">
        <v>17545</v>
      </c>
      <c r="N1004" t="s">
        <v>17546</v>
      </c>
      <c r="O1004" t="s">
        <v>17547</v>
      </c>
      <c r="P1004" t="s">
        <v>14403</v>
      </c>
    </row>
    <row r="1005" spans="1:16" x14ac:dyDescent="0.35">
      <c r="A1005" t="s">
        <v>76</v>
      </c>
      <c r="B1005">
        <v>1322845167</v>
      </c>
      <c r="C1005" t="s">
        <v>19</v>
      </c>
      <c r="D1005" t="s">
        <v>14324</v>
      </c>
      <c r="E1005">
        <v>33143</v>
      </c>
      <c r="F1005" s="9">
        <v>46253</v>
      </c>
      <c r="G1005" t="s">
        <v>3</v>
      </c>
      <c r="H1005" s="8">
        <v>0.59305555555555556</v>
      </c>
      <c r="I1005" s="8">
        <v>0.59305555555555556</v>
      </c>
      <c r="J1005">
        <v>0</v>
      </c>
      <c r="K1005" t="s">
        <v>145</v>
      </c>
      <c r="L1005">
        <v>0</v>
      </c>
      <c r="M1005" t="s">
        <v>16581</v>
      </c>
      <c r="N1005" t="s">
        <v>14424</v>
      </c>
      <c r="O1005" t="s">
        <v>14425</v>
      </c>
      <c r="P1005" t="s">
        <v>14426</v>
      </c>
    </row>
    <row r="1006" spans="1:16" x14ac:dyDescent="0.35">
      <c r="A1006" t="s">
        <v>76</v>
      </c>
      <c r="B1006">
        <v>1322845167</v>
      </c>
      <c r="C1006" t="s">
        <v>19</v>
      </c>
      <c r="D1006" t="s">
        <v>14324</v>
      </c>
      <c r="E1006">
        <v>33143</v>
      </c>
      <c r="F1006" s="9">
        <v>46253</v>
      </c>
      <c r="G1006" t="s">
        <v>3</v>
      </c>
      <c r="H1006" s="8">
        <v>0.6</v>
      </c>
      <c r="I1006" s="8">
        <v>0.6</v>
      </c>
      <c r="J1006">
        <v>0</v>
      </c>
      <c r="K1006" t="s">
        <v>145</v>
      </c>
      <c r="L1006">
        <v>0</v>
      </c>
      <c r="M1006" t="s">
        <v>16581</v>
      </c>
      <c r="N1006" t="s">
        <v>14427</v>
      </c>
      <c r="O1006" t="s">
        <v>14428</v>
      </c>
      <c r="P1006" t="s">
        <v>14429</v>
      </c>
    </row>
    <row r="1007" spans="1:16" x14ac:dyDescent="0.35">
      <c r="A1007" t="s">
        <v>76</v>
      </c>
      <c r="B1007">
        <v>1322845167</v>
      </c>
      <c r="C1007" t="s">
        <v>19</v>
      </c>
      <c r="D1007" t="s">
        <v>14324</v>
      </c>
      <c r="E1007">
        <v>33143</v>
      </c>
      <c r="F1007" s="9">
        <v>46253</v>
      </c>
      <c r="G1007" t="s">
        <v>3</v>
      </c>
      <c r="H1007" s="8">
        <v>0.6069444444444444</v>
      </c>
      <c r="I1007" s="8">
        <v>0.6069444444444444</v>
      </c>
      <c r="J1007">
        <v>0</v>
      </c>
      <c r="K1007" t="s">
        <v>145</v>
      </c>
      <c r="L1007">
        <v>0</v>
      </c>
      <c r="M1007" t="s">
        <v>16523</v>
      </c>
      <c r="N1007" t="s">
        <v>14424</v>
      </c>
      <c r="O1007" t="s">
        <v>14425</v>
      </c>
      <c r="P1007" t="s">
        <v>14426</v>
      </c>
    </row>
    <row r="1008" spans="1:16" x14ac:dyDescent="0.35">
      <c r="A1008" t="s">
        <v>76</v>
      </c>
      <c r="B1008">
        <v>1322845167</v>
      </c>
      <c r="C1008" t="s">
        <v>19</v>
      </c>
      <c r="D1008" t="s">
        <v>14324</v>
      </c>
      <c r="E1008">
        <v>33143</v>
      </c>
      <c r="F1008" s="9">
        <v>46253</v>
      </c>
      <c r="G1008" t="s">
        <v>3</v>
      </c>
      <c r="H1008" s="8">
        <v>0.61388888888888893</v>
      </c>
      <c r="I1008" s="8">
        <v>0.62083333333333335</v>
      </c>
      <c r="J1008">
        <v>0</v>
      </c>
      <c r="K1008" t="s">
        <v>128</v>
      </c>
      <c r="L1008">
        <v>0</v>
      </c>
      <c r="M1008" t="s">
        <v>129</v>
      </c>
      <c r="N1008" t="s">
        <v>14433</v>
      </c>
      <c r="O1008" t="s">
        <v>14434</v>
      </c>
      <c r="P1008" t="s">
        <v>14435</v>
      </c>
    </row>
    <row r="1009" spans="1:16" x14ac:dyDescent="0.35">
      <c r="A1009" t="s">
        <v>76</v>
      </c>
      <c r="B1009">
        <v>1322845167</v>
      </c>
      <c r="C1009" t="s">
        <v>19</v>
      </c>
      <c r="D1009" t="s">
        <v>14324</v>
      </c>
      <c r="E1009">
        <v>33143</v>
      </c>
      <c r="F1009" s="9">
        <v>46253</v>
      </c>
      <c r="G1009" t="s">
        <v>3</v>
      </c>
      <c r="H1009" s="8">
        <v>0.62777777777777777</v>
      </c>
      <c r="I1009" s="8">
        <v>0.63472222222222219</v>
      </c>
      <c r="J1009">
        <v>0</v>
      </c>
      <c r="K1009" t="s">
        <v>128</v>
      </c>
      <c r="L1009">
        <v>0</v>
      </c>
      <c r="M1009" t="s">
        <v>129</v>
      </c>
      <c r="N1009" t="s">
        <v>14424</v>
      </c>
      <c r="O1009" t="s">
        <v>14425</v>
      </c>
      <c r="P1009" t="s">
        <v>14426</v>
      </c>
    </row>
    <row r="1010" spans="1:16" x14ac:dyDescent="0.35">
      <c r="A1010" t="s">
        <v>76</v>
      </c>
      <c r="B1010">
        <v>1322845167</v>
      </c>
      <c r="C1010" t="s">
        <v>19</v>
      </c>
      <c r="D1010" t="s">
        <v>14324</v>
      </c>
      <c r="E1010">
        <v>33143</v>
      </c>
      <c r="F1010" s="9">
        <v>46253</v>
      </c>
      <c r="G1010" t="s">
        <v>3</v>
      </c>
      <c r="H1010" s="8">
        <v>0.64166666666666672</v>
      </c>
      <c r="I1010" s="8">
        <v>0.64166666666666672</v>
      </c>
      <c r="J1010">
        <v>0</v>
      </c>
      <c r="K1010" t="s">
        <v>145</v>
      </c>
      <c r="L1010">
        <v>0</v>
      </c>
      <c r="M1010" t="s">
        <v>17548</v>
      </c>
      <c r="N1010" t="s">
        <v>17549</v>
      </c>
      <c r="O1010" t="s">
        <v>17550</v>
      </c>
      <c r="P1010" t="s">
        <v>17551</v>
      </c>
    </row>
    <row r="1011" spans="1:16" x14ac:dyDescent="0.35">
      <c r="A1011" t="s">
        <v>76</v>
      </c>
      <c r="B1011">
        <v>1322845167</v>
      </c>
      <c r="C1011" t="s">
        <v>19</v>
      </c>
      <c r="D1011" t="s">
        <v>14324</v>
      </c>
      <c r="E1011">
        <v>33143</v>
      </c>
      <c r="F1011" s="9">
        <v>46253</v>
      </c>
      <c r="G1011" t="s">
        <v>3</v>
      </c>
      <c r="H1011" s="8">
        <v>0.64861111111111114</v>
      </c>
      <c r="I1011" s="8">
        <v>0.64861111111111114</v>
      </c>
      <c r="J1011">
        <v>0</v>
      </c>
      <c r="K1011" t="s">
        <v>145</v>
      </c>
      <c r="L1011">
        <v>0</v>
      </c>
      <c r="M1011" t="s">
        <v>16603</v>
      </c>
      <c r="N1011" t="s">
        <v>14421</v>
      </c>
      <c r="O1011" t="s">
        <v>14422</v>
      </c>
      <c r="P1011" t="s">
        <v>14423</v>
      </c>
    </row>
    <row r="1012" spans="1:16" x14ac:dyDescent="0.35">
      <c r="A1012" t="s">
        <v>76</v>
      </c>
      <c r="B1012">
        <v>1322845167</v>
      </c>
      <c r="C1012" t="s">
        <v>19</v>
      </c>
      <c r="D1012" t="s">
        <v>14324</v>
      </c>
      <c r="E1012">
        <v>33143</v>
      </c>
      <c r="F1012" s="9">
        <v>46253</v>
      </c>
      <c r="G1012" t="s">
        <v>3</v>
      </c>
      <c r="H1012" s="8">
        <v>0.65555555555555556</v>
      </c>
      <c r="I1012" s="8">
        <v>0.65555555555555556</v>
      </c>
      <c r="J1012">
        <v>0</v>
      </c>
      <c r="K1012" t="s">
        <v>145</v>
      </c>
      <c r="L1012">
        <v>0</v>
      </c>
      <c r="M1012" t="s">
        <v>17552</v>
      </c>
      <c r="N1012" t="s">
        <v>14418</v>
      </c>
      <c r="O1012" t="s">
        <v>14419</v>
      </c>
      <c r="P1012" t="s">
        <v>14420</v>
      </c>
    </row>
    <row r="1013" spans="1:16" x14ac:dyDescent="0.35">
      <c r="A1013" t="s">
        <v>76</v>
      </c>
      <c r="B1013">
        <v>1322845167</v>
      </c>
      <c r="C1013" t="s">
        <v>19</v>
      </c>
      <c r="D1013" t="s">
        <v>14324</v>
      </c>
      <c r="E1013">
        <v>33143</v>
      </c>
      <c r="F1013" s="9">
        <v>46253</v>
      </c>
      <c r="G1013" t="s">
        <v>3</v>
      </c>
      <c r="H1013" s="8">
        <v>0.66249999999999998</v>
      </c>
      <c r="I1013" s="8">
        <v>0.66249999999999998</v>
      </c>
      <c r="J1013">
        <v>0</v>
      </c>
      <c r="K1013" t="s">
        <v>145</v>
      </c>
      <c r="L1013">
        <v>0</v>
      </c>
      <c r="M1013" t="s">
        <v>17471</v>
      </c>
      <c r="N1013" t="s">
        <v>17476</v>
      </c>
      <c r="O1013" t="s">
        <v>17477</v>
      </c>
      <c r="P1013" t="s">
        <v>17478</v>
      </c>
    </row>
    <row r="1014" spans="1:16" x14ac:dyDescent="0.35">
      <c r="A1014" t="s">
        <v>76</v>
      </c>
      <c r="B1014">
        <v>1322845167</v>
      </c>
      <c r="C1014" t="s">
        <v>19</v>
      </c>
      <c r="D1014" t="s">
        <v>14324</v>
      </c>
      <c r="E1014">
        <v>33143</v>
      </c>
      <c r="F1014" s="9">
        <v>46253</v>
      </c>
      <c r="G1014" t="s">
        <v>3</v>
      </c>
      <c r="H1014" s="8">
        <v>0.6694444444444444</v>
      </c>
      <c r="I1014" s="8">
        <v>0.6694444444444444</v>
      </c>
      <c r="J1014">
        <v>0</v>
      </c>
      <c r="K1014" t="s">
        <v>145</v>
      </c>
      <c r="L1014">
        <v>0</v>
      </c>
      <c r="M1014" t="s">
        <v>17553</v>
      </c>
      <c r="N1014" t="s">
        <v>17472</v>
      </c>
      <c r="O1014" t="s">
        <v>17473</v>
      </c>
      <c r="P1014" t="s">
        <v>17474</v>
      </c>
    </row>
    <row r="1015" spans="1:16" x14ac:dyDescent="0.35">
      <c r="A1015" t="s">
        <v>76</v>
      </c>
      <c r="B1015">
        <v>1322845167</v>
      </c>
      <c r="C1015" t="s">
        <v>19</v>
      </c>
      <c r="D1015" t="s">
        <v>14324</v>
      </c>
      <c r="E1015">
        <v>33143</v>
      </c>
      <c r="F1015" s="9">
        <v>46253</v>
      </c>
      <c r="G1015" t="s">
        <v>3</v>
      </c>
      <c r="H1015" s="8">
        <v>0.67638888888888893</v>
      </c>
      <c r="I1015" s="8">
        <v>0.67638888888888893</v>
      </c>
      <c r="J1015">
        <v>0</v>
      </c>
      <c r="K1015" t="s">
        <v>145</v>
      </c>
      <c r="L1015">
        <v>0</v>
      </c>
      <c r="M1015" t="s">
        <v>17554</v>
      </c>
      <c r="N1015" t="s">
        <v>17555</v>
      </c>
      <c r="O1015" t="s">
        <v>17556</v>
      </c>
      <c r="P1015" t="s">
        <v>17557</v>
      </c>
    </row>
    <row r="1016" spans="1:16" x14ac:dyDescent="0.35">
      <c r="A1016" t="s">
        <v>76</v>
      </c>
      <c r="B1016">
        <v>1322845167</v>
      </c>
      <c r="C1016" t="s">
        <v>19</v>
      </c>
      <c r="D1016" t="s">
        <v>14324</v>
      </c>
      <c r="E1016">
        <v>33143</v>
      </c>
      <c r="F1016" s="9">
        <v>46253</v>
      </c>
      <c r="G1016" t="s">
        <v>3</v>
      </c>
      <c r="H1016" s="8">
        <v>0.68333333333333335</v>
      </c>
      <c r="I1016" s="8">
        <v>0.68333333333333335</v>
      </c>
      <c r="J1016">
        <v>0</v>
      </c>
      <c r="K1016" t="s">
        <v>145</v>
      </c>
      <c r="L1016">
        <v>0</v>
      </c>
      <c r="M1016" t="s">
        <v>17558</v>
      </c>
      <c r="N1016" t="s">
        <v>10973</v>
      </c>
      <c r="O1016" t="s">
        <v>10974</v>
      </c>
      <c r="P1016" t="s">
        <v>10975</v>
      </c>
    </row>
    <row r="1017" spans="1:16" x14ac:dyDescent="0.35">
      <c r="A1017" t="s">
        <v>76</v>
      </c>
      <c r="B1017">
        <v>1322845167</v>
      </c>
      <c r="C1017" t="s">
        <v>19</v>
      </c>
      <c r="D1017" t="s">
        <v>14324</v>
      </c>
      <c r="E1017">
        <v>33143</v>
      </c>
      <c r="F1017" s="9">
        <v>46253</v>
      </c>
      <c r="G1017" t="s">
        <v>3</v>
      </c>
      <c r="H1017" s="8">
        <v>0.68472222222222223</v>
      </c>
      <c r="I1017" s="8">
        <v>0.69097222222222221</v>
      </c>
      <c r="J1017">
        <v>0</v>
      </c>
      <c r="K1017" t="s">
        <v>128</v>
      </c>
      <c r="L1017">
        <v>0</v>
      </c>
      <c r="M1017" t="s">
        <v>129</v>
      </c>
      <c r="N1017" t="s">
        <v>3229</v>
      </c>
      <c r="O1017" t="s">
        <v>11033</v>
      </c>
      <c r="P1017" t="s">
        <v>11034</v>
      </c>
    </row>
    <row r="1018" spans="1:16" x14ac:dyDescent="0.35">
      <c r="A1018" t="s">
        <v>76</v>
      </c>
      <c r="B1018">
        <v>1322845167</v>
      </c>
      <c r="C1018" t="s">
        <v>19</v>
      </c>
      <c r="D1018" t="s">
        <v>14324</v>
      </c>
      <c r="E1018">
        <v>33143</v>
      </c>
      <c r="F1018" s="9">
        <v>46253</v>
      </c>
      <c r="G1018" t="s">
        <v>3</v>
      </c>
      <c r="H1018" s="8">
        <v>0.70416666666666672</v>
      </c>
      <c r="I1018" s="8">
        <v>0.70416666666666672</v>
      </c>
      <c r="J1018">
        <v>0</v>
      </c>
      <c r="K1018" t="s">
        <v>145</v>
      </c>
      <c r="L1018">
        <v>0</v>
      </c>
      <c r="M1018" t="s">
        <v>16734</v>
      </c>
      <c r="N1018" t="s">
        <v>3244</v>
      </c>
      <c r="O1018" t="s">
        <v>3245</v>
      </c>
      <c r="P1018" t="s">
        <v>3246</v>
      </c>
    </row>
    <row r="1019" spans="1:16" x14ac:dyDescent="0.35">
      <c r="A1019" t="s">
        <v>76</v>
      </c>
      <c r="B1019">
        <v>1322845167</v>
      </c>
      <c r="C1019" t="s">
        <v>19</v>
      </c>
      <c r="D1019" t="s">
        <v>14324</v>
      </c>
      <c r="E1019">
        <v>33143</v>
      </c>
      <c r="F1019" s="9">
        <v>46253</v>
      </c>
      <c r="G1019" t="s">
        <v>3</v>
      </c>
      <c r="H1019" s="8">
        <v>0.71111111111111114</v>
      </c>
      <c r="I1019" s="8">
        <v>0.71111111111111114</v>
      </c>
      <c r="J1019">
        <v>0</v>
      </c>
      <c r="K1019" t="s">
        <v>145</v>
      </c>
      <c r="L1019">
        <v>0</v>
      </c>
      <c r="M1019" t="s">
        <v>17559</v>
      </c>
      <c r="N1019" t="s">
        <v>17410</v>
      </c>
      <c r="O1019" t="s">
        <v>17411</v>
      </c>
      <c r="P1019" t="s">
        <v>17412</v>
      </c>
    </row>
    <row r="1020" spans="1:16" x14ac:dyDescent="0.35">
      <c r="A1020" t="s">
        <v>76</v>
      </c>
      <c r="B1020">
        <v>1322845167</v>
      </c>
      <c r="C1020" t="s">
        <v>19</v>
      </c>
      <c r="D1020" t="s">
        <v>14324</v>
      </c>
      <c r="E1020">
        <v>33143</v>
      </c>
      <c r="F1020" s="9">
        <v>46253</v>
      </c>
      <c r="G1020" t="s">
        <v>3</v>
      </c>
      <c r="H1020" s="8">
        <v>0.71875</v>
      </c>
      <c r="I1020" s="8">
        <v>0.71875</v>
      </c>
      <c r="J1020">
        <v>0</v>
      </c>
      <c r="K1020" t="s">
        <v>145</v>
      </c>
      <c r="L1020">
        <v>0</v>
      </c>
      <c r="M1020" t="s">
        <v>17560</v>
      </c>
      <c r="N1020" t="s">
        <v>17561</v>
      </c>
      <c r="O1020" t="s">
        <v>17562</v>
      </c>
      <c r="P1020" t="s">
        <v>17563</v>
      </c>
    </row>
    <row r="1021" spans="1:16" x14ac:dyDescent="0.35">
      <c r="A1021" t="s">
        <v>76</v>
      </c>
      <c r="B1021">
        <v>1322845167</v>
      </c>
      <c r="C1021" t="s">
        <v>19</v>
      </c>
      <c r="D1021" t="s">
        <v>14324</v>
      </c>
      <c r="E1021">
        <v>33143</v>
      </c>
      <c r="F1021" s="9">
        <v>46253</v>
      </c>
      <c r="G1021" t="s">
        <v>3</v>
      </c>
      <c r="H1021" s="8">
        <v>0.72361111111111109</v>
      </c>
      <c r="I1021" s="8">
        <v>0.72569444444444442</v>
      </c>
      <c r="J1021">
        <v>0</v>
      </c>
      <c r="K1021" t="s">
        <v>128</v>
      </c>
      <c r="L1021">
        <v>0</v>
      </c>
      <c r="M1021" t="s">
        <v>129</v>
      </c>
      <c r="N1021" t="s">
        <v>17564</v>
      </c>
      <c r="O1021" t="s">
        <v>17565</v>
      </c>
      <c r="P1021" t="s">
        <v>17566</v>
      </c>
    </row>
    <row r="1022" spans="1:16" x14ac:dyDescent="0.35">
      <c r="A1022" t="s">
        <v>76</v>
      </c>
      <c r="B1022">
        <v>1322845167</v>
      </c>
      <c r="C1022" t="s">
        <v>19</v>
      </c>
      <c r="D1022" t="s">
        <v>14324</v>
      </c>
      <c r="E1022">
        <v>33143</v>
      </c>
      <c r="F1022" s="9">
        <v>46253</v>
      </c>
      <c r="G1022" t="s">
        <v>3</v>
      </c>
      <c r="H1022" s="8">
        <v>0.73333333333333328</v>
      </c>
      <c r="I1022" s="8">
        <v>0.73958333333333337</v>
      </c>
      <c r="J1022">
        <v>0</v>
      </c>
      <c r="K1022" t="s">
        <v>128</v>
      </c>
      <c r="L1022">
        <v>0</v>
      </c>
      <c r="M1022" t="s">
        <v>129</v>
      </c>
      <c r="N1022" t="s">
        <v>17461</v>
      </c>
      <c r="O1022" t="s">
        <v>17462</v>
      </c>
      <c r="P1022" t="s">
        <v>17463</v>
      </c>
    </row>
    <row r="1023" spans="1:16" x14ac:dyDescent="0.35">
      <c r="A1023" t="s">
        <v>76</v>
      </c>
      <c r="B1023">
        <v>1322845167</v>
      </c>
      <c r="C1023" t="s">
        <v>19</v>
      </c>
      <c r="D1023" t="s">
        <v>14324</v>
      </c>
      <c r="E1023">
        <v>33143</v>
      </c>
      <c r="F1023" s="9">
        <v>46253</v>
      </c>
      <c r="G1023" t="s">
        <v>3</v>
      </c>
      <c r="H1023" s="8">
        <v>0.75277777777777777</v>
      </c>
      <c r="I1023" s="8">
        <v>0.75277777777777777</v>
      </c>
      <c r="J1023">
        <v>0</v>
      </c>
      <c r="K1023" t="s">
        <v>145</v>
      </c>
      <c r="L1023">
        <v>0</v>
      </c>
      <c r="M1023" t="s">
        <v>17049</v>
      </c>
      <c r="N1023" t="s">
        <v>3226</v>
      </c>
      <c r="O1023" t="s">
        <v>3227</v>
      </c>
      <c r="P1023" t="s">
        <v>3228</v>
      </c>
    </row>
    <row r="1024" spans="1:16" x14ac:dyDescent="0.35">
      <c r="A1024" t="s">
        <v>76</v>
      </c>
      <c r="B1024">
        <v>1322845167</v>
      </c>
      <c r="C1024" t="s">
        <v>19</v>
      </c>
      <c r="D1024" t="s">
        <v>14324</v>
      </c>
      <c r="E1024">
        <v>33143</v>
      </c>
      <c r="F1024" s="9">
        <v>46253</v>
      </c>
      <c r="G1024" t="s">
        <v>3</v>
      </c>
      <c r="H1024" s="8">
        <v>0.75972222222222219</v>
      </c>
      <c r="I1024" s="8">
        <v>0.8569444444444444</v>
      </c>
      <c r="J1024">
        <v>2</v>
      </c>
      <c r="K1024" t="s">
        <v>128</v>
      </c>
      <c r="L1024">
        <v>7</v>
      </c>
      <c r="M1024" t="s">
        <v>129</v>
      </c>
      <c r="N1024" t="s">
        <v>11041</v>
      </c>
      <c r="O1024" t="s">
        <v>11042</v>
      </c>
      <c r="P1024" t="s">
        <v>11043</v>
      </c>
    </row>
    <row r="1025" spans="1:16" x14ac:dyDescent="0.35">
      <c r="A1025" t="s">
        <v>76</v>
      </c>
      <c r="B1025">
        <v>1322845167</v>
      </c>
      <c r="C1025" t="s">
        <v>19</v>
      </c>
      <c r="D1025" t="s">
        <v>14324</v>
      </c>
      <c r="E1025">
        <v>33143</v>
      </c>
      <c r="F1025" s="9">
        <v>46254</v>
      </c>
      <c r="G1025" t="s">
        <v>4</v>
      </c>
      <c r="H1025" s="8">
        <v>0.37777777777777777</v>
      </c>
      <c r="I1025" s="8">
        <v>0.37777777777777777</v>
      </c>
      <c r="J1025">
        <v>0</v>
      </c>
      <c r="K1025" t="s">
        <v>145</v>
      </c>
      <c r="L1025">
        <v>0</v>
      </c>
      <c r="M1025" t="s">
        <v>17567</v>
      </c>
      <c r="N1025" t="s">
        <v>17568</v>
      </c>
      <c r="O1025" t="s">
        <v>17569</v>
      </c>
      <c r="P1025" t="s">
        <v>17570</v>
      </c>
    </row>
    <row r="1026" spans="1:16" x14ac:dyDescent="0.35">
      <c r="A1026" t="s">
        <v>76</v>
      </c>
      <c r="B1026">
        <v>1322845167</v>
      </c>
      <c r="C1026" t="s">
        <v>19</v>
      </c>
      <c r="D1026" t="s">
        <v>14324</v>
      </c>
      <c r="E1026">
        <v>33143</v>
      </c>
      <c r="F1026" s="9">
        <v>46254</v>
      </c>
      <c r="G1026" t="s">
        <v>4</v>
      </c>
      <c r="H1026" s="8">
        <v>0.38472222222222224</v>
      </c>
      <c r="I1026" s="8">
        <v>0.42638888888888887</v>
      </c>
      <c r="J1026">
        <v>1</v>
      </c>
      <c r="K1026" t="s">
        <v>128</v>
      </c>
      <c r="L1026">
        <v>3</v>
      </c>
      <c r="M1026" t="s">
        <v>129</v>
      </c>
      <c r="N1026" t="s">
        <v>11031</v>
      </c>
      <c r="O1026" t="s">
        <v>9034</v>
      </c>
      <c r="P1026" t="s">
        <v>9035</v>
      </c>
    </row>
    <row r="1027" spans="1:16" x14ac:dyDescent="0.35">
      <c r="A1027" t="s">
        <v>76</v>
      </c>
      <c r="B1027">
        <v>1322845167</v>
      </c>
      <c r="C1027" t="s">
        <v>19</v>
      </c>
      <c r="D1027" t="s">
        <v>14324</v>
      </c>
      <c r="E1027">
        <v>33143</v>
      </c>
      <c r="F1027" s="9">
        <v>46254</v>
      </c>
      <c r="G1027" t="s">
        <v>4</v>
      </c>
      <c r="H1027" s="8">
        <v>0.43333333333333335</v>
      </c>
      <c r="I1027" s="8">
        <v>0.43333333333333335</v>
      </c>
      <c r="J1027">
        <v>0</v>
      </c>
      <c r="K1027" t="s">
        <v>145</v>
      </c>
      <c r="L1027">
        <v>0</v>
      </c>
      <c r="M1027" t="s">
        <v>17571</v>
      </c>
      <c r="N1027" t="s">
        <v>10973</v>
      </c>
      <c r="O1027" t="s">
        <v>10974</v>
      </c>
      <c r="P1027" t="s">
        <v>10975</v>
      </c>
    </row>
    <row r="1028" spans="1:16" x14ac:dyDescent="0.35">
      <c r="A1028" t="s">
        <v>76</v>
      </c>
      <c r="B1028">
        <v>1322845167</v>
      </c>
      <c r="C1028" t="s">
        <v>19</v>
      </c>
      <c r="D1028" t="s">
        <v>14324</v>
      </c>
      <c r="E1028">
        <v>33143</v>
      </c>
      <c r="F1028" s="9">
        <v>46254</v>
      </c>
      <c r="G1028" t="s">
        <v>4</v>
      </c>
      <c r="H1028" s="8">
        <v>0.44027777777777777</v>
      </c>
      <c r="I1028" s="8">
        <v>0.44722222222222224</v>
      </c>
      <c r="J1028">
        <v>0</v>
      </c>
      <c r="K1028" t="s">
        <v>128</v>
      </c>
      <c r="L1028">
        <v>1</v>
      </c>
      <c r="M1028" t="s">
        <v>129</v>
      </c>
      <c r="N1028" t="s">
        <v>11041</v>
      </c>
      <c r="O1028" t="s">
        <v>11042</v>
      </c>
      <c r="P1028" t="s">
        <v>11043</v>
      </c>
    </row>
    <row r="1029" spans="1:16" x14ac:dyDescent="0.35">
      <c r="A1029" t="s">
        <v>76</v>
      </c>
      <c r="B1029">
        <v>1322845167</v>
      </c>
      <c r="C1029" t="s">
        <v>19</v>
      </c>
      <c r="D1029" t="s">
        <v>14324</v>
      </c>
      <c r="E1029">
        <v>33143</v>
      </c>
      <c r="F1029" s="9">
        <v>46254</v>
      </c>
      <c r="G1029" t="s">
        <v>4</v>
      </c>
      <c r="H1029" s="8">
        <v>0.4548611111111111</v>
      </c>
      <c r="I1029" s="8">
        <v>0.4548611111111111</v>
      </c>
      <c r="J1029">
        <v>0</v>
      </c>
      <c r="K1029" t="s">
        <v>145</v>
      </c>
      <c r="L1029">
        <v>0</v>
      </c>
      <c r="M1029" t="s">
        <v>17352</v>
      </c>
      <c r="N1029" t="s">
        <v>17410</v>
      </c>
      <c r="O1029" t="s">
        <v>17411</v>
      </c>
      <c r="P1029" t="s">
        <v>17412</v>
      </c>
    </row>
    <row r="1030" spans="1:16" x14ac:dyDescent="0.35">
      <c r="A1030" t="s">
        <v>76</v>
      </c>
      <c r="B1030">
        <v>1322845167</v>
      </c>
      <c r="C1030" t="s">
        <v>19</v>
      </c>
      <c r="D1030" t="s">
        <v>14324</v>
      </c>
      <c r="E1030">
        <v>33143</v>
      </c>
      <c r="F1030" s="9">
        <v>46254</v>
      </c>
      <c r="G1030" t="s">
        <v>4</v>
      </c>
      <c r="H1030" s="8">
        <v>0.46111111111111114</v>
      </c>
      <c r="I1030" s="8">
        <v>0.50277777777777777</v>
      </c>
      <c r="J1030">
        <v>1</v>
      </c>
      <c r="K1030" t="s">
        <v>128</v>
      </c>
      <c r="L1030">
        <v>3</v>
      </c>
      <c r="M1030" t="s">
        <v>129</v>
      </c>
      <c r="N1030" t="s">
        <v>17572</v>
      </c>
      <c r="O1030" t="s">
        <v>17573</v>
      </c>
      <c r="P1030" t="s">
        <v>17574</v>
      </c>
    </row>
    <row r="1031" spans="1:16" x14ac:dyDescent="0.35">
      <c r="A1031" t="s">
        <v>76</v>
      </c>
      <c r="B1031">
        <v>1322845167</v>
      </c>
      <c r="C1031" t="s">
        <v>19</v>
      </c>
      <c r="D1031" t="s">
        <v>14324</v>
      </c>
      <c r="E1031">
        <v>33143</v>
      </c>
      <c r="F1031" s="9">
        <v>46254</v>
      </c>
      <c r="G1031" t="s">
        <v>4</v>
      </c>
      <c r="H1031" s="8">
        <v>0.50972222222222219</v>
      </c>
      <c r="I1031" s="8">
        <v>0.50972222222222219</v>
      </c>
      <c r="J1031">
        <v>0</v>
      </c>
      <c r="K1031" t="s">
        <v>145</v>
      </c>
      <c r="L1031">
        <v>0</v>
      </c>
      <c r="M1031" t="s">
        <v>17165</v>
      </c>
      <c r="N1031" t="s">
        <v>3270</v>
      </c>
      <c r="O1031" t="s">
        <v>3271</v>
      </c>
      <c r="P1031" t="s">
        <v>3272</v>
      </c>
    </row>
    <row r="1032" spans="1:16" x14ac:dyDescent="0.35">
      <c r="A1032" t="s">
        <v>76</v>
      </c>
      <c r="B1032">
        <v>1322845167</v>
      </c>
      <c r="C1032" t="s">
        <v>19</v>
      </c>
      <c r="D1032" t="s">
        <v>14324</v>
      </c>
      <c r="E1032">
        <v>33143</v>
      </c>
      <c r="F1032" s="9">
        <v>46254</v>
      </c>
      <c r="G1032" t="s">
        <v>4</v>
      </c>
      <c r="H1032" s="8">
        <v>0.51666666666666672</v>
      </c>
      <c r="I1032" s="8">
        <v>0.51666666666666672</v>
      </c>
      <c r="J1032">
        <v>0</v>
      </c>
      <c r="K1032" t="s">
        <v>145</v>
      </c>
      <c r="L1032">
        <v>0</v>
      </c>
      <c r="M1032" t="s">
        <v>17575</v>
      </c>
      <c r="N1032" t="s">
        <v>10929</v>
      </c>
      <c r="O1032" t="s">
        <v>10930</v>
      </c>
      <c r="P1032" t="s">
        <v>10931</v>
      </c>
    </row>
    <row r="1033" spans="1:16" x14ac:dyDescent="0.35">
      <c r="A1033" t="s">
        <v>76</v>
      </c>
      <c r="B1033">
        <v>1322845167</v>
      </c>
      <c r="C1033" t="s">
        <v>19</v>
      </c>
      <c r="D1033" t="s">
        <v>14324</v>
      </c>
      <c r="E1033">
        <v>33143</v>
      </c>
      <c r="F1033" s="9">
        <v>46254</v>
      </c>
      <c r="G1033" t="s">
        <v>4</v>
      </c>
      <c r="H1033" s="8">
        <v>0.52361111111111114</v>
      </c>
      <c r="I1033" s="8">
        <v>0.52361111111111114</v>
      </c>
      <c r="J1033">
        <v>0</v>
      </c>
      <c r="K1033" t="s">
        <v>145</v>
      </c>
      <c r="L1033">
        <v>0</v>
      </c>
      <c r="M1033" t="s">
        <v>17576</v>
      </c>
      <c r="N1033" t="s">
        <v>17577</v>
      </c>
      <c r="O1033" t="s">
        <v>17578</v>
      </c>
      <c r="P1033" t="s">
        <v>17579</v>
      </c>
    </row>
    <row r="1034" spans="1:16" x14ac:dyDescent="0.35">
      <c r="A1034" t="s">
        <v>76</v>
      </c>
      <c r="B1034">
        <v>1322845167</v>
      </c>
      <c r="C1034" t="s">
        <v>19</v>
      </c>
      <c r="D1034" t="s">
        <v>14324</v>
      </c>
      <c r="E1034">
        <v>33143</v>
      </c>
      <c r="F1034" s="9">
        <v>46254</v>
      </c>
      <c r="G1034" t="s">
        <v>4</v>
      </c>
      <c r="H1034" s="8">
        <v>0.53055555555555556</v>
      </c>
      <c r="I1034" s="8">
        <v>0.53055555555555556</v>
      </c>
      <c r="J1034">
        <v>0</v>
      </c>
      <c r="K1034" t="s">
        <v>145</v>
      </c>
      <c r="L1034">
        <v>0</v>
      </c>
      <c r="M1034" t="s">
        <v>17351</v>
      </c>
      <c r="N1034" t="s">
        <v>3281</v>
      </c>
      <c r="O1034" t="s">
        <v>3282</v>
      </c>
      <c r="P1034" t="s">
        <v>3283</v>
      </c>
    </row>
    <row r="1035" spans="1:16" x14ac:dyDescent="0.35">
      <c r="A1035" t="s">
        <v>76</v>
      </c>
      <c r="B1035">
        <v>1322845167</v>
      </c>
      <c r="C1035" t="s">
        <v>19</v>
      </c>
      <c r="D1035" t="s">
        <v>14324</v>
      </c>
      <c r="E1035">
        <v>33143</v>
      </c>
      <c r="F1035" s="9">
        <v>46254</v>
      </c>
      <c r="G1035" t="s">
        <v>4</v>
      </c>
      <c r="H1035" s="8">
        <v>0.53749999999999998</v>
      </c>
      <c r="I1035" s="8">
        <v>0.53749999999999998</v>
      </c>
      <c r="J1035">
        <v>0</v>
      </c>
      <c r="K1035" t="s">
        <v>145</v>
      </c>
      <c r="L1035">
        <v>0</v>
      </c>
      <c r="M1035" t="s">
        <v>17580</v>
      </c>
      <c r="N1035" t="s">
        <v>17581</v>
      </c>
      <c r="O1035" t="s">
        <v>17582</v>
      </c>
      <c r="P1035" t="s">
        <v>17583</v>
      </c>
    </row>
    <row r="1036" spans="1:16" x14ac:dyDescent="0.35">
      <c r="A1036" t="s">
        <v>76</v>
      </c>
      <c r="B1036">
        <v>1322845167</v>
      </c>
      <c r="C1036" t="s">
        <v>19</v>
      </c>
      <c r="D1036" t="s">
        <v>14324</v>
      </c>
      <c r="E1036">
        <v>33143</v>
      </c>
      <c r="F1036" s="9">
        <v>46254</v>
      </c>
      <c r="G1036" t="s">
        <v>4</v>
      </c>
      <c r="H1036" s="8">
        <v>0.5444444444444444</v>
      </c>
      <c r="I1036" s="8">
        <v>0.5444444444444444</v>
      </c>
      <c r="J1036">
        <v>0</v>
      </c>
      <c r="K1036" t="s">
        <v>145</v>
      </c>
      <c r="L1036">
        <v>0</v>
      </c>
      <c r="M1036" t="s">
        <v>17305</v>
      </c>
      <c r="N1036" t="s">
        <v>14436</v>
      </c>
      <c r="O1036" t="s">
        <v>14437</v>
      </c>
      <c r="P1036" t="s">
        <v>14438</v>
      </c>
    </row>
    <row r="1037" spans="1:16" x14ac:dyDescent="0.35">
      <c r="A1037" t="s">
        <v>76</v>
      </c>
      <c r="B1037">
        <v>1322845167</v>
      </c>
      <c r="C1037" t="s">
        <v>19</v>
      </c>
      <c r="D1037" t="s">
        <v>14324</v>
      </c>
      <c r="E1037">
        <v>33143</v>
      </c>
      <c r="F1037" s="9">
        <v>46254</v>
      </c>
      <c r="G1037" t="s">
        <v>4</v>
      </c>
      <c r="H1037" s="8">
        <v>0.55138888888888893</v>
      </c>
      <c r="I1037" s="8">
        <v>0.55138888888888893</v>
      </c>
      <c r="J1037">
        <v>0</v>
      </c>
      <c r="K1037" t="s">
        <v>145</v>
      </c>
      <c r="L1037">
        <v>0</v>
      </c>
      <c r="M1037" t="s">
        <v>17584</v>
      </c>
      <c r="N1037" t="s">
        <v>17585</v>
      </c>
      <c r="O1037" t="s">
        <v>17586</v>
      </c>
      <c r="P1037" t="s">
        <v>17587</v>
      </c>
    </row>
    <row r="1038" spans="1:16" x14ac:dyDescent="0.35">
      <c r="A1038" t="s">
        <v>76</v>
      </c>
      <c r="B1038">
        <v>1322845167</v>
      </c>
      <c r="C1038" t="s">
        <v>19</v>
      </c>
      <c r="D1038" t="s">
        <v>14324</v>
      </c>
      <c r="E1038">
        <v>33143</v>
      </c>
      <c r="F1038" s="9">
        <v>46254</v>
      </c>
      <c r="G1038" t="s">
        <v>4</v>
      </c>
      <c r="H1038" s="8">
        <v>0.55833333333333335</v>
      </c>
      <c r="I1038" s="8">
        <v>0.55833333333333335</v>
      </c>
      <c r="J1038">
        <v>0</v>
      </c>
      <c r="K1038" t="s">
        <v>145</v>
      </c>
      <c r="L1038">
        <v>0</v>
      </c>
      <c r="M1038" t="s">
        <v>17588</v>
      </c>
      <c r="N1038" t="s">
        <v>14439</v>
      </c>
      <c r="O1038" t="s">
        <v>14440</v>
      </c>
      <c r="P1038" t="s">
        <v>14441</v>
      </c>
    </row>
    <row r="1039" spans="1:16" x14ac:dyDescent="0.35">
      <c r="A1039" t="s">
        <v>76</v>
      </c>
      <c r="B1039">
        <v>1322845167</v>
      </c>
      <c r="C1039" t="s">
        <v>19</v>
      </c>
      <c r="D1039" t="s">
        <v>14324</v>
      </c>
      <c r="E1039">
        <v>33143</v>
      </c>
      <c r="F1039" s="9">
        <v>46254</v>
      </c>
      <c r="G1039" t="s">
        <v>4</v>
      </c>
      <c r="H1039" s="8">
        <v>0.56527777777777777</v>
      </c>
      <c r="I1039" s="8">
        <v>0.56527777777777777</v>
      </c>
      <c r="J1039">
        <v>0</v>
      </c>
      <c r="K1039" t="s">
        <v>145</v>
      </c>
      <c r="L1039">
        <v>0</v>
      </c>
      <c r="M1039" t="s">
        <v>17589</v>
      </c>
      <c r="N1039" t="s">
        <v>17590</v>
      </c>
      <c r="O1039" t="s">
        <v>17591</v>
      </c>
      <c r="P1039" t="s">
        <v>17592</v>
      </c>
    </row>
    <row r="1040" spans="1:16" x14ac:dyDescent="0.35">
      <c r="A1040" t="s">
        <v>76</v>
      </c>
      <c r="B1040">
        <v>1322845167</v>
      </c>
      <c r="C1040" t="s">
        <v>19</v>
      </c>
      <c r="D1040" t="s">
        <v>14324</v>
      </c>
      <c r="E1040">
        <v>33143</v>
      </c>
      <c r="F1040" s="9">
        <v>46254</v>
      </c>
      <c r="G1040" t="s">
        <v>4</v>
      </c>
      <c r="H1040" s="8">
        <v>0.57222222222222219</v>
      </c>
      <c r="I1040" s="8">
        <v>0.57222222222222219</v>
      </c>
      <c r="J1040">
        <v>0</v>
      </c>
      <c r="K1040" t="s">
        <v>145</v>
      </c>
      <c r="L1040">
        <v>0</v>
      </c>
      <c r="M1040" t="s">
        <v>17593</v>
      </c>
      <c r="N1040" t="s">
        <v>17374</v>
      </c>
      <c r="O1040" t="s">
        <v>17375</v>
      </c>
      <c r="P1040" t="s">
        <v>17376</v>
      </c>
    </row>
    <row r="1041" spans="1:16" x14ac:dyDescent="0.35">
      <c r="A1041" t="s">
        <v>76</v>
      </c>
      <c r="B1041">
        <v>1322845167</v>
      </c>
      <c r="C1041" t="s">
        <v>19</v>
      </c>
      <c r="D1041" t="s">
        <v>14324</v>
      </c>
      <c r="E1041">
        <v>33143</v>
      </c>
      <c r="F1041" s="9">
        <v>46254</v>
      </c>
      <c r="G1041" t="s">
        <v>4</v>
      </c>
      <c r="H1041" s="8">
        <v>0.57916666666666672</v>
      </c>
      <c r="I1041" s="8">
        <v>0.57916666666666672</v>
      </c>
      <c r="J1041">
        <v>0</v>
      </c>
      <c r="K1041" t="s">
        <v>145</v>
      </c>
      <c r="L1041">
        <v>0</v>
      </c>
      <c r="M1041" t="s">
        <v>16535</v>
      </c>
      <c r="N1041" t="s">
        <v>17594</v>
      </c>
      <c r="O1041" t="s">
        <v>17595</v>
      </c>
      <c r="P1041" t="s">
        <v>17596</v>
      </c>
    </row>
    <row r="1042" spans="1:16" x14ac:dyDescent="0.35">
      <c r="A1042" t="s">
        <v>76</v>
      </c>
      <c r="B1042">
        <v>1322845167</v>
      </c>
      <c r="C1042" t="s">
        <v>19</v>
      </c>
      <c r="D1042" t="s">
        <v>14324</v>
      </c>
      <c r="E1042">
        <v>33143</v>
      </c>
      <c r="F1042" s="9">
        <v>46254</v>
      </c>
      <c r="G1042" t="s">
        <v>4</v>
      </c>
      <c r="H1042" s="8">
        <v>0.58611111111111114</v>
      </c>
      <c r="I1042" s="8">
        <v>0.58611111111111114</v>
      </c>
      <c r="J1042">
        <v>0</v>
      </c>
      <c r="K1042" t="s">
        <v>145</v>
      </c>
      <c r="L1042">
        <v>0</v>
      </c>
      <c r="M1042" t="s">
        <v>16676</v>
      </c>
      <c r="N1042" t="s">
        <v>5257</v>
      </c>
      <c r="O1042" t="s">
        <v>5258</v>
      </c>
      <c r="P1042" t="s">
        <v>5259</v>
      </c>
    </row>
    <row r="1043" spans="1:16" x14ac:dyDescent="0.35">
      <c r="A1043" t="s">
        <v>76</v>
      </c>
      <c r="B1043">
        <v>1322845167</v>
      </c>
      <c r="C1043" t="s">
        <v>19</v>
      </c>
      <c r="D1043" t="s">
        <v>14324</v>
      </c>
      <c r="E1043">
        <v>33143</v>
      </c>
      <c r="F1043" s="9">
        <v>46254</v>
      </c>
      <c r="G1043" t="s">
        <v>4</v>
      </c>
      <c r="H1043" s="8">
        <v>0.59166666666666667</v>
      </c>
      <c r="I1043" s="8">
        <v>0.59166666666666667</v>
      </c>
      <c r="J1043">
        <v>0</v>
      </c>
      <c r="K1043" t="s">
        <v>145</v>
      </c>
      <c r="L1043">
        <v>0</v>
      </c>
      <c r="M1043" t="s">
        <v>17219</v>
      </c>
      <c r="N1043" t="s">
        <v>17597</v>
      </c>
      <c r="O1043" t="s">
        <v>17598</v>
      </c>
      <c r="P1043" t="s">
        <v>17599</v>
      </c>
    </row>
    <row r="1044" spans="1:16" x14ac:dyDescent="0.35">
      <c r="A1044" t="s">
        <v>76</v>
      </c>
      <c r="B1044">
        <v>1322845167</v>
      </c>
      <c r="C1044" t="s">
        <v>19</v>
      </c>
      <c r="D1044" t="s">
        <v>14324</v>
      </c>
      <c r="E1044">
        <v>33143</v>
      </c>
      <c r="F1044" s="9">
        <v>46254</v>
      </c>
      <c r="G1044" t="s">
        <v>4</v>
      </c>
      <c r="H1044" s="8">
        <v>0.6</v>
      </c>
      <c r="I1044" s="8">
        <v>0.6</v>
      </c>
      <c r="J1044">
        <v>0</v>
      </c>
      <c r="K1044" t="s">
        <v>145</v>
      </c>
      <c r="L1044">
        <v>0</v>
      </c>
      <c r="M1044" t="s">
        <v>17600</v>
      </c>
      <c r="N1044" t="s">
        <v>5251</v>
      </c>
      <c r="O1044" t="s">
        <v>5252</v>
      </c>
      <c r="P1044" t="s">
        <v>5253</v>
      </c>
    </row>
    <row r="1045" spans="1:16" x14ac:dyDescent="0.35">
      <c r="A1045" t="s">
        <v>76</v>
      </c>
      <c r="B1045">
        <v>1322845167</v>
      </c>
      <c r="C1045" t="s">
        <v>19</v>
      </c>
      <c r="D1045" t="s">
        <v>14324</v>
      </c>
      <c r="E1045">
        <v>33143</v>
      </c>
      <c r="F1045" s="9">
        <v>46254</v>
      </c>
      <c r="G1045" t="s">
        <v>4</v>
      </c>
      <c r="H1045" s="8">
        <v>0.6069444444444444</v>
      </c>
      <c r="I1045" s="8">
        <v>0.6069444444444444</v>
      </c>
      <c r="J1045">
        <v>0</v>
      </c>
      <c r="K1045" t="s">
        <v>145</v>
      </c>
      <c r="L1045">
        <v>0</v>
      </c>
      <c r="M1045" t="s">
        <v>17601</v>
      </c>
      <c r="N1045" t="s">
        <v>17602</v>
      </c>
      <c r="O1045" t="s">
        <v>17603</v>
      </c>
      <c r="P1045" t="s">
        <v>17604</v>
      </c>
    </row>
    <row r="1046" spans="1:16" x14ac:dyDescent="0.35">
      <c r="A1046" t="s">
        <v>76</v>
      </c>
      <c r="B1046">
        <v>1322845167</v>
      </c>
      <c r="C1046" t="s">
        <v>19</v>
      </c>
      <c r="D1046" t="s">
        <v>14324</v>
      </c>
      <c r="E1046">
        <v>33143</v>
      </c>
      <c r="F1046" s="9">
        <v>46254</v>
      </c>
      <c r="G1046" t="s">
        <v>4</v>
      </c>
      <c r="H1046" s="8">
        <v>0.61388888888888893</v>
      </c>
      <c r="I1046" s="8">
        <v>0.61388888888888893</v>
      </c>
      <c r="J1046">
        <v>0</v>
      </c>
      <c r="K1046" t="s">
        <v>145</v>
      </c>
      <c r="L1046">
        <v>0</v>
      </c>
      <c r="M1046" t="s">
        <v>17311</v>
      </c>
      <c r="N1046" t="s">
        <v>5070</v>
      </c>
      <c r="O1046" t="s">
        <v>5071</v>
      </c>
      <c r="P1046" t="s">
        <v>5072</v>
      </c>
    </row>
    <row r="1047" spans="1:16" x14ac:dyDescent="0.35">
      <c r="A1047" t="s">
        <v>76</v>
      </c>
      <c r="B1047">
        <v>1322845167</v>
      </c>
      <c r="C1047" t="s">
        <v>19</v>
      </c>
      <c r="D1047" t="s">
        <v>14324</v>
      </c>
      <c r="E1047">
        <v>33143</v>
      </c>
      <c r="F1047" s="9">
        <v>46254</v>
      </c>
      <c r="G1047" t="s">
        <v>4</v>
      </c>
      <c r="H1047" s="8">
        <v>0.62083333333333335</v>
      </c>
      <c r="I1047" s="8">
        <v>0.62083333333333335</v>
      </c>
      <c r="J1047">
        <v>0</v>
      </c>
      <c r="K1047" t="s">
        <v>145</v>
      </c>
      <c r="L1047">
        <v>0</v>
      </c>
      <c r="M1047" t="s">
        <v>17605</v>
      </c>
      <c r="N1047" t="s">
        <v>17606</v>
      </c>
      <c r="O1047" t="s">
        <v>17607</v>
      </c>
      <c r="P1047" t="s">
        <v>17608</v>
      </c>
    </row>
    <row r="1048" spans="1:16" x14ac:dyDescent="0.35">
      <c r="A1048" t="s">
        <v>76</v>
      </c>
      <c r="B1048">
        <v>1322845167</v>
      </c>
      <c r="C1048" t="s">
        <v>19</v>
      </c>
      <c r="D1048" t="s">
        <v>14324</v>
      </c>
      <c r="E1048">
        <v>33143</v>
      </c>
      <c r="F1048" s="9">
        <v>46254</v>
      </c>
      <c r="G1048" t="s">
        <v>4</v>
      </c>
      <c r="H1048" s="8">
        <v>0.62777777777777777</v>
      </c>
      <c r="I1048" s="8">
        <v>0.62777777777777777</v>
      </c>
      <c r="J1048">
        <v>0</v>
      </c>
      <c r="K1048" t="s">
        <v>145</v>
      </c>
      <c r="L1048">
        <v>0</v>
      </c>
      <c r="M1048" t="s">
        <v>16713</v>
      </c>
      <c r="N1048" t="s">
        <v>4653</v>
      </c>
      <c r="O1048" t="s">
        <v>4654</v>
      </c>
      <c r="P1048" t="s">
        <v>4655</v>
      </c>
    </row>
    <row r="1049" spans="1:16" x14ac:dyDescent="0.35">
      <c r="A1049" t="s">
        <v>76</v>
      </c>
      <c r="B1049">
        <v>1322845167</v>
      </c>
      <c r="C1049" t="s">
        <v>19</v>
      </c>
      <c r="D1049" t="s">
        <v>14324</v>
      </c>
      <c r="E1049">
        <v>33143</v>
      </c>
      <c r="F1049" s="9">
        <v>46254</v>
      </c>
      <c r="G1049" t="s">
        <v>4</v>
      </c>
      <c r="H1049" s="8">
        <v>0.63472222222222219</v>
      </c>
      <c r="I1049" s="8">
        <v>0.63472222222222219</v>
      </c>
      <c r="J1049">
        <v>0</v>
      </c>
      <c r="K1049" t="s">
        <v>145</v>
      </c>
      <c r="L1049">
        <v>0</v>
      </c>
      <c r="M1049" t="s">
        <v>17609</v>
      </c>
      <c r="N1049" t="s">
        <v>12063</v>
      </c>
      <c r="O1049" t="s">
        <v>12064</v>
      </c>
      <c r="P1049" t="s">
        <v>12065</v>
      </c>
    </row>
    <row r="1050" spans="1:16" x14ac:dyDescent="0.35">
      <c r="A1050" t="s">
        <v>76</v>
      </c>
      <c r="B1050">
        <v>1322845167</v>
      </c>
      <c r="C1050" t="s">
        <v>19</v>
      </c>
      <c r="D1050" t="s">
        <v>14324</v>
      </c>
      <c r="E1050">
        <v>33143</v>
      </c>
      <c r="F1050" s="9">
        <v>46254</v>
      </c>
      <c r="G1050" t="s">
        <v>4</v>
      </c>
      <c r="H1050" s="8">
        <v>0.64166666666666672</v>
      </c>
      <c r="I1050" s="8">
        <v>0.64166666666666672</v>
      </c>
      <c r="J1050">
        <v>0</v>
      </c>
      <c r="K1050" t="s">
        <v>145</v>
      </c>
      <c r="L1050">
        <v>0</v>
      </c>
      <c r="M1050" t="s">
        <v>16861</v>
      </c>
      <c r="N1050" t="s">
        <v>17610</v>
      </c>
      <c r="O1050" t="s">
        <v>17611</v>
      </c>
      <c r="P1050" t="s">
        <v>17612</v>
      </c>
    </row>
    <row r="1051" spans="1:16" x14ac:dyDescent="0.35">
      <c r="A1051" t="s">
        <v>76</v>
      </c>
      <c r="B1051">
        <v>1322845167</v>
      </c>
      <c r="C1051" t="s">
        <v>19</v>
      </c>
      <c r="D1051" t="s">
        <v>14324</v>
      </c>
      <c r="E1051">
        <v>33143</v>
      </c>
      <c r="F1051" s="9">
        <v>46254</v>
      </c>
      <c r="G1051" t="s">
        <v>4</v>
      </c>
      <c r="H1051" s="8">
        <v>0.64861111111111114</v>
      </c>
      <c r="I1051" s="8">
        <v>0.68333333333333335</v>
      </c>
      <c r="J1051">
        <v>1</v>
      </c>
      <c r="K1051" t="s">
        <v>128</v>
      </c>
      <c r="L1051">
        <v>2</v>
      </c>
      <c r="M1051" t="s">
        <v>129</v>
      </c>
      <c r="N1051" t="s">
        <v>254</v>
      </c>
      <c r="O1051" t="s">
        <v>255</v>
      </c>
      <c r="P1051" t="s">
        <v>256</v>
      </c>
    </row>
    <row r="1052" spans="1:16" x14ac:dyDescent="0.35">
      <c r="A1052" t="s">
        <v>76</v>
      </c>
      <c r="B1052">
        <v>1322845167</v>
      </c>
      <c r="C1052" t="s">
        <v>19</v>
      </c>
      <c r="D1052" t="s">
        <v>14324</v>
      </c>
      <c r="E1052">
        <v>33143</v>
      </c>
      <c r="F1052" s="9">
        <v>46254</v>
      </c>
      <c r="G1052" t="s">
        <v>4</v>
      </c>
      <c r="H1052" s="8">
        <v>0.69027777777777777</v>
      </c>
      <c r="I1052" s="8">
        <v>0.69027777777777777</v>
      </c>
      <c r="J1052">
        <v>0</v>
      </c>
      <c r="K1052" t="s">
        <v>145</v>
      </c>
      <c r="L1052">
        <v>0</v>
      </c>
      <c r="M1052" t="s">
        <v>16946</v>
      </c>
      <c r="N1052" t="s">
        <v>17613</v>
      </c>
      <c r="O1052" t="s">
        <v>17614</v>
      </c>
      <c r="P1052" t="s">
        <v>1191</v>
      </c>
    </row>
    <row r="1053" spans="1:16" x14ac:dyDescent="0.35">
      <c r="A1053" t="s">
        <v>76</v>
      </c>
      <c r="B1053">
        <v>1322845167</v>
      </c>
      <c r="C1053" t="s">
        <v>19</v>
      </c>
      <c r="D1053" t="s">
        <v>14324</v>
      </c>
      <c r="E1053">
        <v>33143</v>
      </c>
      <c r="F1053" s="9">
        <v>46254</v>
      </c>
      <c r="G1053" t="s">
        <v>4</v>
      </c>
      <c r="H1053" s="8">
        <v>0.69722222222222219</v>
      </c>
      <c r="I1053" s="8">
        <v>0.69722222222222219</v>
      </c>
      <c r="J1053">
        <v>0</v>
      </c>
      <c r="K1053" t="s">
        <v>145</v>
      </c>
      <c r="L1053">
        <v>0</v>
      </c>
      <c r="M1053" t="s">
        <v>17615</v>
      </c>
      <c r="N1053" t="s">
        <v>251</v>
      </c>
      <c r="O1053" t="s">
        <v>252</v>
      </c>
      <c r="P1053" t="s">
        <v>253</v>
      </c>
    </row>
    <row r="1054" spans="1:16" x14ac:dyDescent="0.35">
      <c r="A1054" t="s">
        <v>76</v>
      </c>
      <c r="B1054">
        <v>1322845167</v>
      </c>
      <c r="C1054" t="s">
        <v>19</v>
      </c>
      <c r="D1054" t="s">
        <v>14324</v>
      </c>
      <c r="E1054">
        <v>33143</v>
      </c>
      <c r="F1054" s="9">
        <v>46254</v>
      </c>
      <c r="G1054" t="s">
        <v>4</v>
      </c>
      <c r="H1054" s="8">
        <v>0.70416666666666672</v>
      </c>
      <c r="I1054" s="8">
        <v>0.70416666666666672</v>
      </c>
      <c r="J1054">
        <v>0</v>
      </c>
      <c r="K1054" t="s">
        <v>145</v>
      </c>
      <c r="L1054">
        <v>0</v>
      </c>
      <c r="M1054" t="s">
        <v>16988</v>
      </c>
      <c r="N1054" t="s">
        <v>319</v>
      </c>
      <c r="O1054" t="s">
        <v>320</v>
      </c>
      <c r="P1054" t="s">
        <v>321</v>
      </c>
    </row>
    <row r="1055" spans="1:16" x14ac:dyDescent="0.35">
      <c r="A1055" t="s">
        <v>76</v>
      </c>
      <c r="B1055">
        <v>1322845167</v>
      </c>
      <c r="C1055" t="s">
        <v>19</v>
      </c>
      <c r="D1055" t="s">
        <v>14324</v>
      </c>
      <c r="E1055">
        <v>33143</v>
      </c>
      <c r="F1055" s="9">
        <v>46254</v>
      </c>
      <c r="G1055" t="s">
        <v>4</v>
      </c>
      <c r="H1055" s="8">
        <v>0.7104166666666667</v>
      </c>
      <c r="I1055" s="8">
        <v>0.7104166666666667</v>
      </c>
      <c r="J1055">
        <v>0</v>
      </c>
      <c r="K1055" t="s">
        <v>145</v>
      </c>
      <c r="L1055">
        <v>0</v>
      </c>
      <c r="M1055" t="s">
        <v>16495</v>
      </c>
      <c r="N1055" t="s">
        <v>14651</v>
      </c>
      <c r="O1055" t="s">
        <v>17616</v>
      </c>
      <c r="P1055" t="s">
        <v>3886</v>
      </c>
    </row>
    <row r="1056" spans="1:16" x14ac:dyDescent="0.35">
      <c r="A1056" t="s">
        <v>76</v>
      </c>
      <c r="B1056">
        <v>1322845167</v>
      </c>
      <c r="C1056" t="s">
        <v>19</v>
      </c>
      <c r="D1056" t="s">
        <v>14324</v>
      </c>
      <c r="E1056">
        <v>33143</v>
      </c>
      <c r="F1056" s="9">
        <v>46254</v>
      </c>
      <c r="G1056" t="s">
        <v>4</v>
      </c>
      <c r="H1056" s="8">
        <v>0.71805555555555556</v>
      </c>
      <c r="I1056" s="8">
        <v>0.80138888888888893</v>
      </c>
      <c r="J1056">
        <v>2</v>
      </c>
      <c r="K1056" t="s">
        <v>128</v>
      </c>
      <c r="L1056">
        <v>6</v>
      </c>
      <c r="M1056" t="s">
        <v>129</v>
      </c>
      <c r="N1056" t="s">
        <v>4671</v>
      </c>
      <c r="O1056" t="s">
        <v>4672</v>
      </c>
      <c r="P1056" t="s">
        <v>4673</v>
      </c>
    </row>
    <row r="1057" spans="1:16" x14ac:dyDescent="0.35">
      <c r="A1057" t="s">
        <v>16477</v>
      </c>
      <c r="B1057">
        <v>1335197838</v>
      </c>
      <c r="C1057" t="s">
        <v>20</v>
      </c>
      <c r="D1057" t="s">
        <v>17</v>
      </c>
      <c r="E1057">
        <v>44060</v>
      </c>
      <c r="F1057" s="9">
        <v>46235</v>
      </c>
      <c r="G1057" t="s">
        <v>5</v>
      </c>
      <c r="H1057" s="8">
        <v>0.44236111111111109</v>
      </c>
      <c r="I1057" s="8">
        <v>0.44236111111111109</v>
      </c>
      <c r="J1057">
        <v>0</v>
      </c>
      <c r="K1057" t="s">
        <v>145</v>
      </c>
      <c r="L1057">
        <v>0</v>
      </c>
      <c r="M1057" t="s">
        <v>17617</v>
      </c>
      <c r="N1057" t="s">
        <v>17618</v>
      </c>
      <c r="O1057" t="s">
        <v>17619</v>
      </c>
      <c r="P1057" t="s">
        <v>17620</v>
      </c>
    </row>
    <row r="1058" spans="1:16" x14ac:dyDescent="0.35">
      <c r="A1058" t="s">
        <v>16477</v>
      </c>
      <c r="B1058">
        <v>1335197838</v>
      </c>
      <c r="C1058" t="s">
        <v>20</v>
      </c>
      <c r="D1058" t="s">
        <v>17</v>
      </c>
      <c r="E1058">
        <v>44060</v>
      </c>
      <c r="F1058" s="9">
        <v>46235</v>
      </c>
      <c r="G1058" t="s">
        <v>5</v>
      </c>
      <c r="H1058" s="8">
        <v>0.44930555555555557</v>
      </c>
      <c r="I1058" s="8">
        <v>0.58819444444444446</v>
      </c>
      <c r="J1058">
        <v>3</v>
      </c>
      <c r="K1058" t="s">
        <v>128</v>
      </c>
      <c r="L1058">
        <v>10</v>
      </c>
      <c r="M1058" t="s">
        <v>129</v>
      </c>
      <c r="N1058" t="s">
        <v>17621</v>
      </c>
      <c r="O1058" t="s">
        <v>2867</v>
      </c>
      <c r="P1058" t="s">
        <v>2868</v>
      </c>
    </row>
    <row r="1059" spans="1:16" x14ac:dyDescent="0.35">
      <c r="A1059" t="s">
        <v>16477</v>
      </c>
      <c r="B1059">
        <v>1335197838</v>
      </c>
      <c r="C1059" t="s">
        <v>20</v>
      </c>
      <c r="D1059" t="s">
        <v>17</v>
      </c>
      <c r="E1059">
        <v>44060</v>
      </c>
      <c r="F1059" s="9">
        <v>46235</v>
      </c>
      <c r="G1059" t="s">
        <v>5</v>
      </c>
      <c r="H1059" s="8">
        <v>0.59513888888888888</v>
      </c>
      <c r="I1059" s="8">
        <v>0.59513888888888888</v>
      </c>
      <c r="J1059">
        <v>0</v>
      </c>
      <c r="K1059" t="s">
        <v>145</v>
      </c>
      <c r="L1059">
        <v>0</v>
      </c>
      <c r="M1059" t="s">
        <v>17622</v>
      </c>
      <c r="N1059" t="s">
        <v>17623</v>
      </c>
      <c r="O1059" t="s">
        <v>17624</v>
      </c>
      <c r="P1059" t="s">
        <v>17625</v>
      </c>
    </row>
    <row r="1060" spans="1:16" x14ac:dyDescent="0.35">
      <c r="A1060" t="s">
        <v>16477</v>
      </c>
      <c r="B1060">
        <v>1335197838</v>
      </c>
      <c r="C1060" t="s">
        <v>20</v>
      </c>
      <c r="D1060" t="s">
        <v>17</v>
      </c>
      <c r="E1060">
        <v>44060</v>
      </c>
      <c r="F1060" s="9">
        <v>46235</v>
      </c>
      <c r="G1060" t="s">
        <v>5</v>
      </c>
      <c r="H1060" s="8">
        <v>0.6020833333333333</v>
      </c>
      <c r="I1060" s="8">
        <v>0.63680555555555551</v>
      </c>
      <c r="J1060">
        <v>1</v>
      </c>
      <c r="K1060" t="s">
        <v>128</v>
      </c>
      <c r="L1060">
        <v>2</v>
      </c>
      <c r="M1060" t="s">
        <v>129</v>
      </c>
      <c r="N1060" t="s">
        <v>10214</v>
      </c>
      <c r="O1060" t="s">
        <v>10215</v>
      </c>
      <c r="P1060" t="s">
        <v>10216</v>
      </c>
    </row>
    <row r="1061" spans="1:16" x14ac:dyDescent="0.35">
      <c r="A1061" t="s">
        <v>16477</v>
      </c>
      <c r="B1061">
        <v>1335197838</v>
      </c>
      <c r="C1061" t="s">
        <v>20</v>
      </c>
      <c r="D1061" t="s">
        <v>17</v>
      </c>
      <c r="E1061">
        <v>44060</v>
      </c>
      <c r="F1061" s="9">
        <v>46235</v>
      </c>
      <c r="G1061" t="s">
        <v>5</v>
      </c>
      <c r="H1061" s="8">
        <v>0.64375000000000004</v>
      </c>
      <c r="I1061" s="8">
        <v>0.64375000000000004</v>
      </c>
      <c r="J1061">
        <v>0</v>
      </c>
      <c r="K1061" t="s">
        <v>145</v>
      </c>
      <c r="L1061">
        <v>0</v>
      </c>
      <c r="M1061" t="s">
        <v>16499</v>
      </c>
      <c r="N1061" t="s">
        <v>2883</v>
      </c>
      <c r="O1061" t="s">
        <v>2884</v>
      </c>
      <c r="P1061" t="s">
        <v>2885</v>
      </c>
    </row>
    <row r="1062" spans="1:16" x14ac:dyDescent="0.35">
      <c r="A1062" t="s">
        <v>16477</v>
      </c>
      <c r="B1062">
        <v>1335197838</v>
      </c>
      <c r="C1062" t="s">
        <v>20</v>
      </c>
      <c r="D1062" t="s">
        <v>17</v>
      </c>
      <c r="E1062">
        <v>44060</v>
      </c>
      <c r="F1062" s="9">
        <v>46235</v>
      </c>
      <c r="G1062" t="s">
        <v>5</v>
      </c>
      <c r="H1062" s="8">
        <v>0.65069444444444446</v>
      </c>
      <c r="I1062" s="8">
        <v>0.82499999999999996</v>
      </c>
      <c r="J1062">
        <v>4</v>
      </c>
      <c r="K1062" t="s">
        <v>128</v>
      </c>
      <c r="L1062">
        <v>13</v>
      </c>
      <c r="M1062" t="s">
        <v>129</v>
      </c>
      <c r="N1062" t="s">
        <v>2880</v>
      </c>
      <c r="O1062" t="s">
        <v>2881</v>
      </c>
      <c r="P1062" t="s">
        <v>2882</v>
      </c>
    </row>
    <row r="1063" spans="1:16" x14ac:dyDescent="0.35">
      <c r="A1063" t="s">
        <v>16477</v>
      </c>
      <c r="B1063">
        <v>1335197838</v>
      </c>
      <c r="C1063" t="s">
        <v>20</v>
      </c>
      <c r="D1063" t="s">
        <v>17</v>
      </c>
      <c r="E1063">
        <v>44060</v>
      </c>
      <c r="F1063" s="9">
        <v>46236</v>
      </c>
      <c r="G1063" t="s">
        <v>6</v>
      </c>
      <c r="H1063" s="8">
        <v>0.47013888888888888</v>
      </c>
      <c r="I1063" s="8">
        <v>0.4909722222222222</v>
      </c>
      <c r="J1063">
        <v>0</v>
      </c>
      <c r="K1063" t="s">
        <v>128</v>
      </c>
      <c r="L1063">
        <v>2</v>
      </c>
      <c r="M1063" t="s">
        <v>129</v>
      </c>
      <c r="N1063" t="s">
        <v>10282</v>
      </c>
      <c r="O1063" t="s">
        <v>10283</v>
      </c>
      <c r="P1063" t="s">
        <v>10284</v>
      </c>
    </row>
    <row r="1064" spans="1:16" x14ac:dyDescent="0.35">
      <c r="A1064" t="s">
        <v>16477</v>
      </c>
      <c r="B1064">
        <v>1335197838</v>
      </c>
      <c r="C1064" t="s">
        <v>20</v>
      </c>
      <c r="D1064" t="s">
        <v>17</v>
      </c>
      <c r="E1064">
        <v>44060</v>
      </c>
      <c r="F1064" s="9">
        <v>46236</v>
      </c>
      <c r="G1064" t="s">
        <v>6</v>
      </c>
      <c r="H1064" s="8">
        <v>0.49791666666666667</v>
      </c>
      <c r="I1064" s="8">
        <v>0.49791666666666667</v>
      </c>
      <c r="J1064">
        <v>0</v>
      </c>
      <c r="K1064" t="s">
        <v>145</v>
      </c>
      <c r="L1064">
        <v>0</v>
      </c>
      <c r="M1064" t="s">
        <v>17263</v>
      </c>
      <c r="N1064" t="s">
        <v>2860</v>
      </c>
      <c r="O1064" t="s">
        <v>2861</v>
      </c>
      <c r="P1064" t="s">
        <v>2862</v>
      </c>
    </row>
    <row r="1065" spans="1:16" x14ac:dyDescent="0.35">
      <c r="A1065" t="s">
        <v>16477</v>
      </c>
      <c r="B1065">
        <v>1335197838</v>
      </c>
      <c r="C1065" t="s">
        <v>20</v>
      </c>
      <c r="D1065" t="s">
        <v>17</v>
      </c>
      <c r="E1065">
        <v>44060</v>
      </c>
      <c r="F1065" s="9">
        <v>46236</v>
      </c>
      <c r="G1065" t="s">
        <v>6</v>
      </c>
      <c r="H1065" s="8">
        <v>0.50486111111111109</v>
      </c>
      <c r="I1065" s="8">
        <v>0.50486111111111109</v>
      </c>
      <c r="J1065">
        <v>0</v>
      </c>
      <c r="K1065" t="s">
        <v>145</v>
      </c>
      <c r="L1065">
        <v>0</v>
      </c>
      <c r="M1065" t="s">
        <v>17626</v>
      </c>
      <c r="N1065" t="s">
        <v>2869</v>
      </c>
      <c r="O1065" t="s">
        <v>2870</v>
      </c>
      <c r="P1065" t="s">
        <v>2871</v>
      </c>
    </row>
    <row r="1066" spans="1:16" x14ac:dyDescent="0.35">
      <c r="A1066" t="s">
        <v>16477</v>
      </c>
      <c r="B1066">
        <v>1335197838</v>
      </c>
      <c r="C1066" t="s">
        <v>20</v>
      </c>
      <c r="D1066" t="s">
        <v>17</v>
      </c>
      <c r="E1066">
        <v>44060</v>
      </c>
      <c r="F1066" s="9">
        <v>46236</v>
      </c>
      <c r="G1066" t="s">
        <v>6</v>
      </c>
      <c r="H1066" s="8">
        <v>0.51180555555555551</v>
      </c>
      <c r="I1066" s="8">
        <v>0.51180555555555551</v>
      </c>
      <c r="J1066">
        <v>0</v>
      </c>
      <c r="K1066" t="s">
        <v>145</v>
      </c>
      <c r="L1066">
        <v>0</v>
      </c>
      <c r="M1066" t="s">
        <v>16658</v>
      </c>
      <c r="N1066" t="s">
        <v>15391</v>
      </c>
      <c r="O1066" t="s">
        <v>15392</v>
      </c>
      <c r="P1066" t="s">
        <v>15393</v>
      </c>
    </row>
    <row r="1067" spans="1:16" x14ac:dyDescent="0.35">
      <c r="A1067" t="s">
        <v>16477</v>
      </c>
      <c r="B1067">
        <v>1335197838</v>
      </c>
      <c r="C1067" t="s">
        <v>20</v>
      </c>
      <c r="D1067" t="s">
        <v>17</v>
      </c>
      <c r="E1067">
        <v>44060</v>
      </c>
      <c r="F1067" s="9">
        <v>46236</v>
      </c>
      <c r="G1067" t="s">
        <v>6</v>
      </c>
      <c r="H1067" s="8">
        <v>0.51875000000000004</v>
      </c>
      <c r="I1067" s="8">
        <v>0.51875000000000004</v>
      </c>
      <c r="J1067">
        <v>0</v>
      </c>
      <c r="K1067" t="s">
        <v>145</v>
      </c>
      <c r="L1067">
        <v>0</v>
      </c>
      <c r="M1067" t="s">
        <v>17552</v>
      </c>
      <c r="N1067" t="s">
        <v>17621</v>
      </c>
      <c r="O1067" t="s">
        <v>2867</v>
      </c>
      <c r="P1067" t="s">
        <v>2868</v>
      </c>
    </row>
    <row r="1068" spans="1:16" x14ac:dyDescent="0.35">
      <c r="A1068" t="s">
        <v>16477</v>
      </c>
      <c r="B1068">
        <v>1335197838</v>
      </c>
      <c r="C1068" t="s">
        <v>20</v>
      </c>
      <c r="D1068" t="s">
        <v>17</v>
      </c>
      <c r="E1068">
        <v>44060</v>
      </c>
      <c r="F1068" s="9">
        <v>46236</v>
      </c>
      <c r="G1068" t="s">
        <v>6</v>
      </c>
      <c r="H1068" s="8">
        <v>0.52569444444444446</v>
      </c>
      <c r="I1068" s="8">
        <v>0.52569444444444446</v>
      </c>
      <c r="J1068">
        <v>0</v>
      </c>
      <c r="K1068" t="s">
        <v>145</v>
      </c>
      <c r="L1068">
        <v>0</v>
      </c>
      <c r="M1068" t="s">
        <v>16520</v>
      </c>
      <c r="N1068" t="s">
        <v>17627</v>
      </c>
      <c r="O1068" t="s">
        <v>17628</v>
      </c>
      <c r="P1068" t="s">
        <v>17629</v>
      </c>
    </row>
    <row r="1069" spans="1:16" x14ac:dyDescent="0.35">
      <c r="A1069" t="s">
        <v>16477</v>
      </c>
      <c r="B1069">
        <v>1335197838</v>
      </c>
      <c r="C1069" t="s">
        <v>20</v>
      </c>
      <c r="D1069" t="s">
        <v>17</v>
      </c>
      <c r="E1069">
        <v>44060</v>
      </c>
      <c r="F1069" s="9">
        <v>46236</v>
      </c>
      <c r="G1069" t="s">
        <v>6</v>
      </c>
      <c r="H1069" s="8">
        <v>0.53263888888888888</v>
      </c>
      <c r="I1069" s="8">
        <v>0.56041666666666667</v>
      </c>
      <c r="J1069">
        <v>1</v>
      </c>
      <c r="K1069" t="s">
        <v>128</v>
      </c>
      <c r="L1069">
        <v>2</v>
      </c>
      <c r="M1069" t="s">
        <v>129</v>
      </c>
      <c r="N1069" t="s">
        <v>17630</v>
      </c>
      <c r="O1069" t="s">
        <v>17631</v>
      </c>
      <c r="P1069" t="s">
        <v>17632</v>
      </c>
    </row>
    <row r="1070" spans="1:16" x14ac:dyDescent="0.35">
      <c r="A1070" t="s">
        <v>16477</v>
      </c>
      <c r="B1070">
        <v>1335197838</v>
      </c>
      <c r="C1070" t="s">
        <v>20</v>
      </c>
      <c r="D1070" t="s">
        <v>17</v>
      </c>
      <c r="E1070">
        <v>44060</v>
      </c>
      <c r="F1070" s="9">
        <v>46236</v>
      </c>
      <c r="G1070" t="s">
        <v>6</v>
      </c>
      <c r="H1070" s="8">
        <v>0.56736111111111109</v>
      </c>
      <c r="I1070" s="8">
        <v>0.56736111111111109</v>
      </c>
      <c r="J1070">
        <v>0</v>
      </c>
      <c r="K1070" t="s">
        <v>145</v>
      </c>
      <c r="L1070">
        <v>0</v>
      </c>
      <c r="M1070" t="s">
        <v>16657</v>
      </c>
      <c r="N1070" t="s">
        <v>17633</v>
      </c>
      <c r="O1070" t="s">
        <v>17634</v>
      </c>
      <c r="P1070" t="s">
        <v>17635</v>
      </c>
    </row>
    <row r="1071" spans="1:16" x14ac:dyDescent="0.35">
      <c r="A1071" t="s">
        <v>16477</v>
      </c>
      <c r="B1071">
        <v>1335197838</v>
      </c>
      <c r="C1071" t="s">
        <v>20</v>
      </c>
      <c r="D1071" t="s">
        <v>17</v>
      </c>
      <c r="E1071">
        <v>44060</v>
      </c>
      <c r="F1071" s="9">
        <v>46236</v>
      </c>
      <c r="G1071" t="s">
        <v>6</v>
      </c>
      <c r="H1071" s="8">
        <v>0.57430555555555551</v>
      </c>
      <c r="I1071" s="8">
        <v>0.58819444444444446</v>
      </c>
      <c r="J1071">
        <v>0</v>
      </c>
      <c r="K1071" t="s">
        <v>128</v>
      </c>
      <c r="L1071">
        <v>1</v>
      </c>
      <c r="M1071" t="s">
        <v>129</v>
      </c>
      <c r="N1071" t="s">
        <v>17636</v>
      </c>
      <c r="O1071" t="s">
        <v>15392</v>
      </c>
      <c r="P1071" t="s">
        <v>15393</v>
      </c>
    </row>
    <row r="1072" spans="1:16" x14ac:dyDescent="0.35">
      <c r="A1072" t="s">
        <v>16477</v>
      </c>
      <c r="B1072">
        <v>1335197838</v>
      </c>
      <c r="C1072" t="s">
        <v>20</v>
      </c>
      <c r="D1072" t="s">
        <v>17</v>
      </c>
      <c r="E1072">
        <v>44060</v>
      </c>
      <c r="F1072" s="9">
        <v>46236</v>
      </c>
      <c r="G1072" t="s">
        <v>6</v>
      </c>
      <c r="H1072" s="8">
        <v>0.59513888888888888</v>
      </c>
      <c r="I1072" s="8">
        <v>0.59513888888888888</v>
      </c>
      <c r="J1072">
        <v>0</v>
      </c>
      <c r="K1072" t="s">
        <v>145</v>
      </c>
      <c r="L1072">
        <v>0</v>
      </c>
      <c r="M1072" t="s">
        <v>16714</v>
      </c>
      <c r="N1072" t="s">
        <v>2866</v>
      </c>
      <c r="O1072" t="s">
        <v>2867</v>
      </c>
      <c r="P1072" t="s">
        <v>2868</v>
      </c>
    </row>
    <row r="1073" spans="1:16" x14ac:dyDescent="0.35">
      <c r="A1073" t="s">
        <v>16477</v>
      </c>
      <c r="B1073">
        <v>1335197838</v>
      </c>
      <c r="C1073" t="s">
        <v>20</v>
      </c>
      <c r="D1073" t="s">
        <v>17</v>
      </c>
      <c r="E1073">
        <v>44060</v>
      </c>
      <c r="F1073" s="9">
        <v>46236</v>
      </c>
      <c r="G1073" t="s">
        <v>6</v>
      </c>
      <c r="H1073" s="8">
        <v>0.6020833333333333</v>
      </c>
      <c r="I1073" s="8">
        <v>0.6020833333333333</v>
      </c>
      <c r="J1073">
        <v>0</v>
      </c>
      <c r="K1073" t="s">
        <v>145</v>
      </c>
      <c r="L1073">
        <v>0</v>
      </c>
      <c r="M1073" t="s">
        <v>17353</v>
      </c>
      <c r="N1073" t="s">
        <v>17637</v>
      </c>
      <c r="O1073" t="s">
        <v>17638</v>
      </c>
      <c r="P1073" t="s">
        <v>17639</v>
      </c>
    </row>
    <row r="1074" spans="1:16" x14ac:dyDescent="0.35">
      <c r="A1074" t="s">
        <v>16477</v>
      </c>
      <c r="B1074">
        <v>1335197838</v>
      </c>
      <c r="C1074" t="s">
        <v>20</v>
      </c>
      <c r="D1074" t="s">
        <v>17</v>
      </c>
      <c r="E1074">
        <v>44060</v>
      </c>
      <c r="F1074" s="9">
        <v>46236</v>
      </c>
      <c r="G1074" t="s">
        <v>6</v>
      </c>
      <c r="H1074" s="8">
        <v>0.60902777777777772</v>
      </c>
      <c r="I1074" s="8">
        <v>0.60902777777777772</v>
      </c>
      <c r="J1074">
        <v>0</v>
      </c>
      <c r="K1074" t="s">
        <v>145</v>
      </c>
      <c r="L1074">
        <v>0</v>
      </c>
      <c r="M1074" t="s">
        <v>16796</v>
      </c>
      <c r="N1074" t="s">
        <v>17640</v>
      </c>
      <c r="O1074" t="s">
        <v>17641</v>
      </c>
      <c r="P1074" t="s">
        <v>17642</v>
      </c>
    </row>
    <row r="1075" spans="1:16" x14ac:dyDescent="0.35">
      <c r="A1075" t="s">
        <v>16477</v>
      </c>
      <c r="B1075">
        <v>1335197838</v>
      </c>
      <c r="C1075" t="s">
        <v>20</v>
      </c>
      <c r="D1075" t="s">
        <v>17</v>
      </c>
      <c r="E1075">
        <v>44060</v>
      </c>
      <c r="F1075" s="9">
        <v>46236</v>
      </c>
      <c r="G1075" t="s">
        <v>6</v>
      </c>
      <c r="H1075" s="8">
        <v>0.61597222222222225</v>
      </c>
      <c r="I1075" s="8">
        <v>0.61597222222222225</v>
      </c>
      <c r="J1075">
        <v>0</v>
      </c>
      <c r="K1075" t="s">
        <v>145</v>
      </c>
      <c r="L1075">
        <v>0</v>
      </c>
      <c r="M1075" t="s">
        <v>16493</v>
      </c>
      <c r="N1075" t="s">
        <v>2860</v>
      </c>
      <c r="O1075" t="s">
        <v>2861</v>
      </c>
      <c r="P1075" t="s">
        <v>2862</v>
      </c>
    </row>
    <row r="1076" spans="1:16" x14ac:dyDescent="0.35">
      <c r="A1076" t="s">
        <v>16477</v>
      </c>
      <c r="B1076">
        <v>1335197838</v>
      </c>
      <c r="C1076" t="s">
        <v>20</v>
      </c>
      <c r="D1076" t="s">
        <v>17</v>
      </c>
      <c r="E1076">
        <v>44060</v>
      </c>
      <c r="F1076" s="9">
        <v>46236</v>
      </c>
      <c r="G1076" t="s">
        <v>6</v>
      </c>
      <c r="H1076" s="8">
        <v>0.62291666666666667</v>
      </c>
      <c r="I1076" s="8">
        <v>0.68541666666666667</v>
      </c>
      <c r="J1076">
        <v>2</v>
      </c>
      <c r="K1076" t="s">
        <v>128</v>
      </c>
      <c r="L1076">
        <v>4</v>
      </c>
      <c r="M1076" t="s">
        <v>129</v>
      </c>
      <c r="N1076" t="s">
        <v>2880</v>
      </c>
      <c r="O1076" t="s">
        <v>2881</v>
      </c>
      <c r="P1076" t="s">
        <v>2882</v>
      </c>
    </row>
    <row r="1077" spans="1:16" x14ac:dyDescent="0.35">
      <c r="A1077" t="s">
        <v>16477</v>
      </c>
      <c r="B1077">
        <v>1335197838</v>
      </c>
      <c r="C1077" t="s">
        <v>20</v>
      </c>
      <c r="D1077" t="s">
        <v>17</v>
      </c>
      <c r="E1077">
        <v>44060</v>
      </c>
      <c r="F1077" s="9">
        <v>46236</v>
      </c>
      <c r="G1077" t="s">
        <v>6</v>
      </c>
      <c r="H1077" s="8">
        <v>0.69236111111111109</v>
      </c>
      <c r="I1077" s="8">
        <v>0.69236111111111109</v>
      </c>
      <c r="J1077">
        <v>0</v>
      </c>
      <c r="K1077" t="s">
        <v>145</v>
      </c>
      <c r="L1077">
        <v>0</v>
      </c>
      <c r="M1077" t="s">
        <v>16489</v>
      </c>
      <c r="N1077" t="s">
        <v>10282</v>
      </c>
      <c r="O1077" t="s">
        <v>10283</v>
      </c>
      <c r="P1077" t="s">
        <v>10284</v>
      </c>
    </row>
    <row r="1078" spans="1:16" x14ac:dyDescent="0.35">
      <c r="A1078" t="s">
        <v>16477</v>
      </c>
      <c r="B1078">
        <v>1335197838</v>
      </c>
      <c r="C1078" t="s">
        <v>20</v>
      </c>
      <c r="D1078" t="s">
        <v>17</v>
      </c>
      <c r="E1078">
        <v>44060</v>
      </c>
      <c r="F1078" s="9">
        <v>46236</v>
      </c>
      <c r="G1078" t="s">
        <v>6</v>
      </c>
      <c r="H1078" s="8">
        <v>0.69930555555555551</v>
      </c>
      <c r="I1078" s="8">
        <v>0.69930555555555551</v>
      </c>
      <c r="J1078">
        <v>0</v>
      </c>
      <c r="K1078" t="s">
        <v>145</v>
      </c>
      <c r="L1078">
        <v>0</v>
      </c>
      <c r="M1078" t="s">
        <v>17643</v>
      </c>
      <c r="N1078" t="s">
        <v>10281</v>
      </c>
      <c r="O1078" t="s">
        <v>2852</v>
      </c>
      <c r="P1078" t="s">
        <v>2853</v>
      </c>
    </row>
    <row r="1079" spans="1:16" x14ac:dyDescent="0.35">
      <c r="A1079" t="s">
        <v>16477</v>
      </c>
      <c r="B1079">
        <v>1335197838</v>
      </c>
      <c r="C1079" t="s">
        <v>20</v>
      </c>
      <c r="D1079" t="s">
        <v>17</v>
      </c>
      <c r="E1079">
        <v>44060</v>
      </c>
      <c r="F1079" s="9">
        <v>46236</v>
      </c>
      <c r="G1079" t="s">
        <v>6</v>
      </c>
      <c r="H1079" s="8">
        <v>0.70625000000000004</v>
      </c>
      <c r="I1079" s="8">
        <v>0.71319444444444446</v>
      </c>
      <c r="J1079">
        <v>0</v>
      </c>
      <c r="K1079" t="s">
        <v>128</v>
      </c>
      <c r="L1079">
        <v>0</v>
      </c>
      <c r="M1079" t="s">
        <v>129</v>
      </c>
      <c r="N1079" t="s">
        <v>2854</v>
      </c>
      <c r="O1079" t="s">
        <v>2855</v>
      </c>
      <c r="P1079" t="s">
        <v>2856</v>
      </c>
    </row>
    <row r="1080" spans="1:16" x14ac:dyDescent="0.35">
      <c r="A1080" t="s">
        <v>16477</v>
      </c>
      <c r="B1080">
        <v>1335197838</v>
      </c>
      <c r="C1080" t="s">
        <v>20</v>
      </c>
      <c r="D1080" t="s">
        <v>17</v>
      </c>
      <c r="E1080">
        <v>44060</v>
      </c>
      <c r="F1080" s="9">
        <v>46236</v>
      </c>
      <c r="G1080" t="s">
        <v>6</v>
      </c>
      <c r="H1080" s="8">
        <v>0.72013888888888888</v>
      </c>
      <c r="I1080" s="8">
        <v>0.74097222222222225</v>
      </c>
      <c r="J1080">
        <v>1</v>
      </c>
      <c r="K1080" t="s">
        <v>128</v>
      </c>
      <c r="L1080">
        <v>2</v>
      </c>
      <c r="M1080" t="s">
        <v>129</v>
      </c>
      <c r="N1080" t="s">
        <v>2851</v>
      </c>
      <c r="O1080" t="s">
        <v>2852</v>
      </c>
      <c r="P1080" t="s">
        <v>2853</v>
      </c>
    </row>
    <row r="1081" spans="1:16" x14ac:dyDescent="0.35">
      <c r="A1081" t="s">
        <v>16477</v>
      </c>
      <c r="B1081">
        <v>1335197838</v>
      </c>
      <c r="C1081" t="s">
        <v>20</v>
      </c>
      <c r="D1081" t="s">
        <v>17</v>
      </c>
      <c r="E1081">
        <v>44060</v>
      </c>
      <c r="F1081" s="9">
        <v>46236</v>
      </c>
      <c r="G1081" t="s">
        <v>6</v>
      </c>
      <c r="H1081" s="8">
        <v>0.74791666666666667</v>
      </c>
      <c r="I1081" s="8">
        <v>0.7895833333333333</v>
      </c>
      <c r="J1081">
        <v>1</v>
      </c>
      <c r="K1081" t="s">
        <v>128</v>
      </c>
      <c r="L1081">
        <v>3</v>
      </c>
      <c r="M1081" t="s">
        <v>129</v>
      </c>
      <c r="N1081" t="s">
        <v>2840</v>
      </c>
      <c r="O1081" t="s">
        <v>2841</v>
      </c>
      <c r="P1081" t="s">
        <v>2842</v>
      </c>
    </row>
    <row r="1082" spans="1:16" x14ac:dyDescent="0.35">
      <c r="A1082" t="s">
        <v>16477</v>
      </c>
      <c r="B1082">
        <v>1335197838</v>
      </c>
      <c r="C1082" t="s">
        <v>20</v>
      </c>
      <c r="D1082" t="s">
        <v>17</v>
      </c>
      <c r="E1082">
        <v>44060</v>
      </c>
      <c r="F1082" s="9">
        <v>46238</v>
      </c>
      <c r="G1082" t="s">
        <v>4705</v>
      </c>
      <c r="H1082" s="8">
        <v>0.37986111111111109</v>
      </c>
      <c r="I1082" s="8">
        <v>0.37986111111111109</v>
      </c>
      <c r="J1082">
        <v>0</v>
      </c>
      <c r="K1082" t="s">
        <v>145</v>
      </c>
      <c r="L1082">
        <v>0</v>
      </c>
      <c r="M1082" t="s">
        <v>17622</v>
      </c>
      <c r="N1082" t="s">
        <v>15391</v>
      </c>
      <c r="O1082" t="s">
        <v>17624</v>
      </c>
      <c r="P1082" t="s">
        <v>17625</v>
      </c>
    </row>
    <row r="1083" spans="1:16" x14ac:dyDescent="0.35">
      <c r="A1083" t="s">
        <v>16477</v>
      </c>
      <c r="B1083">
        <v>1335197838</v>
      </c>
      <c r="C1083" t="s">
        <v>20</v>
      </c>
      <c r="D1083" t="s">
        <v>17</v>
      </c>
      <c r="E1083">
        <v>44060</v>
      </c>
      <c r="F1083" s="9">
        <v>46238</v>
      </c>
      <c r="G1083" t="s">
        <v>4705</v>
      </c>
      <c r="H1083" s="8">
        <v>0.38680555555555557</v>
      </c>
      <c r="I1083" s="8">
        <v>0.39374999999999999</v>
      </c>
      <c r="J1083">
        <v>0</v>
      </c>
      <c r="K1083" t="s">
        <v>128</v>
      </c>
      <c r="L1083">
        <v>0</v>
      </c>
      <c r="M1083" t="s">
        <v>129</v>
      </c>
      <c r="N1083" t="s">
        <v>10214</v>
      </c>
      <c r="O1083" t="s">
        <v>10215</v>
      </c>
      <c r="P1083" t="s">
        <v>10216</v>
      </c>
    </row>
    <row r="1084" spans="1:16" x14ac:dyDescent="0.35">
      <c r="A1084" t="s">
        <v>16477</v>
      </c>
      <c r="B1084">
        <v>1335197838</v>
      </c>
      <c r="C1084" t="s">
        <v>20</v>
      </c>
      <c r="D1084" t="s">
        <v>17</v>
      </c>
      <c r="E1084">
        <v>44060</v>
      </c>
      <c r="F1084" s="9">
        <v>46238</v>
      </c>
      <c r="G1084" t="s">
        <v>4705</v>
      </c>
      <c r="H1084" s="8">
        <v>0.40069444444444446</v>
      </c>
      <c r="I1084" s="8">
        <v>0.40069444444444446</v>
      </c>
      <c r="J1084">
        <v>0</v>
      </c>
      <c r="K1084" t="s">
        <v>145</v>
      </c>
      <c r="L1084">
        <v>0</v>
      </c>
      <c r="M1084" t="s">
        <v>17644</v>
      </c>
      <c r="N1084" t="s">
        <v>10309</v>
      </c>
      <c r="O1084" t="s">
        <v>10310</v>
      </c>
      <c r="P1084" t="s">
        <v>10311</v>
      </c>
    </row>
    <row r="1085" spans="1:16" x14ac:dyDescent="0.35">
      <c r="A1085" t="s">
        <v>16477</v>
      </c>
      <c r="B1085">
        <v>1335197838</v>
      </c>
      <c r="C1085" t="s">
        <v>20</v>
      </c>
      <c r="D1085" t="s">
        <v>17</v>
      </c>
      <c r="E1085">
        <v>44060</v>
      </c>
      <c r="F1085" s="9">
        <v>46238</v>
      </c>
      <c r="G1085" t="s">
        <v>4705</v>
      </c>
      <c r="H1085" s="8">
        <v>0.40763888888888888</v>
      </c>
      <c r="I1085" s="8">
        <v>0.40763888888888888</v>
      </c>
      <c r="J1085">
        <v>0</v>
      </c>
      <c r="K1085" t="s">
        <v>145</v>
      </c>
      <c r="L1085">
        <v>0</v>
      </c>
      <c r="M1085" t="s">
        <v>17645</v>
      </c>
      <c r="N1085" t="s">
        <v>17646</v>
      </c>
      <c r="O1085" t="s">
        <v>17647</v>
      </c>
      <c r="P1085" t="s">
        <v>17648</v>
      </c>
    </row>
    <row r="1086" spans="1:16" x14ac:dyDescent="0.35">
      <c r="A1086" t="s">
        <v>16477</v>
      </c>
      <c r="B1086">
        <v>1335197838</v>
      </c>
      <c r="C1086" t="s">
        <v>20</v>
      </c>
      <c r="D1086" t="s">
        <v>17</v>
      </c>
      <c r="E1086">
        <v>44060</v>
      </c>
      <c r="F1086" s="9">
        <v>46238</v>
      </c>
      <c r="G1086" t="s">
        <v>4705</v>
      </c>
      <c r="H1086" s="8">
        <v>0.41458333333333336</v>
      </c>
      <c r="I1086" s="8">
        <v>0.41458333333333336</v>
      </c>
      <c r="J1086">
        <v>0</v>
      </c>
      <c r="K1086" t="s">
        <v>145</v>
      </c>
      <c r="L1086">
        <v>0</v>
      </c>
      <c r="M1086" t="s">
        <v>17649</v>
      </c>
      <c r="N1086" t="s">
        <v>10217</v>
      </c>
      <c r="O1086" t="s">
        <v>10218</v>
      </c>
      <c r="P1086" t="s">
        <v>10219</v>
      </c>
    </row>
    <row r="1087" spans="1:16" x14ac:dyDescent="0.35">
      <c r="A1087" t="s">
        <v>16477</v>
      </c>
      <c r="B1087">
        <v>1335197838</v>
      </c>
      <c r="C1087" t="s">
        <v>20</v>
      </c>
      <c r="D1087" t="s">
        <v>17</v>
      </c>
      <c r="E1087">
        <v>44060</v>
      </c>
      <c r="F1087" s="9">
        <v>46238</v>
      </c>
      <c r="G1087" t="s">
        <v>4705</v>
      </c>
      <c r="H1087" s="8">
        <v>0.42152777777777778</v>
      </c>
      <c r="I1087" s="8">
        <v>0.42152777777777778</v>
      </c>
      <c r="J1087">
        <v>0</v>
      </c>
      <c r="K1087" t="s">
        <v>145</v>
      </c>
      <c r="L1087">
        <v>0</v>
      </c>
      <c r="M1087" t="s">
        <v>17650</v>
      </c>
      <c r="N1087" t="s">
        <v>17651</v>
      </c>
      <c r="O1087" t="s">
        <v>17652</v>
      </c>
      <c r="P1087" t="s">
        <v>17653</v>
      </c>
    </row>
    <row r="1088" spans="1:16" x14ac:dyDescent="0.35">
      <c r="A1088" t="s">
        <v>16477</v>
      </c>
      <c r="B1088">
        <v>1335197838</v>
      </c>
      <c r="C1088" t="s">
        <v>20</v>
      </c>
      <c r="D1088" t="s">
        <v>17</v>
      </c>
      <c r="E1088">
        <v>44060</v>
      </c>
      <c r="F1088" s="9">
        <v>46238</v>
      </c>
      <c r="G1088" t="s">
        <v>4705</v>
      </c>
      <c r="H1088" s="8">
        <v>0.4284722222222222</v>
      </c>
      <c r="I1088" s="8">
        <v>0.4284722222222222</v>
      </c>
      <c r="J1088">
        <v>0</v>
      </c>
      <c r="K1088" t="s">
        <v>145</v>
      </c>
      <c r="L1088">
        <v>0</v>
      </c>
      <c r="M1088" t="s">
        <v>17654</v>
      </c>
      <c r="N1088" t="s">
        <v>17655</v>
      </c>
      <c r="O1088" t="s">
        <v>17656</v>
      </c>
      <c r="P1088" t="s">
        <v>17657</v>
      </c>
    </row>
    <row r="1089" spans="1:16" x14ac:dyDescent="0.35">
      <c r="A1089" t="s">
        <v>16477</v>
      </c>
      <c r="B1089">
        <v>1335197838</v>
      </c>
      <c r="C1089" t="s">
        <v>20</v>
      </c>
      <c r="D1089" t="s">
        <v>17</v>
      </c>
      <c r="E1089">
        <v>44060</v>
      </c>
      <c r="F1089" s="9">
        <v>46238</v>
      </c>
      <c r="G1089" t="s">
        <v>4705</v>
      </c>
      <c r="H1089" s="8">
        <v>0.43541666666666667</v>
      </c>
      <c r="I1089" s="8">
        <v>0.43541666666666667</v>
      </c>
      <c r="J1089">
        <v>0</v>
      </c>
      <c r="K1089" t="s">
        <v>145</v>
      </c>
      <c r="L1089">
        <v>0</v>
      </c>
      <c r="M1089" t="s">
        <v>16582</v>
      </c>
      <c r="N1089" t="s">
        <v>10229</v>
      </c>
      <c r="O1089" t="s">
        <v>10230</v>
      </c>
      <c r="P1089" t="s">
        <v>10231</v>
      </c>
    </row>
    <row r="1090" spans="1:16" x14ac:dyDescent="0.35">
      <c r="A1090" t="s">
        <v>16477</v>
      </c>
      <c r="B1090">
        <v>1335197838</v>
      </c>
      <c r="C1090" t="s">
        <v>20</v>
      </c>
      <c r="D1090" t="s">
        <v>17</v>
      </c>
      <c r="E1090">
        <v>44060</v>
      </c>
      <c r="F1090" s="9">
        <v>46238</v>
      </c>
      <c r="G1090" t="s">
        <v>4705</v>
      </c>
      <c r="H1090" s="8">
        <v>0.44236111111111109</v>
      </c>
      <c r="I1090" s="8">
        <v>0.44236111111111109</v>
      </c>
      <c r="J1090">
        <v>0</v>
      </c>
      <c r="K1090" t="s">
        <v>145</v>
      </c>
      <c r="L1090">
        <v>0</v>
      </c>
      <c r="M1090" t="s">
        <v>17658</v>
      </c>
      <c r="N1090" t="s">
        <v>10223</v>
      </c>
      <c r="O1090" t="s">
        <v>10224</v>
      </c>
      <c r="P1090" t="s">
        <v>10225</v>
      </c>
    </row>
    <row r="1091" spans="1:16" x14ac:dyDescent="0.35">
      <c r="A1091" t="s">
        <v>16477</v>
      </c>
      <c r="B1091">
        <v>1335197838</v>
      </c>
      <c r="C1091" t="s">
        <v>20</v>
      </c>
      <c r="D1091" t="s">
        <v>17</v>
      </c>
      <c r="E1091">
        <v>44060</v>
      </c>
      <c r="F1091" s="9">
        <v>46238</v>
      </c>
      <c r="G1091" t="s">
        <v>4705</v>
      </c>
      <c r="H1091" s="8">
        <v>0.44930555555555557</v>
      </c>
      <c r="I1091" s="8">
        <v>0.45624999999999999</v>
      </c>
      <c r="J1091">
        <v>0</v>
      </c>
      <c r="K1091" t="s">
        <v>128</v>
      </c>
      <c r="L1091">
        <v>0</v>
      </c>
      <c r="M1091" t="s">
        <v>129</v>
      </c>
      <c r="N1091" t="s">
        <v>10223</v>
      </c>
      <c r="O1091" t="s">
        <v>17659</v>
      </c>
      <c r="P1091" t="s">
        <v>17660</v>
      </c>
    </row>
    <row r="1092" spans="1:16" x14ac:dyDescent="0.35">
      <c r="A1092" t="s">
        <v>16477</v>
      </c>
      <c r="B1092">
        <v>1335197838</v>
      </c>
      <c r="C1092" t="s">
        <v>20</v>
      </c>
      <c r="D1092" t="s">
        <v>17</v>
      </c>
      <c r="E1092">
        <v>44060</v>
      </c>
      <c r="F1092" s="9">
        <v>46238</v>
      </c>
      <c r="G1092" t="s">
        <v>4705</v>
      </c>
      <c r="H1092" s="8">
        <v>0.46319444444444446</v>
      </c>
      <c r="I1092" s="8">
        <v>0.46319444444444446</v>
      </c>
      <c r="J1092">
        <v>0</v>
      </c>
      <c r="K1092" t="s">
        <v>145</v>
      </c>
      <c r="L1092">
        <v>0</v>
      </c>
      <c r="M1092" t="s">
        <v>17658</v>
      </c>
      <c r="N1092" t="s">
        <v>10223</v>
      </c>
      <c r="O1092" t="s">
        <v>10224</v>
      </c>
      <c r="P1092" t="s">
        <v>10225</v>
      </c>
    </row>
    <row r="1093" spans="1:16" x14ac:dyDescent="0.35">
      <c r="A1093" t="s">
        <v>16477</v>
      </c>
      <c r="B1093">
        <v>1335197838</v>
      </c>
      <c r="C1093" t="s">
        <v>20</v>
      </c>
      <c r="D1093" t="s">
        <v>17</v>
      </c>
      <c r="E1093">
        <v>44060</v>
      </c>
      <c r="F1093" s="9">
        <v>46238</v>
      </c>
      <c r="G1093" t="s">
        <v>4705</v>
      </c>
      <c r="H1093" s="8">
        <v>0.47013888888888888</v>
      </c>
      <c r="I1093" s="8">
        <v>0.4909722222222222</v>
      </c>
      <c r="J1093">
        <v>0</v>
      </c>
      <c r="K1093" t="s">
        <v>128</v>
      </c>
      <c r="L1093">
        <v>2</v>
      </c>
      <c r="M1093" t="s">
        <v>129</v>
      </c>
      <c r="N1093" t="s">
        <v>10223</v>
      </c>
      <c r="O1093" t="s">
        <v>17659</v>
      </c>
      <c r="P1093" t="s">
        <v>17660</v>
      </c>
    </row>
    <row r="1094" spans="1:16" x14ac:dyDescent="0.35">
      <c r="A1094" t="s">
        <v>16477</v>
      </c>
      <c r="B1094">
        <v>1335197838</v>
      </c>
      <c r="C1094" t="s">
        <v>20</v>
      </c>
      <c r="D1094" t="s">
        <v>17</v>
      </c>
      <c r="E1094">
        <v>44060</v>
      </c>
      <c r="F1094" s="9">
        <v>46238</v>
      </c>
      <c r="G1094" t="s">
        <v>4705</v>
      </c>
      <c r="H1094" s="8">
        <v>0.49791666666666667</v>
      </c>
      <c r="I1094" s="8">
        <v>0.49791666666666667</v>
      </c>
      <c r="J1094">
        <v>0</v>
      </c>
      <c r="K1094" t="s">
        <v>145</v>
      </c>
      <c r="L1094">
        <v>0</v>
      </c>
      <c r="M1094" t="s">
        <v>17059</v>
      </c>
      <c r="N1094" t="s">
        <v>10223</v>
      </c>
      <c r="O1094" t="s">
        <v>10224</v>
      </c>
      <c r="P1094" t="s">
        <v>10225</v>
      </c>
    </row>
    <row r="1095" spans="1:16" x14ac:dyDescent="0.35">
      <c r="A1095" t="s">
        <v>16477</v>
      </c>
      <c r="B1095">
        <v>1335197838</v>
      </c>
      <c r="C1095" t="s">
        <v>20</v>
      </c>
      <c r="D1095" t="s">
        <v>17</v>
      </c>
      <c r="E1095">
        <v>44060</v>
      </c>
      <c r="F1095" s="9">
        <v>46238</v>
      </c>
      <c r="G1095" t="s">
        <v>4705</v>
      </c>
      <c r="H1095" s="8">
        <v>0.50486111111111109</v>
      </c>
      <c r="I1095" s="8">
        <v>0.51180555555555551</v>
      </c>
      <c r="J1095">
        <v>0</v>
      </c>
      <c r="K1095" t="s">
        <v>128</v>
      </c>
      <c r="L1095">
        <v>0</v>
      </c>
      <c r="M1095" t="s">
        <v>129</v>
      </c>
      <c r="N1095" t="s">
        <v>10232</v>
      </c>
      <c r="O1095" t="s">
        <v>10233</v>
      </c>
      <c r="P1095" t="s">
        <v>10234</v>
      </c>
    </row>
    <row r="1096" spans="1:16" x14ac:dyDescent="0.35">
      <c r="A1096" t="s">
        <v>16477</v>
      </c>
      <c r="B1096">
        <v>1335197838</v>
      </c>
      <c r="C1096" t="s">
        <v>20</v>
      </c>
      <c r="D1096" t="s">
        <v>17</v>
      </c>
      <c r="E1096">
        <v>44060</v>
      </c>
      <c r="F1096" s="9">
        <v>46238</v>
      </c>
      <c r="G1096" t="s">
        <v>4705</v>
      </c>
      <c r="H1096" s="8">
        <v>0.51875000000000004</v>
      </c>
      <c r="I1096" s="8">
        <v>0.51875000000000004</v>
      </c>
      <c r="J1096">
        <v>0</v>
      </c>
      <c r="K1096" t="s">
        <v>145</v>
      </c>
      <c r="L1096">
        <v>0</v>
      </c>
      <c r="M1096" t="s">
        <v>17661</v>
      </c>
      <c r="N1096" t="s">
        <v>17662</v>
      </c>
      <c r="O1096" t="s">
        <v>17663</v>
      </c>
      <c r="P1096" t="s">
        <v>17664</v>
      </c>
    </row>
    <row r="1097" spans="1:16" x14ac:dyDescent="0.35">
      <c r="A1097" t="s">
        <v>16477</v>
      </c>
      <c r="B1097">
        <v>1335197838</v>
      </c>
      <c r="C1097" t="s">
        <v>20</v>
      </c>
      <c r="D1097" t="s">
        <v>17</v>
      </c>
      <c r="E1097">
        <v>44060</v>
      </c>
      <c r="F1097" s="9">
        <v>46238</v>
      </c>
      <c r="G1097" t="s">
        <v>4705</v>
      </c>
      <c r="H1097" s="8">
        <v>0.52569444444444446</v>
      </c>
      <c r="I1097" s="8">
        <v>0.52569444444444446</v>
      </c>
      <c r="J1097">
        <v>0</v>
      </c>
      <c r="K1097" t="s">
        <v>145</v>
      </c>
      <c r="L1097">
        <v>0</v>
      </c>
      <c r="M1097" t="s">
        <v>17665</v>
      </c>
      <c r="N1097" t="s">
        <v>17666</v>
      </c>
      <c r="O1097" t="s">
        <v>17667</v>
      </c>
      <c r="P1097" t="s">
        <v>17668</v>
      </c>
    </row>
    <row r="1098" spans="1:16" x14ac:dyDescent="0.35">
      <c r="A1098" t="s">
        <v>16477</v>
      </c>
      <c r="B1098">
        <v>1335197838</v>
      </c>
      <c r="C1098" t="s">
        <v>20</v>
      </c>
      <c r="D1098" t="s">
        <v>17</v>
      </c>
      <c r="E1098">
        <v>44060</v>
      </c>
      <c r="F1098" s="9">
        <v>46238</v>
      </c>
      <c r="G1098" t="s">
        <v>4705</v>
      </c>
      <c r="H1098" s="8">
        <v>0.53263888888888888</v>
      </c>
      <c r="I1098" s="8">
        <v>0.53263888888888888</v>
      </c>
      <c r="J1098">
        <v>0</v>
      </c>
      <c r="K1098" t="s">
        <v>145</v>
      </c>
      <c r="L1098">
        <v>0</v>
      </c>
      <c r="M1098" t="s">
        <v>17669</v>
      </c>
      <c r="N1098" t="s">
        <v>17670</v>
      </c>
      <c r="O1098" t="s">
        <v>17671</v>
      </c>
      <c r="P1098" t="s">
        <v>17672</v>
      </c>
    </row>
    <row r="1099" spans="1:16" x14ac:dyDescent="0.35">
      <c r="A1099" t="s">
        <v>16477</v>
      </c>
      <c r="B1099">
        <v>1335197838</v>
      </c>
      <c r="C1099" t="s">
        <v>20</v>
      </c>
      <c r="D1099" t="s">
        <v>17</v>
      </c>
      <c r="E1099">
        <v>44060</v>
      </c>
      <c r="F1099" s="9">
        <v>46238</v>
      </c>
      <c r="G1099" t="s">
        <v>4705</v>
      </c>
      <c r="H1099" s="8">
        <v>0.5395833333333333</v>
      </c>
      <c r="I1099" s="8">
        <v>0.5395833333333333</v>
      </c>
      <c r="J1099">
        <v>0</v>
      </c>
      <c r="K1099" t="s">
        <v>145</v>
      </c>
      <c r="L1099">
        <v>0</v>
      </c>
      <c r="M1099" t="s">
        <v>17128</v>
      </c>
      <c r="N1099" t="s">
        <v>17673</v>
      </c>
      <c r="O1099" t="s">
        <v>17674</v>
      </c>
      <c r="P1099" t="s">
        <v>17675</v>
      </c>
    </row>
    <row r="1100" spans="1:16" x14ac:dyDescent="0.35">
      <c r="A1100" t="s">
        <v>16477</v>
      </c>
      <c r="B1100">
        <v>1335197838</v>
      </c>
      <c r="C1100" t="s">
        <v>20</v>
      </c>
      <c r="D1100" t="s">
        <v>17</v>
      </c>
      <c r="E1100">
        <v>44060</v>
      </c>
      <c r="F1100" s="9">
        <v>46238</v>
      </c>
      <c r="G1100" t="s">
        <v>4705</v>
      </c>
      <c r="H1100" s="8">
        <v>0.54652777777777772</v>
      </c>
      <c r="I1100" s="8">
        <v>0.54652777777777772</v>
      </c>
      <c r="J1100">
        <v>0</v>
      </c>
      <c r="K1100" t="s">
        <v>145</v>
      </c>
      <c r="L1100">
        <v>0</v>
      </c>
      <c r="M1100" t="s">
        <v>16734</v>
      </c>
      <c r="N1100" t="s">
        <v>17676</v>
      </c>
      <c r="O1100" t="s">
        <v>17677</v>
      </c>
      <c r="P1100" t="s">
        <v>17678</v>
      </c>
    </row>
    <row r="1101" spans="1:16" x14ac:dyDescent="0.35">
      <c r="A1101" t="s">
        <v>16477</v>
      </c>
      <c r="B1101">
        <v>1335197838</v>
      </c>
      <c r="C1101" t="s">
        <v>20</v>
      </c>
      <c r="D1101" t="s">
        <v>17</v>
      </c>
      <c r="E1101">
        <v>44060</v>
      </c>
      <c r="F1101" s="9">
        <v>46238</v>
      </c>
      <c r="G1101" t="s">
        <v>4705</v>
      </c>
      <c r="H1101" s="8">
        <v>0.55347222222222225</v>
      </c>
      <c r="I1101" s="8">
        <v>0.57430555555555551</v>
      </c>
      <c r="J1101">
        <v>0</v>
      </c>
      <c r="K1101" t="s">
        <v>128</v>
      </c>
      <c r="L1101">
        <v>1</v>
      </c>
      <c r="M1101" t="s">
        <v>129</v>
      </c>
      <c r="N1101" t="s">
        <v>17679</v>
      </c>
      <c r="O1101" t="s">
        <v>17680</v>
      </c>
      <c r="P1101" t="s">
        <v>17681</v>
      </c>
    </row>
    <row r="1102" spans="1:16" x14ac:dyDescent="0.35">
      <c r="A1102" t="s">
        <v>16477</v>
      </c>
      <c r="B1102">
        <v>1335197838</v>
      </c>
      <c r="C1102" t="s">
        <v>20</v>
      </c>
      <c r="D1102" t="s">
        <v>17</v>
      </c>
      <c r="E1102">
        <v>44060</v>
      </c>
      <c r="F1102" s="9">
        <v>46238</v>
      </c>
      <c r="G1102" t="s">
        <v>4705</v>
      </c>
      <c r="H1102" s="8">
        <v>0.58125000000000004</v>
      </c>
      <c r="I1102" s="8">
        <v>0.58125000000000004</v>
      </c>
      <c r="J1102">
        <v>0</v>
      </c>
      <c r="K1102" t="s">
        <v>145</v>
      </c>
      <c r="L1102">
        <v>0</v>
      </c>
      <c r="M1102" t="s">
        <v>17682</v>
      </c>
      <c r="N1102" t="s">
        <v>17683</v>
      </c>
      <c r="O1102" t="s">
        <v>17677</v>
      </c>
      <c r="P1102" t="s">
        <v>17678</v>
      </c>
    </row>
    <row r="1103" spans="1:16" x14ac:dyDescent="0.35">
      <c r="A1103" t="s">
        <v>16477</v>
      </c>
      <c r="B1103">
        <v>1335197838</v>
      </c>
      <c r="C1103" t="s">
        <v>20</v>
      </c>
      <c r="D1103" t="s">
        <v>17</v>
      </c>
      <c r="E1103">
        <v>44060</v>
      </c>
      <c r="F1103" s="9">
        <v>46238</v>
      </c>
      <c r="G1103" t="s">
        <v>4705</v>
      </c>
      <c r="H1103" s="8">
        <v>0.58819444444444446</v>
      </c>
      <c r="I1103" s="8">
        <v>0.58819444444444446</v>
      </c>
      <c r="J1103">
        <v>0</v>
      </c>
      <c r="K1103" t="s">
        <v>145</v>
      </c>
      <c r="L1103">
        <v>0</v>
      </c>
      <c r="M1103" t="s">
        <v>16801</v>
      </c>
      <c r="N1103" t="s">
        <v>17684</v>
      </c>
      <c r="O1103" t="s">
        <v>17685</v>
      </c>
      <c r="P1103" t="s">
        <v>17686</v>
      </c>
    </row>
    <row r="1104" spans="1:16" x14ac:dyDescent="0.35">
      <c r="A1104" t="s">
        <v>16477</v>
      </c>
      <c r="B1104">
        <v>1335197838</v>
      </c>
      <c r="C1104" t="s">
        <v>20</v>
      </c>
      <c r="D1104" t="s">
        <v>17</v>
      </c>
      <c r="E1104">
        <v>44060</v>
      </c>
      <c r="F1104" s="9">
        <v>46238</v>
      </c>
      <c r="G1104" t="s">
        <v>4705</v>
      </c>
      <c r="H1104" s="8">
        <v>0.59513888888888888</v>
      </c>
      <c r="I1104" s="8">
        <v>0.59513888888888888</v>
      </c>
      <c r="J1104">
        <v>0</v>
      </c>
      <c r="K1104" t="s">
        <v>145</v>
      </c>
      <c r="L1104">
        <v>0</v>
      </c>
      <c r="M1104" t="s">
        <v>17554</v>
      </c>
      <c r="N1104" t="s">
        <v>17687</v>
      </c>
      <c r="O1104" t="s">
        <v>17688</v>
      </c>
      <c r="P1104" t="s">
        <v>17689</v>
      </c>
    </row>
    <row r="1105" spans="1:16" x14ac:dyDescent="0.35">
      <c r="A1105" t="s">
        <v>16477</v>
      </c>
      <c r="B1105">
        <v>1335197838</v>
      </c>
      <c r="C1105" t="s">
        <v>20</v>
      </c>
      <c r="D1105" t="s">
        <v>17</v>
      </c>
      <c r="E1105">
        <v>44060</v>
      </c>
      <c r="F1105" s="9">
        <v>46238</v>
      </c>
      <c r="G1105" t="s">
        <v>4705</v>
      </c>
      <c r="H1105" s="8">
        <v>0.6020833333333333</v>
      </c>
      <c r="I1105" s="8">
        <v>0.6020833333333333</v>
      </c>
      <c r="J1105">
        <v>0</v>
      </c>
      <c r="K1105" t="s">
        <v>145</v>
      </c>
      <c r="L1105">
        <v>0</v>
      </c>
      <c r="M1105" t="s">
        <v>17057</v>
      </c>
      <c r="N1105" t="s">
        <v>17690</v>
      </c>
      <c r="O1105" t="s">
        <v>17691</v>
      </c>
      <c r="P1105" t="s">
        <v>17692</v>
      </c>
    </row>
    <row r="1106" spans="1:16" x14ac:dyDescent="0.35">
      <c r="A1106" t="s">
        <v>16477</v>
      </c>
      <c r="B1106">
        <v>1335197838</v>
      </c>
      <c r="C1106" t="s">
        <v>20</v>
      </c>
      <c r="D1106" t="s">
        <v>17</v>
      </c>
      <c r="E1106">
        <v>44060</v>
      </c>
      <c r="F1106" s="9">
        <v>46238</v>
      </c>
      <c r="G1106" t="s">
        <v>4705</v>
      </c>
      <c r="H1106" s="8">
        <v>0.60902777777777772</v>
      </c>
      <c r="I1106" s="8">
        <v>0.61597222222222225</v>
      </c>
      <c r="J1106">
        <v>0</v>
      </c>
      <c r="K1106" t="s">
        <v>128</v>
      </c>
      <c r="L1106">
        <v>1</v>
      </c>
      <c r="M1106" t="s">
        <v>129</v>
      </c>
      <c r="N1106" t="s">
        <v>17693</v>
      </c>
      <c r="O1106" t="s">
        <v>17694</v>
      </c>
      <c r="P1106" t="s">
        <v>17695</v>
      </c>
    </row>
    <row r="1107" spans="1:16" x14ac:dyDescent="0.35">
      <c r="A1107" t="s">
        <v>16477</v>
      </c>
      <c r="B1107">
        <v>1335197838</v>
      </c>
      <c r="C1107" t="s">
        <v>20</v>
      </c>
      <c r="D1107" t="s">
        <v>17</v>
      </c>
      <c r="E1107">
        <v>44060</v>
      </c>
      <c r="F1107" s="9">
        <v>46238</v>
      </c>
      <c r="G1107" t="s">
        <v>4705</v>
      </c>
      <c r="H1107" s="8">
        <v>0.62291666666666667</v>
      </c>
      <c r="I1107" s="8">
        <v>0.67152777777777772</v>
      </c>
      <c r="J1107">
        <v>1</v>
      </c>
      <c r="K1107" t="s">
        <v>128</v>
      </c>
      <c r="L1107">
        <v>4</v>
      </c>
      <c r="M1107" t="s">
        <v>129</v>
      </c>
      <c r="N1107" t="s">
        <v>17690</v>
      </c>
      <c r="O1107" t="s">
        <v>17691</v>
      </c>
      <c r="P1107" t="s">
        <v>17692</v>
      </c>
    </row>
    <row r="1108" spans="1:16" x14ac:dyDescent="0.35">
      <c r="A1108" t="s">
        <v>16477</v>
      </c>
      <c r="B1108">
        <v>1335197838</v>
      </c>
      <c r="C1108" t="s">
        <v>20</v>
      </c>
      <c r="D1108" t="s">
        <v>17</v>
      </c>
      <c r="E1108">
        <v>44060</v>
      </c>
      <c r="F1108" s="9">
        <v>46238</v>
      </c>
      <c r="G1108" t="s">
        <v>4705</v>
      </c>
      <c r="H1108" s="8">
        <v>0.67847222222222225</v>
      </c>
      <c r="I1108" s="8">
        <v>0.67847222222222225</v>
      </c>
      <c r="J1108">
        <v>0</v>
      </c>
      <c r="K1108" t="s">
        <v>145</v>
      </c>
      <c r="L1108">
        <v>0</v>
      </c>
      <c r="M1108" t="s">
        <v>17392</v>
      </c>
      <c r="N1108" t="s">
        <v>17696</v>
      </c>
      <c r="O1108" t="s">
        <v>17697</v>
      </c>
      <c r="P1108" t="s">
        <v>17698</v>
      </c>
    </row>
    <row r="1109" spans="1:16" x14ac:dyDescent="0.35">
      <c r="A1109" t="s">
        <v>16477</v>
      </c>
      <c r="B1109">
        <v>1335197838</v>
      </c>
      <c r="C1109" t="s">
        <v>20</v>
      </c>
      <c r="D1109" t="s">
        <v>17</v>
      </c>
      <c r="E1109">
        <v>44060</v>
      </c>
      <c r="F1109" s="9">
        <v>46238</v>
      </c>
      <c r="G1109" t="s">
        <v>4705</v>
      </c>
      <c r="H1109" s="8">
        <v>0.68611111111111112</v>
      </c>
      <c r="I1109" s="8">
        <v>0.68611111111111112</v>
      </c>
      <c r="J1109">
        <v>0</v>
      </c>
      <c r="K1109" t="s">
        <v>145</v>
      </c>
      <c r="L1109">
        <v>0</v>
      </c>
      <c r="M1109" t="s">
        <v>16801</v>
      </c>
      <c r="N1109" t="s">
        <v>17687</v>
      </c>
      <c r="O1109" t="s">
        <v>17688</v>
      </c>
      <c r="P1109" t="s">
        <v>17689</v>
      </c>
    </row>
    <row r="1110" spans="1:16" x14ac:dyDescent="0.35">
      <c r="A1110" t="s">
        <v>16477</v>
      </c>
      <c r="B1110">
        <v>1335197838</v>
      </c>
      <c r="C1110" t="s">
        <v>20</v>
      </c>
      <c r="D1110" t="s">
        <v>17</v>
      </c>
      <c r="E1110">
        <v>44060</v>
      </c>
      <c r="F1110" s="9">
        <v>46238</v>
      </c>
      <c r="G1110" t="s">
        <v>4705</v>
      </c>
      <c r="H1110" s="8">
        <v>0.69236111111111109</v>
      </c>
      <c r="I1110" s="8">
        <v>0.69236111111111109</v>
      </c>
      <c r="J1110">
        <v>0</v>
      </c>
      <c r="K1110" t="s">
        <v>145</v>
      </c>
      <c r="L1110">
        <v>0</v>
      </c>
      <c r="M1110" t="s">
        <v>17699</v>
      </c>
      <c r="N1110" t="s">
        <v>17684</v>
      </c>
      <c r="O1110" t="s">
        <v>17685</v>
      </c>
      <c r="P1110" t="s">
        <v>17686</v>
      </c>
    </row>
    <row r="1111" spans="1:16" x14ac:dyDescent="0.35">
      <c r="A1111" t="s">
        <v>16477</v>
      </c>
      <c r="B1111">
        <v>1335197838</v>
      </c>
      <c r="C1111" t="s">
        <v>20</v>
      </c>
      <c r="D1111" t="s">
        <v>17</v>
      </c>
      <c r="E1111">
        <v>44060</v>
      </c>
      <c r="F1111" s="9">
        <v>46238</v>
      </c>
      <c r="G1111" t="s">
        <v>4705</v>
      </c>
      <c r="H1111" s="8">
        <v>0.69930555555555551</v>
      </c>
      <c r="I1111" s="8">
        <v>0.69930555555555551</v>
      </c>
      <c r="J1111">
        <v>0</v>
      </c>
      <c r="K1111" t="s">
        <v>145</v>
      </c>
      <c r="L1111">
        <v>0</v>
      </c>
      <c r="M1111" t="s">
        <v>17392</v>
      </c>
      <c r="N1111" t="s">
        <v>17700</v>
      </c>
      <c r="O1111" t="s">
        <v>17701</v>
      </c>
      <c r="P1111" t="s">
        <v>17702</v>
      </c>
    </row>
    <row r="1112" spans="1:16" x14ac:dyDescent="0.35">
      <c r="A1112" t="s">
        <v>16477</v>
      </c>
      <c r="B1112">
        <v>1335197838</v>
      </c>
      <c r="C1112" t="s">
        <v>20</v>
      </c>
      <c r="D1112" t="s">
        <v>17</v>
      </c>
      <c r="E1112">
        <v>44060</v>
      </c>
      <c r="F1112" s="9">
        <v>46238</v>
      </c>
      <c r="G1112" t="s">
        <v>4705</v>
      </c>
      <c r="H1112" s="8">
        <v>0.70625000000000004</v>
      </c>
      <c r="I1112" s="8">
        <v>0.70625000000000004</v>
      </c>
      <c r="J1112">
        <v>0</v>
      </c>
      <c r="K1112" t="s">
        <v>145</v>
      </c>
      <c r="L1112">
        <v>0</v>
      </c>
      <c r="M1112" t="s">
        <v>16493</v>
      </c>
      <c r="N1112" t="s">
        <v>17703</v>
      </c>
      <c r="O1112" t="s">
        <v>17704</v>
      </c>
      <c r="P1112" t="s">
        <v>17705</v>
      </c>
    </row>
    <row r="1113" spans="1:16" x14ac:dyDescent="0.35">
      <c r="A1113" t="s">
        <v>16477</v>
      </c>
      <c r="B1113">
        <v>1335197838</v>
      </c>
      <c r="C1113" t="s">
        <v>20</v>
      </c>
      <c r="D1113" t="s">
        <v>17</v>
      </c>
      <c r="E1113">
        <v>44060</v>
      </c>
      <c r="F1113" s="9">
        <v>46238</v>
      </c>
      <c r="G1113" t="s">
        <v>4705</v>
      </c>
      <c r="H1113" s="8">
        <v>0.71319444444444446</v>
      </c>
      <c r="I1113" s="8">
        <v>0.71319444444444446</v>
      </c>
      <c r="J1113">
        <v>0</v>
      </c>
      <c r="K1113" t="s">
        <v>145</v>
      </c>
      <c r="L1113">
        <v>0</v>
      </c>
      <c r="M1113" t="s">
        <v>16826</v>
      </c>
      <c r="N1113" t="s">
        <v>17706</v>
      </c>
      <c r="O1113" t="s">
        <v>17707</v>
      </c>
      <c r="P1113" t="s">
        <v>17708</v>
      </c>
    </row>
    <row r="1114" spans="1:16" x14ac:dyDescent="0.35">
      <c r="A1114" t="s">
        <v>16477</v>
      </c>
      <c r="B1114">
        <v>1335197838</v>
      </c>
      <c r="C1114" t="s">
        <v>20</v>
      </c>
      <c r="D1114" t="s">
        <v>17</v>
      </c>
      <c r="E1114">
        <v>44060</v>
      </c>
      <c r="F1114" s="9">
        <v>46238</v>
      </c>
      <c r="G1114" t="s">
        <v>4705</v>
      </c>
      <c r="H1114" s="8">
        <v>0.72013888888888888</v>
      </c>
      <c r="I1114" s="8">
        <v>0.72013888888888888</v>
      </c>
      <c r="J1114">
        <v>0</v>
      </c>
      <c r="K1114" t="s">
        <v>145</v>
      </c>
      <c r="L1114">
        <v>0</v>
      </c>
      <c r="M1114" t="s">
        <v>17475</v>
      </c>
      <c r="N1114" t="s">
        <v>15429</v>
      </c>
      <c r="O1114" t="s">
        <v>15430</v>
      </c>
      <c r="P1114" t="s">
        <v>15431</v>
      </c>
    </row>
    <row r="1115" spans="1:16" x14ac:dyDescent="0.35">
      <c r="A1115" t="s">
        <v>16477</v>
      </c>
      <c r="B1115">
        <v>1335197838</v>
      </c>
      <c r="C1115" t="s">
        <v>20</v>
      </c>
      <c r="D1115" t="s">
        <v>17</v>
      </c>
      <c r="E1115">
        <v>44060</v>
      </c>
      <c r="F1115" s="9">
        <v>46238</v>
      </c>
      <c r="G1115" t="s">
        <v>4705</v>
      </c>
      <c r="H1115" s="8">
        <v>0.7270833333333333</v>
      </c>
      <c r="I1115" s="8">
        <v>0.7270833333333333</v>
      </c>
      <c r="J1115">
        <v>0</v>
      </c>
      <c r="K1115" t="s">
        <v>145</v>
      </c>
      <c r="L1115">
        <v>0</v>
      </c>
      <c r="M1115" t="s">
        <v>17350</v>
      </c>
      <c r="N1115" t="s">
        <v>17709</v>
      </c>
      <c r="O1115" t="s">
        <v>17710</v>
      </c>
      <c r="P1115" t="s">
        <v>17711</v>
      </c>
    </row>
    <row r="1116" spans="1:16" x14ac:dyDescent="0.35">
      <c r="A1116" t="s">
        <v>16477</v>
      </c>
      <c r="B1116">
        <v>1335197838</v>
      </c>
      <c r="C1116" t="s">
        <v>20</v>
      </c>
      <c r="D1116" t="s">
        <v>17</v>
      </c>
      <c r="E1116">
        <v>44060</v>
      </c>
      <c r="F1116" s="9">
        <v>46238</v>
      </c>
      <c r="G1116" t="s">
        <v>4705</v>
      </c>
      <c r="H1116" s="8">
        <v>0.73402777777777772</v>
      </c>
      <c r="I1116" s="8">
        <v>0.76875000000000004</v>
      </c>
      <c r="J1116">
        <v>1</v>
      </c>
      <c r="K1116" t="s">
        <v>128</v>
      </c>
      <c r="L1116">
        <v>3</v>
      </c>
      <c r="M1116" t="s">
        <v>129</v>
      </c>
      <c r="N1116" t="s">
        <v>17712</v>
      </c>
      <c r="O1116" t="s">
        <v>17713</v>
      </c>
      <c r="P1116" t="s">
        <v>17714</v>
      </c>
    </row>
    <row r="1117" spans="1:16" x14ac:dyDescent="0.35">
      <c r="A1117" t="s">
        <v>16477</v>
      </c>
      <c r="B1117">
        <v>1335197838</v>
      </c>
      <c r="C1117" t="s">
        <v>20</v>
      </c>
      <c r="D1117" t="s">
        <v>17</v>
      </c>
      <c r="E1117">
        <v>44060</v>
      </c>
      <c r="F1117" s="9">
        <v>46238</v>
      </c>
      <c r="G1117" t="s">
        <v>4705</v>
      </c>
      <c r="H1117" s="8">
        <v>0.77569444444444446</v>
      </c>
      <c r="I1117" s="8">
        <v>0.77569444444444446</v>
      </c>
      <c r="J1117">
        <v>0</v>
      </c>
      <c r="K1117" t="s">
        <v>145</v>
      </c>
      <c r="L1117">
        <v>0</v>
      </c>
      <c r="M1117" t="s">
        <v>16493</v>
      </c>
      <c r="N1117" t="s">
        <v>17703</v>
      </c>
      <c r="O1117" t="s">
        <v>17704</v>
      </c>
      <c r="P1117" t="s">
        <v>17705</v>
      </c>
    </row>
    <row r="1118" spans="1:16" x14ac:dyDescent="0.35">
      <c r="A1118" t="s">
        <v>16477</v>
      </c>
      <c r="B1118">
        <v>1335197838</v>
      </c>
      <c r="C1118" t="s">
        <v>20</v>
      </c>
      <c r="D1118" t="s">
        <v>17</v>
      </c>
      <c r="E1118">
        <v>44060</v>
      </c>
      <c r="F1118" s="9">
        <v>46238</v>
      </c>
      <c r="G1118" t="s">
        <v>4705</v>
      </c>
      <c r="H1118" s="8">
        <v>0.78263888888888888</v>
      </c>
      <c r="I1118" s="8">
        <v>0.78263888888888888</v>
      </c>
      <c r="J1118">
        <v>0</v>
      </c>
      <c r="K1118" t="s">
        <v>145</v>
      </c>
      <c r="L1118">
        <v>0</v>
      </c>
      <c r="M1118" t="s">
        <v>17715</v>
      </c>
      <c r="N1118" t="s">
        <v>17706</v>
      </c>
      <c r="O1118" t="s">
        <v>17707</v>
      </c>
      <c r="P1118" t="s">
        <v>17708</v>
      </c>
    </row>
    <row r="1119" spans="1:16" x14ac:dyDescent="0.35">
      <c r="A1119" t="s">
        <v>16477</v>
      </c>
      <c r="B1119">
        <v>1335197838</v>
      </c>
      <c r="C1119" t="s">
        <v>20</v>
      </c>
      <c r="D1119" t="s">
        <v>17</v>
      </c>
      <c r="E1119">
        <v>44060</v>
      </c>
      <c r="F1119" s="9">
        <v>46238</v>
      </c>
      <c r="G1119" t="s">
        <v>4705</v>
      </c>
      <c r="H1119" s="8">
        <v>0.7895833333333333</v>
      </c>
      <c r="I1119" s="8">
        <v>0.7895833333333333</v>
      </c>
      <c r="J1119">
        <v>0</v>
      </c>
      <c r="K1119" t="s">
        <v>145</v>
      </c>
      <c r="L1119">
        <v>0</v>
      </c>
      <c r="M1119" t="s">
        <v>17716</v>
      </c>
      <c r="N1119" t="s">
        <v>17717</v>
      </c>
      <c r="O1119" t="s">
        <v>17718</v>
      </c>
      <c r="P1119" t="s">
        <v>17719</v>
      </c>
    </row>
    <row r="1120" spans="1:16" x14ac:dyDescent="0.35">
      <c r="A1120" t="s">
        <v>16477</v>
      </c>
      <c r="B1120">
        <v>1335197838</v>
      </c>
      <c r="C1120" t="s">
        <v>20</v>
      </c>
      <c r="D1120" t="s">
        <v>17</v>
      </c>
      <c r="E1120">
        <v>44060</v>
      </c>
      <c r="F1120" s="9">
        <v>46239</v>
      </c>
      <c r="G1120" t="s">
        <v>3</v>
      </c>
      <c r="H1120" s="8">
        <v>0.38680555555555557</v>
      </c>
      <c r="I1120" s="8">
        <v>0.42152777777777778</v>
      </c>
      <c r="J1120">
        <v>1</v>
      </c>
      <c r="K1120" t="s">
        <v>128</v>
      </c>
      <c r="L1120">
        <v>2</v>
      </c>
      <c r="M1120" t="s">
        <v>129</v>
      </c>
      <c r="N1120" t="s">
        <v>10223</v>
      </c>
      <c r="O1120" t="s">
        <v>17659</v>
      </c>
      <c r="P1120" t="s">
        <v>17660</v>
      </c>
    </row>
    <row r="1121" spans="1:16" x14ac:dyDescent="0.35">
      <c r="A1121" t="s">
        <v>16477</v>
      </c>
      <c r="B1121">
        <v>1335197838</v>
      </c>
      <c r="C1121" t="s">
        <v>20</v>
      </c>
      <c r="D1121" t="s">
        <v>17</v>
      </c>
      <c r="E1121">
        <v>44060</v>
      </c>
      <c r="F1121" s="9">
        <v>46239</v>
      </c>
      <c r="G1121" t="s">
        <v>3</v>
      </c>
      <c r="H1121" s="8">
        <v>0.4284722222222222</v>
      </c>
      <c r="I1121" s="8">
        <v>0.44236111111111109</v>
      </c>
      <c r="J1121">
        <v>0</v>
      </c>
      <c r="K1121" t="s">
        <v>128</v>
      </c>
      <c r="L1121">
        <v>1</v>
      </c>
      <c r="M1121" t="s">
        <v>129</v>
      </c>
      <c r="N1121" t="s">
        <v>10223</v>
      </c>
      <c r="O1121" t="s">
        <v>10224</v>
      </c>
      <c r="P1121" t="s">
        <v>10225</v>
      </c>
    </row>
    <row r="1122" spans="1:16" x14ac:dyDescent="0.35">
      <c r="A1122" t="s">
        <v>16477</v>
      </c>
      <c r="B1122">
        <v>1335197838</v>
      </c>
      <c r="C1122" t="s">
        <v>20</v>
      </c>
      <c r="D1122" t="s">
        <v>17</v>
      </c>
      <c r="E1122">
        <v>44060</v>
      </c>
      <c r="F1122" s="9">
        <v>46239</v>
      </c>
      <c r="G1122" t="s">
        <v>3</v>
      </c>
      <c r="H1122" s="8">
        <v>0.44930555555555557</v>
      </c>
      <c r="I1122" s="8">
        <v>0.45624999999999999</v>
      </c>
      <c r="J1122">
        <v>0</v>
      </c>
      <c r="K1122" t="s">
        <v>128</v>
      </c>
      <c r="L1122">
        <v>0</v>
      </c>
      <c r="M1122" t="s">
        <v>129</v>
      </c>
      <c r="N1122" t="s">
        <v>10223</v>
      </c>
      <c r="O1122" t="s">
        <v>17659</v>
      </c>
      <c r="P1122" t="s">
        <v>17660</v>
      </c>
    </row>
    <row r="1123" spans="1:16" x14ac:dyDescent="0.35">
      <c r="A1123" t="s">
        <v>16477</v>
      </c>
      <c r="B1123">
        <v>1335197838</v>
      </c>
      <c r="C1123" t="s">
        <v>20</v>
      </c>
      <c r="D1123" t="s">
        <v>17</v>
      </c>
      <c r="E1123">
        <v>44060</v>
      </c>
      <c r="F1123" s="9">
        <v>46239</v>
      </c>
      <c r="G1123" t="s">
        <v>3</v>
      </c>
      <c r="H1123" s="8">
        <v>0.46319444444444446</v>
      </c>
      <c r="I1123" s="8">
        <v>0.47013888888888888</v>
      </c>
      <c r="J1123">
        <v>0</v>
      </c>
      <c r="K1123" t="s">
        <v>128</v>
      </c>
      <c r="L1123">
        <v>0</v>
      </c>
      <c r="M1123" t="s">
        <v>129</v>
      </c>
      <c r="N1123" t="s">
        <v>10232</v>
      </c>
      <c r="O1123" t="s">
        <v>10233</v>
      </c>
      <c r="P1123" t="s">
        <v>10234</v>
      </c>
    </row>
    <row r="1124" spans="1:16" x14ac:dyDescent="0.35">
      <c r="A1124" t="s">
        <v>16477</v>
      </c>
      <c r="B1124">
        <v>1335197838</v>
      </c>
      <c r="C1124" t="s">
        <v>20</v>
      </c>
      <c r="D1124" t="s">
        <v>17</v>
      </c>
      <c r="E1124">
        <v>44060</v>
      </c>
      <c r="F1124" s="9">
        <v>46239</v>
      </c>
      <c r="G1124" t="s">
        <v>3</v>
      </c>
      <c r="H1124" s="8">
        <v>0.47708333333333336</v>
      </c>
      <c r="I1124" s="8">
        <v>0.47708333333333336</v>
      </c>
      <c r="J1124">
        <v>0</v>
      </c>
      <c r="K1124" t="s">
        <v>145</v>
      </c>
      <c r="L1124">
        <v>0</v>
      </c>
      <c r="M1124" t="s">
        <v>17720</v>
      </c>
      <c r="N1124" t="s">
        <v>17662</v>
      </c>
      <c r="O1124" t="s">
        <v>17663</v>
      </c>
      <c r="P1124" t="s">
        <v>17664</v>
      </c>
    </row>
    <row r="1125" spans="1:16" x14ac:dyDescent="0.35">
      <c r="A1125" t="s">
        <v>16477</v>
      </c>
      <c r="B1125">
        <v>1335197838</v>
      </c>
      <c r="C1125" t="s">
        <v>20</v>
      </c>
      <c r="D1125" t="s">
        <v>17</v>
      </c>
      <c r="E1125">
        <v>44060</v>
      </c>
      <c r="F1125" s="9">
        <v>46239</v>
      </c>
      <c r="G1125" t="s">
        <v>3</v>
      </c>
      <c r="H1125" s="8">
        <v>0.48402777777777778</v>
      </c>
      <c r="I1125" s="8">
        <v>0.48402777777777778</v>
      </c>
      <c r="J1125">
        <v>0</v>
      </c>
      <c r="K1125" t="s">
        <v>145</v>
      </c>
      <c r="L1125">
        <v>0</v>
      </c>
      <c r="M1125" t="s">
        <v>17721</v>
      </c>
      <c r="N1125" t="s">
        <v>17722</v>
      </c>
      <c r="O1125" t="s">
        <v>17723</v>
      </c>
      <c r="P1125" t="s">
        <v>17724</v>
      </c>
    </row>
    <row r="1126" spans="1:16" x14ac:dyDescent="0.35">
      <c r="A1126" t="s">
        <v>16477</v>
      </c>
      <c r="B1126">
        <v>1335197838</v>
      </c>
      <c r="C1126" t="s">
        <v>20</v>
      </c>
      <c r="D1126" t="s">
        <v>17</v>
      </c>
      <c r="E1126">
        <v>44060</v>
      </c>
      <c r="F1126" s="9">
        <v>46239</v>
      </c>
      <c r="G1126" t="s">
        <v>3</v>
      </c>
      <c r="H1126" s="8">
        <v>0.4909722222222222</v>
      </c>
      <c r="I1126" s="8">
        <v>0.4909722222222222</v>
      </c>
      <c r="J1126">
        <v>0</v>
      </c>
      <c r="K1126" t="s">
        <v>145</v>
      </c>
      <c r="L1126">
        <v>0</v>
      </c>
      <c r="M1126" t="s">
        <v>17725</v>
      </c>
      <c r="N1126" t="s">
        <v>17726</v>
      </c>
      <c r="O1126" t="s">
        <v>17727</v>
      </c>
      <c r="P1126" t="s">
        <v>17728</v>
      </c>
    </row>
    <row r="1127" spans="1:16" x14ac:dyDescent="0.35">
      <c r="A1127" t="s">
        <v>16477</v>
      </c>
      <c r="B1127">
        <v>1335197838</v>
      </c>
      <c r="C1127" t="s">
        <v>20</v>
      </c>
      <c r="D1127" t="s">
        <v>17</v>
      </c>
      <c r="E1127">
        <v>44060</v>
      </c>
      <c r="F1127" s="9">
        <v>46239</v>
      </c>
      <c r="G1127" t="s">
        <v>3</v>
      </c>
      <c r="H1127" s="8">
        <v>0.49791666666666667</v>
      </c>
      <c r="I1127" s="8">
        <v>0.54652777777777772</v>
      </c>
      <c r="J1127">
        <v>1</v>
      </c>
      <c r="K1127" t="s">
        <v>128</v>
      </c>
      <c r="L1127">
        <v>4</v>
      </c>
      <c r="M1127" t="s">
        <v>129</v>
      </c>
      <c r="N1127" t="s">
        <v>17729</v>
      </c>
      <c r="O1127" t="s">
        <v>17730</v>
      </c>
      <c r="P1127" t="s">
        <v>17731</v>
      </c>
    </row>
    <row r="1128" spans="1:16" x14ac:dyDescent="0.35">
      <c r="A1128" t="s">
        <v>16477</v>
      </c>
      <c r="B1128">
        <v>1335197838</v>
      </c>
      <c r="C1128" t="s">
        <v>20</v>
      </c>
      <c r="D1128" t="s">
        <v>17</v>
      </c>
      <c r="E1128">
        <v>44060</v>
      </c>
      <c r="F1128" s="9">
        <v>46239</v>
      </c>
      <c r="G1128" t="s">
        <v>3</v>
      </c>
      <c r="H1128" s="8">
        <v>0.55347222222222225</v>
      </c>
      <c r="I1128" s="8">
        <v>0.55347222222222225</v>
      </c>
      <c r="J1128">
        <v>0</v>
      </c>
      <c r="K1128" t="s">
        <v>145</v>
      </c>
      <c r="L1128">
        <v>0</v>
      </c>
      <c r="M1128" t="s">
        <v>16661</v>
      </c>
      <c r="N1128" t="s">
        <v>17732</v>
      </c>
      <c r="O1128" t="s">
        <v>17733</v>
      </c>
      <c r="P1128" t="s">
        <v>17734</v>
      </c>
    </row>
    <row r="1129" spans="1:16" x14ac:dyDescent="0.35">
      <c r="A1129" t="s">
        <v>16477</v>
      </c>
      <c r="B1129">
        <v>1335197838</v>
      </c>
      <c r="C1129" t="s">
        <v>20</v>
      </c>
      <c r="D1129" t="s">
        <v>17</v>
      </c>
      <c r="E1129">
        <v>44060</v>
      </c>
      <c r="F1129" s="9">
        <v>46239</v>
      </c>
      <c r="G1129" t="s">
        <v>3</v>
      </c>
      <c r="H1129" s="8">
        <v>0.56041666666666667</v>
      </c>
      <c r="I1129" s="8">
        <v>0.56041666666666667</v>
      </c>
      <c r="J1129">
        <v>0</v>
      </c>
      <c r="K1129" t="s">
        <v>145</v>
      </c>
      <c r="L1129">
        <v>0</v>
      </c>
      <c r="M1129" t="s">
        <v>17735</v>
      </c>
      <c r="N1129" t="s">
        <v>17706</v>
      </c>
      <c r="O1129" t="s">
        <v>17707</v>
      </c>
      <c r="P1129" t="s">
        <v>17708</v>
      </c>
    </row>
    <row r="1130" spans="1:16" x14ac:dyDescent="0.35">
      <c r="A1130" t="s">
        <v>16477</v>
      </c>
      <c r="B1130">
        <v>1335197838</v>
      </c>
      <c r="C1130" t="s">
        <v>20</v>
      </c>
      <c r="D1130" t="s">
        <v>17</v>
      </c>
      <c r="E1130">
        <v>44060</v>
      </c>
      <c r="F1130" s="9">
        <v>46239</v>
      </c>
      <c r="G1130" t="s">
        <v>3</v>
      </c>
      <c r="H1130" s="8">
        <v>0.56736111111111109</v>
      </c>
      <c r="I1130" s="8">
        <v>0.57430555555555551</v>
      </c>
      <c r="J1130">
        <v>0</v>
      </c>
      <c r="K1130" t="s">
        <v>128</v>
      </c>
      <c r="L1130">
        <v>0</v>
      </c>
      <c r="M1130" t="s">
        <v>129</v>
      </c>
      <c r="N1130" t="s">
        <v>15435</v>
      </c>
      <c r="O1130" t="s">
        <v>15436</v>
      </c>
      <c r="P1130" t="s">
        <v>15437</v>
      </c>
    </row>
    <row r="1131" spans="1:16" x14ac:dyDescent="0.35">
      <c r="A1131" t="s">
        <v>16477</v>
      </c>
      <c r="B1131">
        <v>1335197838</v>
      </c>
      <c r="C1131" t="s">
        <v>20</v>
      </c>
      <c r="D1131" t="s">
        <v>17</v>
      </c>
      <c r="E1131">
        <v>44060</v>
      </c>
      <c r="F1131" s="9">
        <v>46239</v>
      </c>
      <c r="G1131" t="s">
        <v>3</v>
      </c>
      <c r="H1131" s="8">
        <v>0.58194444444444449</v>
      </c>
      <c r="I1131" s="8">
        <v>0.58194444444444449</v>
      </c>
      <c r="J1131">
        <v>0</v>
      </c>
      <c r="K1131" t="s">
        <v>145</v>
      </c>
      <c r="L1131">
        <v>0</v>
      </c>
      <c r="M1131" t="s">
        <v>16832</v>
      </c>
      <c r="N1131" t="s">
        <v>17736</v>
      </c>
      <c r="O1131" t="s">
        <v>17737</v>
      </c>
      <c r="P1131" t="s">
        <v>17738</v>
      </c>
    </row>
    <row r="1132" spans="1:16" x14ac:dyDescent="0.35">
      <c r="A1132" t="s">
        <v>16477</v>
      </c>
      <c r="B1132">
        <v>1335197838</v>
      </c>
      <c r="C1132" t="s">
        <v>20</v>
      </c>
      <c r="D1132" t="s">
        <v>17</v>
      </c>
      <c r="E1132">
        <v>44060</v>
      </c>
      <c r="F1132" s="9">
        <v>46239</v>
      </c>
      <c r="G1132" t="s">
        <v>3</v>
      </c>
      <c r="H1132" s="8">
        <v>0.58819444444444446</v>
      </c>
      <c r="I1132" s="8">
        <v>0.58819444444444446</v>
      </c>
      <c r="J1132">
        <v>0</v>
      </c>
      <c r="K1132" t="s">
        <v>145</v>
      </c>
      <c r="L1132">
        <v>0</v>
      </c>
      <c r="M1132" t="s">
        <v>17136</v>
      </c>
      <c r="N1132" t="s">
        <v>15432</v>
      </c>
      <c r="O1132" t="s">
        <v>15433</v>
      </c>
      <c r="P1132" t="s">
        <v>15434</v>
      </c>
    </row>
    <row r="1133" spans="1:16" x14ac:dyDescent="0.35">
      <c r="A1133" t="s">
        <v>16477</v>
      </c>
      <c r="B1133">
        <v>1335197838</v>
      </c>
      <c r="C1133" t="s">
        <v>20</v>
      </c>
      <c r="D1133" t="s">
        <v>17</v>
      </c>
      <c r="E1133">
        <v>44060</v>
      </c>
      <c r="F1133" s="9">
        <v>46239</v>
      </c>
      <c r="G1133" t="s">
        <v>3</v>
      </c>
      <c r="H1133" s="8">
        <v>0.59513888888888888</v>
      </c>
      <c r="I1133" s="8">
        <v>0.59513888888888888</v>
      </c>
      <c r="J1133">
        <v>0</v>
      </c>
      <c r="K1133" t="s">
        <v>145</v>
      </c>
      <c r="L1133">
        <v>0</v>
      </c>
      <c r="M1133" t="s">
        <v>16509</v>
      </c>
      <c r="N1133" t="s">
        <v>15435</v>
      </c>
      <c r="O1133" t="s">
        <v>15436</v>
      </c>
      <c r="P1133" t="s">
        <v>15437</v>
      </c>
    </row>
    <row r="1134" spans="1:16" x14ac:dyDescent="0.35">
      <c r="A1134" t="s">
        <v>16477</v>
      </c>
      <c r="B1134">
        <v>1335197838</v>
      </c>
      <c r="C1134" t="s">
        <v>20</v>
      </c>
      <c r="D1134" t="s">
        <v>17</v>
      </c>
      <c r="E1134">
        <v>44060</v>
      </c>
      <c r="F1134" s="9">
        <v>46239</v>
      </c>
      <c r="G1134" t="s">
        <v>3</v>
      </c>
      <c r="H1134" s="8">
        <v>0.6020833333333333</v>
      </c>
      <c r="I1134" s="8">
        <v>0.60902777777777772</v>
      </c>
      <c r="J1134">
        <v>0</v>
      </c>
      <c r="K1134" t="s">
        <v>128</v>
      </c>
      <c r="L1134">
        <v>0</v>
      </c>
      <c r="M1134" t="s">
        <v>129</v>
      </c>
      <c r="N1134" t="s">
        <v>17736</v>
      </c>
      <c r="O1134" t="s">
        <v>17737</v>
      </c>
      <c r="P1134" t="s">
        <v>17738</v>
      </c>
    </row>
    <row r="1135" spans="1:16" x14ac:dyDescent="0.35">
      <c r="A1135" t="s">
        <v>16477</v>
      </c>
      <c r="B1135">
        <v>1335197838</v>
      </c>
      <c r="C1135" t="s">
        <v>20</v>
      </c>
      <c r="D1135" t="s">
        <v>17</v>
      </c>
      <c r="E1135">
        <v>44060</v>
      </c>
      <c r="F1135" s="9">
        <v>46239</v>
      </c>
      <c r="G1135" t="s">
        <v>3</v>
      </c>
      <c r="H1135" s="8">
        <v>0.61597222222222225</v>
      </c>
      <c r="I1135" s="8">
        <v>0.64375000000000004</v>
      </c>
      <c r="J1135">
        <v>1</v>
      </c>
      <c r="K1135" t="s">
        <v>128</v>
      </c>
      <c r="L1135">
        <v>2</v>
      </c>
      <c r="M1135" t="s">
        <v>129</v>
      </c>
      <c r="N1135" t="s">
        <v>15423</v>
      </c>
      <c r="O1135" t="s">
        <v>15424</v>
      </c>
      <c r="P1135" t="s">
        <v>15425</v>
      </c>
    </row>
    <row r="1136" spans="1:16" x14ac:dyDescent="0.35">
      <c r="A1136" t="s">
        <v>16477</v>
      </c>
      <c r="B1136">
        <v>1335197838</v>
      </c>
      <c r="C1136" t="s">
        <v>20</v>
      </c>
      <c r="D1136" t="s">
        <v>17</v>
      </c>
      <c r="E1136">
        <v>44060</v>
      </c>
      <c r="F1136" s="9">
        <v>46239</v>
      </c>
      <c r="G1136" t="s">
        <v>3</v>
      </c>
      <c r="H1136" s="8">
        <v>0.65069444444444446</v>
      </c>
      <c r="I1136" s="8">
        <v>0.65069444444444446</v>
      </c>
      <c r="J1136">
        <v>0</v>
      </c>
      <c r="K1136" t="s">
        <v>145</v>
      </c>
      <c r="L1136">
        <v>0</v>
      </c>
      <c r="M1136" t="s">
        <v>17739</v>
      </c>
      <c r="N1136" t="s">
        <v>15435</v>
      </c>
      <c r="O1136" t="s">
        <v>15436</v>
      </c>
      <c r="P1136" t="s">
        <v>15437</v>
      </c>
    </row>
    <row r="1137" spans="1:16" x14ac:dyDescent="0.35">
      <c r="A1137" t="s">
        <v>16477</v>
      </c>
      <c r="B1137">
        <v>1335197838</v>
      </c>
      <c r="C1137" t="s">
        <v>20</v>
      </c>
      <c r="D1137" t="s">
        <v>17</v>
      </c>
      <c r="E1137">
        <v>44060</v>
      </c>
      <c r="F1137" s="9">
        <v>46239</v>
      </c>
      <c r="G1137" t="s">
        <v>3</v>
      </c>
      <c r="H1137" s="8">
        <v>0.65763888888888888</v>
      </c>
      <c r="I1137" s="8">
        <v>0.6645833333333333</v>
      </c>
      <c r="J1137">
        <v>0</v>
      </c>
      <c r="K1137" t="s">
        <v>128</v>
      </c>
      <c r="L1137">
        <v>0</v>
      </c>
      <c r="M1137" t="s">
        <v>129</v>
      </c>
      <c r="N1137" t="s">
        <v>15423</v>
      </c>
      <c r="O1137" t="s">
        <v>15424</v>
      </c>
      <c r="P1137" t="s">
        <v>15425</v>
      </c>
    </row>
    <row r="1138" spans="1:16" x14ac:dyDescent="0.35">
      <c r="A1138" t="s">
        <v>16477</v>
      </c>
      <c r="B1138">
        <v>1335197838</v>
      </c>
      <c r="C1138" t="s">
        <v>20</v>
      </c>
      <c r="D1138" t="s">
        <v>17</v>
      </c>
      <c r="E1138">
        <v>44060</v>
      </c>
      <c r="F1138" s="9">
        <v>46239</v>
      </c>
      <c r="G1138" t="s">
        <v>3</v>
      </c>
      <c r="H1138" s="8">
        <v>0.67152777777777772</v>
      </c>
      <c r="I1138" s="8">
        <v>0.67152777777777772</v>
      </c>
      <c r="J1138">
        <v>0</v>
      </c>
      <c r="K1138" t="s">
        <v>145</v>
      </c>
      <c r="L1138">
        <v>0</v>
      </c>
      <c r="M1138" t="s">
        <v>16981</v>
      </c>
      <c r="N1138" t="s">
        <v>17703</v>
      </c>
      <c r="O1138" t="s">
        <v>17704</v>
      </c>
      <c r="P1138" t="s">
        <v>17705</v>
      </c>
    </row>
    <row r="1139" spans="1:16" x14ac:dyDescent="0.35">
      <c r="A1139" t="s">
        <v>16477</v>
      </c>
      <c r="B1139">
        <v>1335197838</v>
      </c>
      <c r="C1139" t="s">
        <v>20</v>
      </c>
      <c r="D1139" t="s">
        <v>17</v>
      </c>
      <c r="E1139">
        <v>44060</v>
      </c>
      <c r="F1139" s="9">
        <v>46239</v>
      </c>
      <c r="G1139" t="s">
        <v>3</v>
      </c>
      <c r="H1139" s="8">
        <v>0.67847222222222225</v>
      </c>
      <c r="I1139" s="8">
        <v>0.67847222222222225</v>
      </c>
      <c r="J1139">
        <v>0</v>
      </c>
      <c r="K1139" t="s">
        <v>145</v>
      </c>
      <c r="L1139">
        <v>0</v>
      </c>
      <c r="M1139" t="s">
        <v>16981</v>
      </c>
      <c r="N1139" t="s">
        <v>15429</v>
      </c>
      <c r="O1139" t="s">
        <v>15430</v>
      </c>
      <c r="P1139" t="s">
        <v>15431</v>
      </c>
    </row>
    <row r="1140" spans="1:16" x14ac:dyDescent="0.35">
      <c r="A1140" t="s">
        <v>16477</v>
      </c>
      <c r="B1140">
        <v>1335197838</v>
      </c>
      <c r="C1140" t="s">
        <v>20</v>
      </c>
      <c r="D1140" t="s">
        <v>17</v>
      </c>
      <c r="E1140">
        <v>44060</v>
      </c>
      <c r="F1140" s="9">
        <v>46239</v>
      </c>
      <c r="G1140" t="s">
        <v>3</v>
      </c>
      <c r="H1140" s="8">
        <v>0.68541666666666667</v>
      </c>
      <c r="I1140" s="8">
        <v>0.68541666666666667</v>
      </c>
      <c r="J1140">
        <v>0</v>
      </c>
      <c r="K1140" t="s">
        <v>145</v>
      </c>
      <c r="L1140">
        <v>0</v>
      </c>
      <c r="M1140" t="s">
        <v>16591</v>
      </c>
      <c r="N1140" t="s">
        <v>17703</v>
      </c>
      <c r="O1140" t="s">
        <v>17704</v>
      </c>
      <c r="P1140" t="s">
        <v>17705</v>
      </c>
    </row>
    <row r="1141" spans="1:16" x14ac:dyDescent="0.35">
      <c r="A1141" t="s">
        <v>16477</v>
      </c>
      <c r="B1141">
        <v>1335197838</v>
      </c>
      <c r="C1141" t="s">
        <v>20</v>
      </c>
      <c r="D1141" t="s">
        <v>17</v>
      </c>
      <c r="E1141">
        <v>44060</v>
      </c>
      <c r="F1141" s="9">
        <v>46239</v>
      </c>
      <c r="G1141" t="s">
        <v>3</v>
      </c>
      <c r="H1141" s="8">
        <v>0.69236111111111109</v>
      </c>
      <c r="I1141" s="8">
        <v>0.69236111111111109</v>
      </c>
      <c r="J1141">
        <v>0</v>
      </c>
      <c r="K1141" t="s">
        <v>145</v>
      </c>
      <c r="L1141">
        <v>0</v>
      </c>
      <c r="M1141" t="s">
        <v>17740</v>
      </c>
      <c r="N1141" t="s">
        <v>17741</v>
      </c>
      <c r="O1141" t="s">
        <v>17742</v>
      </c>
      <c r="P1141" t="s">
        <v>17743</v>
      </c>
    </row>
    <row r="1142" spans="1:16" x14ac:dyDescent="0.35">
      <c r="A1142" t="s">
        <v>16477</v>
      </c>
      <c r="B1142">
        <v>1335197838</v>
      </c>
      <c r="C1142" t="s">
        <v>20</v>
      </c>
      <c r="D1142" t="s">
        <v>17</v>
      </c>
      <c r="E1142">
        <v>44060</v>
      </c>
      <c r="F1142" s="9">
        <v>46239</v>
      </c>
      <c r="G1142" t="s">
        <v>3</v>
      </c>
      <c r="H1142" s="8">
        <v>0.69930555555555551</v>
      </c>
      <c r="I1142" s="8">
        <v>0.70625000000000004</v>
      </c>
      <c r="J1142">
        <v>0</v>
      </c>
      <c r="K1142" t="s">
        <v>128</v>
      </c>
      <c r="L1142">
        <v>1</v>
      </c>
      <c r="M1142" t="s">
        <v>129</v>
      </c>
      <c r="N1142" t="s">
        <v>17732</v>
      </c>
      <c r="O1142" t="s">
        <v>17733</v>
      </c>
      <c r="P1142" t="s">
        <v>17734</v>
      </c>
    </row>
    <row r="1143" spans="1:16" x14ac:dyDescent="0.35">
      <c r="A1143" t="s">
        <v>16477</v>
      </c>
      <c r="B1143">
        <v>1335197838</v>
      </c>
      <c r="C1143" t="s">
        <v>20</v>
      </c>
      <c r="D1143" t="s">
        <v>17</v>
      </c>
      <c r="E1143">
        <v>44060</v>
      </c>
      <c r="F1143" s="9">
        <v>46239</v>
      </c>
      <c r="G1143" t="s">
        <v>3</v>
      </c>
      <c r="H1143" s="8">
        <v>0.71319444444444446</v>
      </c>
      <c r="I1143" s="8">
        <v>0.74097222222222225</v>
      </c>
      <c r="J1143">
        <v>1</v>
      </c>
      <c r="K1143" t="s">
        <v>128</v>
      </c>
      <c r="L1143">
        <v>2</v>
      </c>
      <c r="M1143" t="s">
        <v>129</v>
      </c>
      <c r="N1143" t="s">
        <v>17729</v>
      </c>
      <c r="O1143" t="s">
        <v>17730</v>
      </c>
      <c r="P1143" t="s">
        <v>17731</v>
      </c>
    </row>
    <row r="1144" spans="1:16" x14ac:dyDescent="0.35">
      <c r="A1144" t="s">
        <v>16477</v>
      </c>
      <c r="B1144">
        <v>1335197838</v>
      </c>
      <c r="C1144" t="s">
        <v>20</v>
      </c>
      <c r="D1144" t="s">
        <v>17</v>
      </c>
      <c r="E1144">
        <v>44060</v>
      </c>
      <c r="F1144" s="9">
        <v>46239</v>
      </c>
      <c r="G1144" t="s">
        <v>3</v>
      </c>
      <c r="H1144" s="8">
        <v>0.74791666666666667</v>
      </c>
      <c r="I1144" s="8">
        <v>0.74791666666666667</v>
      </c>
      <c r="J1144">
        <v>0</v>
      </c>
      <c r="K1144" t="s">
        <v>145</v>
      </c>
      <c r="L1144">
        <v>0</v>
      </c>
      <c r="M1144" t="s">
        <v>17644</v>
      </c>
      <c r="N1144" t="s">
        <v>17673</v>
      </c>
      <c r="O1144" t="s">
        <v>17674</v>
      </c>
      <c r="P1144" t="s">
        <v>17675</v>
      </c>
    </row>
    <row r="1145" spans="1:16" x14ac:dyDescent="0.35">
      <c r="A1145" t="s">
        <v>16477</v>
      </c>
      <c r="B1145">
        <v>1335197838</v>
      </c>
      <c r="C1145" t="s">
        <v>20</v>
      </c>
      <c r="D1145" t="s">
        <v>17</v>
      </c>
      <c r="E1145">
        <v>44060</v>
      </c>
      <c r="F1145" s="9">
        <v>46239</v>
      </c>
      <c r="G1145" t="s">
        <v>3</v>
      </c>
      <c r="H1145" s="8">
        <v>0.75486111111111109</v>
      </c>
      <c r="I1145" s="8">
        <v>0.75486111111111109</v>
      </c>
      <c r="J1145">
        <v>0</v>
      </c>
      <c r="K1145" t="s">
        <v>145</v>
      </c>
      <c r="L1145">
        <v>0</v>
      </c>
      <c r="M1145" t="s">
        <v>17744</v>
      </c>
      <c r="N1145" t="s">
        <v>17745</v>
      </c>
      <c r="O1145" t="s">
        <v>17746</v>
      </c>
      <c r="P1145" t="s">
        <v>17747</v>
      </c>
    </row>
    <row r="1146" spans="1:16" x14ac:dyDescent="0.35">
      <c r="A1146" t="s">
        <v>16477</v>
      </c>
      <c r="B1146">
        <v>1335197838</v>
      </c>
      <c r="C1146" t="s">
        <v>20</v>
      </c>
      <c r="D1146" t="s">
        <v>17</v>
      </c>
      <c r="E1146">
        <v>44060</v>
      </c>
      <c r="F1146" s="9">
        <v>46239</v>
      </c>
      <c r="G1146" t="s">
        <v>3</v>
      </c>
      <c r="H1146" s="8">
        <v>0.76180555555555551</v>
      </c>
      <c r="I1146" s="8">
        <v>0.76180555555555551</v>
      </c>
      <c r="J1146">
        <v>0</v>
      </c>
      <c r="K1146" t="s">
        <v>145</v>
      </c>
      <c r="L1146">
        <v>0</v>
      </c>
      <c r="M1146" t="s">
        <v>17748</v>
      </c>
      <c r="N1146" t="s">
        <v>15441</v>
      </c>
      <c r="O1146" t="s">
        <v>15442</v>
      </c>
      <c r="P1146" t="s">
        <v>15443</v>
      </c>
    </row>
    <row r="1147" spans="1:16" x14ac:dyDescent="0.35">
      <c r="A1147" t="s">
        <v>16477</v>
      </c>
      <c r="B1147">
        <v>1335197838</v>
      </c>
      <c r="C1147" t="s">
        <v>20</v>
      </c>
      <c r="D1147" t="s">
        <v>17</v>
      </c>
      <c r="E1147">
        <v>44060</v>
      </c>
      <c r="F1147" s="9">
        <v>46239</v>
      </c>
      <c r="G1147" t="s">
        <v>3</v>
      </c>
      <c r="H1147" s="8">
        <v>0.76875000000000004</v>
      </c>
      <c r="I1147" s="8">
        <v>0.76875000000000004</v>
      </c>
      <c r="J1147">
        <v>0</v>
      </c>
      <c r="K1147" t="s">
        <v>145</v>
      </c>
      <c r="L1147">
        <v>0</v>
      </c>
      <c r="M1147" t="s">
        <v>17749</v>
      </c>
      <c r="N1147" t="s">
        <v>17750</v>
      </c>
      <c r="O1147" t="s">
        <v>17751</v>
      </c>
      <c r="P1147" t="s">
        <v>17752</v>
      </c>
    </row>
    <row r="1148" spans="1:16" x14ac:dyDescent="0.35">
      <c r="A1148" t="s">
        <v>16477</v>
      </c>
      <c r="B1148">
        <v>1335197838</v>
      </c>
      <c r="C1148" t="s">
        <v>20</v>
      </c>
      <c r="D1148" t="s">
        <v>17</v>
      </c>
      <c r="E1148">
        <v>44060</v>
      </c>
      <c r="F1148" s="9">
        <v>46239</v>
      </c>
      <c r="G1148" t="s">
        <v>3</v>
      </c>
      <c r="H1148" s="8">
        <v>0.77569444444444446</v>
      </c>
      <c r="I1148" s="8">
        <v>0.77569444444444446</v>
      </c>
      <c r="J1148">
        <v>0</v>
      </c>
      <c r="K1148" t="s">
        <v>145</v>
      </c>
      <c r="L1148">
        <v>0</v>
      </c>
      <c r="M1148" t="s">
        <v>17059</v>
      </c>
      <c r="N1148" t="s">
        <v>10232</v>
      </c>
      <c r="O1148" t="s">
        <v>10233</v>
      </c>
      <c r="P1148" t="s">
        <v>10234</v>
      </c>
    </row>
    <row r="1149" spans="1:16" x14ac:dyDescent="0.35">
      <c r="A1149" t="s">
        <v>16477</v>
      </c>
      <c r="B1149">
        <v>1335197838</v>
      </c>
      <c r="C1149" t="s">
        <v>20</v>
      </c>
      <c r="D1149" t="s">
        <v>17</v>
      </c>
      <c r="E1149">
        <v>44060</v>
      </c>
      <c r="F1149" s="9">
        <v>46239</v>
      </c>
      <c r="G1149" t="s">
        <v>3</v>
      </c>
      <c r="H1149" s="8">
        <v>0.78263888888888888</v>
      </c>
      <c r="I1149" s="8">
        <v>0.78263888888888888</v>
      </c>
      <c r="J1149">
        <v>0</v>
      </c>
      <c r="K1149" t="s">
        <v>145</v>
      </c>
      <c r="L1149">
        <v>0</v>
      </c>
      <c r="M1149" t="s">
        <v>17658</v>
      </c>
      <c r="N1149" t="s">
        <v>10223</v>
      </c>
      <c r="O1149" t="s">
        <v>10224</v>
      </c>
      <c r="P1149" t="s">
        <v>10225</v>
      </c>
    </row>
    <row r="1150" spans="1:16" x14ac:dyDescent="0.35">
      <c r="A1150" t="s">
        <v>16477</v>
      </c>
      <c r="B1150">
        <v>1335197838</v>
      </c>
      <c r="C1150" t="s">
        <v>20</v>
      </c>
      <c r="D1150" t="s">
        <v>17</v>
      </c>
      <c r="E1150">
        <v>44060</v>
      </c>
      <c r="F1150" s="9">
        <v>46239</v>
      </c>
      <c r="G1150" t="s">
        <v>3</v>
      </c>
      <c r="H1150" s="8">
        <v>0.7895833333333333</v>
      </c>
      <c r="I1150" s="8">
        <v>0.81736111111111109</v>
      </c>
      <c r="J1150">
        <v>1</v>
      </c>
      <c r="K1150" t="s">
        <v>128</v>
      </c>
      <c r="L1150">
        <v>2</v>
      </c>
      <c r="M1150" t="s">
        <v>129</v>
      </c>
      <c r="N1150" t="s">
        <v>10223</v>
      </c>
      <c r="O1150" t="s">
        <v>17659</v>
      </c>
      <c r="P1150" t="s">
        <v>17660</v>
      </c>
    </row>
    <row r="1151" spans="1:16" x14ac:dyDescent="0.35">
      <c r="A1151" t="s">
        <v>16477</v>
      </c>
      <c r="B1151">
        <v>1335197838</v>
      </c>
      <c r="C1151" t="s">
        <v>20</v>
      </c>
      <c r="D1151" t="s">
        <v>17</v>
      </c>
      <c r="E1151">
        <v>44060</v>
      </c>
      <c r="F1151" s="9">
        <v>46240</v>
      </c>
      <c r="G1151" t="s">
        <v>4</v>
      </c>
      <c r="H1151" s="8">
        <v>0.37986111111111109</v>
      </c>
      <c r="I1151" s="8">
        <v>0.38680555555555557</v>
      </c>
      <c r="J1151">
        <v>0</v>
      </c>
      <c r="K1151" t="s">
        <v>128</v>
      </c>
      <c r="L1151">
        <v>1</v>
      </c>
      <c r="M1151" t="s">
        <v>129</v>
      </c>
      <c r="N1151" t="s">
        <v>17753</v>
      </c>
      <c r="O1151" t="s">
        <v>17754</v>
      </c>
      <c r="P1151" t="s">
        <v>17755</v>
      </c>
    </row>
    <row r="1152" spans="1:16" x14ac:dyDescent="0.35">
      <c r="A1152" t="s">
        <v>16477</v>
      </c>
      <c r="B1152">
        <v>1335197838</v>
      </c>
      <c r="C1152" t="s">
        <v>20</v>
      </c>
      <c r="D1152" t="s">
        <v>17</v>
      </c>
      <c r="E1152">
        <v>44060</v>
      </c>
      <c r="F1152" s="9">
        <v>46240</v>
      </c>
      <c r="G1152" t="s">
        <v>4</v>
      </c>
      <c r="H1152" s="8">
        <v>0.39374999999999999</v>
      </c>
      <c r="I1152" s="8">
        <v>0.39374999999999999</v>
      </c>
      <c r="J1152">
        <v>0</v>
      </c>
      <c r="K1152" t="s">
        <v>145</v>
      </c>
      <c r="L1152">
        <v>0</v>
      </c>
      <c r="M1152" t="s">
        <v>16850</v>
      </c>
      <c r="N1152" t="s">
        <v>17756</v>
      </c>
      <c r="O1152" t="s">
        <v>17757</v>
      </c>
      <c r="P1152" t="s">
        <v>17758</v>
      </c>
    </row>
    <row r="1153" spans="1:16" x14ac:dyDescent="0.35">
      <c r="A1153" t="s">
        <v>16477</v>
      </c>
      <c r="B1153">
        <v>1335197838</v>
      </c>
      <c r="C1153" t="s">
        <v>20</v>
      </c>
      <c r="D1153" t="s">
        <v>17</v>
      </c>
      <c r="E1153">
        <v>44060</v>
      </c>
      <c r="F1153" s="9">
        <v>46240</v>
      </c>
      <c r="G1153" t="s">
        <v>4</v>
      </c>
      <c r="H1153" s="8">
        <v>0.40069444444444446</v>
      </c>
      <c r="I1153" s="8">
        <v>0.40763888888888888</v>
      </c>
      <c r="J1153">
        <v>0</v>
      </c>
      <c r="K1153" t="s">
        <v>128</v>
      </c>
      <c r="L1153">
        <v>0</v>
      </c>
      <c r="M1153" t="s">
        <v>129</v>
      </c>
      <c r="N1153" t="s">
        <v>17759</v>
      </c>
      <c r="O1153" t="s">
        <v>17760</v>
      </c>
      <c r="P1153" t="s">
        <v>17761</v>
      </c>
    </row>
    <row r="1154" spans="1:16" x14ac:dyDescent="0.35">
      <c r="A1154" t="s">
        <v>16477</v>
      </c>
      <c r="B1154">
        <v>1335197838</v>
      </c>
      <c r="C1154" t="s">
        <v>20</v>
      </c>
      <c r="D1154" t="s">
        <v>17</v>
      </c>
      <c r="E1154">
        <v>44060</v>
      </c>
      <c r="F1154" s="9">
        <v>46240</v>
      </c>
      <c r="G1154" t="s">
        <v>4</v>
      </c>
      <c r="H1154" s="8">
        <v>0.41458333333333336</v>
      </c>
      <c r="I1154" s="8">
        <v>0.41458333333333336</v>
      </c>
      <c r="J1154">
        <v>0</v>
      </c>
      <c r="K1154" t="s">
        <v>145</v>
      </c>
      <c r="L1154">
        <v>0</v>
      </c>
      <c r="M1154" t="s">
        <v>17762</v>
      </c>
      <c r="N1154" t="s">
        <v>17763</v>
      </c>
      <c r="O1154" t="s">
        <v>17764</v>
      </c>
      <c r="P1154" t="s">
        <v>17765</v>
      </c>
    </row>
    <row r="1155" spans="1:16" x14ac:dyDescent="0.35">
      <c r="A1155" t="s">
        <v>16477</v>
      </c>
      <c r="B1155">
        <v>1335197838</v>
      </c>
      <c r="C1155" t="s">
        <v>20</v>
      </c>
      <c r="D1155" t="s">
        <v>17</v>
      </c>
      <c r="E1155">
        <v>44060</v>
      </c>
      <c r="F1155" s="9">
        <v>46240</v>
      </c>
      <c r="G1155" t="s">
        <v>4</v>
      </c>
      <c r="H1155" s="8">
        <v>0.42152777777777778</v>
      </c>
      <c r="I1155" s="8">
        <v>0.4284722222222222</v>
      </c>
      <c r="J1155">
        <v>0</v>
      </c>
      <c r="K1155" t="s">
        <v>128</v>
      </c>
      <c r="L1155">
        <v>0</v>
      </c>
      <c r="M1155" t="s">
        <v>129</v>
      </c>
      <c r="N1155" t="s">
        <v>17766</v>
      </c>
      <c r="O1155" t="s">
        <v>17767</v>
      </c>
      <c r="P1155" t="s">
        <v>17768</v>
      </c>
    </row>
    <row r="1156" spans="1:16" x14ac:dyDescent="0.35">
      <c r="A1156" t="s">
        <v>16477</v>
      </c>
      <c r="B1156">
        <v>1335197838</v>
      </c>
      <c r="C1156" t="s">
        <v>20</v>
      </c>
      <c r="D1156" t="s">
        <v>17</v>
      </c>
      <c r="E1156">
        <v>44060</v>
      </c>
      <c r="F1156" s="9">
        <v>46240</v>
      </c>
      <c r="G1156" t="s">
        <v>4</v>
      </c>
      <c r="H1156" s="8">
        <v>0.43541666666666667</v>
      </c>
      <c r="I1156" s="8">
        <v>0.43541666666666667</v>
      </c>
      <c r="J1156">
        <v>0</v>
      </c>
      <c r="K1156" t="s">
        <v>145</v>
      </c>
      <c r="L1156">
        <v>0</v>
      </c>
      <c r="M1156" t="s">
        <v>17762</v>
      </c>
      <c r="N1156" t="s">
        <v>17763</v>
      </c>
      <c r="O1156" t="s">
        <v>17764</v>
      </c>
      <c r="P1156" t="s">
        <v>17765</v>
      </c>
    </row>
    <row r="1157" spans="1:16" x14ac:dyDescent="0.35">
      <c r="A1157" t="s">
        <v>16477</v>
      </c>
      <c r="B1157">
        <v>1335197838</v>
      </c>
      <c r="C1157" t="s">
        <v>20</v>
      </c>
      <c r="D1157" t="s">
        <v>17</v>
      </c>
      <c r="E1157">
        <v>44060</v>
      </c>
      <c r="F1157" s="9">
        <v>46240</v>
      </c>
      <c r="G1157" t="s">
        <v>4</v>
      </c>
      <c r="H1157" s="8">
        <v>0.44236111111111109</v>
      </c>
      <c r="I1157" s="8">
        <v>0.44236111111111109</v>
      </c>
      <c r="J1157">
        <v>0</v>
      </c>
      <c r="K1157" t="s">
        <v>145</v>
      </c>
      <c r="L1157">
        <v>0</v>
      </c>
      <c r="M1157" t="s">
        <v>17762</v>
      </c>
      <c r="N1157" t="s">
        <v>17766</v>
      </c>
      <c r="O1157" t="s">
        <v>17767</v>
      </c>
      <c r="P1157" t="s">
        <v>17768</v>
      </c>
    </row>
    <row r="1158" spans="1:16" x14ac:dyDescent="0.35">
      <c r="A1158" t="s">
        <v>16477</v>
      </c>
      <c r="B1158">
        <v>1335197838</v>
      </c>
      <c r="C1158" t="s">
        <v>20</v>
      </c>
      <c r="D1158" t="s">
        <v>17</v>
      </c>
      <c r="E1158">
        <v>44060</v>
      </c>
      <c r="F1158" s="9">
        <v>46240</v>
      </c>
      <c r="G1158" t="s">
        <v>4</v>
      </c>
      <c r="H1158" s="8">
        <v>0.44930555555555557</v>
      </c>
      <c r="I1158" s="8">
        <v>0.46319444444444446</v>
      </c>
      <c r="J1158">
        <v>0</v>
      </c>
      <c r="K1158" t="s">
        <v>128</v>
      </c>
      <c r="L1158">
        <v>1</v>
      </c>
      <c r="M1158" t="s">
        <v>129</v>
      </c>
      <c r="N1158" t="s">
        <v>17763</v>
      </c>
      <c r="O1158" t="s">
        <v>17764</v>
      </c>
      <c r="P1158" t="s">
        <v>17765</v>
      </c>
    </row>
    <row r="1159" spans="1:16" x14ac:dyDescent="0.35">
      <c r="A1159" t="s">
        <v>16477</v>
      </c>
      <c r="B1159">
        <v>1335197838</v>
      </c>
      <c r="C1159" t="s">
        <v>20</v>
      </c>
      <c r="D1159" t="s">
        <v>17</v>
      </c>
      <c r="E1159">
        <v>44060</v>
      </c>
      <c r="F1159" s="9">
        <v>46240</v>
      </c>
      <c r="G1159" t="s">
        <v>4</v>
      </c>
      <c r="H1159" s="8">
        <v>0.47013888888888888</v>
      </c>
      <c r="I1159" s="8">
        <v>0.49791666666666667</v>
      </c>
      <c r="J1159">
        <v>1</v>
      </c>
      <c r="K1159" t="s">
        <v>128</v>
      </c>
      <c r="L1159">
        <v>2</v>
      </c>
      <c r="M1159" t="s">
        <v>129</v>
      </c>
      <c r="N1159" t="s">
        <v>17766</v>
      </c>
      <c r="O1159" t="s">
        <v>17767</v>
      </c>
      <c r="P1159" t="s">
        <v>17768</v>
      </c>
    </row>
    <row r="1160" spans="1:16" x14ac:dyDescent="0.35">
      <c r="A1160" t="s">
        <v>16477</v>
      </c>
      <c r="B1160">
        <v>1335197838</v>
      </c>
      <c r="C1160" t="s">
        <v>20</v>
      </c>
      <c r="D1160" t="s">
        <v>17</v>
      </c>
      <c r="E1160">
        <v>44060</v>
      </c>
      <c r="F1160" s="9">
        <v>46240</v>
      </c>
      <c r="G1160" t="s">
        <v>4</v>
      </c>
      <c r="H1160" s="8">
        <v>0.50486111111111109</v>
      </c>
      <c r="I1160" s="8">
        <v>0.51180555555555551</v>
      </c>
      <c r="J1160">
        <v>0</v>
      </c>
      <c r="K1160" t="s">
        <v>128</v>
      </c>
      <c r="L1160">
        <v>0</v>
      </c>
      <c r="M1160" t="s">
        <v>129</v>
      </c>
      <c r="N1160" t="s">
        <v>17756</v>
      </c>
      <c r="O1160" t="s">
        <v>17757</v>
      </c>
      <c r="P1160" t="s">
        <v>17758</v>
      </c>
    </row>
    <row r="1161" spans="1:16" x14ac:dyDescent="0.35">
      <c r="A1161" t="s">
        <v>16477</v>
      </c>
      <c r="B1161">
        <v>1335197838</v>
      </c>
      <c r="C1161" t="s">
        <v>20</v>
      </c>
      <c r="D1161" t="s">
        <v>17</v>
      </c>
      <c r="E1161">
        <v>44060</v>
      </c>
      <c r="F1161" s="9">
        <v>46240</v>
      </c>
      <c r="G1161" t="s">
        <v>4</v>
      </c>
      <c r="H1161" s="8">
        <v>0.51875000000000004</v>
      </c>
      <c r="I1161" s="8">
        <v>0.51875000000000004</v>
      </c>
      <c r="J1161">
        <v>0</v>
      </c>
      <c r="K1161" t="s">
        <v>145</v>
      </c>
      <c r="L1161">
        <v>0</v>
      </c>
      <c r="M1161" t="s">
        <v>17769</v>
      </c>
      <c r="N1161" t="s">
        <v>17753</v>
      </c>
      <c r="O1161" t="s">
        <v>17754</v>
      </c>
      <c r="P1161" t="s">
        <v>17755</v>
      </c>
    </row>
    <row r="1162" spans="1:16" x14ac:dyDescent="0.35">
      <c r="A1162" t="s">
        <v>16477</v>
      </c>
      <c r="B1162">
        <v>1335197838</v>
      </c>
      <c r="C1162" t="s">
        <v>20</v>
      </c>
      <c r="D1162" t="s">
        <v>17</v>
      </c>
      <c r="E1162">
        <v>44060</v>
      </c>
      <c r="F1162" s="9">
        <v>46240</v>
      </c>
      <c r="G1162" t="s">
        <v>4</v>
      </c>
      <c r="H1162" s="8">
        <v>0.52569444444444446</v>
      </c>
      <c r="I1162" s="8">
        <v>0.52569444444444446</v>
      </c>
      <c r="J1162">
        <v>0</v>
      </c>
      <c r="K1162" t="s">
        <v>145</v>
      </c>
      <c r="L1162">
        <v>0</v>
      </c>
      <c r="M1162" t="s">
        <v>17769</v>
      </c>
      <c r="N1162" t="s">
        <v>17756</v>
      </c>
      <c r="O1162" t="s">
        <v>17757</v>
      </c>
      <c r="P1162" t="s">
        <v>17758</v>
      </c>
    </row>
    <row r="1163" spans="1:16" x14ac:dyDescent="0.35">
      <c r="A1163" t="s">
        <v>16477</v>
      </c>
      <c r="B1163">
        <v>1335197838</v>
      </c>
      <c r="C1163" t="s">
        <v>20</v>
      </c>
      <c r="D1163" t="s">
        <v>17</v>
      </c>
      <c r="E1163">
        <v>44060</v>
      </c>
      <c r="F1163" s="9">
        <v>46240</v>
      </c>
      <c r="G1163" t="s">
        <v>4</v>
      </c>
      <c r="H1163" s="8">
        <v>0.53263888888888888</v>
      </c>
      <c r="I1163" s="8">
        <v>0.53263888888888888</v>
      </c>
      <c r="J1163">
        <v>0</v>
      </c>
      <c r="K1163" t="s">
        <v>145</v>
      </c>
      <c r="L1163">
        <v>0</v>
      </c>
      <c r="M1163" t="s">
        <v>17770</v>
      </c>
      <c r="N1163" t="s">
        <v>17753</v>
      </c>
      <c r="O1163" t="s">
        <v>17754</v>
      </c>
      <c r="P1163" t="s">
        <v>17755</v>
      </c>
    </row>
    <row r="1164" spans="1:16" x14ac:dyDescent="0.35">
      <c r="A1164" t="s">
        <v>16477</v>
      </c>
      <c r="B1164">
        <v>1335197838</v>
      </c>
      <c r="C1164" t="s">
        <v>20</v>
      </c>
      <c r="D1164" t="s">
        <v>17</v>
      </c>
      <c r="E1164">
        <v>44060</v>
      </c>
      <c r="F1164" s="9">
        <v>46240</v>
      </c>
      <c r="G1164" t="s">
        <v>4</v>
      </c>
      <c r="H1164" s="8">
        <v>0.5395833333333333</v>
      </c>
      <c r="I1164" s="8">
        <v>0.5395833333333333</v>
      </c>
      <c r="J1164">
        <v>0</v>
      </c>
      <c r="K1164" t="s">
        <v>145</v>
      </c>
      <c r="L1164">
        <v>0</v>
      </c>
      <c r="M1164" t="s">
        <v>16726</v>
      </c>
      <c r="N1164" t="s">
        <v>17771</v>
      </c>
      <c r="O1164" t="s">
        <v>17772</v>
      </c>
      <c r="P1164" t="s">
        <v>17773</v>
      </c>
    </row>
    <row r="1165" spans="1:16" x14ac:dyDescent="0.35">
      <c r="A1165" t="s">
        <v>16477</v>
      </c>
      <c r="B1165">
        <v>1335197838</v>
      </c>
      <c r="C1165" t="s">
        <v>20</v>
      </c>
      <c r="D1165" t="s">
        <v>17</v>
      </c>
      <c r="E1165">
        <v>44060</v>
      </c>
      <c r="F1165" s="9">
        <v>46240</v>
      </c>
      <c r="G1165" t="s">
        <v>4</v>
      </c>
      <c r="H1165" s="8">
        <v>0.54652777777777772</v>
      </c>
      <c r="I1165" s="8">
        <v>0.56041666666666667</v>
      </c>
      <c r="J1165">
        <v>0</v>
      </c>
      <c r="K1165" t="s">
        <v>128</v>
      </c>
      <c r="L1165">
        <v>1</v>
      </c>
      <c r="M1165" t="s">
        <v>129</v>
      </c>
      <c r="N1165" t="s">
        <v>10226</v>
      </c>
      <c r="O1165" t="s">
        <v>10227</v>
      </c>
      <c r="P1165" t="s">
        <v>10228</v>
      </c>
    </row>
    <row r="1166" spans="1:16" x14ac:dyDescent="0.35">
      <c r="A1166" t="s">
        <v>16477</v>
      </c>
      <c r="B1166">
        <v>1335197838</v>
      </c>
      <c r="C1166" t="s">
        <v>20</v>
      </c>
      <c r="D1166" t="s">
        <v>17</v>
      </c>
      <c r="E1166">
        <v>44060</v>
      </c>
      <c r="F1166" s="9">
        <v>46240</v>
      </c>
      <c r="G1166" t="s">
        <v>4</v>
      </c>
      <c r="H1166" s="8">
        <v>0.56736111111111109</v>
      </c>
      <c r="I1166" s="8">
        <v>0.56736111111111109</v>
      </c>
      <c r="J1166">
        <v>0</v>
      </c>
      <c r="K1166" t="s">
        <v>145</v>
      </c>
      <c r="L1166">
        <v>0</v>
      </c>
      <c r="M1166" t="s">
        <v>16662</v>
      </c>
      <c r="N1166" t="s">
        <v>10232</v>
      </c>
      <c r="O1166" t="s">
        <v>10233</v>
      </c>
      <c r="P1166" t="s">
        <v>10234</v>
      </c>
    </row>
    <row r="1167" spans="1:16" x14ac:dyDescent="0.35">
      <c r="A1167" t="s">
        <v>16477</v>
      </c>
      <c r="B1167">
        <v>1335197838</v>
      </c>
      <c r="C1167" t="s">
        <v>20</v>
      </c>
      <c r="D1167" t="s">
        <v>17</v>
      </c>
      <c r="E1167">
        <v>44060</v>
      </c>
      <c r="F1167" s="9">
        <v>46240</v>
      </c>
      <c r="G1167" t="s">
        <v>4</v>
      </c>
      <c r="H1167" s="8">
        <v>0.57430555555555551</v>
      </c>
      <c r="I1167" s="8">
        <v>0.62986111111111109</v>
      </c>
      <c r="J1167">
        <v>1</v>
      </c>
      <c r="K1167" t="s">
        <v>128</v>
      </c>
      <c r="L1167">
        <v>4</v>
      </c>
      <c r="M1167" t="s">
        <v>129</v>
      </c>
      <c r="N1167" t="s">
        <v>10229</v>
      </c>
      <c r="O1167" t="s">
        <v>10230</v>
      </c>
      <c r="P1167" t="s">
        <v>10231</v>
      </c>
    </row>
    <row r="1168" spans="1:16" x14ac:dyDescent="0.35">
      <c r="A1168" t="s">
        <v>16477</v>
      </c>
      <c r="B1168">
        <v>1335197838</v>
      </c>
      <c r="C1168" t="s">
        <v>20</v>
      </c>
      <c r="D1168" t="s">
        <v>17</v>
      </c>
      <c r="E1168">
        <v>44060</v>
      </c>
      <c r="F1168" s="9">
        <v>46240</v>
      </c>
      <c r="G1168" t="s">
        <v>4</v>
      </c>
      <c r="H1168" s="8">
        <v>0.63680555555555551</v>
      </c>
      <c r="I1168" s="8">
        <v>0.6645833333333333</v>
      </c>
      <c r="J1168">
        <v>1</v>
      </c>
      <c r="K1168" t="s">
        <v>128</v>
      </c>
      <c r="L1168">
        <v>2</v>
      </c>
      <c r="M1168" t="s">
        <v>129</v>
      </c>
      <c r="N1168" t="s">
        <v>10232</v>
      </c>
      <c r="O1168" t="s">
        <v>10233</v>
      </c>
      <c r="P1168" t="s">
        <v>10234</v>
      </c>
    </row>
    <row r="1169" spans="1:16" x14ac:dyDescent="0.35">
      <c r="A1169" t="s">
        <v>16477</v>
      </c>
      <c r="B1169">
        <v>1335197838</v>
      </c>
      <c r="C1169" t="s">
        <v>20</v>
      </c>
      <c r="D1169" t="s">
        <v>17</v>
      </c>
      <c r="E1169">
        <v>44060</v>
      </c>
      <c r="F1169" s="9">
        <v>46240</v>
      </c>
      <c r="G1169" t="s">
        <v>4</v>
      </c>
      <c r="H1169" s="8">
        <v>0.67152777777777772</v>
      </c>
      <c r="I1169" s="8">
        <v>0.67152777777777772</v>
      </c>
      <c r="J1169">
        <v>0</v>
      </c>
      <c r="K1169" t="s">
        <v>145</v>
      </c>
      <c r="L1169">
        <v>0</v>
      </c>
      <c r="M1169" t="s">
        <v>16662</v>
      </c>
      <c r="N1169" t="s">
        <v>10229</v>
      </c>
      <c r="O1169" t="s">
        <v>10230</v>
      </c>
      <c r="P1169" t="s">
        <v>10231</v>
      </c>
    </row>
    <row r="1170" spans="1:16" x14ac:dyDescent="0.35">
      <c r="A1170" t="s">
        <v>16477</v>
      </c>
      <c r="B1170">
        <v>1335197838</v>
      </c>
      <c r="C1170" t="s">
        <v>20</v>
      </c>
      <c r="D1170" t="s">
        <v>17</v>
      </c>
      <c r="E1170">
        <v>44060</v>
      </c>
      <c r="F1170" s="9">
        <v>46240</v>
      </c>
      <c r="G1170" t="s">
        <v>4</v>
      </c>
      <c r="H1170" s="8">
        <v>0.67847222222222225</v>
      </c>
      <c r="I1170" s="8">
        <v>0.67847222222222225</v>
      </c>
      <c r="J1170">
        <v>0</v>
      </c>
      <c r="K1170" t="s">
        <v>145</v>
      </c>
      <c r="L1170">
        <v>0</v>
      </c>
      <c r="M1170" t="s">
        <v>16647</v>
      </c>
      <c r="N1170" t="s">
        <v>10232</v>
      </c>
      <c r="O1170" t="s">
        <v>10233</v>
      </c>
      <c r="P1170" t="s">
        <v>10234</v>
      </c>
    </row>
    <row r="1171" spans="1:16" x14ac:dyDescent="0.35">
      <c r="A1171" t="s">
        <v>16477</v>
      </c>
      <c r="B1171">
        <v>1335197838</v>
      </c>
      <c r="C1171" t="s">
        <v>20</v>
      </c>
      <c r="D1171" t="s">
        <v>17</v>
      </c>
      <c r="E1171">
        <v>44060</v>
      </c>
      <c r="F1171" s="9">
        <v>46240</v>
      </c>
      <c r="G1171" t="s">
        <v>4</v>
      </c>
      <c r="H1171" s="8">
        <v>0.68541666666666667</v>
      </c>
      <c r="I1171" s="8">
        <v>0.68541666666666667</v>
      </c>
      <c r="J1171">
        <v>0</v>
      </c>
      <c r="K1171" t="s">
        <v>145</v>
      </c>
      <c r="L1171">
        <v>0</v>
      </c>
      <c r="M1171" t="s">
        <v>17774</v>
      </c>
      <c r="N1171" t="s">
        <v>17775</v>
      </c>
      <c r="O1171" t="s">
        <v>17776</v>
      </c>
      <c r="P1171" t="s">
        <v>17777</v>
      </c>
    </row>
    <row r="1172" spans="1:16" x14ac:dyDescent="0.35">
      <c r="A1172" t="s">
        <v>16477</v>
      </c>
      <c r="B1172">
        <v>1335197838</v>
      </c>
      <c r="C1172" t="s">
        <v>20</v>
      </c>
      <c r="D1172" t="s">
        <v>17</v>
      </c>
      <c r="E1172">
        <v>44060</v>
      </c>
      <c r="F1172" s="9">
        <v>46240</v>
      </c>
      <c r="G1172" t="s">
        <v>4</v>
      </c>
      <c r="H1172" s="8">
        <v>0.69236111111111109</v>
      </c>
      <c r="I1172" s="8">
        <v>0.69236111111111109</v>
      </c>
      <c r="J1172">
        <v>0</v>
      </c>
      <c r="K1172" t="s">
        <v>145</v>
      </c>
      <c r="L1172">
        <v>0</v>
      </c>
      <c r="M1172" t="s">
        <v>16587</v>
      </c>
      <c r="N1172" t="s">
        <v>17759</v>
      </c>
      <c r="O1172" t="s">
        <v>17760</v>
      </c>
      <c r="P1172" t="s">
        <v>17761</v>
      </c>
    </row>
    <row r="1173" spans="1:16" x14ac:dyDescent="0.35">
      <c r="A1173" t="s">
        <v>16477</v>
      </c>
      <c r="B1173">
        <v>1335197838</v>
      </c>
      <c r="C1173" t="s">
        <v>20</v>
      </c>
      <c r="D1173" t="s">
        <v>17</v>
      </c>
      <c r="E1173">
        <v>44060</v>
      </c>
      <c r="F1173" s="9">
        <v>46240</v>
      </c>
      <c r="G1173" t="s">
        <v>4</v>
      </c>
      <c r="H1173" s="8">
        <v>0.69930555555555551</v>
      </c>
      <c r="I1173" s="8">
        <v>0.72013888888888888</v>
      </c>
      <c r="J1173">
        <v>1</v>
      </c>
      <c r="K1173" t="s">
        <v>128</v>
      </c>
      <c r="L1173">
        <v>2</v>
      </c>
      <c r="M1173" t="s">
        <v>129</v>
      </c>
      <c r="N1173" t="s">
        <v>17766</v>
      </c>
      <c r="O1173" t="s">
        <v>17767</v>
      </c>
      <c r="P1173" t="s">
        <v>17768</v>
      </c>
    </row>
    <row r="1174" spans="1:16" x14ac:dyDescent="0.35">
      <c r="A1174" t="s">
        <v>16477</v>
      </c>
      <c r="B1174">
        <v>1335197838</v>
      </c>
      <c r="C1174" t="s">
        <v>20</v>
      </c>
      <c r="D1174" t="s">
        <v>17</v>
      </c>
      <c r="E1174">
        <v>44060</v>
      </c>
      <c r="F1174" s="9">
        <v>46240</v>
      </c>
      <c r="G1174" t="s">
        <v>4</v>
      </c>
      <c r="H1174" s="8">
        <v>0.7270833333333333</v>
      </c>
      <c r="I1174" s="8">
        <v>0.7270833333333333</v>
      </c>
      <c r="J1174">
        <v>0</v>
      </c>
      <c r="K1174" t="s">
        <v>145</v>
      </c>
      <c r="L1174">
        <v>0</v>
      </c>
      <c r="M1174" t="s">
        <v>17762</v>
      </c>
      <c r="N1174" t="s">
        <v>17763</v>
      </c>
      <c r="O1174" t="s">
        <v>17764</v>
      </c>
      <c r="P1174" t="s">
        <v>17765</v>
      </c>
    </row>
    <row r="1175" spans="1:16" x14ac:dyDescent="0.35">
      <c r="A1175" t="s">
        <v>16477</v>
      </c>
      <c r="B1175">
        <v>1335197838</v>
      </c>
      <c r="C1175" t="s">
        <v>20</v>
      </c>
      <c r="D1175" t="s">
        <v>17</v>
      </c>
      <c r="E1175">
        <v>44060</v>
      </c>
      <c r="F1175" s="9">
        <v>46240</v>
      </c>
      <c r="G1175" t="s">
        <v>4</v>
      </c>
      <c r="H1175" s="8">
        <v>0.73402777777777772</v>
      </c>
      <c r="I1175" s="8">
        <v>0.73402777777777772</v>
      </c>
      <c r="J1175">
        <v>0</v>
      </c>
      <c r="K1175" t="s">
        <v>145</v>
      </c>
      <c r="L1175">
        <v>0</v>
      </c>
      <c r="M1175" t="s">
        <v>17762</v>
      </c>
      <c r="N1175" t="s">
        <v>17766</v>
      </c>
      <c r="O1175" t="s">
        <v>17767</v>
      </c>
      <c r="P1175" t="s">
        <v>17768</v>
      </c>
    </row>
    <row r="1176" spans="1:16" x14ac:dyDescent="0.35">
      <c r="A1176" t="s">
        <v>16477</v>
      </c>
      <c r="B1176">
        <v>1335197838</v>
      </c>
      <c r="C1176" t="s">
        <v>20</v>
      </c>
      <c r="D1176" t="s">
        <v>17</v>
      </c>
      <c r="E1176">
        <v>44060</v>
      </c>
      <c r="F1176" s="9">
        <v>46240</v>
      </c>
      <c r="G1176" t="s">
        <v>4</v>
      </c>
      <c r="H1176" s="8">
        <v>0.74097222222222225</v>
      </c>
      <c r="I1176" s="8">
        <v>0.77569444444444446</v>
      </c>
      <c r="J1176">
        <v>1</v>
      </c>
      <c r="K1176" t="s">
        <v>128</v>
      </c>
      <c r="L1176">
        <v>2</v>
      </c>
      <c r="M1176" t="s">
        <v>129</v>
      </c>
      <c r="N1176" t="s">
        <v>17763</v>
      </c>
      <c r="O1176" t="s">
        <v>17764</v>
      </c>
      <c r="P1176" t="s">
        <v>17765</v>
      </c>
    </row>
    <row r="1177" spans="1:16" x14ac:dyDescent="0.35">
      <c r="A1177" t="s">
        <v>16477</v>
      </c>
      <c r="B1177">
        <v>1335197838</v>
      </c>
      <c r="C1177" t="s">
        <v>20</v>
      </c>
      <c r="D1177" t="s">
        <v>17</v>
      </c>
      <c r="E1177">
        <v>44060</v>
      </c>
      <c r="F1177" s="9">
        <v>46240</v>
      </c>
      <c r="G1177" t="s">
        <v>4</v>
      </c>
      <c r="H1177" s="8">
        <v>0.78263888888888888</v>
      </c>
      <c r="I1177" s="8">
        <v>0.78263888888888888</v>
      </c>
      <c r="J1177">
        <v>0</v>
      </c>
      <c r="K1177" t="s">
        <v>145</v>
      </c>
      <c r="L1177">
        <v>0</v>
      </c>
      <c r="M1177" t="s">
        <v>17762</v>
      </c>
      <c r="N1177" t="s">
        <v>17766</v>
      </c>
      <c r="O1177" t="s">
        <v>17767</v>
      </c>
      <c r="P1177" t="s">
        <v>17768</v>
      </c>
    </row>
    <row r="1178" spans="1:16" x14ac:dyDescent="0.35">
      <c r="A1178" t="s">
        <v>16477</v>
      </c>
      <c r="B1178">
        <v>1335197838</v>
      </c>
      <c r="C1178" t="s">
        <v>20</v>
      </c>
      <c r="D1178" t="s">
        <v>17</v>
      </c>
      <c r="E1178">
        <v>44060</v>
      </c>
      <c r="F1178" s="9">
        <v>46240</v>
      </c>
      <c r="G1178" t="s">
        <v>4</v>
      </c>
      <c r="H1178" s="8">
        <v>0.7895833333333333</v>
      </c>
      <c r="I1178" s="8">
        <v>0.7895833333333333</v>
      </c>
      <c r="J1178">
        <v>0</v>
      </c>
      <c r="K1178" t="s">
        <v>145</v>
      </c>
      <c r="L1178">
        <v>0</v>
      </c>
      <c r="M1178" t="s">
        <v>17762</v>
      </c>
      <c r="N1178" t="s">
        <v>17763</v>
      </c>
      <c r="O1178" t="s">
        <v>17764</v>
      </c>
      <c r="P1178" t="s">
        <v>17765</v>
      </c>
    </row>
    <row r="1179" spans="1:16" x14ac:dyDescent="0.35">
      <c r="A1179" t="s">
        <v>16477</v>
      </c>
      <c r="B1179">
        <v>1335197838</v>
      </c>
      <c r="C1179" t="s">
        <v>20</v>
      </c>
      <c r="D1179" t="s">
        <v>17</v>
      </c>
      <c r="E1179">
        <v>44060</v>
      </c>
      <c r="F1179" s="9">
        <v>46242</v>
      </c>
      <c r="G1179" t="s">
        <v>5</v>
      </c>
      <c r="H1179" s="8">
        <v>0.40763888888888888</v>
      </c>
      <c r="I1179" s="8">
        <v>0.40763888888888888</v>
      </c>
      <c r="J1179">
        <v>0</v>
      </c>
      <c r="K1179" t="s">
        <v>145</v>
      </c>
      <c r="L1179">
        <v>0</v>
      </c>
      <c r="M1179" t="s">
        <v>17658</v>
      </c>
      <c r="N1179" t="s">
        <v>10223</v>
      </c>
      <c r="O1179" t="s">
        <v>10224</v>
      </c>
      <c r="P1179" t="s">
        <v>10225</v>
      </c>
    </row>
    <row r="1180" spans="1:16" x14ac:dyDescent="0.35">
      <c r="A1180" t="s">
        <v>16477</v>
      </c>
      <c r="B1180">
        <v>1335197838</v>
      </c>
      <c r="C1180" t="s">
        <v>20</v>
      </c>
      <c r="D1180" t="s">
        <v>17</v>
      </c>
      <c r="E1180">
        <v>44060</v>
      </c>
      <c r="F1180" s="9">
        <v>46242</v>
      </c>
      <c r="G1180" t="s">
        <v>5</v>
      </c>
      <c r="H1180" s="8">
        <v>0.41458333333333336</v>
      </c>
      <c r="I1180" s="8">
        <v>0.41458333333333336</v>
      </c>
      <c r="J1180">
        <v>0</v>
      </c>
      <c r="K1180" t="s">
        <v>145</v>
      </c>
      <c r="L1180">
        <v>0</v>
      </c>
      <c r="M1180" t="s">
        <v>17658</v>
      </c>
      <c r="N1180" t="s">
        <v>10223</v>
      </c>
      <c r="O1180" t="s">
        <v>17659</v>
      </c>
      <c r="P1180" t="s">
        <v>17660</v>
      </c>
    </row>
    <row r="1181" spans="1:16" x14ac:dyDescent="0.35">
      <c r="A1181" t="s">
        <v>16477</v>
      </c>
      <c r="B1181">
        <v>1335197838</v>
      </c>
      <c r="C1181" t="s">
        <v>20</v>
      </c>
      <c r="D1181" t="s">
        <v>17</v>
      </c>
      <c r="E1181">
        <v>44060</v>
      </c>
      <c r="F1181" s="9">
        <v>46242</v>
      </c>
      <c r="G1181" t="s">
        <v>5</v>
      </c>
      <c r="H1181" s="8">
        <v>0.42152777777777778</v>
      </c>
      <c r="I1181" s="8">
        <v>0.47708333333333336</v>
      </c>
      <c r="J1181">
        <v>1</v>
      </c>
      <c r="K1181" t="s">
        <v>128</v>
      </c>
      <c r="L1181">
        <v>4</v>
      </c>
      <c r="M1181" t="s">
        <v>129</v>
      </c>
      <c r="N1181" t="s">
        <v>10223</v>
      </c>
      <c r="O1181" t="s">
        <v>10224</v>
      </c>
      <c r="P1181" t="s">
        <v>10225</v>
      </c>
    </row>
    <row r="1182" spans="1:16" x14ac:dyDescent="0.35">
      <c r="A1182" t="s">
        <v>16477</v>
      </c>
      <c r="B1182">
        <v>1335197838</v>
      </c>
      <c r="C1182" t="s">
        <v>20</v>
      </c>
      <c r="D1182" t="s">
        <v>17</v>
      </c>
      <c r="E1182">
        <v>44060</v>
      </c>
      <c r="F1182" s="9">
        <v>46242</v>
      </c>
      <c r="G1182" t="s">
        <v>5</v>
      </c>
      <c r="H1182" s="8">
        <v>0.48402777777777778</v>
      </c>
      <c r="I1182" s="8">
        <v>0.49791666666666667</v>
      </c>
      <c r="J1182">
        <v>0</v>
      </c>
      <c r="K1182" t="s">
        <v>128</v>
      </c>
      <c r="L1182">
        <v>1</v>
      </c>
      <c r="M1182" t="s">
        <v>129</v>
      </c>
      <c r="N1182" t="s">
        <v>10223</v>
      </c>
      <c r="O1182" t="s">
        <v>17659</v>
      </c>
      <c r="P1182" t="s">
        <v>17660</v>
      </c>
    </row>
    <row r="1183" spans="1:16" x14ac:dyDescent="0.35">
      <c r="A1183" t="s">
        <v>16477</v>
      </c>
      <c r="B1183">
        <v>1335197838</v>
      </c>
      <c r="C1183" t="s">
        <v>20</v>
      </c>
      <c r="D1183" t="s">
        <v>17</v>
      </c>
      <c r="E1183">
        <v>44060</v>
      </c>
      <c r="F1183" s="9">
        <v>46242</v>
      </c>
      <c r="G1183" t="s">
        <v>5</v>
      </c>
      <c r="H1183" s="8">
        <v>0.50486111111111109</v>
      </c>
      <c r="I1183" s="8">
        <v>0.55347222222222225</v>
      </c>
      <c r="J1183">
        <v>1</v>
      </c>
      <c r="K1183" t="s">
        <v>128</v>
      </c>
      <c r="L1183">
        <v>4</v>
      </c>
      <c r="M1183" t="s">
        <v>129</v>
      </c>
      <c r="N1183" t="s">
        <v>10223</v>
      </c>
      <c r="O1183" t="s">
        <v>10224</v>
      </c>
      <c r="P1183" t="s">
        <v>10225</v>
      </c>
    </row>
    <row r="1184" spans="1:16" x14ac:dyDescent="0.35">
      <c r="A1184" t="s">
        <v>16477</v>
      </c>
      <c r="B1184">
        <v>1335197838</v>
      </c>
      <c r="C1184" t="s">
        <v>20</v>
      </c>
      <c r="D1184" t="s">
        <v>17</v>
      </c>
      <c r="E1184">
        <v>44060</v>
      </c>
      <c r="F1184" s="9">
        <v>46242</v>
      </c>
      <c r="G1184" t="s">
        <v>5</v>
      </c>
      <c r="H1184" s="8">
        <v>0.56041666666666667</v>
      </c>
      <c r="I1184" s="8">
        <v>0.64375000000000004</v>
      </c>
      <c r="J1184">
        <v>2</v>
      </c>
      <c r="K1184" t="s">
        <v>128</v>
      </c>
      <c r="L1184">
        <v>6</v>
      </c>
      <c r="M1184" t="s">
        <v>129</v>
      </c>
      <c r="N1184" t="s">
        <v>10223</v>
      </c>
      <c r="O1184" t="s">
        <v>17659</v>
      </c>
      <c r="P1184" t="s">
        <v>17660</v>
      </c>
    </row>
    <row r="1185" spans="1:16" x14ac:dyDescent="0.35">
      <c r="A1185" t="s">
        <v>16477</v>
      </c>
      <c r="B1185">
        <v>1335197838</v>
      </c>
      <c r="C1185" t="s">
        <v>20</v>
      </c>
      <c r="D1185" t="s">
        <v>17</v>
      </c>
      <c r="E1185">
        <v>44060</v>
      </c>
      <c r="F1185" s="9">
        <v>46242</v>
      </c>
      <c r="G1185" t="s">
        <v>5</v>
      </c>
      <c r="H1185" s="8">
        <v>0.65069444444444446</v>
      </c>
      <c r="I1185" s="8">
        <v>0.70625000000000004</v>
      </c>
      <c r="J1185">
        <v>1</v>
      </c>
      <c r="K1185" t="s">
        <v>128</v>
      </c>
      <c r="L1185">
        <v>4</v>
      </c>
      <c r="M1185" t="s">
        <v>129</v>
      </c>
      <c r="N1185" t="s">
        <v>10223</v>
      </c>
      <c r="O1185" t="s">
        <v>10224</v>
      </c>
      <c r="P1185" t="s">
        <v>10225</v>
      </c>
    </row>
    <row r="1186" spans="1:16" x14ac:dyDescent="0.35">
      <c r="A1186" t="s">
        <v>16477</v>
      </c>
      <c r="B1186">
        <v>1335197838</v>
      </c>
      <c r="C1186" t="s">
        <v>20</v>
      </c>
      <c r="D1186" t="s">
        <v>17</v>
      </c>
      <c r="E1186">
        <v>44060</v>
      </c>
      <c r="F1186" s="9">
        <v>46242</v>
      </c>
      <c r="G1186" t="s">
        <v>5</v>
      </c>
      <c r="H1186" s="8">
        <v>0.71319444444444446</v>
      </c>
      <c r="I1186" s="8">
        <v>0.73402777777777772</v>
      </c>
      <c r="J1186">
        <v>0</v>
      </c>
      <c r="K1186" t="s">
        <v>128</v>
      </c>
      <c r="L1186">
        <v>1</v>
      </c>
      <c r="M1186" t="s">
        <v>129</v>
      </c>
      <c r="N1186" t="s">
        <v>10223</v>
      </c>
      <c r="O1186" t="s">
        <v>17659</v>
      </c>
      <c r="P1186" t="s">
        <v>17660</v>
      </c>
    </row>
    <row r="1187" spans="1:16" x14ac:dyDescent="0.35">
      <c r="A1187" t="s">
        <v>16477</v>
      </c>
      <c r="B1187">
        <v>1335197838</v>
      </c>
      <c r="C1187" t="s">
        <v>20</v>
      </c>
      <c r="D1187" t="s">
        <v>17</v>
      </c>
      <c r="E1187">
        <v>44060</v>
      </c>
      <c r="F1187" s="9">
        <v>46242</v>
      </c>
      <c r="G1187" t="s">
        <v>5</v>
      </c>
      <c r="H1187" s="8">
        <v>0.74097222222222225</v>
      </c>
      <c r="I1187" s="8">
        <v>0.74097222222222225</v>
      </c>
      <c r="J1187">
        <v>0</v>
      </c>
      <c r="K1187" t="s">
        <v>145</v>
      </c>
      <c r="L1187">
        <v>0</v>
      </c>
      <c r="M1187" t="s">
        <v>17658</v>
      </c>
      <c r="N1187" t="s">
        <v>10223</v>
      </c>
      <c r="O1187" t="s">
        <v>10224</v>
      </c>
      <c r="P1187" t="s">
        <v>10225</v>
      </c>
    </row>
    <row r="1188" spans="1:16" x14ac:dyDescent="0.35">
      <c r="A1188" t="s">
        <v>16477</v>
      </c>
      <c r="B1188">
        <v>1335197838</v>
      </c>
      <c r="C1188" t="s">
        <v>20</v>
      </c>
      <c r="D1188" t="s">
        <v>17</v>
      </c>
      <c r="E1188">
        <v>44060</v>
      </c>
      <c r="F1188" s="9">
        <v>46242</v>
      </c>
      <c r="G1188" t="s">
        <v>5</v>
      </c>
      <c r="H1188" s="8">
        <v>0.74791666666666667</v>
      </c>
      <c r="I1188" s="8">
        <v>0.75486111111111109</v>
      </c>
      <c r="J1188">
        <v>0</v>
      </c>
      <c r="K1188" t="s">
        <v>128</v>
      </c>
      <c r="L1188">
        <v>0</v>
      </c>
      <c r="M1188" t="s">
        <v>129</v>
      </c>
      <c r="N1188" t="s">
        <v>10223</v>
      </c>
      <c r="O1188" t="s">
        <v>17659</v>
      </c>
      <c r="P1188" t="s">
        <v>17660</v>
      </c>
    </row>
    <row r="1189" spans="1:16" x14ac:dyDescent="0.35">
      <c r="A1189" t="s">
        <v>16477</v>
      </c>
      <c r="B1189">
        <v>1335197838</v>
      </c>
      <c r="C1189" t="s">
        <v>20</v>
      </c>
      <c r="D1189" t="s">
        <v>17</v>
      </c>
      <c r="E1189">
        <v>44060</v>
      </c>
      <c r="F1189" s="9">
        <v>46242</v>
      </c>
      <c r="G1189" t="s">
        <v>5</v>
      </c>
      <c r="H1189" s="8">
        <v>0.76180555555555551</v>
      </c>
      <c r="I1189" s="8">
        <v>0.76180555555555551</v>
      </c>
      <c r="J1189">
        <v>0</v>
      </c>
      <c r="K1189" t="s">
        <v>145</v>
      </c>
      <c r="L1189">
        <v>0</v>
      </c>
      <c r="M1189" t="s">
        <v>17658</v>
      </c>
      <c r="N1189" t="s">
        <v>10223</v>
      </c>
      <c r="O1189" t="s">
        <v>10224</v>
      </c>
      <c r="P1189" t="s">
        <v>10225</v>
      </c>
    </row>
    <row r="1190" spans="1:16" x14ac:dyDescent="0.35">
      <c r="A1190" t="s">
        <v>16477</v>
      </c>
      <c r="B1190">
        <v>1335197838</v>
      </c>
      <c r="C1190" t="s">
        <v>20</v>
      </c>
      <c r="D1190" t="s">
        <v>17</v>
      </c>
      <c r="E1190">
        <v>44060</v>
      </c>
      <c r="F1190" s="9">
        <v>46242</v>
      </c>
      <c r="G1190" t="s">
        <v>5</v>
      </c>
      <c r="H1190" s="8">
        <v>0.76875000000000004</v>
      </c>
      <c r="I1190" s="8">
        <v>0.76875000000000004</v>
      </c>
      <c r="J1190">
        <v>0</v>
      </c>
      <c r="K1190" t="s">
        <v>145</v>
      </c>
      <c r="L1190">
        <v>0</v>
      </c>
      <c r="M1190" t="s">
        <v>17658</v>
      </c>
      <c r="N1190" t="s">
        <v>10223</v>
      </c>
      <c r="O1190" t="s">
        <v>17659</v>
      </c>
      <c r="P1190" t="s">
        <v>17660</v>
      </c>
    </row>
    <row r="1191" spans="1:16" x14ac:dyDescent="0.35">
      <c r="A1191" t="s">
        <v>16477</v>
      </c>
      <c r="B1191">
        <v>1335197838</v>
      </c>
      <c r="C1191" t="s">
        <v>20</v>
      </c>
      <c r="D1191" t="s">
        <v>17</v>
      </c>
      <c r="E1191">
        <v>44060</v>
      </c>
      <c r="F1191" s="9">
        <v>46242</v>
      </c>
      <c r="G1191" t="s">
        <v>5</v>
      </c>
      <c r="H1191" s="8">
        <v>0.77569444444444446</v>
      </c>
      <c r="I1191" s="8">
        <v>0.77569444444444446</v>
      </c>
      <c r="J1191">
        <v>0</v>
      </c>
      <c r="K1191" t="s">
        <v>145</v>
      </c>
      <c r="L1191">
        <v>0</v>
      </c>
      <c r="M1191" t="s">
        <v>17072</v>
      </c>
      <c r="N1191" t="s">
        <v>10223</v>
      </c>
      <c r="O1191" t="s">
        <v>10224</v>
      </c>
      <c r="P1191" t="s">
        <v>10225</v>
      </c>
    </row>
    <row r="1192" spans="1:16" x14ac:dyDescent="0.35">
      <c r="A1192" t="s">
        <v>16477</v>
      </c>
      <c r="B1192">
        <v>1335197838</v>
      </c>
      <c r="C1192" t="s">
        <v>20</v>
      </c>
      <c r="D1192" t="s">
        <v>17</v>
      </c>
      <c r="E1192">
        <v>44060</v>
      </c>
      <c r="F1192" s="9">
        <v>46242</v>
      </c>
      <c r="G1192" t="s">
        <v>5</v>
      </c>
      <c r="H1192" s="8">
        <v>0.78263888888888888</v>
      </c>
      <c r="I1192" s="8">
        <v>0.78263888888888888</v>
      </c>
      <c r="J1192">
        <v>0</v>
      </c>
      <c r="K1192" t="s">
        <v>145</v>
      </c>
      <c r="L1192">
        <v>0</v>
      </c>
      <c r="M1192" t="s">
        <v>16726</v>
      </c>
      <c r="N1192" t="s">
        <v>17778</v>
      </c>
      <c r="O1192" t="s">
        <v>17779</v>
      </c>
      <c r="P1192" t="s">
        <v>17780</v>
      </c>
    </row>
    <row r="1193" spans="1:16" x14ac:dyDescent="0.35">
      <c r="A1193" t="s">
        <v>16477</v>
      </c>
      <c r="B1193">
        <v>1335197838</v>
      </c>
      <c r="C1193" t="s">
        <v>20</v>
      </c>
      <c r="D1193" t="s">
        <v>17</v>
      </c>
      <c r="E1193">
        <v>44060</v>
      </c>
      <c r="F1193" s="9">
        <v>46242</v>
      </c>
      <c r="G1193" t="s">
        <v>5</v>
      </c>
      <c r="H1193" s="8">
        <v>0.7895833333333333</v>
      </c>
      <c r="I1193" s="8">
        <v>0.7895833333333333</v>
      </c>
      <c r="J1193">
        <v>0</v>
      </c>
      <c r="K1193" t="s">
        <v>145</v>
      </c>
      <c r="L1193">
        <v>0</v>
      </c>
      <c r="M1193" t="s">
        <v>17781</v>
      </c>
      <c r="N1193" t="s">
        <v>10220</v>
      </c>
      <c r="O1193" t="s">
        <v>10221</v>
      </c>
      <c r="P1193" t="s">
        <v>10222</v>
      </c>
    </row>
    <row r="1194" spans="1:16" x14ac:dyDescent="0.35">
      <c r="A1194" t="s">
        <v>16477</v>
      </c>
      <c r="B1194">
        <v>1335197838</v>
      </c>
      <c r="C1194" t="s">
        <v>20</v>
      </c>
      <c r="D1194" t="s">
        <v>17</v>
      </c>
      <c r="E1194">
        <v>44060</v>
      </c>
      <c r="F1194" s="9">
        <v>46243</v>
      </c>
      <c r="G1194" t="s">
        <v>6</v>
      </c>
      <c r="H1194" s="8">
        <v>0.51180555555555551</v>
      </c>
      <c r="I1194" s="8">
        <v>0.61597222222222225</v>
      </c>
      <c r="J1194">
        <v>2</v>
      </c>
      <c r="K1194" t="s">
        <v>128</v>
      </c>
      <c r="L1194">
        <v>8</v>
      </c>
      <c r="M1194" t="s">
        <v>129</v>
      </c>
      <c r="N1194" t="s">
        <v>17621</v>
      </c>
      <c r="O1194" t="s">
        <v>2867</v>
      </c>
      <c r="P1194" t="s">
        <v>2868</v>
      </c>
    </row>
    <row r="1195" spans="1:16" x14ac:dyDescent="0.35">
      <c r="A1195" t="s">
        <v>16477</v>
      </c>
      <c r="B1195">
        <v>1335197838</v>
      </c>
      <c r="C1195" t="s">
        <v>20</v>
      </c>
      <c r="D1195" t="s">
        <v>17</v>
      </c>
      <c r="E1195">
        <v>44060</v>
      </c>
      <c r="F1195" s="9">
        <v>46243</v>
      </c>
      <c r="G1195" t="s">
        <v>6</v>
      </c>
      <c r="H1195" s="8">
        <v>0.62291666666666667</v>
      </c>
      <c r="I1195" s="8">
        <v>0.63680555555555551</v>
      </c>
      <c r="J1195">
        <v>0</v>
      </c>
      <c r="K1195" t="s">
        <v>128</v>
      </c>
      <c r="L1195">
        <v>1</v>
      </c>
      <c r="M1195" t="s">
        <v>129</v>
      </c>
      <c r="N1195" t="s">
        <v>17618</v>
      </c>
      <c r="O1195" t="s">
        <v>17619</v>
      </c>
      <c r="P1195" t="s">
        <v>17620</v>
      </c>
    </row>
    <row r="1196" spans="1:16" x14ac:dyDescent="0.35">
      <c r="A1196" t="s">
        <v>16477</v>
      </c>
      <c r="B1196">
        <v>1335197838</v>
      </c>
      <c r="C1196" t="s">
        <v>20</v>
      </c>
      <c r="D1196" t="s">
        <v>17</v>
      </c>
      <c r="E1196">
        <v>44060</v>
      </c>
      <c r="F1196" s="9">
        <v>46243</v>
      </c>
      <c r="G1196" t="s">
        <v>6</v>
      </c>
      <c r="H1196" s="8">
        <v>0.64375000000000004</v>
      </c>
      <c r="I1196" s="8">
        <v>0.64375000000000004</v>
      </c>
      <c r="J1196">
        <v>0</v>
      </c>
      <c r="K1196" t="s">
        <v>145</v>
      </c>
      <c r="L1196">
        <v>0</v>
      </c>
      <c r="M1196" t="s">
        <v>16493</v>
      </c>
      <c r="N1196" t="s">
        <v>2860</v>
      </c>
      <c r="O1196" t="s">
        <v>2861</v>
      </c>
      <c r="P1196" t="s">
        <v>2862</v>
      </c>
    </row>
    <row r="1197" spans="1:16" x14ac:dyDescent="0.35">
      <c r="A1197" t="s">
        <v>16477</v>
      </c>
      <c r="B1197">
        <v>1335197838</v>
      </c>
      <c r="C1197" t="s">
        <v>20</v>
      </c>
      <c r="D1197" t="s">
        <v>17</v>
      </c>
      <c r="E1197">
        <v>44060</v>
      </c>
      <c r="F1197" s="9">
        <v>46243</v>
      </c>
      <c r="G1197" t="s">
        <v>6</v>
      </c>
      <c r="H1197" s="8">
        <v>0.65069444444444446</v>
      </c>
      <c r="I1197" s="8">
        <v>0.79652777777777772</v>
      </c>
      <c r="J1197">
        <v>4</v>
      </c>
      <c r="K1197" t="s">
        <v>128</v>
      </c>
      <c r="L1197">
        <v>10</v>
      </c>
      <c r="M1197" t="s">
        <v>129</v>
      </c>
      <c r="N1197" t="s">
        <v>2880</v>
      </c>
      <c r="O1197" t="s">
        <v>2881</v>
      </c>
      <c r="P1197" t="s">
        <v>2882</v>
      </c>
    </row>
    <row r="1198" spans="1:16" x14ac:dyDescent="0.35">
      <c r="A1198" t="s">
        <v>16477</v>
      </c>
      <c r="B1198">
        <v>1335197838</v>
      </c>
      <c r="C1198" t="s">
        <v>20</v>
      </c>
      <c r="D1198" t="s">
        <v>17</v>
      </c>
      <c r="E1198">
        <v>44060</v>
      </c>
      <c r="F1198" s="9">
        <v>46244</v>
      </c>
      <c r="G1198" t="s">
        <v>4704</v>
      </c>
      <c r="H1198" s="8">
        <v>0.4284722222222222</v>
      </c>
      <c r="I1198" s="8">
        <v>0.4284722222222222</v>
      </c>
      <c r="J1198">
        <v>0</v>
      </c>
      <c r="K1198" t="s">
        <v>145</v>
      </c>
      <c r="L1198">
        <v>0</v>
      </c>
      <c r="M1198" t="s">
        <v>16602</v>
      </c>
      <c r="N1198" t="s">
        <v>17782</v>
      </c>
      <c r="O1198" t="s">
        <v>17783</v>
      </c>
      <c r="P1198" t="s">
        <v>17784</v>
      </c>
    </row>
    <row r="1199" spans="1:16" x14ac:dyDescent="0.35">
      <c r="A1199" t="s">
        <v>16477</v>
      </c>
      <c r="B1199">
        <v>1335197838</v>
      </c>
      <c r="C1199" t="s">
        <v>20</v>
      </c>
      <c r="D1199" t="s">
        <v>17</v>
      </c>
      <c r="E1199">
        <v>44060</v>
      </c>
      <c r="F1199" s="9">
        <v>46244</v>
      </c>
      <c r="G1199" t="s">
        <v>4704</v>
      </c>
      <c r="H1199" s="8">
        <v>0.43541666666666667</v>
      </c>
      <c r="I1199" s="8">
        <v>0.44236111111111109</v>
      </c>
      <c r="J1199">
        <v>0</v>
      </c>
      <c r="K1199" t="s">
        <v>128</v>
      </c>
      <c r="L1199">
        <v>0</v>
      </c>
      <c r="M1199" t="s">
        <v>129</v>
      </c>
      <c r="N1199" t="s">
        <v>10108</v>
      </c>
      <c r="O1199" t="s">
        <v>10109</v>
      </c>
      <c r="P1199" t="s">
        <v>10110</v>
      </c>
    </row>
    <row r="1200" spans="1:16" x14ac:dyDescent="0.35">
      <c r="A1200" t="s">
        <v>16477</v>
      </c>
      <c r="B1200">
        <v>1335197838</v>
      </c>
      <c r="C1200" t="s">
        <v>20</v>
      </c>
      <c r="D1200" t="s">
        <v>17</v>
      </c>
      <c r="E1200">
        <v>44060</v>
      </c>
      <c r="F1200" s="9">
        <v>46244</v>
      </c>
      <c r="G1200" t="s">
        <v>4704</v>
      </c>
      <c r="H1200" s="8">
        <v>0.44930555555555557</v>
      </c>
      <c r="I1200" s="8">
        <v>0.44930555555555557</v>
      </c>
      <c r="J1200">
        <v>0</v>
      </c>
      <c r="K1200" t="s">
        <v>145</v>
      </c>
      <c r="L1200">
        <v>0</v>
      </c>
      <c r="M1200" t="s">
        <v>17785</v>
      </c>
      <c r="N1200" t="s">
        <v>2823</v>
      </c>
      <c r="O1200" t="s">
        <v>2824</v>
      </c>
      <c r="P1200" t="s">
        <v>2825</v>
      </c>
    </row>
    <row r="1201" spans="1:16" x14ac:dyDescent="0.35">
      <c r="A1201" t="s">
        <v>16477</v>
      </c>
      <c r="B1201">
        <v>1335197838</v>
      </c>
      <c r="C1201" t="s">
        <v>20</v>
      </c>
      <c r="D1201" t="s">
        <v>17</v>
      </c>
      <c r="E1201">
        <v>44060</v>
      </c>
      <c r="F1201" s="9">
        <v>46244</v>
      </c>
      <c r="G1201" t="s">
        <v>4704</v>
      </c>
      <c r="H1201" s="8">
        <v>0.45624999999999999</v>
      </c>
      <c r="I1201" s="8">
        <v>0.45624999999999999</v>
      </c>
      <c r="J1201">
        <v>0</v>
      </c>
      <c r="K1201" t="s">
        <v>145</v>
      </c>
      <c r="L1201">
        <v>0</v>
      </c>
      <c r="M1201" t="s">
        <v>17786</v>
      </c>
      <c r="N1201" t="s">
        <v>10153</v>
      </c>
      <c r="O1201" t="s">
        <v>10154</v>
      </c>
      <c r="P1201" t="s">
        <v>10155</v>
      </c>
    </row>
    <row r="1202" spans="1:16" x14ac:dyDescent="0.35">
      <c r="A1202" t="s">
        <v>16477</v>
      </c>
      <c r="B1202">
        <v>1335197838</v>
      </c>
      <c r="C1202" t="s">
        <v>20</v>
      </c>
      <c r="D1202" t="s">
        <v>17</v>
      </c>
      <c r="E1202">
        <v>44060</v>
      </c>
      <c r="F1202" s="9">
        <v>46244</v>
      </c>
      <c r="G1202" t="s">
        <v>4704</v>
      </c>
      <c r="H1202" s="8">
        <v>0.46319444444444446</v>
      </c>
      <c r="I1202" s="8">
        <v>0.50486111111111109</v>
      </c>
      <c r="J1202">
        <v>1</v>
      </c>
      <c r="K1202" t="s">
        <v>128</v>
      </c>
      <c r="L1202">
        <v>3</v>
      </c>
      <c r="M1202" t="s">
        <v>129</v>
      </c>
      <c r="N1202" t="s">
        <v>2904</v>
      </c>
      <c r="O1202" t="s">
        <v>2905</v>
      </c>
      <c r="P1202" t="s">
        <v>2906</v>
      </c>
    </row>
    <row r="1203" spans="1:16" x14ac:dyDescent="0.35">
      <c r="A1203" t="s">
        <v>16477</v>
      </c>
      <c r="B1203">
        <v>1335197838</v>
      </c>
      <c r="C1203" t="s">
        <v>20</v>
      </c>
      <c r="D1203" t="s">
        <v>17</v>
      </c>
      <c r="E1203">
        <v>44060</v>
      </c>
      <c r="F1203" s="9">
        <v>46244</v>
      </c>
      <c r="G1203" t="s">
        <v>4704</v>
      </c>
      <c r="H1203" s="8">
        <v>0.51180555555555551</v>
      </c>
      <c r="I1203" s="8">
        <v>0.51180555555555551</v>
      </c>
      <c r="J1203">
        <v>0</v>
      </c>
      <c r="K1203" t="s">
        <v>145</v>
      </c>
      <c r="L1203">
        <v>0</v>
      </c>
      <c r="M1203" t="s">
        <v>16918</v>
      </c>
      <c r="N1203" t="s">
        <v>10285</v>
      </c>
      <c r="O1203" t="s">
        <v>10286</v>
      </c>
      <c r="P1203" t="s">
        <v>10287</v>
      </c>
    </row>
    <row r="1204" spans="1:16" x14ac:dyDescent="0.35">
      <c r="A1204" t="s">
        <v>16477</v>
      </c>
      <c r="B1204">
        <v>1335197838</v>
      </c>
      <c r="C1204" t="s">
        <v>20</v>
      </c>
      <c r="D1204" t="s">
        <v>17</v>
      </c>
      <c r="E1204">
        <v>44060</v>
      </c>
      <c r="F1204" s="9">
        <v>46244</v>
      </c>
      <c r="G1204" t="s">
        <v>4704</v>
      </c>
      <c r="H1204" s="8">
        <v>0.51875000000000004</v>
      </c>
      <c r="I1204" s="8">
        <v>0.51875000000000004</v>
      </c>
      <c r="J1204">
        <v>0</v>
      </c>
      <c r="K1204" t="s">
        <v>145</v>
      </c>
      <c r="L1204">
        <v>0</v>
      </c>
      <c r="M1204" t="s">
        <v>17787</v>
      </c>
      <c r="N1204" t="s">
        <v>17788</v>
      </c>
      <c r="O1204" t="s">
        <v>17789</v>
      </c>
      <c r="P1204" t="s">
        <v>17790</v>
      </c>
    </row>
    <row r="1205" spans="1:16" x14ac:dyDescent="0.35">
      <c r="A1205" t="s">
        <v>16477</v>
      </c>
      <c r="B1205">
        <v>1335197838</v>
      </c>
      <c r="C1205" t="s">
        <v>20</v>
      </c>
      <c r="D1205" t="s">
        <v>17</v>
      </c>
      <c r="E1205">
        <v>44060</v>
      </c>
      <c r="F1205" s="9">
        <v>46244</v>
      </c>
      <c r="G1205" t="s">
        <v>4704</v>
      </c>
      <c r="H1205" s="8">
        <v>0.52569444444444446</v>
      </c>
      <c r="I1205" s="8">
        <v>0.52569444444444446</v>
      </c>
      <c r="J1205">
        <v>0</v>
      </c>
      <c r="K1205" t="s">
        <v>145</v>
      </c>
      <c r="L1205">
        <v>0</v>
      </c>
      <c r="M1205" t="s">
        <v>17791</v>
      </c>
      <c r="N1205" t="s">
        <v>17792</v>
      </c>
      <c r="O1205" t="s">
        <v>17793</v>
      </c>
      <c r="P1205" t="s">
        <v>17794</v>
      </c>
    </row>
    <row r="1206" spans="1:16" x14ac:dyDescent="0.35">
      <c r="A1206" t="s">
        <v>16477</v>
      </c>
      <c r="B1206">
        <v>1335197838</v>
      </c>
      <c r="C1206" t="s">
        <v>20</v>
      </c>
      <c r="D1206" t="s">
        <v>17</v>
      </c>
      <c r="E1206">
        <v>44060</v>
      </c>
      <c r="F1206" s="9">
        <v>46244</v>
      </c>
      <c r="G1206" t="s">
        <v>4704</v>
      </c>
      <c r="H1206" s="8">
        <v>0.53263888888888888</v>
      </c>
      <c r="I1206" s="8">
        <v>0.56041666666666667</v>
      </c>
      <c r="J1206">
        <v>1</v>
      </c>
      <c r="K1206" t="s">
        <v>128</v>
      </c>
      <c r="L1206">
        <v>2</v>
      </c>
      <c r="M1206" t="s">
        <v>129</v>
      </c>
      <c r="N1206" t="s">
        <v>15479</v>
      </c>
      <c r="O1206" t="s">
        <v>15480</v>
      </c>
      <c r="P1206" t="s">
        <v>15481</v>
      </c>
    </row>
    <row r="1207" spans="1:16" x14ac:dyDescent="0.35">
      <c r="A1207" t="s">
        <v>16477</v>
      </c>
      <c r="B1207">
        <v>1335197838</v>
      </c>
      <c r="C1207" t="s">
        <v>20</v>
      </c>
      <c r="D1207" t="s">
        <v>17</v>
      </c>
      <c r="E1207">
        <v>44060</v>
      </c>
      <c r="F1207" s="9">
        <v>46244</v>
      </c>
      <c r="G1207" t="s">
        <v>4704</v>
      </c>
      <c r="H1207" s="8">
        <v>0.56736111111111109</v>
      </c>
      <c r="I1207" s="8">
        <v>0.56736111111111109</v>
      </c>
      <c r="J1207">
        <v>0</v>
      </c>
      <c r="K1207" t="s">
        <v>145</v>
      </c>
      <c r="L1207">
        <v>0</v>
      </c>
      <c r="M1207" t="s">
        <v>17795</v>
      </c>
      <c r="N1207" t="s">
        <v>15476</v>
      </c>
      <c r="O1207" t="s">
        <v>15477</v>
      </c>
      <c r="P1207" t="s">
        <v>15478</v>
      </c>
    </row>
    <row r="1208" spans="1:16" x14ac:dyDescent="0.35">
      <c r="A1208" t="s">
        <v>16477</v>
      </c>
      <c r="B1208">
        <v>1335197838</v>
      </c>
      <c r="C1208" t="s">
        <v>20</v>
      </c>
      <c r="D1208" t="s">
        <v>17</v>
      </c>
      <c r="E1208">
        <v>44060</v>
      </c>
      <c r="F1208" s="9">
        <v>46244</v>
      </c>
      <c r="G1208" t="s">
        <v>4704</v>
      </c>
      <c r="H1208" s="8">
        <v>0.57430555555555551</v>
      </c>
      <c r="I1208" s="8">
        <v>0.57430555555555551</v>
      </c>
      <c r="J1208">
        <v>0</v>
      </c>
      <c r="K1208" t="s">
        <v>145</v>
      </c>
      <c r="L1208">
        <v>0</v>
      </c>
      <c r="M1208" t="s">
        <v>17796</v>
      </c>
      <c r="N1208" t="s">
        <v>10288</v>
      </c>
      <c r="O1208" t="s">
        <v>10289</v>
      </c>
      <c r="P1208" t="s">
        <v>10290</v>
      </c>
    </row>
    <row r="1209" spans="1:16" x14ac:dyDescent="0.35">
      <c r="A1209" t="s">
        <v>16477</v>
      </c>
      <c r="B1209">
        <v>1335197838</v>
      </c>
      <c r="C1209" t="s">
        <v>20</v>
      </c>
      <c r="D1209" t="s">
        <v>17</v>
      </c>
      <c r="E1209">
        <v>44060</v>
      </c>
      <c r="F1209" s="9">
        <v>46244</v>
      </c>
      <c r="G1209" t="s">
        <v>4704</v>
      </c>
      <c r="H1209" s="8">
        <v>0.58125000000000004</v>
      </c>
      <c r="I1209" s="8">
        <v>0.58125000000000004</v>
      </c>
      <c r="J1209">
        <v>0</v>
      </c>
      <c r="K1209" t="s">
        <v>145</v>
      </c>
      <c r="L1209">
        <v>0</v>
      </c>
      <c r="M1209" t="s">
        <v>16499</v>
      </c>
      <c r="N1209" t="s">
        <v>17797</v>
      </c>
      <c r="O1209" t="s">
        <v>17798</v>
      </c>
      <c r="P1209" t="s">
        <v>17799</v>
      </c>
    </row>
    <row r="1210" spans="1:16" x14ac:dyDescent="0.35">
      <c r="A1210" t="s">
        <v>16477</v>
      </c>
      <c r="B1210">
        <v>1335197838</v>
      </c>
      <c r="C1210" t="s">
        <v>20</v>
      </c>
      <c r="D1210" t="s">
        <v>17</v>
      </c>
      <c r="E1210">
        <v>44060</v>
      </c>
      <c r="F1210" s="9">
        <v>46244</v>
      </c>
      <c r="G1210" t="s">
        <v>4704</v>
      </c>
      <c r="H1210" s="8">
        <v>0.58819444444444446</v>
      </c>
      <c r="I1210" s="8">
        <v>0.58819444444444446</v>
      </c>
      <c r="J1210">
        <v>0</v>
      </c>
      <c r="K1210" t="s">
        <v>145</v>
      </c>
      <c r="L1210">
        <v>0</v>
      </c>
      <c r="M1210" t="s">
        <v>17800</v>
      </c>
      <c r="N1210" t="s">
        <v>15408</v>
      </c>
      <c r="O1210" t="s">
        <v>15409</v>
      </c>
      <c r="P1210" t="s">
        <v>15410</v>
      </c>
    </row>
    <row r="1211" spans="1:16" x14ac:dyDescent="0.35">
      <c r="A1211" t="s">
        <v>16477</v>
      </c>
      <c r="B1211">
        <v>1335197838</v>
      </c>
      <c r="C1211" t="s">
        <v>20</v>
      </c>
      <c r="D1211" t="s">
        <v>17</v>
      </c>
      <c r="E1211">
        <v>44060</v>
      </c>
      <c r="F1211" s="9">
        <v>46244</v>
      </c>
      <c r="G1211" t="s">
        <v>4704</v>
      </c>
      <c r="H1211" s="8">
        <v>0.59513888888888888</v>
      </c>
      <c r="I1211" s="8">
        <v>0.59513888888888888</v>
      </c>
      <c r="J1211">
        <v>0</v>
      </c>
      <c r="K1211" t="s">
        <v>145</v>
      </c>
      <c r="L1211">
        <v>0</v>
      </c>
      <c r="M1211" t="s">
        <v>16761</v>
      </c>
      <c r="N1211" t="s">
        <v>17801</v>
      </c>
      <c r="O1211" t="s">
        <v>17802</v>
      </c>
      <c r="P1211" t="s">
        <v>17803</v>
      </c>
    </row>
    <row r="1212" spans="1:16" x14ac:dyDescent="0.35">
      <c r="A1212" t="s">
        <v>16477</v>
      </c>
      <c r="B1212">
        <v>1335197838</v>
      </c>
      <c r="C1212" t="s">
        <v>20</v>
      </c>
      <c r="D1212" t="s">
        <v>17</v>
      </c>
      <c r="E1212">
        <v>44060</v>
      </c>
      <c r="F1212" s="9">
        <v>46244</v>
      </c>
      <c r="G1212" t="s">
        <v>4704</v>
      </c>
      <c r="H1212" s="8">
        <v>0.6020833333333333</v>
      </c>
      <c r="I1212" s="8">
        <v>0.6020833333333333</v>
      </c>
      <c r="J1212">
        <v>0</v>
      </c>
      <c r="K1212" t="s">
        <v>145</v>
      </c>
      <c r="L1212">
        <v>0</v>
      </c>
      <c r="M1212" t="s">
        <v>16989</v>
      </c>
      <c r="N1212" t="s">
        <v>17804</v>
      </c>
      <c r="O1212" t="s">
        <v>17805</v>
      </c>
      <c r="P1212" t="s">
        <v>17806</v>
      </c>
    </row>
    <row r="1213" spans="1:16" x14ac:dyDescent="0.35">
      <c r="A1213" t="s">
        <v>16477</v>
      </c>
      <c r="B1213">
        <v>1335197838</v>
      </c>
      <c r="C1213" t="s">
        <v>20</v>
      </c>
      <c r="D1213" t="s">
        <v>17</v>
      </c>
      <c r="E1213">
        <v>44060</v>
      </c>
      <c r="F1213" s="9">
        <v>46244</v>
      </c>
      <c r="G1213" t="s">
        <v>4704</v>
      </c>
      <c r="H1213" s="8">
        <v>0.60902777777777772</v>
      </c>
      <c r="I1213" s="8">
        <v>0.70625000000000004</v>
      </c>
      <c r="J1213">
        <v>2</v>
      </c>
      <c r="K1213" t="s">
        <v>128</v>
      </c>
      <c r="L1213">
        <v>7</v>
      </c>
      <c r="M1213" t="s">
        <v>129</v>
      </c>
      <c r="N1213" t="s">
        <v>2880</v>
      </c>
      <c r="O1213" t="s">
        <v>2881</v>
      </c>
      <c r="P1213" t="s">
        <v>2882</v>
      </c>
    </row>
    <row r="1214" spans="1:16" x14ac:dyDescent="0.35">
      <c r="A1214" t="s">
        <v>16477</v>
      </c>
      <c r="B1214">
        <v>1335197838</v>
      </c>
      <c r="C1214" t="s">
        <v>20</v>
      </c>
      <c r="D1214" t="s">
        <v>17</v>
      </c>
      <c r="E1214">
        <v>44060</v>
      </c>
      <c r="F1214" s="9">
        <v>46244</v>
      </c>
      <c r="G1214" t="s">
        <v>4704</v>
      </c>
      <c r="H1214" s="8">
        <v>0.71319444444444446</v>
      </c>
      <c r="I1214" s="8">
        <v>0.71319444444444446</v>
      </c>
      <c r="J1214">
        <v>0</v>
      </c>
      <c r="K1214" t="s">
        <v>145</v>
      </c>
      <c r="L1214">
        <v>0</v>
      </c>
      <c r="M1214" t="s">
        <v>16705</v>
      </c>
      <c r="N1214" t="s">
        <v>10156</v>
      </c>
      <c r="O1214" t="s">
        <v>17807</v>
      </c>
      <c r="P1214" t="s">
        <v>17808</v>
      </c>
    </row>
    <row r="1215" spans="1:16" x14ac:dyDescent="0.35">
      <c r="A1215" t="s">
        <v>16477</v>
      </c>
      <c r="B1215">
        <v>1335197838</v>
      </c>
      <c r="C1215" t="s">
        <v>20</v>
      </c>
      <c r="D1215" t="s">
        <v>17</v>
      </c>
      <c r="E1215">
        <v>44060</v>
      </c>
      <c r="F1215" s="9">
        <v>46244</v>
      </c>
      <c r="G1215" t="s">
        <v>4704</v>
      </c>
      <c r="H1215" s="8">
        <v>0.72013888888888888</v>
      </c>
      <c r="I1215" s="8">
        <v>0.73402777777777772</v>
      </c>
      <c r="J1215">
        <v>0</v>
      </c>
      <c r="K1215" t="s">
        <v>128</v>
      </c>
      <c r="L1215">
        <v>1</v>
      </c>
      <c r="M1215" t="s">
        <v>129</v>
      </c>
      <c r="N1215" t="s">
        <v>10170</v>
      </c>
      <c r="O1215" t="s">
        <v>10171</v>
      </c>
      <c r="P1215" t="s">
        <v>10172</v>
      </c>
    </row>
    <row r="1216" spans="1:16" x14ac:dyDescent="0.35">
      <c r="A1216" t="s">
        <v>16477</v>
      </c>
      <c r="B1216">
        <v>1335197838</v>
      </c>
      <c r="C1216" t="s">
        <v>20</v>
      </c>
      <c r="D1216" t="s">
        <v>17</v>
      </c>
      <c r="E1216">
        <v>44060</v>
      </c>
      <c r="F1216" s="9">
        <v>46244</v>
      </c>
      <c r="G1216" t="s">
        <v>4704</v>
      </c>
      <c r="H1216" s="8">
        <v>0.74097222222222225</v>
      </c>
      <c r="I1216" s="8">
        <v>0.74097222222222225</v>
      </c>
      <c r="J1216">
        <v>0</v>
      </c>
      <c r="K1216" t="s">
        <v>145</v>
      </c>
      <c r="L1216">
        <v>0</v>
      </c>
      <c r="M1216" t="s">
        <v>16988</v>
      </c>
      <c r="N1216" t="s">
        <v>10163</v>
      </c>
      <c r="O1216" t="s">
        <v>10164</v>
      </c>
      <c r="P1216" t="s">
        <v>10165</v>
      </c>
    </row>
    <row r="1217" spans="1:16" x14ac:dyDescent="0.35">
      <c r="A1217" t="s">
        <v>16477</v>
      </c>
      <c r="B1217">
        <v>1335197838</v>
      </c>
      <c r="C1217" t="s">
        <v>20</v>
      </c>
      <c r="D1217" t="s">
        <v>17</v>
      </c>
      <c r="E1217">
        <v>44060</v>
      </c>
      <c r="F1217" s="9">
        <v>46244</v>
      </c>
      <c r="G1217" t="s">
        <v>4704</v>
      </c>
      <c r="H1217" s="8">
        <v>0.74791666666666667</v>
      </c>
      <c r="I1217" s="8">
        <v>0.74791666666666667</v>
      </c>
      <c r="J1217">
        <v>0</v>
      </c>
      <c r="K1217" t="s">
        <v>145</v>
      </c>
      <c r="L1217">
        <v>0</v>
      </c>
      <c r="M1217" t="s">
        <v>17809</v>
      </c>
      <c r="N1217" t="s">
        <v>2834</v>
      </c>
      <c r="O1217" t="s">
        <v>2835</v>
      </c>
      <c r="P1217" t="s">
        <v>2836</v>
      </c>
    </row>
    <row r="1218" spans="1:16" x14ac:dyDescent="0.35">
      <c r="A1218" t="s">
        <v>16477</v>
      </c>
      <c r="B1218">
        <v>1335197838</v>
      </c>
      <c r="C1218" t="s">
        <v>20</v>
      </c>
      <c r="D1218" t="s">
        <v>17</v>
      </c>
      <c r="E1218">
        <v>44060</v>
      </c>
      <c r="F1218" s="9">
        <v>46244</v>
      </c>
      <c r="G1218" t="s">
        <v>4704</v>
      </c>
      <c r="H1218" s="8">
        <v>0.75486111111111109</v>
      </c>
      <c r="I1218" s="8">
        <v>0.76180555555555551</v>
      </c>
      <c r="J1218">
        <v>0</v>
      </c>
      <c r="K1218" t="s">
        <v>128</v>
      </c>
      <c r="L1218">
        <v>0</v>
      </c>
      <c r="M1218" t="s">
        <v>129</v>
      </c>
      <c r="N1218" t="s">
        <v>10111</v>
      </c>
      <c r="O1218" t="s">
        <v>10112</v>
      </c>
      <c r="P1218" t="s">
        <v>10113</v>
      </c>
    </row>
    <row r="1219" spans="1:16" x14ac:dyDescent="0.35">
      <c r="A1219" t="s">
        <v>16477</v>
      </c>
      <c r="B1219">
        <v>1335197838</v>
      </c>
      <c r="C1219" t="s">
        <v>20</v>
      </c>
      <c r="D1219" t="s">
        <v>17</v>
      </c>
      <c r="E1219">
        <v>44060</v>
      </c>
      <c r="F1219" s="9">
        <v>46244</v>
      </c>
      <c r="G1219" t="s">
        <v>4704</v>
      </c>
      <c r="H1219" s="8">
        <v>0.76875000000000004</v>
      </c>
      <c r="I1219" s="8">
        <v>0.77569444444444446</v>
      </c>
      <c r="J1219">
        <v>0</v>
      </c>
      <c r="K1219" t="s">
        <v>128</v>
      </c>
      <c r="L1219">
        <v>0</v>
      </c>
      <c r="M1219" t="s">
        <v>129</v>
      </c>
      <c r="N1219" t="s">
        <v>2834</v>
      </c>
      <c r="O1219" t="s">
        <v>2835</v>
      </c>
      <c r="P1219" t="s">
        <v>2836</v>
      </c>
    </row>
    <row r="1220" spans="1:16" x14ac:dyDescent="0.35">
      <c r="A1220" t="s">
        <v>16477</v>
      </c>
      <c r="B1220">
        <v>1335197838</v>
      </c>
      <c r="C1220" t="s">
        <v>20</v>
      </c>
      <c r="D1220" t="s">
        <v>17</v>
      </c>
      <c r="E1220">
        <v>44060</v>
      </c>
      <c r="F1220" s="9">
        <v>46244</v>
      </c>
      <c r="G1220" t="s">
        <v>4704</v>
      </c>
      <c r="H1220" s="8">
        <v>0.78263888888888888</v>
      </c>
      <c r="I1220" s="8">
        <v>0.78263888888888888</v>
      </c>
      <c r="J1220">
        <v>0</v>
      </c>
      <c r="K1220" t="s">
        <v>145</v>
      </c>
      <c r="L1220">
        <v>0</v>
      </c>
      <c r="M1220" t="s">
        <v>17810</v>
      </c>
      <c r="N1220" t="s">
        <v>15471</v>
      </c>
      <c r="O1220" t="s">
        <v>15472</v>
      </c>
      <c r="P1220" t="s">
        <v>15473</v>
      </c>
    </row>
    <row r="1221" spans="1:16" x14ac:dyDescent="0.35">
      <c r="A1221" t="s">
        <v>16477</v>
      </c>
      <c r="B1221">
        <v>1335197838</v>
      </c>
      <c r="C1221" t="s">
        <v>20</v>
      </c>
      <c r="D1221" t="s">
        <v>17</v>
      </c>
      <c r="E1221">
        <v>44060</v>
      </c>
      <c r="F1221" s="9">
        <v>46244</v>
      </c>
      <c r="G1221" t="s">
        <v>4704</v>
      </c>
      <c r="H1221" s="8">
        <v>0.7895833333333333</v>
      </c>
      <c r="I1221" s="8">
        <v>0.7895833333333333</v>
      </c>
      <c r="J1221">
        <v>0</v>
      </c>
      <c r="K1221" t="s">
        <v>145</v>
      </c>
      <c r="L1221">
        <v>0</v>
      </c>
      <c r="M1221" t="s">
        <v>16662</v>
      </c>
      <c r="N1221" t="s">
        <v>10111</v>
      </c>
      <c r="O1221" t="s">
        <v>10112</v>
      </c>
      <c r="P1221" t="s">
        <v>10113</v>
      </c>
    </row>
    <row r="1222" spans="1:16" x14ac:dyDescent="0.35">
      <c r="A1222" t="s">
        <v>16477</v>
      </c>
      <c r="B1222">
        <v>1335197838</v>
      </c>
      <c r="C1222" t="s">
        <v>20</v>
      </c>
      <c r="D1222" t="s">
        <v>17</v>
      </c>
      <c r="E1222">
        <v>44060</v>
      </c>
      <c r="F1222" s="9">
        <v>46245</v>
      </c>
      <c r="G1222" t="s">
        <v>4705</v>
      </c>
      <c r="H1222" s="8">
        <v>0.4284722222222222</v>
      </c>
      <c r="I1222" s="8">
        <v>0.4284722222222222</v>
      </c>
      <c r="J1222">
        <v>0</v>
      </c>
      <c r="K1222" t="s">
        <v>145</v>
      </c>
      <c r="L1222">
        <v>0</v>
      </c>
      <c r="M1222" t="s">
        <v>16924</v>
      </c>
      <c r="N1222" t="s">
        <v>17811</v>
      </c>
      <c r="O1222" t="s">
        <v>17812</v>
      </c>
      <c r="P1222" t="s">
        <v>17813</v>
      </c>
    </row>
    <row r="1223" spans="1:16" x14ac:dyDescent="0.35">
      <c r="A1223" t="s">
        <v>16477</v>
      </c>
      <c r="B1223">
        <v>1335197838</v>
      </c>
      <c r="C1223" t="s">
        <v>20</v>
      </c>
      <c r="D1223" t="s">
        <v>17</v>
      </c>
      <c r="E1223">
        <v>44060</v>
      </c>
      <c r="F1223" s="9">
        <v>46245</v>
      </c>
      <c r="G1223" t="s">
        <v>4705</v>
      </c>
      <c r="H1223" s="8">
        <v>0.43541666666666667</v>
      </c>
      <c r="I1223" s="8">
        <v>0.43541666666666667</v>
      </c>
      <c r="J1223">
        <v>0</v>
      </c>
      <c r="K1223" t="s">
        <v>145</v>
      </c>
      <c r="L1223">
        <v>0</v>
      </c>
      <c r="M1223" t="s">
        <v>17814</v>
      </c>
      <c r="N1223" t="s">
        <v>2820</v>
      </c>
      <c r="O1223" t="s">
        <v>2821</v>
      </c>
      <c r="P1223" t="s">
        <v>2822</v>
      </c>
    </row>
    <row r="1224" spans="1:16" x14ac:dyDescent="0.35">
      <c r="A1224" t="s">
        <v>16477</v>
      </c>
      <c r="B1224">
        <v>1335197838</v>
      </c>
      <c r="C1224" t="s">
        <v>20</v>
      </c>
      <c r="D1224" t="s">
        <v>17</v>
      </c>
      <c r="E1224">
        <v>44060</v>
      </c>
      <c r="F1224" s="9">
        <v>46245</v>
      </c>
      <c r="G1224" t="s">
        <v>4705</v>
      </c>
      <c r="H1224" s="8">
        <v>0.44930555555555557</v>
      </c>
      <c r="I1224" s="8">
        <v>0.44930555555555557</v>
      </c>
      <c r="J1224">
        <v>0</v>
      </c>
      <c r="K1224" t="s">
        <v>145</v>
      </c>
      <c r="L1224">
        <v>0</v>
      </c>
      <c r="M1224" t="s">
        <v>17264</v>
      </c>
      <c r="N1224" t="s">
        <v>15444</v>
      </c>
      <c r="O1224" t="s">
        <v>15445</v>
      </c>
      <c r="P1224" t="s">
        <v>15446</v>
      </c>
    </row>
    <row r="1225" spans="1:16" x14ac:dyDescent="0.35">
      <c r="A1225" t="s">
        <v>16477</v>
      </c>
      <c r="B1225">
        <v>1335197838</v>
      </c>
      <c r="C1225" t="s">
        <v>20</v>
      </c>
      <c r="D1225" t="s">
        <v>17</v>
      </c>
      <c r="E1225">
        <v>44060</v>
      </c>
      <c r="F1225" s="9">
        <v>46245</v>
      </c>
      <c r="G1225" t="s">
        <v>4705</v>
      </c>
      <c r="H1225" s="8">
        <v>0.45624999999999999</v>
      </c>
      <c r="I1225" s="8">
        <v>0.45624999999999999</v>
      </c>
      <c r="J1225">
        <v>0</v>
      </c>
      <c r="K1225" t="s">
        <v>145</v>
      </c>
      <c r="L1225">
        <v>0</v>
      </c>
      <c r="M1225" t="s">
        <v>17815</v>
      </c>
      <c r="N1225" t="s">
        <v>10150</v>
      </c>
      <c r="O1225" t="s">
        <v>10151</v>
      </c>
      <c r="P1225" t="s">
        <v>10152</v>
      </c>
    </row>
    <row r="1226" spans="1:16" x14ac:dyDescent="0.35">
      <c r="A1226" t="s">
        <v>16477</v>
      </c>
      <c r="B1226">
        <v>1335197838</v>
      </c>
      <c r="C1226" t="s">
        <v>20</v>
      </c>
      <c r="D1226" t="s">
        <v>17</v>
      </c>
      <c r="E1226">
        <v>44060</v>
      </c>
      <c r="F1226" s="9">
        <v>46245</v>
      </c>
      <c r="G1226" t="s">
        <v>4705</v>
      </c>
      <c r="H1226" s="8">
        <v>0.46319444444444446</v>
      </c>
      <c r="I1226" s="8">
        <v>0.46319444444444446</v>
      </c>
      <c r="J1226">
        <v>0</v>
      </c>
      <c r="K1226" t="s">
        <v>145</v>
      </c>
      <c r="L1226">
        <v>0</v>
      </c>
      <c r="M1226" t="s">
        <v>17816</v>
      </c>
      <c r="N1226" t="s">
        <v>10138</v>
      </c>
      <c r="O1226" t="s">
        <v>10139</v>
      </c>
      <c r="P1226" t="s">
        <v>10140</v>
      </c>
    </row>
    <row r="1227" spans="1:16" x14ac:dyDescent="0.35">
      <c r="A1227" t="s">
        <v>16477</v>
      </c>
      <c r="B1227">
        <v>1335197838</v>
      </c>
      <c r="C1227" t="s">
        <v>20</v>
      </c>
      <c r="D1227" t="s">
        <v>17</v>
      </c>
      <c r="E1227">
        <v>44060</v>
      </c>
      <c r="F1227" s="9">
        <v>46245</v>
      </c>
      <c r="G1227" t="s">
        <v>4705</v>
      </c>
      <c r="H1227" s="8">
        <v>0.47013888888888888</v>
      </c>
      <c r="I1227" s="8">
        <v>0.47013888888888888</v>
      </c>
      <c r="J1227">
        <v>0</v>
      </c>
      <c r="K1227" t="s">
        <v>145</v>
      </c>
      <c r="L1227">
        <v>0</v>
      </c>
      <c r="M1227" t="s">
        <v>17817</v>
      </c>
      <c r="N1227" t="s">
        <v>17818</v>
      </c>
      <c r="O1227" t="s">
        <v>17819</v>
      </c>
      <c r="P1227" t="s">
        <v>17820</v>
      </c>
    </row>
    <row r="1228" spans="1:16" x14ac:dyDescent="0.35">
      <c r="A1228" t="s">
        <v>16477</v>
      </c>
      <c r="B1228">
        <v>1335197838</v>
      </c>
      <c r="C1228" t="s">
        <v>20</v>
      </c>
      <c r="D1228" t="s">
        <v>17</v>
      </c>
      <c r="E1228">
        <v>44060</v>
      </c>
      <c r="F1228" s="9">
        <v>46245</v>
      </c>
      <c r="G1228" t="s">
        <v>4705</v>
      </c>
      <c r="H1228" s="8">
        <v>0.47708333333333336</v>
      </c>
      <c r="I1228" s="8">
        <v>0.54652777777777772</v>
      </c>
      <c r="J1228">
        <v>2</v>
      </c>
      <c r="K1228" t="s">
        <v>128</v>
      </c>
      <c r="L1228">
        <v>5</v>
      </c>
      <c r="M1228" t="s">
        <v>129</v>
      </c>
      <c r="N1228" t="s">
        <v>13880</v>
      </c>
      <c r="O1228" t="s">
        <v>13881</v>
      </c>
      <c r="P1228" t="s">
        <v>13882</v>
      </c>
    </row>
    <row r="1229" spans="1:16" x14ac:dyDescent="0.35">
      <c r="A1229" t="s">
        <v>16477</v>
      </c>
      <c r="B1229">
        <v>1335197838</v>
      </c>
      <c r="C1229" t="s">
        <v>20</v>
      </c>
      <c r="D1229" t="s">
        <v>17</v>
      </c>
      <c r="E1229">
        <v>44060</v>
      </c>
      <c r="F1229" s="9">
        <v>46245</v>
      </c>
      <c r="G1229" t="s">
        <v>4705</v>
      </c>
      <c r="H1229" s="8">
        <v>0.55347222222222225</v>
      </c>
      <c r="I1229" s="8">
        <v>0.55347222222222225</v>
      </c>
      <c r="J1229">
        <v>0</v>
      </c>
      <c r="K1229" t="s">
        <v>145</v>
      </c>
      <c r="L1229">
        <v>0</v>
      </c>
      <c r="M1229" t="s">
        <v>17304</v>
      </c>
      <c r="N1229" t="s">
        <v>17821</v>
      </c>
      <c r="O1229" t="s">
        <v>17822</v>
      </c>
      <c r="P1229" t="s">
        <v>17823</v>
      </c>
    </row>
    <row r="1230" spans="1:16" x14ac:dyDescent="0.35">
      <c r="A1230" t="s">
        <v>16477</v>
      </c>
      <c r="B1230">
        <v>1335197838</v>
      </c>
      <c r="C1230" t="s">
        <v>20</v>
      </c>
      <c r="D1230" t="s">
        <v>17</v>
      </c>
      <c r="E1230">
        <v>44060</v>
      </c>
      <c r="F1230" s="9">
        <v>46245</v>
      </c>
      <c r="G1230" t="s">
        <v>4705</v>
      </c>
      <c r="H1230" s="8">
        <v>0.56041666666666667</v>
      </c>
      <c r="I1230" s="8">
        <v>0.56041666666666667</v>
      </c>
      <c r="J1230">
        <v>0</v>
      </c>
      <c r="K1230" t="s">
        <v>145</v>
      </c>
      <c r="L1230">
        <v>0</v>
      </c>
      <c r="M1230" t="s">
        <v>17304</v>
      </c>
      <c r="N1230" t="s">
        <v>15465</v>
      </c>
      <c r="O1230" t="s">
        <v>15466</v>
      </c>
      <c r="P1230" t="s">
        <v>15467</v>
      </c>
    </row>
    <row r="1231" spans="1:16" x14ac:dyDescent="0.35">
      <c r="A1231" t="s">
        <v>16477</v>
      </c>
      <c r="B1231">
        <v>1335197838</v>
      </c>
      <c r="C1231" t="s">
        <v>20</v>
      </c>
      <c r="D1231" t="s">
        <v>17</v>
      </c>
      <c r="E1231">
        <v>44060</v>
      </c>
      <c r="F1231" s="9">
        <v>46245</v>
      </c>
      <c r="G1231" t="s">
        <v>4705</v>
      </c>
      <c r="H1231" s="8">
        <v>0.56805555555555554</v>
      </c>
      <c r="I1231" s="8">
        <v>0.59513888888888888</v>
      </c>
      <c r="J1231">
        <v>1</v>
      </c>
      <c r="K1231" t="s">
        <v>128</v>
      </c>
      <c r="L1231">
        <v>2</v>
      </c>
      <c r="M1231" t="s">
        <v>129</v>
      </c>
      <c r="N1231" t="s">
        <v>17821</v>
      </c>
      <c r="O1231" t="s">
        <v>17822</v>
      </c>
      <c r="P1231" t="s">
        <v>17823</v>
      </c>
    </row>
    <row r="1232" spans="1:16" x14ac:dyDescent="0.35">
      <c r="A1232" t="s">
        <v>16477</v>
      </c>
      <c r="B1232">
        <v>1335197838</v>
      </c>
      <c r="C1232" t="s">
        <v>20</v>
      </c>
      <c r="D1232" t="s">
        <v>17</v>
      </c>
      <c r="E1232">
        <v>44060</v>
      </c>
      <c r="F1232" s="9">
        <v>46245</v>
      </c>
      <c r="G1232" t="s">
        <v>4705</v>
      </c>
      <c r="H1232" s="8">
        <v>0.6020833333333333</v>
      </c>
      <c r="I1232" s="8">
        <v>0.61597222222222225</v>
      </c>
      <c r="J1232">
        <v>0</v>
      </c>
      <c r="K1232" t="s">
        <v>128</v>
      </c>
      <c r="L1232">
        <v>1</v>
      </c>
      <c r="M1232" t="s">
        <v>129</v>
      </c>
      <c r="N1232" t="s">
        <v>13880</v>
      </c>
      <c r="O1232" t="s">
        <v>13881</v>
      </c>
      <c r="P1232" t="s">
        <v>13882</v>
      </c>
    </row>
    <row r="1233" spans="1:16" x14ac:dyDescent="0.35">
      <c r="A1233" t="s">
        <v>16477</v>
      </c>
      <c r="B1233">
        <v>1335197838</v>
      </c>
      <c r="C1233" t="s">
        <v>20</v>
      </c>
      <c r="D1233" t="s">
        <v>17</v>
      </c>
      <c r="E1233">
        <v>44060</v>
      </c>
      <c r="F1233" s="9">
        <v>46245</v>
      </c>
      <c r="G1233" t="s">
        <v>4705</v>
      </c>
      <c r="H1233" s="8">
        <v>0.62291666666666667</v>
      </c>
      <c r="I1233" s="8">
        <v>0.62291666666666667</v>
      </c>
      <c r="J1233">
        <v>0</v>
      </c>
      <c r="K1233" t="s">
        <v>145</v>
      </c>
      <c r="L1233">
        <v>0</v>
      </c>
      <c r="M1233" t="s">
        <v>17824</v>
      </c>
      <c r="N1233" t="s">
        <v>15465</v>
      </c>
      <c r="O1233" t="s">
        <v>15466</v>
      </c>
      <c r="P1233" t="s">
        <v>15467</v>
      </c>
    </row>
    <row r="1234" spans="1:16" x14ac:dyDescent="0.35">
      <c r="A1234" t="s">
        <v>16477</v>
      </c>
      <c r="B1234">
        <v>1335197838</v>
      </c>
      <c r="C1234" t="s">
        <v>20</v>
      </c>
      <c r="D1234" t="s">
        <v>17</v>
      </c>
      <c r="E1234">
        <v>44060</v>
      </c>
      <c r="F1234" s="9">
        <v>46245</v>
      </c>
      <c r="G1234" t="s">
        <v>4705</v>
      </c>
      <c r="H1234" s="8">
        <v>0.62986111111111109</v>
      </c>
      <c r="I1234" s="8">
        <v>0.68541666666666667</v>
      </c>
      <c r="J1234">
        <v>1</v>
      </c>
      <c r="K1234" t="s">
        <v>128</v>
      </c>
      <c r="L1234">
        <v>4</v>
      </c>
      <c r="M1234" t="s">
        <v>129</v>
      </c>
      <c r="N1234" t="s">
        <v>15468</v>
      </c>
      <c r="O1234" t="s">
        <v>15469</v>
      </c>
      <c r="P1234" t="s">
        <v>15470</v>
      </c>
    </row>
    <row r="1235" spans="1:16" x14ac:dyDescent="0.35">
      <c r="A1235" t="s">
        <v>16477</v>
      </c>
      <c r="B1235">
        <v>1335197838</v>
      </c>
      <c r="C1235" t="s">
        <v>20</v>
      </c>
      <c r="D1235" t="s">
        <v>17</v>
      </c>
      <c r="E1235">
        <v>44060</v>
      </c>
      <c r="F1235" s="9">
        <v>46245</v>
      </c>
      <c r="G1235" t="s">
        <v>4705</v>
      </c>
      <c r="H1235" s="8">
        <v>0.69930555555555551</v>
      </c>
      <c r="I1235" s="8">
        <v>0.75486111111111109</v>
      </c>
      <c r="J1235">
        <v>1</v>
      </c>
      <c r="K1235" t="s">
        <v>128</v>
      </c>
      <c r="L1235">
        <v>4</v>
      </c>
      <c r="M1235" t="s">
        <v>129</v>
      </c>
      <c r="N1235" t="s">
        <v>17825</v>
      </c>
      <c r="O1235" t="s">
        <v>17826</v>
      </c>
      <c r="P1235" t="s">
        <v>17827</v>
      </c>
    </row>
    <row r="1236" spans="1:16" x14ac:dyDescent="0.35">
      <c r="A1236" t="s">
        <v>16477</v>
      </c>
      <c r="B1236">
        <v>1335197838</v>
      </c>
      <c r="C1236" t="s">
        <v>20</v>
      </c>
      <c r="D1236" t="s">
        <v>17</v>
      </c>
      <c r="E1236">
        <v>44060</v>
      </c>
      <c r="F1236" s="9">
        <v>46245</v>
      </c>
      <c r="G1236" t="s">
        <v>4705</v>
      </c>
      <c r="H1236" s="8">
        <v>0.76180555555555551</v>
      </c>
      <c r="I1236" s="8">
        <v>0.7895833333333333</v>
      </c>
      <c r="J1236">
        <v>1</v>
      </c>
      <c r="K1236" t="s">
        <v>128</v>
      </c>
      <c r="L1236">
        <v>2</v>
      </c>
      <c r="M1236" t="s">
        <v>129</v>
      </c>
      <c r="N1236" t="s">
        <v>17828</v>
      </c>
      <c r="O1236" t="s">
        <v>17829</v>
      </c>
      <c r="P1236" t="s">
        <v>17830</v>
      </c>
    </row>
    <row r="1237" spans="1:16" x14ac:dyDescent="0.35">
      <c r="A1237" t="s">
        <v>16477</v>
      </c>
      <c r="B1237">
        <v>1335197838</v>
      </c>
      <c r="C1237" t="s">
        <v>20</v>
      </c>
      <c r="D1237" t="s">
        <v>17</v>
      </c>
      <c r="E1237">
        <v>44060</v>
      </c>
      <c r="F1237" s="9">
        <v>46246</v>
      </c>
      <c r="G1237" t="s">
        <v>3</v>
      </c>
      <c r="H1237" s="8">
        <v>0.43541666666666667</v>
      </c>
      <c r="I1237" s="8">
        <v>0.43541666666666667</v>
      </c>
      <c r="J1237">
        <v>0</v>
      </c>
      <c r="K1237" t="s">
        <v>145</v>
      </c>
      <c r="L1237">
        <v>0</v>
      </c>
      <c r="M1237" t="s">
        <v>17231</v>
      </c>
      <c r="N1237" t="s">
        <v>10315</v>
      </c>
      <c r="O1237" t="s">
        <v>10316</v>
      </c>
      <c r="P1237" t="s">
        <v>10317</v>
      </c>
    </row>
    <row r="1238" spans="1:16" x14ac:dyDescent="0.35">
      <c r="A1238" t="s">
        <v>16477</v>
      </c>
      <c r="B1238">
        <v>1335197838</v>
      </c>
      <c r="C1238" t="s">
        <v>20</v>
      </c>
      <c r="D1238" t="s">
        <v>17</v>
      </c>
      <c r="E1238">
        <v>44060</v>
      </c>
      <c r="F1238" s="9">
        <v>46246</v>
      </c>
      <c r="G1238" t="s">
        <v>3</v>
      </c>
      <c r="H1238" s="8">
        <v>0.44236111111111109</v>
      </c>
      <c r="I1238" s="8">
        <v>0.44236111111111109</v>
      </c>
      <c r="J1238">
        <v>0</v>
      </c>
      <c r="K1238" t="s">
        <v>145</v>
      </c>
      <c r="L1238">
        <v>0</v>
      </c>
      <c r="M1238" t="s">
        <v>17831</v>
      </c>
      <c r="N1238" t="s">
        <v>2910</v>
      </c>
      <c r="O1238" t="s">
        <v>2911</v>
      </c>
      <c r="P1238" t="s">
        <v>2912</v>
      </c>
    </row>
    <row r="1239" spans="1:16" x14ac:dyDescent="0.35">
      <c r="A1239" t="s">
        <v>16477</v>
      </c>
      <c r="B1239">
        <v>1335197838</v>
      </c>
      <c r="C1239" t="s">
        <v>20</v>
      </c>
      <c r="D1239" t="s">
        <v>17</v>
      </c>
      <c r="E1239">
        <v>44060</v>
      </c>
      <c r="F1239" s="9">
        <v>46246</v>
      </c>
      <c r="G1239" t="s">
        <v>3</v>
      </c>
      <c r="H1239" s="8">
        <v>0.44930555555555557</v>
      </c>
      <c r="I1239" s="8">
        <v>0.47013888888888888</v>
      </c>
      <c r="J1239">
        <v>0</v>
      </c>
      <c r="K1239" t="s">
        <v>128</v>
      </c>
      <c r="L1239">
        <v>2</v>
      </c>
      <c r="M1239" t="s">
        <v>129</v>
      </c>
      <c r="N1239" t="s">
        <v>10114</v>
      </c>
      <c r="O1239" t="s">
        <v>10115</v>
      </c>
      <c r="P1239" t="s">
        <v>10116</v>
      </c>
    </row>
    <row r="1240" spans="1:16" x14ac:dyDescent="0.35">
      <c r="A1240" t="s">
        <v>16477</v>
      </c>
      <c r="B1240">
        <v>1335197838</v>
      </c>
      <c r="C1240" t="s">
        <v>20</v>
      </c>
      <c r="D1240" t="s">
        <v>17</v>
      </c>
      <c r="E1240">
        <v>44060</v>
      </c>
      <c r="F1240" s="9">
        <v>46246</v>
      </c>
      <c r="G1240" t="s">
        <v>3</v>
      </c>
      <c r="H1240" s="8">
        <v>0.47708333333333336</v>
      </c>
      <c r="I1240" s="8">
        <v>0.47708333333333336</v>
      </c>
      <c r="J1240">
        <v>0</v>
      </c>
      <c r="K1240" t="s">
        <v>145</v>
      </c>
      <c r="L1240">
        <v>0</v>
      </c>
      <c r="M1240" t="s">
        <v>17832</v>
      </c>
      <c r="N1240" t="s">
        <v>10120</v>
      </c>
      <c r="O1240" t="s">
        <v>10121</v>
      </c>
      <c r="P1240" t="s">
        <v>10122</v>
      </c>
    </row>
    <row r="1241" spans="1:16" x14ac:dyDescent="0.35">
      <c r="A1241" t="s">
        <v>16477</v>
      </c>
      <c r="B1241">
        <v>1335197838</v>
      </c>
      <c r="C1241" t="s">
        <v>20</v>
      </c>
      <c r="D1241" t="s">
        <v>17</v>
      </c>
      <c r="E1241">
        <v>44060</v>
      </c>
      <c r="F1241" s="9">
        <v>46246</v>
      </c>
      <c r="G1241" t="s">
        <v>3</v>
      </c>
      <c r="H1241" s="8">
        <v>0.48402777777777778</v>
      </c>
      <c r="I1241" s="8">
        <v>0.48402777777777778</v>
      </c>
      <c r="J1241">
        <v>0</v>
      </c>
      <c r="K1241" t="s">
        <v>145</v>
      </c>
      <c r="L1241">
        <v>0</v>
      </c>
      <c r="M1241" t="s">
        <v>17368</v>
      </c>
      <c r="N1241" t="s">
        <v>17797</v>
      </c>
      <c r="O1241" t="s">
        <v>17798</v>
      </c>
      <c r="P1241" t="s">
        <v>17799</v>
      </c>
    </row>
    <row r="1242" spans="1:16" x14ac:dyDescent="0.35">
      <c r="A1242" t="s">
        <v>16477</v>
      </c>
      <c r="B1242">
        <v>1335197838</v>
      </c>
      <c r="C1242" t="s">
        <v>20</v>
      </c>
      <c r="D1242" t="s">
        <v>17</v>
      </c>
      <c r="E1242">
        <v>44060</v>
      </c>
      <c r="F1242" s="9">
        <v>46246</v>
      </c>
      <c r="G1242" t="s">
        <v>3</v>
      </c>
      <c r="H1242" s="8">
        <v>0.4909722222222222</v>
      </c>
      <c r="I1242" s="8">
        <v>0.4909722222222222</v>
      </c>
      <c r="J1242">
        <v>0</v>
      </c>
      <c r="K1242" t="s">
        <v>145</v>
      </c>
      <c r="L1242">
        <v>0</v>
      </c>
      <c r="M1242" t="s">
        <v>17833</v>
      </c>
      <c r="N1242" t="s">
        <v>17834</v>
      </c>
      <c r="O1242" t="s">
        <v>10286</v>
      </c>
      <c r="P1242" t="s">
        <v>10287</v>
      </c>
    </row>
    <row r="1243" spans="1:16" x14ac:dyDescent="0.35">
      <c r="A1243" t="s">
        <v>16477</v>
      </c>
      <c r="B1243">
        <v>1335197838</v>
      </c>
      <c r="C1243" t="s">
        <v>20</v>
      </c>
      <c r="D1243" t="s">
        <v>17</v>
      </c>
      <c r="E1243">
        <v>44060</v>
      </c>
      <c r="F1243" s="9">
        <v>46246</v>
      </c>
      <c r="G1243" t="s">
        <v>3</v>
      </c>
      <c r="H1243" s="8">
        <v>0.49791666666666667</v>
      </c>
      <c r="I1243" s="8">
        <v>0.49791666666666667</v>
      </c>
      <c r="J1243">
        <v>0</v>
      </c>
      <c r="K1243" t="s">
        <v>145</v>
      </c>
      <c r="L1243">
        <v>0</v>
      </c>
      <c r="M1243" t="s">
        <v>17835</v>
      </c>
      <c r="N1243" t="s">
        <v>15476</v>
      </c>
      <c r="O1243" t="s">
        <v>15477</v>
      </c>
      <c r="P1243" t="s">
        <v>15478</v>
      </c>
    </row>
    <row r="1244" spans="1:16" x14ac:dyDescent="0.35">
      <c r="A1244" t="s">
        <v>16477</v>
      </c>
      <c r="B1244">
        <v>1335197838</v>
      </c>
      <c r="C1244" t="s">
        <v>20</v>
      </c>
      <c r="D1244" t="s">
        <v>17</v>
      </c>
      <c r="E1244">
        <v>44060</v>
      </c>
      <c r="F1244" s="9">
        <v>46246</v>
      </c>
      <c r="G1244" t="s">
        <v>3</v>
      </c>
      <c r="H1244" s="8">
        <v>0.50486111111111109</v>
      </c>
      <c r="I1244" s="8">
        <v>0.50486111111111109</v>
      </c>
      <c r="J1244">
        <v>0</v>
      </c>
      <c r="K1244" t="s">
        <v>145</v>
      </c>
      <c r="L1244">
        <v>0</v>
      </c>
      <c r="M1244" t="s">
        <v>17836</v>
      </c>
      <c r="N1244" t="s">
        <v>15479</v>
      </c>
      <c r="O1244" t="s">
        <v>15480</v>
      </c>
      <c r="P1244" t="s">
        <v>15481</v>
      </c>
    </row>
    <row r="1245" spans="1:16" x14ac:dyDescent="0.35">
      <c r="A1245" t="s">
        <v>16477</v>
      </c>
      <c r="B1245">
        <v>1335197838</v>
      </c>
      <c r="C1245" t="s">
        <v>20</v>
      </c>
      <c r="D1245" t="s">
        <v>17</v>
      </c>
      <c r="E1245">
        <v>44060</v>
      </c>
      <c r="F1245" s="9">
        <v>46246</v>
      </c>
      <c r="G1245" t="s">
        <v>3</v>
      </c>
      <c r="H1245" s="8">
        <v>0.51180555555555551</v>
      </c>
      <c r="I1245" s="8">
        <v>0.51180555555555551</v>
      </c>
      <c r="J1245">
        <v>0</v>
      </c>
      <c r="K1245" t="s">
        <v>145</v>
      </c>
      <c r="L1245">
        <v>0</v>
      </c>
      <c r="M1245" t="s">
        <v>17423</v>
      </c>
      <c r="N1245" t="s">
        <v>17837</v>
      </c>
      <c r="O1245" t="s">
        <v>17838</v>
      </c>
      <c r="P1245" t="s">
        <v>17839</v>
      </c>
    </row>
    <row r="1246" spans="1:16" x14ac:dyDescent="0.35">
      <c r="A1246" t="s">
        <v>16477</v>
      </c>
      <c r="B1246">
        <v>1335197838</v>
      </c>
      <c r="C1246" t="s">
        <v>20</v>
      </c>
      <c r="D1246" t="s">
        <v>17</v>
      </c>
      <c r="E1246">
        <v>44060</v>
      </c>
      <c r="F1246" s="9">
        <v>46246</v>
      </c>
      <c r="G1246" t="s">
        <v>3</v>
      </c>
      <c r="H1246" s="8">
        <v>0.51875000000000004</v>
      </c>
      <c r="I1246" s="8">
        <v>0.51875000000000004</v>
      </c>
      <c r="J1246">
        <v>0</v>
      </c>
      <c r="K1246" t="s">
        <v>145</v>
      </c>
      <c r="L1246">
        <v>0</v>
      </c>
      <c r="M1246" t="s">
        <v>17840</v>
      </c>
      <c r="N1246" t="s">
        <v>17841</v>
      </c>
      <c r="O1246" t="s">
        <v>17842</v>
      </c>
      <c r="P1246" t="s">
        <v>17843</v>
      </c>
    </row>
    <row r="1247" spans="1:16" x14ac:dyDescent="0.35">
      <c r="A1247" t="s">
        <v>16477</v>
      </c>
      <c r="B1247">
        <v>1335197838</v>
      </c>
      <c r="C1247" t="s">
        <v>20</v>
      </c>
      <c r="D1247" t="s">
        <v>17</v>
      </c>
      <c r="E1247">
        <v>44060</v>
      </c>
      <c r="F1247" s="9">
        <v>46246</v>
      </c>
      <c r="G1247" t="s">
        <v>3</v>
      </c>
      <c r="H1247" s="8">
        <v>0.53263888888888888</v>
      </c>
      <c r="I1247" s="8">
        <v>0.53263888888888888</v>
      </c>
      <c r="J1247">
        <v>0</v>
      </c>
      <c r="K1247" t="s">
        <v>145</v>
      </c>
      <c r="L1247">
        <v>0</v>
      </c>
      <c r="M1247" t="s">
        <v>16832</v>
      </c>
      <c r="N1247" t="s">
        <v>15432</v>
      </c>
      <c r="O1247" t="s">
        <v>15433</v>
      </c>
      <c r="P1247" t="s">
        <v>15434</v>
      </c>
    </row>
    <row r="1248" spans="1:16" x14ac:dyDescent="0.35">
      <c r="A1248" t="s">
        <v>16477</v>
      </c>
      <c r="B1248">
        <v>1335197838</v>
      </c>
      <c r="C1248" t="s">
        <v>20</v>
      </c>
      <c r="D1248" t="s">
        <v>17</v>
      </c>
      <c r="E1248">
        <v>44060</v>
      </c>
      <c r="F1248" s="9">
        <v>46246</v>
      </c>
      <c r="G1248" t="s">
        <v>3</v>
      </c>
      <c r="H1248" s="8">
        <v>0.5395833333333333</v>
      </c>
      <c r="I1248" s="8">
        <v>0.56736111111111109</v>
      </c>
      <c r="J1248">
        <v>1</v>
      </c>
      <c r="K1248" t="s">
        <v>128</v>
      </c>
      <c r="L1248">
        <v>2</v>
      </c>
      <c r="M1248" t="s">
        <v>129</v>
      </c>
      <c r="N1248" t="s">
        <v>17736</v>
      </c>
      <c r="O1248" t="s">
        <v>17737</v>
      </c>
      <c r="P1248" t="s">
        <v>17738</v>
      </c>
    </row>
    <row r="1249" spans="1:16" x14ac:dyDescent="0.35">
      <c r="A1249" t="s">
        <v>16477</v>
      </c>
      <c r="B1249">
        <v>1335197838</v>
      </c>
      <c r="C1249" t="s">
        <v>20</v>
      </c>
      <c r="D1249" t="s">
        <v>17</v>
      </c>
      <c r="E1249">
        <v>44060</v>
      </c>
      <c r="F1249" s="9">
        <v>46246</v>
      </c>
      <c r="G1249" t="s">
        <v>3</v>
      </c>
      <c r="H1249" s="8">
        <v>0.57430555555555551</v>
      </c>
      <c r="I1249" s="8">
        <v>0.58125000000000004</v>
      </c>
      <c r="J1249">
        <v>0</v>
      </c>
      <c r="K1249" t="s">
        <v>128</v>
      </c>
      <c r="L1249">
        <v>1</v>
      </c>
      <c r="M1249" t="s">
        <v>129</v>
      </c>
      <c r="N1249" t="s">
        <v>15423</v>
      </c>
      <c r="O1249" t="s">
        <v>15424</v>
      </c>
      <c r="P1249" t="s">
        <v>15425</v>
      </c>
    </row>
    <row r="1250" spans="1:16" x14ac:dyDescent="0.35">
      <c r="A1250" t="s">
        <v>16477</v>
      </c>
      <c r="B1250">
        <v>1335197838</v>
      </c>
      <c r="C1250" t="s">
        <v>20</v>
      </c>
      <c r="D1250" t="s">
        <v>17</v>
      </c>
      <c r="E1250">
        <v>44060</v>
      </c>
      <c r="F1250" s="9">
        <v>46246</v>
      </c>
      <c r="G1250" t="s">
        <v>3</v>
      </c>
      <c r="H1250" s="8">
        <v>0.58819444444444446</v>
      </c>
      <c r="I1250" s="8">
        <v>0.58819444444444446</v>
      </c>
      <c r="J1250">
        <v>0</v>
      </c>
      <c r="K1250" t="s">
        <v>145</v>
      </c>
      <c r="L1250">
        <v>0</v>
      </c>
      <c r="M1250" t="s">
        <v>17136</v>
      </c>
      <c r="N1250" t="s">
        <v>15432</v>
      </c>
      <c r="O1250" t="s">
        <v>15433</v>
      </c>
      <c r="P1250" t="s">
        <v>15434</v>
      </c>
    </row>
    <row r="1251" spans="1:16" x14ac:dyDescent="0.35">
      <c r="A1251" t="s">
        <v>16477</v>
      </c>
      <c r="B1251">
        <v>1335197838</v>
      </c>
      <c r="C1251" t="s">
        <v>20</v>
      </c>
      <c r="D1251" t="s">
        <v>17</v>
      </c>
      <c r="E1251">
        <v>44060</v>
      </c>
      <c r="F1251" s="9">
        <v>46246</v>
      </c>
      <c r="G1251" t="s">
        <v>3</v>
      </c>
      <c r="H1251" s="8">
        <v>0.59513888888888888</v>
      </c>
      <c r="I1251" s="8">
        <v>0.6020833333333333</v>
      </c>
      <c r="J1251">
        <v>0</v>
      </c>
      <c r="K1251" t="s">
        <v>128</v>
      </c>
      <c r="L1251">
        <v>0</v>
      </c>
      <c r="M1251" t="s">
        <v>129</v>
      </c>
      <c r="N1251" t="s">
        <v>15435</v>
      </c>
      <c r="O1251" t="s">
        <v>15436</v>
      </c>
      <c r="P1251" t="s">
        <v>15437</v>
      </c>
    </row>
    <row r="1252" spans="1:16" x14ac:dyDescent="0.35">
      <c r="A1252" t="s">
        <v>16477</v>
      </c>
      <c r="B1252">
        <v>1335197838</v>
      </c>
      <c r="C1252" t="s">
        <v>20</v>
      </c>
      <c r="D1252" t="s">
        <v>17</v>
      </c>
      <c r="E1252">
        <v>44060</v>
      </c>
      <c r="F1252" s="9">
        <v>46246</v>
      </c>
      <c r="G1252" t="s">
        <v>3</v>
      </c>
      <c r="H1252" s="8">
        <v>0.60902777777777772</v>
      </c>
      <c r="I1252" s="8">
        <v>0.60902777777777772</v>
      </c>
      <c r="J1252">
        <v>0</v>
      </c>
      <c r="K1252" t="s">
        <v>145</v>
      </c>
      <c r="L1252">
        <v>0</v>
      </c>
      <c r="M1252" t="s">
        <v>16509</v>
      </c>
      <c r="N1252" t="s">
        <v>17736</v>
      </c>
      <c r="O1252" t="s">
        <v>17737</v>
      </c>
      <c r="P1252" t="s">
        <v>17738</v>
      </c>
    </row>
    <row r="1253" spans="1:16" x14ac:dyDescent="0.35">
      <c r="A1253" t="s">
        <v>16477</v>
      </c>
      <c r="B1253">
        <v>1335197838</v>
      </c>
      <c r="C1253" t="s">
        <v>20</v>
      </c>
      <c r="D1253" t="s">
        <v>17</v>
      </c>
      <c r="E1253">
        <v>44060</v>
      </c>
      <c r="F1253" s="9">
        <v>46246</v>
      </c>
      <c r="G1253" t="s">
        <v>3</v>
      </c>
      <c r="H1253" s="8">
        <v>0.61597222222222225</v>
      </c>
      <c r="I1253" s="8">
        <v>0.61597222222222225</v>
      </c>
      <c r="J1253">
        <v>0</v>
      </c>
      <c r="K1253" t="s">
        <v>145</v>
      </c>
      <c r="L1253">
        <v>0</v>
      </c>
      <c r="M1253" t="s">
        <v>17739</v>
      </c>
      <c r="N1253" t="s">
        <v>15435</v>
      </c>
      <c r="O1253" t="s">
        <v>15436</v>
      </c>
      <c r="P1253" t="s">
        <v>15437</v>
      </c>
    </row>
    <row r="1254" spans="1:16" x14ac:dyDescent="0.35">
      <c r="A1254" t="s">
        <v>16477</v>
      </c>
      <c r="B1254">
        <v>1335197838</v>
      </c>
      <c r="C1254" t="s">
        <v>20</v>
      </c>
      <c r="D1254" t="s">
        <v>17</v>
      </c>
      <c r="E1254">
        <v>44060</v>
      </c>
      <c r="F1254" s="9">
        <v>46246</v>
      </c>
      <c r="G1254" t="s">
        <v>3</v>
      </c>
      <c r="H1254" s="8">
        <v>0.62291666666666667</v>
      </c>
      <c r="I1254" s="8">
        <v>0.62291666666666667</v>
      </c>
      <c r="J1254">
        <v>0</v>
      </c>
      <c r="K1254" t="s">
        <v>145</v>
      </c>
      <c r="L1254">
        <v>0</v>
      </c>
      <c r="M1254" t="s">
        <v>17844</v>
      </c>
      <c r="N1254" t="s">
        <v>15423</v>
      </c>
      <c r="O1254" t="s">
        <v>15424</v>
      </c>
      <c r="P1254" t="s">
        <v>15425</v>
      </c>
    </row>
    <row r="1255" spans="1:16" x14ac:dyDescent="0.35">
      <c r="A1255" t="s">
        <v>16477</v>
      </c>
      <c r="B1255">
        <v>1335197838</v>
      </c>
      <c r="C1255" t="s">
        <v>20</v>
      </c>
      <c r="D1255" t="s">
        <v>17</v>
      </c>
      <c r="E1255">
        <v>44060</v>
      </c>
      <c r="F1255" s="9">
        <v>46246</v>
      </c>
      <c r="G1255" t="s">
        <v>3</v>
      </c>
      <c r="H1255" s="8">
        <v>0.62986111111111109</v>
      </c>
      <c r="I1255" s="8">
        <v>0.62986111111111109</v>
      </c>
      <c r="J1255">
        <v>0</v>
      </c>
      <c r="K1255" t="s">
        <v>145</v>
      </c>
      <c r="L1255">
        <v>0</v>
      </c>
      <c r="M1255" t="s">
        <v>16509</v>
      </c>
      <c r="N1255" t="s">
        <v>17736</v>
      </c>
      <c r="O1255" t="s">
        <v>17737</v>
      </c>
      <c r="P1255" t="s">
        <v>17738</v>
      </c>
    </row>
    <row r="1256" spans="1:16" x14ac:dyDescent="0.35">
      <c r="A1256" t="s">
        <v>16477</v>
      </c>
      <c r="B1256">
        <v>1335197838</v>
      </c>
      <c r="C1256" t="s">
        <v>20</v>
      </c>
      <c r="D1256" t="s">
        <v>17</v>
      </c>
      <c r="E1256">
        <v>44060</v>
      </c>
      <c r="F1256" s="9">
        <v>46246</v>
      </c>
      <c r="G1256" t="s">
        <v>3</v>
      </c>
      <c r="H1256" s="8">
        <v>0.63680555555555551</v>
      </c>
      <c r="I1256" s="8">
        <v>0.63680555555555551</v>
      </c>
      <c r="J1256">
        <v>0</v>
      </c>
      <c r="K1256" t="s">
        <v>145</v>
      </c>
      <c r="L1256">
        <v>0</v>
      </c>
      <c r="M1256" t="s">
        <v>17739</v>
      </c>
      <c r="N1256" t="s">
        <v>15435</v>
      </c>
      <c r="O1256" t="s">
        <v>15436</v>
      </c>
      <c r="P1256" t="s">
        <v>15437</v>
      </c>
    </row>
    <row r="1257" spans="1:16" x14ac:dyDescent="0.35">
      <c r="A1257" t="s">
        <v>16477</v>
      </c>
      <c r="B1257">
        <v>1335197838</v>
      </c>
      <c r="C1257" t="s">
        <v>20</v>
      </c>
      <c r="D1257" t="s">
        <v>17</v>
      </c>
      <c r="E1257">
        <v>44060</v>
      </c>
      <c r="F1257" s="9">
        <v>46246</v>
      </c>
      <c r="G1257" t="s">
        <v>3</v>
      </c>
      <c r="H1257" s="8">
        <v>0.64375000000000004</v>
      </c>
      <c r="I1257" s="8">
        <v>0.65069444444444446</v>
      </c>
      <c r="J1257">
        <v>0</v>
      </c>
      <c r="K1257" t="s">
        <v>128</v>
      </c>
      <c r="L1257">
        <v>0</v>
      </c>
      <c r="M1257" t="s">
        <v>129</v>
      </c>
      <c r="N1257" t="s">
        <v>15423</v>
      </c>
      <c r="O1257" t="s">
        <v>15424</v>
      </c>
      <c r="P1257" t="s">
        <v>15425</v>
      </c>
    </row>
    <row r="1258" spans="1:16" x14ac:dyDescent="0.35">
      <c r="A1258" t="s">
        <v>16477</v>
      </c>
      <c r="B1258">
        <v>1335197838</v>
      </c>
      <c r="C1258" t="s">
        <v>20</v>
      </c>
      <c r="D1258" t="s">
        <v>17</v>
      </c>
      <c r="E1258">
        <v>44060</v>
      </c>
      <c r="F1258" s="9">
        <v>46246</v>
      </c>
      <c r="G1258" t="s">
        <v>3</v>
      </c>
      <c r="H1258" s="8">
        <v>0.65763888888888888</v>
      </c>
      <c r="I1258" s="8">
        <v>0.67152777777777772</v>
      </c>
      <c r="J1258">
        <v>0</v>
      </c>
      <c r="K1258" t="s">
        <v>128</v>
      </c>
      <c r="L1258">
        <v>1</v>
      </c>
      <c r="M1258" t="s">
        <v>129</v>
      </c>
      <c r="N1258" t="s">
        <v>15435</v>
      </c>
      <c r="O1258" t="s">
        <v>15436</v>
      </c>
      <c r="P1258" t="s">
        <v>15437</v>
      </c>
    </row>
    <row r="1259" spans="1:16" x14ac:dyDescent="0.35">
      <c r="A1259" t="s">
        <v>16477</v>
      </c>
      <c r="B1259">
        <v>1335197838</v>
      </c>
      <c r="C1259" t="s">
        <v>20</v>
      </c>
      <c r="D1259" t="s">
        <v>17</v>
      </c>
      <c r="E1259">
        <v>44060</v>
      </c>
      <c r="F1259" s="9">
        <v>46246</v>
      </c>
      <c r="G1259" t="s">
        <v>3</v>
      </c>
      <c r="H1259" s="8">
        <v>0.67847222222222225</v>
      </c>
      <c r="I1259" s="8">
        <v>0.67847222222222225</v>
      </c>
      <c r="J1259">
        <v>0</v>
      </c>
      <c r="K1259" t="s">
        <v>145</v>
      </c>
      <c r="L1259">
        <v>0</v>
      </c>
      <c r="M1259" t="s">
        <v>17739</v>
      </c>
      <c r="N1259" t="s">
        <v>15423</v>
      </c>
      <c r="O1259" t="s">
        <v>15424</v>
      </c>
      <c r="P1259" t="s">
        <v>15425</v>
      </c>
    </row>
    <row r="1260" spans="1:16" x14ac:dyDescent="0.35">
      <c r="A1260" t="s">
        <v>16477</v>
      </c>
      <c r="B1260">
        <v>1335197838</v>
      </c>
      <c r="C1260" t="s">
        <v>20</v>
      </c>
      <c r="D1260" t="s">
        <v>17</v>
      </c>
      <c r="E1260">
        <v>44060</v>
      </c>
      <c r="F1260" s="9">
        <v>46246</v>
      </c>
      <c r="G1260" t="s">
        <v>3</v>
      </c>
      <c r="H1260" s="8">
        <v>0.69236111111111109</v>
      </c>
      <c r="I1260" s="8">
        <v>0.69236111111111109</v>
      </c>
      <c r="J1260">
        <v>0</v>
      </c>
      <c r="K1260" t="s">
        <v>145</v>
      </c>
      <c r="L1260">
        <v>0</v>
      </c>
      <c r="M1260" t="s">
        <v>17739</v>
      </c>
      <c r="N1260" t="s">
        <v>15435</v>
      </c>
      <c r="O1260" t="s">
        <v>15436</v>
      </c>
      <c r="P1260" t="s">
        <v>15437</v>
      </c>
    </row>
    <row r="1261" spans="1:16" x14ac:dyDescent="0.35">
      <c r="A1261" t="s">
        <v>16477</v>
      </c>
      <c r="B1261">
        <v>1335197838</v>
      </c>
      <c r="C1261" t="s">
        <v>20</v>
      </c>
      <c r="D1261" t="s">
        <v>17</v>
      </c>
      <c r="E1261">
        <v>44060</v>
      </c>
      <c r="F1261" s="9">
        <v>46246</v>
      </c>
      <c r="G1261" t="s">
        <v>3</v>
      </c>
      <c r="H1261" s="8">
        <v>0.69930555555555551</v>
      </c>
      <c r="I1261" s="8">
        <v>0.73402777777777772</v>
      </c>
      <c r="J1261">
        <v>1</v>
      </c>
      <c r="K1261" t="s">
        <v>128</v>
      </c>
      <c r="L1261">
        <v>2</v>
      </c>
      <c r="M1261" t="s">
        <v>129</v>
      </c>
      <c r="N1261" t="s">
        <v>15423</v>
      </c>
      <c r="O1261" t="s">
        <v>15424</v>
      </c>
      <c r="P1261" t="s">
        <v>15425</v>
      </c>
    </row>
    <row r="1262" spans="1:16" x14ac:dyDescent="0.35">
      <c r="A1262" t="s">
        <v>16477</v>
      </c>
      <c r="B1262">
        <v>1335197838</v>
      </c>
      <c r="C1262" t="s">
        <v>20</v>
      </c>
      <c r="D1262" t="s">
        <v>17</v>
      </c>
      <c r="E1262">
        <v>44060</v>
      </c>
      <c r="F1262" s="9">
        <v>46246</v>
      </c>
      <c r="G1262" t="s">
        <v>3</v>
      </c>
      <c r="H1262" s="8">
        <v>0.74097222222222225</v>
      </c>
      <c r="I1262" s="8">
        <v>0.7895833333333333</v>
      </c>
      <c r="J1262">
        <v>1</v>
      </c>
      <c r="K1262" t="s">
        <v>128</v>
      </c>
      <c r="L1262">
        <v>4</v>
      </c>
      <c r="M1262" t="s">
        <v>129</v>
      </c>
      <c r="N1262" t="s">
        <v>17845</v>
      </c>
      <c r="O1262" t="s">
        <v>17846</v>
      </c>
      <c r="P1262" t="s">
        <v>17847</v>
      </c>
    </row>
    <row r="1263" spans="1:16" x14ac:dyDescent="0.35">
      <c r="A1263" t="s">
        <v>16477</v>
      </c>
      <c r="B1263">
        <v>1335197838</v>
      </c>
      <c r="C1263" t="s">
        <v>20</v>
      </c>
      <c r="D1263" t="s">
        <v>17</v>
      </c>
      <c r="E1263">
        <v>44060</v>
      </c>
      <c r="F1263" s="9">
        <v>46247</v>
      </c>
      <c r="G1263" t="s">
        <v>4</v>
      </c>
      <c r="H1263" s="8">
        <v>0.37986111111111109</v>
      </c>
      <c r="I1263" s="8">
        <v>0.40069444444444446</v>
      </c>
      <c r="J1263">
        <v>1</v>
      </c>
      <c r="K1263" t="s">
        <v>128</v>
      </c>
      <c r="L1263">
        <v>2</v>
      </c>
      <c r="M1263" t="s">
        <v>129</v>
      </c>
      <c r="N1263" t="s">
        <v>10223</v>
      </c>
      <c r="O1263" t="s">
        <v>17659</v>
      </c>
      <c r="P1263" t="s">
        <v>17660</v>
      </c>
    </row>
    <row r="1264" spans="1:16" x14ac:dyDescent="0.35">
      <c r="A1264" t="s">
        <v>16477</v>
      </c>
      <c r="B1264">
        <v>1335197838</v>
      </c>
      <c r="C1264" t="s">
        <v>20</v>
      </c>
      <c r="D1264" t="s">
        <v>17</v>
      </c>
      <c r="E1264">
        <v>44060</v>
      </c>
      <c r="F1264" s="9">
        <v>46247</v>
      </c>
      <c r="G1264" t="s">
        <v>4</v>
      </c>
      <c r="H1264" s="8">
        <v>0.40763888888888888</v>
      </c>
      <c r="I1264" s="8">
        <v>0.41458333333333336</v>
      </c>
      <c r="J1264">
        <v>0</v>
      </c>
      <c r="K1264" t="s">
        <v>128</v>
      </c>
      <c r="L1264">
        <v>1</v>
      </c>
      <c r="M1264" t="s">
        <v>129</v>
      </c>
      <c r="N1264" t="s">
        <v>10223</v>
      </c>
      <c r="O1264" t="s">
        <v>10224</v>
      </c>
      <c r="P1264" t="s">
        <v>10225</v>
      </c>
    </row>
    <row r="1265" spans="1:16" x14ac:dyDescent="0.35">
      <c r="A1265" t="s">
        <v>16477</v>
      </c>
      <c r="B1265">
        <v>1335197838</v>
      </c>
      <c r="C1265" t="s">
        <v>20</v>
      </c>
      <c r="D1265" t="s">
        <v>17</v>
      </c>
      <c r="E1265">
        <v>44060</v>
      </c>
      <c r="F1265" s="9">
        <v>46247</v>
      </c>
      <c r="G1265" t="s">
        <v>4</v>
      </c>
      <c r="H1265" s="8">
        <v>0.42152777777777778</v>
      </c>
      <c r="I1265" s="8">
        <v>0.45624999999999999</v>
      </c>
      <c r="J1265">
        <v>1</v>
      </c>
      <c r="K1265" t="s">
        <v>128</v>
      </c>
      <c r="L1265">
        <v>2</v>
      </c>
      <c r="M1265" t="s">
        <v>129</v>
      </c>
      <c r="N1265" t="s">
        <v>10223</v>
      </c>
      <c r="O1265" t="s">
        <v>17659</v>
      </c>
      <c r="P1265" t="s">
        <v>17660</v>
      </c>
    </row>
    <row r="1266" spans="1:16" x14ac:dyDescent="0.35">
      <c r="A1266" t="s">
        <v>16477</v>
      </c>
      <c r="B1266">
        <v>1335197838</v>
      </c>
      <c r="C1266" t="s">
        <v>20</v>
      </c>
      <c r="D1266" t="s">
        <v>17</v>
      </c>
      <c r="E1266">
        <v>44060</v>
      </c>
      <c r="F1266" s="9">
        <v>46247</v>
      </c>
      <c r="G1266" t="s">
        <v>4</v>
      </c>
      <c r="H1266" s="8">
        <v>0.46319444444444446</v>
      </c>
      <c r="I1266" s="8">
        <v>0.47708333333333336</v>
      </c>
      <c r="J1266">
        <v>0</v>
      </c>
      <c r="K1266" t="s">
        <v>128</v>
      </c>
      <c r="L1266">
        <v>1</v>
      </c>
      <c r="M1266" t="s">
        <v>129</v>
      </c>
      <c r="N1266" t="s">
        <v>10223</v>
      </c>
      <c r="O1266" t="s">
        <v>10224</v>
      </c>
      <c r="P1266" t="s">
        <v>10225</v>
      </c>
    </row>
    <row r="1267" spans="1:16" x14ac:dyDescent="0.35">
      <c r="A1267" t="s">
        <v>16477</v>
      </c>
      <c r="B1267">
        <v>1335197838</v>
      </c>
      <c r="C1267" t="s">
        <v>20</v>
      </c>
      <c r="D1267" t="s">
        <v>17</v>
      </c>
      <c r="E1267">
        <v>44060</v>
      </c>
      <c r="F1267" s="9">
        <v>46247</v>
      </c>
      <c r="G1267" t="s">
        <v>4</v>
      </c>
      <c r="H1267" s="8">
        <v>0.48402777777777778</v>
      </c>
      <c r="I1267" s="8">
        <v>0.51875000000000004</v>
      </c>
      <c r="J1267">
        <v>1</v>
      </c>
      <c r="K1267" t="s">
        <v>128</v>
      </c>
      <c r="L1267">
        <v>2</v>
      </c>
      <c r="M1267" t="s">
        <v>129</v>
      </c>
      <c r="N1267" t="s">
        <v>10223</v>
      </c>
      <c r="O1267" t="s">
        <v>17659</v>
      </c>
      <c r="P1267" t="s">
        <v>17660</v>
      </c>
    </row>
    <row r="1268" spans="1:16" x14ac:dyDescent="0.35">
      <c r="A1268" t="s">
        <v>16477</v>
      </c>
      <c r="B1268">
        <v>1335197838</v>
      </c>
      <c r="C1268" t="s">
        <v>20</v>
      </c>
      <c r="D1268" t="s">
        <v>17</v>
      </c>
      <c r="E1268">
        <v>44060</v>
      </c>
      <c r="F1268" s="9">
        <v>46247</v>
      </c>
      <c r="G1268" t="s">
        <v>4</v>
      </c>
      <c r="H1268" s="8">
        <v>0.52569444444444446</v>
      </c>
      <c r="I1268" s="8">
        <v>0.52569444444444446</v>
      </c>
      <c r="J1268">
        <v>0</v>
      </c>
      <c r="K1268" t="s">
        <v>145</v>
      </c>
      <c r="L1268">
        <v>0</v>
      </c>
      <c r="M1268" t="s">
        <v>17658</v>
      </c>
      <c r="N1268" t="s">
        <v>10223</v>
      </c>
      <c r="O1268" t="s">
        <v>10224</v>
      </c>
      <c r="P1268" t="s">
        <v>10225</v>
      </c>
    </row>
    <row r="1269" spans="1:16" x14ac:dyDescent="0.35">
      <c r="A1269" t="s">
        <v>16477</v>
      </c>
      <c r="B1269">
        <v>1335197838</v>
      </c>
      <c r="C1269" t="s">
        <v>20</v>
      </c>
      <c r="D1269" t="s">
        <v>17</v>
      </c>
      <c r="E1269">
        <v>44060</v>
      </c>
      <c r="F1269" s="9">
        <v>46247</v>
      </c>
      <c r="G1269" t="s">
        <v>4</v>
      </c>
      <c r="H1269" s="8">
        <v>0.53263888888888888</v>
      </c>
      <c r="I1269" s="8">
        <v>0.5395833333333333</v>
      </c>
      <c r="J1269">
        <v>0</v>
      </c>
      <c r="K1269" t="s">
        <v>128</v>
      </c>
      <c r="L1269">
        <v>0</v>
      </c>
      <c r="M1269" t="s">
        <v>129</v>
      </c>
      <c r="N1269" t="s">
        <v>10223</v>
      </c>
      <c r="O1269" t="s">
        <v>17659</v>
      </c>
      <c r="P1269" t="s">
        <v>17660</v>
      </c>
    </row>
    <row r="1270" spans="1:16" x14ac:dyDescent="0.35">
      <c r="A1270" t="s">
        <v>16477</v>
      </c>
      <c r="B1270">
        <v>1335197838</v>
      </c>
      <c r="C1270" t="s">
        <v>20</v>
      </c>
      <c r="D1270" t="s">
        <v>17</v>
      </c>
      <c r="E1270">
        <v>44060</v>
      </c>
      <c r="F1270" s="9">
        <v>46247</v>
      </c>
      <c r="G1270" t="s">
        <v>4</v>
      </c>
      <c r="H1270" s="8">
        <v>0.55347222222222225</v>
      </c>
      <c r="I1270" s="8">
        <v>0.55347222222222225</v>
      </c>
      <c r="J1270">
        <v>0</v>
      </c>
      <c r="K1270" t="s">
        <v>145</v>
      </c>
      <c r="L1270">
        <v>0</v>
      </c>
      <c r="M1270" t="s">
        <v>17059</v>
      </c>
      <c r="N1270" t="s">
        <v>10223</v>
      </c>
      <c r="O1270" t="s">
        <v>10224</v>
      </c>
      <c r="P1270" t="s">
        <v>10225</v>
      </c>
    </row>
    <row r="1271" spans="1:16" x14ac:dyDescent="0.35">
      <c r="A1271" t="s">
        <v>16477</v>
      </c>
      <c r="B1271">
        <v>1335197838</v>
      </c>
      <c r="C1271" t="s">
        <v>20</v>
      </c>
      <c r="D1271" t="s">
        <v>17</v>
      </c>
      <c r="E1271">
        <v>44060</v>
      </c>
      <c r="F1271" s="9">
        <v>46247</v>
      </c>
      <c r="G1271" t="s">
        <v>4</v>
      </c>
      <c r="H1271" s="8">
        <v>0.56041666666666667</v>
      </c>
      <c r="I1271" s="8">
        <v>0.56041666666666667</v>
      </c>
      <c r="J1271">
        <v>0</v>
      </c>
      <c r="K1271" t="s">
        <v>145</v>
      </c>
      <c r="L1271">
        <v>0</v>
      </c>
      <c r="M1271" t="s">
        <v>16662</v>
      </c>
      <c r="N1271" t="s">
        <v>10232</v>
      </c>
      <c r="O1271" t="s">
        <v>10233</v>
      </c>
      <c r="P1271" t="s">
        <v>10234</v>
      </c>
    </row>
    <row r="1272" spans="1:16" x14ac:dyDescent="0.35">
      <c r="A1272" t="s">
        <v>16477</v>
      </c>
      <c r="B1272">
        <v>1335197838</v>
      </c>
      <c r="C1272" t="s">
        <v>20</v>
      </c>
      <c r="D1272" t="s">
        <v>17</v>
      </c>
      <c r="E1272">
        <v>44060</v>
      </c>
      <c r="F1272" s="9">
        <v>46247</v>
      </c>
      <c r="G1272" t="s">
        <v>4</v>
      </c>
      <c r="H1272" s="8">
        <v>0.58819444444444446</v>
      </c>
      <c r="I1272" s="8">
        <v>0.60902777777777772</v>
      </c>
      <c r="J1272">
        <v>0</v>
      </c>
      <c r="K1272" t="s">
        <v>128</v>
      </c>
      <c r="L1272">
        <v>1</v>
      </c>
      <c r="M1272" t="s">
        <v>129</v>
      </c>
      <c r="N1272" t="s">
        <v>10229</v>
      </c>
      <c r="O1272" t="s">
        <v>10230</v>
      </c>
      <c r="P1272" t="s">
        <v>10231</v>
      </c>
    </row>
    <row r="1273" spans="1:16" x14ac:dyDescent="0.35">
      <c r="A1273" t="s">
        <v>16477</v>
      </c>
      <c r="B1273">
        <v>1335197838</v>
      </c>
      <c r="C1273" t="s">
        <v>20</v>
      </c>
      <c r="D1273" t="s">
        <v>17</v>
      </c>
      <c r="E1273">
        <v>44060</v>
      </c>
      <c r="F1273" s="9">
        <v>46247</v>
      </c>
      <c r="G1273" t="s">
        <v>4</v>
      </c>
      <c r="H1273" s="8">
        <v>0.61597222222222225</v>
      </c>
      <c r="I1273" s="8">
        <v>0.61597222222222225</v>
      </c>
      <c r="J1273">
        <v>0</v>
      </c>
      <c r="K1273" t="s">
        <v>145</v>
      </c>
      <c r="L1273">
        <v>0</v>
      </c>
      <c r="M1273" t="s">
        <v>16582</v>
      </c>
      <c r="N1273" t="s">
        <v>10223</v>
      </c>
      <c r="O1273" t="s">
        <v>10224</v>
      </c>
      <c r="P1273" t="s">
        <v>10225</v>
      </c>
    </row>
    <row r="1274" spans="1:16" x14ac:dyDescent="0.35">
      <c r="A1274" t="s">
        <v>16477</v>
      </c>
      <c r="B1274">
        <v>1335197838</v>
      </c>
      <c r="C1274" t="s">
        <v>20</v>
      </c>
      <c r="D1274" t="s">
        <v>17</v>
      </c>
      <c r="E1274">
        <v>44060</v>
      </c>
      <c r="F1274" s="9">
        <v>46247</v>
      </c>
      <c r="G1274" t="s">
        <v>4</v>
      </c>
      <c r="H1274" s="8">
        <v>0.62291666666666667</v>
      </c>
      <c r="I1274" s="8">
        <v>0.67847222222222225</v>
      </c>
      <c r="J1274">
        <v>1</v>
      </c>
      <c r="K1274" t="s">
        <v>128</v>
      </c>
      <c r="L1274">
        <v>4</v>
      </c>
      <c r="M1274" t="s">
        <v>129</v>
      </c>
      <c r="N1274" t="s">
        <v>10229</v>
      </c>
      <c r="O1274" t="s">
        <v>10230</v>
      </c>
      <c r="P1274" t="s">
        <v>10231</v>
      </c>
    </row>
    <row r="1275" spans="1:16" x14ac:dyDescent="0.35">
      <c r="A1275" t="s">
        <v>16477</v>
      </c>
      <c r="B1275">
        <v>1335197838</v>
      </c>
      <c r="C1275" t="s">
        <v>20</v>
      </c>
      <c r="D1275" t="s">
        <v>17</v>
      </c>
      <c r="E1275">
        <v>44060</v>
      </c>
      <c r="F1275" s="9">
        <v>46247</v>
      </c>
      <c r="G1275" t="s">
        <v>4</v>
      </c>
      <c r="H1275" s="8">
        <v>0.68541666666666667</v>
      </c>
      <c r="I1275" s="8">
        <v>0.68541666666666667</v>
      </c>
      <c r="J1275">
        <v>0</v>
      </c>
      <c r="K1275" t="s">
        <v>145</v>
      </c>
      <c r="L1275">
        <v>0</v>
      </c>
      <c r="M1275" t="s">
        <v>17658</v>
      </c>
      <c r="N1275" t="s">
        <v>10223</v>
      </c>
      <c r="O1275" t="s">
        <v>10224</v>
      </c>
      <c r="P1275" t="s">
        <v>10225</v>
      </c>
    </row>
    <row r="1276" spans="1:16" x14ac:dyDescent="0.35">
      <c r="A1276" t="s">
        <v>16477</v>
      </c>
      <c r="B1276">
        <v>1335197838</v>
      </c>
      <c r="C1276" t="s">
        <v>20</v>
      </c>
      <c r="D1276" t="s">
        <v>17</v>
      </c>
      <c r="E1276">
        <v>44060</v>
      </c>
      <c r="F1276" s="9">
        <v>46247</v>
      </c>
      <c r="G1276" t="s">
        <v>4</v>
      </c>
      <c r="H1276" s="8">
        <v>0.69236111111111109</v>
      </c>
      <c r="I1276" s="8">
        <v>0.71319444444444446</v>
      </c>
      <c r="J1276">
        <v>1</v>
      </c>
      <c r="K1276" t="s">
        <v>128</v>
      </c>
      <c r="L1276">
        <v>2</v>
      </c>
      <c r="M1276" t="s">
        <v>129</v>
      </c>
      <c r="N1276" t="s">
        <v>10223</v>
      </c>
      <c r="O1276" t="s">
        <v>17659</v>
      </c>
      <c r="P1276" t="s">
        <v>17660</v>
      </c>
    </row>
    <row r="1277" spans="1:16" x14ac:dyDescent="0.35">
      <c r="A1277" t="s">
        <v>16477</v>
      </c>
      <c r="B1277">
        <v>1335197838</v>
      </c>
      <c r="C1277" t="s">
        <v>20</v>
      </c>
      <c r="D1277" t="s">
        <v>17</v>
      </c>
      <c r="E1277">
        <v>44060</v>
      </c>
      <c r="F1277" s="9">
        <v>46247</v>
      </c>
      <c r="G1277" t="s">
        <v>4</v>
      </c>
      <c r="H1277" s="8">
        <v>0.72013888888888888</v>
      </c>
      <c r="I1277" s="8">
        <v>0.72013888888888888</v>
      </c>
      <c r="J1277">
        <v>0</v>
      </c>
      <c r="K1277" t="s">
        <v>145</v>
      </c>
      <c r="L1277">
        <v>0</v>
      </c>
      <c r="M1277" t="s">
        <v>17658</v>
      </c>
      <c r="N1277" t="s">
        <v>10223</v>
      </c>
      <c r="O1277" t="s">
        <v>10224</v>
      </c>
      <c r="P1277" t="s">
        <v>10225</v>
      </c>
    </row>
    <row r="1278" spans="1:16" x14ac:dyDescent="0.35">
      <c r="A1278" t="s">
        <v>16477</v>
      </c>
      <c r="B1278">
        <v>1335197838</v>
      </c>
      <c r="C1278" t="s">
        <v>20</v>
      </c>
      <c r="D1278" t="s">
        <v>17</v>
      </c>
      <c r="E1278">
        <v>44060</v>
      </c>
      <c r="F1278" s="9">
        <v>46247</v>
      </c>
      <c r="G1278" t="s">
        <v>4</v>
      </c>
      <c r="H1278" s="8">
        <v>0.7270833333333333</v>
      </c>
      <c r="I1278" s="8">
        <v>0.75486111111111109</v>
      </c>
      <c r="J1278">
        <v>1</v>
      </c>
      <c r="K1278" t="s">
        <v>128</v>
      </c>
      <c r="L1278">
        <v>2</v>
      </c>
      <c r="M1278" t="s">
        <v>129</v>
      </c>
      <c r="N1278" t="s">
        <v>10223</v>
      </c>
      <c r="O1278" t="s">
        <v>17659</v>
      </c>
      <c r="P1278" t="s">
        <v>17660</v>
      </c>
    </row>
    <row r="1279" spans="1:16" x14ac:dyDescent="0.35">
      <c r="A1279" t="s">
        <v>16477</v>
      </c>
      <c r="B1279">
        <v>1335197838</v>
      </c>
      <c r="C1279" t="s">
        <v>20</v>
      </c>
      <c r="D1279" t="s">
        <v>17</v>
      </c>
      <c r="E1279">
        <v>44060</v>
      </c>
      <c r="F1279" s="9">
        <v>46247</v>
      </c>
      <c r="G1279" t="s">
        <v>4</v>
      </c>
      <c r="H1279" s="8">
        <v>0.76180555555555551</v>
      </c>
      <c r="I1279" s="8">
        <v>0.76180555555555551</v>
      </c>
      <c r="J1279">
        <v>0</v>
      </c>
      <c r="K1279" t="s">
        <v>145</v>
      </c>
      <c r="L1279">
        <v>0</v>
      </c>
      <c r="M1279" t="s">
        <v>17658</v>
      </c>
      <c r="N1279" t="s">
        <v>10223</v>
      </c>
      <c r="O1279" t="s">
        <v>10224</v>
      </c>
      <c r="P1279" t="s">
        <v>10225</v>
      </c>
    </row>
    <row r="1280" spans="1:16" x14ac:dyDescent="0.35">
      <c r="A1280" t="s">
        <v>16477</v>
      </c>
      <c r="B1280">
        <v>1335197838</v>
      </c>
      <c r="C1280" t="s">
        <v>20</v>
      </c>
      <c r="D1280" t="s">
        <v>17</v>
      </c>
      <c r="E1280">
        <v>44060</v>
      </c>
      <c r="F1280" s="9">
        <v>46247</v>
      </c>
      <c r="G1280" t="s">
        <v>4</v>
      </c>
      <c r="H1280" s="8">
        <v>0.76875000000000004</v>
      </c>
      <c r="I1280" s="8">
        <v>0.79652777777777772</v>
      </c>
      <c r="J1280">
        <v>1</v>
      </c>
      <c r="K1280" t="s">
        <v>128</v>
      </c>
      <c r="L1280">
        <v>2</v>
      </c>
      <c r="M1280" t="s">
        <v>129</v>
      </c>
      <c r="N1280" t="s">
        <v>10223</v>
      </c>
      <c r="O1280" t="s">
        <v>17659</v>
      </c>
      <c r="P1280" t="s">
        <v>17660</v>
      </c>
    </row>
    <row r="1281" spans="1:16" x14ac:dyDescent="0.35">
      <c r="A1281" t="s">
        <v>16477</v>
      </c>
      <c r="B1281">
        <v>1335197838</v>
      </c>
      <c r="C1281" t="s">
        <v>20</v>
      </c>
      <c r="D1281" t="s">
        <v>17</v>
      </c>
      <c r="E1281">
        <v>44060</v>
      </c>
      <c r="F1281" s="9">
        <v>46249</v>
      </c>
      <c r="G1281" t="s">
        <v>5</v>
      </c>
      <c r="H1281" s="8">
        <v>0.46319444444444446</v>
      </c>
      <c r="I1281" s="8">
        <v>0.46319444444444446</v>
      </c>
      <c r="J1281">
        <v>0</v>
      </c>
      <c r="K1281" t="s">
        <v>145</v>
      </c>
      <c r="L1281">
        <v>0</v>
      </c>
      <c r="M1281" t="s">
        <v>17848</v>
      </c>
      <c r="N1281" t="s">
        <v>15388</v>
      </c>
      <c r="O1281" t="s">
        <v>15389</v>
      </c>
      <c r="P1281" t="s">
        <v>15390</v>
      </c>
    </row>
    <row r="1282" spans="1:16" x14ac:dyDescent="0.35">
      <c r="A1282" t="s">
        <v>16477</v>
      </c>
      <c r="B1282">
        <v>1335197838</v>
      </c>
      <c r="C1282" t="s">
        <v>20</v>
      </c>
      <c r="D1282" t="s">
        <v>17</v>
      </c>
      <c r="E1282">
        <v>44060</v>
      </c>
      <c r="F1282" s="9">
        <v>46249</v>
      </c>
      <c r="G1282" t="s">
        <v>5</v>
      </c>
      <c r="H1282" s="8">
        <v>0.47013888888888888</v>
      </c>
      <c r="I1282" s="8">
        <v>0.59513888888888888</v>
      </c>
      <c r="J1282">
        <v>3</v>
      </c>
      <c r="K1282" t="s">
        <v>128</v>
      </c>
      <c r="L1282">
        <v>9</v>
      </c>
      <c r="M1282" t="s">
        <v>129</v>
      </c>
      <c r="N1282" t="s">
        <v>17621</v>
      </c>
      <c r="O1282" t="s">
        <v>2867</v>
      </c>
      <c r="P1282" t="s">
        <v>2868</v>
      </c>
    </row>
    <row r="1283" spans="1:16" x14ac:dyDescent="0.35">
      <c r="A1283" t="s">
        <v>16477</v>
      </c>
      <c r="B1283">
        <v>1335197838</v>
      </c>
      <c r="C1283" t="s">
        <v>20</v>
      </c>
      <c r="D1283" t="s">
        <v>17</v>
      </c>
      <c r="E1283">
        <v>44060</v>
      </c>
      <c r="F1283" s="9">
        <v>46249</v>
      </c>
      <c r="G1283" t="s">
        <v>5</v>
      </c>
      <c r="H1283" s="8">
        <v>0.6020833333333333</v>
      </c>
      <c r="I1283" s="8">
        <v>0.6020833333333333</v>
      </c>
      <c r="J1283">
        <v>0</v>
      </c>
      <c r="K1283" t="s">
        <v>145</v>
      </c>
      <c r="L1283">
        <v>0</v>
      </c>
      <c r="M1283" t="s">
        <v>17740</v>
      </c>
      <c r="N1283" t="s">
        <v>2880</v>
      </c>
      <c r="O1283" t="s">
        <v>2881</v>
      </c>
      <c r="P1283" t="s">
        <v>2882</v>
      </c>
    </row>
    <row r="1284" spans="1:16" x14ac:dyDescent="0.35">
      <c r="A1284" t="s">
        <v>16477</v>
      </c>
      <c r="B1284">
        <v>1335197838</v>
      </c>
      <c r="C1284" t="s">
        <v>20</v>
      </c>
      <c r="D1284" t="s">
        <v>17</v>
      </c>
      <c r="E1284">
        <v>44060</v>
      </c>
      <c r="F1284" s="9">
        <v>46249</v>
      </c>
      <c r="G1284" t="s">
        <v>5</v>
      </c>
      <c r="H1284" s="8">
        <v>0.60902777777777772</v>
      </c>
      <c r="I1284" s="8">
        <v>0.60902777777777772</v>
      </c>
      <c r="J1284">
        <v>0</v>
      </c>
      <c r="K1284" t="s">
        <v>145</v>
      </c>
      <c r="L1284">
        <v>0</v>
      </c>
      <c r="M1284" t="s">
        <v>17849</v>
      </c>
      <c r="N1284" t="s">
        <v>2833</v>
      </c>
      <c r="O1284" t="s">
        <v>17850</v>
      </c>
      <c r="P1284" t="s">
        <v>17851</v>
      </c>
    </row>
    <row r="1285" spans="1:16" x14ac:dyDescent="0.35">
      <c r="A1285" t="s">
        <v>16477</v>
      </c>
      <c r="B1285">
        <v>1335197838</v>
      </c>
      <c r="C1285" t="s">
        <v>20</v>
      </c>
      <c r="D1285" t="s">
        <v>17</v>
      </c>
      <c r="E1285">
        <v>44060</v>
      </c>
      <c r="F1285" s="9">
        <v>46249</v>
      </c>
      <c r="G1285" t="s">
        <v>5</v>
      </c>
      <c r="H1285" s="8">
        <v>0.61597222222222225</v>
      </c>
      <c r="I1285" s="8">
        <v>0.65069444444444446</v>
      </c>
      <c r="J1285">
        <v>1</v>
      </c>
      <c r="K1285" t="s">
        <v>128</v>
      </c>
      <c r="L1285">
        <v>2</v>
      </c>
      <c r="M1285" t="s">
        <v>129</v>
      </c>
      <c r="N1285" t="s">
        <v>17852</v>
      </c>
      <c r="O1285" t="s">
        <v>17853</v>
      </c>
      <c r="P1285" t="s">
        <v>17854</v>
      </c>
    </row>
    <row r="1286" spans="1:16" x14ac:dyDescent="0.35">
      <c r="A1286" t="s">
        <v>16477</v>
      </c>
      <c r="B1286">
        <v>1335197838</v>
      </c>
      <c r="C1286" t="s">
        <v>20</v>
      </c>
      <c r="D1286" t="s">
        <v>17</v>
      </c>
      <c r="E1286">
        <v>44060</v>
      </c>
      <c r="F1286" s="9">
        <v>46249</v>
      </c>
      <c r="G1286" t="s">
        <v>5</v>
      </c>
      <c r="H1286" s="8">
        <v>0.65763888888888888</v>
      </c>
      <c r="I1286" s="8">
        <v>0.6645833333333333</v>
      </c>
      <c r="J1286">
        <v>0</v>
      </c>
      <c r="K1286" t="s">
        <v>128</v>
      </c>
      <c r="L1286">
        <v>0</v>
      </c>
      <c r="M1286" t="s">
        <v>129</v>
      </c>
      <c r="N1286" t="s">
        <v>17855</v>
      </c>
      <c r="O1286" t="s">
        <v>17856</v>
      </c>
      <c r="P1286" t="s">
        <v>17857</v>
      </c>
    </row>
    <row r="1287" spans="1:16" x14ac:dyDescent="0.35">
      <c r="A1287" t="s">
        <v>16477</v>
      </c>
      <c r="B1287">
        <v>1335197838</v>
      </c>
      <c r="C1287" t="s">
        <v>20</v>
      </c>
      <c r="D1287" t="s">
        <v>17</v>
      </c>
      <c r="E1287">
        <v>44060</v>
      </c>
      <c r="F1287" s="9">
        <v>46249</v>
      </c>
      <c r="G1287" t="s">
        <v>5</v>
      </c>
      <c r="H1287" s="8">
        <v>0.67152777777777772</v>
      </c>
      <c r="I1287" s="8">
        <v>0.67847222222222225</v>
      </c>
      <c r="J1287">
        <v>0</v>
      </c>
      <c r="K1287" t="s">
        <v>128</v>
      </c>
      <c r="L1287">
        <v>1</v>
      </c>
      <c r="M1287" t="s">
        <v>129</v>
      </c>
      <c r="N1287" t="s">
        <v>17852</v>
      </c>
      <c r="O1287" t="s">
        <v>17858</v>
      </c>
      <c r="P1287" t="s">
        <v>17859</v>
      </c>
    </row>
    <row r="1288" spans="1:16" x14ac:dyDescent="0.35">
      <c r="A1288" t="s">
        <v>16477</v>
      </c>
      <c r="B1288">
        <v>1335197838</v>
      </c>
      <c r="C1288" t="s">
        <v>20</v>
      </c>
      <c r="D1288" t="s">
        <v>17</v>
      </c>
      <c r="E1288">
        <v>44060</v>
      </c>
      <c r="F1288" s="9">
        <v>46249</v>
      </c>
      <c r="G1288" t="s">
        <v>5</v>
      </c>
      <c r="H1288" s="8">
        <v>0.68541666666666667</v>
      </c>
      <c r="I1288" s="8">
        <v>0.69930555555555551</v>
      </c>
      <c r="J1288">
        <v>0</v>
      </c>
      <c r="K1288" t="s">
        <v>128</v>
      </c>
      <c r="L1288">
        <v>1</v>
      </c>
      <c r="M1288" t="s">
        <v>129</v>
      </c>
      <c r="N1288" t="s">
        <v>17852</v>
      </c>
      <c r="O1288" t="s">
        <v>17853</v>
      </c>
      <c r="P1288" t="s">
        <v>17854</v>
      </c>
    </row>
    <row r="1289" spans="1:16" x14ac:dyDescent="0.35">
      <c r="A1289" t="s">
        <v>16477</v>
      </c>
      <c r="B1289">
        <v>1335197838</v>
      </c>
      <c r="C1289" t="s">
        <v>20</v>
      </c>
      <c r="D1289" t="s">
        <v>17</v>
      </c>
      <c r="E1289">
        <v>44060</v>
      </c>
      <c r="F1289" s="9">
        <v>46249</v>
      </c>
      <c r="G1289" t="s">
        <v>5</v>
      </c>
      <c r="H1289" s="8">
        <v>0.70625000000000004</v>
      </c>
      <c r="I1289" s="8">
        <v>0.70625000000000004</v>
      </c>
      <c r="J1289">
        <v>0</v>
      </c>
      <c r="K1289" t="s">
        <v>145</v>
      </c>
      <c r="L1289">
        <v>0</v>
      </c>
      <c r="M1289" t="s">
        <v>17465</v>
      </c>
      <c r="N1289" t="s">
        <v>17860</v>
      </c>
      <c r="O1289" t="s">
        <v>2844</v>
      </c>
      <c r="P1289" t="s">
        <v>2845</v>
      </c>
    </row>
    <row r="1290" spans="1:16" x14ac:dyDescent="0.35">
      <c r="A1290" t="s">
        <v>16477</v>
      </c>
      <c r="B1290">
        <v>1335197838</v>
      </c>
      <c r="C1290" t="s">
        <v>20</v>
      </c>
      <c r="D1290" t="s">
        <v>17</v>
      </c>
      <c r="E1290">
        <v>44060</v>
      </c>
      <c r="F1290" s="9">
        <v>46249</v>
      </c>
      <c r="G1290" t="s">
        <v>5</v>
      </c>
      <c r="H1290" s="8">
        <v>0.71319444444444446</v>
      </c>
      <c r="I1290" s="8">
        <v>0.71319444444444446</v>
      </c>
      <c r="J1290">
        <v>0</v>
      </c>
      <c r="K1290" t="s">
        <v>145</v>
      </c>
      <c r="L1290">
        <v>0</v>
      </c>
      <c r="M1290" t="s">
        <v>16603</v>
      </c>
      <c r="N1290" t="s">
        <v>2846</v>
      </c>
      <c r="O1290" t="s">
        <v>2847</v>
      </c>
      <c r="P1290" t="s">
        <v>2848</v>
      </c>
    </row>
    <row r="1291" spans="1:16" x14ac:dyDescent="0.35">
      <c r="A1291" t="s">
        <v>16477</v>
      </c>
      <c r="B1291">
        <v>1335197838</v>
      </c>
      <c r="C1291" t="s">
        <v>20</v>
      </c>
      <c r="D1291" t="s">
        <v>17</v>
      </c>
      <c r="E1291">
        <v>44060</v>
      </c>
      <c r="F1291" s="9">
        <v>46249</v>
      </c>
      <c r="G1291" t="s">
        <v>5</v>
      </c>
      <c r="H1291" s="8">
        <v>0.72013888888888888</v>
      </c>
      <c r="I1291" s="8">
        <v>0.72013888888888888</v>
      </c>
      <c r="J1291">
        <v>0</v>
      </c>
      <c r="K1291" t="s">
        <v>145</v>
      </c>
      <c r="L1291">
        <v>0</v>
      </c>
      <c r="M1291" t="s">
        <v>16603</v>
      </c>
      <c r="N1291" t="s">
        <v>15397</v>
      </c>
      <c r="O1291" t="s">
        <v>15398</v>
      </c>
      <c r="P1291" t="s">
        <v>15399</v>
      </c>
    </row>
    <row r="1292" spans="1:16" x14ac:dyDescent="0.35">
      <c r="A1292" t="s">
        <v>16477</v>
      </c>
      <c r="B1292">
        <v>1335197838</v>
      </c>
      <c r="C1292" t="s">
        <v>20</v>
      </c>
      <c r="D1292" t="s">
        <v>17</v>
      </c>
      <c r="E1292">
        <v>44060</v>
      </c>
      <c r="F1292" s="9">
        <v>46249</v>
      </c>
      <c r="G1292" t="s">
        <v>5</v>
      </c>
      <c r="H1292" s="8">
        <v>0.7270833333333333</v>
      </c>
      <c r="I1292" s="8">
        <v>0.73402777777777772</v>
      </c>
      <c r="J1292">
        <v>0</v>
      </c>
      <c r="K1292" t="s">
        <v>128</v>
      </c>
      <c r="L1292">
        <v>0</v>
      </c>
      <c r="M1292" t="s">
        <v>129</v>
      </c>
      <c r="N1292" t="s">
        <v>2846</v>
      </c>
      <c r="O1292" t="s">
        <v>2847</v>
      </c>
      <c r="P1292" t="s">
        <v>2848</v>
      </c>
    </row>
    <row r="1293" spans="1:16" x14ac:dyDescent="0.35">
      <c r="A1293" t="s">
        <v>16477</v>
      </c>
      <c r="B1293">
        <v>1335197838</v>
      </c>
      <c r="C1293" t="s">
        <v>20</v>
      </c>
      <c r="D1293" t="s">
        <v>17</v>
      </c>
      <c r="E1293">
        <v>44060</v>
      </c>
      <c r="F1293" s="9">
        <v>46249</v>
      </c>
      <c r="G1293" t="s">
        <v>5</v>
      </c>
      <c r="H1293" s="8">
        <v>0.74097222222222225</v>
      </c>
      <c r="I1293" s="8">
        <v>0.74097222222222225</v>
      </c>
      <c r="J1293">
        <v>0</v>
      </c>
      <c r="K1293" t="s">
        <v>145</v>
      </c>
      <c r="L1293">
        <v>0</v>
      </c>
      <c r="M1293" t="s">
        <v>17861</v>
      </c>
      <c r="N1293" t="s">
        <v>10282</v>
      </c>
      <c r="O1293" t="s">
        <v>10283</v>
      </c>
      <c r="P1293" t="s">
        <v>10284</v>
      </c>
    </row>
    <row r="1294" spans="1:16" x14ac:dyDescent="0.35">
      <c r="A1294" t="s">
        <v>16477</v>
      </c>
      <c r="B1294">
        <v>1335197838</v>
      </c>
      <c r="C1294" t="s">
        <v>20</v>
      </c>
      <c r="D1294" t="s">
        <v>17</v>
      </c>
      <c r="E1294">
        <v>44060</v>
      </c>
      <c r="F1294" s="9">
        <v>46249</v>
      </c>
      <c r="G1294" t="s">
        <v>5</v>
      </c>
      <c r="H1294" s="8">
        <v>0.74791666666666667</v>
      </c>
      <c r="I1294" s="8">
        <v>0.77569444444444446</v>
      </c>
      <c r="J1294">
        <v>1</v>
      </c>
      <c r="K1294" t="s">
        <v>128</v>
      </c>
      <c r="L1294">
        <v>2</v>
      </c>
      <c r="M1294" t="s">
        <v>129</v>
      </c>
      <c r="N1294" t="s">
        <v>2880</v>
      </c>
      <c r="O1294" t="s">
        <v>2881</v>
      </c>
      <c r="P1294" t="s">
        <v>2882</v>
      </c>
    </row>
    <row r="1295" spans="1:16" x14ac:dyDescent="0.35">
      <c r="A1295" t="s">
        <v>16477</v>
      </c>
      <c r="B1295">
        <v>1335197838</v>
      </c>
      <c r="C1295" t="s">
        <v>20</v>
      </c>
      <c r="D1295" t="s">
        <v>17</v>
      </c>
      <c r="E1295">
        <v>44060</v>
      </c>
      <c r="F1295" s="9">
        <v>46249</v>
      </c>
      <c r="G1295" t="s">
        <v>5</v>
      </c>
      <c r="H1295" s="8">
        <v>0.78263888888888888</v>
      </c>
      <c r="I1295" s="8">
        <v>0.78263888888888888</v>
      </c>
      <c r="J1295">
        <v>0</v>
      </c>
      <c r="K1295" t="s">
        <v>145</v>
      </c>
      <c r="L1295">
        <v>0</v>
      </c>
      <c r="M1295" t="s">
        <v>17862</v>
      </c>
      <c r="N1295" t="s">
        <v>10282</v>
      </c>
      <c r="O1295" t="s">
        <v>10283</v>
      </c>
      <c r="P1295" t="s">
        <v>10284</v>
      </c>
    </row>
    <row r="1296" spans="1:16" x14ac:dyDescent="0.35">
      <c r="A1296" t="s">
        <v>16477</v>
      </c>
      <c r="B1296">
        <v>1335197838</v>
      </c>
      <c r="C1296" t="s">
        <v>20</v>
      </c>
      <c r="D1296" t="s">
        <v>17</v>
      </c>
      <c r="E1296">
        <v>44060</v>
      </c>
      <c r="F1296" s="9">
        <v>46249</v>
      </c>
      <c r="G1296" t="s">
        <v>5</v>
      </c>
      <c r="H1296" s="8">
        <v>0.7895833333333333</v>
      </c>
      <c r="I1296" s="8">
        <v>0.81736111111111109</v>
      </c>
      <c r="J1296">
        <v>1</v>
      </c>
      <c r="K1296" t="s">
        <v>128</v>
      </c>
      <c r="L1296">
        <v>2</v>
      </c>
      <c r="M1296" t="s">
        <v>129</v>
      </c>
      <c r="N1296" t="s">
        <v>2840</v>
      </c>
      <c r="O1296" t="s">
        <v>2841</v>
      </c>
      <c r="P1296" t="s">
        <v>2842</v>
      </c>
    </row>
    <row r="1297" spans="1:16" x14ac:dyDescent="0.35">
      <c r="A1297" t="s">
        <v>16477</v>
      </c>
      <c r="B1297">
        <v>1335197838</v>
      </c>
      <c r="C1297" t="s">
        <v>20</v>
      </c>
      <c r="D1297" t="s">
        <v>17</v>
      </c>
      <c r="E1297">
        <v>44060</v>
      </c>
      <c r="F1297" s="9">
        <v>46250</v>
      </c>
      <c r="G1297" t="s">
        <v>6</v>
      </c>
      <c r="H1297" s="8">
        <v>0.45624999999999999</v>
      </c>
      <c r="I1297" s="8">
        <v>0.45624999999999999</v>
      </c>
      <c r="J1297">
        <v>0</v>
      </c>
      <c r="K1297" t="s">
        <v>145</v>
      </c>
      <c r="L1297">
        <v>0</v>
      </c>
      <c r="M1297" t="s">
        <v>17863</v>
      </c>
      <c r="N1297" t="s">
        <v>17811</v>
      </c>
      <c r="O1297" t="s">
        <v>17812</v>
      </c>
      <c r="P1297" t="s">
        <v>17813</v>
      </c>
    </row>
    <row r="1298" spans="1:16" x14ac:dyDescent="0.35">
      <c r="A1298" t="s">
        <v>16477</v>
      </c>
      <c r="B1298">
        <v>1335197838</v>
      </c>
      <c r="C1298" t="s">
        <v>20</v>
      </c>
      <c r="D1298" t="s">
        <v>17</v>
      </c>
      <c r="E1298">
        <v>44060</v>
      </c>
      <c r="F1298" s="9">
        <v>46250</v>
      </c>
      <c r="G1298" t="s">
        <v>6</v>
      </c>
      <c r="H1298" s="8">
        <v>0.46319444444444446</v>
      </c>
      <c r="I1298" s="8">
        <v>0.47013888888888888</v>
      </c>
      <c r="J1298">
        <v>0</v>
      </c>
      <c r="K1298" t="s">
        <v>128</v>
      </c>
      <c r="L1298">
        <v>0</v>
      </c>
      <c r="M1298" t="s">
        <v>129</v>
      </c>
      <c r="N1298" t="s">
        <v>10282</v>
      </c>
      <c r="O1298" t="s">
        <v>10283</v>
      </c>
      <c r="P1298" t="s">
        <v>10284</v>
      </c>
    </row>
    <row r="1299" spans="1:16" x14ac:dyDescent="0.35">
      <c r="A1299" t="s">
        <v>16477</v>
      </c>
      <c r="B1299">
        <v>1335197838</v>
      </c>
      <c r="C1299" t="s">
        <v>20</v>
      </c>
      <c r="D1299" t="s">
        <v>17</v>
      </c>
      <c r="E1299">
        <v>44060</v>
      </c>
      <c r="F1299" s="9">
        <v>46250</v>
      </c>
      <c r="G1299" t="s">
        <v>6</v>
      </c>
      <c r="H1299" s="8">
        <v>0.47708333333333336</v>
      </c>
      <c r="I1299" s="8">
        <v>0.47708333333333336</v>
      </c>
      <c r="J1299">
        <v>0</v>
      </c>
      <c r="K1299" t="s">
        <v>145</v>
      </c>
      <c r="L1299">
        <v>0</v>
      </c>
      <c r="M1299" t="s">
        <v>17864</v>
      </c>
      <c r="N1299" t="s">
        <v>17865</v>
      </c>
      <c r="O1299" t="s">
        <v>2850</v>
      </c>
      <c r="P1299" t="s">
        <v>2816</v>
      </c>
    </row>
    <row r="1300" spans="1:16" x14ac:dyDescent="0.35">
      <c r="A1300" t="s">
        <v>16477</v>
      </c>
      <c r="B1300">
        <v>1335197838</v>
      </c>
      <c r="C1300" t="s">
        <v>20</v>
      </c>
      <c r="D1300" t="s">
        <v>17</v>
      </c>
      <c r="E1300">
        <v>44060</v>
      </c>
      <c r="F1300" s="9">
        <v>46250</v>
      </c>
      <c r="G1300" t="s">
        <v>6</v>
      </c>
      <c r="H1300" s="8">
        <v>0.48402777777777778</v>
      </c>
      <c r="I1300" s="8">
        <v>0.4909722222222222</v>
      </c>
      <c r="J1300">
        <v>0</v>
      </c>
      <c r="K1300" t="s">
        <v>128</v>
      </c>
      <c r="L1300">
        <v>0</v>
      </c>
      <c r="M1300" t="s">
        <v>129</v>
      </c>
      <c r="N1300" t="s">
        <v>2913</v>
      </c>
      <c r="O1300" t="s">
        <v>2914</v>
      </c>
      <c r="P1300" t="s">
        <v>2915</v>
      </c>
    </row>
    <row r="1301" spans="1:16" x14ac:dyDescent="0.35">
      <c r="A1301" t="s">
        <v>16477</v>
      </c>
      <c r="B1301">
        <v>1335197838</v>
      </c>
      <c r="C1301" t="s">
        <v>20</v>
      </c>
      <c r="D1301" t="s">
        <v>17</v>
      </c>
      <c r="E1301">
        <v>44060</v>
      </c>
      <c r="F1301" s="9">
        <v>46250</v>
      </c>
      <c r="G1301" t="s">
        <v>6</v>
      </c>
      <c r="H1301" s="8">
        <v>0.50486111111111109</v>
      </c>
      <c r="I1301" s="8">
        <v>0.50486111111111109</v>
      </c>
      <c r="J1301">
        <v>0</v>
      </c>
      <c r="K1301" t="s">
        <v>145</v>
      </c>
      <c r="L1301">
        <v>0</v>
      </c>
      <c r="M1301" t="s">
        <v>16922</v>
      </c>
      <c r="N1301" t="s">
        <v>10108</v>
      </c>
      <c r="O1301" t="s">
        <v>10109</v>
      </c>
      <c r="P1301" t="s">
        <v>10110</v>
      </c>
    </row>
    <row r="1302" spans="1:16" x14ac:dyDescent="0.35">
      <c r="A1302" t="s">
        <v>16477</v>
      </c>
      <c r="B1302">
        <v>1335197838</v>
      </c>
      <c r="C1302" t="s">
        <v>20</v>
      </c>
      <c r="D1302" t="s">
        <v>17</v>
      </c>
      <c r="E1302">
        <v>44060</v>
      </c>
      <c r="F1302" s="9">
        <v>46250</v>
      </c>
      <c r="G1302" t="s">
        <v>6</v>
      </c>
      <c r="H1302" s="8">
        <v>0.51180555555555551</v>
      </c>
      <c r="I1302" s="8">
        <v>0.51875000000000004</v>
      </c>
      <c r="J1302">
        <v>0</v>
      </c>
      <c r="K1302" t="s">
        <v>128</v>
      </c>
      <c r="L1302">
        <v>1</v>
      </c>
      <c r="M1302" t="s">
        <v>129</v>
      </c>
      <c r="N1302" t="s">
        <v>10114</v>
      </c>
      <c r="O1302" t="s">
        <v>10115</v>
      </c>
      <c r="P1302" t="s">
        <v>10116</v>
      </c>
    </row>
    <row r="1303" spans="1:16" x14ac:dyDescent="0.35">
      <c r="A1303" t="s">
        <v>16477</v>
      </c>
      <c r="B1303">
        <v>1335197838</v>
      </c>
      <c r="C1303" t="s">
        <v>20</v>
      </c>
      <c r="D1303" t="s">
        <v>17</v>
      </c>
      <c r="E1303">
        <v>44060</v>
      </c>
      <c r="F1303" s="9">
        <v>46250</v>
      </c>
      <c r="G1303" t="s">
        <v>6</v>
      </c>
      <c r="H1303" s="8">
        <v>0.52569444444444446</v>
      </c>
      <c r="I1303" s="8">
        <v>0.53263888888888888</v>
      </c>
      <c r="J1303">
        <v>0</v>
      </c>
      <c r="K1303" t="s">
        <v>128</v>
      </c>
      <c r="L1303">
        <v>0</v>
      </c>
      <c r="M1303" t="s">
        <v>129</v>
      </c>
      <c r="N1303" t="s">
        <v>17866</v>
      </c>
      <c r="O1303" t="s">
        <v>17867</v>
      </c>
      <c r="P1303" t="s">
        <v>17868</v>
      </c>
    </row>
    <row r="1304" spans="1:16" x14ac:dyDescent="0.35">
      <c r="A1304" t="s">
        <v>16477</v>
      </c>
      <c r="B1304">
        <v>1335197838</v>
      </c>
      <c r="C1304" t="s">
        <v>20</v>
      </c>
      <c r="D1304" t="s">
        <v>17</v>
      </c>
      <c r="E1304">
        <v>44060</v>
      </c>
      <c r="F1304" s="9">
        <v>46250</v>
      </c>
      <c r="G1304" t="s">
        <v>6</v>
      </c>
      <c r="H1304" s="8">
        <v>0.5395833333333333</v>
      </c>
      <c r="I1304" s="8">
        <v>0.55347222222222225</v>
      </c>
      <c r="J1304">
        <v>0</v>
      </c>
      <c r="K1304" t="s">
        <v>128</v>
      </c>
      <c r="L1304">
        <v>1</v>
      </c>
      <c r="M1304" t="s">
        <v>129</v>
      </c>
      <c r="N1304" t="s">
        <v>10114</v>
      </c>
      <c r="O1304" t="s">
        <v>10115</v>
      </c>
      <c r="P1304" t="s">
        <v>10116</v>
      </c>
    </row>
    <row r="1305" spans="1:16" x14ac:dyDescent="0.35">
      <c r="A1305" t="s">
        <v>16477</v>
      </c>
      <c r="B1305">
        <v>1335197838</v>
      </c>
      <c r="C1305" t="s">
        <v>20</v>
      </c>
      <c r="D1305" t="s">
        <v>17</v>
      </c>
      <c r="E1305">
        <v>44060</v>
      </c>
      <c r="F1305" s="9">
        <v>46250</v>
      </c>
      <c r="G1305" t="s">
        <v>6</v>
      </c>
      <c r="H1305" s="8">
        <v>0.56041666666666667</v>
      </c>
      <c r="I1305" s="8">
        <v>0.56041666666666667</v>
      </c>
      <c r="J1305">
        <v>0</v>
      </c>
      <c r="K1305" t="s">
        <v>145</v>
      </c>
      <c r="L1305">
        <v>0</v>
      </c>
      <c r="M1305" t="s">
        <v>17465</v>
      </c>
      <c r="N1305" t="s">
        <v>10108</v>
      </c>
      <c r="O1305" t="s">
        <v>10109</v>
      </c>
      <c r="P1305" t="s">
        <v>10110</v>
      </c>
    </row>
    <row r="1306" spans="1:16" x14ac:dyDescent="0.35">
      <c r="A1306" t="s">
        <v>16477</v>
      </c>
      <c r="B1306">
        <v>1335197838</v>
      </c>
      <c r="C1306" t="s">
        <v>20</v>
      </c>
      <c r="D1306" t="s">
        <v>17</v>
      </c>
      <c r="E1306">
        <v>44060</v>
      </c>
      <c r="F1306" s="9">
        <v>46250</v>
      </c>
      <c r="G1306" t="s">
        <v>6</v>
      </c>
      <c r="H1306" s="8">
        <v>0.56736111111111109</v>
      </c>
      <c r="I1306" s="8">
        <v>0.58125000000000004</v>
      </c>
      <c r="J1306">
        <v>0</v>
      </c>
      <c r="K1306" t="s">
        <v>128</v>
      </c>
      <c r="L1306">
        <v>1</v>
      </c>
      <c r="M1306" t="s">
        <v>129</v>
      </c>
      <c r="N1306" t="s">
        <v>2830</v>
      </c>
      <c r="O1306" t="s">
        <v>2831</v>
      </c>
      <c r="P1306" t="s">
        <v>2832</v>
      </c>
    </row>
    <row r="1307" spans="1:16" x14ac:dyDescent="0.35">
      <c r="A1307" t="s">
        <v>16477</v>
      </c>
      <c r="B1307">
        <v>1335197838</v>
      </c>
      <c r="C1307" t="s">
        <v>20</v>
      </c>
      <c r="D1307" t="s">
        <v>17</v>
      </c>
      <c r="E1307">
        <v>44060</v>
      </c>
      <c r="F1307" s="9">
        <v>46250</v>
      </c>
      <c r="G1307" t="s">
        <v>6</v>
      </c>
      <c r="H1307" s="8">
        <v>0.58888888888888891</v>
      </c>
      <c r="I1307" s="8">
        <v>0.59513888888888888</v>
      </c>
      <c r="J1307">
        <v>0</v>
      </c>
      <c r="K1307" t="s">
        <v>128</v>
      </c>
      <c r="L1307">
        <v>0</v>
      </c>
      <c r="M1307" t="s">
        <v>129</v>
      </c>
      <c r="N1307" t="s">
        <v>2851</v>
      </c>
      <c r="O1307" t="s">
        <v>2852</v>
      </c>
      <c r="P1307" t="s">
        <v>2853</v>
      </c>
    </row>
    <row r="1308" spans="1:16" x14ac:dyDescent="0.35">
      <c r="A1308" t="s">
        <v>16477</v>
      </c>
      <c r="B1308">
        <v>1335197838</v>
      </c>
      <c r="C1308" t="s">
        <v>20</v>
      </c>
      <c r="D1308" t="s">
        <v>17</v>
      </c>
      <c r="E1308">
        <v>44060</v>
      </c>
      <c r="F1308" s="9">
        <v>46250</v>
      </c>
      <c r="G1308" t="s">
        <v>6</v>
      </c>
      <c r="H1308" s="8">
        <v>0.6020833333333333</v>
      </c>
      <c r="I1308" s="8">
        <v>0.60902777777777772</v>
      </c>
      <c r="J1308">
        <v>0</v>
      </c>
      <c r="K1308" t="s">
        <v>128</v>
      </c>
      <c r="L1308">
        <v>0</v>
      </c>
      <c r="M1308" t="s">
        <v>129</v>
      </c>
      <c r="N1308" t="s">
        <v>17860</v>
      </c>
      <c r="O1308" t="s">
        <v>2844</v>
      </c>
      <c r="P1308" t="s">
        <v>2845</v>
      </c>
    </row>
    <row r="1309" spans="1:16" x14ac:dyDescent="0.35">
      <c r="A1309" t="s">
        <v>16477</v>
      </c>
      <c r="B1309">
        <v>1335197838</v>
      </c>
      <c r="C1309" t="s">
        <v>20</v>
      </c>
      <c r="D1309" t="s">
        <v>17</v>
      </c>
      <c r="E1309">
        <v>44060</v>
      </c>
      <c r="F1309" s="9">
        <v>46250</v>
      </c>
      <c r="G1309" t="s">
        <v>6</v>
      </c>
      <c r="H1309" s="8">
        <v>0.61597222222222225</v>
      </c>
      <c r="I1309" s="8">
        <v>0.61597222222222225</v>
      </c>
      <c r="J1309">
        <v>0</v>
      </c>
      <c r="K1309" t="s">
        <v>145</v>
      </c>
      <c r="L1309">
        <v>0</v>
      </c>
      <c r="M1309" t="s">
        <v>16764</v>
      </c>
      <c r="N1309" t="s">
        <v>17869</v>
      </c>
      <c r="O1309" t="s">
        <v>17870</v>
      </c>
      <c r="P1309" t="s">
        <v>17871</v>
      </c>
    </row>
    <row r="1310" spans="1:16" x14ac:dyDescent="0.35">
      <c r="A1310" t="s">
        <v>16477</v>
      </c>
      <c r="B1310">
        <v>1335197838</v>
      </c>
      <c r="C1310" t="s">
        <v>20</v>
      </c>
      <c r="D1310" t="s">
        <v>17</v>
      </c>
      <c r="E1310">
        <v>44060</v>
      </c>
      <c r="F1310" s="9">
        <v>46250</v>
      </c>
      <c r="G1310" t="s">
        <v>6</v>
      </c>
      <c r="H1310" s="8">
        <v>0.62291666666666667</v>
      </c>
      <c r="I1310" s="8">
        <v>0.62291666666666667</v>
      </c>
      <c r="J1310">
        <v>0</v>
      </c>
      <c r="K1310" t="s">
        <v>145</v>
      </c>
      <c r="L1310">
        <v>0</v>
      </c>
      <c r="M1310" t="s">
        <v>17872</v>
      </c>
      <c r="N1310" t="s">
        <v>10166</v>
      </c>
      <c r="O1310" t="s">
        <v>17873</v>
      </c>
      <c r="P1310" t="s">
        <v>17874</v>
      </c>
    </row>
    <row r="1311" spans="1:16" x14ac:dyDescent="0.35">
      <c r="A1311" t="s">
        <v>16477</v>
      </c>
      <c r="B1311">
        <v>1335197838</v>
      </c>
      <c r="C1311" t="s">
        <v>20</v>
      </c>
      <c r="D1311" t="s">
        <v>17</v>
      </c>
      <c r="E1311">
        <v>44060</v>
      </c>
      <c r="F1311" s="9">
        <v>46250</v>
      </c>
      <c r="G1311" t="s">
        <v>6</v>
      </c>
      <c r="H1311" s="8">
        <v>0.63680555555555551</v>
      </c>
      <c r="I1311" s="8">
        <v>0.63680555555555551</v>
      </c>
      <c r="J1311">
        <v>0</v>
      </c>
      <c r="K1311" t="s">
        <v>145</v>
      </c>
      <c r="L1311">
        <v>0</v>
      </c>
      <c r="M1311" t="s">
        <v>17875</v>
      </c>
      <c r="N1311" t="s">
        <v>10281</v>
      </c>
      <c r="O1311" t="s">
        <v>2852</v>
      </c>
      <c r="P1311" t="s">
        <v>2853</v>
      </c>
    </row>
    <row r="1312" spans="1:16" x14ac:dyDescent="0.35">
      <c r="A1312" t="s">
        <v>16477</v>
      </c>
      <c r="B1312">
        <v>1335197838</v>
      </c>
      <c r="C1312" t="s">
        <v>20</v>
      </c>
      <c r="D1312" t="s">
        <v>17</v>
      </c>
      <c r="E1312">
        <v>44060</v>
      </c>
      <c r="F1312" s="9">
        <v>46250</v>
      </c>
      <c r="G1312" t="s">
        <v>6</v>
      </c>
      <c r="H1312" s="8">
        <v>0.64375000000000004</v>
      </c>
      <c r="I1312" s="8">
        <v>0.6645833333333333</v>
      </c>
      <c r="J1312">
        <v>0</v>
      </c>
      <c r="K1312" t="s">
        <v>128</v>
      </c>
      <c r="L1312">
        <v>1</v>
      </c>
      <c r="M1312" t="s">
        <v>129</v>
      </c>
      <c r="N1312" t="s">
        <v>10163</v>
      </c>
      <c r="O1312" t="s">
        <v>10164</v>
      </c>
      <c r="P1312" t="s">
        <v>10165</v>
      </c>
    </row>
    <row r="1313" spans="1:16" x14ac:dyDescent="0.35">
      <c r="A1313" t="s">
        <v>16477</v>
      </c>
      <c r="B1313">
        <v>1335197838</v>
      </c>
      <c r="C1313" t="s">
        <v>20</v>
      </c>
      <c r="D1313" t="s">
        <v>17</v>
      </c>
      <c r="E1313">
        <v>44060</v>
      </c>
      <c r="F1313" s="9">
        <v>46250</v>
      </c>
      <c r="G1313" t="s">
        <v>6</v>
      </c>
      <c r="H1313" s="8">
        <v>0.67152777777777772</v>
      </c>
      <c r="I1313" s="8">
        <v>0.67152777777777772</v>
      </c>
      <c r="J1313">
        <v>0</v>
      </c>
      <c r="K1313" t="s">
        <v>145</v>
      </c>
      <c r="L1313">
        <v>0</v>
      </c>
      <c r="M1313" t="s">
        <v>16971</v>
      </c>
      <c r="N1313" t="s">
        <v>2843</v>
      </c>
      <c r="O1313" t="s">
        <v>2844</v>
      </c>
      <c r="P1313" t="s">
        <v>2845</v>
      </c>
    </row>
    <row r="1314" spans="1:16" x14ac:dyDescent="0.35">
      <c r="A1314" t="s">
        <v>16477</v>
      </c>
      <c r="B1314">
        <v>1335197838</v>
      </c>
      <c r="C1314" t="s">
        <v>20</v>
      </c>
      <c r="D1314" t="s">
        <v>17</v>
      </c>
      <c r="E1314">
        <v>44060</v>
      </c>
      <c r="F1314" s="9">
        <v>46250</v>
      </c>
      <c r="G1314" t="s">
        <v>6</v>
      </c>
      <c r="H1314" s="8">
        <v>0.67847222222222225</v>
      </c>
      <c r="I1314" s="8">
        <v>0.67847222222222225</v>
      </c>
      <c r="J1314">
        <v>0</v>
      </c>
      <c r="K1314" t="s">
        <v>145</v>
      </c>
      <c r="L1314">
        <v>0</v>
      </c>
      <c r="M1314" t="s">
        <v>17824</v>
      </c>
      <c r="N1314" t="s">
        <v>17876</v>
      </c>
      <c r="O1314" t="s">
        <v>17877</v>
      </c>
      <c r="P1314" t="s">
        <v>17878</v>
      </c>
    </row>
    <row r="1315" spans="1:16" x14ac:dyDescent="0.35">
      <c r="A1315" t="s">
        <v>16477</v>
      </c>
      <c r="B1315">
        <v>1335197838</v>
      </c>
      <c r="C1315" t="s">
        <v>20</v>
      </c>
      <c r="D1315" t="s">
        <v>17</v>
      </c>
      <c r="E1315">
        <v>44060</v>
      </c>
      <c r="F1315" s="9">
        <v>46250</v>
      </c>
      <c r="G1315" t="s">
        <v>6</v>
      </c>
      <c r="H1315" s="8">
        <v>0.68541666666666667</v>
      </c>
      <c r="I1315" s="8">
        <v>0.69236111111111109</v>
      </c>
      <c r="J1315">
        <v>0</v>
      </c>
      <c r="K1315" t="s">
        <v>128</v>
      </c>
      <c r="L1315">
        <v>0</v>
      </c>
      <c r="M1315" t="s">
        <v>129</v>
      </c>
      <c r="N1315" t="s">
        <v>2851</v>
      </c>
      <c r="O1315" t="s">
        <v>2852</v>
      </c>
      <c r="P1315" t="s">
        <v>2853</v>
      </c>
    </row>
    <row r="1316" spans="1:16" x14ac:dyDescent="0.35">
      <c r="A1316" t="s">
        <v>16477</v>
      </c>
      <c r="B1316">
        <v>1335197838</v>
      </c>
      <c r="C1316" t="s">
        <v>20</v>
      </c>
      <c r="D1316" t="s">
        <v>17</v>
      </c>
      <c r="E1316">
        <v>44060</v>
      </c>
      <c r="F1316" s="9">
        <v>46250</v>
      </c>
      <c r="G1316" t="s">
        <v>6</v>
      </c>
      <c r="H1316" s="8">
        <v>0.69930555555555551</v>
      </c>
      <c r="I1316" s="8">
        <v>0.69930555555555551</v>
      </c>
      <c r="J1316">
        <v>0</v>
      </c>
      <c r="K1316" t="s">
        <v>145</v>
      </c>
      <c r="L1316">
        <v>0</v>
      </c>
      <c r="M1316" t="s">
        <v>17879</v>
      </c>
      <c r="N1316" t="s">
        <v>17865</v>
      </c>
      <c r="O1316" t="s">
        <v>2850</v>
      </c>
      <c r="P1316" t="s">
        <v>2816</v>
      </c>
    </row>
    <row r="1317" spans="1:16" x14ac:dyDescent="0.35">
      <c r="A1317" t="s">
        <v>16477</v>
      </c>
      <c r="B1317">
        <v>1335197838</v>
      </c>
      <c r="C1317" t="s">
        <v>20</v>
      </c>
      <c r="D1317" t="s">
        <v>17</v>
      </c>
      <c r="E1317">
        <v>44060</v>
      </c>
      <c r="F1317" s="9">
        <v>46250</v>
      </c>
      <c r="G1317" t="s">
        <v>6</v>
      </c>
      <c r="H1317" s="8">
        <v>0.70625000000000004</v>
      </c>
      <c r="I1317" s="8">
        <v>0.70625000000000004</v>
      </c>
      <c r="J1317">
        <v>0</v>
      </c>
      <c r="K1317" t="s">
        <v>145</v>
      </c>
      <c r="L1317">
        <v>0</v>
      </c>
      <c r="M1317" t="s">
        <v>16603</v>
      </c>
      <c r="N1317" t="s">
        <v>15397</v>
      </c>
      <c r="O1317" t="s">
        <v>15398</v>
      </c>
      <c r="P1317" t="s">
        <v>15399</v>
      </c>
    </row>
    <row r="1318" spans="1:16" x14ac:dyDescent="0.35">
      <c r="A1318" t="s">
        <v>16477</v>
      </c>
      <c r="B1318">
        <v>1335197838</v>
      </c>
      <c r="C1318" t="s">
        <v>20</v>
      </c>
      <c r="D1318" t="s">
        <v>17</v>
      </c>
      <c r="E1318">
        <v>44060</v>
      </c>
      <c r="F1318" s="9">
        <v>46250</v>
      </c>
      <c r="G1318" t="s">
        <v>6</v>
      </c>
      <c r="H1318" s="8">
        <v>0.71319444444444446</v>
      </c>
      <c r="I1318" s="8">
        <v>0.74791666666666667</v>
      </c>
      <c r="J1318">
        <v>1</v>
      </c>
      <c r="K1318" t="s">
        <v>128</v>
      </c>
      <c r="L1318">
        <v>2</v>
      </c>
      <c r="M1318" t="s">
        <v>129</v>
      </c>
      <c r="N1318" t="s">
        <v>2846</v>
      </c>
      <c r="O1318" t="s">
        <v>2847</v>
      </c>
      <c r="P1318" t="s">
        <v>2848</v>
      </c>
    </row>
    <row r="1319" spans="1:16" x14ac:dyDescent="0.35">
      <c r="A1319" t="s">
        <v>16477</v>
      </c>
      <c r="B1319">
        <v>1335197838</v>
      </c>
      <c r="C1319" t="s">
        <v>20</v>
      </c>
      <c r="D1319" t="s">
        <v>17</v>
      </c>
      <c r="E1319">
        <v>44060</v>
      </c>
      <c r="F1319" s="9">
        <v>46250</v>
      </c>
      <c r="G1319" t="s">
        <v>6</v>
      </c>
      <c r="H1319" s="8">
        <v>0.75486111111111109</v>
      </c>
      <c r="I1319" s="8">
        <v>0.77569444444444446</v>
      </c>
      <c r="J1319">
        <v>1</v>
      </c>
      <c r="K1319" t="s">
        <v>128</v>
      </c>
      <c r="L1319">
        <v>2</v>
      </c>
      <c r="M1319" t="s">
        <v>129</v>
      </c>
      <c r="N1319" t="s">
        <v>15397</v>
      </c>
      <c r="O1319" t="s">
        <v>15398</v>
      </c>
      <c r="P1319" t="s">
        <v>15399</v>
      </c>
    </row>
    <row r="1320" spans="1:16" x14ac:dyDescent="0.35">
      <c r="A1320" t="s">
        <v>16477</v>
      </c>
      <c r="B1320">
        <v>1335197838</v>
      </c>
      <c r="C1320" t="s">
        <v>20</v>
      </c>
      <c r="D1320" t="s">
        <v>17</v>
      </c>
      <c r="E1320">
        <v>44060</v>
      </c>
      <c r="F1320" s="9">
        <v>46250</v>
      </c>
      <c r="G1320" t="s">
        <v>6</v>
      </c>
      <c r="H1320" s="8">
        <v>0.78263888888888888</v>
      </c>
      <c r="I1320" s="8">
        <v>0.78263888888888888</v>
      </c>
      <c r="J1320">
        <v>0</v>
      </c>
      <c r="K1320" t="s">
        <v>145</v>
      </c>
      <c r="L1320">
        <v>0</v>
      </c>
      <c r="M1320" t="s">
        <v>17880</v>
      </c>
      <c r="N1320" t="s">
        <v>2843</v>
      </c>
      <c r="O1320" t="s">
        <v>2844</v>
      </c>
      <c r="P1320" t="s">
        <v>2845</v>
      </c>
    </row>
    <row r="1321" spans="1:16" x14ac:dyDescent="0.35">
      <c r="A1321" t="s">
        <v>16477</v>
      </c>
      <c r="B1321">
        <v>1335197838</v>
      </c>
      <c r="C1321" t="s">
        <v>20</v>
      </c>
      <c r="D1321" t="s">
        <v>17</v>
      </c>
      <c r="E1321">
        <v>44060</v>
      </c>
      <c r="F1321" s="9">
        <v>46250</v>
      </c>
      <c r="G1321" t="s">
        <v>6</v>
      </c>
      <c r="H1321" s="8">
        <v>0.7895833333333333</v>
      </c>
      <c r="I1321" s="8">
        <v>0.80347222222222225</v>
      </c>
      <c r="J1321">
        <v>0</v>
      </c>
      <c r="K1321" t="s">
        <v>128</v>
      </c>
      <c r="L1321">
        <v>1</v>
      </c>
      <c r="M1321" t="s">
        <v>129</v>
      </c>
      <c r="N1321" t="s">
        <v>2830</v>
      </c>
      <c r="O1321" t="s">
        <v>2831</v>
      </c>
      <c r="P1321" t="s">
        <v>2832</v>
      </c>
    </row>
    <row r="1322" spans="1:16" x14ac:dyDescent="0.35">
      <c r="A1322" t="s">
        <v>16477</v>
      </c>
      <c r="B1322">
        <v>1335197838</v>
      </c>
      <c r="C1322" t="s">
        <v>20</v>
      </c>
      <c r="D1322" t="s">
        <v>17</v>
      </c>
      <c r="E1322">
        <v>44060</v>
      </c>
      <c r="F1322" s="9">
        <v>46251</v>
      </c>
      <c r="G1322" t="s">
        <v>4704</v>
      </c>
      <c r="H1322" s="8">
        <v>0.39374999999999999</v>
      </c>
      <c r="I1322" s="8">
        <v>0.39374999999999999</v>
      </c>
      <c r="J1322">
        <v>0</v>
      </c>
      <c r="K1322" t="s">
        <v>145</v>
      </c>
      <c r="L1322">
        <v>0</v>
      </c>
      <c r="M1322" t="s">
        <v>16493</v>
      </c>
      <c r="N1322" t="s">
        <v>2846</v>
      </c>
      <c r="O1322" t="s">
        <v>2847</v>
      </c>
      <c r="P1322" t="s">
        <v>2848</v>
      </c>
    </row>
    <row r="1323" spans="1:16" x14ac:dyDescent="0.35">
      <c r="A1323" t="s">
        <v>16477</v>
      </c>
      <c r="B1323">
        <v>1335197838</v>
      </c>
      <c r="C1323" t="s">
        <v>20</v>
      </c>
      <c r="D1323" t="s">
        <v>17</v>
      </c>
      <c r="E1323">
        <v>44060</v>
      </c>
      <c r="F1323" s="9">
        <v>46251</v>
      </c>
      <c r="G1323" t="s">
        <v>4704</v>
      </c>
      <c r="H1323" s="8">
        <v>0.40069444444444446</v>
      </c>
      <c r="I1323" s="8">
        <v>0.43541666666666667</v>
      </c>
      <c r="J1323">
        <v>1</v>
      </c>
      <c r="K1323" t="s">
        <v>128</v>
      </c>
      <c r="L1323">
        <v>2</v>
      </c>
      <c r="M1323" t="s">
        <v>129</v>
      </c>
      <c r="N1323" t="s">
        <v>10282</v>
      </c>
      <c r="O1323" t="s">
        <v>10283</v>
      </c>
      <c r="P1323" t="s">
        <v>10284</v>
      </c>
    </row>
    <row r="1324" spans="1:16" x14ac:dyDescent="0.35">
      <c r="A1324" t="s">
        <v>16477</v>
      </c>
      <c r="B1324">
        <v>1335197838</v>
      </c>
      <c r="C1324" t="s">
        <v>20</v>
      </c>
      <c r="D1324" t="s">
        <v>17</v>
      </c>
      <c r="E1324">
        <v>44060</v>
      </c>
      <c r="F1324" s="9">
        <v>46251</v>
      </c>
      <c r="G1324" t="s">
        <v>4704</v>
      </c>
      <c r="H1324" s="8">
        <v>0.44236111111111109</v>
      </c>
      <c r="I1324" s="8">
        <v>0.44236111111111109</v>
      </c>
      <c r="J1324">
        <v>0</v>
      </c>
      <c r="K1324" t="s">
        <v>145</v>
      </c>
      <c r="L1324">
        <v>0</v>
      </c>
      <c r="M1324" t="s">
        <v>16493</v>
      </c>
      <c r="N1324" t="s">
        <v>2846</v>
      </c>
      <c r="O1324" t="s">
        <v>2847</v>
      </c>
      <c r="P1324" t="s">
        <v>2848</v>
      </c>
    </row>
    <row r="1325" spans="1:16" x14ac:dyDescent="0.35">
      <c r="A1325" t="s">
        <v>16477</v>
      </c>
      <c r="B1325">
        <v>1335197838</v>
      </c>
      <c r="C1325" t="s">
        <v>20</v>
      </c>
      <c r="D1325" t="s">
        <v>17</v>
      </c>
      <c r="E1325">
        <v>44060</v>
      </c>
      <c r="F1325" s="9">
        <v>46251</v>
      </c>
      <c r="G1325" t="s">
        <v>4704</v>
      </c>
      <c r="H1325" s="8">
        <v>0.44930555555555557</v>
      </c>
      <c r="I1325" s="8">
        <v>0.4909722222222222</v>
      </c>
      <c r="J1325">
        <v>1</v>
      </c>
      <c r="K1325" t="s">
        <v>128</v>
      </c>
      <c r="L1325">
        <v>3</v>
      </c>
      <c r="M1325" t="s">
        <v>129</v>
      </c>
      <c r="N1325" t="s">
        <v>10282</v>
      </c>
      <c r="O1325" t="s">
        <v>10283</v>
      </c>
      <c r="P1325" t="s">
        <v>10284</v>
      </c>
    </row>
    <row r="1326" spans="1:16" x14ac:dyDescent="0.35">
      <c r="A1326" t="s">
        <v>16477</v>
      </c>
      <c r="B1326">
        <v>1335197838</v>
      </c>
      <c r="C1326" t="s">
        <v>20</v>
      </c>
      <c r="D1326" t="s">
        <v>17</v>
      </c>
      <c r="E1326">
        <v>44060</v>
      </c>
      <c r="F1326" s="9">
        <v>46251</v>
      </c>
      <c r="G1326" t="s">
        <v>4704</v>
      </c>
      <c r="H1326" s="8">
        <v>0.49791666666666667</v>
      </c>
      <c r="I1326" s="8">
        <v>0.50486111111111109</v>
      </c>
      <c r="J1326">
        <v>0</v>
      </c>
      <c r="K1326" t="s">
        <v>128</v>
      </c>
      <c r="L1326">
        <v>0</v>
      </c>
      <c r="M1326" t="s">
        <v>129</v>
      </c>
      <c r="N1326" t="s">
        <v>2846</v>
      </c>
      <c r="O1326" t="s">
        <v>2847</v>
      </c>
      <c r="P1326" t="s">
        <v>2848</v>
      </c>
    </row>
    <row r="1327" spans="1:16" x14ac:dyDescent="0.35">
      <c r="A1327" t="s">
        <v>16477</v>
      </c>
      <c r="B1327">
        <v>1335197838</v>
      </c>
      <c r="C1327" t="s">
        <v>20</v>
      </c>
      <c r="D1327" t="s">
        <v>17</v>
      </c>
      <c r="E1327">
        <v>44060</v>
      </c>
      <c r="F1327" s="9">
        <v>46251</v>
      </c>
      <c r="G1327" t="s">
        <v>4704</v>
      </c>
      <c r="H1327" s="8">
        <v>0.51180555555555551</v>
      </c>
      <c r="I1327" s="8">
        <v>0.51180555555555551</v>
      </c>
      <c r="J1327">
        <v>0</v>
      </c>
      <c r="K1327" t="s">
        <v>145</v>
      </c>
      <c r="L1327">
        <v>0</v>
      </c>
      <c r="M1327" t="s">
        <v>17881</v>
      </c>
      <c r="N1327" t="s">
        <v>15394</v>
      </c>
      <c r="O1327" t="s">
        <v>15395</v>
      </c>
      <c r="P1327" t="s">
        <v>15396</v>
      </c>
    </row>
    <row r="1328" spans="1:16" x14ac:dyDescent="0.35">
      <c r="A1328" t="s">
        <v>16477</v>
      </c>
      <c r="B1328">
        <v>1335197838</v>
      </c>
      <c r="C1328" t="s">
        <v>20</v>
      </c>
      <c r="D1328" t="s">
        <v>17</v>
      </c>
      <c r="E1328">
        <v>44060</v>
      </c>
      <c r="F1328" s="9">
        <v>46251</v>
      </c>
      <c r="G1328" t="s">
        <v>4704</v>
      </c>
      <c r="H1328" s="8">
        <v>0.52569444444444446</v>
      </c>
      <c r="I1328" s="8">
        <v>0.52569444444444446</v>
      </c>
      <c r="J1328">
        <v>0</v>
      </c>
      <c r="K1328" t="s">
        <v>145</v>
      </c>
      <c r="L1328">
        <v>0</v>
      </c>
      <c r="M1328" t="s">
        <v>17882</v>
      </c>
      <c r="N1328" t="s">
        <v>17883</v>
      </c>
      <c r="O1328" t="s">
        <v>17884</v>
      </c>
      <c r="P1328" t="s">
        <v>17885</v>
      </c>
    </row>
    <row r="1329" spans="1:16" x14ac:dyDescent="0.35">
      <c r="A1329" t="s">
        <v>16477</v>
      </c>
      <c r="B1329">
        <v>1335197838</v>
      </c>
      <c r="C1329" t="s">
        <v>20</v>
      </c>
      <c r="D1329" t="s">
        <v>17</v>
      </c>
      <c r="E1329">
        <v>44060</v>
      </c>
      <c r="F1329" s="9">
        <v>46251</v>
      </c>
      <c r="G1329" t="s">
        <v>4704</v>
      </c>
      <c r="H1329" s="8">
        <v>0.53263888888888888</v>
      </c>
      <c r="I1329" s="8">
        <v>0.53263888888888888</v>
      </c>
      <c r="J1329">
        <v>0</v>
      </c>
      <c r="K1329" t="s">
        <v>145</v>
      </c>
      <c r="L1329">
        <v>0</v>
      </c>
      <c r="M1329" t="s">
        <v>17886</v>
      </c>
      <c r="N1329" t="s">
        <v>10235</v>
      </c>
      <c r="O1329" t="s">
        <v>10236</v>
      </c>
      <c r="P1329" t="s">
        <v>10237</v>
      </c>
    </row>
    <row r="1330" spans="1:16" x14ac:dyDescent="0.35">
      <c r="A1330" t="s">
        <v>16477</v>
      </c>
      <c r="B1330">
        <v>1335197838</v>
      </c>
      <c r="C1330" t="s">
        <v>20</v>
      </c>
      <c r="D1330" t="s">
        <v>17</v>
      </c>
      <c r="E1330">
        <v>44060</v>
      </c>
      <c r="F1330" s="9">
        <v>46251</v>
      </c>
      <c r="G1330" t="s">
        <v>4704</v>
      </c>
      <c r="H1330" s="8">
        <v>0.5395833333333333</v>
      </c>
      <c r="I1330" s="8">
        <v>0.5395833333333333</v>
      </c>
      <c r="J1330">
        <v>0</v>
      </c>
      <c r="K1330" t="s">
        <v>145</v>
      </c>
      <c r="L1330">
        <v>0</v>
      </c>
      <c r="M1330" t="s">
        <v>16779</v>
      </c>
      <c r="N1330" t="s">
        <v>10303</v>
      </c>
      <c r="O1330" t="s">
        <v>10304</v>
      </c>
      <c r="P1330" t="s">
        <v>10305</v>
      </c>
    </row>
    <row r="1331" spans="1:16" x14ac:dyDescent="0.35">
      <c r="A1331" t="s">
        <v>16477</v>
      </c>
      <c r="B1331">
        <v>1335197838</v>
      </c>
      <c r="C1331" t="s">
        <v>20</v>
      </c>
      <c r="D1331" t="s">
        <v>17</v>
      </c>
      <c r="E1331">
        <v>44060</v>
      </c>
      <c r="F1331" s="9">
        <v>46251</v>
      </c>
      <c r="G1331" t="s">
        <v>4704</v>
      </c>
      <c r="H1331" s="8">
        <v>0.54652777777777772</v>
      </c>
      <c r="I1331" s="8">
        <v>0.55347222222222225</v>
      </c>
      <c r="J1331">
        <v>0</v>
      </c>
      <c r="K1331" t="s">
        <v>128</v>
      </c>
      <c r="L1331">
        <v>1</v>
      </c>
      <c r="M1331" t="s">
        <v>129</v>
      </c>
      <c r="N1331" t="s">
        <v>17887</v>
      </c>
      <c r="O1331" t="s">
        <v>17888</v>
      </c>
      <c r="P1331" t="s">
        <v>17889</v>
      </c>
    </row>
    <row r="1332" spans="1:16" x14ac:dyDescent="0.35">
      <c r="A1332" t="s">
        <v>16477</v>
      </c>
      <c r="B1332">
        <v>1335197838</v>
      </c>
      <c r="C1332" t="s">
        <v>20</v>
      </c>
      <c r="D1332" t="s">
        <v>17</v>
      </c>
      <c r="E1332">
        <v>44060</v>
      </c>
      <c r="F1332" s="9">
        <v>46251</v>
      </c>
      <c r="G1332" t="s">
        <v>4704</v>
      </c>
      <c r="H1332" s="8">
        <v>0.56736111111111109</v>
      </c>
      <c r="I1332" s="8">
        <v>0.56736111111111109</v>
      </c>
      <c r="J1332">
        <v>0</v>
      </c>
      <c r="K1332" t="s">
        <v>145</v>
      </c>
      <c r="L1332">
        <v>0</v>
      </c>
      <c r="M1332" t="s">
        <v>17725</v>
      </c>
      <c r="N1332" t="s">
        <v>17726</v>
      </c>
      <c r="O1332" t="s">
        <v>17727</v>
      </c>
      <c r="P1332" t="s">
        <v>17728</v>
      </c>
    </row>
    <row r="1333" spans="1:16" x14ac:dyDescent="0.35">
      <c r="A1333" t="s">
        <v>16477</v>
      </c>
      <c r="B1333">
        <v>1335197838</v>
      </c>
      <c r="C1333" t="s">
        <v>20</v>
      </c>
      <c r="D1333" t="s">
        <v>17</v>
      </c>
      <c r="E1333">
        <v>44060</v>
      </c>
      <c r="F1333" s="9">
        <v>46251</v>
      </c>
      <c r="G1333" t="s">
        <v>4704</v>
      </c>
      <c r="H1333" s="8">
        <v>0.57430555555555551</v>
      </c>
      <c r="I1333" s="8">
        <v>0.57430555555555551</v>
      </c>
      <c r="J1333">
        <v>0</v>
      </c>
      <c r="K1333" t="s">
        <v>145</v>
      </c>
      <c r="L1333">
        <v>0</v>
      </c>
      <c r="M1333" t="s">
        <v>16531</v>
      </c>
      <c r="N1333" t="s">
        <v>17729</v>
      </c>
      <c r="O1333" t="s">
        <v>17730</v>
      </c>
      <c r="P1333" t="s">
        <v>17731</v>
      </c>
    </row>
    <row r="1334" spans="1:16" x14ac:dyDescent="0.35">
      <c r="A1334" t="s">
        <v>16477</v>
      </c>
      <c r="B1334">
        <v>1335197838</v>
      </c>
      <c r="C1334" t="s">
        <v>20</v>
      </c>
      <c r="D1334" t="s">
        <v>17</v>
      </c>
      <c r="E1334">
        <v>44060</v>
      </c>
      <c r="F1334" s="9">
        <v>46251</v>
      </c>
      <c r="G1334" t="s">
        <v>4704</v>
      </c>
      <c r="H1334" s="8">
        <v>0.58125000000000004</v>
      </c>
      <c r="I1334" s="8">
        <v>0.58125000000000004</v>
      </c>
      <c r="J1334">
        <v>0</v>
      </c>
      <c r="K1334" t="s">
        <v>145</v>
      </c>
      <c r="L1334">
        <v>0</v>
      </c>
      <c r="M1334" t="s">
        <v>16531</v>
      </c>
      <c r="N1334" t="s">
        <v>17890</v>
      </c>
      <c r="O1334" t="s">
        <v>17891</v>
      </c>
      <c r="P1334" t="s">
        <v>17892</v>
      </c>
    </row>
    <row r="1335" spans="1:16" x14ac:dyDescent="0.35">
      <c r="A1335" t="s">
        <v>16477</v>
      </c>
      <c r="B1335">
        <v>1335197838</v>
      </c>
      <c r="C1335" t="s">
        <v>20</v>
      </c>
      <c r="D1335" t="s">
        <v>17</v>
      </c>
      <c r="E1335">
        <v>44060</v>
      </c>
      <c r="F1335" s="9">
        <v>46251</v>
      </c>
      <c r="G1335" t="s">
        <v>4704</v>
      </c>
      <c r="H1335" s="8">
        <v>0.58819444444444446</v>
      </c>
      <c r="I1335" s="8">
        <v>0.58819444444444446</v>
      </c>
      <c r="J1335">
        <v>0</v>
      </c>
      <c r="K1335" t="s">
        <v>145</v>
      </c>
      <c r="L1335">
        <v>0</v>
      </c>
      <c r="M1335" t="s">
        <v>16663</v>
      </c>
      <c r="N1335" t="s">
        <v>17732</v>
      </c>
      <c r="O1335" t="s">
        <v>17733</v>
      </c>
      <c r="P1335" t="s">
        <v>17734</v>
      </c>
    </row>
    <row r="1336" spans="1:16" x14ac:dyDescent="0.35">
      <c r="A1336" t="s">
        <v>16477</v>
      </c>
      <c r="B1336">
        <v>1335197838</v>
      </c>
      <c r="C1336" t="s">
        <v>20</v>
      </c>
      <c r="D1336" t="s">
        <v>17</v>
      </c>
      <c r="E1336">
        <v>44060</v>
      </c>
      <c r="F1336" s="9">
        <v>46251</v>
      </c>
      <c r="G1336" t="s">
        <v>4704</v>
      </c>
      <c r="H1336" s="8">
        <v>0.59513888888888888</v>
      </c>
      <c r="I1336" s="8">
        <v>0.6020833333333333</v>
      </c>
      <c r="J1336">
        <v>0</v>
      </c>
      <c r="K1336" t="s">
        <v>128</v>
      </c>
      <c r="L1336">
        <v>0</v>
      </c>
      <c r="M1336" t="s">
        <v>129</v>
      </c>
      <c r="N1336" t="s">
        <v>17729</v>
      </c>
      <c r="O1336" t="s">
        <v>17730</v>
      </c>
      <c r="P1336" t="s">
        <v>17731</v>
      </c>
    </row>
    <row r="1337" spans="1:16" x14ac:dyDescent="0.35">
      <c r="A1337" t="s">
        <v>16477</v>
      </c>
      <c r="B1337">
        <v>1335197838</v>
      </c>
      <c r="C1337" t="s">
        <v>20</v>
      </c>
      <c r="D1337" t="s">
        <v>17</v>
      </c>
      <c r="E1337">
        <v>44060</v>
      </c>
      <c r="F1337" s="9">
        <v>46251</v>
      </c>
      <c r="G1337" t="s">
        <v>4704</v>
      </c>
      <c r="H1337" s="8">
        <v>0.60902777777777772</v>
      </c>
      <c r="I1337" s="8">
        <v>0.62291666666666667</v>
      </c>
      <c r="J1337">
        <v>0</v>
      </c>
      <c r="K1337" t="s">
        <v>128</v>
      </c>
      <c r="L1337">
        <v>1</v>
      </c>
      <c r="M1337" t="s">
        <v>129</v>
      </c>
      <c r="N1337" t="s">
        <v>17676</v>
      </c>
      <c r="O1337" t="s">
        <v>17677</v>
      </c>
      <c r="P1337" t="s">
        <v>17678</v>
      </c>
    </row>
    <row r="1338" spans="1:16" x14ac:dyDescent="0.35">
      <c r="A1338" t="s">
        <v>16477</v>
      </c>
      <c r="B1338">
        <v>1335197838</v>
      </c>
      <c r="C1338" t="s">
        <v>20</v>
      </c>
      <c r="D1338" t="s">
        <v>17</v>
      </c>
      <c r="E1338">
        <v>44060</v>
      </c>
      <c r="F1338" s="9">
        <v>46251</v>
      </c>
      <c r="G1338" t="s">
        <v>4704</v>
      </c>
      <c r="H1338" s="8">
        <v>0.62986111111111109</v>
      </c>
      <c r="I1338" s="8">
        <v>0.62986111111111109</v>
      </c>
      <c r="J1338">
        <v>0</v>
      </c>
      <c r="K1338" t="s">
        <v>145</v>
      </c>
      <c r="L1338">
        <v>0</v>
      </c>
      <c r="M1338" t="s">
        <v>16826</v>
      </c>
      <c r="N1338" t="s">
        <v>17709</v>
      </c>
      <c r="O1338" t="s">
        <v>17710</v>
      </c>
      <c r="P1338" t="s">
        <v>17711</v>
      </c>
    </row>
    <row r="1339" spans="1:16" x14ac:dyDescent="0.35">
      <c r="A1339" t="s">
        <v>16477</v>
      </c>
      <c r="B1339">
        <v>1335197838</v>
      </c>
      <c r="C1339" t="s">
        <v>20</v>
      </c>
      <c r="D1339" t="s">
        <v>17</v>
      </c>
      <c r="E1339">
        <v>44060</v>
      </c>
      <c r="F1339" s="9">
        <v>46251</v>
      </c>
      <c r="G1339" t="s">
        <v>4704</v>
      </c>
      <c r="H1339" s="8">
        <v>0.63680555555555551</v>
      </c>
      <c r="I1339" s="8">
        <v>0.63680555555555551</v>
      </c>
      <c r="J1339">
        <v>0</v>
      </c>
      <c r="K1339" t="s">
        <v>145</v>
      </c>
      <c r="L1339">
        <v>0</v>
      </c>
      <c r="M1339" t="s">
        <v>17893</v>
      </c>
      <c r="N1339" t="s">
        <v>15423</v>
      </c>
      <c r="O1339" t="s">
        <v>15424</v>
      </c>
      <c r="P1339" t="s">
        <v>15425</v>
      </c>
    </row>
    <row r="1340" spans="1:16" x14ac:dyDescent="0.35">
      <c r="A1340" t="s">
        <v>16477</v>
      </c>
      <c r="B1340">
        <v>1335197838</v>
      </c>
      <c r="C1340" t="s">
        <v>20</v>
      </c>
      <c r="D1340" t="s">
        <v>17</v>
      </c>
      <c r="E1340">
        <v>44060</v>
      </c>
      <c r="F1340" s="9">
        <v>46251</v>
      </c>
      <c r="G1340" t="s">
        <v>4704</v>
      </c>
      <c r="H1340" s="8">
        <v>0.64375000000000004</v>
      </c>
      <c r="I1340" s="8">
        <v>0.64375000000000004</v>
      </c>
      <c r="J1340">
        <v>0</v>
      </c>
      <c r="K1340" t="s">
        <v>145</v>
      </c>
      <c r="L1340">
        <v>0</v>
      </c>
      <c r="M1340" t="s">
        <v>17894</v>
      </c>
      <c r="N1340" t="s">
        <v>17895</v>
      </c>
      <c r="O1340" t="s">
        <v>17896</v>
      </c>
      <c r="P1340" t="s">
        <v>17897</v>
      </c>
    </row>
    <row r="1341" spans="1:16" x14ac:dyDescent="0.35">
      <c r="A1341" t="s">
        <v>16477</v>
      </c>
      <c r="B1341">
        <v>1335197838</v>
      </c>
      <c r="C1341" t="s">
        <v>20</v>
      </c>
      <c r="D1341" t="s">
        <v>17</v>
      </c>
      <c r="E1341">
        <v>44060</v>
      </c>
      <c r="F1341" s="9">
        <v>46251</v>
      </c>
      <c r="G1341" t="s">
        <v>4704</v>
      </c>
      <c r="H1341" s="8">
        <v>0.65069444444444446</v>
      </c>
      <c r="I1341" s="8">
        <v>0.65069444444444446</v>
      </c>
      <c r="J1341">
        <v>0</v>
      </c>
      <c r="K1341" t="s">
        <v>145</v>
      </c>
      <c r="L1341">
        <v>0</v>
      </c>
      <c r="M1341" t="s">
        <v>17898</v>
      </c>
      <c r="N1341" t="s">
        <v>17899</v>
      </c>
      <c r="O1341" t="s">
        <v>17900</v>
      </c>
      <c r="P1341" t="s">
        <v>17901</v>
      </c>
    </row>
    <row r="1342" spans="1:16" x14ac:dyDescent="0.35">
      <c r="A1342" t="s">
        <v>16477</v>
      </c>
      <c r="B1342">
        <v>1335197838</v>
      </c>
      <c r="C1342" t="s">
        <v>20</v>
      </c>
      <c r="D1342" t="s">
        <v>17</v>
      </c>
      <c r="E1342">
        <v>44060</v>
      </c>
      <c r="F1342" s="9">
        <v>46251</v>
      </c>
      <c r="G1342" t="s">
        <v>4704</v>
      </c>
      <c r="H1342" s="8">
        <v>0.65763888888888888</v>
      </c>
      <c r="I1342" s="8">
        <v>0.74791666666666667</v>
      </c>
      <c r="J1342">
        <v>2</v>
      </c>
      <c r="K1342" t="s">
        <v>128</v>
      </c>
      <c r="L1342">
        <v>6</v>
      </c>
      <c r="M1342" t="s">
        <v>129</v>
      </c>
      <c r="N1342" t="s">
        <v>17902</v>
      </c>
      <c r="O1342" t="s">
        <v>17903</v>
      </c>
      <c r="P1342" t="s">
        <v>17904</v>
      </c>
    </row>
    <row r="1343" spans="1:16" x14ac:dyDescent="0.35">
      <c r="A1343" t="s">
        <v>16477</v>
      </c>
      <c r="B1343">
        <v>1335197838</v>
      </c>
      <c r="C1343" t="s">
        <v>20</v>
      </c>
      <c r="D1343" t="s">
        <v>17</v>
      </c>
      <c r="E1343">
        <v>44060</v>
      </c>
      <c r="F1343" s="9">
        <v>46251</v>
      </c>
      <c r="G1343" t="s">
        <v>4704</v>
      </c>
      <c r="H1343" s="8">
        <v>0.75486111111111109</v>
      </c>
      <c r="I1343" s="8">
        <v>0.75486111111111109</v>
      </c>
      <c r="J1343">
        <v>0</v>
      </c>
      <c r="K1343" t="s">
        <v>145</v>
      </c>
      <c r="L1343">
        <v>0</v>
      </c>
      <c r="M1343" t="s">
        <v>16713</v>
      </c>
      <c r="N1343" t="s">
        <v>17905</v>
      </c>
      <c r="O1343" t="s">
        <v>17906</v>
      </c>
      <c r="P1343" t="s">
        <v>17907</v>
      </c>
    </row>
    <row r="1344" spans="1:16" x14ac:dyDescent="0.35">
      <c r="A1344" t="s">
        <v>16477</v>
      </c>
      <c r="B1344">
        <v>1335197838</v>
      </c>
      <c r="C1344" t="s">
        <v>20</v>
      </c>
      <c r="D1344" t="s">
        <v>17</v>
      </c>
      <c r="E1344">
        <v>44060</v>
      </c>
      <c r="F1344" s="9">
        <v>46251</v>
      </c>
      <c r="G1344" t="s">
        <v>4704</v>
      </c>
      <c r="H1344" s="8">
        <v>0.76180555555555551</v>
      </c>
      <c r="I1344" s="8">
        <v>0.76180555555555551</v>
      </c>
      <c r="J1344">
        <v>0</v>
      </c>
      <c r="K1344" t="s">
        <v>145</v>
      </c>
      <c r="L1344">
        <v>0</v>
      </c>
      <c r="M1344" t="s">
        <v>17908</v>
      </c>
      <c r="N1344" t="s">
        <v>17909</v>
      </c>
      <c r="O1344" t="s">
        <v>17910</v>
      </c>
      <c r="P1344" t="s">
        <v>17911</v>
      </c>
    </row>
    <row r="1345" spans="1:16" x14ac:dyDescent="0.35">
      <c r="A1345" t="s">
        <v>16477</v>
      </c>
      <c r="B1345">
        <v>1335197838</v>
      </c>
      <c r="C1345" t="s">
        <v>20</v>
      </c>
      <c r="D1345" t="s">
        <v>17</v>
      </c>
      <c r="E1345">
        <v>44060</v>
      </c>
      <c r="F1345" s="9">
        <v>46251</v>
      </c>
      <c r="G1345" t="s">
        <v>4704</v>
      </c>
      <c r="H1345" s="8">
        <v>0.76875000000000004</v>
      </c>
      <c r="I1345" s="8">
        <v>0.76875000000000004</v>
      </c>
      <c r="J1345">
        <v>0</v>
      </c>
      <c r="K1345" t="s">
        <v>145</v>
      </c>
      <c r="L1345">
        <v>0</v>
      </c>
      <c r="M1345" t="s">
        <v>17112</v>
      </c>
      <c r="N1345" t="s">
        <v>17912</v>
      </c>
      <c r="O1345" t="s">
        <v>17913</v>
      </c>
      <c r="P1345" t="s">
        <v>17914</v>
      </c>
    </row>
    <row r="1346" spans="1:16" x14ac:dyDescent="0.35">
      <c r="A1346" t="s">
        <v>16477</v>
      </c>
      <c r="B1346">
        <v>1335197838</v>
      </c>
      <c r="C1346" t="s">
        <v>20</v>
      </c>
      <c r="D1346" t="s">
        <v>17</v>
      </c>
      <c r="E1346">
        <v>44060</v>
      </c>
      <c r="F1346" s="9">
        <v>46251</v>
      </c>
      <c r="G1346" t="s">
        <v>4704</v>
      </c>
      <c r="H1346" s="8">
        <v>0.77569444444444446</v>
      </c>
      <c r="I1346" s="8">
        <v>0.77569444444444446</v>
      </c>
      <c r="J1346">
        <v>0</v>
      </c>
      <c r="K1346" t="s">
        <v>145</v>
      </c>
      <c r="L1346">
        <v>0</v>
      </c>
      <c r="M1346" t="s">
        <v>16988</v>
      </c>
      <c r="N1346" t="s">
        <v>17915</v>
      </c>
      <c r="O1346" t="s">
        <v>17916</v>
      </c>
      <c r="P1346" t="s">
        <v>17917</v>
      </c>
    </row>
    <row r="1347" spans="1:16" x14ac:dyDescent="0.35">
      <c r="A1347" t="s">
        <v>16477</v>
      </c>
      <c r="B1347">
        <v>1335197838</v>
      </c>
      <c r="C1347" t="s">
        <v>20</v>
      </c>
      <c r="D1347" t="s">
        <v>17</v>
      </c>
      <c r="E1347">
        <v>44060</v>
      </c>
      <c r="F1347" s="9">
        <v>46251</v>
      </c>
      <c r="G1347" t="s">
        <v>4704</v>
      </c>
      <c r="H1347" s="8">
        <v>0.78263888888888888</v>
      </c>
      <c r="I1347" s="8">
        <v>0.83819444444444446</v>
      </c>
      <c r="J1347">
        <v>1</v>
      </c>
      <c r="K1347" t="s">
        <v>128</v>
      </c>
      <c r="L1347">
        <v>4</v>
      </c>
      <c r="M1347" t="s">
        <v>129</v>
      </c>
      <c r="N1347" t="s">
        <v>15423</v>
      </c>
      <c r="O1347" t="s">
        <v>15424</v>
      </c>
      <c r="P1347" t="s">
        <v>15425</v>
      </c>
    </row>
    <row r="1348" spans="1:16" x14ac:dyDescent="0.35">
      <c r="A1348" t="s">
        <v>16477</v>
      </c>
      <c r="B1348">
        <v>1335197838</v>
      </c>
      <c r="C1348" t="s">
        <v>20</v>
      </c>
      <c r="D1348" t="s">
        <v>17</v>
      </c>
      <c r="E1348">
        <v>44060</v>
      </c>
      <c r="F1348" s="9">
        <v>46252</v>
      </c>
      <c r="G1348" t="s">
        <v>4705</v>
      </c>
      <c r="H1348" s="8">
        <v>0.43541666666666667</v>
      </c>
      <c r="I1348" s="8">
        <v>0.43541666666666667</v>
      </c>
      <c r="J1348">
        <v>0</v>
      </c>
      <c r="K1348" t="s">
        <v>145</v>
      </c>
      <c r="L1348">
        <v>0</v>
      </c>
      <c r="M1348" t="s">
        <v>17049</v>
      </c>
      <c r="N1348" t="s">
        <v>10223</v>
      </c>
      <c r="O1348" t="s">
        <v>10224</v>
      </c>
      <c r="P1348" t="s">
        <v>10225</v>
      </c>
    </row>
    <row r="1349" spans="1:16" x14ac:dyDescent="0.35">
      <c r="A1349" t="s">
        <v>16477</v>
      </c>
      <c r="B1349">
        <v>1335197838</v>
      </c>
      <c r="C1349" t="s">
        <v>20</v>
      </c>
      <c r="D1349" t="s">
        <v>17</v>
      </c>
      <c r="E1349">
        <v>44060</v>
      </c>
      <c r="F1349" s="9">
        <v>46252</v>
      </c>
      <c r="G1349" t="s">
        <v>4705</v>
      </c>
      <c r="H1349" s="8">
        <v>0.44236111111111109</v>
      </c>
      <c r="I1349" s="8">
        <v>0.44236111111111109</v>
      </c>
      <c r="J1349">
        <v>0</v>
      </c>
      <c r="K1349" t="s">
        <v>145</v>
      </c>
      <c r="L1349">
        <v>0</v>
      </c>
      <c r="M1349" t="s">
        <v>16721</v>
      </c>
      <c r="N1349" t="s">
        <v>10226</v>
      </c>
      <c r="O1349" t="s">
        <v>10227</v>
      </c>
      <c r="P1349" t="s">
        <v>10228</v>
      </c>
    </row>
    <row r="1350" spans="1:16" x14ac:dyDescent="0.35">
      <c r="A1350" t="s">
        <v>16477</v>
      </c>
      <c r="B1350">
        <v>1335197838</v>
      </c>
      <c r="C1350" t="s">
        <v>20</v>
      </c>
      <c r="D1350" t="s">
        <v>17</v>
      </c>
      <c r="E1350">
        <v>44060</v>
      </c>
      <c r="F1350" s="9">
        <v>46252</v>
      </c>
      <c r="G1350" t="s">
        <v>4705</v>
      </c>
      <c r="H1350" s="8">
        <v>0.44930555555555557</v>
      </c>
      <c r="I1350" s="8">
        <v>0.44930555555555557</v>
      </c>
      <c r="J1350">
        <v>0</v>
      </c>
      <c r="K1350" t="s">
        <v>145</v>
      </c>
      <c r="L1350">
        <v>0</v>
      </c>
      <c r="M1350" t="s">
        <v>16905</v>
      </c>
      <c r="N1350" t="s">
        <v>17918</v>
      </c>
      <c r="O1350" t="s">
        <v>17919</v>
      </c>
      <c r="P1350" t="s">
        <v>17920</v>
      </c>
    </row>
    <row r="1351" spans="1:16" x14ac:dyDescent="0.35">
      <c r="A1351" t="s">
        <v>16477</v>
      </c>
      <c r="B1351">
        <v>1335197838</v>
      </c>
      <c r="C1351" t="s">
        <v>20</v>
      </c>
      <c r="D1351" t="s">
        <v>17</v>
      </c>
      <c r="E1351">
        <v>44060</v>
      </c>
      <c r="F1351" s="9">
        <v>46252</v>
      </c>
      <c r="G1351" t="s">
        <v>4705</v>
      </c>
      <c r="H1351" s="8">
        <v>0.45624999999999999</v>
      </c>
      <c r="I1351" s="8">
        <v>0.45624999999999999</v>
      </c>
      <c r="J1351">
        <v>0</v>
      </c>
      <c r="K1351" t="s">
        <v>145</v>
      </c>
      <c r="L1351">
        <v>0</v>
      </c>
      <c r="M1351" t="s">
        <v>17721</v>
      </c>
      <c r="N1351" t="s">
        <v>17722</v>
      </c>
      <c r="O1351" t="s">
        <v>17723</v>
      </c>
      <c r="P1351" t="s">
        <v>17724</v>
      </c>
    </row>
    <row r="1352" spans="1:16" x14ac:dyDescent="0.35">
      <c r="A1352" t="s">
        <v>16477</v>
      </c>
      <c r="B1352">
        <v>1335197838</v>
      </c>
      <c r="C1352" t="s">
        <v>20</v>
      </c>
      <c r="D1352" t="s">
        <v>17</v>
      </c>
      <c r="E1352">
        <v>44060</v>
      </c>
      <c r="F1352" s="9">
        <v>46252</v>
      </c>
      <c r="G1352" t="s">
        <v>4705</v>
      </c>
      <c r="H1352" s="8">
        <v>0.46319444444444446</v>
      </c>
      <c r="I1352" s="8">
        <v>0.46319444444444446</v>
      </c>
      <c r="J1352">
        <v>0</v>
      </c>
      <c r="K1352" t="s">
        <v>145</v>
      </c>
      <c r="L1352">
        <v>0</v>
      </c>
      <c r="M1352" t="s">
        <v>17725</v>
      </c>
      <c r="N1352" t="s">
        <v>17726</v>
      </c>
      <c r="O1352" t="s">
        <v>17727</v>
      </c>
      <c r="P1352" t="s">
        <v>17728</v>
      </c>
    </row>
    <row r="1353" spans="1:16" x14ac:dyDescent="0.35">
      <c r="A1353" t="s">
        <v>16477</v>
      </c>
      <c r="B1353">
        <v>1335197838</v>
      </c>
      <c r="C1353" t="s">
        <v>20</v>
      </c>
      <c r="D1353" t="s">
        <v>17</v>
      </c>
      <c r="E1353">
        <v>44060</v>
      </c>
      <c r="F1353" s="9">
        <v>46252</v>
      </c>
      <c r="G1353" t="s">
        <v>4705</v>
      </c>
      <c r="H1353" s="8">
        <v>0.47013888888888888</v>
      </c>
      <c r="I1353" s="8">
        <v>0.47013888888888888</v>
      </c>
      <c r="J1353">
        <v>0</v>
      </c>
      <c r="K1353" t="s">
        <v>145</v>
      </c>
      <c r="L1353">
        <v>0</v>
      </c>
      <c r="M1353" t="s">
        <v>16663</v>
      </c>
      <c r="N1353" t="s">
        <v>17729</v>
      </c>
      <c r="O1353" t="s">
        <v>17730</v>
      </c>
      <c r="P1353" t="s">
        <v>17731</v>
      </c>
    </row>
    <row r="1354" spans="1:16" x14ac:dyDescent="0.35">
      <c r="A1354" t="s">
        <v>16477</v>
      </c>
      <c r="B1354">
        <v>1335197838</v>
      </c>
      <c r="C1354" t="s">
        <v>20</v>
      </c>
      <c r="D1354" t="s">
        <v>17</v>
      </c>
      <c r="E1354">
        <v>44060</v>
      </c>
      <c r="F1354" s="9">
        <v>46252</v>
      </c>
      <c r="G1354" t="s">
        <v>4705</v>
      </c>
      <c r="H1354" s="8">
        <v>0.47708333333333336</v>
      </c>
      <c r="I1354" s="8">
        <v>0.47708333333333336</v>
      </c>
      <c r="J1354">
        <v>0</v>
      </c>
      <c r="K1354" t="s">
        <v>145</v>
      </c>
      <c r="L1354">
        <v>0</v>
      </c>
      <c r="M1354" t="s">
        <v>17921</v>
      </c>
      <c r="N1354" t="s">
        <v>17732</v>
      </c>
      <c r="O1354" t="s">
        <v>17733</v>
      </c>
      <c r="P1354" t="s">
        <v>17734</v>
      </c>
    </row>
    <row r="1355" spans="1:16" x14ac:dyDescent="0.35">
      <c r="A1355" t="s">
        <v>16477</v>
      </c>
      <c r="B1355">
        <v>1335197838</v>
      </c>
      <c r="C1355" t="s">
        <v>20</v>
      </c>
      <c r="D1355" t="s">
        <v>17</v>
      </c>
      <c r="E1355">
        <v>44060</v>
      </c>
      <c r="F1355" s="9">
        <v>46252</v>
      </c>
      <c r="G1355" t="s">
        <v>4705</v>
      </c>
      <c r="H1355" s="8">
        <v>0.48402777777777778</v>
      </c>
      <c r="I1355" s="8">
        <v>0.48402777777777778</v>
      </c>
      <c r="J1355">
        <v>0</v>
      </c>
      <c r="K1355" t="s">
        <v>145</v>
      </c>
      <c r="L1355">
        <v>0</v>
      </c>
      <c r="M1355" t="s">
        <v>16493</v>
      </c>
      <c r="N1355" t="s">
        <v>17922</v>
      </c>
      <c r="O1355" t="s">
        <v>17923</v>
      </c>
      <c r="P1355" t="s">
        <v>15431</v>
      </c>
    </row>
    <row r="1356" spans="1:16" x14ac:dyDescent="0.35">
      <c r="A1356" t="s">
        <v>16477</v>
      </c>
      <c r="B1356">
        <v>1335197838</v>
      </c>
      <c r="C1356" t="s">
        <v>20</v>
      </c>
      <c r="D1356" t="s">
        <v>17</v>
      </c>
      <c r="E1356">
        <v>44060</v>
      </c>
      <c r="F1356" s="9">
        <v>46252</v>
      </c>
      <c r="G1356" t="s">
        <v>4705</v>
      </c>
      <c r="H1356" s="8">
        <v>0.4909722222222222</v>
      </c>
      <c r="I1356" s="8">
        <v>0.4909722222222222</v>
      </c>
      <c r="J1356">
        <v>0</v>
      </c>
      <c r="K1356" t="s">
        <v>145</v>
      </c>
      <c r="L1356">
        <v>0</v>
      </c>
      <c r="M1356" t="s">
        <v>16581</v>
      </c>
      <c r="N1356" t="s">
        <v>17924</v>
      </c>
      <c r="O1356" t="s">
        <v>17925</v>
      </c>
      <c r="P1356" t="s">
        <v>17926</v>
      </c>
    </row>
    <row r="1357" spans="1:16" x14ac:dyDescent="0.35">
      <c r="A1357" t="s">
        <v>16477</v>
      </c>
      <c r="B1357">
        <v>1335197838</v>
      </c>
      <c r="C1357" t="s">
        <v>20</v>
      </c>
      <c r="D1357" t="s">
        <v>17</v>
      </c>
      <c r="E1357">
        <v>44060</v>
      </c>
      <c r="F1357" s="9">
        <v>46252</v>
      </c>
      <c r="G1357" t="s">
        <v>4705</v>
      </c>
      <c r="H1357" s="8">
        <v>0.49791666666666667</v>
      </c>
      <c r="I1357" s="8">
        <v>0.49791666666666667</v>
      </c>
      <c r="J1357">
        <v>0</v>
      </c>
      <c r="K1357" t="s">
        <v>145</v>
      </c>
      <c r="L1357">
        <v>0</v>
      </c>
      <c r="M1357" t="s">
        <v>17927</v>
      </c>
      <c r="N1357" t="s">
        <v>15423</v>
      </c>
      <c r="O1357" t="s">
        <v>15424</v>
      </c>
      <c r="P1357" t="s">
        <v>15425</v>
      </c>
    </row>
    <row r="1358" spans="1:16" x14ac:dyDescent="0.35">
      <c r="A1358" t="s">
        <v>16477</v>
      </c>
      <c r="B1358">
        <v>1335197838</v>
      </c>
      <c r="C1358" t="s">
        <v>20</v>
      </c>
      <c r="D1358" t="s">
        <v>17</v>
      </c>
      <c r="E1358">
        <v>44060</v>
      </c>
      <c r="F1358" s="9">
        <v>46252</v>
      </c>
      <c r="G1358" t="s">
        <v>4705</v>
      </c>
      <c r="H1358" s="8">
        <v>0.50486111111111109</v>
      </c>
      <c r="I1358" s="8">
        <v>0.50486111111111109</v>
      </c>
      <c r="J1358">
        <v>0</v>
      </c>
      <c r="K1358" t="s">
        <v>145</v>
      </c>
      <c r="L1358">
        <v>0</v>
      </c>
      <c r="M1358" t="s">
        <v>17928</v>
      </c>
      <c r="N1358" t="s">
        <v>17929</v>
      </c>
      <c r="O1358" t="s">
        <v>17930</v>
      </c>
      <c r="P1358" t="s">
        <v>17931</v>
      </c>
    </row>
    <row r="1359" spans="1:16" x14ac:dyDescent="0.35">
      <c r="A1359" t="s">
        <v>16477</v>
      </c>
      <c r="B1359">
        <v>1335197838</v>
      </c>
      <c r="C1359" t="s">
        <v>20</v>
      </c>
      <c r="D1359" t="s">
        <v>17</v>
      </c>
      <c r="E1359">
        <v>44060</v>
      </c>
      <c r="F1359" s="9">
        <v>46252</v>
      </c>
      <c r="G1359" t="s">
        <v>4705</v>
      </c>
      <c r="H1359" s="8">
        <v>0.51180555555555551</v>
      </c>
      <c r="I1359" s="8">
        <v>0.51180555555555551</v>
      </c>
      <c r="J1359">
        <v>0</v>
      </c>
      <c r="K1359" t="s">
        <v>145</v>
      </c>
      <c r="L1359">
        <v>0</v>
      </c>
      <c r="M1359" t="s">
        <v>17932</v>
      </c>
      <c r="N1359" t="s">
        <v>17933</v>
      </c>
      <c r="O1359" t="s">
        <v>17910</v>
      </c>
      <c r="P1359" t="s">
        <v>17911</v>
      </c>
    </row>
    <row r="1360" spans="1:16" x14ac:dyDescent="0.35">
      <c r="A1360" t="s">
        <v>16477</v>
      </c>
      <c r="B1360">
        <v>1335197838</v>
      </c>
      <c r="C1360" t="s">
        <v>20</v>
      </c>
      <c r="D1360" t="s">
        <v>17</v>
      </c>
      <c r="E1360">
        <v>44060</v>
      </c>
      <c r="F1360" s="9">
        <v>46252</v>
      </c>
      <c r="G1360" t="s">
        <v>4705</v>
      </c>
      <c r="H1360" s="8">
        <v>0.51875000000000004</v>
      </c>
      <c r="I1360" s="8">
        <v>0.64375000000000004</v>
      </c>
      <c r="J1360">
        <v>3</v>
      </c>
      <c r="K1360" t="s">
        <v>128</v>
      </c>
      <c r="L1360">
        <v>9</v>
      </c>
      <c r="M1360" t="s">
        <v>129</v>
      </c>
      <c r="N1360" t="s">
        <v>17902</v>
      </c>
      <c r="O1360" t="s">
        <v>17903</v>
      </c>
      <c r="P1360" t="s">
        <v>17904</v>
      </c>
    </row>
    <row r="1361" spans="1:16" x14ac:dyDescent="0.35">
      <c r="A1361" t="s">
        <v>16477</v>
      </c>
      <c r="B1361">
        <v>1335197838</v>
      </c>
      <c r="C1361" t="s">
        <v>20</v>
      </c>
      <c r="D1361" t="s">
        <v>17</v>
      </c>
      <c r="E1361">
        <v>44060</v>
      </c>
      <c r="F1361" s="9">
        <v>46252</v>
      </c>
      <c r="G1361" t="s">
        <v>4705</v>
      </c>
      <c r="H1361" s="8">
        <v>0.65069444444444446</v>
      </c>
      <c r="I1361" s="8">
        <v>0.65069444444444446</v>
      </c>
      <c r="J1361">
        <v>0</v>
      </c>
      <c r="K1361" t="s">
        <v>145</v>
      </c>
      <c r="L1361">
        <v>0</v>
      </c>
      <c r="M1361" t="s">
        <v>16787</v>
      </c>
      <c r="N1361" t="s">
        <v>17934</v>
      </c>
      <c r="O1361" t="s">
        <v>17935</v>
      </c>
      <c r="P1361" t="s">
        <v>17936</v>
      </c>
    </row>
    <row r="1362" spans="1:16" x14ac:dyDescent="0.35">
      <c r="A1362" t="s">
        <v>16477</v>
      </c>
      <c r="B1362">
        <v>1335197838</v>
      </c>
      <c r="C1362" t="s">
        <v>20</v>
      </c>
      <c r="D1362" t="s">
        <v>17</v>
      </c>
      <c r="E1362">
        <v>44060</v>
      </c>
      <c r="F1362" s="9">
        <v>46252</v>
      </c>
      <c r="G1362" t="s">
        <v>4705</v>
      </c>
      <c r="H1362" s="8">
        <v>0.65763888888888888</v>
      </c>
      <c r="I1362" s="8">
        <v>0.65763888888888888</v>
      </c>
      <c r="J1362">
        <v>0</v>
      </c>
      <c r="K1362" t="s">
        <v>145</v>
      </c>
      <c r="L1362">
        <v>0</v>
      </c>
      <c r="M1362" t="s">
        <v>17404</v>
      </c>
      <c r="N1362" t="s">
        <v>17937</v>
      </c>
      <c r="O1362" t="s">
        <v>17938</v>
      </c>
      <c r="P1362" t="s">
        <v>17939</v>
      </c>
    </row>
    <row r="1363" spans="1:16" x14ac:dyDescent="0.35">
      <c r="A1363" t="s">
        <v>16477</v>
      </c>
      <c r="B1363">
        <v>1335197838</v>
      </c>
      <c r="C1363" t="s">
        <v>20</v>
      </c>
      <c r="D1363" t="s">
        <v>17</v>
      </c>
      <c r="E1363">
        <v>44060</v>
      </c>
      <c r="F1363" s="9">
        <v>46252</v>
      </c>
      <c r="G1363" t="s">
        <v>4705</v>
      </c>
      <c r="H1363" s="8">
        <v>0.6645833333333333</v>
      </c>
      <c r="I1363" s="8">
        <v>0.6645833333333333</v>
      </c>
      <c r="J1363">
        <v>0</v>
      </c>
      <c r="K1363" t="s">
        <v>145</v>
      </c>
      <c r="L1363">
        <v>0</v>
      </c>
      <c r="M1363" t="s">
        <v>17940</v>
      </c>
      <c r="N1363" t="s">
        <v>17941</v>
      </c>
      <c r="O1363" t="s">
        <v>17942</v>
      </c>
      <c r="P1363" t="s">
        <v>17943</v>
      </c>
    </row>
    <row r="1364" spans="1:16" x14ac:dyDescent="0.35">
      <c r="A1364" t="s">
        <v>16477</v>
      </c>
      <c r="B1364">
        <v>1335197838</v>
      </c>
      <c r="C1364" t="s">
        <v>20</v>
      </c>
      <c r="D1364" t="s">
        <v>17</v>
      </c>
      <c r="E1364">
        <v>44060</v>
      </c>
      <c r="F1364" s="9">
        <v>46252</v>
      </c>
      <c r="G1364" t="s">
        <v>4705</v>
      </c>
      <c r="H1364" s="8">
        <v>0.67152777777777772</v>
      </c>
      <c r="I1364" s="8">
        <v>0.67152777777777772</v>
      </c>
      <c r="J1364">
        <v>0</v>
      </c>
      <c r="K1364" t="s">
        <v>145</v>
      </c>
      <c r="L1364">
        <v>0</v>
      </c>
      <c r="M1364" t="s">
        <v>17944</v>
      </c>
      <c r="N1364" t="s">
        <v>17945</v>
      </c>
      <c r="O1364" t="s">
        <v>17946</v>
      </c>
      <c r="P1364" t="s">
        <v>17947</v>
      </c>
    </row>
    <row r="1365" spans="1:16" x14ac:dyDescent="0.35">
      <c r="A1365" t="s">
        <v>16477</v>
      </c>
      <c r="B1365">
        <v>1335197838</v>
      </c>
      <c r="C1365" t="s">
        <v>20</v>
      </c>
      <c r="D1365" t="s">
        <v>17</v>
      </c>
      <c r="E1365">
        <v>44060</v>
      </c>
      <c r="F1365" s="9">
        <v>46252</v>
      </c>
      <c r="G1365" t="s">
        <v>4705</v>
      </c>
      <c r="H1365" s="8">
        <v>0.68472222222222223</v>
      </c>
      <c r="I1365" s="8">
        <v>0.68472222222222223</v>
      </c>
      <c r="J1365">
        <v>0</v>
      </c>
      <c r="K1365" t="s">
        <v>145</v>
      </c>
      <c r="L1365">
        <v>0</v>
      </c>
      <c r="M1365" t="s">
        <v>17944</v>
      </c>
      <c r="N1365" t="s">
        <v>17948</v>
      </c>
      <c r="O1365" t="s">
        <v>17949</v>
      </c>
      <c r="P1365" t="s">
        <v>17947</v>
      </c>
    </row>
    <row r="1366" spans="1:16" x14ac:dyDescent="0.35">
      <c r="A1366" t="s">
        <v>16477</v>
      </c>
      <c r="B1366">
        <v>1335197838</v>
      </c>
      <c r="C1366" t="s">
        <v>20</v>
      </c>
      <c r="D1366" t="s">
        <v>17</v>
      </c>
      <c r="E1366">
        <v>44060</v>
      </c>
      <c r="F1366" s="9">
        <v>46252</v>
      </c>
      <c r="G1366" t="s">
        <v>4705</v>
      </c>
      <c r="H1366" s="8">
        <v>0.69236111111111109</v>
      </c>
      <c r="I1366" s="8">
        <v>0.76180555555555551</v>
      </c>
      <c r="J1366">
        <v>2</v>
      </c>
      <c r="K1366" t="s">
        <v>128</v>
      </c>
      <c r="L1366">
        <v>5</v>
      </c>
      <c r="M1366" t="s">
        <v>129</v>
      </c>
      <c r="N1366" t="s">
        <v>17945</v>
      </c>
      <c r="O1366" t="s">
        <v>17946</v>
      </c>
      <c r="P1366" t="s">
        <v>17947</v>
      </c>
    </row>
    <row r="1367" spans="1:16" x14ac:dyDescent="0.35">
      <c r="A1367" t="s">
        <v>16477</v>
      </c>
      <c r="B1367">
        <v>1335197838</v>
      </c>
      <c r="C1367" t="s">
        <v>20</v>
      </c>
      <c r="D1367" t="s">
        <v>17</v>
      </c>
      <c r="E1367">
        <v>44060</v>
      </c>
      <c r="F1367" s="9">
        <v>46252</v>
      </c>
      <c r="G1367" t="s">
        <v>4705</v>
      </c>
      <c r="H1367" s="8">
        <v>0.76875000000000004</v>
      </c>
      <c r="I1367" s="8">
        <v>0.76875000000000004</v>
      </c>
      <c r="J1367">
        <v>0</v>
      </c>
      <c r="K1367" t="s">
        <v>145</v>
      </c>
      <c r="L1367">
        <v>0</v>
      </c>
      <c r="M1367" t="s">
        <v>17950</v>
      </c>
      <c r="N1367" t="s">
        <v>17951</v>
      </c>
      <c r="O1367" t="s">
        <v>17952</v>
      </c>
      <c r="P1367" t="s">
        <v>17953</v>
      </c>
    </row>
    <row r="1368" spans="1:16" x14ac:dyDescent="0.35">
      <c r="A1368" t="s">
        <v>16477</v>
      </c>
      <c r="B1368">
        <v>1335197838</v>
      </c>
      <c r="C1368" t="s">
        <v>20</v>
      </c>
      <c r="D1368" t="s">
        <v>17</v>
      </c>
      <c r="E1368">
        <v>44060</v>
      </c>
      <c r="F1368" s="9">
        <v>46252</v>
      </c>
      <c r="G1368" t="s">
        <v>4705</v>
      </c>
      <c r="H1368" s="8">
        <v>0.77638888888888891</v>
      </c>
      <c r="I1368" s="8">
        <v>0.77638888888888891</v>
      </c>
      <c r="J1368">
        <v>0</v>
      </c>
      <c r="K1368" t="s">
        <v>145</v>
      </c>
      <c r="L1368">
        <v>0</v>
      </c>
      <c r="M1368" t="s">
        <v>17954</v>
      </c>
      <c r="N1368" t="s">
        <v>17955</v>
      </c>
      <c r="O1368" t="s">
        <v>17956</v>
      </c>
      <c r="P1368" t="s">
        <v>17957</v>
      </c>
    </row>
    <row r="1369" spans="1:16" x14ac:dyDescent="0.35">
      <c r="A1369" t="s">
        <v>16477</v>
      </c>
      <c r="B1369">
        <v>1335197838</v>
      </c>
      <c r="C1369" t="s">
        <v>20</v>
      </c>
      <c r="D1369" t="s">
        <v>17</v>
      </c>
      <c r="E1369">
        <v>44060</v>
      </c>
      <c r="F1369" s="9">
        <v>46252</v>
      </c>
      <c r="G1369" t="s">
        <v>4705</v>
      </c>
      <c r="H1369" s="8">
        <v>0.78263888888888888</v>
      </c>
      <c r="I1369" s="8">
        <v>0.78263888888888888</v>
      </c>
      <c r="J1369">
        <v>0</v>
      </c>
      <c r="K1369" t="s">
        <v>145</v>
      </c>
      <c r="L1369">
        <v>0</v>
      </c>
      <c r="M1369" t="s">
        <v>17958</v>
      </c>
      <c r="N1369" t="s">
        <v>17959</v>
      </c>
      <c r="O1369" t="s">
        <v>17960</v>
      </c>
      <c r="P1369" t="s">
        <v>17961</v>
      </c>
    </row>
    <row r="1370" spans="1:16" x14ac:dyDescent="0.35">
      <c r="A1370" t="s">
        <v>16477</v>
      </c>
      <c r="B1370">
        <v>1335197838</v>
      </c>
      <c r="C1370" t="s">
        <v>20</v>
      </c>
      <c r="D1370" t="s">
        <v>17</v>
      </c>
      <c r="E1370">
        <v>44060</v>
      </c>
      <c r="F1370" s="9">
        <v>46252</v>
      </c>
      <c r="G1370" t="s">
        <v>4705</v>
      </c>
      <c r="H1370" s="8">
        <v>0.7895833333333333</v>
      </c>
      <c r="I1370" s="8">
        <v>0.80347222222222225</v>
      </c>
      <c r="J1370">
        <v>0</v>
      </c>
      <c r="K1370" t="s">
        <v>128</v>
      </c>
      <c r="L1370">
        <v>1</v>
      </c>
      <c r="M1370" t="s">
        <v>129</v>
      </c>
      <c r="N1370" t="s">
        <v>17962</v>
      </c>
      <c r="O1370" t="s">
        <v>17963</v>
      </c>
      <c r="P1370" t="s">
        <v>17964</v>
      </c>
    </row>
    <row r="1371" spans="1:16" x14ac:dyDescent="0.35">
      <c r="A1371" t="s">
        <v>16477</v>
      </c>
      <c r="B1371">
        <v>1335197838</v>
      </c>
      <c r="C1371" t="s">
        <v>20</v>
      </c>
      <c r="D1371" t="s">
        <v>17</v>
      </c>
      <c r="E1371">
        <v>44060</v>
      </c>
      <c r="F1371" s="9">
        <v>46253</v>
      </c>
      <c r="G1371" t="s">
        <v>3</v>
      </c>
      <c r="H1371" s="8">
        <v>0.4909722222222222</v>
      </c>
      <c r="I1371" s="8">
        <v>0.4909722222222222</v>
      </c>
      <c r="J1371">
        <v>0</v>
      </c>
      <c r="K1371" t="s">
        <v>145</v>
      </c>
      <c r="L1371">
        <v>0</v>
      </c>
      <c r="M1371" t="s">
        <v>17658</v>
      </c>
      <c r="N1371" t="s">
        <v>10223</v>
      </c>
      <c r="O1371" t="s">
        <v>10224</v>
      </c>
      <c r="P1371" t="s">
        <v>10225</v>
      </c>
    </row>
    <row r="1372" spans="1:16" x14ac:dyDescent="0.35">
      <c r="A1372" t="s">
        <v>16477</v>
      </c>
      <c r="B1372">
        <v>1335197838</v>
      </c>
      <c r="C1372" t="s">
        <v>20</v>
      </c>
      <c r="D1372" t="s">
        <v>17</v>
      </c>
      <c r="E1372">
        <v>44060</v>
      </c>
      <c r="F1372" s="9">
        <v>46253</v>
      </c>
      <c r="G1372" t="s">
        <v>3</v>
      </c>
      <c r="H1372" s="8">
        <v>0.49791666666666667</v>
      </c>
      <c r="I1372" s="8">
        <v>0.49791666666666667</v>
      </c>
      <c r="J1372">
        <v>0</v>
      </c>
      <c r="K1372" t="s">
        <v>145</v>
      </c>
      <c r="L1372">
        <v>0</v>
      </c>
      <c r="M1372" t="s">
        <v>17658</v>
      </c>
      <c r="N1372" t="s">
        <v>10223</v>
      </c>
      <c r="O1372" t="s">
        <v>17659</v>
      </c>
      <c r="P1372" t="s">
        <v>17660</v>
      </c>
    </row>
    <row r="1373" spans="1:16" x14ac:dyDescent="0.35">
      <c r="A1373" t="s">
        <v>16477</v>
      </c>
      <c r="B1373">
        <v>1335197838</v>
      </c>
      <c r="C1373" t="s">
        <v>20</v>
      </c>
      <c r="D1373" t="s">
        <v>17</v>
      </c>
      <c r="E1373">
        <v>44060</v>
      </c>
      <c r="F1373" s="9">
        <v>46253</v>
      </c>
      <c r="G1373" t="s">
        <v>3</v>
      </c>
      <c r="H1373" s="8">
        <v>0.50486111111111109</v>
      </c>
      <c r="I1373" s="8">
        <v>0.50486111111111109</v>
      </c>
      <c r="J1373">
        <v>0</v>
      </c>
      <c r="K1373" t="s">
        <v>145</v>
      </c>
      <c r="L1373">
        <v>0</v>
      </c>
      <c r="M1373" t="s">
        <v>16582</v>
      </c>
      <c r="N1373" t="s">
        <v>10223</v>
      </c>
      <c r="O1373" t="s">
        <v>10224</v>
      </c>
      <c r="P1373" t="s">
        <v>10225</v>
      </c>
    </row>
    <row r="1374" spans="1:16" x14ac:dyDescent="0.35">
      <c r="A1374" t="s">
        <v>16477</v>
      </c>
      <c r="B1374">
        <v>1335197838</v>
      </c>
      <c r="C1374" t="s">
        <v>20</v>
      </c>
      <c r="D1374" t="s">
        <v>17</v>
      </c>
      <c r="E1374">
        <v>44060</v>
      </c>
      <c r="F1374" s="9">
        <v>46253</v>
      </c>
      <c r="G1374" t="s">
        <v>3</v>
      </c>
      <c r="H1374" s="8">
        <v>0.51180555555555551</v>
      </c>
      <c r="I1374" s="8">
        <v>0.51180555555555551</v>
      </c>
      <c r="J1374">
        <v>0</v>
      </c>
      <c r="K1374" t="s">
        <v>145</v>
      </c>
      <c r="L1374">
        <v>0</v>
      </c>
      <c r="M1374" t="s">
        <v>17965</v>
      </c>
      <c r="N1374" t="s">
        <v>10229</v>
      </c>
      <c r="O1374" t="s">
        <v>10230</v>
      </c>
      <c r="P1374" t="s">
        <v>10231</v>
      </c>
    </row>
    <row r="1375" spans="1:16" x14ac:dyDescent="0.35">
      <c r="A1375" t="s">
        <v>16477</v>
      </c>
      <c r="B1375">
        <v>1335197838</v>
      </c>
      <c r="C1375" t="s">
        <v>20</v>
      </c>
      <c r="D1375" t="s">
        <v>17</v>
      </c>
      <c r="E1375">
        <v>44060</v>
      </c>
      <c r="F1375" s="9">
        <v>46253</v>
      </c>
      <c r="G1375" t="s">
        <v>3</v>
      </c>
      <c r="H1375" s="8">
        <v>0.51875000000000004</v>
      </c>
      <c r="I1375" s="8">
        <v>0.51875000000000004</v>
      </c>
      <c r="J1375">
        <v>0</v>
      </c>
      <c r="K1375" t="s">
        <v>145</v>
      </c>
      <c r="L1375">
        <v>0</v>
      </c>
      <c r="M1375" t="s">
        <v>17966</v>
      </c>
      <c r="N1375" t="s">
        <v>10226</v>
      </c>
      <c r="O1375" t="s">
        <v>10227</v>
      </c>
      <c r="P1375" t="s">
        <v>10228</v>
      </c>
    </row>
    <row r="1376" spans="1:16" x14ac:dyDescent="0.35">
      <c r="A1376" t="s">
        <v>16477</v>
      </c>
      <c r="B1376">
        <v>1335197838</v>
      </c>
      <c r="C1376" t="s">
        <v>20</v>
      </c>
      <c r="D1376" t="s">
        <v>17</v>
      </c>
      <c r="E1376">
        <v>44060</v>
      </c>
      <c r="F1376" s="9">
        <v>46253</v>
      </c>
      <c r="G1376" t="s">
        <v>3</v>
      </c>
      <c r="H1376" s="8">
        <v>0.52569444444444446</v>
      </c>
      <c r="I1376" s="8">
        <v>0.52569444444444446</v>
      </c>
      <c r="J1376">
        <v>0</v>
      </c>
      <c r="K1376" t="s">
        <v>145</v>
      </c>
      <c r="L1376">
        <v>0</v>
      </c>
      <c r="M1376" t="s">
        <v>17720</v>
      </c>
      <c r="N1376" t="s">
        <v>17662</v>
      </c>
      <c r="O1376" t="s">
        <v>17663</v>
      </c>
      <c r="P1376" t="s">
        <v>17664</v>
      </c>
    </row>
    <row r="1377" spans="1:16" x14ac:dyDescent="0.35">
      <c r="A1377" t="s">
        <v>16477</v>
      </c>
      <c r="B1377">
        <v>1335197838</v>
      </c>
      <c r="C1377" t="s">
        <v>20</v>
      </c>
      <c r="D1377" t="s">
        <v>17</v>
      </c>
      <c r="E1377">
        <v>44060</v>
      </c>
      <c r="F1377" s="9">
        <v>46253</v>
      </c>
      <c r="G1377" t="s">
        <v>3</v>
      </c>
      <c r="H1377" s="8">
        <v>0.53263888888888888</v>
      </c>
      <c r="I1377" s="8">
        <v>0.53263888888888888</v>
      </c>
      <c r="J1377">
        <v>0</v>
      </c>
      <c r="K1377" t="s">
        <v>145</v>
      </c>
      <c r="L1377">
        <v>0</v>
      </c>
      <c r="M1377" t="s">
        <v>17721</v>
      </c>
      <c r="N1377" t="s">
        <v>17722</v>
      </c>
      <c r="O1377" t="s">
        <v>17723</v>
      </c>
      <c r="P1377" t="s">
        <v>17724</v>
      </c>
    </row>
    <row r="1378" spans="1:16" x14ac:dyDescent="0.35">
      <c r="A1378" t="s">
        <v>16477</v>
      </c>
      <c r="B1378">
        <v>1335197838</v>
      </c>
      <c r="C1378" t="s">
        <v>20</v>
      </c>
      <c r="D1378" t="s">
        <v>17</v>
      </c>
      <c r="E1378">
        <v>44060</v>
      </c>
      <c r="F1378" s="9">
        <v>46253</v>
      </c>
      <c r="G1378" t="s">
        <v>3</v>
      </c>
      <c r="H1378" s="8">
        <v>0.5395833333333333</v>
      </c>
      <c r="I1378" s="8">
        <v>0.5395833333333333</v>
      </c>
      <c r="J1378">
        <v>0</v>
      </c>
      <c r="K1378" t="s">
        <v>145</v>
      </c>
      <c r="L1378">
        <v>0</v>
      </c>
      <c r="M1378" t="s">
        <v>17967</v>
      </c>
      <c r="N1378" t="s">
        <v>17726</v>
      </c>
      <c r="O1378" t="s">
        <v>17727</v>
      </c>
      <c r="P1378" t="s">
        <v>17728</v>
      </c>
    </row>
    <row r="1379" spans="1:16" x14ac:dyDescent="0.35">
      <c r="A1379" t="s">
        <v>16477</v>
      </c>
      <c r="B1379">
        <v>1335197838</v>
      </c>
      <c r="C1379" t="s">
        <v>20</v>
      </c>
      <c r="D1379" t="s">
        <v>17</v>
      </c>
      <c r="E1379">
        <v>44060</v>
      </c>
      <c r="F1379" s="9">
        <v>46253</v>
      </c>
      <c r="G1379" t="s">
        <v>3</v>
      </c>
      <c r="H1379" s="8">
        <v>0.54652777777777772</v>
      </c>
      <c r="I1379" s="8">
        <v>0.54652777777777772</v>
      </c>
      <c r="J1379">
        <v>0</v>
      </c>
      <c r="K1379" t="s">
        <v>145</v>
      </c>
      <c r="L1379">
        <v>0</v>
      </c>
      <c r="M1379" t="s">
        <v>17968</v>
      </c>
      <c r="N1379" t="s">
        <v>17673</v>
      </c>
      <c r="O1379" t="s">
        <v>17674</v>
      </c>
      <c r="P1379" t="s">
        <v>17675</v>
      </c>
    </row>
    <row r="1380" spans="1:16" x14ac:dyDescent="0.35">
      <c r="A1380" t="s">
        <v>16477</v>
      </c>
      <c r="B1380">
        <v>1335197838</v>
      </c>
      <c r="C1380" t="s">
        <v>20</v>
      </c>
      <c r="D1380" t="s">
        <v>17</v>
      </c>
      <c r="E1380">
        <v>44060</v>
      </c>
      <c r="F1380" s="9">
        <v>46253</v>
      </c>
      <c r="G1380" t="s">
        <v>3</v>
      </c>
      <c r="H1380" s="8">
        <v>0.55347222222222225</v>
      </c>
      <c r="I1380" s="8">
        <v>0.55347222222222225</v>
      </c>
      <c r="J1380">
        <v>0</v>
      </c>
      <c r="K1380" t="s">
        <v>145</v>
      </c>
      <c r="L1380">
        <v>0</v>
      </c>
      <c r="M1380" t="s">
        <v>17969</v>
      </c>
      <c r="N1380" t="s">
        <v>17729</v>
      </c>
      <c r="O1380" t="s">
        <v>17730</v>
      </c>
      <c r="P1380" t="s">
        <v>17731</v>
      </c>
    </row>
    <row r="1381" spans="1:16" x14ac:dyDescent="0.35">
      <c r="A1381" t="s">
        <v>16477</v>
      </c>
      <c r="B1381">
        <v>1335197838</v>
      </c>
      <c r="C1381" t="s">
        <v>20</v>
      </c>
      <c r="D1381" t="s">
        <v>17</v>
      </c>
      <c r="E1381">
        <v>44060</v>
      </c>
      <c r="F1381" s="9">
        <v>46253</v>
      </c>
      <c r="G1381" t="s">
        <v>3</v>
      </c>
      <c r="H1381" s="8">
        <v>0.56111111111111112</v>
      </c>
      <c r="I1381" s="8">
        <v>0.56111111111111112</v>
      </c>
      <c r="J1381">
        <v>0</v>
      </c>
      <c r="K1381" t="s">
        <v>145</v>
      </c>
      <c r="L1381">
        <v>0</v>
      </c>
      <c r="M1381" t="s">
        <v>16530</v>
      </c>
      <c r="N1381" t="s">
        <v>17970</v>
      </c>
      <c r="O1381" t="s">
        <v>17971</v>
      </c>
      <c r="P1381" t="s">
        <v>17972</v>
      </c>
    </row>
    <row r="1382" spans="1:16" x14ac:dyDescent="0.35">
      <c r="A1382" t="s">
        <v>16477</v>
      </c>
      <c r="B1382">
        <v>1335197838</v>
      </c>
      <c r="C1382" t="s">
        <v>20</v>
      </c>
      <c r="D1382" t="s">
        <v>17</v>
      </c>
      <c r="E1382">
        <v>44060</v>
      </c>
      <c r="F1382" s="9">
        <v>46253</v>
      </c>
      <c r="G1382" t="s">
        <v>3</v>
      </c>
      <c r="H1382" s="8">
        <v>0.56736111111111109</v>
      </c>
      <c r="I1382" s="8">
        <v>0.58125000000000004</v>
      </c>
      <c r="J1382">
        <v>0</v>
      </c>
      <c r="K1382" t="s">
        <v>128</v>
      </c>
      <c r="L1382">
        <v>1</v>
      </c>
      <c r="M1382" t="s">
        <v>129</v>
      </c>
      <c r="N1382" t="s">
        <v>17706</v>
      </c>
      <c r="O1382" t="s">
        <v>17707</v>
      </c>
      <c r="P1382" t="s">
        <v>17708</v>
      </c>
    </row>
    <row r="1383" spans="1:16" x14ac:dyDescent="0.35">
      <c r="A1383" t="s">
        <v>16477</v>
      </c>
      <c r="B1383">
        <v>1335197838</v>
      </c>
      <c r="C1383" t="s">
        <v>20</v>
      </c>
      <c r="D1383" t="s">
        <v>17</v>
      </c>
      <c r="E1383">
        <v>44060</v>
      </c>
      <c r="F1383" s="9">
        <v>46253</v>
      </c>
      <c r="G1383" t="s">
        <v>3</v>
      </c>
      <c r="H1383" s="8">
        <v>0.58819444444444446</v>
      </c>
      <c r="I1383" s="8">
        <v>0.58819444444444446</v>
      </c>
      <c r="J1383">
        <v>0</v>
      </c>
      <c r="K1383" t="s">
        <v>145</v>
      </c>
      <c r="L1383">
        <v>0</v>
      </c>
      <c r="M1383" t="s">
        <v>17973</v>
      </c>
      <c r="N1383" t="s">
        <v>17974</v>
      </c>
      <c r="O1383" t="s">
        <v>17975</v>
      </c>
      <c r="P1383" t="s">
        <v>17976</v>
      </c>
    </row>
    <row r="1384" spans="1:16" x14ac:dyDescent="0.35">
      <c r="A1384" t="s">
        <v>16477</v>
      </c>
      <c r="B1384">
        <v>1335197838</v>
      </c>
      <c r="C1384" t="s">
        <v>20</v>
      </c>
      <c r="D1384" t="s">
        <v>17</v>
      </c>
      <c r="E1384">
        <v>44060</v>
      </c>
      <c r="F1384" s="9">
        <v>46253</v>
      </c>
      <c r="G1384" t="s">
        <v>3</v>
      </c>
      <c r="H1384" s="8">
        <v>0.59513888888888888</v>
      </c>
      <c r="I1384" s="8">
        <v>0.59513888888888888</v>
      </c>
      <c r="J1384">
        <v>0</v>
      </c>
      <c r="K1384" t="s">
        <v>145</v>
      </c>
      <c r="L1384">
        <v>0</v>
      </c>
      <c r="M1384" t="s">
        <v>16509</v>
      </c>
      <c r="N1384" t="s">
        <v>15435</v>
      </c>
      <c r="O1384" t="s">
        <v>15436</v>
      </c>
      <c r="P1384" t="s">
        <v>15437</v>
      </c>
    </row>
    <row r="1385" spans="1:16" x14ac:dyDescent="0.35">
      <c r="A1385" t="s">
        <v>16477</v>
      </c>
      <c r="B1385">
        <v>1335197838</v>
      </c>
      <c r="C1385" t="s">
        <v>20</v>
      </c>
      <c r="D1385" t="s">
        <v>17</v>
      </c>
      <c r="E1385">
        <v>44060</v>
      </c>
      <c r="F1385" s="9">
        <v>46253</v>
      </c>
      <c r="G1385" t="s">
        <v>3</v>
      </c>
      <c r="H1385" s="8">
        <v>0.6020833333333333</v>
      </c>
      <c r="I1385" s="8">
        <v>0.60902777777777772</v>
      </c>
      <c r="J1385">
        <v>0</v>
      </c>
      <c r="K1385" t="s">
        <v>128</v>
      </c>
      <c r="L1385">
        <v>0</v>
      </c>
      <c r="M1385" t="s">
        <v>129</v>
      </c>
      <c r="N1385" t="s">
        <v>17736</v>
      </c>
      <c r="O1385" t="s">
        <v>17737</v>
      </c>
      <c r="P1385" t="s">
        <v>17738</v>
      </c>
    </row>
    <row r="1386" spans="1:16" x14ac:dyDescent="0.35">
      <c r="A1386" t="s">
        <v>16477</v>
      </c>
      <c r="B1386">
        <v>1335197838</v>
      </c>
      <c r="C1386" t="s">
        <v>20</v>
      </c>
      <c r="D1386" t="s">
        <v>17</v>
      </c>
      <c r="E1386">
        <v>44060</v>
      </c>
      <c r="F1386" s="9">
        <v>46253</v>
      </c>
      <c r="G1386" t="s">
        <v>3</v>
      </c>
      <c r="H1386" s="8">
        <v>0.61597222222222225</v>
      </c>
      <c r="I1386" s="8">
        <v>0.61597222222222225</v>
      </c>
      <c r="J1386">
        <v>0</v>
      </c>
      <c r="K1386" t="s">
        <v>145</v>
      </c>
      <c r="L1386">
        <v>0</v>
      </c>
      <c r="M1386" t="s">
        <v>16509</v>
      </c>
      <c r="N1386" t="s">
        <v>15435</v>
      </c>
      <c r="O1386" t="s">
        <v>15436</v>
      </c>
      <c r="P1386" t="s">
        <v>15437</v>
      </c>
    </row>
    <row r="1387" spans="1:16" x14ac:dyDescent="0.35">
      <c r="A1387" t="s">
        <v>16477</v>
      </c>
      <c r="B1387">
        <v>1335197838</v>
      </c>
      <c r="C1387" t="s">
        <v>20</v>
      </c>
      <c r="D1387" t="s">
        <v>17</v>
      </c>
      <c r="E1387">
        <v>44060</v>
      </c>
      <c r="F1387" s="9">
        <v>46253</v>
      </c>
      <c r="G1387" t="s">
        <v>3</v>
      </c>
      <c r="H1387" s="8">
        <v>0.62291666666666667</v>
      </c>
      <c r="I1387" s="8">
        <v>0.62291666666666667</v>
      </c>
      <c r="J1387">
        <v>0</v>
      </c>
      <c r="K1387" t="s">
        <v>145</v>
      </c>
      <c r="L1387">
        <v>0</v>
      </c>
      <c r="M1387" t="s">
        <v>16509</v>
      </c>
      <c r="N1387" t="s">
        <v>17736</v>
      </c>
      <c r="O1387" t="s">
        <v>17737</v>
      </c>
      <c r="P1387" t="s">
        <v>17738</v>
      </c>
    </row>
    <row r="1388" spans="1:16" x14ac:dyDescent="0.35">
      <c r="A1388" t="s">
        <v>16477</v>
      </c>
      <c r="B1388">
        <v>1335197838</v>
      </c>
      <c r="C1388" t="s">
        <v>20</v>
      </c>
      <c r="D1388" t="s">
        <v>17</v>
      </c>
      <c r="E1388">
        <v>44060</v>
      </c>
      <c r="F1388" s="9">
        <v>46253</v>
      </c>
      <c r="G1388" t="s">
        <v>3</v>
      </c>
      <c r="H1388" s="8">
        <v>0.62986111111111109</v>
      </c>
      <c r="I1388" s="8">
        <v>0.62986111111111109</v>
      </c>
      <c r="J1388">
        <v>0</v>
      </c>
      <c r="K1388" t="s">
        <v>145</v>
      </c>
      <c r="L1388">
        <v>0</v>
      </c>
      <c r="M1388" t="s">
        <v>16509</v>
      </c>
      <c r="N1388" t="s">
        <v>15435</v>
      </c>
      <c r="O1388" t="s">
        <v>15436</v>
      </c>
      <c r="P1388" t="s">
        <v>15437</v>
      </c>
    </row>
    <row r="1389" spans="1:16" x14ac:dyDescent="0.35">
      <c r="A1389" t="s">
        <v>16477</v>
      </c>
      <c r="B1389">
        <v>1335197838</v>
      </c>
      <c r="C1389" t="s">
        <v>20</v>
      </c>
      <c r="D1389" t="s">
        <v>17</v>
      </c>
      <c r="E1389">
        <v>44060</v>
      </c>
      <c r="F1389" s="9">
        <v>46253</v>
      </c>
      <c r="G1389" t="s">
        <v>3</v>
      </c>
      <c r="H1389" s="8">
        <v>0.63680555555555551</v>
      </c>
      <c r="I1389" s="8">
        <v>0.63680555555555551</v>
      </c>
      <c r="J1389">
        <v>0</v>
      </c>
      <c r="K1389" t="s">
        <v>145</v>
      </c>
      <c r="L1389">
        <v>0</v>
      </c>
      <c r="M1389" t="s">
        <v>16509</v>
      </c>
      <c r="N1389" t="s">
        <v>17736</v>
      </c>
      <c r="O1389" t="s">
        <v>17737</v>
      </c>
      <c r="P1389" t="s">
        <v>17738</v>
      </c>
    </row>
    <row r="1390" spans="1:16" x14ac:dyDescent="0.35">
      <c r="A1390" t="s">
        <v>16477</v>
      </c>
      <c r="B1390">
        <v>1335197838</v>
      </c>
      <c r="C1390" t="s">
        <v>20</v>
      </c>
      <c r="D1390" t="s">
        <v>17</v>
      </c>
      <c r="E1390">
        <v>44060</v>
      </c>
      <c r="F1390" s="9">
        <v>46253</v>
      </c>
      <c r="G1390" t="s">
        <v>3</v>
      </c>
      <c r="H1390" s="8">
        <v>0.64375000000000004</v>
      </c>
      <c r="I1390" s="8">
        <v>0.6645833333333333</v>
      </c>
      <c r="J1390">
        <v>0</v>
      </c>
      <c r="K1390" t="s">
        <v>128</v>
      </c>
      <c r="L1390">
        <v>1</v>
      </c>
      <c r="M1390" t="s">
        <v>129</v>
      </c>
      <c r="N1390" t="s">
        <v>15435</v>
      </c>
      <c r="O1390" t="s">
        <v>15436</v>
      </c>
      <c r="P1390" t="s">
        <v>15437</v>
      </c>
    </row>
    <row r="1391" spans="1:16" x14ac:dyDescent="0.35">
      <c r="A1391" t="s">
        <v>16477</v>
      </c>
      <c r="B1391">
        <v>1335197838</v>
      </c>
      <c r="C1391" t="s">
        <v>20</v>
      </c>
      <c r="D1391" t="s">
        <v>17</v>
      </c>
      <c r="E1391">
        <v>44060</v>
      </c>
      <c r="F1391" s="9">
        <v>46253</v>
      </c>
      <c r="G1391" t="s">
        <v>3</v>
      </c>
      <c r="H1391" s="8">
        <v>0.67152777777777772</v>
      </c>
      <c r="I1391" s="8">
        <v>0.67152777777777772</v>
      </c>
      <c r="J1391">
        <v>0</v>
      </c>
      <c r="K1391" t="s">
        <v>145</v>
      </c>
      <c r="L1391">
        <v>0</v>
      </c>
      <c r="M1391" t="s">
        <v>16719</v>
      </c>
      <c r="N1391" t="s">
        <v>15423</v>
      </c>
      <c r="O1391" t="s">
        <v>15424</v>
      </c>
      <c r="P1391" t="s">
        <v>15425</v>
      </c>
    </row>
    <row r="1392" spans="1:16" x14ac:dyDescent="0.35">
      <c r="A1392" t="s">
        <v>16477</v>
      </c>
      <c r="B1392">
        <v>1335197838</v>
      </c>
      <c r="C1392" t="s">
        <v>20</v>
      </c>
      <c r="D1392" t="s">
        <v>17</v>
      </c>
      <c r="E1392">
        <v>44060</v>
      </c>
      <c r="F1392" s="9">
        <v>46253</v>
      </c>
      <c r="G1392" t="s">
        <v>3</v>
      </c>
      <c r="H1392" s="8">
        <v>0.67847222222222225</v>
      </c>
      <c r="I1392" s="8">
        <v>0.67847222222222225</v>
      </c>
      <c r="J1392">
        <v>0</v>
      </c>
      <c r="K1392" t="s">
        <v>145</v>
      </c>
      <c r="L1392">
        <v>0</v>
      </c>
      <c r="M1392" t="s">
        <v>16719</v>
      </c>
      <c r="N1392" t="s">
        <v>15432</v>
      </c>
      <c r="O1392" t="s">
        <v>15433</v>
      </c>
      <c r="P1392" t="s">
        <v>15434</v>
      </c>
    </row>
    <row r="1393" spans="1:16" x14ac:dyDescent="0.35">
      <c r="A1393" t="s">
        <v>16477</v>
      </c>
      <c r="B1393">
        <v>1335197838</v>
      </c>
      <c r="C1393" t="s">
        <v>20</v>
      </c>
      <c r="D1393" t="s">
        <v>17</v>
      </c>
      <c r="E1393">
        <v>44060</v>
      </c>
      <c r="F1393" s="9">
        <v>46253</v>
      </c>
      <c r="G1393" t="s">
        <v>3</v>
      </c>
      <c r="H1393" s="8">
        <v>0.68541666666666667</v>
      </c>
      <c r="I1393" s="8">
        <v>0.68541666666666667</v>
      </c>
      <c r="J1393">
        <v>0</v>
      </c>
      <c r="K1393" t="s">
        <v>145</v>
      </c>
      <c r="L1393">
        <v>0</v>
      </c>
      <c r="M1393" t="s">
        <v>16706</v>
      </c>
      <c r="N1393" t="s">
        <v>15423</v>
      </c>
      <c r="O1393" t="s">
        <v>15424</v>
      </c>
      <c r="P1393" t="s">
        <v>15425</v>
      </c>
    </row>
    <row r="1394" spans="1:16" x14ac:dyDescent="0.35">
      <c r="A1394" t="s">
        <v>16477</v>
      </c>
      <c r="B1394">
        <v>1335197838</v>
      </c>
      <c r="C1394" t="s">
        <v>20</v>
      </c>
      <c r="D1394" t="s">
        <v>17</v>
      </c>
      <c r="E1394">
        <v>44060</v>
      </c>
      <c r="F1394" s="9">
        <v>46253</v>
      </c>
      <c r="G1394" t="s">
        <v>3</v>
      </c>
      <c r="H1394" s="8">
        <v>0.69236111111111109</v>
      </c>
      <c r="I1394" s="8">
        <v>0.69236111111111109</v>
      </c>
      <c r="J1394">
        <v>0</v>
      </c>
      <c r="K1394" t="s">
        <v>145</v>
      </c>
      <c r="L1394">
        <v>0</v>
      </c>
      <c r="M1394" t="s">
        <v>17977</v>
      </c>
      <c r="N1394" t="s">
        <v>17978</v>
      </c>
      <c r="O1394" t="s">
        <v>17979</v>
      </c>
      <c r="P1394" t="s">
        <v>17980</v>
      </c>
    </row>
    <row r="1395" spans="1:16" x14ac:dyDescent="0.35">
      <c r="A1395" t="s">
        <v>16477</v>
      </c>
      <c r="B1395">
        <v>1335197838</v>
      </c>
      <c r="C1395" t="s">
        <v>20</v>
      </c>
      <c r="D1395" t="s">
        <v>17</v>
      </c>
      <c r="E1395">
        <v>44060</v>
      </c>
      <c r="F1395" s="9">
        <v>46253</v>
      </c>
      <c r="G1395" t="s">
        <v>3</v>
      </c>
      <c r="H1395" s="8">
        <v>0.69930555555555551</v>
      </c>
      <c r="I1395" s="8">
        <v>0.70625000000000004</v>
      </c>
      <c r="J1395">
        <v>0</v>
      </c>
      <c r="K1395" t="s">
        <v>128</v>
      </c>
      <c r="L1395">
        <v>1</v>
      </c>
      <c r="M1395" t="s">
        <v>129</v>
      </c>
      <c r="N1395" t="s">
        <v>17981</v>
      </c>
      <c r="O1395" t="s">
        <v>17982</v>
      </c>
      <c r="P1395" t="s">
        <v>17983</v>
      </c>
    </row>
    <row r="1396" spans="1:16" x14ac:dyDescent="0.35">
      <c r="A1396" t="s">
        <v>16477</v>
      </c>
      <c r="B1396">
        <v>1335197838</v>
      </c>
      <c r="C1396" t="s">
        <v>20</v>
      </c>
      <c r="D1396" t="s">
        <v>17</v>
      </c>
      <c r="E1396">
        <v>44060</v>
      </c>
      <c r="F1396" s="9">
        <v>46253</v>
      </c>
      <c r="G1396" t="s">
        <v>3</v>
      </c>
      <c r="H1396" s="8">
        <v>0.71319444444444446</v>
      </c>
      <c r="I1396" s="8">
        <v>0.71319444444444446</v>
      </c>
      <c r="J1396">
        <v>0</v>
      </c>
      <c r="K1396" t="s">
        <v>145</v>
      </c>
      <c r="L1396">
        <v>0</v>
      </c>
      <c r="M1396" t="s">
        <v>17984</v>
      </c>
      <c r="N1396" t="s">
        <v>17985</v>
      </c>
      <c r="O1396" t="s">
        <v>17986</v>
      </c>
      <c r="P1396" t="s">
        <v>17987</v>
      </c>
    </row>
    <row r="1397" spans="1:16" x14ac:dyDescent="0.35">
      <c r="A1397" t="s">
        <v>16477</v>
      </c>
      <c r="B1397">
        <v>1335197838</v>
      </c>
      <c r="C1397" t="s">
        <v>20</v>
      </c>
      <c r="D1397" t="s">
        <v>17</v>
      </c>
      <c r="E1397">
        <v>44060</v>
      </c>
      <c r="F1397" s="9">
        <v>46253</v>
      </c>
      <c r="G1397" t="s">
        <v>3</v>
      </c>
      <c r="H1397" s="8">
        <v>0.72013888888888888</v>
      </c>
      <c r="I1397" s="8">
        <v>0.72013888888888888</v>
      </c>
      <c r="J1397">
        <v>0</v>
      </c>
      <c r="K1397" t="s">
        <v>145</v>
      </c>
      <c r="L1397">
        <v>0</v>
      </c>
      <c r="M1397" t="s">
        <v>17268</v>
      </c>
      <c r="N1397" t="s">
        <v>17988</v>
      </c>
      <c r="O1397" t="s">
        <v>17989</v>
      </c>
      <c r="P1397" t="s">
        <v>17990</v>
      </c>
    </row>
    <row r="1398" spans="1:16" x14ac:dyDescent="0.35">
      <c r="A1398" t="s">
        <v>16477</v>
      </c>
      <c r="B1398">
        <v>1335197838</v>
      </c>
      <c r="C1398" t="s">
        <v>20</v>
      </c>
      <c r="D1398" t="s">
        <v>17</v>
      </c>
      <c r="E1398">
        <v>44060</v>
      </c>
      <c r="F1398" s="9">
        <v>46253</v>
      </c>
      <c r="G1398" t="s">
        <v>3</v>
      </c>
      <c r="H1398" s="8">
        <v>0.7270833333333333</v>
      </c>
      <c r="I1398" s="8">
        <v>0.7270833333333333</v>
      </c>
      <c r="J1398">
        <v>0</v>
      </c>
      <c r="K1398" t="s">
        <v>145</v>
      </c>
      <c r="L1398">
        <v>0</v>
      </c>
      <c r="M1398" t="s">
        <v>17991</v>
      </c>
      <c r="N1398" t="s">
        <v>17992</v>
      </c>
      <c r="O1398" t="s">
        <v>17993</v>
      </c>
      <c r="P1398" t="s">
        <v>17994</v>
      </c>
    </row>
    <row r="1399" spans="1:16" x14ac:dyDescent="0.35">
      <c r="A1399" t="s">
        <v>16477</v>
      </c>
      <c r="B1399">
        <v>1335197838</v>
      </c>
      <c r="C1399" t="s">
        <v>20</v>
      </c>
      <c r="D1399" t="s">
        <v>17</v>
      </c>
      <c r="E1399">
        <v>44060</v>
      </c>
      <c r="F1399" s="9">
        <v>46253</v>
      </c>
      <c r="G1399" t="s">
        <v>3</v>
      </c>
      <c r="H1399" s="8">
        <v>0.73402777777777772</v>
      </c>
      <c r="I1399" s="8">
        <v>0.73402777777777772</v>
      </c>
      <c r="J1399">
        <v>0</v>
      </c>
      <c r="K1399" t="s">
        <v>145</v>
      </c>
      <c r="L1399">
        <v>0</v>
      </c>
      <c r="M1399" t="s">
        <v>17796</v>
      </c>
      <c r="N1399" t="s">
        <v>10288</v>
      </c>
      <c r="O1399" t="s">
        <v>10289</v>
      </c>
      <c r="P1399" t="s">
        <v>10290</v>
      </c>
    </row>
    <row r="1400" spans="1:16" x14ac:dyDescent="0.35">
      <c r="A1400" t="s">
        <v>16477</v>
      </c>
      <c r="B1400">
        <v>1335197838</v>
      </c>
      <c r="C1400" t="s">
        <v>20</v>
      </c>
      <c r="D1400" t="s">
        <v>17</v>
      </c>
      <c r="E1400">
        <v>44060</v>
      </c>
      <c r="F1400" s="9">
        <v>46253</v>
      </c>
      <c r="G1400" t="s">
        <v>3</v>
      </c>
      <c r="H1400" s="8">
        <v>0.74097222222222225</v>
      </c>
      <c r="I1400" s="8">
        <v>0.74097222222222225</v>
      </c>
      <c r="J1400">
        <v>0</v>
      </c>
      <c r="K1400" t="s">
        <v>145</v>
      </c>
      <c r="L1400">
        <v>0</v>
      </c>
      <c r="M1400" t="s">
        <v>17832</v>
      </c>
      <c r="N1400" t="s">
        <v>17995</v>
      </c>
      <c r="O1400" t="s">
        <v>17798</v>
      </c>
      <c r="P1400" t="s">
        <v>17799</v>
      </c>
    </row>
    <row r="1401" spans="1:16" x14ac:dyDescent="0.35">
      <c r="A1401" t="s">
        <v>16477</v>
      </c>
      <c r="B1401">
        <v>1335197838</v>
      </c>
      <c r="C1401" t="s">
        <v>20</v>
      </c>
      <c r="D1401" t="s">
        <v>17</v>
      </c>
      <c r="E1401">
        <v>44060</v>
      </c>
      <c r="F1401" s="9">
        <v>46253</v>
      </c>
      <c r="G1401" t="s">
        <v>3</v>
      </c>
      <c r="H1401" s="8">
        <v>0.74791666666666667</v>
      </c>
      <c r="I1401" s="8">
        <v>0.74791666666666667</v>
      </c>
      <c r="J1401">
        <v>0</v>
      </c>
      <c r="K1401" t="s">
        <v>145</v>
      </c>
      <c r="L1401">
        <v>0</v>
      </c>
      <c r="M1401" t="s">
        <v>17996</v>
      </c>
      <c r="N1401" t="s">
        <v>10120</v>
      </c>
      <c r="O1401" t="s">
        <v>10121</v>
      </c>
      <c r="P1401" t="s">
        <v>10122</v>
      </c>
    </row>
    <row r="1402" spans="1:16" x14ac:dyDescent="0.35">
      <c r="A1402" t="s">
        <v>16477</v>
      </c>
      <c r="B1402">
        <v>1335197838</v>
      </c>
      <c r="C1402" t="s">
        <v>20</v>
      </c>
      <c r="D1402" t="s">
        <v>17</v>
      </c>
      <c r="E1402">
        <v>44060</v>
      </c>
      <c r="F1402" s="9">
        <v>46253</v>
      </c>
      <c r="G1402" t="s">
        <v>3</v>
      </c>
      <c r="H1402" s="8">
        <v>0.75486111111111109</v>
      </c>
      <c r="I1402" s="8">
        <v>0.75486111111111109</v>
      </c>
      <c r="J1402">
        <v>0</v>
      </c>
      <c r="K1402" t="s">
        <v>145</v>
      </c>
      <c r="L1402">
        <v>0</v>
      </c>
      <c r="M1402" t="s">
        <v>17824</v>
      </c>
      <c r="N1402" t="s">
        <v>10108</v>
      </c>
      <c r="O1402" t="s">
        <v>10109</v>
      </c>
      <c r="P1402" t="s">
        <v>10110</v>
      </c>
    </row>
    <row r="1403" spans="1:16" x14ac:dyDescent="0.35">
      <c r="A1403" t="s">
        <v>16477</v>
      </c>
      <c r="B1403">
        <v>1335197838</v>
      </c>
      <c r="C1403" t="s">
        <v>20</v>
      </c>
      <c r="D1403" t="s">
        <v>17</v>
      </c>
      <c r="E1403">
        <v>44060</v>
      </c>
      <c r="F1403" s="9">
        <v>46253</v>
      </c>
      <c r="G1403" t="s">
        <v>3</v>
      </c>
      <c r="H1403" s="8">
        <v>0.76180555555555551</v>
      </c>
      <c r="I1403" s="8">
        <v>0.76180555555555551</v>
      </c>
      <c r="J1403">
        <v>0</v>
      </c>
      <c r="K1403" t="s">
        <v>145</v>
      </c>
      <c r="L1403">
        <v>0</v>
      </c>
      <c r="M1403" t="s">
        <v>16598</v>
      </c>
      <c r="N1403" t="s">
        <v>2854</v>
      </c>
      <c r="O1403" t="s">
        <v>2855</v>
      </c>
      <c r="P1403" t="s">
        <v>2856</v>
      </c>
    </row>
    <row r="1404" spans="1:16" x14ac:dyDescent="0.35">
      <c r="A1404" t="s">
        <v>16477</v>
      </c>
      <c r="B1404">
        <v>1335197838</v>
      </c>
      <c r="C1404" t="s">
        <v>20</v>
      </c>
      <c r="D1404" t="s">
        <v>17</v>
      </c>
      <c r="E1404">
        <v>44060</v>
      </c>
      <c r="F1404" s="9">
        <v>46253</v>
      </c>
      <c r="G1404" t="s">
        <v>3</v>
      </c>
      <c r="H1404" s="8">
        <v>0.76875000000000004</v>
      </c>
      <c r="I1404" s="8">
        <v>0.76875000000000004</v>
      </c>
      <c r="J1404">
        <v>0</v>
      </c>
      <c r="K1404" t="s">
        <v>145</v>
      </c>
      <c r="L1404">
        <v>0</v>
      </c>
      <c r="M1404" t="s">
        <v>17262</v>
      </c>
      <c r="N1404" t="s">
        <v>10315</v>
      </c>
      <c r="O1404" t="s">
        <v>10316</v>
      </c>
      <c r="P1404" t="s">
        <v>10317</v>
      </c>
    </row>
    <row r="1405" spans="1:16" x14ac:dyDescent="0.35">
      <c r="A1405" t="s">
        <v>16477</v>
      </c>
      <c r="B1405">
        <v>1335197838</v>
      </c>
      <c r="C1405" t="s">
        <v>20</v>
      </c>
      <c r="D1405" t="s">
        <v>17</v>
      </c>
      <c r="E1405">
        <v>44060</v>
      </c>
      <c r="F1405" s="9">
        <v>46253</v>
      </c>
      <c r="G1405" t="s">
        <v>3</v>
      </c>
      <c r="H1405" s="8">
        <v>0.77569444444444446</v>
      </c>
      <c r="I1405" s="8">
        <v>0.77569444444444446</v>
      </c>
      <c r="J1405">
        <v>0</v>
      </c>
      <c r="K1405" t="s">
        <v>145</v>
      </c>
      <c r="L1405">
        <v>0</v>
      </c>
      <c r="M1405" t="s">
        <v>17997</v>
      </c>
      <c r="N1405" t="s">
        <v>2857</v>
      </c>
      <c r="O1405" t="s">
        <v>17998</v>
      </c>
      <c r="P1405" t="s">
        <v>17999</v>
      </c>
    </row>
    <row r="1406" spans="1:16" x14ac:dyDescent="0.35">
      <c r="A1406" t="s">
        <v>16477</v>
      </c>
      <c r="B1406">
        <v>1335197838</v>
      </c>
      <c r="C1406" t="s">
        <v>20</v>
      </c>
      <c r="D1406" t="s">
        <v>17</v>
      </c>
      <c r="E1406">
        <v>44060</v>
      </c>
      <c r="F1406" s="9">
        <v>46253</v>
      </c>
      <c r="G1406" t="s">
        <v>3</v>
      </c>
      <c r="H1406" s="8">
        <v>0.78263888888888888</v>
      </c>
      <c r="I1406" s="8">
        <v>0.83819444444444446</v>
      </c>
      <c r="J1406">
        <v>1</v>
      </c>
      <c r="K1406" t="s">
        <v>128</v>
      </c>
      <c r="L1406">
        <v>4</v>
      </c>
      <c r="M1406" t="s">
        <v>129</v>
      </c>
      <c r="N1406" t="s">
        <v>2880</v>
      </c>
      <c r="O1406" t="s">
        <v>2881</v>
      </c>
      <c r="P1406" t="s">
        <v>2882</v>
      </c>
    </row>
    <row r="1407" spans="1:16" x14ac:dyDescent="0.35">
      <c r="A1407" t="s">
        <v>16477</v>
      </c>
      <c r="B1407">
        <v>1335197838</v>
      </c>
      <c r="C1407" t="s">
        <v>20</v>
      </c>
      <c r="D1407" t="s">
        <v>17</v>
      </c>
      <c r="E1407">
        <v>44060</v>
      </c>
      <c r="F1407" s="9">
        <v>46254</v>
      </c>
      <c r="G1407" t="s">
        <v>4</v>
      </c>
      <c r="H1407" s="8">
        <v>0.51875000000000004</v>
      </c>
      <c r="I1407" s="8">
        <v>0.51875000000000004</v>
      </c>
      <c r="J1407">
        <v>0</v>
      </c>
      <c r="K1407" t="s">
        <v>145</v>
      </c>
      <c r="L1407">
        <v>0</v>
      </c>
      <c r="M1407" t="s">
        <v>16719</v>
      </c>
      <c r="N1407" t="s">
        <v>2880</v>
      </c>
      <c r="O1407" t="s">
        <v>2881</v>
      </c>
      <c r="P1407" t="s">
        <v>2882</v>
      </c>
    </row>
    <row r="1408" spans="1:16" x14ac:dyDescent="0.35">
      <c r="A1408" t="s">
        <v>16477</v>
      </c>
      <c r="B1408">
        <v>1335197838</v>
      </c>
      <c r="C1408" t="s">
        <v>20</v>
      </c>
      <c r="D1408" t="s">
        <v>17</v>
      </c>
      <c r="E1408">
        <v>44060</v>
      </c>
      <c r="F1408" s="9">
        <v>46254</v>
      </c>
      <c r="G1408" t="s">
        <v>4</v>
      </c>
      <c r="H1408" s="8">
        <v>0.52569444444444446</v>
      </c>
      <c r="I1408" s="8">
        <v>0.52569444444444446</v>
      </c>
      <c r="J1408">
        <v>0</v>
      </c>
      <c r="K1408" t="s">
        <v>145</v>
      </c>
      <c r="L1408">
        <v>0</v>
      </c>
      <c r="M1408" t="s">
        <v>16792</v>
      </c>
      <c r="N1408" t="s">
        <v>10312</v>
      </c>
      <c r="O1408" t="s">
        <v>10313</v>
      </c>
      <c r="P1408" t="s">
        <v>10314</v>
      </c>
    </row>
    <row r="1409" spans="1:16" x14ac:dyDescent="0.35">
      <c r="A1409" t="s">
        <v>16477</v>
      </c>
      <c r="B1409">
        <v>1335197838</v>
      </c>
      <c r="C1409" t="s">
        <v>20</v>
      </c>
      <c r="D1409" t="s">
        <v>17</v>
      </c>
      <c r="E1409">
        <v>44060</v>
      </c>
      <c r="F1409" s="9">
        <v>46254</v>
      </c>
      <c r="G1409" t="s">
        <v>4</v>
      </c>
      <c r="H1409" s="8">
        <v>0.53263888888888888</v>
      </c>
      <c r="I1409" s="8">
        <v>0.53263888888888888</v>
      </c>
      <c r="J1409">
        <v>0</v>
      </c>
      <c r="K1409" t="s">
        <v>145</v>
      </c>
      <c r="L1409">
        <v>0</v>
      </c>
      <c r="M1409" t="s">
        <v>16573</v>
      </c>
      <c r="N1409" t="s">
        <v>2886</v>
      </c>
      <c r="O1409" t="s">
        <v>2887</v>
      </c>
      <c r="P1409" t="s">
        <v>2888</v>
      </c>
    </row>
    <row r="1410" spans="1:16" x14ac:dyDescent="0.35">
      <c r="A1410" t="s">
        <v>16477</v>
      </c>
      <c r="B1410">
        <v>1335197838</v>
      </c>
      <c r="C1410" t="s">
        <v>20</v>
      </c>
      <c r="D1410" t="s">
        <v>17</v>
      </c>
      <c r="E1410">
        <v>44060</v>
      </c>
      <c r="F1410" s="9">
        <v>46254</v>
      </c>
      <c r="G1410" t="s">
        <v>4</v>
      </c>
      <c r="H1410" s="8">
        <v>0.5395833333333333</v>
      </c>
      <c r="I1410" s="8">
        <v>0.5395833333333333</v>
      </c>
      <c r="J1410">
        <v>0</v>
      </c>
      <c r="K1410" t="s">
        <v>145</v>
      </c>
      <c r="L1410">
        <v>0</v>
      </c>
      <c r="M1410" t="s">
        <v>18000</v>
      </c>
      <c r="N1410" t="s">
        <v>10214</v>
      </c>
      <c r="O1410" t="s">
        <v>10215</v>
      </c>
      <c r="P1410" t="s">
        <v>10216</v>
      </c>
    </row>
    <row r="1411" spans="1:16" x14ac:dyDescent="0.35">
      <c r="A1411" t="s">
        <v>16477</v>
      </c>
      <c r="B1411">
        <v>1335197838</v>
      </c>
      <c r="C1411" t="s">
        <v>20</v>
      </c>
      <c r="D1411" t="s">
        <v>17</v>
      </c>
      <c r="E1411">
        <v>44060</v>
      </c>
      <c r="F1411" s="9">
        <v>46254</v>
      </c>
      <c r="G1411" t="s">
        <v>4</v>
      </c>
      <c r="H1411" s="8">
        <v>0.54652777777777772</v>
      </c>
      <c r="I1411" s="8">
        <v>0.54652777777777772</v>
      </c>
      <c r="J1411">
        <v>0</v>
      </c>
      <c r="K1411" t="s">
        <v>145</v>
      </c>
      <c r="L1411">
        <v>0</v>
      </c>
      <c r="M1411" t="s">
        <v>18001</v>
      </c>
      <c r="N1411" t="s">
        <v>17646</v>
      </c>
      <c r="O1411" t="s">
        <v>17647</v>
      </c>
      <c r="P1411" t="s">
        <v>17648</v>
      </c>
    </row>
    <row r="1412" spans="1:16" x14ac:dyDescent="0.35">
      <c r="A1412" t="s">
        <v>16477</v>
      </c>
      <c r="B1412">
        <v>1335197838</v>
      </c>
      <c r="C1412" t="s">
        <v>20</v>
      </c>
      <c r="D1412" t="s">
        <v>17</v>
      </c>
      <c r="E1412">
        <v>44060</v>
      </c>
      <c r="F1412" s="9">
        <v>46254</v>
      </c>
      <c r="G1412" t="s">
        <v>4</v>
      </c>
      <c r="H1412" s="8">
        <v>0.55347222222222225</v>
      </c>
      <c r="I1412" s="8">
        <v>0.55347222222222225</v>
      </c>
      <c r="J1412">
        <v>0</v>
      </c>
      <c r="K1412" t="s">
        <v>145</v>
      </c>
      <c r="L1412">
        <v>0</v>
      </c>
      <c r="M1412" t="s">
        <v>18002</v>
      </c>
      <c r="N1412" t="s">
        <v>18003</v>
      </c>
      <c r="O1412" t="s">
        <v>18004</v>
      </c>
      <c r="P1412" t="s">
        <v>18005</v>
      </c>
    </row>
    <row r="1413" spans="1:16" x14ac:dyDescent="0.35">
      <c r="A1413" t="s">
        <v>16477</v>
      </c>
      <c r="B1413">
        <v>1335197838</v>
      </c>
      <c r="C1413" t="s">
        <v>20</v>
      </c>
      <c r="D1413" t="s">
        <v>17</v>
      </c>
      <c r="E1413">
        <v>44060</v>
      </c>
      <c r="F1413" s="9">
        <v>46254</v>
      </c>
      <c r="G1413" t="s">
        <v>4</v>
      </c>
      <c r="H1413" s="8">
        <v>0.56041666666666667</v>
      </c>
      <c r="I1413" s="8">
        <v>0.56041666666666667</v>
      </c>
      <c r="J1413">
        <v>0</v>
      </c>
      <c r="K1413" t="s">
        <v>145</v>
      </c>
      <c r="L1413">
        <v>0</v>
      </c>
      <c r="M1413" t="s">
        <v>16534</v>
      </c>
      <c r="N1413" t="s">
        <v>10306</v>
      </c>
      <c r="O1413" t="s">
        <v>10307</v>
      </c>
      <c r="P1413" t="s">
        <v>10308</v>
      </c>
    </row>
    <row r="1414" spans="1:16" x14ac:dyDescent="0.35">
      <c r="A1414" t="s">
        <v>16477</v>
      </c>
      <c r="B1414">
        <v>1335197838</v>
      </c>
      <c r="C1414" t="s">
        <v>20</v>
      </c>
      <c r="D1414" t="s">
        <v>17</v>
      </c>
      <c r="E1414">
        <v>44060</v>
      </c>
      <c r="F1414" s="9">
        <v>46254</v>
      </c>
      <c r="G1414" t="s">
        <v>4</v>
      </c>
      <c r="H1414" s="8">
        <v>0.56736111111111109</v>
      </c>
      <c r="I1414" s="8">
        <v>0.59513888888888888</v>
      </c>
      <c r="J1414">
        <v>1</v>
      </c>
      <c r="K1414" t="s">
        <v>128</v>
      </c>
      <c r="L1414">
        <v>2</v>
      </c>
      <c r="M1414" t="s">
        <v>129</v>
      </c>
      <c r="N1414" t="s">
        <v>18006</v>
      </c>
      <c r="O1414" t="s">
        <v>18007</v>
      </c>
      <c r="P1414" t="s">
        <v>18008</v>
      </c>
    </row>
    <row r="1415" spans="1:16" x14ac:dyDescent="0.35">
      <c r="A1415" t="s">
        <v>16477</v>
      </c>
      <c r="B1415">
        <v>1335197838</v>
      </c>
      <c r="C1415" t="s">
        <v>20</v>
      </c>
      <c r="D1415" t="s">
        <v>17</v>
      </c>
      <c r="E1415">
        <v>44060</v>
      </c>
      <c r="F1415" s="9">
        <v>46254</v>
      </c>
      <c r="G1415" t="s">
        <v>4</v>
      </c>
      <c r="H1415" s="8">
        <v>0.6020833333333333</v>
      </c>
      <c r="I1415" s="8">
        <v>0.60902777777777772</v>
      </c>
      <c r="J1415">
        <v>0</v>
      </c>
      <c r="K1415" t="s">
        <v>128</v>
      </c>
      <c r="L1415">
        <v>0</v>
      </c>
      <c r="M1415" t="s">
        <v>129</v>
      </c>
      <c r="N1415" t="s">
        <v>18009</v>
      </c>
      <c r="O1415" t="s">
        <v>18010</v>
      </c>
      <c r="P1415" t="s">
        <v>18011</v>
      </c>
    </row>
    <row r="1416" spans="1:16" x14ac:dyDescent="0.35">
      <c r="A1416" t="s">
        <v>16477</v>
      </c>
      <c r="B1416">
        <v>1335197838</v>
      </c>
      <c r="C1416" t="s">
        <v>20</v>
      </c>
      <c r="D1416" t="s">
        <v>17</v>
      </c>
      <c r="E1416">
        <v>44060</v>
      </c>
      <c r="F1416" s="9">
        <v>46254</v>
      </c>
      <c r="G1416" t="s">
        <v>4</v>
      </c>
      <c r="H1416" s="8">
        <v>0.6166666666666667</v>
      </c>
      <c r="I1416" s="8">
        <v>0.6166666666666667</v>
      </c>
      <c r="J1416">
        <v>0</v>
      </c>
      <c r="K1416" t="s">
        <v>145</v>
      </c>
      <c r="L1416">
        <v>0</v>
      </c>
      <c r="M1416" t="s">
        <v>17165</v>
      </c>
      <c r="N1416" t="s">
        <v>10238</v>
      </c>
      <c r="O1416" t="s">
        <v>10239</v>
      </c>
      <c r="P1416" t="s">
        <v>10240</v>
      </c>
    </row>
    <row r="1417" spans="1:16" x14ac:dyDescent="0.35">
      <c r="A1417" t="s">
        <v>16477</v>
      </c>
      <c r="B1417">
        <v>1335197838</v>
      </c>
      <c r="C1417" t="s">
        <v>20</v>
      </c>
      <c r="D1417" t="s">
        <v>17</v>
      </c>
      <c r="E1417">
        <v>44060</v>
      </c>
      <c r="F1417" s="9">
        <v>46254</v>
      </c>
      <c r="G1417" t="s">
        <v>4</v>
      </c>
      <c r="H1417" s="8">
        <v>0.62291666666666667</v>
      </c>
      <c r="I1417" s="8">
        <v>0.62986111111111109</v>
      </c>
      <c r="J1417">
        <v>0</v>
      </c>
      <c r="K1417" t="s">
        <v>128</v>
      </c>
      <c r="L1417">
        <v>0</v>
      </c>
      <c r="M1417" t="s">
        <v>129</v>
      </c>
      <c r="N1417" t="s">
        <v>10235</v>
      </c>
      <c r="O1417" t="s">
        <v>10236</v>
      </c>
      <c r="P1417" t="s">
        <v>10237</v>
      </c>
    </row>
    <row r="1418" spans="1:16" x14ac:dyDescent="0.35">
      <c r="A1418" t="s">
        <v>16477</v>
      </c>
      <c r="B1418">
        <v>1335197838</v>
      </c>
      <c r="C1418" t="s">
        <v>20</v>
      </c>
      <c r="D1418" t="s">
        <v>17</v>
      </c>
      <c r="E1418">
        <v>44060</v>
      </c>
      <c r="F1418" s="9">
        <v>46254</v>
      </c>
      <c r="G1418" t="s">
        <v>4</v>
      </c>
      <c r="H1418" s="8">
        <v>0.63680555555555551</v>
      </c>
      <c r="I1418" s="8">
        <v>0.63680555555555551</v>
      </c>
      <c r="J1418">
        <v>0</v>
      </c>
      <c r="K1418" t="s">
        <v>145</v>
      </c>
      <c r="L1418">
        <v>0</v>
      </c>
      <c r="M1418" t="s">
        <v>18012</v>
      </c>
      <c r="N1418" t="s">
        <v>10303</v>
      </c>
      <c r="O1418" t="s">
        <v>10304</v>
      </c>
      <c r="P1418" t="s">
        <v>10305</v>
      </c>
    </row>
    <row r="1419" spans="1:16" x14ac:dyDescent="0.35">
      <c r="A1419" t="s">
        <v>16477</v>
      </c>
      <c r="B1419">
        <v>1335197838</v>
      </c>
      <c r="C1419" t="s">
        <v>20</v>
      </c>
      <c r="D1419" t="s">
        <v>17</v>
      </c>
      <c r="E1419">
        <v>44060</v>
      </c>
      <c r="F1419" s="9">
        <v>46254</v>
      </c>
      <c r="G1419" t="s">
        <v>4</v>
      </c>
      <c r="H1419" s="8">
        <v>0.64375000000000004</v>
      </c>
      <c r="I1419" s="8">
        <v>0.6645833333333333</v>
      </c>
      <c r="J1419">
        <v>0</v>
      </c>
      <c r="K1419" t="s">
        <v>128</v>
      </c>
      <c r="L1419">
        <v>1</v>
      </c>
      <c r="M1419" t="s">
        <v>129</v>
      </c>
      <c r="N1419" t="s">
        <v>10229</v>
      </c>
      <c r="O1419" t="s">
        <v>10230</v>
      </c>
      <c r="P1419" t="s">
        <v>10231</v>
      </c>
    </row>
    <row r="1420" spans="1:16" x14ac:dyDescent="0.35">
      <c r="A1420" t="s">
        <v>16477</v>
      </c>
      <c r="B1420">
        <v>1335197838</v>
      </c>
      <c r="C1420" t="s">
        <v>20</v>
      </c>
      <c r="D1420" t="s">
        <v>17</v>
      </c>
      <c r="E1420">
        <v>44060</v>
      </c>
      <c r="F1420" s="9">
        <v>46254</v>
      </c>
      <c r="G1420" t="s">
        <v>4</v>
      </c>
      <c r="H1420" s="8">
        <v>0.67152777777777772</v>
      </c>
      <c r="I1420" s="8">
        <v>0.67152777777777772</v>
      </c>
      <c r="J1420">
        <v>0</v>
      </c>
      <c r="K1420" t="s">
        <v>145</v>
      </c>
      <c r="L1420">
        <v>0</v>
      </c>
      <c r="M1420" t="s">
        <v>18013</v>
      </c>
      <c r="N1420" t="s">
        <v>10223</v>
      </c>
      <c r="O1420" t="s">
        <v>10224</v>
      </c>
      <c r="P1420" t="s">
        <v>10225</v>
      </c>
    </row>
    <row r="1421" spans="1:16" x14ac:dyDescent="0.35">
      <c r="A1421" t="s">
        <v>16477</v>
      </c>
      <c r="B1421">
        <v>1335197838</v>
      </c>
      <c r="C1421" t="s">
        <v>20</v>
      </c>
      <c r="D1421" t="s">
        <v>17</v>
      </c>
      <c r="E1421">
        <v>44060</v>
      </c>
      <c r="F1421" s="9">
        <v>46254</v>
      </c>
      <c r="G1421" t="s">
        <v>4</v>
      </c>
      <c r="H1421" s="8">
        <v>0.67847222222222225</v>
      </c>
      <c r="I1421" s="8">
        <v>0.67847222222222225</v>
      </c>
      <c r="J1421">
        <v>0</v>
      </c>
      <c r="K1421" t="s">
        <v>145</v>
      </c>
      <c r="L1421">
        <v>0</v>
      </c>
      <c r="M1421" t="s">
        <v>17218</v>
      </c>
      <c r="N1421" t="s">
        <v>18014</v>
      </c>
      <c r="O1421" t="s">
        <v>18015</v>
      </c>
      <c r="P1421" t="s">
        <v>18016</v>
      </c>
    </row>
    <row r="1422" spans="1:16" x14ac:dyDescent="0.35">
      <c r="A1422" t="s">
        <v>16477</v>
      </c>
      <c r="B1422">
        <v>1335197838</v>
      </c>
      <c r="C1422" t="s">
        <v>20</v>
      </c>
      <c r="D1422" t="s">
        <v>17</v>
      </c>
      <c r="E1422">
        <v>44060</v>
      </c>
      <c r="F1422" s="9">
        <v>46254</v>
      </c>
      <c r="G1422" t="s">
        <v>4</v>
      </c>
      <c r="H1422" s="8">
        <v>0.68541666666666667</v>
      </c>
      <c r="I1422" s="8">
        <v>0.68541666666666667</v>
      </c>
      <c r="J1422">
        <v>0</v>
      </c>
      <c r="K1422" t="s">
        <v>145</v>
      </c>
      <c r="L1422">
        <v>0</v>
      </c>
      <c r="M1422" t="s">
        <v>17392</v>
      </c>
      <c r="N1422" t="s">
        <v>18017</v>
      </c>
      <c r="O1422" t="s">
        <v>18018</v>
      </c>
      <c r="P1422" t="s">
        <v>18019</v>
      </c>
    </row>
    <row r="1423" spans="1:16" x14ac:dyDescent="0.35">
      <c r="A1423" t="s">
        <v>16477</v>
      </c>
      <c r="B1423">
        <v>1335197838</v>
      </c>
      <c r="C1423" t="s">
        <v>20</v>
      </c>
      <c r="D1423" t="s">
        <v>17</v>
      </c>
      <c r="E1423">
        <v>44060</v>
      </c>
      <c r="F1423" s="9">
        <v>46254</v>
      </c>
      <c r="G1423" t="s">
        <v>4</v>
      </c>
      <c r="H1423" s="8">
        <v>0.69236111111111109</v>
      </c>
      <c r="I1423" s="8">
        <v>0.78263888888888888</v>
      </c>
      <c r="J1423">
        <v>2</v>
      </c>
      <c r="K1423" t="s">
        <v>128</v>
      </c>
      <c r="L1423">
        <v>6</v>
      </c>
      <c r="M1423" t="s">
        <v>129</v>
      </c>
      <c r="N1423" t="s">
        <v>17766</v>
      </c>
      <c r="O1423" t="s">
        <v>17767</v>
      </c>
      <c r="P1423" t="s">
        <v>17768</v>
      </c>
    </row>
    <row r="1424" spans="1:16" x14ac:dyDescent="0.35">
      <c r="A1424" t="s">
        <v>16477</v>
      </c>
      <c r="B1424">
        <v>1335197838</v>
      </c>
      <c r="C1424" t="s">
        <v>20</v>
      </c>
      <c r="D1424" t="s">
        <v>17</v>
      </c>
      <c r="E1424">
        <v>44060</v>
      </c>
      <c r="F1424" s="9">
        <v>46254</v>
      </c>
      <c r="G1424" t="s">
        <v>4</v>
      </c>
      <c r="H1424" s="8">
        <v>0.7895833333333333</v>
      </c>
      <c r="I1424" s="8">
        <v>0.7895833333333333</v>
      </c>
      <c r="J1424">
        <v>0</v>
      </c>
      <c r="K1424" t="s">
        <v>145</v>
      </c>
      <c r="L1424">
        <v>0</v>
      </c>
      <c r="M1424" t="s">
        <v>16649</v>
      </c>
      <c r="N1424" t="s">
        <v>17763</v>
      </c>
      <c r="O1424" t="s">
        <v>17764</v>
      </c>
      <c r="P1424" t="s">
        <v>17765</v>
      </c>
    </row>
    <row r="1425" spans="1:16" x14ac:dyDescent="0.35">
      <c r="A1425" t="s">
        <v>100</v>
      </c>
      <c r="B1425">
        <v>1324725712</v>
      </c>
      <c r="C1425" t="s">
        <v>19</v>
      </c>
      <c r="D1425" t="s">
        <v>14328</v>
      </c>
      <c r="E1425">
        <v>40923</v>
      </c>
      <c r="F1425" s="9">
        <v>46235</v>
      </c>
      <c r="G1425" t="s">
        <v>5</v>
      </c>
      <c r="H1425" s="8">
        <v>0.4861111111111111</v>
      </c>
      <c r="I1425" s="8">
        <v>0.4861111111111111</v>
      </c>
      <c r="J1425">
        <v>0</v>
      </c>
      <c r="K1425" t="s">
        <v>145</v>
      </c>
      <c r="L1425">
        <v>0</v>
      </c>
      <c r="M1425" t="s">
        <v>18020</v>
      </c>
      <c r="N1425" t="s">
        <v>18021</v>
      </c>
      <c r="O1425" t="s">
        <v>18022</v>
      </c>
      <c r="P1425" t="s">
        <v>18023</v>
      </c>
    </row>
    <row r="1426" spans="1:16" x14ac:dyDescent="0.35">
      <c r="A1426" t="s">
        <v>100</v>
      </c>
      <c r="B1426">
        <v>1324725712</v>
      </c>
      <c r="C1426" t="s">
        <v>19</v>
      </c>
      <c r="D1426" t="s">
        <v>14328</v>
      </c>
      <c r="E1426">
        <v>40923</v>
      </c>
      <c r="F1426" s="9">
        <v>46235</v>
      </c>
      <c r="G1426" t="s">
        <v>5</v>
      </c>
      <c r="H1426" s="8">
        <v>0.49305555555555558</v>
      </c>
      <c r="I1426" s="8">
        <v>0.49305555555555558</v>
      </c>
      <c r="J1426">
        <v>0</v>
      </c>
      <c r="K1426" t="s">
        <v>145</v>
      </c>
      <c r="L1426">
        <v>0</v>
      </c>
      <c r="M1426" t="s">
        <v>16793</v>
      </c>
      <c r="N1426" t="s">
        <v>408</v>
      </c>
      <c r="O1426" t="s">
        <v>409</v>
      </c>
      <c r="P1426" t="s">
        <v>410</v>
      </c>
    </row>
    <row r="1427" spans="1:16" x14ac:dyDescent="0.35">
      <c r="A1427" t="s">
        <v>100</v>
      </c>
      <c r="B1427">
        <v>1324725712</v>
      </c>
      <c r="C1427" t="s">
        <v>19</v>
      </c>
      <c r="D1427" t="s">
        <v>14328</v>
      </c>
      <c r="E1427">
        <v>40923</v>
      </c>
      <c r="F1427" s="9">
        <v>46235</v>
      </c>
      <c r="G1427" t="s">
        <v>5</v>
      </c>
      <c r="H1427" s="8">
        <v>0.50069444444444444</v>
      </c>
      <c r="I1427" s="8">
        <v>0.50694444444444442</v>
      </c>
      <c r="J1427">
        <v>0</v>
      </c>
      <c r="K1427" t="s">
        <v>128</v>
      </c>
      <c r="L1427">
        <v>0</v>
      </c>
      <c r="M1427" t="s">
        <v>129</v>
      </c>
      <c r="N1427" t="s">
        <v>391</v>
      </c>
      <c r="O1427" t="s">
        <v>392</v>
      </c>
      <c r="P1427" t="s">
        <v>393</v>
      </c>
    </row>
    <row r="1428" spans="1:16" x14ac:dyDescent="0.35">
      <c r="A1428" t="s">
        <v>100</v>
      </c>
      <c r="B1428">
        <v>1324725712</v>
      </c>
      <c r="C1428" t="s">
        <v>19</v>
      </c>
      <c r="D1428" t="s">
        <v>14328</v>
      </c>
      <c r="E1428">
        <v>40923</v>
      </c>
      <c r="F1428" s="9">
        <v>46235</v>
      </c>
      <c r="G1428" t="s">
        <v>5</v>
      </c>
      <c r="H1428" s="8">
        <v>0.51388888888888884</v>
      </c>
      <c r="I1428" s="8">
        <v>0.51388888888888884</v>
      </c>
      <c r="J1428">
        <v>0</v>
      </c>
      <c r="K1428" t="s">
        <v>145</v>
      </c>
      <c r="L1428">
        <v>0</v>
      </c>
      <c r="M1428" t="s">
        <v>16762</v>
      </c>
      <c r="N1428" t="s">
        <v>4435</v>
      </c>
      <c r="O1428" t="s">
        <v>4436</v>
      </c>
      <c r="P1428" t="s">
        <v>4437</v>
      </c>
    </row>
    <row r="1429" spans="1:16" x14ac:dyDescent="0.35">
      <c r="A1429" t="s">
        <v>100</v>
      </c>
      <c r="B1429">
        <v>1324725712</v>
      </c>
      <c r="C1429" t="s">
        <v>19</v>
      </c>
      <c r="D1429" t="s">
        <v>14328</v>
      </c>
      <c r="E1429">
        <v>40923</v>
      </c>
      <c r="F1429" s="9">
        <v>46235</v>
      </c>
      <c r="G1429" t="s">
        <v>5</v>
      </c>
      <c r="H1429" s="8">
        <v>0.52083333333333337</v>
      </c>
      <c r="I1429" s="8">
        <v>0.53472222222222221</v>
      </c>
      <c r="J1429">
        <v>0</v>
      </c>
      <c r="K1429" t="s">
        <v>128</v>
      </c>
      <c r="L1429">
        <v>1</v>
      </c>
      <c r="M1429" t="s">
        <v>129</v>
      </c>
      <c r="N1429" t="s">
        <v>4444</v>
      </c>
      <c r="O1429" t="s">
        <v>4442</v>
      </c>
      <c r="P1429" t="s">
        <v>4443</v>
      </c>
    </row>
    <row r="1430" spans="1:16" x14ac:dyDescent="0.35">
      <c r="A1430" t="s">
        <v>100</v>
      </c>
      <c r="B1430">
        <v>1324725712</v>
      </c>
      <c r="C1430" t="s">
        <v>19</v>
      </c>
      <c r="D1430" t="s">
        <v>14328</v>
      </c>
      <c r="E1430">
        <v>40923</v>
      </c>
      <c r="F1430" s="9">
        <v>46235</v>
      </c>
      <c r="G1430" t="s">
        <v>5</v>
      </c>
      <c r="H1430" s="8">
        <v>0.54166666666666663</v>
      </c>
      <c r="I1430" s="8">
        <v>0.54166666666666663</v>
      </c>
      <c r="J1430">
        <v>0</v>
      </c>
      <c r="K1430" t="s">
        <v>145</v>
      </c>
      <c r="L1430">
        <v>0</v>
      </c>
      <c r="M1430" t="s">
        <v>18024</v>
      </c>
      <c r="N1430" t="s">
        <v>4444</v>
      </c>
      <c r="O1430" t="s">
        <v>5367</v>
      </c>
      <c r="P1430" t="s">
        <v>5368</v>
      </c>
    </row>
    <row r="1431" spans="1:16" x14ac:dyDescent="0.35">
      <c r="A1431" t="s">
        <v>100</v>
      </c>
      <c r="B1431">
        <v>1324725712</v>
      </c>
      <c r="C1431" t="s">
        <v>19</v>
      </c>
      <c r="D1431" t="s">
        <v>14328</v>
      </c>
      <c r="E1431">
        <v>40923</v>
      </c>
      <c r="F1431" s="9">
        <v>46235</v>
      </c>
      <c r="G1431" t="s">
        <v>5</v>
      </c>
      <c r="H1431" s="8">
        <v>0.54861111111111116</v>
      </c>
      <c r="I1431" s="8">
        <v>0.54861111111111116</v>
      </c>
      <c r="J1431">
        <v>0</v>
      </c>
      <c r="K1431" t="s">
        <v>145</v>
      </c>
      <c r="L1431">
        <v>0</v>
      </c>
      <c r="M1431" t="s">
        <v>18025</v>
      </c>
      <c r="N1431" t="s">
        <v>18026</v>
      </c>
      <c r="O1431" t="s">
        <v>18027</v>
      </c>
      <c r="P1431" t="s">
        <v>18028</v>
      </c>
    </row>
    <row r="1432" spans="1:16" x14ac:dyDescent="0.35">
      <c r="A1432" t="s">
        <v>100</v>
      </c>
      <c r="B1432">
        <v>1324725712</v>
      </c>
      <c r="C1432" t="s">
        <v>19</v>
      </c>
      <c r="D1432" t="s">
        <v>14328</v>
      </c>
      <c r="E1432">
        <v>40923</v>
      </c>
      <c r="F1432" s="9">
        <v>46235</v>
      </c>
      <c r="G1432" t="s">
        <v>5</v>
      </c>
      <c r="H1432" s="8">
        <v>0.55555555555555558</v>
      </c>
      <c r="I1432" s="8">
        <v>0.55555555555555558</v>
      </c>
      <c r="J1432">
        <v>0</v>
      </c>
      <c r="K1432" t="s">
        <v>145</v>
      </c>
      <c r="L1432">
        <v>0</v>
      </c>
      <c r="M1432" t="s">
        <v>18029</v>
      </c>
      <c r="N1432" t="s">
        <v>5406</v>
      </c>
      <c r="O1432" t="s">
        <v>5407</v>
      </c>
      <c r="P1432" t="s">
        <v>5408</v>
      </c>
    </row>
    <row r="1433" spans="1:16" x14ac:dyDescent="0.35">
      <c r="A1433" t="s">
        <v>100</v>
      </c>
      <c r="B1433">
        <v>1324725712</v>
      </c>
      <c r="C1433" t="s">
        <v>19</v>
      </c>
      <c r="D1433" t="s">
        <v>14328</v>
      </c>
      <c r="E1433">
        <v>40923</v>
      </c>
      <c r="F1433" s="9">
        <v>46235</v>
      </c>
      <c r="G1433" t="s">
        <v>5</v>
      </c>
      <c r="H1433" s="8">
        <v>0.5625</v>
      </c>
      <c r="I1433" s="8">
        <v>0.56944444444444442</v>
      </c>
      <c r="J1433">
        <v>0</v>
      </c>
      <c r="K1433" t="s">
        <v>128</v>
      </c>
      <c r="L1433">
        <v>0</v>
      </c>
      <c r="M1433" t="s">
        <v>129</v>
      </c>
      <c r="N1433" t="s">
        <v>5590</v>
      </c>
      <c r="O1433" t="s">
        <v>5591</v>
      </c>
      <c r="P1433" t="s">
        <v>5592</v>
      </c>
    </row>
    <row r="1434" spans="1:16" x14ac:dyDescent="0.35">
      <c r="A1434" t="s">
        <v>100</v>
      </c>
      <c r="B1434">
        <v>1324725712</v>
      </c>
      <c r="C1434" t="s">
        <v>19</v>
      </c>
      <c r="D1434" t="s">
        <v>14328</v>
      </c>
      <c r="E1434">
        <v>40923</v>
      </c>
      <c r="F1434" s="9">
        <v>46235</v>
      </c>
      <c r="G1434" t="s">
        <v>5</v>
      </c>
      <c r="H1434" s="8">
        <v>0.57638888888888884</v>
      </c>
      <c r="I1434" s="8">
        <v>0.58333333333333337</v>
      </c>
      <c r="J1434">
        <v>0</v>
      </c>
      <c r="K1434" t="s">
        <v>128</v>
      </c>
      <c r="L1434">
        <v>1</v>
      </c>
      <c r="M1434" t="s">
        <v>129</v>
      </c>
      <c r="N1434" t="s">
        <v>5375</v>
      </c>
      <c r="O1434" t="s">
        <v>5376</v>
      </c>
      <c r="P1434" t="s">
        <v>5377</v>
      </c>
    </row>
    <row r="1435" spans="1:16" x14ac:dyDescent="0.35">
      <c r="A1435" t="s">
        <v>100</v>
      </c>
      <c r="B1435">
        <v>1324725712</v>
      </c>
      <c r="C1435" t="s">
        <v>19</v>
      </c>
      <c r="D1435" t="s">
        <v>14328</v>
      </c>
      <c r="E1435">
        <v>40923</v>
      </c>
      <c r="F1435" s="9">
        <v>46235</v>
      </c>
      <c r="G1435" t="s">
        <v>5</v>
      </c>
      <c r="H1435" s="8">
        <v>0.59027777777777779</v>
      </c>
      <c r="I1435" s="8">
        <v>0.59027777777777779</v>
      </c>
      <c r="J1435">
        <v>0</v>
      </c>
      <c r="K1435" t="s">
        <v>145</v>
      </c>
      <c r="L1435">
        <v>0</v>
      </c>
      <c r="M1435" t="s">
        <v>16980</v>
      </c>
      <c r="N1435" t="s">
        <v>5590</v>
      </c>
      <c r="O1435" t="s">
        <v>5591</v>
      </c>
      <c r="P1435" t="s">
        <v>5592</v>
      </c>
    </row>
    <row r="1436" spans="1:16" x14ac:dyDescent="0.35">
      <c r="A1436" t="s">
        <v>100</v>
      </c>
      <c r="B1436">
        <v>1324725712</v>
      </c>
      <c r="C1436" t="s">
        <v>19</v>
      </c>
      <c r="D1436" t="s">
        <v>14328</v>
      </c>
      <c r="E1436">
        <v>40923</v>
      </c>
      <c r="F1436" s="9">
        <v>46235</v>
      </c>
      <c r="G1436" t="s">
        <v>5</v>
      </c>
      <c r="H1436" s="8">
        <v>0.59722222222222221</v>
      </c>
      <c r="I1436" s="8">
        <v>0.60416666666666663</v>
      </c>
      <c r="J1436">
        <v>0</v>
      </c>
      <c r="K1436" t="s">
        <v>128</v>
      </c>
      <c r="L1436">
        <v>0</v>
      </c>
      <c r="M1436" t="s">
        <v>129</v>
      </c>
      <c r="N1436" t="s">
        <v>5375</v>
      </c>
      <c r="O1436" t="s">
        <v>5376</v>
      </c>
      <c r="P1436" t="s">
        <v>5377</v>
      </c>
    </row>
    <row r="1437" spans="1:16" x14ac:dyDescent="0.35">
      <c r="A1437" t="s">
        <v>100</v>
      </c>
      <c r="B1437">
        <v>1324725712</v>
      </c>
      <c r="C1437" t="s">
        <v>19</v>
      </c>
      <c r="D1437" t="s">
        <v>14328</v>
      </c>
      <c r="E1437">
        <v>40923</v>
      </c>
      <c r="F1437" s="9">
        <v>46235</v>
      </c>
      <c r="G1437" t="s">
        <v>5</v>
      </c>
      <c r="H1437" s="8">
        <v>0.61111111111111116</v>
      </c>
      <c r="I1437" s="8">
        <v>0.61111111111111116</v>
      </c>
      <c r="J1437">
        <v>0</v>
      </c>
      <c r="K1437" t="s">
        <v>145</v>
      </c>
      <c r="L1437">
        <v>0</v>
      </c>
      <c r="M1437" t="s">
        <v>18030</v>
      </c>
      <c r="N1437" t="s">
        <v>5581</v>
      </c>
      <c r="O1437" t="s">
        <v>5582</v>
      </c>
      <c r="P1437" t="s">
        <v>5583</v>
      </c>
    </row>
    <row r="1438" spans="1:16" x14ac:dyDescent="0.35">
      <c r="A1438" t="s">
        <v>100</v>
      </c>
      <c r="B1438">
        <v>1324725712</v>
      </c>
      <c r="C1438" t="s">
        <v>19</v>
      </c>
      <c r="D1438" t="s">
        <v>14328</v>
      </c>
      <c r="E1438">
        <v>40923</v>
      </c>
      <c r="F1438" s="9">
        <v>46235</v>
      </c>
      <c r="G1438" t="s">
        <v>5</v>
      </c>
      <c r="H1438" s="8">
        <v>0.61805555555555558</v>
      </c>
      <c r="I1438" s="8">
        <v>0.61805555555555558</v>
      </c>
      <c r="J1438">
        <v>0</v>
      </c>
      <c r="K1438" t="s">
        <v>145</v>
      </c>
      <c r="L1438">
        <v>0</v>
      </c>
      <c r="M1438" t="s">
        <v>16980</v>
      </c>
      <c r="N1438" t="s">
        <v>5375</v>
      </c>
      <c r="O1438" t="s">
        <v>5376</v>
      </c>
      <c r="P1438" t="s">
        <v>5377</v>
      </c>
    </row>
    <row r="1439" spans="1:16" x14ac:dyDescent="0.35">
      <c r="A1439" t="s">
        <v>100</v>
      </c>
      <c r="B1439">
        <v>1324725712</v>
      </c>
      <c r="C1439" t="s">
        <v>19</v>
      </c>
      <c r="D1439" t="s">
        <v>14328</v>
      </c>
      <c r="E1439">
        <v>40923</v>
      </c>
      <c r="F1439" s="9">
        <v>46235</v>
      </c>
      <c r="G1439" t="s">
        <v>5</v>
      </c>
      <c r="H1439" s="8">
        <v>0.625</v>
      </c>
      <c r="I1439" s="8">
        <v>0.625</v>
      </c>
      <c r="J1439">
        <v>0</v>
      </c>
      <c r="K1439" t="s">
        <v>145</v>
      </c>
      <c r="L1439">
        <v>0</v>
      </c>
      <c r="M1439" t="s">
        <v>16980</v>
      </c>
      <c r="N1439" t="s">
        <v>5590</v>
      </c>
      <c r="O1439" t="s">
        <v>5591</v>
      </c>
      <c r="P1439" t="s">
        <v>5592</v>
      </c>
    </row>
    <row r="1440" spans="1:16" x14ac:dyDescent="0.35">
      <c r="A1440" t="s">
        <v>100</v>
      </c>
      <c r="B1440">
        <v>1324725712</v>
      </c>
      <c r="C1440" t="s">
        <v>19</v>
      </c>
      <c r="D1440" t="s">
        <v>14328</v>
      </c>
      <c r="E1440">
        <v>40923</v>
      </c>
      <c r="F1440" s="9">
        <v>46235</v>
      </c>
      <c r="G1440" t="s">
        <v>5</v>
      </c>
      <c r="H1440" s="8">
        <v>0.63194444444444442</v>
      </c>
      <c r="I1440" s="8">
        <v>0.63888888888888884</v>
      </c>
      <c r="J1440">
        <v>0</v>
      </c>
      <c r="K1440" t="s">
        <v>128</v>
      </c>
      <c r="L1440">
        <v>0</v>
      </c>
      <c r="M1440" t="s">
        <v>129</v>
      </c>
      <c r="N1440" t="s">
        <v>5375</v>
      </c>
      <c r="O1440" t="s">
        <v>5376</v>
      </c>
      <c r="P1440" t="s">
        <v>5377</v>
      </c>
    </row>
    <row r="1441" spans="1:16" x14ac:dyDescent="0.35">
      <c r="A1441" t="s">
        <v>100</v>
      </c>
      <c r="B1441">
        <v>1324725712</v>
      </c>
      <c r="C1441" t="s">
        <v>19</v>
      </c>
      <c r="D1441" t="s">
        <v>14328</v>
      </c>
      <c r="E1441">
        <v>40923</v>
      </c>
      <c r="F1441" s="9">
        <v>46235</v>
      </c>
      <c r="G1441" t="s">
        <v>5</v>
      </c>
      <c r="H1441" s="8">
        <v>0.64583333333333337</v>
      </c>
      <c r="I1441" s="8">
        <v>0.64583333333333337</v>
      </c>
      <c r="J1441">
        <v>0</v>
      </c>
      <c r="K1441" t="s">
        <v>145</v>
      </c>
      <c r="L1441">
        <v>0</v>
      </c>
      <c r="M1441" t="s">
        <v>16980</v>
      </c>
      <c r="N1441" t="s">
        <v>5590</v>
      </c>
      <c r="O1441" t="s">
        <v>5591</v>
      </c>
      <c r="P1441" t="s">
        <v>5592</v>
      </c>
    </row>
    <row r="1442" spans="1:16" x14ac:dyDescent="0.35">
      <c r="A1442" t="s">
        <v>100</v>
      </c>
      <c r="B1442">
        <v>1324725712</v>
      </c>
      <c r="C1442" t="s">
        <v>19</v>
      </c>
      <c r="D1442" t="s">
        <v>14328</v>
      </c>
      <c r="E1442">
        <v>40923</v>
      </c>
      <c r="F1442" s="9">
        <v>46235</v>
      </c>
      <c r="G1442" t="s">
        <v>5</v>
      </c>
      <c r="H1442" s="8">
        <v>0.65277777777777779</v>
      </c>
      <c r="I1442" s="8">
        <v>0.65277777777777779</v>
      </c>
      <c r="J1442">
        <v>0</v>
      </c>
      <c r="K1442" t="s">
        <v>145</v>
      </c>
      <c r="L1442">
        <v>0</v>
      </c>
      <c r="M1442" t="s">
        <v>16980</v>
      </c>
      <c r="N1442" t="s">
        <v>5375</v>
      </c>
      <c r="O1442" t="s">
        <v>5376</v>
      </c>
      <c r="P1442" t="s">
        <v>5377</v>
      </c>
    </row>
    <row r="1443" spans="1:16" x14ac:dyDescent="0.35">
      <c r="A1443" t="s">
        <v>100</v>
      </c>
      <c r="B1443">
        <v>1324725712</v>
      </c>
      <c r="C1443" t="s">
        <v>19</v>
      </c>
      <c r="D1443" t="s">
        <v>14328</v>
      </c>
      <c r="E1443">
        <v>40923</v>
      </c>
      <c r="F1443" s="9">
        <v>46235</v>
      </c>
      <c r="G1443" t="s">
        <v>5</v>
      </c>
      <c r="H1443" s="8">
        <v>0.65972222222222221</v>
      </c>
      <c r="I1443" s="8">
        <v>0.65972222222222221</v>
      </c>
      <c r="J1443">
        <v>0</v>
      </c>
      <c r="K1443" t="s">
        <v>145</v>
      </c>
      <c r="L1443">
        <v>0</v>
      </c>
      <c r="M1443" t="s">
        <v>16980</v>
      </c>
      <c r="N1443" t="s">
        <v>5590</v>
      </c>
      <c r="O1443" t="s">
        <v>5591</v>
      </c>
      <c r="P1443" t="s">
        <v>5592</v>
      </c>
    </row>
    <row r="1444" spans="1:16" x14ac:dyDescent="0.35">
      <c r="A1444" t="s">
        <v>100</v>
      </c>
      <c r="B1444">
        <v>1324725712</v>
      </c>
      <c r="C1444" t="s">
        <v>19</v>
      </c>
      <c r="D1444" t="s">
        <v>14328</v>
      </c>
      <c r="E1444">
        <v>40923</v>
      </c>
      <c r="F1444" s="9">
        <v>46235</v>
      </c>
      <c r="G1444" t="s">
        <v>5</v>
      </c>
      <c r="H1444" s="8">
        <v>0.66666666666666663</v>
      </c>
      <c r="I1444" s="8">
        <v>0.67361111111111116</v>
      </c>
      <c r="J1444">
        <v>0</v>
      </c>
      <c r="K1444" t="s">
        <v>128</v>
      </c>
      <c r="L1444">
        <v>1</v>
      </c>
      <c r="M1444" t="s">
        <v>129</v>
      </c>
      <c r="N1444" t="s">
        <v>5375</v>
      </c>
      <c r="O1444" t="s">
        <v>5376</v>
      </c>
      <c r="P1444" t="s">
        <v>5377</v>
      </c>
    </row>
    <row r="1445" spans="1:16" x14ac:dyDescent="0.35">
      <c r="A1445" t="s">
        <v>100</v>
      </c>
      <c r="B1445">
        <v>1324725712</v>
      </c>
      <c r="C1445" t="s">
        <v>19</v>
      </c>
      <c r="D1445" t="s">
        <v>14328</v>
      </c>
      <c r="E1445">
        <v>40923</v>
      </c>
      <c r="F1445" s="9">
        <v>46235</v>
      </c>
      <c r="G1445" t="s">
        <v>5</v>
      </c>
      <c r="H1445" s="8">
        <v>0.68055555555555558</v>
      </c>
      <c r="I1445" s="8">
        <v>0.68055555555555558</v>
      </c>
      <c r="J1445">
        <v>0</v>
      </c>
      <c r="K1445" t="s">
        <v>145</v>
      </c>
      <c r="L1445">
        <v>0</v>
      </c>
      <c r="M1445" t="s">
        <v>18029</v>
      </c>
      <c r="N1445" t="s">
        <v>5590</v>
      </c>
      <c r="O1445" t="s">
        <v>5591</v>
      </c>
      <c r="P1445" t="s">
        <v>5592</v>
      </c>
    </row>
    <row r="1446" spans="1:16" x14ac:dyDescent="0.35">
      <c r="A1446" t="s">
        <v>100</v>
      </c>
      <c r="B1446">
        <v>1324725712</v>
      </c>
      <c r="C1446" t="s">
        <v>19</v>
      </c>
      <c r="D1446" t="s">
        <v>14328</v>
      </c>
      <c r="E1446">
        <v>40923</v>
      </c>
      <c r="F1446" s="9">
        <v>46235</v>
      </c>
      <c r="G1446" t="s">
        <v>5</v>
      </c>
      <c r="H1446" s="8">
        <v>0.6875</v>
      </c>
      <c r="I1446" s="8">
        <v>0.6875</v>
      </c>
      <c r="J1446">
        <v>0</v>
      </c>
      <c r="K1446" t="s">
        <v>145</v>
      </c>
      <c r="L1446">
        <v>0</v>
      </c>
      <c r="M1446" t="s">
        <v>18025</v>
      </c>
      <c r="N1446" t="s">
        <v>5406</v>
      </c>
      <c r="O1446" t="s">
        <v>5407</v>
      </c>
      <c r="P1446" t="s">
        <v>5408</v>
      </c>
    </row>
    <row r="1447" spans="1:16" x14ac:dyDescent="0.35">
      <c r="A1447" t="s">
        <v>100</v>
      </c>
      <c r="B1447">
        <v>1324725712</v>
      </c>
      <c r="C1447" t="s">
        <v>19</v>
      </c>
      <c r="D1447" t="s">
        <v>14328</v>
      </c>
      <c r="E1447">
        <v>40923</v>
      </c>
      <c r="F1447" s="9">
        <v>46235</v>
      </c>
      <c r="G1447" t="s">
        <v>5</v>
      </c>
      <c r="H1447" s="8">
        <v>0.69444444444444442</v>
      </c>
      <c r="I1447" s="8">
        <v>0.69444444444444442</v>
      </c>
      <c r="J1447">
        <v>0</v>
      </c>
      <c r="K1447" t="s">
        <v>145</v>
      </c>
      <c r="L1447">
        <v>0</v>
      </c>
      <c r="M1447" t="s">
        <v>18024</v>
      </c>
      <c r="N1447" t="s">
        <v>18026</v>
      </c>
      <c r="O1447" t="s">
        <v>18027</v>
      </c>
      <c r="P1447" t="s">
        <v>18028</v>
      </c>
    </row>
    <row r="1448" spans="1:16" x14ac:dyDescent="0.35">
      <c r="A1448" t="s">
        <v>100</v>
      </c>
      <c r="B1448">
        <v>1324725712</v>
      </c>
      <c r="C1448" t="s">
        <v>19</v>
      </c>
      <c r="D1448" t="s">
        <v>14328</v>
      </c>
      <c r="E1448">
        <v>40923</v>
      </c>
      <c r="F1448" s="9">
        <v>46235</v>
      </c>
      <c r="G1448" t="s">
        <v>5</v>
      </c>
      <c r="H1448" s="8">
        <v>0.70138888888888884</v>
      </c>
      <c r="I1448" s="8">
        <v>0.70138888888888884</v>
      </c>
      <c r="J1448">
        <v>0</v>
      </c>
      <c r="K1448" t="s">
        <v>145</v>
      </c>
      <c r="L1448">
        <v>0</v>
      </c>
      <c r="M1448" t="s">
        <v>17280</v>
      </c>
      <c r="N1448" t="s">
        <v>4444</v>
      </c>
      <c r="O1448" t="s">
        <v>5367</v>
      </c>
      <c r="P1448" t="s">
        <v>5368</v>
      </c>
    </row>
    <row r="1449" spans="1:16" x14ac:dyDescent="0.35">
      <c r="A1449" t="s">
        <v>100</v>
      </c>
      <c r="B1449">
        <v>1324725712</v>
      </c>
      <c r="C1449" t="s">
        <v>19</v>
      </c>
      <c r="D1449" t="s">
        <v>14328</v>
      </c>
      <c r="E1449">
        <v>40923</v>
      </c>
      <c r="F1449" s="9">
        <v>46235</v>
      </c>
      <c r="G1449" t="s">
        <v>5</v>
      </c>
      <c r="H1449" s="8">
        <v>0.70833333333333337</v>
      </c>
      <c r="I1449" s="8">
        <v>0.70833333333333337</v>
      </c>
      <c r="J1449">
        <v>0</v>
      </c>
      <c r="K1449" t="s">
        <v>145</v>
      </c>
      <c r="L1449">
        <v>0</v>
      </c>
      <c r="M1449" t="s">
        <v>17617</v>
      </c>
      <c r="N1449" t="s">
        <v>5400</v>
      </c>
      <c r="O1449" t="s">
        <v>5401</v>
      </c>
      <c r="P1449" t="s">
        <v>5402</v>
      </c>
    </row>
    <row r="1450" spans="1:16" x14ac:dyDescent="0.35">
      <c r="A1450" t="s">
        <v>100</v>
      </c>
      <c r="B1450">
        <v>1324725712</v>
      </c>
      <c r="C1450" t="s">
        <v>19</v>
      </c>
      <c r="D1450" t="s">
        <v>14328</v>
      </c>
      <c r="E1450">
        <v>40923</v>
      </c>
      <c r="F1450" s="9">
        <v>46235</v>
      </c>
      <c r="G1450" t="s">
        <v>5</v>
      </c>
      <c r="H1450" s="8">
        <v>0.71527777777777779</v>
      </c>
      <c r="I1450" s="8">
        <v>0.71527777777777779</v>
      </c>
      <c r="J1450">
        <v>0</v>
      </c>
      <c r="K1450" t="s">
        <v>145</v>
      </c>
      <c r="L1450">
        <v>0</v>
      </c>
      <c r="M1450" t="s">
        <v>18031</v>
      </c>
      <c r="N1450" t="s">
        <v>391</v>
      </c>
      <c r="O1450" t="s">
        <v>392</v>
      </c>
      <c r="P1450" t="s">
        <v>393</v>
      </c>
    </row>
    <row r="1451" spans="1:16" x14ac:dyDescent="0.35">
      <c r="A1451" t="s">
        <v>100</v>
      </c>
      <c r="B1451">
        <v>1324725712</v>
      </c>
      <c r="C1451" t="s">
        <v>19</v>
      </c>
      <c r="D1451" t="s">
        <v>14328</v>
      </c>
      <c r="E1451">
        <v>40923</v>
      </c>
      <c r="F1451" s="9">
        <v>46235</v>
      </c>
      <c r="G1451" t="s">
        <v>5</v>
      </c>
      <c r="H1451" s="8">
        <v>0.72222222222222221</v>
      </c>
      <c r="I1451" s="8">
        <v>0.73611111111111116</v>
      </c>
      <c r="J1451">
        <v>0</v>
      </c>
      <c r="K1451" t="s">
        <v>128</v>
      </c>
      <c r="L1451">
        <v>1</v>
      </c>
      <c r="M1451" t="s">
        <v>129</v>
      </c>
      <c r="N1451" t="s">
        <v>388</v>
      </c>
      <c r="O1451" t="s">
        <v>389</v>
      </c>
      <c r="P1451" t="s">
        <v>390</v>
      </c>
    </row>
    <row r="1452" spans="1:16" x14ac:dyDescent="0.35">
      <c r="A1452" t="s">
        <v>100</v>
      </c>
      <c r="B1452">
        <v>1324725712</v>
      </c>
      <c r="C1452" t="s">
        <v>19</v>
      </c>
      <c r="D1452" t="s">
        <v>14328</v>
      </c>
      <c r="E1452">
        <v>40923</v>
      </c>
      <c r="F1452" s="9">
        <v>46235</v>
      </c>
      <c r="G1452" t="s">
        <v>5</v>
      </c>
      <c r="H1452" s="8">
        <v>0.74305555555555558</v>
      </c>
      <c r="I1452" s="8">
        <v>0.74305555555555558</v>
      </c>
      <c r="J1452">
        <v>0</v>
      </c>
      <c r="K1452" t="s">
        <v>145</v>
      </c>
      <c r="L1452">
        <v>0</v>
      </c>
      <c r="M1452" t="s">
        <v>16839</v>
      </c>
      <c r="N1452" t="s">
        <v>394</v>
      </c>
      <c r="O1452" t="s">
        <v>395</v>
      </c>
      <c r="P1452" t="s">
        <v>396</v>
      </c>
    </row>
    <row r="1453" spans="1:16" x14ac:dyDescent="0.35">
      <c r="A1453" t="s">
        <v>100</v>
      </c>
      <c r="B1453">
        <v>1324725712</v>
      </c>
      <c r="C1453" t="s">
        <v>19</v>
      </c>
      <c r="D1453" t="s">
        <v>14328</v>
      </c>
      <c r="E1453">
        <v>40923</v>
      </c>
      <c r="F1453" s="9">
        <v>46235</v>
      </c>
      <c r="G1453" t="s">
        <v>5</v>
      </c>
      <c r="H1453" s="8">
        <v>0.75</v>
      </c>
      <c r="I1453" s="8">
        <v>0.75694444444444442</v>
      </c>
      <c r="J1453">
        <v>0</v>
      </c>
      <c r="K1453" t="s">
        <v>128</v>
      </c>
      <c r="L1453">
        <v>0</v>
      </c>
      <c r="M1453" t="s">
        <v>129</v>
      </c>
      <c r="N1453" t="s">
        <v>5398</v>
      </c>
      <c r="O1453" t="s">
        <v>5373</v>
      </c>
      <c r="P1453" t="s">
        <v>5399</v>
      </c>
    </row>
    <row r="1454" spans="1:16" x14ac:dyDescent="0.35">
      <c r="A1454" t="s">
        <v>100</v>
      </c>
      <c r="B1454">
        <v>1324725712</v>
      </c>
      <c r="C1454" t="s">
        <v>19</v>
      </c>
      <c r="D1454" t="s">
        <v>14328</v>
      </c>
      <c r="E1454">
        <v>40923</v>
      </c>
      <c r="F1454" s="9">
        <v>46235</v>
      </c>
      <c r="G1454" t="s">
        <v>5</v>
      </c>
      <c r="H1454" s="8">
        <v>0.76388888888888884</v>
      </c>
      <c r="I1454" s="8">
        <v>0.77777777777777779</v>
      </c>
      <c r="J1454">
        <v>0</v>
      </c>
      <c r="K1454" t="s">
        <v>128</v>
      </c>
      <c r="L1454">
        <v>1</v>
      </c>
      <c r="M1454" t="s">
        <v>129</v>
      </c>
      <c r="N1454" t="s">
        <v>394</v>
      </c>
      <c r="O1454" t="s">
        <v>395</v>
      </c>
      <c r="P1454" t="s">
        <v>396</v>
      </c>
    </row>
    <row r="1455" spans="1:16" x14ac:dyDescent="0.35">
      <c r="A1455" t="s">
        <v>100</v>
      </c>
      <c r="B1455">
        <v>1324725712</v>
      </c>
      <c r="C1455" t="s">
        <v>19</v>
      </c>
      <c r="D1455" t="s">
        <v>14328</v>
      </c>
      <c r="E1455">
        <v>40923</v>
      </c>
      <c r="F1455" s="9">
        <v>46235</v>
      </c>
      <c r="G1455" t="s">
        <v>5</v>
      </c>
      <c r="H1455" s="8">
        <v>0.78472222222222221</v>
      </c>
      <c r="I1455" s="8">
        <v>0.78472222222222221</v>
      </c>
      <c r="J1455">
        <v>0</v>
      </c>
      <c r="K1455" t="s">
        <v>145</v>
      </c>
      <c r="L1455">
        <v>0</v>
      </c>
      <c r="M1455" t="s">
        <v>16839</v>
      </c>
      <c r="N1455" t="s">
        <v>388</v>
      </c>
      <c r="O1455" t="s">
        <v>389</v>
      </c>
      <c r="P1455" t="s">
        <v>390</v>
      </c>
    </row>
    <row r="1456" spans="1:16" x14ac:dyDescent="0.35">
      <c r="A1456" t="s">
        <v>100</v>
      </c>
      <c r="B1456">
        <v>1324725712</v>
      </c>
      <c r="C1456" t="s">
        <v>19</v>
      </c>
      <c r="D1456" t="s">
        <v>14328</v>
      </c>
      <c r="E1456">
        <v>40923</v>
      </c>
      <c r="F1456" s="9">
        <v>46235</v>
      </c>
      <c r="G1456" t="s">
        <v>5</v>
      </c>
      <c r="H1456" s="8">
        <v>0.79166666666666663</v>
      </c>
      <c r="I1456" s="8">
        <v>0.79861111111111116</v>
      </c>
      <c r="J1456">
        <v>0</v>
      </c>
      <c r="K1456" t="s">
        <v>128</v>
      </c>
      <c r="L1456">
        <v>1</v>
      </c>
      <c r="M1456" t="s">
        <v>129</v>
      </c>
      <c r="N1456" t="s">
        <v>394</v>
      </c>
      <c r="O1456" t="s">
        <v>395</v>
      </c>
      <c r="P1456" t="s">
        <v>396</v>
      </c>
    </row>
    <row r="1457" spans="1:16" x14ac:dyDescent="0.35">
      <c r="A1457" t="s">
        <v>100</v>
      </c>
      <c r="B1457">
        <v>1324725712</v>
      </c>
      <c r="C1457" t="s">
        <v>19</v>
      </c>
      <c r="D1457" t="s">
        <v>14328</v>
      </c>
      <c r="E1457">
        <v>40923</v>
      </c>
      <c r="F1457" s="9">
        <v>46236</v>
      </c>
      <c r="G1457" t="s">
        <v>6</v>
      </c>
      <c r="H1457" s="8">
        <v>0.40972222222222221</v>
      </c>
      <c r="I1457" s="8">
        <v>0.40972222222222221</v>
      </c>
      <c r="J1457">
        <v>0</v>
      </c>
      <c r="K1457" t="s">
        <v>145</v>
      </c>
      <c r="L1457">
        <v>0</v>
      </c>
      <c r="M1457" t="s">
        <v>16833</v>
      </c>
      <c r="N1457" t="s">
        <v>18032</v>
      </c>
      <c r="O1457" t="s">
        <v>18033</v>
      </c>
      <c r="P1457" t="s">
        <v>18034</v>
      </c>
    </row>
    <row r="1458" spans="1:16" x14ac:dyDescent="0.35">
      <c r="A1458" t="s">
        <v>100</v>
      </c>
      <c r="B1458">
        <v>1324725712</v>
      </c>
      <c r="C1458" t="s">
        <v>19</v>
      </c>
      <c r="D1458" t="s">
        <v>14328</v>
      </c>
      <c r="E1458">
        <v>40923</v>
      </c>
      <c r="F1458" s="9">
        <v>46236</v>
      </c>
      <c r="G1458" t="s">
        <v>6</v>
      </c>
      <c r="H1458" s="8">
        <v>0.41666666666666669</v>
      </c>
      <c r="I1458" s="8">
        <v>0.41666666666666669</v>
      </c>
      <c r="J1458">
        <v>0</v>
      </c>
      <c r="K1458" t="s">
        <v>145</v>
      </c>
      <c r="L1458">
        <v>0</v>
      </c>
      <c r="M1458" t="s">
        <v>16762</v>
      </c>
      <c r="N1458" t="s">
        <v>4435</v>
      </c>
      <c r="O1458" t="s">
        <v>4436</v>
      </c>
      <c r="P1458" t="s">
        <v>4437</v>
      </c>
    </row>
    <row r="1459" spans="1:16" x14ac:dyDescent="0.35">
      <c r="A1459" t="s">
        <v>100</v>
      </c>
      <c r="B1459">
        <v>1324725712</v>
      </c>
      <c r="C1459" t="s">
        <v>19</v>
      </c>
      <c r="D1459" t="s">
        <v>14328</v>
      </c>
      <c r="E1459">
        <v>40923</v>
      </c>
      <c r="F1459" s="9">
        <v>46236</v>
      </c>
      <c r="G1459" t="s">
        <v>6</v>
      </c>
      <c r="H1459" s="8">
        <v>0.4236111111111111</v>
      </c>
      <c r="I1459" s="8">
        <v>0.4236111111111111</v>
      </c>
      <c r="J1459">
        <v>0</v>
      </c>
      <c r="K1459" t="s">
        <v>145</v>
      </c>
      <c r="L1459">
        <v>0</v>
      </c>
      <c r="M1459" t="s">
        <v>17178</v>
      </c>
      <c r="N1459" t="s">
        <v>4441</v>
      </c>
      <c r="O1459" t="s">
        <v>4442</v>
      </c>
      <c r="P1459" t="s">
        <v>4443</v>
      </c>
    </row>
    <row r="1460" spans="1:16" x14ac:dyDescent="0.35">
      <c r="A1460" t="s">
        <v>100</v>
      </c>
      <c r="B1460">
        <v>1324725712</v>
      </c>
      <c r="C1460" t="s">
        <v>19</v>
      </c>
      <c r="D1460" t="s">
        <v>14328</v>
      </c>
      <c r="E1460">
        <v>40923</v>
      </c>
      <c r="F1460" s="9">
        <v>46236</v>
      </c>
      <c r="G1460" t="s">
        <v>6</v>
      </c>
      <c r="H1460" s="8">
        <v>0.43055555555555558</v>
      </c>
      <c r="I1460" s="8">
        <v>0.43055555555555558</v>
      </c>
      <c r="J1460">
        <v>0</v>
      </c>
      <c r="K1460" t="s">
        <v>145</v>
      </c>
      <c r="L1460">
        <v>0</v>
      </c>
      <c r="M1460" t="s">
        <v>18035</v>
      </c>
      <c r="N1460" t="s">
        <v>5403</v>
      </c>
      <c r="O1460" t="s">
        <v>5404</v>
      </c>
      <c r="P1460" t="s">
        <v>5405</v>
      </c>
    </row>
    <row r="1461" spans="1:16" x14ac:dyDescent="0.35">
      <c r="A1461" t="s">
        <v>100</v>
      </c>
      <c r="B1461">
        <v>1324725712</v>
      </c>
      <c r="C1461" t="s">
        <v>19</v>
      </c>
      <c r="D1461" t="s">
        <v>14328</v>
      </c>
      <c r="E1461">
        <v>40923</v>
      </c>
      <c r="F1461" s="9">
        <v>46236</v>
      </c>
      <c r="G1461" t="s">
        <v>6</v>
      </c>
      <c r="H1461" s="8">
        <v>0.4375</v>
      </c>
      <c r="I1461" s="8">
        <v>0.4375</v>
      </c>
      <c r="J1461">
        <v>0</v>
      </c>
      <c r="K1461" t="s">
        <v>145</v>
      </c>
      <c r="L1461">
        <v>0</v>
      </c>
      <c r="M1461" t="s">
        <v>18036</v>
      </c>
      <c r="N1461" t="s">
        <v>5603</v>
      </c>
      <c r="O1461" t="s">
        <v>5393</v>
      </c>
      <c r="P1461" t="s">
        <v>5394</v>
      </c>
    </row>
    <row r="1462" spans="1:16" x14ac:dyDescent="0.35">
      <c r="A1462" t="s">
        <v>100</v>
      </c>
      <c r="B1462">
        <v>1324725712</v>
      </c>
      <c r="C1462" t="s">
        <v>19</v>
      </c>
      <c r="D1462" t="s">
        <v>14328</v>
      </c>
      <c r="E1462">
        <v>40923</v>
      </c>
      <c r="F1462" s="9">
        <v>46236</v>
      </c>
      <c r="G1462" t="s">
        <v>6</v>
      </c>
      <c r="H1462" s="8">
        <v>0.44444444444444442</v>
      </c>
      <c r="I1462" s="8">
        <v>0.44444444444444442</v>
      </c>
      <c r="J1462">
        <v>0</v>
      </c>
      <c r="K1462" t="s">
        <v>145</v>
      </c>
      <c r="L1462">
        <v>0</v>
      </c>
      <c r="M1462" t="s">
        <v>18037</v>
      </c>
      <c r="N1462" t="s">
        <v>5406</v>
      </c>
      <c r="O1462" t="s">
        <v>5407</v>
      </c>
      <c r="P1462" t="s">
        <v>5408</v>
      </c>
    </row>
    <row r="1463" spans="1:16" x14ac:dyDescent="0.35">
      <c r="A1463" t="s">
        <v>100</v>
      </c>
      <c r="B1463">
        <v>1324725712</v>
      </c>
      <c r="C1463" t="s">
        <v>19</v>
      </c>
      <c r="D1463" t="s">
        <v>14328</v>
      </c>
      <c r="E1463">
        <v>40923</v>
      </c>
      <c r="F1463" s="9">
        <v>46236</v>
      </c>
      <c r="G1463" t="s">
        <v>6</v>
      </c>
      <c r="H1463" s="8">
        <v>0.4513888888888889</v>
      </c>
      <c r="I1463" s="8">
        <v>0.4513888888888889</v>
      </c>
      <c r="J1463">
        <v>0</v>
      </c>
      <c r="K1463" t="s">
        <v>145</v>
      </c>
      <c r="L1463">
        <v>0</v>
      </c>
      <c r="M1463" t="s">
        <v>18038</v>
      </c>
      <c r="N1463" t="s">
        <v>5375</v>
      </c>
      <c r="O1463" t="s">
        <v>5376</v>
      </c>
      <c r="P1463" t="s">
        <v>5377</v>
      </c>
    </row>
    <row r="1464" spans="1:16" x14ac:dyDescent="0.35">
      <c r="A1464" t="s">
        <v>100</v>
      </c>
      <c r="B1464">
        <v>1324725712</v>
      </c>
      <c r="C1464" t="s">
        <v>19</v>
      </c>
      <c r="D1464" t="s">
        <v>14328</v>
      </c>
      <c r="E1464">
        <v>40923</v>
      </c>
      <c r="F1464" s="9">
        <v>46236</v>
      </c>
      <c r="G1464" t="s">
        <v>6</v>
      </c>
      <c r="H1464" s="8">
        <v>0.45833333333333331</v>
      </c>
      <c r="I1464" s="8">
        <v>0.45833333333333331</v>
      </c>
      <c r="J1464">
        <v>0</v>
      </c>
      <c r="K1464" t="s">
        <v>145</v>
      </c>
      <c r="L1464">
        <v>0</v>
      </c>
      <c r="M1464" t="s">
        <v>18039</v>
      </c>
      <c r="N1464" t="s">
        <v>5375</v>
      </c>
      <c r="O1464" t="s">
        <v>18040</v>
      </c>
      <c r="P1464" t="s">
        <v>18041</v>
      </c>
    </row>
    <row r="1465" spans="1:16" x14ac:dyDescent="0.35">
      <c r="A1465" t="s">
        <v>100</v>
      </c>
      <c r="B1465">
        <v>1324725712</v>
      </c>
      <c r="C1465" t="s">
        <v>19</v>
      </c>
      <c r="D1465" t="s">
        <v>14328</v>
      </c>
      <c r="E1465">
        <v>40923</v>
      </c>
      <c r="F1465" s="9">
        <v>46236</v>
      </c>
      <c r="G1465" t="s">
        <v>6</v>
      </c>
      <c r="H1465" s="8">
        <v>0.46527777777777779</v>
      </c>
      <c r="I1465" s="8">
        <v>0.46527777777777779</v>
      </c>
      <c r="J1465">
        <v>0</v>
      </c>
      <c r="K1465" t="s">
        <v>145</v>
      </c>
      <c r="L1465">
        <v>0</v>
      </c>
      <c r="M1465" t="s">
        <v>18042</v>
      </c>
      <c r="N1465" t="s">
        <v>5552</v>
      </c>
      <c r="O1465" t="s">
        <v>5553</v>
      </c>
      <c r="P1465" t="s">
        <v>5554</v>
      </c>
    </row>
    <row r="1466" spans="1:16" x14ac:dyDescent="0.35">
      <c r="A1466" t="s">
        <v>100</v>
      </c>
      <c r="B1466">
        <v>1324725712</v>
      </c>
      <c r="C1466" t="s">
        <v>19</v>
      </c>
      <c r="D1466" t="s">
        <v>14328</v>
      </c>
      <c r="E1466">
        <v>40923</v>
      </c>
      <c r="F1466" s="9">
        <v>46236</v>
      </c>
      <c r="G1466" t="s">
        <v>6</v>
      </c>
      <c r="H1466" s="8">
        <v>0.47222222222222221</v>
      </c>
      <c r="I1466" s="8">
        <v>0.47222222222222221</v>
      </c>
      <c r="J1466">
        <v>0</v>
      </c>
      <c r="K1466" t="s">
        <v>145</v>
      </c>
      <c r="L1466">
        <v>0</v>
      </c>
      <c r="M1466" t="s">
        <v>18043</v>
      </c>
      <c r="N1466" t="s">
        <v>5555</v>
      </c>
      <c r="O1466" t="s">
        <v>5556</v>
      </c>
      <c r="P1466" t="s">
        <v>5557</v>
      </c>
    </row>
    <row r="1467" spans="1:16" x14ac:dyDescent="0.35">
      <c r="A1467" t="s">
        <v>100</v>
      </c>
      <c r="B1467">
        <v>1324725712</v>
      </c>
      <c r="C1467" t="s">
        <v>19</v>
      </c>
      <c r="D1467" t="s">
        <v>14328</v>
      </c>
      <c r="E1467">
        <v>40923</v>
      </c>
      <c r="F1467" s="9">
        <v>46236</v>
      </c>
      <c r="G1467" t="s">
        <v>6</v>
      </c>
      <c r="H1467" s="8">
        <v>0.47916666666666669</v>
      </c>
      <c r="I1467" s="8">
        <v>0.52083333333333337</v>
      </c>
      <c r="J1467">
        <v>1</v>
      </c>
      <c r="K1467" t="s">
        <v>128</v>
      </c>
      <c r="L1467">
        <v>3</v>
      </c>
      <c r="M1467" t="s">
        <v>129</v>
      </c>
      <c r="N1467" t="s">
        <v>5558</v>
      </c>
      <c r="O1467" t="s">
        <v>5559</v>
      </c>
      <c r="P1467" t="s">
        <v>5560</v>
      </c>
    </row>
    <row r="1468" spans="1:16" x14ac:dyDescent="0.35">
      <c r="A1468" t="s">
        <v>100</v>
      </c>
      <c r="B1468">
        <v>1324725712</v>
      </c>
      <c r="C1468" t="s">
        <v>19</v>
      </c>
      <c r="D1468" t="s">
        <v>14328</v>
      </c>
      <c r="E1468">
        <v>40923</v>
      </c>
      <c r="F1468" s="9">
        <v>46236</v>
      </c>
      <c r="G1468" t="s">
        <v>6</v>
      </c>
      <c r="H1468" s="8">
        <v>0.52777777777777779</v>
      </c>
      <c r="I1468" s="8">
        <v>0.52777777777777779</v>
      </c>
      <c r="J1468">
        <v>0</v>
      </c>
      <c r="K1468" t="s">
        <v>145</v>
      </c>
      <c r="L1468">
        <v>0</v>
      </c>
      <c r="M1468" t="s">
        <v>17534</v>
      </c>
      <c r="N1468" t="s">
        <v>14488</v>
      </c>
      <c r="O1468" t="s">
        <v>14489</v>
      </c>
      <c r="P1468" t="s">
        <v>14490</v>
      </c>
    </row>
    <row r="1469" spans="1:16" x14ac:dyDescent="0.35">
      <c r="A1469" t="s">
        <v>100</v>
      </c>
      <c r="B1469">
        <v>1324725712</v>
      </c>
      <c r="C1469" t="s">
        <v>19</v>
      </c>
      <c r="D1469" t="s">
        <v>14328</v>
      </c>
      <c r="E1469">
        <v>40923</v>
      </c>
      <c r="F1469" s="9">
        <v>46236</v>
      </c>
      <c r="G1469" t="s">
        <v>6</v>
      </c>
      <c r="H1469" s="8">
        <v>0.53472222222222221</v>
      </c>
      <c r="I1469" s="8">
        <v>0.53472222222222221</v>
      </c>
      <c r="J1469">
        <v>0</v>
      </c>
      <c r="K1469" t="s">
        <v>145</v>
      </c>
      <c r="L1469">
        <v>0</v>
      </c>
      <c r="M1469" t="s">
        <v>18044</v>
      </c>
      <c r="N1469" t="s">
        <v>14475</v>
      </c>
      <c r="O1469" t="s">
        <v>14476</v>
      </c>
      <c r="P1469" t="s">
        <v>14477</v>
      </c>
    </row>
    <row r="1470" spans="1:16" x14ac:dyDescent="0.35">
      <c r="A1470" t="s">
        <v>100</v>
      </c>
      <c r="B1470">
        <v>1324725712</v>
      </c>
      <c r="C1470" t="s">
        <v>19</v>
      </c>
      <c r="D1470" t="s">
        <v>14328</v>
      </c>
      <c r="E1470">
        <v>40923</v>
      </c>
      <c r="F1470" s="9">
        <v>46236</v>
      </c>
      <c r="G1470" t="s">
        <v>6</v>
      </c>
      <c r="H1470" s="8">
        <v>0.54166666666666663</v>
      </c>
      <c r="I1470" s="8">
        <v>0.54166666666666663</v>
      </c>
      <c r="J1470">
        <v>0</v>
      </c>
      <c r="K1470" t="s">
        <v>145</v>
      </c>
      <c r="L1470">
        <v>0</v>
      </c>
      <c r="M1470" t="s">
        <v>16801</v>
      </c>
      <c r="N1470" t="s">
        <v>14478</v>
      </c>
      <c r="O1470" t="s">
        <v>14479</v>
      </c>
      <c r="P1470" t="s">
        <v>14480</v>
      </c>
    </row>
    <row r="1471" spans="1:16" x14ac:dyDescent="0.35">
      <c r="A1471" t="s">
        <v>100</v>
      </c>
      <c r="B1471">
        <v>1324725712</v>
      </c>
      <c r="C1471" t="s">
        <v>19</v>
      </c>
      <c r="D1471" t="s">
        <v>14328</v>
      </c>
      <c r="E1471">
        <v>40923</v>
      </c>
      <c r="F1471" s="9">
        <v>46236</v>
      </c>
      <c r="G1471" t="s">
        <v>6</v>
      </c>
      <c r="H1471" s="8">
        <v>0.54861111111111116</v>
      </c>
      <c r="I1471" s="8">
        <v>0.54861111111111116</v>
      </c>
      <c r="J1471">
        <v>0</v>
      </c>
      <c r="K1471" t="s">
        <v>145</v>
      </c>
      <c r="L1471">
        <v>0</v>
      </c>
      <c r="M1471" t="s">
        <v>18045</v>
      </c>
      <c r="N1471" t="s">
        <v>18046</v>
      </c>
      <c r="O1471" t="s">
        <v>18047</v>
      </c>
      <c r="P1471" t="s">
        <v>18048</v>
      </c>
    </row>
    <row r="1472" spans="1:16" x14ac:dyDescent="0.35">
      <c r="A1472" t="s">
        <v>100</v>
      </c>
      <c r="B1472">
        <v>1324725712</v>
      </c>
      <c r="C1472" t="s">
        <v>19</v>
      </c>
      <c r="D1472" t="s">
        <v>14328</v>
      </c>
      <c r="E1472">
        <v>40923</v>
      </c>
      <c r="F1472" s="9">
        <v>46236</v>
      </c>
      <c r="G1472" t="s">
        <v>6</v>
      </c>
      <c r="H1472" s="8">
        <v>0.55555555555555558</v>
      </c>
      <c r="I1472" s="8">
        <v>0.55555555555555558</v>
      </c>
      <c r="J1472">
        <v>0</v>
      </c>
      <c r="K1472" t="s">
        <v>145</v>
      </c>
      <c r="L1472">
        <v>0</v>
      </c>
      <c r="M1472" t="s">
        <v>18049</v>
      </c>
      <c r="N1472" t="s">
        <v>18050</v>
      </c>
      <c r="O1472" t="s">
        <v>18051</v>
      </c>
      <c r="P1472" t="s">
        <v>18052</v>
      </c>
    </row>
    <row r="1473" spans="1:16" x14ac:dyDescent="0.35">
      <c r="A1473" t="s">
        <v>100</v>
      </c>
      <c r="B1473">
        <v>1324725712</v>
      </c>
      <c r="C1473" t="s">
        <v>19</v>
      </c>
      <c r="D1473" t="s">
        <v>14328</v>
      </c>
      <c r="E1473">
        <v>40923</v>
      </c>
      <c r="F1473" s="9">
        <v>46236</v>
      </c>
      <c r="G1473" t="s">
        <v>6</v>
      </c>
      <c r="H1473" s="8">
        <v>0.5625</v>
      </c>
      <c r="I1473" s="8">
        <v>0.5625</v>
      </c>
      <c r="J1473">
        <v>0</v>
      </c>
      <c r="K1473" t="s">
        <v>145</v>
      </c>
      <c r="L1473">
        <v>0</v>
      </c>
      <c r="M1473" t="s">
        <v>17323</v>
      </c>
      <c r="N1473" t="s">
        <v>13856</v>
      </c>
      <c r="O1473" t="s">
        <v>13857</v>
      </c>
      <c r="P1473" t="s">
        <v>13858</v>
      </c>
    </row>
    <row r="1474" spans="1:16" x14ac:dyDescent="0.35">
      <c r="A1474" t="s">
        <v>100</v>
      </c>
      <c r="B1474">
        <v>1324725712</v>
      </c>
      <c r="C1474" t="s">
        <v>19</v>
      </c>
      <c r="D1474" t="s">
        <v>14328</v>
      </c>
      <c r="E1474">
        <v>40923</v>
      </c>
      <c r="F1474" s="9">
        <v>46236</v>
      </c>
      <c r="G1474" t="s">
        <v>6</v>
      </c>
      <c r="H1474" s="8">
        <v>0.56944444444444442</v>
      </c>
      <c r="I1474" s="8">
        <v>0.56944444444444442</v>
      </c>
      <c r="J1474">
        <v>0</v>
      </c>
      <c r="K1474" t="s">
        <v>145</v>
      </c>
      <c r="L1474">
        <v>0</v>
      </c>
      <c r="M1474" t="s">
        <v>17323</v>
      </c>
      <c r="N1474" t="s">
        <v>18053</v>
      </c>
      <c r="O1474" t="s">
        <v>18054</v>
      </c>
      <c r="P1474" t="s">
        <v>18055</v>
      </c>
    </row>
    <row r="1475" spans="1:16" x14ac:dyDescent="0.35">
      <c r="A1475" t="s">
        <v>100</v>
      </c>
      <c r="B1475">
        <v>1324725712</v>
      </c>
      <c r="C1475" t="s">
        <v>19</v>
      </c>
      <c r="D1475" t="s">
        <v>14328</v>
      </c>
      <c r="E1475">
        <v>40923</v>
      </c>
      <c r="F1475" s="9">
        <v>46236</v>
      </c>
      <c r="G1475" t="s">
        <v>6</v>
      </c>
      <c r="H1475" s="8">
        <v>0.57638888888888884</v>
      </c>
      <c r="I1475" s="8">
        <v>0.57638888888888884</v>
      </c>
      <c r="J1475">
        <v>0</v>
      </c>
      <c r="K1475" t="s">
        <v>145</v>
      </c>
      <c r="L1475">
        <v>0</v>
      </c>
      <c r="M1475" t="s">
        <v>17323</v>
      </c>
      <c r="N1475" t="s">
        <v>13856</v>
      </c>
      <c r="O1475" t="s">
        <v>13857</v>
      </c>
      <c r="P1475" t="s">
        <v>13858</v>
      </c>
    </row>
    <row r="1476" spans="1:16" x14ac:dyDescent="0.35">
      <c r="A1476" t="s">
        <v>100</v>
      </c>
      <c r="B1476">
        <v>1324725712</v>
      </c>
      <c r="C1476" t="s">
        <v>19</v>
      </c>
      <c r="D1476" t="s">
        <v>14328</v>
      </c>
      <c r="E1476">
        <v>40923</v>
      </c>
      <c r="F1476" s="9">
        <v>46236</v>
      </c>
      <c r="G1476" t="s">
        <v>6</v>
      </c>
      <c r="H1476" s="8">
        <v>0.58333333333333337</v>
      </c>
      <c r="I1476" s="8">
        <v>0.59027777777777779</v>
      </c>
      <c r="J1476">
        <v>0</v>
      </c>
      <c r="K1476" t="s">
        <v>128</v>
      </c>
      <c r="L1476">
        <v>0</v>
      </c>
      <c r="M1476" t="s">
        <v>129</v>
      </c>
      <c r="N1476" t="s">
        <v>18053</v>
      </c>
      <c r="O1476" t="s">
        <v>18054</v>
      </c>
      <c r="P1476" t="s">
        <v>18055</v>
      </c>
    </row>
    <row r="1477" spans="1:16" x14ac:dyDescent="0.35">
      <c r="A1477" t="s">
        <v>100</v>
      </c>
      <c r="B1477">
        <v>1324725712</v>
      </c>
      <c r="C1477" t="s">
        <v>19</v>
      </c>
      <c r="D1477" t="s">
        <v>14328</v>
      </c>
      <c r="E1477">
        <v>40923</v>
      </c>
      <c r="F1477" s="9">
        <v>46236</v>
      </c>
      <c r="G1477" t="s">
        <v>6</v>
      </c>
      <c r="H1477" s="8">
        <v>0.59722222222222221</v>
      </c>
      <c r="I1477" s="8">
        <v>0.59722222222222221</v>
      </c>
      <c r="J1477">
        <v>0</v>
      </c>
      <c r="K1477" t="s">
        <v>145</v>
      </c>
      <c r="L1477">
        <v>0</v>
      </c>
      <c r="M1477" t="s">
        <v>17323</v>
      </c>
      <c r="N1477" t="s">
        <v>13856</v>
      </c>
      <c r="O1477" t="s">
        <v>13857</v>
      </c>
      <c r="P1477" t="s">
        <v>13858</v>
      </c>
    </row>
    <row r="1478" spans="1:16" x14ac:dyDescent="0.35">
      <c r="A1478" t="s">
        <v>100</v>
      </c>
      <c r="B1478">
        <v>1324725712</v>
      </c>
      <c r="C1478" t="s">
        <v>19</v>
      </c>
      <c r="D1478" t="s">
        <v>14328</v>
      </c>
      <c r="E1478">
        <v>40923</v>
      </c>
      <c r="F1478" s="9">
        <v>46236</v>
      </c>
      <c r="G1478" t="s">
        <v>6</v>
      </c>
      <c r="H1478" s="8">
        <v>0.60416666666666663</v>
      </c>
      <c r="I1478" s="8">
        <v>0.60416666666666663</v>
      </c>
      <c r="J1478">
        <v>0</v>
      </c>
      <c r="K1478" t="s">
        <v>145</v>
      </c>
      <c r="L1478">
        <v>0</v>
      </c>
      <c r="M1478" t="s">
        <v>17323</v>
      </c>
      <c r="N1478" t="s">
        <v>18053</v>
      </c>
      <c r="O1478" t="s">
        <v>18054</v>
      </c>
      <c r="P1478" t="s">
        <v>18055</v>
      </c>
    </row>
    <row r="1479" spans="1:16" x14ac:dyDescent="0.35">
      <c r="A1479" t="s">
        <v>100</v>
      </c>
      <c r="B1479">
        <v>1324725712</v>
      </c>
      <c r="C1479" t="s">
        <v>19</v>
      </c>
      <c r="D1479" t="s">
        <v>14328</v>
      </c>
      <c r="E1479">
        <v>40923</v>
      </c>
      <c r="F1479" s="9">
        <v>46236</v>
      </c>
      <c r="G1479" t="s">
        <v>6</v>
      </c>
      <c r="H1479" s="8">
        <v>0.61111111111111116</v>
      </c>
      <c r="I1479" s="8">
        <v>0.61805555555555558</v>
      </c>
      <c r="J1479">
        <v>0</v>
      </c>
      <c r="K1479" t="s">
        <v>128</v>
      </c>
      <c r="L1479">
        <v>0</v>
      </c>
      <c r="M1479" t="s">
        <v>129</v>
      </c>
      <c r="N1479" t="s">
        <v>13856</v>
      </c>
      <c r="O1479" t="s">
        <v>13857</v>
      </c>
      <c r="P1479" t="s">
        <v>13858</v>
      </c>
    </row>
    <row r="1480" spans="1:16" x14ac:dyDescent="0.35">
      <c r="A1480" t="s">
        <v>100</v>
      </c>
      <c r="B1480">
        <v>1324725712</v>
      </c>
      <c r="C1480" t="s">
        <v>19</v>
      </c>
      <c r="D1480" t="s">
        <v>14328</v>
      </c>
      <c r="E1480">
        <v>40923</v>
      </c>
      <c r="F1480" s="9">
        <v>46236</v>
      </c>
      <c r="G1480" t="s">
        <v>6</v>
      </c>
      <c r="H1480" s="8">
        <v>0.625</v>
      </c>
      <c r="I1480" s="8">
        <v>0.625</v>
      </c>
      <c r="J1480">
        <v>0</v>
      </c>
      <c r="K1480" t="s">
        <v>145</v>
      </c>
      <c r="L1480">
        <v>0</v>
      </c>
      <c r="M1480" t="s">
        <v>17323</v>
      </c>
      <c r="N1480" t="s">
        <v>18053</v>
      </c>
      <c r="O1480" t="s">
        <v>18054</v>
      </c>
      <c r="P1480" t="s">
        <v>18055</v>
      </c>
    </row>
    <row r="1481" spans="1:16" x14ac:dyDescent="0.35">
      <c r="A1481" t="s">
        <v>100</v>
      </c>
      <c r="B1481">
        <v>1324725712</v>
      </c>
      <c r="C1481" t="s">
        <v>19</v>
      </c>
      <c r="D1481" t="s">
        <v>14328</v>
      </c>
      <c r="E1481">
        <v>40923</v>
      </c>
      <c r="F1481" s="9">
        <v>46236</v>
      </c>
      <c r="G1481" t="s">
        <v>6</v>
      </c>
      <c r="H1481" s="8">
        <v>0.63194444444444442</v>
      </c>
      <c r="I1481" s="8">
        <v>0.64583333333333337</v>
      </c>
      <c r="J1481">
        <v>0</v>
      </c>
      <c r="K1481" t="s">
        <v>128</v>
      </c>
      <c r="L1481">
        <v>1</v>
      </c>
      <c r="M1481" t="s">
        <v>129</v>
      </c>
      <c r="N1481" t="s">
        <v>13856</v>
      </c>
      <c r="O1481" t="s">
        <v>13857</v>
      </c>
      <c r="P1481" t="s">
        <v>13858</v>
      </c>
    </row>
    <row r="1482" spans="1:16" x14ac:dyDescent="0.35">
      <c r="A1482" t="s">
        <v>100</v>
      </c>
      <c r="B1482">
        <v>1324725712</v>
      </c>
      <c r="C1482" t="s">
        <v>19</v>
      </c>
      <c r="D1482" t="s">
        <v>14328</v>
      </c>
      <c r="E1482">
        <v>40923</v>
      </c>
      <c r="F1482" s="9">
        <v>46236</v>
      </c>
      <c r="G1482" t="s">
        <v>6</v>
      </c>
      <c r="H1482" s="8">
        <v>0.65277777777777779</v>
      </c>
      <c r="I1482" s="8">
        <v>0.66666666666666663</v>
      </c>
      <c r="J1482">
        <v>0</v>
      </c>
      <c r="K1482" t="s">
        <v>128</v>
      </c>
      <c r="L1482">
        <v>1</v>
      </c>
      <c r="M1482" t="s">
        <v>129</v>
      </c>
      <c r="N1482" t="s">
        <v>18053</v>
      </c>
      <c r="O1482" t="s">
        <v>18054</v>
      </c>
      <c r="P1482" t="s">
        <v>18055</v>
      </c>
    </row>
    <row r="1483" spans="1:16" x14ac:dyDescent="0.35">
      <c r="A1483" t="s">
        <v>100</v>
      </c>
      <c r="B1483">
        <v>1324725712</v>
      </c>
      <c r="C1483" t="s">
        <v>19</v>
      </c>
      <c r="D1483" t="s">
        <v>14328</v>
      </c>
      <c r="E1483">
        <v>40923</v>
      </c>
      <c r="F1483" s="9">
        <v>46236</v>
      </c>
      <c r="G1483" t="s">
        <v>6</v>
      </c>
      <c r="H1483" s="8">
        <v>0.67361111111111116</v>
      </c>
      <c r="I1483" s="8">
        <v>0.67361111111111116</v>
      </c>
      <c r="J1483">
        <v>0</v>
      </c>
      <c r="K1483" t="s">
        <v>145</v>
      </c>
      <c r="L1483">
        <v>0</v>
      </c>
      <c r="M1483" t="s">
        <v>16684</v>
      </c>
      <c r="N1483" t="s">
        <v>18056</v>
      </c>
      <c r="O1483" t="s">
        <v>18057</v>
      </c>
      <c r="P1483" t="s">
        <v>18058</v>
      </c>
    </row>
    <row r="1484" spans="1:16" x14ac:dyDescent="0.35">
      <c r="A1484" t="s">
        <v>100</v>
      </c>
      <c r="B1484">
        <v>1324725712</v>
      </c>
      <c r="C1484" t="s">
        <v>19</v>
      </c>
      <c r="D1484" t="s">
        <v>14328</v>
      </c>
      <c r="E1484">
        <v>40923</v>
      </c>
      <c r="F1484" s="9">
        <v>46236</v>
      </c>
      <c r="G1484" t="s">
        <v>6</v>
      </c>
      <c r="H1484" s="8">
        <v>0.68055555555555558</v>
      </c>
      <c r="I1484" s="8">
        <v>0.68055555555555558</v>
      </c>
      <c r="J1484">
        <v>0</v>
      </c>
      <c r="K1484" t="s">
        <v>145</v>
      </c>
      <c r="L1484">
        <v>0</v>
      </c>
      <c r="M1484" t="s">
        <v>16907</v>
      </c>
      <c r="N1484" t="s">
        <v>18046</v>
      </c>
      <c r="O1484" t="s">
        <v>18047</v>
      </c>
      <c r="P1484" t="s">
        <v>18048</v>
      </c>
    </row>
    <row r="1485" spans="1:16" x14ac:dyDescent="0.35">
      <c r="A1485" t="s">
        <v>100</v>
      </c>
      <c r="B1485">
        <v>1324725712</v>
      </c>
      <c r="C1485" t="s">
        <v>19</v>
      </c>
      <c r="D1485" t="s">
        <v>14328</v>
      </c>
      <c r="E1485">
        <v>40923</v>
      </c>
      <c r="F1485" s="9">
        <v>46236</v>
      </c>
      <c r="G1485" t="s">
        <v>6</v>
      </c>
      <c r="H1485" s="8">
        <v>0.6875</v>
      </c>
      <c r="I1485" s="8">
        <v>0.6875</v>
      </c>
      <c r="J1485">
        <v>0</v>
      </c>
      <c r="K1485" t="s">
        <v>145</v>
      </c>
      <c r="L1485">
        <v>0</v>
      </c>
      <c r="M1485" t="s">
        <v>16918</v>
      </c>
      <c r="N1485" t="s">
        <v>13850</v>
      </c>
      <c r="O1485" t="s">
        <v>13851</v>
      </c>
      <c r="P1485" t="s">
        <v>13852</v>
      </c>
    </row>
    <row r="1486" spans="1:16" x14ac:dyDescent="0.35">
      <c r="A1486" t="s">
        <v>100</v>
      </c>
      <c r="B1486">
        <v>1324725712</v>
      </c>
      <c r="C1486" t="s">
        <v>19</v>
      </c>
      <c r="D1486" t="s">
        <v>14328</v>
      </c>
      <c r="E1486">
        <v>40923</v>
      </c>
      <c r="F1486" s="9">
        <v>46236</v>
      </c>
      <c r="G1486" t="s">
        <v>6</v>
      </c>
      <c r="H1486" s="8">
        <v>0.69444444444444442</v>
      </c>
      <c r="I1486" s="8">
        <v>0.69444444444444442</v>
      </c>
      <c r="J1486">
        <v>0</v>
      </c>
      <c r="K1486" t="s">
        <v>145</v>
      </c>
      <c r="L1486">
        <v>0</v>
      </c>
      <c r="M1486" t="s">
        <v>18059</v>
      </c>
      <c r="N1486" t="s">
        <v>13844</v>
      </c>
      <c r="O1486" t="s">
        <v>13845</v>
      </c>
      <c r="P1486" t="s">
        <v>13846</v>
      </c>
    </row>
    <row r="1487" spans="1:16" x14ac:dyDescent="0.35">
      <c r="A1487" t="s">
        <v>100</v>
      </c>
      <c r="B1487">
        <v>1324725712</v>
      </c>
      <c r="C1487" t="s">
        <v>19</v>
      </c>
      <c r="D1487" t="s">
        <v>14328</v>
      </c>
      <c r="E1487">
        <v>40923</v>
      </c>
      <c r="F1487" s="9">
        <v>46236</v>
      </c>
      <c r="G1487" t="s">
        <v>6</v>
      </c>
      <c r="H1487" s="8">
        <v>0.70138888888888884</v>
      </c>
      <c r="I1487" s="8">
        <v>0.70138888888888884</v>
      </c>
      <c r="J1487">
        <v>0</v>
      </c>
      <c r="K1487" t="s">
        <v>145</v>
      </c>
      <c r="L1487">
        <v>0</v>
      </c>
      <c r="M1487" t="s">
        <v>16988</v>
      </c>
      <c r="N1487" t="s">
        <v>13841</v>
      </c>
      <c r="O1487" t="s">
        <v>13842</v>
      </c>
      <c r="P1487" t="s">
        <v>13843</v>
      </c>
    </row>
    <row r="1488" spans="1:16" x14ac:dyDescent="0.35">
      <c r="A1488" t="s">
        <v>100</v>
      </c>
      <c r="B1488">
        <v>1324725712</v>
      </c>
      <c r="C1488" t="s">
        <v>19</v>
      </c>
      <c r="D1488" t="s">
        <v>14328</v>
      </c>
      <c r="E1488">
        <v>40923</v>
      </c>
      <c r="F1488" s="9">
        <v>46236</v>
      </c>
      <c r="G1488" t="s">
        <v>6</v>
      </c>
      <c r="H1488" s="8">
        <v>0.70833333333333337</v>
      </c>
      <c r="I1488" s="8">
        <v>0.70833333333333337</v>
      </c>
      <c r="J1488">
        <v>0</v>
      </c>
      <c r="K1488" t="s">
        <v>145</v>
      </c>
      <c r="L1488">
        <v>0</v>
      </c>
      <c r="M1488" t="s">
        <v>17072</v>
      </c>
      <c r="N1488" t="s">
        <v>18060</v>
      </c>
      <c r="O1488" t="s">
        <v>18061</v>
      </c>
      <c r="P1488" t="s">
        <v>18062</v>
      </c>
    </row>
    <row r="1489" spans="1:16" x14ac:dyDescent="0.35">
      <c r="A1489" t="s">
        <v>100</v>
      </c>
      <c r="B1489">
        <v>1324725712</v>
      </c>
      <c r="C1489" t="s">
        <v>19</v>
      </c>
      <c r="D1489" t="s">
        <v>14328</v>
      </c>
      <c r="E1489">
        <v>40923</v>
      </c>
      <c r="F1489" s="9">
        <v>46236</v>
      </c>
      <c r="G1489" t="s">
        <v>6</v>
      </c>
      <c r="H1489" s="8">
        <v>0.71527777777777779</v>
      </c>
      <c r="I1489" s="8">
        <v>0.71527777777777779</v>
      </c>
      <c r="J1489">
        <v>0</v>
      </c>
      <c r="K1489" t="s">
        <v>145</v>
      </c>
      <c r="L1489">
        <v>0</v>
      </c>
      <c r="M1489" t="s">
        <v>16715</v>
      </c>
      <c r="N1489" t="s">
        <v>13859</v>
      </c>
      <c r="O1489" t="s">
        <v>13860</v>
      </c>
      <c r="P1489" t="s">
        <v>13861</v>
      </c>
    </row>
    <row r="1490" spans="1:16" x14ac:dyDescent="0.35">
      <c r="A1490" t="s">
        <v>100</v>
      </c>
      <c r="B1490">
        <v>1324725712</v>
      </c>
      <c r="C1490" t="s">
        <v>19</v>
      </c>
      <c r="D1490" t="s">
        <v>14328</v>
      </c>
      <c r="E1490">
        <v>40923</v>
      </c>
      <c r="F1490" s="9">
        <v>46236</v>
      </c>
      <c r="G1490" t="s">
        <v>6</v>
      </c>
      <c r="H1490" s="8">
        <v>0.72222222222222221</v>
      </c>
      <c r="I1490" s="8">
        <v>0.72222222222222221</v>
      </c>
      <c r="J1490">
        <v>0</v>
      </c>
      <c r="K1490" t="s">
        <v>145</v>
      </c>
      <c r="L1490">
        <v>0</v>
      </c>
      <c r="M1490" t="s">
        <v>17545</v>
      </c>
      <c r="N1490" t="s">
        <v>18063</v>
      </c>
      <c r="O1490" t="s">
        <v>18064</v>
      </c>
      <c r="P1490" t="s">
        <v>18065</v>
      </c>
    </row>
    <row r="1491" spans="1:16" x14ac:dyDescent="0.35">
      <c r="A1491" t="s">
        <v>100</v>
      </c>
      <c r="B1491">
        <v>1324725712</v>
      </c>
      <c r="C1491" t="s">
        <v>19</v>
      </c>
      <c r="D1491" t="s">
        <v>14328</v>
      </c>
      <c r="E1491">
        <v>40923</v>
      </c>
      <c r="F1491" s="9">
        <v>46236</v>
      </c>
      <c r="G1491" t="s">
        <v>6</v>
      </c>
      <c r="H1491" s="8">
        <v>0.72916666666666663</v>
      </c>
      <c r="I1491" s="8">
        <v>0.72916666666666663</v>
      </c>
      <c r="J1491">
        <v>0</v>
      </c>
      <c r="K1491" t="s">
        <v>145</v>
      </c>
      <c r="L1491">
        <v>0</v>
      </c>
      <c r="M1491" t="s">
        <v>18066</v>
      </c>
      <c r="N1491" t="s">
        <v>13837</v>
      </c>
      <c r="O1491" t="s">
        <v>13838</v>
      </c>
      <c r="P1491" t="s">
        <v>13839</v>
      </c>
    </row>
    <row r="1492" spans="1:16" x14ac:dyDescent="0.35">
      <c r="A1492" t="s">
        <v>100</v>
      </c>
      <c r="B1492">
        <v>1324725712</v>
      </c>
      <c r="C1492" t="s">
        <v>19</v>
      </c>
      <c r="D1492" t="s">
        <v>14328</v>
      </c>
      <c r="E1492">
        <v>40923</v>
      </c>
      <c r="F1492" s="9">
        <v>46236</v>
      </c>
      <c r="G1492" t="s">
        <v>6</v>
      </c>
      <c r="H1492" s="8">
        <v>0.73611111111111116</v>
      </c>
      <c r="I1492" s="8">
        <v>0.81944444444444442</v>
      </c>
      <c r="J1492">
        <v>2</v>
      </c>
      <c r="K1492" t="s">
        <v>128</v>
      </c>
      <c r="L1492">
        <v>6</v>
      </c>
      <c r="M1492" t="s">
        <v>129</v>
      </c>
      <c r="N1492" t="s">
        <v>5613</v>
      </c>
      <c r="O1492" t="s">
        <v>5614</v>
      </c>
      <c r="P1492" t="s">
        <v>5615</v>
      </c>
    </row>
    <row r="1493" spans="1:16" x14ac:dyDescent="0.35">
      <c r="A1493" t="s">
        <v>100</v>
      </c>
      <c r="B1493">
        <v>1324725712</v>
      </c>
      <c r="C1493" t="s">
        <v>19</v>
      </c>
      <c r="D1493" t="s">
        <v>14328</v>
      </c>
      <c r="E1493">
        <v>40923</v>
      </c>
      <c r="F1493" s="9">
        <v>46237</v>
      </c>
      <c r="G1493" t="s">
        <v>4704</v>
      </c>
      <c r="H1493" s="8">
        <v>0.53472222222222221</v>
      </c>
      <c r="I1493" s="8">
        <v>0.53472222222222221</v>
      </c>
      <c r="J1493">
        <v>0</v>
      </c>
      <c r="K1493" t="s">
        <v>145</v>
      </c>
      <c r="L1493">
        <v>0</v>
      </c>
      <c r="M1493" t="s">
        <v>18067</v>
      </c>
      <c r="N1493" t="s">
        <v>13829</v>
      </c>
      <c r="O1493" t="s">
        <v>13830</v>
      </c>
      <c r="P1493" t="s">
        <v>13831</v>
      </c>
    </row>
    <row r="1494" spans="1:16" x14ac:dyDescent="0.35">
      <c r="A1494" t="s">
        <v>100</v>
      </c>
      <c r="B1494">
        <v>1324725712</v>
      </c>
      <c r="C1494" t="s">
        <v>19</v>
      </c>
      <c r="D1494" t="s">
        <v>14328</v>
      </c>
      <c r="E1494">
        <v>40923</v>
      </c>
      <c r="F1494" s="9">
        <v>46237</v>
      </c>
      <c r="G1494" t="s">
        <v>4704</v>
      </c>
      <c r="H1494" s="8">
        <v>0.54166666666666663</v>
      </c>
      <c r="I1494" s="8">
        <v>0.5625</v>
      </c>
      <c r="J1494">
        <v>1</v>
      </c>
      <c r="K1494" t="s">
        <v>128</v>
      </c>
      <c r="L1494">
        <v>2</v>
      </c>
      <c r="M1494" t="s">
        <v>129</v>
      </c>
      <c r="N1494" t="s">
        <v>13826</v>
      </c>
      <c r="O1494" t="s">
        <v>13827</v>
      </c>
      <c r="P1494" t="s">
        <v>13828</v>
      </c>
    </row>
    <row r="1495" spans="1:16" x14ac:dyDescent="0.35">
      <c r="A1495" t="s">
        <v>100</v>
      </c>
      <c r="B1495">
        <v>1324725712</v>
      </c>
      <c r="C1495" t="s">
        <v>19</v>
      </c>
      <c r="D1495" t="s">
        <v>14328</v>
      </c>
      <c r="E1495">
        <v>40923</v>
      </c>
      <c r="F1495" s="9">
        <v>46237</v>
      </c>
      <c r="G1495" t="s">
        <v>4704</v>
      </c>
      <c r="H1495" s="8">
        <v>0.56944444444444442</v>
      </c>
      <c r="I1495" s="8">
        <v>0.58333333333333337</v>
      </c>
      <c r="J1495">
        <v>0</v>
      </c>
      <c r="K1495" t="s">
        <v>128</v>
      </c>
      <c r="L1495">
        <v>1</v>
      </c>
      <c r="M1495" t="s">
        <v>129</v>
      </c>
      <c r="N1495" t="s">
        <v>18068</v>
      </c>
      <c r="O1495" t="s">
        <v>18069</v>
      </c>
      <c r="P1495" t="s">
        <v>18070</v>
      </c>
    </row>
    <row r="1496" spans="1:16" x14ac:dyDescent="0.35">
      <c r="A1496" t="s">
        <v>100</v>
      </c>
      <c r="B1496">
        <v>1324725712</v>
      </c>
      <c r="C1496" t="s">
        <v>19</v>
      </c>
      <c r="D1496" t="s">
        <v>14328</v>
      </c>
      <c r="E1496">
        <v>40923</v>
      </c>
      <c r="F1496" s="9">
        <v>46237</v>
      </c>
      <c r="G1496" t="s">
        <v>4704</v>
      </c>
      <c r="H1496" s="8">
        <v>0.59097222222222223</v>
      </c>
      <c r="I1496" s="8">
        <v>0.59097222222222223</v>
      </c>
      <c r="J1496">
        <v>0</v>
      </c>
      <c r="K1496" t="s">
        <v>145</v>
      </c>
      <c r="L1496">
        <v>0</v>
      </c>
      <c r="M1496" t="s">
        <v>18071</v>
      </c>
      <c r="N1496" t="s">
        <v>18072</v>
      </c>
      <c r="O1496" t="s">
        <v>18073</v>
      </c>
      <c r="P1496" t="s">
        <v>18074</v>
      </c>
    </row>
    <row r="1497" spans="1:16" x14ac:dyDescent="0.35">
      <c r="A1497" t="s">
        <v>100</v>
      </c>
      <c r="B1497">
        <v>1324725712</v>
      </c>
      <c r="C1497" t="s">
        <v>19</v>
      </c>
      <c r="D1497" t="s">
        <v>14328</v>
      </c>
      <c r="E1497">
        <v>40923</v>
      </c>
      <c r="F1497" s="9">
        <v>46237</v>
      </c>
      <c r="G1497" t="s">
        <v>4704</v>
      </c>
      <c r="H1497" s="8">
        <v>0.59722222222222221</v>
      </c>
      <c r="I1497" s="8">
        <v>0.59722222222222221</v>
      </c>
      <c r="J1497">
        <v>0</v>
      </c>
      <c r="K1497" t="s">
        <v>145</v>
      </c>
      <c r="L1497">
        <v>0</v>
      </c>
      <c r="M1497" t="s">
        <v>18075</v>
      </c>
      <c r="N1497" t="s">
        <v>5607</v>
      </c>
      <c r="O1497" t="s">
        <v>5608</v>
      </c>
      <c r="P1497" t="s">
        <v>5609</v>
      </c>
    </row>
    <row r="1498" spans="1:16" x14ac:dyDescent="0.35">
      <c r="A1498" t="s">
        <v>100</v>
      </c>
      <c r="B1498">
        <v>1324725712</v>
      </c>
      <c r="C1498" t="s">
        <v>19</v>
      </c>
      <c r="D1498" t="s">
        <v>14328</v>
      </c>
      <c r="E1498">
        <v>40923</v>
      </c>
      <c r="F1498" s="9">
        <v>46237</v>
      </c>
      <c r="G1498" t="s">
        <v>4704</v>
      </c>
      <c r="H1498" s="8">
        <v>0.60416666666666663</v>
      </c>
      <c r="I1498" s="8">
        <v>0.65277777777777779</v>
      </c>
      <c r="J1498">
        <v>1</v>
      </c>
      <c r="K1498" t="s">
        <v>128</v>
      </c>
      <c r="L1498">
        <v>4</v>
      </c>
      <c r="M1498" t="s">
        <v>129</v>
      </c>
      <c r="N1498" t="s">
        <v>5604</v>
      </c>
      <c r="O1498" t="s">
        <v>5605</v>
      </c>
      <c r="P1498" t="s">
        <v>5606</v>
      </c>
    </row>
    <row r="1499" spans="1:16" x14ac:dyDescent="0.35">
      <c r="A1499" t="s">
        <v>100</v>
      </c>
      <c r="B1499">
        <v>1324725712</v>
      </c>
      <c r="C1499" t="s">
        <v>19</v>
      </c>
      <c r="D1499" t="s">
        <v>14328</v>
      </c>
      <c r="E1499">
        <v>40923</v>
      </c>
      <c r="F1499" s="9">
        <v>46237</v>
      </c>
      <c r="G1499" t="s">
        <v>4704</v>
      </c>
      <c r="H1499" s="8">
        <v>0.65972222222222221</v>
      </c>
      <c r="I1499" s="8">
        <v>0.6875</v>
      </c>
      <c r="J1499">
        <v>1</v>
      </c>
      <c r="K1499" t="s">
        <v>128</v>
      </c>
      <c r="L1499">
        <v>2</v>
      </c>
      <c r="M1499" t="s">
        <v>129</v>
      </c>
      <c r="N1499" t="s">
        <v>5558</v>
      </c>
      <c r="O1499" t="s">
        <v>5559</v>
      </c>
      <c r="P1499" t="s">
        <v>5560</v>
      </c>
    </row>
    <row r="1500" spans="1:16" x14ac:dyDescent="0.35">
      <c r="A1500" t="s">
        <v>100</v>
      </c>
      <c r="B1500">
        <v>1324725712</v>
      </c>
      <c r="C1500" t="s">
        <v>19</v>
      </c>
      <c r="D1500" t="s">
        <v>14328</v>
      </c>
      <c r="E1500">
        <v>40923</v>
      </c>
      <c r="F1500" s="9">
        <v>46237</v>
      </c>
      <c r="G1500" t="s">
        <v>4704</v>
      </c>
      <c r="H1500" s="8">
        <v>0.69444444444444442</v>
      </c>
      <c r="I1500" s="8">
        <v>0.69444444444444442</v>
      </c>
      <c r="J1500">
        <v>0</v>
      </c>
      <c r="K1500" t="s">
        <v>145</v>
      </c>
      <c r="L1500">
        <v>0</v>
      </c>
      <c r="M1500" t="s">
        <v>18076</v>
      </c>
      <c r="N1500" t="s">
        <v>14469</v>
      </c>
      <c r="O1500" t="s">
        <v>14470</v>
      </c>
      <c r="P1500" t="s">
        <v>14471</v>
      </c>
    </row>
    <row r="1501" spans="1:16" x14ac:dyDescent="0.35">
      <c r="A1501" t="s">
        <v>100</v>
      </c>
      <c r="B1501">
        <v>1324725712</v>
      </c>
      <c r="C1501" t="s">
        <v>19</v>
      </c>
      <c r="D1501" t="s">
        <v>14328</v>
      </c>
      <c r="E1501">
        <v>40923</v>
      </c>
      <c r="F1501" s="9">
        <v>46237</v>
      </c>
      <c r="G1501" t="s">
        <v>4704</v>
      </c>
      <c r="H1501" s="8">
        <v>0.70138888888888884</v>
      </c>
      <c r="I1501" s="8">
        <v>0.70138888888888884</v>
      </c>
      <c r="J1501">
        <v>0</v>
      </c>
      <c r="K1501" t="s">
        <v>145</v>
      </c>
      <c r="L1501">
        <v>0</v>
      </c>
      <c r="M1501" t="s">
        <v>16829</v>
      </c>
      <c r="N1501" t="s">
        <v>5552</v>
      </c>
      <c r="O1501" t="s">
        <v>5553</v>
      </c>
      <c r="P1501" t="s">
        <v>5554</v>
      </c>
    </row>
    <row r="1502" spans="1:16" x14ac:dyDescent="0.35">
      <c r="A1502" t="s">
        <v>100</v>
      </c>
      <c r="B1502">
        <v>1324725712</v>
      </c>
      <c r="C1502" t="s">
        <v>19</v>
      </c>
      <c r="D1502" t="s">
        <v>14328</v>
      </c>
      <c r="E1502">
        <v>40923</v>
      </c>
      <c r="F1502" s="9">
        <v>46237</v>
      </c>
      <c r="G1502" t="s">
        <v>4704</v>
      </c>
      <c r="H1502" s="8">
        <v>0.70833333333333337</v>
      </c>
      <c r="I1502" s="8">
        <v>0.72222222222222221</v>
      </c>
      <c r="J1502">
        <v>0</v>
      </c>
      <c r="K1502" t="s">
        <v>128</v>
      </c>
      <c r="L1502">
        <v>1</v>
      </c>
      <c r="M1502" t="s">
        <v>129</v>
      </c>
      <c r="N1502" t="s">
        <v>5409</v>
      </c>
      <c r="O1502" t="s">
        <v>5410</v>
      </c>
      <c r="P1502" t="s">
        <v>5411</v>
      </c>
    </row>
    <row r="1503" spans="1:16" x14ac:dyDescent="0.35">
      <c r="A1503" t="s">
        <v>100</v>
      </c>
      <c r="B1503">
        <v>1324725712</v>
      </c>
      <c r="C1503" t="s">
        <v>19</v>
      </c>
      <c r="D1503" t="s">
        <v>14328</v>
      </c>
      <c r="E1503">
        <v>40923</v>
      </c>
      <c r="F1503" s="9">
        <v>46237</v>
      </c>
      <c r="G1503" t="s">
        <v>4704</v>
      </c>
      <c r="H1503" s="8">
        <v>0.72916666666666663</v>
      </c>
      <c r="I1503" s="8">
        <v>0.72916666666666663</v>
      </c>
      <c r="J1503">
        <v>0</v>
      </c>
      <c r="K1503" t="s">
        <v>145</v>
      </c>
      <c r="L1503">
        <v>0</v>
      </c>
      <c r="M1503" t="s">
        <v>18077</v>
      </c>
      <c r="N1503" t="s">
        <v>5375</v>
      </c>
      <c r="O1503" t="s">
        <v>5376</v>
      </c>
      <c r="P1503" t="s">
        <v>5377</v>
      </c>
    </row>
    <row r="1504" spans="1:16" x14ac:dyDescent="0.35">
      <c r="A1504" t="s">
        <v>100</v>
      </c>
      <c r="B1504">
        <v>1324725712</v>
      </c>
      <c r="C1504" t="s">
        <v>19</v>
      </c>
      <c r="D1504" t="s">
        <v>14328</v>
      </c>
      <c r="E1504">
        <v>40923</v>
      </c>
      <c r="F1504" s="9">
        <v>46237</v>
      </c>
      <c r="G1504" t="s">
        <v>4704</v>
      </c>
      <c r="H1504" s="8">
        <v>0.73611111111111116</v>
      </c>
      <c r="I1504" s="8">
        <v>0.73611111111111116</v>
      </c>
      <c r="J1504">
        <v>0</v>
      </c>
      <c r="K1504" t="s">
        <v>145</v>
      </c>
      <c r="L1504">
        <v>0</v>
      </c>
      <c r="M1504" t="s">
        <v>18071</v>
      </c>
      <c r="N1504" t="s">
        <v>5372</v>
      </c>
      <c r="O1504" t="s">
        <v>5373</v>
      </c>
      <c r="P1504" t="s">
        <v>5374</v>
      </c>
    </row>
    <row r="1505" spans="1:16" x14ac:dyDescent="0.35">
      <c r="A1505" t="s">
        <v>100</v>
      </c>
      <c r="B1505">
        <v>1324725712</v>
      </c>
      <c r="C1505" t="s">
        <v>19</v>
      </c>
      <c r="D1505" t="s">
        <v>14328</v>
      </c>
      <c r="E1505">
        <v>40923</v>
      </c>
      <c r="F1505" s="9">
        <v>46237</v>
      </c>
      <c r="G1505" t="s">
        <v>4704</v>
      </c>
      <c r="H1505" s="8">
        <v>0.74305555555555558</v>
      </c>
      <c r="I1505" s="8">
        <v>0.74305555555555558</v>
      </c>
      <c r="J1505">
        <v>0</v>
      </c>
      <c r="K1505" t="s">
        <v>145</v>
      </c>
      <c r="L1505">
        <v>0</v>
      </c>
      <c r="M1505" t="s">
        <v>16735</v>
      </c>
      <c r="N1505" t="s">
        <v>5596</v>
      </c>
      <c r="O1505" t="s">
        <v>5597</v>
      </c>
      <c r="P1505" t="s">
        <v>5598</v>
      </c>
    </row>
    <row r="1506" spans="1:16" x14ac:dyDescent="0.35">
      <c r="A1506" t="s">
        <v>100</v>
      </c>
      <c r="B1506">
        <v>1324725712</v>
      </c>
      <c r="C1506" t="s">
        <v>19</v>
      </c>
      <c r="D1506" t="s">
        <v>14328</v>
      </c>
      <c r="E1506">
        <v>40923</v>
      </c>
      <c r="F1506" s="9">
        <v>46237</v>
      </c>
      <c r="G1506" t="s">
        <v>4704</v>
      </c>
      <c r="H1506" s="8">
        <v>0.75</v>
      </c>
      <c r="I1506" s="8">
        <v>0.75694444444444442</v>
      </c>
      <c r="J1506">
        <v>0</v>
      </c>
      <c r="K1506" t="s">
        <v>128</v>
      </c>
      <c r="L1506">
        <v>0</v>
      </c>
      <c r="M1506" t="s">
        <v>129</v>
      </c>
      <c r="N1506" t="s">
        <v>4444</v>
      </c>
      <c r="O1506" t="s">
        <v>4442</v>
      </c>
      <c r="P1506" t="s">
        <v>4443</v>
      </c>
    </row>
    <row r="1507" spans="1:16" x14ac:dyDescent="0.35">
      <c r="A1507" t="s">
        <v>100</v>
      </c>
      <c r="B1507">
        <v>1324725712</v>
      </c>
      <c r="C1507" t="s">
        <v>19</v>
      </c>
      <c r="D1507" t="s">
        <v>14328</v>
      </c>
      <c r="E1507">
        <v>40923</v>
      </c>
      <c r="F1507" s="9">
        <v>46237</v>
      </c>
      <c r="G1507" t="s">
        <v>4704</v>
      </c>
      <c r="H1507" s="8">
        <v>0.76388888888888884</v>
      </c>
      <c r="I1507" s="8">
        <v>0.76388888888888884</v>
      </c>
      <c r="J1507">
        <v>0</v>
      </c>
      <c r="K1507" t="s">
        <v>145</v>
      </c>
      <c r="L1507">
        <v>0</v>
      </c>
      <c r="M1507" t="s">
        <v>16768</v>
      </c>
      <c r="N1507" t="s">
        <v>5400</v>
      </c>
      <c r="O1507" t="s">
        <v>5401</v>
      </c>
      <c r="P1507" t="s">
        <v>5402</v>
      </c>
    </row>
    <row r="1508" spans="1:16" x14ac:dyDescent="0.35">
      <c r="A1508" t="s">
        <v>100</v>
      </c>
      <c r="B1508">
        <v>1324725712</v>
      </c>
      <c r="C1508" t="s">
        <v>19</v>
      </c>
      <c r="D1508" t="s">
        <v>14328</v>
      </c>
      <c r="E1508">
        <v>40923</v>
      </c>
      <c r="F1508" s="9">
        <v>46237</v>
      </c>
      <c r="G1508" t="s">
        <v>4704</v>
      </c>
      <c r="H1508" s="8">
        <v>0.77083333333333337</v>
      </c>
      <c r="I1508" s="8">
        <v>0.77083333333333337</v>
      </c>
      <c r="J1508">
        <v>0</v>
      </c>
      <c r="K1508" t="s">
        <v>145</v>
      </c>
      <c r="L1508">
        <v>0</v>
      </c>
      <c r="M1508" t="s">
        <v>16734</v>
      </c>
      <c r="N1508" t="s">
        <v>5395</v>
      </c>
      <c r="O1508" t="s">
        <v>5396</v>
      </c>
      <c r="P1508" t="s">
        <v>5397</v>
      </c>
    </row>
    <row r="1509" spans="1:16" x14ac:dyDescent="0.35">
      <c r="A1509" t="s">
        <v>100</v>
      </c>
      <c r="B1509">
        <v>1324725712</v>
      </c>
      <c r="C1509" t="s">
        <v>19</v>
      </c>
      <c r="D1509" t="s">
        <v>14328</v>
      </c>
      <c r="E1509">
        <v>40923</v>
      </c>
      <c r="F1509" s="9">
        <v>46237</v>
      </c>
      <c r="G1509" t="s">
        <v>4704</v>
      </c>
      <c r="H1509" s="8">
        <v>0.77777777777777779</v>
      </c>
      <c r="I1509" s="8">
        <v>0.77777777777777779</v>
      </c>
      <c r="J1509">
        <v>0</v>
      </c>
      <c r="K1509" t="s">
        <v>145</v>
      </c>
      <c r="L1509">
        <v>0</v>
      </c>
      <c r="M1509" t="s">
        <v>16530</v>
      </c>
      <c r="N1509" t="s">
        <v>5703</v>
      </c>
      <c r="O1509" t="s">
        <v>5704</v>
      </c>
      <c r="P1509" t="s">
        <v>5705</v>
      </c>
    </row>
    <row r="1510" spans="1:16" x14ac:dyDescent="0.35">
      <c r="A1510" t="s">
        <v>100</v>
      </c>
      <c r="B1510">
        <v>1324725712</v>
      </c>
      <c r="C1510" t="s">
        <v>19</v>
      </c>
      <c r="D1510" t="s">
        <v>14328</v>
      </c>
      <c r="E1510">
        <v>40923</v>
      </c>
      <c r="F1510" s="9">
        <v>46237</v>
      </c>
      <c r="G1510" t="s">
        <v>4704</v>
      </c>
      <c r="H1510" s="8">
        <v>0.78472222222222221</v>
      </c>
      <c r="I1510" s="8">
        <v>0.79861111111111116</v>
      </c>
      <c r="J1510">
        <v>0</v>
      </c>
      <c r="K1510" t="s">
        <v>128</v>
      </c>
      <c r="L1510">
        <v>1</v>
      </c>
      <c r="M1510" t="s">
        <v>129</v>
      </c>
      <c r="N1510" t="s">
        <v>411</v>
      </c>
      <c r="O1510" t="s">
        <v>397</v>
      </c>
      <c r="P1510" t="s">
        <v>398</v>
      </c>
    </row>
    <row r="1511" spans="1:16" x14ac:dyDescent="0.35">
      <c r="A1511" t="s">
        <v>100</v>
      </c>
      <c r="B1511">
        <v>1324725712</v>
      </c>
      <c r="C1511" t="s">
        <v>19</v>
      </c>
      <c r="D1511" t="s">
        <v>14328</v>
      </c>
      <c r="E1511">
        <v>40923</v>
      </c>
      <c r="F1511" s="9">
        <v>46238</v>
      </c>
      <c r="G1511" t="s">
        <v>4705</v>
      </c>
      <c r="H1511" s="8">
        <v>0.375</v>
      </c>
      <c r="I1511" s="8">
        <v>0.375</v>
      </c>
      <c r="J1511">
        <v>0</v>
      </c>
      <c r="K1511" t="s">
        <v>145</v>
      </c>
      <c r="L1511">
        <v>0</v>
      </c>
      <c r="M1511" t="s">
        <v>18078</v>
      </c>
      <c r="N1511" t="s">
        <v>18079</v>
      </c>
      <c r="O1511" t="s">
        <v>18080</v>
      </c>
      <c r="P1511" t="s">
        <v>18081</v>
      </c>
    </row>
    <row r="1512" spans="1:16" x14ac:dyDescent="0.35">
      <c r="A1512" t="s">
        <v>100</v>
      </c>
      <c r="B1512">
        <v>1324725712</v>
      </c>
      <c r="C1512" t="s">
        <v>19</v>
      </c>
      <c r="D1512" t="s">
        <v>14328</v>
      </c>
      <c r="E1512">
        <v>40923</v>
      </c>
      <c r="F1512" s="9">
        <v>46238</v>
      </c>
      <c r="G1512" t="s">
        <v>4705</v>
      </c>
      <c r="H1512" s="8">
        <v>0.38194444444444442</v>
      </c>
      <c r="I1512" s="8">
        <v>0.38194444444444442</v>
      </c>
      <c r="J1512">
        <v>0</v>
      </c>
      <c r="K1512" t="s">
        <v>145</v>
      </c>
      <c r="L1512">
        <v>0</v>
      </c>
      <c r="M1512" t="s">
        <v>18078</v>
      </c>
      <c r="N1512" t="s">
        <v>5443</v>
      </c>
      <c r="O1512" t="s">
        <v>5444</v>
      </c>
      <c r="P1512" t="s">
        <v>5445</v>
      </c>
    </row>
    <row r="1513" spans="1:16" x14ac:dyDescent="0.35">
      <c r="A1513" t="s">
        <v>100</v>
      </c>
      <c r="B1513">
        <v>1324725712</v>
      </c>
      <c r="C1513" t="s">
        <v>19</v>
      </c>
      <c r="D1513" t="s">
        <v>14328</v>
      </c>
      <c r="E1513">
        <v>40923</v>
      </c>
      <c r="F1513" s="9">
        <v>46238</v>
      </c>
      <c r="G1513" t="s">
        <v>4705</v>
      </c>
      <c r="H1513" s="8">
        <v>0.3888888888888889</v>
      </c>
      <c r="I1513" s="8">
        <v>0.3888888888888889</v>
      </c>
      <c r="J1513">
        <v>0</v>
      </c>
      <c r="K1513" t="s">
        <v>145</v>
      </c>
      <c r="L1513">
        <v>0</v>
      </c>
      <c r="M1513" t="s">
        <v>18078</v>
      </c>
      <c r="N1513" t="s">
        <v>18079</v>
      </c>
      <c r="O1513" t="s">
        <v>18080</v>
      </c>
      <c r="P1513" t="s">
        <v>18081</v>
      </c>
    </row>
    <row r="1514" spans="1:16" x14ac:dyDescent="0.35">
      <c r="A1514" t="s">
        <v>100</v>
      </c>
      <c r="B1514">
        <v>1324725712</v>
      </c>
      <c r="C1514" t="s">
        <v>19</v>
      </c>
      <c r="D1514" t="s">
        <v>14328</v>
      </c>
      <c r="E1514">
        <v>40923</v>
      </c>
      <c r="F1514" s="9">
        <v>46238</v>
      </c>
      <c r="G1514" t="s">
        <v>4705</v>
      </c>
      <c r="H1514" s="8">
        <v>0.39583333333333331</v>
      </c>
      <c r="I1514" s="8">
        <v>0.43055555555555558</v>
      </c>
      <c r="J1514">
        <v>1</v>
      </c>
      <c r="K1514" t="s">
        <v>128</v>
      </c>
      <c r="L1514">
        <v>2</v>
      </c>
      <c r="M1514" t="s">
        <v>129</v>
      </c>
      <c r="N1514" t="s">
        <v>5443</v>
      </c>
      <c r="O1514" t="s">
        <v>5444</v>
      </c>
      <c r="P1514" t="s">
        <v>5445</v>
      </c>
    </row>
    <row r="1515" spans="1:16" x14ac:dyDescent="0.35">
      <c r="A1515" t="s">
        <v>100</v>
      </c>
      <c r="B1515">
        <v>1324725712</v>
      </c>
      <c r="C1515" t="s">
        <v>19</v>
      </c>
      <c r="D1515" t="s">
        <v>14328</v>
      </c>
      <c r="E1515">
        <v>40923</v>
      </c>
      <c r="F1515" s="9">
        <v>46238</v>
      </c>
      <c r="G1515" t="s">
        <v>4705</v>
      </c>
      <c r="H1515" s="8">
        <v>0.4375</v>
      </c>
      <c r="I1515" s="8">
        <v>0.4375</v>
      </c>
      <c r="J1515">
        <v>0</v>
      </c>
      <c r="K1515" t="s">
        <v>145</v>
      </c>
      <c r="L1515">
        <v>0</v>
      </c>
      <c r="M1515" t="s">
        <v>18082</v>
      </c>
      <c r="N1515" t="s">
        <v>5491</v>
      </c>
      <c r="O1515" t="s">
        <v>5492</v>
      </c>
      <c r="P1515" t="s">
        <v>5493</v>
      </c>
    </row>
    <row r="1516" spans="1:16" x14ac:dyDescent="0.35">
      <c r="A1516" t="s">
        <v>100</v>
      </c>
      <c r="B1516">
        <v>1324725712</v>
      </c>
      <c r="C1516" t="s">
        <v>19</v>
      </c>
      <c r="D1516" t="s">
        <v>14328</v>
      </c>
      <c r="E1516">
        <v>40923</v>
      </c>
      <c r="F1516" s="9">
        <v>46238</v>
      </c>
      <c r="G1516" t="s">
        <v>4705</v>
      </c>
      <c r="H1516" s="8">
        <v>0.44444444444444442</v>
      </c>
      <c r="I1516" s="8">
        <v>0.4513888888888889</v>
      </c>
      <c r="J1516">
        <v>0</v>
      </c>
      <c r="K1516" t="s">
        <v>128</v>
      </c>
      <c r="L1516">
        <v>1</v>
      </c>
      <c r="M1516" t="s">
        <v>129</v>
      </c>
      <c r="N1516" t="s">
        <v>521</v>
      </c>
      <c r="O1516" t="s">
        <v>522</v>
      </c>
      <c r="P1516" t="s">
        <v>523</v>
      </c>
    </row>
    <row r="1517" spans="1:16" x14ac:dyDescent="0.35">
      <c r="A1517" t="s">
        <v>100</v>
      </c>
      <c r="B1517">
        <v>1324725712</v>
      </c>
      <c r="C1517" t="s">
        <v>19</v>
      </c>
      <c r="D1517" t="s">
        <v>14328</v>
      </c>
      <c r="E1517">
        <v>40923</v>
      </c>
      <c r="F1517" s="9">
        <v>46238</v>
      </c>
      <c r="G1517" t="s">
        <v>4705</v>
      </c>
      <c r="H1517" s="8">
        <v>0.45833333333333331</v>
      </c>
      <c r="I1517" s="8">
        <v>0.45833333333333331</v>
      </c>
      <c r="J1517">
        <v>0</v>
      </c>
      <c r="K1517" t="s">
        <v>145</v>
      </c>
      <c r="L1517">
        <v>0</v>
      </c>
      <c r="M1517" t="s">
        <v>18083</v>
      </c>
      <c r="N1517" t="s">
        <v>13817</v>
      </c>
      <c r="O1517" t="s">
        <v>5446</v>
      </c>
      <c r="P1517" t="s">
        <v>5447</v>
      </c>
    </row>
    <row r="1518" spans="1:16" x14ac:dyDescent="0.35">
      <c r="A1518" t="s">
        <v>100</v>
      </c>
      <c r="B1518">
        <v>1324725712</v>
      </c>
      <c r="C1518" t="s">
        <v>19</v>
      </c>
      <c r="D1518" t="s">
        <v>14328</v>
      </c>
      <c r="E1518">
        <v>40923</v>
      </c>
      <c r="F1518" s="9">
        <v>46238</v>
      </c>
      <c r="G1518" t="s">
        <v>4705</v>
      </c>
      <c r="H1518" s="8">
        <v>0.46527777777777779</v>
      </c>
      <c r="I1518" s="8">
        <v>0.46527777777777779</v>
      </c>
      <c r="J1518">
        <v>0</v>
      </c>
      <c r="K1518" t="s">
        <v>145</v>
      </c>
      <c r="L1518">
        <v>0</v>
      </c>
      <c r="M1518" t="s">
        <v>18084</v>
      </c>
      <c r="N1518" t="s">
        <v>13814</v>
      </c>
      <c r="O1518" t="s">
        <v>13815</v>
      </c>
      <c r="P1518" t="s">
        <v>13816</v>
      </c>
    </row>
    <row r="1519" spans="1:16" x14ac:dyDescent="0.35">
      <c r="A1519" t="s">
        <v>100</v>
      </c>
      <c r="B1519">
        <v>1324725712</v>
      </c>
      <c r="C1519" t="s">
        <v>19</v>
      </c>
      <c r="D1519" t="s">
        <v>14328</v>
      </c>
      <c r="E1519">
        <v>40923</v>
      </c>
      <c r="F1519" s="9">
        <v>46238</v>
      </c>
      <c r="G1519" t="s">
        <v>4705</v>
      </c>
      <c r="H1519" s="8">
        <v>0.47222222222222221</v>
      </c>
      <c r="I1519" s="8">
        <v>0.47222222222222221</v>
      </c>
      <c r="J1519">
        <v>0</v>
      </c>
      <c r="K1519" t="s">
        <v>145</v>
      </c>
      <c r="L1519">
        <v>0</v>
      </c>
      <c r="M1519" t="s">
        <v>17645</v>
      </c>
      <c r="N1519" t="s">
        <v>13665</v>
      </c>
      <c r="O1519" t="s">
        <v>13666</v>
      </c>
      <c r="P1519" t="s">
        <v>13667</v>
      </c>
    </row>
    <row r="1520" spans="1:16" x14ac:dyDescent="0.35">
      <c r="A1520" t="s">
        <v>100</v>
      </c>
      <c r="B1520">
        <v>1324725712</v>
      </c>
      <c r="C1520" t="s">
        <v>19</v>
      </c>
      <c r="D1520" t="s">
        <v>14328</v>
      </c>
      <c r="E1520">
        <v>40923</v>
      </c>
      <c r="F1520" s="9">
        <v>46238</v>
      </c>
      <c r="G1520" t="s">
        <v>4705</v>
      </c>
      <c r="H1520" s="8">
        <v>0.47916666666666669</v>
      </c>
      <c r="I1520" s="8">
        <v>0.47916666666666669</v>
      </c>
      <c r="J1520">
        <v>0</v>
      </c>
      <c r="K1520" t="s">
        <v>145</v>
      </c>
      <c r="L1520">
        <v>0</v>
      </c>
      <c r="M1520" t="s">
        <v>18085</v>
      </c>
      <c r="N1520" t="s">
        <v>18086</v>
      </c>
      <c r="O1520" t="s">
        <v>18087</v>
      </c>
      <c r="P1520" t="s">
        <v>18088</v>
      </c>
    </row>
    <row r="1521" spans="1:16" x14ac:dyDescent="0.35">
      <c r="A1521" t="s">
        <v>100</v>
      </c>
      <c r="B1521">
        <v>1324725712</v>
      </c>
      <c r="C1521" t="s">
        <v>19</v>
      </c>
      <c r="D1521" t="s">
        <v>14328</v>
      </c>
      <c r="E1521">
        <v>40923</v>
      </c>
      <c r="F1521" s="9">
        <v>46238</v>
      </c>
      <c r="G1521" t="s">
        <v>4705</v>
      </c>
      <c r="H1521" s="8">
        <v>0.4861111111111111</v>
      </c>
      <c r="I1521" s="8">
        <v>0.4861111111111111</v>
      </c>
      <c r="J1521">
        <v>0</v>
      </c>
      <c r="K1521" t="s">
        <v>145</v>
      </c>
      <c r="L1521">
        <v>0</v>
      </c>
      <c r="M1521" t="s">
        <v>18089</v>
      </c>
      <c r="N1521" t="s">
        <v>18090</v>
      </c>
      <c r="O1521" t="s">
        <v>18091</v>
      </c>
      <c r="P1521" t="s">
        <v>18092</v>
      </c>
    </row>
    <row r="1522" spans="1:16" x14ac:dyDescent="0.35">
      <c r="A1522" t="s">
        <v>100</v>
      </c>
      <c r="B1522">
        <v>1324725712</v>
      </c>
      <c r="C1522" t="s">
        <v>19</v>
      </c>
      <c r="D1522" t="s">
        <v>14328</v>
      </c>
      <c r="E1522">
        <v>40923</v>
      </c>
      <c r="F1522" s="9">
        <v>46238</v>
      </c>
      <c r="G1522" t="s">
        <v>4705</v>
      </c>
      <c r="H1522" s="8">
        <v>0.49305555555555558</v>
      </c>
      <c r="I1522" s="8">
        <v>0.49305555555555558</v>
      </c>
      <c r="J1522">
        <v>0</v>
      </c>
      <c r="K1522" t="s">
        <v>145</v>
      </c>
      <c r="L1522">
        <v>0</v>
      </c>
      <c r="M1522" t="s">
        <v>16609</v>
      </c>
      <c r="N1522" t="s">
        <v>436</v>
      </c>
      <c r="O1522" t="s">
        <v>437</v>
      </c>
      <c r="P1522" t="s">
        <v>438</v>
      </c>
    </row>
    <row r="1523" spans="1:16" x14ac:dyDescent="0.35">
      <c r="A1523" t="s">
        <v>100</v>
      </c>
      <c r="B1523">
        <v>1324725712</v>
      </c>
      <c r="C1523" t="s">
        <v>19</v>
      </c>
      <c r="D1523" t="s">
        <v>14328</v>
      </c>
      <c r="E1523">
        <v>40923</v>
      </c>
      <c r="F1523" s="9">
        <v>46238</v>
      </c>
      <c r="G1523" t="s">
        <v>4705</v>
      </c>
      <c r="H1523" s="8">
        <v>0.5</v>
      </c>
      <c r="I1523" s="8">
        <v>0.5</v>
      </c>
      <c r="J1523">
        <v>0</v>
      </c>
      <c r="K1523" t="s">
        <v>145</v>
      </c>
      <c r="L1523">
        <v>0</v>
      </c>
      <c r="M1523" t="s">
        <v>18093</v>
      </c>
      <c r="N1523" t="s">
        <v>5451</v>
      </c>
      <c r="O1523" t="s">
        <v>5452</v>
      </c>
      <c r="P1523" t="s">
        <v>5453</v>
      </c>
    </row>
    <row r="1524" spans="1:16" x14ac:dyDescent="0.35">
      <c r="A1524" t="s">
        <v>100</v>
      </c>
      <c r="B1524">
        <v>1324725712</v>
      </c>
      <c r="C1524" t="s">
        <v>19</v>
      </c>
      <c r="D1524" t="s">
        <v>14328</v>
      </c>
      <c r="E1524">
        <v>40923</v>
      </c>
      <c r="F1524" s="9">
        <v>46238</v>
      </c>
      <c r="G1524" t="s">
        <v>4705</v>
      </c>
      <c r="H1524" s="8">
        <v>0.50694444444444442</v>
      </c>
      <c r="I1524" s="8">
        <v>0.50694444444444442</v>
      </c>
      <c r="J1524">
        <v>0</v>
      </c>
      <c r="K1524" t="s">
        <v>145</v>
      </c>
      <c r="L1524">
        <v>0</v>
      </c>
      <c r="M1524" t="s">
        <v>18094</v>
      </c>
      <c r="N1524" t="s">
        <v>5454</v>
      </c>
      <c r="O1524" t="s">
        <v>5455</v>
      </c>
      <c r="P1524" t="s">
        <v>5456</v>
      </c>
    </row>
    <row r="1525" spans="1:16" x14ac:dyDescent="0.35">
      <c r="A1525" t="s">
        <v>100</v>
      </c>
      <c r="B1525">
        <v>1324725712</v>
      </c>
      <c r="C1525" t="s">
        <v>19</v>
      </c>
      <c r="D1525" t="s">
        <v>14328</v>
      </c>
      <c r="E1525">
        <v>40923</v>
      </c>
      <c r="F1525" s="9">
        <v>46238</v>
      </c>
      <c r="G1525" t="s">
        <v>4705</v>
      </c>
      <c r="H1525" s="8">
        <v>0.51388888888888884</v>
      </c>
      <c r="I1525" s="8">
        <v>0.51388888888888884</v>
      </c>
      <c r="J1525">
        <v>0</v>
      </c>
      <c r="K1525" t="s">
        <v>145</v>
      </c>
      <c r="L1525">
        <v>0</v>
      </c>
      <c r="M1525" t="s">
        <v>18095</v>
      </c>
      <c r="N1525" t="s">
        <v>5457</v>
      </c>
      <c r="O1525" t="s">
        <v>5458</v>
      </c>
      <c r="P1525" t="s">
        <v>5459</v>
      </c>
    </row>
    <row r="1526" spans="1:16" x14ac:dyDescent="0.35">
      <c r="A1526" t="s">
        <v>100</v>
      </c>
      <c r="B1526">
        <v>1324725712</v>
      </c>
      <c r="C1526" t="s">
        <v>19</v>
      </c>
      <c r="D1526" t="s">
        <v>14328</v>
      </c>
      <c r="E1526">
        <v>40923</v>
      </c>
      <c r="F1526" s="9">
        <v>46238</v>
      </c>
      <c r="G1526" t="s">
        <v>4705</v>
      </c>
      <c r="H1526" s="8">
        <v>0.52083333333333337</v>
      </c>
      <c r="I1526" s="8">
        <v>0.52083333333333337</v>
      </c>
      <c r="J1526">
        <v>0</v>
      </c>
      <c r="K1526" t="s">
        <v>145</v>
      </c>
      <c r="L1526">
        <v>0</v>
      </c>
      <c r="M1526" t="s">
        <v>16749</v>
      </c>
      <c r="N1526" t="s">
        <v>5635</v>
      </c>
      <c r="O1526" t="s">
        <v>5636</v>
      </c>
      <c r="P1526" t="s">
        <v>5637</v>
      </c>
    </row>
    <row r="1527" spans="1:16" x14ac:dyDescent="0.35">
      <c r="A1527" t="s">
        <v>100</v>
      </c>
      <c r="B1527">
        <v>1324725712</v>
      </c>
      <c r="C1527" t="s">
        <v>19</v>
      </c>
      <c r="D1527" t="s">
        <v>14328</v>
      </c>
      <c r="E1527">
        <v>40923</v>
      </c>
      <c r="F1527" s="9">
        <v>46238</v>
      </c>
      <c r="G1527" t="s">
        <v>4705</v>
      </c>
      <c r="H1527" s="8">
        <v>0.52777777777777779</v>
      </c>
      <c r="I1527" s="8">
        <v>0.52777777777777779</v>
      </c>
      <c r="J1527">
        <v>0</v>
      </c>
      <c r="K1527" t="s">
        <v>145</v>
      </c>
      <c r="L1527">
        <v>0</v>
      </c>
      <c r="M1527" t="s">
        <v>18096</v>
      </c>
      <c r="N1527" t="s">
        <v>18097</v>
      </c>
      <c r="O1527" t="s">
        <v>18098</v>
      </c>
      <c r="P1527" t="s">
        <v>18099</v>
      </c>
    </row>
    <row r="1528" spans="1:16" x14ac:dyDescent="0.35">
      <c r="A1528" t="s">
        <v>100</v>
      </c>
      <c r="B1528">
        <v>1324725712</v>
      </c>
      <c r="C1528" t="s">
        <v>19</v>
      </c>
      <c r="D1528" t="s">
        <v>14328</v>
      </c>
      <c r="E1528">
        <v>40923</v>
      </c>
      <c r="F1528" s="9">
        <v>46238</v>
      </c>
      <c r="G1528" t="s">
        <v>4705</v>
      </c>
      <c r="H1528" s="8">
        <v>0.53472222222222221</v>
      </c>
      <c r="I1528" s="8">
        <v>0.54861111111111116</v>
      </c>
      <c r="J1528">
        <v>0</v>
      </c>
      <c r="K1528" t="s">
        <v>128</v>
      </c>
      <c r="L1528">
        <v>1</v>
      </c>
      <c r="M1528" t="s">
        <v>129</v>
      </c>
      <c r="N1528" t="s">
        <v>18100</v>
      </c>
      <c r="O1528" t="s">
        <v>5464</v>
      </c>
      <c r="P1528" t="s">
        <v>5465</v>
      </c>
    </row>
    <row r="1529" spans="1:16" x14ac:dyDescent="0.35">
      <c r="A1529" t="s">
        <v>100</v>
      </c>
      <c r="B1529">
        <v>1324725712</v>
      </c>
      <c r="C1529" t="s">
        <v>19</v>
      </c>
      <c r="D1529" t="s">
        <v>14328</v>
      </c>
      <c r="E1529">
        <v>40923</v>
      </c>
      <c r="F1529" s="9">
        <v>46238</v>
      </c>
      <c r="G1529" t="s">
        <v>4705</v>
      </c>
      <c r="H1529" s="8">
        <v>0.55555555555555558</v>
      </c>
      <c r="I1529" s="8">
        <v>0.55555555555555558</v>
      </c>
      <c r="J1529">
        <v>0</v>
      </c>
      <c r="K1529" t="s">
        <v>145</v>
      </c>
      <c r="L1529">
        <v>0</v>
      </c>
      <c r="M1529" t="s">
        <v>18101</v>
      </c>
      <c r="N1529" t="s">
        <v>18102</v>
      </c>
      <c r="O1529" t="s">
        <v>18103</v>
      </c>
      <c r="P1529" t="s">
        <v>18104</v>
      </c>
    </row>
    <row r="1530" spans="1:16" x14ac:dyDescent="0.35">
      <c r="A1530" t="s">
        <v>100</v>
      </c>
      <c r="B1530">
        <v>1324725712</v>
      </c>
      <c r="C1530" t="s">
        <v>19</v>
      </c>
      <c r="D1530" t="s">
        <v>14328</v>
      </c>
      <c r="E1530">
        <v>40923</v>
      </c>
      <c r="F1530" s="9">
        <v>46238</v>
      </c>
      <c r="G1530" t="s">
        <v>4705</v>
      </c>
      <c r="H1530" s="8">
        <v>0.5625</v>
      </c>
      <c r="I1530" s="8">
        <v>0.5625</v>
      </c>
      <c r="J1530">
        <v>0</v>
      </c>
      <c r="K1530" t="s">
        <v>145</v>
      </c>
      <c r="L1530">
        <v>0</v>
      </c>
      <c r="M1530" t="s">
        <v>17622</v>
      </c>
      <c r="N1530" t="s">
        <v>18105</v>
      </c>
      <c r="O1530" t="s">
        <v>18106</v>
      </c>
      <c r="P1530" t="s">
        <v>18107</v>
      </c>
    </row>
    <row r="1531" spans="1:16" x14ac:dyDescent="0.35">
      <c r="A1531" t="s">
        <v>100</v>
      </c>
      <c r="B1531">
        <v>1324725712</v>
      </c>
      <c r="C1531" t="s">
        <v>19</v>
      </c>
      <c r="D1531" t="s">
        <v>14328</v>
      </c>
      <c r="E1531">
        <v>40923</v>
      </c>
      <c r="F1531" s="9">
        <v>46238</v>
      </c>
      <c r="G1531" t="s">
        <v>4705</v>
      </c>
      <c r="H1531" s="8">
        <v>0.56944444444444442</v>
      </c>
      <c r="I1531" s="8">
        <v>0.56944444444444442</v>
      </c>
      <c r="J1531">
        <v>0</v>
      </c>
      <c r="K1531" t="s">
        <v>145</v>
      </c>
      <c r="L1531">
        <v>0</v>
      </c>
      <c r="M1531" t="s">
        <v>18108</v>
      </c>
      <c r="N1531" t="s">
        <v>18109</v>
      </c>
      <c r="O1531" t="s">
        <v>18110</v>
      </c>
      <c r="P1531" t="s">
        <v>18111</v>
      </c>
    </row>
    <row r="1532" spans="1:16" x14ac:dyDescent="0.35">
      <c r="A1532" t="s">
        <v>100</v>
      </c>
      <c r="B1532">
        <v>1324725712</v>
      </c>
      <c r="C1532" t="s">
        <v>19</v>
      </c>
      <c r="D1532" t="s">
        <v>14328</v>
      </c>
      <c r="E1532">
        <v>40923</v>
      </c>
      <c r="F1532" s="9">
        <v>46238</v>
      </c>
      <c r="G1532" t="s">
        <v>4705</v>
      </c>
      <c r="H1532" s="8">
        <v>0.57638888888888884</v>
      </c>
      <c r="I1532" s="8">
        <v>0.57638888888888884</v>
      </c>
      <c r="J1532">
        <v>0</v>
      </c>
      <c r="K1532" t="s">
        <v>145</v>
      </c>
      <c r="L1532">
        <v>0</v>
      </c>
      <c r="M1532" t="s">
        <v>16530</v>
      </c>
      <c r="N1532" t="s">
        <v>16398</v>
      </c>
      <c r="O1532" t="s">
        <v>16399</v>
      </c>
      <c r="P1532" t="s">
        <v>16400</v>
      </c>
    </row>
    <row r="1533" spans="1:16" x14ac:dyDescent="0.35">
      <c r="A1533" t="s">
        <v>100</v>
      </c>
      <c r="B1533">
        <v>1324725712</v>
      </c>
      <c r="C1533" t="s">
        <v>19</v>
      </c>
      <c r="D1533" t="s">
        <v>14328</v>
      </c>
      <c r="E1533">
        <v>40923</v>
      </c>
      <c r="F1533" s="9">
        <v>46238</v>
      </c>
      <c r="G1533" t="s">
        <v>4705</v>
      </c>
      <c r="H1533" s="8">
        <v>0.58333333333333337</v>
      </c>
      <c r="I1533" s="8">
        <v>0.58333333333333337</v>
      </c>
      <c r="J1533">
        <v>0</v>
      </c>
      <c r="K1533" t="s">
        <v>145</v>
      </c>
      <c r="L1533">
        <v>0</v>
      </c>
      <c r="M1533" t="s">
        <v>16530</v>
      </c>
      <c r="N1533" t="s">
        <v>16403</v>
      </c>
      <c r="O1533" t="s">
        <v>16404</v>
      </c>
      <c r="P1533" t="s">
        <v>15603</v>
      </c>
    </row>
    <row r="1534" spans="1:16" x14ac:dyDescent="0.35">
      <c r="A1534" t="s">
        <v>100</v>
      </c>
      <c r="B1534">
        <v>1324725712</v>
      </c>
      <c r="C1534" t="s">
        <v>19</v>
      </c>
      <c r="D1534" t="s">
        <v>14328</v>
      </c>
      <c r="E1534">
        <v>40923</v>
      </c>
      <c r="F1534" s="9">
        <v>46238</v>
      </c>
      <c r="G1534" t="s">
        <v>4705</v>
      </c>
      <c r="H1534" s="8">
        <v>0.59027777777777779</v>
      </c>
      <c r="I1534" s="8">
        <v>0.59027777777777779</v>
      </c>
      <c r="J1534">
        <v>0</v>
      </c>
      <c r="K1534" t="s">
        <v>145</v>
      </c>
      <c r="L1534">
        <v>0</v>
      </c>
      <c r="M1534" t="s">
        <v>16717</v>
      </c>
      <c r="N1534" t="s">
        <v>16398</v>
      </c>
      <c r="O1534" t="s">
        <v>16399</v>
      </c>
      <c r="P1534" t="s">
        <v>16400</v>
      </c>
    </row>
    <row r="1535" spans="1:16" x14ac:dyDescent="0.35">
      <c r="A1535" t="s">
        <v>100</v>
      </c>
      <c r="B1535">
        <v>1324725712</v>
      </c>
      <c r="C1535" t="s">
        <v>19</v>
      </c>
      <c r="D1535" t="s">
        <v>14328</v>
      </c>
      <c r="E1535">
        <v>40923</v>
      </c>
      <c r="F1535" s="9">
        <v>46238</v>
      </c>
      <c r="G1535" t="s">
        <v>4705</v>
      </c>
      <c r="H1535" s="8">
        <v>0.59722222222222221</v>
      </c>
      <c r="I1535" s="8">
        <v>0.60416666666666663</v>
      </c>
      <c r="J1535">
        <v>0</v>
      </c>
      <c r="K1535" t="s">
        <v>128</v>
      </c>
      <c r="L1535">
        <v>0</v>
      </c>
      <c r="M1535" t="s">
        <v>129</v>
      </c>
      <c r="N1535" t="s">
        <v>18112</v>
      </c>
      <c r="O1535" t="s">
        <v>16401</v>
      </c>
      <c r="P1535" t="s">
        <v>16402</v>
      </c>
    </row>
    <row r="1536" spans="1:16" x14ac:dyDescent="0.35">
      <c r="A1536" t="s">
        <v>100</v>
      </c>
      <c r="B1536">
        <v>1324725712</v>
      </c>
      <c r="C1536" t="s">
        <v>19</v>
      </c>
      <c r="D1536" t="s">
        <v>14328</v>
      </c>
      <c r="E1536">
        <v>40923</v>
      </c>
      <c r="F1536" s="9">
        <v>46238</v>
      </c>
      <c r="G1536" t="s">
        <v>4705</v>
      </c>
      <c r="H1536" s="8">
        <v>0.61111111111111116</v>
      </c>
      <c r="I1536" s="8">
        <v>0.61805555555555558</v>
      </c>
      <c r="J1536">
        <v>0</v>
      </c>
      <c r="K1536" t="s">
        <v>128</v>
      </c>
      <c r="L1536">
        <v>0</v>
      </c>
      <c r="M1536" t="s">
        <v>129</v>
      </c>
      <c r="N1536" t="s">
        <v>18113</v>
      </c>
      <c r="O1536" t="s">
        <v>16404</v>
      </c>
      <c r="P1536" t="s">
        <v>15603</v>
      </c>
    </row>
    <row r="1537" spans="1:16" x14ac:dyDescent="0.35">
      <c r="A1537" t="s">
        <v>100</v>
      </c>
      <c r="B1537">
        <v>1324725712</v>
      </c>
      <c r="C1537" t="s">
        <v>19</v>
      </c>
      <c r="D1537" t="s">
        <v>14328</v>
      </c>
      <c r="E1537">
        <v>40923</v>
      </c>
      <c r="F1537" s="9">
        <v>46238</v>
      </c>
      <c r="G1537" t="s">
        <v>4705</v>
      </c>
      <c r="H1537" s="8">
        <v>0.625</v>
      </c>
      <c r="I1537" s="8">
        <v>0.63194444444444442</v>
      </c>
      <c r="J1537">
        <v>0</v>
      </c>
      <c r="K1537" t="s">
        <v>128</v>
      </c>
      <c r="L1537">
        <v>0</v>
      </c>
      <c r="M1537" t="s">
        <v>129</v>
      </c>
      <c r="N1537" t="s">
        <v>18114</v>
      </c>
      <c r="O1537" t="s">
        <v>16399</v>
      </c>
      <c r="P1537" t="s">
        <v>16400</v>
      </c>
    </row>
    <row r="1538" spans="1:16" x14ac:dyDescent="0.35">
      <c r="A1538" t="s">
        <v>100</v>
      </c>
      <c r="B1538">
        <v>1324725712</v>
      </c>
      <c r="C1538" t="s">
        <v>19</v>
      </c>
      <c r="D1538" t="s">
        <v>14328</v>
      </c>
      <c r="E1538">
        <v>40923</v>
      </c>
      <c r="F1538" s="9">
        <v>46238</v>
      </c>
      <c r="G1538" t="s">
        <v>4705</v>
      </c>
      <c r="H1538" s="8">
        <v>0.63888888888888884</v>
      </c>
      <c r="I1538" s="8">
        <v>0.63888888888888884</v>
      </c>
      <c r="J1538">
        <v>0</v>
      </c>
      <c r="K1538" t="s">
        <v>145</v>
      </c>
      <c r="L1538">
        <v>0</v>
      </c>
      <c r="M1538" t="s">
        <v>17617</v>
      </c>
      <c r="N1538" t="s">
        <v>18115</v>
      </c>
      <c r="O1538" t="s">
        <v>18116</v>
      </c>
      <c r="P1538" t="s">
        <v>15335</v>
      </c>
    </row>
    <row r="1539" spans="1:16" x14ac:dyDescent="0.35">
      <c r="A1539" t="s">
        <v>100</v>
      </c>
      <c r="B1539">
        <v>1324725712</v>
      </c>
      <c r="C1539" t="s">
        <v>19</v>
      </c>
      <c r="D1539" t="s">
        <v>14328</v>
      </c>
      <c r="E1539">
        <v>40923</v>
      </c>
      <c r="F1539" s="9">
        <v>46238</v>
      </c>
      <c r="G1539" t="s">
        <v>4705</v>
      </c>
      <c r="H1539" s="8">
        <v>0.64583333333333337</v>
      </c>
      <c r="I1539" s="8">
        <v>0.64583333333333337</v>
      </c>
      <c r="J1539">
        <v>0</v>
      </c>
      <c r="K1539" t="s">
        <v>145</v>
      </c>
      <c r="L1539">
        <v>0</v>
      </c>
      <c r="M1539" t="s">
        <v>16887</v>
      </c>
      <c r="N1539" t="s">
        <v>18117</v>
      </c>
      <c r="O1539" t="s">
        <v>18118</v>
      </c>
      <c r="P1539" t="s">
        <v>18119</v>
      </c>
    </row>
    <row r="1540" spans="1:16" x14ac:dyDescent="0.35">
      <c r="A1540" t="s">
        <v>100</v>
      </c>
      <c r="B1540">
        <v>1324725712</v>
      </c>
      <c r="C1540" t="s">
        <v>19</v>
      </c>
      <c r="D1540" t="s">
        <v>14328</v>
      </c>
      <c r="E1540">
        <v>40923</v>
      </c>
      <c r="F1540" s="9">
        <v>46238</v>
      </c>
      <c r="G1540" t="s">
        <v>4705</v>
      </c>
      <c r="H1540" s="8">
        <v>0.65277777777777779</v>
      </c>
      <c r="I1540" s="8">
        <v>0.70833333333333337</v>
      </c>
      <c r="J1540">
        <v>1</v>
      </c>
      <c r="K1540" t="s">
        <v>128</v>
      </c>
      <c r="L1540">
        <v>4</v>
      </c>
      <c r="M1540" t="s">
        <v>129</v>
      </c>
      <c r="N1540" t="s">
        <v>5669</v>
      </c>
      <c r="O1540" t="s">
        <v>5670</v>
      </c>
      <c r="P1540" t="s">
        <v>5671</v>
      </c>
    </row>
    <row r="1541" spans="1:16" x14ac:dyDescent="0.35">
      <c r="A1541" t="s">
        <v>100</v>
      </c>
      <c r="B1541">
        <v>1324725712</v>
      </c>
      <c r="C1541" t="s">
        <v>19</v>
      </c>
      <c r="D1541" t="s">
        <v>14328</v>
      </c>
      <c r="E1541">
        <v>40923</v>
      </c>
      <c r="F1541" s="9">
        <v>46238</v>
      </c>
      <c r="G1541" t="s">
        <v>4705</v>
      </c>
      <c r="H1541" s="8">
        <v>0.71527777777777779</v>
      </c>
      <c r="I1541" s="8">
        <v>0.71527777777777779</v>
      </c>
      <c r="J1541">
        <v>0</v>
      </c>
      <c r="K1541" t="s">
        <v>145</v>
      </c>
      <c r="L1541">
        <v>0</v>
      </c>
      <c r="M1541" t="s">
        <v>18120</v>
      </c>
      <c r="N1541" t="s">
        <v>18121</v>
      </c>
      <c r="O1541" t="s">
        <v>18122</v>
      </c>
      <c r="P1541" t="s">
        <v>18123</v>
      </c>
    </row>
    <row r="1542" spans="1:16" x14ac:dyDescent="0.35">
      <c r="A1542" t="s">
        <v>100</v>
      </c>
      <c r="B1542">
        <v>1324725712</v>
      </c>
      <c r="C1542" t="s">
        <v>19</v>
      </c>
      <c r="D1542" t="s">
        <v>14328</v>
      </c>
      <c r="E1542">
        <v>40923</v>
      </c>
      <c r="F1542" s="9">
        <v>46238</v>
      </c>
      <c r="G1542" t="s">
        <v>4705</v>
      </c>
      <c r="H1542" s="8">
        <v>0.72222222222222221</v>
      </c>
      <c r="I1542" s="8">
        <v>0.72222222222222221</v>
      </c>
      <c r="J1542">
        <v>0</v>
      </c>
      <c r="K1542" t="s">
        <v>145</v>
      </c>
      <c r="L1542">
        <v>0</v>
      </c>
      <c r="M1542" t="s">
        <v>16762</v>
      </c>
      <c r="N1542" t="s">
        <v>18124</v>
      </c>
      <c r="O1542" t="s">
        <v>18125</v>
      </c>
      <c r="P1542" t="s">
        <v>18126</v>
      </c>
    </row>
    <row r="1543" spans="1:16" x14ac:dyDescent="0.35">
      <c r="A1543" t="s">
        <v>100</v>
      </c>
      <c r="B1543">
        <v>1324725712</v>
      </c>
      <c r="C1543" t="s">
        <v>19</v>
      </c>
      <c r="D1543" t="s">
        <v>14328</v>
      </c>
      <c r="E1543">
        <v>40923</v>
      </c>
      <c r="F1543" s="9">
        <v>46238</v>
      </c>
      <c r="G1543" t="s">
        <v>4705</v>
      </c>
      <c r="H1543" s="8">
        <v>0.72916666666666663</v>
      </c>
      <c r="I1543" s="8">
        <v>0.72916666666666663</v>
      </c>
      <c r="J1543">
        <v>0</v>
      </c>
      <c r="K1543" t="s">
        <v>145</v>
      </c>
      <c r="L1543">
        <v>0</v>
      </c>
      <c r="M1543" t="s">
        <v>17247</v>
      </c>
      <c r="N1543" t="s">
        <v>5460</v>
      </c>
      <c r="O1543" t="s">
        <v>5461</v>
      </c>
      <c r="P1543" t="s">
        <v>5462</v>
      </c>
    </row>
    <row r="1544" spans="1:16" x14ac:dyDescent="0.35">
      <c r="A1544" t="s">
        <v>100</v>
      </c>
      <c r="B1544">
        <v>1324725712</v>
      </c>
      <c r="C1544" t="s">
        <v>19</v>
      </c>
      <c r="D1544" t="s">
        <v>14328</v>
      </c>
      <c r="E1544">
        <v>40923</v>
      </c>
      <c r="F1544" s="9">
        <v>46238</v>
      </c>
      <c r="G1544" t="s">
        <v>4705</v>
      </c>
      <c r="H1544" s="8">
        <v>0.73611111111111116</v>
      </c>
      <c r="I1544" s="8">
        <v>0.73611111111111116</v>
      </c>
      <c r="J1544">
        <v>0</v>
      </c>
      <c r="K1544" t="s">
        <v>145</v>
      </c>
      <c r="L1544">
        <v>0</v>
      </c>
      <c r="M1544" t="s">
        <v>17068</v>
      </c>
      <c r="N1544" t="s">
        <v>18100</v>
      </c>
      <c r="O1544" t="s">
        <v>5464</v>
      </c>
      <c r="P1544" t="s">
        <v>5465</v>
      </c>
    </row>
    <row r="1545" spans="1:16" x14ac:dyDescent="0.35">
      <c r="A1545" t="s">
        <v>100</v>
      </c>
      <c r="B1545">
        <v>1324725712</v>
      </c>
      <c r="C1545" t="s">
        <v>19</v>
      </c>
      <c r="D1545" t="s">
        <v>14328</v>
      </c>
      <c r="E1545">
        <v>40923</v>
      </c>
      <c r="F1545" s="9">
        <v>46238</v>
      </c>
      <c r="G1545" t="s">
        <v>4705</v>
      </c>
      <c r="H1545" s="8">
        <v>0.74305555555555558</v>
      </c>
      <c r="I1545" s="8">
        <v>0.74305555555555558</v>
      </c>
      <c r="J1545">
        <v>0</v>
      </c>
      <c r="K1545" t="s">
        <v>145</v>
      </c>
      <c r="L1545">
        <v>0</v>
      </c>
      <c r="M1545" t="s">
        <v>17068</v>
      </c>
      <c r="N1545" t="s">
        <v>5466</v>
      </c>
      <c r="O1545" t="s">
        <v>5467</v>
      </c>
      <c r="P1545" t="s">
        <v>5468</v>
      </c>
    </row>
    <row r="1546" spans="1:16" x14ac:dyDescent="0.35">
      <c r="A1546" t="s">
        <v>100</v>
      </c>
      <c r="B1546">
        <v>1324725712</v>
      </c>
      <c r="C1546" t="s">
        <v>19</v>
      </c>
      <c r="D1546" t="s">
        <v>14328</v>
      </c>
      <c r="E1546">
        <v>40923</v>
      </c>
      <c r="F1546" s="9">
        <v>46238</v>
      </c>
      <c r="G1546" t="s">
        <v>4705</v>
      </c>
      <c r="H1546" s="8">
        <v>0.75</v>
      </c>
      <c r="I1546" s="8">
        <v>0.75</v>
      </c>
      <c r="J1546">
        <v>0</v>
      </c>
      <c r="K1546" t="s">
        <v>145</v>
      </c>
      <c r="L1546">
        <v>0</v>
      </c>
      <c r="M1546" t="s">
        <v>16839</v>
      </c>
      <c r="N1546" t="s">
        <v>18100</v>
      </c>
      <c r="O1546" t="s">
        <v>5464</v>
      </c>
      <c r="P1546" t="s">
        <v>5465</v>
      </c>
    </row>
    <row r="1547" spans="1:16" x14ac:dyDescent="0.35">
      <c r="A1547" t="s">
        <v>100</v>
      </c>
      <c r="B1547">
        <v>1324725712</v>
      </c>
      <c r="C1547" t="s">
        <v>19</v>
      </c>
      <c r="D1547" t="s">
        <v>14328</v>
      </c>
      <c r="E1547">
        <v>40923</v>
      </c>
      <c r="F1547" s="9">
        <v>46238</v>
      </c>
      <c r="G1547" t="s">
        <v>4705</v>
      </c>
      <c r="H1547" s="8">
        <v>0.75694444444444442</v>
      </c>
      <c r="I1547" s="8">
        <v>0.75694444444444442</v>
      </c>
      <c r="J1547">
        <v>0</v>
      </c>
      <c r="K1547" t="s">
        <v>145</v>
      </c>
      <c r="L1547">
        <v>0</v>
      </c>
      <c r="M1547" t="s">
        <v>17136</v>
      </c>
      <c r="N1547" t="s">
        <v>13638</v>
      </c>
      <c r="O1547" t="s">
        <v>13639</v>
      </c>
      <c r="P1547" t="s">
        <v>13640</v>
      </c>
    </row>
    <row r="1548" spans="1:16" x14ac:dyDescent="0.35">
      <c r="A1548" t="s">
        <v>100</v>
      </c>
      <c r="B1548">
        <v>1324725712</v>
      </c>
      <c r="C1548" t="s">
        <v>19</v>
      </c>
      <c r="D1548" t="s">
        <v>14328</v>
      </c>
      <c r="E1548">
        <v>40923</v>
      </c>
      <c r="F1548" s="9">
        <v>46238</v>
      </c>
      <c r="G1548" t="s">
        <v>4705</v>
      </c>
      <c r="H1548" s="8">
        <v>0.76388888888888884</v>
      </c>
      <c r="I1548" s="8">
        <v>0.77083333333333337</v>
      </c>
      <c r="J1548">
        <v>0</v>
      </c>
      <c r="K1548" t="s">
        <v>128</v>
      </c>
      <c r="L1548">
        <v>1</v>
      </c>
      <c r="M1548" t="s">
        <v>129</v>
      </c>
      <c r="N1548" t="s">
        <v>5466</v>
      </c>
      <c r="O1548" t="s">
        <v>5467</v>
      </c>
      <c r="P1548" t="s">
        <v>5468</v>
      </c>
    </row>
    <row r="1549" spans="1:16" x14ac:dyDescent="0.35">
      <c r="A1549" t="s">
        <v>100</v>
      </c>
      <c r="B1549">
        <v>1324725712</v>
      </c>
      <c r="C1549" t="s">
        <v>19</v>
      </c>
      <c r="D1549" t="s">
        <v>14328</v>
      </c>
      <c r="E1549">
        <v>40923</v>
      </c>
      <c r="F1549" s="9">
        <v>46238</v>
      </c>
      <c r="G1549" t="s">
        <v>4705</v>
      </c>
      <c r="H1549" s="8">
        <v>0.77777777777777779</v>
      </c>
      <c r="I1549" s="8">
        <v>0.92361111111111116</v>
      </c>
      <c r="J1549">
        <v>4</v>
      </c>
      <c r="K1549" t="s">
        <v>128</v>
      </c>
      <c r="L1549">
        <v>10</v>
      </c>
      <c r="M1549" t="s">
        <v>129</v>
      </c>
      <c r="N1549" t="s">
        <v>18100</v>
      </c>
      <c r="O1549" t="s">
        <v>5464</v>
      </c>
      <c r="P1549" t="s">
        <v>5465</v>
      </c>
    </row>
    <row r="1550" spans="1:16" x14ac:dyDescent="0.35">
      <c r="A1550" t="s">
        <v>100</v>
      </c>
      <c r="B1550">
        <v>1324725712</v>
      </c>
      <c r="C1550" t="s">
        <v>19</v>
      </c>
      <c r="D1550" t="s">
        <v>14328</v>
      </c>
      <c r="E1550">
        <v>40923</v>
      </c>
      <c r="F1550" s="9">
        <v>46239</v>
      </c>
      <c r="G1550" t="s">
        <v>3</v>
      </c>
      <c r="H1550" s="8">
        <v>0.4375</v>
      </c>
      <c r="I1550" s="8">
        <v>0.4375</v>
      </c>
      <c r="J1550">
        <v>0</v>
      </c>
      <c r="K1550" t="s">
        <v>145</v>
      </c>
      <c r="L1550">
        <v>0</v>
      </c>
      <c r="M1550" t="s">
        <v>17247</v>
      </c>
      <c r="N1550" t="s">
        <v>5460</v>
      </c>
      <c r="O1550" t="s">
        <v>5461</v>
      </c>
      <c r="P1550" t="s">
        <v>5462</v>
      </c>
    </row>
    <row r="1551" spans="1:16" x14ac:dyDescent="0.35">
      <c r="A1551" t="s">
        <v>100</v>
      </c>
      <c r="B1551">
        <v>1324725712</v>
      </c>
      <c r="C1551" t="s">
        <v>19</v>
      </c>
      <c r="D1551" t="s">
        <v>14328</v>
      </c>
      <c r="E1551">
        <v>40923</v>
      </c>
      <c r="F1551" s="9">
        <v>46239</v>
      </c>
      <c r="G1551" t="s">
        <v>3</v>
      </c>
      <c r="H1551" s="8">
        <v>0.4513888888888889</v>
      </c>
      <c r="I1551" s="8">
        <v>0.53472222222222221</v>
      </c>
      <c r="J1551">
        <v>2</v>
      </c>
      <c r="K1551" t="s">
        <v>128</v>
      </c>
      <c r="L1551">
        <v>6</v>
      </c>
      <c r="M1551" t="s">
        <v>129</v>
      </c>
      <c r="N1551" t="s">
        <v>5463</v>
      </c>
      <c r="O1551" t="s">
        <v>5464</v>
      </c>
      <c r="P1551" t="s">
        <v>5465</v>
      </c>
    </row>
    <row r="1552" spans="1:16" x14ac:dyDescent="0.35">
      <c r="A1552" t="s">
        <v>100</v>
      </c>
      <c r="B1552">
        <v>1324725712</v>
      </c>
      <c r="C1552" t="s">
        <v>19</v>
      </c>
      <c r="D1552" t="s">
        <v>14328</v>
      </c>
      <c r="E1552">
        <v>40923</v>
      </c>
      <c r="F1552" s="9">
        <v>46239</v>
      </c>
      <c r="G1552" t="s">
        <v>3</v>
      </c>
      <c r="H1552" s="8">
        <v>0.54166666666666663</v>
      </c>
      <c r="I1552" s="8">
        <v>0.54166666666666663</v>
      </c>
      <c r="J1552">
        <v>0</v>
      </c>
      <c r="K1552" t="s">
        <v>145</v>
      </c>
      <c r="L1552">
        <v>0</v>
      </c>
      <c r="M1552" t="s">
        <v>18127</v>
      </c>
      <c r="N1552" t="s">
        <v>5460</v>
      </c>
      <c r="O1552" t="s">
        <v>5461</v>
      </c>
      <c r="P1552" t="s">
        <v>5462</v>
      </c>
    </row>
    <row r="1553" spans="1:16" x14ac:dyDescent="0.35">
      <c r="A1553" t="s">
        <v>100</v>
      </c>
      <c r="B1553">
        <v>1324725712</v>
      </c>
      <c r="C1553" t="s">
        <v>19</v>
      </c>
      <c r="D1553" t="s">
        <v>14328</v>
      </c>
      <c r="E1553">
        <v>40923</v>
      </c>
      <c r="F1553" s="9">
        <v>46239</v>
      </c>
      <c r="G1553" t="s">
        <v>3</v>
      </c>
      <c r="H1553" s="8">
        <v>0.54861111111111116</v>
      </c>
      <c r="I1553" s="8">
        <v>0.54861111111111116</v>
      </c>
      <c r="J1553">
        <v>0</v>
      </c>
      <c r="K1553" t="s">
        <v>145</v>
      </c>
      <c r="L1553">
        <v>0</v>
      </c>
      <c r="M1553" t="s">
        <v>16564</v>
      </c>
      <c r="N1553" t="s">
        <v>13641</v>
      </c>
      <c r="O1553" t="s">
        <v>18128</v>
      </c>
      <c r="P1553" t="s">
        <v>18129</v>
      </c>
    </row>
    <row r="1554" spans="1:16" x14ac:dyDescent="0.35">
      <c r="A1554" t="s">
        <v>100</v>
      </c>
      <c r="B1554">
        <v>1324725712</v>
      </c>
      <c r="C1554" t="s">
        <v>19</v>
      </c>
      <c r="D1554" t="s">
        <v>14328</v>
      </c>
      <c r="E1554">
        <v>40923</v>
      </c>
      <c r="F1554" s="9">
        <v>46239</v>
      </c>
      <c r="G1554" t="s">
        <v>3</v>
      </c>
      <c r="H1554" s="8">
        <v>0.55555555555555558</v>
      </c>
      <c r="I1554" s="8">
        <v>0.55555555555555558</v>
      </c>
      <c r="J1554">
        <v>0</v>
      </c>
      <c r="K1554" t="s">
        <v>145</v>
      </c>
      <c r="L1554">
        <v>0</v>
      </c>
      <c r="M1554" t="s">
        <v>18130</v>
      </c>
      <c r="N1554" t="s">
        <v>16405</v>
      </c>
      <c r="O1554" t="s">
        <v>13644</v>
      </c>
      <c r="P1554" t="s">
        <v>13645</v>
      </c>
    </row>
    <row r="1555" spans="1:16" x14ac:dyDescent="0.35">
      <c r="A1555" t="s">
        <v>100</v>
      </c>
      <c r="B1555">
        <v>1324725712</v>
      </c>
      <c r="C1555" t="s">
        <v>19</v>
      </c>
      <c r="D1555" t="s">
        <v>14328</v>
      </c>
      <c r="E1555">
        <v>40923</v>
      </c>
      <c r="F1555" s="9">
        <v>46239</v>
      </c>
      <c r="G1555" t="s">
        <v>3</v>
      </c>
      <c r="H1555" s="8">
        <v>0.5625</v>
      </c>
      <c r="I1555" s="8">
        <v>0.5625</v>
      </c>
      <c r="J1555">
        <v>0</v>
      </c>
      <c r="K1555" t="s">
        <v>145</v>
      </c>
      <c r="L1555">
        <v>0</v>
      </c>
      <c r="M1555" t="s">
        <v>16762</v>
      </c>
      <c r="N1555" t="s">
        <v>13646</v>
      </c>
      <c r="O1555" t="s">
        <v>13647</v>
      </c>
      <c r="P1555" t="s">
        <v>13648</v>
      </c>
    </row>
    <row r="1556" spans="1:16" x14ac:dyDescent="0.35">
      <c r="A1556" t="s">
        <v>100</v>
      </c>
      <c r="B1556">
        <v>1324725712</v>
      </c>
      <c r="C1556" t="s">
        <v>19</v>
      </c>
      <c r="D1556" t="s">
        <v>14328</v>
      </c>
      <c r="E1556">
        <v>40923</v>
      </c>
      <c r="F1556" s="9">
        <v>46239</v>
      </c>
      <c r="G1556" t="s">
        <v>3</v>
      </c>
      <c r="H1556" s="8">
        <v>0.56944444444444442</v>
      </c>
      <c r="I1556" s="8">
        <v>0.56944444444444442</v>
      </c>
      <c r="J1556">
        <v>0</v>
      </c>
      <c r="K1556" t="s">
        <v>145</v>
      </c>
      <c r="L1556">
        <v>0</v>
      </c>
      <c r="M1556" t="s">
        <v>17088</v>
      </c>
      <c r="N1556" t="s">
        <v>13632</v>
      </c>
      <c r="O1556" t="s">
        <v>13633</v>
      </c>
      <c r="P1556" t="s">
        <v>13634</v>
      </c>
    </row>
    <row r="1557" spans="1:16" x14ac:dyDescent="0.35">
      <c r="A1557" t="s">
        <v>100</v>
      </c>
      <c r="B1557">
        <v>1324725712</v>
      </c>
      <c r="C1557" t="s">
        <v>19</v>
      </c>
      <c r="D1557" t="s">
        <v>14328</v>
      </c>
      <c r="E1557">
        <v>40923</v>
      </c>
      <c r="F1557" s="9">
        <v>46239</v>
      </c>
      <c r="G1557" t="s">
        <v>3</v>
      </c>
      <c r="H1557" s="8">
        <v>0.57638888888888884</v>
      </c>
      <c r="I1557" s="8">
        <v>0.57638888888888884</v>
      </c>
      <c r="J1557">
        <v>0</v>
      </c>
      <c r="K1557" t="s">
        <v>145</v>
      </c>
      <c r="L1557">
        <v>0</v>
      </c>
      <c r="M1557" t="s">
        <v>18131</v>
      </c>
      <c r="N1557" t="s">
        <v>18132</v>
      </c>
      <c r="O1557" t="s">
        <v>18133</v>
      </c>
      <c r="P1557" t="s">
        <v>18134</v>
      </c>
    </row>
    <row r="1558" spans="1:16" x14ac:dyDescent="0.35">
      <c r="A1558" t="s">
        <v>100</v>
      </c>
      <c r="B1558">
        <v>1324725712</v>
      </c>
      <c r="C1558" t="s">
        <v>19</v>
      </c>
      <c r="D1558" t="s">
        <v>14328</v>
      </c>
      <c r="E1558">
        <v>40923</v>
      </c>
      <c r="F1558" s="9">
        <v>46239</v>
      </c>
      <c r="G1558" t="s">
        <v>3</v>
      </c>
      <c r="H1558" s="8">
        <v>0.58333333333333337</v>
      </c>
      <c r="I1558" s="8">
        <v>0.58333333333333337</v>
      </c>
      <c r="J1558">
        <v>0</v>
      </c>
      <c r="K1558" t="s">
        <v>145</v>
      </c>
      <c r="L1558">
        <v>0</v>
      </c>
      <c r="M1558" t="s">
        <v>18135</v>
      </c>
      <c r="N1558" t="s">
        <v>18136</v>
      </c>
      <c r="O1558" t="s">
        <v>18137</v>
      </c>
      <c r="P1558" t="s">
        <v>18138</v>
      </c>
    </row>
    <row r="1559" spans="1:16" x14ac:dyDescent="0.35">
      <c r="A1559" t="s">
        <v>100</v>
      </c>
      <c r="B1559">
        <v>1324725712</v>
      </c>
      <c r="C1559" t="s">
        <v>19</v>
      </c>
      <c r="D1559" t="s">
        <v>14328</v>
      </c>
      <c r="E1559">
        <v>40923</v>
      </c>
      <c r="F1559" s="9">
        <v>46239</v>
      </c>
      <c r="G1559" t="s">
        <v>3</v>
      </c>
      <c r="H1559" s="8">
        <v>0.59027777777777779</v>
      </c>
      <c r="I1559" s="8">
        <v>0.59722222222222221</v>
      </c>
      <c r="J1559">
        <v>0</v>
      </c>
      <c r="K1559" t="s">
        <v>128</v>
      </c>
      <c r="L1559">
        <v>0</v>
      </c>
      <c r="M1559" t="s">
        <v>129</v>
      </c>
      <c r="N1559" t="s">
        <v>18139</v>
      </c>
      <c r="O1559" t="s">
        <v>18140</v>
      </c>
      <c r="P1559" t="s">
        <v>18141</v>
      </c>
    </row>
    <row r="1560" spans="1:16" x14ac:dyDescent="0.35">
      <c r="A1560" t="s">
        <v>100</v>
      </c>
      <c r="B1560">
        <v>1324725712</v>
      </c>
      <c r="C1560" t="s">
        <v>19</v>
      </c>
      <c r="D1560" t="s">
        <v>14328</v>
      </c>
      <c r="E1560">
        <v>40923</v>
      </c>
      <c r="F1560" s="9">
        <v>46239</v>
      </c>
      <c r="G1560" t="s">
        <v>3</v>
      </c>
      <c r="H1560" s="8">
        <v>0.60416666666666663</v>
      </c>
      <c r="I1560" s="8">
        <v>0.60416666666666663</v>
      </c>
      <c r="J1560">
        <v>0</v>
      </c>
      <c r="K1560" t="s">
        <v>145</v>
      </c>
      <c r="L1560">
        <v>0</v>
      </c>
      <c r="M1560" t="s">
        <v>16591</v>
      </c>
      <c r="N1560" t="s">
        <v>16409</v>
      </c>
      <c r="O1560" t="s">
        <v>16410</v>
      </c>
      <c r="P1560" t="s">
        <v>16411</v>
      </c>
    </row>
    <row r="1561" spans="1:16" x14ac:dyDescent="0.35">
      <c r="A1561" t="s">
        <v>100</v>
      </c>
      <c r="B1561">
        <v>1324725712</v>
      </c>
      <c r="C1561" t="s">
        <v>19</v>
      </c>
      <c r="D1561" t="s">
        <v>14328</v>
      </c>
      <c r="E1561">
        <v>40923</v>
      </c>
      <c r="F1561" s="9">
        <v>46239</v>
      </c>
      <c r="G1561" t="s">
        <v>3</v>
      </c>
      <c r="H1561" s="8">
        <v>0.61111111111111116</v>
      </c>
      <c r="I1561" s="8">
        <v>0.61111111111111116</v>
      </c>
      <c r="J1561">
        <v>0</v>
      </c>
      <c r="K1561" t="s">
        <v>145</v>
      </c>
      <c r="L1561">
        <v>0</v>
      </c>
      <c r="M1561" t="s">
        <v>16591</v>
      </c>
      <c r="N1561" t="s">
        <v>18139</v>
      </c>
      <c r="O1561" t="s">
        <v>18140</v>
      </c>
      <c r="P1561" t="s">
        <v>18141</v>
      </c>
    </row>
    <row r="1562" spans="1:16" x14ac:dyDescent="0.35">
      <c r="A1562" t="s">
        <v>100</v>
      </c>
      <c r="B1562">
        <v>1324725712</v>
      </c>
      <c r="C1562" t="s">
        <v>19</v>
      </c>
      <c r="D1562" t="s">
        <v>14328</v>
      </c>
      <c r="E1562">
        <v>40923</v>
      </c>
      <c r="F1562" s="9">
        <v>46239</v>
      </c>
      <c r="G1562" t="s">
        <v>3</v>
      </c>
      <c r="H1562" s="8">
        <v>0.61805555555555558</v>
      </c>
      <c r="I1562" s="8">
        <v>0.625</v>
      </c>
      <c r="J1562">
        <v>0</v>
      </c>
      <c r="K1562" t="s">
        <v>128</v>
      </c>
      <c r="L1562">
        <v>0</v>
      </c>
      <c r="M1562" t="s">
        <v>129</v>
      </c>
      <c r="N1562" t="s">
        <v>16409</v>
      </c>
      <c r="O1562" t="s">
        <v>16410</v>
      </c>
      <c r="P1562" t="s">
        <v>16411</v>
      </c>
    </row>
    <row r="1563" spans="1:16" x14ac:dyDescent="0.35">
      <c r="A1563" t="s">
        <v>100</v>
      </c>
      <c r="B1563">
        <v>1324725712</v>
      </c>
      <c r="C1563" t="s">
        <v>19</v>
      </c>
      <c r="D1563" t="s">
        <v>14328</v>
      </c>
      <c r="E1563">
        <v>40923</v>
      </c>
      <c r="F1563" s="9">
        <v>46239</v>
      </c>
      <c r="G1563" t="s">
        <v>3</v>
      </c>
      <c r="H1563" s="8">
        <v>0.63194444444444442</v>
      </c>
      <c r="I1563" s="8">
        <v>0.63888888888888884</v>
      </c>
      <c r="J1563">
        <v>0</v>
      </c>
      <c r="K1563" t="s">
        <v>128</v>
      </c>
      <c r="L1563">
        <v>0</v>
      </c>
      <c r="M1563" t="s">
        <v>129</v>
      </c>
      <c r="N1563" t="s">
        <v>18142</v>
      </c>
      <c r="O1563" t="s">
        <v>18143</v>
      </c>
      <c r="P1563" t="s">
        <v>18144</v>
      </c>
    </row>
    <row r="1564" spans="1:16" x14ac:dyDescent="0.35">
      <c r="A1564" t="s">
        <v>100</v>
      </c>
      <c r="B1564">
        <v>1324725712</v>
      </c>
      <c r="C1564" t="s">
        <v>19</v>
      </c>
      <c r="D1564" t="s">
        <v>14328</v>
      </c>
      <c r="E1564">
        <v>40923</v>
      </c>
      <c r="F1564" s="9">
        <v>46239</v>
      </c>
      <c r="G1564" t="s">
        <v>3</v>
      </c>
      <c r="H1564" s="8">
        <v>0.64583333333333337</v>
      </c>
      <c r="I1564" s="8">
        <v>0.64583333333333337</v>
      </c>
      <c r="J1564">
        <v>0</v>
      </c>
      <c r="K1564" t="s">
        <v>145</v>
      </c>
      <c r="L1564">
        <v>0</v>
      </c>
      <c r="M1564" t="s">
        <v>16717</v>
      </c>
      <c r="N1564" t="s">
        <v>16409</v>
      </c>
      <c r="O1564" t="s">
        <v>16410</v>
      </c>
      <c r="P1564" t="s">
        <v>16411</v>
      </c>
    </row>
    <row r="1565" spans="1:16" x14ac:dyDescent="0.35">
      <c r="A1565" t="s">
        <v>100</v>
      </c>
      <c r="B1565">
        <v>1324725712</v>
      </c>
      <c r="C1565" t="s">
        <v>19</v>
      </c>
      <c r="D1565" t="s">
        <v>14328</v>
      </c>
      <c r="E1565">
        <v>40923</v>
      </c>
      <c r="F1565" s="9">
        <v>46239</v>
      </c>
      <c r="G1565" t="s">
        <v>3</v>
      </c>
      <c r="H1565" s="8">
        <v>0.65277777777777779</v>
      </c>
      <c r="I1565" s="8">
        <v>0.65277777777777779</v>
      </c>
      <c r="J1565">
        <v>0</v>
      </c>
      <c r="K1565" t="s">
        <v>145</v>
      </c>
      <c r="L1565">
        <v>0</v>
      </c>
      <c r="M1565" t="s">
        <v>16717</v>
      </c>
      <c r="N1565" t="s">
        <v>18142</v>
      </c>
      <c r="O1565" t="s">
        <v>18143</v>
      </c>
      <c r="P1565" t="s">
        <v>18144</v>
      </c>
    </row>
    <row r="1566" spans="1:16" x14ac:dyDescent="0.35">
      <c r="A1566" t="s">
        <v>100</v>
      </c>
      <c r="B1566">
        <v>1324725712</v>
      </c>
      <c r="C1566" t="s">
        <v>19</v>
      </c>
      <c r="D1566" t="s">
        <v>14328</v>
      </c>
      <c r="E1566">
        <v>40923</v>
      </c>
      <c r="F1566" s="9">
        <v>46239</v>
      </c>
      <c r="G1566" t="s">
        <v>3</v>
      </c>
      <c r="H1566" s="8">
        <v>0.65972222222222221</v>
      </c>
      <c r="I1566" s="8">
        <v>0.68055555555555558</v>
      </c>
      <c r="J1566">
        <v>1</v>
      </c>
      <c r="K1566" t="s">
        <v>128</v>
      </c>
      <c r="L1566">
        <v>2</v>
      </c>
      <c r="M1566" t="s">
        <v>129</v>
      </c>
      <c r="N1566" t="s">
        <v>16409</v>
      </c>
      <c r="O1566" t="s">
        <v>16410</v>
      </c>
      <c r="P1566" t="s">
        <v>16411</v>
      </c>
    </row>
    <row r="1567" spans="1:16" x14ac:dyDescent="0.35">
      <c r="A1567" t="s">
        <v>100</v>
      </c>
      <c r="B1567">
        <v>1324725712</v>
      </c>
      <c r="C1567" t="s">
        <v>19</v>
      </c>
      <c r="D1567" t="s">
        <v>14328</v>
      </c>
      <c r="E1567">
        <v>40923</v>
      </c>
      <c r="F1567" s="9">
        <v>46239</v>
      </c>
      <c r="G1567" t="s">
        <v>3</v>
      </c>
      <c r="H1567" s="8">
        <v>0.6875</v>
      </c>
      <c r="I1567" s="8">
        <v>0.6875</v>
      </c>
      <c r="J1567">
        <v>0</v>
      </c>
      <c r="K1567" t="s">
        <v>145</v>
      </c>
      <c r="L1567">
        <v>0</v>
      </c>
      <c r="M1567" t="s">
        <v>16715</v>
      </c>
      <c r="N1567" t="s">
        <v>18139</v>
      </c>
      <c r="O1567" t="s">
        <v>18140</v>
      </c>
      <c r="P1567" t="s">
        <v>18141</v>
      </c>
    </row>
    <row r="1568" spans="1:16" x14ac:dyDescent="0.35">
      <c r="A1568" t="s">
        <v>100</v>
      </c>
      <c r="B1568">
        <v>1324725712</v>
      </c>
      <c r="C1568" t="s">
        <v>19</v>
      </c>
      <c r="D1568" t="s">
        <v>14328</v>
      </c>
      <c r="E1568">
        <v>40923</v>
      </c>
      <c r="F1568" s="9">
        <v>46239</v>
      </c>
      <c r="G1568" t="s">
        <v>3</v>
      </c>
      <c r="H1568" s="8">
        <v>0.69444444444444442</v>
      </c>
      <c r="I1568" s="8">
        <v>0.69444444444444442</v>
      </c>
      <c r="J1568">
        <v>0</v>
      </c>
      <c r="K1568" t="s">
        <v>145</v>
      </c>
      <c r="L1568">
        <v>0</v>
      </c>
      <c r="M1568" t="s">
        <v>17353</v>
      </c>
      <c r="N1568" t="s">
        <v>16406</v>
      </c>
      <c r="O1568" t="s">
        <v>16407</v>
      </c>
      <c r="P1568" t="s">
        <v>16408</v>
      </c>
    </row>
    <row r="1569" spans="1:16" x14ac:dyDescent="0.35">
      <c r="A1569" t="s">
        <v>100</v>
      </c>
      <c r="B1569">
        <v>1324725712</v>
      </c>
      <c r="C1569" t="s">
        <v>19</v>
      </c>
      <c r="D1569" t="s">
        <v>14328</v>
      </c>
      <c r="E1569">
        <v>40923</v>
      </c>
      <c r="F1569" s="9">
        <v>46239</v>
      </c>
      <c r="G1569" t="s">
        <v>3</v>
      </c>
      <c r="H1569" s="8">
        <v>0.70138888888888884</v>
      </c>
      <c r="I1569" s="8">
        <v>0.70138888888888884</v>
      </c>
      <c r="J1569">
        <v>0</v>
      </c>
      <c r="K1569" t="s">
        <v>145</v>
      </c>
      <c r="L1569">
        <v>0</v>
      </c>
      <c r="M1569" t="s">
        <v>18145</v>
      </c>
      <c r="N1569" t="s">
        <v>18146</v>
      </c>
      <c r="O1569" t="s">
        <v>18147</v>
      </c>
      <c r="P1569" t="s">
        <v>18148</v>
      </c>
    </row>
    <row r="1570" spans="1:16" x14ac:dyDescent="0.35">
      <c r="A1570" t="s">
        <v>100</v>
      </c>
      <c r="B1570">
        <v>1324725712</v>
      </c>
      <c r="C1570" t="s">
        <v>19</v>
      </c>
      <c r="D1570" t="s">
        <v>14328</v>
      </c>
      <c r="E1570">
        <v>40923</v>
      </c>
      <c r="F1570" s="9">
        <v>46239</v>
      </c>
      <c r="G1570" t="s">
        <v>3</v>
      </c>
      <c r="H1570" s="8">
        <v>0.70833333333333337</v>
      </c>
      <c r="I1570" s="8">
        <v>0.70833333333333337</v>
      </c>
      <c r="J1570">
        <v>0</v>
      </c>
      <c r="K1570" t="s">
        <v>145</v>
      </c>
      <c r="L1570">
        <v>0</v>
      </c>
      <c r="M1570" t="s">
        <v>18149</v>
      </c>
      <c r="N1570" t="s">
        <v>13632</v>
      </c>
      <c r="O1570" t="s">
        <v>13633</v>
      </c>
      <c r="P1570" t="s">
        <v>13634</v>
      </c>
    </row>
    <row r="1571" spans="1:16" x14ac:dyDescent="0.35">
      <c r="A1571" t="s">
        <v>100</v>
      </c>
      <c r="B1571">
        <v>1324725712</v>
      </c>
      <c r="C1571" t="s">
        <v>19</v>
      </c>
      <c r="D1571" t="s">
        <v>14328</v>
      </c>
      <c r="E1571">
        <v>40923</v>
      </c>
      <c r="F1571" s="9">
        <v>46239</v>
      </c>
      <c r="G1571" t="s">
        <v>3</v>
      </c>
      <c r="H1571" s="8">
        <v>0.71527777777777779</v>
      </c>
      <c r="I1571" s="8">
        <v>0.71527777777777779</v>
      </c>
      <c r="J1571">
        <v>0</v>
      </c>
      <c r="K1571" t="s">
        <v>145</v>
      </c>
      <c r="L1571">
        <v>0</v>
      </c>
      <c r="M1571" t="s">
        <v>18150</v>
      </c>
      <c r="N1571" t="s">
        <v>18151</v>
      </c>
      <c r="O1571" t="s">
        <v>18152</v>
      </c>
      <c r="P1571" t="s">
        <v>18153</v>
      </c>
    </row>
    <row r="1572" spans="1:16" x14ac:dyDescent="0.35">
      <c r="A1572" t="s">
        <v>100</v>
      </c>
      <c r="B1572">
        <v>1324725712</v>
      </c>
      <c r="C1572" t="s">
        <v>19</v>
      </c>
      <c r="D1572" t="s">
        <v>14328</v>
      </c>
      <c r="E1572">
        <v>40923</v>
      </c>
      <c r="F1572" s="9">
        <v>46239</v>
      </c>
      <c r="G1572" t="s">
        <v>3</v>
      </c>
      <c r="H1572" s="8">
        <v>0.72222222222222221</v>
      </c>
      <c r="I1572" s="8">
        <v>0.72222222222222221</v>
      </c>
      <c r="J1572">
        <v>0</v>
      </c>
      <c r="K1572" t="s">
        <v>145</v>
      </c>
      <c r="L1572">
        <v>0</v>
      </c>
      <c r="M1572" t="s">
        <v>16793</v>
      </c>
      <c r="N1572" t="s">
        <v>13641</v>
      </c>
      <c r="O1572" t="s">
        <v>13642</v>
      </c>
      <c r="P1572" t="s">
        <v>13643</v>
      </c>
    </row>
    <row r="1573" spans="1:16" x14ac:dyDescent="0.35">
      <c r="A1573" t="s">
        <v>100</v>
      </c>
      <c r="B1573">
        <v>1324725712</v>
      </c>
      <c r="C1573" t="s">
        <v>19</v>
      </c>
      <c r="D1573" t="s">
        <v>14328</v>
      </c>
      <c r="E1573">
        <v>40923</v>
      </c>
      <c r="F1573" s="9">
        <v>46239</v>
      </c>
      <c r="G1573" t="s">
        <v>3</v>
      </c>
      <c r="H1573" s="8">
        <v>0.72916666666666663</v>
      </c>
      <c r="I1573" s="8">
        <v>0.74305555555555558</v>
      </c>
      <c r="J1573">
        <v>0</v>
      </c>
      <c r="K1573" t="s">
        <v>128</v>
      </c>
      <c r="L1573">
        <v>1</v>
      </c>
      <c r="M1573" t="s">
        <v>129</v>
      </c>
      <c r="N1573" t="s">
        <v>5463</v>
      </c>
      <c r="O1573" t="s">
        <v>5464</v>
      </c>
      <c r="P1573" t="s">
        <v>5465</v>
      </c>
    </row>
    <row r="1574" spans="1:16" x14ac:dyDescent="0.35">
      <c r="A1574" t="s">
        <v>100</v>
      </c>
      <c r="B1574">
        <v>1324725712</v>
      </c>
      <c r="C1574" t="s">
        <v>19</v>
      </c>
      <c r="D1574" t="s">
        <v>14328</v>
      </c>
      <c r="E1574">
        <v>40923</v>
      </c>
      <c r="F1574" s="9">
        <v>46239</v>
      </c>
      <c r="G1574" t="s">
        <v>3</v>
      </c>
      <c r="H1574" s="8">
        <v>0.75</v>
      </c>
      <c r="I1574" s="8">
        <v>0.75</v>
      </c>
      <c r="J1574">
        <v>0</v>
      </c>
      <c r="K1574" t="s">
        <v>145</v>
      </c>
      <c r="L1574">
        <v>0</v>
      </c>
      <c r="M1574" t="s">
        <v>17136</v>
      </c>
      <c r="N1574" t="s">
        <v>13638</v>
      </c>
      <c r="O1574" t="s">
        <v>13639</v>
      </c>
      <c r="P1574" t="s">
        <v>13640</v>
      </c>
    </row>
    <row r="1575" spans="1:16" x14ac:dyDescent="0.35">
      <c r="A1575" t="s">
        <v>100</v>
      </c>
      <c r="B1575">
        <v>1324725712</v>
      </c>
      <c r="C1575" t="s">
        <v>19</v>
      </c>
      <c r="D1575" t="s">
        <v>14328</v>
      </c>
      <c r="E1575">
        <v>40923</v>
      </c>
      <c r="F1575" s="9">
        <v>46239</v>
      </c>
      <c r="G1575" t="s">
        <v>3</v>
      </c>
      <c r="H1575" s="8">
        <v>0.75694444444444442</v>
      </c>
      <c r="I1575" s="8">
        <v>0.75694444444444442</v>
      </c>
      <c r="J1575">
        <v>0</v>
      </c>
      <c r="K1575" t="s">
        <v>145</v>
      </c>
      <c r="L1575">
        <v>0</v>
      </c>
      <c r="M1575" t="s">
        <v>17068</v>
      </c>
      <c r="N1575" t="s">
        <v>5466</v>
      </c>
      <c r="O1575" t="s">
        <v>5467</v>
      </c>
      <c r="P1575" t="s">
        <v>5468</v>
      </c>
    </row>
    <row r="1576" spans="1:16" x14ac:dyDescent="0.35">
      <c r="A1576" t="s">
        <v>100</v>
      </c>
      <c r="B1576">
        <v>1324725712</v>
      </c>
      <c r="C1576" t="s">
        <v>19</v>
      </c>
      <c r="D1576" t="s">
        <v>14328</v>
      </c>
      <c r="E1576">
        <v>40923</v>
      </c>
      <c r="F1576" s="9">
        <v>46239</v>
      </c>
      <c r="G1576" t="s">
        <v>3</v>
      </c>
      <c r="H1576" s="8">
        <v>0.76388888888888884</v>
      </c>
      <c r="I1576" s="8">
        <v>0.78472222222222221</v>
      </c>
      <c r="J1576">
        <v>1</v>
      </c>
      <c r="K1576" t="s">
        <v>128</v>
      </c>
      <c r="L1576">
        <v>2</v>
      </c>
      <c r="M1576" t="s">
        <v>129</v>
      </c>
      <c r="N1576" t="s">
        <v>5463</v>
      </c>
      <c r="O1576" t="s">
        <v>5464</v>
      </c>
      <c r="P1576" t="s">
        <v>5465</v>
      </c>
    </row>
    <row r="1577" spans="1:16" x14ac:dyDescent="0.35">
      <c r="A1577" t="s">
        <v>100</v>
      </c>
      <c r="B1577">
        <v>1324725712</v>
      </c>
      <c r="C1577" t="s">
        <v>19</v>
      </c>
      <c r="D1577" t="s">
        <v>14328</v>
      </c>
      <c r="E1577">
        <v>40923</v>
      </c>
      <c r="F1577" s="9">
        <v>46239</v>
      </c>
      <c r="G1577" t="s">
        <v>3</v>
      </c>
      <c r="H1577" s="8">
        <v>0.79166666666666663</v>
      </c>
      <c r="I1577" s="8">
        <v>0.79166666666666663</v>
      </c>
      <c r="J1577">
        <v>0</v>
      </c>
      <c r="K1577" t="s">
        <v>145</v>
      </c>
      <c r="L1577">
        <v>0</v>
      </c>
      <c r="M1577" t="s">
        <v>17059</v>
      </c>
      <c r="N1577" t="s">
        <v>18097</v>
      </c>
      <c r="O1577" t="s">
        <v>18098</v>
      </c>
      <c r="P1577" t="s">
        <v>18099</v>
      </c>
    </row>
    <row r="1578" spans="1:16" x14ac:dyDescent="0.35">
      <c r="A1578" t="s">
        <v>100</v>
      </c>
      <c r="B1578">
        <v>1324725712</v>
      </c>
      <c r="C1578" t="s">
        <v>19</v>
      </c>
      <c r="D1578" t="s">
        <v>14328</v>
      </c>
      <c r="E1578">
        <v>40923</v>
      </c>
      <c r="F1578" s="9">
        <v>46240</v>
      </c>
      <c r="G1578" t="s">
        <v>4</v>
      </c>
      <c r="H1578" s="8">
        <v>0.40972222222222221</v>
      </c>
      <c r="I1578" s="8">
        <v>0.40972222222222221</v>
      </c>
      <c r="J1578">
        <v>0</v>
      </c>
      <c r="K1578" t="s">
        <v>145</v>
      </c>
      <c r="L1578">
        <v>0</v>
      </c>
      <c r="M1578" t="s">
        <v>17078</v>
      </c>
      <c r="N1578" t="s">
        <v>527</v>
      </c>
      <c r="O1578" t="s">
        <v>528</v>
      </c>
      <c r="P1578" t="s">
        <v>529</v>
      </c>
    </row>
    <row r="1579" spans="1:16" x14ac:dyDescent="0.35">
      <c r="A1579" t="s">
        <v>100</v>
      </c>
      <c r="B1579">
        <v>1324725712</v>
      </c>
      <c r="C1579" t="s">
        <v>19</v>
      </c>
      <c r="D1579" t="s">
        <v>14328</v>
      </c>
      <c r="E1579">
        <v>40923</v>
      </c>
      <c r="F1579" s="9">
        <v>46240</v>
      </c>
      <c r="G1579" t="s">
        <v>4</v>
      </c>
      <c r="H1579" s="8">
        <v>0.41666666666666669</v>
      </c>
      <c r="I1579" s="8">
        <v>0.41666666666666669</v>
      </c>
      <c r="J1579">
        <v>0</v>
      </c>
      <c r="K1579" t="s">
        <v>145</v>
      </c>
      <c r="L1579">
        <v>0</v>
      </c>
      <c r="M1579" t="s">
        <v>16705</v>
      </c>
      <c r="N1579" t="s">
        <v>530</v>
      </c>
      <c r="O1579" t="s">
        <v>531</v>
      </c>
      <c r="P1579" t="s">
        <v>532</v>
      </c>
    </row>
    <row r="1580" spans="1:16" x14ac:dyDescent="0.35">
      <c r="A1580" t="s">
        <v>100</v>
      </c>
      <c r="B1580">
        <v>1324725712</v>
      </c>
      <c r="C1580" t="s">
        <v>19</v>
      </c>
      <c r="D1580" t="s">
        <v>14328</v>
      </c>
      <c r="E1580">
        <v>40923</v>
      </c>
      <c r="F1580" s="9">
        <v>46240</v>
      </c>
      <c r="G1580" t="s">
        <v>4</v>
      </c>
      <c r="H1580" s="8">
        <v>0.4236111111111111</v>
      </c>
      <c r="I1580" s="8">
        <v>0.4236111111111111</v>
      </c>
      <c r="J1580">
        <v>0</v>
      </c>
      <c r="K1580" t="s">
        <v>145</v>
      </c>
      <c r="L1580">
        <v>0</v>
      </c>
      <c r="M1580" t="s">
        <v>18154</v>
      </c>
      <c r="N1580" t="s">
        <v>551</v>
      </c>
      <c r="O1580" t="s">
        <v>552</v>
      </c>
      <c r="P1580" t="s">
        <v>553</v>
      </c>
    </row>
    <row r="1581" spans="1:16" x14ac:dyDescent="0.35">
      <c r="A1581" t="s">
        <v>100</v>
      </c>
      <c r="B1581">
        <v>1324725712</v>
      </c>
      <c r="C1581" t="s">
        <v>19</v>
      </c>
      <c r="D1581" t="s">
        <v>14328</v>
      </c>
      <c r="E1581">
        <v>40923</v>
      </c>
      <c r="F1581" s="9">
        <v>46240</v>
      </c>
      <c r="G1581" t="s">
        <v>4</v>
      </c>
      <c r="H1581" s="8">
        <v>0.43055555555555558</v>
      </c>
      <c r="I1581" s="8">
        <v>0.43055555555555558</v>
      </c>
      <c r="J1581">
        <v>0</v>
      </c>
      <c r="K1581" t="s">
        <v>145</v>
      </c>
      <c r="L1581">
        <v>0</v>
      </c>
      <c r="M1581" t="s">
        <v>17580</v>
      </c>
      <c r="N1581" t="s">
        <v>18155</v>
      </c>
      <c r="O1581" t="s">
        <v>18156</v>
      </c>
      <c r="P1581" t="s">
        <v>18157</v>
      </c>
    </row>
    <row r="1582" spans="1:16" x14ac:dyDescent="0.35">
      <c r="A1582" t="s">
        <v>100</v>
      </c>
      <c r="B1582">
        <v>1324725712</v>
      </c>
      <c r="C1582" t="s">
        <v>19</v>
      </c>
      <c r="D1582" t="s">
        <v>14328</v>
      </c>
      <c r="E1582">
        <v>40923</v>
      </c>
      <c r="F1582" s="9">
        <v>46240</v>
      </c>
      <c r="G1582" t="s">
        <v>4</v>
      </c>
      <c r="H1582" s="8">
        <v>0.43819444444444444</v>
      </c>
      <c r="I1582" s="8">
        <v>0.43819444444444444</v>
      </c>
      <c r="J1582">
        <v>0</v>
      </c>
      <c r="K1582" t="s">
        <v>145</v>
      </c>
      <c r="L1582">
        <v>0</v>
      </c>
      <c r="M1582" t="s">
        <v>18158</v>
      </c>
      <c r="N1582" t="s">
        <v>548</v>
      </c>
      <c r="O1582" t="s">
        <v>18159</v>
      </c>
      <c r="P1582" t="s">
        <v>18160</v>
      </c>
    </row>
    <row r="1583" spans="1:16" x14ac:dyDescent="0.35">
      <c r="A1583" t="s">
        <v>100</v>
      </c>
      <c r="B1583">
        <v>1324725712</v>
      </c>
      <c r="C1583" t="s">
        <v>19</v>
      </c>
      <c r="D1583" t="s">
        <v>14328</v>
      </c>
      <c r="E1583">
        <v>40923</v>
      </c>
      <c r="F1583" s="9">
        <v>46240</v>
      </c>
      <c r="G1583" t="s">
        <v>4</v>
      </c>
      <c r="H1583" s="8">
        <v>0.44444444444444442</v>
      </c>
      <c r="I1583" s="8">
        <v>0.44444444444444442</v>
      </c>
      <c r="J1583">
        <v>0</v>
      </c>
      <c r="K1583" t="s">
        <v>145</v>
      </c>
      <c r="L1583">
        <v>0</v>
      </c>
      <c r="M1583" t="s">
        <v>16493</v>
      </c>
      <c r="N1583" t="s">
        <v>545</v>
      </c>
      <c r="O1583" t="s">
        <v>546</v>
      </c>
      <c r="P1583" t="s">
        <v>547</v>
      </c>
    </row>
    <row r="1584" spans="1:16" x14ac:dyDescent="0.35">
      <c r="A1584" t="s">
        <v>100</v>
      </c>
      <c r="B1584">
        <v>1324725712</v>
      </c>
      <c r="C1584" t="s">
        <v>19</v>
      </c>
      <c r="D1584" t="s">
        <v>14328</v>
      </c>
      <c r="E1584">
        <v>40923</v>
      </c>
      <c r="F1584" s="9">
        <v>46240</v>
      </c>
      <c r="G1584" t="s">
        <v>4</v>
      </c>
      <c r="H1584" s="8">
        <v>0.4513888888888889</v>
      </c>
      <c r="I1584" s="8">
        <v>0.47222222222222221</v>
      </c>
      <c r="J1584">
        <v>0</v>
      </c>
      <c r="K1584" t="s">
        <v>128</v>
      </c>
      <c r="L1584">
        <v>2</v>
      </c>
      <c r="M1584" t="s">
        <v>129</v>
      </c>
      <c r="N1584" t="s">
        <v>542</v>
      </c>
      <c r="O1584" t="s">
        <v>543</v>
      </c>
      <c r="P1584" t="s">
        <v>544</v>
      </c>
    </row>
    <row r="1585" spans="1:16" x14ac:dyDescent="0.35">
      <c r="A1585" t="s">
        <v>100</v>
      </c>
      <c r="B1585">
        <v>1324725712</v>
      </c>
      <c r="C1585" t="s">
        <v>19</v>
      </c>
      <c r="D1585" t="s">
        <v>14328</v>
      </c>
      <c r="E1585">
        <v>40923</v>
      </c>
      <c r="F1585" s="9">
        <v>46240</v>
      </c>
      <c r="G1585" t="s">
        <v>4</v>
      </c>
      <c r="H1585" s="8">
        <v>0.47916666666666669</v>
      </c>
      <c r="I1585" s="8">
        <v>0.47916666666666669</v>
      </c>
      <c r="J1585">
        <v>0</v>
      </c>
      <c r="K1585" t="s">
        <v>145</v>
      </c>
      <c r="L1585">
        <v>0</v>
      </c>
      <c r="M1585" t="s">
        <v>18161</v>
      </c>
      <c r="N1585" t="s">
        <v>5684</v>
      </c>
      <c r="O1585" t="s">
        <v>5685</v>
      </c>
      <c r="P1585" t="s">
        <v>5686</v>
      </c>
    </row>
    <row r="1586" spans="1:16" x14ac:dyDescent="0.35">
      <c r="A1586" t="s">
        <v>100</v>
      </c>
      <c r="B1586">
        <v>1324725712</v>
      </c>
      <c r="C1586" t="s">
        <v>19</v>
      </c>
      <c r="D1586" t="s">
        <v>14328</v>
      </c>
      <c r="E1586">
        <v>40923</v>
      </c>
      <c r="F1586" s="9">
        <v>46240</v>
      </c>
      <c r="G1586" t="s">
        <v>4</v>
      </c>
      <c r="H1586" s="8">
        <v>0.4861111111111111</v>
      </c>
      <c r="I1586" s="8">
        <v>0.4861111111111111</v>
      </c>
      <c r="J1586">
        <v>0</v>
      </c>
      <c r="K1586" t="s">
        <v>145</v>
      </c>
      <c r="L1586">
        <v>0</v>
      </c>
      <c r="M1586" t="s">
        <v>18150</v>
      </c>
      <c r="N1586" t="s">
        <v>18162</v>
      </c>
      <c r="O1586" t="s">
        <v>18163</v>
      </c>
      <c r="P1586" t="s">
        <v>18164</v>
      </c>
    </row>
    <row r="1587" spans="1:16" x14ac:dyDescent="0.35">
      <c r="A1587" t="s">
        <v>100</v>
      </c>
      <c r="B1587">
        <v>1324725712</v>
      </c>
      <c r="C1587" t="s">
        <v>19</v>
      </c>
      <c r="D1587" t="s">
        <v>14328</v>
      </c>
      <c r="E1587">
        <v>40923</v>
      </c>
      <c r="F1587" s="9">
        <v>46240</v>
      </c>
      <c r="G1587" t="s">
        <v>4</v>
      </c>
      <c r="H1587" s="8">
        <v>0.49305555555555558</v>
      </c>
      <c r="I1587" s="8">
        <v>0.49305555555555558</v>
      </c>
      <c r="J1587">
        <v>0</v>
      </c>
      <c r="K1587" t="s">
        <v>145</v>
      </c>
      <c r="L1587">
        <v>0</v>
      </c>
      <c r="M1587" t="s">
        <v>17315</v>
      </c>
      <c r="N1587" t="s">
        <v>18165</v>
      </c>
      <c r="O1587" t="s">
        <v>18166</v>
      </c>
      <c r="P1587" t="s">
        <v>16381</v>
      </c>
    </row>
    <row r="1588" spans="1:16" x14ac:dyDescent="0.35">
      <c r="A1588" t="s">
        <v>100</v>
      </c>
      <c r="B1588">
        <v>1324725712</v>
      </c>
      <c r="C1588" t="s">
        <v>19</v>
      </c>
      <c r="D1588" t="s">
        <v>14328</v>
      </c>
      <c r="E1588">
        <v>40923</v>
      </c>
      <c r="F1588" s="9">
        <v>46240</v>
      </c>
      <c r="G1588" t="s">
        <v>4</v>
      </c>
      <c r="H1588" s="8">
        <v>0.50694444444444442</v>
      </c>
      <c r="I1588" s="8">
        <v>0.50694444444444442</v>
      </c>
      <c r="J1588">
        <v>0</v>
      </c>
      <c r="K1588" t="s">
        <v>145</v>
      </c>
      <c r="L1588">
        <v>0</v>
      </c>
      <c r="M1588" t="s">
        <v>18167</v>
      </c>
      <c r="N1588" t="s">
        <v>18168</v>
      </c>
      <c r="O1588" t="s">
        <v>18169</v>
      </c>
      <c r="P1588" t="s">
        <v>18170</v>
      </c>
    </row>
    <row r="1589" spans="1:16" x14ac:dyDescent="0.35">
      <c r="A1589" t="s">
        <v>100</v>
      </c>
      <c r="B1589">
        <v>1324725712</v>
      </c>
      <c r="C1589" t="s">
        <v>19</v>
      </c>
      <c r="D1589" t="s">
        <v>14328</v>
      </c>
      <c r="E1589">
        <v>40923</v>
      </c>
      <c r="F1589" s="9">
        <v>46240</v>
      </c>
      <c r="G1589" t="s">
        <v>4</v>
      </c>
      <c r="H1589" s="8">
        <v>0.51388888888888884</v>
      </c>
      <c r="I1589" s="8">
        <v>0.51388888888888884</v>
      </c>
      <c r="J1589">
        <v>0</v>
      </c>
      <c r="K1589" t="s">
        <v>145</v>
      </c>
      <c r="L1589">
        <v>0</v>
      </c>
      <c r="M1589" t="s">
        <v>18171</v>
      </c>
      <c r="N1589" t="s">
        <v>18172</v>
      </c>
      <c r="O1589" t="s">
        <v>18173</v>
      </c>
      <c r="P1589" t="s">
        <v>18174</v>
      </c>
    </row>
    <row r="1590" spans="1:16" x14ac:dyDescent="0.35">
      <c r="A1590" t="s">
        <v>100</v>
      </c>
      <c r="B1590">
        <v>1324725712</v>
      </c>
      <c r="C1590" t="s">
        <v>19</v>
      </c>
      <c r="D1590" t="s">
        <v>14328</v>
      </c>
      <c r="E1590">
        <v>40923</v>
      </c>
      <c r="F1590" s="9">
        <v>46240</v>
      </c>
      <c r="G1590" t="s">
        <v>4</v>
      </c>
      <c r="H1590" s="8">
        <v>0.52152777777777781</v>
      </c>
      <c r="I1590" s="8">
        <v>0.52152777777777781</v>
      </c>
      <c r="J1590">
        <v>0</v>
      </c>
      <c r="K1590" t="s">
        <v>145</v>
      </c>
      <c r="L1590">
        <v>0</v>
      </c>
      <c r="M1590" t="s">
        <v>18175</v>
      </c>
      <c r="N1590" t="s">
        <v>18176</v>
      </c>
      <c r="O1590" t="s">
        <v>18177</v>
      </c>
      <c r="P1590" t="s">
        <v>12311</v>
      </c>
    </row>
    <row r="1591" spans="1:16" x14ac:dyDescent="0.35">
      <c r="A1591" t="s">
        <v>100</v>
      </c>
      <c r="B1591">
        <v>1324725712</v>
      </c>
      <c r="C1591" t="s">
        <v>19</v>
      </c>
      <c r="D1591" t="s">
        <v>14328</v>
      </c>
      <c r="E1591">
        <v>40923</v>
      </c>
      <c r="F1591" s="9">
        <v>46240</v>
      </c>
      <c r="G1591" t="s">
        <v>4</v>
      </c>
      <c r="H1591" s="8">
        <v>0.52777777777777779</v>
      </c>
      <c r="I1591" s="8">
        <v>0.52777777777777779</v>
      </c>
      <c r="J1591">
        <v>0</v>
      </c>
      <c r="K1591" t="s">
        <v>145</v>
      </c>
      <c r="L1591">
        <v>0</v>
      </c>
      <c r="M1591" t="s">
        <v>16781</v>
      </c>
      <c r="N1591" t="s">
        <v>18178</v>
      </c>
      <c r="O1591" t="s">
        <v>18179</v>
      </c>
      <c r="P1591" t="s">
        <v>18180</v>
      </c>
    </row>
    <row r="1592" spans="1:16" x14ac:dyDescent="0.35">
      <c r="A1592" t="s">
        <v>100</v>
      </c>
      <c r="B1592">
        <v>1324725712</v>
      </c>
      <c r="C1592" t="s">
        <v>19</v>
      </c>
      <c r="D1592" t="s">
        <v>14328</v>
      </c>
      <c r="E1592">
        <v>40923</v>
      </c>
      <c r="F1592" s="9">
        <v>46240</v>
      </c>
      <c r="G1592" t="s">
        <v>4</v>
      </c>
      <c r="H1592" s="8">
        <v>0.53472222222222221</v>
      </c>
      <c r="I1592" s="8">
        <v>0.72222222222222221</v>
      </c>
      <c r="J1592">
        <v>4</v>
      </c>
      <c r="K1592" t="s">
        <v>128</v>
      </c>
      <c r="L1592">
        <v>14</v>
      </c>
      <c r="M1592" t="s">
        <v>129</v>
      </c>
      <c r="N1592" t="s">
        <v>382</v>
      </c>
      <c r="O1592" t="s">
        <v>383</v>
      </c>
      <c r="P1592" t="s">
        <v>384</v>
      </c>
    </row>
    <row r="1593" spans="1:16" x14ac:dyDescent="0.35">
      <c r="A1593" t="s">
        <v>100</v>
      </c>
      <c r="B1593">
        <v>1324725712</v>
      </c>
      <c r="C1593" t="s">
        <v>19</v>
      </c>
      <c r="D1593" t="s">
        <v>14328</v>
      </c>
      <c r="E1593">
        <v>40923</v>
      </c>
      <c r="F1593" s="9">
        <v>46240</v>
      </c>
      <c r="G1593" t="s">
        <v>4</v>
      </c>
      <c r="H1593" s="8">
        <v>0.73611111111111116</v>
      </c>
      <c r="I1593" s="8">
        <v>0.73611111111111116</v>
      </c>
      <c r="J1593">
        <v>0</v>
      </c>
      <c r="K1593" t="s">
        <v>145</v>
      </c>
      <c r="L1593">
        <v>0</v>
      </c>
      <c r="M1593" t="s">
        <v>18181</v>
      </c>
      <c r="N1593" t="s">
        <v>379</v>
      </c>
      <c r="O1593" t="s">
        <v>380</v>
      </c>
      <c r="P1593" t="s">
        <v>381</v>
      </c>
    </row>
    <row r="1594" spans="1:16" x14ac:dyDescent="0.35">
      <c r="A1594" t="s">
        <v>100</v>
      </c>
      <c r="B1594">
        <v>1324725712</v>
      </c>
      <c r="C1594" t="s">
        <v>19</v>
      </c>
      <c r="D1594" t="s">
        <v>14328</v>
      </c>
      <c r="E1594">
        <v>40923</v>
      </c>
      <c r="F1594" s="9">
        <v>46240</v>
      </c>
      <c r="G1594" t="s">
        <v>4</v>
      </c>
      <c r="H1594" s="8">
        <v>0.74305555555555558</v>
      </c>
      <c r="I1594" s="8">
        <v>0.74305555555555558</v>
      </c>
      <c r="J1594">
        <v>0</v>
      </c>
      <c r="K1594" t="s">
        <v>145</v>
      </c>
      <c r="L1594">
        <v>0</v>
      </c>
      <c r="M1594" t="s">
        <v>17848</v>
      </c>
      <c r="N1594" t="s">
        <v>5431</v>
      </c>
      <c r="O1594" t="s">
        <v>5432</v>
      </c>
      <c r="P1594" t="s">
        <v>5433</v>
      </c>
    </row>
    <row r="1595" spans="1:16" x14ac:dyDescent="0.35">
      <c r="A1595" t="s">
        <v>100</v>
      </c>
      <c r="B1595">
        <v>1324725712</v>
      </c>
      <c r="C1595" t="s">
        <v>19</v>
      </c>
      <c r="D1595" t="s">
        <v>14328</v>
      </c>
      <c r="E1595">
        <v>40923</v>
      </c>
      <c r="F1595" s="9">
        <v>46240</v>
      </c>
      <c r="G1595" t="s">
        <v>4</v>
      </c>
      <c r="H1595" s="8">
        <v>0.75</v>
      </c>
      <c r="I1595" s="8">
        <v>0.75</v>
      </c>
      <c r="J1595">
        <v>0</v>
      </c>
      <c r="K1595" t="s">
        <v>145</v>
      </c>
      <c r="L1595">
        <v>0</v>
      </c>
      <c r="M1595" t="s">
        <v>18182</v>
      </c>
      <c r="N1595" t="s">
        <v>5428</v>
      </c>
      <c r="O1595" t="s">
        <v>5429</v>
      </c>
      <c r="P1595" t="s">
        <v>5430</v>
      </c>
    </row>
    <row r="1596" spans="1:16" x14ac:dyDescent="0.35">
      <c r="A1596" t="s">
        <v>100</v>
      </c>
      <c r="B1596">
        <v>1324725712</v>
      </c>
      <c r="C1596" t="s">
        <v>19</v>
      </c>
      <c r="D1596" t="s">
        <v>14328</v>
      </c>
      <c r="E1596">
        <v>40923</v>
      </c>
      <c r="F1596" s="9">
        <v>46240</v>
      </c>
      <c r="G1596" t="s">
        <v>4</v>
      </c>
      <c r="H1596" s="8">
        <v>0.75694444444444442</v>
      </c>
      <c r="I1596" s="8">
        <v>0.75694444444444442</v>
      </c>
      <c r="J1596">
        <v>0</v>
      </c>
      <c r="K1596" t="s">
        <v>145</v>
      </c>
      <c r="L1596">
        <v>0</v>
      </c>
      <c r="M1596" t="s">
        <v>16835</v>
      </c>
      <c r="N1596" t="s">
        <v>385</v>
      </c>
      <c r="O1596" t="s">
        <v>386</v>
      </c>
      <c r="P1596" t="s">
        <v>387</v>
      </c>
    </row>
    <row r="1597" spans="1:16" x14ac:dyDescent="0.35">
      <c r="A1597" t="s">
        <v>100</v>
      </c>
      <c r="B1597">
        <v>1324725712</v>
      </c>
      <c r="C1597" t="s">
        <v>19</v>
      </c>
      <c r="D1597" t="s">
        <v>14328</v>
      </c>
      <c r="E1597">
        <v>40923</v>
      </c>
      <c r="F1597" s="9">
        <v>46240</v>
      </c>
      <c r="G1597" t="s">
        <v>4</v>
      </c>
      <c r="H1597" s="8">
        <v>0.76388888888888884</v>
      </c>
      <c r="I1597" s="8">
        <v>0.78472222222222221</v>
      </c>
      <c r="J1597">
        <v>1</v>
      </c>
      <c r="K1597" t="s">
        <v>128</v>
      </c>
      <c r="L1597">
        <v>2</v>
      </c>
      <c r="M1597" t="s">
        <v>129</v>
      </c>
      <c r="N1597" t="s">
        <v>411</v>
      </c>
      <c r="O1597" t="s">
        <v>397</v>
      </c>
      <c r="P1597" t="s">
        <v>398</v>
      </c>
    </row>
    <row r="1598" spans="1:16" x14ac:dyDescent="0.35">
      <c r="A1598" t="s">
        <v>100</v>
      </c>
      <c r="B1598">
        <v>1324725712</v>
      </c>
      <c r="C1598" t="s">
        <v>19</v>
      </c>
      <c r="D1598" t="s">
        <v>14328</v>
      </c>
      <c r="E1598">
        <v>40923</v>
      </c>
      <c r="F1598" s="9">
        <v>46240</v>
      </c>
      <c r="G1598" t="s">
        <v>4</v>
      </c>
      <c r="H1598" s="8">
        <v>0.79166666666666663</v>
      </c>
      <c r="I1598" s="8">
        <v>0.79166666666666663</v>
      </c>
      <c r="J1598">
        <v>0</v>
      </c>
      <c r="K1598" t="s">
        <v>145</v>
      </c>
      <c r="L1598">
        <v>0</v>
      </c>
      <c r="M1598" t="s">
        <v>16734</v>
      </c>
      <c r="N1598" t="s">
        <v>5593</v>
      </c>
      <c r="O1598" t="s">
        <v>5594</v>
      </c>
      <c r="P1598" t="s">
        <v>5595</v>
      </c>
    </row>
    <row r="1599" spans="1:16" x14ac:dyDescent="0.35">
      <c r="A1599" t="s">
        <v>100</v>
      </c>
      <c r="B1599">
        <v>1324725712</v>
      </c>
      <c r="C1599" t="s">
        <v>19</v>
      </c>
      <c r="D1599" t="s">
        <v>14328</v>
      </c>
      <c r="E1599">
        <v>40923</v>
      </c>
      <c r="F1599" s="9">
        <v>46242</v>
      </c>
      <c r="G1599" t="s">
        <v>5</v>
      </c>
      <c r="H1599" s="8">
        <v>0.38194444444444442</v>
      </c>
      <c r="I1599" s="8">
        <v>0.38194444444444442</v>
      </c>
      <c r="J1599">
        <v>0</v>
      </c>
      <c r="K1599" t="s">
        <v>145</v>
      </c>
      <c r="L1599">
        <v>0</v>
      </c>
      <c r="M1599" t="s">
        <v>16525</v>
      </c>
      <c r="N1599" t="s">
        <v>5395</v>
      </c>
      <c r="O1599" t="s">
        <v>5396</v>
      </c>
      <c r="P1599" t="s">
        <v>5397</v>
      </c>
    </row>
    <row r="1600" spans="1:16" x14ac:dyDescent="0.35">
      <c r="A1600" t="s">
        <v>100</v>
      </c>
      <c r="B1600">
        <v>1324725712</v>
      </c>
      <c r="C1600" t="s">
        <v>19</v>
      </c>
      <c r="D1600" t="s">
        <v>14328</v>
      </c>
      <c r="E1600">
        <v>40923</v>
      </c>
      <c r="F1600" s="9">
        <v>46242</v>
      </c>
      <c r="G1600" t="s">
        <v>5</v>
      </c>
      <c r="H1600" s="8">
        <v>0.3888888888888889</v>
      </c>
      <c r="I1600" s="8">
        <v>0.3888888888888889</v>
      </c>
      <c r="J1600">
        <v>0</v>
      </c>
      <c r="K1600" t="s">
        <v>145</v>
      </c>
      <c r="L1600">
        <v>0</v>
      </c>
      <c r="M1600" t="s">
        <v>16495</v>
      </c>
      <c r="N1600" t="s">
        <v>5400</v>
      </c>
      <c r="O1600" t="s">
        <v>16370</v>
      </c>
      <c r="P1600" t="s">
        <v>16371</v>
      </c>
    </row>
    <row r="1601" spans="1:16" x14ac:dyDescent="0.35">
      <c r="A1601" t="s">
        <v>100</v>
      </c>
      <c r="B1601">
        <v>1324725712</v>
      </c>
      <c r="C1601" t="s">
        <v>19</v>
      </c>
      <c r="D1601" t="s">
        <v>14328</v>
      </c>
      <c r="E1601">
        <v>40923</v>
      </c>
      <c r="F1601" s="9">
        <v>46242</v>
      </c>
      <c r="G1601" t="s">
        <v>5</v>
      </c>
      <c r="H1601" s="8">
        <v>0.39583333333333331</v>
      </c>
      <c r="I1601" s="8">
        <v>0.39583333333333331</v>
      </c>
      <c r="J1601">
        <v>0</v>
      </c>
      <c r="K1601" t="s">
        <v>145</v>
      </c>
      <c r="L1601">
        <v>0</v>
      </c>
      <c r="M1601" t="s">
        <v>16735</v>
      </c>
      <c r="N1601" t="s">
        <v>4444</v>
      </c>
      <c r="O1601" t="s">
        <v>4442</v>
      </c>
      <c r="P1601" t="s">
        <v>4443</v>
      </c>
    </row>
    <row r="1602" spans="1:16" x14ac:dyDescent="0.35">
      <c r="A1602" t="s">
        <v>100</v>
      </c>
      <c r="B1602">
        <v>1324725712</v>
      </c>
      <c r="C1602" t="s">
        <v>19</v>
      </c>
      <c r="D1602" t="s">
        <v>14328</v>
      </c>
      <c r="E1602">
        <v>40923</v>
      </c>
      <c r="F1602" s="9">
        <v>46242</v>
      </c>
      <c r="G1602" t="s">
        <v>5</v>
      </c>
      <c r="H1602" s="8">
        <v>0.40277777777777779</v>
      </c>
      <c r="I1602" s="8">
        <v>0.40277777777777779</v>
      </c>
      <c r="J1602">
        <v>0</v>
      </c>
      <c r="K1602" t="s">
        <v>145</v>
      </c>
      <c r="L1602">
        <v>0</v>
      </c>
      <c r="M1602" t="s">
        <v>18183</v>
      </c>
      <c r="N1602" t="s">
        <v>5596</v>
      </c>
      <c r="O1602" t="s">
        <v>5597</v>
      </c>
      <c r="P1602" t="s">
        <v>5598</v>
      </c>
    </row>
    <row r="1603" spans="1:16" x14ac:dyDescent="0.35">
      <c r="A1603" t="s">
        <v>100</v>
      </c>
      <c r="B1603">
        <v>1324725712</v>
      </c>
      <c r="C1603" t="s">
        <v>19</v>
      </c>
      <c r="D1603" t="s">
        <v>14328</v>
      </c>
      <c r="E1603">
        <v>40923</v>
      </c>
      <c r="F1603" s="9">
        <v>46242</v>
      </c>
      <c r="G1603" t="s">
        <v>5</v>
      </c>
      <c r="H1603" s="8">
        <v>0.40972222222222221</v>
      </c>
      <c r="I1603" s="8">
        <v>0.40972222222222221</v>
      </c>
      <c r="J1603">
        <v>0</v>
      </c>
      <c r="K1603" t="s">
        <v>145</v>
      </c>
      <c r="L1603">
        <v>0</v>
      </c>
      <c r="M1603" t="s">
        <v>18184</v>
      </c>
      <c r="N1603" t="s">
        <v>18185</v>
      </c>
      <c r="O1603" t="s">
        <v>18186</v>
      </c>
      <c r="P1603" t="s">
        <v>18187</v>
      </c>
    </row>
    <row r="1604" spans="1:16" x14ac:dyDescent="0.35">
      <c r="A1604" t="s">
        <v>100</v>
      </c>
      <c r="B1604">
        <v>1324725712</v>
      </c>
      <c r="C1604" t="s">
        <v>19</v>
      </c>
      <c r="D1604" t="s">
        <v>14328</v>
      </c>
      <c r="E1604">
        <v>40923</v>
      </c>
      <c r="F1604" s="9">
        <v>46242</v>
      </c>
      <c r="G1604" t="s">
        <v>5</v>
      </c>
      <c r="H1604" s="8">
        <v>0.41666666666666669</v>
      </c>
      <c r="I1604" s="8">
        <v>0.41666666666666669</v>
      </c>
      <c r="J1604">
        <v>0</v>
      </c>
      <c r="K1604" t="s">
        <v>145</v>
      </c>
      <c r="L1604">
        <v>0</v>
      </c>
      <c r="M1604" t="s">
        <v>17862</v>
      </c>
      <c r="N1604" t="s">
        <v>5375</v>
      </c>
      <c r="O1604" t="s">
        <v>5376</v>
      </c>
      <c r="P1604" t="s">
        <v>5377</v>
      </c>
    </row>
    <row r="1605" spans="1:16" x14ac:dyDescent="0.35">
      <c r="A1605" t="s">
        <v>100</v>
      </c>
      <c r="B1605">
        <v>1324725712</v>
      </c>
      <c r="C1605" t="s">
        <v>19</v>
      </c>
      <c r="D1605" t="s">
        <v>14328</v>
      </c>
      <c r="E1605">
        <v>40923</v>
      </c>
      <c r="F1605" s="9">
        <v>46242</v>
      </c>
      <c r="G1605" t="s">
        <v>5</v>
      </c>
      <c r="H1605" s="8">
        <v>0.4236111111111111</v>
      </c>
      <c r="I1605" s="8">
        <v>0.43055555555555558</v>
      </c>
      <c r="J1605">
        <v>0</v>
      </c>
      <c r="K1605" t="s">
        <v>128</v>
      </c>
      <c r="L1605">
        <v>1</v>
      </c>
      <c r="M1605" t="s">
        <v>129</v>
      </c>
      <c r="N1605" t="s">
        <v>5386</v>
      </c>
      <c r="O1605" t="s">
        <v>5387</v>
      </c>
      <c r="P1605" t="s">
        <v>5388</v>
      </c>
    </row>
    <row r="1606" spans="1:16" x14ac:dyDescent="0.35">
      <c r="A1606" t="s">
        <v>100</v>
      </c>
      <c r="B1606">
        <v>1324725712</v>
      </c>
      <c r="C1606" t="s">
        <v>19</v>
      </c>
      <c r="D1606" t="s">
        <v>14328</v>
      </c>
      <c r="E1606">
        <v>40923</v>
      </c>
      <c r="F1606" s="9">
        <v>46242</v>
      </c>
      <c r="G1606" t="s">
        <v>5</v>
      </c>
      <c r="H1606" s="8">
        <v>0.4375</v>
      </c>
      <c r="I1606" s="8">
        <v>0.4375</v>
      </c>
      <c r="J1606">
        <v>0</v>
      </c>
      <c r="K1606" t="s">
        <v>145</v>
      </c>
      <c r="L1606">
        <v>0</v>
      </c>
      <c r="M1606" t="s">
        <v>18182</v>
      </c>
      <c r="N1606" t="s">
        <v>14469</v>
      </c>
      <c r="O1606" t="s">
        <v>14470</v>
      </c>
      <c r="P1606" t="s">
        <v>14471</v>
      </c>
    </row>
    <row r="1607" spans="1:16" x14ac:dyDescent="0.35">
      <c r="A1607" t="s">
        <v>100</v>
      </c>
      <c r="B1607">
        <v>1324725712</v>
      </c>
      <c r="C1607" t="s">
        <v>19</v>
      </c>
      <c r="D1607" t="s">
        <v>14328</v>
      </c>
      <c r="E1607">
        <v>40923</v>
      </c>
      <c r="F1607" s="9">
        <v>46242</v>
      </c>
      <c r="G1607" t="s">
        <v>5</v>
      </c>
      <c r="H1607" s="8">
        <v>0.44444444444444442</v>
      </c>
      <c r="I1607" s="8">
        <v>0.51388888888888884</v>
      </c>
      <c r="J1607">
        <v>2</v>
      </c>
      <c r="K1607" t="s">
        <v>128</v>
      </c>
      <c r="L1607">
        <v>5</v>
      </c>
      <c r="M1607" t="s">
        <v>129</v>
      </c>
      <c r="N1607" t="s">
        <v>5558</v>
      </c>
      <c r="O1607" t="s">
        <v>5559</v>
      </c>
      <c r="P1607" t="s">
        <v>5560</v>
      </c>
    </row>
    <row r="1608" spans="1:16" x14ac:dyDescent="0.35">
      <c r="A1608" t="s">
        <v>100</v>
      </c>
      <c r="B1608">
        <v>1324725712</v>
      </c>
      <c r="C1608" t="s">
        <v>19</v>
      </c>
      <c r="D1608" t="s">
        <v>14328</v>
      </c>
      <c r="E1608">
        <v>40923</v>
      </c>
      <c r="F1608" s="9">
        <v>46242</v>
      </c>
      <c r="G1608" t="s">
        <v>5</v>
      </c>
      <c r="H1608" s="8">
        <v>0.52083333333333337</v>
      </c>
      <c r="I1608" s="8">
        <v>0.52083333333333337</v>
      </c>
      <c r="J1608">
        <v>0</v>
      </c>
      <c r="K1608" t="s">
        <v>145</v>
      </c>
      <c r="L1608">
        <v>0</v>
      </c>
      <c r="M1608" t="s">
        <v>16530</v>
      </c>
      <c r="N1608" t="s">
        <v>5604</v>
      </c>
      <c r="O1608" t="s">
        <v>5605</v>
      </c>
      <c r="P1608" t="s">
        <v>5606</v>
      </c>
    </row>
    <row r="1609" spans="1:16" x14ac:dyDescent="0.35">
      <c r="A1609" t="s">
        <v>100</v>
      </c>
      <c r="B1609">
        <v>1324725712</v>
      </c>
      <c r="C1609" t="s">
        <v>19</v>
      </c>
      <c r="D1609" t="s">
        <v>14328</v>
      </c>
      <c r="E1609">
        <v>40923</v>
      </c>
      <c r="F1609" s="9">
        <v>46242</v>
      </c>
      <c r="G1609" t="s">
        <v>5</v>
      </c>
      <c r="H1609" s="8">
        <v>0.52777777777777779</v>
      </c>
      <c r="I1609" s="8">
        <v>0.52777777777777779</v>
      </c>
      <c r="J1609">
        <v>0</v>
      </c>
      <c r="K1609" t="s">
        <v>145</v>
      </c>
      <c r="L1609">
        <v>0</v>
      </c>
      <c r="M1609" t="s">
        <v>18188</v>
      </c>
      <c r="N1609" t="s">
        <v>5558</v>
      </c>
      <c r="O1609" t="s">
        <v>5559</v>
      </c>
      <c r="P1609" t="s">
        <v>5560</v>
      </c>
    </row>
    <row r="1610" spans="1:16" x14ac:dyDescent="0.35">
      <c r="A1610" t="s">
        <v>100</v>
      </c>
      <c r="B1610">
        <v>1324725712</v>
      </c>
      <c r="C1610" t="s">
        <v>19</v>
      </c>
      <c r="D1610" t="s">
        <v>14328</v>
      </c>
      <c r="E1610">
        <v>40923</v>
      </c>
      <c r="F1610" s="9">
        <v>46242</v>
      </c>
      <c r="G1610" t="s">
        <v>5</v>
      </c>
      <c r="H1610" s="8">
        <v>0.53472222222222221</v>
      </c>
      <c r="I1610" s="8">
        <v>0.53472222222222221</v>
      </c>
      <c r="J1610">
        <v>0</v>
      </c>
      <c r="K1610" t="s">
        <v>145</v>
      </c>
      <c r="L1610">
        <v>0</v>
      </c>
      <c r="M1610" t="s">
        <v>18189</v>
      </c>
      <c r="N1610" t="s">
        <v>14472</v>
      </c>
      <c r="O1610" t="s">
        <v>14473</v>
      </c>
      <c r="P1610" t="s">
        <v>14474</v>
      </c>
    </row>
    <row r="1611" spans="1:16" x14ac:dyDescent="0.35">
      <c r="A1611" t="s">
        <v>100</v>
      </c>
      <c r="B1611">
        <v>1324725712</v>
      </c>
      <c r="C1611" t="s">
        <v>19</v>
      </c>
      <c r="D1611" t="s">
        <v>14328</v>
      </c>
      <c r="E1611">
        <v>40923</v>
      </c>
      <c r="F1611" s="9">
        <v>46242</v>
      </c>
      <c r="G1611" t="s">
        <v>5</v>
      </c>
      <c r="H1611" s="8">
        <v>0.54166666666666663</v>
      </c>
      <c r="I1611" s="8">
        <v>0.54166666666666663</v>
      </c>
      <c r="J1611">
        <v>0</v>
      </c>
      <c r="K1611" t="s">
        <v>145</v>
      </c>
      <c r="L1611">
        <v>0</v>
      </c>
      <c r="M1611" t="s">
        <v>16934</v>
      </c>
      <c r="N1611" t="s">
        <v>5561</v>
      </c>
      <c r="O1611" t="s">
        <v>5562</v>
      </c>
      <c r="P1611" t="s">
        <v>5563</v>
      </c>
    </row>
    <row r="1612" spans="1:16" x14ac:dyDescent="0.35">
      <c r="A1612" t="s">
        <v>100</v>
      </c>
      <c r="B1612">
        <v>1324725712</v>
      </c>
      <c r="C1612" t="s">
        <v>19</v>
      </c>
      <c r="D1612" t="s">
        <v>14328</v>
      </c>
      <c r="E1612">
        <v>40923</v>
      </c>
      <c r="F1612" s="9">
        <v>46242</v>
      </c>
      <c r="G1612" t="s">
        <v>5</v>
      </c>
      <c r="H1612" s="8">
        <v>0.54861111111111116</v>
      </c>
      <c r="I1612" s="8">
        <v>0.54861111111111116</v>
      </c>
      <c r="J1612">
        <v>0</v>
      </c>
      <c r="K1612" t="s">
        <v>145</v>
      </c>
      <c r="L1612">
        <v>0</v>
      </c>
      <c r="M1612" t="s">
        <v>18190</v>
      </c>
      <c r="N1612" t="s">
        <v>14485</v>
      </c>
      <c r="O1612" t="s">
        <v>14486</v>
      </c>
      <c r="P1612" t="s">
        <v>14487</v>
      </c>
    </row>
    <row r="1613" spans="1:16" x14ac:dyDescent="0.35">
      <c r="A1613" t="s">
        <v>100</v>
      </c>
      <c r="B1613">
        <v>1324725712</v>
      </c>
      <c r="C1613" t="s">
        <v>19</v>
      </c>
      <c r="D1613" t="s">
        <v>14328</v>
      </c>
      <c r="E1613">
        <v>40923</v>
      </c>
      <c r="F1613" s="9">
        <v>46242</v>
      </c>
      <c r="G1613" t="s">
        <v>5</v>
      </c>
      <c r="H1613" s="8">
        <v>0.55555555555555558</v>
      </c>
      <c r="I1613" s="8">
        <v>0.55555555555555558</v>
      </c>
      <c r="J1613">
        <v>0</v>
      </c>
      <c r="K1613" t="s">
        <v>145</v>
      </c>
      <c r="L1613">
        <v>0</v>
      </c>
      <c r="M1613" t="s">
        <v>18191</v>
      </c>
      <c r="N1613" t="s">
        <v>5567</v>
      </c>
      <c r="O1613" t="s">
        <v>5568</v>
      </c>
      <c r="P1613" t="s">
        <v>5569</v>
      </c>
    </row>
    <row r="1614" spans="1:16" x14ac:dyDescent="0.35">
      <c r="A1614" t="s">
        <v>100</v>
      </c>
      <c r="B1614">
        <v>1324725712</v>
      </c>
      <c r="C1614" t="s">
        <v>19</v>
      </c>
      <c r="D1614" t="s">
        <v>14328</v>
      </c>
      <c r="E1614">
        <v>40923</v>
      </c>
      <c r="F1614" s="9">
        <v>46242</v>
      </c>
      <c r="G1614" t="s">
        <v>5</v>
      </c>
      <c r="H1614" s="8">
        <v>0.56319444444444444</v>
      </c>
      <c r="I1614" s="8">
        <v>0.56319444444444444</v>
      </c>
      <c r="J1614">
        <v>0</v>
      </c>
      <c r="K1614" t="s">
        <v>145</v>
      </c>
      <c r="L1614">
        <v>0</v>
      </c>
      <c r="M1614" t="s">
        <v>16764</v>
      </c>
      <c r="N1614" t="s">
        <v>18046</v>
      </c>
      <c r="O1614" t="s">
        <v>18047</v>
      </c>
      <c r="P1614" t="s">
        <v>18048</v>
      </c>
    </row>
    <row r="1615" spans="1:16" x14ac:dyDescent="0.35">
      <c r="A1615" t="s">
        <v>100</v>
      </c>
      <c r="B1615">
        <v>1324725712</v>
      </c>
      <c r="C1615" t="s">
        <v>19</v>
      </c>
      <c r="D1615" t="s">
        <v>14328</v>
      </c>
      <c r="E1615">
        <v>40923</v>
      </c>
      <c r="F1615" s="9">
        <v>46242</v>
      </c>
      <c r="G1615" t="s">
        <v>5</v>
      </c>
      <c r="H1615" s="8">
        <v>0.56944444444444442</v>
      </c>
      <c r="I1615" s="8">
        <v>0.56944444444444442</v>
      </c>
      <c r="J1615">
        <v>0</v>
      </c>
      <c r="K1615" t="s">
        <v>145</v>
      </c>
      <c r="L1615">
        <v>0</v>
      </c>
      <c r="M1615" t="s">
        <v>18192</v>
      </c>
      <c r="N1615" t="s">
        <v>18193</v>
      </c>
      <c r="O1615" t="s">
        <v>18194</v>
      </c>
      <c r="P1615" t="s">
        <v>18195</v>
      </c>
    </row>
    <row r="1616" spans="1:16" x14ac:dyDescent="0.35">
      <c r="A1616" t="s">
        <v>100</v>
      </c>
      <c r="B1616">
        <v>1324725712</v>
      </c>
      <c r="C1616" t="s">
        <v>19</v>
      </c>
      <c r="D1616" t="s">
        <v>14328</v>
      </c>
      <c r="E1616">
        <v>40923</v>
      </c>
      <c r="F1616" s="9">
        <v>46242</v>
      </c>
      <c r="G1616" t="s">
        <v>5</v>
      </c>
      <c r="H1616" s="8">
        <v>0.57638888888888884</v>
      </c>
      <c r="I1616" s="8">
        <v>0.57638888888888884</v>
      </c>
      <c r="J1616">
        <v>0</v>
      </c>
      <c r="K1616" t="s">
        <v>145</v>
      </c>
      <c r="L1616">
        <v>0</v>
      </c>
      <c r="M1616" t="s">
        <v>18049</v>
      </c>
      <c r="N1616" t="s">
        <v>18050</v>
      </c>
      <c r="O1616" t="s">
        <v>18051</v>
      </c>
      <c r="P1616" t="s">
        <v>18052</v>
      </c>
    </row>
    <row r="1617" spans="1:16" x14ac:dyDescent="0.35">
      <c r="A1617" t="s">
        <v>100</v>
      </c>
      <c r="B1617">
        <v>1324725712</v>
      </c>
      <c r="C1617" t="s">
        <v>19</v>
      </c>
      <c r="D1617" t="s">
        <v>14328</v>
      </c>
      <c r="E1617">
        <v>40923</v>
      </c>
      <c r="F1617" s="9">
        <v>46242</v>
      </c>
      <c r="G1617" t="s">
        <v>5</v>
      </c>
      <c r="H1617" s="8">
        <v>0.58333333333333337</v>
      </c>
      <c r="I1617" s="8">
        <v>0.58333333333333337</v>
      </c>
      <c r="J1617">
        <v>0</v>
      </c>
      <c r="K1617" t="s">
        <v>145</v>
      </c>
      <c r="L1617">
        <v>0</v>
      </c>
      <c r="M1617" t="s">
        <v>17323</v>
      </c>
      <c r="N1617" t="s">
        <v>13856</v>
      </c>
      <c r="O1617" t="s">
        <v>13857</v>
      </c>
      <c r="P1617" t="s">
        <v>13858</v>
      </c>
    </row>
    <row r="1618" spans="1:16" x14ac:dyDescent="0.35">
      <c r="A1618" t="s">
        <v>100</v>
      </c>
      <c r="B1618">
        <v>1324725712</v>
      </c>
      <c r="C1618" t="s">
        <v>19</v>
      </c>
      <c r="D1618" t="s">
        <v>14328</v>
      </c>
      <c r="E1618">
        <v>40923</v>
      </c>
      <c r="F1618" s="9">
        <v>46242</v>
      </c>
      <c r="G1618" t="s">
        <v>5</v>
      </c>
      <c r="H1618" s="8">
        <v>0.59027777777777779</v>
      </c>
      <c r="I1618" s="8">
        <v>0.65277777777777779</v>
      </c>
      <c r="J1618">
        <v>2</v>
      </c>
      <c r="K1618" t="s">
        <v>128</v>
      </c>
      <c r="L1618">
        <v>4</v>
      </c>
      <c r="M1618" t="s">
        <v>129</v>
      </c>
      <c r="N1618" t="s">
        <v>18053</v>
      </c>
      <c r="O1618" t="s">
        <v>18054</v>
      </c>
      <c r="P1618" t="s">
        <v>18055</v>
      </c>
    </row>
    <row r="1619" spans="1:16" x14ac:dyDescent="0.35">
      <c r="A1619" t="s">
        <v>100</v>
      </c>
      <c r="B1619">
        <v>1324725712</v>
      </c>
      <c r="C1619" t="s">
        <v>19</v>
      </c>
      <c r="D1619" t="s">
        <v>14328</v>
      </c>
      <c r="E1619">
        <v>40923</v>
      </c>
      <c r="F1619" s="9">
        <v>46242</v>
      </c>
      <c r="G1619" t="s">
        <v>5</v>
      </c>
      <c r="H1619" s="8">
        <v>0.65972222222222221</v>
      </c>
      <c r="I1619" s="8">
        <v>0.67361111111111116</v>
      </c>
      <c r="J1619">
        <v>0</v>
      </c>
      <c r="K1619" t="s">
        <v>128</v>
      </c>
      <c r="L1619">
        <v>1</v>
      </c>
      <c r="M1619" t="s">
        <v>129</v>
      </c>
      <c r="N1619" t="s">
        <v>13856</v>
      </c>
      <c r="O1619" t="s">
        <v>13857</v>
      </c>
      <c r="P1619" t="s">
        <v>13858</v>
      </c>
    </row>
    <row r="1620" spans="1:16" x14ac:dyDescent="0.35">
      <c r="A1620" t="s">
        <v>100</v>
      </c>
      <c r="B1620">
        <v>1324725712</v>
      </c>
      <c r="C1620" t="s">
        <v>19</v>
      </c>
      <c r="D1620" t="s">
        <v>14328</v>
      </c>
      <c r="E1620">
        <v>40923</v>
      </c>
      <c r="F1620" s="9">
        <v>46242</v>
      </c>
      <c r="G1620" t="s">
        <v>5</v>
      </c>
      <c r="H1620" s="8">
        <v>0.68055555555555558</v>
      </c>
      <c r="I1620" s="8">
        <v>0.68055555555555558</v>
      </c>
      <c r="J1620">
        <v>0</v>
      </c>
      <c r="K1620" t="s">
        <v>145</v>
      </c>
      <c r="L1620">
        <v>0</v>
      </c>
      <c r="M1620" t="s">
        <v>18196</v>
      </c>
      <c r="N1620" t="s">
        <v>18050</v>
      </c>
      <c r="O1620" t="s">
        <v>18051</v>
      </c>
      <c r="P1620" t="s">
        <v>18052</v>
      </c>
    </row>
    <row r="1621" spans="1:16" x14ac:dyDescent="0.35">
      <c r="A1621" t="s">
        <v>100</v>
      </c>
      <c r="B1621">
        <v>1324725712</v>
      </c>
      <c r="C1621" t="s">
        <v>19</v>
      </c>
      <c r="D1621" t="s">
        <v>14328</v>
      </c>
      <c r="E1621">
        <v>40923</v>
      </c>
      <c r="F1621" s="9">
        <v>46242</v>
      </c>
      <c r="G1621" t="s">
        <v>5</v>
      </c>
      <c r="H1621" s="8">
        <v>0.6875</v>
      </c>
      <c r="I1621" s="8">
        <v>0.6875</v>
      </c>
      <c r="J1621">
        <v>0</v>
      </c>
      <c r="K1621" t="s">
        <v>145</v>
      </c>
      <c r="L1621">
        <v>0</v>
      </c>
      <c r="M1621" t="s">
        <v>16494</v>
      </c>
      <c r="N1621" t="s">
        <v>18197</v>
      </c>
      <c r="O1621" t="s">
        <v>18198</v>
      </c>
      <c r="P1621" t="s">
        <v>18199</v>
      </c>
    </row>
    <row r="1622" spans="1:16" x14ac:dyDescent="0.35">
      <c r="A1622" t="s">
        <v>100</v>
      </c>
      <c r="B1622">
        <v>1324725712</v>
      </c>
      <c r="C1622" t="s">
        <v>19</v>
      </c>
      <c r="D1622" t="s">
        <v>14328</v>
      </c>
      <c r="E1622">
        <v>40923</v>
      </c>
      <c r="F1622" s="9">
        <v>46242</v>
      </c>
      <c r="G1622" t="s">
        <v>5</v>
      </c>
      <c r="H1622" s="8">
        <v>0.69444444444444442</v>
      </c>
      <c r="I1622" s="8">
        <v>0.70138888888888884</v>
      </c>
      <c r="J1622">
        <v>0</v>
      </c>
      <c r="K1622" t="s">
        <v>128</v>
      </c>
      <c r="L1622">
        <v>0</v>
      </c>
      <c r="M1622" t="s">
        <v>129</v>
      </c>
      <c r="N1622" t="s">
        <v>14482</v>
      </c>
      <c r="O1622" t="s">
        <v>14483</v>
      </c>
      <c r="P1622" t="s">
        <v>14484</v>
      </c>
    </row>
    <row r="1623" spans="1:16" x14ac:dyDescent="0.35">
      <c r="A1623" t="s">
        <v>100</v>
      </c>
      <c r="B1623">
        <v>1324725712</v>
      </c>
      <c r="C1623" t="s">
        <v>19</v>
      </c>
      <c r="D1623" t="s">
        <v>14328</v>
      </c>
      <c r="E1623">
        <v>40923</v>
      </c>
      <c r="F1623" s="9">
        <v>46242</v>
      </c>
      <c r="G1623" t="s">
        <v>5</v>
      </c>
      <c r="H1623" s="8">
        <v>0.70833333333333337</v>
      </c>
      <c r="I1623" s="8">
        <v>0.71527777777777779</v>
      </c>
      <c r="J1623">
        <v>0</v>
      </c>
      <c r="K1623" t="s">
        <v>128</v>
      </c>
      <c r="L1623">
        <v>0</v>
      </c>
      <c r="M1623" t="s">
        <v>129</v>
      </c>
      <c r="N1623" t="s">
        <v>5567</v>
      </c>
      <c r="O1623" t="s">
        <v>5568</v>
      </c>
      <c r="P1623" t="s">
        <v>5569</v>
      </c>
    </row>
    <row r="1624" spans="1:16" x14ac:dyDescent="0.35">
      <c r="A1624" t="s">
        <v>100</v>
      </c>
      <c r="B1624">
        <v>1324725712</v>
      </c>
      <c r="C1624" t="s">
        <v>19</v>
      </c>
      <c r="D1624" t="s">
        <v>14328</v>
      </c>
      <c r="E1624">
        <v>40923</v>
      </c>
      <c r="F1624" s="9">
        <v>46242</v>
      </c>
      <c r="G1624" t="s">
        <v>5</v>
      </c>
      <c r="H1624" s="8">
        <v>0.72222222222222221</v>
      </c>
      <c r="I1624" s="8">
        <v>0.72916666666666663</v>
      </c>
      <c r="J1624">
        <v>0</v>
      </c>
      <c r="K1624" t="s">
        <v>128</v>
      </c>
      <c r="L1624">
        <v>0</v>
      </c>
      <c r="M1624" t="s">
        <v>129</v>
      </c>
      <c r="N1624" t="s">
        <v>13850</v>
      </c>
      <c r="O1624" t="s">
        <v>13851</v>
      </c>
      <c r="P1624" t="s">
        <v>13852</v>
      </c>
    </row>
    <row r="1625" spans="1:16" x14ac:dyDescent="0.35">
      <c r="A1625" t="s">
        <v>100</v>
      </c>
      <c r="B1625">
        <v>1324725712</v>
      </c>
      <c r="C1625" t="s">
        <v>19</v>
      </c>
      <c r="D1625" t="s">
        <v>14328</v>
      </c>
      <c r="E1625">
        <v>40923</v>
      </c>
      <c r="F1625" s="9">
        <v>46242</v>
      </c>
      <c r="G1625" t="s">
        <v>5</v>
      </c>
      <c r="H1625" s="8">
        <v>0.73611111111111116</v>
      </c>
      <c r="I1625" s="8">
        <v>0.73611111111111116</v>
      </c>
      <c r="J1625">
        <v>0</v>
      </c>
      <c r="K1625" t="s">
        <v>145</v>
      </c>
      <c r="L1625">
        <v>0</v>
      </c>
      <c r="M1625" t="s">
        <v>18200</v>
      </c>
      <c r="N1625" t="s">
        <v>5567</v>
      </c>
      <c r="O1625" t="s">
        <v>5568</v>
      </c>
      <c r="P1625" t="s">
        <v>5569</v>
      </c>
    </row>
    <row r="1626" spans="1:16" x14ac:dyDescent="0.35">
      <c r="A1626" t="s">
        <v>100</v>
      </c>
      <c r="B1626">
        <v>1324725712</v>
      </c>
      <c r="C1626" t="s">
        <v>19</v>
      </c>
      <c r="D1626" t="s">
        <v>14328</v>
      </c>
      <c r="E1626">
        <v>40923</v>
      </c>
      <c r="F1626" s="9">
        <v>46242</v>
      </c>
      <c r="G1626" t="s">
        <v>5</v>
      </c>
      <c r="H1626" s="8">
        <v>0.74305555555555558</v>
      </c>
      <c r="I1626" s="8">
        <v>0.74305555555555558</v>
      </c>
      <c r="J1626">
        <v>0</v>
      </c>
      <c r="K1626" t="s">
        <v>145</v>
      </c>
      <c r="L1626">
        <v>0</v>
      </c>
      <c r="M1626" t="s">
        <v>18201</v>
      </c>
      <c r="N1626" t="s">
        <v>5564</v>
      </c>
      <c r="O1626" t="s">
        <v>5565</v>
      </c>
      <c r="P1626" t="s">
        <v>5566</v>
      </c>
    </row>
    <row r="1627" spans="1:16" x14ac:dyDescent="0.35">
      <c r="A1627" t="s">
        <v>100</v>
      </c>
      <c r="B1627">
        <v>1324725712</v>
      </c>
      <c r="C1627" t="s">
        <v>19</v>
      </c>
      <c r="D1627" t="s">
        <v>14328</v>
      </c>
      <c r="E1627">
        <v>40923</v>
      </c>
      <c r="F1627" s="9">
        <v>46242</v>
      </c>
      <c r="G1627" t="s">
        <v>5</v>
      </c>
      <c r="H1627" s="8">
        <v>0.75</v>
      </c>
      <c r="I1627" s="8">
        <v>0.75</v>
      </c>
      <c r="J1627">
        <v>0</v>
      </c>
      <c r="K1627" t="s">
        <v>145</v>
      </c>
      <c r="L1627">
        <v>0</v>
      </c>
      <c r="M1627" t="s">
        <v>18202</v>
      </c>
      <c r="N1627" t="s">
        <v>18203</v>
      </c>
      <c r="O1627" t="s">
        <v>18204</v>
      </c>
      <c r="P1627" t="s">
        <v>18205</v>
      </c>
    </row>
    <row r="1628" spans="1:16" x14ac:dyDescent="0.35">
      <c r="A1628" t="s">
        <v>100</v>
      </c>
      <c r="B1628">
        <v>1324725712</v>
      </c>
      <c r="C1628" t="s">
        <v>19</v>
      </c>
      <c r="D1628" t="s">
        <v>14328</v>
      </c>
      <c r="E1628">
        <v>40923</v>
      </c>
      <c r="F1628" s="9">
        <v>46242</v>
      </c>
      <c r="G1628" t="s">
        <v>5</v>
      </c>
      <c r="H1628" s="8">
        <v>0.75694444444444442</v>
      </c>
      <c r="I1628" s="8">
        <v>0.75694444444444442</v>
      </c>
      <c r="J1628">
        <v>0</v>
      </c>
      <c r="K1628" t="s">
        <v>145</v>
      </c>
      <c r="L1628">
        <v>0</v>
      </c>
      <c r="M1628" t="s">
        <v>18206</v>
      </c>
      <c r="N1628" t="s">
        <v>14488</v>
      </c>
      <c r="O1628" t="s">
        <v>14489</v>
      </c>
      <c r="P1628" t="s">
        <v>14490</v>
      </c>
    </row>
    <row r="1629" spans="1:16" x14ac:dyDescent="0.35">
      <c r="A1629" t="s">
        <v>100</v>
      </c>
      <c r="B1629">
        <v>1324725712</v>
      </c>
      <c r="C1629" t="s">
        <v>19</v>
      </c>
      <c r="D1629" t="s">
        <v>14328</v>
      </c>
      <c r="E1629">
        <v>40923</v>
      </c>
      <c r="F1629" s="9">
        <v>46242</v>
      </c>
      <c r="G1629" t="s">
        <v>5</v>
      </c>
      <c r="H1629" s="8">
        <v>0.76458333333333328</v>
      </c>
      <c r="I1629" s="8">
        <v>0.76458333333333328</v>
      </c>
      <c r="J1629">
        <v>0</v>
      </c>
      <c r="K1629" t="s">
        <v>145</v>
      </c>
      <c r="L1629">
        <v>0</v>
      </c>
      <c r="M1629" t="s">
        <v>18188</v>
      </c>
      <c r="N1629" t="s">
        <v>14472</v>
      </c>
      <c r="O1629" t="s">
        <v>14473</v>
      </c>
      <c r="P1629" t="s">
        <v>14474</v>
      </c>
    </row>
    <row r="1630" spans="1:16" x14ac:dyDescent="0.35">
      <c r="A1630" t="s">
        <v>100</v>
      </c>
      <c r="B1630">
        <v>1324725712</v>
      </c>
      <c r="C1630" t="s">
        <v>19</v>
      </c>
      <c r="D1630" t="s">
        <v>14328</v>
      </c>
      <c r="E1630">
        <v>40923</v>
      </c>
      <c r="F1630" s="9">
        <v>46242</v>
      </c>
      <c r="G1630" t="s">
        <v>5</v>
      </c>
      <c r="H1630" s="8">
        <v>0.77083333333333337</v>
      </c>
      <c r="I1630" s="8">
        <v>0.79166666666666663</v>
      </c>
      <c r="J1630">
        <v>0</v>
      </c>
      <c r="K1630" t="s">
        <v>128</v>
      </c>
      <c r="L1630">
        <v>1</v>
      </c>
      <c r="M1630" t="s">
        <v>129</v>
      </c>
      <c r="N1630" t="s">
        <v>5558</v>
      </c>
      <c r="O1630" t="s">
        <v>5559</v>
      </c>
      <c r="P1630" t="s">
        <v>5560</v>
      </c>
    </row>
    <row r="1631" spans="1:16" x14ac:dyDescent="0.35">
      <c r="A1631" t="s">
        <v>100</v>
      </c>
      <c r="B1631">
        <v>1324725712</v>
      </c>
      <c r="C1631" t="s">
        <v>19</v>
      </c>
      <c r="D1631" t="s">
        <v>14328</v>
      </c>
      <c r="E1631">
        <v>40923</v>
      </c>
      <c r="F1631" s="9">
        <v>46243</v>
      </c>
      <c r="G1631" t="s">
        <v>6</v>
      </c>
      <c r="H1631" s="8">
        <v>0.37569444444444444</v>
      </c>
      <c r="I1631" s="8">
        <v>0.37569444444444444</v>
      </c>
      <c r="J1631">
        <v>0</v>
      </c>
      <c r="K1631" t="s">
        <v>145</v>
      </c>
      <c r="L1631">
        <v>0</v>
      </c>
      <c r="M1631" t="s">
        <v>18078</v>
      </c>
      <c r="N1631" t="s">
        <v>18079</v>
      </c>
      <c r="O1631" t="s">
        <v>18080</v>
      </c>
      <c r="P1631" t="s">
        <v>18081</v>
      </c>
    </row>
    <row r="1632" spans="1:16" x14ac:dyDescent="0.35">
      <c r="A1632" t="s">
        <v>100</v>
      </c>
      <c r="B1632">
        <v>1324725712</v>
      </c>
      <c r="C1632" t="s">
        <v>19</v>
      </c>
      <c r="D1632" t="s">
        <v>14328</v>
      </c>
      <c r="E1632">
        <v>40923</v>
      </c>
      <c r="F1632" s="9">
        <v>46243</v>
      </c>
      <c r="G1632" t="s">
        <v>6</v>
      </c>
      <c r="H1632" s="8">
        <v>0.38194444444444442</v>
      </c>
      <c r="I1632" s="8">
        <v>0.38194444444444442</v>
      </c>
      <c r="J1632">
        <v>0</v>
      </c>
      <c r="K1632" t="s">
        <v>145</v>
      </c>
      <c r="L1632">
        <v>0</v>
      </c>
      <c r="M1632" t="s">
        <v>18078</v>
      </c>
      <c r="N1632" t="s">
        <v>5443</v>
      </c>
      <c r="O1632" t="s">
        <v>5444</v>
      </c>
      <c r="P1632" t="s">
        <v>5445</v>
      </c>
    </row>
    <row r="1633" spans="1:16" x14ac:dyDescent="0.35">
      <c r="A1633" t="s">
        <v>100</v>
      </c>
      <c r="B1633">
        <v>1324725712</v>
      </c>
      <c r="C1633" t="s">
        <v>19</v>
      </c>
      <c r="D1633" t="s">
        <v>14328</v>
      </c>
      <c r="E1633">
        <v>40923</v>
      </c>
      <c r="F1633" s="9">
        <v>46243</v>
      </c>
      <c r="G1633" t="s">
        <v>6</v>
      </c>
      <c r="H1633" s="8">
        <v>0.3888888888888889</v>
      </c>
      <c r="I1633" s="8">
        <v>0.3888888888888889</v>
      </c>
      <c r="J1633">
        <v>0</v>
      </c>
      <c r="K1633" t="s">
        <v>145</v>
      </c>
      <c r="L1633">
        <v>0</v>
      </c>
      <c r="M1633" t="s">
        <v>18078</v>
      </c>
      <c r="N1633" t="s">
        <v>18079</v>
      </c>
      <c r="O1633" t="s">
        <v>18080</v>
      </c>
      <c r="P1633" t="s">
        <v>18081</v>
      </c>
    </row>
    <row r="1634" spans="1:16" x14ac:dyDescent="0.35">
      <c r="A1634" t="s">
        <v>100</v>
      </c>
      <c r="B1634">
        <v>1324725712</v>
      </c>
      <c r="C1634" t="s">
        <v>19</v>
      </c>
      <c r="D1634" t="s">
        <v>14328</v>
      </c>
      <c r="E1634">
        <v>40923</v>
      </c>
      <c r="F1634" s="9">
        <v>46243</v>
      </c>
      <c r="G1634" t="s">
        <v>6</v>
      </c>
      <c r="H1634" s="8">
        <v>0.39652777777777776</v>
      </c>
      <c r="I1634" s="8">
        <v>0.39652777777777776</v>
      </c>
      <c r="J1634">
        <v>0</v>
      </c>
      <c r="K1634" t="s">
        <v>145</v>
      </c>
      <c r="L1634">
        <v>0</v>
      </c>
      <c r="M1634" t="s">
        <v>18207</v>
      </c>
      <c r="N1634" t="s">
        <v>5443</v>
      </c>
      <c r="O1634" t="s">
        <v>5444</v>
      </c>
      <c r="P1634" t="s">
        <v>5445</v>
      </c>
    </row>
    <row r="1635" spans="1:16" x14ac:dyDescent="0.35">
      <c r="A1635" t="s">
        <v>100</v>
      </c>
      <c r="B1635">
        <v>1324725712</v>
      </c>
      <c r="C1635" t="s">
        <v>19</v>
      </c>
      <c r="D1635" t="s">
        <v>14328</v>
      </c>
      <c r="E1635">
        <v>40923</v>
      </c>
      <c r="F1635" s="9">
        <v>46243</v>
      </c>
      <c r="G1635" t="s">
        <v>6</v>
      </c>
      <c r="H1635" s="8">
        <v>0.40277777777777779</v>
      </c>
      <c r="I1635" s="8">
        <v>0.40277777777777779</v>
      </c>
      <c r="J1635">
        <v>0</v>
      </c>
      <c r="K1635" t="s">
        <v>145</v>
      </c>
      <c r="L1635">
        <v>0</v>
      </c>
      <c r="M1635" t="s">
        <v>16539</v>
      </c>
      <c r="N1635" t="s">
        <v>412</v>
      </c>
      <c r="O1635" t="s">
        <v>413</v>
      </c>
      <c r="P1635" t="s">
        <v>414</v>
      </c>
    </row>
    <row r="1636" spans="1:16" x14ac:dyDescent="0.35">
      <c r="A1636" t="s">
        <v>100</v>
      </c>
      <c r="B1636">
        <v>1324725712</v>
      </c>
      <c r="C1636" t="s">
        <v>19</v>
      </c>
      <c r="D1636" t="s">
        <v>14328</v>
      </c>
      <c r="E1636">
        <v>40923</v>
      </c>
      <c r="F1636" s="9">
        <v>46243</v>
      </c>
      <c r="G1636" t="s">
        <v>6</v>
      </c>
      <c r="H1636" s="8">
        <v>0.40972222222222221</v>
      </c>
      <c r="I1636" s="8">
        <v>0.40972222222222221</v>
      </c>
      <c r="J1636">
        <v>0</v>
      </c>
      <c r="K1636" t="s">
        <v>145</v>
      </c>
      <c r="L1636">
        <v>0</v>
      </c>
      <c r="M1636" t="s">
        <v>18208</v>
      </c>
      <c r="N1636" t="s">
        <v>13720</v>
      </c>
      <c r="O1636" t="s">
        <v>18209</v>
      </c>
      <c r="P1636" t="s">
        <v>18210</v>
      </c>
    </row>
    <row r="1637" spans="1:16" x14ac:dyDescent="0.35">
      <c r="A1637" t="s">
        <v>100</v>
      </c>
      <c r="B1637">
        <v>1324725712</v>
      </c>
      <c r="C1637" t="s">
        <v>19</v>
      </c>
      <c r="D1637" t="s">
        <v>14328</v>
      </c>
      <c r="E1637">
        <v>40923</v>
      </c>
      <c r="F1637" s="9">
        <v>46243</v>
      </c>
      <c r="G1637" t="s">
        <v>6</v>
      </c>
      <c r="H1637" s="8">
        <v>0.41666666666666669</v>
      </c>
      <c r="I1637" s="8">
        <v>0.41666666666666669</v>
      </c>
      <c r="J1637">
        <v>0</v>
      </c>
      <c r="K1637" t="s">
        <v>145</v>
      </c>
      <c r="L1637">
        <v>0</v>
      </c>
      <c r="M1637" t="s">
        <v>18211</v>
      </c>
      <c r="N1637" t="s">
        <v>521</v>
      </c>
      <c r="O1637" t="s">
        <v>522</v>
      </c>
      <c r="P1637" t="s">
        <v>523</v>
      </c>
    </row>
    <row r="1638" spans="1:16" x14ac:dyDescent="0.35">
      <c r="A1638" t="s">
        <v>100</v>
      </c>
      <c r="B1638">
        <v>1324725712</v>
      </c>
      <c r="C1638" t="s">
        <v>19</v>
      </c>
      <c r="D1638" t="s">
        <v>14328</v>
      </c>
      <c r="E1638">
        <v>40923</v>
      </c>
      <c r="F1638" s="9">
        <v>46243</v>
      </c>
      <c r="G1638" t="s">
        <v>6</v>
      </c>
      <c r="H1638" s="8">
        <v>0.4236111111111111</v>
      </c>
      <c r="I1638" s="8">
        <v>0.4236111111111111</v>
      </c>
      <c r="J1638">
        <v>0</v>
      </c>
      <c r="K1638" t="s">
        <v>145</v>
      </c>
      <c r="L1638">
        <v>0</v>
      </c>
      <c r="M1638" t="s">
        <v>18212</v>
      </c>
      <c r="N1638" t="s">
        <v>424</v>
      </c>
      <c r="O1638" t="s">
        <v>425</v>
      </c>
      <c r="P1638" t="s">
        <v>426</v>
      </c>
    </row>
    <row r="1639" spans="1:16" x14ac:dyDescent="0.35">
      <c r="A1639" t="s">
        <v>100</v>
      </c>
      <c r="B1639">
        <v>1324725712</v>
      </c>
      <c r="C1639" t="s">
        <v>19</v>
      </c>
      <c r="D1639" t="s">
        <v>14328</v>
      </c>
      <c r="E1639">
        <v>40923</v>
      </c>
      <c r="F1639" s="9">
        <v>46243</v>
      </c>
      <c r="G1639" t="s">
        <v>6</v>
      </c>
      <c r="H1639" s="8">
        <v>0.43055555555555558</v>
      </c>
      <c r="I1639" s="8">
        <v>0.43055555555555558</v>
      </c>
      <c r="J1639">
        <v>0</v>
      </c>
      <c r="K1639" t="s">
        <v>145</v>
      </c>
      <c r="L1639">
        <v>0</v>
      </c>
      <c r="M1639" t="s">
        <v>18213</v>
      </c>
      <c r="N1639" t="s">
        <v>13814</v>
      </c>
      <c r="O1639" t="s">
        <v>13815</v>
      </c>
      <c r="P1639" t="s">
        <v>13816</v>
      </c>
    </row>
    <row r="1640" spans="1:16" x14ac:dyDescent="0.35">
      <c r="A1640" t="s">
        <v>100</v>
      </c>
      <c r="B1640">
        <v>1324725712</v>
      </c>
      <c r="C1640" t="s">
        <v>19</v>
      </c>
      <c r="D1640" t="s">
        <v>14328</v>
      </c>
      <c r="E1640">
        <v>40923</v>
      </c>
      <c r="F1640" s="9">
        <v>46243</v>
      </c>
      <c r="G1640" t="s">
        <v>6</v>
      </c>
      <c r="H1640" s="8">
        <v>0.4375</v>
      </c>
      <c r="I1640" s="8">
        <v>0.4375</v>
      </c>
      <c r="J1640">
        <v>0</v>
      </c>
      <c r="K1640" t="s">
        <v>145</v>
      </c>
      <c r="L1640">
        <v>0</v>
      </c>
      <c r="M1640" t="s">
        <v>18214</v>
      </c>
      <c r="N1640" t="s">
        <v>18215</v>
      </c>
      <c r="O1640" t="s">
        <v>18216</v>
      </c>
      <c r="P1640" t="s">
        <v>18217</v>
      </c>
    </row>
    <row r="1641" spans="1:16" x14ac:dyDescent="0.35">
      <c r="A1641" t="s">
        <v>100</v>
      </c>
      <c r="B1641">
        <v>1324725712</v>
      </c>
      <c r="C1641" t="s">
        <v>19</v>
      </c>
      <c r="D1641" t="s">
        <v>14328</v>
      </c>
      <c r="E1641">
        <v>40923</v>
      </c>
      <c r="F1641" s="9">
        <v>46243</v>
      </c>
      <c r="G1641" t="s">
        <v>6</v>
      </c>
      <c r="H1641" s="8">
        <v>0.44513888888888886</v>
      </c>
      <c r="I1641" s="8">
        <v>0.44513888888888886</v>
      </c>
      <c r="J1641">
        <v>0</v>
      </c>
      <c r="K1641" t="s">
        <v>145</v>
      </c>
      <c r="L1641">
        <v>0</v>
      </c>
      <c r="M1641" t="s">
        <v>18218</v>
      </c>
      <c r="N1641" t="s">
        <v>18219</v>
      </c>
      <c r="O1641" t="s">
        <v>18220</v>
      </c>
      <c r="P1641" t="s">
        <v>18221</v>
      </c>
    </row>
    <row r="1642" spans="1:16" x14ac:dyDescent="0.35">
      <c r="A1642" t="s">
        <v>100</v>
      </c>
      <c r="B1642">
        <v>1324725712</v>
      </c>
      <c r="C1642" t="s">
        <v>19</v>
      </c>
      <c r="D1642" t="s">
        <v>14328</v>
      </c>
      <c r="E1642">
        <v>40923</v>
      </c>
      <c r="F1642" s="9">
        <v>46243</v>
      </c>
      <c r="G1642" t="s">
        <v>6</v>
      </c>
      <c r="H1642" s="8">
        <v>0.4513888888888889</v>
      </c>
      <c r="I1642" s="8">
        <v>0.4513888888888889</v>
      </c>
      <c r="J1642">
        <v>0</v>
      </c>
      <c r="K1642" t="s">
        <v>145</v>
      </c>
      <c r="L1642">
        <v>0</v>
      </c>
      <c r="M1642" t="s">
        <v>16787</v>
      </c>
      <c r="N1642" t="s">
        <v>4484</v>
      </c>
      <c r="O1642" t="s">
        <v>4485</v>
      </c>
      <c r="P1642" t="s">
        <v>4486</v>
      </c>
    </row>
    <row r="1643" spans="1:16" x14ac:dyDescent="0.35">
      <c r="A1643" t="s">
        <v>100</v>
      </c>
      <c r="B1643">
        <v>1324725712</v>
      </c>
      <c r="C1643" t="s">
        <v>19</v>
      </c>
      <c r="D1643" t="s">
        <v>14328</v>
      </c>
      <c r="E1643">
        <v>40923</v>
      </c>
      <c r="F1643" s="9">
        <v>46243</v>
      </c>
      <c r="G1643" t="s">
        <v>6</v>
      </c>
      <c r="H1643" s="8">
        <v>0.45833333333333331</v>
      </c>
      <c r="I1643" s="8">
        <v>0.45833333333333331</v>
      </c>
      <c r="J1643">
        <v>0</v>
      </c>
      <c r="K1643" t="s">
        <v>145</v>
      </c>
      <c r="L1643">
        <v>0</v>
      </c>
      <c r="M1643" t="s">
        <v>17626</v>
      </c>
      <c r="N1643" t="s">
        <v>436</v>
      </c>
      <c r="O1643" t="s">
        <v>437</v>
      </c>
      <c r="P1643" t="s">
        <v>438</v>
      </c>
    </row>
    <row r="1644" spans="1:16" x14ac:dyDescent="0.35">
      <c r="A1644" t="s">
        <v>100</v>
      </c>
      <c r="B1644">
        <v>1324725712</v>
      </c>
      <c r="C1644" t="s">
        <v>19</v>
      </c>
      <c r="D1644" t="s">
        <v>14328</v>
      </c>
      <c r="E1644">
        <v>40923</v>
      </c>
      <c r="F1644" s="9">
        <v>46243</v>
      </c>
      <c r="G1644" t="s">
        <v>6</v>
      </c>
      <c r="H1644" s="8">
        <v>0.46527777777777779</v>
      </c>
      <c r="I1644" s="8">
        <v>0.46527777777777779</v>
      </c>
      <c r="J1644">
        <v>0</v>
      </c>
      <c r="K1644" t="s">
        <v>145</v>
      </c>
      <c r="L1644">
        <v>0</v>
      </c>
      <c r="M1644" t="s">
        <v>18222</v>
      </c>
      <c r="N1644" t="s">
        <v>5478</v>
      </c>
      <c r="O1644" t="s">
        <v>5479</v>
      </c>
      <c r="P1644" t="s">
        <v>5480</v>
      </c>
    </row>
    <row r="1645" spans="1:16" x14ac:dyDescent="0.35">
      <c r="A1645" t="s">
        <v>100</v>
      </c>
      <c r="B1645">
        <v>1324725712</v>
      </c>
      <c r="C1645" t="s">
        <v>19</v>
      </c>
      <c r="D1645" t="s">
        <v>14328</v>
      </c>
      <c r="E1645">
        <v>40923</v>
      </c>
      <c r="F1645" s="9">
        <v>46243</v>
      </c>
      <c r="G1645" t="s">
        <v>6</v>
      </c>
      <c r="H1645" s="8">
        <v>0.47916666666666669</v>
      </c>
      <c r="I1645" s="8">
        <v>0.47916666666666669</v>
      </c>
      <c r="J1645">
        <v>0</v>
      </c>
      <c r="K1645" t="s">
        <v>145</v>
      </c>
      <c r="L1645">
        <v>0</v>
      </c>
      <c r="M1645" t="s">
        <v>18223</v>
      </c>
      <c r="N1645" t="s">
        <v>16390</v>
      </c>
      <c r="O1645" t="s">
        <v>16391</v>
      </c>
      <c r="P1645" t="s">
        <v>16392</v>
      </c>
    </row>
    <row r="1646" spans="1:16" x14ac:dyDescent="0.35">
      <c r="A1646" t="s">
        <v>100</v>
      </c>
      <c r="B1646">
        <v>1324725712</v>
      </c>
      <c r="C1646" t="s">
        <v>19</v>
      </c>
      <c r="D1646" t="s">
        <v>14328</v>
      </c>
      <c r="E1646">
        <v>40923</v>
      </c>
      <c r="F1646" s="9">
        <v>46243</v>
      </c>
      <c r="G1646" t="s">
        <v>6</v>
      </c>
      <c r="H1646" s="8">
        <v>0.4861111111111111</v>
      </c>
      <c r="I1646" s="8">
        <v>0.5</v>
      </c>
      <c r="J1646">
        <v>0</v>
      </c>
      <c r="K1646" t="s">
        <v>128</v>
      </c>
      <c r="L1646">
        <v>1</v>
      </c>
      <c r="M1646" t="s">
        <v>129</v>
      </c>
      <c r="N1646" t="s">
        <v>5472</v>
      </c>
      <c r="O1646" t="s">
        <v>5473</v>
      </c>
      <c r="P1646" t="s">
        <v>5474</v>
      </c>
    </row>
    <row r="1647" spans="1:16" x14ac:dyDescent="0.35">
      <c r="A1647" t="s">
        <v>100</v>
      </c>
      <c r="B1647">
        <v>1324725712</v>
      </c>
      <c r="C1647" t="s">
        <v>19</v>
      </c>
      <c r="D1647" t="s">
        <v>14328</v>
      </c>
      <c r="E1647">
        <v>40923</v>
      </c>
      <c r="F1647" s="9">
        <v>46243</v>
      </c>
      <c r="G1647" t="s">
        <v>6</v>
      </c>
      <c r="H1647" s="8">
        <v>0.50694444444444442</v>
      </c>
      <c r="I1647" s="8">
        <v>0.51388888888888884</v>
      </c>
      <c r="J1647">
        <v>0</v>
      </c>
      <c r="K1647" t="s">
        <v>128</v>
      </c>
      <c r="L1647">
        <v>0</v>
      </c>
      <c r="M1647" t="s">
        <v>129</v>
      </c>
      <c r="N1647" t="s">
        <v>18224</v>
      </c>
      <c r="O1647" t="s">
        <v>18225</v>
      </c>
      <c r="P1647" t="s">
        <v>18226</v>
      </c>
    </row>
    <row r="1648" spans="1:16" x14ac:dyDescent="0.35">
      <c r="A1648" t="s">
        <v>100</v>
      </c>
      <c r="B1648">
        <v>1324725712</v>
      </c>
      <c r="C1648" t="s">
        <v>19</v>
      </c>
      <c r="D1648" t="s">
        <v>14328</v>
      </c>
      <c r="E1648">
        <v>40923</v>
      </c>
      <c r="F1648" s="9">
        <v>46243</v>
      </c>
      <c r="G1648" t="s">
        <v>6</v>
      </c>
      <c r="H1648" s="8">
        <v>0.52777777777777779</v>
      </c>
      <c r="I1648" s="8">
        <v>0.55555555555555558</v>
      </c>
      <c r="J1648">
        <v>1</v>
      </c>
      <c r="K1648" t="s">
        <v>128</v>
      </c>
      <c r="L1648">
        <v>2</v>
      </c>
      <c r="M1648" t="s">
        <v>129</v>
      </c>
      <c r="N1648" t="s">
        <v>18227</v>
      </c>
      <c r="O1648" t="s">
        <v>18228</v>
      </c>
      <c r="P1648" t="s">
        <v>18229</v>
      </c>
    </row>
    <row r="1649" spans="1:16" x14ac:dyDescent="0.35">
      <c r="A1649" t="s">
        <v>100</v>
      </c>
      <c r="B1649">
        <v>1324725712</v>
      </c>
      <c r="C1649" t="s">
        <v>19</v>
      </c>
      <c r="D1649" t="s">
        <v>14328</v>
      </c>
      <c r="E1649">
        <v>40923</v>
      </c>
      <c r="F1649" s="9">
        <v>46243</v>
      </c>
      <c r="G1649" t="s">
        <v>6</v>
      </c>
      <c r="H1649" s="8">
        <v>0.5625</v>
      </c>
      <c r="I1649" s="8">
        <v>0.56944444444444442</v>
      </c>
      <c r="J1649">
        <v>0</v>
      </c>
      <c r="K1649" t="s">
        <v>128</v>
      </c>
      <c r="L1649">
        <v>0</v>
      </c>
      <c r="M1649" t="s">
        <v>129</v>
      </c>
      <c r="N1649" t="s">
        <v>13658</v>
      </c>
      <c r="O1649" t="s">
        <v>13659</v>
      </c>
      <c r="P1649" t="s">
        <v>13660</v>
      </c>
    </row>
    <row r="1650" spans="1:16" x14ac:dyDescent="0.35">
      <c r="A1650" t="s">
        <v>100</v>
      </c>
      <c r="B1650">
        <v>1324725712</v>
      </c>
      <c r="C1650" t="s">
        <v>19</v>
      </c>
      <c r="D1650" t="s">
        <v>14328</v>
      </c>
      <c r="E1650">
        <v>40923</v>
      </c>
      <c r="F1650" s="9">
        <v>46243</v>
      </c>
      <c r="G1650" t="s">
        <v>6</v>
      </c>
      <c r="H1650" s="8">
        <v>0.57638888888888884</v>
      </c>
      <c r="I1650" s="8">
        <v>0.57638888888888884</v>
      </c>
      <c r="J1650">
        <v>0</v>
      </c>
      <c r="K1650" t="s">
        <v>145</v>
      </c>
      <c r="L1650">
        <v>0</v>
      </c>
      <c r="M1650" t="s">
        <v>17967</v>
      </c>
      <c r="N1650" t="s">
        <v>5472</v>
      </c>
      <c r="O1650" t="s">
        <v>5473</v>
      </c>
      <c r="P1650" t="s">
        <v>5474</v>
      </c>
    </row>
    <row r="1651" spans="1:16" x14ac:dyDescent="0.35">
      <c r="A1651" t="s">
        <v>100</v>
      </c>
      <c r="B1651">
        <v>1324725712</v>
      </c>
      <c r="C1651" t="s">
        <v>19</v>
      </c>
      <c r="D1651" t="s">
        <v>14328</v>
      </c>
      <c r="E1651">
        <v>40923</v>
      </c>
      <c r="F1651" s="9">
        <v>46243</v>
      </c>
      <c r="G1651" t="s">
        <v>6</v>
      </c>
      <c r="H1651" s="8">
        <v>0.58333333333333337</v>
      </c>
      <c r="I1651" s="8">
        <v>0.58333333333333337</v>
      </c>
      <c r="J1651">
        <v>0</v>
      </c>
      <c r="K1651" t="s">
        <v>145</v>
      </c>
      <c r="L1651">
        <v>0</v>
      </c>
      <c r="M1651" t="s">
        <v>18191</v>
      </c>
      <c r="N1651" t="s">
        <v>5457</v>
      </c>
      <c r="O1651" t="s">
        <v>5458</v>
      </c>
      <c r="P1651" t="s">
        <v>5459</v>
      </c>
    </row>
    <row r="1652" spans="1:16" x14ac:dyDescent="0.35">
      <c r="A1652" t="s">
        <v>100</v>
      </c>
      <c r="B1652">
        <v>1324725712</v>
      </c>
      <c r="C1652" t="s">
        <v>19</v>
      </c>
      <c r="D1652" t="s">
        <v>14328</v>
      </c>
      <c r="E1652">
        <v>40923</v>
      </c>
      <c r="F1652" s="9">
        <v>46243</v>
      </c>
      <c r="G1652" t="s">
        <v>6</v>
      </c>
      <c r="H1652" s="8">
        <v>0.59027777777777779</v>
      </c>
      <c r="I1652" s="8">
        <v>0.61805555555555558</v>
      </c>
      <c r="J1652">
        <v>1</v>
      </c>
      <c r="K1652" t="s">
        <v>128</v>
      </c>
      <c r="L1652">
        <v>2</v>
      </c>
      <c r="M1652" t="s">
        <v>129</v>
      </c>
      <c r="N1652" t="s">
        <v>16387</v>
      </c>
      <c r="O1652" t="s">
        <v>16388</v>
      </c>
      <c r="P1652" t="s">
        <v>16389</v>
      </c>
    </row>
    <row r="1653" spans="1:16" x14ac:dyDescent="0.35">
      <c r="A1653" t="s">
        <v>100</v>
      </c>
      <c r="B1653">
        <v>1324725712</v>
      </c>
      <c r="C1653" t="s">
        <v>19</v>
      </c>
      <c r="D1653" t="s">
        <v>14328</v>
      </c>
      <c r="E1653">
        <v>40923</v>
      </c>
      <c r="F1653" s="9">
        <v>46243</v>
      </c>
      <c r="G1653" t="s">
        <v>6</v>
      </c>
      <c r="H1653" s="8">
        <v>0.625</v>
      </c>
      <c r="I1653" s="8">
        <v>0.64583333333333337</v>
      </c>
      <c r="J1653">
        <v>1</v>
      </c>
      <c r="K1653" t="s">
        <v>128</v>
      </c>
      <c r="L1653">
        <v>2</v>
      </c>
      <c r="M1653" t="s">
        <v>129</v>
      </c>
      <c r="N1653" t="s">
        <v>5475</v>
      </c>
      <c r="O1653" t="s">
        <v>5476</v>
      </c>
      <c r="P1653" t="s">
        <v>5477</v>
      </c>
    </row>
    <row r="1654" spans="1:16" x14ac:dyDescent="0.35">
      <c r="A1654" t="s">
        <v>100</v>
      </c>
      <c r="B1654">
        <v>1324725712</v>
      </c>
      <c r="C1654" t="s">
        <v>19</v>
      </c>
      <c r="D1654" t="s">
        <v>14328</v>
      </c>
      <c r="E1654">
        <v>40923</v>
      </c>
      <c r="F1654" s="9">
        <v>46243</v>
      </c>
      <c r="G1654" t="s">
        <v>6</v>
      </c>
      <c r="H1654" s="8">
        <v>0.65277777777777779</v>
      </c>
      <c r="I1654" s="8">
        <v>0.65277777777777779</v>
      </c>
      <c r="J1654">
        <v>0</v>
      </c>
      <c r="K1654" t="s">
        <v>145</v>
      </c>
      <c r="L1654">
        <v>0</v>
      </c>
      <c r="M1654" t="s">
        <v>18230</v>
      </c>
      <c r="N1654" t="s">
        <v>18231</v>
      </c>
      <c r="O1654" t="s">
        <v>18232</v>
      </c>
      <c r="P1654" t="s">
        <v>18233</v>
      </c>
    </row>
    <row r="1655" spans="1:16" x14ac:dyDescent="0.35">
      <c r="A1655" t="s">
        <v>100</v>
      </c>
      <c r="B1655">
        <v>1324725712</v>
      </c>
      <c r="C1655" t="s">
        <v>19</v>
      </c>
      <c r="D1655" t="s">
        <v>14328</v>
      </c>
      <c r="E1655">
        <v>40923</v>
      </c>
      <c r="F1655" s="9">
        <v>46243</v>
      </c>
      <c r="G1655" t="s">
        <v>6</v>
      </c>
      <c r="H1655" s="8">
        <v>0.65972222222222221</v>
      </c>
      <c r="I1655" s="8">
        <v>0.65972222222222221</v>
      </c>
      <c r="J1655">
        <v>0</v>
      </c>
      <c r="K1655" t="s">
        <v>145</v>
      </c>
      <c r="L1655">
        <v>0</v>
      </c>
      <c r="M1655" t="s">
        <v>17534</v>
      </c>
      <c r="N1655" t="s">
        <v>18224</v>
      </c>
      <c r="O1655" t="s">
        <v>18225</v>
      </c>
      <c r="P1655" t="s">
        <v>18226</v>
      </c>
    </row>
    <row r="1656" spans="1:16" x14ac:dyDescent="0.35">
      <c r="A1656" t="s">
        <v>100</v>
      </c>
      <c r="B1656">
        <v>1324725712</v>
      </c>
      <c r="C1656" t="s">
        <v>19</v>
      </c>
      <c r="D1656" t="s">
        <v>14328</v>
      </c>
      <c r="E1656">
        <v>40923</v>
      </c>
      <c r="F1656" s="9">
        <v>46243</v>
      </c>
      <c r="G1656" t="s">
        <v>6</v>
      </c>
      <c r="H1656" s="8">
        <v>0.66666666666666663</v>
      </c>
      <c r="I1656" s="8">
        <v>0.66666666666666663</v>
      </c>
      <c r="J1656">
        <v>0</v>
      </c>
      <c r="K1656" t="s">
        <v>145</v>
      </c>
      <c r="L1656">
        <v>0</v>
      </c>
      <c r="M1656" t="s">
        <v>18234</v>
      </c>
      <c r="N1656" t="s">
        <v>16393</v>
      </c>
      <c r="O1656" t="s">
        <v>16394</v>
      </c>
      <c r="P1656" t="s">
        <v>16395</v>
      </c>
    </row>
    <row r="1657" spans="1:16" x14ac:dyDescent="0.35">
      <c r="A1657" t="s">
        <v>100</v>
      </c>
      <c r="B1657">
        <v>1324725712</v>
      </c>
      <c r="C1657" t="s">
        <v>19</v>
      </c>
      <c r="D1657" t="s">
        <v>14328</v>
      </c>
      <c r="E1657">
        <v>40923</v>
      </c>
      <c r="F1657" s="9">
        <v>46243</v>
      </c>
      <c r="G1657" t="s">
        <v>6</v>
      </c>
      <c r="H1657" s="8">
        <v>0.67361111111111116</v>
      </c>
      <c r="I1657" s="8">
        <v>0.70833333333333337</v>
      </c>
      <c r="J1657">
        <v>1</v>
      </c>
      <c r="K1657" t="s">
        <v>128</v>
      </c>
      <c r="L1657">
        <v>2</v>
      </c>
      <c r="M1657" t="s">
        <v>129</v>
      </c>
      <c r="N1657" t="s">
        <v>5463</v>
      </c>
      <c r="O1657" t="s">
        <v>5464</v>
      </c>
      <c r="P1657" t="s">
        <v>5465</v>
      </c>
    </row>
    <row r="1658" spans="1:16" x14ac:dyDescent="0.35">
      <c r="A1658" t="s">
        <v>100</v>
      </c>
      <c r="B1658">
        <v>1324725712</v>
      </c>
      <c r="C1658" t="s">
        <v>19</v>
      </c>
      <c r="D1658" t="s">
        <v>14328</v>
      </c>
      <c r="E1658">
        <v>40923</v>
      </c>
      <c r="F1658" s="9">
        <v>46243</v>
      </c>
      <c r="G1658" t="s">
        <v>6</v>
      </c>
      <c r="H1658" s="8">
        <v>0.72916666666666663</v>
      </c>
      <c r="I1658" s="8">
        <v>0.72916666666666663</v>
      </c>
      <c r="J1658">
        <v>0</v>
      </c>
      <c r="K1658" t="s">
        <v>145</v>
      </c>
      <c r="L1658">
        <v>0</v>
      </c>
      <c r="M1658" t="s">
        <v>16839</v>
      </c>
      <c r="N1658" t="s">
        <v>18235</v>
      </c>
      <c r="O1658" t="s">
        <v>13639</v>
      </c>
      <c r="P1658" t="s">
        <v>13640</v>
      </c>
    </row>
    <row r="1659" spans="1:16" x14ac:dyDescent="0.35">
      <c r="A1659" t="s">
        <v>100</v>
      </c>
      <c r="B1659">
        <v>1324725712</v>
      </c>
      <c r="C1659" t="s">
        <v>19</v>
      </c>
      <c r="D1659" t="s">
        <v>14328</v>
      </c>
      <c r="E1659">
        <v>40923</v>
      </c>
      <c r="F1659" s="9">
        <v>46243</v>
      </c>
      <c r="G1659" t="s">
        <v>6</v>
      </c>
      <c r="H1659" s="8">
        <v>0.73611111111111116</v>
      </c>
      <c r="I1659" s="8">
        <v>0.77083333333333337</v>
      </c>
      <c r="J1659">
        <v>1</v>
      </c>
      <c r="K1659" t="s">
        <v>128</v>
      </c>
      <c r="L1659">
        <v>2</v>
      </c>
      <c r="M1659" t="s">
        <v>129</v>
      </c>
      <c r="N1659" t="s">
        <v>5463</v>
      </c>
      <c r="O1659" t="s">
        <v>5464</v>
      </c>
      <c r="P1659" t="s">
        <v>5465</v>
      </c>
    </row>
    <row r="1660" spans="1:16" x14ac:dyDescent="0.35">
      <c r="A1660" t="s">
        <v>100</v>
      </c>
      <c r="B1660">
        <v>1324725712</v>
      </c>
      <c r="C1660" t="s">
        <v>19</v>
      </c>
      <c r="D1660" t="s">
        <v>14328</v>
      </c>
      <c r="E1660">
        <v>40923</v>
      </c>
      <c r="F1660" s="9">
        <v>46243</v>
      </c>
      <c r="G1660" t="s">
        <v>6</v>
      </c>
      <c r="H1660" s="8">
        <v>0.77777777777777779</v>
      </c>
      <c r="I1660" s="8">
        <v>0.77777777777777779</v>
      </c>
      <c r="J1660">
        <v>0</v>
      </c>
      <c r="K1660" t="s">
        <v>145</v>
      </c>
      <c r="L1660">
        <v>0</v>
      </c>
      <c r="M1660" t="s">
        <v>16714</v>
      </c>
      <c r="N1660" t="s">
        <v>5460</v>
      </c>
      <c r="O1660" t="s">
        <v>5461</v>
      </c>
      <c r="P1660" t="s">
        <v>5462</v>
      </c>
    </row>
    <row r="1661" spans="1:16" x14ac:dyDescent="0.35">
      <c r="A1661" t="s">
        <v>100</v>
      </c>
      <c r="B1661">
        <v>1324725712</v>
      </c>
      <c r="C1661" t="s">
        <v>19</v>
      </c>
      <c r="D1661" t="s">
        <v>14328</v>
      </c>
      <c r="E1661">
        <v>40923</v>
      </c>
      <c r="F1661" s="9">
        <v>46243</v>
      </c>
      <c r="G1661" t="s">
        <v>6</v>
      </c>
      <c r="H1661" s="8">
        <v>0.78472222222222221</v>
      </c>
      <c r="I1661" s="8">
        <v>0.80555555555555558</v>
      </c>
      <c r="J1661">
        <v>1</v>
      </c>
      <c r="K1661" t="s">
        <v>128</v>
      </c>
      <c r="L1661">
        <v>2</v>
      </c>
      <c r="M1661" t="s">
        <v>129</v>
      </c>
      <c r="N1661" t="s">
        <v>5466</v>
      </c>
      <c r="O1661" t="s">
        <v>5467</v>
      </c>
      <c r="P1661" t="s">
        <v>5468</v>
      </c>
    </row>
    <row r="1662" spans="1:16" x14ac:dyDescent="0.35">
      <c r="A1662" t="s">
        <v>100</v>
      </c>
      <c r="B1662">
        <v>1324725712</v>
      </c>
      <c r="C1662" t="s">
        <v>19</v>
      </c>
      <c r="D1662" t="s">
        <v>14328</v>
      </c>
      <c r="E1662">
        <v>40923</v>
      </c>
      <c r="F1662" s="9">
        <v>46244</v>
      </c>
      <c r="G1662" t="s">
        <v>4704</v>
      </c>
      <c r="H1662" s="8">
        <v>0.40972222222222221</v>
      </c>
      <c r="I1662" s="8">
        <v>0.40972222222222221</v>
      </c>
      <c r="J1662">
        <v>0</v>
      </c>
      <c r="K1662" t="s">
        <v>145</v>
      </c>
      <c r="L1662">
        <v>0</v>
      </c>
      <c r="M1662" t="s">
        <v>16861</v>
      </c>
      <c r="N1662" t="s">
        <v>13635</v>
      </c>
      <c r="O1662" t="s">
        <v>13636</v>
      </c>
      <c r="P1662" t="s">
        <v>13637</v>
      </c>
    </row>
    <row r="1663" spans="1:16" x14ac:dyDescent="0.35">
      <c r="A1663" t="s">
        <v>100</v>
      </c>
      <c r="B1663">
        <v>1324725712</v>
      </c>
      <c r="C1663" t="s">
        <v>19</v>
      </c>
      <c r="D1663" t="s">
        <v>14328</v>
      </c>
      <c r="E1663">
        <v>40923</v>
      </c>
      <c r="F1663" s="9">
        <v>46244</v>
      </c>
      <c r="G1663" t="s">
        <v>4704</v>
      </c>
      <c r="H1663" s="8">
        <v>0.41666666666666669</v>
      </c>
      <c r="I1663" s="8">
        <v>0.41666666666666669</v>
      </c>
      <c r="J1663">
        <v>0</v>
      </c>
      <c r="K1663" t="s">
        <v>145</v>
      </c>
      <c r="L1663">
        <v>0</v>
      </c>
      <c r="M1663" t="s">
        <v>18236</v>
      </c>
      <c r="N1663" t="s">
        <v>18237</v>
      </c>
      <c r="O1663" t="s">
        <v>18238</v>
      </c>
      <c r="P1663" t="s">
        <v>18239</v>
      </c>
    </row>
    <row r="1664" spans="1:16" x14ac:dyDescent="0.35">
      <c r="A1664" t="s">
        <v>100</v>
      </c>
      <c r="B1664">
        <v>1324725712</v>
      </c>
      <c r="C1664" t="s">
        <v>19</v>
      </c>
      <c r="D1664" t="s">
        <v>14328</v>
      </c>
      <c r="E1664">
        <v>40923</v>
      </c>
      <c r="F1664" s="9">
        <v>46244</v>
      </c>
      <c r="G1664" t="s">
        <v>4704</v>
      </c>
      <c r="H1664" s="8">
        <v>0.4236111111111111</v>
      </c>
      <c r="I1664" s="8">
        <v>0.4236111111111111</v>
      </c>
      <c r="J1664">
        <v>0</v>
      </c>
      <c r="K1664" t="s">
        <v>145</v>
      </c>
      <c r="L1664">
        <v>0</v>
      </c>
      <c r="M1664" t="s">
        <v>17039</v>
      </c>
      <c r="N1664" t="s">
        <v>18240</v>
      </c>
      <c r="O1664" t="s">
        <v>18241</v>
      </c>
      <c r="P1664" t="s">
        <v>18242</v>
      </c>
    </row>
    <row r="1665" spans="1:16" x14ac:dyDescent="0.35">
      <c r="A1665" t="s">
        <v>100</v>
      </c>
      <c r="B1665">
        <v>1324725712</v>
      </c>
      <c r="C1665" t="s">
        <v>19</v>
      </c>
      <c r="D1665" t="s">
        <v>14328</v>
      </c>
      <c r="E1665">
        <v>40923</v>
      </c>
      <c r="F1665" s="9">
        <v>46244</v>
      </c>
      <c r="G1665" t="s">
        <v>4704</v>
      </c>
      <c r="H1665" s="8">
        <v>0.43055555555555558</v>
      </c>
      <c r="I1665" s="8">
        <v>0.45833333333333331</v>
      </c>
      <c r="J1665">
        <v>1</v>
      </c>
      <c r="K1665" t="s">
        <v>128</v>
      </c>
      <c r="L1665">
        <v>2</v>
      </c>
      <c r="M1665" t="s">
        <v>129</v>
      </c>
      <c r="N1665" t="s">
        <v>5638</v>
      </c>
      <c r="O1665" t="s">
        <v>5639</v>
      </c>
      <c r="P1665" t="s">
        <v>5640</v>
      </c>
    </row>
    <row r="1666" spans="1:16" x14ac:dyDescent="0.35">
      <c r="A1666" t="s">
        <v>100</v>
      </c>
      <c r="B1666">
        <v>1324725712</v>
      </c>
      <c r="C1666" t="s">
        <v>19</v>
      </c>
      <c r="D1666" t="s">
        <v>14328</v>
      </c>
      <c r="E1666">
        <v>40923</v>
      </c>
      <c r="F1666" s="9">
        <v>46244</v>
      </c>
      <c r="G1666" t="s">
        <v>4704</v>
      </c>
      <c r="H1666" s="8">
        <v>0.46527777777777779</v>
      </c>
      <c r="I1666" s="8">
        <v>0.49305555555555558</v>
      </c>
      <c r="J1666">
        <v>1</v>
      </c>
      <c r="K1666" t="s">
        <v>128</v>
      </c>
      <c r="L1666">
        <v>2</v>
      </c>
      <c r="M1666" t="s">
        <v>129</v>
      </c>
      <c r="N1666" t="s">
        <v>18243</v>
      </c>
      <c r="O1666" t="s">
        <v>18244</v>
      </c>
      <c r="P1666" t="s">
        <v>18245</v>
      </c>
    </row>
    <row r="1667" spans="1:16" x14ac:dyDescent="0.35">
      <c r="A1667" t="s">
        <v>100</v>
      </c>
      <c r="B1667">
        <v>1324725712</v>
      </c>
      <c r="C1667" t="s">
        <v>19</v>
      </c>
      <c r="D1667" t="s">
        <v>14328</v>
      </c>
      <c r="E1667">
        <v>40923</v>
      </c>
      <c r="F1667" s="9">
        <v>46244</v>
      </c>
      <c r="G1667" t="s">
        <v>4704</v>
      </c>
      <c r="H1667" s="8">
        <v>0.5</v>
      </c>
      <c r="I1667" s="8">
        <v>0.50694444444444442</v>
      </c>
      <c r="J1667">
        <v>0</v>
      </c>
      <c r="K1667" t="s">
        <v>128</v>
      </c>
      <c r="L1667">
        <v>0</v>
      </c>
      <c r="M1667" t="s">
        <v>129</v>
      </c>
      <c r="N1667" t="s">
        <v>5638</v>
      </c>
      <c r="O1667" t="s">
        <v>5639</v>
      </c>
      <c r="P1667" t="s">
        <v>5640</v>
      </c>
    </row>
    <row r="1668" spans="1:16" x14ac:dyDescent="0.35">
      <c r="A1668" t="s">
        <v>100</v>
      </c>
      <c r="B1668">
        <v>1324725712</v>
      </c>
      <c r="C1668" t="s">
        <v>19</v>
      </c>
      <c r="D1668" t="s">
        <v>14328</v>
      </c>
      <c r="E1668">
        <v>40923</v>
      </c>
      <c r="F1668" s="9">
        <v>46244</v>
      </c>
      <c r="G1668" t="s">
        <v>4704</v>
      </c>
      <c r="H1668" s="8">
        <v>0.51388888888888884</v>
      </c>
      <c r="I1668" s="8">
        <v>0.51388888888888884</v>
      </c>
      <c r="J1668">
        <v>0</v>
      </c>
      <c r="K1668" t="s">
        <v>145</v>
      </c>
      <c r="L1668">
        <v>0</v>
      </c>
      <c r="M1668" t="s">
        <v>17171</v>
      </c>
      <c r="N1668" t="s">
        <v>5641</v>
      </c>
      <c r="O1668" t="s">
        <v>18246</v>
      </c>
      <c r="P1668" t="s">
        <v>18247</v>
      </c>
    </row>
    <row r="1669" spans="1:16" x14ac:dyDescent="0.35">
      <c r="A1669" t="s">
        <v>100</v>
      </c>
      <c r="B1669">
        <v>1324725712</v>
      </c>
      <c r="C1669" t="s">
        <v>19</v>
      </c>
      <c r="D1669" t="s">
        <v>14328</v>
      </c>
      <c r="E1669">
        <v>40923</v>
      </c>
      <c r="F1669" s="9">
        <v>46244</v>
      </c>
      <c r="G1669" t="s">
        <v>4704</v>
      </c>
      <c r="H1669" s="8">
        <v>0.52083333333333337</v>
      </c>
      <c r="I1669" s="8">
        <v>0.52083333333333337</v>
      </c>
      <c r="J1669">
        <v>0</v>
      </c>
      <c r="K1669" t="s">
        <v>145</v>
      </c>
      <c r="L1669">
        <v>0</v>
      </c>
      <c r="M1669" t="s">
        <v>17392</v>
      </c>
      <c r="N1669" t="s">
        <v>18248</v>
      </c>
      <c r="O1669" t="s">
        <v>18249</v>
      </c>
      <c r="P1669" t="s">
        <v>18250</v>
      </c>
    </row>
    <row r="1670" spans="1:16" x14ac:dyDescent="0.35">
      <c r="A1670" t="s">
        <v>100</v>
      </c>
      <c r="B1670">
        <v>1324725712</v>
      </c>
      <c r="C1670" t="s">
        <v>19</v>
      </c>
      <c r="D1670" t="s">
        <v>14328</v>
      </c>
      <c r="E1670">
        <v>40923</v>
      </c>
      <c r="F1670" s="9">
        <v>46244</v>
      </c>
      <c r="G1670" t="s">
        <v>4704</v>
      </c>
      <c r="H1670" s="8">
        <v>0.52777777777777779</v>
      </c>
      <c r="I1670" s="8">
        <v>0.52777777777777779</v>
      </c>
      <c r="J1670">
        <v>0</v>
      </c>
      <c r="K1670" t="s">
        <v>145</v>
      </c>
      <c r="L1670">
        <v>0</v>
      </c>
      <c r="M1670" t="s">
        <v>16981</v>
      </c>
      <c r="N1670" t="s">
        <v>5642</v>
      </c>
      <c r="O1670" t="s">
        <v>5643</v>
      </c>
      <c r="P1670" t="s">
        <v>5644</v>
      </c>
    </row>
    <row r="1671" spans="1:16" x14ac:dyDescent="0.35">
      <c r="A1671" t="s">
        <v>100</v>
      </c>
      <c r="B1671">
        <v>1324725712</v>
      </c>
      <c r="C1671" t="s">
        <v>19</v>
      </c>
      <c r="D1671" t="s">
        <v>14328</v>
      </c>
      <c r="E1671">
        <v>40923</v>
      </c>
      <c r="F1671" s="9">
        <v>46244</v>
      </c>
      <c r="G1671" t="s">
        <v>4704</v>
      </c>
      <c r="H1671" s="8">
        <v>0.53472222222222221</v>
      </c>
      <c r="I1671" s="8">
        <v>0.54166666666666663</v>
      </c>
      <c r="J1671">
        <v>0</v>
      </c>
      <c r="K1671" t="s">
        <v>128</v>
      </c>
      <c r="L1671">
        <v>0</v>
      </c>
      <c r="M1671" t="s">
        <v>129</v>
      </c>
      <c r="N1671" t="s">
        <v>5660</v>
      </c>
      <c r="O1671" t="s">
        <v>5661</v>
      </c>
      <c r="P1671" t="s">
        <v>5662</v>
      </c>
    </row>
    <row r="1672" spans="1:16" x14ac:dyDescent="0.35">
      <c r="A1672" t="s">
        <v>100</v>
      </c>
      <c r="B1672">
        <v>1324725712</v>
      </c>
      <c r="C1672" t="s">
        <v>19</v>
      </c>
      <c r="D1672" t="s">
        <v>14328</v>
      </c>
      <c r="E1672">
        <v>40923</v>
      </c>
      <c r="F1672" s="9">
        <v>46244</v>
      </c>
      <c r="G1672" t="s">
        <v>4704</v>
      </c>
      <c r="H1672" s="8">
        <v>0.54861111111111116</v>
      </c>
      <c r="I1672" s="8">
        <v>0.54861111111111116</v>
      </c>
      <c r="J1672">
        <v>0</v>
      </c>
      <c r="K1672" t="s">
        <v>145</v>
      </c>
      <c r="L1672">
        <v>0</v>
      </c>
      <c r="M1672" t="s">
        <v>16981</v>
      </c>
      <c r="N1672" t="s">
        <v>5642</v>
      </c>
      <c r="O1672" t="s">
        <v>5643</v>
      </c>
      <c r="P1672" t="s">
        <v>5644</v>
      </c>
    </row>
    <row r="1673" spans="1:16" x14ac:dyDescent="0.35">
      <c r="A1673" t="s">
        <v>100</v>
      </c>
      <c r="B1673">
        <v>1324725712</v>
      </c>
      <c r="C1673" t="s">
        <v>19</v>
      </c>
      <c r="D1673" t="s">
        <v>14328</v>
      </c>
      <c r="E1673">
        <v>40923</v>
      </c>
      <c r="F1673" s="9">
        <v>46244</v>
      </c>
      <c r="G1673" t="s">
        <v>4704</v>
      </c>
      <c r="H1673" s="8">
        <v>0.55555555555555558</v>
      </c>
      <c r="I1673" s="8">
        <v>0.59027777777777779</v>
      </c>
      <c r="J1673">
        <v>1</v>
      </c>
      <c r="K1673" t="s">
        <v>128</v>
      </c>
      <c r="L1673">
        <v>2</v>
      </c>
      <c r="M1673" t="s">
        <v>129</v>
      </c>
      <c r="N1673" t="s">
        <v>5660</v>
      </c>
      <c r="O1673" t="s">
        <v>5661</v>
      </c>
      <c r="P1673" t="s">
        <v>5662</v>
      </c>
    </row>
    <row r="1674" spans="1:16" x14ac:dyDescent="0.35">
      <c r="A1674" t="s">
        <v>100</v>
      </c>
      <c r="B1674">
        <v>1324725712</v>
      </c>
      <c r="C1674" t="s">
        <v>19</v>
      </c>
      <c r="D1674" t="s">
        <v>14328</v>
      </c>
      <c r="E1674">
        <v>40923</v>
      </c>
      <c r="F1674" s="9">
        <v>46244</v>
      </c>
      <c r="G1674" t="s">
        <v>4704</v>
      </c>
      <c r="H1674" s="8">
        <v>0.59722222222222221</v>
      </c>
      <c r="I1674" s="8">
        <v>0.60416666666666663</v>
      </c>
      <c r="J1674">
        <v>0</v>
      </c>
      <c r="K1674" t="s">
        <v>128</v>
      </c>
      <c r="L1674">
        <v>0</v>
      </c>
      <c r="M1674" t="s">
        <v>129</v>
      </c>
      <c r="N1674" t="s">
        <v>5642</v>
      </c>
      <c r="O1674" t="s">
        <v>5643</v>
      </c>
      <c r="P1674" t="s">
        <v>5644</v>
      </c>
    </row>
    <row r="1675" spans="1:16" x14ac:dyDescent="0.35">
      <c r="A1675" t="s">
        <v>100</v>
      </c>
      <c r="B1675">
        <v>1324725712</v>
      </c>
      <c r="C1675" t="s">
        <v>19</v>
      </c>
      <c r="D1675" t="s">
        <v>14328</v>
      </c>
      <c r="E1675">
        <v>40923</v>
      </c>
      <c r="F1675" s="9">
        <v>46244</v>
      </c>
      <c r="G1675" t="s">
        <v>4704</v>
      </c>
      <c r="H1675" s="8">
        <v>0.61111111111111116</v>
      </c>
      <c r="I1675" s="8">
        <v>0.61805555555555558</v>
      </c>
      <c r="J1675">
        <v>0</v>
      </c>
      <c r="K1675" t="s">
        <v>128</v>
      </c>
      <c r="L1675">
        <v>0</v>
      </c>
      <c r="M1675" t="s">
        <v>129</v>
      </c>
      <c r="N1675" t="s">
        <v>5660</v>
      </c>
      <c r="O1675" t="s">
        <v>5661</v>
      </c>
      <c r="P1675" t="s">
        <v>5662</v>
      </c>
    </row>
    <row r="1676" spans="1:16" x14ac:dyDescent="0.35">
      <c r="A1676" t="s">
        <v>100</v>
      </c>
      <c r="B1676">
        <v>1324725712</v>
      </c>
      <c r="C1676" t="s">
        <v>19</v>
      </c>
      <c r="D1676" t="s">
        <v>14328</v>
      </c>
      <c r="E1676">
        <v>40923</v>
      </c>
      <c r="F1676" s="9">
        <v>46244</v>
      </c>
      <c r="G1676" t="s">
        <v>4704</v>
      </c>
      <c r="H1676" s="8">
        <v>0.625</v>
      </c>
      <c r="I1676" s="8">
        <v>0.625</v>
      </c>
      <c r="J1676">
        <v>0</v>
      </c>
      <c r="K1676" t="s">
        <v>145</v>
      </c>
      <c r="L1676">
        <v>0</v>
      </c>
      <c r="M1676" t="s">
        <v>18251</v>
      </c>
      <c r="N1676" t="s">
        <v>5648</v>
      </c>
      <c r="O1676" t="s">
        <v>5649</v>
      </c>
      <c r="P1676" t="s">
        <v>5650</v>
      </c>
    </row>
    <row r="1677" spans="1:16" x14ac:dyDescent="0.35">
      <c r="A1677" t="s">
        <v>100</v>
      </c>
      <c r="B1677">
        <v>1324725712</v>
      </c>
      <c r="C1677" t="s">
        <v>19</v>
      </c>
      <c r="D1677" t="s">
        <v>14328</v>
      </c>
      <c r="E1677">
        <v>40923</v>
      </c>
      <c r="F1677" s="9">
        <v>46244</v>
      </c>
      <c r="G1677" t="s">
        <v>4704</v>
      </c>
      <c r="H1677" s="8">
        <v>0.63194444444444442</v>
      </c>
      <c r="I1677" s="8">
        <v>0.63194444444444442</v>
      </c>
      <c r="J1677">
        <v>0</v>
      </c>
      <c r="K1677" t="s">
        <v>145</v>
      </c>
      <c r="L1677">
        <v>0</v>
      </c>
      <c r="M1677" t="s">
        <v>16835</v>
      </c>
      <c r="N1677" t="s">
        <v>18252</v>
      </c>
      <c r="O1677" t="s">
        <v>18253</v>
      </c>
      <c r="P1677" t="s">
        <v>18254</v>
      </c>
    </row>
    <row r="1678" spans="1:16" x14ac:dyDescent="0.35">
      <c r="A1678" t="s">
        <v>100</v>
      </c>
      <c r="B1678">
        <v>1324725712</v>
      </c>
      <c r="C1678" t="s">
        <v>19</v>
      </c>
      <c r="D1678" t="s">
        <v>14328</v>
      </c>
      <c r="E1678">
        <v>40923</v>
      </c>
      <c r="F1678" s="9">
        <v>46244</v>
      </c>
      <c r="G1678" t="s">
        <v>4704</v>
      </c>
      <c r="H1678" s="8">
        <v>0.63888888888888884</v>
      </c>
      <c r="I1678" s="8">
        <v>0.63888888888888884</v>
      </c>
      <c r="J1678">
        <v>0</v>
      </c>
      <c r="K1678" t="s">
        <v>145</v>
      </c>
      <c r="L1678">
        <v>0</v>
      </c>
      <c r="M1678" t="s">
        <v>16762</v>
      </c>
      <c r="N1678" t="s">
        <v>5651</v>
      </c>
      <c r="O1678" t="s">
        <v>5652</v>
      </c>
      <c r="P1678" t="s">
        <v>5653</v>
      </c>
    </row>
    <row r="1679" spans="1:16" x14ac:dyDescent="0.35">
      <c r="A1679" t="s">
        <v>100</v>
      </c>
      <c r="B1679">
        <v>1324725712</v>
      </c>
      <c r="C1679" t="s">
        <v>19</v>
      </c>
      <c r="D1679" t="s">
        <v>14328</v>
      </c>
      <c r="E1679">
        <v>40923</v>
      </c>
      <c r="F1679" s="9">
        <v>46244</v>
      </c>
      <c r="G1679" t="s">
        <v>4704</v>
      </c>
      <c r="H1679" s="8">
        <v>0.64583333333333337</v>
      </c>
      <c r="I1679" s="8">
        <v>0.66666666666666663</v>
      </c>
      <c r="J1679">
        <v>0</v>
      </c>
      <c r="K1679" t="s">
        <v>128</v>
      </c>
      <c r="L1679">
        <v>1</v>
      </c>
      <c r="M1679" t="s">
        <v>129</v>
      </c>
      <c r="N1679" t="s">
        <v>18255</v>
      </c>
      <c r="O1679" t="s">
        <v>18256</v>
      </c>
      <c r="P1679" t="s">
        <v>18257</v>
      </c>
    </row>
    <row r="1680" spans="1:16" x14ac:dyDescent="0.35">
      <c r="A1680" t="s">
        <v>100</v>
      </c>
      <c r="B1680">
        <v>1324725712</v>
      </c>
      <c r="C1680" t="s">
        <v>19</v>
      </c>
      <c r="D1680" t="s">
        <v>14328</v>
      </c>
      <c r="E1680">
        <v>40923</v>
      </c>
      <c r="F1680" s="9">
        <v>46244</v>
      </c>
      <c r="G1680" t="s">
        <v>4704</v>
      </c>
      <c r="H1680" s="8">
        <v>0.67361111111111116</v>
      </c>
      <c r="I1680" s="8">
        <v>0.68055555555555558</v>
      </c>
      <c r="J1680">
        <v>0</v>
      </c>
      <c r="K1680" t="s">
        <v>128</v>
      </c>
      <c r="L1680">
        <v>0</v>
      </c>
      <c r="M1680" t="s">
        <v>129</v>
      </c>
      <c r="N1680" t="s">
        <v>5651</v>
      </c>
      <c r="O1680" t="s">
        <v>5652</v>
      </c>
      <c r="P1680" t="s">
        <v>5653</v>
      </c>
    </row>
    <row r="1681" spans="1:16" x14ac:dyDescent="0.35">
      <c r="A1681" t="s">
        <v>100</v>
      </c>
      <c r="B1681">
        <v>1324725712</v>
      </c>
      <c r="C1681" t="s">
        <v>19</v>
      </c>
      <c r="D1681" t="s">
        <v>14328</v>
      </c>
      <c r="E1681">
        <v>40923</v>
      </c>
      <c r="F1681" s="9">
        <v>46244</v>
      </c>
      <c r="G1681" t="s">
        <v>4704</v>
      </c>
      <c r="H1681" s="8">
        <v>0.6875</v>
      </c>
      <c r="I1681" s="8">
        <v>0.69444444444444442</v>
      </c>
      <c r="J1681">
        <v>0</v>
      </c>
      <c r="K1681" t="s">
        <v>128</v>
      </c>
      <c r="L1681">
        <v>0</v>
      </c>
      <c r="M1681" t="s">
        <v>129</v>
      </c>
      <c r="N1681" t="s">
        <v>5654</v>
      </c>
      <c r="O1681" t="s">
        <v>5655</v>
      </c>
      <c r="P1681" t="s">
        <v>5656</v>
      </c>
    </row>
    <row r="1682" spans="1:16" x14ac:dyDescent="0.35">
      <c r="A1682" t="s">
        <v>100</v>
      </c>
      <c r="B1682">
        <v>1324725712</v>
      </c>
      <c r="C1682" t="s">
        <v>19</v>
      </c>
      <c r="D1682" t="s">
        <v>14328</v>
      </c>
      <c r="E1682">
        <v>40923</v>
      </c>
      <c r="F1682" s="9">
        <v>46244</v>
      </c>
      <c r="G1682" t="s">
        <v>4704</v>
      </c>
      <c r="H1682" s="8">
        <v>0.70138888888888884</v>
      </c>
      <c r="I1682" s="8">
        <v>0.70138888888888884</v>
      </c>
      <c r="J1682">
        <v>0</v>
      </c>
      <c r="K1682" t="s">
        <v>145</v>
      </c>
      <c r="L1682">
        <v>0</v>
      </c>
      <c r="M1682" t="s">
        <v>18258</v>
      </c>
      <c r="N1682" t="s">
        <v>18259</v>
      </c>
      <c r="O1682" t="s">
        <v>18260</v>
      </c>
      <c r="P1682" t="s">
        <v>18261</v>
      </c>
    </row>
    <row r="1683" spans="1:16" x14ac:dyDescent="0.35">
      <c r="A1683" t="s">
        <v>100</v>
      </c>
      <c r="B1683">
        <v>1324725712</v>
      </c>
      <c r="C1683" t="s">
        <v>19</v>
      </c>
      <c r="D1683" t="s">
        <v>14328</v>
      </c>
      <c r="E1683">
        <v>40923</v>
      </c>
      <c r="F1683" s="9">
        <v>46244</v>
      </c>
      <c r="G1683" t="s">
        <v>4704</v>
      </c>
      <c r="H1683" s="8">
        <v>0.70833333333333337</v>
      </c>
      <c r="I1683" s="8">
        <v>0.70833333333333337</v>
      </c>
      <c r="J1683">
        <v>0</v>
      </c>
      <c r="K1683" t="s">
        <v>145</v>
      </c>
      <c r="L1683">
        <v>0</v>
      </c>
      <c r="M1683" t="s">
        <v>16835</v>
      </c>
      <c r="N1683" t="s">
        <v>5651</v>
      </c>
      <c r="O1683" t="s">
        <v>5652</v>
      </c>
      <c r="P1683" t="s">
        <v>5653</v>
      </c>
    </row>
    <row r="1684" spans="1:16" x14ac:dyDescent="0.35">
      <c r="A1684" t="s">
        <v>100</v>
      </c>
      <c r="B1684">
        <v>1324725712</v>
      </c>
      <c r="C1684" t="s">
        <v>19</v>
      </c>
      <c r="D1684" t="s">
        <v>14328</v>
      </c>
      <c r="E1684">
        <v>40923</v>
      </c>
      <c r="F1684" s="9">
        <v>46244</v>
      </c>
      <c r="G1684" t="s">
        <v>4704</v>
      </c>
      <c r="H1684" s="8">
        <v>0.71527777777777779</v>
      </c>
      <c r="I1684" s="8">
        <v>0.71527777777777779</v>
      </c>
      <c r="J1684">
        <v>0</v>
      </c>
      <c r="K1684" t="s">
        <v>145</v>
      </c>
      <c r="L1684">
        <v>0</v>
      </c>
      <c r="M1684" t="s">
        <v>18262</v>
      </c>
      <c r="N1684" t="s">
        <v>18252</v>
      </c>
      <c r="O1684" t="s">
        <v>18253</v>
      </c>
      <c r="P1684" t="s">
        <v>18254</v>
      </c>
    </row>
    <row r="1685" spans="1:16" x14ac:dyDescent="0.35">
      <c r="A1685" t="s">
        <v>100</v>
      </c>
      <c r="B1685">
        <v>1324725712</v>
      </c>
      <c r="C1685" t="s">
        <v>19</v>
      </c>
      <c r="D1685" t="s">
        <v>14328</v>
      </c>
      <c r="E1685">
        <v>40923</v>
      </c>
      <c r="F1685" s="9">
        <v>46244</v>
      </c>
      <c r="G1685" t="s">
        <v>4704</v>
      </c>
      <c r="H1685" s="8">
        <v>0.72222222222222221</v>
      </c>
      <c r="I1685" s="8">
        <v>0.72222222222222221</v>
      </c>
      <c r="J1685">
        <v>0</v>
      </c>
      <c r="K1685" t="s">
        <v>145</v>
      </c>
      <c r="L1685">
        <v>0</v>
      </c>
      <c r="M1685" t="s">
        <v>18263</v>
      </c>
      <c r="N1685" t="s">
        <v>5660</v>
      </c>
      <c r="O1685" t="s">
        <v>5661</v>
      </c>
      <c r="P1685" t="s">
        <v>5662</v>
      </c>
    </row>
    <row r="1686" spans="1:16" x14ac:dyDescent="0.35">
      <c r="A1686" t="s">
        <v>100</v>
      </c>
      <c r="B1686">
        <v>1324725712</v>
      </c>
      <c r="C1686" t="s">
        <v>19</v>
      </c>
      <c r="D1686" t="s">
        <v>14328</v>
      </c>
      <c r="E1686">
        <v>40923</v>
      </c>
      <c r="F1686" s="9">
        <v>46244</v>
      </c>
      <c r="G1686" t="s">
        <v>4704</v>
      </c>
      <c r="H1686" s="8">
        <v>0.72916666666666663</v>
      </c>
      <c r="I1686" s="8">
        <v>0.72916666666666663</v>
      </c>
      <c r="J1686">
        <v>0</v>
      </c>
      <c r="K1686" t="s">
        <v>145</v>
      </c>
      <c r="L1686">
        <v>0</v>
      </c>
      <c r="M1686" t="s">
        <v>18264</v>
      </c>
      <c r="N1686" t="s">
        <v>5645</v>
      </c>
      <c r="O1686" t="s">
        <v>5646</v>
      </c>
      <c r="P1686" t="s">
        <v>5647</v>
      </c>
    </row>
    <row r="1687" spans="1:16" x14ac:dyDescent="0.35">
      <c r="A1687" t="s">
        <v>100</v>
      </c>
      <c r="B1687">
        <v>1324725712</v>
      </c>
      <c r="C1687" t="s">
        <v>19</v>
      </c>
      <c r="D1687" t="s">
        <v>14328</v>
      </c>
      <c r="E1687">
        <v>40923</v>
      </c>
      <c r="F1687" s="9">
        <v>46244</v>
      </c>
      <c r="G1687" t="s">
        <v>4704</v>
      </c>
      <c r="H1687" s="8">
        <v>0.73611111111111116</v>
      </c>
      <c r="I1687" s="8">
        <v>0.73611111111111116</v>
      </c>
      <c r="J1687">
        <v>0</v>
      </c>
      <c r="K1687" t="s">
        <v>145</v>
      </c>
      <c r="L1687">
        <v>0</v>
      </c>
      <c r="M1687" t="s">
        <v>16712</v>
      </c>
      <c r="N1687" t="s">
        <v>5666</v>
      </c>
      <c r="O1687" t="s">
        <v>5667</v>
      </c>
      <c r="P1687" t="s">
        <v>5668</v>
      </c>
    </row>
    <row r="1688" spans="1:16" x14ac:dyDescent="0.35">
      <c r="A1688" t="s">
        <v>100</v>
      </c>
      <c r="B1688">
        <v>1324725712</v>
      </c>
      <c r="C1688" t="s">
        <v>19</v>
      </c>
      <c r="D1688" t="s">
        <v>14328</v>
      </c>
      <c r="E1688">
        <v>40923</v>
      </c>
      <c r="F1688" s="9">
        <v>46244</v>
      </c>
      <c r="G1688" t="s">
        <v>4704</v>
      </c>
      <c r="H1688" s="8">
        <v>0.74305555555555558</v>
      </c>
      <c r="I1688" s="8">
        <v>0.74305555555555558</v>
      </c>
      <c r="J1688">
        <v>0</v>
      </c>
      <c r="K1688" t="s">
        <v>145</v>
      </c>
      <c r="L1688">
        <v>0</v>
      </c>
      <c r="M1688" t="s">
        <v>18265</v>
      </c>
      <c r="N1688" t="s">
        <v>5669</v>
      </c>
      <c r="O1688" t="s">
        <v>5670</v>
      </c>
      <c r="P1688" t="s">
        <v>5671</v>
      </c>
    </row>
    <row r="1689" spans="1:16" x14ac:dyDescent="0.35">
      <c r="A1689" t="s">
        <v>100</v>
      </c>
      <c r="B1689">
        <v>1324725712</v>
      </c>
      <c r="C1689" t="s">
        <v>19</v>
      </c>
      <c r="D1689" t="s">
        <v>14328</v>
      </c>
      <c r="E1689">
        <v>40923</v>
      </c>
      <c r="F1689" s="9">
        <v>46244</v>
      </c>
      <c r="G1689" t="s">
        <v>4704</v>
      </c>
      <c r="H1689" s="8">
        <v>0.75</v>
      </c>
      <c r="I1689" s="8">
        <v>0.75</v>
      </c>
      <c r="J1689">
        <v>0</v>
      </c>
      <c r="K1689" t="s">
        <v>145</v>
      </c>
      <c r="L1689">
        <v>0</v>
      </c>
      <c r="M1689" t="s">
        <v>18218</v>
      </c>
      <c r="N1689" t="s">
        <v>18266</v>
      </c>
      <c r="O1689" t="s">
        <v>18267</v>
      </c>
      <c r="P1689" t="s">
        <v>18268</v>
      </c>
    </row>
    <row r="1690" spans="1:16" x14ac:dyDescent="0.35">
      <c r="A1690" t="s">
        <v>100</v>
      </c>
      <c r="B1690">
        <v>1324725712</v>
      </c>
      <c r="C1690" t="s">
        <v>19</v>
      </c>
      <c r="D1690" t="s">
        <v>14328</v>
      </c>
      <c r="E1690">
        <v>40923</v>
      </c>
      <c r="F1690" s="9">
        <v>46244</v>
      </c>
      <c r="G1690" t="s">
        <v>4704</v>
      </c>
      <c r="H1690" s="8">
        <v>0.75694444444444442</v>
      </c>
      <c r="I1690" s="8">
        <v>0.75694444444444442</v>
      </c>
      <c r="J1690">
        <v>0</v>
      </c>
      <c r="K1690" t="s">
        <v>145</v>
      </c>
      <c r="L1690">
        <v>0</v>
      </c>
      <c r="M1690" t="s">
        <v>16642</v>
      </c>
      <c r="N1690" t="s">
        <v>5672</v>
      </c>
      <c r="O1690" t="s">
        <v>5673</v>
      </c>
      <c r="P1690" t="s">
        <v>5674</v>
      </c>
    </row>
    <row r="1691" spans="1:16" x14ac:dyDescent="0.35">
      <c r="A1691" t="s">
        <v>100</v>
      </c>
      <c r="B1691">
        <v>1324725712</v>
      </c>
      <c r="C1691" t="s">
        <v>19</v>
      </c>
      <c r="D1691" t="s">
        <v>14328</v>
      </c>
      <c r="E1691">
        <v>40923</v>
      </c>
      <c r="F1691" s="9">
        <v>46244</v>
      </c>
      <c r="G1691" t="s">
        <v>4704</v>
      </c>
      <c r="H1691" s="8">
        <v>0.76388888888888884</v>
      </c>
      <c r="I1691" s="8">
        <v>0.76388888888888884</v>
      </c>
      <c r="J1691">
        <v>0</v>
      </c>
      <c r="K1691" t="s">
        <v>145</v>
      </c>
      <c r="L1691">
        <v>0</v>
      </c>
      <c r="M1691" t="s">
        <v>18269</v>
      </c>
      <c r="N1691" t="s">
        <v>18102</v>
      </c>
      <c r="O1691" t="s">
        <v>18103</v>
      </c>
      <c r="P1691" t="s">
        <v>18104</v>
      </c>
    </row>
    <row r="1692" spans="1:16" x14ac:dyDescent="0.35">
      <c r="A1692" t="s">
        <v>100</v>
      </c>
      <c r="B1692">
        <v>1324725712</v>
      </c>
      <c r="C1692" t="s">
        <v>19</v>
      </c>
      <c r="D1692" t="s">
        <v>14328</v>
      </c>
      <c r="E1692">
        <v>40923</v>
      </c>
      <c r="F1692" s="9">
        <v>46244</v>
      </c>
      <c r="G1692" t="s">
        <v>4704</v>
      </c>
      <c r="H1692" s="8">
        <v>0.77083333333333337</v>
      </c>
      <c r="I1692" s="8">
        <v>0.77083333333333337</v>
      </c>
      <c r="J1692">
        <v>0</v>
      </c>
      <c r="K1692" t="s">
        <v>145</v>
      </c>
      <c r="L1692">
        <v>0</v>
      </c>
      <c r="M1692" t="s">
        <v>17247</v>
      </c>
      <c r="N1692" t="s">
        <v>5460</v>
      </c>
      <c r="O1692" t="s">
        <v>5461</v>
      </c>
      <c r="P1692" t="s">
        <v>5462</v>
      </c>
    </row>
    <row r="1693" spans="1:16" x14ac:dyDescent="0.35">
      <c r="A1693" t="s">
        <v>100</v>
      </c>
      <c r="B1693">
        <v>1324725712</v>
      </c>
      <c r="C1693" t="s">
        <v>19</v>
      </c>
      <c r="D1693" t="s">
        <v>14328</v>
      </c>
      <c r="E1693">
        <v>40923</v>
      </c>
      <c r="F1693" s="9">
        <v>46244</v>
      </c>
      <c r="G1693" t="s">
        <v>4704</v>
      </c>
      <c r="H1693" s="8">
        <v>0.77777777777777779</v>
      </c>
      <c r="I1693" s="8">
        <v>0.90972222222222221</v>
      </c>
      <c r="J1693">
        <v>3</v>
      </c>
      <c r="K1693" t="s">
        <v>128</v>
      </c>
      <c r="L1693">
        <v>10</v>
      </c>
      <c r="M1693" t="s">
        <v>129</v>
      </c>
      <c r="N1693" t="s">
        <v>5463</v>
      </c>
      <c r="O1693" t="s">
        <v>5464</v>
      </c>
      <c r="P1693" t="s">
        <v>5465</v>
      </c>
    </row>
    <row r="1694" spans="1:16" x14ac:dyDescent="0.35">
      <c r="A1694" t="s">
        <v>100</v>
      </c>
      <c r="B1694">
        <v>1324725712</v>
      </c>
      <c r="C1694" t="s">
        <v>19</v>
      </c>
      <c r="D1694" t="s">
        <v>14328</v>
      </c>
      <c r="E1694">
        <v>40923</v>
      </c>
      <c r="F1694" s="9">
        <v>46245</v>
      </c>
      <c r="G1694" t="s">
        <v>4705</v>
      </c>
      <c r="H1694" s="8">
        <v>0.40972222222222221</v>
      </c>
      <c r="I1694" s="8">
        <v>0.40972222222222221</v>
      </c>
      <c r="J1694">
        <v>0</v>
      </c>
      <c r="K1694" t="s">
        <v>145</v>
      </c>
      <c r="L1694">
        <v>0</v>
      </c>
      <c r="M1694" t="s">
        <v>17438</v>
      </c>
      <c r="N1694" t="s">
        <v>5514</v>
      </c>
      <c r="O1694" t="s">
        <v>5515</v>
      </c>
      <c r="P1694" t="s">
        <v>5516</v>
      </c>
    </row>
    <row r="1695" spans="1:16" x14ac:dyDescent="0.35">
      <c r="A1695" t="s">
        <v>100</v>
      </c>
      <c r="B1695">
        <v>1324725712</v>
      </c>
      <c r="C1695" t="s">
        <v>19</v>
      </c>
      <c r="D1695" t="s">
        <v>14328</v>
      </c>
      <c r="E1695">
        <v>40923</v>
      </c>
      <c r="F1695" s="9">
        <v>46245</v>
      </c>
      <c r="G1695" t="s">
        <v>4705</v>
      </c>
      <c r="H1695" s="8">
        <v>0.41666666666666669</v>
      </c>
      <c r="I1695" s="8">
        <v>0.43055555555555558</v>
      </c>
      <c r="J1695">
        <v>0</v>
      </c>
      <c r="K1695" t="s">
        <v>128</v>
      </c>
      <c r="L1695">
        <v>1</v>
      </c>
      <c r="M1695" t="s">
        <v>129</v>
      </c>
      <c r="N1695" t="s">
        <v>4444</v>
      </c>
      <c r="O1695" t="s">
        <v>4442</v>
      </c>
      <c r="P1695" t="s">
        <v>4443</v>
      </c>
    </row>
    <row r="1696" spans="1:16" x14ac:dyDescent="0.35">
      <c r="A1696" t="s">
        <v>100</v>
      </c>
      <c r="B1696">
        <v>1324725712</v>
      </c>
      <c r="C1696" t="s">
        <v>19</v>
      </c>
      <c r="D1696" t="s">
        <v>14328</v>
      </c>
      <c r="E1696">
        <v>40923</v>
      </c>
      <c r="F1696" s="9">
        <v>46245</v>
      </c>
      <c r="G1696" t="s">
        <v>4705</v>
      </c>
      <c r="H1696" s="8">
        <v>0.4375</v>
      </c>
      <c r="I1696" s="8">
        <v>0.4375</v>
      </c>
      <c r="J1696">
        <v>0</v>
      </c>
      <c r="K1696" t="s">
        <v>145</v>
      </c>
      <c r="L1696">
        <v>0</v>
      </c>
      <c r="M1696" t="s">
        <v>18042</v>
      </c>
      <c r="N1696" t="s">
        <v>5421</v>
      </c>
      <c r="O1696" t="s">
        <v>5422</v>
      </c>
      <c r="P1696" t="s">
        <v>5423</v>
      </c>
    </row>
    <row r="1697" spans="1:16" x14ac:dyDescent="0.35">
      <c r="A1697" t="s">
        <v>100</v>
      </c>
      <c r="B1697">
        <v>1324725712</v>
      </c>
      <c r="C1697" t="s">
        <v>19</v>
      </c>
      <c r="D1697" t="s">
        <v>14328</v>
      </c>
      <c r="E1697">
        <v>40923</v>
      </c>
      <c r="F1697" s="9">
        <v>46245</v>
      </c>
      <c r="G1697" t="s">
        <v>4705</v>
      </c>
      <c r="H1697" s="8">
        <v>0.44444444444444442</v>
      </c>
      <c r="I1697" s="8">
        <v>0.44444444444444442</v>
      </c>
      <c r="J1697">
        <v>0</v>
      </c>
      <c r="K1697" t="s">
        <v>145</v>
      </c>
      <c r="L1697">
        <v>0</v>
      </c>
      <c r="M1697" t="s">
        <v>16720</v>
      </c>
      <c r="N1697" t="s">
        <v>18026</v>
      </c>
      <c r="O1697" t="s">
        <v>18027</v>
      </c>
      <c r="P1697" t="s">
        <v>18028</v>
      </c>
    </row>
    <row r="1698" spans="1:16" x14ac:dyDescent="0.35">
      <c r="A1698" t="s">
        <v>100</v>
      </c>
      <c r="B1698">
        <v>1324725712</v>
      </c>
      <c r="C1698" t="s">
        <v>19</v>
      </c>
      <c r="D1698" t="s">
        <v>14328</v>
      </c>
      <c r="E1698">
        <v>40923</v>
      </c>
      <c r="F1698" s="9">
        <v>46245</v>
      </c>
      <c r="G1698" t="s">
        <v>4705</v>
      </c>
      <c r="H1698" s="8">
        <v>0.4513888888888889</v>
      </c>
      <c r="I1698" s="8">
        <v>0.4513888888888889</v>
      </c>
      <c r="J1698">
        <v>0</v>
      </c>
      <c r="K1698" t="s">
        <v>145</v>
      </c>
      <c r="L1698">
        <v>0</v>
      </c>
      <c r="M1698" t="s">
        <v>17039</v>
      </c>
      <c r="N1698" t="s">
        <v>5599</v>
      </c>
      <c r="O1698" t="s">
        <v>5579</v>
      </c>
      <c r="P1698" t="s">
        <v>5580</v>
      </c>
    </row>
    <row r="1699" spans="1:16" x14ac:dyDescent="0.35">
      <c r="A1699" t="s">
        <v>100</v>
      </c>
      <c r="B1699">
        <v>1324725712</v>
      </c>
      <c r="C1699" t="s">
        <v>19</v>
      </c>
      <c r="D1699" t="s">
        <v>14328</v>
      </c>
      <c r="E1699">
        <v>40923</v>
      </c>
      <c r="F1699" s="9">
        <v>46245</v>
      </c>
      <c r="G1699" t="s">
        <v>4705</v>
      </c>
      <c r="H1699" s="8">
        <v>0.45833333333333331</v>
      </c>
      <c r="I1699" s="8">
        <v>0.45833333333333331</v>
      </c>
      <c r="J1699">
        <v>0</v>
      </c>
      <c r="K1699" t="s">
        <v>145</v>
      </c>
      <c r="L1699">
        <v>0</v>
      </c>
      <c r="M1699" t="s">
        <v>18030</v>
      </c>
      <c r="N1699" t="s">
        <v>5581</v>
      </c>
      <c r="O1699" t="s">
        <v>5582</v>
      </c>
      <c r="P1699" t="s">
        <v>5583</v>
      </c>
    </row>
    <row r="1700" spans="1:16" x14ac:dyDescent="0.35">
      <c r="A1700" t="s">
        <v>100</v>
      </c>
      <c r="B1700">
        <v>1324725712</v>
      </c>
      <c r="C1700" t="s">
        <v>19</v>
      </c>
      <c r="D1700" t="s">
        <v>14328</v>
      </c>
      <c r="E1700">
        <v>40923</v>
      </c>
      <c r="F1700" s="9">
        <v>46245</v>
      </c>
      <c r="G1700" t="s">
        <v>4705</v>
      </c>
      <c r="H1700" s="8">
        <v>0.47222222222222221</v>
      </c>
      <c r="I1700" s="8">
        <v>0.47222222222222221</v>
      </c>
      <c r="J1700">
        <v>0</v>
      </c>
      <c r="K1700" t="s">
        <v>145</v>
      </c>
      <c r="L1700">
        <v>0</v>
      </c>
      <c r="M1700" t="s">
        <v>18270</v>
      </c>
      <c r="N1700" t="s">
        <v>5375</v>
      </c>
      <c r="O1700" t="s">
        <v>5376</v>
      </c>
      <c r="P1700" t="s">
        <v>5377</v>
      </c>
    </row>
    <row r="1701" spans="1:16" x14ac:dyDescent="0.35">
      <c r="A1701" t="s">
        <v>100</v>
      </c>
      <c r="B1701">
        <v>1324725712</v>
      </c>
      <c r="C1701" t="s">
        <v>19</v>
      </c>
      <c r="D1701" t="s">
        <v>14328</v>
      </c>
      <c r="E1701">
        <v>40923</v>
      </c>
      <c r="F1701" s="9">
        <v>46245</v>
      </c>
      <c r="G1701" t="s">
        <v>4705</v>
      </c>
      <c r="H1701" s="8">
        <v>0.47916666666666669</v>
      </c>
      <c r="I1701" s="8">
        <v>0.47916666666666669</v>
      </c>
      <c r="J1701">
        <v>0</v>
      </c>
      <c r="K1701" t="s">
        <v>145</v>
      </c>
      <c r="L1701">
        <v>0</v>
      </c>
      <c r="M1701" t="s">
        <v>18258</v>
      </c>
      <c r="N1701" t="s">
        <v>5409</v>
      </c>
      <c r="O1701" t="s">
        <v>5410</v>
      </c>
      <c r="P1701" t="s">
        <v>5411</v>
      </c>
    </row>
    <row r="1702" spans="1:16" x14ac:dyDescent="0.35">
      <c r="A1702" t="s">
        <v>100</v>
      </c>
      <c r="B1702">
        <v>1324725712</v>
      </c>
      <c r="C1702" t="s">
        <v>19</v>
      </c>
      <c r="D1702" t="s">
        <v>14328</v>
      </c>
      <c r="E1702">
        <v>40923</v>
      </c>
      <c r="F1702" s="9">
        <v>46245</v>
      </c>
      <c r="G1702" t="s">
        <v>4705</v>
      </c>
      <c r="H1702" s="8">
        <v>0.4861111111111111</v>
      </c>
      <c r="I1702" s="8">
        <v>0.4861111111111111</v>
      </c>
      <c r="J1702">
        <v>0</v>
      </c>
      <c r="K1702" t="s">
        <v>145</v>
      </c>
      <c r="L1702">
        <v>0</v>
      </c>
      <c r="M1702" t="s">
        <v>18271</v>
      </c>
      <c r="N1702" t="s">
        <v>5573</v>
      </c>
      <c r="O1702" t="s">
        <v>5574</v>
      </c>
      <c r="P1702" t="s">
        <v>5575</v>
      </c>
    </row>
    <row r="1703" spans="1:16" x14ac:dyDescent="0.35">
      <c r="A1703" t="s">
        <v>100</v>
      </c>
      <c r="B1703">
        <v>1324725712</v>
      </c>
      <c r="C1703" t="s">
        <v>19</v>
      </c>
      <c r="D1703" t="s">
        <v>14328</v>
      </c>
      <c r="E1703">
        <v>40923</v>
      </c>
      <c r="F1703" s="9">
        <v>46245</v>
      </c>
      <c r="G1703" t="s">
        <v>4705</v>
      </c>
      <c r="H1703" s="8">
        <v>0.49305555555555558</v>
      </c>
      <c r="I1703" s="8">
        <v>0.49305555555555558</v>
      </c>
      <c r="J1703">
        <v>0</v>
      </c>
      <c r="K1703" t="s">
        <v>145</v>
      </c>
      <c r="L1703">
        <v>0</v>
      </c>
      <c r="M1703" t="s">
        <v>17571</v>
      </c>
      <c r="N1703" t="s">
        <v>14448</v>
      </c>
      <c r="O1703" t="s">
        <v>14449</v>
      </c>
      <c r="P1703" t="s">
        <v>14450</v>
      </c>
    </row>
    <row r="1704" spans="1:16" x14ac:dyDescent="0.35">
      <c r="A1704" t="s">
        <v>100</v>
      </c>
      <c r="B1704">
        <v>1324725712</v>
      </c>
      <c r="C1704" t="s">
        <v>19</v>
      </c>
      <c r="D1704" t="s">
        <v>14328</v>
      </c>
      <c r="E1704">
        <v>40923</v>
      </c>
      <c r="F1704" s="9">
        <v>46245</v>
      </c>
      <c r="G1704" t="s">
        <v>4705</v>
      </c>
      <c r="H1704" s="8">
        <v>0.5</v>
      </c>
      <c r="I1704" s="8">
        <v>0.54166666666666663</v>
      </c>
      <c r="J1704">
        <v>1</v>
      </c>
      <c r="K1704" t="s">
        <v>128</v>
      </c>
      <c r="L1704">
        <v>3</v>
      </c>
      <c r="M1704" t="s">
        <v>129</v>
      </c>
      <c r="N1704" t="s">
        <v>5558</v>
      </c>
      <c r="O1704" t="s">
        <v>5559</v>
      </c>
      <c r="P1704" t="s">
        <v>5560</v>
      </c>
    </row>
    <row r="1705" spans="1:16" x14ac:dyDescent="0.35">
      <c r="A1705" t="s">
        <v>100</v>
      </c>
      <c r="B1705">
        <v>1324725712</v>
      </c>
      <c r="C1705" t="s">
        <v>19</v>
      </c>
      <c r="D1705" t="s">
        <v>14328</v>
      </c>
      <c r="E1705">
        <v>40923</v>
      </c>
      <c r="F1705" s="9">
        <v>46245</v>
      </c>
      <c r="G1705" t="s">
        <v>4705</v>
      </c>
      <c r="H1705" s="8">
        <v>0.54861111111111116</v>
      </c>
      <c r="I1705" s="8">
        <v>0.54861111111111116</v>
      </c>
      <c r="J1705">
        <v>0</v>
      </c>
      <c r="K1705" t="s">
        <v>145</v>
      </c>
      <c r="L1705">
        <v>0</v>
      </c>
      <c r="M1705" t="s">
        <v>17967</v>
      </c>
      <c r="N1705" t="s">
        <v>18272</v>
      </c>
      <c r="O1705" t="s">
        <v>18273</v>
      </c>
      <c r="P1705" t="s">
        <v>18274</v>
      </c>
    </row>
    <row r="1706" spans="1:16" x14ac:dyDescent="0.35">
      <c r="A1706" t="s">
        <v>100</v>
      </c>
      <c r="B1706">
        <v>1324725712</v>
      </c>
      <c r="C1706" t="s">
        <v>19</v>
      </c>
      <c r="D1706" t="s">
        <v>14328</v>
      </c>
      <c r="E1706">
        <v>40923</v>
      </c>
      <c r="F1706" s="9">
        <v>46245</v>
      </c>
      <c r="G1706" t="s">
        <v>4705</v>
      </c>
      <c r="H1706" s="8">
        <v>0.55555555555555558</v>
      </c>
      <c r="I1706" s="8">
        <v>0.55555555555555558</v>
      </c>
      <c r="J1706">
        <v>0</v>
      </c>
      <c r="K1706" t="s">
        <v>145</v>
      </c>
      <c r="L1706">
        <v>0</v>
      </c>
      <c r="M1706" t="s">
        <v>18275</v>
      </c>
      <c r="N1706" t="s">
        <v>18276</v>
      </c>
      <c r="O1706" t="s">
        <v>18277</v>
      </c>
      <c r="P1706" t="s">
        <v>18278</v>
      </c>
    </row>
    <row r="1707" spans="1:16" x14ac:dyDescent="0.35">
      <c r="A1707" t="s">
        <v>100</v>
      </c>
      <c r="B1707">
        <v>1324725712</v>
      </c>
      <c r="C1707" t="s">
        <v>19</v>
      </c>
      <c r="D1707" t="s">
        <v>14328</v>
      </c>
      <c r="E1707">
        <v>40923</v>
      </c>
      <c r="F1707" s="9">
        <v>46245</v>
      </c>
      <c r="G1707" t="s">
        <v>4705</v>
      </c>
      <c r="H1707" s="8">
        <v>0.5625</v>
      </c>
      <c r="I1707" s="8">
        <v>0.56944444444444442</v>
      </c>
      <c r="J1707">
        <v>0</v>
      </c>
      <c r="K1707" t="s">
        <v>128</v>
      </c>
      <c r="L1707">
        <v>0</v>
      </c>
      <c r="M1707" t="s">
        <v>129</v>
      </c>
      <c r="N1707" t="s">
        <v>18068</v>
      </c>
      <c r="O1707" t="s">
        <v>18069</v>
      </c>
      <c r="P1707" t="s">
        <v>18070</v>
      </c>
    </row>
    <row r="1708" spans="1:16" x14ac:dyDescent="0.35">
      <c r="A1708" t="s">
        <v>100</v>
      </c>
      <c r="B1708">
        <v>1324725712</v>
      </c>
      <c r="C1708" t="s">
        <v>19</v>
      </c>
      <c r="D1708" t="s">
        <v>14328</v>
      </c>
      <c r="E1708">
        <v>40923</v>
      </c>
      <c r="F1708" s="9">
        <v>46245</v>
      </c>
      <c r="G1708" t="s">
        <v>4705</v>
      </c>
      <c r="H1708" s="8">
        <v>0.57638888888888884</v>
      </c>
      <c r="I1708" s="8">
        <v>0.625</v>
      </c>
      <c r="J1708">
        <v>1</v>
      </c>
      <c r="K1708" t="s">
        <v>128</v>
      </c>
      <c r="L1708">
        <v>4</v>
      </c>
      <c r="M1708" t="s">
        <v>129</v>
      </c>
      <c r="N1708" t="s">
        <v>13826</v>
      </c>
      <c r="O1708" t="s">
        <v>13827</v>
      </c>
      <c r="P1708" t="s">
        <v>13828</v>
      </c>
    </row>
    <row r="1709" spans="1:16" x14ac:dyDescent="0.35">
      <c r="A1709" t="s">
        <v>100</v>
      </c>
      <c r="B1709">
        <v>1324725712</v>
      </c>
      <c r="C1709" t="s">
        <v>19</v>
      </c>
      <c r="D1709" t="s">
        <v>14328</v>
      </c>
      <c r="E1709">
        <v>40923</v>
      </c>
      <c r="F1709" s="9">
        <v>46245</v>
      </c>
      <c r="G1709" t="s">
        <v>4705</v>
      </c>
      <c r="H1709" s="8">
        <v>0.63194444444444442</v>
      </c>
      <c r="I1709" s="8">
        <v>0.63194444444444442</v>
      </c>
      <c r="J1709">
        <v>0</v>
      </c>
      <c r="K1709" t="s">
        <v>145</v>
      </c>
      <c r="L1709">
        <v>0</v>
      </c>
      <c r="M1709" t="s">
        <v>18279</v>
      </c>
      <c r="N1709" t="s">
        <v>18280</v>
      </c>
      <c r="O1709" t="s">
        <v>5611</v>
      </c>
      <c r="P1709" t="s">
        <v>5612</v>
      </c>
    </row>
    <row r="1710" spans="1:16" x14ac:dyDescent="0.35">
      <c r="A1710" t="s">
        <v>100</v>
      </c>
      <c r="B1710">
        <v>1324725712</v>
      </c>
      <c r="C1710" t="s">
        <v>19</v>
      </c>
      <c r="D1710" t="s">
        <v>14328</v>
      </c>
      <c r="E1710">
        <v>40923</v>
      </c>
      <c r="F1710" s="9">
        <v>46245</v>
      </c>
      <c r="G1710" t="s">
        <v>4705</v>
      </c>
      <c r="H1710" s="8">
        <v>0.63888888888888884</v>
      </c>
      <c r="I1710" s="8">
        <v>0.63888888888888884</v>
      </c>
      <c r="J1710">
        <v>0</v>
      </c>
      <c r="K1710" t="s">
        <v>145</v>
      </c>
      <c r="L1710">
        <v>0</v>
      </c>
      <c r="M1710" t="s">
        <v>17059</v>
      </c>
      <c r="N1710" t="s">
        <v>5613</v>
      </c>
      <c r="O1710" t="s">
        <v>5614</v>
      </c>
      <c r="P1710" t="s">
        <v>5615</v>
      </c>
    </row>
    <row r="1711" spans="1:16" x14ac:dyDescent="0.35">
      <c r="A1711" t="s">
        <v>100</v>
      </c>
      <c r="B1711">
        <v>1324725712</v>
      </c>
      <c r="C1711" t="s">
        <v>19</v>
      </c>
      <c r="D1711" t="s">
        <v>14328</v>
      </c>
      <c r="E1711">
        <v>40923</v>
      </c>
      <c r="F1711" s="9">
        <v>46245</v>
      </c>
      <c r="G1711" t="s">
        <v>4705</v>
      </c>
      <c r="H1711" s="8">
        <v>0.64583333333333337</v>
      </c>
      <c r="I1711" s="8">
        <v>0.65972222222222221</v>
      </c>
      <c r="J1711">
        <v>0</v>
      </c>
      <c r="K1711" t="s">
        <v>128</v>
      </c>
      <c r="L1711">
        <v>1</v>
      </c>
      <c r="M1711" t="s">
        <v>129</v>
      </c>
      <c r="N1711" t="s">
        <v>18281</v>
      </c>
      <c r="O1711" t="s">
        <v>18282</v>
      </c>
      <c r="P1711" t="s">
        <v>18283</v>
      </c>
    </row>
    <row r="1712" spans="1:16" x14ac:dyDescent="0.35">
      <c r="A1712" t="s">
        <v>100</v>
      </c>
      <c r="B1712">
        <v>1324725712</v>
      </c>
      <c r="C1712" t="s">
        <v>19</v>
      </c>
      <c r="D1712" t="s">
        <v>14328</v>
      </c>
      <c r="E1712">
        <v>40923</v>
      </c>
      <c r="F1712" s="9">
        <v>46245</v>
      </c>
      <c r="G1712" t="s">
        <v>4705</v>
      </c>
      <c r="H1712" s="8">
        <v>0.66666666666666663</v>
      </c>
      <c r="I1712" s="8">
        <v>0.66666666666666663</v>
      </c>
      <c r="J1712">
        <v>0</v>
      </c>
      <c r="K1712" t="s">
        <v>145</v>
      </c>
      <c r="L1712">
        <v>0</v>
      </c>
      <c r="M1712" t="s">
        <v>17522</v>
      </c>
      <c r="N1712" t="s">
        <v>18284</v>
      </c>
      <c r="O1712" t="s">
        <v>18285</v>
      </c>
      <c r="P1712" t="s">
        <v>18286</v>
      </c>
    </row>
    <row r="1713" spans="1:16" x14ac:dyDescent="0.35">
      <c r="A1713" t="s">
        <v>100</v>
      </c>
      <c r="B1713">
        <v>1324725712</v>
      </c>
      <c r="C1713" t="s">
        <v>19</v>
      </c>
      <c r="D1713" t="s">
        <v>14328</v>
      </c>
      <c r="E1713">
        <v>40923</v>
      </c>
      <c r="F1713" s="9">
        <v>46245</v>
      </c>
      <c r="G1713" t="s">
        <v>4705</v>
      </c>
      <c r="H1713" s="8">
        <v>0.67361111111111116</v>
      </c>
      <c r="I1713" s="8">
        <v>0.68055555555555558</v>
      </c>
      <c r="J1713">
        <v>0</v>
      </c>
      <c r="K1713" t="s">
        <v>128</v>
      </c>
      <c r="L1713">
        <v>0</v>
      </c>
      <c r="M1713" t="s">
        <v>129</v>
      </c>
      <c r="N1713" t="s">
        <v>18287</v>
      </c>
      <c r="O1713" t="s">
        <v>18288</v>
      </c>
      <c r="P1713" t="s">
        <v>18289</v>
      </c>
    </row>
    <row r="1714" spans="1:16" x14ac:dyDescent="0.35">
      <c r="A1714" t="s">
        <v>100</v>
      </c>
      <c r="B1714">
        <v>1324725712</v>
      </c>
      <c r="C1714" t="s">
        <v>19</v>
      </c>
      <c r="D1714" t="s">
        <v>14328</v>
      </c>
      <c r="E1714">
        <v>40923</v>
      </c>
      <c r="F1714" s="9">
        <v>46245</v>
      </c>
      <c r="G1714" t="s">
        <v>4705</v>
      </c>
      <c r="H1714" s="8">
        <v>0.6875</v>
      </c>
      <c r="I1714" s="8">
        <v>0.69444444444444442</v>
      </c>
      <c r="J1714">
        <v>0</v>
      </c>
      <c r="K1714" t="s">
        <v>128</v>
      </c>
      <c r="L1714">
        <v>0</v>
      </c>
      <c r="M1714" t="s">
        <v>129</v>
      </c>
      <c r="N1714" t="s">
        <v>18290</v>
      </c>
      <c r="O1714" t="s">
        <v>18291</v>
      </c>
      <c r="P1714" t="s">
        <v>18292</v>
      </c>
    </row>
    <row r="1715" spans="1:16" x14ac:dyDescent="0.35">
      <c r="A1715" t="s">
        <v>100</v>
      </c>
      <c r="B1715">
        <v>1324725712</v>
      </c>
      <c r="C1715" t="s">
        <v>19</v>
      </c>
      <c r="D1715" t="s">
        <v>14328</v>
      </c>
      <c r="E1715">
        <v>40923</v>
      </c>
      <c r="F1715" s="9">
        <v>46245</v>
      </c>
      <c r="G1715" t="s">
        <v>4705</v>
      </c>
      <c r="H1715" s="8">
        <v>0.70138888888888884</v>
      </c>
      <c r="I1715" s="8">
        <v>0.70138888888888884</v>
      </c>
      <c r="J1715">
        <v>0</v>
      </c>
      <c r="K1715" t="s">
        <v>145</v>
      </c>
      <c r="L1715">
        <v>0</v>
      </c>
      <c r="M1715" t="s">
        <v>18293</v>
      </c>
      <c r="N1715" t="s">
        <v>18294</v>
      </c>
      <c r="O1715" t="s">
        <v>18295</v>
      </c>
      <c r="P1715" t="s">
        <v>18296</v>
      </c>
    </row>
    <row r="1716" spans="1:16" x14ac:dyDescent="0.35">
      <c r="A1716" t="s">
        <v>100</v>
      </c>
      <c r="B1716">
        <v>1324725712</v>
      </c>
      <c r="C1716" t="s">
        <v>19</v>
      </c>
      <c r="D1716" t="s">
        <v>14328</v>
      </c>
      <c r="E1716">
        <v>40923</v>
      </c>
      <c r="F1716" s="9">
        <v>46245</v>
      </c>
      <c r="G1716" t="s">
        <v>4705</v>
      </c>
      <c r="H1716" s="8">
        <v>0.70833333333333337</v>
      </c>
      <c r="I1716" s="8">
        <v>0.75</v>
      </c>
      <c r="J1716">
        <v>1</v>
      </c>
      <c r="K1716" t="s">
        <v>128</v>
      </c>
      <c r="L1716">
        <v>3</v>
      </c>
      <c r="M1716" t="s">
        <v>129</v>
      </c>
      <c r="N1716" t="s">
        <v>18297</v>
      </c>
      <c r="O1716" t="s">
        <v>18298</v>
      </c>
      <c r="P1716" t="s">
        <v>18299</v>
      </c>
    </row>
    <row r="1717" spans="1:16" x14ac:dyDescent="0.35">
      <c r="A1717" t="s">
        <v>100</v>
      </c>
      <c r="B1717">
        <v>1324725712</v>
      </c>
      <c r="C1717" t="s">
        <v>19</v>
      </c>
      <c r="D1717" t="s">
        <v>14328</v>
      </c>
      <c r="E1717">
        <v>40923</v>
      </c>
      <c r="F1717" s="9">
        <v>46245</v>
      </c>
      <c r="G1717" t="s">
        <v>4705</v>
      </c>
      <c r="H1717" s="8">
        <v>0.75694444444444442</v>
      </c>
      <c r="I1717" s="8">
        <v>0.75694444444444442</v>
      </c>
      <c r="J1717">
        <v>0</v>
      </c>
      <c r="K1717" t="s">
        <v>145</v>
      </c>
      <c r="L1717">
        <v>0</v>
      </c>
      <c r="M1717" t="s">
        <v>18300</v>
      </c>
      <c r="N1717" t="s">
        <v>18301</v>
      </c>
      <c r="O1717" t="s">
        <v>18302</v>
      </c>
      <c r="P1717" t="s">
        <v>18303</v>
      </c>
    </row>
    <row r="1718" spans="1:16" x14ac:dyDescent="0.35">
      <c r="A1718" t="s">
        <v>100</v>
      </c>
      <c r="B1718">
        <v>1324725712</v>
      </c>
      <c r="C1718" t="s">
        <v>19</v>
      </c>
      <c r="D1718" t="s">
        <v>14328</v>
      </c>
      <c r="E1718">
        <v>40923</v>
      </c>
      <c r="F1718" s="9">
        <v>46245</v>
      </c>
      <c r="G1718" t="s">
        <v>4705</v>
      </c>
      <c r="H1718" s="8">
        <v>0.76388888888888884</v>
      </c>
      <c r="I1718" s="8">
        <v>0.76388888888888884</v>
      </c>
      <c r="J1718">
        <v>0</v>
      </c>
      <c r="K1718" t="s">
        <v>145</v>
      </c>
      <c r="L1718">
        <v>0</v>
      </c>
      <c r="M1718" t="s">
        <v>16525</v>
      </c>
      <c r="N1718" t="s">
        <v>5616</v>
      </c>
      <c r="O1718" t="s">
        <v>5617</v>
      </c>
      <c r="P1718" t="s">
        <v>5618</v>
      </c>
    </row>
    <row r="1719" spans="1:16" x14ac:dyDescent="0.35">
      <c r="A1719" t="s">
        <v>100</v>
      </c>
      <c r="B1719">
        <v>1324725712</v>
      </c>
      <c r="C1719" t="s">
        <v>19</v>
      </c>
      <c r="D1719" t="s">
        <v>14328</v>
      </c>
      <c r="E1719">
        <v>40923</v>
      </c>
      <c r="F1719" s="9">
        <v>46245</v>
      </c>
      <c r="G1719" t="s">
        <v>4705</v>
      </c>
      <c r="H1719" s="8">
        <v>0.77083333333333337</v>
      </c>
      <c r="I1719" s="8">
        <v>0.77083333333333337</v>
      </c>
      <c r="J1719">
        <v>0</v>
      </c>
      <c r="K1719" t="s">
        <v>145</v>
      </c>
      <c r="L1719">
        <v>0</v>
      </c>
      <c r="M1719" t="s">
        <v>17921</v>
      </c>
      <c r="N1719" t="s">
        <v>18304</v>
      </c>
      <c r="O1719" t="s">
        <v>18305</v>
      </c>
      <c r="P1719" t="s">
        <v>18306</v>
      </c>
    </row>
    <row r="1720" spans="1:16" x14ac:dyDescent="0.35">
      <c r="A1720" t="s">
        <v>100</v>
      </c>
      <c r="B1720">
        <v>1324725712</v>
      </c>
      <c r="C1720" t="s">
        <v>19</v>
      </c>
      <c r="D1720" t="s">
        <v>14328</v>
      </c>
      <c r="E1720">
        <v>40923</v>
      </c>
      <c r="F1720" s="9">
        <v>46245</v>
      </c>
      <c r="G1720" t="s">
        <v>4705</v>
      </c>
      <c r="H1720" s="8">
        <v>0.77777777777777779</v>
      </c>
      <c r="I1720" s="8">
        <v>0.77777777777777779</v>
      </c>
      <c r="J1720">
        <v>0</v>
      </c>
      <c r="K1720" t="s">
        <v>145</v>
      </c>
      <c r="L1720">
        <v>0</v>
      </c>
      <c r="M1720" t="s">
        <v>16861</v>
      </c>
      <c r="N1720" t="s">
        <v>18307</v>
      </c>
      <c r="O1720" t="s">
        <v>18308</v>
      </c>
      <c r="P1720" t="s">
        <v>18309</v>
      </c>
    </row>
    <row r="1721" spans="1:16" x14ac:dyDescent="0.35">
      <c r="A1721" t="s">
        <v>100</v>
      </c>
      <c r="B1721">
        <v>1324725712</v>
      </c>
      <c r="C1721" t="s">
        <v>19</v>
      </c>
      <c r="D1721" t="s">
        <v>14328</v>
      </c>
      <c r="E1721">
        <v>40923</v>
      </c>
      <c r="F1721" s="9">
        <v>46245</v>
      </c>
      <c r="G1721" t="s">
        <v>4705</v>
      </c>
      <c r="H1721" s="8">
        <v>0.78472222222222221</v>
      </c>
      <c r="I1721" s="8">
        <v>0.78472222222222221</v>
      </c>
      <c r="J1721">
        <v>0</v>
      </c>
      <c r="K1721" t="s">
        <v>145</v>
      </c>
      <c r="L1721">
        <v>0</v>
      </c>
      <c r="M1721" t="s">
        <v>17359</v>
      </c>
      <c r="N1721" t="s">
        <v>18310</v>
      </c>
      <c r="O1721" t="s">
        <v>18311</v>
      </c>
      <c r="P1721" t="s">
        <v>18312</v>
      </c>
    </row>
    <row r="1722" spans="1:16" x14ac:dyDescent="0.35">
      <c r="A1722" t="s">
        <v>100</v>
      </c>
      <c r="B1722">
        <v>1324725712</v>
      </c>
      <c r="C1722" t="s">
        <v>19</v>
      </c>
      <c r="D1722" t="s">
        <v>14328</v>
      </c>
      <c r="E1722">
        <v>40923</v>
      </c>
      <c r="F1722" s="9">
        <v>46245</v>
      </c>
      <c r="G1722" t="s">
        <v>4705</v>
      </c>
      <c r="H1722" s="8">
        <v>0.79166666666666663</v>
      </c>
      <c r="I1722" s="8">
        <v>0.79166666666666663</v>
      </c>
      <c r="J1722">
        <v>0</v>
      </c>
      <c r="K1722" t="s">
        <v>145</v>
      </c>
      <c r="L1722">
        <v>0</v>
      </c>
      <c r="M1722" t="s">
        <v>16749</v>
      </c>
      <c r="N1722" t="s">
        <v>18313</v>
      </c>
      <c r="O1722" t="s">
        <v>18314</v>
      </c>
      <c r="P1722" t="s">
        <v>18315</v>
      </c>
    </row>
    <row r="1723" spans="1:16" x14ac:dyDescent="0.35">
      <c r="A1723" t="s">
        <v>100</v>
      </c>
      <c r="B1723">
        <v>1324725712</v>
      </c>
      <c r="C1723" t="s">
        <v>19</v>
      </c>
      <c r="D1723" t="s">
        <v>14328</v>
      </c>
      <c r="E1723">
        <v>40923</v>
      </c>
      <c r="F1723" s="9">
        <v>46246</v>
      </c>
      <c r="G1723" t="s">
        <v>3</v>
      </c>
      <c r="H1723" s="8">
        <v>0.41666666666666669</v>
      </c>
      <c r="I1723" s="8">
        <v>0.41666666666666669</v>
      </c>
      <c r="J1723">
        <v>0</v>
      </c>
      <c r="K1723" t="s">
        <v>145</v>
      </c>
      <c r="L1723">
        <v>0</v>
      </c>
      <c r="M1723" t="s">
        <v>16861</v>
      </c>
      <c r="N1723" t="s">
        <v>18316</v>
      </c>
      <c r="O1723" t="s">
        <v>18317</v>
      </c>
      <c r="P1723" t="s">
        <v>18318</v>
      </c>
    </row>
    <row r="1724" spans="1:16" x14ac:dyDescent="0.35">
      <c r="A1724" t="s">
        <v>100</v>
      </c>
      <c r="B1724">
        <v>1324725712</v>
      </c>
      <c r="C1724" t="s">
        <v>19</v>
      </c>
      <c r="D1724" t="s">
        <v>14328</v>
      </c>
      <c r="E1724">
        <v>40923</v>
      </c>
      <c r="F1724" s="9">
        <v>46246</v>
      </c>
      <c r="G1724" t="s">
        <v>3</v>
      </c>
      <c r="H1724" s="8">
        <v>0.4236111111111111</v>
      </c>
      <c r="I1724" s="8">
        <v>0.4236111111111111</v>
      </c>
      <c r="J1724">
        <v>0</v>
      </c>
      <c r="K1724" t="s">
        <v>145</v>
      </c>
      <c r="L1724">
        <v>0</v>
      </c>
      <c r="M1724" t="s">
        <v>16762</v>
      </c>
      <c r="N1724" t="s">
        <v>4435</v>
      </c>
      <c r="O1724" t="s">
        <v>4436</v>
      </c>
      <c r="P1724" t="s">
        <v>4437</v>
      </c>
    </row>
    <row r="1725" spans="1:16" x14ac:dyDescent="0.35">
      <c r="A1725" t="s">
        <v>100</v>
      </c>
      <c r="B1725">
        <v>1324725712</v>
      </c>
      <c r="C1725" t="s">
        <v>19</v>
      </c>
      <c r="D1725" t="s">
        <v>14328</v>
      </c>
      <c r="E1725">
        <v>40923</v>
      </c>
      <c r="F1725" s="9">
        <v>46246</v>
      </c>
      <c r="G1725" t="s">
        <v>3</v>
      </c>
      <c r="H1725" s="8">
        <v>0.43055555555555558</v>
      </c>
      <c r="I1725" s="8">
        <v>0.4375</v>
      </c>
      <c r="J1725">
        <v>0</v>
      </c>
      <c r="K1725" t="s">
        <v>128</v>
      </c>
      <c r="L1725">
        <v>0</v>
      </c>
      <c r="M1725" t="s">
        <v>129</v>
      </c>
      <c r="N1725" t="s">
        <v>4444</v>
      </c>
      <c r="O1725" t="s">
        <v>4442</v>
      </c>
      <c r="P1725" t="s">
        <v>4443</v>
      </c>
    </row>
    <row r="1726" spans="1:16" x14ac:dyDescent="0.35">
      <c r="A1726" t="s">
        <v>100</v>
      </c>
      <c r="B1726">
        <v>1324725712</v>
      </c>
      <c r="C1726" t="s">
        <v>19</v>
      </c>
      <c r="D1726" t="s">
        <v>14328</v>
      </c>
      <c r="E1726">
        <v>40923</v>
      </c>
      <c r="F1726" s="9">
        <v>46246</v>
      </c>
      <c r="G1726" t="s">
        <v>3</v>
      </c>
      <c r="H1726" s="8">
        <v>0.44444444444444442</v>
      </c>
      <c r="I1726" s="8">
        <v>0.44444444444444442</v>
      </c>
      <c r="J1726">
        <v>0</v>
      </c>
      <c r="K1726" t="s">
        <v>145</v>
      </c>
      <c r="L1726">
        <v>0</v>
      </c>
      <c r="M1726" t="s">
        <v>18319</v>
      </c>
      <c r="N1726" t="s">
        <v>5369</v>
      </c>
      <c r="O1726" t="s">
        <v>5370</v>
      </c>
      <c r="P1726" t="s">
        <v>5371</v>
      </c>
    </row>
    <row r="1727" spans="1:16" x14ac:dyDescent="0.35">
      <c r="A1727" t="s">
        <v>100</v>
      </c>
      <c r="B1727">
        <v>1324725712</v>
      </c>
      <c r="C1727" t="s">
        <v>19</v>
      </c>
      <c r="D1727" t="s">
        <v>14328</v>
      </c>
      <c r="E1727">
        <v>40923</v>
      </c>
      <c r="F1727" s="9">
        <v>46246</v>
      </c>
      <c r="G1727" t="s">
        <v>3</v>
      </c>
      <c r="H1727" s="8">
        <v>0.4513888888888889</v>
      </c>
      <c r="I1727" s="8">
        <v>0.4513888888888889</v>
      </c>
      <c r="J1727">
        <v>0</v>
      </c>
      <c r="K1727" t="s">
        <v>145</v>
      </c>
      <c r="L1727">
        <v>0</v>
      </c>
      <c r="M1727" t="s">
        <v>17471</v>
      </c>
      <c r="N1727" t="s">
        <v>18320</v>
      </c>
      <c r="O1727" t="s">
        <v>5550</v>
      </c>
      <c r="P1727" t="s">
        <v>5551</v>
      </c>
    </row>
    <row r="1728" spans="1:16" x14ac:dyDescent="0.35">
      <c r="A1728" t="s">
        <v>100</v>
      </c>
      <c r="B1728">
        <v>1324725712</v>
      </c>
      <c r="C1728" t="s">
        <v>19</v>
      </c>
      <c r="D1728" t="s">
        <v>14328</v>
      </c>
      <c r="E1728">
        <v>40923</v>
      </c>
      <c r="F1728" s="9">
        <v>46246</v>
      </c>
      <c r="G1728" t="s">
        <v>3</v>
      </c>
      <c r="H1728" s="8">
        <v>0.45833333333333331</v>
      </c>
      <c r="I1728" s="8">
        <v>0.45833333333333331</v>
      </c>
      <c r="J1728">
        <v>0</v>
      </c>
      <c r="K1728" t="s">
        <v>145</v>
      </c>
      <c r="L1728">
        <v>0</v>
      </c>
      <c r="M1728" t="s">
        <v>16916</v>
      </c>
      <c r="N1728" t="s">
        <v>5389</v>
      </c>
      <c r="O1728" t="s">
        <v>5390</v>
      </c>
      <c r="P1728" t="s">
        <v>5391</v>
      </c>
    </row>
    <row r="1729" spans="1:16" x14ac:dyDescent="0.35">
      <c r="A1729" t="s">
        <v>100</v>
      </c>
      <c r="B1729">
        <v>1324725712</v>
      </c>
      <c r="C1729" t="s">
        <v>19</v>
      </c>
      <c r="D1729" t="s">
        <v>14328</v>
      </c>
      <c r="E1729">
        <v>40923</v>
      </c>
      <c r="F1729" s="9">
        <v>46246</v>
      </c>
      <c r="G1729" t="s">
        <v>3</v>
      </c>
      <c r="H1729" s="8">
        <v>0.46527777777777779</v>
      </c>
      <c r="I1729" s="8">
        <v>0.46527777777777779</v>
      </c>
      <c r="J1729">
        <v>0</v>
      </c>
      <c r="K1729" t="s">
        <v>145</v>
      </c>
      <c r="L1729">
        <v>0</v>
      </c>
      <c r="M1729" t="s">
        <v>18321</v>
      </c>
      <c r="N1729" t="s">
        <v>14442</v>
      </c>
      <c r="O1729" t="s">
        <v>14443</v>
      </c>
      <c r="P1729" t="s">
        <v>14444</v>
      </c>
    </row>
    <row r="1730" spans="1:16" x14ac:dyDescent="0.35">
      <c r="A1730" t="s">
        <v>100</v>
      </c>
      <c r="B1730">
        <v>1324725712</v>
      </c>
      <c r="C1730" t="s">
        <v>19</v>
      </c>
      <c r="D1730" t="s">
        <v>14328</v>
      </c>
      <c r="E1730">
        <v>40923</v>
      </c>
      <c r="F1730" s="9">
        <v>46246</v>
      </c>
      <c r="G1730" t="s">
        <v>3</v>
      </c>
      <c r="H1730" s="8">
        <v>0.47222222222222221</v>
      </c>
      <c r="I1730" s="8">
        <v>0.4861111111111111</v>
      </c>
      <c r="J1730">
        <v>0</v>
      </c>
      <c r="K1730" t="s">
        <v>128</v>
      </c>
      <c r="L1730">
        <v>1</v>
      </c>
      <c r="M1730" t="s">
        <v>129</v>
      </c>
      <c r="N1730" t="s">
        <v>5409</v>
      </c>
      <c r="O1730" t="s">
        <v>5410</v>
      </c>
      <c r="P1730" t="s">
        <v>5411</v>
      </c>
    </row>
    <row r="1731" spans="1:16" x14ac:dyDescent="0.35">
      <c r="A1731" t="s">
        <v>100</v>
      </c>
      <c r="B1731">
        <v>1324725712</v>
      </c>
      <c r="C1731" t="s">
        <v>19</v>
      </c>
      <c r="D1731" t="s">
        <v>14328</v>
      </c>
      <c r="E1731">
        <v>40923</v>
      </c>
      <c r="F1731" s="9">
        <v>46246</v>
      </c>
      <c r="G1731" t="s">
        <v>3</v>
      </c>
      <c r="H1731" s="8">
        <v>0.49305555555555558</v>
      </c>
      <c r="I1731" s="8">
        <v>0.49305555555555558</v>
      </c>
      <c r="J1731">
        <v>0</v>
      </c>
      <c r="K1731" t="s">
        <v>145</v>
      </c>
      <c r="L1731">
        <v>0</v>
      </c>
      <c r="M1731" t="s">
        <v>18322</v>
      </c>
      <c r="N1731" t="s">
        <v>5412</v>
      </c>
      <c r="O1731" t="s">
        <v>5413</v>
      </c>
      <c r="P1731" t="s">
        <v>5414</v>
      </c>
    </row>
    <row r="1732" spans="1:16" x14ac:dyDescent="0.35">
      <c r="A1732" t="s">
        <v>100</v>
      </c>
      <c r="B1732">
        <v>1324725712</v>
      </c>
      <c r="C1732" t="s">
        <v>19</v>
      </c>
      <c r="D1732" t="s">
        <v>14328</v>
      </c>
      <c r="E1732">
        <v>40923</v>
      </c>
      <c r="F1732" s="9">
        <v>46246</v>
      </c>
      <c r="G1732" t="s">
        <v>3</v>
      </c>
      <c r="H1732" s="8">
        <v>0.5</v>
      </c>
      <c r="I1732" s="8">
        <v>0.5</v>
      </c>
      <c r="J1732">
        <v>0</v>
      </c>
      <c r="K1732" t="s">
        <v>145</v>
      </c>
      <c r="L1732">
        <v>0</v>
      </c>
      <c r="M1732" t="s">
        <v>16524</v>
      </c>
      <c r="N1732" t="s">
        <v>5587</v>
      </c>
      <c r="O1732" t="s">
        <v>5588</v>
      </c>
      <c r="P1732" t="s">
        <v>5589</v>
      </c>
    </row>
    <row r="1733" spans="1:16" x14ac:dyDescent="0.35">
      <c r="A1733" t="s">
        <v>100</v>
      </c>
      <c r="B1733">
        <v>1324725712</v>
      </c>
      <c r="C1733" t="s">
        <v>19</v>
      </c>
      <c r="D1733" t="s">
        <v>14328</v>
      </c>
      <c r="E1733">
        <v>40923</v>
      </c>
      <c r="F1733" s="9">
        <v>46246</v>
      </c>
      <c r="G1733" t="s">
        <v>3</v>
      </c>
      <c r="H1733" s="8">
        <v>0.50694444444444442</v>
      </c>
      <c r="I1733" s="8">
        <v>0.50694444444444442</v>
      </c>
      <c r="J1733">
        <v>0</v>
      </c>
      <c r="K1733" t="s">
        <v>145</v>
      </c>
      <c r="L1733">
        <v>0</v>
      </c>
      <c r="M1733" t="s">
        <v>16504</v>
      </c>
      <c r="N1733" t="s">
        <v>5415</v>
      </c>
      <c r="O1733" t="s">
        <v>5416</v>
      </c>
      <c r="P1733" t="s">
        <v>5417</v>
      </c>
    </row>
    <row r="1734" spans="1:16" x14ac:dyDescent="0.35">
      <c r="A1734" t="s">
        <v>100</v>
      </c>
      <c r="B1734">
        <v>1324725712</v>
      </c>
      <c r="C1734" t="s">
        <v>19</v>
      </c>
      <c r="D1734" t="s">
        <v>14328</v>
      </c>
      <c r="E1734">
        <v>40923</v>
      </c>
      <c r="F1734" s="9">
        <v>46246</v>
      </c>
      <c r="G1734" t="s">
        <v>3</v>
      </c>
      <c r="H1734" s="8">
        <v>0.51388888888888884</v>
      </c>
      <c r="I1734" s="8">
        <v>0.52083333333333337</v>
      </c>
      <c r="J1734">
        <v>0</v>
      </c>
      <c r="K1734" t="s">
        <v>128</v>
      </c>
      <c r="L1734">
        <v>1</v>
      </c>
      <c r="M1734" t="s">
        <v>129</v>
      </c>
      <c r="N1734" t="s">
        <v>5418</v>
      </c>
      <c r="O1734" t="s">
        <v>5419</v>
      </c>
      <c r="P1734" t="s">
        <v>5420</v>
      </c>
    </row>
    <row r="1735" spans="1:16" x14ac:dyDescent="0.35">
      <c r="A1735" t="s">
        <v>100</v>
      </c>
      <c r="B1735">
        <v>1324725712</v>
      </c>
      <c r="C1735" t="s">
        <v>19</v>
      </c>
      <c r="D1735" t="s">
        <v>14328</v>
      </c>
      <c r="E1735">
        <v>40923</v>
      </c>
      <c r="F1735" s="9">
        <v>46246</v>
      </c>
      <c r="G1735" t="s">
        <v>3</v>
      </c>
      <c r="H1735" s="8">
        <v>0.52777777777777779</v>
      </c>
      <c r="I1735" s="8">
        <v>0.52777777777777779</v>
      </c>
      <c r="J1735">
        <v>0</v>
      </c>
      <c r="K1735" t="s">
        <v>145</v>
      </c>
      <c r="L1735">
        <v>0</v>
      </c>
      <c r="M1735" t="s">
        <v>18323</v>
      </c>
      <c r="N1735" t="s">
        <v>18324</v>
      </c>
      <c r="O1735" t="s">
        <v>18325</v>
      </c>
      <c r="P1735" t="s">
        <v>18326</v>
      </c>
    </row>
    <row r="1736" spans="1:16" x14ac:dyDescent="0.35">
      <c r="A1736" t="s">
        <v>100</v>
      </c>
      <c r="B1736">
        <v>1324725712</v>
      </c>
      <c r="C1736" t="s">
        <v>19</v>
      </c>
      <c r="D1736" t="s">
        <v>14328</v>
      </c>
      <c r="E1736">
        <v>40923</v>
      </c>
      <c r="F1736" s="9">
        <v>46246</v>
      </c>
      <c r="G1736" t="s">
        <v>3</v>
      </c>
      <c r="H1736" s="8">
        <v>0.53472222222222221</v>
      </c>
      <c r="I1736" s="8">
        <v>0.53472222222222221</v>
      </c>
      <c r="J1736">
        <v>0</v>
      </c>
      <c r="K1736" t="s">
        <v>145</v>
      </c>
      <c r="L1736">
        <v>0</v>
      </c>
      <c r="M1736" t="s">
        <v>16556</v>
      </c>
      <c r="N1736" t="s">
        <v>18327</v>
      </c>
      <c r="O1736" t="s">
        <v>18328</v>
      </c>
      <c r="P1736" t="s">
        <v>18329</v>
      </c>
    </row>
    <row r="1737" spans="1:16" x14ac:dyDescent="0.35">
      <c r="A1737" t="s">
        <v>100</v>
      </c>
      <c r="B1737">
        <v>1324725712</v>
      </c>
      <c r="C1737" t="s">
        <v>19</v>
      </c>
      <c r="D1737" t="s">
        <v>14328</v>
      </c>
      <c r="E1737">
        <v>40923</v>
      </c>
      <c r="F1737" s="9">
        <v>46246</v>
      </c>
      <c r="G1737" t="s">
        <v>3</v>
      </c>
      <c r="H1737" s="8">
        <v>0.54166666666666663</v>
      </c>
      <c r="I1737" s="8">
        <v>0.54166666666666663</v>
      </c>
      <c r="J1737">
        <v>0</v>
      </c>
      <c r="K1737" t="s">
        <v>145</v>
      </c>
      <c r="L1737">
        <v>0</v>
      </c>
      <c r="M1737" t="s">
        <v>18330</v>
      </c>
      <c r="N1737" t="s">
        <v>5570</v>
      </c>
      <c r="O1737" t="s">
        <v>5571</v>
      </c>
      <c r="P1737" t="s">
        <v>5572</v>
      </c>
    </row>
    <row r="1738" spans="1:16" x14ac:dyDescent="0.35">
      <c r="A1738" t="s">
        <v>100</v>
      </c>
      <c r="B1738">
        <v>1324725712</v>
      </c>
      <c r="C1738" t="s">
        <v>19</v>
      </c>
      <c r="D1738" t="s">
        <v>14328</v>
      </c>
      <c r="E1738">
        <v>40923</v>
      </c>
      <c r="F1738" s="9">
        <v>46246</v>
      </c>
      <c r="G1738" t="s">
        <v>3</v>
      </c>
      <c r="H1738" s="8">
        <v>0.54861111111111116</v>
      </c>
      <c r="I1738" s="8">
        <v>0.54861111111111116</v>
      </c>
      <c r="J1738">
        <v>0</v>
      </c>
      <c r="K1738" t="s">
        <v>145</v>
      </c>
      <c r="L1738">
        <v>0</v>
      </c>
      <c r="M1738" t="s">
        <v>16909</v>
      </c>
      <c r="N1738" t="s">
        <v>18331</v>
      </c>
      <c r="O1738" t="s">
        <v>18332</v>
      </c>
      <c r="P1738" t="s">
        <v>18333</v>
      </c>
    </row>
    <row r="1739" spans="1:16" x14ac:dyDescent="0.35">
      <c r="A1739" t="s">
        <v>100</v>
      </c>
      <c r="B1739">
        <v>1324725712</v>
      </c>
      <c r="C1739" t="s">
        <v>19</v>
      </c>
      <c r="D1739" t="s">
        <v>14328</v>
      </c>
      <c r="E1739">
        <v>40923</v>
      </c>
      <c r="F1739" s="9">
        <v>46246</v>
      </c>
      <c r="G1739" t="s">
        <v>3</v>
      </c>
      <c r="H1739" s="8">
        <v>0.55555555555555558</v>
      </c>
      <c r="I1739" s="8">
        <v>0.57638888888888884</v>
      </c>
      <c r="J1739">
        <v>0</v>
      </c>
      <c r="K1739" t="s">
        <v>128</v>
      </c>
      <c r="L1739">
        <v>1</v>
      </c>
      <c r="M1739" t="s">
        <v>129</v>
      </c>
      <c r="N1739" t="s">
        <v>14488</v>
      </c>
      <c r="O1739" t="s">
        <v>14489</v>
      </c>
      <c r="P1739" t="s">
        <v>14490</v>
      </c>
    </row>
    <row r="1740" spans="1:16" x14ac:dyDescent="0.35">
      <c r="A1740" t="s">
        <v>100</v>
      </c>
      <c r="B1740">
        <v>1324725712</v>
      </c>
      <c r="C1740" t="s">
        <v>19</v>
      </c>
      <c r="D1740" t="s">
        <v>14328</v>
      </c>
      <c r="E1740">
        <v>40923</v>
      </c>
      <c r="F1740" s="9">
        <v>46246</v>
      </c>
      <c r="G1740" t="s">
        <v>3</v>
      </c>
      <c r="H1740" s="8">
        <v>0.58333333333333337</v>
      </c>
      <c r="I1740" s="8">
        <v>0.58333333333333337</v>
      </c>
      <c r="J1740">
        <v>0</v>
      </c>
      <c r="K1740" t="s">
        <v>145</v>
      </c>
      <c r="L1740">
        <v>0</v>
      </c>
      <c r="M1740" t="s">
        <v>16555</v>
      </c>
      <c r="N1740" t="s">
        <v>18203</v>
      </c>
      <c r="O1740" t="s">
        <v>18204</v>
      </c>
      <c r="P1740" t="s">
        <v>18205</v>
      </c>
    </row>
    <row r="1741" spans="1:16" x14ac:dyDescent="0.35">
      <c r="A1741" t="s">
        <v>100</v>
      </c>
      <c r="B1741">
        <v>1324725712</v>
      </c>
      <c r="C1741" t="s">
        <v>19</v>
      </c>
      <c r="D1741" t="s">
        <v>14328</v>
      </c>
      <c r="E1741">
        <v>40923</v>
      </c>
      <c r="F1741" s="9">
        <v>46246</v>
      </c>
      <c r="G1741" t="s">
        <v>3</v>
      </c>
      <c r="H1741" s="8">
        <v>0.59027777777777779</v>
      </c>
      <c r="I1741" s="8">
        <v>0.59027777777777779</v>
      </c>
      <c r="J1741">
        <v>0</v>
      </c>
      <c r="K1741" t="s">
        <v>145</v>
      </c>
      <c r="L1741">
        <v>0</v>
      </c>
      <c r="M1741" t="s">
        <v>16959</v>
      </c>
      <c r="N1741" t="s">
        <v>18334</v>
      </c>
      <c r="O1741" t="s">
        <v>18335</v>
      </c>
      <c r="P1741" t="s">
        <v>18336</v>
      </c>
    </row>
    <row r="1742" spans="1:16" x14ac:dyDescent="0.35">
      <c r="A1742" t="s">
        <v>100</v>
      </c>
      <c r="B1742">
        <v>1324725712</v>
      </c>
      <c r="C1742" t="s">
        <v>19</v>
      </c>
      <c r="D1742" t="s">
        <v>14328</v>
      </c>
      <c r="E1742">
        <v>40923</v>
      </c>
      <c r="F1742" s="9">
        <v>46246</v>
      </c>
      <c r="G1742" t="s">
        <v>3</v>
      </c>
      <c r="H1742" s="8">
        <v>0.59722222222222221</v>
      </c>
      <c r="I1742" s="8">
        <v>0.59722222222222221</v>
      </c>
      <c r="J1742">
        <v>0</v>
      </c>
      <c r="K1742" t="s">
        <v>145</v>
      </c>
      <c r="L1742">
        <v>0</v>
      </c>
      <c r="M1742" t="s">
        <v>16716</v>
      </c>
      <c r="N1742" t="s">
        <v>14478</v>
      </c>
      <c r="O1742" t="s">
        <v>14479</v>
      </c>
      <c r="P1742" t="s">
        <v>14480</v>
      </c>
    </row>
    <row r="1743" spans="1:16" x14ac:dyDescent="0.35">
      <c r="A1743" t="s">
        <v>100</v>
      </c>
      <c r="B1743">
        <v>1324725712</v>
      </c>
      <c r="C1743" t="s">
        <v>19</v>
      </c>
      <c r="D1743" t="s">
        <v>14328</v>
      </c>
      <c r="E1743">
        <v>40923</v>
      </c>
      <c r="F1743" s="9">
        <v>46246</v>
      </c>
      <c r="G1743" t="s">
        <v>3</v>
      </c>
      <c r="H1743" s="8">
        <v>0.60416666666666663</v>
      </c>
      <c r="I1743" s="8">
        <v>0.60416666666666663</v>
      </c>
      <c r="J1743">
        <v>0</v>
      </c>
      <c r="K1743" t="s">
        <v>145</v>
      </c>
      <c r="L1743">
        <v>0</v>
      </c>
      <c r="M1743" t="s">
        <v>16763</v>
      </c>
      <c r="N1743" t="s">
        <v>13850</v>
      </c>
      <c r="O1743" t="s">
        <v>13851</v>
      </c>
      <c r="P1743" t="s">
        <v>13852</v>
      </c>
    </row>
    <row r="1744" spans="1:16" x14ac:dyDescent="0.35">
      <c r="A1744" t="s">
        <v>100</v>
      </c>
      <c r="B1744">
        <v>1324725712</v>
      </c>
      <c r="C1744" t="s">
        <v>19</v>
      </c>
      <c r="D1744" t="s">
        <v>14328</v>
      </c>
      <c r="E1744">
        <v>40923</v>
      </c>
      <c r="F1744" s="9">
        <v>46246</v>
      </c>
      <c r="G1744" t="s">
        <v>3</v>
      </c>
      <c r="H1744" s="8">
        <v>0.61111111111111116</v>
      </c>
      <c r="I1744" s="8">
        <v>0.65277777777777779</v>
      </c>
      <c r="J1744">
        <v>1</v>
      </c>
      <c r="K1744" t="s">
        <v>128</v>
      </c>
      <c r="L1744">
        <v>3</v>
      </c>
      <c r="M1744" t="s">
        <v>129</v>
      </c>
      <c r="N1744" t="s">
        <v>5567</v>
      </c>
      <c r="O1744" t="s">
        <v>5568</v>
      </c>
      <c r="P1744" t="s">
        <v>5569</v>
      </c>
    </row>
    <row r="1745" spans="1:16" x14ac:dyDescent="0.35">
      <c r="A1745" t="s">
        <v>100</v>
      </c>
      <c r="B1745">
        <v>1324725712</v>
      </c>
      <c r="C1745" t="s">
        <v>19</v>
      </c>
      <c r="D1745" t="s">
        <v>14328</v>
      </c>
      <c r="E1745">
        <v>40923</v>
      </c>
      <c r="F1745" s="9">
        <v>46246</v>
      </c>
      <c r="G1745" t="s">
        <v>3</v>
      </c>
      <c r="H1745" s="8">
        <v>0.65972222222222221</v>
      </c>
      <c r="I1745" s="8">
        <v>0.65972222222222221</v>
      </c>
      <c r="J1745">
        <v>0</v>
      </c>
      <c r="K1745" t="s">
        <v>145</v>
      </c>
      <c r="L1745">
        <v>0</v>
      </c>
      <c r="M1745" t="s">
        <v>16530</v>
      </c>
      <c r="N1745" t="s">
        <v>14481</v>
      </c>
      <c r="O1745" t="s">
        <v>13851</v>
      </c>
      <c r="P1745" t="s">
        <v>13852</v>
      </c>
    </row>
    <row r="1746" spans="1:16" x14ac:dyDescent="0.35">
      <c r="A1746" t="s">
        <v>100</v>
      </c>
      <c r="B1746">
        <v>1324725712</v>
      </c>
      <c r="C1746" t="s">
        <v>19</v>
      </c>
      <c r="D1746" t="s">
        <v>14328</v>
      </c>
      <c r="E1746">
        <v>40923</v>
      </c>
      <c r="F1746" s="9">
        <v>46246</v>
      </c>
      <c r="G1746" t="s">
        <v>3</v>
      </c>
      <c r="H1746" s="8">
        <v>0.66666666666666663</v>
      </c>
      <c r="I1746" s="8">
        <v>0.68055555555555558</v>
      </c>
      <c r="J1746">
        <v>0</v>
      </c>
      <c r="K1746" t="s">
        <v>128</v>
      </c>
      <c r="L1746">
        <v>1</v>
      </c>
      <c r="M1746" t="s">
        <v>129</v>
      </c>
      <c r="N1746" t="s">
        <v>13853</v>
      </c>
      <c r="O1746" t="s">
        <v>13854</v>
      </c>
      <c r="P1746" t="s">
        <v>13855</v>
      </c>
    </row>
    <row r="1747" spans="1:16" x14ac:dyDescent="0.35">
      <c r="A1747" t="s">
        <v>100</v>
      </c>
      <c r="B1747">
        <v>1324725712</v>
      </c>
      <c r="C1747" t="s">
        <v>19</v>
      </c>
      <c r="D1747" t="s">
        <v>14328</v>
      </c>
      <c r="E1747">
        <v>40923</v>
      </c>
      <c r="F1747" s="9">
        <v>46246</v>
      </c>
      <c r="G1747" t="s">
        <v>3</v>
      </c>
      <c r="H1747" s="8">
        <v>0.6875</v>
      </c>
      <c r="I1747" s="8">
        <v>0.6875</v>
      </c>
      <c r="J1747">
        <v>0</v>
      </c>
      <c r="K1747" t="s">
        <v>145</v>
      </c>
      <c r="L1747">
        <v>0</v>
      </c>
      <c r="M1747" t="s">
        <v>18337</v>
      </c>
      <c r="N1747" t="s">
        <v>5567</v>
      </c>
      <c r="O1747" t="s">
        <v>5568</v>
      </c>
      <c r="P1747" t="s">
        <v>5569</v>
      </c>
    </row>
    <row r="1748" spans="1:16" x14ac:dyDescent="0.35">
      <c r="A1748" t="s">
        <v>100</v>
      </c>
      <c r="B1748">
        <v>1324725712</v>
      </c>
      <c r="C1748" t="s">
        <v>19</v>
      </c>
      <c r="D1748" t="s">
        <v>14328</v>
      </c>
      <c r="E1748">
        <v>40923</v>
      </c>
      <c r="F1748" s="9">
        <v>46246</v>
      </c>
      <c r="G1748" t="s">
        <v>3</v>
      </c>
      <c r="H1748" s="8">
        <v>0.69444444444444442</v>
      </c>
      <c r="I1748" s="8">
        <v>0.69444444444444442</v>
      </c>
      <c r="J1748">
        <v>0</v>
      </c>
      <c r="K1748" t="s">
        <v>145</v>
      </c>
      <c r="L1748">
        <v>0</v>
      </c>
      <c r="M1748" t="s">
        <v>18337</v>
      </c>
      <c r="N1748" t="s">
        <v>13853</v>
      </c>
      <c r="O1748" t="s">
        <v>13854</v>
      </c>
      <c r="P1748" t="s">
        <v>13855</v>
      </c>
    </row>
    <row r="1749" spans="1:16" x14ac:dyDescent="0.35">
      <c r="A1749" t="s">
        <v>100</v>
      </c>
      <c r="B1749">
        <v>1324725712</v>
      </c>
      <c r="C1749" t="s">
        <v>19</v>
      </c>
      <c r="D1749" t="s">
        <v>14328</v>
      </c>
      <c r="E1749">
        <v>40923</v>
      </c>
      <c r="F1749" s="9">
        <v>46246</v>
      </c>
      <c r="G1749" t="s">
        <v>3</v>
      </c>
      <c r="H1749" s="8">
        <v>0.70138888888888884</v>
      </c>
      <c r="I1749" s="8">
        <v>0.77777777777777779</v>
      </c>
      <c r="J1749">
        <v>2</v>
      </c>
      <c r="K1749" t="s">
        <v>128</v>
      </c>
      <c r="L1749">
        <v>6</v>
      </c>
      <c r="M1749" t="s">
        <v>129</v>
      </c>
      <c r="N1749" t="s">
        <v>5567</v>
      </c>
      <c r="O1749" t="s">
        <v>5568</v>
      </c>
      <c r="P1749" t="s">
        <v>5569</v>
      </c>
    </row>
    <row r="1750" spans="1:16" x14ac:dyDescent="0.35">
      <c r="A1750" t="s">
        <v>100</v>
      </c>
      <c r="B1750">
        <v>1324725712</v>
      </c>
      <c r="C1750" t="s">
        <v>19</v>
      </c>
      <c r="D1750" t="s">
        <v>14328</v>
      </c>
      <c r="E1750">
        <v>40923</v>
      </c>
      <c r="F1750" s="9">
        <v>46246</v>
      </c>
      <c r="G1750" t="s">
        <v>3</v>
      </c>
      <c r="H1750" s="8">
        <v>0.78472222222222221</v>
      </c>
      <c r="I1750" s="8">
        <v>0.78472222222222221</v>
      </c>
      <c r="J1750">
        <v>0</v>
      </c>
      <c r="K1750" t="s">
        <v>145</v>
      </c>
      <c r="L1750">
        <v>0</v>
      </c>
      <c r="M1750" t="s">
        <v>18042</v>
      </c>
      <c r="N1750" t="s">
        <v>14485</v>
      </c>
      <c r="O1750" t="s">
        <v>14486</v>
      </c>
      <c r="P1750" t="s">
        <v>14487</v>
      </c>
    </row>
    <row r="1751" spans="1:16" x14ac:dyDescent="0.35">
      <c r="A1751" t="s">
        <v>100</v>
      </c>
      <c r="B1751">
        <v>1324725712</v>
      </c>
      <c r="C1751" t="s">
        <v>19</v>
      </c>
      <c r="D1751" t="s">
        <v>14328</v>
      </c>
      <c r="E1751">
        <v>40923</v>
      </c>
      <c r="F1751" s="9">
        <v>46246</v>
      </c>
      <c r="G1751" t="s">
        <v>3</v>
      </c>
      <c r="H1751" s="8">
        <v>0.79166666666666663</v>
      </c>
      <c r="I1751" s="8">
        <v>0.79166666666666663</v>
      </c>
      <c r="J1751">
        <v>0</v>
      </c>
      <c r="K1751" t="s">
        <v>145</v>
      </c>
      <c r="L1751">
        <v>0</v>
      </c>
      <c r="M1751" t="s">
        <v>18206</v>
      </c>
      <c r="N1751" t="s">
        <v>14488</v>
      </c>
      <c r="O1751" t="s">
        <v>14489</v>
      </c>
      <c r="P1751" t="s">
        <v>14490</v>
      </c>
    </row>
    <row r="1752" spans="1:16" x14ac:dyDescent="0.35">
      <c r="A1752" t="s">
        <v>100</v>
      </c>
      <c r="B1752">
        <v>1324725712</v>
      </c>
      <c r="C1752" t="s">
        <v>19</v>
      </c>
      <c r="D1752" t="s">
        <v>14328</v>
      </c>
      <c r="E1752">
        <v>40923</v>
      </c>
      <c r="F1752" s="9">
        <v>46247</v>
      </c>
      <c r="G1752" t="s">
        <v>4</v>
      </c>
      <c r="H1752" s="8">
        <v>0.43055555555555558</v>
      </c>
      <c r="I1752" s="8">
        <v>0.4513888888888889</v>
      </c>
      <c r="J1752">
        <v>0</v>
      </c>
      <c r="K1752" t="s">
        <v>128</v>
      </c>
      <c r="L1752">
        <v>2</v>
      </c>
      <c r="M1752" t="s">
        <v>129</v>
      </c>
      <c r="N1752" t="s">
        <v>388</v>
      </c>
      <c r="O1752" t="s">
        <v>389</v>
      </c>
      <c r="P1752" t="s">
        <v>390</v>
      </c>
    </row>
    <row r="1753" spans="1:16" x14ac:dyDescent="0.35">
      <c r="A1753" t="s">
        <v>100</v>
      </c>
      <c r="B1753">
        <v>1324725712</v>
      </c>
      <c r="C1753" t="s">
        <v>19</v>
      </c>
      <c r="D1753" t="s">
        <v>14328</v>
      </c>
      <c r="E1753">
        <v>40923</v>
      </c>
      <c r="F1753" s="9">
        <v>46247</v>
      </c>
      <c r="G1753" t="s">
        <v>4</v>
      </c>
      <c r="H1753" s="8">
        <v>0.45833333333333331</v>
      </c>
      <c r="I1753" s="8">
        <v>0.47222222222222221</v>
      </c>
      <c r="J1753">
        <v>0</v>
      </c>
      <c r="K1753" t="s">
        <v>128</v>
      </c>
      <c r="L1753">
        <v>1</v>
      </c>
      <c r="M1753" t="s">
        <v>129</v>
      </c>
      <c r="N1753" t="s">
        <v>391</v>
      </c>
      <c r="O1753" t="s">
        <v>392</v>
      </c>
      <c r="P1753" t="s">
        <v>393</v>
      </c>
    </row>
    <row r="1754" spans="1:16" x14ac:dyDescent="0.35">
      <c r="A1754" t="s">
        <v>100</v>
      </c>
      <c r="B1754">
        <v>1324725712</v>
      </c>
      <c r="C1754" t="s">
        <v>19</v>
      </c>
      <c r="D1754" t="s">
        <v>14328</v>
      </c>
      <c r="E1754">
        <v>40923</v>
      </c>
      <c r="F1754" s="9">
        <v>46247</v>
      </c>
      <c r="G1754" t="s">
        <v>4</v>
      </c>
      <c r="H1754" s="8">
        <v>0.47916666666666669</v>
      </c>
      <c r="I1754" s="8">
        <v>0.47916666666666669</v>
      </c>
      <c r="J1754">
        <v>0</v>
      </c>
      <c r="K1754" t="s">
        <v>145</v>
      </c>
      <c r="L1754">
        <v>0</v>
      </c>
      <c r="M1754" t="s">
        <v>16825</v>
      </c>
      <c r="N1754" t="s">
        <v>408</v>
      </c>
      <c r="O1754" t="s">
        <v>409</v>
      </c>
      <c r="P1754" t="s">
        <v>410</v>
      </c>
    </row>
    <row r="1755" spans="1:16" x14ac:dyDescent="0.35">
      <c r="A1755" t="s">
        <v>100</v>
      </c>
      <c r="B1755">
        <v>1324725712</v>
      </c>
      <c r="C1755" t="s">
        <v>19</v>
      </c>
      <c r="D1755" t="s">
        <v>14328</v>
      </c>
      <c r="E1755">
        <v>40923</v>
      </c>
      <c r="F1755" s="9">
        <v>46247</v>
      </c>
      <c r="G1755" t="s">
        <v>4</v>
      </c>
      <c r="H1755" s="8">
        <v>0.4861111111111111</v>
      </c>
      <c r="I1755" s="8">
        <v>0.49305555555555558</v>
      </c>
      <c r="J1755">
        <v>0</v>
      </c>
      <c r="K1755" t="s">
        <v>128</v>
      </c>
      <c r="L1755">
        <v>1</v>
      </c>
      <c r="M1755" t="s">
        <v>129</v>
      </c>
      <c r="N1755" t="s">
        <v>5361</v>
      </c>
      <c r="O1755" t="s">
        <v>5362</v>
      </c>
      <c r="P1755" t="s">
        <v>5363</v>
      </c>
    </row>
    <row r="1756" spans="1:16" x14ac:dyDescent="0.35">
      <c r="A1756" t="s">
        <v>100</v>
      </c>
      <c r="B1756">
        <v>1324725712</v>
      </c>
      <c r="C1756" t="s">
        <v>19</v>
      </c>
      <c r="D1756" t="s">
        <v>14328</v>
      </c>
      <c r="E1756">
        <v>40923</v>
      </c>
      <c r="F1756" s="9">
        <v>46247</v>
      </c>
      <c r="G1756" t="s">
        <v>4</v>
      </c>
      <c r="H1756" s="8">
        <v>0.50069444444444444</v>
      </c>
      <c r="I1756" s="8">
        <v>0.50069444444444444</v>
      </c>
      <c r="J1756">
        <v>0</v>
      </c>
      <c r="K1756" t="s">
        <v>145</v>
      </c>
      <c r="L1756">
        <v>0</v>
      </c>
      <c r="M1756" t="s">
        <v>17438</v>
      </c>
      <c r="N1756" t="s">
        <v>388</v>
      </c>
      <c r="O1756" t="s">
        <v>389</v>
      </c>
      <c r="P1756" t="s">
        <v>390</v>
      </c>
    </row>
    <row r="1757" spans="1:16" x14ac:dyDescent="0.35">
      <c r="A1757" t="s">
        <v>100</v>
      </c>
      <c r="B1757">
        <v>1324725712</v>
      </c>
      <c r="C1757" t="s">
        <v>19</v>
      </c>
      <c r="D1757" t="s">
        <v>14328</v>
      </c>
      <c r="E1757">
        <v>40923</v>
      </c>
      <c r="F1757" s="9">
        <v>46247</v>
      </c>
      <c r="G1757" t="s">
        <v>4</v>
      </c>
      <c r="H1757" s="8">
        <v>0.50694444444444442</v>
      </c>
      <c r="I1757" s="8">
        <v>0.50694444444444442</v>
      </c>
      <c r="J1757">
        <v>0</v>
      </c>
      <c r="K1757" t="s">
        <v>145</v>
      </c>
      <c r="L1757">
        <v>0</v>
      </c>
      <c r="M1757" t="s">
        <v>17300</v>
      </c>
      <c r="N1757" t="s">
        <v>18338</v>
      </c>
      <c r="O1757" t="s">
        <v>18339</v>
      </c>
      <c r="P1757" t="s">
        <v>18340</v>
      </c>
    </row>
    <row r="1758" spans="1:16" x14ac:dyDescent="0.35">
      <c r="A1758" t="s">
        <v>100</v>
      </c>
      <c r="B1758">
        <v>1324725712</v>
      </c>
      <c r="C1758" t="s">
        <v>19</v>
      </c>
      <c r="D1758" t="s">
        <v>14328</v>
      </c>
      <c r="E1758">
        <v>40923</v>
      </c>
      <c r="F1758" s="9">
        <v>46247</v>
      </c>
      <c r="G1758" t="s">
        <v>4</v>
      </c>
      <c r="H1758" s="8">
        <v>0.51388888888888884</v>
      </c>
      <c r="I1758" s="8">
        <v>0.54166666666666663</v>
      </c>
      <c r="J1758">
        <v>1</v>
      </c>
      <c r="K1758" t="s">
        <v>128</v>
      </c>
      <c r="L1758">
        <v>2</v>
      </c>
      <c r="M1758" t="s">
        <v>129</v>
      </c>
      <c r="N1758" t="s">
        <v>551</v>
      </c>
      <c r="O1758" t="s">
        <v>552</v>
      </c>
      <c r="P1758" t="s">
        <v>553</v>
      </c>
    </row>
    <row r="1759" spans="1:16" x14ac:dyDescent="0.35">
      <c r="A1759" t="s">
        <v>100</v>
      </c>
      <c r="B1759">
        <v>1324725712</v>
      </c>
      <c r="C1759" t="s">
        <v>19</v>
      </c>
      <c r="D1759" t="s">
        <v>14328</v>
      </c>
      <c r="E1759">
        <v>40923</v>
      </c>
      <c r="F1759" s="9">
        <v>46247</v>
      </c>
      <c r="G1759" t="s">
        <v>4</v>
      </c>
      <c r="H1759" s="8">
        <v>0.54861111111111116</v>
      </c>
      <c r="I1759" s="8">
        <v>0.54861111111111116</v>
      </c>
      <c r="J1759">
        <v>0</v>
      </c>
      <c r="K1759" t="s">
        <v>145</v>
      </c>
      <c r="L1759">
        <v>0</v>
      </c>
      <c r="M1759" t="s">
        <v>17264</v>
      </c>
      <c r="N1759" t="s">
        <v>530</v>
      </c>
      <c r="O1759" t="s">
        <v>531</v>
      </c>
      <c r="P1759" t="s">
        <v>532</v>
      </c>
    </row>
    <row r="1760" spans="1:16" x14ac:dyDescent="0.35">
      <c r="A1760" t="s">
        <v>100</v>
      </c>
      <c r="B1760">
        <v>1324725712</v>
      </c>
      <c r="C1760" t="s">
        <v>19</v>
      </c>
      <c r="D1760" t="s">
        <v>14328</v>
      </c>
      <c r="E1760">
        <v>40923</v>
      </c>
      <c r="F1760" s="9">
        <v>46247</v>
      </c>
      <c r="G1760" t="s">
        <v>4</v>
      </c>
      <c r="H1760" s="8">
        <v>0.55555555555555558</v>
      </c>
      <c r="I1760" s="8">
        <v>0.64583333333333337</v>
      </c>
      <c r="J1760">
        <v>2</v>
      </c>
      <c r="K1760" t="s">
        <v>128</v>
      </c>
      <c r="L1760">
        <v>6</v>
      </c>
      <c r="M1760" t="s">
        <v>129</v>
      </c>
      <c r="N1760" t="s">
        <v>412</v>
      </c>
      <c r="O1760" t="s">
        <v>413</v>
      </c>
      <c r="P1760" t="s">
        <v>414</v>
      </c>
    </row>
    <row r="1761" spans="1:16" x14ac:dyDescent="0.35">
      <c r="A1761" t="s">
        <v>100</v>
      </c>
      <c r="B1761">
        <v>1324725712</v>
      </c>
      <c r="C1761" t="s">
        <v>19</v>
      </c>
      <c r="D1761" t="s">
        <v>14328</v>
      </c>
      <c r="E1761">
        <v>40923</v>
      </c>
      <c r="F1761" s="9">
        <v>46247</v>
      </c>
      <c r="G1761" t="s">
        <v>4</v>
      </c>
      <c r="H1761" s="8">
        <v>0.65277777777777779</v>
      </c>
      <c r="I1761" s="8">
        <v>0.65277777777777779</v>
      </c>
      <c r="J1761">
        <v>0</v>
      </c>
      <c r="K1761" t="s">
        <v>145</v>
      </c>
      <c r="L1761">
        <v>0</v>
      </c>
      <c r="M1761" t="s">
        <v>16569</v>
      </c>
      <c r="N1761" t="s">
        <v>18341</v>
      </c>
      <c r="O1761" t="s">
        <v>18342</v>
      </c>
      <c r="P1761" t="s">
        <v>18343</v>
      </c>
    </row>
    <row r="1762" spans="1:16" x14ac:dyDescent="0.35">
      <c r="A1762" t="s">
        <v>100</v>
      </c>
      <c r="B1762">
        <v>1324725712</v>
      </c>
      <c r="C1762" t="s">
        <v>19</v>
      </c>
      <c r="D1762" t="s">
        <v>14328</v>
      </c>
      <c r="E1762">
        <v>40923</v>
      </c>
      <c r="F1762" s="9">
        <v>46247</v>
      </c>
      <c r="G1762" t="s">
        <v>4</v>
      </c>
      <c r="H1762" s="8">
        <v>0.65972222222222221</v>
      </c>
      <c r="I1762" s="8">
        <v>0.65972222222222221</v>
      </c>
      <c r="J1762">
        <v>0</v>
      </c>
      <c r="K1762" t="s">
        <v>145</v>
      </c>
      <c r="L1762">
        <v>0</v>
      </c>
      <c r="M1762" t="s">
        <v>16971</v>
      </c>
      <c r="N1762" t="s">
        <v>5395</v>
      </c>
      <c r="O1762" t="s">
        <v>5396</v>
      </c>
      <c r="P1762" t="s">
        <v>5397</v>
      </c>
    </row>
    <row r="1763" spans="1:16" x14ac:dyDescent="0.35">
      <c r="A1763" t="s">
        <v>100</v>
      </c>
      <c r="B1763">
        <v>1324725712</v>
      </c>
      <c r="C1763" t="s">
        <v>19</v>
      </c>
      <c r="D1763" t="s">
        <v>14328</v>
      </c>
      <c r="E1763">
        <v>40923</v>
      </c>
      <c r="F1763" s="9">
        <v>46247</v>
      </c>
      <c r="G1763" t="s">
        <v>4</v>
      </c>
      <c r="H1763" s="8">
        <v>0.66666666666666663</v>
      </c>
      <c r="I1763" s="8">
        <v>0.67361111111111116</v>
      </c>
      <c r="J1763">
        <v>0</v>
      </c>
      <c r="K1763" t="s">
        <v>128</v>
      </c>
      <c r="L1763">
        <v>1</v>
      </c>
      <c r="M1763" t="s">
        <v>129</v>
      </c>
      <c r="N1763" t="s">
        <v>408</v>
      </c>
      <c r="O1763" t="s">
        <v>409</v>
      </c>
      <c r="P1763" t="s">
        <v>410</v>
      </c>
    </row>
    <row r="1764" spans="1:16" x14ac:dyDescent="0.35">
      <c r="A1764" t="s">
        <v>100</v>
      </c>
      <c r="B1764">
        <v>1324725712</v>
      </c>
      <c r="C1764" t="s">
        <v>19</v>
      </c>
      <c r="D1764" t="s">
        <v>14328</v>
      </c>
      <c r="E1764">
        <v>40923</v>
      </c>
      <c r="F1764" s="9">
        <v>46247</v>
      </c>
      <c r="G1764" t="s">
        <v>4</v>
      </c>
      <c r="H1764" s="8">
        <v>0.68055555555555558</v>
      </c>
      <c r="I1764" s="8">
        <v>0.68055555555555558</v>
      </c>
      <c r="J1764">
        <v>0</v>
      </c>
      <c r="K1764" t="s">
        <v>145</v>
      </c>
      <c r="L1764">
        <v>0</v>
      </c>
      <c r="M1764" t="s">
        <v>18344</v>
      </c>
      <c r="N1764" t="s">
        <v>391</v>
      </c>
      <c r="O1764" t="s">
        <v>392</v>
      </c>
      <c r="P1764" t="s">
        <v>393</v>
      </c>
    </row>
    <row r="1765" spans="1:16" x14ac:dyDescent="0.35">
      <c r="A1765" t="s">
        <v>100</v>
      </c>
      <c r="B1765">
        <v>1324725712</v>
      </c>
      <c r="C1765" t="s">
        <v>19</v>
      </c>
      <c r="D1765" t="s">
        <v>14328</v>
      </c>
      <c r="E1765">
        <v>40923</v>
      </c>
      <c r="F1765" s="9">
        <v>46247</v>
      </c>
      <c r="G1765" t="s">
        <v>4</v>
      </c>
      <c r="H1765" s="8">
        <v>0.6875</v>
      </c>
      <c r="I1765" s="8">
        <v>0.6875</v>
      </c>
      <c r="J1765">
        <v>0</v>
      </c>
      <c r="K1765" t="s">
        <v>145</v>
      </c>
      <c r="L1765">
        <v>0</v>
      </c>
      <c r="M1765" t="s">
        <v>16523</v>
      </c>
      <c r="N1765" t="s">
        <v>5675</v>
      </c>
      <c r="O1765" t="s">
        <v>5676</v>
      </c>
      <c r="P1765" t="s">
        <v>5677</v>
      </c>
    </row>
    <row r="1766" spans="1:16" x14ac:dyDescent="0.35">
      <c r="A1766" t="s">
        <v>100</v>
      </c>
      <c r="B1766">
        <v>1324725712</v>
      </c>
      <c r="C1766" t="s">
        <v>19</v>
      </c>
      <c r="D1766" t="s">
        <v>14328</v>
      </c>
      <c r="E1766">
        <v>40923</v>
      </c>
      <c r="F1766" s="9">
        <v>46247</v>
      </c>
      <c r="G1766" t="s">
        <v>4</v>
      </c>
      <c r="H1766" s="8">
        <v>0.69444444444444442</v>
      </c>
      <c r="I1766" s="8">
        <v>0.69444444444444442</v>
      </c>
      <c r="J1766">
        <v>0</v>
      </c>
      <c r="K1766" t="s">
        <v>145</v>
      </c>
      <c r="L1766">
        <v>0</v>
      </c>
      <c r="M1766" t="s">
        <v>16524</v>
      </c>
      <c r="N1766" t="s">
        <v>411</v>
      </c>
      <c r="O1766" t="s">
        <v>397</v>
      </c>
      <c r="P1766" t="s">
        <v>398</v>
      </c>
    </row>
    <row r="1767" spans="1:16" x14ac:dyDescent="0.35">
      <c r="A1767" t="s">
        <v>100</v>
      </c>
      <c r="B1767">
        <v>1324725712</v>
      </c>
      <c r="C1767" t="s">
        <v>19</v>
      </c>
      <c r="D1767" t="s">
        <v>14328</v>
      </c>
      <c r="E1767">
        <v>40923</v>
      </c>
      <c r="F1767" s="9">
        <v>46247</v>
      </c>
      <c r="G1767" t="s">
        <v>4</v>
      </c>
      <c r="H1767" s="8">
        <v>0.70138888888888884</v>
      </c>
      <c r="I1767" s="8">
        <v>0.70138888888888884</v>
      </c>
      <c r="J1767">
        <v>0</v>
      </c>
      <c r="K1767" t="s">
        <v>145</v>
      </c>
      <c r="L1767">
        <v>0</v>
      </c>
      <c r="M1767" t="s">
        <v>18345</v>
      </c>
      <c r="N1767" t="s">
        <v>399</v>
      </c>
      <c r="O1767" t="s">
        <v>400</v>
      </c>
      <c r="P1767" t="s">
        <v>401</v>
      </c>
    </row>
    <row r="1768" spans="1:16" x14ac:dyDescent="0.35">
      <c r="A1768" t="s">
        <v>100</v>
      </c>
      <c r="B1768">
        <v>1324725712</v>
      </c>
      <c r="C1768" t="s">
        <v>19</v>
      </c>
      <c r="D1768" t="s">
        <v>14328</v>
      </c>
      <c r="E1768">
        <v>40923</v>
      </c>
      <c r="F1768" s="9">
        <v>46247</v>
      </c>
      <c r="G1768" t="s">
        <v>4</v>
      </c>
      <c r="H1768" s="8">
        <v>0.70833333333333337</v>
      </c>
      <c r="I1768" s="8">
        <v>0.70833333333333337</v>
      </c>
      <c r="J1768">
        <v>0</v>
      </c>
      <c r="K1768" t="s">
        <v>145</v>
      </c>
      <c r="L1768">
        <v>0</v>
      </c>
      <c r="M1768" t="s">
        <v>17749</v>
      </c>
      <c r="N1768" t="s">
        <v>18346</v>
      </c>
      <c r="O1768" t="s">
        <v>18347</v>
      </c>
      <c r="P1768" t="s">
        <v>18348</v>
      </c>
    </row>
    <row r="1769" spans="1:16" x14ac:dyDescent="0.35">
      <c r="A1769" t="s">
        <v>100</v>
      </c>
      <c r="B1769">
        <v>1324725712</v>
      </c>
      <c r="C1769" t="s">
        <v>19</v>
      </c>
      <c r="D1769" t="s">
        <v>14328</v>
      </c>
      <c r="E1769">
        <v>40923</v>
      </c>
      <c r="F1769" s="9">
        <v>46247</v>
      </c>
      <c r="G1769" t="s">
        <v>4</v>
      </c>
      <c r="H1769" s="8">
        <v>0.71527777777777779</v>
      </c>
      <c r="I1769" s="8">
        <v>0.71527777777777779</v>
      </c>
      <c r="J1769">
        <v>0</v>
      </c>
      <c r="K1769" t="s">
        <v>145</v>
      </c>
      <c r="L1769">
        <v>0</v>
      </c>
      <c r="M1769" t="s">
        <v>18349</v>
      </c>
      <c r="N1769" t="s">
        <v>418</v>
      </c>
      <c r="O1769" t="s">
        <v>419</v>
      </c>
      <c r="P1769" t="s">
        <v>420</v>
      </c>
    </row>
    <row r="1770" spans="1:16" x14ac:dyDescent="0.35">
      <c r="A1770" t="s">
        <v>100</v>
      </c>
      <c r="B1770">
        <v>1324725712</v>
      </c>
      <c r="C1770" t="s">
        <v>19</v>
      </c>
      <c r="D1770" t="s">
        <v>14328</v>
      </c>
      <c r="E1770">
        <v>40923</v>
      </c>
      <c r="F1770" s="9">
        <v>46247</v>
      </c>
      <c r="G1770" t="s">
        <v>4</v>
      </c>
      <c r="H1770" s="8">
        <v>0.72916666666666663</v>
      </c>
      <c r="I1770" s="8">
        <v>0.72916666666666663</v>
      </c>
      <c r="J1770">
        <v>0</v>
      </c>
      <c r="K1770" t="s">
        <v>145</v>
      </c>
      <c r="L1770">
        <v>0</v>
      </c>
      <c r="M1770" t="s">
        <v>17047</v>
      </c>
      <c r="N1770" t="s">
        <v>5488</v>
      </c>
      <c r="O1770" t="s">
        <v>5489</v>
      </c>
      <c r="P1770" t="s">
        <v>5490</v>
      </c>
    </row>
    <row r="1771" spans="1:16" x14ac:dyDescent="0.35">
      <c r="A1771" t="s">
        <v>100</v>
      </c>
      <c r="B1771">
        <v>1324725712</v>
      </c>
      <c r="C1771" t="s">
        <v>19</v>
      </c>
      <c r="D1771" t="s">
        <v>14328</v>
      </c>
      <c r="E1771">
        <v>40923</v>
      </c>
      <c r="F1771" s="9">
        <v>46247</v>
      </c>
      <c r="G1771" t="s">
        <v>4</v>
      </c>
      <c r="H1771" s="8">
        <v>0.73611111111111116</v>
      </c>
      <c r="I1771" s="8">
        <v>0.73611111111111116</v>
      </c>
      <c r="J1771">
        <v>0</v>
      </c>
      <c r="K1771" t="s">
        <v>145</v>
      </c>
      <c r="L1771">
        <v>0</v>
      </c>
      <c r="M1771" t="s">
        <v>18350</v>
      </c>
      <c r="N1771" t="s">
        <v>421</v>
      </c>
      <c r="O1771" t="s">
        <v>422</v>
      </c>
      <c r="P1771" t="s">
        <v>423</v>
      </c>
    </row>
    <row r="1772" spans="1:16" x14ac:dyDescent="0.35">
      <c r="A1772" t="s">
        <v>100</v>
      </c>
      <c r="B1772">
        <v>1324725712</v>
      </c>
      <c r="C1772" t="s">
        <v>19</v>
      </c>
      <c r="D1772" t="s">
        <v>14328</v>
      </c>
      <c r="E1772">
        <v>40923</v>
      </c>
      <c r="F1772" s="9">
        <v>46247</v>
      </c>
      <c r="G1772" t="s">
        <v>4</v>
      </c>
      <c r="H1772" s="8">
        <v>0.74305555555555558</v>
      </c>
      <c r="I1772" s="8">
        <v>0.74305555555555558</v>
      </c>
      <c r="J1772">
        <v>0</v>
      </c>
      <c r="K1772" t="s">
        <v>145</v>
      </c>
      <c r="L1772">
        <v>0</v>
      </c>
      <c r="M1772" t="s">
        <v>18351</v>
      </c>
      <c r="N1772" t="s">
        <v>4466</v>
      </c>
      <c r="O1772" t="s">
        <v>4467</v>
      </c>
      <c r="P1772" t="s">
        <v>4468</v>
      </c>
    </row>
    <row r="1773" spans="1:16" x14ac:dyDescent="0.35">
      <c r="A1773" t="s">
        <v>100</v>
      </c>
      <c r="B1773">
        <v>1324725712</v>
      </c>
      <c r="C1773" t="s">
        <v>19</v>
      </c>
      <c r="D1773" t="s">
        <v>14328</v>
      </c>
      <c r="E1773">
        <v>40923</v>
      </c>
      <c r="F1773" s="9">
        <v>46247</v>
      </c>
      <c r="G1773" t="s">
        <v>4</v>
      </c>
      <c r="H1773" s="8">
        <v>0.75</v>
      </c>
      <c r="I1773" s="8">
        <v>0.75</v>
      </c>
      <c r="J1773">
        <v>0</v>
      </c>
      <c r="K1773" t="s">
        <v>145</v>
      </c>
      <c r="L1773">
        <v>0</v>
      </c>
      <c r="M1773" t="s">
        <v>18352</v>
      </c>
      <c r="N1773" t="s">
        <v>13817</v>
      </c>
      <c r="O1773" t="s">
        <v>5446</v>
      </c>
      <c r="P1773" t="s">
        <v>5447</v>
      </c>
    </row>
    <row r="1774" spans="1:16" x14ac:dyDescent="0.35">
      <c r="A1774" t="s">
        <v>100</v>
      </c>
      <c r="B1774">
        <v>1324725712</v>
      </c>
      <c r="C1774" t="s">
        <v>19</v>
      </c>
      <c r="D1774" t="s">
        <v>14328</v>
      </c>
      <c r="E1774">
        <v>40923</v>
      </c>
      <c r="F1774" s="9">
        <v>46247</v>
      </c>
      <c r="G1774" t="s">
        <v>4</v>
      </c>
      <c r="H1774" s="8">
        <v>0.75694444444444442</v>
      </c>
      <c r="I1774" s="8">
        <v>0.75694444444444442</v>
      </c>
      <c r="J1774">
        <v>0</v>
      </c>
      <c r="K1774" t="s">
        <v>145</v>
      </c>
      <c r="L1774">
        <v>0</v>
      </c>
      <c r="M1774" t="s">
        <v>18353</v>
      </c>
      <c r="N1774" t="s">
        <v>5481</v>
      </c>
      <c r="O1774" t="s">
        <v>5482</v>
      </c>
      <c r="P1774" t="s">
        <v>5483</v>
      </c>
    </row>
    <row r="1775" spans="1:16" x14ac:dyDescent="0.35">
      <c r="A1775" t="s">
        <v>100</v>
      </c>
      <c r="B1775">
        <v>1324725712</v>
      </c>
      <c r="C1775" t="s">
        <v>19</v>
      </c>
      <c r="D1775" t="s">
        <v>14328</v>
      </c>
      <c r="E1775">
        <v>40923</v>
      </c>
      <c r="F1775" s="9">
        <v>46247</v>
      </c>
      <c r="G1775" t="s">
        <v>4</v>
      </c>
      <c r="H1775" s="8">
        <v>0.76388888888888884</v>
      </c>
      <c r="I1775" s="8">
        <v>0.76388888888888884</v>
      </c>
      <c r="J1775">
        <v>0</v>
      </c>
      <c r="K1775" t="s">
        <v>145</v>
      </c>
      <c r="L1775">
        <v>0</v>
      </c>
      <c r="M1775" t="s">
        <v>18354</v>
      </c>
      <c r="N1775" t="s">
        <v>430</v>
      </c>
      <c r="O1775" t="s">
        <v>431</v>
      </c>
      <c r="P1775" t="s">
        <v>432</v>
      </c>
    </row>
    <row r="1776" spans="1:16" x14ac:dyDescent="0.35">
      <c r="A1776" t="s">
        <v>100</v>
      </c>
      <c r="B1776">
        <v>1324725712</v>
      </c>
      <c r="C1776" t="s">
        <v>19</v>
      </c>
      <c r="D1776" t="s">
        <v>14328</v>
      </c>
      <c r="E1776">
        <v>40923</v>
      </c>
      <c r="F1776" s="9">
        <v>46247</v>
      </c>
      <c r="G1776" t="s">
        <v>4</v>
      </c>
      <c r="H1776" s="8">
        <v>0.77083333333333337</v>
      </c>
      <c r="I1776" s="8">
        <v>0.77083333333333337</v>
      </c>
      <c r="J1776">
        <v>0</v>
      </c>
      <c r="K1776" t="s">
        <v>145</v>
      </c>
      <c r="L1776">
        <v>0</v>
      </c>
      <c r="M1776" t="s">
        <v>18355</v>
      </c>
      <c r="N1776" t="s">
        <v>4481</v>
      </c>
      <c r="O1776" t="s">
        <v>4482</v>
      </c>
      <c r="P1776" t="s">
        <v>4483</v>
      </c>
    </row>
    <row r="1777" spans="1:16" x14ac:dyDescent="0.35">
      <c r="A1777" t="s">
        <v>100</v>
      </c>
      <c r="B1777">
        <v>1324725712</v>
      </c>
      <c r="C1777" t="s">
        <v>19</v>
      </c>
      <c r="D1777" t="s">
        <v>14328</v>
      </c>
      <c r="E1777">
        <v>40923</v>
      </c>
      <c r="F1777" s="9">
        <v>46247</v>
      </c>
      <c r="G1777" t="s">
        <v>4</v>
      </c>
      <c r="H1777" s="8">
        <v>0.77777777777777779</v>
      </c>
      <c r="I1777" s="8">
        <v>0.77777777777777779</v>
      </c>
      <c r="J1777">
        <v>0</v>
      </c>
      <c r="K1777" t="s">
        <v>145</v>
      </c>
      <c r="L1777">
        <v>0</v>
      </c>
      <c r="M1777" t="s">
        <v>17363</v>
      </c>
      <c r="N1777" t="s">
        <v>4487</v>
      </c>
      <c r="O1777" t="s">
        <v>510</v>
      </c>
      <c r="P1777" t="s">
        <v>511</v>
      </c>
    </row>
    <row r="1778" spans="1:16" x14ac:dyDescent="0.35">
      <c r="A1778" t="s">
        <v>100</v>
      </c>
      <c r="B1778">
        <v>1324725712</v>
      </c>
      <c r="C1778" t="s">
        <v>19</v>
      </c>
      <c r="D1778" t="s">
        <v>14328</v>
      </c>
      <c r="E1778">
        <v>40923</v>
      </c>
      <c r="F1778" s="9">
        <v>46247</v>
      </c>
      <c r="G1778" t="s">
        <v>4</v>
      </c>
      <c r="H1778" s="8">
        <v>0.78472222222222221</v>
      </c>
      <c r="I1778" s="8">
        <v>0.78472222222222221</v>
      </c>
      <c r="J1778">
        <v>0</v>
      </c>
      <c r="K1778" t="s">
        <v>145</v>
      </c>
      <c r="L1778">
        <v>0</v>
      </c>
      <c r="M1778" t="s">
        <v>18356</v>
      </c>
      <c r="N1778" t="s">
        <v>5478</v>
      </c>
      <c r="O1778" t="s">
        <v>5479</v>
      </c>
      <c r="P1778" t="s">
        <v>5480</v>
      </c>
    </row>
    <row r="1779" spans="1:16" x14ac:dyDescent="0.35">
      <c r="A1779" t="s">
        <v>100</v>
      </c>
      <c r="B1779">
        <v>1324725712</v>
      </c>
      <c r="C1779" t="s">
        <v>19</v>
      </c>
      <c r="D1779" t="s">
        <v>14328</v>
      </c>
      <c r="E1779">
        <v>40923</v>
      </c>
      <c r="F1779" s="9">
        <v>46247</v>
      </c>
      <c r="G1779" t="s">
        <v>4</v>
      </c>
      <c r="H1779" s="8">
        <v>0.79166666666666663</v>
      </c>
      <c r="I1779" s="8">
        <v>0.79166666666666663</v>
      </c>
      <c r="J1779">
        <v>0</v>
      </c>
      <c r="K1779" t="s">
        <v>145</v>
      </c>
      <c r="L1779">
        <v>0</v>
      </c>
      <c r="M1779" t="s">
        <v>18357</v>
      </c>
      <c r="N1779" t="s">
        <v>18358</v>
      </c>
      <c r="O1779" t="s">
        <v>18359</v>
      </c>
      <c r="P1779" t="s">
        <v>18360</v>
      </c>
    </row>
    <row r="1780" spans="1:16" x14ac:dyDescent="0.35">
      <c r="A1780" t="s">
        <v>100</v>
      </c>
      <c r="B1780">
        <v>1324725712</v>
      </c>
      <c r="C1780" t="s">
        <v>19</v>
      </c>
      <c r="D1780" t="s">
        <v>14328</v>
      </c>
      <c r="E1780">
        <v>40923</v>
      </c>
      <c r="F1780" s="9">
        <v>46249</v>
      </c>
      <c r="G1780" t="s">
        <v>5</v>
      </c>
      <c r="H1780" s="8">
        <v>0.375</v>
      </c>
      <c r="I1780" s="8">
        <v>0.40972222222222221</v>
      </c>
      <c r="J1780">
        <v>1</v>
      </c>
      <c r="K1780" t="s">
        <v>128</v>
      </c>
      <c r="L1780">
        <v>2</v>
      </c>
      <c r="M1780" t="s">
        <v>129</v>
      </c>
      <c r="N1780" t="s">
        <v>442</v>
      </c>
      <c r="O1780" t="s">
        <v>443</v>
      </c>
      <c r="P1780" t="s">
        <v>444</v>
      </c>
    </row>
    <row r="1781" spans="1:16" x14ac:dyDescent="0.35">
      <c r="A1781" t="s">
        <v>100</v>
      </c>
      <c r="B1781">
        <v>1324725712</v>
      </c>
      <c r="C1781" t="s">
        <v>19</v>
      </c>
      <c r="D1781" t="s">
        <v>14328</v>
      </c>
      <c r="E1781">
        <v>40923</v>
      </c>
      <c r="F1781" s="9">
        <v>46249</v>
      </c>
      <c r="G1781" t="s">
        <v>5</v>
      </c>
      <c r="H1781" s="8">
        <v>0.41666666666666669</v>
      </c>
      <c r="I1781" s="8">
        <v>0.4236111111111111</v>
      </c>
      <c r="J1781">
        <v>0</v>
      </c>
      <c r="K1781" t="s">
        <v>128</v>
      </c>
      <c r="L1781">
        <v>0</v>
      </c>
      <c r="M1781" t="s">
        <v>129</v>
      </c>
      <c r="N1781" t="s">
        <v>7435</v>
      </c>
      <c r="O1781" t="s">
        <v>7436</v>
      </c>
      <c r="P1781" t="s">
        <v>7437</v>
      </c>
    </row>
    <row r="1782" spans="1:16" x14ac:dyDescent="0.35">
      <c r="A1782" t="s">
        <v>100</v>
      </c>
      <c r="B1782">
        <v>1324725712</v>
      </c>
      <c r="C1782" t="s">
        <v>19</v>
      </c>
      <c r="D1782" t="s">
        <v>14328</v>
      </c>
      <c r="E1782">
        <v>40923</v>
      </c>
      <c r="F1782" s="9">
        <v>46249</v>
      </c>
      <c r="G1782" t="s">
        <v>5</v>
      </c>
      <c r="H1782" s="8">
        <v>0.43055555555555558</v>
      </c>
      <c r="I1782" s="8">
        <v>0.43055555555555558</v>
      </c>
      <c r="J1782">
        <v>0</v>
      </c>
      <c r="K1782" t="s">
        <v>145</v>
      </c>
      <c r="L1782">
        <v>0</v>
      </c>
      <c r="M1782" t="s">
        <v>17452</v>
      </c>
      <c r="N1782" t="s">
        <v>9773</v>
      </c>
      <c r="O1782" t="s">
        <v>12307</v>
      </c>
      <c r="P1782" t="s">
        <v>12308</v>
      </c>
    </row>
    <row r="1783" spans="1:16" x14ac:dyDescent="0.35">
      <c r="A1783" t="s">
        <v>100</v>
      </c>
      <c r="B1783">
        <v>1324725712</v>
      </c>
      <c r="C1783" t="s">
        <v>19</v>
      </c>
      <c r="D1783" t="s">
        <v>14328</v>
      </c>
      <c r="E1783">
        <v>40923</v>
      </c>
      <c r="F1783" s="9">
        <v>46249</v>
      </c>
      <c r="G1783" t="s">
        <v>5</v>
      </c>
      <c r="H1783" s="8">
        <v>0.4375</v>
      </c>
      <c r="I1783" s="8">
        <v>0.4375</v>
      </c>
      <c r="J1783">
        <v>0</v>
      </c>
      <c r="K1783" t="s">
        <v>145</v>
      </c>
      <c r="L1783">
        <v>0</v>
      </c>
      <c r="M1783" t="s">
        <v>17049</v>
      </c>
      <c r="N1783" t="s">
        <v>7435</v>
      </c>
      <c r="O1783" t="s">
        <v>7436</v>
      </c>
      <c r="P1783" t="s">
        <v>7437</v>
      </c>
    </row>
    <row r="1784" spans="1:16" x14ac:dyDescent="0.35">
      <c r="A1784" t="s">
        <v>100</v>
      </c>
      <c r="B1784">
        <v>1324725712</v>
      </c>
      <c r="C1784" t="s">
        <v>19</v>
      </c>
      <c r="D1784" t="s">
        <v>14328</v>
      </c>
      <c r="E1784">
        <v>40923</v>
      </c>
      <c r="F1784" s="9">
        <v>46249</v>
      </c>
      <c r="G1784" t="s">
        <v>5</v>
      </c>
      <c r="H1784" s="8">
        <v>0.44444444444444442</v>
      </c>
      <c r="I1784" s="8">
        <v>0.44444444444444442</v>
      </c>
      <c r="J1784">
        <v>0</v>
      </c>
      <c r="K1784" t="s">
        <v>145</v>
      </c>
      <c r="L1784">
        <v>0</v>
      </c>
      <c r="M1784" t="s">
        <v>18361</v>
      </c>
      <c r="N1784" t="s">
        <v>442</v>
      </c>
      <c r="O1784" t="s">
        <v>443</v>
      </c>
      <c r="P1784" t="s">
        <v>444</v>
      </c>
    </row>
    <row r="1785" spans="1:16" x14ac:dyDescent="0.35">
      <c r="A1785" t="s">
        <v>100</v>
      </c>
      <c r="B1785">
        <v>1324725712</v>
      </c>
      <c r="C1785" t="s">
        <v>19</v>
      </c>
      <c r="D1785" t="s">
        <v>14328</v>
      </c>
      <c r="E1785">
        <v>40923</v>
      </c>
      <c r="F1785" s="9">
        <v>46249</v>
      </c>
      <c r="G1785" t="s">
        <v>5</v>
      </c>
      <c r="H1785" s="8">
        <v>0.4513888888888889</v>
      </c>
      <c r="I1785" s="8">
        <v>0.4513888888888889</v>
      </c>
      <c r="J1785">
        <v>0</v>
      </c>
      <c r="K1785" t="s">
        <v>145</v>
      </c>
      <c r="L1785">
        <v>0</v>
      </c>
      <c r="M1785" t="s">
        <v>16556</v>
      </c>
      <c r="N1785" t="s">
        <v>18362</v>
      </c>
      <c r="O1785" t="s">
        <v>15992</v>
      </c>
      <c r="P1785" t="s">
        <v>15993</v>
      </c>
    </row>
    <row r="1786" spans="1:16" x14ac:dyDescent="0.35">
      <c r="A1786" t="s">
        <v>100</v>
      </c>
      <c r="B1786">
        <v>1324725712</v>
      </c>
      <c r="C1786" t="s">
        <v>19</v>
      </c>
      <c r="D1786" t="s">
        <v>14328</v>
      </c>
      <c r="E1786">
        <v>40923</v>
      </c>
      <c r="F1786" s="9">
        <v>46249</v>
      </c>
      <c r="G1786" t="s">
        <v>5</v>
      </c>
      <c r="H1786" s="8">
        <v>0.45833333333333331</v>
      </c>
      <c r="I1786" s="8">
        <v>0.45833333333333331</v>
      </c>
      <c r="J1786">
        <v>0</v>
      </c>
      <c r="K1786" t="s">
        <v>145</v>
      </c>
      <c r="L1786">
        <v>0</v>
      </c>
      <c r="M1786" t="s">
        <v>18363</v>
      </c>
      <c r="N1786" t="s">
        <v>7501</v>
      </c>
      <c r="O1786" t="s">
        <v>7502</v>
      </c>
      <c r="P1786" t="s">
        <v>7503</v>
      </c>
    </row>
    <row r="1787" spans="1:16" x14ac:dyDescent="0.35">
      <c r="A1787" t="s">
        <v>100</v>
      </c>
      <c r="B1787">
        <v>1324725712</v>
      </c>
      <c r="C1787" t="s">
        <v>19</v>
      </c>
      <c r="D1787" t="s">
        <v>14328</v>
      </c>
      <c r="E1787">
        <v>40923</v>
      </c>
      <c r="F1787" s="9">
        <v>46249</v>
      </c>
      <c r="G1787" t="s">
        <v>5</v>
      </c>
      <c r="H1787" s="8">
        <v>0.46527777777777779</v>
      </c>
      <c r="I1787" s="8">
        <v>0.49305555555555558</v>
      </c>
      <c r="J1787">
        <v>1</v>
      </c>
      <c r="K1787" t="s">
        <v>128</v>
      </c>
      <c r="L1787">
        <v>2</v>
      </c>
      <c r="M1787" t="s">
        <v>129</v>
      </c>
      <c r="N1787" t="s">
        <v>7606</v>
      </c>
      <c r="O1787" t="s">
        <v>7427</v>
      </c>
      <c r="P1787" t="s">
        <v>7428</v>
      </c>
    </row>
    <row r="1788" spans="1:16" x14ac:dyDescent="0.35">
      <c r="A1788" t="s">
        <v>100</v>
      </c>
      <c r="B1788">
        <v>1324725712</v>
      </c>
      <c r="C1788" t="s">
        <v>19</v>
      </c>
      <c r="D1788" t="s">
        <v>14328</v>
      </c>
      <c r="E1788">
        <v>40923</v>
      </c>
      <c r="F1788" s="9">
        <v>46249</v>
      </c>
      <c r="G1788" t="s">
        <v>5</v>
      </c>
      <c r="H1788" s="8">
        <v>0.5</v>
      </c>
      <c r="I1788" s="8">
        <v>0.5</v>
      </c>
      <c r="J1788">
        <v>0</v>
      </c>
      <c r="K1788" t="s">
        <v>145</v>
      </c>
      <c r="L1788">
        <v>0</v>
      </c>
      <c r="M1788" t="s">
        <v>18319</v>
      </c>
      <c r="N1788" t="s">
        <v>18364</v>
      </c>
      <c r="O1788" t="s">
        <v>18365</v>
      </c>
      <c r="P1788" t="s">
        <v>18366</v>
      </c>
    </row>
    <row r="1789" spans="1:16" x14ac:dyDescent="0.35">
      <c r="A1789" t="s">
        <v>100</v>
      </c>
      <c r="B1789">
        <v>1324725712</v>
      </c>
      <c r="C1789" t="s">
        <v>19</v>
      </c>
      <c r="D1789" t="s">
        <v>14328</v>
      </c>
      <c r="E1789">
        <v>40923</v>
      </c>
      <c r="F1789" s="9">
        <v>46249</v>
      </c>
      <c r="G1789" t="s">
        <v>5</v>
      </c>
      <c r="H1789" s="8">
        <v>0.50694444444444442</v>
      </c>
      <c r="I1789" s="8">
        <v>0.50694444444444442</v>
      </c>
      <c r="J1789">
        <v>0</v>
      </c>
      <c r="K1789" t="s">
        <v>145</v>
      </c>
      <c r="L1789">
        <v>0</v>
      </c>
      <c r="M1789" t="s">
        <v>17835</v>
      </c>
      <c r="N1789" t="s">
        <v>18367</v>
      </c>
      <c r="O1789" t="s">
        <v>18368</v>
      </c>
      <c r="P1789" t="s">
        <v>18369</v>
      </c>
    </row>
    <row r="1790" spans="1:16" x14ac:dyDescent="0.35">
      <c r="A1790" t="s">
        <v>100</v>
      </c>
      <c r="B1790">
        <v>1324725712</v>
      </c>
      <c r="C1790" t="s">
        <v>19</v>
      </c>
      <c r="D1790" t="s">
        <v>14328</v>
      </c>
      <c r="E1790">
        <v>40923</v>
      </c>
      <c r="F1790" s="9">
        <v>46249</v>
      </c>
      <c r="G1790" t="s">
        <v>5</v>
      </c>
      <c r="H1790" s="8">
        <v>0.51388888888888884</v>
      </c>
      <c r="I1790" s="8">
        <v>0.51388888888888884</v>
      </c>
      <c r="J1790">
        <v>0</v>
      </c>
      <c r="K1790" t="s">
        <v>145</v>
      </c>
      <c r="L1790">
        <v>0</v>
      </c>
      <c r="M1790" t="s">
        <v>18370</v>
      </c>
      <c r="N1790" t="s">
        <v>7498</v>
      </c>
      <c r="O1790" t="s">
        <v>7499</v>
      </c>
      <c r="P1790" t="s">
        <v>7500</v>
      </c>
    </row>
    <row r="1791" spans="1:16" x14ac:dyDescent="0.35">
      <c r="A1791" t="s">
        <v>100</v>
      </c>
      <c r="B1791">
        <v>1324725712</v>
      </c>
      <c r="C1791" t="s">
        <v>19</v>
      </c>
      <c r="D1791" t="s">
        <v>14328</v>
      </c>
      <c r="E1791">
        <v>40923</v>
      </c>
      <c r="F1791" s="9">
        <v>46249</v>
      </c>
      <c r="G1791" t="s">
        <v>5</v>
      </c>
      <c r="H1791" s="8">
        <v>0.52083333333333337</v>
      </c>
      <c r="I1791" s="8">
        <v>0.52083333333333337</v>
      </c>
      <c r="J1791">
        <v>0</v>
      </c>
      <c r="K1791" t="s">
        <v>145</v>
      </c>
      <c r="L1791">
        <v>0</v>
      </c>
      <c r="M1791" t="s">
        <v>16519</v>
      </c>
      <c r="N1791" t="s">
        <v>451</v>
      </c>
      <c r="O1791" t="s">
        <v>452</v>
      </c>
      <c r="P1791" t="s">
        <v>453</v>
      </c>
    </row>
    <row r="1792" spans="1:16" x14ac:dyDescent="0.35">
      <c r="A1792" t="s">
        <v>100</v>
      </c>
      <c r="B1792">
        <v>1324725712</v>
      </c>
      <c r="C1792" t="s">
        <v>19</v>
      </c>
      <c r="D1792" t="s">
        <v>14328</v>
      </c>
      <c r="E1792">
        <v>40923</v>
      </c>
      <c r="F1792" s="9">
        <v>46249</v>
      </c>
      <c r="G1792" t="s">
        <v>5</v>
      </c>
      <c r="H1792" s="8">
        <v>0.52777777777777779</v>
      </c>
      <c r="I1792" s="8">
        <v>0.53472222222222221</v>
      </c>
      <c r="J1792">
        <v>0</v>
      </c>
      <c r="K1792" t="s">
        <v>128</v>
      </c>
      <c r="L1792">
        <v>0</v>
      </c>
      <c r="M1792" t="s">
        <v>129</v>
      </c>
      <c r="N1792" t="s">
        <v>442</v>
      </c>
      <c r="O1792" t="s">
        <v>443</v>
      </c>
      <c r="P1792" t="s">
        <v>444</v>
      </c>
    </row>
    <row r="1793" spans="1:16" x14ac:dyDescent="0.35">
      <c r="A1793" t="s">
        <v>100</v>
      </c>
      <c r="B1793">
        <v>1324725712</v>
      </c>
      <c r="C1793" t="s">
        <v>19</v>
      </c>
      <c r="D1793" t="s">
        <v>14328</v>
      </c>
      <c r="E1793">
        <v>40923</v>
      </c>
      <c r="F1793" s="9">
        <v>46249</v>
      </c>
      <c r="G1793" t="s">
        <v>5</v>
      </c>
      <c r="H1793" s="8">
        <v>0.54166666666666663</v>
      </c>
      <c r="I1793" s="8">
        <v>0.55555555555555558</v>
      </c>
      <c r="J1793">
        <v>0</v>
      </c>
      <c r="K1793" t="s">
        <v>128</v>
      </c>
      <c r="L1793">
        <v>1</v>
      </c>
      <c r="M1793" t="s">
        <v>129</v>
      </c>
      <c r="N1793" t="s">
        <v>445</v>
      </c>
      <c r="O1793" t="s">
        <v>446</v>
      </c>
      <c r="P1793" t="s">
        <v>447</v>
      </c>
    </row>
    <row r="1794" spans="1:16" x14ac:dyDescent="0.35">
      <c r="A1794" t="s">
        <v>100</v>
      </c>
      <c r="B1794">
        <v>1324725712</v>
      </c>
      <c r="C1794" t="s">
        <v>19</v>
      </c>
      <c r="D1794" t="s">
        <v>14328</v>
      </c>
      <c r="E1794">
        <v>40923</v>
      </c>
      <c r="F1794" s="9">
        <v>46249</v>
      </c>
      <c r="G1794" t="s">
        <v>5</v>
      </c>
      <c r="H1794" s="8">
        <v>0.5625</v>
      </c>
      <c r="I1794" s="8">
        <v>0.5625</v>
      </c>
      <c r="J1794">
        <v>0</v>
      </c>
      <c r="K1794" t="s">
        <v>145</v>
      </c>
      <c r="L1794">
        <v>0</v>
      </c>
      <c r="M1794" t="s">
        <v>16519</v>
      </c>
      <c r="N1794" t="s">
        <v>442</v>
      </c>
      <c r="O1794" t="s">
        <v>443</v>
      </c>
      <c r="P1794" t="s">
        <v>444</v>
      </c>
    </row>
    <row r="1795" spans="1:16" x14ac:dyDescent="0.35">
      <c r="A1795" t="s">
        <v>100</v>
      </c>
      <c r="B1795">
        <v>1324725712</v>
      </c>
      <c r="C1795" t="s">
        <v>19</v>
      </c>
      <c r="D1795" t="s">
        <v>14328</v>
      </c>
      <c r="E1795">
        <v>40923</v>
      </c>
      <c r="F1795" s="9">
        <v>46249</v>
      </c>
      <c r="G1795" t="s">
        <v>5</v>
      </c>
      <c r="H1795" s="8">
        <v>0.56944444444444442</v>
      </c>
      <c r="I1795" s="8">
        <v>0.56944444444444442</v>
      </c>
      <c r="J1795">
        <v>0</v>
      </c>
      <c r="K1795" t="s">
        <v>145</v>
      </c>
      <c r="L1795">
        <v>0</v>
      </c>
      <c r="M1795" t="s">
        <v>16764</v>
      </c>
      <c r="N1795" t="s">
        <v>451</v>
      </c>
      <c r="O1795" t="s">
        <v>452</v>
      </c>
      <c r="P1795" t="s">
        <v>453</v>
      </c>
    </row>
    <row r="1796" spans="1:16" x14ac:dyDescent="0.35">
      <c r="A1796" t="s">
        <v>100</v>
      </c>
      <c r="B1796">
        <v>1324725712</v>
      </c>
      <c r="C1796" t="s">
        <v>19</v>
      </c>
      <c r="D1796" t="s">
        <v>14328</v>
      </c>
      <c r="E1796">
        <v>40923</v>
      </c>
      <c r="F1796" s="9">
        <v>46249</v>
      </c>
      <c r="G1796" t="s">
        <v>5</v>
      </c>
      <c r="H1796" s="8">
        <v>0.57638888888888884</v>
      </c>
      <c r="I1796" s="8">
        <v>0.57638888888888884</v>
      </c>
      <c r="J1796">
        <v>0</v>
      </c>
      <c r="K1796" t="s">
        <v>145</v>
      </c>
      <c r="L1796">
        <v>0</v>
      </c>
      <c r="M1796" t="s">
        <v>16764</v>
      </c>
      <c r="N1796" t="s">
        <v>445</v>
      </c>
      <c r="O1796" t="s">
        <v>446</v>
      </c>
      <c r="P1796" t="s">
        <v>447</v>
      </c>
    </row>
    <row r="1797" spans="1:16" x14ac:dyDescent="0.35">
      <c r="A1797" t="s">
        <v>100</v>
      </c>
      <c r="B1797">
        <v>1324725712</v>
      </c>
      <c r="C1797" t="s">
        <v>19</v>
      </c>
      <c r="D1797" t="s">
        <v>14328</v>
      </c>
      <c r="E1797">
        <v>40923</v>
      </c>
      <c r="F1797" s="9">
        <v>46249</v>
      </c>
      <c r="G1797" t="s">
        <v>5</v>
      </c>
      <c r="H1797" s="8">
        <v>0.58333333333333337</v>
      </c>
      <c r="I1797" s="8">
        <v>0.59027777777777779</v>
      </c>
      <c r="J1797">
        <v>0</v>
      </c>
      <c r="K1797" t="s">
        <v>128</v>
      </c>
      <c r="L1797">
        <v>0</v>
      </c>
      <c r="M1797" t="s">
        <v>129</v>
      </c>
      <c r="N1797" t="s">
        <v>451</v>
      </c>
      <c r="O1797" t="s">
        <v>452</v>
      </c>
      <c r="P1797" t="s">
        <v>453</v>
      </c>
    </row>
    <row r="1798" spans="1:16" x14ac:dyDescent="0.35">
      <c r="A1798" t="s">
        <v>100</v>
      </c>
      <c r="B1798">
        <v>1324725712</v>
      </c>
      <c r="C1798" t="s">
        <v>19</v>
      </c>
      <c r="D1798" t="s">
        <v>14328</v>
      </c>
      <c r="E1798">
        <v>40923</v>
      </c>
      <c r="F1798" s="9">
        <v>46249</v>
      </c>
      <c r="G1798" t="s">
        <v>5</v>
      </c>
      <c r="H1798" s="8">
        <v>0.59722222222222221</v>
      </c>
      <c r="I1798" s="8">
        <v>0.60416666666666663</v>
      </c>
      <c r="J1798">
        <v>0</v>
      </c>
      <c r="K1798" t="s">
        <v>128</v>
      </c>
      <c r="L1798">
        <v>0</v>
      </c>
      <c r="M1798" t="s">
        <v>129</v>
      </c>
      <c r="N1798" t="s">
        <v>445</v>
      </c>
      <c r="O1798" t="s">
        <v>446</v>
      </c>
      <c r="P1798" t="s">
        <v>447</v>
      </c>
    </row>
    <row r="1799" spans="1:16" x14ac:dyDescent="0.35">
      <c r="A1799" t="s">
        <v>100</v>
      </c>
      <c r="B1799">
        <v>1324725712</v>
      </c>
      <c r="C1799" t="s">
        <v>19</v>
      </c>
      <c r="D1799" t="s">
        <v>14328</v>
      </c>
      <c r="E1799">
        <v>40923</v>
      </c>
      <c r="F1799" s="9">
        <v>46249</v>
      </c>
      <c r="G1799" t="s">
        <v>5</v>
      </c>
      <c r="H1799" s="8">
        <v>0.61111111111111116</v>
      </c>
      <c r="I1799" s="8">
        <v>0.61111111111111116</v>
      </c>
      <c r="J1799">
        <v>0</v>
      </c>
      <c r="K1799" t="s">
        <v>145</v>
      </c>
      <c r="L1799">
        <v>0</v>
      </c>
      <c r="M1799" t="s">
        <v>16764</v>
      </c>
      <c r="N1799" t="s">
        <v>451</v>
      </c>
      <c r="O1799" t="s">
        <v>452</v>
      </c>
      <c r="P1799" t="s">
        <v>453</v>
      </c>
    </row>
    <row r="1800" spans="1:16" x14ac:dyDescent="0.35">
      <c r="A1800" t="s">
        <v>100</v>
      </c>
      <c r="B1800">
        <v>1324725712</v>
      </c>
      <c r="C1800" t="s">
        <v>19</v>
      </c>
      <c r="D1800" t="s">
        <v>14328</v>
      </c>
      <c r="E1800">
        <v>40923</v>
      </c>
      <c r="F1800" s="9">
        <v>46249</v>
      </c>
      <c r="G1800" t="s">
        <v>5</v>
      </c>
      <c r="H1800" s="8">
        <v>0.61805555555555558</v>
      </c>
      <c r="I1800" s="8">
        <v>0.625</v>
      </c>
      <c r="J1800">
        <v>0</v>
      </c>
      <c r="K1800" t="s">
        <v>128</v>
      </c>
      <c r="L1800">
        <v>0</v>
      </c>
      <c r="M1800" t="s">
        <v>129</v>
      </c>
      <c r="N1800" t="s">
        <v>445</v>
      </c>
      <c r="O1800" t="s">
        <v>446</v>
      </c>
      <c r="P1800" t="s">
        <v>447</v>
      </c>
    </row>
    <row r="1801" spans="1:16" x14ac:dyDescent="0.35">
      <c r="A1801" t="s">
        <v>100</v>
      </c>
      <c r="B1801">
        <v>1324725712</v>
      </c>
      <c r="C1801" t="s">
        <v>19</v>
      </c>
      <c r="D1801" t="s">
        <v>14328</v>
      </c>
      <c r="E1801">
        <v>40923</v>
      </c>
      <c r="F1801" s="9">
        <v>46249</v>
      </c>
      <c r="G1801" t="s">
        <v>5</v>
      </c>
      <c r="H1801" s="8">
        <v>0.63194444444444442</v>
      </c>
      <c r="I1801" s="8">
        <v>0.63194444444444442</v>
      </c>
      <c r="J1801">
        <v>0</v>
      </c>
      <c r="K1801" t="s">
        <v>145</v>
      </c>
      <c r="L1801">
        <v>0</v>
      </c>
      <c r="M1801" t="s">
        <v>18371</v>
      </c>
      <c r="N1801" t="s">
        <v>442</v>
      </c>
      <c r="O1801" t="s">
        <v>443</v>
      </c>
      <c r="P1801" t="s">
        <v>444</v>
      </c>
    </row>
    <row r="1802" spans="1:16" x14ac:dyDescent="0.35">
      <c r="A1802" t="s">
        <v>100</v>
      </c>
      <c r="B1802">
        <v>1324725712</v>
      </c>
      <c r="C1802" t="s">
        <v>19</v>
      </c>
      <c r="D1802" t="s">
        <v>14328</v>
      </c>
      <c r="E1802">
        <v>40923</v>
      </c>
      <c r="F1802" s="9">
        <v>46249</v>
      </c>
      <c r="G1802" t="s">
        <v>5</v>
      </c>
      <c r="H1802" s="8">
        <v>0.63888888888888884</v>
      </c>
      <c r="I1802" s="8">
        <v>0.65277777777777779</v>
      </c>
      <c r="J1802">
        <v>0</v>
      </c>
      <c r="K1802" t="s">
        <v>128</v>
      </c>
      <c r="L1802">
        <v>1</v>
      </c>
      <c r="M1802" t="s">
        <v>129</v>
      </c>
      <c r="N1802" t="s">
        <v>445</v>
      </c>
      <c r="O1802" t="s">
        <v>446</v>
      </c>
      <c r="P1802" t="s">
        <v>447</v>
      </c>
    </row>
    <row r="1803" spans="1:16" x14ac:dyDescent="0.35">
      <c r="A1803" t="s">
        <v>100</v>
      </c>
      <c r="B1803">
        <v>1324725712</v>
      </c>
      <c r="C1803" t="s">
        <v>19</v>
      </c>
      <c r="D1803" t="s">
        <v>14328</v>
      </c>
      <c r="E1803">
        <v>40923</v>
      </c>
      <c r="F1803" s="9">
        <v>46249</v>
      </c>
      <c r="G1803" t="s">
        <v>5</v>
      </c>
      <c r="H1803" s="8">
        <v>0.65972222222222221</v>
      </c>
      <c r="I1803" s="8">
        <v>0.65972222222222221</v>
      </c>
      <c r="J1803">
        <v>0</v>
      </c>
      <c r="K1803" t="s">
        <v>145</v>
      </c>
      <c r="L1803">
        <v>0</v>
      </c>
      <c r="M1803" t="s">
        <v>16519</v>
      </c>
      <c r="N1803" t="s">
        <v>442</v>
      </c>
      <c r="O1803" t="s">
        <v>443</v>
      </c>
      <c r="P1803" t="s">
        <v>444</v>
      </c>
    </row>
    <row r="1804" spans="1:16" x14ac:dyDescent="0.35">
      <c r="A1804" t="s">
        <v>100</v>
      </c>
      <c r="B1804">
        <v>1324725712</v>
      </c>
      <c r="C1804" t="s">
        <v>19</v>
      </c>
      <c r="D1804" t="s">
        <v>14328</v>
      </c>
      <c r="E1804">
        <v>40923</v>
      </c>
      <c r="F1804" s="9">
        <v>46249</v>
      </c>
      <c r="G1804" t="s">
        <v>5</v>
      </c>
      <c r="H1804" s="8">
        <v>0.66666666666666663</v>
      </c>
      <c r="I1804" s="8">
        <v>0.66666666666666663</v>
      </c>
      <c r="J1804">
        <v>0</v>
      </c>
      <c r="K1804" t="s">
        <v>145</v>
      </c>
      <c r="L1804">
        <v>0</v>
      </c>
      <c r="M1804" t="s">
        <v>16764</v>
      </c>
      <c r="N1804" t="s">
        <v>451</v>
      </c>
      <c r="O1804" t="s">
        <v>452</v>
      </c>
      <c r="P1804" t="s">
        <v>453</v>
      </c>
    </row>
    <row r="1805" spans="1:16" x14ac:dyDescent="0.35">
      <c r="A1805" t="s">
        <v>100</v>
      </c>
      <c r="B1805">
        <v>1324725712</v>
      </c>
      <c r="C1805" t="s">
        <v>19</v>
      </c>
      <c r="D1805" t="s">
        <v>14328</v>
      </c>
      <c r="E1805">
        <v>40923</v>
      </c>
      <c r="F1805" s="9">
        <v>46249</v>
      </c>
      <c r="G1805" t="s">
        <v>5</v>
      </c>
      <c r="H1805" s="8">
        <v>0.67361111111111116</v>
      </c>
      <c r="I1805" s="8">
        <v>0.68055555555555558</v>
      </c>
      <c r="J1805">
        <v>0</v>
      </c>
      <c r="K1805" t="s">
        <v>128</v>
      </c>
      <c r="L1805">
        <v>0</v>
      </c>
      <c r="M1805" t="s">
        <v>129</v>
      </c>
      <c r="N1805" t="s">
        <v>445</v>
      </c>
      <c r="O1805" t="s">
        <v>446</v>
      </c>
      <c r="P1805" t="s">
        <v>447</v>
      </c>
    </row>
    <row r="1806" spans="1:16" x14ac:dyDescent="0.35">
      <c r="A1806" t="s">
        <v>100</v>
      </c>
      <c r="B1806">
        <v>1324725712</v>
      </c>
      <c r="C1806" t="s">
        <v>19</v>
      </c>
      <c r="D1806" t="s">
        <v>14328</v>
      </c>
      <c r="E1806">
        <v>40923</v>
      </c>
      <c r="F1806" s="9">
        <v>46249</v>
      </c>
      <c r="G1806" t="s">
        <v>5</v>
      </c>
      <c r="H1806" s="8">
        <v>0.6875</v>
      </c>
      <c r="I1806" s="8">
        <v>0.6875</v>
      </c>
      <c r="J1806">
        <v>0</v>
      </c>
      <c r="K1806" t="s">
        <v>145</v>
      </c>
      <c r="L1806">
        <v>0</v>
      </c>
      <c r="M1806" t="s">
        <v>18371</v>
      </c>
      <c r="N1806" t="s">
        <v>442</v>
      </c>
      <c r="O1806" t="s">
        <v>443</v>
      </c>
      <c r="P1806" t="s">
        <v>444</v>
      </c>
    </row>
    <row r="1807" spans="1:16" x14ac:dyDescent="0.35">
      <c r="A1807" t="s">
        <v>100</v>
      </c>
      <c r="B1807">
        <v>1324725712</v>
      </c>
      <c r="C1807" t="s">
        <v>19</v>
      </c>
      <c r="D1807" t="s">
        <v>14328</v>
      </c>
      <c r="E1807">
        <v>40923</v>
      </c>
      <c r="F1807" s="9">
        <v>46249</v>
      </c>
      <c r="G1807" t="s">
        <v>5</v>
      </c>
      <c r="H1807" s="8">
        <v>0.69444444444444442</v>
      </c>
      <c r="I1807" s="8">
        <v>0.70138888888888884</v>
      </c>
      <c r="J1807">
        <v>0</v>
      </c>
      <c r="K1807" t="s">
        <v>128</v>
      </c>
      <c r="L1807">
        <v>0</v>
      </c>
      <c r="M1807" t="s">
        <v>129</v>
      </c>
      <c r="N1807" t="s">
        <v>445</v>
      </c>
      <c r="O1807" t="s">
        <v>446</v>
      </c>
      <c r="P1807" t="s">
        <v>447</v>
      </c>
    </row>
    <row r="1808" spans="1:16" x14ac:dyDescent="0.35">
      <c r="A1808" t="s">
        <v>100</v>
      </c>
      <c r="B1808">
        <v>1324725712</v>
      </c>
      <c r="C1808" t="s">
        <v>19</v>
      </c>
      <c r="D1808" t="s">
        <v>14328</v>
      </c>
      <c r="E1808">
        <v>40923</v>
      </c>
      <c r="F1808" s="9">
        <v>46249</v>
      </c>
      <c r="G1808" t="s">
        <v>5</v>
      </c>
      <c r="H1808" s="8">
        <v>0.70833333333333337</v>
      </c>
      <c r="I1808" s="8">
        <v>0.70833333333333337</v>
      </c>
      <c r="J1808">
        <v>0</v>
      </c>
      <c r="K1808" t="s">
        <v>145</v>
      </c>
      <c r="L1808">
        <v>0</v>
      </c>
      <c r="M1808" t="s">
        <v>16519</v>
      </c>
      <c r="N1808" t="s">
        <v>442</v>
      </c>
      <c r="O1808" t="s">
        <v>443</v>
      </c>
      <c r="P1808" t="s">
        <v>444</v>
      </c>
    </row>
    <row r="1809" spans="1:16" x14ac:dyDescent="0.35">
      <c r="A1809" t="s">
        <v>100</v>
      </c>
      <c r="B1809">
        <v>1324725712</v>
      </c>
      <c r="C1809" t="s">
        <v>19</v>
      </c>
      <c r="D1809" t="s">
        <v>14328</v>
      </c>
      <c r="E1809">
        <v>40923</v>
      </c>
      <c r="F1809" s="9">
        <v>46249</v>
      </c>
      <c r="G1809" t="s">
        <v>5</v>
      </c>
      <c r="H1809" s="8">
        <v>0.71527777777777779</v>
      </c>
      <c r="I1809" s="8">
        <v>0.74305555555555558</v>
      </c>
      <c r="J1809">
        <v>1</v>
      </c>
      <c r="K1809" t="s">
        <v>128</v>
      </c>
      <c r="L1809">
        <v>2</v>
      </c>
      <c r="M1809" t="s">
        <v>129</v>
      </c>
      <c r="N1809" t="s">
        <v>451</v>
      </c>
      <c r="O1809" t="s">
        <v>452</v>
      </c>
      <c r="P1809" t="s">
        <v>453</v>
      </c>
    </row>
    <row r="1810" spans="1:16" x14ac:dyDescent="0.35">
      <c r="A1810" t="s">
        <v>100</v>
      </c>
      <c r="B1810">
        <v>1324725712</v>
      </c>
      <c r="C1810" t="s">
        <v>19</v>
      </c>
      <c r="D1810" t="s">
        <v>14328</v>
      </c>
      <c r="E1810">
        <v>40923</v>
      </c>
      <c r="F1810" s="9">
        <v>46249</v>
      </c>
      <c r="G1810" t="s">
        <v>5</v>
      </c>
      <c r="H1810" s="8">
        <v>0.75</v>
      </c>
      <c r="I1810" s="8">
        <v>0.75694444444444442</v>
      </c>
      <c r="J1810">
        <v>0</v>
      </c>
      <c r="K1810" t="s">
        <v>128</v>
      </c>
      <c r="L1810">
        <v>0</v>
      </c>
      <c r="M1810" t="s">
        <v>129</v>
      </c>
      <c r="N1810" t="s">
        <v>442</v>
      </c>
      <c r="O1810" t="s">
        <v>443</v>
      </c>
      <c r="P1810" t="s">
        <v>444</v>
      </c>
    </row>
    <row r="1811" spans="1:16" x14ac:dyDescent="0.35">
      <c r="A1811" t="s">
        <v>100</v>
      </c>
      <c r="B1811">
        <v>1324725712</v>
      </c>
      <c r="C1811" t="s">
        <v>19</v>
      </c>
      <c r="D1811" t="s">
        <v>14328</v>
      </c>
      <c r="E1811">
        <v>40923</v>
      </c>
      <c r="F1811" s="9">
        <v>46249</v>
      </c>
      <c r="G1811" t="s">
        <v>5</v>
      </c>
      <c r="H1811" s="8">
        <v>0.76388888888888884</v>
      </c>
      <c r="I1811" s="8">
        <v>0.76388888888888884</v>
      </c>
      <c r="J1811">
        <v>0</v>
      </c>
      <c r="K1811" t="s">
        <v>145</v>
      </c>
      <c r="L1811">
        <v>0</v>
      </c>
      <c r="M1811" t="s">
        <v>18371</v>
      </c>
      <c r="N1811" t="s">
        <v>445</v>
      </c>
      <c r="O1811" t="s">
        <v>446</v>
      </c>
      <c r="P1811" t="s">
        <v>447</v>
      </c>
    </row>
    <row r="1812" spans="1:16" x14ac:dyDescent="0.35">
      <c r="A1812" t="s">
        <v>100</v>
      </c>
      <c r="B1812">
        <v>1324725712</v>
      </c>
      <c r="C1812" t="s">
        <v>19</v>
      </c>
      <c r="D1812" t="s">
        <v>14328</v>
      </c>
      <c r="E1812">
        <v>40923</v>
      </c>
      <c r="F1812" s="9">
        <v>46249</v>
      </c>
      <c r="G1812" t="s">
        <v>5</v>
      </c>
      <c r="H1812" s="8">
        <v>0.77083333333333337</v>
      </c>
      <c r="I1812" s="8">
        <v>0.77083333333333337</v>
      </c>
      <c r="J1812">
        <v>0</v>
      </c>
      <c r="K1812" t="s">
        <v>145</v>
      </c>
      <c r="L1812">
        <v>0</v>
      </c>
      <c r="M1812" t="s">
        <v>18372</v>
      </c>
      <c r="N1812" t="s">
        <v>442</v>
      </c>
      <c r="O1812" t="s">
        <v>443</v>
      </c>
      <c r="P1812" t="s">
        <v>444</v>
      </c>
    </row>
    <row r="1813" spans="1:16" x14ac:dyDescent="0.35">
      <c r="A1813" t="s">
        <v>100</v>
      </c>
      <c r="B1813">
        <v>1324725712</v>
      </c>
      <c r="C1813" t="s">
        <v>19</v>
      </c>
      <c r="D1813" t="s">
        <v>14328</v>
      </c>
      <c r="E1813">
        <v>40923</v>
      </c>
      <c r="F1813" s="9">
        <v>46249</v>
      </c>
      <c r="G1813" t="s">
        <v>5</v>
      </c>
      <c r="H1813" s="8">
        <v>0.77777777777777779</v>
      </c>
      <c r="I1813" s="8">
        <v>0.79861111111111116</v>
      </c>
      <c r="J1813">
        <v>1</v>
      </c>
      <c r="K1813" t="s">
        <v>128</v>
      </c>
      <c r="L1813">
        <v>2</v>
      </c>
      <c r="M1813" t="s">
        <v>129</v>
      </c>
      <c r="N1813" t="s">
        <v>18373</v>
      </c>
      <c r="O1813" t="s">
        <v>18374</v>
      </c>
      <c r="P1813" t="s">
        <v>18375</v>
      </c>
    </row>
    <row r="1814" spans="1:16" x14ac:dyDescent="0.35">
      <c r="A1814" t="s">
        <v>100</v>
      </c>
      <c r="B1814">
        <v>1324725712</v>
      </c>
      <c r="C1814" t="s">
        <v>19</v>
      </c>
      <c r="D1814" t="s">
        <v>14328</v>
      </c>
      <c r="E1814">
        <v>40923</v>
      </c>
      <c r="F1814" s="9">
        <v>46250</v>
      </c>
      <c r="G1814" t="s">
        <v>6</v>
      </c>
      <c r="H1814" s="8">
        <v>0.40277777777777779</v>
      </c>
      <c r="I1814" s="8">
        <v>0.40277777777777779</v>
      </c>
      <c r="J1814">
        <v>0</v>
      </c>
      <c r="K1814" t="s">
        <v>145</v>
      </c>
      <c r="L1814">
        <v>0</v>
      </c>
      <c r="M1814" t="s">
        <v>16745</v>
      </c>
      <c r="N1814" t="s">
        <v>530</v>
      </c>
      <c r="O1814" t="s">
        <v>531</v>
      </c>
      <c r="P1814" t="s">
        <v>532</v>
      </c>
    </row>
    <row r="1815" spans="1:16" x14ac:dyDescent="0.35">
      <c r="A1815" t="s">
        <v>100</v>
      </c>
      <c r="B1815">
        <v>1324725712</v>
      </c>
      <c r="C1815" t="s">
        <v>19</v>
      </c>
      <c r="D1815" t="s">
        <v>14328</v>
      </c>
      <c r="E1815">
        <v>40923</v>
      </c>
      <c r="F1815" s="9">
        <v>46250</v>
      </c>
      <c r="G1815" t="s">
        <v>6</v>
      </c>
      <c r="H1815" s="8">
        <v>0.40972222222222221</v>
      </c>
      <c r="I1815" s="8">
        <v>0.40972222222222221</v>
      </c>
      <c r="J1815">
        <v>0</v>
      </c>
      <c r="K1815" t="s">
        <v>145</v>
      </c>
      <c r="L1815">
        <v>0</v>
      </c>
      <c r="M1815" t="s">
        <v>18262</v>
      </c>
      <c r="N1815" t="s">
        <v>5678</v>
      </c>
      <c r="O1815" t="s">
        <v>5679</v>
      </c>
      <c r="P1815" t="s">
        <v>5680</v>
      </c>
    </row>
    <row r="1816" spans="1:16" x14ac:dyDescent="0.35">
      <c r="A1816" t="s">
        <v>100</v>
      </c>
      <c r="B1816">
        <v>1324725712</v>
      </c>
      <c r="C1816" t="s">
        <v>19</v>
      </c>
      <c r="D1816" t="s">
        <v>14328</v>
      </c>
      <c r="E1816">
        <v>40923</v>
      </c>
      <c r="F1816" s="9">
        <v>46250</v>
      </c>
      <c r="G1816" t="s">
        <v>6</v>
      </c>
      <c r="H1816" s="8">
        <v>0.41736111111111113</v>
      </c>
      <c r="I1816" s="8">
        <v>0.41736111111111113</v>
      </c>
      <c r="J1816">
        <v>0</v>
      </c>
      <c r="K1816" t="s">
        <v>145</v>
      </c>
      <c r="L1816">
        <v>0</v>
      </c>
      <c r="M1816" t="s">
        <v>18376</v>
      </c>
      <c r="N1816" t="s">
        <v>13771</v>
      </c>
      <c r="O1816" t="s">
        <v>13772</v>
      </c>
      <c r="P1816" t="s">
        <v>13773</v>
      </c>
    </row>
    <row r="1817" spans="1:16" x14ac:dyDescent="0.35">
      <c r="A1817" t="s">
        <v>100</v>
      </c>
      <c r="B1817">
        <v>1324725712</v>
      </c>
      <c r="C1817" t="s">
        <v>19</v>
      </c>
      <c r="D1817" t="s">
        <v>14328</v>
      </c>
      <c r="E1817">
        <v>40923</v>
      </c>
      <c r="F1817" s="9">
        <v>46250</v>
      </c>
      <c r="G1817" t="s">
        <v>6</v>
      </c>
      <c r="H1817" s="8">
        <v>0.4236111111111111</v>
      </c>
      <c r="I1817" s="8">
        <v>0.4236111111111111</v>
      </c>
      <c r="J1817">
        <v>0</v>
      </c>
      <c r="K1817" t="s">
        <v>145</v>
      </c>
      <c r="L1817">
        <v>0</v>
      </c>
      <c r="M1817" t="s">
        <v>17264</v>
      </c>
      <c r="N1817" t="s">
        <v>533</v>
      </c>
      <c r="O1817" t="s">
        <v>534</v>
      </c>
      <c r="P1817" t="s">
        <v>535</v>
      </c>
    </row>
    <row r="1818" spans="1:16" x14ac:dyDescent="0.35">
      <c r="A1818" t="s">
        <v>100</v>
      </c>
      <c r="B1818">
        <v>1324725712</v>
      </c>
      <c r="C1818" t="s">
        <v>19</v>
      </c>
      <c r="D1818" t="s">
        <v>14328</v>
      </c>
      <c r="E1818">
        <v>40923</v>
      </c>
      <c r="F1818" s="9">
        <v>46250</v>
      </c>
      <c r="G1818" t="s">
        <v>6</v>
      </c>
      <c r="H1818" s="8">
        <v>0.43055555555555558</v>
      </c>
      <c r="I1818" s="8">
        <v>0.43055555555555558</v>
      </c>
      <c r="J1818">
        <v>0</v>
      </c>
      <c r="K1818" t="s">
        <v>145</v>
      </c>
      <c r="L1818">
        <v>0</v>
      </c>
      <c r="M1818" t="s">
        <v>18377</v>
      </c>
      <c r="N1818" t="s">
        <v>548</v>
      </c>
      <c r="O1818" t="s">
        <v>549</v>
      </c>
      <c r="P1818" t="s">
        <v>550</v>
      </c>
    </row>
    <row r="1819" spans="1:16" x14ac:dyDescent="0.35">
      <c r="A1819" t="s">
        <v>100</v>
      </c>
      <c r="B1819">
        <v>1324725712</v>
      </c>
      <c r="C1819" t="s">
        <v>19</v>
      </c>
      <c r="D1819" t="s">
        <v>14328</v>
      </c>
      <c r="E1819">
        <v>40923</v>
      </c>
      <c r="F1819" s="9">
        <v>46250</v>
      </c>
      <c r="G1819" t="s">
        <v>6</v>
      </c>
      <c r="H1819" s="8">
        <v>0.4375</v>
      </c>
      <c r="I1819" s="8">
        <v>0.4375</v>
      </c>
      <c r="J1819">
        <v>0</v>
      </c>
      <c r="K1819" t="s">
        <v>145</v>
      </c>
      <c r="L1819">
        <v>0</v>
      </c>
      <c r="M1819" t="s">
        <v>16493</v>
      </c>
      <c r="N1819" t="s">
        <v>545</v>
      </c>
      <c r="O1819" t="s">
        <v>546</v>
      </c>
      <c r="P1819" t="s">
        <v>547</v>
      </c>
    </row>
    <row r="1820" spans="1:16" x14ac:dyDescent="0.35">
      <c r="A1820" t="s">
        <v>100</v>
      </c>
      <c r="B1820">
        <v>1324725712</v>
      </c>
      <c r="C1820" t="s">
        <v>19</v>
      </c>
      <c r="D1820" t="s">
        <v>14328</v>
      </c>
      <c r="E1820">
        <v>40923</v>
      </c>
      <c r="F1820" s="9">
        <v>46250</v>
      </c>
      <c r="G1820" t="s">
        <v>6</v>
      </c>
      <c r="H1820" s="8">
        <v>0.44444444444444442</v>
      </c>
      <c r="I1820" s="8">
        <v>0.47916666666666669</v>
      </c>
      <c r="J1820">
        <v>1</v>
      </c>
      <c r="K1820" t="s">
        <v>128</v>
      </c>
      <c r="L1820">
        <v>2</v>
      </c>
      <c r="M1820" t="s">
        <v>129</v>
      </c>
      <c r="N1820" t="s">
        <v>542</v>
      </c>
      <c r="O1820" t="s">
        <v>543</v>
      </c>
      <c r="P1820" t="s">
        <v>544</v>
      </c>
    </row>
    <row r="1821" spans="1:16" x14ac:dyDescent="0.35">
      <c r="A1821" t="s">
        <v>100</v>
      </c>
      <c r="B1821">
        <v>1324725712</v>
      </c>
      <c r="C1821" t="s">
        <v>19</v>
      </c>
      <c r="D1821" t="s">
        <v>14328</v>
      </c>
      <c r="E1821">
        <v>40923</v>
      </c>
      <c r="F1821" s="9">
        <v>46250</v>
      </c>
      <c r="G1821" t="s">
        <v>6</v>
      </c>
      <c r="H1821" s="8">
        <v>0.4861111111111111</v>
      </c>
      <c r="I1821" s="8">
        <v>0.4861111111111111</v>
      </c>
      <c r="J1821">
        <v>0</v>
      </c>
      <c r="K1821" t="s">
        <v>145</v>
      </c>
      <c r="L1821">
        <v>0</v>
      </c>
      <c r="M1821" t="s">
        <v>18378</v>
      </c>
      <c r="N1821" t="s">
        <v>539</v>
      </c>
      <c r="O1821" t="s">
        <v>540</v>
      </c>
      <c r="P1821" t="s">
        <v>541</v>
      </c>
    </row>
    <row r="1822" spans="1:16" x14ac:dyDescent="0.35">
      <c r="A1822" t="s">
        <v>100</v>
      </c>
      <c r="B1822">
        <v>1324725712</v>
      </c>
      <c r="C1822" t="s">
        <v>19</v>
      </c>
      <c r="D1822" t="s">
        <v>14328</v>
      </c>
      <c r="E1822">
        <v>40923</v>
      </c>
      <c r="F1822" s="9">
        <v>46250</v>
      </c>
      <c r="G1822" t="s">
        <v>6</v>
      </c>
      <c r="H1822" s="8">
        <v>0.49305555555555558</v>
      </c>
      <c r="I1822" s="8">
        <v>0.49305555555555558</v>
      </c>
      <c r="J1822">
        <v>0</v>
      </c>
      <c r="K1822" t="s">
        <v>145</v>
      </c>
      <c r="L1822">
        <v>0</v>
      </c>
      <c r="M1822" t="s">
        <v>18379</v>
      </c>
      <c r="N1822" t="s">
        <v>5688</v>
      </c>
      <c r="O1822" t="s">
        <v>5689</v>
      </c>
      <c r="P1822" t="s">
        <v>5690</v>
      </c>
    </row>
    <row r="1823" spans="1:16" x14ac:dyDescent="0.35">
      <c r="A1823" t="s">
        <v>100</v>
      </c>
      <c r="B1823">
        <v>1324725712</v>
      </c>
      <c r="C1823" t="s">
        <v>19</v>
      </c>
      <c r="D1823" t="s">
        <v>14328</v>
      </c>
      <c r="E1823">
        <v>40923</v>
      </c>
      <c r="F1823" s="9">
        <v>46250</v>
      </c>
      <c r="G1823" t="s">
        <v>6</v>
      </c>
      <c r="H1823" s="8">
        <v>0.5</v>
      </c>
      <c r="I1823" s="8">
        <v>0.5</v>
      </c>
      <c r="J1823">
        <v>0</v>
      </c>
      <c r="K1823" t="s">
        <v>145</v>
      </c>
      <c r="L1823">
        <v>0</v>
      </c>
      <c r="M1823" t="s">
        <v>16551</v>
      </c>
      <c r="N1823" t="s">
        <v>536</v>
      </c>
      <c r="O1823" t="s">
        <v>537</v>
      </c>
      <c r="P1823" t="s">
        <v>538</v>
      </c>
    </row>
    <row r="1824" spans="1:16" x14ac:dyDescent="0.35">
      <c r="A1824" t="s">
        <v>100</v>
      </c>
      <c r="B1824">
        <v>1324725712</v>
      </c>
      <c r="C1824" t="s">
        <v>19</v>
      </c>
      <c r="D1824" t="s">
        <v>14328</v>
      </c>
      <c r="E1824">
        <v>40923</v>
      </c>
      <c r="F1824" s="9">
        <v>46250</v>
      </c>
      <c r="G1824" t="s">
        <v>6</v>
      </c>
      <c r="H1824" s="8">
        <v>0.50694444444444442</v>
      </c>
      <c r="I1824" s="8">
        <v>0.50694444444444442</v>
      </c>
      <c r="J1824">
        <v>0</v>
      </c>
      <c r="K1824" t="s">
        <v>145</v>
      </c>
      <c r="L1824">
        <v>0</v>
      </c>
      <c r="M1824" t="s">
        <v>17124</v>
      </c>
      <c r="N1824" t="s">
        <v>18380</v>
      </c>
      <c r="O1824" t="s">
        <v>18381</v>
      </c>
      <c r="P1824" t="s">
        <v>18382</v>
      </c>
    </row>
    <row r="1825" spans="1:16" x14ac:dyDescent="0.35">
      <c r="A1825" t="s">
        <v>100</v>
      </c>
      <c r="B1825">
        <v>1324725712</v>
      </c>
      <c r="C1825" t="s">
        <v>19</v>
      </c>
      <c r="D1825" t="s">
        <v>14328</v>
      </c>
      <c r="E1825">
        <v>40923</v>
      </c>
      <c r="F1825" s="9">
        <v>46250</v>
      </c>
      <c r="G1825" t="s">
        <v>6</v>
      </c>
      <c r="H1825" s="8">
        <v>0.52083333333333337</v>
      </c>
      <c r="I1825" s="8">
        <v>0.52083333333333337</v>
      </c>
      <c r="J1825">
        <v>0</v>
      </c>
      <c r="K1825" t="s">
        <v>145</v>
      </c>
      <c r="L1825">
        <v>0</v>
      </c>
      <c r="M1825" t="s">
        <v>17350</v>
      </c>
      <c r="N1825" t="s">
        <v>527</v>
      </c>
      <c r="O1825" t="s">
        <v>528</v>
      </c>
      <c r="P1825" t="s">
        <v>529</v>
      </c>
    </row>
    <row r="1826" spans="1:16" x14ac:dyDescent="0.35">
      <c r="A1826" t="s">
        <v>100</v>
      </c>
      <c r="B1826">
        <v>1324725712</v>
      </c>
      <c r="C1826" t="s">
        <v>19</v>
      </c>
      <c r="D1826" t="s">
        <v>14328</v>
      </c>
      <c r="E1826">
        <v>40923</v>
      </c>
      <c r="F1826" s="9">
        <v>46250</v>
      </c>
      <c r="G1826" t="s">
        <v>6</v>
      </c>
      <c r="H1826" s="8">
        <v>0.52777777777777779</v>
      </c>
      <c r="I1826" s="8">
        <v>0.52777777777777779</v>
      </c>
      <c r="J1826">
        <v>0</v>
      </c>
      <c r="K1826" t="s">
        <v>145</v>
      </c>
      <c r="L1826">
        <v>0</v>
      </c>
      <c r="M1826" t="s">
        <v>16676</v>
      </c>
      <c r="N1826" t="s">
        <v>408</v>
      </c>
      <c r="O1826" t="s">
        <v>409</v>
      </c>
      <c r="P1826" t="s">
        <v>410</v>
      </c>
    </row>
    <row r="1827" spans="1:16" x14ac:dyDescent="0.35">
      <c r="A1827" t="s">
        <v>100</v>
      </c>
      <c r="B1827">
        <v>1324725712</v>
      </c>
      <c r="C1827" t="s">
        <v>19</v>
      </c>
      <c r="D1827" t="s">
        <v>14328</v>
      </c>
      <c r="E1827">
        <v>40923</v>
      </c>
      <c r="F1827" s="9">
        <v>46250</v>
      </c>
      <c r="G1827" t="s">
        <v>6</v>
      </c>
      <c r="H1827" s="8">
        <v>0.53472222222222221</v>
      </c>
      <c r="I1827" s="8">
        <v>0.53472222222222221</v>
      </c>
      <c r="J1827">
        <v>0</v>
      </c>
      <c r="K1827" t="s">
        <v>145</v>
      </c>
      <c r="L1827">
        <v>0</v>
      </c>
      <c r="M1827" t="s">
        <v>17739</v>
      </c>
      <c r="N1827" t="s">
        <v>5514</v>
      </c>
      <c r="O1827" t="s">
        <v>5515</v>
      </c>
      <c r="P1827" t="s">
        <v>5516</v>
      </c>
    </row>
    <row r="1828" spans="1:16" x14ac:dyDescent="0.35">
      <c r="A1828" t="s">
        <v>100</v>
      </c>
      <c r="B1828">
        <v>1324725712</v>
      </c>
      <c r="C1828" t="s">
        <v>19</v>
      </c>
      <c r="D1828" t="s">
        <v>14328</v>
      </c>
      <c r="E1828">
        <v>40923</v>
      </c>
      <c r="F1828" s="9">
        <v>46250</v>
      </c>
      <c r="G1828" t="s">
        <v>6</v>
      </c>
      <c r="H1828" s="8">
        <v>0.54166666666666663</v>
      </c>
      <c r="I1828" s="8">
        <v>0.54166666666666663</v>
      </c>
      <c r="J1828">
        <v>0</v>
      </c>
      <c r="K1828" t="s">
        <v>145</v>
      </c>
      <c r="L1828">
        <v>0</v>
      </c>
      <c r="M1828" t="s">
        <v>18383</v>
      </c>
      <c r="N1828" t="s">
        <v>4444</v>
      </c>
      <c r="O1828" t="s">
        <v>4439</v>
      </c>
      <c r="P1828" t="s">
        <v>4440</v>
      </c>
    </row>
    <row r="1829" spans="1:16" x14ac:dyDescent="0.35">
      <c r="A1829" t="s">
        <v>100</v>
      </c>
      <c r="B1829">
        <v>1324725712</v>
      </c>
      <c r="C1829" t="s">
        <v>19</v>
      </c>
      <c r="D1829" t="s">
        <v>14328</v>
      </c>
      <c r="E1829">
        <v>40923</v>
      </c>
      <c r="F1829" s="9">
        <v>46250</v>
      </c>
      <c r="G1829" t="s">
        <v>6</v>
      </c>
      <c r="H1829" s="8">
        <v>0.54861111111111116</v>
      </c>
      <c r="I1829" s="8">
        <v>0.54861111111111116</v>
      </c>
      <c r="J1829">
        <v>0</v>
      </c>
      <c r="K1829" t="s">
        <v>145</v>
      </c>
      <c r="L1829">
        <v>0</v>
      </c>
      <c r="M1829" t="s">
        <v>16560</v>
      </c>
      <c r="N1829" t="s">
        <v>5369</v>
      </c>
      <c r="O1829" t="s">
        <v>5370</v>
      </c>
      <c r="P1829" t="s">
        <v>5371</v>
      </c>
    </row>
    <row r="1830" spans="1:16" x14ac:dyDescent="0.35">
      <c r="A1830" t="s">
        <v>100</v>
      </c>
      <c r="B1830">
        <v>1324725712</v>
      </c>
      <c r="C1830" t="s">
        <v>19</v>
      </c>
      <c r="D1830" t="s">
        <v>14328</v>
      </c>
      <c r="E1830">
        <v>40923</v>
      </c>
      <c r="F1830" s="9">
        <v>46250</v>
      </c>
      <c r="G1830" t="s">
        <v>6</v>
      </c>
      <c r="H1830" s="8">
        <v>0.55555555555555558</v>
      </c>
      <c r="I1830" s="8">
        <v>0.55555555555555558</v>
      </c>
      <c r="J1830">
        <v>0</v>
      </c>
      <c r="K1830" t="s">
        <v>145</v>
      </c>
      <c r="L1830">
        <v>0</v>
      </c>
      <c r="M1830" t="s">
        <v>18384</v>
      </c>
      <c r="N1830" t="s">
        <v>18385</v>
      </c>
      <c r="O1830" t="s">
        <v>5579</v>
      </c>
      <c r="P1830" t="s">
        <v>5580</v>
      </c>
    </row>
    <row r="1831" spans="1:16" x14ac:dyDescent="0.35">
      <c r="A1831" t="s">
        <v>100</v>
      </c>
      <c r="B1831">
        <v>1324725712</v>
      </c>
      <c r="C1831" t="s">
        <v>19</v>
      </c>
      <c r="D1831" t="s">
        <v>14328</v>
      </c>
      <c r="E1831">
        <v>40923</v>
      </c>
      <c r="F1831" s="9">
        <v>46250</v>
      </c>
      <c r="G1831" t="s">
        <v>6</v>
      </c>
      <c r="H1831" s="8">
        <v>0.5625</v>
      </c>
      <c r="I1831" s="8">
        <v>0.5625</v>
      </c>
      <c r="J1831">
        <v>0</v>
      </c>
      <c r="K1831" t="s">
        <v>145</v>
      </c>
      <c r="L1831">
        <v>0</v>
      </c>
      <c r="M1831" t="s">
        <v>17721</v>
      </c>
      <c r="N1831" t="s">
        <v>5600</v>
      </c>
      <c r="O1831" t="s">
        <v>5601</v>
      </c>
      <c r="P1831" t="s">
        <v>5602</v>
      </c>
    </row>
    <row r="1832" spans="1:16" x14ac:dyDescent="0.35">
      <c r="A1832" t="s">
        <v>100</v>
      </c>
      <c r="B1832">
        <v>1324725712</v>
      </c>
      <c r="C1832" t="s">
        <v>19</v>
      </c>
      <c r="D1832" t="s">
        <v>14328</v>
      </c>
      <c r="E1832">
        <v>40923</v>
      </c>
      <c r="F1832" s="9">
        <v>46250</v>
      </c>
      <c r="G1832" t="s">
        <v>6</v>
      </c>
      <c r="H1832" s="8">
        <v>0.56944444444444442</v>
      </c>
      <c r="I1832" s="8">
        <v>0.56944444444444442</v>
      </c>
      <c r="J1832">
        <v>0</v>
      </c>
      <c r="K1832" t="s">
        <v>145</v>
      </c>
      <c r="L1832">
        <v>0</v>
      </c>
      <c r="M1832" t="s">
        <v>17969</v>
      </c>
      <c r="N1832" t="s">
        <v>5409</v>
      </c>
      <c r="O1832" t="s">
        <v>5410</v>
      </c>
      <c r="P1832" t="s">
        <v>5411</v>
      </c>
    </row>
    <row r="1833" spans="1:16" x14ac:dyDescent="0.35">
      <c r="A1833" t="s">
        <v>100</v>
      </c>
      <c r="B1833">
        <v>1324725712</v>
      </c>
      <c r="C1833" t="s">
        <v>19</v>
      </c>
      <c r="D1833" t="s">
        <v>14328</v>
      </c>
      <c r="E1833">
        <v>40923</v>
      </c>
      <c r="F1833" s="9">
        <v>46250</v>
      </c>
      <c r="G1833" t="s">
        <v>6</v>
      </c>
      <c r="H1833" s="8">
        <v>0.57638888888888884</v>
      </c>
      <c r="I1833" s="8">
        <v>0.57638888888888884</v>
      </c>
      <c r="J1833">
        <v>0</v>
      </c>
      <c r="K1833" t="s">
        <v>145</v>
      </c>
      <c r="L1833">
        <v>0</v>
      </c>
      <c r="M1833" t="s">
        <v>18182</v>
      </c>
      <c r="N1833" t="s">
        <v>14469</v>
      </c>
      <c r="O1833" t="s">
        <v>14470</v>
      </c>
      <c r="P1833" t="s">
        <v>14471</v>
      </c>
    </row>
    <row r="1834" spans="1:16" x14ac:dyDescent="0.35">
      <c r="A1834" t="s">
        <v>100</v>
      </c>
      <c r="B1834">
        <v>1324725712</v>
      </c>
      <c r="C1834" t="s">
        <v>19</v>
      </c>
      <c r="D1834" t="s">
        <v>14328</v>
      </c>
      <c r="E1834">
        <v>40923</v>
      </c>
      <c r="F1834" s="9">
        <v>46250</v>
      </c>
      <c r="G1834" t="s">
        <v>6</v>
      </c>
      <c r="H1834" s="8">
        <v>0.58333333333333337</v>
      </c>
      <c r="I1834" s="8">
        <v>0.59722222222222221</v>
      </c>
      <c r="J1834">
        <v>0</v>
      </c>
      <c r="K1834" t="s">
        <v>128</v>
      </c>
      <c r="L1834">
        <v>1</v>
      </c>
      <c r="M1834" t="s">
        <v>129</v>
      </c>
      <c r="N1834" t="s">
        <v>5558</v>
      </c>
      <c r="O1834" t="s">
        <v>5559</v>
      </c>
      <c r="P1834" t="s">
        <v>5560</v>
      </c>
    </row>
    <row r="1835" spans="1:16" x14ac:dyDescent="0.35">
      <c r="A1835" t="s">
        <v>100</v>
      </c>
      <c r="B1835">
        <v>1324725712</v>
      </c>
      <c r="C1835" t="s">
        <v>19</v>
      </c>
      <c r="D1835" t="s">
        <v>14328</v>
      </c>
      <c r="E1835">
        <v>40923</v>
      </c>
      <c r="F1835" s="9">
        <v>46250</v>
      </c>
      <c r="G1835" t="s">
        <v>6</v>
      </c>
      <c r="H1835" s="8">
        <v>0.60416666666666663</v>
      </c>
      <c r="I1835" s="8">
        <v>0.61805555555555558</v>
      </c>
      <c r="J1835">
        <v>0</v>
      </c>
      <c r="K1835" t="s">
        <v>128</v>
      </c>
      <c r="L1835">
        <v>1</v>
      </c>
      <c r="M1835" t="s">
        <v>129</v>
      </c>
      <c r="N1835" t="s">
        <v>5604</v>
      </c>
      <c r="O1835" t="s">
        <v>5605</v>
      </c>
      <c r="P1835" t="s">
        <v>5606</v>
      </c>
    </row>
    <row r="1836" spans="1:16" x14ac:dyDescent="0.35">
      <c r="A1836" t="s">
        <v>100</v>
      </c>
      <c r="B1836">
        <v>1324725712</v>
      </c>
      <c r="C1836" t="s">
        <v>19</v>
      </c>
      <c r="D1836" t="s">
        <v>14328</v>
      </c>
      <c r="E1836">
        <v>40923</v>
      </c>
      <c r="F1836" s="9">
        <v>46250</v>
      </c>
      <c r="G1836" t="s">
        <v>6</v>
      </c>
      <c r="H1836" s="8">
        <v>0.625</v>
      </c>
      <c r="I1836" s="8">
        <v>0.625</v>
      </c>
      <c r="J1836">
        <v>0</v>
      </c>
      <c r="K1836" t="s">
        <v>145</v>
      </c>
      <c r="L1836">
        <v>0</v>
      </c>
      <c r="M1836" t="s">
        <v>17171</v>
      </c>
      <c r="N1836" t="s">
        <v>5558</v>
      </c>
      <c r="O1836" t="s">
        <v>5559</v>
      </c>
      <c r="P1836" t="s">
        <v>5560</v>
      </c>
    </row>
    <row r="1837" spans="1:16" x14ac:dyDescent="0.35">
      <c r="A1837" t="s">
        <v>100</v>
      </c>
      <c r="B1837">
        <v>1324725712</v>
      </c>
      <c r="C1837" t="s">
        <v>19</v>
      </c>
      <c r="D1837" t="s">
        <v>14328</v>
      </c>
      <c r="E1837">
        <v>40923</v>
      </c>
      <c r="F1837" s="9">
        <v>46250</v>
      </c>
      <c r="G1837" t="s">
        <v>6</v>
      </c>
      <c r="H1837" s="8">
        <v>0.63194444444444442</v>
      </c>
      <c r="I1837" s="8">
        <v>0.63194444444444442</v>
      </c>
      <c r="J1837">
        <v>0</v>
      </c>
      <c r="K1837" t="s">
        <v>145</v>
      </c>
      <c r="L1837">
        <v>0</v>
      </c>
      <c r="M1837" t="s">
        <v>17243</v>
      </c>
      <c r="N1837" t="s">
        <v>18386</v>
      </c>
      <c r="O1837" t="s">
        <v>18387</v>
      </c>
      <c r="P1837" t="s">
        <v>18388</v>
      </c>
    </row>
    <row r="1838" spans="1:16" x14ac:dyDescent="0.35">
      <c r="A1838" t="s">
        <v>100</v>
      </c>
      <c r="B1838">
        <v>1324725712</v>
      </c>
      <c r="C1838" t="s">
        <v>19</v>
      </c>
      <c r="D1838" t="s">
        <v>14328</v>
      </c>
      <c r="E1838">
        <v>40923</v>
      </c>
      <c r="F1838" s="9">
        <v>46250</v>
      </c>
      <c r="G1838" t="s">
        <v>6</v>
      </c>
      <c r="H1838" s="8">
        <v>0.63888888888888884</v>
      </c>
      <c r="I1838" s="8">
        <v>0.63888888888888884</v>
      </c>
      <c r="J1838">
        <v>0</v>
      </c>
      <c r="K1838" t="s">
        <v>145</v>
      </c>
      <c r="L1838">
        <v>0</v>
      </c>
      <c r="M1838" t="s">
        <v>18201</v>
      </c>
      <c r="N1838" t="s">
        <v>18310</v>
      </c>
      <c r="O1838" t="s">
        <v>18389</v>
      </c>
      <c r="P1838" t="s">
        <v>18390</v>
      </c>
    </row>
    <row r="1839" spans="1:16" x14ac:dyDescent="0.35">
      <c r="A1839" t="s">
        <v>100</v>
      </c>
      <c r="B1839">
        <v>1324725712</v>
      </c>
      <c r="C1839" t="s">
        <v>19</v>
      </c>
      <c r="D1839" t="s">
        <v>14328</v>
      </c>
      <c r="E1839">
        <v>40923</v>
      </c>
      <c r="F1839" s="9">
        <v>46250</v>
      </c>
      <c r="G1839" t="s">
        <v>6</v>
      </c>
      <c r="H1839" s="8">
        <v>0.64583333333333337</v>
      </c>
      <c r="I1839" s="8">
        <v>0.64583333333333337</v>
      </c>
      <c r="J1839">
        <v>0</v>
      </c>
      <c r="K1839" t="s">
        <v>145</v>
      </c>
      <c r="L1839">
        <v>0</v>
      </c>
      <c r="M1839" t="s">
        <v>18391</v>
      </c>
      <c r="N1839" t="s">
        <v>18392</v>
      </c>
      <c r="O1839" t="s">
        <v>18393</v>
      </c>
      <c r="P1839" t="s">
        <v>18394</v>
      </c>
    </row>
    <row r="1840" spans="1:16" x14ac:dyDescent="0.35">
      <c r="A1840" t="s">
        <v>100</v>
      </c>
      <c r="B1840">
        <v>1324725712</v>
      </c>
      <c r="C1840" t="s">
        <v>19</v>
      </c>
      <c r="D1840" t="s">
        <v>14328</v>
      </c>
      <c r="E1840">
        <v>40923</v>
      </c>
      <c r="F1840" s="9">
        <v>46250</v>
      </c>
      <c r="G1840" t="s">
        <v>6</v>
      </c>
      <c r="H1840" s="8">
        <v>0.65277777777777779</v>
      </c>
      <c r="I1840" s="8">
        <v>0.65277777777777779</v>
      </c>
      <c r="J1840">
        <v>0</v>
      </c>
      <c r="K1840" t="s">
        <v>145</v>
      </c>
      <c r="L1840">
        <v>0</v>
      </c>
      <c r="M1840" t="s">
        <v>16981</v>
      </c>
      <c r="N1840" t="s">
        <v>13840</v>
      </c>
      <c r="O1840" t="s">
        <v>13835</v>
      </c>
      <c r="P1840" t="s">
        <v>13836</v>
      </c>
    </row>
    <row r="1841" spans="1:16" x14ac:dyDescent="0.35">
      <c r="A1841" t="s">
        <v>100</v>
      </c>
      <c r="B1841">
        <v>1324725712</v>
      </c>
      <c r="C1841" t="s">
        <v>19</v>
      </c>
      <c r="D1841" t="s">
        <v>14328</v>
      </c>
      <c r="E1841">
        <v>40923</v>
      </c>
      <c r="F1841" s="9">
        <v>46250</v>
      </c>
      <c r="G1841" t="s">
        <v>6</v>
      </c>
      <c r="H1841" s="8">
        <v>0.65972222222222221</v>
      </c>
      <c r="I1841" s="8">
        <v>0.72222222222222221</v>
      </c>
      <c r="J1841">
        <v>2</v>
      </c>
      <c r="K1841" t="s">
        <v>128</v>
      </c>
      <c r="L1841">
        <v>4</v>
      </c>
      <c r="M1841" t="s">
        <v>129</v>
      </c>
      <c r="N1841" t="s">
        <v>5613</v>
      </c>
      <c r="O1841" t="s">
        <v>5614</v>
      </c>
      <c r="P1841" t="s">
        <v>5615</v>
      </c>
    </row>
    <row r="1842" spans="1:16" x14ac:dyDescent="0.35">
      <c r="A1842" t="s">
        <v>100</v>
      </c>
      <c r="B1842">
        <v>1324725712</v>
      </c>
      <c r="C1842" t="s">
        <v>19</v>
      </c>
      <c r="D1842" t="s">
        <v>14328</v>
      </c>
      <c r="E1842">
        <v>40923</v>
      </c>
      <c r="F1842" s="9">
        <v>46250</v>
      </c>
      <c r="G1842" t="s">
        <v>6</v>
      </c>
      <c r="H1842" s="8">
        <v>0.72916666666666663</v>
      </c>
      <c r="I1842" s="8">
        <v>0.72916666666666663</v>
      </c>
      <c r="J1842">
        <v>0</v>
      </c>
      <c r="K1842" t="s">
        <v>145</v>
      </c>
      <c r="L1842">
        <v>0</v>
      </c>
      <c r="M1842" t="s">
        <v>17817</v>
      </c>
      <c r="N1842" t="s">
        <v>13832</v>
      </c>
      <c r="O1842" t="s">
        <v>13833</v>
      </c>
      <c r="P1842" t="s">
        <v>13834</v>
      </c>
    </row>
    <row r="1843" spans="1:16" x14ac:dyDescent="0.35">
      <c r="A1843" t="s">
        <v>100</v>
      </c>
      <c r="B1843">
        <v>1324725712</v>
      </c>
      <c r="C1843" t="s">
        <v>19</v>
      </c>
      <c r="D1843" t="s">
        <v>14328</v>
      </c>
      <c r="E1843">
        <v>40923</v>
      </c>
      <c r="F1843" s="9">
        <v>46250</v>
      </c>
      <c r="G1843" t="s">
        <v>6</v>
      </c>
      <c r="H1843" s="8">
        <v>0.73611111111111116</v>
      </c>
      <c r="I1843" s="8">
        <v>0.73611111111111116</v>
      </c>
      <c r="J1843">
        <v>0</v>
      </c>
      <c r="K1843" t="s">
        <v>145</v>
      </c>
      <c r="L1843">
        <v>0</v>
      </c>
      <c r="M1843" t="s">
        <v>17158</v>
      </c>
      <c r="N1843" t="s">
        <v>18310</v>
      </c>
      <c r="O1843" t="s">
        <v>18389</v>
      </c>
      <c r="P1843" t="s">
        <v>18390</v>
      </c>
    </row>
    <row r="1844" spans="1:16" x14ac:dyDescent="0.35">
      <c r="A1844" t="s">
        <v>100</v>
      </c>
      <c r="B1844">
        <v>1324725712</v>
      </c>
      <c r="C1844" t="s">
        <v>19</v>
      </c>
      <c r="D1844" t="s">
        <v>14328</v>
      </c>
      <c r="E1844">
        <v>40923</v>
      </c>
      <c r="F1844" s="9">
        <v>46250</v>
      </c>
      <c r="G1844" t="s">
        <v>6</v>
      </c>
      <c r="H1844" s="8">
        <v>0.74305555555555558</v>
      </c>
      <c r="I1844" s="8">
        <v>0.76388888888888884</v>
      </c>
      <c r="J1844">
        <v>0</v>
      </c>
      <c r="K1844" t="s">
        <v>128</v>
      </c>
      <c r="L1844">
        <v>1</v>
      </c>
      <c r="M1844" t="s">
        <v>129</v>
      </c>
      <c r="N1844" t="s">
        <v>18395</v>
      </c>
      <c r="O1844" t="s">
        <v>18396</v>
      </c>
      <c r="P1844" t="s">
        <v>18397</v>
      </c>
    </row>
    <row r="1845" spans="1:16" x14ac:dyDescent="0.35">
      <c r="A1845" t="s">
        <v>100</v>
      </c>
      <c r="B1845">
        <v>1324725712</v>
      </c>
      <c r="C1845" t="s">
        <v>19</v>
      </c>
      <c r="D1845" t="s">
        <v>14328</v>
      </c>
      <c r="E1845">
        <v>40923</v>
      </c>
      <c r="F1845" s="9">
        <v>46250</v>
      </c>
      <c r="G1845" t="s">
        <v>6</v>
      </c>
      <c r="H1845" s="8">
        <v>0.77083333333333337</v>
      </c>
      <c r="I1845" s="8">
        <v>0.78472222222222221</v>
      </c>
      <c r="J1845">
        <v>0</v>
      </c>
      <c r="K1845" t="s">
        <v>128</v>
      </c>
      <c r="L1845">
        <v>1</v>
      </c>
      <c r="M1845" t="s">
        <v>129</v>
      </c>
      <c r="N1845" t="s">
        <v>5558</v>
      </c>
      <c r="O1845" t="s">
        <v>5559</v>
      </c>
      <c r="P1845" t="s">
        <v>5560</v>
      </c>
    </row>
    <row r="1846" spans="1:16" x14ac:dyDescent="0.35">
      <c r="A1846" t="s">
        <v>100</v>
      </c>
      <c r="B1846">
        <v>1324725712</v>
      </c>
      <c r="C1846" t="s">
        <v>19</v>
      </c>
      <c r="D1846" t="s">
        <v>14328</v>
      </c>
      <c r="E1846">
        <v>40923</v>
      </c>
      <c r="F1846" s="9">
        <v>46250</v>
      </c>
      <c r="G1846" t="s">
        <v>6</v>
      </c>
      <c r="H1846" s="8">
        <v>0.79166666666666663</v>
      </c>
      <c r="I1846" s="8">
        <v>0.79861111111111116</v>
      </c>
      <c r="J1846">
        <v>0</v>
      </c>
      <c r="K1846" t="s">
        <v>128</v>
      </c>
      <c r="L1846">
        <v>1</v>
      </c>
      <c r="M1846" t="s">
        <v>129</v>
      </c>
      <c r="N1846" t="s">
        <v>5604</v>
      </c>
      <c r="O1846" t="s">
        <v>5605</v>
      </c>
      <c r="P1846" t="s">
        <v>5606</v>
      </c>
    </row>
    <row r="1847" spans="1:16" x14ac:dyDescent="0.35">
      <c r="A1847" t="s">
        <v>100</v>
      </c>
      <c r="B1847">
        <v>1324725712</v>
      </c>
      <c r="C1847" t="s">
        <v>19</v>
      </c>
      <c r="D1847" t="s">
        <v>14328</v>
      </c>
      <c r="E1847">
        <v>40923</v>
      </c>
      <c r="F1847" s="9">
        <v>46251</v>
      </c>
      <c r="G1847" t="s">
        <v>4704</v>
      </c>
      <c r="H1847" s="8">
        <v>0.41666666666666669</v>
      </c>
      <c r="I1847" s="8">
        <v>0.41666666666666669</v>
      </c>
      <c r="J1847">
        <v>0</v>
      </c>
      <c r="K1847" t="s">
        <v>145</v>
      </c>
      <c r="L1847">
        <v>0</v>
      </c>
      <c r="M1847" t="s">
        <v>18398</v>
      </c>
      <c r="N1847" t="s">
        <v>4432</v>
      </c>
      <c r="O1847" t="s">
        <v>4433</v>
      </c>
      <c r="P1847" t="s">
        <v>4434</v>
      </c>
    </row>
    <row r="1848" spans="1:16" x14ac:dyDescent="0.35">
      <c r="A1848" t="s">
        <v>100</v>
      </c>
      <c r="B1848">
        <v>1324725712</v>
      </c>
      <c r="C1848" t="s">
        <v>19</v>
      </c>
      <c r="D1848" t="s">
        <v>14328</v>
      </c>
      <c r="E1848">
        <v>40923</v>
      </c>
      <c r="F1848" s="9">
        <v>46251</v>
      </c>
      <c r="G1848" t="s">
        <v>4704</v>
      </c>
      <c r="H1848" s="8">
        <v>0.4236111111111111</v>
      </c>
      <c r="I1848" s="8">
        <v>0.4236111111111111</v>
      </c>
      <c r="J1848">
        <v>0</v>
      </c>
      <c r="K1848" t="s">
        <v>145</v>
      </c>
      <c r="L1848">
        <v>0</v>
      </c>
      <c r="M1848" t="s">
        <v>17824</v>
      </c>
      <c r="N1848" t="s">
        <v>4444</v>
      </c>
      <c r="O1848" t="s">
        <v>4439</v>
      </c>
      <c r="P1848" t="s">
        <v>4440</v>
      </c>
    </row>
    <row r="1849" spans="1:16" x14ac:dyDescent="0.35">
      <c r="A1849" t="s">
        <v>100</v>
      </c>
      <c r="B1849">
        <v>1324725712</v>
      </c>
      <c r="C1849" t="s">
        <v>19</v>
      </c>
      <c r="D1849" t="s">
        <v>14328</v>
      </c>
      <c r="E1849">
        <v>40923</v>
      </c>
      <c r="F1849" s="9">
        <v>46251</v>
      </c>
      <c r="G1849" t="s">
        <v>4704</v>
      </c>
      <c r="H1849" s="8">
        <v>0.43055555555555558</v>
      </c>
      <c r="I1849" s="8">
        <v>0.43055555555555558</v>
      </c>
      <c r="J1849">
        <v>0</v>
      </c>
      <c r="K1849" t="s">
        <v>145</v>
      </c>
      <c r="L1849">
        <v>0</v>
      </c>
      <c r="M1849" t="s">
        <v>16839</v>
      </c>
      <c r="N1849" t="s">
        <v>4444</v>
      </c>
      <c r="O1849" t="s">
        <v>5367</v>
      </c>
      <c r="P1849" t="s">
        <v>5368</v>
      </c>
    </row>
    <row r="1850" spans="1:16" x14ac:dyDescent="0.35">
      <c r="A1850" t="s">
        <v>100</v>
      </c>
      <c r="B1850">
        <v>1324725712</v>
      </c>
      <c r="C1850" t="s">
        <v>19</v>
      </c>
      <c r="D1850" t="s">
        <v>14328</v>
      </c>
      <c r="E1850">
        <v>40923</v>
      </c>
      <c r="F1850" s="9">
        <v>46251</v>
      </c>
      <c r="G1850" t="s">
        <v>4704</v>
      </c>
      <c r="H1850" s="8">
        <v>0.4375</v>
      </c>
      <c r="I1850" s="8">
        <v>0.4375</v>
      </c>
      <c r="J1850">
        <v>0</v>
      </c>
      <c r="K1850" t="s">
        <v>145</v>
      </c>
      <c r="L1850">
        <v>0</v>
      </c>
      <c r="M1850" t="s">
        <v>18383</v>
      </c>
      <c r="N1850" t="s">
        <v>4444</v>
      </c>
      <c r="O1850" t="s">
        <v>4442</v>
      </c>
      <c r="P1850" t="s">
        <v>4443</v>
      </c>
    </row>
    <row r="1851" spans="1:16" x14ac:dyDescent="0.35">
      <c r="A1851" t="s">
        <v>100</v>
      </c>
      <c r="B1851">
        <v>1324725712</v>
      </c>
      <c r="C1851" t="s">
        <v>19</v>
      </c>
      <c r="D1851" t="s">
        <v>14328</v>
      </c>
      <c r="E1851">
        <v>40923</v>
      </c>
      <c r="F1851" s="9">
        <v>46251</v>
      </c>
      <c r="G1851" t="s">
        <v>4704</v>
      </c>
      <c r="H1851" s="8">
        <v>0.44444444444444442</v>
      </c>
      <c r="I1851" s="8">
        <v>0.44444444444444442</v>
      </c>
      <c r="J1851">
        <v>0</v>
      </c>
      <c r="K1851" t="s">
        <v>145</v>
      </c>
      <c r="L1851">
        <v>0</v>
      </c>
      <c r="M1851" t="s">
        <v>18399</v>
      </c>
      <c r="N1851" t="s">
        <v>5576</v>
      </c>
      <c r="O1851" t="s">
        <v>5577</v>
      </c>
      <c r="P1851" t="s">
        <v>5578</v>
      </c>
    </row>
    <row r="1852" spans="1:16" x14ac:dyDescent="0.35">
      <c r="A1852" t="s">
        <v>100</v>
      </c>
      <c r="B1852">
        <v>1324725712</v>
      </c>
      <c r="C1852" t="s">
        <v>19</v>
      </c>
      <c r="D1852" t="s">
        <v>14328</v>
      </c>
      <c r="E1852">
        <v>40923</v>
      </c>
      <c r="F1852" s="9">
        <v>46251</v>
      </c>
      <c r="G1852" t="s">
        <v>4704</v>
      </c>
      <c r="H1852" s="8">
        <v>0.4513888888888889</v>
      </c>
      <c r="I1852" s="8">
        <v>0.4513888888888889</v>
      </c>
      <c r="J1852">
        <v>0</v>
      </c>
      <c r="K1852" t="s">
        <v>145</v>
      </c>
      <c r="L1852">
        <v>0</v>
      </c>
      <c r="M1852" t="s">
        <v>18400</v>
      </c>
      <c r="N1852" t="s">
        <v>5599</v>
      </c>
      <c r="O1852" t="s">
        <v>5579</v>
      </c>
      <c r="P1852" t="s">
        <v>5580</v>
      </c>
    </row>
    <row r="1853" spans="1:16" x14ac:dyDescent="0.35">
      <c r="A1853" t="s">
        <v>100</v>
      </c>
      <c r="B1853">
        <v>1324725712</v>
      </c>
      <c r="C1853" t="s">
        <v>19</v>
      </c>
      <c r="D1853" t="s">
        <v>14328</v>
      </c>
      <c r="E1853">
        <v>40923</v>
      </c>
      <c r="F1853" s="9">
        <v>46251</v>
      </c>
      <c r="G1853" t="s">
        <v>4704</v>
      </c>
      <c r="H1853" s="8">
        <v>0.45833333333333331</v>
      </c>
      <c r="I1853" s="8">
        <v>0.45833333333333331</v>
      </c>
      <c r="J1853">
        <v>0</v>
      </c>
      <c r="K1853" t="s">
        <v>145</v>
      </c>
      <c r="L1853">
        <v>0</v>
      </c>
      <c r="M1853" t="s">
        <v>16916</v>
      </c>
      <c r="N1853" t="s">
        <v>5389</v>
      </c>
      <c r="O1853" t="s">
        <v>5390</v>
      </c>
      <c r="P1853" t="s">
        <v>5391</v>
      </c>
    </row>
    <row r="1854" spans="1:16" x14ac:dyDescent="0.35">
      <c r="A1854" t="s">
        <v>100</v>
      </c>
      <c r="B1854">
        <v>1324725712</v>
      </c>
      <c r="C1854" t="s">
        <v>19</v>
      </c>
      <c r="D1854" t="s">
        <v>14328</v>
      </c>
      <c r="E1854">
        <v>40923</v>
      </c>
      <c r="F1854" s="9">
        <v>46251</v>
      </c>
      <c r="G1854" t="s">
        <v>4704</v>
      </c>
      <c r="H1854" s="8">
        <v>0.46527777777777779</v>
      </c>
      <c r="I1854" s="8">
        <v>0.46527777777777779</v>
      </c>
      <c r="J1854">
        <v>0</v>
      </c>
      <c r="K1854" t="s">
        <v>145</v>
      </c>
      <c r="L1854">
        <v>0</v>
      </c>
      <c r="M1854" t="s">
        <v>18321</v>
      </c>
      <c r="N1854" t="s">
        <v>14442</v>
      </c>
      <c r="O1854" t="s">
        <v>14443</v>
      </c>
      <c r="P1854" t="s">
        <v>14444</v>
      </c>
    </row>
    <row r="1855" spans="1:16" x14ac:dyDescent="0.35">
      <c r="A1855" t="s">
        <v>100</v>
      </c>
      <c r="B1855">
        <v>1324725712</v>
      </c>
      <c r="C1855" t="s">
        <v>19</v>
      </c>
      <c r="D1855" t="s">
        <v>14328</v>
      </c>
      <c r="E1855">
        <v>40923</v>
      </c>
      <c r="F1855" s="9">
        <v>46251</v>
      </c>
      <c r="G1855" t="s">
        <v>4704</v>
      </c>
      <c r="H1855" s="8">
        <v>0.47222222222222221</v>
      </c>
      <c r="I1855" s="8">
        <v>0.47222222222222221</v>
      </c>
      <c r="J1855">
        <v>0</v>
      </c>
      <c r="K1855" t="s">
        <v>145</v>
      </c>
      <c r="L1855">
        <v>0</v>
      </c>
      <c r="M1855" t="s">
        <v>18258</v>
      </c>
      <c r="N1855" t="s">
        <v>5409</v>
      </c>
      <c r="O1855" t="s">
        <v>5410</v>
      </c>
      <c r="P1855" t="s">
        <v>5411</v>
      </c>
    </row>
    <row r="1856" spans="1:16" x14ac:dyDescent="0.35">
      <c r="A1856" t="s">
        <v>100</v>
      </c>
      <c r="B1856">
        <v>1324725712</v>
      </c>
      <c r="C1856" t="s">
        <v>19</v>
      </c>
      <c r="D1856" t="s">
        <v>14328</v>
      </c>
      <c r="E1856">
        <v>40923</v>
      </c>
      <c r="F1856" s="9">
        <v>46251</v>
      </c>
      <c r="G1856" t="s">
        <v>4704</v>
      </c>
      <c r="H1856" s="8">
        <v>0.47916666666666669</v>
      </c>
      <c r="I1856" s="8">
        <v>0.47916666666666669</v>
      </c>
      <c r="J1856">
        <v>0</v>
      </c>
      <c r="K1856" t="s">
        <v>145</v>
      </c>
      <c r="L1856">
        <v>0</v>
      </c>
      <c r="M1856" t="s">
        <v>18271</v>
      </c>
      <c r="N1856" t="s">
        <v>5573</v>
      </c>
      <c r="O1856" t="s">
        <v>5574</v>
      </c>
      <c r="P1856" t="s">
        <v>5575</v>
      </c>
    </row>
    <row r="1857" spans="1:16" x14ac:dyDescent="0.35">
      <c r="A1857" t="s">
        <v>100</v>
      </c>
      <c r="B1857">
        <v>1324725712</v>
      </c>
      <c r="C1857" t="s">
        <v>19</v>
      </c>
      <c r="D1857" t="s">
        <v>14328</v>
      </c>
      <c r="E1857">
        <v>40923</v>
      </c>
      <c r="F1857" s="9">
        <v>46251</v>
      </c>
      <c r="G1857" t="s">
        <v>4704</v>
      </c>
      <c r="H1857" s="8">
        <v>0.4861111111111111</v>
      </c>
      <c r="I1857" s="8">
        <v>0.4861111111111111</v>
      </c>
      <c r="J1857">
        <v>0</v>
      </c>
      <c r="K1857" t="s">
        <v>145</v>
      </c>
      <c r="L1857">
        <v>0</v>
      </c>
      <c r="M1857" t="s">
        <v>17571</v>
      </c>
      <c r="N1857" t="s">
        <v>14448</v>
      </c>
      <c r="O1857" t="s">
        <v>14449</v>
      </c>
      <c r="P1857" t="s">
        <v>14450</v>
      </c>
    </row>
    <row r="1858" spans="1:16" x14ac:dyDescent="0.35">
      <c r="A1858" t="s">
        <v>100</v>
      </c>
      <c r="B1858">
        <v>1324725712</v>
      </c>
      <c r="C1858" t="s">
        <v>19</v>
      </c>
      <c r="D1858" t="s">
        <v>14328</v>
      </c>
      <c r="E1858">
        <v>40923</v>
      </c>
      <c r="F1858" s="9">
        <v>46251</v>
      </c>
      <c r="G1858" t="s">
        <v>4704</v>
      </c>
      <c r="H1858" s="8">
        <v>0.49305555555555558</v>
      </c>
      <c r="I1858" s="8">
        <v>0.52777777777777779</v>
      </c>
      <c r="J1858">
        <v>1</v>
      </c>
      <c r="K1858" t="s">
        <v>128</v>
      </c>
      <c r="L1858">
        <v>2</v>
      </c>
      <c r="M1858" t="s">
        <v>129</v>
      </c>
      <c r="N1858" t="s">
        <v>5558</v>
      </c>
      <c r="O1858" t="s">
        <v>5559</v>
      </c>
      <c r="P1858" t="s">
        <v>5560</v>
      </c>
    </row>
    <row r="1859" spans="1:16" x14ac:dyDescent="0.35">
      <c r="A1859" t="s">
        <v>100</v>
      </c>
      <c r="B1859">
        <v>1324725712</v>
      </c>
      <c r="C1859" t="s">
        <v>19</v>
      </c>
      <c r="D1859" t="s">
        <v>14328</v>
      </c>
      <c r="E1859">
        <v>40923</v>
      </c>
      <c r="F1859" s="9">
        <v>46251</v>
      </c>
      <c r="G1859" t="s">
        <v>4704</v>
      </c>
      <c r="H1859" s="8">
        <v>0.53472222222222221</v>
      </c>
      <c r="I1859" s="8">
        <v>0.53472222222222221</v>
      </c>
      <c r="J1859">
        <v>0</v>
      </c>
      <c r="K1859" t="s">
        <v>145</v>
      </c>
      <c r="L1859">
        <v>0</v>
      </c>
      <c r="M1859" t="s">
        <v>18206</v>
      </c>
      <c r="N1859" t="s">
        <v>14472</v>
      </c>
      <c r="O1859" t="s">
        <v>14473</v>
      </c>
      <c r="P1859" t="s">
        <v>14474</v>
      </c>
    </row>
    <row r="1860" spans="1:16" x14ac:dyDescent="0.35">
      <c r="A1860" t="s">
        <v>100</v>
      </c>
      <c r="B1860">
        <v>1324725712</v>
      </c>
      <c r="C1860" t="s">
        <v>19</v>
      </c>
      <c r="D1860" t="s">
        <v>14328</v>
      </c>
      <c r="E1860">
        <v>40923</v>
      </c>
      <c r="F1860" s="9">
        <v>46251</v>
      </c>
      <c r="G1860" t="s">
        <v>4704</v>
      </c>
      <c r="H1860" s="8">
        <v>0.54166666666666663</v>
      </c>
      <c r="I1860" s="8">
        <v>0.54166666666666663</v>
      </c>
      <c r="J1860">
        <v>0</v>
      </c>
      <c r="K1860" t="s">
        <v>145</v>
      </c>
      <c r="L1860">
        <v>0</v>
      </c>
      <c r="M1860" t="s">
        <v>18042</v>
      </c>
      <c r="N1860" t="s">
        <v>14488</v>
      </c>
      <c r="O1860" t="s">
        <v>14489</v>
      </c>
      <c r="P1860" t="s">
        <v>14490</v>
      </c>
    </row>
    <row r="1861" spans="1:16" x14ac:dyDescent="0.35">
      <c r="A1861" t="s">
        <v>100</v>
      </c>
      <c r="B1861">
        <v>1324725712</v>
      </c>
      <c r="C1861" t="s">
        <v>19</v>
      </c>
      <c r="D1861" t="s">
        <v>14328</v>
      </c>
      <c r="E1861">
        <v>40923</v>
      </c>
      <c r="F1861" s="9">
        <v>46251</v>
      </c>
      <c r="G1861" t="s">
        <v>4704</v>
      </c>
      <c r="H1861" s="8">
        <v>0.54861111111111116</v>
      </c>
      <c r="I1861" s="8">
        <v>0.54861111111111116</v>
      </c>
      <c r="J1861">
        <v>0</v>
      </c>
      <c r="K1861" t="s">
        <v>145</v>
      </c>
      <c r="L1861">
        <v>0</v>
      </c>
      <c r="M1861" t="s">
        <v>18401</v>
      </c>
      <c r="N1861" t="s">
        <v>14485</v>
      </c>
      <c r="O1861" t="s">
        <v>14486</v>
      </c>
      <c r="P1861" t="s">
        <v>14487</v>
      </c>
    </row>
    <row r="1862" spans="1:16" x14ac:dyDescent="0.35">
      <c r="A1862" t="s">
        <v>100</v>
      </c>
      <c r="B1862">
        <v>1324725712</v>
      </c>
      <c r="C1862" t="s">
        <v>19</v>
      </c>
      <c r="D1862" t="s">
        <v>14328</v>
      </c>
      <c r="E1862">
        <v>40923</v>
      </c>
      <c r="F1862" s="9">
        <v>46251</v>
      </c>
      <c r="G1862" t="s">
        <v>4704</v>
      </c>
      <c r="H1862" s="8">
        <v>0.55555555555555558</v>
      </c>
      <c r="I1862" s="8">
        <v>0.55555555555555558</v>
      </c>
      <c r="J1862">
        <v>0</v>
      </c>
      <c r="K1862" t="s">
        <v>145</v>
      </c>
      <c r="L1862">
        <v>0</v>
      </c>
      <c r="M1862" t="s">
        <v>16531</v>
      </c>
      <c r="N1862" t="s">
        <v>13847</v>
      </c>
      <c r="O1862" t="s">
        <v>13848</v>
      </c>
      <c r="P1862" t="s">
        <v>13849</v>
      </c>
    </row>
    <row r="1863" spans="1:16" x14ac:dyDescent="0.35">
      <c r="A1863" t="s">
        <v>100</v>
      </c>
      <c r="B1863">
        <v>1324725712</v>
      </c>
      <c r="C1863" t="s">
        <v>19</v>
      </c>
      <c r="D1863" t="s">
        <v>14328</v>
      </c>
      <c r="E1863">
        <v>40923</v>
      </c>
      <c r="F1863" s="9">
        <v>46251</v>
      </c>
      <c r="G1863" t="s">
        <v>4704</v>
      </c>
      <c r="H1863" s="8">
        <v>0.5625</v>
      </c>
      <c r="I1863" s="8">
        <v>0.5625</v>
      </c>
      <c r="J1863">
        <v>0</v>
      </c>
      <c r="K1863" t="s">
        <v>145</v>
      </c>
      <c r="L1863">
        <v>0</v>
      </c>
      <c r="M1863" t="s">
        <v>16763</v>
      </c>
      <c r="N1863" t="s">
        <v>5567</v>
      </c>
      <c r="O1863" t="s">
        <v>5568</v>
      </c>
      <c r="P1863" t="s">
        <v>5569</v>
      </c>
    </row>
    <row r="1864" spans="1:16" x14ac:dyDescent="0.35">
      <c r="A1864" t="s">
        <v>100</v>
      </c>
      <c r="B1864">
        <v>1324725712</v>
      </c>
      <c r="C1864" t="s">
        <v>19</v>
      </c>
      <c r="D1864" t="s">
        <v>14328</v>
      </c>
      <c r="E1864">
        <v>40923</v>
      </c>
      <c r="F1864" s="9">
        <v>46251</v>
      </c>
      <c r="G1864" t="s">
        <v>4704</v>
      </c>
      <c r="H1864" s="8">
        <v>0.56944444444444442</v>
      </c>
      <c r="I1864" s="8">
        <v>0.58333333333333337</v>
      </c>
      <c r="J1864">
        <v>0</v>
      </c>
      <c r="K1864" t="s">
        <v>128</v>
      </c>
      <c r="L1864">
        <v>1</v>
      </c>
      <c r="M1864" t="s">
        <v>129</v>
      </c>
      <c r="N1864" t="s">
        <v>14481</v>
      </c>
      <c r="O1864" t="s">
        <v>13851</v>
      </c>
      <c r="P1864" t="s">
        <v>13852</v>
      </c>
    </row>
    <row r="1865" spans="1:16" x14ac:dyDescent="0.35">
      <c r="A1865" t="s">
        <v>100</v>
      </c>
      <c r="B1865">
        <v>1324725712</v>
      </c>
      <c r="C1865" t="s">
        <v>19</v>
      </c>
      <c r="D1865" t="s">
        <v>14328</v>
      </c>
      <c r="E1865">
        <v>40923</v>
      </c>
      <c r="F1865" s="9">
        <v>46251</v>
      </c>
      <c r="G1865" t="s">
        <v>4704</v>
      </c>
      <c r="H1865" s="8">
        <v>0.59027777777777779</v>
      </c>
      <c r="I1865" s="8">
        <v>0.60416666666666663</v>
      </c>
      <c r="J1865">
        <v>0</v>
      </c>
      <c r="K1865" t="s">
        <v>128</v>
      </c>
      <c r="L1865">
        <v>1</v>
      </c>
      <c r="M1865" t="s">
        <v>129</v>
      </c>
      <c r="N1865" t="s">
        <v>5567</v>
      </c>
      <c r="O1865" t="s">
        <v>5568</v>
      </c>
      <c r="P1865" t="s">
        <v>5569</v>
      </c>
    </row>
    <row r="1866" spans="1:16" x14ac:dyDescent="0.35">
      <c r="A1866" t="s">
        <v>100</v>
      </c>
      <c r="B1866">
        <v>1324725712</v>
      </c>
      <c r="C1866" t="s">
        <v>19</v>
      </c>
      <c r="D1866" t="s">
        <v>14328</v>
      </c>
      <c r="E1866">
        <v>40923</v>
      </c>
      <c r="F1866" s="9">
        <v>46251</v>
      </c>
      <c r="G1866" t="s">
        <v>4704</v>
      </c>
      <c r="H1866" s="8">
        <v>0.61111111111111116</v>
      </c>
      <c r="I1866" s="8">
        <v>0.61805555555555558</v>
      </c>
      <c r="J1866">
        <v>0</v>
      </c>
      <c r="K1866" t="s">
        <v>128</v>
      </c>
      <c r="L1866">
        <v>0</v>
      </c>
      <c r="M1866" t="s">
        <v>129</v>
      </c>
      <c r="N1866" t="s">
        <v>14482</v>
      </c>
      <c r="O1866" t="s">
        <v>14483</v>
      </c>
      <c r="P1866" t="s">
        <v>14484</v>
      </c>
    </row>
    <row r="1867" spans="1:16" x14ac:dyDescent="0.35">
      <c r="A1867" t="s">
        <v>100</v>
      </c>
      <c r="B1867">
        <v>1324725712</v>
      </c>
      <c r="C1867" t="s">
        <v>19</v>
      </c>
      <c r="D1867" t="s">
        <v>14328</v>
      </c>
      <c r="E1867">
        <v>40923</v>
      </c>
      <c r="F1867" s="9">
        <v>46251</v>
      </c>
      <c r="G1867" t="s">
        <v>4704</v>
      </c>
      <c r="H1867" s="8">
        <v>0.62569444444444444</v>
      </c>
      <c r="I1867" s="8">
        <v>0.62569444444444444</v>
      </c>
      <c r="J1867">
        <v>0</v>
      </c>
      <c r="K1867" t="s">
        <v>145</v>
      </c>
      <c r="L1867">
        <v>0</v>
      </c>
      <c r="M1867" t="s">
        <v>16835</v>
      </c>
      <c r="N1867" t="s">
        <v>5567</v>
      </c>
      <c r="O1867" t="s">
        <v>5568</v>
      </c>
      <c r="P1867" t="s">
        <v>5569</v>
      </c>
    </row>
    <row r="1868" spans="1:16" x14ac:dyDescent="0.35">
      <c r="A1868" t="s">
        <v>100</v>
      </c>
      <c r="B1868">
        <v>1324725712</v>
      </c>
      <c r="C1868" t="s">
        <v>19</v>
      </c>
      <c r="D1868" t="s">
        <v>14328</v>
      </c>
      <c r="E1868">
        <v>40923</v>
      </c>
      <c r="F1868" s="9">
        <v>46251</v>
      </c>
      <c r="G1868" t="s">
        <v>4704</v>
      </c>
      <c r="H1868" s="8">
        <v>0.63194444444444442</v>
      </c>
      <c r="I1868" s="8">
        <v>0.63194444444444442</v>
      </c>
      <c r="J1868">
        <v>0</v>
      </c>
      <c r="K1868" t="s">
        <v>145</v>
      </c>
      <c r="L1868">
        <v>0</v>
      </c>
      <c r="M1868" t="s">
        <v>18265</v>
      </c>
      <c r="N1868" t="s">
        <v>14482</v>
      </c>
      <c r="O1868" t="s">
        <v>14483</v>
      </c>
      <c r="P1868" t="s">
        <v>14484</v>
      </c>
    </row>
    <row r="1869" spans="1:16" x14ac:dyDescent="0.35">
      <c r="A1869" t="s">
        <v>100</v>
      </c>
      <c r="B1869">
        <v>1324725712</v>
      </c>
      <c r="C1869" t="s">
        <v>19</v>
      </c>
      <c r="D1869" t="s">
        <v>14328</v>
      </c>
      <c r="E1869">
        <v>40923</v>
      </c>
      <c r="F1869" s="9">
        <v>46251</v>
      </c>
      <c r="G1869" t="s">
        <v>4704</v>
      </c>
      <c r="H1869" s="8">
        <v>0.63888888888888884</v>
      </c>
      <c r="I1869" s="8">
        <v>0.65277777777777779</v>
      </c>
      <c r="J1869">
        <v>0</v>
      </c>
      <c r="K1869" t="s">
        <v>128</v>
      </c>
      <c r="L1869">
        <v>1</v>
      </c>
      <c r="M1869" t="s">
        <v>129</v>
      </c>
      <c r="N1869" t="s">
        <v>13850</v>
      </c>
      <c r="O1869" t="s">
        <v>13851</v>
      </c>
      <c r="P1869" t="s">
        <v>13852</v>
      </c>
    </row>
    <row r="1870" spans="1:16" x14ac:dyDescent="0.35">
      <c r="A1870" t="s">
        <v>100</v>
      </c>
      <c r="B1870">
        <v>1324725712</v>
      </c>
      <c r="C1870" t="s">
        <v>19</v>
      </c>
      <c r="D1870" t="s">
        <v>14328</v>
      </c>
      <c r="E1870">
        <v>40923</v>
      </c>
      <c r="F1870" s="9">
        <v>46251</v>
      </c>
      <c r="G1870" t="s">
        <v>4704</v>
      </c>
      <c r="H1870" s="8">
        <v>0.65972222222222221</v>
      </c>
      <c r="I1870" s="8">
        <v>0.65972222222222221</v>
      </c>
      <c r="J1870">
        <v>0</v>
      </c>
      <c r="K1870" t="s">
        <v>145</v>
      </c>
      <c r="L1870">
        <v>0</v>
      </c>
      <c r="M1870" t="s">
        <v>16491</v>
      </c>
      <c r="N1870" t="s">
        <v>14485</v>
      </c>
      <c r="O1870" t="s">
        <v>14486</v>
      </c>
      <c r="P1870" t="s">
        <v>14487</v>
      </c>
    </row>
    <row r="1871" spans="1:16" x14ac:dyDescent="0.35">
      <c r="A1871" t="s">
        <v>100</v>
      </c>
      <c r="B1871">
        <v>1324725712</v>
      </c>
      <c r="C1871" t="s">
        <v>19</v>
      </c>
      <c r="D1871" t="s">
        <v>14328</v>
      </c>
      <c r="E1871">
        <v>40923</v>
      </c>
      <c r="F1871" s="9">
        <v>46251</v>
      </c>
      <c r="G1871" t="s">
        <v>4704</v>
      </c>
      <c r="H1871" s="8">
        <v>0.66666666666666663</v>
      </c>
      <c r="I1871" s="8">
        <v>0.66666666666666663</v>
      </c>
      <c r="J1871">
        <v>0</v>
      </c>
      <c r="K1871" t="s">
        <v>145</v>
      </c>
      <c r="L1871">
        <v>0</v>
      </c>
      <c r="M1871" t="s">
        <v>18236</v>
      </c>
      <c r="N1871" t="s">
        <v>18203</v>
      </c>
      <c r="O1871" t="s">
        <v>18204</v>
      </c>
      <c r="P1871" t="s">
        <v>18205</v>
      </c>
    </row>
    <row r="1872" spans="1:16" x14ac:dyDescent="0.35">
      <c r="A1872" t="s">
        <v>100</v>
      </c>
      <c r="B1872">
        <v>1324725712</v>
      </c>
      <c r="C1872" t="s">
        <v>19</v>
      </c>
      <c r="D1872" t="s">
        <v>14328</v>
      </c>
      <c r="E1872">
        <v>40923</v>
      </c>
      <c r="F1872" s="9">
        <v>46251</v>
      </c>
      <c r="G1872" t="s">
        <v>4704</v>
      </c>
      <c r="H1872" s="8">
        <v>0.67361111111111116</v>
      </c>
      <c r="I1872" s="8">
        <v>0.67361111111111116</v>
      </c>
      <c r="J1872">
        <v>0</v>
      </c>
      <c r="K1872" t="s">
        <v>145</v>
      </c>
      <c r="L1872">
        <v>0</v>
      </c>
      <c r="M1872" t="s">
        <v>17644</v>
      </c>
      <c r="N1872" t="s">
        <v>18402</v>
      </c>
      <c r="O1872" t="s">
        <v>18403</v>
      </c>
      <c r="P1872" t="s">
        <v>15359</v>
      </c>
    </row>
    <row r="1873" spans="1:16" x14ac:dyDescent="0.35">
      <c r="A1873" t="s">
        <v>100</v>
      </c>
      <c r="B1873">
        <v>1324725712</v>
      </c>
      <c r="C1873" t="s">
        <v>19</v>
      </c>
      <c r="D1873" t="s">
        <v>14328</v>
      </c>
      <c r="E1873">
        <v>40923</v>
      </c>
      <c r="F1873" s="9">
        <v>46251</v>
      </c>
      <c r="G1873" t="s">
        <v>4704</v>
      </c>
      <c r="H1873" s="8">
        <v>0.68125000000000002</v>
      </c>
      <c r="I1873" s="8">
        <v>0.68125000000000002</v>
      </c>
      <c r="J1873">
        <v>0</v>
      </c>
      <c r="K1873" t="s">
        <v>145</v>
      </c>
      <c r="L1873">
        <v>0</v>
      </c>
      <c r="M1873" t="s">
        <v>16716</v>
      </c>
      <c r="N1873" t="s">
        <v>18404</v>
      </c>
      <c r="O1873" t="s">
        <v>5571</v>
      </c>
      <c r="P1873" t="s">
        <v>5572</v>
      </c>
    </row>
    <row r="1874" spans="1:16" x14ac:dyDescent="0.35">
      <c r="A1874" t="s">
        <v>100</v>
      </c>
      <c r="B1874">
        <v>1324725712</v>
      </c>
      <c r="C1874" t="s">
        <v>19</v>
      </c>
      <c r="D1874" t="s">
        <v>14328</v>
      </c>
      <c r="E1874">
        <v>40923</v>
      </c>
      <c r="F1874" s="9">
        <v>46251</v>
      </c>
      <c r="G1874" t="s">
        <v>4704</v>
      </c>
      <c r="H1874" s="8">
        <v>0.6875</v>
      </c>
      <c r="I1874" s="8">
        <v>0.72916666666666663</v>
      </c>
      <c r="J1874">
        <v>1</v>
      </c>
      <c r="K1874" t="s">
        <v>128</v>
      </c>
      <c r="L1874">
        <v>3</v>
      </c>
      <c r="M1874" t="s">
        <v>129</v>
      </c>
      <c r="N1874" t="s">
        <v>5558</v>
      </c>
      <c r="O1874" t="s">
        <v>5559</v>
      </c>
      <c r="P1874" t="s">
        <v>5560</v>
      </c>
    </row>
    <row r="1875" spans="1:16" x14ac:dyDescent="0.35">
      <c r="A1875" t="s">
        <v>100</v>
      </c>
      <c r="B1875">
        <v>1324725712</v>
      </c>
      <c r="C1875" t="s">
        <v>19</v>
      </c>
      <c r="D1875" t="s">
        <v>14328</v>
      </c>
      <c r="E1875">
        <v>40923</v>
      </c>
      <c r="F1875" s="9">
        <v>46251</v>
      </c>
      <c r="G1875" t="s">
        <v>4704</v>
      </c>
      <c r="H1875" s="8">
        <v>0.73611111111111116</v>
      </c>
      <c r="I1875" s="8">
        <v>0.73611111111111116</v>
      </c>
      <c r="J1875">
        <v>0</v>
      </c>
      <c r="K1875" t="s">
        <v>145</v>
      </c>
      <c r="L1875">
        <v>0</v>
      </c>
      <c r="M1875" t="s">
        <v>17886</v>
      </c>
      <c r="N1875" t="s">
        <v>14469</v>
      </c>
      <c r="O1875" t="s">
        <v>14470</v>
      </c>
      <c r="P1875" t="s">
        <v>14471</v>
      </c>
    </row>
    <row r="1876" spans="1:16" x14ac:dyDescent="0.35">
      <c r="A1876" t="s">
        <v>100</v>
      </c>
      <c r="B1876">
        <v>1324725712</v>
      </c>
      <c r="C1876" t="s">
        <v>19</v>
      </c>
      <c r="D1876" t="s">
        <v>14328</v>
      </c>
      <c r="E1876">
        <v>40923</v>
      </c>
      <c r="F1876" s="9">
        <v>46251</v>
      </c>
      <c r="G1876" t="s">
        <v>4704</v>
      </c>
      <c r="H1876" s="8">
        <v>0.74305555555555558</v>
      </c>
      <c r="I1876" s="8">
        <v>0.74305555555555558</v>
      </c>
      <c r="J1876">
        <v>0</v>
      </c>
      <c r="K1876" t="s">
        <v>145</v>
      </c>
      <c r="L1876">
        <v>0</v>
      </c>
      <c r="M1876" t="s">
        <v>16553</v>
      </c>
      <c r="N1876" t="s">
        <v>18405</v>
      </c>
      <c r="O1876" t="s">
        <v>18406</v>
      </c>
      <c r="P1876" t="s">
        <v>18407</v>
      </c>
    </row>
    <row r="1877" spans="1:16" x14ac:dyDescent="0.35">
      <c r="A1877" t="s">
        <v>100</v>
      </c>
      <c r="B1877">
        <v>1324725712</v>
      </c>
      <c r="C1877" t="s">
        <v>19</v>
      </c>
      <c r="D1877" t="s">
        <v>14328</v>
      </c>
      <c r="E1877">
        <v>40923</v>
      </c>
      <c r="F1877" s="9">
        <v>46251</v>
      </c>
      <c r="G1877" t="s">
        <v>4704</v>
      </c>
      <c r="H1877" s="8">
        <v>0.75</v>
      </c>
      <c r="I1877" s="8">
        <v>0.75694444444444442</v>
      </c>
      <c r="J1877">
        <v>0</v>
      </c>
      <c r="K1877" t="s">
        <v>128</v>
      </c>
      <c r="L1877">
        <v>0</v>
      </c>
      <c r="M1877" t="s">
        <v>129</v>
      </c>
      <c r="N1877" t="s">
        <v>5409</v>
      </c>
      <c r="O1877" t="s">
        <v>5410</v>
      </c>
      <c r="P1877" t="s">
        <v>5411</v>
      </c>
    </row>
    <row r="1878" spans="1:16" x14ac:dyDescent="0.35">
      <c r="A1878" t="s">
        <v>100</v>
      </c>
      <c r="B1878">
        <v>1324725712</v>
      </c>
      <c r="C1878" t="s">
        <v>19</v>
      </c>
      <c r="D1878" t="s">
        <v>14328</v>
      </c>
      <c r="E1878">
        <v>40923</v>
      </c>
      <c r="F1878" s="9">
        <v>46251</v>
      </c>
      <c r="G1878" t="s">
        <v>4704</v>
      </c>
      <c r="H1878" s="8">
        <v>0.76388888888888884</v>
      </c>
      <c r="I1878" s="8">
        <v>0.76388888888888884</v>
      </c>
      <c r="J1878">
        <v>0</v>
      </c>
      <c r="K1878" t="s">
        <v>145</v>
      </c>
      <c r="L1878">
        <v>0</v>
      </c>
      <c r="M1878" t="s">
        <v>18029</v>
      </c>
      <c r="N1878" t="s">
        <v>5590</v>
      </c>
      <c r="O1878" t="s">
        <v>5591</v>
      </c>
      <c r="P1878" t="s">
        <v>5592</v>
      </c>
    </row>
    <row r="1879" spans="1:16" x14ac:dyDescent="0.35">
      <c r="A1879" t="s">
        <v>100</v>
      </c>
      <c r="B1879">
        <v>1324725712</v>
      </c>
      <c r="C1879" t="s">
        <v>19</v>
      </c>
      <c r="D1879" t="s">
        <v>14328</v>
      </c>
      <c r="E1879">
        <v>40923</v>
      </c>
      <c r="F1879" s="9">
        <v>46251</v>
      </c>
      <c r="G1879" t="s">
        <v>4704</v>
      </c>
      <c r="H1879" s="8">
        <v>0.77083333333333337</v>
      </c>
      <c r="I1879" s="8">
        <v>0.77083333333333337</v>
      </c>
      <c r="J1879">
        <v>0</v>
      </c>
      <c r="K1879" t="s">
        <v>145</v>
      </c>
      <c r="L1879">
        <v>0</v>
      </c>
      <c r="M1879" t="s">
        <v>18408</v>
      </c>
      <c r="N1879" t="s">
        <v>5406</v>
      </c>
      <c r="O1879" t="s">
        <v>5407</v>
      </c>
      <c r="P1879" t="s">
        <v>5408</v>
      </c>
    </row>
    <row r="1880" spans="1:16" x14ac:dyDescent="0.35">
      <c r="A1880" t="s">
        <v>100</v>
      </c>
      <c r="B1880">
        <v>1324725712</v>
      </c>
      <c r="C1880" t="s">
        <v>19</v>
      </c>
      <c r="D1880" t="s">
        <v>14328</v>
      </c>
      <c r="E1880">
        <v>40923</v>
      </c>
      <c r="F1880" s="9">
        <v>46251</v>
      </c>
      <c r="G1880" t="s">
        <v>4704</v>
      </c>
      <c r="H1880" s="8">
        <v>0.77777777777777779</v>
      </c>
      <c r="I1880" s="8">
        <v>0.77777777777777779</v>
      </c>
      <c r="J1880">
        <v>0</v>
      </c>
      <c r="K1880" t="s">
        <v>145</v>
      </c>
      <c r="L1880">
        <v>0</v>
      </c>
      <c r="M1880" t="s">
        <v>16735</v>
      </c>
      <c r="N1880" t="s">
        <v>5596</v>
      </c>
      <c r="O1880" t="s">
        <v>5597</v>
      </c>
      <c r="P1880" t="s">
        <v>5598</v>
      </c>
    </row>
    <row r="1881" spans="1:16" x14ac:dyDescent="0.35">
      <c r="A1881" t="s">
        <v>100</v>
      </c>
      <c r="B1881">
        <v>1324725712</v>
      </c>
      <c r="C1881" t="s">
        <v>19</v>
      </c>
      <c r="D1881" t="s">
        <v>14328</v>
      </c>
      <c r="E1881">
        <v>40923</v>
      </c>
      <c r="F1881" s="9">
        <v>46251</v>
      </c>
      <c r="G1881" t="s">
        <v>4704</v>
      </c>
      <c r="H1881" s="8">
        <v>0.78472222222222221</v>
      </c>
      <c r="I1881" s="8">
        <v>0.78472222222222221</v>
      </c>
      <c r="J1881">
        <v>0</v>
      </c>
      <c r="K1881" t="s">
        <v>145</v>
      </c>
      <c r="L1881">
        <v>0</v>
      </c>
      <c r="M1881" t="s">
        <v>17438</v>
      </c>
      <c r="N1881" t="s">
        <v>4444</v>
      </c>
      <c r="O1881" t="s">
        <v>4442</v>
      </c>
      <c r="P1881" t="s">
        <v>4443</v>
      </c>
    </row>
    <row r="1882" spans="1:16" x14ac:dyDescent="0.35">
      <c r="A1882" t="s">
        <v>100</v>
      </c>
      <c r="B1882">
        <v>1324725712</v>
      </c>
      <c r="C1882" t="s">
        <v>19</v>
      </c>
      <c r="D1882" t="s">
        <v>14328</v>
      </c>
      <c r="E1882">
        <v>40923</v>
      </c>
      <c r="F1882" s="9">
        <v>46251</v>
      </c>
      <c r="G1882" t="s">
        <v>4704</v>
      </c>
      <c r="H1882" s="8">
        <v>0.79166666666666663</v>
      </c>
      <c r="I1882" s="8">
        <v>0.79166666666666663</v>
      </c>
      <c r="J1882">
        <v>0</v>
      </c>
      <c r="K1882" t="s">
        <v>145</v>
      </c>
      <c r="L1882">
        <v>0</v>
      </c>
      <c r="M1882" t="s">
        <v>16676</v>
      </c>
      <c r="N1882" t="s">
        <v>5514</v>
      </c>
      <c r="O1882" t="s">
        <v>5515</v>
      </c>
      <c r="P1882" t="s">
        <v>5516</v>
      </c>
    </row>
    <row r="1883" spans="1:16" x14ac:dyDescent="0.35">
      <c r="A1883" t="s">
        <v>100</v>
      </c>
      <c r="B1883">
        <v>1324725712</v>
      </c>
      <c r="C1883" t="s">
        <v>19</v>
      </c>
      <c r="D1883" t="s">
        <v>14328</v>
      </c>
      <c r="E1883">
        <v>40923</v>
      </c>
      <c r="F1883" s="9">
        <v>46252</v>
      </c>
      <c r="G1883" t="s">
        <v>4705</v>
      </c>
      <c r="H1883" s="8">
        <v>0.40972222222222221</v>
      </c>
      <c r="I1883" s="8">
        <v>0.40972222222222221</v>
      </c>
      <c r="J1883">
        <v>0</v>
      </c>
      <c r="K1883" t="s">
        <v>145</v>
      </c>
      <c r="L1883">
        <v>0</v>
      </c>
      <c r="M1883" t="s">
        <v>16839</v>
      </c>
      <c r="N1883" t="s">
        <v>5398</v>
      </c>
      <c r="O1883" t="s">
        <v>5373</v>
      </c>
      <c r="P1883" t="s">
        <v>5399</v>
      </c>
    </row>
    <row r="1884" spans="1:16" x14ac:dyDescent="0.35">
      <c r="A1884" t="s">
        <v>100</v>
      </c>
      <c r="B1884">
        <v>1324725712</v>
      </c>
      <c r="C1884" t="s">
        <v>19</v>
      </c>
      <c r="D1884" t="s">
        <v>14328</v>
      </c>
      <c r="E1884">
        <v>40923</v>
      </c>
      <c r="F1884" s="9">
        <v>46252</v>
      </c>
      <c r="G1884" t="s">
        <v>4705</v>
      </c>
      <c r="H1884" s="8">
        <v>0.41666666666666669</v>
      </c>
      <c r="I1884" s="8">
        <v>0.4236111111111111</v>
      </c>
      <c r="J1884">
        <v>0</v>
      </c>
      <c r="K1884" t="s">
        <v>128</v>
      </c>
      <c r="L1884">
        <v>0</v>
      </c>
      <c r="M1884" t="s">
        <v>129</v>
      </c>
      <c r="N1884" t="s">
        <v>394</v>
      </c>
      <c r="O1884" t="s">
        <v>395</v>
      </c>
      <c r="P1884" t="s">
        <v>396</v>
      </c>
    </row>
    <row r="1885" spans="1:16" x14ac:dyDescent="0.35">
      <c r="A1885" t="s">
        <v>100</v>
      </c>
      <c r="B1885">
        <v>1324725712</v>
      </c>
      <c r="C1885" t="s">
        <v>19</v>
      </c>
      <c r="D1885" t="s">
        <v>14328</v>
      </c>
      <c r="E1885">
        <v>40923</v>
      </c>
      <c r="F1885" s="9">
        <v>46252</v>
      </c>
      <c r="G1885" t="s">
        <v>4705</v>
      </c>
      <c r="H1885" s="8">
        <v>0.43055555555555558</v>
      </c>
      <c r="I1885" s="8">
        <v>0.4375</v>
      </c>
      <c r="J1885">
        <v>0</v>
      </c>
      <c r="K1885" t="s">
        <v>128</v>
      </c>
      <c r="L1885">
        <v>0</v>
      </c>
      <c r="M1885" t="s">
        <v>129</v>
      </c>
      <c r="N1885" t="s">
        <v>370</v>
      </c>
      <c r="O1885" t="s">
        <v>371</v>
      </c>
      <c r="P1885" t="s">
        <v>372</v>
      </c>
    </row>
    <row r="1886" spans="1:16" x14ac:dyDescent="0.35">
      <c r="A1886" t="s">
        <v>100</v>
      </c>
      <c r="B1886">
        <v>1324725712</v>
      </c>
      <c r="C1886" t="s">
        <v>19</v>
      </c>
      <c r="D1886" t="s">
        <v>14328</v>
      </c>
      <c r="E1886">
        <v>40923</v>
      </c>
      <c r="F1886" s="9">
        <v>46252</v>
      </c>
      <c r="G1886" t="s">
        <v>4705</v>
      </c>
      <c r="H1886" s="8">
        <v>0.44444444444444442</v>
      </c>
      <c r="I1886" s="8">
        <v>0.44444444444444442</v>
      </c>
      <c r="J1886">
        <v>0</v>
      </c>
      <c r="K1886" t="s">
        <v>145</v>
      </c>
      <c r="L1886">
        <v>0</v>
      </c>
      <c r="M1886" t="s">
        <v>18071</v>
      </c>
      <c r="N1886" t="s">
        <v>18409</v>
      </c>
      <c r="O1886" t="s">
        <v>18410</v>
      </c>
      <c r="P1886" t="s">
        <v>18411</v>
      </c>
    </row>
    <row r="1887" spans="1:16" x14ac:dyDescent="0.35">
      <c r="A1887" t="s">
        <v>100</v>
      </c>
      <c r="B1887">
        <v>1324725712</v>
      </c>
      <c r="C1887" t="s">
        <v>19</v>
      </c>
      <c r="D1887" t="s">
        <v>14328</v>
      </c>
      <c r="E1887">
        <v>40923</v>
      </c>
      <c r="F1887" s="9">
        <v>46252</v>
      </c>
      <c r="G1887" t="s">
        <v>4705</v>
      </c>
      <c r="H1887" s="8">
        <v>0.4513888888888889</v>
      </c>
      <c r="I1887" s="8">
        <v>0.4513888888888889</v>
      </c>
      <c r="J1887">
        <v>0</v>
      </c>
      <c r="K1887" t="s">
        <v>145</v>
      </c>
      <c r="L1887">
        <v>0</v>
      </c>
      <c r="M1887" t="s">
        <v>17735</v>
      </c>
      <c r="N1887" t="s">
        <v>376</v>
      </c>
      <c r="O1887" t="s">
        <v>377</v>
      </c>
      <c r="P1887" t="s">
        <v>378</v>
      </c>
    </row>
    <row r="1888" spans="1:16" x14ac:dyDescent="0.35">
      <c r="A1888" t="s">
        <v>100</v>
      </c>
      <c r="B1888">
        <v>1324725712</v>
      </c>
      <c r="C1888" t="s">
        <v>19</v>
      </c>
      <c r="D1888" t="s">
        <v>14328</v>
      </c>
      <c r="E1888">
        <v>40923</v>
      </c>
      <c r="F1888" s="9">
        <v>46252</v>
      </c>
      <c r="G1888" t="s">
        <v>4705</v>
      </c>
      <c r="H1888" s="8">
        <v>0.45833333333333331</v>
      </c>
      <c r="I1888" s="8">
        <v>0.45833333333333331</v>
      </c>
      <c r="J1888">
        <v>0</v>
      </c>
      <c r="K1888" t="s">
        <v>145</v>
      </c>
      <c r="L1888">
        <v>0</v>
      </c>
      <c r="M1888" t="s">
        <v>18412</v>
      </c>
      <c r="N1888" t="s">
        <v>5434</v>
      </c>
      <c r="O1888" t="s">
        <v>5435</v>
      </c>
      <c r="P1888" t="s">
        <v>5436</v>
      </c>
    </row>
    <row r="1889" spans="1:16" x14ac:dyDescent="0.35">
      <c r="A1889" t="s">
        <v>100</v>
      </c>
      <c r="B1889">
        <v>1324725712</v>
      </c>
      <c r="C1889" t="s">
        <v>19</v>
      </c>
      <c r="D1889" t="s">
        <v>14328</v>
      </c>
      <c r="E1889">
        <v>40923</v>
      </c>
      <c r="F1889" s="9">
        <v>46252</v>
      </c>
      <c r="G1889" t="s">
        <v>4705</v>
      </c>
      <c r="H1889" s="8">
        <v>0.46527777777777779</v>
      </c>
      <c r="I1889" s="8">
        <v>0.54166666666666663</v>
      </c>
      <c r="J1889">
        <v>2</v>
      </c>
      <c r="K1889" t="s">
        <v>128</v>
      </c>
      <c r="L1889">
        <v>6</v>
      </c>
      <c r="M1889" t="s">
        <v>129</v>
      </c>
      <c r="N1889" t="s">
        <v>382</v>
      </c>
      <c r="O1889" t="s">
        <v>383</v>
      </c>
      <c r="P1889" t="s">
        <v>384</v>
      </c>
    </row>
    <row r="1890" spans="1:16" x14ac:dyDescent="0.35">
      <c r="A1890" t="s">
        <v>100</v>
      </c>
      <c r="B1890">
        <v>1324725712</v>
      </c>
      <c r="C1890" t="s">
        <v>19</v>
      </c>
      <c r="D1890" t="s">
        <v>14328</v>
      </c>
      <c r="E1890">
        <v>40923</v>
      </c>
      <c r="F1890" s="9">
        <v>46252</v>
      </c>
      <c r="G1890" t="s">
        <v>4705</v>
      </c>
      <c r="H1890" s="8">
        <v>0.54861111111111116</v>
      </c>
      <c r="I1890" s="8">
        <v>0.54861111111111116</v>
      </c>
      <c r="J1890">
        <v>0</v>
      </c>
      <c r="K1890" t="s">
        <v>145</v>
      </c>
      <c r="L1890">
        <v>0</v>
      </c>
      <c r="M1890" t="s">
        <v>17082</v>
      </c>
      <c r="N1890" t="s">
        <v>5431</v>
      </c>
      <c r="O1890" t="s">
        <v>5432</v>
      </c>
      <c r="P1890" t="s">
        <v>5433</v>
      </c>
    </row>
    <row r="1891" spans="1:16" x14ac:dyDescent="0.35">
      <c r="A1891" t="s">
        <v>100</v>
      </c>
      <c r="B1891">
        <v>1324725712</v>
      </c>
      <c r="C1891" t="s">
        <v>19</v>
      </c>
      <c r="D1891" t="s">
        <v>14328</v>
      </c>
      <c r="E1891">
        <v>40923</v>
      </c>
      <c r="F1891" s="9">
        <v>46252</v>
      </c>
      <c r="G1891" t="s">
        <v>4705</v>
      </c>
      <c r="H1891" s="8">
        <v>0.55555555555555558</v>
      </c>
      <c r="I1891" s="8">
        <v>0.55555555555555558</v>
      </c>
      <c r="J1891">
        <v>0</v>
      </c>
      <c r="K1891" t="s">
        <v>145</v>
      </c>
      <c r="L1891">
        <v>0</v>
      </c>
      <c r="M1891" t="s">
        <v>18413</v>
      </c>
      <c r="N1891" t="s">
        <v>373</v>
      </c>
      <c r="O1891" t="s">
        <v>374</v>
      </c>
      <c r="P1891" t="s">
        <v>375</v>
      </c>
    </row>
    <row r="1892" spans="1:16" x14ac:dyDescent="0.35">
      <c r="A1892" t="s">
        <v>100</v>
      </c>
      <c r="B1892">
        <v>1324725712</v>
      </c>
      <c r="C1892" t="s">
        <v>19</v>
      </c>
      <c r="D1892" t="s">
        <v>14328</v>
      </c>
      <c r="E1892">
        <v>40923</v>
      </c>
      <c r="F1892" s="9">
        <v>46252</v>
      </c>
      <c r="G1892" t="s">
        <v>4705</v>
      </c>
      <c r="H1892" s="8">
        <v>0.5625</v>
      </c>
      <c r="I1892" s="8">
        <v>0.5625</v>
      </c>
      <c r="J1892">
        <v>0</v>
      </c>
      <c r="K1892" t="s">
        <v>145</v>
      </c>
      <c r="L1892">
        <v>0</v>
      </c>
      <c r="M1892" t="s">
        <v>16603</v>
      </c>
      <c r="N1892" t="s">
        <v>385</v>
      </c>
      <c r="O1892" t="s">
        <v>386</v>
      </c>
      <c r="P1892" t="s">
        <v>387</v>
      </c>
    </row>
    <row r="1893" spans="1:16" x14ac:dyDescent="0.35">
      <c r="A1893" t="s">
        <v>100</v>
      </c>
      <c r="B1893">
        <v>1324725712</v>
      </c>
      <c r="C1893" t="s">
        <v>19</v>
      </c>
      <c r="D1893" t="s">
        <v>14328</v>
      </c>
      <c r="E1893">
        <v>40923</v>
      </c>
      <c r="F1893" s="9">
        <v>46252</v>
      </c>
      <c r="G1893" t="s">
        <v>4705</v>
      </c>
      <c r="H1893" s="8">
        <v>0.56944444444444442</v>
      </c>
      <c r="I1893" s="8">
        <v>0.56944444444444442</v>
      </c>
      <c r="J1893">
        <v>0</v>
      </c>
      <c r="K1893" t="s">
        <v>145</v>
      </c>
      <c r="L1893">
        <v>0</v>
      </c>
      <c r="M1893" t="s">
        <v>16839</v>
      </c>
      <c r="N1893" t="s">
        <v>5398</v>
      </c>
      <c r="O1893" t="s">
        <v>5373</v>
      </c>
      <c r="P1893" t="s">
        <v>5399</v>
      </c>
    </row>
    <row r="1894" spans="1:16" x14ac:dyDescent="0.35">
      <c r="A1894" t="s">
        <v>100</v>
      </c>
      <c r="B1894">
        <v>1324725712</v>
      </c>
      <c r="C1894" t="s">
        <v>19</v>
      </c>
      <c r="D1894" t="s">
        <v>14328</v>
      </c>
      <c r="E1894">
        <v>40923</v>
      </c>
      <c r="F1894" s="9">
        <v>46252</v>
      </c>
      <c r="G1894" t="s">
        <v>4705</v>
      </c>
      <c r="H1894" s="8">
        <v>0.57638888888888884</v>
      </c>
      <c r="I1894" s="8">
        <v>0.57638888888888884</v>
      </c>
      <c r="J1894">
        <v>0</v>
      </c>
      <c r="K1894" t="s">
        <v>145</v>
      </c>
      <c r="L1894">
        <v>0</v>
      </c>
      <c r="M1894" t="s">
        <v>16839</v>
      </c>
      <c r="N1894" t="s">
        <v>394</v>
      </c>
      <c r="O1894" t="s">
        <v>395</v>
      </c>
      <c r="P1894" t="s">
        <v>396</v>
      </c>
    </row>
    <row r="1895" spans="1:16" x14ac:dyDescent="0.35">
      <c r="A1895" t="s">
        <v>100</v>
      </c>
      <c r="B1895">
        <v>1324725712</v>
      </c>
      <c r="C1895" t="s">
        <v>19</v>
      </c>
      <c r="D1895" t="s">
        <v>14328</v>
      </c>
      <c r="E1895">
        <v>40923</v>
      </c>
      <c r="F1895" s="9">
        <v>46252</v>
      </c>
      <c r="G1895" t="s">
        <v>4705</v>
      </c>
      <c r="H1895" s="8">
        <v>0.58333333333333337</v>
      </c>
      <c r="I1895" s="8">
        <v>0.58333333333333337</v>
      </c>
      <c r="J1895">
        <v>0</v>
      </c>
      <c r="K1895" t="s">
        <v>145</v>
      </c>
      <c r="L1895">
        <v>0</v>
      </c>
      <c r="M1895" t="s">
        <v>16839</v>
      </c>
      <c r="N1895" t="s">
        <v>5398</v>
      </c>
      <c r="O1895" t="s">
        <v>5373</v>
      </c>
      <c r="P1895" t="s">
        <v>5399</v>
      </c>
    </row>
    <row r="1896" spans="1:16" x14ac:dyDescent="0.35">
      <c r="A1896" t="s">
        <v>100</v>
      </c>
      <c r="B1896">
        <v>1324725712</v>
      </c>
      <c r="C1896" t="s">
        <v>19</v>
      </c>
      <c r="D1896" t="s">
        <v>14328</v>
      </c>
      <c r="E1896">
        <v>40923</v>
      </c>
      <c r="F1896" s="9">
        <v>46252</v>
      </c>
      <c r="G1896" t="s">
        <v>4705</v>
      </c>
      <c r="H1896" s="8">
        <v>0.59027777777777779</v>
      </c>
      <c r="I1896" s="8">
        <v>0.59027777777777779</v>
      </c>
      <c r="J1896">
        <v>0</v>
      </c>
      <c r="K1896" t="s">
        <v>145</v>
      </c>
      <c r="L1896">
        <v>0</v>
      </c>
      <c r="M1896" t="s">
        <v>16839</v>
      </c>
      <c r="N1896" t="s">
        <v>394</v>
      </c>
      <c r="O1896" t="s">
        <v>395</v>
      </c>
      <c r="P1896" t="s">
        <v>396</v>
      </c>
    </row>
    <row r="1897" spans="1:16" x14ac:dyDescent="0.35">
      <c r="A1897" t="s">
        <v>100</v>
      </c>
      <c r="B1897">
        <v>1324725712</v>
      </c>
      <c r="C1897" t="s">
        <v>19</v>
      </c>
      <c r="D1897" t="s">
        <v>14328</v>
      </c>
      <c r="E1897">
        <v>40923</v>
      </c>
      <c r="F1897" s="9">
        <v>46252</v>
      </c>
      <c r="G1897" t="s">
        <v>4705</v>
      </c>
      <c r="H1897" s="8">
        <v>0.59722222222222221</v>
      </c>
      <c r="I1897" s="8">
        <v>0.60416666666666663</v>
      </c>
      <c r="J1897">
        <v>0</v>
      </c>
      <c r="K1897" t="s">
        <v>128</v>
      </c>
      <c r="L1897">
        <v>0</v>
      </c>
      <c r="M1897" t="s">
        <v>129</v>
      </c>
      <c r="N1897" t="s">
        <v>5398</v>
      </c>
      <c r="O1897" t="s">
        <v>5373</v>
      </c>
      <c r="P1897" t="s">
        <v>5399</v>
      </c>
    </row>
    <row r="1898" spans="1:16" x14ac:dyDescent="0.35">
      <c r="A1898" t="s">
        <v>100</v>
      </c>
      <c r="B1898">
        <v>1324725712</v>
      </c>
      <c r="C1898" t="s">
        <v>19</v>
      </c>
      <c r="D1898" t="s">
        <v>14328</v>
      </c>
      <c r="E1898">
        <v>40923</v>
      </c>
      <c r="F1898" s="9">
        <v>46252</v>
      </c>
      <c r="G1898" t="s">
        <v>4705</v>
      </c>
      <c r="H1898" s="8">
        <v>0.61111111111111116</v>
      </c>
      <c r="I1898" s="8">
        <v>0.61805555555555558</v>
      </c>
      <c r="J1898">
        <v>0</v>
      </c>
      <c r="K1898" t="s">
        <v>128</v>
      </c>
      <c r="L1898">
        <v>0</v>
      </c>
      <c r="M1898" t="s">
        <v>129</v>
      </c>
      <c r="N1898" t="s">
        <v>18414</v>
      </c>
      <c r="O1898" t="s">
        <v>18415</v>
      </c>
      <c r="P1898" t="s">
        <v>18416</v>
      </c>
    </row>
    <row r="1899" spans="1:16" x14ac:dyDescent="0.35">
      <c r="A1899" t="s">
        <v>100</v>
      </c>
      <c r="B1899">
        <v>1324725712</v>
      </c>
      <c r="C1899" t="s">
        <v>19</v>
      </c>
      <c r="D1899" t="s">
        <v>14328</v>
      </c>
      <c r="E1899">
        <v>40923</v>
      </c>
      <c r="F1899" s="9">
        <v>46252</v>
      </c>
      <c r="G1899" t="s">
        <v>4705</v>
      </c>
      <c r="H1899" s="8">
        <v>0.625</v>
      </c>
      <c r="I1899" s="8">
        <v>0.625</v>
      </c>
      <c r="J1899">
        <v>0</v>
      </c>
      <c r="K1899" t="s">
        <v>145</v>
      </c>
      <c r="L1899">
        <v>0</v>
      </c>
      <c r="M1899" t="s">
        <v>16525</v>
      </c>
      <c r="N1899" t="s">
        <v>5398</v>
      </c>
      <c r="O1899" t="s">
        <v>5373</v>
      </c>
      <c r="P1899" t="s">
        <v>5399</v>
      </c>
    </row>
    <row r="1900" spans="1:16" x14ac:dyDescent="0.35">
      <c r="A1900" t="s">
        <v>100</v>
      </c>
      <c r="B1900">
        <v>1324725712</v>
      </c>
      <c r="C1900" t="s">
        <v>19</v>
      </c>
      <c r="D1900" t="s">
        <v>14328</v>
      </c>
      <c r="E1900">
        <v>40923</v>
      </c>
      <c r="F1900" s="9">
        <v>46252</v>
      </c>
      <c r="G1900" t="s">
        <v>4705</v>
      </c>
      <c r="H1900" s="8">
        <v>0.63194444444444442</v>
      </c>
      <c r="I1900" s="8">
        <v>0.63888888888888884</v>
      </c>
      <c r="J1900">
        <v>0</v>
      </c>
      <c r="K1900" t="s">
        <v>128</v>
      </c>
      <c r="L1900">
        <v>0</v>
      </c>
      <c r="M1900" t="s">
        <v>129</v>
      </c>
      <c r="N1900" t="s">
        <v>18417</v>
      </c>
      <c r="O1900" t="s">
        <v>18415</v>
      </c>
      <c r="P1900" t="s">
        <v>18416</v>
      </c>
    </row>
    <row r="1901" spans="1:16" x14ac:dyDescent="0.35">
      <c r="A1901" t="s">
        <v>100</v>
      </c>
      <c r="B1901">
        <v>1324725712</v>
      </c>
      <c r="C1901" t="s">
        <v>19</v>
      </c>
      <c r="D1901" t="s">
        <v>14328</v>
      </c>
      <c r="E1901">
        <v>40923</v>
      </c>
      <c r="F1901" s="9">
        <v>46252</v>
      </c>
      <c r="G1901" t="s">
        <v>4705</v>
      </c>
      <c r="H1901" s="8">
        <v>0.64583333333333337</v>
      </c>
      <c r="I1901" s="8">
        <v>0.66666666666666663</v>
      </c>
      <c r="J1901">
        <v>0</v>
      </c>
      <c r="K1901" t="s">
        <v>128</v>
      </c>
      <c r="L1901">
        <v>1</v>
      </c>
      <c r="M1901" t="s">
        <v>129</v>
      </c>
      <c r="N1901" t="s">
        <v>391</v>
      </c>
      <c r="O1901" t="s">
        <v>392</v>
      </c>
      <c r="P1901" t="s">
        <v>393</v>
      </c>
    </row>
    <row r="1902" spans="1:16" x14ac:dyDescent="0.35">
      <c r="A1902" t="s">
        <v>100</v>
      </c>
      <c r="B1902">
        <v>1324725712</v>
      </c>
      <c r="C1902" t="s">
        <v>19</v>
      </c>
      <c r="D1902" t="s">
        <v>14328</v>
      </c>
      <c r="E1902">
        <v>40923</v>
      </c>
      <c r="F1902" s="9">
        <v>46252</v>
      </c>
      <c r="G1902" t="s">
        <v>4705</v>
      </c>
      <c r="H1902" s="8">
        <v>0.67361111111111116</v>
      </c>
      <c r="I1902" s="8">
        <v>0.72222222222222221</v>
      </c>
      <c r="J1902">
        <v>1</v>
      </c>
      <c r="K1902" t="s">
        <v>128</v>
      </c>
      <c r="L1902">
        <v>4</v>
      </c>
      <c r="M1902" t="s">
        <v>129</v>
      </c>
      <c r="N1902" t="s">
        <v>5395</v>
      </c>
      <c r="O1902" t="s">
        <v>5396</v>
      </c>
      <c r="P1902" t="s">
        <v>5397</v>
      </c>
    </row>
    <row r="1903" spans="1:16" x14ac:dyDescent="0.35">
      <c r="A1903" t="s">
        <v>100</v>
      </c>
      <c r="B1903">
        <v>1324725712</v>
      </c>
      <c r="C1903" t="s">
        <v>19</v>
      </c>
      <c r="D1903" t="s">
        <v>14328</v>
      </c>
      <c r="E1903">
        <v>40923</v>
      </c>
      <c r="F1903" s="9">
        <v>46252</v>
      </c>
      <c r="G1903" t="s">
        <v>4705</v>
      </c>
      <c r="H1903" s="8">
        <v>0.72916666666666663</v>
      </c>
      <c r="I1903" s="8">
        <v>0.78472222222222221</v>
      </c>
      <c r="J1903">
        <v>1</v>
      </c>
      <c r="K1903" t="s">
        <v>128</v>
      </c>
      <c r="L1903">
        <v>4</v>
      </c>
      <c r="M1903" t="s">
        <v>129</v>
      </c>
      <c r="N1903" t="s">
        <v>408</v>
      </c>
      <c r="O1903" t="s">
        <v>409</v>
      </c>
      <c r="P1903" t="s">
        <v>410</v>
      </c>
    </row>
    <row r="1904" spans="1:16" x14ac:dyDescent="0.35">
      <c r="A1904" t="s">
        <v>100</v>
      </c>
      <c r="B1904">
        <v>1324725712</v>
      </c>
      <c r="C1904" t="s">
        <v>19</v>
      </c>
      <c r="D1904" t="s">
        <v>14328</v>
      </c>
      <c r="E1904">
        <v>40923</v>
      </c>
      <c r="F1904" s="9">
        <v>46252</v>
      </c>
      <c r="G1904" t="s">
        <v>4705</v>
      </c>
      <c r="H1904" s="8">
        <v>0.79166666666666663</v>
      </c>
      <c r="I1904" s="8">
        <v>0.81944444444444442</v>
      </c>
      <c r="J1904">
        <v>1</v>
      </c>
      <c r="K1904" t="s">
        <v>128</v>
      </c>
      <c r="L1904">
        <v>2</v>
      </c>
      <c r="M1904" t="s">
        <v>129</v>
      </c>
      <c r="N1904" t="s">
        <v>391</v>
      </c>
      <c r="O1904" t="s">
        <v>392</v>
      </c>
      <c r="P1904" t="s">
        <v>393</v>
      </c>
    </row>
    <row r="1905" spans="1:16" x14ac:dyDescent="0.35">
      <c r="A1905" t="s">
        <v>100</v>
      </c>
      <c r="B1905">
        <v>1324725712</v>
      </c>
      <c r="C1905" t="s">
        <v>19</v>
      </c>
      <c r="D1905" t="s">
        <v>14328</v>
      </c>
      <c r="E1905">
        <v>40923</v>
      </c>
      <c r="F1905" s="9">
        <v>46253</v>
      </c>
      <c r="G1905" t="s">
        <v>3</v>
      </c>
      <c r="H1905" s="8">
        <v>0.40972222222222221</v>
      </c>
      <c r="I1905" s="8">
        <v>0.40972222222222221</v>
      </c>
      <c r="J1905">
        <v>0</v>
      </c>
      <c r="K1905" t="s">
        <v>145</v>
      </c>
      <c r="L1905">
        <v>0</v>
      </c>
      <c r="M1905" t="s">
        <v>16839</v>
      </c>
      <c r="N1905" t="s">
        <v>5398</v>
      </c>
      <c r="O1905" t="s">
        <v>5373</v>
      </c>
      <c r="P1905" t="s">
        <v>5399</v>
      </c>
    </row>
    <row r="1906" spans="1:16" x14ac:dyDescent="0.35">
      <c r="A1906" t="s">
        <v>100</v>
      </c>
      <c r="B1906">
        <v>1324725712</v>
      </c>
      <c r="C1906" t="s">
        <v>19</v>
      </c>
      <c r="D1906" t="s">
        <v>14328</v>
      </c>
      <c r="E1906">
        <v>40923</v>
      </c>
      <c r="F1906" s="9">
        <v>46253</v>
      </c>
      <c r="G1906" t="s">
        <v>3</v>
      </c>
      <c r="H1906" s="8">
        <v>0.41666666666666669</v>
      </c>
      <c r="I1906" s="8">
        <v>0.41666666666666669</v>
      </c>
      <c r="J1906">
        <v>0</v>
      </c>
      <c r="K1906" t="s">
        <v>145</v>
      </c>
      <c r="L1906">
        <v>0</v>
      </c>
      <c r="M1906" t="s">
        <v>16839</v>
      </c>
      <c r="N1906" t="s">
        <v>394</v>
      </c>
      <c r="O1906" t="s">
        <v>395</v>
      </c>
      <c r="P1906" t="s">
        <v>396</v>
      </c>
    </row>
    <row r="1907" spans="1:16" x14ac:dyDescent="0.35">
      <c r="A1907" t="s">
        <v>100</v>
      </c>
      <c r="B1907">
        <v>1324725712</v>
      </c>
      <c r="C1907" t="s">
        <v>19</v>
      </c>
      <c r="D1907" t="s">
        <v>14328</v>
      </c>
      <c r="E1907">
        <v>40923</v>
      </c>
      <c r="F1907" s="9">
        <v>46253</v>
      </c>
      <c r="G1907" t="s">
        <v>3</v>
      </c>
      <c r="H1907" s="8">
        <v>0.4236111111111111</v>
      </c>
      <c r="I1907" s="8">
        <v>0.4236111111111111</v>
      </c>
      <c r="J1907">
        <v>0</v>
      </c>
      <c r="K1907" t="s">
        <v>145</v>
      </c>
      <c r="L1907">
        <v>0</v>
      </c>
      <c r="M1907" t="s">
        <v>18418</v>
      </c>
      <c r="N1907" t="s">
        <v>388</v>
      </c>
      <c r="O1907" t="s">
        <v>389</v>
      </c>
      <c r="P1907" t="s">
        <v>390</v>
      </c>
    </row>
    <row r="1908" spans="1:16" x14ac:dyDescent="0.35">
      <c r="A1908" t="s">
        <v>100</v>
      </c>
      <c r="B1908">
        <v>1324725712</v>
      </c>
      <c r="C1908" t="s">
        <v>19</v>
      </c>
      <c r="D1908" t="s">
        <v>14328</v>
      </c>
      <c r="E1908">
        <v>40923</v>
      </c>
      <c r="F1908" s="9">
        <v>46253</v>
      </c>
      <c r="G1908" t="s">
        <v>3</v>
      </c>
      <c r="H1908" s="8">
        <v>0.43055555555555558</v>
      </c>
      <c r="I1908" s="8">
        <v>0.43055555555555558</v>
      </c>
      <c r="J1908">
        <v>0</v>
      </c>
      <c r="K1908" t="s">
        <v>145</v>
      </c>
      <c r="L1908">
        <v>0</v>
      </c>
      <c r="M1908" t="s">
        <v>17359</v>
      </c>
      <c r="N1908" t="s">
        <v>18419</v>
      </c>
      <c r="O1908" t="s">
        <v>18420</v>
      </c>
      <c r="P1908" t="s">
        <v>18421</v>
      </c>
    </row>
    <row r="1909" spans="1:16" x14ac:dyDescent="0.35">
      <c r="A1909" t="s">
        <v>100</v>
      </c>
      <c r="B1909">
        <v>1324725712</v>
      </c>
      <c r="C1909" t="s">
        <v>19</v>
      </c>
      <c r="D1909" t="s">
        <v>14328</v>
      </c>
      <c r="E1909">
        <v>40923</v>
      </c>
      <c r="F1909" s="9">
        <v>46253</v>
      </c>
      <c r="G1909" t="s">
        <v>3</v>
      </c>
      <c r="H1909" s="8">
        <v>0.4375</v>
      </c>
      <c r="I1909" s="8">
        <v>0.45833333333333331</v>
      </c>
      <c r="J1909">
        <v>0</v>
      </c>
      <c r="K1909" t="s">
        <v>128</v>
      </c>
      <c r="L1909">
        <v>2</v>
      </c>
      <c r="M1909" t="s">
        <v>129</v>
      </c>
      <c r="N1909" t="s">
        <v>4444</v>
      </c>
      <c r="O1909" t="s">
        <v>4442</v>
      </c>
      <c r="P1909" t="s">
        <v>4443</v>
      </c>
    </row>
    <row r="1910" spans="1:16" x14ac:dyDescent="0.35">
      <c r="A1910" t="s">
        <v>100</v>
      </c>
      <c r="B1910">
        <v>1324725712</v>
      </c>
      <c r="C1910" t="s">
        <v>19</v>
      </c>
      <c r="D1910" t="s">
        <v>14328</v>
      </c>
      <c r="E1910">
        <v>40923</v>
      </c>
      <c r="F1910" s="9">
        <v>46253</v>
      </c>
      <c r="G1910" t="s">
        <v>3</v>
      </c>
      <c r="H1910" s="8">
        <v>0.46527777777777779</v>
      </c>
      <c r="I1910" s="8">
        <v>0.49305555555555558</v>
      </c>
      <c r="J1910">
        <v>1</v>
      </c>
      <c r="K1910" t="s">
        <v>128</v>
      </c>
      <c r="L1910">
        <v>2</v>
      </c>
      <c r="M1910" t="s">
        <v>129</v>
      </c>
      <c r="N1910" t="s">
        <v>4444</v>
      </c>
      <c r="O1910" t="s">
        <v>5367</v>
      </c>
      <c r="P1910" t="s">
        <v>5368</v>
      </c>
    </row>
    <row r="1911" spans="1:16" x14ac:dyDescent="0.35">
      <c r="A1911" t="s">
        <v>100</v>
      </c>
      <c r="B1911">
        <v>1324725712</v>
      </c>
      <c r="C1911" t="s">
        <v>19</v>
      </c>
      <c r="D1911" t="s">
        <v>14328</v>
      </c>
      <c r="E1911">
        <v>40923</v>
      </c>
      <c r="F1911" s="9">
        <v>46253</v>
      </c>
      <c r="G1911" t="s">
        <v>3</v>
      </c>
      <c r="H1911" s="8">
        <v>0.5</v>
      </c>
      <c r="I1911" s="8">
        <v>0.5</v>
      </c>
      <c r="J1911">
        <v>0</v>
      </c>
      <c r="K1911" t="s">
        <v>145</v>
      </c>
      <c r="L1911">
        <v>0</v>
      </c>
      <c r="M1911" t="s">
        <v>18319</v>
      </c>
      <c r="N1911" t="s">
        <v>5369</v>
      </c>
      <c r="O1911" t="s">
        <v>5370</v>
      </c>
      <c r="P1911" t="s">
        <v>5371</v>
      </c>
    </row>
    <row r="1912" spans="1:16" x14ac:dyDescent="0.35">
      <c r="A1912" t="s">
        <v>100</v>
      </c>
      <c r="B1912">
        <v>1324725712</v>
      </c>
      <c r="C1912" t="s">
        <v>19</v>
      </c>
      <c r="D1912" t="s">
        <v>14328</v>
      </c>
      <c r="E1912">
        <v>40923</v>
      </c>
      <c r="F1912" s="9">
        <v>46253</v>
      </c>
      <c r="G1912" t="s">
        <v>3</v>
      </c>
      <c r="H1912" s="8">
        <v>0.50694444444444442</v>
      </c>
      <c r="I1912" s="8">
        <v>0.50694444444444442</v>
      </c>
      <c r="J1912">
        <v>0</v>
      </c>
      <c r="K1912" t="s">
        <v>145</v>
      </c>
      <c r="L1912">
        <v>0</v>
      </c>
      <c r="M1912" t="s">
        <v>17471</v>
      </c>
      <c r="N1912" t="s">
        <v>18320</v>
      </c>
      <c r="O1912" t="s">
        <v>5550</v>
      </c>
      <c r="P1912" t="s">
        <v>5551</v>
      </c>
    </row>
    <row r="1913" spans="1:16" x14ac:dyDescent="0.35">
      <c r="A1913" t="s">
        <v>100</v>
      </c>
      <c r="B1913">
        <v>1324725712</v>
      </c>
      <c r="C1913" t="s">
        <v>19</v>
      </c>
      <c r="D1913" t="s">
        <v>14328</v>
      </c>
      <c r="E1913">
        <v>40923</v>
      </c>
      <c r="F1913" s="9">
        <v>46253</v>
      </c>
      <c r="G1913" t="s">
        <v>3</v>
      </c>
      <c r="H1913" s="8">
        <v>0.51388888888888884</v>
      </c>
      <c r="I1913" s="8">
        <v>0.51388888888888884</v>
      </c>
      <c r="J1913">
        <v>0</v>
      </c>
      <c r="K1913" t="s">
        <v>145</v>
      </c>
      <c r="L1913">
        <v>0</v>
      </c>
      <c r="M1913" t="s">
        <v>18422</v>
      </c>
      <c r="N1913" t="s">
        <v>5389</v>
      </c>
      <c r="O1913" t="s">
        <v>5390</v>
      </c>
      <c r="P1913" t="s">
        <v>5391</v>
      </c>
    </row>
    <row r="1914" spans="1:16" x14ac:dyDescent="0.35">
      <c r="A1914" t="s">
        <v>100</v>
      </c>
      <c r="B1914">
        <v>1324725712</v>
      </c>
      <c r="C1914" t="s">
        <v>19</v>
      </c>
      <c r="D1914" t="s">
        <v>14328</v>
      </c>
      <c r="E1914">
        <v>40923</v>
      </c>
      <c r="F1914" s="9">
        <v>46253</v>
      </c>
      <c r="G1914" t="s">
        <v>3</v>
      </c>
      <c r="H1914" s="8">
        <v>0.52083333333333337</v>
      </c>
      <c r="I1914" s="8">
        <v>0.52083333333333337</v>
      </c>
      <c r="J1914">
        <v>0</v>
      </c>
      <c r="K1914" t="s">
        <v>145</v>
      </c>
      <c r="L1914">
        <v>0</v>
      </c>
      <c r="M1914" t="s">
        <v>17862</v>
      </c>
      <c r="N1914" t="s">
        <v>5375</v>
      </c>
      <c r="O1914" t="s">
        <v>5376</v>
      </c>
      <c r="P1914" t="s">
        <v>5377</v>
      </c>
    </row>
    <row r="1915" spans="1:16" x14ac:dyDescent="0.35">
      <c r="A1915" t="s">
        <v>100</v>
      </c>
      <c r="B1915">
        <v>1324725712</v>
      </c>
      <c r="C1915" t="s">
        <v>19</v>
      </c>
      <c r="D1915" t="s">
        <v>14328</v>
      </c>
      <c r="E1915">
        <v>40923</v>
      </c>
      <c r="F1915" s="9">
        <v>46253</v>
      </c>
      <c r="G1915" t="s">
        <v>3</v>
      </c>
      <c r="H1915" s="8">
        <v>0.52777777777777779</v>
      </c>
      <c r="I1915" s="8">
        <v>0.52777777777777779</v>
      </c>
      <c r="J1915">
        <v>0</v>
      </c>
      <c r="K1915" t="s">
        <v>145</v>
      </c>
      <c r="L1915">
        <v>0</v>
      </c>
      <c r="M1915" t="s">
        <v>18422</v>
      </c>
      <c r="N1915" t="s">
        <v>5386</v>
      </c>
      <c r="O1915" t="s">
        <v>5387</v>
      </c>
      <c r="P1915" t="s">
        <v>5388</v>
      </c>
    </row>
    <row r="1916" spans="1:16" x14ac:dyDescent="0.35">
      <c r="A1916" t="s">
        <v>100</v>
      </c>
      <c r="B1916">
        <v>1324725712</v>
      </c>
      <c r="C1916" t="s">
        <v>19</v>
      </c>
      <c r="D1916" t="s">
        <v>14328</v>
      </c>
      <c r="E1916">
        <v>40923</v>
      </c>
      <c r="F1916" s="9">
        <v>46253</v>
      </c>
      <c r="G1916" t="s">
        <v>3</v>
      </c>
      <c r="H1916" s="8">
        <v>0.53472222222222221</v>
      </c>
      <c r="I1916" s="8">
        <v>0.53472222222222221</v>
      </c>
      <c r="J1916">
        <v>0</v>
      </c>
      <c r="K1916" t="s">
        <v>145</v>
      </c>
      <c r="L1916">
        <v>0</v>
      </c>
      <c r="M1916" t="s">
        <v>18271</v>
      </c>
      <c r="N1916" t="s">
        <v>5573</v>
      </c>
      <c r="O1916" t="s">
        <v>5574</v>
      </c>
      <c r="P1916" t="s">
        <v>5575</v>
      </c>
    </row>
    <row r="1917" spans="1:16" x14ac:dyDescent="0.35">
      <c r="A1917" t="s">
        <v>100</v>
      </c>
      <c r="B1917">
        <v>1324725712</v>
      </c>
      <c r="C1917" t="s">
        <v>19</v>
      </c>
      <c r="D1917" t="s">
        <v>14328</v>
      </c>
      <c r="E1917">
        <v>40923</v>
      </c>
      <c r="F1917" s="9">
        <v>46253</v>
      </c>
      <c r="G1917" t="s">
        <v>3</v>
      </c>
      <c r="H1917" s="8">
        <v>0.54166666666666663</v>
      </c>
      <c r="I1917" s="8">
        <v>0.54166666666666663</v>
      </c>
      <c r="J1917">
        <v>0</v>
      </c>
      <c r="K1917" t="s">
        <v>145</v>
      </c>
      <c r="L1917">
        <v>0</v>
      </c>
      <c r="M1917" t="s">
        <v>17571</v>
      </c>
      <c r="N1917" t="s">
        <v>14448</v>
      </c>
      <c r="O1917" t="s">
        <v>14449</v>
      </c>
      <c r="P1917" t="s">
        <v>14450</v>
      </c>
    </row>
    <row r="1918" spans="1:16" x14ac:dyDescent="0.35">
      <c r="A1918" t="s">
        <v>100</v>
      </c>
      <c r="B1918">
        <v>1324725712</v>
      </c>
      <c r="C1918" t="s">
        <v>19</v>
      </c>
      <c r="D1918" t="s">
        <v>14328</v>
      </c>
      <c r="E1918">
        <v>40923</v>
      </c>
      <c r="F1918" s="9">
        <v>46253</v>
      </c>
      <c r="G1918" t="s">
        <v>3</v>
      </c>
      <c r="H1918" s="8">
        <v>0.54861111111111116</v>
      </c>
      <c r="I1918" s="8">
        <v>0.65277777777777779</v>
      </c>
      <c r="J1918">
        <v>2</v>
      </c>
      <c r="K1918" t="s">
        <v>128</v>
      </c>
      <c r="L1918">
        <v>8</v>
      </c>
      <c r="M1918" t="s">
        <v>129</v>
      </c>
      <c r="N1918" t="s">
        <v>5558</v>
      </c>
      <c r="O1918" t="s">
        <v>5559</v>
      </c>
      <c r="P1918" t="s">
        <v>5560</v>
      </c>
    </row>
    <row r="1919" spans="1:16" x14ac:dyDescent="0.35">
      <c r="A1919" t="s">
        <v>100</v>
      </c>
      <c r="B1919">
        <v>1324725712</v>
      </c>
      <c r="C1919" t="s">
        <v>19</v>
      </c>
      <c r="D1919" t="s">
        <v>14328</v>
      </c>
      <c r="E1919">
        <v>40923</v>
      </c>
      <c r="F1919" s="9">
        <v>46253</v>
      </c>
      <c r="G1919" t="s">
        <v>3</v>
      </c>
      <c r="H1919" s="8">
        <v>0.65972222222222221</v>
      </c>
      <c r="I1919" s="8">
        <v>0.65972222222222221</v>
      </c>
      <c r="J1919">
        <v>0</v>
      </c>
      <c r="K1919" t="s">
        <v>145</v>
      </c>
      <c r="L1919">
        <v>0</v>
      </c>
      <c r="M1919" t="s">
        <v>18423</v>
      </c>
      <c r="N1919" t="s">
        <v>18386</v>
      </c>
      <c r="O1919" t="s">
        <v>18387</v>
      </c>
      <c r="P1919" t="s">
        <v>18388</v>
      </c>
    </row>
    <row r="1920" spans="1:16" x14ac:dyDescent="0.35">
      <c r="A1920" t="s">
        <v>100</v>
      </c>
      <c r="B1920">
        <v>1324725712</v>
      </c>
      <c r="C1920" t="s">
        <v>19</v>
      </c>
      <c r="D1920" t="s">
        <v>14328</v>
      </c>
      <c r="E1920">
        <v>40923</v>
      </c>
      <c r="F1920" s="9">
        <v>46253</v>
      </c>
      <c r="G1920" t="s">
        <v>3</v>
      </c>
      <c r="H1920" s="8">
        <v>0.66666666666666663</v>
      </c>
      <c r="I1920" s="8">
        <v>0.66666666666666663</v>
      </c>
      <c r="J1920">
        <v>0</v>
      </c>
      <c r="K1920" t="s">
        <v>145</v>
      </c>
      <c r="L1920">
        <v>0</v>
      </c>
      <c r="M1920" t="s">
        <v>18424</v>
      </c>
      <c r="N1920" t="s">
        <v>5610</v>
      </c>
      <c r="O1920" t="s">
        <v>5611</v>
      </c>
      <c r="P1920" t="s">
        <v>5612</v>
      </c>
    </row>
    <row r="1921" spans="1:16" x14ac:dyDescent="0.35">
      <c r="A1921" t="s">
        <v>100</v>
      </c>
      <c r="B1921">
        <v>1324725712</v>
      </c>
      <c r="C1921" t="s">
        <v>19</v>
      </c>
      <c r="D1921" t="s">
        <v>14328</v>
      </c>
      <c r="E1921">
        <v>40923</v>
      </c>
      <c r="F1921" s="9">
        <v>46253</v>
      </c>
      <c r="G1921" t="s">
        <v>3</v>
      </c>
      <c r="H1921" s="8">
        <v>0.67361111111111116</v>
      </c>
      <c r="I1921" s="8">
        <v>0.69444444444444442</v>
      </c>
      <c r="J1921">
        <v>0</v>
      </c>
      <c r="K1921" t="s">
        <v>128</v>
      </c>
      <c r="L1921">
        <v>1</v>
      </c>
      <c r="M1921" t="s">
        <v>129</v>
      </c>
      <c r="N1921" t="s">
        <v>18281</v>
      </c>
      <c r="O1921" t="s">
        <v>18282</v>
      </c>
      <c r="P1921" t="s">
        <v>18283</v>
      </c>
    </row>
    <row r="1922" spans="1:16" x14ac:dyDescent="0.35">
      <c r="A1922" t="s">
        <v>100</v>
      </c>
      <c r="B1922">
        <v>1324725712</v>
      </c>
      <c r="C1922" t="s">
        <v>19</v>
      </c>
      <c r="D1922" t="s">
        <v>14328</v>
      </c>
      <c r="E1922">
        <v>40923</v>
      </c>
      <c r="F1922" s="9">
        <v>46253</v>
      </c>
      <c r="G1922" t="s">
        <v>3</v>
      </c>
      <c r="H1922" s="8">
        <v>0.70138888888888884</v>
      </c>
      <c r="I1922" s="8">
        <v>0.70138888888888884</v>
      </c>
      <c r="J1922">
        <v>0</v>
      </c>
      <c r="K1922" t="s">
        <v>145</v>
      </c>
      <c r="L1922">
        <v>0</v>
      </c>
      <c r="M1922" t="s">
        <v>18093</v>
      </c>
      <c r="N1922" t="s">
        <v>18425</v>
      </c>
      <c r="O1922" t="s">
        <v>13830</v>
      </c>
      <c r="P1922" t="s">
        <v>13831</v>
      </c>
    </row>
    <row r="1923" spans="1:16" x14ac:dyDescent="0.35">
      <c r="A1923" t="s">
        <v>100</v>
      </c>
      <c r="B1923">
        <v>1324725712</v>
      </c>
      <c r="C1923" t="s">
        <v>19</v>
      </c>
      <c r="D1923" t="s">
        <v>14328</v>
      </c>
      <c r="E1923">
        <v>40923</v>
      </c>
      <c r="F1923" s="9">
        <v>46253</v>
      </c>
      <c r="G1923" t="s">
        <v>3</v>
      </c>
      <c r="H1923" s="8">
        <v>0.70833333333333337</v>
      </c>
      <c r="I1923" s="8">
        <v>0.70833333333333337</v>
      </c>
      <c r="J1923">
        <v>0</v>
      </c>
      <c r="K1923" t="s">
        <v>145</v>
      </c>
      <c r="L1923">
        <v>0</v>
      </c>
      <c r="M1923" t="s">
        <v>17264</v>
      </c>
      <c r="N1923" t="s">
        <v>5607</v>
      </c>
      <c r="O1923" t="s">
        <v>5608</v>
      </c>
      <c r="P1923" t="s">
        <v>5609</v>
      </c>
    </row>
    <row r="1924" spans="1:16" x14ac:dyDescent="0.35">
      <c r="A1924" t="s">
        <v>100</v>
      </c>
      <c r="B1924">
        <v>1324725712</v>
      </c>
      <c r="C1924" t="s">
        <v>19</v>
      </c>
      <c r="D1924" t="s">
        <v>14328</v>
      </c>
      <c r="E1924">
        <v>40923</v>
      </c>
      <c r="F1924" s="9">
        <v>46253</v>
      </c>
      <c r="G1924" t="s">
        <v>3</v>
      </c>
      <c r="H1924" s="8">
        <v>0.71527777777777779</v>
      </c>
      <c r="I1924" s="8">
        <v>0.75</v>
      </c>
      <c r="J1924">
        <v>1</v>
      </c>
      <c r="K1924" t="s">
        <v>128</v>
      </c>
      <c r="L1924">
        <v>2</v>
      </c>
      <c r="M1924" t="s">
        <v>129</v>
      </c>
      <c r="N1924" t="s">
        <v>5558</v>
      </c>
      <c r="O1924" t="s">
        <v>5559</v>
      </c>
      <c r="P1924" t="s">
        <v>5560</v>
      </c>
    </row>
    <row r="1925" spans="1:16" x14ac:dyDescent="0.35">
      <c r="A1925" t="s">
        <v>100</v>
      </c>
      <c r="B1925">
        <v>1324725712</v>
      </c>
      <c r="C1925" t="s">
        <v>19</v>
      </c>
      <c r="D1925" t="s">
        <v>14328</v>
      </c>
      <c r="E1925">
        <v>40923</v>
      </c>
      <c r="F1925" s="9">
        <v>46253</v>
      </c>
      <c r="G1925" t="s">
        <v>3</v>
      </c>
      <c r="H1925" s="8">
        <v>0.75694444444444442</v>
      </c>
      <c r="I1925" s="8">
        <v>0.75694444444444442</v>
      </c>
      <c r="J1925">
        <v>0</v>
      </c>
      <c r="K1925" t="s">
        <v>145</v>
      </c>
      <c r="L1925">
        <v>0</v>
      </c>
      <c r="M1925" t="s">
        <v>17969</v>
      </c>
      <c r="N1925" t="s">
        <v>14469</v>
      </c>
      <c r="O1925" t="s">
        <v>14470</v>
      </c>
      <c r="P1925" t="s">
        <v>14471</v>
      </c>
    </row>
    <row r="1926" spans="1:16" x14ac:dyDescent="0.35">
      <c r="A1926" t="s">
        <v>100</v>
      </c>
      <c r="B1926">
        <v>1324725712</v>
      </c>
      <c r="C1926" t="s">
        <v>19</v>
      </c>
      <c r="D1926" t="s">
        <v>14328</v>
      </c>
      <c r="E1926">
        <v>40923</v>
      </c>
      <c r="F1926" s="9">
        <v>46253</v>
      </c>
      <c r="G1926" t="s">
        <v>3</v>
      </c>
      <c r="H1926" s="8">
        <v>0.76388888888888884</v>
      </c>
      <c r="I1926" s="8">
        <v>0.77777777777777779</v>
      </c>
      <c r="J1926">
        <v>0</v>
      </c>
      <c r="K1926" t="s">
        <v>128</v>
      </c>
      <c r="L1926">
        <v>1</v>
      </c>
      <c r="M1926" t="s">
        <v>129</v>
      </c>
      <c r="N1926" t="s">
        <v>5409</v>
      </c>
      <c r="O1926" t="s">
        <v>5410</v>
      </c>
      <c r="P1926" t="s">
        <v>5411</v>
      </c>
    </row>
    <row r="1927" spans="1:16" x14ac:dyDescent="0.35">
      <c r="A1927" t="s">
        <v>100</v>
      </c>
      <c r="B1927">
        <v>1324725712</v>
      </c>
      <c r="C1927" t="s">
        <v>19</v>
      </c>
      <c r="D1927" t="s">
        <v>14328</v>
      </c>
      <c r="E1927">
        <v>40923</v>
      </c>
      <c r="F1927" s="9">
        <v>46253</v>
      </c>
      <c r="G1927" t="s">
        <v>3</v>
      </c>
      <c r="H1927" s="8">
        <v>0.78472222222222221</v>
      </c>
      <c r="I1927" s="8">
        <v>0.78472222222222221</v>
      </c>
      <c r="J1927">
        <v>0</v>
      </c>
      <c r="K1927" t="s">
        <v>145</v>
      </c>
      <c r="L1927">
        <v>0</v>
      </c>
      <c r="M1927" t="s">
        <v>16946</v>
      </c>
      <c r="N1927" t="s">
        <v>14442</v>
      </c>
      <c r="O1927" t="s">
        <v>14443</v>
      </c>
      <c r="P1927" t="s">
        <v>14444</v>
      </c>
    </row>
    <row r="1928" spans="1:16" x14ac:dyDescent="0.35">
      <c r="A1928" t="s">
        <v>100</v>
      </c>
      <c r="B1928">
        <v>1324725712</v>
      </c>
      <c r="C1928" t="s">
        <v>19</v>
      </c>
      <c r="D1928" t="s">
        <v>14328</v>
      </c>
      <c r="E1928">
        <v>40923</v>
      </c>
      <c r="F1928" s="9">
        <v>46253</v>
      </c>
      <c r="G1928" t="s">
        <v>3</v>
      </c>
      <c r="H1928" s="8">
        <v>0.79166666666666663</v>
      </c>
      <c r="I1928" s="8">
        <v>0.79166666666666663</v>
      </c>
      <c r="J1928">
        <v>0</v>
      </c>
      <c r="K1928" t="s">
        <v>145</v>
      </c>
      <c r="L1928">
        <v>0</v>
      </c>
      <c r="M1928" t="s">
        <v>18029</v>
      </c>
      <c r="N1928" t="s">
        <v>5590</v>
      </c>
      <c r="O1928" t="s">
        <v>5591</v>
      </c>
      <c r="P1928" t="s">
        <v>5592</v>
      </c>
    </row>
    <row r="1929" spans="1:16" x14ac:dyDescent="0.35">
      <c r="A1929" t="s">
        <v>100</v>
      </c>
      <c r="B1929">
        <v>1324725712</v>
      </c>
      <c r="C1929" t="s">
        <v>19</v>
      </c>
      <c r="D1929" t="s">
        <v>14328</v>
      </c>
      <c r="E1929">
        <v>40923</v>
      </c>
      <c r="F1929" s="9">
        <v>46254</v>
      </c>
      <c r="G1929" t="s">
        <v>4</v>
      </c>
      <c r="H1929" s="8">
        <v>0.39583333333333331</v>
      </c>
      <c r="I1929" s="8">
        <v>0.40277777777777779</v>
      </c>
      <c r="J1929">
        <v>0</v>
      </c>
      <c r="K1929" t="s">
        <v>128</v>
      </c>
      <c r="L1929">
        <v>1</v>
      </c>
      <c r="M1929" t="s">
        <v>129</v>
      </c>
      <c r="N1929" t="s">
        <v>18079</v>
      </c>
      <c r="O1929" t="s">
        <v>18080</v>
      </c>
      <c r="P1929" t="s">
        <v>18081</v>
      </c>
    </row>
    <row r="1930" spans="1:16" x14ac:dyDescent="0.35">
      <c r="A1930" t="s">
        <v>100</v>
      </c>
      <c r="B1930">
        <v>1324725712</v>
      </c>
      <c r="C1930" t="s">
        <v>19</v>
      </c>
      <c r="D1930" t="s">
        <v>14328</v>
      </c>
      <c r="E1930">
        <v>40923</v>
      </c>
      <c r="F1930" s="9">
        <v>46254</v>
      </c>
      <c r="G1930" t="s">
        <v>4</v>
      </c>
      <c r="H1930" s="8">
        <v>0.40972222222222221</v>
      </c>
      <c r="I1930" s="8">
        <v>0.41666666666666669</v>
      </c>
      <c r="J1930">
        <v>0</v>
      </c>
      <c r="K1930" t="s">
        <v>128</v>
      </c>
      <c r="L1930">
        <v>1</v>
      </c>
      <c r="M1930" t="s">
        <v>129</v>
      </c>
      <c r="N1930" t="s">
        <v>5443</v>
      </c>
      <c r="O1930" t="s">
        <v>5444</v>
      </c>
      <c r="P1930" t="s">
        <v>5445</v>
      </c>
    </row>
    <row r="1931" spans="1:16" x14ac:dyDescent="0.35">
      <c r="A1931" t="s">
        <v>100</v>
      </c>
      <c r="B1931">
        <v>1324725712</v>
      </c>
      <c r="C1931" t="s">
        <v>19</v>
      </c>
      <c r="D1931" t="s">
        <v>14328</v>
      </c>
      <c r="E1931">
        <v>40923</v>
      </c>
      <c r="F1931" s="9">
        <v>46254</v>
      </c>
      <c r="G1931" t="s">
        <v>4</v>
      </c>
      <c r="H1931" s="8">
        <v>0.4236111111111111</v>
      </c>
      <c r="I1931" s="8">
        <v>0.4236111111111111</v>
      </c>
      <c r="J1931">
        <v>0</v>
      </c>
      <c r="K1931" t="s">
        <v>145</v>
      </c>
      <c r="L1931">
        <v>0</v>
      </c>
      <c r="M1931" t="s">
        <v>17113</v>
      </c>
      <c r="N1931" t="s">
        <v>5629</v>
      </c>
      <c r="O1931" t="s">
        <v>5630</v>
      </c>
      <c r="P1931" t="s">
        <v>5631</v>
      </c>
    </row>
    <row r="1932" spans="1:16" x14ac:dyDescent="0.35">
      <c r="A1932" t="s">
        <v>100</v>
      </c>
      <c r="B1932">
        <v>1324725712</v>
      </c>
      <c r="C1932" t="s">
        <v>19</v>
      </c>
      <c r="D1932" t="s">
        <v>14328</v>
      </c>
      <c r="E1932">
        <v>40923</v>
      </c>
      <c r="F1932" s="9">
        <v>46254</v>
      </c>
      <c r="G1932" t="s">
        <v>4</v>
      </c>
      <c r="H1932" s="8">
        <v>0.43055555555555558</v>
      </c>
      <c r="I1932" s="8">
        <v>0.43055555555555558</v>
      </c>
      <c r="J1932">
        <v>0</v>
      </c>
      <c r="K1932" t="s">
        <v>145</v>
      </c>
      <c r="L1932">
        <v>0</v>
      </c>
      <c r="M1932" t="s">
        <v>18426</v>
      </c>
      <c r="N1932" t="s">
        <v>421</v>
      </c>
      <c r="O1932" t="s">
        <v>422</v>
      </c>
      <c r="P1932" t="s">
        <v>423</v>
      </c>
    </row>
    <row r="1933" spans="1:16" x14ac:dyDescent="0.35">
      <c r="A1933" t="s">
        <v>100</v>
      </c>
      <c r="B1933">
        <v>1324725712</v>
      </c>
      <c r="C1933" t="s">
        <v>19</v>
      </c>
      <c r="D1933" t="s">
        <v>14328</v>
      </c>
      <c r="E1933">
        <v>40923</v>
      </c>
      <c r="F1933" s="9">
        <v>46254</v>
      </c>
      <c r="G1933" t="s">
        <v>4</v>
      </c>
      <c r="H1933" s="8">
        <v>0.4375</v>
      </c>
      <c r="I1933" s="8">
        <v>0.4375</v>
      </c>
      <c r="J1933">
        <v>0</v>
      </c>
      <c r="K1933" t="s">
        <v>145</v>
      </c>
      <c r="L1933">
        <v>0</v>
      </c>
      <c r="M1933" t="s">
        <v>18352</v>
      </c>
      <c r="N1933" t="s">
        <v>5484</v>
      </c>
      <c r="O1933" t="s">
        <v>5446</v>
      </c>
      <c r="P1933" t="s">
        <v>5447</v>
      </c>
    </row>
    <row r="1934" spans="1:16" x14ac:dyDescent="0.35">
      <c r="A1934" t="s">
        <v>100</v>
      </c>
      <c r="B1934">
        <v>1324725712</v>
      </c>
      <c r="C1934" t="s">
        <v>19</v>
      </c>
      <c r="D1934" t="s">
        <v>14328</v>
      </c>
      <c r="E1934">
        <v>40923</v>
      </c>
      <c r="F1934" s="9">
        <v>46254</v>
      </c>
      <c r="G1934" t="s">
        <v>4</v>
      </c>
      <c r="H1934" s="8">
        <v>0.44444444444444442</v>
      </c>
      <c r="I1934" s="8">
        <v>0.44444444444444442</v>
      </c>
      <c r="J1934">
        <v>0</v>
      </c>
      <c r="K1934" t="s">
        <v>145</v>
      </c>
      <c r="L1934">
        <v>0</v>
      </c>
      <c r="M1934" t="s">
        <v>18427</v>
      </c>
      <c r="N1934" t="s">
        <v>5481</v>
      </c>
      <c r="O1934" t="s">
        <v>5482</v>
      </c>
      <c r="P1934" t="s">
        <v>5483</v>
      </c>
    </row>
    <row r="1935" spans="1:16" x14ac:dyDescent="0.35">
      <c r="A1935" t="s">
        <v>100</v>
      </c>
      <c r="B1935">
        <v>1324725712</v>
      </c>
      <c r="C1935" t="s">
        <v>19</v>
      </c>
      <c r="D1935" t="s">
        <v>14328</v>
      </c>
      <c r="E1935">
        <v>40923</v>
      </c>
      <c r="F1935" s="9">
        <v>46254</v>
      </c>
      <c r="G1935" t="s">
        <v>4</v>
      </c>
      <c r="H1935" s="8">
        <v>0.4513888888888889</v>
      </c>
      <c r="I1935" s="8">
        <v>0.4513888888888889</v>
      </c>
      <c r="J1935">
        <v>0</v>
      </c>
      <c r="K1935" t="s">
        <v>145</v>
      </c>
      <c r="L1935">
        <v>0</v>
      </c>
      <c r="M1935" t="s">
        <v>18428</v>
      </c>
      <c r="N1935" t="s">
        <v>13682</v>
      </c>
      <c r="O1935" t="s">
        <v>13683</v>
      </c>
      <c r="P1935" t="s">
        <v>13684</v>
      </c>
    </row>
    <row r="1936" spans="1:16" x14ac:dyDescent="0.35">
      <c r="A1936" t="s">
        <v>100</v>
      </c>
      <c r="B1936">
        <v>1324725712</v>
      </c>
      <c r="C1936" t="s">
        <v>19</v>
      </c>
      <c r="D1936" t="s">
        <v>14328</v>
      </c>
      <c r="E1936">
        <v>40923</v>
      </c>
      <c r="F1936" s="9">
        <v>46254</v>
      </c>
      <c r="G1936" t="s">
        <v>4</v>
      </c>
      <c r="H1936" s="8">
        <v>0.45833333333333331</v>
      </c>
      <c r="I1936" s="8">
        <v>0.45833333333333331</v>
      </c>
      <c r="J1936">
        <v>0</v>
      </c>
      <c r="K1936" t="s">
        <v>145</v>
      </c>
      <c r="L1936">
        <v>0</v>
      </c>
      <c r="M1936" t="s">
        <v>18429</v>
      </c>
      <c r="N1936" t="s">
        <v>4484</v>
      </c>
      <c r="O1936" t="s">
        <v>4485</v>
      </c>
      <c r="P1936" t="s">
        <v>4486</v>
      </c>
    </row>
    <row r="1937" spans="1:16" x14ac:dyDescent="0.35">
      <c r="A1937" t="s">
        <v>100</v>
      </c>
      <c r="B1937">
        <v>1324725712</v>
      </c>
      <c r="C1937" t="s">
        <v>19</v>
      </c>
      <c r="D1937" t="s">
        <v>14328</v>
      </c>
      <c r="E1937">
        <v>40923</v>
      </c>
      <c r="F1937" s="9">
        <v>46254</v>
      </c>
      <c r="G1937" t="s">
        <v>4</v>
      </c>
      <c r="H1937" s="8">
        <v>0.46527777777777779</v>
      </c>
      <c r="I1937" s="8">
        <v>0.46527777777777779</v>
      </c>
      <c r="J1937">
        <v>0</v>
      </c>
      <c r="K1937" t="s">
        <v>145</v>
      </c>
      <c r="L1937">
        <v>0</v>
      </c>
      <c r="M1937" t="s">
        <v>17523</v>
      </c>
      <c r="N1937" t="s">
        <v>5478</v>
      </c>
      <c r="O1937" t="s">
        <v>5479</v>
      </c>
      <c r="P1937" t="s">
        <v>5480</v>
      </c>
    </row>
    <row r="1938" spans="1:16" x14ac:dyDescent="0.35">
      <c r="A1938" t="s">
        <v>100</v>
      </c>
      <c r="B1938">
        <v>1324725712</v>
      </c>
      <c r="C1938" t="s">
        <v>19</v>
      </c>
      <c r="D1938" t="s">
        <v>14328</v>
      </c>
      <c r="E1938">
        <v>40923</v>
      </c>
      <c r="F1938" s="9">
        <v>46254</v>
      </c>
      <c r="G1938" t="s">
        <v>4</v>
      </c>
      <c r="H1938" s="8">
        <v>0.47222222222222221</v>
      </c>
      <c r="I1938" s="8">
        <v>0.47222222222222221</v>
      </c>
      <c r="J1938">
        <v>0</v>
      </c>
      <c r="K1938" t="s">
        <v>145</v>
      </c>
      <c r="L1938">
        <v>0</v>
      </c>
      <c r="M1938" t="s">
        <v>18430</v>
      </c>
      <c r="N1938" t="s">
        <v>18431</v>
      </c>
      <c r="O1938" t="s">
        <v>18432</v>
      </c>
      <c r="P1938" t="s">
        <v>18433</v>
      </c>
    </row>
    <row r="1939" spans="1:16" x14ac:dyDescent="0.35">
      <c r="A1939" t="s">
        <v>100</v>
      </c>
      <c r="B1939">
        <v>1324725712</v>
      </c>
      <c r="C1939" t="s">
        <v>19</v>
      </c>
      <c r="D1939" t="s">
        <v>14328</v>
      </c>
      <c r="E1939">
        <v>40923</v>
      </c>
      <c r="F1939" s="9">
        <v>46254</v>
      </c>
      <c r="G1939" t="s">
        <v>4</v>
      </c>
      <c r="H1939" s="8">
        <v>0.47916666666666669</v>
      </c>
      <c r="I1939" s="8">
        <v>0.47916666666666669</v>
      </c>
      <c r="J1939">
        <v>0</v>
      </c>
      <c r="K1939" t="s">
        <v>145</v>
      </c>
      <c r="L1939">
        <v>0</v>
      </c>
      <c r="M1939" t="s">
        <v>17894</v>
      </c>
      <c r="N1939" t="s">
        <v>18434</v>
      </c>
      <c r="O1939" t="s">
        <v>18435</v>
      </c>
      <c r="P1939" t="s">
        <v>18436</v>
      </c>
    </row>
    <row r="1940" spans="1:16" x14ac:dyDescent="0.35">
      <c r="A1940" t="s">
        <v>100</v>
      </c>
      <c r="B1940">
        <v>1324725712</v>
      </c>
      <c r="C1940" t="s">
        <v>19</v>
      </c>
      <c r="D1940" t="s">
        <v>14328</v>
      </c>
      <c r="E1940">
        <v>40923</v>
      </c>
      <c r="F1940" s="9">
        <v>46254</v>
      </c>
      <c r="G1940" t="s">
        <v>4</v>
      </c>
      <c r="H1940" s="8">
        <v>0.4861111111111111</v>
      </c>
      <c r="I1940" s="8">
        <v>0.4861111111111111</v>
      </c>
      <c r="J1940">
        <v>0</v>
      </c>
      <c r="K1940" t="s">
        <v>145</v>
      </c>
      <c r="L1940">
        <v>0</v>
      </c>
      <c r="M1940" t="s">
        <v>18096</v>
      </c>
      <c r="N1940" t="s">
        <v>18097</v>
      </c>
      <c r="O1940" t="s">
        <v>18098</v>
      </c>
      <c r="P1940" t="s">
        <v>18099</v>
      </c>
    </row>
    <row r="1941" spans="1:16" x14ac:dyDescent="0.35">
      <c r="A1941" t="s">
        <v>100</v>
      </c>
      <c r="B1941">
        <v>1324725712</v>
      </c>
      <c r="C1941" t="s">
        <v>19</v>
      </c>
      <c r="D1941" t="s">
        <v>14328</v>
      </c>
      <c r="E1941">
        <v>40923</v>
      </c>
      <c r="F1941" s="9">
        <v>46254</v>
      </c>
      <c r="G1941" t="s">
        <v>4</v>
      </c>
      <c r="H1941" s="8">
        <v>0.49305555555555558</v>
      </c>
      <c r="I1941" s="8">
        <v>0.59722222222222221</v>
      </c>
      <c r="J1941">
        <v>2</v>
      </c>
      <c r="K1941" t="s">
        <v>128</v>
      </c>
      <c r="L1941">
        <v>8</v>
      </c>
      <c r="M1941" t="s">
        <v>129</v>
      </c>
      <c r="N1941" t="s">
        <v>5463</v>
      </c>
      <c r="O1941" t="s">
        <v>5464</v>
      </c>
      <c r="P1941" t="s">
        <v>5465</v>
      </c>
    </row>
    <row r="1942" spans="1:16" x14ac:dyDescent="0.35">
      <c r="A1942" t="s">
        <v>100</v>
      </c>
      <c r="B1942">
        <v>1324725712</v>
      </c>
      <c r="C1942" t="s">
        <v>19</v>
      </c>
      <c r="D1942" t="s">
        <v>14328</v>
      </c>
      <c r="E1942">
        <v>40923</v>
      </c>
      <c r="F1942" s="9">
        <v>46254</v>
      </c>
      <c r="G1942" t="s">
        <v>4</v>
      </c>
      <c r="H1942" s="8">
        <v>0.60416666666666663</v>
      </c>
      <c r="I1942" s="8">
        <v>0.60416666666666663</v>
      </c>
      <c r="J1942">
        <v>0</v>
      </c>
      <c r="K1942" t="s">
        <v>145</v>
      </c>
      <c r="L1942">
        <v>0</v>
      </c>
      <c r="M1942" t="s">
        <v>18262</v>
      </c>
      <c r="N1942" t="s">
        <v>18437</v>
      </c>
      <c r="O1942" t="s">
        <v>18438</v>
      </c>
      <c r="P1942" t="s">
        <v>18439</v>
      </c>
    </row>
    <row r="1943" spans="1:16" x14ac:dyDescent="0.35">
      <c r="A1943" t="s">
        <v>100</v>
      </c>
      <c r="B1943">
        <v>1324725712</v>
      </c>
      <c r="C1943" t="s">
        <v>19</v>
      </c>
      <c r="D1943" t="s">
        <v>14328</v>
      </c>
      <c r="E1943">
        <v>40923</v>
      </c>
      <c r="F1943" s="9">
        <v>46254</v>
      </c>
      <c r="G1943" t="s">
        <v>4</v>
      </c>
      <c r="H1943" s="8">
        <v>0.61111111111111116</v>
      </c>
      <c r="I1943" s="8">
        <v>0.71527777777777779</v>
      </c>
      <c r="J1943">
        <v>2</v>
      </c>
      <c r="K1943" t="s">
        <v>128</v>
      </c>
      <c r="L1943">
        <v>8</v>
      </c>
      <c r="M1943" t="s">
        <v>129</v>
      </c>
      <c r="N1943" t="s">
        <v>5469</v>
      </c>
      <c r="O1943" t="s">
        <v>5470</v>
      </c>
      <c r="P1943" t="s">
        <v>5471</v>
      </c>
    </row>
    <row r="1944" spans="1:16" x14ac:dyDescent="0.35">
      <c r="A1944" t="s">
        <v>100</v>
      </c>
      <c r="B1944">
        <v>1324725712</v>
      </c>
      <c r="C1944" t="s">
        <v>19</v>
      </c>
      <c r="D1944" t="s">
        <v>14328</v>
      </c>
      <c r="E1944">
        <v>40923</v>
      </c>
      <c r="F1944" s="9">
        <v>46254</v>
      </c>
      <c r="G1944" t="s">
        <v>4</v>
      </c>
      <c r="H1944" s="8">
        <v>0.72222222222222221</v>
      </c>
      <c r="I1944" s="8">
        <v>0.72222222222222221</v>
      </c>
      <c r="J1944">
        <v>0</v>
      </c>
      <c r="K1944" t="s">
        <v>145</v>
      </c>
      <c r="L1944">
        <v>0</v>
      </c>
      <c r="M1944" t="s">
        <v>16717</v>
      </c>
      <c r="N1944" t="s">
        <v>16393</v>
      </c>
      <c r="O1944" t="s">
        <v>16394</v>
      </c>
      <c r="P1944" t="s">
        <v>16395</v>
      </c>
    </row>
    <row r="1945" spans="1:16" x14ac:dyDescent="0.35">
      <c r="A1945" t="s">
        <v>100</v>
      </c>
      <c r="B1945">
        <v>1324725712</v>
      </c>
      <c r="C1945" t="s">
        <v>19</v>
      </c>
      <c r="D1945" t="s">
        <v>14328</v>
      </c>
      <c r="E1945">
        <v>40923</v>
      </c>
      <c r="F1945" s="9">
        <v>46254</v>
      </c>
      <c r="G1945" t="s">
        <v>4</v>
      </c>
      <c r="H1945" s="8">
        <v>0.72916666666666663</v>
      </c>
      <c r="I1945" s="8">
        <v>0.74305555555555558</v>
      </c>
      <c r="J1945">
        <v>0</v>
      </c>
      <c r="K1945" t="s">
        <v>128</v>
      </c>
      <c r="L1945">
        <v>1</v>
      </c>
      <c r="M1945" t="s">
        <v>129</v>
      </c>
      <c r="N1945" t="s">
        <v>5466</v>
      </c>
      <c r="O1945" t="s">
        <v>5467</v>
      </c>
      <c r="P1945" t="s">
        <v>5468</v>
      </c>
    </row>
    <row r="1946" spans="1:16" x14ac:dyDescent="0.35">
      <c r="A1946" t="s">
        <v>100</v>
      </c>
      <c r="B1946">
        <v>1324725712</v>
      </c>
      <c r="C1946" t="s">
        <v>19</v>
      </c>
      <c r="D1946" t="s">
        <v>14328</v>
      </c>
      <c r="E1946">
        <v>40923</v>
      </c>
      <c r="F1946" s="9">
        <v>46254</v>
      </c>
      <c r="G1946" t="s">
        <v>4</v>
      </c>
      <c r="H1946" s="8">
        <v>0.75</v>
      </c>
      <c r="I1946" s="8">
        <v>0.82638888888888884</v>
      </c>
      <c r="J1946">
        <v>2</v>
      </c>
      <c r="K1946" t="s">
        <v>128</v>
      </c>
      <c r="L1946">
        <v>6</v>
      </c>
      <c r="M1946" t="s">
        <v>129</v>
      </c>
      <c r="N1946" t="s">
        <v>5463</v>
      </c>
      <c r="O1946" t="s">
        <v>5464</v>
      </c>
      <c r="P1946" t="s">
        <v>5465</v>
      </c>
    </row>
    <row r="1947" spans="1:16" x14ac:dyDescent="0.35">
      <c r="A1947" t="s">
        <v>108</v>
      </c>
      <c r="B1947">
        <v>1700702275</v>
      </c>
      <c r="C1947" t="s">
        <v>20</v>
      </c>
      <c r="D1947" t="s">
        <v>14328</v>
      </c>
      <c r="E1947">
        <v>40673</v>
      </c>
      <c r="F1947" s="9">
        <v>46235</v>
      </c>
      <c r="G1947" t="s">
        <v>5</v>
      </c>
      <c r="H1947" s="8">
        <v>0.37916666666666665</v>
      </c>
      <c r="I1947" s="8">
        <v>0.37916666666666665</v>
      </c>
      <c r="J1947">
        <v>0</v>
      </c>
      <c r="K1947" t="s">
        <v>145</v>
      </c>
      <c r="L1947">
        <v>0</v>
      </c>
      <c r="M1947" t="s">
        <v>18101</v>
      </c>
      <c r="N1947" t="s">
        <v>8090</v>
      </c>
      <c r="O1947" t="s">
        <v>8091</v>
      </c>
      <c r="P1947" t="s">
        <v>8092</v>
      </c>
    </row>
    <row r="1948" spans="1:16" x14ac:dyDescent="0.35">
      <c r="A1948" t="s">
        <v>108</v>
      </c>
      <c r="B1948">
        <v>1700702275</v>
      </c>
      <c r="C1948" t="s">
        <v>20</v>
      </c>
      <c r="D1948" t="s">
        <v>14328</v>
      </c>
      <c r="E1948">
        <v>40673</v>
      </c>
      <c r="F1948" s="9">
        <v>46235</v>
      </c>
      <c r="G1948" t="s">
        <v>5</v>
      </c>
      <c r="H1948" s="8">
        <v>0.38611111111111113</v>
      </c>
      <c r="I1948" s="8">
        <v>0.38611111111111113</v>
      </c>
      <c r="J1948">
        <v>0</v>
      </c>
      <c r="K1948" t="s">
        <v>145</v>
      </c>
      <c r="L1948">
        <v>0</v>
      </c>
      <c r="M1948" t="s">
        <v>18293</v>
      </c>
      <c r="N1948" t="s">
        <v>14349</v>
      </c>
      <c r="O1948" t="s">
        <v>14350</v>
      </c>
      <c r="P1948" t="s">
        <v>14351</v>
      </c>
    </row>
    <row r="1949" spans="1:16" x14ac:dyDescent="0.35">
      <c r="A1949" t="s">
        <v>108</v>
      </c>
      <c r="B1949">
        <v>1700702275</v>
      </c>
      <c r="C1949" t="s">
        <v>20</v>
      </c>
      <c r="D1949" t="s">
        <v>14328</v>
      </c>
      <c r="E1949">
        <v>40673</v>
      </c>
      <c r="F1949" s="9">
        <v>46235</v>
      </c>
      <c r="G1949" t="s">
        <v>5</v>
      </c>
      <c r="H1949" s="8">
        <v>0.39305555555555555</v>
      </c>
      <c r="I1949" s="8">
        <v>0.39305555555555555</v>
      </c>
      <c r="J1949">
        <v>0</v>
      </c>
      <c r="K1949" t="s">
        <v>145</v>
      </c>
      <c r="L1949">
        <v>0</v>
      </c>
      <c r="M1949" t="s">
        <v>17011</v>
      </c>
      <c r="N1949" t="s">
        <v>623</v>
      </c>
      <c r="O1949" t="s">
        <v>624</v>
      </c>
      <c r="P1949" t="s">
        <v>625</v>
      </c>
    </row>
    <row r="1950" spans="1:16" x14ac:dyDescent="0.35">
      <c r="A1950" t="s">
        <v>108</v>
      </c>
      <c r="B1950">
        <v>1700702275</v>
      </c>
      <c r="C1950" t="s">
        <v>20</v>
      </c>
      <c r="D1950" t="s">
        <v>14328</v>
      </c>
      <c r="E1950">
        <v>40673</v>
      </c>
      <c r="F1950" s="9">
        <v>46235</v>
      </c>
      <c r="G1950" t="s">
        <v>5</v>
      </c>
      <c r="H1950" s="8">
        <v>0.4</v>
      </c>
      <c r="I1950" s="8">
        <v>0.4</v>
      </c>
      <c r="J1950">
        <v>0</v>
      </c>
      <c r="K1950" t="s">
        <v>145</v>
      </c>
      <c r="L1950">
        <v>0</v>
      </c>
      <c r="M1950" t="s">
        <v>17795</v>
      </c>
      <c r="N1950" t="s">
        <v>5866</v>
      </c>
      <c r="O1950" t="s">
        <v>5867</v>
      </c>
      <c r="P1950" t="s">
        <v>5868</v>
      </c>
    </row>
    <row r="1951" spans="1:16" x14ac:dyDescent="0.35">
      <c r="A1951" t="s">
        <v>108</v>
      </c>
      <c r="B1951">
        <v>1700702275</v>
      </c>
      <c r="C1951" t="s">
        <v>20</v>
      </c>
      <c r="D1951" t="s">
        <v>14328</v>
      </c>
      <c r="E1951">
        <v>40673</v>
      </c>
      <c r="F1951" s="9">
        <v>46235</v>
      </c>
      <c r="G1951" t="s">
        <v>5</v>
      </c>
      <c r="H1951" s="8">
        <v>0.40694444444444444</v>
      </c>
      <c r="I1951" s="8">
        <v>0.41388888888888886</v>
      </c>
      <c r="J1951">
        <v>0</v>
      </c>
      <c r="K1951" t="s">
        <v>128</v>
      </c>
      <c r="L1951">
        <v>0</v>
      </c>
      <c r="M1951" t="s">
        <v>129</v>
      </c>
      <c r="N1951" t="s">
        <v>5827</v>
      </c>
      <c r="O1951" t="s">
        <v>5828</v>
      </c>
      <c r="P1951" t="s">
        <v>5829</v>
      </c>
    </row>
    <row r="1952" spans="1:16" x14ac:dyDescent="0.35">
      <c r="A1952" t="s">
        <v>108</v>
      </c>
      <c r="B1952">
        <v>1700702275</v>
      </c>
      <c r="C1952" t="s">
        <v>20</v>
      </c>
      <c r="D1952" t="s">
        <v>14328</v>
      </c>
      <c r="E1952">
        <v>40673</v>
      </c>
      <c r="F1952" s="9">
        <v>46235</v>
      </c>
      <c r="G1952" t="s">
        <v>5</v>
      </c>
      <c r="H1952" s="8">
        <v>0.42083333333333334</v>
      </c>
      <c r="I1952" s="8">
        <v>0.42083333333333334</v>
      </c>
      <c r="J1952">
        <v>0</v>
      </c>
      <c r="K1952" t="s">
        <v>145</v>
      </c>
      <c r="L1952">
        <v>0</v>
      </c>
      <c r="M1952" t="s">
        <v>16716</v>
      </c>
      <c r="N1952" t="s">
        <v>644</v>
      </c>
      <c r="O1952" t="s">
        <v>645</v>
      </c>
      <c r="P1952" t="s">
        <v>646</v>
      </c>
    </row>
    <row r="1953" spans="1:16" x14ac:dyDescent="0.35">
      <c r="A1953" t="s">
        <v>108</v>
      </c>
      <c r="B1953">
        <v>1700702275</v>
      </c>
      <c r="C1953" t="s">
        <v>20</v>
      </c>
      <c r="D1953" t="s">
        <v>14328</v>
      </c>
      <c r="E1953">
        <v>40673</v>
      </c>
      <c r="F1953" s="9">
        <v>46235</v>
      </c>
      <c r="G1953" t="s">
        <v>5</v>
      </c>
      <c r="H1953" s="8">
        <v>0.42777777777777776</v>
      </c>
      <c r="I1953" s="8">
        <v>0.44861111111111113</v>
      </c>
      <c r="J1953">
        <v>1</v>
      </c>
      <c r="K1953" t="s">
        <v>128</v>
      </c>
      <c r="L1953">
        <v>2</v>
      </c>
      <c r="M1953" t="s">
        <v>129</v>
      </c>
      <c r="N1953" t="s">
        <v>5827</v>
      </c>
      <c r="O1953" t="s">
        <v>5828</v>
      </c>
      <c r="P1953" t="s">
        <v>5829</v>
      </c>
    </row>
    <row r="1954" spans="1:16" x14ac:dyDescent="0.35">
      <c r="A1954" t="s">
        <v>108</v>
      </c>
      <c r="B1954">
        <v>1700702275</v>
      </c>
      <c r="C1954" t="s">
        <v>20</v>
      </c>
      <c r="D1954" t="s">
        <v>14328</v>
      </c>
      <c r="E1954">
        <v>40673</v>
      </c>
      <c r="F1954" s="9">
        <v>46235</v>
      </c>
      <c r="G1954" t="s">
        <v>5</v>
      </c>
      <c r="H1954" s="8">
        <v>0.45555555555555555</v>
      </c>
      <c r="I1954" s="8">
        <v>0.46250000000000002</v>
      </c>
      <c r="J1954">
        <v>0</v>
      </c>
      <c r="K1954" t="s">
        <v>128</v>
      </c>
      <c r="L1954">
        <v>1</v>
      </c>
      <c r="M1954" t="s">
        <v>129</v>
      </c>
      <c r="N1954" t="s">
        <v>644</v>
      </c>
      <c r="O1954" t="s">
        <v>645</v>
      </c>
      <c r="P1954" t="s">
        <v>646</v>
      </c>
    </row>
    <row r="1955" spans="1:16" x14ac:dyDescent="0.35">
      <c r="A1955" t="s">
        <v>108</v>
      </c>
      <c r="B1955">
        <v>1700702275</v>
      </c>
      <c r="C1955" t="s">
        <v>20</v>
      </c>
      <c r="D1955" t="s">
        <v>14328</v>
      </c>
      <c r="E1955">
        <v>40673</v>
      </c>
      <c r="F1955" s="9">
        <v>46235</v>
      </c>
      <c r="G1955" t="s">
        <v>5</v>
      </c>
      <c r="H1955" s="8">
        <v>0.46944444444444444</v>
      </c>
      <c r="I1955" s="8">
        <v>0.47638888888888886</v>
      </c>
      <c r="J1955">
        <v>0</v>
      </c>
      <c r="K1955" t="s">
        <v>128</v>
      </c>
      <c r="L1955">
        <v>0</v>
      </c>
      <c r="M1955" t="s">
        <v>129</v>
      </c>
      <c r="N1955" t="s">
        <v>653</v>
      </c>
      <c r="O1955" t="s">
        <v>654</v>
      </c>
      <c r="P1955" t="s">
        <v>655</v>
      </c>
    </row>
    <row r="1956" spans="1:16" x14ac:dyDescent="0.35">
      <c r="A1956" t="s">
        <v>108</v>
      </c>
      <c r="B1956">
        <v>1700702275</v>
      </c>
      <c r="C1956" t="s">
        <v>20</v>
      </c>
      <c r="D1956" t="s">
        <v>14328</v>
      </c>
      <c r="E1956">
        <v>40673</v>
      </c>
      <c r="F1956" s="9">
        <v>46235</v>
      </c>
      <c r="G1956" t="s">
        <v>5</v>
      </c>
      <c r="H1956" s="8">
        <v>0.48333333333333334</v>
      </c>
      <c r="I1956" s="8">
        <v>0.49027777777777776</v>
      </c>
      <c r="J1956">
        <v>0</v>
      </c>
      <c r="K1956" t="s">
        <v>128</v>
      </c>
      <c r="L1956">
        <v>0</v>
      </c>
      <c r="M1956" t="s">
        <v>129</v>
      </c>
      <c r="N1956" t="s">
        <v>647</v>
      </c>
      <c r="O1956" t="s">
        <v>648</v>
      </c>
      <c r="P1956" t="s">
        <v>649</v>
      </c>
    </row>
    <row r="1957" spans="1:16" x14ac:dyDescent="0.35">
      <c r="A1957" t="s">
        <v>108</v>
      </c>
      <c r="B1957">
        <v>1700702275</v>
      </c>
      <c r="C1957" t="s">
        <v>20</v>
      </c>
      <c r="D1957" t="s">
        <v>14328</v>
      </c>
      <c r="E1957">
        <v>40673</v>
      </c>
      <c r="F1957" s="9">
        <v>46235</v>
      </c>
      <c r="G1957" t="s">
        <v>5</v>
      </c>
      <c r="H1957" s="8">
        <v>0.50416666666666665</v>
      </c>
      <c r="I1957" s="8">
        <v>0.50416666666666665</v>
      </c>
      <c r="J1957">
        <v>0</v>
      </c>
      <c r="K1957" t="s">
        <v>145</v>
      </c>
      <c r="L1957">
        <v>0</v>
      </c>
      <c r="M1957" t="s">
        <v>17078</v>
      </c>
      <c r="N1957" t="s">
        <v>653</v>
      </c>
      <c r="O1957" t="s">
        <v>654</v>
      </c>
      <c r="P1957" t="s">
        <v>655</v>
      </c>
    </row>
    <row r="1958" spans="1:16" x14ac:dyDescent="0.35">
      <c r="A1958" t="s">
        <v>108</v>
      </c>
      <c r="B1958">
        <v>1700702275</v>
      </c>
      <c r="C1958" t="s">
        <v>20</v>
      </c>
      <c r="D1958" t="s">
        <v>14328</v>
      </c>
      <c r="E1958">
        <v>40673</v>
      </c>
      <c r="F1958" s="9">
        <v>46235</v>
      </c>
      <c r="G1958" t="s">
        <v>5</v>
      </c>
      <c r="H1958" s="8">
        <v>0.51111111111111107</v>
      </c>
      <c r="I1958" s="8">
        <v>0.51111111111111107</v>
      </c>
      <c r="J1958">
        <v>0</v>
      </c>
      <c r="K1958" t="s">
        <v>145</v>
      </c>
      <c r="L1958">
        <v>0</v>
      </c>
      <c r="M1958" t="s">
        <v>16724</v>
      </c>
      <c r="N1958" t="s">
        <v>656</v>
      </c>
      <c r="O1958" t="s">
        <v>657</v>
      </c>
      <c r="P1958" t="s">
        <v>658</v>
      </c>
    </row>
    <row r="1959" spans="1:16" x14ac:dyDescent="0.35">
      <c r="A1959" t="s">
        <v>108</v>
      </c>
      <c r="B1959">
        <v>1700702275</v>
      </c>
      <c r="C1959" t="s">
        <v>20</v>
      </c>
      <c r="D1959" t="s">
        <v>14328</v>
      </c>
      <c r="E1959">
        <v>40673</v>
      </c>
      <c r="F1959" s="9">
        <v>46235</v>
      </c>
      <c r="G1959" t="s">
        <v>5</v>
      </c>
      <c r="H1959" s="8">
        <v>0.5180555555555556</v>
      </c>
      <c r="I1959" s="8">
        <v>0.5180555555555556</v>
      </c>
      <c r="J1959">
        <v>0</v>
      </c>
      <c r="K1959" t="s">
        <v>145</v>
      </c>
      <c r="L1959">
        <v>0</v>
      </c>
      <c r="M1959" t="s">
        <v>18440</v>
      </c>
      <c r="N1959" t="s">
        <v>650</v>
      </c>
      <c r="O1959" t="s">
        <v>651</v>
      </c>
      <c r="P1959" t="s">
        <v>652</v>
      </c>
    </row>
    <row r="1960" spans="1:16" x14ac:dyDescent="0.35">
      <c r="A1960" t="s">
        <v>108</v>
      </c>
      <c r="B1960">
        <v>1700702275</v>
      </c>
      <c r="C1960" t="s">
        <v>20</v>
      </c>
      <c r="D1960" t="s">
        <v>14328</v>
      </c>
      <c r="E1960">
        <v>40673</v>
      </c>
      <c r="F1960" s="9">
        <v>46235</v>
      </c>
      <c r="G1960" t="s">
        <v>5</v>
      </c>
      <c r="H1960" s="8">
        <v>0.52500000000000002</v>
      </c>
      <c r="I1960" s="8">
        <v>0.52500000000000002</v>
      </c>
      <c r="J1960">
        <v>0</v>
      </c>
      <c r="K1960" t="s">
        <v>145</v>
      </c>
      <c r="L1960">
        <v>0</v>
      </c>
      <c r="M1960" t="s">
        <v>17078</v>
      </c>
      <c r="N1960" t="s">
        <v>653</v>
      </c>
      <c r="O1960" t="s">
        <v>654</v>
      </c>
      <c r="P1960" t="s">
        <v>655</v>
      </c>
    </row>
    <row r="1961" spans="1:16" x14ac:dyDescent="0.35">
      <c r="A1961" t="s">
        <v>108</v>
      </c>
      <c r="B1961">
        <v>1700702275</v>
      </c>
      <c r="C1961" t="s">
        <v>20</v>
      </c>
      <c r="D1961" t="s">
        <v>14328</v>
      </c>
      <c r="E1961">
        <v>40673</v>
      </c>
      <c r="F1961" s="9">
        <v>46235</v>
      </c>
      <c r="G1961" t="s">
        <v>5</v>
      </c>
      <c r="H1961" s="8">
        <v>0.53194444444444444</v>
      </c>
      <c r="I1961" s="8">
        <v>0.53194444444444444</v>
      </c>
      <c r="J1961">
        <v>0</v>
      </c>
      <c r="K1961" t="s">
        <v>145</v>
      </c>
      <c r="L1961">
        <v>0</v>
      </c>
      <c r="M1961" t="s">
        <v>18441</v>
      </c>
      <c r="N1961" t="s">
        <v>656</v>
      </c>
      <c r="O1961" t="s">
        <v>657</v>
      </c>
      <c r="P1961" t="s">
        <v>658</v>
      </c>
    </row>
    <row r="1962" spans="1:16" x14ac:dyDescent="0.35">
      <c r="A1962" t="s">
        <v>108</v>
      </c>
      <c r="B1962">
        <v>1700702275</v>
      </c>
      <c r="C1962" t="s">
        <v>20</v>
      </c>
      <c r="D1962" t="s">
        <v>14328</v>
      </c>
      <c r="E1962">
        <v>40673</v>
      </c>
      <c r="F1962" s="9">
        <v>46235</v>
      </c>
      <c r="G1962" t="s">
        <v>5</v>
      </c>
      <c r="H1962" s="8">
        <v>0.53888888888888886</v>
      </c>
      <c r="I1962" s="8">
        <v>0.55277777777777781</v>
      </c>
      <c r="J1962">
        <v>0</v>
      </c>
      <c r="K1962" t="s">
        <v>128</v>
      </c>
      <c r="L1962">
        <v>1</v>
      </c>
      <c r="M1962" t="s">
        <v>129</v>
      </c>
      <c r="N1962" t="s">
        <v>647</v>
      </c>
      <c r="O1962" t="s">
        <v>648</v>
      </c>
      <c r="P1962" t="s">
        <v>649</v>
      </c>
    </row>
    <row r="1963" spans="1:16" x14ac:dyDescent="0.35">
      <c r="A1963" t="s">
        <v>108</v>
      </c>
      <c r="B1963">
        <v>1700702275</v>
      </c>
      <c r="C1963" t="s">
        <v>20</v>
      </c>
      <c r="D1963" t="s">
        <v>14328</v>
      </c>
      <c r="E1963">
        <v>40673</v>
      </c>
      <c r="F1963" s="9">
        <v>46235</v>
      </c>
      <c r="G1963" t="s">
        <v>5</v>
      </c>
      <c r="H1963" s="8">
        <v>0.55972222222222223</v>
      </c>
      <c r="I1963" s="8">
        <v>0.55972222222222223</v>
      </c>
      <c r="J1963">
        <v>0</v>
      </c>
      <c r="K1963" t="s">
        <v>145</v>
      </c>
      <c r="L1963">
        <v>0</v>
      </c>
      <c r="M1963" t="s">
        <v>18441</v>
      </c>
      <c r="N1963" t="s">
        <v>656</v>
      </c>
      <c r="O1963" t="s">
        <v>657</v>
      </c>
      <c r="P1963" t="s">
        <v>658</v>
      </c>
    </row>
    <row r="1964" spans="1:16" x14ac:dyDescent="0.35">
      <c r="A1964" t="s">
        <v>108</v>
      </c>
      <c r="B1964">
        <v>1700702275</v>
      </c>
      <c r="C1964" t="s">
        <v>20</v>
      </c>
      <c r="D1964" t="s">
        <v>14328</v>
      </c>
      <c r="E1964">
        <v>40673</v>
      </c>
      <c r="F1964" s="9">
        <v>46235</v>
      </c>
      <c r="G1964" t="s">
        <v>5</v>
      </c>
      <c r="H1964" s="8">
        <v>0.56666666666666665</v>
      </c>
      <c r="I1964" s="8">
        <v>0.56666666666666665</v>
      </c>
      <c r="J1964">
        <v>0</v>
      </c>
      <c r="K1964" t="s">
        <v>145</v>
      </c>
      <c r="L1964">
        <v>0</v>
      </c>
      <c r="M1964" t="s">
        <v>18441</v>
      </c>
      <c r="N1964" t="s">
        <v>647</v>
      </c>
      <c r="O1964" t="s">
        <v>648</v>
      </c>
      <c r="P1964" t="s">
        <v>649</v>
      </c>
    </row>
    <row r="1965" spans="1:16" x14ac:dyDescent="0.35">
      <c r="A1965" t="s">
        <v>108</v>
      </c>
      <c r="B1965">
        <v>1700702275</v>
      </c>
      <c r="C1965" t="s">
        <v>20</v>
      </c>
      <c r="D1965" t="s">
        <v>14328</v>
      </c>
      <c r="E1965">
        <v>40673</v>
      </c>
      <c r="F1965" s="9">
        <v>46235</v>
      </c>
      <c r="G1965" t="s">
        <v>5</v>
      </c>
      <c r="H1965" s="8">
        <v>0.57361111111111107</v>
      </c>
      <c r="I1965" s="8">
        <v>0.58750000000000002</v>
      </c>
      <c r="J1965">
        <v>0</v>
      </c>
      <c r="K1965" t="s">
        <v>128</v>
      </c>
      <c r="L1965">
        <v>1</v>
      </c>
      <c r="M1965" t="s">
        <v>129</v>
      </c>
      <c r="N1965" t="s">
        <v>656</v>
      </c>
      <c r="O1965" t="s">
        <v>657</v>
      </c>
      <c r="P1965" t="s">
        <v>658</v>
      </c>
    </row>
    <row r="1966" spans="1:16" x14ac:dyDescent="0.35">
      <c r="A1966" t="s">
        <v>108</v>
      </c>
      <c r="B1966">
        <v>1700702275</v>
      </c>
      <c r="C1966" t="s">
        <v>20</v>
      </c>
      <c r="D1966" t="s">
        <v>14328</v>
      </c>
      <c r="E1966">
        <v>40673</v>
      </c>
      <c r="F1966" s="9">
        <v>46235</v>
      </c>
      <c r="G1966" t="s">
        <v>5</v>
      </c>
      <c r="H1966" s="8">
        <v>0.59444444444444444</v>
      </c>
      <c r="I1966" s="8">
        <v>0.60138888888888886</v>
      </c>
      <c r="J1966">
        <v>0</v>
      </c>
      <c r="K1966" t="s">
        <v>128</v>
      </c>
      <c r="L1966">
        <v>0</v>
      </c>
      <c r="M1966" t="s">
        <v>129</v>
      </c>
      <c r="N1966" t="s">
        <v>647</v>
      </c>
      <c r="O1966" t="s">
        <v>648</v>
      </c>
      <c r="P1966" t="s">
        <v>649</v>
      </c>
    </row>
    <row r="1967" spans="1:16" x14ac:dyDescent="0.35">
      <c r="A1967" t="s">
        <v>108</v>
      </c>
      <c r="B1967">
        <v>1700702275</v>
      </c>
      <c r="C1967" t="s">
        <v>20</v>
      </c>
      <c r="D1967" t="s">
        <v>14328</v>
      </c>
      <c r="E1967">
        <v>40673</v>
      </c>
      <c r="F1967" s="9">
        <v>46235</v>
      </c>
      <c r="G1967" t="s">
        <v>5</v>
      </c>
      <c r="H1967" s="8">
        <v>0.62986111111111109</v>
      </c>
      <c r="I1967" s="8">
        <v>0.62986111111111109</v>
      </c>
      <c r="J1967">
        <v>0</v>
      </c>
      <c r="K1967" t="s">
        <v>145</v>
      </c>
      <c r="L1967">
        <v>0</v>
      </c>
      <c r="M1967" t="s">
        <v>17058</v>
      </c>
      <c r="N1967" t="s">
        <v>18442</v>
      </c>
      <c r="O1967" t="s">
        <v>18443</v>
      </c>
      <c r="P1967" t="s">
        <v>655</v>
      </c>
    </row>
    <row r="1968" spans="1:16" x14ac:dyDescent="0.35">
      <c r="A1968" t="s">
        <v>108</v>
      </c>
      <c r="B1968">
        <v>1700702275</v>
      </c>
      <c r="C1968" t="s">
        <v>20</v>
      </c>
      <c r="D1968" t="s">
        <v>14328</v>
      </c>
      <c r="E1968">
        <v>40673</v>
      </c>
      <c r="F1968" s="9">
        <v>46235</v>
      </c>
      <c r="G1968" t="s">
        <v>5</v>
      </c>
      <c r="H1968" s="8">
        <v>0.63680555555555551</v>
      </c>
      <c r="I1968" s="8">
        <v>0.63680555555555551</v>
      </c>
      <c r="J1968">
        <v>0</v>
      </c>
      <c r="K1968" t="s">
        <v>145</v>
      </c>
      <c r="L1968">
        <v>0</v>
      </c>
      <c r="M1968" t="s">
        <v>18444</v>
      </c>
      <c r="N1968" t="s">
        <v>647</v>
      </c>
      <c r="O1968" t="s">
        <v>648</v>
      </c>
      <c r="P1968" t="s">
        <v>649</v>
      </c>
    </row>
    <row r="1969" spans="1:16" x14ac:dyDescent="0.35">
      <c r="A1969" t="s">
        <v>108</v>
      </c>
      <c r="B1969">
        <v>1700702275</v>
      </c>
      <c r="C1969" t="s">
        <v>20</v>
      </c>
      <c r="D1969" t="s">
        <v>14328</v>
      </c>
      <c r="E1969">
        <v>40673</v>
      </c>
      <c r="F1969" s="9">
        <v>46235</v>
      </c>
      <c r="G1969" t="s">
        <v>5</v>
      </c>
      <c r="H1969" s="8">
        <v>0.6430555555555556</v>
      </c>
      <c r="I1969" s="8">
        <v>0.65</v>
      </c>
      <c r="J1969">
        <v>0</v>
      </c>
      <c r="K1969" t="s">
        <v>128</v>
      </c>
      <c r="L1969">
        <v>0</v>
      </c>
      <c r="M1969" t="s">
        <v>129</v>
      </c>
      <c r="N1969" t="s">
        <v>650</v>
      </c>
      <c r="O1969" t="s">
        <v>651</v>
      </c>
      <c r="P1969" t="s">
        <v>652</v>
      </c>
    </row>
    <row r="1970" spans="1:16" x14ac:dyDescent="0.35">
      <c r="A1970" t="s">
        <v>108</v>
      </c>
      <c r="B1970">
        <v>1700702275</v>
      </c>
      <c r="C1970" t="s">
        <v>20</v>
      </c>
      <c r="D1970" t="s">
        <v>14328</v>
      </c>
      <c r="E1970">
        <v>40673</v>
      </c>
      <c r="F1970" s="9">
        <v>46235</v>
      </c>
      <c r="G1970" t="s">
        <v>5</v>
      </c>
      <c r="H1970" s="8">
        <v>0.65694444444444444</v>
      </c>
      <c r="I1970" s="8">
        <v>0.65694444444444444</v>
      </c>
      <c r="J1970">
        <v>0</v>
      </c>
      <c r="K1970" t="s">
        <v>145</v>
      </c>
      <c r="L1970">
        <v>0</v>
      </c>
      <c r="M1970" t="s">
        <v>18445</v>
      </c>
      <c r="N1970" t="s">
        <v>653</v>
      </c>
      <c r="O1970" t="s">
        <v>654</v>
      </c>
      <c r="P1970" t="s">
        <v>655</v>
      </c>
    </row>
    <row r="1971" spans="1:16" x14ac:dyDescent="0.35">
      <c r="A1971" t="s">
        <v>108</v>
      </c>
      <c r="B1971">
        <v>1700702275</v>
      </c>
      <c r="C1971" t="s">
        <v>20</v>
      </c>
      <c r="D1971" t="s">
        <v>14328</v>
      </c>
      <c r="E1971">
        <v>40673</v>
      </c>
      <c r="F1971" s="9">
        <v>46235</v>
      </c>
      <c r="G1971" t="s">
        <v>5</v>
      </c>
      <c r="H1971" s="8">
        <v>0.66388888888888886</v>
      </c>
      <c r="I1971" s="8">
        <v>0.66388888888888886</v>
      </c>
      <c r="J1971">
        <v>0</v>
      </c>
      <c r="K1971" t="s">
        <v>145</v>
      </c>
      <c r="L1971">
        <v>0</v>
      </c>
      <c r="M1971" t="s">
        <v>16825</v>
      </c>
      <c r="N1971" t="s">
        <v>647</v>
      </c>
      <c r="O1971" t="s">
        <v>648</v>
      </c>
      <c r="P1971" t="s">
        <v>649</v>
      </c>
    </row>
    <row r="1972" spans="1:16" x14ac:dyDescent="0.35">
      <c r="A1972" t="s">
        <v>108</v>
      </c>
      <c r="B1972">
        <v>1700702275</v>
      </c>
      <c r="C1972" t="s">
        <v>20</v>
      </c>
      <c r="D1972" t="s">
        <v>14328</v>
      </c>
      <c r="E1972">
        <v>40673</v>
      </c>
      <c r="F1972" s="9">
        <v>46235</v>
      </c>
      <c r="G1972" t="s">
        <v>5</v>
      </c>
      <c r="H1972" s="8">
        <v>0.67152777777777772</v>
      </c>
      <c r="I1972" s="8">
        <v>0.67152777777777772</v>
      </c>
      <c r="J1972">
        <v>0</v>
      </c>
      <c r="K1972" t="s">
        <v>145</v>
      </c>
      <c r="L1972">
        <v>0</v>
      </c>
      <c r="M1972" t="s">
        <v>18446</v>
      </c>
      <c r="N1972" t="s">
        <v>18447</v>
      </c>
      <c r="O1972" t="s">
        <v>18448</v>
      </c>
      <c r="P1972" t="s">
        <v>18449</v>
      </c>
    </row>
    <row r="1973" spans="1:16" x14ac:dyDescent="0.35">
      <c r="A1973" t="s">
        <v>108</v>
      </c>
      <c r="B1973">
        <v>1700702275</v>
      </c>
      <c r="C1973" t="s">
        <v>20</v>
      </c>
      <c r="D1973" t="s">
        <v>14328</v>
      </c>
      <c r="E1973">
        <v>40673</v>
      </c>
      <c r="F1973" s="9">
        <v>46235</v>
      </c>
      <c r="G1973" t="s">
        <v>5</v>
      </c>
      <c r="H1973" s="8">
        <v>0.67777777777777781</v>
      </c>
      <c r="I1973" s="8">
        <v>0.69166666666666665</v>
      </c>
      <c r="J1973">
        <v>0</v>
      </c>
      <c r="K1973" t="s">
        <v>128</v>
      </c>
      <c r="L1973">
        <v>1</v>
      </c>
      <c r="M1973" t="s">
        <v>129</v>
      </c>
      <c r="N1973" t="s">
        <v>656</v>
      </c>
      <c r="O1973" t="s">
        <v>657</v>
      </c>
      <c r="P1973" t="s">
        <v>658</v>
      </c>
    </row>
    <row r="1974" spans="1:16" x14ac:dyDescent="0.35">
      <c r="A1974" t="s">
        <v>108</v>
      </c>
      <c r="B1974">
        <v>1700702275</v>
      </c>
      <c r="C1974" t="s">
        <v>20</v>
      </c>
      <c r="D1974" t="s">
        <v>14328</v>
      </c>
      <c r="E1974">
        <v>40673</v>
      </c>
      <c r="F1974" s="9">
        <v>46235</v>
      </c>
      <c r="G1974" t="s">
        <v>5</v>
      </c>
      <c r="H1974" s="8">
        <v>0.69861111111111107</v>
      </c>
      <c r="I1974" s="8">
        <v>0.69861111111111107</v>
      </c>
      <c r="J1974">
        <v>0</v>
      </c>
      <c r="K1974" t="s">
        <v>145</v>
      </c>
      <c r="L1974">
        <v>0</v>
      </c>
      <c r="M1974" t="s">
        <v>18441</v>
      </c>
      <c r="N1974" t="s">
        <v>647</v>
      </c>
      <c r="O1974" t="s">
        <v>648</v>
      </c>
      <c r="P1974" t="s">
        <v>649</v>
      </c>
    </row>
    <row r="1975" spans="1:16" x14ac:dyDescent="0.35">
      <c r="A1975" t="s">
        <v>108</v>
      </c>
      <c r="B1975">
        <v>1700702275</v>
      </c>
      <c r="C1975" t="s">
        <v>20</v>
      </c>
      <c r="D1975" t="s">
        <v>14328</v>
      </c>
      <c r="E1975">
        <v>40673</v>
      </c>
      <c r="F1975" s="9">
        <v>46235</v>
      </c>
      <c r="G1975" t="s">
        <v>5</v>
      </c>
      <c r="H1975" s="8">
        <v>0.70625000000000004</v>
      </c>
      <c r="I1975" s="8">
        <v>0.70625000000000004</v>
      </c>
      <c r="J1975">
        <v>0</v>
      </c>
      <c r="K1975" t="s">
        <v>145</v>
      </c>
      <c r="L1975">
        <v>0</v>
      </c>
      <c r="M1975" t="s">
        <v>18441</v>
      </c>
      <c r="N1975" t="s">
        <v>656</v>
      </c>
      <c r="O1975" t="s">
        <v>657</v>
      </c>
      <c r="P1975" t="s">
        <v>658</v>
      </c>
    </row>
    <row r="1976" spans="1:16" x14ac:dyDescent="0.35">
      <c r="A1976" t="s">
        <v>108</v>
      </c>
      <c r="B1976">
        <v>1700702275</v>
      </c>
      <c r="C1976" t="s">
        <v>20</v>
      </c>
      <c r="D1976" t="s">
        <v>14328</v>
      </c>
      <c r="E1976">
        <v>40673</v>
      </c>
      <c r="F1976" s="9">
        <v>46235</v>
      </c>
      <c r="G1976" t="s">
        <v>5</v>
      </c>
      <c r="H1976" s="8">
        <v>0.71250000000000002</v>
      </c>
      <c r="I1976" s="8">
        <v>0.71944444444444444</v>
      </c>
      <c r="J1976">
        <v>0</v>
      </c>
      <c r="K1976" t="s">
        <v>128</v>
      </c>
      <c r="L1976">
        <v>0</v>
      </c>
      <c r="M1976" t="s">
        <v>129</v>
      </c>
      <c r="N1976" t="s">
        <v>647</v>
      </c>
      <c r="O1976" t="s">
        <v>648</v>
      </c>
      <c r="P1976" t="s">
        <v>649</v>
      </c>
    </row>
    <row r="1977" spans="1:16" x14ac:dyDescent="0.35">
      <c r="A1977" t="s">
        <v>108</v>
      </c>
      <c r="B1977">
        <v>1700702275</v>
      </c>
      <c r="C1977" t="s">
        <v>20</v>
      </c>
      <c r="D1977" t="s">
        <v>14328</v>
      </c>
      <c r="E1977">
        <v>40673</v>
      </c>
      <c r="F1977" s="9">
        <v>46235</v>
      </c>
      <c r="G1977" t="s">
        <v>5</v>
      </c>
      <c r="H1977" s="8">
        <v>0.72638888888888886</v>
      </c>
      <c r="I1977" s="8">
        <v>0.72638888888888886</v>
      </c>
      <c r="J1977">
        <v>0</v>
      </c>
      <c r="K1977" t="s">
        <v>145</v>
      </c>
      <c r="L1977">
        <v>0</v>
      </c>
      <c r="M1977" t="s">
        <v>17078</v>
      </c>
      <c r="N1977" t="s">
        <v>656</v>
      </c>
      <c r="O1977" t="s">
        <v>657</v>
      </c>
      <c r="P1977" t="s">
        <v>658</v>
      </c>
    </row>
    <row r="1978" spans="1:16" x14ac:dyDescent="0.35">
      <c r="A1978" t="s">
        <v>108</v>
      </c>
      <c r="B1978">
        <v>1700702275</v>
      </c>
      <c r="C1978" t="s">
        <v>20</v>
      </c>
      <c r="D1978" t="s">
        <v>14328</v>
      </c>
      <c r="E1978">
        <v>40673</v>
      </c>
      <c r="F1978" s="9">
        <v>46235</v>
      </c>
      <c r="G1978" t="s">
        <v>5</v>
      </c>
      <c r="H1978" s="8">
        <v>0.73333333333333328</v>
      </c>
      <c r="I1978" s="8">
        <v>0.73333333333333328</v>
      </c>
      <c r="J1978">
        <v>0</v>
      </c>
      <c r="K1978" t="s">
        <v>145</v>
      </c>
      <c r="L1978">
        <v>0</v>
      </c>
      <c r="M1978" t="s">
        <v>18445</v>
      </c>
      <c r="N1978" t="s">
        <v>653</v>
      </c>
      <c r="O1978" t="s">
        <v>654</v>
      </c>
      <c r="P1978" t="s">
        <v>655</v>
      </c>
    </row>
    <row r="1979" spans="1:16" x14ac:dyDescent="0.35">
      <c r="A1979" t="s">
        <v>108</v>
      </c>
      <c r="B1979">
        <v>1700702275</v>
      </c>
      <c r="C1979" t="s">
        <v>20</v>
      </c>
      <c r="D1979" t="s">
        <v>14328</v>
      </c>
      <c r="E1979">
        <v>40673</v>
      </c>
      <c r="F1979" s="9">
        <v>46235</v>
      </c>
      <c r="G1979" t="s">
        <v>5</v>
      </c>
      <c r="H1979" s="8">
        <v>0.74027777777777781</v>
      </c>
      <c r="I1979" s="8">
        <v>0.74027777777777781</v>
      </c>
      <c r="J1979">
        <v>0</v>
      </c>
      <c r="K1979" t="s">
        <v>145</v>
      </c>
      <c r="L1979">
        <v>0</v>
      </c>
      <c r="M1979" t="s">
        <v>17049</v>
      </c>
      <c r="N1979" t="s">
        <v>647</v>
      </c>
      <c r="O1979" t="s">
        <v>648</v>
      </c>
      <c r="P1979" t="s">
        <v>649</v>
      </c>
    </row>
    <row r="1980" spans="1:16" x14ac:dyDescent="0.35">
      <c r="A1980" t="s">
        <v>108</v>
      </c>
      <c r="B1980">
        <v>1700702275</v>
      </c>
      <c r="C1980" t="s">
        <v>20</v>
      </c>
      <c r="D1980" t="s">
        <v>14328</v>
      </c>
      <c r="E1980">
        <v>40673</v>
      </c>
      <c r="F1980" s="9">
        <v>46235</v>
      </c>
      <c r="G1980" t="s">
        <v>5</v>
      </c>
      <c r="H1980" s="8">
        <v>0.74722222222222223</v>
      </c>
      <c r="I1980" s="8">
        <v>0.75416666666666665</v>
      </c>
      <c r="J1980">
        <v>0</v>
      </c>
      <c r="K1980" t="s">
        <v>128</v>
      </c>
      <c r="L1980">
        <v>0</v>
      </c>
      <c r="M1980" t="s">
        <v>129</v>
      </c>
      <c r="N1980" t="s">
        <v>644</v>
      </c>
      <c r="O1980" t="s">
        <v>645</v>
      </c>
      <c r="P1980" t="s">
        <v>646</v>
      </c>
    </row>
    <row r="1981" spans="1:16" x14ac:dyDescent="0.35">
      <c r="A1981" t="s">
        <v>108</v>
      </c>
      <c r="B1981">
        <v>1700702275</v>
      </c>
      <c r="C1981" t="s">
        <v>20</v>
      </c>
      <c r="D1981" t="s">
        <v>14328</v>
      </c>
      <c r="E1981">
        <v>40673</v>
      </c>
      <c r="F1981" s="9">
        <v>46235</v>
      </c>
      <c r="G1981" t="s">
        <v>5</v>
      </c>
      <c r="H1981" s="8">
        <v>0.76111111111111107</v>
      </c>
      <c r="I1981" s="8">
        <v>0.78194444444444444</v>
      </c>
      <c r="J1981">
        <v>1</v>
      </c>
      <c r="K1981" t="s">
        <v>128</v>
      </c>
      <c r="L1981">
        <v>2</v>
      </c>
      <c r="M1981" t="s">
        <v>129</v>
      </c>
      <c r="N1981" t="s">
        <v>5827</v>
      </c>
      <c r="O1981" t="s">
        <v>5828</v>
      </c>
      <c r="P1981" t="s">
        <v>5829</v>
      </c>
    </row>
    <row r="1982" spans="1:16" x14ac:dyDescent="0.35">
      <c r="A1982" t="s">
        <v>108</v>
      </c>
      <c r="B1982">
        <v>1700702275</v>
      </c>
      <c r="C1982" t="s">
        <v>20</v>
      </c>
      <c r="D1982" t="s">
        <v>14328</v>
      </c>
      <c r="E1982">
        <v>40673</v>
      </c>
      <c r="F1982" s="9">
        <v>46235</v>
      </c>
      <c r="G1982" t="s">
        <v>5</v>
      </c>
      <c r="H1982" s="8">
        <v>0.78888888888888886</v>
      </c>
      <c r="I1982" s="8">
        <v>0.78888888888888886</v>
      </c>
      <c r="J1982">
        <v>0</v>
      </c>
      <c r="K1982" t="s">
        <v>145</v>
      </c>
      <c r="L1982">
        <v>0</v>
      </c>
      <c r="M1982" t="s">
        <v>16531</v>
      </c>
      <c r="N1982" t="s">
        <v>14508</v>
      </c>
      <c r="O1982" t="s">
        <v>14509</v>
      </c>
      <c r="P1982" t="s">
        <v>14510</v>
      </c>
    </row>
    <row r="1983" spans="1:16" x14ac:dyDescent="0.35">
      <c r="A1983" t="s">
        <v>108</v>
      </c>
      <c r="B1983">
        <v>1700702275</v>
      </c>
      <c r="C1983" t="s">
        <v>20</v>
      </c>
      <c r="D1983" t="s">
        <v>14328</v>
      </c>
      <c r="E1983">
        <v>40673</v>
      </c>
      <c r="F1983" s="9">
        <v>46236</v>
      </c>
      <c r="G1983" t="s">
        <v>6</v>
      </c>
      <c r="H1983" s="8">
        <v>0.48402777777777778</v>
      </c>
      <c r="I1983" s="8">
        <v>0.53194444444444444</v>
      </c>
      <c r="J1983">
        <v>1</v>
      </c>
      <c r="K1983" t="s">
        <v>128</v>
      </c>
      <c r="L1983">
        <v>3</v>
      </c>
      <c r="M1983" t="s">
        <v>129</v>
      </c>
      <c r="N1983" t="s">
        <v>159</v>
      </c>
      <c r="O1983" t="s">
        <v>160</v>
      </c>
      <c r="P1983" t="s">
        <v>161</v>
      </c>
    </row>
    <row r="1984" spans="1:16" x14ac:dyDescent="0.35">
      <c r="A1984" t="s">
        <v>108</v>
      </c>
      <c r="B1984">
        <v>1700702275</v>
      </c>
      <c r="C1984" t="s">
        <v>20</v>
      </c>
      <c r="D1984" t="s">
        <v>14328</v>
      </c>
      <c r="E1984">
        <v>40673</v>
      </c>
      <c r="F1984" s="9">
        <v>46236</v>
      </c>
      <c r="G1984" t="s">
        <v>6</v>
      </c>
      <c r="H1984" s="8">
        <v>0.53888888888888886</v>
      </c>
      <c r="I1984" s="8">
        <v>0.53888888888888886</v>
      </c>
      <c r="J1984">
        <v>0</v>
      </c>
      <c r="K1984" t="s">
        <v>145</v>
      </c>
      <c r="L1984">
        <v>0</v>
      </c>
      <c r="M1984" t="s">
        <v>18450</v>
      </c>
      <c r="N1984" t="s">
        <v>579</v>
      </c>
      <c r="O1984" t="s">
        <v>580</v>
      </c>
      <c r="P1984" t="s">
        <v>581</v>
      </c>
    </row>
    <row r="1985" spans="1:16" x14ac:dyDescent="0.35">
      <c r="A1985" t="s">
        <v>108</v>
      </c>
      <c r="B1985">
        <v>1700702275</v>
      </c>
      <c r="C1985" t="s">
        <v>20</v>
      </c>
      <c r="D1985" t="s">
        <v>14328</v>
      </c>
      <c r="E1985">
        <v>40673</v>
      </c>
      <c r="F1985" s="9">
        <v>46236</v>
      </c>
      <c r="G1985" t="s">
        <v>6</v>
      </c>
      <c r="H1985" s="8">
        <v>0.54583333333333328</v>
      </c>
      <c r="I1985" s="8">
        <v>0.54583333333333328</v>
      </c>
      <c r="J1985">
        <v>0</v>
      </c>
      <c r="K1985" t="s">
        <v>145</v>
      </c>
      <c r="L1985">
        <v>0</v>
      </c>
      <c r="M1985" t="s">
        <v>18450</v>
      </c>
      <c r="N1985" t="s">
        <v>5746</v>
      </c>
      <c r="O1985" t="s">
        <v>5747</v>
      </c>
      <c r="P1985" t="s">
        <v>5748</v>
      </c>
    </row>
    <row r="1986" spans="1:16" x14ac:dyDescent="0.35">
      <c r="A1986" t="s">
        <v>108</v>
      </c>
      <c r="B1986">
        <v>1700702275</v>
      </c>
      <c r="C1986" t="s">
        <v>20</v>
      </c>
      <c r="D1986" t="s">
        <v>14328</v>
      </c>
      <c r="E1986">
        <v>40673</v>
      </c>
      <c r="F1986" s="9">
        <v>46236</v>
      </c>
      <c r="G1986" t="s">
        <v>6</v>
      </c>
      <c r="H1986" s="8">
        <v>0.55277777777777781</v>
      </c>
      <c r="I1986" s="8">
        <v>0.55277777777777781</v>
      </c>
      <c r="J1986">
        <v>0</v>
      </c>
      <c r="K1986" t="s">
        <v>145</v>
      </c>
      <c r="L1986">
        <v>0</v>
      </c>
      <c r="M1986" t="s">
        <v>16714</v>
      </c>
      <c r="N1986" t="s">
        <v>579</v>
      </c>
      <c r="O1986" t="s">
        <v>580</v>
      </c>
      <c r="P1986" t="s">
        <v>581</v>
      </c>
    </row>
    <row r="1987" spans="1:16" x14ac:dyDescent="0.35">
      <c r="A1987" t="s">
        <v>108</v>
      </c>
      <c r="B1987">
        <v>1700702275</v>
      </c>
      <c r="C1987" t="s">
        <v>20</v>
      </c>
      <c r="D1987" t="s">
        <v>14328</v>
      </c>
      <c r="E1987">
        <v>40673</v>
      </c>
      <c r="F1987" s="9">
        <v>46236</v>
      </c>
      <c r="G1987" t="s">
        <v>6</v>
      </c>
      <c r="H1987" s="8">
        <v>0.55972222222222223</v>
      </c>
      <c r="I1987" s="8">
        <v>0.55972222222222223</v>
      </c>
      <c r="J1987">
        <v>0</v>
      </c>
      <c r="K1987" t="s">
        <v>145</v>
      </c>
      <c r="L1987">
        <v>0</v>
      </c>
      <c r="M1987" t="s">
        <v>17749</v>
      </c>
      <c r="N1987" t="s">
        <v>599</v>
      </c>
      <c r="O1987" t="s">
        <v>600</v>
      </c>
      <c r="P1987" t="s">
        <v>601</v>
      </c>
    </row>
    <row r="1988" spans="1:16" x14ac:dyDescent="0.35">
      <c r="A1988" t="s">
        <v>108</v>
      </c>
      <c r="B1988">
        <v>1700702275</v>
      </c>
      <c r="C1988" t="s">
        <v>20</v>
      </c>
      <c r="D1988" t="s">
        <v>14328</v>
      </c>
      <c r="E1988">
        <v>40673</v>
      </c>
      <c r="F1988" s="9">
        <v>46236</v>
      </c>
      <c r="G1988" t="s">
        <v>6</v>
      </c>
      <c r="H1988" s="8">
        <v>0.56666666666666665</v>
      </c>
      <c r="I1988" s="8">
        <v>0.56666666666666665</v>
      </c>
      <c r="J1988">
        <v>0</v>
      </c>
      <c r="K1988" t="s">
        <v>145</v>
      </c>
      <c r="L1988">
        <v>0</v>
      </c>
      <c r="M1988" t="s">
        <v>16716</v>
      </c>
      <c r="N1988" t="s">
        <v>557</v>
      </c>
      <c r="O1988" t="s">
        <v>558</v>
      </c>
      <c r="P1988" t="s">
        <v>559</v>
      </c>
    </row>
    <row r="1989" spans="1:16" x14ac:dyDescent="0.35">
      <c r="A1989" t="s">
        <v>108</v>
      </c>
      <c r="B1989">
        <v>1700702275</v>
      </c>
      <c r="C1989" t="s">
        <v>20</v>
      </c>
      <c r="D1989" t="s">
        <v>14328</v>
      </c>
      <c r="E1989">
        <v>40673</v>
      </c>
      <c r="F1989" s="9">
        <v>46236</v>
      </c>
      <c r="G1989" t="s">
        <v>6</v>
      </c>
      <c r="H1989" s="8">
        <v>0.57361111111111107</v>
      </c>
      <c r="I1989" s="8">
        <v>0.60833333333333328</v>
      </c>
      <c r="J1989">
        <v>1</v>
      </c>
      <c r="K1989" t="s">
        <v>128</v>
      </c>
      <c r="L1989">
        <v>2</v>
      </c>
      <c r="M1989" t="s">
        <v>129</v>
      </c>
      <c r="N1989" t="s">
        <v>560</v>
      </c>
      <c r="O1989" t="s">
        <v>561</v>
      </c>
      <c r="P1989" t="s">
        <v>562</v>
      </c>
    </row>
    <row r="1990" spans="1:16" x14ac:dyDescent="0.35">
      <c r="A1990" t="s">
        <v>108</v>
      </c>
      <c r="B1990">
        <v>1700702275</v>
      </c>
      <c r="C1990" t="s">
        <v>20</v>
      </c>
      <c r="D1990" t="s">
        <v>14328</v>
      </c>
      <c r="E1990">
        <v>40673</v>
      </c>
      <c r="F1990" s="9">
        <v>46236</v>
      </c>
      <c r="G1990" t="s">
        <v>6</v>
      </c>
      <c r="H1990" s="8">
        <v>0.61527777777777781</v>
      </c>
      <c r="I1990" s="8">
        <v>0.61527777777777781</v>
      </c>
      <c r="J1990">
        <v>0</v>
      </c>
      <c r="K1990" t="s">
        <v>145</v>
      </c>
      <c r="L1990">
        <v>0</v>
      </c>
      <c r="M1990" t="s">
        <v>16719</v>
      </c>
      <c r="N1990" t="s">
        <v>557</v>
      </c>
      <c r="O1990" t="s">
        <v>558</v>
      </c>
      <c r="P1990" t="s">
        <v>559</v>
      </c>
    </row>
    <row r="1991" spans="1:16" x14ac:dyDescent="0.35">
      <c r="A1991" t="s">
        <v>108</v>
      </c>
      <c r="B1991">
        <v>1700702275</v>
      </c>
      <c r="C1991" t="s">
        <v>20</v>
      </c>
      <c r="D1991" t="s">
        <v>14328</v>
      </c>
      <c r="E1991">
        <v>40673</v>
      </c>
      <c r="F1991" s="9">
        <v>46236</v>
      </c>
      <c r="G1991" t="s">
        <v>6</v>
      </c>
      <c r="H1991" s="8">
        <v>0.62222222222222223</v>
      </c>
      <c r="I1991" s="8">
        <v>0.62222222222222223</v>
      </c>
      <c r="J1991">
        <v>0</v>
      </c>
      <c r="K1991" t="s">
        <v>145</v>
      </c>
      <c r="L1991">
        <v>0</v>
      </c>
      <c r="M1991" t="s">
        <v>16953</v>
      </c>
      <c r="N1991" t="s">
        <v>5763</v>
      </c>
      <c r="O1991" t="s">
        <v>5764</v>
      </c>
      <c r="P1991" t="s">
        <v>5765</v>
      </c>
    </row>
    <row r="1992" spans="1:16" x14ac:dyDescent="0.35">
      <c r="A1992" t="s">
        <v>108</v>
      </c>
      <c r="B1992">
        <v>1700702275</v>
      </c>
      <c r="C1992" t="s">
        <v>20</v>
      </c>
      <c r="D1992" t="s">
        <v>14328</v>
      </c>
      <c r="E1992">
        <v>40673</v>
      </c>
      <c r="F1992" s="9">
        <v>46236</v>
      </c>
      <c r="G1992" t="s">
        <v>6</v>
      </c>
      <c r="H1992" s="8">
        <v>0.62916666666666665</v>
      </c>
      <c r="I1992" s="8">
        <v>0.63611111111111107</v>
      </c>
      <c r="J1992">
        <v>0</v>
      </c>
      <c r="K1992" t="s">
        <v>128</v>
      </c>
      <c r="L1992">
        <v>0</v>
      </c>
      <c r="M1992" t="s">
        <v>129</v>
      </c>
      <c r="N1992" t="s">
        <v>159</v>
      </c>
      <c r="O1992" t="s">
        <v>160</v>
      </c>
      <c r="P1992" t="s">
        <v>161</v>
      </c>
    </row>
    <row r="1993" spans="1:16" x14ac:dyDescent="0.35">
      <c r="A1993" t="s">
        <v>108</v>
      </c>
      <c r="B1993">
        <v>1700702275</v>
      </c>
      <c r="C1993" t="s">
        <v>20</v>
      </c>
      <c r="D1993" t="s">
        <v>14328</v>
      </c>
      <c r="E1993">
        <v>40673</v>
      </c>
      <c r="F1993" s="9">
        <v>46236</v>
      </c>
      <c r="G1993" t="s">
        <v>6</v>
      </c>
      <c r="H1993" s="8">
        <v>0.6430555555555556</v>
      </c>
      <c r="I1993" s="8">
        <v>0.6430555555555556</v>
      </c>
      <c r="J1993">
        <v>0</v>
      </c>
      <c r="K1993" t="s">
        <v>145</v>
      </c>
      <c r="L1993">
        <v>0</v>
      </c>
      <c r="M1993" t="s">
        <v>17072</v>
      </c>
      <c r="N1993" t="s">
        <v>18451</v>
      </c>
      <c r="O1993" t="s">
        <v>18452</v>
      </c>
      <c r="P1993" t="s">
        <v>10384</v>
      </c>
    </row>
    <row r="1994" spans="1:16" x14ac:dyDescent="0.35">
      <c r="A1994" t="s">
        <v>108</v>
      </c>
      <c r="B1994">
        <v>1700702275</v>
      </c>
      <c r="C1994" t="s">
        <v>20</v>
      </c>
      <c r="D1994" t="s">
        <v>14328</v>
      </c>
      <c r="E1994">
        <v>40673</v>
      </c>
      <c r="F1994" s="9">
        <v>46236</v>
      </c>
      <c r="G1994" t="s">
        <v>6</v>
      </c>
      <c r="H1994" s="8">
        <v>0.65</v>
      </c>
      <c r="I1994" s="8">
        <v>0.65</v>
      </c>
      <c r="J1994">
        <v>0</v>
      </c>
      <c r="K1994" t="s">
        <v>145</v>
      </c>
      <c r="L1994">
        <v>0</v>
      </c>
      <c r="M1994" t="s">
        <v>16658</v>
      </c>
      <c r="N1994" t="s">
        <v>159</v>
      </c>
      <c r="O1994" t="s">
        <v>160</v>
      </c>
      <c r="P1994" t="s">
        <v>161</v>
      </c>
    </row>
    <row r="1995" spans="1:16" x14ac:dyDescent="0.35">
      <c r="A1995" t="s">
        <v>108</v>
      </c>
      <c r="B1995">
        <v>1700702275</v>
      </c>
      <c r="C1995" t="s">
        <v>20</v>
      </c>
      <c r="D1995" t="s">
        <v>14328</v>
      </c>
      <c r="E1995">
        <v>40673</v>
      </c>
      <c r="F1995" s="9">
        <v>46236</v>
      </c>
      <c r="G1995" t="s">
        <v>6</v>
      </c>
      <c r="H1995" s="8">
        <v>0.65694444444444444</v>
      </c>
      <c r="I1995" s="8">
        <v>0.65694444444444444</v>
      </c>
      <c r="J1995">
        <v>0</v>
      </c>
      <c r="K1995" t="s">
        <v>145</v>
      </c>
      <c r="L1995">
        <v>0</v>
      </c>
      <c r="M1995" t="s">
        <v>17749</v>
      </c>
      <c r="N1995" t="s">
        <v>599</v>
      </c>
      <c r="O1995" t="s">
        <v>600</v>
      </c>
      <c r="P1995" t="s">
        <v>601</v>
      </c>
    </row>
    <row r="1996" spans="1:16" x14ac:dyDescent="0.35">
      <c r="A1996" t="s">
        <v>108</v>
      </c>
      <c r="B1996">
        <v>1700702275</v>
      </c>
      <c r="C1996" t="s">
        <v>20</v>
      </c>
      <c r="D1996" t="s">
        <v>14328</v>
      </c>
      <c r="E1996">
        <v>40673</v>
      </c>
      <c r="F1996" s="9">
        <v>46236</v>
      </c>
      <c r="G1996" t="s">
        <v>6</v>
      </c>
      <c r="H1996" s="8">
        <v>0.66388888888888886</v>
      </c>
      <c r="I1996" s="8">
        <v>0.66388888888888886</v>
      </c>
      <c r="J1996">
        <v>0</v>
      </c>
      <c r="K1996" t="s">
        <v>145</v>
      </c>
      <c r="L1996">
        <v>0</v>
      </c>
      <c r="M1996" t="s">
        <v>16716</v>
      </c>
      <c r="N1996" t="s">
        <v>557</v>
      </c>
      <c r="O1996" t="s">
        <v>558</v>
      </c>
      <c r="P1996" t="s">
        <v>559</v>
      </c>
    </row>
    <row r="1997" spans="1:16" x14ac:dyDescent="0.35">
      <c r="A1997" t="s">
        <v>108</v>
      </c>
      <c r="B1997">
        <v>1700702275</v>
      </c>
      <c r="C1997" t="s">
        <v>20</v>
      </c>
      <c r="D1997" t="s">
        <v>14328</v>
      </c>
      <c r="E1997">
        <v>40673</v>
      </c>
      <c r="F1997" s="9">
        <v>46236</v>
      </c>
      <c r="G1997" t="s">
        <v>6</v>
      </c>
      <c r="H1997" s="8">
        <v>0.67083333333333328</v>
      </c>
      <c r="I1997" s="8">
        <v>0.69861111111111107</v>
      </c>
      <c r="J1997">
        <v>1</v>
      </c>
      <c r="K1997" t="s">
        <v>128</v>
      </c>
      <c r="L1997">
        <v>2</v>
      </c>
      <c r="M1997" t="s">
        <v>129</v>
      </c>
      <c r="N1997" t="s">
        <v>560</v>
      </c>
      <c r="O1997" t="s">
        <v>561</v>
      </c>
      <c r="P1997" t="s">
        <v>562</v>
      </c>
    </row>
    <row r="1998" spans="1:16" x14ac:dyDescent="0.35">
      <c r="A1998" t="s">
        <v>108</v>
      </c>
      <c r="B1998">
        <v>1700702275</v>
      </c>
      <c r="C1998" t="s">
        <v>20</v>
      </c>
      <c r="D1998" t="s">
        <v>14328</v>
      </c>
      <c r="E1998">
        <v>40673</v>
      </c>
      <c r="F1998" s="9">
        <v>46236</v>
      </c>
      <c r="G1998" t="s">
        <v>6</v>
      </c>
      <c r="H1998" s="8">
        <v>0.7055555555555556</v>
      </c>
      <c r="I1998" s="8">
        <v>0.7055555555555556</v>
      </c>
      <c r="J1998">
        <v>0</v>
      </c>
      <c r="K1998" t="s">
        <v>145</v>
      </c>
      <c r="L1998">
        <v>0</v>
      </c>
      <c r="M1998" t="s">
        <v>16715</v>
      </c>
      <c r="N1998" t="s">
        <v>3742</v>
      </c>
      <c r="O1998" t="s">
        <v>3743</v>
      </c>
      <c r="P1998" t="s">
        <v>3744</v>
      </c>
    </row>
    <row r="1999" spans="1:16" x14ac:dyDescent="0.35">
      <c r="A1999" t="s">
        <v>108</v>
      </c>
      <c r="B1999">
        <v>1700702275</v>
      </c>
      <c r="C1999" t="s">
        <v>20</v>
      </c>
      <c r="D1999" t="s">
        <v>14328</v>
      </c>
      <c r="E1999">
        <v>40673</v>
      </c>
      <c r="F1999" s="9">
        <v>46236</v>
      </c>
      <c r="G1999" t="s">
        <v>6</v>
      </c>
      <c r="H1999" s="8">
        <v>0.71250000000000002</v>
      </c>
      <c r="I1999" s="8">
        <v>0.73333333333333328</v>
      </c>
      <c r="J1999">
        <v>0</v>
      </c>
      <c r="K1999" t="s">
        <v>128</v>
      </c>
      <c r="L1999">
        <v>1</v>
      </c>
      <c r="M1999" t="s">
        <v>129</v>
      </c>
      <c r="N1999" t="s">
        <v>560</v>
      </c>
      <c r="O1999" t="s">
        <v>561</v>
      </c>
      <c r="P1999" t="s">
        <v>562</v>
      </c>
    </row>
    <row r="2000" spans="1:16" x14ac:dyDescent="0.35">
      <c r="A2000" t="s">
        <v>108</v>
      </c>
      <c r="B2000">
        <v>1700702275</v>
      </c>
      <c r="C2000" t="s">
        <v>20</v>
      </c>
      <c r="D2000" t="s">
        <v>14328</v>
      </c>
      <c r="E2000">
        <v>40673</v>
      </c>
      <c r="F2000" s="9">
        <v>46236</v>
      </c>
      <c r="G2000" t="s">
        <v>6</v>
      </c>
      <c r="H2000" s="8">
        <v>0.74027777777777781</v>
      </c>
      <c r="I2000" s="8">
        <v>0.75416666666666665</v>
      </c>
      <c r="J2000">
        <v>0</v>
      </c>
      <c r="K2000" t="s">
        <v>128</v>
      </c>
      <c r="L2000">
        <v>1</v>
      </c>
      <c r="M2000" t="s">
        <v>129</v>
      </c>
      <c r="N2000" t="s">
        <v>578</v>
      </c>
      <c r="O2000" t="s">
        <v>558</v>
      </c>
      <c r="P2000" t="s">
        <v>559</v>
      </c>
    </row>
    <row r="2001" spans="1:16" x14ac:dyDescent="0.35">
      <c r="A2001" t="s">
        <v>108</v>
      </c>
      <c r="B2001">
        <v>1700702275</v>
      </c>
      <c r="C2001" t="s">
        <v>20</v>
      </c>
      <c r="D2001" t="s">
        <v>14328</v>
      </c>
      <c r="E2001">
        <v>40673</v>
      </c>
      <c r="F2001" s="9">
        <v>46236</v>
      </c>
      <c r="G2001" t="s">
        <v>6</v>
      </c>
      <c r="H2001" s="8">
        <v>0.76111111111111107</v>
      </c>
      <c r="I2001" s="8">
        <v>0.76111111111111107</v>
      </c>
      <c r="J2001">
        <v>0</v>
      </c>
      <c r="K2001" t="s">
        <v>145</v>
      </c>
      <c r="L2001">
        <v>0</v>
      </c>
      <c r="M2001" t="s">
        <v>16715</v>
      </c>
      <c r="N2001" t="s">
        <v>3742</v>
      </c>
      <c r="O2001" t="s">
        <v>3743</v>
      </c>
      <c r="P2001" t="s">
        <v>3744</v>
      </c>
    </row>
    <row r="2002" spans="1:16" x14ac:dyDescent="0.35">
      <c r="A2002" t="s">
        <v>108</v>
      </c>
      <c r="B2002">
        <v>1700702275</v>
      </c>
      <c r="C2002" t="s">
        <v>20</v>
      </c>
      <c r="D2002" t="s">
        <v>14328</v>
      </c>
      <c r="E2002">
        <v>40673</v>
      </c>
      <c r="F2002" s="9">
        <v>46236</v>
      </c>
      <c r="G2002" t="s">
        <v>6</v>
      </c>
      <c r="H2002" s="8">
        <v>0.7680555555555556</v>
      </c>
      <c r="I2002" s="8">
        <v>0.7680555555555556</v>
      </c>
      <c r="J2002">
        <v>0</v>
      </c>
      <c r="K2002" t="s">
        <v>145</v>
      </c>
      <c r="L2002">
        <v>0</v>
      </c>
      <c r="M2002" t="s">
        <v>16715</v>
      </c>
      <c r="N2002" t="s">
        <v>560</v>
      </c>
      <c r="O2002" t="s">
        <v>561</v>
      </c>
      <c r="P2002" t="s">
        <v>562</v>
      </c>
    </row>
    <row r="2003" spans="1:16" x14ac:dyDescent="0.35">
      <c r="A2003" t="s">
        <v>108</v>
      </c>
      <c r="B2003">
        <v>1700702275</v>
      </c>
      <c r="C2003" t="s">
        <v>20</v>
      </c>
      <c r="D2003" t="s">
        <v>14328</v>
      </c>
      <c r="E2003">
        <v>40673</v>
      </c>
      <c r="F2003" s="9">
        <v>46236</v>
      </c>
      <c r="G2003" t="s">
        <v>6</v>
      </c>
      <c r="H2003" s="8">
        <v>0.77500000000000002</v>
      </c>
      <c r="I2003" s="8">
        <v>0.77500000000000002</v>
      </c>
      <c r="J2003">
        <v>0</v>
      </c>
      <c r="K2003" t="s">
        <v>145</v>
      </c>
      <c r="L2003">
        <v>0</v>
      </c>
      <c r="M2003" t="s">
        <v>16990</v>
      </c>
      <c r="N2003" t="s">
        <v>3742</v>
      </c>
      <c r="O2003" t="s">
        <v>3743</v>
      </c>
      <c r="P2003" t="s">
        <v>3744</v>
      </c>
    </row>
    <row r="2004" spans="1:16" x14ac:dyDescent="0.35">
      <c r="A2004" t="s">
        <v>108</v>
      </c>
      <c r="B2004">
        <v>1700702275</v>
      </c>
      <c r="C2004" t="s">
        <v>20</v>
      </c>
      <c r="D2004" t="s">
        <v>14328</v>
      </c>
      <c r="E2004">
        <v>40673</v>
      </c>
      <c r="F2004" s="9">
        <v>46236</v>
      </c>
      <c r="G2004" t="s">
        <v>6</v>
      </c>
      <c r="H2004" s="8">
        <v>0.78194444444444444</v>
      </c>
      <c r="I2004" s="8">
        <v>0.80972222222222223</v>
      </c>
      <c r="J2004">
        <v>1</v>
      </c>
      <c r="K2004" t="s">
        <v>128</v>
      </c>
      <c r="L2004">
        <v>2</v>
      </c>
      <c r="M2004" t="s">
        <v>129</v>
      </c>
      <c r="N2004" t="s">
        <v>557</v>
      </c>
      <c r="O2004" t="s">
        <v>558</v>
      </c>
      <c r="P2004" t="s">
        <v>559</v>
      </c>
    </row>
    <row r="2005" spans="1:16" x14ac:dyDescent="0.35">
      <c r="A2005" t="s">
        <v>108</v>
      </c>
      <c r="B2005">
        <v>1700702275</v>
      </c>
      <c r="C2005" t="s">
        <v>20</v>
      </c>
      <c r="D2005" t="s">
        <v>14328</v>
      </c>
      <c r="E2005">
        <v>40673</v>
      </c>
      <c r="F2005" s="9">
        <v>46237</v>
      </c>
      <c r="G2005" t="s">
        <v>4704</v>
      </c>
      <c r="H2005" s="8">
        <v>0.37916666666666665</v>
      </c>
      <c r="I2005" s="8">
        <v>0.37916666666666665</v>
      </c>
      <c r="J2005">
        <v>0</v>
      </c>
      <c r="K2005" t="s">
        <v>145</v>
      </c>
      <c r="L2005">
        <v>0</v>
      </c>
      <c r="M2005" t="s">
        <v>17508</v>
      </c>
      <c r="N2005" t="s">
        <v>578</v>
      </c>
      <c r="O2005" t="s">
        <v>558</v>
      </c>
      <c r="P2005" t="s">
        <v>559</v>
      </c>
    </row>
    <row r="2006" spans="1:16" x14ac:dyDescent="0.35">
      <c r="A2006" t="s">
        <v>108</v>
      </c>
      <c r="B2006">
        <v>1700702275</v>
      </c>
      <c r="C2006" t="s">
        <v>20</v>
      </c>
      <c r="D2006" t="s">
        <v>14328</v>
      </c>
      <c r="E2006">
        <v>40673</v>
      </c>
      <c r="F2006" s="9">
        <v>46237</v>
      </c>
      <c r="G2006" t="s">
        <v>4704</v>
      </c>
      <c r="H2006" s="8">
        <v>0.38611111111111113</v>
      </c>
      <c r="I2006" s="8">
        <v>0.38611111111111113</v>
      </c>
      <c r="J2006">
        <v>0</v>
      </c>
      <c r="K2006" t="s">
        <v>145</v>
      </c>
      <c r="L2006">
        <v>0</v>
      </c>
      <c r="M2006" t="s">
        <v>18030</v>
      </c>
      <c r="N2006" t="s">
        <v>152</v>
      </c>
      <c r="O2006" t="s">
        <v>153</v>
      </c>
      <c r="P2006" t="s">
        <v>154</v>
      </c>
    </row>
    <row r="2007" spans="1:16" x14ac:dyDescent="0.35">
      <c r="A2007" t="s">
        <v>108</v>
      </c>
      <c r="B2007">
        <v>1700702275</v>
      </c>
      <c r="C2007" t="s">
        <v>20</v>
      </c>
      <c r="D2007" t="s">
        <v>14328</v>
      </c>
      <c r="E2007">
        <v>40673</v>
      </c>
      <c r="F2007" s="9">
        <v>46237</v>
      </c>
      <c r="G2007" t="s">
        <v>4704</v>
      </c>
      <c r="H2007" s="8">
        <v>0.39305555555555555</v>
      </c>
      <c r="I2007" s="8">
        <v>0.39305555555555555</v>
      </c>
      <c r="J2007">
        <v>0</v>
      </c>
      <c r="K2007" t="s">
        <v>145</v>
      </c>
      <c r="L2007">
        <v>0</v>
      </c>
      <c r="M2007" t="s">
        <v>17011</v>
      </c>
      <c r="N2007" t="s">
        <v>18453</v>
      </c>
      <c r="O2007" t="s">
        <v>18454</v>
      </c>
      <c r="P2007" t="s">
        <v>18455</v>
      </c>
    </row>
    <row r="2008" spans="1:16" x14ac:dyDescent="0.35">
      <c r="A2008" t="s">
        <v>108</v>
      </c>
      <c r="B2008">
        <v>1700702275</v>
      </c>
      <c r="C2008" t="s">
        <v>20</v>
      </c>
      <c r="D2008" t="s">
        <v>14328</v>
      </c>
      <c r="E2008">
        <v>40673</v>
      </c>
      <c r="F2008" s="9">
        <v>46237</v>
      </c>
      <c r="G2008" t="s">
        <v>4704</v>
      </c>
      <c r="H2008" s="8">
        <v>0.4</v>
      </c>
      <c r="I2008" s="8">
        <v>0.4</v>
      </c>
      <c r="J2008">
        <v>0</v>
      </c>
      <c r="K2008" t="s">
        <v>145</v>
      </c>
      <c r="L2008">
        <v>0</v>
      </c>
      <c r="M2008" t="s">
        <v>16661</v>
      </c>
      <c r="N2008" t="s">
        <v>5766</v>
      </c>
      <c r="O2008" t="s">
        <v>5767</v>
      </c>
      <c r="P2008" t="s">
        <v>5768</v>
      </c>
    </row>
    <row r="2009" spans="1:16" x14ac:dyDescent="0.35">
      <c r="A2009" t="s">
        <v>108</v>
      </c>
      <c r="B2009">
        <v>1700702275</v>
      </c>
      <c r="C2009" t="s">
        <v>20</v>
      </c>
      <c r="D2009" t="s">
        <v>14328</v>
      </c>
      <c r="E2009">
        <v>40673</v>
      </c>
      <c r="F2009" s="9">
        <v>46237</v>
      </c>
      <c r="G2009" t="s">
        <v>4704</v>
      </c>
      <c r="H2009" s="8">
        <v>0.40694444444444444</v>
      </c>
      <c r="I2009" s="8">
        <v>0.40694444444444444</v>
      </c>
      <c r="J2009">
        <v>0</v>
      </c>
      <c r="K2009" t="s">
        <v>145</v>
      </c>
      <c r="L2009">
        <v>0</v>
      </c>
      <c r="M2009" t="s">
        <v>18456</v>
      </c>
      <c r="N2009" t="s">
        <v>662</v>
      </c>
      <c r="O2009" t="s">
        <v>663</v>
      </c>
      <c r="P2009" t="s">
        <v>664</v>
      </c>
    </row>
    <row r="2010" spans="1:16" x14ac:dyDescent="0.35">
      <c r="A2010" t="s">
        <v>108</v>
      </c>
      <c r="B2010">
        <v>1700702275</v>
      </c>
      <c r="C2010" t="s">
        <v>20</v>
      </c>
      <c r="D2010" t="s">
        <v>14328</v>
      </c>
      <c r="E2010">
        <v>40673</v>
      </c>
      <c r="F2010" s="9">
        <v>46237</v>
      </c>
      <c r="G2010" t="s">
        <v>4704</v>
      </c>
      <c r="H2010" s="8">
        <v>0.41388888888888886</v>
      </c>
      <c r="I2010" s="8">
        <v>0.42777777777777776</v>
      </c>
      <c r="J2010">
        <v>0</v>
      </c>
      <c r="K2010" t="s">
        <v>128</v>
      </c>
      <c r="L2010">
        <v>1</v>
      </c>
      <c r="M2010" t="s">
        <v>129</v>
      </c>
      <c r="N2010" t="s">
        <v>665</v>
      </c>
      <c r="O2010" t="s">
        <v>666</v>
      </c>
      <c r="P2010" t="s">
        <v>667</v>
      </c>
    </row>
    <row r="2011" spans="1:16" x14ac:dyDescent="0.35">
      <c r="A2011" t="s">
        <v>108</v>
      </c>
      <c r="B2011">
        <v>1700702275</v>
      </c>
      <c r="C2011" t="s">
        <v>20</v>
      </c>
      <c r="D2011" t="s">
        <v>14328</v>
      </c>
      <c r="E2011">
        <v>40673</v>
      </c>
      <c r="F2011" s="9">
        <v>46237</v>
      </c>
      <c r="G2011" t="s">
        <v>4704</v>
      </c>
      <c r="H2011" s="8">
        <v>0.43472222222222223</v>
      </c>
      <c r="I2011" s="8">
        <v>0.43472222222222223</v>
      </c>
      <c r="J2011">
        <v>0</v>
      </c>
      <c r="K2011" t="s">
        <v>145</v>
      </c>
      <c r="L2011">
        <v>0</v>
      </c>
      <c r="M2011" t="s">
        <v>16552</v>
      </c>
      <c r="N2011" t="s">
        <v>668</v>
      </c>
      <c r="O2011" t="s">
        <v>669</v>
      </c>
      <c r="P2011" t="s">
        <v>670</v>
      </c>
    </row>
    <row r="2012" spans="1:16" x14ac:dyDescent="0.35">
      <c r="A2012" t="s">
        <v>108</v>
      </c>
      <c r="B2012">
        <v>1700702275</v>
      </c>
      <c r="C2012" t="s">
        <v>20</v>
      </c>
      <c r="D2012" t="s">
        <v>14328</v>
      </c>
      <c r="E2012">
        <v>40673</v>
      </c>
      <c r="F2012" s="9">
        <v>46237</v>
      </c>
      <c r="G2012" t="s">
        <v>4704</v>
      </c>
      <c r="H2012" s="8">
        <v>0.44166666666666665</v>
      </c>
      <c r="I2012" s="8">
        <v>0.45555555555555555</v>
      </c>
      <c r="J2012">
        <v>0</v>
      </c>
      <c r="K2012" t="s">
        <v>128</v>
      </c>
      <c r="L2012">
        <v>1</v>
      </c>
      <c r="M2012" t="s">
        <v>129</v>
      </c>
      <c r="N2012" t="s">
        <v>665</v>
      </c>
      <c r="O2012" t="s">
        <v>666</v>
      </c>
      <c r="P2012" t="s">
        <v>667</v>
      </c>
    </row>
    <row r="2013" spans="1:16" x14ac:dyDescent="0.35">
      <c r="A2013" t="s">
        <v>108</v>
      </c>
      <c r="B2013">
        <v>1700702275</v>
      </c>
      <c r="C2013" t="s">
        <v>20</v>
      </c>
      <c r="D2013" t="s">
        <v>14328</v>
      </c>
      <c r="E2013">
        <v>40673</v>
      </c>
      <c r="F2013" s="9">
        <v>46237</v>
      </c>
      <c r="G2013" t="s">
        <v>4704</v>
      </c>
      <c r="H2013" s="8">
        <v>0.46250000000000002</v>
      </c>
      <c r="I2013" s="8">
        <v>0.46250000000000002</v>
      </c>
      <c r="J2013">
        <v>0</v>
      </c>
      <c r="K2013" t="s">
        <v>145</v>
      </c>
      <c r="L2013">
        <v>0</v>
      </c>
      <c r="M2013" t="s">
        <v>18457</v>
      </c>
      <c r="N2013" t="s">
        <v>18458</v>
      </c>
      <c r="O2013" t="s">
        <v>18459</v>
      </c>
      <c r="P2013" t="s">
        <v>18460</v>
      </c>
    </row>
    <row r="2014" spans="1:16" x14ac:dyDescent="0.35">
      <c r="A2014" t="s">
        <v>108</v>
      </c>
      <c r="B2014">
        <v>1700702275</v>
      </c>
      <c r="C2014" t="s">
        <v>20</v>
      </c>
      <c r="D2014" t="s">
        <v>14328</v>
      </c>
      <c r="E2014">
        <v>40673</v>
      </c>
      <c r="F2014" s="9">
        <v>46237</v>
      </c>
      <c r="G2014" t="s">
        <v>4704</v>
      </c>
      <c r="H2014" s="8">
        <v>0.46944444444444444</v>
      </c>
      <c r="I2014" s="8">
        <v>0.46944444444444444</v>
      </c>
      <c r="J2014">
        <v>0</v>
      </c>
      <c r="K2014" t="s">
        <v>145</v>
      </c>
      <c r="L2014">
        <v>0</v>
      </c>
      <c r="M2014" t="s">
        <v>18457</v>
      </c>
      <c r="N2014" t="s">
        <v>668</v>
      </c>
      <c r="O2014" t="s">
        <v>669</v>
      </c>
      <c r="P2014" t="s">
        <v>670</v>
      </c>
    </row>
    <row r="2015" spans="1:16" x14ac:dyDescent="0.35">
      <c r="A2015" t="s">
        <v>108</v>
      </c>
      <c r="B2015">
        <v>1700702275</v>
      </c>
      <c r="C2015" t="s">
        <v>20</v>
      </c>
      <c r="D2015" t="s">
        <v>14328</v>
      </c>
      <c r="E2015">
        <v>40673</v>
      </c>
      <c r="F2015" s="9">
        <v>46237</v>
      </c>
      <c r="G2015" t="s">
        <v>4704</v>
      </c>
      <c r="H2015" s="8">
        <v>0.47638888888888886</v>
      </c>
      <c r="I2015" s="8">
        <v>0.49027777777777776</v>
      </c>
      <c r="J2015">
        <v>0</v>
      </c>
      <c r="K2015" t="s">
        <v>128</v>
      </c>
      <c r="L2015">
        <v>1</v>
      </c>
      <c r="M2015" t="s">
        <v>129</v>
      </c>
      <c r="N2015" t="s">
        <v>18458</v>
      </c>
      <c r="O2015" t="s">
        <v>18459</v>
      </c>
      <c r="P2015" t="s">
        <v>18460</v>
      </c>
    </row>
    <row r="2016" spans="1:16" x14ac:dyDescent="0.35">
      <c r="A2016" t="s">
        <v>108</v>
      </c>
      <c r="B2016">
        <v>1700702275</v>
      </c>
      <c r="C2016" t="s">
        <v>20</v>
      </c>
      <c r="D2016" t="s">
        <v>14328</v>
      </c>
      <c r="E2016">
        <v>40673</v>
      </c>
      <c r="F2016" s="9">
        <v>46237</v>
      </c>
      <c r="G2016" t="s">
        <v>4704</v>
      </c>
      <c r="H2016" s="8">
        <v>0.49722222222222223</v>
      </c>
      <c r="I2016" s="8">
        <v>0.49722222222222223</v>
      </c>
      <c r="J2016">
        <v>0</v>
      </c>
      <c r="K2016" t="s">
        <v>145</v>
      </c>
      <c r="L2016">
        <v>0</v>
      </c>
      <c r="M2016" t="s">
        <v>17354</v>
      </c>
      <c r="N2016" t="s">
        <v>5772</v>
      </c>
      <c r="O2016" t="s">
        <v>5773</v>
      </c>
      <c r="P2016" t="s">
        <v>5774</v>
      </c>
    </row>
    <row r="2017" spans="1:16" x14ac:dyDescent="0.35">
      <c r="A2017" t="s">
        <v>108</v>
      </c>
      <c r="B2017">
        <v>1700702275</v>
      </c>
      <c r="C2017" t="s">
        <v>20</v>
      </c>
      <c r="D2017" t="s">
        <v>14328</v>
      </c>
      <c r="E2017">
        <v>40673</v>
      </c>
      <c r="F2017" s="9">
        <v>46237</v>
      </c>
      <c r="G2017" t="s">
        <v>4704</v>
      </c>
      <c r="H2017" s="8">
        <v>0.50416666666666665</v>
      </c>
      <c r="I2017" s="8">
        <v>0.51111111111111107</v>
      </c>
      <c r="J2017">
        <v>0</v>
      </c>
      <c r="K2017" t="s">
        <v>128</v>
      </c>
      <c r="L2017">
        <v>0</v>
      </c>
      <c r="M2017" t="s">
        <v>129</v>
      </c>
      <c r="N2017" t="s">
        <v>18458</v>
      </c>
      <c r="O2017" t="s">
        <v>18459</v>
      </c>
      <c r="P2017" t="s">
        <v>18460</v>
      </c>
    </row>
    <row r="2018" spans="1:16" x14ac:dyDescent="0.35">
      <c r="A2018" t="s">
        <v>108</v>
      </c>
      <c r="B2018">
        <v>1700702275</v>
      </c>
      <c r="C2018" t="s">
        <v>20</v>
      </c>
      <c r="D2018" t="s">
        <v>14328</v>
      </c>
      <c r="E2018">
        <v>40673</v>
      </c>
      <c r="F2018" s="9">
        <v>46237</v>
      </c>
      <c r="G2018" t="s">
        <v>4704</v>
      </c>
      <c r="H2018" s="8">
        <v>0.5180555555555556</v>
      </c>
      <c r="I2018" s="8">
        <v>0.54583333333333328</v>
      </c>
      <c r="J2018">
        <v>1</v>
      </c>
      <c r="K2018" t="s">
        <v>128</v>
      </c>
      <c r="L2018">
        <v>2</v>
      </c>
      <c r="M2018" t="s">
        <v>129</v>
      </c>
      <c r="N2018" t="s">
        <v>665</v>
      </c>
      <c r="O2018" t="s">
        <v>666</v>
      </c>
      <c r="P2018" t="s">
        <v>667</v>
      </c>
    </row>
    <row r="2019" spans="1:16" x14ac:dyDescent="0.35">
      <c r="A2019" t="s">
        <v>108</v>
      </c>
      <c r="B2019">
        <v>1700702275</v>
      </c>
      <c r="C2019" t="s">
        <v>20</v>
      </c>
      <c r="D2019" t="s">
        <v>14328</v>
      </c>
      <c r="E2019">
        <v>40673</v>
      </c>
      <c r="F2019" s="9">
        <v>46237</v>
      </c>
      <c r="G2019" t="s">
        <v>4704</v>
      </c>
      <c r="H2019" s="8">
        <v>0.55277777777777781</v>
      </c>
      <c r="I2019" s="8">
        <v>0.55972222222222223</v>
      </c>
      <c r="J2019">
        <v>0</v>
      </c>
      <c r="K2019" t="s">
        <v>128</v>
      </c>
      <c r="L2019">
        <v>0</v>
      </c>
      <c r="M2019" t="s">
        <v>129</v>
      </c>
      <c r="N2019" t="s">
        <v>668</v>
      </c>
      <c r="O2019" t="s">
        <v>669</v>
      </c>
      <c r="P2019" t="s">
        <v>670</v>
      </c>
    </row>
    <row r="2020" spans="1:16" x14ac:dyDescent="0.35">
      <c r="A2020" t="s">
        <v>108</v>
      </c>
      <c r="B2020">
        <v>1700702275</v>
      </c>
      <c r="C2020" t="s">
        <v>20</v>
      </c>
      <c r="D2020" t="s">
        <v>14328</v>
      </c>
      <c r="E2020">
        <v>40673</v>
      </c>
      <c r="F2020" s="9">
        <v>46237</v>
      </c>
      <c r="G2020" t="s">
        <v>4704</v>
      </c>
      <c r="H2020" s="8">
        <v>0.56666666666666665</v>
      </c>
      <c r="I2020" s="8">
        <v>0.56666666666666665</v>
      </c>
      <c r="J2020">
        <v>0</v>
      </c>
      <c r="K2020" t="s">
        <v>145</v>
      </c>
      <c r="L2020">
        <v>0</v>
      </c>
      <c r="M2020" t="s">
        <v>16825</v>
      </c>
      <c r="N2020" t="s">
        <v>662</v>
      </c>
      <c r="O2020" t="s">
        <v>663</v>
      </c>
      <c r="P2020" t="s">
        <v>664</v>
      </c>
    </row>
    <row r="2021" spans="1:16" x14ac:dyDescent="0.35">
      <c r="A2021" t="s">
        <v>108</v>
      </c>
      <c r="B2021">
        <v>1700702275</v>
      </c>
      <c r="C2021" t="s">
        <v>20</v>
      </c>
      <c r="D2021" t="s">
        <v>14328</v>
      </c>
      <c r="E2021">
        <v>40673</v>
      </c>
      <c r="F2021" s="9">
        <v>46237</v>
      </c>
      <c r="G2021" t="s">
        <v>4704</v>
      </c>
      <c r="H2021" s="8">
        <v>0.57361111111111107</v>
      </c>
      <c r="I2021" s="8">
        <v>0.5805555555555556</v>
      </c>
      <c r="J2021">
        <v>0</v>
      </c>
      <c r="K2021" t="s">
        <v>128</v>
      </c>
      <c r="L2021">
        <v>1</v>
      </c>
      <c r="M2021" t="s">
        <v>129</v>
      </c>
      <c r="N2021" t="s">
        <v>668</v>
      </c>
      <c r="O2021" t="s">
        <v>669</v>
      </c>
      <c r="P2021" t="s">
        <v>670</v>
      </c>
    </row>
    <row r="2022" spans="1:16" x14ac:dyDescent="0.35">
      <c r="A2022" t="s">
        <v>108</v>
      </c>
      <c r="B2022">
        <v>1700702275</v>
      </c>
      <c r="C2022" t="s">
        <v>20</v>
      </c>
      <c r="D2022" t="s">
        <v>14328</v>
      </c>
      <c r="E2022">
        <v>40673</v>
      </c>
      <c r="F2022" s="9">
        <v>46237</v>
      </c>
      <c r="G2022" t="s">
        <v>4704</v>
      </c>
      <c r="H2022" s="8">
        <v>0.58750000000000002</v>
      </c>
      <c r="I2022" s="8">
        <v>0.58750000000000002</v>
      </c>
      <c r="J2022">
        <v>0</v>
      </c>
      <c r="K2022" t="s">
        <v>145</v>
      </c>
      <c r="L2022">
        <v>0</v>
      </c>
      <c r="M2022" t="s">
        <v>16662</v>
      </c>
      <c r="N2022" t="s">
        <v>4754</v>
      </c>
      <c r="O2022" t="s">
        <v>4755</v>
      </c>
      <c r="P2022" t="s">
        <v>4756</v>
      </c>
    </row>
    <row r="2023" spans="1:16" x14ac:dyDescent="0.35">
      <c r="A2023" t="s">
        <v>108</v>
      </c>
      <c r="B2023">
        <v>1700702275</v>
      </c>
      <c r="C2023" t="s">
        <v>20</v>
      </c>
      <c r="D2023" t="s">
        <v>14328</v>
      </c>
      <c r="E2023">
        <v>40673</v>
      </c>
      <c r="F2023" s="9">
        <v>46237</v>
      </c>
      <c r="G2023" t="s">
        <v>4704</v>
      </c>
      <c r="H2023" s="8">
        <v>0.59444444444444444</v>
      </c>
      <c r="I2023" s="8">
        <v>0.59444444444444444</v>
      </c>
      <c r="J2023">
        <v>0</v>
      </c>
      <c r="K2023" t="s">
        <v>145</v>
      </c>
      <c r="L2023">
        <v>0</v>
      </c>
      <c r="M2023" t="s">
        <v>17323</v>
      </c>
      <c r="N2023" t="s">
        <v>1536</v>
      </c>
      <c r="O2023" t="s">
        <v>1537</v>
      </c>
      <c r="P2023" t="s">
        <v>1538</v>
      </c>
    </row>
    <row r="2024" spans="1:16" x14ac:dyDescent="0.35">
      <c r="A2024" t="s">
        <v>108</v>
      </c>
      <c r="B2024">
        <v>1700702275</v>
      </c>
      <c r="C2024" t="s">
        <v>20</v>
      </c>
      <c r="D2024" t="s">
        <v>14328</v>
      </c>
      <c r="E2024">
        <v>40673</v>
      </c>
      <c r="F2024" s="9">
        <v>46237</v>
      </c>
      <c r="G2024" t="s">
        <v>4704</v>
      </c>
      <c r="H2024" s="8">
        <v>0.60138888888888886</v>
      </c>
      <c r="I2024" s="8">
        <v>0.60138888888888886</v>
      </c>
      <c r="J2024">
        <v>0</v>
      </c>
      <c r="K2024" t="s">
        <v>145</v>
      </c>
      <c r="L2024">
        <v>0</v>
      </c>
      <c r="M2024" t="s">
        <v>18461</v>
      </c>
      <c r="N2024" t="s">
        <v>15935</v>
      </c>
      <c r="O2024" t="s">
        <v>15936</v>
      </c>
      <c r="P2024" t="s">
        <v>15937</v>
      </c>
    </row>
    <row r="2025" spans="1:16" x14ac:dyDescent="0.35">
      <c r="A2025" t="s">
        <v>108</v>
      </c>
      <c r="B2025">
        <v>1700702275</v>
      </c>
      <c r="C2025" t="s">
        <v>20</v>
      </c>
      <c r="D2025" t="s">
        <v>14328</v>
      </c>
      <c r="E2025">
        <v>40673</v>
      </c>
      <c r="F2025" s="9">
        <v>46237</v>
      </c>
      <c r="G2025" t="s">
        <v>4704</v>
      </c>
      <c r="H2025" s="8">
        <v>0.60833333333333328</v>
      </c>
      <c r="I2025" s="8">
        <v>0.60833333333333328</v>
      </c>
      <c r="J2025">
        <v>0</v>
      </c>
      <c r="K2025" t="s">
        <v>145</v>
      </c>
      <c r="L2025">
        <v>0</v>
      </c>
      <c r="M2025" t="s">
        <v>17649</v>
      </c>
      <c r="N2025" t="s">
        <v>18462</v>
      </c>
      <c r="O2025" t="s">
        <v>18463</v>
      </c>
      <c r="P2025" t="s">
        <v>18464</v>
      </c>
    </row>
    <row r="2026" spans="1:16" x14ac:dyDescent="0.35">
      <c r="A2026" t="s">
        <v>108</v>
      </c>
      <c r="B2026">
        <v>1700702275</v>
      </c>
      <c r="C2026" t="s">
        <v>20</v>
      </c>
      <c r="D2026" t="s">
        <v>14328</v>
      </c>
      <c r="E2026">
        <v>40673</v>
      </c>
      <c r="F2026" s="9">
        <v>46237</v>
      </c>
      <c r="G2026" t="s">
        <v>4704</v>
      </c>
      <c r="H2026" s="8">
        <v>0.61527777777777781</v>
      </c>
      <c r="I2026" s="8">
        <v>0.62222222222222223</v>
      </c>
      <c r="J2026">
        <v>0</v>
      </c>
      <c r="K2026" t="s">
        <v>128</v>
      </c>
      <c r="L2026">
        <v>0</v>
      </c>
      <c r="M2026" t="s">
        <v>129</v>
      </c>
      <c r="N2026" t="s">
        <v>18465</v>
      </c>
      <c r="O2026" t="s">
        <v>18466</v>
      </c>
      <c r="P2026" t="s">
        <v>18467</v>
      </c>
    </row>
    <row r="2027" spans="1:16" x14ac:dyDescent="0.35">
      <c r="A2027" t="s">
        <v>108</v>
      </c>
      <c r="B2027">
        <v>1700702275</v>
      </c>
      <c r="C2027" t="s">
        <v>20</v>
      </c>
      <c r="D2027" t="s">
        <v>14328</v>
      </c>
      <c r="E2027">
        <v>40673</v>
      </c>
      <c r="F2027" s="9">
        <v>46237</v>
      </c>
      <c r="G2027" t="s">
        <v>4704</v>
      </c>
      <c r="H2027" s="8">
        <v>0.62916666666666665</v>
      </c>
      <c r="I2027" s="8">
        <v>0.6430555555555556</v>
      </c>
      <c r="J2027">
        <v>0</v>
      </c>
      <c r="K2027" t="s">
        <v>128</v>
      </c>
      <c r="L2027">
        <v>1</v>
      </c>
      <c r="M2027" t="s">
        <v>129</v>
      </c>
      <c r="N2027" t="s">
        <v>4835</v>
      </c>
      <c r="O2027" t="s">
        <v>4836</v>
      </c>
      <c r="P2027" t="s">
        <v>4837</v>
      </c>
    </row>
    <row r="2028" spans="1:16" x14ac:dyDescent="0.35">
      <c r="A2028" t="s">
        <v>108</v>
      </c>
      <c r="B2028">
        <v>1700702275</v>
      </c>
      <c r="C2028" t="s">
        <v>20</v>
      </c>
      <c r="D2028" t="s">
        <v>14328</v>
      </c>
      <c r="E2028">
        <v>40673</v>
      </c>
      <c r="F2028" s="9">
        <v>46237</v>
      </c>
      <c r="G2028" t="s">
        <v>4704</v>
      </c>
      <c r="H2028" s="8">
        <v>0.65</v>
      </c>
      <c r="I2028" s="8">
        <v>0.65</v>
      </c>
      <c r="J2028">
        <v>0</v>
      </c>
      <c r="K2028" t="s">
        <v>145</v>
      </c>
      <c r="L2028">
        <v>0</v>
      </c>
      <c r="M2028" t="s">
        <v>18468</v>
      </c>
      <c r="N2028" t="s">
        <v>18469</v>
      </c>
      <c r="O2028" t="s">
        <v>18470</v>
      </c>
      <c r="P2028" t="s">
        <v>18471</v>
      </c>
    </row>
    <row r="2029" spans="1:16" x14ac:dyDescent="0.35">
      <c r="A2029" t="s">
        <v>108</v>
      </c>
      <c r="B2029">
        <v>1700702275</v>
      </c>
      <c r="C2029" t="s">
        <v>20</v>
      </c>
      <c r="D2029" t="s">
        <v>14328</v>
      </c>
      <c r="E2029">
        <v>40673</v>
      </c>
      <c r="F2029" s="9">
        <v>46237</v>
      </c>
      <c r="G2029" t="s">
        <v>4704</v>
      </c>
      <c r="H2029" s="8">
        <v>0.65694444444444444</v>
      </c>
      <c r="I2029" s="8">
        <v>0.65694444444444444</v>
      </c>
      <c r="J2029">
        <v>0</v>
      </c>
      <c r="K2029" t="s">
        <v>145</v>
      </c>
      <c r="L2029">
        <v>0</v>
      </c>
      <c r="M2029" t="s">
        <v>16587</v>
      </c>
      <c r="N2029" t="s">
        <v>4768</v>
      </c>
      <c r="O2029" t="s">
        <v>4769</v>
      </c>
      <c r="P2029" t="s">
        <v>4770</v>
      </c>
    </row>
    <row r="2030" spans="1:16" x14ac:dyDescent="0.35">
      <c r="A2030" t="s">
        <v>108</v>
      </c>
      <c r="B2030">
        <v>1700702275</v>
      </c>
      <c r="C2030" t="s">
        <v>20</v>
      </c>
      <c r="D2030" t="s">
        <v>14328</v>
      </c>
      <c r="E2030">
        <v>40673</v>
      </c>
      <c r="F2030" s="9">
        <v>46237</v>
      </c>
      <c r="G2030" t="s">
        <v>4704</v>
      </c>
      <c r="H2030" s="8">
        <v>0.66388888888888886</v>
      </c>
      <c r="I2030" s="8">
        <v>0.66388888888888886</v>
      </c>
      <c r="J2030">
        <v>0</v>
      </c>
      <c r="K2030" t="s">
        <v>145</v>
      </c>
      <c r="L2030">
        <v>0</v>
      </c>
      <c r="M2030" t="s">
        <v>16587</v>
      </c>
      <c r="N2030" t="s">
        <v>4771</v>
      </c>
      <c r="O2030" t="s">
        <v>4772</v>
      </c>
      <c r="P2030" t="s">
        <v>4773</v>
      </c>
    </row>
    <row r="2031" spans="1:16" x14ac:dyDescent="0.35">
      <c r="A2031" t="s">
        <v>108</v>
      </c>
      <c r="B2031">
        <v>1700702275</v>
      </c>
      <c r="C2031" t="s">
        <v>20</v>
      </c>
      <c r="D2031" t="s">
        <v>14328</v>
      </c>
      <c r="E2031">
        <v>40673</v>
      </c>
      <c r="F2031" s="9">
        <v>46237</v>
      </c>
      <c r="G2031" t="s">
        <v>4704</v>
      </c>
      <c r="H2031" s="8">
        <v>0.67083333333333328</v>
      </c>
      <c r="I2031" s="8">
        <v>0.67083333333333328</v>
      </c>
      <c r="J2031">
        <v>0</v>
      </c>
      <c r="K2031" t="s">
        <v>145</v>
      </c>
      <c r="L2031">
        <v>0</v>
      </c>
      <c r="M2031" t="s">
        <v>16569</v>
      </c>
      <c r="N2031" t="s">
        <v>4768</v>
      </c>
      <c r="O2031" t="s">
        <v>4769</v>
      </c>
      <c r="P2031" t="s">
        <v>4770</v>
      </c>
    </row>
    <row r="2032" spans="1:16" x14ac:dyDescent="0.35">
      <c r="A2032" t="s">
        <v>108</v>
      </c>
      <c r="B2032">
        <v>1700702275</v>
      </c>
      <c r="C2032" t="s">
        <v>20</v>
      </c>
      <c r="D2032" t="s">
        <v>14328</v>
      </c>
      <c r="E2032">
        <v>40673</v>
      </c>
      <c r="F2032" s="9">
        <v>46237</v>
      </c>
      <c r="G2032" t="s">
        <v>4704</v>
      </c>
      <c r="H2032" s="8">
        <v>0.67777777777777781</v>
      </c>
      <c r="I2032" s="8">
        <v>0.67777777777777781</v>
      </c>
      <c r="J2032">
        <v>0</v>
      </c>
      <c r="K2032" t="s">
        <v>145</v>
      </c>
      <c r="L2032">
        <v>0</v>
      </c>
      <c r="M2032" t="s">
        <v>18472</v>
      </c>
      <c r="N2032" t="s">
        <v>4882</v>
      </c>
      <c r="O2032" t="s">
        <v>18473</v>
      </c>
      <c r="P2032" t="s">
        <v>18474</v>
      </c>
    </row>
    <row r="2033" spans="1:16" x14ac:dyDescent="0.35">
      <c r="A2033" t="s">
        <v>108</v>
      </c>
      <c r="B2033">
        <v>1700702275</v>
      </c>
      <c r="C2033" t="s">
        <v>20</v>
      </c>
      <c r="D2033" t="s">
        <v>14328</v>
      </c>
      <c r="E2033">
        <v>40673</v>
      </c>
      <c r="F2033" s="9">
        <v>46237</v>
      </c>
      <c r="G2033" t="s">
        <v>4704</v>
      </c>
      <c r="H2033" s="8">
        <v>0.68472222222222223</v>
      </c>
      <c r="I2033" s="8">
        <v>0.7055555555555556</v>
      </c>
      <c r="J2033">
        <v>1</v>
      </c>
      <c r="K2033" t="s">
        <v>128</v>
      </c>
      <c r="L2033">
        <v>2</v>
      </c>
      <c r="M2033" t="s">
        <v>129</v>
      </c>
      <c r="N2033" t="s">
        <v>18465</v>
      </c>
      <c r="O2033" t="s">
        <v>18466</v>
      </c>
      <c r="P2033" t="s">
        <v>18467</v>
      </c>
    </row>
    <row r="2034" spans="1:16" x14ac:dyDescent="0.35">
      <c r="A2034" t="s">
        <v>108</v>
      </c>
      <c r="B2034">
        <v>1700702275</v>
      </c>
      <c r="C2034" t="s">
        <v>20</v>
      </c>
      <c r="D2034" t="s">
        <v>14328</v>
      </c>
      <c r="E2034">
        <v>40673</v>
      </c>
      <c r="F2034" s="9">
        <v>46237</v>
      </c>
      <c r="G2034" t="s">
        <v>4704</v>
      </c>
      <c r="H2034" s="8">
        <v>0.71250000000000002</v>
      </c>
      <c r="I2034" s="8">
        <v>0.71250000000000002</v>
      </c>
      <c r="J2034">
        <v>0</v>
      </c>
      <c r="K2034" t="s">
        <v>145</v>
      </c>
      <c r="L2034">
        <v>0</v>
      </c>
      <c r="M2034" t="s">
        <v>16900</v>
      </c>
      <c r="N2034" t="s">
        <v>15929</v>
      </c>
      <c r="O2034" t="s">
        <v>15930</v>
      </c>
      <c r="P2034" t="s">
        <v>15931</v>
      </c>
    </row>
    <row r="2035" spans="1:16" x14ac:dyDescent="0.35">
      <c r="A2035" t="s">
        <v>108</v>
      </c>
      <c r="B2035">
        <v>1700702275</v>
      </c>
      <c r="C2035" t="s">
        <v>20</v>
      </c>
      <c r="D2035" t="s">
        <v>14328</v>
      </c>
      <c r="E2035">
        <v>40673</v>
      </c>
      <c r="F2035" s="9">
        <v>46237</v>
      </c>
      <c r="G2035" t="s">
        <v>4704</v>
      </c>
      <c r="H2035" s="8">
        <v>0.71944444444444444</v>
      </c>
      <c r="I2035" s="8">
        <v>0.71944444444444444</v>
      </c>
      <c r="J2035">
        <v>0</v>
      </c>
      <c r="K2035" t="s">
        <v>145</v>
      </c>
      <c r="L2035">
        <v>0</v>
      </c>
      <c r="M2035" t="s">
        <v>16552</v>
      </c>
      <c r="N2035" t="s">
        <v>1539</v>
      </c>
      <c r="O2035" t="s">
        <v>1540</v>
      </c>
      <c r="P2035" t="s">
        <v>1541</v>
      </c>
    </row>
    <row r="2036" spans="1:16" x14ac:dyDescent="0.35">
      <c r="A2036" t="s">
        <v>108</v>
      </c>
      <c r="B2036">
        <v>1700702275</v>
      </c>
      <c r="C2036" t="s">
        <v>20</v>
      </c>
      <c r="D2036" t="s">
        <v>14328</v>
      </c>
      <c r="E2036">
        <v>40673</v>
      </c>
      <c r="F2036" s="9">
        <v>46237</v>
      </c>
      <c r="G2036" t="s">
        <v>4704</v>
      </c>
      <c r="H2036" s="8">
        <v>0.72638888888888886</v>
      </c>
      <c r="I2036" s="8">
        <v>0.77500000000000002</v>
      </c>
      <c r="J2036">
        <v>1</v>
      </c>
      <c r="K2036" t="s">
        <v>128</v>
      </c>
      <c r="L2036">
        <v>4</v>
      </c>
      <c r="M2036" t="s">
        <v>129</v>
      </c>
      <c r="N2036" t="s">
        <v>4760</v>
      </c>
      <c r="O2036" t="s">
        <v>4761</v>
      </c>
      <c r="P2036" t="s">
        <v>4762</v>
      </c>
    </row>
    <row r="2037" spans="1:16" x14ac:dyDescent="0.35">
      <c r="A2037" t="s">
        <v>108</v>
      </c>
      <c r="B2037">
        <v>1700702275</v>
      </c>
      <c r="C2037" t="s">
        <v>20</v>
      </c>
      <c r="D2037" t="s">
        <v>14328</v>
      </c>
      <c r="E2037">
        <v>40673</v>
      </c>
      <c r="F2037" s="9">
        <v>46237</v>
      </c>
      <c r="G2037" t="s">
        <v>4704</v>
      </c>
      <c r="H2037" s="8">
        <v>0.78194444444444444</v>
      </c>
      <c r="I2037" s="8">
        <v>0.78194444444444444</v>
      </c>
      <c r="J2037">
        <v>0</v>
      </c>
      <c r="K2037" t="s">
        <v>145</v>
      </c>
      <c r="L2037">
        <v>0</v>
      </c>
      <c r="M2037" t="s">
        <v>17809</v>
      </c>
      <c r="N2037" t="s">
        <v>18475</v>
      </c>
      <c r="O2037" t="s">
        <v>18476</v>
      </c>
      <c r="P2037" t="s">
        <v>18477</v>
      </c>
    </row>
    <row r="2038" spans="1:16" x14ac:dyDescent="0.35">
      <c r="A2038" t="s">
        <v>108</v>
      </c>
      <c r="B2038">
        <v>1700702275</v>
      </c>
      <c r="C2038" t="s">
        <v>20</v>
      </c>
      <c r="D2038" t="s">
        <v>14328</v>
      </c>
      <c r="E2038">
        <v>40673</v>
      </c>
      <c r="F2038" s="9">
        <v>46237</v>
      </c>
      <c r="G2038" t="s">
        <v>4704</v>
      </c>
      <c r="H2038" s="8">
        <v>0.78888888888888886</v>
      </c>
      <c r="I2038" s="8">
        <v>0.80277777777777781</v>
      </c>
      <c r="J2038">
        <v>0</v>
      </c>
      <c r="K2038" t="s">
        <v>128</v>
      </c>
      <c r="L2038">
        <v>1</v>
      </c>
      <c r="M2038" t="s">
        <v>129</v>
      </c>
      <c r="N2038" t="s">
        <v>1533</v>
      </c>
      <c r="O2038" t="s">
        <v>1534</v>
      </c>
      <c r="P2038" t="s">
        <v>1535</v>
      </c>
    </row>
    <row r="2039" spans="1:16" x14ac:dyDescent="0.35">
      <c r="A2039" t="s">
        <v>108</v>
      </c>
      <c r="B2039">
        <v>1700702275</v>
      </c>
      <c r="C2039" t="s">
        <v>20</v>
      </c>
      <c r="D2039" t="s">
        <v>14328</v>
      </c>
      <c r="E2039">
        <v>40673</v>
      </c>
      <c r="F2039" s="9">
        <v>46238</v>
      </c>
      <c r="G2039" t="s">
        <v>4705</v>
      </c>
      <c r="H2039" s="8">
        <v>0.45555555555555555</v>
      </c>
      <c r="I2039" s="8">
        <v>0.45555555555555555</v>
      </c>
      <c r="J2039">
        <v>0</v>
      </c>
      <c r="K2039" t="s">
        <v>145</v>
      </c>
      <c r="L2039">
        <v>0</v>
      </c>
      <c r="M2039" t="s">
        <v>16716</v>
      </c>
      <c r="N2039" t="s">
        <v>560</v>
      </c>
      <c r="O2039" t="s">
        <v>561</v>
      </c>
      <c r="P2039" t="s">
        <v>562</v>
      </c>
    </row>
    <row r="2040" spans="1:16" x14ac:dyDescent="0.35">
      <c r="A2040" t="s">
        <v>108</v>
      </c>
      <c r="B2040">
        <v>1700702275</v>
      </c>
      <c r="C2040" t="s">
        <v>20</v>
      </c>
      <c r="D2040" t="s">
        <v>14328</v>
      </c>
      <c r="E2040">
        <v>40673</v>
      </c>
      <c r="F2040" s="9">
        <v>46238</v>
      </c>
      <c r="G2040" t="s">
        <v>4705</v>
      </c>
      <c r="H2040" s="8">
        <v>0.46250000000000002</v>
      </c>
      <c r="I2040" s="8">
        <v>0.46250000000000002</v>
      </c>
      <c r="J2040">
        <v>0</v>
      </c>
      <c r="K2040" t="s">
        <v>145</v>
      </c>
      <c r="L2040">
        <v>0</v>
      </c>
      <c r="M2040" t="s">
        <v>17749</v>
      </c>
      <c r="N2040" t="s">
        <v>578</v>
      </c>
      <c r="O2040" t="s">
        <v>558</v>
      </c>
      <c r="P2040" t="s">
        <v>559</v>
      </c>
    </row>
    <row r="2041" spans="1:16" x14ac:dyDescent="0.35">
      <c r="A2041" t="s">
        <v>108</v>
      </c>
      <c r="B2041">
        <v>1700702275</v>
      </c>
      <c r="C2041" t="s">
        <v>20</v>
      </c>
      <c r="D2041" t="s">
        <v>14328</v>
      </c>
      <c r="E2041">
        <v>40673</v>
      </c>
      <c r="F2041" s="9">
        <v>46238</v>
      </c>
      <c r="G2041" t="s">
        <v>4705</v>
      </c>
      <c r="H2041" s="8">
        <v>0.46944444444444444</v>
      </c>
      <c r="I2041" s="8">
        <v>0.46944444444444444</v>
      </c>
      <c r="J2041">
        <v>0</v>
      </c>
      <c r="K2041" t="s">
        <v>145</v>
      </c>
      <c r="L2041">
        <v>0</v>
      </c>
      <c r="M2041" t="s">
        <v>17058</v>
      </c>
      <c r="N2041" t="s">
        <v>599</v>
      </c>
      <c r="O2041" t="s">
        <v>600</v>
      </c>
      <c r="P2041" t="s">
        <v>601</v>
      </c>
    </row>
    <row r="2042" spans="1:16" x14ac:dyDescent="0.35">
      <c r="A2042" t="s">
        <v>108</v>
      </c>
      <c r="B2042">
        <v>1700702275</v>
      </c>
      <c r="C2042" t="s">
        <v>20</v>
      </c>
      <c r="D2042" t="s">
        <v>14328</v>
      </c>
      <c r="E2042">
        <v>40673</v>
      </c>
      <c r="F2042" s="9">
        <v>46238</v>
      </c>
      <c r="G2042" t="s">
        <v>4705</v>
      </c>
      <c r="H2042" s="8">
        <v>0.47638888888888886</v>
      </c>
      <c r="I2042" s="8">
        <v>0.47638888888888886</v>
      </c>
      <c r="J2042">
        <v>0</v>
      </c>
      <c r="K2042" t="s">
        <v>145</v>
      </c>
      <c r="L2042">
        <v>0</v>
      </c>
      <c r="M2042" t="s">
        <v>18478</v>
      </c>
      <c r="N2042" t="s">
        <v>563</v>
      </c>
      <c r="O2042" t="s">
        <v>564</v>
      </c>
      <c r="P2042" t="s">
        <v>565</v>
      </c>
    </row>
    <row r="2043" spans="1:16" x14ac:dyDescent="0.35">
      <c r="A2043" t="s">
        <v>108</v>
      </c>
      <c r="B2043">
        <v>1700702275</v>
      </c>
      <c r="C2043" t="s">
        <v>20</v>
      </c>
      <c r="D2043" t="s">
        <v>14328</v>
      </c>
      <c r="E2043">
        <v>40673</v>
      </c>
      <c r="F2043" s="9">
        <v>46238</v>
      </c>
      <c r="G2043" t="s">
        <v>4705</v>
      </c>
      <c r="H2043" s="8">
        <v>0.48333333333333334</v>
      </c>
      <c r="I2043" s="8">
        <v>0.48333333333333334</v>
      </c>
      <c r="J2043">
        <v>0</v>
      </c>
      <c r="K2043" t="s">
        <v>145</v>
      </c>
      <c r="L2043">
        <v>0</v>
      </c>
      <c r="M2043" t="s">
        <v>16614</v>
      </c>
      <c r="N2043" t="s">
        <v>4913</v>
      </c>
      <c r="O2043" t="s">
        <v>5752</v>
      </c>
      <c r="P2043" t="s">
        <v>5753</v>
      </c>
    </row>
    <row r="2044" spans="1:16" x14ac:dyDescent="0.35">
      <c r="A2044" t="s">
        <v>108</v>
      </c>
      <c r="B2044">
        <v>1700702275</v>
      </c>
      <c r="C2044" t="s">
        <v>20</v>
      </c>
      <c r="D2044" t="s">
        <v>14328</v>
      </c>
      <c r="E2044">
        <v>40673</v>
      </c>
      <c r="F2044" s="9">
        <v>46238</v>
      </c>
      <c r="G2044" t="s">
        <v>4705</v>
      </c>
      <c r="H2044" s="8">
        <v>0.49027777777777776</v>
      </c>
      <c r="I2044" s="8">
        <v>0.49027777777777776</v>
      </c>
      <c r="J2044">
        <v>0</v>
      </c>
      <c r="K2044" t="s">
        <v>145</v>
      </c>
      <c r="L2044">
        <v>0</v>
      </c>
      <c r="M2044" t="s">
        <v>18479</v>
      </c>
      <c r="N2044" t="s">
        <v>3733</v>
      </c>
      <c r="O2044" t="s">
        <v>3734</v>
      </c>
      <c r="P2044" t="s">
        <v>3735</v>
      </c>
    </row>
    <row r="2045" spans="1:16" x14ac:dyDescent="0.35">
      <c r="A2045" t="s">
        <v>108</v>
      </c>
      <c r="B2045">
        <v>1700702275</v>
      </c>
      <c r="C2045" t="s">
        <v>20</v>
      </c>
      <c r="D2045" t="s">
        <v>14328</v>
      </c>
      <c r="E2045">
        <v>40673</v>
      </c>
      <c r="F2045" s="9">
        <v>46238</v>
      </c>
      <c r="G2045" t="s">
        <v>4705</v>
      </c>
      <c r="H2045" s="8">
        <v>0.49722222222222223</v>
      </c>
      <c r="I2045" s="8">
        <v>0.51111111111111107</v>
      </c>
      <c r="J2045">
        <v>0</v>
      </c>
      <c r="K2045" t="s">
        <v>128</v>
      </c>
      <c r="L2045">
        <v>1</v>
      </c>
      <c r="M2045" t="s">
        <v>129</v>
      </c>
      <c r="N2045" t="s">
        <v>11994</v>
      </c>
      <c r="O2045" t="s">
        <v>11995</v>
      </c>
      <c r="P2045" t="s">
        <v>11996</v>
      </c>
    </row>
    <row r="2046" spans="1:16" x14ac:dyDescent="0.35">
      <c r="A2046" t="s">
        <v>108</v>
      </c>
      <c r="B2046">
        <v>1700702275</v>
      </c>
      <c r="C2046" t="s">
        <v>20</v>
      </c>
      <c r="D2046" t="s">
        <v>14328</v>
      </c>
      <c r="E2046">
        <v>40673</v>
      </c>
      <c r="F2046" s="9">
        <v>46238</v>
      </c>
      <c r="G2046" t="s">
        <v>4705</v>
      </c>
      <c r="H2046" s="8">
        <v>0.5180555555555556</v>
      </c>
      <c r="I2046" s="8">
        <v>0.5805555555555556</v>
      </c>
      <c r="J2046">
        <v>2</v>
      </c>
      <c r="K2046" t="s">
        <v>128</v>
      </c>
      <c r="L2046">
        <v>4</v>
      </c>
      <c r="M2046" t="s">
        <v>129</v>
      </c>
      <c r="N2046" t="s">
        <v>5721</v>
      </c>
      <c r="O2046" t="s">
        <v>5722</v>
      </c>
      <c r="P2046" t="s">
        <v>5723</v>
      </c>
    </row>
    <row r="2047" spans="1:16" x14ac:dyDescent="0.35">
      <c r="A2047" t="s">
        <v>108</v>
      </c>
      <c r="B2047">
        <v>1700702275</v>
      </c>
      <c r="C2047" t="s">
        <v>20</v>
      </c>
      <c r="D2047" t="s">
        <v>14328</v>
      </c>
      <c r="E2047">
        <v>40673</v>
      </c>
      <c r="F2047" s="9">
        <v>46238</v>
      </c>
      <c r="G2047" t="s">
        <v>4705</v>
      </c>
      <c r="H2047" s="8">
        <v>0.58750000000000002</v>
      </c>
      <c r="I2047" s="8">
        <v>0.58750000000000002</v>
      </c>
      <c r="J2047">
        <v>0</v>
      </c>
      <c r="K2047" t="s">
        <v>145</v>
      </c>
      <c r="L2047">
        <v>0</v>
      </c>
      <c r="M2047" t="s">
        <v>18480</v>
      </c>
      <c r="N2047" t="s">
        <v>11994</v>
      </c>
      <c r="O2047" t="s">
        <v>11995</v>
      </c>
      <c r="P2047" t="s">
        <v>11996</v>
      </c>
    </row>
    <row r="2048" spans="1:16" x14ac:dyDescent="0.35">
      <c r="A2048" t="s">
        <v>108</v>
      </c>
      <c r="B2048">
        <v>1700702275</v>
      </c>
      <c r="C2048" t="s">
        <v>20</v>
      </c>
      <c r="D2048" t="s">
        <v>14328</v>
      </c>
      <c r="E2048">
        <v>40673</v>
      </c>
      <c r="F2048" s="9">
        <v>46238</v>
      </c>
      <c r="G2048" t="s">
        <v>4705</v>
      </c>
      <c r="H2048" s="8">
        <v>0.59444444444444444</v>
      </c>
      <c r="I2048" s="8">
        <v>0.59444444444444444</v>
      </c>
      <c r="J2048">
        <v>0</v>
      </c>
      <c r="K2048" t="s">
        <v>145</v>
      </c>
      <c r="L2048">
        <v>0</v>
      </c>
      <c r="M2048" t="s">
        <v>18481</v>
      </c>
      <c r="N2048" t="s">
        <v>18482</v>
      </c>
      <c r="O2048" t="s">
        <v>18483</v>
      </c>
      <c r="P2048" t="s">
        <v>18484</v>
      </c>
    </row>
    <row r="2049" spans="1:16" x14ac:dyDescent="0.35">
      <c r="A2049" t="s">
        <v>108</v>
      </c>
      <c r="B2049">
        <v>1700702275</v>
      </c>
      <c r="C2049" t="s">
        <v>20</v>
      </c>
      <c r="D2049" t="s">
        <v>14328</v>
      </c>
      <c r="E2049">
        <v>40673</v>
      </c>
      <c r="F2049" s="9">
        <v>46238</v>
      </c>
      <c r="G2049" t="s">
        <v>4705</v>
      </c>
      <c r="H2049" s="8">
        <v>0.60138888888888886</v>
      </c>
      <c r="I2049" s="8">
        <v>0.60138888888888886</v>
      </c>
      <c r="J2049">
        <v>0</v>
      </c>
      <c r="K2049" t="s">
        <v>145</v>
      </c>
      <c r="L2049">
        <v>0</v>
      </c>
      <c r="M2049" t="s">
        <v>18481</v>
      </c>
      <c r="N2049" t="s">
        <v>14503</v>
      </c>
      <c r="O2049" t="s">
        <v>14504</v>
      </c>
      <c r="P2049" t="s">
        <v>14505</v>
      </c>
    </row>
    <row r="2050" spans="1:16" x14ac:dyDescent="0.35">
      <c r="A2050" t="s">
        <v>108</v>
      </c>
      <c r="B2050">
        <v>1700702275</v>
      </c>
      <c r="C2050" t="s">
        <v>20</v>
      </c>
      <c r="D2050" t="s">
        <v>14328</v>
      </c>
      <c r="E2050">
        <v>40673</v>
      </c>
      <c r="F2050" s="9">
        <v>46238</v>
      </c>
      <c r="G2050" t="s">
        <v>4705</v>
      </c>
      <c r="H2050" s="8">
        <v>0.6430555555555556</v>
      </c>
      <c r="I2050" s="8">
        <v>0.6430555555555556</v>
      </c>
      <c r="J2050">
        <v>0</v>
      </c>
      <c r="K2050" t="s">
        <v>145</v>
      </c>
      <c r="L2050">
        <v>0</v>
      </c>
      <c r="M2050" t="s">
        <v>18181</v>
      </c>
      <c r="N2050" t="s">
        <v>18482</v>
      </c>
      <c r="O2050" t="s">
        <v>18483</v>
      </c>
      <c r="P2050" t="s">
        <v>18484</v>
      </c>
    </row>
    <row r="2051" spans="1:16" x14ac:dyDescent="0.35">
      <c r="A2051" t="s">
        <v>108</v>
      </c>
      <c r="B2051">
        <v>1700702275</v>
      </c>
      <c r="C2051" t="s">
        <v>20</v>
      </c>
      <c r="D2051" t="s">
        <v>14328</v>
      </c>
      <c r="E2051">
        <v>40673</v>
      </c>
      <c r="F2051" s="9">
        <v>46238</v>
      </c>
      <c r="G2051" t="s">
        <v>4705</v>
      </c>
      <c r="H2051" s="8">
        <v>0.65</v>
      </c>
      <c r="I2051" s="8">
        <v>0.69861111111111107</v>
      </c>
      <c r="J2051">
        <v>1</v>
      </c>
      <c r="K2051" t="s">
        <v>128</v>
      </c>
      <c r="L2051">
        <v>4</v>
      </c>
      <c r="M2051" t="s">
        <v>129</v>
      </c>
      <c r="N2051" t="s">
        <v>5721</v>
      </c>
      <c r="O2051" t="s">
        <v>5722</v>
      </c>
      <c r="P2051" t="s">
        <v>5723</v>
      </c>
    </row>
    <row r="2052" spans="1:16" x14ac:dyDescent="0.35">
      <c r="A2052" t="s">
        <v>108</v>
      </c>
      <c r="B2052">
        <v>1700702275</v>
      </c>
      <c r="C2052" t="s">
        <v>20</v>
      </c>
      <c r="D2052" t="s">
        <v>14328</v>
      </c>
      <c r="E2052">
        <v>40673</v>
      </c>
      <c r="F2052" s="9">
        <v>46238</v>
      </c>
      <c r="G2052" t="s">
        <v>4705</v>
      </c>
      <c r="H2052" s="8">
        <v>0.7055555555555556</v>
      </c>
      <c r="I2052" s="8">
        <v>0.7055555555555556</v>
      </c>
      <c r="J2052">
        <v>0</v>
      </c>
      <c r="K2052" t="s">
        <v>145</v>
      </c>
      <c r="L2052">
        <v>0</v>
      </c>
      <c r="M2052" t="s">
        <v>18181</v>
      </c>
      <c r="N2052" t="s">
        <v>11982</v>
      </c>
      <c r="O2052" t="s">
        <v>11983</v>
      </c>
      <c r="P2052" t="s">
        <v>11984</v>
      </c>
    </row>
    <row r="2053" spans="1:16" x14ac:dyDescent="0.35">
      <c r="A2053" t="s">
        <v>108</v>
      </c>
      <c r="B2053">
        <v>1700702275</v>
      </c>
      <c r="C2053" t="s">
        <v>20</v>
      </c>
      <c r="D2053" t="s">
        <v>14328</v>
      </c>
      <c r="E2053">
        <v>40673</v>
      </c>
      <c r="F2053" s="9">
        <v>46238</v>
      </c>
      <c r="G2053" t="s">
        <v>4705</v>
      </c>
      <c r="H2053" s="8">
        <v>0.71250000000000002</v>
      </c>
      <c r="I2053" s="8">
        <v>0.71250000000000002</v>
      </c>
      <c r="J2053">
        <v>0</v>
      </c>
      <c r="K2053" t="s">
        <v>145</v>
      </c>
      <c r="L2053">
        <v>0</v>
      </c>
      <c r="M2053" t="s">
        <v>18265</v>
      </c>
      <c r="N2053" t="s">
        <v>18485</v>
      </c>
      <c r="O2053" t="s">
        <v>18486</v>
      </c>
      <c r="P2053" t="s">
        <v>18487</v>
      </c>
    </row>
    <row r="2054" spans="1:16" x14ac:dyDescent="0.35">
      <c r="A2054" t="s">
        <v>108</v>
      </c>
      <c r="B2054">
        <v>1700702275</v>
      </c>
      <c r="C2054" t="s">
        <v>20</v>
      </c>
      <c r="D2054" t="s">
        <v>14328</v>
      </c>
      <c r="E2054">
        <v>40673</v>
      </c>
      <c r="F2054" s="9">
        <v>46238</v>
      </c>
      <c r="G2054" t="s">
        <v>4705</v>
      </c>
      <c r="H2054" s="8">
        <v>0.71944444444444444</v>
      </c>
      <c r="I2054" s="8">
        <v>0.79583333333333328</v>
      </c>
      <c r="J2054">
        <v>2</v>
      </c>
      <c r="K2054" t="s">
        <v>128</v>
      </c>
      <c r="L2054">
        <v>6</v>
      </c>
      <c r="M2054" t="s">
        <v>129</v>
      </c>
      <c r="N2054" t="s">
        <v>11985</v>
      </c>
      <c r="O2054" t="s">
        <v>11986</v>
      </c>
      <c r="P2054" t="s">
        <v>11987</v>
      </c>
    </row>
    <row r="2055" spans="1:16" x14ac:dyDescent="0.35">
      <c r="A2055" t="s">
        <v>108</v>
      </c>
      <c r="B2055">
        <v>1700702275</v>
      </c>
      <c r="C2055" t="s">
        <v>20</v>
      </c>
      <c r="D2055" t="s">
        <v>14328</v>
      </c>
      <c r="E2055">
        <v>40673</v>
      </c>
      <c r="F2055" s="9">
        <v>46239</v>
      </c>
      <c r="G2055" t="s">
        <v>3</v>
      </c>
      <c r="H2055" s="8">
        <v>0.37916666666666665</v>
      </c>
      <c r="I2055" s="8">
        <v>0.37916666666666665</v>
      </c>
      <c r="J2055">
        <v>0</v>
      </c>
      <c r="K2055" t="s">
        <v>145</v>
      </c>
      <c r="L2055">
        <v>0</v>
      </c>
      <c r="M2055" t="s">
        <v>18067</v>
      </c>
      <c r="N2055" t="s">
        <v>18488</v>
      </c>
      <c r="O2055" t="s">
        <v>18489</v>
      </c>
      <c r="P2055" t="s">
        <v>18490</v>
      </c>
    </row>
    <row r="2056" spans="1:16" x14ac:dyDescent="0.35">
      <c r="A2056" t="s">
        <v>108</v>
      </c>
      <c r="B2056">
        <v>1700702275</v>
      </c>
      <c r="C2056" t="s">
        <v>20</v>
      </c>
      <c r="D2056" t="s">
        <v>14328</v>
      </c>
      <c r="E2056">
        <v>40673</v>
      </c>
      <c r="F2056" s="9">
        <v>46239</v>
      </c>
      <c r="G2056" t="s">
        <v>3</v>
      </c>
      <c r="H2056" s="8">
        <v>0.38611111111111113</v>
      </c>
      <c r="I2056" s="8">
        <v>0.38611111111111113</v>
      </c>
      <c r="J2056">
        <v>0</v>
      </c>
      <c r="K2056" t="s">
        <v>145</v>
      </c>
      <c r="L2056">
        <v>0</v>
      </c>
      <c r="M2056" t="s">
        <v>18491</v>
      </c>
      <c r="N2056" t="s">
        <v>4910</v>
      </c>
      <c r="O2056" t="s">
        <v>4911</v>
      </c>
      <c r="P2056" t="s">
        <v>4912</v>
      </c>
    </row>
    <row r="2057" spans="1:16" x14ac:dyDescent="0.35">
      <c r="A2057" t="s">
        <v>108</v>
      </c>
      <c r="B2057">
        <v>1700702275</v>
      </c>
      <c r="C2057" t="s">
        <v>20</v>
      </c>
      <c r="D2057" t="s">
        <v>14328</v>
      </c>
      <c r="E2057">
        <v>40673</v>
      </c>
      <c r="F2057" s="9">
        <v>46239</v>
      </c>
      <c r="G2057" t="s">
        <v>3</v>
      </c>
      <c r="H2057" s="8">
        <v>0.39305555555555555</v>
      </c>
      <c r="I2057" s="8">
        <v>0.39305555555555555</v>
      </c>
      <c r="J2057">
        <v>0</v>
      </c>
      <c r="K2057" t="s">
        <v>145</v>
      </c>
      <c r="L2057">
        <v>0</v>
      </c>
      <c r="M2057" t="s">
        <v>17265</v>
      </c>
      <c r="N2057" t="s">
        <v>18492</v>
      </c>
      <c r="O2057" t="s">
        <v>18493</v>
      </c>
      <c r="P2057" t="s">
        <v>18494</v>
      </c>
    </row>
    <row r="2058" spans="1:16" x14ac:dyDescent="0.35">
      <c r="A2058" t="s">
        <v>108</v>
      </c>
      <c r="B2058">
        <v>1700702275</v>
      </c>
      <c r="C2058" t="s">
        <v>20</v>
      </c>
      <c r="D2058" t="s">
        <v>14328</v>
      </c>
      <c r="E2058">
        <v>40673</v>
      </c>
      <c r="F2058" s="9">
        <v>46239</v>
      </c>
      <c r="G2058" t="s">
        <v>3</v>
      </c>
      <c r="H2058" s="8">
        <v>0.4</v>
      </c>
      <c r="I2058" s="8">
        <v>0.42083333333333334</v>
      </c>
      <c r="J2058">
        <v>0</v>
      </c>
      <c r="K2058" t="s">
        <v>128</v>
      </c>
      <c r="L2058">
        <v>2</v>
      </c>
      <c r="M2058" t="s">
        <v>129</v>
      </c>
      <c r="N2058" t="s">
        <v>611</v>
      </c>
      <c r="O2058" t="s">
        <v>612</v>
      </c>
      <c r="P2058" t="s">
        <v>613</v>
      </c>
    </row>
    <row r="2059" spans="1:16" x14ac:dyDescent="0.35">
      <c r="A2059" t="s">
        <v>108</v>
      </c>
      <c r="B2059">
        <v>1700702275</v>
      </c>
      <c r="C2059" t="s">
        <v>20</v>
      </c>
      <c r="D2059" t="s">
        <v>14328</v>
      </c>
      <c r="E2059">
        <v>40673</v>
      </c>
      <c r="F2059" s="9">
        <v>46239</v>
      </c>
      <c r="G2059" t="s">
        <v>3</v>
      </c>
      <c r="H2059" s="8">
        <v>0.42777777777777776</v>
      </c>
      <c r="I2059" s="8">
        <v>0.42777777777777776</v>
      </c>
      <c r="J2059">
        <v>0</v>
      </c>
      <c r="K2059" t="s">
        <v>145</v>
      </c>
      <c r="L2059">
        <v>0</v>
      </c>
      <c r="M2059" t="s">
        <v>18495</v>
      </c>
      <c r="N2059" t="s">
        <v>614</v>
      </c>
      <c r="O2059" t="s">
        <v>615</v>
      </c>
      <c r="P2059" t="s">
        <v>616</v>
      </c>
    </row>
    <row r="2060" spans="1:16" x14ac:dyDescent="0.35">
      <c r="A2060" t="s">
        <v>108</v>
      </c>
      <c r="B2060">
        <v>1700702275</v>
      </c>
      <c r="C2060" t="s">
        <v>20</v>
      </c>
      <c r="D2060" t="s">
        <v>14328</v>
      </c>
      <c r="E2060">
        <v>40673</v>
      </c>
      <c r="F2060" s="9">
        <v>46239</v>
      </c>
      <c r="G2060" t="s">
        <v>3</v>
      </c>
      <c r="H2060" s="8">
        <v>0.43472222222222223</v>
      </c>
      <c r="I2060" s="8">
        <v>0.43472222222222223</v>
      </c>
      <c r="J2060">
        <v>0</v>
      </c>
      <c r="K2060" t="s">
        <v>145</v>
      </c>
      <c r="L2060">
        <v>0</v>
      </c>
      <c r="M2060" t="s">
        <v>17469</v>
      </c>
      <c r="N2060" t="s">
        <v>14508</v>
      </c>
      <c r="O2060" t="s">
        <v>14509</v>
      </c>
      <c r="P2060" t="s">
        <v>14510</v>
      </c>
    </row>
    <row r="2061" spans="1:16" x14ac:dyDescent="0.35">
      <c r="A2061" t="s">
        <v>108</v>
      </c>
      <c r="B2061">
        <v>1700702275</v>
      </c>
      <c r="C2061" t="s">
        <v>20</v>
      </c>
      <c r="D2061" t="s">
        <v>14328</v>
      </c>
      <c r="E2061">
        <v>40673</v>
      </c>
      <c r="F2061" s="9">
        <v>46239</v>
      </c>
      <c r="G2061" t="s">
        <v>3</v>
      </c>
      <c r="H2061" s="8">
        <v>0.44166666666666665</v>
      </c>
      <c r="I2061" s="8">
        <v>0.44166666666666665</v>
      </c>
      <c r="J2061">
        <v>0</v>
      </c>
      <c r="K2061" t="s">
        <v>145</v>
      </c>
      <c r="L2061">
        <v>0</v>
      </c>
      <c r="M2061" t="s">
        <v>17388</v>
      </c>
      <c r="N2061" t="s">
        <v>18496</v>
      </c>
      <c r="O2061" t="s">
        <v>18497</v>
      </c>
      <c r="P2061" t="s">
        <v>18498</v>
      </c>
    </row>
    <row r="2062" spans="1:16" x14ac:dyDescent="0.35">
      <c r="A2062" t="s">
        <v>108</v>
      </c>
      <c r="B2062">
        <v>1700702275</v>
      </c>
      <c r="C2062" t="s">
        <v>20</v>
      </c>
      <c r="D2062" t="s">
        <v>14328</v>
      </c>
      <c r="E2062">
        <v>40673</v>
      </c>
      <c r="F2062" s="9">
        <v>46239</v>
      </c>
      <c r="G2062" t="s">
        <v>3</v>
      </c>
      <c r="H2062" s="8">
        <v>0.44861111111111113</v>
      </c>
      <c r="I2062" s="8">
        <v>0.44861111111111113</v>
      </c>
      <c r="J2062">
        <v>0</v>
      </c>
      <c r="K2062" t="s">
        <v>145</v>
      </c>
      <c r="L2062">
        <v>0</v>
      </c>
      <c r="M2062" t="s">
        <v>18499</v>
      </c>
      <c r="N2062" t="s">
        <v>18500</v>
      </c>
      <c r="O2062" t="s">
        <v>18501</v>
      </c>
      <c r="P2062" t="s">
        <v>18502</v>
      </c>
    </row>
    <row r="2063" spans="1:16" x14ac:dyDescent="0.35">
      <c r="A2063" t="s">
        <v>108</v>
      </c>
      <c r="B2063">
        <v>1700702275</v>
      </c>
      <c r="C2063" t="s">
        <v>20</v>
      </c>
      <c r="D2063" t="s">
        <v>14328</v>
      </c>
      <c r="E2063">
        <v>40673</v>
      </c>
      <c r="F2063" s="9">
        <v>46239</v>
      </c>
      <c r="G2063" t="s">
        <v>3</v>
      </c>
      <c r="H2063" s="8">
        <v>0.45555555555555555</v>
      </c>
      <c r="I2063" s="8">
        <v>0.45555555555555555</v>
      </c>
      <c r="J2063">
        <v>0</v>
      </c>
      <c r="K2063" t="s">
        <v>145</v>
      </c>
      <c r="L2063">
        <v>0</v>
      </c>
      <c r="M2063" t="s">
        <v>18503</v>
      </c>
      <c r="N2063" t="s">
        <v>18504</v>
      </c>
      <c r="O2063" t="s">
        <v>14332</v>
      </c>
      <c r="P2063" t="s">
        <v>14333</v>
      </c>
    </row>
    <row r="2064" spans="1:16" x14ac:dyDescent="0.35">
      <c r="A2064" t="s">
        <v>108</v>
      </c>
      <c r="B2064">
        <v>1700702275</v>
      </c>
      <c r="C2064" t="s">
        <v>20</v>
      </c>
      <c r="D2064" t="s">
        <v>14328</v>
      </c>
      <c r="E2064">
        <v>40673</v>
      </c>
      <c r="F2064" s="9">
        <v>46239</v>
      </c>
      <c r="G2064" t="s">
        <v>3</v>
      </c>
      <c r="H2064" s="8">
        <v>0.46319444444444446</v>
      </c>
      <c r="I2064" s="8">
        <v>0.46319444444444446</v>
      </c>
      <c r="J2064">
        <v>0</v>
      </c>
      <c r="K2064" t="s">
        <v>145</v>
      </c>
      <c r="L2064">
        <v>0</v>
      </c>
      <c r="M2064" t="s">
        <v>18505</v>
      </c>
      <c r="N2064" t="s">
        <v>18506</v>
      </c>
      <c r="O2064" t="s">
        <v>18507</v>
      </c>
      <c r="P2064" t="s">
        <v>18508</v>
      </c>
    </row>
    <row r="2065" spans="1:16" x14ac:dyDescent="0.35">
      <c r="A2065" t="s">
        <v>108</v>
      </c>
      <c r="B2065">
        <v>1700702275</v>
      </c>
      <c r="C2065" t="s">
        <v>20</v>
      </c>
      <c r="D2065" t="s">
        <v>14328</v>
      </c>
      <c r="E2065">
        <v>40673</v>
      </c>
      <c r="F2065" s="9">
        <v>46239</v>
      </c>
      <c r="G2065" t="s">
        <v>3</v>
      </c>
      <c r="H2065" s="8">
        <v>0.47638888888888886</v>
      </c>
      <c r="I2065" s="8">
        <v>0.47638888888888886</v>
      </c>
      <c r="J2065">
        <v>0</v>
      </c>
      <c r="K2065" t="s">
        <v>145</v>
      </c>
      <c r="L2065">
        <v>0</v>
      </c>
      <c r="M2065" t="s">
        <v>18509</v>
      </c>
      <c r="N2065" t="s">
        <v>4795</v>
      </c>
      <c r="O2065" t="s">
        <v>4796</v>
      </c>
      <c r="P2065" t="s">
        <v>4797</v>
      </c>
    </row>
    <row r="2066" spans="1:16" x14ac:dyDescent="0.35">
      <c r="A2066" t="s">
        <v>108</v>
      </c>
      <c r="B2066">
        <v>1700702275</v>
      </c>
      <c r="C2066" t="s">
        <v>20</v>
      </c>
      <c r="D2066" t="s">
        <v>14328</v>
      </c>
      <c r="E2066">
        <v>40673</v>
      </c>
      <c r="F2066" s="9">
        <v>46239</v>
      </c>
      <c r="G2066" t="s">
        <v>3</v>
      </c>
      <c r="H2066" s="8">
        <v>0.48333333333333334</v>
      </c>
      <c r="I2066" s="8">
        <v>0.48333333333333334</v>
      </c>
      <c r="J2066">
        <v>0</v>
      </c>
      <c r="K2066" t="s">
        <v>145</v>
      </c>
      <c r="L2066">
        <v>0</v>
      </c>
      <c r="M2066" t="s">
        <v>16685</v>
      </c>
      <c r="N2066" t="s">
        <v>4798</v>
      </c>
      <c r="O2066" t="s">
        <v>4799</v>
      </c>
      <c r="P2066" t="s">
        <v>4800</v>
      </c>
    </row>
    <row r="2067" spans="1:16" x14ac:dyDescent="0.35">
      <c r="A2067" t="s">
        <v>108</v>
      </c>
      <c r="B2067">
        <v>1700702275</v>
      </c>
      <c r="C2067" t="s">
        <v>20</v>
      </c>
      <c r="D2067" t="s">
        <v>14328</v>
      </c>
      <c r="E2067">
        <v>40673</v>
      </c>
      <c r="F2067" s="9">
        <v>46239</v>
      </c>
      <c r="G2067" t="s">
        <v>3</v>
      </c>
      <c r="H2067" s="8">
        <v>0.49027777777777776</v>
      </c>
      <c r="I2067" s="8">
        <v>0.49027777777777776</v>
      </c>
      <c r="J2067">
        <v>0</v>
      </c>
      <c r="K2067" t="s">
        <v>145</v>
      </c>
      <c r="L2067">
        <v>0</v>
      </c>
      <c r="M2067" t="s">
        <v>18510</v>
      </c>
      <c r="N2067" t="s">
        <v>4801</v>
      </c>
      <c r="O2067" t="s">
        <v>4802</v>
      </c>
      <c r="P2067" t="s">
        <v>4803</v>
      </c>
    </row>
    <row r="2068" spans="1:16" x14ac:dyDescent="0.35">
      <c r="A2068" t="s">
        <v>108</v>
      </c>
      <c r="B2068">
        <v>1700702275</v>
      </c>
      <c r="C2068" t="s">
        <v>20</v>
      </c>
      <c r="D2068" t="s">
        <v>14328</v>
      </c>
      <c r="E2068">
        <v>40673</v>
      </c>
      <c r="F2068" s="9">
        <v>46239</v>
      </c>
      <c r="G2068" t="s">
        <v>3</v>
      </c>
      <c r="H2068" s="8">
        <v>0.50486111111111109</v>
      </c>
      <c r="I2068" s="8">
        <v>0.50486111111111109</v>
      </c>
      <c r="J2068">
        <v>0</v>
      </c>
      <c r="K2068" t="s">
        <v>145</v>
      </c>
      <c r="L2068">
        <v>0</v>
      </c>
      <c r="M2068" t="s">
        <v>16922</v>
      </c>
      <c r="N2068" t="s">
        <v>4804</v>
      </c>
      <c r="O2068" t="s">
        <v>4805</v>
      </c>
      <c r="P2068" t="s">
        <v>4806</v>
      </c>
    </row>
    <row r="2069" spans="1:16" x14ac:dyDescent="0.35">
      <c r="A2069" t="s">
        <v>108</v>
      </c>
      <c r="B2069">
        <v>1700702275</v>
      </c>
      <c r="C2069" t="s">
        <v>20</v>
      </c>
      <c r="D2069" t="s">
        <v>14328</v>
      </c>
      <c r="E2069">
        <v>40673</v>
      </c>
      <c r="F2069" s="9">
        <v>46239</v>
      </c>
      <c r="G2069" t="s">
        <v>3</v>
      </c>
      <c r="H2069" s="8">
        <v>0.51111111111111107</v>
      </c>
      <c r="I2069" s="8">
        <v>0.51111111111111107</v>
      </c>
      <c r="J2069">
        <v>0</v>
      </c>
      <c r="K2069" t="s">
        <v>145</v>
      </c>
      <c r="L2069">
        <v>0</v>
      </c>
      <c r="M2069" t="s">
        <v>18511</v>
      </c>
      <c r="N2069" t="s">
        <v>4814</v>
      </c>
      <c r="O2069" t="s">
        <v>4815</v>
      </c>
      <c r="P2069" t="s">
        <v>4816</v>
      </c>
    </row>
    <row r="2070" spans="1:16" x14ac:dyDescent="0.35">
      <c r="A2070" t="s">
        <v>108</v>
      </c>
      <c r="B2070">
        <v>1700702275</v>
      </c>
      <c r="C2070" t="s">
        <v>20</v>
      </c>
      <c r="D2070" t="s">
        <v>14328</v>
      </c>
      <c r="E2070">
        <v>40673</v>
      </c>
      <c r="F2070" s="9">
        <v>46239</v>
      </c>
      <c r="G2070" t="s">
        <v>3</v>
      </c>
      <c r="H2070" s="8">
        <v>0.5180555555555556</v>
      </c>
      <c r="I2070" s="8">
        <v>0.55972222222222223</v>
      </c>
      <c r="J2070">
        <v>1</v>
      </c>
      <c r="K2070" t="s">
        <v>128</v>
      </c>
      <c r="L2070">
        <v>3</v>
      </c>
      <c r="M2070" t="s">
        <v>129</v>
      </c>
      <c r="N2070" t="s">
        <v>4810</v>
      </c>
      <c r="O2070" t="s">
        <v>4808</v>
      </c>
      <c r="P2070" t="s">
        <v>4809</v>
      </c>
    </row>
    <row r="2071" spans="1:16" x14ac:dyDescent="0.35">
      <c r="A2071" t="s">
        <v>108</v>
      </c>
      <c r="B2071">
        <v>1700702275</v>
      </c>
      <c r="C2071" t="s">
        <v>20</v>
      </c>
      <c r="D2071" t="s">
        <v>14328</v>
      </c>
      <c r="E2071">
        <v>40673</v>
      </c>
      <c r="F2071" s="9">
        <v>46239</v>
      </c>
      <c r="G2071" t="s">
        <v>3</v>
      </c>
      <c r="H2071" s="8">
        <v>0.56666666666666665</v>
      </c>
      <c r="I2071" s="8">
        <v>0.56666666666666665</v>
      </c>
      <c r="J2071">
        <v>0</v>
      </c>
      <c r="K2071" t="s">
        <v>145</v>
      </c>
      <c r="L2071">
        <v>0</v>
      </c>
      <c r="M2071" t="s">
        <v>18511</v>
      </c>
      <c r="N2071" t="s">
        <v>4814</v>
      </c>
      <c r="O2071" t="s">
        <v>4815</v>
      </c>
      <c r="P2071" t="s">
        <v>4816</v>
      </c>
    </row>
    <row r="2072" spans="1:16" x14ac:dyDescent="0.35">
      <c r="A2072" t="s">
        <v>108</v>
      </c>
      <c r="B2072">
        <v>1700702275</v>
      </c>
      <c r="C2072" t="s">
        <v>20</v>
      </c>
      <c r="D2072" t="s">
        <v>14328</v>
      </c>
      <c r="E2072">
        <v>40673</v>
      </c>
      <c r="F2072" s="9">
        <v>46239</v>
      </c>
      <c r="G2072" t="s">
        <v>3</v>
      </c>
      <c r="H2072" s="8">
        <v>0.57361111111111107</v>
      </c>
      <c r="I2072" s="8">
        <v>0.59444444444444444</v>
      </c>
      <c r="J2072">
        <v>1</v>
      </c>
      <c r="K2072" t="s">
        <v>128</v>
      </c>
      <c r="L2072">
        <v>2</v>
      </c>
      <c r="M2072" t="s">
        <v>129</v>
      </c>
      <c r="N2072" t="s">
        <v>4810</v>
      </c>
      <c r="O2072" t="s">
        <v>4808</v>
      </c>
      <c r="P2072" t="s">
        <v>4809</v>
      </c>
    </row>
    <row r="2073" spans="1:16" x14ac:dyDescent="0.35">
      <c r="A2073" t="s">
        <v>108</v>
      </c>
      <c r="B2073">
        <v>1700702275</v>
      </c>
      <c r="C2073" t="s">
        <v>20</v>
      </c>
      <c r="D2073" t="s">
        <v>14328</v>
      </c>
      <c r="E2073">
        <v>40673</v>
      </c>
      <c r="F2073" s="9">
        <v>46239</v>
      </c>
      <c r="G2073" t="s">
        <v>3</v>
      </c>
      <c r="H2073" s="8">
        <v>0.60138888888888886</v>
      </c>
      <c r="I2073" s="8">
        <v>0.60138888888888886</v>
      </c>
      <c r="J2073">
        <v>0</v>
      </c>
      <c r="K2073" t="s">
        <v>145</v>
      </c>
      <c r="L2073">
        <v>0</v>
      </c>
      <c r="M2073" t="s">
        <v>18512</v>
      </c>
      <c r="N2073" t="s">
        <v>14337</v>
      </c>
      <c r="O2073" t="s">
        <v>14338</v>
      </c>
      <c r="P2073" t="s">
        <v>14339</v>
      </c>
    </row>
    <row r="2074" spans="1:16" x14ac:dyDescent="0.35">
      <c r="A2074" t="s">
        <v>108</v>
      </c>
      <c r="B2074">
        <v>1700702275</v>
      </c>
      <c r="C2074" t="s">
        <v>20</v>
      </c>
      <c r="D2074" t="s">
        <v>14328</v>
      </c>
      <c r="E2074">
        <v>40673</v>
      </c>
      <c r="F2074" s="9">
        <v>46239</v>
      </c>
      <c r="G2074" t="s">
        <v>3</v>
      </c>
      <c r="H2074" s="8">
        <v>0.60833333333333328</v>
      </c>
      <c r="I2074" s="8">
        <v>0.62222222222222223</v>
      </c>
      <c r="J2074">
        <v>0</v>
      </c>
      <c r="K2074" t="s">
        <v>128</v>
      </c>
      <c r="L2074">
        <v>1</v>
      </c>
      <c r="M2074" t="s">
        <v>129</v>
      </c>
      <c r="N2074" t="s">
        <v>14334</v>
      </c>
      <c r="O2074" t="s">
        <v>14335</v>
      </c>
      <c r="P2074" t="s">
        <v>14336</v>
      </c>
    </row>
    <row r="2075" spans="1:16" x14ac:dyDescent="0.35">
      <c r="A2075" t="s">
        <v>108</v>
      </c>
      <c r="B2075">
        <v>1700702275</v>
      </c>
      <c r="C2075" t="s">
        <v>20</v>
      </c>
      <c r="D2075" t="s">
        <v>14328</v>
      </c>
      <c r="E2075">
        <v>40673</v>
      </c>
      <c r="F2075" s="9">
        <v>46239</v>
      </c>
      <c r="G2075" t="s">
        <v>3</v>
      </c>
      <c r="H2075" s="8">
        <v>0.62986111111111109</v>
      </c>
      <c r="I2075" s="8">
        <v>0.62986111111111109</v>
      </c>
      <c r="J2075">
        <v>0</v>
      </c>
      <c r="K2075" t="s">
        <v>145</v>
      </c>
      <c r="L2075">
        <v>0</v>
      </c>
      <c r="M2075" t="s">
        <v>16825</v>
      </c>
      <c r="N2075" t="s">
        <v>18513</v>
      </c>
      <c r="O2075" t="s">
        <v>18514</v>
      </c>
      <c r="P2075" t="s">
        <v>18515</v>
      </c>
    </row>
    <row r="2076" spans="1:16" x14ac:dyDescent="0.35">
      <c r="A2076" t="s">
        <v>108</v>
      </c>
      <c r="B2076">
        <v>1700702275</v>
      </c>
      <c r="C2076" t="s">
        <v>20</v>
      </c>
      <c r="D2076" t="s">
        <v>14328</v>
      </c>
      <c r="E2076">
        <v>40673</v>
      </c>
      <c r="F2076" s="9">
        <v>46239</v>
      </c>
      <c r="G2076" t="s">
        <v>3</v>
      </c>
      <c r="H2076" s="8">
        <v>0.63611111111111107</v>
      </c>
      <c r="I2076" s="8">
        <v>0.63611111111111107</v>
      </c>
      <c r="J2076">
        <v>0</v>
      </c>
      <c r="K2076" t="s">
        <v>145</v>
      </c>
      <c r="L2076">
        <v>0</v>
      </c>
      <c r="M2076" t="s">
        <v>16956</v>
      </c>
      <c r="N2076" t="s">
        <v>18516</v>
      </c>
      <c r="O2076" t="s">
        <v>18517</v>
      </c>
      <c r="P2076" t="s">
        <v>18518</v>
      </c>
    </row>
    <row r="2077" spans="1:16" x14ac:dyDescent="0.35">
      <c r="A2077" t="s">
        <v>108</v>
      </c>
      <c r="B2077">
        <v>1700702275</v>
      </c>
      <c r="C2077" t="s">
        <v>20</v>
      </c>
      <c r="D2077" t="s">
        <v>14328</v>
      </c>
      <c r="E2077">
        <v>40673</v>
      </c>
      <c r="F2077" s="9">
        <v>46239</v>
      </c>
      <c r="G2077" t="s">
        <v>3</v>
      </c>
      <c r="H2077" s="8">
        <v>0.6430555555555556</v>
      </c>
      <c r="I2077" s="8">
        <v>0.66388888888888886</v>
      </c>
      <c r="J2077">
        <v>0</v>
      </c>
      <c r="K2077" t="s">
        <v>128</v>
      </c>
      <c r="L2077">
        <v>1</v>
      </c>
      <c r="M2077" t="s">
        <v>129</v>
      </c>
      <c r="N2077" t="s">
        <v>18519</v>
      </c>
      <c r="O2077" t="s">
        <v>14335</v>
      </c>
      <c r="P2077" t="s">
        <v>14336</v>
      </c>
    </row>
    <row r="2078" spans="1:16" x14ac:dyDescent="0.35">
      <c r="A2078" t="s">
        <v>108</v>
      </c>
      <c r="B2078">
        <v>1700702275</v>
      </c>
      <c r="C2078" t="s">
        <v>20</v>
      </c>
      <c r="D2078" t="s">
        <v>14328</v>
      </c>
      <c r="E2078">
        <v>40673</v>
      </c>
      <c r="F2078" s="9">
        <v>46239</v>
      </c>
      <c r="G2078" t="s">
        <v>3</v>
      </c>
      <c r="H2078" s="8">
        <v>0.67152777777777772</v>
      </c>
      <c r="I2078" s="8">
        <v>0.67152777777777772</v>
      </c>
      <c r="J2078">
        <v>0</v>
      </c>
      <c r="K2078" t="s">
        <v>145</v>
      </c>
      <c r="L2078">
        <v>0</v>
      </c>
      <c r="M2078" t="s">
        <v>18520</v>
      </c>
      <c r="N2078" t="s">
        <v>18513</v>
      </c>
      <c r="O2078" t="s">
        <v>18514</v>
      </c>
      <c r="P2078" t="s">
        <v>18515</v>
      </c>
    </row>
    <row r="2079" spans="1:16" x14ac:dyDescent="0.35">
      <c r="A2079" t="s">
        <v>108</v>
      </c>
      <c r="B2079">
        <v>1700702275</v>
      </c>
      <c r="C2079" t="s">
        <v>20</v>
      </c>
      <c r="D2079" t="s">
        <v>14328</v>
      </c>
      <c r="E2079">
        <v>40673</v>
      </c>
      <c r="F2079" s="9">
        <v>46239</v>
      </c>
      <c r="G2079" t="s">
        <v>3</v>
      </c>
      <c r="H2079" s="8">
        <v>0.67777777777777781</v>
      </c>
      <c r="I2079" s="8">
        <v>0.71250000000000002</v>
      </c>
      <c r="J2079">
        <v>1</v>
      </c>
      <c r="K2079" t="s">
        <v>128</v>
      </c>
      <c r="L2079">
        <v>2</v>
      </c>
      <c r="M2079" t="s">
        <v>129</v>
      </c>
      <c r="N2079" t="s">
        <v>18521</v>
      </c>
      <c r="O2079" t="s">
        <v>18522</v>
      </c>
      <c r="P2079" t="s">
        <v>18523</v>
      </c>
    </row>
    <row r="2080" spans="1:16" x14ac:dyDescent="0.35">
      <c r="A2080" t="s">
        <v>108</v>
      </c>
      <c r="B2080">
        <v>1700702275</v>
      </c>
      <c r="C2080" t="s">
        <v>20</v>
      </c>
      <c r="D2080" t="s">
        <v>14328</v>
      </c>
      <c r="E2080">
        <v>40673</v>
      </c>
      <c r="F2080" s="9">
        <v>46239</v>
      </c>
      <c r="G2080" t="s">
        <v>3</v>
      </c>
      <c r="H2080" s="8">
        <v>0.71944444444444444</v>
      </c>
      <c r="I2080" s="8">
        <v>0.74722222222222223</v>
      </c>
      <c r="J2080">
        <v>1</v>
      </c>
      <c r="K2080" t="s">
        <v>128</v>
      </c>
      <c r="L2080">
        <v>2</v>
      </c>
      <c r="M2080" t="s">
        <v>129</v>
      </c>
      <c r="N2080" t="s">
        <v>14337</v>
      </c>
      <c r="O2080" t="s">
        <v>14338</v>
      </c>
      <c r="P2080" t="s">
        <v>14339</v>
      </c>
    </row>
    <row r="2081" spans="1:16" x14ac:dyDescent="0.35">
      <c r="A2081" t="s">
        <v>108</v>
      </c>
      <c r="B2081">
        <v>1700702275</v>
      </c>
      <c r="C2081" t="s">
        <v>20</v>
      </c>
      <c r="D2081" t="s">
        <v>14328</v>
      </c>
      <c r="E2081">
        <v>40673</v>
      </c>
      <c r="F2081" s="9">
        <v>46239</v>
      </c>
      <c r="G2081" t="s">
        <v>3</v>
      </c>
      <c r="H2081" s="8">
        <v>0.75416666666666665</v>
      </c>
      <c r="I2081" s="8">
        <v>0.76111111111111107</v>
      </c>
      <c r="J2081">
        <v>0</v>
      </c>
      <c r="K2081" t="s">
        <v>128</v>
      </c>
      <c r="L2081">
        <v>0</v>
      </c>
      <c r="M2081" t="s">
        <v>129</v>
      </c>
      <c r="N2081" t="s">
        <v>14334</v>
      </c>
      <c r="O2081" t="s">
        <v>14335</v>
      </c>
      <c r="P2081" t="s">
        <v>14336</v>
      </c>
    </row>
    <row r="2082" spans="1:16" x14ac:dyDescent="0.35">
      <c r="A2082" t="s">
        <v>108</v>
      </c>
      <c r="B2082">
        <v>1700702275</v>
      </c>
      <c r="C2082" t="s">
        <v>20</v>
      </c>
      <c r="D2082" t="s">
        <v>14328</v>
      </c>
      <c r="E2082">
        <v>40673</v>
      </c>
      <c r="F2082" s="9">
        <v>46239</v>
      </c>
      <c r="G2082" t="s">
        <v>3</v>
      </c>
      <c r="H2082" s="8">
        <v>0.7680555555555556</v>
      </c>
      <c r="I2082" s="8">
        <v>0.80972222222222223</v>
      </c>
      <c r="J2082">
        <v>1</v>
      </c>
      <c r="K2082" t="s">
        <v>128</v>
      </c>
      <c r="L2082">
        <v>3</v>
      </c>
      <c r="M2082" t="s">
        <v>129</v>
      </c>
      <c r="N2082" t="s">
        <v>18524</v>
      </c>
      <c r="O2082" t="s">
        <v>18525</v>
      </c>
      <c r="P2082" t="s">
        <v>18526</v>
      </c>
    </row>
    <row r="2083" spans="1:16" x14ac:dyDescent="0.35">
      <c r="A2083" t="s">
        <v>108</v>
      </c>
      <c r="B2083">
        <v>1700702275</v>
      </c>
      <c r="C2083" t="s">
        <v>20</v>
      </c>
      <c r="D2083" t="s">
        <v>14328</v>
      </c>
      <c r="E2083">
        <v>40673</v>
      </c>
      <c r="F2083" s="9">
        <v>46240</v>
      </c>
      <c r="G2083" t="s">
        <v>4</v>
      </c>
      <c r="H2083" s="8">
        <v>0.44861111111111113</v>
      </c>
      <c r="I2083" s="8">
        <v>0.44861111111111113</v>
      </c>
      <c r="J2083">
        <v>0</v>
      </c>
      <c r="K2083" t="s">
        <v>145</v>
      </c>
      <c r="L2083">
        <v>0</v>
      </c>
      <c r="M2083" t="s">
        <v>18527</v>
      </c>
      <c r="N2083" t="s">
        <v>4804</v>
      </c>
      <c r="O2083" t="s">
        <v>18528</v>
      </c>
      <c r="P2083" t="s">
        <v>18529</v>
      </c>
    </row>
    <row r="2084" spans="1:16" x14ac:dyDescent="0.35">
      <c r="A2084" t="s">
        <v>108</v>
      </c>
      <c r="B2084">
        <v>1700702275</v>
      </c>
      <c r="C2084" t="s">
        <v>20</v>
      </c>
      <c r="D2084" t="s">
        <v>14328</v>
      </c>
      <c r="E2084">
        <v>40673</v>
      </c>
      <c r="F2084" s="9">
        <v>46240</v>
      </c>
      <c r="G2084" t="s">
        <v>4</v>
      </c>
      <c r="H2084" s="8">
        <v>0.45555555555555555</v>
      </c>
      <c r="I2084" s="8">
        <v>0.47638888888888886</v>
      </c>
      <c r="J2084">
        <v>0</v>
      </c>
      <c r="K2084" t="s">
        <v>128</v>
      </c>
      <c r="L2084">
        <v>2</v>
      </c>
      <c r="M2084" t="s">
        <v>129</v>
      </c>
      <c r="N2084" t="s">
        <v>14334</v>
      </c>
      <c r="O2084" t="s">
        <v>14335</v>
      </c>
      <c r="P2084" t="s">
        <v>14336</v>
      </c>
    </row>
    <row r="2085" spans="1:16" x14ac:dyDescent="0.35">
      <c r="A2085" t="s">
        <v>108</v>
      </c>
      <c r="B2085">
        <v>1700702275</v>
      </c>
      <c r="C2085" t="s">
        <v>20</v>
      </c>
      <c r="D2085" t="s">
        <v>14328</v>
      </c>
      <c r="E2085">
        <v>40673</v>
      </c>
      <c r="F2085" s="9">
        <v>46240</v>
      </c>
      <c r="G2085" t="s">
        <v>4</v>
      </c>
      <c r="H2085" s="8">
        <v>0.48333333333333334</v>
      </c>
      <c r="I2085" s="8">
        <v>0.49722222222222223</v>
      </c>
      <c r="J2085">
        <v>0</v>
      </c>
      <c r="K2085" t="s">
        <v>128</v>
      </c>
      <c r="L2085">
        <v>1</v>
      </c>
      <c r="M2085" t="s">
        <v>129</v>
      </c>
      <c r="N2085" t="s">
        <v>18516</v>
      </c>
      <c r="O2085" t="s">
        <v>18517</v>
      </c>
      <c r="P2085" t="s">
        <v>18518</v>
      </c>
    </row>
    <row r="2086" spans="1:16" x14ac:dyDescent="0.35">
      <c r="A2086" t="s">
        <v>108</v>
      </c>
      <c r="B2086">
        <v>1700702275</v>
      </c>
      <c r="C2086" t="s">
        <v>20</v>
      </c>
      <c r="D2086" t="s">
        <v>14328</v>
      </c>
      <c r="E2086">
        <v>40673</v>
      </c>
      <c r="F2086" s="9">
        <v>46240</v>
      </c>
      <c r="G2086" t="s">
        <v>4</v>
      </c>
      <c r="H2086" s="8">
        <v>0.50416666666666665</v>
      </c>
      <c r="I2086" s="8">
        <v>0.58750000000000002</v>
      </c>
      <c r="J2086">
        <v>2</v>
      </c>
      <c r="K2086" t="s">
        <v>128</v>
      </c>
      <c r="L2086">
        <v>6</v>
      </c>
      <c r="M2086" t="s">
        <v>129</v>
      </c>
      <c r="N2086" t="s">
        <v>14334</v>
      </c>
      <c r="O2086" t="s">
        <v>14335</v>
      </c>
      <c r="P2086" t="s">
        <v>14336</v>
      </c>
    </row>
    <row r="2087" spans="1:16" x14ac:dyDescent="0.35">
      <c r="A2087" t="s">
        <v>108</v>
      </c>
      <c r="B2087">
        <v>1700702275</v>
      </c>
      <c r="C2087" t="s">
        <v>20</v>
      </c>
      <c r="D2087" t="s">
        <v>14328</v>
      </c>
      <c r="E2087">
        <v>40673</v>
      </c>
      <c r="F2087" s="9">
        <v>46240</v>
      </c>
      <c r="G2087" t="s">
        <v>4</v>
      </c>
      <c r="H2087" s="8">
        <v>0.59444444444444444</v>
      </c>
      <c r="I2087" s="8">
        <v>0.59444444444444444</v>
      </c>
      <c r="J2087">
        <v>0</v>
      </c>
      <c r="K2087" t="s">
        <v>145</v>
      </c>
      <c r="L2087">
        <v>0</v>
      </c>
      <c r="M2087" t="s">
        <v>17029</v>
      </c>
      <c r="N2087" t="s">
        <v>4807</v>
      </c>
      <c r="O2087" t="s">
        <v>4808</v>
      </c>
      <c r="P2087" t="s">
        <v>4809</v>
      </c>
    </row>
    <row r="2088" spans="1:16" x14ac:dyDescent="0.35">
      <c r="A2088" t="s">
        <v>108</v>
      </c>
      <c r="B2088">
        <v>1700702275</v>
      </c>
      <c r="C2088" t="s">
        <v>20</v>
      </c>
      <c r="D2088" t="s">
        <v>14328</v>
      </c>
      <c r="E2088">
        <v>40673</v>
      </c>
      <c r="F2088" s="9">
        <v>46240</v>
      </c>
      <c r="G2088" t="s">
        <v>4</v>
      </c>
      <c r="H2088" s="8">
        <v>0.60138888888888886</v>
      </c>
      <c r="I2088" s="8">
        <v>0.60833333333333328</v>
      </c>
      <c r="J2088">
        <v>0</v>
      </c>
      <c r="K2088" t="s">
        <v>128</v>
      </c>
      <c r="L2088">
        <v>0</v>
      </c>
      <c r="M2088" t="s">
        <v>129</v>
      </c>
      <c r="N2088" t="s">
        <v>4811</v>
      </c>
      <c r="O2088" t="s">
        <v>4812</v>
      </c>
      <c r="P2088" t="s">
        <v>4813</v>
      </c>
    </row>
    <row r="2089" spans="1:16" x14ac:dyDescent="0.35">
      <c r="A2089" t="s">
        <v>108</v>
      </c>
      <c r="B2089">
        <v>1700702275</v>
      </c>
      <c r="C2089" t="s">
        <v>20</v>
      </c>
      <c r="D2089" t="s">
        <v>14328</v>
      </c>
      <c r="E2089">
        <v>40673</v>
      </c>
      <c r="F2089" s="9">
        <v>46240</v>
      </c>
      <c r="G2089" t="s">
        <v>4</v>
      </c>
      <c r="H2089" s="8">
        <v>0.61527777777777781</v>
      </c>
      <c r="I2089" s="8">
        <v>0.65</v>
      </c>
      <c r="J2089">
        <v>1</v>
      </c>
      <c r="K2089" t="s">
        <v>128</v>
      </c>
      <c r="L2089">
        <v>2</v>
      </c>
      <c r="M2089" t="s">
        <v>129</v>
      </c>
      <c r="N2089" t="s">
        <v>4814</v>
      </c>
      <c r="O2089" t="s">
        <v>4815</v>
      </c>
      <c r="P2089" t="s">
        <v>4816</v>
      </c>
    </row>
    <row r="2090" spans="1:16" x14ac:dyDescent="0.35">
      <c r="A2090" t="s">
        <v>108</v>
      </c>
      <c r="B2090">
        <v>1700702275</v>
      </c>
      <c r="C2090" t="s">
        <v>20</v>
      </c>
      <c r="D2090" t="s">
        <v>14328</v>
      </c>
      <c r="E2090">
        <v>40673</v>
      </c>
      <c r="F2090" s="9">
        <v>46240</v>
      </c>
      <c r="G2090" t="s">
        <v>4</v>
      </c>
      <c r="H2090" s="8">
        <v>0.65694444444444444</v>
      </c>
      <c r="I2090" s="8">
        <v>0.65694444444444444</v>
      </c>
      <c r="J2090">
        <v>0</v>
      </c>
      <c r="K2090" t="s">
        <v>145</v>
      </c>
      <c r="L2090">
        <v>0</v>
      </c>
      <c r="M2090" t="s">
        <v>18530</v>
      </c>
      <c r="N2090" t="s">
        <v>14340</v>
      </c>
      <c r="O2090" t="s">
        <v>14341</v>
      </c>
      <c r="P2090" t="s">
        <v>14342</v>
      </c>
    </row>
    <row r="2091" spans="1:16" x14ac:dyDescent="0.35">
      <c r="A2091" t="s">
        <v>108</v>
      </c>
      <c r="B2091">
        <v>1700702275</v>
      </c>
      <c r="C2091" t="s">
        <v>20</v>
      </c>
      <c r="D2091" t="s">
        <v>14328</v>
      </c>
      <c r="E2091">
        <v>40673</v>
      </c>
      <c r="F2091" s="9">
        <v>46240</v>
      </c>
      <c r="G2091" t="s">
        <v>4</v>
      </c>
      <c r="H2091" s="8">
        <v>0.67847222222222225</v>
      </c>
      <c r="I2091" s="8">
        <v>0.67847222222222225</v>
      </c>
      <c r="J2091">
        <v>0</v>
      </c>
      <c r="K2091" t="s">
        <v>145</v>
      </c>
      <c r="L2091">
        <v>0</v>
      </c>
      <c r="M2091" t="s">
        <v>17353</v>
      </c>
      <c r="N2091" t="s">
        <v>18531</v>
      </c>
      <c r="O2091" t="s">
        <v>18532</v>
      </c>
      <c r="P2091" t="s">
        <v>18533</v>
      </c>
    </row>
    <row r="2092" spans="1:16" x14ac:dyDescent="0.35">
      <c r="A2092" t="s">
        <v>108</v>
      </c>
      <c r="B2092">
        <v>1700702275</v>
      </c>
      <c r="C2092" t="s">
        <v>20</v>
      </c>
      <c r="D2092" t="s">
        <v>14328</v>
      </c>
      <c r="E2092">
        <v>40673</v>
      </c>
      <c r="F2092" s="9">
        <v>46240</v>
      </c>
      <c r="G2092" t="s">
        <v>4</v>
      </c>
      <c r="H2092" s="8">
        <v>0.68472222222222223</v>
      </c>
      <c r="I2092" s="8">
        <v>0.68472222222222223</v>
      </c>
      <c r="J2092">
        <v>0</v>
      </c>
      <c r="K2092" t="s">
        <v>145</v>
      </c>
      <c r="L2092">
        <v>0</v>
      </c>
      <c r="M2092" t="s">
        <v>18534</v>
      </c>
      <c r="N2092" t="s">
        <v>4795</v>
      </c>
      <c r="O2092" t="s">
        <v>4796</v>
      </c>
      <c r="P2092" t="s">
        <v>4797</v>
      </c>
    </row>
    <row r="2093" spans="1:16" x14ac:dyDescent="0.35">
      <c r="A2093" t="s">
        <v>108</v>
      </c>
      <c r="B2093">
        <v>1700702275</v>
      </c>
      <c r="C2093" t="s">
        <v>20</v>
      </c>
      <c r="D2093" t="s">
        <v>14328</v>
      </c>
      <c r="E2093">
        <v>40673</v>
      </c>
      <c r="F2093" s="9">
        <v>46240</v>
      </c>
      <c r="G2093" t="s">
        <v>4</v>
      </c>
      <c r="H2093" s="8">
        <v>0.69861111111111107</v>
      </c>
      <c r="I2093" s="8">
        <v>0.69861111111111107</v>
      </c>
      <c r="J2093">
        <v>0</v>
      </c>
      <c r="K2093" t="s">
        <v>145</v>
      </c>
      <c r="L2093">
        <v>0</v>
      </c>
      <c r="M2093" t="s">
        <v>18535</v>
      </c>
      <c r="N2093" t="s">
        <v>4792</v>
      </c>
      <c r="O2093" t="s">
        <v>4793</v>
      </c>
      <c r="P2093" t="s">
        <v>4794</v>
      </c>
    </row>
    <row r="2094" spans="1:16" x14ac:dyDescent="0.35">
      <c r="A2094" t="s">
        <v>108</v>
      </c>
      <c r="B2094">
        <v>1700702275</v>
      </c>
      <c r="C2094" t="s">
        <v>20</v>
      </c>
      <c r="D2094" t="s">
        <v>14328</v>
      </c>
      <c r="E2094">
        <v>40673</v>
      </c>
      <c r="F2094" s="9">
        <v>46240</v>
      </c>
      <c r="G2094" t="s">
        <v>4</v>
      </c>
      <c r="H2094" s="8">
        <v>0.7055555555555556</v>
      </c>
      <c r="I2094" s="8">
        <v>0.7055555555555556</v>
      </c>
      <c r="J2094">
        <v>0</v>
      </c>
      <c r="K2094" t="s">
        <v>145</v>
      </c>
      <c r="L2094">
        <v>0</v>
      </c>
      <c r="M2094" t="s">
        <v>18536</v>
      </c>
      <c r="N2094" t="s">
        <v>4868</v>
      </c>
      <c r="O2094" t="s">
        <v>4869</v>
      </c>
      <c r="P2094" t="s">
        <v>4870</v>
      </c>
    </row>
    <row r="2095" spans="1:16" x14ac:dyDescent="0.35">
      <c r="A2095" t="s">
        <v>108</v>
      </c>
      <c r="B2095">
        <v>1700702275</v>
      </c>
      <c r="C2095" t="s">
        <v>20</v>
      </c>
      <c r="D2095" t="s">
        <v>14328</v>
      </c>
      <c r="E2095">
        <v>40673</v>
      </c>
      <c r="F2095" s="9">
        <v>46240</v>
      </c>
      <c r="G2095" t="s">
        <v>4</v>
      </c>
      <c r="H2095" s="8">
        <v>0.71250000000000002</v>
      </c>
      <c r="I2095" s="8">
        <v>0.71250000000000002</v>
      </c>
      <c r="J2095">
        <v>0</v>
      </c>
      <c r="K2095" t="s">
        <v>145</v>
      </c>
      <c r="L2095">
        <v>0</v>
      </c>
      <c r="M2095" t="s">
        <v>17003</v>
      </c>
      <c r="N2095" t="s">
        <v>18537</v>
      </c>
      <c r="O2095" t="s">
        <v>18538</v>
      </c>
      <c r="P2095" t="s">
        <v>18539</v>
      </c>
    </row>
    <row r="2096" spans="1:16" x14ac:dyDescent="0.35">
      <c r="A2096" t="s">
        <v>108</v>
      </c>
      <c r="B2096">
        <v>1700702275</v>
      </c>
      <c r="C2096" t="s">
        <v>20</v>
      </c>
      <c r="D2096" t="s">
        <v>14328</v>
      </c>
      <c r="E2096">
        <v>40673</v>
      </c>
      <c r="F2096" s="9">
        <v>46240</v>
      </c>
      <c r="G2096" t="s">
        <v>4</v>
      </c>
      <c r="H2096" s="8">
        <v>0.71944444444444444</v>
      </c>
      <c r="I2096" s="8">
        <v>0.71944444444444444</v>
      </c>
      <c r="J2096">
        <v>0</v>
      </c>
      <c r="K2096" t="s">
        <v>145</v>
      </c>
      <c r="L2096">
        <v>0</v>
      </c>
      <c r="M2096" t="s">
        <v>18345</v>
      </c>
      <c r="N2096" t="s">
        <v>641</v>
      </c>
      <c r="O2096" t="s">
        <v>642</v>
      </c>
      <c r="P2096" t="s">
        <v>643</v>
      </c>
    </row>
    <row r="2097" spans="1:16" x14ac:dyDescent="0.35">
      <c r="A2097" t="s">
        <v>108</v>
      </c>
      <c r="B2097">
        <v>1700702275</v>
      </c>
      <c r="C2097" t="s">
        <v>20</v>
      </c>
      <c r="D2097" t="s">
        <v>14328</v>
      </c>
      <c r="E2097">
        <v>40673</v>
      </c>
      <c r="F2097" s="9">
        <v>46240</v>
      </c>
      <c r="G2097" t="s">
        <v>4</v>
      </c>
      <c r="H2097" s="8">
        <v>0.72638888888888886</v>
      </c>
      <c r="I2097" s="8">
        <v>0.72638888888888886</v>
      </c>
      <c r="J2097">
        <v>0</v>
      </c>
      <c r="K2097" t="s">
        <v>145</v>
      </c>
      <c r="L2097">
        <v>0</v>
      </c>
      <c r="M2097" t="s">
        <v>16564</v>
      </c>
      <c r="N2097" t="s">
        <v>620</v>
      </c>
      <c r="O2097" t="s">
        <v>621</v>
      </c>
      <c r="P2097" t="s">
        <v>622</v>
      </c>
    </row>
    <row r="2098" spans="1:16" x14ac:dyDescent="0.35">
      <c r="A2098" t="s">
        <v>108</v>
      </c>
      <c r="B2098">
        <v>1700702275</v>
      </c>
      <c r="C2098" t="s">
        <v>20</v>
      </c>
      <c r="D2098" t="s">
        <v>14328</v>
      </c>
      <c r="E2098">
        <v>40673</v>
      </c>
      <c r="F2098" s="9">
        <v>46240</v>
      </c>
      <c r="G2098" t="s">
        <v>4</v>
      </c>
      <c r="H2098" s="8">
        <v>0.73333333333333328</v>
      </c>
      <c r="I2098" s="8">
        <v>0.73333333333333328</v>
      </c>
      <c r="J2098">
        <v>0</v>
      </c>
      <c r="K2098" t="s">
        <v>145</v>
      </c>
      <c r="L2098">
        <v>0</v>
      </c>
      <c r="M2098" t="s">
        <v>18401</v>
      </c>
      <c r="N2098" t="s">
        <v>623</v>
      </c>
      <c r="O2098" t="s">
        <v>624</v>
      </c>
      <c r="P2098" t="s">
        <v>625</v>
      </c>
    </row>
    <row r="2099" spans="1:16" x14ac:dyDescent="0.35">
      <c r="A2099" t="s">
        <v>108</v>
      </c>
      <c r="B2099">
        <v>1700702275</v>
      </c>
      <c r="C2099" t="s">
        <v>20</v>
      </c>
      <c r="D2099" t="s">
        <v>14328</v>
      </c>
      <c r="E2099">
        <v>40673</v>
      </c>
      <c r="F2099" s="9">
        <v>46240</v>
      </c>
      <c r="G2099" t="s">
        <v>4</v>
      </c>
      <c r="H2099" s="8">
        <v>0.74027777777777781</v>
      </c>
      <c r="I2099" s="8">
        <v>0.74027777777777781</v>
      </c>
      <c r="J2099">
        <v>0</v>
      </c>
      <c r="K2099" t="s">
        <v>145</v>
      </c>
      <c r="L2099">
        <v>0</v>
      </c>
      <c r="M2099" t="s">
        <v>18540</v>
      </c>
      <c r="N2099" t="s">
        <v>611</v>
      </c>
      <c r="O2099" t="s">
        <v>612</v>
      </c>
      <c r="P2099" t="s">
        <v>613</v>
      </c>
    </row>
    <row r="2100" spans="1:16" x14ac:dyDescent="0.35">
      <c r="A2100" t="s">
        <v>108</v>
      </c>
      <c r="B2100">
        <v>1700702275</v>
      </c>
      <c r="C2100" t="s">
        <v>20</v>
      </c>
      <c r="D2100" t="s">
        <v>14328</v>
      </c>
      <c r="E2100">
        <v>40673</v>
      </c>
      <c r="F2100" s="9">
        <v>46240</v>
      </c>
      <c r="G2100" t="s">
        <v>4</v>
      </c>
      <c r="H2100" s="8">
        <v>0.74722222222222223</v>
      </c>
      <c r="I2100" s="8">
        <v>0.74722222222222223</v>
      </c>
      <c r="J2100">
        <v>0</v>
      </c>
      <c r="K2100" t="s">
        <v>145</v>
      </c>
      <c r="L2100">
        <v>0</v>
      </c>
      <c r="M2100" t="s">
        <v>18030</v>
      </c>
      <c r="N2100" t="s">
        <v>7925</v>
      </c>
      <c r="O2100" t="s">
        <v>7926</v>
      </c>
      <c r="P2100" t="s">
        <v>7927</v>
      </c>
    </row>
    <row r="2101" spans="1:16" x14ac:dyDescent="0.35">
      <c r="A2101" t="s">
        <v>108</v>
      </c>
      <c r="B2101">
        <v>1700702275</v>
      </c>
      <c r="C2101" t="s">
        <v>20</v>
      </c>
      <c r="D2101" t="s">
        <v>14328</v>
      </c>
      <c r="E2101">
        <v>40673</v>
      </c>
      <c r="F2101" s="9">
        <v>46240</v>
      </c>
      <c r="G2101" t="s">
        <v>4</v>
      </c>
      <c r="H2101" s="8">
        <v>0.75416666666666665</v>
      </c>
      <c r="I2101" s="8">
        <v>0.76111111111111107</v>
      </c>
      <c r="J2101">
        <v>0</v>
      </c>
      <c r="K2101" t="s">
        <v>128</v>
      </c>
      <c r="L2101">
        <v>0</v>
      </c>
      <c r="M2101" t="s">
        <v>129</v>
      </c>
      <c r="N2101" t="s">
        <v>3733</v>
      </c>
      <c r="O2101" t="s">
        <v>3734</v>
      </c>
      <c r="P2101" t="s">
        <v>3735</v>
      </c>
    </row>
    <row r="2102" spans="1:16" x14ac:dyDescent="0.35">
      <c r="A2102" t="s">
        <v>108</v>
      </c>
      <c r="B2102">
        <v>1700702275</v>
      </c>
      <c r="C2102" t="s">
        <v>20</v>
      </c>
      <c r="D2102" t="s">
        <v>14328</v>
      </c>
      <c r="E2102">
        <v>40673</v>
      </c>
      <c r="F2102" s="9">
        <v>46240</v>
      </c>
      <c r="G2102" t="s">
        <v>4</v>
      </c>
      <c r="H2102" s="8">
        <v>0.7680555555555556</v>
      </c>
      <c r="I2102" s="8">
        <v>0.7680555555555556</v>
      </c>
      <c r="J2102">
        <v>0</v>
      </c>
      <c r="K2102" t="s">
        <v>145</v>
      </c>
      <c r="L2102">
        <v>0</v>
      </c>
      <c r="M2102" t="s">
        <v>16989</v>
      </c>
      <c r="N2102" t="s">
        <v>18541</v>
      </c>
      <c r="O2102" t="s">
        <v>5822</v>
      </c>
      <c r="P2102" t="s">
        <v>5823</v>
      </c>
    </row>
    <row r="2103" spans="1:16" x14ac:dyDescent="0.35">
      <c r="A2103" t="s">
        <v>108</v>
      </c>
      <c r="B2103">
        <v>1700702275</v>
      </c>
      <c r="C2103" t="s">
        <v>20</v>
      </c>
      <c r="D2103" t="s">
        <v>14328</v>
      </c>
      <c r="E2103">
        <v>40673</v>
      </c>
      <c r="F2103" s="9">
        <v>46240</v>
      </c>
      <c r="G2103" t="s">
        <v>4</v>
      </c>
      <c r="H2103" s="8">
        <v>0.77500000000000002</v>
      </c>
      <c r="I2103" s="8">
        <v>0.77500000000000002</v>
      </c>
      <c r="J2103">
        <v>0</v>
      </c>
      <c r="K2103" t="s">
        <v>145</v>
      </c>
      <c r="L2103">
        <v>0</v>
      </c>
      <c r="M2103" t="s">
        <v>18371</v>
      </c>
      <c r="N2103" t="s">
        <v>4715</v>
      </c>
      <c r="O2103" t="s">
        <v>4716</v>
      </c>
      <c r="P2103" t="s">
        <v>4717</v>
      </c>
    </row>
    <row r="2104" spans="1:16" x14ac:dyDescent="0.35">
      <c r="A2104" t="s">
        <v>108</v>
      </c>
      <c r="B2104">
        <v>1700702275</v>
      </c>
      <c r="C2104" t="s">
        <v>20</v>
      </c>
      <c r="D2104" t="s">
        <v>14328</v>
      </c>
      <c r="E2104">
        <v>40673</v>
      </c>
      <c r="F2104" s="9">
        <v>46240</v>
      </c>
      <c r="G2104" t="s">
        <v>4</v>
      </c>
      <c r="H2104" s="8">
        <v>0.78194444444444444</v>
      </c>
      <c r="I2104" s="8">
        <v>0.78194444444444444</v>
      </c>
      <c r="J2104">
        <v>0</v>
      </c>
      <c r="K2104" t="s">
        <v>145</v>
      </c>
      <c r="L2104">
        <v>0</v>
      </c>
      <c r="M2104" t="s">
        <v>18371</v>
      </c>
      <c r="N2104" t="s">
        <v>18542</v>
      </c>
      <c r="O2104" t="s">
        <v>18543</v>
      </c>
      <c r="P2104" t="s">
        <v>18544</v>
      </c>
    </row>
    <row r="2105" spans="1:16" x14ac:dyDescent="0.35">
      <c r="A2105" t="s">
        <v>108</v>
      </c>
      <c r="B2105">
        <v>1700702275</v>
      </c>
      <c r="C2105" t="s">
        <v>20</v>
      </c>
      <c r="D2105" t="s">
        <v>14328</v>
      </c>
      <c r="E2105">
        <v>40673</v>
      </c>
      <c r="F2105" s="9">
        <v>46240</v>
      </c>
      <c r="G2105" t="s">
        <v>4</v>
      </c>
      <c r="H2105" s="8">
        <v>0.78888888888888886</v>
      </c>
      <c r="I2105" s="8">
        <v>0.81666666666666665</v>
      </c>
      <c r="J2105">
        <v>1</v>
      </c>
      <c r="K2105" t="s">
        <v>128</v>
      </c>
      <c r="L2105">
        <v>2</v>
      </c>
      <c r="M2105" t="s">
        <v>129</v>
      </c>
      <c r="N2105" t="s">
        <v>4715</v>
      </c>
      <c r="O2105" t="s">
        <v>4716</v>
      </c>
      <c r="P2105" t="s">
        <v>4717</v>
      </c>
    </row>
    <row r="2106" spans="1:16" x14ac:dyDescent="0.35">
      <c r="A2106" t="s">
        <v>108</v>
      </c>
      <c r="B2106">
        <v>1700702275</v>
      </c>
      <c r="C2106" t="s">
        <v>20</v>
      </c>
      <c r="D2106" t="s">
        <v>14328</v>
      </c>
      <c r="E2106">
        <v>40673</v>
      </c>
      <c r="F2106" s="9">
        <v>46242</v>
      </c>
      <c r="G2106" t="s">
        <v>5</v>
      </c>
      <c r="H2106" s="8">
        <v>0.37916666666666665</v>
      </c>
      <c r="I2106" s="8">
        <v>0.39305555555555555</v>
      </c>
      <c r="J2106">
        <v>0</v>
      </c>
      <c r="K2106" t="s">
        <v>128</v>
      </c>
      <c r="L2106">
        <v>1</v>
      </c>
      <c r="M2106" t="s">
        <v>129</v>
      </c>
      <c r="N2106" t="s">
        <v>605</v>
      </c>
      <c r="O2106" t="s">
        <v>606</v>
      </c>
      <c r="P2106" t="s">
        <v>607</v>
      </c>
    </row>
    <row r="2107" spans="1:16" x14ac:dyDescent="0.35">
      <c r="A2107" t="s">
        <v>108</v>
      </c>
      <c r="B2107">
        <v>1700702275</v>
      </c>
      <c r="C2107" t="s">
        <v>20</v>
      </c>
      <c r="D2107" t="s">
        <v>14328</v>
      </c>
      <c r="E2107">
        <v>40673</v>
      </c>
      <c r="F2107" s="9">
        <v>46242</v>
      </c>
      <c r="G2107" t="s">
        <v>5</v>
      </c>
      <c r="H2107" s="8">
        <v>0.4</v>
      </c>
      <c r="I2107" s="8">
        <v>0.4</v>
      </c>
      <c r="J2107">
        <v>0</v>
      </c>
      <c r="K2107" t="s">
        <v>145</v>
      </c>
      <c r="L2107">
        <v>0</v>
      </c>
      <c r="M2107" t="s">
        <v>17078</v>
      </c>
      <c r="N2107" t="s">
        <v>3748</v>
      </c>
      <c r="O2107" t="s">
        <v>3749</v>
      </c>
      <c r="P2107" t="s">
        <v>3750</v>
      </c>
    </row>
    <row r="2108" spans="1:16" x14ac:dyDescent="0.35">
      <c r="A2108" t="s">
        <v>108</v>
      </c>
      <c r="B2108">
        <v>1700702275</v>
      </c>
      <c r="C2108" t="s">
        <v>20</v>
      </c>
      <c r="D2108" t="s">
        <v>14328</v>
      </c>
      <c r="E2108">
        <v>40673</v>
      </c>
      <c r="F2108" s="9">
        <v>46242</v>
      </c>
      <c r="G2108" t="s">
        <v>5</v>
      </c>
      <c r="H2108" s="8">
        <v>0.40694444444444444</v>
      </c>
      <c r="I2108" s="8">
        <v>0.40694444444444444</v>
      </c>
      <c r="J2108">
        <v>0</v>
      </c>
      <c r="K2108" t="s">
        <v>145</v>
      </c>
      <c r="L2108">
        <v>0</v>
      </c>
      <c r="M2108" t="s">
        <v>18265</v>
      </c>
      <c r="N2108" t="s">
        <v>3733</v>
      </c>
      <c r="O2108" t="s">
        <v>3734</v>
      </c>
      <c r="P2108" t="s">
        <v>3735</v>
      </c>
    </row>
    <row r="2109" spans="1:16" x14ac:dyDescent="0.35">
      <c r="A2109" t="s">
        <v>108</v>
      </c>
      <c r="B2109">
        <v>1700702275</v>
      </c>
      <c r="C2109" t="s">
        <v>20</v>
      </c>
      <c r="D2109" t="s">
        <v>14328</v>
      </c>
      <c r="E2109">
        <v>40673</v>
      </c>
      <c r="F2109" s="9">
        <v>46242</v>
      </c>
      <c r="G2109" t="s">
        <v>5</v>
      </c>
      <c r="H2109" s="8">
        <v>0.41388888888888886</v>
      </c>
      <c r="I2109" s="8">
        <v>0.41388888888888886</v>
      </c>
      <c r="J2109">
        <v>0</v>
      </c>
      <c r="K2109" t="s">
        <v>145</v>
      </c>
      <c r="L2109">
        <v>0</v>
      </c>
      <c r="M2109" t="s">
        <v>16768</v>
      </c>
      <c r="N2109" t="s">
        <v>233</v>
      </c>
      <c r="O2109" t="s">
        <v>234</v>
      </c>
      <c r="P2109" t="s">
        <v>235</v>
      </c>
    </row>
    <row r="2110" spans="1:16" x14ac:dyDescent="0.35">
      <c r="A2110" t="s">
        <v>108</v>
      </c>
      <c r="B2110">
        <v>1700702275</v>
      </c>
      <c r="C2110" t="s">
        <v>20</v>
      </c>
      <c r="D2110" t="s">
        <v>14328</v>
      </c>
      <c r="E2110">
        <v>40673</v>
      </c>
      <c r="F2110" s="9">
        <v>46242</v>
      </c>
      <c r="G2110" t="s">
        <v>5</v>
      </c>
      <c r="H2110" s="8">
        <v>0.42083333333333334</v>
      </c>
      <c r="I2110" s="8">
        <v>0.44166666666666665</v>
      </c>
      <c r="J2110">
        <v>0</v>
      </c>
      <c r="K2110" t="s">
        <v>128</v>
      </c>
      <c r="L2110">
        <v>2</v>
      </c>
      <c r="M2110" t="s">
        <v>129</v>
      </c>
      <c r="N2110" t="s">
        <v>3754</v>
      </c>
      <c r="O2110" t="s">
        <v>3755</v>
      </c>
      <c r="P2110" t="s">
        <v>3756</v>
      </c>
    </row>
    <row r="2111" spans="1:16" x14ac:dyDescent="0.35">
      <c r="A2111" t="s">
        <v>108</v>
      </c>
      <c r="B2111">
        <v>1700702275</v>
      </c>
      <c r="C2111" t="s">
        <v>20</v>
      </c>
      <c r="D2111" t="s">
        <v>14328</v>
      </c>
      <c r="E2111">
        <v>40673</v>
      </c>
      <c r="F2111" s="9">
        <v>46242</v>
      </c>
      <c r="G2111" t="s">
        <v>5</v>
      </c>
      <c r="H2111" s="8">
        <v>0.44861111111111113</v>
      </c>
      <c r="I2111" s="8">
        <v>0.44861111111111113</v>
      </c>
      <c r="J2111">
        <v>0</v>
      </c>
      <c r="K2111" t="s">
        <v>145</v>
      </c>
      <c r="L2111">
        <v>0</v>
      </c>
      <c r="M2111" t="s">
        <v>18545</v>
      </c>
      <c r="N2111" t="s">
        <v>13889</v>
      </c>
      <c r="O2111" t="s">
        <v>13890</v>
      </c>
      <c r="P2111" t="s">
        <v>13891</v>
      </c>
    </row>
    <row r="2112" spans="1:16" x14ac:dyDescent="0.35">
      <c r="A2112" t="s">
        <v>108</v>
      </c>
      <c r="B2112">
        <v>1700702275</v>
      </c>
      <c r="C2112" t="s">
        <v>20</v>
      </c>
      <c r="D2112" t="s">
        <v>14328</v>
      </c>
      <c r="E2112">
        <v>40673</v>
      </c>
      <c r="F2112" s="9">
        <v>46242</v>
      </c>
      <c r="G2112" t="s">
        <v>5</v>
      </c>
      <c r="H2112" s="8">
        <v>0.45555555555555555</v>
      </c>
      <c r="I2112" s="8">
        <v>0.45555555555555555</v>
      </c>
      <c r="J2112">
        <v>0</v>
      </c>
      <c r="K2112" t="s">
        <v>145</v>
      </c>
      <c r="L2112">
        <v>0</v>
      </c>
      <c r="M2112" t="s">
        <v>17247</v>
      </c>
      <c r="N2112" t="s">
        <v>4715</v>
      </c>
      <c r="O2112" t="s">
        <v>4716</v>
      </c>
      <c r="P2112" t="s">
        <v>4717</v>
      </c>
    </row>
    <row r="2113" spans="1:16" x14ac:dyDescent="0.35">
      <c r="A2113" t="s">
        <v>108</v>
      </c>
      <c r="B2113">
        <v>1700702275</v>
      </c>
      <c r="C2113" t="s">
        <v>20</v>
      </c>
      <c r="D2113" t="s">
        <v>14328</v>
      </c>
      <c r="E2113">
        <v>40673</v>
      </c>
      <c r="F2113" s="9">
        <v>46242</v>
      </c>
      <c r="G2113" t="s">
        <v>5</v>
      </c>
      <c r="H2113" s="8">
        <v>0.46250000000000002</v>
      </c>
      <c r="I2113" s="8">
        <v>0.46250000000000002</v>
      </c>
      <c r="J2113">
        <v>0</v>
      </c>
      <c r="K2113" t="s">
        <v>145</v>
      </c>
      <c r="L2113">
        <v>0</v>
      </c>
      <c r="M2113" t="s">
        <v>18546</v>
      </c>
      <c r="N2113" t="s">
        <v>11979</v>
      </c>
      <c r="O2113" t="s">
        <v>11980</v>
      </c>
      <c r="P2113" t="s">
        <v>11981</v>
      </c>
    </row>
    <row r="2114" spans="1:16" x14ac:dyDescent="0.35">
      <c r="A2114" t="s">
        <v>108</v>
      </c>
      <c r="B2114">
        <v>1700702275</v>
      </c>
      <c r="C2114" t="s">
        <v>20</v>
      </c>
      <c r="D2114" t="s">
        <v>14328</v>
      </c>
      <c r="E2114">
        <v>40673</v>
      </c>
      <c r="F2114" s="9">
        <v>46242</v>
      </c>
      <c r="G2114" t="s">
        <v>5</v>
      </c>
      <c r="H2114" s="8">
        <v>0.46944444444444444</v>
      </c>
      <c r="I2114" s="8">
        <v>0.46944444444444444</v>
      </c>
      <c r="J2114">
        <v>0</v>
      </c>
      <c r="K2114" t="s">
        <v>145</v>
      </c>
      <c r="L2114">
        <v>0</v>
      </c>
      <c r="M2114" t="s">
        <v>16509</v>
      </c>
      <c r="N2114" t="s">
        <v>18541</v>
      </c>
      <c r="O2114" t="s">
        <v>5822</v>
      </c>
      <c r="P2114" t="s">
        <v>5823</v>
      </c>
    </row>
    <row r="2115" spans="1:16" x14ac:dyDescent="0.35">
      <c r="A2115" t="s">
        <v>108</v>
      </c>
      <c r="B2115">
        <v>1700702275</v>
      </c>
      <c r="C2115" t="s">
        <v>20</v>
      </c>
      <c r="D2115" t="s">
        <v>14328</v>
      </c>
      <c r="E2115">
        <v>40673</v>
      </c>
      <c r="F2115" s="9">
        <v>46242</v>
      </c>
      <c r="G2115" t="s">
        <v>5</v>
      </c>
      <c r="H2115" s="8">
        <v>0.47638888888888886</v>
      </c>
      <c r="I2115" s="8">
        <v>0.47638888888888886</v>
      </c>
      <c r="J2115">
        <v>0</v>
      </c>
      <c r="K2115" t="s">
        <v>145</v>
      </c>
      <c r="L2115">
        <v>0</v>
      </c>
      <c r="M2115" t="s">
        <v>16500</v>
      </c>
      <c r="N2115" t="s">
        <v>189</v>
      </c>
      <c r="O2115" t="s">
        <v>190</v>
      </c>
      <c r="P2115" t="s">
        <v>191</v>
      </c>
    </row>
    <row r="2116" spans="1:16" x14ac:dyDescent="0.35">
      <c r="A2116" t="s">
        <v>108</v>
      </c>
      <c r="B2116">
        <v>1700702275</v>
      </c>
      <c r="C2116" t="s">
        <v>20</v>
      </c>
      <c r="D2116" t="s">
        <v>14328</v>
      </c>
      <c r="E2116">
        <v>40673</v>
      </c>
      <c r="F2116" s="9">
        <v>46242</v>
      </c>
      <c r="G2116" t="s">
        <v>5</v>
      </c>
      <c r="H2116" s="8">
        <v>0.48333333333333334</v>
      </c>
      <c r="I2116" s="8">
        <v>0.52500000000000002</v>
      </c>
      <c r="J2116">
        <v>1</v>
      </c>
      <c r="K2116" t="s">
        <v>128</v>
      </c>
      <c r="L2116">
        <v>3</v>
      </c>
      <c r="M2116" t="s">
        <v>129</v>
      </c>
      <c r="N2116" t="s">
        <v>557</v>
      </c>
      <c r="O2116" t="s">
        <v>558</v>
      </c>
      <c r="P2116" t="s">
        <v>559</v>
      </c>
    </row>
    <row r="2117" spans="1:16" x14ac:dyDescent="0.35">
      <c r="A2117" t="s">
        <v>108</v>
      </c>
      <c r="B2117">
        <v>1700702275</v>
      </c>
      <c r="C2117" t="s">
        <v>20</v>
      </c>
      <c r="D2117" t="s">
        <v>14328</v>
      </c>
      <c r="E2117">
        <v>40673</v>
      </c>
      <c r="F2117" s="9">
        <v>46242</v>
      </c>
      <c r="G2117" t="s">
        <v>5</v>
      </c>
      <c r="H2117" s="8">
        <v>0.53194444444444444</v>
      </c>
      <c r="I2117" s="8">
        <v>0.54583333333333328</v>
      </c>
      <c r="J2117">
        <v>0</v>
      </c>
      <c r="K2117" t="s">
        <v>128</v>
      </c>
      <c r="L2117">
        <v>1</v>
      </c>
      <c r="M2117" t="s">
        <v>129</v>
      </c>
      <c r="N2117" t="s">
        <v>599</v>
      </c>
      <c r="O2117" t="s">
        <v>600</v>
      </c>
      <c r="P2117" t="s">
        <v>601</v>
      </c>
    </row>
    <row r="2118" spans="1:16" x14ac:dyDescent="0.35">
      <c r="A2118" t="s">
        <v>108</v>
      </c>
      <c r="B2118">
        <v>1700702275</v>
      </c>
      <c r="C2118" t="s">
        <v>20</v>
      </c>
      <c r="D2118" t="s">
        <v>14328</v>
      </c>
      <c r="E2118">
        <v>40673</v>
      </c>
      <c r="F2118" s="9">
        <v>46242</v>
      </c>
      <c r="G2118" t="s">
        <v>5</v>
      </c>
      <c r="H2118" s="8">
        <v>0.55277777777777781</v>
      </c>
      <c r="I2118" s="8">
        <v>0.55277777777777781</v>
      </c>
      <c r="J2118">
        <v>0</v>
      </c>
      <c r="K2118" t="s">
        <v>145</v>
      </c>
      <c r="L2118">
        <v>0</v>
      </c>
      <c r="M2118" t="s">
        <v>16492</v>
      </c>
      <c r="N2118" t="s">
        <v>18547</v>
      </c>
      <c r="O2118" t="s">
        <v>18548</v>
      </c>
      <c r="P2118" t="s">
        <v>18549</v>
      </c>
    </row>
    <row r="2119" spans="1:16" x14ac:dyDescent="0.35">
      <c r="A2119" t="s">
        <v>108</v>
      </c>
      <c r="B2119">
        <v>1700702275</v>
      </c>
      <c r="C2119" t="s">
        <v>20</v>
      </c>
      <c r="D2119" t="s">
        <v>14328</v>
      </c>
      <c r="E2119">
        <v>40673</v>
      </c>
      <c r="F2119" s="9">
        <v>46242</v>
      </c>
      <c r="G2119" t="s">
        <v>5</v>
      </c>
      <c r="H2119" s="8">
        <v>0.55972222222222223</v>
      </c>
      <c r="I2119" s="8">
        <v>0.55972222222222223</v>
      </c>
      <c r="J2119">
        <v>0</v>
      </c>
      <c r="K2119" t="s">
        <v>145</v>
      </c>
      <c r="L2119">
        <v>0</v>
      </c>
      <c r="M2119" t="s">
        <v>17415</v>
      </c>
      <c r="N2119" t="s">
        <v>218</v>
      </c>
      <c r="O2119" t="s">
        <v>219</v>
      </c>
      <c r="P2119" t="s">
        <v>220</v>
      </c>
    </row>
    <row r="2120" spans="1:16" x14ac:dyDescent="0.35">
      <c r="A2120" t="s">
        <v>108</v>
      </c>
      <c r="B2120">
        <v>1700702275</v>
      </c>
      <c r="C2120" t="s">
        <v>20</v>
      </c>
      <c r="D2120" t="s">
        <v>14328</v>
      </c>
      <c r="E2120">
        <v>40673</v>
      </c>
      <c r="F2120" s="9">
        <v>46242</v>
      </c>
      <c r="G2120" t="s">
        <v>5</v>
      </c>
      <c r="H2120" s="8">
        <v>0.56666666666666665</v>
      </c>
      <c r="I2120" s="8">
        <v>0.56666666666666665</v>
      </c>
      <c r="J2120">
        <v>0</v>
      </c>
      <c r="K2120" t="s">
        <v>145</v>
      </c>
      <c r="L2120">
        <v>0</v>
      </c>
      <c r="M2120" t="s">
        <v>16587</v>
      </c>
      <c r="N2120" t="s">
        <v>5784</v>
      </c>
      <c r="O2120" t="s">
        <v>5785</v>
      </c>
      <c r="P2120" t="s">
        <v>5786</v>
      </c>
    </row>
    <row r="2121" spans="1:16" x14ac:dyDescent="0.35">
      <c r="A2121" t="s">
        <v>108</v>
      </c>
      <c r="B2121">
        <v>1700702275</v>
      </c>
      <c r="C2121" t="s">
        <v>20</v>
      </c>
      <c r="D2121" t="s">
        <v>14328</v>
      </c>
      <c r="E2121">
        <v>40673</v>
      </c>
      <c r="F2121" s="9">
        <v>46242</v>
      </c>
      <c r="G2121" t="s">
        <v>5</v>
      </c>
      <c r="H2121" s="8">
        <v>0.57361111111111107</v>
      </c>
      <c r="I2121" s="8">
        <v>0.71250000000000002</v>
      </c>
      <c r="J2121">
        <v>3</v>
      </c>
      <c r="K2121" t="s">
        <v>128</v>
      </c>
      <c r="L2121">
        <v>10</v>
      </c>
      <c r="M2121" t="s">
        <v>129</v>
      </c>
      <c r="N2121" t="s">
        <v>5781</v>
      </c>
      <c r="O2121" t="s">
        <v>5782</v>
      </c>
      <c r="P2121" t="s">
        <v>5783</v>
      </c>
    </row>
    <row r="2122" spans="1:16" x14ac:dyDescent="0.35">
      <c r="A2122" t="s">
        <v>108</v>
      </c>
      <c r="B2122">
        <v>1700702275</v>
      </c>
      <c r="C2122" t="s">
        <v>20</v>
      </c>
      <c r="D2122" t="s">
        <v>14328</v>
      </c>
      <c r="E2122">
        <v>40673</v>
      </c>
      <c r="F2122" s="9">
        <v>46242</v>
      </c>
      <c r="G2122" t="s">
        <v>5</v>
      </c>
      <c r="H2122" s="8">
        <v>0.71944444444444444</v>
      </c>
      <c r="I2122" s="8">
        <v>0.72638888888888886</v>
      </c>
      <c r="J2122">
        <v>0</v>
      </c>
      <c r="K2122" t="s">
        <v>128</v>
      </c>
      <c r="L2122">
        <v>0</v>
      </c>
      <c r="M2122" t="s">
        <v>129</v>
      </c>
      <c r="N2122" t="s">
        <v>5784</v>
      </c>
      <c r="O2122" t="s">
        <v>5785</v>
      </c>
      <c r="P2122" t="s">
        <v>5786</v>
      </c>
    </row>
    <row r="2123" spans="1:16" x14ac:dyDescent="0.35">
      <c r="A2123" t="s">
        <v>108</v>
      </c>
      <c r="B2123">
        <v>1700702275</v>
      </c>
      <c r="C2123" t="s">
        <v>20</v>
      </c>
      <c r="D2123" t="s">
        <v>14328</v>
      </c>
      <c r="E2123">
        <v>40673</v>
      </c>
      <c r="F2123" s="9">
        <v>46242</v>
      </c>
      <c r="G2123" t="s">
        <v>5</v>
      </c>
      <c r="H2123" s="8">
        <v>0.73333333333333328</v>
      </c>
      <c r="I2123" s="8">
        <v>0.73333333333333328</v>
      </c>
      <c r="J2123">
        <v>0</v>
      </c>
      <c r="K2123" t="s">
        <v>145</v>
      </c>
      <c r="L2123">
        <v>0</v>
      </c>
      <c r="M2123" t="s">
        <v>16946</v>
      </c>
      <c r="N2123" t="s">
        <v>5787</v>
      </c>
      <c r="O2123" t="s">
        <v>5788</v>
      </c>
      <c r="P2123" t="s">
        <v>5789</v>
      </c>
    </row>
    <row r="2124" spans="1:16" x14ac:dyDescent="0.35">
      <c r="A2124" t="s">
        <v>108</v>
      </c>
      <c r="B2124">
        <v>1700702275</v>
      </c>
      <c r="C2124" t="s">
        <v>20</v>
      </c>
      <c r="D2124" t="s">
        <v>14328</v>
      </c>
      <c r="E2124">
        <v>40673</v>
      </c>
      <c r="F2124" s="9">
        <v>46242</v>
      </c>
      <c r="G2124" t="s">
        <v>5</v>
      </c>
      <c r="H2124" s="8">
        <v>0.74027777777777781</v>
      </c>
      <c r="I2124" s="8">
        <v>0.74027777777777781</v>
      </c>
      <c r="J2124">
        <v>0</v>
      </c>
      <c r="K2124" t="s">
        <v>145</v>
      </c>
      <c r="L2124">
        <v>0</v>
      </c>
      <c r="M2124" t="s">
        <v>16662</v>
      </c>
      <c r="N2124" t="s">
        <v>218</v>
      </c>
      <c r="O2124" t="s">
        <v>219</v>
      </c>
      <c r="P2124" t="s">
        <v>220</v>
      </c>
    </row>
    <row r="2125" spans="1:16" x14ac:dyDescent="0.35">
      <c r="A2125" t="s">
        <v>108</v>
      </c>
      <c r="B2125">
        <v>1700702275</v>
      </c>
      <c r="C2125" t="s">
        <v>20</v>
      </c>
      <c r="D2125" t="s">
        <v>14328</v>
      </c>
      <c r="E2125">
        <v>40673</v>
      </c>
      <c r="F2125" s="9">
        <v>46242</v>
      </c>
      <c r="G2125" t="s">
        <v>5</v>
      </c>
      <c r="H2125" s="8">
        <v>0.74722222222222223</v>
      </c>
      <c r="I2125" s="8">
        <v>0.74722222222222223</v>
      </c>
      <c r="J2125">
        <v>0</v>
      </c>
      <c r="K2125" t="s">
        <v>145</v>
      </c>
      <c r="L2125">
        <v>0</v>
      </c>
      <c r="M2125" t="s">
        <v>16946</v>
      </c>
      <c r="N2125" t="s">
        <v>207</v>
      </c>
      <c r="O2125" t="s">
        <v>208</v>
      </c>
      <c r="P2125" t="s">
        <v>209</v>
      </c>
    </row>
    <row r="2126" spans="1:16" x14ac:dyDescent="0.35">
      <c r="A2126" t="s">
        <v>108</v>
      </c>
      <c r="B2126">
        <v>1700702275</v>
      </c>
      <c r="C2126" t="s">
        <v>20</v>
      </c>
      <c r="D2126" t="s">
        <v>14328</v>
      </c>
      <c r="E2126">
        <v>40673</v>
      </c>
      <c r="F2126" s="9">
        <v>46242</v>
      </c>
      <c r="G2126" t="s">
        <v>5</v>
      </c>
      <c r="H2126" s="8">
        <v>0.75416666666666665</v>
      </c>
      <c r="I2126" s="8">
        <v>0.80277777777777781</v>
      </c>
      <c r="J2126">
        <v>1</v>
      </c>
      <c r="K2126" t="s">
        <v>128</v>
      </c>
      <c r="L2126">
        <v>4</v>
      </c>
      <c r="M2126" t="s">
        <v>129</v>
      </c>
      <c r="N2126" t="s">
        <v>578</v>
      </c>
      <c r="O2126" t="s">
        <v>558</v>
      </c>
      <c r="P2126" t="s">
        <v>559</v>
      </c>
    </row>
    <row r="2127" spans="1:16" x14ac:dyDescent="0.35">
      <c r="A2127" t="s">
        <v>108</v>
      </c>
      <c r="B2127">
        <v>1700702275</v>
      </c>
      <c r="C2127" t="s">
        <v>20</v>
      </c>
      <c r="D2127" t="s">
        <v>14328</v>
      </c>
      <c r="E2127">
        <v>40673</v>
      </c>
      <c r="F2127" s="9">
        <v>46243</v>
      </c>
      <c r="G2127" t="s">
        <v>6</v>
      </c>
      <c r="H2127" s="8">
        <v>0.37916666666666665</v>
      </c>
      <c r="I2127" s="8">
        <v>0.37916666666666665</v>
      </c>
      <c r="J2127">
        <v>0</v>
      </c>
      <c r="K2127" t="s">
        <v>145</v>
      </c>
      <c r="L2127">
        <v>0</v>
      </c>
      <c r="M2127" t="s">
        <v>18550</v>
      </c>
      <c r="N2127" t="s">
        <v>189</v>
      </c>
      <c r="O2127" t="s">
        <v>190</v>
      </c>
      <c r="P2127" t="s">
        <v>191</v>
      </c>
    </row>
    <row r="2128" spans="1:16" x14ac:dyDescent="0.35">
      <c r="A2128" t="s">
        <v>108</v>
      </c>
      <c r="B2128">
        <v>1700702275</v>
      </c>
      <c r="C2128" t="s">
        <v>20</v>
      </c>
      <c r="D2128" t="s">
        <v>14328</v>
      </c>
      <c r="E2128">
        <v>40673</v>
      </c>
      <c r="F2128" s="9">
        <v>46243</v>
      </c>
      <c r="G2128" t="s">
        <v>6</v>
      </c>
      <c r="H2128" s="8">
        <v>0.38611111111111113</v>
      </c>
      <c r="I2128" s="8">
        <v>0.38611111111111113</v>
      </c>
      <c r="J2128">
        <v>0</v>
      </c>
      <c r="K2128" t="s">
        <v>145</v>
      </c>
      <c r="L2128">
        <v>0</v>
      </c>
      <c r="M2128" t="s">
        <v>16749</v>
      </c>
      <c r="N2128" t="s">
        <v>5832</v>
      </c>
      <c r="O2128" t="s">
        <v>5833</v>
      </c>
      <c r="P2128" t="s">
        <v>5834</v>
      </c>
    </row>
    <row r="2129" spans="1:16" x14ac:dyDescent="0.35">
      <c r="A2129" t="s">
        <v>108</v>
      </c>
      <c r="B2129">
        <v>1700702275</v>
      </c>
      <c r="C2129" t="s">
        <v>20</v>
      </c>
      <c r="D2129" t="s">
        <v>14328</v>
      </c>
      <c r="E2129">
        <v>40673</v>
      </c>
      <c r="F2129" s="9">
        <v>46243</v>
      </c>
      <c r="G2129" t="s">
        <v>6</v>
      </c>
      <c r="H2129" s="8">
        <v>0.39305555555555555</v>
      </c>
      <c r="I2129" s="8">
        <v>0.39305555555555555</v>
      </c>
      <c r="J2129">
        <v>0</v>
      </c>
      <c r="K2129" t="s">
        <v>145</v>
      </c>
      <c r="L2129">
        <v>0</v>
      </c>
      <c r="M2129" t="s">
        <v>18551</v>
      </c>
      <c r="N2129" t="s">
        <v>5757</v>
      </c>
      <c r="O2129" t="s">
        <v>5758</v>
      </c>
      <c r="P2129" t="s">
        <v>5759</v>
      </c>
    </row>
    <row r="2130" spans="1:16" x14ac:dyDescent="0.35">
      <c r="A2130" t="s">
        <v>108</v>
      </c>
      <c r="B2130">
        <v>1700702275</v>
      </c>
      <c r="C2130" t="s">
        <v>20</v>
      </c>
      <c r="D2130" t="s">
        <v>14328</v>
      </c>
      <c r="E2130">
        <v>40673</v>
      </c>
      <c r="F2130" s="9">
        <v>46243</v>
      </c>
      <c r="G2130" t="s">
        <v>6</v>
      </c>
      <c r="H2130" s="8">
        <v>0.4</v>
      </c>
      <c r="I2130" s="8">
        <v>0.4</v>
      </c>
      <c r="J2130">
        <v>0</v>
      </c>
      <c r="K2130" t="s">
        <v>145</v>
      </c>
      <c r="L2130">
        <v>0</v>
      </c>
      <c r="M2130" t="s">
        <v>18552</v>
      </c>
      <c r="N2130" t="s">
        <v>18553</v>
      </c>
      <c r="O2130" t="s">
        <v>18554</v>
      </c>
      <c r="P2130" t="s">
        <v>18555</v>
      </c>
    </row>
    <row r="2131" spans="1:16" x14ac:dyDescent="0.35">
      <c r="A2131" t="s">
        <v>108</v>
      </c>
      <c r="B2131">
        <v>1700702275</v>
      </c>
      <c r="C2131" t="s">
        <v>20</v>
      </c>
      <c r="D2131" t="s">
        <v>14328</v>
      </c>
      <c r="E2131">
        <v>40673</v>
      </c>
      <c r="F2131" s="9">
        <v>46243</v>
      </c>
      <c r="G2131" t="s">
        <v>6</v>
      </c>
      <c r="H2131" s="8">
        <v>0.40694444444444444</v>
      </c>
      <c r="I2131" s="8">
        <v>0.40694444444444444</v>
      </c>
      <c r="J2131">
        <v>0</v>
      </c>
      <c r="K2131" t="s">
        <v>145</v>
      </c>
      <c r="L2131">
        <v>0</v>
      </c>
      <c r="M2131" t="s">
        <v>18556</v>
      </c>
      <c r="N2131" t="s">
        <v>5814</v>
      </c>
      <c r="O2131" t="s">
        <v>5815</v>
      </c>
      <c r="P2131" t="s">
        <v>5816</v>
      </c>
    </row>
    <row r="2132" spans="1:16" x14ac:dyDescent="0.35">
      <c r="A2132" t="s">
        <v>108</v>
      </c>
      <c r="B2132">
        <v>1700702275</v>
      </c>
      <c r="C2132" t="s">
        <v>20</v>
      </c>
      <c r="D2132" t="s">
        <v>14328</v>
      </c>
      <c r="E2132">
        <v>40673</v>
      </c>
      <c r="F2132" s="9">
        <v>46243</v>
      </c>
      <c r="G2132" t="s">
        <v>6</v>
      </c>
      <c r="H2132" s="8">
        <v>0.41458333333333336</v>
      </c>
      <c r="I2132" s="8">
        <v>0.41458333333333336</v>
      </c>
      <c r="J2132">
        <v>0</v>
      </c>
      <c r="K2132" t="s">
        <v>145</v>
      </c>
      <c r="L2132">
        <v>0</v>
      </c>
      <c r="M2132" t="s">
        <v>17966</v>
      </c>
      <c r="N2132" t="s">
        <v>14799</v>
      </c>
      <c r="O2132" t="s">
        <v>14800</v>
      </c>
      <c r="P2132" t="s">
        <v>14801</v>
      </c>
    </row>
    <row r="2133" spans="1:16" x14ac:dyDescent="0.35">
      <c r="A2133" t="s">
        <v>108</v>
      </c>
      <c r="B2133">
        <v>1700702275</v>
      </c>
      <c r="C2133" t="s">
        <v>20</v>
      </c>
      <c r="D2133" t="s">
        <v>14328</v>
      </c>
      <c r="E2133">
        <v>40673</v>
      </c>
      <c r="F2133" s="9">
        <v>46243</v>
      </c>
      <c r="G2133" t="s">
        <v>6</v>
      </c>
      <c r="H2133" s="8">
        <v>0.42083333333333334</v>
      </c>
      <c r="I2133" s="8">
        <v>0.42083333333333334</v>
      </c>
      <c r="J2133">
        <v>0</v>
      </c>
      <c r="K2133" t="s">
        <v>145</v>
      </c>
      <c r="L2133">
        <v>0</v>
      </c>
      <c r="M2133" t="s">
        <v>18557</v>
      </c>
      <c r="N2133" t="s">
        <v>18558</v>
      </c>
      <c r="O2133" t="s">
        <v>18559</v>
      </c>
      <c r="P2133" t="s">
        <v>18560</v>
      </c>
    </row>
    <row r="2134" spans="1:16" x14ac:dyDescent="0.35">
      <c r="A2134" t="s">
        <v>108</v>
      </c>
      <c r="B2134">
        <v>1700702275</v>
      </c>
      <c r="C2134" t="s">
        <v>20</v>
      </c>
      <c r="D2134" t="s">
        <v>14328</v>
      </c>
      <c r="E2134">
        <v>40673</v>
      </c>
      <c r="F2134" s="9">
        <v>46243</v>
      </c>
      <c r="G2134" t="s">
        <v>6</v>
      </c>
      <c r="H2134" s="8">
        <v>0.42777777777777776</v>
      </c>
      <c r="I2134" s="8">
        <v>0.44166666666666665</v>
      </c>
      <c r="J2134">
        <v>0</v>
      </c>
      <c r="K2134" t="s">
        <v>128</v>
      </c>
      <c r="L2134">
        <v>1</v>
      </c>
      <c r="M2134" t="s">
        <v>129</v>
      </c>
      <c r="N2134" t="s">
        <v>5844</v>
      </c>
      <c r="O2134" t="s">
        <v>5845</v>
      </c>
      <c r="P2134" t="s">
        <v>5846</v>
      </c>
    </row>
    <row r="2135" spans="1:16" x14ac:dyDescent="0.35">
      <c r="A2135" t="s">
        <v>108</v>
      </c>
      <c r="B2135">
        <v>1700702275</v>
      </c>
      <c r="C2135" t="s">
        <v>20</v>
      </c>
      <c r="D2135" t="s">
        <v>14328</v>
      </c>
      <c r="E2135">
        <v>40673</v>
      </c>
      <c r="F2135" s="9">
        <v>46243</v>
      </c>
      <c r="G2135" t="s">
        <v>6</v>
      </c>
      <c r="H2135" s="8">
        <v>0.44930555555555557</v>
      </c>
      <c r="I2135" s="8">
        <v>0.44930555555555557</v>
      </c>
      <c r="J2135">
        <v>0</v>
      </c>
      <c r="K2135" t="s">
        <v>145</v>
      </c>
      <c r="L2135">
        <v>0</v>
      </c>
      <c r="M2135" t="s">
        <v>16639</v>
      </c>
      <c r="N2135" t="s">
        <v>5847</v>
      </c>
      <c r="O2135" t="s">
        <v>5848</v>
      </c>
      <c r="P2135" t="s">
        <v>5849</v>
      </c>
    </row>
    <row r="2136" spans="1:16" x14ac:dyDescent="0.35">
      <c r="A2136" t="s">
        <v>108</v>
      </c>
      <c r="B2136">
        <v>1700702275</v>
      </c>
      <c r="C2136" t="s">
        <v>20</v>
      </c>
      <c r="D2136" t="s">
        <v>14328</v>
      </c>
      <c r="E2136">
        <v>40673</v>
      </c>
      <c r="F2136" s="9">
        <v>46243</v>
      </c>
      <c r="G2136" t="s">
        <v>6</v>
      </c>
      <c r="H2136" s="8">
        <v>0.45624999999999999</v>
      </c>
      <c r="I2136" s="8">
        <v>0.46250000000000002</v>
      </c>
      <c r="J2136">
        <v>0</v>
      </c>
      <c r="K2136" t="s">
        <v>128</v>
      </c>
      <c r="L2136">
        <v>0</v>
      </c>
      <c r="M2136" t="s">
        <v>129</v>
      </c>
      <c r="N2136" t="s">
        <v>5841</v>
      </c>
      <c r="O2136" t="s">
        <v>5842</v>
      </c>
      <c r="P2136" t="s">
        <v>5843</v>
      </c>
    </row>
    <row r="2137" spans="1:16" x14ac:dyDescent="0.35">
      <c r="A2137" t="s">
        <v>108</v>
      </c>
      <c r="B2137">
        <v>1700702275</v>
      </c>
      <c r="C2137" t="s">
        <v>20</v>
      </c>
      <c r="D2137" t="s">
        <v>14328</v>
      </c>
      <c r="E2137">
        <v>40673</v>
      </c>
      <c r="F2137" s="9">
        <v>46243</v>
      </c>
      <c r="G2137" t="s">
        <v>6</v>
      </c>
      <c r="H2137" s="8">
        <v>0.46944444444444444</v>
      </c>
      <c r="I2137" s="8">
        <v>0.46944444444444444</v>
      </c>
      <c r="J2137">
        <v>0</v>
      </c>
      <c r="K2137" t="s">
        <v>145</v>
      </c>
      <c r="L2137">
        <v>0</v>
      </c>
      <c r="M2137" t="s">
        <v>18383</v>
      </c>
      <c r="N2137" t="s">
        <v>5851</v>
      </c>
      <c r="O2137" t="s">
        <v>5852</v>
      </c>
      <c r="P2137" t="s">
        <v>5853</v>
      </c>
    </row>
    <row r="2138" spans="1:16" x14ac:dyDescent="0.35">
      <c r="A2138" t="s">
        <v>108</v>
      </c>
      <c r="B2138">
        <v>1700702275</v>
      </c>
      <c r="C2138" t="s">
        <v>20</v>
      </c>
      <c r="D2138" t="s">
        <v>14328</v>
      </c>
      <c r="E2138">
        <v>40673</v>
      </c>
      <c r="F2138" s="9">
        <v>46243</v>
      </c>
      <c r="G2138" t="s">
        <v>6</v>
      </c>
      <c r="H2138" s="8">
        <v>0.47638888888888886</v>
      </c>
      <c r="I2138" s="8">
        <v>0.47638888888888886</v>
      </c>
      <c r="J2138">
        <v>0</v>
      </c>
      <c r="K2138" t="s">
        <v>145</v>
      </c>
      <c r="L2138">
        <v>0</v>
      </c>
      <c r="M2138" t="s">
        <v>18561</v>
      </c>
      <c r="N2138" t="s">
        <v>16616</v>
      </c>
      <c r="O2138" t="s">
        <v>16617</v>
      </c>
      <c r="P2138" t="s">
        <v>16618</v>
      </c>
    </row>
    <row r="2139" spans="1:16" x14ac:dyDescent="0.35">
      <c r="A2139" t="s">
        <v>108</v>
      </c>
      <c r="B2139">
        <v>1700702275</v>
      </c>
      <c r="C2139" t="s">
        <v>20</v>
      </c>
      <c r="D2139" t="s">
        <v>14328</v>
      </c>
      <c r="E2139">
        <v>40673</v>
      </c>
      <c r="F2139" s="9">
        <v>46243</v>
      </c>
      <c r="G2139" t="s">
        <v>6</v>
      </c>
      <c r="H2139" s="8">
        <v>0.48333333333333334</v>
      </c>
      <c r="I2139" s="8">
        <v>0.52500000000000002</v>
      </c>
      <c r="J2139">
        <v>1</v>
      </c>
      <c r="K2139" t="s">
        <v>128</v>
      </c>
      <c r="L2139">
        <v>3</v>
      </c>
      <c r="M2139" t="s">
        <v>129</v>
      </c>
      <c r="N2139" t="s">
        <v>5855</v>
      </c>
      <c r="O2139" t="s">
        <v>5856</v>
      </c>
      <c r="P2139" t="s">
        <v>5857</v>
      </c>
    </row>
    <row r="2140" spans="1:16" x14ac:dyDescent="0.35">
      <c r="A2140" t="s">
        <v>108</v>
      </c>
      <c r="B2140">
        <v>1700702275</v>
      </c>
      <c r="C2140" t="s">
        <v>20</v>
      </c>
      <c r="D2140" t="s">
        <v>14328</v>
      </c>
      <c r="E2140">
        <v>40673</v>
      </c>
      <c r="F2140" s="9">
        <v>46243</v>
      </c>
      <c r="G2140" t="s">
        <v>6</v>
      </c>
      <c r="H2140" s="8">
        <v>0.53194444444444444</v>
      </c>
      <c r="I2140" s="8">
        <v>0.54583333333333328</v>
      </c>
      <c r="J2140">
        <v>0</v>
      </c>
      <c r="K2140" t="s">
        <v>128</v>
      </c>
      <c r="L2140">
        <v>1</v>
      </c>
      <c r="M2140" t="s">
        <v>129</v>
      </c>
      <c r="N2140" t="s">
        <v>5854</v>
      </c>
      <c r="O2140" t="s">
        <v>5858</v>
      </c>
      <c r="P2140" t="s">
        <v>5859</v>
      </c>
    </row>
    <row r="2141" spans="1:16" x14ac:dyDescent="0.35">
      <c r="A2141" t="s">
        <v>108</v>
      </c>
      <c r="B2141">
        <v>1700702275</v>
      </c>
      <c r="C2141" t="s">
        <v>20</v>
      </c>
      <c r="D2141" t="s">
        <v>14328</v>
      </c>
      <c r="E2141">
        <v>40673</v>
      </c>
      <c r="F2141" s="9">
        <v>46243</v>
      </c>
      <c r="G2141" t="s">
        <v>6</v>
      </c>
      <c r="H2141" s="8">
        <v>0.55277777777777781</v>
      </c>
      <c r="I2141" s="8">
        <v>0.56666666666666665</v>
      </c>
      <c r="J2141">
        <v>0</v>
      </c>
      <c r="K2141" t="s">
        <v>128</v>
      </c>
      <c r="L2141">
        <v>1</v>
      </c>
      <c r="M2141" t="s">
        <v>129</v>
      </c>
      <c r="N2141" t="s">
        <v>16543</v>
      </c>
      <c r="O2141" t="s">
        <v>16544</v>
      </c>
      <c r="P2141" t="s">
        <v>16545</v>
      </c>
    </row>
    <row r="2142" spans="1:16" x14ac:dyDescent="0.35">
      <c r="A2142" t="s">
        <v>108</v>
      </c>
      <c r="B2142">
        <v>1700702275</v>
      </c>
      <c r="C2142" t="s">
        <v>20</v>
      </c>
      <c r="D2142" t="s">
        <v>14328</v>
      </c>
      <c r="E2142">
        <v>40673</v>
      </c>
      <c r="F2142" s="9">
        <v>46243</v>
      </c>
      <c r="G2142" t="s">
        <v>6</v>
      </c>
      <c r="H2142" s="8">
        <v>0.57361111111111107</v>
      </c>
      <c r="I2142" s="8">
        <v>0.66388888888888886</v>
      </c>
      <c r="J2142">
        <v>2</v>
      </c>
      <c r="K2142" t="s">
        <v>128</v>
      </c>
      <c r="L2142">
        <v>6</v>
      </c>
      <c r="M2142" t="s">
        <v>129</v>
      </c>
      <c r="N2142" t="s">
        <v>16592</v>
      </c>
      <c r="O2142" t="s">
        <v>18562</v>
      </c>
      <c r="P2142" t="s">
        <v>18563</v>
      </c>
    </row>
    <row r="2143" spans="1:16" x14ac:dyDescent="0.35">
      <c r="A2143" t="s">
        <v>108</v>
      </c>
      <c r="B2143">
        <v>1700702275</v>
      </c>
      <c r="C2143" t="s">
        <v>20</v>
      </c>
      <c r="D2143" t="s">
        <v>14328</v>
      </c>
      <c r="E2143">
        <v>40673</v>
      </c>
      <c r="F2143" s="9">
        <v>46243</v>
      </c>
      <c r="G2143" t="s">
        <v>6</v>
      </c>
      <c r="H2143" s="8">
        <v>0.67083333333333328</v>
      </c>
      <c r="I2143" s="8">
        <v>0.67777777777777781</v>
      </c>
      <c r="J2143">
        <v>0</v>
      </c>
      <c r="K2143" t="s">
        <v>128</v>
      </c>
      <c r="L2143">
        <v>1</v>
      </c>
      <c r="M2143" t="s">
        <v>129</v>
      </c>
      <c r="N2143" t="s">
        <v>16543</v>
      </c>
      <c r="O2143" t="s">
        <v>16544</v>
      </c>
      <c r="P2143" t="s">
        <v>16545</v>
      </c>
    </row>
    <row r="2144" spans="1:16" x14ac:dyDescent="0.35">
      <c r="A2144" t="s">
        <v>108</v>
      </c>
      <c r="B2144">
        <v>1700702275</v>
      </c>
      <c r="C2144" t="s">
        <v>20</v>
      </c>
      <c r="D2144" t="s">
        <v>14328</v>
      </c>
      <c r="E2144">
        <v>40673</v>
      </c>
      <c r="F2144" s="9">
        <v>46243</v>
      </c>
      <c r="G2144" t="s">
        <v>6</v>
      </c>
      <c r="H2144" s="8">
        <v>0.68472222222222223</v>
      </c>
      <c r="I2144" s="8">
        <v>0.69166666666666665</v>
      </c>
      <c r="J2144">
        <v>0</v>
      </c>
      <c r="K2144" t="s">
        <v>128</v>
      </c>
      <c r="L2144">
        <v>0</v>
      </c>
      <c r="M2144" t="s">
        <v>129</v>
      </c>
      <c r="N2144" t="s">
        <v>16592</v>
      </c>
      <c r="O2144" t="s">
        <v>18562</v>
      </c>
      <c r="P2144" t="s">
        <v>18563</v>
      </c>
    </row>
    <row r="2145" spans="1:16" x14ac:dyDescent="0.35">
      <c r="A2145" t="s">
        <v>108</v>
      </c>
      <c r="B2145">
        <v>1700702275</v>
      </c>
      <c r="C2145" t="s">
        <v>20</v>
      </c>
      <c r="D2145" t="s">
        <v>14328</v>
      </c>
      <c r="E2145">
        <v>40673</v>
      </c>
      <c r="F2145" s="9">
        <v>46243</v>
      </c>
      <c r="G2145" t="s">
        <v>6</v>
      </c>
      <c r="H2145" s="8">
        <v>0.69861111111111107</v>
      </c>
      <c r="I2145" s="8">
        <v>0.69861111111111107</v>
      </c>
      <c r="J2145">
        <v>0</v>
      </c>
      <c r="K2145" t="s">
        <v>145</v>
      </c>
      <c r="L2145">
        <v>0</v>
      </c>
      <c r="M2145" t="s">
        <v>16568</v>
      </c>
      <c r="N2145" t="s">
        <v>16543</v>
      </c>
      <c r="O2145" t="s">
        <v>16544</v>
      </c>
      <c r="P2145" t="s">
        <v>16545</v>
      </c>
    </row>
    <row r="2146" spans="1:16" x14ac:dyDescent="0.35">
      <c r="A2146" t="s">
        <v>108</v>
      </c>
      <c r="B2146">
        <v>1700702275</v>
      </c>
      <c r="C2146" t="s">
        <v>20</v>
      </c>
      <c r="D2146" t="s">
        <v>14328</v>
      </c>
      <c r="E2146">
        <v>40673</v>
      </c>
      <c r="F2146" s="9">
        <v>46243</v>
      </c>
      <c r="G2146" t="s">
        <v>6</v>
      </c>
      <c r="H2146" s="8">
        <v>0.7055555555555556</v>
      </c>
      <c r="I2146" s="8">
        <v>0.88611111111111107</v>
      </c>
      <c r="J2146">
        <v>4</v>
      </c>
      <c r="K2146" t="s">
        <v>128</v>
      </c>
      <c r="L2146">
        <v>13</v>
      </c>
      <c r="M2146" t="s">
        <v>129</v>
      </c>
      <c r="N2146" t="s">
        <v>5854</v>
      </c>
      <c r="O2146" t="s">
        <v>5858</v>
      </c>
      <c r="P2146" t="s">
        <v>5859</v>
      </c>
    </row>
    <row r="2147" spans="1:16" x14ac:dyDescent="0.35">
      <c r="A2147" t="s">
        <v>108</v>
      </c>
      <c r="B2147">
        <v>1700702275</v>
      </c>
      <c r="C2147" t="s">
        <v>20</v>
      </c>
      <c r="D2147" t="s">
        <v>14328</v>
      </c>
      <c r="E2147">
        <v>40673</v>
      </c>
      <c r="F2147" s="9">
        <v>46244</v>
      </c>
      <c r="G2147" t="s">
        <v>4704</v>
      </c>
      <c r="H2147" s="8">
        <v>0.39305555555555555</v>
      </c>
      <c r="I2147" s="8">
        <v>0.39305555555555555</v>
      </c>
      <c r="J2147">
        <v>0</v>
      </c>
      <c r="K2147" t="s">
        <v>145</v>
      </c>
      <c r="L2147">
        <v>0</v>
      </c>
      <c r="M2147" t="s">
        <v>16490</v>
      </c>
      <c r="N2147" t="s">
        <v>16633</v>
      </c>
      <c r="O2147" t="s">
        <v>16634</v>
      </c>
      <c r="P2147" t="s">
        <v>16635</v>
      </c>
    </row>
    <row r="2148" spans="1:16" x14ac:dyDescent="0.35">
      <c r="A2148" t="s">
        <v>108</v>
      </c>
      <c r="B2148">
        <v>1700702275</v>
      </c>
      <c r="C2148" t="s">
        <v>20</v>
      </c>
      <c r="D2148" t="s">
        <v>14328</v>
      </c>
      <c r="E2148">
        <v>40673</v>
      </c>
      <c r="F2148" s="9">
        <v>46244</v>
      </c>
      <c r="G2148" t="s">
        <v>4704</v>
      </c>
      <c r="H2148" s="8">
        <v>0.4</v>
      </c>
      <c r="I2148" s="8">
        <v>0.44166666666666665</v>
      </c>
      <c r="J2148">
        <v>1</v>
      </c>
      <c r="K2148" t="s">
        <v>128</v>
      </c>
      <c r="L2148">
        <v>3</v>
      </c>
      <c r="M2148" t="s">
        <v>129</v>
      </c>
      <c r="N2148" t="s">
        <v>5854</v>
      </c>
      <c r="O2148" t="s">
        <v>5858</v>
      </c>
      <c r="P2148" t="s">
        <v>5859</v>
      </c>
    </row>
    <row r="2149" spans="1:16" x14ac:dyDescent="0.35">
      <c r="A2149" t="s">
        <v>108</v>
      </c>
      <c r="B2149">
        <v>1700702275</v>
      </c>
      <c r="C2149" t="s">
        <v>20</v>
      </c>
      <c r="D2149" t="s">
        <v>14328</v>
      </c>
      <c r="E2149">
        <v>40673</v>
      </c>
      <c r="F2149" s="9">
        <v>46244</v>
      </c>
      <c r="G2149" t="s">
        <v>4704</v>
      </c>
      <c r="H2149" s="8">
        <v>0.44861111111111113</v>
      </c>
      <c r="I2149" s="8">
        <v>0.44861111111111113</v>
      </c>
      <c r="J2149">
        <v>0</v>
      </c>
      <c r="K2149" t="s">
        <v>145</v>
      </c>
      <c r="L2149">
        <v>0</v>
      </c>
      <c r="M2149" t="s">
        <v>18564</v>
      </c>
      <c r="N2149" t="s">
        <v>16584</v>
      </c>
      <c r="O2149" t="s">
        <v>16585</v>
      </c>
      <c r="P2149" t="s">
        <v>16586</v>
      </c>
    </row>
    <row r="2150" spans="1:16" x14ac:dyDescent="0.35">
      <c r="A2150" t="s">
        <v>108</v>
      </c>
      <c r="B2150">
        <v>1700702275</v>
      </c>
      <c r="C2150" t="s">
        <v>20</v>
      </c>
      <c r="D2150" t="s">
        <v>14328</v>
      </c>
      <c r="E2150">
        <v>40673</v>
      </c>
      <c r="F2150" s="9">
        <v>46244</v>
      </c>
      <c r="G2150" t="s">
        <v>4704</v>
      </c>
      <c r="H2150" s="8">
        <v>0.45555555555555555</v>
      </c>
      <c r="I2150" s="8">
        <v>0.45555555555555555</v>
      </c>
      <c r="J2150">
        <v>0</v>
      </c>
      <c r="K2150" t="s">
        <v>145</v>
      </c>
      <c r="L2150">
        <v>0</v>
      </c>
      <c r="M2150" t="s">
        <v>16900</v>
      </c>
      <c r="N2150" t="s">
        <v>18565</v>
      </c>
      <c r="O2150" t="s">
        <v>18566</v>
      </c>
      <c r="P2150" t="s">
        <v>18567</v>
      </c>
    </row>
    <row r="2151" spans="1:16" x14ac:dyDescent="0.35">
      <c r="A2151" t="s">
        <v>108</v>
      </c>
      <c r="B2151">
        <v>1700702275</v>
      </c>
      <c r="C2151" t="s">
        <v>20</v>
      </c>
      <c r="D2151" t="s">
        <v>14328</v>
      </c>
      <c r="E2151">
        <v>40673</v>
      </c>
      <c r="F2151" s="9">
        <v>46244</v>
      </c>
      <c r="G2151" t="s">
        <v>4704</v>
      </c>
      <c r="H2151" s="8">
        <v>0.46250000000000002</v>
      </c>
      <c r="I2151" s="8">
        <v>0.46944444444444444</v>
      </c>
      <c r="J2151">
        <v>0</v>
      </c>
      <c r="K2151" t="s">
        <v>128</v>
      </c>
      <c r="L2151">
        <v>0</v>
      </c>
      <c r="M2151" t="s">
        <v>129</v>
      </c>
      <c r="N2151" t="s">
        <v>5841</v>
      </c>
      <c r="O2151" t="s">
        <v>5842</v>
      </c>
      <c r="P2151" t="s">
        <v>5843</v>
      </c>
    </row>
    <row r="2152" spans="1:16" x14ac:dyDescent="0.35">
      <c r="A2152" t="s">
        <v>108</v>
      </c>
      <c r="B2152">
        <v>1700702275</v>
      </c>
      <c r="C2152" t="s">
        <v>20</v>
      </c>
      <c r="D2152" t="s">
        <v>14328</v>
      </c>
      <c r="E2152">
        <v>40673</v>
      </c>
      <c r="F2152" s="9">
        <v>46244</v>
      </c>
      <c r="G2152" t="s">
        <v>4704</v>
      </c>
      <c r="H2152" s="8">
        <v>0.47638888888888886</v>
      </c>
      <c r="I2152" s="8">
        <v>0.47638888888888886</v>
      </c>
      <c r="J2152">
        <v>0</v>
      </c>
      <c r="K2152" t="s">
        <v>145</v>
      </c>
      <c r="L2152">
        <v>0</v>
      </c>
      <c r="M2152" t="s">
        <v>18568</v>
      </c>
      <c r="N2152" t="s">
        <v>18569</v>
      </c>
      <c r="O2152" t="s">
        <v>18570</v>
      </c>
      <c r="P2152" t="s">
        <v>18571</v>
      </c>
    </row>
    <row r="2153" spans="1:16" x14ac:dyDescent="0.35">
      <c r="A2153" t="s">
        <v>108</v>
      </c>
      <c r="B2153">
        <v>1700702275</v>
      </c>
      <c r="C2153" t="s">
        <v>20</v>
      </c>
      <c r="D2153" t="s">
        <v>14328</v>
      </c>
      <c r="E2153">
        <v>40673</v>
      </c>
      <c r="F2153" s="9">
        <v>46244</v>
      </c>
      <c r="G2153" t="s">
        <v>4704</v>
      </c>
      <c r="H2153" s="8">
        <v>0.48333333333333334</v>
      </c>
      <c r="I2153" s="8">
        <v>0.48333333333333334</v>
      </c>
      <c r="J2153">
        <v>0</v>
      </c>
      <c r="K2153" t="s">
        <v>145</v>
      </c>
      <c r="L2153">
        <v>0</v>
      </c>
      <c r="M2153" t="s">
        <v>17471</v>
      </c>
      <c r="N2153" t="s">
        <v>5847</v>
      </c>
      <c r="O2153" t="s">
        <v>5848</v>
      </c>
      <c r="P2153" t="s">
        <v>5849</v>
      </c>
    </row>
    <row r="2154" spans="1:16" x14ac:dyDescent="0.35">
      <c r="A2154" t="s">
        <v>108</v>
      </c>
      <c r="B2154">
        <v>1700702275</v>
      </c>
      <c r="C2154" t="s">
        <v>20</v>
      </c>
      <c r="D2154" t="s">
        <v>14328</v>
      </c>
      <c r="E2154">
        <v>40673</v>
      </c>
      <c r="F2154" s="9">
        <v>46244</v>
      </c>
      <c r="G2154" t="s">
        <v>4704</v>
      </c>
      <c r="H2154" s="8">
        <v>0.49722222222222223</v>
      </c>
      <c r="I2154" s="8">
        <v>0.52500000000000002</v>
      </c>
      <c r="J2154">
        <v>1</v>
      </c>
      <c r="K2154" t="s">
        <v>128</v>
      </c>
      <c r="L2154">
        <v>2</v>
      </c>
      <c r="M2154" t="s">
        <v>129</v>
      </c>
      <c r="N2154" t="s">
        <v>5808</v>
      </c>
      <c r="O2154" t="s">
        <v>5809</v>
      </c>
      <c r="P2154" t="s">
        <v>5810</v>
      </c>
    </row>
    <row r="2155" spans="1:16" x14ac:dyDescent="0.35">
      <c r="A2155" t="s">
        <v>108</v>
      </c>
      <c r="B2155">
        <v>1700702275</v>
      </c>
      <c r="C2155" t="s">
        <v>20</v>
      </c>
      <c r="D2155" t="s">
        <v>14328</v>
      </c>
      <c r="E2155">
        <v>40673</v>
      </c>
      <c r="F2155" s="9">
        <v>46244</v>
      </c>
      <c r="G2155" t="s">
        <v>4704</v>
      </c>
      <c r="H2155" s="8">
        <v>0.53194444444444444</v>
      </c>
      <c r="I2155" s="8">
        <v>0.53194444444444444</v>
      </c>
      <c r="J2155">
        <v>0</v>
      </c>
      <c r="K2155" t="s">
        <v>145</v>
      </c>
      <c r="L2155">
        <v>0</v>
      </c>
      <c r="M2155" t="s">
        <v>18183</v>
      </c>
      <c r="N2155" t="s">
        <v>4844</v>
      </c>
      <c r="O2155" t="s">
        <v>4845</v>
      </c>
      <c r="P2155" t="s">
        <v>4846</v>
      </c>
    </row>
    <row r="2156" spans="1:16" x14ac:dyDescent="0.35">
      <c r="A2156" t="s">
        <v>108</v>
      </c>
      <c r="B2156">
        <v>1700702275</v>
      </c>
      <c r="C2156" t="s">
        <v>20</v>
      </c>
      <c r="D2156" t="s">
        <v>14328</v>
      </c>
      <c r="E2156">
        <v>40673</v>
      </c>
      <c r="F2156" s="9">
        <v>46244</v>
      </c>
      <c r="G2156" t="s">
        <v>4704</v>
      </c>
      <c r="H2156" s="8">
        <v>0.53888888888888886</v>
      </c>
      <c r="I2156" s="8">
        <v>0.53888888888888886</v>
      </c>
      <c r="J2156">
        <v>0</v>
      </c>
      <c r="K2156" t="s">
        <v>145</v>
      </c>
      <c r="L2156">
        <v>0</v>
      </c>
      <c r="M2156" t="s">
        <v>16972</v>
      </c>
      <c r="N2156" t="s">
        <v>18572</v>
      </c>
      <c r="O2156" t="s">
        <v>18573</v>
      </c>
      <c r="P2156" t="s">
        <v>18574</v>
      </c>
    </row>
    <row r="2157" spans="1:16" x14ac:dyDescent="0.35">
      <c r="A2157" t="s">
        <v>108</v>
      </c>
      <c r="B2157">
        <v>1700702275</v>
      </c>
      <c r="C2157" t="s">
        <v>20</v>
      </c>
      <c r="D2157" t="s">
        <v>14328</v>
      </c>
      <c r="E2157">
        <v>40673</v>
      </c>
      <c r="F2157" s="9">
        <v>46244</v>
      </c>
      <c r="G2157" t="s">
        <v>4704</v>
      </c>
      <c r="H2157" s="8">
        <v>0.54583333333333328</v>
      </c>
      <c r="I2157" s="8">
        <v>0.54583333333333328</v>
      </c>
      <c r="J2157">
        <v>0</v>
      </c>
      <c r="K2157" t="s">
        <v>145</v>
      </c>
      <c r="L2157">
        <v>0</v>
      </c>
      <c r="M2157" t="s">
        <v>18575</v>
      </c>
      <c r="N2157" t="s">
        <v>12021</v>
      </c>
      <c r="O2157" t="s">
        <v>12022</v>
      </c>
      <c r="P2157" t="s">
        <v>12023</v>
      </c>
    </row>
    <row r="2158" spans="1:16" x14ac:dyDescent="0.35">
      <c r="A2158" t="s">
        <v>108</v>
      </c>
      <c r="B2158">
        <v>1700702275</v>
      </c>
      <c r="C2158" t="s">
        <v>20</v>
      </c>
      <c r="D2158" t="s">
        <v>14328</v>
      </c>
      <c r="E2158">
        <v>40673</v>
      </c>
      <c r="F2158" s="9">
        <v>46244</v>
      </c>
      <c r="G2158" t="s">
        <v>4704</v>
      </c>
      <c r="H2158" s="8">
        <v>0.55277777777777781</v>
      </c>
      <c r="I2158" s="8">
        <v>0.55277777777777781</v>
      </c>
      <c r="J2158">
        <v>0</v>
      </c>
      <c r="K2158" t="s">
        <v>145</v>
      </c>
      <c r="L2158">
        <v>0</v>
      </c>
      <c r="M2158" t="s">
        <v>16564</v>
      </c>
      <c r="N2158" t="s">
        <v>18576</v>
      </c>
      <c r="O2158" t="s">
        <v>18577</v>
      </c>
      <c r="P2158" t="s">
        <v>18578</v>
      </c>
    </row>
    <row r="2159" spans="1:16" x14ac:dyDescent="0.35">
      <c r="A2159" t="s">
        <v>108</v>
      </c>
      <c r="B2159">
        <v>1700702275</v>
      </c>
      <c r="C2159" t="s">
        <v>20</v>
      </c>
      <c r="D2159" t="s">
        <v>14328</v>
      </c>
      <c r="E2159">
        <v>40673</v>
      </c>
      <c r="F2159" s="9">
        <v>46244</v>
      </c>
      <c r="G2159" t="s">
        <v>4704</v>
      </c>
      <c r="H2159" s="8">
        <v>0.55972222222222223</v>
      </c>
      <c r="I2159" s="8">
        <v>0.55972222222222223</v>
      </c>
      <c r="J2159">
        <v>0</v>
      </c>
      <c r="K2159" t="s">
        <v>145</v>
      </c>
      <c r="L2159">
        <v>0</v>
      </c>
      <c r="M2159" t="s">
        <v>18181</v>
      </c>
      <c r="N2159" t="s">
        <v>12018</v>
      </c>
      <c r="O2159" t="s">
        <v>12019</v>
      </c>
      <c r="P2159" t="s">
        <v>12020</v>
      </c>
    </row>
    <row r="2160" spans="1:16" x14ac:dyDescent="0.35">
      <c r="A2160" t="s">
        <v>108</v>
      </c>
      <c r="B2160">
        <v>1700702275</v>
      </c>
      <c r="C2160" t="s">
        <v>20</v>
      </c>
      <c r="D2160" t="s">
        <v>14328</v>
      </c>
      <c r="E2160">
        <v>40673</v>
      </c>
      <c r="F2160" s="9">
        <v>46244</v>
      </c>
      <c r="G2160" t="s">
        <v>4704</v>
      </c>
      <c r="H2160" s="8">
        <v>0.56666666666666665</v>
      </c>
      <c r="I2160" s="8">
        <v>0.56666666666666665</v>
      </c>
      <c r="J2160">
        <v>0</v>
      </c>
      <c r="K2160" t="s">
        <v>145</v>
      </c>
      <c r="L2160">
        <v>0</v>
      </c>
      <c r="M2160" t="s">
        <v>17341</v>
      </c>
      <c r="N2160" t="s">
        <v>11943</v>
      </c>
      <c r="O2160" t="s">
        <v>11944</v>
      </c>
      <c r="P2160" t="s">
        <v>11945</v>
      </c>
    </row>
    <row r="2161" spans="1:16" x14ac:dyDescent="0.35">
      <c r="A2161" t="s">
        <v>108</v>
      </c>
      <c r="B2161">
        <v>1700702275</v>
      </c>
      <c r="C2161" t="s">
        <v>20</v>
      </c>
      <c r="D2161" t="s">
        <v>14328</v>
      </c>
      <c r="E2161">
        <v>40673</v>
      </c>
      <c r="F2161" s="9">
        <v>46244</v>
      </c>
      <c r="G2161" t="s">
        <v>4704</v>
      </c>
      <c r="H2161" s="8">
        <v>0.57361111111111107</v>
      </c>
      <c r="I2161" s="8">
        <v>0.57361111111111107</v>
      </c>
      <c r="J2161">
        <v>0</v>
      </c>
      <c r="K2161" t="s">
        <v>145</v>
      </c>
      <c r="L2161">
        <v>0</v>
      </c>
      <c r="M2161" t="s">
        <v>16828</v>
      </c>
      <c r="N2161" t="s">
        <v>1503</v>
      </c>
      <c r="O2161" t="s">
        <v>1504</v>
      </c>
      <c r="P2161" t="s">
        <v>1505</v>
      </c>
    </row>
    <row r="2162" spans="1:16" x14ac:dyDescent="0.35">
      <c r="A2162" t="s">
        <v>108</v>
      </c>
      <c r="B2162">
        <v>1700702275</v>
      </c>
      <c r="C2162" t="s">
        <v>20</v>
      </c>
      <c r="D2162" t="s">
        <v>14328</v>
      </c>
      <c r="E2162">
        <v>40673</v>
      </c>
      <c r="F2162" s="9">
        <v>46244</v>
      </c>
      <c r="G2162" t="s">
        <v>4704</v>
      </c>
      <c r="H2162" s="8">
        <v>0.5805555555555556</v>
      </c>
      <c r="I2162" s="8">
        <v>0.5805555555555556</v>
      </c>
      <c r="J2162">
        <v>0</v>
      </c>
      <c r="K2162" t="s">
        <v>145</v>
      </c>
      <c r="L2162">
        <v>0</v>
      </c>
      <c r="M2162" t="s">
        <v>18579</v>
      </c>
      <c r="N2162" t="s">
        <v>7928</v>
      </c>
      <c r="O2162" t="s">
        <v>7929</v>
      </c>
      <c r="P2162" t="s">
        <v>7930</v>
      </c>
    </row>
    <row r="2163" spans="1:16" x14ac:dyDescent="0.35">
      <c r="A2163" t="s">
        <v>108</v>
      </c>
      <c r="B2163">
        <v>1700702275</v>
      </c>
      <c r="C2163" t="s">
        <v>20</v>
      </c>
      <c r="D2163" t="s">
        <v>14328</v>
      </c>
      <c r="E2163">
        <v>40673</v>
      </c>
      <c r="F2163" s="9">
        <v>46244</v>
      </c>
      <c r="G2163" t="s">
        <v>4704</v>
      </c>
      <c r="H2163" s="8">
        <v>0.58750000000000002</v>
      </c>
      <c r="I2163" s="8">
        <v>0.58750000000000002</v>
      </c>
      <c r="J2163">
        <v>0</v>
      </c>
      <c r="K2163" t="s">
        <v>145</v>
      </c>
      <c r="L2163">
        <v>0</v>
      </c>
      <c r="M2163" t="s">
        <v>17886</v>
      </c>
      <c r="N2163" t="s">
        <v>18580</v>
      </c>
      <c r="O2163" t="s">
        <v>18581</v>
      </c>
      <c r="P2163" t="s">
        <v>18582</v>
      </c>
    </row>
    <row r="2164" spans="1:16" x14ac:dyDescent="0.35">
      <c r="A2164" t="s">
        <v>108</v>
      </c>
      <c r="B2164">
        <v>1700702275</v>
      </c>
      <c r="C2164" t="s">
        <v>20</v>
      </c>
      <c r="D2164" t="s">
        <v>14328</v>
      </c>
      <c r="E2164">
        <v>40673</v>
      </c>
      <c r="F2164" s="9">
        <v>46244</v>
      </c>
      <c r="G2164" t="s">
        <v>4704</v>
      </c>
      <c r="H2164" s="8">
        <v>0.59444444444444444</v>
      </c>
      <c r="I2164" s="8">
        <v>0.59444444444444444</v>
      </c>
      <c r="J2164">
        <v>0</v>
      </c>
      <c r="K2164" t="s">
        <v>145</v>
      </c>
      <c r="L2164">
        <v>0</v>
      </c>
      <c r="M2164" t="s">
        <v>17749</v>
      </c>
      <c r="N2164" t="s">
        <v>557</v>
      </c>
      <c r="O2164" t="s">
        <v>558</v>
      </c>
      <c r="P2164" t="s">
        <v>559</v>
      </c>
    </row>
    <row r="2165" spans="1:16" x14ac:dyDescent="0.35">
      <c r="A2165" t="s">
        <v>108</v>
      </c>
      <c r="B2165">
        <v>1700702275</v>
      </c>
      <c r="C2165" t="s">
        <v>20</v>
      </c>
      <c r="D2165" t="s">
        <v>14328</v>
      </c>
      <c r="E2165">
        <v>40673</v>
      </c>
      <c r="F2165" s="9">
        <v>46244</v>
      </c>
      <c r="G2165" t="s">
        <v>4704</v>
      </c>
      <c r="H2165" s="8">
        <v>0.60138888888888886</v>
      </c>
      <c r="I2165" s="8">
        <v>0.60833333333333328</v>
      </c>
      <c r="J2165">
        <v>0</v>
      </c>
      <c r="K2165" t="s">
        <v>128</v>
      </c>
      <c r="L2165">
        <v>0</v>
      </c>
      <c r="M2165" t="s">
        <v>129</v>
      </c>
      <c r="N2165" t="s">
        <v>599</v>
      </c>
      <c r="O2165" t="s">
        <v>600</v>
      </c>
      <c r="P2165" t="s">
        <v>601</v>
      </c>
    </row>
    <row r="2166" spans="1:16" x14ac:dyDescent="0.35">
      <c r="A2166" t="s">
        <v>108</v>
      </c>
      <c r="B2166">
        <v>1700702275</v>
      </c>
      <c r="C2166" t="s">
        <v>20</v>
      </c>
      <c r="D2166" t="s">
        <v>14328</v>
      </c>
      <c r="E2166">
        <v>40673</v>
      </c>
      <c r="F2166" s="9">
        <v>46244</v>
      </c>
      <c r="G2166" t="s">
        <v>4704</v>
      </c>
      <c r="H2166" s="8">
        <v>0.61527777777777781</v>
      </c>
      <c r="I2166" s="8">
        <v>0.61527777777777781</v>
      </c>
      <c r="J2166">
        <v>0</v>
      </c>
      <c r="K2166" t="s">
        <v>145</v>
      </c>
      <c r="L2166">
        <v>0</v>
      </c>
      <c r="M2166" t="s">
        <v>17265</v>
      </c>
      <c r="N2166" t="s">
        <v>579</v>
      </c>
      <c r="O2166" t="s">
        <v>580</v>
      </c>
      <c r="P2166" t="s">
        <v>581</v>
      </c>
    </row>
    <row r="2167" spans="1:16" x14ac:dyDescent="0.35">
      <c r="A2167" t="s">
        <v>108</v>
      </c>
      <c r="B2167">
        <v>1700702275</v>
      </c>
      <c r="C2167" t="s">
        <v>20</v>
      </c>
      <c r="D2167" t="s">
        <v>14328</v>
      </c>
      <c r="E2167">
        <v>40673</v>
      </c>
      <c r="F2167" s="9">
        <v>46244</v>
      </c>
      <c r="G2167" t="s">
        <v>4704</v>
      </c>
      <c r="H2167" s="8">
        <v>0.62222222222222223</v>
      </c>
      <c r="I2167" s="8">
        <v>0.62222222222222223</v>
      </c>
      <c r="J2167">
        <v>0</v>
      </c>
      <c r="K2167" t="s">
        <v>145</v>
      </c>
      <c r="L2167">
        <v>0</v>
      </c>
      <c r="M2167" t="s">
        <v>18401</v>
      </c>
      <c r="N2167" t="s">
        <v>207</v>
      </c>
      <c r="O2167" t="s">
        <v>208</v>
      </c>
      <c r="P2167" t="s">
        <v>209</v>
      </c>
    </row>
    <row r="2168" spans="1:16" x14ac:dyDescent="0.35">
      <c r="A2168" t="s">
        <v>108</v>
      </c>
      <c r="B2168">
        <v>1700702275</v>
      </c>
      <c r="C2168" t="s">
        <v>20</v>
      </c>
      <c r="D2168" t="s">
        <v>14328</v>
      </c>
      <c r="E2168">
        <v>40673</v>
      </c>
      <c r="F2168" s="9">
        <v>46244</v>
      </c>
      <c r="G2168" t="s">
        <v>4704</v>
      </c>
      <c r="H2168" s="8">
        <v>0.62916666666666665</v>
      </c>
      <c r="I2168" s="8">
        <v>0.62916666666666665</v>
      </c>
      <c r="J2168">
        <v>0</v>
      </c>
      <c r="K2168" t="s">
        <v>145</v>
      </c>
      <c r="L2168">
        <v>0</v>
      </c>
      <c r="M2168" t="s">
        <v>18583</v>
      </c>
      <c r="N2168" t="s">
        <v>1494</v>
      </c>
      <c r="O2168" t="s">
        <v>1495</v>
      </c>
      <c r="P2168" t="s">
        <v>1496</v>
      </c>
    </row>
    <row r="2169" spans="1:16" x14ac:dyDescent="0.35">
      <c r="A2169" t="s">
        <v>108</v>
      </c>
      <c r="B2169">
        <v>1700702275</v>
      </c>
      <c r="C2169" t="s">
        <v>20</v>
      </c>
      <c r="D2169" t="s">
        <v>14328</v>
      </c>
      <c r="E2169">
        <v>40673</v>
      </c>
      <c r="F2169" s="9">
        <v>46244</v>
      </c>
      <c r="G2169" t="s">
        <v>4704</v>
      </c>
      <c r="H2169" s="8">
        <v>0.63611111111111107</v>
      </c>
      <c r="I2169" s="8">
        <v>0.65</v>
      </c>
      <c r="J2169">
        <v>0</v>
      </c>
      <c r="K2169" t="s">
        <v>128</v>
      </c>
      <c r="L2169">
        <v>1</v>
      </c>
      <c r="M2169" t="s">
        <v>129</v>
      </c>
      <c r="N2169" t="s">
        <v>18542</v>
      </c>
      <c r="O2169" t="s">
        <v>18543</v>
      </c>
      <c r="P2169" t="s">
        <v>18544</v>
      </c>
    </row>
    <row r="2170" spans="1:16" x14ac:dyDescent="0.35">
      <c r="A2170" t="s">
        <v>108</v>
      </c>
      <c r="B2170">
        <v>1700702275</v>
      </c>
      <c r="C2170" t="s">
        <v>20</v>
      </c>
      <c r="D2170" t="s">
        <v>14328</v>
      </c>
      <c r="E2170">
        <v>40673</v>
      </c>
      <c r="F2170" s="9">
        <v>46244</v>
      </c>
      <c r="G2170" t="s">
        <v>4704</v>
      </c>
      <c r="H2170" s="8">
        <v>0.65694444444444444</v>
      </c>
      <c r="I2170" s="8">
        <v>0.65694444444444444</v>
      </c>
      <c r="J2170">
        <v>0</v>
      </c>
      <c r="K2170" t="s">
        <v>145</v>
      </c>
      <c r="L2170">
        <v>0</v>
      </c>
      <c r="M2170" t="s">
        <v>18584</v>
      </c>
      <c r="N2170" t="s">
        <v>5821</v>
      </c>
      <c r="O2170" t="s">
        <v>5822</v>
      </c>
      <c r="P2170" t="s">
        <v>5823</v>
      </c>
    </row>
    <row r="2171" spans="1:16" x14ac:dyDescent="0.35">
      <c r="A2171" t="s">
        <v>108</v>
      </c>
      <c r="B2171">
        <v>1700702275</v>
      </c>
      <c r="C2171" t="s">
        <v>20</v>
      </c>
      <c r="D2171" t="s">
        <v>14328</v>
      </c>
      <c r="E2171">
        <v>40673</v>
      </c>
      <c r="F2171" s="9">
        <v>46244</v>
      </c>
      <c r="G2171" t="s">
        <v>4704</v>
      </c>
      <c r="H2171" s="8">
        <v>0.66388888888888886</v>
      </c>
      <c r="I2171" s="8">
        <v>0.7055555555555556</v>
      </c>
      <c r="J2171">
        <v>1</v>
      </c>
      <c r="K2171" t="s">
        <v>128</v>
      </c>
      <c r="L2171">
        <v>3</v>
      </c>
      <c r="M2171" t="s">
        <v>129</v>
      </c>
      <c r="N2171" t="s">
        <v>18542</v>
      </c>
      <c r="O2171" t="s">
        <v>18543</v>
      </c>
      <c r="P2171" t="s">
        <v>18544</v>
      </c>
    </row>
    <row r="2172" spans="1:16" x14ac:dyDescent="0.35">
      <c r="A2172" t="s">
        <v>108</v>
      </c>
      <c r="B2172">
        <v>1700702275</v>
      </c>
      <c r="C2172" t="s">
        <v>20</v>
      </c>
      <c r="D2172" t="s">
        <v>14328</v>
      </c>
      <c r="E2172">
        <v>40673</v>
      </c>
      <c r="F2172" s="9">
        <v>46244</v>
      </c>
      <c r="G2172" t="s">
        <v>4704</v>
      </c>
      <c r="H2172" s="8">
        <v>0.71250000000000002</v>
      </c>
      <c r="I2172" s="8">
        <v>0.71250000000000002</v>
      </c>
      <c r="J2172">
        <v>0</v>
      </c>
      <c r="K2172" t="s">
        <v>145</v>
      </c>
      <c r="L2172">
        <v>0</v>
      </c>
      <c r="M2172" t="s">
        <v>16500</v>
      </c>
      <c r="N2172" t="s">
        <v>3751</v>
      </c>
      <c r="O2172" t="s">
        <v>3752</v>
      </c>
      <c r="P2172" t="s">
        <v>3753</v>
      </c>
    </row>
    <row r="2173" spans="1:16" x14ac:dyDescent="0.35">
      <c r="A2173" t="s">
        <v>108</v>
      </c>
      <c r="B2173">
        <v>1700702275</v>
      </c>
      <c r="C2173" t="s">
        <v>20</v>
      </c>
      <c r="D2173" t="s">
        <v>14328</v>
      </c>
      <c r="E2173">
        <v>40673</v>
      </c>
      <c r="F2173" s="9">
        <v>46244</v>
      </c>
      <c r="G2173" t="s">
        <v>4704</v>
      </c>
      <c r="H2173" s="8">
        <v>0.71944444444444444</v>
      </c>
      <c r="I2173" s="8">
        <v>0.71944444444444444</v>
      </c>
      <c r="J2173">
        <v>0</v>
      </c>
      <c r="K2173" t="s">
        <v>145</v>
      </c>
      <c r="L2173">
        <v>0</v>
      </c>
      <c r="M2173" t="s">
        <v>16715</v>
      </c>
      <c r="N2173" t="s">
        <v>3748</v>
      </c>
      <c r="O2173" t="s">
        <v>3749</v>
      </c>
      <c r="P2173" t="s">
        <v>3750</v>
      </c>
    </row>
    <row r="2174" spans="1:16" x14ac:dyDescent="0.35">
      <c r="A2174" t="s">
        <v>108</v>
      </c>
      <c r="B2174">
        <v>1700702275</v>
      </c>
      <c r="C2174" t="s">
        <v>20</v>
      </c>
      <c r="D2174" t="s">
        <v>14328</v>
      </c>
      <c r="E2174">
        <v>40673</v>
      </c>
      <c r="F2174" s="9">
        <v>46244</v>
      </c>
      <c r="G2174" t="s">
        <v>4704</v>
      </c>
      <c r="H2174" s="8">
        <v>0.72638888888888886</v>
      </c>
      <c r="I2174" s="8">
        <v>0.72638888888888886</v>
      </c>
      <c r="J2174">
        <v>0</v>
      </c>
      <c r="K2174" t="s">
        <v>145</v>
      </c>
      <c r="L2174">
        <v>0</v>
      </c>
      <c r="M2174" t="s">
        <v>16658</v>
      </c>
      <c r="N2174" t="s">
        <v>159</v>
      </c>
      <c r="O2174" t="s">
        <v>160</v>
      </c>
      <c r="P2174" t="s">
        <v>161</v>
      </c>
    </row>
    <row r="2175" spans="1:16" x14ac:dyDescent="0.35">
      <c r="A2175" t="s">
        <v>108</v>
      </c>
      <c r="B2175">
        <v>1700702275</v>
      </c>
      <c r="C2175" t="s">
        <v>20</v>
      </c>
      <c r="D2175" t="s">
        <v>14328</v>
      </c>
      <c r="E2175">
        <v>40673</v>
      </c>
      <c r="F2175" s="9">
        <v>46244</v>
      </c>
      <c r="G2175" t="s">
        <v>4704</v>
      </c>
      <c r="H2175" s="8">
        <v>0.73333333333333328</v>
      </c>
      <c r="I2175" s="8">
        <v>0.7680555555555556</v>
      </c>
      <c r="J2175">
        <v>1</v>
      </c>
      <c r="K2175" t="s">
        <v>128</v>
      </c>
      <c r="L2175">
        <v>3</v>
      </c>
      <c r="M2175" t="s">
        <v>129</v>
      </c>
      <c r="N2175" t="s">
        <v>599</v>
      </c>
      <c r="O2175" t="s">
        <v>600</v>
      </c>
      <c r="P2175" t="s">
        <v>601</v>
      </c>
    </row>
    <row r="2176" spans="1:16" x14ac:dyDescent="0.35">
      <c r="A2176" t="s">
        <v>108</v>
      </c>
      <c r="B2176">
        <v>1700702275</v>
      </c>
      <c r="C2176" t="s">
        <v>20</v>
      </c>
      <c r="D2176" t="s">
        <v>14328</v>
      </c>
      <c r="E2176">
        <v>40673</v>
      </c>
      <c r="F2176" s="9">
        <v>46244</v>
      </c>
      <c r="G2176" t="s">
        <v>4704</v>
      </c>
      <c r="H2176" s="8">
        <v>0.77500000000000002</v>
      </c>
      <c r="I2176" s="8">
        <v>0.78194444444444444</v>
      </c>
      <c r="J2176">
        <v>0</v>
      </c>
      <c r="K2176" t="s">
        <v>128</v>
      </c>
      <c r="L2176">
        <v>0</v>
      </c>
      <c r="M2176" t="s">
        <v>129</v>
      </c>
      <c r="N2176" t="s">
        <v>5817</v>
      </c>
      <c r="O2176" t="s">
        <v>5818</v>
      </c>
      <c r="P2176" t="s">
        <v>5819</v>
      </c>
    </row>
    <row r="2177" spans="1:16" x14ac:dyDescent="0.35">
      <c r="A2177" t="s">
        <v>108</v>
      </c>
      <c r="B2177">
        <v>1700702275</v>
      </c>
      <c r="C2177" t="s">
        <v>20</v>
      </c>
      <c r="D2177" t="s">
        <v>14328</v>
      </c>
      <c r="E2177">
        <v>40673</v>
      </c>
      <c r="F2177" s="9">
        <v>46244</v>
      </c>
      <c r="G2177" t="s">
        <v>4704</v>
      </c>
      <c r="H2177" s="8">
        <v>0.78888888888888886</v>
      </c>
      <c r="I2177" s="8">
        <v>0.79583333333333328</v>
      </c>
      <c r="J2177">
        <v>0</v>
      </c>
      <c r="K2177" t="s">
        <v>128</v>
      </c>
      <c r="L2177">
        <v>0</v>
      </c>
      <c r="M2177" t="s">
        <v>129</v>
      </c>
      <c r="N2177" t="s">
        <v>554</v>
      </c>
      <c r="O2177" t="s">
        <v>555</v>
      </c>
      <c r="P2177" t="s">
        <v>556</v>
      </c>
    </row>
    <row r="2178" spans="1:16" x14ac:dyDescent="0.35">
      <c r="A2178" t="s">
        <v>108</v>
      </c>
      <c r="B2178">
        <v>1700702275</v>
      </c>
      <c r="C2178" t="s">
        <v>20</v>
      </c>
      <c r="D2178" t="s">
        <v>14328</v>
      </c>
      <c r="E2178">
        <v>40673</v>
      </c>
      <c r="F2178" s="9">
        <v>46245</v>
      </c>
      <c r="G2178" t="s">
        <v>4705</v>
      </c>
      <c r="H2178" s="8">
        <v>0.39305555555555555</v>
      </c>
      <c r="I2178" s="8">
        <v>0.39305555555555555</v>
      </c>
      <c r="J2178">
        <v>0</v>
      </c>
      <c r="K2178" t="s">
        <v>145</v>
      </c>
      <c r="L2178">
        <v>0</v>
      </c>
      <c r="M2178" t="s">
        <v>16715</v>
      </c>
      <c r="N2178" t="s">
        <v>575</v>
      </c>
      <c r="O2178" t="s">
        <v>576</v>
      </c>
      <c r="P2178" t="s">
        <v>577</v>
      </c>
    </row>
    <row r="2179" spans="1:16" x14ac:dyDescent="0.35">
      <c r="A2179" t="s">
        <v>108</v>
      </c>
      <c r="B2179">
        <v>1700702275</v>
      </c>
      <c r="C2179" t="s">
        <v>20</v>
      </c>
      <c r="D2179" t="s">
        <v>14328</v>
      </c>
      <c r="E2179">
        <v>40673</v>
      </c>
      <c r="F2179" s="9">
        <v>46245</v>
      </c>
      <c r="G2179" t="s">
        <v>4705</v>
      </c>
      <c r="H2179" s="8">
        <v>0.4</v>
      </c>
      <c r="I2179" s="8">
        <v>0.4</v>
      </c>
      <c r="J2179">
        <v>0</v>
      </c>
      <c r="K2179" t="s">
        <v>145</v>
      </c>
      <c r="L2179">
        <v>0</v>
      </c>
      <c r="M2179" t="s">
        <v>17157</v>
      </c>
      <c r="N2179" t="s">
        <v>4712</v>
      </c>
      <c r="O2179" t="s">
        <v>4713</v>
      </c>
      <c r="P2179" t="s">
        <v>4714</v>
      </c>
    </row>
    <row r="2180" spans="1:16" x14ac:dyDescent="0.35">
      <c r="A2180" t="s">
        <v>108</v>
      </c>
      <c r="B2180">
        <v>1700702275</v>
      </c>
      <c r="C2180" t="s">
        <v>20</v>
      </c>
      <c r="D2180" t="s">
        <v>14328</v>
      </c>
      <c r="E2180">
        <v>40673</v>
      </c>
      <c r="F2180" s="9">
        <v>46245</v>
      </c>
      <c r="G2180" t="s">
        <v>4705</v>
      </c>
      <c r="H2180" s="8">
        <v>0.40694444444444444</v>
      </c>
      <c r="I2180" s="8">
        <v>0.40694444444444444</v>
      </c>
      <c r="J2180">
        <v>0</v>
      </c>
      <c r="K2180" t="s">
        <v>145</v>
      </c>
      <c r="L2180">
        <v>0</v>
      </c>
      <c r="M2180" t="s">
        <v>16850</v>
      </c>
      <c r="N2180" t="s">
        <v>233</v>
      </c>
      <c r="O2180" t="s">
        <v>234</v>
      </c>
      <c r="P2180" t="s">
        <v>235</v>
      </c>
    </row>
    <row r="2181" spans="1:16" x14ac:dyDescent="0.35">
      <c r="A2181" t="s">
        <v>108</v>
      </c>
      <c r="B2181">
        <v>1700702275</v>
      </c>
      <c r="C2181" t="s">
        <v>20</v>
      </c>
      <c r="D2181" t="s">
        <v>14328</v>
      </c>
      <c r="E2181">
        <v>40673</v>
      </c>
      <c r="F2181" s="9">
        <v>46245</v>
      </c>
      <c r="G2181" t="s">
        <v>4705</v>
      </c>
      <c r="H2181" s="8">
        <v>0.41388888888888886</v>
      </c>
      <c r="I2181" s="8">
        <v>0.42083333333333334</v>
      </c>
      <c r="J2181">
        <v>0</v>
      </c>
      <c r="K2181" t="s">
        <v>128</v>
      </c>
      <c r="L2181">
        <v>1</v>
      </c>
      <c r="M2181" t="s">
        <v>129</v>
      </c>
      <c r="N2181" t="s">
        <v>201</v>
      </c>
      <c r="O2181" t="s">
        <v>202</v>
      </c>
      <c r="P2181" t="s">
        <v>203</v>
      </c>
    </row>
    <row r="2182" spans="1:16" x14ac:dyDescent="0.35">
      <c r="A2182" t="s">
        <v>108</v>
      </c>
      <c r="B2182">
        <v>1700702275</v>
      </c>
      <c r="C2182" t="s">
        <v>20</v>
      </c>
      <c r="D2182" t="s">
        <v>14328</v>
      </c>
      <c r="E2182">
        <v>40673</v>
      </c>
      <c r="F2182" s="9">
        <v>46245</v>
      </c>
      <c r="G2182" t="s">
        <v>4705</v>
      </c>
      <c r="H2182" s="8">
        <v>0.42777777777777776</v>
      </c>
      <c r="I2182" s="8">
        <v>0.42777777777777776</v>
      </c>
      <c r="J2182">
        <v>0</v>
      </c>
      <c r="K2182" t="s">
        <v>145</v>
      </c>
      <c r="L2182">
        <v>0</v>
      </c>
      <c r="M2182" t="s">
        <v>18083</v>
      </c>
      <c r="N2182" t="s">
        <v>13998</v>
      </c>
      <c r="O2182" t="s">
        <v>13999</v>
      </c>
      <c r="P2182" t="s">
        <v>14000</v>
      </c>
    </row>
    <row r="2183" spans="1:16" x14ac:dyDescent="0.35">
      <c r="A2183" t="s">
        <v>108</v>
      </c>
      <c r="B2183">
        <v>1700702275</v>
      </c>
      <c r="C2183" t="s">
        <v>20</v>
      </c>
      <c r="D2183" t="s">
        <v>14328</v>
      </c>
      <c r="E2183">
        <v>40673</v>
      </c>
      <c r="F2183" s="9">
        <v>46245</v>
      </c>
      <c r="G2183" t="s">
        <v>4705</v>
      </c>
      <c r="H2183" s="8">
        <v>0.43472222222222223</v>
      </c>
      <c r="I2183" s="8">
        <v>0.46944444444444444</v>
      </c>
      <c r="J2183">
        <v>1</v>
      </c>
      <c r="K2183" t="s">
        <v>128</v>
      </c>
      <c r="L2183">
        <v>2</v>
      </c>
      <c r="M2183" t="s">
        <v>129</v>
      </c>
      <c r="N2183" t="s">
        <v>14349</v>
      </c>
      <c r="O2183" t="s">
        <v>14350</v>
      </c>
      <c r="P2183" t="s">
        <v>14351</v>
      </c>
    </row>
    <row r="2184" spans="1:16" x14ac:dyDescent="0.35">
      <c r="A2184" t="s">
        <v>108</v>
      </c>
      <c r="B2184">
        <v>1700702275</v>
      </c>
      <c r="C2184" t="s">
        <v>20</v>
      </c>
      <c r="D2184" t="s">
        <v>14328</v>
      </c>
      <c r="E2184">
        <v>40673</v>
      </c>
      <c r="F2184" s="9">
        <v>46245</v>
      </c>
      <c r="G2184" t="s">
        <v>4705</v>
      </c>
      <c r="H2184" s="8">
        <v>0.47638888888888886</v>
      </c>
      <c r="I2184" s="8">
        <v>0.47638888888888886</v>
      </c>
      <c r="J2184">
        <v>0</v>
      </c>
      <c r="K2184" t="s">
        <v>145</v>
      </c>
      <c r="L2184">
        <v>0</v>
      </c>
      <c r="M2184" t="s">
        <v>16552</v>
      </c>
      <c r="N2184" t="s">
        <v>4780</v>
      </c>
      <c r="O2184" t="s">
        <v>4781</v>
      </c>
      <c r="P2184" t="s">
        <v>4782</v>
      </c>
    </row>
    <row r="2185" spans="1:16" x14ac:dyDescent="0.35">
      <c r="A2185" t="s">
        <v>108</v>
      </c>
      <c r="B2185">
        <v>1700702275</v>
      </c>
      <c r="C2185" t="s">
        <v>20</v>
      </c>
      <c r="D2185" t="s">
        <v>14328</v>
      </c>
      <c r="E2185">
        <v>40673</v>
      </c>
      <c r="F2185" s="9">
        <v>46245</v>
      </c>
      <c r="G2185" t="s">
        <v>4705</v>
      </c>
      <c r="H2185" s="8">
        <v>0.48333333333333334</v>
      </c>
      <c r="I2185" s="8">
        <v>0.49027777777777776</v>
      </c>
      <c r="J2185">
        <v>0</v>
      </c>
      <c r="K2185" t="s">
        <v>128</v>
      </c>
      <c r="L2185">
        <v>0</v>
      </c>
      <c r="M2185" t="s">
        <v>129</v>
      </c>
      <c r="N2185" t="s">
        <v>4783</v>
      </c>
      <c r="O2185" t="s">
        <v>4784</v>
      </c>
      <c r="P2185" t="s">
        <v>4785</v>
      </c>
    </row>
    <row r="2186" spans="1:16" x14ac:dyDescent="0.35">
      <c r="A2186" t="s">
        <v>108</v>
      </c>
      <c r="B2186">
        <v>1700702275</v>
      </c>
      <c r="C2186" t="s">
        <v>20</v>
      </c>
      <c r="D2186" t="s">
        <v>14328</v>
      </c>
      <c r="E2186">
        <v>40673</v>
      </c>
      <c r="F2186" s="9">
        <v>46245</v>
      </c>
      <c r="G2186" t="s">
        <v>4705</v>
      </c>
      <c r="H2186" s="8">
        <v>0.49722222222222223</v>
      </c>
      <c r="I2186" s="8">
        <v>0.49722222222222223</v>
      </c>
      <c r="J2186">
        <v>0</v>
      </c>
      <c r="K2186" t="s">
        <v>145</v>
      </c>
      <c r="L2186">
        <v>0</v>
      </c>
      <c r="M2186" t="s">
        <v>18512</v>
      </c>
      <c r="N2186" t="s">
        <v>18585</v>
      </c>
      <c r="O2186" t="s">
        <v>18586</v>
      </c>
      <c r="P2186" t="s">
        <v>18587</v>
      </c>
    </row>
    <row r="2187" spans="1:16" x14ac:dyDescent="0.35">
      <c r="A2187" t="s">
        <v>108</v>
      </c>
      <c r="B2187">
        <v>1700702275</v>
      </c>
      <c r="C2187" t="s">
        <v>20</v>
      </c>
      <c r="D2187" t="s">
        <v>14328</v>
      </c>
      <c r="E2187">
        <v>40673</v>
      </c>
      <c r="F2187" s="9">
        <v>46245</v>
      </c>
      <c r="G2187" t="s">
        <v>4705</v>
      </c>
      <c r="H2187" s="8">
        <v>0.50416666666666665</v>
      </c>
      <c r="I2187" s="8">
        <v>0.52500000000000002</v>
      </c>
      <c r="J2187">
        <v>1</v>
      </c>
      <c r="K2187" t="s">
        <v>128</v>
      </c>
      <c r="L2187">
        <v>2</v>
      </c>
      <c r="M2187" t="s">
        <v>129</v>
      </c>
      <c r="N2187" t="s">
        <v>15945</v>
      </c>
      <c r="O2187" t="s">
        <v>15946</v>
      </c>
      <c r="P2187" t="s">
        <v>15947</v>
      </c>
    </row>
    <row r="2188" spans="1:16" x14ac:dyDescent="0.35">
      <c r="A2188" t="s">
        <v>108</v>
      </c>
      <c r="B2188">
        <v>1700702275</v>
      </c>
      <c r="C2188" t="s">
        <v>20</v>
      </c>
      <c r="D2188" t="s">
        <v>14328</v>
      </c>
      <c r="E2188">
        <v>40673</v>
      </c>
      <c r="F2188" s="9">
        <v>46245</v>
      </c>
      <c r="G2188" t="s">
        <v>4705</v>
      </c>
      <c r="H2188" s="8">
        <v>0.53194444444444444</v>
      </c>
      <c r="I2188" s="8">
        <v>0.53888888888888886</v>
      </c>
      <c r="J2188">
        <v>0</v>
      </c>
      <c r="K2188" t="s">
        <v>128</v>
      </c>
      <c r="L2188">
        <v>0</v>
      </c>
      <c r="M2188" t="s">
        <v>129</v>
      </c>
      <c r="N2188" t="s">
        <v>18588</v>
      </c>
      <c r="O2188" t="s">
        <v>18589</v>
      </c>
      <c r="P2188" t="s">
        <v>18590</v>
      </c>
    </row>
    <row r="2189" spans="1:16" x14ac:dyDescent="0.35">
      <c r="A2189" t="s">
        <v>108</v>
      </c>
      <c r="B2189">
        <v>1700702275</v>
      </c>
      <c r="C2189" t="s">
        <v>20</v>
      </c>
      <c r="D2189" t="s">
        <v>14328</v>
      </c>
      <c r="E2189">
        <v>40673</v>
      </c>
      <c r="F2189" s="9">
        <v>46245</v>
      </c>
      <c r="G2189" t="s">
        <v>4705</v>
      </c>
      <c r="H2189" s="8">
        <v>0.54583333333333328</v>
      </c>
      <c r="I2189" s="8">
        <v>0.55277777777777781</v>
      </c>
      <c r="J2189">
        <v>0</v>
      </c>
      <c r="K2189" t="s">
        <v>128</v>
      </c>
      <c r="L2189">
        <v>1</v>
      </c>
      <c r="M2189" t="s">
        <v>129</v>
      </c>
      <c r="N2189" t="s">
        <v>233</v>
      </c>
      <c r="O2189" t="s">
        <v>234</v>
      </c>
      <c r="P2189" t="s">
        <v>235</v>
      </c>
    </row>
    <row r="2190" spans="1:16" x14ac:dyDescent="0.35">
      <c r="A2190" t="s">
        <v>108</v>
      </c>
      <c r="B2190">
        <v>1700702275</v>
      </c>
      <c r="C2190" t="s">
        <v>20</v>
      </c>
      <c r="D2190" t="s">
        <v>14328</v>
      </c>
      <c r="E2190">
        <v>40673</v>
      </c>
      <c r="F2190" s="9">
        <v>46245</v>
      </c>
      <c r="G2190" t="s">
        <v>4705</v>
      </c>
      <c r="H2190" s="8">
        <v>0.55972222222222223</v>
      </c>
      <c r="I2190" s="8">
        <v>0.59444444444444444</v>
      </c>
      <c r="J2190">
        <v>1</v>
      </c>
      <c r="K2190" t="s">
        <v>128</v>
      </c>
      <c r="L2190">
        <v>2</v>
      </c>
      <c r="M2190" t="s">
        <v>129</v>
      </c>
      <c r="N2190" t="s">
        <v>1515</v>
      </c>
      <c r="O2190" t="s">
        <v>1516</v>
      </c>
      <c r="P2190" t="s">
        <v>1517</v>
      </c>
    </row>
    <row r="2191" spans="1:16" x14ac:dyDescent="0.35">
      <c r="A2191" t="s">
        <v>108</v>
      </c>
      <c r="B2191">
        <v>1700702275</v>
      </c>
      <c r="C2191" t="s">
        <v>20</v>
      </c>
      <c r="D2191" t="s">
        <v>14328</v>
      </c>
      <c r="E2191">
        <v>40673</v>
      </c>
      <c r="F2191" s="9">
        <v>46245</v>
      </c>
      <c r="G2191" t="s">
        <v>4705</v>
      </c>
      <c r="H2191" s="8">
        <v>0.60138888888888886</v>
      </c>
      <c r="I2191" s="8">
        <v>0.60138888888888886</v>
      </c>
      <c r="J2191">
        <v>0</v>
      </c>
      <c r="K2191" t="s">
        <v>145</v>
      </c>
      <c r="L2191">
        <v>0</v>
      </c>
      <c r="M2191" t="s">
        <v>18591</v>
      </c>
      <c r="N2191" t="s">
        <v>3733</v>
      </c>
      <c r="O2191" t="s">
        <v>3734</v>
      </c>
      <c r="P2191" t="s">
        <v>3735</v>
      </c>
    </row>
    <row r="2192" spans="1:16" x14ac:dyDescent="0.35">
      <c r="A2192" t="s">
        <v>108</v>
      </c>
      <c r="B2192">
        <v>1700702275</v>
      </c>
      <c r="C2192" t="s">
        <v>20</v>
      </c>
      <c r="D2192" t="s">
        <v>14328</v>
      </c>
      <c r="E2192">
        <v>40673</v>
      </c>
      <c r="F2192" s="9">
        <v>46245</v>
      </c>
      <c r="G2192" t="s">
        <v>4705</v>
      </c>
      <c r="H2192" s="8">
        <v>0.60833333333333328</v>
      </c>
      <c r="I2192" s="8">
        <v>0.60833333333333328</v>
      </c>
      <c r="J2192">
        <v>0</v>
      </c>
      <c r="K2192" t="s">
        <v>145</v>
      </c>
      <c r="L2192">
        <v>0</v>
      </c>
      <c r="M2192" t="s">
        <v>18592</v>
      </c>
      <c r="N2192" t="s">
        <v>14343</v>
      </c>
      <c r="O2192" t="s">
        <v>14344</v>
      </c>
      <c r="P2192" t="s">
        <v>14345</v>
      </c>
    </row>
    <row r="2193" spans="1:16" x14ac:dyDescent="0.35">
      <c r="A2193" t="s">
        <v>108</v>
      </c>
      <c r="B2193">
        <v>1700702275</v>
      </c>
      <c r="C2193" t="s">
        <v>20</v>
      </c>
      <c r="D2193" t="s">
        <v>14328</v>
      </c>
      <c r="E2193">
        <v>40673</v>
      </c>
      <c r="F2193" s="9">
        <v>46245</v>
      </c>
      <c r="G2193" t="s">
        <v>4705</v>
      </c>
      <c r="H2193" s="8">
        <v>0.61527777777777781</v>
      </c>
      <c r="I2193" s="8">
        <v>0.61527777777777781</v>
      </c>
      <c r="J2193">
        <v>0</v>
      </c>
      <c r="K2193" t="s">
        <v>145</v>
      </c>
      <c r="L2193">
        <v>0</v>
      </c>
      <c r="M2193" t="s">
        <v>17571</v>
      </c>
      <c r="N2193" t="s">
        <v>18451</v>
      </c>
      <c r="O2193" t="s">
        <v>18452</v>
      </c>
      <c r="P2193" t="s">
        <v>10384</v>
      </c>
    </row>
    <row r="2194" spans="1:16" x14ac:dyDescent="0.35">
      <c r="A2194" t="s">
        <v>108</v>
      </c>
      <c r="B2194">
        <v>1700702275</v>
      </c>
      <c r="C2194" t="s">
        <v>20</v>
      </c>
      <c r="D2194" t="s">
        <v>14328</v>
      </c>
      <c r="E2194">
        <v>40673</v>
      </c>
      <c r="F2194" s="9">
        <v>46245</v>
      </c>
      <c r="G2194" t="s">
        <v>4705</v>
      </c>
      <c r="H2194" s="8">
        <v>0.62222222222222223</v>
      </c>
      <c r="I2194" s="8">
        <v>0.62222222222222223</v>
      </c>
      <c r="J2194">
        <v>0</v>
      </c>
      <c r="K2194" t="s">
        <v>145</v>
      </c>
      <c r="L2194">
        <v>0</v>
      </c>
      <c r="M2194" t="s">
        <v>18593</v>
      </c>
      <c r="N2194" t="s">
        <v>155</v>
      </c>
      <c r="O2194" t="s">
        <v>156</v>
      </c>
      <c r="P2194" t="s">
        <v>157</v>
      </c>
    </row>
    <row r="2195" spans="1:16" x14ac:dyDescent="0.35">
      <c r="A2195" t="s">
        <v>108</v>
      </c>
      <c r="B2195">
        <v>1700702275</v>
      </c>
      <c r="C2195" t="s">
        <v>20</v>
      </c>
      <c r="D2195" t="s">
        <v>14328</v>
      </c>
      <c r="E2195">
        <v>40673</v>
      </c>
      <c r="F2195" s="9">
        <v>46245</v>
      </c>
      <c r="G2195" t="s">
        <v>4705</v>
      </c>
      <c r="H2195" s="8">
        <v>0.62916666666666665</v>
      </c>
      <c r="I2195" s="8">
        <v>0.66388888888888886</v>
      </c>
      <c r="J2195">
        <v>1</v>
      </c>
      <c r="K2195" t="s">
        <v>128</v>
      </c>
      <c r="L2195">
        <v>2</v>
      </c>
      <c r="M2195" t="s">
        <v>129</v>
      </c>
      <c r="N2195" t="s">
        <v>579</v>
      </c>
      <c r="O2195" t="s">
        <v>580</v>
      </c>
      <c r="P2195" t="s">
        <v>581</v>
      </c>
    </row>
    <row r="2196" spans="1:16" x14ac:dyDescent="0.35">
      <c r="A2196" t="s">
        <v>108</v>
      </c>
      <c r="B2196">
        <v>1700702275</v>
      </c>
      <c r="C2196" t="s">
        <v>20</v>
      </c>
      <c r="D2196" t="s">
        <v>14328</v>
      </c>
      <c r="E2196">
        <v>40673</v>
      </c>
      <c r="F2196" s="9">
        <v>46245</v>
      </c>
      <c r="G2196" t="s">
        <v>4705</v>
      </c>
      <c r="H2196" s="8">
        <v>0.67083333333333328</v>
      </c>
      <c r="I2196" s="8">
        <v>0.67083333333333328</v>
      </c>
      <c r="J2196">
        <v>0</v>
      </c>
      <c r="K2196" t="s">
        <v>145</v>
      </c>
      <c r="L2196">
        <v>0</v>
      </c>
      <c r="M2196" t="s">
        <v>16909</v>
      </c>
      <c r="N2196" t="s">
        <v>5763</v>
      </c>
      <c r="O2196" t="s">
        <v>5764</v>
      </c>
      <c r="P2196" t="s">
        <v>5765</v>
      </c>
    </row>
    <row r="2197" spans="1:16" x14ac:dyDescent="0.35">
      <c r="A2197" t="s">
        <v>108</v>
      </c>
      <c r="B2197">
        <v>1700702275</v>
      </c>
      <c r="C2197" t="s">
        <v>20</v>
      </c>
      <c r="D2197" t="s">
        <v>14328</v>
      </c>
      <c r="E2197">
        <v>40673</v>
      </c>
      <c r="F2197" s="9">
        <v>46245</v>
      </c>
      <c r="G2197" t="s">
        <v>4705</v>
      </c>
      <c r="H2197" s="8">
        <v>0.67777777777777781</v>
      </c>
      <c r="I2197" s="8">
        <v>0.67777777777777781</v>
      </c>
      <c r="J2197">
        <v>0</v>
      </c>
      <c r="K2197" t="s">
        <v>145</v>
      </c>
      <c r="L2197">
        <v>0</v>
      </c>
      <c r="M2197" t="s">
        <v>16714</v>
      </c>
      <c r="N2197" t="s">
        <v>579</v>
      </c>
      <c r="O2197" t="s">
        <v>580</v>
      </c>
      <c r="P2197" t="s">
        <v>581</v>
      </c>
    </row>
    <row r="2198" spans="1:16" x14ac:dyDescent="0.35">
      <c r="A2198" t="s">
        <v>108</v>
      </c>
      <c r="B2198">
        <v>1700702275</v>
      </c>
      <c r="C2198" t="s">
        <v>20</v>
      </c>
      <c r="D2198" t="s">
        <v>14328</v>
      </c>
      <c r="E2198">
        <v>40673</v>
      </c>
      <c r="F2198" s="9">
        <v>46245</v>
      </c>
      <c r="G2198" t="s">
        <v>4705</v>
      </c>
      <c r="H2198" s="8">
        <v>0.68472222222222223</v>
      </c>
      <c r="I2198" s="8">
        <v>0.68472222222222223</v>
      </c>
      <c r="J2198">
        <v>0</v>
      </c>
      <c r="K2198" t="s">
        <v>145</v>
      </c>
      <c r="L2198">
        <v>0</v>
      </c>
      <c r="M2198" t="s">
        <v>16714</v>
      </c>
      <c r="N2198" t="s">
        <v>599</v>
      </c>
      <c r="O2198" t="s">
        <v>600</v>
      </c>
      <c r="P2198" t="s">
        <v>601</v>
      </c>
    </row>
    <row r="2199" spans="1:16" x14ac:dyDescent="0.35">
      <c r="A2199" t="s">
        <v>108</v>
      </c>
      <c r="B2199">
        <v>1700702275</v>
      </c>
      <c r="C2199" t="s">
        <v>20</v>
      </c>
      <c r="D2199" t="s">
        <v>14328</v>
      </c>
      <c r="E2199">
        <v>40673</v>
      </c>
      <c r="F2199" s="9">
        <v>46245</v>
      </c>
      <c r="G2199" t="s">
        <v>4705</v>
      </c>
      <c r="H2199" s="8">
        <v>0.69166666666666665</v>
      </c>
      <c r="I2199" s="8">
        <v>0.69861111111111107</v>
      </c>
      <c r="J2199">
        <v>0</v>
      </c>
      <c r="K2199" t="s">
        <v>128</v>
      </c>
      <c r="L2199">
        <v>0</v>
      </c>
      <c r="M2199" t="s">
        <v>129</v>
      </c>
      <c r="N2199" t="s">
        <v>579</v>
      </c>
      <c r="O2199" t="s">
        <v>580</v>
      </c>
      <c r="P2199" t="s">
        <v>581</v>
      </c>
    </row>
    <row r="2200" spans="1:16" x14ac:dyDescent="0.35">
      <c r="A2200" t="s">
        <v>108</v>
      </c>
      <c r="B2200">
        <v>1700702275</v>
      </c>
      <c r="C2200" t="s">
        <v>20</v>
      </c>
      <c r="D2200" t="s">
        <v>14328</v>
      </c>
      <c r="E2200">
        <v>40673</v>
      </c>
      <c r="F2200" s="9">
        <v>46245</v>
      </c>
      <c r="G2200" t="s">
        <v>4705</v>
      </c>
      <c r="H2200" s="8">
        <v>0.7055555555555556</v>
      </c>
      <c r="I2200" s="8">
        <v>0.7055555555555556</v>
      </c>
      <c r="J2200">
        <v>0</v>
      </c>
      <c r="K2200" t="s">
        <v>145</v>
      </c>
      <c r="L2200">
        <v>0</v>
      </c>
      <c r="M2200" t="s">
        <v>16524</v>
      </c>
      <c r="N2200" t="s">
        <v>608</v>
      </c>
      <c r="O2200" t="s">
        <v>609</v>
      </c>
      <c r="P2200" t="s">
        <v>610</v>
      </c>
    </row>
    <row r="2201" spans="1:16" x14ac:dyDescent="0.35">
      <c r="A2201" t="s">
        <v>108</v>
      </c>
      <c r="B2201">
        <v>1700702275</v>
      </c>
      <c r="C2201" t="s">
        <v>20</v>
      </c>
      <c r="D2201" t="s">
        <v>14328</v>
      </c>
      <c r="E2201">
        <v>40673</v>
      </c>
      <c r="F2201" s="9">
        <v>46245</v>
      </c>
      <c r="G2201" t="s">
        <v>4705</v>
      </c>
      <c r="H2201" s="8">
        <v>0.71250000000000002</v>
      </c>
      <c r="I2201" s="8">
        <v>0.73333333333333328</v>
      </c>
      <c r="J2201">
        <v>0</v>
      </c>
      <c r="K2201" t="s">
        <v>128</v>
      </c>
      <c r="L2201">
        <v>1</v>
      </c>
      <c r="M2201" t="s">
        <v>129</v>
      </c>
      <c r="N2201" t="s">
        <v>599</v>
      </c>
      <c r="O2201" t="s">
        <v>600</v>
      </c>
      <c r="P2201" t="s">
        <v>601</v>
      </c>
    </row>
    <row r="2202" spans="1:16" x14ac:dyDescent="0.35">
      <c r="A2202" t="s">
        <v>108</v>
      </c>
      <c r="B2202">
        <v>1700702275</v>
      </c>
      <c r="C2202" t="s">
        <v>20</v>
      </c>
      <c r="D2202" t="s">
        <v>14328</v>
      </c>
      <c r="E2202">
        <v>40673</v>
      </c>
      <c r="F2202" s="9">
        <v>46245</v>
      </c>
      <c r="G2202" t="s">
        <v>4705</v>
      </c>
      <c r="H2202" s="8">
        <v>0.74722222222222223</v>
      </c>
      <c r="I2202" s="8">
        <v>0.74722222222222223</v>
      </c>
      <c r="J2202">
        <v>0</v>
      </c>
      <c r="K2202" t="s">
        <v>145</v>
      </c>
      <c r="L2202">
        <v>0</v>
      </c>
      <c r="M2202" t="s">
        <v>18593</v>
      </c>
      <c r="N2202" t="s">
        <v>579</v>
      </c>
      <c r="O2202" t="s">
        <v>580</v>
      </c>
      <c r="P2202" t="s">
        <v>581</v>
      </c>
    </row>
    <row r="2203" spans="1:16" x14ac:dyDescent="0.35">
      <c r="A2203" t="s">
        <v>108</v>
      </c>
      <c r="B2203">
        <v>1700702275</v>
      </c>
      <c r="C2203" t="s">
        <v>20</v>
      </c>
      <c r="D2203" t="s">
        <v>14328</v>
      </c>
      <c r="E2203">
        <v>40673</v>
      </c>
      <c r="F2203" s="9">
        <v>46245</v>
      </c>
      <c r="G2203" t="s">
        <v>4705</v>
      </c>
      <c r="H2203" s="8">
        <v>0.75416666666666665</v>
      </c>
      <c r="I2203" s="8">
        <v>0.77500000000000002</v>
      </c>
      <c r="J2203">
        <v>1</v>
      </c>
      <c r="K2203" t="s">
        <v>128</v>
      </c>
      <c r="L2203">
        <v>2</v>
      </c>
      <c r="M2203" t="s">
        <v>129</v>
      </c>
      <c r="N2203" t="s">
        <v>155</v>
      </c>
      <c r="O2203" t="s">
        <v>156</v>
      </c>
      <c r="P2203" t="s">
        <v>157</v>
      </c>
    </row>
    <row r="2204" spans="1:16" x14ac:dyDescent="0.35">
      <c r="A2204" t="s">
        <v>108</v>
      </c>
      <c r="B2204">
        <v>1700702275</v>
      </c>
      <c r="C2204" t="s">
        <v>20</v>
      </c>
      <c r="D2204" t="s">
        <v>14328</v>
      </c>
      <c r="E2204">
        <v>40673</v>
      </c>
      <c r="F2204" s="9">
        <v>46245</v>
      </c>
      <c r="G2204" t="s">
        <v>4705</v>
      </c>
      <c r="H2204" s="8">
        <v>0.78194444444444444</v>
      </c>
      <c r="I2204" s="8">
        <v>0.78194444444444444</v>
      </c>
      <c r="J2204">
        <v>0</v>
      </c>
      <c r="K2204" t="s">
        <v>145</v>
      </c>
      <c r="L2204">
        <v>0</v>
      </c>
      <c r="M2204" t="s">
        <v>17739</v>
      </c>
      <c r="N2204" t="s">
        <v>18594</v>
      </c>
      <c r="O2204" t="s">
        <v>18595</v>
      </c>
      <c r="P2204" t="s">
        <v>18596</v>
      </c>
    </row>
    <row r="2205" spans="1:16" x14ac:dyDescent="0.35">
      <c r="A2205" t="s">
        <v>108</v>
      </c>
      <c r="B2205">
        <v>1700702275</v>
      </c>
      <c r="C2205" t="s">
        <v>20</v>
      </c>
      <c r="D2205" t="s">
        <v>14328</v>
      </c>
      <c r="E2205">
        <v>40673</v>
      </c>
      <c r="F2205" s="9">
        <v>46245</v>
      </c>
      <c r="G2205" t="s">
        <v>4705</v>
      </c>
      <c r="H2205" s="8">
        <v>0.78888888888888886</v>
      </c>
      <c r="I2205" s="8">
        <v>0.78888888888888886</v>
      </c>
      <c r="J2205">
        <v>0</v>
      </c>
      <c r="K2205" t="s">
        <v>145</v>
      </c>
      <c r="L2205">
        <v>0</v>
      </c>
      <c r="M2205" t="s">
        <v>18593</v>
      </c>
      <c r="N2205" t="s">
        <v>155</v>
      </c>
      <c r="O2205" t="s">
        <v>156</v>
      </c>
      <c r="P2205" t="s">
        <v>157</v>
      </c>
    </row>
    <row r="2206" spans="1:16" x14ac:dyDescent="0.35">
      <c r="A2206" t="s">
        <v>108</v>
      </c>
      <c r="B2206">
        <v>1700702275</v>
      </c>
      <c r="C2206" t="s">
        <v>20</v>
      </c>
      <c r="D2206" t="s">
        <v>14328</v>
      </c>
      <c r="E2206">
        <v>40673</v>
      </c>
      <c r="F2206" s="9">
        <v>46246</v>
      </c>
      <c r="G2206" t="s">
        <v>3</v>
      </c>
      <c r="H2206" s="8">
        <v>0.49027777777777776</v>
      </c>
      <c r="I2206" s="8">
        <v>0.49027777777777776</v>
      </c>
      <c r="J2206">
        <v>0</v>
      </c>
      <c r="K2206" t="s">
        <v>145</v>
      </c>
      <c r="L2206">
        <v>0</v>
      </c>
      <c r="M2206" t="s">
        <v>18597</v>
      </c>
      <c r="N2206" t="s">
        <v>3745</v>
      </c>
      <c r="O2206" t="s">
        <v>3746</v>
      </c>
      <c r="P2206" t="s">
        <v>3747</v>
      </c>
    </row>
    <row r="2207" spans="1:16" x14ac:dyDescent="0.35">
      <c r="A2207" t="s">
        <v>108</v>
      </c>
      <c r="B2207">
        <v>1700702275</v>
      </c>
      <c r="C2207" t="s">
        <v>20</v>
      </c>
      <c r="D2207" t="s">
        <v>14328</v>
      </c>
      <c r="E2207">
        <v>40673</v>
      </c>
      <c r="F2207" s="9">
        <v>46246</v>
      </c>
      <c r="G2207" t="s">
        <v>3</v>
      </c>
      <c r="H2207" s="8">
        <v>0.49722222222222223</v>
      </c>
      <c r="I2207" s="8">
        <v>0.50416666666666665</v>
      </c>
      <c r="J2207">
        <v>0</v>
      </c>
      <c r="K2207" t="s">
        <v>128</v>
      </c>
      <c r="L2207">
        <v>0</v>
      </c>
      <c r="M2207" t="s">
        <v>129</v>
      </c>
      <c r="N2207" t="s">
        <v>605</v>
      </c>
      <c r="O2207" t="s">
        <v>606</v>
      </c>
      <c r="P2207" t="s">
        <v>607</v>
      </c>
    </row>
    <row r="2208" spans="1:16" x14ac:dyDescent="0.35">
      <c r="A2208" t="s">
        <v>108</v>
      </c>
      <c r="B2208">
        <v>1700702275</v>
      </c>
      <c r="C2208" t="s">
        <v>20</v>
      </c>
      <c r="D2208" t="s">
        <v>14328</v>
      </c>
      <c r="E2208">
        <v>40673</v>
      </c>
      <c r="F2208" s="9">
        <v>46246</v>
      </c>
      <c r="G2208" t="s">
        <v>3</v>
      </c>
      <c r="H2208" s="8">
        <v>0.51111111111111107</v>
      </c>
      <c r="I2208" s="8">
        <v>0.53194444444444444</v>
      </c>
      <c r="J2208">
        <v>1</v>
      </c>
      <c r="K2208" t="s">
        <v>128</v>
      </c>
      <c r="L2208">
        <v>2</v>
      </c>
      <c r="M2208" t="s">
        <v>129</v>
      </c>
      <c r="N2208" t="s">
        <v>159</v>
      </c>
      <c r="O2208" t="s">
        <v>160</v>
      </c>
      <c r="P2208" t="s">
        <v>161</v>
      </c>
    </row>
    <row r="2209" spans="1:16" x14ac:dyDescent="0.35">
      <c r="A2209" t="s">
        <v>108</v>
      </c>
      <c r="B2209">
        <v>1700702275</v>
      </c>
      <c r="C2209" t="s">
        <v>20</v>
      </c>
      <c r="D2209" t="s">
        <v>14328</v>
      </c>
      <c r="E2209">
        <v>40673</v>
      </c>
      <c r="F2209" s="9">
        <v>46246</v>
      </c>
      <c r="G2209" t="s">
        <v>3</v>
      </c>
      <c r="H2209" s="8">
        <v>0.53888888888888886</v>
      </c>
      <c r="I2209" s="8">
        <v>0.53888888888888886</v>
      </c>
      <c r="J2209">
        <v>0</v>
      </c>
      <c r="K2209" t="s">
        <v>145</v>
      </c>
      <c r="L2209">
        <v>0</v>
      </c>
      <c r="M2209" t="s">
        <v>16839</v>
      </c>
      <c r="N2209" t="s">
        <v>605</v>
      </c>
      <c r="O2209" t="s">
        <v>606</v>
      </c>
      <c r="P2209" t="s">
        <v>607</v>
      </c>
    </row>
    <row r="2210" spans="1:16" x14ac:dyDescent="0.35">
      <c r="A2210" t="s">
        <v>108</v>
      </c>
      <c r="B2210">
        <v>1700702275</v>
      </c>
      <c r="C2210" t="s">
        <v>20</v>
      </c>
      <c r="D2210" t="s">
        <v>14328</v>
      </c>
      <c r="E2210">
        <v>40673</v>
      </c>
      <c r="F2210" s="9">
        <v>46246</v>
      </c>
      <c r="G2210" t="s">
        <v>3</v>
      </c>
      <c r="H2210" s="8">
        <v>0.54583333333333328</v>
      </c>
      <c r="I2210" s="8">
        <v>0.54583333333333328</v>
      </c>
      <c r="J2210">
        <v>0</v>
      </c>
      <c r="K2210" t="s">
        <v>145</v>
      </c>
      <c r="L2210">
        <v>0</v>
      </c>
      <c r="M2210" t="s">
        <v>18598</v>
      </c>
      <c r="N2210" t="s">
        <v>159</v>
      </c>
      <c r="O2210" t="s">
        <v>160</v>
      </c>
      <c r="P2210" t="s">
        <v>161</v>
      </c>
    </row>
    <row r="2211" spans="1:16" x14ac:dyDescent="0.35">
      <c r="A2211" t="s">
        <v>108</v>
      </c>
      <c r="B2211">
        <v>1700702275</v>
      </c>
      <c r="C2211" t="s">
        <v>20</v>
      </c>
      <c r="D2211" t="s">
        <v>14328</v>
      </c>
      <c r="E2211">
        <v>40673</v>
      </c>
      <c r="F2211" s="9">
        <v>46246</v>
      </c>
      <c r="G2211" t="s">
        <v>3</v>
      </c>
      <c r="H2211" s="8">
        <v>0.55277777777777781</v>
      </c>
      <c r="I2211" s="8">
        <v>0.55277777777777781</v>
      </c>
      <c r="J2211">
        <v>0</v>
      </c>
      <c r="K2211" t="s">
        <v>145</v>
      </c>
      <c r="L2211">
        <v>0</v>
      </c>
      <c r="M2211" t="s">
        <v>18599</v>
      </c>
      <c r="N2211" t="s">
        <v>18600</v>
      </c>
      <c r="O2211" t="s">
        <v>158</v>
      </c>
      <c r="P2211" t="s">
        <v>18601</v>
      </c>
    </row>
    <row r="2212" spans="1:16" x14ac:dyDescent="0.35">
      <c r="A2212" t="s">
        <v>108</v>
      </c>
      <c r="B2212">
        <v>1700702275</v>
      </c>
      <c r="C2212" t="s">
        <v>20</v>
      </c>
      <c r="D2212" t="s">
        <v>14328</v>
      </c>
      <c r="E2212">
        <v>40673</v>
      </c>
      <c r="F2212" s="9">
        <v>46246</v>
      </c>
      <c r="G2212" t="s">
        <v>3</v>
      </c>
      <c r="H2212" s="8">
        <v>0.55972222222222223</v>
      </c>
      <c r="I2212" s="8">
        <v>0.60833333333333328</v>
      </c>
      <c r="J2212">
        <v>1</v>
      </c>
      <c r="K2212" t="s">
        <v>128</v>
      </c>
      <c r="L2212">
        <v>4</v>
      </c>
      <c r="M2212" t="s">
        <v>129</v>
      </c>
      <c r="N2212" t="s">
        <v>557</v>
      </c>
      <c r="O2212" t="s">
        <v>558</v>
      </c>
      <c r="P2212" t="s">
        <v>559</v>
      </c>
    </row>
    <row r="2213" spans="1:16" x14ac:dyDescent="0.35">
      <c r="A2213" t="s">
        <v>108</v>
      </c>
      <c r="B2213">
        <v>1700702275</v>
      </c>
      <c r="C2213" t="s">
        <v>20</v>
      </c>
      <c r="D2213" t="s">
        <v>14328</v>
      </c>
      <c r="E2213">
        <v>40673</v>
      </c>
      <c r="F2213" s="9">
        <v>46246</v>
      </c>
      <c r="G2213" t="s">
        <v>3</v>
      </c>
      <c r="H2213" s="8">
        <v>0.61527777777777781</v>
      </c>
      <c r="I2213" s="8">
        <v>0.62222222222222223</v>
      </c>
      <c r="J2213">
        <v>0</v>
      </c>
      <c r="K2213" t="s">
        <v>128</v>
      </c>
      <c r="L2213">
        <v>0</v>
      </c>
      <c r="M2213" t="s">
        <v>129</v>
      </c>
      <c r="N2213" t="s">
        <v>560</v>
      </c>
      <c r="O2213" t="s">
        <v>561</v>
      </c>
      <c r="P2213" t="s">
        <v>562</v>
      </c>
    </row>
    <row r="2214" spans="1:16" x14ac:dyDescent="0.35">
      <c r="A2214" t="s">
        <v>108</v>
      </c>
      <c r="B2214">
        <v>1700702275</v>
      </c>
      <c r="C2214" t="s">
        <v>20</v>
      </c>
      <c r="D2214" t="s">
        <v>14328</v>
      </c>
      <c r="E2214">
        <v>40673</v>
      </c>
      <c r="F2214" s="9">
        <v>46246</v>
      </c>
      <c r="G2214" t="s">
        <v>3</v>
      </c>
      <c r="H2214" s="8">
        <v>0.62916666666666665</v>
      </c>
      <c r="I2214" s="8">
        <v>0.6430555555555556</v>
      </c>
      <c r="J2214">
        <v>0</v>
      </c>
      <c r="K2214" t="s">
        <v>128</v>
      </c>
      <c r="L2214">
        <v>1</v>
      </c>
      <c r="M2214" t="s">
        <v>129</v>
      </c>
      <c r="N2214" t="s">
        <v>557</v>
      </c>
      <c r="O2214" t="s">
        <v>558</v>
      </c>
      <c r="P2214" t="s">
        <v>559</v>
      </c>
    </row>
    <row r="2215" spans="1:16" x14ac:dyDescent="0.35">
      <c r="A2215" t="s">
        <v>108</v>
      </c>
      <c r="B2215">
        <v>1700702275</v>
      </c>
      <c r="C2215" t="s">
        <v>20</v>
      </c>
      <c r="D2215" t="s">
        <v>14328</v>
      </c>
      <c r="E2215">
        <v>40673</v>
      </c>
      <c r="F2215" s="9">
        <v>46246</v>
      </c>
      <c r="G2215" t="s">
        <v>3</v>
      </c>
      <c r="H2215" s="8">
        <v>0.65</v>
      </c>
      <c r="I2215" s="8">
        <v>0.65</v>
      </c>
      <c r="J2215">
        <v>0</v>
      </c>
      <c r="K2215" t="s">
        <v>145</v>
      </c>
      <c r="L2215">
        <v>0</v>
      </c>
      <c r="M2215" t="s">
        <v>18597</v>
      </c>
      <c r="N2215" t="s">
        <v>3745</v>
      </c>
      <c r="O2215" t="s">
        <v>3746</v>
      </c>
      <c r="P2215" t="s">
        <v>3747</v>
      </c>
    </row>
    <row r="2216" spans="1:16" x14ac:dyDescent="0.35">
      <c r="A2216" t="s">
        <v>108</v>
      </c>
      <c r="B2216">
        <v>1700702275</v>
      </c>
      <c r="C2216" t="s">
        <v>20</v>
      </c>
      <c r="D2216" t="s">
        <v>14328</v>
      </c>
      <c r="E2216">
        <v>40673</v>
      </c>
      <c r="F2216" s="9">
        <v>46246</v>
      </c>
      <c r="G2216" t="s">
        <v>3</v>
      </c>
      <c r="H2216" s="8">
        <v>0.65694444444444444</v>
      </c>
      <c r="I2216" s="8">
        <v>0.69166666666666665</v>
      </c>
      <c r="J2216">
        <v>1</v>
      </c>
      <c r="K2216" t="s">
        <v>128</v>
      </c>
      <c r="L2216">
        <v>2</v>
      </c>
      <c r="M2216" t="s">
        <v>129</v>
      </c>
      <c r="N2216" t="s">
        <v>605</v>
      </c>
      <c r="O2216" t="s">
        <v>606</v>
      </c>
      <c r="P2216" t="s">
        <v>607</v>
      </c>
    </row>
    <row r="2217" spans="1:16" x14ac:dyDescent="0.35">
      <c r="A2217" t="s">
        <v>108</v>
      </c>
      <c r="B2217">
        <v>1700702275</v>
      </c>
      <c r="C2217" t="s">
        <v>20</v>
      </c>
      <c r="D2217" t="s">
        <v>14328</v>
      </c>
      <c r="E2217">
        <v>40673</v>
      </c>
      <c r="F2217" s="9">
        <v>46246</v>
      </c>
      <c r="G2217" t="s">
        <v>3</v>
      </c>
      <c r="H2217" s="8">
        <v>0.69861111111111107</v>
      </c>
      <c r="I2217" s="8">
        <v>0.69861111111111107</v>
      </c>
      <c r="J2217">
        <v>0</v>
      </c>
      <c r="K2217" t="s">
        <v>145</v>
      </c>
      <c r="L2217">
        <v>0</v>
      </c>
      <c r="M2217" t="s">
        <v>16715</v>
      </c>
      <c r="N2217" t="s">
        <v>560</v>
      </c>
      <c r="O2217" t="s">
        <v>561</v>
      </c>
      <c r="P2217" t="s">
        <v>562</v>
      </c>
    </row>
    <row r="2218" spans="1:16" x14ac:dyDescent="0.35">
      <c r="A2218" t="s">
        <v>108</v>
      </c>
      <c r="B2218">
        <v>1700702275</v>
      </c>
      <c r="C2218" t="s">
        <v>20</v>
      </c>
      <c r="D2218" t="s">
        <v>14328</v>
      </c>
      <c r="E2218">
        <v>40673</v>
      </c>
      <c r="F2218" s="9">
        <v>46246</v>
      </c>
      <c r="G2218" t="s">
        <v>3</v>
      </c>
      <c r="H2218" s="8">
        <v>0.7055555555555556</v>
      </c>
      <c r="I2218" s="8">
        <v>0.73333333333333328</v>
      </c>
      <c r="J2218">
        <v>1</v>
      </c>
      <c r="K2218" t="s">
        <v>128</v>
      </c>
      <c r="L2218">
        <v>2</v>
      </c>
      <c r="M2218" t="s">
        <v>129</v>
      </c>
      <c r="N2218" t="s">
        <v>3742</v>
      </c>
      <c r="O2218" t="s">
        <v>3743</v>
      </c>
      <c r="P2218" t="s">
        <v>3744</v>
      </c>
    </row>
    <row r="2219" spans="1:16" x14ac:dyDescent="0.35">
      <c r="A2219" t="s">
        <v>108</v>
      </c>
      <c r="B2219">
        <v>1700702275</v>
      </c>
      <c r="C2219" t="s">
        <v>20</v>
      </c>
      <c r="D2219" t="s">
        <v>14328</v>
      </c>
      <c r="E2219">
        <v>40673</v>
      </c>
      <c r="F2219" s="9">
        <v>46246</v>
      </c>
      <c r="G2219" t="s">
        <v>3</v>
      </c>
      <c r="H2219" s="8">
        <v>0.74027777777777781</v>
      </c>
      <c r="I2219" s="8">
        <v>0.74027777777777781</v>
      </c>
      <c r="J2219">
        <v>0</v>
      </c>
      <c r="K2219" t="s">
        <v>145</v>
      </c>
      <c r="L2219">
        <v>0</v>
      </c>
      <c r="M2219" t="s">
        <v>16715</v>
      </c>
      <c r="N2219" t="s">
        <v>560</v>
      </c>
      <c r="O2219" t="s">
        <v>561</v>
      </c>
      <c r="P2219" t="s">
        <v>562</v>
      </c>
    </row>
    <row r="2220" spans="1:16" x14ac:dyDescent="0.35">
      <c r="A2220" t="s">
        <v>108</v>
      </c>
      <c r="B2220">
        <v>1700702275</v>
      </c>
      <c r="C2220" t="s">
        <v>20</v>
      </c>
      <c r="D2220" t="s">
        <v>14328</v>
      </c>
      <c r="E2220">
        <v>40673</v>
      </c>
      <c r="F2220" s="9">
        <v>46246</v>
      </c>
      <c r="G2220" t="s">
        <v>3</v>
      </c>
      <c r="H2220" s="8">
        <v>0.74722222222222223</v>
      </c>
      <c r="I2220" s="8">
        <v>0.74722222222222223</v>
      </c>
      <c r="J2220">
        <v>0</v>
      </c>
      <c r="K2220" t="s">
        <v>145</v>
      </c>
      <c r="L2220">
        <v>0</v>
      </c>
      <c r="M2220" t="s">
        <v>16715</v>
      </c>
      <c r="N2220" t="s">
        <v>3742</v>
      </c>
      <c r="O2220" t="s">
        <v>3743</v>
      </c>
      <c r="P2220" t="s">
        <v>3744</v>
      </c>
    </row>
    <row r="2221" spans="1:16" x14ac:dyDescent="0.35">
      <c r="A2221" t="s">
        <v>108</v>
      </c>
      <c r="B2221">
        <v>1700702275</v>
      </c>
      <c r="C2221" t="s">
        <v>20</v>
      </c>
      <c r="D2221" t="s">
        <v>14328</v>
      </c>
      <c r="E2221">
        <v>40673</v>
      </c>
      <c r="F2221" s="9">
        <v>46246</v>
      </c>
      <c r="G2221" t="s">
        <v>3</v>
      </c>
      <c r="H2221" s="8">
        <v>0.75416666666666665</v>
      </c>
      <c r="I2221" s="8">
        <v>0.76111111111111107</v>
      </c>
      <c r="J2221">
        <v>0</v>
      </c>
      <c r="K2221" t="s">
        <v>128</v>
      </c>
      <c r="L2221">
        <v>0</v>
      </c>
      <c r="M2221" t="s">
        <v>129</v>
      </c>
      <c r="N2221" t="s">
        <v>560</v>
      </c>
      <c r="O2221" t="s">
        <v>561</v>
      </c>
      <c r="P2221" t="s">
        <v>562</v>
      </c>
    </row>
    <row r="2222" spans="1:16" x14ac:dyDescent="0.35">
      <c r="A2222" t="s">
        <v>108</v>
      </c>
      <c r="B2222">
        <v>1700702275</v>
      </c>
      <c r="C2222" t="s">
        <v>20</v>
      </c>
      <c r="D2222" t="s">
        <v>14328</v>
      </c>
      <c r="E2222">
        <v>40673</v>
      </c>
      <c r="F2222" s="9">
        <v>46246</v>
      </c>
      <c r="G2222" t="s">
        <v>3</v>
      </c>
      <c r="H2222" s="8">
        <v>0.7680555555555556</v>
      </c>
      <c r="I2222" s="8">
        <v>0.7680555555555556</v>
      </c>
      <c r="J2222">
        <v>0</v>
      </c>
      <c r="K2222" t="s">
        <v>145</v>
      </c>
      <c r="L2222">
        <v>0</v>
      </c>
      <c r="M2222" t="s">
        <v>16953</v>
      </c>
      <c r="N2222" t="s">
        <v>3742</v>
      </c>
      <c r="O2222" t="s">
        <v>3743</v>
      </c>
      <c r="P2222" t="s">
        <v>3744</v>
      </c>
    </row>
    <row r="2223" spans="1:16" x14ac:dyDescent="0.35">
      <c r="A2223" t="s">
        <v>108</v>
      </c>
      <c r="B2223">
        <v>1700702275</v>
      </c>
      <c r="C2223" t="s">
        <v>20</v>
      </c>
      <c r="D2223" t="s">
        <v>14328</v>
      </c>
      <c r="E2223">
        <v>40673</v>
      </c>
      <c r="F2223" s="9">
        <v>46246</v>
      </c>
      <c r="G2223" t="s">
        <v>3</v>
      </c>
      <c r="H2223" s="8">
        <v>0.77500000000000002</v>
      </c>
      <c r="I2223" s="8">
        <v>0.77500000000000002</v>
      </c>
      <c r="J2223">
        <v>0</v>
      </c>
      <c r="K2223" t="s">
        <v>145</v>
      </c>
      <c r="L2223">
        <v>0</v>
      </c>
      <c r="M2223" t="s">
        <v>17735</v>
      </c>
      <c r="N2223" t="s">
        <v>605</v>
      </c>
      <c r="O2223" t="s">
        <v>606</v>
      </c>
      <c r="P2223" t="s">
        <v>607</v>
      </c>
    </row>
    <row r="2224" spans="1:16" x14ac:dyDescent="0.35">
      <c r="A2224" t="s">
        <v>108</v>
      </c>
      <c r="B2224">
        <v>1700702275</v>
      </c>
      <c r="C2224" t="s">
        <v>20</v>
      </c>
      <c r="D2224" t="s">
        <v>14328</v>
      </c>
      <c r="E2224">
        <v>40673</v>
      </c>
      <c r="F2224" s="9">
        <v>46246</v>
      </c>
      <c r="G2224" t="s">
        <v>3</v>
      </c>
      <c r="H2224" s="8">
        <v>0.78194444444444444</v>
      </c>
      <c r="I2224" s="8">
        <v>0.78194444444444444</v>
      </c>
      <c r="J2224">
        <v>0</v>
      </c>
      <c r="K2224" t="s">
        <v>145</v>
      </c>
      <c r="L2224">
        <v>0</v>
      </c>
      <c r="M2224" t="s">
        <v>16490</v>
      </c>
      <c r="N2224" t="s">
        <v>599</v>
      </c>
      <c r="O2224" t="s">
        <v>600</v>
      </c>
      <c r="P2224" t="s">
        <v>601</v>
      </c>
    </row>
    <row r="2225" spans="1:16" x14ac:dyDescent="0.35">
      <c r="A2225" t="s">
        <v>108</v>
      </c>
      <c r="B2225">
        <v>1700702275</v>
      </c>
      <c r="C2225" t="s">
        <v>20</v>
      </c>
      <c r="D2225" t="s">
        <v>14328</v>
      </c>
      <c r="E2225">
        <v>40673</v>
      </c>
      <c r="F2225" s="9">
        <v>46246</v>
      </c>
      <c r="G2225" t="s">
        <v>3</v>
      </c>
      <c r="H2225" s="8">
        <v>0.78888888888888886</v>
      </c>
      <c r="I2225" s="8">
        <v>0.78888888888888886</v>
      </c>
      <c r="J2225">
        <v>0</v>
      </c>
      <c r="K2225" t="s">
        <v>145</v>
      </c>
      <c r="L2225">
        <v>0</v>
      </c>
      <c r="M2225" t="s">
        <v>16887</v>
      </c>
      <c r="N2225" t="s">
        <v>5817</v>
      </c>
      <c r="O2225" t="s">
        <v>5818</v>
      </c>
      <c r="P2225" t="s">
        <v>5819</v>
      </c>
    </row>
    <row r="2226" spans="1:16" x14ac:dyDescent="0.35">
      <c r="A2226" t="s">
        <v>108</v>
      </c>
      <c r="B2226">
        <v>1700702275</v>
      </c>
      <c r="C2226" t="s">
        <v>20</v>
      </c>
      <c r="D2226" t="s">
        <v>14328</v>
      </c>
      <c r="E2226">
        <v>40673</v>
      </c>
      <c r="F2226" s="9">
        <v>46247</v>
      </c>
      <c r="G2226" t="s">
        <v>4</v>
      </c>
      <c r="H2226" s="8">
        <v>0.67083333333333328</v>
      </c>
      <c r="I2226" s="8">
        <v>0.68472222222222223</v>
      </c>
      <c r="J2226">
        <v>0</v>
      </c>
      <c r="K2226" t="s">
        <v>128</v>
      </c>
      <c r="L2226">
        <v>1</v>
      </c>
      <c r="M2226" t="s">
        <v>129</v>
      </c>
      <c r="N2226" t="s">
        <v>560</v>
      </c>
      <c r="O2226" t="s">
        <v>561</v>
      </c>
      <c r="P2226" t="s">
        <v>562</v>
      </c>
    </row>
    <row r="2227" spans="1:16" x14ac:dyDescent="0.35">
      <c r="A2227" t="s">
        <v>108</v>
      </c>
      <c r="B2227">
        <v>1700702275</v>
      </c>
      <c r="C2227" t="s">
        <v>20</v>
      </c>
      <c r="D2227" t="s">
        <v>14328</v>
      </c>
      <c r="E2227">
        <v>40673</v>
      </c>
      <c r="F2227" s="9">
        <v>46247</v>
      </c>
      <c r="G2227" t="s">
        <v>4</v>
      </c>
      <c r="H2227" s="8">
        <v>0.69166666666666665</v>
      </c>
      <c r="I2227" s="8">
        <v>0.69166666666666665</v>
      </c>
      <c r="J2227">
        <v>0</v>
      </c>
      <c r="K2227" t="s">
        <v>145</v>
      </c>
      <c r="L2227">
        <v>0</v>
      </c>
      <c r="M2227" t="s">
        <v>16768</v>
      </c>
      <c r="N2227" t="s">
        <v>605</v>
      </c>
      <c r="O2227" t="s">
        <v>606</v>
      </c>
      <c r="P2227" t="s">
        <v>607</v>
      </c>
    </row>
    <row r="2228" spans="1:16" x14ac:dyDescent="0.35">
      <c r="A2228" t="s">
        <v>108</v>
      </c>
      <c r="B2228">
        <v>1700702275</v>
      </c>
      <c r="C2228" t="s">
        <v>20</v>
      </c>
      <c r="D2228" t="s">
        <v>14328</v>
      </c>
      <c r="E2228">
        <v>40673</v>
      </c>
      <c r="F2228" s="9">
        <v>46247</v>
      </c>
      <c r="G2228" t="s">
        <v>4</v>
      </c>
      <c r="H2228" s="8">
        <v>0.69861111111111107</v>
      </c>
      <c r="I2228" s="8">
        <v>0.69861111111111107</v>
      </c>
      <c r="J2228">
        <v>0</v>
      </c>
      <c r="K2228" t="s">
        <v>145</v>
      </c>
      <c r="L2228">
        <v>0</v>
      </c>
      <c r="M2228" t="s">
        <v>17810</v>
      </c>
      <c r="N2228" t="s">
        <v>155</v>
      </c>
      <c r="O2228" t="s">
        <v>156</v>
      </c>
      <c r="P2228" t="s">
        <v>157</v>
      </c>
    </row>
    <row r="2229" spans="1:16" x14ac:dyDescent="0.35">
      <c r="A2229" t="s">
        <v>108</v>
      </c>
      <c r="B2229">
        <v>1700702275</v>
      </c>
      <c r="C2229" t="s">
        <v>20</v>
      </c>
      <c r="D2229" t="s">
        <v>14328</v>
      </c>
      <c r="E2229">
        <v>40673</v>
      </c>
      <c r="F2229" s="9">
        <v>46247</v>
      </c>
      <c r="G2229" t="s">
        <v>4</v>
      </c>
      <c r="H2229" s="8">
        <v>0.7055555555555556</v>
      </c>
      <c r="I2229" s="8">
        <v>0.71944444444444444</v>
      </c>
      <c r="J2229">
        <v>0</v>
      </c>
      <c r="K2229" t="s">
        <v>128</v>
      </c>
      <c r="L2229">
        <v>1</v>
      </c>
      <c r="M2229" t="s">
        <v>129</v>
      </c>
      <c r="N2229" t="s">
        <v>3745</v>
      </c>
      <c r="O2229" t="s">
        <v>3746</v>
      </c>
      <c r="P2229" t="s">
        <v>3747</v>
      </c>
    </row>
    <row r="2230" spans="1:16" x14ac:dyDescent="0.35">
      <c r="A2230" t="s">
        <v>108</v>
      </c>
      <c r="B2230">
        <v>1700702275</v>
      </c>
      <c r="C2230" t="s">
        <v>20</v>
      </c>
      <c r="D2230" t="s">
        <v>14328</v>
      </c>
      <c r="E2230">
        <v>40673</v>
      </c>
      <c r="F2230" s="9">
        <v>46247</v>
      </c>
      <c r="G2230" t="s">
        <v>4</v>
      </c>
      <c r="H2230" s="8">
        <v>0.72638888888888886</v>
      </c>
      <c r="I2230" s="8">
        <v>0.73333333333333328</v>
      </c>
      <c r="J2230">
        <v>0</v>
      </c>
      <c r="K2230" t="s">
        <v>128</v>
      </c>
      <c r="L2230">
        <v>0</v>
      </c>
      <c r="M2230" t="s">
        <v>129</v>
      </c>
      <c r="N2230" t="s">
        <v>605</v>
      </c>
      <c r="O2230" t="s">
        <v>606</v>
      </c>
      <c r="P2230" t="s">
        <v>607</v>
      </c>
    </row>
    <row r="2231" spans="1:16" x14ac:dyDescent="0.35">
      <c r="A2231" t="s">
        <v>108</v>
      </c>
      <c r="B2231">
        <v>1700702275</v>
      </c>
      <c r="C2231" t="s">
        <v>20</v>
      </c>
      <c r="D2231" t="s">
        <v>14328</v>
      </c>
      <c r="E2231">
        <v>40673</v>
      </c>
      <c r="F2231" s="9">
        <v>46247</v>
      </c>
      <c r="G2231" t="s">
        <v>4</v>
      </c>
      <c r="H2231" s="8">
        <v>0.74027777777777781</v>
      </c>
      <c r="I2231" s="8">
        <v>0.74027777777777781</v>
      </c>
      <c r="J2231">
        <v>0</v>
      </c>
      <c r="K2231" t="s">
        <v>145</v>
      </c>
      <c r="L2231">
        <v>0</v>
      </c>
      <c r="M2231" t="s">
        <v>17571</v>
      </c>
      <c r="N2231" t="s">
        <v>560</v>
      </c>
      <c r="O2231" t="s">
        <v>561</v>
      </c>
      <c r="P2231" t="s">
        <v>562</v>
      </c>
    </row>
    <row r="2232" spans="1:16" x14ac:dyDescent="0.35">
      <c r="A2232" t="s">
        <v>108</v>
      </c>
      <c r="B2232">
        <v>1700702275</v>
      </c>
      <c r="C2232" t="s">
        <v>20</v>
      </c>
      <c r="D2232" t="s">
        <v>14328</v>
      </c>
      <c r="E2232">
        <v>40673</v>
      </c>
      <c r="F2232" s="9">
        <v>46247</v>
      </c>
      <c r="G2232" t="s">
        <v>4</v>
      </c>
      <c r="H2232" s="8">
        <v>0.74722222222222223</v>
      </c>
      <c r="I2232" s="8">
        <v>0.74722222222222223</v>
      </c>
      <c r="J2232">
        <v>0</v>
      </c>
      <c r="K2232" t="s">
        <v>145</v>
      </c>
      <c r="L2232">
        <v>0</v>
      </c>
      <c r="M2232" t="s">
        <v>18602</v>
      </c>
      <c r="N2232" t="s">
        <v>3745</v>
      </c>
      <c r="O2232" t="s">
        <v>3746</v>
      </c>
      <c r="P2232" t="s">
        <v>3747</v>
      </c>
    </row>
    <row r="2233" spans="1:16" x14ac:dyDescent="0.35">
      <c r="A2233" t="s">
        <v>108</v>
      </c>
      <c r="B2233">
        <v>1700702275</v>
      </c>
      <c r="C2233" t="s">
        <v>20</v>
      </c>
      <c r="D2233" t="s">
        <v>14328</v>
      </c>
      <c r="E2233">
        <v>40673</v>
      </c>
      <c r="F2233" s="9">
        <v>46247</v>
      </c>
      <c r="G2233" t="s">
        <v>4</v>
      </c>
      <c r="H2233" s="8">
        <v>0.75416666666666665</v>
      </c>
      <c r="I2233" s="8">
        <v>0.75416666666666665</v>
      </c>
      <c r="J2233">
        <v>0</v>
      </c>
      <c r="K2233" t="s">
        <v>145</v>
      </c>
      <c r="L2233">
        <v>0</v>
      </c>
      <c r="M2233" t="s">
        <v>17749</v>
      </c>
      <c r="N2233" t="s">
        <v>557</v>
      </c>
      <c r="O2233" t="s">
        <v>558</v>
      </c>
      <c r="P2233" t="s">
        <v>559</v>
      </c>
    </row>
    <row r="2234" spans="1:16" x14ac:dyDescent="0.35">
      <c r="A2234" t="s">
        <v>108</v>
      </c>
      <c r="B2234">
        <v>1700702275</v>
      </c>
      <c r="C2234" t="s">
        <v>20</v>
      </c>
      <c r="D2234" t="s">
        <v>14328</v>
      </c>
      <c r="E2234">
        <v>40673</v>
      </c>
      <c r="F2234" s="9">
        <v>46247</v>
      </c>
      <c r="G2234" t="s">
        <v>4</v>
      </c>
      <c r="H2234" s="8">
        <v>0.76111111111111107</v>
      </c>
      <c r="I2234" s="8">
        <v>0.78888888888888886</v>
      </c>
      <c r="J2234">
        <v>1</v>
      </c>
      <c r="K2234" t="s">
        <v>128</v>
      </c>
      <c r="L2234">
        <v>2</v>
      </c>
      <c r="M2234" t="s">
        <v>129</v>
      </c>
      <c r="N2234" t="s">
        <v>599</v>
      </c>
      <c r="O2234" t="s">
        <v>600</v>
      </c>
      <c r="P2234" t="s">
        <v>601</v>
      </c>
    </row>
    <row r="2235" spans="1:16" x14ac:dyDescent="0.35">
      <c r="A2235" t="s">
        <v>108</v>
      </c>
      <c r="B2235">
        <v>1700702275</v>
      </c>
      <c r="C2235" t="s">
        <v>20</v>
      </c>
      <c r="D2235" t="s">
        <v>14328</v>
      </c>
      <c r="E2235">
        <v>40673</v>
      </c>
      <c r="F2235" s="9">
        <v>46249</v>
      </c>
      <c r="G2235" t="s">
        <v>5</v>
      </c>
      <c r="H2235" s="8">
        <v>0.37916666666666665</v>
      </c>
      <c r="I2235" s="8">
        <v>0.44166666666666665</v>
      </c>
      <c r="J2235">
        <v>2</v>
      </c>
      <c r="K2235" t="s">
        <v>128</v>
      </c>
      <c r="L2235">
        <v>4</v>
      </c>
      <c r="M2235" t="s">
        <v>129</v>
      </c>
      <c r="N2235" t="s">
        <v>3751</v>
      </c>
      <c r="O2235" t="s">
        <v>3752</v>
      </c>
      <c r="P2235" t="s">
        <v>3753</v>
      </c>
    </row>
    <row r="2236" spans="1:16" x14ac:dyDescent="0.35">
      <c r="A2236" t="s">
        <v>108</v>
      </c>
      <c r="B2236">
        <v>1700702275</v>
      </c>
      <c r="C2236" t="s">
        <v>20</v>
      </c>
      <c r="D2236" t="s">
        <v>14328</v>
      </c>
      <c r="E2236">
        <v>40673</v>
      </c>
      <c r="F2236" s="9">
        <v>46249</v>
      </c>
      <c r="G2236" t="s">
        <v>5</v>
      </c>
      <c r="H2236" s="8">
        <v>0.44861111111111113</v>
      </c>
      <c r="I2236" s="8">
        <v>0.44861111111111113</v>
      </c>
      <c r="J2236">
        <v>0</v>
      </c>
      <c r="K2236" t="s">
        <v>145</v>
      </c>
      <c r="L2236">
        <v>0</v>
      </c>
      <c r="M2236" t="s">
        <v>16725</v>
      </c>
      <c r="N2236" t="s">
        <v>1494</v>
      </c>
      <c r="O2236" t="s">
        <v>1495</v>
      </c>
      <c r="P2236" t="s">
        <v>1496</v>
      </c>
    </row>
    <row r="2237" spans="1:16" x14ac:dyDescent="0.35">
      <c r="A2237" t="s">
        <v>108</v>
      </c>
      <c r="B2237">
        <v>1700702275</v>
      </c>
      <c r="C2237" t="s">
        <v>20</v>
      </c>
      <c r="D2237" t="s">
        <v>14328</v>
      </c>
      <c r="E2237">
        <v>40673</v>
      </c>
      <c r="F2237" s="9">
        <v>46249</v>
      </c>
      <c r="G2237" t="s">
        <v>5</v>
      </c>
      <c r="H2237" s="8">
        <v>0.45555555555555555</v>
      </c>
      <c r="I2237" s="8">
        <v>0.45555555555555555</v>
      </c>
      <c r="J2237">
        <v>0</v>
      </c>
      <c r="K2237" t="s">
        <v>145</v>
      </c>
      <c r="L2237">
        <v>0</v>
      </c>
      <c r="M2237" t="s">
        <v>16725</v>
      </c>
      <c r="N2237" t="s">
        <v>3760</v>
      </c>
      <c r="O2237" t="s">
        <v>3761</v>
      </c>
      <c r="P2237" t="s">
        <v>3762</v>
      </c>
    </row>
    <row r="2238" spans="1:16" x14ac:dyDescent="0.35">
      <c r="A2238" t="s">
        <v>108</v>
      </c>
      <c r="B2238">
        <v>1700702275</v>
      </c>
      <c r="C2238" t="s">
        <v>20</v>
      </c>
      <c r="D2238" t="s">
        <v>14328</v>
      </c>
      <c r="E2238">
        <v>40673</v>
      </c>
      <c r="F2238" s="9">
        <v>46249</v>
      </c>
      <c r="G2238" t="s">
        <v>5</v>
      </c>
      <c r="H2238" s="8">
        <v>0.46250000000000002</v>
      </c>
      <c r="I2238" s="8">
        <v>0.46250000000000002</v>
      </c>
      <c r="J2238">
        <v>0</v>
      </c>
      <c r="K2238" t="s">
        <v>145</v>
      </c>
      <c r="L2238">
        <v>0</v>
      </c>
      <c r="M2238" t="s">
        <v>16725</v>
      </c>
      <c r="N2238" t="s">
        <v>1494</v>
      </c>
      <c r="O2238" t="s">
        <v>1495</v>
      </c>
      <c r="P2238" t="s">
        <v>1496</v>
      </c>
    </row>
    <row r="2239" spans="1:16" x14ac:dyDescent="0.35">
      <c r="A2239" t="s">
        <v>108</v>
      </c>
      <c r="B2239">
        <v>1700702275</v>
      </c>
      <c r="C2239" t="s">
        <v>20</v>
      </c>
      <c r="D2239" t="s">
        <v>14328</v>
      </c>
      <c r="E2239">
        <v>40673</v>
      </c>
      <c r="F2239" s="9">
        <v>46249</v>
      </c>
      <c r="G2239" t="s">
        <v>5</v>
      </c>
      <c r="H2239" s="8">
        <v>0.46944444444444444</v>
      </c>
      <c r="I2239" s="8">
        <v>0.46944444444444444</v>
      </c>
      <c r="J2239">
        <v>0</v>
      </c>
      <c r="K2239" t="s">
        <v>145</v>
      </c>
      <c r="L2239">
        <v>0</v>
      </c>
      <c r="M2239" t="s">
        <v>17310</v>
      </c>
      <c r="N2239" t="s">
        <v>3760</v>
      </c>
      <c r="O2239" t="s">
        <v>3761</v>
      </c>
      <c r="P2239" t="s">
        <v>3762</v>
      </c>
    </row>
    <row r="2240" spans="1:16" x14ac:dyDescent="0.35">
      <c r="A2240" t="s">
        <v>108</v>
      </c>
      <c r="B2240">
        <v>1700702275</v>
      </c>
      <c r="C2240" t="s">
        <v>20</v>
      </c>
      <c r="D2240" t="s">
        <v>14328</v>
      </c>
      <c r="E2240">
        <v>40673</v>
      </c>
      <c r="F2240" s="9">
        <v>46249</v>
      </c>
      <c r="G2240" t="s">
        <v>5</v>
      </c>
      <c r="H2240" s="8">
        <v>0.47638888888888886</v>
      </c>
      <c r="I2240" s="8">
        <v>0.47638888888888886</v>
      </c>
      <c r="J2240">
        <v>0</v>
      </c>
      <c r="K2240" t="s">
        <v>145</v>
      </c>
      <c r="L2240">
        <v>0</v>
      </c>
      <c r="M2240" t="s">
        <v>17117</v>
      </c>
      <c r="N2240" t="s">
        <v>8090</v>
      </c>
      <c r="O2240" t="s">
        <v>8091</v>
      </c>
      <c r="P2240" t="s">
        <v>8092</v>
      </c>
    </row>
    <row r="2241" spans="1:16" x14ac:dyDescent="0.35">
      <c r="A2241" t="s">
        <v>108</v>
      </c>
      <c r="B2241">
        <v>1700702275</v>
      </c>
      <c r="C2241" t="s">
        <v>20</v>
      </c>
      <c r="D2241" t="s">
        <v>14328</v>
      </c>
      <c r="E2241">
        <v>40673</v>
      </c>
      <c r="F2241" s="9">
        <v>46249</v>
      </c>
      <c r="G2241" t="s">
        <v>5</v>
      </c>
      <c r="H2241" s="8">
        <v>0.48333333333333334</v>
      </c>
      <c r="I2241" s="8">
        <v>0.48333333333333334</v>
      </c>
      <c r="J2241">
        <v>0</v>
      </c>
      <c r="K2241" t="s">
        <v>145</v>
      </c>
      <c r="L2241">
        <v>0</v>
      </c>
      <c r="M2241" t="s">
        <v>18029</v>
      </c>
      <c r="N2241" t="s">
        <v>218</v>
      </c>
      <c r="O2241" t="s">
        <v>219</v>
      </c>
      <c r="P2241" t="s">
        <v>220</v>
      </c>
    </row>
    <row r="2242" spans="1:16" x14ac:dyDescent="0.35">
      <c r="A2242" t="s">
        <v>108</v>
      </c>
      <c r="B2242">
        <v>1700702275</v>
      </c>
      <c r="C2242" t="s">
        <v>20</v>
      </c>
      <c r="D2242" t="s">
        <v>14328</v>
      </c>
      <c r="E2242">
        <v>40673</v>
      </c>
      <c r="F2242" s="9">
        <v>46249</v>
      </c>
      <c r="G2242" t="s">
        <v>5</v>
      </c>
      <c r="H2242" s="8">
        <v>0.49027777777777776</v>
      </c>
      <c r="I2242" s="8">
        <v>0.49027777777777776</v>
      </c>
      <c r="J2242">
        <v>0</v>
      </c>
      <c r="K2242" t="s">
        <v>145</v>
      </c>
      <c r="L2242">
        <v>0</v>
      </c>
      <c r="M2242" t="s">
        <v>18293</v>
      </c>
      <c r="N2242" t="s">
        <v>14842</v>
      </c>
      <c r="O2242" t="s">
        <v>14843</v>
      </c>
      <c r="P2242" t="s">
        <v>14844</v>
      </c>
    </row>
    <row r="2243" spans="1:16" x14ac:dyDescent="0.35">
      <c r="A2243" t="s">
        <v>108</v>
      </c>
      <c r="B2243">
        <v>1700702275</v>
      </c>
      <c r="C2243" t="s">
        <v>20</v>
      </c>
      <c r="D2243" t="s">
        <v>14328</v>
      </c>
      <c r="E2243">
        <v>40673</v>
      </c>
      <c r="F2243" s="9">
        <v>46249</v>
      </c>
      <c r="G2243" t="s">
        <v>5</v>
      </c>
      <c r="H2243" s="8">
        <v>0.49722222222222223</v>
      </c>
      <c r="I2243" s="8">
        <v>0.49722222222222223</v>
      </c>
      <c r="J2243">
        <v>0</v>
      </c>
      <c r="K2243" t="s">
        <v>145</v>
      </c>
      <c r="L2243">
        <v>0</v>
      </c>
      <c r="M2243" t="s">
        <v>16524</v>
      </c>
      <c r="N2243" t="s">
        <v>7934</v>
      </c>
      <c r="O2243" t="s">
        <v>7935</v>
      </c>
      <c r="P2243" t="s">
        <v>7936</v>
      </c>
    </row>
    <row r="2244" spans="1:16" x14ac:dyDescent="0.35">
      <c r="A2244" t="s">
        <v>108</v>
      </c>
      <c r="B2244">
        <v>1700702275</v>
      </c>
      <c r="C2244" t="s">
        <v>20</v>
      </c>
      <c r="D2244" t="s">
        <v>14328</v>
      </c>
      <c r="E2244">
        <v>40673</v>
      </c>
      <c r="F2244" s="9">
        <v>46249</v>
      </c>
      <c r="G2244" t="s">
        <v>5</v>
      </c>
      <c r="H2244" s="8">
        <v>0.50416666666666665</v>
      </c>
      <c r="I2244" s="8">
        <v>0.52500000000000002</v>
      </c>
      <c r="J2244">
        <v>1</v>
      </c>
      <c r="K2244" t="s">
        <v>128</v>
      </c>
      <c r="L2244">
        <v>2</v>
      </c>
      <c r="M2244" t="s">
        <v>129</v>
      </c>
      <c r="N2244" t="s">
        <v>662</v>
      </c>
      <c r="O2244" t="s">
        <v>663</v>
      </c>
      <c r="P2244" t="s">
        <v>664</v>
      </c>
    </row>
    <row r="2245" spans="1:16" x14ac:dyDescent="0.35">
      <c r="A2245" t="s">
        <v>108</v>
      </c>
      <c r="B2245">
        <v>1700702275</v>
      </c>
      <c r="C2245" t="s">
        <v>20</v>
      </c>
      <c r="D2245" t="s">
        <v>14328</v>
      </c>
      <c r="E2245">
        <v>40673</v>
      </c>
      <c r="F2245" s="9">
        <v>46249</v>
      </c>
      <c r="G2245" t="s">
        <v>5</v>
      </c>
      <c r="H2245" s="8">
        <v>0.53194444444444444</v>
      </c>
      <c r="I2245" s="8">
        <v>0.53194444444444444</v>
      </c>
      <c r="J2245">
        <v>0</v>
      </c>
      <c r="K2245" t="s">
        <v>145</v>
      </c>
      <c r="L2245">
        <v>0</v>
      </c>
      <c r="M2245" t="s">
        <v>16662</v>
      </c>
      <c r="N2245" t="s">
        <v>4754</v>
      </c>
      <c r="O2245" t="s">
        <v>4755</v>
      </c>
      <c r="P2245" t="s">
        <v>4756</v>
      </c>
    </row>
    <row r="2246" spans="1:16" x14ac:dyDescent="0.35">
      <c r="A2246" t="s">
        <v>108</v>
      </c>
      <c r="B2246">
        <v>1700702275</v>
      </c>
      <c r="C2246" t="s">
        <v>20</v>
      </c>
      <c r="D2246" t="s">
        <v>14328</v>
      </c>
      <c r="E2246">
        <v>40673</v>
      </c>
      <c r="F2246" s="9">
        <v>46249</v>
      </c>
      <c r="G2246" t="s">
        <v>5</v>
      </c>
      <c r="H2246" s="8">
        <v>0.53888888888888886</v>
      </c>
      <c r="I2246" s="8">
        <v>0.56666666666666665</v>
      </c>
      <c r="J2246">
        <v>1</v>
      </c>
      <c r="K2246" t="s">
        <v>128</v>
      </c>
      <c r="L2246">
        <v>2</v>
      </c>
      <c r="M2246" t="s">
        <v>129</v>
      </c>
      <c r="N2246" t="s">
        <v>1536</v>
      </c>
      <c r="O2246" t="s">
        <v>1537</v>
      </c>
      <c r="P2246" t="s">
        <v>1538</v>
      </c>
    </row>
    <row r="2247" spans="1:16" x14ac:dyDescent="0.35">
      <c r="A2247" t="s">
        <v>108</v>
      </c>
      <c r="B2247">
        <v>1700702275</v>
      </c>
      <c r="C2247" t="s">
        <v>20</v>
      </c>
      <c r="D2247" t="s">
        <v>14328</v>
      </c>
      <c r="E2247">
        <v>40673</v>
      </c>
      <c r="F2247" s="9">
        <v>46249</v>
      </c>
      <c r="G2247" t="s">
        <v>5</v>
      </c>
      <c r="H2247" s="8">
        <v>0.57361111111111107</v>
      </c>
      <c r="I2247" s="8">
        <v>0.59444444444444444</v>
      </c>
      <c r="J2247">
        <v>1</v>
      </c>
      <c r="K2247" t="s">
        <v>128</v>
      </c>
      <c r="L2247">
        <v>2</v>
      </c>
      <c r="M2247" t="s">
        <v>129</v>
      </c>
      <c r="N2247" t="s">
        <v>1539</v>
      </c>
      <c r="O2247" t="s">
        <v>1540</v>
      </c>
      <c r="P2247" t="s">
        <v>1541</v>
      </c>
    </row>
    <row r="2248" spans="1:16" x14ac:dyDescent="0.35">
      <c r="A2248" t="s">
        <v>108</v>
      </c>
      <c r="B2248">
        <v>1700702275</v>
      </c>
      <c r="C2248" t="s">
        <v>20</v>
      </c>
      <c r="D2248" t="s">
        <v>14328</v>
      </c>
      <c r="E2248">
        <v>40673</v>
      </c>
      <c r="F2248" s="9">
        <v>46249</v>
      </c>
      <c r="G2248" t="s">
        <v>5</v>
      </c>
      <c r="H2248" s="8">
        <v>0.60138888888888886</v>
      </c>
      <c r="I2248" s="8">
        <v>0.60138888888888886</v>
      </c>
      <c r="J2248">
        <v>0</v>
      </c>
      <c r="K2248" t="s">
        <v>145</v>
      </c>
      <c r="L2248">
        <v>0</v>
      </c>
      <c r="M2248" t="s">
        <v>16523</v>
      </c>
      <c r="N2248" t="s">
        <v>1536</v>
      </c>
      <c r="O2248" t="s">
        <v>1537</v>
      </c>
      <c r="P2248" t="s">
        <v>1538</v>
      </c>
    </row>
    <row r="2249" spans="1:16" x14ac:dyDescent="0.35">
      <c r="A2249" t="s">
        <v>108</v>
      </c>
      <c r="B2249">
        <v>1700702275</v>
      </c>
      <c r="C2249" t="s">
        <v>20</v>
      </c>
      <c r="D2249" t="s">
        <v>14328</v>
      </c>
      <c r="E2249">
        <v>40673</v>
      </c>
      <c r="F2249" s="9">
        <v>46249</v>
      </c>
      <c r="G2249" t="s">
        <v>5</v>
      </c>
      <c r="H2249" s="8">
        <v>0.60833333333333328</v>
      </c>
      <c r="I2249" s="8">
        <v>0.61527777777777781</v>
      </c>
      <c r="J2249">
        <v>0</v>
      </c>
      <c r="K2249" t="s">
        <v>128</v>
      </c>
      <c r="L2249">
        <v>1</v>
      </c>
      <c r="M2249" t="s">
        <v>129</v>
      </c>
      <c r="N2249" t="s">
        <v>1533</v>
      </c>
      <c r="O2249" t="s">
        <v>1534</v>
      </c>
      <c r="P2249" t="s">
        <v>1535</v>
      </c>
    </row>
    <row r="2250" spans="1:16" x14ac:dyDescent="0.35">
      <c r="A2250" t="s">
        <v>108</v>
      </c>
      <c r="B2250">
        <v>1700702275</v>
      </c>
      <c r="C2250" t="s">
        <v>20</v>
      </c>
      <c r="D2250" t="s">
        <v>14328</v>
      </c>
      <c r="E2250">
        <v>40673</v>
      </c>
      <c r="F2250" s="9">
        <v>46249</v>
      </c>
      <c r="G2250" t="s">
        <v>5</v>
      </c>
      <c r="H2250" s="8">
        <v>0.62222222222222223</v>
      </c>
      <c r="I2250" s="8">
        <v>0.62222222222222223</v>
      </c>
      <c r="J2250">
        <v>0</v>
      </c>
      <c r="K2250" t="s">
        <v>145</v>
      </c>
      <c r="L2250">
        <v>0</v>
      </c>
      <c r="M2250" t="s">
        <v>16717</v>
      </c>
      <c r="N2250" t="s">
        <v>18603</v>
      </c>
      <c r="O2250" t="s">
        <v>18604</v>
      </c>
      <c r="P2250" t="s">
        <v>18605</v>
      </c>
    </row>
    <row r="2251" spans="1:16" x14ac:dyDescent="0.35">
      <c r="A2251" t="s">
        <v>108</v>
      </c>
      <c r="B2251">
        <v>1700702275</v>
      </c>
      <c r="C2251" t="s">
        <v>20</v>
      </c>
      <c r="D2251" t="s">
        <v>14328</v>
      </c>
      <c r="E2251">
        <v>40673</v>
      </c>
      <c r="F2251" s="9">
        <v>46249</v>
      </c>
      <c r="G2251" t="s">
        <v>5</v>
      </c>
      <c r="H2251" s="8">
        <v>0.62916666666666665</v>
      </c>
      <c r="I2251" s="8">
        <v>0.6430555555555556</v>
      </c>
      <c r="J2251">
        <v>0</v>
      </c>
      <c r="K2251" t="s">
        <v>128</v>
      </c>
      <c r="L2251">
        <v>1</v>
      </c>
      <c r="M2251" t="s">
        <v>129</v>
      </c>
      <c r="N2251" t="s">
        <v>1536</v>
      </c>
      <c r="O2251" t="s">
        <v>1537</v>
      </c>
      <c r="P2251" t="s">
        <v>1538</v>
      </c>
    </row>
    <row r="2252" spans="1:16" x14ac:dyDescent="0.35">
      <c r="A2252" t="s">
        <v>108</v>
      </c>
      <c r="B2252">
        <v>1700702275</v>
      </c>
      <c r="C2252" t="s">
        <v>20</v>
      </c>
      <c r="D2252" t="s">
        <v>14328</v>
      </c>
      <c r="E2252">
        <v>40673</v>
      </c>
      <c r="F2252" s="9">
        <v>46249</v>
      </c>
      <c r="G2252" t="s">
        <v>5</v>
      </c>
      <c r="H2252" s="8">
        <v>0.65</v>
      </c>
      <c r="I2252" s="8">
        <v>0.65</v>
      </c>
      <c r="J2252">
        <v>0</v>
      </c>
      <c r="K2252" t="s">
        <v>145</v>
      </c>
      <c r="L2252">
        <v>0</v>
      </c>
      <c r="M2252" t="s">
        <v>16552</v>
      </c>
      <c r="N2252" t="s">
        <v>1539</v>
      </c>
      <c r="O2252" t="s">
        <v>1540</v>
      </c>
      <c r="P2252" t="s">
        <v>1541</v>
      </c>
    </row>
    <row r="2253" spans="1:16" x14ac:dyDescent="0.35">
      <c r="A2253" t="s">
        <v>108</v>
      </c>
      <c r="B2253">
        <v>1700702275</v>
      </c>
      <c r="C2253" t="s">
        <v>20</v>
      </c>
      <c r="D2253" t="s">
        <v>14328</v>
      </c>
      <c r="E2253">
        <v>40673</v>
      </c>
      <c r="F2253" s="9">
        <v>46249</v>
      </c>
      <c r="G2253" t="s">
        <v>5</v>
      </c>
      <c r="H2253" s="8">
        <v>0.65694444444444444</v>
      </c>
      <c r="I2253" s="8">
        <v>0.65694444444444444</v>
      </c>
      <c r="J2253">
        <v>0</v>
      </c>
      <c r="K2253" t="s">
        <v>145</v>
      </c>
      <c r="L2253">
        <v>0</v>
      </c>
      <c r="M2253" t="s">
        <v>18606</v>
      </c>
      <c r="N2253" t="s">
        <v>4760</v>
      </c>
      <c r="O2253" t="s">
        <v>4761</v>
      </c>
      <c r="P2253" t="s">
        <v>4762</v>
      </c>
    </row>
    <row r="2254" spans="1:16" x14ac:dyDescent="0.35">
      <c r="A2254" t="s">
        <v>108</v>
      </c>
      <c r="B2254">
        <v>1700702275</v>
      </c>
      <c r="C2254" t="s">
        <v>20</v>
      </c>
      <c r="D2254" t="s">
        <v>14328</v>
      </c>
      <c r="E2254">
        <v>40673</v>
      </c>
      <c r="F2254" s="9">
        <v>46249</v>
      </c>
      <c r="G2254" t="s">
        <v>5</v>
      </c>
      <c r="H2254" s="8">
        <v>0.66388888888888886</v>
      </c>
      <c r="I2254" s="8">
        <v>0.66388888888888886</v>
      </c>
      <c r="J2254">
        <v>0</v>
      </c>
      <c r="K2254" t="s">
        <v>145</v>
      </c>
      <c r="L2254">
        <v>0</v>
      </c>
      <c r="M2254" t="s">
        <v>18607</v>
      </c>
      <c r="N2254" t="s">
        <v>18608</v>
      </c>
      <c r="O2254" t="s">
        <v>18609</v>
      </c>
      <c r="P2254" t="s">
        <v>18610</v>
      </c>
    </row>
    <row r="2255" spans="1:16" x14ac:dyDescent="0.35">
      <c r="A2255" t="s">
        <v>108</v>
      </c>
      <c r="B2255">
        <v>1700702275</v>
      </c>
      <c r="C2255" t="s">
        <v>20</v>
      </c>
      <c r="D2255" t="s">
        <v>14328</v>
      </c>
      <c r="E2255">
        <v>40673</v>
      </c>
      <c r="F2255" s="9">
        <v>46249</v>
      </c>
      <c r="G2255" t="s">
        <v>5</v>
      </c>
      <c r="H2255" s="8">
        <v>0.67083333333333328</v>
      </c>
      <c r="I2255" s="8">
        <v>0.67083333333333328</v>
      </c>
      <c r="J2255">
        <v>0</v>
      </c>
      <c r="K2255" t="s">
        <v>145</v>
      </c>
      <c r="L2255">
        <v>0</v>
      </c>
      <c r="M2255" t="s">
        <v>18607</v>
      </c>
      <c r="N2255" t="s">
        <v>15938</v>
      </c>
      <c r="O2255" t="s">
        <v>15939</v>
      </c>
      <c r="P2255" t="s">
        <v>15940</v>
      </c>
    </row>
    <row r="2256" spans="1:16" x14ac:dyDescent="0.35">
      <c r="A2256" t="s">
        <v>108</v>
      </c>
      <c r="B2256">
        <v>1700702275</v>
      </c>
      <c r="C2256" t="s">
        <v>20</v>
      </c>
      <c r="D2256" t="s">
        <v>14328</v>
      </c>
      <c r="E2256">
        <v>40673</v>
      </c>
      <c r="F2256" s="9">
        <v>46249</v>
      </c>
      <c r="G2256" t="s">
        <v>5</v>
      </c>
      <c r="H2256" s="8">
        <v>0.67777777777777781</v>
      </c>
      <c r="I2256" s="8">
        <v>0.67777777777777781</v>
      </c>
      <c r="J2256">
        <v>0</v>
      </c>
      <c r="K2256" t="s">
        <v>145</v>
      </c>
      <c r="L2256">
        <v>0</v>
      </c>
      <c r="M2256" t="s">
        <v>18606</v>
      </c>
      <c r="N2256" t="s">
        <v>18608</v>
      </c>
      <c r="O2256" t="s">
        <v>18609</v>
      </c>
      <c r="P2256" t="s">
        <v>18610</v>
      </c>
    </row>
    <row r="2257" spans="1:16" x14ac:dyDescent="0.35">
      <c r="A2257" t="s">
        <v>108</v>
      </c>
      <c r="B2257">
        <v>1700702275</v>
      </c>
      <c r="C2257" t="s">
        <v>20</v>
      </c>
      <c r="D2257" t="s">
        <v>14328</v>
      </c>
      <c r="E2257">
        <v>40673</v>
      </c>
      <c r="F2257" s="9">
        <v>46249</v>
      </c>
      <c r="G2257" t="s">
        <v>5</v>
      </c>
      <c r="H2257" s="8">
        <v>0.68472222222222223</v>
      </c>
      <c r="I2257" s="8">
        <v>0.69166666666666665</v>
      </c>
      <c r="J2257">
        <v>0</v>
      </c>
      <c r="K2257" t="s">
        <v>128</v>
      </c>
      <c r="L2257">
        <v>0</v>
      </c>
      <c r="M2257" t="s">
        <v>129</v>
      </c>
      <c r="N2257" t="s">
        <v>4760</v>
      </c>
      <c r="O2257" t="s">
        <v>4761</v>
      </c>
      <c r="P2257" t="s">
        <v>4762</v>
      </c>
    </row>
    <row r="2258" spans="1:16" x14ac:dyDescent="0.35">
      <c r="A2258" t="s">
        <v>108</v>
      </c>
      <c r="B2258">
        <v>1700702275</v>
      </c>
      <c r="C2258" t="s">
        <v>20</v>
      </c>
      <c r="D2258" t="s">
        <v>14328</v>
      </c>
      <c r="E2258">
        <v>40673</v>
      </c>
      <c r="F2258" s="9">
        <v>46249</v>
      </c>
      <c r="G2258" t="s">
        <v>5</v>
      </c>
      <c r="H2258" s="8">
        <v>0.69861111111111107</v>
      </c>
      <c r="I2258" s="8">
        <v>0.69861111111111107</v>
      </c>
      <c r="J2258">
        <v>0</v>
      </c>
      <c r="K2258" t="s">
        <v>145</v>
      </c>
      <c r="L2258">
        <v>0</v>
      </c>
      <c r="M2258" t="s">
        <v>16525</v>
      </c>
      <c r="N2258" t="s">
        <v>1539</v>
      </c>
      <c r="O2258" t="s">
        <v>1540</v>
      </c>
      <c r="P2258" t="s">
        <v>1541</v>
      </c>
    </row>
    <row r="2259" spans="1:16" x14ac:dyDescent="0.35">
      <c r="A2259" t="s">
        <v>108</v>
      </c>
      <c r="B2259">
        <v>1700702275</v>
      </c>
      <c r="C2259" t="s">
        <v>20</v>
      </c>
      <c r="D2259" t="s">
        <v>14328</v>
      </c>
      <c r="E2259">
        <v>40673</v>
      </c>
      <c r="F2259" s="9">
        <v>46249</v>
      </c>
      <c r="G2259" t="s">
        <v>5</v>
      </c>
      <c r="H2259" s="8">
        <v>0.7055555555555556</v>
      </c>
      <c r="I2259" s="8">
        <v>0.7055555555555556</v>
      </c>
      <c r="J2259">
        <v>0</v>
      </c>
      <c r="K2259" t="s">
        <v>145</v>
      </c>
      <c r="L2259">
        <v>0</v>
      </c>
      <c r="M2259" t="s">
        <v>16523</v>
      </c>
      <c r="N2259" t="s">
        <v>1533</v>
      </c>
      <c r="O2259" t="s">
        <v>1534</v>
      </c>
      <c r="P2259" t="s">
        <v>1535</v>
      </c>
    </row>
    <row r="2260" spans="1:16" x14ac:dyDescent="0.35">
      <c r="A2260" t="s">
        <v>108</v>
      </c>
      <c r="B2260">
        <v>1700702275</v>
      </c>
      <c r="C2260" t="s">
        <v>20</v>
      </c>
      <c r="D2260" t="s">
        <v>14328</v>
      </c>
      <c r="E2260">
        <v>40673</v>
      </c>
      <c r="F2260" s="9">
        <v>46249</v>
      </c>
      <c r="G2260" t="s">
        <v>5</v>
      </c>
      <c r="H2260" s="8">
        <v>0.71250000000000002</v>
      </c>
      <c r="I2260" s="8">
        <v>0.71944444444444444</v>
      </c>
      <c r="J2260">
        <v>0</v>
      </c>
      <c r="K2260" t="s">
        <v>128</v>
      </c>
      <c r="L2260">
        <v>0</v>
      </c>
      <c r="M2260" t="s">
        <v>129</v>
      </c>
      <c r="N2260" t="s">
        <v>1536</v>
      </c>
      <c r="O2260" t="s">
        <v>1537</v>
      </c>
      <c r="P2260" t="s">
        <v>1538</v>
      </c>
    </row>
    <row r="2261" spans="1:16" x14ac:dyDescent="0.35">
      <c r="A2261" t="s">
        <v>108</v>
      </c>
      <c r="B2261">
        <v>1700702275</v>
      </c>
      <c r="C2261" t="s">
        <v>20</v>
      </c>
      <c r="D2261" t="s">
        <v>14328</v>
      </c>
      <c r="E2261">
        <v>40673</v>
      </c>
      <c r="F2261" s="9">
        <v>46249</v>
      </c>
      <c r="G2261" t="s">
        <v>5</v>
      </c>
      <c r="H2261" s="8">
        <v>0.72638888888888886</v>
      </c>
      <c r="I2261" s="8">
        <v>0.72638888888888886</v>
      </c>
      <c r="J2261">
        <v>0</v>
      </c>
      <c r="K2261" t="s">
        <v>145</v>
      </c>
      <c r="L2261">
        <v>0</v>
      </c>
      <c r="M2261" t="s">
        <v>18611</v>
      </c>
      <c r="N2261" t="s">
        <v>4754</v>
      </c>
      <c r="O2261" t="s">
        <v>4755</v>
      </c>
      <c r="P2261" t="s">
        <v>4756</v>
      </c>
    </row>
    <row r="2262" spans="1:16" x14ac:dyDescent="0.35">
      <c r="A2262" t="s">
        <v>108</v>
      </c>
      <c r="B2262">
        <v>1700702275</v>
      </c>
      <c r="C2262" t="s">
        <v>20</v>
      </c>
      <c r="D2262" t="s">
        <v>14328</v>
      </c>
      <c r="E2262">
        <v>40673</v>
      </c>
      <c r="F2262" s="9">
        <v>46249</v>
      </c>
      <c r="G2262" t="s">
        <v>5</v>
      </c>
      <c r="H2262" s="8">
        <v>0.73333333333333328</v>
      </c>
      <c r="I2262" s="8">
        <v>0.73333333333333328</v>
      </c>
      <c r="J2262">
        <v>0</v>
      </c>
      <c r="K2262" t="s">
        <v>145</v>
      </c>
      <c r="L2262">
        <v>0</v>
      </c>
      <c r="M2262" t="s">
        <v>16825</v>
      </c>
      <c r="N2262" t="s">
        <v>668</v>
      </c>
      <c r="O2262" t="s">
        <v>669</v>
      </c>
      <c r="P2262" t="s">
        <v>670</v>
      </c>
    </row>
    <row r="2263" spans="1:16" x14ac:dyDescent="0.35">
      <c r="A2263" t="s">
        <v>108</v>
      </c>
      <c r="B2263">
        <v>1700702275</v>
      </c>
      <c r="C2263" t="s">
        <v>20</v>
      </c>
      <c r="D2263" t="s">
        <v>14328</v>
      </c>
      <c r="E2263">
        <v>40673</v>
      </c>
      <c r="F2263" s="9">
        <v>46249</v>
      </c>
      <c r="G2263" t="s">
        <v>5</v>
      </c>
      <c r="H2263" s="8">
        <v>0.74027777777777781</v>
      </c>
      <c r="I2263" s="8">
        <v>0.75416666666666665</v>
      </c>
      <c r="J2263">
        <v>0</v>
      </c>
      <c r="K2263" t="s">
        <v>128</v>
      </c>
      <c r="L2263">
        <v>1</v>
      </c>
      <c r="M2263" t="s">
        <v>129</v>
      </c>
      <c r="N2263" t="s">
        <v>662</v>
      </c>
      <c r="O2263" t="s">
        <v>663</v>
      </c>
      <c r="P2263" t="s">
        <v>664</v>
      </c>
    </row>
    <row r="2264" spans="1:16" x14ac:dyDescent="0.35">
      <c r="A2264" t="s">
        <v>108</v>
      </c>
      <c r="B2264">
        <v>1700702275</v>
      </c>
      <c r="C2264" t="s">
        <v>20</v>
      </c>
      <c r="D2264" t="s">
        <v>14328</v>
      </c>
      <c r="E2264">
        <v>40673</v>
      </c>
      <c r="F2264" s="9">
        <v>46249</v>
      </c>
      <c r="G2264" t="s">
        <v>5</v>
      </c>
      <c r="H2264" s="8">
        <v>0.76111111111111107</v>
      </c>
      <c r="I2264" s="8">
        <v>0.76111111111111107</v>
      </c>
      <c r="J2264">
        <v>0</v>
      </c>
      <c r="K2264" t="s">
        <v>145</v>
      </c>
      <c r="L2264">
        <v>0</v>
      </c>
      <c r="M2264" t="s">
        <v>16519</v>
      </c>
      <c r="N2264" t="s">
        <v>5769</v>
      </c>
      <c r="O2264" t="s">
        <v>5770</v>
      </c>
      <c r="P2264" t="s">
        <v>5771</v>
      </c>
    </row>
    <row r="2265" spans="1:16" x14ac:dyDescent="0.35">
      <c r="A2265" t="s">
        <v>108</v>
      </c>
      <c r="B2265">
        <v>1700702275</v>
      </c>
      <c r="C2265" t="s">
        <v>20</v>
      </c>
      <c r="D2265" t="s">
        <v>14328</v>
      </c>
      <c r="E2265">
        <v>40673</v>
      </c>
      <c r="F2265" s="9">
        <v>46249</v>
      </c>
      <c r="G2265" t="s">
        <v>5</v>
      </c>
      <c r="H2265" s="8">
        <v>0.7680555555555556</v>
      </c>
      <c r="I2265" s="8">
        <v>0.7680555555555556</v>
      </c>
      <c r="J2265">
        <v>0</v>
      </c>
      <c r="K2265" t="s">
        <v>145</v>
      </c>
      <c r="L2265">
        <v>0</v>
      </c>
      <c r="M2265" t="s">
        <v>17740</v>
      </c>
      <c r="N2265" t="s">
        <v>18612</v>
      </c>
      <c r="O2265" t="s">
        <v>18613</v>
      </c>
      <c r="P2265" t="s">
        <v>18614</v>
      </c>
    </row>
    <row r="2266" spans="1:16" x14ac:dyDescent="0.35">
      <c r="A2266" t="s">
        <v>108</v>
      </c>
      <c r="B2266">
        <v>1700702275</v>
      </c>
      <c r="C2266" t="s">
        <v>20</v>
      </c>
      <c r="D2266" t="s">
        <v>14328</v>
      </c>
      <c r="E2266">
        <v>40673</v>
      </c>
      <c r="F2266" s="9">
        <v>46249</v>
      </c>
      <c r="G2266" t="s">
        <v>5</v>
      </c>
      <c r="H2266" s="8">
        <v>0.77500000000000002</v>
      </c>
      <c r="I2266" s="8">
        <v>0.77500000000000002</v>
      </c>
      <c r="J2266">
        <v>0</v>
      </c>
      <c r="K2266" t="s">
        <v>145</v>
      </c>
      <c r="L2266">
        <v>0</v>
      </c>
      <c r="M2266" t="s">
        <v>18615</v>
      </c>
      <c r="N2266" t="s">
        <v>14842</v>
      </c>
      <c r="O2266" t="s">
        <v>14843</v>
      </c>
      <c r="P2266" t="s">
        <v>14844</v>
      </c>
    </row>
    <row r="2267" spans="1:16" x14ac:dyDescent="0.35">
      <c r="A2267" t="s">
        <v>108</v>
      </c>
      <c r="B2267">
        <v>1700702275</v>
      </c>
      <c r="C2267" t="s">
        <v>20</v>
      </c>
      <c r="D2267" t="s">
        <v>14328</v>
      </c>
      <c r="E2267">
        <v>40673</v>
      </c>
      <c r="F2267" s="9">
        <v>46249</v>
      </c>
      <c r="G2267" t="s">
        <v>5</v>
      </c>
      <c r="H2267" s="8">
        <v>0.78194444444444444</v>
      </c>
      <c r="I2267" s="8">
        <v>0.78194444444444444</v>
      </c>
      <c r="J2267">
        <v>0</v>
      </c>
      <c r="K2267" t="s">
        <v>145</v>
      </c>
      <c r="L2267">
        <v>0</v>
      </c>
      <c r="M2267" t="s">
        <v>16825</v>
      </c>
      <c r="N2267" t="s">
        <v>4763</v>
      </c>
      <c r="O2267" t="s">
        <v>4764</v>
      </c>
      <c r="P2267" t="s">
        <v>4765</v>
      </c>
    </row>
    <row r="2268" spans="1:16" x14ac:dyDescent="0.35">
      <c r="A2268" t="s">
        <v>108</v>
      </c>
      <c r="B2268">
        <v>1700702275</v>
      </c>
      <c r="C2268" t="s">
        <v>20</v>
      </c>
      <c r="D2268" t="s">
        <v>14328</v>
      </c>
      <c r="E2268">
        <v>40673</v>
      </c>
      <c r="F2268" s="9">
        <v>46249</v>
      </c>
      <c r="G2268" t="s">
        <v>5</v>
      </c>
      <c r="H2268" s="8">
        <v>0.78888888888888886</v>
      </c>
      <c r="I2268" s="8">
        <v>0.78888888888888886</v>
      </c>
      <c r="J2268">
        <v>0</v>
      </c>
      <c r="K2268" t="s">
        <v>145</v>
      </c>
      <c r="L2268">
        <v>0</v>
      </c>
      <c r="M2268" t="s">
        <v>18293</v>
      </c>
      <c r="N2268" t="s">
        <v>5778</v>
      </c>
      <c r="O2268" t="s">
        <v>5779</v>
      </c>
      <c r="P2268" t="s">
        <v>5780</v>
      </c>
    </row>
    <row r="2269" spans="1:16" x14ac:dyDescent="0.35">
      <c r="A2269" t="s">
        <v>108</v>
      </c>
      <c r="B2269">
        <v>1700702275</v>
      </c>
      <c r="C2269" t="s">
        <v>20</v>
      </c>
      <c r="D2269" t="s">
        <v>14328</v>
      </c>
      <c r="E2269">
        <v>40673</v>
      </c>
      <c r="F2269" s="9">
        <v>46250</v>
      </c>
      <c r="G2269" t="s">
        <v>6</v>
      </c>
      <c r="H2269" s="8">
        <v>0.37916666666666665</v>
      </c>
      <c r="I2269" s="8">
        <v>0.37916666666666665</v>
      </c>
      <c r="J2269">
        <v>0</v>
      </c>
      <c r="K2269" t="s">
        <v>145</v>
      </c>
      <c r="L2269">
        <v>0</v>
      </c>
      <c r="M2269" t="s">
        <v>18616</v>
      </c>
      <c r="N2269" t="s">
        <v>1494</v>
      </c>
      <c r="O2269" t="s">
        <v>1495</v>
      </c>
      <c r="P2269" t="s">
        <v>1496</v>
      </c>
    </row>
    <row r="2270" spans="1:16" x14ac:dyDescent="0.35">
      <c r="A2270" t="s">
        <v>108</v>
      </c>
      <c r="B2270">
        <v>1700702275</v>
      </c>
      <c r="C2270" t="s">
        <v>20</v>
      </c>
      <c r="D2270" t="s">
        <v>14328</v>
      </c>
      <c r="E2270">
        <v>40673</v>
      </c>
      <c r="F2270" s="9">
        <v>46250</v>
      </c>
      <c r="G2270" t="s">
        <v>6</v>
      </c>
      <c r="H2270" s="8">
        <v>0.38611111111111113</v>
      </c>
      <c r="I2270" s="8">
        <v>0.38611111111111113</v>
      </c>
      <c r="J2270">
        <v>0</v>
      </c>
      <c r="K2270" t="s">
        <v>145</v>
      </c>
      <c r="L2270">
        <v>0</v>
      </c>
      <c r="M2270" t="s">
        <v>16663</v>
      </c>
      <c r="N2270" t="s">
        <v>195</v>
      </c>
      <c r="O2270" t="s">
        <v>196</v>
      </c>
      <c r="P2270" t="s">
        <v>197</v>
      </c>
    </row>
    <row r="2271" spans="1:16" x14ac:dyDescent="0.35">
      <c r="A2271" t="s">
        <v>108</v>
      </c>
      <c r="B2271">
        <v>1700702275</v>
      </c>
      <c r="C2271" t="s">
        <v>20</v>
      </c>
      <c r="D2271" t="s">
        <v>14328</v>
      </c>
      <c r="E2271">
        <v>40673</v>
      </c>
      <c r="F2271" s="9">
        <v>46250</v>
      </c>
      <c r="G2271" t="s">
        <v>6</v>
      </c>
      <c r="H2271" s="8">
        <v>0.39305555555555555</v>
      </c>
      <c r="I2271" s="8">
        <v>0.42083333333333334</v>
      </c>
      <c r="J2271">
        <v>1</v>
      </c>
      <c r="K2271" t="s">
        <v>128</v>
      </c>
      <c r="L2271">
        <v>2</v>
      </c>
      <c r="M2271" t="s">
        <v>129</v>
      </c>
      <c r="N2271" t="s">
        <v>11994</v>
      </c>
      <c r="O2271" t="s">
        <v>11995</v>
      </c>
      <c r="P2271" t="s">
        <v>11996</v>
      </c>
    </row>
    <row r="2272" spans="1:16" x14ac:dyDescent="0.35">
      <c r="A2272" t="s">
        <v>108</v>
      </c>
      <c r="B2272">
        <v>1700702275</v>
      </c>
      <c r="C2272" t="s">
        <v>20</v>
      </c>
      <c r="D2272" t="s">
        <v>14328</v>
      </c>
      <c r="E2272">
        <v>40673</v>
      </c>
      <c r="F2272" s="9">
        <v>46250</v>
      </c>
      <c r="G2272" t="s">
        <v>6</v>
      </c>
      <c r="H2272" s="8">
        <v>0.42777777777777776</v>
      </c>
      <c r="I2272" s="8">
        <v>0.5805555555555556</v>
      </c>
      <c r="J2272">
        <v>4</v>
      </c>
      <c r="K2272" t="s">
        <v>128</v>
      </c>
      <c r="L2272">
        <v>11</v>
      </c>
      <c r="M2272" t="s">
        <v>129</v>
      </c>
      <c r="N2272" t="s">
        <v>5721</v>
      </c>
      <c r="O2272" t="s">
        <v>5722</v>
      </c>
      <c r="P2272" t="s">
        <v>5723</v>
      </c>
    </row>
    <row r="2273" spans="1:16" x14ac:dyDescent="0.35">
      <c r="A2273" t="s">
        <v>108</v>
      </c>
      <c r="B2273">
        <v>1700702275</v>
      </c>
      <c r="C2273" t="s">
        <v>20</v>
      </c>
      <c r="D2273" t="s">
        <v>14328</v>
      </c>
      <c r="E2273">
        <v>40673</v>
      </c>
      <c r="F2273" s="9">
        <v>46250</v>
      </c>
      <c r="G2273" t="s">
        <v>6</v>
      </c>
      <c r="H2273" s="8">
        <v>0.58750000000000002</v>
      </c>
      <c r="I2273" s="8">
        <v>0.58750000000000002</v>
      </c>
      <c r="J2273">
        <v>0</v>
      </c>
      <c r="K2273" t="s">
        <v>145</v>
      </c>
      <c r="L2273">
        <v>0</v>
      </c>
      <c r="M2273" t="s">
        <v>16909</v>
      </c>
      <c r="N2273" t="s">
        <v>11994</v>
      </c>
      <c r="O2273" t="s">
        <v>11995</v>
      </c>
      <c r="P2273" t="s">
        <v>11996</v>
      </c>
    </row>
    <row r="2274" spans="1:16" x14ac:dyDescent="0.35">
      <c r="A2274" t="s">
        <v>108</v>
      </c>
      <c r="B2274">
        <v>1700702275</v>
      </c>
      <c r="C2274" t="s">
        <v>20</v>
      </c>
      <c r="D2274" t="s">
        <v>14328</v>
      </c>
      <c r="E2274">
        <v>40673</v>
      </c>
      <c r="F2274" s="9">
        <v>46250</v>
      </c>
      <c r="G2274" t="s">
        <v>6</v>
      </c>
      <c r="H2274" s="8">
        <v>0.59444444444444444</v>
      </c>
      <c r="I2274" s="8">
        <v>0.60138888888888886</v>
      </c>
      <c r="J2274">
        <v>0</v>
      </c>
      <c r="K2274" t="s">
        <v>128</v>
      </c>
      <c r="L2274">
        <v>0</v>
      </c>
      <c r="M2274" t="s">
        <v>129</v>
      </c>
      <c r="N2274" t="s">
        <v>5721</v>
      </c>
      <c r="O2274" t="s">
        <v>5722</v>
      </c>
      <c r="P2274" t="s">
        <v>5723</v>
      </c>
    </row>
    <row r="2275" spans="1:16" x14ac:dyDescent="0.35">
      <c r="A2275" t="s">
        <v>108</v>
      </c>
      <c r="B2275">
        <v>1700702275</v>
      </c>
      <c r="C2275" t="s">
        <v>20</v>
      </c>
      <c r="D2275" t="s">
        <v>14328</v>
      </c>
      <c r="E2275">
        <v>40673</v>
      </c>
      <c r="F2275" s="9">
        <v>46250</v>
      </c>
      <c r="G2275" t="s">
        <v>6</v>
      </c>
      <c r="H2275" s="8">
        <v>0.60833333333333328</v>
      </c>
      <c r="I2275" s="8">
        <v>0.60833333333333328</v>
      </c>
      <c r="J2275">
        <v>0</v>
      </c>
      <c r="K2275" t="s">
        <v>145</v>
      </c>
      <c r="L2275">
        <v>0</v>
      </c>
      <c r="M2275" t="s">
        <v>18481</v>
      </c>
      <c r="N2275" t="s">
        <v>18482</v>
      </c>
      <c r="O2275" t="s">
        <v>18483</v>
      </c>
      <c r="P2275" t="s">
        <v>18484</v>
      </c>
    </row>
    <row r="2276" spans="1:16" x14ac:dyDescent="0.35">
      <c r="A2276" t="s">
        <v>108</v>
      </c>
      <c r="B2276">
        <v>1700702275</v>
      </c>
      <c r="C2276" t="s">
        <v>20</v>
      </c>
      <c r="D2276" t="s">
        <v>14328</v>
      </c>
      <c r="E2276">
        <v>40673</v>
      </c>
      <c r="F2276" s="9">
        <v>46250</v>
      </c>
      <c r="G2276" t="s">
        <v>6</v>
      </c>
      <c r="H2276" s="8">
        <v>0.61527777777777781</v>
      </c>
      <c r="I2276" s="8">
        <v>0.66388888888888886</v>
      </c>
      <c r="J2276">
        <v>1</v>
      </c>
      <c r="K2276" t="s">
        <v>128</v>
      </c>
      <c r="L2276">
        <v>4</v>
      </c>
      <c r="M2276" t="s">
        <v>129</v>
      </c>
      <c r="N2276" t="s">
        <v>14503</v>
      </c>
      <c r="O2276" t="s">
        <v>14504</v>
      </c>
      <c r="P2276" t="s">
        <v>14505</v>
      </c>
    </row>
    <row r="2277" spans="1:16" x14ac:dyDescent="0.35">
      <c r="A2277" t="s">
        <v>108</v>
      </c>
      <c r="B2277">
        <v>1700702275</v>
      </c>
      <c r="C2277" t="s">
        <v>20</v>
      </c>
      <c r="D2277" t="s">
        <v>14328</v>
      </c>
      <c r="E2277">
        <v>40673</v>
      </c>
      <c r="F2277" s="9">
        <v>46250</v>
      </c>
      <c r="G2277" t="s">
        <v>6</v>
      </c>
      <c r="H2277" s="8">
        <v>0.67083333333333328</v>
      </c>
      <c r="I2277" s="8">
        <v>0.68472222222222223</v>
      </c>
      <c r="J2277">
        <v>0</v>
      </c>
      <c r="K2277" t="s">
        <v>128</v>
      </c>
      <c r="L2277">
        <v>1</v>
      </c>
      <c r="M2277" t="s">
        <v>129</v>
      </c>
      <c r="N2277" t="s">
        <v>5721</v>
      </c>
      <c r="O2277" t="s">
        <v>5722</v>
      </c>
      <c r="P2277" t="s">
        <v>5723</v>
      </c>
    </row>
    <row r="2278" spans="1:16" x14ac:dyDescent="0.35">
      <c r="A2278" t="s">
        <v>108</v>
      </c>
      <c r="B2278">
        <v>1700702275</v>
      </c>
      <c r="C2278" t="s">
        <v>20</v>
      </c>
      <c r="D2278" t="s">
        <v>14328</v>
      </c>
      <c r="E2278">
        <v>40673</v>
      </c>
      <c r="F2278" s="9">
        <v>46250</v>
      </c>
      <c r="G2278" t="s">
        <v>6</v>
      </c>
      <c r="H2278" s="8">
        <v>0.69166666666666665</v>
      </c>
      <c r="I2278" s="8">
        <v>0.69166666666666665</v>
      </c>
      <c r="J2278">
        <v>0</v>
      </c>
      <c r="K2278" t="s">
        <v>145</v>
      </c>
      <c r="L2278">
        <v>0</v>
      </c>
      <c r="M2278" t="s">
        <v>18617</v>
      </c>
      <c r="N2278" t="s">
        <v>11994</v>
      </c>
      <c r="O2278" t="s">
        <v>11995</v>
      </c>
      <c r="P2278" t="s">
        <v>11996</v>
      </c>
    </row>
    <row r="2279" spans="1:16" x14ac:dyDescent="0.35">
      <c r="A2279" t="s">
        <v>108</v>
      </c>
      <c r="B2279">
        <v>1700702275</v>
      </c>
      <c r="C2279" t="s">
        <v>20</v>
      </c>
      <c r="D2279" t="s">
        <v>14328</v>
      </c>
      <c r="E2279">
        <v>40673</v>
      </c>
      <c r="F2279" s="9">
        <v>46250</v>
      </c>
      <c r="G2279" t="s">
        <v>6</v>
      </c>
      <c r="H2279" s="8">
        <v>0.69861111111111107</v>
      </c>
      <c r="I2279" s="8">
        <v>0.7055555555555556</v>
      </c>
      <c r="J2279">
        <v>0</v>
      </c>
      <c r="K2279" t="s">
        <v>128</v>
      </c>
      <c r="L2279">
        <v>1</v>
      </c>
      <c r="M2279" t="s">
        <v>129</v>
      </c>
      <c r="N2279" t="s">
        <v>5715</v>
      </c>
      <c r="O2279" t="s">
        <v>5716</v>
      </c>
      <c r="P2279" t="s">
        <v>5717</v>
      </c>
    </row>
    <row r="2280" spans="1:16" x14ac:dyDescent="0.35">
      <c r="A2280" t="s">
        <v>108</v>
      </c>
      <c r="B2280">
        <v>1700702275</v>
      </c>
      <c r="C2280" t="s">
        <v>20</v>
      </c>
      <c r="D2280" t="s">
        <v>14328</v>
      </c>
      <c r="E2280">
        <v>40673</v>
      </c>
      <c r="F2280" s="9">
        <v>46250</v>
      </c>
      <c r="G2280" t="s">
        <v>6</v>
      </c>
      <c r="H2280" s="8">
        <v>0.71250000000000002</v>
      </c>
      <c r="I2280" s="8">
        <v>0.71250000000000002</v>
      </c>
      <c r="J2280">
        <v>0</v>
      </c>
      <c r="K2280" t="s">
        <v>145</v>
      </c>
      <c r="L2280">
        <v>0</v>
      </c>
      <c r="M2280" t="s">
        <v>16988</v>
      </c>
      <c r="N2280" t="s">
        <v>5706</v>
      </c>
      <c r="O2280" t="s">
        <v>5707</v>
      </c>
      <c r="P2280" t="s">
        <v>5708</v>
      </c>
    </row>
    <row r="2281" spans="1:16" x14ac:dyDescent="0.35">
      <c r="A2281" t="s">
        <v>108</v>
      </c>
      <c r="B2281">
        <v>1700702275</v>
      </c>
      <c r="C2281" t="s">
        <v>20</v>
      </c>
      <c r="D2281" t="s">
        <v>14328</v>
      </c>
      <c r="E2281">
        <v>40673</v>
      </c>
      <c r="F2281" s="9">
        <v>46250</v>
      </c>
      <c r="G2281" t="s">
        <v>6</v>
      </c>
      <c r="H2281" s="8">
        <v>0.71944444444444444</v>
      </c>
      <c r="I2281" s="8">
        <v>0.71944444444444444</v>
      </c>
      <c r="J2281">
        <v>0</v>
      </c>
      <c r="K2281" t="s">
        <v>145</v>
      </c>
      <c r="L2281">
        <v>0</v>
      </c>
      <c r="M2281" t="s">
        <v>16762</v>
      </c>
      <c r="N2281" t="s">
        <v>5709</v>
      </c>
      <c r="O2281" t="s">
        <v>5710</v>
      </c>
      <c r="P2281" t="s">
        <v>5711</v>
      </c>
    </row>
    <row r="2282" spans="1:16" x14ac:dyDescent="0.35">
      <c r="A2282" t="s">
        <v>108</v>
      </c>
      <c r="B2282">
        <v>1700702275</v>
      </c>
      <c r="C2282" t="s">
        <v>20</v>
      </c>
      <c r="D2282" t="s">
        <v>14328</v>
      </c>
      <c r="E2282">
        <v>40673</v>
      </c>
      <c r="F2282" s="9">
        <v>46250</v>
      </c>
      <c r="G2282" t="s">
        <v>6</v>
      </c>
      <c r="H2282" s="8">
        <v>0.72638888888888886</v>
      </c>
      <c r="I2282" s="8">
        <v>0.72638888888888886</v>
      </c>
      <c r="J2282">
        <v>0</v>
      </c>
      <c r="K2282" t="s">
        <v>145</v>
      </c>
      <c r="L2282">
        <v>0</v>
      </c>
      <c r="M2282" t="s">
        <v>18450</v>
      </c>
      <c r="N2282" t="s">
        <v>5712</v>
      </c>
      <c r="O2282" t="s">
        <v>5713</v>
      </c>
      <c r="P2282" t="s">
        <v>5714</v>
      </c>
    </row>
    <row r="2283" spans="1:16" x14ac:dyDescent="0.35">
      <c r="A2283" t="s">
        <v>108</v>
      </c>
      <c r="B2283">
        <v>1700702275</v>
      </c>
      <c r="C2283" t="s">
        <v>20</v>
      </c>
      <c r="D2283" t="s">
        <v>14328</v>
      </c>
      <c r="E2283">
        <v>40673</v>
      </c>
      <c r="F2283" s="9">
        <v>46250</v>
      </c>
      <c r="G2283" t="s">
        <v>6</v>
      </c>
      <c r="H2283" s="8">
        <v>0.73333333333333328</v>
      </c>
      <c r="I2283" s="8">
        <v>0.74027777777777781</v>
      </c>
      <c r="J2283">
        <v>0</v>
      </c>
      <c r="K2283" t="s">
        <v>128</v>
      </c>
      <c r="L2283">
        <v>1</v>
      </c>
      <c r="M2283" t="s">
        <v>129</v>
      </c>
      <c r="N2283" t="s">
        <v>5718</v>
      </c>
      <c r="O2283" t="s">
        <v>5719</v>
      </c>
      <c r="P2283" t="s">
        <v>5720</v>
      </c>
    </row>
    <row r="2284" spans="1:16" x14ac:dyDescent="0.35">
      <c r="A2284" t="s">
        <v>108</v>
      </c>
      <c r="B2284">
        <v>1700702275</v>
      </c>
      <c r="C2284" t="s">
        <v>20</v>
      </c>
      <c r="D2284" t="s">
        <v>14328</v>
      </c>
      <c r="E2284">
        <v>40673</v>
      </c>
      <c r="F2284" s="9">
        <v>46250</v>
      </c>
      <c r="G2284" t="s">
        <v>6</v>
      </c>
      <c r="H2284" s="8">
        <v>0.74722222222222223</v>
      </c>
      <c r="I2284" s="8">
        <v>0.79583333333333328</v>
      </c>
      <c r="J2284">
        <v>1</v>
      </c>
      <c r="K2284" t="s">
        <v>128</v>
      </c>
      <c r="L2284">
        <v>4</v>
      </c>
      <c r="M2284" t="s">
        <v>129</v>
      </c>
      <c r="N2284" t="s">
        <v>5715</v>
      </c>
      <c r="O2284" t="s">
        <v>5716</v>
      </c>
      <c r="P2284" t="s">
        <v>5717</v>
      </c>
    </row>
    <row r="2285" spans="1:16" x14ac:dyDescent="0.35">
      <c r="A2285" t="s">
        <v>108</v>
      </c>
      <c r="B2285">
        <v>1700702275</v>
      </c>
      <c r="C2285" t="s">
        <v>20</v>
      </c>
      <c r="D2285" t="s">
        <v>14328</v>
      </c>
      <c r="E2285">
        <v>40673</v>
      </c>
      <c r="F2285" s="9">
        <v>46251</v>
      </c>
      <c r="G2285" t="s">
        <v>4704</v>
      </c>
      <c r="H2285" s="8">
        <v>0.37916666666666665</v>
      </c>
      <c r="I2285" s="8">
        <v>0.37916666666666665</v>
      </c>
      <c r="J2285">
        <v>0</v>
      </c>
      <c r="K2285" t="s">
        <v>145</v>
      </c>
      <c r="L2285">
        <v>0</v>
      </c>
      <c r="M2285" t="s">
        <v>17112</v>
      </c>
      <c r="N2285" t="s">
        <v>557</v>
      </c>
      <c r="O2285" t="s">
        <v>558</v>
      </c>
      <c r="P2285" t="s">
        <v>559</v>
      </c>
    </row>
    <row r="2286" spans="1:16" x14ac:dyDescent="0.35">
      <c r="A2286" t="s">
        <v>108</v>
      </c>
      <c r="B2286">
        <v>1700702275</v>
      </c>
      <c r="C2286" t="s">
        <v>20</v>
      </c>
      <c r="D2286" t="s">
        <v>14328</v>
      </c>
      <c r="E2286">
        <v>40673</v>
      </c>
      <c r="F2286" s="9">
        <v>46251</v>
      </c>
      <c r="G2286" t="s">
        <v>4704</v>
      </c>
      <c r="H2286" s="8">
        <v>0.38611111111111113</v>
      </c>
      <c r="I2286" s="8">
        <v>0.38611111111111113</v>
      </c>
      <c r="J2286">
        <v>0</v>
      </c>
      <c r="K2286" t="s">
        <v>145</v>
      </c>
      <c r="L2286">
        <v>0</v>
      </c>
      <c r="M2286" t="s">
        <v>16762</v>
      </c>
      <c r="N2286" t="s">
        <v>4715</v>
      </c>
      <c r="O2286" t="s">
        <v>4716</v>
      </c>
      <c r="P2286" t="s">
        <v>4717</v>
      </c>
    </row>
    <row r="2287" spans="1:16" x14ac:dyDescent="0.35">
      <c r="A2287" t="s">
        <v>108</v>
      </c>
      <c r="B2287">
        <v>1700702275</v>
      </c>
      <c r="C2287" t="s">
        <v>20</v>
      </c>
      <c r="D2287" t="s">
        <v>14328</v>
      </c>
      <c r="E2287">
        <v>40673</v>
      </c>
      <c r="F2287" s="9">
        <v>46251</v>
      </c>
      <c r="G2287" t="s">
        <v>4704</v>
      </c>
      <c r="H2287" s="8">
        <v>0.39305555555555555</v>
      </c>
      <c r="I2287" s="8">
        <v>0.39305555555555555</v>
      </c>
      <c r="J2287">
        <v>0</v>
      </c>
      <c r="K2287" t="s">
        <v>145</v>
      </c>
      <c r="L2287">
        <v>0</v>
      </c>
      <c r="M2287" t="s">
        <v>18083</v>
      </c>
      <c r="N2287" t="s">
        <v>4828</v>
      </c>
      <c r="O2287" t="s">
        <v>4829</v>
      </c>
      <c r="P2287" t="s">
        <v>4830</v>
      </c>
    </row>
    <row r="2288" spans="1:16" x14ac:dyDescent="0.35">
      <c r="A2288" t="s">
        <v>108</v>
      </c>
      <c r="B2288">
        <v>1700702275</v>
      </c>
      <c r="C2288" t="s">
        <v>20</v>
      </c>
      <c r="D2288" t="s">
        <v>14328</v>
      </c>
      <c r="E2288">
        <v>40673</v>
      </c>
      <c r="F2288" s="9">
        <v>46251</v>
      </c>
      <c r="G2288" t="s">
        <v>4704</v>
      </c>
      <c r="H2288" s="8">
        <v>0.4</v>
      </c>
      <c r="I2288" s="8">
        <v>0.4</v>
      </c>
      <c r="J2288">
        <v>0</v>
      </c>
      <c r="K2288" t="s">
        <v>145</v>
      </c>
      <c r="L2288">
        <v>0</v>
      </c>
      <c r="M2288" t="s">
        <v>18071</v>
      </c>
      <c r="N2288" t="s">
        <v>614</v>
      </c>
      <c r="O2288" t="s">
        <v>615</v>
      </c>
      <c r="P2288" t="s">
        <v>616</v>
      </c>
    </row>
    <row r="2289" spans="1:16" x14ac:dyDescent="0.35">
      <c r="A2289" t="s">
        <v>108</v>
      </c>
      <c r="B2289">
        <v>1700702275</v>
      </c>
      <c r="C2289" t="s">
        <v>20</v>
      </c>
      <c r="D2289" t="s">
        <v>14328</v>
      </c>
      <c r="E2289">
        <v>40673</v>
      </c>
      <c r="F2289" s="9">
        <v>46251</v>
      </c>
      <c r="G2289" t="s">
        <v>4704</v>
      </c>
      <c r="H2289" s="8">
        <v>0.40694444444444444</v>
      </c>
      <c r="I2289" s="8">
        <v>0.40694444444444444</v>
      </c>
      <c r="J2289">
        <v>0</v>
      </c>
      <c r="K2289" t="s">
        <v>145</v>
      </c>
      <c r="L2289">
        <v>0</v>
      </c>
      <c r="M2289" t="s">
        <v>16632</v>
      </c>
      <c r="N2289" t="s">
        <v>641</v>
      </c>
      <c r="O2289" t="s">
        <v>642</v>
      </c>
      <c r="P2289" t="s">
        <v>643</v>
      </c>
    </row>
    <row r="2290" spans="1:16" x14ac:dyDescent="0.35">
      <c r="A2290" t="s">
        <v>108</v>
      </c>
      <c r="B2290">
        <v>1700702275</v>
      </c>
      <c r="C2290" t="s">
        <v>20</v>
      </c>
      <c r="D2290" t="s">
        <v>14328</v>
      </c>
      <c r="E2290">
        <v>40673</v>
      </c>
      <c r="F2290" s="9">
        <v>46251</v>
      </c>
      <c r="G2290" t="s">
        <v>4704</v>
      </c>
      <c r="H2290" s="8">
        <v>0.42083333333333334</v>
      </c>
      <c r="I2290" s="8">
        <v>0.42083333333333334</v>
      </c>
      <c r="J2290">
        <v>0</v>
      </c>
      <c r="K2290" t="s">
        <v>145</v>
      </c>
      <c r="L2290">
        <v>0</v>
      </c>
      <c r="M2290" t="s">
        <v>17300</v>
      </c>
      <c r="N2290" t="s">
        <v>5827</v>
      </c>
      <c r="O2290" t="s">
        <v>5828</v>
      </c>
      <c r="P2290" t="s">
        <v>5829</v>
      </c>
    </row>
    <row r="2291" spans="1:16" x14ac:dyDescent="0.35">
      <c r="A2291" t="s">
        <v>108</v>
      </c>
      <c r="B2291">
        <v>1700702275</v>
      </c>
      <c r="C2291" t="s">
        <v>20</v>
      </c>
      <c r="D2291" t="s">
        <v>14328</v>
      </c>
      <c r="E2291">
        <v>40673</v>
      </c>
      <c r="F2291" s="9">
        <v>46251</v>
      </c>
      <c r="G2291" t="s">
        <v>4704</v>
      </c>
      <c r="H2291" s="8">
        <v>0.42777777777777776</v>
      </c>
      <c r="I2291" s="8">
        <v>0.42777777777777776</v>
      </c>
      <c r="J2291">
        <v>0</v>
      </c>
      <c r="K2291" t="s">
        <v>145</v>
      </c>
      <c r="L2291">
        <v>0</v>
      </c>
      <c r="M2291" t="s">
        <v>18258</v>
      </c>
      <c r="N2291" t="s">
        <v>653</v>
      </c>
      <c r="O2291" t="s">
        <v>654</v>
      </c>
      <c r="P2291" t="s">
        <v>655</v>
      </c>
    </row>
    <row r="2292" spans="1:16" x14ac:dyDescent="0.35">
      <c r="A2292" t="s">
        <v>108</v>
      </c>
      <c r="B2292">
        <v>1700702275</v>
      </c>
      <c r="C2292" t="s">
        <v>20</v>
      </c>
      <c r="D2292" t="s">
        <v>14328</v>
      </c>
      <c r="E2292">
        <v>40673</v>
      </c>
      <c r="F2292" s="9">
        <v>46251</v>
      </c>
      <c r="G2292" t="s">
        <v>4704</v>
      </c>
      <c r="H2292" s="8">
        <v>0.43472222222222223</v>
      </c>
      <c r="I2292" s="8">
        <v>0.43472222222222223</v>
      </c>
      <c r="J2292">
        <v>0</v>
      </c>
      <c r="K2292" t="s">
        <v>145</v>
      </c>
      <c r="L2292">
        <v>0</v>
      </c>
      <c r="M2292" t="s">
        <v>18618</v>
      </c>
      <c r="N2292" t="s">
        <v>4724</v>
      </c>
      <c r="O2292" t="s">
        <v>4725</v>
      </c>
      <c r="P2292" t="s">
        <v>4726</v>
      </c>
    </row>
    <row r="2293" spans="1:16" x14ac:dyDescent="0.35">
      <c r="A2293" t="s">
        <v>108</v>
      </c>
      <c r="B2293">
        <v>1700702275</v>
      </c>
      <c r="C2293" t="s">
        <v>20</v>
      </c>
      <c r="D2293" t="s">
        <v>14328</v>
      </c>
      <c r="E2293">
        <v>40673</v>
      </c>
      <c r="F2293" s="9">
        <v>46251</v>
      </c>
      <c r="G2293" t="s">
        <v>4704</v>
      </c>
      <c r="H2293" s="8">
        <v>0.44166666666666665</v>
      </c>
      <c r="I2293" s="8">
        <v>0.44166666666666665</v>
      </c>
      <c r="J2293">
        <v>0</v>
      </c>
      <c r="K2293" t="s">
        <v>145</v>
      </c>
      <c r="L2293">
        <v>0</v>
      </c>
      <c r="M2293" t="s">
        <v>18619</v>
      </c>
      <c r="N2293" t="s">
        <v>18620</v>
      </c>
      <c r="O2293" t="s">
        <v>18621</v>
      </c>
      <c r="P2293" t="s">
        <v>18622</v>
      </c>
    </row>
    <row r="2294" spans="1:16" x14ac:dyDescent="0.35">
      <c r="A2294" t="s">
        <v>108</v>
      </c>
      <c r="B2294">
        <v>1700702275</v>
      </c>
      <c r="C2294" t="s">
        <v>20</v>
      </c>
      <c r="D2294" t="s">
        <v>14328</v>
      </c>
      <c r="E2294">
        <v>40673</v>
      </c>
      <c r="F2294" s="9">
        <v>46251</v>
      </c>
      <c r="G2294" t="s">
        <v>4704</v>
      </c>
      <c r="H2294" s="8">
        <v>0.44861111111111113</v>
      </c>
      <c r="I2294" s="8">
        <v>0.47638888888888886</v>
      </c>
      <c r="J2294">
        <v>1</v>
      </c>
      <c r="K2294" t="s">
        <v>128</v>
      </c>
      <c r="L2294">
        <v>2</v>
      </c>
      <c r="M2294" t="s">
        <v>129</v>
      </c>
      <c r="N2294" t="s">
        <v>4877</v>
      </c>
      <c r="O2294" t="s">
        <v>4878</v>
      </c>
      <c r="P2294" t="s">
        <v>1485</v>
      </c>
    </row>
    <row r="2295" spans="1:16" x14ac:dyDescent="0.35">
      <c r="A2295" t="s">
        <v>108</v>
      </c>
      <c r="B2295">
        <v>1700702275</v>
      </c>
      <c r="C2295" t="s">
        <v>20</v>
      </c>
      <c r="D2295" t="s">
        <v>14328</v>
      </c>
      <c r="E2295">
        <v>40673</v>
      </c>
      <c r="F2295" s="9">
        <v>46251</v>
      </c>
      <c r="G2295" t="s">
        <v>4704</v>
      </c>
      <c r="H2295" s="8">
        <v>0.48333333333333334</v>
      </c>
      <c r="I2295" s="8">
        <v>0.48333333333333334</v>
      </c>
      <c r="J2295">
        <v>0</v>
      </c>
      <c r="K2295" t="s">
        <v>145</v>
      </c>
      <c r="L2295">
        <v>0</v>
      </c>
      <c r="M2295" t="s">
        <v>16740</v>
      </c>
      <c r="N2295" t="s">
        <v>4727</v>
      </c>
      <c r="O2295" t="s">
        <v>4728</v>
      </c>
      <c r="P2295" t="s">
        <v>4729</v>
      </c>
    </row>
    <row r="2296" spans="1:16" x14ac:dyDescent="0.35">
      <c r="A2296" t="s">
        <v>108</v>
      </c>
      <c r="B2296">
        <v>1700702275</v>
      </c>
      <c r="C2296" t="s">
        <v>20</v>
      </c>
      <c r="D2296" t="s">
        <v>14328</v>
      </c>
      <c r="E2296">
        <v>40673</v>
      </c>
      <c r="F2296" s="9">
        <v>46251</v>
      </c>
      <c r="G2296" t="s">
        <v>4704</v>
      </c>
      <c r="H2296" s="8">
        <v>0.49027777777777776</v>
      </c>
      <c r="I2296" s="8">
        <v>0.55277777777777781</v>
      </c>
      <c r="J2296">
        <v>2</v>
      </c>
      <c r="K2296" t="s">
        <v>128</v>
      </c>
      <c r="L2296">
        <v>4</v>
      </c>
      <c r="M2296" t="s">
        <v>129</v>
      </c>
      <c r="N2296" t="s">
        <v>5872</v>
      </c>
      <c r="O2296" t="s">
        <v>5873</v>
      </c>
      <c r="P2296" t="s">
        <v>5874</v>
      </c>
    </row>
    <row r="2297" spans="1:16" x14ac:dyDescent="0.35">
      <c r="A2297" t="s">
        <v>108</v>
      </c>
      <c r="B2297">
        <v>1700702275</v>
      </c>
      <c r="C2297" t="s">
        <v>20</v>
      </c>
      <c r="D2297" t="s">
        <v>14328</v>
      </c>
      <c r="E2297">
        <v>40673</v>
      </c>
      <c r="F2297" s="9">
        <v>46251</v>
      </c>
      <c r="G2297" t="s">
        <v>4704</v>
      </c>
      <c r="H2297" s="8">
        <v>0.55972222222222223</v>
      </c>
      <c r="I2297" s="8">
        <v>0.56666666666666665</v>
      </c>
      <c r="J2297">
        <v>0</v>
      </c>
      <c r="K2297" t="s">
        <v>128</v>
      </c>
      <c r="L2297">
        <v>0</v>
      </c>
      <c r="M2297" t="s">
        <v>129</v>
      </c>
      <c r="N2297" t="s">
        <v>4727</v>
      </c>
      <c r="O2297" t="s">
        <v>4728</v>
      </c>
      <c r="P2297" t="s">
        <v>4729</v>
      </c>
    </row>
    <row r="2298" spans="1:16" x14ac:dyDescent="0.35">
      <c r="A2298" t="s">
        <v>108</v>
      </c>
      <c r="B2298">
        <v>1700702275</v>
      </c>
      <c r="C2298" t="s">
        <v>20</v>
      </c>
      <c r="D2298" t="s">
        <v>14328</v>
      </c>
      <c r="E2298">
        <v>40673</v>
      </c>
      <c r="F2298" s="9">
        <v>46251</v>
      </c>
      <c r="G2298" t="s">
        <v>4704</v>
      </c>
      <c r="H2298" s="8">
        <v>0.57361111111111107</v>
      </c>
      <c r="I2298" s="8">
        <v>0.57361111111111107</v>
      </c>
      <c r="J2298">
        <v>0</v>
      </c>
      <c r="K2298" t="s">
        <v>145</v>
      </c>
      <c r="L2298">
        <v>0</v>
      </c>
      <c r="M2298" t="s">
        <v>18623</v>
      </c>
      <c r="N2298" t="s">
        <v>4730</v>
      </c>
      <c r="O2298" t="s">
        <v>4731</v>
      </c>
      <c r="P2298" t="s">
        <v>4732</v>
      </c>
    </row>
    <row r="2299" spans="1:16" x14ac:dyDescent="0.35">
      <c r="A2299" t="s">
        <v>108</v>
      </c>
      <c r="B2299">
        <v>1700702275</v>
      </c>
      <c r="C2299" t="s">
        <v>20</v>
      </c>
      <c r="D2299" t="s">
        <v>14328</v>
      </c>
      <c r="E2299">
        <v>40673</v>
      </c>
      <c r="F2299" s="9">
        <v>46251</v>
      </c>
      <c r="G2299" t="s">
        <v>4704</v>
      </c>
      <c r="H2299" s="8">
        <v>0.58750000000000002</v>
      </c>
      <c r="I2299" s="8">
        <v>0.58750000000000002</v>
      </c>
      <c r="J2299">
        <v>0</v>
      </c>
      <c r="K2299" t="s">
        <v>145</v>
      </c>
      <c r="L2299">
        <v>0</v>
      </c>
      <c r="M2299" t="s">
        <v>18279</v>
      </c>
      <c r="N2299" t="s">
        <v>18624</v>
      </c>
      <c r="O2299" t="s">
        <v>18625</v>
      </c>
      <c r="P2299" t="s">
        <v>18626</v>
      </c>
    </row>
    <row r="2300" spans="1:16" x14ac:dyDescent="0.35">
      <c r="A2300" t="s">
        <v>108</v>
      </c>
      <c r="B2300">
        <v>1700702275</v>
      </c>
      <c r="C2300" t="s">
        <v>20</v>
      </c>
      <c r="D2300" t="s">
        <v>14328</v>
      </c>
      <c r="E2300">
        <v>40673</v>
      </c>
      <c r="F2300" s="9">
        <v>46251</v>
      </c>
      <c r="G2300" t="s">
        <v>4704</v>
      </c>
      <c r="H2300" s="8">
        <v>0.59444444444444444</v>
      </c>
      <c r="I2300" s="8">
        <v>0.6430555555555556</v>
      </c>
      <c r="J2300">
        <v>1</v>
      </c>
      <c r="K2300" t="s">
        <v>128</v>
      </c>
      <c r="L2300">
        <v>4</v>
      </c>
      <c r="M2300" t="s">
        <v>129</v>
      </c>
      <c r="N2300" t="s">
        <v>644</v>
      </c>
      <c r="O2300" t="s">
        <v>645</v>
      </c>
      <c r="P2300" t="s">
        <v>646</v>
      </c>
    </row>
    <row r="2301" spans="1:16" x14ac:dyDescent="0.35">
      <c r="A2301" t="s">
        <v>108</v>
      </c>
      <c r="B2301">
        <v>1700702275</v>
      </c>
      <c r="C2301" t="s">
        <v>20</v>
      </c>
      <c r="D2301" t="s">
        <v>14328</v>
      </c>
      <c r="E2301">
        <v>40673</v>
      </c>
      <c r="F2301" s="9">
        <v>46251</v>
      </c>
      <c r="G2301" t="s">
        <v>4704</v>
      </c>
      <c r="H2301" s="8">
        <v>0.65</v>
      </c>
      <c r="I2301" s="8">
        <v>0.65694444444444444</v>
      </c>
      <c r="J2301">
        <v>0</v>
      </c>
      <c r="K2301" t="s">
        <v>128</v>
      </c>
      <c r="L2301">
        <v>0</v>
      </c>
      <c r="M2301" t="s">
        <v>129</v>
      </c>
      <c r="N2301" t="s">
        <v>5827</v>
      </c>
      <c r="O2301" t="s">
        <v>5828</v>
      </c>
      <c r="P2301" t="s">
        <v>5829</v>
      </c>
    </row>
    <row r="2302" spans="1:16" x14ac:dyDescent="0.35">
      <c r="A2302" t="s">
        <v>108</v>
      </c>
      <c r="B2302">
        <v>1700702275</v>
      </c>
      <c r="C2302" t="s">
        <v>20</v>
      </c>
      <c r="D2302" t="s">
        <v>14328</v>
      </c>
      <c r="E2302">
        <v>40673</v>
      </c>
      <c r="F2302" s="9">
        <v>46251</v>
      </c>
      <c r="G2302" t="s">
        <v>4704</v>
      </c>
      <c r="H2302" s="8">
        <v>0.66388888888888886</v>
      </c>
      <c r="I2302" s="8">
        <v>0.66388888888888886</v>
      </c>
      <c r="J2302">
        <v>0</v>
      </c>
      <c r="K2302" t="s">
        <v>145</v>
      </c>
      <c r="L2302">
        <v>0</v>
      </c>
      <c r="M2302" t="s">
        <v>17300</v>
      </c>
      <c r="N2302" t="s">
        <v>644</v>
      </c>
      <c r="O2302" t="s">
        <v>645</v>
      </c>
      <c r="P2302" t="s">
        <v>646</v>
      </c>
    </row>
    <row r="2303" spans="1:16" x14ac:dyDescent="0.35">
      <c r="A2303" t="s">
        <v>108</v>
      </c>
      <c r="B2303">
        <v>1700702275</v>
      </c>
      <c r="C2303" t="s">
        <v>20</v>
      </c>
      <c r="D2303" t="s">
        <v>14328</v>
      </c>
      <c r="E2303">
        <v>40673</v>
      </c>
      <c r="F2303" s="9">
        <v>46251</v>
      </c>
      <c r="G2303" t="s">
        <v>4704</v>
      </c>
      <c r="H2303" s="8">
        <v>0.67083333333333328</v>
      </c>
      <c r="I2303" s="8">
        <v>0.67777777777777781</v>
      </c>
      <c r="J2303">
        <v>0</v>
      </c>
      <c r="K2303" t="s">
        <v>128</v>
      </c>
      <c r="L2303">
        <v>1</v>
      </c>
      <c r="M2303" t="s">
        <v>129</v>
      </c>
      <c r="N2303" t="s">
        <v>653</v>
      </c>
      <c r="O2303" t="s">
        <v>654</v>
      </c>
      <c r="P2303" t="s">
        <v>655</v>
      </c>
    </row>
    <row r="2304" spans="1:16" x14ac:dyDescent="0.35">
      <c r="A2304" t="s">
        <v>108</v>
      </c>
      <c r="B2304">
        <v>1700702275</v>
      </c>
      <c r="C2304" t="s">
        <v>20</v>
      </c>
      <c r="D2304" t="s">
        <v>14328</v>
      </c>
      <c r="E2304">
        <v>40673</v>
      </c>
      <c r="F2304" s="9">
        <v>46251</v>
      </c>
      <c r="G2304" t="s">
        <v>4704</v>
      </c>
      <c r="H2304" s="8">
        <v>0.68472222222222223</v>
      </c>
      <c r="I2304" s="8">
        <v>0.71250000000000002</v>
      </c>
      <c r="J2304">
        <v>1</v>
      </c>
      <c r="K2304" t="s">
        <v>128</v>
      </c>
      <c r="L2304">
        <v>2</v>
      </c>
      <c r="M2304" t="s">
        <v>129</v>
      </c>
      <c r="N2304" t="s">
        <v>647</v>
      </c>
      <c r="O2304" t="s">
        <v>648</v>
      </c>
      <c r="P2304" t="s">
        <v>649</v>
      </c>
    </row>
    <row r="2305" spans="1:16" x14ac:dyDescent="0.35">
      <c r="A2305" t="s">
        <v>108</v>
      </c>
      <c r="B2305">
        <v>1700702275</v>
      </c>
      <c r="C2305" t="s">
        <v>20</v>
      </c>
      <c r="D2305" t="s">
        <v>14328</v>
      </c>
      <c r="E2305">
        <v>40673</v>
      </c>
      <c r="F2305" s="9">
        <v>46251</v>
      </c>
      <c r="G2305" t="s">
        <v>4704</v>
      </c>
      <c r="H2305" s="8">
        <v>0.71944444444444444</v>
      </c>
      <c r="I2305" s="8">
        <v>0.71944444444444444</v>
      </c>
      <c r="J2305">
        <v>0</v>
      </c>
      <c r="K2305" t="s">
        <v>145</v>
      </c>
      <c r="L2305">
        <v>0</v>
      </c>
      <c r="M2305" t="s">
        <v>16724</v>
      </c>
      <c r="N2305" t="s">
        <v>656</v>
      </c>
      <c r="O2305" t="s">
        <v>657</v>
      </c>
      <c r="P2305" t="s">
        <v>658</v>
      </c>
    </row>
    <row r="2306" spans="1:16" x14ac:dyDescent="0.35">
      <c r="A2306" t="s">
        <v>108</v>
      </c>
      <c r="B2306">
        <v>1700702275</v>
      </c>
      <c r="C2306" t="s">
        <v>20</v>
      </c>
      <c r="D2306" t="s">
        <v>14328</v>
      </c>
      <c r="E2306">
        <v>40673</v>
      </c>
      <c r="F2306" s="9">
        <v>46251</v>
      </c>
      <c r="G2306" t="s">
        <v>4704</v>
      </c>
      <c r="H2306" s="8">
        <v>0.72638888888888886</v>
      </c>
      <c r="I2306" s="8">
        <v>0.72638888888888886</v>
      </c>
      <c r="J2306">
        <v>0</v>
      </c>
      <c r="K2306" t="s">
        <v>145</v>
      </c>
      <c r="L2306">
        <v>0</v>
      </c>
      <c r="M2306" t="s">
        <v>18440</v>
      </c>
      <c r="N2306" t="s">
        <v>650</v>
      </c>
      <c r="O2306" t="s">
        <v>651</v>
      </c>
      <c r="P2306" t="s">
        <v>652</v>
      </c>
    </row>
    <row r="2307" spans="1:16" x14ac:dyDescent="0.35">
      <c r="A2307" t="s">
        <v>108</v>
      </c>
      <c r="B2307">
        <v>1700702275</v>
      </c>
      <c r="C2307" t="s">
        <v>20</v>
      </c>
      <c r="D2307" t="s">
        <v>14328</v>
      </c>
      <c r="E2307">
        <v>40673</v>
      </c>
      <c r="F2307" s="9">
        <v>46251</v>
      </c>
      <c r="G2307" t="s">
        <v>4704</v>
      </c>
      <c r="H2307" s="8">
        <v>0.73333333333333328</v>
      </c>
      <c r="I2307" s="8">
        <v>0.73333333333333328</v>
      </c>
      <c r="J2307">
        <v>0</v>
      </c>
      <c r="K2307" t="s">
        <v>145</v>
      </c>
      <c r="L2307">
        <v>0</v>
      </c>
      <c r="M2307" t="s">
        <v>18445</v>
      </c>
      <c r="N2307" t="s">
        <v>653</v>
      </c>
      <c r="O2307" t="s">
        <v>654</v>
      </c>
      <c r="P2307" t="s">
        <v>655</v>
      </c>
    </row>
    <row r="2308" spans="1:16" x14ac:dyDescent="0.35">
      <c r="A2308" t="s">
        <v>108</v>
      </c>
      <c r="B2308">
        <v>1700702275</v>
      </c>
      <c r="C2308" t="s">
        <v>20</v>
      </c>
      <c r="D2308" t="s">
        <v>14328</v>
      </c>
      <c r="E2308">
        <v>40673</v>
      </c>
      <c r="F2308" s="9">
        <v>46251</v>
      </c>
      <c r="G2308" t="s">
        <v>4704</v>
      </c>
      <c r="H2308" s="8">
        <v>0.74027777777777781</v>
      </c>
      <c r="I2308" s="8">
        <v>0.74027777777777781</v>
      </c>
      <c r="J2308">
        <v>0</v>
      </c>
      <c r="K2308" t="s">
        <v>145</v>
      </c>
      <c r="L2308">
        <v>0</v>
      </c>
      <c r="M2308" t="s">
        <v>18441</v>
      </c>
      <c r="N2308" t="s">
        <v>647</v>
      </c>
      <c r="O2308" t="s">
        <v>648</v>
      </c>
      <c r="P2308" t="s">
        <v>649</v>
      </c>
    </row>
    <row r="2309" spans="1:16" x14ac:dyDescent="0.35">
      <c r="A2309" t="s">
        <v>108</v>
      </c>
      <c r="B2309">
        <v>1700702275</v>
      </c>
      <c r="C2309" t="s">
        <v>20</v>
      </c>
      <c r="D2309" t="s">
        <v>14328</v>
      </c>
      <c r="E2309">
        <v>40673</v>
      </c>
      <c r="F2309" s="9">
        <v>46251</v>
      </c>
      <c r="G2309" t="s">
        <v>4704</v>
      </c>
      <c r="H2309" s="8">
        <v>0.74722222222222223</v>
      </c>
      <c r="I2309" s="8">
        <v>0.78194444444444444</v>
      </c>
      <c r="J2309">
        <v>1</v>
      </c>
      <c r="K2309" t="s">
        <v>128</v>
      </c>
      <c r="L2309">
        <v>2</v>
      </c>
      <c r="M2309" t="s">
        <v>129</v>
      </c>
      <c r="N2309" t="s">
        <v>656</v>
      </c>
      <c r="O2309" t="s">
        <v>657</v>
      </c>
      <c r="P2309" t="s">
        <v>658</v>
      </c>
    </row>
    <row r="2310" spans="1:16" x14ac:dyDescent="0.35">
      <c r="A2310" t="s">
        <v>108</v>
      </c>
      <c r="B2310">
        <v>1700702275</v>
      </c>
      <c r="C2310" t="s">
        <v>20</v>
      </c>
      <c r="D2310" t="s">
        <v>14328</v>
      </c>
      <c r="E2310">
        <v>40673</v>
      </c>
      <c r="F2310" s="9">
        <v>46251</v>
      </c>
      <c r="G2310" t="s">
        <v>4704</v>
      </c>
      <c r="H2310" s="8">
        <v>0.78888888888888886</v>
      </c>
      <c r="I2310" s="8">
        <v>0.83750000000000002</v>
      </c>
      <c r="J2310">
        <v>1</v>
      </c>
      <c r="K2310" t="s">
        <v>128</v>
      </c>
      <c r="L2310">
        <v>4</v>
      </c>
      <c r="M2310" t="s">
        <v>129</v>
      </c>
      <c r="N2310" t="s">
        <v>5830</v>
      </c>
      <c r="O2310" t="s">
        <v>14001</v>
      </c>
      <c r="P2310" t="s">
        <v>14002</v>
      </c>
    </row>
    <row r="2311" spans="1:16" x14ac:dyDescent="0.35">
      <c r="A2311" t="s">
        <v>108</v>
      </c>
      <c r="B2311">
        <v>1700702275</v>
      </c>
      <c r="C2311" t="s">
        <v>20</v>
      </c>
      <c r="D2311" t="s">
        <v>14328</v>
      </c>
      <c r="E2311">
        <v>40673</v>
      </c>
      <c r="F2311" s="9">
        <v>46252</v>
      </c>
      <c r="G2311" t="s">
        <v>4705</v>
      </c>
      <c r="H2311" s="8">
        <v>0.49722222222222223</v>
      </c>
      <c r="I2311" s="8">
        <v>0.49722222222222223</v>
      </c>
      <c r="J2311">
        <v>0</v>
      </c>
      <c r="K2311" t="s">
        <v>145</v>
      </c>
      <c r="L2311">
        <v>0</v>
      </c>
      <c r="M2311" t="s">
        <v>16526</v>
      </c>
      <c r="N2311" t="s">
        <v>155</v>
      </c>
      <c r="O2311" t="s">
        <v>156</v>
      </c>
      <c r="P2311" t="s">
        <v>157</v>
      </c>
    </row>
    <row r="2312" spans="1:16" x14ac:dyDescent="0.35">
      <c r="A2312" t="s">
        <v>108</v>
      </c>
      <c r="B2312">
        <v>1700702275</v>
      </c>
      <c r="C2312" t="s">
        <v>20</v>
      </c>
      <c r="D2312" t="s">
        <v>14328</v>
      </c>
      <c r="E2312">
        <v>40673</v>
      </c>
      <c r="F2312" s="9">
        <v>46252</v>
      </c>
      <c r="G2312" t="s">
        <v>4705</v>
      </c>
      <c r="H2312" s="8">
        <v>0.50416666666666665</v>
      </c>
      <c r="I2312" s="8">
        <v>0.50416666666666665</v>
      </c>
      <c r="J2312">
        <v>0</v>
      </c>
      <c r="K2312" t="s">
        <v>145</v>
      </c>
      <c r="L2312">
        <v>0</v>
      </c>
      <c r="M2312" t="s">
        <v>16930</v>
      </c>
      <c r="N2312" t="s">
        <v>557</v>
      </c>
      <c r="O2312" t="s">
        <v>558</v>
      </c>
      <c r="P2312" t="s">
        <v>559</v>
      </c>
    </row>
    <row r="2313" spans="1:16" x14ac:dyDescent="0.35">
      <c r="A2313" t="s">
        <v>108</v>
      </c>
      <c r="B2313">
        <v>1700702275</v>
      </c>
      <c r="C2313" t="s">
        <v>20</v>
      </c>
      <c r="D2313" t="s">
        <v>14328</v>
      </c>
      <c r="E2313">
        <v>40673</v>
      </c>
      <c r="F2313" s="9">
        <v>46252</v>
      </c>
      <c r="G2313" t="s">
        <v>4705</v>
      </c>
      <c r="H2313" s="8">
        <v>0.51111111111111107</v>
      </c>
      <c r="I2313" s="8">
        <v>0.51111111111111107</v>
      </c>
      <c r="J2313">
        <v>0</v>
      </c>
      <c r="K2313" t="s">
        <v>145</v>
      </c>
      <c r="L2313">
        <v>0</v>
      </c>
      <c r="M2313" t="s">
        <v>16930</v>
      </c>
      <c r="N2313" t="s">
        <v>18627</v>
      </c>
      <c r="O2313" t="s">
        <v>18628</v>
      </c>
      <c r="P2313" t="s">
        <v>18629</v>
      </c>
    </row>
    <row r="2314" spans="1:16" x14ac:dyDescent="0.35">
      <c r="A2314" t="s">
        <v>108</v>
      </c>
      <c r="B2314">
        <v>1700702275</v>
      </c>
      <c r="C2314" t="s">
        <v>20</v>
      </c>
      <c r="D2314" t="s">
        <v>14328</v>
      </c>
      <c r="E2314">
        <v>40673</v>
      </c>
      <c r="F2314" s="9">
        <v>46252</v>
      </c>
      <c r="G2314" t="s">
        <v>4705</v>
      </c>
      <c r="H2314" s="8">
        <v>0.5180555555555556</v>
      </c>
      <c r="I2314" s="8">
        <v>0.54583333333333328</v>
      </c>
      <c r="J2314">
        <v>1</v>
      </c>
      <c r="K2314" t="s">
        <v>128</v>
      </c>
      <c r="L2314">
        <v>2</v>
      </c>
      <c r="M2314" t="s">
        <v>129</v>
      </c>
      <c r="N2314" t="s">
        <v>578</v>
      </c>
      <c r="O2314" t="s">
        <v>558</v>
      </c>
      <c r="P2314" t="s">
        <v>559</v>
      </c>
    </row>
    <row r="2315" spans="1:16" x14ac:dyDescent="0.35">
      <c r="A2315" t="s">
        <v>108</v>
      </c>
      <c r="B2315">
        <v>1700702275</v>
      </c>
      <c r="C2315" t="s">
        <v>20</v>
      </c>
      <c r="D2315" t="s">
        <v>14328</v>
      </c>
      <c r="E2315">
        <v>40673</v>
      </c>
      <c r="F2315" s="9">
        <v>46252</v>
      </c>
      <c r="G2315" t="s">
        <v>4705</v>
      </c>
      <c r="H2315" s="8">
        <v>0.55277777777777781</v>
      </c>
      <c r="I2315" s="8">
        <v>0.58819444444444446</v>
      </c>
      <c r="J2315">
        <v>1</v>
      </c>
      <c r="K2315" t="s">
        <v>128</v>
      </c>
      <c r="L2315">
        <v>3</v>
      </c>
      <c r="M2315" t="s">
        <v>129</v>
      </c>
      <c r="N2315" t="s">
        <v>159</v>
      </c>
      <c r="O2315" t="s">
        <v>160</v>
      </c>
      <c r="P2315" t="s">
        <v>161</v>
      </c>
    </row>
    <row r="2316" spans="1:16" x14ac:dyDescent="0.35">
      <c r="A2316" t="s">
        <v>108</v>
      </c>
      <c r="B2316">
        <v>1700702275</v>
      </c>
      <c r="C2316" t="s">
        <v>20</v>
      </c>
      <c r="D2316" t="s">
        <v>14328</v>
      </c>
      <c r="E2316">
        <v>40673</v>
      </c>
      <c r="F2316" s="9">
        <v>46252</v>
      </c>
      <c r="G2316" t="s">
        <v>4705</v>
      </c>
      <c r="H2316" s="8">
        <v>0.59444444444444444</v>
      </c>
      <c r="I2316" s="8">
        <v>0.59444444444444444</v>
      </c>
      <c r="J2316">
        <v>0</v>
      </c>
      <c r="K2316" t="s">
        <v>145</v>
      </c>
      <c r="L2316">
        <v>0</v>
      </c>
      <c r="M2316" t="s">
        <v>18630</v>
      </c>
      <c r="N2316" t="s">
        <v>7931</v>
      </c>
      <c r="O2316" t="s">
        <v>7932</v>
      </c>
      <c r="P2316" t="s">
        <v>7933</v>
      </c>
    </row>
    <row r="2317" spans="1:16" x14ac:dyDescent="0.35">
      <c r="A2317" t="s">
        <v>108</v>
      </c>
      <c r="B2317">
        <v>1700702275</v>
      </c>
      <c r="C2317" t="s">
        <v>20</v>
      </c>
      <c r="D2317" t="s">
        <v>14328</v>
      </c>
      <c r="E2317">
        <v>40673</v>
      </c>
      <c r="F2317" s="9">
        <v>46252</v>
      </c>
      <c r="G2317" t="s">
        <v>4705</v>
      </c>
      <c r="H2317" s="8">
        <v>0.60138888888888886</v>
      </c>
      <c r="I2317" s="8">
        <v>0.60138888888888886</v>
      </c>
      <c r="J2317">
        <v>0</v>
      </c>
      <c r="K2317" t="s">
        <v>145</v>
      </c>
      <c r="L2317">
        <v>0</v>
      </c>
      <c r="M2317" t="s">
        <v>16716</v>
      </c>
      <c r="N2317" t="s">
        <v>557</v>
      </c>
      <c r="O2317" t="s">
        <v>558</v>
      </c>
      <c r="P2317" t="s">
        <v>559</v>
      </c>
    </row>
    <row r="2318" spans="1:16" x14ac:dyDescent="0.35">
      <c r="A2318" t="s">
        <v>108</v>
      </c>
      <c r="B2318">
        <v>1700702275</v>
      </c>
      <c r="C2318" t="s">
        <v>20</v>
      </c>
      <c r="D2318" t="s">
        <v>14328</v>
      </c>
      <c r="E2318">
        <v>40673</v>
      </c>
      <c r="F2318" s="9">
        <v>46252</v>
      </c>
      <c r="G2318" t="s">
        <v>4705</v>
      </c>
      <c r="H2318" s="8">
        <v>0.60833333333333328</v>
      </c>
      <c r="I2318" s="8">
        <v>0.6430555555555556</v>
      </c>
      <c r="J2318">
        <v>1</v>
      </c>
      <c r="K2318" t="s">
        <v>128</v>
      </c>
      <c r="L2318">
        <v>3</v>
      </c>
      <c r="M2318" t="s">
        <v>129</v>
      </c>
      <c r="N2318" t="s">
        <v>560</v>
      </c>
      <c r="O2318" t="s">
        <v>561</v>
      </c>
      <c r="P2318" t="s">
        <v>562</v>
      </c>
    </row>
    <row r="2319" spans="1:16" x14ac:dyDescent="0.35">
      <c r="A2319" t="s">
        <v>108</v>
      </c>
      <c r="B2319">
        <v>1700702275</v>
      </c>
      <c r="C2319" t="s">
        <v>20</v>
      </c>
      <c r="D2319" t="s">
        <v>14328</v>
      </c>
      <c r="E2319">
        <v>40673</v>
      </c>
      <c r="F2319" s="9">
        <v>46252</v>
      </c>
      <c r="G2319" t="s">
        <v>4705</v>
      </c>
      <c r="H2319" s="8">
        <v>0.65</v>
      </c>
      <c r="I2319" s="8">
        <v>0.65694444444444444</v>
      </c>
      <c r="J2319">
        <v>0</v>
      </c>
      <c r="K2319" t="s">
        <v>128</v>
      </c>
      <c r="L2319">
        <v>0</v>
      </c>
      <c r="M2319" t="s">
        <v>129</v>
      </c>
      <c r="N2319" t="s">
        <v>557</v>
      </c>
      <c r="O2319" t="s">
        <v>558</v>
      </c>
      <c r="P2319" t="s">
        <v>559</v>
      </c>
    </row>
    <row r="2320" spans="1:16" x14ac:dyDescent="0.35">
      <c r="A2320" t="s">
        <v>108</v>
      </c>
      <c r="B2320">
        <v>1700702275</v>
      </c>
      <c r="C2320" t="s">
        <v>20</v>
      </c>
      <c r="D2320" t="s">
        <v>14328</v>
      </c>
      <c r="E2320">
        <v>40673</v>
      </c>
      <c r="F2320" s="9">
        <v>46252</v>
      </c>
      <c r="G2320" t="s">
        <v>4705</v>
      </c>
      <c r="H2320" s="8">
        <v>0.66388888888888886</v>
      </c>
      <c r="I2320" s="8">
        <v>0.66388888888888886</v>
      </c>
      <c r="J2320">
        <v>0</v>
      </c>
      <c r="K2320" t="s">
        <v>145</v>
      </c>
      <c r="L2320">
        <v>0</v>
      </c>
      <c r="M2320" t="s">
        <v>18593</v>
      </c>
      <c r="N2320" t="s">
        <v>579</v>
      </c>
      <c r="O2320" t="s">
        <v>580</v>
      </c>
      <c r="P2320" t="s">
        <v>581</v>
      </c>
    </row>
    <row r="2321" spans="1:16" x14ac:dyDescent="0.35">
      <c r="A2321" t="s">
        <v>108</v>
      </c>
      <c r="B2321">
        <v>1700702275</v>
      </c>
      <c r="C2321" t="s">
        <v>20</v>
      </c>
      <c r="D2321" t="s">
        <v>14328</v>
      </c>
      <c r="E2321">
        <v>40673</v>
      </c>
      <c r="F2321" s="9">
        <v>46252</v>
      </c>
      <c r="G2321" t="s">
        <v>4705</v>
      </c>
      <c r="H2321" s="8">
        <v>0.67083333333333328</v>
      </c>
      <c r="I2321" s="8">
        <v>0.69166666666666665</v>
      </c>
      <c r="J2321">
        <v>1</v>
      </c>
      <c r="K2321" t="s">
        <v>128</v>
      </c>
      <c r="L2321">
        <v>2</v>
      </c>
      <c r="M2321" t="s">
        <v>129</v>
      </c>
      <c r="N2321" t="s">
        <v>155</v>
      </c>
      <c r="O2321" t="s">
        <v>156</v>
      </c>
      <c r="P2321" t="s">
        <v>157</v>
      </c>
    </row>
    <row r="2322" spans="1:16" x14ac:dyDescent="0.35">
      <c r="A2322" t="s">
        <v>108</v>
      </c>
      <c r="B2322">
        <v>1700702275</v>
      </c>
      <c r="C2322" t="s">
        <v>20</v>
      </c>
      <c r="D2322" t="s">
        <v>14328</v>
      </c>
      <c r="E2322">
        <v>40673</v>
      </c>
      <c r="F2322" s="9">
        <v>46252</v>
      </c>
      <c r="G2322" t="s">
        <v>4705</v>
      </c>
      <c r="H2322" s="8">
        <v>0.69861111111111107</v>
      </c>
      <c r="I2322" s="8">
        <v>0.69861111111111107</v>
      </c>
      <c r="J2322">
        <v>0</v>
      </c>
      <c r="K2322" t="s">
        <v>145</v>
      </c>
      <c r="L2322">
        <v>0</v>
      </c>
      <c r="M2322" t="s">
        <v>16835</v>
      </c>
      <c r="N2322" t="s">
        <v>5746</v>
      </c>
      <c r="O2322" t="s">
        <v>5747</v>
      </c>
      <c r="P2322" t="s">
        <v>5748</v>
      </c>
    </row>
    <row r="2323" spans="1:16" x14ac:dyDescent="0.35">
      <c r="A2323" t="s">
        <v>108</v>
      </c>
      <c r="B2323">
        <v>1700702275</v>
      </c>
      <c r="C2323" t="s">
        <v>20</v>
      </c>
      <c r="D2323" t="s">
        <v>14328</v>
      </c>
      <c r="E2323">
        <v>40673</v>
      </c>
      <c r="F2323" s="9">
        <v>46252</v>
      </c>
      <c r="G2323" t="s">
        <v>4705</v>
      </c>
      <c r="H2323" s="8">
        <v>0.7055555555555556</v>
      </c>
      <c r="I2323" s="8">
        <v>0.71250000000000002</v>
      </c>
      <c r="J2323">
        <v>0</v>
      </c>
      <c r="K2323" t="s">
        <v>128</v>
      </c>
      <c r="L2323">
        <v>0</v>
      </c>
      <c r="M2323" t="s">
        <v>129</v>
      </c>
      <c r="N2323" t="s">
        <v>155</v>
      </c>
      <c r="O2323" t="s">
        <v>156</v>
      </c>
      <c r="P2323" t="s">
        <v>157</v>
      </c>
    </row>
    <row r="2324" spans="1:16" x14ac:dyDescent="0.35">
      <c r="A2324" t="s">
        <v>108</v>
      </c>
      <c r="B2324">
        <v>1700702275</v>
      </c>
      <c r="C2324" t="s">
        <v>20</v>
      </c>
      <c r="D2324" t="s">
        <v>14328</v>
      </c>
      <c r="E2324">
        <v>40673</v>
      </c>
      <c r="F2324" s="9">
        <v>46252</v>
      </c>
      <c r="G2324" t="s">
        <v>4705</v>
      </c>
      <c r="H2324" s="8">
        <v>0.71944444444444444</v>
      </c>
      <c r="I2324" s="8">
        <v>0.71944444444444444</v>
      </c>
      <c r="J2324">
        <v>0</v>
      </c>
      <c r="K2324" t="s">
        <v>145</v>
      </c>
      <c r="L2324">
        <v>0</v>
      </c>
      <c r="M2324" t="s">
        <v>17072</v>
      </c>
      <c r="N2324" t="s">
        <v>599</v>
      </c>
      <c r="O2324" t="s">
        <v>600</v>
      </c>
      <c r="P2324" t="s">
        <v>601</v>
      </c>
    </row>
    <row r="2325" spans="1:16" x14ac:dyDescent="0.35">
      <c r="A2325" t="s">
        <v>108</v>
      </c>
      <c r="B2325">
        <v>1700702275</v>
      </c>
      <c r="C2325" t="s">
        <v>20</v>
      </c>
      <c r="D2325" t="s">
        <v>14328</v>
      </c>
      <c r="E2325">
        <v>40673</v>
      </c>
      <c r="F2325" s="9">
        <v>46252</v>
      </c>
      <c r="G2325" t="s">
        <v>4705</v>
      </c>
      <c r="H2325" s="8">
        <v>0.72638888888888886</v>
      </c>
      <c r="I2325" s="8">
        <v>0.72638888888888886</v>
      </c>
      <c r="J2325">
        <v>0</v>
      </c>
      <c r="K2325" t="s">
        <v>145</v>
      </c>
      <c r="L2325">
        <v>0</v>
      </c>
      <c r="M2325" t="s">
        <v>18593</v>
      </c>
      <c r="N2325" t="s">
        <v>155</v>
      </c>
      <c r="O2325" t="s">
        <v>156</v>
      </c>
      <c r="P2325" t="s">
        <v>157</v>
      </c>
    </row>
    <row r="2326" spans="1:16" x14ac:dyDescent="0.35">
      <c r="A2326" t="s">
        <v>108</v>
      </c>
      <c r="B2326">
        <v>1700702275</v>
      </c>
      <c r="C2326" t="s">
        <v>20</v>
      </c>
      <c r="D2326" t="s">
        <v>14328</v>
      </c>
      <c r="E2326">
        <v>40673</v>
      </c>
      <c r="F2326" s="9">
        <v>46252</v>
      </c>
      <c r="G2326" t="s">
        <v>4705</v>
      </c>
      <c r="H2326" s="8">
        <v>0.73333333333333328</v>
      </c>
      <c r="I2326" s="8">
        <v>0.73333333333333328</v>
      </c>
      <c r="J2326">
        <v>0</v>
      </c>
      <c r="K2326" t="s">
        <v>145</v>
      </c>
      <c r="L2326">
        <v>0</v>
      </c>
      <c r="M2326" t="s">
        <v>16714</v>
      </c>
      <c r="N2326" t="s">
        <v>579</v>
      </c>
      <c r="O2326" t="s">
        <v>580</v>
      </c>
      <c r="P2326" t="s">
        <v>581</v>
      </c>
    </row>
    <row r="2327" spans="1:16" x14ac:dyDescent="0.35">
      <c r="A2327" t="s">
        <v>108</v>
      </c>
      <c r="B2327">
        <v>1700702275</v>
      </c>
      <c r="C2327" t="s">
        <v>20</v>
      </c>
      <c r="D2327" t="s">
        <v>14328</v>
      </c>
      <c r="E2327">
        <v>40673</v>
      </c>
      <c r="F2327" s="9">
        <v>46252</v>
      </c>
      <c r="G2327" t="s">
        <v>4705</v>
      </c>
      <c r="H2327" s="8">
        <v>0.74027777777777781</v>
      </c>
      <c r="I2327" s="8">
        <v>0.7680555555555556</v>
      </c>
      <c r="J2327">
        <v>1</v>
      </c>
      <c r="K2327" t="s">
        <v>128</v>
      </c>
      <c r="L2327">
        <v>2</v>
      </c>
      <c r="M2327" t="s">
        <v>129</v>
      </c>
      <c r="N2327" t="s">
        <v>599</v>
      </c>
      <c r="O2327" t="s">
        <v>600</v>
      </c>
      <c r="P2327" t="s">
        <v>601</v>
      </c>
    </row>
    <row r="2328" spans="1:16" x14ac:dyDescent="0.35">
      <c r="A2328" t="s">
        <v>108</v>
      </c>
      <c r="B2328">
        <v>1700702275</v>
      </c>
      <c r="C2328" t="s">
        <v>20</v>
      </c>
      <c r="D2328" t="s">
        <v>14328</v>
      </c>
      <c r="E2328">
        <v>40673</v>
      </c>
      <c r="F2328" s="9">
        <v>46252</v>
      </c>
      <c r="G2328" t="s">
        <v>4705</v>
      </c>
      <c r="H2328" s="8">
        <v>0.77500000000000002</v>
      </c>
      <c r="I2328" s="8">
        <v>0.78194444444444444</v>
      </c>
      <c r="J2328">
        <v>0</v>
      </c>
      <c r="K2328" t="s">
        <v>128</v>
      </c>
      <c r="L2328">
        <v>0</v>
      </c>
      <c r="M2328" t="s">
        <v>129</v>
      </c>
      <c r="N2328" t="s">
        <v>602</v>
      </c>
      <c r="O2328" t="s">
        <v>603</v>
      </c>
      <c r="P2328" t="s">
        <v>604</v>
      </c>
    </row>
    <row r="2329" spans="1:16" x14ac:dyDescent="0.35">
      <c r="A2329" t="s">
        <v>108</v>
      </c>
      <c r="B2329">
        <v>1700702275</v>
      </c>
      <c r="C2329" t="s">
        <v>20</v>
      </c>
      <c r="D2329" t="s">
        <v>14328</v>
      </c>
      <c r="E2329">
        <v>40673</v>
      </c>
      <c r="F2329" s="9">
        <v>46252</v>
      </c>
      <c r="G2329" t="s">
        <v>4705</v>
      </c>
      <c r="H2329" s="8">
        <v>0.78888888888888886</v>
      </c>
      <c r="I2329" s="8">
        <v>0.78888888888888886</v>
      </c>
      <c r="J2329">
        <v>0</v>
      </c>
      <c r="K2329" t="s">
        <v>145</v>
      </c>
      <c r="L2329">
        <v>0</v>
      </c>
      <c r="M2329" t="s">
        <v>16887</v>
      </c>
      <c r="N2329" t="s">
        <v>5817</v>
      </c>
      <c r="O2329" t="s">
        <v>5818</v>
      </c>
      <c r="P2329" t="s">
        <v>5819</v>
      </c>
    </row>
    <row r="2330" spans="1:16" x14ac:dyDescent="0.35">
      <c r="A2330" t="s">
        <v>108</v>
      </c>
      <c r="B2330">
        <v>1700702275</v>
      </c>
      <c r="C2330" t="s">
        <v>20</v>
      </c>
      <c r="D2330" t="s">
        <v>14328</v>
      </c>
      <c r="E2330">
        <v>40673</v>
      </c>
      <c r="F2330" s="9">
        <v>46253</v>
      </c>
      <c r="G2330" t="s">
        <v>3</v>
      </c>
      <c r="H2330" s="8">
        <v>0.37916666666666665</v>
      </c>
      <c r="I2330" s="8">
        <v>0.37916666666666665</v>
      </c>
      <c r="J2330">
        <v>0</v>
      </c>
      <c r="K2330" t="s">
        <v>145</v>
      </c>
      <c r="L2330">
        <v>0</v>
      </c>
      <c r="M2330" t="s">
        <v>17749</v>
      </c>
      <c r="N2330" t="s">
        <v>599</v>
      </c>
      <c r="O2330" t="s">
        <v>600</v>
      </c>
      <c r="P2330" t="s">
        <v>601</v>
      </c>
    </row>
    <row r="2331" spans="1:16" x14ac:dyDescent="0.35">
      <c r="A2331" t="s">
        <v>108</v>
      </c>
      <c r="B2331">
        <v>1700702275</v>
      </c>
      <c r="C2331" t="s">
        <v>20</v>
      </c>
      <c r="D2331" t="s">
        <v>14328</v>
      </c>
      <c r="E2331">
        <v>40673</v>
      </c>
      <c r="F2331" s="9">
        <v>46253</v>
      </c>
      <c r="G2331" t="s">
        <v>3</v>
      </c>
      <c r="H2331" s="8">
        <v>0.38611111111111113</v>
      </c>
      <c r="I2331" s="8">
        <v>0.38611111111111113</v>
      </c>
      <c r="J2331">
        <v>0</v>
      </c>
      <c r="K2331" t="s">
        <v>145</v>
      </c>
      <c r="L2331">
        <v>0</v>
      </c>
      <c r="M2331" t="s">
        <v>17508</v>
      </c>
      <c r="N2331" t="s">
        <v>557</v>
      </c>
      <c r="O2331" t="s">
        <v>558</v>
      </c>
      <c r="P2331" t="s">
        <v>559</v>
      </c>
    </row>
    <row r="2332" spans="1:16" x14ac:dyDescent="0.35">
      <c r="A2332" t="s">
        <v>108</v>
      </c>
      <c r="B2332">
        <v>1700702275</v>
      </c>
      <c r="C2332" t="s">
        <v>20</v>
      </c>
      <c r="D2332" t="s">
        <v>14328</v>
      </c>
      <c r="E2332">
        <v>40673</v>
      </c>
      <c r="F2332" s="9">
        <v>46253</v>
      </c>
      <c r="G2332" t="s">
        <v>3</v>
      </c>
      <c r="H2332" s="8">
        <v>0.39305555555555555</v>
      </c>
      <c r="I2332" s="8">
        <v>0.39305555555555555</v>
      </c>
      <c r="J2332">
        <v>0</v>
      </c>
      <c r="K2332" t="s">
        <v>145</v>
      </c>
      <c r="L2332">
        <v>0</v>
      </c>
      <c r="M2332" t="s">
        <v>18030</v>
      </c>
      <c r="N2332" t="s">
        <v>152</v>
      </c>
      <c r="O2332" t="s">
        <v>153</v>
      </c>
      <c r="P2332" t="s">
        <v>154</v>
      </c>
    </row>
    <row r="2333" spans="1:16" x14ac:dyDescent="0.35">
      <c r="A2333" t="s">
        <v>108</v>
      </c>
      <c r="B2333">
        <v>1700702275</v>
      </c>
      <c r="C2333" t="s">
        <v>20</v>
      </c>
      <c r="D2333" t="s">
        <v>14328</v>
      </c>
      <c r="E2333">
        <v>40673</v>
      </c>
      <c r="F2333" s="9">
        <v>46253</v>
      </c>
      <c r="G2333" t="s">
        <v>3</v>
      </c>
      <c r="H2333" s="8">
        <v>0.4</v>
      </c>
      <c r="I2333" s="8">
        <v>0.4</v>
      </c>
      <c r="J2333">
        <v>0</v>
      </c>
      <c r="K2333" t="s">
        <v>145</v>
      </c>
      <c r="L2333">
        <v>0</v>
      </c>
      <c r="M2333" t="s">
        <v>18167</v>
      </c>
      <c r="N2333" t="s">
        <v>18453</v>
      </c>
      <c r="O2333" t="s">
        <v>18454</v>
      </c>
      <c r="P2333" t="s">
        <v>18455</v>
      </c>
    </row>
    <row r="2334" spans="1:16" x14ac:dyDescent="0.35">
      <c r="A2334" t="s">
        <v>108</v>
      </c>
      <c r="B2334">
        <v>1700702275</v>
      </c>
      <c r="C2334" t="s">
        <v>20</v>
      </c>
      <c r="D2334" t="s">
        <v>14328</v>
      </c>
      <c r="E2334">
        <v>40673</v>
      </c>
      <c r="F2334" s="9">
        <v>46253</v>
      </c>
      <c r="G2334" t="s">
        <v>3</v>
      </c>
      <c r="H2334" s="8">
        <v>0.40694444444444444</v>
      </c>
      <c r="I2334" s="8">
        <v>0.40694444444444444</v>
      </c>
      <c r="J2334">
        <v>0</v>
      </c>
      <c r="K2334" t="s">
        <v>145</v>
      </c>
      <c r="L2334">
        <v>0</v>
      </c>
      <c r="M2334" t="s">
        <v>16674</v>
      </c>
      <c r="N2334" t="s">
        <v>14842</v>
      </c>
      <c r="O2334" t="s">
        <v>14843</v>
      </c>
      <c r="P2334" t="s">
        <v>14844</v>
      </c>
    </row>
    <row r="2335" spans="1:16" x14ac:dyDescent="0.35">
      <c r="A2335" t="s">
        <v>108</v>
      </c>
      <c r="B2335">
        <v>1700702275</v>
      </c>
      <c r="C2335" t="s">
        <v>20</v>
      </c>
      <c r="D2335" t="s">
        <v>14328</v>
      </c>
      <c r="E2335">
        <v>40673</v>
      </c>
      <c r="F2335" s="9">
        <v>46253</v>
      </c>
      <c r="G2335" t="s">
        <v>3</v>
      </c>
      <c r="H2335" s="8">
        <v>0.41388888888888886</v>
      </c>
      <c r="I2335" s="8">
        <v>0.41388888888888886</v>
      </c>
      <c r="J2335">
        <v>0</v>
      </c>
      <c r="K2335" t="s">
        <v>145</v>
      </c>
      <c r="L2335">
        <v>0</v>
      </c>
      <c r="M2335" t="s">
        <v>18631</v>
      </c>
      <c r="N2335" t="s">
        <v>4754</v>
      </c>
      <c r="O2335" t="s">
        <v>4755</v>
      </c>
      <c r="P2335" t="s">
        <v>4756</v>
      </c>
    </row>
    <row r="2336" spans="1:16" x14ac:dyDescent="0.35">
      <c r="A2336" t="s">
        <v>108</v>
      </c>
      <c r="B2336">
        <v>1700702275</v>
      </c>
      <c r="C2336" t="s">
        <v>20</v>
      </c>
      <c r="D2336" t="s">
        <v>14328</v>
      </c>
      <c r="E2336">
        <v>40673</v>
      </c>
      <c r="F2336" s="9">
        <v>46253</v>
      </c>
      <c r="G2336" t="s">
        <v>3</v>
      </c>
      <c r="H2336" s="8">
        <v>0.42083333333333334</v>
      </c>
      <c r="I2336" s="8">
        <v>0.42777777777777776</v>
      </c>
      <c r="J2336">
        <v>0</v>
      </c>
      <c r="K2336" t="s">
        <v>128</v>
      </c>
      <c r="L2336">
        <v>0</v>
      </c>
      <c r="M2336" t="s">
        <v>129</v>
      </c>
      <c r="N2336" t="s">
        <v>1539</v>
      </c>
      <c r="O2336" t="s">
        <v>1540</v>
      </c>
      <c r="P2336" t="s">
        <v>1541</v>
      </c>
    </row>
    <row r="2337" spans="1:16" x14ac:dyDescent="0.35">
      <c r="A2337" t="s">
        <v>108</v>
      </c>
      <c r="B2337">
        <v>1700702275</v>
      </c>
      <c r="C2337" t="s">
        <v>20</v>
      </c>
      <c r="D2337" t="s">
        <v>14328</v>
      </c>
      <c r="E2337">
        <v>40673</v>
      </c>
      <c r="F2337" s="9">
        <v>46253</v>
      </c>
      <c r="G2337" t="s">
        <v>3</v>
      </c>
      <c r="H2337" s="8">
        <v>0.43472222222222223</v>
      </c>
      <c r="I2337" s="8">
        <v>0.44166666666666665</v>
      </c>
      <c r="J2337">
        <v>0</v>
      </c>
      <c r="K2337" t="s">
        <v>128</v>
      </c>
      <c r="L2337">
        <v>0</v>
      </c>
      <c r="M2337" t="s">
        <v>129</v>
      </c>
      <c r="N2337" t="s">
        <v>4760</v>
      </c>
      <c r="O2337" t="s">
        <v>4761</v>
      </c>
      <c r="P2337" t="s">
        <v>4762</v>
      </c>
    </row>
    <row r="2338" spans="1:16" x14ac:dyDescent="0.35">
      <c r="A2338" t="s">
        <v>108</v>
      </c>
      <c r="B2338">
        <v>1700702275</v>
      </c>
      <c r="C2338" t="s">
        <v>20</v>
      </c>
      <c r="D2338" t="s">
        <v>14328</v>
      </c>
      <c r="E2338">
        <v>40673</v>
      </c>
      <c r="F2338" s="9">
        <v>46253</v>
      </c>
      <c r="G2338" t="s">
        <v>3</v>
      </c>
      <c r="H2338" s="8">
        <v>0.44861111111111113</v>
      </c>
      <c r="I2338" s="8">
        <v>0.44861111111111113</v>
      </c>
      <c r="J2338">
        <v>0</v>
      </c>
      <c r="K2338" t="s">
        <v>145</v>
      </c>
      <c r="L2338">
        <v>0</v>
      </c>
      <c r="M2338" t="s">
        <v>17735</v>
      </c>
      <c r="N2338" t="s">
        <v>15929</v>
      </c>
      <c r="O2338" t="s">
        <v>15930</v>
      </c>
      <c r="P2338" t="s">
        <v>15931</v>
      </c>
    </row>
    <row r="2339" spans="1:16" x14ac:dyDescent="0.35">
      <c r="A2339" t="s">
        <v>108</v>
      </c>
      <c r="B2339">
        <v>1700702275</v>
      </c>
      <c r="C2339" t="s">
        <v>20</v>
      </c>
      <c r="D2339" t="s">
        <v>14328</v>
      </c>
      <c r="E2339">
        <v>40673</v>
      </c>
      <c r="F2339" s="9">
        <v>46253</v>
      </c>
      <c r="G2339" t="s">
        <v>3</v>
      </c>
      <c r="H2339" s="8">
        <v>0.45555555555555555</v>
      </c>
      <c r="I2339" s="8">
        <v>0.45555555555555555</v>
      </c>
      <c r="J2339">
        <v>0</v>
      </c>
      <c r="K2339" t="s">
        <v>145</v>
      </c>
      <c r="L2339">
        <v>0</v>
      </c>
      <c r="M2339" t="s">
        <v>18632</v>
      </c>
      <c r="N2339" t="s">
        <v>15932</v>
      </c>
      <c r="O2339" t="s">
        <v>15933</v>
      </c>
      <c r="P2339" t="s">
        <v>15934</v>
      </c>
    </row>
    <row r="2340" spans="1:16" x14ac:dyDescent="0.35">
      <c r="A2340" t="s">
        <v>108</v>
      </c>
      <c r="B2340">
        <v>1700702275</v>
      </c>
      <c r="C2340" t="s">
        <v>20</v>
      </c>
      <c r="D2340" t="s">
        <v>14328</v>
      </c>
      <c r="E2340">
        <v>40673</v>
      </c>
      <c r="F2340" s="9">
        <v>46253</v>
      </c>
      <c r="G2340" t="s">
        <v>3</v>
      </c>
      <c r="H2340" s="8">
        <v>0.46250000000000002</v>
      </c>
      <c r="I2340" s="8">
        <v>0.5180555555555556</v>
      </c>
      <c r="J2340">
        <v>1</v>
      </c>
      <c r="K2340" t="s">
        <v>128</v>
      </c>
      <c r="L2340">
        <v>4</v>
      </c>
      <c r="M2340" t="s">
        <v>129</v>
      </c>
      <c r="N2340" t="s">
        <v>18633</v>
      </c>
      <c r="O2340" t="s">
        <v>18634</v>
      </c>
      <c r="P2340" t="s">
        <v>18635</v>
      </c>
    </row>
    <row r="2341" spans="1:16" x14ac:dyDescent="0.35">
      <c r="A2341" t="s">
        <v>108</v>
      </c>
      <c r="B2341">
        <v>1700702275</v>
      </c>
      <c r="C2341" t="s">
        <v>20</v>
      </c>
      <c r="D2341" t="s">
        <v>14328</v>
      </c>
      <c r="E2341">
        <v>40673</v>
      </c>
      <c r="F2341" s="9">
        <v>46253</v>
      </c>
      <c r="G2341" t="s">
        <v>3</v>
      </c>
      <c r="H2341" s="8">
        <v>0.52500000000000002</v>
      </c>
      <c r="I2341" s="8">
        <v>0.53194444444444444</v>
      </c>
      <c r="J2341">
        <v>0</v>
      </c>
      <c r="K2341" t="s">
        <v>128</v>
      </c>
      <c r="L2341">
        <v>0</v>
      </c>
      <c r="M2341" t="s">
        <v>129</v>
      </c>
      <c r="N2341" t="s">
        <v>18462</v>
      </c>
      <c r="O2341" t="s">
        <v>18463</v>
      </c>
      <c r="P2341" t="s">
        <v>18464</v>
      </c>
    </row>
    <row r="2342" spans="1:16" x14ac:dyDescent="0.35">
      <c r="A2342" t="s">
        <v>108</v>
      </c>
      <c r="B2342">
        <v>1700702275</v>
      </c>
      <c r="C2342" t="s">
        <v>20</v>
      </c>
      <c r="D2342" t="s">
        <v>14328</v>
      </c>
      <c r="E2342">
        <v>40673</v>
      </c>
      <c r="F2342" s="9">
        <v>46253</v>
      </c>
      <c r="G2342" t="s">
        <v>3</v>
      </c>
      <c r="H2342" s="8">
        <v>0.53888888888888886</v>
      </c>
      <c r="I2342" s="8">
        <v>0.53888888888888886</v>
      </c>
      <c r="J2342">
        <v>0</v>
      </c>
      <c r="K2342" t="s">
        <v>145</v>
      </c>
      <c r="L2342">
        <v>0</v>
      </c>
      <c r="M2342" t="s">
        <v>16734</v>
      </c>
      <c r="N2342" t="s">
        <v>18636</v>
      </c>
      <c r="O2342" t="s">
        <v>18637</v>
      </c>
      <c r="P2342" t="s">
        <v>18638</v>
      </c>
    </row>
    <row r="2343" spans="1:16" x14ac:dyDescent="0.35">
      <c r="A2343" t="s">
        <v>108</v>
      </c>
      <c r="B2343">
        <v>1700702275</v>
      </c>
      <c r="C2343" t="s">
        <v>20</v>
      </c>
      <c r="D2343" t="s">
        <v>14328</v>
      </c>
      <c r="E2343">
        <v>40673</v>
      </c>
      <c r="F2343" s="9">
        <v>46253</v>
      </c>
      <c r="G2343" t="s">
        <v>3</v>
      </c>
      <c r="H2343" s="8">
        <v>0.54652777777777772</v>
      </c>
      <c r="I2343" s="8">
        <v>0.54652777777777772</v>
      </c>
      <c r="J2343">
        <v>0</v>
      </c>
      <c r="K2343" t="s">
        <v>145</v>
      </c>
      <c r="L2343">
        <v>0</v>
      </c>
      <c r="M2343" t="s">
        <v>16569</v>
      </c>
      <c r="N2343" t="s">
        <v>15932</v>
      </c>
      <c r="O2343" t="s">
        <v>15933</v>
      </c>
      <c r="P2343" t="s">
        <v>15934</v>
      </c>
    </row>
    <row r="2344" spans="1:16" x14ac:dyDescent="0.35">
      <c r="A2344" t="s">
        <v>108</v>
      </c>
      <c r="B2344">
        <v>1700702275</v>
      </c>
      <c r="C2344" t="s">
        <v>20</v>
      </c>
      <c r="D2344" t="s">
        <v>14328</v>
      </c>
      <c r="E2344">
        <v>40673</v>
      </c>
      <c r="F2344" s="9">
        <v>46253</v>
      </c>
      <c r="G2344" t="s">
        <v>3</v>
      </c>
      <c r="H2344" s="8">
        <v>0.55277777777777781</v>
      </c>
      <c r="I2344" s="8">
        <v>0.55277777777777781</v>
      </c>
      <c r="J2344">
        <v>0</v>
      </c>
      <c r="K2344" t="s">
        <v>145</v>
      </c>
      <c r="L2344">
        <v>0</v>
      </c>
      <c r="M2344" t="s">
        <v>16598</v>
      </c>
      <c r="N2344" t="s">
        <v>18608</v>
      </c>
      <c r="O2344" t="s">
        <v>18609</v>
      </c>
      <c r="P2344" t="s">
        <v>18610</v>
      </c>
    </row>
    <row r="2345" spans="1:16" x14ac:dyDescent="0.35">
      <c r="A2345" t="s">
        <v>108</v>
      </c>
      <c r="B2345">
        <v>1700702275</v>
      </c>
      <c r="C2345" t="s">
        <v>20</v>
      </c>
      <c r="D2345" t="s">
        <v>14328</v>
      </c>
      <c r="E2345">
        <v>40673</v>
      </c>
      <c r="F2345" s="9">
        <v>46253</v>
      </c>
      <c r="G2345" t="s">
        <v>3</v>
      </c>
      <c r="H2345" s="8">
        <v>0.55972222222222223</v>
      </c>
      <c r="I2345" s="8">
        <v>0.55972222222222223</v>
      </c>
      <c r="J2345">
        <v>0</v>
      </c>
      <c r="K2345" t="s">
        <v>145</v>
      </c>
      <c r="L2345">
        <v>0</v>
      </c>
      <c r="M2345" t="s">
        <v>16598</v>
      </c>
      <c r="N2345" t="s">
        <v>15935</v>
      </c>
      <c r="O2345" t="s">
        <v>15936</v>
      </c>
      <c r="P2345" t="s">
        <v>15937</v>
      </c>
    </row>
    <row r="2346" spans="1:16" x14ac:dyDescent="0.35">
      <c r="A2346" t="s">
        <v>108</v>
      </c>
      <c r="B2346">
        <v>1700702275</v>
      </c>
      <c r="C2346" t="s">
        <v>20</v>
      </c>
      <c r="D2346" t="s">
        <v>14328</v>
      </c>
      <c r="E2346">
        <v>40673</v>
      </c>
      <c r="F2346" s="9">
        <v>46253</v>
      </c>
      <c r="G2346" t="s">
        <v>3</v>
      </c>
      <c r="H2346" s="8">
        <v>0.56666666666666665</v>
      </c>
      <c r="I2346" s="8">
        <v>0.56666666666666665</v>
      </c>
      <c r="J2346">
        <v>0</v>
      </c>
      <c r="K2346" t="s">
        <v>145</v>
      </c>
      <c r="L2346">
        <v>0</v>
      </c>
      <c r="M2346" t="s">
        <v>16764</v>
      </c>
      <c r="N2346" t="s">
        <v>18608</v>
      </c>
      <c r="O2346" t="s">
        <v>18609</v>
      </c>
      <c r="P2346" t="s">
        <v>18610</v>
      </c>
    </row>
    <row r="2347" spans="1:16" x14ac:dyDescent="0.35">
      <c r="A2347" t="s">
        <v>108</v>
      </c>
      <c r="B2347">
        <v>1700702275</v>
      </c>
      <c r="C2347" t="s">
        <v>20</v>
      </c>
      <c r="D2347" t="s">
        <v>14328</v>
      </c>
      <c r="E2347">
        <v>40673</v>
      </c>
      <c r="F2347" s="9">
        <v>46253</v>
      </c>
      <c r="G2347" t="s">
        <v>3</v>
      </c>
      <c r="H2347" s="8">
        <v>0.57361111111111107</v>
      </c>
      <c r="I2347" s="8">
        <v>0.57361111111111107</v>
      </c>
      <c r="J2347">
        <v>0</v>
      </c>
      <c r="K2347" t="s">
        <v>145</v>
      </c>
      <c r="L2347">
        <v>0</v>
      </c>
      <c r="M2347" t="s">
        <v>16764</v>
      </c>
      <c r="N2347" t="s">
        <v>15929</v>
      </c>
      <c r="O2347" t="s">
        <v>15930</v>
      </c>
      <c r="P2347" t="s">
        <v>15931</v>
      </c>
    </row>
    <row r="2348" spans="1:16" x14ac:dyDescent="0.35">
      <c r="A2348" t="s">
        <v>108</v>
      </c>
      <c r="B2348">
        <v>1700702275</v>
      </c>
      <c r="C2348" t="s">
        <v>20</v>
      </c>
      <c r="D2348" t="s">
        <v>14328</v>
      </c>
      <c r="E2348">
        <v>40673</v>
      </c>
      <c r="F2348" s="9">
        <v>46253</v>
      </c>
      <c r="G2348" t="s">
        <v>3</v>
      </c>
      <c r="H2348" s="8">
        <v>0.5805555555555556</v>
      </c>
      <c r="I2348" s="8">
        <v>0.58750000000000002</v>
      </c>
      <c r="J2348">
        <v>0</v>
      </c>
      <c r="K2348" t="s">
        <v>128</v>
      </c>
      <c r="L2348">
        <v>0</v>
      </c>
      <c r="M2348" t="s">
        <v>129</v>
      </c>
      <c r="N2348" t="s">
        <v>18608</v>
      </c>
      <c r="O2348" t="s">
        <v>18609</v>
      </c>
      <c r="P2348" t="s">
        <v>18610</v>
      </c>
    </row>
    <row r="2349" spans="1:16" x14ac:dyDescent="0.35">
      <c r="A2349" t="s">
        <v>108</v>
      </c>
      <c r="B2349">
        <v>1700702275</v>
      </c>
      <c r="C2349" t="s">
        <v>20</v>
      </c>
      <c r="D2349" t="s">
        <v>14328</v>
      </c>
      <c r="E2349">
        <v>40673</v>
      </c>
      <c r="F2349" s="9">
        <v>46253</v>
      </c>
      <c r="G2349" t="s">
        <v>3</v>
      </c>
      <c r="H2349" s="8">
        <v>0.59444444444444444</v>
      </c>
      <c r="I2349" s="8">
        <v>0.60833333333333328</v>
      </c>
      <c r="J2349">
        <v>0</v>
      </c>
      <c r="K2349" t="s">
        <v>128</v>
      </c>
      <c r="L2349">
        <v>1</v>
      </c>
      <c r="M2349" t="s">
        <v>129</v>
      </c>
      <c r="N2349" t="s">
        <v>18633</v>
      </c>
      <c r="O2349" t="s">
        <v>18634</v>
      </c>
      <c r="P2349" t="s">
        <v>18635</v>
      </c>
    </row>
    <row r="2350" spans="1:16" x14ac:dyDescent="0.35">
      <c r="A2350" t="s">
        <v>108</v>
      </c>
      <c r="B2350">
        <v>1700702275</v>
      </c>
      <c r="C2350" t="s">
        <v>20</v>
      </c>
      <c r="D2350" t="s">
        <v>14328</v>
      </c>
      <c r="E2350">
        <v>40673</v>
      </c>
      <c r="F2350" s="9">
        <v>46253</v>
      </c>
      <c r="G2350" t="s">
        <v>3</v>
      </c>
      <c r="H2350" s="8">
        <v>0.61527777777777781</v>
      </c>
      <c r="I2350" s="8">
        <v>0.61527777777777781</v>
      </c>
      <c r="J2350">
        <v>0</v>
      </c>
      <c r="K2350" t="s">
        <v>145</v>
      </c>
      <c r="L2350">
        <v>0</v>
      </c>
      <c r="M2350" t="s">
        <v>18632</v>
      </c>
      <c r="N2350" t="s">
        <v>15932</v>
      </c>
      <c r="O2350" t="s">
        <v>15933</v>
      </c>
      <c r="P2350" t="s">
        <v>15934</v>
      </c>
    </row>
    <row r="2351" spans="1:16" x14ac:dyDescent="0.35">
      <c r="A2351" t="s">
        <v>108</v>
      </c>
      <c r="B2351">
        <v>1700702275</v>
      </c>
      <c r="C2351" t="s">
        <v>20</v>
      </c>
      <c r="D2351" t="s">
        <v>14328</v>
      </c>
      <c r="E2351">
        <v>40673</v>
      </c>
      <c r="F2351" s="9">
        <v>46253</v>
      </c>
      <c r="G2351" t="s">
        <v>3</v>
      </c>
      <c r="H2351" s="8">
        <v>0.62222222222222223</v>
      </c>
      <c r="I2351" s="8">
        <v>0.62916666666666665</v>
      </c>
      <c r="J2351">
        <v>0</v>
      </c>
      <c r="K2351" t="s">
        <v>128</v>
      </c>
      <c r="L2351">
        <v>0</v>
      </c>
      <c r="M2351" t="s">
        <v>129</v>
      </c>
      <c r="N2351" t="s">
        <v>18633</v>
      </c>
      <c r="O2351" t="s">
        <v>18634</v>
      </c>
      <c r="P2351" t="s">
        <v>18635</v>
      </c>
    </row>
    <row r="2352" spans="1:16" x14ac:dyDescent="0.35">
      <c r="A2352" t="s">
        <v>108</v>
      </c>
      <c r="B2352">
        <v>1700702275</v>
      </c>
      <c r="C2352" t="s">
        <v>20</v>
      </c>
      <c r="D2352" t="s">
        <v>14328</v>
      </c>
      <c r="E2352">
        <v>40673</v>
      </c>
      <c r="F2352" s="9">
        <v>46253</v>
      </c>
      <c r="G2352" t="s">
        <v>3</v>
      </c>
      <c r="H2352" s="8">
        <v>0.63611111111111107</v>
      </c>
      <c r="I2352" s="8">
        <v>0.6430555555555556</v>
      </c>
      <c r="J2352">
        <v>0</v>
      </c>
      <c r="K2352" t="s">
        <v>128</v>
      </c>
      <c r="L2352">
        <v>1</v>
      </c>
      <c r="M2352" t="s">
        <v>129</v>
      </c>
      <c r="N2352" t="s">
        <v>15932</v>
      </c>
      <c r="O2352" t="s">
        <v>15933</v>
      </c>
      <c r="P2352" t="s">
        <v>15934</v>
      </c>
    </row>
    <row r="2353" spans="1:16" x14ac:dyDescent="0.35">
      <c r="A2353" t="s">
        <v>108</v>
      </c>
      <c r="B2353">
        <v>1700702275</v>
      </c>
      <c r="C2353" t="s">
        <v>20</v>
      </c>
      <c r="D2353" t="s">
        <v>14328</v>
      </c>
      <c r="E2353">
        <v>40673</v>
      </c>
      <c r="F2353" s="9">
        <v>46253</v>
      </c>
      <c r="G2353" t="s">
        <v>3</v>
      </c>
      <c r="H2353" s="8">
        <v>0.65</v>
      </c>
      <c r="I2353" s="8">
        <v>0.65</v>
      </c>
      <c r="J2353">
        <v>0</v>
      </c>
      <c r="K2353" t="s">
        <v>145</v>
      </c>
      <c r="L2353">
        <v>0</v>
      </c>
      <c r="M2353" t="s">
        <v>18639</v>
      </c>
      <c r="N2353" t="s">
        <v>18633</v>
      </c>
      <c r="O2353" t="s">
        <v>18634</v>
      </c>
      <c r="P2353" t="s">
        <v>18635</v>
      </c>
    </row>
    <row r="2354" spans="1:16" x14ac:dyDescent="0.35">
      <c r="A2354" t="s">
        <v>108</v>
      </c>
      <c r="B2354">
        <v>1700702275</v>
      </c>
      <c r="C2354" t="s">
        <v>20</v>
      </c>
      <c r="D2354" t="s">
        <v>14328</v>
      </c>
      <c r="E2354">
        <v>40673</v>
      </c>
      <c r="F2354" s="9">
        <v>46253</v>
      </c>
      <c r="G2354" t="s">
        <v>3</v>
      </c>
      <c r="H2354" s="8">
        <v>0.65694444444444444</v>
      </c>
      <c r="I2354" s="8">
        <v>0.65694444444444444</v>
      </c>
      <c r="J2354">
        <v>0</v>
      </c>
      <c r="K2354" t="s">
        <v>145</v>
      </c>
      <c r="L2354">
        <v>0</v>
      </c>
      <c r="M2354" t="s">
        <v>18640</v>
      </c>
      <c r="N2354" t="s">
        <v>15935</v>
      </c>
      <c r="O2354" t="s">
        <v>15936</v>
      </c>
      <c r="P2354" t="s">
        <v>15937</v>
      </c>
    </row>
    <row r="2355" spans="1:16" x14ac:dyDescent="0.35">
      <c r="A2355" t="s">
        <v>108</v>
      </c>
      <c r="B2355">
        <v>1700702275</v>
      </c>
      <c r="C2355" t="s">
        <v>20</v>
      </c>
      <c r="D2355" t="s">
        <v>14328</v>
      </c>
      <c r="E2355">
        <v>40673</v>
      </c>
      <c r="F2355" s="9">
        <v>46253</v>
      </c>
      <c r="G2355" t="s">
        <v>3</v>
      </c>
      <c r="H2355" s="8">
        <v>0.66388888888888886</v>
      </c>
      <c r="I2355" s="8">
        <v>0.66388888888888886</v>
      </c>
      <c r="J2355">
        <v>0</v>
      </c>
      <c r="K2355" t="s">
        <v>145</v>
      </c>
      <c r="L2355">
        <v>0</v>
      </c>
      <c r="M2355" t="s">
        <v>17350</v>
      </c>
      <c r="N2355" t="s">
        <v>4882</v>
      </c>
      <c r="O2355" t="s">
        <v>4883</v>
      </c>
      <c r="P2355" t="s">
        <v>4884</v>
      </c>
    </row>
    <row r="2356" spans="1:16" x14ac:dyDescent="0.35">
      <c r="A2356" t="s">
        <v>108</v>
      </c>
      <c r="B2356">
        <v>1700702275</v>
      </c>
      <c r="C2356" t="s">
        <v>20</v>
      </c>
      <c r="D2356" t="s">
        <v>14328</v>
      </c>
      <c r="E2356">
        <v>40673</v>
      </c>
      <c r="F2356" s="9">
        <v>46253</v>
      </c>
      <c r="G2356" t="s">
        <v>3</v>
      </c>
      <c r="H2356" s="8">
        <v>0.67083333333333328</v>
      </c>
      <c r="I2356" s="8">
        <v>0.67083333333333328</v>
      </c>
      <c r="J2356">
        <v>0</v>
      </c>
      <c r="K2356" t="s">
        <v>145</v>
      </c>
      <c r="L2356">
        <v>0</v>
      </c>
      <c r="M2356" t="s">
        <v>18167</v>
      </c>
      <c r="N2356" t="s">
        <v>18641</v>
      </c>
      <c r="O2356" t="s">
        <v>18642</v>
      </c>
      <c r="P2356" t="s">
        <v>18643</v>
      </c>
    </row>
    <row r="2357" spans="1:16" x14ac:dyDescent="0.35">
      <c r="A2357" t="s">
        <v>108</v>
      </c>
      <c r="B2357">
        <v>1700702275</v>
      </c>
      <c r="C2357" t="s">
        <v>20</v>
      </c>
      <c r="D2357" t="s">
        <v>14328</v>
      </c>
      <c r="E2357">
        <v>40673</v>
      </c>
      <c r="F2357" s="9">
        <v>46253</v>
      </c>
      <c r="G2357" t="s">
        <v>3</v>
      </c>
      <c r="H2357" s="8">
        <v>0.67777777777777781</v>
      </c>
      <c r="I2357" s="8">
        <v>0.67777777777777781</v>
      </c>
      <c r="J2357">
        <v>0</v>
      </c>
      <c r="K2357" t="s">
        <v>145</v>
      </c>
      <c r="L2357">
        <v>0</v>
      </c>
      <c r="M2357" t="s">
        <v>18383</v>
      </c>
      <c r="N2357" t="s">
        <v>5778</v>
      </c>
      <c r="O2357" t="s">
        <v>5779</v>
      </c>
      <c r="P2357" t="s">
        <v>5780</v>
      </c>
    </row>
    <row r="2358" spans="1:16" x14ac:dyDescent="0.35">
      <c r="A2358" t="s">
        <v>108</v>
      </c>
      <c r="B2358">
        <v>1700702275</v>
      </c>
      <c r="C2358" t="s">
        <v>20</v>
      </c>
      <c r="D2358" t="s">
        <v>14328</v>
      </c>
      <c r="E2358">
        <v>40673</v>
      </c>
      <c r="F2358" s="9">
        <v>46253</v>
      </c>
      <c r="G2358" t="s">
        <v>3</v>
      </c>
      <c r="H2358" s="8">
        <v>0.68472222222222223</v>
      </c>
      <c r="I2358" s="8">
        <v>0.68472222222222223</v>
      </c>
      <c r="J2358">
        <v>0</v>
      </c>
      <c r="K2358" t="s">
        <v>145</v>
      </c>
      <c r="L2358">
        <v>0</v>
      </c>
      <c r="M2358" t="s">
        <v>16587</v>
      </c>
      <c r="N2358" t="s">
        <v>5784</v>
      </c>
      <c r="O2358" t="s">
        <v>5785</v>
      </c>
      <c r="P2358" t="s">
        <v>5786</v>
      </c>
    </row>
    <row r="2359" spans="1:16" x14ac:dyDescent="0.35">
      <c r="A2359" t="s">
        <v>108</v>
      </c>
      <c r="B2359">
        <v>1700702275</v>
      </c>
      <c r="C2359" t="s">
        <v>20</v>
      </c>
      <c r="D2359" t="s">
        <v>14328</v>
      </c>
      <c r="E2359">
        <v>40673</v>
      </c>
      <c r="F2359" s="9">
        <v>46253</v>
      </c>
      <c r="G2359" t="s">
        <v>3</v>
      </c>
      <c r="H2359" s="8">
        <v>0.69166666666666665</v>
      </c>
      <c r="I2359" s="8">
        <v>0.7055555555555556</v>
      </c>
      <c r="J2359">
        <v>0</v>
      </c>
      <c r="K2359" t="s">
        <v>128</v>
      </c>
      <c r="L2359">
        <v>1</v>
      </c>
      <c r="M2359" t="s">
        <v>129</v>
      </c>
      <c r="N2359" t="s">
        <v>5781</v>
      </c>
      <c r="O2359" t="s">
        <v>5782</v>
      </c>
      <c r="P2359" t="s">
        <v>5783</v>
      </c>
    </row>
    <row r="2360" spans="1:16" x14ac:dyDescent="0.35">
      <c r="A2360" t="s">
        <v>108</v>
      </c>
      <c r="B2360">
        <v>1700702275</v>
      </c>
      <c r="C2360" t="s">
        <v>20</v>
      </c>
      <c r="D2360" t="s">
        <v>14328</v>
      </c>
      <c r="E2360">
        <v>40673</v>
      </c>
      <c r="F2360" s="9">
        <v>46253</v>
      </c>
      <c r="G2360" t="s">
        <v>3</v>
      </c>
      <c r="H2360" s="8">
        <v>0.71250000000000002</v>
      </c>
      <c r="I2360" s="8">
        <v>0.71250000000000002</v>
      </c>
      <c r="J2360">
        <v>0</v>
      </c>
      <c r="K2360" t="s">
        <v>145</v>
      </c>
      <c r="L2360">
        <v>0</v>
      </c>
      <c r="M2360" t="s">
        <v>16553</v>
      </c>
      <c r="N2360" t="s">
        <v>218</v>
      </c>
      <c r="O2360" t="s">
        <v>219</v>
      </c>
      <c r="P2360" t="s">
        <v>220</v>
      </c>
    </row>
    <row r="2361" spans="1:16" x14ac:dyDescent="0.35">
      <c r="A2361" t="s">
        <v>108</v>
      </c>
      <c r="B2361">
        <v>1700702275</v>
      </c>
      <c r="C2361" t="s">
        <v>20</v>
      </c>
      <c r="D2361" t="s">
        <v>14328</v>
      </c>
      <c r="E2361">
        <v>40673</v>
      </c>
      <c r="F2361" s="9">
        <v>46253</v>
      </c>
      <c r="G2361" t="s">
        <v>3</v>
      </c>
      <c r="H2361" s="8">
        <v>0.71944444444444444</v>
      </c>
      <c r="I2361" s="8">
        <v>0.71944444444444444</v>
      </c>
      <c r="J2361">
        <v>0</v>
      </c>
      <c r="K2361" t="s">
        <v>145</v>
      </c>
      <c r="L2361">
        <v>0</v>
      </c>
      <c r="M2361" t="s">
        <v>16523</v>
      </c>
      <c r="N2361" t="s">
        <v>575</v>
      </c>
      <c r="O2361" t="s">
        <v>576</v>
      </c>
      <c r="P2361" t="s">
        <v>577</v>
      </c>
    </row>
    <row r="2362" spans="1:16" x14ac:dyDescent="0.35">
      <c r="A2362" t="s">
        <v>108</v>
      </c>
      <c r="B2362">
        <v>1700702275</v>
      </c>
      <c r="C2362" t="s">
        <v>20</v>
      </c>
      <c r="D2362" t="s">
        <v>14328</v>
      </c>
      <c r="E2362">
        <v>40673</v>
      </c>
      <c r="F2362" s="9">
        <v>46253</v>
      </c>
      <c r="G2362" t="s">
        <v>3</v>
      </c>
      <c r="H2362" s="8">
        <v>0.72638888888888886</v>
      </c>
      <c r="I2362" s="8">
        <v>0.72638888888888886</v>
      </c>
      <c r="J2362">
        <v>0</v>
      </c>
      <c r="K2362" t="s">
        <v>145</v>
      </c>
      <c r="L2362">
        <v>0</v>
      </c>
      <c r="M2362" t="s">
        <v>18644</v>
      </c>
      <c r="N2362" t="s">
        <v>579</v>
      </c>
      <c r="O2362" t="s">
        <v>580</v>
      </c>
      <c r="P2362" t="s">
        <v>581</v>
      </c>
    </row>
    <row r="2363" spans="1:16" x14ac:dyDescent="0.35">
      <c r="A2363" t="s">
        <v>108</v>
      </c>
      <c r="B2363">
        <v>1700702275</v>
      </c>
      <c r="C2363" t="s">
        <v>20</v>
      </c>
      <c r="D2363" t="s">
        <v>14328</v>
      </c>
      <c r="E2363">
        <v>40673</v>
      </c>
      <c r="F2363" s="9">
        <v>46253</v>
      </c>
      <c r="G2363" t="s">
        <v>3</v>
      </c>
      <c r="H2363" s="8">
        <v>0.73333333333333328</v>
      </c>
      <c r="I2363" s="8">
        <v>0.73333333333333328</v>
      </c>
      <c r="J2363">
        <v>0</v>
      </c>
      <c r="K2363" t="s">
        <v>145</v>
      </c>
      <c r="L2363">
        <v>0</v>
      </c>
      <c r="M2363" t="s">
        <v>18645</v>
      </c>
      <c r="N2363" t="s">
        <v>602</v>
      </c>
      <c r="O2363" t="s">
        <v>603</v>
      </c>
      <c r="P2363" t="s">
        <v>604</v>
      </c>
    </row>
    <row r="2364" spans="1:16" x14ac:dyDescent="0.35">
      <c r="A2364" t="s">
        <v>108</v>
      </c>
      <c r="B2364">
        <v>1700702275</v>
      </c>
      <c r="C2364" t="s">
        <v>20</v>
      </c>
      <c r="D2364" t="s">
        <v>14328</v>
      </c>
      <c r="E2364">
        <v>40673</v>
      </c>
      <c r="F2364" s="9">
        <v>46253</v>
      </c>
      <c r="G2364" t="s">
        <v>3</v>
      </c>
      <c r="H2364" s="8">
        <v>0.74027777777777781</v>
      </c>
      <c r="I2364" s="8">
        <v>0.74027777777777781</v>
      </c>
      <c r="J2364">
        <v>0</v>
      </c>
      <c r="K2364" t="s">
        <v>145</v>
      </c>
      <c r="L2364">
        <v>0</v>
      </c>
      <c r="M2364" t="s">
        <v>18646</v>
      </c>
      <c r="N2364" t="s">
        <v>18647</v>
      </c>
      <c r="O2364" t="s">
        <v>18648</v>
      </c>
      <c r="P2364" t="s">
        <v>10534</v>
      </c>
    </row>
    <row r="2365" spans="1:16" x14ac:dyDescent="0.35">
      <c r="A2365" t="s">
        <v>108</v>
      </c>
      <c r="B2365">
        <v>1700702275</v>
      </c>
      <c r="C2365" t="s">
        <v>20</v>
      </c>
      <c r="D2365" t="s">
        <v>14328</v>
      </c>
      <c r="E2365">
        <v>40673</v>
      </c>
      <c r="F2365" s="9">
        <v>46253</v>
      </c>
      <c r="G2365" t="s">
        <v>3</v>
      </c>
      <c r="H2365" s="8">
        <v>0.74722222222222223</v>
      </c>
      <c r="I2365" s="8">
        <v>0.77500000000000002</v>
      </c>
      <c r="J2365">
        <v>1</v>
      </c>
      <c r="K2365" t="s">
        <v>128</v>
      </c>
      <c r="L2365">
        <v>2</v>
      </c>
      <c r="M2365" t="s">
        <v>129</v>
      </c>
      <c r="N2365" t="s">
        <v>554</v>
      </c>
      <c r="O2365" t="s">
        <v>555</v>
      </c>
      <c r="P2365" t="s">
        <v>556</v>
      </c>
    </row>
    <row r="2366" spans="1:16" x14ac:dyDescent="0.35">
      <c r="A2366" t="s">
        <v>108</v>
      </c>
      <c r="B2366">
        <v>1700702275</v>
      </c>
      <c r="C2366" t="s">
        <v>20</v>
      </c>
      <c r="D2366" t="s">
        <v>14328</v>
      </c>
      <c r="E2366">
        <v>40673</v>
      </c>
      <c r="F2366" s="9">
        <v>46253</v>
      </c>
      <c r="G2366" t="s">
        <v>3</v>
      </c>
      <c r="H2366" s="8">
        <v>0.78194444444444444</v>
      </c>
      <c r="I2366" s="8">
        <v>0.78194444444444444</v>
      </c>
      <c r="J2366">
        <v>0</v>
      </c>
      <c r="K2366" t="s">
        <v>145</v>
      </c>
      <c r="L2366">
        <v>0</v>
      </c>
      <c r="M2366" t="s">
        <v>16603</v>
      </c>
      <c r="N2366" t="s">
        <v>582</v>
      </c>
      <c r="O2366" t="s">
        <v>583</v>
      </c>
      <c r="P2366" t="s">
        <v>584</v>
      </c>
    </row>
    <row r="2367" spans="1:16" x14ac:dyDescent="0.35">
      <c r="A2367" t="s">
        <v>108</v>
      </c>
      <c r="B2367">
        <v>1700702275</v>
      </c>
      <c r="C2367" t="s">
        <v>20</v>
      </c>
      <c r="D2367" t="s">
        <v>14328</v>
      </c>
      <c r="E2367">
        <v>40673</v>
      </c>
      <c r="F2367" s="9">
        <v>46253</v>
      </c>
      <c r="G2367" t="s">
        <v>3</v>
      </c>
      <c r="H2367" s="8">
        <v>0.78888888888888886</v>
      </c>
      <c r="I2367" s="8">
        <v>0.79583333333333328</v>
      </c>
      <c r="J2367">
        <v>0</v>
      </c>
      <c r="K2367" t="s">
        <v>128</v>
      </c>
      <c r="L2367">
        <v>0</v>
      </c>
      <c r="M2367" t="s">
        <v>129</v>
      </c>
      <c r="N2367" t="s">
        <v>554</v>
      </c>
      <c r="O2367" t="s">
        <v>555</v>
      </c>
      <c r="P2367" t="s">
        <v>556</v>
      </c>
    </row>
    <row r="2368" spans="1:16" x14ac:dyDescent="0.35">
      <c r="A2368" t="s">
        <v>108</v>
      </c>
      <c r="B2368">
        <v>1700702275</v>
      </c>
      <c r="C2368" t="s">
        <v>20</v>
      </c>
      <c r="D2368" t="s">
        <v>14328</v>
      </c>
      <c r="E2368">
        <v>40673</v>
      </c>
      <c r="F2368" s="9">
        <v>46254</v>
      </c>
      <c r="G2368" t="s">
        <v>4</v>
      </c>
      <c r="H2368" s="8">
        <v>0.37916666666666665</v>
      </c>
      <c r="I2368" s="8">
        <v>0.37916666666666665</v>
      </c>
      <c r="J2368">
        <v>0</v>
      </c>
      <c r="K2368" t="s">
        <v>145</v>
      </c>
      <c r="L2368">
        <v>0</v>
      </c>
      <c r="M2368" t="s">
        <v>18649</v>
      </c>
      <c r="N2368" t="s">
        <v>4862</v>
      </c>
      <c r="O2368" t="s">
        <v>4863</v>
      </c>
      <c r="P2368" t="s">
        <v>4864</v>
      </c>
    </row>
    <row r="2369" spans="1:16" x14ac:dyDescent="0.35">
      <c r="A2369" t="s">
        <v>108</v>
      </c>
      <c r="B2369">
        <v>1700702275</v>
      </c>
      <c r="C2369" t="s">
        <v>20</v>
      </c>
      <c r="D2369" t="s">
        <v>14328</v>
      </c>
      <c r="E2369">
        <v>40673</v>
      </c>
      <c r="F2369" s="9">
        <v>46254</v>
      </c>
      <c r="G2369" t="s">
        <v>4</v>
      </c>
      <c r="H2369" s="8">
        <v>0.38611111111111113</v>
      </c>
      <c r="I2369" s="8">
        <v>0.38611111111111113</v>
      </c>
      <c r="J2369">
        <v>0</v>
      </c>
      <c r="K2369" t="s">
        <v>145</v>
      </c>
      <c r="L2369">
        <v>0</v>
      </c>
      <c r="M2369" t="s">
        <v>16800</v>
      </c>
      <c r="N2369" t="s">
        <v>4856</v>
      </c>
      <c r="O2369" t="s">
        <v>4857</v>
      </c>
      <c r="P2369" t="s">
        <v>4858</v>
      </c>
    </row>
    <row r="2370" spans="1:16" x14ac:dyDescent="0.35">
      <c r="A2370" t="s">
        <v>108</v>
      </c>
      <c r="B2370">
        <v>1700702275</v>
      </c>
      <c r="C2370" t="s">
        <v>20</v>
      </c>
      <c r="D2370" t="s">
        <v>14328</v>
      </c>
      <c r="E2370">
        <v>40673</v>
      </c>
      <c r="F2370" s="9">
        <v>46254</v>
      </c>
      <c r="G2370" t="s">
        <v>4</v>
      </c>
      <c r="H2370" s="8">
        <v>0.39305555555555555</v>
      </c>
      <c r="I2370" s="8">
        <v>0.39305555555555555</v>
      </c>
      <c r="J2370">
        <v>0</v>
      </c>
      <c r="K2370" t="s">
        <v>145</v>
      </c>
      <c r="L2370">
        <v>0</v>
      </c>
      <c r="M2370" t="s">
        <v>16711</v>
      </c>
      <c r="N2370" t="s">
        <v>5805</v>
      </c>
      <c r="O2370" t="s">
        <v>5806</v>
      </c>
      <c r="P2370" t="s">
        <v>5807</v>
      </c>
    </row>
    <row r="2371" spans="1:16" x14ac:dyDescent="0.35">
      <c r="A2371" t="s">
        <v>108</v>
      </c>
      <c r="B2371">
        <v>1700702275</v>
      </c>
      <c r="C2371" t="s">
        <v>20</v>
      </c>
      <c r="D2371" t="s">
        <v>14328</v>
      </c>
      <c r="E2371">
        <v>40673</v>
      </c>
      <c r="F2371" s="9">
        <v>46254</v>
      </c>
      <c r="G2371" t="s">
        <v>4</v>
      </c>
      <c r="H2371" s="8">
        <v>0.4</v>
      </c>
      <c r="I2371" s="8">
        <v>0.4</v>
      </c>
      <c r="J2371">
        <v>0</v>
      </c>
      <c r="K2371" t="s">
        <v>145</v>
      </c>
      <c r="L2371">
        <v>0</v>
      </c>
      <c r="M2371" t="s">
        <v>16802</v>
      </c>
      <c r="N2371" t="s">
        <v>5811</v>
      </c>
      <c r="O2371" t="s">
        <v>5812</v>
      </c>
      <c r="P2371" t="s">
        <v>5813</v>
      </c>
    </row>
    <row r="2372" spans="1:16" x14ac:dyDescent="0.35">
      <c r="A2372" t="s">
        <v>108</v>
      </c>
      <c r="B2372">
        <v>1700702275</v>
      </c>
      <c r="C2372" t="s">
        <v>20</v>
      </c>
      <c r="D2372" t="s">
        <v>14328</v>
      </c>
      <c r="E2372">
        <v>40673</v>
      </c>
      <c r="F2372" s="9">
        <v>46254</v>
      </c>
      <c r="G2372" t="s">
        <v>4</v>
      </c>
      <c r="H2372" s="8">
        <v>0.40694444444444444</v>
      </c>
      <c r="I2372" s="8">
        <v>0.40694444444444444</v>
      </c>
      <c r="J2372">
        <v>0</v>
      </c>
      <c r="K2372" t="s">
        <v>145</v>
      </c>
      <c r="L2372">
        <v>0</v>
      </c>
      <c r="M2372" t="s">
        <v>18149</v>
      </c>
      <c r="N2372" t="s">
        <v>7911</v>
      </c>
      <c r="O2372" t="s">
        <v>7912</v>
      </c>
      <c r="P2372" t="s">
        <v>7913</v>
      </c>
    </row>
    <row r="2373" spans="1:16" x14ac:dyDescent="0.35">
      <c r="A2373" t="s">
        <v>108</v>
      </c>
      <c r="B2373">
        <v>1700702275</v>
      </c>
      <c r="C2373" t="s">
        <v>20</v>
      </c>
      <c r="D2373" t="s">
        <v>14328</v>
      </c>
      <c r="E2373">
        <v>40673</v>
      </c>
      <c r="F2373" s="9">
        <v>46254</v>
      </c>
      <c r="G2373" t="s">
        <v>4</v>
      </c>
      <c r="H2373" s="8">
        <v>0.41388888888888886</v>
      </c>
      <c r="I2373" s="8">
        <v>0.41388888888888886</v>
      </c>
      <c r="J2373">
        <v>0</v>
      </c>
      <c r="K2373" t="s">
        <v>145</v>
      </c>
      <c r="L2373">
        <v>0</v>
      </c>
      <c r="M2373" t="s">
        <v>18650</v>
      </c>
      <c r="N2373" t="s">
        <v>12018</v>
      </c>
      <c r="O2373" t="s">
        <v>12019</v>
      </c>
      <c r="P2373" t="s">
        <v>12020</v>
      </c>
    </row>
    <row r="2374" spans="1:16" x14ac:dyDescent="0.35">
      <c r="A2374" t="s">
        <v>108</v>
      </c>
      <c r="B2374">
        <v>1700702275</v>
      </c>
      <c r="C2374" t="s">
        <v>20</v>
      </c>
      <c r="D2374" t="s">
        <v>14328</v>
      </c>
      <c r="E2374">
        <v>40673</v>
      </c>
      <c r="F2374" s="9">
        <v>46254</v>
      </c>
      <c r="G2374" t="s">
        <v>4</v>
      </c>
      <c r="H2374" s="8">
        <v>0.42083333333333334</v>
      </c>
      <c r="I2374" s="8">
        <v>0.42083333333333334</v>
      </c>
      <c r="J2374">
        <v>0</v>
      </c>
      <c r="K2374" t="s">
        <v>145</v>
      </c>
      <c r="L2374">
        <v>0</v>
      </c>
      <c r="M2374" t="s">
        <v>18478</v>
      </c>
      <c r="N2374" t="s">
        <v>183</v>
      </c>
      <c r="O2374" t="s">
        <v>184</v>
      </c>
      <c r="P2374" t="s">
        <v>185</v>
      </c>
    </row>
    <row r="2375" spans="1:16" x14ac:dyDescent="0.35">
      <c r="A2375" t="s">
        <v>108</v>
      </c>
      <c r="B2375">
        <v>1700702275</v>
      </c>
      <c r="C2375" t="s">
        <v>20</v>
      </c>
      <c r="D2375" t="s">
        <v>14328</v>
      </c>
      <c r="E2375">
        <v>40673</v>
      </c>
      <c r="F2375" s="9">
        <v>46254</v>
      </c>
      <c r="G2375" t="s">
        <v>4</v>
      </c>
      <c r="H2375" s="8">
        <v>0.42777777777777776</v>
      </c>
      <c r="I2375" s="8">
        <v>0.42777777777777776</v>
      </c>
      <c r="J2375">
        <v>0</v>
      </c>
      <c r="K2375" t="s">
        <v>145</v>
      </c>
      <c r="L2375">
        <v>0</v>
      </c>
      <c r="M2375" t="s">
        <v>17921</v>
      </c>
      <c r="N2375" t="s">
        <v>4739</v>
      </c>
      <c r="O2375" t="s">
        <v>4740</v>
      </c>
      <c r="P2375" t="s">
        <v>4741</v>
      </c>
    </row>
    <row r="2376" spans="1:16" x14ac:dyDescent="0.35">
      <c r="A2376" t="s">
        <v>108</v>
      </c>
      <c r="B2376">
        <v>1700702275</v>
      </c>
      <c r="C2376" t="s">
        <v>20</v>
      </c>
      <c r="D2376" t="s">
        <v>14328</v>
      </c>
      <c r="E2376">
        <v>40673</v>
      </c>
      <c r="F2376" s="9">
        <v>46254</v>
      </c>
      <c r="G2376" t="s">
        <v>4</v>
      </c>
      <c r="H2376" s="8">
        <v>0.43472222222222223</v>
      </c>
      <c r="I2376" s="8">
        <v>0.43472222222222223</v>
      </c>
      <c r="J2376">
        <v>0</v>
      </c>
      <c r="K2376" t="s">
        <v>145</v>
      </c>
      <c r="L2376">
        <v>0</v>
      </c>
      <c r="M2376" t="s">
        <v>16953</v>
      </c>
      <c r="N2376" t="s">
        <v>3742</v>
      </c>
      <c r="O2376" t="s">
        <v>3743</v>
      </c>
      <c r="P2376" t="s">
        <v>3744</v>
      </c>
    </row>
    <row r="2377" spans="1:16" x14ac:dyDescent="0.35">
      <c r="A2377" t="s">
        <v>108</v>
      </c>
      <c r="B2377">
        <v>1700702275</v>
      </c>
      <c r="C2377" t="s">
        <v>20</v>
      </c>
      <c r="D2377" t="s">
        <v>14328</v>
      </c>
      <c r="E2377">
        <v>40673</v>
      </c>
      <c r="F2377" s="9">
        <v>46254</v>
      </c>
      <c r="G2377" t="s">
        <v>4</v>
      </c>
      <c r="H2377" s="8">
        <v>0.44166666666666665</v>
      </c>
      <c r="I2377" s="8">
        <v>0.44861111111111113</v>
      </c>
      <c r="J2377">
        <v>0</v>
      </c>
      <c r="K2377" t="s">
        <v>128</v>
      </c>
      <c r="L2377">
        <v>1</v>
      </c>
      <c r="M2377" t="s">
        <v>129</v>
      </c>
      <c r="N2377" t="s">
        <v>605</v>
      </c>
      <c r="O2377" t="s">
        <v>606</v>
      </c>
      <c r="P2377" t="s">
        <v>607</v>
      </c>
    </row>
    <row r="2378" spans="1:16" x14ac:dyDescent="0.35">
      <c r="A2378" t="s">
        <v>108</v>
      </c>
      <c r="B2378">
        <v>1700702275</v>
      </c>
      <c r="C2378" t="s">
        <v>20</v>
      </c>
      <c r="D2378" t="s">
        <v>14328</v>
      </c>
      <c r="E2378">
        <v>40673</v>
      </c>
      <c r="F2378" s="9">
        <v>46254</v>
      </c>
      <c r="G2378" t="s">
        <v>4</v>
      </c>
      <c r="H2378" s="8">
        <v>0.45555555555555555</v>
      </c>
      <c r="I2378" s="8">
        <v>0.45555555555555555</v>
      </c>
      <c r="J2378">
        <v>0</v>
      </c>
      <c r="K2378" t="s">
        <v>145</v>
      </c>
      <c r="L2378">
        <v>0</v>
      </c>
      <c r="M2378" t="s">
        <v>16956</v>
      </c>
      <c r="N2378" t="s">
        <v>602</v>
      </c>
      <c r="O2378" t="s">
        <v>603</v>
      </c>
      <c r="P2378" t="s">
        <v>604</v>
      </c>
    </row>
    <row r="2379" spans="1:16" x14ac:dyDescent="0.35">
      <c r="A2379" t="s">
        <v>108</v>
      </c>
      <c r="B2379">
        <v>1700702275</v>
      </c>
      <c r="C2379" t="s">
        <v>20</v>
      </c>
      <c r="D2379" t="s">
        <v>14328</v>
      </c>
      <c r="E2379">
        <v>40673</v>
      </c>
      <c r="F2379" s="9">
        <v>46254</v>
      </c>
      <c r="G2379" t="s">
        <v>4</v>
      </c>
      <c r="H2379" s="8">
        <v>0.46250000000000002</v>
      </c>
      <c r="I2379" s="8">
        <v>0.52500000000000002</v>
      </c>
      <c r="J2379">
        <v>2</v>
      </c>
      <c r="K2379" t="s">
        <v>128</v>
      </c>
      <c r="L2379">
        <v>4</v>
      </c>
      <c r="M2379" t="s">
        <v>129</v>
      </c>
      <c r="N2379" t="s">
        <v>605</v>
      </c>
      <c r="O2379" t="s">
        <v>606</v>
      </c>
      <c r="P2379" t="s">
        <v>607</v>
      </c>
    </row>
    <row r="2380" spans="1:16" x14ac:dyDescent="0.35">
      <c r="A2380" t="s">
        <v>108</v>
      </c>
      <c r="B2380">
        <v>1700702275</v>
      </c>
      <c r="C2380" t="s">
        <v>20</v>
      </c>
      <c r="D2380" t="s">
        <v>14328</v>
      </c>
      <c r="E2380">
        <v>40673</v>
      </c>
      <c r="F2380" s="9">
        <v>46254</v>
      </c>
      <c r="G2380" t="s">
        <v>4</v>
      </c>
      <c r="H2380" s="8">
        <v>0.53194444444444444</v>
      </c>
      <c r="I2380" s="8">
        <v>0.54583333333333328</v>
      </c>
      <c r="J2380">
        <v>0</v>
      </c>
      <c r="K2380" t="s">
        <v>128</v>
      </c>
      <c r="L2380">
        <v>1</v>
      </c>
      <c r="M2380" t="s">
        <v>129</v>
      </c>
      <c r="N2380" t="s">
        <v>560</v>
      </c>
      <c r="O2380" t="s">
        <v>561</v>
      </c>
      <c r="P2380" t="s">
        <v>562</v>
      </c>
    </row>
    <row r="2381" spans="1:16" x14ac:dyDescent="0.35">
      <c r="A2381" t="s">
        <v>108</v>
      </c>
      <c r="B2381">
        <v>1700702275</v>
      </c>
      <c r="C2381" t="s">
        <v>20</v>
      </c>
      <c r="D2381" t="s">
        <v>14328</v>
      </c>
      <c r="E2381">
        <v>40673</v>
      </c>
      <c r="F2381" s="9">
        <v>46254</v>
      </c>
      <c r="G2381" t="s">
        <v>4</v>
      </c>
      <c r="H2381" s="8">
        <v>0.55277777777777781</v>
      </c>
      <c r="I2381" s="8">
        <v>0.55277777777777781</v>
      </c>
      <c r="J2381">
        <v>0</v>
      </c>
      <c r="K2381" t="s">
        <v>145</v>
      </c>
      <c r="L2381">
        <v>0</v>
      </c>
      <c r="M2381" t="s">
        <v>18602</v>
      </c>
      <c r="N2381" t="s">
        <v>3745</v>
      </c>
      <c r="O2381" t="s">
        <v>3746</v>
      </c>
      <c r="P2381" t="s">
        <v>3747</v>
      </c>
    </row>
    <row r="2382" spans="1:16" x14ac:dyDescent="0.35">
      <c r="A2382" t="s">
        <v>108</v>
      </c>
      <c r="B2382">
        <v>1700702275</v>
      </c>
      <c r="C2382" t="s">
        <v>20</v>
      </c>
      <c r="D2382" t="s">
        <v>14328</v>
      </c>
      <c r="E2382">
        <v>40673</v>
      </c>
      <c r="F2382" s="9">
        <v>46254</v>
      </c>
      <c r="G2382" t="s">
        <v>4</v>
      </c>
      <c r="H2382" s="8">
        <v>0.55972222222222223</v>
      </c>
      <c r="I2382" s="8">
        <v>0.62222222222222223</v>
      </c>
      <c r="J2382">
        <v>2</v>
      </c>
      <c r="K2382" t="s">
        <v>128</v>
      </c>
      <c r="L2382">
        <v>4</v>
      </c>
      <c r="M2382" t="s">
        <v>129</v>
      </c>
      <c r="N2382" t="s">
        <v>557</v>
      </c>
      <c r="O2382" t="s">
        <v>558</v>
      </c>
      <c r="P2382" t="s">
        <v>559</v>
      </c>
    </row>
    <row r="2383" spans="1:16" x14ac:dyDescent="0.35">
      <c r="A2383" t="s">
        <v>108</v>
      </c>
      <c r="B2383">
        <v>1700702275</v>
      </c>
      <c r="C2383" t="s">
        <v>20</v>
      </c>
      <c r="D2383" t="s">
        <v>14328</v>
      </c>
      <c r="E2383">
        <v>40673</v>
      </c>
      <c r="F2383" s="9">
        <v>46254</v>
      </c>
      <c r="G2383" t="s">
        <v>4</v>
      </c>
      <c r="H2383" s="8">
        <v>0.62916666666666665</v>
      </c>
      <c r="I2383" s="8">
        <v>0.65</v>
      </c>
      <c r="J2383">
        <v>1</v>
      </c>
      <c r="K2383" t="s">
        <v>128</v>
      </c>
      <c r="L2383">
        <v>2</v>
      </c>
      <c r="M2383" t="s">
        <v>129</v>
      </c>
      <c r="N2383" t="s">
        <v>560</v>
      </c>
      <c r="O2383" t="s">
        <v>561</v>
      </c>
      <c r="P2383" t="s">
        <v>562</v>
      </c>
    </row>
    <row r="2384" spans="1:16" x14ac:dyDescent="0.35">
      <c r="A2384" t="s">
        <v>108</v>
      </c>
      <c r="B2384">
        <v>1700702275</v>
      </c>
      <c r="C2384" t="s">
        <v>20</v>
      </c>
      <c r="D2384" t="s">
        <v>14328</v>
      </c>
      <c r="E2384">
        <v>40673</v>
      </c>
      <c r="F2384" s="9">
        <v>46254</v>
      </c>
      <c r="G2384" t="s">
        <v>4</v>
      </c>
      <c r="H2384" s="8">
        <v>0.65694444444444444</v>
      </c>
      <c r="I2384" s="8">
        <v>0.65694444444444444</v>
      </c>
      <c r="J2384">
        <v>0</v>
      </c>
      <c r="K2384" t="s">
        <v>145</v>
      </c>
      <c r="L2384">
        <v>0</v>
      </c>
      <c r="M2384" t="s">
        <v>16716</v>
      </c>
      <c r="N2384" t="s">
        <v>578</v>
      </c>
      <c r="O2384" t="s">
        <v>558</v>
      </c>
      <c r="P2384" t="s">
        <v>559</v>
      </c>
    </row>
    <row r="2385" spans="1:16" x14ac:dyDescent="0.35">
      <c r="A2385" t="s">
        <v>108</v>
      </c>
      <c r="B2385">
        <v>1700702275</v>
      </c>
      <c r="C2385" t="s">
        <v>20</v>
      </c>
      <c r="D2385" t="s">
        <v>14328</v>
      </c>
      <c r="E2385">
        <v>40673</v>
      </c>
      <c r="F2385" s="9">
        <v>46254</v>
      </c>
      <c r="G2385" t="s">
        <v>4</v>
      </c>
      <c r="H2385" s="8">
        <v>0.66388888888888886</v>
      </c>
      <c r="I2385" s="8">
        <v>0.66388888888888886</v>
      </c>
      <c r="J2385">
        <v>0</v>
      </c>
      <c r="K2385" t="s">
        <v>145</v>
      </c>
      <c r="L2385">
        <v>0</v>
      </c>
      <c r="M2385" t="s">
        <v>16715</v>
      </c>
      <c r="N2385" t="s">
        <v>560</v>
      </c>
      <c r="O2385" t="s">
        <v>561</v>
      </c>
      <c r="P2385" t="s">
        <v>562</v>
      </c>
    </row>
    <row r="2386" spans="1:16" x14ac:dyDescent="0.35">
      <c r="A2386" t="s">
        <v>108</v>
      </c>
      <c r="B2386">
        <v>1700702275</v>
      </c>
      <c r="C2386" t="s">
        <v>20</v>
      </c>
      <c r="D2386" t="s">
        <v>14328</v>
      </c>
      <c r="E2386">
        <v>40673</v>
      </c>
      <c r="F2386" s="9">
        <v>46254</v>
      </c>
      <c r="G2386" t="s">
        <v>4</v>
      </c>
      <c r="H2386" s="8">
        <v>0.67083333333333328</v>
      </c>
      <c r="I2386" s="8">
        <v>0.67083333333333328</v>
      </c>
      <c r="J2386">
        <v>0</v>
      </c>
      <c r="K2386" t="s">
        <v>145</v>
      </c>
      <c r="L2386">
        <v>0</v>
      </c>
      <c r="M2386" t="s">
        <v>16715</v>
      </c>
      <c r="N2386" t="s">
        <v>3742</v>
      </c>
      <c r="O2386" t="s">
        <v>3743</v>
      </c>
      <c r="P2386" t="s">
        <v>3744</v>
      </c>
    </row>
    <row r="2387" spans="1:16" x14ac:dyDescent="0.35">
      <c r="A2387" t="s">
        <v>108</v>
      </c>
      <c r="B2387">
        <v>1700702275</v>
      </c>
      <c r="C2387" t="s">
        <v>20</v>
      </c>
      <c r="D2387" t="s">
        <v>14328</v>
      </c>
      <c r="E2387">
        <v>40673</v>
      </c>
      <c r="F2387" s="9">
        <v>46254</v>
      </c>
      <c r="G2387" t="s">
        <v>4</v>
      </c>
      <c r="H2387" s="8">
        <v>0.67777777777777781</v>
      </c>
      <c r="I2387" s="8">
        <v>0.69166666666666665</v>
      </c>
      <c r="J2387">
        <v>0</v>
      </c>
      <c r="K2387" t="s">
        <v>128</v>
      </c>
      <c r="L2387">
        <v>1</v>
      </c>
      <c r="M2387" t="s">
        <v>129</v>
      </c>
      <c r="N2387" t="s">
        <v>560</v>
      </c>
      <c r="O2387" t="s">
        <v>561</v>
      </c>
      <c r="P2387" t="s">
        <v>562</v>
      </c>
    </row>
    <row r="2388" spans="1:16" x14ac:dyDescent="0.35">
      <c r="A2388" t="s">
        <v>108</v>
      </c>
      <c r="B2388">
        <v>1700702275</v>
      </c>
      <c r="C2388" t="s">
        <v>20</v>
      </c>
      <c r="D2388" t="s">
        <v>14328</v>
      </c>
      <c r="E2388">
        <v>40673</v>
      </c>
      <c r="F2388" s="9">
        <v>46254</v>
      </c>
      <c r="G2388" t="s">
        <v>4</v>
      </c>
      <c r="H2388" s="8">
        <v>0.69861111111111107</v>
      </c>
      <c r="I2388" s="8">
        <v>0.69861111111111107</v>
      </c>
      <c r="J2388">
        <v>0</v>
      </c>
      <c r="K2388" t="s">
        <v>145</v>
      </c>
      <c r="L2388">
        <v>0</v>
      </c>
      <c r="M2388" t="s">
        <v>16524</v>
      </c>
      <c r="N2388" t="s">
        <v>11941</v>
      </c>
      <c r="O2388" t="s">
        <v>11942</v>
      </c>
      <c r="P2388" t="s">
        <v>232</v>
      </c>
    </row>
    <row r="2389" spans="1:16" x14ac:dyDescent="0.35">
      <c r="A2389" t="s">
        <v>108</v>
      </c>
      <c r="B2389">
        <v>1700702275</v>
      </c>
      <c r="C2389" t="s">
        <v>20</v>
      </c>
      <c r="D2389" t="s">
        <v>14328</v>
      </c>
      <c r="E2389">
        <v>40673</v>
      </c>
      <c r="F2389" s="9">
        <v>46254</v>
      </c>
      <c r="G2389" t="s">
        <v>4</v>
      </c>
      <c r="H2389" s="8">
        <v>0.7055555555555556</v>
      </c>
      <c r="I2389" s="8">
        <v>0.72638888888888886</v>
      </c>
      <c r="J2389">
        <v>0</v>
      </c>
      <c r="K2389" t="s">
        <v>128</v>
      </c>
      <c r="L2389">
        <v>1</v>
      </c>
      <c r="M2389" t="s">
        <v>129</v>
      </c>
      <c r="N2389" t="s">
        <v>560</v>
      </c>
      <c r="O2389" t="s">
        <v>561</v>
      </c>
      <c r="P2389" t="s">
        <v>562</v>
      </c>
    </row>
    <row r="2390" spans="1:16" x14ac:dyDescent="0.35">
      <c r="A2390" t="s">
        <v>108</v>
      </c>
      <c r="B2390">
        <v>1700702275</v>
      </c>
      <c r="C2390" t="s">
        <v>20</v>
      </c>
      <c r="D2390" t="s">
        <v>14328</v>
      </c>
      <c r="E2390">
        <v>40673</v>
      </c>
      <c r="F2390" s="9">
        <v>46254</v>
      </c>
      <c r="G2390" t="s">
        <v>4</v>
      </c>
      <c r="H2390" s="8">
        <v>0.73333333333333328</v>
      </c>
      <c r="I2390" s="8">
        <v>0.73333333333333328</v>
      </c>
      <c r="J2390">
        <v>0</v>
      </c>
      <c r="K2390" t="s">
        <v>145</v>
      </c>
      <c r="L2390">
        <v>0</v>
      </c>
      <c r="M2390" t="s">
        <v>16715</v>
      </c>
      <c r="N2390" t="s">
        <v>3742</v>
      </c>
      <c r="O2390" t="s">
        <v>3743</v>
      </c>
      <c r="P2390" t="s">
        <v>3744</v>
      </c>
    </row>
    <row r="2391" spans="1:16" x14ac:dyDescent="0.35">
      <c r="A2391" t="s">
        <v>108</v>
      </c>
      <c r="B2391">
        <v>1700702275</v>
      </c>
      <c r="C2391" t="s">
        <v>20</v>
      </c>
      <c r="D2391" t="s">
        <v>14328</v>
      </c>
      <c r="E2391">
        <v>40673</v>
      </c>
      <c r="F2391" s="9">
        <v>46254</v>
      </c>
      <c r="G2391" t="s">
        <v>4</v>
      </c>
      <c r="H2391" s="8">
        <v>0.74027777777777781</v>
      </c>
      <c r="I2391" s="8">
        <v>0.74027777777777781</v>
      </c>
      <c r="J2391">
        <v>0</v>
      </c>
      <c r="K2391" t="s">
        <v>145</v>
      </c>
      <c r="L2391">
        <v>0</v>
      </c>
      <c r="M2391" t="s">
        <v>16715</v>
      </c>
      <c r="N2391" t="s">
        <v>560</v>
      </c>
      <c r="O2391" t="s">
        <v>561</v>
      </c>
      <c r="P2391" t="s">
        <v>562</v>
      </c>
    </row>
    <row r="2392" spans="1:16" x14ac:dyDescent="0.35">
      <c r="A2392" t="s">
        <v>108</v>
      </c>
      <c r="B2392">
        <v>1700702275</v>
      </c>
      <c r="C2392" t="s">
        <v>20</v>
      </c>
      <c r="D2392" t="s">
        <v>14328</v>
      </c>
      <c r="E2392">
        <v>40673</v>
      </c>
      <c r="F2392" s="9">
        <v>46254</v>
      </c>
      <c r="G2392" t="s">
        <v>4</v>
      </c>
      <c r="H2392" s="8">
        <v>0.74722222222222223</v>
      </c>
      <c r="I2392" s="8">
        <v>0.74722222222222223</v>
      </c>
      <c r="J2392">
        <v>0</v>
      </c>
      <c r="K2392" t="s">
        <v>145</v>
      </c>
      <c r="L2392">
        <v>0</v>
      </c>
      <c r="M2392" t="s">
        <v>17522</v>
      </c>
      <c r="N2392" t="s">
        <v>3742</v>
      </c>
      <c r="O2392" t="s">
        <v>3743</v>
      </c>
      <c r="P2392" t="s">
        <v>3744</v>
      </c>
    </row>
    <row r="2393" spans="1:16" x14ac:dyDescent="0.35">
      <c r="A2393" t="s">
        <v>108</v>
      </c>
      <c r="B2393">
        <v>1700702275</v>
      </c>
      <c r="C2393" t="s">
        <v>20</v>
      </c>
      <c r="D2393" t="s">
        <v>14328</v>
      </c>
      <c r="E2393">
        <v>40673</v>
      </c>
      <c r="F2393" s="9">
        <v>46254</v>
      </c>
      <c r="G2393" t="s">
        <v>4</v>
      </c>
      <c r="H2393" s="8">
        <v>0.75416666666666665</v>
      </c>
      <c r="I2393" s="8">
        <v>0.75416666666666665</v>
      </c>
      <c r="J2393">
        <v>0</v>
      </c>
      <c r="K2393" t="s">
        <v>145</v>
      </c>
      <c r="L2393">
        <v>0</v>
      </c>
      <c r="M2393" t="s">
        <v>17048</v>
      </c>
      <c r="N2393" t="s">
        <v>3745</v>
      </c>
      <c r="O2393" t="s">
        <v>3746</v>
      </c>
      <c r="P2393" t="s">
        <v>3747</v>
      </c>
    </row>
    <row r="2394" spans="1:16" x14ac:dyDescent="0.35">
      <c r="A2394" t="s">
        <v>108</v>
      </c>
      <c r="B2394">
        <v>1700702275</v>
      </c>
      <c r="C2394" t="s">
        <v>20</v>
      </c>
      <c r="D2394" t="s">
        <v>14328</v>
      </c>
      <c r="E2394">
        <v>40673</v>
      </c>
      <c r="F2394" s="9">
        <v>46254</v>
      </c>
      <c r="G2394" t="s">
        <v>4</v>
      </c>
      <c r="H2394" s="8">
        <v>0.76111111111111107</v>
      </c>
      <c r="I2394" s="8">
        <v>0.79583333333333328</v>
      </c>
      <c r="J2394">
        <v>1</v>
      </c>
      <c r="K2394" t="s">
        <v>128</v>
      </c>
      <c r="L2394">
        <v>2</v>
      </c>
      <c r="M2394" t="s">
        <v>129</v>
      </c>
      <c r="N2394" t="s">
        <v>599</v>
      </c>
      <c r="O2394" t="s">
        <v>600</v>
      </c>
      <c r="P2394" t="s">
        <v>601</v>
      </c>
    </row>
    <row r="2395" spans="1:16" x14ac:dyDescent="0.35">
      <c r="A2395" t="s">
        <v>103</v>
      </c>
      <c r="B2395">
        <v>1324732688</v>
      </c>
      <c r="C2395" t="s">
        <v>19</v>
      </c>
      <c r="D2395" t="s">
        <v>17</v>
      </c>
      <c r="E2395">
        <v>28479</v>
      </c>
      <c r="F2395" s="9">
        <v>46235</v>
      </c>
      <c r="G2395" t="s">
        <v>5</v>
      </c>
      <c r="H2395" s="8">
        <v>0.39652777777777776</v>
      </c>
      <c r="I2395" s="8">
        <v>0.39652777777777776</v>
      </c>
      <c r="J2395">
        <v>0</v>
      </c>
      <c r="K2395" t="s">
        <v>145</v>
      </c>
      <c r="L2395">
        <v>0</v>
      </c>
      <c r="M2395" t="s">
        <v>16828</v>
      </c>
      <c r="N2395" t="s">
        <v>132</v>
      </c>
      <c r="O2395" t="s">
        <v>137</v>
      </c>
      <c r="P2395" t="s">
        <v>138</v>
      </c>
    </row>
    <row r="2396" spans="1:16" x14ac:dyDescent="0.35">
      <c r="A2396" t="s">
        <v>103</v>
      </c>
      <c r="B2396">
        <v>1324732688</v>
      </c>
      <c r="C2396" t="s">
        <v>19</v>
      </c>
      <c r="D2396" t="s">
        <v>17</v>
      </c>
      <c r="E2396">
        <v>28479</v>
      </c>
      <c r="F2396" s="9">
        <v>46235</v>
      </c>
      <c r="G2396" t="s">
        <v>5</v>
      </c>
      <c r="H2396" s="8">
        <v>0.40277777777777779</v>
      </c>
      <c r="I2396" s="8">
        <v>0.40277777777777779</v>
      </c>
      <c r="J2396">
        <v>0</v>
      </c>
      <c r="K2396" t="s">
        <v>145</v>
      </c>
      <c r="L2396">
        <v>0</v>
      </c>
      <c r="M2396" t="s">
        <v>16828</v>
      </c>
      <c r="N2396" t="s">
        <v>674</v>
      </c>
      <c r="O2396" t="s">
        <v>675</v>
      </c>
      <c r="P2396" t="s">
        <v>676</v>
      </c>
    </row>
    <row r="2397" spans="1:16" x14ac:dyDescent="0.35">
      <c r="A2397" t="s">
        <v>103</v>
      </c>
      <c r="B2397">
        <v>1324732688</v>
      </c>
      <c r="C2397" t="s">
        <v>19</v>
      </c>
      <c r="D2397" t="s">
        <v>17</v>
      </c>
      <c r="E2397">
        <v>28479</v>
      </c>
      <c r="F2397" s="9">
        <v>46235</v>
      </c>
      <c r="G2397" t="s">
        <v>5</v>
      </c>
      <c r="H2397" s="8">
        <v>0.40972222222222221</v>
      </c>
      <c r="I2397" s="8">
        <v>0.40972222222222221</v>
      </c>
      <c r="J2397">
        <v>0</v>
      </c>
      <c r="K2397" t="s">
        <v>145</v>
      </c>
      <c r="L2397">
        <v>0</v>
      </c>
      <c r="M2397" t="s">
        <v>16828</v>
      </c>
      <c r="N2397" t="s">
        <v>132</v>
      </c>
      <c r="O2397" t="s">
        <v>137</v>
      </c>
      <c r="P2397" t="s">
        <v>138</v>
      </c>
    </row>
    <row r="2398" spans="1:16" x14ac:dyDescent="0.35">
      <c r="A2398" t="s">
        <v>103</v>
      </c>
      <c r="B2398">
        <v>1324732688</v>
      </c>
      <c r="C2398" t="s">
        <v>19</v>
      </c>
      <c r="D2398" t="s">
        <v>17</v>
      </c>
      <c r="E2398">
        <v>28479</v>
      </c>
      <c r="F2398" s="9">
        <v>46235</v>
      </c>
      <c r="G2398" t="s">
        <v>5</v>
      </c>
      <c r="H2398" s="8">
        <v>0.41666666666666669</v>
      </c>
      <c r="I2398" s="8">
        <v>0.41666666666666669</v>
      </c>
      <c r="J2398">
        <v>0</v>
      </c>
      <c r="K2398" t="s">
        <v>145</v>
      </c>
      <c r="L2398">
        <v>0</v>
      </c>
      <c r="M2398" t="s">
        <v>16828</v>
      </c>
      <c r="N2398" t="s">
        <v>674</v>
      </c>
      <c r="O2398" t="s">
        <v>675</v>
      </c>
      <c r="P2398" t="s">
        <v>676</v>
      </c>
    </row>
    <row r="2399" spans="1:16" x14ac:dyDescent="0.35">
      <c r="A2399" t="s">
        <v>103</v>
      </c>
      <c r="B2399">
        <v>1324732688</v>
      </c>
      <c r="C2399" t="s">
        <v>19</v>
      </c>
      <c r="D2399" t="s">
        <v>17</v>
      </c>
      <c r="E2399">
        <v>28479</v>
      </c>
      <c r="F2399" s="9">
        <v>46235</v>
      </c>
      <c r="G2399" t="s">
        <v>5</v>
      </c>
      <c r="H2399" s="8">
        <v>0.4236111111111111</v>
      </c>
      <c r="I2399" s="8">
        <v>0.4375</v>
      </c>
      <c r="J2399">
        <v>0</v>
      </c>
      <c r="K2399" t="s">
        <v>128</v>
      </c>
      <c r="L2399">
        <v>1</v>
      </c>
      <c r="M2399" t="s">
        <v>129</v>
      </c>
      <c r="N2399" t="s">
        <v>132</v>
      </c>
      <c r="O2399" t="s">
        <v>137</v>
      </c>
      <c r="P2399" t="s">
        <v>138</v>
      </c>
    </row>
    <row r="2400" spans="1:16" x14ac:dyDescent="0.35">
      <c r="A2400" t="s">
        <v>103</v>
      </c>
      <c r="B2400">
        <v>1324732688</v>
      </c>
      <c r="C2400" t="s">
        <v>19</v>
      </c>
      <c r="D2400" t="s">
        <v>17</v>
      </c>
      <c r="E2400">
        <v>28479</v>
      </c>
      <c r="F2400" s="9">
        <v>46235</v>
      </c>
      <c r="G2400" t="s">
        <v>5</v>
      </c>
      <c r="H2400" s="8">
        <v>0.44444444444444442</v>
      </c>
      <c r="I2400" s="8">
        <v>0.46527777777777779</v>
      </c>
      <c r="J2400">
        <v>1</v>
      </c>
      <c r="K2400" t="s">
        <v>128</v>
      </c>
      <c r="L2400">
        <v>2</v>
      </c>
      <c r="M2400" t="s">
        <v>129</v>
      </c>
      <c r="N2400" t="s">
        <v>674</v>
      </c>
      <c r="O2400" t="s">
        <v>675</v>
      </c>
      <c r="P2400" t="s">
        <v>676</v>
      </c>
    </row>
    <row r="2401" spans="1:16" x14ac:dyDescent="0.35">
      <c r="A2401" t="s">
        <v>103</v>
      </c>
      <c r="B2401">
        <v>1324732688</v>
      </c>
      <c r="C2401" t="s">
        <v>19</v>
      </c>
      <c r="D2401" t="s">
        <v>17</v>
      </c>
      <c r="E2401">
        <v>28479</v>
      </c>
      <c r="F2401" s="9">
        <v>46235</v>
      </c>
      <c r="G2401" t="s">
        <v>5</v>
      </c>
      <c r="H2401" s="8">
        <v>0.47222222222222221</v>
      </c>
      <c r="I2401" s="8">
        <v>0.65972222222222221</v>
      </c>
      <c r="J2401">
        <v>4</v>
      </c>
      <c r="K2401" t="s">
        <v>128</v>
      </c>
      <c r="L2401">
        <v>14</v>
      </c>
      <c r="M2401" t="s">
        <v>129</v>
      </c>
      <c r="N2401" t="s">
        <v>132</v>
      </c>
      <c r="O2401" t="s">
        <v>137</v>
      </c>
      <c r="P2401" t="s">
        <v>138</v>
      </c>
    </row>
    <row r="2402" spans="1:16" x14ac:dyDescent="0.35">
      <c r="A2402" t="s">
        <v>103</v>
      </c>
      <c r="B2402">
        <v>1324732688</v>
      </c>
      <c r="C2402" t="s">
        <v>19</v>
      </c>
      <c r="D2402" t="s">
        <v>17</v>
      </c>
      <c r="E2402">
        <v>28479</v>
      </c>
      <c r="F2402" s="9">
        <v>46235</v>
      </c>
      <c r="G2402" t="s">
        <v>5</v>
      </c>
      <c r="H2402" s="8">
        <v>0.66666666666666663</v>
      </c>
      <c r="I2402" s="8">
        <v>0.66666666666666663</v>
      </c>
      <c r="J2402">
        <v>0</v>
      </c>
      <c r="K2402" t="s">
        <v>145</v>
      </c>
      <c r="L2402">
        <v>0</v>
      </c>
      <c r="M2402" t="s">
        <v>16828</v>
      </c>
      <c r="N2402" t="s">
        <v>674</v>
      </c>
      <c r="O2402" t="s">
        <v>675</v>
      </c>
      <c r="P2402" t="s">
        <v>676</v>
      </c>
    </row>
    <row r="2403" spans="1:16" x14ac:dyDescent="0.35">
      <c r="A2403" t="s">
        <v>103</v>
      </c>
      <c r="B2403">
        <v>1324732688</v>
      </c>
      <c r="C2403" t="s">
        <v>19</v>
      </c>
      <c r="D2403" t="s">
        <v>17</v>
      </c>
      <c r="E2403">
        <v>28479</v>
      </c>
      <c r="F2403" s="9">
        <v>46235</v>
      </c>
      <c r="G2403" t="s">
        <v>5</v>
      </c>
      <c r="H2403" s="8">
        <v>0.67361111111111116</v>
      </c>
      <c r="I2403" s="8">
        <v>0.67361111111111116</v>
      </c>
      <c r="J2403">
        <v>0</v>
      </c>
      <c r="K2403" t="s">
        <v>145</v>
      </c>
      <c r="L2403">
        <v>0</v>
      </c>
      <c r="M2403" t="s">
        <v>16828</v>
      </c>
      <c r="N2403" t="s">
        <v>132</v>
      </c>
      <c r="O2403" t="s">
        <v>137</v>
      </c>
      <c r="P2403" t="s">
        <v>138</v>
      </c>
    </row>
    <row r="2404" spans="1:16" x14ac:dyDescent="0.35">
      <c r="A2404" t="s">
        <v>103</v>
      </c>
      <c r="B2404">
        <v>1324732688</v>
      </c>
      <c r="C2404" t="s">
        <v>19</v>
      </c>
      <c r="D2404" t="s">
        <v>17</v>
      </c>
      <c r="E2404">
        <v>28479</v>
      </c>
      <c r="F2404" s="9">
        <v>46235</v>
      </c>
      <c r="G2404" t="s">
        <v>5</v>
      </c>
      <c r="H2404" s="8">
        <v>0.68055555555555558</v>
      </c>
      <c r="I2404" s="8">
        <v>0.68055555555555558</v>
      </c>
      <c r="J2404">
        <v>0</v>
      </c>
      <c r="K2404" t="s">
        <v>145</v>
      </c>
      <c r="L2404">
        <v>0</v>
      </c>
      <c r="M2404" t="s">
        <v>16828</v>
      </c>
      <c r="N2404" t="s">
        <v>674</v>
      </c>
      <c r="O2404" t="s">
        <v>675</v>
      </c>
      <c r="P2404" t="s">
        <v>676</v>
      </c>
    </row>
    <row r="2405" spans="1:16" x14ac:dyDescent="0.35">
      <c r="A2405" t="s">
        <v>103</v>
      </c>
      <c r="B2405">
        <v>1324732688</v>
      </c>
      <c r="C2405" t="s">
        <v>19</v>
      </c>
      <c r="D2405" t="s">
        <v>17</v>
      </c>
      <c r="E2405">
        <v>28479</v>
      </c>
      <c r="F2405" s="9">
        <v>46235</v>
      </c>
      <c r="G2405" t="s">
        <v>5</v>
      </c>
      <c r="H2405" s="8">
        <v>0.6875</v>
      </c>
      <c r="I2405" s="8">
        <v>0.6875</v>
      </c>
      <c r="J2405">
        <v>0</v>
      </c>
      <c r="K2405" t="s">
        <v>145</v>
      </c>
      <c r="L2405">
        <v>0</v>
      </c>
      <c r="M2405" t="s">
        <v>16828</v>
      </c>
      <c r="N2405" t="s">
        <v>132</v>
      </c>
      <c r="O2405" t="s">
        <v>137</v>
      </c>
      <c r="P2405" t="s">
        <v>138</v>
      </c>
    </row>
    <row r="2406" spans="1:16" x14ac:dyDescent="0.35">
      <c r="A2406" t="s">
        <v>103</v>
      </c>
      <c r="B2406">
        <v>1324732688</v>
      </c>
      <c r="C2406" t="s">
        <v>19</v>
      </c>
      <c r="D2406" t="s">
        <v>17</v>
      </c>
      <c r="E2406">
        <v>28479</v>
      </c>
      <c r="F2406" s="9">
        <v>46235</v>
      </c>
      <c r="G2406" t="s">
        <v>5</v>
      </c>
      <c r="H2406" s="8">
        <v>0.69444444444444442</v>
      </c>
      <c r="I2406" s="8">
        <v>0.70138888888888884</v>
      </c>
      <c r="J2406">
        <v>0</v>
      </c>
      <c r="K2406" t="s">
        <v>128</v>
      </c>
      <c r="L2406">
        <v>0</v>
      </c>
      <c r="M2406" t="s">
        <v>129</v>
      </c>
      <c r="N2406" t="s">
        <v>674</v>
      </c>
      <c r="O2406" t="s">
        <v>675</v>
      </c>
      <c r="P2406" t="s">
        <v>676</v>
      </c>
    </row>
    <row r="2407" spans="1:16" x14ac:dyDescent="0.35">
      <c r="A2407" t="s">
        <v>103</v>
      </c>
      <c r="B2407">
        <v>1324732688</v>
      </c>
      <c r="C2407" t="s">
        <v>19</v>
      </c>
      <c r="D2407" t="s">
        <v>17</v>
      </c>
      <c r="E2407">
        <v>28479</v>
      </c>
      <c r="F2407" s="9">
        <v>46235</v>
      </c>
      <c r="G2407" t="s">
        <v>5</v>
      </c>
      <c r="H2407" s="8">
        <v>0.70833333333333337</v>
      </c>
      <c r="I2407" s="8">
        <v>0.71527777777777779</v>
      </c>
      <c r="J2407">
        <v>0</v>
      </c>
      <c r="K2407" t="s">
        <v>128</v>
      </c>
      <c r="L2407">
        <v>0</v>
      </c>
      <c r="M2407" t="s">
        <v>129</v>
      </c>
      <c r="N2407" t="s">
        <v>5981</v>
      </c>
      <c r="O2407" t="s">
        <v>5982</v>
      </c>
      <c r="P2407" t="s">
        <v>5983</v>
      </c>
    </row>
    <row r="2408" spans="1:16" x14ac:dyDescent="0.35">
      <c r="A2408" t="s">
        <v>103</v>
      </c>
      <c r="B2408">
        <v>1324732688</v>
      </c>
      <c r="C2408" t="s">
        <v>19</v>
      </c>
      <c r="D2408" t="s">
        <v>17</v>
      </c>
      <c r="E2408">
        <v>28479</v>
      </c>
      <c r="F2408" s="9">
        <v>46235</v>
      </c>
      <c r="G2408" t="s">
        <v>5</v>
      </c>
      <c r="H2408" s="8">
        <v>0.72222222222222221</v>
      </c>
      <c r="I2408" s="8">
        <v>0.72222222222222221</v>
      </c>
      <c r="J2408">
        <v>0</v>
      </c>
      <c r="K2408" t="s">
        <v>145</v>
      </c>
      <c r="L2408">
        <v>0</v>
      </c>
      <c r="M2408" t="s">
        <v>16828</v>
      </c>
      <c r="N2408" t="s">
        <v>132</v>
      </c>
      <c r="O2408" t="s">
        <v>137</v>
      </c>
      <c r="P2408" t="s">
        <v>138</v>
      </c>
    </row>
    <row r="2409" spans="1:16" x14ac:dyDescent="0.35">
      <c r="A2409" t="s">
        <v>103</v>
      </c>
      <c r="B2409">
        <v>1324732688</v>
      </c>
      <c r="C2409" t="s">
        <v>19</v>
      </c>
      <c r="D2409" t="s">
        <v>17</v>
      </c>
      <c r="E2409">
        <v>28479</v>
      </c>
      <c r="F2409" s="9">
        <v>46235</v>
      </c>
      <c r="G2409" t="s">
        <v>5</v>
      </c>
      <c r="H2409" s="8">
        <v>0.72916666666666663</v>
      </c>
      <c r="I2409" s="8">
        <v>0.76388888888888884</v>
      </c>
      <c r="J2409">
        <v>1</v>
      </c>
      <c r="K2409" t="s">
        <v>128</v>
      </c>
      <c r="L2409">
        <v>2</v>
      </c>
      <c r="M2409" t="s">
        <v>129</v>
      </c>
      <c r="N2409" t="s">
        <v>674</v>
      </c>
      <c r="O2409" t="s">
        <v>675</v>
      </c>
      <c r="P2409" t="s">
        <v>676</v>
      </c>
    </row>
    <row r="2410" spans="1:16" x14ac:dyDescent="0.35">
      <c r="A2410" t="s">
        <v>103</v>
      </c>
      <c r="B2410">
        <v>1324732688</v>
      </c>
      <c r="C2410" t="s">
        <v>19</v>
      </c>
      <c r="D2410" t="s">
        <v>17</v>
      </c>
      <c r="E2410">
        <v>28479</v>
      </c>
      <c r="F2410" s="9">
        <v>46235</v>
      </c>
      <c r="G2410" t="s">
        <v>5</v>
      </c>
      <c r="H2410" s="8">
        <v>0.77083333333333337</v>
      </c>
      <c r="I2410" s="8">
        <v>0.77083333333333337</v>
      </c>
      <c r="J2410">
        <v>0</v>
      </c>
      <c r="K2410" t="s">
        <v>145</v>
      </c>
      <c r="L2410">
        <v>0</v>
      </c>
      <c r="M2410" t="s">
        <v>16763</v>
      </c>
      <c r="N2410" t="s">
        <v>2788</v>
      </c>
      <c r="O2410" t="s">
        <v>2789</v>
      </c>
      <c r="P2410" t="s">
        <v>2790</v>
      </c>
    </row>
    <row r="2411" spans="1:16" x14ac:dyDescent="0.35">
      <c r="A2411" t="s">
        <v>103</v>
      </c>
      <c r="B2411">
        <v>1324732688</v>
      </c>
      <c r="C2411" t="s">
        <v>19</v>
      </c>
      <c r="D2411" t="s">
        <v>17</v>
      </c>
      <c r="E2411">
        <v>28479</v>
      </c>
      <c r="F2411" s="9">
        <v>46235</v>
      </c>
      <c r="G2411" t="s">
        <v>5</v>
      </c>
      <c r="H2411" s="8">
        <v>0.77777777777777779</v>
      </c>
      <c r="I2411" s="8">
        <v>0.82638888888888884</v>
      </c>
      <c r="J2411">
        <v>1</v>
      </c>
      <c r="K2411" t="s">
        <v>128</v>
      </c>
      <c r="L2411">
        <v>4</v>
      </c>
      <c r="M2411" t="s">
        <v>129</v>
      </c>
      <c r="N2411" t="s">
        <v>674</v>
      </c>
      <c r="O2411" t="s">
        <v>675</v>
      </c>
      <c r="P2411" t="s">
        <v>676</v>
      </c>
    </row>
    <row r="2412" spans="1:16" x14ac:dyDescent="0.35">
      <c r="A2412" t="s">
        <v>103</v>
      </c>
      <c r="B2412">
        <v>1324732688</v>
      </c>
      <c r="C2412" t="s">
        <v>19</v>
      </c>
      <c r="D2412" t="s">
        <v>17</v>
      </c>
      <c r="E2412">
        <v>28479</v>
      </c>
      <c r="F2412" s="9">
        <v>46236</v>
      </c>
      <c r="G2412" t="s">
        <v>6</v>
      </c>
      <c r="H2412" s="8">
        <v>0.38194444444444442</v>
      </c>
      <c r="I2412" s="8">
        <v>0.38194444444444442</v>
      </c>
      <c r="J2412">
        <v>0</v>
      </c>
      <c r="K2412" t="s">
        <v>145</v>
      </c>
      <c r="L2412">
        <v>0</v>
      </c>
      <c r="M2412" t="s">
        <v>17136</v>
      </c>
      <c r="N2412" t="s">
        <v>692</v>
      </c>
      <c r="O2412" t="s">
        <v>693</v>
      </c>
      <c r="P2412" t="s">
        <v>694</v>
      </c>
    </row>
    <row r="2413" spans="1:16" x14ac:dyDescent="0.35">
      <c r="A2413" t="s">
        <v>103</v>
      </c>
      <c r="B2413">
        <v>1324732688</v>
      </c>
      <c r="C2413" t="s">
        <v>19</v>
      </c>
      <c r="D2413" t="s">
        <v>17</v>
      </c>
      <c r="E2413">
        <v>28479</v>
      </c>
      <c r="F2413" s="9">
        <v>46236</v>
      </c>
      <c r="G2413" t="s">
        <v>6</v>
      </c>
      <c r="H2413" s="8">
        <v>0.3888888888888889</v>
      </c>
      <c r="I2413" s="8">
        <v>0.39583333333333331</v>
      </c>
      <c r="J2413">
        <v>0</v>
      </c>
      <c r="K2413" t="s">
        <v>128</v>
      </c>
      <c r="L2413">
        <v>0</v>
      </c>
      <c r="M2413" t="s">
        <v>129</v>
      </c>
      <c r="N2413" t="s">
        <v>683</v>
      </c>
      <c r="O2413" t="s">
        <v>684</v>
      </c>
      <c r="P2413" t="s">
        <v>685</v>
      </c>
    </row>
    <row r="2414" spans="1:16" x14ac:dyDescent="0.35">
      <c r="A2414" t="s">
        <v>103</v>
      </c>
      <c r="B2414">
        <v>1324732688</v>
      </c>
      <c r="C2414" t="s">
        <v>19</v>
      </c>
      <c r="D2414" t="s">
        <v>17</v>
      </c>
      <c r="E2414">
        <v>28479</v>
      </c>
      <c r="F2414" s="9">
        <v>46236</v>
      </c>
      <c r="G2414" t="s">
        <v>6</v>
      </c>
      <c r="H2414" s="8">
        <v>0.40277777777777779</v>
      </c>
      <c r="I2414" s="8">
        <v>0.40277777777777779</v>
      </c>
      <c r="J2414">
        <v>0</v>
      </c>
      <c r="K2414" t="s">
        <v>145</v>
      </c>
      <c r="L2414">
        <v>0</v>
      </c>
      <c r="M2414" t="s">
        <v>17927</v>
      </c>
      <c r="N2414" t="s">
        <v>14392</v>
      </c>
      <c r="O2414" t="s">
        <v>14393</v>
      </c>
      <c r="P2414" t="s">
        <v>14394</v>
      </c>
    </row>
    <row r="2415" spans="1:16" x14ac:dyDescent="0.35">
      <c r="A2415" t="s">
        <v>103</v>
      </c>
      <c r="B2415">
        <v>1324732688</v>
      </c>
      <c r="C2415" t="s">
        <v>19</v>
      </c>
      <c r="D2415" t="s">
        <v>17</v>
      </c>
      <c r="E2415">
        <v>28479</v>
      </c>
      <c r="F2415" s="9">
        <v>46236</v>
      </c>
      <c r="G2415" t="s">
        <v>6</v>
      </c>
      <c r="H2415" s="8">
        <v>0.40972222222222221</v>
      </c>
      <c r="I2415" s="8">
        <v>0.40972222222222221</v>
      </c>
      <c r="J2415">
        <v>0</v>
      </c>
      <c r="K2415" t="s">
        <v>145</v>
      </c>
      <c r="L2415">
        <v>0</v>
      </c>
      <c r="M2415" t="s">
        <v>16734</v>
      </c>
      <c r="N2415" t="s">
        <v>5884</v>
      </c>
      <c r="O2415" t="s">
        <v>5885</v>
      </c>
      <c r="P2415" t="s">
        <v>5886</v>
      </c>
    </row>
    <row r="2416" spans="1:16" x14ac:dyDescent="0.35">
      <c r="A2416" t="s">
        <v>103</v>
      </c>
      <c r="B2416">
        <v>1324732688</v>
      </c>
      <c r="C2416" t="s">
        <v>19</v>
      </c>
      <c r="D2416" t="s">
        <v>17</v>
      </c>
      <c r="E2416">
        <v>28479</v>
      </c>
      <c r="F2416" s="9">
        <v>46236</v>
      </c>
      <c r="G2416" t="s">
        <v>6</v>
      </c>
      <c r="H2416" s="8">
        <v>0.41666666666666669</v>
      </c>
      <c r="I2416" s="8">
        <v>0.41666666666666669</v>
      </c>
      <c r="J2416">
        <v>0</v>
      </c>
      <c r="K2416" t="s">
        <v>145</v>
      </c>
      <c r="L2416">
        <v>0</v>
      </c>
      <c r="M2416" t="s">
        <v>17817</v>
      </c>
      <c r="N2416" t="s">
        <v>5887</v>
      </c>
      <c r="O2416" t="s">
        <v>5888</v>
      </c>
      <c r="P2416" t="s">
        <v>5889</v>
      </c>
    </row>
    <row r="2417" spans="1:16" x14ac:dyDescent="0.35">
      <c r="A2417" t="s">
        <v>103</v>
      </c>
      <c r="B2417">
        <v>1324732688</v>
      </c>
      <c r="C2417" t="s">
        <v>19</v>
      </c>
      <c r="D2417" t="s">
        <v>17</v>
      </c>
      <c r="E2417">
        <v>28479</v>
      </c>
      <c r="F2417" s="9">
        <v>46236</v>
      </c>
      <c r="G2417" t="s">
        <v>6</v>
      </c>
      <c r="H2417" s="8">
        <v>0.4236111111111111</v>
      </c>
      <c r="I2417" s="8">
        <v>0.4236111111111111</v>
      </c>
      <c r="J2417">
        <v>0</v>
      </c>
      <c r="K2417" t="s">
        <v>145</v>
      </c>
      <c r="L2417">
        <v>0</v>
      </c>
      <c r="M2417" t="s">
        <v>18552</v>
      </c>
      <c r="N2417" t="s">
        <v>14395</v>
      </c>
      <c r="O2417" t="s">
        <v>14396</v>
      </c>
      <c r="P2417" t="s">
        <v>14397</v>
      </c>
    </row>
    <row r="2418" spans="1:16" x14ac:dyDescent="0.35">
      <c r="A2418" t="s">
        <v>103</v>
      </c>
      <c r="B2418">
        <v>1324732688</v>
      </c>
      <c r="C2418" t="s">
        <v>19</v>
      </c>
      <c r="D2418" t="s">
        <v>17</v>
      </c>
      <c r="E2418">
        <v>28479</v>
      </c>
      <c r="F2418" s="9">
        <v>46236</v>
      </c>
      <c r="G2418" t="s">
        <v>6</v>
      </c>
      <c r="H2418" s="8">
        <v>0.43055555555555558</v>
      </c>
      <c r="I2418" s="8">
        <v>0.43055555555555558</v>
      </c>
      <c r="J2418">
        <v>0</v>
      </c>
      <c r="K2418" t="s">
        <v>145</v>
      </c>
      <c r="L2418">
        <v>0</v>
      </c>
      <c r="M2418" t="s">
        <v>18651</v>
      </c>
      <c r="N2418" t="s">
        <v>5890</v>
      </c>
      <c r="O2418" t="s">
        <v>5891</v>
      </c>
      <c r="P2418" t="s">
        <v>5892</v>
      </c>
    </row>
    <row r="2419" spans="1:16" x14ac:dyDescent="0.35">
      <c r="A2419" t="s">
        <v>103</v>
      </c>
      <c r="B2419">
        <v>1324732688</v>
      </c>
      <c r="C2419" t="s">
        <v>19</v>
      </c>
      <c r="D2419" t="s">
        <v>17</v>
      </c>
      <c r="E2419">
        <v>28479</v>
      </c>
      <c r="F2419" s="9">
        <v>46236</v>
      </c>
      <c r="G2419" t="s">
        <v>6</v>
      </c>
      <c r="H2419" s="8">
        <v>0.4375</v>
      </c>
      <c r="I2419" s="8">
        <v>0.44444444444444442</v>
      </c>
      <c r="J2419">
        <v>0</v>
      </c>
      <c r="K2419" t="s">
        <v>128</v>
      </c>
      <c r="L2419">
        <v>0</v>
      </c>
      <c r="M2419" t="s">
        <v>129</v>
      </c>
      <c r="N2419" t="s">
        <v>5999</v>
      </c>
      <c r="O2419" t="s">
        <v>6000</v>
      </c>
      <c r="P2419" t="s">
        <v>6001</v>
      </c>
    </row>
    <row r="2420" spans="1:16" x14ac:dyDescent="0.35">
      <c r="A2420" t="s">
        <v>103</v>
      </c>
      <c r="B2420">
        <v>1324732688</v>
      </c>
      <c r="C2420" t="s">
        <v>19</v>
      </c>
      <c r="D2420" t="s">
        <v>17</v>
      </c>
      <c r="E2420">
        <v>28479</v>
      </c>
      <c r="F2420" s="9">
        <v>46236</v>
      </c>
      <c r="G2420" t="s">
        <v>6</v>
      </c>
      <c r="H2420" s="8">
        <v>0.4513888888888889</v>
      </c>
      <c r="I2420" s="8">
        <v>0.47916666666666669</v>
      </c>
      <c r="J2420">
        <v>1</v>
      </c>
      <c r="K2420" t="s">
        <v>128</v>
      </c>
      <c r="L2420">
        <v>2</v>
      </c>
      <c r="M2420" t="s">
        <v>129</v>
      </c>
      <c r="N2420" t="s">
        <v>6017</v>
      </c>
      <c r="O2420" t="s">
        <v>6018</v>
      </c>
      <c r="P2420" t="s">
        <v>6019</v>
      </c>
    </row>
    <row r="2421" spans="1:16" x14ac:dyDescent="0.35">
      <c r="A2421" t="s">
        <v>103</v>
      </c>
      <c r="B2421">
        <v>1324732688</v>
      </c>
      <c r="C2421" t="s">
        <v>19</v>
      </c>
      <c r="D2421" t="s">
        <v>17</v>
      </c>
      <c r="E2421">
        <v>28479</v>
      </c>
      <c r="F2421" s="9">
        <v>46236</v>
      </c>
      <c r="G2421" t="s">
        <v>6</v>
      </c>
      <c r="H2421" s="8">
        <v>0.4861111111111111</v>
      </c>
      <c r="I2421" s="8">
        <v>0.50694444444444442</v>
      </c>
      <c r="J2421">
        <v>0</v>
      </c>
      <c r="K2421" t="s">
        <v>128</v>
      </c>
      <c r="L2421">
        <v>2</v>
      </c>
      <c r="M2421" t="s">
        <v>129</v>
      </c>
      <c r="N2421" t="s">
        <v>5999</v>
      </c>
      <c r="O2421" t="s">
        <v>6000</v>
      </c>
      <c r="P2421" t="s">
        <v>6001</v>
      </c>
    </row>
    <row r="2422" spans="1:16" x14ac:dyDescent="0.35">
      <c r="A2422" t="s">
        <v>103</v>
      </c>
      <c r="B2422">
        <v>1324732688</v>
      </c>
      <c r="C2422" t="s">
        <v>19</v>
      </c>
      <c r="D2422" t="s">
        <v>17</v>
      </c>
      <c r="E2422">
        <v>28479</v>
      </c>
      <c r="F2422" s="9">
        <v>46236</v>
      </c>
      <c r="G2422" t="s">
        <v>6</v>
      </c>
      <c r="H2422" s="8">
        <v>0.51388888888888884</v>
      </c>
      <c r="I2422" s="8">
        <v>0.51388888888888884</v>
      </c>
      <c r="J2422">
        <v>0</v>
      </c>
      <c r="K2422" t="s">
        <v>145</v>
      </c>
      <c r="L2422">
        <v>0</v>
      </c>
      <c r="M2422" t="s">
        <v>18264</v>
      </c>
      <c r="N2422" t="s">
        <v>6002</v>
      </c>
      <c r="O2422" t="s">
        <v>6003</v>
      </c>
      <c r="P2422" t="s">
        <v>6004</v>
      </c>
    </row>
    <row r="2423" spans="1:16" x14ac:dyDescent="0.35">
      <c r="A2423" t="s">
        <v>103</v>
      </c>
      <c r="B2423">
        <v>1324732688</v>
      </c>
      <c r="C2423" t="s">
        <v>19</v>
      </c>
      <c r="D2423" t="s">
        <v>17</v>
      </c>
      <c r="E2423">
        <v>28479</v>
      </c>
      <c r="F2423" s="9">
        <v>46236</v>
      </c>
      <c r="G2423" t="s">
        <v>6</v>
      </c>
      <c r="H2423" s="8">
        <v>0.52083333333333337</v>
      </c>
      <c r="I2423" s="8">
        <v>0.52083333333333337</v>
      </c>
      <c r="J2423">
        <v>0</v>
      </c>
      <c r="K2423" t="s">
        <v>145</v>
      </c>
      <c r="L2423">
        <v>0</v>
      </c>
      <c r="M2423" t="s">
        <v>16494</v>
      </c>
      <c r="N2423" t="s">
        <v>18652</v>
      </c>
      <c r="O2423" t="s">
        <v>18653</v>
      </c>
      <c r="P2423" t="s">
        <v>18654</v>
      </c>
    </row>
    <row r="2424" spans="1:16" x14ac:dyDescent="0.35">
      <c r="A2424" t="s">
        <v>103</v>
      </c>
      <c r="B2424">
        <v>1324732688</v>
      </c>
      <c r="C2424" t="s">
        <v>19</v>
      </c>
      <c r="D2424" t="s">
        <v>17</v>
      </c>
      <c r="E2424">
        <v>28479</v>
      </c>
      <c r="F2424" s="9">
        <v>46236</v>
      </c>
      <c r="G2424" t="s">
        <v>6</v>
      </c>
      <c r="H2424" s="8">
        <v>0.52777777777777779</v>
      </c>
      <c r="I2424" s="8">
        <v>0.52777777777777779</v>
      </c>
      <c r="J2424">
        <v>0</v>
      </c>
      <c r="K2424" t="s">
        <v>145</v>
      </c>
      <c r="L2424">
        <v>0</v>
      </c>
      <c r="M2424" t="s">
        <v>16762</v>
      </c>
      <c r="N2424" t="s">
        <v>6005</v>
      </c>
      <c r="O2424" t="s">
        <v>6006</v>
      </c>
      <c r="P2424" t="s">
        <v>6007</v>
      </c>
    </row>
    <row r="2425" spans="1:16" x14ac:dyDescent="0.35">
      <c r="A2425" t="s">
        <v>103</v>
      </c>
      <c r="B2425">
        <v>1324732688</v>
      </c>
      <c r="C2425" t="s">
        <v>19</v>
      </c>
      <c r="D2425" t="s">
        <v>17</v>
      </c>
      <c r="E2425">
        <v>28479</v>
      </c>
      <c r="F2425" s="9">
        <v>46236</v>
      </c>
      <c r="G2425" t="s">
        <v>6</v>
      </c>
      <c r="H2425" s="8">
        <v>0.53472222222222221</v>
      </c>
      <c r="I2425" s="8">
        <v>0.53472222222222221</v>
      </c>
      <c r="J2425">
        <v>0</v>
      </c>
      <c r="K2425" t="s">
        <v>145</v>
      </c>
      <c r="L2425">
        <v>0</v>
      </c>
      <c r="M2425" t="s">
        <v>17415</v>
      </c>
      <c r="N2425" t="s">
        <v>6008</v>
      </c>
      <c r="O2425" t="s">
        <v>6009</v>
      </c>
      <c r="P2425" t="s">
        <v>6010</v>
      </c>
    </row>
    <row r="2426" spans="1:16" x14ac:dyDescent="0.35">
      <c r="A2426" t="s">
        <v>103</v>
      </c>
      <c r="B2426">
        <v>1324732688</v>
      </c>
      <c r="C2426" t="s">
        <v>19</v>
      </c>
      <c r="D2426" t="s">
        <v>17</v>
      </c>
      <c r="E2426">
        <v>28479</v>
      </c>
      <c r="F2426" s="9">
        <v>46236</v>
      </c>
      <c r="G2426" t="s">
        <v>6</v>
      </c>
      <c r="H2426" s="8">
        <v>0.54166666666666663</v>
      </c>
      <c r="I2426" s="8">
        <v>0.5625</v>
      </c>
      <c r="J2426">
        <v>1</v>
      </c>
      <c r="K2426" t="s">
        <v>128</v>
      </c>
      <c r="L2426">
        <v>2</v>
      </c>
      <c r="M2426" t="s">
        <v>129</v>
      </c>
      <c r="N2426" t="s">
        <v>6011</v>
      </c>
      <c r="O2426" t="s">
        <v>6012</v>
      </c>
      <c r="P2426" t="s">
        <v>6013</v>
      </c>
    </row>
    <row r="2427" spans="1:16" x14ac:dyDescent="0.35">
      <c r="A2427" t="s">
        <v>103</v>
      </c>
      <c r="B2427">
        <v>1324732688</v>
      </c>
      <c r="C2427" t="s">
        <v>19</v>
      </c>
      <c r="D2427" t="s">
        <v>17</v>
      </c>
      <c r="E2427">
        <v>28479</v>
      </c>
      <c r="F2427" s="9">
        <v>46236</v>
      </c>
      <c r="G2427" t="s">
        <v>6</v>
      </c>
      <c r="H2427" s="8">
        <v>0.56944444444444442</v>
      </c>
      <c r="I2427" s="8">
        <v>0.60416666666666663</v>
      </c>
      <c r="J2427">
        <v>1</v>
      </c>
      <c r="K2427" t="s">
        <v>128</v>
      </c>
      <c r="L2427">
        <v>2</v>
      </c>
      <c r="M2427" t="s">
        <v>129</v>
      </c>
      <c r="N2427" t="s">
        <v>6008</v>
      </c>
      <c r="O2427" t="s">
        <v>6009</v>
      </c>
      <c r="P2427" t="s">
        <v>6010</v>
      </c>
    </row>
    <row r="2428" spans="1:16" x14ac:dyDescent="0.35">
      <c r="A2428" t="s">
        <v>103</v>
      </c>
      <c r="B2428">
        <v>1324732688</v>
      </c>
      <c r="C2428" t="s">
        <v>19</v>
      </c>
      <c r="D2428" t="s">
        <v>17</v>
      </c>
      <c r="E2428">
        <v>28479</v>
      </c>
      <c r="F2428" s="9">
        <v>46236</v>
      </c>
      <c r="G2428" t="s">
        <v>6</v>
      </c>
      <c r="H2428" s="8">
        <v>0.61111111111111116</v>
      </c>
      <c r="I2428" s="8">
        <v>0.61111111111111116</v>
      </c>
      <c r="J2428">
        <v>0</v>
      </c>
      <c r="K2428" t="s">
        <v>145</v>
      </c>
      <c r="L2428">
        <v>0</v>
      </c>
      <c r="M2428" t="s">
        <v>16988</v>
      </c>
      <c r="N2428" t="s">
        <v>18655</v>
      </c>
      <c r="O2428" t="s">
        <v>18656</v>
      </c>
      <c r="P2428" t="s">
        <v>18657</v>
      </c>
    </row>
    <row r="2429" spans="1:16" x14ac:dyDescent="0.35">
      <c r="A2429" t="s">
        <v>103</v>
      </c>
      <c r="B2429">
        <v>1324732688</v>
      </c>
      <c r="C2429" t="s">
        <v>19</v>
      </c>
      <c r="D2429" t="s">
        <v>17</v>
      </c>
      <c r="E2429">
        <v>28479</v>
      </c>
      <c r="F2429" s="9">
        <v>46236</v>
      </c>
      <c r="G2429" t="s">
        <v>6</v>
      </c>
      <c r="H2429" s="8">
        <v>0.61805555555555558</v>
      </c>
      <c r="I2429" s="8">
        <v>0.61805555555555558</v>
      </c>
      <c r="J2429">
        <v>0</v>
      </c>
      <c r="K2429" t="s">
        <v>145</v>
      </c>
      <c r="L2429">
        <v>0</v>
      </c>
      <c r="M2429" t="s">
        <v>18658</v>
      </c>
      <c r="N2429" t="s">
        <v>6005</v>
      </c>
      <c r="O2429" t="s">
        <v>6006</v>
      </c>
      <c r="P2429" t="s">
        <v>6007</v>
      </c>
    </row>
    <row r="2430" spans="1:16" x14ac:dyDescent="0.35">
      <c r="A2430" t="s">
        <v>103</v>
      </c>
      <c r="B2430">
        <v>1324732688</v>
      </c>
      <c r="C2430" t="s">
        <v>19</v>
      </c>
      <c r="D2430" t="s">
        <v>17</v>
      </c>
      <c r="E2430">
        <v>28479</v>
      </c>
      <c r="F2430" s="9">
        <v>46236</v>
      </c>
      <c r="G2430" t="s">
        <v>6</v>
      </c>
      <c r="H2430" s="8">
        <v>0.625</v>
      </c>
      <c r="I2430" s="8">
        <v>0.625</v>
      </c>
      <c r="J2430">
        <v>0</v>
      </c>
      <c r="K2430" t="s">
        <v>145</v>
      </c>
      <c r="L2430">
        <v>0</v>
      </c>
      <c r="M2430" t="s">
        <v>17862</v>
      </c>
      <c r="N2430" t="s">
        <v>6014</v>
      </c>
      <c r="O2430" t="s">
        <v>6015</v>
      </c>
      <c r="P2430" t="s">
        <v>6016</v>
      </c>
    </row>
    <row r="2431" spans="1:16" x14ac:dyDescent="0.35">
      <c r="A2431" t="s">
        <v>103</v>
      </c>
      <c r="B2431">
        <v>1324732688</v>
      </c>
      <c r="C2431" t="s">
        <v>19</v>
      </c>
      <c r="D2431" t="s">
        <v>17</v>
      </c>
      <c r="E2431">
        <v>28479</v>
      </c>
      <c r="F2431" s="9">
        <v>46236</v>
      </c>
      <c r="G2431" t="s">
        <v>6</v>
      </c>
      <c r="H2431" s="8">
        <v>0.63194444444444442</v>
      </c>
      <c r="I2431" s="8">
        <v>0.66666666666666663</v>
      </c>
      <c r="J2431">
        <v>1</v>
      </c>
      <c r="K2431" t="s">
        <v>128</v>
      </c>
      <c r="L2431">
        <v>2</v>
      </c>
      <c r="M2431" t="s">
        <v>129</v>
      </c>
      <c r="N2431" t="s">
        <v>5999</v>
      </c>
      <c r="O2431" t="s">
        <v>6000</v>
      </c>
      <c r="P2431" t="s">
        <v>6001</v>
      </c>
    </row>
    <row r="2432" spans="1:16" x14ac:dyDescent="0.35">
      <c r="A2432" t="s">
        <v>103</v>
      </c>
      <c r="B2432">
        <v>1324732688</v>
      </c>
      <c r="C2432" t="s">
        <v>19</v>
      </c>
      <c r="D2432" t="s">
        <v>17</v>
      </c>
      <c r="E2432">
        <v>28479</v>
      </c>
      <c r="F2432" s="9">
        <v>46236</v>
      </c>
      <c r="G2432" t="s">
        <v>6</v>
      </c>
      <c r="H2432" s="8">
        <v>0.67361111111111116</v>
      </c>
      <c r="I2432" s="8">
        <v>0.67361111111111116</v>
      </c>
      <c r="J2432">
        <v>0</v>
      </c>
      <c r="K2432" t="s">
        <v>145</v>
      </c>
      <c r="L2432">
        <v>0</v>
      </c>
      <c r="M2432" t="s">
        <v>18345</v>
      </c>
      <c r="N2432" t="s">
        <v>18659</v>
      </c>
      <c r="O2432" t="s">
        <v>18660</v>
      </c>
      <c r="P2432" t="s">
        <v>18661</v>
      </c>
    </row>
    <row r="2433" spans="1:16" x14ac:dyDescent="0.35">
      <c r="A2433" t="s">
        <v>103</v>
      </c>
      <c r="B2433">
        <v>1324732688</v>
      </c>
      <c r="C2433" t="s">
        <v>19</v>
      </c>
      <c r="D2433" t="s">
        <v>17</v>
      </c>
      <c r="E2433">
        <v>28479</v>
      </c>
      <c r="F2433" s="9">
        <v>46236</v>
      </c>
      <c r="G2433" t="s">
        <v>6</v>
      </c>
      <c r="H2433" s="8">
        <v>0.68055555555555558</v>
      </c>
      <c r="I2433" s="8">
        <v>0.77083333333333337</v>
      </c>
      <c r="J2433">
        <v>2</v>
      </c>
      <c r="K2433" t="s">
        <v>128</v>
      </c>
      <c r="L2433">
        <v>6</v>
      </c>
      <c r="M2433" t="s">
        <v>129</v>
      </c>
      <c r="N2433" t="s">
        <v>5893</v>
      </c>
      <c r="O2433" t="s">
        <v>5894</v>
      </c>
      <c r="P2433" t="s">
        <v>5895</v>
      </c>
    </row>
    <row r="2434" spans="1:16" x14ac:dyDescent="0.35">
      <c r="A2434" t="s">
        <v>103</v>
      </c>
      <c r="B2434">
        <v>1324732688</v>
      </c>
      <c r="C2434" t="s">
        <v>19</v>
      </c>
      <c r="D2434" t="s">
        <v>17</v>
      </c>
      <c r="E2434">
        <v>28479</v>
      </c>
      <c r="F2434" s="9">
        <v>46236</v>
      </c>
      <c r="G2434" t="s">
        <v>6</v>
      </c>
      <c r="H2434" s="8">
        <v>0.77777777777777779</v>
      </c>
      <c r="I2434" s="8">
        <v>0.77777777777777779</v>
      </c>
      <c r="J2434">
        <v>0</v>
      </c>
      <c r="K2434" t="s">
        <v>145</v>
      </c>
      <c r="L2434">
        <v>0</v>
      </c>
      <c r="M2434" t="s">
        <v>17262</v>
      </c>
      <c r="N2434" t="s">
        <v>18659</v>
      </c>
      <c r="O2434" t="s">
        <v>18660</v>
      </c>
      <c r="P2434" t="s">
        <v>18661</v>
      </c>
    </row>
    <row r="2435" spans="1:16" x14ac:dyDescent="0.35">
      <c r="A2435" t="s">
        <v>103</v>
      </c>
      <c r="B2435">
        <v>1324732688</v>
      </c>
      <c r="C2435" t="s">
        <v>19</v>
      </c>
      <c r="D2435" t="s">
        <v>17</v>
      </c>
      <c r="E2435">
        <v>28479</v>
      </c>
      <c r="F2435" s="9">
        <v>46236</v>
      </c>
      <c r="G2435" t="s">
        <v>6</v>
      </c>
      <c r="H2435" s="8">
        <v>0.78472222222222221</v>
      </c>
      <c r="I2435" s="8">
        <v>0.78472222222222221</v>
      </c>
      <c r="J2435">
        <v>0</v>
      </c>
      <c r="K2435" t="s">
        <v>145</v>
      </c>
      <c r="L2435">
        <v>0</v>
      </c>
      <c r="M2435" t="s">
        <v>18025</v>
      </c>
      <c r="N2435" t="s">
        <v>5999</v>
      </c>
      <c r="O2435" t="s">
        <v>6000</v>
      </c>
      <c r="P2435" t="s">
        <v>6001</v>
      </c>
    </row>
    <row r="2436" spans="1:16" x14ac:dyDescent="0.35">
      <c r="A2436" t="s">
        <v>103</v>
      </c>
      <c r="B2436">
        <v>1324732688</v>
      </c>
      <c r="C2436" t="s">
        <v>19</v>
      </c>
      <c r="D2436" t="s">
        <v>17</v>
      </c>
      <c r="E2436">
        <v>28479</v>
      </c>
      <c r="F2436" s="9">
        <v>46236</v>
      </c>
      <c r="G2436" t="s">
        <v>6</v>
      </c>
      <c r="H2436" s="8">
        <v>0.79166666666666663</v>
      </c>
      <c r="I2436" s="8">
        <v>0.79166666666666663</v>
      </c>
      <c r="J2436">
        <v>0</v>
      </c>
      <c r="K2436" t="s">
        <v>145</v>
      </c>
      <c r="L2436">
        <v>0</v>
      </c>
      <c r="M2436" t="s">
        <v>18131</v>
      </c>
      <c r="N2436" t="s">
        <v>18662</v>
      </c>
      <c r="O2436" t="s">
        <v>18663</v>
      </c>
      <c r="P2436" t="s">
        <v>18664</v>
      </c>
    </row>
    <row r="2437" spans="1:16" x14ac:dyDescent="0.35">
      <c r="A2437" t="s">
        <v>103</v>
      </c>
      <c r="B2437">
        <v>1324732688</v>
      </c>
      <c r="C2437" t="s">
        <v>19</v>
      </c>
      <c r="D2437" t="s">
        <v>17</v>
      </c>
      <c r="E2437">
        <v>28479</v>
      </c>
      <c r="F2437" s="9">
        <v>46237</v>
      </c>
      <c r="G2437" t="s">
        <v>4704</v>
      </c>
      <c r="H2437" s="8">
        <v>0.38194444444444442</v>
      </c>
      <c r="I2437" s="8">
        <v>0.38194444444444442</v>
      </c>
      <c r="J2437">
        <v>0</v>
      </c>
      <c r="K2437" t="s">
        <v>145</v>
      </c>
      <c r="L2437">
        <v>0</v>
      </c>
      <c r="M2437" t="s">
        <v>16828</v>
      </c>
      <c r="N2437" t="s">
        <v>132</v>
      </c>
      <c r="O2437" t="s">
        <v>137</v>
      </c>
      <c r="P2437" t="s">
        <v>138</v>
      </c>
    </row>
    <row r="2438" spans="1:16" x14ac:dyDescent="0.35">
      <c r="A2438" t="s">
        <v>103</v>
      </c>
      <c r="B2438">
        <v>1324732688</v>
      </c>
      <c r="C2438" t="s">
        <v>19</v>
      </c>
      <c r="D2438" t="s">
        <v>17</v>
      </c>
      <c r="E2438">
        <v>28479</v>
      </c>
      <c r="F2438" s="9">
        <v>46237</v>
      </c>
      <c r="G2438" t="s">
        <v>4704</v>
      </c>
      <c r="H2438" s="8">
        <v>0.3888888888888889</v>
      </c>
      <c r="I2438" s="8">
        <v>0.43055555555555558</v>
      </c>
      <c r="J2438">
        <v>1</v>
      </c>
      <c r="K2438" t="s">
        <v>128</v>
      </c>
      <c r="L2438">
        <v>3</v>
      </c>
      <c r="M2438" t="s">
        <v>129</v>
      </c>
      <c r="N2438" t="s">
        <v>674</v>
      </c>
      <c r="O2438" t="s">
        <v>675</v>
      </c>
      <c r="P2438" t="s">
        <v>676</v>
      </c>
    </row>
    <row r="2439" spans="1:16" x14ac:dyDescent="0.35">
      <c r="A2439" t="s">
        <v>103</v>
      </c>
      <c r="B2439">
        <v>1324732688</v>
      </c>
      <c r="C2439" t="s">
        <v>19</v>
      </c>
      <c r="D2439" t="s">
        <v>17</v>
      </c>
      <c r="E2439">
        <v>28479</v>
      </c>
      <c r="F2439" s="9">
        <v>46237</v>
      </c>
      <c r="G2439" t="s">
        <v>4704</v>
      </c>
      <c r="H2439" s="8">
        <v>0.4375</v>
      </c>
      <c r="I2439" s="8">
        <v>0.4375</v>
      </c>
      <c r="J2439">
        <v>0</v>
      </c>
      <c r="K2439" t="s">
        <v>145</v>
      </c>
      <c r="L2439">
        <v>0</v>
      </c>
      <c r="M2439" t="s">
        <v>16907</v>
      </c>
      <c r="N2439" t="s">
        <v>774</v>
      </c>
      <c r="O2439" t="s">
        <v>775</v>
      </c>
      <c r="P2439" t="s">
        <v>776</v>
      </c>
    </row>
    <row r="2440" spans="1:16" x14ac:dyDescent="0.35">
      <c r="A2440" t="s">
        <v>103</v>
      </c>
      <c r="B2440">
        <v>1324732688</v>
      </c>
      <c r="C2440" t="s">
        <v>19</v>
      </c>
      <c r="D2440" t="s">
        <v>17</v>
      </c>
      <c r="E2440">
        <v>28479</v>
      </c>
      <c r="F2440" s="9">
        <v>46237</v>
      </c>
      <c r="G2440" t="s">
        <v>4704</v>
      </c>
      <c r="H2440" s="8">
        <v>0.44444444444444442</v>
      </c>
      <c r="I2440" s="8">
        <v>0.4513888888888889</v>
      </c>
      <c r="J2440">
        <v>0</v>
      </c>
      <c r="K2440" t="s">
        <v>128</v>
      </c>
      <c r="L2440">
        <v>1</v>
      </c>
      <c r="M2440" t="s">
        <v>129</v>
      </c>
      <c r="N2440" t="s">
        <v>683</v>
      </c>
      <c r="O2440" t="s">
        <v>684</v>
      </c>
      <c r="P2440" t="s">
        <v>685</v>
      </c>
    </row>
    <row r="2441" spans="1:16" x14ac:dyDescent="0.35">
      <c r="A2441" t="s">
        <v>103</v>
      </c>
      <c r="B2441">
        <v>1324732688</v>
      </c>
      <c r="C2441" t="s">
        <v>19</v>
      </c>
      <c r="D2441" t="s">
        <v>17</v>
      </c>
      <c r="E2441">
        <v>28479</v>
      </c>
      <c r="F2441" s="9">
        <v>46237</v>
      </c>
      <c r="G2441" t="s">
        <v>4704</v>
      </c>
      <c r="H2441" s="8">
        <v>0.45833333333333331</v>
      </c>
      <c r="I2441" s="8">
        <v>0.53472222222222221</v>
      </c>
      <c r="J2441">
        <v>2</v>
      </c>
      <c r="K2441" t="s">
        <v>128</v>
      </c>
      <c r="L2441">
        <v>6</v>
      </c>
      <c r="M2441" t="s">
        <v>129</v>
      </c>
      <c r="N2441" t="s">
        <v>686</v>
      </c>
      <c r="O2441" t="s">
        <v>687</v>
      </c>
      <c r="P2441" t="s">
        <v>688</v>
      </c>
    </row>
    <row r="2442" spans="1:16" x14ac:dyDescent="0.35">
      <c r="A2442" t="s">
        <v>103</v>
      </c>
      <c r="B2442">
        <v>1324732688</v>
      </c>
      <c r="C2442" t="s">
        <v>19</v>
      </c>
      <c r="D2442" t="s">
        <v>17</v>
      </c>
      <c r="E2442">
        <v>28479</v>
      </c>
      <c r="F2442" s="9">
        <v>46237</v>
      </c>
      <c r="G2442" t="s">
        <v>4704</v>
      </c>
      <c r="H2442" s="8">
        <v>0.54166666666666663</v>
      </c>
      <c r="I2442" s="8">
        <v>0.54166666666666663</v>
      </c>
      <c r="J2442">
        <v>0</v>
      </c>
      <c r="K2442" t="s">
        <v>145</v>
      </c>
      <c r="L2442">
        <v>0</v>
      </c>
      <c r="M2442" t="s">
        <v>18665</v>
      </c>
      <c r="N2442" t="s">
        <v>689</v>
      </c>
      <c r="O2442" t="s">
        <v>690</v>
      </c>
      <c r="P2442" t="s">
        <v>691</v>
      </c>
    </row>
    <row r="2443" spans="1:16" x14ac:dyDescent="0.35">
      <c r="A2443" t="s">
        <v>103</v>
      </c>
      <c r="B2443">
        <v>1324732688</v>
      </c>
      <c r="C2443" t="s">
        <v>19</v>
      </c>
      <c r="D2443" t="s">
        <v>17</v>
      </c>
      <c r="E2443">
        <v>28479</v>
      </c>
      <c r="F2443" s="9">
        <v>46237</v>
      </c>
      <c r="G2443" t="s">
        <v>4704</v>
      </c>
      <c r="H2443" s="8">
        <v>0.54861111111111116</v>
      </c>
      <c r="I2443" s="8">
        <v>0.55555555555555558</v>
      </c>
      <c r="J2443">
        <v>0</v>
      </c>
      <c r="K2443" t="s">
        <v>128</v>
      </c>
      <c r="L2443">
        <v>0</v>
      </c>
      <c r="M2443" t="s">
        <v>129</v>
      </c>
      <c r="N2443" t="s">
        <v>683</v>
      </c>
      <c r="O2443" t="s">
        <v>684</v>
      </c>
      <c r="P2443" t="s">
        <v>685</v>
      </c>
    </row>
    <row r="2444" spans="1:16" x14ac:dyDescent="0.35">
      <c r="A2444" t="s">
        <v>103</v>
      </c>
      <c r="B2444">
        <v>1324732688</v>
      </c>
      <c r="C2444" t="s">
        <v>19</v>
      </c>
      <c r="D2444" t="s">
        <v>17</v>
      </c>
      <c r="E2444">
        <v>28479</v>
      </c>
      <c r="F2444" s="9">
        <v>46237</v>
      </c>
      <c r="G2444" t="s">
        <v>4704</v>
      </c>
      <c r="H2444" s="8">
        <v>0.5625</v>
      </c>
      <c r="I2444" s="8">
        <v>0.5625</v>
      </c>
      <c r="J2444">
        <v>0</v>
      </c>
      <c r="K2444" t="s">
        <v>145</v>
      </c>
      <c r="L2444">
        <v>0</v>
      </c>
      <c r="M2444" t="s">
        <v>17300</v>
      </c>
      <c r="N2444" t="s">
        <v>18666</v>
      </c>
      <c r="O2444" t="s">
        <v>18667</v>
      </c>
      <c r="P2444" t="s">
        <v>18668</v>
      </c>
    </row>
    <row r="2445" spans="1:16" x14ac:dyDescent="0.35">
      <c r="A2445" t="s">
        <v>103</v>
      </c>
      <c r="B2445">
        <v>1324732688</v>
      </c>
      <c r="C2445" t="s">
        <v>19</v>
      </c>
      <c r="D2445" t="s">
        <v>17</v>
      </c>
      <c r="E2445">
        <v>28479</v>
      </c>
      <c r="F2445" s="9">
        <v>46237</v>
      </c>
      <c r="G2445" t="s">
        <v>4704</v>
      </c>
      <c r="H2445" s="8">
        <v>0.56944444444444442</v>
      </c>
      <c r="I2445" s="8">
        <v>0.56944444444444442</v>
      </c>
      <c r="J2445">
        <v>0</v>
      </c>
      <c r="K2445" t="s">
        <v>145</v>
      </c>
      <c r="L2445">
        <v>0</v>
      </c>
      <c r="M2445" t="s">
        <v>18669</v>
      </c>
      <c r="N2445" t="s">
        <v>8870</v>
      </c>
      <c r="O2445" t="s">
        <v>8871</v>
      </c>
      <c r="P2445" t="s">
        <v>8872</v>
      </c>
    </row>
    <row r="2446" spans="1:16" x14ac:dyDescent="0.35">
      <c r="A2446" t="s">
        <v>103</v>
      </c>
      <c r="B2446">
        <v>1324732688</v>
      </c>
      <c r="C2446" t="s">
        <v>19</v>
      </c>
      <c r="D2446" t="s">
        <v>17</v>
      </c>
      <c r="E2446">
        <v>28479</v>
      </c>
      <c r="F2446" s="9">
        <v>46237</v>
      </c>
      <c r="G2446" t="s">
        <v>4704</v>
      </c>
      <c r="H2446" s="8">
        <v>0.57638888888888884</v>
      </c>
      <c r="I2446" s="8">
        <v>0.57638888888888884</v>
      </c>
      <c r="J2446">
        <v>0</v>
      </c>
      <c r="K2446" t="s">
        <v>145</v>
      </c>
      <c r="L2446">
        <v>0</v>
      </c>
      <c r="M2446" t="s">
        <v>17361</v>
      </c>
      <c r="N2446" t="s">
        <v>18670</v>
      </c>
      <c r="O2446" t="s">
        <v>18671</v>
      </c>
      <c r="P2446" t="s">
        <v>18672</v>
      </c>
    </row>
    <row r="2447" spans="1:16" x14ac:dyDescent="0.35">
      <c r="A2447" t="s">
        <v>103</v>
      </c>
      <c r="B2447">
        <v>1324732688</v>
      </c>
      <c r="C2447" t="s">
        <v>19</v>
      </c>
      <c r="D2447" t="s">
        <v>17</v>
      </c>
      <c r="E2447">
        <v>28479</v>
      </c>
      <c r="F2447" s="9">
        <v>46237</v>
      </c>
      <c r="G2447" t="s">
        <v>4704</v>
      </c>
      <c r="H2447" s="8">
        <v>0.58333333333333337</v>
      </c>
      <c r="I2447" s="8">
        <v>0.63888888888888884</v>
      </c>
      <c r="J2447">
        <v>1</v>
      </c>
      <c r="K2447" t="s">
        <v>128</v>
      </c>
      <c r="L2447">
        <v>4</v>
      </c>
      <c r="M2447" t="s">
        <v>129</v>
      </c>
      <c r="N2447" t="s">
        <v>5940</v>
      </c>
      <c r="O2447" t="s">
        <v>5941</v>
      </c>
      <c r="P2447" t="s">
        <v>5942</v>
      </c>
    </row>
    <row r="2448" spans="1:16" x14ac:dyDescent="0.35">
      <c r="A2448" t="s">
        <v>103</v>
      </c>
      <c r="B2448">
        <v>1324732688</v>
      </c>
      <c r="C2448" t="s">
        <v>19</v>
      </c>
      <c r="D2448" t="s">
        <v>17</v>
      </c>
      <c r="E2448">
        <v>28479</v>
      </c>
      <c r="F2448" s="9">
        <v>46237</v>
      </c>
      <c r="G2448" t="s">
        <v>4704</v>
      </c>
      <c r="H2448" s="8">
        <v>0.64583333333333337</v>
      </c>
      <c r="I2448" s="8">
        <v>0.71527777777777779</v>
      </c>
      <c r="J2448">
        <v>2</v>
      </c>
      <c r="K2448" t="s">
        <v>128</v>
      </c>
      <c r="L2448">
        <v>5</v>
      </c>
      <c r="M2448" t="s">
        <v>129</v>
      </c>
      <c r="N2448" t="s">
        <v>5943</v>
      </c>
      <c r="O2448" t="s">
        <v>5944</v>
      </c>
      <c r="P2448" t="s">
        <v>5945</v>
      </c>
    </row>
    <row r="2449" spans="1:16" x14ac:dyDescent="0.35">
      <c r="A2449" t="s">
        <v>103</v>
      </c>
      <c r="B2449">
        <v>1324732688</v>
      </c>
      <c r="C2449" t="s">
        <v>19</v>
      </c>
      <c r="D2449" t="s">
        <v>17</v>
      </c>
      <c r="E2449">
        <v>28479</v>
      </c>
      <c r="F2449" s="9">
        <v>46237</v>
      </c>
      <c r="G2449" t="s">
        <v>4704</v>
      </c>
      <c r="H2449" s="8">
        <v>0.72222222222222221</v>
      </c>
      <c r="I2449" s="8">
        <v>0.72222222222222221</v>
      </c>
      <c r="J2449">
        <v>0</v>
      </c>
      <c r="K2449" t="s">
        <v>145</v>
      </c>
      <c r="L2449">
        <v>0</v>
      </c>
      <c r="M2449" t="s">
        <v>16714</v>
      </c>
      <c r="N2449" t="s">
        <v>18673</v>
      </c>
      <c r="O2449" t="s">
        <v>18674</v>
      </c>
      <c r="P2449" t="s">
        <v>18675</v>
      </c>
    </row>
    <row r="2450" spans="1:16" x14ac:dyDescent="0.35">
      <c r="A2450" t="s">
        <v>103</v>
      </c>
      <c r="B2450">
        <v>1324732688</v>
      </c>
      <c r="C2450" t="s">
        <v>19</v>
      </c>
      <c r="D2450" t="s">
        <v>17</v>
      </c>
      <c r="E2450">
        <v>28479</v>
      </c>
      <c r="F2450" s="9">
        <v>46237</v>
      </c>
      <c r="G2450" t="s">
        <v>4704</v>
      </c>
      <c r="H2450" s="8">
        <v>0.72916666666666663</v>
      </c>
      <c r="I2450" s="8">
        <v>0.72916666666666663</v>
      </c>
      <c r="J2450">
        <v>0</v>
      </c>
      <c r="K2450" t="s">
        <v>145</v>
      </c>
      <c r="L2450">
        <v>0</v>
      </c>
      <c r="M2450" t="s">
        <v>16924</v>
      </c>
      <c r="N2450" t="s">
        <v>2057</v>
      </c>
      <c r="O2450" t="s">
        <v>2058</v>
      </c>
      <c r="P2450" t="s">
        <v>2059</v>
      </c>
    </row>
    <row r="2451" spans="1:16" x14ac:dyDescent="0.35">
      <c r="A2451" t="s">
        <v>103</v>
      </c>
      <c r="B2451">
        <v>1324732688</v>
      </c>
      <c r="C2451" t="s">
        <v>19</v>
      </c>
      <c r="D2451" t="s">
        <v>17</v>
      </c>
      <c r="E2451">
        <v>28479</v>
      </c>
      <c r="F2451" s="9">
        <v>46237</v>
      </c>
      <c r="G2451" t="s">
        <v>4704</v>
      </c>
      <c r="H2451" s="8">
        <v>0.73611111111111116</v>
      </c>
      <c r="I2451" s="8">
        <v>0.8125</v>
      </c>
      <c r="J2451">
        <v>2</v>
      </c>
      <c r="K2451" t="s">
        <v>128</v>
      </c>
      <c r="L2451">
        <v>6</v>
      </c>
      <c r="M2451" t="s">
        <v>129</v>
      </c>
      <c r="N2451" t="s">
        <v>674</v>
      </c>
      <c r="O2451" t="s">
        <v>675</v>
      </c>
      <c r="P2451" t="s">
        <v>676</v>
      </c>
    </row>
    <row r="2452" spans="1:16" x14ac:dyDescent="0.35">
      <c r="A2452" t="s">
        <v>103</v>
      </c>
      <c r="B2452">
        <v>1324732688</v>
      </c>
      <c r="C2452" t="s">
        <v>19</v>
      </c>
      <c r="D2452" t="s">
        <v>17</v>
      </c>
      <c r="E2452">
        <v>28479</v>
      </c>
      <c r="F2452" s="9">
        <v>46238</v>
      </c>
      <c r="G2452" t="s">
        <v>4705</v>
      </c>
      <c r="H2452" s="8">
        <v>0.3888888888888889</v>
      </c>
      <c r="I2452" s="8">
        <v>0.3888888888888889</v>
      </c>
      <c r="J2452">
        <v>0</v>
      </c>
      <c r="K2452" t="s">
        <v>145</v>
      </c>
      <c r="L2452">
        <v>0</v>
      </c>
      <c r="M2452" t="s">
        <v>16833</v>
      </c>
      <c r="N2452" t="s">
        <v>14525</v>
      </c>
      <c r="O2452" t="s">
        <v>14526</v>
      </c>
      <c r="P2452" t="s">
        <v>14527</v>
      </c>
    </row>
    <row r="2453" spans="1:16" x14ac:dyDescent="0.35">
      <c r="A2453" t="s">
        <v>103</v>
      </c>
      <c r="B2453">
        <v>1324732688</v>
      </c>
      <c r="C2453" t="s">
        <v>19</v>
      </c>
      <c r="D2453" t="s">
        <v>17</v>
      </c>
      <c r="E2453">
        <v>28479</v>
      </c>
      <c r="F2453" s="9">
        <v>46238</v>
      </c>
      <c r="G2453" t="s">
        <v>4705</v>
      </c>
      <c r="H2453" s="8">
        <v>0.39583333333333331</v>
      </c>
      <c r="I2453" s="8">
        <v>0.39583333333333331</v>
      </c>
      <c r="J2453">
        <v>0</v>
      </c>
      <c r="K2453" t="s">
        <v>145</v>
      </c>
      <c r="L2453">
        <v>0</v>
      </c>
      <c r="M2453" t="s">
        <v>17735</v>
      </c>
      <c r="N2453" t="s">
        <v>2048</v>
      </c>
      <c r="O2453" t="s">
        <v>2049</v>
      </c>
      <c r="P2453" t="s">
        <v>2050</v>
      </c>
    </row>
    <row r="2454" spans="1:16" x14ac:dyDescent="0.35">
      <c r="A2454" t="s">
        <v>103</v>
      </c>
      <c r="B2454">
        <v>1324732688</v>
      </c>
      <c r="C2454" t="s">
        <v>19</v>
      </c>
      <c r="D2454" t="s">
        <v>17</v>
      </c>
      <c r="E2454">
        <v>28479</v>
      </c>
      <c r="F2454" s="9">
        <v>46238</v>
      </c>
      <c r="G2454" t="s">
        <v>4705</v>
      </c>
      <c r="H2454" s="8">
        <v>0.40277777777777779</v>
      </c>
      <c r="I2454" s="8">
        <v>0.41666666666666669</v>
      </c>
      <c r="J2454">
        <v>0</v>
      </c>
      <c r="K2454" t="s">
        <v>128</v>
      </c>
      <c r="L2454">
        <v>1</v>
      </c>
      <c r="M2454" t="s">
        <v>129</v>
      </c>
      <c r="N2454" t="s">
        <v>8870</v>
      </c>
      <c r="O2454" t="s">
        <v>8871</v>
      </c>
      <c r="P2454" t="s">
        <v>8872</v>
      </c>
    </row>
    <row r="2455" spans="1:16" x14ac:dyDescent="0.35">
      <c r="A2455" t="s">
        <v>103</v>
      </c>
      <c r="B2455">
        <v>1324732688</v>
      </c>
      <c r="C2455" t="s">
        <v>19</v>
      </c>
      <c r="D2455" t="s">
        <v>17</v>
      </c>
      <c r="E2455">
        <v>28479</v>
      </c>
      <c r="F2455" s="9">
        <v>46238</v>
      </c>
      <c r="G2455" t="s">
        <v>4705</v>
      </c>
      <c r="H2455" s="8">
        <v>0.4236111111111111</v>
      </c>
      <c r="I2455" s="8">
        <v>0.4236111111111111</v>
      </c>
      <c r="J2455">
        <v>0</v>
      </c>
      <c r="K2455" t="s">
        <v>145</v>
      </c>
      <c r="L2455">
        <v>0</v>
      </c>
      <c r="M2455" t="s">
        <v>18206</v>
      </c>
      <c r="N2455" t="s">
        <v>18676</v>
      </c>
      <c r="O2455" t="s">
        <v>18677</v>
      </c>
      <c r="P2455" t="s">
        <v>18678</v>
      </c>
    </row>
    <row r="2456" spans="1:16" x14ac:dyDescent="0.35">
      <c r="A2456" t="s">
        <v>103</v>
      </c>
      <c r="B2456">
        <v>1324732688</v>
      </c>
      <c r="C2456" t="s">
        <v>19</v>
      </c>
      <c r="D2456" t="s">
        <v>17</v>
      </c>
      <c r="E2456">
        <v>28479</v>
      </c>
      <c r="F2456" s="9">
        <v>46238</v>
      </c>
      <c r="G2456" t="s">
        <v>4705</v>
      </c>
      <c r="H2456" s="8">
        <v>0.43055555555555558</v>
      </c>
      <c r="I2456" s="8">
        <v>0.43055555555555558</v>
      </c>
      <c r="J2456">
        <v>0</v>
      </c>
      <c r="K2456" t="s">
        <v>145</v>
      </c>
      <c r="L2456">
        <v>0</v>
      </c>
      <c r="M2456" t="s">
        <v>18679</v>
      </c>
      <c r="N2456" t="s">
        <v>18680</v>
      </c>
      <c r="O2456" t="s">
        <v>18681</v>
      </c>
      <c r="P2456" t="s">
        <v>18682</v>
      </c>
    </row>
    <row r="2457" spans="1:16" x14ac:dyDescent="0.35">
      <c r="A2457" t="s">
        <v>103</v>
      </c>
      <c r="B2457">
        <v>1324732688</v>
      </c>
      <c r="C2457" t="s">
        <v>19</v>
      </c>
      <c r="D2457" t="s">
        <v>17</v>
      </c>
      <c r="E2457">
        <v>28479</v>
      </c>
      <c r="F2457" s="9">
        <v>46238</v>
      </c>
      <c r="G2457" t="s">
        <v>4705</v>
      </c>
      <c r="H2457" s="8">
        <v>0.4375</v>
      </c>
      <c r="I2457" s="8">
        <v>0.4375</v>
      </c>
      <c r="J2457">
        <v>0</v>
      </c>
      <c r="K2457" t="s">
        <v>145</v>
      </c>
      <c r="L2457">
        <v>0</v>
      </c>
      <c r="M2457" t="s">
        <v>16829</v>
      </c>
      <c r="N2457" t="s">
        <v>18683</v>
      </c>
      <c r="O2457" t="s">
        <v>7479</v>
      </c>
      <c r="P2457" t="s">
        <v>18684</v>
      </c>
    </row>
    <row r="2458" spans="1:16" x14ac:dyDescent="0.35">
      <c r="A2458" t="s">
        <v>103</v>
      </c>
      <c r="B2458">
        <v>1324732688</v>
      </c>
      <c r="C2458" t="s">
        <v>19</v>
      </c>
      <c r="D2458" t="s">
        <v>17</v>
      </c>
      <c r="E2458">
        <v>28479</v>
      </c>
      <c r="F2458" s="9">
        <v>46238</v>
      </c>
      <c r="G2458" t="s">
        <v>4705</v>
      </c>
      <c r="H2458" s="8">
        <v>0.44444444444444442</v>
      </c>
      <c r="I2458" s="8">
        <v>0.44444444444444442</v>
      </c>
      <c r="J2458">
        <v>0</v>
      </c>
      <c r="K2458" t="s">
        <v>145</v>
      </c>
      <c r="L2458">
        <v>0</v>
      </c>
      <c r="M2458" t="s">
        <v>18685</v>
      </c>
      <c r="N2458" t="s">
        <v>18686</v>
      </c>
      <c r="O2458" t="s">
        <v>18687</v>
      </c>
      <c r="P2458" t="s">
        <v>18688</v>
      </c>
    </row>
    <row r="2459" spans="1:16" x14ac:dyDescent="0.35">
      <c r="A2459" t="s">
        <v>103</v>
      </c>
      <c r="B2459">
        <v>1324732688</v>
      </c>
      <c r="C2459" t="s">
        <v>19</v>
      </c>
      <c r="D2459" t="s">
        <v>17</v>
      </c>
      <c r="E2459">
        <v>28479</v>
      </c>
      <c r="F2459" s="9">
        <v>46238</v>
      </c>
      <c r="G2459" t="s">
        <v>4705</v>
      </c>
      <c r="H2459" s="8">
        <v>0.4513888888888889</v>
      </c>
      <c r="I2459" s="8">
        <v>0.4513888888888889</v>
      </c>
      <c r="J2459">
        <v>0</v>
      </c>
      <c r="K2459" t="s">
        <v>145</v>
      </c>
      <c r="L2459">
        <v>0</v>
      </c>
      <c r="M2459" t="s">
        <v>18330</v>
      </c>
      <c r="N2459" t="s">
        <v>18689</v>
      </c>
      <c r="O2459" t="s">
        <v>18690</v>
      </c>
      <c r="P2459" t="s">
        <v>18691</v>
      </c>
    </row>
    <row r="2460" spans="1:16" x14ac:dyDescent="0.35">
      <c r="A2460" t="s">
        <v>103</v>
      </c>
      <c r="B2460">
        <v>1324732688</v>
      </c>
      <c r="C2460" t="s">
        <v>19</v>
      </c>
      <c r="D2460" t="s">
        <v>17</v>
      </c>
      <c r="E2460">
        <v>28479</v>
      </c>
      <c r="F2460" s="9">
        <v>46238</v>
      </c>
      <c r="G2460" t="s">
        <v>4705</v>
      </c>
      <c r="H2460" s="8">
        <v>0.45833333333333331</v>
      </c>
      <c r="I2460" s="8">
        <v>0.45833333333333331</v>
      </c>
      <c r="J2460">
        <v>0</v>
      </c>
      <c r="K2460" t="s">
        <v>145</v>
      </c>
      <c r="L2460">
        <v>0</v>
      </c>
      <c r="M2460" t="s">
        <v>16658</v>
      </c>
      <c r="N2460" t="s">
        <v>18692</v>
      </c>
      <c r="O2460" t="s">
        <v>18693</v>
      </c>
      <c r="P2460" t="s">
        <v>18694</v>
      </c>
    </row>
    <row r="2461" spans="1:16" x14ac:dyDescent="0.35">
      <c r="A2461" t="s">
        <v>103</v>
      </c>
      <c r="B2461">
        <v>1324732688</v>
      </c>
      <c r="C2461" t="s">
        <v>19</v>
      </c>
      <c r="D2461" t="s">
        <v>17</v>
      </c>
      <c r="E2461">
        <v>28479</v>
      </c>
      <c r="F2461" s="9">
        <v>46238</v>
      </c>
      <c r="G2461" t="s">
        <v>4705</v>
      </c>
      <c r="H2461" s="8">
        <v>0.46527777777777779</v>
      </c>
      <c r="I2461" s="8">
        <v>0.49305555555555558</v>
      </c>
      <c r="J2461">
        <v>1</v>
      </c>
      <c r="K2461" t="s">
        <v>128</v>
      </c>
      <c r="L2461">
        <v>2</v>
      </c>
      <c r="M2461" t="s">
        <v>129</v>
      </c>
      <c r="N2461" t="s">
        <v>18695</v>
      </c>
      <c r="O2461" t="s">
        <v>18696</v>
      </c>
      <c r="P2461" t="s">
        <v>18697</v>
      </c>
    </row>
    <row r="2462" spans="1:16" x14ac:dyDescent="0.35">
      <c r="A2462" t="s">
        <v>103</v>
      </c>
      <c r="B2462">
        <v>1324732688</v>
      </c>
      <c r="C2462" t="s">
        <v>19</v>
      </c>
      <c r="D2462" t="s">
        <v>17</v>
      </c>
      <c r="E2462">
        <v>28479</v>
      </c>
      <c r="F2462" s="9">
        <v>46238</v>
      </c>
      <c r="G2462" t="s">
        <v>4705</v>
      </c>
      <c r="H2462" s="8">
        <v>0.5</v>
      </c>
      <c r="I2462" s="8">
        <v>0.5</v>
      </c>
      <c r="J2462">
        <v>0</v>
      </c>
      <c r="K2462" t="s">
        <v>145</v>
      </c>
      <c r="L2462">
        <v>0</v>
      </c>
      <c r="M2462" t="s">
        <v>17057</v>
      </c>
      <c r="N2462" t="s">
        <v>18698</v>
      </c>
      <c r="O2462" t="s">
        <v>18699</v>
      </c>
      <c r="P2462" t="s">
        <v>18700</v>
      </c>
    </row>
    <row r="2463" spans="1:16" x14ac:dyDescent="0.35">
      <c r="A2463" t="s">
        <v>103</v>
      </c>
      <c r="B2463">
        <v>1324732688</v>
      </c>
      <c r="C2463" t="s">
        <v>19</v>
      </c>
      <c r="D2463" t="s">
        <v>17</v>
      </c>
      <c r="E2463">
        <v>28479</v>
      </c>
      <c r="F2463" s="9">
        <v>46238</v>
      </c>
      <c r="G2463" t="s">
        <v>4705</v>
      </c>
      <c r="H2463" s="8">
        <v>0.50694444444444442</v>
      </c>
      <c r="I2463" s="8">
        <v>0.50694444444444442</v>
      </c>
      <c r="J2463">
        <v>0</v>
      </c>
      <c r="K2463" t="s">
        <v>145</v>
      </c>
      <c r="L2463">
        <v>0</v>
      </c>
      <c r="M2463" t="s">
        <v>17817</v>
      </c>
      <c r="N2463" t="s">
        <v>18701</v>
      </c>
      <c r="O2463" t="s">
        <v>18702</v>
      </c>
      <c r="P2463" t="s">
        <v>18703</v>
      </c>
    </row>
    <row r="2464" spans="1:16" x14ac:dyDescent="0.35">
      <c r="A2464" t="s">
        <v>103</v>
      </c>
      <c r="B2464">
        <v>1324732688</v>
      </c>
      <c r="C2464" t="s">
        <v>19</v>
      </c>
      <c r="D2464" t="s">
        <v>17</v>
      </c>
      <c r="E2464">
        <v>28479</v>
      </c>
      <c r="F2464" s="9">
        <v>46238</v>
      </c>
      <c r="G2464" t="s">
        <v>4705</v>
      </c>
      <c r="H2464" s="8">
        <v>0.51388888888888884</v>
      </c>
      <c r="I2464" s="8">
        <v>0.51388888888888884</v>
      </c>
      <c r="J2464">
        <v>0</v>
      </c>
      <c r="K2464" t="s">
        <v>145</v>
      </c>
      <c r="L2464">
        <v>0</v>
      </c>
      <c r="M2464" t="s">
        <v>18704</v>
      </c>
      <c r="N2464" t="s">
        <v>18705</v>
      </c>
      <c r="O2464" t="s">
        <v>18706</v>
      </c>
      <c r="P2464" t="s">
        <v>18707</v>
      </c>
    </row>
    <row r="2465" spans="1:16" x14ac:dyDescent="0.35">
      <c r="A2465" t="s">
        <v>103</v>
      </c>
      <c r="B2465">
        <v>1324732688</v>
      </c>
      <c r="C2465" t="s">
        <v>19</v>
      </c>
      <c r="D2465" t="s">
        <v>17</v>
      </c>
      <c r="E2465">
        <v>28479</v>
      </c>
      <c r="F2465" s="9">
        <v>46238</v>
      </c>
      <c r="G2465" t="s">
        <v>4705</v>
      </c>
      <c r="H2465" s="8">
        <v>0.52083333333333337</v>
      </c>
      <c r="I2465" s="8">
        <v>0.52083333333333337</v>
      </c>
      <c r="J2465">
        <v>0</v>
      </c>
      <c r="K2465" t="s">
        <v>145</v>
      </c>
      <c r="L2465">
        <v>0</v>
      </c>
      <c r="M2465" t="s">
        <v>16646</v>
      </c>
      <c r="N2465" t="s">
        <v>18708</v>
      </c>
      <c r="O2465" t="s">
        <v>18709</v>
      </c>
      <c r="P2465" t="s">
        <v>18710</v>
      </c>
    </row>
    <row r="2466" spans="1:16" x14ac:dyDescent="0.35">
      <c r="A2466" t="s">
        <v>103</v>
      </c>
      <c r="B2466">
        <v>1324732688</v>
      </c>
      <c r="C2466" t="s">
        <v>19</v>
      </c>
      <c r="D2466" t="s">
        <v>17</v>
      </c>
      <c r="E2466">
        <v>28479</v>
      </c>
      <c r="F2466" s="9">
        <v>46238</v>
      </c>
      <c r="G2466" t="s">
        <v>4705</v>
      </c>
      <c r="H2466" s="8">
        <v>0.52777777777777779</v>
      </c>
      <c r="I2466" s="8">
        <v>0.52777777777777779</v>
      </c>
      <c r="J2466">
        <v>0</v>
      </c>
      <c r="K2466" t="s">
        <v>145</v>
      </c>
      <c r="L2466">
        <v>0</v>
      </c>
      <c r="M2466" t="s">
        <v>18711</v>
      </c>
      <c r="N2466" t="s">
        <v>18712</v>
      </c>
      <c r="O2466" t="s">
        <v>18713</v>
      </c>
      <c r="P2466" t="s">
        <v>18714</v>
      </c>
    </row>
    <row r="2467" spans="1:16" x14ac:dyDescent="0.35">
      <c r="A2467" t="s">
        <v>103</v>
      </c>
      <c r="B2467">
        <v>1324732688</v>
      </c>
      <c r="C2467" t="s">
        <v>19</v>
      </c>
      <c r="D2467" t="s">
        <v>17</v>
      </c>
      <c r="E2467">
        <v>28479</v>
      </c>
      <c r="F2467" s="9">
        <v>46238</v>
      </c>
      <c r="G2467" t="s">
        <v>4705</v>
      </c>
      <c r="H2467" s="8">
        <v>0.53472222222222221</v>
      </c>
      <c r="I2467" s="8">
        <v>0.53472222222222221</v>
      </c>
      <c r="J2467">
        <v>0</v>
      </c>
      <c r="K2467" t="s">
        <v>145</v>
      </c>
      <c r="L2467">
        <v>0</v>
      </c>
      <c r="M2467" t="s">
        <v>18715</v>
      </c>
      <c r="N2467" t="s">
        <v>8870</v>
      </c>
      <c r="O2467" t="s">
        <v>8871</v>
      </c>
      <c r="P2467" t="s">
        <v>8872</v>
      </c>
    </row>
    <row r="2468" spans="1:16" x14ac:dyDescent="0.35">
      <c r="A2468" t="s">
        <v>103</v>
      </c>
      <c r="B2468">
        <v>1324732688</v>
      </c>
      <c r="C2468" t="s">
        <v>19</v>
      </c>
      <c r="D2468" t="s">
        <v>17</v>
      </c>
      <c r="E2468">
        <v>28479</v>
      </c>
      <c r="F2468" s="9">
        <v>46238</v>
      </c>
      <c r="G2468" t="s">
        <v>4705</v>
      </c>
      <c r="H2468" s="8">
        <v>0.54166666666666663</v>
      </c>
      <c r="I2468" s="8">
        <v>0.54166666666666663</v>
      </c>
      <c r="J2468">
        <v>0</v>
      </c>
      <c r="K2468" t="s">
        <v>145</v>
      </c>
      <c r="L2468">
        <v>0</v>
      </c>
      <c r="M2468" t="s">
        <v>18716</v>
      </c>
      <c r="N2468" t="s">
        <v>5949</v>
      </c>
      <c r="O2468" t="s">
        <v>5950</v>
      </c>
      <c r="P2468" t="s">
        <v>5951</v>
      </c>
    </row>
    <row r="2469" spans="1:16" x14ac:dyDescent="0.35">
      <c r="A2469" t="s">
        <v>103</v>
      </c>
      <c r="B2469">
        <v>1324732688</v>
      </c>
      <c r="C2469" t="s">
        <v>19</v>
      </c>
      <c r="D2469" t="s">
        <v>17</v>
      </c>
      <c r="E2469">
        <v>28479</v>
      </c>
      <c r="F2469" s="9">
        <v>46238</v>
      </c>
      <c r="G2469" t="s">
        <v>4705</v>
      </c>
      <c r="H2469" s="8">
        <v>0.54861111111111116</v>
      </c>
      <c r="I2469" s="8">
        <v>0.54861111111111116</v>
      </c>
      <c r="J2469">
        <v>0</v>
      </c>
      <c r="K2469" t="s">
        <v>145</v>
      </c>
      <c r="L2469">
        <v>0</v>
      </c>
      <c r="M2469" t="s">
        <v>18717</v>
      </c>
      <c r="N2469" t="s">
        <v>18718</v>
      </c>
      <c r="O2469" t="s">
        <v>18719</v>
      </c>
      <c r="P2469" t="s">
        <v>18720</v>
      </c>
    </row>
    <row r="2470" spans="1:16" x14ac:dyDescent="0.35">
      <c r="A2470" t="s">
        <v>103</v>
      </c>
      <c r="B2470">
        <v>1324732688</v>
      </c>
      <c r="C2470" t="s">
        <v>19</v>
      </c>
      <c r="D2470" t="s">
        <v>17</v>
      </c>
      <c r="E2470">
        <v>28479</v>
      </c>
      <c r="F2470" s="9">
        <v>46238</v>
      </c>
      <c r="G2470" t="s">
        <v>4705</v>
      </c>
      <c r="H2470" s="8">
        <v>0.55555555555555558</v>
      </c>
      <c r="I2470" s="8">
        <v>0.65277777777777779</v>
      </c>
      <c r="J2470">
        <v>2</v>
      </c>
      <c r="K2470" t="s">
        <v>128</v>
      </c>
      <c r="L2470">
        <v>7</v>
      </c>
      <c r="M2470" t="s">
        <v>129</v>
      </c>
      <c r="N2470" t="s">
        <v>14522</v>
      </c>
      <c r="O2470" t="s">
        <v>14523</v>
      </c>
      <c r="P2470" t="s">
        <v>14524</v>
      </c>
    </row>
    <row r="2471" spans="1:16" x14ac:dyDescent="0.35">
      <c r="A2471" t="s">
        <v>103</v>
      </c>
      <c r="B2471">
        <v>1324732688</v>
      </c>
      <c r="C2471" t="s">
        <v>19</v>
      </c>
      <c r="D2471" t="s">
        <v>17</v>
      </c>
      <c r="E2471">
        <v>28479</v>
      </c>
      <c r="F2471" s="9">
        <v>46238</v>
      </c>
      <c r="G2471" t="s">
        <v>4705</v>
      </c>
      <c r="H2471" s="8">
        <v>0.65972222222222221</v>
      </c>
      <c r="I2471" s="8">
        <v>0.65972222222222221</v>
      </c>
      <c r="J2471">
        <v>0</v>
      </c>
      <c r="K2471" t="s">
        <v>145</v>
      </c>
      <c r="L2471">
        <v>0</v>
      </c>
      <c r="M2471" t="s">
        <v>16569</v>
      </c>
      <c r="N2471" t="s">
        <v>5981</v>
      </c>
      <c r="O2471" t="s">
        <v>5982</v>
      </c>
      <c r="P2471" t="s">
        <v>5983</v>
      </c>
    </row>
    <row r="2472" spans="1:16" x14ac:dyDescent="0.35">
      <c r="A2472" t="s">
        <v>103</v>
      </c>
      <c r="B2472">
        <v>1324732688</v>
      </c>
      <c r="C2472" t="s">
        <v>19</v>
      </c>
      <c r="D2472" t="s">
        <v>17</v>
      </c>
      <c r="E2472">
        <v>28479</v>
      </c>
      <c r="F2472" s="9">
        <v>46238</v>
      </c>
      <c r="G2472" t="s">
        <v>4705</v>
      </c>
      <c r="H2472" s="8">
        <v>0.66666666666666663</v>
      </c>
      <c r="I2472" s="8">
        <v>0.74305555555555558</v>
      </c>
      <c r="J2472">
        <v>2</v>
      </c>
      <c r="K2472" t="s">
        <v>128</v>
      </c>
      <c r="L2472">
        <v>6</v>
      </c>
      <c r="M2472" t="s">
        <v>129</v>
      </c>
      <c r="N2472" t="s">
        <v>674</v>
      </c>
      <c r="O2472" t="s">
        <v>675</v>
      </c>
      <c r="P2472" t="s">
        <v>676</v>
      </c>
    </row>
    <row r="2473" spans="1:16" x14ac:dyDescent="0.35">
      <c r="A2473" t="s">
        <v>103</v>
      </c>
      <c r="B2473">
        <v>1324732688</v>
      </c>
      <c r="C2473" t="s">
        <v>19</v>
      </c>
      <c r="D2473" t="s">
        <v>17</v>
      </c>
      <c r="E2473">
        <v>28479</v>
      </c>
      <c r="F2473" s="9">
        <v>46238</v>
      </c>
      <c r="G2473" t="s">
        <v>4705</v>
      </c>
      <c r="H2473" s="8">
        <v>0.75</v>
      </c>
      <c r="I2473" s="8">
        <v>0.75</v>
      </c>
      <c r="J2473">
        <v>0</v>
      </c>
      <c r="K2473" t="s">
        <v>145</v>
      </c>
      <c r="L2473">
        <v>0</v>
      </c>
      <c r="M2473" t="s">
        <v>16828</v>
      </c>
      <c r="N2473" t="s">
        <v>132</v>
      </c>
      <c r="O2473" t="s">
        <v>137</v>
      </c>
      <c r="P2473" t="s">
        <v>138</v>
      </c>
    </row>
    <row r="2474" spans="1:16" x14ac:dyDescent="0.35">
      <c r="A2474" t="s">
        <v>103</v>
      </c>
      <c r="B2474">
        <v>1324732688</v>
      </c>
      <c r="C2474" t="s">
        <v>19</v>
      </c>
      <c r="D2474" t="s">
        <v>17</v>
      </c>
      <c r="E2474">
        <v>28479</v>
      </c>
      <c r="F2474" s="9">
        <v>46238</v>
      </c>
      <c r="G2474" t="s">
        <v>4705</v>
      </c>
      <c r="H2474" s="8">
        <v>0.75694444444444442</v>
      </c>
      <c r="I2474" s="8">
        <v>0.76388888888888884</v>
      </c>
      <c r="J2474">
        <v>0</v>
      </c>
      <c r="K2474" t="s">
        <v>128</v>
      </c>
      <c r="L2474">
        <v>0</v>
      </c>
      <c r="M2474" t="s">
        <v>129</v>
      </c>
      <c r="N2474" t="s">
        <v>674</v>
      </c>
      <c r="O2474" t="s">
        <v>675</v>
      </c>
      <c r="P2474" t="s">
        <v>676</v>
      </c>
    </row>
    <row r="2475" spans="1:16" x14ac:dyDescent="0.35">
      <c r="A2475" t="s">
        <v>103</v>
      </c>
      <c r="B2475">
        <v>1324732688</v>
      </c>
      <c r="C2475" t="s">
        <v>19</v>
      </c>
      <c r="D2475" t="s">
        <v>17</v>
      </c>
      <c r="E2475">
        <v>28479</v>
      </c>
      <c r="F2475" s="9">
        <v>46238</v>
      </c>
      <c r="G2475" t="s">
        <v>4705</v>
      </c>
      <c r="H2475" s="8">
        <v>0.77083333333333337</v>
      </c>
      <c r="I2475" s="8">
        <v>0.80555555555555558</v>
      </c>
      <c r="J2475">
        <v>1</v>
      </c>
      <c r="K2475" t="s">
        <v>128</v>
      </c>
      <c r="L2475">
        <v>2</v>
      </c>
      <c r="M2475" t="s">
        <v>129</v>
      </c>
      <c r="N2475" t="s">
        <v>132</v>
      </c>
      <c r="O2475" t="s">
        <v>137</v>
      </c>
      <c r="P2475" t="s">
        <v>138</v>
      </c>
    </row>
    <row r="2476" spans="1:16" x14ac:dyDescent="0.35">
      <c r="A2476" t="s">
        <v>103</v>
      </c>
      <c r="B2476">
        <v>1324732688</v>
      </c>
      <c r="C2476" t="s">
        <v>19</v>
      </c>
      <c r="D2476" t="s">
        <v>17</v>
      </c>
      <c r="E2476">
        <v>28479</v>
      </c>
      <c r="F2476" s="9">
        <v>46239</v>
      </c>
      <c r="G2476" t="s">
        <v>3</v>
      </c>
      <c r="H2476" s="8">
        <v>0.3888888888888889</v>
      </c>
      <c r="I2476" s="8">
        <v>0.3888888888888889</v>
      </c>
      <c r="J2476">
        <v>0</v>
      </c>
      <c r="K2476" t="s">
        <v>145</v>
      </c>
      <c r="L2476">
        <v>0</v>
      </c>
      <c r="M2476" t="s">
        <v>16906</v>
      </c>
      <c r="N2476" t="s">
        <v>2072</v>
      </c>
      <c r="O2476" t="s">
        <v>2073</v>
      </c>
      <c r="P2476" t="s">
        <v>2074</v>
      </c>
    </row>
    <row r="2477" spans="1:16" x14ac:dyDescent="0.35">
      <c r="A2477" t="s">
        <v>103</v>
      </c>
      <c r="B2477">
        <v>1324732688</v>
      </c>
      <c r="C2477" t="s">
        <v>19</v>
      </c>
      <c r="D2477" t="s">
        <v>17</v>
      </c>
      <c r="E2477">
        <v>28479</v>
      </c>
      <c r="F2477" s="9">
        <v>46239</v>
      </c>
      <c r="G2477" t="s">
        <v>3</v>
      </c>
      <c r="H2477" s="8">
        <v>0.39583333333333331</v>
      </c>
      <c r="I2477" s="8">
        <v>0.39583333333333331</v>
      </c>
      <c r="J2477">
        <v>0</v>
      </c>
      <c r="K2477" t="s">
        <v>145</v>
      </c>
      <c r="L2477">
        <v>0</v>
      </c>
      <c r="M2477" t="s">
        <v>18721</v>
      </c>
      <c r="N2477" t="s">
        <v>2063</v>
      </c>
      <c r="O2477" t="s">
        <v>2064</v>
      </c>
      <c r="P2477" t="s">
        <v>2065</v>
      </c>
    </row>
    <row r="2478" spans="1:16" x14ac:dyDescent="0.35">
      <c r="A2478" t="s">
        <v>103</v>
      </c>
      <c r="B2478">
        <v>1324732688</v>
      </c>
      <c r="C2478" t="s">
        <v>19</v>
      </c>
      <c r="D2478" t="s">
        <v>17</v>
      </c>
      <c r="E2478">
        <v>28479</v>
      </c>
      <c r="F2478" s="9">
        <v>46239</v>
      </c>
      <c r="G2478" t="s">
        <v>3</v>
      </c>
      <c r="H2478" s="8">
        <v>0.40277777777777779</v>
      </c>
      <c r="I2478" s="8">
        <v>0.40277777777777779</v>
      </c>
      <c r="J2478">
        <v>0</v>
      </c>
      <c r="K2478" t="s">
        <v>145</v>
      </c>
      <c r="L2478">
        <v>0</v>
      </c>
      <c r="M2478" t="s">
        <v>17243</v>
      </c>
      <c r="N2478" t="s">
        <v>6020</v>
      </c>
      <c r="O2478" t="s">
        <v>6021</v>
      </c>
      <c r="P2478" t="s">
        <v>6022</v>
      </c>
    </row>
    <row r="2479" spans="1:16" x14ac:dyDescent="0.35">
      <c r="A2479" t="s">
        <v>103</v>
      </c>
      <c r="B2479">
        <v>1324732688</v>
      </c>
      <c r="C2479" t="s">
        <v>19</v>
      </c>
      <c r="D2479" t="s">
        <v>17</v>
      </c>
      <c r="E2479">
        <v>28479</v>
      </c>
      <c r="F2479" s="9">
        <v>46239</v>
      </c>
      <c r="G2479" t="s">
        <v>3</v>
      </c>
      <c r="H2479" s="8">
        <v>0.40972222222222221</v>
      </c>
      <c r="I2479" s="8">
        <v>0.44444444444444442</v>
      </c>
      <c r="J2479">
        <v>1</v>
      </c>
      <c r="K2479" t="s">
        <v>128</v>
      </c>
      <c r="L2479">
        <v>2</v>
      </c>
      <c r="M2479" t="s">
        <v>129</v>
      </c>
      <c r="N2479" t="s">
        <v>5955</v>
      </c>
      <c r="O2479" t="s">
        <v>5956</v>
      </c>
      <c r="P2479" t="s">
        <v>5957</v>
      </c>
    </row>
    <row r="2480" spans="1:16" x14ac:dyDescent="0.35">
      <c r="A2480" t="s">
        <v>103</v>
      </c>
      <c r="B2480">
        <v>1324732688</v>
      </c>
      <c r="C2480" t="s">
        <v>19</v>
      </c>
      <c r="D2480" t="s">
        <v>17</v>
      </c>
      <c r="E2480">
        <v>28479</v>
      </c>
      <c r="F2480" s="9">
        <v>46239</v>
      </c>
      <c r="G2480" t="s">
        <v>3</v>
      </c>
      <c r="H2480" s="8">
        <v>0.4513888888888889</v>
      </c>
      <c r="I2480" s="8">
        <v>0.4513888888888889</v>
      </c>
      <c r="J2480">
        <v>0</v>
      </c>
      <c r="K2480" t="s">
        <v>145</v>
      </c>
      <c r="L2480">
        <v>0</v>
      </c>
      <c r="M2480" t="s">
        <v>16591</v>
      </c>
      <c r="N2480" t="s">
        <v>6072</v>
      </c>
      <c r="O2480" t="s">
        <v>6073</v>
      </c>
      <c r="P2480" t="s">
        <v>6074</v>
      </c>
    </row>
    <row r="2481" spans="1:16" x14ac:dyDescent="0.35">
      <c r="A2481" t="s">
        <v>103</v>
      </c>
      <c r="B2481">
        <v>1324732688</v>
      </c>
      <c r="C2481" t="s">
        <v>19</v>
      </c>
      <c r="D2481" t="s">
        <v>17</v>
      </c>
      <c r="E2481">
        <v>28479</v>
      </c>
      <c r="F2481" s="9">
        <v>46239</v>
      </c>
      <c r="G2481" t="s">
        <v>3</v>
      </c>
      <c r="H2481" s="8">
        <v>0.45833333333333331</v>
      </c>
      <c r="I2481" s="8">
        <v>0.45833333333333331</v>
      </c>
      <c r="J2481">
        <v>0</v>
      </c>
      <c r="K2481" t="s">
        <v>145</v>
      </c>
      <c r="L2481">
        <v>0</v>
      </c>
      <c r="M2481" t="s">
        <v>17171</v>
      </c>
      <c r="N2481" t="s">
        <v>6054</v>
      </c>
      <c r="O2481" t="s">
        <v>6055</v>
      </c>
      <c r="P2481" t="s">
        <v>6056</v>
      </c>
    </row>
    <row r="2482" spans="1:16" x14ac:dyDescent="0.35">
      <c r="A2482" t="s">
        <v>103</v>
      </c>
      <c r="B2482">
        <v>1324732688</v>
      </c>
      <c r="C2482" t="s">
        <v>19</v>
      </c>
      <c r="D2482" t="s">
        <v>17</v>
      </c>
      <c r="E2482">
        <v>28479</v>
      </c>
      <c r="F2482" s="9">
        <v>46239</v>
      </c>
      <c r="G2482" t="s">
        <v>3</v>
      </c>
      <c r="H2482" s="8">
        <v>0.46527777777777779</v>
      </c>
      <c r="I2482" s="8">
        <v>0.46527777777777779</v>
      </c>
      <c r="J2482">
        <v>0</v>
      </c>
      <c r="K2482" t="s">
        <v>145</v>
      </c>
      <c r="L2482">
        <v>0</v>
      </c>
      <c r="M2482" t="s">
        <v>18722</v>
      </c>
      <c r="N2482" t="s">
        <v>6069</v>
      </c>
      <c r="O2482" t="s">
        <v>6070</v>
      </c>
      <c r="P2482" t="s">
        <v>6071</v>
      </c>
    </row>
    <row r="2483" spans="1:16" x14ac:dyDescent="0.35">
      <c r="A2483" t="s">
        <v>103</v>
      </c>
      <c r="B2483">
        <v>1324732688</v>
      </c>
      <c r="C2483" t="s">
        <v>19</v>
      </c>
      <c r="D2483" t="s">
        <v>17</v>
      </c>
      <c r="E2483">
        <v>28479</v>
      </c>
      <c r="F2483" s="9">
        <v>46239</v>
      </c>
      <c r="G2483" t="s">
        <v>3</v>
      </c>
      <c r="H2483" s="8">
        <v>0.47222222222222221</v>
      </c>
      <c r="I2483" s="8">
        <v>0.51388888888888884</v>
      </c>
      <c r="J2483">
        <v>1</v>
      </c>
      <c r="K2483" t="s">
        <v>128</v>
      </c>
      <c r="L2483">
        <v>3</v>
      </c>
      <c r="M2483" t="s">
        <v>129</v>
      </c>
      <c r="N2483" t="s">
        <v>6060</v>
      </c>
      <c r="O2483" t="s">
        <v>6061</v>
      </c>
      <c r="P2483" t="s">
        <v>6062</v>
      </c>
    </row>
    <row r="2484" spans="1:16" x14ac:dyDescent="0.35">
      <c r="A2484" t="s">
        <v>103</v>
      </c>
      <c r="B2484">
        <v>1324732688</v>
      </c>
      <c r="C2484" t="s">
        <v>19</v>
      </c>
      <c r="D2484" t="s">
        <v>17</v>
      </c>
      <c r="E2484">
        <v>28479</v>
      </c>
      <c r="F2484" s="9">
        <v>46239</v>
      </c>
      <c r="G2484" t="s">
        <v>3</v>
      </c>
      <c r="H2484" s="8">
        <v>0.52013888888888893</v>
      </c>
      <c r="I2484" s="8">
        <v>0.52013888888888893</v>
      </c>
      <c r="J2484">
        <v>0</v>
      </c>
      <c r="K2484" t="s">
        <v>145</v>
      </c>
      <c r="L2484">
        <v>0</v>
      </c>
      <c r="M2484" t="s">
        <v>18723</v>
      </c>
      <c r="N2484" t="s">
        <v>6060</v>
      </c>
      <c r="O2484" t="s">
        <v>18724</v>
      </c>
      <c r="P2484" t="s">
        <v>18725</v>
      </c>
    </row>
    <row r="2485" spans="1:16" x14ac:dyDescent="0.35">
      <c r="A2485" t="s">
        <v>103</v>
      </c>
      <c r="B2485">
        <v>1324732688</v>
      </c>
      <c r="C2485" t="s">
        <v>19</v>
      </c>
      <c r="D2485" t="s">
        <v>17</v>
      </c>
      <c r="E2485">
        <v>28479</v>
      </c>
      <c r="F2485" s="9">
        <v>46239</v>
      </c>
      <c r="G2485" t="s">
        <v>3</v>
      </c>
      <c r="H2485" s="8">
        <v>0.52777777777777779</v>
      </c>
      <c r="I2485" s="8">
        <v>0.61111111111111116</v>
      </c>
      <c r="J2485">
        <v>2</v>
      </c>
      <c r="K2485" t="s">
        <v>128</v>
      </c>
      <c r="L2485">
        <v>6</v>
      </c>
      <c r="M2485" t="s">
        <v>129</v>
      </c>
      <c r="N2485" t="s">
        <v>6060</v>
      </c>
      <c r="O2485" t="s">
        <v>6061</v>
      </c>
      <c r="P2485" t="s">
        <v>6062</v>
      </c>
    </row>
    <row r="2486" spans="1:16" x14ac:dyDescent="0.35">
      <c r="A2486" t="s">
        <v>103</v>
      </c>
      <c r="B2486">
        <v>1324732688</v>
      </c>
      <c r="C2486" t="s">
        <v>19</v>
      </c>
      <c r="D2486" t="s">
        <v>17</v>
      </c>
      <c r="E2486">
        <v>28479</v>
      </c>
      <c r="F2486" s="9">
        <v>46239</v>
      </c>
      <c r="G2486" t="s">
        <v>3</v>
      </c>
      <c r="H2486" s="8">
        <v>0.61805555555555558</v>
      </c>
      <c r="I2486" s="8">
        <v>0.61805555555555558</v>
      </c>
      <c r="J2486">
        <v>0</v>
      </c>
      <c r="K2486" t="s">
        <v>145</v>
      </c>
      <c r="L2486">
        <v>0</v>
      </c>
      <c r="M2486" t="s">
        <v>18726</v>
      </c>
      <c r="N2486" t="s">
        <v>6063</v>
      </c>
      <c r="O2486" t="s">
        <v>6064</v>
      </c>
      <c r="P2486" t="s">
        <v>6065</v>
      </c>
    </row>
    <row r="2487" spans="1:16" x14ac:dyDescent="0.35">
      <c r="A2487" t="s">
        <v>103</v>
      </c>
      <c r="B2487">
        <v>1324732688</v>
      </c>
      <c r="C2487" t="s">
        <v>19</v>
      </c>
      <c r="D2487" t="s">
        <v>17</v>
      </c>
      <c r="E2487">
        <v>28479</v>
      </c>
      <c r="F2487" s="9">
        <v>46239</v>
      </c>
      <c r="G2487" t="s">
        <v>3</v>
      </c>
      <c r="H2487" s="8">
        <v>0.625</v>
      </c>
      <c r="I2487" s="8">
        <v>0.625</v>
      </c>
      <c r="J2487">
        <v>0</v>
      </c>
      <c r="K2487" t="s">
        <v>145</v>
      </c>
      <c r="L2487">
        <v>0</v>
      </c>
      <c r="M2487" t="s">
        <v>16705</v>
      </c>
      <c r="N2487" t="s">
        <v>18727</v>
      </c>
      <c r="O2487" t="s">
        <v>18728</v>
      </c>
      <c r="P2487" t="s">
        <v>18729</v>
      </c>
    </row>
    <row r="2488" spans="1:16" x14ac:dyDescent="0.35">
      <c r="A2488" t="s">
        <v>103</v>
      </c>
      <c r="B2488">
        <v>1324732688</v>
      </c>
      <c r="C2488" t="s">
        <v>19</v>
      </c>
      <c r="D2488" t="s">
        <v>17</v>
      </c>
      <c r="E2488">
        <v>28479</v>
      </c>
      <c r="F2488" s="9">
        <v>46239</v>
      </c>
      <c r="G2488" t="s">
        <v>3</v>
      </c>
      <c r="H2488" s="8">
        <v>0.63194444444444442</v>
      </c>
      <c r="I2488" s="8">
        <v>0.64583333333333337</v>
      </c>
      <c r="J2488">
        <v>0</v>
      </c>
      <c r="K2488" t="s">
        <v>128</v>
      </c>
      <c r="L2488">
        <v>1</v>
      </c>
      <c r="M2488" t="s">
        <v>129</v>
      </c>
      <c r="N2488" t="s">
        <v>6066</v>
      </c>
      <c r="O2488" t="s">
        <v>6067</v>
      </c>
      <c r="P2488" t="s">
        <v>6068</v>
      </c>
    </row>
    <row r="2489" spans="1:16" x14ac:dyDescent="0.35">
      <c r="A2489" t="s">
        <v>103</v>
      </c>
      <c r="B2489">
        <v>1324732688</v>
      </c>
      <c r="C2489" t="s">
        <v>19</v>
      </c>
      <c r="D2489" t="s">
        <v>17</v>
      </c>
      <c r="E2489">
        <v>28479</v>
      </c>
      <c r="F2489" s="9">
        <v>46239</v>
      </c>
      <c r="G2489" t="s">
        <v>3</v>
      </c>
      <c r="H2489" s="8">
        <v>0.65277777777777779</v>
      </c>
      <c r="I2489" s="8">
        <v>0.65277777777777779</v>
      </c>
      <c r="J2489">
        <v>0</v>
      </c>
      <c r="K2489" t="s">
        <v>145</v>
      </c>
      <c r="L2489">
        <v>0</v>
      </c>
      <c r="M2489" t="s">
        <v>17609</v>
      </c>
      <c r="N2489" t="s">
        <v>6060</v>
      </c>
      <c r="O2489" t="s">
        <v>6061</v>
      </c>
      <c r="P2489" t="s">
        <v>6062</v>
      </c>
    </row>
    <row r="2490" spans="1:16" x14ac:dyDescent="0.35">
      <c r="A2490" t="s">
        <v>103</v>
      </c>
      <c r="B2490">
        <v>1324732688</v>
      </c>
      <c r="C2490" t="s">
        <v>19</v>
      </c>
      <c r="D2490" t="s">
        <v>17</v>
      </c>
      <c r="E2490">
        <v>28479</v>
      </c>
      <c r="F2490" s="9">
        <v>46239</v>
      </c>
      <c r="G2490" t="s">
        <v>3</v>
      </c>
      <c r="H2490" s="8">
        <v>0.65972222222222221</v>
      </c>
      <c r="I2490" s="8">
        <v>0.65972222222222221</v>
      </c>
      <c r="J2490">
        <v>0</v>
      </c>
      <c r="K2490" t="s">
        <v>145</v>
      </c>
      <c r="L2490">
        <v>0</v>
      </c>
      <c r="M2490" t="s">
        <v>16556</v>
      </c>
      <c r="N2490" t="s">
        <v>18730</v>
      </c>
      <c r="O2490" t="s">
        <v>18731</v>
      </c>
      <c r="P2490" t="s">
        <v>18732</v>
      </c>
    </row>
    <row r="2491" spans="1:16" x14ac:dyDescent="0.35">
      <c r="A2491" t="s">
        <v>103</v>
      </c>
      <c r="B2491">
        <v>1324732688</v>
      </c>
      <c r="C2491" t="s">
        <v>19</v>
      </c>
      <c r="D2491" t="s">
        <v>17</v>
      </c>
      <c r="E2491">
        <v>28479</v>
      </c>
      <c r="F2491" s="9">
        <v>46239</v>
      </c>
      <c r="G2491" t="s">
        <v>3</v>
      </c>
      <c r="H2491" s="8">
        <v>0.66666666666666663</v>
      </c>
      <c r="I2491" s="8">
        <v>0.70138888888888884</v>
      </c>
      <c r="J2491">
        <v>1</v>
      </c>
      <c r="K2491" t="s">
        <v>128</v>
      </c>
      <c r="L2491">
        <v>2</v>
      </c>
      <c r="M2491" t="s">
        <v>129</v>
      </c>
      <c r="N2491" t="s">
        <v>6057</v>
      </c>
      <c r="O2491" t="s">
        <v>6058</v>
      </c>
      <c r="P2491" t="s">
        <v>6059</v>
      </c>
    </row>
    <row r="2492" spans="1:16" x14ac:dyDescent="0.35">
      <c r="A2492" t="s">
        <v>103</v>
      </c>
      <c r="B2492">
        <v>1324732688</v>
      </c>
      <c r="C2492" t="s">
        <v>19</v>
      </c>
      <c r="D2492" t="s">
        <v>17</v>
      </c>
      <c r="E2492">
        <v>28479</v>
      </c>
      <c r="F2492" s="9">
        <v>46239</v>
      </c>
      <c r="G2492" t="s">
        <v>3</v>
      </c>
      <c r="H2492" s="8">
        <v>0.70833333333333337</v>
      </c>
      <c r="I2492" s="8">
        <v>0.70833333333333337</v>
      </c>
      <c r="J2492">
        <v>0</v>
      </c>
      <c r="K2492" t="s">
        <v>145</v>
      </c>
      <c r="L2492">
        <v>0</v>
      </c>
      <c r="M2492" t="s">
        <v>16953</v>
      </c>
      <c r="N2492" t="s">
        <v>6054</v>
      </c>
      <c r="O2492" t="s">
        <v>6055</v>
      </c>
      <c r="P2492" t="s">
        <v>6056</v>
      </c>
    </row>
    <row r="2493" spans="1:16" x14ac:dyDescent="0.35">
      <c r="A2493" t="s">
        <v>103</v>
      </c>
      <c r="B2493">
        <v>1324732688</v>
      </c>
      <c r="C2493" t="s">
        <v>19</v>
      </c>
      <c r="D2493" t="s">
        <v>17</v>
      </c>
      <c r="E2493">
        <v>28479</v>
      </c>
      <c r="F2493" s="9">
        <v>46239</v>
      </c>
      <c r="G2493" t="s">
        <v>3</v>
      </c>
      <c r="H2493" s="8">
        <v>0.71527777777777779</v>
      </c>
      <c r="I2493" s="8">
        <v>0.71527777777777779</v>
      </c>
      <c r="J2493">
        <v>0</v>
      </c>
      <c r="K2493" t="s">
        <v>145</v>
      </c>
      <c r="L2493">
        <v>0</v>
      </c>
      <c r="M2493" t="s">
        <v>17117</v>
      </c>
      <c r="N2493" t="s">
        <v>10000</v>
      </c>
      <c r="O2493" t="s">
        <v>10001</v>
      </c>
      <c r="P2493" t="s">
        <v>10002</v>
      </c>
    </row>
    <row r="2494" spans="1:16" x14ac:dyDescent="0.35">
      <c r="A2494" t="s">
        <v>103</v>
      </c>
      <c r="B2494">
        <v>1324732688</v>
      </c>
      <c r="C2494" t="s">
        <v>19</v>
      </c>
      <c r="D2494" t="s">
        <v>17</v>
      </c>
      <c r="E2494">
        <v>28479</v>
      </c>
      <c r="F2494" s="9">
        <v>46239</v>
      </c>
      <c r="G2494" t="s">
        <v>3</v>
      </c>
      <c r="H2494" s="8">
        <v>0.72222222222222221</v>
      </c>
      <c r="I2494" s="8">
        <v>0.73611111111111116</v>
      </c>
      <c r="J2494">
        <v>0</v>
      </c>
      <c r="K2494" t="s">
        <v>128</v>
      </c>
      <c r="L2494">
        <v>1</v>
      </c>
      <c r="M2494" t="s">
        <v>129</v>
      </c>
      <c r="N2494" t="s">
        <v>6051</v>
      </c>
      <c r="O2494" t="s">
        <v>6052</v>
      </c>
      <c r="P2494" t="s">
        <v>6053</v>
      </c>
    </row>
    <row r="2495" spans="1:16" x14ac:dyDescent="0.35">
      <c r="A2495" t="s">
        <v>103</v>
      </c>
      <c r="B2495">
        <v>1324732688</v>
      </c>
      <c r="C2495" t="s">
        <v>19</v>
      </c>
      <c r="D2495" t="s">
        <v>17</v>
      </c>
      <c r="E2495">
        <v>28479</v>
      </c>
      <c r="F2495" s="9">
        <v>46239</v>
      </c>
      <c r="G2495" t="s">
        <v>3</v>
      </c>
      <c r="H2495" s="8">
        <v>0.74305555555555558</v>
      </c>
      <c r="I2495" s="8">
        <v>0.76388888888888884</v>
      </c>
      <c r="J2495">
        <v>0</v>
      </c>
      <c r="K2495" t="s">
        <v>128</v>
      </c>
      <c r="L2495">
        <v>1</v>
      </c>
      <c r="M2495" t="s">
        <v>129</v>
      </c>
      <c r="N2495" t="s">
        <v>5955</v>
      </c>
      <c r="O2495" t="s">
        <v>5956</v>
      </c>
      <c r="P2495" t="s">
        <v>5957</v>
      </c>
    </row>
    <row r="2496" spans="1:16" x14ac:dyDescent="0.35">
      <c r="A2496" t="s">
        <v>103</v>
      </c>
      <c r="B2496">
        <v>1324732688</v>
      </c>
      <c r="C2496" t="s">
        <v>19</v>
      </c>
      <c r="D2496" t="s">
        <v>17</v>
      </c>
      <c r="E2496">
        <v>28479</v>
      </c>
      <c r="F2496" s="9">
        <v>46239</v>
      </c>
      <c r="G2496" t="s">
        <v>3</v>
      </c>
      <c r="H2496" s="8">
        <v>0.77083333333333337</v>
      </c>
      <c r="I2496" s="8">
        <v>0.77083333333333337</v>
      </c>
      <c r="J2496">
        <v>0</v>
      </c>
      <c r="K2496" t="s">
        <v>145</v>
      </c>
      <c r="L2496">
        <v>0</v>
      </c>
      <c r="M2496" t="s">
        <v>17354</v>
      </c>
      <c r="N2496" t="s">
        <v>5978</v>
      </c>
      <c r="O2496" t="s">
        <v>5979</v>
      </c>
      <c r="P2496" t="s">
        <v>5980</v>
      </c>
    </row>
    <row r="2497" spans="1:16" x14ac:dyDescent="0.35">
      <c r="A2497" t="s">
        <v>103</v>
      </c>
      <c r="B2497">
        <v>1324732688</v>
      </c>
      <c r="C2497" t="s">
        <v>19</v>
      </c>
      <c r="D2497" t="s">
        <v>17</v>
      </c>
      <c r="E2497">
        <v>28479</v>
      </c>
      <c r="F2497" s="9">
        <v>46239</v>
      </c>
      <c r="G2497" t="s">
        <v>3</v>
      </c>
      <c r="H2497" s="8">
        <v>0.77777777777777779</v>
      </c>
      <c r="I2497" s="8">
        <v>0.78472222222222221</v>
      </c>
      <c r="J2497">
        <v>0</v>
      </c>
      <c r="K2497" t="s">
        <v>128</v>
      </c>
      <c r="L2497">
        <v>0</v>
      </c>
      <c r="M2497" t="s">
        <v>129</v>
      </c>
      <c r="N2497" t="s">
        <v>5961</v>
      </c>
      <c r="O2497" t="s">
        <v>5976</v>
      </c>
      <c r="P2497" t="s">
        <v>5977</v>
      </c>
    </row>
    <row r="2498" spans="1:16" x14ac:dyDescent="0.35">
      <c r="A2498" t="s">
        <v>103</v>
      </c>
      <c r="B2498">
        <v>1324732688</v>
      </c>
      <c r="C2498" t="s">
        <v>19</v>
      </c>
      <c r="D2498" t="s">
        <v>17</v>
      </c>
      <c r="E2498">
        <v>28479</v>
      </c>
      <c r="F2498" s="9">
        <v>46239</v>
      </c>
      <c r="G2498" t="s">
        <v>3</v>
      </c>
      <c r="H2498" s="8">
        <v>0.79166666666666663</v>
      </c>
      <c r="I2498" s="8">
        <v>0.79861111111111116</v>
      </c>
      <c r="J2498">
        <v>0</v>
      </c>
      <c r="K2498" t="s">
        <v>128</v>
      </c>
      <c r="L2498">
        <v>1</v>
      </c>
      <c r="M2498" t="s">
        <v>129</v>
      </c>
      <c r="N2498" t="s">
        <v>5955</v>
      </c>
      <c r="O2498" t="s">
        <v>5956</v>
      </c>
      <c r="P2498" t="s">
        <v>5957</v>
      </c>
    </row>
    <row r="2499" spans="1:16" x14ac:dyDescent="0.35">
      <c r="A2499" t="s">
        <v>103</v>
      </c>
      <c r="B2499">
        <v>1324732688</v>
      </c>
      <c r="C2499" t="s">
        <v>19</v>
      </c>
      <c r="D2499" t="s">
        <v>17</v>
      </c>
      <c r="E2499">
        <v>28479</v>
      </c>
      <c r="F2499" s="9">
        <v>46240</v>
      </c>
      <c r="G2499" t="s">
        <v>4</v>
      </c>
      <c r="H2499" s="8">
        <v>0.39583333333333331</v>
      </c>
      <c r="I2499" s="8">
        <v>0.39583333333333331</v>
      </c>
      <c r="J2499">
        <v>0</v>
      </c>
      <c r="K2499" t="s">
        <v>145</v>
      </c>
      <c r="L2499">
        <v>0</v>
      </c>
      <c r="M2499" t="s">
        <v>18733</v>
      </c>
      <c r="N2499" t="s">
        <v>695</v>
      </c>
      <c r="O2499" t="s">
        <v>696</v>
      </c>
      <c r="P2499" t="s">
        <v>697</v>
      </c>
    </row>
    <row r="2500" spans="1:16" x14ac:dyDescent="0.35">
      <c r="A2500" t="s">
        <v>103</v>
      </c>
      <c r="B2500">
        <v>1324732688</v>
      </c>
      <c r="C2500" t="s">
        <v>19</v>
      </c>
      <c r="D2500" t="s">
        <v>17</v>
      </c>
      <c r="E2500">
        <v>28479</v>
      </c>
      <c r="F2500" s="9">
        <v>46240</v>
      </c>
      <c r="G2500" t="s">
        <v>4</v>
      </c>
      <c r="H2500" s="8">
        <v>0.40277777777777779</v>
      </c>
      <c r="I2500" s="8">
        <v>0.40277777777777779</v>
      </c>
      <c r="J2500">
        <v>0</v>
      </c>
      <c r="K2500" t="s">
        <v>145</v>
      </c>
      <c r="L2500">
        <v>0</v>
      </c>
      <c r="M2500" t="s">
        <v>18734</v>
      </c>
      <c r="N2500" t="s">
        <v>2066</v>
      </c>
      <c r="O2500" t="s">
        <v>2067</v>
      </c>
      <c r="P2500" t="s">
        <v>2068</v>
      </c>
    </row>
    <row r="2501" spans="1:16" x14ac:dyDescent="0.35">
      <c r="A2501" t="s">
        <v>103</v>
      </c>
      <c r="B2501">
        <v>1324732688</v>
      </c>
      <c r="C2501" t="s">
        <v>19</v>
      </c>
      <c r="D2501" t="s">
        <v>17</v>
      </c>
      <c r="E2501">
        <v>28479</v>
      </c>
      <c r="F2501" s="9">
        <v>46240</v>
      </c>
      <c r="G2501" t="s">
        <v>4</v>
      </c>
      <c r="H2501" s="8">
        <v>0.40972222222222221</v>
      </c>
      <c r="I2501" s="8">
        <v>0.40972222222222221</v>
      </c>
      <c r="J2501">
        <v>0</v>
      </c>
      <c r="K2501" t="s">
        <v>145</v>
      </c>
      <c r="L2501">
        <v>0</v>
      </c>
      <c r="M2501" t="s">
        <v>16552</v>
      </c>
      <c r="N2501" t="s">
        <v>8864</v>
      </c>
      <c r="O2501" t="s">
        <v>8865</v>
      </c>
      <c r="P2501" t="s">
        <v>8866</v>
      </c>
    </row>
    <row r="2502" spans="1:16" x14ac:dyDescent="0.35">
      <c r="A2502" t="s">
        <v>103</v>
      </c>
      <c r="B2502">
        <v>1324732688</v>
      </c>
      <c r="C2502" t="s">
        <v>19</v>
      </c>
      <c r="D2502" t="s">
        <v>17</v>
      </c>
      <c r="E2502">
        <v>28479</v>
      </c>
      <c r="F2502" s="9">
        <v>46240</v>
      </c>
      <c r="G2502" t="s">
        <v>4</v>
      </c>
      <c r="H2502" s="8">
        <v>0.41666666666666669</v>
      </c>
      <c r="I2502" s="8">
        <v>0.49305555555555558</v>
      </c>
      <c r="J2502">
        <v>2</v>
      </c>
      <c r="K2502" t="s">
        <v>128</v>
      </c>
      <c r="L2502">
        <v>6</v>
      </c>
      <c r="M2502" t="s">
        <v>129</v>
      </c>
      <c r="N2502" t="s">
        <v>5955</v>
      </c>
      <c r="O2502" t="s">
        <v>5956</v>
      </c>
      <c r="P2502" t="s">
        <v>5957</v>
      </c>
    </row>
    <row r="2503" spans="1:16" x14ac:dyDescent="0.35">
      <c r="A2503" t="s">
        <v>103</v>
      </c>
      <c r="B2503">
        <v>1324732688</v>
      </c>
      <c r="C2503" t="s">
        <v>19</v>
      </c>
      <c r="D2503" t="s">
        <v>17</v>
      </c>
      <c r="E2503">
        <v>28479</v>
      </c>
      <c r="F2503" s="9">
        <v>46240</v>
      </c>
      <c r="G2503" t="s">
        <v>4</v>
      </c>
      <c r="H2503" s="8">
        <v>0.5</v>
      </c>
      <c r="I2503" s="8">
        <v>0.5</v>
      </c>
      <c r="J2503">
        <v>0</v>
      </c>
      <c r="K2503" t="s">
        <v>145</v>
      </c>
      <c r="L2503">
        <v>0</v>
      </c>
      <c r="M2503" t="s">
        <v>18735</v>
      </c>
      <c r="N2503" t="s">
        <v>5961</v>
      </c>
      <c r="O2503" t="s">
        <v>5976</v>
      </c>
      <c r="P2503" t="s">
        <v>5977</v>
      </c>
    </row>
    <row r="2504" spans="1:16" x14ac:dyDescent="0.35">
      <c r="A2504" t="s">
        <v>103</v>
      </c>
      <c r="B2504">
        <v>1324732688</v>
      </c>
      <c r="C2504" t="s">
        <v>19</v>
      </c>
      <c r="D2504" t="s">
        <v>17</v>
      </c>
      <c r="E2504">
        <v>28479</v>
      </c>
      <c r="F2504" s="9">
        <v>46240</v>
      </c>
      <c r="G2504" t="s">
        <v>4</v>
      </c>
      <c r="H2504" s="8">
        <v>0.50694444444444442</v>
      </c>
      <c r="I2504" s="8">
        <v>0.51388888888888884</v>
      </c>
      <c r="J2504">
        <v>0</v>
      </c>
      <c r="K2504" t="s">
        <v>128</v>
      </c>
      <c r="L2504">
        <v>0</v>
      </c>
      <c r="M2504" t="s">
        <v>129</v>
      </c>
      <c r="N2504" t="s">
        <v>5955</v>
      </c>
      <c r="O2504" t="s">
        <v>5956</v>
      </c>
      <c r="P2504" t="s">
        <v>5957</v>
      </c>
    </row>
    <row r="2505" spans="1:16" x14ac:dyDescent="0.35">
      <c r="A2505" t="s">
        <v>103</v>
      </c>
      <c r="B2505">
        <v>1324732688</v>
      </c>
      <c r="C2505" t="s">
        <v>19</v>
      </c>
      <c r="D2505" t="s">
        <v>17</v>
      </c>
      <c r="E2505">
        <v>28479</v>
      </c>
      <c r="F2505" s="9">
        <v>46240</v>
      </c>
      <c r="G2505" t="s">
        <v>4</v>
      </c>
      <c r="H2505" s="8">
        <v>0.52083333333333337</v>
      </c>
      <c r="I2505" s="8">
        <v>0.54166666666666663</v>
      </c>
      <c r="J2505">
        <v>0</v>
      </c>
      <c r="K2505" t="s">
        <v>128</v>
      </c>
      <c r="L2505">
        <v>1</v>
      </c>
      <c r="M2505" t="s">
        <v>129</v>
      </c>
      <c r="N2505" t="s">
        <v>6075</v>
      </c>
      <c r="O2505" t="s">
        <v>6076</v>
      </c>
      <c r="P2505" t="s">
        <v>6077</v>
      </c>
    </row>
    <row r="2506" spans="1:16" x14ac:dyDescent="0.35">
      <c r="A2506" t="s">
        <v>103</v>
      </c>
      <c r="B2506">
        <v>1324732688</v>
      </c>
      <c r="C2506" t="s">
        <v>19</v>
      </c>
      <c r="D2506" t="s">
        <v>17</v>
      </c>
      <c r="E2506">
        <v>28479</v>
      </c>
      <c r="F2506" s="9">
        <v>46240</v>
      </c>
      <c r="G2506" t="s">
        <v>4</v>
      </c>
      <c r="H2506" s="8">
        <v>0.54861111111111116</v>
      </c>
      <c r="I2506" s="8">
        <v>0.58333333333333337</v>
      </c>
      <c r="J2506">
        <v>1</v>
      </c>
      <c r="K2506" t="s">
        <v>128</v>
      </c>
      <c r="L2506">
        <v>2</v>
      </c>
      <c r="M2506" t="s">
        <v>129</v>
      </c>
      <c r="N2506" t="s">
        <v>8905</v>
      </c>
      <c r="O2506" t="s">
        <v>5959</v>
      </c>
      <c r="P2506" t="s">
        <v>5960</v>
      </c>
    </row>
    <row r="2507" spans="1:16" x14ac:dyDescent="0.35">
      <c r="A2507" t="s">
        <v>103</v>
      </c>
      <c r="B2507">
        <v>1324732688</v>
      </c>
      <c r="C2507" t="s">
        <v>19</v>
      </c>
      <c r="D2507" t="s">
        <v>17</v>
      </c>
      <c r="E2507">
        <v>28479</v>
      </c>
      <c r="F2507" s="9">
        <v>46240</v>
      </c>
      <c r="G2507" t="s">
        <v>4</v>
      </c>
      <c r="H2507" s="8">
        <v>0.59027777777777779</v>
      </c>
      <c r="I2507" s="8">
        <v>0.61805555555555558</v>
      </c>
      <c r="J2507">
        <v>1</v>
      </c>
      <c r="K2507" t="s">
        <v>128</v>
      </c>
      <c r="L2507">
        <v>2</v>
      </c>
      <c r="M2507" t="s">
        <v>129</v>
      </c>
      <c r="N2507" t="s">
        <v>5971</v>
      </c>
      <c r="O2507" t="s">
        <v>5972</v>
      </c>
      <c r="P2507" t="s">
        <v>5973</v>
      </c>
    </row>
    <row r="2508" spans="1:16" x14ac:dyDescent="0.35">
      <c r="A2508" t="s">
        <v>103</v>
      </c>
      <c r="B2508">
        <v>1324732688</v>
      </c>
      <c r="C2508" t="s">
        <v>19</v>
      </c>
      <c r="D2508" t="s">
        <v>17</v>
      </c>
      <c r="E2508">
        <v>28479</v>
      </c>
      <c r="F2508" s="9">
        <v>46240</v>
      </c>
      <c r="G2508" t="s">
        <v>4</v>
      </c>
      <c r="H2508" s="8">
        <v>0.625</v>
      </c>
      <c r="I2508" s="8">
        <v>0.67361111111111116</v>
      </c>
      <c r="J2508">
        <v>1</v>
      </c>
      <c r="K2508" t="s">
        <v>128</v>
      </c>
      <c r="L2508">
        <v>4</v>
      </c>
      <c r="M2508" t="s">
        <v>129</v>
      </c>
      <c r="N2508" t="s">
        <v>8905</v>
      </c>
      <c r="O2508" t="s">
        <v>5959</v>
      </c>
      <c r="P2508" t="s">
        <v>5960</v>
      </c>
    </row>
    <row r="2509" spans="1:16" x14ac:dyDescent="0.35">
      <c r="A2509" t="s">
        <v>103</v>
      </c>
      <c r="B2509">
        <v>1324732688</v>
      </c>
      <c r="C2509" t="s">
        <v>19</v>
      </c>
      <c r="D2509" t="s">
        <v>17</v>
      </c>
      <c r="E2509">
        <v>28479</v>
      </c>
      <c r="F2509" s="9">
        <v>46240</v>
      </c>
      <c r="G2509" t="s">
        <v>4</v>
      </c>
      <c r="H2509" s="8">
        <v>0.68055555555555558</v>
      </c>
      <c r="I2509" s="8">
        <v>0.68055555555555558</v>
      </c>
      <c r="J2509">
        <v>0</v>
      </c>
      <c r="K2509" t="s">
        <v>145</v>
      </c>
      <c r="L2509">
        <v>0</v>
      </c>
      <c r="M2509" t="s">
        <v>18736</v>
      </c>
      <c r="N2509" t="s">
        <v>5958</v>
      </c>
      <c r="O2509" t="s">
        <v>5974</v>
      </c>
      <c r="P2509" t="s">
        <v>5975</v>
      </c>
    </row>
    <row r="2510" spans="1:16" x14ac:dyDescent="0.35">
      <c r="A2510" t="s">
        <v>103</v>
      </c>
      <c r="B2510">
        <v>1324732688</v>
      </c>
      <c r="C2510" t="s">
        <v>19</v>
      </c>
      <c r="D2510" t="s">
        <v>17</v>
      </c>
      <c r="E2510">
        <v>28479</v>
      </c>
      <c r="F2510" s="9">
        <v>46240</v>
      </c>
      <c r="G2510" t="s">
        <v>4</v>
      </c>
      <c r="H2510" s="8">
        <v>0.68819444444444444</v>
      </c>
      <c r="I2510" s="8">
        <v>0.68819444444444444</v>
      </c>
      <c r="J2510">
        <v>0</v>
      </c>
      <c r="K2510" t="s">
        <v>145</v>
      </c>
      <c r="L2510">
        <v>0</v>
      </c>
      <c r="M2510" t="s">
        <v>18736</v>
      </c>
      <c r="N2510" t="s">
        <v>8905</v>
      </c>
      <c r="O2510" t="s">
        <v>5959</v>
      </c>
      <c r="P2510" t="s">
        <v>5960</v>
      </c>
    </row>
    <row r="2511" spans="1:16" x14ac:dyDescent="0.35">
      <c r="A2511" t="s">
        <v>103</v>
      </c>
      <c r="B2511">
        <v>1324732688</v>
      </c>
      <c r="C2511" t="s">
        <v>19</v>
      </c>
      <c r="D2511" t="s">
        <v>17</v>
      </c>
      <c r="E2511">
        <v>28479</v>
      </c>
      <c r="F2511" s="9">
        <v>46240</v>
      </c>
      <c r="G2511" t="s">
        <v>4</v>
      </c>
      <c r="H2511" s="8">
        <v>0.69444444444444442</v>
      </c>
      <c r="I2511" s="8">
        <v>0.69444444444444442</v>
      </c>
      <c r="J2511">
        <v>0</v>
      </c>
      <c r="K2511" t="s">
        <v>145</v>
      </c>
      <c r="L2511">
        <v>0</v>
      </c>
      <c r="M2511" t="s">
        <v>18736</v>
      </c>
      <c r="N2511" t="s">
        <v>5958</v>
      </c>
      <c r="O2511" t="s">
        <v>5974</v>
      </c>
      <c r="P2511" t="s">
        <v>5975</v>
      </c>
    </row>
    <row r="2512" spans="1:16" x14ac:dyDescent="0.35">
      <c r="A2512" t="s">
        <v>103</v>
      </c>
      <c r="B2512">
        <v>1324732688</v>
      </c>
      <c r="C2512" t="s">
        <v>19</v>
      </c>
      <c r="D2512" t="s">
        <v>17</v>
      </c>
      <c r="E2512">
        <v>28479</v>
      </c>
      <c r="F2512" s="9">
        <v>46240</v>
      </c>
      <c r="G2512" t="s">
        <v>4</v>
      </c>
      <c r="H2512" s="8">
        <v>0.70138888888888884</v>
      </c>
      <c r="I2512" s="8">
        <v>0.70138888888888884</v>
      </c>
      <c r="J2512">
        <v>0</v>
      </c>
      <c r="K2512" t="s">
        <v>145</v>
      </c>
      <c r="L2512">
        <v>0</v>
      </c>
      <c r="M2512" t="s">
        <v>17072</v>
      </c>
      <c r="N2512" t="s">
        <v>8905</v>
      </c>
      <c r="O2512" t="s">
        <v>5959</v>
      </c>
      <c r="P2512" t="s">
        <v>5960</v>
      </c>
    </row>
    <row r="2513" spans="1:16" x14ac:dyDescent="0.35">
      <c r="A2513" t="s">
        <v>103</v>
      </c>
      <c r="B2513">
        <v>1324732688</v>
      </c>
      <c r="C2513" t="s">
        <v>19</v>
      </c>
      <c r="D2513" t="s">
        <v>17</v>
      </c>
      <c r="E2513">
        <v>28479</v>
      </c>
      <c r="F2513" s="9">
        <v>46240</v>
      </c>
      <c r="G2513" t="s">
        <v>4</v>
      </c>
      <c r="H2513" s="8">
        <v>0.70833333333333337</v>
      </c>
      <c r="I2513" s="8">
        <v>0.70833333333333337</v>
      </c>
      <c r="J2513">
        <v>0</v>
      </c>
      <c r="K2513" t="s">
        <v>145</v>
      </c>
      <c r="L2513">
        <v>0</v>
      </c>
      <c r="M2513" t="s">
        <v>18737</v>
      </c>
      <c r="N2513" t="s">
        <v>5971</v>
      </c>
      <c r="O2513" t="s">
        <v>5972</v>
      </c>
      <c r="P2513" t="s">
        <v>5973</v>
      </c>
    </row>
    <row r="2514" spans="1:16" x14ac:dyDescent="0.35">
      <c r="A2514" t="s">
        <v>103</v>
      </c>
      <c r="B2514">
        <v>1324732688</v>
      </c>
      <c r="C2514" t="s">
        <v>19</v>
      </c>
      <c r="D2514" t="s">
        <v>17</v>
      </c>
      <c r="E2514">
        <v>28479</v>
      </c>
      <c r="F2514" s="9">
        <v>46240</v>
      </c>
      <c r="G2514" t="s">
        <v>4</v>
      </c>
      <c r="H2514" s="8">
        <v>0.71527777777777779</v>
      </c>
      <c r="I2514" s="8">
        <v>0.71527777777777779</v>
      </c>
      <c r="J2514">
        <v>0</v>
      </c>
      <c r="K2514" t="s">
        <v>145</v>
      </c>
      <c r="L2514">
        <v>0</v>
      </c>
      <c r="M2514" t="s">
        <v>16552</v>
      </c>
      <c r="N2514" t="s">
        <v>5955</v>
      </c>
      <c r="O2514" t="s">
        <v>5956</v>
      </c>
      <c r="P2514" t="s">
        <v>5957</v>
      </c>
    </row>
    <row r="2515" spans="1:16" x14ac:dyDescent="0.35">
      <c r="A2515" t="s">
        <v>103</v>
      </c>
      <c r="B2515">
        <v>1324732688</v>
      </c>
      <c r="C2515" t="s">
        <v>19</v>
      </c>
      <c r="D2515" t="s">
        <v>17</v>
      </c>
      <c r="E2515">
        <v>28479</v>
      </c>
      <c r="F2515" s="9">
        <v>46240</v>
      </c>
      <c r="G2515" t="s">
        <v>4</v>
      </c>
      <c r="H2515" s="8">
        <v>0.72222222222222221</v>
      </c>
      <c r="I2515" s="8">
        <v>0.72222222222222221</v>
      </c>
      <c r="J2515">
        <v>0</v>
      </c>
      <c r="K2515" t="s">
        <v>145</v>
      </c>
      <c r="L2515">
        <v>0</v>
      </c>
      <c r="M2515" t="s">
        <v>18738</v>
      </c>
      <c r="N2515" t="s">
        <v>6051</v>
      </c>
      <c r="O2515" t="s">
        <v>6052</v>
      </c>
      <c r="P2515" t="s">
        <v>6053</v>
      </c>
    </row>
    <row r="2516" spans="1:16" x14ac:dyDescent="0.35">
      <c r="A2516" t="s">
        <v>103</v>
      </c>
      <c r="B2516">
        <v>1324732688</v>
      </c>
      <c r="C2516" t="s">
        <v>19</v>
      </c>
      <c r="D2516" t="s">
        <v>17</v>
      </c>
      <c r="E2516">
        <v>28479</v>
      </c>
      <c r="F2516" s="9">
        <v>46240</v>
      </c>
      <c r="G2516" t="s">
        <v>4</v>
      </c>
      <c r="H2516" s="8">
        <v>0.72916666666666663</v>
      </c>
      <c r="I2516" s="8">
        <v>0.73611111111111116</v>
      </c>
      <c r="J2516">
        <v>0</v>
      </c>
      <c r="K2516" t="s">
        <v>128</v>
      </c>
      <c r="L2516">
        <v>1</v>
      </c>
      <c r="M2516" t="s">
        <v>129</v>
      </c>
      <c r="N2516" t="s">
        <v>5961</v>
      </c>
      <c r="O2516" t="s">
        <v>5976</v>
      </c>
      <c r="P2516" t="s">
        <v>5977</v>
      </c>
    </row>
    <row r="2517" spans="1:16" x14ac:dyDescent="0.35">
      <c r="A2517" t="s">
        <v>103</v>
      </c>
      <c r="B2517">
        <v>1324732688</v>
      </c>
      <c r="C2517" t="s">
        <v>19</v>
      </c>
      <c r="D2517" t="s">
        <v>17</v>
      </c>
      <c r="E2517">
        <v>28479</v>
      </c>
      <c r="F2517" s="9">
        <v>46240</v>
      </c>
      <c r="G2517" t="s">
        <v>4</v>
      </c>
      <c r="H2517" s="8">
        <v>0.74305555555555558</v>
      </c>
      <c r="I2517" s="8">
        <v>0.74305555555555558</v>
      </c>
      <c r="J2517">
        <v>0</v>
      </c>
      <c r="K2517" t="s">
        <v>145</v>
      </c>
      <c r="L2517">
        <v>0</v>
      </c>
      <c r="M2517" t="s">
        <v>16625</v>
      </c>
      <c r="N2517" t="s">
        <v>6075</v>
      </c>
      <c r="O2517" t="s">
        <v>6076</v>
      </c>
      <c r="P2517" t="s">
        <v>6077</v>
      </c>
    </row>
    <row r="2518" spans="1:16" x14ac:dyDescent="0.35">
      <c r="A2518" t="s">
        <v>103</v>
      </c>
      <c r="B2518">
        <v>1324732688</v>
      </c>
      <c r="C2518" t="s">
        <v>19</v>
      </c>
      <c r="D2518" t="s">
        <v>17</v>
      </c>
      <c r="E2518">
        <v>28479</v>
      </c>
      <c r="F2518" s="9">
        <v>46240</v>
      </c>
      <c r="G2518" t="s">
        <v>4</v>
      </c>
      <c r="H2518" s="8">
        <v>0.75</v>
      </c>
      <c r="I2518" s="8">
        <v>0.75</v>
      </c>
      <c r="J2518">
        <v>0</v>
      </c>
      <c r="K2518" t="s">
        <v>145</v>
      </c>
      <c r="L2518">
        <v>0</v>
      </c>
      <c r="M2518" t="s">
        <v>16981</v>
      </c>
      <c r="N2518" t="s">
        <v>8905</v>
      </c>
      <c r="O2518" t="s">
        <v>5959</v>
      </c>
      <c r="P2518" t="s">
        <v>5960</v>
      </c>
    </row>
    <row r="2519" spans="1:16" x14ac:dyDescent="0.35">
      <c r="A2519" t="s">
        <v>103</v>
      </c>
      <c r="B2519">
        <v>1324732688</v>
      </c>
      <c r="C2519" t="s">
        <v>19</v>
      </c>
      <c r="D2519" t="s">
        <v>17</v>
      </c>
      <c r="E2519">
        <v>28479</v>
      </c>
      <c r="F2519" s="9">
        <v>46240</v>
      </c>
      <c r="G2519" t="s">
        <v>4</v>
      </c>
      <c r="H2519" s="8">
        <v>0.75694444444444442</v>
      </c>
      <c r="I2519" s="8">
        <v>0.79166666666666663</v>
      </c>
      <c r="J2519">
        <v>1</v>
      </c>
      <c r="K2519" t="s">
        <v>128</v>
      </c>
      <c r="L2519">
        <v>2</v>
      </c>
      <c r="M2519" t="s">
        <v>129</v>
      </c>
      <c r="N2519" t="s">
        <v>5955</v>
      </c>
      <c r="O2519" t="s">
        <v>5956</v>
      </c>
      <c r="P2519" t="s">
        <v>5957</v>
      </c>
    </row>
    <row r="2520" spans="1:16" x14ac:dyDescent="0.35">
      <c r="A2520" t="s">
        <v>103</v>
      </c>
      <c r="B2520">
        <v>1324732688</v>
      </c>
      <c r="C2520" t="s">
        <v>19</v>
      </c>
      <c r="D2520" t="s">
        <v>17</v>
      </c>
      <c r="E2520">
        <v>28479</v>
      </c>
      <c r="F2520" s="9">
        <v>46242</v>
      </c>
      <c r="G2520" t="s">
        <v>5</v>
      </c>
      <c r="H2520" s="8">
        <v>0.375</v>
      </c>
      <c r="I2520" s="8">
        <v>0.375</v>
      </c>
      <c r="J2520">
        <v>0</v>
      </c>
      <c r="K2520" t="s">
        <v>145</v>
      </c>
      <c r="L2520">
        <v>0</v>
      </c>
      <c r="M2520" t="s">
        <v>18619</v>
      </c>
      <c r="N2520" t="s">
        <v>728</v>
      </c>
      <c r="O2520" t="s">
        <v>2028</v>
      </c>
      <c r="P2520" t="s">
        <v>2029</v>
      </c>
    </row>
    <row r="2521" spans="1:16" x14ac:dyDescent="0.35">
      <c r="A2521" t="s">
        <v>103</v>
      </c>
      <c r="B2521">
        <v>1324732688</v>
      </c>
      <c r="C2521" t="s">
        <v>19</v>
      </c>
      <c r="D2521" t="s">
        <v>17</v>
      </c>
      <c r="E2521">
        <v>28479</v>
      </c>
      <c r="F2521" s="9">
        <v>46242</v>
      </c>
      <c r="G2521" t="s">
        <v>5</v>
      </c>
      <c r="H2521" s="8">
        <v>0.38194444444444442</v>
      </c>
      <c r="I2521" s="8">
        <v>0.38194444444444442</v>
      </c>
      <c r="J2521">
        <v>0</v>
      </c>
      <c r="K2521" t="s">
        <v>145</v>
      </c>
      <c r="L2521">
        <v>0</v>
      </c>
      <c r="M2521" t="s">
        <v>16798</v>
      </c>
      <c r="N2521" t="s">
        <v>725</v>
      </c>
      <c r="O2521" t="s">
        <v>726</v>
      </c>
      <c r="P2521" t="s">
        <v>727</v>
      </c>
    </row>
    <row r="2522" spans="1:16" x14ac:dyDescent="0.35">
      <c r="A2522" t="s">
        <v>103</v>
      </c>
      <c r="B2522">
        <v>1324732688</v>
      </c>
      <c r="C2522" t="s">
        <v>19</v>
      </c>
      <c r="D2522" t="s">
        <v>17</v>
      </c>
      <c r="E2522">
        <v>28479</v>
      </c>
      <c r="F2522" s="9">
        <v>46242</v>
      </c>
      <c r="G2522" t="s">
        <v>5</v>
      </c>
      <c r="H2522" s="8">
        <v>0.3888888888888889</v>
      </c>
      <c r="I2522" s="8">
        <v>0.3888888888888889</v>
      </c>
      <c r="J2522">
        <v>0</v>
      </c>
      <c r="K2522" t="s">
        <v>145</v>
      </c>
      <c r="L2522">
        <v>0</v>
      </c>
      <c r="M2522" t="s">
        <v>17315</v>
      </c>
      <c r="N2522" t="s">
        <v>18739</v>
      </c>
      <c r="O2522" t="s">
        <v>18740</v>
      </c>
      <c r="P2522" t="s">
        <v>18741</v>
      </c>
    </row>
    <row r="2523" spans="1:16" x14ac:dyDescent="0.35">
      <c r="A2523" t="s">
        <v>103</v>
      </c>
      <c r="B2523">
        <v>1324732688</v>
      </c>
      <c r="C2523" t="s">
        <v>19</v>
      </c>
      <c r="D2523" t="s">
        <v>17</v>
      </c>
      <c r="E2523">
        <v>28479</v>
      </c>
      <c r="F2523" s="9">
        <v>46242</v>
      </c>
      <c r="G2523" t="s">
        <v>5</v>
      </c>
      <c r="H2523" s="8">
        <v>0.39583333333333331</v>
      </c>
      <c r="I2523" s="8">
        <v>0.39583333333333331</v>
      </c>
      <c r="J2523">
        <v>0</v>
      </c>
      <c r="K2523" t="s">
        <v>145</v>
      </c>
      <c r="L2523">
        <v>0</v>
      </c>
      <c r="M2523" t="s">
        <v>18319</v>
      </c>
      <c r="N2523" t="s">
        <v>5928</v>
      </c>
      <c r="O2523" t="s">
        <v>5929</v>
      </c>
      <c r="P2523" t="s">
        <v>5930</v>
      </c>
    </row>
    <row r="2524" spans="1:16" x14ac:dyDescent="0.35">
      <c r="A2524" t="s">
        <v>103</v>
      </c>
      <c r="B2524">
        <v>1324732688</v>
      </c>
      <c r="C2524" t="s">
        <v>19</v>
      </c>
      <c r="D2524" t="s">
        <v>17</v>
      </c>
      <c r="E2524">
        <v>28479</v>
      </c>
      <c r="F2524" s="9">
        <v>46242</v>
      </c>
      <c r="G2524" t="s">
        <v>5</v>
      </c>
      <c r="H2524" s="8">
        <v>0.40277777777777779</v>
      </c>
      <c r="I2524" s="8">
        <v>0.40277777777777779</v>
      </c>
      <c r="J2524">
        <v>0</v>
      </c>
      <c r="K2524" t="s">
        <v>145</v>
      </c>
      <c r="L2524">
        <v>0</v>
      </c>
      <c r="M2524" t="s">
        <v>16981</v>
      </c>
      <c r="N2524" t="s">
        <v>2039</v>
      </c>
      <c r="O2524" t="s">
        <v>2040</v>
      </c>
      <c r="P2524" t="s">
        <v>2041</v>
      </c>
    </row>
    <row r="2525" spans="1:16" x14ac:dyDescent="0.35">
      <c r="A2525" t="s">
        <v>103</v>
      </c>
      <c r="B2525">
        <v>1324732688</v>
      </c>
      <c r="C2525" t="s">
        <v>19</v>
      </c>
      <c r="D2525" t="s">
        <v>17</v>
      </c>
      <c r="E2525">
        <v>28479</v>
      </c>
      <c r="F2525" s="9">
        <v>46242</v>
      </c>
      <c r="G2525" t="s">
        <v>5</v>
      </c>
      <c r="H2525" s="8">
        <v>0.40972222222222221</v>
      </c>
      <c r="I2525" s="8">
        <v>0.41666666666666669</v>
      </c>
      <c r="J2525">
        <v>0</v>
      </c>
      <c r="K2525" t="s">
        <v>128</v>
      </c>
      <c r="L2525">
        <v>1</v>
      </c>
      <c r="M2525" t="s">
        <v>129</v>
      </c>
      <c r="N2525" t="s">
        <v>716</v>
      </c>
      <c r="O2525" t="s">
        <v>717</v>
      </c>
      <c r="P2525" t="s">
        <v>718</v>
      </c>
    </row>
    <row r="2526" spans="1:16" x14ac:dyDescent="0.35">
      <c r="A2526" t="s">
        <v>103</v>
      </c>
      <c r="B2526">
        <v>1324732688</v>
      </c>
      <c r="C2526" t="s">
        <v>19</v>
      </c>
      <c r="D2526" t="s">
        <v>17</v>
      </c>
      <c r="E2526">
        <v>28479</v>
      </c>
      <c r="F2526" s="9">
        <v>46242</v>
      </c>
      <c r="G2526" t="s">
        <v>5</v>
      </c>
      <c r="H2526" s="8">
        <v>0.42430555555555555</v>
      </c>
      <c r="I2526" s="8">
        <v>0.43125000000000002</v>
      </c>
      <c r="J2526">
        <v>0</v>
      </c>
      <c r="K2526" t="s">
        <v>128</v>
      </c>
      <c r="L2526">
        <v>1</v>
      </c>
      <c r="M2526" t="s">
        <v>129</v>
      </c>
      <c r="N2526" t="s">
        <v>6041</v>
      </c>
      <c r="O2526" t="s">
        <v>6042</v>
      </c>
      <c r="P2526" t="s">
        <v>6043</v>
      </c>
    </row>
    <row r="2527" spans="1:16" x14ac:dyDescent="0.35">
      <c r="A2527" t="s">
        <v>103</v>
      </c>
      <c r="B2527">
        <v>1324732688</v>
      </c>
      <c r="C2527" t="s">
        <v>19</v>
      </c>
      <c r="D2527" t="s">
        <v>17</v>
      </c>
      <c r="E2527">
        <v>28479</v>
      </c>
      <c r="F2527" s="9">
        <v>46242</v>
      </c>
      <c r="G2527" t="s">
        <v>5</v>
      </c>
      <c r="H2527" s="8">
        <v>0.4375</v>
      </c>
      <c r="I2527" s="8">
        <v>0.4375</v>
      </c>
      <c r="J2527">
        <v>0</v>
      </c>
      <c r="K2527" t="s">
        <v>145</v>
      </c>
      <c r="L2527">
        <v>0</v>
      </c>
      <c r="M2527" t="s">
        <v>18742</v>
      </c>
      <c r="N2527" t="s">
        <v>18743</v>
      </c>
      <c r="O2527" t="s">
        <v>18744</v>
      </c>
      <c r="P2527" t="s">
        <v>18745</v>
      </c>
    </row>
    <row r="2528" spans="1:16" x14ac:dyDescent="0.35">
      <c r="A2528" t="s">
        <v>103</v>
      </c>
      <c r="B2528">
        <v>1324732688</v>
      </c>
      <c r="C2528" t="s">
        <v>19</v>
      </c>
      <c r="D2528" t="s">
        <v>17</v>
      </c>
      <c r="E2528">
        <v>28479</v>
      </c>
      <c r="F2528" s="9">
        <v>46242</v>
      </c>
      <c r="G2528" t="s">
        <v>5</v>
      </c>
      <c r="H2528" s="8">
        <v>0.44444444444444442</v>
      </c>
      <c r="I2528" s="8">
        <v>0.4513888888888889</v>
      </c>
      <c r="J2528">
        <v>0</v>
      </c>
      <c r="K2528" t="s">
        <v>128</v>
      </c>
      <c r="L2528">
        <v>1</v>
      </c>
      <c r="M2528" t="s">
        <v>129</v>
      </c>
      <c r="N2528" t="s">
        <v>5914</v>
      </c>
      <c r="O2528" t="s">
        <v>5915</v>
      </c>
      <c r="P2528" t="s">
        <v>5916</v>
      </c>
    </row>
    <row r="2529" spans="1:16" x14ac:dyDescent="0.35">
      <c r="A2529" t="s">
        <v>103</v>
      </c>
      <c r="B2529">
        <v>1324732688</v>
      </c>
      <c r="C2529" t="s">
        <v>19</v>
      </c>
      <c r="D2529" t="s">
        <v>17</v>
      </c>
      <c r="E2529">
        <v>28479</v>
      </c>
      <c r="F2529" s="9">
        <v>46242</v>
      </c>
      <c r="G2529" t="s">
        <v>5</v>
      </c>
      <c r="H2529" s="8">
        <v>0.45833333333333331</v>
      </c>
      <c r="I2529" s="8">
        <v>0.45833333333333331</v>
      </c>
      <c r="J2529">
        <v>0</v>
      </c>
      <c r="K2529" t="s">
        <v>145</v>
      </c>
      <c r="L2529">
        <v>0</v>
      </c>
      <c r="M2529" t="s">
        <v>18746</v>
      </c>
      <c r="N2529" t="s">
        <v>5914</v>
      </c>
      <c r="O2529" t="s">
        <v>5917</v>
      </c>
      <c r="P2529" t="s">
        <v>5918</v>
      </c>
    </row>
    <row r="2530" spans="1:16" x14ac:dyDescent="0.35">
      <c r="A2530" t="s">
        <v>103</v>
      </c>
      <c r="B2530">
        <v>1324732688</v>
      </c>
      <c r="C2530" t="s">
        <v>19</v>
      </c>
      <c r="D2530" t="s">
        <v>17</v>
      </c>
      <c r="E2530">
        <v>28479</v>
      </c>
      <c r="F2530" s="9">
        <v>46242</v>
      </c>
      <c r="G2530" t="s">
        <v>5</v>
      </c>
      <c r="H2530" s="8">
        <v>0.46527777777777779</v>
      </c>
      <c r="I2530" s="8">
        <v>0.47222222222222221</v>
      </c>
      <c r="J2530">
        <v>0</v>
      </c>
      <c r="K2530" t="s">
        <v>128</v>
      </c>
      <c r="L2530">
        <v>0</v>
      </c>
      <c r="M2530" t="s">
        <v>129</v>
      </c>
      <c r="N2530" t="s">
        <v>5914</v>
      </c>
      <c r="O2530" t="s">
        <v>5915</v>
      </c>
      <c r="P2530" t="s">
        <v>5916</v>
      </c>
    </row>
    <row r="2531" spans="1:16" x14ac:dyDescent="0.35">
      <c r="A2531" t="s">
        <v>103</v>
      </c>
      <c r="B2531">
        <v>1324732688</v>
      </c>
      <c r="C2531" t="s">
        <v>19</v>
      </c>
      <c r="D2531" t="s">
        <v>17</v>
      </c>
      <c r="E2531">
        <v>28479</v>
      </c>
      <c r="F2531" s="9">
        <v>46242</v>
      </c>
      <c r="G2531" t="s">
        <v>5</v>
      </c>
      <c r="H2531" s="8">
        <v>0.47916666666666669</v>
      </c>
      <c r="I2531" s="8">
        <v>0.51388888888888884</v>
      </c>
      <c r="J2531">
        <v>1</v>
      </c>
      <c r="K2531" t="s">
        <v>128</v>
      </c>
      <c r="L2531">
        <v>2</v>
      </c>
      <c r="M2531" t="s">
        <v>129</v>
      </c>
      <c r="N2531" t="s">
        <v>5914</v>
      </c>
      <c r="O2531" t="s">
        <v>5917</v>
      </c>
      <c r="P2531" t="s">
        <v>5918</v>
      </c>
    </row>
    <row r="2532" spans="1:16" x14ac:dyDescent="0.35">
      <c r="A2532" t="s">
        <v>103</v>
      </c>
      <c r="B2532">
        <v>1324732688</v>
      </c>
      <c r="C2532" t="s">
        <v>19</v>
      </c>
      <c r="D2532" t="s">
        <v>17</v>
      </c>
      <c r="E2532">
        <v>28479</v>
      </c>
      <c r="F2532" s="9">
        <v>46242</v>
      </c>
      <c r="G2532" t="s">
        <v>5</v>
      </c>
      <c r="H2532" s="8">
        <v>0.52777777777777779</v>
      </c>
      <c r="I2532" s="8">
        <v>0.55555555555555558</v>
      </c>
      <c r="J2532">
        <v>1</v>
      </c>
      <c r="K2532" t="s">
        <v>128</v>
      </c>
      <c r="L2532">
        <v>2</v>
      </c>
      <c r="M2532" t="s">
        <v>129</v>
      </c>
      <c r="N2532" t="s">
        <v>5914</v>
      </c>
      <c r="O2532" t="s">
        <v>5917</v>
      </c>
      <c r="P2532" t="s">
        <v>5918</v>
      </c>
    </row>
    <row r="2533" spans="1:16" x14ac:dyDescent="0.35">
      <c r="A2533" t="s">
        <v>103</v>
      </c>
      <c r="B2533">
        <v>1324732688</v>
      </c>
      <c r="C2533" t="s">
        <v>19</v>
      </c>
      <c r="D2533" t="s">
        <v>17</v>
      </c>
      <c r="E2533">
        <v>28479</v>
      </c>
      <c r="F2533" s="9">
        <v>46242</v>
      </c>
      <c r="G2533" t="s">
        <v>5</v>
      </c>
      <c r="H2533" s="8">
        <v>0.5625</v>
      </c>
      <c r="I2533" s="8">
        <v>0.5625</v>
      </c>
      <c r="J2533">
        <v>0</v>
      </c>
      <c r="K2533" t="s">
        <v>145</v>
      </c>
      <c r="L2533">
        <v>0</v>
      </c>
      <c r="M2533" t="s">
        <v>18747</v>
      </c>
      <c r="N2533" t="s">
        <v>2039</v>
      </c>
      <c r="O2533" t="s">
        <v>2040</v>
      </c>
      <c r="P2533" t="s">
        <v>2041</v>
      </c>
    </row>
    <row r="2534" spans="1:16" x14ac:dyDescent="0.35">
      <c r="A2534" t="s">
        <v>103</v>
      </c>
      <c r="B2534">
        <v>1324732688</v>
      </c>
      <c r="C2534" t="s">
        <v>19</v>
      </c>
      <c r="D2534" t="s">
        <v>17</v>
      </c>
      <c r="E2534">
        <v>28479</v>
      </c>
      <c r="F2534" s="9">
        <v>46242</v>
      </c>
      <c r="G2534" t="s">
        <v>5</v>
      </c>
      <c r="H2534" s="8">
        <v>0.56944444444444442</v>
      </c>
      <c r="I2534" s="8">
        <v>0.56944444444444442</v>
      </c>
      <c r="J2534">
        <v>0</v>
      </c>
      <c r="K2534" t="s">
        <v>145</v>
      </c>
      <c r="L2534">
        <v>0</v>
      </c>
      <c r="M2534" t="s">
        <v>18345</v>
      </c>
      <c r="N2534" t="s">
        <v>18748</v>
      </c>
      <c r="O2534" t="s">
        <v>18749</v>
      </c>
      <c r="P2534" t="s">
        <v>18750</v>
      </c>
    </row>
    <row r="2535" spans="1:16" x14ac:dyDescent="0.35">
      <c r="A2535" t="s">
        <v>103</v>
      </c>
      <c r="B2535">
        <v>1324732688</v>
      </c>
      <c r="C2535" t="s">
        <v>19</v>
      </c>
      <c r="D2535" t="s">
        <v>17</v>
      </c>
      <c r="E2535">
        <v>28479</v>
      </c>
      <c r="F2535" s="9">
        <v>46242</v>
      </c>
      <c r="G2535" t="s">
        <v>5</v>
      </c>
      <c r="H2535" s="8">
        <v>0.57638888888888884</v>
      </c>
      <c r="I2535" s="8">
        <v>0.60416666666666663</v>
      </c>
      <c r="J2535">
        <v>1</v>
      </c>
      <c r="K2535" t="s">
        <v>128</v>
      </c>
      <c r="L2535">
        <v>2</v>
      </c>
      <c r="M2535" t="s">
        <v>129</v>
      </c>
      <c r="N2535" t="s">
        <v>5925</v>
      </c>
      <c r="O2535" t="s">
        <v>5926</v>
      </c>
      <c r="P2535" t="s">
        <v>5927</v>
      </c>
    </row>
    <row r="2536" spans="1:16" x14ac:dyDescent="0.35">
      <c r="A2536" t="s">
        <v>103</v>
      </c>
      <c r="B2536">
        <v>1324732688</v>
      </c>
      <c r="C2536" t="s">
        <v>19</v>
      </c>
      <c r="D2536" t="s">
        <v>17</v>
      </c>
      <c r="E2536">
        <v>28479</v>
      </c>
      <c r="F2536" s="9">
        <v>46242</v>
      </c>
      <c r="G2536" t="s">
        <v>5</v>
      </c>
      <c r="H2536" s="8">
        <v>0.61111111111111116</v>
      </c>
      <c r="I2536" s="8">
        <v>0.61111111111111116</v>
      </c>
      <c r="J2536">
        <v>0</v>
      </c>
      <c r="K2536" t="s">
        <v>145</v>
      </c>
      <c r="L2536">
        <v>0</v>
      </c>
      <c r="M2536" t="s">
        <v>18751</v>
      </c>
      <c r="N2536" t="s">
        <v>15029</v>
      </c>
      <c r="O2536" t="s">
        <v>15030</v>
      </c>
      <c r="P2536" t="s">
        <v>15031</v>
      </c>
    </row>
    <row r="2537" spans="1:16" x14ac:dyDescent="0.35">
      <c r="A2537" t="s">
        <v>103</v>
      </c>
      <c r="B2537">
        <v>1324732688</v>
      </c>
      <c r="C2537" t="s">
        <v>19</v>
      </c>
      <c r="D2537" t="s">
        <v>17</v>
      </c>
      <c r="E2537">
        <v>28479</v>
      </c>
      <c r="F2537" s="9">
        <v>46242</v>
      </c>
      <c r="G2537" t="s">
        <v>5</v>
      </c>
      <c r="H2537" s="8">
        <v>0.61805555555555558</v>
      </c>
      <c r="I2537" s="8">
        <v>0.61805555555555558</v>
      </c>
      <c r="J2537">
        <v>0</v>
      </c>
      <c r="K2537" t="s">
        <v>145</v>
      </c>
      <c r="L2537">
        <v>0</v>
      </c>
      <c r="M2537" t="s">
        <v>17304</v>
      </c>
      <c r="N2537" t="s">
        <v>2039</v>
      </c>
      <c r="O2537" t="s">
        <v>2040</v>
      </c>
      <c r="P2537" t="s">
        <v>2041</v>
      </c>
    </row>
    <row r="2538" spans="1:16" x14ac:dyDescent="0.35">
      <c r="A2538" t="s">
        <v>103</v>
      </c>
      <c r="B2538">
        <v>1324732688</v>
      </c>
      <c r="C2538" t="s">
        <v>19</v>
      </c>
      <c r="D2538" t="s">
        <v>17</v>
      </c>
      <c r="E2538">
        <v>28479</v>
      </c>
      <c r="F2538" s="9">
        <v>46242</v>
      </c>
      <c r="G2538" t="s">
        <v>5</v>
      </c>
      <c r="H2538" s="8">
        <v>0.625</v>
      </c>
      <c r="I2538" s="8">
        <v>0.64583333333333337</v>
      </c>
      <c r="J2538">
        <v>1</v>
      </c>
      <c r="K2538" t="s">
        <v>128</v>
      </c>
      <c r="L2538">
        <v>2</v>
      </c>
      <c r="M2538" t="s">
        <v>129</v>
      </c>
      <c r="N2538" t="s">
        <v>5914</v>
      </c>
      <c r="O2538" t="s">
        <v>5915</v>
      </c>
      <c r="P2538" t="s">
        <v>5916</v>
      </c>
    </row>
    <row r="2539" spans="1:16" x14ac:dyDescent="0.35">
      <c r="A2539" t="s">
        <v>103</v>
      </c>
      <c r="B2539">
        <v>1324732688</v>
      </c>
      <c r="C2539" t="s">
        <v>19</v>
      </c>
      <c r="D2539" t="s">
        <v>17</v>
      </c>
      <c r="E2539">
        <v>28479</v>
      </c>
      <c r="F2539" s="9">
        <v>46242</v>
      </c>
      <c r="G2539" t="s">
        <v>5</v>
      </c>
      <c r="H2539" s="8">
        <v>0.65277777777777779</v>
      </c>
      <c r="I2539" s="8">
        <v>0.65277777777777779</v>
      </c>
      <c r="J2539">
        <v>0</v>
      </c>
      <c r="K2539" t="s">
        <v>145</v>
      </c>
      <c r="L2539">
        <v>0</v>
      </c>
      <c r="M2539" t="s">
        <v>18649</v>
      </c>
      <c r="N2539" t="s">
        <v>5911</v>
      </c>
      <c r="O2539" t="s">
        <v>5912</v>
      </c>
      <c r="P2539" t="s">
        <v>5913</v>
      </c>
    </row>
    <row r="2540" spans="1:16" x14ac:dyDescent="0.35">
      <c r="A2540" t="s">
        <v>103</v>
      </c>
      <c r="B2540">
        <v>1324732688</v>
      </c>
      <c r="C2540" t="s">
        <v>19</v>
      </c>
      <c r="D2540" t="s">
        <v>17</v>
      </c>
      <c r="E2540">
        <v>28479</v>
      </c>
      <c r="F2540" s="9">
        <v>46242</v>
      </c>
      <c r="G2540" t="s">
        <v>5</v>
      </c>
      <c r="H2540" s="8">
        <v>0.65972222222222221</v>
      </c>
      <c r="I2540" s="8">
        <v>0.65972222222222221</v>
      </c>
      <c r="J2540">
        <v>0</v>
      </c>
      <c r="K2540" t="s">
        <v>145</v>
      </c>
      <c r="L2540">
        <v>0</v>
      </c>
      <c r="M2540" t="s">
        <v>18422</v>
      </c>
      <c r="N2540" t="s">
        <v>713</v>
      </c>
      <c r="O2540" t="s">
        <v>714</v>
      </c>
      <c r="P2540" t="s">
        <v>715</v>
      </c>
    </row>
    <row r="2541" spans="1:16" x14ac:dyDescent="0.35">
      <c r="A2541" t="s">
        <v>103</v>
      </c>
      <c r="B2541">
        <v>1324732688</v>
      </c>
      <c r="C2541" t="s">
        <v>19</v>
      </c>
      <c r="D2541" t="s">
        <v>17</v>
      </c>
      <c r="E2541">
        <v>28479</v>
      </c>
      <c r="F2541" s="9">
        <v>46242</v>
      </c>
      <c r="G2541" t="s">
        <v>5</v>
      </c>
      <c r="H2541" s="8">
        <v>0.66666666666666663</v>
      </c>
      <c r="I2541" s="8">
        <v>0.68055555555555558</v>
      </c>
      <c r="J2541">
        <v>0</v>
      </c>
      <c r="K2541" t="s">
        <v>128</v>
      </c>
      <c r="L2541">
        <v>1</v>
      </c>
      <c r="M2541" t="s">
        <v>129</v>
      </c>
      <c r="N2541" t="s">
        <v>710</v>
      </c>
      <c r="O2541" t="s">
        <v>711</v>
      </c>
      <c r="P2541" t="s">
        <v>712</v>
      </c>
    </row>
    <row r="2542" spans="1:16" x14ac:dyDescent="0.35">
      <c r="A2542" t="s">
        <v>103</v>
      </c>
      <c r="B2542">
        <v>1324732688</v>
      </c>
      <c r="C2542" t="s">
        <v>19</v>
      </c>
      <c r="D2542" t="s">
        <v>17</v>
      </c>
      <c r="E2542">
        <v>28479</v>
      </c>
      <c r="F2542" s="9">
        <v>46242</v>
      </c>
      <c r="G2542" t="s">
        <v>5</v>
      </c>
      <c r="H2542" s="8">
        <v>0.6875</v>
      </c>
      <c r="I2542" s="8">
        <v>0.6875</v>
      </c>
      <c r="J2542">
        <v>0</v>
      </c>
      <c r="K2542" t="s">
        <v>145</v>
      </c>
      <c r="L2542">
        <v>0</v>
      </c>
      <c r="M2542" t="s">
        <v>16581</v>
      </c>
      <c r="N2542" t="s">
        <v>8918</v>
      </c>
      <c r="O2542" t="s">
        <v>8919</v>
      </c>
      <c r="P2542" t="s">
        <v>8920</v>
      </c>
    </row>
    <row r="2543" spans="1:16" x14ac:dyDescent="0.35">
      <c r="A2543" t="s">
        <v>103</v>
      </c>
      <c r="B2543">
        <v>1324732688</v>
      </c>
      <c r="C2543" t="s">
        <v>19</v>
      </c>
      <c r="D2543" t="s">
        <v>17</v>
      </c>
      <c r="E2543">
        <v>28479</v>
      </c>
      <c r="F2543" s="9">
        <v>46242</v>
      </c>
      <c r="G2543" t="s">
        <v>5</v>
      </c>
      <c r="H2543" s="8">
        <v>0.69444444444444442</v>
      </c>
      <c r="I2543" s="8">
        <v>0.8125</v>
      </c>
      <c r="J2543">
        <v>3</v>
      </c>
      <c r="K2543" t="s">
        <v>128</v>
      </c>
      <c r="L2543">
        <v>8</v>
      </c>
      <c r="M2543" t="s">
        <v>129</v>
      </c>
      <c r="N2543" t="s">
        <v>8890</v>
      </c>
      <c r="O2543" t="s">
        <v>8891</v>
      </c>
      <c r="P2543" t="s">
        <v>8892</v>
      </c>
    </row>
    <row r="2544" spans="1:16" x14ac:dyDescent="0.35">
      <c r="A2544" t="s">
        <v>103</v>
      </c>
      <c r="B2544">
        <v>1324732688</v>
      </c>
      <c r="C2544" t="s">
        <v>19</v>
      </c>
      <c r="D2544" t="s">
        <v>17</v>
      </c>
      <c r="E2544">
        <v>28479</v>
      </c>
      <c r="F2544" s="9">
        <v>46243</v>
      </c>
      <c r="G2544" t="s">
        <v>6</v>
      </c>
      <c r="H2544" s="8">
        <v>0.38194444444444442</v>
      </c>
      <c r="I2544" s="8">
        <v>0.38194444444444442</v>
      </c>
      <c r="J2544">
        <v>0</v>
      </c>
      <c r="K2544" t="s">
        <v>145</v>
      </c>
      <c r="L2544">
        <v>0</v>
      </c>
      <c r="M2544" t="s">
        <v>18752</v>
      </c>
      <c r="N2544" t="s">
        <v>132</v>
      </c>
      <c r="O2544" t="s">
        <v>137</v>
      </c>
      <c r="P2544" t="s">
        <v>138</v>
      </c>
    </row>
    <row r="2545" spans="1:16" x14ac:dyDescent="0.35">
      <c r="A2545" t="s">
        <v>103</v>
      </c>
      <c r="B2545">
        <v>1324732688</v>
      </c>
      <c r="C2545" t="s">
        <v>19</v>
      </c>
      <c r="D2545" t="s">
        <v>17</v>
      </c>
      <c r="E2545">
        <v>28479</v>
      </c>
      <c r="F2545" s="9">
        <v>46243</v>
      </c>
      <c r="G2545" t="s">
        <v>6</v>
      </c>
      <c r="H2545" s="8">
        <v>0.3888888888888889</v>
      </c>
      <c r="I2545" s="8">
        <v>0.3888888888888889</v>
      </c>
      <c r="J2545">
        <v>0</v>
      </c>
      <c r="K2545" t="s">
        <v>145</v>
      </c>
      <c r="L2545">
        <v>0</v>
      </c>
      <c r="M2545" t="s">
        <v>18753</v>
      </c>
      <c r="N2545" t="s">
        <v>14003</v>
      </c>
      <c r="O2545" t="s">
        <v>14004</v>
      </c>
      <c r="P2545" t="s">
        <v>14005</v>
      </c>
    </row>
    <row r="2546" spans="1:16" x14ac:dyDescent="0.35">
      <c r="A2546" t="s">
        <v>103</v>
      </c>
      <c r="B2546">
        <v>1324732688</v>
      </c>
      <c r="C2546" t="s">
        <v>19</v>
      </c>
      <c r="D2546" t="s">
        <v>17</v>
      </c>
      <c r="E2546">
        <v>28479</v>
      </c>
      <c r="F2546" s="9">
        <v>46243</v>
      </c>
      <c r="G2546" t="s">
        <v>6</v>
      </c>
      <c r="H2546" s="8">
        <v>0.39583333333333331</v>
      </c>
      <c r="I2546" s="8">
        <v>0.39583333333333331</v>
      </c>
      <c r="J2546">
        <v>0</v>
      </c>
      <c r="K2546" t="s">
        <v>145</v>
      </c>
      <c r="L2546">
        <v>0</v>
      </c>
      <c r="M2546" t="s">
        <v>16799</v>
      </c>
      <c r="N2546" t="s">
        <v>2045</v>
      </c>
      <c r="O2546" t="s">
        <v>2046</v>
      </c>
      <c r="P2546" t="s">
        <v>2047</v>
      </c>
    </row>
    <row r="2547" spans="1:16" x14ac:dyDescent="0.35">
      <c r="A2547" t="s">
        <v>103</v>
      </c>
      <c r="B2547">
        <v>1324732688</v>
      </c>
      <c r="C2547" t="s">
        <v>19</v>
      </c>
      <c r="D2547" t="s">
        <v>17</v>
      </c>
      <c r="E2547">
        <v>28479</v>
      </c>
      <c r="F2547" s="9">
        <v>46243</v>
      </c>
      <c r="G2547" t="s">
        <v>6</v>
      </c>
      <c r="H2547" s="8">
        <v>0.40277777777777779</v>
      </c>
      <c r="I2547" s="8">
        <v>0.40277777777777779</v>
      </c>
      <c r="J2547">
        <v>0</v>
      </c>
      <c r="K2547" t="s">
        <v>145</v>
      </c>
      <c r="L2547">
        <v>0</v>
      </c>
      <c r="M2547" t="s">
        <v>16560</v>
      </c>
      <c r="N2547" t="s">
        <v>2013</v>
      </c>
      <c r="O2547" t="s">
        <v>2014</v>
      </c>
      <c r="P2547" t="s">
        <v>2015</v>
      </c>
    </row>
    <row r="2548" spans="1:16" x14ac:dyDescent="0.35">
      <c r="A2548" t="s">
        <v>103</v>
      </c>
      <c r="B2548">
        <v>1324732688</v>
      </c>
      <c r="C2548" t="s">
        <v>19</v>
      </c>
      <c r="D2548" t="s">
        <v>17</v>
      </c>
      <c r="E2548">
        <v>28479</v>
      </c>
      <c r="F2548" s="9">
        <v>46243</v>
      </c>
      <c r="G2548" t="s">
        <v>6</v>
      </c>
      <c r="H2548" s="8">
        <v>0.40972222222222221</v>
      </c>
      <c r="I2548" s="8">
        <v>0.40972222222222221</v>
      </c>
      <c r="J2548">
        <v>0</v>
      </c>
      <c r="K2548" t="s">
        <v>145</v>
      </c>
      <c r="L2548">
        <v>0</v>
      </c>
      <c r="M2548" t="s">
        <v>17082</v>
      </c>
      <c r="N2548" t="s">
        <v>14549</v>
      </c>
      <c r="O2548" t="s">
        <v>14550</v>
      </c>
      <c r="P2548" t="s">
        <v>14551</v>
      </c>
    </row>
    <row r="2549" spans="1:16" x14ac:dyDescent="0.35">
      <c r="A2549" t="s">
        <v>103</v>
      </c>
      <c r="B2549">
        <v>1324732688</v>
      </c>
      <c r="C2549" t="s">
        <v>19</v>
      </c>
      <c r="D2549" t="s">
        <v>17</v>
      </c>
      <c r="E2549">
        <v>28479</v>
      </c>
      <c r="F2549" s="9">
        <v>46243</v>
      </c>
      <c r="G2549" t="s">
        <v>6</v>
      </c>
      <c r="H2549" s="8">
        <v>0.41666666666666669</v>
      </c>
      <c r="I2549" s="8">
        <v>0.41666666666666669</v>
      </c>
      <c r="J2549">
        <v>0</v>
      </c>
      <c r="K2549" t="s">
        <v>145</v>
      </c>
      <c r="L2549">
        <v>0</v>
      </c>
      <c r="M2549" t="s">
        <v>18029</v>
      </c>
      <c r="N2549" t="s">
        <v>2078</v>
      </c>
      <c r="O2549" t="s">
        <v>2079</v>
      </c>
      <c r="P2549" t="s">
        <v>2080</v>
      </c>
    </row>
    <row r="2550" spans="1:16" x14ac:dyDescent="0.35">
      <c r="A2550" t="s">
        <v>103</v>
      </c>
      <c r="B2550">
        <v>1324732688</v>
      </c>
      <c r="C2550" t="s">
        <v>19</v>
      </c>
      <c r="D2550" t="s">
        <v>17</v>
      </c>
      <c r="E2550">
        <v>28479</v>
      </c>
      <c r="F2550" s="9">
        <v>46243</v>
      </c>
      <c r="G2550" t="s">
        <v>6</v>
      </c>
      <c r="H2550" s="8">
        <v>0.4236111111111111</v>
      </c>
      <c r="I2550" s="8">
        <v>0.4236111111111111</v>
      </c>
      <c r="J2550">
        <v>0</v>
      </c>
      <c r="K2550" t="s">
        <v>145</v>
      </c>
      <c r="L2550">
        <v>0</v>
      </c>
      <c r="M2550" t="s">
        <v>17545</v>
      </c>
      <c r="N2550" t="s">
        <v>713</v>
      </c>
      <c r="O2550" t="s">
        <v>714</v>
      </c>
      <c r="P2550" t="s">
        <v>715</v>
      </c>
    </row>
    <row r="2551" spans="1:16" x14ac:dyDescent="0.35">
      <c r="A2551" t="s">
        <v>103</v>
      </c>
      <c r="B2551">
        <v>1324732688</v>
      </c>
      <c r="C2551" t="s">
        <v>19</v>
      </c>
      <c r="D2551" t="s">
        <v>17</v>
      </c>
      <c r="E2551">
        <v>28479</v>
      </c>
      <c r="F2551" s="9">
        <v>46243</v>
      </c>
      <c r="G2551" t="s">
        <v>6</v>
      </c>
      <c r="H2551" s="8">
        <v>0.43055555555555558</v>
      </c>
      <c r="I2551" s="8">
        <v>0.43055555555555558</v>
      </c>
      <c r="J2551">
        <v>0</v>
      </c>
      <c r="K2551" t="s">
        <v>145</v>
      </c>
      <c r="L2551">
        <v>0</v>
      </c>
      <c r="M2551" t="s">
        <v>18754</v>
      </c>
      <c r="N2551" t="s">
        <v>14552</v>
      </c>
      <c r="O2551" t="s">
        <v>14553</v>
      </c>
      <c r="P2551" t="s">
        <v>14554</v>
      </c>
    </row>
    <row r="2552" spans="1:16" x14ac:dyDescent="0.35">
      <c r="A2552" t="s">
        <v>103</v>
      </c>
      <c r="B2552">
        <v>1324732688</v>
      </c>
      <c r="C2552" t="s">
        <v>19</v>
      </c>
      <c r="D2552" t="s">
        <v>17</v>
      </c>
      <c r="E2552">
        <v>28479</v>
      </c>
      <c r="F2552" s="9">
        <v>46243</v>
      </c>
      <c r="G2552" t="s">
        <v>6</v>
      </c>
      <c r="H2552" s="8">
        <v>0.4375</v>
      </c>
      <c r="I2552" s="8">
        <v>0.4375</v>
      </c>
      <c r="J2552">
        <v>0</v>
      </c>
      <c r="K2552" t="s">
        <v>145</v>
      </c>
      <c r="L2552">
        <v>0</v>
      </c>
      <c r="M2552" t="s">
        <v>18293</v>
      </c>
      <c r="N2552" t="s">
        <v>2016</v>
      </c>
      <c r="O2552" t="s">
        <v>2017</v>
      </c>
      <c r="P2552" t="s">
        <v>2018</v>
      </c>
    </row>
    <row r="2553" spans="1:16" x14ac:dyDescent="0.35">
      <c r="A2553" t="s">
        <v>103</v>
      </c>
      <c r="B2553">
        <v>1324732688</v>
      </c>
      <c r="C2553" t="s">
        <v>19</v>
      </c>
      <c r="D2553" t="s">
        <v>17</v>
      </c>
      <c r="E2553">
        <v>28479</v>
      </c>
      <c r="F2553" s="9">
        <v>46243</v>
      </c>
      <c r="G2553" t="s">
        <v>6</v>
      </c>
      <c r="H2553" s="8">
        <v>0.45208333333333334</v>
      </c>
      <c r="I2553" s="8">
        <v>0.45208333333333334</v>
      </c>
      <c r="J2553">
        <v>0</v>
      </c>
      <c r="K2553" t="s">
        <v>145</v>
      </c>
      <c r="L2553">
        <v>0</v>
      </c>
      <c r="M2553" t="s">
        <v>18755</v>
      </c>
      <c r="N2553" t="s">
        <v>15073</v>
      </c>
      <c r="O2553" t="s">
        <v>15074</v>
      </c>
      <c r="P2553" t="s">
        <v>15075</v>
      </c>
    </row>
    <row r="2554" spans="1:16" x14ac:dyDescent="0.35">
      <c r="A2554" t="s">
        <v>103</v>
      </c>
      <c r="B2554">
        <v>1324732688</v>
      </c>
      <c r="C2554" t="s">
        <v>19</v>
      </c>
      <c r="D2554" t="s">
        <v>17</v>
      </c>
      <c r="E2554">
        <v>28479</v>
      </c>
      <c r="F2554" s="9">
        <v>46243</v>
      </c>
      <c r="G2554" t="s">
        <v>6</v>
      </c>
      <c r="H2554" s="8">
        <v>0.45902777777777776</v>
      </c>
      <c r="I2554" s="8">
        <v>0.45902777777777776</v>
      </c>
      <c r="J2554">
        <v>0</v>
      </c>
      <c r="K2554" t="s">
        <v>145</v>
      </c>
      <c r="L2554">
        <v>0</v>
      </c>
      <c r="M2554" t="s">
        <v>18756</v>
      </c>
      <c r="N2554" t="s">
        <v>6041</v>
      </c>
      <c r="O2554" t="s">
        <v>6042</v>
      </c>
      <c r="P2554" t="s">
        <v>6043</v>
      </c>
    </row>
    <row r="2555" spans="1:16" x14ac:dyDescent="0.35">
      <c r="A2555" t="s">
        <v>103</v>
      </c>
      <c r="B2555">
        <v>1324732688</v>
      </c>
      <c r="C2555" t="s">
        <v>19</v>
      </c>
      <c r="D2555" t="s">
        <v>17</v>
      </c>
      <c r="E2555">
        <v>28479</v>
      </c>
      <c r="F2555" s="9">
        <v>46243</v>
      </c>
      <c r="G2555" t="s">
        <v>6</v>
      </c>
      <c r="H2555" s="8">
        <v>0.46527777777777779</v>
      </c>
      <c r="I2555" s="8">
        <v>0.46527777777777779</v>
      </c>
      <c r="J2555">
        <v>0</v>
      </c>
      <c r="K2555" t="s">
        <v>145</v>
      </c>
      <c r="L2555">
        <v>0</v>
      </c>
      <c r="M2555" t="s">
        <v>16526</v>
      </c>
      <c r="N2555" t="s">
        <v>716</v>
      </c>
      <c r="O2555" t="s">
        <v>717</v>
      </c>
      <c r="P2555" t="s">
        <v>718</v>
      </c>
    </row>
    <row r="2556" spans="1:16" x14ac:dyDescent="0.35">
      <c r="A2556" t="s">
        <v>103</v>
      </c>
      <c r="B2556">
        <v>1324732688</v>
      </c>
      <c r="C2556" t="s">
        <v>19</v>
      </c>
      <c r="D2556" t="s">
        <v>17</v>
      </c>
      <c r="E2556">
        <v>28479</v>
      </c>
      <c r="F2556" s="9">
        <v>46243</v>
      </c>
      <c r="G2556" t="s">
        <v>6</v>
      </c>
      <c r="H2556" s="8">
        <v>0.47222222222222221</v>
      </c>
      <c r="I2556" s="8">
        <v>0.47222222222222221</v>
      </c>
      <c r="J2556">
        <v>0</v>
      </c>
      <c r="K2556" t="s">
        <v>145</v>
      </c>
      <c r="L2556">
        <v>0</v>
      </c>
      <c r="M2556" t="s">
        <v>18757</v>
      </c>
      <c r="N2556" t="s">
        <v>18743</v>
      </c>
      <c r="O2556" t="s">
        <v>18744</v>
      </c>
      <c r="P2556" t="s">
        <v>18745</v>
      </c>
    </row>
    <row r="2557" spans="1:16" x14ac:dyDescent="0.35">
      <c r="A2557" t="s">
        <v>103</v>
      </c>
      <c r="B2557">
        <v>1324732688</v>
      </c>
      <c r="C2557" t="s">
        <v>19</v>
      </c>
      <c r="D2557" t="s">
        <v>17</v>
      </c>
      <c r="E2557">
        <v>28479</v>
      </c>
      <c r="F2557" s="9">
        <v>46243</v>
      </c>
      <c r="G2557" t="s">
        <v>6</v>
      </c>
      <c r="H2557" s="8">
        <v>0.47916666666666669</v>
      </c>
      <c r="I2557" s="8">
        <v>0.4861111111111111</v>
      </c>
      <c r="J2557">
        <v>0</v>
      </c>
      <c r="K2557" t="s">
        <v>128</v>
      </c>
      <c r="L2557">
        <v>0</v>
      </c>
      <c r="M2557" t="s">
        <v>129</v>
      </c>
      <c r="N2557" t="s">
        <v>5914</v>
      </c>
      <c r="O2557" t="s">
        <v>5917</v>
      </c>
      <c r="P2557" t="s">
        <v>5918</v>
      </c>
    </row>
    <row r="2558" spans="1:16" x14ac:dyDescent="0.35">
      <c r="A2558" t="s">
        <v>103</v>
      </c>
      <c r="B2558">
        <v>1324732688</v>
      </c>
      <c r="C2558" t="s">
        <v>19</v>
      </c>
      <c r="D2558" t="s">
        <v>17</v>
      </c>
      <c r="E2558">
        <v>28479</v>
      </c>
      <c r="F2558" s="9">
        <v>46243</v>
      </c>
      <c r="G2558" t="s">
        <v>6</v>
      </c>
      <c r="H2558" s="8">
        <v>0.49305555555555558</v>
      </c>
      <c r="I2558" s="8">
        <v>0.49305555555555558</v>
      </c>
      <c r="J2558">
        <v>0</v>
      </c>
      <c r="K2558" t="s">
        <v>145</v>
      </c>
      <c r="L2558">
        <v>0</v>
      </c>
      <c r="M2558" t="s">
        <v>17171</v>
      </c>
      <c r="N2558" t="s">
        <v>2039</v>
      </c>
      <c r="O2558" t="s">
        <v>2040</v>
      </c>
      <c r="P2558" t="s">
        <v>2041</v>
      </c>
    </row>
    <row r="2559" spans="1:16" x14ac:dyDescent="0.35">
      <c r="A2559" t="s">
        <v>103</v>
      </c>
      <c r="B2559">
        <v>1324732688</v>
      </c>
      <c r="C2559" t="s">
        <v>19</v>
      </c>
      <c r="D2559" t="s">
        <v>17</v>
      </c>
      <c r="E2559">
        <v>28479</v>
      </c>
      <c r="F2559" s="9">
        <v>46243</v>
      </c>
      <c r="G2559" t="s">
        <v>6</v>
      </c>
      <c r="H2559" s="8">
        <v>0.5</v>
      </c>
      <c r="I2559" s="8">
        <v>0.5</v>
      </c>
      <c r="J2559">
        <v>0</v>
      </c>
      <c r="K2559" t="s">
        <v>145</v>
      </c>
      <c r="L2559">
        <v>0</v>
      </c>
      <c r="M2559" t="s">
        <v>18201</v>
      </c>
      <c r="N2559" t="s">
        <v>719</v>
      </c>
      <c r="O2559" t="s">
        <v>720</v>
      </c>
      <c r="P2559" t="s">
        <v>721</v>
      </c>
    </row>
    <row r="2560" spans="1:16" x14ac:dyDescent="0.35">
      <c r="A2560" t="s">
        <v>103</v>
      </c>
      <c r="B2560">
        <v>1324732688</v>
      </c>
      <c r="C2560" t="s">
        <v>19</v>
      </c>
      <c r="D2560" t="s">
        <v>17</v>
      </c>
      <c r="E2560">
        <v>28479</v>
      </c>
      <c r="F2560" s="9">
        <v>46243</v>
      </c>
      <c r="G2560" t="s">
        <v>6</v>
      </c>
      <c r="H2560" s="8">
        <v>0.50694444444444442</v>
      </c>
      <c r="I2560" s="8">
        <v>0.56944444444444442</v>
      </c>
      <c r="J2560">
        <v>2</v>
      </c>
      <c r="K2560" t="s">
        <v>128</v>
      </c>
      <c r="L2560">
        <v>4</v>
      </c>
      <c r="M2560" t="s">
        <v>129</v>
      </c>
      <c r="N2560" t="s">
        <v>2036</v>
      </c>
      <c r="O2560" t="s">
        <v>2037</v>
      </c>
      <c r="P2560" t="s">
        <v>2038</v>
      </c>
    </row>
    <row r="2561" spans="1:16" x14ac:dyDescent="0.35">
      <c r="A2561" t="s">
        <v>103</v>
      </c>
      <c r="B2561">
        <v>1324732688</v>
      </c>
      <c r="C2561" t="s">
        <v>19</v>
      </c>
      <c r="D2561" t="s">
        <v>17</v>
      </c>
      <c r="E2561">
        <v>28479</v>
      </c>
      <c r="F2561" s="9">
        <v>46243</v>
      </c>
      <c r="G2561" t="s">
        <v>6</v>
      </c>
      <c r="H2561" s="8">
        <v>0.57638888888888884</v>
      </c>
      <c r="I2561" s="8">
        <v>0.60416666666666663</v>
      </c>
      <c r="J2561">
        <v>1</v>
      </c>
      <c r="K2561" t="s">
        <v>128</v>
      </c>
      <c r="L2561">
        <v>2</v>
      </c>
      <c r="M2561" t="s">
        <v>129</v>
      </c>
      <c r="N2561" t="s">
        <v>722</v>
      </c>
      <c r="O2561" t="s">
        <v>723</v>
      </c>
      <c r="P2561" t="s">
        <v>724</v>
      </c>
    </row>
    <row r="2562" spans="1:16" x14ac:dyDescent="0.35">
      <c r="A2562" t="s">
        <v>103</v>
      </c>
      <c r="B2562">
        <v>1324732688</v>
      </c>
      <c r="C2562" t="s">
        <v>19</v>
      </c>
      <c r="D2562" t="s">
        <v>17</v>
      </c>
      <c r="E2562">
        <v>28479</v>
      </c>
      <c r="F2562" s="9">
        <v>46243</v>
      </c>
      <c r="G2562" t="s">
        <v>6</v>
      </c>
      <c r="H2562" s="8">
        <v>0.61111111111111116</v>
      </c>
      <c r="I2562" s="8">
        <v>0.66666666666666663</v>
      </c>
      <c r="J2562">
        <v>1</v>
      </c>
      <c r="K2562" t="s">
        <v>128</v>
      </c>
      <c r="L2562">
        <v>4</v>
      </c>
      <c r="M2562" t="s">
        <v>129</v>
      </c>
      <c r="N2562" t="s">
        <v>5925</v>
      </c>
      <c r="O2562" t="s">
        <v>5926</v>
      </c>
      <c r="P2562" t="s">
        <v>5927</v>
      </c>
    </row>
    <row r="2563" spans="1:16" x14ac:dyDescent="0.35">
      <c r="A2563" t="s">
        <v>103</v>
      </c>
      <c r="B2563">
        <v>1324732688</v>
      </c>
      <c r="C2563" t="s">
        <v>19</v>
      </c>
      <c r="D2563" t="s">
        <v>17</v>
      </c>
      <c r="E2563">
        <v>28479</v>
      </c>
      <c r="F2563" s="9">
        <v>46243</v>
      </c>
      <c r="G2563" t="s">
        <v>6</v>
      </c>
      <c r="H2563" s="8">
        <v>0.67361111111111116</v>
      </c>
      <c r="I2563" s="8">
        <v>0.67361111111111116</v>
      </c>
      <c r="J2563">
        <v>0</v>
      </c>
      <c r="K2563" t="s">
        <v>145</v>
      </c>
      <c r="L2563">
        <v>0</v>
      </c>
      <c r="M2563" t="s">
        <v>18083</v>
      </c>
      <c r="N2563" t="s">
        <v>5928</v>
      </c>
      <c r="O2563" t="s">
        <v>5929</v>
      </c>
      <c r="P2563" t="s">
        <v>5930</v>
      </c>
    </row>
    <row r="2564" spans="1:16" x14ac:dyDescent="0.35">
      <c r="A2564" t="s">
        <v>103</v>
      </c>
      <c r="B2564">
        <v>1324732688</v>
      </c>
      <c r="C2564" t="s">
        <v>19</v>
      </c>
      <c r="D2564" t="s">
        <v>17</v>
      </c>
      <c r="E2564">
        <v>28479</v>
      </c>
      <c r="F2564" s="9">
        <v>46243</v>
      </c>
      <c r="G2564" t="s">
        <v>6</v>
      </c>
      <c r="H2564" s="8">
        <v>0.68055555555555558</v>
      </c>
      <c r="I2564" s="8">
        <v>0.68055555555555558</v>
      </c>
      <c r="J2564">
        <v>0</v>
      </c>
      <c r="K2564" t="s">
        <v>145</v>
      </c>
      <c r="L2564">
        <v>0</v>
      </c>
      <c r="M2564" t="s">
        <v>18758</v>
      </c>
      <c r="N2564" t="s">
        <v>5922</v>
      </c>
      <c r="O2564" t="s">
        <v>5923</v>
      </c>
      <c r="P2564" t="s">
        <v>5924</v>
      </c>
    </row>
    <row r="2565" spans="1:16" x14ac:dyDescent="0.35">
      <c r="A2565" t="s">
        <v>103</v>
      </c>
      <c r="B2565">
        <v>1324732688</v>
      </c>
      <c r="C2565" t="s">
        <v>19</v>
      </c>
      <c r="D2565" t="s">
        <v>17</v>
      </c>
      <c r="E2565">
        <v>28479</v>
      </c>
      <c r="F2565" s="9">
        <v>46243</v>
      </c>
      <c r="G2565" t="s">
        <v>6</v>
      </c>
      <c r="H2565" s="8">
        <v>0.6875</v>
      </c>
      <c r="I2565" s="8">
        <v>0.70138888888888884</v>
      </c>
      <c r="J2565">
        <v>0</v>
      </c>
      <c r="K2565" t="s">
        <v>128</v>
      </c>
      <c r="L2565">
        <v>1</v>
      </c>
      <c r="M2565" t="s">
        <v>129</v>
      </c>
      <c r="N2565" t="s">
        <v>2039</v>
      </c>
      <c r="O2565" t="s">
        <v>2040</v>
      </c>
      <c r="P2565" t="s">
        <v>2041</v>
      </c>
    </row>
    <row r="2566" spans="1:16" x14ac:dyDescent="0.35">
      <c r="A2566" t="s">
        <v>103</v>
      </c>
      <c r="B2566">
        <v>1324732688</v>
      </c>
      <c r="C2566" t="s">
        <v>19</v>
      </c>
      <c r="D2566" t="s">
        <v>17</v>
      </c>
      <c r="E2566">
        <v>28479</v>
      </c>
      <c r="F2566" s="9">
        <v>46243</v>
      </c>
      <c r="G2566" t="s">
        <v>6</v>
      </c>
      <c r="H2566" s="8">
        <v>0.70833333333333337</v>
      </c>
      <c r="I2566" s="8">
        <v>0.70833333333333337</v>
      </c>
      <c r="J2566">
        <v>0</v>
      </c>
      <c r="K2566" t="s">
        <v>145</v>
      </c>
      <c r="L2566">
        <v>0</v>
      </c>
      <c r="M2566" t="s">
        <v>16981</v>
      </c>
      <c r="N2566" t="s">
        <v>716</v>
      </c>
      <c r="O2566" t="s">
        <v>717</v>
      </c>
      <c r="P2566" t="s">
        <v>718</v>
      </c>
    </row>
    <row r="2567" spans="1:16" x14ac:dyDescent="0.35">
      <c r="A2567" t="s">
        <v>103</v>
      </c>
      <c r="B2567">
        <v>1324732688</v>
      </c>
      <c r="C2567" t="s">
        <v>19</v>
      </c>
      <c r="D2567" t="s">
        <v>17</v>
      </c>
      <c r="E2567">
        <v>28479</v>
      </c>
      <c r="F2567" s="9">
        <v>46243</v>
      </c>
      <c r="G2567" t="s">
        <v>6</v>
      </c>
      <c r="H2567" s="8">
        <v>0.71527777777777779</v>
      </c>
      <c r="I2567" s="8">
        <v>0.71527777777777779</v>
      </c>
      <c r="J2567">
        <v>0</v>
      </c>
      <c r="K2567" t="s">
        <v>145</v>
      </c>
      <c r="L2567">
        <v>0</v>
      </c>
      <c r="M2567" t="s">
        <v>16981</v>
      </c>
      <c r="N2567" t="s">
        <v>5914</v>
      </c>
      <c r="O2567" t="s">
        <v>5915</v>
      </c>
      <c r="P2567" t="s">
        <v>5916</v>
      </c>
    </row>
    <row r="2568" spans="1:16" x14ac:dyDescent="0.35">
      <c r="A2568" t="s">
        <v>103</v>
      </c>
      <c r="B2568">
        <v>1324732688</v>
      </c>
      <c r="C2568" t="s">
        <v>19</v>
      </c>
      <c r="D2568" t="s">
        <v>17</v>
      </c>
      <c r="E2568">
        <v>28479</v>
      </c>
      <c r="F2568" s="9">
        <v>46243</v>
      </c>
      <c r="G2568" t="s">
        <v>6</v>
      </c>
      <c r="H2568" s="8">
        <v>0.72222222222222221</v>
      </c>
      <c r="I2568" s="8">
        <v>0.72222222222222221</v>
      </c>
      <c r="J2568">
        <v>0</v>
      </c>
      <c r="K2568" t="s">
        <v>145</v>
      </c>
      <c r="L2568">
        <v>0</v>
      </c>
      <c r="M2568" t="s">
        <v>16546</v>
      </c>
      <c r="N2568" t="s">
        <v>716</v>
      </c>
      <c r="O2568" t="s">
        <v>717</v>
      </c>
      <c r="P2568" t="s">
        <v>718</v>
      </c>
    </row>
    <row r="2569" spans="1:16" x14ac:dyDescent="0.35">
      <c r="A2569" t="s">
        <v>103</v>
      </c>
      <c r="B2569">
        <v>1324732688</v>
      </c>
      <c r="C2569" t="s">
        <v>19</v>
      </c>
      <c r="D2569" t="s">
        <v>17</v>
      </c>
      <c r="E2569">
        <v>28479</v>
      </c>
      <c r="F2569" s="9">
        <v>46243</v>
      </c>
      <c r="G2569" t="s">
        <v>6</v>
      </c>
      <c r="H2569" s="8">
        <v>0.72916666666666663</v>
      </c>
      <c r="I2569" s="8">
        <v>0.72916666666666663</v>
      </c>
      <c r="J2569">
        <v>0</v>
      </c>
      <c r="K2569" t="s">
        <v>145</v>
      </c>
      <c r="L2569">
        <v>0</v>
      </c>
      <c r="M2569" t="s">
        <v>18759</v>
      </c>
      <c r="N2569" t="s">
        <v>14555</v>
      </c>
      <c r="O2569" t="s">
        <v>14556</v>
      </c>
      <c r="P2569" t="s">
        <v>14557</v>
      </c>
    </row>
    <row r="2570" spans="1:16" x14ac:dyDescent="0.35">
      <c r="A2570" t="s">
        <v>103</v>
      </c>
      <c r="B2570">
        <v>1324732688</v>
      </c>
      <c r="C2570" t="s">
        <v>19</v>
      </c>
      <c r="D2570" t="s">
        <v>17</v>
      </c>
      <c r="E2570">
        <v>28479</v>
      </c>
      <c r="F2570" s="9">
        <v>46243</v>
      </c>
      <c r="G2570" t="s">
        <v>6</v>
      </c>
      <c r="H2570" s="8">
        <v>0.73611111111111116</v>
      </c>
      <c r="I2570" s="8">
        <v>0.73611111111111116</v>
      </c>
      <c r="J2570">
        <v>0</v>
      </c>
      <c r="K2570" t="s">
        <v>145</v>
      </c>
      <c r="L2570">
        <v>0</v>
      </c>
      <c r="M2570" t="s">
        <v>16591</v>
      </c>
      <c r="N2570" t="s">
        <v>710</v>
      </c>
      <c r="O2570" t="s">
        <v>711</v>
      </c>
      <c r="P2570" t="s">
        <v>712</v>
      </c>
    </row>
    <row r="2571" spans="1:16" x14ac:dyDescent="0.35">
      <c r="A2571" t="s">
        <v>103</v>
      </c>
      <c r="B2571">
        <v>1324732688</v>
      </c>
      <c r="C2571" t="s">
        <v>19</v>
      </c>
      <c r="D2571" t="s">
        <v>17</v>
      </c>
      <c r="E2571">
        <v>28479</v>
      </c>
      <c r="F2571" s="9">
        <v>46243</v>
      </c>
      <c r="G2571" t="s">
        <v>6</v>
      </c>
      <c r="H2571" s="8">
        <v>0.74305555555555558</v>
      </c>
      <c r="I2571" s="8">
        <v>0.74305555555555558</v>
      </c>
      <c r="J2571">
        <v>0</v>
      </c>
      <c r="K2571" t="s">
        <v>145</v>
      </c>
      <c r="L2571">
        <v>0</v>
      </c>
      <c r="M2571" t="s">
        <v>16649</v>
      </c>
      <c r="N2571" t="s">
        <v>707</v>
      </c>
      <c r="O2571" t="s">
        <v>708</v>
      </c>
      <c r="P2571" t="s">
        <v>709</v>
      </c>
    </row>
    <row r="2572" spans="1:16" x14ac:dyDescent="0.35">
      <c r="A2572" t="s">
        <v>103</v>
      </c>
      <c r="B2572">
        <v>1324732688</v>
      </c>
      <c r="C2572" t="s">
        <v>19</v>
      </c>
      <c r="D2572" t="s">
        <v>17</v>
      </c>
      <c r="E2572">
        <v>28479</v>
      </c>
      <c r="F2572" s="9">
        <v>46243</v>
      </c>
      <c r="G2572" t="s">
        <v>6</v>
      </c>
      <c r="H2572" s="8">
        <v>0.75</v>
      </c>
      <c r="I2572" s="8">
        <v>0.75</v>
      </c>
      <c r="J2572">
        <v>0</v>
      </c>
      <c r="K2572" t="s">
        <v>145</v>
      </c>
      <c r="L2572">
        <v>0</v>
      </c>
      <c r="M2572" t="s">
        <v>16560</v>
      </c>
      <c r="N2572" t="s">
        <v>14549</v>
      </c>
      <c r="O2572" t="s">
        <v>14550</v>
      </c>
      <c r="P2572" t="s">
        <v>14551</v>
      </c>
    </row>
    <row r="2573" spans="1:16" x14ac:dyDescent="0.35">
      <c r="A2573" t="s">
        <v>103</v>
      </c>
      <c r="B2573">
        <v>1324732688</v>
      </c>
      <c r="C2573" t="s">
        <v>19</v>
      </c>
      <c r="D2573" t="s">
        <v>17</v>
      </c>
      <c r="E2573">
        <v>28479</v>
      </c>
      <c r="F2573" s="9">
        <v>46243</v>
      </c>
      <c r="G2573" t="s">
        <v>6</v>
      </c>
      <c r="H2573" s="8">
        <v>0.75694444444444442</v>
      </c>
      <c r="I2573" s="8">
        <v>0.76388888888888884</v>
      </c>
      <c r="J2573">
        <v>0</v>
      </c>
      <c r="K2573" t="s">
        <v>128</v>
      </c>
      <c r="L2573">
        <v>0</v>
      </c>
      <c r="M2573" t="s">
        <v>129</v>
      </c>
      <c r="N2573" t="s">
        <v>2013</v>
      </c>
      <c r="O2573" t="s">
        <v>2014</v>
      </c>
      <c r="P2573" t="s">
        <v>2015</v>
      </c>
    </row>
    <row r="2574" spans="1:16" x14ac:dyDescent="0.35">
      <c r="A2574" t="s">
        <v>103</v>
      </c>
      <c r="B2574">
        <v>1324732688</v>
      </c>
      <c r="C2574" t="s">
        <v>19</v>
      </c>
      <c r="D2574" t="s">
        <v>17</v>
      </c>
      <c r="E2574">
        <v>28479</v>
      </c>
      <c r="F2574" s="9">
        <v>46243</v>
      </c>
      <c r="G2574" t="s">
        <v>6</v>
      </c>
      <c r="H2574" s="8">
        <v>0.77083333333333337</v>
      </c>
      <c r="I2574" s="8">
        <v>0.77083333333333337</v>
      </c>
      <c r="J2574">
        <v>0</v>
      </c>
      <c r="K2574" t="s">
        <v>145</v>
      </c>
      <c r="L2574">
        <v>0</v>
      </c>
      <c r="M2574" t="s">
        <v>18753</v>
      </c>
      <c r="N2574" t="s">
        <v>2045</v>
      </c>
      <c r="O2574" t="s">
        <v>2046</v>
      </c>
      <c r="P2574" t="s">
        <v>2047</v>
      </c>
    </row>
    <row r="2575" spans="1:16" x14ac:dyDescent="0.35">
      <c r="A2575" t="s">
        <v>103</v>
      </c>
      <c r="B2575">
        <v>1324732688</v>
      </c>
      <c r="C2575" t="s">
        <v>19</v>
      </c>
      <c r="D2575" t="s">
        <v>17</v>
      </c>
      <c r="E2575">
        <v>28479</v>
      </c>
      <c r="F2575" s="9">
        <v>46243</v>
      </c>
      <c r="G2575" t="s">
        <v>6</v>
      </c>
      <c r="H2575" s="8">
        <v>0.77777777777777779</v>
      </c>
      <c r="I2575" s="8">
        <v>0.77777777777777779</v>
      </c>
      <c r="J2575">
        <v>0</v>
      </c>
      <c r="K2575" t="s">
        <v>145</v>
      </c>
      <c r="L2575">
        <v>0</v>
      </c>
      <c r="M2575" t="s">
        <v>18760</v>
      </c>
      <c r="N2575" t="s">
        <v>14003</v>
      </c>
      <c r="O2575" t="s">
        <v>14004</v>
      </c>
      <c r="P2575" t="s">
        <v>14005</v>
      </c>
    </row>
    <row r="2576" spans="1:16" x14ac:dyDescent="0.35">
      <c r="A2576" t="s">
        <v>103</v>
      </c>
      <c r="B2576">
        <v>1324732688</v>
      </c>
      <c r="C2576" t="s">
        <v>19</v>
      </c>
      <c r="D2576" t="s">
        <v>17</v>
      </c>
      <c r="E2576">
        <v>28479</v>
      </c>
      <c r="F2576" s="9">
        <v>46243</v>
      </c>
      <c r="G2576" t="s">
        <v>6</v>
      </c>
      <c r="H2576" s="8">
        <v>0.78472222222222221</v>
      </c>
      <c r="I2576" s="8">
        <v>0.78472222222222221</v>
      </c>
      <c r="J2576">
        <v>0</v>
      </c>
      <c r="K2576" t="s">
        <v>145</v>
      </c>
      <c r="L2576">
        <v>0</v>
      </c>
      <c r="M2576" t="s">
        <v>18761</v>
      </c>
      <c r="N2576" t="s">
        <v>695</v>
      </c>
      <c r="O2576" t="s">
        <v>696</v>
      </c>
      <c r="P2576" t="s">
        <v>697</v>
      </c>
    </row>
    <row r="2577" spans="1:16" x14ac:dyDescent="0.35">
      <c r="A2577" t="s">
        <v>103</v>
      </c>
      <c r="B2577">
        <v>1324732688</v>
      </c>
      <c r="C2577" t="s">
        <v>19</v>
      </c>
      <c r="D2577" t="s">
        <v>17</v>
      </c>
      <c r="E2577">
        <v>28479</v>
      </c>
      <c r="F2577" s="9">
        <v>46243</v>
      </c>
      <c r="G2577" t="s">
        <v>6</v>
      </c>
      <c r="H2577" s="8">
        <v>0.79166666666666663</v>
      </c>
      <c r="I2577" s="8">
        <v>0.84722222222222221</v>
      </c>
      <c r="J2577">
        <v>1</v>
      </c>
      <c r="K2577" t="s">
        <v>128</v>
      </c>
      <c r="L2577">
        <v>4</v>
      </c>
      <c r="M2577" t="s">
        <v>129</v>
      </c>
      <c r="N2577" t="s">
        <v>132</v>
      </c>
      <c r="O2577" t="s">
        <v>137</v>
      </c>
      <c r="P2577" t="s">
        <v>138</v>
      </c>
    </row>
    <row r="2578" spans="1:16" x14ac:dyDescent="0.35">
      <c r="A2578" t="s">
        <v>103</v>
      </c>
      <c r="B2578">
        <v>1324732688</v>
      </c>
      <c r="C2578" t="s">
        <v>19</v>
      </c>
      <c r="D2578" t="s">
        <v>17</v>
      </c>
      <c r="E2578">
        <v>28479</v>
      </c>
      <c r="F2578" s="9">
        <v>46244</v>
      </c>
      <c r="G2578" t="s">
        <v>4704</v>
      </c>
      <c r="H2578" s="8">
        <v>0.39583333333333331</v>
      </c>
      <c r="I2578" s="8">
        <v>0.39583333333333331</v>
      </c>
      <c r="J2578">
        <v>0</v>
      </c>
      <c r="K2578" t="s">
        <v>145</v>
      </c>
      <c r="L2578">
        <v>0</v>
      </c>
      <c r="M2578" t="s">
        <v>18762</v>
      </c>
      <c r="N2578" t="s">
        <v>132</v>
      </c>
      <c r="O2578" t="s">
        <v>137</v>
      </c>
      <c r="P2578" t="s">
        <v>138</v>
      </c>
    </row>
    <row r="2579" spans="1:16" x14ac:dyDescent="0.35">
      <c r="A2579" t="s">
        <v>103</v>
      </c>
      <c r="B2579">
        <v>1324732688</v>
      </c>
      <c r="C2579" t="s">
        <v>19</v>
      </c>
      <c r="D2579" t="s">
        <v>17</v>
      </c>
      <c r="E2579">
        <v>28479</v>
      </c>
      <c r="F2579" s="9">
        <v>46244</v>
      </c>
      <c r="G2579" t="s">
        <v>4704</v>
      </c>
      <c r="H2579" s="8">
        <v>0.40277777777777779</v>
      </c>
      <c r="I2579" s="8">
        <v>0.4236111111111111</v>
      </c>
      <c r="J2579">
        <v>0</v>
      </c>
      <c r="K2579" t="s">
        <v>128</v>
      </c>
      <c r="L2579">
        <v>2</v>
      </c>
      <c r="M2579" t="s">
        <v>129</v>
      </c>
      <c r="N2579" t="s">
        <v>5329</v>
      </c>
      <c r="O2579" t="s">
        <v>5330</v>
      </c>
      <c r="P2579" t="s">
        <v>5331</v>
      </c>
    </row>
    <row r="2580" spans="1:16" x14ac:dyDescent="0.35">
      <c r="A2580" t="s">
        <v>103</v>
      </c>
      <c r="B2580">
        <v>1324732688</v>
      </c>
      <c r="C2580" t="s">
        <v>19</v>
      </c>
      <c r="D2580" t="s">
        <v>17</v>
      </c>
      <c r="E2580">
        <v>28479</v>
      </c>
      <c r="F2580" s="9">
        <v>46244</v>
      </c>
      <c r="G2580" t="s">
        <v>4704</v>
      </c>
      <c r="H2580" s="8">
        <v>0.43055555555555558</v>
      </c>
      <c r="I2580" s="8">
        <v>0.49305555555555558</v>
      </c>
      <c r="J2580">
        <v>2</v>
      </c>
      <c r="K2580" t="s">
        <v>128</v>
      </c>
      <c r="L2580">
        <v>4</v>
      </c>
      <c r="M2580" t="s">
        <v>129</v>
      </c>
      <c r="N2580" t="s">
        <v>5937</v>
      </c>
      <c r="O2580" t="s">
        <v>5938</v>
      </c>
      <c r="P2580" t="s">
        <v>5939</v>
      </c>
    </row>
    <row r="2581" spans="1:16" x14ac:dyDescent="0.35">
      <c r="A2581" t="s">
        <v>103</v>
      </c>
      <c r="B2581">
        <v>1324732688</v>
      </c>
      <c r="C2581" t="s">
        <v>19</v>
      </c>
      <c r="D2581" t="s">
        <v>17</v>
      </c>
      <c r="E2581">
        <v>28479</v>
      </c>
      <c r="F2581" s="9">
        <v>46244</v>
      </c>
      <c r="G2581" t="s">
        <v>4704</v>
      </c>
      <c r="H2581" s="8">
        <v>0.5</v>
      </c>
      <c r="I2581" s="8">
        <v>0.5</v>
      </c>
      <c r="J2581">
        <v>0</v>
      </c>
      <c r="K2581" t="s">
        <v>145</v>
      </c>
      <c r="L2581">
        <v>0</v>
      </c>
      <c r="M2581" t="s">
        <v>16568</v>
      </c>
      <c r="N2581" t="s">
        <v>5984</v>
      </c>
      <c r="O2581" t="s">
        <v>5985</v>
      </c>
      <c r="P2581" t="s">
        <v>5986</v>
      </c>
    </row>
    <row r="2582" spans="1:16" x14ac:dyDescent="0.35">
      <c r="A2582" t="s">
        <v>103</v>
      </c>
      <c r="B2582">
        <v>1324732688</v>
      </c>
      <c r="C2582" t="s">
        <v>19</v>
      </c>
      <c r="D2582" t="s">
        <v>17</v>
      </c>
      <c r="E2582">
        <v>28479</v>
      </c>
      <c r="F2582" s="9">
        <v>46244</v>
      </c>
      <c r="G2582" t="s">
        <v>4704</v>
      </c>
      <c r="H2582" s="8">
        <v>0.50694444444444442</v>
      </c>
      <c r="I2582" s="8">
        <v>0.50694444444444442</v>
      </c>
      <c r="J2582">
        <v>0</v>
      </c>
      <c r="K2582" t="s">
        <v>145</v>
      </c>
      <c r="L2582">
        <v>0</v>
      </c>
      <c r="M2582" t="s">
        <v>17770</v>
      </c>
      <c r="N2582" t="s">
        <v>15067</v>
      </c>
      <c r="O2582" t="s">
        <v>15068</v>
      </c>
      <c r="P2582" t="s">
        <v>15069</v>
      </c>
    </row>
    <row r="2583" spans="1:16" x14ac:dyDescent="0.35">
      <c r="A2583" t="s">
        <v>103</v>
      </c>
      <c r="B2583">
        <v>1324732688</v>
      </c>
      <c r="C2583" t="s">
        <v>19</v>
      </c>
      <c r="D2583" t="s">
        <v>17</v>
      </c>
      <c r="E2583">
        <v>28479</v>
      </c>
      <c r="F2583" s="9">
        <v>46244</v>
      </c>
      <c r="G2583" t="s">
        <v>4704</v>
      </c>
      <c r="H2583" s="8">
        <v>0.51388888888888884</v>
      </c>
      <c r="I2583" s="8">
        <v>0.51388888888888884</v>
      </c>
      <c r="J2583">
        <v>0</v>
      </c>
      <c r="K2583" t="s">
        <v>145</v>
      </c>
      <c r="L2583">
        <v>0</v>
      </c>
      <c r="M2583" t="s">
        <v>16615</v>
      </c>
      <c r="N2583" t="s">
        <v>8948</v>
      </c>
      <c r="O2583" t="s">
        <v>8949</v>
      </c>
      <c r="P2583" t="s">
        <v>8950</v>
      </c>
    </row>
    <row r="2584" spans="1:16" x14ac:dyDescent="0.35">
      <c r="A2584" t="s">
        <v>103</v>
      </c>
      <c r="B2584">
        <v>1324732688</v>
      </c>
      <c r="C2584" t="s">
        <v>19</v>
      </c>
      <c r="D2584" t="s">
        <v>17</v>
      </c>
      <c r="E2584">
        <v>28479</v>
      </c>
      <c r="F2584" s="9">
        <v>46244</v>
      </c>
      <c r="G2584" t="s">
        <v>4704</v>
      </c>
      <c r="H2584" s="8">
        <v>0.52083333333333337</v>
      </c>
      <c r="I2584" s="8">
        <v>0.52083333333333337</v>
      </c>
      <c r="J2584">
        <v>0</v>
      </c>
      <c r="K2584" t="s">
        <v>145</v>
      </c>
      <c r="L2584">
        <v>0</v>
      </c>
      <c r="M2584" t="s">
        <v>16887</v>
      </c>
      <c r="N2584" t="s">
        <v>8945</v>
      </c>
      <c r="O2584" t="s">
        <v>8946</v>
      </c>
      <c r="P2584" t="s">
        <v>8947</v>
      </c>
    </row>
    <row r="2585" spans="1:16" x14ac:dyDescent="0.35">
      <c r="A2585" t="s">
        <v>103</v>
      </c>
      <c r="B2585">
        <v>1324732688</v>
      </c>
      <c r="C2585" t="s">
        <v>19</v>
      </c>
      <c r="D2585" t="s">
        <v>17</v>
      </c>
      <c r="E2585">
        <v>28479</v>
      </c>
      <c r="F2585" s="9">
        <v>46244</v>
      </c>
      <c r="G2585" t="s">
        <v>4704</v>
      </c>
      <c r="H2585" s="8">
        <v>0.52777777777777779</v>
      </c>
      <c r="I2585" s="8">
        <v>0.53472222222222221</v>
      </c>
      <c r="J2585">
        <v>0</v>
      </c>
      <c r="K2585" t="s">
        <v>128</v>
      </c>
      <c r="L2585">
        <v>0</v>
      </c>
      <c r="M2585" t="s">
        <v>129</v>
      </c>
      <c r="N2585" t="s">
        <v>5940</v>
      </c>
      <c r="O2585" t="s">
        <v>5941</v>
      </c>
      <c r="P2585" t="s">
        <v>5942</v>
      </c>
    </row>
    <row r="2586" spans="1:16" x14ac:dyDescent="0.35">
      <c r="A2586" t="s">
        <v>103</v>
      </c>
      <c r="B2586">
        <v>1324732688</v>
      </c>
      <c r="C2586" t="s">
        <v>19</v>
      </c>
      <c r="D2586" t="s">
        <v>17</v>
      </c>
      <c r="E2586">
        <v>28479</v>
      </c>
      <c r="F2586" s="9">
        <v>46244</v>
      </c>
      <c r="G2586" t="s">
        <v>4704</v>
      </c>
      <c r="H2586" s="8">
        <v>0.54166666666666663</v>
      </c>
      <c r="I2586" s="8">
        <v>0.54861111111111116</v>
      </c>
      <c r="J2586">
        <v>0</v>
      </c>
      <c r="K2586" t="s">
        <v>128</v>
      </c>
      <c r="L2586">
        <v>1</v>
      </c>
      <c r="M2586" t="s">
        <v>129</v>
      </c>
      <c r="N2586" t="s">
        <v>5943</v>
      </c>
      <c r="O2586" t="s">
        <v>5944</v>
      </c>
      <c r="P2586" t="s">
        <v>5945</v>
      </c>
    </row>
    <row r="2587" spans="1:16" x14ac:dyDescent="0.35">
      <c r="A2587" t="s">
        <v>103</v>
      </c>
      <c r="B2587">
        <v>1324732688</v>
      </c>
      <c r="C2587" t="s">
        <v>19</v>
      </c>
      <c r="D2587" t="s">
        <v>17</v>
      </c>
      <c r="E2587">
        <v>28479</v>
      </c>
      <c r="F2587" s="9">
        <v>46244</v>
      </c>
      <c r="G2587" t="s">
        <v>4704</v>
      </c>
      <c r="H2587" s="8">
        <v>0.55555555555555558</v>
      </c>
      <c r="I2587" s="8">
        <v>0.55555555555555558</v>
      </c>
      <c r="J2587">
        <v>0</v>
      </c>
      <c r="K2587" t="s">
        <v>145</v>
      </c>
      <c r="L2587">
        <v>0</v>
      </c>
      <c r="M2587" t="s">
        <v>18763</v>
      </c>
      <c r="N2587" t="s">
        <v>5946</v>
      </c>
      <c r="O2587" t="s">
        <v>5947</v>
      </c>
      <c r="P2587" t="s">
        <v>5948</v>
      </c>
    </row>
    <row r="2588" spans="1:16" x14ac:dyDescent="0.35">
      <c r="A2588" t="s">
        <v>103</v>
      </c>
      <c r="B2588">
        <v>1324732688</v>
      </c>
      <c r="C2588" t="s">
        <v>19</v>
      </c>
      <c r="D2588" t="s">
        <v>17</v>
      </c>
      <c r="E2588">
        <v>28479</v>
      </c>
      <c r="F2588" s="9">
        <v>46244</v>
      </c>
      <c r="G2588" t="s">
        <v>4704</v>
      </c>
      <c r="H2588" s="8">
        <v>0.5625</v>
      </c>
      <c r="I2588" s="8">
        <v>0.5625</v>
      </c>
      <c r="J2588">
        <v>0</v>
      </c>
      <c r="K2588" t="s">
        <v>145</v>
      </c>
      <c r="L2588">
        <v>0</v>
      </c>
      <c r="M2588" t="s">
        <v>16833</v>
      </c>
      <c r="N2588" t="s">
        <v>2048</v>
      </c>
      <c r="O2588" t="s">
        <v>2049</v>
      </c>
      <c r="P2588" t="s">
        <v>2050</v>
      </c>
    </row>
    <row r="2589" spans="1:16" x14ac:dyDescent="0.35">
      <c r="A2589" t="s">
        <v>103</v>
      </c>
      <c r="B2589">
        <v>1324732688</v>
      </c>
      <c r="C2589" t="s">
        <v>19</v>
      </c>
      <c r="D2589" t="s">
        <v>17</v>
      </c>
      <c r="E2589">
        <v>28479</v>
      </c>
      <c r="F2589" s="9">
        <v>46244</v>
      </c>
      <c r="G2589" t="s">
        <v>4704</v>
      </c>
      <c r="H2589" s="8">
        <v>0.56944444444444442</v>
      </c>
      <c r="I2589" s="8">
        <v>0.56944444444444442</v>
      </c>
      <c r="J2589">
        <v>0</v>
      </c>
      <c r="K2589" t="s">
        <v>145</v>
      </c>
      <c r="L2589">
        <v>0</v>
      </c>
      <c r="M2589" t="s">
        <v>17305</v>
      </c>
      <c r="N2589" t="s">
        <v>14525</v>
      </c>
      <c r="O2589" t="s">
        <v>14526</v>
      </c>
      <c r="P2589" t="s">
        <v>14527</v>
      </c>
    </row>
    <row r="2590" spans="1:16" x14ac:dyDescent="0.35">
      <c r="A2590" t="s">
        <v>103</v>
      </c>
      <c r="B2590">
        <v>1324732688</v>
      </c>
      <c r="C2590" t="s">
        <v>19</v>
      </c>
      <c r="D2590" t="s">
        <v>17</v>
      </c>
      <c r="E2590">
        <v>28479</v>
      </c>
      <c r="F2590" s="9">
        <v>46244</v>
      </c>
      <c r="G2590" t="s">
        <v>4704</v>
      </c>
      <c r="H2590" s="8">
        <v>0.57638888888888884</v>
      </c>
      <c r="I2590" s="8">
        <v>0.61111111111111116</v>
      </c>
      <c r="J2590">
        <v>1</v>
      </c>
      <c r="K2590" t="s">
        <v>128</v>
      </c>
      <c r="L2590">
        <v>3</v>
      </c>
      <c r="M2590" t="s">
        <v>129</v>
      </c>
      <c r="N2590" t="s">
        <v>674</v>
      </c>
      <c r="O2590" t="s">
        <v>675</v>
      </c>
      <c r="P2590" t="s">
        <v>676</v>
      </c>
    </row>
    <row r="2591" spans="1:16" x14ac:dyDescent="0.35">
      <c r="A2591" t="s">
        <v>103</v>
      </c>
      <c r="B2591">
        <v>1324732688</v>
      </c>
      <c r="C2591" t="s">
        <v>19</v>
      </c>
      <c r="D2591" t="s">
        <v>17</v>
      </c>
      <c r="E2591">
        <v>28479</v>
      </c>
      <c r="F2591" s="9">
        <v>46244</v>
      </c>
      <c r="G2591" t="s">
        <v>4704</v>
      </c>
      <c r="H2591" s="8">
        <v>0.61805555555555558</v>
      </c>
      <c r="I2591" s="8">
        <v>0.61805555555555558</v>
      </c>
      <c r="J2591">
        <v>0</v>
      </c>
      <c r="K2591" t="s">
        <v>145</v>
      </c>
      <c r="L2591">
        <v>0</v>
      </c>
      <c r="M2591" t="s">
        <v>17593</v>
      </c>
      <c r="N2591" t="s">
        <v>671</v>
      </c>
      <c r="O2591" t="s">
        <v>672</v>
      </c>
      <c r="P2591" t="s">
        <v>673</v>
      </c>
    </row>
    <row r="2592" spans="1:16" x14ac:dyDescent="0.35">
      <c r="A2592" t="s">
        <v>103</v>
      </c>
      <c r="B2592">
        <v>1324732688</v>
      </c>
      <c r="C2592" t="s">
        <v>19</v>
      </c>
      <c r="D2592" t="s">
        <v>17</v>
      </c>
      <c r="E2592">
        <v>28479</v>
      </c>
      <c r="F2592" s="9">
        <v>46244</v>
      </c>
      <c r="G2592" t="s">
        <v>4704</v>
      </c>
      <c r="H2592" s="8">
        <v>0.625</v>
      </c>
      <c r="I2592" s="8">
        <v>0.625</v>
      </c>
      <c r="J2592">
        <v>0</v>
      </c>
      <c r="K2592" t="s">
        <v>145</v>
      </c>
      <c r="L2592">
        <v>0</v>
      </c>
      <c r="M2592" t="s">
        <v>18764</v>
      </c>
      <c r="N2592" t="s">
        <v>698</v>
      </c>
      <c r="O2592" t="s">
        <v>699</v>
      </c>
      <c r="P2592" t="s">
        <v>700</v>
      </c>
    </row>
    <row r="2593" spans="1:16" x14ac:dyDescent="0.35">
      <c r="A2593" t="s">
        <v>103</v>
      </c>
      <c r="B2593">
        <v>1324732688</v>
      </c>
      <c r="C2593" t="s">
        <v>19</v>
      </c>
      <c r="D2593" t="s">
        <v>17</v>
      </c>
      <c r="E2593">
        <v>28479</v>
      </c>
      <c r="F2593" s="9">
        <v>46244</v>
      </c>
      <c r="G2593" t="s">
        <v>4704</v>
      </c>
      <c r="H2593" s="8">
        <v>0.63263888888888886</v>
      </c>
      <c r="I2593" s="8">
        <v>0.63263888888888886</v>
      </c>
      <c r="J2593">
        <v>0</v>
      </c>
      <c r="K2593" t="s">
        <v>145</v>
      </c>
      <c r="L2593">
        <v>0</v>
      </c>
      <c r="M2593" t="s">
        <v>17886</v>
      </c>
      <c r="N2593" t="s">
        <v>18765</v>
      </c>
      <c r="O2593" t="s">
        <v>18766</v>
      </c>
      <c r="P2593" t="s">
        <v>18767</v>
      </c>
    </row>
    <row r="2594" spans="1:16" x14ac:dyDescent="0.35">
      <c r="A2594" t="s">
        <v>103</v>
      </c>
      <c r="B2594">
        <v>1324732688</v>
      </c>
      <c r="C2594" t="s">
        <v>19</v>
      </c>
      <c r="D2594" t="s">
        <v>17</v>
      </c>
      <c r="E2594">
        <v>28479</v>
      </c>
      <c r="F2594" s="9">
        <v>46244</v>
      </c>
      <c r="G2594" t="s">
        <v>4704</v>
      </c>
      <c r="H2594" s="8">
        <v>0.63888888888888884</v>
      </c>
      <c r="I2594" s="8">
        <v>0.63888888888888884</v>
      </c>
      <c r="J2594">
        <v>0</v>
      </c>
      <c r="K2594" t="s">
        <v>145</v>
      </c>
      <c r="L2594">
        <v>0</v>
      </c>
      <c r="M2594" t="s">
        <v>18536</v>
      </c>
      <c r="N2594" t="s">
        <v>2013</v>
      </c>
      <c r="O2594" t="s">
        <v>2014</v>
      </c>
      <c r="P2594" t="s">
        <v>2015</v>
      </c>
    </row>
    <row r="2595" spans="1:16" x14ac:dyDescent="0.35">
      <c r="A2595" t="s">
        <v>103</v>
      </c>
      <c r="B2595">
        <v>1324732688</v>
      </c>
      <c r="C2595" t="s">
        <v>19</v>
      </c>
      <c r="D2595" t="s">
        <v>17</v>
      </c>
      <c r="E2595">
        <v>28479</v>
      </c>
      <c r="F2595" s="9">
        <v>46244</v>
      </c>
      <c r="G2595" t="s">
        <v>4704</v>
      </c>
      <c r="H2595" s="8">
        <v>0.64583333333333337</v>
      </c>
      <c r="I2595" s="8">
        <v>0.64583333333333337</v>
      </c>
      <c r="J2595">
        <v>0</v>
      </c>
      <c r="K2595" t="s">
        <v>145</v>
      </c>
      <c r="L2595">
        <v>0</v>
      </c>
      <c r="M2595" t="s">
        <v>16591</v>
      </c>
      <c r="N2595" t="s">
        <v>707</v>
      </c>
      <c r="O2595" t="s">
        <v>708</v>
      </c>
      <c r="P2595" t="s">
        <v>709</v>
      </c>
    </row>
    <row r="2596" spans="1:16" x14ac:dyDescent="0.35">
      <c r="A2596" t="s">
        <v>103</v>
      </c>
      <c r="B2596">
        <v>1324732688</v>
      </c>
      <c r="C2596" t="s">
        <v>19</v>
      </c>
      <c r="D2596" t="s">
        <v>17</v>
      </c>
      <c r="E2596">
        <v>28479</v>
      </c>
      <c r="F2596" s="9">
        <v>46244</v>
      </c>
      <c r="G2596" t="s">
        <v>4704</v>
      </c>
      <c r="H2596" s="8">
        <v>0.65277777777777779</v>
      </c>
      <c r="I2596" s="8">
        <v>0.65277777777777779</v>
      </c>
      <c r="J2596">
        <v>0</v>
      </c>
      <c r="K2596" t="s">
        <v>145</v>
      </c>
      <c r="L2596">
        <v>0</v>
      </c>
      <c r="M2596" t="s">
        <v>16907</v>
      </c>
      <c r="N2596" t="s">
        <v>710</v>
      </c>
      <c r="O2596" t="s">
        <v>711</v>
      </c>
      <c r="P2596" t="s">
        <v>712</v>
      </c>
    </row>
    <row r="2597" spans="1:16" x14ac:dyDescent="0.35">
      <c r="A2597" t="s">
        <v>103</v>
      </c>
      <c r="B2597">
        <v>1324732688</v>
      </c>
      <c r="C2597" t="s">
        <v>19</v>
      </c>
      <c r="D2597" t="s">
        <v>17</v>
      </c>
      <c r="E2597">
        <v>28479</v>
      </c>
      <c r="F2597" s="9">
        <v>46244</v>
      </c>
      <c r="G2597" t="s">
        <v>4704</v>
      </c>
      <c r="H2597" s="8">
        <v>0.65972222222222221</v>
      </c>
      <c r="I2597" s="8">
        <v>0.65972222222222221</v>
      </c>
      <c r="J2597">
        <v>0</v>
      </c>
      <c r="K2597" t="s">
        <v>145</v>
      </c>
      <c r="L2597">
        <v>0</v>
      </c>
      <c r="M2597" t="s">
        <v>18196</v>
      </c>
      <c r="N2597" t="s">
        <v>6038</v>
      </c>
      <c r="O2597" t="s">
        <v>6039</v>
      </c>
      <c r="P2597" t="s">
        <v>6040</v>
      </c>
    </row>
    <row r="2598" spans="1:16" x14ac:dyDescent="0.35">
      <c r="A2598" t="s">
        <v>103</v>
      </c>
      <c r="B2598">
        <v>1324732688</v>
      </c>
      <c r="C2598" t="s">
        <v>19</v>
      </c>
      <c r="D2598" t="s">
        <v>17</v>
      </c>
      <c r="E2598">
        <v>28479</v>
      </c>
      <c r="F2598" s="9">
        <v>46244</v>
      </c>
      <c r="G2598" t="s">
        <v>4704</v>
      </c>
      <c r="H2598" s="8">
        <v>0.66666666666666663</v>
      </c>
      <c r="I2598" s="8">
        <v>0.66666666666666663</v>
      </c>
      <c r="J2598">
        <v>0</v>
      </c>
      <c r="K2598" t="s">
        <v>145</v>
      </c>
      <c r="L2598">
        <v>0</v>
      </c>
      <c r="M2598" t="s">
        <v>18768</v>
      </c>
      <c r="N2598" t="s">
        <v>2042</v>
      </c>
      <c r="O2598" t="s">
        <v>2043</v>
      </c>
      <c r="P2598" t="s">
        <v>2044</v>
      </c>
    </row>
    <row r="2599" spans="1:16" x14ac:dyDescent="0.35">
      <c r="A2599" t="s">
        <v>103</v>
      </c>
      <c r="B2599">
        <v>1324732688</v>
      </c>
      <c r="C2599" t="s">
        <v>19</v>
      </c>
      <c r="D2599" t="s">
        <v>17</v>
      </c>
      <c r="E2599">
        <v>28479</v>
      </c>
      <c r="F2599" s="9">
        <v>46244</v>
      </c>
      <c r="G2599" t="s">
        <v>4704</v>
      </c>
      <c r="H2599" s="8">
        <v>0.67361111111111116</v>
      </c>
      <c r="I2599" s="8">
        <v>0.67361111111111116</v>
      </c>
      <c r="J2599">
        <v>0</v>
      </c>
      <c r="K2599" t="s">
        <v>145</v>
      </c>
      <c r="L2599">
        <v>0</v>
      </c>
      <c r="M2599" t="s">
        <v>18401</v>
      </c>
      <c r="N2599" t="s">
        <v>2039</v>
      </c>
      <c r="O2599" t="s">
        <v>2040</v>
      </c>
      <c r="P2599" t="s">
        <v>2041</v>
      </c>
    </row>
    <row r="2600" spans="1:16" x14ac:dyDescent="0.35">
      <c r="A2600" t="s">
        <v>103</v>
      </c>
      <c r="B2600">
        <v>1324732688</v>
      </c>
      <c r="C2600" t="s">
        <v>19</v>
      </c>
      <c r="D2600" t="s">
        <v>17</v>
      </c>
      <c r="E2600">
        <v>28479</v>
      </c>
      <c r="F2600" s="9">
        <v>46244</v>
      </c>
      <c r="G2600" t="s">
        <v>4704</v>
      </c>
      <c r="H2600" s="8">
        <v>0.68055555555555558</v>
      </c>
      <c r="I2600" s="8">
        <v>0.68055555555555558</v>
      </c>
      <c r="J2600">
        <v>0</v>
      </c>
      <c r="K2600" t="s">
        <v>145</v>
      </c>
      <c r="L2600">
        <v>0</v>
      </c>
      <c r="M2600" t="s">
        <v>17158</v>
      </c>
      <c r="N2600" t="s">
        <v>18769</v>
      </c>
      <c r="O2600" t="s">
        <v>18770</v>
      </c>
      <c r="P2600" t="s">
        <v>18771</v>
      </c>
    </row>
    <row r="2601" spans="1:16" x14ac:dyDescent="0.35">
      <c r="A2601" t="s">
        <v>103</v>
      </c>
      <c r="B2601">
        <v>1324732688</v>
      </c>
      <c r="C2601" t="s">
        <v>19</v>
      </c>
      <c r="D2601" t="s">
        <v>17</v>
      </c>
      <c r="E2601">
        <v>28479</v>
      </c>
      <c r="F2601" s="9">
        <v>46244</v>
      </c>
      <c r="G2601" t="s">
        <v>4704</v>
      </c>
      <c r="H2601" s="8">
        <v>0.6875</v>
      </c>
      <c r="I2601" s="8">
        <v>0.6875</v>
      </c>
      <c r="J2601">
        <v>0</v>
      </c>
      <c r="K2601" t="s">
        <v>145</v>
      </c>
      <c r="L2601">
        <v>0</v>
      </c>
      <c r="M2601" t="s">
        <v>17537</v>
      </c>
      <c r="N2601" t="s">
        <v>2022</v>
      </c>
      <c r="O2601" t="s">
        <v>2023</v>
      </c>
      <c r="P2601" t="s">
        <v>2024</v>
      </c>
    </row>
    <row r="2602" spans="1:16" x14ac:dyDescent="0.35">
      <c r="A2602" t="s">
        <v>103</v>
      </c>
      <c r="B2602">
        <v>1324732688</v>
      </c>
      <c r="C2602" t="s">
        <v>19</v>
      </c>
      <c r="D2602" t="s">
        <v>17</v>
      </c>
      <c r="E2602">
        <v>28479</v>
      </c>
      <c r="F2602" s="9">
        <v>46244</v>
      </c>
      <c r="G2602" t="s">
        <v>4704</v>
      </c>
      <c r="H2602" s="8">
        <v>0.69444444444444442</v>
      </c>
      <c r="I2602" s="8">
        <v>0.69444444444444442</v>
      </c>
      <c r="J2602">
        <v>0</v>
      </c>
      <c r="K2602" t="s">
        <v>145</v>
      </c>
      <c r="L2602">
        <v>0</v>
      </c>
      <c r="M2602" t="s">
        <v>16795</v>
      </c>
      <c r="N2602" t="s">
        <v>18772</v>
      </c>
      <c r="O2602" t="s">
        <v>18773</v>
      </c>
      <c r="P2602" t="s">
        <v>18774</v>
      </c>
    </row>
    <row r="2603" spans="1:16" x14ac:dyDescent="0.35">
      <c r="A2603" t="s">
        <v>103</v>
      </c>
      <c r="B2603">
        <v>1324732688</v>
      </c>
      <c r="C2603" t="s">
        <v>19</v>
      </c>
      <c r="D2603" t="s">
        <v>17</v>
      </c>
      <c r="E2603">
        <v>28479</v>
      </c>
      <c r="F2603" s="9">
        <v>46244</v>
      </c>
      <c r="G2603" t="s">
        <v>4704</v>
      </c>
      <c r="H2603" s="8">
        <v>0.70138888888888884</v>
      </c>
      <c r="I2603" s="8">
        <v>0.70138888888888884</v>
      </c>
      <c r="J2603">
        <v>0</v>
      </c>
      <c r="K2603" t="s">
        <v>145</v>
      </c>
      <c r="L2603">
        <v>0</v>
      </c>
      <c r="M2603" t="s">
        <v>18775</v>
      </c>
      <c r="N2603" t="s">
        <v>728</v>
      </c>
      <c r="O2603" t="s">
        <v>18776</v>
      </c>
      <c r="P2603" t="s">
        <v>18777</v>
      </c>
    </row>
    <row r="2604" spans="1:16" x14ac:dyDescent="0.35">
      <c r="A2604" t="s">
        <v>103</v>
      </c>
      <c r="B2604">
        <v>1324732688</v>
      </c>
      <c r="C2604" t="s">
        <v>19</v>
      </c>
      <c r="D2604" t="s">
        <v>17</v>
      </c>
      <c r="E2604">
        <v>28479</v>
      </c>
      <c r="F2604" s="9">
        <v>46244</v>
      </c>
      <c r="G2604" t="s">
        <v>4704</v>
      </c>
      <c r="H2604" s="8">
        <v>0.70833333333333337</v>
      </c>
      <c r="I2604" s="8">
        <v>0.70833333333333337</v>
      </c>
      <c r="J2604">
        <v>0</v>
      </c>
      <c r="K2604" t="s">
        <v>145</v>
      </c>
      <c r="L2604">
        <v>0</v>
      </c>
      <c r="M2604" t="s">
        <v>16489</v>
      </c>
      <c r="N2604" t="s">
        <v>728</v>
      </c>
      <c r="O2604" t="s">
        <v>2028</v>
      </c>
      <c r="P2604" t="s">
        <v>2029</v>
      </c>
    </row>
    <row r="2605" spans="1:16" x14ac:dyDescent="0.35">
      <c r="A2605" t="s">
        <v>103</v>
      </c>
      <c r="B2605">
        <v>1324732688</v>
      </c>
      <c r="C2605" t="s">
        <v>19</v>
      </c>
      <c r="D2605" t="s">
        <v>17</v>
      </c>
      <c r="E2605">
        <v>28479</v>
      </c>
      <c r="F2605" s="9">
        <v>46244</v>
      </c>
      <c r="G2605" t="s">
        <v>4704</v>
      </c>
      <c r="H2605" s="8">
        <v>0.71527777777777779</v>
      </c>
      <c r="I2605" s="8">
        <v>0.71527777777777779</v>
      </c>
      <c r="J2605">
        <v>0</v>
      </c>
      <c r="K2605" t="s">
        <v>145</v>
      </c>
      <c r="L2605">
        <v>0</v>
      </c>
      <c r="M2605" t="s">
        <v>17072</v>
      </c>
      <c r="N2605" t="s">
        <v>738</v>
      </c>
      <c r="O2605" t="s">
        <v>15050</v>
      </c>
      <c r="P2605" t="s">
        <v>15051</v>
      </c>
    </row>
    <row r="2606" spans="1:16" x14ac:dyDescent="0.35">
      <c r="A2606" t="s">
        <v>103</v>
      </c>
      <c r="B2606">
        <v>1324732688</v>
      </c>
      <c r="C2606" t="s">
        <v>19</v>
      </c>
      <c r="D2606" t="s">
        <v>17</v>
      </c>
      <c r="E2606">
        <v>28479</v>
      </c>
      <c r="F2606" s="9">
        <v>46244</v>
      </c>
      <c r="G2606" t="s">
        <v>4704</v>
      </c>
      <c r="H2606" s="8">
        <v>0.72222222222222221</v>
      </c>
      <c r="I2606" s="8">
        <v>0.72222222222222221</v>
      </c>
      <c r="J2606">
        <v>0</v>
      </c>
      <c r="K2606" t="s">
        <v>145</v>
      </c>
      <c r="L2606">
        <v>0</v>
      </c>
      <c r="M2606" t="s">
        <v>16989</v>
      </c>
      <c r="N2606" t="s">
        <v>17179</v>
      </c>
      <c r="O2606" t="s">
        <v>18778</v>
      </c>
      <c r="P2606" t="s">
        <v>18779</v>
      </c>
    </row>
    <row r="2607" spans="1:16" x14ac:dyDescent="0.35">
      <c r="A2607" t="s">
        <v>103</v>
      </c>
      <c r="B2607">
        <v>1324732688</v>
      </c>
      <c r="C2607" t="s">
        <v>19</v>
      </c>
      <c r="D2607" t="s">
        <v>17</v>
      </c>
      <c r="E2607">
        <v>28479</v>
      </c>
      <c r="F2607" s="9">
        <v>46244</v>
      </c>
      <c r="G2607" t="s">
        <v>4704</v>
      </c>
      <c r="H2607" s="8">
        <v>0.72916666666666663</v>
      </c>
      <c r="I2607" s="8">
        <v>0.72916666666666663</v>
      </c>
      <c r="J2607">
        <v>0</v>
      </c>
      <c r="K2607" t="s">
        <v>145</v>
      </c>
      <c r="L2607">
        <v>0</v>
      </c>
      <c r="M2607" t="s">
        <v>18780</v>
      </c>
      <c r="N2607" t="s">
        <v>735</v>
      </c>
      <c r="O2607" t="s">
        <v>736</v>
      </c>
      <c r="P2607" t="s">
        <v>737</v>
      </c>
    </row>
    <row r="2608" spans="1:16" x14ac:dyDescent="0.35">
      <c r="A2608" t="s">
        <v>103</v>
      </c>
      <c r="B2608">
        <v>1324732688</v>
      </c>
      <c r="C2608" t="s">
        <v>19</v>
      </c>
      <c r="D2608" t="s">
        <v>17</v>
      </c>
      <c r="E2608">
        <v>28479</v>
      </c>
      <c r="F2608" s="9">
        <v>46244</v>
      </c>
      <c r="G2608" t="s">
        <v>4704</v>
      </c>
      <c r="H2608" s="8">
        <v>0.73611111111111116</v>
      </c>
      <c r="I2608" s="8">
        <v>0.74305555555555558</v>
      </c>
      <c r="J2608">
        <v>0</v>
      </c>
      <c r="K2608" t="s">
        <v>128</v>
      </c>
      <c r="L2608">
        <v>0</v>
      </c>
      <c r="M2608" t="s">
        <v>129</v>
      </c>
      <c r="N2608" t="s">
        <v>17269</v>
      </c>
      <c r="O2608" t="s">
        <v>17270</v>
      </c>
      <c r="P2608" t="s">
        <v>17271</v>
      </c>
    </row>
    <row r="2609" spans="1:16" x14ac:dyDescent="0.35">
      <c r="A2609" t="s">
        <v>103</v>
      </c>
      <c r="B2609">
        <v>1324732688</v>
      </c>
      <c r="C2609" t="s">
        <v>19</v>
      </c>
      <c r="D2609" t="s">
        <v>17</v>
      </c>
      <c r="E2609">
        <v>28479</v>
      </c>
      <c r="F2609" s="9">
        <v>46244</v>
      </c>
      <c r="G2609" t="s">
        <v>4704</v>
      </c>
      <c r="H2609" s="8">
        <v>0.75</v>
      </c>
      <c r="I2609" s="8">
        <v>0.75</v>
      </c>
      <c r="J2609">
        <v>0</v>
      </c>
      <c r="K2609" t="s">
        <v>145</v>
      </c>
      <c r="L2609">
        <v>0</v>
      </c>
      <c r="M2609" t="s">
        <v>18781</v>
      </c>
      <c r="N2609" t="s">
        <v>17297</v>
      </c>
      <c r="O2609" t="s">
        <v>17298</v>
      </c>
      <c r="P2609" t="s">
        <v>17299</v>
      </c>
    </row>
    <row r="2610" spans="1:16" x14ac:dyDescent="0.35">
      <c r="A2610" t="s">
        <v>103</v>
      </c>
      <c r="B2610">
        <v>1324732688</v>
      </c>
      <c r="C2610" t="s">
        <v>19</v>
      </c>
      <c r="D2610" t="s">
        <v>17</v>
      </c>
      <c r="E2610">
        <v>28479</v>
      </c>
      <c r="F2610" s="9">
        <v>46244</v>
      </c>
      <c r="G2610" t="s">
        <v>4704</v>
      </c>
      <c r="H2610" s="8">
        <v>0.75694444444444442</v>
      </c>
      <c r="I2610" s="8">
        <v>0.75694444444444442</v>
      </c>
      <c r="J2610">
        <v>0</v>
      </c>
      <c r="K2610" t="s">
        <v>145</v>
      </c>
      <c r="L2610">
        <v>0</v>
      </c>
      <c r="M2610" t="s">
        <v>18782</v>
      </c>
      <c r="N2610" t="s">
        <v>747</v>
      </c>
      <c r="O2610" t="s">
        <v>748</v>
      </c>
      <c r="P2610" t="s">
        <v>749</v>
      </c>
    </row>
    <row r="2611" spans="1:16" x14ac:dyDescent="0.35">
      <c r="A2611" t="s">
        <v>103</v>
      </c>
      <c r="B2611">
        <v>1324732688</v>
      </c>
      <c r="C2611" t="s">
        <v>19</v>
      </c>
      <c r="D2611" t="s">
        <v>17</v>
      </c>
      <c r="E2611">
        <v>28479</v>
      </c>
      <c r="F2611" s="9">
        <v>46244</v>
      </c>
      <c r="G2611" t="s">
        <v>4704</v>
      </c>
      <c r="H2611" s="8">
        <v>0.76388888888888884</v>
      </c>
      <c r="I2611" s="8">
        <v>0.76388888888888884</v>
      </c>
      <c r="J2611">
        <v>0</v>
      </c>
      <c r="K2611" t="s">
        <v>145</v>
      </c>
      <c r="L2611">
        <v>0</v>
      </c>
      <c r="M2611" t="s">
        <v>16972</v>
      </c>
      <c r="N2611" t="s">
        <v>750</v>
      </c>
      <c r="O2611" t="s">
        <v>751</v>
      </c>
      <c r="P2611" t="s">
        <v>752</v>
      </c>
    </row>
    <row r="2612" spans="1:16" x14ac:dyDescent="0.35">
      <c r="A2612" t="s">
        <v>103</v>
      </c>
      <c r="B2612">
        <v>1324732688</v>
      </c>
      <c r="C2612" t="s">
        <v>19</v>
      </c>
      <c r="D2612" t="s">
        <v>17</v>
      </c>
      <c r="E2612">
        <v>28479</v>
      </c>
      <c r="F2612" s="9">
        <v>46244</v>
      </c>
      <c r="G2612" t="s">
        <v>4704</v>
      </c>
      <c r="H2612" s="8">
        <v>0.77083333333333337</v>
      </c>
      <c r="I2612" s="8">
        <v>0.77777777777777779</v>
      </c>
      <c r="J2612">
        <v>0</v>
      </c>
      <c r="K2612" t="s">
        <v>128</v>
      </c>
      <c r="L2612">
        <v>0</v>
      </c>
      <c r="M2612" t="s">
        <v>129</v>
      </c>
      <c r="N2612" t="s">
        <v>753</v>
      </c>
      <c r="O2612" t="s">
        <v>754</v>
      </c>
      <c r="P2612" t="s">
        <v>755</v>
      </c>
    </row>
    <row r="2613" spans="1:16" x14ac:dyDescent="0.35">
      <c r="A2613" t="s">
        <v>103</v>
      </c>
      <c r="B2613">
        <v>1324732688</v>
      </c>
      <c r="C2613" t="s">
        <v>19</v>
      </c>
      <c r="D2613" t="s">
        <v>17</v>
      </c>
      <c r="E2613">
        <v>28479</v>
      </c>
      <c r="F2613" s="9">
        <v>46244</v>
      </c>
      <c r="G2613" t="s">
        <v>4704</v>
      </c>
      <c r="H2613" s="8">
        <v>0.78472222222222221</v>
      </c>
      <c r="I2613" s="8">
        <v>0.78472222222222221</v>
      </c>
      <c r="J2613">
        <v>0</v>
      </c>
      <c r="K2613" t="s">
        <v>145</v>
      </c>
      <c r="L2613">
        <v>0</v>
      </c>
      <c r="M2613" t="s">
        <v>16615</v>
      </c>
      <c r="N2613" t="s">
        <v>18783</v>
      </c>
      <c r="O2613" t="s">
        <v>18784</v>
      </c>
      <c r="P2613" t="s">
        <v>18785</v>
      </c>
    </row>
    <row r="2614" spans="1:16" x14ac:dyDescent="0.35">
      <c r="A2614" t="s">
        <v>103</v>
      </c>
      <c r="B2614">
        <v>1324732688</v>
      </c>
      <c r="C2614" t="s">
        <v>19</v>
      </c>
      <c r="D2614" t="s">
        <v>17</v>
      </c>
      <c r="E2614">
        <v>28479</v>
      </c>
      <c r="F2614" s="9">
        <v>46244</v>
      </c>
      <c r="G2614" t="s">
        <v>4704</v>
      </c>
      <c r="H2614" s="8">
        <v>0.79166666666666663</v>
      </c>
      <c r="I2614" s="8">
        <v>0.79166666666666663</v>
      </c>
      <c r="J2614">
        <v>0</v>
      </c>
      <c r="K2614" t="s">
        <v>145</v>
      </c>
      <c r="L2614">
        <v>0</v>
      </c>
      <c r="M2614" t="s">
        <v>18786</v>
      </c>
      <c r="N2614" t="s">
        <v>18787</v>
      </c>
      <c r="O2614" t="s">
        <v>18788</v>
      </c>
      <c r="P2614" t="s">
        <v>18789</v>
      </c>
    </row>
    <row r="2615" spans="1:16" x14ac:dyDescent="0.35">
      <c r="A2615" t="s">
        <v>103</v>
      </c>
      <c r="B2615">
        <v>1324732688</v>
      </c>
      <c r="C2615" t="s">
        <v>19</v>
      </c>
      <c r="D2615" t="s">
        <v>17</v>
      </c>
      <c r="E2615">
        <v>28479</v>
      </c>
      <c r="F2615" s="9">
        <v>46245</v>
      </c>
      <c r="G2615" t="s">
        <v>4705</v>
      </c>
      <c r="H2615" s="8">
        <v>0.375</v>
      </c>
      <c r="I2615" s="8">
        <v>0.375</v>
      </c>
      <c r="J2615">
        <v>0</v>
      </c>
      <c r="K2615" t="s">
        <v>145</v>
      </c>
      <c r="L2615">
        <v>0</v>
      </c>
      <c r="M2615" t="s">
        <v>18171</v>
      </c>
      <c r="N2615" t="s">
        <v>734</v>
      </c>
      <c r="O2615" t="s">
        <v>2033</v>
      </c>
      <c r="P2615" t="s">
        <v>2034</v>
      </c>
    </row>
    <row r="2616" spans="1:16" x14ac:dyDescent="0.35">
      <c r="A2616" t="s">
        <v>103</v>
      </c>
      <c r="B2616">
        <v>1324732688</v>
      </c>
      <c r="C2616" t="s">
        <v>19</v>
      </c>
      <c r="D2616" t="s">
        <v>17</v>
      </c>
      <c r="E2616">
        <v>28479</v>
      </c>
      <c r="F2616" s="9">
        <v>46245</v>
      </c>
      <c r="G2616" t="s">
        <v>4705</v>
      </c>
      <c r="H2616" s="8">
        <v>0.38194444444444442</v>
      </c>
      <c r="I2616" s="8">
        <v>0.38194444444444442</v>
      </c>
      <c r="J2616">
        <v>0</v>
      </c>
      <c r="K2616" t="s">
        <v>145</v>
      </c>
      <c r="L2616">
        <v>0</v>
      </c>
      <c r="M2616" t="s">
        <v>16711</v>
      </c>
      <c r="N2616" t="s">
        <v>725</v>
      </c>
      <c r="O2616" t="s">
        <v>726</v>
      </c>
      <c r="P2616" t="s">
        <v>727</v>
      </c>
    </row>
    <row r="2617" spans="1:16" x14ac:dyDescent="0.35">
      <c r="A2617" t="s">
        <v>103</v>
      </c>
      <c r="B2617">
        <v>1324732688</v>
      </c>
      <c r="C2617" t="s">
        <v>19</v>
      </c>
      <c r="D2617" t="s">
        <v>17</v>
      </c>
      <c r="E2617">
        <v>28479</v>
      </c>
      <c r="F2617" s="9">
        <v>46245</v>
      </c>
      <c r="G2617" t="s">
        <v>4705</v>
      </c>
      <c r="H2617" s="8">
        <v>0.3888888888888889</v>
      </c>
      <c r="I2617" s="8">
        <v>0.3888888888888889</v>
      </c>
      <c r="J2617">
        <v>0</v>
      </c>
      <c r="K2617" t="s">
        <v>145</v>
      </c>
      <c r="L2617">
        <v>0</v>
      </c>
      <c r="M2617" t="s">
        <v>18264</v>
      </c>
      <c r="N2617" t="s">
        <v>722</v>
      </c>
      <c r="O2617" t="s">
        <v>723</v>
      </c>
      <c r="P2617" t="s">
        <v>724</v>
      </c>
    </row>
    <row r="2618" spans="1:16" x14ac:dyDescent="0.35">
      <c r="A2618" t="s">
        <v>103</v>
      </c>
      <c r="B2618">
        <v>1324732688</v>
      </c>
      <c r="C2618" t="s">
        <v>19</v>
      </c>
      <c r="D2618" t="s">
        <v>17</v>
      </c>
      <c r="E2618">
        <v>28479</v>
      </c>
      <c r="F2618" s="9">
        <v>46245</v>
      </c>
      <c r="G2618" t="s">
        <v>4705</v>
      </c>
      <c r="H2618" s="8">
        <v>0.39583333333333331</v>
      </c>
      <c r="I2618" s="8">
        <v>0.39583333333333331</v>
      </c>
      <c r="J2618">
        <v>0</v>
      </c>
      <c r="K2618" t="s">
        <v>145</v>
      </c>
      <c r="L2618">
        <v>0</v>
      </c>
      <c r="M2618" t="s">
        <v>18319</v>
      </c>
      <c r="N2618" t="s">
        <v>5928</v>
      </c>
      <c r="O2618" t="s">
        <v>5929</v>
      </c>
      <c r="P2618" t="s">
        <v>5930</v>
      </c>
    </row>
    <row r="2619" spans="1:16" x14ac:dyDescent="0.35">
      <c r="A2619" t="s">
        <v>103</v>
      </c>
      <c r="B2619">
        <v>1324732688</v>
      </c>
      <c r="C2619" t="s">
        <v>19</v>
      </c>
      <c r="D2619" t="s">
        <v>17</v>
      </c>
      <c r="E2619">
        <v>28479</v>
      </c>
      <c r="F2619" s="9">
        <v>46245</v>
      </c>
      <c r="G2619" t="s">
        <v>4705</v>
      </c>
      <c r="H2619" s="8">
        <v>0.40277777777777779</v>
      </c>
      <c r="I2619" s="8">
        <v>0.40277777777777779</v>
      </c>
      <c r="J2619">
        <v>0</v>
      </c>
      <c r="K2619" t="s">
        <v>145</v>
      </c>
      <c r="L2619">
        <v>0</v>
      </c>
      <c r="M2619" t="s">
        <v>17304</v>
      </c>
      <c r="N2619" t="s">
        <v>2039</v>
      </c>
      <c r="O2619" t="s">
        <v>2040</v>
      </c>
      <c r="P2619" t="s">
        <v>2041</v>
      </c>
    </row>
    <row r="2620" spans="1:16" x14ac:dyDescent="0.35">
      <c r="A2620" t="s">
        <v>103</v>
      </c>
      <c r="B2620">
        <v>1324732688</v>
      </c>
      <c r="C2620" t="s">
        <v>19</v>
      </c>
      <c r="D2620" t="s">
        <v>17</v>
      </c>
      <c r="E2620">
        <v>28479</v>
      </c>
      <c r="F2620" s="9">
        <v>46245</v>
      </c>
      <c r="G2620" t="s">
        <v>4705</v>
      </c>
      <c r="H2620" s="8">
        <v>0.40972222222222221</v>
      </c>
      <c r="I2620" s="8">
        <v>0.40972222222222221</v>
      </c>
      <c r="J2620">
        <v>0</v>
      </c>
      <c r="K2620" t="s">
        <v>145</v>
      </c>
      <c r="L2620">
        <v>0</v>
      </c>
      <c r="M2620" t="s">
        <v>18790</v>
      </c>
      <c r="N2620" t="s">
        <v>5914</v>
      </c>
      <c r="O2620" t="s">
        <v>5915</v>
      </c>
      <c r="P2620" t="s">
        <v>5916</v>
      </c>
    </row>
    <row r="2621" spans="1:16" x14ac:dyDescent="0.35">
      <c r="A2621" t="s">
        <v>103</v>
      </c>
      <c r="B2621">
        <v>1324732688</v>
      </c>
      <c r="C2621" t="s">
        <v>19</v>
      </c>
      <c r="D2621" t="s">
        <v>17</v>
      </c>
      <c r="E2621">
        <v>28479</v>
      </c>
      <c r="F2621" s="9">
        <v>46245</v>
      </c>
      <c r="G2621" t="s">
        <v>4705</v>
      </c>
      <c r="H2621" s="8">
        <v>0.41666666666666669</v>
      </c>
      <c r="I2621" s="8">
        <v>0.41666666666666669</v>
      </c>
      <c r="J2621">
        <v>0</v>
      </c>
      <c r="K2621" t="s">
        <v>145</v>
      </c>
      <c r="L2621">
        <v>0</v>
      </c>
      <c r="M2621" t="s">
        <v>16793</v>
      </c>
      <c r="N2621" t="s">
        <v>2042</v>
      </c>
      <c r="O2621" t="s">
        <v>2043</v>
      </c>
      <c r="P2621" t="s">
        <v>2044</v>
      </c>
    </row>
    <row r="2622" spans="1:16" x14ac:dyDescent="0.35">
      <c r="A2622" t="s">
        <v>103</v>
      </c>
      <c r="B2622">
        <v>1324732688</v>
      </c>
      <c r="C2622" t="s">
        <v>19</v>
      </c>
      <c r="D2622" t="s">
        <v>17</v>
      </c>
      <c r="E2622">
        <v>28479</v>
      </c>
      <c r="F2622" s="9">
        <v>46245</v>
      </c>
      <c r="G2622" t="s">
        <v>4705</v>
      </c>
      <c r="H2622" s="8">
        <v>0.4236111111111111</v>
      </c>
      <c r="I2622" s="8">
        <v>0.4236111111111111</v>
      </c>
      <c r="J2622">
        <v>0</v>
      </c>
      <c r="K2622" t="s">
        <v>145</v>
      </c>
      <c r="L2622">
        <v>0</v>
      </c>
      <c r="M2622" t="s">
        <v>17966</v>
      </c>
      <c r="N2622" t="s">
        <v>2016</v>
      </c>
      <c r="O2622" t="s">
        <v>2017</v>
      </c>
      <c r="P2622" t="s">
        <v>2018</v>
      </c>
    </row>
    <row r="2623" spans="1:16" x14ac:dyDescent="0.35">
      <c r="A2623" t="s">
        <v>103</v>
      </c>
      <c r="B2623">
        <v>1324732688</v>
      </c>
      <c r="C2623" t="s">
        <v>19</v>
      </c>
      <c r="D2623" t="s">
        <v>17</v>
      </c>
      <c r="E2623">
        <v>28479</v>
      </c>
      <c r="F2623" s="9">
        <v>46245</v>
      </c>
      <c r="G2623" t="s">
        <v>4705</v>
      </c>
      <c r="H2623" s="8">
        <v>0.43055555555555558</v>
      </c>
      <c r="I2623" s="8">
        <v>0.43055555555555558</v>
      </c>
      <c r="J2623">
        <v>0</v>
      </c>
      <c r="K2623" t="s">
        <v>145</v>
      </c>
      <c r="L2623">
        <v>0</v>
      </c>
      <c r="M2623" t="s">
        <v>16907</v>
      </c>
      <c r="N2623" t="s">
        <v>6038</v>
      </c>
      <c r="O2623" t="s">
        <v>6039</v>
      </c>
      <c r="P2623" t="s">
        <v>6040</v>
      </c>
    </row>
    <row r="2624" spans="1:16" x14ac:dyDescent="0.35">
      <c r="A2624" t="s">
        <v>103</v>
      </c>
      <c r="B2624">
        <v>1324732688</v>
      </c>
      <c r="C2624" t="s">
        <v>19</v>
      </c>
      <c r="D2624" t="s">
        <v>17</v>
      </c>
      <c r="E2624">
        <v>28479</v>
      </c>
      <c r="F2624" s="9">
        <v>46245</v>
      </c>
      <c r="G2624" t="s">
        <v>4705</v>
      </c>
      <c r="H2624" s="8">
        <v>0.4375</v>
      </c>
      <c r="I2624" s="8">
        <v>0.4375</v>
      </c>
      <c r="J2624">
        <v>0</v>
      </c>
      <c r="K2624" t="s">
        <v>145</v>
      </c>
      <c r="L2624">
        <v>0</v>
      </c>
      <c r="M2624" t="s">
        <v>16591</v>
      </c>
      <c r="N2624" t="s">
        <v>710</v>
      </c>
      <c r="O2624" t="s">
        <v>711</v>
      </c>
      <c r="P2624" t="s">
        <v>712</v>
      </c>
    </row>
    <row r="2625" spans="1:16" x14ac:dyDescent="0.35">
      <c r="A2625" t="s">
        <v>103</v>
      </c>
      <c r="B2625">
        <v>1324732688</v>
      </c>
      <c r="C2625" t="s">
        <v>19</v>
      </c>
      <c r="D2625" t="s">
        <v>17</v>
      </c>
      <c r="E2625">
        <v>28479</v>
      </c>
      <c r="F2625" s="9">
        <v>46245</v>
      </c>
      <c r="G2625" t="s">
        <v>4705</v>
      </c>
      <c r="H2625" s="8">
        <v>0.44444444444444442</v>
      </c>
      <c r="I2625" s="8">
        <v>0.44444444444444442</v>
      </c>
      <c r="J2625">
        <v>0</v>
      </c>
      <c r="K2625" t="s">
        <v>145</v>
      </c>
      <c r="L2625">
        <v>0</v>
      </c>
      <c r="M2625" t="s">
        <v>18270</v>
      </c>
      <c r="N2625" t="s">
        <v>707</v>
      </c>
      <c r="O2625" t="s">
        <v>708</v>
      </c>
      <c r="P2625" t="s">
        <v>709</v>
      </c>
    </row>
    <row r="2626" spans="1:16" x14ac:dyDescent="0.35">
      <c r="A2626" t="s">
        <v>103</v>
      </c>
      <c r="B2626">
        <v>1324732688</v>
      </c>
      <c r="C2626" t="s">
        <v>19</v>
      </c>
      <c r="D2626" t="s">
        <v>17</v>
      </c>
      <c r="E2626">
        <v>28479</v>
      </c>
      <c r="F2626" s="9">
        <v>46245</v>
      </c>
      <c r="G2626" t="s">
        <v>4705</v>
      </c>
      <c r="H2626" s="8">
        <v>0.4513888888888889</v>
      </c>
      <c r="I2626" s="8">
        <v>0.4513888888888889</v>
      </c>
      <c r="J2626">
        <v>0</v>
      </c>
      <c r="K2626" t="s">
        <v>145</v>
      </c>
      <c r="L2626">
        <v>0</v>
      </c>
      <c r="M2626" t="s">
        <v>18791</v>
      </c>
      <c r="N2626" t="s">
        <v>2075</v>
      </c>
      <c r="O2626" t="s">
        <v>2076</v>
      </c>
      <c r="P2626" t="s">
        <v>2077</v>
      </c>
    </row>
    <row r="2627" spans="1:16" x14ac:dyDescent="0.35">
      <c r="A2627" t="s">
        <v>103</v>
      </c>
      <c r="B2627">
        <v>1324732688</v>
      </c>
      <c r="C2627" t="s">
        <v>19</v>
      </c>
      <c r="D2627" t="s">
        <v>17</v>
      </c>
      <c r="E2627">
        <v>28479</v>
      </c>
      <c r="F2627" s="9">
        <v>46245</v>
      </c>
      <c r="G2627" t="s">
        <v>4705</v>
      </c>
      <c r="H2627" s="8">
        <v>0.45833333333333331</v>
      </c>
      <c r="I2627" s="8">
        <v>0.45833333333333331</v>
      </c>
      <c r="J2627">
        <v>0</v>
      </c>
      <c r="K2627" t="s">
        <v>145</v>
      </c>
      <c r="L2627">
        <v>0</v>
      </c>
      <c r="M2627" t="s">
        <v>16799</v>
      </c>
      <c r="N2627" t="s">
        <v>2013</v>
      </c>
      <c r="O2627" t="s">
        <v>2014</v>
      </c>
      <c r="P2627" t="s">
        <v>2015</v>
      </c>
    </row>
    <row r="2628" spans="1:16" x14ac:dyDescent="0.35">
      <c r="A2628" t="s">
        <v>103</v>
      </c>
      <c r="B2628">
        <v>1324732688</v>
      </c>
      <c r="C2628" t="s">
        <v>19</v>
      </c>
      <c r="D2628" t="s">
        <v>17</v>
      </c>
      <c r="E2628">
        <v>28479</v>
      </c>
      <c r="F2628" s="9">
        <v>46245</v>
      </c>
      <c r="G2628" t="s">
        <v>4705</v>
      </c>
      <c r="H2628" s="8">
        <v>0.46527777777777779</v>
      </c>
      <c r="I2628" s="8">
        <v>0.46527777777777779</v>
      </c>
      <c r="J2628">
        <v>0</v>
      </c>
      <c r="K2628" t="s">
        <v>145</v>
      </c>
      <c r="L2628">
        <v>0</v>
      </c>
      <c r="M2628" t="s">
        <v>18753</v>
      </c>
      <c r="N2628" t="s">
        <v>2045</v>
      </c>
      <c r="O2628" t="s">
        <v>2046</v>
      </c>
      <c r="P2628" t="s">
        <v>2047</v>
      </c>
    </row>
    <row r="2629" spans="1:16" x14ac:dyDescent="0.35">
      <c r="A2629" t="s">
        <v>103</v>
      </c>
      <c r="B2629">
        <v>1324732688</v>
      </c>
      <c r="C2629" t="s">
        <v>19</v>
      </c>
      <c r="D2629" t="s">
        <v>17</v>
      </c>
      <c r="E2629">
        <v>28479</v>
      </c>
      <c r="F2629" s="9">
        <v>46245</v>
      </c>
      <c r="G2629" t="s">
        <v>4705</v>
      </c>
      <c r="H2629" s="8">
        <v>0.47222222222222221</v>
      </c>
      <c r="I2629" s="8">
        <v>0.47222222222222221</v>
      </c>
      <c r="J2629">
        <v>0</v>
      </c>
      <c r="K2629" t="s">
        <v>145</v>
      </c>
      <c r="L2629">
        <v>0</v>
      </c>
      <c r="M2629" t="s">
        <v>18752</v>
      </c>
      <c r="N2629" t="s">
        <v>14003</v>
      </c>
      <c r="O2629" t="s">
        <v>14004</v>
      </c>
      <c r="P2629" t="s">
        <v>14005</v>
      </c>
    </row>
    <row r="2630" spans="1:16" x14ac:dyDescent="0.35">
      <c r="A2630" t="s">
        <v>103</v>
      </c>
      <c r="B2630">
        <v>1324732688</v>
      </c>
      <c r="C2630" t="s">
        <v>19</v>
      </c>
      <c r="D2630" t="s">
        <v>17</v>
      </c>
      <c r="E2630">
        <v>28479</v>
      </c>
      <c r="F2630" s="9">
        <v>46245</v>
      </c>
      <c r="G2630" t="s">
        <v>4705</v>
      </c>
      <c r="H2630" s="8">
        <v>0.47986111111111113</v>
      </c>
      <c r="I2630" s="8">
        <v>0.47986111111111113</v>
      </c>
      <c r="J2630">
        <v>0</v>
      </c>
      <c r="K2630" t="s">
        <v>145</v>
      </c>
      <c r="L2630">
        <v>0</v>
      </c>
      <c r="M2630" t="s">
        <v>16828</v>
      </c>
      <c r="N2630" t="s">
        <v>132</v>
      </c>
      <c r="O2630" t="s">
        <v>137</v>
      </c>
      <c r="P2630" t="s">
        <v>138</v>
      </c>
    </row>
    <row r="2631" spans="1:16" x14ac:dyDescent="0.35">
      <c r="A2631" t="s">
        <v>103</v>
      </c>
      <c r="B2631">
        <v>1324732688</v>
      </c>
      <c r="C2631" t="s">
        <v>19</v>
      </c>
      <c r="D2631" t="s">
        <v>17</v>
      </c>
      <c r="E2631">
        <v>28479</v>
      </c>
      <c r="F2631" s="9">
        <v>46245</v>
      </c>
      <c r="G2631" t="s">
        <v>4705</v>
      </c>
      <c r="H2631" s="8">
        <v>0.4861111111111111</v>
      </c>
      <c r="I2631" s="8">
        <v>0.4861111111111111</v>
      </c>
      <c r="J2631">
        <v>0</v>
      </c>
      <c r="K2631" t="s">
        <v>145</v>
      </c>
      <c r="L2631">
        <v>0</v>
      </c>
      <c r="M2631" t="s">
        <v>16828</v>
      </c>
      <c r="N2631" t="s">
        <v>674</v>
      </c>
      <c r="O2631" t="s">
        <v>675</v>
      </c>
      <c r="P2631" t="s">
        <v>676</v>
      </c>
    </row>
    <row r="2632" spans="1:16" x14ac:dyDescent="0.35">
      <c r="A2632" t="s">
        <v>103</v>
      </c>
      <c r="B2632">
        <v>1324732688</v>
      </c>
      <c r="C2632" t="s">
        <v>19</v>
      </c>
      <c r="D2632" t="s">
        <v>17</v>
      </c>
      <c r="E2632">
        <v>28479</v>
      </c>
      <c r="F2632" s="9">
        <v>46245</v>
      </c>
      <c r="G2632" t="s">
        <v>4705</v>
      </c>
      <c r="H2632" s="8">
        <v>0.49305555555555558</v>
      </c>
      <c r="I2632" s="8">
        <v>0.52083333333333337</v>
      </c>
      <c r="J2632">
        <v>1</v>
      </c>
      <c r="K2632" t="s">
        <v>128</v>
      </c>
      <c r="L2632">
        <v>2</v>
      </c>
      <c r="M2632" t="s">
        <v>129</v>
      </c>
      <c r="N2632" t="s">
        <v>132</v>
      </c>
      <c r="O2632" t="s">
        <v>137</v>
      </c>
      <c r="P2632" t="s">
        <v>138</v>
      </c>
    </row>
    <row r="2633" spans="1:16" x14ac:dyDescent="0.35">
      <c r="A2633" t="s">
        <v>103</v>
      </c>
      <c r="B2633">
        <v>1324732688</v>
      </c>
      <c r="C2633" t="s">
        <v>19</v>
      </c>
      <c r="D2633" t="s">
        <v>17</v>
      </c>
      <c r="E2633">
        <v>28479</v>
      </c>
      <c r="F2633" s="9">
        <v>46245</v>
      </c>
      <c r="G2633" t="s">
        <v>4705</v>
      </c>
      <c r="H2633" s="8">
        <v>0.52777777777777779</v>
      </c>
      <c r="I2633" s="8">
        <v>0.55555555555555558</v>
      </c>
      <c r="J2633">
        <v>1</v>
      </c>
      <c r="K2633" t="s">
        <v>128</v>
      </c>
      <c r="L2633">
        <v>2</v>
      </c>
      <c r="M2633" t="s">
        <v>129</v>
      </c>
      <c r="N2633" t="s">
        <v>674</v>
      </c>
      <c r="O2633" t="s">
        <v>675</v>
      </c>
      <c r="P2633" t="s">
        <v>676</v>
      </c>
    </row>
    <row r="2634" spans="1:16" x14ac:dyDescent="0.35">
      <c r="A2634" t="s">
        <v>103</v>
      </c>
      <c r="B2634">
        <v>1324732688</v>
      </c>
      <c r="C2634" t="s">
        <v>19</v>
      </c>
      <c r="D2634" t="s">
        <v>17</v>
      </c>
      <c r="E2634">
        <v>28479</v>
      </c>
      <c r="F2634" s="9">
        <v>46245</v>
      </c>
      <c r="G2634" t="s">
        <v>4705</v>
      </c>
      <c r="H2634" s="8">
        <v>0.5625</v>
      </c>
      <c r="I2634" s="8">
        <v>0.5625</v>
      </c>
      <c r="J2634">
        <v>0</v>
      </c>
      <c r="K2634" t="s">
        <v>145</v>
      </c>
      <c r="L2634">
        <v>0</v>
      </c>
      <c r="M2634" t="s">
        <v>18792</v>
      </c>
      <c r="N2634" t="s">
        <v>18718</v>
      </c>
      <c r="O2634" t="s">
        <v>18719</v>
      </c>
      <c r="P2634" t="s">
        <v>18720</v>
      </c>
    </row>
    <row r="2635" spans="1:16" x14ac:dyDescent="0.35">
      <c r="A2635" t="s">
        <v>103</v>
      </c>
      <c r="B2635">
        <v>1324732688</v>
      </c>
      <c r="C2635" t="s">
        <v>19</v>
      </c>
      <c r="D2635" t="s">
        <v>17</v>
      </c>
      <c r="E2635">
        <v>28479</v>
      </c>
      <c r="F2635" s="9">
        <v>46245</v>
      </c>
      <c r="G2635" t="s">
        <v>4705</v>
      </c>
      <c r="H2635" s="8">
        <v>0.56944444444444442</v>
      </c>
      <c r="I2635" s="8">
        <v>0.56944444444444442</v>
      </c>
      <c r="J2635">
        <v>0</v>
      </c>
      <c r="K2635" t="s">
        <v>145</v>
      </c>
      <c r="L2635">
        <v>0</v>
      </c>
      <c r="M2635" t="s">
        <v>17078</v>
      </c>
      <c r="N2635" t="s">
        <v>18793</v>
      </c>
      <c r="O2635" t="s">
        <v>18794</v>
      </c>
      <c r="P2635" t="s">
        <v>18795</v>
      </c>
    </row>
    <row r="2636" spans="1:16" x14ac:dyDescent="0.35">
      <c r="A2636" t="s">
        <v>103</v>
      </c>
      <c r="B2636">
        <v>1324732688</v>
      </c>
      <c r="C2636" t="s">
        <v>19</v>
      </c>
      <c r="D2636" t="s">
        <v>17</v>
      </c>
      <c r="E2636">
        <v>28479</v>
      </c>
      <c r="F2636" s="9">
        <v>46245</v>
      </c>
      <c r="G2636" t="s">
        <v>4705</v>
      </c>
      <c r="H2636" s="8">
        <v>0.57638888888888884</v>
      </c>
      <c r="I2636" s="8">
        <v>0.57638888888888884</v>
      </c>
      <c r="J2636">
        <v>0</v>
      </c>
      <c r="K2636" t="s">
        <v>145</v>
      </c>
      <c r="L2636">
        <v>0</v>
      </c>
      <c r="M2636" t="s">
        <v>18450</v>
      </c>
      <c r="N2636" t="s">
        <v>18796</v>
      </c>
      <c r="O2636" t="s">
        <v>18797</v>
      </c>
      <c r="P2636" t="s">
        <v>18798</v>
      </c>
    </row>
    <row r="2637" spans="1:16" x14ac:dyDescent="0.35">
      <c r="A2637" t="s">
        <v>103</v>
      </c>
      <c r="B2637">
        <v>1324732688</v>
      </c>
      <c r="C2637" t="s">
        <v>19</v>
      </c>
      <c r="D2637" t="s">
        <v>17</v>
      </c>
      <c r="E2637">
        <v>28479</v>
      </c>
      <c r="F2637" s="9">
        <v>46245</v>
      </c>
      <c r="G2637" t="s">
        <v>4705</v>
      </c>
      <c r="H2637" s="8">
        <v>0.58333333333333337</v>
      </c>
      <c r="I2637" s="8">
        <v>0.58333333333333337</v>
      </c>
      <c r="J2637">
        <v>0</v>
      </c>
      <c r="K2637" t="s">
        <v>145</v>
      </c>
      <c r="L2637">
        <v>0</v>
      </c>
      <c r="M2637" t="s">
        <v>16685</v>
      </c>
      <c r="N2637" t="s">
        <v>18799</v>
      </c>
      <c r="O2637" t="s">
        <v>18800</v>
      </c>
      <c r="P2637" t="s">
        <v>18801</v>
      </c>
    </row>
    <row r="2638" spans="1:16" x14ac:dyDescent="0.35">
      <c r="A2638" t="s">
        <v>103</v>
      </c>
      <c r="B2638">
        <v>1324732688</v>
      </c>
      <c r="C2638" t="s">
        <v>19</v>
      </c>
      <c r="D2638" t="s">
        <v>17</v>
      </c>
      <c r="E2638">
        <v>28479</v>
      </c>
      <c r="F2638" s="9">
        <v>46245</v>
      </c>
      <c r="G2638" t="s">
        <v>4705</v>
      </c>
      <c r="H2638" s="8">
        <v>0.59027777777777779</v>
      </c>
      <c r="I2638" s="8">
        <v>0.59722222222222221</v>
      </c>
      <c r="J2638">
        <v>0</v>
      </c>
      <c r="K2638" t="s">
        <v>128</v>
      </c>
      <c r="L2638">
        <v>0</v>
      </c>
      <c r="M2638" t="s">
        <v>129</v>
      </c>
      <c r="N2638" t="s">
        <v>692</v>
      </c>
      <c r="O2638" t="s">
        <v>693</v>
      </c>
      <c r="P2638" t="s">
        <v>694</v>
      </c>
    </row>
    <row r="2639" spans="1:16" x14ac:dyDescent="0.35">
      <c r="A2639" t="s">
        <v>103</v>
      </c>
      <c r="B2639">
        <v>1324732688</v>
      </c>
      <c r="C2639" t="s">
        <v>19</v>
      </c>
      <c r="D2639" t="s">
        <v>17</v>
      </c>
      <c r="E2639">
        <v>28479</v>
      </c>
      <c r="F2639" s="9">
        <v>46245</v>
      </c>
      <c r="G2639" t="s">
        <v>4705</v>
      </c>
      <c r="H2639" s="8">
        <v>0.60416666666666663</v>
      </c>
      <c r="I2639" s="8">
        <v>0.60416666666666663</v>
      </c>
      <c r="J2639">
        <v>0</v>
      </c>
      <c r="K2639" t="s">
        <v>145</v>
      </c>
      <c r="L2639">
        <v>0</v>
      </c>
      <c r="M2639" t="s">
        <v>16990</v>
      </c>
      <c r="N2639" t="s">
        <v>680</v>
      </c>
      <c r="O2639" t="s">
        <v>681</v>
      </c>
      <c r="P2639" t="s">
        <v>682</v>
      </c>
    </row>
    <row r="2640" spans="1:16" x14ac:dyDescent="0.35">
      <c r="A2640" t="s">
        <v>103</v>
      </c>
      <c r="B2640">
        <v>1324732688</v>
      </c>
      <c r="C2640" t="s">
        <v>19</v>
      </c>
      <c r="D2640" t="s">
        <v>17</v>
      </c>
      <c r="E2640">
        <v>28479</v>
      </c>
      <c r="F2640" s="9">
        <v>46245</v>
      </c>
      <c r="G2640" t="s">
        <v>4705</v>
      </c>
      <c r="H2640" s="8">
        <v>0.61111111111111116</v>
      </c>
      <c r="I2640" s="8">
        <v>0.61111111111111116</v>
      </c>
      <c r="J2640">
        <v>0</v>
      </c>
      <c r="K2640" t="s">
        <v>145</v>
      </c>
      <c r="L2640">
        <v>0</v>
      </c>
      <c r="M2640" t="s">
        <v>17716</v>
      </c>
      <c r="N2640" t="s">
        <v>5314</v>
      </c>
      <c r="O2640" t="s">
        <v>5315</v>
      </c>
      <c r="P2640" t="s">
        <v>5316</v>
      </c>
    </row>
    <row r="2641" spans="1:16" x14ac:dyDescent="0.35">
      <c r="A2641" t="s">
        <v>103</v>
      </c>
      <c r="B2641">
        <v>1324732688</v>
      </c>
      <c r="C2641" t="s">
        <v>19</v>
      </c>
      <c r="D2641" t="s">
        <v>17</v>
      </c>
      <c r="E2641">
        <v>28479</v>
      </c>
      <c r="F2641" s="9">
        <v>46245</v>
      </c>
      <c r="G2641" t="s">
        <v>4705</v>
      </c>
      <c r="H2641" s="8">
        <v>0.61805555555555558</v>
      </c>
      <c r="I2641" s="8">
        <v>0.63263888888888886</v>
      </c>
      <c r="J2641">
        <v>0</v>
      </c>
      <c r="K2641" t="s">
        <v>128</v>
      </c>
      <c r="L2641">
        <v>1</v>
      </c>
      <c r="M2641" t="s">
        <v>129</v>
      </c>
      <c r="N2641" t="s">
        <v>689</v>
      </c>
      <c r="O2641" t="s">
        <v>690</v>
      </c>
      <c r="P2641" t="s">
        <v>691</v>
      </c>
    </row>
    <row r="2642" spans="1:16" x14ac:dyDescent="0.35">
      <c r="A2642" t="s">
        <v>103</v>
      </c>
      <c r="B2642">
        <v>1324732688</v>
      </c>
      <c r="C2642" t="s">
        <v>19</v>
      </c>
      <c r="D2642" t="s">
        <v>17</v>
      </c>
      <c r="E2642">
        <v>28479</v>
      </c>
      <c r="F2642" s="9">
        <v>46245</v>
      </c>
      <c r="G2642" t="s">
        <v>4705</v>
      </c>
      <c r="H2642" s="8">
        <v>0.63888888888888884</v>
      </c>
      <c r="I2642" s="8">
        <v>0.66666666666666663</v>
      </c>
      <c r="J2642">
        <v>1</v>
      </c>
      <c r="K2642" t="s">
        <v>128</v>
      </c>
      <c r="L2642">
        <v>2</v>
      </c>
      <c r="M2642" t="s">
        <v>129</v>
      </c>
      <c r="N2642" t="s">
        <v>686</v>
      </c>
      <c r="O2642" t="s">
        <v>687</v>
      </c>
      <c r="P2642" t="s">
        <v>688</v>
      </c>
    </row>
    <row r="2643" spans="1:16" x14ac:dyDescent="0.35">
      <c r="A2643" t="s">
        <v>103</v>
      </c>
      <c r="B2643">
        <v>1324732688</v>
      </c>
      <c r="C2643" t="s">
        <v>19</v>
      </c>
      <c r="D2643" t="s">
        <v>17</v>
      </c>
      <c r="E2643">
        <v>28479</v>
      </c>
      <c r="F2643" s="9">
        <v>46245</v>
      </c>
      <c r="G2643" t="s">
        <v>4705</v>
      </c>
      <c r="H2643" s="8">
        <v>0.67361111111111116</v>
      </c>
      <c r="I2643" s="8">
        <v>0.67361111111111116</v>
      </c>
      <c r="J2643">
        <v>0</v>
      </c>
      <c r="K2643" t="s">
        <v>145</v>
      </c>
      <c r="L2643">
        <v>0</v>
      </c>
      <c r="M2643" t="s">
        <v>16843</v>
      </c>
      <c r="N2643" t="s">
        <v>5993</v>
      </c>
      <c r="O2643" t="s">
        <v>5994</v>
      </c>
      <c r="P2643" t="s">
        <v>5995</v>
      </c>
    </row>
    <row r="2644" spans="1:16" x14ac:dyDescent="0.35">
      <c r="A2644" t="s">
        <v>103</v>
      </c>
      <c r="B2644">
        <v>1324732688</v>
      </c>
      <c r="C2644" t="s">
        <v>19</v>
      </c>
      <c r="D2644" t="s">
        <v>17</v>
      </c>
      <c r="E2644">
        <v>28479</v>
      </c>
      <c r="F2644" s="9">
        <v>46245</v>
      </c>
      <c r="G2644" t="s">
        <v>4705</v>
      </c>
      <c r="H2644" s="8">
        <v>0.68055555555555558</v>
      </c>
      <c r="I2644" s="8">
        <v>0.68055555555555558</v>
      </c>
      <c r="J2644">
        <v>0</v>
      </c>
      <c r="K2644" t="s">
        <v>145</v>
      </c>
      <c r="L2644">
        <v>0</v>
      </c>
      <c r="M2644" t="s">
        <v>18665</v>
      </c>
      <c r="N2644" t="s">
        <v>689</v>
      </c>
      <c r="O2644" t="s">
        <v>690</v>
      </c>
      <c r="P2644" t="s">
        <v>691</v>
      </c>
    </row>
    <row r="2645" spans="1:16" x14ac:dyDescent="0.35">
      <c r="A2645" t="s">
        <v>103</v>
      </c>
      <c r="B2645">
        <v>1324732688</v>
      </c>
      <c r="C2645" t="s">
        <v>19</v>
      </c>
      <c r="D2645" t="s">
        <v>17</v>
      </c>
      <c r="E2645">
        <v>28479</v>
      </c>
      <c r="F2645" s="9">
        <v>46245</v>
      </c>
      <c r="G2645" t="s">
        <v>4705</v>
      </c>
      <c r="H2645" s="8">
        <v>0.6875</v>
      </c>
      <c r="I2645" s="8">
        <v>0.70833333333333337</v>
      </c>
      <c r="J2645">
        <v>1</v>
      </c>
      <c r="K2645" t="s">
        <v>128</v>
      </c>
      <c r="L2645">
        <v>2</v>
      </c>
      <c r="M2645" t="s">
        <v>129</v>
      </c>
      <c r="N2645" t="s">
        <v>683</v>
      </c>
      <c r="O2645" t="s">
        <v>684</v>
      </c>
      <c r="P2645" t="s">
        <v>685</v>
      </c>
    </row>
    <row r="2646" spans="1:16" x14ac:dyDescent="0.35">
      <c r="A2646" t="s">
        <v>103</v>
      </c>
      <c r="B2646">
        <v>1324732688</v>
      </c>
      <c r="C2646" t="s">
        <v>19</v>
      </c>
      <c r="D2646" t="s">
        <v>17</v>
      </c>
      <c r="E2646">
        <v>28479</v>
      </c>
      <c r="F2646" s="9">
        <v>46245</v>
      </c>
      <c r="G2646" t="s">
        <v>4705</v>
      </c>
      <c r="H2646" s="8">
        <v>0.71527777777777779</v>
      </c>
      <c r="I2646" s="8">
        <v>0.71527777777777779</v>
      </c>
      <c r="J2646">
        <v>0</v>
      </c>
      <c r="K2646" t="s">
        <v>145</v>
      </c>
      <c r="L2646">
        <v>0</v>
      </c>
      <c r="M2646" t="s">
        <v>16763</v>
      </c>
      <c r="N2646" t="s">
        <v>5314</v>
      </c>
      <c r="O2646" t="s">
        <v>5315</v>
      </c>
      <c r="P2646" t="s">
        <v>5316</v>
      </c>
    </row>
    <row r="2647" spans="1:16" x14ac:dyDescent="0.35">
      <c r="A2647" t="s">
        <v>103</v>
      </c>
      <c r="B2647">
        <v>1324732688</v>
      </c>
      <c r="C2647" t="s">
        <v>19</v>
      </c>
      <c r="D2647" t="s">
        <v>17</v>
      </c>
      <c r="E2647">
        <v>28479</v>
      </c>
      <c r="F2647" s="9">
        <v>46245</v>
      </c>
      <c r="G2647" t="s">
        <v>4705</v>
      </c>
      <c r="H2647" s="8">
        <v>0.72222222222222221</v>
      </c>
      <c r="I2647" s="8">
        <v>0.72222222222222221</v>
      </c>
      <c r="J2647">
        <v>0</v>
      </c>
      <c r="K2647" t="s">
        <v>145</v>
      </c>
      <c r="L2647">
        <v>0</v>
      </c>
      <c r="M2647" t="s">
        <v>16523</v>
      </c>
      <c r="N2647" t="s">
        <v>692</v>
      </c>
      <c r="O2647" t="s">
        <v>693</v>
      </c>
      <c r="P2647" t="s">
        <v>694</v>
      </c>
    </row>
    <row r="2648" spans="1:16" x14ac:dyDescent="0.35">
      <c r="A2648" t="s">
        <v>103</v>
      </c>
      <c r="B2648">
        <v>1324732688</v>
      </c>
      <c r="C2648" t="s">
        <v>19</v>
      </c>
      <c r="D2648" t="s">
        <v>17</v>
      </c>
      <c r="E2648">
        <v>28479</v>
      </c>
      <c r="F2648" s="9">
        <v>46245</v>
      </c>
      <c r="G2648" t="s">
        <v>4705</v>
      </c>
      <c r="H2648" s="8">
        <v>0.72916666666666663</v>
      </c>
      <c r="I2648" s="8">
        <v>0.72916666666666663</v>
      </c>
      <c r="J2648">
        <v>0</v>
      </c>
      <c r="K2648" t="s">
        <v>145</v>
      </c>
      <c r="L2648">
        <v>0</v>
      </c>
      <c r="M2648" t="s">
        <v>18802</v>
      </c>
      <c r="N2648" t="s">
        <v>5881</v>
      </c>
      <c r="O2648" t="s">
        <v>5882</v>
      </c>
      <c r="P2648" t="s">
        <v>5883</v>
      </c>
    </row>
    <row r="2649" spans="1:16" x14ac:dyDescent="0.35">
      <c r="A2649" t="s">
        <v>103</v>
      </c>
      <c r="B2649">
        <v>1324732688</v>
      </c>
      <c r="C2649" t="s">
        <v>19</v>
      </c>
      <c r="D2649" t="s">
        <v>17</v>
      </c>
      <c r="E2649">
        <v>28479</v>
      </c>
      <c r="F2649" s="9">
        <v>46245</v>
      </c>
      <c r="G2649" t="s">
        <v>4705</v>
      </c>
      <c r="H2649" s="8">
        <v>0.73611111111111116</v>
      </c>
      <c r="I2649" s="8">
        <v>0.75</v>
      </c>
      <c r="J2649">
        <v>0</v>
      </c>
      <c r="K2649" t="s">
        <v>128</v>
      </c>
      <c r="L2649">
        <v>1</v>
      </c>
      <c r="M2649" t="s">
        <v>129</v>
      </c>
      <c r="N2649" t="s">
        <v>674</v>
      </c>
      <c r="O2649" t="s">
        <v>675</v>
      </c>
      <c r="P2649" t="s">
        <v>676</v>
      </c>
    </row>
    <row r="2650" spans="1:16" x14ac:dyDescent="0.35">
      <c r="A2650" t="s">
        <v>103</v>
      </c>
      <c r="B2650">
        <v>1324732688</v>
      </c>
      <c r="C2650" t="s">
        <v>19</v>
      </c>
      <c r="D2650" t="s">
        <v>17</v>
      </c>
      <c r="E2650">
        <v>28479</v>
      </c>
      <c r="F2650" s="9">
        <v>46245</v>
      </c>
      <c r="G2650" t="s">
        <v>4705</v>
      </c>
      <c r="H2650" s="8">
        <v>0.75694444444444442</v>
      </c>
      <c r="I2650" s="8">
        <v>0.75694444444444442</v>
      </c>
      <c r="J2650">
        <v>0</v>
      </c>
      <c r="K2650" t="s">
        <v>145</v>
      </c>
      <c r="L2650">
        <v>0</v>
      </c>
      <c r="M2650" t="s">
        <v>16825</v>
      </c>
      <c r="N2650" t="s">
        <v>3790</v>
      </c>
      <c r="O2650" t="s">
        <v>3791</v>
      </c>
      <c r="P2650" t="s">
        <v>3792</v>
      </c>
    </row>
    <row r="2651" spans="1:16" x14ac:dyDescent="0.35">
      <c r="A2651" t="s">
        <v>103</v>
      </c>
      <c r="B2651">
        <v>1324732688</v>
      </c>
      <c r="C2651" t="s">
        <v>19</v>
      </c>
      <c r="D2651" t="s">
        <v>17</v>
      </c>
      <c r="E2651">
        <v>28479</v>
      </c>
      <c r="F2651" s="9">
        <v>46245</v>
      </c>
      <c r="G2651" t="s">
        <v>4705</v>
      </c>
      <c r="H2651" s="8">
        <v>0.76388888888888884</v>
      </c>
      <c r="I2651" s="8">
        <v>0.78472222222222221</v>
      </c>
      <c r="J2651">
        <v>1</v>
      </c>
      <c r="K2651" t="s">
        <v>128</v>
      </c>
      <c r="L2651">
        <v>2</v>
      </c>
      <c r="M2651" t="s">
        <v>129</v>
      </c>
      <c r="N2651" t="s">
        <v>14522</v>
      </c>
      <c r="O2651" t="s">
        <v>14523</v>
      </c>
      <c r="P2651" t="s">
        <v>14524</v>
      </c>
    </row>
    <row r="2652" spans="1:16" x14ac:dyDescent="0.35">
      <c r="A2652" t="s">
        <v>103</v>
      </c>
      <c r="B2652">
        <v>1324732688</v>
      </c>
      <c r="C2652" t="s">
        <v>19</v>
      </c>
      <c r="D2652" t="s">
        <v>17</v>
      </c>
      <c r="E2652">
        <v>28479</v>
      </c>
      <c r="F2652" s="9">
        <v>46245</v>
      </c>
      <c r="G2652" t="s">
        <v>4705</v>
      </c>
      <c r="H2652" s="8">
        <v>0.79166666666666663</v>
      </c>
      <c r="I2652" s="8">
        <v>0.80555555555555558</v>
      </c>
      <c r="J2652">
        <v>0</v>
      </c>
      <c r="K2652" t="s">
        <v>128</v>
      </c>
      <c r="L2652">
        <v>1</v>
      </c>
      <c r="M2652" t="s">
        <v>129</v>
      </c>
      <c r="N2652" t="s">
        <v>14525</v>
      </c>
      <c r="O2652" t="s">
        <v>14526</v>
      </c>
      <c r="P2652" t="s">
        <v>14527</v>
      </c>
    </row>
    <row r="2653" spans="1:16" x14ac:dyDescent="0.35">
      <c r="A2653" t="s">
        <v>103</v>
      </c>
      <c r="B2653">
        <v>1324732688</v>
      </c>
      <c r="C2653" t="s">
        <v>19</v>
      </c>
      <c r="D2653" t="s">
        <v>17</v>
      </c>
      <c r="E2653">
        <v>28479</v>
      </c>
      <c r="F2653" s="9">
        <v>46246</v>
      </c>
      <c r="G2653" t="s">
        <v>3</v>
      </c>
      <c r="H2653" s="8">
        <v>0.3888888888888889</v>
      </c>
      <c r="I2653" s="8">
        <v>0.41666666666666669</v>
      </c>
      <c r="J2653">
        <v>1</v>
      </c>
      <c r="K2653" t="s">
        <v>128</v>
      </c>
      <c r="L2653">
        <v>2</v>
      </c>
      <c r="M2653" t="s">
        <v>129</v>
      </c>
      <c r="N2653" t="s">
        <v>132</v>
      </c>
      <c r="O2653" t="s">
        <v>137</v>
      </c>
      <c r="P2653" t="s">
        <v>138</v>
      </c>
    </row>
    <row r="2654" spans="1:16" x14ac:dyDescent="0.35">
      <c r="A2654" t="s">
        <v>103</v>
      </c>
      <c r="B2654">
        <v>1324732688</v>
      </c>
      <c r="C2654" t="s">
        <v>19</v>
      </c>
      <c r="D2654" t="s">
        <v>17</v>
      </c>
      <c r="E2654">
        <v>28479</v>
      </c>
      <c r="F2654" s="9">
        <v>46246</v>
      </c>
      <c r="G2654" t="s">
        <v>3</v>
      </c>
      <c r="H2654" s="8">
        <v>0.4236111111111111</v>
      </c>
      <c r="I2654" s="8">
        <v>0.43055555555555558</v>
      </c>
      <c r="J2654">
        <v>0</v>
      </c>
      <c r="K2654" t="s">
        <v>128</v>
      </c>
      <c r="L2654">
        <v>1</v>
      </c>
      <c r="M2654" t="s">
        <v>129</v>
      </c>
      <c r="N2654" t="s">
        <v>674</v>
      </c>
      <c r="O2654" t="s">
        <v>675</v>
      </c>
      <c r="P2654" t="s">
        <v>676</v>
      </c>
    </row>
    <row r="2655" spans="1:16" x14ac:dyDescent="0.35">
      <c r="A2655" t="s">
        <v>103</v>
      </c>
      <c r="B2655">
        <v>1324732688</v>
      </c>
      <c r="C2655" t="s">
        <v>19</v>
      </c>
      <c r="D2655" t="s">
        <v>17</v>
      </c>
      <c r="E2655">
        <v>28479</v>
      </c>
      <c r="F2655" s="9">
        <v>46246</v>
      </c>
      <c r="G2655" t="s">
        <v>3</v>
      </c>
      <c r="H2655" s="8">
        <v>0.4375</v>
      </c>
      <c r="I2655" s="8">
        <v>0.4375</v>
      </c>
      <c r="J2655">
        <v>0</v>
      </c>
      <c r="K2655" t="s">
        <v>145</v>
      </c>
      <c r="L2655">
        <v>0</v>
      </c>
      <c r="M2655" t="s">
        <v>18803</v>
      </c>
      <c r="N2655" t="s">
        <v>132</v>
      </c>
      <c r="O2655" t="s">
        <v>137</v>
      </c>
      <c r="P2655" t="s">
        <v>138</v>
      </c>
    </row>
    <row r="2656" spans="1:16" x14ac:dyDescent="0.35">
      <c r="A2656" t="s">
        <v>103</v>
      </c>
      <c r="B2656">
        <v>1324732688</v>
      </c>
      <c r="C2656" t="s">
        <v>19</v>
      </c>
      <c r="D2656" t="s">
        <v>17</v>
      </c>
      <c r="E2656">
        <v>28479</v>
      </c>
      <c r="F2656" s="9">
        <v>46246</v>
      </c>
      <c r="G2656" t="s">
        <v>3</v>
      </c>
      <c r="H2656" s="8">
        <v>0.44444444444444442</v>
      </c>
      <c r="I2656" s="8">
        <v>0.44444444444444442</v>
      </c>
      <c r="J2656">
        <v>0</v>
      </c>
      <c r="K2656" t="s">
        <v>145</v>
      </c>
      <c r="L2656">
        <v>0</v>
      </c>
      <c r="M2656" t="s">
        <v>16646</v>
      </c>
      <c r="N2656" t="s">
        <v>677</v>
      </c>
      <c r="O2656" t="s">
        <v>678</v>
      </c>
      <c r="P2656" t="s">
        <v>679</v>
      </c>
    </row>
    <row r="2657" spans="1:16" x14ac:dyDescent="0.35">
      <c r="A2657" t="s">
        <v>103</v>
      </c>
      <c r="B2657">
        <v>1324732688</v>
      </c>
      <c r="C2657" t="s">
        <v>19</v>
      </c>
      <c r="D2657" t="s">
        <v>17</v>
      </c>
      <c r="E2657">
        <v>28479</v>
      </c>
      <c r="F2657" s="9">
        <v>46246</v>
      </c>
      <c r="G2657" t="s">
        <v>3</v>
      </c>
      <c r="H2657" s="8">
        <v>0.4513888888888889</v>
      </c>
      <c r="I2657" s="8">
        <v>0.4513888888888889</v>
      </c>
      <c r="J2657">
        <v>0</v>
      </c>
      <c r="K2657" t="s">
        <v>145</v>
      </c>
      <c r="L2657">
        <v>0</v>
      </c>
      <c r="M2657" t="s">
        <v>16740</v>
      </c>
      <c r="N2657" t="s">
        <v>18804</v>
      </c>
      <c r="O2657" t="s">
        <v>18805</v>
      </c>
      <c r="P2657" t="s">
        <v>18806</v>
      </c>
    </row>
    <row r="2658" spans="1:16" x14ac:dyDescent="0.35">
      <c r="A2658" t="s">
        <v>103</v>
      </c>
      <c r="B2658">
        <v>1324732688</v>
      </c>
      <c r="C2658" t="s">
        <v>19</v>
      </c>
      <c r="D2658" t="s">
        <v>17</v>
      </c>
      <c r="E2658">
        <v>28479</v>
      </c>
      <c r="F2658" s="9">
        <v>46246</v>
      </c>
      <c r="G2658" t="s">
        <v>3</v>
      </c>
      <c r="H2658" s="8">
        <v>0.45833333333333331</v>
      </c>
      <c r="I2658" s="8">
        <v>0.47222222222222221</v>
      </c>
      <c r="J2658">
        <v>0</v>
      </c>
      <c r="K2658" t="s">
        <v>128</v>
      </c>
      <c r="L2658">
        <v>1</v>
      </c>
      <c r="M2658" t="s">
        <v>129</v>
      </c>
      <c r="N2658" t="s">
        <v>5335</v>
      </c>
      <c r="O2658" t="s">
        <v>5336</v>
      </c>
      <c r="P2658" t="s">
        <v>5337</v>
      </c>
    </row>
    <row r="2659" spans="1:16" x14ac:dyDescent="0.35">
      <c r="A2659" t="s">
        <v>103</v>
      </c>
      <c r="B2659">
        <v>1324732688</v>
      </c>
      <c r="C2659" t="s">
        <v>19</v>
      </c>
      <c r="D2659" t="s">
        <v>17</v>
      </c>
      <c r="E2659">
        <v>28479</v>
      </c>
      <c r="F2659" s="9">
        <v>46246</v>
      </c>
      <c r="G2659" t="s">
        <v>3</v>
      </c>
      <c r="H2659" s="8">
        <v>0.47916666666666669</v>
      </c>
      <c r="I2659" s="8">
        <v>0.47916666666666669</v>
      </c>
      <c r="J2659">
        <v>0</v>
      </c>
      <c r="K2659" t="s">
        <v>145</v>
      </c>
      <c r="L2659">
        <v>0</v>
      </c>
      <c r="M2659" t="s">
        <v>16598</v>
      </c>
      <c r="N2659" t="s">
        <v>18807</v>
      </c>
      <c r="O2659" t="s">
        <v>18808</v>
      </c>
      <c r="P2659" t="s">
        <v>18809</v>
      </c>
    </row>
    <row r="2660" spans="1:16" x14ac:dyDescent="0.35">
      <c r="A2660" t="s">
        <v>103</v>
      </c>
      <c r="B2660">
        <v>1324732688</v>
      </c>
      <c r="C2660" t="s">
        <v>19</v>
      </c>
      <c r="D2660" t="s">
        <v>17</v>
      </c>
      <c r="E2660">
        <v>28479</v>
      </c>
      <c r="F2660" s="9">
        <v>46246</v>
      </c>
      <c r="G2660" t="s">
        <v>3</v>
      </c>
      <c r="H2660" s="8">
        <v>0.4861111111111111</v>
      </c>
      <c r="I2660" s="8">
        <v>0.4861111111111111</v>
      </c>
      <c r="J2660">
        <v>0</v>
      </c>
      <c r="K2660" t="s">
        <v>145</v>
      </c>
      <c r="L2660">
        <v>0</v>
      </c>
      <c r="M2660" t="s">
        <v>16598</v>
      </c>
      <c r="N2660" t="s">
        <v>14522</v>
      </c>
      <c r="O2660" t="s">
        <v>14523</v>
      </c>
      <c r="P2660" t="s">
        <v>14524</v>
      </c>
    </row>
    <row r="2661" spans="1:16" x14ac:dyDescent="0.35">
      <c r="A2661" t="s">
        <v>103</v>
      </c>
      <c r="B2661">
        <v>1324732688</v>
      </c>
      <c r="C2661" t="s">
        <v>19</v>
      </c>
      <c r="D2661" t="s">
        <v>17</v>
      </c>
      <c r="E2661">
        <v>28479</v>
      </c>
      <c r="F2661" s="9">
        <v>46246</v>
      </c>
      <c r="G2661" t="s">
        <v>3</v>
      </c>
      <c r="H2661" s="8">
        <v>0.49305555555555558</v>
      </c>
      <c r="I2661" s="8">
        <v>0.51388888888888884</v>
      </c>
      <c r="J2661">
        <v>0</v>
      </c>
      <c r="K2661" t="s">
        <v>128</v>
      </c>
      <c r="L2661">
        <v>1</v>
      </c>
      <c r="M2661" t="s">
        <v>129</v>
      </c>
      <c r="N2661" t="s">
        <v>18807</v>
      </c>
      <c r="O2661" t="s">
        <v>18808</v>
      </c>
      <c r="P2661" t="s">
        <v>18809</v>
      </c>
    </row>
    <row r="2662" spans="1:16" x14ac:dyDescent="0.35">
      <c r="A2662" t="s">
        <v>103</v>
      </c>
      <c r="B2662">
        <v>1324732688</v>
      </c>
      <c r="C2662" t="s">
        <v>19</v>
      </c>
      <c r="D2662" t="s">
        <v>17</v>
      </c>
      <c r="E2662">
        <v>28479</v>
      </c>
      <c r="F2662" s="9">
        <v>46246</v>
      </c>
      <c r="G2662" t="s">
        <v>3</v>
      </c>
      <c r="H2662" s="8">
        <v>0.52083333333333337</v>
      </c>
      <c r="I2662" s="8">
        <v>0.52083333333333337</v>
      </c>
      <c r="J2662">
        <v>0</v>
      </c>
      <c r="K2662" t="s">
        <v>145</v>
      </c>
      <c r="L2662">
        <v>0</v>
      </c>
      <c r="M2662" t="s">
        <v>16598</v>
      </c>
      <c r="N2662" t="s">
        <v>14522</v>
      </c>
      <c r="O2662" t="s">
        <v>14523</v>
      </c>
      <c r="P2662" t="s">
        <v>14524</v>
      </c>
    </row>
    <row r="2663" spans="1:16" x14ac:dyDescent="0.35">
      <c r="A2663" t="s">
        <v>103</v>
      </c>
      <c r="B2663">
        <v>1324732688</v>
      </c>
      <c r="C2663" t="s">
        <v>19</v>
      </c>
      <c r="D2663" t="s">
        <v>17</v>
      </c>
      <c r="E2663">
        <v>28479</v>
      </c>
      <c r="F2663" s="9">
        <v>46246</v>
      </c>
      <c r="G2663" t="s">
        <v>3</v>
      </c>
      <c r="H2663" s="8">
        <v>0.52777777777777779</v>
      </c>
      <c r="I2663" s="8">
        <v>0.53472222222222221</v>
      </c>
      <c r="J2663">
        <v>0</v>
      </c>
      <c r="K2663" t="s">
        <v>128</v>
      </c>
      <c r="L2663">
        <v>0</v>
      </c>
      <c r="M2663" t="s">
        <v>129</v>
      </c>
      <c r="N2663" t="s">
        <v>18807</v>
      </c>
      <c r="O2663" t="s">
        <v>18808</v>
      </c>
      <c r="P2663" t="s">
        <v>18809</v>
      </c>
    </row>
    <row r="2664" spans="1:16" x14ac:dyDescent="0.35">
      <c r="A2664" t="s">
        <v>103</v>
      </c>
      <c r="B2664">
        <v>1324732688</v>
      </c>
      <c r="C2664" t="s">
        <v>19</v>
      </c>
      <c r="D2664" t="s">
        <v>17</v>
      </c>
      <c r="E2664">
        <v>28479</v>
      </c>
      <c r="F2664" s="9">
        <v>46246</v>
      </c>
      <c r="G2664" t="s">
        <v>3</v>
      </c>
      <c r="H2664" s="8">
        <v>0.54166666666666663</v>
      </c>
      <c r="I2664" s="8">
        <v>0.54861111111111116</v>
      </c>
      <c r="J2664">
        <v>0</v>
      </c>
      <c r="K2664" t="s">
        <v>128</v>
      </c>
      <c r="L2664">
        <v>1</v>
      </c>
      <c r="M2664" t="s">
        <v>129</v>
      </c>
      <c r="N2664" t="s">
        <v>14522</v>
      </c>
      <c r="O2664" t="s">
        <v>14523</v>
      </c>
      <c r="P2664" t="s">
        <v>14524</v>
      </c>
    </row>
    <row r="2665" spans="1:16" x14ac:dyDescent="0.35">
      <c r="A2665" t="s">
        <v>103</v>
      </c>
      <c r="B2665">
        <v>1324732688</v>
      </c>
      <c r="C2665" t="s">
        <v>19</v>
      </c>
      <c r="D2665" t="s">
        <v>17</v>
      </c>
      <c r="E2665">
        <v>28479</v>
      </c>
      <c r="F2665" s="9">
        <v>46246</v>
      </c>
      <c r="G2665" t="s">
        <v>3</v>
      </c>
      <c r="H2665" s="8">
        <v>0.55555555555555558</v>
      </c>
      <c r="I2665" s="8">
        <v>0.55555555555555558</v>
      </c>
      <c r="J2665">
        <v>0</v>
      </c>
      <c r="K2665" t="s">
        <v>145</v>
      </c>
      <c r="L2665">
        <v>0</v>
      </c>
      <c r="M2665" t="s">
        <v>16924</v>
      </c>
      <c r="N2665" t="s">
        <v>2057</v>
      </c>
      <c r="O2665" t="s">
        <v>2058</v>
      </c>
      <c r="P2665" t="s">
        <v>2059</v>
      </c>
    </row>
    <row r="2666" spans="1:16" x14ac:dyDescent="0.35">
      <c r="A2666" t="s">
        <v>103</v>
      </c>
      <c r="B2666">
        <v>1324732688</v>
      </c>
      <c r="C2666" t="s">
        <v>19</v>
      </c>
      <c r="D2666" t="s">
        <v>17</v>
      </c>
      <c r="E2666">
        <v>28479</v>
      </c>
      <c r="F2666" s="9">
        <v>46246</v>
      </c>
      <c r="G2666" t="s">
        <v>3</v>
      </c>
      <c r="H2666" s="8">
        <v>0.5625</v>
      </c>
      <c r="I2666" s="8">
        <v>0.56944444444444442</v>
      </c>
      <c r="J2666">
        <v>0</v>
      </c>
      <c r="K2666" t="s">
        <v>128</v>
      </c>
      <c r="L2666">
        <v>0</v>
      </c>
      <c r="M2666" t="s">
        <v>129</v>
      </c>
      <c r="N2666" t="s">
        <v>674</v>
      </c>
      <c r="O2666" t="s">
        <v>675</v>
      </c>
      <c r="P2666" t="s">
        <v>676</v>
      </c>
    </row>
    <row r="2667" spans="1:16" x14ac:dyDescent="0.35">
      <c r="A2667" t="s">
        <v>103</v>
      </c>
      <c r="B2667">
        <v>1324732688</v>
      </c>
      <c r="C2667" t="s">
        <v>19</v>
      </c>
      <c r="D2667" t="s">
        <v>17</v>
      </c>
      <c r="E2667">
        <v>28479</v>
      </c>
      <c r="F2667" s="9">
        <v>46246</v>
      </c>
      <c r="G2667" t="s">
        <v>3</v>
      </c>
      <c r="H2667" s="8">
        <v>0.57638888888888884</v>
      </c>
      <c r="I2667" s="8">
        <v>0.57638888888888884</v>
      </c>
      <c r="J2667">
        <v>0</v>
      </c>
      <c r="K2667" t="s">
        <v>145</v>
      </c>
      <c r="L2667">
        <v>0</v>
      </c>
      <c r="M2667" t="s">
        <v>17265</v>
      </c>
      <c r="N2667" t="s">
        <v>677</v>
      </c>
      <c r="O2667" t="s">
        <v>678</v>
      </c>
      <c r="P2667" t="s">
        <v>679</v>
      </c>
    </row>
    <row r="2668" spans="1:16" x14ac:dyDescent="0.35">
      <c r="A2668" t="s">
        <v>103</v>
      </c>
      <c r="B2668">
        <v>1324732688</v>
      </c>
      <c r="C2668" t="s">
        <v>19</v>
      </c>
      <c r="D2668" t="s">
        <v>17</v>
      </c>
      <c r="E2668">
        <v>28479</v>
      </c>
      <c r="F2668" s="9">
        <v>46246</v>
      </c>
      <c r="G2668" t="s">
        <v>3</v>
      </c>
      <c r="H2668" s="8">
        <v>0.58333333333333337</v>
      </c>
      <c r="I2668" s="8">
        <v>0.58333333333333337</v>
      </c>
      <c r="J2668">
        <v>0</v>
      </c>
      <c r="K2668" t="s">
        <v>145</v>
      </c>
      <c r="L2668">
        <v>0</v>
      </c>
      <c r="M2668" t="s">
        <v>17265</v>
      </c>
      <c r="N2668" t="s">
        <v>674</v>
      </c>
      <c r="O2668" t="s">
        <v>675</v>
      </c>
      <c r="P2668" t="s">
        <v>676</v>
      </c>
    </row>
    <row r="2669" spans="1:16" x14ac:dyDescent="0.35">
      <c r="A2669" t="s">
        <v>103</v>
      </c>
      <c r="B2669">
        <v>1324732688</v>
      </c>
      <c r="C2669" t="s">
        <v>19</v>
      </c>
      <c r="D2669" t="s">
        <v>17</v>
      </c>
      <c r="E2669">
        <v>28479</v>
      </c>
      <c r="F2669" s="9">
        <v>46246</v>
      </c>
      <c r="G2669" t="s">
        <v>3</v>
      </c>
      <c r="H2669" s="8">
        <v>0.59027777777777779</v>
      </c>
      <c r="I2669" s="8">
        <v>0.60416666666666663</v>
      </c>
      <c r="J2669">
        <v>0</v>
      </c>
      <c r="K2669" t="s">
        <v>128</v>
      </c>
      <c r="L2669">
        <v>1</v>
      </c>
      <c r="M2669" t="s">
        <v>129</v>
      </c>
      <c r="N2669" t="s">
        <v>677</v>
      </c>
      <c r="O2669" t="s">
        <v>678</v>
      </c>
      <c r="P2669" t="s">
        <v>679</v>
      </c>
    </row>
    <row r="2670" spans="1:16" x14ac:dyDescent="0.35">
      <c r="A2670" t="s">
        <v>103</v>
      </c>
      <c r="B2670">
        <v>1324732688</v>
      </c>
      <c r="C2670" t="s">
        <v>19</v>
      </c>
      <c r="D2670" t="s">
        <v>17</v>
      </c>
      <c r="E2670">
        <v>28479</v>
      </c>
      <c r="F2670" s="9">
        <v>46246</v>
      </c>
      <c r="G2670" t="s">
        <v>3</v>
      </c>
      <c r="H2670" s="8">
        <v>0.61111111111111116</v>
      </c>
      <c r="I2670" s="8">
        <v>0.61111111111111116</v>
      </c>
      <c r="J2670">
        <v>0</v>
      </c>
      <c r="K2670" t="s">
        <v>145</v>
      </c>
      <c r="L2670">
        <v>0</v>
      </c>
      <c r="M2670" t="s">
        <v>16828</v>
      </c>
      <c r="N2670" t="s">
        <v>674</v>
      </c>
      <c r="O2670" t="s">
        <v>675</v>
      </c>
      <c r="P2670" t="s">
        <v>676</v>
      </c>
    </row>
    <row r="2671" spans="1:16" x14ac:dyDescent="0.35">
      <c r="A2671" t="s">
        <v>103</v>
      </c>
      <c r="B2671">
        <v>1324732688</v>
      </c>
      <c r="C2671" t="s">
        <v>19</v>
      </c>
      <c r="D2671" t="s">
        <v>17</v>
      </c>
      <c r="E2671">
        <v>28479</v>
      </c>
      <c r="F2671" s="9">
        <v>46246</v>
      </c>
      <c r="G2671" t="s">
        <v>3</v>
      </c>
      <c r="H2671" s="8">
        <v>0.61805555555555558</v>
      </c>
      <c r="I2671" s="8">
        <v>0.625</v>
      </c>
      <c r="J2671">
        <v>0</v>
      </c>
      <c r="K2671" t="s">
        <v>128</v>
      </c>
      <c r="L2671">
        <v>0</v>
      </c>
      <c r="M2671" t="s">
        <v>129</v>
      </c>
      <c r="N2671" t="s">
        <v>132</v>
      </c>
      <c r="O2671" t="s">
        <v>137</v>
      </c>
      <c r="P2671" t="s">
        <v>138</v>
      </c>
    </row>
    <row r="2672" spans="1:16" x14ac:dyDescent="0.35">
      <c r="A2672" t="s">
        <v>103</v>
      </c>
      <c r="B2672">
        <v>1324732688</v>
      </c>
      <c r="C2672" t="s">
        <v>19</v>
      </c>
      <c r="D2672" t="s">
        <v>17</v>
      </c>
      <c r="E2672">
        <v>28479</v>
      </c>
      <c r="F2672" s="9">
        <v>46246</v>
      </c>
      <c r="G2672" t="s">
        <v>3</v>
      </c>
      <c r="H2672" s="8">
        <v>0.63194444444444442</v>
      </c>
      <c r="I2672" s="8">
        <v>0.63194444444444442</v>
      </c>
      <c r="J2672">
        <v>0</v>
      </c>
      <c r="K2672" t="s">
        <v>145</v>
      </c>
      <c r="L2672">
        <v>0</v>
      </c>
      <c r="M2672" t="s">
        <v>17265</v>
      </c>
      <c r="N2672" t="s">
        <v>674</v>
      </c>
      <c r="O2672" t="s">
        <v>675</v>
      </c>
      <c r="P2672" t="s">
        <v>676</v>
      </c>
    </row>
    <row r="2673" spans="1:16" x14ac:dyDescent="0.35">
      <c r="A2673" t="s">
        <v>103</v>
      </c>
      <c r="B2673">
        <v>1324732688</v>
      </c>
      <c r="C2673" t="s">
        <v>19</v>
      </c>
      <c r="D2673" t="s">
        <v>17</v>
      </c>
      <c r="E2673">
        <v>28479</v>
      </c>
      <c r="F2673" s="9">
        <v>46246</v>
      </c>
      <c r="G2673" t="s">
        <v>3</v>
      </c>
      <c r="H2673" s="8">
        <v>0.63888888888888884</v>
      </c>
      <c r="I2673" s="8">
        <v>0.64583333333333337</v>
      </c>
      <c r="J2673">
        <v>0</v>
      </c>
      <c r="K2673" t="s">
        <v>128</v>
      </c>
      <c r="L2673">
        <v>1</v>
      </c>
      <c r="M2673" t="s">
        <v>129</v>
      </c>
      <c r="N2673" t="s">
        <v>677</v>
      </c>
      <c r="O2673" t="s">
        <v>678</v>
      </c>
      <c r="P2673" t="s">
        <v>679</v>
      </c>
    </row>
    <row r="2674" spans="1:16" x14ac:dyDescent="0.35">
      <c r="A2674" t="s">
        <v>103</v>
      </c>
      <c r="B2674">
        <v>1324732688</v>
      </c>
      <c r="C2674" t="s">
        <v>19</v>
      </c>
      <c r="D2674" t="s">
        <v>17</v>
      </c>
      <c r="E2674">
        <v>28479</v>
      </c>
      <c r="F2674" s="9">
        <v>46246</v>
      </c>
      <c r="G2674" t="s">
        <v>3</v>
      </c>
      <c r="H2674" s="8">
        <v>0.65277777777777779</v>
      </c>
      <c r="I2674" s="8">
        <v>0.75</v>
      </c>
      <c r="J2674">
        <v>2</v>
      </c>
      <c r="K2674" t="s">
        <v>128</v>
      </c>
      <c r="L2674">
        <v>7</v>
      </c>
      <c r="M2674" t="s">
        <v>129</v>
      </c>
      <c r="N2674" t="s">
        <v>132</v>
      </c>
      <c r="O2674" t="s">
        <v>137</v>
      </c>
      <c r="P2674" t="s">
        <v>138</v>
      </c>
    </row>
    <row r="2675" spans="1:16" x14ac:dyDescent="0.35">
      <c r="A2675" t="s">
        <v>103</v>
      </c>
      <c r="B2675">
        <v>1324732688</v>
      </c>
      <c r="C2675" t="s">
        <v>19</v>
      </c>
      <c r="D2675" t="s">
        <v>17</v>
      </c>
      <c r="E2675">
        <v>28479</v>
      </c>
      <c r="F2675" s="9">
        <v>46246</v>
      </c>
      <c r="G2675" t="s">
        <v>3</v>
      </c>
      <c r="H2675" s="8">
        <v>0.75694444444444442</v>
      </c>
      <c r="I2675" s="8">
        <v>0.75694444444444442</v>
      </c>
      <c r="J2675">
        <v>0</v>
      </c>
      <c r="K2675" t="s">
        <v>145</v>
      </c>
      <c r="L2675">
        <v>0</v>
      </c>
      <c r="M2675" t="s">
        <v>16828</v>
      </c>
      <c r="N2675" t="s">
        <v>674</v>
      </c>
      <c r="O2675" t="s">
        <v>675</v>
      </c>
      <c r="P2675" t="s">
        <v>676</v>
      </c>
    </row>
    <row r="2676" spans="1:16" x14ac:dyDescent="0.35">
      <c r="A2676" t="s">
        <v>103</v>
      </c>
      <c r="B2676">
        <v>1324732688</v>
      </c>
      <c r="C2676" t="s">
        <v>19</v>
      </c>
      <c r="D2676" t="s">
        <v>17</v>
      </c>
      <c r="E2676">
        <v>28479</v>
      </c>
      <c r="F2676" s="9">
        <v>46246</v>
      </c>
      <c r="G2676" t="s">
        <v>3</v>
      </c>
      <c r="H2676" s="8">
        <v>0.76388888888888884</v>
      </c>
      <c r="I2676" s="8">
        <v>0.76388888888888884</v>
      </c>
      <c r="J2676">
        <v>0</v>
      </c>
      <c r="K2676" t="s">
        <v>145</v>
      </c>
      <c r="L2676">
        <v>0</v>
      </c>
      <c r="M2676" t="s">
        <v>16828</v>
      </c>
      <c r="N2676" t="s">
        <v>132</v>
      </c>
      <c r="O2676" t="s">
        <v>137</v>
      </c>
      <c r="P2676" t="s">
        <v>138</v>
      </c>
    </row>
    <row r="2677" spans="1:16" x14ac:dyDescent="0.35">
      <c r="A2677" t="s">
        <v>103</v>
      </c>
      <c r="B2677">
        <v>1324732688</v>
      </c>
      <c r="C2677" t="s">
        <v>19</v>
      </c>
      <c r="D2677" t="s">
        <v>17</v>
      </c>
      <c r="E2677">
        <v>28479</v>
      </c>
      <c r="F2677" s="9">
        <v>46246</v>
      </c>
      <c r="G2677" t="s">
        <v>3</v>
      </c>
      <c r="H2677" s="8">
        <v>0.77083333333333337</v>
      </c>
      <c r="I2677" s="8">
        <v>0.77083333333333337</v>
      </c>
      <c r="J2677">
        <v>0</v>
      </c>
      <c r="K2677" t="s">
        <v>145</v>
      </c>
      <c r="L2677">
        <v>0</v>
      </c>
      <c r="M2677" t="s">
        <v>18383</v>
      </c>
      <c r="N2677" t="s">
        <v>674</v>
      </c>
      <c r="O2677" t="s">
        <v>675</v>
      </c>
      <c r="P2677" t="s">
        <v>676</v>
      </c>
    </row>
    <row r="2678" spans="1:16" x14ac:dyDescent="0.35">
      <c r="A2678" t="s">
        <v>103</v>
      </c>
      <c r="B2678">
        <v>1324732688</v>
      </c>
      <c r="C2678" t="s">
        <v>19</v>
      </c>
      <c r="D2678" t="s">
        <v>17</v>
      </c>
      <c r="E2678">
        <v>28479</v>
      </c>
      <c r="F2678" s="9">
        <v>46246</v>
      </c>
      <c r="G2678" t="s">
        <v>3</v>
      </c>
      <c r="H2678" s="8">
        <v>0.77777777777777779</v>
      </c>
      <c r="I2678" s="8">
        <v>0.77777777777777779</v>
      </c>
      <c r="J2678">
        <v>0</v>
      </c>
      <c r="K2678" t="s">
        <v>145</v>
      </c>
      <c r="L2678">
        <v>0</v>
      </c>
      <c r="M2678" t="s">
        <v>17716</v>
      </c>
      <c r="N2678" t="s">
        <v>3790</v>
      </c>
      <c r="O2678" t="s">
        <v>3791</v>
      </c>
      <c r="P2678" t="s">
        <v>3792</v>
      </c>
    </row>
    <row r="2679" spans="1:16" x14ac:dyDescent="0.35">
      <c r="A2679" t="s">
        <v>103</v>
      </c>
      <c r="B2679">
        <v>1324732688</v>
      </c>
      <c r="C2679" t="s">
        <v>19</v>
      </c>
      <c r="D2679" t="s">
        <v>17</v>
      </c>
      <c r="E2679">
        <v>28479</v>
      </c>
      <c r="F2679" s="9">
        <v>46246</v>
      </c>
      <c r="G2679" t="s">
        <v>3</v>
      </c>
      <c r="H2679" s="8">
        <v>0.78472222222222221</v>
      </c>
      <c r="I2679" s="8">
        <v>0.79166666666666663</v>
      </c>
      <c r="J2679">
        <v>0</v>
      </c>
      <c r="K2679" t="s">
        <v>128</v>
      </c>
      <c r="L2679">
        <v>0</v>
      </c>
      <c r="M2679" t="s">
        <v>129</v>
      </c>
      <c r="N2679" t="s">
        <v>18804</v>
      </c>
      <c r="O2679" t="s">
        <v>18805</v>
      </c>
      <c r="P2679" t="s">
        <v>18806</v>
      </c>
    </row>
    <row r="2680" spans="1:16" x14ac:dyDescent="0.35">
      <c r="A2680" t="s">
        <v>103</v>
      </c>
      <c r="B2680">
        <v>1324732688</v>
      </c>
      <c r="C2680" t="s">
        <v>19</v>
      </c>
      <c r="D2680" t="s">
        <v>17</v>
      </c>
      <c r="E2680">
        <v>28479</v>
      </c>
      <c r="F2680" s="9">
        <v>46247</v>
      </c>
      <c r="G2680" t="s">
        <v>4</v>
      </c>
      <c r="H2680" s="8">
        <v>0.40277777777777779</v>
      </c>
      <c r="I2680" s="8">
        <v>0.44444444444444442</v>
      </c>
      <c r="J2680">
        <v>1</v>
      </c>
      <c r="K2680" t="s">
        <v>128</v>
      </c>
      <c r="L2680">
        <v>3</v>
      </c>
      <c r="M2680" t="s">
        <v>129</v>
      </c>
      <c r="N2680" t="s">
        <v>132</v>
      </c>
      <c r="O2680" t="s">
        <v>137</v>
      </c>
      <c r="P2680" t="s">
        <v>138</v>
      </c>
    </row>
    <row r="2681" spans="1:16" x14ac:dyDescent="0.35">
      <c r="A2681" t="s">
        <v>103</v>
      </c>
      <c r="B2681">
        <v>1324732688</v>
      </c>
      <c r="C2681" t="s">
        <v>19</v>
      </c>
      <c r="D2681" t="s">
        <v>17</v>
      </c>
      <c r="E2681">
        <v>28479</v>
      </c>
      <c r="F2681" s="9">
        <v>46247</v>
      </c>
      <c r="G2681" t="s">
        <v>4</v>
      </c>
      <c r="H2681" s="8">
        <v>0.4513888888888889</v>
      </c>
      <c r="I2681" s="8">
        <v>0.45833333333333331</v>
      </c>
      <c r="J2681">
        <v>0</v>
      </c>
      <c r="K2681" t="s">
        <v>128</v>
      </c>
      <c r="L2681">
        <v>0</v>
      </c>
      <c r="M2681" t="s">
        <v>129</v>
      </c>
      <c r="N2681" t="s">
        <v>674</v>
      </c>
      <c r="O2681" t="s">
        <v>675</v>
      </c>
      <c r="P2681" t="s">
        <v>676</v>
      </c>
    </row>
    <row r="2682" spans="1:16" x14ac:dyDescent="0.35">
      <c r="A2682" t="s">
        <v>103</v>
      </c>
      <c r="B2682">
        <v>1324732688</v>
      </c>
      <c r="C2682" t="s">
        <v>19</v>
      </c>
      <c r="D2682" t="s">
        <v>17</v>
      </c>
      <c r="E2682">
        <v>28479</v>
      </c>
      <c r="F2682" s="9">
        <v>46247</v>
      </c>
      <c r="G2682" t="s">
        <v>4</v>
      </c>
      <c r="H2682" s="8">
        <v>0.46527777777777779</v>
      </c>
      <c r="I2682" s="8">
        <v>0.46527777777777779</v>
      </c>
      <c r="J2682">
        <v>0</v>
      </c>
      <c r="K2682" t="s">
        <v>145</v>
      </c>
      <c r="L2682">
        <v>0</v>
      </c>
      <c r="M2682" t="s">
        <v>16657</v>
      </c>
      <c r="N2682" t="s">
        <v>18807</v>
      </c>
      <c r="O2682" t="s">
        <v>18808</v>
      </c>
      <c r="P2682" t="s">
        <v>18809</v>
      </c>
    </row>
    <row r="2683" spans="1:16" x14ac:dyDescent="0.35">
      <c r="A2683" t="s">
        <v>103</v>
      </c>
      <c r="B2683">
        <v>1324732688</v>
      </c>
      <c r="C2683" t="s">
        <v>19</v>
      </c>
      <c r="D2683" t="s">
        <v>17</v>
      </c>
      <c r="E2683">
        <v>28479</v>
      </c>
      <c r="F2683" s="9">
        <v>46247</v>
      </c>
      <c r="G2683" t="s">
        <v>4</v>
      </c>
      <c r="H2683" s="8">
        <v>0.47222222222222221</v>
      </c>
      <c r="I2683" s="8">
        <v>0.47222222222222221</v>
      </c>
      <c r="J2683">
        <v>0</v>
      </c>
      <c r="K2683" t="s">
        <v>145</v>
      </c>
      <c r="L2683">
        <v>0</v>
      </c>
      <c r="M2683" t="s">
        <v>16793</v>
      </c>
      <c r="N2683" t="s">
        <v>18810</v>
      </c>
      <c r="O2683" t="s">
        <v>18811</v>
      </c>
      <c r="P2683" t="s">
        <v>18812</v>
      </c>
    </row>
    <row r="2684" spans="1:16" x14ac:dyDescent="0.35">
      <c r="A2684" t="s">
        <v>103</v>
      </c>
      <c r="B2684">
        <v>1324732688</v>
      </c>
      <c r="C2684" t="s">
        <v>19</v>
      </c>
      <c r="D2684" t="s">
        <v>17</v>
      </c>
      <c r="E2684">
        <v>28479</v>
      </c>
      <c r="F2684" s="9">
        <v>46247</v>
      </c>
      <c r="G2684" t="s">
        <v>4</v>
      </c>
      <c r="H2684" s="8">
        <v>0.47916666666666669</v>
      </c>
      <c r="I2684" s="8">
        <v>0.64583333333333337</v>
      </c>
      <c r="J2684">
        <v>4</v>
      </c>
      <c r="K2684" t="s">
        <v>128</v>
      </c>
      <c r="L2684">
        <v>12</v>
      </c>
      <c r="M2684" t="s">
        <v>129</v>
      </c>
      <c r="N2684" t="s">
        <v>14522</v>
      </c>
      <c r="O2684" t="s">
        <v>14523</v>
      </c>
      <c r="P2684" t="s">
        <v>14524</v>
      </c>
    </row>
    <row r="2685" spans="1:16" x14ac:dyDescent="0.35">
      <c r="A2685" t="s">
        <v>103</v>
      </c>
      <c r="B2685">
        <v>1324732688</v>
      </c>
      <c r="C2685" t="s">
        <v>19</v>
      </c>
      <c r="D2685" t="s">
        <v>17</v>
      </c>
      <c r="E2685">
        <v>28479</v>
      </c>
      <c r="F2685" s="9">
        <v>46247</v>
      </c>
      <c r="G2685" t="s">
        <v>4</v>
      </c>
      <c r="H2685" s="8">
        <v>0.65277777777777779</v>
      </c>
      <c r="I2685" s="8">
        <v>0.65277777777777779</v>
      </c>
      <c r="J2685">
        <v>0</v>
      </c>
      <c r="K2685" t="s">
        <v>145</v>
      </c>
      <c r="L2685">
        <v>0</v>
      </c>
      <c r="M2685" t="s">
        <v>18813</v>
      </c>
      <c r="N2685" t="s">
        <v>18814</v>
      </c>
      <c r="O2685" t="s">
        <v>18815</v>
      </c>
      <c r="P2685" t="s">
        <v>18816</v>
      </c>
    </row>
    <row r="2686" spans="1:16" x14ac:dyDescent="0.35">
      <c r="A2686" t="s">
        <v>103</v>
      </c>
      <c r="B2686">
        <v>1324732688</v>
      </c>
      <c r="C2686" t="s">
        <v>19</v>
      </c>
      <c r="D2686" t="s">
        <v>17</v>
      </c>
      <c r="E2686">
        <v>28479</v>
      </c>
      <c r="F2686" s="9">
        <v>46247</v>
      </c>
      <c r="G2686" t="s">
        <v>4</v>
      </c>
      <c r="H2686" s="8">
        <v>0.65972222222222221</v>
      </c>
      <c r="I2686" s="8">
        <v>0.6875</v>
      </c>
      <c r="J2686">
        <v>1</v>
      </c>
      <c r="K2686" t="s">
        <v>128</v>
      </c>
      <c r="L2686">
        <v>2</v>
      </c>
      <c r="M2686" t="s">
        <v>129</v>
      </c>
      <c r="N2686" t="s">
        <v>5943</v>
      </c>
      <c r="O2686" t="s">
        <v>5944</v>
      </c>
      <c r="P2686" t="s">
        <v>5945</v>
      </c>
    </row>
    <row r="2687" spans="1:16" x14ac:dyDescent="0.35">
      <c r="A2687" t="s">
        <v>103</v>
      </c>
      <c r="B2687">
        <v>1324732688</v>
      </c>
      <c r="C2687" t="s">
        <v>19</v>
      </c>
      <c r="D2687" t="s">
        <v>17</v>
      </c>
      <c r="E2687">
        <v>28479</v>
      </c>
      <c r="F2687" s="9">
        <v>46247</v>
      </c>
      <c r="G2687" t="s">
        <v>4</v>
      </c>
      <c r="H2687" s="8">
        <v>0.69444444444444442</v>
      </c>
      <c r="I2687" s="8">
        <v>0.69444444444444442</v>
      </c>
      <c r="J2687">
        <v>0</v>
      </c>
      <c r="K2687" t="s">
        <v>145</v>
      </c>
      <c r="L2687">
        <v>0</v>
      </c>
      <c r="M2687" t="s">
        <v>16587</v>
      </c>
      <c r="N2687" t="s">
        <v>18673</v>
      </c>
      <c r="O2687" t="s">
        <v>18674</v>
      </c>
      <c r="P2687" t="s">
        <v>18675</v>
      </c>
    </row>
    <row r="2688" spans="1:16" x14ac:dyDescent="0.35">
      <c r="A2688" t="s">
        <v>103</v>
      </c>
      <c r="B2688">
        <v>1324732688</v>
      </c>
      <c r="C2688" t="s">
        <v>19</v>
      </c>
      <c r="D2688" t="s">
        <v>17</v>
      </c>
      <c r="E2688">
        <v>28479</v>
      </c>
      <c r="F2688" s="9">
        <v>46247</v>
      </c>
      <c r="G2688" t="s">
        <v>4</v>
      </c>
      <c r="H2688" s="8">
        <v>0.70138888888888884</v>
      </c>
      <c r="I2688" s="8">
        <v>0.70138888888888884</v>
      </c>
      <c r="J2688">
        <v>0</v>
      </c>
      <c r="K2688" t="s">
        <v>145</v>
      </c>
      <c r="L2688">
        <v>0</v>
      </c>
      <c r="M2688" t="s">
        <v>16675</v>
      </c>
      <c r="N2688" t="s">
        <v>14522</v>
      </c>
      <c r="O2688" t="s">
        <v>14523</v>
      </c>
      <c r="P2688" t="s">
        <v>14524</v>
      </c>
    </row>
    <row r="2689" spans="1:16" x14ac:dyDescent="0.35">
      <c r="A2689" t="s">
        <v>103</v>
      </c>
      <c r="B2689">
        <v>1324732688</v>
      </c>
      <c r="C2689" t="s">
        <v>19</v>
      </c>
      <c r="D2689" t="s">
        <v>17</v>
      </c>
      <c r="E2689">
        <v>28479</v>
      </c>
      <c r="F2689" s="9">
        <v>46247</v>
      </c>
      <c r="G2689" t="s">
        <v>4</v>
      </c>
      <c r="H2689" s="8">
        <v>0.70833333333333337</v>
      </c>
      <c r="I2689" s="8">
        <v>0.72222222222222221</v>
      </c>
      <c r="J2689">
        <v>0</v>
      </c>
      <c r="K2689" t="s">
        <v>128</v>
      </c>
      <c r="L2689">
        <v>1</v>
      </c>
      <c r="M2689" t="s">
        <v>129</v>
      </c>
      <c r="N2689" t="s">
        <v>14525</v>
      </c>
      <c r="O2689" t="s">
        <v>14526</v>
      </c>
      <c r="P2689" t="s">
        <v>14527</v>
      </c>
    </row>
    <row r="2690" spans="1:16" x14ac:dyDescent="0.35">
      <c r="A2690" t="s">
        <v>103</v>
      </c>
      <c r="B2690">
        <v>1324732688</v>
      </c>
      <c r="C2690" t="s">
        <v>19</v>
      </c>
      <c r="D2690" t="s">
        <v>17</v>
      </c>
      <c r="E2690">
        <v>28479</v>
      </c>
      <c r="F2690" s="9">
        <v>46247</v>
      </c>
      <c r="G2690" t="s">
        <v>4</v>
      </c>
      <c r="H2690" s="8">
        <v>0.72916666666666663</v>
      </c>
      <c r="I2690" s="8">
        <v>0.76388888888888884</v>
      </c>
      <c r="J2690">
        <v>1</v>
      </c>
      <c r="K2690" t="s">
        <v>128</v>
      </c>
      <c r="L2690">
        <v>2</v>
      </c>
      <c r="M2690" t="s">
        <v>129</v>
      </c>
      <c r="N2690" t="s">
        <v>14522</v>
      </c>
      <c r="O2690" t="s">
        <v>14523</v>
      </c>
      <c r="P2690" t="s">
        <v>14524</v>
      </c>
    </row>
    <row r="2691" spans="1:16" x14ac:dyDescent="0.35">
      <c r="A2691" t="s">
        <v>103</v>
      </c>
      <c r="B2691">
        <v>1324732688</v>
      </c>
      <c r="C2691" t="s">
        <v>19</v>
      </c>
      <c r="D2691" t="s">
        <v>17</v>
      </c>
      <c r="E2691">
        <v>28479</v>
      </c>
      <c r="F2691" s="9">
        <v>46247</v>
      </c>
      <c r="G2691" t="s">
        <v>4</v>
      </c>
      <c r="H2691" s="8">
        <v>0.77083333333333337</v>
      </c>
      <c r="I2691" s="8">
        <v>0.77777777777777779</v>
      </c>
      <c r="J2691">
        <v>0</v>
      </c>
      <c r="K2691" t="s">
        <v>128</v>
      </c>
      <c r="L2691">
        <v>0</v>
      </c>
      <c r="M2691" t="s">
        <v>129</v>
      </c>
      <c r="N2691" t="s">
        <v>14525</v>
      </c>
      <c r="O2691" t="s">
        <v>14526</v>
      </c>
      <c r="P2691" t="s">
        <v>14527</v>
      </c>
    </row>
    <row r="2692" spans="1:16" x14ac:dyDescent="0.35">
      <c r="A2692" t="s">
        <v>103</v>
      </c>
      <c r="B2692">
        <v>1324732688</v>
      </c>
      <c r="C2692" t="s">
        <v>19</v>
      </c>
      <c r="D2692" t="s">
        <v>17</v>
      </c>
      <c r="E2692">
        <v>28479</v>
      </c>
      <c r="F2692" s="9">
        <v>46247</v>
      </c>
      <c r="G2692" t="s">
        <v>4</v>
      </c>
      <c r="H2692" s="8">
        <v>0.78472222222222221</v>
      </c>
      <c r="I2692" s="8">
        <v>0.83333333333333337</v>
      </c>
      <c r="J2692">
        <v>1</v>
      </c>
      <c r="K2692" t="s">
        <v>128</v>
      </c>
      <c r="L2692">
        <v>4</v>
      </c>
      <c r="M2692" t="s">
        <v>129</v>
      </c>
      <c r="N2692" t="s">
        <v>14522</v>
      </c>
      <c r="O2692" t="s">
        <v>14523</v>
      </c>
      <c r="P2692" t="s">
        <v>14524</v>
      </c>
    </row>
    <row r="2693" spans="1:16" x14ac:dyDescent="0.35">
      <c r="A2693" t="s">
        <v>103</v>
      </c>
      <c r="B2693">
        <v>1324732688</v>
      </c>
      <c r="C2693" t="s">
        <v>19</v>
      </c>
      <c r="D2693" t="s">
        <v>17</v>
      </c>
      <c r="E2693">
        <v>28479</v>
      </c>
      <c r="F2693" s="9">
        <v>46249</v>
      </c>
      <c r="G2693" t="s">
        <v>5</v>
      </c>
      <c r="H2693" s="8">
        <v>0.375</v>
      </c>
      <c r="I2693" s="8">
        <v>0.375</v>
      </c>
      <c r="J2693">
        <v>0</v>
      </c>
      <c r="K2693" t="s">
        <v>145</v>
      </c>
      <c r="L2693">
        <v>0</v>
      </c>
      <c r="M2693" t="s">
        <v>17265</v>
      </c>
      <c r="N2693" t="s">
        <v>677</v>
      </c>
      <c r="O2693" t="s">
        <v>678</v>
      </c>
      <c r="P2693" t="s">
        <v>679</v>
      </c>
    </row>
    <row r="2694" spans="1:16" x14ac:dyDescent="0.35">
      <c r="A2694" t="s">
        <v>103</v>
      </c>
      <c r="B2694">
        <v>1324732688</v>
      </c>
      <c r="C2694" t="s">
        <v>19</v>
      </c>
      <c r="D2694" t="s">
        <v>17</v>
      </c>
      <c r="E2694">
        <v>28479</v>
      </c>
      <c r="F2694" s="9">
        <v>46249</v>
      </c>
      <c r="G2694" t="s">
        <v>5</v>
      </c>
      <c r="H2694" s="8">
        <v>0.38194444444444442</v>
      </c>
      <c r="I2694" s="8">
        <v>0.3888888888888889</v>
      </c>
      <c r="J2694">
        <v>0</v>
      </c>
      <c r="K2694" t="s">
        <v>128</v>
      </c>
      <c r="L2694">
        <v>1</v>
      </c>
      <c r="M2694" t="s">
        <v>129</v>
      </c>
      <c r="N2694" t="s">
        <v>674</v>
      </c>
      <c r="O2694" t="s">
        <v>675</v>
      </c>
      <c r="P2694" t="s">
        <v>676</v>
      </c>
    </row>
    <row r="2695" spans="1:16" x14ac:dyDescent="0.35">
      <c r="A2695" t="s">
        <v>103</v>
      </c>
      <c r="B2695">
        <v>1324732688</v>
      </c>
      <c r="C2695" t="s">
        <v>19</v>
      </c>
      <c r="D2695" t="s">
        <v>17</v>
      </c>
      <c r="E2695">
        <v>28479</v>
      </c>
      <c r="F2695" s="9">
        <v>46249</v>
      </c>
      <c r="G2695" t="s">
        <v>5</v>
      </c>
      <c r="H2695" s="8">
        <v>0.39583333333333331</v>
      </c>
      <c r="I2695" s="8">
        <v>0.39583333333333331</v>
      </c>
      <c r="J2695">
        <v>0</v>
      </c>
      <c r="K2695" t="s">
        <v>145</v>
      </c>
      <c r="L2695">
        <v>0</v>
      </c>
      <c r="M2695" t="s">
        <v>17039</v>
      </c>
      <c r="N2695" t="s">
        <v>695</v>
      </c>
      <c r="O2695" t="s">
        <v>696</v>
      </c>
      <c r="P2695" t="s">
        <v>697</v>
      </c>
    </row>
    <row r="2696" spans="1:16" x14ac:dyDescent="0.35">
      <c r="A2696" t="s">
        <v>103</v>
      </c>
      <c r="B2696">
        <v>1324732688</v>
      </c>
      <c r="C2696" t="s">
        <v>19</v>
      </c>
      <c r="D2696" t="s">
        <v>17</v>
      </c>
      <c r="E2696">
        <v>28479</v>
      </c>
      <c r="F2696" s="9">
        <v>46249</v>
      </c>
      <c r="G2696" t="s">
        <v>5</v>
      </c>
      <c r="H2696" s="8">
        <v>0.40277777777777779</v>
      </c>
      <c r="I2696" s="8">
        <v>0.40277777777777779</v>
      </c>
      <c r="J2696">
        <v>0</v>
      </c>
      <c r="K2696" t="s">
        <v>145</v>
      </c>
      <c r="L2696">
        <v>0</v>
      </c>
      <c r="M2696" t="s">
        <v>18817</v>
      </c>
      <c r="N2696" t="s">
        <v>2069</v>
      </c>
      <c r="O2696" t="s">
        <v>2070</v>
      </c>
      <c r="P2696" t="s">
        <v>2071</v>
      </c>
    </row>
    <row r="2697" spans="1:16" x14ac:dyDescent="0.35">
      <c r="A2697" t="s">
        <v>103</v>
      </c>
      <c r="B2697">
        <v>1324732688</v>
      </c>
      <c r="C2697" t="s">
        <v>19</v>
      </c>
      <c r="D2697" t="s">
        <v>17</v>
      </c>
      <c r="E2697">
        <v>28479</v>
      </c>
      <c r="F2697" s="9">
        <v>46249</v>
      </c>
      <c r="G2697" t="s">
        <v>5</v>
      </c>
      <c r="H2697" s="8">
        <v>0.40972222222222221</v>
      </c>
      <c r="I2697" s="8">
        <v>0.40972222222222221</v>
      </c>
      <c r="J2697">
        <v>0</v>
      </c>
      <c r="K2697" t="s">
        <v>145</v>
      </c>
      <c r="L2697">
        <v>0</v>
      </c>
      <c r="M2697" t="s">
        <v>17605</v>
      </c>
      <c r="N2697" t="s">
        <v>18818</v>
      </c>
      <c r="O2697" t="s">
        <v>18819</v>
      </c>
      <c r="P2697" t="s">
        <v>18820</v>
      </c>
    </row>
    <row r="2698" spans="1:16" x14ac:dyDescent="0.35">
      <c r="A2698" t="s">
        <v>103</v>
      </c>
      <c r="B2698">
        <v>1324732688</v>
      </c>
      <c r="C2698" t="s">
        <v>19</v>
      </c>
      <c r="D2698" t="s">
        <v>17</v>
      </c>
      <c r="E2698">
        <v>28479</v>
      </c>
      <c r="F2698" s="9">
        <v>46249</v>
      </c>
      <c r="G2698" t="s">
        <v>5</v>
      </c>
      <c r="H2698" s="8">
        <v>0.41666666666666669</v>
      </c>
      <c r="I2698" s="8">
        <v>0.41666666666666669</v>
      </c>
      <c r="J2698">
        <v>0</v>
      </c>
      <c r="K2698" t="s">
        <v>145</v>
      </c>
      <c r="L2698">
        <v>0</v>
      </c>
      <c r="M2698" t="s">
        <v>17465</v>
      </c>
      <c r="N2698" t="s">
        <v>18821</v>
      </c>
      <c r="O2698" t="s">
        <v>18822</v>
      </c>
      <c r="P2698" t="s">
        <v>18823</v>
      </c>
    </row>
    <row r="2699" spans="1:16" x14ac:dyDescent="0.35">
      <c r="A2699" t="s">
        <v>103</v>
      </c>
      <c r="B2699">
        <v>1324732688</v>
      </c>
      <c r="C2699" t="s">
        <v>19</v>
      </c>
      <c r="D2699" t="s">
        <v>17</v>
      </c>
      <c r="E2699">
        <v>28479</v>
      </c>
      <c r="F2699" s="9">
        <v>46249</v>
      </c>
      <c r="G2699" t="s">
        <v>5</v>
      </c>
      <c r="H2699" s="8">
        <v>0.4236111111111111</v>
      </c>
      <c r="I2699" s="8">
        <v>0.44444444444444442</v>
      </c>
      <c r="J2699">
        <v>0</v>
      </c>
      <c r="K2699" t="s">
        <v>128</v>
      </c>
      <c r="L2699">
        <v>2</v>
      </c>
      <c r="M2699" t="s">
        <v>129</v>
      </c>
      <c r="N2699" t="s">
        <v>5971</v>
      </c>
      <c r="O2699" t="s">
        <v>5972</v>
      </c>
      <c r="P2699" t="s">
        <v>5973</v>
      </c>
    </row>
    <row r="2700" spans="1:16" x14ac:dyDescent="0.35">
      <c r="A2700" t="s">
        <v>103</v>
      </c>
      <c r="B2700">
        <v>1324732688</v>
      </c>
      <c r="C2700" t="s">
        <v>19</v>
      </c>
      <c r="D2700" t="s">
        <v>17</v>
      </c>
      <c r="E2700">
        <v>28479</v>
      </c>
      <c r="F2700" s="9">
        <v>46249</v>
      </c>
      <c r="G2700" t="s">
        <v>5</v>
      </c>
      <c r="H2700" s="8">
        <v>0.4513888888888889</v>
      </c>
      <c r="I2700" s="8">
        <v>0.4513888888888889</v>
      </c>
      <c r="J2700">
        <v>0</v>
      </c>
      <c r="K2700" t="s">
        <v>145</v>
      </c>
      <c r="L2700">
        <v>0</v>
      </c>
      <c r="M2700" t="s">
        <v>18824</v>
      </c>
      <c r="N2700" t="s">
        <v>10000</v>
      </c>
      <c r="O2700" t="s">
        <v>10001</v>
      </c>
      <c r="P2700" t="s">
        <v>10002</v>
      </c>
    </row>
    <row r="2701" spans="1:16" x14ac:dyDescent="0.35">
      <c r="A2701" t="s">
        <v>103</v>
      </c>
      <c r="B2701">
        <v>1324732688</v>
      </c>
      <c r="C2701" t="s">
        <v>19</v>
      </c>
      <c r="D2701" t="s">
        <v>17</v>
      </c>
      <c r="E2701">
        <v>28479</v>
      </c>
      <c r="F2701" s="9">
        <v>46249</v>
      </c>
      <c r="G2701" t="s">
        <v>5</v>
      </c>
      <c r="H2701" s="8">
        <v>0.45833333333333331</v>
      </c>
      <c r="I2701" s="8">
        <v>0.45833333333333331</v>
      </c>
      <c r="J2701">
        <v>0</v>
      </c>
      <c r="K2701" t="s">
        <v>145</v>
      </c>
      <c r="L2701">
        <v>0</v>
      </c>
      <c r="M2701" t="s">
        <v>18423</v>
      </c>
      <c r="N2701" t="s">
        <v>2797</v>
      </c>
      <c r="O2701" t="s">
        <v>2798</v>
      </c>
      <c r="P2701" t="s">
        <v>2799</v>
      </c>
    </row>
    <row r="2702" spans="1:16" x14ac:dyDescent="0.35">
      <c r="A2702" t="s">
        <v>103</v>
      </c>
      <c r="B2702">
        <v>1324732688</v>
      </c>
      <c r="C2702" t="s">
        <v>19</v>
      </c>
      <c r="D2702" t="s">
        <v>17</v>
      </c>
      <c r="E2702">
        <v>28479</v>
      </c>
      <c r="F2702" s="9">
        <v>46249</v>
      </c>
      <c r="G2702" t="s">
        <v>5</v>
      </c>
      <c r="H2702" s="8">
        <v>0.46527777777777779</v>
      </c>
      <c r="I2702" s="8">
        <v>0.47222222222222221</v>
      </c>
      <c r="J2702">
        <v>0</v>
      </c>
      <c r="K2702" t="s">
        <v>128</v>
      </c>
      <c r="L2702">
        <v>0</v>
      </c>
      <c r="M2702" t="s">
        <v>129</v>
      </c>
      <c r="N2702" t="s">
        <v>18825</v>
      </c>
      <c r="O2702" t="s">
        <v>18826</v>
      </c>
      <c r="P2702" t="s">
        <v>18827</v>
      </c>
    </row>
    <row r="2703" spans="1:16" x14ac:dyDescent="0.35">
      <c r="A2703" t="s">
        <v>103</v>
      </c>
      <c r="B2703">
        <v>1324732688</v>
      </c>
      <c r="C2703" t="s">
        <v>19</v>
      </c>
      <c r="D2703" t="s">
        <v>17</v>
      </c>
      <c r="E2703">
        <v>28479</v>
      </c>
      <c r="F2703" s="9">
        <v>46249</v>
      </c>
      <c r="G2703" t="s">
        <v>5</v>
      </c>
      <c r="H2703" s="8">
        <v>0.47916666666666669</v>
      </c>
      <c r="I2703" s="8">
        <v>0.5</v>
      </c>
      <c r="J2703">
        <v>0</v>
      </c>
      <c r="K2703" t="s">
        <v>128</v>
      </c>
      <c r="L2703">
        <v>2</v>
      </c>
      <c r="M2703" t="s">
        <v>129</v>
      </c>
      <c r="N2703" t="s">
        <v>2504</v>
      </c>
      <c r="O2703" t="s">
        <v>2505</v>
      </c>
      <c r="P2703" t="s">
        <v>2506</v>
      </c>
    </row>
    <row r="2704" spans="1:16" x14ac:dyDescent="0.35">
      <c r="A2704" t="s">
        <v>103</v>
      </c>
      <c r="B2704">
        <v>1324732688</v>
      </c>
      <c r="C2704" t="s">
        <v>19</v>
      </c>
      <c r="D2704" t="s">
        <v>17</v>
      </c>
      <c r="E2704">
        <v>28479</v>
      </c>
      <c r="F2704" s="9">
        <v>46249</v>
      </c>
      <c r="G2704" t="s">
        <v>5</v>
      </c>
      <c r="H2704" s="8">
        <v>0.50694444444444442</v>
      </c>
      <c r="I2704" s="8">
        <v>0.50694444444444442</v>
      </c>
      <c r="J2704">
        <v>0</v>
      </c>
      <c r="K2704" t="s">
        <v>145</v>
      </c>
      <c r="L2704">
        <v>0</v>
      </c>
      <c r="M2704" t="s">
        <v>16615</v>
      </c>
      <c r="N2704" t="s">
        <v>18828</v>
      </c>
      <c r="O2704" t="s">
        <v>18829</v>
      </c>
      <c r="P2704" t="s">
        <v>18830</v>
      </c>
    </row>
    <row r="2705" spans="1:16" x14ac:dyDescent="0.35">
      <c r="A2705" t="s">
        <v>103</v>
      </c>
      <c r="B2705">
        <v>1324732688</v>
      </c>
      <c r="C2705" t="s">
        <v>19</v>
      </c>
      <c r="D2705" t="s">
        <v>17</v>
      </c>
      <c r="E2705">
        <v>28479</v>
      </c>
      <c r="F2705" s="9">
        <v>46249</v>
      </c>
      <c r="G2705" t="s">
        <v>5</v>
      </c>
      <c r="H2705" s="8">
        <v>0.51388888888888884</v>
      </c>
      <c r="I2705" s="8">
        <v>0.52083333333333337</v>
      </c>
      <c r="J2705">
        <v>0</v>
      </c>
      <c r="K2705" t="s">
        <v>128</v>
      </c>
      <c r="L2705">
        <v>1</v>
      </c>
      <c r="M2705" t="s">
        <v>129</v>
      </c>
      <c r="N2705" t="s">
        <v>18825</v>
      </c>
      <c r="O2705" t="s">
        <v>18826</v>
      </c>
      <c r="P2705" t="s">
        <v>18827</v>
      </c>
    </row>
    <row r="2706" spans="1:16" x14ac:dyDescent="0.35">
      <c r="A2706" t="s">
        <v>103</v>
      </c>
      <c r="B2706">
        <v>1324732688</v>
      </c>
      <c r="C2706" t="s">
        <v>19</v>
      </c>
      <c r="D2706" t="s">
        <v>17</v>
      </c>
      <c r="E2706">
        <v>28479</v>
      </c>
      <c r="F2706" s="9">
        <v>46249</v>
      </c>
      <c r="G2706" t="s">
        <v>5</v>
      </c>
      <c r="H2706" s="8">
        <v>0.52777777777777779</v>
      </c>
      <c r="I2706" s="8">
        <v>0.59722222222222221</v>
      </c>
      <c r="J2706">
        <v>2</v>
      </c>
      <c r="K2706" t="s">
        <v>128</v>
      </c>
      <c r="L2706">
        <v>5</v>
      </c>
      <c r="M2706" t="s">
        <v>129</v>
      </c>
      <c r="N2706" t="s">
        <v>2504</v>
      </c>
      <c r="O2706" t="s">
        <v>2505</v>
      </c>
      <c r="P2706" t="s">
        <v>2506</v>
      </c>
    </row>
    <row r="2707" spans="1:16" x14ac:dyDescent="0.35">
      <c r="A2707" t="s">
        <v>103</v>
      </c>
      <c r="B2707">
        <v>1324732688</v>
      </c>
      <c r="C2707" t="s">
        <v>19</v>
      </c>
      <c r="D2707" t="s">
        <v>17</v>
      </c>
      <c r="E2707">
        <v>28479</v>
      </c>
      <c r="F2707" s="9">
        <v>46249</v>
      </c>
      <c r="G2707" t="s">
        <v>5</v>
      </c>
      <c r="H2707" s="8">
        <v>0.60416666666666663</v>
      </c>
      <c r="I2707" s="8">
        <v>0.60416666666666663</v>
      </c>
      <c r="J2707">
        <v>0</v>
      </c>
      <c r="K2707" t="s">
        <v>145</v>
      </c>
      <c r="L2707">
        <v>0</v>
      </c>
      <c r="M2707" t="s">
        <v>16989</v>
      </c>
      <c r="N2707" t="s">
        <v>18828</v>
      </c>
      <c r="O2707" t="s">
        <v>18829</v>
      </c>
      <c r="P2707" t="s">
        <v>18830</v>
      </c>
    </row>
    <row r="2708" spans="1:16" x14ac:dyDescent="0.35">
      <c r="A2708" t="s">
        <v>103</v>
      </c>
      <c r="B2708">
        <v>1324732688</v>
      </c>
      <c r="C2708" t="s">
        <v>19</v>
      </c>
      <c r="D2708" t="s">
        <v>17</v>
      </c>
      <c r="E2708">
        <v>28479</v>
      </c>
      <c r="F2708" s="9">
        <v>46249</v>
      </c>
      <c r="G2708" t="s">
        <v>5</v>
      </c>
      <c r="H2708" s="8">
        <v>0.61111111111111116</v>
      </c>
      <c r="I2708" s="8">
        <v>0.61111111111111116</v>
      </c>
      <c r="J2708">
        <v>0</v>
      </c>
      <c r="K2708" t="s">
        <v>145</v>
      </c>
      <c r="L2708">
        <v>0</v>
      </c>
      <c r="M2708" t="s">
        <v>16526</v>
      </c>
      <c r="N2708" t="s">
        <v>2504</v>
      </c>
      <c r="O2708" t="s">
        <v>2505</v>
      </c>
      <c r="P2708" t="s">
        <v>2506</v>
      </c>
    </row>
    <row r="2709" spans="1:16" x14ac:dyDescent="0.35">
      <c r="A2709" t="s">
        <v>103</v>
      </c>
      <c r="B2709">
        <v>1324732688</v>
      </c>
      <c r="C2709" t="s">
        <v>19</v>
      </c>
      <c r="D2709" t="s">
        <v>17</v>
      </c>
      <c r="E2709">
        <v>28479</v>
      </c>
      <c r="F2709" s="9">
        <v>46249</v>
      </c>
      <c r="G2709" t="s">
        <v>5</v>
      </c>
      <c r="H2709" s="8">
        <v>0.61805555555555558</v>
      </c>
      <c r="I2709" s="8">
        <v>0.65277777777777779</v>
      </c>
      <c r="J2709">
        <v>1</v>
      </c>
      <c r="K2709" t="s">
        <v>128</v>
      </c>
      <c r="L2709">
        <v>2</v>
      </c>
      <c r="M2709" t="s">
        <v>129</v>
      </c>
      <c r="N2709" t="s">
        <v>18825</v>
      </c>
      <c r="O2709" t="s">
        <v>18826</v>
      </c>
      <c r="P2709" t="s">
        <v>18827</v>
      </c>
    </row>
    <row r="2710" spans="1:16" x14ac:dyDescent="0.35">
      <c r="A2710" t="s">
        <v>103</v>
      </c>
      <c r="B2710">
        <v>1324732688</v>
      </c>
      <c r="C2710" t="s">
        <v>19</v>
      </c>
      <c r="D2710" t="s">
        <v>17</v>
      </c>
      <c r="E2710">
        <v>28479</v>
      </c>
      <c r="F2710" s="9">
        <v>46249</v>
      </c>
      <c r="G2710" t="s">
        <v>5</v>
      </c>
      <c r="H2710" s="8">
        <v>0.65972222222222221</v>
      </c>
      <c r="I2710" s="8">
        <v>0.68055555555555558</v>
      </c>
      <c r="J2710">
        <v>1</v>
      </c>
      <c r="K2710" t="s">
        <v>128</v>
      </c>
      <c r="L2710">
        <v>2</v>
      </c>
      <c r="M2710" t="s">
        <v>129</v>
      </c>
      <c r="N2710" t="s">
        <v>2504</v>
      </c>
      <c r="O2710" t="s">
        <v>2505</v>
      </c>
      <c r="P2710" t="s">
        <v>2506</v>
      </c>
    </row>
    <row r="2711" spans="1:16" x14ac:dyDescent="0.35">
      <c r="A2711" t="s">
        <v>103</v>
      </c>
      <c r="B2711">
        <v>1324732688</v>
      </c>
      <c r="C2711" t="s">
        <v>19</v>
      </c>
      <c r="D2711" t="s">
        <v>17</v>
      </c>
      <c r="E2711">
        <v>28479</v>
      </c>
      <c r="F2711" s="9">
        <v>46249</v>
      </c>
      <c r="G2711" t="s">
        <v>5</v>
      </c>
      <c r="H2711" s="8">
        <v>0.6875</v>
      </c>
      <c r="I2711" s="8">
        <v>0.6875</v>
      </c>
      <c r="J2711">
        <v>0</v>
      </c>
      <c r="K2711" t="s">
        <v>145</v>
      </c>
      <c r="L2711">
        <v>0</v>
      </c>
      <c r="M2711" t="s">
        <v>16674</v>
      </c>
      <c r="N2711" t="s">
        <v>18831</v>
      </c>
      <c r="O2711" t="s">
        <v>18832</v>
      </c>
      <c r="P2711" t="s">
        <v>18833</v>
      </c>
    </row>
    <row r="2712" spans="1:16" x14ac:dyDescent="0.35">
      <c r="A2712" t="s">
        <v>103</v>
      </c>
      <c r="B2712">
        <v>1324732688</v>
      </c>
      <c r="C2712" t="s">
        <v>19</v>
      </c>
      <c r="D2712" t="s">
        <v>17</v>
      </c>
      <c r="E2712">
        <v>28479</v>
      </c>
      <c r="F2712" s="9">
        <v>46249</v>
      </c>
      <c r="G2712" t="s">
        <v>5</v>
      </c>
      <c r="H2712" s="8">
        <v>0.69444444444444442</v>
      </c>
      <c r="I2712" s="8">
        <v>0.70138888888888884</v>
      </c>
      <c r="J2712">
        <v>0</v>
      </c>
      <c r="K2712" t="s">
        <v>128</v>
      </c>
      <c r="L2712">
        <v>0</v>
      </c>
      <c r="M2712" t="s">
        <v>129</v>
      </c>
      <c r="N2712" t="s">
        <v>2797</v>
      </c>
      <c r="O2712" t="s">
        <v>2798</v>
      </c>
      <c r="P2712" t="s">
        <v>2799</v>
      </c>
    </row>
    <row r="2713" spans="1:16" x14ac:dyDescent="0.35">
      <c r="A2713" t="s">
        <v>103</v>
      </c>
      <c r="B2713">
        <v>1324732688</v>
      </c>
      <c r="C2713" t="s">
        <v>19</v>
      </c>
      <c r="D2713" t="s">
        <v>17</v>
      </c>
      <c r="E2713">
        <v>28479</v>
      </c>
      <c r="F2713" s="9">
        <v>46249</v>
      </c>
      <c r="G2713" t="s">
        <v>5</v>
      </c>
      <c r="H2713" s="8">
        <v>0.70833333333333337</v>
      </c>
      <c r="I2713" s="8">
        <v>0.70833333333333337</v>
      </c>
      <c r="J2713">
        <v>0</v>
      </c>
      <c r="K2713" t="s">
        <v>145</v>
      </c>
      <c r="L2713">
        <v>0</v>
      </c>
      <c r="M2713" t="s">
        <v>17148</v>
      </c>
      <c r="N2713" t="s">
        <v>18834</v>
      </c>
      <c r="O2713" t="s">
        <v>18835</v>
      </c>
      <c r="P2713" t="s">
        <v>18836</v>
      </c>
    </row>
    <row r="2714" spans="1:16" x14ac:dyDescent="0.35">
      <c r="A2714" t="s">
        <v>103</v>
      </c>
      <c r="B2714">
        <v>1324732688</v>
      </c>
      <c r="C2714" t="s">
        <v>19</v>
      </c>
      <c r="D2714" t="s">
        <v>17</v>
      </c>
      <c r="E2714">
        <v>28479</v>
      </c>
      <c r="F2714" s="9">
        <v>46249</v>
      </c>
      <c r="G2714" t="s">
        <v>5</v>
      </c>
      <c r="H2714" s="8">
        <v>0.71527777777777779</v>
      </c>
      <c r="I2714" s="8">
        <v>0.71527777777777779</v>
      </c>
      <c r="J2714">
        <v>0</v>
      </c>
      <c r="K2714" t="s">
        <v>145</v>
      </c>
      <c r="L2714">
        <v>0</v>
      </c>
      <c r="M2714" t="s">
        <v>18837</v>
      </c>
      <c r="N2714" t="s">
        <v>18838</v>
      </c>
      <c r="O2714" t="s">
        <v>18839</v>
      </c>
      <c r="P2714" t="s">
        <v>18840</v>
      </c>
    </row>
    <row r="2715" spans="1:16" x14ac:dyDescent="0.35">
      <c r="A2715" t="s">
        <v>103</v>
      </c>
      <c r="B2715">
        <v>1324732688</v>
      </c>
      <c r="C2715" t="s">
        <v>19</v>
      </c>
      <c r="D2715" t="s">
        <v>17</v>
      </c>
      <c r="E2715">
        <v>28479</v>
      </c>
      <c r="F2715" s="9">
        <v>46249</v>
      </c>
      <c r="G2715" t="s">
        <v>5</v>
      </c>
      <c r="H2715" s="8">
        <v>0.72291666666666665</v>
      </c>
      <c r="I2715" s="8">
        <v>0.73611111111111116</v>
      </c>
      <c r="J2715">
        <v>0</v>
      </c>
      <c r="K2715" t="s">
        <v>128</v>
      </c>
      <c r="L2715">
        <v>1</v>
      </c>
      <c r="M2715" t="s">
        <v>129</v>
      </c>
      <c r="N2715" t="s">
        <v>2794</v>
      </c>
      <c r="O2715" t="s">
        <v>2795</v>
      </c>
      <c r="P2715" t="s">
        <v>2796</v>
      </c>
    </row>
    <row r="2716" spans="1:16" x14ac:dyDescent="0.35">
      <c r="A2716" t="s">
        <v>103</v>
      </c>
      <c r="B2716">
        <v>1324732688</v>
      </c>
      <c r="C2716" t="s">
        <v>19</v>
      </c>
      <c r="D2716" t="s">
        <v>17</v>
      </c>
      <c r="E2716">
        <v>28479</v>
      </c>
      <c r="F2716" s="9">
        <v>46249</v>
      </c>
      <c r="G2716" t="s">
        <v>5</v>
      </c>
      <c r="H2716" s="8">
        <v>0.74305555555555558</v>
      </c>
      <c r="I2716" s="8">
        <v>0.74305555555555558</v>
      </c>
      <c r="J2716">
        <v>0</v>
      </c>
      <c r="K2716" t="s">
        <v>145</v>
      </c>
      <c r="L2716">
        <v>0</v>
      </c>
      <c r="M2716" t="s">
        <v>18735</v>
      </c>
      <c r="N2716" t="s">
        <v>5961</v>
      </c>
      <c r="O2716" t="s">
        <v>5976</v>
      </c>
      <c r="P2716" t="s">
        <v>5977</v>
      </c>
    </row>
    <row r="2717" spans="1:16" x14ac:dyDescent="0.35">
      <c r="A2717" t="s">
        <v>103</v>
      </c>
      <c r="B2717">
        <v>1324732688</v>
      </c>
      <c r="C2717" t="s">
        <v>19</v>
      </c>
      <c r="D2717" t="s">
        <v>17</v>
      </c>
      <c r="E2717">
        <v>28479</v>
      </c>
      <c r="F2717" s="9">
        <v>46249</v>
      </c>
      <c r="G2717" t="s">
        <v>5</v>
      </c>
      <c r="H2717" s="8">
        <v>0.75</v>
      </c>
      <c r="I2717" s="8">
        <v>0.79861111111111116</v>
      </c>
      <c r="J2717">
        <v>1</v>
      </c>
      <c r="K2717" t="s">
        <v>128</v>
      </c>
      <c r="L2717">
        <v>4</v>
      </c>
      <c r="M2717" t="s">
        <v>129</v>
      </c>
      <c r="N2717" t="s">
        <v>5955</v>
      </c>
      <c r="O2717" t="s">
        <v>5956</v>
      </c>
      <c r="P2717" t="s">
        <v>5957</v>
      </c>
    </row>
    <row r="2718" spans="1:16" x14ac:dyDescent="0.35">
      <c r="A2718" t="s">
        <v>103</v>
      </c>
      <c r="B2718">
        <v>1324732688</v>
      </c>
      <c r="C2718" t="s">
        <v>19</v>
      </c>
      <c r="D2718" t="s">
        <v>17</v>
      </c>
      <c r="E2718">
        <v>28479</v>
      </c>
      <c r="F2718" s="9">
        <v>46250</v>
      </c>
      <c r="G2718" t="s">
        <v>6</v>
      </c>
      <c r="H2718" s="8">
        <v>0.39583333333333331</v>
      </c>
      <c r="I2718" s="8">
        <v>0.39583333333333331</v>
      </c>
      <c r="J2718">
        <v>0</v>
      </c>
      <c r="K2718" t="s">
        <v>145</v>
      </c>
      <c r="L2718">
        <v>0</v>
      </c>
      <c r="M2718" t="s">
        <v>18841</v>
      </c>
      <c r="N2718" t="s">
        <v>695</v>
      </c>
      <c r="O2718" t="s">
        <v>696</v>
      </c>
      <c r="P2718" t="s">
        <v>697</v>
      </c>
    </row>
    <row r="2719" spans="1:16" x14ac:dyDescent="0.35">
      <c r="A2719" t="s">
        <v>103</v>
      </c>
      <c r="B2719">
        <v>1324732688</v>
      </c>
      <c r="C2719" t="s">
        <v>19</v>
      </c>
      <c r="D2719" t="s">
        <v>17</v>
      </c>
      <c r="E2719">
        <v>28479</v>
      </c>
      <c r="F2719" s="9">
        <v>46250</v>
      </c>
      <c r="G2719" t="s">
        <v>6</v>
      </c>
      <c r="H2719" s="8">
        <v>0.40277777777777779</v>
      </c>
      <c r="I2719" s="8">
        <v>0.40277777777777779</v>
      </c>
      <c r="J2719">
        <v>0</v>
      </c>
      <c r="K2719" t="s">
        <v>145</v>
      </c>
      <c r="L2719">
        <v>0</v>
      </c>
      <c r="M2719" t="s">
        <v>17605</v>
      </c>
      <c r="N2719" t="s">
        <v>18842</v>
      </c>
      <c r="O2719" t="s">
        <v>18843</v>
      </c>
      <c r="P2719" t="s">
        <v>18844</v>
      </c>
    </row>
    <row r="2720" spans="1:16" x14ac:dyDescent="0.35">
      <c r="A2720" t="s">
        <v>103</v>
      </c>
      <c r="B2720">
        <v>1324732688</v>
      </c>
      <c r="C2720" t="s">
        <v>19</v>
      </c>
      <c r="D2720" t="s">
        <v>17</v>
      </c>
      <c r="E2720">
        <v>28479</v>
      </c>
      <c r="F2720" s="9">
        <v>46250</v>
      </c>
      <c r="G2720" t="s">
        <v>6</v>
      </c>
      <c r="H2720" s="8">
        <v>0.40972222222222221</v>
      </c>
      <c r="I2720" s="8">
        <v>0.40972222222222221</v>
      </c>
      <c r="J2720">
        <v>0</v>
      </c>
      <c r="K2720" t="s">
        <v>145</v>
      </c>
      <c r="L2720">
        <v>0</v>
      </c>
      <c r="M2720" t="s">
        <v>18024</v>
      </c>
      <c r="N2720" t="s">
        <v>14558</v>
      </c>
      <c r="O2720" t="s">
        <v>14559</v>
      </c>
      <c r="P2720" t="s">
        <v>14560</v>
      </c>
    </row>
    <row r="2721" spans="1:16" x14ac:dyDescent="0.35">
      <c r="A2721" t="s">
        <v>103</v>
      </c>
      <c r="B2721">
        <v>1324732688</v>
      </c>
      <c r="C2721" t="s">
        <v>19</v>
      </c>
      <c r="D2721" t="s">
        <v>17</v>
      </c>
      <c r="E2721">
        <v>28479</v>
      </c>
      <c r="F2721" s="9">
        <v>46250</v>
      </c>
      <c r="G2721" t="s">
        <v>6</v>
      </c>
      <c r="H2721" s="8">
        <v>0.41666666666666669</v>
      </c>
      <c r="I2721" s="8">
        <v>0.47222222222222221</v>
      </c>
      <c r="J2721">
        <v>1</v>
      </c>
      <c r="K2721" t="s">
        <v>128</v>
      </c>
      <c r="L2721">
        <v>4</v>
      </c>
      <c r="M2721" t="s">
        <v>129</v>
      </c>
      <c r="N2721" t="s">
        <v>5955</v>
      </c>
      <c r="O2721" t="s">
        <v>5956</v>
      </c>
      <c r="P2721" t="s">
        <v>5957</v>
      </c>
    </row>
    <row r="2722" spans="1:16" x14ac:dyDescent="0.35">
      <c r="A2722" t="s">
        <v>103</v>
      </c>
      <c r="B2722">
        <v>1324732688</v>
      </c>
      <c r="C2722" t="s">
        <v>19</v>
      </c>
      <c r="D2722" t="s">
        <v>17</v>
      </c>
      <c r="E2722">
        <v>28479</v>
      </c>
      <c r="F2722" s="9">
        <v>46250</v>
      </c>
      <c r="G2722" t="s">
        <v>6</v>
      </c>
      <c r="H2722" s="8">
        <v>0.47916666666666669</v>
      </c>
      <c r="I2722" s="8">
        <v>0.47916666666666669</v>
      </c>
      <c r="J2722">
        <v>0</v>
      </c>
      <c r="K2722" t="s">
        <v>145</v>
      </c>
      <c r="L2722">
        <v>0</v>
      </c>
      <c r="M2722" t="s">
        <v>17161</v>
      </c>
      <c r="N2722" t="s">
        <v>2507</v>
      </c>
      <c r="O2722" t="s">
        <v>2508</v>
      </c>
      <c r="P2722" t="s">
        <v>2509</v>
      </c>
    </row>
    <row r="2723" spans="1:16" x14ac:dyDescent="0.35">
      <c r="A2723" t="s">
        <v>103</v>
      </c>
      <c r="B2723">
        <v>1324732688</v>
      </c>
      <c r="C2723" t="s">
        <v>19</v>
      </c>
      <c r="D2723" t="s">
        <v>17</v>
      </c>
      <c r="E2723">
        <v>28479</v>
      </c>
      <c r="F2723" s="9">
        <v>46250</v>
      </c>
      <c r="G2723" t="s">
        <v>6</v>
      </c>
      <c r="H2723" s="8">
        <v>0.4861111111111111</v>
      </c>
      <c r="I2723" s="8">
        <v>0.51388888888888884</v>
      </c>
      <c r="J2723">
        <v>1</v>
      </c>
      <c r="K2723" t="s">
        <v>128</v>
      </c>
      <c r="L2723">
        <v>2</v>
      </c>
      <c r="M2723" t="s">
        <v>129</v>
      </c>
      <c r="N2723" t="s">
        <v>5952</v>
      </c>
      <c r="O2723" t="s">
        <v>5953</v>
      </c>
      <c r="P2723" t="s">
        <v>5954</v>
      </c>
    </row>
    <row r="2724" spans="1:16" x14ac:dyDescent="0.35">
      <c r="A2724" t="s">
        <v>103</v>
      </c>
      <c r="B2724">
        <v>1324732688</v>
      </c>
      <c r="C2724" t="s">
        <v>19</v>
      </c>
      <c r="D2724" t="s">
        <v>17</v>
      </c>
      <c r="E2724">
        <v>28479</v>
      </c>
      <c r="F2724" s="9">
        <v>46250</v>
      </c>
      <c r="G2724" t="s">
        <v>6</v>
      </c>
      <c r="H2724" s="8">
        <v>0.52083333333333337</v>
      </c>
      <c r="I2724" s="8">
        <v>0.5625</v>
      </c>
      <c r="J2724">
        <v>1</v>
      </c>
      <c r="K2724" t="s">
        <v>128</v>
      </c>
      <c r="L2724">
        <v>3</v>
      </c>
      <c r="M2724" t="s">
        <v>129</v>
      </c>
      <c r="N2724" t="s">
        <v>18845</v>
      </c>
      <c r="O2724" t="s">
        <v>6021</v>
      </c>
      <c r="P2724" t="s">
        <v>6022</v>
      </c>
    </row>
    <row r="2725" spans="1:16" x14ac:dyDescent="0.35">
      <c r="A2725" t="s">
        <v>103</v>
      </c>
      <c r="B2725">
        <v>1324732688</v>
      </c>
      <c r="C2725" t="s">
        <v>19</v>
      </c>
      <c r="D2725" t="s">
        <v>17</v>
      </c>
      <c r="E2725">
        <v>28479</v>
      </c>
      <c r="F2725" s="9">
        <v>46250</v>
      </c>
      <c r="G2725" t="s">
        <v>6</v>
      </c>
      <c r="H2725" s="8">
        <v>0.56944444444444442</v>
      </c>
      <c r="I2725" s="8">
        <v>0.56944444444444442</v>
      </c>
      <c r="J2725">
        <v>0</v>
      </c>
      <c r="K2725" t="s">
        <v>145</v>
      </c>
      <c r="L2725">
        <v>0</v>
      </c>
      <c r="M2725" t="s">
        <v>16587</v>
      </c>
      <c r="N2725" t="s">
        <v>5952</v>
      </c>
      <c r="O2725" t="s">
        <v>5953</v>
      </c>
      <c r="P2725" t="s">
        <v>5954</v>
      </c>
    </row>
    <row r="2726" spans="1:16" x14ac:dyDescent="0.35">
      <c r="A2726" t="s">
        <v>103</v>
      </c>
      <c r="B2726">
        <v>1324732688</v>
      </c>
      <c r="C2726" t="s">
        <v>19</v>
      </c>
      <c r="D2726" t="s">
        <v>17</v>
      </c>
      <c r="E2726">
        <v>28479</v>
      </c>
      <c r="F2726" s="9">
        <v>46250</v>
      </c>
      <c r="G2726" t="s">
        <v>6</v>
      </c>
      <c r="H2726" s="8">
        <v>0.57638888888888884</v>
      </c>
      <c r="I2726" s="8">
        <v>0.57638888888888884</v>
      </c>
      <c r="J2726">
        <v>0</v>
      </c>
      <c r="K2726" t="s">
        <v>145</v>
      </c>
      <c r="L2726">
        <v>0</v>
      </c>
      <c r="M2726" t="s">
        <v>16803</v>
      </c>
      <c r="N2726" t="s">
        <v>6032</v>
      </c>
      <c r="O2726" t="s">
        <v>6033</v>
      </c>
      <c r="P2726" t="s">
        <v>6034</v>
      </c>
    </row>
    <row r="2727" spans="1:16" x14ac:dyDescent="0.35">
      <c r="A2727" t="s">
        <v>103</v>
      </c>
      <c r="B2727">
        <v>1324732688</v>
      </c>
      <c r="C2727" t="s">
        <v>19</v>
      </c>
      <c r="D2727" t="s">
        <v>17</v>
      </c>
      <c r="E2727">
        <v>28479</v>
      </c>
      <c r="F2727" s="9">
        <v>46250</v>
      </c>
      <c r="G2727" t="s">
        <v>6</v>
      </c>
      <c r="H2727" s="8">
        <v>0.58333333333333337</v>
      </c>
      <c r="I2727" s="8">
        <v>0.58333333333333337</v>
      </c>
      <c r="J2727">
        <v>0</v>
      </c>
      <c r="K2727" t="s">
        <v>145</v>
      </c>
      <c r="L2727">
        <v>0</v>
      </c>
      <c r="M2727" t="s">
        <v>16677</v>
      </c>
      <c r="N2727" t="s">
        <v>18846</v>
      </c>
      <c r="O2727" t="s">
        <v>18847</v>
      </c>
      <c r="P2727" t="s">
        <v>18848</v>
      </c>
    </row>
    <row r="2728" spans="1:16" x14ac:dyDescent="0.35">
      <c r="A2728" t="s">
        <v>103</v>
      </c>
      <c r="B2728">
        <v>1324732688</v>
      </c>
      <c r="C2728" t="s">
        <v>19</v>
      </c>
      <c r="D2728" t="s">
        <v>17</v>
      </c>
      <c r="E2728">
        <v>28479</v>
      </c>
      <c r="F2728" s="9">
        <v>46250</v>
      </c>
      <c r="G2728" t="s">
        <v>6</v>
      </c>
      <c r="H2728" s="8">
        <v>0.59027777777777779</v>
      </c>
      <c r="I2728" s="8">
        <v>0.66666666666666663</v>
      </c>
      <c r="J2728">
        <v>2</v>
      </c>
      <c r="K2728" t="s">
        <v>128</v>
      </c>
      <c r="L2728">
        <v>6</v>
      </c>
      <c r="M2728" t="s">
        <v>129</v>
      </c>
      <c r="N2728" t="s">
        <v>6029</v>
      </c>
      <c r="O2728" t="s">
        <v>6030</v>
      </c>
      <c r="P2728" t="s">
        <v>6031</v>
      </c>
    </row>
    <row r="2729" spans="1:16" x14ac:dyDescent="0.35">
      <c r="A2729" t="s">
        <v>103</v>
      </c>
      <c r="B2729">
        <v>1324732688</v>
      </c>
      <c r="C2729" t="s">
        <v>19</v>
      </c>
      <c r="D2729" t="s">
        <v>17</v>
      </c>
      <c r="E2729">
        <v>28479</v>
      </c>
      <c r="F2729" s="9">
        <v>46250</v>
      </c>
      <c r="G2729" t="s">
        <v>6</v>
      </c>
      <c r="H2729" s="8">
        <v>0.67361111111111116</v>
      </c>
      <c r="I2729" s="8">
        <v>0.67361111111111116</v>
      </c>
      <c r="J2729">
        <v>0</v>
      </c>
      <c r="K2729" t="s">
        <v>145</v>
      </c>
      <c r="L2729">
        <v>0</v>
      </c>
      <c r="M2729" t="s">
        <v>17533</v>
      </c>
      <c r="N2729" t="s">
        <v>8930</v>
      </c>
      <c r="O2729" t="s">
        <v>8931</v>
      </c>
      <c r="P2729" t="s">
        <v>8932</v>
      </c>
    </row>
    <row r="2730" spans="1:16" x14ac:dyDescent="0.35">
      <c r="A2730" t="s">
        <v>103</v>
      </c>
      <c r="B2730">
        <v>1324732688</v>
      </c>
      <c r="C2730" t="s">
        <v>19</v>
      </c>
      <c r="D2730" t="s">
        <v>17</v>
      </c>
      <c r="E2730">
        <v>28479</v>
      </c>
      <c r="F2730" s="9">
        <v>46250</v>
      </c>
      <c r="G2730" t="s">
        <v>6</v>
      </c>
      <c r="H2730" s="8">
        <v>0.68055555555555558</v>
      </c>
      <c r="I2730" s="8">
        <v>0.68055555555555558</v>
      </c>
      <c r="J2730">
        <v>0</v>
      </c>
      <c r="K2730" t="s">
        <v>145</v>
      </c>
      <c r="L2730">
        <v>0</v>
      </c>
      <c r="M2730" t="s">
        <v>18849</v>
      </c>
      <c r="N2730" t="s">
        <v>6032</v>
      </c>
      <c r="O2730" t="s">
        <v>6033</v>
      </c>
      <c r="P2730" t="s">
        <v>6034</v>
      </c>
    </row>
    <row r="2731" spans="1:16" x14ac:dyDescent="0.35">
      <c r="A2731" t="s">
        <v>103</v>
      </c>
      <c r="B2731">
        <v>1324732688</v>
      </c>
      <c r="C2731" t="s">
        <v>19</v>
      </c>
      <c r="D2731" t="s">
        <v>17</v>
      </c>
      <c r="E2731">
        <v>28479</v>
      </c>
      <c r="F2731" s="9">
        <v>46250</v>
      </c>
      <c r="G2731" t="s">
        <v>6</v>
      </c>
      <c r="H2731" s="8">
        <v>0.6875</v>
      </c>
      <c r="I2731" s="8">
        <v>0.78472222222222221</v>
      </c>
      <c r="J2731">
        <v>2</v>
      </c>
      <c r="K2731" t="s">
        <v>128</v>
      </c>
      <c r="L2731">
        <v>7</v>
      </c>
      <c r="M2731" t="s">
        <v>129</v>
      </c>
      <c r="N2731" t="s">
        <v>5955</v>
      </c>
      <c r="O2731" t="s">
        <v>5956</v>
      </c>
      <c r="P2731" t="s">
        <v>5957</v>
      </c>
    </row>
    <row r="2732" spans="1:16" x14ac:dyDescent="0.35">
      <c r="A2732" t="s">
        <v>103</v>
      </c>
      <c r="B2732">
        <v>1324732688</v>
      </c>
      <c r="C2732" t="s">
        <v>19</v>
      </c>
      <c r="D2732" t="s">
        <v>17</v>
      </c>
      <c r="E2732">
        <v>28479</v>
      </c>
      <c r="F2732" s="9">
        <v>46250</v>
      </c>
      <c r="G2732" t="s">
        <v>6</v>
      </c>
      <c r="H2732" s="8">
        <v>0.79166666666666663</v>
      </c>
      <c r="I2732" s="8">
        <v>0.79166666666666663</v>
      </c>
      <c r="J2732">
        <v>0</v>
      </c>
      <c r="K2732" t="s">
        <v>145</v>
      </c>
      <c r="L2732">
        <v>0</v>
      </c>
      <c r="M2732" t="s">
        <v>17721</v>
      </c>
      <c r="N2732" t="s">
        <v>2507</v>
      </c>
      <c r="O2732" t="s">
        <v>2508</v>
      </c>
      <c r="P2732" t="s">
        <v>2509</v>
      </c>
    </row>
    <row r="2733" spans="1:16" x14ac:dyDescent="0.35">
      <c r="A2733" t="s">
        <v>103</v>
      </c>
      <c r="B2733">
        <v>1324732688</v>
      </c>
      <c r="C2733" t="s">
        <v>19</v>
      </c>
      <c r="D2733" t="s">
        <v>17</v>
      </c>
      <c r="E2733">
        <v>28479</v>
      </c>
      <c r="F2733" s="9">
        <v>46251</v>
      </c>
      <c r="G2733" t="s">
        <v>4704</v>
      </c>
      <c r="H2733" s="8">
        <v>0.3888888888888889</v>
      </c>
      <c r="I2733" s="8">
        <v>0.40972222222222221</v>
      </c>
      <c r="J2733">
        <v>0</v>
      </c>
      <c r="K2733" t="s">
        <v>128</v>
      </c>
      <c r="L2733">
        <v>2</v>
      </c>
      <c r="M2733" t="s">
        <v>129</v>
      </c>
      <c r="N2733" t="s">
        <v>132</v>
      </c>
      <c r="O2733" t="s">
        <v>137</v>
      </c>
      <c r="P2733" t="s">
        <v>138</v>
      </c>
    </row>
    <row r="2734" spans="1:16" x14ac:dyDescent="0.35">
      <c r="A2734" t="s">
        <v>103</v>
      </c>
      <c r="B2734">
        <v>1324732688</v>
      </c>
      <c r="C2734" t="s">
        <v>19</v>
      </c>
      <c r="D2734" t="s">
        <v>17</v>
      </c>
      <c r="E2734">
        <v>28479</v>
      </c>
      <c r="F2734" s="9">
        <v>46251</v>
      </c>
      <c r="G2734" t="s">
        <v>4704</v>
      </c>
      <c r="H2734" s="8">
        <v>0.41666666666666669</v>
      </c>
      <c r="I2734" s="8">
        <v>0.41666666666666669</v>
      </c>
      <c r="J2734">
        <v>0</v>
      </c>
      <c r="K2734" t="s">
        <v>145</v>
      </c>
      <c r="L2734">
        <v>0</v>
      </c>
      <c r="M2734" t="s">
        <v>16828</v>
      </c>
      <c r="N2734" t="s">
        <v>674</v>
      </c>
      <c r="O2734" t="s">
        <v>675</v>
      </c>
      <c r="P2734" t="s">
        <v>676</v>
      </c>
    </row>
    <row r="2735" spans="1:16" x14ac:dyDescent="0.35">
      <c r="A2735" t="s">
        <v>103</v>
      </c>
      <c r="B2735">
        <v>1324732688</v>
      </c>
      <c r="C2735" t="s">
        <v>19</v>
      </c>
      <c r="D2735" t="s">
        <v>17</v>
      </c>
      <c r="E2735">
        <v>28479</v>
      </c>
      <c r="F2735" s="9">
        <v>46251</v>
      </c>
      <c r="G2735" t="s">
        <v>4704</v>
      </c>
      <c r="H2735" s="8">
        <v>0.4236111111111111</v>
      </c>
      <c r="I2735" s="8">
        <v>0.45833333333333331</v>
      </c>
      <c r="J2735">
        <v>1</v>
      </c>
      <c r="K2735" t="s">
        <v>128</v>
      </c>
      <c r="L2735">
        <v>2</v>
      </c>
      <c r="M2735" t="s">
        <v>129</v>
      </c>
      <c r="N2735" t="s">
        <v>132</v>
      </c>
      <c r="O2735" t="s">
        <v>137</v>
      </c>
      <c r="P2735" t="s">
        <v>138</v>
      </c>
    </row>
    <row r="2736" spans="1:16" x14ac:dyDescent="0.35">
      <c r="A2736" t="s">
        <v>103</v>
      </c>
      <c r="B2736">
        <v>1324732688</v>
      </c>
      <c r="C2736" t="s">
        <v>19</v>
      </c>
      <c r="D2736" t="s">
        <v>17</v>
      </c>
      <c r="E2736">
        <v>28479</v>
      </c>
      <c r="F2736" s="9">
        <v>46251</v>
      </c>
      <c r="G2736" t="s">
        <v>4704</v>
      </c>
      <c r="H2736" s="8">
        <v>0.46527777777777779</v>
      </c>
      <c r="I2736" s="8">
        <v>0.46527777777777779</v>
      </c>
      <c r="J2736">
        <v>0</v>
      </c>
      <c r="K2736" t="s">
        <v>145</v>
      </c>
      <c r="L2736">
        <v>0</v>
      </c>
      <c r="M2736" t="s">
        <v>17265</v>
      </c>
      <c r="N2736" t="s">
        <v>674</v>
      </c>
      <c r="O2736" t="s">
        <v>675</v>
      </c>
      <c r="P2736" t="s">
        <v>676</v>
      </c>
    </row>
    <row r="2737" spans="1:16" x14ac:dyDescent="0.35">
      <c r="A2737" t="s">
        <v>103</v>
      </c>
      <c r="B2737">
        <v>1324732688</v>
      </c>
      <c r="C2737" t="s">
        <v>19</v>
      </c>
      <c r="D2737" t="s">
        <v>17</v>
      </c>
      <c r="E2737">
        <v>28479</v>
      </c>
      <c r="F2737" s="9">
        <v>46251</v>
      </c>
      <c r="G2737" t="s">
        <v>4704</v>
      </c>
      <c r="H2737" s="8">
        <v>0.47222222222222221</v>
      </c>
      <c r="I2737" s="8">
        <v>0.47222222222222221</v>
      </c>
      <c r="J2737">
        <v>0</v>
      </c>
      <c r="K2737" t="s">
        <v>145</v>
      </c>
      <c r="L2737">
        <v>0</v>
      </c>
      <c r="M2737" t="s">
        <v>17280</v>
      </c>
      <c r="N2737" t="s">
        <v>677</v>
      </c>
      <c r="O2737" t="s">
        <v>678</v>
      </c>
      <c r="P2737" t="s">
        <v>679</v>
      </c>
    </row>
    <row r="2738" spans="1:16" x14ac:dyDescent="0.35">
      <c r="A2738" t="s">
        <v>103</v>
      </c>
      <c r="B2738">
        <v>1324732688</v>
      </c>
      <c r="C2738" t="s">
        <v>19</v>
      </c>
      <c r="D2738" t="s">
        <v>17</v>
      </c>
      <c r="E2738">
        <v>28479</v>
      </c>
      <c r="F2738" s="9">
        <v>46251</v>
      </c>
      <c r="G2738" t="s">
        <v>4704</v>
      </c>
      <c r="H2738" s="8">
        <v>0.47916666666666669</v>
      </c>
      <c r="I2738" s="8">
        <v>0.50694444444444442</v>
      </c>
      <c r="J2738">
        <v>1</v>
      </c>
      <c r="K2738" t="s">
        <v>128</v>
      </c>
      <c r="L2738">
        <v>2</v>
      </c>
      <c r="M2738" t="s">
        <v>129</v>
      </c>
      <c r="N2738" t="s">
        <v>18810</v>
      </c>
      <c r="O2738" t="s">
        <v>18811</v>
      </c>
      <c r="P2738" t="s">
        <v>18812</v>
      </c>
    </row>
    <row r="2739" spans="1:16" x14ac:dyDescent="0.35">
      <c r="A2739" t="s">
        <v>103</v>
      </c>
      <c r="B2739">
        <v>1324732688</v>
      </c>
      <c r="C2739" t="s">
        <v>19</v>
      </c>
      <c r="D2739" t="s">
        <v>17</v>
      </c>
      <c r="E2739">
        <v>28479</v>
      </c>
      <c r="F2739" s="9">
        <v>46251</v>
      </c>
      <c r="G2739" t="s">
        <v>4704</v>
      </c>
      <c r="H2739" s="8">
        <v>0.51388888888888884</v>
      </c>
      <c r="I2739" s="8">
        <v>0.53472222222222221</v>
      </c>
      <c r="J2739">
        <v>1</v>
      </c>
      <c r="K2739" t="s">
        <v>128</v>
      </c>
      <c r="L2739">
        <v>2</v>
      </c>
      <c r="M2739" t="s">
        <v>129</v>
      </c>
      <c r="N2739" t="s">
        <v>5335</v>
      </c>
      <c r="O2739" t="s">
        <v>5336</v>
      </c>
      <c r="P2739" t="s">
        <v>5337</v>
      </c>
    </row>
    <row r="2740" spans="1:16" x14ac:dyDescent="0.35">
      <c r="A2740" t="s">
        <v>103</v>
      </c>
      <c r="B2740">
        <v>1324732688</v>
      </c>
      <c r="C2740" t="s">
        <v>19</v>
      </c>
      <c r="D2740" t="s">
        <v>17</v>
      </c>
      <c r="E2740">
        <v>28479</v>
      </c>
      <c r="F2740" s="9">
        <v>46251</v>
      </c>
      <c r="G2740" t="s">
        <v>4704</v>
      </c>
      <c r="H2740" s="8">
        <v>0.54166666666666663</v>
      </c>
      <c r="I2740" s="8">
        <v>0.54166666666666663</v>
      </c>
      <c r="J2740">
        <v>0</v>
      </c>
      <c r="K2740" t="s">
        <v>145</v>
      </c>
      <c r="L2740">
        <v>0</v>
      </c>
      <c r="M2740" t="s">
        <v>16675</v>
      </c>
      <c r="N2740" t="s">
        <v>14525</v>
      </c>
      <c r="O2740" t="s">
        <v>14526</v>
      </c>
      <c r="P2740" t="s">
        <v>14527</v>
      </c>
    </row>
    <row r="2741" spans="1:16" x14ac:dyDescent="0.35">
      <c r="A2741" t="s">
        <v>103</v>
      </c>
      <c r="B2741">
        <v>1324732688</v>
      </c>
      <c r="C2741" t="s">
        <v>19</v>
      </c>
      <c r="D2741" t="s">
        <v>17</v>
      </c>
      <c r="E2741">
        <v>28479</v>
      </c>
      <c r="F2741" s="9">
        <v>46251</v>
      </c>
      <c r="G2741" t="s">
        <v>4704</v>
      </c>
      <c r="H2741" s="8">
        <v>0.54861111111111116</v>
      </c>
      <c r="I2741" s="8">
        <v>0.55555555555555558</v>
      </c>
      <c r="J2741">
        <v>0</v>
      </c>
      <c r="K2741" t="s">
        <v>128</v>
      </c>
      <c r="L2741">
        <v>0</v>
      </c>
      <c r="M2741" t="s">
        <v>129</v>
      </c>
      <c r="N2741" t="s">
        <v>14522</v>
      </c>
      <c r="O2741" t="s">
        <v>14523</v>
      </c>
      <c r="P2741" t="s">
        <v>14524</v>
      </c>
    </row>
    <row r="2742" spans="1:16" x14ac:dyDescent="0.35">
      <c r="A2742" t="s">
        <v>103</v>
      </c>
      <c r="B2742">
        <v>1324732688</v>
      </c>
      <c r="C2742" t="s">
        <v>19</v>
      </c>
      <c r="D2742" t="s">
        <v>17</v>
      </c>
      <c r="E2742">
        <v>28479</v>
      </c>
      <c r="F2742" s="9">
        <v>46251</v>
      </c>
      <c r="G2742" t="s">
        <v>4704</v>
      </c>
      <c r="H2742" s="8">
        <v>0.5625</v>
      </c>
      <c r="I2742" s="8">
        <v>0.59027777777777779</v>
      </c>
      <c r="J2742">
        <v>1</v>
      </c>
      <c r="K2742" t="s">
        <v>128</v>
      </c>
      <c r="L2742">
        <v>2</v>
      </c>
      <c r="M2742" t="s">
        <v>129</v>
      </c>
      <c r="N2742" t="s">
        <v>5335</v>
      </c>
      <c r="O2742" t="s">
        <v>5336</v>
      </c>
      <c r="P2742" t="s">
        <v>5337</v>
      </c>
    </row>
    <row r="2743" spans="1:16" x14ac:dyDescent="0.35">
      <c r="A2743" t="s">
        <v>103</v>
      </c>
      <c r="B2743">
        <v>1324732688</v>
      </c>
      <c r="C2743" t="s">
        <v>19</v>
      </c>
      <c r="D2743" t="s">
        <v>17</v>
      </c>
      <c r="E2743">
        <v>28479</v>
      </c>
      <c r="F2743" s="9">
        <v>46251</v>
      </c>
      <c r="G2743" t="s">
        <v>4704</v>
      </c>
      <c r="H2743" s="8">
        <v>0.59722222222222221</v>
      </c>
      <c r="I2743" s="8">
        <v>0.60416666666666663</v>
      </c>
      <c r="J2743">
        <v>0</v>
      </c>
      <c r="K2743" t="s">
        <v>128</v>
      </c>
      <c r="L2743">
        <v>0</v>
      </c>
      <c r="M2743" t="s">
        <v>129</v>
      </c>
      <c r="N2743" t="s">
        <v>14522</v>
      </c>
      <c r="O2743" t="s">
        <v>18850</v>
      </c>
      <c r="P2743" t="s">
        <v>18851</v>
      </c>
    </row>
    <row r="2744" spans="1:16" x14ac:dyDescent="0.35">
      <c r="A2744" t="s">
        <v>103</v>
      </c>
      <c r="B2744">
        <v>1324732688</v>
      </c>
      <c r="C2744" t="s">
        <v>19</v>
      </c>
      <c r="D2744" t="s">
        <v>17</v>
      </c>
      <c r="E2744">
        <v>28479</v>
      </c>
      <c r="F2744" s="9">
        <v>46251</v>
      </c>
      <c r="G2744" t="s">
        <v>4704</v>
      </c>
      <c r="H2744" s="8">
        <v>0.61111111111111116</v>
      </c>
      <c r="I2744" s="8">
        <v>0.61111111111111116</v>
      </c>
      <c r="J2744">
        <v>0</v>
      </c>
      <c r="K2744" t="s">
        <v>145</v>
      </c>
      <c r="L2744">
        <v>0</v>
      </c>
      <c r="M2744" t="s">
        <v>17304</v>
      </c>
      <c r="N2744" t="s">
        <v>677</v>
      </c>
      <c r="O2744" t="s">
        <v>678</v>
      </c>
      <c r="P2744" t="s">
        <v>679</v>
      </c>
    </row>
    <row r="2745" spans="1:16" x14ac:dyDescent="0.35">
      <c r="A2745" t="s">
        <v>103</v>
      </c>
      <c r="B2745">
        <v>1324732688</v>
      </c>
      <c r="C2745" t="s">
        <v>19</v>
      </c>
      <c r="D2745" t="s">
        <v>17</v>
      </c>
      <c r="E2745">
        <v>28479</v>
      </c>
      <c r="F2745" s="9">
        <v>46251</v>
      </c>
      <c r="G2745" t="s">
        <v>4704</v>
      </c>
      <c r="H2745" s="8">
        <v>0.61805555555555558</v>
      </c>
      <c r="I2745" s="8">
        <v>0.63194444444444442</v>
      </c>
      <c r="J2745">
        <v>0</v>
      </c>
      <c r="K2745" t="s">
        <v>128</v>
      </c>
      <c r="L2745">
        <v>1</v>
      </c>
      <c r="M2745" t="s">
        <v>129</v>
      </c>
      <c r="N2745" t="s">
        <v>5981</v>
      </c>
      <c r="O2745" t="s">
        <v>5982</v>
      </c>
      <c r="P2745" t="s">
        <v>5983</v>
      </c>
    </row>
    <row r="2746" spans="1:16" x14ac:dyDescent="0.35">
      <c r="A2746" t="s">
        <v>103</v>
      </c>
      <c r="B2746">
        <v>1324732688</v>
      </c>
      <c r="C2746" t="s">
        <v>19</v>
      </c>
      <c r="D2746" t="s">
        <v>17</v>
      </c>
      <c r="E2746">
        <v>28479</v>
      </c>
      <c r="F2746" s="9">
        <v>46251</v>
      </c>
      <c r="G2746" t="s">
        <v>4704</v>
      </c>
      <c r="H2746" s="8">
        <v>0.63888888888888884</v>
      </c>
      <c r="I2746" s="8">
        <v>0.64583333333333337</v>
      </c>
      <c r="J2746">
        <v>0</v>
      </c>
      <c r="K2746" t="s">
        <v>128</v>
      </c>
      <c r="L2746">
        <v>1</v>
      </c>
      <c r="M2746" t="s">
        <v>129</v>
      </c>
      <c r="N2746" t="s">
        <v>674</v>
      </c>
      <c r="O2746" t="s">
        <v>675</v>
      </c>
      <c r="P2746" t="s">
        <v>676</v>
      </c>
    </row>
    <row r="2747" spans="1:16" x14ac:dyDescent="0.35">
      <c r="A2747" t="s">
        <v>103</v>
      </c>
      <c r="B2747">
        <v>1324732688</v>
      </c>
      <c r="C2747" t="s">
        <v>19</v>
      </c>
      <c r="D2747" t="s">
        <v>17</v>
      </c>
      <c r="E2747">
        <v>28479</v>
      </c>
      <c r="F2747" s="9">
        <v>46251</v>
      </c>
      <c r="G2747" t="s">
        <v>4704</v>
      </c>
      <c r="H2747" s="8">
        <v>0.65277777777777779</v>
      </c>
      <c r="I2747" s="8">
        <v>0.85416666666666663</v>
      </c>
      <c r="J2747">
        <v>5</v>
      </c>
      <c r="K2747" t="s">
        <v>128</v>
      </c>
      <c r="L2747">
        <v>14</v>
      </c>
      <c r="M2747" t="s">
        <v>129</v>
      </c>
      <c r="N2747" t="s">
        <v>132</v>
      </c>
      <c r="O2747" t="s">
        <v>137</v>
      </c>
      <c r="P2747" t="s">
        <v>138</v>
      </c>
    </row>
    <row r="2748" spans="1:16" x14ac:dyDescent="0.35">
      <c r="A2748" t="s">
        <v>103</v>
      </c>
      <c r="B2748">
        <v>1324732688</v>
      </c>
      <c r="C2748" t="s">
        <v>19</v>
      </c>
      <c r="D2748" t="s">
        <v>17</v>
      </c>
      <c r="E2748">
        <v>28479</v>
      </c>
      <c r="F2748" s="9">
        <v>46252</v>
      </c>
      <c r="G2748" t="s">
        <v>4705</v>
      </c>
      <c r="H2748" s="8">
        <v>0.38194444444444442</v>
      </c>
      <c r="I2748" s="8">
        <v>0.39652777777777776</v>
      </c>
      <c r="J2748">
        <v>0</v>
      </c>
      <c r="K2748" t="s">
        <v>128</v>
      </c>
      <c r="L2748">
        <v>1</v>
      </c>
      <c r="M2748" t="s">
        <v>129</v>
      </c>
      <c r="N2748" t="s">
        <v>674</v>
      </c>
      <c r="O2748" t="s">
        <v>675</v>
      </c>
      <c r="P2748" t="s">
        <v>676</v>
      </c>
    </row>
    <row r="2749" spans="1:16" x14ac:dyDescent="0.35">
      <c r="A2749" t="s">
        <v>103</v>
      </c>
      <c r="B2749">
        <v>1324732688</v>
      </c>
      <c r="C2749" t="s">
        <v>19</v>
      </c>
      <c r="D2749" t="s">
        <v>17</v>
      </c>
      <c r="E2749">
        <v>28479</v>
      </c>
      <c r="F2749" s="9">
        <v>46252</v>
      </c>
      <c r="G2749" t="s">
        <v>4705</v>
      </c>
      <c r="H2749" s="8">
        <v>0.40277777777777779</v>
      </c>
      <c r="I2749" s="8">
        <v>0.40277777777777779</v>
      </c>
      <c r="J2749">
        <v>0</v>
      </c>
      <c r="K2749" t="s">
        <v>145</v>
      </c>
      <c r="L2749">
        <v>0</v>
      </c>
      <c r="M2749" t="s">
        <v>18852</v>
      </c>
      <c r="N2749" t="s">
        <v>2072</v>
      </c>
      <c r="O2749" t="s">
        <v>2073</v>
      </c>
      <c r="P2749" t="s">
        <v>2074</v>
      </c>
    </row>
    <row r="2750" spans="1:16" x14ac:dyDescent="0.35">
      <c r="A2750" t="s">
        <v>103</v>
      </c>
      <c r="B2750">
        <v>1324732688</v>
      </c>
      <c r="C2750" t="s">
        <v>19</v>
      </c>
      <c r="D2750" t="s">
        <v>17</v>
      </c>
      <c r="E2750">
        <v>28479</v>
      </c>
      <c r="F2750" s="9">
        <v>46252</v>
      </c>
      <c r="G2750" t="s">
        <v>4705</v>
      </c>
      <c r="H2750" s="8">
        <v>0.40972222222222221</v>
      </c>
      <c r="I2750" s="8">
        <v>0.40972222222222221</v>
      </c>
      <c r="J2750">
        <v>0</v>
      </c>
      <c r="K2750" t="s">
        <v>145</v>
      </c>
      <c r="L2750">
        <v>0</v>
      </c>
      <c r="M2750" t="s">
        <v>18853</v>
      </c>
      <c r="N2750" t="s">
        <v>2066</v>
      </c>
      <c r="O2750" t="s">
        <v>2067</v>
      </c>
      <c r="P2750" t="s">
        <v>2068</v>
      </c>
    </row>
    <row r="2751" spans="1:16" x14ac:dyDescent="0.35">
      <c r="A2751" t="s">
        <v>103</v>
      </c>
      <c r="B2751">
        <v>1324732688</v>
      </c>
      <c r="C2751" t="s">
        <v>19</v>
      </c>
      <c r="D2751" t="s">
        <v>17</v>
      </c>
      <c r="E2751">
        <v>28479</v>
      </c>
      <c r="F2751" s="9">
        <v>46252</v>
      </c>
      <c r="G2751" t="s">
        <v>4705</v>
      </c>
      <c r="H2751" s="8">
        <v>0.41736111111111113</v>
      </c>
      <c r="I2751" s="8">
        <v>0.41736111111111113</v>
      </c>
      <c r="J2751">
        <v>0</v>
      </c>
      <c r="K2751" t="s">
        <v>145</v>
      </c>
      <c r="L2751">
        <v>0</v>
      </c>
      <c r="M2751" t="s">
        <v>18024</v>
      </c>
      <c r="N2751" t="s">
        <v>14558</v>
      </c>
      <c r="O2751" t="s">
        <v>14559</v>
      </c>
      <c r="P2751" t="s">
        <v>14560</v>
      </c>
    </row>
    <row r="2752" spans="1:16" x14ac:dyDescent="0.35">
      <c r="A2752" t="s">
        <v>103</v>
      </c>
      <c r="B2752">
        <v>1324732688</v>
      </c>
      <c r="C2752" t="s">
        <v>19</v>
      </c>
      <c r="D2752" t="s">
        <v>17</v>
      </c>
      <c r="E2752">
        <v>28479</v>
      </c>
      <c r="F2752" s="9">
        <v>46252</v>
      </c>
      <c r="G2752" t="s">
        <v>4705</v>
      </c>
      <c r="H2752" s="8">
        <v>0.4236111111111111</v>
      </c>
      <c r="I2752" s="8">
        <v>0.52083333333333337</v>
      </c>
      <c r="J2752">
        <v>2</v>
      </c>
      <c r="K2752" t="s">
        <v>128</v>
      </c>
      <c r="L2752">
        <v>7</v>
      </c>
      <c r="M2752" t="s">
        <v>129</v>
      </c>
      <c r="N2752" t="s">
        <v>5955</v>
      </c>
      <c r="O2752" t="s">
        <v>5956</v>
      </c>
      <c r="P2752" t="s">
        <v>5957</v>
      </c>
    </row>
    <row r="2753" spans="1:16" x14ac:dyDescent="0.35">
      <c r="A2753" t="s">
        <v>103</v>
      </c>
      <c r="B2753">
        <v>1324732688</v>
      </c>
      <c r="C2753" t="s">
        <v>19</v>
      </c>
      <c r="D2753" t="s">
        <v>17</v>
      </c>
      <c r="E2753">
        <v>28479</v>
      </c>
      <c r="F2753" s="9">
        <v>46252</v>
      </c>
      <c r="G2753" t="s">
        <v>4705</v>
      </c>
      <c r="H2753" s="8">
        <v>0.52777777777777779</v>
      </c>
      <c r="I2753" s="8">
        <v>0.52777777777777779</v>
      </c>
      <c r="J2753">
        <v>0</v>
      </c>
      <c r="K2753" t="s">
        <v>145</v>
      </c>
      <c r="L2753">
        <v>0</v>
      </c>
      <c r="M2753" t="s">
        <v>17218</v>
      </c>
      <c r="N2753" t="s">
        <v>2507</v>
      </c>
      <c r="O2753" t="s">
        <v>2508</v>
      </c>
      <c r="P2753" t="s">
        <v>2509</v>
      </c>
    </row>
    <row r="2754" spans="1:16" x14ac:dyDescent="0.35">
      <c r="A2754" t="s">
        <v>103</v>
      </c>
      <c r="B2754">
        <v>1324732688</v>
      </c>
      <c r="C2754" t="s">
        <v>19</v>
      </c>
      <c r="D2754" t="s">
        <v>17</v>
      </c>
      <c r="E2754">
        <v>28479</v>
      </c>
      <c r="F2754" s="9">
        <v>46252</v>
      </c>
      <c r="G2754" t="s">
        <v>4705</v>
      </c>
      <c r="H2754" s="8">
        <v>0.53472222222222221</v>
      </c>
      <c r="I2754" s="8">
        <v>0.53472222222222221</v>
      </c>
      <c r="J2754">
        <v>0</v>
      </c>
      <c r="K2754" t="s">
        <v>145</v>
      </c>
      <c r="L2754">
        <v>0</v>
      </c>
      <c r="M2754" t="s">
        <v>18854</v>
      </c>
      <c r="N2754" t="s">
        <v>6020</v>
      </c>
      <c r="O2754" t="s">
        <v>6021</v>
      </c>
      <c r="P2754" t="s">
        <v>6022</v>
      </c>
    </row>
    <row r="2755" spans="1:16" x14ac:dyDescent="0.35">
      <c r="A2755" t="s">
        <v>103</v>
      </c>
      <c r="B2755">
        <v>1324732688</v>
      </c>
      <c r="C2755" t="s">
        <v>19</v>
      </c>
      <c r="D2755" t="s">
        <v>17</v>
      </c>
      <c r="E2755">
        <v>28479</v>
      </c>
      <c r="F2755" s="9">
        <v>46252</v>
      </c>
      <c r="G2755" t="s">
        <v>4705</v>
      </c>
      <c r="H2755" s="8">
        <v>0.54166666666666663</v>
      </c>
      <c r="I2755" s="8">
        <v>0.54166666666666663</v>
      </c>
      <c r="J2755">
        <v>0</v>
      </c>
      <c r="K2755" t="s">
        <v>145</v>
      </c>
      <c r="L2755">
        <v>0</v>
      </c>
      <c r="M2755" t="s">
        <v>16803</v>
      </c>
      <c r="N2755" t="s">
        <v>18855</v>
      </c>
      <c r="O2755" t="s">
        <v>18856</v>
      </c>
      <c r="P2755" t="s">
        <v>18857</v>
      </c>
    </row>
    <row r="2756" spans="1:16" x14ac:dyDescent="0.35">
      <c r="A2756" t="s">
        <v>103</v>
      </c>
      <c r="B2756">
        <v>1324732688</v>
      </c>
      <c r="C2756" t="s">
        <v>19</v>
      </c>
      <c r="D2756" t="s">
        <v>17</v>
      </c>
      <c r="E2756">
        <v>28479</v>
      </c>
      <c r="F2756" s="9">
        <v>46252</v>
      </c>
      <c r="G2756" t="s">
        <v>4705</v>
      </c>
      <c r="H2756" s="8">
        <v>0.54861111111111116</v>
      </c>
      <c r="I2756" s="8">
        <v>0.54861111111111116</v>
      </c>
      <c r="J2756">
        <v>0</v>
      </c>
      <c r="K2756" t="s">
        <v>145</v>
      </c>
      <c r="L2756">
        <v>0</v>
      </c>
      <c r="M2756" t="s">
        <v>16675</v>
      </c>
      <c r="N2756" t="s">
        <v>2066</v>
      </c>
      <c r="O2756" t="s">
        <v>2067</v>
      </c>
      <c r="P2756" t="s">
        <v>2068</v>
      </c>
    </row>
    <row r="2757" spans="1:16" x14ac:dyDescent="0.35">
      <c r="A2757" t="s">
        <v>103</v>
      </c>
      <c r="B2757">
        <v>1324732688</v>
      </c>
      <c r="C2757" t="s">
        <v>19</v>
      </c>
      <c r="D2757" t="s">
        <v>17</v>
      </c>
      <c r="E2757">
        <v>28479</v>
      </c>
      <c r="F2757" s="9">
        <v>46252</v>
      </c>
      <c r="G2757" t="s">
        <v>4705</v>
      </c>
      <c r="H2757" s="8">
        <v>0.55555555555555558</v>
      </c>
      <c r="I2757" s="8">
        <v>0.55555555555555558</v>
      </c>
      <c r="J2757">
        <v>0</v>
      </c>
      <c r="K2757" t="s">
        <v>145</v>
      </c>
      <c r="L2757">
        <v>0</v>
      </c>
      <c r="M2757" t="s">
        <v>16900</v>
      </c>
      <c r="N2757" t="s">
        <v>756</v>
      </c>
      <c r="O2757" t="s">
        <v>757</v>
      </c>
      <c r="P2757" t="s">
        <v>758</v>
      </c>
    </row>
    <row r="2758" spans="1:16" x14ac:dyDescent="0.35">
      <c r="A2758" t="s">
        <v>103</v>
      </c>
      <c r="B2758">
        <v>1324732688</v>
      </c>
      <c r="C2758" t="s">
        <v>19</v>
      </c>
      <c r="D2758" t="s">
        <v>17</v>
      </c>
      <c r="E2758">
        <v>28479</v>
      </c>
      <c r="F2758" s="9">
        <v>46252</v>
      </c>
      <c r="G2758" t="s">
        <v>4705</v>
      </c>
      <c r="H2758" s="8">
        <v>0.5625</v>
      </c>
      <c r="I2758" s="8">
        <v>0.5625</v>
      </c>
      <c r="J2758">
        <v>0</v>
      </c>
      <c r="K2758" t="s">
        <v>145</v>
      </c>
      <c r="L2758">
        <v>0</v>
      </c>
      <c r="M2758" t="s">
        <v>16583</v>
      </c>
      <c r="N2758" t="s">
        <v>18858</v>
      </c>
      <c r="O2758" t="s">
        <v>18859</v>
      </c>
      <c r="P2758" t="s">
        <v>18860</v>
      </c>
    </row>
    <row r="2759" spans="1:16" x14ac:dyDescent="0.35">
      <c r="A2759" t="s">
        <v>103</v>
      </c>
      <c r="B2759">
        <v>1324732688</v>
      </c>
      <c r="C2759" t="s">
        <v>19</v>
      </c>
      <c r="D2759" t="s">
        <v>17</v>
      </c>
      <c r="E2759">
        <v>28479</v>
      </c>
      <c r="F2759" s="9">
        <v>46252</v>
      </c>
      <c r="G2759" t="s">
        <v>4705</v>
      </c>
      <c r="H2759" s="8">
        <v>0.56944444444444442</v>
      </c>
      <c r="I2759" s="8">
        <v>0.56944444444444442</v>
      </c>
      <c r="J2759">
        <v>0</v>
      </c>
      <c r="K2759" t="s">
        <v>145</v>
      </c>
      <c r="L2759">
        <v>0</v>
      </c>
      <c r="M2759" t="s">
        <v>17360</v>
      </c>
      <c r="N2759" t="s">
        <v>8902</v>
      </c>
      <c r="O2759" t="s">
        <v>8903</v>
      </c>
      <c r="P2759" t="s">
        <v>8904</v>
      </c>
    </row>
    <row r="2760" spans="1:16" x14ac:dyDescent="0.35">
      <c r="A2760" t="s">
        <v>103</v>
      </c>
      <c r="B2760">
        <v>1324732688</v>
      </c>
      <c r="C2760" t="s">
        <v>19</v>
      </c>
      <c r="D2760" t="s">
        <v>17</v>
      </c>
      <c r="E2760">
        <v>28479</v>
      </c>
      <c r="F2760" s="9">
        <v>46252</v>
      </c>
      <c r="G2760" t="s">
        <v>4705</v>
      </c>
      <c r="H2760" s="8">
        <v>0.57638888888888884</v>
      </c>
      <c r="I2760" s="8">
        <v>0.59722222222222221</v>
      </c>
      <c r="J2760">
        <v>1</v>
      </c>
      <c r="K2760" t="s">
        <v>128</v>
      </c>
      <c r="L2760">
        <v>2</v>
      </c>
      <c r="M2760" t="s">
        <v>129</v>
      </c>
      <c r="N2760" t="s">
        <v>768</v>
      </c>
      <c r="O2760" t="s">
        <v>769</v>
      </c>
      <c r="P2760" t="s">
        <v>770</v>
      </c>
    </row>
    <row r="2761" spans="1:16" x14ac:dyDescent="0.35">
      <c r="A2761" t="s">
        <v>103</v>
      </c>
      <c r="B2761">
        <v>1324732688</v>
      </c>
      <c r="C2761" t="s">
        <v>19</v>
      </c>
      <c r="D2761" t="s">
        <v>17</v>
      </c>
      <c r="E2761">
        <v>28479</v>
      </c>
      <c r="F2761" s="9">
        <v>46252</v>
      </c>
      <c r="G2761" t="s">
        <v>4705</v>
      </c>
      <c r="H2761" s="8">
        <v>0.60416666666666663</v>
      </c>
      <c r="I2761" s="8">
        <v>0.6875</v>
      </c>
      <c r="J2761">
        <v>2</v>
      </c>
      <c r="K2761" t="s">
        <v>128</v>
      </c>
      <c r="L2761">
        <v>6</v>
      </c>
      <c r="M2761" t="s">
        <v>129</v>
      </c>
      <c r="N2761" t="s">
        <v>765</v>
      </c>
      <c r="O2761" t="s">
        <v>766</v>
      </c>
      <c r="P2761" t="s">
        <v>767</v>
      </c>
    </row>
    <row r="2762" spans="1:16" x14ac:dyDescent="0.35">
      <c r="A2762" t="s">
        <v>103</v>
      </c>
      <c r="B2762">
        <v>1324732688</v>
      </c>
      <c r="C2762" t="s">
        <v>19</v>
      </c>
      <c r="D2762" t="s">
        <v>17</v>
      </c>
      <c r="E2762">
        <v>28479</v>
      </c>
      <c r="F2762" s="9">
        <v>46252</v>
      </c>
      <c r="G2762" t="s">
        <v>4705</v>
      </c>
      <c r="H2762" s="8">
        <v>0.69444444444444442</v>
      </c>
      <c r="I2762" s="8">
        <v>0.70138888888888884</v>
      </c>
      <c r="J2762">
        <v>0</v>
      </c>
      <c r="K2762" t="s">
        <v>128</v>
      </c>
      <c r="L2762">
        <v>0</v>
      </c>
      <c r="M2762" t="s">
        <v>129</v>
      </c>
      <c r="N2762" t="s">
        <v>768</v>
      </c>
      <c r="O2762" t="s">
        <v>769</v>
      </c>
      <c r="P2762" t="s">
        <v>770</v>
      </c>
    </row>
    <row r="2763" spans="1:16" x14ac:dyDescent="0.35">
      <c r="A2763" t="s">
        <v>103</v>
      </c>
      <c r="B2763">
        <v>1324732688</v>
      </c>
      <c r="C2763" t="s">
        <v>19</v>
      </c>
      <c r="D2763" t="s">
        <v>17</v>
      </c>
      <c r="E2763">
        <v>28479</v>
      </c>
      <c r="F2763" s="9">
        <v>46252</v>
      </c>
      <c r="G2763" t="s">
        <v>4705</v>
      </c>
      <c r="H2763" s="8">
        <v>0.70833333333333337</v>
      </c>
      <c r="I2763" s="8">
        <v>0.75</v>
      </c>
      <c r="J2763">
        <v>1</v>
      </c>
      <c r="K2763" t="s">
        <v>128</v>
      </c>
      <c r="L2763">
        <v>3</v>
      </c>
      <c r="M2763" t="s">
        <v>129</v>
      </c>
      <c r="N2763" t="s">
        <v>765</v>
      </c>
      <c r="O2763" t="s">
        <v>766</v>
      </c>
      <c r="P2763" t="s">
        <v>767</v>
      </c>
    </row>
    <row r="2764" spans="1:16" x14ac:dyDescent="0.35">
      <c r="A2764" t="s">
        <v>103</v>
      </c>
      <c r="B2764">
        <v>1324732688</v>
      </c>
      <c r="C2764" t="s">
        <v>19</v>
      </c>
      <c r="D2764" t="s">
        <v>17</v>
      </c>
      <c r="E2764">
        <v>28479</v>
      </c>
      <c r="F2764" s="9">
        <v>46252</v>
      </c>
      <c r="G2764" t="s">
        <v>4705</v>
      </c>
      <c r="H2764" s="8">
        <v>0.75694444444444442</v>
      </c>
      <c r="I2764" s="8">
        <v>0.75694444444444442</v>
      </c>
      <c r="J2764">
        <v>0</v>
      </c>
      <c r="K2764" t="s">
        <v>145</v>
      </c>
      <c r="L2764">
        <v>0</v>
      </c>
      <c r="M2764" t="s">
        <v>17452</v>
      </c>
      <c r="N2764" t="s">
        <v>768</v>
      </c>
      <c r="O2764" t="s">
        <v>769</v>
      </c>
      <c r="P2764" t="s">
        <v>770</v>
      </c>
    </row>
    <row r="2765" spans="1:16" x14ac:dyDescent="0.35">
      <c r="A2765" t="s">
        <v>103</v>
      </c>
      <c r="B2765">
        <v>1324732688</v>
      </c>
      <c r="C2765" t="s">
        <v>19</v>
      </c>
      <c r="D2765" t="s">
        <v>17</v>
      </c>
      <c r="E2765">
        <v>28479</v>
      </c>
      <c r="F2765" s="9">
        <v>46252</v>
      </c>
      <c r="G2765" t="s">
        <v>4705</v>
      </c>
      <c r="H2765" s="8">
        <v>0.76388888888888884</v>
      </c>
      <c r="I2765" s="8">
        <v>0.76388888888888884</v>
      </c>
      <c r="J2765">
        <v>0</v>
      </c>
      <c r="K2765" t="s">
        <v>145</v>
      </c>
      <c r="L2765">
        <v>0</v>
      </c>
      <c r="M2765" t="s">
        <v>17121</v>
      </c>
      <c r="N2765" t="s">
        <v>762</v>
      </c>
      <c r="O2765" t="s">
        <v>763</v>
      </c>
      <c r="P2765" t="s">
        <v>764</v>
      </c>
    </row>
    <row r="2766" spans="1:16" x14ac:dyDescent="0.35">
      <c r="A2766" t="s">
        <v>103</v>
      </c>
      <c r="B2766">
        <v>1324732688</v>
      </c>
      <c r="C2766" t="s">
        <v>19</v>
      </c>
      <c r="D2766" t="s">
        <v>17</v>
      </c>
      <c r="E2766">
        <v>28479</v>
      </c>
      <c r="F2766" s="9">
        <v>46252</v>
      </c>
      <c r="G2766" t="s">
        <v>4705</v>
      </c>
      <c r="H2766" s="8">
        <v>0.77083333333333337</v>
      </c>
      <c r="I2766" s="8">
        <v>0.77083333333333337</v>
      </c>
      <c r="J2766">
        <v>0</v>
      </c>
      <c r="K2766" t="s">
        <v>145</v>
      </c>
      <c r="L2766">
        <v>0</v>
      </c>
      <c r="M2766" t="s">
        <v>18861</v>
      </c>
      <c r="N2766" t="s">
        <v>759</v>
      </c>
      <c r="O2766" t="s">
        <v>760</v>
      </c>
      <c r="P2766" t="s">
        <v>761</v>
      </c>
    </row>
    <row r="2767" spans="1:16" x14ac:dyDescent="0.35">
      <c r="A2767" t="s">
        <v>103</v>
      </c>
      <c r="B2767">
        <v>1324732688</v>
      </c>
      <c r="C2767" t="s">
        <v>19</v>
      </c>
      <c r="D2767" t="s">
        <v>17</v>
      </c>
      <c r="E2767">
        <v>28479</v>
      </c>
      <c r="F2767" s="9">
        <v>46252</v>
      </c>
      <c r="G2767" t="s">
        <v>4705</v>
      </c>
      <c r="H2767" s="8">
        <v>0.77777777777777779</v>
      </c>
      <c r="I2767" s="8">
        <v>0.77777777777777779</v>
      </c>
      <c r="J2767">
        <v>0</v>
      </c>
      <c r="K2767" t="s">
        <v>145</v>
      </c>
      <c r="L2767">
        <v>0</v>
      </c>
      <c r="M2767" t="s">
        <v>18084</v>
      </c>
      <c r="N2767" t="s">
        <v>756</v>
      </c>
      <c r="O2767" t="s">
        <v>757</v>
      </c>
      <c r="P2767" t="s">
        <v>758</v>
      </c>
    </row>
    <row r="2768" spans="1:16" x14ac:dyDescent="0.35">
      <c r="A2768" t="s">
        <v>103</v>
      </c>
      <c r="B2768">
        <v>1324732688</v>
      </c>
      <c r="C2768" t="s">
        <v>19</v>
      </c>
      <c r="D2768" t="s">
        <v>17</v>
      </c>
      <c r="E2768">
        <v>28479</v>
      </c>
      <c r="F2768" s="9">
        <v>46252</v>
      </c>
      <c r="G2768" t="s">
        <v>4705</v>
      </c>
      <c r="H2768" s="8">
        <v>0.78472222222222221</v>
      </c>
      <c r="I2768" s="8">
        <v>0.78472222222222221</v>
      </c>
      <c r="J2768">
        <v>0</v>
      </c>
      <c r="K2768" t="s">
        <v>145</v>
      </c>
      <c r="L2768">
        <v>0</v>
      </c>
      <c r="M2768" t="s">
        <v>18761</v>
      </c>
      <c r="N2768" t="s">
        <v>695</v>
      </c>
      <c r="O2768" t="s">
        <v>696</v>
      </c>
      <c r="P2768" t="s">
        <v>697</v>
      </c>
    </row>
    <row r="2769" spans="1:16" x14ac:dyDescent="0.35">
      <c r="A2769" t="s">
        <v>103</v>
      </c>
      <c r="B2769">
        <v>1324732688</v>
      </c>
      <c r="C2769" t="s">
        <v>19</v>
      </c>
      <c r="D2769" t="s">
        <v>17</v>
      </c>
      <c r="E2769">
        <v>28479</v>
      </c>
      <c r="F2769" s="9">
        <v>46253</v>
      </c>
      <c r="G2769" t="s">
        <v>3</v>
      </c>
      <c r="H2769" s="8">
        <v>0.375</v>
      </c>
      <c r="I2769" s="8">
        <v>0.375</v>
      </c>
      <c r="J2769">
        <v>0</v>
      </c>
      <c r="K2769" t="s">
        <v>145</v>
      </c>
      <c r="L2769">
        <v>0</v>
      </c>
      <c r="M2769" t="s">
        <v>16799</v>
      </c>
      <c r="N2769" t="s">
        <v>2045</v>
      </c>
      <c r="O2769" t="s">
        <v>2046</v>
      </c>
      <c r="P2769" t="s">
        <v>2047</v>
      </c>
    </row>
    <row r="2770" spans="1:16" x14ac:dyDescent="0.35">
      <c r="A2770" t="s">
        <v>103</v>
      </c>
      <c r="B2770">
        <v>1324732688</v>
      </c>
      <c r="C2770" t="s">
        <v>19</v>
      </c>
      <c r="D2770" t="s">
        <v>17</v>
      </c>
      <c r="E2770">
        <v>28479</v>
      </c>
      <c r="F2770" s="9">
        <v>46253</v>
      </c>
      <c r="G2770" t="s">
        <v>3</v>
      </c>
      <c r="H2770" s="8">
        <v>0.38194444444444442</v>
      </c>
      <c r="I2770" s="8">
        <v>0.38194444444444442</v>
      </c>
      <c r="J2770">
        <v>0</v>
      </c>
      <c r="K2770" t="s">
        <v>145</v>
      </c>
      <c r="L2770">
        <v>0</v>
      </c>
      <c r="M2770" t="s">
        <v>16560</v>
      </c>
      <c r="N2770" t="s">
        <v>2013</v>
      </c>
      <c r="O2770" t="s">
        <v>2014</v>
      </c>
      <c r="P2770" t="s">
        <v>2015</v>
      </c>
    </row>
    <row r="2771" spans="1:16" x14ac:dyDescent="0.35">
      <c r="A2771" t="s">
        <v>103</v>
      </c>
      <c r="B2771">
        <v>1324732688</v>
      </c>
      <c r="C2771" t="s">
        <v>19</v>
      </c>
      <c r="D2771" t="s">
        <v>17</v>
      </c>
      <c r="E2771">
        <v>28479</v>
      </c>
      <c r="F2771" s="9">
        <v>46253</v>
      </c>
      <c r="G2771" t="s">
        <v>3</v>
      </c>
      <c r="H2771" s="8">
        <v>0.3888888888888889</v>
      </c>
      <c r="I2771" s="8">
        <v>0.3888888888888889</v>
      </c>
      <c r="J2771">
        <v>0</v>
      </c>
      <c r="K2771" t="s">
        <v>145</v>
      </c>
      <c r="L2771">
        <v>0</v>
      </c>
      <c r="M2771" t="s">
        <v>17082</v>
      </c>
      <c r="N2771" t="s">
        <v>14549</v>
      </c>
      <c r="O2771" t="s">
        <v>14550</v>
      </c>
      <c r="P2771" t="s">
        <v>14551</v>
      </c>
    </row>
    <row r="2772" spans="1:16" x14ac:dyDescent="0.35">
      <c r="A2772" t="s">
        <v>103</v>
      </c>
      <c r="B2772">
        <v>1324732688</v>
      </c>
      <c r="C2772" t="s">
        <v>19</v>
      </c>
      <c r="D2772" t="s">
        <v>17</v>
      </c>
      <c r="E2772">
        <v>28479</v>
      </c>
      <c r="F2772" s="9">
        <v>46253</v>
      </c>
      <c r="G2772" t="s">
        <v>3</v>
      </c>
      <c r="H2772" s="8">
        <v>0.39583333333333331</v>
      </c>
      <c r="I2772" s="8">
        <v>0.39583333333333331</v>
      </c>
      <c r="J2772">
        <v>0</v>
      </c>
      <c r="K2772" t="s">
        <v>145</v>
      </c>
      <c r="L2772">
        <v>0</v>
      </c>
      <c r="M2772" t="s">
        <v>16531</v>
      </c>
      <c r="N2772" t="s">
        <v>2078</v>
      </c>
      <c r="O2772" t="s">
        <v>2079</v>
      </c>
      <c r="P2772" t="s">
        <v>2080</v>
      </c>
    </row>
    <row r="2773" spans="1:16" x14ac:dyDescent="0.35">
      <c r="A2773" t="s">
        <v>103</v>
      </c>
      <c r="B2773">
        <v>1324732688</v>
      </c>
      <c r="C2773" t="s">
        <v>19</v>
      </c>
      <c r="D2773" t="s">
        <v>17</v>
      </c>
      <c r="E2773">
        <v>28479</v>
      </c>
      <c r="F2773" s="9">
        <v>46253</v>
      </c>
      <c r="G2773" t="s">
        <v>3</v>
      </c>
      <c r="H2773" s="8">
        <v>0.40277777777777779</v>
      </c>
      <c r="I2773" s="8">
        <v>0.40277777777777779</v>
      </c>
      <c r="J2773">
        <v>0</v>
      </c>
      <c r="K2773" t="s">
        <v>145</v>
      </c>
      <c r="L2773">
        <v>0</v>
      </c>
      <c r="M2773" t="s">
        <v>18862</v>
      </c>
      <c r="N2773" t="s">
        <v>18863</v>
      </c>
      <c r="O2773" t="s">
        <v>18864</v>
      </c>
      <c r="P2773" t="s">
        <v>18865</v>
      </c>
    </row>
    <row r="2774" spans="1:16" x14ac:dyDescent="0.35">
      <c r="A2774" t="s">
        <v>103</v>
      </c>
      <c r="B2774">
        <v>1324732688</v>
      </c>
      <c r="C2774" t="s">
        <v>19</v>
      </c>
      <c r="D2774" t="s">
        <v>17</v>
      </c>
      <c r="E2774">
        <v>28479</v>
      </c>
      <c r="F2774" s="9">
        <v>46253</v>
      </c>
      <c r="G2774" t="s">
        <v>3</v>
      </c>
      <c r="H2774" s="8">
        <v>0.40972222222222221</v>
      </c>
      <c r="I2774" s="8">
        <v>0.40972222222222221</v>
      </c>
      <c r="J2774">
        <v>0</v>
      </c>
      <c r="K2774" t="s">
        <v>145</v>
      </c>
      <c r="L2774">
        <v>0</v>
      </c>
      <c r="M2774" t="s">
        <v>16734</v>
      </c>
      <c r="N2774" t="s">
        <v>14552</v>
      </c>
      <c r="O2774" t="s">
        <v>14553</v>
      </c>
      <c r="P2774" t="s">
        <v>14554</v>
      </c>
    </row>
    <row r="2775" spans="1:16" x14ac:dyDescent="0.35">
      <c r="A2775" t="s">
        <v>103</v>
      </c>
      <c r="B2775">
        <v>1324732688</v>
      </c>
      <c r="C2775" t="s">
        <v>19</v>
      </c>
      <c r="D2775" t="s">
        <v>17</v>
      </c>
      <c r="E2775">
        <v>28479</v>
      </c>
      <c r="F2775" s="9">
        <v>46253</v>
      </c>
      <c r="G2775" t="s">
        <v>3</v>
      </c>
      <c r="H2775" s="8">
        <v>0.41666666666666669</v>
      </c>
      <c r="I2775" s="8">
        <v>0.44444444444444442</v>
      </c>
      <c r="J2775">
        <v>1</v>
      </c>
      <c r="K2775" t="s">
        <v>128</v>
      </c>
      <c r="L2775">
        <v>2</v>
      </c>
      <c r="M2775" t="s">
        <v>129</v>
      </c>
      <c r="N2775" t="s">
        <v>716</v>
      </c>
      <c r="O2775" t="s">
        <v>717</v>
      </c>
      <c r="P2775" t="s">
        <v>718</v>
      </c>
    </row>
    <row r="2776" spans="1:16" x14ac:dyDescent="0.35">
      <c r="A2776" t="s">
        <v>103</v>
      </c>
      <c r="B2776">
        <v>1324732688</v>
      </c>
      <c r="C2776" t="s">
        <v>19</v>
      </c>
      <c r="D2776" t="s">
        <v>17</v>
      </c>
      <c r="E2776">
        <v>28479</v>
      </c>
      <c r="F2776" s="9">
        <v>46253</v>
      </c>
      <c r="G2776" t="s">
        <v>3</v>
      </c>
      <c r="H2776" s="8">
        <v>0.4513888888888889</v>
      </c>
      <c r="I2776" s="8">
        <v>0.45833333333333331</v>
      </c>
      <c r="J2776">
        <v>0</v>
      </c>
      <c r="K2776" t="s">
        <v>128</v>
      </c>
      <c r="L2776">
        <v>0</v>
      </c>
      <c r="M2776" t="s">
        <v>129</v>
      </c>
      <c r="N2776" t="s">
        <v>5914</v>
      </c>
      <c r="O2776" t="s">
        <v>5915</v>
      </c>
      <c r="P2776" t="s">
        <v>5916</v>
      </c>
    </row>
    <row r="2777" spans="1:16" x14ac:dyDescent="0.35">
      <c r="A2777" t="s">
        <v>103</v>
      </c>
      <c r="B2777">
        <v>1324732688</v>
      </c>
      <c r="C2777" t="s">
        <v>19</v>
      </c>
      <c r="D2777" t="s">
        <v>17</v>
      </c>
      <c r="E2777">
        <v>28479</v>
      </c>
      <c r="F2777" s="9">
        <v>46253</v>
      </c>
      <c r="G2777" t="s">
        <v>3</v>
      </c>
      <c r="H2777" s="8">
        <v>0.46527777777777779</v>
      </c>
      <c r="I2777" s="8">
        <v>0.46527777777777779</v>
      </c>
      <c r="J2777">
        <v>0</v>
      </c>
      <c r="K2777" t="s">
        <v>145</v>
      </c>
      <c r="L2777">
        <v>0</v>
      </c>
      <c r="M2777" t="s">
        <v>16591</v>
      </c>
      <c r="N2777" t="s">
        <v>5914</v>
      </c>
      <c r="O2777" t="s">
        <v>5917</v>
      </c>
      <c r="P2777" t="s">
        <v>5918</v>
      </c>
    </row>
    <row r="2778" spans="1:16" x14ac:dyDescent="0.35">
      <c r="A2778" t="s">
        <v>103</v>
      </c>
      <c r="B2778">
        <v>1324732688</v>
      </c>
      <c r="C2778" t="s">
        <v>19</v>
      </c>
      <c r="D2778" t="s">
        <v>17</v>
      </c>
      <c r="E2778">
        <v>28479</v>
      </c>
      <c r="F2778" s="9">
        <v>46253</v>
      </c>
      <c r="G2778" t="s">
        <v>3</v>
      </c>
      <c r="H2778" s="8">
        <v>0.47916666666666669</v>
      </c>
      <c r="I2778" s="8">
        <v>0.53472222222222221</v>
      </c>
      <c r="J2778">
        <v>1</v>
      </c>
      <c r="K2778" t="s">
        <v>128</v>
      </c>
      <c r="L2778">
        <v>4</v>
      </c>
      <c r="M2778" t="s">
        <v>129</v>
      </c>
      <c r="N2778" t="s">
        <v>5914</v>
      </c>
      <c r="O2778" t="s">
        <v>5917</v>
      </c>
      <c r="P2778" t="s">
        <v>5918</v>
      </c>
    </row>
    <row r="2779" spans="1:16" x14ac:dyDescent="0.35">
      <c r="A2779" t="s">
        <v>103</v>
      </c>
      <c r="B2779">
        <v>1324732688</v>
      </c>
      <c r="C2779" t="s">
        <v>19</v>
      </c>
      <c r="D2779" t="s">
        <v>17</v>
      </c>
      <c r="E2779">
        <v>28479</v>
      </c>
      <c r="F2779" s="9">
        <v>46253</v>
      </c>
      <c r="G2779" t="s">
        <v>3</v>
      </c>
      <c r="H2779" s="8">
        <v>0.55555555555555558</v>
      </c>
      <c r="I2779" s="8">
        <v>0.55555555555555558</v>
      </c>
      <c r="J2779">
        <v>0</v>
      </c>
      <c r="K2779" t="s">
        <v>145</v>
      </c>
      <c r="L2779">
        <v>0</v>
      </c>
      <c r="M2779" t="s">
        <v>16662</v>
      </c>
      <c r="N2779" t="s">
        <v>5919</v>
      </c>
      <c r="O2779" t="s">
        <v>5920</v>
      </c>
      <c r="P2779" t="s">
        <v>5921</v>
      </c>
    </row>
    <row r="2780" spans="1:16" x14ac:dyDescent="0.35">
      <c r="A2780" t="s">
        <v>103</v>
      </c>
      <c r="B2780">
        <v>1324732688</v>
      </c>
      <c r="C2780" t="s">
        <v>19</v>
      </c>
      <c r="D2780" t="s">
        <v>17</v>
      </c>
      <c r="E2780">
        <v>28479</v>
      </c>
      <c r="F2780" s="9">
        <v>46253</v>
      </c>
      <c r="G2780" t="s">
        <v>3</v>
      </c>
      <c r="H2780" s="8">
        <v>0.5625</v>
      </c>
      <c r="I2780" s="8">
        <v>0.56944444444444442</v>
      </c>
      <c r="J2780">
        <v>0</v>
      </c>
      <c r="K2780" t="s">
        <v>128</v>
      </c>
      <c r="L2780">
        <v>0</v>
      </c>
      <c r="M2780" t="s">
        <v>129</v>
      </c>
      <c r="N2780" t="s">
        <v>5914</v>
      </c>
      <c r="O2780" t="s">
        <v>5917</v>
      </c>
      <c r="P2780" t="s">
        <v>5918</v>
      </c>
    </row>
    <row r="2781" spans="1:16" x14ac:dyDescent="0.35">
      <c r="A2781" t="s">
        <v>103</v>
      </c>
      <c r="B2781">
        <v>1324732688</v>
      </c>
      <c r="C2781" t="s">
        <v>19</v>
      </c>
      <c r="D2781" t="s">
        <v>17</v>
      </c>
      <c r="E2781">
        <v>28479</v>
      </c>
      <c r="F2781" s="9">
        <v>46253</v>
      </c>
      <c r="G2781" t="s">
        <v>3</v>
      </c>
      <c r="H2781" s="8">
        <v>0.58333333333333337</v>
      </c>
      <c r="I2781" s="8">
        <v>0.58333333333333337</v>
      </c>
      <c r="J2781">
        <v>0</v>
      </c>
      <c r="K2781" t="s">
        <v>145</v>
      </c>
      <c r="L2781">
        <v>0</v>
      </c>
      <c r="M2781" t="s">
        <v>18866</v>
      </c>
      <c r="N2781" t="s">
        <v>6044</v>
      </c>
      <c r="O2781" t="s">
        <v>6045</v>
      </c>
      <c r="P2781" t="s">
        <v>6046</v>
      </c>
    </row>
    <row r="2782" spans="1:16" x14ac:dyDescent="0.35">
      <c r="A2782" t="s">
        <v>103</v>
      </c>
      <c r="B2782">
        <v>1324732688</v>
      </c>
      <c r="C2782" t="s">
        <v>19</v>
      </c>
      <c r="D2782" t="s">
        <v>17</v>
      </c>
      <c r="E2782">
        <v>28479</v>
      </c>
      <c r="F2782" s="9">
        <v>46253</v>
      </c>
      <c r="G2782" t="s">
        <v>3</v>
      </c>
      <c r="H2782" s="8">
        <v>0.59027777777777779</v>
      </c>
      <c r="I2782" s="8">
        <v>0.59027777777777779</v>
      </c>
      <c r="J2782">
        <v>0</v>
      </c>
      <c r="K2782" t="s">
        <v>145</v>
      </c>
      <c r="L2782">
        <v>0</v>
      </c>
      <c r="M2782" t="s">
        <v>16762</v>
      </c>
      <c r="N2782" t="s">
        <v>18867</v>
      </c>
      <c r="O2782" t="s">
        <v>18868</v>
      </c>
      <c r="P2782" t="s">
        <v>18869</v>
      </c>
    </row>
    <row r="2783" spans="1:16" x14ac:dyDescent="0.35">
      <c r="A2783" t="s">
        <v>103</v>
      </c>
      <c r="B2783">
        <v>1324732688</v>
      </c>
      <c r="C2783" t="s">
        <v>19</v>
      </c>
      <c r="D2783" t="s">
        <v>17</v>
      </c>
      <c r="E2783">
        <v>28479</v>
      </c>
      <c r="F2783" s="9">
        <v>46253</v>
      </c>
      <c r="G2783" t="s">
        <v>3</v>
      </c>
      <c r="H2783" s="8">
        <v>0.59722222222222221</v>
      </c>
      <c r="I2783" s="8">
        <v>0.60416666666666663</v>
      </c>
      <c r="J2783">
        <v>0</v>
      </c>
      <c r="K2783" t="s">
        <v>128</v>
      </c>
      <c r="L2783">
        <v>0</v>
      </c>
      <c r="M2783" t="s">
        <v>129</v>
      </c>
      <c r="N2783" t="s">
        <v>2096</v>
      </c>
      <c r="O2783" t="s">
        <v>2091</v>
      </c>
      <c r="P2783" t="s">
        <v>2092</v>
      </c>
    </row>
    <row r="2784" spans="1:16" x14ac:dyDescent="0.35">
      <c r="A2784" t="s">
        <v>103</v>
      </c>
      <c r="B2784">
        <v>1324732688</v>
      </c>
      <c r="C2784" t="s">
        <v>19</v>
      </c>
      <c r="D2784" t="s">
        <v>17</v>
      </c>
      <c r="E2784">
        <v>28479</v>
      </c>
      <c r="F2784" s="9">
        <v>46253</v>
      </c>
      <c r="G2784" t="s">
        <v>3</v>
      </c>
      <c r="H2784" s="8">
        <v>0.61111111111111116</v>
      </c>
      <c r="I2784" s="8">
        <v>0.61111111111111116</v>
      </c>
      <c r="J2784">
        <v>0</v>
      </c>
      <c r="K2784" t="s">
        <v>145</v>
      </c>
      <c r="L2784">
        <v>0</v>
      </c>
      <c r="M2784" t="s">
        <v>18870</v>
      </c>
      <c r="N2784" t="s">
        <v>2100</v>
      </c>
      <c r="O2784" t="s">
        <v>2101</v>
      </c>
      <c r="P2784" t="s">
        <v>2102</v>
      </c>
    </row>
    <row r="2785" spans="1:16" x14ac:dyDescent="0.35">
      <c r="A2785" t="s">
        <v>103</v>
      </c>
      <c r="B2785">
        <v>1324732688</v>
      </c>
      <c r="C2785" t="s">
        <v>19</v>
      </c>
      <c r="D2785" t="s">
        <v>17</v>
      </c>
      <c r="E2785">
        <v>28479</v>
      </c>
      <c r="F2785" s="9">
        <v>46253</v>
      </c>
      <c r="G2785" t="s">
        <v>3</v>
      </c>
      <c r="H2785" s="8">
        <v>0.61805555555555558</v>
      </c>
      <c r="I2785" s="8">
        <v>0.65277777777777779</v>
      </c>
      <c r="J2785">
        <v>1</v>
      </c>
      <c r="K2785" t="s">
        <v>128</v>
      </c>
      <c r="L2785">
        <v>2</v>
      </c>
      <c r="M2785" t="s">
        <v>129</v>
      </c>
      <c r="N2785" t="s">
        <v>6047</v>
      </c>
      <c r="O2785" t="s">
        <v>2098</v>
      </c>
      <c r="P2785" t="s">
        <v>2099</v>
      </c>
    </row>
    <row r="2786" spans="1:16" x14ac:dyDescent="0.35">
      <c r="A2786" t="s">
        <v>103</v>
      </c>
      <c r="B2786">
        <v>1324732688</v>
      </c>
      <c r="C2786" t="s">
        <v>19</v>
      </c>
      <c r="D2786" t="s">
        <v>17</v>
      </c>
      <c r="E2786">
        <v>28479</v>
      </c>
      <c r="F2786" s="9">
        <v>46253</v>
      </c>
      <c r="G2786" t="s">
        <v>3</v>
      </c>
      <c r="H2786" s="8">
        <v>0.65972222222222221</v>
      </c>
      <c r="I2786" s="8">
        <v>0.75694444444444442</v>
      </c>
      <c r="J2786">
        <v>2</v>
      </c>
      <c r="K2786" t="s">
        <v>128</v>
      </c>
      <c r="L2786">
        <v>7</v>
      </c>
      <c r="M2786" t="s">
        <v>129</v>
      </c>
      <c r="N2786" t="s">
        <v>2096</v>
      </c>
      <c r="O2786" t="s">
        <v>2091</v>
      </c>
      <c r="P2786" t="s">
        <v>2092</v>
      </c>
    </row>
    <row r="2787" spans="1:16" x14ac:dyDescent="0.35">
      <c r="A2787" t="s">
        <v>103</v>
      </c>
      <c r="B2787">
        <v>1324732688</v>
      </c>
      <c r="C2787" t="s">
        <v>19</v>
      </c>
      <c r="D2787" t="s">
        <v>17</v>
      </c>
      <c r="E2787">
        <v>28479</v>
      </c>
      <c r="F2787" s="9">
        <v>46253</v>
      </c>
      <c r="G2787" t="s">
        <v>3</v>
      </c>
      <c r="H2787" s="8">
        <v>0.76388888888888884</v>
      </c>
      <c r="I2787" s="8">
        <v>0.76388888888888884</v>
      </c>
      <c r="J2787">
        <v>0</v>
      </c>
      <c r="K2787" t="s">
        <v>145</v>
      </c>
      <c r="L2787">
        <v>0</v>
      </c>
      <c r="M2787" t="s">
        <v>18575</v>
      </c>
      <c r="N2787" t="s">
        <v>8942</v>
      </c>
      <c r="O2787" t="s">
        <v>8943</v>
      </c>
      <c r="P2787" t="s">
        <v>8944</v>
      </c>
    </row>
    <row r="2788" spans="1:16" x14ac:dyDescent="0.35">
      <c r="A2788" t="s">
        <v>103</v>
      </c>
      <c r="B2788">
        <v>1324732688</v>
      </c>
      <c r="C2788" t="s">
        <v>19</v>
      </c>
      <c r="D2788" t="s">
        <v>17</v>
      </c>
      <c r="E2788">
        <v>28479</v>
      </c>
      <c r="F2788" s="9">
        <v>46253</v>
      </c>
      <c r="G2788" t="s">
        <v>3</v>
      </c>
      <c r="H2788" s="8">
        <v>0.77083333333333337</v>
      </c>
      <c r="I2788" s="8">
        <v>0.79166666666666663</v>
      </c>
      <c r="J2788">
        <v>0</v>
      </c>
      <c r="K2788" t="s">
        <v>128</v>
      </c>
      <c r="L2788">
        <v>1</v>
      </c>
      <c r="M2788" t="s">
        <v>129</v>
      </c>
      <c r="N2788" t="s">
        <v>2087</v>
      </c>
      <c r="O2788" t="s">
        <v>2088</v>
      </c>
      <c r="P2788" t="s">
        <v>2089</v>
      </c>
    </row>
    <row r="2789" spans="1:16" x14ac:dyDescent="0.35">
      <c r="A2789" t="s">
        <v>103</v>
      </c>
      <c r="B2789">
        <v>1324732688</v>
      </c>
      <c r="C2789" t="s">
        <v>19</v>
      </c>
      <c r="D2789" t="s">
        <v>17</v>
      </c>
      <c r="E2789">
        <v>28479</v>
      </c>
      <c r="F2789" s="9">
        <v>46254</v>
      </c>
      <c r="G2789" t="s">
        <v>4</v>
      </c>
      <c r="H2789" s="8">
        <v>0.38194444444444442</v>
      </c>
      <c r="I2789" s="8">
        <v>0.40277777777777779</v>
      </c>
      <c r="J2789">
        <v>1</v>
      </c>
      <c r="K2789" t="s">
        <v>128</v>
      </c>
      <c r="L2789">
        <v>2</v>
      </c>
      <c r="M2789" t="s">
        <v>129</v>
      </c>
      <c r="N2789" t="s">
        <v>674</v>
      </c>
      <c r="O2789" t="s">
        <v>675</v>
      </c>
      <c r="P2789" t="s">
        <v>676</v>
      </c>
    </row>
    <row r="2790" spans="1:16" x14ac:dyDescent="0.35">
      <c r="A2790" t="s">
        <v>103</v>
      </c>
      <c r="B2790">
        <v>1324732688</v>
      </c>
      <c r="C2790" t="s">
        <v>19</v>
      </c>
      <c r="D2790" t="s">
        <v>17</v>
      </c>
      <c r="E2790">
        <v>28479</v>
      </c>
      <c r="F2790" s="9">
        <v>46254</v>
      </c>
      <c r="G2790" t="s">
        <v>4</v>
      </c>
      <c r="H2790" s="8">
        <v>0.41041666666666665</v>
      </c>
      <c r="I2790" s="8">
        <v>0.41041666666666665</v>
      </c>
      <c r="J2790">
        <v>0</v>
      </c>
      <c r="K2790" t="s">
        <v>145</v>
      </c>
      <c r="L2790">
        <v>0</v>
      </c>
      <c r="M2790" t="s">
        <v>16828</v>
      </c>
      <c r="N2790" t="s">
        <v>132</v>
      </c>
      <c r="O2790" t="s">
        <v>137</v>
      </c>
      <c r="P2790" t="s">
        <v>138</v>
      </c>
    </row>
    <row r="2791" spans="1:16" x14ac:dyDescent="0.35">
      <c r="A2791" t="s">
        <v>103</v>
      </c>
      <c r="B2791">
        <v>1324732688</v>
      </c>
      <c r="C2791" t="s">
        <v>19</v>
      </c>
      <c r="D2791" t="s">
        <v>17</v>
      </c>
      <c r="E2791">
        <v>28479</v>
      </c>
      <c r="F2791" s="9">
        <v>46254</v>
      </c>
      <c r="G2791" t="s">
        <v>4</v>
      </c>
      <c r="H2791" s="8">
        <v>0.41666666666666669</v>
      </c>
      <c r="I2791" s="8">
        <v>0.47222222222222221</v>
      </c>
      <c r="J2791">
        <v>1</v>
      </c>
      <c r="K2791" t="s">
        <v>128</v>
      </c>
      <c r="L2791">
        <v>4</v>
      </c>
      <c r="M2791" t="s">
        <v>129</v>
      </c>
      <c r="N2791" t="s">
        <v>674</v>
      </c>
      <c r="O2791" t="s">
        <v>675</v>
      </c>
      <c r="P2791" t="s">
        <v>676</v>
      </c>
    </row>
    <row r="2792" spans="1:16" x14ac:dyDescent="0.35">
      <c r="A2792" t="s">
        <v>103</v>
      </c>
      <c r="B2792">
        <v>1324732688</v>
      </c>
      <c r="C2792" t="s">
        <v>19</v>
      </c>
      <c r="D2792" t="s">
        <v>17</v>
      </c>
      <c r="E2792">
        <v>28479</v>
      </c>
      <c r="F2792" s="9">
        <v>46254</v>
      </c>
      <c r="G2792" t="s">
        <v>4</v>
      </c>
      <c r="H2792" s="8">
        <v>0.47916666666666669</v>
      </c>
      <c r="I2792" s="8">
        <v>0.4861111111111111</v>
      </c>
      <c r="J2792">
        <v>0</v>
      </c>
      <c r="K2792" t="s">
        <v>128</v>
      </c>
      <c r="L2792">
        <v>0</v>
      </c>
      <c r="M2792" t="s">
        <v>129</v>
      </c>
      <c r="N2792" t="s">
        <v>132</v>
      </c>
      <c r="O2792" t="s">
        <v>137</v>
      </c>
      <c r="P2792" t="s">
        <v>138</v>
      </c>
    </row>
    <row r="2793" spans="1:16" x14ac:dyDescent="0.35">
      <c r="A2793" t="s">
        <v>103</v>
      </c>
      <c r="B2793">
        <v>1324732688</v>
      </c>
      <c r="C2793" t="s">
        <v>19</v>
      </c>
      <c r="D2793" t="s">
        <v>17</v>
      </c>
      <c r="E2793">
        <v>28479</v>
      </c>
      <c r="F2793" s="9">
        <v>46254</v>
      </c>
      <c r="G2793" t="s">
        <v>4</v>
      </c>
      <c r="H2793" s="8">
        <v>0.49375000000000002</v>
      </c>
      <c r="I2793" s="8">
        <v>0.49375000000000002</v>
      </c>
      <c r="J2793">
        <v>0</v>
      </c>
      <c r="K2793" t="s">
        <v>145</v>
      </c>
      <c r="L2793">
        <v>0</v>
      </c>
      <c r="M2793" t="s">
        <v>18871</v>
      </c>
      <c r="N2793" t="s">
        <v>6081</v>
      </c>
      <c r="O2793" t="s">
        <v>6082</v>
      </c>
      <c r="P2793" t="s">
        <v>6083</v>
      </c>
    </row>
    <row r="2794" spans="1:16" x14ac:dyDescent="0.35">
      <c r="A2794" t="s">
        <v>103</v>
      </c>
      <c r="B2794">
        <v>1324732688</v>
      </c>
      <c r="C2794" t="s">
        <v>19</v>
      </c>
      <c r="D2794" t="s">
        <v>17</v>
      </c>
      <c r="E2794">
        <v>28479</v>
      </c>
      <c r="F2794" s="9">
        <v>46254</v>
      </c>
      <c r="G2794" t="s">
        <v>4</v>
      </c>
      <c r="H2794" s="8">
        <v>0.5</v>
      </c>
      <c r="I2794" s="8">
        <v>0.5</v>
      </c>
      <c r="J2794">
        <v>0</v>
      </c>
      <c r="K2794" t="s">
        <v>145</v>
      </c>
      <c r="L2794">
        <v>0</v>
      </c>
      <c r="M2794" t="s">
        <v>16828</v>
      </c>
      <c r="N2794" t="s">
        <v>674</v>
      </c>
      <c r="O2794" t="s">
        <v>675</v>
      </c>
      <c r="P2794" t="s">
        <v>676</v>
      </c>
    </row>
    <row r="2795" spans="1:16" x14ac:dyDescent="0.35">
      <c r="A2795" t="s">
        <v>103</v>
      </c>
      <c r="B2795">
        <v>1324732688</v>
      </c>
      <c r="C2795" t="s">
        <v>19</v>
      </c>
      <c r="D2795" t="s">
        <v>17</v>
      </c>
      <c r="E2795">
        <v>28479</v>
      </c>
      <c r="F2795" s="9">
        <v>46254</v>
      </c>
      <c r="G2795" t="s">
        <v>4</v>
      </c>
      <c r="H2795" s="8">
        <v>0.50694444444444442</v>
      </c>
      <c r="I2795" s="8">
        <v>0.53472222222222221</v>
      </c>
      <c r="J2795">
        <v>1</v>
      </c>
      <c r="K2795" t="s">
        <v>128</v>
      </c>
      <c r="L2795">
        <v>2</v>
      </c>
      <c r="M2795" t="s">
        <v>129</v>
      </c>
      <c r="N2795" t="s">
        <v>132</v>
      </c>
      <c r="O2795" t="s">
        <v>137</v>
      </c>
      <c r="P2795" t="s">
        <v>138</v>
      </c>
    </row>
    <row r="2796" spans="1:16" x14ac:dyDescent="0.35">
      <c r="A2796" t="s">
        <v>103</v>
      </c>
      <c r="B2796">
        <v>1324732688</v>
      </c>
      <c r="C2796" t="s">
        <v>19</v>
      </c>
      <c r="D2796" t="s">
        <v>17</v>
      </c>
      <c r="E2796">
        <v>28479</v>
      </c>
      <c r="F2796" s="9">
        <v>46254</v>
      </c>
      <c r="G2796" t="s">
        <v>4</v>
      </c>
      <c r="H2796" s="8">
        <v>0.54861111111111116</v>
      </c>
      <c r="I2796" s="8">
        <v>0.54861111111111116</v>
      </c>
      <c r="J2796">
        <v>0</v>
      </c>
      <c r="K2796" t="s">
        <v>145</v>
      </c>
      <c r="L2796">
        <v>0</v>
      </c>
      <c r="M2796" t="s">
        <v>16828</v>
      </c>
      <c r="N2796" t="s">
        <v>674</v>
      </c>
      <c r="O2796" t="s">
        <v>675</v>
      </c>
      <c r="P2796" t="s">
        <v>676</v>
      </c>
    </row>
    <row r="2797" spans="1:16" x14ac:dyDescent="0.35">
      <c r="A2797" t="s">
        <v>103</v>
      </c>
      <c r="B2797">
        <v>1324732688</v>
      </c>
      <c r="C2797" t="s">
        <v>19</v>
      </c>
      <c r="D2797" t="s">
        <v>17</v>
      </c>
      <c r="E2797">
        <v>28479</v>
      </c>
      <c r="F2797" s="9">
        <v>46254</v>
      </c>
      <c r="G2797" t="s">
        <v>4</v>
      </c>
      <c r="H2797" s="8">
        <v>0.55555555555555558</v>
      </c>
      <c r="I2797" s="8">
        <v>0.5625</v>
      </c>
      <c r="J2797">
        <v>0</v>
      </c>
      <c r="K2797" t="s">
        <v>128</v>
      </c>
      <c r="L2797">
        <v>0</v>
      </c>
      <c r="M2797" t="s">
        <v>129</v>
      </c>
      <c r="N2797" t="s">
        <v>132</v>
      </c>
      <c r="O2797" t="s">
        <v>137</v>
      </c>
      <c r="P2797" t="s">
        <v>138</v>
      </c>
    </row>
    <row r="2798" spans="1:16" x14ac:dyDescent="0.35">
      <c r="A2798" t="s">
        <v>103</v>
      </c>
      <c r="B2798">
        <v>1324732688</v>
      </c>
      <c r="C2798" t="s">
        <v>19</v>
      </c>
      <c r="D2798" t="s">
        <v>17</v>
      </c>
      <c r="E2798">
        <v>28479</v>
      </c>
      <c r="F2798" s="9">
        <v>46254</v>
      </c>
      <c r="G2798" t="s">
        <v>4</v>
      </c>
      <c r="H2798" s="8">
        <v>0.56944444444444442</v>
      </c>
      <c r="I2798" s="8">
        <v>0.59722222222222221</v>
      </c>
      <c r="J2798">
        <v>1</v>
      </c>
      <c r="K2798" t="s">
        <v>128</v>
      </c>
      <c r="L2798">
        <v>2</v>
      </c>
      <c r="M2798" t="s">
        <v>129</v>
      </c>
      <c r="N2798" t="s">
        <v>674</v>
      </c>
      <c r="O2798" t="s">
        <v>675</v>
      </c>
      <c r="P2798" t="s">
        <v>676</v>
      </c>
    </row>
    <row r="2799" spans="1:16" x14ac:dyDescent="0.35">
      <c r="A2799" t="s">
        <v>103</v>
      </c>
      <c r="B2799">
        <v>1324732688</v>
      </c>
      <c r="C2799" t="s">
        <v>19</v>
      </c>
      <c r="D2799" t="s">
        <v>17</v>
      </c>
      <c r="E2799">
        <v>28479</v>
      </c>
      <c r="F2799" s="9">
        <v>46254</v>
      </c>
      <c r="G2799" t="s">
        <v>4</v>
      </c>
      <c r="H2799" s="8">
        <v>0.60416666666666663</v>
      </c>
      <c r="I2799" s="8">
        <v>0.60416666666666663</v>
      </c>
      <c r="J2799">
        <v>0</v>
      </c>
      <c r="K2799" t="s">
        <v>145</v>
      </c>
      <c r="L2799">
        <v>0</v>
      </c>
      <c r="M2799" t="s">
        <v>16828</v>
      </c>
      <c r="N2799" t="s">
        <v>132</v>
      </c>
      <c r="O2799" t="s">
        <v>137</v>
      </c>
      <c r="P2799" t="s">
        <v>138</v>
      </c>
    </row>
    <row r="2800" spans="1:16" x14ac:dyDescent="0.35">
      <c r="A2800" t="s">
        <v>103</v>
      </c>
      <c r="B2800">
        <v>1324732688</v>
      </c>
      <c r="C2800" t="s">
        <v>19</v>
      </c>
      <c r="D2800" t="s">
        <v>17</v>
      </c>
      <c r="E2800">
        <v>28479</v>
      </c>
      <c r="F2800" s="9">
        <v>46254</v>
      </c>
      <c r="G2800" t="s">
        <v>4</v>
      </c>
      <c r="H2800" s="8">
        <v>0.61111111111111116</v>
      </c>
      <c r="I2800" s="8">
        <v>0.61111111111111116</v>
      </c>
      <c r="J2800">
        <v>0</v>
      </c>
      <c r="K2800" t="s">
        <v>145</v>
      </c>
      <c r="L2800">
        <v>0</v>
      </c>
      <c r="M2800" t="s">
        <v>16828</v>
      </c>
      <c r="N2800" t="s">
        <v>674</v>
      </c>
      <c r="O2800" t="s">
        <v>675</v>
      </c>
      <c r="P2800" t="s">
        <v>676</v>
      </c>
    </row>
    <row r="2801" spans="1:16" x14ac:dyDescent="0.35">
      <c r="A2801" t="s">
        <v>103</v>
      </c>
      <c r="B2801">
        <v>1324732688</v>
      </c>
      <c r="C2801" t="s">
        <v>19</v>
      </c>
      <c r="D2801" t="s">
        <v>17</v>
      </c>
      <c r="E2801">
        <v>28479</v>
      </c>
      <c r="F2801" s="9">
        <v>46254</v>
      </c>
      <c r="G2801" t="s">
        <v>4</v>
      </c>
      <c r="H2801" s="8">
        <v>0.61805555555555558</v>
      </c>
      <c r="I2801" s="8">
        <v>0.61805555555555558</v>
      </c>
      <c r="J2801">
        <v>0</v>
      </c>
      <c r="K2801" t="s">
        <v>145</v>
      </c>
      <c r="L2801">
        <v>0</v>
      </c>
      <c r="M2801" t="s">
        <v>16828</v>
      </c>
      <c r="N2801" t="s">
        <v>132</v>
      </c>
      <c r="O2801" t="s">
        <v>137</v>
      </c>
      <c r="P2801" t="s">
        <v>138</v>
      </c>
    </row>
    <row r="2802" spans="1:16" x14ac:dyDescent="0.35">
      <c r="A2802" t="s">
        <v>103</v>
      </c>
      <c r="B2802">
        <v>1324732688</v>
      </c>
      <c r="C2802" t="s">
        <v>19</v>
      </c>
      <c r="D2802" t="s">
        <v>17</v>
      </c>
      <c r="E2802">
        <v>28479</v>
      </c>
      <c r="F2802" s="9">
        <v>46254</v>
      </c>
      <c r="G2802" t="s">
        <v>4</v>
      </c>
      <c r="H2802" s="8">
        <v>0.625</v>
      </c>
      <c r="I2802" s="8">
        <v>0.63888888888888884</v>
      </c>
      <c r="J2802">
        <v>0</v>
      </c>
      <c r="K2802" t="s">
        <v>128</v>
      </c>
      <c r="L2802">
        <v>1</v>
      </c>
      <c r="M2802" t="s">
        <v>129</v>
      </c>
      <c r="N2802" t="s">
        <v>674</v>
      </c>
      <c r="O2802" t="s">
        <v>675</v>
      </c>
      <c r="P2802" t="s">
        <v>676</v>
      </c>
    </row>
    <row r="2803" spans="1:16" x14ac:dyDescent="0.35">
      <c r="A2803" t="s">
        <v>103</v>
      </c>
      <c r="B2803">
        <v>1324732688</v>
      </c>
      <c r="C2803" t="s">
        <v>19</v>
      </c>
      <c r="D2803" t="s">
        <v>17</v>
      </c>
      <c r="E2803">
        <v>28479</v>
      </c>
      <c r="F2803" s="9">
        <v>46254</v>
      </c>
      <c r="G2803" t="s">
        <v>4</v>
      </c>
      <c r="H2803" s="8">
        <v>0.64583333333333337</v>
      </c>
      <c r="I2803" s="8">
        <v>0.65972222222222221</v>
      </c>
      <c r="J2803">
        <v>0</v>
      </c>
      <c r="K2803" t="s">
        <v>128</v>
      </c>
      <c r="L2803">
        <v>1</v>
      </c>
      <c r="M2803" t="s">
        <v>129</v>
      </c>
      <c r="N2803" t="s">
        <v>132</v>
      </c>
      <c r="O2803" t="s">
        <v>137</v>
      </c>
      <c r="P2803" t="s">
        <v>138</v>
      </c>
    </row>
    <row r="2804" spans="1:16" x14ac:dyDescent="0.35">
      <c r="A2804" t="s">
        <v>103</v>
      </c>
      <c r="B2804">
        <v>1324732688</v>
      </c>
      <c r="C2804" t="s">
        <v>19</v>
      </c>
      <c r="D2804" t="s">
        <v>17</v>
      </c>
      <c r="E2804">
        <v>28479</v>
      </c>
      <c r="F2804" s="9">
        <v>46254</v>
      </c>
      <c r="G2804" t="s">
        <v>4</v>
      </c>
      <c r="H2804" s="8">
        <v>0.66666666666666663</v>
      </c>
      <c r="I2804" s="8">
        <v>0.6875</v>
      </c>
      <c r="J2804">
        <v>1</v>
      </c>
      <c r="K2804" t="s">
        <v>128</v>
      </c>
      <c r="L2804">
        <v>2</v>
      </c>
      <c r="M2804" t="s">
        <v>129</v>
      </c>
      <c r="N2804" t="s">
        <v>674</v>
      </c>
      <c r="O2804" t="s">
        <v>675</v>
      </c>
      <c r="P2804" t="s">
        <v>676</v>
      </c>
    </row>
    <row r="2805" spans="1:16" x14ac:dyDescent="0.35">
      <c r="A2805" t="s">
        <v>103</v>
      </c>
      <c r="B2805">
        <v>1324732688</v>
      </c>
      <c r="C2805" t="s">
        <v>19</v>
      </c>
      <c r="D2805" t="s">
        <v>17</v>
      </c>
      <c r="E2805">
        <v>28479</v>
      </c>
      <c r="F2805" s="9">
        <v>46254</v>
      </c>
      <c r="G2805" t="s">
        <v>4</v>
      </c>
      <c r="H2805" s="8">
        <v>0.69444444444444442</v>
      </c>
      <c r="I2805" s="8">
        <v>0.69444444444444442</v>
      </c>
      <c r="J2805">
        <v>0</v>
      </c>
      <c r="K2805" t="s">
        <v>145</v>
      </c>
      <c r="L2805">
        <v>0</v>
      </c>
      <c r="M2805" t="s">
        <v>18872</v>
      </c>
      <c r="N2805" t="s">
        <v>2057</v>
      </c>
      <c r="O2805" t="s">
        <v>2058</v>
      </c>
      <c r="P2805" t="s">
        <v>2059</v>
      </c>
    </row>
    <row r="2806" spans="1:16" x14ac:dyDescent="0.35">
      <c r="A2806" t="s">
        <v>103</v>
      </c>
      <c r="B2806">
        <v>1324732688</v>
      </c>
      <c r="C2806" t="s">
        <v>19</v>
      </c>
      <c r="D2806" t="s">
        <v>17</v>
      </c>
      <c r="E2806">
        <v>28479</v>
      </c>
      <c r="F2806" s="9">
        <v>46254</v>
      </c>
      <c r="G2806" t="s">
        <v>4</v>
      </c>
      <c r="H2806" s="8">
        <v>0.70138888888888884</v>
      </c>
      <c r="I2806" s="8">
        <v>0.71527777777777779</v>
      </c>
      <c r="J2806">
        <v>0</v>
      </c>
      <c r="K2806" t="s">
        <v>128</v>
      </c>
      <c r="L2806">
        <v>1</v>
      </c>
      <c r="M2806" t="s">
        <v>129</v>
      </c>
      <c r="N2806" t="s">
        <v>14525</v>
      </c>
      <c r="O2806" t="s">
        <v>14526</v>
      </c>
      <c r="P2806" t="s">
        <v>14527</v>
      </c>
    </row>
    <row r="2807" spans="1:16" x14ac:dyDescent="0.35">
      <c r="A2807" t="s">
        <v>103</v>
      </c>
      <c r="B2807">
        <v>1324732688</v>
      </c>
      <c r="C2807" t="s">
        <v>19</v>
      </c>
      <c r="D2807" t="s">
        <v>17</v>
      </c>
      <c r="E2807">
        <v>28479</v>
      </c>
      <c r="F2807" s="9">
        <v>46254</v>
      </c>
      <c r="G2807" t="s">
        <v>4</v>
      </c>
      <c r="H2807" s="8">
        <v>0.72222222222222221</v>
      </c>
      <c r="I2807" s="8">
        <v>0.75763888888888886</v>
      </c>
      <c r="J2807">
        <v>1</v>
      </c>
      <c r="K2807" t="s">
        <v>128</v>
      </c>
      <c r="L2807">
        <v>3</v>
      </c>
      <c r="M2807" t="s">
        <v>129</v>
      </c>
      <c r="N2807" t="s">
        <v>14522</v>
      </c>
      <c r="O2807" t="s">
        <v>14523</v>
      </c>
      <c r="P2807" t="s">
        <v>14524</v>
      </c>
    </row>
    <row r="2808" spans="1:16" x14ac:dyDescent="0.35">
      <c r="A2808" t="s">
        <v>103</v>
      </c>
      <c r="B2808">
        <v>1324732688</v>
      </c>
      <c r="C2808" t="s">
        <v>19</v>
      </c>
      <c r="D2808" t="s">
        <v>17</v>
      </c>
      <c r="E2808">
        <v>28479</v>
      </c>
      <c r="F2808" s="9">
        <v>46254</v>
      </c>
      <c r="G2808" t="s">
        <v>4</v>
      </c>
      <c r="H2808" s="8">
        <v>0.76388888888888884</v>
      </c>
      <c r="I2808" s="8">
        <v>0.76388888888888884</v>
      </c>
      <c r="J2808">
        <v>0</v>
      </c>
      <c r="K2808" t="s">
        <v>145</v>
      </c>
      <c r="L2808">
        <v>0</v>
      </c>
      <c r="M2808" t="s">
        <v>16675</v>
      </c>
      <c r="N2808" t="s">
        <v>14525</v>
      </c>
      <c r="O2808" t="s">
        <v>14526</v>
      </c>
      <c r="P2808" t="s">
        <v>14527</v>
      </c>
    </row>
    <row r="2809" spans="1:16" x14ac:dyDescent="0.35">
      <c r="A2809" t="s">
        <v>103</v>
      </c>
      <c r="B2809">
        <v>1324732688</v>
      </c>
      <c r="C2809" t="s">
        <v>19</v>
      </c>
      <c r="D2809" t="s">
        <v>17</v>
      </c>
      <c r="E2809">
        <v>28479</v>
      </c>
      <c r="F2809" s="9">
        <v>46254</v>
      </c>
      <c r="G2809" t="s">
        <v>4</v>
      </c>
      <c r="H2809" s="8">
        <v>0.77083333333333337</v>
      </c>
      <c r="I2809" s="8">
        <v>0.78472222222222221</v>
      </c>
      <c r="J2809">
        <v>0</v>
      </c>
      <c r="K2809" t="s">
        <v>128</v>
      </c>
      <c r="L2809">
        <v>1</v>
      </c>
      <c r="M2809" t="s">
        <v>129</v>
      </c>
      <c r="N2809" t="s">
        <v>14522</v>
      </c>
      <c r="O2809" t="s">
        <v>14523</v>
      </c>
      <c r="P2809" t="s">
        <v>14524</v>
      </c>
    </row>
    <row r="2810" spans="1:16" x14ac:dyDescent="0.35">
      <c r="A2810" t="s">
        <v>103</v>
      </c>
      <c r="B2810">
        <v>1324732688</v>
      </c>
      <c r="C2810" t="s">
        <v>19</v>
      </c>
      <c r="D2810" t="s">
        <v>17</v>
      </c>
      <c r="E2810">
        <v>28479</v>
      </c>
      <c r="F2810" s="9">
        <v>46254</v>
      </c>
      <c r="G2810" t="s">
        <v>4</v>
      </c>
      <c r="H2810" s="8">
        <v>0.79166666666666663</v>
      </c>
      <c r="I2810" s="8">
        <v>0.79166666666666663</v>
      </c>
      <c r="J2810">
        <v>0</v>
      </c>
      <c r="K2810" t="s">
        <v>145</v>
      </c>
      <c r="L2810">
        <v>0</v>
      </c>
      <c r="M2810" t="s">
        <v>16569</v>
      </c>
      <c r="N2810" t="s">
        <v>5981</v>
      </c>
      <c r="O2810" t="s">
        <v>5982</v>
      </c>
      <c r="P2810" t="s">
        <v>5983</v>
      </c>
    </row>
    <row r="2811" spans="1:16" x14ac:dyDescent="0.35">
      <c r="A2811" t="s">
        <v>4708</v>
      </c>
      <c r="B2811">
        <v>1322845177</v>
      </c>
      <c r="C2811" t="s">
        <v>19</v>
      </c>
      <c r="D2811" t="s">
        <v>17</v>
      </c>
      <c r="E2811">
        <v>44059</v>
      </c>
      <c r="F2811" s="9">
        <v>46235</v>
      </c>
      <c r="G2811" t="s">
        <v>5</v>
      </c>
      <c r="H2811" s="8">
        <v>0.3840277777777778</v>
      </c>
      <c r="I2811" s="8">
        <v>0.3840277777777778</v>
      </c>
      <c r="J2811">
        <v>0</v>
      </c>
      <c r="K2811" t="s">
        <v>145</v>
      </c>
      <c r="L2811">
        <v>0</v>
      </c>
      <c r="M2811" t="s">
        <v>18873</v>
      </c>
      <c r="N2811" t="s">
        <v>6208</v>
      </c>
      <c r="O2811" t="s">
        <v>6209</v>
      </c>
      <c r="P2811" t="s">
        <v>6210</v>
      </c>
    </row>
    <row r="2812" spans="1:16" x14ac:dyDescent="0.35">
      <c r="A2812" t="s">
        <v>4708</v>
      </c>
      <c r="B2812">
        <v>1322845177</v>
      </c>
      <c r="C2812" t="s">
        <v>19</v>
      </c>
      <c r="D2812" t="s">
        <v>17</v>
      </c>
      <c r="E2812">
        <v>44059</v>
      </c>
      <c r="F2812" s="9">
        <v>46235</v>
      </c>
      <c r="G2812" t="s">
        <v>5</v>
      </c>
      <c r="H2812" s="8">
        <v>0.39097222222222222</v>
      </c>
      <c r="I2812" s="8">
        <v>0.39791666666666664</v>
      </c>
      <c r="J2812">
        <v>0</v>
      </c>
      <c r="K2812" t="s">
        <v>128</v>
      </c>
      <c r="L2812">
        <v>0</v>
      </c>
      <c r="M2812" t="s">
        <v>129</v>
      </c>
      <c r="N2812" t="s">
        <v>6191</v>
      </c>
      <c r="O2812" t="s">
        <v>6192</v>
      </c>
      <c r="P2812" t="s">
        <v>6193</v>
      </c>
    </row>
    <row r="2813" spans="1:16" x14ac:dyDescent="0.35">
      <c r="A2813" t="s">
        <v>4708</v>
      </c>
      <c r="B2813">
        <v>1322845177</v>
      </c>
      <c r="C2813" t="s">
        <v>19</v>
      </c>
      <c r="D2813" t="s">
        <v>17</v>
      </c>
      <c r="E2813">
        <v>44059</v>
      </c>
      <c r="F2813" s="9">
        <v>46235</v>
      </c>
      <c r="G2813" t="s">
        <v>5</v>
      </c>
      <c r="H2813" s="8">
        <v>0.40486111111111112</v>
      </c>
      <c r="I2813" s="8">
        <v>0.41180555555555554</v>
      </c>
      <c r="J2813">
        <v>0</v>
      </c>
      <c r="K2813" t="s">
        <v>128</v>
      </c>
      <c r="L2813">
        <v>0</v>
      </c>
      <c r="M2813" t="s">
        <v>129</v>
      </c>
      <c r="N2813" t="s">
        <v>6208</v>
      </c>
      <c r="O2813" t="s">
        <v>6209</v>
      </c>
      <c r="P2813" t="s">
        <v>6210</v>
      </c>
    </row>
    <row r="2814" spans="1:16" x14ac:dyDescent="0.35">
      <c r="A2814" t="s">
        <v>4708</v>
      </c>
      <c r="B2814">
        <v>1322845177</v>
      </c>
      <c r="C2814" t="s">
        <v>19</v>
      </c>
      <c r="D2814" t="s">
        <v>17</v>
      </c>
      <c r="E2814">
        <v>44059</v>
      </c>
      <c r="F2814" s="9">
        <v>46235</v>
      </c>
      <c r="G2814" t="s">
        <v>5</v>
      </c>
      <c r="H2814" s="8">
        <v>0.41875000000000001</v>
      </c>
      <c r="I2814" s="8">
        <v>0.41875000000000001</v>
      </c>
      <c r="J2814">
        <v>0</v>
      </c>
      <c r="K2814" t="s">
        <v>145</v>
      </c>
      <c r="L2814">
        <v>0</v>
      </c>
      <c r="M2814" t="s">
        <v>18873</v>
      </c>
      <c r="N2814" t="s">
        <v>6191</v>
      </c>
      <c r="O2814" t="s">
        <v>6192</v>
      </c>
      <c r="P2814" t="s">
        <v>6193</v>
      </c>
    </row>
    <row r="2815" spans="1:16" x14ac:dyDescent="0.35">
      <c r="A2815" t="s">
        <v>4708</v>
      </c>
      <c r="B2815">
        <v>1322845177</v>
      </c>
      <c r="C2815" t="s">
        <v>19</v>
      </c>
      <c r="D2815" t="s">
        <v>17</v>
      </c>
      <c r="E2815">
        <v>44059</v>
      </c>
      <c r="F2815" s="9">
        <v>46235</v>
      </c>
      <c r="G2815" t="s">
        <v>5</v>
      </c>
      <c r="H2815" s="8">
        <v>0.42569444444444443</v>
      </c>
      <c r="I2815" s="8">
        <v>0.47430555555555554</v>
      </c>
      <c r="J2815">
        <v>1</v>
      </c>
      <c r="K2815" t="s">
        <v>128</v>
      </c>
      <c r="L2815">
        <v>4</v>
      </c>
      <c r="M2815" t="s">
        <v>129</v>
      </c>
      <c r="N2815" t="s">
        <v>6208</v>
      </c>
      <c r="O2815" t="s">
        <v>6209</v>
      </c>
      <c r="P2815" t="s">
        <v>6210</v>
      </c>
    </row>
    <row r="2816" spans="1:16" x14ac:dyDescent="0.35">
      <c r="A2816" t="s">
        <v>4708</v>
      </c>
      <c r="B2816">
        <v>1322845177</v>
      </c>
      <c r="C2816" t="s">
        <v>19</v>
      </c>
      <c r="D2816" t="s">
        <v>17</v>
      </c>
      <c r="E2816">
        <v>44059</v>
      </c>
      <c r="F2816" s="9">
        <v>46235</v>
      </c>
      <c r="G2816" t="s">
        <v>5</v>
      </c>
      <c r="H2816" s="8">
        <v>0.48125000000000001</v>
      </c>
      <c r="I2816" s="8">
        <v>0.48125000000000001</v>
      </c>
      <c r="J2816">
        <v>0</v>
      </c>
      <c r="K2816" t="s">
        <v>145</v>
      </c>
      <c r="L2816">
        <v>0</v>
      </c>
      <c r="M2816" t="s">
        <v>18873</v>
      </c>
      <c r="N2816" t="s">
        <v>6191</v>
      </c>
      <c r="O2816" t="s">
        <v>6192</v>
      </c>
      <c r="P2816" t="s">
        <v>6193</v>
      </c>
    </row>
    <row r="2817" spans="1:16" x14ac:dyDescent="0.35">
      <c r="A2817" t="s">
        <v>4708</v>
      </c>
      <c r="B2817">
        <v>1322845177</v>
      </c>
      <c r="C2817" t="s">
        <v>19</v>
      </c>
      <c r="D2817" t="s">
        <v>17</v>
      </c>
      <c r="E2817">
        <v>44059</v>
      </c>
      <c r="F2817" s="9">
        <v>46235</v>
      </c>
      <c r="G2817" t="s">
        <v>5</v>
      </c>
      <c r="H2817" s="8">
        <v>0.48819444444444443</v>
      </c>
      <c r="I2817" s="8">
        <v>0.49513888888888891</v>
      </c>
      <c r="J2817">
        <v>0</v>
      </c>
      <c r="K2817" t="s">
        <v>128</v>
      </c>
      <c r="L2817">
        <v>1</v>
      </c>
      <c r="M2817" t="s">
        <v>129</v>
      </c>
      <c r="N2817" t="s">
        <v>6208</v>
      </c>
      <c r="O2817" t="s">
        <v>6209</v>
      </c>
      <c r="P2817" t="s">
        <v>6210</v>
      </c>
    </row>
    <row r="2818" spans="1:16" x14ac:dyDescent="0.35">
      <c r="A2818" t="s">
        <v>4708</v>
      </c>
      <c r="B2818">
        <v>1322845177</v>
      </c>
      <c r="C2818" t="s">
        <v>19</v>
      </c>
      <c r="D2818" t="s">
        <v>17</v>
      </c>
      <c r="E2818">
        <v>44059</v>
      </c>
      <c r="F2818" s="9">
        <v>46235</v>
      </c>
      <c r="G2818" t="s">
        <v>5</v>
      </c>
      <c r="H2818" s="8">
        <v>0.50208333333333333</v>
      </c>
      <c r="I2818" s="8">
        <v>0.50208333333333333</v>
      </c>
      <c r="J2818">
        <v>0</v>
      </c>
      <c r="K2818" t="s">
        <v>145</v>
      </c>
      <c r="L2818">
        <v>0</v>
      </c>
      <c r="M2818" t="s">
        <v>16972</v>
      </c>
      <c r="N2818" t="s">
        <v>6340</v>
      </c>
      <c r="O2818" t="s">
        <v>6341</v>
      </c>
      <c r="P2818" t="s">
        <v>6342</v>
      </c>
    </row>
    <row r="2819" spans="1:16" x14ac:dyDescent="0.35">
      <c r="A2819" t="s">
        <v>4708</v>
      </c>
      <c r="B2819">
        <v>1322845177</v>
      </c>
      <c r="C2819" t="s">
        <v>19</v>
      </c>
      <c r="D2819" t="s">
        <v>17</v>
      </c>
      <c r="E2819">
        <v>44059</v>
      </c>
      <c r="F2819" s="9">
        <v>46235</v>
      </c>
      <c r="G2819" t="s">
        <v>5</v>
      </c>
      <c r="H2819" s="8">
        <v>0.50902777777777775</v>
      </c>
      <c r="I2819" s="8">
        <v>0.50902777777777775</v>
      </c>
      <c r="J2819">
        <v>0</v>
      </c>
      <c r="K2819" t="s">
        <v>145</v>
      </c>
      <c r="L2819">
        <v>0</v>
      </c>
      <c r="M2819" t="s">
        <v>16793</v>
      </c>
      <c r="N2819" t="s">
        <v>18874</v>
      </c>
      <c r="O2819" t="s">
        <v>18875</v>
      </c>
      <c r="P2819" t="s">
        <v>18876</v>
      </c>
    </row>
    <row r="2820" spans="1:16" x14ac:dyDescent="0.35">
      <c r="A2820" t="s">
        <v>4708</v>
      </c>
      <c r="B2820">
        <v>1322845177</v>
      </c>
      <c r="C2820" t="s">
        <v>19</v>
      </c>
      <c r="D2820" t="s">
        <v>17</v>
      </c>
      <c r="E2820">
        <v>44059</v>
      </c>
      <c r="F2820" s="9">
        <v>46235</v>
      </c>
      <c r="G2820" t="s">
        <v>5</v>
      </c>
      <c r="H2820" s="8">
        <v>0.51597222222222228</v>
      </c>
      <c r="I2820" s="8">
        <v>0.51597222222222228</v>
      </c>
      <c r="J2820">
        <v>0</v>
      </c>
      <c r="K2820" t="s">
        <v>145</v>
      </c>
      <c r="L2820">
        <v>0</v>
      </c>
      <c r="M2820" t="s">
        <v>18120</v>
      </c>
      <c r="N2820" t="s">
        <v>6180</v>
      </c>
      <c r="O2820" t="s">
        <v>6181</v>
      </c>
      <c r="P2820" t="s">
        <v>6182</v>
      </c>
    </row>
    <row r="2821" spans="1:16" x14ac:dyDescent="0.35">
      <c r="A2821" t="s">
        <v>4708</v>
      </c>
      <c r="B2821">
        <v>1322845177</v>
      </c>
      <c r="C2821" t="s">
        <v>19</v>
      </c>
      <c r="D2821" t="s">
        <v>17</v>
      </c>
      <c r="E2821">
        <v>44059</v>
      </c>
      <c r="F2821" s="9">
        <v>46235</v>
      </c>
      <c r="G2821" t="s">
        <v>5</v>
      </c>
      <c r="H2821" s="8">
        <v>0.5229166666666667</v>
      </c>
      <c r="I2821" s="8">
        <v>0.60624999999999996</v>
      </c>
      <c r="J2821">
        <v>2</v>
      </c>
      <c r="K2821" t="s">
        <v>128</v>
      </c>
      <c r="L2821">
        <v>6</v>
      </c>
      <c r="M2821" t="s">
        <v>129</v>
      </c>
      <c r="N2821" t="s">
        <v>18877</v>
      </c>
      <c r="O2821" t="s">
        <v>18878</v>
      </c>
      <c r="P2821" t="s">
        <v>18879</v>
      </c>
    </row>
    <row r="2822" spans="1:16" x14ac:dyDescent="0.35">
      <c r="A2822" t="s">
        <v>4708</v>
      </c>
      <c r="B2822">
        <v>1322845177</v>
      </c>
      <c r="C2822" t="s">
        <v>19</v>
      </c>
      <c r="D2822" t="s">
        <v>17</v>
      </c>
      <c r="E2822">
        <v>44059</v>
      </c>
      <c r="F2822" s="9">
        <v>46235</v>
      </c>
      <c r="G2822" t="s">
        <v>5</v>
      </c>
      <c r="H2822" s="8">
        <v>0.61319444444444449</v>
      </c>
      <c r="I2822" s="8">
        <v>0.61319444444444449</v>
      </c>
      <c r="J2822">
        <v>0</v>
      </c>
      <c r="K2822" t="s">
        <v>145</v>
      </c>
      <c r="L2822">
        <v>0</v>
      </c>
      <c r="M2822" t="s">
        <v>18849</v>
      </c>
      <c r="N2822" t="s">
        <v>6282</v>
      </c>
      <c r="O2822" t="s">
        <v>6283</v>
      </c>
      <c r="P2822" t="s">
        <v>6284</v>
      </c>
    </row>
    <row r="2823" spans="1:16" x14ac:dyDescent="0.35">
      <c r="A2823" t="s">
        <v>4708</v>
      </c>
      <c r="B2823">
        <v>1322845177</v>
      </c>
      <c r="C2823" t="s">
        <v>19</v>
      </c>
      <c r="D2823" t="s">
        <v>17</v>
      </c>
      <c r="E2823">
        <v>44059</v>
      </c>
      <c r="F2823" s="9">
        <v>46235</v>
      </c>
      <c r="G2823" t="s">
        <v>5</v>
      </c>
      <c r="H2823" s="8">
        <v>0.62013888888888891</v>
      </c>
      <c r="I2823" s="8">
        <v>0.62013888888888891</v>
      </c>
      <c r="J2823">
        <v>0</v>
      </c>
      <c r="K2823" t="s">
        <v>145</v>
      </c>
      <c r="L2823">
        <v>0</v>
      </c>
      <c r="M2823" t="s">
        <v>16843</v>
      </c>
      <c r="N2823" t="s">
        <v>6165</v>
      </c>
      <c r="O2823" t="s">
        <v>6166</v>
      </c>
      <c r="P2823" t="s">
        <v>6167</v>
      </c>
    </row>
    <row r="2824" spans="1:16" x14ac:dyDescent="0.35">
      <c r="A2824" t="s">
        <v>4708</v>
      </c>
      <c r="B2824">
        <v>1322845177</v>
      </c>
      <c r="C2824" t="s">
        <v>19</v>
      </c>
      <c r="D2824" t="s">
        <v>17</v>
      </c>
      <c r="E2824">
        <v>44059</v>
      </c>
      <c r="F2824" s="9">
        <v>46235</v>
      </c>
      <c r="G2824" t="s">
        <v>5</v>
      </c>
      <c r="H2824" s="8">
        <v>0.62708333333333333</v>
      </c>
      <c r="I2824" s="8">
        <v>0.62708333333333333</v>
      </c>
      <c r="J2824">
        <v>0</v>
      </c>
      <c r="K2824" t="s">
        <v>145</v>
      </c>
      <c r="L2824">
        <v>0</v>
      </c>
      <c r="M2824" t="s">
        <v>18880</v>
      </c>
      <c r="N2824" t="s">
        <v>6337</v>
      </c>
      <c r="O2824" t="s">
        <v>6338</v>
      </c>
      <c r="P2824" t="s">
        <v>6339</v>
      </c>
    </row>
    <row r="2825" spans="1:16" x14ac:dyDescent="0.35">
      <c r="A2825" t="s">
        <v>4708</v>
      </c>
      <c r="B2825">
        <v>1322845177</v>
      </c>
      <c r="C2825" t="s">
        <v>19</v>
      </c>
      <c r="D2825" t="s">
        <v>17</v>
      </c>
      <c r="E2825">
        <v>44059</v>
      </c>
      <c r="F2825" s="9">
        <v>46235</v>
      </c>
      <c r="G2825" t="s">
        <v>5</v>
      </c>
      <c r="H2825" s="8">
        <v>0.63402777777777775</v>
      </c>
      <c r="I2825" s="8">
        <v>0.63402777777777775</v>
      </c>
      <c r="J2825">
        <v>0</v>
      </c>
      <c r="K2825" t="s">
        <v>145</v>
      </c>
      <c r="L2825">
        <v>0</v>
      </c>
      <c r="M2825" t="s">
        <v>16829</v>
      </c>
      <c r="N2825" t="s">
        <v>18881</v>
      </c>
      <c r="O2825" t="s">
        <v>18882</v>
      </c>
      <c r="P2825" t="s">
        <v>18883</v>
      </c>
    </row>
    <row r="2826" spans="1:16" x14ac:dyDescent="0.35">
      <c r="A2826" t="s">
        <v>4708</v>
      </c>
      <c r="B2826">
        <v>1322845177</v>
      </c>
      <c r="C2826" t="s">
        <v>19</v>
      </c>
      <c r="D2826" t="s">
        <v>17</v>
      </c>
      <c r="E2826">
        <v>44059</v>
      </c>
      <c r="F2826" s="9">
        <v>46235</v>
      </c>
      <c r="G2826" t="s">
        <v>5</v>
      </c>
      <c r="H2826" s="8">
        <v>0.64097222222222228</v>
      </c>
      <c r="I2826" s="8">
        <v>0.64097222222222228</v>
      </c>
      <c r="J2826">
        <v>0</v>
      </c>
      <c r="K2826" t="s">
        <v>145</v>
      </c>
      <c r="L2826">
        <v>0</v>
      </c>
      <c r="M2826" t="s">
        <v>16999</v>
      </c>
      <c r="N2826" t="s">
        <v>6327</v>
      </c>
      <c r="O2826" t="s">
        <v>6328</v>
      </c>
      <c r="P2826" t="s">
        <v>6329</v>
      </c>
    </row>
    <row r="2827" spans="1:16" x14ac:dyDescent="0.35">
      <c r="A2827" t="s">
        <v>4708</v>
      </c>
      <c r="B2827">
        <v>1322845177</v>
      </c>
      <c r="C2827" t="s">
        <v>19</v>
      </c>
      <c r="D2827" t="s">
        <v>17</v>
      </c>
      <c r="E2827">
        <v>44059</v>
      </c>
      <c r="F2827" s="9">
        <v>46235</v>
      </c>
      <c r="G2827" t="s">
        <v>5</v>
      </c>
      <c r="H2827" s="8">
        <v>0.6479166666666667</v>
      </c>
      <c r="I2827" s="8">
        <v>0.6479166666666667</v>
      </c>
      <c r="J2827">
        <v>0</v>
      </c>
      <c r="K2827" t="s">
        <v>145</v>
      </c>
      <c r="L2827">
        <v>0</v>
      </c>
      <c r="M2827" t="s">
        <v>18873</v>
      </c>
      <c r="N2827" t="s">
        <v>6191</v>
      </c>
      <c r="O2827" t="s">
        <v>6192</v>
      </c>
      <c r="P2827" t="s">
        <v>6193</v>
      </c>
    </row>
    <row r="2828" spans="1:16" x14ac:dyDescent="0.35">
      <c r="A2828" t="s">
        <v>4708</v>
      </c>
      <c r="B2828">
        <v>1322845177</v>
      </c>
      <c r="C2828" t="s">
        <v>19</v>
      </c>
      <c r="D2828" t="s">
        <v>17</v>
      </c>
      <c r="E2828">
        <v>44059</v>
      </c>
      <c r="F2828" s="9">
        <v>46235</v>
      </c>
      <c r="G2828" t="s">
        <v>5</v>
      </c>
      <c r="H2828" s="8">
        <v>0.65486111111111112</v>
      </c>
      <c r="I2828" s="8">
        <v>0.66180555555555554</v>
      </c>
      <c r="J2828">
        <v>0</v>
      </c>
      <c r="K2828" t="s">
        <v>128</v>
      </c>
      <c r="L2828">
        <v>0</v>
      </c>
      <c r="M2828" t="s">
        <v>129</v>
      </c>
      <c r="N2828" t="s">
        <v>6208</v>
      </c>
      <c r="O2828" t="s">
        <v>6209</v>
      </c>
      <c r="P2828" t="s">
        <v>6210</v>
      </c>
    </row>
    <row r="2829" spans="1:16" x14ac:dyDescent="0.35">
      <c r="A2829" t="s">
        <v>4708</v>
      </c>
      <c r="B2829">
        <v>1322845177</v>
      </c>
      <c r="C2829" t="s">
        <v>19</v>
      </c>
      <c r="D2829" t="s">
        <v>17</v>
      </c>
      <c r="E2829">
        <v>44059</v>
      </c>
      <c r="F2829" s="9">
        <v>46235</v>
      </c>
      <c r="G2829" t="s">
        <v>5</v>
      </c>
      <c r="H2829" s="8">
        <v>0.66874999999999996</v>
      </c>
      <c r="I2829" s="8">
        <v>0.68263888888888891</v>
      </c>
      <c r="J2829">
        <v>0</v>
      </c>
      <c r="K2829" t="s">
        <v>128</v>
      </c>
      <c r="L2829">
        <v>1</v>
      </c>
      <c r="M2829" t="s">
        <v>129</v>
      </c>
      <c r="N2829" t="s">
        <v>6191</v>
      </c>
      <c r="O2829" t="s">
        <v>6192</v>
      </c>
      <c r="P2829" t="s">
        <v>6193</v>
      </c>
    </row>
    <row r="2830" spans="1:16" x14ac:dyDescent="0.35">
      <c r="A2830" t="s">
        <v>4708</v>
      </c>
      <c r="B2830">
        <v>1322845177</v>
      </c>
      <c r="C2830" t="s">
        <v>19</v>
      </c>
      <c r="D2830" t="s">
        <v>17</v>
      </c>
      <c r="E2830">
        <v>44059</v>
      </c>
      <c r="F2830" s="9">
        <v>46235</v>
      </c>
      <c r="G2830" t="s">
        <v>5</v>
      </c>
      <c r="H2830" s="8">
        <v>0.68958333333333333</v>
      </c>
      <c r="I2830" s="8">
        <v>0.73124999999999996</v>
      </c>
      <c r="J2830">
        <v>1</v>
      </c>
      <c r="K2830" t="s">
        <v>128</v>
      </c>
      <c r="L2830">
        <v>3</v>
      </c>
      <c r="M2830" t="s">
        <v>129</v>
      </c>
      <c r="N2830" t="s">
        <v>6208</v>
      </c>
      <c r="O2830" t="s">
        <v>6209</v>
      </c>
      <c r="P2830" t="s">
        <v>6210</v>
      </c>
    </row>
    <row r="2831" spans="1:16" x14ac:dyDescent="0.35">
      <c r="A2831" t="s">
        <v>4708</v>
      </c>
      <c r="B2831">
        <v>1322845177</v>
      </c>
      <c r="C2831" t="s">
        <v>19</v>
      </c>
      <c r="D2831" t="s">
        <v>17</v>
      </c>
      <c r="E2831">
        <v>44059</v>
      </c>
      <c r="F2831" s="9">
        <v>46235</v>
      </c>
      <c r="G2831" t="s">
        <v>5</v>
      </c>
      <c r="H2831" s="8">
        <v>0.73819444444444449</v>
      </c>
      <c r="I2831" s="8">
        <v>0.75208333333333333</v>
      </c>
      <c r="J2831">
        <v>0</v>
      </c>
      <c r="K2831" t="s">
        <v>128</v>
      </c>
      <c r="L2831">
        <v>1</v>
      </c>
      <c r="M2831" t="s">
        <v>129</v>
      </c>
      <c r="N2831" t="s">
        <v>6191</v>
      </c>
      <c r="O2831" t="s">
        <v>6192</v>
      </c>
      <c r="P2831" t="s">
        <v>6193</v>
      </c>
    </row>
    <row r="2832" spans="1:16" x14ac:dyDescent="0.35">
      <c r="A2832" t="s">
        <v>4708</v>
      </c>
      <c r="B2832">
        <v>1322845177</v>
      </c>
      <c r="C2832" t="s">
        <v>19</v>
      </c>
      <c r="D2832" t="s">
        <v>17</v>
      </c>
      <c r="E2832">
        <v>44059</v>
      </c>
      <c r="F2832" s="9">
        <v>46235</v>
      </c>
      <c r="G2832" t="s">
        <v>5</v>
      </c>
      <c r="H2832" s="8">
        <v>0.75902777777777775</v>
      </c>
      <c r="I2832" s="8">
        <v>0.75902777777777775</v>
      </c>
      <c r="J2832">
        <v>0</v>
      </c>
      <c r="K2832" t="s">
        <v>145</v>
      </c>
      <c r="L2832">
        <v>0</v>
      </c>
      <c r="M2832" t="s">
        <v>17368</v>
      </c>
      <c r="N2832" t="s">
        <v>887</v>
      </c>
      <c r="O2832" t="s">
        <v>14609</v>
      </c>
      <c r="P2832" t="s">
        <v>14610</v>
      </c>
    </row>
    <row r="2833" spans="1:16" x14ac:dyDescent="0.35">
      <c r="A2833" t="s">
        <v>4708</v>
      </c>
      <c r="B2833">
        <v>1322845177</v>
      </c>
      <c r="C2833" t="s">
        <v>19</v>
      </c>
      <c r="D2833" t="s">
        <v>17</v>
      </c>
      <c r="E2833">
        <v>44059</v>
      </c>
      <c r="F2833" s="9">
        <v>46235</v>
      </c>
      <c r="G2833" t="s">
        <v>5</v>
      </c>
      <c r="H2833" s="8">
        <v>0.76597222222222228</v>
      </c>
      <c r="I2833" s="8">
        <v>0.76597222222222228</v>
      </c>
      <c r="J2833">
        <v>0</v>
      </c>
      <c r="K2833" t="s">
        <v>145</v>
      </c>
      <c r="L2833">
        <v>0</v>
      </c>
      <c r="M2833" t="s">
        <v>16990</v>
      </c>
      <c r="N2833" t="s">
        <v>18884</v>
      </c>
      <c r="O2833" t="s">
        <v>18885</v>
      </c>
      <c r="P2833" t="s">
        <v>18886</v>
      </c>
    </row>
    <row r="2834" spans="1:16" x14ac:dyDescent="0.35">
      <c r="A2834" t="s">
        <v>4708</v>
      </c>
      <c r="B2834">
        <v>1322845177</v>
      </c>
      <c r="C2834" t="s">
        <v>19</v>
      </c>
      <c r="D2834" t="s">
        <v>17</v>
      </c>
      <c r="E2834">
        <v>44059</v>
      </c>
      <c r="F2834" s="9">
        <v>46235</v>
      </c>
      <c r="G2834" t="s">
        <v>5</v>
      </c>
      <c r="H2834" s="8">
        <v>0.7729166666666667</v>
      </c>
      <c r="I2834" s="8">
        <v>0.7729166666666667</v>
      </c>
      <c r="J2834">
        <v>0</v>
      </c>
      <c r="K2834" t="s">
        <v>145</v>
      </c>
      <c r="L2834">
        <v>0</v>
      </c>
      <c r="M2834" t="s">
        <v>16990</v>
      </c>
      <c r="N2834" t="s">
        <v>15728</v>
      </c>
      <c r="O2834" t="s">
        <v>18887</v>
      </c>
      <c r="P2834" t="s">
        <v>18888</v>
      </c>
    </row>
    <row r="2835" spans="1:16" x14ac:dyDescent="0.35">
      <c r="A2835" t="s">
        <v>4708</v>
      </c>
      <c r="B2835">
        <v>1322845177</v>
      </c>
      <c r="C2835" t="s">
        <v>19</v>
      </c>
      <c r="D2835" t="s">
        <v>17</v>
      </c>
      <c r="E2835">
        <v>44059</v>
      </c>
      <c r="F2835" s="9">
        <v>46235</v>
      </c>
      <c r="G2835" t="s">
        <v>5</v>
      </c>
      <c r="H2835" s="8">
        <v>0.77986111111111112</v>
      </c>
      <c r="I2835" s="8">
        <v>0.77986111111111112</v>
      </c>
      <c r="J2835">
        <v>0</v>
      </c>
      <c r="K2835" t="s">
        <v>145</v>
      </c>
      <c r="L2835">
        <v>0</v>
      </c>
      <c r="M2835" t="s">
        <v>18561</v>
      </c>
      <c r="N2835" t="s">
        <v>18884</v>
      </c>
      <c r="O2835" t="s">
        <v>18885</v>
      </c>
      <c r="P2835" t="s">
        <v>18886</v>
      </c>
    </row>
    <row r="2836" spans="1:16" x14ac:dyDescent="0.35">
      <c r="A2836" t="s">
        <v>4708</v>
      </c>
      <c r="B2836">
        <v>1322845177</v>
      </c>
      <c r="C2836" t="s">
        <v>19</v>
      </c>
      <c r="D2836" t="s">
        <v>17</v>
      </c>
      <c r="E2836">
        <v>44059</v>
      </c>
      <c r="F2836" s="9">
        <v>46235</v>
      </c>
      <c r="G2836" t="s">
        <v>5</v>
      </c>
      <c r="H2836" s="8">
        <v>0.78680555555555554</v>
      </c>
      <c r="I2836" s="8">
        <v>0.78680555555555554</v>
      </c>
      <c r="J2836">
        <v>0</v>
      </c>
      <c r="K2836" t="s">
        <v>145</v>
      </c>
      <c r="L2836">
        <v>0</v>
      </c>
      <c r="M2836" t="s">
        <v>18889</v>
      </c>
      <c r="N2836" t="s">
        <v>18890</v>
      </c>
      <c r="O2836" t="s">
        <v>18891</v>
      </c>
      <c r="P2836" t="s">
        <v>18892</v>
      </c>
    </row>
    <row r="2837" spans="1:16" x14ac:dyDescent="0.35">
      <c r="A2837" t="s">
        <v>4708</v>
      </c>
      <c r="B2837">
        <v>1322845177</v>
      </c>
      <c r="C2837" t="s">
        <v>19</v>
      </c>
      <c r="D2837" t="s">
        <v>17</v>
      </c>
      <c r="E2837">
        <v>44059</v>
      </c>
      <c r="F2837" s="9">
        <v>46236</v>
      </c>
      <c r="G2837" t="s">
        <v>6</v>
      </c>
      <c r="H2837" s="8">
        <v>0.37708333333333333</v>
      </c>
      <c r="I2837" s="8">
        <v>0.3840277777777778</v>
      </c>
      <c r="J2837">
        <v>0</v>
      </c>
      <c r="K2837" t="s">
        <v>128</v>
      </c>
      <c r="L2837">
        <v>1</v>
      </c>
      <c r="M2837" t="s">
        <v>129</v>
      </c>
      <c r="N2837" t="s">
        <v>6191</v>
      </c>
      <c r="O2837" t="s">
        <v>6192</v>
      </c>
      <c r="P2837" t="s">
        <v>6193</v>
      </c>
    </row>
    <row r="2838" spans="1:16" x14ac:dyDescent="0.35">
      <c r="A2838" t="s">
        <v>4708</v>
      </c>
      <c r="B2838">
        <v>1322845177</v>
      </c>
      <c r="C2838" t="s">
        <v>19</v>
      </c>
      <c r="D2838" t="s">
        <v>17</v>
      </c>
      <c r="E2838">
        <v>44059</v>
      </c>
      <c r="F2838" s="9">
        <v>46236</v>
      </c>
      <c r="G2838" t="s">
        <v>6</v>
      </c>
      <c r="H2838" s="8">
        <v>0.39097222222222222</v>
      </c>
      <c r="I2838" s="8">
        <v>0.39097222222222222</v>
      </c>
      <c r="J2838">
        <v>0</v>
      </c>
      <c r="K2838" t="s">
        <v>145</v>
      </c>
      <c r="L2838">
        <v>0</v>
      </c>
      <c r="M2838" t="s">
        <v>18873</v>
      </c>
      <c r="N2838" t="s">
        <v>6208</v>
      </c>
      <c r="O2838" t="s">
        <v>6209</v>
      </c>
      <c r="P2838" t="s">
        <v>6210</v>
      </c>
    </row>
    <row r="2839" spans="1:16" x14ac:dyDescent="0.35">
      <c r="A2839" t="s">
        <v>4708</v>
      </c>
      <c r="B2839">
        <v>1322845177</v>
      </c>
      <c r="C2839" t="s">
        <v>19</v>
      </c>
      <c r="D2839" t="s">
        <v>17</v>
      </c>
      <c r="E2839">
        <v>44059</v>
      </c>
      <c r="F2839" s="9">
        <v>46236</v>
      </c>
      <c r="G2839" t="s">
        <v>6</v>
      </c>
      <c r="H2839" s="8">
        <v>0.39791666666666664</v>
      </c>
      <c r="I2839" s="8">
        <v>0.41180555555555554</v>
      </c>
      <c r="J2839">
        <v>0</v>
      </c>
      <c r="K2839" t="s">
        <v>128</v>
      </c>
      <c r="L2839">
        <v>1</v>
      </c>
      <c r="M2839" t="s">
        <v>129</v>
      </c>
      <c r="N2839" t="s">
        <v>6191</v>
      </c>
      <c r="O2839" t="s">
        <v>6192</v>
      </c>
      <c r="P2839" t="s">
        <v>6193</v>
      </c>
    </row>
    <row r="2840" spans="1:16" x14ac:dyDescent="0.35">
      <c r="A2840" t="s">
        <v>4708</v>
      </c>
      <c r="B2840">
        <v>1322845177</v>
      </c>
      <c r="C2840" t="s">
        <v>19</v>
      </c>
      <c r="D2840" t="s">
        <v>17</v>
      </c>
      <c r="E2840">
        <v>44059</v>
      </c>
      <c r="F2840" s="9">
        <v>46236</v>
      </c>
      <c r="G2840" t="s">
        <v>6</v>
      </c>
      <c r="H2840" s="8">
        <v>0.41875000000000001</v>
      </c>
      <c r="I2840" s="8">
        <v>0.41875000000000001</v>
      </c>
      <c r="J2840">
        <v>0</v>
      </c>
      <c r="K2840" t="s">
        <v>145</v>
      </c>
      <c r="L2840">
        <v>0</v>
      </c>
      <c r="M2840" t="s">
        <v>18873</v>
      </c>
      <c r="N2840" t="s">
        <v>6208</v>
      </c>
      <c r="O2840" t="s">
        <v>6209</v>
      </c>
      <c r="P2840" t="s">
        <v>6210</v>
      </c>
    </row>
    <row r="2841" spans="1:16" x14ac:dyDescent="0.35">
      <c r="A2841" t="s">
        <v>4708</v>
      </c>
      <c r="B2841">
        <v>1322845177</v>
      </c>
      <c r="C2841" t="s">
        <v>19</v>
      </c>
      <c r="D2841" t="s">
        <v>17</v>
      </c>
      <c r="E2841">
        <v>44059</v>
      </c>
      <c r="F2841" s="9">
        <v>46236</v>
      </c>
      <c r="G2841" t="s">
        <v>6</v>
      </c>
      <c r="H2841" s="8">
        <v>0.42569444444444443</v>
      </c>
      <c r="I2841" s="8">
        <v>0.43263888888888891</v>
      </c>
      <c r="J2841">
        <v>0</v>
      </c>
      <c r="K2841" t="s">
        <v>128</v>
      </c>
      <c r="L2841">
        <v>1</v>
      </c>
      <c r="M2841" t="s">
        <v>129</v>
      </c>
      <c r="N2841" t="s">
        <v>6191</v>
      </c>
      <c r="O2841" t="s">
        <v>6192</v>
      </c>
      <c r="P2841" t="s">
        <v>6193</v>
      </c>
    </row>
    <row r="2842" spans="1:16" x14ac:dyDescent="0.35">
      <c r="A2842" t="s">
        <v>4708</v>
      </c>
      <c r="B2842">
        <v>1322845177</v>
      </c>
      <c r="C2842" t="s">
        <v>19</v>
      </c>
      <c r="D2842" t="s">
        <v>17</v>
      </c>
      <c r="E2842">
        <v>44059</v>
      </c>
      <c r="F2842" s="9">
        <v>46236</v>
      </c>
      <c r="G2842" t="s">
        <v>6</v>
      </c>
      <c r="H2842" s="8">
        <v>0.43958333333333333</v>
      </c>
      <c r="I2842" s="8">
        <v>0.43958333333333333</v>
      </c>
      <c r="J2842">
        <v>0</v>
      </c>
      <c r="K2842" t="s">
        <v>145</v>
      </c>
      <c r="L2842">
        <v>0</v>
      </c>
      <c r="M2842" t="s">
        <v>17351</v>
      </c>
      <c r="N2842" t="s">
        <v>18893</v>
      </c>
      <c r="O2842" t="s">
        <v>18894</v>
      </c>
      <c r="P2842" t="s">
        <v>18895</v>
      </c>
    </row>
    <row r="2843" spans="1:16" x14ac:dyDescent="0.35">
      <c r="A2843" t="s">
        <v>4708</v>
      </c>
      <c r="B2843">
        <v>1322845177</v>
      </c>
      <c r="C2843" t="s">
        <v>19</v>
      </c>
      <c r="D2843" t="s">
        <v>17</v>
      </c>
      <c r="E2843">
        <v>44059</v>
      </c>
      <c r="F2843" s="9">
        <v>46236</v>
      </c>
      <c r="G2843" t="s">
        <v>6</v>
      </c>
      <c r="H2843" s="8">
        <v>0.4465277777777778</v>
      </c>
      <c r="I2843" s="8">
        <v>0.4465277777777778</v>
      </c>
      <c r="J2843">
        <v>0</v>
      </c>
      <c r="K2843" t="s">
        <v>145</v>
      </c>
      <c r="L2843">
        <v>0</v>
      </c>
      <c r="M2843" t="s">
        <v>16934</v>
      </c>
      <c r="N2843" t="s">
        <v>18896</v>
      </c>
      <c r="O2843" t="s">
        <v>18897</v>
      </c>
      <c r="P2843" t="s">
        <v>18898</v>
      </c>
    </row>
    <row r="2844" spans="1:16" x14ac:dyDescent="0.35">
      <c r="A2844" t="s">
        <v>4708</v>
      </c>
      <c r="B2844">
        <v>1322845177</v>
      </c>
      <c r="C2844" t="s">
        <v>19</v>
      </c>
      <c r="D2844" t="s">
        <v>17</v>
      </c>
      <c r="E2844">
        <v>44059</v>
      </c>
      <c r="F2844" s="9">
        <v>46236</v>
      </c>
      <c r="G2844" t="s">
        <v>6</v>
      </c>
      <c r="H2844" s="8">
        <v>0.45347222222222222</v>
      </c>
      <c r="I2844" s="8">
        <v>0.45347222222222222</v>
      </c>
      <c r="J2844">
        <v>0</v>
      </c>
      <c r="K2844" t="s">
        <v>145</v>
      </c>
      <c r="L2844">
        <v>0</v>
      </c>
      <c r="M2844" t="s">
        <v>17148</v>
      </c>
      <c r="N2844" t="s">
        <v>16179</v>
      </c>
      <c r="O2844" t="s">
        <v>16180</v>
      </c>
      <c r="P2844" t="s">
        <v>16181</v>
      </c>
    </row>
    <row r="2845" spans="1:16" x14ac:dyDescent="0.35">
      <c r="A2845" t="s">
        <v>4708</v>
      </c>
      <c r="B2845">
        <v>1322845177</v>
      </c>
      <c r="C2845" t="s">
        <v>19</v>
      </c>
      <c r="D2845" t="s">
        <v>17</v>
      </c>
      <c r="E2845">
        <v>44059</v>
      </c>
      <c r="F2845" s="9">
        <v>46236</v>
      </c>
      <c r="G2845" t="s">
        <v>6</v>
      </c>
      <c r="H2845" s="8">
        <v>0.46041666666666664</v>
      </c>
      <c r="I2845" s="8">
        <v>0.46041666666666664</v>
      </c>
      <c r="J2845">
        <v>0</v>
      </c>
      <c r="K2845" t="s">
        <v>145</v>
      </c>
      <c r="L2845">
        <v>0</v>
      </c>
      <c r="M2845" t="s">
        <v>17360</v>
      </c>
      <c r="N2845" t="s">
        <v>18899</v>
      </c>
      <c r="O2845" t="s">
        <v>18900</v>
      </c>
      <c r="P2845" t="s">
        <v>18901</v>
      </c>
    </row>
    <row r="2846" spans="1:16" x14ac:dyDescent="0.35">
      <c r="A2846" t="s">
        <v>4708</v>
      </c>
      <c r="B2846">
        <v>1322845177</v>
      </c>
      <c r="C2846" t="s">
        <v>19</v>
      </c>
      <c r="D2846" t="s">
        <v>17</v>
      </c>
      <c r="E2846">
        <v>44059</v>
      </c>
      <c r="F2846" s="9">
        <v>46236</v>
      </c>
      <c r="G2846" t="s">
        <v>6</v>
      </c>
      <c r="H2846" s="8">
        <v>0.46736111111111112</v>
      </c>
      <c r="I2846" s="8">
        <v>0.47430555555555554</v>
      </c>
      <c r="J2846">
        <v>0</v>
      </c>
      <c r="K2846" t="s">
        <v>128</v>
      </c>
      <c r="L2846">
        <v>0</v>
      </c>
      <c r="M2846" t="s">
        <v>129</v>
      </c>
      <c r="N2846" t="s">
        <v>18902</v>
      </c>
      <c r="O2846" t="s">
        <v>18903</v>
      </c>
      <c r="P2846" t="s">
        <v>18904</v>
      </c>
    </row>
    <row r="2847" spans="1:16" x14ac:dyDescent="0.35">
      <c r="A2847" t="s">
        <v>4708</v>
      </c>
      <c r="B2847">
        <v>1322845177</v>
      </c>
      <c r="C2847" t="s">
        <v>19</v>
      </c>
      <c r="D2847" t="s">
        <v>17</v>
      </c>
      <c r="E2847">
        <v>44059</v>
      </c>
      <c r="F2847" s="9">
        <v>46236</v>
      </c>
      <c r="G2847" t="s">
        <v>6</v>
      </c>
      <c r="H2847" s="8">
        <v>0.48125000000000001</v>
      </c>
      <c r="I2847" s="8">
        <v>0.48125000000000001</v>
      </c>
      <c r="J2847">
        <v>0</v>
      </c>
      <c r="K2847" t="s">
        <v>145</v>
      </c>
      <c r="L2847">
        <v>0</v>
      </c>
      <c r="M2847" t="s">
        <v>18905</v>
      </c>
      <c r="N2847" t="s">
        <v>18906</v>
      </c>
      <c r="O2847" t="s">
        <v>18907</v>
      </c>
      <c r="P2847" t="s">
        <v>18908</v>
      </c>
    </row>
    <row r="2848" spans="1:16" x14ac:dyDescent="0.35">
      <c r="A2848" t="s">
        <v>4708</v>
      </c>
      <c r="B2848">
        <v>1322845177</v>
      </c>
      <c r="C2848" t="s">
        <v>19</v>
      </c>
      <c r="D2848" t="s">
        <v>17</v>
      </c>
      <c r="E2848">
        <v>44059</v>
      </c>
      <c r="F2848" s="9">
        <v>46236</v>
      </c>
      <c r="G2848" t="s">
        <v>6</v>
      </c>
      <c r="H2848" s="8">
        <v>0.48819444444444443</v>
      </c>
      <c r="I2848" s="8">
        <v>0.48819444444444443</v>
      </c>
      <c r="J2848">
        <v>0</v>
      </c>
      <c r="K2848" t="s">
        <v>145</v>
      </c>
      <c r="L2848">
        <v>0</v>
      </c>
      <c r="M2848" t="s">
        <v>17928</v>
      </c>
      <c r="N2848" t="s">
        <v>18909</v>
      </c>
      <c r="O2848" t="s">
        <v>18910</v>
      </c>
      <c r="P2848" t="s">
        <v>18911</v>
      </c>
    </row>
    <row r="2849" spans="1:16" x14ac:dyDescent="0.35">
      <c r="A2849" t="s">
        <v>4708</v>
      </c>
      <c r="B2849">
        <v>1322845177</v>
      </c>
      <c r="C2849" t="s">
        <v>19</v>
      </c>
      <c r="D2849" t="s">
        <v>17</v>
      </c>
      <c r="E2849">
        <v>44059</v>
      </c>
      <c r="F2849" s="9">
        <v>46236</v>
      </c>
      <c r="G2849" t="s">
        <v>6</v>
      </c>
      <c r="H2849" s="8">
        <v>0.49513888888888891</v>
      </c>
      <c r="I2849" s="8">
        <v>0.49513888888888891</v>
      </c>
      <c r="J2849">
        <v>0</v>
      </c>
      <c r="K2849" t="s">
        <v>145</v>
      </c>
      <c r="L2849">
        <v>0</v>
      </c>
      <c r="M2849" t="s">
        <v>18912</v>
      </c>
      <c r="N2849" t="s">
        <v>14606</v>
      </c>
      <c r="O2849" t="s">
        <v>14607</v>
      </c>
      <c r="P2849" t="s">
        <v>14608</v>
      </c>
    </row>
    <row r="2850" spans="1:16" x14ac:dyDescent="0.35">
      <c r="A2850" t="s">
        <v>4708</v>
      </c>
      <c r="B2850">
        <v>1322845177</v>
      </c>
      <c r="C2850" t="s">
        <v>19</v>
      </c>
      <c r="D2850" t="s">
        <v>17</v>
      </c>
      <c r="E2850">
        <v>44059</v>
      </c>
      <c r="F2850" s="9">
        <v>46236</v>
      </c>
      <c r="G2850" t="s">
        <v>6</v>
      </c>
      <c r="H2850" s="8">
        <v>0.50208333333333333</v>
      </c>
      <c r="I2850" s="8">
        <v>0.50208333333333333</v>
      </c>
      <c r="J2850">
        <v>0</v>
      </c>
      <c r="K2850" t="s">
        <v>145</v>
      </c>
      <c r="L2850">
        <v>0</v>
      </c>
      <c r="M2850" t="s">
        <v>18913</v>
      </c>
      <c r="N2850" t="s">
        <v>14590</v>
      </c>
      <c r="O2850" t="s">
        <v>14591</v>
      </c>
      <c r="P2850" t="s">
        <v>14592</v>
      </c>
    </row>
    <row r="2851" spans="1:16" x14ac:dyDescent="0.35">
      <c r="A2851" t="s">
        <v>4708</v>
      </c>
      <c r="B2851">
        <v>1322845177</v>
      </c>
      <c r="C2851" t="s">
        <v>19</v>
      </c>
      <c r="D2851" t="s">
        <v>17</v>
      </c>
      <c r="E2851">
        <v>44059</v>
      </c>
      <c r="F2851" s="9">
        <v>46236</v>
      </c>
      <c r="G2851" t="s">
        <v>6</v>
      </c>
      <c r="H2851" s="8">
        <v>0.50902777777777775</v>
      </c>
      <c r="I2851" s="8">
        <v>0.5229166666666667</v>
      </c>
      <c r="J2851">
        <v>0</v>
      </c>
      <c r="K2851" t="s">
        <v>128</v>
      </c>
      <c r="L2851">
        <v>1</v>
      </c>
      <c r="M2851" t="s">
        <v>129</v>
      </c>
      <c r="N2851" t="s">
        <v>18914</v>
      </c>
      <c r="O2851" t="s">
        <v>18915</v>
      </c>
      <c r="P2851" t="s">
        <v>18916</v>
      </c>
    </row>
    <row r="2852" spans="1:16" x14ac:dyDescent="0.35">
      <c r="A2852" t="s">
        <v>4708</v>
      </c>
      <c r="B2852">
        <v>1322845177</v>
      </c>
      <c r="C2852" t="s">
        <v>19</v>
      </c>
      <c r="D2852" t="s">
        <v>17</v>
      </c>
      <c r="E2852">
        <v>44059</v>
      </c>
      <c r="F2852" s="9">
        <v>46236</v>
      </c>
      <c r="G2852" t="s">
        <v>6</v>
      </c>
      <c r="H2852" s="8">
        <v>0.52986111111111112</v>
      </c>
      <c r="I2852" s="8">
        <v>0.55069444444444449</v>
      </c>
      <c r="J2852">
        <v>1</v>
      </c>
      <c r="K2852" t="s">
        <v>128</v>
      </c>
      <c r="L2852">
        <v>2</v>
      </c>
      <c r="M2852" t="s">
        <v>129</v>
      </c>
      <c r="N2852" t="s">
        <v>14590</v>
      </c>
      <c r="O2852" t="s">
        <v>14591</v>
      </c>
      <c r="P2852" t="s">
        <v>14592</v>
      </c>
    </row>
    <row r="2853" spans="1:16" x14ac:dyDescent="0.35">
      <c r="A2853" t="s">
        <v>4708</v>
      </c>
      <c r="B2853">
        <v>1322845177</v>
      </c>
      <c r="C2853" t="s">
        <v>19</v>
      </c>
      <c r="D2853" t="s">
        <v>17</v>
      </c>
      <c r="E2853">
        <v>44059</v>
      </c>
      <c r="F2853" s="9">
        <v>46236</v>
      </c>
      <c r="G2853" t="s">
        <v>6</v>
      </c>
      <c r="H2853" s="8">
        <v>0.55763888888888891</v>
      </c>
      <c r="I2853" s="8">
        <v>0.59236111111111112</v>
      </c>
      <c r="J2853">
        <v>1</v>
      </c>
      <c r="K2853" t="s">
        <v>128</v>
      </c>
      <c r="L2853">
        <v>2</v>
      </c>
      <c r="M2853" t="s">
        <v>129</v>
      </c>
      <c r="N2853" t="s">
        <v>901</v>
      </c>
      <c r="O2853" t="s">
        <v>14604</v>
      </c>
      <c r="P2853" t="s">
        <v>14605</v>
      </c>
    </row>
    <row r="2854" spans="1:16" x14ac:dyDescent="0.35">
      <c r="A2854" t="s">
        <v>4708</v>
      </c>
      <c r="B2854">
        <v>1322845177</v>
      </c>
      <c r="C2854" t="s">
        <v>19</v>
      </c>
      <c r="D2854" t="s">
        <v>17</v>
      </c>
      <c r="E2854">
        <v>44059</v>
      </c>
      <c r="F2854" s="9">
        <v>46236</v>
      </c>
      <c r="G2854" t="s">
        <v>6</v>
      </c>
      <c r="H2854" s="8">
        <v>0.59930555555555554</v>
      </c>
      <c r="I2854" s="8">
        <v>0.59930555555555554</v>
      </c>
      <c r="J2854">
        <v>0</v>
      </c>
      <c r="K2854" t="s">
        <v>145</v>
      </c>
      <c r="L2854">
        <v>0</v>
      </c>
      <c r="M2854" t="s">
        <v>18917</v>
      </c>
      <c r="N2854" t="s">
        <v>14590</v>
      </c>
      <c r="O2854" t="s">
        <v>14591</v>
      </c>
      <c r="P2854" t="s">
        <v>14592</v>
      </c>
    </row>
    <row r="2855" spans="1:16" x14ac:dyDescent="0.35">
      <c r="A2855" t="s">
        <v>4708</v>
      </c>
      <c r="B2855">
        <v>1322845177</v>
      </c>
      <c r="C2855" t="s">
        <v>19</v>
      </c>
      <c r="D2855" t="s">
        <v>17</v>
      </c>
      <c r="E2855">
        <v>44059</v>
      </c>
      <c r="F2855" s="9">
        <v>46236</v>
      </c>
      <c r="G2855" t="s">
        <v>6</v>
      </c>
      <c r="H2855" s="8">
        <v>0.60624999999999996</v>
      </c>
      <c r="I2855" s="8">
        <v>0.60624999999999996</v>
      </c>
      <c r="J2855">
        <v>0</v>
      </c>
      <c r="K2855" t="s">
        <v>145</v>
      </c>
      <c r="L2855">
        <v>0</v>
      </c>
      <c r="M2855" t="s">
        <v>18917</v>
      </c>
      <c r="N2855" t="s">
        <v>901</v>
      </c>
      <c r="O2855" t="s">
        <v>14604</v>
      </c>
      <c r="P2855" t="s">
        <v>14605</v>
      </c>
    </row>
    <row r="2856" spans="1:16" x14ac:dyDescent="0.35">
      <c r="A2856" t="s">
        <v>4708</v>
      </c>
      <c r="B2856">
        <v>1322845177</v>
      </c>
      <c r="C2856" t="s">
        <v>19</v>
      </c>
      <c r="D2856" t="s">
        <v>17</v>
      </c>
      <c r="E2856">
        <v>44059</v>
      </c>
      <c r="F2856" s="9">
        <v>46236</v>
      </c>
      <c r="G2856" t="s">
        <v>6</v>
      </c>
      <c r="H2856" s="8">
        <v>0.61319444444444449</v>
      </c>
      <c r="I2856" s="8">
        <v>0.62013888888888891</v>
      </c>
      <c r="J2856">
        <v>0</v>
      </c>
      <c r="K2856" t="s">
        <v>128</v>
      </c>
      <c r="L2856">
        <v>0</v>
      </c>
      <c r="M2856" t="s">
        <v>129</v>
      </c>
      <c r="N2856" t="s">
        <v>14590</v>
      </c>
      <c r="O2856" t="s">
        <v>14591</v>
      </c>
      <c r="P2856" t="s">
        <v>14592</v>
      </c>
    </row>
    <row r="2857" spans="1:16" x14ac:dyDescent="0.35">
      <c r="A2857" t="s">
        <v>4708</v>
      </c>
      <c r="B2857">
        <v>1322845177</v>
      </c>
      <c r="C2857" t="s">
        <v>19</v>
      </c>
      <c r="D2857" t="s">
        <v>17</v>
      </c>
      <c r="E2857">
        <v>44059</v>
      </c>
      <c r="F2857" s="9">
        <v>46236</v>
      </c>
      <c r="G2857" t="s">
        <v>6</v>
      </c>
      <c r="H2857" s="8">
        <v>0.62708333333333333</v>
      </c>
      <c r="I2857" s="8">
        <v>0.64097222222222228</v>
      </c>
      <c r="J2857">
        <v>0</v>
      </c>
      <c r="K2857" t="s">
        <v>128</v>
      </c>
      <c r="L2857">
        <v>1</v>
      </c>
      <c r="M2857" t="s">
        <v>129</v>
      </c>
      <c r="N2857" t="s">
        <v>901</v>
      </c>
      <c r="O2857" t="s">
        <v>14604</v>
      </c>
      <c r="P2857" t="s">
        <v>14605</v>
      </c>
    </row>
    <row r="2858" spans="1:16" x14ac:dyDescent="0.35">
      <c r="A2858" t="s">
        <v>4708</v>
      </c>
      <c r="B2858">
        <v>1322845177</v>
      </c>
      <c r="C2858" t="s">
        <v>19</v>
      </c>
      <c r="D2858" t="s">
        <v>17</v>
      </c>
      <c r="E2858">
        <v>44059</v>
      </c>
      <c r="F2858" s="9">
        <v>46236</v>
      </c>
      <c r="G2858" t="s">
        <v>6</v>
      </c>
      <c r="H2858" s="8">
        <v>0.64722222222222225</v>
      </c>
      <c r="I2858" s="8">
        <v>0.64722222222222225</v>
      </c>
      <c r="J2858">
        <v>0</v>
      </c>
      <c r="K2858" t="s">
        <v>145</v>
      </c>
      <c r="L2858">
        <v>0</v>
      </c>
      <c r="M2858" t="s">
        <v>18918</v>
      </c>
      <c r="N2858" t="s">
        <v>898</v>
      </c>
      <c r="O2858" t="s">
        <v>899</v>
      </c>
      <c r="P2858" t="s">
        <v>900</v>
      </c>
    </row>
    <row r="2859" spans="1:16" x14ac:dyDescent="0.35">
      <c r="A2859" t="s">
        <v>4708</v>
      </c>
      <c r="B2859">
        <v>1322845177</v>
      </c>
      <c r="C2859" t="s">
        <v>19</v>
      </c>
      <c r="D2859" t="s">
        <v>17</v>
      </c>
      <c r="E2859">
        <v>44059</v>
      </c>
      <c r="F2859" s="9">
        <v>46236</v>
      </c>
      <c r="G2859" t="s">
        <v>6</v>
      </c>
      <c r="H2859" s="8">
        <v>0.65486111111111112</v>
      </c>
      <c r="I2859" s="8">
        <v>0.65486111111111112</v>
      </c>
      <c r="J2859">
        <v>0</v>
      </c>
      <c r="K2859" t="s">
        <v>145</v>
      </c>
      <c r="L2859">
        <v>0</v>
      </c>
      <c r="M2859" t="s">
        <v>16839</v>
      </c>
      <c r="N2859" t="s">
        <v>14602</v>
      </c>
      <c r="O2859" t="s">
        <v>14603</v>
      </c>
      <c r="P2859" t="s">
        <v>900</v>
      </c>
    </row>
    <row r="2860" spans="1:16" x14ac:dyDescent="0.35">
      <c r="A2860" t="s">
        <v>4708</v>
      </c>
      <c r="B2860">
        <v>1322845177</v>
      </c>
      <c r="C2860" t="s">
        <v>19</v>
      </c>
      <c r="D2860" t="s">
        <v>17</v>
      </c>
      <c r="E2860">
        <v>44059</v>
      </c>
      <c r="F2860" s="9">
        <v>46236</v>
      </c>
      <c r="G2860" t="s">
        <v>6</v>
      </c>
      <c r="H2860" s="8">
        <v>0.66180555555555554</v>
      </c>
      <c r="I2860" s="8">
        <v>0.66180555555555554</v>
      </c>
      <c r="J2860">
        <v>0</v>
      </c>
      <c r="K2860" t="s">
        <v>145</v>
      </c>
      <c r="L2860">
        <v>0</v>
      </c>
      <c r="M2860" t="s">
        <v>16839</v>
      </c>
      <c r="N2860" t="s">
        <v>901</v>
      </c>
      <c r="O2860" t="s">
        <v>14604</v>
      </c>
      <c r="P2860" t="s">
        <v>14605</v>
      </c>
    </row>
    <row r="2861" spans="1:16" x14ac:dyDescent="0.35">
      <c r="A2861" t="s">
        <v>4708</v>
      </c>
      <c r="B2861">
        <v>1322845177</v>
      </c>
      <c r="C2861" t="s">
        <v>19</v>
      </c>
      <c r="D2861" t="s">
        <v>17</v>
      </c>
      <c r="E2861">
        <v>44059</v>
      </c>
      <c r="F2861" s="9">
        <v>46236</v>
      </c>
      <c r="G2861" t="s">
        <v>6</v>
      </c>
      <c r="H2861" s="8">
        <v>0.66874999999999996</v>
      </c>
      <c r="I2861" s="8">
        <v>0.66874999999999996</v>
      </c>
      <c r="J2861">
        <v>0</v>
      </c>
      <c r="K2861" t="s">
        <v>145</v>
      </c>
      <c r="L2861">
        <v>0</v>
      </c>
      <c r="M2861" t="s">
        <v>18918</v>
      </c>
      <c r="N2861" t="s">
        <v>14602</v>
      </c>
      <c r="O2861" t="s">
        <v>14603</v>
      </c>
      <c r="P2861" t="s">
        <v>900</v>
      </c>
    </row>
    <row r="2862" spans="1:16" x14ac:dyDescent="0.35">
      <c r="A2862" t="s">
        <v>4708</v>
      </c>
      <c r="B2862">
        <v>1322845177</v>
      </c>
      <c r="C2862" t="s">
        <v>19</v>
      </c>
      <c r="D2862" t="s">
        <v>17</v>
      </c>
      <c r="E2862">
        <v>44059</v>
      </c>
      <c r="F2862" s="9">
        <v>46236</v>
      </c>
      <c r="G2862" t="s">
        <v>6</v>
      </c>
      <c r="H2862" s="8">
        <v>0.67638888888888893</v>
      </c>
      <c r="I2862" s="8">
        <v>0.67638888888888893</v>
      </c>
      <c r="J2862">
        <v>0</v>
      </c>
      <c r="K2862" t="s">
        <v>145</v>
      </c>
      <c r="L2862">
        <v>0</v>
      </c>
      <c r="M2862" t="s">
        <v>17649</v>
      </c>
      <c r="N2862" t="s">
        <v>898</v>
      </c>
      <c r="O2862" t="s">
        <v>899</v>
      </c>
      <c r="P2862" t="s">
        <v>900</v>
      </c>
    </row>
    <row r="2863" spans="1:16" x14ac:dyDescent="0.35">
      <c r="A2863" t="s">
        <v>4708</v>
      </c>
      <c r="B2863">
        <v>1322845177</v>
      </c>
      <c r="C2863" t="s">
        <v>19</v>
      </c>
      <c r="D2863" t="s">
        <v>17</v>
      </c>
      <c r="E2863">
        <v>44059</v>
      </c>
      <c r="F2863" s="9">
        <v>46236</v>
      </c>
      <c r="G2863" t="s">
        <v>6</v>
      </c>
      <c r="H2863" s="8">
        <v>0.68263888888888891</v>
      </c>
      <c r="I2863" s="8">
        <v>0.68263888888888891</v>
      </c>
      <c r="J2863">
        <v>0</v>
      </c>
      <c r="K2863" t="s">
        <v>145</v>
      </c>
      <c r="L2863">
        <v>0</v>
      </c>
      <c r="M2863" t="s">
        <v>17158</v>
      </c>
      <c r="N2863" t="s">
        <v>14593</v>
      </c>
      <c r="O2863" t="s">
        <v>14594</v>
      </c>
      <c r="P2863" t="s">
        <v>14595</v>
      </c>
    </row>
    <row r="2864" spans="1:16" x14ac:dyDescent="0.35">
      <c r="A2864" t="s">
        <v>4708</v>
      </c>
      <c r="B2864">
        <v>1322845177</v>
      </c>
      <c r="C2864" t="s">
        <v>19</v>
      </c>
      <c r="D2864" t="s">
        <v>17</v>
      </c>
      <c r="E2864">
        <v>44059</v>
      </c>
      <c r="F2864" s="9">
        <v>46236</v>
      </c>
      <c r="G2864" t="s">
        <v>6</v>
      </c>
      <c r="H2864" s="8">
        <v>0.68958333333333333</v>
      </c>
      <c r="I2864" s="8">
        <v>0.68958333333333333</v>
      </c>
      <c r="J2864">
        <v>0</v>
      </c>
      <c r="K2864" t="s">
        <v>145</v>
      </c>
      <c r="L2864">
        <v>0</v>
      </c>
      <c r="M2864" t="s">
        <v>16530</v>
      </c>
      <c r="N2864" t="s">
        <v>14596</v>
      </c>
      <c r="O2864" t="s">
        <v>14597</v>
      </c>
      <c r="P2864" t="s">
        <v>14598</v>
      </c>
    </row>
    <row r="2865" spans="1:16" x14ac:dyDescent="0.35">
      <c r="A2865" t="s">
        <v>4708</v>
      </c>
      <c r="B2865">
        <v>1322845177</v>
      </c>
      <c r="C2865" t="s">
        <v>19</v>
      </c>
      <c r="D2865" t="s">
        <v>17</v>
      </c>
      <c r="E2865">
        <v>44059</v>
      </c>
      <c r="F2865" s="9">
        <v>46236</v>
      </c>
      <c r="G2865" t="s">
        <v>6</v>
      </c>
      <c r="H2865" s="8">
        <v>0.69652777777777775</v>
      </c>
      <c r="I2865" s="8">
        <v>0.73124999999999996</v>
      </c>
      <c r="J2865">
        <v>1</v>
      </c>
      <c r="K2865" t="s">
        <v>128</v>
      </c>
      <c r="L2865">
        <v>2</v>
      </c>
      <c r="M2865" t="s">
        <v>129</v>
      </c>
      <c r="N2865" t="s">
        <v>14599</v>
      </c>
      <c r="O2865" t="s">
        <v>14600</v>
      </c>
      <c r="P2865" t="s">
        <v>14601</v>
      </c>
    </row>
    <row r="2866" spans="1:16" x14ac:dyDescent="0.35">
      <c r="A2866" t="s">
        <v>4708</v>
      </c>
      <c r="B2866">
        <v>1322845177</v>
      </c>
      <c r="C2866" t="s">
        <v>19</v>
      </c>
      <c r="D2866" t="s">
        <v>17</v>
      </c>
      <c r="E2866">
        <v>44059</v>
      </c>
      <c r="F2866" s="9">
        <v>46236</v>
      </c>
      <c r="G2866" t="s">
        <v>6</v>
      </c>
      <c r="H2866" s="8">
        <v>0.73819444444444449</v>
      </c>
      <c r="I2866" s="8">
        <v>0.73819444444444449</v>
      </c>
      <c r="J2866">
        <v>0</v>
      </c>
      <c r="K2866" t="s">
        <v>145</v>
      </c>
      <c r="L2866">
        <v>0</v>
      </c>
      <c r="M2866" t="s">
        <v>18279</v>
      </c>
      <c r="N2866" t="s">
        <v>14596</v>
      </c>
      <c r="O2866" t="s">
        <v>14597</v>
      </c>
      <c r="P2866" t="s">
        <v>14598</v>
      </c>
    </row>
    <row r="2867" spans="1:16" x14ac:dyDescent="0.35">
      <c r="A2867" t="s">
        <v>4708</v>
      </c>
      <c r="B2867">
        <v>1322845177</v>
      </c>
      <c r="C2867" t="s">
        <v>19</v>
      </c>
      <c r="D2867" t="s">
        <v>17</v>
      </c>
      <c r="E2867">
        <v>44059</v>
      </c>
      <c r="F2867" s="9">
        <v>46236</v>
      </c>
      <c r="G2867" t="s">
        <v>6</v>
      </c>
      <c r="H2867" s="8">
        <v>0.74513888888888891</v>
      </c>
      <c r="I2867" s="8">
        <v>0.74513888888888891</v>
      </c>
      <c r="J2867">
        <v>0</v>
      </c>
      <c r="K2867" t="s">
        <v>145</v>
      </c>
      <c r="L2867">
        <v>0</v>
      </c>
      <c r="M2867" t="s">
        <v>18919</v>
      </c>
      <c r="N2867" t="s">
        <v>14602</v>
      </c>
      <c r="O2867" t="s">
        <v>14603</v>
      </c>
      <c r="P2867" t="s">
        <v>900</v>
      </c>
    </row>
    <row r="2868" spans="1:16" x14ac:dyDescent="0.35">
      <c r="A2868" t="s">
        <v>4708</v>
      </c>
      <c r="B2868">
        <v>1322845177</v>
      </c>
      <c r="C2868" t="s">
        <v>19</v>
      </c>
      <c r="D2868" t="s">
        <v>17</v>
      </c>
      <c r="E2868">
        <v>44059</v>
      </c>
      <c r="F2868" s="9">
        <v>46236</v>
      </c>
      <c r="G2868" t="s">
        <v>6</v>
      </c>
      <c r="H2868" s="8">
        <v>0.75208333333333333</v>
      </c>
      <c r="I2868" s="8">
        <v>0.75208333333333333</v>
      </c>
      <c r="J2868">
        <v>0</v>
      </c>
      <c r="K2868" t="s">
        <v>145</v>
      </c>
      <c r="L2868">
        <v>0</v>
      </c>
      <c r="M2868" t="s">
        <v>18920</v>
      </c>
      <c r="N2868" t="s">
        <v>14588</v>
      </c>
      <c r="O2868" t="s">
        <v>14589</v>
      </c>
      <c r="P2868" t="s">
        <v>894</v>
      </c>
    </row>
    <row r="2869" spans="1:16" x14ac:dyDescent="0.35">
      <c r="A2869" t="s">
        <v>4708</v>
      </c>
      <c r="B2869">
        <v>1322845177</v>
      </c>
      <c r="C2869" t="s">
        <v>19</v>
      </c>
      <c r="D2869" t="s">
        <v>17</v>
      </c>
      <c r="E2869">
        <v>44059</v>
      </c>
      <c r="F2869" s="9">
        <v>46236</v>
      </c>
      <c r="G2869" t="s">
        <v>6</v>
      </c>
      <c r="H2869" s="8">
        <v>0.75902777777777775</v>
      </c>
      <c r="I2869" s="8">
        <v>0.7729166666666667</v>
      </c>
      <c r="J2869">
        <v>0</v>
      </c>
      <c r="K2869" t="s">
        <v>128</v>
      </c>
      <c r="L2869">
        <v>1</v>
      </c>
      <c r="M2869" t="s">
        <v>129</v>
      </c>
      <c r="N2869" t="s">
        <v>14606</v>
      </c>
      <c r="O2869" t="s">
        <v>14607</v>
      </c>
      <c r="P2869" t="s">
        <v>14608</v>
      </c>
    </row>
    <row r="2870" spans="1:16" x14ac:dyDescent="0.35">
      <c r="A2870" t="s">
        <v>4708</v>
      </c>
      <c r="B2870">
        <v>1322845177</v>
      </c>
      <c r="C2870" t="s">
        <v>19</v>
      </c>
      <c r="D2870" t="s">
        <v>17</v>
      </c>
      <c r="E2870">
        <v>44059</v>
      </c>
      <c r="F2870" s="9">
        <v>46236</v>
      </c>
      <c r="G2870" t="s">
        <v>6</v>
      </c>
      <c r="H2870" s="8">
        <v>0.77986111111111112</v>
      </c>
      <c r="I2870" s="8">
        <v>0.77986111111111112</v>
      </c>
      <c r="J2870">
        <v>0</v>
      </c>
      <c r="K2870" t="s">
        <v>145</v>
      </c>
      <c r="L2870">
        <v>0</v>
      </c>
      <c r="M2870" t="s">
        <v>16839</v>
      </c>
      <c r="N2870" t="s">
        <v>14583</v>
      </c>
      <c r="O2870" t="s">
        <v>14584</v>
      </c>
      <c r="P2870" t="s">
        <v>14585</v>
      </c>
    </row>
    <row r="2871" spans="1:16" x14ac:dyDescent="0.35">
      <c r="A2871" t="s">
        <v>4708</v>
      </c>
      <c r="B2871">
        <v>1322845177</v>
      </c>
      <c r="C2871" t="s">
        <v>19</v>
      </c>
      <c r="D2871" t="s">
        <v>17</v>
      </c>
      <c r="E2871">
        <v>44059</v>
      </c>
      <c r="F2871" s="9">
        <v>46236</v>
      </c>
      <c r="G2871" t="s">
        <v>6</v>
      </c>
      <c r="H2871" s="8">
        <v>0.78680555555555554</v>
      </c>
      <c r="I2871" s="8">
        <v>0.78680555555555554</v>
      </c>
      <c r="J2871">
        <v>0</v>
      </c>
      <c r="K2871" t="s">
        <v>145</v>
      </c>
      <c r="L2871">
        <v>0</v>
      </c>
      <c r="M2871" t="s">
        <v>17123</v>
      </c>
      <c r="N2871" t="s">
        <v>14586</v>
      </c>
      <c r="O2871" t="s">
        <v>14587</v>
      </c>
      <c r="P2871" t="s">
        <v>891</v>
      </c>
    </row>
    <row r="2872" spans="1:16" x14ac:dyDescent="0.35">
      <c r="A2872" t="s">
        <v>4708</v>
      </c>
      <c r="B2872">
        <v>1322845177</v>
      </c>
      <c r="C2872" t="s">
        <v>19</v>
      </c>
      <c r="D2872" t="s">
        <v>17</v>
      </c>
      <c r="E2872">
        <v>44059</v>
      </c>
      <c r="F2872" s="9">
        <v>46237</v>
      </c>
      <c r="G2872" t="s">
        <v>4704</v>
      </c>
      <c r="H2872" s="8">
        <v>0.3840277777777778</v>
      </c>
      <c r="I2872" s="8">
        <v>0.40486111111111112</v>
      </c>
      <c r="J2872">
        <v>0</v>
      </c>
      <c r="K2872" t="s">
        <v>128</v>
      </c>
      <c r="L2872">
        <v>2</v>
      </c>
      <c r="M2872" t="s">
        <v>129</v>
      </c>
      <c r="N2872" t="s">
        <v>6208</v>
      </c>
      <c r="O2872" t="s">
        <v>6209</v>
      </c>
      <c r="P2872" t="s">
        <v>6210</v>
      </c>
    </row>
    <row r="2873" spans="1:16" x14ac:dyDescent="0.35">
      <c r="A2873" t="s">
        <v>4708</v>
      </c>
      <c r="B2873">
        <v>1322845177</v>
      </c>
      <c r="C2873" t="s">
        <v>19</v>
      </c>
      <c r="D2873" t="s">
        <v>17</v>
      </c>
      <c r="E2873">
        <v>44059</v>
      </c>
      <c r="F2873" s="9">
        <v>46237</v>
      </c>
      <c r="G2873" t="s">
        <v>4704</v>
      </c>
      <c r="H2873" s="8">
        <v>0.41180555555555554</v>
      </c>
      <c r="I2873" s="8">
        <v>0.41180555555555554</v>
      </c>
      <c r="J2873">
        <v>0</v>
      </c>
      <c r="K2873" t="s">
        <v>145</v>
      </c>
      <c r="L2873">
        <v>0</v>
      </c>
      <c r="M2873" t="s">
        <v>16614</v>
      </c>
      <c r="N2873" t="s">
        <v>6211</v>
      </c>
      <c r="O2873" t="s">
        <v>6212</v>
      </c>
      <c r="P2873" t="s">
        <v>6213</v>
      </c>
    </row>
    <row r="2874" spans="1:16" x14ac:dyDescent="0.35">
      <c r="A2874" t="s">
        <v>4708</v>
      </c>
      <c r="B2874">
        <v>1322845177</v>
      </c>
      <c r="C2874" t="s">
        <v>19</v>
      </c>
      <c r="D2874" t="s">
        <v>17</v>
      </c>
      <c r="E2874">
        <v>44059</v>
      </c>
      <c r="F2874" s="9">
        <v>46237</v>
      </c>
      <c r="G2874" t="s">
        <v>4704</v>
      </c>
      <c r="H2874" s="8">
        <v>0.41875000000000001</v>
      </c>
      <c r="I2874" s="8">
        <v>0.41875000000000001</v>
      </c>
      <c r="J2874">
        <v>0</v>
      </c>
      <c r="K2874" t="s">
        <v>145</v>
      </c>
      <c r="L2874">
        <v>0</v>
      </c>
      <c r="M2874" t="s">
        <v>18921</v>
      </c>
      <c r="N2874" t="s">
        <v>18922</v>
      </c>
      <c r="O2874" t="s">
        <v>18923</v>
      </c>
      <c r="P2874" t="s">
        <v>18924</v>
      </c>
    </row>
    <row r="2875" spans="1:16" x14ac:dyDescent="0.35">
      <c r="A2875" t="s">
        <v>4708</v>
      </c>
      <c r="B2875">
        <v>1322845177</v>
      </c>
      <c r="C2875" t="s">
        <v>19</v>
      </c>
      <c r="D2875" t="s">
        <v>17</v>
      </c>
      <c r="E2875">
        <v>44059</v>
      </c>
      <c r="F2875" s="9">
        <v>46237</v>
      </c>
      <c r="G2875" t="s">
        <v>4704</v>
      </c>
      <c r="H2875" s="8">
        <v>0.42569444444444443</v>
      </c>
      <c r="I2875" s="8">
        <v>0.42569444444444443</v>
      </c>
      <c r="J2875">
        <v>0</v>
      </c>
      <c r="K2875" t="s">
        <v>145</v>
      </c>
      <c r="L2875">
        <v>0</v>
      </c>
      <c r="M2875" t="s">
        <v>18925</v>
      </c>
      <c r="N2875" t="s">
        <v>6214</v>
      </c>
      <c r="O2875" t="s">
        <v>3364</v>
      </c>
      <c r="P2875" t="s">
        <v>6215</v>
      </c>
    </row>
    <row r="2876" spans="1:16" x14ac:dyDescent="0.35">
      <c r="A2876" t="s">
        <v>4708</v>
      </c>
      <c r="B2876">
        <v>1322845177</v>
      </c>
      <c r="C2876" t="s">
        <v>19</v>
      </c>
      <c r="D2876" t="s">
        <v>17</v>
      </c>
      <c r="E2876">
        <v>44059</v>
      </c>
      <c r="F2876" s="9">
        <v>46237</v>
      </c>
      <c r="G2876" t="s">
        <v>4704</v>
      </c>
      <c r="H2876" s="8">
        <v>0.43958333333333333</v>
      </c>
      <c r="I2876" s="8">
        <v>0.43958333333333333</v>
      </c>
      <c r="J2876">
        <v>0</v>
      </c>
      <c r="K2876" t="s">
        <v>145</v>
      </c>
      <c r="L2876">
        <v>0</v>
      </c>
      <c r="M2876" t="s">
        <v>18926</v>
      </c>
      <c r="N2876" t="s">
        <v>11210</v>
      </c>
      <c r="O2876" t="s">
        <v>11211</v>
      </c>
      <c r="P2876" t="s">
        <v>11212</v>
      </c>
    </row>
    <row r="2877" spans="1:16" x14ac:dyDescent="0.35">
      <c r="A2877" t="s">
        <v>4708</v>
      </c>
      <c r="B2877">
        <v>1322845177</v>
      </c>
      <c r="C2877" t="s">
        <v>19</v>
      </c>
      <c r="D2877" t="s">
        <v>17</v>
      </c>
      <c r="E2877">
        <v>44059</v>
      </c>
      <c r="F2877" s="9">
        <v>46237</v>
      </c>
      <c r="G2877" t="s">
        <v>4704</v>
      </c>
      <c r="H2877" s="8">
        <v>0.4465277777777778</v>
      </c>
      <c r="I2877" s="8">
        <v>0.4465277777777778</v>
      </c>
      <c r="J2877">
        <v>0</v>
      </c>
      <c r="K2877" t="s">
        <v>145</v>
      </c>
      <c r="L2877">
        <v>0</v>
      </c>
      <c r="M2877" t="s">
        <v>16900</v>
      </c>
      <c r="N2877" t="s">
        <v>18927</v>
      </c>
      <c r="O2877" t="s">
        <v>18928</v>
      </c>
      <c r="P2877" t="s">
        <v>18929</v>
      </c>
    </row>
    <row r="2878" spans="1:16" x14ac:dyDescent="0.35">
      <c r="A2878" t="s">
        <v>4708</v>
      </c>
      <c r="B2878">
        <v>1322845177</v>
      </c>
      <c r="C2878" t="s">
        <v>19</v>
      </c>
      <c r="D2878" t="s">
        <v>17</v>
      </c>
      <c r="E2878">
        <v>44059</v>
      </c>
      <c r="F2878" s="9">
        <v>46237</v>
      </c>
      <c r="G2878" t="s">
        <v>4704</v>
      </c>
      <c r="H2878" s="8">
        <v>0.45416666666666666</v>
      </c>
      <c r="I2878" s="8">
        <v>0.45416666666666666</v>
      </c>
      <c r="J2878">
        <v>0</v>
      </c>
      <c r="K2878" t="s">
        <v>145</v>
      </c>
      <c r="L2878">
        <v>0</v>
      </c>
      <c r="M2878" t="s">
        <v>18044</v>
      </c>
      <c r="N2878" t="s">
        <v>6220</v>
      </c>
      <c r="O2878" t="s">
        <v>6221</v>
      </c>
      <c r="P2878" t="s">
        <v>6222</v>
      </c>
    </row>
    <row r="2879" spans="1:16" x14ac:dyDescent="0.35">
      <c r="A2879" t="s">
        <v>4708</v>
      </c>
      <c r="B2879">
        <v>1322845177</v>
      </c>
      <c r="C2879" t="s">
        <v>19</v>
      </c>
      <c r="D2879" t="s">
        <v>17</v>
      </c>
      <c r="E2879">
        <v>44059</v>
      </c>
      <c r="F2879" s="9">
        <v>46237</v>
      </c>
      <c r="G2879" t="s">
        <v>4704</v>
      </c>
      <c r="H2879" s="8">
        <v>0.46041666666666664</v>
      </c>
      <c r="I2879" s="8">
        <v>0.46041666666666664</v>
      </c>
      <c r="J2879">
        <v>0</v>
      </c>
      <c r="K2879" t="s">
        <v>145</v>
      </c>
      <c r="L2879">
        <v>0</v>
      </c>
      <c r="M2879" t="s">
        <v>16762</v>
      </c>
      <c r="N2879" t="s">
        <v>12574</v>
      </c>
      <c r="O2879" t="s">
        <v>12575</v>
      </c>
      <c r="P2879" t="s">
        <v>12576</v>
      </c>
    </row>
    <row r="2880" spans="1:16" x14ac:dyDescent="0.35">
      <c r="A2880" t="s">
        <v>4708</v>
      </c>
      <c r="B2880">
        <v>1322845177</v>
      </c>
      <c r="C2880" t="s">
        <v>19</v>
      </c>
      <c r="D2880" t="s">
        <v>17</v>
      </c>
      <c r="E2880">
        <v>44059</v>
      </c>
      <c r="F2880" s="9">
        <v>46237</v>
      </c>
      <c r="G2880" t="s">
        <v>4704</v>
      </c>
      <c r="H2880" s="8">
        <v>0.46736111111111112</v>
      </c>
      <c r="I2880" s="8">
        <v>0.50902777777777775</v>
      </c>
      <c r="J2880">
        <v>1</v>
      </c>
      <c r="K2880" t="s">
        <v>128</v>
      </c>
      <c r="L2880">
        <v>3</v>
      </c>
      <c r="M2880" t="s">
        <v>129</v>
      </c>
      <c r="N2880" t="s">
        <v>6093</v>
      </c>
      <c r="O2880" t="s">
        <v>6227</v>
      </c>
      <c r="P2880" t="s">
        <v>6228</v>
      </c>
    </row>
    <row r="2881" spans="1:16" x14ac:dyDescent="0.35">
      <c r="A2881" t="s">
        <v>4708</v>
      </c>
      <c r="B2881">
        <v>1322845177</v>
      </c>
      <c r="C2881" t="s">
        <v>19</v>
      </c>
      <c r="D2881" t="s">
        <v>17</v>
      </c>
      <c r="E2881">
        <v>44059</v>
      </c>
      <c r="F2881" s="9">
        <v>46237</v>
      </c>
      <c r="G2881" t="s">
        <v>4704</v>
      </c>
      <c r="H2881" s="8">
        <v>0.51597222222222228</v>
      </c>
      <c r="I2881" s="8">
        <v>0.51597222222222228</v>
      </c>
      <c r="J2881">
        <v>0</v>
      </c>
      <c r="K2881" t="s">
        <v>145</v>
      </c>
      <c r="L2881">
        <v>0</v>
      </c>
      <c r="M2881" t="s">
        <v>16569</v>
      </c>
      <c r="N2881" t="s">
        <v>6096</v>
      </c>
      <c r="O2881" t="s">
        <v>6225</v>
      </c>
      <c r="P2881" t="s">
        <v>6226</v>
      </c>
    </row>
    <row r="2882" spans="1:16" x14ac:dyDescent="0.35">
      <c r="A2882" t="s">
        <v>4708</v>
      </c>
      <c r="B2882">
        <v>1322845177</v>
      </c>
      <c r="C2882" t="s">
        <v>19</v>
      </c>
      <c r="D2882" t="s">
        <v>17</v>
      </c>
      <c r="E2882">
        <v>44059</v>
      </c>
      <c r="F2882" s="9">
        <v>46237</v>
      </c>
      <c r="G2882" t="s">
        <v>4704</v>
      </c>
      <c r="H2882" s="8">
        <v>0.5229166666666667</v>
      </c>
      <c r="I2882" s="8">
        <v>0.5229166666666667</v>
      </c>
      <c r="J2882">
        <v>0</v>
      </c>
      <c r="K2882" t="s">
        <v>145</v>
      </c>
      <c r="L2882">
        <v>0</v>
      </c>
      <c r="M2882" t="s">
        <v>16569</v>
      </c>
      <c r="N2882" t="s">
        <v>6093</v>
      </c>
      <c r="O2882" t="s">
        <v>6227</v>
      </c>
      <c r="P2882" t="s">
        <v>6228</v>
      </c>
    </row>
    <row r="2883" spans="1:16" x14ac:dyDescent="0.35">
      <c r="A2883" t="s">
        <v>4708</v>
      </c>
      <c r="B2883">
        <v>1322845177</v>
      </c>
      <c r="C2883" t="s">
        <v>19</v>
      </c>
      <c r="D2883" t="s">
        <v>17</v>
      </c>
      <c r="E2883">
        <v>44059</v>
      </c>
      <c r="F2883" s="9">
        <v>46237</v>
      </c>
      <c r="G2883" t="s">
        <v>4704</v>
      </c>
      <c r="H2883" s="8">
        <v>0.52986111111111112</v>
      </c>
      <c r="I2883" s="8">
        <v>0.52986111111111112</v>
      </c>
      <c r="J2883">
        <v>0</v>
      </c>
      <c r="K2883" t="s">
        <v>145</v>
      </c>
      <c r="L2883">
        <v>0</v>
      </c>
      <c r="M2883" t="s">
        <v>18930</v>
      </c>
      <c r="N2883" t="s">
        <v>6096</v>
      </c>
      <c r="O2883" t="s">
        <v>6225</v>
      </c>
      <c r="P2883" t="s">
        <v>6226</v>
      </c>
    </row>
    <row r="2884" spans="1:16" x14ac:dyDescent="0.35">
      <c r="A2884" t="s">
        <v>4708</v>
      </c>
      <c r="B2884">
        <v>1322845177</v>
      </c>
      <c r="C2884" t="s">
        <v>19</v>
      </c>
      <c r="D2884" t="s">
        <v>17</v>
      </c>
      <c r="E2884">
        <v>44059</v>
      </c>
      <c r="F2884" s="9">
        <v>46237</v>
      </c>
      <c r="G2884" t="s">
        <v>4704</v>
      </c>
      <c r="H2884" s="8">
        <v>0.53680555555555554</v>
      </c>
      <c r="I2884" s="8">
        <v>0.53680555555555554</v>
      </c>
      <c r="J2884">
        <v>0</v>
      </c>
      <c r="K2884" t="s">
        <v>145</v>
      </c>
      <c r="L2884">
        <v>0</v>
      </c>
      <c r="M2884" t="s">
        <v>18931</v>
      </c>
      <c r="N2884" t="s">
        <v>18932</v>
      </c>
      <c r="O2884" t="s">
        <v>18933</v>
      </c>
      <c r="P2884" t="s">
        <v>18934</v>
      </c>
    </row>
    <row r="2885" spans="1:16" x14ac:dyDescent="0.35">
      <c r="A2885" t="s">
        <v>4708</v>
      </c>
      <c r="B2885">
        <v>1322845177</v>
      </c>
      <c r="C2885" t="s">
        <v>19</v>
      </c>
      <c r="D2885" t="s">
        <v>17</v>
      </c>
      <c r="E2885">
        <v>44059</v>
      </c>
      <c r="F2885" s="9">
        <v>46237</v>
      </c>
      <c r="G2885" t="s">
        <v>4704</v>
      </c>
      <c r="H2885" s="8">
        <v>0.54374999999999996</v>
      </c>
      <c r="I2885" s="8">
        <v>0.54374999999999996</v>
      </c>
      <c r="J2885">
        <v>0</v>
      </c>
      <c r="K2885" t="s">
        <v>145</v>
      </c>
      <c r="L2885">
        <v>0</v>
      </c>
      <c r="M2885" t="s">
        <v>16569</v>
      </c>
      <c r="N2885" t="s">
        <v>6093</v>
      </c>
      <c r="O2885" t="s">
        <v>6227</v>
      </c>
      <c r="P2885" t="s">
        <v>6228</v>
      </c>
    </row>
    <row r="2886" spans="1:16" x14ac:dyDescent="0.35">
      <c r="A2886" t="s">
        <v>4708</v>
      </c>
      <c r="B2886">
        <v>1322845177</v>
      </c>
      <c r="C2886" t="s">
        <v>19</v>
      </c>
      <c r="D2886" t="s">
        <v>17</v>
      </c>
      <c r="E2886">
        <v>44059</v>
      </c>
      <c r="F2886" s="9">
        <v>46237</v>
      </c>
      <c r="G2886" t="s">
        <v>4704</v>
      </c>
      <c r="H2886" s="8">
        <v>0.55069444444444449</v>
      </c>
      <c r="I2886" s="8">
        <v>0.55069444444444449</v>
      </c>
      <c r="J2886">
        <v>0</v>
      </c>
      <c r="K2886" t="s">
        <v>145</v>
      </c>
      <c r="L2886">
        <v>0</v>
      </c>
      <c r="M2886" t="s">
        <v>18093</v>
      </c>
      <c r="N2886" t="s">
        <v>6096</v>
      </c>
      <c r="O2886" t="s">
        <v>6225</v>
      </c>
      <c r="P2886" t="s">
        <v>6226</v>
      </c>
    </row>
    <row r="2887" spans="1:16" x14ac:dyDescent="0.35">
      <c r="A2887" t="s">
        <v>4708</v>
      </c>
      <c r="B2887">
        <v>1322845177</v>
      </c>
      <c r="C2887" t="s">
        <v>19</v>
      </c>
      <c r="D2887" t="s">
        <v>17</v>
      </c>
      <c r="E2887">
        <v>44059</v>
      </c>
      <c r="F2887" s="9">
        <v>46237</v>
      </c>
      <c r="G2887" t="s">
        <v>4704</v>
      </c>
      <c r="H2887" s="8">
        <v>0.55763888888888891</v>
      </c>
      <c r="I2887" s="8">
        <v>0.55763888888888891</v>
      </c>
      <c r="J2887">
        <v>0</v>
      </c>
      <c r="K2887" t="s">
        <v>145</v>
      </c>
      <c r="L2887">
        <v>0</v>
      </c>
      <c r="M2887" t="s">
        <v>17158</v>
      </c>
      <c r="N2887" t="s">
        <v>18935</v>
      </c>
      <c r="O2887" t="s">
        <v>18936</v>
      </c>
      <c r="P2887" t="s">
        <v>18937</v>
      </c>
    </row>
    <row r="2888" spans="1:16" x14ac:dyDescent="0.35">
      <c r="A2888" t="s">
        <v>4708</v>
      </c>
      <c r="B2888">
        <v>1322845177</v>
      </c>
      <c r="C2888" t="s">
        <v>19</v>
      </c>
      <c r="D2888" t="s">
        <v>17</v>
      </c>
      <c r="E2888">
        <v>44059</v>
      </c>
      <c r="F2888" s="9">
        <v>46237</v>
      </c>
      <c r="G2888" t="s">
        <v>4704</v>
      </c>
      <c r="H2888" s="8">
        <v>0.56458333333333333</v>
      </c>
      <c r="I2888" s="8">
        <v>0.56458333333333333</v>
      </c>
      <c r="J2888">
        <v>0</v>
      </c>
      <c r="K2888" t="s">
        <v>145</v>
      </c>
      <c r="L2888">
        <v>0</v>
      </c>
      <c r="M2888" t="s">
        <v>18938</v>
      </c>
      <c r="N2888" t="s">
        <v>18939</v>
      </c>
      <c r="O2888" t="s">
        <v>18940</v>
      </c>
      <c r="P2888" t="s">
        <v>18941</v>
      </c>
    </row>
    <row r="2889" spans="1:16" x14ac:dyDescent="0.35">
      <c r="A2889" t="s">
        <v>4708</v>
      </c>
      <c r="B2889">
        <v>1322845177</v>
      </c>
      <c r="C2889" t="s">
        <v>19</v>
      </c>
      <c r="D2889" t="s">
        <v>17</v>
      </c>
      <c r="E2889">
        <v>44059</v>
      </c>
      <c r="F2889" s="9">
        <v>46237</v>
      </c>
      <c r="G2889" t="s">
        <v>4704</v>
      </c>
      <c r="H2889" s="8">
        <v>0.57152777777777775</v>
      </c>
      <c r="I2889" s="8">
        <v>0.57152777777777775</v>
      </c>
      <c r="J2889">
        <v>0</v>
      </c>
      <c r="K2889" t="s">
        <v>145</v>
      </c>
      <c r="L2889">
        <v>0</v>
      </c>
      <c r="M2889" t="s">
        <v>17059</v>
      </c>
      <c r="N2889" t="s">
        <v>6232</v>
      </c>
      <c r="O2889" t="s">
        <v>6233</v>
      </c>
      <c r="P2889" t="s">
        <v>6234</v>
      </c>
    </row>
    <row r="2890" spans="1:16" x14ac:dyDescent="0.35">
      <c r="A2890" t="s">
        <v>4708</v>
      </c>
      <c r="B2890">
        <v>1322845177</v>
      </c>
      <c r="C2890" t="s">
        <v>19</v>
      </c>
      <c r="D2890" t="s">
        <v>17</v>
      </c>
      <c r="E2890">
        <v>44059</v>
      </c>
      <c r="F2890" s="9">
        <v>46237</v>
      </c>
      <c r="G2890" t="s">
        <v>4704</v>
      </c>
      <c r="H2890" s="8">
        <v>0.57847222222222228</v>
      </c>
      <c r="I2890" s="8">
        <v>0.62013888888888891</v>
      </c>
      <c r="J2890">
        <v>1</v>
      </c>
      <c r="K2890" t="s">
        <v>128</v>
      </c>
      <c r="L2890">
        <v>3</v>
      </c>
      <c r="M2890" t="s">
        <v>129</v>
      </c>
      <c r="N2890" t="s">
        <v>6238</v>
      </c>
      <c r="O2890" t="s">
        <v>6239</v>
      </c>
      <c r="P2890" t="s">
        <v>6240</v>
      </c>
    </row>
    <row r="2891" spans="1:16" x14ac:dyDescent="0.35">
      <c r="A2891" t="s">
        <v>4708</v>
      </c>
      <c r="B2891">
        <v>1322845177</v>
      </c>
      <c r="C2891" t="s">
        <v>19</v>
      </c>
      <c r="D2891" t="s">
        <v>17</v>
      </c>
      <c r="E2891">
        <v>44059</v>
      </c>
      <c r="F2891" s="9">
        <v>46237</v>
      </c>
      <c r="G2891" t="s">
        <v>4704</v>
      </c>
      <c r="H2891" s="8">
        <v>0.62708333333333333</v>
      </c>
      <c r="I2891" s="8">
        <v>0.62708333333333333</v>
      </c>
      <c r="J2891">
        <v>0</v>
      </c>
      <c r="K2891" t="s">
        <v>145</v>
      </c>
      <c r="L2891">
        <v>0</v>
      </c>
      <c r="M2891" t="s">
        <v>17626</v>
      </c>
      <c r="N2891" t="s">
        <v>6241</v>
      </c>
      <c r="O2891" t="s">
        <v>6242</v>
      </c>
      <c r="P2891" t="s">
        <v>6243</v>
      </c>
    </row>
    <row r="2892" spans="1:16" x14ac:dyDescent="0.35">
      <c r="A2892" t="s">
        <v>4708</v>
      </c>
      <c r="B2892">
        <v>1322845177</v>
      </c>
      <c r="C2892" t="s">
        <v>19</v>
      </c>
      <c r="D2892" t="s">
        <v>17</v>
      </c>
      <c r="E2892">
        <v>44059</v>
      </c>
      <c r="F2892" s="9">
        <v>46237</v>
      </c>
      <c r="G2892" t="s">
        <v>4704</v>
      </c>
      <c r="H2892" s="8">
        <v>0.63402777777777775</v>
      </c>
      <c r="I2892" s="8">
        <v>0.63402777777777775</v>
      </c>
      <c r="J2892">
        <v>0</v>
      </c>
      <c r="K2892" t="s">
        <v>145</v>
      </c>
      <c r="L2892">
        <v>0</v>
      </c>
      <c r="M2892" t="s">
        <v>18853</v>
      </c>
      <c r="N2892" t="s">
        <v>18942</v>
      </c>
      <c r="O2892" t="s">
        <v>18943</v>
      </c>
      <c r="P2892" t="s">
        <v>18944</v>
      </c>
    </row>
    <row r="2893" spans="1:16" x14ac:dyDescent="0.35">
      <c r="A2893" t="s">
        <v>4708</v>
      </c>
      <c r="B2893">
        <v>1322845177</v>
      </c>
      <c r="C2893" t="s">
        <v>19</v>
      </c>
      <c r="D2893" t="s">
        <v>17</v>
      </c>
      <c r="E2893">
        <v>44059</v>
      </c>
      <c r="F2893" s="9">
        <v>46237</v>
      </c>
      <c r="G2893" t="s">
        <v>4704</v>
      </c>
      <c r="H2893" s="8">
        <v>0.64097222222222228</v>
      </c>
      <c r="I2893" s="8">
        <v>0.72430555555555554</v>
      </c>
      <c r="J2893">
        <v>2</v>
      </c>
      <c r="K2893" t="s">
        <v>128</v>
      </c>
      <c r="L2893">
        <v>6</v>
      </c>
      <c r="M2893" t="s">
        <v>129</v>
      </c>
      <c r="N2893" t="s">
        <v>18945</v>
      </c>
      <c r="O2893" t="s">
        <v>18946</v>
      </c>
      <c r="P2893" t="s">
        <v>18947</v>
      </c>
    </row>
    <row r="2894" spans="1:16" x14ac:dyDescent="0.35">
      <c r="A2894" t="s">
        <v>4708</v>
      </c>
      <c r="B2894">
        <v>1322845177</v>
      </c>
      <c r="C2894" t="s">
        <v>19</v>
      </c>
      <c r="D2894" t="s">
        <v>17</v>
      </c>
      <c r="E2894">
        <v>44059</v>
      </c>
      <c r="F2894" s="9">
        <v>46237</v>
      </c>
      <c r="G2894" t="s">
        <v>4704</v>
      </c>
      <c r="H2894" s="8">
        <v>0.73124999999999996</v>
      </c>
      <c r="I2894" s="8">
        <v>0.73124999999999996</v>
      </c>
      <c r="J2894">
        <v>0</v>
      </c>
      <c r="K2894" t="s">
        <v>145</v>
      </c>
      <c r="L2894">
        <v>0</v>
      </c>
      <c r="M2894" t="s">
        <v>18948</v>
      </c>
      <c r="N2894" t="s">
        <v>18949</v>
      </c>
      <c r="O2894" t="s">
        <v>18950</v>
      </c>
      <c r="P2894" t="s">
        <v>18951</v>
      </c>
    </row>
    <row r="2895" spans="1:16" x14ac:dyDescent="0.35">
      <c r="A2895" t="s">
        <v>4708</v>
      </c>
      <c r="B2895">
        <v>1322845177</v>
      </c>
      <c r="C2895" t="s">
        <v>19</v>
      </c>
      <c r="D2895" t="s">
        <v>17</v>
      </c>
      <c r="E2895">
        <v>44059</v>
      </c>
      <c r="F2895" s="9">
        <v>46237</v>
      </c>
      <c r="G2895" t="s">
        <v>4704</v>
      </c>
      <c r="H2895" s="8">
        <v>0.73819444444444449</v>
      </c>
      <c r="I2895" s="8">
        <v>0.74513888888888891</v>
      </c>
      <c r="J2895">
        <v>0</v>
      </c>
      <c r="K2895" t="s">
        <v>128</v>
      </c>
      <c r="L2895">
        <v>0</v>
      </c>
      <c r="M2895" t="s">
        <v>129</v>
      </c>
      <c r="N2895" t="s">
        <v>18952</v>
      </c>
      <c r="O2895" t="s">
        <v>18953</v>
      </c>
      <c r="P2895" t="s">
        <v>18954</v>
      </c>
    </row>
    <row r="2896" spans="1:16" x14ac:dyDescent="0.35">
      <c r="A2896" t="s">
        <v>4708</v>
      </c>
      <c r="B2896">
        <v>1322845177</v>
      </c>
      <c r="C2896" t="s">
        <v>19</v>
      </c>
      <c r="D2896" t="s">
        <v>17</v>
      </c>
      <c r="E2896">
        <v>44059</v>
      </c>
      <c r="F2896" s="9">
        <v>46237</v>
      </c>
      <c r="G2896" t="s">
        <v>4704</v>
      </c>
      <c r="H2896" s="8">
        <v>0.75208333333333333</v>
      </c>
      <c r="I2896" s="8">
        <v>0.75208333333333333</v>
      </c>
      <c r="J2896">
        <v>0</v>
      </c>
      <c r="K2896" t="s">
        <v>145</v>
      </c>
      <c r="L2896">
        <v>0</v>
      </c>
      <c r="M2896" t="s">
        <v>18955</v>
      </c>
      <c r="N2896" t="s">
        <v>18956</v>
      </c>
      <c r="O2896" t="s">
        <v>18957</v>
      </c>
      <c r="P2896" t="s">
        <v>18958</v>
      </c>
    </row>
    <row r="2897" spans="1:16" x14ac:dyDescent="0.35">
      <c r="A2897" t="s">
        <v>4708</v>
      </c>
      <c r="B2897">
        <v>1322845177</v>
      </c>
      <c r="C2897" t="s">
        <v>19</v>
      </c>
      <c r="D2897" t="s">
        <v>17</v>
      </c>
      <c r="E2897">
        <v>44059</v>
      </c>
      <c r="F2897" s="9">
        <v>46237</v>
      </c>
      <c r="G2897" t="s">
        <v>4704</v>
      </c>
      <c r="H2897" s="8">
        <v>0.75902777777777775</v>
      </c>
      <c r="I2897" s="8">
        <v>0.78680555555555554</v>
      </c>
      <c r="J2897">
        <v>1</v>
      </c>
      <c r="K2897" t="s">
        <v>128</v>
      </c>
      <c r="L2897">
        <v>2</v>
      </c>
      <c r="M2897" t="s">
        <v>129</v>
      </c>
      <c r="N2897" t="s">
        <v>18959</v>
      </c>
      <c r="O2897" t="s">
        <v>18960</v>
      </c>
      <c r="P2897" t="s">
        <v>18961</v>
      </c>
    </row>
    <row r="2898" spans="1:16" x14ac:dyDescent="0.35">
      <c r="A2898" t="s">
        <v>4708</v>
      </c>
      <c r="B2898">
        <v>1322845177</v>
      </c>
      <c r="C2898" t="s">
        <v>19</v>
      </c>
      <c r="D2898" t="s">
        <v>17</v>
      </c>
      <c r="E2898">
        <v>44059</v>
      </c>
      <c r="F2898" s="9">
        <v>46238</v>
      </c>
      <c r="G2898" t="s">
        <v>4705</v>
      </c>
      <c r="H2898" s="8">
        <v>0.3840277777777778</v>
      </c>
      <c r="I2898" s="8">
        <v>0.40486111111111112</v>
      </c>
      <c r="J2898">
        <v>0</v>
      </c>
      <c r="K2898" t="s">
        <v>128</v>
      </c>
      <c r="L2898">
        <v>2</v>
      </c>
      <c r="M2898" t="s">
        <v>129</v>
      </c>
      <c r="N2898" t="s">
        <v>6208</v>
      </c>
      <c r="O2898" t="s">
        <v>6209</v>
      </c>
      <c r="P2898" t="s">
        <v>6210</v>
      </c>
    </row>
    <row r="2899" spans="1:16" x14ac:dyDescent="0.35">
      <c r="A2899" t="s">
        <v>4708</v>
      </c>
      <c r="B2899">
        <v>1322845177</v>
      </c>
      <c r="C2899" t="s">
        <v>19</v>
      </c>
      <c r="D2899" t="s">
        <v>17</v>
      </c>
      <c r="E2899">
        <v>44059</v>
      </c>
      <c r="F2899" s="9">
        <v>46238</v>
      </c>
      <c r="G2899" t="s">
        <v>4705</v>
      </c>
      <c r="H2899" s="8">
        <v>0.41180555555555554</v>
      </c>
      <c r="I2899" s="8">
        <v>0.41875000000000001</v>
      </c>
      <c r="J2899">
        <v>0</v>
      </c>
      <c r="K2899" t="s">
        <v>128</v>
      </c>
      <c r="L2899">
        <v>1</v>
      </c>
      <c r="M2899" t="s">
        <v>129</v>
      </c>
      <c r="N2899" t="s">
        <v>6191</v>
      </c>
      <c r="O2899" t="s">
        <v>6192</v>
      </c>
      <c r="P2899" t="s">
        <v>6193</v>
      </c>
    </row>
    <row r="2900" spans="1:16" x14ac:dyDescent="0.35">
      <c r="A2900" t="s">
        <v>4708</v>
      </c>
      <c r="B2900">
        <v>1322845177</v>
      </c>
      <c r="C2900" t="s">
        <v>19</v>
      </c>
      <c r="D2900" t="s">
        <v>17</v>
      </c>
      <c r="E2900">
        <v>44059</v>
      </c>
      <c r="F2900" s="9">
        <v>46238</v>
      </c>
      <c r="G2900" t="s">
        <v>4705</v>
      </c>
      <c r="H2900" s="8">
        <v>0.42569444444444443</v>
      </c>
      <c r="I2900" s="8">
        <v>0.42569444444444443</v>
      </c>
      <c r="J2900">
        <v>0</v>
      </c>
      <c r="K2900" t="s">
        <v>145</v>
      </c>
      <c r="L2900">
        <v>0</v>
      </c>
      <c r="M2900" t="s">
        <v>18873</v>
      </c>
      <c r="N2900" t="s">
        <v>6208</v>
      </c>
      <c r="O2900" t="s">
        <v>6209</v>
      </c>
      <c r="P2900" t="s">
        <v>6210</v>
      </c>
    </row>
    <row r="2901" spans="1:16" x14ac:dyDescent="0.35">
      <c r="A2901" t="s">
        <v>4708</v>
      </c>
      <c r="B2901">
        <v>1322845177</v>
      </c>
      <c r="C2901" t="s">
        <v>19</v>
      </c>
      <c r="D2901" t="s">
        <v>17</v>
      </c>
      <c r="E2901">
        <v>44059</v>
      </c>
      <c r="F2901" s="9">
        <v>46238</v>
      </c>
      <c r="G2901" t="s">
        <v>4705</v>
      </c>
      <c r="H2901" s="8">
        <v>0.43263888888888891</v>
      </c>
      <c r="I2901" s="8">
        <v>0.43263888888888891</v>
      </c>
      <c r="J2901">
        <v>0</v>
      </c>
      <c r="K2901" t="s">
        <v>145</v>
      </c>
      <c r="L2901">
        <v>0</v>
      </c>
      <c r="M2901" t="s">
        <v>18873</v>
      </c>
      <c r="N2901" t="s">
        <v>6191</v>
      </c>
      <c r="O2901" t="s">
        <v>6192</v>
      </c>
      <c r="P2901" t="s">
        <v>6193</v>
      </c>
    </row>
    <row r="2902" spans="1:16" x14ac:dyDescent="0.35">
      <c r="A2902" t="s">
        <v>4708</v>
      </c>
      <c r="B2902">
        <v>1322845177</v>
      </c>
      <c r="C2902" t="s">
        <v>19</v>
      </c>
      <c r="D2902" t="s">
        <v>17</v>
      </c>
      <c r="E2902">
        <v>44059</v>
      </c>
      <c r="F2902" s="9">
        <v>46238</v>
      </c>
      <c r="G2902" t="s">
        <v>4705</v>
      </c>
      <c r="H2902" s="8">
        <v>0.43958333333333333</v>
      </c>
      <c r="I2902" s="8">
        <v>0.43958333333333333</v>
      </c>
      <c r="J2902">
        <v>0</v>
      </c>
      <c r="K2902" t="s">
        <v>145</v>
      </c>
      <c r="L2902">
        <v>0</v>
      </c>
      <c r="M2902" t="s">
        <v>18873</v>
      </c>
      <c r="N2902" t="s">
        <v>6208</v>
      </c>
      <c r="O2902" t="s">
        <v>6209</v>
      </c>
      <c r="P2902" t="s">
        <v>6210</v>
      </c>
    </row>
    <row r="2903" spans="1:16" x14ac:dyDescent="0.35">
      <c r="A2903" t="s">
        <v>4708</v>
      </c>
      <c r="B2903">
        <v>1322845177</v>
      </c>
      <c r="C2903" t="s">
        <v>19</v>
      </c>
      <c r="D2903" t="s">
        <v>17</v>
      </c>
      <c r="E2903">
        <v>44059</v>
      </c>
      <c r="F2903" s="9">
        <v>46238</v>
      </c>
      <c r="G2903" t="s">
        <v>4705</v>
      </c>
      <c r="H2903" s="8">
        <v>0.45347222222222222</v>
      </c>
      <c r="I2903" s="8">
        <v>0.46041666666666664</v>
      </c>
      <c r="J2903">
        <v>0</v>
      </c>
      <c r="K2903" t="s">
        <v>128</v>
      </c>
      <c r="L2903">
        <v>0</v>
      </c>
      <c r="M2903" t="s">
        <v>129</v>
      </c>
      <c r="N2903" t="s">
        <v>6191</v>
      </c>
      <c r="O2903" t="s">
        <v>6192</v>
      </c>
      <c r="P2903" t="s">
        <v>6193</v>
      </c>
    </row>
    <row r="2904" spans="1:16" x14ac:dyDescent="0.35">
      <c r="A2904" t="s">
        <v>4708</v>
      </c>
      <c r="B2904">
        <v>1322845177</v>
      </c>
      <c r="C2904" t="s">
        <v>19</v>
      </c>
      <c r="D2904" t="s">
        <v>17</v>
      </c>
      <c r="E2904">
        <v>44059</v>
      </c>
      <c r="F2904" s="9">
        <v>46238</v>
      </c>
      <c r="G2904" t="s">
        <v>4705</v>
      </c>
      <c r="H2904" s="8">
        <v>0.46736111111111112</v>
      </c>
      <c r="I2904" s="8">
        <v>0.47430555555555554</v>
      </c>
      <c r="J2904">
        <v>0</v>
      </c>
      <c r="K2904" t="s">
        <v>128</v>
      </c>
      <c r="L2904">
        <v>0</v>
      </c>
      <c r="M2904" t="s">
        <v>129</v>
      </c>
      <c r="N2904" t="s">
        <v>6208</v>
      </c>
      <c r="O2904" t="s">
        <v>6209</v>
      </c>
      <c r="P2904" t="s">
        <v>6210</v>
      </c>
    </row>
    <row r="2905" spans="1:16" x14ac:dyDescent="0.35">
      <c r="A2905" t="s">
        <v>4708</v>
      </c>
      <c r="B2905">
        <v>1322845177</v>
      </c>
      <c r="C2905" t="s">
        <v>19</v>
      </c>
      <c r="D2905" t="s">
        <v>17</v>
      </c>
      <c r="E2905">
        <v>44059</v>
      </c>
      <c r="F2905" s="9">
        <v>46238</v>
      </c>
      <c r="G2905" t="s">
        <v>4705</v>
      </c>
      <c r="H2905" s="8">
        <v>0.48125000000000001</v>
      </c>
      <c r="I2905" s="8">
        <v>0.48125000000000001</v>
      </c>
      <c r="J2905">
        <v>0</v>
      </c>
      <c r="K2905" t="s">
        <v>145</v>
      </c>
      <c r="L2905">
        <v>0</v>
      </c>
      <c r="M2905" t="s">
        <v>17049</v>
      </c>
      <c r="N2905" t="s">
        <v>6191</v>
      </c>
      <c r="O2905" t="s">
        <v>6192</v>
      </c>
      <c r="P2905" t="s">
        <v>6193</v>
      </c>
    </row>
    <row r="2906" spans="1:16" x14ac:dyDescent="0.35">
      <c r="A2906" t="s">
        <v>4708</v>
      </c>
      <c r="B2906">
        <v>1322845177</v>
      </c>
      <c r="C2906" t="s">
        <v>19</v>
      </c>
      <c r="D2906" t="s">
        <v>17</v>
      </c>
      <c r="E2906">
        <v>44059</v>
      </c>
      <c r="F2906" s="9">
        <v>46238</v>
      </c>
      <c r="G2906" t="s">
        <v>4705</v>
      </c>
      <c r="H2906" s="8">
        <v>0.48819444444444443</v>
      </c>
      <c r="I2906" s="8">
        <v>0.48819444444444443</v>
      </c>
      <c r="J2906">
        <v>0</v>
      </c>
      <c r="K2906" t="s">
        <v>145</v>
      </c>
      <c r="L2906">
        <v>0</v>
      </c>
      <c r="M2906" t="s">
        <v>17571</v>
      </c>
      <c r="N2906" t="s">
        <v>822</v>
      </c>
      <c r="O2906" t="s">
        <v>823</v>
      </c>
      <c r="P2906" t="s">
        <v>824</v>
      </c>
    </row>
    <row r="2907" spans="1:16" x14ac:dyDescent="0.35">
      <c r="A2907" t="s">
        <v>4708</v>
      </c>
      <c r="B2907">
        <v>1322845177</v>
      </c>
      <c r="C2907" t="s">
        <v>19</v>
      </c>
      <c r="D2907" t="s">
        <v>17</v>
      </c>
      <c r="E2907">
        <v>44059</v>
      </c>
      <c r="F2907" s="9">
        <v>46238</v>
      </c>
      <c r="G2907" t="s">
        <v>4705</v>
      </c>
      <c r="H2907" s="8">
        <v>0.49513888888888891</v>
      </c>
      <c r="I2907" s="8">
        <v>0.49513888888888891</v>
      </c>
      <c r="J2907">
        <v>0</v>
      </c>
      <c r="K2907" t="s">
        <v>145</v>
      </c>
      <c r="L2907">
        <v>0</v>
      </c>
      <c r="M2907" t="s">
        <v>17571</v>
      </c>
      <c r="N2907" t="s">
        <v>6183</v>
      </c>
      <c r="O2907" t="s">
        <v>6184</v>
      </c>
      <c r="P2907" t="s">
        <v>6185</v>
      </c>
    </row>
    <row r="2908" spans="1:16" x14ac:dyDescent="0.35">
      <c r="A2908" t="s">
        <v>4708</v>
      </c>
      <c r="B2908">
        <v>1322845177</v>
      </c>
      <c r="C2908" t="s">
        <v>19</v>
      </c>
      <c r="D2908" t="s">
        <v>17</v>
      </c>
      <c r="E2908">
        <v>44059</v>
      </c>
      <c r="F2908" s="9">
        <v>46238</v>
      </c>
      <c r="G2908" t="s">
        <v>4705</v>
      </c>
      <c r="H2908" s="8">
        <v>0.50902777777777775</v>
      </c>
      <c r="I2908" s="8">
        <v>0.50902777777777775</v>
      </c>
      <c r="J2908">
        <v>0</v>
      </c>
      <c r="K2908" t="s">
        <v>145</v>
      </c>
      <c r="L2908">
        <v>0</v>
      </c>
      <c r="M2908" t="s">
        <v>17571</v>
      </c>
      <c r="N2908" t="s">
        <v>822</v>
      </c>
      <c r="O2908" t="s">
        <v>823</v>
      </c>
      <c r="P2908" t="s">
        <v>824</v>
      </c>
    </row>
    <row r="2909" spans="1:16" x14ac:dyDescent="0.35">
      <c r="A2909" t="s">
        <v>4708</v>
      </c>
      <c r="B2909">
        <v>1322845177</v>
      </c>
      <c r="C2909" t="s">
        <v>19</v>
      </c>
      <c r="D2909" t="s">
        <v>17</v>
      </c>
      <c r="E2909">
        <v>44059</v>
      </c>
      <c r="F2909" s="9">
        <v>46238</v>
      </c>
      <c r="G2909" t="s">
        <v>4705</v>
      </c>
      <c r="H2909" s="8">
        <v>0.51597222222222228</v>
      </c>
      <c r="I2909" s="8">
        <v>0.53680555555555554</v>
      </c>
      <c r="J2909">
        <v>0</v>
      </c>
      <c r="K2909" t="s">
        <v>128</v>
      </c>
      <c r="L2909">
        <v>1</v>
      </c>
      <c r="M2909" t="s">
        <v>129</v>
      </c>
      <c r="N2909" t="s">
        <v>6183</v>
      </c>
      <c r="O2909" t="s">
        <v>6184</v>
      </c>
      <c r="P2909" t="s">
        <v>6185</v>
      </c>
    </row>
    <row r="2910" spans="1:16" x14ac:dyDescent="0.35">
      <c r="A2910" t="s">
        <v>4708</v>
      </c>
      <c r="B2910">
        <v>1322845177</v>
      </c>
      <c r="C2910" t="s">
        <v>19</v>
      </c>
      <c r="D2910" t="s">
        <v>17</v>
      </c>
      <c r="E2910">
        <v>44059</v>
      </c>
      <c r="F2910" s="9">
        <v>46238</v>
      </c>
      <c r="G2910" t="s">
        <v>4705</v>
      </c>
      <c r="H2910" s="8">
        <v>0.54374999999999996</v>
      </c>
      <c r="I2910" s="8">
        <v>0.54374999999999996</v>
      </c>
      <c r="J2910">
        <v>0</v>
      </c>
      <c r="K2910" t="s">
        <v>145</v>
      </c>
      <c r="L2910">
        <v>0</v>
      </c>
      <c r="M2910" t="s">
        <v>16519</v>
      </c>
      <c r="N2910" t="s">
        <v>14641</v>
      </c>
      <c r="O2910" t="s">
        <v>14642</v>
      </c>
      <c r="P2910" t="s">
        <v>14643</v>
      </c>
    </row>
    <row r="2911" spans="1:16" x14ac:dyDescent="0.35">
      <c r="A2911" t="s">
        <v>4708</v>
      </c>
      <c r="B2911">
        <v>1322845177</v>
      </c>
      <c r="C2911" t="s">
        <v>19</v>
      </c>
      <c r="D2911" t="s">
        <v>17</v>
      </c>
      <c r="E2911">
        <v>44059</v>
      </c>
      <c r="F2911" s="9">
        <v>46238</v>
      </c>
      <c r="G2911" t="s">
        <v>4705</v>
      </c>
      <c r="H2911" s="8">
        <v>0.55069444444444449</v>
      </c>
      <c r="I2911" s="8">
        <v>0.55069444444444449</v>
      </c>
      <c r="J2911">
        <v>0</v>
      </c>
      <c r="K2911" t="s">
        <v>145</v>
      </c>
      <c r="L2911">
        <v>0</v>
      </c>
      <c r="M2911" t="s">
        <v>18726</v>
      </c>
      <c r="N2911" t="s">
        <v>18962</v>
      </c>
      <c r="O2911" t="s">
        <v>18963</v>
      </c>
      <c r="P2911" t="s">
        <v>18964</v>
      </c>
    </row>
    <row r="2912" spans="1:16" x14ac:dyDescent="0.35">
      <c r="A2912" t="s">
        <v>4708</v>
      </c>
      <c r="B2912">
        <v>1322845177</v>
      </c>
      <c r="C2912" t="s">
        <v>19</v>
      </c>
      <c r="D2912" t="s">
        <v>17</v>
      </c>
      <c r="E2912">
        <v>44059</v>
      </c>
      <c r="F2912" s="9">
        <v>46238</v>
      </c>
      <c r="G2912" t="s">
        <v>4705</v>
      </c>
      <c r="H2912" s="8">
        <v>0.55763888888888891</v>
      </c>
      <c r="I2912" s="8">
        <v>0.55763888888888891</v>
      </c>
      <c r="J2912">
        <v>0</v>
      </c>
      <c r="K2912" t="s">
        <v>145</v>
      </c>
      <c r="L2912">
        <v>0</v>
      </c>
      <c r="M2912" t="s">
        <v>18965</v>
      </c>
      <c r="N2912" t="s">
        <v>6250</v>
      </c>
      <c r="O2912" t="s">
        <v>6251</v>
      </c>
      <c r="P2912" t="s">
        <v>6252</v>
      </c>
    </row>
    <row r="2913" spans="1:16" x14ac:dyDescent="0.35">
      <c r="A2913" t="s">
        <v>4708</v>
      </c>
      <c r="B2913">
        <v>1322845177</v>
      </c>
      <c r="C2913" t="s">
        <v>19</v>
      </c>
      <c r="D2913" t="s">
        <v>17</v>
      </c>
      <c r="E2913">
        <v>44059</v>
      </c>
      <c r="F2913" s="9">
        <v>46238</v>
      </c>
      <c r="G2913" t="s">
        <v>4705</v>
      </c>
      <c r="H2913" s="8">
        <v>0.56458333333333333</v>
      </c>
      <c r="I2913" s="8">
        <v>0.57152777777777775</v>
      </c>
      <c r="J2913">
        <v>0</v>
      </c>
      <c r="K2913" t="s">
        <v>128</v>
      </c>
      <c r="L2913">
        <v>0</v>
      </c>
      <c r="M2913" t="s">
        <v>129</v>
      </c>
      <c r="N2913" t="s">
        <v>18966</v>
      </c>
      <c r="O2913" t="s">
        <v>18967</v>
      </c>
      <c r="P2913" t="s">
        <v>18968</v>
      </c>
    </row>
    <row r="2914" spans="1:16" x14ac:dyDescent="0.35">
      <c r="A2914" t="s">
        <v>4708</v>
      </c>
      <c r="B2914">
        <v>1322845177</v>
      </c>
      <c r="C2914" t="s">
        <v>19</v>
      </c>
      <c r="D2914" t="s">
        <v>17</v>
      </c>
      <c r="E2914">
        <v>44059</v>
      </c>
      <c r="F2914" s="9">
        <v>46238</v>
      </c>
      <c r="G2914" t="s">
        <v>4705</v>
      </c>
      <c r="H2914" s="8">
        <v>0.57847222222222228</v>
      </c>
      <c r="I2914" s="8">
        <v>0.6069444444444444</v>
      </c>
      <c r="J2914">
        <v>1</v>
      </c>
      <c r="K2914" t="s">
        <v>128</v>
      </c>
      <c r="L2914">
        <v>2</v>
      </c>
      <c r="M2914" t="s">
        <v>129</v>
      </c>
      <c r="N2914" t="s">
        <v>6250</v>
      </c>
      <c r="O2914" t="s">
        <v>6251</v>
      </c>
      <c r="P2914" t="s">
        <v>6252</v>
      </c>
    </row>
    <row r="2915" spans="1:16" x14ac:dyDescent="0.35">
      <c r="A2915" t="s">
        <v>4708</v>
      </c>
      <c r="B2915">
        <v>1322845177</v>
      </c>
      <c r="C2915" t="s">
        <v>19</v>
      </c>
      <c r="D2915" t="s">
        <v>17</v>
      </c>
      <c r="E2915">
        <v>44059</v>
      </c>
      <c r="F2915" s="9">
        <v>46238</v>
      </c>
      <c r="G2915" t="s">
        <v>4705</v>
      </c>
      <c r="H2915" s="8">
        <v>0.62013888888888891</v>
      </c>
      <c r="I2915" s="8">
        <v>0.62013888888888891</v>
      </c>
      <c r="J2915">
        <v>0</v>
      </c>
      <c r="K2915" t="s">
        <v>145</v>
      </c>
      <c r="L2915">
        <v>0</v>
      </c>
      <c r="M2915" t="s">
        <v>16526</v>
      </c>
      <c r="N2915" t="s">
        <v>6285</v>
      </c>
      <c r="O2915" t="s">
        <v>6286</v>
      </c>
      <c r="P2915" t="s">
        <v>6287</v>
      </c>
    </row>
    <row r="2916" spans="1:16" x14ac:dyDescent="0.35">
      <c r="A2916" t="s">
        <v>4708</v>
      </c>
      <c r="B2916">
        <v>1322845177</v>
      </c>
      <c r="C2916" t="s">
        <v>19</v>
      </c>
      <c r="D2916" t="s">
        <v>17</v>
      </c>
      <c r="E2916">
        <v>44059</v>
      </c>
      <c r="F2916" s="9">
        <v>46238</v>
      </c>
      <c r="G2916" t="s">
        <v>4705</v>
      </c>
      <c r="H2916" s="8">
        <v>0.62708333333333333</v>
      </c>
      <c r="I2916" s="8">
        <v>0.62708333333333333</v>
      </c>
      <c r="J2916">
        <v>0</v>
      </c>
      <c r="K2916" t="s">
        <v>145</v>
      </c>
      <c r="L2916">
        <v>0</v>
      </c>
      <c r="M2916" t="s">
        <v>16526</v>
      </c>
      <c r="N2916" t="s">
        <v>18969</v>
      </c>
      <c r="O2916" t="s">
        <v>18970</v>
      </c>
      <c r="P2916" t="s">
        <v>18971</v>
      </c>
    </row>
    <row r="2917" spans="1:16" x14ac:dyDescent="0.35">
      <c r="A2917" t="s">
        <v>4708</v>
      </c>
      <c r="B2917">
        <v>1322845177</v>
      </c>
      <c r="C2917" t="s">
        <v>19</v>
      </c>
      <c r="D2917" t="s">
        <v>17</v>
      </c>
      <c r="E2917">
        <v>44059</v>
      </c>
      <c r="F2917" s="9">
        <v>46238</v>
      </c>
      <c r="G2917" t="s">
        <v>4705</v>
      </c>
      <c r="H2917" s="8">
        <v>0.63402777777777775</v>
      </c>
      <c r="I2917" s="8">
        <v>0.67569444444444449</v>
      </c>
      <c r="J2917">
        <v>1</v>
      </c>
      <c r="K2917" t="s">
        <v>128</v>
      </c>
      <c r="L2917">
        <v>3</v>
      </c>
      <c r="M2917" t="s">
        <v>129</v>
      </c>
      <c r="N2917" t="s">
        <v>6285</v>
      </c>
      <c r="O2917" t="s">
        <v>6286</v>
      </c>
      <c r="P2917" t="s">
        <v>6287</v>
      </c>
    </row>
    <row r="2918" spans="1:16" x14ac:dyDescent="0.35">
      <c r="A2918" t="s">
        <v>4708</v>
      </c>
      <c r="B2918">
        <v>1322845177</v>
      </c>
      <c r="C2918" t="s">
        <v>19</v>
      </c>
      <c r="D2918" t="s">
        <v>17</v>
      </c>
      <c r="E2918">
        <v>44059</v>
      </c>
      <c r="F2918" s="9">
        <v>46238</v>
      </c>
      <c r="G2918" t="s">
        <v>4705</v>
      </c>
      <c r="H2918" s="8">
        <v>0.68263888888888891</v>
      </c>
      <c r="I2918" s="8">
        <v>0.70347222222222228</v>
      </c>
      <c r="J2918">
        <v>1</v>
      </c>
      <c r="K2918" t="s">
        <v>128</v>
      </c>
      <c r="L2918">
        <v>2</v>
      </c>
      <c r="M2918" t="s">
        <v>129</v>
      </c>
      <c r="N2918" t="s">
        <v>6183</v>
      </c>
      <c r="O2918" t="s">
        <v>6184</v>
      </c>
      <c r="P2918" t="s">
        <v>6185</v>
      </c>
    </row>
    <row r="2919" spans="1:16" x14ac:dyDescent="0.35">
      <c r="A2919" t="s">
        <v>4708</v>
      </c>
      <c r="B2919">
        <v>1322845177</v>
      </c>
      <c r="C2919" t="s">
        <v>19</v>
      </c>
      <c r="D2919" t="s">
        <v>17</v>
      </c>
      <c r="E2919">
        <v>44059</v>
      </c>
      <c r="F2919" s="9">
        <v>46238</v>
      </c>
      <c r="G2919" t="s">
        <v>4705</v>
      </c>
      <c r="H2919" s="8">
        <v>0.7104166666666667</v>
      </c>
      <c r="I2919" s="8">
        <v>0.7104166666666667</v>
      </c>
      <c r="J2919">
        <v>0</v>
      </c>
      <c r="K2919" t="s">
        <v>145</v>
      </c>
      <c r="L2919">
        <v>0</v>
      </c>
      <c r="M2919" t="s">
        <v>16719</v>
      </c>
      <c r="N2919" t="s">
        <v>12745</v>
      </c>
      <c r="O2919" t="s">
        <v>12746</v>
      </c>
      <c r="P2919" t="s">
        <v>12747</v>
      </c>
    </row>
    <row r="2920" spans="1:16" x14ac:dyDescent="0.35">
      <c r="A2920" t="s">
        <v>4708</v>
      </c>
      <c r="B2920">
        <v>1322845177</v>
      </c>
      <c r="C2920" t="s">
        <v>19</v>
      </c>
      <c r="D2920" t="s">
        <v>17</v>
      </c>
      <c r="E2920">
        <v>44059</v>
      </c>
      <c r="F2920" s="9">
        <v>46238</v>
      </c>
      <c r="G2920" t="s">
        <v>4705</v>
      </c>
      <c r="H2920" s="8">
        <v>0.71736111111111112</v>
      </c>
      <c r="I2920" s="8">
        <v>0.72430555555555554</v>
      </c>
      <c r="J2920">
        <v>0</v>
      </c>
      <c r="K2920" t="s">
        <v>128</v>
      </c>
      <c r="L2920">
        <v>0</v>
      </c>
      <c r="M2920" t="s">
        <v>129</v>
      </c>
      <c r="N2920" t="s">
        <v>6183</v>
      </c>
      <c r="O2920" t="s">
        <v>6184</v>
      </c>
      <c r="P2920" t="s">
        <v>6185</v>
      </c>
    </row>
    <row r="2921" spans="1:16" x14ac:dyDescent="0.35">
      <c r="A2921" t="s">
        <v>4708</v>
      </c>
      <c r="B2921">
        <v>1322845177</v>
      </c>
      <c r="C2921" t="s">
        <v>19</v>
      </c>
      <c r="D2921" t="s">
        <v>17</v>
      </c>
      <c r="E2921">
        <v>44059</v>
      </c>
      <c r="F2921" s="9">
        <v>46238</v>
      </c>
      <c r="G2921" t="s">
        <v>4705</v>
      </c>
      <c r="H2921" s="8">
        <v>0.73124999999999996</v>
      </c>
      <c r="I2921" s="8">
        <v>0.73819444444444449</v>
      </c>
      <c r="J2921">
        <v>0</v>
      </c>
      <c r="K2921" t="s">
        <v>128</v>
      </c>
      <c r="L2921">
        <v>1</v>
      </c>
      <c r="M2921" t="s">
        <v>129</v>
      </c>
      <c r="N2921" t="s">
        <v>6191</v>
      </c>
      <c r="O2921" t="s">
        <v>6192</v>
      </c>
      <c r="P2921" t="s">
        <v>6193</v>
      </c>
    </row>
    <row r="2922" spans="1:16" x14ac:dyDescent="0.35">
      <c r="A2922" t="s">
        <v>4708</v>
      </c>
      <c r="B2922">
        <v>1322845177</v>
      </c>
      <c r="C2922" t="s">
        <v>19</v>
      </c>
      <c r="D2922" t="s">
        <v>17</v>
      </c>
      <c r="E2922">
        <v>44059</v>
      </c>
      <c r="F2922" s="9">
        <v>46238</v>
      </c>
      <c r="G2922" t="s">
        <v>4705</v>
      </c>
      <c r="H2922" s="8">
        <v>0.74513888888888891</v>
      </c>
      <c r="I2922" s="8">
        <v>0.74513888888888891</v>
      </c>
      <c r="J2922">
        <v>0</v>
      </c>
      <c r="K2922" t="s">
        <v>145</v>
      </c>
      <c r="L2922">
        <v>0</v>
      </c>
      <c r="M2922" t="s">
        <v>18873</v>
      </c>
      <c r="N2922" t="s">
        <v>6208</v>
      </c>
      <c r="O2922" t="s">
        <v>6209</v>
      </c>
      <c r="P2922" t="s">
        <v>6210</v>
      </c>
    </row>
    <row r="2923" spans="1:16" x14ac:dyDescent="0.35">
      <c r="A2923" t="s">
        <v>4708</v>
      </c>
      <c r="B2923">
        <v>1322845177</v>
      </c>
      <c r="C2923" t="s">
        <v>19</v>
      </c>
      <c r="D2923" t="s">
        <v>17</v>
      </c>
      <c r="E2923">
        <v>44059</v>
      </c>
      <c r="F2923" s="9">
        <v>46238</v>
      </c>
      <c r="G2923" t="s">
        <v>4705</v>
      </c>
      <c r="H2923" s="8">
        <v>0.75208333333333333</v>
      </c>
      <c r="I2923" s="8">
        <v>0.76597222222222228</v>
      </c>
      <c r="J2923">
        <v>0</v>
      </c>
      <c r="K2923" t="s">
        <v>128</v>
      </c>
      <c r="L2923">
        <v>1</v>
      </c>
      <c r="M2923" t="s">
        <v>129</v>
      </c>
      <c r="N2923" t="s">
        <v>6191</v>
      </c>
      <c r="O2923" t="s">
        <v>6192</v>
      </c>
      <c r="P2923" t="s">
        <v>6193</v>
      </c>
    </row>
    <row r="2924" spans="1:16" x14ac:dyDescent="0.35">
      <c r="A2924" t="s">
        <v>4708</v>
      </c>
      <c r="B2924">
        <v>1322845177</v>
      </c>
      <c r="C2924" t="s">
        <v>19</v>
      </c>
      <c r="D2924" t="s">
        <v>17</v>
      </c>
      <c r="E2924">
        <v>44059</v>
      </c>
      <c r="F2924" s="9">
        <v>46238</v>
      </c>
      <c r="G2924" t="s">
        <v>4705</v>
      </c>
      <c r="H2924" s="8">
        <v>0.7729166666666667</v>
      </c>
      <c r="I2924" s="8">
        <v>0.84236111111111112</v>
      </c>
      <c r="J2924">
        <v>2</v>
      </c>
      <c r="K2924" t="s">
        <v>128</v>
      </c>
      <c r="L2924">
        <v>5</v>
      </c>
      <c r="M2924" t="s">
        <v>129</v>
      </c>
      <c r="N2924" t="s">
        <v>6208</v>
      </c>
      <c r="O2924" t="s">
        <v>6209</v>
      </c>
      <c r="P2924" t="s">
        <v>6210</v>
      </c>
    </row>
    <row r="2925" spans="1:16" x14ac:dyDescent="0.35">
      <c r="A2925" t="s">
        <v>4708</v>
      </c>
      <c r="B2925">
        <v>1322845177</v>
      </c>
      <c r="C2925" t="s">
        <v>19</v>
      </c>
      <c r="D2925" t="s">
        <v>17</v>
      </c>
      <c r="E2925">
        <v>44059</v>
      </c>
      <c r="F2925" s="9">
        <v>46239</v>
      </c>
      <c r="G2925" t="s">
        <v>3</v>
      </c>
      <c r="H2925" s="8">
        <v>0.39791666666666664</v>
      </c>
      <c r="I2925" s="8">
        <v>0.39791666666666664</v>
      </c>
      <c r="J2925">
        <v>0</v>
      </c>
      <c r="K2925" t="s">
        <v>145</v>
      </c>
      <c r="L2925">
        <v>0</v>
      </c>
      <c r="M2925" t="s">
        <v>18264</v>
      </c>
      <c r="N2925" t="s">
        <v>18972</v>
      </c>
      <c r="O2925" t="s">
        <v>18973</v>
      </c>
      <c r="P2925" t="s">
        <v>18974</v>
      </c>
    </row>
    <row r="2926" spans="1:16" x14ac:dyDescent="0.35">
      <c r="A2926" t="s">
        <v>4708</v>
      </c>
      <c r="B2926">
        <v>1322845177</v>
      </c>
      <c r="C2926" t="s">
        <v>19</v>
      </c>
      <c r="D2926" t="s">
        <v>17</v>
      </c>
      <c r="E2926">
        <v>44059</v>
      </c>
      <c r="F2926" s="9">
        <v>46239</v>
      </c>
      <c r="G2926" t="s">
        <v>3</v>
      </c>
      <c r="H2926" s="8">
        <v>0.40486111111111112</v>
      </c>
      <c r="I2926" s="8">
        <v>0.40486111111111112</v>
      </c>
      <c r="J2926">
        <v>0</v>
      </c>
      <c r="K2926" t="s">
        <v>145</v>
      </c>
      <c r="L2926">
        <v>0</v>
      </c>
      <c r="M2926" t="s">
        <v>18154</v>
      </c>
      <c r="N2926" t="s">
        <v>18975</v>
      </c>
      <c r="O2926" t="s">
        <v>18976</v>
      </c>
      <c r="P2926" t="s">
        <v>18977</v>
      </c>
    </row>
    <row r="2927" spans="1:16" x14ac:dyDescent="0.35">
      <c r="A2927" t="s">
        <v>4708</v>
      </c>
      <c r="B2927">
        <v>1322845177</v>
      </c>
      <c r="C2927" t="s">
        <v>19</v>
      </c>
      <c r="D2927" t="s">
        <v>17</v>
      </c>
      <c r="E2927">
        <v>44059</v>
      </c>
      <c r="F2927" s="9">
        <v>46239</v>
      </c>
      <c r="G2927" t="s">
        <v>3</v>
      </c>
      <c r="H2927" s="8">
        <v>0.41180555555555554</v>
      </c>
      <c r="I2927" s="8">
        <v>0.41180555555555554</v>
      </c>
      <c r="J2927">
        <v>0</v>
      </c>
      <c r="K2927" t="s">
        <v>145</v>
      </c>
      <c r="L2927">
        <v>0</v>
      </c>
      <c r="M2927" t="s">
        <v>17486</v>
      </c>
      <c r="N2927" t="s">
        <v>18978</v>
      </c>
      <c r="O2927" t="s">
        <v>18979</v>
      </c>
      <c r="P2927" t="s">
        <v>18980</v>
      </c>
    </row>
    <row r="2928" spans="1:16" x14ac:dyDescent="0.35">
      <c r="A2928" t="s">
        <v>4708</v>
      </c>
      <c r="B2928">
        <v>1322845177</v>
      </c>
      <c r="C2928" t="s">
        <v>19</v>
      </c>
      <c r="D2928" t="s">
        <v>17</v>
      </c>
      <c r="E2928">
        <v>44059</v>
      </c>
      <c r="F2928" s="9">
        <v>46239</v>
      </c>
      <c r="G2928" t="s">
        <v>3</v>
      </c>
      <c r="H2928" s="8">
        <v>0.42569444444444443</v>
      </c>
      <c r="I2928" s="8">
        <v>0.43263888888888891</v>
      </c>
      <c r="J2928">
        <v>0</v>
      </c>
      <c r="K2928" t="s">
        <v>128</v>
      </c>
      <c r="L2928">
        <v>1</v>
      </c>
      <c r="M2928" t="s">
        <v>129</v>
      </c>
      <c r="N2928" t="s">
        <v>6139</v>
      </c>
      <c r="O2928" t="s">
        <v>6197</v>
      </c>
      <c r="P2928" t="s">
        <v>6198</v>
      </c>
    </row>
    <row r="2929" spans="1:16" x14ac:dyDescent="0.35">
      <c r="A2929" t="s">
        <v>4708</v>
      </c>
      <c r="B2929">
        <v>1322845177</v>
      </c>
      <c r="C2929" t="s">
        <v>19</v>
      </c>
      <c r="D2929" t="s">
        <v>17</v>
      </c>
      <c r="E2929">
        <v>44059</v>
      </c>
      <c r="F2929" s="9">
        <v>46239</v>
      </c>
      <c r="G2929" t="s">
        <v>3</v>
      </c>
      <c r="H2929" s="8">
        <v>0.43958333333333333</v>
      </c>
      <c r="I2929" s="8">
        <v>0.43958333333333333</v>
      </c>
      <c r="J2929">
        <v>0</v>
      </c>
      <c r="K2929" t="s">
        <v>145</v>
      </c>
      <c r="L2929">
        <v>0</v>
      </c>
      <c r="M2929" t="s">
        <v>18981</v>
      </c>
      <c r="N2929" t="s">
        <v>18982</v>
      </c>
      <c r="O2929" t="s">
        <v>18983</v>
      </c>
      <c r="P2929" t="s">
        <v>18984</v>
      </c>
    </row>
    <row r="2930" spans="1:16" x14ac:dyDescent="0.35">
      <c r="A2930" t="s">
        <v>4708</v>
      </c>
      <c r="B2930">
        <v>1322845177</v>
      </c>
      <c r="C2930" t="s">
        <v>19</v>
      </c>
      <c r="D2930" t="s">
        <v>17</v>
      </c>
      <c r="E2930">
        <v>44059</v>
      </c>
      <c r="F2930" s="9">
        <v>46239</v>
      </c>
      <c r="G2930" t="s">
        <v>3</v>
      </c>
      <c r="H2930" s="8">
        <v>0.4465277777777778</v>
      </c>
      <c r="I2930" s="8">
        <v>0.4465277777777778</v>
      </c>
      <c r="J2930">
        <v>0</v>
      </c>
      <c r="K2930" t="s">
        <v>145</v>
      </c>
      <c r="L2930">
        <v>0</v>
      </c>
      <c r="M2930" t="s">
        <v>16787</v>
      </c>
      <c r="N2930" t="s">
        <v>6205</v>
      </c>
      <c r="O2930" t="s">
        <v>6206</v>
      </c>
      <c r="P2930" t="s">
        <v>6207</v>
      </c>
    </row>
    <row r="2931" spans="1:16" x14ac:dyDescent="0.35">
      <c r="A2931" t="s">
        <v>4708</v>
      </c>
      <c r="B2931">
        <v>1322845177</v>
      </c>
      <c r="C2931" t="s">
        <v>19</v>
      </c>
      <c r="D2931" t="s">
        <v>17</v>
      </c>
      <c r="E2931">
        <v>44059</v>
      </c>
      <c r="F2931" s="9">
        <v>46239</v>
      </c>
      <c r="G2931" t="s">
        <v>3</v>
      </c>
      <c r="H2931" s="8">
        <v>0.45347222222222222</v>
      </c>
      <c r="I2931" s="8">
        <v>0.45347222222222222</v>
      </c>
      <c r="J2931">
        <v>0</v>
      </c>
      <c r="K2931" t="s">
        <v>145</v>
      </c>
      <c r="L2931">
        <v>0</v>
      </c>
      <c r="M2931" t="s">
        <v>18212</v>
      </c>
      <c r="N2931" t="s">
        <v>18985</v>
      </c>
      <c r="O2931" t="s">
        <v>18986</v>
      </c>
      <c r="P2931" t="s">
        <v>18987</v>
      </c>
    </row>
    <row r="2932" spans="1:16" x14ac:dyDescent="0.35">
      <c r="A2932" t="s">
        <v>4708</v>
      </c>
      <c r="B2932">
        <v>1322845177</v>
      </c>
      <c r="C2932" t="s">
        <v>19</v>
      </c>
      <c r="D2932" t="s">
        <v>17</v>
      </c>
      <c r="E2932">
        <v>44059</v>
      </c>
      <c r="F2932" s="9">
        <v>46239</v>
      </c>
      <c r="G2932" t="s">
        <v>3</v>
      </c>
      <c r="H2932" s="8">
        <v>0.46041666666666664</v>
      </c>
      <c r="I2932" s="8">
        <v>0.46041666666666664</v>
      </c>
      <c r="J2932">
        <v>0</v>
      </c>
      <c r="K2932" t="s">
        <v>145</v>
      </c>
      <c r="L2932">
        <v>0</v>
      </c>
      <c r="M2932" t="s">
        <v>16714</v>
      </c>
      <c r="N2932" t="s">
        <v>12599</v>
      </c>
      <c r="O2932" t="s">
        <v>12600</v>
      </c>
      <c r="P2932" t="s">
        <v>12601</v>
      </c>
    </row>
    <row r="2933" spans="1:16" x14ac:dyDescent="0.35">
      <c r="A2933" t="s">
        <v>4708</v>
      </c>
      <c r="B2933">
        <v>1322845177</v>
      </c>
      <c r="C2933" t="s">
        <v>19</v>
      </c>
      <c r="D2933" t="s">
        <v>17</v>
      </c>
      <c r="E2933">
        <v>44059</v>
      </c>
      <c r="F2933" s="9">
        <v>46239</v>
      </c>
      <c r="G2933" t="s">
        <v>3</v>
      </c>
      <c r="H2933" s="8">
        <v>0.46736111111111112</v>
      </c>
      <c r="I2933" s="8">
        <v>0.46736111111111112</v>
      </c>
      <c r="J2933">
        <v>0</v>
      </c>
      <c r="K2933" t="s">
        <v>145</v>
      </c>
      <c r="L2933">
        <v>0</v>
      </c>
      <c r="M2933" t="s">
        <v>18988</v>
      </c>
      <c r="N2933" t="s">
        <v>18989</v>
      </c>
      <c r="O2933" t="s">
        <v>18990</v>
      </c>
      <c r="P2933" t="s">
        <v>18991</v>
      </c>
    </row>
    <row r="2934" spans="1:16" x14ac:dyDescent="0.35">
      <c r="A2934" t="s">
        <v>4708</v>
      </c>
      <c r="B2934">
        <v>1322845177</v>
      </c>
      <c r="C2934" t="s">
        <v>19</v>
      </c>
      <c r="D2934" t="s">
        <v>17</v>
      </c>
      <c r="E2934">
        <v>44059</v>
      </c>
      <c r="F2934" s="9">
        <v>46239</v>
      </c>
      <c r="G2934" t="s">
        <v>3</v>
      </c>
      <c r="H2934" s="8">
        <v>0.47430555555555554</v>
      </c>
      <c r="I2934" s="8">
        <v>0.47430555555555554</v>
      </c>
      <c r="J2934">
        <v>0</v>
      </c>
      <c r="K2934" t="s">
        <v>145</v>
      </c>
      <c r="L2934">
        <v>0</v>
      </c>
      <c r="M2934" t="s">
        <v>17554</v>
      </c>
      <c r="N2934" t="s">
        <v>6365</v>
      </c>
      <c r="O2934" t="s">
        <v>6366</v>
      </c>
      <c r="P2934" t="s">
        <v>6367</v>
      </c>
    </row>
    <row r="2935" spans="1:16" x14ac:dyDescent="0.35">
      <c r="A2935" t="s">
        <v>4708</v>
      </c>
      <c r="B2935">
        <v>1322845177</v>
      </c>
      <c r="C2935" t="s">
        <v>19</v>
      </c>
      <c r="D2935" t="s">
        <v>17</v>
      </c>
      <c r="E2935">
        <v>44059</v>
      </c>
      <c r="F2935" s="9">
        <v>46239</v>
      </c>
      <c r="G2935" t="s">
        <v>3</v>
      </c>
      <c r="H2935" s="8">
        <v>0.48125000000000001</v>
      </c>
      <c r="I2935" s="8">
        <v>0.51597222222222228</v>
      </c>
      <c r="J2935">
        <v>1</v>
      </c>
      <c r="K2935" t="s">
        <v>128</v>
      </c>
      <c r="L2935">
        <v>2</v>
      </c>
      <c r="M2935" t="s">
        <v>129</v>
      </c>
      <c r="N2935" t="s">
        <v>6359</v>
      </c>
      <c r="O2935" t="s">
        <v>6360</v>
      </c>
      <c r="P2935" t="s">
        <v>6361</v>
      </c>
    </row>
    <row r="2936" spans="1:16" x14ac:dyDescent="0.35">
      <c r="A2936" t="s">
        <v>4708</v>
      </c>
      <c r="B2936">
        <v>1322845177</v>
      </c>
      <c r="C2936" t="s">
        <v>19</v>
      </c>
      <c r="D2936" t="s">
        <v>17</v>
      </c>
      <c r="E2936">
        <v>44059</v>
      </c>
      <c r="F2936" s="9">
        <v>46239</v>
      </c>
      <c r="G2936" t="s">
        <v>3</v>
      </c>
      <c r="H2936" s="8">
        <v>0.5229166666666667</v>
      </c>
      <c r="I2936" s="8">
        <v>0.5229166666666667</v>
      </c>
      <c r="J2936">
        <v>0</v>
      </c>
      <c r="K2936" t="s">
        <v>145</v>
      </c>
      <c r="L2936">
        <v>0</v>
      </c>
      <c r="M2936" t="s">
        <v>16550</v>
      </c>
      <c r="N2936" t="s">
        <v>15083</v>
      </c>
      <c r="O2936" t="s">
        <v>15084</v>
      </c>
      <c r="P2936" t="s">
        <v>15085</v>
      </c>
    </row>
    <row r="2937" spans="1:16" x14ac:dyDescent="0.35">
      <c r="A2937" t="s">
        <v>4708</v>
      </c>
      <c r="B2937">
        <v>1322845177</v>
      </c>
      <c r="C2937" t="s">
        <v>19</v>
      </c>
      <c r="D2937" t="s">
        <v>17</v>
      </c>
      <c r="E2937">
        <v>44059</v>
      </c>
      <c r="F2937" s="9">
        <v>46239</v>
      </c>
      <c r="G2937" t="s">
        <v>3</v>
      </c>
      <c r="H2937" s="8">
        <v>0.52986111111111112</v>
      </c>
      <c r="I2937" s="8">
        <v>0.54374999999999996</v>
      </c>
      <c r="J2937">
        <v>0</v>
      </c>
      <c r="K2937" t="s">
        <v>128</v>
      </c>
      <c r="L2937">
        <v>1</v>
      </c>
      <c r="M2937" t="s">
        <v>129</v>
      </c>
      <c r="N2937" t="s">
        <v>6347</v>
      </c>
      <c r="O2937" t="s">
        <v>6348</v>
      </c>
      <c r="P2937" t="s">
        <v>6349</v>
      </c>
    </row>
    <row r="2938" spans="1:16" x14ac:dyDescent="0.35">
      <c r="A2938" t="s">
        <v>4708</v>
      </c>
      <c r="B2938">
        <v>1322845177</v>
      </c>
      <c r="C2938" t="s">
        <v>19</v>
      </c>
      <c r="D2938" t="s">
        <v>17</v>
      </c>
      <c r="E2938">
        <v>44059</v>
      </c>
      <c r="F2938" s="9">
        <v>46239</v>
      </c>
      <c r="G2938" t="s">
        <v>3</v>
      </c>
      <c r="H2938" s="8">
        <v>0.55069444444444449</v>
      </c>
      <c r="I2938" s="8">
        <v>0.55069444444444449</v>
      </c>
      <c r="J2938">
        <v>0</v>
      </c>
      <c r="K2938" t="s">
        <v>145</v>
      </c>
      <c r="L2938">
        <v>0</v>
      </c>
      <c r="M2938" t="s">
        <v>16705</v>
      </c>
      <c r="N2938" t="s">
        <v>6344</v>
      </c>
      <c r="O2938" t="s">
        <v>6345</v>
      </c>
      <c r="P2938" t="s">
        <v>6346</v>
      </c>
    </row>
    <row r="2939" spans="1:16" x14ac:dyDescent="0.35">
      <c r="A2939" t="s">
        <v>4708</v>
      </c>
      <c r="B2939">
        <v>1322845177</v>
      </c>
      <c r="C2939" t="s">
        <v>19</v>
      </c>
      <c r="D2939" t="s">
        <v>17</v>
      </c>
      <c r="E2939">
        <v>44059</v>
      </c>
      <c r="F2939" s="9">
        <v>46239</v>
      </c>
      <c r="G2939" t="s">
        <v>3</v>
      </c>
      <c r="H2939" s="8">
        <v>0.55763888888888891</v>
      </c>
      <c r="I2939" s="8">
        <v>0.56458333333333333</v>
      </c>
      <c r="J2939">
        <v>0</v>
      </c>
      <c r="K2939" t="s">
        <v>128</v>
      </c>
      <c r="L2939">
        <v>0</v>
      </c>
      <c r="M2939" t="s">
        <v>129</v>
      </c>
      <c r="N2939" t="s">
        <v>18992</v>
      </c>
      <c r="O2939" t="s">
        <v>18993</v>
      </c>
      <c r="P2939" t="s">
        <v>18994</v>
      </c>
    </row>
    <row r="2940" spans="1:16" x14ac:dyDescent="0.35">
      <c r="A2940" t="s">
        <v>4708</v>
      </c>
      <c r="B2940">
        <v>1322845177</v>
      </c>
      <c r="C2940" t="s">
        <v>19</v>
      </c>
      <c r="D2940" t="s">
        <v>17</v>
      </c>
      <c r="E2940">
        <v>44059</v>
      </c>
      <c r="F2940" s="9">
        <v>46239</v>
      </c>
      <c r="G2940" t="s">
        <v>3</v>
      </c>
      <c r="H2940" s="8">
        <v>0.5854166666666667</v>
      </c>
      <c r="I2940" s="8">
        <v>0.59236111111111112</v>
      </c>
      <c r="J2940">
        <v>0</v>
      </c>
      <c r="K2940" t="s">
        <v>128</v>
      </c>
      <c r="L2940">
        <v>0</v>
      </c>
      <c r="M2940" t="s">
        <v>129</v>
      </c>
      <c r="N2940" t="s">
        <v>6344</v>
      </c>
      <c r="O2940" t="s">
        <v>6345</v>
      </c>
      <c r="P2940" t="s">
        <v>6346</v>
      </c>
    </row>
    <row r="2941" spans="1:16" x14ac:dyDescent="0.35">
      <c r="A2941" t="s">
        <v>4708</v>
      </c>
      <c r="B2941">
        <v>1322845177</v>
      </c>
      <c r="C2941" t="s">
        <v>19</v>
      </c>
      <c r="D2941" t="s">
        <v>17</v>
      </c>
      <c r="E2941">
        <v>44059</v>
      </c>
      <c r="F2941" s="9">
        <v>46239</v>
      </c>
      <c r="G2941" t="s">
        <v>3</v>
      </c>
      <c r="H2941" s="8">
        <v>0.59930555555555554</v>
      </c>
      <c r="I2941" s="8">
        <v>0.60624999999999996</v>
      </c>
      <c r="J2941">
        <v>0</v>
      </c>
      <c r="K2941" t="s">
        <v>128</v>
      </c>
      <c r="L2941">
        <v>0</v>
      </c>
      <c r="M2941" t="s">
        <v>129</v>
      </c>
      <c r="N2941" t="s">
        <v>15080</v>
      </c>
      <c r="O2941" t="s">
        <v>15081</v>
      </c>
      <c r="P2941" t="s">
        <v>15082</v>
      </c>
    </row>
    <row r="2942" spans="1:16" x14ac:dyDescent="0.35">
      <c r="A2942" t="s">
        <v>4708</v>
      </c>
      <c r="B2942">
        <v>1322845177</v>
      </c>
      <c r="C2942" t="s">
        <v>19</v>
      </c>
      <c r="D2942" t="s">
        <v>17</v>
      </c>
      <c r="E2942">
        <v>44059</v>
      </c>
      <c r="F2942" s="9">
        <v>46239</v>
      </c>
      <c r="G2942" t="s">
        <v>3</v>
      </c>
      <c r="H2942" s="8">
        <v>0.61319444444444449</v>
      </c>
      <c r="I2942" s="8">
        <v>0.62708333333333333</v>
      </c>
      <c r="J2942">
        <v>0</v>
      </c>
      <c r="K2942" t="s">
        <v>128</v>
      </c>
      <c r="L2942">
        <v>1</v>
      </c>
      <c r="M2942" t="s">
        <v>129</v>
      </c>
      <c r="N2942" t="s">
        <v>6344</v>
      </c>
      <c r="O2942" t="s">
        <v>6345</v>
      </c>
      <c r="P2942" t="s">
        <v>6346</v>
      </c>
    </row>
    <row r="2943" spans="1:16" x14ac:dyDescent="0.35">
      <c r="A2943" t="s">
        <v>4708</v>
      </c>
      <c r="B2943">
        <v>1322845177</v>
      </c>
      <c r="C2943" t="s">
        <v>19</v>
      </c>
      <c r="D2943" t="s">
        <v>17</v>
      </c>
      <c r="E2943">
        <v>44059</v>
      </c>
      <c r="F2943" s="9">
        <v>46239</v>
      </c>
      <c r="G2943" t="s">
        <v>3</v>
      </c>
      <c r="H2943" s="8">
        <v>0.63402777777777775</v>
      </c>
      <c r="I2943" s="8">
        <v>0.63402777777777775</v>
      </c>
      <c r="J2943">
        <v>0</v>
      </c>
      <c r="K2943" t="s">
        <v>145</v>
      </c>
      <c r="L2943">
        <v>0</v>
      </c>
      <c r="M2943" t="s">
        <v>16550</v>
      </c>
      <c r="N2943" t="s">
        <v>6347</v>
      </c>
      <c r="O2943" t="s">
        <v>6348</v>
      </c>
      <c r="P2943" t="s">
        <v>6349</v>
      </c>
    </row>
    <row r="2944" spans="1:16" x14ac:dyDescent="0.35">
      <c r="A2944" t="s">
        <v>4708</v>
      </c>
      <c r="B2944">
        <v>1322845177</v>
      </c>
      <c r="C2944" t="s">
        <v>19</v>
      </c>
      <c r="D2944" t="s">
        <v>17</v>
      </c>
      <c r="E2944">
        <v>44059</v>
      </c>
      <c r="F2944" s="9">
        <v>46239</v>
      </c>
      <c r="G2944" t="s">
        <v>3</v>
      </c>
      <c r="H2944" s="8">
        <v>0.64097222222222228</v>
      </c>
      <c r="I2944" s="8">
        <v>0.64097222222222228</v>
      </c>
      <c r="J2944">
        <v>0</v>
      </c>
      <c r="K2944" t="s">
        <v>145</v>
      </c>
      <c r="L2944">
        <v>0</v>
      </c>
      <c r="M2944" t="s">
        <v>18619</v>
      </c>
      <c r="N2944" t="s">
        <v>18995</v>
      </c>
      <c r="O2944" t="s">
        <v>15084</v>
      </c>
      <c r="P2944" t="s">
        <v>15085</v>
      </c>
    </row>
    <row r="2945" spans="1:16" x14ac:dyDescent="0.35">
      <c r="A2945" t="s">
        <v>4708</v>
      </c>
      <c r="B2945">
        <v>1322845177</v>
      </c>
      <c r="C2945" t="s">
        <v>19</v>
      </c>
      <c r="D2945" t="s">
        <v>17</v>
      </c>
      <c r="E2945">
        <v>44059</v>
      </c>
      <c r="F2945" s="9">
        <v>46239</v>
      </c>
      <c r="G2945" t="s">
        <v>3</v>
      </c>
      <c r="H2945" s="8">
        <v>0.6479166666666667</v>
      </c>
      <c r="I2945" s="8">
        <v>0.66874999999999996</v>
      </c>
      <c r="J2945">
        <v>0</v>
      </c>
      <c r="K2945" t="s">
        <v>128</v>
      </c>
      <c r="L2945">
        <v>1</v>
      </c>
      <c r="M2945" t="s">
        <v>129</v>
      </c>
      <c r="N2945" t="s">
        <v>18996</v>
      </c>
      <c r="O2945" t="s">
        <v>18997</v>
      </c>
      <c r="P2945" t="s">
        <v>18998</v>
      </c>
    </row>
    <row r="2946" spans="1:16" x14ac:dyDescent="0.35">
      <c r="A2946" t="s">
        <v>4708</v>
      </c>
      <c r="B2946">
        <v>1322845177</v>
      </c>
      <c r="C2946" t="s">
        <v>19</v>
      </c>
      <c r="D2946" t="s">
        <v>17</v>
      </c>
      <c r="E2946">
        <v>44059</v>
      </c>
      <c r="F2946" s="9">
        <v>46239</v>
      </c>
      <c r="G2946" t="s">
        <v>3</v>
      </c>
      <c r="H2946" s="8">
        <v>0.67569444444444449</v>
      </c>
      <c r="I2946" s="8">
        <v>0.68263888888888891</v>
      </c>
      <c r="J2946">
        <v>0</v>
      </c>
      <c r="K2946" t="s">
        <v>128</v>
      </c>
      <c r="L2946">
        <v>0</v>
      </c>
      <c r="M2946" t="s">
        <v>129</v>
      </c>
      <c r="N2946" t="s">
        <v>6359</v>
      </c>
      <c r="O2946" t="s">
        <v>6360</v>
      </c>
      <c r="P2946" t="s">
        <v>6361</v>
      </c>
    </row>
    <row r="2947" spans="1:16" x14ac:dyDescent="0.35">
      <c r="A2947" t="s">
        <v>4708</v>
      </c>
      <c r="B2947">
        <v>1322845177</v>
      </c>
      <c r="C2947" t="s">
        <v>19</v>
      </c>
      <c r="D2947" t="s">
        <v>17</v>
      </c>
      <c r="E2947">
        <v>44059</v>
      </c>
      <c r="F2947" s="9">
        <v>46239</v>
      </c>
      <c r="G2947" t="s">
        <v>3</v>
      </c>
      <c r="H2947" s="8">
        <v>0.68958333333333333</v>
      </c>
      <c r="I2947" s="8">
        <v>0.68958333333333333</v>
      </c>
      <c r="J2947">
        <v>0</v>
      </c>
      <c r="K2947" t="s">
        <v>145</v>
      </c>
      <c r="L2947">
        <v>0</v>
      </c>
      <c r="M2947" t="s">
        <v>17300</v>
      </c>
      <c r="N2947" t="s">
        <v>6362</v>
      </c>
      <c r="O2947" t="s">
        <v>6363</v>
      </c>
      <c r="P2947" t="s">
        <v>6364</v>
      </c>
    </row>
    <row r="2948" spans="1:16" x14ac:dyDescent="0.35">
      <c r="A2948" t="s">
        <v>4708</v>
      </c>
      <c r="B2948">
        <v>1322845177</v>
      </c>
      <c r="C2948" t="s">
        <v>19</v>
      </c>
      <c r="D2948" t="s">
        <v>17</v>
      </c>
      <c r="E2948">
        <v>44059</v>
      </c>
      <c r="F2948" s="9">
        <v>46239</v>
      </c>
      <c r="G2948" t="s">
        <v>3</v>
      </c>
      <c r="H2948" s="8">
        <v>0.69652777777777775</v>
      </c>
      <c r="I2948" s="8">
        <v>0.69652777777777775</v>
      </c>
      <c r="J2948">
        <v>0</v>
      </c>
      <c r="K2948" t="s">
        <v>145</v>
      </c>
      <c r="L2948">
        <v>0</v>
      </c>
      <c r="M2948" t="s">
        <v>18999</v>
      </c>
      <c r="N2948" t="s">
        <v>15076</v>
      </c>
      <c r="O2948" t="s">
        <v>15077</v>
      </c>
      <c r="P2948" t="s">
        <v>15078</v>
      </c>
    </row>
    <row r="2949" spans="1:16" x14ac:dyDescent="0.35">
      <c r="A2949" t="s">
        <v>4708</v>
      </c>
      <c r="B2949">
        <v>1322845177</v>
      </c>
      <c r="C2949" t="s">
        <v>19</v>
      </c>
      <c r="D2949" t="s">
        <v>17</v>
      </c>
      <c r="E2949">
        <v>44059</v>
      </c>
      <c r="F2949" s="9">
        <v>46239</v>
      </c>
      <c r="G2949" t="s">
        <v>3</v>
      </c>
      <c r="H2949" s="8">
        <v>0.70347222222222228</v>
      </c>
      <c r="I2949" s="8">
        <v>0.70347222222222228</v>
      </c>
      <c r="J2949">
        <v>0</v>
      </c>
      <c r="K2949" t="s">
        <v>145</v>
      </c>
      <c r="L2949">
        <v>0</v>
      </c>
      <c r="M2949" t="s">
        <v>17121</v>
      </c>
      <c r="N2949" t="s">
        <v>18989</v>
      </c>
      <c r="O2949" t="s">
        <v>18990</v>
      </c>
      <c r="P2949" t="s">
        <v>18991</v>
      </c>
    </row>
    <row r="2950" spans="1:16" x14ac:dyDescent="0.35">
      <c r="A2950" t="s">
        <v>4708</v>
      </c>
      <c r="B2950">
        <v>1322845177</v>
      </c>
      <c r="C2950" t="s">
        <v>19</v>
      </c>
      <c r="D2950" t="s">
        <v>17</v>
      </c>
      <c r="E2950">
        <v>44059</v>
      </c>
      <c r="F2950" s="9">
        <v>46239</v>
      </c>
      <c r="G2950" t="s">
        <v>3</v>
      </c>
      <c r="H2950" s="8">
        <v>0.7104166666666667</v>
      </c>
      <c r="I2950" s="8">
        <v>0.7104166666666667</v>
      </c>
      <c r="J2950">
        <v>0</v>
      </c>
      <c r="K2950" t="s">
        <v>145</v>
      </c>
      <c r="L2950">
        <v>0</v>
      </c>
      <c r="M2950" t="s">
        <v>16713</v>
      </c>
      <c r="N2950" t="s">
        <v>6142</v>
      </c>
      <c r="O2950" t="s">
        <v>19000</v>
      </c>
      <c r="P2950" t="s">
        <v>19001</v>
      </c>
    </row>
    <row r="2951" spans="1:16" x14ac:dyDescent="0.35">
      <c r="A2951" t="s">
        <v>4708</v>
      </c>
      <c r="B2951">
        <v>1322845177</v>
      </c>
      <c r="C2951" t="s">
        <v>19</v>
      </c>
      <c r="D2951" t="s">
        <v>17</v>
      </c>
      <c r="E2951">
        <v>44059</v>
      </c>
      <c r="F2951" s="9">
        <v>46239</v>
      </c>
      <c r="G2951" t="s">
        <v>3</v>
      </c>
      <c r="H2951" s="8">
        <v>0.71736111111111112</v>
      </c>
      <c r="I2951" s="8">
        <v>0.71736111111111112</v>
      </c>
      <c r="J2951">
        <v>0</v>
      </c>
      <c r="K2951" t="s">
        <v>145</v>
      </c>
      <c r="L2951">
        <v>0</v>
      </c>
      <c r="M2951" t="s">
        <v>19002</v>
      </c>
      <c r="N2951" t="s">
        <v>18985</v>
      </c>
      <c r="O2951" t="s">
        <v>18986</v>
      </c>
      <c r="P2951" t="s">
        <v>18987</v>
      </c>
    </row>
    <row r="2952" spans="1:16" x14ac:dyDescent="0.35">
      <c r="A2952" t="s">
        <v>4708</v>
      </c>
      <c r="B2952">
        <v>1322845177</v>
      </c>
      <c r="C2952" t="s">
        <v>19</v>
      </c>
      <c r="D2952" t="s">
        <v>17</v>
      </c>
      <c r="E2952">
        <v>44059</v>
      </c>
      <c r="F2952" s="9">
        <v>46239</v>
      </c>
      <c r="G2952" t="s">
        <v>3</v>
      </c>
      <c r="H2952" s="8">
        <v>0.72430555555555554</v>
      </c>
      <c r="I2952" s="8">
        <v>0.72430555555555554</v>
      </c>
      <c r="J2952">
        <v>0</v>
      </c>
      <c r="K2952" t="s">
        <v>145</v>
      </c>
      <c r="L2952">
        <v>0</v>
      </c>
      <c r="M2952" t="s">
        <v>18649</v>
      </c>
      <c r="N2952" t="s">
        <v>19003</v>
      </c>
      <c r="O2952" t="s">
        <v>19004</v>
      </c>
      <c r="P2952" t="s">
        <v>19005</v>
      </c>
    </row>
    <row r="2953" spans="1:16" x14ac:dyDescent="0.35">
      <c r="A2953" t="s">
        <v>4708</v>
      </c>
      <c r="B2953">
        <v>1322845177</v>
      </c>
      <c r="C2953" t="s">
        <v>19</v>
      </c>
      <c r="D2953" t="s">
        <v>17</v>
      </c>
      <c r="E2953">
        <v>44059</v>
      </c>
      <c r="F2953" s="9">
        <v>46239</v>
      </c>
      <c r="G2953" t="s">
        <v>3</v>
      </c>
      <c r="H2953" s="8">
        <v>0.73124999999999996</v>
      </c>
      <c r="I2953" s="8">
        <v>0.73124999999999996</v>
      </c>
      <c r="J2953">
        <v>0</v>
      </c>
      <c r="K2953" t="s">
        <v>145</v>
      </c>
      <c r="L2953">
        <v>0</v>
      </c>
      <c r="M2953" t="s">
        <v>18704</v>
      </c>
      <c r="N2953" t="s">
        <v>12596</v>
      </c>
      <c r="O2953" t="s">
        <v>12597</v>
      </c>
      <c r="P2953" t="s">
        <v>12598</v>
      </c>
    </row>
    <row r="2954" spans="1:16" x14ac:dyDescent="0.35">
      <c r="A2954" t="s">
        <v>4708</v>
      </c>
      <c r="B2954">
        <v>1322845177</v>
      </c>
      <c r="C2954" t="s">
        <v>19</v>
      </c>
      <c r="D2954" t="s">
        <v>17</v>
      </c>
      <c r="E2954">
        <v>44059</v>
      </c>
      <c r="F2954" s="9">
        <v>46239</v>
      </c>
      <c r="G2954" t="s">
        <v>3</v>
      </c>
      <c r="H2954" s="8">
        <v>0.73819444444444449</v>
      </c>
      <c r="I2954" s="8">
        <v>0.73819444444444449</v>
      </c>
      <c r="J2954">
        <v>0</v>
      </c>
      <c r="K2954" t="s">
        <v>145</v>
      </c>
      <c r="L2954">
        <v>0</v>
      </c>
      <c r="M2954" t="s">
        <v>17048</v>
      </c>
      <c r="N2954" t="s">
        <v>6139</v>
      </c>
      <c r="O2954" t="s">
        <v>6197</v>
      </c>
      <c r="P2954" t="s">
        <v>6198</v>
      </c>
    </row>
    <row r="2955" spans="1:16" x14ac:dyDescent="0.35">
      <c r="A2955" t="s">
        <v>4708</v>
      </c>
      <c r="B2955">
        <v>1322845177</v>
      </c>
      <c r="C2955" t="s">
        <v>19</v>
      </c>
      <c r="D2955" t="s">
        <v>17</v>
      </c>
      <c r="E2955">
        <v>44059</v>
      </c>
      <c r="F2955" s="9">
        <v>46239</v>
      </c>
      <c r="G2955" t="s">
        <v>3</v>
      </c>
      <c r="H2955" s="8">
        <v>0.74513888888888891</v>
      </c>
      <c r="I2955" s="8">
        <v>0.79374999999999996</v>
      </c>
      <c r="J2955">
        <v>1</v>
      </c>
      <c r="K2955" t="s">
        <v>128</v>
      </c>
      <c r="L2955">
        <v>4</v>
      </c>
      <c r="M2955" t="s">
        <v>129</v>
      </c>
      <c r="N2955" t="s">
        <v>6199</v>
      </c>
      <c r="O2955" t="s">
        <v>6200</v>
      </c>
      <c r="P2955" t="s">
        <v>6201</v>
      </c>
    </row>
    <row r="2956" spans="1:16" x14ac:dyDescent="0.35">
      <c r="A2956" t="s">
        <v>4708</v>
      </c>
      <c r="B2956">
        <v>1322845177</v>
      </c>
      <c r="C2956" t="s">
        <v>19</v>
      </c>
      <c r="D2956" t="s">
        <v>17</v>
      </c>
      <c r="E2956">
        <v>44059</v>
      </c>
      <c r="F2956" s="9">
        <v>46240</v>
      </c>
      <c r="G2956" t="s">
        <v>4</v>
      </c>
      <c r="H2956" s="8">
        <v>0.37708333333333333</v>
      </c>
      <c r="I2956" s="8">
        <v>0.39097222222222222</v>
      </c>
      <c r="J2956">
        <v>0</v>
      </c>
      <c r="K2956" t="s">
        <v>128</v>
      </c>
      <c r="L2956">
        <v>1</v>
      </c>
      <c r="M2956" t="s">
        <v>129</v>
      </c>
      <c r="N2956" t="s">
        <v>6208</v>
      </c>
      <c r="O2956" t="s">
        <v>6209</v>
      </c>
      <c r="P2956" t="s">
        <v>6210</v>
      </c>
    </row>
    <row r="2957" spans="1:16" x14ac:dyDescent="0.35">
      <c r="A2957" t="s">
        <v>4708</v>
      </c>
      <c r="B2957">
        <v>1322845177</v>
      </c>
      <c r="C2957" t="s">
        <v>19</v>
      </c>
      <c r="D2957" t="s">
        <v>17</v>
      </c>
      <c r="E2957">
        <v>44059</v>
      </c>
      <c r="F2957" s="9">
        <v>46240</v>
      </c>
      <c r="G2957" t="s">
        <v>4</v>
      </c>
      <c r="H2957" s="8">
        <v>0.39791666666666664</v>
      </c>
      <c r="I2957" s="8">
        <v>0.39791666666666664</v>
      </c>
      <c r="J2957">
        <v>0</v>
      </c>
      <c r="K2957" t="s">
        <v>145</v>
      </c>
      <c r="L2957">
        <v>0</v>
      </c>
      <c r="M2957" t="s">
        <v>18873</v>
      </c>
      <c r="N2957" t="s">
        <v>6191</v>
      </c>
      <c r="O2957" t="s">
        <v>6192</v>
      </c>
      <c r="P2957" t="s">
        <v>6193</v>
      </c>
    </row>
    <row r="2958" spans="1:16" x14ac:dyDescent="0.35">
      <c r="A2958" t="s">
        <v>4708</v>
      </c>
      <c r="B2958">
        <v>1322845177</v>
      </c>
      <c r="C2958" t="s">
        <v>19</v>
      </c>
      <c r="D2958" t="s">
        <v>17</v>
      </c>
      <c r="E2958">
        <v>44059</v>
      </c>
      <c r="F2958" s="9">
        <v>46240</v>
      </c>
      <c r="G2958" t="s">
        <v>4</v>
      </c>
      <c r="H2958" s="8">
        <v>0.40486111111111112</v>
      </c>
      <c r="I2958" s="8">
        <v>0.40486111111111112</v>
      </c>
      <c r="J2958">
        <v>0</v>
      </c>
      <c r="K2958" t="s">
        <v>145</v>
      </c>
      <c r="L2958">
        <v>0</v>
      </c>
      <c r="M2958" t="s">
        <v>18873</v>
      </c>
      <c r="N2958" t="s">
        <v>6208</v>
      </c>
      <c r="O2958" t="s">
        <v>6209</v>
      </c>
      <c r="P2958" t="s">
        <v>6210</v>
      </c>
    </row>
    <row r="2959" spans="1:16" x14ac:dyDescent="0.35">
      <c r="A2959" t="s">
        <v>4708</v>
      </c>
      <c r="B2959">
        <v>1322845177</v>
      </c>
      <c r="C2959" t="s">
        <v>19</v>
      </c>
      <c r="D2959" t="s">
        <v>17</v>
      </c>
      <c r="E2959">
        <v>44059</v>
      </c>
      <c r="F2959" s="9">
        <v>46240</v>
      </c>
      <c r="G2959" t="s">
        <v>4</v>
      </c>
      <c r="H2959" s="8">
        <v>0.41180555555555554</v>
      </c>
      <c r="I2959" s="8">
        <v>0.42569444444444443</v>
      </c>
      <c r="J2959">
        <v>0</v>
      </c>
      <c r="K2959" t="s">
        <v>128</v>
      </c>
      <c r="L2959">
        <v>1</v>
      </c>
      <c r="M2959" t="s">
        <v>129</v>
      </c>
      <c r="N2959" t="s">
        <v>6191</v>
      </c>
      <c r="O2959" t="s">
        <v>6192</v>
      </c>
      <c r="P2959" t="s">
        <v>6193</v>
      </c>
    </row>
    <row r="2960" spans="1:16" x14ac:dyDescent="0.35">
      <c r="A2960" t="s">
        <v>4708</v>
      </c>
      <c r="B2960">
        <v>1322845177</v>
      </c>
      <c r="C2960" t="s">
        <v>19</v>
      </c>
      <c r="D2960" t="s">
        <v>17</v>
      </c>
      <c r="E2960">
        <v>44059</v>
      </c>
      <c r="F2960" s="9">
        <v>46240</v>
      </c>
      <c r="G2960" t="s">
        <v>4</v>
      </c>
      <c r="H2960" s="8">
        <v>0.43958333333333333</v>
      </c>
      <c r="I2960" s="8">
        <v>0.45347222222222222</v>
      </c>
      <c r="J2960">
        <v>0</v>
      </c>
      <c r="K2960" t="s">
        <v>128</v>
      </c>
      <c r="L2960">
        <v>1</v>
      </c>
      <c r="M2960" t="s">
        <v>129</v>
      </c>
      <c r="N2960" t="s">
        <v>6208</v>
      </c>
      <c r="O2960" t="s">
        <v>6209</v>
      </c>
      <c r="P2960" t="s">
        <v>6210</v>
      </c>
    </row>
    <row r="2961" spans="1:16" x14ac:dyDescent="0.35">
      <c r="A2961" t="s">
        <v>4708</v>
      </c>
      <c r="B2961">
        <v>1322845177</v>
      </c>
      <c r="C2961" t="s">
        <v>19</v>
      </c>
      <c r="D2961" t="s">
        <v>17</v>
      </c>
      <c r="E2961">
        <v>44059</v>
      </c>
      <c r="F2961" s="9">
        <v>46240</v>
      </c>
      <c r="G2961" t="s">
        <v>4</v>
      </c>
      <c r="H2961" s="8">
        <v>0.46041666666666664</v>
      </c>
      <c r="I2961" s="8">
        <v>0.48125000000000001</v>
      </c>
      <c r="J2961">
        <v>1</v>
      </c>
      <c r="K2961" t="s">
        <v>128</v>
      </c>
      <c r="L2961">
        <v>2</v>
      </c>
      <c r="M2961" t="s">
        <v>129</v>
      </c>
      <c r="N2961" t="s">
        <v>6191</v>
      </c>
      <c r="O2961" t="s">
        <v>6192</v>
      </c>
      <c r="P2961" t="s">
        <v>6193</v>
      </c>
    </row>
    <row r="2962" spans="1:16" x14ac:dyDescent="0.35">
      <c r="A2962" t="s">
        <v>4708</v>
      </c>
      <c r="B2962">
        <v>1322845177</v>
      </c>
      <c r="C2962" t="s">
        <v>19</v>
      </c>
      <c r="D2962" t="s">
        <v>17</v>
      </c>
      <c r="E2962">
        <v>44059</v>
      </c>
      <c r="F2962" s="9">
        <v>46240</v>
      </c>
      <c r="G2962" t="s">
        <v>4</v>
      </c>
      <c r="H2962" s="8">
        <v>0.48819444444444443</v>
      </c>
      <c r="I2962" s="8">
        <v>0.48819444444444443</v>
      </c>
      <c r="J2962">
        <v>0</v>
      </c>
      <c r="K2962" t="s">
        <v>145</v>
      </c>
      <c r="L2962">
        <v>0</v>
      </c>
      <c r="M2962" t="s">
        <v>16587</v>
      </c>
      <c r="N2962" t="s">
        <v>6340</v>
      </c>
      <c r="O2962" t="s">
        <v>6341</v>
      </c>
      <c r="P2962" t="s">
        <v>6342</v>
      </c>
    </row>
    <row r="2963" spans="1:16" x14ac:dyDescent="0.35">
      <c r="A2963" t="s">
        <v>4708</v>
      </c>
      <c r="B2963">
        <v>1322845177</v>
      </c>
      <c r="C2963" t="s">
        <v>19</v>
      </c>
      <c r="D2963" t="s">
        <v>17</v>
      </c>
      <c r="E2963">
        <v>44059</v>
      </c>
      <c r="F2963" s="9">
        <v>46240</v>
      </c>
      <c r="G2963" t="s">
        <v>4</v>
      </c>
      <c r="H2963" s="8">
        <v>0.49513888888888891</v>
      </c>
      <c r="I2963" s="8">
        <v>0.49513888888888891</v>
      </c>
      <c r="J2963">
        <v>0</v>
      </c>
      <c r="K2963" t="s">
        <v>145</v>
      </c>
      <c r="L2963">
        <v>0</v>
      </c>
      <c r="M2963" t="s">
        <v>19006</v>
      </c>
      <c r="N2963" t="s">
        <v>6327</v>
      </c>
      <c r="O2963" t="s">
        <v>6328</v>
      </c>
      <c r="P2963" t="s">
        <v>6329</v>
      </c>
    </row>
    <row r="2964" spans="1:16" x14ac:dyDescent="0.35">
      <c r="A2964" t="s">
        <v>4708</v>
      </c>
      <c r="B2964">
        <v>1322845177</v>
      </c>
      <c r="C2964" t="s">
        <v>19</v>
      </c>
      <c r="D2964" t="s">
        <v>17</v>
      </c>
      <c r="E2964">
        <v>44059</v>
      </c>
      <c r="F2964" s="9">
        <v>46240</v>
      </c>
      <c r="G2964" t="s">
        <v>4</v>
      </c>
      <c r="H2964" s="8">
        <v>0.50208333333333333</v>
      </c>
      <c r="I2964" s="8">
        <v>0.50208333333333333</v>
      </c>
      <c r="J2964">
        <v>0</v>
      </c>
      <c r="K2964" t="s">
        <v>145</v>
      </c>
      <c r="L2964">
        <v>0</v>
      </c>
      <c r="M2964" t="s">
        <v>19007</v>
      </c>
      <c r="N2964" t="s">
        <v>19008</v>
      </c>
      <c r="O2964" t="s">
        <v>19009</v>
      </c>
      <c r="P2964" t="s">
        <v>18895</v>
      </c>
    </row>
    <row r="2965" spans="1:16" x14ac:dyDescent="0.35">
      <c r="A2965" t="s">
        <v>4708</v>
      </c>
      <c r="B2965">
        <v>1322845177</v>
      </c>
      <c r="C2965" t="s">
        <v>19</v>
      </c>
      <c r="D2965" t="s">
        <v>17</v>
      </c>
      <c r="E2965">
        <v>44059</v>
      </c>
      <c r="F2965" s="9">
        <v>46240</v>
      </c>
      <c r="G2965" t="s">
        <v>4</v>
      </c>
      <c r="H2965" s="8">
        <v>0.50902777777777775</v>
      </c>
      <c r="I2965" s="8">
        <v>0.50902777777777775</v>
      </c>
      <c r="J2965">
        <v>0</v>
      </c>
      <c r="K2965" t="s">
        <v>145</v>
      </c>
      <c r="L2965">
        <v>0</v>
      </c>
      <c r="M2965" t="s">
        <v>16717</v>
      </c>
      <c r="N2965" t="s">
        <v>6168</v>
      </c>
      <c r="O2965" t="s">
        <v>6169</v>
      </c>
      <c r="P2965" t="s">
        <v>6170</v>
      </c>
    </row>
    <row r="2966" spans="1:16" x14ac:dyDescent="0.35">
      <c r="A2966" t="s">
        <v>4708</v>
      </c>
      <c r="B2966">
        <v>1322845177</v>
      </c>
      <c r="C2966" t="s">
        <v>19</v>
      </c>
      <c r="D2966" t="s">
        <v>17</v>
      </c>
      <c r="E2966">
        <v>44059</v>
      </c>
      <c r="F2966" s="9">
        <v>46240</v>
      </c>
      <c r="G2966" t="s">
        <v>4</v>
      </c>
      <c r="H2966" s="8">
        <v>0.51597222222222228</v>
      </c>
      <c r="I2966" s="8">
        <v>0.51597222222222228</v>
      </c>
      <c r="J2966">
        <v>0</v>
      </c>
      <c r="K2966" t="s">
        <v>145</v>
      </c>
      <c r="L2966">
        <v>0</v>
      </c>
      <c r="M2966" t="s">
        <v>16615</v>
      </c>
      <c r="N2966" t="s">
        <v>6171</v>
      </c>
      <c r="O2966" t="s">
        <v>6172</v>
      </c>
      <c r="P2966" t="s">
        <v>6173</v>
      </c>
    </row>
    <row r="2967" spans="1:16" x14ac:dyDescent="0.35">
      <c r="A2967" t="s">
        <v>4708</v>
      </c>
      <c r="B2967">
        <v>1322845177</v>
      </c>
      <c r="C2967" t="s">
        <v>19</v>
      </c>
      <c r="D2967" t="s">
        <v>17</v>
      </c>
      <c r="E2967">
        <v>44059</v>
      </c>
      <c r="F2967" s="9">
        <v>46240</v>
      </c>
      <c r="G2967" t="s">
        <v>4</v>
      </c>
      <c r="H2967" s="8">
        <v>0.52986111111111112</v>
      </c>
      <c r="I2967" s="8">
        <v>0.52986111111111112</v>
      </c>
      <c r="J2967">
        <v>0</v>
      </c>
      <c r="K2967" t="s">
        <v>145</v>
      </c>
      <c r="L2967">
        <v>0</v>
      </c>
      <c r="M2967" t="s">
        <v>19010</v>
      </c>
      <c r="N2967" t="s">
        <v>19011</v>
      </c>
      <c r="O2967" t="s">
        <v>19012</v>
      </c>
      <c r="P2967" t="s">
        <v>19013</v>
      </c>
    </row>
    <row r="2968" spans="1:16" x14ac:dyDescent="0.35">
      <c r="A2968" t="s">
        <v>4708</v>
      </c>
      <c r="B2968">
        <v>1322845177</v>
      </c>
      <c r="C2968" t="s">
        <v>19</v>
      </c>
      <c r="D2968" t="s">
        <v>17</v>
      </c>
      <c r="E2968">
        <v>44059</v>
      </c>
      <c r="F2968" s="9">
        <v>46240</v>
      </c>
      <c r="G2968" t="s">
        <v>4</v>
      </c>
      <c r="H2968" s="8">
        <v>0.53680555555555554</v>
      </c>
      <c r="I2968" s="8">
        <v>0.53680555555555554</v>
      </c>
      <c r="J2968">
        <v>0</v>
      </c>
      <c r="K2968" t="s">
        <v>145</v>
      </c>
      <c r="L2968">
        <v>0</v>
      </c>
      <c r="M2968" t="s">
        <v>16519</v>
      </c>
      <c r="N2968" t="s">
        <v>6174</v>
      </c>
      <c r="O2968" t="s">
        <v>6175</v>
      </c>
      <c r="P2968" t="s">
        <v>6176</v>
      </c>
    </row>
    <row r="2969" spans="1:16" x14ac:dyDescent="0.35">
      <c r="A2969" t="s">
        <v>4708</v>
      </c>
      <c r="B2969">
        <v>1322845177</v>
      </c>
      <c r="C2969" t="s">
        <v>19</v>
      </c>
      <c r="D2969" t="s">
        <v>17</v>
      </c>
      <c r="E2969">
        <v>44059</v>
      </c>
      <c r="F2969" s="9">
        <v>46240</v>
      </c>
      <c r="G2969" t="s">
        <v>4</v>
      </c>
      <c r="H2969" s="8">
        <v>0.54374999999999996</v>
      </c>
      <c r="I2969" s="8">
        <v>0.54374999999999996</v>
      </c>
      <c r="J2969">
        <v>0</v>
      </c>
      <c r="K2969" t="s">
        <v>145</v>
      </c>
      <c r="L2969">
        <v>0</v>
      </c>
      <c r="M2969" t="s">
        <v>18202</v>
      </c>
      <c r="N2969" t="s">
        <v>6171</v>
      </c>
      <c r="O2969" t="s">
        <v>6172</v>
      </c>
      <c r="P2969" t="s">
        <v>6173</v>
      </c>
    </row>
    <row r="2970" spans="1:16" x14ac:dyDescent="0.35">
      <c r="A2970" t="s">
        <v>4708</v>
      </c>
      <c r="B2970">
        <v>1322845177</v>
      </c>
      <c r="C2970" t="s">
        <v>19</v>
      </c>
      <c r="D2970" t="s">
        <v>17</v>
      </c>
      <c r="E2970">
        <v>44059</v>
      </c>
      <c r="F2970" s="9">
        <v>46240</v>
      </c>
      <c r="G2970" t="s">
        <v>4</v>
      </c>
      <c r="H2970" s="8">
        <v>0.55069444444444449</v>
      </c>
      <c r="I2970" s="8">
        <v>0.55069444444444449</v>
      </c>
      <c r="J2970">
        <v>0</v>
      </c>
      <c r="K2970" t="s">
        <v>145</v>
      </c>
      <c r="L2970">
        <v>0</v>
      </c>
      <c r="M2970" t="s">
        <v>16768</v>
      </c>
      <c r="N2970" t="s">
        <v>3331</v>
      </c>
      <c r="O2970" t="s">
        <v>19014</v>
      </c>
      <c r="P2970" t="s">
        <v>19015</v>
      </c>
    </row>
    <row r="2971" spans="1:16" x14ac:dyDescent="0.35">
      <c r="A2971" t="s">
        <v>4708</v>
      </c>
      <c r="B2971">
        <v>1322845177</v>
      </c>
      <c r="C2971" t="s">
        <v>19</v>
      </c>
      <c r="D2971" t="s">
        <v>17</v>
      </c>
      <c r="E2971">
        <v>44059</v>
      </c>
      <c r="F2971" s="9">
        <v>46240</v>
      </c>
      <c r="G2971" t="s">
        <v>4</v>
      </c>
      <c r="H2971" s="8">
        <v>0.55763888888888891</v>
      </c>
      <c r="I2971" s="8">
        <v>0.57152777777777775</v>
      </c>
      <c r="J2971">
        <v>0</v>
      </c>
      <c r="K2971" t="s">
        <v>128</v>
      </c>
      <c r="L2971">
        <v>1</v>
      </c>
      <c r="M2971" t="s">
        <v>129</v>
      </c>
      <c r="N2971" t="s">
        <v>3392</v>
      </c>
      <c r="O2971" t="s">
        <v>3393</v>
      </c>
      <c r="P2971" t="s">
        <v>3394</v>
      </c>
    </row>
    <row r="2972" spans="1:16" x14ac:dyDescent="0.35">
      <c r="A2972" t="s">
        <v>4708</v>
      </c>
      <c r="B2972">
        <v>1322845177</v>
      </c>
      <c r="C2972" t="s">
        <v>19</v>
      </c>
      <c r="D2972" t="s">
        <v>17</v>
      </c>
      <c r="E2972">
        <v>44059</v>
      </c>
      <c r="F2972" s="9">
        <v>46240</v>
      </c>
      <c r="G2972" t="s">
        <v>4</v>
      </c>
      <c r="H2972" s="8">
        <v>0.57847222222222228</v>
      </c>
      <c r="I2972" s="8">
        <v>0.57847222222222228</v>
      </c>
      <c r="J2972">
        <v>0</v>
      </c>
      <c r="K2972" t="s">
        <v>145</v>
      </c>
      <c r="L2972">
        <v>0</v>
      </c>
      <c r="M2972" t="s">
        <v>19016</v>
      </c>
      <c r="N2972" t="s">
        <v>14625</v>
      </c>
      <c r="O2972" t="s">
        <v>14626</v>
      </c>
      <c r="P2972" t="s">
        <v>14627</v>
      </c>
    </row>
    <row r="2973" spans="1:16" x14ac:dyDescent="0.35">
      <c r="A2973" t="s">
        <v>4708</v>
      </c>
      <c r="B2973">
        <v>1322845177</v>
      </c>
      <c r="C2973" t="s">
        <v>19</v>
      </c>
      <c r="D2973" t="s">
        <v>17</v>
      </c>
      <c r="E2973">
        <v>44059</v>
      </c>
      <c r="F2973" s="9">
        <v>46240</v>
      </c>
      <c r="G2973" t="s">
        <v>4</v>
      </c>
      <c r="H2973" s="8">
        <v>0.5854166666666667</v>
      </c>
      <c r="I2973" s="8">
        <v>0.5854166666666667</v>
      </c>
      <c r="J2973">
        <v>0</v>
      </c>
      <c r="K2973" t="s">
        <v>145</v>
      </c>
      <c r="L2973">
        <v>0</v>
      </c>
      <c r="M2973" t="s">
        <v>19017</v>
      </c>
      <c r="N2973" t="s">
        <v>11137</v>
      </c>
      <c r="O2973" t="s">
        <v>11138</v>
      </c>
      <c r="P2973" t="s">
        <v>11139</v>
      </c>
    </row>
    <row r="2974" spans="1:16" x14ac:dyDescent="0.35">
      <c r="A2974" t="s">
        <v>4708</v>
      </c>
      <c r="B2974">
        <v>1322845177</v>
      </c>
      <c r="C2974" t="s">
        <v>19</v>
      </c>
      <c r="D2974" t="s">
        <v>17</v>
      </c>
      <c r="E2974">
        <v>44059</v>
      </c>
      <c r="F2974" s="9">
        <v>46240</v>
      </c>
      <c r="G2974" t="s">
        <v>4</v>
      </c>
      <c r="H2974" s="8">
        <v>0.59236111111111112</v>
      </c>
      <c r="I2974" s="8">
        <v>0.59236111111111112</v>
      </c>
      <c r="J2974">
        <v>0</v>
      </c>
      <c r="K2974" t="s">
        <v>145</v>
      </c>
      <c r="L2974">
        <v>0</v>
      </c>
      <c r="M2974" t="s">
        <v>19018</v>
      </c>
      <c r="N2974" t="s">
        <v>849</v>
      </c>
      <c r="O2974" t="s">
        <v>850</v>
      </c>
      <c r="P2974" t="s">
        <v>851</v>
      </c>
    </row>
    <row r="2975" spans="1:16" x14ac:dyDescent="0.35">
      <c r="A2975" t="s">
        <v>4708</v>
      </c>
      <c r="B2975">
        <v>1322845177</v>
      </c>
      <c r="C2975" t="s">
        <v>19</v>
      </c>
      <c r="D2975" t="s">
        <v>17</v>
      </c>
      <c r="E2975">
        <v>44059</v>
      </c>
      <c r="F2975" s="9">
        <v>46240</v>
      </c>
      <c r="G2975" t="s">
        <v>4</v>
      </c>
      <c r="H2975" s="8">
        <v>0.59930555555555554</v>
      </c>
      <c r="I2975" s="8">
        <v>0.59930555555555554</v>
      </c>
      <c r="J2975">
        <v>0</v>
      </c>
      <c r="K2975" t="s">
        <v>145</v>
      </c>
      <c r="L2975">
        <v>0</v>
      </c>
      <c r="M2975" t="s">
        <v>19019</v>
      </c>
      <c r="N2975" t="s">
        <v>19020</v>
      </c>
      <c r="O2975" t="s">
        <v>19021</v>
      </c>
      <c r="P2975" t="s">
        <v>19022</v>
      </c>
    </row>
    <row r="2976" spans="1:16" x14ac:dyDescent="0.35">
      <c r="A2976" t="s">
        <v>4708</v>
      </c>
      <c r="B2976">
        <v>1322845177</v>
      </c>
      <c r="C2976" t="s">
        <v>19</v>
      </c>
      <c r="D2976" t="s">
        <v>17</v>
      </c>
      <c r="E2976">
        <v>44059</v>
      </c>
      <c r="F2976" s="9">
        <v>46240</v>
      </c>
      <c r="G2976" t="s">
        <v>4</v>
      </c>
      <c r="H2976" s="8">
        <v>0.60624999999999996</v>
      </c>
      <c r="I2976" s="8">
        <v>0.60624999999999996</v>
      </c>
      <c r="J2976">
        <v>0</v>
      </c>
      <c r="K2976" t="s">
        <v>145</v>
      </c>
      <c r="L2976">
        <v>0</v>
      </c>
      <c r="M2976" t="s">
        <v>18862</v>
      </c>
      <c r="N2976" t="s">
        <v>11167</v>
      </c>
      <c r="O2976" t="s">
        <v>19023</v>
      </c>
      <c r="P2976" t="s">
        <v>19024</v>
      </c>
    </row>
    <row r="2977" spans="1:16" x14ac:dyDescent="0.35">
      <c r="A2977" t="s">
        <v>4708</v>
      </c>
      <c r="B2977">
        <v>1322845177</v>
      </c>
      <c r="C2977" t="s">
        <v>19</v>
      </c>
      <c r="D2977" t="s">
        <v>17</v>
      </c>
      <c r="E2977">
        <v>44059</v>
      </c>
      <c r="F2977" s="9">
        <v>46240</v>
      </c>
      <c r="G2977" t="s">
        <v>4</v>
      </c>
      <c r="H2977" s="8">
        <v>0.61319444444444449</v>
      </c>
      <c r="I2977" s="8">
        <v>0.61319444444444449</v>
      </c>
      <c r="J2977">
        <v>0</v>
      </c>
      <c r="K2977" t="s">
        <v>145</v>
      </c>
      <c r="L2977">
        <v>0</v>
      </c>
      <c r="M2977" t="s">
        <v>17170</v>
      </c>
      <c r="N2977" t="s">
        <v>6307</v>
      </c>
      <c r="O2977" t="s">
        <v>6308</v>
      </c>
      <c r="P2977" t="s">
        <v>6309</v>
      </c>
    </row>
    <row r="2978" spans="1:16" x14ac:dyDescent="0.35">
      <c r="A2978" t="s">
        <v>4708</v>
      </c>
      <c r="B2978">
        <v>1322845177</v>
      </c>
      <c r="C2978" t="s">
        <v>19</v>
      </c>
      <c r="D2978" t="s">
        <v>17</v>
      </c>
      <c r="E2978">
        <v>44059</v>
      </c>
      <c r="F2978" s="9">
        <v>46240</v>
      </c>
      <c r="G2978" t="s">
        <v>4</v>
      </c>
      <c r="H2978" s="8">
        <v>0.62013888888888891</v>
      </c>
      <c r="I2978" s="8">
        <v>0.62013888888888891</v>
      </c>
      <c r="J2978">
        <v>0</v>
      </c>
      <c r="K2978" t="s">
        <v>145</v>
      </c>
      <c r="L2978">
        <v>0</v>
      </c>
      <c r="M2978" t="s">
        <v>19025</v>
      </c>
      <c r="N2978" t="s">
        <v>19026</v>
      </c>
      <c r="O2978" t="s">
        <v>19027</v>
      </c>
      <c r="P2978" t="s">
        <v>19028</v>
      </c>
    </row>
    <row r="2979" spans="1:16" x14ac:dyDescent="0.35">
      <c r="A2979" t="s">
        <v>4708</v>
      </c>
      <c r="B2979">
        <v>1322845177</v>
      </c>
      <c r="C2979" t="s">
        <v>19</v>
      </c>
      <c r="D2979" t="s">
        <v>17</v>
      </c>
      <c r="E2979">
        <v>44059</v>
      </c>
      <c r="F2979" s="9">
        <v>46240</v>
      </c>
      <c r="G2979" t="s">
        <v>4</v>
      </c>
      <c r="H2979" s="8">
        <v>0.62708333333333333</v>
      </c>
      <c r="I2979" s="8">
        <v>0.62708333333333333</v>
      </c>
      <c r="J2979">
        <v>0</v>
      </c>
      <c r="K2979" t="s">
        <v>145</v>
      </c>
      <c r="L2979">
        <v>0</v>
      </c>
      <c r="M2979" t="s">
        <v>17748</v>
      </c>
      <c r="N2979" t="s">
        <v>12730</v>
      </c>
      <c r="O2979" t="s">
        <v>12731</v>
      </c>
      <c r="P2979" t="s">
        <v>12732</v>
      </c>
    </row>
    <row r="2980" spans="1:16" x14ac:dyDescent="0.35">
      <c r="A2980" t="s">
        <v>4708</v>
      </c>
      <c r="B2980">
        <v>1322845177</v>
      </c>
      <c r="C2980" t="s">
        <v>19</v>
      </c>
      <c r="D2980" t="s">
        <v>17</v>
      </c>
      <c r="E2980">
        <v>44059</v>
      </c>
      <c r="F2980" s="9">
        <v>46240</v>
      </c>
      <c r="G2980" t="s">
        <v>4</v>
      </c>
      <c r="H2980" s="8">
        <v>0.63402777777777775</v>
      </c>
      <c r="I2980" s="8">
        <v>0.63402777777777775</v>
      </c>
      <c r="J2980">
        <v>0</v>
      </c>
      <c r="K2980" t="s">
        <v>145</v>
      </c>
      <c r="L2980">
        <v>0</v>
      </c>
      <c r="M2980" t="s">
        <v>19029</v>
      </c>
      <c r="N2980" t="s">
        <v>19030</v>
      </c>
      <c r="O2980" t="s">
        <v>19031</v>
      </c>
      <c r="P2980" t="s">
        <v>19032</v>
      </c>
    </row>
    <row r="2981" spans="1:16" x14ac:dyDescent="0.35">
      <c r="A2981" t="s">
        <v>4708</v>
      </c>
      <c r="B2981">
        <v>1322845177</v>
      </c>
      <c r="C2981" t="s">
        <v>19</v>
      </c>
      <c r="D2981" t="s">
        <v>17</v>
      </c>
      <c r="E2981">
        <v>44059</v>
      </c>
      <c r="F2981" s="9">
        <v>46240</v>
      </c>
      <c r="G2981" t="s">
        <v>4</v>
      </c>
      <c r="H2981" s="8">
        <v>0.64166666666666672</v>
      </c>
      <c r="I2981" s="8">
        <v>0.64166666666666672</v>
      </c>
      <c r="J2981">
        <v>0</v>
      </c>
      <c r="K2981" t="s">
        <v>145</v>
      </c>
      <c r="L2981">
        <v>0</v>
      </c>
      <c r="M2981" t="s">
        <v>19033</v>
      </c>
      <c r="N2981" t="s">
        <v>19034</v>
      </c>
      <c r="O2981" t="s">
        <v>19035</v>
      </c>
      <c r="P2981" t="s">
        <v>13681</v>
      </c>
    </row>
    <row r="2982" spans="1:16" x14ac:dyDescent="0.35">
      <c r="A2982" t="s">
        <v>4708</v>
      </c>
      <c r="B2982">
        <v>1322845177</v>
      </c>
      <c r="C2982" t="s">
        <v>19</v>
      </c>
      <c r="D2982" t="s">
        <v>17</v>
      </c>
      <c r="E2982">
        <v>44059</v>
      </c>
      <c r="F2982" s="9">
        <v>46240</v>
      </c>
      <c r="G2982" t="s">
        <v>4</v>
      </c>
      <c r="H2982" s="8">
        <v>0.6479166666666667</v>
      </c>
      <c r="I2982" s="8">
        <v>0.6479166666666667</v>
      </c>
      <c r="J2982">
        <v>0</v>
      </c>
      <c r="K2982" t="s">
        <v>145</v>
      </c>
      <c r="L2982">
        <v>0</v>
      </c>
      <c r="M2982" t="s">
        <v>19036</v>
      </c>
      <c r="N2982" t="s">
        <v>11875</v>
      </c>
      <c r="O2982" t="s">
        <v>11876</v>
      </c>
      <c r="P2982" t="s">
        <v>11877</v>
      </c>
    </row>
    <row r="2983" spans="1:16" x14ac:dyDescent="0.35">
      <c r="A2983" t="s">
        <v>4708</v>
      </c>
      <c r="B2983">
        <v>1322845177</v>
      </c>
      <c r="C2983" t="s">
        <v>19</v>
      </c>
      <c r="D2983" t="s">
        <v>17</v>
      </c>
      <c r="E2983">
        <v>44059</v>
      </c>
      <c r="F2983" s="9">
        <v>46240</v>
      </c>
      <c r="G2983" t="s">
        <v>4</v>
      </c>
      <c r="H2983" s="8">
        <v>0.65486111111111112</v>
      </c>
      <c r="I2983" s="8">
        <v>0.65486111111111112</v>
      </c>
      <c r="J2983">
        <v>0</v>
      </c>
      <c r="K2983" t="s">
        <v>145</v>
      </c>
      <c r="L2983">
        <v>0</v>
      </c>
      <c r="M2983" t="s">
        <v>19037</v>
      </c>
      <c r="N2983" t="s">
        <v>11916</v>
      </c>
      <c r="O2983" t="s">
        <v>11917</v>
      </c>
      <c r="P2983" t="s">
        <v>11918</v>
      </c>
    </row>
    <row r="2984" spans="1:16" x14ac:dyDescent="0.35">
      <c r="A2984" t="s">
        <v>4708</v>
      </c>
      <c r="B2984">
        <v>1322845177</v>
      </c>
      <c r="C2984" t="s">
        <v>19</v>
      </c>
      <c r="D2984" t="s">
        <v>17</v>
      </c>
      <c r="E2984">
        <v>44059</v>
      </c>
      <c r="F2984" s="9">
        <v>46240</v>
      </c>
      <c r="G2984" t="s">
        <v>4</v>
      </c>
      <c r="H2984" s="8">
        <v>0.66180555555555554</v>
      </c>
      <c r="I2984" s="8">
        <v>0.66180555555555554</v>
      </c>
      <c r="J2984">
        <v>0</v>
      </c>
      <c r="K2984" t="s">
        <v>145</v>
      </c>
      <c r="L2984">
        <v>0</v>
      </c>
      <c r="M2984" t="s">
        <v>19033</v>
      </c>
      <c r="N2984" t="s">
        <v>11922</v>
      </c>
      <c r="O2984" t="s">
        <v>11923</v>
      </c>
      <c r="P2984" t="s">
        <v>11924</v>
      </c>
    </row>
    <row r="2985" spans="1:16" x14ac:dyDescent="0.35">
      <c r="A2985" t="s">
        <v>4708</v>
      </c>
      <c r="B2985">
        <v>1322845177</v>
      </c>
      <c r="C2985" t="s">
        <v>19</v>
      </c>
      <c r="D2985" t="s">
        <v>17</v>
      </c>
      <c r="E2985">
        <v>44059</v>
      </c>
      <c r="F2985" s="9">
        <v>46240</v>
      </c>
      <c r="G2985" t="s">
        <v>4</v>
      </c>
      <c r="H2985" s="8">
        <v>0.67569444444444449</v>
      </c>
      <c r="I2985" s="8">
        <v>0.67569444444444449</v>
      </c>
      <c r="J2985">
        <v>0</v>
      </c>
      <c r="K2985" t="s">
        <v>145</v>
      </c>
      <c r="L2985">
        <v>0</v>
      </c>
      <c r="M2985" t="s">
        <v>19038</v>
      </c>
      <c r="N2985" t="s">
        <v>494</v>
      </c>
      <c r="O2985" t="s">
        <v>495</v>
      </c>
      <c r="P2985" t="s">
        <v>496</v>
      </c>
    </row>
    <row r="2986" spans="1:16" x14ac:dyDescent="0.35">
      <c r="A2986" t="s">
        <v>4708</v>
      </c>
      <c r="B2986">
        <v>1322845177</v>
      </c>
      <c r="C2986" t="s">
        <v>19</v>
      </c>
      <c r="D2986" t="s">
        <v>17</v>
      </c>
      <c r="E2986">
        <v>44059</v>
      </c>
      <c r="F2986" s="9">
        <v>46240</v>
      </c>
      <c r="G2986" t="s">
        <v>4</v>
      </c>
      <c r="H2986" s="8">
        <v>0.68263888888888891</v>
      </c>
      <c r="I2986" s="8">
        <v>0.68263888888888891</v>
      </c>
      <c r="J2986">
        <v>0</v>
      </c>
      <c r="K2986" t="s">
        <v>145</v>
      </c>
      <c r="L2986">
        <v>0</v>
      </c>
      <c r="M2986" t="s">
        <v>19039</v>
      </c>
      <c r="N2986" t="s">
        <v>3703</v>
      </c>
      <c r="O2986" t="s">
        <v>3704</v>
      </c>
      <c r="P2986" t="s">
        <v>3705</v>
      </c>
    </row>
    <row r="2987" spans="1:16" x14ac:dyDescent="0.35">
      <c r="A2987" t="s">
        <v>4708</v>
      </c>
      <c r="B2987">
        <v>1322845177</v>
      </c>
      <c r="C2987" t="s">
        <v>19</v>
      </c>
      <c r="D2987" t="s">
        <v>17</v>
      </c>
      <c r="E2987">
        <v>44059</v>
      </c>
      <c r="F2987" s="9">
        <v>46240</v>
      </c>
      <c r="G2987" t="s">
        <v>4</v>
      </c>
      <c r="H2987" s="8">
        <v>0.68958333333333333</v>
      </c>
      <c r="I2987" s="8">
        <v>0.68958333333333333</v>
      </c>
      <c r="J2987">
        <v>0</v>
      </c>
      <c r="K2987" t="s">
        <v>145</v>
      </c>
      <c r="L2987">
        <v>0</v>
      </c>
      <c r="M2987" t="s">
        <v>18357</v>
      </c>
      <c r="N2987" t="s">
        <v>19040</v>
      </c>
      <c r="O2987" t="s">
        <v>19041</v>
      </c>
      <c r="P2987" t="s">
        <v>19042</v>
      </c>
    </row>
    <row r="2988" spans="1:16" x14ac:dyDescent="0.35">
      <c r="A2988" t="s">
        <v>4708</v>
      </c>
      <c r="B2988">
        <v>1322845177</v>
      </c>
      <c r="C2988" t="s">
        <v>19</v>
      </c>
      <c r="D2988" t="s">
        <v>17</v>
      </c>
      <c r="E2988">
        <v>44059</v>
      </c>
      <c r="F2988" s="9">
        <v>46240</v>
      </c>
      <c r="G2988" t="s">
        <v>4</v>
      </c>
      <c r="H2988" s="8">
        <v>0.69652777777777775</v>
      </c>
      <c r="I2988" s="8">
        <v>0.69652777777777775</v>
      </c>
      <c r="J2988">
        <v>0</v>
      </c>
      <c r="K2988" t="s">
        <v>145</v>
      </c>
      <c r="L2988">
        <v>0</v>
      </c>
      <c r="M2988" t="s">
        <v>17548</v>
      </c>
      <c r="N2988" t="s">
        <v>2588</v>
      </c>
      <c r="O2988" t="s">
        <v>2589</v>
      </c>
      <c r="P2988" t="s">
        <v>2590</v>
      </c>
    </row>
    <row r="2989" spans="1:16" x14ac:dyDescent="0.35">
      <c r="A2989" t="s">
        <v>4708</v>
      </c>
      <c r="B2989">
        <v>1322845177</v>
      </c>
      <c r="C2989" t="s">
        <v>19</v>
      </c>
      <c r="D2989" t="s">
        <v>17</v>
      </c>
      <c r="E2989">
        <v>44059</v>
      </c>
      <c r="F2989" s="9">
        <v>46240</v>
      </c>
      <c r="G2989" t="s">
        <v>4</v>
      </c>
      <c r="H2989" s="8">
        <v>0.70347222222222228</v>
      </c>
      <c r="I2989" s="8">
        <v>0.70347222222222228</v>
      </c>
      <c r="J2989">
        <v>0</v>
      </c>
      <c r="K2989" t="s">
        <v>145</v>
      </c>
      <c r="L2989">
        <v>0</v>
      </c>
      <c r="M2989" t="s">
        <v>17123</v>
      </c>
      <c r="N2989" t="s">
        <v>2582</v>
      </c>
      <c r="O2989" t="s">
        <v>2583</v>
      </c>
      <c r="P2989" t="s">
        <v>2584</v>
      </c>
    </row>
    <row r="2990" spans="1:16" x14ac:dyDescent="0.35">
      <c r="A2990" t="s">
        <v>4708</v>
      </c>
      <c r="B2990">
        <v>1322845177</v>
      </c>
      <c r="C2990" t="s">
        <v>19</v>
      </c>
      <c r="D2990" t="s">
        <v>17</v>
      </c>
      <c r="E2990">
        <v>44059</v>
      </c>
      <c r="F2990" s="9">
        <v>46240</v>
      </c>
      <c r="G2990" t="s">
        <v>4</v>
      </c>
      <c r="H2990" s="8">
        <v>0.7104166666666667</v>
      </c>
      <c r="I2990" s="8">
        <v>0.7104166666666667</v>
      </c>
      <c r="J2990">
        <v>0</v>
      </c>
      <c r="K2990" t="s">
        <v>145</v>
      </c>
      <c r="L2990">
        <v>0</v>
      </c>
      <c r="M2990" t="s">
        <v>19043</v>
      </c>
      <c r="N2990" t="s">
        <v>19044</v>
      </c>
      <c r="O2990" t="s">
        <v>19045</v>
      </c>
      <c r="P2990" t="s">
        <v>19046</v>
      </c>
    </row>
    <row r="2991" spans="1:16" x14ac:dyDescent="0.35">
      <c r="A2991" t="s">
        <v>4708</v>
      </c>
      <c r="B2991">
        <v>1322845177</v>
      </c>
      <c r="C2991" t="s">
        <v>19</v>
      </c>
      <c r="D2991" t="s">
        <v>17</v>
      </c>
      <c r="E2991">
        <v>44059</v>
      </c>
      <c r="F2991" s="9">
        <v>46240</v>
      </c>
      <c r="G2991" t="s">
        <v>4</v>
      </c>
      <c r="H2991" s="8">
        <v>0.71736111111111112</v>
      </c>
      <c r="I2991" s="8">
        <v>0.71736111111111112</v>
      </c>
      <c r="J2991">
        <v>0</v>
      </c>
      <c r="K2991" t="s">
        <v>145</v>
      </c>
      <c r="L2991">
        <v>0</v>
      </c>
      <c r="M2991" t="s">
        <v>17787</v>
      </c>
      <c r="N2991" t="s">
        <v>19047</v>
      </c>
      <c r="O2991" t="s">
        <v>19048</v>
      </c>
      <c r="P2991" t="s">
        <v>19049</v>
      </c>
    </row>
    <row r="2992" spans="1:16" x14ac:dyDescent="0.35">
      <c r="A2992" t="s">
        <v>4708</v>
      </c>
      <c r="B2992">
        <v>1322845177</v>
      </c>
      <c r="C2992" t="s">
        <v>19</v>
      </c>
      <c r="D2992" t="s">
        <v>17</v>
      </c>
      <c r="E2992">
        <v>44059</v>
      </c>
      <c r="F2992" s="9">
        <v>46240</v>
      </c>
      <c r="G2992" t="s">
        <v>4</v>
      </c>
      <c r="H2992" s="8">
        <v>0.72430555555555554</v>
      </c>
      <c r="I2992" s="8">
        <v>0.72430555555555554</v>
      </c>
      <c r="J2992">
        <v>0</v>
      </c>
      <c r="K2992" t="s">
        <v>145</v>
      </c>
      <c r="L2992">
        <v>0</v>
      </c>
      <c r="M2992" t="s">
        <v>19050</v>
      </c>
      <c r="N2992" t="s">
        <v>19051</v>
      </c>
      <c r="O2992" t="s">
        <v>19052</v>
      </c>
      <c r="P2992" t="s">
        <v>19053</v>
      </c>
    </row>
    <row r="2993" spans="1:16" x14ac:dyDescent="0.35">
      <c r="A2993" t="s">
        <v>4708</v>
      </c>
      <c r="B2993">
        <v>1322845177</v>
      </c>
      <c r="C2993" t="s">
        <v>19</v>
      </c>
      <c r="D2993" t="s">
        <v>17</v>
      </c>
      <c r="E2993">
        <v>44059</v>
      </c>
      <c r="F2993" s="9">
        <v>46240</v>
      </c>
      <c r="G2993" t="s">
        <v>4</v>
      </c>
      <c r="H2993" s="8">
        <v>0.73124999999999996</v>
      </c>
      <c r="I2993" s="8">
        <v>0.73124999999999996</v>
      </c>
      <c r="J2993">
        <v>0</v>
      </c>
      <c r="K2993" t="s">
        <v>145</v>
      </c>
      <c r="L2993">
        <v>0</v>
      </c>
      <c r="M2993" t="s">
        <v>16509</v>
      </c>
      <c r="N2993" t="s">
        <v>19054</v>
      </c>
      <c r="O2993" t="s">
        <v>19055</v>
      </c>
      <c r="P2993" t="s">
        <v>19056</v>
      </c>
    </row>
    <row r="2994" spans="1:16" x14ac:dyDescent="0.35">
      <c r="A2994" t="s">
        <v>4708</v>
      </c>
      <c r="B2994">
        <v>1322845177</v>
      </c>
      <c r="C2994" t="s">
        <v>19</v>
      </c>
      <c r="D2994" t="s">
        <v>17</v>
      </c>
      <c r="E2994">
        <v>44059</v>
      </c>
      <c r="F2994" s="9">
        <v>46240</v>
      </c>
      <c r="G2994" t="s">
        <v>4</v>
      </c>
      <c r="H2994" s="8">
        <v>0.73819444444444449</v>
      </c>
      <c r="I2994" s="8">
        <v>0.73819444444444449</v>
      </c>
      <c r="J2994">
        <v>0</v>
      </c>
      <c r="K2994" t="s">
        <v>145</v>
      </c>
      <c r="L2994">
        <v>0</v>
      </c>
      <c r="M2994" t="s">
        <v>17280</v>
      </c>
      <c r="N2994" t="s">
        <v>4481</v>
      </c>
      <c r="O2994" t="s">
        <v>4482</v>
      </c>
      <c r="P2994" t="s">
        <v>4483</v>
      </c>
    </row>
    <row r="2995" spans="1:16" x14ac:dyDescent="0.35">
      <c r="A2995" t="s">
        <v>4708</v>
      </c>
      <c r="B2995">
        <v>1322845177</v>
      </c>
      <c r="C2995" t="s">
        <v>19</v>
      </c>
      <c r="D2995" t="s">
        <v>17</v>
      </c>
      <c r="E2995">
        <v>44059</v>
      </c>
      <c r="F2995" s="9">
        <v>46240</v>
      </c>
      <c r="G2995" t="s">
        <v>4</v>
      </c>
      <c r="H2995" s="8">
        <v>0.74513888888888891</v>
      </c>
      <c r="I2995" s="8">
        <v>0.99513888888888891</v>
      </c>
      <c r="J2995">
        <v>6</v>
      </c>
      <c r="K2995" t="s">
        <v>128</v>
      </c>
      <c r="L2995">
        <v>18</v>
      </c>
      <c r="M2995" t="s">
        <v>129</v>
      </c>
      <c r="N2995" t="s">
        <v>19057</v>
      </c>
      <c r="O2995" t="s">
        <v>19058</v>
      </c>
      <c r="P2995" t="s">
        <v>19059</v>
      </c>
    </row>
    <row r="2996" spans="1:16" x14ac:dyDescent="0.35">
      <c r="A2996" t="s">
        <v>4708</v>
      </c>
      <c r="B2996">
        <v>1322845177</v>
      </c>
      <c r="C2996" t="s">
        <v>19</v>
      </c>
      <c r="D2996" t="s">
        <v>17</v>
      </c>
      <c r="E2996">
        <v>44059</v>
      </c>
      <c r="F2996" s="9">
        <v>46242</v>
      </c>
      <c r="G2996" t="s">
        <v>5</v>
      </c>
      <c r="H2996" s="8">
        <v>0.37708333333333333</v>
      </c>
      <c r="I2996" s="8">
        <v>0.37708333333333333</v>
      </c>
      <c r="J2996">
        <v>0</v>
      </c>
      <c r="K2996" t="s">
        <v>145</v>
      </c>
      <c r="L2996">
        <v>0</v>
      </c>
      <c r="M2996" t="s">
        <v>19060</v>
      </c>
      <c r="N2996" t="s">
        <v>491</v>
      </c>
      <c r="O2996" t="s">
        <v>492</v>
      </c>
      <c r="P2996" t="s">
        <v>493</v>
      </c>
    </row>
    <row r="2997" spans="1:16" x14ac:dyDescent="0.35">
      <c r="A2997" t="s">
        <v>4708</v>
      </c>
      <c r="B2997">
        <v>1322845177</v>
      </c>
      <c r="C2997" t="s">
        <v>19</v>
      </c>
      <c r="D2997" t="s">
        <v>17</v>
      </c>
      <c r="E2997">
        <v>44059</v>
      </c>
      <c r="F2997" s="9">
        <v>46242</v>
      </c>
      <c r="G2997" t="s">
        <v>5</v>
      </c>
      <c r="H2997" s="8">
        <v>0.3840277777777778</v>
      </c>
      <c r="I2997" s="8">
        <v>0.3840277777777778</v>
      </c>
      <c r="J2997">
        <v>0</v>
      </c>
      <c r="K2997" t="s">
        <v>145</v>
      </c>
      <c r="L2997">
        <v>0</v>
      </c>
      <c r="M2997" t="s">
        <v>19061</v>
      </c>
      <c r="N2997" t="s">
        <v>11919</v>
      </c>
      <c r="O2997" t="s">
        <v>11920</v>
      </c>
      <c r="P2997" t="s">
        <v>11921</v>
      </c>
    </row>
    <row r="2998" spans="1:16" x14ac:dyDescent="0.35">
      <c r="A2998" t="s">
        <v>4708</v>
      </c>
      <c r="B2998">
        <v>1322845177</v>
      </c>
      <c r="C2998" t="s">
        <v>19</v>
      </c>
      <c r="D2998" t="s">
        <v>17</v>
      </c>
      <c r="E2998">
        <v>44059</v>
      </c>
      <c r="F2998" s="9">
        <v>46242</v>
      </c>
      <c r="G2998" t="s">
        <v>5</v>
      </c>
      <c r="H2998" s="8">
        <v>0.39097222222222222</v>
      </c>
      <c r="I2998" s="8">
        <v>0.39097222222222222</v>
      </c>
      <c r="J2998">
        <v>0</v>
      </c>
      <c r="K2998" t="s">
        <v>145</v>
      </c>
      <c r="L2998">
        <v>0</v>
      </c>
      <c r="M2998" t="s">
        <v>19062</v>
      </c>
      <c r="N2998" t="s">
        <v>19063</v>
      </c>
      <c r="O2998" t="s">
        <v>19064</v>
      </c>
      <c r="P2998" t="s">
        <v>19065</v>
      </c>
    </row>
    <row r="2999" spans="1:16" x14ac:dyDescent="0.35">
      <c r="A2999" t="s">
        <v>4708</v>
      </c>
      <c r="B2999">
        <v>1322845177</v>
      </c>
      <c r="C2999" t="s">
        <v>19</v>
      </c>
      <c r="D2999" t="s">
        <v>17</v>
      </c>
      <c r="E2999">
        <v>44059</v>
      </c>
      <c r="F2999" s="9">
        <v>46242</v>
      </c>
      <c r="G2999" t="s">
        <v>5</v>
      </c>
      <c r="H2999" s="8">
        <v>0.39791666666666664</v>
      </c>
      <c r="I2999" s="8">
        <v>0.39791666666666664</v>
      </c>
      <c r="J2999">
        <v>0</v>
      </c>
      <c r="K2999" t="s">
        <v>145</v>
      </c>
      <c r="L2999">
        <v>0</v>
      </c>
      <c r="M2999" t="s">
        <v>19066</v>
      </c>
      <c r="N2999" t="s">
        <v>19067</v>
      </c>
      <c r="O2999" t="s">
        <v>19068</v>
      </c>
      <c r="P2999" t="s">
        <v>19069</v>
      </c>
    </row>
    <row r="3000" spans="1:16" x14ac:dyDescent="0.35">
      <c r="A3000" t="s">
        <v>4708</v>
      </c>
      <c r="B3000">
        <v>1322845177</v>
      </c>
      <c r="C3000" t="s">
        <v>19</v>
      </c>
      <c r="D3000" t="s">
        <v>17</v>
      </c>
      <c r="E3000">
        <v>44059</v>
      </c>
      <c r="F3000" s="9">
        <v>46242</v>
      </c>
      <c r="G3000" t="s">
        <v>5</v>
      </c>
      <c r="H3000" s="8">
        <v>0.40486111111111112</v>
      </c>
      <c r="I3000" s="8">
        <v>0.40486111111111112</v>
      </c>
      <c r="J3000">
        <v>0</v>
      </c>
      <c r="K3000" t="s">
        <v>145</v>
      </c>
      <c r="L3000">
        <v>0</v>
      </c>
      <c r="M3000" t="s">
        <v>17601</v>
      </c>
      <c r="N3000" t="s">
        <v>12773</v>
      </c>
      <c r="O3000" t="s">
        <v>12774</v>
      </c>
      <c r="P3000" t="s">
        <v>12775</v>
      </c>
    </row>
    <row r="3001" spans="1:16" x14ac:dyDescent="0.35">
      <c r="A3001" t="s">
        <v>4708</v>
      </c>
      <c r="B3001">
        <v>1322845177</v>
      </c>
      <c r="C3001" t="s">
        <v>19</v>
      </c>
      <c r="D3001" t="s">
        <v>17</v>
      </c>
      <c r="E3001">
        <v>44059</v>
      </c>
      <c r="F3001" s="9">
        <v>46242</v>
      </c>
      <c r="G3001" t="s">
        <v>5</v>
      </c>
      <c r="H3001" s="8">
        <v>0.41180555555555554</v>
      </c>
      <c r="I3001" s="8">
        <v>0.41180555555555554</v>
      </c>
      <c r="J3001">
        <v>0</v>
      </c>
      <c r="K3001" t="s">
        <v>145</v>
      </c>
      <c r="L3001">
        <v>0</v>
      </c>
      <c r="M3001" t="s">
        <v>18423</v>
      </c>
      <c r="N3001" t="s">
        <v>482</v>
      </c>
      <c r="O3001" t="s">
        <v>483</v>
      </c>
      <c r="P3001" t="s">
        <v>484</v>
      </c>
    </row>
    <row r="3002" spans="1:16" x14ac:dyDescent="0.35">
      <c r="A3002" t="s">
        <v>4708</v>
      </c>
      <c r="B3002">
        <v>1322845177</v>
      </c>
      <c r="C3002" t="s">
        <v>19</v>
      </c>
      <c r="D3002" t="s">
        <v>17</v>
      </c>
      <c r="E3002">
        <v>44059</v>
      </c>
      <c r="F3002" s="9">
        <v>46242</v>
      </c>
      <c r="G3002" t="s">
        <v>5</v>
      </c>
      <c r="H3002" s="8">
        <v>0.41875000000000001</v>
      </c>
      <c r="I3002" s="8">
        <v>0.41875000000000001</v>
      </c>
      <c r="J3002">
        <v>0</v>
      </c>
      <c r="K3002" t="s">
        <v>145</v>
      </c>
      <c r="L3002">
        <v>0</v>
      </c>
      <c r="M3002" t="s">
        <v>17958</v>
      </c>
      <c r="N3002" t="s">
        <v>19070</v>
      </c>
      <c r="O3002" t="s">
        <v>19071</v>
      </c>
      <c r="P3002" t="s">
        <v>19072</v>
      </c>
    </row>
    <row r="3003" spans="1:16" x14ac:dyDescent="0.35">
      <c r="A3003" t="s">
        <v>4708</v>
      </c>
      <c r="B3003">
        <v>1322845177</v>
      </c>
      <c r="C3003" t="s">
        <v>19</v>
      </c>
      <c r="D3003" t="s">
        <v>17</v>
      </c>
      <c r="E3003">
        <v>44059</v>
      </c>
      <c r="F3003" s="9">
        <v>46242</v>
      </c>
      <c r="G3003" t="s">
        <v>5</v>
      </c>
      <c r="H3003" s="8">
        <v>0.42569444444444443</v>
      </c>
      <c r="I3003" s="8">
        <v>0.42569444444444443</v>
      </c>
      <c r="J3003">
        <v>0</v>
      </c>
      <c r="K3003" t="s">
        <v>145</v>
      </c>
      <c r="L3003">
        <v>0</v>
      </c>
      <c r="M3003" t="s">
        <v>19073</v>
      </c>
      <c r="N3003" t="s">
        <v>12639</v>
      </c>
      <c r="O3003" t="s">
        <v>12640</v>
      </c>
      <c r="P3003" t="s">
        <v>12641</v>
      </c>
    </row>
    <row r="3004" spans="1:16" x14ac:dyDescent="0.35">
      <c r="A3004" t="s">
        <v>4708</v>
      </c>
      <c r="B3004">
        <v>1322845177</v>
      </c>
      <c r="C3004" t="s">
        <v>19</v>
      </c>
      <c r="D3004" t="s">
        <v>17</v>
      </c>
      <c r="E3004">
        <v>44059</v>
      </c>
      <c r="F3004" s="9">
        <v>46242</v>
      </c>
      <c r="G3004" t="s">
        <v>5</v>
      </c>
      <c r="H3004" s="8">
        <v>0.43263888888888891</v>
      </c>
      <c r="I3004" s="8">
        <v>0.4465277777777778</v>
      </c>
      <c r="J3004">
        <v>0</v>
      </c>
      <c r="K3004" t="s">
        <v>128</v>
      </c>
      <c r="L3004">
        <v>1</v>
      </c>
      <c r="M3004" t="s">
        <v>129</v>
      </c>
      <c r="N3004" t="s">
        <v>6310</v>
      </c>
      <c r="O3004" t="s">
        <v>6311</v>
      </c>
      <c r="P3004" t="s">
        <v>6312</v>
      </c>
    </row>
    <row r="3005" spans="1:16" x14ac:dyDescent="0.35">
      <c r="A3005" t="s">
        <v>4708</v>
      </c>
      <c r="B3005">
        <v>1322845177</v>
      </c>
      <c r="C3005" t="s">
        <v>19</v>
      </c>
      <c r="D3005" t="s">
        <v>17</v>
      </c>
      <c r="E3005">
        <v>44059</v>
      </c>
      <c r="F3005" s="9">
        <v>46242</v>
      </c>
      <c r="G3005" t="s">
        <v>5</v>
      </c>
      <c r="H3005" s="8">
        <v>0.45347222222222222</v>
      </c>
      <c r="I3005" s="8">
        <v>0.45347222222222222</v>
      </c>
      <c r="J3005">
        <v>0</v>
      </c>
      <c r="K3005" t="s">
        <v>145</v>
      </c>
      <c r="L3005">
        <v>0</v>
      </c>
      <c r="M3005" t="s">
        <v>19039</v>
      </c>
      <c r="N3005" t="s">
        <v>19074</v>
      </c>
      <c r="O3005" t="s">
        <v>19075</v>
      </c>
      <c r="P3005" t="s">
        <v>19076</v>
      </c>
    </row>
    <row r="3006" spans="1:16" x14ac:dyDescent="0.35">
      <c r="A3006" t="s">
        <v>4708</v>
      </c>
      <c r="B3006">
        <v>1322845177</v>
      </c>
      <c r="C3006" t="s">
        <v>19</v>
      </c>
      <c r="D3006" t="s">
        <v>17</v>
      </c>
      <c r="E3006">
        <v>44059</v>
      </c>
      <c r="F3006" s="9">
        <v>46242</v>
      </c>
      <c r="G3006" t="s">
        <v>5</v>
      </c>
      <c r="H3006" s="8">
        <v>0.46041666666666664</v>
      </c>
      <c r="I3006" s="8">
        <v>0.46041666666666664</v>
      </c>
      <c r="J3006">
        <v>0</v>
      </c>
      <c r="K3006" t="s">
        <v>145</v>
      </c>
      <c r="L3006">
        <v>0</v>
      </c>
      <c r="M3006" t="s">
        <v>19077</v>
      </c>
      <c r="N3006" t="s">
        <v>19078</v>
      </c>
      <c r="O3006" t="s">
        <v>19079</v>
      </c>
      <c r="P3006" t="s">
        <v>19080</v>
      </c>
    </row>
    <row r="3007" spans="1:16" x14ac:dyDescent="0.35">
      <c r="A3007" t="s">
        <v>4708</v>
      </c>
      <c r="B3007">
        <v>1322845177</v>
      </c>
      <c r="C3007" t="s">
        <v>19</v>
      </c>
      <c r="D3007" t="s">
        <v>17</v>
      </c>
      <c r="E3007">
        <v>44059</v>
      </c>
      <c r="F3007" s="9">
        <v>46242</v>
      </c>
      <c r="G3007" t="s">
        <v>5</v>
      </c>
      <c r="H3007" s="8">
        <v>0.46736111111111112</v>
      </c>
      <c r="I3007" s="8">
        <v>0.46736111111111112</v>
      </c>
      <c r="J3007">
        <v>0</v>
      </c>
      <c r="K3007" t="s">
        <v>145</v>
      </c>
      <c r="L3007">
        <v>0</v>
      </c>
      <c r="M3007" t="s">
        <v>19081</v>
      </c>
      <c r="N3007" t="s">
        <v>473</v>
      </c>
      <c r="O3007" t="s">
        <v>474</v>
      </c>
      <c r="P3007" t="s">
        <v>475</v>
      </c>
    </row>
    <row r="3008" spans="1:16" x14ac:dyDescent="0.35">
      <c r="A3008" t="s">
        <v>4708</v>
      </c>
      <c r="B3008">
        <v>1322845177</v>
      </c>
      <c r="C3008" t="s">
        <v>19</v>
      </c>
      <c r="D3008" t="s">
        <v>17</v>
      </c>
      <c r="E3008">
        <v>44059</v>
      </c>
      <c r="F3008" s="9">
        <v>46242</v>
      </c>
      <c r="G3008" t="s">
        <v>5</v>
      </c>
      <c r="H3008" s="8">
        <v>0.47430555555555554</v>
      </c>
      <c r="I3008" s="8">
        <v>0.62708333333333333</v>
      </c>
      <c r="J3008">
        <v>4</v>
      </c>
      <c r="K3008" t="s">
        <v>128</v>
      </c>
      <c r="L3008">
        <v>11</v>
      </c>
      <c r="M3008" t="s">
        <v>129</v>
      </c>
      <c r="N3008" t="s">
        <v>6319</v>
      </c>
      <c r="O3008" t="s">
        <v>6320</v>
      </c>
      <c r="P3008" t="s">
        <v>6321</v>
      </c>
    </row>
    <row r="3009" spans="1:16" x14ac:dyDescent="0.35">
      <c r="A3009" t="s">
        <v>4708</v>
      </c>
      <c r="B3009">
        <v>1322845177</v>
      </c>
      <c r="C3009" t="s">
        <v>19</v>
      </c>
      <c r="D3009" t="s">
        <v>17</v>
      </c>
      <c r="E3009">
        <v>44059</v>
      </c>
      <c r="F3009" s="9">
        <v>46242</v>
      </c>
      <c r="G3009" t="s">
        <v>5</v>
      </c>
      <c r="H3009" s="8">
        <v>0.63402777777777775</v>
      </c>
      <c r="I3009" s="8">
        <v>0.63402777777777775</v>
      </c>
      <c r="J3009">
        <v>0</v>
      </c>
      <c r="K3009" t="s">
        <v>145</v>
      </c>
      <c r="L3009">
        <v>0</v>
      </c>
      <c r="M3009" t="s">
        <v>17305</v>
      </c>
      <c r="N3009" t="s">
        <v>473</v>
      </c>
      <c r="O3009" t="s">
        <v>474</v>
      </c>
      <c r="P3009" t="s">
        <v>475</v>
      </c>
    </row>
    <row r="3010" spans="1:16" x14ac:dyDescent="0.35">
      <c r="A3010" t="s">
        <v>4708</v>
      </c>
      <c r="B3010">
        <v>1322845177</v>
      </c>
      <c r="C3010" t="s">
        <v>19</v>
      </c>
      <c r="D3010" t="s">
        <v>17</v>
      </c>
      <c r="E3010">
        <v>44059</v>
      </c>
      <c r="F3010" s="9">
        <v>46242</v>
      </c>
      <c r="G3010" t="s">
        <v>5</v>
      </c>
      <c r="H3010" s="8">
        <v>0.64097222222222228</v>
      </c>
      <c r="I3010" s="8">
        <v>0.64097222222222228</v>
      </c>
      <c r="J3010">
        <v>0</v>
      </c>
      <c r="K3010" t="s">
        <v>145</v>
      </c>
      <c r="L3010">
        <v>0</v>
      </c>
      <c r="M3010" t="s">
        <v>19082</v>
      </c>
      <c r="N3010" t="s">
        <v>19083</v>
      </c>
      <c r="O3010" t="s">
        <v>19084</v>
      </c>
      <c r="P3010" t="s">
        <v>19085</v>
      </c>
    </row>
    <row r="3011" spans="1:16" x14ac:dyDescent="0.35">
      <c r="A3011" t="s">
        <v>4708</v>
      </c>
      <c r="B3011">
        <v>1322845177</v>
      </c>
      <c r="C3011" t="s">
        <v>19</v>
      </c>
      <c r="D3011" t="s">
        <v>17</v>
      </c>
      <c r="E3011">
        <v>44059</v>
      </c>
      <c r="F3011" s="9">
        <v>46242</v>
      </c>
      <c r="G3011" t="s">
        <v>5</v>
      </c>
      <c r="H3011" s="8">
        <v>0.6479166666666667</v>
      </c>
      <c r="I3011" s="8">
        <v>0.6479166666666667</v>
      </c>
      <c r="J3011">
        <v>0</v>
      </c>
      <c r="K3011" t="s">
        <v>145</v>
      </c>
      <c r="L3011">
        <v>0</v>
      </c>
      <c r="M3011" t="s">
        <v>19086</v>
      </c>
      <c r="N3011" t="s">
        <v>19087</v>
      </c>
      <c r="O3011" t="s">
        <v>12635</v>
      </c>
      <c r="P3011" t="s">
        <v>12636</v>
      </c>
    </row>
    <row r="3012" spans="1:16" x14ac:dyDescent="0.35">
      <c r="A3012" t="s">
        <v>4708</v>
      </c>
      <c r="B3012">
        <v>1322845177</v>
      </c>
      <c r="C3012" t="s">
        <v>19</v>
      </c>
      <c r="D3012" t="s">
        <v>17</v>
      </c>
      <c r="E3012">
        <v>44059</v>
      </c>
      <c r="F3012" s="9">
        <v>46242</v>
      </c>
      <c r="G3012" t="s">
        <v>5</v>
      </c>
      <c r="H3012" s="8">
        <v>0.65486111111111112</v>
      </c>
      <c r="I3012" s="8">
        <v>0.65486111111111112</v>
      </c>
      <c r="J3012">
        <v>0</v>
      </c>
      <c r="K3012" t="s">
        <v>145</v>
      </c>
      <c r="L3012">
        <v>0</v>
      </c>
      <c r="M3012" t="s">
        <v>16972</v>
      </c>
      <c r="N3012" t="s">
        <v>6310</v>
      </c>
      <c r="O3012" t="s">
        <v>6311</v>
      </c>
      <c r="P3012" t="s">
        <v>6312</v>
      </c>
    </row>
    <row r="3013" spans="1:16" x14ac:dyDescent="0.35">
      <c r="A3013" t="s">
        <v>4708</v>
      </c>
      <c r="B3013">
        <v>1322845177</v>
      </c>
      <c r="C3013" t="s">
        <v>19</v>
      </c>
      <c r="D3013" t="s">
        <v>17</v>
      </c>
      <c r="E3013">
        <v>44059</v>
      </c>
      <c r="F3013" s="9">
        <v>46242</v>
      </c>
      <c r="G3013" t="s">
        <v>5</v>
      </c>
      <c r="H3013" s="8">
        <v>0.66249999999999998</v>
      </c>
      <c r="I3013" s="8">
        <v>0.66249999999999998</v>
      </c>
      <c r="J3013">
        <v>0</v>
      </c>
      <c r="K3013" t="s">
        <v>145</v>
      </c>
      <c r="L3013">
        <v>0</v>
      </c>
      <c r="M3013" t="s">
        <v>17368</v>
      </c>
      <c r="N3013" t="s">
        <v>19088</v>
      </c>
      <c r="O3013" t="s">
        <v>19089</v>
      </c>
      <c r="P3013" t="s">
        <v>19090</v>
      </c>
    </row>
    <row r="3014" spans="1:16" x14ac:dyDescent="0.35">
      <c r="A3014" t="s">
        <v>4708</v>
      </c>
      <c r="B3014">
        <v>1322845177</v>
      </c>
      <c r="C3014" t="s">
        <v>19</v>
      </c>
      <c r="D3014" t="s">
        <v>17</v>
      </c>
      <c r="E3014">
        <v>44059</v>
      </c>
      <c r="F3014" s="9">
        <v>46242</v>
      </c>
      <c r="G3014" t="s">
        <v>5</v>
      </c>
      <c r="H3014" s="8">
        <v>0.66874999999999996</v>
      </c>
      <c r="I3014" s="8">
        <v>0.66874999999999996</v>
      </c>
      <c r="J3014">
        <v>0</v>
      </c>
      <c r="K3014" t="s">
        <v>145</v>
      </c>
      <c r="L3014">
        <v>0</v>
      </c>
      <c r="M3014" t="s">
        <v>19091</v>
      </c>
      <c r="N3014" t="s">
        <v>19092</v>
      </c>
      <c r="O3014" t="s">
        <v>19093</v>
      </c>
      <c r="P3014" t="s">
        <v>19094</v>
      </c>
    </row>
    <row r="3015" spans="1:16" x14ac:dyDescent="0.35">
      <c r="A3015" t="s">
        <v>4708</v>
      </c>
      <c r="B3015">
        <v>1322845177</v>
      </c>
      <c r="C3015" t="s">
        <v>19</v>
      </c>
      <c r="D3015" t="s">
        <v>17</v>
      </c>
      <c r="E3015">
        <v>44059</v>
      </c>
      <c r="F3015" s="9">
        <v>46242</v>
      </c>
      <c r="G3015" t="s">
        <v>5</v>
      </c>
      <c r="H3015" s="8">
        <v>0.67569444444444449</v>
      </c>
      <c r="I3015" s="8">
        <v>0.68333333333333335</v>
      </c>
      <c r="J3015">
        <v>0</v>
      </c>
      <c r="K3015" t="s">
        <v>128</v>
      </c>
      <c r="L3015">
        <v>1</v>
      </c>
      <c r="M3015" t="s">
        <v>129</v>
      </c>
      <c r="N3015" t="s">
        <v>6421</v>
      </c>
      <c r="O3015" t="s">
        <v>19095</v>
      </c>
      <c r="P3015" t="s">
        <v>19096</v>
      </c>
    </row>
    <row r="3016" spans="1:16" x14ac:dyDescent="0.35">
      <c r="A3016" t="s">
        <v>4708</v>
      </c>
      <c r="B3016">
        <v>1322845177</v>
      </c>
      <c r="C3016" t="s">
        <v>19</v>
      </c>
      <c r="D3016" t="s">
        <v>17</v>
      </c>
      <c r="E3016">
        <v>44059</v>
      </c>
      <c r="F3016" s="9">
        <v>46242</v>
      </c>
      <c r="G3016" t="s">
        <v>5</v>
      </c>
      <c r="H3016" s="8">
        <v>0.68958333333333333</v>
      </c>
      <c r="I3016" s="8">
        <v>0.68958333333333333</v>
      </c>
      <c r="J3016">
        <v>0</v>
      </c>
      <c r="K3016" t="s">
        <v>145</v>
      </c>
      <c r="L3016">
        <v>0</v>
      </c>
      <c r="M3016" t="s">
        <v>18592</v>
      </c>
      <c r="N3016" t="s">
        <v>6421</v>
      </c>
      <c r="O3016" t="s">
        <v>6305</v>
      </c>
      <c r="P3016" t="s">
        <v>6306</v>
      </c>
    </row>
    <row r="3017" spans="1:16" x14ac:dyDescent="0.35">
      <c r="A3017" t="s">
        <v>4708</v>
      </c>
      <c r="B3017">
        <v>1322845177</v>
      </c>
      <c r="C3017" t="s">
        <v>19</v>
      </c>
      <c r="D3017" t="s">
        <v>17</v>
      </c>
      <c r="E3017">
        <v>44059</v>
      </c>
      <c r="F3017" s="9">
        <v>46242</v>
      </c>
      <c r="G3017" t="s">
        <v>5</v>
      </c>
      <c r="H3017" s="8">
        <v>0.69652777777777775</v>
      </c>
      <c r="I3017" s="8">
        <v>0.69652777777777775</v>
      </c>
      <c r="J3017">
        <v>0</v>
      </c>
      <c r="K3017" t="s">
        <v>145</v>
      </c>
      <c r="L3017">
        <v>0</v>
      </c>
      <c r="M3017" t="s">
        <v>19097</v>
      </c>
      <c r="N3017" t="s">
        <v>11140</v>
      </c>
      <c r="O3017" t="s">
        <v>11141</v>
      </c>
      <c r="P3017" t="s">
        <v>11142</v>
      </c>
    </row>
    <row r="3018" spans="1:16" x14ac:dyDescent="0.35">
      <c r="A3018" t="s">
        <v>4708</v>
      </c>
      <c r="B3018">
        <v>1322845177</v>
      </c>
      <c r="C3018" t="s">
        <v>19</v>
      </c>
      <c r="D3018" t="s">
        <v>17</v>
      </c>
      <c r="E3018">
        <v>44059</v>
      </c>
      <c r="F3018" s="9">
        <v>46242</v>
      </c>
      <c r="G3018" t="s">
        <v>5</v>
      </c>
      <c r="H3018" s="8">
        <v>0.70347222222222228</v>
      </c>
      <c r="I3018" s="8">
        <v>0.70347222222222228</v>
      </c>
      <c r="J3018">
        <v>0</v>
      </c>
      <c r="K3018" t="s">
        <v>145</v>
      </c>
      <c r="L3018">
        <v>0</v>
      </c>
      <c r="M3018" t="s">
        <v>17123</v>
      </c>
      <c r="N3018" t="s">
        <v>6425</v>
      </c>
      <c r="O3018" t="s">
        <v>6426</v>
      </c>
      <c r="P3018" t="s">
        <v>6427</v>
      </c>
    </row>
    <row r="3019" spans="1:16" x14ac:dyDescent="0.35">
      <c r="A3019" t="s">
        <v>4708</v>
      </c>
      <c r="B3019">
        <v>1322845177</v>
      </c>
      <c r="C3019" t="s">
        <v>19</v>
      </c>
      <c r="D3019" t="s">
        <v>17</v>
      </c>
      <c r="E3019">
        <v>44059</v>
      </c>
      <c r="F3019" s="9">
        <v>46242</v>
      </c>
      <c r="G3019" t="s">
        <v>5</v>
      </c>
      <c r="H3019" s="8">
        <v>0.7104166666666667</v>
      </c>
      <c r="I3019" s="8">
        <v>0.7104166666666667</v>
      </c>
      <c r="J3019">
        <v>0</v>
      </c>
      <c r="K3019" t="s">
        <v>145</v>
      </c>
      <c r="L3019">
        <v>0</v>
      </c>
      <c r="M3019" t="s">
        <v>19098</v>
      </c>
      <c r="N3019" t="s">
        <v>3358</v>
      </c>
      <c r="O3019" t="s">
        <v>3359</v>
      </c>
      <c r="P3019" t="s">
        <v>3360</v>
      </c>
    </row>
    <row r="3020" spans="1:16" x14ac:dyDescent="0.35">
      <c r="A3020" t="s">
        <v>4708</v>
      </c>
      <c r="B3020">
        <v>1322845177</v>
      </c>
      <c r="C3020" t="s">
        <v>19</v>
      </c>
      <c r="D3020" t="s">
        <v>17</v>
      </c>
      <c r="E3020">
        <v>44059</v>
      </c>
      <c r="F3020" s="9">
        <v>46242</v>
      </c>
      <c r="G3020" t="s">
        <v>5</v>
      </c>
      <c r="H3020" s="8">
        <v>0.71736111111111112</v>
      </c>
      <c r="I3020" s="8">
        <v>0.71736111111111112</v>
      </c>
      <c r="J3020">
        <v>0</v>
      </c>
      <c r="K3020" t="s">
        <v>145</v>
      </c>
      <c r="L3020">
        <v>0</v>
      </c>
      <c r="M3020" t="s">
        <v>16598</v>
      </c>
      <c r="N3020" t="s">
        <v>14625</v>
      </c>
      <c r="O3020" t="s">
        <v>14626</v>
      </c>
      <c r="P3020" t="s">
        <v>14627</v>
      </c>
    </row>
    <row r="3021" spans="1:16" x14ac:dyDescent="0.35">
      <c r="A3021" t="s">
        <v>4708</v>
      </c>
      <c r="B3021">
        <v>1322845177</v>
      </c>
      <c r="C3021" t="s">
        <v>19</v>
      </c>
      <c r="D3021" t="s">
        <v>17</v>
      </c>
      <c r="E3021">
        <v>44059</v>
      </c>
      <c r="F3021" s="9">
        <v>46242</v>
      </c>
      <c r="G3021" t="s">
        <v>5</v>
      </c>
      <c r="H3021" s="8">
        <v>0.72430555555555554</v>
      </c>
      <c r="I3021" s="8">
        <v>0.72430555555555554</v>
      </c>
      <c r="J3021">
        <v>0</v>
      </c>
      <c r="K3021" t="s">
        <v>145</v>
      </c>
      <c r="L3021">
        <v>0</v>
      </c>
      <c r="M3021" t="s">
        <v>17438</v>
      </c>
      <c r="N3021" t="s">
        <v>6177</v>
      </c>
      <c r="O3021" t="s">
        <v>6178</v>
      </c>
      <c r="P3021" t="s">
        <v>6179</v>
      </c>
    </row>
    <row r="3022" spans="1:16" x14ac:dyDescent="0.35">
      <c r="A3022" t="s">
        <v>4708</v>
      </c>
      <c r="B3022">
        <v>1322845177</v>
      </c>
      <c r="C3022" t="s">
        <v>19</v>
      </c>
      <c r="D3022" t="s">
        <v>17</v>
      </c>
      <c r="E3022">
        <v>44059</v>
      </c>
      <c r="F3022" s="9">
        <v>46242</v>
      </c>
      <c r="G3022" t="s">
        <v>5</v>
      </c>
      <c r="H3022" s="8">
        <v>0.73124999999999996</v>
      </c>
      <c r="I3022" s="8">
        <v>0.73124999999999996</v>
      </c>
      <c r="J3022">
        <v>0</v>
      </c>
      <c r="K3022" t="s">
        <v>145</v>
      </c>
      <c r="L3022">
        <v>0</v>
      </c>
      <c r="M3022" t="s">
        <v>19099</v>
      </c>
      <c r="N3022" t="s">
        <v>6183</v>
      </c>
      <c r="O3022" t="s">
        <v>6184</v>
      </c>
      <c r="P3022" t="s">
        <v>6185</v>
      </c>
    </row>
    <row r="3023" spans="1:16" x14ac:dyDescent="0.35">
      <c r="A3023" t="s">
        <v>4708</v>
      </c>
      <c r="B3023">
        <v>1322845177</v>
      </c>
      <c r="C3023" t="s">
        <v>19</v>
      </c>
      <c r="D3023" t="s">
        <v>17</v>
      </c>
      <c r="E3023">
        <v>44059</v>
      </c>
      <c r="F3023" s="9">
        <v>46242</v>
      </c>
      <c r="G3023" t="s">
        <v>5</v>
      </c>
      <c r="H3023" s="8">
        <v>0.73819444444444449</v>
      </c>
      <c r="I3023" s="8">
        <v>0.74513888888888891</v>
      </c>
      <c r="J3023">
        <v>0</v>
      </c>
      <c r="K3023" t="s">
        <v>128</v>
      </c>
      <c r="L3023">
        <v>0</v>
      </c>
      <c r="M3023" t="s">
        <v>129</v>
      </c>
      <c r="N3023" t="s">
        <v>6208</v>
      </c>
      <c r="O3023" t="s">
        <v>6209</v>
      </c>
      <c r="P3023" t="s">
        <v>6210</v>
      </c>
    </row>
    <row r="3024" spans="1:16" x14ac:dyDescent="0.35">
      <c r="A3024" t="s">
        <v>4708</v>
      </c>
      <c r="B3024">
        <v>1322845177</v>
      </c>
      <c r="C3024" t="s">
        <v>19</v>
      </c>
      <c r="D3024" t="s">
        <v>17</v>
      </c>
      <c r="E3024">
        <v>44059</v>
      </c>
      <c r="F3024" s="9">
        <v>46242</v>
      </c>
      <c r="G3024" t="s">
        <v>5</v>
      </c>
      <c r="H3024" s="8">
        <v>0.75208333333333333</v>
      </c>
      <c r="I3024" s="8">
        <v>0.75208333333333333</v>
      </c>
      <c r="J3024">
        <v>0</v>
      </c>
      <c r="K3024" t="s">
        <v>145</v>
      </c>
      <c r="L3024">
        <v>0</v>
      </c>
      <c r="M3024" t="s">
        <v>18873</v>
      </c>
      <c r="N3024" t="s">
        <v>6191</v>
      </c>
      <c r="O3024" t="s">
        <v>6192</v>
      </c>
      <c r="P3024" t="s">
        <v>6193</v>
      </c>
    </row>
    <row r="3025" spans="1:16" x14ac:dyDescent="0.35">
      <c r="A3025" t="s">
        <v>4708</v>
      </c>
      <c r="B3025">
        <v>1322845177</v>
      </c>
      <c r="C3025" t="s">
        <v>19</v>
      </c>
      <c r="D3025" t="s">
        <v>17</v>
      </c>
      <c r="E3025">
        <v>44059</v>
      </c>
      <c r="F3025" s="9">
        <v>46242</v>
      </c>
      <c r="G3025" t="s">
        <v>5</v>
      </c>
      <c r="H3025" s="8">
        <v>0.75902777777777775</v>
      </c>
      <c r="I3025" s="8">
        <v>0.75902777777777775</v>
      </c>
      <c r="J3025">
        <v>0</v>
      </c>
      <c r="K3025" t="s">
        <v>145</v>
      </c>
      <c r="L3025">
        <v>0</v>
      </c>
      <c r="M3025" t="s">
        <v>17058</v>
      </c>
      <c r="N3025" t="s">
        <v>6208</v>
      </c>
      <c r="O3025" t="s">
        <v>6209</v>
      </c>
      <c r="P3025" t="s">
        <v>6210</v>
      </c>
    </row>
    <row r="3026" spans="1:16" x14ac:dyDescent="0.35">
      <c r="A3026" t="s">
        <v>4708</v>
      </c>
      <c r="B3026">
        <v>1322845177</v>
      </c>
      <c r="C3026" t="s">
        <v>19</v>
      </c>
      <c r="D3026" t="s">
        <v>17</v>
      </c>
      <c r="E3026">
        <v>44059</v>
      </c>
      <c r="F3026" s="9">
        <v>46242</v>
      </c>
      <c r="G3026" t="s">
        <v>5</v>
      </c>
      <c r="H3026" s="8">
        <v>0.76597222222222228</v>
      </c>
      <c r="I3026" s="8">
        <v>0.76597222222222228</v>
      </c>
      <c r="J3026">
        <v>0</v>
      </c>
      <c r="K3026" t="s">
        <v>145</v>
      </c>
      <c r="L3026">
        <v>0</v>
      </c>
      <c r="M3026" t="s">
        <v>16509</v>
      </c>
      <c r="N3026" t="s">
        <v>6327</v>
      </c>
      <c r="O3026" t="s">
        <v>6328</v>
      </c>
      <c r="P3026" t="s">
        <v>6329</v>
      </c>
    </row>
    <row r="3027" spans="1:16" x14ac:dyDescent="0.35">
      <c r="A3027" t="s">
        <v>4708</v>
      </c>
      <c r="B3027">
        <v>1322845177</v>
      </c>
      <c r="C3027" t="s">
        <v>19</v>
      </c>
      <c r="D3027" t="s">
        <v>17</v>
      </c>
      <c r="E3027">
        <v>44059</v>
      </c>
      <c r="F3027" s="9">
        <v>46242</v>
      </c>
      <c r="G3027" t="s">
        <v>5</v>
      </c>
      <c r="H3027" s="8">
        <v>0.7729166666666667</v>
      </c>
      <c r="I3027" s="8">
        <v>0.77986111111111112</v>
      </c>
      <c r="J3027">
        <v>0</v>
      </c>
      <c r="K3027" t="s">
        <v>128</v>
      </c>
      <c r="L3027">
        <v>0</v>
      </c>
      <c r="M3027" t="s">
        <v>129</v>
      </c>
      <c r="N3027" t="s">
        <v>19100</v>
      </c>
      <c r="O3027" t="s">
        <v>19101</v>
      </c>
      <c r="P3027" t="s">
        <v>19102</v>
      </c>
    </row>
    <row r="3028" spans="1:16" x14ac:dyDescent="0.35">
      <c r="A3028" t="s">
        <v>4708</v>
      </c>
      <c r="B3028">
        <v>1322845177</v>
      </c>
      <c r="C3028" t="s">
        <v>19</v>
      </c>
      <c r="D3028" t="s">
        <v>17</v>
      </c>
      <c r="E3028">
        <v>44059</v>
      </c>
      <c r="F3028" s="9">
        <v>46242</v>
      </c>
      <c r="G3028" t="s">
        <v>5</v>
      </c>
      <c r="H3028" s="8">
        <v>0.78680555555555554</v>
      </c>
      <c r="I3028" s="8">
        <v>0.78680555555555554</v>
      </c>
      <c r="J3028">
        <v>0</v>
      </c>
      <c r="K3028" t="s">
        <v>145</v>
      </c>
      <c r="L3028">
        <v>0</v>
      </c>
      <c r="M3028" t="s">
        <v>17810</v>
      </c>
      <c r="N3028" t="s">
        <v>6327</v>
      </c>
      <c r="O3028" t="s">
        <v>6328</v>
      </c>
      <c r="P3028" t="s">
        <v>6329</v>
      </c>
    </row>
    <row r="3029" spans="1:16" x14ac:dyDescent="0.35">
      <c r="A3029" t="s">
        <v>4708</v>
      </c>
      <c r="B3029">
        <v>1322845177</v>
      </c>
      <c r="C3029" t="s">
        <v>19</v>
      </c>
      <c r="D3029" t="s">
        <v>17</v>
      </c>
      <c r="E3029">
        <v>44059</v>
      </c>
      <c r="F3029" s="9">
        <v>46243</v>
      </c>
      <c r="G3029" t="s">
        <v>6</v>
      </c>
      <c r="H3029" s="8">
        <v>0.40486111111111112</v>
      </c>
      <c r="I3029" s="8">
        <v>0.40486111111111112</v>
      </c>
      <c r="J3029">
        <v>0</v>
      </c>
      <c r="K3029" t="s">
        <v>145</v>
      </c>
      <c r="L3029">
        <v>0</v>
      </c>
      <c r="M3029" t="s">
        <v>18230</v>
      </c>
      <c r="N3029" t="s">
        <v>16182</v>
      </c>
      <c r="O3029" t="s">
        <v>16183</v>
      </c>
      <c r="P3029" t="s">
        <v>16184</v>
      </c>
    </row>
    <row r="3030" spans="1:16" x14ac:dyDescent="0.35">
      <c r="A3030" t="s">
        <v>4708</v>
      </c>
      <c r="B3030">
        <v>1322845177</v>
      </c>
      <c r="C3030" t="s">
        <v>19</v>
      </c>
      <c r="D3030" t="s">
        <v>17</v>
      </c>
      <c r="E3030">
        <v>44059</v>
      </c>
      <c r="F3030" s="9">
        <v>46243</v>
      </c>
      <c r="G3030" t="s">
        <v>6</v>
      </c>
      <c r="H3030" s="8">
        <v>0.41180555555555554</v>
      </c>
      <c r="I3030" s="8">
        <v>0.41180555555555554</v>
      </c>
      <c r="J3030">
        <v>0</v>
      </c>
      <c r="K3030" t="s">
        <v>145</v>
      </c>
      <c r="L3030">
        <v>0</v>
      </c>
      <c r="M3030" t="s">
        <v>18258</v>
      </c>
      <c r="N3030" t="s">
        <v>19103</v>
      </c>
      <c r="O3030" t="s">
        <v>19104</v>
      </c>
      <c r="P3030" t="s">
        <v>19105</v>
      </c>
    </row>
    <row r="3031" spans="1:16" x14ac:dyDescent="0.35">
      <c r="A3031" t="s">
        <v>4708</v>
      </c>
      <c r="B3031">
        <v>1322845177</v>
      </c>
      <c r="C3031" t="s">
        <v>19</v>
      </c>
      <c r="D3031" t="s">
        <v>17</v>
      </c>
      <c r="E3031">
        <v>44059</v>
      </c>
      <c r="F3031" s="9">
        <v>46243</v>
      </c>
      <c r="G3031" t="s">
        <v>6</v>
      </c>
      <c r="H3031" s="8">
        <v>0.41875000000000001</v>
      </c>
      <c r="I3031" s="8">
        <v>0.43263888888888891</v>
      </c>
      <c r="J3031">
        <v>0</v>
      </c>
      <c r="K3031" t="s">
        <v>128</v>
      </c>
      <c r="L3031">
        <v>1</v>
      </c>
      <c r="M3031" t="s">
        <v>129</v>
      </c>
      <c r="N3031" t="s">
        <v>11207</v>
      </c>
      <c r="O3031" t="s">
        <v>14615</v>
      </c>
      <c r="P3031" t="s">
        <v>14616</v>
      </c>
    </row>
    <row r="3032" spans="1:16" x14ac:dyDescent="0.35">
      <c r="A3032" t="s">
        <v>4708</v>
      </c>
      <c r="B3032">
        <v>1322845177</v>
      </c>
      <c r="C3032" t="s">
        <v>19</v>
      </c>
      <c r="D3032" t="s">
        <v>17</v>
      </c>
      <c r="E3032">
        <v>44059</v>
      </c>
      <c r="F3032" s="9">
        <v>46243</v>
      </c>
      <c r="G3032" t="s">
        <v>6</v>
      </c>
      <c r="H3032" s="8">
        <v>0.43958333333333333</v>
      </c>
      <c r="I3032" s="8">
        <v>0.43958333333333333</v>
      </c>
      <c r="J3032">
        <v>0</v>
      </c>
      <c r="K3032" t="s">
        <v>145</v>
      </c>
      <c r="L3032">
        <v>0</v>
      </c>
      <c r="M3032" t="s">
        <v>18207</v>
      </c>
      <c r="N3032" t="s">
        <v>11206</v>
      </c>
      <c r="O3032" t="s">
        <v>19106</v>
      </c>
      <c r="P3032" t="s">
        <v>19107</v>
      </c>
    </row>
    <row r="3033" spans="1:16" x14ac:dyDescent="0.35">
      <c r="A3033" t="s">
        <v>4708</v>
      </c>
      <c r="B3033">
        <v>1322845177</v>
      </c>
      <c r="C3033" t="s">
        <v>19</v>
      </c>
      <c r="D3033" t="s">
        <v>17</v>
      </c>
      <c r="E3033">
        <v>44059</v>
      </c>
      <c r="F3033" s="9">
        <v>46243</v>
      </c>
      <c r="G3033" t="s">
        <v>6</v>
      </c>
      <c r="H3033" s="8">
        <v>0.4465277777777778</v>
      </c>
      <c r="I3033" s="8">
        <v>0.4465277777777778</v>
      </c>
      <c r="J3033">
        <v>0</v>
      </c>
      <c r="K3033" t="s">
        <v>145</v>
      </c>
      <c r="L3033">
        <v>0</v>
      </c>
      <c r="M3033" t="s">
        <v>16989</v>
      </c>
      <c r="N3033" t="s">
        <v>14620</v>
      </c>
      <c r="O3033" t="s">
        <v>14621</v>
      </c>
      <c r="P3033" t="s">
        <v>14622</v>
      </c>
    </row>
    <row r="3034" spans="1:16" x14ac:dyDescent="0.35">
      <c r="A3034" t="s">
        <v>4708</v>
      </c>
      <c r="B3034">
        <v>1322845177</v>
      </c>
      <c r="C3034" t="s">
        <v>19</v>
      </c>
      <c r="D3034" t="s">
        <v>17</v>
      </c>
      <c r="E3034">
        <v>44059</v>
      </c>
      <c r="F3034" s="9">
        <v>46243</v>
      </c>
      <c r="G3034" t="s">
        <v>6</v>
      </c>
      <c r="H3034" s="8">
        <v>0.45347222222222222</v>
      </c>
      <c r="I3034" s="8">
        <v>0.45347222222222222</v>
      </c>
      <c r="J3034">
        <v>0</v>
      </c>
      <c r="K3034" t="s">
        <v>145</v>
      </c>
      <c r="L3034">
        <v>0</v>
      </c>
      <c r="M3034" t="s">
        <v>16989</v>
      </c>
      <c r="N3034" t="s">
        <v>14617</v>
      </c>
      <c r="O3034" t="s">
        <v>14618</v>
      </c>
      <c r="P3034" t="s">
        <v>14619</v>
      </c>
    </row>
    <row r="3035" spans="1:16" x14ac:dyDescent="0.35">
      <c r="A3035" t="s">
        <v>4708</v>
      </c>
      <c r="B3035">
        <v>1322845177</v>
      </c>
      <c r="C3035" t="s">
        <v>19</v>
      </c>
      <c r="D3035" t="s">
        <v>17</v>
      </c>
      <c r="E3035">
        <v>44059</v>
      </c>
      <c r="F3035" s="9">
        <v>46243</v>
      </c>
      <c r="G3035" t="s">
        <v>6</v>
      </c>
      <c r="H3035" s="8">
        <v>0.46041666666666664</v>
      </c>
      <c r="I3035" s="8">
        <v>0.54374999999999996</v>
      </c>
      <c r="J3035">
        <v>2</v>
      </c>
      <c r="K3035" t="s">
        <v>128</v>
      </c>
      <c r="L3035">
        <v>6</v>
      </c>
      <c r="M3035" t="s">
        <v>129</v>
      </c>
      <c r="N3035" t="s">
        <v>14620</v>
      </c>
      <c r="O3035" t="s">
        <v>14621</v>
      </c>
      <c r="P3035" t="s">
        <v>14622</v>
      </c>
    </row>
    <row r="3036" spans="1:16" x14ac:dyDescent="0.35">
      <c r="A3036" t="s">
        <v>4708</v>
      </c>
      <c r="B3036">
        <v>1322845177</v>
      </c>
      <c r="C3036" t="s">
        <v>19</v>
      </c>
      <c r="D3036" t="s">
        <v>17</v>
      </c>
      <c r="E3036">
        <v>44059</v>
      </c>
      <c r="F3036" s="9">
        <v>46243</v>
      </c>
      <c r="G3036" t="s">
        <v>6</v>
      </c>
      <c r="H3036" s="8">
        <v>0.55069444444444449</v>
      </c>
      <c r="I3036" s="8">
        <v>0.55069444444444449</v>
      </c>
      <c r="J3036">
        <v>0</v>
      </c>
      <c r="K3036" t="s">
        <v>145</v>
      </c>
      <c r="L3036">
        <v>0</v>
      </c>
      <c r="M3036" t="s">
        <v>16792</v>
      </c>
      <c r="N3036" t="s">
        <v>19108</v>
      </c>
      <c r="O3036" t="s">
        <v>19109</v>
      </c>
      <c r="P3036" t="s">
        <v>19110</v>
      </c>
    </row>
    <row r="3037" spans="1:16" x14ac:dyDescent="0.35">
      <c r="A3037" t="s">
        <v>4708</v>
      </c>
      <c r="B3037">
        <v>1322845177</v>
      </c>
      <c r="C3037" t="s">
        <v>19</v>
      </c>
      <c r="D3037" t="s">
        <v>17</v>
      </c>
      <c r="E3037">
        <v>44059</v>
      </c>
      <c r="F3037" s="9">
        <v>46243</v>
      </c>
      <c r="G3037" t="s">
        <v>6</v>
      </c>
      <c r="H3037" s="8">
        <v>0.55833333333333335</v>
      </c>
      <c r="I3037" s="8">
        <v>0.62013888888888891</v>
      </c>
      <c r="J3037">
        <v>1</v>
      </c>
      <c r="K3037" t="s">
        <v>128</v>
      </c>
      <c r="L3037">
        <v>4</v>
      </c>
      <c r="M3037" t="s">
        <v>129</v>
      </c>
      <c r="N3037" t="s">
        <v>11207</v>
      </c>
      <c r="O3037" t="s">
        <v>14615</v>
      </c>
      <c r="P3037" t="s">
        <v>14616</v>
      </c>
    </row>
    <row r="3038" spans="1:16" x14ac:dyDescent="0.35">
      <c r="A3038" t="s">
        <v>4708</v>
      </c>
      <c r="B3038">
        <v>1322845177</v>
      </c>
      <c r="C3038" t="s">
        <v>19</v>
      </c>
      <c r="D3038" t="s">
        <v>17</v>
      </c>
      <c r="E3038">
        <v>44059</v>
      </c>
      <c r="F3038" s="9">
        <v>46243</v>
      </c>
      <c r="G3038" t="s">
        <v>6</v>
      </c>
      <c r="H3038" s="8">
        <v>0.62708333333333333</v>
      </c>
      <c r="I3038" s="8">
        <v>0.63402777777777775</v>
      </c>
      <c r="J3038">
        <v>0</v>
      </c>
      <c r="K3038" t="s">
        <v>128</v>
      </c>
      <c r="L3038">
        <v>0</v>
      </c>
      <c r="M3038" t="s">
        <v>129</v>
      </c>
      <c r="N3038" t="s">
        <v>19103</v>
      </c>
      <c r="O3038" t="s">
        <v>19104</v>
      </c>
      <c r="P3038" t="s">
        <v>19105</v>
      </c>
    </row>
    <row r="3039" spans="1:16" x14ac:dyDescent="0.35">
      <c r="A3039" t="s">
        <v>4708</v>
      </c>
      <c r="B3039">
        <v>1322845177</v>
      </c>
      <c r="C3039" t="s">
        <v>19</v>
      </c>
      <c r="D3039" t="s">
        <v>17</v>
      </c>
      <c r="E3039">
        <v>44059</v>
      </c>
      <c r="F3039" s="9">
        <v>46243</v>
      </c>
      <c r="G3039" t="s">
        <v>6</v>
      </c>
      <c r="H3039" s="8">
        <v>0.64166666666666672</v>
      </c>
      <c r="I3039" s="8">
        <v>0.64166666666666672</v>
      </c>
      <c r="J3039">
        <v>0</v>
      </c>
      <c r="K3039" t="s">
        <v>145</v>
      </c>
      <c r="L3039">
        <v>0</v>
      </c>
      <c r="M3039" t="s">
        <v>19111</v>
      </c>
      <c r="N3039" t="s">
        <v>19112</v>
      </c>
      <c r="O3039" t="s">
        <v>19113</v>
      </c>
      <c r="P3039" t="s">
        <v>19114</v>
      </c>
    </row>
    <row r="3040" spans="1:16" x14ac:dyDescent="0.35">
      <c r="A3040" t="s">
        <v>4708</v>
      </c>
      <c r="B3040">
        <v>1322845177</v>
      </c>
      <c r="C3040" t="s">
        <v>19</v>
      </c>
      <c r="D3040" t="s">
        <v>17</v>
      </c>
      <c r="E3040">
        <v>44059</v>
      </c>
      <c r="F3040" s="9">
        <v>46243</v>
      </c>
      <c r="G3040" t="s">
        <v>6</v>
      </c>
      <c r="H3040" s="8">
        <v>0.6479166666666667</v>
      </c>
      <c r="I3040" s="8">
        <v>0.6479166666666667</v>
      </c>
      <c r="J3040">
        <v>0</v>
      </c>
      <c r="K3040" t="s">
        <v>145</v>
      </c>
      <c r="L3040">
        <v>0</v>
      </c>
      <c r="M3040" t="s">
        <v>19115</v>
      </c>
      <c r="N3040" t="s">
        <v>19116</v>
      </c>
      <c r="O3040" t="s">
        <v>19117</v>
      </c>
      <c r="P3040" t="s">
        <v>19118</v>
      </c>
    </row>
    <row r="3041" spans="1:16" x14ac:dyDescent="0.35">
      <c r="A3041" t="s">
        <v>4708</v>
      </c>
      <c r="B3041">
        <v>1322845177</v>
      </c>
      <c r="C3041" t="s">
        <v>19</v>
      </c>
      <c r="D3041" t="s">
        <v>17</v>
      </c>
      <c r="E3041">
        <v>44059</v>
      </c>
      <c r="F3041" s="9">
        <v>46243</v>
      </c>
      <c r="G3041" t="s">
        <v>6</v>
      </c>
      <c r="H3041" s="8">
        <v>0.65486111111111112</v>
      </c>
      <c r="I3041" s="8">
        <v>0.65486111111111112</v>
      </c>
      <c r="J3041">
        <v>0</v>
      </c>
      <c r="K3041" t="s">
        <v>145</v>
      </c>
      <c r="L3041">
        <v>0</v>
      </c>
      <c r="M3041" t="s">
        <v>19119</v>
      </c>
      <c r="N3041" t="s">
        <v>19120</v>
      </c>
      <c r="O3041" t="s">
        <v>18878</v>
      </c>
      <c r="P3041" t="s">
        <v>18879</v>
      </c>
    </row>
    <row r="3042" spans="1:16" x14ac:dyDescent="0.35">
      <c r="A3042" t="s">
        <v>4708</v>
      </c>
      <c r="B3042">
        <v>1322845177</v>
      </c>
      <c r="C3042" t="s">
        <v>19</v>
      </c>
      <c r="D3042" t="s">
        <v>17</v>
      </c>
      <c r="E3042">
        <v>44059</v>
      </c>
      <c r="F3042" s="9">
        <v>46243</v>
      </c>
      <c r="G3042" t="s">
        <v>6</v>
      </c>
      <c r="H3042" s="8">
        <v>0.66180555555555554</v>
      </c>
      <c r="I3042" s="8">
        <v>0.66180555555555554</v>
      </c>
      <c r="J3042">
        <v>0</v>
      </c>
      <c r="K3042" t="s">
        <v>145</v>
      </c>
      <c r="L3042">
        <v>0</v>
      </c>
      <c r="M3042" t="s">
        <v>19121</v>
      </c>
      <c r="N3042" t="s">
        <v>19122</v>
      </c>
      <c r="O3042" t="s">
        <v>19123</v>
      </c>
      <c r="P3042" t="s">
        <v>19124</v>
      </c>
    </row>
    <row r="3043" spans="1:16" x14ac:dyDescent="0.35">
      <c r="A3043" t="s">
        <v>4708</v>
      </c>
      <c r="B3043">
        <v>1322845177</v>
      </c>
      <c r="C3043" t="s">
        <v>19</v>
      </c>
      <c r="D3043" t="s">
        <v>17</v>
      </c>
      <c r="E3043">
        <v>44059</v>
      </c>
      <c r="F3043" s="9">
        <v>46243</v>
      </c>
      <c r="G3043" t="s">
        <v>6</v>
      </c>
      <c r="H3043" s="8">
        <v>0.66874999999999996</v>
      </c>
      <c r="I3043" s="8">
        <v>0.67569444444444449</v>
      </c>
      <c r="J3043">
        <v>0</v>
      </c>
      <c r="K3043" t="s">
        <v>128</v>
      </c>
      <c r="L3043">
        <v>1</v>
      </c>
      <c r="M3043" t="s">
        <v>129</v>
      </c>
      <c r="N3043" t="s">
        <v>6208</v>
      </c>
      <c r="O3043" t="s">
        <v>6209</v>
      </c>
      <c r="P3043" t="s">
        <v>6210</v>
      </c>
    </row>
    <row r="3044" spans="1:16" x14ac:dyDescent="0.35">
      <c r="A3044" t="s">
        <v>4708</v>
      </c>
      <c r="B3044">
        <v>1322845177</v>
      </c>
      <c r="C3044" t="s">
        <v>19</v>
      </c>
      <c r="D3044" t="s">
        <v>17</v>
      </c>
      <c r="E3044">
        <v>44059</v>
      </c>
      <c r="F3044" s="9">
        <v>46243</v>
      </c>
      <c r="G3044" t="s">
        <v>6</v>
      </c>
      <c r="H3044" s="8">
        <v>0.68263888888888891</v>
      </c>
      <c r="I3044" s="8">
        <v>0.68263888888888891</v>
      </c>
      <c r="J3044">
        <v>0</v>
      </c>
      <c r="K3044" t="s">
        <v>145</v>
      </c>
      <c r="L3044">
        <v>0</v>
      </c>
      <c r="M3044" t="s">
        <v>16524</v>
      </c>
      <c r="N3044" t="s">
        <v>6194</v>
      </c>
      <c r="O3044" t="s">
        <v>6195</v>
      </c>
      <c r="P3044" t="s">
        <v>6196</v>
      </c>
    </row>
    <row r="3045" spans="1:16" x14ac:dyDescent="0.35">
      <c r="A3045" t="s">
        <v>4708</v>
      </c>
      <c r="B3045">
        <v>1322845177</v>
      </c>
      <c r="C3045" t="s">
        <v>19</v>
      </c>
      <c r="D3045" t="s">
        <v>17</v>
      </c>
      <c r="E3045">
        <v>44059</v>
      </c>
      <c r="F3045" s="9">
        <v>46243</v>
      </c>
      <c r="G3045" t="s">
        <v>6</v>
      </c>
      <c r="H3045" s="8">
        <v>0.68958333333333333</v>
      </c>
      <c r="I3045" s="8">
        <v>0.72430555555555554</v>
      </c>
      <c r="J3045">
        <v>1</v>
      </c>
      <c r="K3045" t="s">
        <v>128</v>
      </c>
      <c r="L3045">
        <v>2</v>
      </c>
      <c r="M3045" t="s">
        <v>129</v>
      </c>
      <c r="N3045" t="s">
        <v>6208</v>
      </c>
      <c r="O3045" t="s">
        <v>6209</v>
      </c>
      <c r="P3045" t="s">
        <v>6210</v>
      </c>
    </row>
    <row r="3046" spans="1:16" x14ac:dyDescent="0.35">
      <c r="A3046" t="s">
        <v>4708</v>
      </c>
      <c r="B3046">
        <v>1322845177</v>
      </c>
      <c r="C3046" t="s">
        <v>19</v>
      </c>
      <c r="D3046" t="s">
        <v>17</v>
      </c>
      <c r="E3046">
        <v>44059</v>
      </c>
      <c r="F3046" s="9">
        <v>46243</v>
      </c>
      <c r="G3046" t="s">
        <v>6</v>
      </c>
      <c r="H3046" s="8">
        <v>0.73124999999999996</v>
      </c>
      <c r="I3046" s="8">
        <v>0.73124999999999996</v>
      </c>
      <c r="J3046">
        <v>0</v>
      </c>
      <c r="K3046" t="s">
        <v>145</v>
      </c>
      <c r="L3046">
        <v>0</v>
      </c>
      <c r="M3046" t="s">
        <v>18873</v>
      </c>
      <c r="N3046" t="s">
        <v>6191</v>
      </c>
      <c r="O3046" t="s">
        <v>6192</v>
      </c>
      <c r="P3046" t="s">
        <v>6193</v>
      </c>
    </row>
    <row r="3047" spans="1:16" x14ac:dyDescent="0.35">
      <c r="A3047" t="s">
        <v>4708</v>
      </c>
      <c r="B3047">
        <v>1322845177</v>
      </c>
      <c r="C3047" t="s">
        <v>19</v>
      </c>
      <c r="D3047" t="s">
        <v>17</v>
      </c>
      <c r="E3047">
        <v>44059</v>
      </c>
      <c r="F3047" s="9">
        <v>46243</v>
      </c>
      <c r="G3047" t="s">
        <v>6</v>
      </c>
      <c r="H3047" s="8">
        <v>0.73819444444444449</v>
      </c>
      <c r="I3047" s="8">
        <v>0.74513888888888891</v>
      </c>
      <c r="J3047">
        <v>0</v>
      </c>
      <c r="K3047" t="s">
        <v>128</v>
      </c>
      <c r="L3047">
        <v>0</v>
      </c>
      <c r="M3047" t="s">
        <v>129</v>
      </c>
      <c r="N3047" t="s">
        <v>6208</v>
      </c>
      <c r="O3047" t="s">
        <v>6209</v>
      </c>
      <c r="P3047" t="s">
        <v>6210</v>
      </c>
    </row>
    <row r="3048" spans="1:16" x14ac:dyDescent="0.35">
      <c r="A3048" t="s">
        <v>4708</v>
      </c>
      <c r="B3048">
        <v>1322845177</v>
      </c>
      <c r="C3048" t="s">
        <v>19</v>
      </c>
      <c r="D3048" t="s">
        <v>17</v>
      </c>
      <c r="E3048">
        <v>44059</v>
      </c>
      <c r="F3048" s="9">
        <v>46243</v>
      </c>
      <c r="G3048" t="s">
        <v>6</v>
      </c>
      <c r="H3048" s="8">
        <v>0.75208333333333333</v>
      </c>
      <c r="I3048" s="8">
        <v>0.78680555555555554</v>
      </c>
      <c r="J3048">
        <v>1</v>
      </c>
      <c r="K3048" t="s">
        <v>128</v>
      </c>
      <c r="L3048">
        <v>2</v>
      </c>
      <c r="M3048" t="s">
        <v>129</v>
      </c>
      <c r="N3048" t="s">
        <v>6191</v>
      </c>
      <c r="O3048" t="s">
        <v>6192</v>
      </c>
      <c r="P3048" t="s">
        <v>6193</v>
      </c>
    </row>
    <row r="3049" spans="1:16" x14ac:dyDescent="0.35">
      <c r="A3049" t="s">
        <v>4708</v>
      </c>
      <c r="B3049">
        <v>1322845177</v>
      </c>
      <c r="C3049" t="s">
        <v>19</v>
      </c>
      <c r="D3049" t="s">
        <v>17</v>
      </c>
      <c r="E3049">
        <v>44059</v>
      </c>
      <c r="F3049" s="9">
        <v>46244</v>
      </c>
      <c r="G3049" t="s">
        <v>4704</v>
      </c>
      <c r="H3049" s="8">
        <v>0.4465277777777778</v>
      </c>
      <c r="I3049" s="8">
        <v>0.4465277777777778</v>
      </c>
      <c r="J3049">
        <v>0</v>
      </c>
      <c r="K3049" t="s">
        <v>145</v>
      </c>
      <c r="L3049">
        <v>0</v>
      </c>
      <c r="M3049" t="s">
        <v>18330</v>
      </c>
      <c r="N3049" t="s">
        <v>19125</v>
      </c>
      <c r="O3049" t="s">
        <v>19126</v>
      </c>
      <c r="P3049" t="s">
        <v>19127</v>
      </c>
    </row>
    <row r="3050" spans="1:16" x14ac:dyDescent="0.35">
      <c r="A3050" t="s">
        <v>4708</v>
      </c>
      <c r="B3050">
        <v>1322845177</v>
      </c>
      <c r="C3050" t="s">
        <v>19</v>
      </c>
      <c r="D3050" t="s">
        <v>17</v>
      </c>
      <c r="E3050">
        <v>44059</v>
      </c>
      <c r="F3050" s="9">
        <v>46244</v>
      </c>
      <c r="G3050" t="s">
        <v>4704</v>
      </c>
      <c r="H3050" s="8">
        <v>0.45347222222222222</v>
      </c>
      <c r="I3050" s="8">
        <v>0.45347222222222222</v>
      </c>
      <c r="J3050">
        <v>0</v>
      </c>
      <c r="K3050" t="s">
        <v>145</v>
      </c>
      <c r="L3050">
        <v>0</v>
      </c>
      <c r="M3050" t="s">
        <v>19016</v>
      </c>
      <c r="N3050" t="s">
        <v>19128</v>
      </c>
      <c r="O3050" t="s">
        <v>19129</v>
      </c>
      <c r="P3050" t="s">
        <v>19130</v>
      </c>
    </row>
    <row r="3051" spans="1:16" x14ac:dyDescent="0.35">
      <c r="A3051" t="s">
        <v>4708</v>
      </c>
      <c r="B3051">
        <v>1322845177</v>
      </c>
      <c r="C3051" t="s">
        <v>19</v>
      </c>
      <c r="D3051" t="s">
        <v>17</v>
      </c>
      <c r="E3051">
        <v>44059</v>
      </c>
      <c r="F3051" s="9">
        <v>46244</v>
      </c>
      <c r="G3051" t="s">
        <v>4704</v>
      </c>
      <c r="H3051" s="8">
        <v>0.46041666666666664</v>
      </c>
      <c r="I3051" s="8">
        <v>0.46041666666666664</v>
      </c>
      <c r="J3051">
        <v>0</v>
      </c>
      <c r="K3051" t="s">
        <v>145</v>
      </c>
      <c r="L3051">
        <v>0</v>
      </c>
      <c r="M3051" t="s">
        <v>18262</v>
      </c>
      <c r="N3051" t="s">
        <v>6155</v>
      </c>
      <c r="O3051" t="s">
        <v>6156</v>
      </c>
      <c r="P3051" t="s">
        <v>6157</v>
      </c>
    </row>
    <row r="3052" spans="1:16" x14ac:dyDescent="0.35">
      <c r="A3052" t="s">
        <v>4708</v>
      </c>
      <c r="B3052">
        <v>1322845177</v>
      </c>
      <c r="C3052" t="s">
        <v>19</v>
      </c>
      <c r="D3052" t="s">
        <v>17</v>
      </c>
      <c r="E3052">
        <v>44059</v>
      </c>
      <c r="F3052" s="9">
        <v>46244</v>
      </c>
      <c r="G3052" t="s">
        <v>4704</v>
      </c>
      <c r="H3052" s="8">
        <v>0.46805555555555556</v>
      </c>
      <c r="I3052" s="8">
        <v>0.46805555555555556</v>
      </c>
      <c r="J3052">
        <v>0</v>
      </c>
      <c r="K3052" t="s">
        <v>145</v>
      </c>
      <c r="L3052">
        <v>0</v>
      </c>
      <c r="M3052" t="s">
        <v>18084</v>
      </c>
      <c r="N3052" t="s">
        <v>12615</v>
      </c>
      <c r="O3052" t="s">
        <v>12616</v>
      </c>
      <c r="P3052" t="s">
        <v>12617</v>
      </c>
    </row>
    <row r="3053" spans="1:16" x14ac:dyDescent="0.35">
      <c r="A3053" t="s">
        <v>4708</v>
      </c>
      <c r="B3053">
        <v>1322845177</v>
      </c>
      <c r="C3053" t="s">
        <v>19</v>
      </c>
      <c r="D3053" t="s">
        <v>17</v>
      </c>
      <c r="E3053">
        <v>44059</v>
      </c>
      <c r="F3053" s="9">
        <v>46244</v>
      </c>
      <c r="G3053" t="s">
        <v>4704</v>
      </c>
      <c r="H3053" s="8">
        <v>0.47430555555555554</v>
      </c>
      <c r="I3053" s="8">
        <v>0.47430555555555554</v>
      </c>
      <c r="J3053">
        <v>0</v>
      </c>
      <c r="K3053" t="s">
        <v>145</v>
      </c>
      <c r="L3053">
        <v>0</v>
      </c>
      <c r="M3053" t="s">
        <v>19131</v>
      </c>
      <c r="N3053" t="s">
        <v>6158</v>
      </c>
      <c r="O3053" t="s">
        <v>19132</v>
      </c>
      <c r="P3053" t="s">
        <v>19133</v>
      </c>
    </row>
    <row r="3054" spans="1:16" x14ac:dyDescent="0.35">
      <c r="A3054" t="s">
        <v>4708</v>
      </c>
      <c r="B3054">
        <v>1322845177</v>
      </c>
      <c r="C3054" t="s">
        <v>19</v>
      </c>
      <c r="D3054" t="s">
        <v>17</v>
      </c>
      <c r="E3054">
        <v>44059</v>
      </c>
      <c r="F3054" s="9">
        <v>46244</v>
      </c>
      <c r="G3054" t="s">
        <v>4704</v>
      </c>
      <c r="H3054" s="8">
        <v>0.48194444444444445</v>
      </c>
      <c r="I3054" s="8">
        <v>0.50902777777777775</v>
      </c>
      <c r="J3054">
        <v>1</v>
      </c>
      <c r="K3054" t="s">
        <v>128</v>
      </c>
      <c r="L3054">
        <v>2</v>
      </c>
      <c r="M3054" t="s">
        <v>129</v>
      </c>
      <c r="N3054" t="s">
        <v>6161</v>
      </c>
      <c r="O3054" t="s">
        <v>6383</v>
      </c>
      <c r="P3054" t="s">
        <v>6384</v>
      </c>
    </row>
    <row r="3055" spans="1:16" x14ac:dyDescent="0.35">
      <c r="A3055" t="s">
        <v>4708</v>
      </c>
      <c r="B3055">
        <v>1322845177</v>
      </c>
      <c r="C3055" t="s">
        <v>19</v>
      </c>
      <c r="D3055" t="s">
        <v>17</v>
      </c>
      <c r="E3055">
        <v>44059</v>
      </c>
      <c r="F3055" s="9">
        <v>46244</v>
      </c>
      <c r="G3055" t="s">
        <v>4704</v>
      </c>
      <c r="H3055" s="8">
        <v>0.51597222222222228</v>
      </c>
      <c r="I3055" s="8">
        <v>0.51597222222222228</v>
      </c>
      <c r="J3055">
        <v>0</v>
      </c>
      <c r="K3055" t="s">
        <v>145</v>
      </c>
      <c r="L3055">
        <v>0</v>
      </c>
      <c r="M3055" t="s">
        <v>16795</v>
      </c>
      <c r="N3055" t="s">
        <v>19134</v>
      </c>
      <c r="O3055" t="s">
        <v>19135</v>
      </c>
      <c r="P3055" t="s">
        <v>19136</v>
      </c>
    </row>
    <row r="3056" spans="1:16" x14ac:dyDescent="0.35">
      <c r="A3056" t="s">
        <v>4708</v>
      </c>
      <c r="B3056">
        <v>1322845177</v>
      </c>
      <c r="C3056" t="s">
        <v>19</v>
      </c>
      <c r="D3056" t="s">
        <v>17</v>
      </c>
      <c r="E3056">
        <v>44059</v>
      </c>
      <c r="F3056" s="9">
        <v>46244</v>
      </c>
      <c r="G3056" t="s">
        <v>4704</v>
      </c>
      <c r="H3056" s="8">
        <v>0.5229166666666667</v>
      </c>
      <c r="I3056" s="8">
        <v>0.5229166666666667</v>
      </c>
      <c r="J3056">
        <v>0</v>
      </c>
      <c r="K3056" t="s">
        <v>145</v>
      </c>
      <c r="L3056">
        <v>0</v>
      </c>
      <c r="M3056" t="s">
        <v>19137</v>
      </c>
      <c r="N3056" t="s">
        <v>6164</v>
      </c>
      <c r="O3056" t="s">
        <v>6391</v>
      </c>
      <c r="P3056" t="s">
        <v>6392</v>
      </c>
    </row>
    <row r="3057" spans="1:16" x14ac:dyDescent="0.35">
      <c r="A3057" t="s">
        <v>4708</v>
      </c>
      <c r="B3057">
        <v>1322845177</v>
      </c>
      <c r="C3057" t="s">
        <v>19</v>
      </c>
      <c r="D3057" t="s">
        <v>17</v>
      </c>
      <c r="E3057">
        <v>44059</v>
      </c>
      <c r="F3057" s="9">
        <v>46244</v>
      </c>
      <c r="G3057" t="s">
        <v>4704</v>
      </c>
      <c r="H3057" s="8">
        <v>0.52986111111111112</v>
      </c>
      <c r="I3057" s="8">
        <v>0.52986111111111112</v>
      </c>
      <c r="J3057">
        <v>0</v>
      </c>
      <c r="K3057" t="s">
        <v>145</v>
      </c>
      <c r="L3057">
        <v>0</v>
      </c>
      <c r="M3057" t="s">
        <v>19138</v>
      </c>
      <c r="N3057" t="s">
        <v>6146</v>
      </c>
      <c r="O3057" t="s">
        <v>12602</v>
      </c>
      <c r="P3057" t="s">
        <v>12603</v>
      </c>
    </row>
    <row r="3058" spans="1:16" x14ac:dyDescent="0.35">
      <c r="A3058" t="s">
        <v>4708</v>
      </c>
      <c r="B3058">
        <v>1322845177</v>
      </c>
      <c r="C3058" t="s">
        <v>19</v>
      </c>
      <c r="D3058" t="s">
        <v>17</v>
      </c>
      <c r="E3058">
        <v>44059</v>
      </c>
      <c r="F3058" s="9">
        <v>46244</v>
      </c>
      <c r="G3058" t="s">
        <v>4704</v>
      </c>
      <c r="H3058" s="8">
        <v>0.53680555555555554</v>
      </c>
      <c r="I3058" s="8">
        <v>0.53680555555555554</v>
      </c>
      <c r="J3058">
        <v>0</v>
      </c>
      <c r="K3058" t="s">
        <v>145</v>
      </c>
      <c r="L3058">
        <v>0</v>
      </c>
      <c r="M3058" t="s">
        <v>19139</v>
      </c>
      <c r="N3058" t="s">
        <v>12621</v>
      </c>
      <c r="O3058" t="s">
        <v>12622</v>
      </c>
      <c r="P3058" t="s">
        <v>12623</v>
      </c>
    </row>
    <row r="3059" spans="1:16" x14ac:dyDescent="0.35">
      <c r="A3059" t="s">
        <v>4708</v>
      </c>
      <c r="B3059">
        <v>1322845177</v>
      </c>
      <c r="C3059" t="s">
        <v>19</v>
      </c>
      <c r="D3059" t="s">
        <v>17</v>
      </c>
      <c r="E3059">
        <v>44059</v>
      </c>
      <c r="F3059" s="9">
        <v>46244</v>
      </c>
      <c r="G3059" t="s">
        <v>4704</v>
      </c>
      <c r="H3059" s="8">
        <v>0.54374999999999996</v>
      </c>
      <c r="I3059" s="8">
        <v>0.54374999999999996</v>
      </c>
      <c r="J3059">
        <v>0</v>
      </c>
      <c r="K3059" t="s">
        <v>145</v>
      </c>
      <c r="L3059">
        <v>0</v>
      </c>
      <c r="M3059" t="s">
        <v>16598</v>
      </c>
      <c r="N3059" t="s">
        <v>6344</v>
      </c>
      <c r="O3059" t="s">
        <v>6345</v>
      </c>
      <c r="P3059" t="s">
        <v>6346</v>
      </c>
    </row>
    <row r="3060" spans="1:16" x14ac:dyDescent="0.35">
      <c r="A3060" t="s">
        <v>4708</v>
      </c>
      <c r="B3060">
        <v>1322845177</v>
      </c>
      <c r="C3060" t="s">
        <v>19</v>
      </c>
      <c r="D3060" t="s">
        <v>17</v>
      </c>
      <c r="E3060">
        <v>44059</v>
      </c>
      <c r="F3060" s="9">
        <v>46244</v>
      </c>
      <c r="G3060" t="s">
        <v>4704</v>
      </c>
      <c r="H3060" s="8">
        <v>0.55069444444444449</v>
      </c>
      <c r="I3060" s="8">
        <v>0.57152777777777775</v>
      </c>
      <c r="J3060">
        <v>0</v>
      </c>
      <c r="K3060" t="s">
        <v>128</v>
      </c>
      <c r="L3060">
        <v>1</v>
      </c>
      <c r="M3060" t="s">
        <v>129</v>
      </c>
      <c r="N3060" t="s">
        <v>6347</v>
      </c>
      <c r="O3060" t="s">
        <v>6348</v>
      </c>
      <c r="P3060" t="s">
        <v>6349</v>
      </c>
    </row>
    <row r="3061" spans="1:16" x14ac:dyDescent="0.35">
      <c r="A3061" t="s">
        <v>4708</v>
      </c>
      <c r="B3061">
        <v>1322845177</v>
      </c>
      <c r="C3061" t="s">
        <v>19</v>
      </c>
      <c r="D3061" t="s">
        <v>17</v>
      </c>
      <c r="E3061">
        <v>44059</v>
      </c>
      <c r="F3061" s="9">
        <v>46244</v>
      </c>
      <c r="G3061" t="s">
        <v>4704</v>
      </c>
      <c r="H3061" s="8">
        <v>0.57847222222222228</v>
      </c>
      <c r="I3061" s="8">
        <v>0.57847222222222228</v>
      </c>
      <c r="J3061">
        <v>0</v>
      </c>
      <c r="K3061" t="s">
        <v>145</v>
      </c>
      <c r="L3061">
        <v>0</v>
      </c>
      <c r="M3061" t="s">
        <v>18817</v>
      </c>
      <c r="N3061" t="s">
        <v>19140</v>
      </c>
      <c r="O3061" t="s">
        <v>19141</v>
      </c>
      <c r="P3061" t="s">
        <v>19142</v>
      </c>
    </row>
    <row r="3062" spans="1:16" x14ac:dyDescent="0.35">
      <c r="A3062" t="s">
        <v>4708</v>
      </c>
      <c r="B3062">
        <v>1322845177</v>
      </c>
      <c r="C3062" t="s">
        <v>19</v>
      </c>
      <c r="D3062" t="s">
        <v>17</v>
      </c>
      <c r="E3062">
        <v>44059</v>
      </c>
      <c r="F3062" s="9">
        <v>46244</v>
      </c>
      <c r="G3062" t="s">
        <v>4704</v>
      </c>
      <c r="H3062" s="8">
        <v>0.5854166666666667</v>
      </c>
      <c r="I3062" s="8">
        <v>0.5854166666666667</v>
      </c>
      <c r="J3062">
        <v>0</v>
      </c>
      <c r="K3062" t="s">
        <v>145</v>
      </c>
      <c r="L3062">
        <v>0</v>
      </c>
      <c r="M3062" t="s">
        <v>16887</v>
      </c>
      <c r="N3062" t="s">
        <v>16188</v>
      </c>
      <c r="O3062" t="s">
        <v>16189</v>
      </c>
      <c r="P3062" t="s">
        <v>16190</v>
      </c>
    </row>
    <row r="3063" spans="1:16" x14ac:dyDescent="0.35">
      <c r="A3063" t="s">
        <v>4708</v>
      </c>
      <c r="B3063">
        <v>1322845177</v>
      </c>
      <c r="C3063" t="s">
        <v>19</v>
      </c>
      <c r="D3063" t="s">
        <v>17</v>
      </c>
      <c r="E3063">
        <v>44059</v>
      </c>
      <c r="F3063" s="9">
        <v>46244</v>
      </c>
      <c r="G3063" t="s">
        <v>4704</v>
      </c>
      <c r="H3063" s="8">
        <v>0.59236111111111112</v>
      </c>
      <c r="I3063" s="8">
        <v>0.59930555555555554</v>
      </c>
      <c r="J3063">
        <v>0</v>
      </c>
      <c r="K3063" t="s">
        <v>128</v>
      </c>
      <c r="L3063">
        <v>0</v>
      </c>
      <c r="M3063" t="s">
        <v>129</v>
      </c>
      <c r="N3063" t="s">
        <v>6401</v>
      </c>
      <c r="O3063" t="s">
        <v>6402</v>
      </c>
      <c r="P3063" t="s">
        <v>6403</v>
      </c>
    </row>
    <row r="3064" spans="1:16" x14ac:dyDescent="0.35">
      <c r="A3064" t="s">
        <v>4708</v>
      </c>
      <c r="B3064">
        <v>1322845177</v>
      </c>
      <c r="C3064" t="s">
        <v>19</v>
      </c>
      <c r="D3064" t="s">
        <v>17</v>
      </c>
      <c r="E3064">
        <v>44059</v>
      </c>
      <c r="F3064" s="9">
        <v>46244</v>
      </c>
      <c r="G3064" t="s">
        <v>4704</v>
      </c>
      <c r="H3064" s="8">
        <v>0.60624999999999996</v>
      </c>
      <c r="I3064" s="8">
        <v>0.60624999999999996</v>
      </c>
      <c r="J3064">
        <v>0</v>
      </c>
      <c r="K3064" t="s">
        <v>145</v>
      </c>
      <c r="L3064">
        <v>0</v>
      </c>
      <c r="M3064" t="s">
        <v>17748</v>
      </c>
      <c r="N3064" t="s">
        <v>12631</v>
      </c>
      <c r="O3064" t="s">
        <v>12632</v>
      </c>
      <c r="P3064" t="s">
        <v>12633</v>
      </c>
    </row>
    <row r="3065" spans="1:16" x14ac:dyDescent="0.35">
      <c r="A3065" t="s">
        <v>4708</v>
      </c>
      <c r="B3065">
        <v>1322845177</v>
      </c>
      <c r="C3065" t="s">
        <v>19</v>
      </c>
      <c r="D3065" t="s">
        <v>17</v>
      </c>
      <c r="E3065">
        <v>44059</v>
      </c>
      <c r="F3065" s="9">
        <v>46244</v>
      </c>
      <c r="G3065" t="s">
        <v>4704</v>
      </c>
      <c r="H3065" s="8">
        <v>0.61319444444444449</v>
      </c>
      <c r="I3065" s="8">
        <v>0.61319444444444449</v>
      </c>
      <c r="J3065">
        <v>0</v>
      </c>
      <c r="K3065" t="s">
        <v>145</v>
      </c>
      <c r="L3065">
        <v>0</v>
      </c>
      <c r="M3065" t="s">
        <v>19143</v>
      </c>
      <c r="N3065" t="s">
        <v>19144</v>
      </c>
      <c r="O3065" t="s">
        <v>19145</v>
      </c>
      <c r="P3065" t="s">
        <v>19146</v>
      </c>
    </row>
    <row r="3066" spans="1:16" x14ac:dyDescent="0.35">
      <c r="A3066" t="s">
        <v>4708</v>
      </c>
      <c r="B3066">
        <v>1322845177</v>
      </c>
      <c r="C3066" t="s">
        <v>19</v>
      </c>
      <c r="D3066" t="s">
        <v>17</v>
      </c>
      <c r="E3066">
        <v>44059</v>
      </c>
      <c r="F3066" s="9">
        <v>46244</v>
      </c>
      <c r="G3066" t="s">
        <v>4704</v>
      </c>
      <c r="H3066" s="8">
        <v>0.62013888888888891</v>
      </c>
      <c r="I3066" s="8">
        <v>0.6479166666666667</v>
      </c>
      <c r="J3066">
        <v>1</v>
      </c>
      <c r="K3066" t="s">
        <v>128</v>
      </c>
      <c r="L3066">
        <v>2</v>
      </c>
      <c r="M3066" t="s">
        <v>129</v>
      </c>
      <c r="N3066" t="s">
        <v>19147</v>
      </c>
      <c r="O3066" t="s">
        <v>19148</v>
      </c>
      <c r="P3066" t="s">
        <v>19149</v>
      </c>
    </row>
    <row r="3067" spans="1:16" x14ac:dyDescent="0.35">
      <c r="A3067" t="s">
        <v>4708</v>
      </c>
      <c r="B3067">
        <v>1322845177</v>
      </c>
      <c r="C3067" t="s">
        <v>19</v>
      </c>
      <c r="D3067" t="s">
        <v>17</v>
      </c>
      <c r="E3067">
        <v>44059</v>
      </c>
      <c r="F3067" s="9">
        <v>46244</v>
      </c>
      <c r="G3067" t="s">
        <v>4704</v>
      </c>
      <c r="H3067" s="8">
        <v>0.65486111111111112</v>
      </c>
      <c r="I3067" s="8">
        <v>0.67569444444444449</v>
      </c>
      <c r="J3067">
        <v>1</v>
      </c>
      <c r="K3067" t="s">
        <v>128</v>
      </c>
      <c r="L3067">
        <v>2</v>
      </c>
      <c r="M3067" t="s">
        <v>129</v>
      </c>
      <c r="N3067" t="s">
        <v>19150</v>
      </c>
      <c r="O3067" t="s">
        <v>19151</v>
      </c>
      <c r="P3067" t="s">
        <v>19152</v>
      </c>
    </row>
    <row r="3068" spans="1:16" x14ac:dyDescent="0.35">
      <c r="A3068" t="s">
        <v>4708</v>
      </c>
      <c r="B3068">
        <v>1322845177</v>
      </c>
      <c r="C3068" t="s">
        <v>19</v>
      </c>
      <c r="D3068" t="s">
        <v>17</v>
      </c>
      <c r="E3068">
        <v>44059</v>
      </c>
      <c r="F3068" s="9">
        <v>46244</v>
      </c>
      <c r="G3068" t="s">
        <v>4704</v>
      </c>
      <c r="H3068" s="8">
        <v>0.68263888888888891</v>
      </c>
      <c r="I3068" s="8">
        <v>0.68263888888888891</v>
      </c>
      <c r="J3068">
        <v>0</v>
      </c>
      <c r="K3068" t="s">
        <v>145</v>
      </c>
      <c r="L3068">
        <v>0</v>
      </c>
      <c r="M3068" t="s">
        <v>19153</v>
      </c>
      <c r="N3068" t="s">
        <v>19154</v>
      </c>
      <c r="O3068" t="s">
        <v>19155</v>
      </c>
      <c r="P3068" t="s">
        <v>19156</v>
      </c>
    </row>
    <row r="3069" spans="1:16" x14ac:dyDescent="0.35">
      <c r="A3069" t="s">
        <v>4708</v>
      </c>
      <c r="B3069">
        <v>1322845177</v>
      </c>
      <c r="C3069" t="s">
        <v>19</v>
      </c>
      <c r="D3069" t="s">
        <v>17</v>
      </c>
      <c r="E3069">
        <v>44059</v>
      </c>
      <c r="F3069" s="9">
        <v>46244</v>
      </c>
      <c r="G3069" t="s">
        <v>4704</v>
      </c>
      <c r="H3069" s="8">
        <v>0.68958333333333333</v>
      </c>
      <c r="I3069" s="8">
        <v>0.68958333333333333</v>
      </c>
      <c r="J3069">
        <v>0</v>
      </c>
      <c r="K3069" t="s">
        <v>145</v>
      </c>
      <c r="L3069">
        <v>0</v>
      </c>
      <c r="M3069" t="s">
        <v>19157</v>
      </c>
      <c r="N3069" t="s">
        <v>11076</v>
      </c>
      <c r="O3069" t="s">
        <v>11077</v>
      </c>
      <c r="P3069" t="s">
        <v>11078</v>
      </c>
    </row>
    <row r="3070" spans="1:16" x14ac:dyDescent="0.35">
      <c r="A3070" t="s">
        <v>4708</v>
      </c>
      <c r="B3070">
        <v>1322845177</v>
      </c>
      <c r="C3070" t="s">
        <v>19</v>
      </c>
      <c r="D3070" t="s">
        <v>17</v>
      </c>
      <c r="E3070">
        <v>44059</v>
      </c>
      <c r="F3070" s="9">
        <v>46244</v>
      </c>
      <c r="G3070" t="s">
        <v>4704</v>
      </c>
      <c r="H3070" s="8">
        <v>0.69652777777777775</v>
      </c>
      <c r="I3070" s="8">
        <v>0.80069444444444449</v>
      </c>
      <c r="J3070">
        <v>2</v>
      </c>
      <c r="K3070" t="s">
        <v>128</v>
      </c>
      <c r="L3070">
        <v>8</v>
      </c>
      <c r="M3070" t="s">
        <v>129</v>
      </c>
      <c r="N3070" t="s">
        <v>19158</v>
      </c>
      <c r="O3070" t="s">
        <v>19159</v>
      </c>
      <c r="P3070" t="s">
        <v>11082</v>
      </c>
    </row>
    <row r="3071" spans="1:16" x14ac:dyDescent="0.35">
      <c r="A3071" t="s">
        <v>4708</v>
      </c>
      <c r="B3071">
        <v>1322845177</v>
      </c>
      <c r="C3071" t="s">
        <v>19</v>
      </c>
      <c r="D3071" t="s">
        <v>17</v>
      </c>
      <c r="E3071">
        <v>44059</v>
      </c>
      <c r="F3071" s="9">
        <v>46245</v>
      </c>
      <c r="G3071" t="s">
        <v>4705</v>
      </c>
      <c r="H3071" s="8">
        <v>0.46736111111111112</v>
      </c>
      <c r="I3071" s="8">
        <v>0.46736111111111112</v>
      </c>
      <c r="J3071">
        <v>0</v>
      </c>
      <c r="K3071" t="s">
        <v>145</v>
      </c>
      <c r="L3071">
        <v>0</v>
      </c>
      <c r="M3071" t="s">
        <v>16530</v>
      </c>
      <c r="N3071" t="s">
        <v>19160</v>
      </c>
      <c r="O3071" t="s">
        <v>19161</v>
      </c>
      <c r="P3071" t="s">
        <v>19162</v>
      </c>
    </row>
    <row r="3072" spans="1:16" x14ac:dyDescent="0.35">
      <c r="A3072" t="s">
        <v>4708</v>
      </c>
      <c r="B3072">
        <v>1322845177</v>
      </c>
      <c r="C3072" t="s">
        <v>19</v>
      </c>
      <c r="D3072" t="s">
        <v>17</v>
      </c>
      <c r="E3072">
        <v>44059</v>
      </c>
      <c r="F3072" s="9">
        <v>46245</v>
      </c>
      <c r="G3072" t="s">
        <v>4705</v>
      </c>
      <c r="H3072" s="8">
        <v>0.47430555555555554</v>
      </c>
      <c r="I3072" s="8">
        <v>0.55763888888888891</v>
      </c>
      <c r="J3072">
        <v>2</v>
      </c>
      <c r="K3072" t="s">
        <v>128</v>
      </c>
      <c r="L3072">
        <v>6</v>
      </c>
      <c r="M3072" t="s">
        <v>129</v>
      </c>
      <c r="N3072" t="s">
        <v>19158</v>
      </c>
      <c r="O3072" t="s">
        <v>19159</v>
      </c>
      <c r="P3072" t="s">
        <v>11082</v>
      </c>
    </row>
    <row r="3073" spans="1:16" x14ac:dyDescent="0.35">
      <c r="A3073" t="s">
        <v>4708</v>
      </c>
      <c r="B3073">
        <v>1322845177</v>
      </c>
      <c r="C3073" t="s">
        <v>19</v>
      </c>
      <c r="D3073" t="s">
        <v>17</v>
      </c>
      <c r="E3073">
        <v>44059</v>
      </c>
      <c r="F3073" s="9">
        <v>46245</v>
      </c>
      <c r="G3073" t="s">
        <v>4705</v>
      </c>
      <c r="H3073" s="8">
        <v>0.56458333333333333</v>
      </c>
      <c r="I3073" s="8">
        <v>0.56458333333333333</v>
      </c>
      <c r="J3073">
        <v>0</v>
      </c>
      <c r="K3073" t="s">
        <v>145</v>
      </c>
      <c r="L3073">
        <v>0</v>
      </c>
      <c r="M3073" t="s">
        <v>19163</v>
      </c>
      <c r="N3073" t="s">
        <v>11079</v>
      </c>
      <c r="O3073" t="s">
        <v>11080</v>
      </c>
      <c r="P3073" t="s">
        <v>11081</v>
      </c>
    </row>
    <row r="3074" spans="1:16" x14ac:dyDescent="0.35">
      <c r="A3074" t="s">
        <v>4708</v>
      </c>
      <c r="B3074">
        <v>1322845177</v>
      </c>
      <c r="C3074" t="s">
        <v>19</v>
      </c>
      <c r="D3074" t="s">
        <v>17</v>
      </c>
      <c r="E3074">
        <v>44059</v>
      </c>
      <c r="F3074" s="9">
        <v>46245</v>
      </c>
      <c r="G3074" t="s">
        <v>4705</v>
      </c>
      <c r="H3074" s="8">
        <v>0.57152777777777775</v>
      </c>
      <c r="I3074" s="8">
        <v>0.57152777777777775</v>
      </c>
      <c r="J3074">
        <v>0</v>
      </c>
      <c r="K3074" t="s">
        <v>145</v>
      </c>
      <c r="L3074">
        <v>0</v>
      </c>
      <c r="M3074" t="s">
        <v>18149</v>
      </c>
      <c r="N3074" t="s">
        <v>12628</v>
      </c>
      <c r="O3074" t="s">
        <v>12629</v>
      </c>
      <c r="P3074" t="s">
        <v>12630</v>
      </c>
    </row>
    <row r="3075" spans="1:16" x14ac:dyDescent="0.35">
      <c r="A3075" t="s">
        <v>4708</v>
      </c>
      <c r="B3075">
        <v>1322845177</v>
      </c>
      <c r="C3075" t="s">
        <v>19</v>
      </c>
      <c r="D3075" t="s">
        <v>17</v>
      </c>
      <c r="E3075">
        <v>44059</v>
      </c>
      <c r="F3075" s="9">
        <v>46245</v>
      </c>
      <c r="G3075" t="s">
        <v>4705</v>
      </c>
      <c r="H3075" s="8">
        <v>0.57847222222222228</v>
      </c>
      <c r="I3075" s="8">
        <v>0.57847222222222228</v>
      </c>
      <c r="J3075">
        <v>0</v>
      </c>
      <c r="K3075" t="s">
        <v>145</v>
      </c>
      <c r="L3075">
        <v>0</v>
      </c>
      <c r="M3075" t="s">
        <v>17553</v>
      </c>
      <c r="N3075" t="s">
        <v>19150</v>
      </c>
      <c r="O3075" t="s">
        <v>19151</v>
      </c>
      <c r="P3075" t="s">
        <v>19152</v>
      </c>
    </row>
    <row r="3076" spans="1:16" x14ac:dyDescent="0.35">
      <c r="A3076" t="s">
        <v>4708</v>
      </c>
      <c r="B3076">
        <v>1322845177</v>
      </c>
      <c r="C3076" t="s">
        <v>19</v>
      </c>
      <c r="D3076" t="s">
        <v>17</v>
      </c>
      <c r="E3076">
        <v>44059</v>
      </c>
      <c r="F3076" s="9">
        <v>46245</v>
      </c>
      <c r="G3076" t="s">
        <v>4705</v>
      </c>
      <c r="H3076" s="8">
        <v>0.5854166666666667</v>
      </c>
      <c r="I3076" s="8">
        <v>0.5854166666666667</v>
      </c>
      <c r="J3076">
        <v>0</v>
      </c>
      <c r="K3076" t="s">
        <v>145</v>
      </c>
      <c r="L3076">
        <v>0</v>
      </c>
      <c r="M3076" t="s">
        <v>19164</v>
      </c>
      <c r="N3076" t="s">
        <v>12625</v>
      </c>
      <c r="O3076" t="s">
        <v>12626</v>
      </c>
      <c r="P3076" t="s">
        <v>12627</v>
      </c>
    </row>
    <row r="3077" spans="1:16" x14ac:dyDescent="0.35">
      <c r="A3077" t="s">
        <v>4708</v>
      </c>
      <c r="B3077">
        <v>1322845177</v>
      </c>
      <c r="C3077" t="s">
        <v>19</v>
      </c>
      <c r="D3077" t="s">
        <v>17</v>
      </c>
      <c r="E3077">
        <v>44059</v>
      </c>
      <c r="F3077" s="9">
        <v>46245</v>
      </c>
      <c r="G3077" t="s">
        <v>4705</v>
      </c>
      <c r="H3077" s="8">
        <v>0.59236111111111112</v>
      </c>
      <c r="I3077" s="8">
        <v>0.59236111111111112</v>
      </c>
      <c r="J3077">
        <v>0</v>
      </c>
      <c r="K3077" t="s">
        <v>145</v>
      </c>
      <c r="L3077">
        <v>0</v>
      </c>
      <c r="M3077" t="s">
        <v>19165</v>
      </c>
      <c r="N3077" t="s">
        <v>6401</v>
      </c>
      <c r="O3077" t="s">
        <v>6402</v>
      </c>
      <c r="P3077" t="s">
        <v>6403</v>
      </c>
    </row>
    <row r="3078" spans="1:16" x14ac:dyDescent="0.35">
      <c r="A3078" t="s">
        <v>4708</v>
      </c>
      <c r="B3078">
        <v>1322845177</v>
      </c>
      <c r="C3078" t="s">
        <v>19</v>
      </c>
      <c r="D3078" t="s">
        <v>17</v>
      </c>
      <c r="E3078">
        <v>44059</v>
      </c>
      <c r="F3078" s="9">
        <v>46245</v>
      </c>
      <c r="G3078" t="s">
        <v>4705</v>
      </c>
      <c r="H3078" s="8">
        <v>0.59930555555555554</v>
      </c>
      <c r="I3078" s="8">
        <v>0.59930555555555554</v>
      </c>
      <c r="J3078">
        <v>0</v>
      </c>
      <c r="K3078" t="s">
        <v>145</v>
      </c>
      <c r="L3078">
        <v>0</v>
      </c>
      <c r="M3078" t="s">
        <v>16489</v>
      </c>
      <c r="N3078" t="s">
        <v>19140</v>
      </c>
      <c r="O3078" t="s">
        <v>19141</v>
      </c>
      <c r="P3078" t="s">
        <v>19142</v>
      </c>
    </row>
    <row r="3079" spans="1:16" x14ac:dyDescent="0.35">
      <c r="A3079" t="s">
        <v>4708</v>
      </c>
      <c r="B3079">
        <v>1322845177</v>
      </c>
      <c r="C3079" t="s">
        <v>19</v>
      </c>
      <c r="D3079" t="s">
        <v>17</v>
      </c>
      <c r="E3079">
        <v>44059</v>
      </c>
      <c r="F3079" s="9">
        <v>46245</v>
      </c>
      <c r="G3079" t="s">
        <v>4705</v>
      </c>
      <c r="H3079" s="8">
        <v>0.60624999999999996</v>
      </c>
      <c r="I3079" s="8">
        <v>0.60624999999999996</v>
      </c>
      <c r="J3079">
        <v>0</v>
      </c>
      <c r="K3079" t="s">
        <v>145</v>
      </c>
      <c r="L3079">
        <v>0</v>
      </c>
      <c r="M3079" t="s">
        <v>19166</v>
      </c>
      <c r="N3079" t="s">
        <v>6143</v>
      </c>
      <c r="O3079" t="s">
        <v>6144</v>
      </c>
      <c r="P3079" t="s">
        <v>6145</v>
      </c>
    </row>
    <row r="3080" spans="1:16" x14ac:dyDescent="0.35">
      <c r="A3080" t="s">
        <v>4708</v>
      </c>
      <c r="B3080">
        <v>1322845177</v>
      </c>
      <c r="C3080" t="s">
        <v>19</v>
      </c>
      <c r="D3080" t="s">
        <v>17</v>
      </c>
      <c r="E3080">
        <v>44059</v>
      </c>
      <c r="F3080" s="9">
        <v>46245</v>
      </c>
      <c r="G3080" t="s">
        <v>4705</v>
      </c>
      <c r="H3080" s="8">
        <v>0.61319444444444449</v>
      </c>
      <c r="I3080" s="8">
        <v>0.61319444444444449</v>
      </c>
      <c r="J3080">
        <v>0</v>
      </c>
      <c r="K3080" t="s">
        <v>145</v>
      </c>
      <c r="L3080">
        <v>0</v>
      </c>
      <c r="M3080" t="s">
        <v>19166</v>
      </c>
      <c r="N3080" t="s">
        <v>19167</v>
      </c>
      <c r="O3080" t="s">
        <v>19168</v>
      </c>
      <c r="P3080" t="s">
        <v>19169</v>
      </c>
    </row>
    <row r="3081" spans="1:16" x14ac:dyDescent="0.35">
      <c r="A3081" t="s">
        <v>4708</v>
      </c>
      <c r="B3081">
        <v>1322845177</v>
      </c>
      <c r="C3081" t="s">
        <v>19</v>
      </c>
      <c r="D3081" t="s">
        <v>17</v>
      </c>
      <c r="E3081">
        <v>44059</v>
      </c>
      <c r="F3081" s="9">
        <v>46245</v>
      </c>
      <c r="G3081" t="s">
        <v>4705</v>
      </c>
      <c r="H3081" s="8">
        <v>0.62013888888888891</v>
      </c>
      <c r="I3081" s="8">
        <v>0.65486111111111112</v>
      </c>
      <c r="J3081">
        <v>1</v>
      </c>
      <c r="K3081" t="s">
        <v>128</v>
      </c>
      <c r="L3081">
        <v>2</v>
      </c>
      <c r="M3081" t="s">
        <v>129</v>
      </c>
      <c r="N3081" t="s">
        <v>6143</v>
      </c>
      <c r="O3081" t="s">
        <v>6144</v>
      </c>
      <c r="P3081" t="s">
        <v>6145</v>
      </c>
    </row>
    <row r="3082" spans="1:16" x14ac:dyDescent="0.35">
      <c r="A3082" t="s">
        <v>4708</v>
      </c>
      <c r="B3082">
        <v>1322845177</v>
      </c>
      <c r="C3082" t="s">
        <v>19</v>
      </c>
      <c r="D3082" t="s">
        <v>17</v>
      </c>
      <c r="E3082">
        <v>44059</v>
      </c>
      <c r="F3082" s="9">
        <v>46245</v>
      </c>
      <c r="G3082" t="s">
        <v>4705</v>
      </c>
      <c r="H3082" s="8">
        <v>0.66180555555555554</v>
      </c>
      <c r="I3082" s="8">
        <v>0.66180555555555554</v>
      </c>
      <c r="J3082">
        <v>0</v>
      </c>
      <c r="K3082" t="s">
        <v>145</v>
      </c>
      <c r="L3082">
        <v>0</v>
      </c>
      <c r="M3082" t="s">
        <v>16550</v>
      </c>
      <c r="N3082" t="s">
        <v>6347</v>
      </c>
      <c r="O3082" t="s">
        <v>6348</v>
      </c>
      <c r="P3082" t="s">
        <v>6349</v>
      </c>
    </row>
    <row r="3083" spans="1:16" x14ac:dyDescent="0.35">
      <c r="A3083" t="s">
        <v>4708</v>
      </c>
      <c r="B3083">
        <v>1322845177</v>
      </c>
      <c r="C3083" t="s">
        <v>19</v>
      </c>
      <c r="D3083" t="s">
        <v>17</v>
      </c>
      <c r="E3083">
        <v>44059</v>
      </c>
      <c r="F3083" s="9">
        <v>46245</v>
      </c>
      <c r="G3083" t="s">
        <v>4705</v>
      </c>
      <c r="H3083" s="8">
        <v>0.66874999999999996</v>
      </c>
      <c r="I3083" s="8">
        <v>0.66874999999999996</v>
      </c>
      <c r="J3083">
        <v>0</v>
      </c>
      <c r="K3083" t="s">
        <v>145</v>
      </c>
      <c r="L3083">
        <v>0</v>
      </c>
      <c r="M3083" t="s">
        <v>17148</v>
      </c>
      <c r="N3083" t="s">
        <v>18995</v>
      </c>
      <c r="O3083" t="s">
        <v>15084</v>
      </c>
      <c r="P3083" t="s">
        <v>15085</v>
      </c>
    </row>
    <row r="3084" spans="1:16" x14ac:dyDescent="0.35">
      <c r="A3084" t="s">
        <v>4708</v>
      </c>
      <c r="B3084">
        <v>1322845177</v>
      </c>
      <c r="C3084" t="s">
        <v>19</v>
      </c>
      <c r="D3084" t="s">
        <v>17</v>
      </c>
      <c r="E3084">
        <v>44059</v>
      </c>
      <c r="F3084" s="9">
        <v>46245</v>
      </c>
      <c r="G3084" t="s">
        <v>4705</v>
      </c>
      <c r="H3084" s="8">
        <v>0.67569444444444449</v>
      </c>
      <c r="I3084" s="8">
        <v>0.68263888888888891</v>
      </c>
      <c r="J3084">
        <v>0</v>
      </c>
      <c r="K3084" t="s">
        <v>128</v>
      </c>
      <c r="L3084">
        <v>0</v>
      </c>
      <c r="M3084" t="s">
        <v>129</v>
      </c>
      <c r="N3084" t="s">
        <v>6359</v>
      </c>
      <c r="O3084" t="s">
        <v>6360</v>
      </c>
      <c r="P3084" t="s">
        <v>6361</v>
      </c>
    </row>
    <row r="3085" spans="1:16" x14ac:dyDescent="0.35">
      <c r="A3085" t="s">
        <v>4708</v>
      </c>
      <c r="B3085">
        <v>1322845177</v>
      </c>
      <c r="C3085" t="s">
        <v>19</v>
      </c>
      <c r="D3085" t="s">
        <v>17</v>
      </c>
      <c r="E3085">
        <v>44059</v>
      </c>
      <c r="F3085" s="9">
        <v>46245</v>
      </c>
      <c r="G3085" t="s">
        <v>4705</v>
      </c>
      <c r="H3085" s="8">
        <v>0.68958333333333333</v>
      </c>
      <c r="I3085" s="8">
        <v>0.68958333333333333</v>
      </c>
      <c r="J3085">
        <v>0</v>
      </c>
      <c r="K3085" t="s">
        <v>145</v>
      </c>
      <c r="L3085">
        <v>0</v>
      </c>
      <c r="M3085" t="s">
        <v>18441</v>
      </c>
      <c r="N3085" t="s">
        <v>6362</v>
      </c>
      <c r="O3085" t="s">
        <v>6363</v>
      </c>
      <c r="P3085" t="s">
        <v>6364</v>
      </c>
    </row>
    <row r="3086" spans="1:16" x14ac:dyDescent="0.35">
      <c r="A3086" t="s">
        <v>4708</v>
      </c>
      <c r="B3086">
        <v>1322845177</v>
      </c>
      <c r="C3086" t="s">
        <v>19</v>
      </c>
      <c r="D3086" t="s">
        <v>17</v>
      </c>
      <c r="E3086">
        <v>44059</v>
      </c>
      <c r="F3086" s="9">
        <v>46245</v>
      </c>
      <c r="G3086" t="s">
        <v>4705</v>
      </c>
      <c r="H3086" s="8">
        <v>0.69652777777777775</v>
      </c>
      <c r="I3086" s="8">
        <v>0.69652777777777775</v>
      </c>
      <c r="J3086">
        <v>0</v>
      </c>
      <c r="K3086" t="s">
        <v>145</v>
      </c>
      <c r="L3086">
        <v>0</v>
      </c>
      <c r="M3086" t="s">
        <v>16720</v>
      </c>
      <c r="N3086" t="s">
        <v>15086</v>
      </c>
      <c r="O3086" t="s">
        <v>15087</v>
      </c>
      <c r="P3086" t="s">
        <v>15088</v>
      </c>
    </row>
    <row r="3087" spans="1:16" x14ac:dyDescent="0.35">
      <c r="A3087" t="s">
        <v>4708</v>
      </c>
      <c r="B3087">
        <v>1322845177</v>
      </c>
      <c r="C3087" t="s">
        <v>19</v>
      </c>
      <c r="D3087" t="s">
        <v>17</v>
      </c>
      <c r="E3087">
        <v>44059</v>
      </c>
      <c r="F3087" s="9">
        <v>46245</v>
      </c>
      <c r="G3087" t="s">
        <v>4705</v>
      </c>
      <c r="H3087" s="8">
        <v>0.70347222222222228</v>
      </c>
      <c r="I3087" s="8">
        <v>0.70347222222222228</v>
      </c>
      <c r="J3087">
        <v>0</v>
      </c>
      <c r="K3087" t="s">
        <v>145</v>
      </c>
      <c r="L3087">
        <v>0</v>
      </c>
      <c r="M3087" t="s">
        <v>16738</v>
      </c>
      <c r="N3087" t="s">
        <v>15076</v>
      </c>
      <c r="O3087" t="s">
        <v>15077</v>
      </c>
      <c r="P3087" t="s">
        <v>15078</v>
      </c>
    </row>
    <row r="3088" spans="1:16" x14ac:dyDescent="0.35">
      <c r="A3088" t="s">
        <v>4708</v>
      </c>
      <c r="B3088">
        <v>1322845177</v>
      </c>
      <c r="C3088" t="s">
        <v>19</v>
      </c>
      <c r="D3088" t="s">
        <v>17</v>
      </c>
      <c r="E3088">
        <v>44059</v>
      </c>
      <c r="F3088" s="9">
        <v>46245</v>
      </c>
      <c r="G3088" t="s">
        <v>4705</v>
      </c>
      <c r="H3088" s="8">
        <v>0.7104166666666667</v>
      </c>
      <c r="I3088" s="8">
        <v>0.7104166666666667</v>
      </c>
      <c r="J3088">
        <v>0</v>
      </c>
      <c r="K3088" t="s">
        <v>145</v>
      </c>
      <c r="L3088">
        <v>0</v>
      </c>
      <c r="M3088" t="s">
        <v>18747</v>
      </c>
      <c r="N3088" t="s">
        <v>11198</v>
      </c>
      <c r="O3088" t="s">
        <v>11199</v>
      </c>
      <c r="P3088" t="s">
        <v>11200</v>
      </c>
    </row>
    <row r="3089" spans="1:16" x14ac:dyDescent="0.35">
      <c r="A3089" t="s">
        <v>4708</v>
      </c>
      <c r="B3089">
        <v>1322845177</v>
      </c>
      <c r="C3089" t="s">
        <v>19</v>
      </c>
      <c r="D3089" t="s">
        <v>17</v>
      </c>
      <c r="E3089">
        <v>44059</v>
      </c>
      <c r="F3089" s="9">
        <v>46245</v>
      </c>
      <c r="G3089" t="s">
        <v>4705</v>
      </c>
      <c r="H3089" s="8">
        <v>0.71736111111111112</v>
      </c>
      <c r="I3089" s="8">
        <v>0.71736111111111112</v>
      </c>
      <c r="J3089">
        <v>0</v>
      </c>
      <c r="K3089" t="s">
        <v>145</v>
      </c>
      <c r="L3089">
        <v>0</v>
      </c>
      <c r="M3089" t="s">
        <v>16526</v>
      </c>
      <c r="N3089" t="s">
        <v>6368</v>
      </c>
      <c r="O3089" t="s">
        <v>6369</v>
      </c>
      <c r="P3089" t="s">
        <v>6370</v>
      </c>
    </row>
    <row r="3090" spans="1:16" x14ac:dyDescent="0.35">
      <c r="A3090" t="s">
        <v>4708</v>
      </c>
      <c r="B3090">
        <v>1322845177</v>
      </c>
      <c r="C3090" t="s">
        <v>19</v>
      </c>
      <c r="D3090" t="s">
        <v>17</v>
      </c>
      <c r="E3090">
        <v>44059</v>
      </c>
      <c r="F3090" s="9">
        <v>46245</v>
      </c>
      <c r="G3090" t="s">
        <v>4705</v>
      </c>
      <c r="H3090" s="8">
        <v>0.72430555555555554</v>
      </c>
      <c r="I3090" s="8">
        <v>0.72430555555555554</v>
      </c>
      <c r="J3090">
        <v>0</v>
      </c>
      <c r="K3090" t="s">
        <v>145</v>
      </c>
      <c r="L3090">
        <v>0</v>
      </c>
      <c r="M3090" t="s">
        <v>17059</v>
      </c>
      <c r="N3090" t="s">
        <v>6371</v>
      </c>
      <c r="O3090" t="s">
        <v>6372</v>
      </c>
      <c r="P3090" t="s">
        <v>6373</v>
      </c>
    </row>
    <row r="3091" spans="1:16" x14ac:dyDescent="0.35">
      <c r="A3091" t="s">
        <v>4708</v>
      </c>
      <c r="B3091">
        <v>1322845177</v>
      </c>
      <c r="C3091" t="s">
        <v>19</v>
      </c>
      <c r="D3091" t="s">
        <v>17</v>
      </c>
      <c r="E3091">
        <v>44059</v>
      </c>
      <c r="F3091" s="9">
        <v>46245</v>
      </c>
      <c r="G3091" t="s">
        <v>4705</v>
      </c>
      <c r="H3091" s="8">
        <v>0.73124999999999996</v>
      </c>
      <c r="I3091" s="8">
        <v>0.73124999999999996</v>
      </c>
      <c r="J3091">
        <v>0</v>
      </c>
      <c r="K3091" t="s">
        <v>145</v>
      </c>
      <c r="L3091">
        <v>0</v>
      </c>
      <c r="M3091" t="s">
        <v>19170</v>
      </c>
      <c r="N3091" t="s">
        <v>11197</v>
      </c>
      <c r="O3091" t="s">
        <v>19171</v>
      </c>
      <c r="P3091" t="s">
        <v>19172</v>
      </c>
    </row>
    <row r="3092" spans="1:16" x14ac:dyDescent="0.35">
      <c r="A3092" t="s">
        <v>4708</v>
      </c>
      <c r="B3092">
        <v>1322845177</v>
      </c>
      <c r="C3092" t="s">
        <v>19</v>
      </c>
      <c r="D3092" t="s">
        <v>17</v>
      </c>
      <c r="E3092">
        <v>44059</v>
      </c>
      <c r="F3092" s="9">
        <v>46245</v>
      </c>
      <c r="G3092" t="s">
        <v>4705</v>
      </c>
      <c r="H3092" s="8">
        <v>0.73819444444444449</v>
      </c>
      <c r="I3092" s="8">
        <v>0.73819444444444449</v>
      </c>
      <c r="J3092">
        <v>0</v>
      </c>
      <c r="K3092" t="s">
        <v>145</v>
      </c>
      <c r="L3092">
        <v>0</v>
      </c>
      <c r="M3092" t="s">
        <v>18190</v>
      </c>
      <c r="N3092" t="s">
        <v>19173</v>
      </c>
      <c r="O3092" t="s">
        <v>19174</v>
      </c>
      <c r="P3092" t="s">
        <v>19175</v>
      </c>
    </row>
    <row r="3093" spans="1:16" x14ac:dyDescent="0.35">
      <c r="A3093" t="s">
        <v>4708</v>
      </c>
      <c r="B3093">
        <v>1322845177</v>
      </c>
      <c r="C3093" t="s">
        <v>19</v>
      </c>
      <c r="D3093" t="s">
        <v>17</v>
      </c>
      <c r="E3093">
        <v>44059</v>
      </c>
      <c r="F3093" s="9">
        <v>46245</v>
      </c>
      <c r="G3093" t="s">
        <v>4705</v>
      </c>
      <c r="H3093" s="8">
        <v>0.74513888888888891</v>
      </c>
      <c r="I3093" s="8">
        <v>0.74513888888888891</v>
      </c>
      <c r="J3093">
        <v>0</v>
      </c>
      <c r="K3093" t="s">
        <v>145</v>
      </c>
      <c r="L3093">
        <v>0</v>
      </c>
      <c r="M3093" t="s">
        <v>16499</v>
      </c>
      <c r="N3093" t="s">
        <v>19003</v>
      </c>
      <c r="O3093" t="s">
        <v>19004</v>
      </c>
      <c r="P3093" t="s">
        <v>19005</v>
      </c>
    </row>
    <row r="3094" spans="1:16" x14ac:dyDescent="0.35">
      <c r="A3094" t="s">
        <v>4708</v>
      </c>
      <c r="B3094">
        <v>1322845177</v>
      </c>
      <c r="C3094" t="s">
        <v>19</v>
      </c>
      <c r="D3094" t="s">
        <v>17</v>
      </c>
      <c r="E3094">
        <v>44059</v>
      </c>
      <c r="F3094" s="9">
        <v>46245</v>
      </c>
      <c r="G3094" t="s">
        <v>4705</v>
      </c>
      <c r="H3094" s="8">
        <v>0.75208333333333333</v>
      </c>
      <c r="I3094" s="8">
        <v>0.75208333333333333</v>
      </c>
      <c r="J3094">
        <v>0</v>
      </c>
      <c r="K3094" t="s">
        <v>145</v>
      </c>
      <c r="L3094">
        <v>0</v>
      </c>
      <c r="M3094" t="s">
        <v>17171</v>
      </c>
      <c r="N3094" t="s">
        <v>6202</v>
      </c>
      <c r="O3094" t="s">
        <v>6203</v>
      </c>
      <c r="P3094" t="s">
        <v>6204</v>
      </c>
    </row>
    <row r="3095" spans="1:16" x14ac:dyDescent="0.35">
      <c r="A3095" t="s">
        <v>4708</v>
      </c>
      <c r="B3095">
        <v>1322845177</v>
      </c>
      <c r="C3095" t="s">
        <v>19</v>
      </c>
      <c r="D3095" t="s">
        <v>17</v>
      </c>
      <c r="E3095">
        <v>44059</v>
      </c>
      <c r="F3095" s="9">
        <v>46245</v>
      </c>
      <c r="G3095" t="s">
        <v>4705</v>
      </c>
      <c r="H3095" s="8">
        <v>0.75902777777777775</v>
      </c>
      <c r="I3095" s="8">
        <v>0.75902777777777775</v>
      </c>
      <c r="J3095">
        <v>0</v>
      </c>
      <c r="K3095" t="s">
        <v>145</v>
      </c>
      <c r="L3095">
        <v>0</v>
      </c>
      <c r="M3095" t="s">
        <v>19176</v>
      </c>
      <c r="N3095" t="s">
        <v>18982</v>
      </c>
      <c r="O3095" t="s">
        <v>18983</v>
      </c>
      <c r="P3095" t="s">
        <v>18984</v>
      </c>
    </row>
    <row r="3096" spans="1:16" x14ac:dyDescent="0.35">
      <c r="A3096" t="s">
        <v>4708</v>
      </c>
      <c r="B3096">
        <v>1322845177</v>
      </c>
      <c r="C3096" t="s">
        <v>19</v>
      </c>
      <c r="D3096" t="s">
        <v>17</v>
      </c>
      <c r="E3096">
        <v>44059</v>
      </c>
      <c r="F3096" s="9">
        <v>46245</v>
      </c>
      <c r="G3096" t="s">
        <v>4705</v>
      </c>
      <c r="H3096" s="8">
        <v>0.76597222222222228</v>
      </c>
      <c r="I3096" s="8">
        <v>0.76597222222222228</v>
      </c>
      <c r="J3096">
        <v>0</v>
      </c>
      <c r="K3096" t="s">
        <v>145</v>
      </c>
      <c r="L3096">
        <v>0</v>
      </c>
      <c r="M3096" t="s">
        <v>17048</v>
      </c>
      <c r="N3096" t="s">
        <v>6139</v>
      </c>
      <c r="O3096" t="s">
        <v>6197</v>
      </c>
      <c r="P3096" t="s">
        <v>6198</v>
      </c>
    </row>
    <row r="3097" spans="1:16" x14ac:dyDescent="0.35">
      <c r="A3097" t="s">
        <v>4708</v>
      </c>
      <c r="B3097">
        <v>1322845177</v>
      </c>
      <c r="C3097" t="s">
        <v>19</v>
      </c>
      <c r="D3097" t="s">
        <v>17</v>
      </c>
      <c r="E3097">
        <v>44059</v>
      </c>
      <c r="F3097" s="9">
        <v>46245</v>
      </c>
      <c r="G3097" t="s">
        <v>4705</v>
      </c>
      <c r="H3097" s="8">
        <v>0.7729166666666667</v>
      </c>
      <c r="I3097" s="8">
        <v>0.7729166666666667</v>
      </c>
      <c r="J3097">
        <v>0</v>
      </c>
      <c r="K3097" t="s">
        <v>145</v>
      </c>
      <c r="L3097">
        <v>0</v>
      </c>
      <c r="M3097" t="s">
        <v>17048</v>
      </c>
      <c r="N3097" t="s">
        <v>6199</v>
      </c>
      <c r="O3097" t="s">
        <v>6200</v>
      </c>
      <c r="P3097" t="s">
        <v>6201</v>
      </c>
    </row>
    <row r="3098" spans="1:16" x14ac:dyDescent="0.35">
      <c r="A3098" t="s">
        <v>4708</v>
      </c>
      <c r="B3098">
        <v>1322845177</v>
      </c>
      <c r="C3098" t="s">
        <v>19</v>
      </c>
      <c r="D3098" t="s">
        <v>17</v>
      </c>
      <c r="E3098">
        <v>44059</v>
      </c>
      <c r="F3098" s="9">
        <v>46245</v>
      </c>
      <c r="G3098" t="s">
        <v>4705</v>
      </c>
      <c r="H3098" s="8">
        <v>0.77986111111111112</v>
      </c>
      <c r="I3098" s="8">
        <v>0.77986111111111112</v>
      </c>
      <c r="J3098">
        <v>0</v>
      </c>
      <c r="K3098" t="s">
        <v>145</v>
      </c>
      <c r="L3098">
        <v>0</v>
      </c>
      <c r="M3098" t="s">
        <v>19177</v>
      </c>
      <c r="N3098" t="s">
        <v>6139</v>
      </c>
      <c r="O3098" t="s">
        <v>6197</v>
      </c>
      <c r="P3098" t="s">
        <v>6198</v>
      </c>
    </row>
    <row r="3099" spans="1:16" x14ac:dyDescent="0.35">
      <c r="A3099" t="s">
        <v>4708</v>
      </c>
      <c r="B3099">
        <v>1322845177</v>
      </c>
      <c r="C3099" t="s">
        <v>19</v>
      </c>
      <c r="D3099" t="s">
        <v>17</v>
      </c>
      <c r="E3099">
        <v>44059</v>
      </c>
      <c r="F3099" s="9">
        <v>46245</v>
      </c>
      <c r="G3099" t="s">
        <v>4705</v>
      </c>
      <c r="H3099" s="8">
        <v>0.78680555555555554</v>
      </c>
      <c r="I3099" s="8">
        <v>0.78680555555555554</v>
      </c>
      <c r="J3099">
        <v>0</v>
      </c>
      <c r="K3099" t="s">
        <v>145</v>
      </c>
      <c r="L3099">
        <v>0</v>
      </c>
      <c r="M3099" t="s">
        <v>19178</v>
      </c>
      <c r="N3099" t="s">
        <v>19179</v>
      </c>
      <c r="O3099" t="s">
        <v>19180</v>
      </c>
      <c r="P3099" t="s">
        <v>19181</v>
      </c>
    </row>
    <row r="3100" spans="1:16" x14ac:dyDescent="0.35">
      <c r="A3100" t="s">
        <v>4708</v>
      </c>
      <c r="B3100">
        <v>1322845177</v>
      </c>
      <c r="C3100" t="s">
        <v>19</v>
      </c>
      <c r="D3100" t="s">
        <v>17</v>
      </c>
      <c r="E3100">
        <v>44059</v>
      </c>
      <c r="F3100" s="9">
        <v>46246</v>
      </c>
      <c r="G3100" t="s">
        <v>3</v>
      </c>
      <c r="H3100" s="8">
        <v>0.40486111111111112</v>
      </c>
      <c r="I3100" s="8">
        <v>0.40486111111111112</v>
      </c>
      <c r="J3100">
        <v>0</v>
      </c>
      <c r="K3100" t="s">
        <v>145</v>
      </c>
      <c r="L3100">
        <v>0</v>
      </c>
      <c r="M3100" t="s">
        <v>17661</v>
      </c>
      <c r="N3100" t="s">
        <v>19182</v>
      </c>
      <c r="O3100" t="s">
        <v>19183</v>
      </c>
      <c r="P3100" t="s">
        <v>19184</v>
      </c>
    </row>
    <row r="3101" spans="1:16" x14ac:dyDescent="0.35">
      <c r="A3101" t="s">
        <v>4708</v>
      </c>
      <c r="B3101">
        <v>1322845177</v>
      </c>
      <c r="C3101" t="s">
        <v>19</v>
      </c>
      <c r="D3101" t="s">
        <v>17</v>
      </c>
      <c r="E3101">
        <v>44059</v>
      </c>
      <c r="F3101" s="9">
        <v>46246</v>
      </c>
      <c r="G3101" t="s">
        <v>3</v>
      </c>
      <c r="H3101" s="8">
        <v>0.41180555555555554</v>
      </c>
      <c r="I3101" s="8">
        <v>0.41180555555555554</v>
      </c>
      <c r="J3101">
        <v>0</v>
      </c>
      <c r="K3101" t="s">
        <v>145</v>
      </c>
      <c r="L3101">
        <v>0</v>
      </c>
      <c r="M3101" t="s">
        <v>17388</v>
      </c>
      <c r="N3101" t="s">
        <v>19185</v>
      </c>
      <c r="O3101" t="s">
        <v>19186</v>
      </c>
      <c r="P3101" t="s">
        <v>19187</v>
      </c>
    </row>
    <row r="3102" spans="1:16" x14ac:dyDescent="0.35">
      <c r="A3102" t="s">
        <v>4708</v>
      </c>
      <c r="B3102">
        <v>1322845177</v>
      </c>
      <c r="C3102" t="s">
        <v>19</v>
      </c>
      <c r="D3102" t="s">
        <v>17</v>
      </c>
      <c r="E3102">
        <v>44059</v>
      </c>
      <c r="F3102" s="9">
        <v>46246</v>
      </c>
      <c r="G3102" t="s">
        <v>3</v>
      </c>
      <c r="H3102" s="8">
        <v>0.41875000000000001</v>
      </c>
      <c r="I3102" s="8">
        <v>0.41875000000000001</v>
      </c>
      <c r="J3102">
        <v>0</v>
      </c>
      <c r="K3102" t="s">
        <v>145</v>
      </c>
      <c r="L3102">
        <v>0</v>
      </c>
      <c r="M3102" t="s">
        <v>19188</v>
      </c>
      <c r="N3102" t="s">
        <v>19189</v>
      </c>
      <c r="O3102" t="s">
        <v>19190</v>
      </c>
      <c r="P3102" t="s">
        <v>19191</v>
      </c>
    </row>
    <row r="3103" spans="1:16" x14ac:dyDescent="0.35">
      <c r="A3103" t="s">
        <v>4708</v>
      </c>
      <c r="B3103">
        <v>1322845177</v>
      </c>
      <c r="C3103" t="s">
        <v>19</v>
      </c>
      <c r="D3103" t="s">
        <v>17</v>
      </c>
      <c r="E3103">
        <v>44059</v>
      </c>
      <c r="F3103" s="9">
        <v>46246</v>
      </c>
      <c r="G3103" t="s">
        <v>3</v>
      </c>
      <c r="H3103" s="8">
        <v>0.42569444444444443</v>
      </c>
      <c r="I3103" s="8">
        <v>0.50902777777777775</v>
      </c>
      <c r="J3103">
        <v>2</v>
      </c>
      <c r="K3103" t="s">
        <v>128</v>
      </c>
      <c r="L3103">
        <v>6</v>
      </c>
      <c r="M3103" t="s">
        <v>129</v>
      </c>
      <c r="N3103" t="s">
        <v>6199</v>
      </c>
      <c r="O3103" t="s">
        <v>6200</v>
      </c>
      <c r="P3103" t="s">
        <v>6201</v>
      </c>
    </row>
    <row r="3104" spans="1:16" x14ac:dyDescent="0.35">
      <c r="A3104" t="s">
        <v>4708</v>
      </c>
      <c r="B3104">
        <v>1322845177</v>
      </c>
      <c r="C3104" t="s">
        <v>19</v>
      </c>
      <c r="D3104" t="s">
        <v>17</v>
      </c>
      <c r="E3104">
        <v>44059</v>
      </c>
      <c r="F3104" s="9">
        <v>46246</v>
      </c>
      <c r="G3104" t="s">
        <v>3</v>
      </c>
      <c r="H3104" s="8">
        <v>0.51597222222222228</v>
      </c>
      <c r="I3104" s="8">
        <v>0.51597222222222228</v>
      </c>
      <c r="J3104">
        <v>0</v>
      </c>
      <c r="K3104" t="s">
        <v>145</v>
      </c>
      <c r="L3104">
        <v>0</v>
      </c>
      <c r="M3104" t="s">
        <v>18791</v>
      </c>
      <c r="N3104" t="s">
        <v>6422</v>
      </c>
      <c r="O3104" t="s">
        <v>6423</v>
      </c>
      <c r="P3104" t="s">
        <v>6424</v>
      </c>
    </row>
    <row r="3105" spans="1:16" x14ac:dyDescent="0.35">
      <c r="A3105" t="s">
        <v>4708</v>
      </c>
      <c r="B3105">
        <v>1322845177</v>
      </c>
      <c r="C3105" t="s">
        <v>19</v>
      </c>
      <c r="D3105" t="s">
        <v>17</v>
      </c>
      <c r="E3105">
        <v>44059</v>
      </c>
      <c r="F3105" s="9">
        <v>46246</v>
      </c>
      <c r="G3105" t="s">
        <v>3</v>
      </c>
      <c r="H3105" s="8">
        <v>0.5229166666666667</v>
      </c>
      <c r="I3105" s="8">
        <v>0.5229166666666667</v>
      </c>
      <c r="J3105">
        <v>0</v>
      </c>
      <c r="K3105" t="s">
        <v>145</v>
      </c>
      <c r="L3105">
        <v>0</v>
      </c>
      <c r="M3105" t="s">
        <v>17921</v>
      </c>
      <c r="N3105" t="s">
        <v>19192</v>
      </c>
      <c r="O3105" t="s">
        <v>12768</v>
      </c>
      <c r="P3105" t="s">
        <v>12769</v>
      </c>
    </row>
    <row r="3106" spans="1:16" x14ac:dyDescent="0.35">
      <c r="A3106" t="s">
        <v>4708</v>
      </c>
      <c r="B3106">
        <v>1322845177</v>
      </c>
      <c r="C3106" t="s">
        <v>19</v>
      </c>
      <c r="D3106" t="s">
        <v>17</v>
      </c>
      <c r="E3106">
        <v>44059</v>
      </c>
      <c r="F3106" s="9">
        <v>46246</v>
      </c>
      <c r="G3106" t="s">
        <v>3</v>
      </c>
      <c r="H3106" s="8">
        <v>0.52986111111111112</v>
      </c>
      <c r="I3106" s="8">
        <v>0.52986111111111112</v>
      </c>
      <c r="J3106">
        <v>0</v>
      </c>
      <c r="K3106" t="s">
        <v>145</v>
      </c>
      <c r="L3106">
        <v>0</v>
      </c>
      <c r="M3106" t="s">
        <v>19193</v>
      </c>
      <c r="N3106" t="s">
        <v>19194</v>
      </c>
      <c r="O3106" t="s">
        <v>19095</v>
      </c>
      <c r="P3106" t="s">
        <v>19096</v>
      </c>
    </row>
    <row r="3107" spans="1:16" x14ac:dyDescent="0.35">
      <c r="A3107" t="s">
        <v>4708</v>
      </c>
      <c r="B3107">
        <v>1322845177</v>
      </c>
      <c r="C3107" t="s">
        <v>19</v>
      </c>
      <c r="D3107" t="s">
        <v>17</v>
      </c>
      <c r="E3107">
        <v>44059</v>
      </c>
      <c r="F3107" s="9">
        <v>46246</v>
      </c>
      <c r="G3107" t="s">
        <v>3</v>
      </c>
      <c r="H3107" s="8">
        <v>0.53749999999999998</v>
      </c>
      <c r="I3107" s="8">
        <v>0.53749999999999998</v>
      </c>
      <c r="J3107">
        <v>0</v>
      </c>
      <c r="K3107" t="s">
        <v>145</v>
      </c>
      <c r="L3107">
        <v>0</v>
      </c>
      <c r="M3107" t="s">
        <v>18619</v>
      </c>
      <c r="N3107" t="s">
        <v>11167</v>
      </c>
      <c r="O3107" t="s">
        <v>19023</v>
      </c>
      <c r="P3107" t="s">
        <v>19024</v>
      </c>
    </row>
    <row r="3108" spans="1:16" x14ac:dyDescent="0.35">
      <c r="A3108" t="s">
        <v>4708</v>
      </c>
      <c r="B3108">
        <v>1322845177</v>
      </c>
      <c r="C3108" t="s">
        <v>19</v>
      </c>
      <c r="D3108" t="s">
        <v>17</v>
      </c>
      <c r="E3108">
        <v>44059</v>
      </c>
      <c r="F3108" s="9">
        <v>46246</v>
      </c>
      <c r="G3108" t="s">
        <v>3</v>
      </c>
      <c r="H3108" s="8">
        <v>0.54374999999999996</v>
      </c>
      <c r="I3108" s="8">
        <v>0.54374999999999996</v>
      </c>
      <c r="J3108">
        <v>0</v>
      </c>
      <c r="K3108" t="s">
        <v>145</v>
      </c>
      <c r="L3108">
        <v>0</v>
      </c>
      <c r="M3108" t="s">
        <v>18293</v>
      </c>
      <c r="N3108" t="s">
        <v>19195</v>
      </c>
      <c r="O3108" t="s">
        <v>19196</v>
      </c>
      <c r="P3108" t="s">
        <v>3373</v>
      </c>
    </row>
    <row r="3109" spans="1:16" x14ac:dyDescent="0.35">
      <c r="A3109" t="s">
        <v>4708</v>
      </c>
      <c r="B3109">
        <v>1322845177</v>
      </c>
      <c r="C3109" t="s">
        <v>19</v>
      </c>
      <c r="D3109" t="s">
        <v>17</v>
      </c>
      <c r="E3109">
        <v>44059</v>
      </c>
      <c r="F3109" s="9">
        <v>46246</v>
      </c>
      <c r="G3109" t="s">
        <v>3</v>
      </c>
      <c r="H3109" s="8">
        <v>0.55069444444444449</v>
      </c>
      <c r="I3109" s="8">
        <v>0.55069444444444449</v>
      </c>
      <c r="J3109">
        <v>0</v>
      </c>
      <c r="K3109" t="s">
        <v>145</v>
      </c>
      <c r="L3109">
        <v>0</v>
      </c>
      <c r="M3109" t="s">
        <v>18441</v>
      </c>
      <c r="N3109" t="s">
        <v>19197</v>
      </c>
      <c r="O3109" t="s">
        <v>3248</v>
      </c>
      <c r="P3109" t="s">
        <v>6420</v>
      </c>
    </row>
    <row r="3110" spans="1:16" x14ac:dyDescent="0.35">
      <c r="A3110" t="s">
        <v>4708</v>
      </c>
      <c r="B3110">
        <v>1322845177</v>
      </c>
      <c r="C3110" t="s">
        <v>19</v>
      </c>
      <c r="D3110" t="s">
        <v>17</v>
      </c>
      <c r="E3110">
        <v>44059</v>
      </c>
      <c r="F3110" s="9">
        <v>46246</v>
      </c>
      <c r="G3110" t="s">
        <v>3</v>
      </c>
      <c r="H3110" s="8">
        <v>0.55763888888888891</v>
      </c>
      <c r="I3110" s="8">
        <v>0.55763888888888891</v>
      </c>
      <c r="J3110">
        <v>0</v>
      </c>
      <c r="K3110" t="s">
        <v>145</v>
      </c>
      <c r="L3110">
        <v>0</v>
      </c>
      <c r="M3110" t="s">
        <v>17304</v>
      </c>
      <c r="N3110" t="s">
        <v>19198</v>
      </c>
      <c r="O3110" t="s">
        <v>6418</v>
      </c>
      <c r="P3110" t="s">
        <v>6419</v>
      </c>
    </row>
    <row r="3111" spans="1:16" x14ac:dyDescent="0.35">
      <c r="A3111" t="s">
        <v>4708</v>
      </c>
      <c r="B3111">
        <v>1322845177</v>
      </c>
      <c r="C3111" t="s">
        <v>19</v>
      </c>
      <c r="D3111" t="s">
        <v>17</v>
      </c>
      <c r="E3111">
        <v>44059</v>
      </c>
      <c r="F3111" s="9">
        <v>46246</v>
      </c>
      <c r="G3111" t="s">
        <v>3</v>
      </c>
      <c r="H3111" s="8">
        <v>0.56458333333333333</v>
      </c>
      <c r="I3111" s="8">
        <v>0.56458333333333333</v>
      </c>
      <c r="J3111">
        <v>0</v>
      </c>
      <c r="K3111" t="s">
        <v>145</v>
      </c>
      <c r="L3111">
        <v>0</v>
      </c>
      <c r="M3111" t="s">
        <v>17072</v>
      </c>
      <c r="N3111" t="s">
        <v>6412</v>
      </c>
      <c r="O3111" t="s">
        <v>6413</v>
      </c>
      <c r="P3111" t="s">
        <v>6414</v>
      </c>
    </row>
    <row r="3112" spans="1:16" x14ac:dyDescent="0.35">
      <c r="A3112" t="s">
        <v>4708</v>
      </c>
      <c r="B3112">
        <v>1322845177</v>
      </c>
      <c r="C3112" t="s">
        <v>19</v>
      </c>
      <c r="D3112" t="s">
        <v>17</v>
      </c>
      <c r="E3112">
        <v>44059</v>
      </c>
      <c r="F3112" s="9">
        <v>46246</v>
      </c>
      <c r="G3112" t="s">
        <v>3</v>
      </c>
      <c r="H3112" s="8">
        <v>0.57152777777777775</v>
      </c>
      <c r="I3112" s="8">
        <v>0.57152777777777775</v>
      </c>
      <c r="J3112">
        <v>0</v>
      </c>
      <c r="K3112" t="s">
        <v>145</v>
      </c>
      <c r="L3112">
        <v>0</v>
      </c>
      <c r="M3112" t="s">
        <v>17072</v>
      </c>
      <c r="N3112" t="s">
        <v>6415</v>
      </c>
      <c r="O3112" t="s">
        <v>6416</v>
      </c>
      <c r="P3112" t="s">
        <v>6417</v>
      </c>
    </row>
    <row r="3113" spans="1:16" x14ac:dyDescent="0.35">
      <c r="A3113" t="s">
        <v>4708</v>
      </c>
      <c r="B3113">
        <v>1322845177</v>
      </c>
      <c r="C3113" t="s">
        <v>19</v>
      </c>
      <c r="D3113" t="s">
        <v>17</v>
      </c>
      <c r="E3113">
        <v>44059</v>
      </c>
      <c r="F3113" s="9">
        <v>46246</v>
      </c>
      <c r="G3113" t="s">
        <v>3</v>
      </c>
      <c r="H3113" s="8">
        <v>0.57847222222222228</v>
      </c>
      <c r="I3113" s="8">
        <v>0.59930555555555554</v>
      </c>
      <c r="J3113">
        <v>0</v>
      </c>
      <c r="K3113" t="s">
        <v>128</v>
      </c>
      <c r="L3113">
        <v>1</v>
      </c>
      <c r="M3113" t="s">
        <v>129</v>
      </c>
      <c r="N3113" t="s">
        <v>6412</v>
      </c>
      <c r="O3113" t="s">
        <v>6413</v>
      </c>
      <c r="P3113" t="s">
        <v>6414</v>
      </c>
    </row>
    <row r="3114" spans="1:16" x14ac:dyDescent="0.35">
      <c r="A3114" t="s">
        <v>4708</v>
      </c>
      <c r="B3114">
        <v>1322845177</v>
      </c>
      <c r="C3114" t="s">
        <v>19</v>
      </c>
      <c r="D3114" t="s">
        <v>17</v>
      </c>
      <c r="E3114">
        <v>44059</v>
      </c>
      <c r="F3114" s="9">
        <v>46246</v>
      </c>
      <c r="G3114" t="s">
        <v>3</v>
      </c>
      <c r="H3114" s="8">
        <v>0.6069444444444444</v>
      </c>
      <c r="I3114" s="8">
        <v>0.6069444444444444</v>
      </c>
      <c r="J3114">
        <v>0</v>
      </c>
      <c r="K3114" t="s">
        <v>145</v>
      </c>
      <c r="L3114">
        <v>0</v>
      </c>
      <c r="M3114" t="s">
        <v>19199</v>
      </c>
      <c r="N3114" t="s">
        <v>6415</v>
      </c>
      <c r="O3114" t="s">
        <v>6416</v>
      </c>
      <c r="P3114" t="s">
        <v>6417</v>
      </c>
    </row>
    <row r="3115" spans="1:16" x14ac:dyDescent="0.35">
      <c r="A3115" t="s">
        <v>4708</v>
      </c>
      <c r="B3115">
        <v>1322845177</v>
      </c>
      <c r="C3115" t="s">
        <v>19</v>
      </c>
      <c r="D3115" t="s">
        <v>17</v>
      </c>
      <c r="E3115">
        <v>44059</v>
      </c>
      <c r="F3115" s="9">
        <v>46246</v>
      </c>
      <c r="G3115" t="s">
        <v>3</v>
      </c>
      <c r="H3115" s="8">
        <v>0.61319444444444449</v>
      </c>
      <c r="I3115" s="8">
        <v>0.62013888888888891</v>
      </c>
      <c r="J3115">
        <v>0</v>
      </c>
      <c r="K3115" t="s">
        <v>128</v>
      </c>
      <c r="L3115">
        <v>0</v>
      </c>
      <c r="M3115" t="s">
        <v>129</v>
      </c>
      <c r="N3115" t="s">
        <v>12637</v>
      </c>
      <c r="O3115" t="s">
        <v>12638</v>
      </c>
      <c r="P3115" t="s">
        <v>9749</v>
      </c>
    </row>
    <row r="3116" spans="1:16" x14ac:dyDescent="0.35">
      <c r="A3116" t="s">
        <v>4708</v>
      </c>
      <c r="B3116">
        <v>1322845177</v>
      </c>
      <c r="C3116" t="s">
        <v>19</v>
      </c>
      <c r="D3116" t="s">
        <v>17</v>
      </c>
      <c r="E3116">
        <v>44059</v>
      </c>
      <c r="F3116" s="9">
        <v>46246</v>
      </c>
      <c r="G3116" t="s">
        <v>3</v>
      </c>
      <c r="H3116" s="8">
        <v>0.62708333333333333</v>
      </c>
      <c r="I3116" s="8">
        <v>0.62708333333333333</v>
      </c>
      <c r="J3116">
        <v>0</v>
      </c>
      <c r="K3116" t="s">
        <v>145</v>
      </c>
      <c r="L3116">
        <v>0</v>
      </c>
      <c r="M3116" t="s">
        <v>17862</v>
      </c>
      <c r="N3116" t="s">
        <v>12770</v>
      </c>
      <c r="O3116" t="s">
        <v>12771</v>
      </c>
      <c r="P3116" t="s">
        <v>12772</v>
      </c>
    </row>
    <row r="3117" spans="1:16" x14ac:dyDescent="0.35">
      <c r="A3117" t="s">
        <v>4708</v>
      </c>
      <c r="B3117">
        <v>1322845177</v>
      </c>
      <c r="C3117" t="s">
        <v>19</v>
      </c>
      <c r="D3117" t="s">
        <v>17</v>
      </c>
      <c r="E3117">
        <v>44059</v>
      </c>
      <c r="F3117" s="9">
        <v>46246</v>
      </c>
      <c r="G3117" t="s">
        <v>3</v>
      </c>
      <c r="H3117" s="8">
        <v>0.63402777777777775</v>
      </c>
      <c r="I3117" s="8">
        <v>0.6479166666666667</v>
      </c>
      <c r="J3117">
        <v>0</v>
      </c>
      <c r="K3117" t="s">
        <v>128</v>
      </c>
      <c r="L3117">
        <v>1</v>
      </c>
      <c r="M3117" t="s">
        <v>129</v>
      </c>
      <c r="N3117" t="s">
        <v>6412</v>
      </c>
      <c r="O3117" t="s">
        <v>6413</v>
      </c>
      <c r="P3117" t="s">
        <v>6414</v>
      </c>
    </row>
    <row r="3118" spans="1:16" x14ac:dyDescent="0.35">
      <c r="A3118" t="s">
        <v>4708</v>
      </c>
      <c r="B3118">
        <v>1322845177</v>
      </c>
      <c r="C3118" t="s">
        <v>19</v>
      </c>
      <c r="D3118" t="s">
        <v>17</v>
      </c>
      <c r="E3118">
        <v>44059</v>
      </c>
      <c r="F3118" s="9">
        <v>46246</v>
      </c>
      <c r="G3118" t="s">
        <v>3</v>
      </c>
      <c r="H3118" s="8">
        <v>0.65486111111111112</v>
      </c>
      <c r="I3118" s="8">
        <v>0.65486111111111112</v>
      </c>
      <c r="J3118">
        <v>0</v>
      </c>
      <c r="K3118" t="s">
        <v>145</v>
      </c>
      <c r="L3118">
        <v>0</v>
      </c>
      <c r="M3118" t="s">
        <v>18685</v>
      </c>
      <c r="N3118" t="s">
        <v>6310</v>
      </c>
      <c r="O3118" t="s">
        <v>6311</v>
      </c>
      <c r="P3118" t="s">
        <v>6312</v>
      </c>
    </row>
    <row r="3119" spans="1:16" x14ac:dyDescent="0.35">
      <c r="A3119" t="s">
        <v>4708</v>
      </c>
      <c r="B3119">
        <v>1322845177</v>
      </c>
      <c r="C3119" t="s">
        <v>19</v>
      </c>
      <c r="D3119" t="s">
        <v>17</v>
      </c>
      <c r="E3119">
        <v>44059</v>
      </c>
      <c r="F3119" s="9">
        <v>46246</v>
      </c>
      <c r="G3119" t="s">
        <v>3</v>
      </c>
      <c r="H3119" s="8">
        <v>0.66249999999999998</v>
      </c>
      <c r="I3119" s="8">
        <v>0.66249999999999998</v>
      </c>
      <c r="J3119">
        <v>0</v>
      </c>
      <c r="K3119" t="s">
        <v>145</v>
      </c>
      <c r="L3119">
        <v>0</v>
      </c>
      <c r="M3119" t="s">
        <v>16791</v>
      </c>
      <c r="N3119" t="s">
        <v>19074</v>
      </c>
      <c r="O3119" t="s">
        <v>19075</v>
      </c>
      <c r="P3119" t="s">
        <v>19076</v>
      </c>
    </row>
    <row r="3120" spans="1:16" x14ac:dyDescent="0.35">
      <c r="A3120" t="s">
        <v>4708</v>
      </c>
      <c r="B3120">
        <v>1322845177</v>
      </c>
      <c r="C3120" t="s">
        <v>19</v>
      </c>
      <c r="D3120" t="s">
        <v>17</v>
      </c>
      <c r="E3120">
        <v>44059</v>
      </c>
      <c r="F3120" s="9">
        <v>46246</v>
      </c>
      <c r="G3120" t="s">
        <v>3</v>
      </c>
      <c r="H3120" s="8">
        <v>0.66874999999999996</v>
      </c>
      <c r="I3120" s="8">
        <v>0.66874999999999996</v>
      </c>
      <c r="J3120">
        <v>0</v>
      </c>
      <c r="K3120" t="s">
        <v>145</v>
      </c>
      <c r="L3120">
        <v>0</v>
      </c>
      <c r="M3120" t="s">
        <v>17452</v>
      </c>
      <c r="N3120" t="s">
        <v>19200</v>
      </c>
      <c r="O3120" t="s">
        <v>19201</v>
      </c>
      <c r="P3120" t="s">
        <v>19202</v>
      </c>
    </row>
    <row r="3121" spans="1:16" x14ac:dyDescent="0.35">
      <c r="A3121" t="s">
        <v>4708</v>
      </c>
      <c r="B3121">
        <v>1322845177</v>
      </c>
      <c r="C3121" t="s">
        <v>19</v>
      </c>
      <c r="D3121" t="s">
        <v>17</v>
      </c>
      <c r="E3121">
        <v>44059</v>
      </c>
      <c r="F3121" s="9">
        <v>46246</v>
      </c>
      <c r="G3121" t="s">
        <v>3</v>
      </c>
      <c r="H3121" s="8">
        <v>0.67569444444444449</v>
      </c>
      <c r="I3121" s="8">
        <v>0.68263888888888891</v>
      </c>
      <c r="J3121">
        <v>0</v>
      </c>
      <c r="K3121" t="s">
        <v>128</v>
      </c>
      <c r="L3121">
        <v>0</v>
      </c>
      <c r="M3121" t="s">
        <v>129</v>
      </c>
      <c r="N3121" t="s">
        <v>19078</v>
      </c>
      <c r="O3121" t="s">
        <v>19203</v>
      </c>
      <c r="P3121" t="s">
        <v>19204</v>
      </c>
    </row>
    <row r="3122" spans="1:16" x14ac:dyDescent="0.35">
      <c r="A3122" t="s">
        <v>4708</v>
      </c>
      <c r="B3122">
        <v>1322845177</v>
      </c>
      <c r="C3122" t="s">
        <v>19</v>
      </c>
      <c r="D3122" t="s">
        <v>17</v>
      </c>
      <c r="E3122">
        <v>44059</v>
      </c>
      <c r="F3122" s="9">
        <v>46246</v>
      </c>
      <c r="G3122" t="s">
        <v>3</v>
      </c>
      <c r="H3122" s="8">
        <v>0.68958333333333333</v>
      </c>
      <c r="I3122" s="8">
        <v>0.68958333333333333</v>
      </c>
      <c r="J3122">
        <v>0</v>
      </c>
      <c r="K3122" t="s">
        <v>145</v>
      </c>
      <c r="L3122">
        <v>0</v>
      </c>
      <c r="M3122" t="s">
        <v>17452</v>
      </c>
      <c r="N3122" t="s">
        <v>19200</v>
      </c>
      <c r="O3122" t="s">
        <v>19201</v>
      </c>
      <c r="P3122" t="s">
        <v>19202</v>
      </c>
    </row>
    <row r="3123" spans="1:16" x14ac:dyDescent="0.35">
      <c r="A3123" t="s">
        <v>4708</v>
      </c>
      <c r="B3123">
        <v>1322845177</v>
      </c>
      <c r="C3123" t="s">
        <v>19</v>
      </c>
      <c r="D3123" t="s">
        <v>17</v>
      </c>
      <c r="E3123">
        <v>44059</v>
      </c>
      <c r="F3123" s="9">
        <v>46246</v>
      </c>
      <c r="G3123" t="s">
        <v>3</v>
      </c>
      <c r="H3123" s="8">
        <v>0.69652777777777775</v>
      </c>
      <c r="I3123" s="8">
        <v>0.69652777777777775</v>
      </c>
      <c r="J3123">
        <v>0</v>
      </c>
      <c r="K3123" t="s">
        <v>145</v>
      </c>
      <c r="L3123">
        <v>0</v>
      </c>
      <c r="M3123" t="s">
        <v>17452</v>
      </c>
      <c r="N3123" t="s">
        <v>19078</v>
      </c>
      <c r="O3123" t="s">
        <v>19203</v>
      </c>
      <c r="P3123" t="s">
        <v>19204</v>
      </c>
    </row>
    <row r="3124" spans="1:16" x14ac:dyDescent="0.35">
      <c r="A3124" t="s">
        <v>4708</v>
      </c>
      <c r="B3124">
        <v>1322845177</v>
      </c>
      <c r="C3124" t="s">
        <v>19</v>
      </c>
      <c r="D3124" t="s">
        <v>17</v>
      </c>
      <c r="E3124">
        <v>44059</v>
      </c>
      <c r="F3124" s="9">
        <v>46246</v>
      </c>
      <c r="G3124" t="s">
        <v>3</v>
      </c>
      <c r="H3124" s="8">
        <v>0.70347222222222228</v>
      </c>
      <c r="I3124" s="8">
        <v>0.71736111111111112</v>
      </c>
      <c r="J3124">
        <v>0</v>
      </c>
      <c r="K3124" t="s">
        <v>128</v>
      </c>
      <c r="L3124">
        <v>1</v>
      </c>
      <c r="M3124" t="s">
        <v>129</v>
      </c>
      <c r="N3124" t="s">
        <v>19200</v>
      </c>
      <c r="O3124" t="s">
        <v>19201</v>
      </c>
      <c r="P3124" t="s">
        <v>19202</v>
      </c>
    </row>
    <row r="3125" spans="1:16" x14ac:dyDescent="0.35">
      <c r="A3125" t="s">
        <v>4708</v>
      </c>
      <c r="B3125">
        <v>1322845177</v>
      </c>
      <c r="C3125" t="s">
        <v>19</v>
      </c>
      <c r="D3125" t="s">
        <v>17</v>
      </c>
      <c r="E3125">
        <v>44059</v>
      </c>
      <c r="F3125" s="9">
        <v>46246</v>
      </c>
      <c r="G3125" t="s">
        <v>3</v>
      </c>
      <c r="H3125" s="8">
        <v>0.72430555555555554</v>
      </c>
      <c r="I3125" s="8">
        <v>0.72430555555555554</v>
      </c>
      <c r="J3125">
        <v>0</v>
      </c>
      <c r="K3125" t="s">
        <v>145</v>
      </c>
      <c r="L3125">
        <v>0</v>
      </c>
      <c r="M3125" t="s">
        <v>19143</v>
      </c>
      <c r="N3125" t="s">
        <v>19078</v>
      </c>
      <c r="O3125" t="s">
        <v>19079</v>
      </c>
      <c r="P3125" t="s">
        <v>19080</v>
      </c>
    </row>
    <row r="3126" spans="1:16" x14ac:dyDescent="0.35">
      <c r="A3126" t="s">
        <v>4708</v>
      </c>
      <c r="B3126">
        <v>1322845177</v>
      </c>
      <c r="C3126" t="s">
        <v>19</v>
      </c>
      <c r="D3126" t="s">
        <v>17</v>
      </c>
      <c r="E3126">
        <v>44059</v>
      </c>
      <c r="F3126" s="9">
        <v>46246</v>
      </c>
      <c r="G3126" t="s">
        <v>3</v>
      </c>
      <c r="H3126" s="8">
        <v>0.73124999999999996</v>
      </c>
      <c r="I3126" s="8">
        <v>0.73124999999999996</v>
      </c>
      <c r="J3126">
        <v>0</v>
      </c>
      <c r="K3126" t="s">
        <v>145</v>
      </c>
      <c r="L3126">
        <v>0</v>
      </c>
      <c r="M3126" t="s">
        <v>18430</v>
      </c>
      <c r="N3126" t="s">
        <v>12634</v>
      </c>
      <c r="O3126" t="s">
        <v>12635</v>
      </c>
      <c r="P3126" t="s">
        <v>12636</v>
      </c>
    </row>
    <row r="3127" spans="1:16" x14ac:dyDescent="0.35">
      <c r="A3127" t="s">
        <v>4708</v>
      </c>
      <c r="B3127">
        <v>1322845177</v>
      </c>
      <c r="C3127" t="s">
        <v>19</v>
      </c>
      <c r="D3127" t="s">
        <v>17</v>
      </c>
      <c r="E3127">
        <v>44059</v>
      </c>
      <c r="F3127" s="9">
        <v>46246</v>
      </c>
      <c r="G3127" t="s">
        <v>3</v>
      </c>
      <c r="H3127" s="8">
        <v>0.73819444444444449</v>
      </c>
      <c r="I3127" s="8">
        <v>0.73819444444444449</v>
      </c>
      <c r="J3127">
        <v>0</v>
      </c>
      <c r="K3127" t="s">
        <v>145</v>
      </c>
      <c r="L3127">
        <v>0</v>
      </c>
      <c r="M3127" t="s">
        <v>19205</v>
      </c>
      <c r="N3127" t="s">
        <v>6307</v>
      </c>
      <c r="O3127" t="s">
        <v>6308</v>
      </c>
      <c r="P3127" t="s">
        <v>6309</v>
      </c>
    </row>
    <row r="3128" spans="1:16" x14ac:dyDescent="0.35">
      <c r="A3128" t="s">
        <v>4708</v>
      </c>
      <c r="B3128">
        <v>1322845177</v>
      </c>
      <c r="C3128" t="s">
        <v>19</v>
      </c>
      <c r="D3128" t="s">
        <v>17</v>
      </c>
      <c r="E3128">
        <v>44059</v>
      </c>
      <c r="F3128" s="9">
        <v>46246</v>
      </c>
      <c r="G3128" t="s">
        <v>3</v>
      </c>
      <c r="H3128" s="8">
        <v>0.74513888888888891</v>
      </c>
      <c r="I3128" s="8">
        <v>0.74513888888888891</v>
      </c>
      <c r="J3128">
        <v>0</v>
      </c>
      <c r="K3128" t="s">
        <v>145</v>
      </c>
      <c r="L3128">
        <v>0</v>
      </c>
      <c r="M3128" t="s">
        <v>19206</v>
      </c>
      <c r="N3128" t="s">
        <v>19207</v>
      </c>
      <c r="O3128" t="s">
        <v>19208</v>
      </c>
      <c r="P3128" t="s">
        <v>19209</v>
      </c>
    </row>
    <row r="3129" spans="1:16" x14ac:dyDescent="0.35">
      <c r="A3129" t="s">
        <v>4708</v>
      </c>
      <c r="B3129">
        <v>1322845177</v>
      </c>
      <c r="C3129" t="s">
        <v>19</v>
      </c>
      <c r="D3129" t="s">
        <v>17</v>
      </c>
      <c r="E3129">
        <v>44059</v>
      </c>
      <c r="F3129" s="9">
        <v>46246</v>
      </c>
      <c r="G3129" t="s">
        <v>3</v>
      </c>
      <c r="H3129" s="8">
        <v>0.75208333333333333</v>
      </c>
      <c r="I3129" s="8">
        <v>0.75208333333333333</v>
      </c>
      <c r="J3129">
        <v>0</v>
      </c>
      <c r="K3129" t="s">
        <v>145</v>
      </c>
      <c r="L3129">
        <v>0</v>
      </c>
      <c r="M3129" t="s">
        <v>19210</v>
      </c>
      <c r="N3129" t="s">
        <v>19192</v>
      </c>
      <c r="O3129" t="s">
        <v>12768</v>
      </c>
      <c r="P3129" t="s">
        <v>12769</v>
      </c>
    </row>
    <row r="3130" spans="1:16" x14ac:dyDescent="0.35">
      <c r="A3130" t="s">
        <v>4708</v>
      </c>
      <c r="B3130">
        <v>1322845177</v>
      </c>
      <c r="C3130" t="s">
        <v>19</v>
      </c>
      <c r="D3130" t="s">
        <v>17</v>
      </c>
      <c r="E3130">
        <v>44059</v>
      </c>
      <c r="F3130" s="9">
        <v>46246</v>
      </c>
      <c r="G3130" t="s">
        <v>3</v>
      </c>
      <c r="H3130" s="8">
        <v>0.75902777777777775</v>
      </c>
      <c r="I3130" s="8">
        <v>0.81458333333333333</v>
      </c>
      <c r="J3130">
        <v>1</v>
      </c>
      <c r="K3130" t="s">
        <v>128</v>
      </c>
      <c r="L3130">
        <v>4</v>
      </c>
      <c r="M3130" t="s">
        <v>129</v>
      </c>
      <c r="N3130" t="s">
        <v>6199</v>
      </c>
      <c r="O3130" t="s">
        <v>6200</v>
      </c>
      <c r="P3130" t="s">
        <v>6201</v>
      </c>
    </row>
    <row r="3131" spans="1:16" x14ac:dyDescent="0.35">
      <c r="A3131" t="s">
        <v>4708</v>
      </c>
      <c r="B3131">
        <v>1322845177</v>
      </c>
      <c r="C3131" t="s">
        <v>19</v>
      </c>
      <c r="D3131" t="s">
        <v>17</v>
      </c>
      <c r="E3131">
        <v>44059</v>
      </c>
      <c r="F3131" s="9">
        <v>46247</v>
      </c>
      <c r="G3131" t="s">
        <v>4</v>
      </c>
      <c r="H3131" s="8">
        <v>0.40486111111111112</v>
      </c>
      <c r="I3131" s="8">
        <v>0.40486111111111112</v>
      </c>
      <c r="J3131">
        <v>0</v>
      </c>
      <c r="K3131" t="s">
        <v>145</v>
      </c>
      <c r="L3131">
        <v>0</v>
      </c>
      <c r="M3131" t="s">
        <v>16795</v>
      </c>
      <c r="N3131" t="s">
        <v>12585</v>
      </c>
      <c r="O3131" t="s">
        <v>12586</v>
      </c>
      <c r="P3131" t="s">
        <v>12587</v>
      </c>
    </row>
    <row r="3132" spans="1:16" x14ac:dyDescent="0.35">
      <c r="A3132" t="s">
        <v>4708</v>
      </c>
      <c r="B3132">
        <v>1322845177</v>
      </c>
      <c r="C3132" t="s">
        <v>19</v>
      </c>
      <c r="D3132" t="s">
        <v>17</v>
      </c>
      <c r="E3132">
        <v>44059</v>
      </c>
      <c r="F3132" s="9">
        <v>46247</v>
      </c>
      <c r="G3132" t="s">
        <v>4</v>
      </c>
      <c r="H3132" s="8">
        <v>0.41249999999999998</v>
      </c>
      <c r="I3132" s="8">
        <v>0.41249999999999998</v>
      </c>
      <c r="J3132">
        <v>0</v>
      </c>
      <c r="K3132" t="s">
        <v>145</v>
      </c>
      <c r="L3132">
        <v>0</v>
      </c>
      <c r="M3132" t="s">
        <v>19211</v>
      </c>
      <c r="N3132" t="s">
        <v>15725</v>
      </c>
      <c r="O3132" t="s">
        <v>19212</v>
      </c>
      <c r="P3132" t="s">
        <v>19213</v>
      </c>
    </row>
    <row r="3133" spans="1:16" x14ac:dyDescent="0.35">
      <c r="A3133" t="s">
        <v>4708</v>
      </c>
      <c r="B3133">
        <v>1322845177</v>
      </c>
      <c r="C3133" t="s">
        <v>19</v>
      </c>
      <c r="D3133" t="s">
        <v>17</v>
      </c>
      <c r="E3133">
        <v>44059</v>
      </c>
      <c r="F3133" s="9">
        <v>46247</v>
      </c>
      <c r="G3133" t="s">
        <v>4</v>
      </c>
      <c r="H3133" s="8">
        <v>0.41875000000000001</v>
      </c>
      <c r="I3133" s="8">
        <v>0.41875000000000001</v>
      </c>
      <c r="J3133">
        <v>0</v>
      </c>
      <c r="K3133" t="s">
        <v>145</v>
      </c>
      <c r="L3133">
        <v>0</v>
      </c>
      <c r="M3133" t="s">
        <v>18854</v>
      </c>
      <c r="N3133" t="s">
        <v>6130</v>
      </c>
      <c r="O3133" t="s">
        <v>6259</v>
      </c>
      <c r="P3133" t="s">
        <v>6260</v>
      </c>
    </row>
    <row r="3134" spans="1:16" x14ac:dyDescent="0.35">
      <c r="A3134" t="s">
        <v>4708</v>
      </c>
      <c r="B3134">
        <v>1322845177</v>
      </c>
      <c r="C3134" t="s">
        <v>19</v>
      </c>
      <c r="D3134" t="s">
        <v>17</v>
      </c>
      <c r="E3134">
        <v>44059</v>
      </c>
      <c r="F3134" s="9">
        <v>46247</v>
      </c>
      <c r="G3134" t="s">
        <v>4</v>
      </c>
      <c r="H3134" s="8">
        <v>0.42569444444444443</v>
      </c>
      <c r="I3134" s="8">
        <v>0.42569444444444443</v>
      </c>
      <c r="J3134">
        <v>0</v>
      </c>
      <c r="K3134" t="s">
        <v>145</v>
      </c>
      <c r="L3134">
        <v>0</v>
      </c>
      <c r="M3134" t="s">
        <v>19016</v>
      </c>
      <c r="N3134" t="s">
        <v>19214</v>
      </c>
      <c r="O3134" t="s">
        <v>19215</v>
      </c>
      <c r="P3134" t="s">
        <v>19216</v>
      </c>
    </row>
    <row r="3135" spans="1:16" x14ac:dyDescent="0.35">
      <c r="A3135" t="s">
        <v>4708</v>
      </c>
      <c r="B3135">
        <v>1322845177</v>
      </c>
      <c r="C3135" t="s">
        <v>19</v>
      </c>
      <c r="D3135" t="s">
        <v>17</v>
      </c>
      <c r="E3135">
        <v>44059</v>
      </c>
      <c r="F3135" s="9">
        <v>46247</v>
      </c>
      <c r="G3135" t="s">
        <v>4</v>
      </c>
      <c r="H3135" s="8">
        <v>0.43263888888888891</v>
      </c>
      <c r="I3135" s="8">
        <v>0.43263888888888891</v>
      </c>
      <c r="J3135">
        <v>0</v>
      </c>
      <c r="K3135" t="s">
        <v>145</v>
      </c>
      <c r="L3135">
        <v>0</v>
      </c>
      <c r="M3135" t="s">
        <v>16555</v>
      </c>
      <c r="N3135" t="s">
        <v>19217</v>
      </c>
      <c r="O3135" t="s">
        <v>19218</v>
      </c>
      <c r="P3135" t="s">
        <v>19219</v>
      </c>
    </row>
    <row r="3136" spans="1:16" x14ac:dyDescent="0.35">
      <c r="A3136" t="s">
        <v>4708</v>
      </c>
      <c r="B3136">
        <v>1322845177</v>
      </c>
      <c r="C3136" t="s">
        <v>19</v>
      </c>
      <c r="D3136" t="s">
        <v>17</v>
      </c>
      <c r="E3136">
        <v>44059</v>
      </c>
      <c r="F3136" s="9">
        <v>46247</v>
      </c>
      <c r="G3136" t="s">
        <v>4</v>
      </c>
      <c r="H3136" s="8">
        <v>0.43958333333333333</v>
      </c>
      <c r="I3136" s="8">
        <v>0.43958333333333333</v>
      </c>
      <c r="J3136">
        <v>0</v>
      </c>
      <c r="K3136" t="s">
        <v>145</v>
      </c>
      <c r="L3136">
        <v>0</v>
      </c>
      <c r="M3136" t="s">
        <v>19220</v>
      </c>
      <c r="N3136" t="s">
        <v>6261</v>
      </c>
      <c r="O3136" t="s">
        <v>6262</v>
      </c>
      <c r="P3136" t="s">
        <v>6263</v>
      </c>
    </row>
    <row r="3137" spans="1:16" x14ac:dyDescent="0.35">
      <c r="A3137" t="s">
        <v>4708</v>
      </c>
      <c r="B3137">
        <v>1322845177</v>
      </c>
      <c r="C3137" t="s">
        <v>19</v>
      </c>
      <c r="D3137" t="s">
        <v>17</v>
      </c>
      <c r="E3137">
        <v>44059</v>
      </c>
      <c r="F3137" s="9">
        <v>46247</v>
      </c>
      <c r="G3137" t="s">
        <v>4</v>
      </c>
      <c r="H3137" s="8">
        <v>0.44722222222222224</v>
      </c>
      <c r="I3137" s="8">
        <v>0.44722222222222224</v>
      </c>
      <c r="J3137">
        <v>0</v>
      </c>
      <c r="K3137" t="s">
        <v>145</v>
      </c>
      <c r="L3137">
        <v>0</v>
      </c>
      <c r="M3137" t="s">
        <v>16647</v>
      </c>
      <c r="N3137" t="s">
        <v>19221</v>
      </c>
      <c r="O3137" t="s">
        <v>19222</v>
      </c>
      <c r="P3137" t="s">
        <v>19223</v>
      </c>
    </row>
    <row r="3138" spans="1:16" x14ac:dyDescent="0.35">
      <c r="A3138" t="s">
        <v>4708</v>
      </c>
      <c r="B3138">
        <v>1322845177</v>
      </c>
      <c r="C3138" t="s">
        <v>19</v>
      </c>
      <c r="D3138" t="s">
        <v>17</v>
      </c>
      <c r="E3138">
        <v>44059</v>
      </c>
      <c r="F3138" s="9">
        <v>46247</v>
      </c>
      <c r="G3138" t="s">
        <v>4</v>
      </c>
      <c r="H3138" s="8">
        <v>0.45347222222222222</v>
      </c>
      <c r="I3138" s="8">
        <v>0.45347222222222222</v>
      </c>
      <c r="J3138">
        <v>0</v>
      </c>
      <c r="K3138" t="s">
        <v>145</v>
      </c>
      <c r="L3138">
        <v>0</v>
      </c>
      <c r="M3138" t="s">
        <v>17452</v>
      </c>
      <c r="N3138" t="s">
        <v>6127</v>
      </c>
      <c r="O3138" t="s">
        <v>6128</v>
      </c>
      <c r="P3138" t="s">
        <v>6129</v>
      </c>
    </row>
    <row r="3139" spans="1:16" x14ac:dyDescent="0.35">
      <c r="A3139" t="s">
        <v>4708</v>
      </c>
      <c r="B3139">
        <v>1322845177</v>
      </c>
      <c r="C3139" t="s">
        <v>19</v>
      </c>
      <c r="D3139" t="s">
        <v>17</v>
      </c>
      <c r="E3139">
        <v>44059</v>
      </c>
      <c r="F3139" s="9">
        <v>46247</v>
      </c>
      <c r="G3139" t="s">
        <v>4</v>
      </c>
      <c r="H3139" s="8">
        <v>0.46041666666666664</v>
      </c>
      <c r="I3139" s="8">
        <v>0.51597222222222228</v>
      </c>
      <c r="J3139">
        <v>1</v>
      </c>
      <c r="K3139" t="s">
        <v>128</v>
      </c>
      <c r="L3139">
        <v>4</v>
      </c>
      <c r="M3139" t="s">
        <v>129</v>
      </c>
      <c r="N3139" t="s">
        <v>6121</v>
      </c>
      <c r="O3139" t="s">
        <v>6267</v>
      </c>
      <c r="P3139" t="s">
        <v>6268</v>
      </c>
    </row>
    <row r="3140" spans="1:16" x14ac:dyDescent="0.35">
      <c r="A3140" t="s">
        <v>4708</v>
      </c>
      <c r="B3140">
        <v>1322845177</v>
      </c>
      <c r="C3140" t="s">
        <v>19</v>
      </c>
      <c r="D3140" t="s">
        <v>17</v>
      </c>
      <c r="E3140">
        <v>44059</v>
      </c>
      <c r="F3140" s="9">
        <v>46247</v>
      </c>
      <c r="G3140" t="s">
        <v>4</v>
      </c>
      <c r="H3140" s="8">
        <v>0.5229166666666667</v>
      </c>
      <c r="I3140" s="8">
        <v>0.52986111111111112</v>
      </c>
      <c r="J3140">
        <v>0</v>
      </c>
      <c r="K3140" t="s">
        <v>128</v>
      </c>
      <c r="L3140">
        <v>0</v>
      </c>
      <c r="M3140" t="s">
        <v>129</v>
      </c>
      <c r="N3140" t="s">
        <v>19224</v>
      </c>
      <c r="O3140" t="s">
        <v>19225</v>
      </c>
      <c r="P3140" t="s">
        <v>19226</v>
      </c>
    </row>
    <row r="3141" spans="1:16" x14ac:dyDescent="0.35">
      <c r="A3141" t="s">
        <v>4708</v>
      </c>
      <c r="B3141">
        <v>1322845177</v>
      </c>
      <c r="C3141" t="s">
        <v>19</v>
      </c>
      <c r="D3141" t="s">
        <v>17</v>
      </c>
      <c r="E3141">
        <v>44059</v>
      </c>
      <c r="F3141" s="9">
        <v>46247</v>
      </c>
      <c r="G3141" t="s">
        <v>4</v>
      </c>
      <c r="H3141" s="8">
        <v>0.53680555555555554</v>
      </c>
      <c r="I3141" s="8">
        <v>0.54374999999999996</v>
      </c>
      <c r="J3141">
        <v>0</v>
      </c>
      <c r="K3141" t="s">
        <v>128</v>
      </c>
      <c r="L3141">
        <v>0</v>
      </c>
      <c r="M3141" t="s">
        <v>129</v>
      </c>
      <c r="N3141" t="s">
        <v>6124</v>
      </c>
      <c r="O3141" t="s">
        <v>6125</v>
      </c>
      <c r="P3141" t="s">
        <v>6126</v>
      </c>
    </row>
    <row r="3142" spans="1:16" x14ac:dyDescent="0.35">
      <c r="A3142" t="s">
        <v>4708</v>
      </c>
      <c r="B3142">
        <v>1322845177</v>
      </c>
      <c r="C3142" t="s">
        <v>19</v>
      </c>
      <c r="D3142" t="s">
        <v>17</v>
      </c>
      <c r="E3142">
        <v>44059</v>
      </c>
      <c r="F3142" s="9">
        <v>46247</v>
      </c>
      <c r="G3142" t="s">
        <v>4</v>
      </c>
      <c r="H3142" s="8">
        <v>0.55069444444444449</v>
      </c>
      <c r="I3142" s="8">
        <v>0.56458333333333333</v>
      </c>
      <c r="J3142">
        <v>0</v>
      </c>
      <c r="K3142" t="s">
        <v>128</v>
      </c>
      <c r="L3142">
        <v>1</v>
      </c>
      <c r="M3142" t="s">
        <v>129</v>
      </c>
      <c r="N3142" t="s">
        <v>6121</v>
      </c>
      <c r="O3142" t="s">
        <v>6267</v>
      </c>
      <c r="P3142" t="s">
        <v>6268</v>
      </c>
    </row>
    <row r="3143" spans="1:16" x14ac:dyDescent="0.35">
      <c r="A3143" t="s">
        <v>4708</v>
      </c>
      <c r="B3143">
        <v>1322845177</v>
      </c>
      <c r="C3143" t="s">
        <v>19</v>
      </c>
      <c r="D3143" t="s">
        <v>17</v>
      </c>
      <c r="E3143">
        <v>44059</v>
      </c>
      <c r="F3143" s="9">
        <v>46247</v>
      </c>
      <c r="G3143" t="s">
        <v>4</v>
      </c>
      <c r="H3143" s="8">
        <v>0.57152777777777775</v>
      </c>
      <c r="I3143" s="8">
        <v>0.5854166666666667</v>
      </c>
      <c r="J3143">
        <v>0</v>
      </c>
      <c r="K3143" t="s">
        <v>128</v>
      </c>
      <c r="L3143">
        <v>1</v>
      </c>
      <c r="M3143" t="s">
        <v>129</v>
      </c>
      <c r="N3143" t="s">
        <v>6124</v>
      </c>
      <c r="O3143" t="s">
        <v>6125</v>
      </c>
      <c r="P3143" t="s">
        <v>6126</v>
      </c>
    </row>
    <row r="3144" spans="1:16" x14ac:dyDescent="0.35">
      <c r="A3144" t="s">
        <v>4708</v>
      </c>
      <c r="B3144">
        <v>1322845177</v>
      </c>
      <c r="C3144" t="s">
        <v>19</v>
      </c>
      <c r="D3144" t="s">
        <v>17</v>
      </c>
      <c r="E3144">
        <v>44059</v>
      </c>
      <c r="F3144" s="9">
        <v>46247</v>
      </c>
      <c r="G3144" t="s">
        <v>4</v>
      </c>
      <c r="H3144" s="8">
        <v>0.59236111111111112</v>
      </c>
      <c r="I3144" s="8">
        <v>0.64097222222222228</v>
      </c>
      <c r="J3144">
        <v>1</v>
      </c>
      <c r="K3144" t="s">
        <v>128</v>
      </c>
      <c r="L3144">
        <v>4</v>
      </c>
      <c r="M3144" t="s">
        <v>129</v>
      </c>
      <c r="N3144" t="s">
        <v>6121</v>
      </c>
      <c r="O3144" t="s">
        <v>6267</v>
      </c>
      <c r="P3144" t="s">
        <v>6268</v>
      </c>
    </row>
    <row r="3145" spans="1:16" x14ac:dyDescent="0.35">
      <c r="A3145" t="s">
        <v>4708</v>
      </c>
      <c r="B3145">
        <v>1322845177</v>
      </c>
      <c r="C3145" t="s">
        <v>19</v>
      </c>
      <c r="D3145" t="s">
        <v>17</v>
      </c>
      <c r="E3145">
        <v>44059</v>
      </c>
      <c r="F3145" s="9">
        <v>46247</v>
      </c>
      <c r="G3145" t="s">
        <v>4</v>
      </c>
      <c r="H3145" s="8">
        <v>0.6479166666666667</v>
      </c>
      <c r="I3145" s="8">
        <v>0.65486111111111112</v>
      </c>
      <c r="J3145">
        <v>0</v>
      </c>
      <c r="K3145" t="s">
        <v>128</v>
      </c>
      <c r="L3145">
        <v>0</v>
      </c>
      <c r="M3145" t="s">
        <v>129</v>
      </c>
      <c r="N3145" t="s">
        <v>6124</v>
      </c>
      <c r="O3145" t="s">
        <v>6125</v>
      </c>
      <c r="P3145" t="s">
        <v>6126</v>
      </c>
    </row>
    <row r="3146" spans="1:16" x14ac:dyDescent="0.35">
      <c r="A3146" t="s">
        <v>4708</v>
      </c>
      <c r="B3146">
        <v>1322845177</v>
      </c>
      <c r="C3146" t="s">
        <v>19</v>
      </c>
      <c r="D3146" t="s">
        <v>17</v>
      </c>
      <c r="E3146">
        <v>44059</v>
      </c>
      <c r="F3146" s="9">
        <v>46247</v>
      </c>
      <c r="G3146" t="s">
        <v>4</v>
      </c>
      <c r="H3146" s="8">
        <v>0.66180555555555554</v>
      </c>
      <c r="I3146" s="8">
        <v>0.67569444444444449</v>
      </c>
      <c r="J3146">
        <v>0</v>
      </c>
      <c r="K3146" t="s">
        <v>128</v>
      </c>
      <c r="L3146">
        <v>1</v>
      </c>
      <c r="M3146" t="s">
        <v>129</v>
      </c>
      <c r="N3146" t="s">
        <v>6121</v>
      </c>
      <c r="O3146" t="s">
        <v>6267</v>
      </c>
      <c r="P3146" t="s">
        <v>6268</v>
      </c>
    </row>
    <row r="3147" spans="1:16" x14ac:dyDescent="0.35">
      <c r="A3147" t="s">
        <v>4708</v>
      </c>
      <c r="B3147">
        <v>1322845177</v>
      </c>
      <c r="C3147" t="s">
        <v>19</v>
      </c>
      <c r="D3147" t="s">
        <v>17</v>
      </c>
      <c r="E3147">
        <v>44059</v>
      </c>
      <c r="F3147" s="9">
        <v>46247</v>
      </c>
      <c r="G3147" t="s">
        <v>4</v>
      </c>
      <c r="H3147" s="8">
        <v>0.68263888888888891</v>
      </c>
      <c r="I3147" s="8">
        <v>0.68263888888888891</v>
      </c>
      <c r="J3147">
        <v>0</v>
      </c>
      <c r="K3147" t="s">
        <v>145</v>
      </c>
      <c r="L3147">
        <v>0</v>
      </c>
      <c r="M3147" t="s">
        <v>19227</v>
      </c>
      <c r="N3147" t="s">
        <v>6121</v>
      </c>
      <c r="O3147" t="s">
        <v>14623</v>
      </c>
      <c r="P3147" t="s">
        <v>14624</v>
      </c>
    </row>
    <row r="3148" spans="1:16" x14ac:dyDescent="0.35">
      <c r="A3148" t="s">
        <v>4708</v>
      </c>
      <c r="B3148">
        <v>1322845177</v>
      </c>
      <c r="C3148" t="s">
        <v>19</v>
      </c>
      <c r="D3148" t="s">
        <v>17</v>
      </c>
      <c r="E3148">
        <v>44059</v>
      </c>
      <c r="F3148" s="9">
        <v>46247</v>
      </c>
      <c r="G3148" t="s">
        <v>4</v>
      </c>
      <c r="H3148" s="8">
        <v>0.68958333333333333</v>
      </c>
      <c r="I3148" s="8">
        <v>0.72430555555555554</v>
      </c>
      <c r="J3148">
        <v>1</v>
      </c>
      <c r="K3148" t="s">
        <v>128</v>
      </c>
      <c r="L3148">
        <v>2</v>
      </c>
      <c r="M3148" t="s">
        <v>129</v>
      </c>
      <c r="N3148" t="s">
        <v>6127</v>
      </c>
      <c r="O3148" t="s">
        <v>6128</v>
      </c>
      <c r="P3148" t="s">
        <v>6129</v>
      </c>
    </row>
    <row r="3149" spans="1:16" x14ac:dyDescent="0.35">
      <c r="A3149" t="s">
        <v>4708</v>
      </c>
      <c r="B3149">
        <v>1322845177</v>
      </c>
      <c r="C3149" t="s">
        <v>19</v>
      </c>
      <c r="D3149" t="s">
        <v>17</v>
      </c>
      <c r="E3149">
        <v>44059</v>
      </c>
      <c r="F3149" s="9">
        <v>46247</v>
      </c>
      <c r="G3149" t="s">
        <v>4</v>
      </c>
      <c r="H3149" s="8">
        <v>0.73124999999999996</v>
      </c>
      <c r="I3149" s="8">
        <v>0.73124999999999996</v>
      </c>
      <c r="J3149">
        <v>0</v>
      </c>
      <c r="K3149" t="s">
        <v>145</v>
      </c>
      <c r="L3149">
        <v>0</v>
      </c>
      <c r="M3149" t="s">
        <v>19220</v>
      </c>
      <c r="N3149" t="s">
        <v>19221</v>
      </c>
      <c r="O3149" t="s">
        <v>19222</v>
      </c>
      <c r="P3149" t="s">
        <v>19223</v>
      </c>
    </row>
    <row r="3150" spans="1:16" x14ac:dyDescent="0.35">
      <c r="A3150" t="s">
        <v>4708</v>
      </c>
      <c r="B3150">
        <v>1322845177</v>
      </c>
      <c r="C3150" t="s">
        <v>19</v>
      </c>
      <c r="D3150" t="s">
        <v>17</v>
      </c>
      <c r="E3150">
        <v>44059</v>
      </c>
      <c r="F3150" s="9">
        <v>46247</v>
      </c>
      <c r="G3150" t="s">
        <v>4</v>
      </c>
      <c r="H3150" s="8">
        <v>0.73819444444444449</v>
      </c>
      <c r="I3150" s="8">
        <v>0.73819444444444449</v>
      </c>
      <c r="J3150">
        <v>0</v>
      </c>
      <c r="K3150" t="s">
        <v>145</v>
      </c>
      <c r="L3150">
        <v>0</v>
      </c>
      <c r="M3150" t="s">
        <v>19228</v>
      </c>
      <c r="N3150" t="s">
        <v>6261</v>
      </c>
      <c r="O3150" t="s">
        <v>6262</v>
      </c>
      <c r="P3150" t="s">
        <v>6263</v>
      </c>
    </row>
    <row r="3151" spans="1:16" x14ac:dyDescent="0.35">
      <c r="A3151" t="s">
        <v>4708</v>
      </c>
      <c r="B3151">
        <v>1322845177</v>
      </c>
      <c r="C3151" t="s">
        <v>19</v>
      </c>
      <c r="D3151" t="s">
        <v>17</v>
      </c>
      <c r="E3151">
        <v>44059</v>
      </c>
      <c r="F3151" s="9">
        <v>46247</v>
      </c>
      <c r="G3151" t="s">
        <v>4</v>
      </c>
      <c r="H3151" s="8">
        <v>0.74513888888888891</v>
      </c>
      <c r="I3151" s="8">
        <v>0.74513888888888891</v>
      </c>
      <c r="J3151">
        <v>0</v>
      </c>
      <c r="K3151" t="s">
        <v>145</v>
      </c>
      <c r="L3151">
        <v>0</v>
      </c>
      <c r="M3151" t="s">
        <v>19229</v>
      </c>
      <c r="N3151" t="s">
        <v>12579</v>
      </c>
      <c r="O3151" t="s">
        <v>12580</v>
      </c>
      <c r="P3151" t="s">
        <v>12581</v>
      </c>
    </row>
    <row r="3152" spans="1:16" x14ac:dyDescent="0.35">
      <c r="A3152" t="s">
        <v>4708</v>
      </c>
      <c r="B3152">
        <v>1322845177</v>
      </c>
      <c r="C3152" t="s">
        <v>19</v>
      </c>
      <c r="D3152" t="s">
        <v>17</v>
      </c>
      <c r="E3152">
        <v>44059</v>
      </c>
      <c r="F3152" s="9">
        <v>46247</v>
      </c>
      <c r="G3152" t="s">
        <v>4</v>
      </c>
      <c r="H3152" s="8">
        <v>0.75208333333333333</v>
      </c>
      <c r="I3152" s="8">
        <v>0.75208333333333333</v>
      </c>
      <c r="J3152">
        <v>0</v>
      </c>
      <c r="K3152" t="s">
        <v>145</v>
      </c>
      <c r="L3152">
        <v>0</v>
      </c>
      <c r="M3152" t="s">
        <v>19211</v>
      </c>
      <c r="N3152" t="s">
        <v>6130</v>
      </c>
      <c r="O3152" t="s">
        <v>6259</v>
      </c>
      <c r="P3152" t="s">
        <v>6260</v>
      </c>
    </row>
    <row r="3153" spans="1:16" x14ac:dyDescent="0.35">
      <c r="A3153" t="s">
        <v>4708</v>
      </c>
      <c r="B3153">
        <v>1322845177</v>
      </c>
      <c r="C3153" t="s">
        <v>19</v>
      </c>
      <c r="D3153" t="s">
        <v>17</v>
      </c>
      <c r="E3153">
        <v>44059</v>
      </c>
      <c r="F3153" s="9">
        <v>46247</v>
      </c>
      <c r="G3153" t="s">
        <v>4</v>
      </c>
      <c r="H3153" s="8">
        <v>0.7729166666666667</v>
      </c>
      <c r="I3153" s="8">
        <v>0.7729166666666667</v>
      </c>
      <c r="J3153">
        <v>0</v>
      </c>
      <c r="K3153" t="s">
        <v>145</v>
      </c>
      <c r="L3153">
        <v>0</v>
      </c>
      <c r="M3153" t="s">
        <v>19230</v>
      </c>
      <c r="N3153" t="s">
        <v>15725</v>
      </c>
      <c r="O3153" t="s">
        <v>19212</v>
      </c>
      <c r="P3153" t="s">
        <v>19213</v>
      </c>
    </row>
    <row r="3154" spans="1:16" x14ac:dyDescent="0.35">
      <c r="A3154" t="s">
        <v>4708</v>
      </c>
      <c r="B3154">
        <v>1322845177</v>
      </c>
      <c r="C3154" t="s">
        <v>19</v>
      </c>
      <c r="D3154" t="s">
        <v>17</v>
      </c>
      <c r="E3154">
        <v>44059</v>
      </c>
      <c r="F3154" s="9">
        <v>46249</v>
      </c>
      <c r="G3154" t="s">
        <v>5</v>
      </c>
      <c r="H3154" s="8">
        <v>0.37708333333333333</v>
      </c>
      <c r="I3154" s="8">
        <v>0.37708333333333333</v>
      </c>
      <c r="J3154">
        <v>0</v>
      </c>
      <c r="K3154" t="s">
        <v>145</v>
      </c>
      <c r="L3154">
        <v>0</v>
      </c>
      <c r="M3154" t="s">
        <v>19033</v>
      </c>
      <c r="N3154" t="s">
        <v>19231</v>
      </c>
      <c r="O3154" t="s">
        <v>19232</v>
      </c>
      <c r="P3154" t="s">
        <v>19233</v>
      </c>
    </row>
    <row r="3155" spans="1:16" x14ac:dyDescent="0.35">
      <c r="A3155" t="s">
        <v>4708</v>
      </c>
      <c r="B3155">
        <v>1322845177</v>
      </c>
      <c r="C3155" t="s">
        <v>19</v>
      </c>
      <c r="D3155" t="s">
        <v>17</v>
      </c>
      <c r="E3155">
        <v>44059</v>
      </c>
      <c r="F3155" s="9">
        <v>46249</v>
      </c>
      <c r="G3155" t="s">
        <v>5</v>
      </c>
      <c r="H3155" s="8">
        <v>0.3840277777777778</v>
      </c>
      <c r="I3155" s="8">
        <v>0.3840277777777778</v>
      </c>
      <c r="J3155">
        <v>0</v>
      </c>
      <c r="K3155" t="s">
        <v>145</v>
      </c>
      <c r="L3155">
        <v>0</v>
      </c>
      <c r="M3155" t="s">
        <v>18084</v>
      </c>
      <c r="N3155" t="s">
        <v>12615</v>
      </c>
      <c r="O3155" t="s">
        <v>12616</v>
      </c>
      <c r="P3155" t="s">
        <v>12617</v>
      </c>
    </row>
    <row r="3156" spans="1:16" x14ac:dyDescent="0.35">
      <c r="A3156" t="s">
        <v>4708</v>
      </c>
      <c r="B3156">
        <v>1322845177</v>
      </c>
      <c r="C3156" t="s">
        <v>19</v>
      </c>
      <c r="D3156" t="s">
        <v>17</v>
      </c>
      <c r="E3156">
        <v>44059</v>
      </c>
      <c r="F3156" s="9">
        <v>46249</v>
      </c>
      <c r="G3156" t="s">
        <v>5</v>
      </c>
      <c r="H3156" s="8">
        <v>0.39097222222222222</v>
      </c>
      <c r="I3156" s="8">
        <v>0.39097222222222222</v>
      </c>
      <c r="J3156">
        <v>0</v>
      </c>
      <c r="K3156" t="s">
        <v>145</v>
      </c>
      <c r="L3156">
        <v>0</v>
      </c>
      <c r="M3156" t="s">
        <v>17165</v>
      </c>
      <c r="N3156" t="s">
        <v>6158</v>
      </c>
      <c r="O3156" t="s">
        <v>19132</v>
      </c>
      <c r="P3156" t="s">
        <v>19133</v>
      </c>
    </row>
    <row r="3157" spans="1:16" x14ac:dyDescent="0.35">
      <c r="A3157" t="s">
        <v>4708</v>
      </c>
      <c r="B3157">
        <v>1322845177</v>
      </c>
      <c r="C3157" t="s">
        <v>19</v>
      </c>
      <c r="D3157" t="s">
        <v>17</v>
      </c>
      <c r="E3157">
        <v>44059</v>
      </c>
      <c r="F3157" s="9">
        <v>46249</v>
      </c>
      <c r="G3157" t="s">
        <v>5</v>
      </c>
      <c r="H3157" s="8">
        <v>0.39791666666666664</v>
      </c>
      <c r="I3157" s="8">
        <v>0.39791666666666664</v>
      </c>
      <c r="J3157">
        <v>0</v>
      </c>
      <c r="K3157" t="s">
        <v>145</v>
      </c>
      <c r="L3157">
        <v>0</v>
      </c>
      <c r="M3157" t="s">
        <v>16980</v>
      </c>
      <c r="N3157" t="s">
        <v>19234</v>
      </c>
      <c r="O3157" t="s">
        <v>19235</v>
      </c>
      <c r="P3157" t="s">
        <v>19236</v>
      </c>
    </row>
    <row r="3158" spans="1:16" x14ac:dyDescent="0.35">
      <c r="A3158" t="s">
        <v>4708</v>
      </c>
      <c r="B3158">
        <v>1322845177</v>
      </c>
      <c r="C3158" t="s">
        <v>19</v>
      </c>
      <c r="D3158" t="s">
        <v>17</v>
      </c>
      <c r="E3158">
        <v>44059</v>
      </c>
      <c r="F3158" s="9">
        <v>46249</v>
      </c>
      <c r="G3158" t="s">
        <v>5</v>
      </c>
      <c r="H3158" s="8">
        <v>0.40486111111111112</v>
      </c>
      <c r="I3158" s="8">
        <v>0.41180555555555554</v>
      </c>
      <c r="J3158">
        <v>0</v>
      </c>
      <c r="K3158" t="s">
        <v>128</v>
      </c>
      <c r="L3158">
        <v>0</v>
      </c>
      <c r="M3158" t="s">
        <v>129</v>
      </c>
      <c r="N3158" t="s">
        <v>6161</v>
      </c>
      <c r="O3158" t="s">
        <v>6383</v>
      </c>
      <c r="P3158" t="s">
        <v>6384</v>
      </c>
    </row>
    <row r="3159" spans="1:16" x14ac:dyDescent="0.35">
      <c r="A3159" t="s">
        <v>4708</v>
      </c>
      <c r="B3159">
        <v>1322845177</v>
      </c>
      <c r="C3159" t="s">
        <v>19</v>
      </c>
      <c r="D3159" t="s">
        <v>17</v>
      </c>
      <c r="E3159">
        <v>44059</v>
      </c>
      <c r="F3159" s="9">
        <v>46249</v>
      </c>
      <c r="G3159" t="s">
        <v>5</v>
      </c>
      <c r="H3159" s="8">
        <v>0.41875000000000001</v>
      </c>
      <c r="I3159" s="8">
        <v>0.41875000000000001</v>
      </c>
      <c r="J3159">
        <v>0</v>
      </c>
      <c r="K3159" t="s">
        <v>145</v>
      </c>
      <c r="L3159">
        <v>0</v>
      </c>
      <c r="M3159" t="s">
        <v>19237</v>
      </c>
      <c r="N3159" t="s">
        <v>19238</v>
      </c>
      <c r="O3159" t="s">
        <v>19239</v>
      </c>
      <c r="P3159" t="s">
        <v>19240</v>
      </c>
    </row>
    <row r="3160" spans="1:16" x14ac:dyDescent="0.35">
      <c r="A3160" t="s">
        <v>4708</v>
      </c>
      <c r="B3160">
        <v>1322845177</v>
      </c>
      <c r="C3160" t="s">
        <v>19</v>
      </c>
      <c r="D3160" t="s">
        <v>17</v>
      </c>
      <c r="E3160">
        <v>44059</v>
      </c>
      <c r="F3160" s="9">
        <v>46249</v>
      </c>
      <c r="G3160" t="s">
        <v>5</v>
      </c>
      <c r="H3160" s="8">
        <v>0.42569444444444443</v>
      </c>
      <c r="I3160" s="8">
        <v>0.42569444444444443</v>
      </c>
      <c r="J3160">
        <v>0</v>
      </c>
      <c r="K3160" t="s">
        <v>145</v>
      </c>
      <c r="L3160">
        <v>0</v>
      </c>
      <c r="M3160" t="s">
        <v>18167</v>
      </c>
      <c r="N3160" t="s">
        <v>19241</v>
      </c>
      <c r="O3160" t="s">
        <v>19242</v>
      </c>
      <c r="P3160" t="s">
        <v>19243</v>
      </c>
    </row>
    <row r="3161" spans="1:16" x14ac:dyDescent="0.35">
      <c r="A3161" t="s">
        <v>4708</v>
      </c>
      <c r="B3161">
        <v>1322845177</v>
      </c>
      <c r="C3161" t="s">
        <v>19</v>
      </c>
      <c r="D3161" t="s">
        <v>17</v>
      </c>
      <c r="E3161">
        <v>44059</v>
      </c>
      <c r="F3161" s="9">
        <v>46249</v>
      </c>
      <c r="G3161" t="s">
        <v>5</v>
      </c>
      <c r="H3161" s="8">
        <v>0.43263888888888891</v>
      </c>
      <c r="I3161" s="8">
        <v>0.43263888888888891</v>
      </c>
      <c r="J3161">
        <v>0</v>
      </c>
      <c r="K3161" t="s">
        <v>145</v>
      </c>
      <c r="L3161">
        <v>0</v>
      </c>
      <c r="M3161" t="s">
        <v>18184</v>
      </c>
      <c r="N3161" t="s">
        <v>6164</v>
      </c>
      <c r="O3161" t="s">
        <v>6391</v>
      </c>
      <c r="P3161" t="s">
        <v>6392</v>
      </c>
    </row>
    <row r="3162" spans="1:16" x14ac:dyDescent="0.35">
      <c r="A3162" t="s">
        <v>4708</v>
      </c>
      <c r="B3162">
        <v>1322845177</v>
      </c>
      <c r="C3162" t="s">
        <v>19</v>
      </c>
      <c r="D3162" t="s">
        <v>17</v>
      </c>
      <c r="E3162">
        <v>44059</v>
      </c>
      <c r="F3162" s="9">
        <v>46249</v>
      </c>
      <c r="G3162" t="s">
        <v>5</v>
      </c>
      <c r="H3162" s="8">
        <v>0.43958333333333333</v>
      </c>
      <c r="I3162" s="8">
        <v>0.43958333333333333</v>
      </c>
      <c r="J3162">
        <v>0</v>
      </c>
      <c r="K3162" t="s">
        <v>145</v>
      </c>
      <c r="L3162">
        <v>0</v>
      </c>
      <c r="M3162" t="s">
        <v>17824</v>
      </c>
      <c r="N3162" t="s">
        <v>6393</v>
      </c>
      <c r="O3162" t="s">
        <v>6394</v>
      </c>
      <c r="P3162" t="s">
        <v>6395</v>
      </c>
    </row>
    <row r="3163" spans="1:16" x14ac:dyDescent="0.35">
      <c r="A3163" t="s">
        <v>4708</v>
      </c>
      <c r="B3163">
        <v>1322845177</v>
      </c>
      <c r="C3163" t="s">
        <v>19</v>
      </c>
      <c r="D3163" t="s">
        <v>17</v>
      </c>
      <c r="E3163">
        <v>44059</v>
      </c>
      <c r="F3163" s="9">
        <v>46249</v>
      </c>
      <c r="G3163" t="s">
        <v>5</v>
      </c>
      <c r="H3163" s="8">
        <v>0.4465277777777778</v>
      </c>
      <c r="I3163" s="8">
        <v>0.4465277777777778</v>
      </c>
      <c r="J3163">
        <v>0</v>
      </c>
      <c r="K3163" t="s">
        <v>145</v>
      </c>
      <c r="L3163">
        <v>0</v>
      </c>
      <c r="M3163" t="s">
        <v>19139</v>
      </c>
      <c r="N3163" t="s">
        <v>12621</v>
      </c>
      <c r="O3163" t="s">
        <v>12622</v>
      </c>
      <c r="P3163" t="s">
        <v>12623</v>
      </c>
    </row>
    <row r="3164" spans="1:16" x14ac:dyDescent="0.35">
      <c r="A3164" t="s">
        <v>4708</v>
      </c>
      <c r="B3164">
        <v>1322845177</v>
      </c>
      <c r="C3164" t="s">
        <v>19</v>
      </c>
      <c r="D3164" t="s">
        <v>17</v>
      </c>
      <c r="E3164">
        <v>44059</v>
      </c>
      <c r="F3164" s="9">
        <v>46249</v>
      </c>
      <c r="G3164" t="s">
        <v>5</v>
      </c>
      <c r="H3164" s="8">
        <v>0.45347222222222222</v>
      </c>
      <c r="I3164" s="8">
        <v>0.45347222222222222</v>
      </c>
      <c r="J3164">
        <v>0</v>
      </c>
      <c r="K3164" t="s">
        <v>145</v>
      </c>
      <c r="L3164">
        <v>0</v>
      </c>
      <c r="M3164" t="s">
        <v>16598</v>
      </c>
      <c r="N3164" t="s">
        <v>6344</v>
      </c>
      <c r="O3164" t="s">
        <v>6345</v>
      </c>
      <c r="P3164" t="s">
        <v>6346</v>
      </c>
    </row>
    <row r="3165" spans="1:16" x14ac:dyDescent="0.35">
      <c r="A3165" t="s">
        <v>4708</v>
      </c>
      <c r="B3165">
        <v>1322845177</v>
      </c>
      <c r="C3165" t="s">
        <v>19</v>
      </c>
      <c r="D3165" t="s">
        <v>17</v>
      </c>
      <c r="E3165">
        <v>44059</v>
      </c>
      <c r="F3165" s="9">
        <v>46249</v>
      </c>
      <c r="G3165" t="s">
        <v>5</v>
      </c>
      <c r="H3165" s="8">
        <v>0.46041666666666664</v>
      </c>
      <c r="I3165" s="8">
        <v>0.48819444444444443</v>
      </c>
      <c r="J3165">
        <v>1</v>
      </c>
      <c r="K3165" t="s">
        <v>128</v>
      </c>
      <c r="L3165">
        <v>2</v>
      </c>
      <c r="M3165" t="s">
        <v>129</v>
      </c>
      <c r="N3165" t="s">
        <v>6347</v>
      </c>
      <c r="O3165" t="s">
        <v>6348</v>
      </c>
      <c r="P3165" t="s">
        <v>6349</v>
      </c>
    </row>
    <row r="3166" spans="1:16" x14ac:dyDescent="0.35">
      <c r="A3166" t="s">
        <v>4708</v>
      </c>
      <c r="B3166">
        <v>1322845177</v>
      </c>
      <c r="C3166" t="s">
        <v>19</v>
      </c>
      <c r="D3166" t="s">
        <v>17</v>
      </c>
      <c r="E3166">
        <v>44059</v>
      </c>
      <c r="F3166" s="9">
        <v>46249</v>
      </c>
      <c r="G3166" t="s">
        <v>5</v>
      </c>
      <c r="H3166" s="8">
        <v>0.49513888888888891</v>
      </c>
      <c r="I3166" s="8">
        <v>0.49513888888888891</v>
      </c>
      <c r="J3166">
        <v>0</v>
      </c>
      <c r="K3166" t="s">
        <v>145</v>
      </c>
      <c r="L3166">
        <v>0</v>
      </c>
      <c r="M3166" t="s">
        <v>16488</v>
      </c>
      <c r="N3166" t="s">
        <v>6398</v>
      </c>
      <c r="O3166" t="s">
        <v>6399</v>
      </c>
      <c r="P3166" t="s">
        <v>6400</v>
      </c>
    </row>
    <row r="3167" spans="1:16" x14ac:dyDescent="0.35">
      <c r="A3167" t="s">
        <v>4708</v>
      </c>
      <c r="B3167">
        <v>1322845177</v>
      </c>
      <c r="C3167" t="s">
        <v>19</v>
      </c>
      <c r="D3167" t="s">
        <v>17</v>
      </c>
      <c r="E3167">
        <v>44059</v>
      </c>
      <c r="F3167" s="9">
        <v>46249</v>
      </c>
      <c r="G3167" t="s">
        <v>5</v>
      </c>
      <c r="H3167" s="8">
        <v>0.50208333333333333</v>
      </c>
      <c r="I3167" s="8">
        <v>0.50208333333333333</v>
      </c>
      <c r="J3167">
        <v>0</v>
      </c>
      <c r="K3167" t="s">
        <v>145</v>
      </c>
      <c r="L3167">
        <v>0</v>
      </c>
      <c r="M3167" t="s">
        <v>16489</v>
      </c>
      <c r="N3167" t="s">
        <v>19244</v>
      </c>
      <c r="O3167" t="s">
        <v>19245</v>
      </c>
      <c r="P3167" t="s">
        <v>19246</v>
      </c>
    </row>
    <row r="3168" spans="1:16" x14ac:dyDescent="0.35">
      <c r="A3168" t="s">
        <v>4708</v>
      </c>
      <c r="B3168">
        <v>1322845177</v>
      </c>
      <c r="C3168" t="s">
        <v>19</v>
      </c>
      <c r="D3168" t="s">
        <v>17</v>
      </c>
      <c r="E3168">
        <v>44059</v>
      </c>
      <c r="F3168" s="9">
        <v>46249</v>
      </c>
      <c r="G3168" t="s">
        <v>5</v>
      </c>
      <c r="H3168" s="8">
        <v>0.50902777777777775</v>
      </c>
      <c r="I3168" s="8">
        <v>0.51597222222222228</v>
      </c>
      <c r="J3168">
        <v>0</v>
      </c>
      <c r="K3168" t="s">
        <v>128</v>
      </c>
      <c r="L3168">
        <v>1</v>
      </c>
      <c r="M3168" t="s">
        <v>129</v>
      </c>
      <c r="N3168" t="s">
        <v>6350</v>
      </c>
      <c r="O3168" t="s">
        <v>6351</v>
      </c>
      <c r="P3168" t="s">
        <v>6352</v>
      </c>
    </row>
    <row r="3169" spans="1:16" x14ac:dyDescent="0.35">
      <c r="A3169" t="s">
        <v>4708</v>
      </c>
      <c r="B3169">
        <v>1322845177</v>
      </c>
      <c r="C3169" t="s">
        <v>19</v>
      </c>
      <c r="D3169" t="s">
        <v>17</v>
      </c>
      <c r="E3169">
        <v>44059</v>
      </c>
      <c r="F3169" s="9">
        <v>46249</v>
      </c>
      <c r="G3169" t="s">
        <v>5</v>
      </c>
      <c r="H3169" s="8">
        <v>0.5229166666666667</v>
      </c>
      <c r="I3169" s="8">
        <v>0.5229166666666667</v>
      </c>
      <c r="J3169">
        <v>0</v>
      </c>
      <c r="K3169" t="s">
        <v>145</v>
      </c>
      <c r="L3169">
        <v>0</v>
      </c>
      <c r="M3169" t="s">
        <v>17325</v>
      </c>
      <c r="N3169" t="s">
        <v>19247</v>
      </c>
      <c r="O3169" t="s">
        <v>19248</v>
      </c>
      <c r="P3169" t="s">
        <v>19249</v>
      </c>
    </row>
    <row r="3170" spans="1:16" x14ac:dyDescent="0.35">
      <c r="A3170" t="s">
        <v>4708</v>
      </c>
      <c r="B3170">
        <v>1322845177</v>
      </c>
      <c r="C3170" t="s">
        <v>19</v>
      </c>
      <c r="D3170" t="s">
        <v>17</v>
      </c>
      <c r="E3170">
        <v>44059</v>
      </c>
      <c r="F3170" s="9">
        <v>46249</v>
      </c>
      <c r="G3170" t="s">
        <v>5</v>
      </c>
      <c r="H3170" s="8">
        <v>0.52986111111111112</v>
      </c>
      <c r="I3170" s="8">
        <v>0.52986111111111112</v>
      </c>
      <c r="J3170">
        <v>0</v>
      </c>
      <c r="K3170" t="s">
        <v>145</v>
      </c>
      <c r="L3170">
        <v>0</v>
      </c>
      <c r="M3170" t="s">
        <v>19250</v>
      </c>
      <c r="N3170" t="s">
        <v>19251</v>
      </c>
      <c r="O3170" t="s">
        <v>19252</v>
      </c>
      <c r="P3170" t="s">
        <v>19253</v>
      </c>
    </row>
    <row r="3171" spans="1:16" x14ac:dyDescent="0.35">
      <c r="A3171" t="s">
        <v>4708</v>
      </c>
      <c r="B3171">
        <v>1322845177</v>
      </c>
      <c r="C3171" t="s">
        <v>19</v>
      </c>
      <c r="D3171" t="s">
        <v>17</v>
      </c>
      <c r="E3171">
        <v>44059</v>
      </c>
      <c r="F3171" s="9">
        <v>46249</v>
      </c>
      <c r="G3171" t="s">
        <v>5</v>
      </c>
      <c r="H3171" s="8">
        <v>0.53680555555555554</v>
      </c>
      <c r="I3171" s="8">
        <v>0.5854166666666667</v>
      </c>
      <c r="J3171">
        <v>1</v>
      </c>
      <c r="K3171" t="s">
        <v>128</v>
      </c>
      <c r="L3171">
        <v>4</v>
      </c>
      <c r="M3171" t="s">
        <v>129</v>
      </c>
      <c r="N3171" t="s">
        <v>6353</v>
      </c>
      <c r="O3171" t="s">
        <v>6354</v>
      </c>
      <c r="P3171" t="s">
        <v>6355</v>
      </c>
    </row>
    <row r="3172" spans="1:16" x14ac:dyDescent="0.35">
      <c r="A3172" t="s">
        <v>4708</v>
      </c>
      <c r="B3172">
        <v>1322845177</v>
      </c>
      <c r="C3172" t="s">
        <v>19</v>
      </c>
      <c r="D3172" t="s">
        <v>17</v>
      </c>
      <c r="E3172">
        <v>44059</v>
      </c>
      <c r="F3172" s="9">
        <v>46249</v>
      </c>
      <c r="G3172" t="s">
        <v>5</v>
      </c>
      <c r="H3172" s="8">
        <v>0.59236111111111112</v>
      </c>
      <c r="I3172" s="8">
        <v>0.59236111111111112</v>
      </c>
      <c r="J3172">
        <v>0</v>
      </c>
      <c r="K3172" t="s">
        <v>145</v>
      </c>
      <c r="L3172">
        <v>0</v>
      </c>
      <c r="M3172" t="s">
        <v>17160</v>
      </c>
      <c r="N3172" t="s">
        <v>6356</v>
      </c>
      <c r="O3172" t="s">
        <v>6357</v>
      </c>
      <c r="P3172" t="s">
        <v>6358</v>
      </c>
    </row>
    <row r="3173" spans="1:16" x14ac:dyDescent="0.35">
      <c r="A3173" t="s">
        <v>4708</v>
      </c>
      <c r="B3173">
        <v>1322845177</v>
      </c>
      <c r="C3173" t="s">
        <v>19</v>
      </c>
      <c r="D3173" t="s">
        <v>17</v>
      </c>
      <c r="E3173">
        <v>44059</v>
      </c>
      <c r="F3173" s="9">
        <v>46249</v>
      </c>
      <c r="G3173" t="s">
        <v>5</v>
      </c>
      <c r="H3173" s="8">
        <v>0.59930555555555554</v>
      </c>
      <c r="I3173" s="8">
        <v>0.59930555555555554</v>
      </c>
      <c r="J3173">
        <v>0</v>
      </c>
      <c r="K3173" t="s">
        <v>145</v>
      </c>
      <c r="L3173">
        <v>0</v>
      </c>
      <c r="M3173" t="s">
        <v>18399</v>
      </c>
      <c r="N3173" t="s">
        <v>19254</v>
      </c>
      <c r="O3173" t="s">
        <v>19255</v>
      </c>
      <c r="P3173" t="s">
        <v>19256</v>
      </c>
    </row>
    <row r="3174" spans="1:16" x14ac:dyDescent="0.35">
      <c r="A3174" t="s">
        <v>4708</v>
      </c>
      <c r="B3174">
        <v>1322845177</v>
      </c>
      <c r="C3174" t="s">
        <v>19</v>
      </c>
      <c r="D3174" t="s">
        <v>17</v>
      </c>
      <c r="E3174">
        <v>44059</v>
      </c>
      <c r="F3174" s="9">
        <v>46249</v>
      </c>
      <c r="G3174" t="s">
        <v>5</v>
      </c>
      <c r="H3174" s="8">
        <v>0.60624999999999996</v>
      </c>
      <c r="I3174" s="8">
        <v>0.61319444444444449</v>
      </c>
      <c r="J3174">
        <v>0</v>
      </c>
      <c r="K3174" t="s">
        <v>128</v>
      </c>
      <c r="L3174">
        <v>1</v>
      </c>
      <c r="M3174" t="s">
        <v>129</v>
      </c>
      <c r="N3174" t="s">
        <v>6143</v>
      </c>
      <c r="O3174" t="s">
        <v>6144</v>
      </c>
      <c r="P3174" t="s">
        <v>6145</v>
      </c>
    </row>
    <row r="3175" spans="1:16" x14ac:dyDescent="0.35">
      <c r="A3175" t="s">
        <v>4708</v>
      </c>
      <c r="B3175">
        <v>1322845177</v>
      </c>
      <c r="C3175" t="s">
        <v>19</v>
      </c>
      <c r="D3175" t="s">
        <v>17</v>
      </c>
      <c r="E3175">
        <v>44059</v>
      </c>
      <c r="F3175" s="9">
        <v>46249</v>
      </c>
      <c r="G3175" t="s">
        <v>5</v>
      </c>
      <c r="H3175" s="8">
        <v>0.62013888888888891</v>
      </c>
      <c r="I3175" s="8">
        <v>0.62013888888888891</v>
      </c>
      <c r="J3175">
        <v>0</v>
      </c>
      <c r="K3175" t="s">
        <v>145</v>
      </c>
      <c r="L3175">
        <v>0</v>
      </c>
      <c r="M3175" t="s">
        <v>18512</v>
      </c>
      <c r="N3175" t="s">
        <v>19257</v>
      </c>
      <c r="O3175" t="s">
        <v>15081</v>
      </c>
      <c r="P3175" t="s">
        <v>15082</v>
      </c>
    </row>
    <row r="3176" spans="1:16" x14ac:dyDescent="0.35">
      <c r="A3176" t="s">
        <v>4708</v>
      </c>
      <c r="B3176">
        <v>1322845177</v>
      </c>
      <c r="C3176" t="s">
        <v>19</v>
      </c>
      <c r="D3176" t="s">
        <v>17</v>
      </c>
      <c r="E3176">
        <v>44059</v>
      </c>
      <c r="F3176" s="9">
        <v>46249</v>
      </c>
      <c r="G3176" t="s">
        <v>5</v>
      </c>
      <c r="H3176" s="8">
        <v>0.62708333333333333</v>
      </c>
      <c r="I3176" s="8">
        <v>0.62708333333333333</v>
      </c>
      <c r="J3176">
        <v>0</v>
      </c>
      <c r="K3176" t="s">
        <v>145</v>
      </c>
      <c r="L3176">
        <v>0</v>
      </c>
      <c r="M3176" t="s">
        <v>18512</v>
      </c>
      <c r="N3176" t="s">
        <v>6344</v>
      </c>
      <c r="O3176" t="s">
        <v>6345</v>
      </c>
      <c r="P3176" t="s">
        <v>6346</v>
      </c>
    </row>
    <row r="3177" spans="1:16" x14ac:dyDescent="0.35">
      <c r="A3177" t="s">
        <v>4708</v>
      </c>
      <c r="B3177">
        <v>1322845177</v>
      </c>
      <c r="C3177" t="s">
        <v>19</v>
      </c>
      <c r="D3177" t="s">
        <v>17</v>
      </c>
      <c r="E3177">
        <v>44059</v>
      </c>
      <c r="F3177" s="9">
        <v>46249</v>
      </c>
      <c r="G3177" t="s">
        <v>5</v>
      </c>
      <c r="H3177" s="8">
        <v>0.64097222222222228</v>
      </c>
      <c r="I3177" s="8">
        <v>0.6479166666666667</v>
      </c>
      <c r="J3177">
        <v>0</v>
      </c>
      <c r="K3177" t="s">
        <v>128</v>
      </c>
      <c r="L3177">
        <v>0</v>
      </c>
      <c r="M3177" t="s">
        <v>129</v>
      </c>
      <c r="N3177" t="s">
        <v>15080</v>
      </c>
      <c r="O3177" t="s">
        <v>15081</v>
      </c>
      <c r="P3177" t="s">
        <v>15082</v>
      </c>
    </row>
    <row r="3178" spans="1:16" x14ac:dyDescent="0.35">
      <c r="A3178" t="s">
        <v>4708</v>
      </c>
      <c r="B3178">
        <v>1322845177</v>
      </c>
      <c r="C3178" t="s">
        <v>19</v>
      </c>
      <c r="D3178" t="s">
        <v>17</v>
      </c>
      <c r="E3178">
        <v>44059</v>
      </c>
      <c r="F3178" s="9">
        <v>46249</v>
      </c>
      <c r="G3178" t="s">
        <v>5</v>
      </c>
      <c r="H3178" s="8">
        <v>0.65486111111111112</v>
      </c>
      <c r="I3178" s="8">
        <v>0.65486111111111112</v>
      </c>
      <c r="J3178">
        <v>0</v>
      </c>
      <c r="K3178" t="s">
        <v>145</v>
      </c>
      <c r="L3178">
        <v>0</v>
      </c>
      <c r="M3178" t="s">
        <v>16705</v>
      </c>
      <c r="N3178" t="s">
        <v>6344</v>
      </c>
      <c r="O3178" t="s">
        <v>6345</v>
      </c>
      <c r="P3178" t="s">
        <v>6346</v>
      </c>
    </row>
    <row r="3179" spans="1:16" x14ac:dyDescent="0.35">
      <c r="A3179" t="s">
        <v>4708</v>
      </c>
      <c r="B3179">
        <v>1322845177</v>
      </c>
      <c r="C3179" t="s">
        <v>19</v>
      </c>
      <c r="D3179" t="s">
        <v>17</v>
      </c>
      <c r="E3179">
        <v>44059</v>
      </c>
      <c r="F3179" s="9">
        <v>46249</v>
      </c>
      <c r="G3179" t="s">
        <v>5</v>
      </c>
      <c r="H3179" s="8">
        <v>0.66180555555555554</v>
      </c>
      <c r="I3179" s="8">
        <v>0.66180555555555554</v>
      </c>
      <c r="J3179">
        <v>0</v>
      </c>
      <c r="K3179" t="s">
        <v>145</v>
      </c>
      <c r="L3179">
        <v>0</v>
      </c>
      <c r="M3179" t="s">
        <v>16705</v>
      </c>
      <c r="N3179" t="s">
        <v>18992</v>
      </c>
      <c r="O3179" t="s">
        <v>18993</v>
      </c>
      <c r="P3179" t="s">
        <v>18994</v>
      </c>
    </row>
    <row r="3180" spans="1:16" x14ac:dyDescent="0.35">
      <c r="A3180" t="s">
        <v>4708</v>
      </c>
      <c r="B3180">
        <v>1322845177</v>
      </c>
      <c r="C3180" t="s">
        <v>19</v>
      </c>
      <c r="D3180" t="s">
        <v>17</v>
      </c>
      <c r="E3180">
        <v>44059</v>
      </c>
      <c r="F3180" s="9">
        <v>46249</v>
      </c>
      <c r="G3180" t="s">
        <v>5</v>
      </c>
      <c r="H3180" s="8">
        <v>0.66874999999999996</v>
      </c>
      <c r="I3180" s="8">
        <v>0.66874999999999996</v>
      </c>
      <c r="J3180">
        <v>0</v>
      </c>
      <c r="K3180" t="s">
        <v>145</v>
      </c>
      <c r="L3180">
        <v>0</v>
      </c>
      <c r="M3180" t="s">
        <v>16724</v>
      </c>
      <c r="N3180" t="s">
        <v>6344</v>
      </c>
      <c r="O3180" t="s">
        <v>6345</v>
      </c>
      <c r="P3180" t="s">
        <v>6346</v>
      </c>
    </row>
    <row r="3181" spans="1:16" x14ac:dyDescent="0.35">
      <c r="A3181" t="s">
        <v>4708</v>
      </c>
      <c r="B3181">
        <v>1322845177</v>
      </c>
      <c r="C3181" t="s">
        <v>19</v>
      </c>
      <c r="D3181" t="s">
        <v>17</v>
      </c>
      <c r="E3181">
        <v>44059</v>
      </c>
      <c r="F3181" s="9">
        <v>46249</v>
      </c>
      <c r="G3181" t="s">
        <v>5</v>
      </c>
      <c r="H3181" s="8">
        <v>0.67569444444444449</v>
      </c>
      <c r="I3181" s="8">
        <v>0.68958333333333333</v>
      </c>
      <c r="J3181">
        <v>0</v>
      </c>
      <c r="K3181" t="s">
        <v>128</v>
      </c>
      <c r="L3181">
        <v>1</v>
      </c>
      <c r="M3181" t="s">
        <v>129</v>
      </c>
      <c r="N3181" t="s">
        <v>6143</v>
      </c>
      <c r="O3181" t="s">
        <v>6144</v>
      </c>
      <c r="P3181" t="s">
        <v>6145</v>
      </c>
    </row>
    <row r="3182" spans="1:16" x14ac:dyDescent="0.35">
      <c r="A3182" t="s">
        <v>4708</v>
      </c>
      <c r="B3182">
        <v>1322845177</v>
      </c>
      <c r="C3182" t="s">
        <v>19</v>
      </c>
      <c r="D3182" t="s">
        <v>17</v>
      </c>
      <c r="E3182">
        <v>44059</v>
      </c>
      <c r="F3182" s="9">
        <v>46249</v>
      </c>
      <c r="G3182" t="s">
        <v>5</v>
      </c>
      <c r="H3182" s="8">
        <v>0.69652777777777775</v>
      </c>
      <c r="I3182" s="8">
        <v>0.70347222222222228</v>
      </c>
      <c r="J3182">
        <v>0</v>
      </c>
      <c r="K3182" t="s">
        <v>128</v>
      </c>
      <c r="L3182">
        <v>1</v>
      </c>
      <c r="M3182" t="s">
        <v>129</v>
      </c>
      <c r="N3182" t="s">
        <v>19257</v>
      </c>
      <c r="O3182" t="s">
        <v>15081</v>
      </c>
      <c r="P3182" t="s">
        <v>15082</v>
      </c>
    </row>
    <row r="3183" spans="1:16" x14ac:dyDescent="0.35">
      <c r="A3183" t="s">
        <v>4708</v>
      </c>
      <c r="B3183">
        <v>1322845177</v>
      </c>
      <c r="C3183" t="s">
        <v>19</v>
      </c>
      <c r="D3183" t="s">
        <v>17</v>
      </c>
      <c r="E3183">
        <v>44059</v>
      </c>
      <c r="F3183" s="9">
        <v>46249</v>
      </c>
      <c r="G3183" t="s">
        <v>5</v>
      </c>
      <c r="H3183" s="8">
        <v>0.7104166666666667</v>
      </c>
      <c r="I3183" s="8">
        <v>0.71736111111111112</v>
      </c>
      <c r="J3183">
        <v>0</v>
      </c>
      <c r="K3183" t="s">
        <v>128</v>
      </c>
      <c r="L3183">
        <v>0</v>
      </c>
      <c r="M3183" t="s">
        <v>129</v>
      </c>
      <c r="N3183" t="s">
        <v>6347</v>
      </c>
      <c r="O3183" t="s">
        <v>6348</v>
      </c>
      <c r="P3183" t="s">
        <v>6349</v>
      </c>
    </row>
    <row r="3184" spans="1:16" x14ac:dyDescent="0.35">
      <c r="A3184" t="s">
        <v>4708</v>
      </c>
      <c r="B3184">
        <v>1322845177</v>
      </c>
      <c r="C3184" t="s">
        <v>19</v>
      </c>
      <c r="D3184" t="s">
        <v>17</v>
      </c>
      <c r="E3184">
        <v>44059</v>
      </c>
      <c r="F3184" s="9">
        <v>46249</v>
      </c>
      <c r="G3184" t="s">
        <v>5</v>
      </c>
      <c r="H3184" s="8">
        <v>0.72430555555555554</v>
      </c>
      <c r="I3184" s="8">
        <v>0.72430555555555554</v>
      </c>
      <c r="J3184">
        <v>0</v>
      </c>
      <c r="K3184" t="s">
        <v>145</v>
      </c>
      <c r="L3184">
        <v>0</v>
      </c>
      <c r="M3184" t="s">
        <v>16724</v>
      </c>
      <c r="N3184" t="s">
        <v>6143</v>
      </c>
      <c r="O3184" t="s">
        <v>6144</v>
      </c>
      <c r="P3184" t="s">
        <v>6145</v>
      </c>
    </row>
    <row r="3185" spans="1:16" x14ac:dyDescent="0.35">
      <c r="A3185" t="s">
        <v>4708</v>
      </c>
      <c r="B3185">
        <v>1322845177</v>
      </c>
      <c r="C3185" t="s">
        <v>19</v>
      </c>
      <c r="D3185" t="s">
        <v>17</v>
      </c>
      <c r="E3185">
        <v>44059</v>
      </c>
      <c r="F3185" s="9">
        <v>46249</v>
      </c>
      <c r="G3185" t="s">
        <v>5</v>
      </c>
      <c r="H3185" s="8">
        <v>0.7319444444444444</v>
      </c>
      <c r="I3185" s="8">
        <v>0.7319444444444444</v>
      </c>
      <c r="J3185">
        <v>0</v>
      </c>
      <c r="K3185" t="s">
        <v>145</v>
      </c>
      <c r="L3185">
        <v>0</v>
      </c>
      <c r="M3185" t="s">
        <v>16717</v>
      </c>
      <c r="N3185" t="s">
        <v>6344</v>
      </c>
      <c r="O3185" t="s">
        <v>6345</v>
      </c>
      <c r="P3185" t="s">
        <v>6346</v>
      </c>
    </row>
    <row r="3186" spans="1:16" x14ac:dyDescent="0.35">
      <c r="A3186" t="s">
        <v>4708</v>
      </c>
      <c r="B3186">
        <v>1322845177</v>
      </c>
      <c r="C3186" t="s">
        <v>19</v>
      </c>
      <c r="D3186" t="s">
        <v>17</v>
      </c>
      <c r="E3186">
        <v>44059</v>
      </c>
      <c r="F3186" s="9">
        <v>46249</v>
      </c>
      <c r="G3186" t="s">
        <v>5</v>
      </c>
      <c r="H3186" s="8">
        <v>0.73819444444444449</v>
      </c>
      <c r="I3186" s="8">
        <v>0.78680555555555554</v>
      </c>
      <c r="J3186">
        <v>1</v>
      </c>
      <c r="K3186" t="s">
        <v>128</v>
      </c>
      <c r="L3186">
        <v>4</v>
      </c>
      <c r="M3186" t="s">
        <v>129</v>
      </c>
      <c r="N3186" t="s">
        <v>12624</v>
      </c>
      <c r="O3186" t="s">
        <v>6396</v>
      </c>
      <c r="P3186" t="s">
        <v>6397</v>
      </c>
    </row>
    <row r="3187" spans="1:16" x14ac:dyDescent="0.35">
      <c r="A3187" t="s">
        <v>4708</v>
      </c>
      <c r="B3187">
        <v>1322845177</v>
      </c>
      <c r="C3187" t="s">
        <v>19</v>
      </c>
      <c r="D3187" t="s">
        <v>17</v>
      </c>
      <c r="E3187">
        <v>44059</v>
      </c>
      <c r="F3187" s="9">
        <v>46250</v>
      </c>
      <c r="G3187" t="s">
        <v>6</v>
      </c>
      <c r="H3187" s="8">
        <v>0.37708333333333333</v>
      </c>
      <c r="I3187" s="8">
        <v>0.37708333333333333</v>
      </c>
      <c r="J3187">
        <v>0</v>
      </c>
      <c r="K3187" t="s">
        <v>145</v>
      </c>
      <c r="L3187">
        <v>0</v>
      </c>
      <c r="M3187" t="s">
        <v>18873</v>
      </c>
      <c r="N3187" t="s">
        <v>6208</v>
      </c>
      <c r="O3187" t="s">
        <v>6209</v>
      </c>
      <c r="P3187" t="s">
        <v>6210</v>
      </c>
    </row>
    <row r="3188" spans="1:16" x14ac:dyDescent="0.35">
      <c r="A3188" t="s">
        <v>4708</v>
      </c>
      <c r="B3188">
        <v>1322845177</v>
      </c>
      <c r="C3188" t="s">
        <v>19</v>
      </c>
      <c r="D3188" t="s">
        <v>17</v>
      </c>
      <c r="E3188">
        <v>44059</v>
      </c>
      <c r="F3188" s="9">
        <v>46250</v>
      </c>
      <c r="G3188" t="s">
        <v>6</v>
      </c>
      <c r="H3188" s="8">
        <v>0.3840277777777778</v>
      </c>
      <c r="I3188" s="8">
        <v>0.3840277777777778</v>
      </c>
      <c r="J3188">
        <v>0</v>
      </c>
      <c r="K3188" t="s">
        <v>145</v>
      </c>
      <c r="L3188">
        <v>0</v>
      </c>
      <c r="M3188" t="s">
        <v>18873</v>
      </c>
      <c r="N3188" t="s">
        <v>6191</v>
      </c>
      <c r="O3188" t="s">
        <v>6192</v>
      </c>
      <c r="P3188" t="s">
        <v>6193</v>
      </c>
    </row>
    <row r="3189" spans="1:16" x14ac:dyDescent="0.35">
      <c r="A3189" t="s">
        <v>4708</v>
      </c>
      <c r="B3189">
        <v>1322845177</v>
      </c>
      <c r="C3189" t="s">
        <v>19</v>
      </c>
      <c r="D3189" t="s">
        <v>17</v>
      </c>
      <c r="E3189">
        <v>44059</v>
      </c>
      <c r="F3189" s="9">
        <v>46250</v>
      </c>
      <c r="G3189" t="s">
        <v>6</v>
      </c>
      <c r="H3189" s="8">
        <v>0.39097222222222222</v>
      </c>
      <c r="I3189" s="8">
        <v>0.39097222222222222</v>
      </c>
      <c r="J3189">
        <v>0</v>
      </c>
      <c r="K3189" t="s">
        <v>145</v>
      </c>
      <c r="L3189">
        <v>0</v>
      </c>
      <c r="M3189" t="s">
        <v>18873</v>
      </c>
      <c r="N3189" t="s">
        <v>6208</v>
      </c>
      <c r="O3189" t="s">
        <v>6209</v>
      </c>
      <c r="P3189" t="s">
        <v>6210</v>
      </c>
    </row>
    <row r="3190" spans="1:16" x14ac:dyDescent="0.35">
      <c r="A3190" t="s">
        <v>4708</v>
      </c>
      <c r="B3190">
        <v>1322845177</v>
      </c>
      <c r="C3190" t="s">
        <v>19</v>
      </c>
      <c r="D3190" t="s">
        <v>17</v>
      </c>
      <c r="E3190">
        <v>44059</v>
      </c>
      <c r="F3190" s="9">
        <v>46250</v>
      </c>
      <c r="G3190" t="s">
        <v>6</v>
      </c>
      <c r="H3190" s="8">
        <v>0.39791666666666664</v>
      </c>
      <c r="I3190" s="8">
        <v>0.41875000000000001</v>
      </c>
      <c r="J3190">
        <v>1</v>
      </c>
      <c r="K3190" t="s">
        <v>128</v>
      </c>
      <c r="L3190">
        <v>2</v>
      </c>
      <c r="M3190" t="s">
        <v>129</v>
      </c>
      <c r="N3190" t="s">
        <v>6191</v>
      </c>
      <c r="O3190" t="s">
        <v>6192</v>
      </c>
      <c r="P3190" t="s">
        <v>6193</v>
      </c>
    </row>
    <row r="3191" spans="1:16" x14ac:dyDescent="0.35">
      <c r="A3191" t="s">
        <v>4708</v>
      </c>
      <c r="B3191">
        <v>1322845177</v>
      </c>
      <c r="C3191" t="s">
        <v>19</v>
      </c>
      <c r="D3191" t="s">
        <v>17</v>
      </c>
      <c r="E3191">
        <v>44059</v>
      </c>
      <c r="F3191" s="9">
        <v>46250</v>
      </c>
      <c r="G3191" t="s">
        <v>6</v>
      </c>
      <c r="H3191" s="8">
        <v>0.43263888888888891</v>
      </c>
      <c r="I3191" s="8">
        <v>0.43263888888888891</v>
      </c>
      <c r="J3191">
        <v>0</v>
      </c>
      <c r="K3191" t="s">
        <v>145</v>
      </c>
      <c r="L3191">
        <v>0</v>
      </c>
      <c r="M3191" t="s">
        <v>19258</v>
      </c>
      <c r="N3191" t="s">
        <v>14640</v>
      </c>
      <c r="O3191" t="s">
        <v>6288</v>
      </c>
      <c r="P3191" t="s">
        <v>6289</v>
      </c>
    </row>
    <row r="3192" spans="1:16" x14ac:dyDescent="0.35">
      <c r="A3192" t="s">
        <v>4708</v>
      </c>
      <c r="B3192">
        <v>1322845177</v>
      </c>
      <c r="C3192" t="s">
        <v>19</v>
      </c>
      <c r="D3192" t="s">
        <v>17</v>
      </c>
      <c r="E3192">
        <v>44059</v>
      </c>
      <c r="F3192" s="9">
        <v>46250</v>
      </c>
      <c r="G3192" t="s">
        <v>6</v>
      </c>
      <c r="H3192" s="8">
        <v>0.43958333333333333</v>
      </c>
      <c r="I3192" s="8">
        <v>0.43958333333333333</v>
      </c>
      <c r="J3192">
        <v>0</v>
      </c>
      <c r="K3192" t="s">
        <v>145</v>
      </c>
      <c r="L3192">
        <v>0</v>
      </c>
      <c r="M3192" t="s">
        <v>17600</v>
      </c>
      <c r="N3192" t="s">
        <v>12750</v>
      </c>
      <c r="O3192" t="s">
        <v>12751</v>
      </c>
      <c r="P3192" t="s">
        <v>12752</v>
      </c>
    </row>
    <row r="3193" spans="1:16" x14ac:dyDescent="0.35">
      <c r="A3193" t="s">
        <v>4708</v>
      </c>
      <c r="B3193">
        <v>1322845177</v>
      </c>
      <c r="C3193" t="s">
        <v>19</v>
      </c>
      <c r="D3193" t="s">
        <v>17</v>
      </c>
      <c r="E3193">
        <v>44059</v>
      </c>
      <c r="F3193" s="9">
        <v>46250</v>
      </c>
      <c r="G3193" t="s">
        <v>6</v>
      </c>
      <c r="H3193" s="8">
        <v>0.4465277777777778</v>
      </c>
      <c r="I3193" s="8">
        <v>0.4465277777777778</v>
      </c>
      <c r="J3193">
        <v>0</v>
      </c>
      <c r="K3193" t="s">
        <v>145</v>
      </c>
      <c r="L3193">
        <v>0</v>
      </c>
      <c r="M3193" t="s">
        <v>18925</v>
      </c>
      <c r="N3193" t="s">
        <v>6214</v>
      </c>
      <c r="O3193" t="s">
        <v>3364</v>
      </c>
      <c r="P3193" t="s">
        <v>6215</v>
      </c>
    </row>
    <row r="3194" spans="1:16" x14ac:dyDescent="0.35">
      <c r="A3194" t="s">
        <v>4708</v>
      </c>
      <c r="B3194">
        <v>1322845177</v>
      </c>
      <c r="C3194" t="s">
        <v>19</v>
      </c>
      <c r="D3194" t="s">
        <v>17</v>
      </c>
      <c r="E3194">
        <v>44059</v>
      </c>
      <c r="F3194" s="9">
        <v>46250</v>
      </c>
      <c r="G3194" t="s">
        <v>6</v>
      </c>
      <c r="H3194" s="8">
        <v>0.46041666666666664</v>
      </c>
      <c r="I3194" s="8">
        <v>0.46041666666666664</v>
      </c>
      <c r="J3194">
        <v>0</v>
      </c>
      <c r="K3194" t="s">
        <v>145</v>
      </c>
      <c r="L3194">
        <v>0</v>
      </c>
      <c r="M3194" t="s">
        <v>18926</v>
      </c>
      <c r="N3194" t="s">
        <v>11210</v>
      </c>
      <c r="O3194" t="s">
        <v>11211</v>
      </c>
      <c r="P3194" t="s">
        <v>11212</v>
      </c>
    </row>
    <row r="3195" spans="1:16" x14ac:dyDescent="0.35">
      <c r="A3195" t="s">
        <v>4708</v>
      </c>
      <c r="B3195">
        <v>1322845177</v>
      </c>
      <c r="C3195" t="s">
        <v>19</v>
      </c>
      <c r="D3195" t="s">
        <v>17</v>
      </c>
      <c r="E3195">
        <v>44059</v>
      </c>
      <c r="F3195" s="9">
        <v>46250</v>
      </c>
      <c r="G3195" t="s">
        <v>6</v>
      </c>
      <c r="H3195" s="8">
        <v>0.46736111111111112</v>
      </c>
      <c r="I3195" s="8">
        <v>0.46736111111111112</v>
      </c>
      <c r="J3195">
        <v>0</v>
      </c>
      <c r="K3195" t="s">
        <v>145</v>
      </c>
      <c r="L3195">
        <v>0</v>
      </c>
      <c r="M3195" t="s">
        <v>16900</v>
      </c>
      <c r="N3195" t="s">
        <v>18927</v>
      </c>
      <c r="O3195" t="s">
        <v>18928</v>
      </c>
      <c r="P3195" t="s">
        <v>18929</v>
      </c>
    </row>
    <row r="3196" spans="1:16" x14ac:dyDescent="0.35">
      <c r="A3196" t="s">
        <v>4708</v>
      </c>
      <c r="B3196">
        <v>1322845177</v>
      </c>
      <c r="C3196" t="s">
        <v>19</v>
      </c>
      <c r="D3196" t="s">
        <v>17</v>
      </c>
      <c r="E3196">
        <v>44059</v>
      </c>
      <c r="F3196" s="9">
        <v>46250</v>
      </c>
      <c r="G3196" t="s">
        <v>6</v>
      </c>
      <c r="H3196" s="8">
        <v>0.47430555555555554</v>
      </c>
      <c r="I3196" s="8">
        <v>0.47430555555555554</v>
      </c>
      <c r="J3196">
        <v>0</v>
      </c>
      <c r="K3196" t="s">
        <v>145</v>
      </c>
      <c r="L3196">
        <v>0</v>
      </c>
      <c r="M3196" t="s">
        <v>18184</v>
      </c>
      <c r="N3196" t="s">
        <v>6220</v>
      </c>
      <c r="O3196" t="s">
        <v>6221</v>
      </c>
      <c r="P3196" t="s">
        <v>6222</v>
      </c>
    </row>
    <row r="3197" spans="1:16" x14ac:dyDescent="0.35">
      <c r="A3197" t="s">
        <v>4708</v>
      </c>
      <c r="B3197">
        <v>1322845177</v>
      </c>
      <c r="C3197" t="s">
        <v>19</v>
      </c>
      <c r="D3197" t="s">
        <v>17</v>
      </c>
      <c r="E3197">
        <v>44059</v>
      </c>
      <c r="F3197" s="9">
        <v>46250</v>
      </c>
      <c r="G3197" t="s">
        <v>6</v>
      </c>
      <c r="H3197" s="8">
        <v>0.48125000000000001</v>
      </c>
      <c r="I3197" s="8">
        <v>0.48125000000000001</v>
      </c>
      <c r="J3197">
        <v>0</v>
      </c>
      <c r="K3197" t="s">
        <v>145</v>
      </c>
      <c r="L3197">
        <v>0</v>
      </c>
      <c r="M3197" t="s">
        <v>19259</v>
      </c>
      <c r="N3197" t="s">
        <v>6247</v>
      </c>
      <c r="O3197" t="s">
        <v>6248</v>
      </c>
      <c r="P3197" t="s">
        <v>6249</v>
      </c>
    </row>
    <row r="3198" spans="1:16" x14ac:dyDescent="0.35">
      <c r="A3198" t="s">
        <v>4708</v>
      </c>
      <c r="B3198">
        <v>1322845177</v>
      </c>
      <c r="C3198" t="s">
        <v>19</v>
      </c>
      <c r="D3198" t="s">
        <v>17</v>
      </c>
      <c r="E3198">
        <v>44059</v>
      </c>
      <c r="F3198" s="9">
        <v>46250</v>
      </c>
      <c r="G3198" t="s">
        <v>6</v>
      </c>
      <c r="H3198" s="8">
        <v>0.48819444444444443</v>
      </c>
      <c r="I3198" s="8">
        <v>0.48819444444444443</v>
      </c>
      <c r="J3198">
        <v>0</v>
      </c>
      <c r="K3198" t="s">
        <v>145</v>
      </c>
      <c r="L3198">
        <v>0</v>
      </c>
      <c r="M3198" t="s">
        <v>16569</v>
      </c>
      <c r="N3198" t="s">
        <v>6093</v>
      </c>
      <c r="O3198" t="s">
        <v>6227</v>
      </c>
      <c r="P3198" t="s">
        <v>6228</v>
      </c>
    </row>
    <row r="3199" spans="1:16" x14ac:dyDescent="0.35">
      <c r="A3199" t="s">
        <v>4708</v>
      </c>
      <c r="B3199">
        <v>1322845177</v>
      </c>
      <c r="C3199" t="s">
        <v>19</v>
      </c>
      <c r="D3199" t="s">
        <v>17</v>
      </c>
      <c r="E3199">
        <v>44059</v>
      </c>
      <c r="F3199" s="9">
        <v>46250</v>
      </c>
      <c r="G3199" t="s">
        <v>6</v>
      </c>
      <c r="H3199" s="8">
        <v>0.49513888888888891</v>
      </c>
      <c r="I3199" s="8">
        <v>0.49513888888888891</v>
      </c>
      <c r="J3199">
        <v>0</v>
      </c>
      <c r="K3199" t="s">
        <v>145</v>
      </c>
      <c r="L3199">
        <v>0</v>
      </c>
      <c r="M3199" t="s">
        <v>16569</v>
      </c>
      <c r="N3199" t="s">
        <v>6096</v>
      </c>
      <c r="O3199" t="s">
        <v>6225</v>
      </c>
      <c r="P3199" t="s">
        <v>6226</v>
      </c>
    </row>
    <row r="3200" spans="1:16" x14ac:dyDescent="0.35">
      <c r="A3200" t="s">
        <v>4708</v>
      </c>
      <c r="B3200">
        <v>1322845177</v>
      </c>
      <c r="C3200" t="s">
        <v>19</v>
      </c>
      <c r="D3200" t="s">
        <v>17</v>
      </c>
      <c r="E3200">
        <v>44059</v>
      </c>
      <c r="F3200" s="9">
        <v>46250</v>
      </c>
      <c r="G3200" t="s">
        <v>6</v>
      </c>
      <c r="H3200" s="8">
        <v>0.50208333333333333</v>
      </c>
      <c r="I3200" s="8">
        <v>0.51666666666666672</v>
      </c>
      <c r="J3200">
        <v>0</v>
      </c>
      <c r="K3200" t="s">
        <v>128</v>
      </c>
      <c r="L3200">
        <v>1</v>
      </c>
      <c r="M3200" t="s">
        <v>129</v>
      </c>
      <c r="N3200" t="s">
        <v>6093</v>
      </c>
      <c r="O3200" t="s">
        <v>6227</v>
      </c>
      <c r="P3200" t="s">
        <v>6228</v>
      </c>
    </row>
    <row r="3201" spans="1:16" x14ac:dyDescent="0.35">
      <c r="A3201" t="s">
        <v>4708</v>
      </c>
      <c r="B3201">
        <v>1322845177</v>
      </c>
      <c r="C3201" t="s">
        <v>19</v>
      </c>
      <c r="D3201" t="s">
        <v>17</v>
      </c>
      <c r="E3201">
        <v>44059</v>
      </c>
      <c r="F3201" s="9">
        <v>46250</v>
      </c>
      <c r="G3201" t="s">
        <v>6</v>
      </c>
      <c r="H3201" s="8">
        <v>0.5229166666666667</v>
      </c>
      <c r="I3201" s="8">
        <v>0.53680555555555554</v>
      </c>
      <c r="J3201">
        <v>0</v>
      </c>
      <c r="K3201" t="s">
        <v>128</v>
      </c>
      <c r="L3201">
        <v>1</v>
      </c>
      <c r="M3201" t="s">
        <v>129</v>
      </c>
      <c r="N3201" t="s">
        <v>6096</v>
      </c>
      <c r="O3201" t="s">
        <v>6225</v>
      </c>
      <c r="P3201" t="s">
        <v>6226</v>
      </c>
    </row>
    <row r="3202" spans="1:16" x14ac:dyDescent="0.35">
      <c r="A3202" t="s">
        <v>4708</v>
      </c>
      <c r="B3202">
        <v>1322845177</v>
      </c>
      <c r="C3202" t="s">
        <v>19</v>
      </c>
      <c r="D3202" t="s">
        <v>17</v>
      </c>
      <c r="E3202">
        <v>44059</v>
      </c>
      <c r="F3202" s="9">
        <v>46250</v>
      </c>
      <c r="G3202" t="s">
        <v>6</v>
      </c>
      <c r="H3202" s="8">
        <v>0.54374999999999996</v>
      </c>
      <c r="I3202" s="8">
        <v>0.54374999999999996</v>
      </c>
      <c r="J3202">
        <v>0</v>
      </c>
      <c r="K3202" t="s">
        <v>145</v>
      </c>
      <c r="L3202">
        <v>0</v>
      </c>
      <c r="M3202" t="s">
        <v>17835</v>
      </c>
      <c r="N3202" t="s">
        <v>19260</v>
      </c>
      <c r="O3202" t="s">
        <v>19261</v>
      </c>
      <c r="P3202" t="s">
        <v>19262</v>
      </c>
    </row>
    <row r="3203" spans="1:16" x14ac:dyDescent="0.35">
      <c r="A3203" t="s">
        <v>4708</v>
      </c>
      <c r="B3203">
        <v>1322845177</v>
      </c>
      <c r="C3203" t="s">
        <v>19</v>
      </c>
      <c r="D3203" t="s">
        <v>17</v>
      </c>
      <c r="E3203">
        <v>44059</v>
      </c>
      <c r="F3203" s="9">
        <v>46250</v>
      </c>
      <c r="G3203" t="s">
        <v>6</v>
      </c>
      <c r="H3203" s="8">
        <v>0.55069444444444449</v>
      </c>
      <c r="I3203" s="8">
        <v>0.55763888888888891</v>
      </c>
      <c r="J3203">
        <v>0</v>
      </c>
      <c r="K3203" t="s">
        <v>128</v>
      </c>
      <c r="L3203">
        <v>0</v>
      </c>
      <c r="M3203" t="s">
        <v>129</v>
      </c>
      <c r="N3203" t="s">
        <v>6238</v>
      </c>
      <c r="O3203" t="s">
        <v>6239</v>
      </c>
      <c r="P3203" t="s">
        <v>6240</v>
      </c>
    </row>
    <row r="3204" spans="1:16" x14ac:dyDescent="0.35">
      <c r="A3204" t="s">
        <v>4708</v>
      </c>
      <c r="B3204">
        <v>1322845177</v>
      </c>
      <c r="C3204" t="s">
        <v>19</v>
      </c>
      <c r="D3204" t="s">
        <v>17</v>
      </c>
      <c r="E3204">
        <v>44059</v>
      </c>
      <c r="F3204" s="9">
        <v>46250</v>
      </c>
      <c r="G3204" t="s">
        <v>6</v>
      </c>
      <c r="H3204" s="8">
        <v>0.56458333333333333</v>
      </c>
      <c r="I3204" s="8">
        <v>0.5854166666666667</v>
      </c>
      <c r="J3204">
        <v>1</v>
      </c>
      <c r="K3204" t="s">
        <v>128</v>
      </c>
      <c r="L3204">
        <v>2</v>
      </c>
      <c r="M3204" t="s">
        <v>129</v>
      </c>
      <c r="N3204" t="s">
        <v>6235</v>
      </c>
      <c r="O3204" t="s">
        <v>6236</v>
      </c>
      <c r="P3204" t="s">
        <v>6237</v>
      </c>
    </row>
    <row r="3205" spans="1:16" x14ac:dyDescent="0.35">
      <c r="A3205" t="s">
        <v>4708</v>
      </c>
      <c r="B3205">
        <v>1322845177</v>
      </c>
      <c r="C3205" t="s">
        <v>19</v>
      </c>
      <c r="D3205" t="s">
        <v>17</v>
      </c>
      <c r="E3205">
        <v>44059</v>
      </c>
      <c r="F3205" s="9">
        <v>46250</v>
      </c>
      <c r="G3205" t="s">
        <v>6</v>
      </c>
      <c r="H3205" s="8">
        <v>0.59236111111111112</v>
      </c>
      <c r="I3205" s="8">
        <v>0.59236111111111112</v>
      </c>
      <c r="J3205">
        <v>0</v>
      </c>
      <c r="K3205" t="s">
        <v>145</v>
      </c>
      <c r="L3205">
        <v>0</v>
      </c>
      <c r="M3205" t="s">
        <v>17058</v>
      </c>
      <c r="N3205" t="s">
        <v>6238</v>
      </c>
      <c r="O3205" t="s">
        <v>6239</v>
      </c>
      <c r="P3205" t="s">
        <v>6240</v>
      </c>
    </row>
    <row r="3206" spans="1:16" x14ac:dyDescent="0.35">
      <c r="A3206" t="s">
        <v>4708</v>
      </c>
      <c r="B3206">
        <v>1322845177</v>
      </c>
      <c r="C3206" t="s">
        <v>19</v>
      </c>
      <c r="D3206" t="s">
        <v>17</v>
      </c>
      <c r="E3206">
        <v>44059</v>
      </c>
      <c r="F3206" s="9">
        <v>46250</v>
      </c>
      <c r="G3206" t="s">
        <v>6</v>
      </c>
      <c r="H3206" s="8">
        <v>0.59930555555555554</v>
      </c>
      <c r="I3206" s="8">
        <v>0.60624999999999996</v>
      </c>
      <c r="J3206">
        <v>0</v>
      </c>
      <c r="K3206" t="s">
        <v>128</v>
      </c>
      <c r="L3206">
        <v>0</v>
      </c>
      <c r="M3206" t="s">
        <v>129</v>
      </c>
      <c r="N3206" t="s">
        <v>6235</v>
      </c>
      <c r="O3206" t="s">
        <v>6236</v>
      </c>
      <c r="P3206" t="s">
        <v>6237</v>
      </c>
    </row>
    <row r="3207" spans="1:16" x14ac:dyDescent="0.35">
      <c r="A3207" t="s">
        <v>4708</v>
      </c>
      <c r="B3207">
        <v>1322845177</v>
      </c>
      <c r="C3207" t="s">
        <v>19</v>
      </c>
      <c r="D3207" t="s">
        <v>17</v>
      </c>
      <c r="E3207">
        <v>44059</v>
      </c>
      <c r="F3207" s="9">
        <v>46250</v>
      </c>
      <c r="G3207" t="s">
        <v>6</v>
      </c>
      <c r="H3207" s="8">
        <v>0.61319444444444449</v>
      </c>
      <c r="I3207" s="8">
        <v>0.61319444444444449</v>
      </c>
      <c r="J3207">
        <v>0</v>
      </c>
      <c r="K3207" t="s">
        <v>145</v>
      </c>
      <c r="L3207">
        <v>0</v>
      </c>
      <c r="M3207" t="s">
        <v>19263</v>
      </c>
      <c r="N3207" t="s">
        <v>19264</v>
      </c>
      <c r="O3207" t="s">
        <v>19265</v>
      </c>
      <c r="P3207" t="s">
        <v>19266</v>
      </c>
    </row>
    <row r="3208" spans="1:16" x14ac:dyDescent="0.35">
      <c r="A3208" t="s">
        <v>4708</v>
      </c>
      <c r="B3208">
        <v>1322845177</v>
      </c>
      <c r="C3208" t="s">
        <v>19</v>
      </c>
      <c r="D3208" t="s">
        <v>17</v>
      </c>
      <c r="E3208">
        <v>44059</v>
      </c>
      <c r="F3208" s="9">
        <v>46250</v>
      </c>
      <c r="G3208" t="s">
        <v>6</v>
      </c>
      <c r="H3208" s="8">
        <v>0.62013888888888891</v>
      </c>
      <c r="I3208" s="8">
        <v>0.62708333333333333</v>
      </c>
      <c r="J3208">
        <v>0</v>
      </c>
      <c r="K3208" t="s">
        <v>128</v>
      </c>
      <c r="L3208">
        <v>0</v>
      </c>
      <c r="M3208" t="s">
        <v>129</v>
      </c>
      <c r="N3208" t="s">
        <v>11218</v>
      </c>
      <c r="O3208" t="s">
        <v>11219</v>
      </c>
      <c r="P3208" t="s">
        <v>11220</v>
      </c>
    </row>
    <row r="3209" spans="1:16" x14ac:dyDescent="0.35">
      <c r="A3209" t="s">
        <v>4708</v>
      </c>
      <c r="B3209">
        <v>1322845177</v>
      </c>
      <c r="C3209" t="s">
        <v>19</v>
      </c>
      <c r="D3209" t="s">
        <v>17</v>
      </c>
      <c r="E3209">
        <v>44059</v>
      </c>
      <c r="F3209" s="9">
        <v>46250</v>
      </c>
      <c r="G3209" t="s">
        <v>6</v>
      </c>
      <c r="H3209" s="8">
        <v>0.63402777777777775</v>
      </c>
      <c r="I3209" s="8">
        <v>0.63402777777777775</v>
      </c>
      <c r="J3209">
        <v>0</v>
      </c>
      <c r="K3209" t="s">
        <v>145</v>
      </c>
      <c r="L3209">
        <v>0</v>
      </c>
      <c r="M3209" t="s">
        <v>18207</v>
      </c>
      <c r="N3209" t="s">
        <v>19267</v>
      </c>
      <c r="O3209" t="s">
        <v>11205</v>
      </c>
      <c r="P3209" t="s">
        <v>19268</v>
      </c>
    </row>
    <row r="3210" spans="1:16" x14ac:dyDescent="0.35">
      <c r="A3210" t="s">
        <v>4708</v>
      </c>
      <c r="B3210">
        <v>1322845177</v>
      </c>
      <c r="C3210" t="s">
        <v>19</v>
      </c>
      <c r="D3210" t="s">
        <v>17</v>
      </c>
      <c r="E3210">
        <v>44059</v>
      </c>
      <c r="F3210" s="9">
        <v>46250</v>
      </c>
      <c r="G3210" t="s">
        <v>6</v>
      </c>
      <c r="H3210" s="8">
        <v>0.64097222222222228</v>
      </c>
      <c r="I3210" s="8">
        <v>0.64097222222222228</v>
      </c>
      <c r="J3210">
        <v>0</v>
      </c>
      <c r="K3210" t="s">
        <v>145</v>
      </c>
      <c r="L3210">
        <v>0</v>
      </c>
      <c r="M3210" t="s">
        <v>19269</v>
      </c>
      <c r="N3210" t="s">
        <v>19270</v>
      </c>
      <c r="O3210" t="s">
        <v>19271</v>
      </c>
      <c r="P3210" t="s">
        <v>19272</v>
      </c>
    </row>
    <row r="3211" spans="1:16" x14ac:dyDescent="0.35">
      <c r="A3211" t="s">
        <v>4708</v>
      </c>
      <c r="B3211">
        <v>1322845177</v>
      </c>
      <c r="C3211" t="s">
        <v>19</v>
      </c>
      <c r="D3211" t="s">
        <v>17</v>
      </c>
      <c r="E3211">
        <v>44059</v>
      </c>
      <c r="F3211" s="9">
        <v>46250</v>
      </c>
      <c r="G3211" t="s">
        <v>6</v>
      </c>
      <c r="H3211" s="8">
        <v>0.6479166666666667</v>
      </c>
      <c r="I3211" s="8">
        <v>0.6479166666666667</v>
      </c>
      <c r="J3211">
        <v>0</v>
      </c>
      <c r="K3211" t="s">
        <v>145</v>
      </c>
      <c r="L3211">
        <v>0</v>
      </c>
      <c r="M3211" t="s">
        <v>16761</v>
      </c>
      <c r="N3211" t="s">
        <v>19273</v>
      </c>
      <c r="O3211" t="s">
        <v>19274</v>
      </c>
      <c r="P3211" t="s">
        <v>19275</v>
      </c>
    </row>
    <row r="3212" spans="1:16" x14ac:dyDescent="0.35">
      <c r="A3212" t="s">
        <v>4708</v>
      </c>
      <c r="B3212">
        <v>1322845177</v>
      </c>
      <c r="C3212" t="s">
        <v>19</v>
      </c>
      <c r="D3212" t="s">
        <v>17</v>
      </c>
      <c r="E3212">
        <v>44059</v>
      </c>
      <c r="F3212" s="9">
        <v>46250</v>
      </c>
      <c r="G3212" t="s">
        <v>6</v>
      </c>
      <c r="H3212" s="8">
        <v>0.65486111111111112</v>
      </c>
      <c r="I3212" s="8">
        <v>0.65486111111111112</v>
      </c>
      <c r="J3212">
        <v>0</v>
      </c>
      <c r="K3212" t="s">
        <v>145</v>
      </c>
      <c r="L3212">
        <v>0</v>
      </c>
      <c r="M3212" t="s">
        <v>19276</v>
      </c>
      <c r="N3212" t="s">
        <v>19277</v>
      </c>
      <c r="O3212" t="s">
        <v>19278</v>
      </c>
      <c r="P3212" t="s">
        <v>19279</v>
      </c>
    </row>
    <row r="3213" spans="1:16" x14ac:dyDescent="0.35">
      <c r="A3213" t="s">
        <v>4708</v>
      </c>
      <c r="B3213">
        <v>1322845177</v>
      </c>
      <c r="C3213" t="s">
        <v>19</v>
      </c>
      <c r="D3213" t="s">
        <v>17</v>
      </c>
      <c r="E3213">
        <v>44059</v>
      </c>
      <c r="F3213" s="9">
        <v>46250</v>
      </c>
      <c r="G3213" t="s">
        <v>6</v>
      </c>
      <c r="H3213" s="8">
        <v>0.66180555555555554</v>
      </c>
      <c r="I3213" s="8">
        <v>0.66874999999999996</v>
      </c>
      <c r="J3213">
        <v>0</v>
      </c>
      <c r="K3213" t="s">
        <v>128</v>
      </c>
      <c r="L3213">
        <v>0</v>
      </c>
      <c r="M3213" t="s">
        <v>129</v>
      </c>
      <c r="N3213" t="s">
        <v>11227</v>
      </c>
      <c r="O3213" t="s">
        <v>19280</v>
      </c>
      <c r="P3213" t="s">
        <v>19281</v>
      </c>
    </row>
    <row r="3214" spans="1:16" x14ac:dyDescent="0.35">
      <c r="A3214" t="s">
        <v>4708</v>
      </c>
      <c r="B3214">
        <v>1322845177</v>
      </c>
      <c r="C3214" t="s">
        <v>19</v>
      </c>
      <c r="D3214" t="s">
        <v>17</v>
      </c>
      <c r="E3214">
        <v>44059</v>
      </c>
      <c r="F3214" s="9">
        <v>46250</v>
      </c>
      <c r="G3214" t="s">
        <v>6</v>
      </c>
      <c r="H3214" s="8">
        <v>0.67569444444444449</v>
      </c>
      <c r="I3214" s="8">
        <v>0.7104166666666667</v>
      </c>
      <c r="J3214">
        <v>1</v>
      </c>
      <c r="K3214" t="s">
        <v>128</v>
      </c>
      <c r="L3214">
        <v>2</v>
      </c>
      <c r="M3214" t="s">
        <v>129</v>
      </c>
      <c r="N3214" t="s">
        <v>19282</v>
      </c>
      <c r="O3214" t="s">
        <v>19283</v>
      </c>
      <c r="P3214" t="s">
        <v>19284</v>
      </c>
    </row>
    <row r="3215" spans="1:16" x14ac:dyDescent="0.35">
      <c r="A3215" t="s">
        <v>4708</v>
      </c>
      <c r="B3215">
        <v>1322845177</v>
      </c>
      <c r="C3215" t="s">
        <v>19</v>
      </c>
      <c r="D3215" t="s">
        <v>17</v>
      </c>
      <c r="E3215">
        <v>44059</v>
      </c>
      <c r="F3215" s="9">
        <v>46250</v>
      </c>
      <c r="G3215" t="s">
        <v>6</v>
      </c>
      <c r="H3215" s="8">
        <v>0.71736111111111112</v>
      </c>
      <c r="I3215" s="8">
        <v>0.71736111111111112</v>
      </c>
      <c r="J3215">
        <v>0</v>
      </c>
      <c r="K3215" t="s">
        <v>145</v>
      </c>
      <c r="L3215">
        <v>0</v>
      </c>
      <c r="M3215" t="s">
        <v>16725</v>
      </c>
      <c r="N3215" t="s">
        <v>11227</v>
      </c>
      <c r="O3215" t="s">
        <v>19280</v>
      </c>
      <c r="P3215" t="s">
        <v>19281</v>
      </c>
    </row>
    <row r="3216" spans="1:16" x14ac:dyDescent="0.35">
      <c r="A3216" t="s">
        <v>4708</v>
      </c>
      <c r="B3216">
        <v>1322845177</v>
      </c>
      <c r="C3216" t="s">
        <v>19</v>
      </c>
      <c r="D3216" t="s">
        <v>17</v>
      </c>
      <c r="E3216">
        <v>44059</v>
      </c>
      <c r="F3216" s="9">
        <v>46250</v>
      </c>
      <c r="G3216" t="s">
        <v>6</v>
      </c>
      <c r="H3216" s="8">
        <v>0.72430555555555554</v>
      </c>
      <c r="I3216" s="8">
        <v>0.72430555555555554</v>
      </c>
      <c r="J3216">
        <v>0</v>
      </c>
      <c r="K3216" t="s">
        <v>145</v>
      </c>
      <c r="L3216">
        <v>0</v>
      </c>
      <c r="M3216" t="s">
        <v>17354</v>
      </c>
      <c r="N3216" t="s">
        <v>19285</v>
      </c>
      <c r="O3216" t="s">
        <v>19286</v>
      </c>
      <c r="P3216" t="s">
        <v>19287</v>
      </c>
    </row>
    <row r="3217" spans="1:16" x14ac:dyDescent="0.35">
      <c r="A3217" t="s">
        <v>4708</v>
      </c>
      <c r="B3217">
        <v>1322845177</v>
      </c>
      <c r="C3217" t="s">
        <v>19</v>
      </c>
      <c r="D3217" t="s">
        <v>17</v>
      </c>
      <c r="E3217">
        <v>44059</v>
      </c>
      <c r="F3217" s="9">
        <v>46250</v>
      </c>
      <c r="G3217" t="s">
        <v>6</v>
      </c>
      <c r="H3217" s="8">
        <v>0.73124999999999996</v>
      </c>
      <c r="I3217" s="8">
        <v>0.74513888888888891</v>
      </c>
      <c r="J3217">
        <v>0</v>
      </c>
      <c r="K3217" t="s">
        <v>128</v>
      </c>
      <c r="L3217">
        <v>1</v>
      </c>
      <c r="M3217" t="s">
        <v>129</v>
      </c>
      <c r="N3217" t="s">
        <v>19288</v>
      </c>
      <c r="O3217" t="s">
        <v>19289</v>
      </c>
      <c r="P3217" t="s">
        <v>19290</v>
      </c>
    </row>
    <row r="3218" spans="1:16" x14ac:dyDescent="0.35">
      <c r="A3218" t="s">
        <v>4708</v>
      </c>
      <c r="B3218">
        <v>1322845177</v>
      </c>
      <c r="C3218" t="s">
        <v>19</v>
      </c>
      <c r="D3218" t="s">
        <v>17</v>
      </c>
      <c r="E3218">
        <v>44059</v>
      </c>
      <c r="F3218" s="9">
        <v>46250</v>
      </c>
      <c r="G3218" t="s">
        <v>6</v>
      </c>
      <c r="H3218" s="8">
        <v>0.75277777777777777</v>
      </c>
      <c r="I3218" s="8">
        <v>0.75277777777777777</v>
      </c>
      <c r="J3218">
        <v>0</v>
      </c>
      <c r="K3218" t="s">
        <v>145</v>
      </c>
      <c r="L3218">
        <v>0</v>
      </c>
      <c r="M3218" t="s">
        <v>16781</v>
      </c>
      <c r="N3218" t="s">
        <v>15771</v>
      </c>
      <c r="O3218" t="s">
        <v>19291</v>
      </c>
      <c r="P3218" t="s">
        <v>19292</v>
      </c>
    </row>
    <row r="3219" spans="1:16" x14ac:dyDescent="0.35">
      <c r="A3219" t="s">
        <v>4708</v>
      </c>
      <c r="B3219">
        <v>1322845177</v>
      </c>
      <c r="C3219" t="s">
        <v>19</v>
      </c>
      <c r="D3219" t="s">
        <v>17</v>
      </c>
      <c r="E3219">
        <v>44059</v>
      </c>
      <c r="F3219" s="9">
        <v>46250</v>
      </c>
      <c r="G3219" t="s">
        <v>6</v>
      </c>
      <c r="H3219" s="8">
        <v>0.75902777777777775</v>
      </c>
      <c r="I3219" s="8">
        <v>0.75902777777777775</v>
      </c>
      <c r="J3219">
        <v>0</v>
      </c>
      <c r="K3219" t="s">
        <v>145</v>
      </c>
      <c r="L3219">
        <v>0</v>
      </c>
      <c r="M3219" t="s">
        <v>16801</v>
      </c>
      <c r="N3219" t="s">
        <v>19293</v>
      </c>
      <c r="O3219" t="s">
        <v>19294</v>
      </c>
      <c r="P3219" t="s">
        <v>19295</v>
      </c>
    </row>
    <row r="3220" spans="1:16" x14ac:dyDescent="0.35">
      <c r="A3220" t="s">
        <v>4708</v>
      </c>
      <c r="B3220">
        <v>1322845177</v>
      </c>
      <c r="C3220" t="s">
        <v>19</v>
      </c>
      <c r="D3220" t="s">
        <v>17</v>
      </c>
      <c r="E3220">
        <v>44059</v>
      </c>
      <c r="F3220" s="9">
        <v>46250</v>
      </c>
      <c r="G3220" t="s">
        <v>6</v>
      </c>
      <c r="H3220" s="8">
        <v>0.76597222222222228</v>
      </c>
      <c r="I3220" s="8">
        <v>0.76597222222222228</v>
      </c>
      <c r="J3220">
        <v>0</v>
      </c>
      <c r="K3220" t="s">
        <v>145</v>
      </c>
      <c r="L3220">
        <v>0</v>
      </c>
      <c r="M3220" t="s">
        <v>19296</v>
      </c>
      <c r="N3220" t="s">
        <v>19297</v>
      </c>
      <c r="O3220" t="s">
        <v>19298</v>
      </c>
      <c r="P3220" t="s">
        <v>19299</v>
      </c>
    </row>
    <row r="3221" spans="1:16" x14ac:dyDescent="0.35">
      <c r="A3221" t="s">
        <v>4708</v>
      </c>
      <c r="B3221">
        <v>1322845177</v>
      </c>
      <c r="C3221" t="s">
        <v>19</v>
      </c>
      <c r="D3221" t="s">
        <v>17</v>
      </c>
      <c r="E3221">
        <v>44059</v>
      </c>
      <c r="F3221" s="9">
        <v>46250</v>
      </c>
      <c r="G3221" t="s">
        <v>6</v>
      </c>
      <c r="H3221" s="8">
        <v>0.7729166666666667</v>
      </c>
      <c r="I3221" s="8">
        <v>0.7729166666666667</v>
      </c>
      <c r="J3221">
        <v>0</v>
      </c>
      <c r="K3221" t="s">
        <v>145</v>
      </c>
      <c r="L3221">
        <v>0</v>
      </c>
      <c r="M3221" t="s">
        <v>18271</v>
      </c>
      <c r="N3221" t="s">
        <v>19300</v>
      </c>
      <c r="O3221" t="s">
        <v>19301</v>
      </c>
      <c r="P3221" t="s">
        <v>19302</v>
      </c>
    </row>
    <row r="3222" spans="1:16" x14ac:dyDescent="0.35">
      <c r="A3222" t="s">
        <v>4708</v>
      </c>
      <c r="B3222">
        <v>1322845177</v>
      </c>
      <c r="C3222" t="s">
        <v>19</v>
      </c>
      <c r="D3222" t="s">
        <v>17</v>
      </c>
      <c r="E3222">
        <v>44059</v>
      </c>
      <c r="F3222" s="9">
        <v>46250</v>
      </c>
      <c r="G3222" t="s">
        <v>6</v>
      </c>
      <c r="H3222" s="8">
        <v>0.78055555555555556</v>
      </c>
      <c r="I3222" s="8">
        <v>0.78055555555555556</v>
      </c>
      <c r="J3222">
        <v>0</v>
      </c>
      <c r="K3222" t="s">
        <v>145</v>
      </c>
      <c r="L3222">
        <v>0</v>
      </c>
      <c r="M3222" t="s">
        <v>16989</v>
      </c>
      <c r="N3222" t="s">
        <v>19303</v>
      </c>
      <c r="O3222" t="s">
        <v>19304</v>
      </c>
      <c r="P3222" t="s">
        <v>19305</v>
      </c>
    </row>
    <row r="3223" spans="1:16" x14ac:dyDescent="0.35">
      <c r="A3223" t="s">
        <v>4708</v>
      </c>
      <c r="B3223">
        <v>1322845177</v>
      </c>
      <c r="C3223" t="s">
        <v>19</v>
      </c>
      <c r="D3223" t="s">
        <v>17</v>
      </c>
      <c r="E3223">
        <v>44059</v>
      </c>
      <c r="F3223" s="9">
        <v>46250</v>
      </c>
      <c r="G3223" t="s">
        <v>6</v>
      </c>
      <c r="H3223" s="8">
        <v>0.78680555555555554</v>
      </c>
      <c r="I3223" s="8">
        <v>0.80069444444444449</v>
      </c>
      <c r="J3223">
        <v>0</v>
      </c>
      <c r="K3223" t="s">
        <v>128</v>
      </c>
      <c r="L3223">
        <v>1</v>
      </c>
      <c r="M3223" t="s">
        <v>129</v>
      </c>
      <c r="N3223" t="s">
        <v>6235</v>
      </c>
      <c r="O3223" t="s">
        <v>6236</v>
      </c>
      <c r="P3223" t="s">
        <v>6237</v>
      </c>
    </row>
    <row r="3224" spans="1:16" x14ac:dyDescent="0.35">
      <c r="A3224" t="s">
        <v>4708</v>
      </c>
      <c r="B3224">
        <v>1322845177</v>
      </c>
      <c r="C3224" t="s">
        <v>19</v>
      </c>
      <c r="D3224" t="s">
        <v>17</v>
      </c>
      <c r="E3224">
        <v>44059</v>
      </c>
      <c r="F3224" s="9">
        <v>46251</v>
      </c>
      <c r="G3224" t="s">
        <v>4704</v>
      </c>
      <c r="H3224" s="8">
        <v>0.37708333333333333</v>
      </c>
      <c r="I3224" s="8">
        <v>0.37708333333333333</v>
      </c>
      <c r="J3224">
        <v>0</v>
      </c>
      <c r="K3224" t="s">
        <v>145</v>
      </c>
      <c r="L3224">
        <v>0</v>
      </c>
      <c r="M3224" t="s">
        <v>19306</v>
      </c>
      <c r="N3224" t="s">
        <v>6285</v>
      </c>
      <c r="O3224" t="s">
        <v>6286</v>
      </c>
      <c r="P3224" t="s">
        <v>6287</v>
      </c>
    </row>
    <row r="3225" spans="1:16" x14ac:dyDescent="0.35">
      <c r="A3225" t="s">
        <v>4708</v>
      </c>
      <c r="B3225">
        <v>1322845177</v>
      </c>
      <c r="C3225" t="s">
        <v>19</v>
      </c>
      <c r="D3225" t="s">
        <v>17</v>
      </c>
      <c r="E3225">
        <v>44059</v>
      </c>
      <c r="F3225" s="9">
        <v>46251</v>
      </c>
      <c r="G3225" t="s">
        <v>4704</v>
      </c>
      <c r="H3225" s="8">
        <v>0.3840277777777778</v>
      </c>
      <c r="I3225" s="8">
        <v>0.3840277777777778</v>
      </c>
      <c r="J3225">
        <v>0</v>
      </c>
      <c r="K3225" t="s">
        <v>145</v>
      </c>
      <c r="L3225">
        <v>0</v>
      </c>
      <c r="M3225" t="s">
        <v>19306</v>
      </c>
      <c r="N3225" t="s">
        <v>6250</v>
      </c>
      <c r="O3225" t="s">
        <v>6251</v>
      </c>
      <c r="P3225" t="s">
        <v>6252</v>
      </c>
    </row>
    <row r="3226" spans="1:16" x14ac:dyDescent="0.35">
      <c r="A3226" t="s">
        <v>4708</v>
      </c>
      <c r="B3226">
        <v>1322845177</v>
      </c>
      <c r="C3226" t="s">
        <v>19</v>
      </c>
      <c r="D3226" t="s">
        <v>17</v>
      </c>
      <c r="E3226">
        <v>44059</v>
      </c>
      <c r="F3226" s="9">
        <v>46251</v>
      </c>
      <c r="G3226" t="s">
        <v>4704</v>
      </c>
      <c r="H3226" s="8">
        <v>0.39097222222222222</v>
      </c>
      <c r="I3226" s="8">
        <v>0.42569444444444443</v>
      </c>
      <c r="J3226">
        <v>1</v>
      </c>
      <c r="K3226" t="s">
        <v>128</v>
      </c>
      <c r="L3226">
        <v>2</v>
      </c>
      <c r="M3226" t="s">
        <v>129</v>
      </c>
      <c r="N3226" t="s">
        <v>6285</v>
      </c>
      <c r="O3226" t="s">
        <v>6286</v>
      </c>
      <c r="P3226" t="s">
        <v>6287</v>
      </c>
    </row>
    <row r="3227" spans="1:16" x14ac:dyDescent="0.35">
      <c r="A3227" t="s">
        <v>4708</v>
      </c>
      <c r="B3227">
        <v>1322845177</v>
      </c>
      <c r="C3227" t="s">
        <v>19</v>
      </c>
      <c r="D3227" t="s">
        <v>17</v>
      </c>
      <c r="E3227">
        <v>44059</v>
      </c>
      <c r="F3227" s="9">
        <v>46251</v>
      </c>
      <c r="G3227" t="s">
        <v>4704</v>
      </c>
      <c r="H3227" s="8">
        <v>0.43263888888888891</v>
      </c>
      <c r="I3227" s="8">
        <v>0.43263888888888891</v>
      </c>
      <c r="J3227">
        <v>0</v>
      </c>
      <c r="K3227" t="s">
        <v>145</v>
      </c>
      <c r="L3227">
        <v>0</v>
      </c>
      <c r="M3227" t="s">
        <v>17601</v>
      </c>
      <c r="N3227" t="s">
        <v>19307</v>
      </c>
      <c r="O3227" t="s">
        <v>19308</v>
      </c>
      <c r="P3227" t="s">
        <v>19309</v>
      </c>
    </row>
    <row r="3228" spans="1:16" x14ac:dyDescent="0.35">
      <c r="A3228" t="s">
        <v>4708</v>
      </c>
      <c r="B3228">
        <v>1322845177</v>
      </c>
      <c r="C3228" t="s">
        <v>19</v>
      </c>
      <c r="D3228" t="s">
        <v>17</v>
      </c>
      <c r="E3228">
        <v>44059</v>
      </c>
      <c r="F3228" s="9">
        <v>46251</v>
      </c>
      <c r="G3228" t="s">
        <v>4704</v>
      </c>
      <c r="H3228" s="8">
        <v>0.43958333333333333</v>
      </c>
      <c r="I3228" s="8">
        <v>0.43958333333333333</v>
      </c>
      <c r="J3228">
        <v>0</v>
      </c>
      <c r="K3228" t="s">
        <v>145</v>
      </c>
      <c r="L3228">
        <v>0</v>
      </c>
      <c r="M3228" t="s">
        <v>19310</v>
      </c>
      <c r="N3228" t="s">
        <v>6296</v>
      </c>
      <c r="O3228" t="s">
        <v>6297</v>
      </c>
      <c r="P3228" t="s">
        <v>6298</v>
      </c>
    </row>
    <row r="3229" spans="1:16" x14ac:dyDescent="0.35">
      <c r="A3229" t="s">
        <v>4708</v>
      </c>
      <c r="B3229">
        <v>1322845177</v>
      </c>
      <c r="C3229" t="s">
        <v>19</v>
      </c>
      <c r="D3229" t="s">
        <v>17</v>
      </c>
      <c r="E3229">
        <v>44059</v>
      </c>
      <c r="F3229" s="9">
        <v>46251</v>
      </c>
      <c r="G3229" t="s">
        <v>4704</v>
      </c>
      <c r="H3229" s="8">
        <v>0.4465277777777778</v>
      </c>
      <c r="I3229" s="8">
        <v>0.4465277777777778</v>
      </c>
      <c r="J3229">
        <v>0</v>
      </c>
      <c r="K3229" t="s">
        <v>145</v>
      </c>
      <c r="L3229">
        <v>0</v>
      </c>
      <c r="M3229" t="s">
        <v>17817</v>
      </c>
      <c r="N3229" t="s">
        <v>19311</v>
      </c>
      <c r="O3229" t="s">
        <v>19312</v>
      </c>
      <c r="P3229" t="s">
        <v>19313</v>
      </c>
    </row>
    <row r="3230" spans="1:16" x14ac:dyDescent="0.35">
      <c r="A3230" t="s">
        <v>4708</v>
      </c>
      <c r="B3230">
        <v>1322845177</v>
      </c>
      <c r="C3230" t="s">
        <v>19</v>
      </c>
      <c r="D3230" t="s">
        <v>17</v>
      </c>
      <c r="E3230">
        <v>44059</v>
      </c>
      <c r="F3230" s="9">
        <v>46251</v>
      </c>
      <c r="G3230" t="s">
        <v>4704</v>
      </c>
      <c r="H3230" s="8">
        <v>0.45347222222222222</v>
      </c>
      <c r="I3230" s="8">
        <v>0.45347222222222222</v>
      </c>
      <c r="J3230">
        <v>0</v>
      </c>
      <c r="K3230" t="s">
        <v>145</v>
      </c>
      <c r="L3230">
        <v>0</v>
      </c>
      <c r="M3230" t="s">
        <v>19314</v>
      </c>
      <c r="N3230" t="s">
        <v>6425</v>
      </c>
      <c r="O3230" t="s">
        <v>6426</v>
      </c>
      <c r="P3230" t="s">
        <v>6427</v>
      </c>
    </row>
    <row r="3231" spans="1:16" x14ac:dyDescent="0.35">
      <c r="A3231" t="s">
        <v>4708</v>
      </c>
      <c r="B3231">
        <v>1322845177</v>
      </c>
      <c r="C3231" t="s">
        <v>19</v>
      </c>
      <c r="D3231" t="s">
        <v>17</v>
      </c>
      <c r="E3231">
        <v>44059</v>
      </c>
      <c r="F3231" s="9">
        <v>46251</v>
      </c>
      <c r="G3231" t="s">
        <v>4704</v>
      </c>
      <c r="H3231" s="8">
        <v>0.46041666666666664</v>
      </c>
      <c r="I3231" s="8">
        <v>0.50902777777777775</v>
      </c>
      <c r="J3231">
        <v>1</v>
      </c>
      <c r="K3231" t="s">
        <v>128</v>
      </c>
      <c r="L3231">
        <v>4</v>
      </c>
      <c r="M3231" t="s">
        <v>129</v>
      </c>
      <c r="N3231" t="s">
        <v>6199</v>
      </c>
      <c r="O3231" t="s">
        <v>6200</v>
      </c>
      <c r="P3231" t="s">
        <v>6201</v>
      </c>
    </row>
    <row r="3232" spans="1:16" x14ac:dyDescent="0.35">
      <c r="A3232" t="s">
        <v>4708</v>
      </c>
      <c r="B3232">
        <v>1322845177</v>
      </c>
      <c r="C3232" t="s">
        <v>19</v>
      </c>
      <c r="D3232" t="s">
        <v>17</v>
      </c>
      <c r="E3232">
        <v>44059</v>
      </c>
      <c r="F3232" s="9">
        <v>46251</v>
      </c>
      <c r="G3232" t="s">
        <v>4704</v>
      </c>
      <c r="H3232" s="8">
        <v>0.51597222222222228</v>
      </c>
      <c r="I3232" s="8">
        <v>0.51597222222222228</v>
      </c>
      <c r="J3232">
        <v>0</v>
      </c>
      <c r="K3232" t="s">
        <v>145</v>
      </c>
      <c r="L3232">
        <v>0</v>
      </c>
      <c r="M3232" t="s">
        <v>19315</v>
      </c>
      <c r="N3232" t="s">
        <v>14631</v>
      </c>
      <c r="O3232" t="s">
        <v>14632</v>
      </c>
      <c r="P3232" t="s">
        <v>14633</v>
      </c>
    </row>
    <row r="3233" spans="1:16" x14ac:dyDescent="0.35">
      <c r="A3233" t="s">
        <v>4708</v>
      </c>
      <c r="B3233">
        <v>1322845177</v>
      </c>
      <c r="C3233" t="s">
        <v>19</v>
      </c>
      <c r="D3233" t="s">
        <v>17</v>
      </c>
      <c r="E3233">
        <v>44059</v>
      </c>
      <c r="F3233" s="9">
        <v>46251</v>
      </c>
      <c r="G3233" t="s">
        <v>4704</v>
      </c>
      <c r="H3233" s="8">
        <v>0.52986111111111112</v>
      </c>
      <c r="I3233" s="8">
        <v>0.55069444444444449</v>
      </c>
      <c r="J3233">
        <v>1</v>
      </c>
      <c r="K3233" t="s">
        <v>128</v>
      </c>
      <c r="L3233">
        <v>2</v>
      </c>
      <c r="M3233" t="s">
        <v>129</v>
      </c>
      <c r="N3233" t="s">
        <v>19316</v>
      </c>
      <c r="O3233" t="s">
        <v>19317</v>
      </c>
      <c r="P3233" t="s">
        <v>19318</v>
      </c>
    </row>
    <row r="3234" spans="1:16" x14ac:dyDescent="0.35">
      <c r="A3234" t="s">
        <v>4708</v>
      </c>
      <c r="B3234">
        <v>1322845177</v>
      </c>
      <c r="C3234" t="s">
        <v>19</v>
      </c>
      <c r="D3234" t="s">
        <v>17</v>
      </c>
      <c r="E3234">
        <v>44059</v>
      </c>
      <c r="F3234" s="9">
        <v>46251</v>
      </c>
      <c r="G3234" t="s">
        <v>4704</v>
      </c>
      <c r="H3234" s="8">
        <v>0.55763888888888891</v>
      </c>
      <c r="I3234" s="8">
        <v>0.57847222222222228</v>
      </c>
      <c r="J3234">
        <v>1</v>
      </c>
      <c r="K3234" t="s">
        <v>128</v>
      </c>
      <c r="L3234">
        <v>2</v>
      </c>
      <c r="M3234" t="s">
        <v>129</v>
      </c>
      <c r="N3234" t="s">
        <v>19319</v>
      </c>
      <c r="O3234" t="s">
        <v>19320</v>
      </c>
      <c r="P3234" t="s">
        <v>19321</v>
      </c>
    </row>
    <row r="3235" spans="1:16" x14ac:dyDescent="0.35">
      <c r="A3235" t="s">
        <v>4708</v>
      </c>
      <c r="B3235">
        <v>1322845177</v>
      </c>
      <c r="C3235" t="s">
        <v>19</v>
      </c>
      <c r="D3235" t="s">
        <v>17</v>
      </c>
      <c r="E3235">
        <v>44059</v>
      </c>
      <c r="F3235" s="9">
        <v>46251</v>
      </c>
      <c r="G3235" t="s">
        <v>4704</v>
      </c>
      <c r="H3235" s="8">
        <v>0.5854166666666667</v>
      </c>
      <c r="I3235" s="8">
        <v>0.5854166666666667</v>
      </c>
      <c r="J3235">
        <v>0</v>
      </c>
      <c r="K3235" t="s">
        <v>145</v>
      </c>
      <c r="L3235">
        <v>0</v>
      </c>
      <c r="M3235" t="s">
        <v>18495</v>
      </c>
      <c r="N3235" t="s">
        <v>19322</v>
      </c>
      <c r="O3235" t="s">
        <v>19323</v>
      </c>
      <c r="P3235" t="s">
        <v>19324</v>
      </c>
    </row>
    <row r="3236" spans="1:16" x14ac:dyDescent="0.35">
      <c r="A3236" t="s">
        <v>4708</v>
      </c>
      <c r="B3236">
        <v>1322845177</v>
      </c>
      <c r="C3236" t="s">
        <v>19</v>
      </c>
      <c r="D3236" t="s">
        <v>17</v>
      </c>
      <c r="E3236">
        <v>44059</v>
      </c>
      <c r="F3236" s="9">
        <v>46251</v>
      </c>
      <c r="G3236" t="s">
        <v>4704</v>
      </c>
      <c r="H3236" s="8">
        <v>0.59236111111111112</v>
      </c>
      <c r="I3236" s="8">
        <v>0.59236111111111112</v>
      </c>
      <c r="J3236">
        <v>0</v>
      </c>
      <c r="K3236" t="s">
        <v>145</v>
      </c>
      <c r="L3236">
        <v>0</v>
      </c>
      <c r="M3236" t="s">
        <v>18441</v>
      </c>
      <c r="N3236" t="s">
        <v>19325</v>
      </c>
      <c r="O3236" t="s">
        <v>19326</v>
      </c>
      <c r="P3236" t="s">
        <v>19327</v>
      </c>
    </row>
    <row r="3237" spans="1:16" x14ac:dyDescent="0.35">
      <c r="A3237" t="s">
        <v>4708</v>
      </c>
      <c r="B3237">
        <v>1322845177</v>
      </c>
      <c r="C3237" t="s">
        <v>19</v>
      </c>
      <c r="D3237" t="s">
        <v>17</v>
      </c>
      <c r="E3237">
        <v>44059</v>
      </c>
      <c r="F3237" s="9">
        <v>46251</v>
      </c>
      <c r="G3237" t="s">
        <v>4704</v>
      </c>
      <c r="H3237" s="8">
        <v>0.59930555555555554</v>
      </c>
      <c r="I3237" s="8">
        <v>0.6479166666666667</v>
      </c>
      <c r="J3237">
        <v>1</v>
      </c>
      <c r="K3237" t="s">
        <v>128</v>
      </c>
      <c r="L3237">
        <v>4</v>
      </c>
      <c r="M3237" t="s">
        <v>129</v>
      </c>
      <c r="N3237" t="s">
        <v>19328</v>
      </c>
      <c r="O3237" t="s">
        <v>19329</v>
      </c>
      <c r="P3237" t="s">
        <v>19330</v>
      </c>
    </row>
    <row r="3238" spans="1:16" x14ac:dyDescent="0.35">
      <c r="A3238" t="s">
        <v>4708</v>
      </c>
      <c r="B3238">
        <v>1322845177</v>
      </c>
      <c r="C3238" t="s">
        <v>19</v>
      </c>
      <c r="D3238" t="s">
        <v>17</v>
      </c>
      <c r="E3238">
        <v>44059</v>
      </c>
      <c r="F3238" s="9">
        <v>46251</v>
      </c>
      <c r="G3238" t="s">
        <v>4704</v>
      </c>
      <c r="H3238" s="8">
        <v>0.65486111111111112</v>
      </c>
      <c r="I3238" s="8">
        <v>0.65486111111111112</v>
      </c>
      <c r="J3238">
        <v>0</v>
      </c>
      <c r="K3238" t="s">
        <v>145</v>
      </c>
      <c r="L3238">
        <v>0</v>
      </c>
      <c r="M3238" t="s">
        <v>18495</v>
      </c>
      <c r="N3238" t="s">
        <v>19325</v>
      </c>
      <c r="O3238" t="s">
        <v>19326</v>
      </c>
      <c r="P3238" t="s">
        <v>19327</v>
      </c>
    </row>
    <row r="3239" spans="1:16" x14ac:dyDescent="0.35">
      <c r="A3239" t="s">
        <v>4708</v>
      </c>
      <c r="B3239">
        <v>1322845177</v>
      </c>
      <c r="C3239" t="s">
        <v>19</v>
      </c>
      <c r="D3239" t="s">
        <v>17</v>
      </c>
      <c r="E3239">
        <v>44059</v>
      </c>
      <c r="F3239" s="9">
        <v>46251</v>
      </c>
      <c r="G3239" t="s">
        <v>4704</v>
      </c>
      <c r="H3239" s="8">
        <v>0.66180555555555554</v>
      </c>
      <c r="I3239" s="8">
        <v>0.66180555555555554</v>
      </c>
      <c r="J3239">
        <v>0</v>
      </c>
      <c r="K3239" t="s">
        <v>145</v>
      </c>
      <c r="L3239">
        <v>0</v>
      </c>
      <c r="M3239" t="s">
        <v>16685</v>
      </c>
      <c r="N3239" t="s">
        <v>19322</v>
      </c>
      <c r="O3239" t="s">
        <v>19323</v>
      </c>
      <c r="P3239" t="s">
        <v>19324</v>
      </c>
    </row>
    <row r="3240" spans="1:16" x14ac:dyDescent="0.35">
      <c r="A3240" t="s">
        <v>4708</v>
      </c>
      <c r="B3240">
        <v>1322845177</v>
      </c>
      <c r="C3240" t="s">
        <v>19</v>
      </c>
      <c r="D3240" t="s">
        <v>17</v>
      </c>
      <c r="E3240">
        <v>44059</v>
      </c>
      <c r="F3240" s="9">
        <v>46251</v>
      </c>
      <c r="G3240" t="s">
        <v>4704</v>
      </c>
      <c r="H3240" s="8">
        <v>0.66874999999999996</v>
      </c>
      <c r="I3240" s="8">
        <v>0.68263888888888891</v>
      </c>
      <c r="J3240">
        <v>0</v>
      </c>
      <c r="K3240" t="s">
        <v>128</v>
      </c>
      <c r="L3240">
        <v>1</v>
      </c>
      <c r="M3240" t="s">
        <v>129</v>
      </c>
      <c r="N3240" t="s">
        <v>19331</v>
      </c>
      <c r="O3240" t="s">
        <v>19332</v>
      </c>
      <c r="P3240" t="s">
        <v>19333</v>
      </c>
    </row>
    <row r="3241" spans="1:16" x14ac:dyDescent="0.35">
      <c r="A3241" t="s">
        <v>4708</v>
      </c>
      <c r="B3241">
        <v>1322845177</v>
      </c>
      <c r="C3241" t="s">
        <v>19</v>
      </c>
      <c r="D3241" t="s">
        <v>17</v>
      </c>
      <c r="E3241">
        <v>44059</v>
      </c>
      <c r="F3241" s="9">
        <v>46251</v>
      </c>
      <c r="G3241" t="s">
        <v>4704</v>
      </c>
      <c r="H3241" s="8">
        <v>0.68958333333333333</v>
      </c>
      <c r="I3241" s="8">
        <v>0.69652777777777775</v>
      </c>
      <c r="J3241">
        <v>0</v>
      </c>
      <c r="K3241" t="s">
        <v>128</v>
      </c>
      <c r="L3241">
        <v>0</v>
      </c>
      <c r="M3241" t="s">
        <v>129</v>
      </c>
      <c r="N3241" t="s">
        <v>19334</v>
      </c>
      <c r="O3241" t="s">
        <v>19335</v>
      </c>
      <c r="P3241" t="s">
        <v>19336</v>
      </c>
    </row>
    <row r="3242" spans="1:16" x14ac:dyDescent="0.35">
      <c r="A3242" t="s">
        <v>4708</v>
      </c>
      <c r="B3242">
        <v>1322845177</v>
      </c>
      <c r="C3242" t="s">
        <v>19</v>
      </c>
      <c r="D3242" t="s">
        <v>17</v>
      </c>
      <c r="E3242">
        <v>44059</v>
      </c>
      <c r="F3242" s="9">
        <v>46251</v>
      </c>
      <c r="G3242" t="s">
        <v>4704</v>
      </c>
      <c r="H3242" s="8">
        <v>0.70347222222222228</v>
      </c>
      <c r="I3242" s="8">
        <v>0.71736111111111112</v>
      </c>
      <c r="J3242">
        <v>0</v>
      </c>
      <c r="K3242" t="s">
        <v>128</v>
      </c>
      <c r="L3242">
        <v>1</v>
      </c>
      <c r="M3242" t="s">
        <v>129</v>
      </c>
      <c r="N3242" t="s">
        <v>19331</v>
      </c>
      <c r="O3242" t="s">
        <v>19332</v>
      </c>
      <c r="P3242" t="s">
        <v>19333</v>
      </c>
    </row>
    <row r="3243" spans="1:16" x14ac:dyDescent="0.35">
      <c r="A3243" t="s">
        <v>4708</v>
      </c>
      <c r="B3243">
        <v>1322845177</v>
      </c>
      <c r="C3243" t="s">
        <v>19</v>
      </c>
      <c r="D3243" t="s">
        <v>17</v>
      </c>
      <c r="E3243">
        <v>44059</v>
      </c>
      <c r="F3243" s="9">
        <v>46251</v>
      </c>
      <c r="G3243" t="s">
        <v>4704</v>
      </c>
      <c r="H3243" s="8">
        <v>0.72430555555555554</v>
      </c>
      <c r="I3243" s="8">
        <v>0.72430555555555554</v>
      </c>
      <c r="J3243">
        <v>0</v>
      </c>
      <c r="K3243" t="s">
        <v>145</v>
      </c>
      <c r="L3243">
        <v>0</v>
      </c>
      <c r="M3243" t="s">
        <v>16907</v>
      </c>
      <c r="N3243" t="s">
        <v>19337</v>
      </c>
      <c r="O3243" t="s">
        <v>19338</v>
      </c>
      <c r="P3243" t="s">
        <v>19339</v>
      </c>
    </row>
    <row r="3244" spans="1:16" x14ac:dyDescent="0.35">
      <c r="A3244" t="s">
        <v>4708</v>
      </c>
      <c r="B3244">
        <v>1322845177</v>
      </c>
      <c r="C3244" t="s">
        <v>19</v>
      </c>
      <c r="D3244" t="s">
        <v>17</v>
      </c>
      <c r="E3244">
        <v>44059</v>
      </c>
      <c r="F3244" s="9">
        <v>46251</v>
      </c>
      <c r="G3244" t="s">
        <v>4704</v>
      </c>
      <c r="H3244" s="8">
        <v>0.73124999999999996</v>
      </c>
      <c r="I3244" s="8">
        <v>0.74513888888888891</v>
      </c>
      <c r="J3244">
        <v>0</v>
      </c>
      <c r="K3244" t="s">
        <v>128</v>
      </c>
      <c r="L3244">
        <v>1</v>
      </c>
      <c r="M3244" t="s">
        <v>129</v>
      </c>
      <c r="N3244" t="s">
        <v>14580</v>
      </c>
      <c r="O3244" t="s">
        <v>14581</v>
      </c>
      <c r="P3244" t="s">
        <v>14582</v>
      </c>
    </row>
    <row r="3245" spans="1:16" x14ac:dyDescent="0.35">
      <c r="A3245" t="s">
        <v>4708</v>
      </c>
      <c r="B3245">
        <v>1322845177</v>
      </c>
      <c r="C3245" t="s">
        <v>19</v>
      </c>
      <c r="D3245" t="s">
        <v>17</v>
      </c>
      <c r="E3245">
        <v>44059</v>
      </c>
      <c r="F3245" s="9">
        <v>46251</v>
      </c>
      <c r="G3245" t="s">
        <v>4704</v>
      </c>
      <c r="H3245" s="8">
        <v>0.75208333333333333</v>
      </c>
      <c r="I3245" s="8">
        <v>0.75902777777777775</v>
      </c>
      <c r="J3245">
        <v>0</v>
      </c>
      <c r="K3245" t="s">
        <v>128</v>
      </c>
      <c r="L3245">
        <v>0</v>
      </c>
      <c r="M3245" t="s">
        <v>129</v>
      </c>
      <c r="N3245" t="s">
        <v>14577</v>
      </c>
      <c r="O3245" t="s">
        <v>14578</v>
      </c>
      <c r="P3245" t="s">
        <v>14579</v>
      </c>
    </row>
    <row r="3246" spans="1:16" x14ac:dyDescent="0.35">
      <c r="A3246" t="s">
        <v>4708</v>
      </c>
      <c r="B3246">
        <v>1322845177</v>
      </c>
      <c r="C3246" t="s">
        <v>19</v>
      </c>
      <c r="D3246" t="s">
        <v>17</v>
      </c>
      <c r="E3246">
        <v>44059</v>
      </c>
      <c r="F3246" s="9">
        <v>46251</v>
      </c>
      <c r="G3246" t="s">
        <v>4704</v>
      </c>
      <c r="H3246" s="8">
        <v>0.76597222222222228</v>
      </c>
      <c r="I3246" s="8">
        <v>0.76597222222222228</v>
      </c>
      <c r="J3246">
        <v>0</v>
      </c>
      <c r="K3246" t="s">
        <v>145</v>
      </c>
      <c r="L3246">
        <v>0</v>
      </c>
      <c r="M3246" t="s">
        <v>16764</v>
      </c>
      <c r="N3246" t="s">
        <v>14580</v>
      </c>
      <c r="O3246" t="s">
        <v>14581</v>
      </c>
      <c r="P3246" t="s">
        <v>14582</v>
      </c>
    </row>
    <row r="3247" spans="1:16" x14ac:dyDescent="0.35">
      <c r="A3247" t="s">
        <v>4708</v>
      </c>
      <c r="B3247">
        <v>1322845177</v>
      </c>
      <c r="C3247" t="s">
        <v>19</v>
      </c>
      <c r="D3247" t="s">
        <v>17</v>
      </c>
      <c r="E3247">
        <v>44059</v>
      </c>
      <c r="F3247" s="9">
        <v>46251</v>
      </c>
      <c r="G3247" t="s">
        <v>4704</v>
      </c>
      <c r="H3247" s="8">
        <v>0.7729166666666667</v>
      </c>
      <c r="I3247" s="8">
        <v>0.7729166666666667</v>
      </c>
      <c r="J3247">
        <v>0</v>
      </c>
      <c r="K3247" t="s">
        <v>145</v>
      </c>
      <c r="L3247">
        <v>0</v>
      </c>
      <c r="M3247" t="s">
        <v>18649</v>
      </c>
      <c r="N3247" t="s">
        <v>14577</v>
      </c>
      <c r="O3247" t="s">
        <v>14578</v>
      </c>
      <c r="P3247" t="s">
        <v>14579</v>
      </c>
    </row>
    <row r="3248" spans="1:16" x14ac:dyDescent="0.35">
      <c r="A3248" t="s">
        <v>4708</v>
      </c>
      <c r="B3248">
        <v>1322845177</v>
      </c>
      <c r="C3248" t="s">
        <v>19</v>
      </c>
      <c r="D3248" t="s">
        <v>17</v>
      </c>
      <c r="E3248">
        <v>44059</v>
      </c>
      <c r="F3248" s="9">
        <v>46251</v>
      </c>
      <c r="G3248" t="s">
        <v>4704</v>
      </c>
      <c r="H3248" s="8">
        <v>0.77986111111111112</v>
      </c>
      <c r="I3248" s="8">
        <v>0.77986111111111112</v>
      </c>
      <c r="J3248">
        <v>0</v>
      </c>
      <c r="K3248" t="s">
        <v>145</v>
      </c>
      <c r="L3248">
        <v>0</v>
      </c>
      <c r="M3248" t="s">
        <v>17359</v>
      </c>
      <c r="N3248" t="s">
        <v>14561</v>
      </c>
      <c r="O3248" t="s">
        <v>14562</v>
      </c>
      <c r="P3248" t="s">
        <v>14563</v>
      </c>
    </row>
    <row r="3249" spans="1:16" x14ac:dyDescent="0.35">
      <c r="A3249" t="s">
        <v>4708</v>
      </c>
      <c r="B3249">
        <v>1322845177</v>
      </c>
      <c r="C3249" t="s">
        <v>19</v>
      </c>
      <c r="D3249" t="s">
        <v>17</v>
      </c>
      <c r="E3249">
        <v>44059</v>
      </c>
      <c r="F3249" s="9">
        <v>46251</v>
      </c>
      <c r="G3249" t="s">
        <v>4704</v>
      </c>
      <c r="H3249" s="8">
        <v>0.78680555555555554</v>
      </c>
      <c r="I3249" s="8">
        <v>0.80069444444444449</v>
      </c>
      <c r="J3249">
        <v>0</v>
      </c>
      <c r="K3249" t="s">
        <v>128</v>
      </c>
      <c r="L3249">
        <v>1</v>
      </c>
      <c r="M3249" t="s">
        <v>129</v>
      </c>
      <c r="N3249" t="s">
        <v>6199</v>
      </c>
      <c r="O3249" t="s">
        <v>6200</v>
      </c>
      <c r="P3249" t="s">
        <v>6201</v>
      </c>
    </row>
    <row r="3250" spans="1:16" x14ac:dyDescent="0.35">
      <c r="A3250" t="s">
        <v>4708</v>
      </c>
      <c r="B3250">
        <v>1322845177</v>
      </c>
      <c r="C3250" t="s">
        <v>19</v>
      </c>
      <c r="D3250" t="s">
        <v>17</v>
      </c>
      <c r="E3250">
        <v>44059</v>
      </c>
      <c r="F3250" s="9">
        <v>46252</v>
      </c>
      <c r="G3250" t="s">
        <v>4705</v>
      </c>
      <c r="H3250" s="8">
        <v>0.39097222222222222</v>
      </c>
      <c r="I3250" s="8">
        <v>0.39097222222222222</v>
      </c>
      <c r="J3250">
        <v>0</v>
      </c>
      <c r="K3250" t="s">
        <v>145</v>
      </c>
      <c r="L3250">
        <v>0</v>
      </c>
      <c r="M3250" t="s">
        <v>18401</v>
      </c>
      <c r="N3250" t="s">
        <v>6431</v>
      </c>
      <c r="O3250" t="s">
        <v>6432</v>
      </c>
      <c r="P3250" t="s">
        <v>6433</v>
      </c>
    </row>
    <row r="3251" spans="1:16" x14ac:dyDescent="0.35">
      <c r="A3251" t="s">
        <v>4708</v>
      </c>
      <c r="B3251">
        <v>1322845177</v>
      </c>
      <c r="C3251" t="s">
        <v>19</v>
      </c>
      <c r="D3251" t="s">
        <v>17</v>
      </c>
      <c r="E3251">
        <v>44059</v>
      </c>
      <c r="F3251" s="9">
        <v>46252</v>
      </c>
      <c r="G3251" t="s">
        <v>4705</v>
      </c>
      <c r="H3251" s="8">
        <v>0.39791666666666664</v>
      </c>
      <c r="I3251" s="8">
        <v>0.39791666666666664</v>
      </c>
      <c r="J3251">
        <v>0</v>
      </c>
      <c r="K3251" t="s">
        <v>145</v>
      </c>
      <c r="L3251">
        <v>0</v>
      </c>
      <c r="M3251" t="s">
        <v>19340</v>
      </c>
      <c r="N3251" t="s">
        <v>6428</v>
      </c>
      <c r="O3251" t="s">
        <v>6429</v>
      </c>
      <c r="P3251" t="s">
        <v>6430</v>
      </c>
    </row>
    <row r="3252" spans="1:16" x14ac:dyDescent="0.35">
      <c r="A3252" t="s">
        <v>4708</v>
      </c>
      <c r="B3252">
        <v>1322845177</v>
      </c>
      <c r="C3252" t="s">
        <v>19</v>
      </c>
      <c r="D3252" t="s">
        <v>17</v>
      </c>
      <c r="E3252">
        <v>44059</v>
      </c>
      <c r="F3252" s="9">
        <v>46252</v>
      </c>
      <c r="G3252" t="s">
        <v>4705</v>
      </c>
      <c r="H3252" s="8">
        <v>0.40486111111111112</v>
      </c>
      <c r="I3252" s="8">
        <v>0.40486111111111112</v>
      </c>
      <c r="J3252">
        <v>0</v>
      </c>
      <c r="K3252" t="s">
        <v>145</v>
      </c>
      <c r="L3252">
        <v>0</v>
      </c>
      <c r="M3252" t="s">
        <v>19341</v>
      </c>
      <c r="N3252" t="s">
        <v>19342</v>
      </c>
      <c r="O3252" t="s">
        <v>19343</v>
      </c>
      <c r="P3252" t="s">
        <v>19344</v>
      </c>
    </row>
    <row r="3253" spans="1:16" x14ac:dyDescent="0.35">
      <c r="A3253" t="s">
        <v>4708</v>
      </c>
      <c r="B3253">
        <v>1322845177</v>
      </c>
      <c r="C3253" t="s">
        <v>19</v>
      </c>
      <c r="D3253" t="s">
        <v>17</v>
      </c>
      <c r="E3253">
        <v>44059</v>
      </c>
      <c r="F3253" s="9">
        <v>46252</v>
      </c>
      <c r="G3253" t="s">
        <v>4705</v>
      </c>
      <c r="H3253" s="8">
        <v>0.41180555555555554</v>
      </c>
      <c r="I3253" s="8">
        <v>0.41180555555555554</v>
      </c>
      <c r="J3253">
        <v>0</v>
      </c>
      <c r="K3253" t="s">
        <v>145</v>
      </c>
      <c r="L3253">
        <v>0</v>
      </c>
      <c r="M3253" t="s">
        <v>17786</v>
      </c>
      <c r="N3253" t="s">
        <v>19189</v>
      </c>
      <c r="O3253" t="s">
        <v>19190</v>
      </c>
      <c r="P3253" t="s">
        <v>19191</v>
      </c>
    </row>
    <row r="3254" spans="1:16" x14ac:dyDescent="0.35">
      <c r="A3254" t="s">
        <v>4708</v>
      </c>
      <c r="B3254">
        <v>1322845177</v>
      </c>
      <c r="C3254" t="s">
        <v>19</v>
      </c>
      <c r="D3254" t="s">
        <v>17</v>
      </c>
      <c r="E3254">
        <v>44059</v>
      </c>
      <c r="F3254" s="9">
        <v>46252</v>
      </c>
      <c r="G3254" t="s">
        <v>4705</v>
      </c>
      <c r="H3254" s="8">
        <v>0.41875000000000001</v>
      </c>
      <c r="I3254" s="8">
        <v>0.41875000000000001</v>
      </c>
      <c r="J3254">
        <v>0</v>
      </c>
      <c r="K3254" t="s">
        <v>145</v>
      </c>
      <c r="L3254">
        <v>0</v>
      </c>
      <c r="M3254" t="s">
        <v>19314</v>
      </c>
      <c r="N3254" t="s">
        <v>6425</v>
      </c>
      <c r="O3254" t="s">
        <v>6426</v>
      </c>
      <c r="P3254" t="s">
        <v>6427</v>
      </c>
    </row>
    <row r="3255" spans="1:16" x14ac:dyDescent="0.35">
      <c r="A3255" t="s">
        <v>4708</v>
      </c>
      <c r="B3255">
        <v>1322845177</v>
      </c>
      <c r="C3255" t="s">
        <v>19</v>
      </c>
      <c r="D3255" t="s">
        <v>17</v>
      </c>
      <c r="E3255">
        <v>44059</v>
      </c>
      <c r="F3255" s="9">
        <v>46252</v>
      </c>
      <c r="G3255" t="s">
        <v>4705</v>
      </c>
      <c r="H3255" s="8">
        <v>0.42569444444444443</v>
      </c>
      <c r="I3255" s="8">
        <v>0.47430555555555554</v>
      </c>
      <c r="J3255">
        <v>1</v>
      </c>
      <c r="K3255" t="s">
        <v>128</v>
      </c>
      <c r="L3255">
        <v>4</v>
      </c>
      <c r="M3255" t="s">
        <v>129</v>
      </c>
      <c r="N3255" t="s">
        <v>6199</v>
      </c>
      <c r="O3255" t="s">
        <v>6200</v>
      </c>
      <c r="P3255" t="s">
        <v>6201</v>
      </c>
    </row>
    <row r="3256" spans="1:16" x14ac:dyDescent="0.35">
      <c r="A3256" t="s">
        <v>4708</v>
      </c>
      <c r="B3256">
        <v>1322845177</v>
      </c>
      <c r="C3256" t="s">
        <v>19</v>
      </c>
      <c r="D3256" t="s">
        <v>17</v>
      </c>
      <c r="E3256">
        <v>44059</v>
      </c>
      <c r="F3256" s="9">
        <v>46252</v>
      </c>
      <c r="G3256" t="s">
        <v>4705</v>
      </c>
      <c r="H3256" s="8">
        <v>0.48819444444444443</v>
      </c>
      <c r="I3256" s="8">
        <v>0.48819444444444443</v>
      </c>
      <c r="J3256">
        <v>0</v>
      </c>
      <c r="K3256" t="s">
        <v>145</v>
      </c>
      <c r="L3256">
        <v>0</v>
      </c>
      <c r="M3256" t="s">
        <v>19097</v>
      </c>
      <c r="N3256" t="s">
        <v>19192</v>
      </c>
      <c r="O3256" t="s">
        <v>12768</v>
      </c>
      <c r="P3256" t="s">
        <v>12769</v>
      </c>
    </row>
    <row r="3257" spans="1:16" x14ac:dyDescent="0.35">
      <c r="A3257" t="s">
        <v>4708</v>
      </c>
      <c r="B3257">
        <v>1322845177</v>
      </c>
      <c r="C3257" t="s">
        <v>19</v>
      </c>
      <c r="D3257" t="s">
        <v>17</v>
      </c>
      <c r="E3257">
        <v>44059</v>
      </c>
      <c r="F3257" s="9">
        <v>46252</v>
      </c>
      <c r="G3257" t="s">
        <v>4705</v>
      </c>
      <c r="H3257" s="8">
        <v>0.49513888888888891</v>
      </c>
      <c r="I3257" s="8">
        <v>0.49513888888888891</v>
      </c>
      <c r="J3257">
        <v>0</v>
      </c>
      <c r="K3257" t="s">
        <v>145</v>
      </c>
      <c r="L3257">
        <v>0</v>
      </c>
      <c r="M3257" t="s">
        <v>17004</v>
      </c>
      <c r="N3257" t="s">
        <v>19345</v>
      </c>
      <c r="O3257" t="s">
        <v>19346</v>
      </c>
      <c r="P3257" t="s">
        <v>19347</v>
      </c>
    </row>
    <row r="3258" spans="1:16" x14ac:dyDescent="0.35">
      <c r="A3258" t="s">
        <v>4708</v>
      </c>
      <c r="B3258">
        <v>1322845177</v>
      </c>
      <c r="C3258" t="s">
        <v>19</v>
      </c>
      <c r="D3258" t="s">
        <v>17</v>
      </c>
      <c r="E3258">
        <v>44059</v>
      </c>
      <c r="F3258" s="9">
        <v>46252</v>
      </c>
      <c r="G3258" t="s">
        <v>4705</v>
      </c>
      <c r="H3258" s="8">
        <v>0.50208333333333333</v>
      </c>
      <c r="I3258" s="8">
        <v>0.57152777777777775</v>
      </c>
      <c r="J3258">
        <v>2</v>
      </c>
      <c r="K3258" t="s">
        <v>128</v>
      </c>
      <c r="L3258">
        <v>5</v>
      </c>
      <c r="M3258" t="s">
        <v>129</v>
      </c>
      <c r="N3258" t="s">
        <v>19348</v>
      </c>
      <c r="O3258" t="s">
        <v>19349</v>
      </c>
      <c r="P3258" t="s">
        <v>19350</v>
      </c>
    </row>
    <row r="3259" spans="1:16" x14ac:dyDescent="0.35">
      <c r="A3259" t="s">
        <v>4708</v>
      </c>
      <c r="B3259">
        <v>1322845177</v>
      </c>
      <c r="C3259" t="s">
        <v>19</v>
      </c>
      <c r="D3259" t="s">
        <v>17</v>
      </c>
      <c r="E3259">
        <v>44059</v>
      </c>
      <c r="F3259" s="9">
        <v>46252</v>
      </c>
      <c r="G3259" t="s">
        <v>4705</v>
      </c>
      <c r="H3259" s="8">
        <v>0.57847222222222228</v>
      </c>
      <c r="I3259" s="8">
        <v>0.57847222222222228</v>
      </c>
      <c r="J3259">
        <v>0</v>
      </c>
      <c r="K3259" t="s">
        <v>145</v>
      </c>
      <c r="L3259">
        <v>0</v>
      </c>
      <c r="M3259" t="s">
        <v>17600</v>
      </c>
      <c r="N3259" t="s">
        <v>19351</v>
      </c>
      <c r="O3259" t="s">
        <v>19352</v>
      </c>
      <c r="P3259" t="s">
        <v>19353</v>
      </c>
    </row>
    <row r="3260" spans="1:16" x14ac:dyDescent="0.35">
      <c r="A3260" t="s">
        <v>4708</v>
      </c>
      <c r="B3260">
        <v>1322845177</v>
      </c>
      <c r="C3260" t="s">
        <v>19</v>
      </c>
      <c r="D3260" t="s">
        <v>17</v>
      </c>
      <c r="E3260">
        <v>44059</v>
      </c>
      <c r="F3260" s="9">
        <v>46252</v>
      </c>
      <c r="G3260" t="s">
        <v>4705</v>
      </c>
      <c r="H3260" s="8">
        <v>0.5854166666666667</v>
      </c>
      <c r="I3260" s="8">
        <v>0.5854166666666667</v>
      </c>
      <c r="J3260">
        <v>0</v>
      </c>
      <c r="K3260" t="s">
        <v>145</v>
      </c>
      <c r="L3260">
        <v>0</v>
      </c>
      <c r="M3260" t="s">
        <v>16552</v>
      </c>
      <c r="N3260" t="s">
        <v>19354</v>
      </c>
      <c r="O3260" t="s">
        <v>19355</v>
      </c>
      <c r="P3260" t="s">
        <v>19356</v>
      </c>
    </row>
    <row r="3261" spans="1:16" x14ac:dyDescent="0.35">
      <c r="A3261" t="s">
        <v>4708</v>
      </c>
      <c r="B3261">
        <v>1322845177</v>
      </c>
      <c r="C3261" t="s">
        <v>19</v>
      </c>
      <c r="D3261" t="s">
        <v>17</v>
      </c>
      <c r="E3261">
        <v>44059</v>
      </c>
      <c r="F3261" s="9">
        <v>46252</v>
      </c>
      <c r="G3261" t="s">
        <v>4705</v>
      </c>
      <c r="H3261" s="8">
        <v>0.59236111111111112</v>
      </c>
      <c r="I3261" s="8">
        <v>0.59236111111111112</v>
      </c>
      <c r="J3261">
        <v>0</v>
      </c>
      <c r="K3261" t="s">
        <v>145</v>
      </c>
      <c r="L3261">
        <v>0</v>
      </c>
      <c r="M3261" t="s">
        <v>16861</v>
      </c>
      <c r="N3261" t="s">
        <v>19357</v>
      </c>
      <c r="O3261" t="s">
        <v>19358</v>
      </c>
      <c r="P3261" t="s">
        <v>19359</v>
      </c>
    </row>
    <row r="3262" spans="1:16" x14ac:dyDescent="0.35">
      <c r="A3262" t="s">
        <v>4708</v>
      </c>
      <c r="B3262">
        <v>1322845177</v>
      </c>
      <c r="C3262" t="s">
        <v>19</v>
      </c>
      <c r="D3262" t="s">
        <v>17</v>
      </c>
      <c r="E3262">
        <v>44059</v>
      </c>
      <c r="F3262" s="9">
        <v>46252</v>
      </c>
      <c r="G3262" t="s">
        <v>4705</v>
      </c>
      <c r="H3262" s="8">
        <v>0.59930555555555554</v>
      </c>
      <c r="I3262" s="8">
        <v>0.60624999999999996</v>
      </c>
      <c r="J3262">
        <v>0</v>
      </c>
      <c r="K3262" t="s">
        <v>128</v>
      </c>
      <c r="L3262">
        <v>0</v>
      </c>
      <c r="M3262" t="s">
        <v>129</v>
      </c>
      <c r="N3262" t="s">
        <v>19360</v>
      </c>
      <c r="O3262" t="s">
        <v>19361</v>
      </c>
      <c r="P3262" t="s">
        <v>19362</v>
      </c>
    </row>
    <row r="3263" spans="1:16" x14ac:dyDescent="0.35">
      <c r="A3263" t="s">
        <v>4708</v>
      </c>
      <c r="B3263">
        <v>1322845177</v>
      </c>
      <c r="C3263" t="s">
        <v>19</v>
      </c>
      <c r="D3263" t="s">
        <v>17</v>
      </c>
      <c r="E3263">
        <v>44059</v>
      </c>
      <c r="F3263" s="9">
        <v>46252</v>
      </c>
      <c r="G3263" t="s">
        <v>4705</v>
      </c>
      <c r="H3263" s="8">
        <v>0.61319444444444449</v>
      </c>
      <c r="I3263" s="8">
        <v>0.61319444444444449</v>
      </c>
      <c r="J3263">
        <v>0</v>
      </c>
      <c r="K3263" t="s">
        <v>145</v>
      </c>
      <c r="L3263">
        <v>0</v>
      </c>
      <c r="M3263" t="s">
        <v>19363</v>
      </c>
      <c r="N3263" t="s">
        <v>12739</v>
      </c>
      <c r="O3263" t="s">
        <v>12740</v>
      </c>
      <c r="P3263" t="s">
        <v>12741</v>
      </c>
    </row>
    <row r="3264" spans="1:16" x14ac:dyDescent="0.35">
      <c r="A3264" t="s">
        <v>4708</v>
      </c>
      <c r="B3264">
        <v>1322845177</v>
      </c>
      <c r="C3264" t="s">
        <v>19</v>
      </c>
      <c r="D3264" t="s">
        <v>17</v>
      </c>
      <c r="E3264">
        <v>44059</v>
      </c>
      <c r="F3264" s="9">
        <v>46252</v>
      </c>
      <c r="G3264" t="s">
        <v>4705</v>
      </c>
      <c r="H3264" s="8">
        <v>0.62013888888888891</v>
      </c>
      <c r="I3264" s="8">
        <v>0.65486111111111112</v>
      </c>
      <c r="J3264">
        <v>1</v>
      </c>
      <c r="K3264" t="s">
        <v>128</v>
      </c>
      <c r="L3264">
        <v>2</v>
      </c>
      <c r="M3264" t="s">
        <v>129</v>
      </c>
      <c r="N3264" t="s">
        <v>6304</v>
      </c>
      <c r="O3264" t="s">
        <v>6305</v>
      </c>
      <c r="P3264" t="s">
        <v>6306</v>
      </c>
    </row>
    <row r="3265" spans="1:16" x14ac:dyDescent="0.35">
      <c r="A3265" t="s">
        <v>4708</v>
      </c>
      <c r="B3265">
        <v>1322845177</v>
      </c>
      <c r="C3265" t="s">
        <v>19</v>
      </c>
      <c r="D3265" t="s">
        <v>17</v>
      </c>
      <c r="E3265">
        <v>44059</v>
      </c>
      <c r="F3265" s="9">
        <v>46252</v>
      </c>
      <c r="G3265" t="s">
        <v>4705</v>
      </c>
      <c r="H3265" s="8">
        <v>0.66180555555555554</v>
      </c>
      <c r="I3265" s="8">
        <v>0.67569444444444449</v>
      </c>
      <c r="J3265">
        <v>0</v>
      </c>
      <c r="K3265" t="s">
        <v>128</v>
      </c>
      <c r="L3265">
        <v>1</v>
      </c>
      <c r="M3265" t="s">
        <v>129</v>
      </c>
      <c r="N3265" t="s">
        <v>12767</v>
      </c>
      <c r="O3265" t="s">
        <v>12768</v>
      </c>
      <c r="P3265" t="s">
        <v>12769</v>
      </c>
    </row>
    <row r="3266" spans="1:16" x14ac:dyDescent="0.35">
      <c r="A3266" t="s">
        <v>4708</v>
      </c>
      <c r="B3266">
        <v>1322845177</v>
      </c>
      <c r="C3266" t="s">
        <v>19</v>
      </c>
      <c r="D3266" t="s">
        <v>17</v>
      </c>
      <c r="E3266">
        <v>44059</v>
      </c>
      <c r="F3266" s="9">
        <v>46252</v>
      </c>
      <c r="G3266" t="s">
        <v>4705</v>
      </c>
      <c r="H3266" s="8">
        <v>0.68263888888888891</v>
      </c>
      <c r="I3266" s="8">
        <v>0.70347222222222228</v>
      </c>
      <c r="J3266">
        <v>1</v>
      </c>
      <c r="K3266" t="s">
        <v>128</v>
      </c>
      <c r="L3266">
        <v>2</v>
      </c>
      <c r="M3266" t="s">
        <v>129</v>
      </c>
      <c r="N3266" t="s">
        <v>19364</v>
      </c>
      <c r="O3266" t="s">
        <v>19021</v>
      </c>
      <c r="P3266" t="s">
        <v>19022</v>
      </c>
    </row>
    <row r="3267" spans="1:16" x14ac:dyDescent="0.35">
      <c r="A3267" t="s">
        <v>4708</v>
      </c>
      <c r="B3267">
        <v>1322845177</v>
      </c>
      <c r="C3267" t="s">
        <v>19</v>
      </c>
      <c r="D3267" t="s">
        <v>17</v>
      </c>
      <c r="E3267">
        <v>44059</v>
      </c>
      <c r="F3267" s="9">
        <v>46252</v>
      </c>
      <c r="G3267" t="s">
        <v>4705</v>
      </c>
      <c r="H3267" s="8">
        <v>0.71736111111111112</v>
      </c>
      <c r="I3267" s="8">
        <v>0.77986111111111112</v>
      </c>
      <c r="J3267">
        <v>2</v>
      </c>
      <c r="K3267" t="s">
        <v>128</v>
      </c>
      <c r="L3267">
        <v>4</v>
      </c>
      <c r="M3267" t="s">
        <v>129</v>
      </c>
      <c r="N3267" t="s">
        <v>19192</v>
      </c>
      <c r="O3267" t="s">
        <v>12768</v>
      </c>
      <c r="P3267" t="s">
        <v>12769</v>
      </c>
    </row>
    <row r="3268" spans="1:16" x14ac:dyDescent="0.35">
      <c r="A3268" t="s">
        <v>4708</v>
      </c>
      <c r="B3268">
        <v>1322845177</v>
      </c>
      <c r="C3268" t="s">
        <v>19</v>
      </c>
      <c r="D3268" t="s">
        <v>17</v>
      </c>
      <c r="E3268">
        <v>44059</v>
      </c>
      <c r="F3268" s="9">
        <v>46252</v>
      </c>
      <c r="G3268" t="s">
        <v>4705</v>
      </c>
      <c r="H3268" s="8">
        <v>0.78680555555555554</v>
      </c>
      <c r="I3268" s="8">
        <v>0.78680555555555554</v>
      </c>
      <c r="J3268">
        <v>0</v>
      </c>
      <c r="K3268" t="s">
        <v>145</v>
      </c>
      <c r="L3268">
        <v>0</v>
      </c>
      <c r="M3268" t="s">
        <v>17522</v>
      </c>
      <c r="N3268" t="s">
        <v>6422</v>
      </c>
      <c r="O3268" t="s">
        <v>6423</v>
      </c>
      <c r="P3268" t="s">
        <v>6424</v>
      </c>
    </row>
    <row r="3269" spans="1:16" x14ac:dyDescent="0.35">
      <c r="A3269" t="s">
        <v>4708</v>
      </c>
      <c r="B3269">
        <v>1322845177</v>
      </c>
      <c r="C3269" t="s">
        <v>19</v>
      </c>
      <c r="D3269" t="s">
        <v>17</v>
      </c>
      <c r="E3269">
        <v>44059</v>
      </c>
      <c r="F3269" s="9">
        <v>46253</v>
      </c>
      <c r="G3269" t="s">
        <v>3</v>
      </c>
      <c r="H3269" s="8">
        <v>0.37708333333333333</v>
      </c>
      <c r="I3269" s="8">
        <v>0.37708333333333333</v>
      </c>
      <c r="J3269">
        <v>0</v>
      </c>
      <c r="K3269" t="s">
        <v>145</v>
      </c>
      <c r="L3269">
        <v>0</v>
      </c>
      <c r="M3269" t="s">
        <v>18196</v>
      </c>
      <c r="N3269" t="s">
        <v>19365</v>
      </c>
      <c r="O3269" t="s">
        <v>19366</v>
      </c>
      <c r="P3269" t="s">
        <v>19367</v>
      </c>
    </row>
    <row r="3270" spans="1:16" x14ac:dyDescent="0.35">
      <c r="A3270" t="s">
        <v>4708</v>
      </c>
      <c r="B3270">
        <v>1322845177</v>
      </c>
      <c r="C3270" t="s">
        <v>19</v>
      </c>
      <c r="D3270" t="s">
        <v>17</v>
      </c>
      <c r="E3270">
        <v>44059</v>
      </c>
      <c r="F3270" s="9">
        <v>46253</v>
      </c>
      <c r="G3270" t="s">
        <v>3</v>
      </c>
      <c r="H3270" s="8">
        <v>0.3840277777777778</v>
      </c>
      <c r="I3270" s="8">
        <v>0.3840277777777778</v>
      </c>
      <c r="J3270">
        <v>0</v>
      </c>
      <c r="K3270" t="s">
        <v>145</v>
      </c>
      <c r="L3270">
        <v>0</v>
      </c>
      <c r="M3270" t="s">
        <v>16539</v>
      </c>
      <c r="N3270" t="s">
        <v>19368</v>
      </c>
      <c r="O3270" t="s">
        <v>19369</v>
      </c>
      <c r="P3270" t="s">
        <v>19370</v>
      </c>
    </row>
    <row r="3271" spans="1:16" x14ac:dyDescent="0.35">
      <c r="A3271" t="s">
        <v>4708</v>
      </c>
      <c r="B3271">
        <v>1322845177</v>
      </c>
      <c r="C3271" t="s">
        <v>19</v>
      </c>
      <c r="D3271" t="s">
        <v>17</v>
      </c>
      <c r="E3271">
        <v>44059</v>
      </c>
      <c r="F3271" s="9">
        <v>46253</v>
      </c>
      <c r="G3271" t="s">
        <v>3</v>
      </c>
      <c r="H3271" s="8">
        <v>0.39097222222222222</v>
      </c>
      <c r="I3271" s="8">
        <v>0.50208333333333333</v>
      </c>
      <c r="J3271">
        <v>3</v>
      </c>
      <c r="K3271" t="s">
        <v>128</v>
      </c>
      <c r="L3271">
        <v>8</v>
      </c>
      <c r="M3271" t="s">
        <v>129</v>
      </c>
      <c r="N3271" t="s">
        <v>19371</v>
      </c>
      <c r="O3271" t="s">
        <v>19372</v>
      </c>
      <c r="P3271" t="s">
        <v>19373</v>
      </c>
    </row>
    <row r="3272" spans="1:16" x14ac:dyDescent="0.35">
      <c r="A3272" t="s">
        <v>4708</v>
      </c>
      <c r="B3272">
        <v>1322845177</v>
      </c>
      <c r="C3272" t="s">
        <v>19</v>
      </c>
      <c r="D3272" t="s">
        <v>17</v>
      </c>
      <c r="E3272">
        <v>44059</v>
      </c>
      <c r="F3272" s="9">
        <v>46253</v>
      </c>
      <c r="G3272" t="s">
        <v>3</v>
      </c>
      <c r="H3272" s="8">
        <v>0.50902777777777775</v>
      </c>
      <c r="I3272" s="8">
        <v>0.50902777777777775</v>
      </c>
      <c r="J3272">
        <v>0</v>
      </c>
      <c r="K3272" t="s">
        <v>145</v>
      </c>
      <c r="L3272">
        <v>0</v>
      </c>
      <c r="M3272" t="s">
        <v>18685</v>
      </c>
      <c r="N3272" t="s">
        <v>19374</v>
      </c>
      <c r="O3272" t="s">
        <v>19375</v>
      </c>
      <c r="P3272" t="s">
        <v>19376</v>
      </c>
    </row>
    <row r="3273" spans="1:16" x14ac:dyDescent="0.35">
      <c r="A3273" t="s">
        <v>4708</v>
      </c>
      <c r="B3273">
        <v>1322845177</v>
      </c>
      <c r="C3273" t="s">
        <v>19</v>
      </c>
      <c r="D3273" t="s">
        <v>17</v>
      </c>
      <c r="E3273">
        <v>44059</v>
      </c>
      <c r="F3273" s="9">
        <v>46253</v>
      </c>
      <c r="G3273" t="s">
        <v>3</v>
      </c>
      <c r="H3273" s="8">
        <v>0.51597222222222228</v>
      </c>
      <c r="I3273" s="8">
        <v>0.51597222222222228</v>
      </c>
      <c r="J3273">
        <v>0</v>
      </c>
      <c r="K3273" t="s">
        <v>145</v>
      </c>
      <c r="L3273">
        <v>0</v>
      </c>
      <c r="M3273" t="s">
        <v>18854</v>
      </c>
      <c r="N3273" t="s">
        <v>19377</v>
      </c>
      <c r="O3273" t="s">
        <v>19378</v>
      </c>
      <c r="P3273" t="s">
        <v>19379</v>
      </c>
    </row>
    <row r="3274" spans="1:16" x14ac:dyDescent="0.35">
      <c r="A3274" t="s">
        <v>4708</v>
      </c>
      <c r="B3274">
        <v>1322845177</v>
      </c>
      <c r="C3274" t="s">
        <v>19</v>
      </c>
      <c r="D3274" t="s">
        <v>17</v>
      </c>
      <c r="E3274">
        <v>44059</v>
      </c>
      <c r="F3274" s="9">
        <v>46253</v>
      </c>
      <c r="G3274" t="s">
        <v>3</v>
      </c>
      <c r="H3274" s="8">
        <v>0.5229166666666667</v>
      </c>
      <c r="I3274" s="8">
        <v>0.5229166666666667</v>
      </c>
      <c r="J3274">
        <v>0</v>
      </c>
      <c r="K3274" t="s">
        <v>145</v>
      </c>
      <c r="L3274">
        <v>0</v>
      </c>
      <c r="M3274" t="s">
        <v>17626</v>
      </c>
      <c r="N3274" t="s">
        <v>19380</v>
      </c>
      <c r="O3274" t="s">
        <v>19381</v>
      </c>
      <c r="P3274" t="s">
        <v>19382</v>
      </c>
    </row>
    <row r="3275" spans="1:16" x14ac:dyDescent="0.35">
      <c r="A3275" t="s">
        <v>4708</v>
      </c>
      <c r="B3275">
        <v>1322845177</v>
      </c>
      <c r="C3275" t="s">
        <v>19</v>
      </c>
      <c r="D3275" t="s">
        <v>17</v>
      </c>
      <c r="E3275">
        <v>44059</v>
      </c>
      <c r="F3275" s="9">
        <v>46253</v>
      </c>
      <c r="G3275" t="s">
        <v>3</v>
      </c>
      <c r="H3275" s="8">
        <v>0.52986111111111112</v>
      </c>
      <c r="I3275" s="8">
        <v>0.52986111111111112</v>
      </c>
      <c r="J3275">
        <v>0</v>
      </c>
      <c r="K3275" t="s">
        <v>145</v>
      </c>
      <c r="L3275">
        <v>0</v>
      </c>
      <c r="M3275" t="s">
        <v>18618</v>
      </c>
      <c r="N3275" t="s">
        <v>6270</v>
      </c>
      <c r="O3275" t="s">
        <v>6271</v>
      </c>
      <c r="P3275" t="s">
        <v>6272</v>
      </c>
    </row>
    <row r="3276" spans="1:16" x14ac:dyDescent="0.35">
      <c r="A3276" t="s">
        <v>4708</v>
      </c>
      <c r="B3276">
        <v>1322845177</v>
      </c>
      <c r="C3276" t="s">
        <v>19</v>
      </c>
      <c r="D3276" t="s">
        <v>17</v>
      </c>
      <c r="E3276">
        <v>44059</v>
      </c>
      <c r="F3276" s="9">
        <v>46253</v>
      </c>
      <c r="G3276" t="s">
        <v>3</v>
      </c>
      <c r="H3276" s="8">
        <v>0.53680555555555554</v>
      </c>
      <c r="I3276" s="8">
        <v>0.55069444444444449</v>
      </c>
      <c r="J3276">
        <v>0</v>
      </c>
      <c r="K3276" t="s">
        <v>128</v>
      </c>
      <c r="L3276">
        <v>1</v>
      </c>
      <c r="M3276" t="s">
        <v>129</v>
      </c>
      <c r="N3276" t="s">
        <v>14590</v>
      </c>
      <c r="O3276" t="s">
        <v>14591</v>
      </c>
      <c r="P3276" t="s">
        <v>14592</v>
      </c>
    </row>
    <row r="3277" spans="1:16" x14ac:dyDescent="0.35">
      <c r="A3277" t="s">
        <v>4708</v>
      </c>
      <c r="B3277">
        <v>1322845177</v>
      </c>
      <c r="C3277" t="s">
        <v>19</v>
      </c>
      <c r="D3277" t="s">
        <v>17</v>
      </c>
      <c r="E3277">
        <v>44059</v>
      </c>
      <c r="F3277" s="9">
        <v>46253</v>
      </c>
      <c r="G3277" t="s">
        <v>3</v>
      </c>
      <c r="H3277" s="8">
        <v>0.55763888888888891</v>
      </c>
      <c r="I3277" s="8">
        <v>0.55763888888888891</v>
      </c>
      <c r="J3277">
        <v>0</v>
      </c>
      <c r="K3277" t="s">
        <v>145</v>
      </c>
      <c r="L3277">
        <v>0</v>
      </c>
      <c r="M3277" t="s">
        <v>19383</v>
      </c>
      <c r="N3277" t="s">
        <v>901</v>
      </c>
      <c r="O3277" t="s">
        <v>14604</v>
      </c>
      <c r="P3277" t="s">
        <v>14605</v>
      </c>
    </row>
    <row r="3278" spans="1:16" x14ac:dyDescent="0.35">
      <c r="A3278" t="s">
        <v>4708</v>
      </c>
      <c r="B3278">
        <v>1322845177</v>
      </c>
      <c r="C3278" t="s">
        <v>19</v>
      </c>
      <c r="D3278" t="s">
        <v>17</v>
      </c>
      <c r="E3278">
        <v>44059</v>
      </c>
      <c r="F3278" s="9">
        <v>46253</v>
      </c>
      <c r="G3278" t="s">
        <v>3</v>
      </c>
      <c r="H3278" s="8">
        <v>0.56458333333333333</v>
      </c>
      <c r="I3278" s="8">
        <v>0.57152777777777775</v>
      </c>
      <c r="J3278">
        <v>0</v>
      </c>
      <c r="K3278" t="s">
        <v>128</v>
      </c>
      <c r="L3278">
        <v>0</v>
      </c>
      <c r="M3278" t="s">
        <v>129</v>
      </c>
      <c r="N3278" t="s">
        <v>14606</v>
      </c>
      <c r="O3278" t="s">
        <v>14607</v>
      </c>
      <c r="P3278" t="s">
        <v>14608</v>
      </c>
    </row>
    <row r="3279" spans="1:16" x14ac:dyDescent="0.35">
      <c r="A3279" t="s">
        <v>4708</v>
      </c>
      <c r="B3279">
        <v>1322845177</v>
      </c>
      <c r="C3279" t="s">
        <v>19</v>
      </c>
      <c r="D3279" t="s">
        <v>17</v>
      </c>
      <c r="E3279">
        <v>44059</v>
      </c>
      <c r="F3279" s="9">
        <v>46253</v>
      </c>
      <c r="G3279" t="s">
        <v>3</v>
      </c>
      <c r="H3279" s="8">
        <v>0.57847222222222228</v>
      </c>
      <c r="I3279" s="8">
        <v>0.57847222222222228</v>
      </c>
      <c r="J3279">
        <v>0</v>
      </c>
      <c r="K3279" t="s">
        <v>145</v>
      </c>
      <c r="L3279">
        <v>0</v>
      </c>
      <c r="M3279" t="s">
        <v>18279</v>
      </c>
      <c r="N3279" t="s">
        <v>19384</v>
      </c>
      <c r="O3279" t="s">
        <v>19385</v>
      </c>
      <c r="P3279" t="s">
        <v>19386</v>
      </c>
    </row>
    <row r="3280" spans="1:16" x14ac:dyDescent="0.35">
      <c r="A3280" t="s">
        <v>4708</v>
      </c>
      <c r="B3280">
        <v>1322845177</v>
      </c>
      <c r="C3280" t="s">
        <v>19</v>
      </c>
      <c r="D3280" t="s">
        <v>17</v>
      </c>
      <c r="E3280">
        <v>44059</v>
      </c>
      <c r="F3280" s="9">
        <v>46253</v>
      </c>
      <c r="G3280" t="s">
        <v>3</v>
      </c>
      <c r="H3280" s="8">
        <v>0.5854166666666667</v>
      </c>
      <c r="I3280" s="8">
        <v>0.5854166666666667</v>
      </c>
      <c r="J3280">
        <v>0</v>
      </c>
      <c r="K3280" t="s">
        <v>145</v>
      </c>
      <c r="L3280">
        <v>0</v>
      </c>
      <c r="M3280" t="s">
        <v>19170</v>
      </c>
      <c r="N3280" t="s">
        <v>14583</v>
      </c>
      <c r="O3280" t="s">
        <v>14584</v>
      </c>
      <c r="P3280" t="s">
        <v>14585</v>
      </c>
    </row>
    <row r="3281" spans="1:16" x14ac:dyDescent="0.35">
      <c r="A3281" t="s">
        <v>4708</v>
      </c>
      <c r="B3281">
        <v>1322845177</v>
      </c>
      <c r="C3281" t="s">
        <v>19</v>
      </c>
      <c r="D3281" t="s">
        <v>17</v>
      </c>
      <c r="E3281">
        <v>44059</v>
      </c>
      <c r="F3281" s="9">
        <v>46253</v>
      </c>
      <c r="G3281" t="s">
        <v>3</v>
      </c>
      <c r="H3281" s="8">
        <v>0.59236111111111112</v>
      </c>
      <c r="I3281" s="8">
        <v>0.59236111111111112</v>
      </c>
      <c r="J3281">
        <v>0</v>
      </c>
      <c r="K3281" t="s">
        <v>145</v>
      </c>
      <c r="L3281">
        <v>0</v>
      </c>
      <c r="M3281" t="s">
        <v>19387</v>
      </c>
      <c r="N3281" t="s">
        <v>18902</v>
      </c>
      <c r="O3281" t="s">
        <v>18903</v>
      </c>
      <c r="P3281" t="s">
        <v>18904</v>
      </c>
    </row>
    <row r="3282" spans="1:16" x14ac:dyDescent="0.35">
      <c r="A3282" t="s">
        <v>4708</v>
      </c>
      <c r="B3282">
        <v>1322845177</v>
      </c>
      <c r="C3282" t="s">
        <v>19</v>
      </c>
      <c r="D3282" t="s">
        <v>17</v>
      </c>
      <c r="E3282">
        <v>44059</v>
      </c>
      <c r="F3282" s="9">
        <v>46253</v>
      </c>
      <c r="G3282" t="s">
        <v>3</v>
      </c>
      <c r="H3282" s="8">
        <v>0.59930555555555554</v>
      </c>
      <c r="I3282" s="8">
        <v>0.59930555555555554</v>
      </c>
      <c r="J3282">
        <v>0</v>
      </c>
      <c r="K3282" t="s">
        <v>145</v>
      </c>
      <c r="L3282">
        <v>0</v>
      </c>
      <c r="M3282" t="s">
        <v>17262</v>
      </c>
      <c r="N3282" t="s">
        <v>19116</v>
      </c>
      <c r="O3282" t="s">
        <v>19117</v>
      </c>
      <c r="P3282" t="s">
        <v>19118</v>
      </c>
    </row>
    <row r="3283" spans="1:16" x14ac:dyDescent="0.35">
      <c r="A3283" t="s">
        <v>4708</v>
      </c>
      <c r="B3283">
        <v>1322845177</v>
      </c>
      <c r="C3283" t="s">
        <v>19</v>
      </c>
      <c r="D3283" t="s">
        <v>17</v>
      </c>
      <c r="E3283">
        <v>44059</v>
      </c>
      <c r="F3283" s="9">
        <v>46253</v>
      </c>
      <c r="G3283" t="s">
        <v>3</v>
      </c>
      <c r="H3283" s="8">
        <v>0.6069444444444444</v>
      </c>
      <c r="I3283" s="8">
        <v>0.6069444444444444</v>
      </c>
      <c r="J3283">
        <v>0</v>
      </c>
      <c r="K3283" t="s">
        <v>145</v>
      </c>
      <c r="L3283">
        <v>0</v>
      </c>
      <c r="M3283" t="s">
        <v>18206</v>
      </c>
      <c r="N3283" t="s">
        <v>16179</v>
      </c>
      <c r="O3283" t="s">
        <v>16180</v>
      </c>
      <c r="P3283" t="s">
        <v>16181</v>
      </c>
    </row>
    <row r="3284" spans="1:16" x14ac:dyDescent="0.35">
      <c r="A3284" t="s">
        <v>4708</v>
      </c>
      <c r="B3284">
        <v>1322845177</v>
      </c>
      <c r="C3284" t="s">
        <v>19</v>
      </c>
      <c r="D3284" t="s">
        <v>17</v>
      </c>
      <c r="E3284">
        <v>44059</v>
      </c>
      <c r="F3284" s="9">
        <v>46253</v>
      </c>
      <c r="G3284" t="s">
        <v>3</v>
      </c>
      <c r="H3284" s="8">
        <v>0.61388888888888893</v>
      </c>
      <c r="I3284" s="8">
        <v>0.61388888888888893</v>
      </c>
      <c r="J3284">
        <v>0</v>
      </c>
      <c r="K3284" t="s">
        <v>145</v>
      </c>
      <c r="L3284">
        <v>0</v>
      </c>
      <c r="M3284" t="s">
        <v>17725</v>
      </c>
      <c r="N3284" t="s">
        <v>19388</v>
      </c>
      <c r="O3284" t="s">
        <v>19389</v>
      </c>
      <c r="P3284" t="s">
        <v>19390</v>
      </c>
    </row>
    <row r="3285" spans="1:16" x14ac:dyDescent="0.35">
      <c r="A3285" t="s">
        <v>4708</v>
      </c>
      <c r="B3285">
        <v>1322845177</v>
      </c>
      <c r="C3285" t="s">
        <v>19</v>
      </c>
      <c r="D3285" t="s">
        <v>17</v>
      </c>
      <c r="E3285">
        <v>44059</v>
      </c>
      <c r="F3285" s="9">
        <v>46253</v>
      </c>
      <c r="G3285" t="s">
        <v>3</v>
      </c>
      <c r="H3285" s="8">
        <v>0.62013888888888891</v>
      </c>
      <c r="I3285" s="8">
        <v>0.62013888888888891</v>
      </c>
      <c r="J3285">
        <v>0</v>
      </c>
      <c r="K3285" t="s">
        <v>145</v>
      </c>
      <c r="L3285">
        <v>0</v>
      </c>
      <c r="M3285" t="s">
        <v>18093</v>
      </c>
      <c r="N3285" t="s">
        <v>19391</v>
      </c>
      <c r="O3285" t="s">
        <v>19392</v>
      </c>
      <c r="P3285" t="s">
        <v>19393</v>
      </c>
    </row>
    <row r="3286" spans="1:16" x14ac:dyDescent="0.35">
      <c r="A3286" t="s">
        <v>4708</v>
      </c>
      <c r="B3286">
        <v>1322845177</v>
      </c>
      <c r="C3286" t="s">
        <v>19</v>
      </c>
      <c r="D3286" t="s">
        <v>17</v>
      </c>
      <c r="E3286">
        <v>44059</v>
      </c>
      <c r="F3286" s="9">
        <v>46253</v>
      </c>
      <c r="G3286" t="s">
        <v>3</v>
      </c>
      <c r="H3286" s="8">
        <v>0.62708333333333333</v>
      </c>
      <c r="I3286" s="8">
        <v>0.62708333333333333</v>
      </c>
      <c r="J3286">
        <v>0</v>
      </c>
      <c r="K3286" t="s">
        <v>145</v>
      </c>
      <c r="L3286">
        <v>0</v>
      </c>
      <c r="M3286" t="s">
        <v>17055</v>
      </c>
      <c r="N3286" t="s">
        <v>6290</v>
      </c>
      <c r="O3286" t="s">
        <v>6291</v>
      </c>
      <c r="P3286" t="s">
        <v>6292</v>
      </c>
    </row>
    <row r="3287" spans="1:16" x14ac:dyDescent="0.35">
      <c r="A3287" t="s">
        <v>4708</v>
      </c>
      <c r="B3287">
        <v>1322845177</v>
      </c>
      <c r="C3287" t="s">
        <v>19</v>
      </c>
      <c r="D3287" t="s">
        <v>17</v>
      </c>
      <c r="E3287">
        <v>44059</v>
      </c>
      <c r="F3287" s="9">
        <v>46253</v>
      </c>
      <c r="G3287" t="s">
        <v>3</v>
      </c>
      <c r="H3287" s="8">
        <v>0.63402777777777775</v>
      </c>
      <c r="I3287" s="8">
        <v>0.6479166666666667</v>
      </c>
      <c r="J3287">
        <v>0</v>
      </c>
      <c r="K3287" t="s">
        <v>128</v>
      </c>
      <c r="L3287">
        <v>1</v>
      </c>
      <c r="M3287" t="s">
        <v>129</v>
      </c>
      <c r="N3287" t="s">
        <v>6208</v>
      </c>
      <c r="O3287" t="s">
        <v>6209</v>
      </c>
      <c r="P3287" t="s">
        <v>6210</v>
      </c>
    </row>
    <row r="3288" spans="1:16" x14ac:dyDescent="0.35">
      <c r="A3288" t="s">
        <v>4708</v>
      </c>
      <c r="B3288">
        <v>1322845177</v>
      </c>
      <c r="C3288" t="s">
        <v>19</v>
      </c>
      <c r="D3288" t="s">
        <v>17</v>
      </c>
      <c r="E3288">
        <v>44059</v>
      </c>
      <c r="F3288" s="9">
        <v>46253</v>
      </c>
      <c r="G3288" t="s">
        <v>3</v>
      </c>
      <c r="H3288" s="8">
        <v>0.65486111111111112</v>
      </c>
      <c r="I3288" s="8">
        <v>0.66180555555555554</v>
      </c>
      <c r="J3288">
        <v>0</v>
      </c>
      <c r="K3288" t="s">
        <v>128</v>
      </c>
      <c r="L3288">
        <v>0</v>
      </c>
      <c r="M3288" t="s">
        <v>129</v>
      </c>
      <c r="N3288" t="s">
        <v>6191</v>
      </c>
      <c r="O3288" t="s">
        <v>6192</v>
      </c>
      <c r="P3288" t="s">
        <v>6193</v>
      </c>
    </row>
    <row r="3289" spans="1:16" x14ac:dyDescent="0.35">
      <c r="A3289" t="s">
        <v>4708</v>
      </c>
      <c r="B3289">
        <v>1322845177</v>
      </c>
      <c r="C3289" t="s">
        <v>19</v>
      </c>
      <c r="D3289" t="s">
        <v>17</v>
      </c>
      <c r="E3289">
        <v>44059</v>
      </c>
      <c r="F3289" s="9">
        <v>46253</v>
      </c>
      <c r="G3289" t="s">
        <v>3</v>
      </c>
      <c r="H3289" s="8">
        <v>0.66874999999999996</v>
      </c>
      <c r="I3289" s="8">
        <v>0.67569444444444449</v>
      </c>
      <c r="J3289">
        <v>0</v>
      </c>
      <c r="K3289" t="s">
        <v>128</v>
      </c>
      <c r="L3289">
        <v>1</v>
      </c>
      <c r="M3289" t="s">
        <v>129</v>
      </c>
      <c r="N3289" t="s">
        <v>6208</v>
      </c>
      <c r="O3289" t="s">
        <v>6209</v>
      </c>
      <c r="P3289" t="s">
        <v>6210</v>
      </c>
    </row>
    <row r="3290" spans="1:16" x14ac:dyDescent="0.35">
      <c r="A3290" t="s">
        <v>4708</v>
      </c>
      <c r="B3290">
        <v>1322845177</v>
      </c>
      <c r="C3290" t="s">
        <v>19</v>
      </c>
      <c r="D3290" t="s">
        <v>17</v>
      </c>
      <c r="E3290">
        <v>44059</v>
      </c>
      <c r="F3290" s="9">
        <v>46253</v>
      </c>
      <c r="G3290" t="s">
        <v>3</v>
      </c>
      <c r="H3290" s="8">
        <v>0.68263888888888891</v>
      </c>
      <c r="I3290" s="8">
        <v>0.70347222222222228</v>
      </c>
      <c r="J3290">
        <v>1</v>
      </c>
      <c r="K3290" t="s">
        <v>128</v>
      </c>
      <c r="L3290">
        <v>2</v>
      </c>
      <c r="M3290" t="s">
        <v>129</v>
      </c>
      <c r="N3290" t="s">
        <v>6191</v>
      </c>
      <c r="O3290" t="s">
        <v>6192</v>
      </c>
      <c r="P3290" t="s">
        <v>6193</v>
      </c>
    </row>
    <row r="3291" spans="1:16" x14ac:dyDescent="0.35">
      <c r="A3291" t="s">
        <v>4708</v>
      </c>
      <c r="B3291">
        <v>1322845177</v>
      </c>
      <c r="C3291" t="s">
        <v>19</v>
      </c>
      <c r="D3291" t="s">
        <v>17</v>
      </c>
      <c r="E3291">
        <v>44059</v>
      </c>
      <c r="F3291" s="9">
        <v>46253</v>
      </c>
      <c r="G3291" t="s">
        <v>3</v>
      </c>
      <c r="H3291" s="8">
        <v>0.7104166666666667</v>
      </c>
      <c r="I3291" s="8">
        <v>0.71736111111111112</v>
      </c>
      <c r="J3291">
        <v>0</v>
      </c>
      <c r="K3291" t="s">
        <v>128</v>
      </c>
      <c r="L3291">
        <v>0</v>
      </c>
      <c r="M3291" t="s">
        <v>129</v>
      </c>
      <c r="N3291" t="s">
        <v>6208</v>
      </c>
      <c r="O3291" t="s">
        <v>6209</v>
      </c>
      <c r="P3291" t="s">
        <v>6210</v>
      </c>
    </row>
    <row r="3292" spans="1:16" x14ac:dyDescent="0.35">
      <c r="A3292" t="s">
        <v>4708</v>
      </c>
      <c r="B3292">
        <v>1322845177</v>
      </c>
      <c r="C3292" t="s">
        <v>19</v>
      </c>
      <c r="D3292" t="s">
        <v>17</v>
      </c>
      <c r="E3292">
        <v>44059</v>
      </c>
      <c r="F3292" s="9">
        <v>46253</v>
      </c>
      <c r="G3292" t="s">
        <v>3</v>
      </c>
      <c r="H3292" s="8">
        <v>0.72430555555555554</v>
      </c>
      <c r="I3292" s="8">
        <v>0.72430555555555554</v>
      </c>
      <c r="J3292">
        <v>0</v>
      </c>
      <c r="K3292" t="s">
        <v>145</v>
      </c>
      <c r="L3292">
        <v>0</v>
      </c>
      <c r="M3292" t="s">
        <v>18873</v>
      </c>
      <c r="N3292" t="s">
        <v>6191</v>
      </c>
      <c r="O3292" t="s">
        <v>6192</v>
      </c>
      <c r="P3292" t="s">
        <v>6193</v>
      </c>
    </row>
    <row r="3293" spans="1:16" x14ac:dyDescent="0.35">
      <c r="A3293" t="s">
        <v>4708</v>
      </c>
      <c r="B3293">
        <v>1322845177</v>
      </c>
      <c r="C3293" t="s">
        <v>19</v>
      </c>
      <c r="D3293" t="s">
        <v>17</v>
      </c>
      <c r="E3293">
        <v>44059</v>
      </c>
      <c r="F3293" s="9">
        <v>46253</v>
      </c>
      <c r="G3293" t="s">
        <v>3</v>
      </c>
      <c r="H3293" s="8">
        <v>0.73124999999999996</v>
      </c>
      <c r="I3293" s="8">
        <v>0.76597222222222228</v>
      </c>
      <c r="J3293">
        <v>1</v>
      </c>
      <c r="K3293" t="s">
        <v>128</v>
      </c>
      <c r="L3293">
        <v>3</v>
      </c>
      <c r="M3293" t="s">
        <v>129</v>
      </c>
      <c r="N3293" t="s">
        <v>6208</v>
      </c>
      <c r="O3293" t="s">
        <v>6209</v>
      </c>
      <c r="P3293" t="s">
        <v>6210</v>
      </c>
    </row>
    <row r="3294" spans="1:16" x14ac:dyDescent="0.35">
      <c r="A3294" t="s">
        <v>4708</v>
      </c>
      <c r="B3294">
        <v>1322845177</v>
      </c>
      <c r="C3294" t="s">
        <v>19</v>
      </c>
      <c r="D3294" t="s">
        <v>17</v>
      </c>
      <c r="E3294">
        <v>44059</v>
      </c>
      <c r="F3294" s="9">
        <v>46253</v>
      </c>
      <c r="G3294" t="s">
        <v>3</v>
      </c>
      <c r="H3294" s="8">
        <v>0.7729166666666667</v>
      </c>
      <c r="I3294" s="8">
        <v>0.7729166666666667</v>
      </c>
      <c r="J3294">
        <v>0</v>
      </c>
      <c r="K3294" t="s">
        <v>145</v>
      </c>
      <c r="L3294">
        <v>0</v>
      </c>
      <c r="M3294" t="s">
        <v>18873</v>
      </c>
      <c r="N3294" t="s">
        <v>6191</v>
      </c>
      <c r="O3294" t="s">
        <v>6192</v>
      </c>
      <c r="P3294" t="s">
        <v>6193</v>
      </c>
    </row>
    <row r="3295" spans="1:16" x14ac:dyDescent="0.35">
      <c r="A3295" t="s">
        <v>4708</v>
      </c>
      <c r="B3295">
        <v>1322845177</v>
      </c>
      <c r="C3295" t="s">
        <v>19</v>
      </c>
      <c r="D3295" t="s">
        <v>17</v>
      </c>
      <c r="E3295">
        <v>44059</v>
      </c>
      <c r="F3295" s="9">
        <v>46253</v>
      </c>
      <c r="G3295" t="s">
        <v>3</v>
      </c>
      <c r="H3295" s="8">
        <v>0.77986111111111112</v>
      </c>
      <c r="I3295" s="8">
        <v>0.78680555555555554</v>
      </c>
      <c r="J3295">
        <v>0</v>
      </c>
      <c r="K3295" t="s">
        <v>128</v>
      </c>
      <c r="L3295">
        <v>0</v>
      </c>
      <c r="M3295" t="s">
        <v>129</v>
      </c>
      <c r="N3295" t="s">
        <v>6208</v>
      </c>
      <c r="O3295" t="s">
        <v>6209</v>
      </c>
      <c r="P3295" t="s">
        <v>6210</v>
      </c>
    </row>
    <row r="3296" spans="1:16" x14ac:dyDescent="0.35">
      <c r="A3296" t="s">
        <v>4708</v>
      </c>
      <c r="B3296">
        <v>1322845177</v>
      </c>
      <c r="C3296" t="s">
        <v>19</v>
      </c>
      <c r="D3296" t="s">
        <v>17</v>
      </c>
      <c r="E3296">
        <v>44059</v>
      </c>
      <c r="F3296" s="9">
        <v>46254</v>
      </c>
      <c r="G3296" t="s">
        <v>4</v>
      </c>
      <c r="H3296" s="8">
        <v>0.3840277777777778</v>
      </c>
      <c r="I3296" s="8">
        <v>0.39791666666666664</v>
      </c>
      <c r="J3296">
        <v>0</v>
      </c>
      <c r="K3296" t="s">
        <v>128</v>
      </c>
      <c r="L3296">
        <v>1</v>
      </c>
      <c r="M3296" t="s">
        <v>129</v>
      </c>
      <c r="N3296" t="s">
        <v>6208</v>
      </c>
      <c r="O3296" t="s">
        <v>6209</v>
      </c>
      <c r="P3296" t="s">
        <v>6210</v>
      </c>
    </row>
    <row r="3297" spans="1:16" x14ac:dyDescent="0.35">
      <c r="A3297" t="s">
        <v>4708</v>
      </c>
      <c r="B3297">
        <v>1322845177</v>
      </c>
      <c r="C3297" t="s">
        <v>19</v>
      </c>
      <c r="D3297" t="s">
        <v>17</v>
      </c>
      <c r="E3297">
        <v>44059</v>
      </c>
      <c r="F3297" s="9">
        <v>46254</v>
      </c>
      <c r="G3297" t="s">
        <v>4</v>
      </c>
      <c r="H3297" s="8">
        <v>0.40486111111111112</v>
      </c>
      <c r="I3297" s="8">
        <v>0.40486111111111112</v>
      </c>
      <c r="J3297">
        <v>0</v>
      </c>
      <c r="K3297" t="s">
        <v>145</v>
      </c>
      <c r="L3297">
        <v>0</v>
      </c>
      <c r="M3297" t="s">
        <v>18873</v>
      </c>
      <c r="N3297" t="s">
        <v>6191</v>
      </c>
      <c r="O3297" t="s">
        <v>6192</v>
      </c>
      <c r="P3297" t="s">
        <v>6193</v>
      </c>
    </row>
    <row r="3298" spans="1:16" x14ac:dyDescent="0.35">
      <c r="A3298" t="s">
        <v>4708</v>
      </c>
      <c r="B3298">
        <v>1322845177</v>
      </c>
      <c r="C3298" t="s">
        <v>19</v>
      </c>
      <c r="D3298" t="s">
        <v>17</v>
      </c>
      <c r="E3298">
        <v>44059</v>
      </c>
      <c r="F3298" s="9">
        <v>46254</v>
      </c>
      <c r="G3298" t="s">
        <v>4</v>
      </c>
      <c r="H3298" s="8">
        <v>0.41180555555555554</v>
      </c>
      <c r="I3298" s="8">
        <v>0.41875000000000001</v>
      </c>
      <c r="J3298">
        <v>0</v>
      </c>
      <c r="K3298" t="s">
        <v>128</v>
      </c>
      <c r="L3298">
        <v>1</v>
      </c>
      <c r="M3298" t="s">
        <v>129</v>
      </c>
      <c r="N3298" t="s">
        <v>6208</v>
      </c>
      <c r="O3298" t="s">
        <v>6209</v>
      </c>
      <c r="P3298" t="s">
        <v>6210</v>
      </c>
    </row>
    <row r="3299" spans="1:16" x14ac:dyDescent="0.35">
      <c r="A3299" t="s">
        <v>4708</v>
      </c>
      <c r="B3299">
        <v>1322845177</v>
      </c>
      <c r="C3299" t="s">
        <v>19</v>
      </c>
      <c r="D3299" t="s">
        <v>17</v>
      </c>
      <c r="E3299">
        <v>44059</v>
      </c>
      <c r="F3299" s="9">
        <v>46254</v>
      </c>
      <c r="G3299" t="s">
        <v>4</v>
      </c>
      <c r="H3299" s="8">
        <v>0.43263888888888891</v>
      </c>
      <c r="I3299" s="8">
        <v>0.43263888888888891</v>
      </c>
      <c r="J3299">
        <v>0</v>
      </c>
      <c r="K3299" t="s">
        <v>145</v>
      </c>
      <c r="L3299">
        <v>0</v>
      </c>
      <c r="M3299" t="s">
        <v>17571</v>
      </c>
      <c r="N3299" t="s">
        <v>822</v>
      </c>
      <c r="O3299" t="s">
        <v>823</v>
      </c>
      <c r="P3299" t="s">
        <v>824</v>
      </c>
    </row>
    <row r="3300" spans="1:16" x14ac:dyDescent="0.35">
      <c r="A3300" t="s">
        <v>4708</v>
      </c>
      <c r="B3300">
        <v>1322845177</v>
      </c>
      <c r="C3300" t="s">
        <v>19</v>
      </c>
      <c r="D3300" t="s">
        <v>17</v>
      </c>
      <c r="E3300">
        <v>44059</v>
      </c>
      <c r="F3300" s="9">
        <v>46254</v>
      </c>
      <c r="G3300" t="s">
        <v>4</v>
      </c>
      <c r="H3300" s="8">
        <v>0.43958333333333333</v>
      </c>
      <c r="I3300" s="8">
        <v>0.62013888888888891</v>
      </c>
      <c r="J3300">
        <v>4</v>
      </c>
      <c r="K3300" t="s">
        <v>128</v>
      </c>
      <c r="L3300">
        <v>13</v>
      </c>
      <c r="M3300" t="s">
        <v>129</v>
      </c>
      <c r="N3300" t="s">
        <v>6183</v>
      </c>
      <c r="O3300" t="s">
        <v>6184</v>
      </c>
      <c r="P3300" t="s">
        <v>6185</v>
      </c>
    </row>
    <row r="3301" spans="1:16" x14ac:dyDescent="0.35">
      <c r="A3301" t="s">
        <v>4708</v>
      </c>
      <c r="B3301">
        <v>1322845177</v>
      </c>
      <c r="C3301" t="s">
        <v>19</v>
      </c>
      <c r="D3301" t="s">
        <v>17</v>
      </c>
      <c r="E3301">
        <v>44059</v>
      </c>
      <c r="F3301" s="9">
        <v>46254</v>
      </c>
      <c r="G3301" t="s">
        <v>4</v>
      </c>
      <c r="H3301" s="8">
        <v>0.62708333333333333</v>
      </c>
      <c r="I3301" s="8">
        <v>0.63402777777777775</v>
      </c>
      <c r="J3301">
        <v>0</v>
      </c>
      <c r="K3301" t="s">
        <v>128</v>
      </c>
      <c r="L3301">
        <v>0</v>
      </c>
      <c r="M3301" t="s">
        <v>129</v>
      </c>
      <c r="N3301" t="s">
        <v>6333</v>
      </c>
      <c r="O3301" t="s">
        <v>6334</v>
      </c>
      <c r="P3301" t="s">
        <v>6335</v>
      </c>
    </row>
    <row r="3302" spans="1:16" x14ac:dyDescent="0.35">
      <c r="A3302" t="s">
        <v>4708</v>
      </c>
      <c r="B3302">
        <v>1322845177</v>
      </c>
      <c r="C3302" t="s">
        <v>19</v>
      </c>
      <c r="D3302" t="s">
        <v>17</v>
      </c>
      <c r="E3302">
        <v>44059</v>
      </c>
      <c r="F3302" s="9">
        <v>46254</v>
      </c>
      <c r="G3302" t="s">
        <v>4</v>
      </c>
      <c r="H3302" s="8">
        <v>0.64097222222222228</v>
      </c>
      <c r="I3302" s="8">
        <v>0.64097222222222228</v>
      </c>
      <c r="J3302">
        <v>0</v>
      </c>
      <c r="K3302" t="s">
        <v>145</v>
      </c>
      <c r="L3302">
        <v>0</v>
      </c>
      <c r="M3302" t="s">
        <v>18873</v>
      </c>
      <c r="N3302" t="s">
        <v>6191</v>
      </c>
      <c r="O3302" t="s">
        <v>6192</v>
      </c>
      <c r="P3302" t="s">
        <v>6193</v>
      </c>
    </row>
    <row r="3303" spans="1:16" x14ac:dyDescent="0.35">
      <c r="A3303" t="s">
        <v>4708</v>
      </c>
      <c r="B3303">
        <v>1322845177</v>
      </c>
      <c r="C3303" t="s">
        <v>19</v>
      </c>
      <c r="D3303" t="s">
        <v>17</v>
      </c>
      <c r="E3303">
        <v>44059</v>
      </c>
      <c r="F3303" s="9">
        <v>46254</v>
      </c>
      <c r="G3303" t="s">
        <v>4</v>
      </c>
      <c r="H3303" s="8">
        <v>0.6479166666666667</v>
      </c>
      <c r="I3303" s="8">
        <v>0.67569444444444449</v>
      </c>
      <c r="J3303">
        <v>1</v>
      </c>
      <c r="K3303" t="s">
        <v>128</v>
      </c>
      <c r="L3303">
        <v>2</v>
      </c>
      <c r="M3303" t="s">
        <v>129</v>
      </c>
      <c r="N3303" t="s">
        <v>6208</v>
      </c>
      <c r="O3303" t="s">
        <v>6209</v>
      </c>
      <c r="P3303" t="s">
        <v>6210</v>
      </c>
    </row>
    <row r="3304" spans="1:16" x14ac:dyDescent="0.35">
      <c r="A3304" t="s">
        <v>4708</v>
      </c>
      <c r="B3304">
        <v>1322845177</v>
      </c>
      <c r="C3304" t="s">
        <v>19</v>
      </c>
      <c r="D3304" t="s">
        <v>17</v>
      </c>
      <c r="E3304">
        <v>44059</v>
      </c>
      <c r="F3304" s="9">
        <v>46254</v>
      </c>
      <c r="G3304" t="s">
        <v>4</v>
      </c>
      <c r="H3304" s="8">
        <v>0.68263888888888891</v>
      </c>
      <c r="I3304" s="8">
        <v>0.69652777777777775</v>
      </c>
      <c r="J3304">
        <v>0</v>
      </c>
      <c r="K3304" t="s">
        <v>128</v>
      </c>
      <c r="L3304">
        <v>1</v>
      </c>
      <c r="M3304" t="s">
        <v>129</v>
      </c>
      <c r="N3304" t="s">
        <v>6191</v>
      </c>
      <c r="O3304" t="s">
        <v>6192</v>
      </c>
      <c r="P3304" t="s">
        <v>6193</v>
      </c>
    </row>
    <row r="3305" spans="1:16" x14ac:dyDescent="0.35">
      <c r="A3305" t="s">
        <v>4708</v>
      </c>
      <c r="B3305">
        <v>1322845177</v>
      </c>
      <c r="C3305" t="s">
        <v>19</v>
      </c>
      <c r="D3305" t="s">
        <v>17</v>
      </c>
      <c r="E3305">
        <v>44059</v>
      </c>
      <c r="F3305" s="9">
        <v>46254</v>
      </c>
      <c r="G3305" t="s">
        <v>4</v>
      </c>
      <c r="H3305" s="8">
        <v>0.70347222222222228</v>
      </c>
      <c r="I3305" s="8">
        <v>0.70347222222222228</v>
      </c>
      <c r="J3305">
        <v>0</v>
      </c>
      <c r="K3305" t="s">
        <v>145</v>
      </c>
      <c r="L3305">
        <v>0</v>
      </c>
      <c r="M3305" t="s">
        <v>16524</v>
      </c>
      <c r="N3305" t="s">
        <v>6208</v>
      </c>
      <c r="O3305" t="s">
        <v>6209</v>
      </c>
      <c r="P3305" t="s">
        <v>6210</v>
      </c>
    </row>
    <row r="3306" spans="1:16" x14ac:dyDescent="0.35">
      <c r="A3306" t="s">
        <v>4708</v>
      </c>
      <c r="B3306">
        <v>1322845177</v>
      </c>
      <c r="C3306" t="s">
        <v>19</v>
      </c>
      <c r="D3306" t="s">
        <v>17</v>
      </c>
      <c r="E3306">
        <v>44059</v>
      </c>
      <c r="F3306" s="9">
        <v>46254</v>
      </c>
      <c r="G3306" t="s">
        <v>4</v>
      </c>
      <c r="H3306" s="8">
        <v>0.7104166666666667</v>
      </c>
      <c r="I3306" s="8">
        <v>0.7104166666666667</v>
      </c>
      <c r="J3306">
        <v>0</v>
      </c>
      <c r="K3306" t="s">
        <v>145</v>
      </c>
      <c r="L3306">
        <v>0</v>
      </c>
      <c r="M3306" t="s">
        <v>16524</v>
      </c>
      <c r="N3306" t="s">
        <v>6194</v>
      </c>
      <c r="O3306" t="s">
        <v>6195</v>
      </c>
      <c r="P3306" t="s">
        <v>6196</v>
      </c>
    </row>
    <row r="3307" spans="1:16" x14ac:dyDescent="0.35">
      <c r="A3307" t="s">
        <v>4708</v>
      </c>
      <c r="B3307">
        <v>1322845177</v>
      </c>
      <c r="C3307" t="s">
        <v>19</v>
      </c>
      <c r="D3307" t="s">
        <v>17</v>
      </c>
      <c r="E3307">
        <v>44059</v>
      </c>
      <c r="F3307" s="9">
        <v>46254</v>
      </c>
      <c r="G3307" t="s">
        <v>4</v>
      </c>
      <c r="H3307" s="8">
        <v>0.71736111111111112</v>
      </c>
      <c r="I3307" s="8">
        <v>0.71736111111111112</v>
      </c>
      <c r="J3307">
        <v>0</v>
      </c>
      <c r="K3307" t="s">
        <v>145</v>
      </c>
      <c r="L3307">
        <v>0</v>
      </c>
      <c r="M3307" t="s">
        <v>18873</v>
      </c>
      <c r="N3307" t="s">
        <v>6208</v>
      </c>
      <c r="O3307" t="s">
        <v>6209</v>
      </c>
      <c r="P3307" t="s">
        <v>6210</v>
      </c>
    </row>
    <row r="3308" spans="1:16" x14ac:dyDescent="0.35">
      <c r="A3308" t="s">
        <v>4708</v>
      </c>
      <c r="B3308">
        <v>1322845177</v>
      </c>
      <c r="C3308" t="s">
        <v>19</v>
      </c>
      <c r="D3308" t="s">
        <v>17</v>
      </c>
      <c r="E3308">
        <v>44059</v>
      </c>
      <c r="F3308" s="9">
        <v>46254</v>
      </c>
      <c r="G3308" t="s">
        <v>4</v>
      </c>
      <c r="H3308" s="8">
        <v>0.72430555555555554</v>
      </c>
      <c r="I3308" s="8">
        <v>0.72430555555555554</v>
      </c>
      <c r="J3308">
        <v>0</v>
      </c>
      <c r="K3308" t="s">
        <v>145</v>
      </c>
      <c r="L3308">
        <v>0</v>
      </c>
      <c r="M3308" t="s">
        <v>18873</v>
      </c>
      <c r="N3308" t="s">
        <v>6191</v>
      </c>
      <c r="O3308" t="s">
        <v>6192</v>
      </c>
      <c r="P3308" t="s">
        <v>6193</v>
      </c>
    </row>
    <row r="3309" spans="1:16" x14ac:dyDescent="0.35">
      <c r="A3309" t="s">
        <v>4708</v>
      </c>
      <c r="B3309">
        <v>1322845177</v>
      </c>
      <c r="C3309" t="s">
        <v>19</v>
      </c>
      <c r="D3309" t="s">
        <v>17</v>
      </c>
      <c r="E3309">
        <v>44059</v>
      </c>
      <c r="F3309" s="9">
        <v>46254</v>
      </c>
      <c r="G3309" t="s">
        <v>4</v>
      </c>
      <c r="H3309" s="8">
        <v>0.73124999999999996</v>
      </c>
      <c r="I3309" s="8">
        <v>0.73124999999999996</v>
      </c>
      <c r="J3309">
        <v>0</v>
      </c>
      <c r="K3309" t="s">
        <v>145</v>
      </c>
      <c r="L3309">
        <v>0</v>
      </c>
      <c r="M3309" t="s">
        <v>18873</v>
      </c>
      <c r="N3309" t="s">
        <v>6208</v>
      </c>
      <c r="O3309" t="s">
        <v>6209</v>
      </c>
      <c r="P3309" t="s">
        <v>6210</v>
      </c>
    </row>
    <row r="3310" spans="1:16" x14ac:dyDescent="0.35">
      <c r="A3310" t="s">
        <v>4708</v>
      </c>
      <c r="B3310">
        <v>1322845177</v>
      </c>
      <c r="C3310" t="s">
        <v>19</v>
      </c>
      <c r="D3310" t="s">
        <v>17</v>
      </c>
      <c r="E3310">
        <v>44059</v>
      </c>
      <c r="F3310" s="9">
        <v>46254</v>
      </c>
      <c r="G3310" t="s">
        <v>4</v>
      </c>
      <c r="H3310" s="8">
        <v>0.73819444444444449</v>
      </c>
      <c r="I3310" s="8">
        <v>0.73819444444444449</v>
      </c>
      <c r="J3310">
        <v>0</v>
      </c>
      <c r="K3310" t="s">
        <v>145</v>
      </c>
      <c r="L3310">
        <v>0</v>
      </c>
      <c r="M3310" t="s">
        <v>18873</v>
      </c>
      <c r="N3310" t="s">
        <v>6191</v>
      </c>
      <c r="O3310" t="s">
        <v>6192</v>
      </c>
      <c r="P3310" t="s">
        <v>6193</v>
      </c>
    </row>
    <row r="3311" spans="1:16" x14ac:dyDescent="0.35">
      <c r="A3311" t="s">
        <v>4708</v>
      </c>
      <c r="B3311">
        <v>1322845177</v>
      </c>
      <c r="C3311" t="s">
        <v>19</v>
      </c>
      <c r="D3311" t="s">
        <v>17</v>
      </c>
      <c r="E3311">
        <v>44059</v>
      </c>
      <c r="F3311" s="9">
        <v>46254</v>
      </c>
      <c r="G3311" t="s">
        <v>4</v>
      </c>
      <c r="H3311" s="8">
        <v>0.74513888888888891</v>
      </c>
      <c r="I3311" s="8">
        <v>0.74513888888888891</v>
      </c>
      <c r="J3311">
        <v>0</v>
      </c>
      <c r="K3311" t="s">
        <v>145</v>
      </c>
      <c r="L3311">
        <v>0</v>
      </c>
      <c r="M3311" t="s">
        <v>18873</v>
      </c>
      <c r="N3311" t="s">
        <v>6208</v>
      </c>
      <c r="O3311" t="s">
        <v>6209</v>
      </c>
      <c r="P3311" t="s">
        <v>6210</v>
      </c>
    </row>
    <row r="3312" spans="1:16" x14ac:dyDescent="0.35">
      <c r="A3312" t="s">
        <v>4708</v>
      </c>
      <c r="B3312">
        <v>1322845177</v>
      </c>
      <c r="C3312" t="s">
        <v>19</v>
      </c>
      <c r="D3312" t="s">
        <v>17</v>
      </c>
      <c r="E3312">
        <v>44059</v>
      </c>
      <c r="F3312" s="9">
        <v>46254</v>
      </c>
      <c r="G3312" t="s">
        <v>4</v>
      </c>
      <c r="H3312" s="8">
        <v>0.75208333333333333</v>
      </c>
      <c r="I3312" s="8">
        <v>0.7729166666666667</v>
      </c>
      <c r="J3312">
        <v>1</v>
      </c>
      <c r="K3312" t="s">
        <v>128</v>
      </c>
      <c r="L3312">
        <v>2</v>
      </c>
      <c r="M3312" t="s">
        <v>129</v>
      </c>
      <c r="N3312" t="s">
        <v>6191</v>
      </c>
      <c r="O3312" t="s">
        <v>6192</v>
      </c>
      <c r="P3312" t="s">
        <v>6193</v>
      </c>
    </row>
    <row r="3313" spans="1:16" x14ac:dyDescent="0.35">
      <c r="A3313" t="s">
        <v>4708</v>
      </c>
      <c r="B3313">
        <v>1322845177</v>
      </c>
      <c r="C3313" t="s">
        <v>19</v>
      </c>
      <c r="D3313" t="s">
        <v>17</v>
      </c>
      <c r="E3313">
        <v>44059</v>
      </c>
      <c r="F3313" s="9">
        <v>46254</v>
      </c>
      <c r="G3313" t="s">
        <v>4</v>
      </c>
      <c r="H3313" s="8">
        <v>0.77986111111111112</v>
      </c>
      <c r="I3313" s="8">
        <v>0.80763888888888891</v>
      </c>
      <c r="J3313">
        <v>1</v>
      </c>
      <c r="K3313" t="s">
        <v>128</v>
      </c>
      <c r="L3313">
        <v>2</v>
      </c>
      <c r="M3313" t="s">
        <v>129</v>
      </c>
      <c r="N3313" t="s">
        <v>6208</v>
      </c>
      <c r="O3313" t="s">
        <v>6209</v>
      </c>
      <c r="P3313" t="s">
        <v>6210</v>
      </c>
    </row>
    <row r="3314" spans="1:16" x14ac:dyDescent="0.35">
      <c r="A3314" t="s">
        <v>16479</v>
      </c>
      <c r="B3314">
        <v>1700702246</v>
      </c>
      <c r="C3314" t="s">
        <v>20</v>
      </c>
      <c r="D3314" t="s">
        <v>18</v>
      </c>
      <c r="E3314">
        <v>46221</v>
      </c>
      <c r="F3314" s="9">
        <v>46235</v>
      </c>
      <c r="G3314" t="s">
        <v>5</v>
      </c>
      <c r="H3314" s="8">
        <v>0.40555555555555556</v>
      </c>
      <c r="I3314" s="8">
        <v>0.40555555555555556</v>
      </c>
      <c r="J3314">
        <v>0</v>
      </c>
      <c r="K3314" t="s">
        <v>145</v>
      </c>
      <c r="L3314">
        <v>0</v>
      </c>
      <c r="M3314" t="s">
        <v>19394</v>
      </c>
      <c r="N3314" t="s">
        <v>14644</v>
      </c>
      <c r="O3314" t="s">
        <v>14645</v>
      </c>
      <c r="P3314" t="s">
        <v>14646</v>
      </c>
    </row>
    <row r="3315" spans="1:16" x14ac:dyDescent="0.35">
      <c r="A3315" t="s">
        <v>16479</v>
      </c>
      <c r="B3315">
        <v>1700702246</v>
      </c>
      <c r="C3315" t="s">
        <v>20</v>
      </c>
      <c r="D3315" t="s">
        <v>18</v>
      </c>
      <c r="E3315">
        <v>46221</v>
      </c>
      <c r="F3315" s="9">
        <v>46235</v>
      </c>
      <c r="G3315" t="s">
        <v>5</v>
      </c>
      <c r="H3315" s="8">
        <v>0.41249999999999998</v>
      </c>
      <c r="I3315" s="8">
        <v>0.41944444444444445</v>
      </c>
      <c r="J3315">
        <v>0</v>
      </c>
      <c r="K3315" t="s">
        <v>128</v>
      </c>
      <c r="L3315">
        <v>1</v>
      </c>
      <c r="M3315" t="s">
        <v>129</v>
      </c>
      <c r="N3315" t="s">
        <v>14647</v>
      </c>
      <c r="O3315" t="s">
        <v>6531</v>
      </c>
      <c r="P3315" t="s">
        <v>6532</v>
      </c>
    </row>
    <row r="3316" spans="1:16" x14ac:dyDescent="0.35">
      <c r="A3316" t="s">
        <v>16479</v>
      </c>
      <c r="B3316">
        <v>1700702246</v>
      </c>
      <c r="C3316" t="s">
        <v>20</v>
      </c>
      <c r="D3316" t="s">
        <v>18</v>
      </c>
      <c r="E3316">
        <v>46221</v>
      </c>
      <c r="F3316" s="9">
        <v>46235</v>
      </c>
      <c r="G3316" t="s">
        <v>5</v>
      </c>
      <c r="H3316" s="8">
        <v>0.42638888888888887</v>
      </c>
      <c r="I3316" s="8">
        <v>0.42638888888888887</v>
      </c>
      <c r="J3316">
        <v>0</v>
      </c>
      <c r="K3316" t="s">
        <v>145</v>
      </c>
      <c r="L3316">
        <v>0</v>
      </c>
      <c r="M3316" t="s">
        <v>19394</v>
      </c>
      <c r="N3316" t="s">
        <v>14644</v>
      </c>
      <c r="O3316" t="s">
        <v>14645</v>
      </c>
      <c r="P3316" t="s">
        <v>14646</v>
      </c>
    </row>
    <row r="3317" spans="1:16" x14ac:dyDescent="0.35">
      <c r="A3317" t="s">
        <v>16479</v>
      </c>
      <c r="B3317">
        <v>1700702246</v>
      </c>
      <c r="C3317" t="s">
        <v>20</v>
      </c>
      <c r="D3317" t="s">
        <v>18</v>
      </c>
      <c r="E3317">
        <v>46221</v>
      </c>
      <c r="F3317" s="9">
        <v>46235</v>
      </c>
      <c r="G3317" t="s">
        <v>5</v>
      </c>
      <c r="H3317" s="8">
        <v>0.43333333333333335</v>
      </c>
      <c r="I3317" s="8">
        <v>0.47499999999999998</v>
      </c>
      <c r="J3317">
        <v>1</v>
      </c>
      <c r="K3317" t="s">
        <v>128</v>
      </c>
      <c r="L3317">
        <v>3</v>
      </c>
      <c r="M3317" t="s">
        <v>129</v>
      </c>
      <c r="N3317" t="s">
        <v>6530</v>
      </c>
      <c r="O3317" t="s">
        <v>6531</v>
      </c>
      <c r="P3317" t="s">
        <v>6532</v>
      </c>
    </row>
    <row r="3318" spans="1:16" x14ac:dyDescent="0.35">
      <c r="A3318" t="s">
        <v>16479</v>
      </c>
      <c r="B3318">
        <v>1700702246</v>
      </c>
      <c r="C3318" t="s">
        <v>20</v>
      </c>
      <c r="D3318" t="s">
        <v>18</v>
      </c>
      <c r="E3318">
        <v>46221</v>
      </c>
      <c r="F3318" s="9">
        <v>46235</v>
      </c>
      <c r="G3318" t="s">
        <v>5</v>
      </c>
      <c r="H3318" s="8">
        <v>0.48194444444444445</v>
      </c>
      <c r="I3318" s="8">
        <v>0.48194444444444445</v>
      </c>
      <c r="J3318">
        <v>0</v>
      </c>
      <c r="K3318" t="s">
        <v>145</v>
      </c>
      <c r="L3318">
        <v>0</v>
      </c>
      <c r="M3318" t="s">
        <v>16492</v>
      </c>
      <c r="N3318" t="s">
        <v>19395</v>
      </c>
      <c r="O3318" t="s">
        <v>19396</v>
      </c>
      <c r="P3318" t="s">
        <v>19397</v>
      </c>
    </row>
    <row r="3319" spans="1:16" x14ac:dyDescent="0.35">
      <c r="A3319" t="s">
        <v>16479</v>
      </c>
      <c r="B3319">
        <v>1700702246</v>
      </c>
      <c r="C3319" t="s">
        <v>20</v>
      </c>
      <c r="D3319" t="s">
        <v>18</v>
      </c>
      <c r="E3319">
        <v>46221</v>
      </c>
      <c r="F3319" s="9">
        <v>46235</v>
      </c>
      <c r="G3319" t="s">
        <v>5</v>
      </c>
      <c r="H3319" s="8">
        <v>0.48888888888888887</v>
      </c>
      <c r="I3319" s="8">
        <v>0.48888888888888887</v>
      </c>
      <c r="J3319">
        <v>0</v>
      </c>
      <c r="K3319" t="s">
        <v>145</v>
      </c>
      <c r="L3319">
        <v>0</v>
      </c>
      <c r="M3319" t="s">
        <v>17068</v>
      </c>
      <c r="N3319" t="s">
        <v>6557</v>
      </c>
      <c r="O3319" t="s">
        <v>6558</v>
      </c>
      <c r="P3319" t="s">
        <v>6559</v>
      </c>
    </row>
    <row r="3320" spans="1:16" x14ac:dyDescent="0.35">
      <c r="A3320" t="s">
        <v>16479</v>
      </c>
      <c r="B3320">
        <v>1700702246</v>
      </c>
      <c r="C3320" t="s">
        <v>20</v>
      </c>
      <c r="D3320" t="s">
        <v>18</v>
      </c>
      <c r="E3320">
        <v>46221</v>
      </c>
      <c r="F3320" s="9">
        <v>46235</v>
      </c>
      <c r="G3320" t="s">
        <v>5</v>
      </c>
      <c r="H3320" s="8">
        <v>0.49583333333333335</v>
      </c>
      <c r="I3320" s="8">
        <v>0.50347222222222221</v>
      </c>
      <c r="J3320">
        <v>0</v>
      </c>
      <c r="K3320" t="s">
        <v>128</v>
      </c>
      <c r="L3320">
        <v>1</v>
      </c>
      <c r="M3320" t="s">
        <v>129</v>
      </c>
      <c r="N3320" t="s">
        <v>19398</v>
      </c>
      <c r="O3320" t="s">
        <v>19399</v>
      </c>
      <c r="P3320" t="s">
        <v>19400</v>
      </c>
    </row>
    <row r="3321" spans="1:16" x14ac:dyDescent="0.35">
      <c r="A3321" t="s">
        <v>16479</v>
      </c>
      <c r="B3321">
        <v>1700702246</v>
      </c>
      <c r="C3321" t="s">
        <v>20</v>
      </c>
      <c r="D3321" t="s">
        <v>18</v>
      </c>
      <c r="E3321">
        <v>46221</v>
      </c>
      <c r="F3321" s="9">
        <v>46235</v>
      </c>
      <c r="G3321" t="s">
        <v>5</v>
      </c>
      <c r="H3321" s="8">
        <v>0.50972222222222219</v>
      </c>
      <c r="I3321" s="8">
        <v>0.50972222222222219</v>
      </c>
      <c r="J3321">
        <v>0</v>
      </c>
      <c r="K3321" t="s">
        <v>145</v>
      </c>
      <c r="L3321">
        <v>0</v>
      </c>
      <c r="M3321" t="s">
        <v>19401</v>
      </c>
      <c r="N3321" t="s">
        <v>19402</v>
      </c>
      <c r="O3321" t="s">
        <v>19403</v>
      </c>
      <c r="P3321" t="s">
        <v>19404</v>
      </c>
    </row>
    <row r="3322" spans="1:16" x14ac:dyDescent="0.35">
      <c r="A3322" t="s">
        <v>16479</v>
      </c>
      <c r="B3322">
        <v>1700702246</v>
      </c>
      <c r="C3322" t="s">
        <v>20</v>
      </c>
      <c r="D3322" t="s">
        <v>18</v>
      </c>
      <c r="E3322">
        <v>46221</v>
      </c>
      <c r="F3322" s="9">
        <v>46235</v>
      </c>
      <c r="G3322" t="s">
        <v>5</v>
      </c>
      <c r="H3322" s="8">
        <v>0.51666666666666672</v>
      </c>
      <c r="I3322" s="8">
        <v>0.51666666666666672</v>
      </c>
      <c r="J3322">
        <v>0</v>
      </c>
      <c r="K3322" t="s">
        <v>145</v>
      </c>
      <c r="L3322">
        <v>0</v>
      </c>
      <c r="M3322" t="s">
        <v>19405</v>
      </c>
      <c r="N3322" t="s">
        <v>19406</v>
      </c>
      <c r="O3322" t="s">
        <v>19407</v>
      </c>
      <c r="P3322" t="s">
        <v>19408</v>
      </c>
    </row>
    <row r="3323" spans="1:16" x14ac:dyDescent="0.35">
      <c r="A3323" t="s">
        <v>16479</v>
      </c>
      <c r="B3323">
        <v>1700702246</v>
      </c>
      <c r="C3323" t="s">
        <v>20</v>
      </c>
      <c r="D3323" t="s">
        <v>18</v>
      </c>
      <c r="E3323">
        <v>46221</v>
      </c>
      <c r="F3323" s="9">
        <v>46235</v>
      </c>
      <c r="G3323" t="s">
        <v>5</v>
      </c>
      <c r="H3323" s="8">
        <v>0.52361111111111114</v>
      </c>
      <c r="I3323" s="8">
        <v>0.52361111111111114</v>
      </c>
      <c r="J3323">
        <v>0</v>
      </c>
      <c r="K3323" t="s">
        <v>145</v>
      </c>
      <c r="L3323">
        <v>0</v>
      </c>
      <c r="M3323" t="s">
        <v>19409</v>
      </c>
      <c r="N3323" t="s">
        <v>19398</v>
      </c>
      <c r="O3323" t="s">
        <v>19399</v>
      </c>
      <c r="P3323" t="s">
        <v>19400</v>
      </c>
    </row>
    <row r="3324" spans="1:16" x14ac:dyDescent="0.35">
      <c r="A3324" t="s">
        <v>16479</v>
      </c>
      <c r="B3324">
        <v>1700702246</v>
      </c>
      <c r="C3324" t="s">
        <v>20</v>
      </c>
      <c r="D3324" t="s">
        <v>18</v>
      </c>
      <c r="E3324">
        <v>46221</v>
      </c>
      <c r="F3324" s="9">
        <v>46235</v>
      </c>
      <c r="G3324" t="s">
        <v>5</v>
      </c>
      <c r="H3324" s="8">
        <v>0.53055555555555556</v>
      </c>
      <c r="I3324" s="8">
        <v>0.53055555555555556</v>
      </c>
      <c r="J3324">
        <v>0</v>
      </c>
      <c r="K3324" t="s">
        <v>145</v>
      </c>
      <c r="L3324">
        <v>0</v>
      </c>
      <c r="M3324" t="s">
        <v>19409</v>
      </c>
      <c r="N3324" t="s">
        <v>16249</v>
      </c>
      <c r="O3324" t="s">
        <v>16250</v>
      </c>
      <c r="P3324" t="s">
        <v>16251</v>
      </c>
    </row>
    <row r="3325" spans="1:16" x14ac:dyDescent="0.35">
      <c r="A3325" t="s">
        <v>16479</v>
      </c>
      <c r="B3325">
        <v>1700702246</v>
      </c>
      <c r="C3325" t="s">
        <v>20</v>
      </c>
      <c r="D3325" t="s">
        <v>18</v>
      </c>
      <c r="E3325">
        <v>46221</v>
      </c>
      <c r="F3325" s="9">
        <v>46235</v>
      </c>
      <c r="G3325" t="s">
        <v>5</v>
      </c>
      <c r="H3325" s="8">
        <v>0.53749999999999998</v>
      </c>
      <c r="I3325" s="8">
        <v>0.53749999999999998</v>
      </c>
      <c r="J3325">
        <v>0</v>
      </c>
      <c r="K3325" t="s">
        <v>145</v>
      </c>
      <c r="L3325">
        <v>0</v>
      </c>
      <c r="M3325" t="s">
        <v>19409</v>
      </c>
      <c r="N3325" t="s">
        <v>19398</v>
      </c>
      <c r="O3325" t="s">
        <v>19399</v>
      </c>
      <c r="P3325" t="s">
        <v>19400</v>
      </c>
    </row>
    <row r="3326" spans="1:16" x14ac:dyDescent="0.35">
      <c r="A3326" t="s">
        <v>16479</v>
      </c>
      <c r="B3326">
        <v>1700702246</v>
      </c>
      <c r="C3326" t="s">
        <v>20</v>
      </c>
      <c r="D3326" t="s">
        <v>18</v>
      </c>
      <c r="E3326">
        <v>46221</v>
      </c>
      <c r="F3326" s="9">
        <v>46235</v>
      </c>
      <c r="G3326" t="s">
        <v>5</v>
      </c>
      <c r="H3326" s="8">
        <v>0.5444444444444444</v>
      </c>
      <c r="I3326" s="8">
        <v>0.5444444444444444</v>
      </c>
      <c r="J3326">
        <v>0</v>
      </c>
      <c r="K3326" t="s">
        <v>145</v>
      </c>
      <c r="L3326">
        <v>0</v>
      </c>
      <c r="M3326" t="s">
        <v>19409</v>
      </c>
      <c r="N3326" t="s">
        <v>16249</v>
      </c>
      <c r="O3326" t="s">
        <v>16250</v>
      </c>
      <c r="P3326" t="s">
        <v>16251</v>
      </c>
    </row>
    <row r="3327" spans="1:16" x14ac:dyDescent="0.35">
      <c r="A3327" t="s">
        <v>16479</v>
      </c>
      <c r="B3327">
        <v>1700702246</v>
      </c>
      <c r="C3327" t="s">
        <v>20</v>
      </c>
      <c r="D3327" t="s">
        <v>18</v>
      </c>
      <c r="E3327">
        <v>46221</v>
      </c>
      <c r="F3327" s="9">
        <v>46235</v>
      </c>
      <c r="G3327" t="s">
        <v>5</v>
      </c>
      <c r="H3327" s="8">
        <v>0.55138888888888893</v>
      </c>
      <c r="I3327" s="8">
        <v>0.55138888888888893</v>
      </c>
      <c r="J3327">
        <v>0</v>
      </c>
      <c r="K3327" t="s">
        <v>145</v>
      </c>
      <c r="L3327">
        <v>0</v>
      </c>
      <c r="M3327" t="s">
        <v>19409</v>
      </c>
      <c r="N3327" t="s">
        <v>19398</v>
      </c>
      <c r="O3327" t="s">
        <v>19399</v>
      </c>
      <c r="P3327" t="s">
        <v>19400</v>
      </c>
    </row>
    <row r="3328" spans="1:16" x14ac:dyDescent="0.35">
      <c r="A3328" t="s">
        <v>16479</v>
      </c>
      <c r="B3328">
        <v>1700702246</v>
      </c>
      <c r="C3328" t="s">
        <v>20</v>
      </c>
      <c r="D3328" t="s">
        <v>18</v>
      </c>
      <c r="E3328">
        <v>46221</v>
      </c>
      <c r="F3328" s="9">
        <v>46235</v>
      </c>
      <c r="G3328" t="s">
        <v>5</v>
      </c>
      <c r="H3328" s="8">
        <v>0.55833333333333335</v>
      </c>
      <c r="I3328" s="8">
        <v>0.62777777777777777</v>
      </c>
      <c r="J3328">
        <v>2</v>
      </c>
      <c r="K3328" t="s">
        <v>128</v>
      </c>
      <c r="L3328">
        <v>5</v>
      </c>
      <c r="M3328" t="s">
        <v>129</v>
      </c>
      <c r="N3328" t="s">
        <v>16249</v>
      </c>
      <c r="O3328" t="s">
        <v>16250</v>
      </c>
      <c r="P3328" t="s">
        <v>16251</v>
      </c>
    </row>
    <row r="3329" spans="1:16" x14ac:dyDescent="0.35">
      <c r="A3329" t="s">
        <v>16479</v>
      </c>
      <c r="B3329">
        <v>1700702246</v>
      </c>
      <c r="C3329" t="s">
        <v>20</v>
      </c>
      <c r="D3329" t="s">
        <v>18</v>
      </c>
      <c r="E3329">
        <v>46221</v>
      </c>
      <c r="F3329" s="9">
        <v>46235</v>
      </c>
      <c r="G3329" t="s">
        <v>5</v>
      </c>
      <c r="H3329" s="8">
        <v>0.63472222222222219</v>
      </c>
      <c r="I3329" s="8">
        <v>0.64166666666666672</v>
      </c>
      <c r="J3329">
        <v>0</v>
      </c>
      <c r="K3329" t="s">
        <v>128</v>
      </c>
      <c r="L3329">
        <v>1</v>
      </c>
      <c r="M3329" t="s">
        <v>129</v>
      </c>
      <c r="N3329" t="s">
        <v>19398</v>
      </c>
      <c r="O3329" t="s">
        <v>19399</v>
      </c>
      <c r="P3329" t="s">
        <v>19400</v>
      </c>
    </row>
    <row r="3330" spans="1:16" x14ac:dyDescent="0.35">
      <c r="A3330" t="s">
        <v>16479</v>
      </c>
      <c r="B3330">
        <v>1700702246</v>
      </c>
      <c r="C3330" t="s">
        <v>20</v>
      </c>
      <c r="D3330" t="s">
        <v>18</v>
      </c>
      <c r="E3330">
        <v>46221</v>
      </c>
      <c r="F3330" s="9">
        <v>46235</v>
      </c>
      <c r="G3330" t="s">
        <v>5</v>
      </c>
      <c r="H3330" s="8">
        <v>0.64861111111111114</v>
      </c>
      <c r="I3330" s="8">
        <v>0.6694444444444444</v>
      </c>
      <c r="J3330">
        <v>0</v>
      </c>
      <c r="K3330" t="s">
        <v>128</v>
      </c>
      <c r="L3330">
        <v>1</v>
      </c>
      <c r="M3330" t="s">
        <v>129</v>
      </c>
      <c r="N3330" t="s">
        <v>16249</v>
      </c>
      <c r="O3330" t="s">
        <v>16250</v>
      </c>
      <c r="P3330" t="s">
        <v>16251</v>
      </c>
    </row>
    <row r="3331" spans="1:16" x14ac:dyDescent="0.35">
      <c r="A3331" t="s">
        <v>16479</v>
      </c>
      <c r="B3331">
        <v>1700702246</v>
      </c>
      <c r="C3331" t="s">
        <v>20</v>
      </c>
      <c r="D3331" t="s">
        <v>18</v>
      </c>
      <c r="E3331">
        <v>46221</v>
      </c>
      <c r="F3331" s="9">
        <v>46235</v>
      </c>
      <c r="G3331" t="s">
        <v>5</v>
      </c>
      <c r="H3331" s="8">
        <v>0.67638888888888893</v>
      </c>
      <c r="I3331" s="8">
        <v>0.67638888888888893</v>
      </c>
      <c r="J3331">
        <v>0</v>
      </c>
      <c r="K3331" t="s">
        <v>145</v>
      </c>
      <c r="L3331">
        <v>0</v>
      </c>
      <c r="M3331" t="s">
        <v>19410</v>
      </c>
      <c r="N3331" t="s">
        <v>19398</v>
      </c>
      <c r="O3331" t="s">
        <v>19399</v>
      </c>
      <c r="P3331" t="s">
        <v>19400</v>
      </c>
    </row>
    <row r="3332" spans="1:16" x14ac:dyDescent="0.35">
      <c r="A3332" t="s">
        <v>16479</v>
      </c>
      <c r="B3332">
        <v>1700702246</v>
      </c>
      <c r="C3332" t="s">
        <v>20</v>
      </c>
      <c r="D3332" t="s">
        <v>18</v>
      </c>
      <c r="E3332">
        <v>46221</v>
      </c>
      <c r="F3332" s="9">
        <v>46235</v>
      </c>
      <c r="G3332" t="s">
        <v>5</v>
      </c>
      <c r="H3332" s="8">
        <v>0.68333333333333335</v>
      </c>
      <c r="I3332" s="8">
        <v>0.69027777777777777</v>
      </c>
      <c r="J3332">
        <v>0</v>
      </c>
      <c r="K3332" t="s">
        <v>128</v>
      </c>
      <c r="L3332">
        <v>0</v>
      </c>
      <c r="M3332" t="s">
        <v>129</v>
      </c>
      <c r="N3332" t="s">
        <v>19402</v>
      </c>
      <c r="O3332" t="s">
        <v>19403</v>
      </c>
      <c r="P3332" t="s">
        <v>19404</v>
      </c>
    </row>
    <row r="3333" spans="1:16" x14ac:dyDescent="0.35">
      <c r="A3333" t="s">
        <v>16479</v>
      </c>
      <c r="B3333">
        <v>1700702246</v>
      </c>
      <c r="C3333" t="s">
        <v>20</v>
      </c>
      <c r="D3333" t="s">
        <v>18</v>
      </c>
      <c r="E3333">
        <v>46221</v>
      </c>
      <c r="F3333" s="9">
        <v>46235</v>
      </c>
      <c r="G3333" t="s">
        <v>5</v>
      </c>
      <c r="H3333" s="8">
        <v>0.69722222222222219</v>
      </c>
      <c r="I3333" s="8">
        <v>0.69722222222222219</v>
      </c>
      <c r="J3333">
        <v>0</v>
      </c>
      <c r="K3333" t="s">
        <v>145</v>
      </c>
      <c r="L3333">
        <v>0</v>
      </c>
      <c r="M3333" t="s">
        <v>19409</v>
      </c>
      <c r="N3333" t="s">
        <v>19398</v>
      </c>
      <c r="O3333" t="s">
        <v>19399</v>
      </c>
      <c r="P3333" t="s">
        <v>19400</v>
      </c>
    </row>
    <row r="3334" spans="1:16" x14ac:dyDescent="0.35">
      <c r="A3334" t="s">
        <v>16479</v>
      </c>
      <c r="B3334">
        <v>1700702246</v>
      </c>
      <c r="C3334" t="s">
        <v>20</v>
      </c>
      <c r="D3334" t="s">
        <v>18</v>
      </c>
      <c r="E3334">
        <v>46221</v>
      </c>
      <c r="F3334" s="9">
        <v>46235</v>
      </c>
      <c r="G3334" t="s">
        <v>5</v>
      </c>
      <c r="H3334" s="8">
        <v>0.70416666666666672</v>
      </c>
      <c r="I3334" s="8">
        <v>0.71805555555555556</v>
      </c>
      <c r="J3334">
        <v>0</v>
      </c>
      <c r="K3334" t="s">
        <v>128</v>
      </c>
      <c r="L3334">
        <v>1</v>
      </c>
      <c r="M3334" t="s">
        <v>129</v>
      </c>
      <c r="N3334" t="s">
        <v>16249</v>
      </c>
      <c r="O3334" t="s">
        <v>16250</v>
      </c>
      <c r="P3334" t="s">
        <v>16251</v>
      </c>
    </row>
    <row r="3335" spans="1:16" x14ac:dyDescent="0.35">
      <c r="A3335" t="s">
        <v>16479</v>
      </c>
      <c r="B3335">
        <v>1700702246</v>
      </c>
      <c r="C3335" t="s">
        <v>20</v>
      </c>
      <c r="D3335" t="s">
        <v>18</v>
      </c>
      <c r="E3335">
        <v>46221</v>
      </c>
      <c r="F3335" s="9">
        <v>46235</v>
      </c>
      <c r="G3335" t="s">
        <v>5</v>
      </c>
      <c r="H3335" s="8">
        <v>0.72499999999999998</v>
      </c>
      <c r="I3335" s="8">
        <v>0.72499999999999998</v>
      </c>
      <c r="J3335">
        <v>0</v>
      </c>
      <c r="K3335" t="s">
        <v>145</v>
      </c>
      <c r="L3335">
        <v>0</v>
      </c>
      <c r="M3335" t="s">
        <v>19411</v>
      </c>
      <c r="N3335" t="s">
        <v>19412</v>
      </c>
      <c r="O3335" t="s">
        <v>19413</v>
      </c>
      <c r="P3335" t="s">
        <v>19414</v>
      </c>
    </row>
    <row r="3336" spans="1:16" x14ac:dyDescent="0.35">
      <c r="A3336" t="s">
        <v>16479</v>
      </c>
      <c r="B3336">
        <v>1700702246</v>
      </c>
      <c r="C3336" t="s">
        <v>20</v>
      </c>
      <c r="D3336" t="s">
        <v>18</v>
      </c>
      <c r="E3336">
        <v>46221</v>
      </c>
      <c r="F3336" s="9">
        <v>46235</v>
      </c>
      <c r="G3336" t="s">
        <v>5</v>
      </c>
      <c r="H3336" s="8">
        <v>0.7319444444444444</v>
      </c>
      <c r="I3336" s="8">
        <v>0.75277777777777777</v>
      </c>
      <c r="J3336">
        <v>1</v>
      </c>
      <c r="K3336" t="s">
        <v>128</v>
      </c>
      <c r="L3336">
        <v>2</v>
      </c>
      <c r="M3336" t="s">
        <v>129</v>
      </c>
      <c r="N3336" t="s">
        <v>16249</v>
      </c>
      <c r="O3336" t="s">
        <v>16250</v>
      </c>
      <c r="P3336" t="s">
        <v>16251</v>
      </c>
    </row>
    <row r="3337" spans="1:16" x14ac:dyDescent="0.35">
      <c r="A3337" t="s">
        <v>16479</v>
      </c>
      <c r="B3337">
        <v>1700702246</v>
      </c>
      <c r="C3337" t="s">
        <v>20</v>
      </c>
      <c r="D3337" t="s">
        <v>18</v>
      </c>
      <c r="E3337">
        <v>46221</v>
      </c>
      <c r="F3337" s="9">
        <v>46235</v>
      </c>
      <c r="G3337" t="s">
        <v>5</v>
      </c>
      <c r="H3337" s="8">
        <v>0.75972222222222219</v>
      </c>
      <c r="I3337" s="8">
        <v>0.75972222222222219</v>
      </c>
      <c r="J3337">
        <v>0</v>
      </c>
      <c r="K3337" t="s">
        <v>145</v>
      </c>
      <c r="L3337">
        <v>0</v>
      </c>
      <c r="M3337" t="s">
        <v>19409</v>
      </c>
      <c r="N3337" t="s">
        <v>19398</v>
      </c>
      <c r="O3337" t="s">
        <v>19399</v>
      </c>
      <c r="P3337" t="s">
        <v>19400</v>
      </c>
    </row>
    <row r="3338" spans="1:16" x14ac:dyDescent="0.35">
      <c r="A3338" t="s">
        <v>16479</v>
      </c>
      <c r="B3338">
        <v>1700702246</v>
      </c>
      <c r="C3338" t="s">
        <v>20</v>
      </c>
      <c r="D3338" t="s">
        <v>18</v>
      </c>
      <c r="E3338">
        <v>46221</v>
      </c>
      <c r="F3338" s="9">
        <v>46235</v>
      </c>
      <c r="G3338" t="s">
        <v>5</v>
      </c>
      <c r="H3338" s="8">
        <v>0.76666666666666672</v>
      </c>
      <c r="I3338" s="8">
        <v>0.80833333333333335</v>
      </c>
      <c r="J3338">
        <v>1</v>
      </c>
      <c r="K3338" t="s">
        <v>128</v>
      </c>
      <c r="L3338">
        <v>3</v>
      </c>
      <c r="M3338" t="s">
        <v>129</v>
      </c>
      <c r="N3338" t="s">
        <v>16249</v>
      </c>
      <c r="O3338" t="s">
        <v>16250</v>
      </c>
      <c r="P3338" t="s">
        <v>16251</v>
      </c>
    </row>
    <row r="3339" spans="1:16" x14ac:dyDescent="0.35">
      <c r="A3339" t="s">
        <v>16479</v>
      </c>
      <c r="B3339">
        <v>1700702246</v>
      </c>
      <c r="C3339" t="s">
        <v>20</v>
      </c>
      <c r="D3339" t="s">
        <v>18</v>
      </c>
      <c r="E3339">
        <v>46221</v>
      </c>
      <c r="F3339" s="9">
        <v>46238</v>
      </c>
      <c r="G3339" t="s">
        <v>4705</v>
      </c>
      <c r="H3339" s="8">
        <v>0.38472222222222224</v>
      </c>
      <c r="I3339" s="8">
        <v>0.41944444444444445</v>
      </c>
      <c r="J3339">
        <v>1</v>
      </c>
      <c r="K3339" t="s">
        <v>128</v>
      </c>
      <c r="L3339">
        <v>2</v>
      </c>
      <c r="M3339" t="s">
        <v>129</v>
      </c>
      <c r="N3339" t="s">
        <v>14667</v>
      </c>
      <c r="O3339" t="s">
        <v>14668</v>
      </c>
      <c r="P3339" t="s">
        <v>14669</v>
      </c>
    </row>
    <row r="3340" spans="1:16" x14ac:dyDescent="0.35">
      <c r="A3340" t="s">
        <v>16479</v>
      </c>
      <c r="B3340">
        <v>1700702246</v>
      </c>
      <c r="C3340" t="s">
        <v>20</v>
      </c>
      <c r="D3340" t="s">
        <v>18</v>
      </c>
      <c r="E3340">
        <v>46221</v>
      </c>
      <c r="F3340" s="9">
        <v>46238</v>
      </c>
      <c r="G3340" t="s">
        <v>4705</v>
      </c>
      <c r="H3340" s="8">
        <v>0.42708333333333331</v>
      </c>
      <c r="I3340" s="8">
        <v>0.42708333333333331</v>
      </c>
      <c r="J3340">
        <v>0</v>
      </c>
      <c r="K3340" t="s">
        <v>145</v>
      </c>
      <c r="L3340">
        <v>0</v>
      </c>
      <c r="M3340" t="s">
        <v>16719</v>
      </c>
      <c r="N3340" t="s">
        <v>6501</v>
      </c>
      <c r="O3340" t="s">
        <v>6502</v>
      </c>
      <c r="P3340" t="s">
        <v>6503</v>
      </c>
    </row>
    <row r="3341" spans="1:16" x14ac:dyDescent="0.35">
      <c r="A3341" t="s">
        <v>16479</v>
      </c>
      <c r="B3341">
        <v>1700702246</v>
      </c>
      <c r="C3341" t="s">
        <v>20</v>
      </c>
      <c r="D3341" t="s">
        <v>18</v>
      </c>
      <c r="E3341">
        <v>46221</v>
      </c>
      <c r="F3341" s="9">
        <v>46238</v>
      </c>
      <c r="G3341" t="s">
        <v>4705</v>
      </c>
      <c r="H3341" s="8">
        <v>0.43333333333333335</v>
      </c>
      <c r="I3341" s="8">
        <v>0.43333333333333335</v>
      </c>
      <c r="J3341">
        <v>0</v>
      </c>
      <c r="K3341" t="s">
        <v>145</v>
      </c>
      <c r="L3341">
        <v>0</v>
      </c>
      <c r="M3341" t="s">
        <v>19250</v>
      </c>
      <c r="N3341" t="s">
        <v>4097</v>
      </c>
      <c r="O3341" t="s">
        <v>4098</v>
      </c>
      <c r="P3341" t="s">
        <v>4099</v>
      </c>
    </row>
    <row r="3342" spans="1:16" x14ac:dyDescent="0.35">
      <c r="A3342" t="s">
        <v>16479</v>
      </c>
      <c r="B3342">
        <v>1700702246</v>
      </c>
      <c r="C3342" t="s">
        <v>20</v>
      </c>
      <c r="D3342" t="s">
        <v>18</v>
      </c>
      <c r="E3342">
        <v>46221</v>
      </c>
      <c r="F3342" s="9">
        <v>46238</v>
      </c>
      <c r="G3342" t="s">
        <v>4705</v>
      </c>
      <c r="H3342" s="8">
        <v>0.44027777777777777</v>
      </c>
      <c r="I3342" s="8">
        <v>0.44027777777777777</v>
      </c>
      <c r="J3342">
        <v>0</v>
      </c>
      <c r="K3342" t="s">
        <v>145</v>
      </c>
      <c r="L3342">
        <v>0</v>
      </c>
      <c r="M3342" t="s">
        <v>19415</v>
      </c>
      <c r="N3342" t="s">
        <v>4159</v>
      </c>
      <c r="O3342" t="s">
        <v>4160</v>
      </c>
      <c r="P3342" t="s">
        <v>4161</v>
      </c>
    </row>
    <row r="3343" spans="1:16" x14ac:dyDescent="0.35">
      <c r="A3343" t="s">
        <v>16479</v>
      </c>
      <c r="B3343">
        <v>1700702246</v>
      </c>
      <c r="C3343" t="s">
        <v>20</v>
      </c>
      <c r="D3343" t="s">
        <v>18</v>
      </c>
      <c r="E3343">
        <v>46221</v>
      </c>
      <c r="F3343" s="9">
        <v>46238</v>
      </c>
      <c r="G3343" t="s">
        <v>4705</v>
      </c>
      <c r="H3343" s="8">
        <v>0.44722222222222224</v>
      </c>
      <c r="I3343" s="8">
        <v>0.46111111111111114</v>
      </c>
      <c r="J3343">
        <v>0</v>
      </c>
      <c r="K3343" t="s">
        <v>128</v>
      </c>
      <c r="L3343">
        <v>1</v>
      </c>
      <c r="M3343" t="s">
        <v>129</v>
      </c>
      <c r="N3343" t="s">
        <v>6560</v>
      </c>
      <c r="O3343" t="s">
        <v>6561</v>
      </c>
      <c r="P3343" t="s">
        <v>6562</v>
      </c>
    </row>
    <row r="3344" spans="1:16" x14ac:dyDescent="0.35">
      <c r="A3344" t="s">
        <v>16479</v>
      </c>
      <c r="B3344">
        <v>1700702246</v>
      </c>
      <c r="C3344" t="s">
        <v>20</v>
      </c>
      <c r="D3344" t="s">
        <v>18</v>
      </c>
      <c r="E3344">
        <v>46221</v>
      </c>
      <c r="F3344" s="9">
        <v>46238</v>
      </c>
      <c r="G3344" t="s">
        <v>4705</v>
      </c>
      <c r="H3344" s="8">
        <v>0.46805555555555556</v>
      </c>
      <c r="I3344" s="8">
        <v>0.46805555555555556</v>
      </c>
      <c r="J3344">
        <v>0</v>
      </c>
      <c r="K3344" t="s">
        <v>145</v>
      </c>
      <c r="L3344">
        <v>0</v>
      </c>
      <c r="M3344" t="s">
        <v>19415</v>
      </c>
      <c r="N3344" t="s">
        <v>4159</v>
      </c>
      <c r="O3344" t="s">
        <v>4160</v>
      </c>
      <c r="P3344" t="s">
        <v>4161</v>
      </c>
    </row>
    <row r="3345" spans="1:16" x14ac:dyDescent="0.35">
      <c r="A3345" t="s">
        <v>16479</v>
      </c>
      <c r="B3345">
        <v>1700702246</v>
      </c>
      <c r="C3345" t="s">
        <v>20</v>
      </c>
      <c r="D3345" t="s">
        <v>18</v>
      </c>
      <c r="E3345">
        <v>46221</v>
      </c>
      <c r="F3345" s="9">
        <v>46238</v>
      </c>
      <c r="G3345" t="s">
        <v>4705</v>
      </c>
      <c r="H3345" s="8">
        <v>0.47499999999999998</v>
      </c>
      <c r="I3345" s="8">
        <v>0.55833333333333335</v>
      </c>
      <c r="J3345">
        <v>2</v>
      </c>
      <c r="K3345" t="s">
        <v>128</v>
      </c>
      <c r="L3345">
        <v>6</v>
      </c>
      <c r="M3345" t="s">
        <v>129</v>
      </c>
      <c r="N3345" t="s">
        <v>6560</v>
      </c>
      <c r="O3345" t="s">
        <v>6561</v>
      </c>
      <c r="P3345" t="s">
        <v>6562</v>
      </c>
    </row>
    <row r="3346" spans="1:16" x14ac:dyDescent="0.35">
      <c r="A3346" t="s">
        <v>16479</v>
      </c>
      <c r="B3346">
        <v>1700702246</v>
      </c>
      <c r="C3346" t="s">
        <v>20</v>
      </c>
      <c r="D3346" t="s">
        <v>18</v>
      </c>
      <c r="E3346">
        <v>46221</v>
      </c>
      <c r="F3346" s="9">
        <v>46238</v>
      </c>
      <c r="G3346" t="s">
        <v>4705</v>
      </c>
      <c r="H3346" s="8">
        <v>0.56527777777777777</v>
      </c>
      <c r="I3346" s="8">
        <v>0.58611111111111114</v>
      </c>
      <c r="J3346">
        <v>1</v>
      </c>
      <c r="K3346" t="s">
        <v>128</v>
      </c>
      <c r="L3346">
        <v>2</v>
      </c>
      <c r="M3346" t="s">
        <v>129</v>
      </c>
      <c r="N3346" t="s">
        <v>12800</v>
      </c>
      <c r="O3346" t="s">
        <v>11933</v>
      </c>
      <c r="P3346" t="s">
        <v>12801</v>
      </c>
    </row>
    <row r="3347" spans="1:16" x14ac:dyDescent="0.35">
      <c r="A3347" t="s">
        <v>16479</v>
      </c>
      <c r="B3347">
        <v>1700702246</v>
      </c>
      <c r="C3347" t="s">
        <v>20</v>
      </c>
      <c r="D3347" t="s">
        <v>18</v>
      </c>
      <c r="E3347">
        <v>46221</v>
      </c>
      <c r="F3347" s="9">
        <v>46238</v>
      </c>
      <c r="G3347" t="s">
        <v>4705</v>
      </c>
      <c r="H3347" s="8">
        <v>0.59305555555555556</v>
      </c>
      <c r="I3347" s="8">
        <v>0.59305555555555556</v>
      </c>
      <c r="J3347">
        <v>0</v>
      </c>
      <c r="K3347" t="s">
        <v>145</v>
      </c>
      <c r="L3347">
        <v>0</v>
      </c>
      <c r="M3347" t="s">
        <v>19416</v>
      </c>
      <c r="N3347" t="s">
        <v>16926</v>
      </c>
      <c r="O3347" t="s">
        <v>16927</v>
      </c>
      <c r="P3347" t="s">
        <v>16928</v>
      </c>
    </row>
    <row r="3348" spans="1:16" x14ac:dyDescent="0.35">
      <c r="A3348" t="s">
        <v>16479</v>
      </c>
      <c r="B3348">
        <v>1700702246</v>
      </c>
      <c r="C3348" t="s">
        <v>20</v>
      </c>
      <c r="D3348" t="s">
        <v>18</v>
      </c>
      <c r="E3348">
        <v>46221</v>
      </c>
      <c r="F3348" s="9">
        <v>46238</v>
      </c>
      <c r="G3348" t="s">
        <v>4705</v>
      </c>
      <c r="H3348" s="8">
        <v>0.6</v>
      </c>
      <c r="I3348" s="8">
        <v>0.6</v>
      </c>
      <c r="J3348">
        <v>0</v>
      </c>
      <c r="K3348" t="s">
        <v>145</v>
      </c>
      <c r="L3348">
        <v>0</v>
      </c>
      <c r="M3348" t="s">
        <v>19417</v>
      </c>
      <c r="N3348" t="s">
        <v>16965</v>
      </c>
      <c r="O3348" t="s">
        <v>16966</v>
      </c>
      <c r="P3348" t="s">
        <v>16967</v>
      </c>
    </row>
    <row r="3349" spans="1:16" x14ac:dyDescent="0.35">
      <c r="A3349" t="s">
        <v>16479</v>
      </c>
      <c r="B3349">
        <v>1700702246</v>
      </c>
      <c r="C3349" t="s">
        <v>20</v>
      </c>
      <c r="D3349" t="s">
        <v>18</v>
      </c>
      <c r="E3349">
        <v>46221</v>
      </c>
      <c r="F3349" s="9">
        <v>46238</v>
      </c>
      <c r="G3349" t="s">
        <v>4705</v>
      </c>
      <c r="H3349" s="8">
        <v>0.6069444444444444</v>
      </c>
      <c r="I3349" s="8">
        <v>0.6069444444444444</v>
      </c>
      <c r="J3349">
        <v>0</v>
      </c>
      <c r="K3349" t="s">
        <v>145</v>
      </c>
      <c r="L3349">
        <v>0</v>
      </c>
      <c r="M3349" t="s">
        <v>19418</v>
      </c>
      <c r="N3349" t="s">
        <v>19419</v>
      </c>
      <c r="O3349" t="s">
        <v>19420</v>
      </c>
      <c r="P3349" t="s">
        <v>19421</v>
      </c>
    </row>
    <row r="3350" spans="1:16" x14ac:dyDescent="0.35">
      <c r="A3350" t="s">
        <v>16479</v>
      </c>
      <c r="B3350">
        <v>1700702246</v>
      </c>
      <c r="C3350" t="s">
        <v>20</v>
      </c>
      <c r="D3350" t="s">
        <v>18</v>
      </c>
      <c r="E3350">
        <v>46221</v>
      </c>
      <c r="F3350" s="9">
        <v>46238</v>
      </c>
      <c r="G3350" t="s">
        <v>4705</v>
      </c>
      <c r="H3350" s="8">
        <v>0.61388888888888893</v>
      </c>
      <c r="I3350" s="8">
        <v>0.61388888888888893</v>
      </c>
      <c r="J3350">
        <v>0</v>
      </c>
      <c r="K3350" t="s">
        <v>145</v>
      </c>
      <c r="L3350">
        <v>0</v>
      </c>
      <c r="M3350" t="s">
        <v>19422</v>
      </c>
      <c r="N3350" t="s">
        <v>11925</v>
      </c>
      <c r="O3350" t="s">
        <v>11926</v>
      </c>
      <c r="P3350" t="s">
        <v>11927</v>
      </c>
    </row>
    <row r="3351" spans="1:16" x14ac:dyDescent="0.35">
      <c r="A3351" t="s">
        <v>16479</v>
      </c>
      <c r="B3351">
        <v>1700702246</v>
      </c>
      <c r="C3351" t="s">
        <v>20</v>
      </c>
      <c r="D3351" t="s">
        <v>18</v>
      </c>
      <c r="E3351">
        <v>46221</v>
      </c>
      <c r="F3351" s="9">
        <v>46238</v>
      </c>
      <c r="G3351" t="s">
        <v>4705</v>
      </c>
      <c r="H3351" s="8">
        <v>0.62083333333333335</v>
      </c>
      <c r="I3351" s="8">
        <v>0.62083333333333335</v>
      </c>
      <c r="J3351">
        <v>0</v>
      </c>
      <c r="K3351" t="s">
        <v>145</v>
      </c>
      <c r="L3351">
        <v>0</v>
      </c>
      <c r="M3351" t="s">
        <v>19422</v>
      </c>
      <c r="N3351" t="s">
        <v>19423</v>
      </c>
      <c r="O3351" t="s">
        <v>19424</v>
      </c>
      <c r="P3351" t="s">
        <v>19425</v>
      </c>
    </row>
    <row r="3352" spans="1:16" x14ac:dyDescent="0.35">
      <c r="A3352" t="s">
        <v>16479</v>
      </c>
      <c r="B3352">
        <v>1700702246</v>
      </c>
      <c r="C3352" t="s">
        <v>20</v>
      </c>
      <c r="D3352" t="s">
        <v>18</v>
      </c>
      <c r="E3352">
        <v>46221</v>
      </c>
      <c r="F3352" s="9">
        <v>46238</v>
      </c>
      <c r="G3352" t="s">
        <v>4705</v>
      </c>
      <c r="H3352" s="8">
        <v>0.62777777777777777</v>
      </c>
      <c r="I3352" s="8">
        <v>0.63472222222222219</v>
      </c>
      <c r="J3352">
        <v>0</v>
      </c>
      <c r="K3352" t="s">
        <v>128</v>
      </c>
      <c r="L3352">
        <v>0</v>
      </c>
      <c r="M3352" t="s">
        <v>129</v>
      </c>
      <c r="N3352" t="s">
        <v>11925</v>
      </c>
      <c r="O3352" t="s">
        <v>11926</v>
      </c>
      <c r="P3352" t="s">
        <v>11927</v>
      </c>
    </row>
    <row r="3353" spans="1:16" x14ac:dyDescent="0.35">
      <c r="A3353" t="s">
        <v>16479</v>
      </c>
      <c r="B3353">
        <v>1700702246</v>
      </c>
      <c r="C3353" t="s">
        <v>20</v>
      </c>
      <c r="D3353" t="s">
        <v>18</v>
      </c>
      <c r="E3353">
        <v>46221</v>
      </c>
      <c r="F3353" s="9">
        <v>46238</v>
      </c>
      <c r="G3353" t="s">
        <v>4705</v>
      </c>
      <c r="H3353" s="8">
        <v>0.63541666666666663</v>
      </c>
      <c r="I3353" s="8">
        <v>0.63541666666666663</v>
      </c>
      <c r="J3353">
        <v>0</v>
      </c>
      <c r="K3353" t="s">
        <v>145</v>
      </c>
      <c r="L3353">
        <v>0</v>
      </c>
      <c r="M3353" t="s">
        <v>19426</v>
      </c>
      <c r="N3353" t="s">
        <v>19427</v>
      </c>
      <c r="O3353" t="s">
        <v>19428</v>
      </c>
      <c r="P3353" t="s">
        <v>6807</v>
      </c>
    </row>
    <row r="3354" spans="1:16" x14ac:dyDescent="0.35">
      <c r="A3354" t="s">
        <v>16479</v>
      </c>
      <c r="B3354">
        <v>1700702246</v>
      </c>
      <c r="C3354" t="s">
        <v>20</v>
      </c>
      <c r="D3354" t="s">
        <v>18</v>
      </c>
      <c r="E3354">
        <v>46221</v>
      </c>
      <c r="F3354" s="9">
        <v>46238</v>
      </c>
      <c r="G3354" t="s">
        <v>4705</v>
      </c>
      <c r="H3354" s="8">
        <v>0.64861111111111114</v>
      </c>
      <c r="I3354" s="8">
        <v>0.65555555555555556</v>
      </c>
      <c r="J3354">
        <v>0</v>
      </c>
      <c r="K3354" t="s">
        <v>128</v>
      </c>
      <c r="L3354">
        <v>0</v>
      </c>
      <c r="M3354" t="s">
        <v>129</v>
      </c>
      <c r="N3354" t="s">
        <v>19423</v>
      </c>
      <c r="O3354" t="s">
        <v>19424</v>
      </c>
      <c r="P3354" t="s">
        <v>19425</v>
      </c>
    </row>
    <row r="3355" spans="1:16" x14ac:dyDescent="0.35">
      <c r="A3355" t="s">
        <v>16479</v>
      </c>
      <c r="B3355">
        <v>1700702246</v>
      </c>
      <c r="C3355" t="s">
        <v>20</v>
      </c>
      <c r="D3355" t="s">
        <v>18</v>
      </c>
      <c r="E3355">
        <v>46221</v>
      </c>
      <c r="F3355" s="9">
        <v>46238</v>
      </c>
      <c r="G3355" t="s">
        <v>4705</v>
      </c>
      <c r="H3355" s="8">
        <v>0.66249999999999998</v>
      </c>
      <c r="I3355" s="8">
        <v>0.66249999999999998</v>
      </c>
      <c r="J3355">
        <v>0</v>
      </c>
      <c r="K3355" t="s">
        <v>145</v>
      </c>
      <c r="L3355">
        <v>0</v>
      </c>
      <c r="M3355" t="s">
        <v>19429</v>
      </c>
      <c r="N3355" t="s">
        <v>19430</v>
      </c>
      <c r="O3355" t="s">
        <v>19431</v>
      </c>
      <c r="P3355" t="s">
        <v>9310</v>
      </c>
    </row>
    <row r="3356" spans="1:16" x14ac:dyDescent="0.35">
      <c r="A3356" t="s">
        <v>16479</v>
      </c>
      <c r="B3356">
        <v>1700702246</v>
      </c>
      <c r="C3356" t="s">
        <v>20</v>
      </c>
      <c r="D3356" t="s">
        <v>18</v>
      </c>
      <c r="E3356">
        <v>46221</v>
      </c>
      <c r="F3356" s="9">
        <v>46238</v>
      </c>
      <c r="G3356" t="s">
        <v>4705</v>
      </c>
      <c r="H3356" s="8">
        <v>0.6694444444444444</v>
      </c>
      <c r="I3356" s="8">
        <v>0.69027777777777777</v>
      </c>
      <c r="J3356">
        <v>1</v>
      </c>
      <c r="K3356" t="s">
        <v>128</v>
      </c>
      <c r="L3356">
        <v>2</v>
      </c>
      <c r="M3356" t="s">
        <v>129</v>
      </c>
      <c r="N3356" t="s">
        <v>19432</v>
      </c>
      <c r="O3356" t="s">
        <v>19433</v>
      </c>
      <c r="P3356" t="s">
        <v>14955</v>
      </c>
    </row>
    <row r="3357" spans="1:16" x14ac:dyDescent="0.35">
      <c r="A3357" t="s">
        <v>16479</v>
      </c>
      <c r="B3357">
        <v>1700702246</v>
      </c>
      <c r="C3357" t="s">
        <v>20</v>
      </c>
      <c r="D3357" t="s">
        <v>18</v>
      </c>
      <c r="E3357">
        <v>46221</v>
      </c>
      <c r="F3357" s="9">
        <v>46238</v>
      </c>
      <c r="G3357" t="s">
        <v>4705</v>
      </c>
      <c r="H3357" s="8">
        <v>0.69722222222222219</v>
      </c>
      <c r="I3357" s="8">
        <v>0.70416666666666672</v>
      </c>
      <c r="J3357">
        <v>0</v>
      </c>
      <c r="K3357" t="s">
        <v>128</v>
      </c>
      <c r="L3357">
        <v>1</v>
      </c>
      <c r="M3357" t="s">
        <v>129</v>
      </c>
      <c r="N3357" t="s">
        <v>19434</v>
      </c>
      <c r="O3357" t="s">
        <v>19435</v>
      </c>
      <c r="P3357" t="s">
        <v>19436</v>
      </c>
    </row>
    <row r="3358" spans="1:16" x14ac:dyDescent="0.35">
      <c r="A3358" t="s">
        <v>16479</v>
      </c>
      <c r="B3358">
        <v>1700702246</v>
      </c>
      <c r="C3358" t="s">
        <v>20</v>
      </c>
      <c r="D3358" t="s">
        <v>18</v>
      </c>
      <c r="E3358">
        <v>46221</v>
      </c>
      <c r="F3358" s="9">
        <v>46238</v>
      </c>
      <c r="G3358" t="s">
        <v>4705</v>
      </c>
      <c r="H3358" s="8">
        <v>0.71111111111111114</v>
      </c>
      <c r="I3358" s="8">
        <v>0.71111111111111114</v>
      </c>
      <c r="J3358">
        <v>0</v>
      </c>
      <c r="K3358" t="s">
        <v>145</v>
      </c>
      <c r="L3358">
        <v>0</v>
      </c>
      <c r="M3358" t="s">
        <v>19437</v>
      </c>
      <c r="N3358" t="s">
        <v>4107</v>
      </c>
      <c r="O3358" t="s">
        <v>4108</v>
      </c>
      <c r="P3358" t="s">
        <v>4109</v>
      </c>
    </row>
    <row r="3359" spans="1:16" x14ac:dyDescent="0.35">
      <c r="A3359" t="s">
        <v>16479</v>
      </c>
      <c r="B3359">
        <v>1700702246</v>
      </c>
      <c r="C3359" t="s">
        <v>20</v>
      </c>
      <c r="D3359" t="s">
        <v>18</v>
      </c>
      <c r="E3359">
        <v>46221</v>
      </c>
      <c r="F3359" s="9">
        <v>46238</v>
      </c>
      <c r="G3359" t="s">
        <v>4705</v>
      </c>
      <c r="H3359" s="8">
        <v>0.71805555555555556</v>
      </c>
      <c r="I3359" s="8">
        <v>0.74583333333333335</v>
      </c>
      <c r="J3359">
        <v>1</v>
      </c>
      <c r="K3359" t="s">
        <v>128</v>
      </c>
      <c r="L3359">
        <v>2</v>
      </c>
      <c r="M3359" t="s">
        <v>129</v>
      </c>
      <c r="N3359" t="s">
        <v>4159</v>
      </c>
      <c r="O3359" t="s">
        <v>4160</v>
      </c>
      <c r="P3359" t="s">
        <v>4161</v>
      </c>
    </row>
    <row r="3360" spans="1:16" x14ac:dyDescent="0.35">
      <c r="A3360" t="s">
        <v>16479</v>
      </c>
      <c r="B3360">
        <v>1700702246</v>
      </c>
      <c r="C3360" t="s">
        <v>20</v>
      </c>
      <c r="D3360" t="s">
        <v>18</v>
      </c>
      <c r="E3360">
        <v>46221</v>
      </c>
      <c r="F3360" s="9">
        <v>46238</v>
      </c>
      <c r="G3360" t="s">
        <v>4705</v>
      </c>
      <c r="H3360" s="8">
        <v>0.75277777777777777</v>
      </c>
      <c r="I3360" s="8">
        <v>0.75972222222222219</v>
      </c>
      <c r="J3360">
        <v>0</v>
      </c>
      <c r="K3360" t="s">
        <v>128</v>
      </c>
      <c r="L3360">
        <v>0</v>
      </c>
      <c r="M3360" t="s">
        <v>129</v>
      </c>
      <c r="N3360" t="s">
        <v>6560</v>
      </c>
      <c r="O3360" t="s">
        <v>6561</v>
      </c>
      <c r="P3360" t="s">
        <v>6562</v>
      </c>
    </row>
    <row r="3361" spans="1:16" x14ac:dyDescent="0.35">
      <c r="A3361" t="s">
        <v>16479</v>
      </c>
      <c r="B3361">
        <v>1700702246</v>
      </c>
      <c r="C3361" t="s">
        <v>20</v>
      </c>
      <c r="D3361" t="s">
        <v>18</v>
      </c>
      <c r="E3361">
        <v>46221</v>
      </c>
      <c r="F3361" s="9">
        <v>46238</v>
      </c>
      <c r="G3361" t="s">
        <v>4705</v>
      </c>
      <c r="H3361" s="8">
        <v>0.76666666666666672</v>
      </c>
      <c r="I3361" s="8">
        <v>0.76666666666666672</v>
      </c>
      <c r="J3361">
        <v>0</v>
      </c>
      <c r="K3361" t="s">
        <v>145</v>
      </c>
      <c r="L3361">
        <v>0</v>
      </c>
      <c r="M3361" t="s">
        <v>19438</v>
      </c>
      <c r="N3361" t="s">
        <v>4159</v>
      </c>
      <c r="O3361" t="s">
        <v>4160</v>
      </c>
      <c r="P3361" t="s">
        <v>4161</v>
      </c>
    </row>
    <row r="3362" spans="1:16" x14ac:dyDescent="0.35">
      <c r="A3362" t="s">
        <v>16479</v>
      </c>
      <c r="B3362">
        <v>1700702246</v>
      </c>
      <c r="C3362" t="s">
        <v>20</v>
      </c>
      <c r="D3362" t="s">
        <v>18</v>
      </c>
      <c r="E3362">
        <v>46221</v>
      </c>
      <c r="F3362" s="9">
        <v>46238</v>
      </c>
      <c r="G3362" t="s">
        <v>4705</v>
      </c>
      <c r="H3362" s="8">
        <v>0.77361111111111114</v>
      </c>
      <c r="I3362" s="8">
        <v>0.77361111111111114</v>
      </c>
      <c r="J3362">
        <v>0</v>
      </c>
      <c r="K3362" t="s">
        <v>145</v>
      </c>
      <c r="L3362">
        <v>0</v>
      </c>
      <c r="M3362" t="s">
        <v>19438</v>
      </c>
      <c r="N3362" t="s">
        <v>6439</v>
      </c>
      <c r="O3362" t="s">
        <v>6440</v>
      </c>
      <c r="P3362" t="s">
        <v>6441</v>
      </c>
    </row>
    <row r="3363" spans="1:16" x14ac:dyDescent="0.35">
      <c r="A3363" t="s">
        <v>16479</v>
      </c>
      <c r="B3363">
        <v>1700702246</v>
      </c>
      <c r="C3363" t="s">
        <v>20</v>
      </c>
      <c r="D3363" t="s">
        <v>18</v>
      </c>
      <c r="E3363">
        <v>46221</v>
      </c>
      <c r="F3363" s="9">
        <v>46238</v>
      </c>
      <c r="G3363" t="s">
        <v>4705</v>
      </c>
      <c r="H3363" s="8">
        <v>0.78055555555555556</v>
      </c>
      <c r="I3363" s="8">
        <v>0.78749999999999998</v>
      </c>
      <c r="J3363">
        <v>0</v>
      </c>
      <c r="K3363" t="s">
        <v>128</v>
      </c>
      <c r="L3363">
        <v>0</v>
      </c>
      <c r="M3363" t="s">
        <v>129</v>
      </c>
      <c r="N3363" t="s">
        <v>4159</v>
      </c>
      <c r="O3363" t="s">
        <v>4160</v>
      </c>
      <c r="P3363" t="s">
        <v>4161</v>
      </c>
    </row>
    <row r="3364" spans="1:16" x14ac:dyDescent="0.35">
      <c r="A3364" t="s">
        <v>16479</v>
      </c>
      <c r="B3364">
        <v>1700702246</v>
      </c>
      <c r="C3364" t="s">
        <v>20</v>
      </c>
      <c r="D3364" t="s">
        <v>18</v>
      </c>
      <c r="E3364">
        <v>46221</v>
      </c>
      <c r="F3364" s="9">
        <v>46239</v>
      </c>
      <c r="G3364" t="s">
        <v>3</v>
      </c>
      <c r="H3364" s="8">
        <v>0.37777777777777777</v>
      </c>
      <c r="I3364" s="8">
        <v>0.37777777777777777</v>
      </c>
      <c r="J3364">
        <v>0</v>
      </c>
      <c r="K3364" t="s">
        <v>145</v>
      </c>
      <c r="L3364">
        <v>0</v>
      </c>
      <c r="M3364" t="s">
        <v>16556</v>
      </c>
      <c r="N3364" t="s">
        <v>12835</v>
      </c>
      <c r="O3364" t="s">
        <v>12836</v>
      </c>
      <c r="P3364" t="s">
        <v>12837</v>
      </c>
    </row>
    <row r="3365" spans="1:16" x14ac:dyDescent="0.35">
      <c r="A3365" t="s">
        <v>16479</v>
      </c>
      <c r="B3365">
        <v>1700702246</v>
      </c>
      <c r="C3365" t="s">
        <v>20</v>
      </c>
      <c r="D3365" t="s">
        <v>18</v>
      </c>
      <c r="E3365">
        <v>46221</v>
      </c>
      <c r="F3365" s="9">
        <v>46239</v>
      </c>
      <c r="G3365" t="s">
        <v>3</v>
      </c>
      <c r="H3365" s="8">
        <v>0.38472222222222224</v>
      </c>
      <c r="I3365" s="8">
        <v>0.38472222222222224</v>
      </c>
      <c r="J3365">
        <v>0</v>
      </c>
      <c r="K3365" t="s">
        <v>145</v>
      </c>
      <c r="L3365">
        <v>0</v>
      </c>
      <c r="M3365" t="s">
        <v>19439</v>
      </c>
      <c r="N3365" t="s">
        <v>19440</v>
      </c>
      <c r="O3365" t="s">
        <v>4182</v>
      </c>
      <c r="P3365" t="s">
        <v>4183</v>
      </c>
    </row>
    <row r="3366" spans="1:16" x14ac:dyDescent="0.35">
      <c r="A3366" t="s">
        <v>16479</v>
      </c>
      <c r="B3366">
        <v>1700702246</v>
      </c>
      <c r="C3366" t="s">
        <v>20</v>
      </c>
      <c r="D3366" t="s">
        <v>18</v>
      </c>
      <c r="E3366">
        <v>46221</v>
      </c>
      <c r="F3366" s="9">
        <v>46239</v>
      </c>
      <c r="G3366" t="s">
        <v>3</v>
      </c>
      <c r="H3366" s="8">
        <v>0.39166666666666666</v>
      </c>
      <c r="I3366" s="8">
        <v>0.39861111111111114</v>
      </c>
      <c r="J3366">
        <v>0</v>
      </c>
      <c r="K3366" t="s">
        <v>128</v>
      </c>
      <c r="L3366">
        <v>1</v>
      </c>
      <c r="M3366" t="s">
        <v>129</v>
      </c>
      <c r="N3366" t="s">
        <v>4966</v>
      </c>
      <c r="O3366" t="s">
        <v>4172</v>
      </c>
      <c r="P3366" t="s">
        <v>4173</v>
      </c>
    </row>
    <row r="3367" spans="1:16" x14ac:dyDescent="0.35">
      <c r="A3367" t="s">
        <v>16479</v>
      </c>
      <c r="B3367">
        <v>1700702246</v>
      </c>
      <c r="C3367" t="s">
        <v>20</v>
      </c>
      <c r="D3367" t="s">
        <v>18</v>
      </c>
      <c r="E3367">
        <v>46221</v>
      </c>
      <c r="F3367" s="9">
        <v>46239</v>
      </c>
      <c r="G3367" t="s">
        <v>3</v>
      </c>
      <c r="H3367" s="8">
        <v>0.40555555555555556</v>
      </c>
      <c r="I3367" s="8">
        <v>0.40555555555555556</v>
      </c>
      <c r="J3367">
        <v>0</v>
      </c>
      <c r="K3367" t="s">
        <v>145</v>
      </c>
      <c r="L3367">
        <v>0</v>
      </c>
      <c r="M3367" t="s">
        <v>16526</v>
      </c>
      <c r="N3367" t="s">
        <v>4174</v>
      </c>
      <c r="O3367" t="s">
        <v>4175</v>
      </c>
      <c r="P3367" t="s">
        <v>4176</v>
      </c>
    </row>
    <row r="3368" spans="1:16" x14ac:dyDescent="0.35">
      <c r="A3368" t="s">
        <v>16479</v>
      </c>
      <c r="B3368">
        <v>1700702246</v>
      </c>
      <c r="C3368" t="s">
        <v>20</v>
      </c>
      <c r="D3368" t="s">
        <v>18</v>
      </c>
      <c r="E3368">
        <v>46221</v>
      </c>
      <c r="F3368" s="9">
        <v>46239</v>
      </c>
      <c r="G3368" t="s">
        <v>3</v>
      </c>
      <c r="H3368" s="8">
        <v>0.41249999999999998</v>
      </c>
      <c r="I3368" s="8">
        <v>0.44722222222222224</v>
      </c>
      <c r="J3368">
        <v>1</v>
      </c>
      <c r="K3368" t="s">
        <v>128</v>
      </c>
      <c r="L3368">
        <v>2</v>
      </c>
      <c r="M3368" t="s">
        <v>129</v>
      </c>
      <c r="N3368" t="s">
        <v>3122</v>
      </c>
      <c r="O3368" t="s">
        <v>3123</v>
      </c>
      <c r="P3368" t="s">
        <v>3124</v>
      </c>
    </row>
    <row r="3369" spans="1:16" x14ac:dyDescent="0.35">
      <c r="A3369" t="s">
        <v>16479</v>
      </c>
      <c r="B3369">
        <v>1700702246</v>
      </c>
      <c r="C3369" t="s">
        <v>20</v>
      </c>
      <c r="D3369" t="s">
        <v>18</v>
      </c>
      <c r="E3369">
        <v>46221</v>
      </c>
      <c r="F3369" s="9">
        <v>46239</v>
      </c>
      <c r="G3369" t="s">
        <v>3</v>
      </c>
      <c r="H3369" s="8">
        <v>0.45416666666666666</v>
      </c>
      <c r="I3369" s="8">
        <v>0.45416666666666666</v>
      </c>
      <c r="J3369">
        <v>0</v>
      </c>
      <c r="K3369" t="s">
        <v>145</v>
      </c>
      <c r="L3369">
        <v>0</v>
      </c>
      <c r="M3369" t="s">
        <v>19441</v>
      </c>
      <c r="N3369" t="s">
        <v>4177</v>
      </c>
      <c r="O3369" t="s">
        <v>4178</v>
      </c>
      <c r="P3369" t="s">
        <v>4179</v>
      </c>
    </row>
    <row r="3370" spans="1:16" x14ac:dyDescent="0.35">
      <c r="A3370" t="s">
        <v>16479</v>
      </c>
      <c r="B3370">
        <v>1700702246</v>
      </c>
      <c r="C3370" t="s">
        <v>20</v>
      </c>
      <c r="D3370" t="s">
        <v>18</v>
      </c>
      <c r="E3370">
        <v>46221</v>
      </c>
      <c r="F3370" s="9">
        <v>46239</v>
      </c>
      <c r="G3370" t="s">
        <v>3</v>
      </c>
      <c r="H3370" s="8">
        <v>0.46111111111111114</v>
      </c>
      <c r="I3370" s="8">
        <v>0.46111111111111114</v>
      </c>
      <c r="J3370">
        <v>0</v>
      </c>
      <c r="K3370" t="s">
        <v>145</v>
      </c>
      <c r="L3370">
        <v>0</v>
      </c>
      <c r="M3370" t="s">
        <v>19442</v>
      </c>
      <c r="N3370" t="s">
        <v>19443</v>
      </c>
      <c r="O3370" t="s">
        <v>19444</v>
      </c>
      <c r="P3370" t="s">
        <v>19445</v>
      </c>
    </row>
    <row r="3371" spans="1:16" x14ac:dyDescent="0.35">
      <c r="A3371" t="s">
        <v>16479</v>
      </c>
      <c r="B3371">
        <v>1700702246</v>
      </c>
      <c r="C3371" t="s">
        <v>20</v>
      </c>
      <c r="D3371" t="s">
        <v>18</v>
      </c>
      <c r="E3371">
        <v>46221</v>
      </c>
      <c r="F3371" s="9">
        <v>46239</v>
      </c>
      <c r="G3371" t="s">
        <v>3</v>
      </c>
      <c r="H3371" s="8">
        <v>0.47499999999999998</v>
      </c>
      <c r="I3371" s="8">
        <v>0.47499999999999998</v>
      </c>
      <c r="J3371">
        <v>0</v>
      </c>
      <c r="K3371" t="s">
        <v>145</v>
      </c>
      <c r="L3371">
        <v>0</v>
      </c>
      <c r="M3371" t="s">
        <v>19446</v>
      </c>
      <c r="N3371" t="s">
        <v>19447</v>
      </c>
      <c r="O3371" t="s">
        <v>6544</v>
      </c>
      <c r="P3371" t="s">
        <v>6545</v>
      </c>
    </row>
    <row r="3372" spans="1:16" x14ac:dyDescent="0.35">
      <c r="A3372" t="s">
        <v>16479</v>
      </c>
      <c r="B3372">
        <v>1700702246</v>
      </c>
      <c r="C3372" t="s">
        <v>20</v>
      </c>
      <c r="D3372" t="s">
        <v>18</v>
      </c>
      <c r="E3372">
        <v>46221</v>
      </c>
      <c r="F3372" s="9">
        <v>46239</v>
      </c>
      <c r="G3372" t="s">
        <v>3</v>
      </c>
      <c r="H3372" s="8">
        <v>0.48194444444444445</v>
      </c>
      <c r="I3372" s="8">
        <v>0.48194444444444445</v>
      </c>
      <c r="J3372">
        <v>0</v>
      </c>
      <c r="K3372" t="s">
        <v>145</v>
      </c>
      <c r="L3372">
        <v>0</v>
      </c>
      <c r="M3372" t="s">
        <v>19448</v>
      </c>
      <c r="N3372" t="s">
        <v>6552</v>
      </c>
      <c r="O3372" t="s">
        <v>6553</v>
      </c>
      <c r="P3372" t="s">
        <v>6554</v>
      </c>
    </row>
    <row r="3373" spans="1:16" x14ac:dyDescent="0.35">
      <c r="A3373" t="s">
        <v>16479</v>
      </c>
      <c r="B3373">
        <v>1700702246</v>
      </c>
      <c r="C3373" t="s">
        <v>20</v>
      </c>
      <c r="D3373" t="s">
        <v>18</v>
      </c>
      <c r="E3373">
        <v>46221</v>
      </c>
      <c r="F3373" s="9">
        <v>46239</v>
      </c>
      <c r="G3373" t="s">
        <v>3</v>
      </c>
      <c r="H3373" s="8">
        <v>0.48888888888888887</v>
      </c>
      <c r="I3373" s="8">
        <v>0.64166666666666672</v>
      </c>
      <c r="J3373">
        <v>4</v>
      </c>
      <c r="K3373" t="s">
        <v>128</v>
      </c>
      <c r="L3373">
        <v>11</v>
      </c>
      <c r="M3373" t="s">
        <v>129</v>
      </c>
      <c r="N3373" t="s">
        <v>926</v>
      </c>
      <c r="O3373" t="s">
        <v>927</v>
      </c>
      <c r="P3373" t="s">
        <v>928</v>
      </c>
    </row>
    <row r="3374" spans="1:16" x14ac:dyDescent="0.35">
      <c r="A3374" t="s">
        <v>16479</v>
      </c>
      <c r="B3374">
        <v>1700702246</v>
      </c>
      <c r="C3374" t="s">
        <v>20</v>
      </c>
      <c r="D3374" t="s">
        <v>18</v>
      </c>
      <c r="E3374">
        <v>46221</v>
      </c>
      <c r="F3374" s="9">
        <v>46239</v>
      </c>
      <c r="G3374" t="s">
        <v>3</v>
      </c>
      <c r="H3374" s="8">
        <v>0.64861111111111114</v>
      </c>
      <c r="I3374" s="8">
        <v>0.64861111111111114</v>
      </c>
      <c r="J3374">
        <v>0</v>
      </c>
      <c r="K3374" t="s">
        <v>145</v>
      </c>
      <c r="L3374">
        <v>0</v>
      </c>
      <c r="M3374" t="s">
        <v>19449</v>
      </c>
      <c r="N3374" t="s">
        <v>6552</v>
      </c>
      <c r="O3374" t="s">
        <v>6553</v>
      </c>
      <c r="P3374" t="s">
        <v>6554</v>
      </c>
    </row>
    <row r="3375" spans="1:16" x14ac:dyDescent="0.35">
      <c r="A3375" t="s">
        <v>16479</v>
      </c>
      <c r="B3375">
        <v>1700702246</v>
      </c>
      <c r="C3375" t="s">
        <v>20</v>
      </c>
      <c r="D3375" t="s">
        <v>18</v>
      </c>
      <c r="E3375">
        <v>46221</v>
      </c>
      <c r="F3375" s="9">
        <v>46239</v>
      </c>
      <c r="G3375" t="s">
        <v>3</v>
      </c>
      <c r="H3375" s="8">
        <v>0.65555555555555556</v>
      </c>
      <c r="I3375" s="8">
        <v>0.65555555555555556</v>
      </c>
      <c r="J3375">
        <v>0</v>
      </c>
      <c r="K3375" t="s">
        <v>145</v>
      </c>
      <c r="L3375">
        <v>0</v>
      </c>
      <c r="M3375" t="s">
        <v>19450</v>
      </c>
      <c r="N3375" t="s">
        <v>19451</v>
      </c>
      <c r="O3375" t="s">
        <v>19452</v>
      </c>
      <c r="P3375" t="s">
        <v>19453</v>
      </c>
    </row>
    <row r="3376" spans="1:16" x14ac:dyDescent="0.35">
      <c r="A3376" t="s">
        <v>16479</v>
      </c>
      <c r="B3376">
        <v>1700702246</v>
      </c>
      <c r="C3376" t="s">
        <v>20</v>
      </c>
      <c r="D3376" t="s">
        <v>18</v>
      </c>
      <c r="E3376">
        <v>46221</v>
      </c>
      <c r="F3376" s="9">
        <v>46239</v>
      </c>
      <c r="G3376" t="s">
        <v>3</v>
      </c>
      <c r="H3376" s="8">
        <v>0.66249999999999998</v>
      </c>
      <c r="I3376" s="8">
        <v>0.66249999999999998</v>
      </c>
      <c r="J3376">
        <v>0</v>
      </c>
      <c r="K3376" t="s">
        <v>145</v>
      </c>
      <c r="L3376">
        <v>0</v>
      </c>
      <c r="M3376" t="s">
        <v>18202</v>
      </c>
      <c r="N3376" t="s">
        <v>19454</v>
      </c>
      <c r="O3376" t="s">
        <v>19455</v>
      </c>
      <c r="P3376" t="s">
        <v>9269</v>
      </c>
    </row>
    <row r="3377" spans="1:16" x14ac:dyDescent="0.35">
      <c r="A3377" t="s">
        <v>16479</v>
      </c>
      <c r="B3377">
        <v>1700702246</v>
      </c>
      <c r="C3377" t="s">
        <v>20</v>
      </c>
      <c r="D3377" t="s">
        <v>18</v>
      </c>
      <c r="E3377">
        <v>46221</v>
      </c>
      <c r="F3377" s="9">
        <v>46239</v>
      </c>
      <c r="G3377" t="s">
        <v>3</v>
      </c>
      <c r="H3377" s="8">
        <v>0.6694444444444444</v>
      </c>
      <c r="I3377" s="8">
        <v>0.6694444444444444</v>
      </c>
      <c r="J3377">
        <v>0</v>
      </c>
      <c r="K3377" t="s">
        <v>145</v>
      </c>
      <c r="L3377">
        <v>0</v>
      </c>
      <c r="M3377" t="s">
        <v>17354</v>
      </c>
      <c r="N3377" t="s">
        <v>19456</v>
      </c>
      <c r="O3377" t="s">
        <v>16236</v>
      </c>
      <c r="P3377" t="s">
        <v>19457</v>
      </c>
    </row>
    <row r="3378" spans="1:16" x14ac:dyDescent="0.35">
      <c r="A3378" t="s">
        <v>16479</v>
      </c>
      <c r="B3378">
        <v>1700702246</v>
      </c>
      <c r="C3378" t="s">
        <v>20</v>
      </c>
      <c r="D3378" t="s">
        <v>18</v>
      </c>
      <c r="E3378">
        <v>46221</v>
      </c>
      <c r="F3378" s="9">
        <v>46239</v>
      </c>
      <c r="G3378" t="s">
        <v>3</v>
      </c>
      <c r="H3378" s="8">
        <v>0.67638888888888893</v>
      </c>
      <c r="I3378" s="8">
        <v>0.67638888888888893</v>
      </c>
      <c r="J3378">
        <v>0</v>
      </c>
      <c r="K3378" t="s">
        <v>145</v>
      </c>
      <c r="L3378">
        <v>0</v>
      </c>
      <c r="M3378" t="s">
        <v>19458</v>
      </c>
      <c r="N3378" t="s">
        <v>19459</v>
      </c>
      <c r="O3378" t="s">
        <v>19460</v>
      </c>
      <c r="P3378" t="s">
        <v>19461</v>
      </c>
    </row>
    <row r="3379" spans="1:16" x14ac:dyDescent="0.35">
      <c r="A3379" t="s">
        <v>16479</v>
      </c>
      <c r="B3379">
        <v>1700702246</v>
      </c>
      <c r="C3379" t="s">
        <v>20</v>
      </c>
      <c r="D3379" t="s">
        <v>18</v>
      </c>
      <c r="E3379">
        <v>46221</v>
      </c>
      <c r="F3379" s="9">
        <v>46239</v>
      </c>
      <c r="G3379" t="s">
        <v>3</v>
      </c>
      <c r="H3379" s="8">
        <v>0.67777777777777781</v>
      </c>
      <c r="I3379" s="8">
        <v>0.67777777777777781</v>
      </c>
      <c r="J3379">
        <v>0</v>
      </c>
      <c r="K3379" t="s">
        <v>145</v>
      </c>
      <c r="L3379">
        <v>0</v>
      </c>
      <c r="M3379" t="s">
        <v>19462</v>
      </c>
      <c r="N3379" t="s">
        <v>19463</v>
      </c>
      <c r="O3379" t="s">
        <v>19464</v>
      </c>
      <c r="P3379" t="s">
        <v>19465</v>
      </c>
    </row>
    <row r="3380" spans="1:16" x14ac:dyDescent="0.35">
      <c r="A3380" t="s">
        <v>16479</v>
      </c>
      <c r="B3380">
        <v>1700702246</v>
      </c>
      <c r="C3380" t="s">
        <v>20</v>
      </c>
      <c r="D3380" t="s">
        <v>18</v>
      </c>
      <c r="E3380">
        <v>46221</v>
      </c>
      <c r="F3380" s="9">
        <v>46239</v>
      </c>
      <c r="G3380" t="s">
        <v>3</v>
      </c>
      <c r="H3380" s="8">
        <v>0.69027777777777777</v>
      </c>
      <c r="I3380" s="8">
        <v>0.69027777777777777</v>
      </c>
      <c r="J3380">
        <v>0</v>
      </c>
      <c r="K3380" t="s">
        <v>145</v>
      </c>
      <c r="L3380">
        <v>0</v>
      </c>
      <c r="M3380" t="s">
        <v>19466</v>
      </c>
      <c r="N3380" t="s">
        <v>19467</v>
      </c>
      <c r="O3380" t="s">
        <v>19468</v>
      </c>
      <c r="P3380" t="s">
        <v>19469</v>
      </c>
    </row>
    <row r="3381" spans="1:16" x14ac:dyDescent="0.35">
      <c r="A3381" t="s">
        <v>16479</v>
      </c>
      <c r="B3381">
        <v>1700702246</v>
      </c>
      <c r="C3381" t="s">
        <v>20</v>
      </c>
      <c r="D3381" t="s">
        <v>18</v>
      </c>
      <c r="E3381">
        <v>46221</v>
      </c>
      <c r="F3381" s="9">
        <v>46239</v>
      </c>
      <c r="G3381" t="s">
        <v>3</v>
      </c>
      <c r="H3381" s="8">
        <v>0.69722222222222219</v>
      </c>
      <c r="I3381" s="8">
        <v>0.69722222222222219</v>
      </c>
      <c r="J3381">
        <v>0</v>
      </c>
      <c r="K3381" t="s">
        <v>145</v>
      </c>
      <c r="L3381">
        <v>0</v>
      </c>
      <c r="M3381" t="s">
        <v>19470</v>
      </c>
      <c r="N3381" t="s">
        <v>19471</v>
      </c>
      <c r="O3381" t="s">
        <v>19460</v>
      </c>
      <c r="P3381" t="s">
        <v>19461</v>
      </c>
    </row>
    <row r="3382" spans="1:16" x14ac:dyDescent="0.35">
      <c r="A3382" t="s">
        <v>16479</v>
      </c>
      <c r="B3382">
        <v>1700702246</v>
      </c>
      <c r="C3382" t="s">
        <v>20</v>
      </c>
      <c r="D3382" t="s">
        <v>18</v>
      </c>
      <c r="E3382">
        <v>46221</v>
      </c>
      <c r="F3382" s="9">
        <v>46239</v>
      </c>
      <c r="G3382" t="s">
        <v>3</v>
      </c>
      <c r="H3382" s="8">
        <v>0.70416666666666672</v>
      </c>
      <c r="I3382" s="8">
        <v>0.70416666666666672</v>
      </c>
      <c r="J3382">
        <v>0</v>
      </c>
      <c r="K3382" t="s">
        <v>145</v>
      </c>
      <c r="L3382">
        <v>0</v>
      </c>
      <c r="M3382" t="s">
        <v>16980</v>
      </c>
      <c r="N3382" t="s">
        <v>19472</v>
      </c>
      <c r="O3382" t="s">
        <v>19473</v>
      </c>
      <c r="P3382" t="s">
        <v>19469</v>
      </c>
    </row>
    <row r="3383" spans="1:16" x14ac:dyDescent="0.35">
      <c r="A3383" t="s">
        <v>16479</v>
      </c>
      <c r="B3383">
        <v>1700702246</v>
      </c>
      <c r="C3383" t="s">
        <v>20</v>
      </c>
      <c r="D3383" t="s">
        <v>18</v>
      </c>
      <c r="E3383">
        <v>46221</v>
      </c>
      <c r="F3383" s="9">
        <v>46239</v>
      </c>
      <c r="G3383" t="s">
        <v>3</v>
      </c>
      <c r="H3383" s="8">
        <v>0.71111111111111114</v>
      </c>
      <c r="I3383" s="8">
        <v>0.71111111111111114</v>
      </c>
      <c r="J3383">
        <v>0</v>
      </c>
      <c r="K3383" t="s">
        <v>145</v>
      </c>
      <c r="L3383">
        <v>0</v>
      </c>
      <c r="M3383" t="s">
        <v>18931</v>
      </c>
      <c r="N3383" t="s">
        <v>19456</v>
      </c>
      <c r="O3383" t="s">
        <v>16236</v>
      </c>
      <c r="P3383" t="s">
        <v>19457</v>
      </c>
    </row>
    <row r="3384" spans="1:16" x14ac:dyDescent="0.35">
      <c r="A3384" t="s">
        <v>16479</v>
      </c>
      <c r="B3384">
        <v>1700702246</v>
      </c>
      <c r="C3384" t="s">
        <v>20</v>
      </c>
      <c r="D3384" t="s">
        <v>18</v>
      </c>
      <c r="E3384">
        <v>46221</v>
      </c>
      <c r="F3384" s="9">
        <v>46239</v>
      </c>
      <c r="G3384" t="s">
        <v>3</v>
      </c>
      <c r="H3384" s="8">
        <v>0.71805555555555556</v>
      </c>
      <c r="I3384" s="8">
        <v>0.71805555555555556</v>
      </c>
      <c r="J3384">
        <v>0</v>
      </c>
      <c r="K3384" t="s">
        <v>145</v>
      </c>
      <c r="L3384">
        <v>0</v>
      </c>
      <c r="M3384" t="s">
        <v>16681</v>
      </c>
      <c r="N3384" t="s">
        <v>19474</v>
      </c>
      <c r="O3384" t="s">
        <v>19475</v>
      </c>
      <c r="P3384" t="s">
        <v>19476</v>
      </c>
    </row>
    <row r="3385" spans="1:16" x14ac:dyDescent="0.35">
      <c r="A3385" t="s">
        <v>16479</v>
      </c>
      <c r="B3385">
        <v>1700702246</v>
      </c>
      <c r="C3385" t="s">
        <v>20</v>
      </c>
      <c r="D3385" t="s">
        <v>18</v>
      </c>
      <c r="E3385">
        <v>46221</v>
      </c>
      <c r="F3385" s="9">
        <v>46239</v>
      </c>
      <c r="G3385" t="s">
        <v>3</v>
      </c>
      <c r="H3385" s="8">
        <v>0.72499999999999998</v>
      </c>
      <c r="I3385" s="8">
        <v>0.72499999999999998</v>
      </c>
      <c r="J3385">
        <v>0</v>
      </c>
      <c r="K3385" t="s">
        <v>145</v>
      </c>
      <c r="L3385">
        <v>0</v>
      </c>
      <c r="M3385" t="s">
        <v>16492</v>
      </c>
      <c r="N3385" t="s">
        <v>6552</v>
      </c>
      <c r="O3385" t="s">
        <v>6553</v>
      </c>
      <c r="P3385" t="s">
        <v>6554</v>
      </c>
    </row>
    <row r="3386" spans="1:16" x14ac:dyDescent="0.35">
      <c r="A3386" t="s">
        <v>16479</v>
      </c>
      <c r="B3386">
        <v>1700702246</v>
      </c>
      <c r="C3386" t="s">
        <v>20</v>
      </c>
      <c r="D3386" t="s">
        <v>18</v>
      </c>
      <c r="E3386">
        <v>46221</v>
      </c>
      <c r="F3386" s="9">
        <v>46239</v>
      </c>
      <c r="G3386" t="s">
        <v>3</v>
      </c>
      <c r="H3386" s="8">
        <v>0.7319444444444444</v>
      </c>
      <c r="I3386" s="8">
        <v>0.7319444444444444</v>
      </c>
      <c r="J3386">
        <v>0</v>
      </c>
      <c r="K3386" t="s">
        <v>145</v>
      </c>
      <c r="L3386">
        <v>0</v>
      </c>
      <c r="M3386" t="s">
        <v>19178</v>
      </c>
      <c r="N3386" t="s">
        <v>12922</v>
      </c>
      <c r="O3386" t="s">
        <v>12923</v>
      </c>
      <c r="P3386" t="s">
        <v>12924</v>
      </c>
    </row>
    <row r="3387" spans="1:16" x14ac:dyDescent="0.35">
      <c r="A3387" t="s">
        <v>16479</v>
      </c>
      <c r="B3387">
        <v>1700702246</v>
      </c>
      <c r="C3387" t="s">
        <v>20</v>
      </c>
      <c r="D3387" t="s">
        <v>18</v>
      </c>
      <c r="E3387">
        <v>46221</v>
      </c>
      <c r="F3387" s="9">
        <v>46239</v>
      </c>
      <c r="G3387" t="s">
        <v>3</v>
      </c>
      <c r="H3387" s="8">
        <v>0.73888888888888893</v>
      </c>
      <c r="I3387" s="8">
        <v>0.73888888888888893</v>
      </c>
      <c r="J3387">
        <v>0</v>
      </c>
      <c r="K3387" t="s">
        <v>145</v>
      </c>
      <c r="L3387">
        <v>0</v>
      </c>
      <c r="M3387" t="s">
        <v>19143</v>
      </c>
      <c r="N3387" t="s">
        <v>19477</v>
      </c>
      <c r="O3387" t="s">
        <v>19478</v>
      </c>
      <c r="P3387" t="s">
        <v>19479</v>
      </c>
    </row>
    <row r="3388" spans="1:16" x14ac:dyDescent="0.35">
      <c r="A3388" t="s">
        <v>16479</v>
      </c>
      <c r="B3388">
        <v>1700702246</v>
      </c>
      <c r="C3388" t="s">
        <v>20</v>
      </c>
      <c r="D3388" t="s">
        <v>18</v>
      </c>
      <c r="E3388">
        <v>46221</v>
      </c>
      <c r="F3388" s="9">
        <v>46239</v>
      </c>
      <c r="G3388" t="s">
        <v>3</v>
      </c>
      <c r="H3388" s="8">
        <v>0.74583333333333335</v>
      </c>
      <c r="I3388" s="8">
        <v>0.74583333333333335</v>
      </c>
      <c r="J3388">
        <v>0</v>
      </c>
      <c r="K3388" t="s">
        <v>145</v>
      </c>
      <c r="L3388">
        <v>0</v>
      </c>
      <c r="M3388" t="s">
        <v>16725</v>
      </c>
      <c r="N3388" t="s">
        <v>4970</v>
      </c>
      <c r="O3388" t="s">
        <v>4971</v>
      </c>
      <c r="P3388" t="s">
        <v>4972</v>
      </c>
    </row>
    <row r="3389" spans="1:16" x14ac:dyDescent="0.35">
      <c r="A3389" t="s">
        <v>16479</v>
      </c>
      <c r="B3389">
        <v>1700702246</v>
      </c>
      <c r="C3389" t="s">
        <v>20</v>
      </c>
      <c r="D3389" t="s">
        <v>18</v>
      </c>
      <c r="E3389">
        <v>46221</v>
      </c>
      <c r="F3389" s="9">
        <v>46239</v>
      </c>
      <c r="G3389" t="s">
        <v>3</v>
      </c>
      <c r="H3389" s="8">
        <v>0.75277777777777777</v>
      </c>
      <c r="I3389" s="8">
        <v>0.75277777777777777</v>
      </c>
      <c r="J3389">
        <v>0</v>
      </c>
      <c r="K3389" t="s">
        <v>145</v>
      </c>
      <c r="L3389">
        <v>0</v>
      </c>
      <c r="M3389" t="s">
        <v>19480</v>
      </c>
      <c r="N3389" t="s">
        <v>19481</v>
      </c>
      <c r="O3389" t="s">
        <v>19482</v>
      </c>
      <c r="P3389" t="s">
        <v>19483</v>
      </c>
    </row>
    <row r="3390" spans="1:16" x14ac:dyDescent="0.35">
      <c r="A3390" t="s">
        <v>16479</v>
      </c>
      <c r="B3390">
        <v>1700702246</v>
      </c>
      <c r="C3390" t="s">
        <v>20</v>
      </c>
      <c r="D3390" t="s">
        <v>18</v>
      </c>
      <c r="E3390">
        <v>46221</v>
      </c>
      <c r="F3390" s="9">
        <v>46239</v>
      </c>
      <c r="G3390" t="s">
        <v>3</v>
      </c>
      <c r="H3390" s="8">
        <v>0.75972222222222219</v>
      </c>
      <c r="I3390" s="8">
        <v>0.75972222222222219</v>
      </c>
      <c r="J3390">
        <v>0</v>
      </c>
      <c r="K3390" t="s">
        <v>145</v>
      </c>
      <c r="L3390">
        <v>0</v>
      </c>
      <c r="M3390" t="s">
        <v>19484</v>
      </c>
      <c r="N3390" t="s">
        <v>4177</v>
      </c>
      <c r="O3390" t="s">
        <v>4178</v>
      </c>
      <c r="P3390" t="s">
        <v>4179</v>
      </c>
    </row>
    <row r="3391" spans="1:16" x14ac:dyDescent="0.35">
      <c r="A3391" t="s">
        <v>16479</v>
      </c>
      <c r="B3391">
        <v>1700702246</v>
      </c>
      <c r="C3391" t="s">
        <v>20</v>
      </c>
      <c r="D3391" t="s">
        <v>18</v>
      </c>
      <c r="E3391">
        <v>46221</v>
      </c>
      <c r="F3391" s="9">
        <v>46239</v>
      </c>
      <c r="G3391" t="s">
        <v>3</v>
      </c>
      <c r="H3391" s="8">
        <v>0.76666666666666672</v>
      </c>
      <c r="I3391" s="8">
        <v>0.78749999999999998</v>
      </c>
      <c r="J3391">
        <v>0</v>
      </c>
      <c r="K3391" t="s">
        <v>128</v>
      </c>
      <c r="L3391">
        <v>1</v>
      </c>
      <c r="M3391" t="s">
        <v>129</v>
      </c>
      <c r="N3391" t="s">
        <v>3122</v>
      </c>
      <c r="O3391" t="s">
        <v>3123</v>
      </c>
      <c r="P3391" t="s">
        <v>3124</v>
      </c>
    </row>
    <row r="3392" spans="1:16" x14ac:dyDescent="0.35">
      <c r="A3392" t="s">
        <v>16479</v>
      </c>
      <c r="B3392">
        <v>1700702246</v>
      </c>
      <c r="C3392" t="s">
        <v>20</v>
      </c>
      <c r="D3392" t="s">
        <v>18</v>
      </c>
      <c r="E3392">
        <v>46221</v>
      </c>
      <c r="F3392" s="9">
        <v>46240</v>
      </c>
      <c r="G3392" t="s">
        <v>4</v>
      </c>
      <c r="H3392" s="8">
        <v>0.37777777777777777</v>
      </c>
      <c r="I3392" s="8">
        <v>0.37777777777777777</v>
      </c>
      <c r="J3392">
        <v>0</v>
      </c>
      <c r="K3392" t="s">
        <v>145</v>
      </c>
      <c r="L3392">
        <v>0</v>
      </c>
      <c r="M3392" t="s">
        <v>16861</v>
      </c>
      <c r="N3392" t="s">
        <v>14667</v>
      </c>
      <c r="O3392" t="s">
        <v>14668</v>
      </c>
      <c r="P3392" t="s">
        <v>14669</v>
      </c>
    </row>
    <row r="3393" spans="1:16" x14ac:dyDescent="0.35">
      <c r="A3393" t="s">
        <v>16479</v>
      </c>
      <c r="B3393">
        <v>1700702246</v>
      </c>
      <c r="C3393" t="s">
        <v>20</v>
      </c>
      <c r="D3393" t="s">
        <v>18</v>
      </c>
      <c r="E3393">
        <v>46221</v>
      </c>
      <c r="F3393" s="9">
        <v>46240</v>
      </c>
      <c r="G3393" t="s">
        <v>4</v>
      </c>
      <c r="H3393" s="8">
        <v>0.38472222222222224</v>
      </c>
      <c r="I3393" s="8">
        <v>0.38472222222222224</v>
      </c>
      <c r="J3393">
        <v>0</v>
      </c>
      <c r="K3393" t="s">
        <v>145</v>
      </c>
      <c r="L3393">
        <v>0</v>
      </c>
      <c r="M3393" t="s">
        <v>17824</v>
      </c>
      <c r="N3393" t="s">
        <v>11278</v>
      </c>
      <c r="O3393" t="s">
        <v>11279</v>
      </c>
      <c r="P3393" t="s">
        <v>9396</v>
      </c>
    </row>
    <row r="3394" spans="1:16" x14ac:dyDescent="0.35">
      <c r="A3394" t="s">
        <v>16479</v>
      </c>
      <c r="B3394">
        <v>1700702246</v>
      </c>
      <c r="C3394" t="s">
        <v>20</v>
      </c>
      <c r="D3394" t="s">
        <v>18</v>
      </c>
      <c r="E3394">
        <v>46221</v>
      </c>
      <c r="F3394" s="9">
        <v>46240</v>
      </c>
      <c r="G3394" t="s">
        <v>4</v>
      </c>
      <c r="H3394" s="8">
        <v>0.39861111111111114</v>
      </c>
      <c r="I3394" s="8">
        <v>0.39861111111111114</v>
      </c>
      <c r="J3394">
        <v>0</v>
      </c>
      <c r="K3394" t="s">
        <v>145</v>
      </c>
      <c r="L3394">
        <v>0</v>
      </c>
      <c r="M3394" t="s">
        <v>19485</v>
      </c>
      <c r="N3394" t="s">
        <v>19486</v>
      </c>
      <c r="O3394" t="s">
        <v>19487</v>
      </c>
      <c r="P3394" t="s">
        <v>5190</v>
      </c>
    </row>
    <row r="3395" spans="1:16" x14ac:dyDescent="0.35">
      <c r="A3395" t="s">
        <v>16479</v>
      </c>
      <c r="B3395">
        <v>1700702246</v>
      </c>
      <c r="C3395" t="s">
        <v>20</v>
      </c>
      <c r="D3395" t="s">
        <v>18</v>
      </c>
      <c r="E3395">
        <v>46221</v>
      </c>
      <c r="F3395" s="9">
        <v>46240</v>
      </c>
      <c r="G3395" t="s">
        <v>4</v>
      </c>
      <c r="H3395" s="8">
        <v>0.40555555555555556</v>
      </c>
      <c r="I3395" s="8">
        <v>0.40555555555555556</v>
      </c>
      <c r="J3395">
        <v>0</v>
      </c>
      <c r="K3395" t="s">
        <v>145</v>
      </c>
      <c r="L3395">
        <v>0</v>
      </c>
      <c r="M3395" t="s">
        <v>19488</v>
      </c>
      <c r="N3395" t="s">
        <v>11062</v>
      </c>
      <c r="O3395" t="s">
        <v>11063</v>
      </c>
      <c r="P3395" t="s">
        <v>11064</v>
      </c>
    </row>
    <row r="3396" spans="1:16" x14ac:dyDescent="0.35">
      <c r="A3396" t="s">
        <v>16479</v>
      </c>
      <c r="B3396">
        <v>1700702246</v>
      </c>
      <c r="C3396" t="s">
        <v>20</v>
      </c>
      <c r="D3396" t="s">
        <v>18</v>
      </c>
      <c r="E3396">
        <v>46221</v>
      </c>
      <c r="F3396" s="9">
        <v>46240</v>
      </c>
      <c r="G3396" t="s">
        <v>4</v>
      </c>
      <c r="H3396" s="8">
        <v>0.41249999999999998</v>
      </c>
      <c r="I3396" s="8">
        <v>0.42638888888888887</v>
      </c>
      <c r="J3396">
        <v>0</v>
      </c>
      <c r="K3396" t="s">
        <v>128</v>
      </c>
      <c r="L3396">
        <v>1</v>
      </c>
      <c r="M3396" t="s">
        <v>129</v>
      </c>
      <c r="N3396" t="s">
        <v>276</v>
      </c>
      <c r="O3396" t="s">
        <v>277</v>
      </c>
      <c r="P3396" t="s">
        <v>278</v>
      </c>
    </row>
    <row r="3397" spans="1:16" x14ac:dyDescent="0.35">
      <c r="A3397" t="s">
        <v>16479</v>
      </c>
      <c r="B3397">
        <v>1700702246</v>
      </c>
      <c r="C3397" t="s">
        <v>20</v>
      </c>
      <c r="D3397" t="s">
        <v>18</v>
      </c>
      <c r="E3397">
        <v>46221</v>
      </c>
      <c r="F3397" s="9">
        <v>46240</v>
      </c>
      <c r="G3397" t="s">
        <v>4</v>
      </c>
      <c r="H3397" s="8">
        <v>0.43333333333333335</v>
      </c>
      <c r="I3397" s="8">
        <v>0.44027777777777777</v>
      </c>
      <c r="J3397">
        <v>0</v>
      </c>
      <c r="K3397" t="s">
        <v>128</v>
      </c>
      <c r="L3397">
        <v>0</v>
      </c>
      <c r="M3397" t="s">
        <v>129</v>
      </c>
      <c r="N3397" t="s">
        <v>19489</v>
      </c>
      <c r="O3397" t="s">
        <v>19490</v>
      </c>
      <c r="P3397" t="s">
        <v>19491</v>
      </c>
    </row>
    <row r="3398" spans="1:16" x14ac:dyDescent="0.35">
      <c r="A3398" t="s">
        <v>16479</v>
      </c>
      <c r="B3398">
        <v>1700702246</v>
      </c>
      <c r="C3398" t="s">
        <v>20</v>
      </c>
      <c r="D3398" t="s">
        <v>18</v>
      </c>
      <c r="E3398">
        <v>46221</v>
      </c>
      <c r="F3398" s="9">
        <v>46240</v>
      </c>
      <c r="G3398" t="s">
        <v>4</v>
      </c>
      <c r="H3398" s="8">
        <v>0.44722222222222224</v>
      </c>
      <c r="I3398" s="8">
        <v>0.44722222222222224</v>
      </c>
      <c r="J3398">
        <v>0</v>
      </c>
      <c r="K3398" t="s">
        <v>145</v>
      </c>
      <c r="L3398">
        <v>0</v>
      </c>
      <c r="M3398" t="s">
        <v>16835</v>
      </c>
      <c r="N3398" t="s">
        <v>269</v>
      </c>
      <c r="O3398" t="s">
        <v>6980</v>
      </c>
      <c r="P3398" t="s">
        <v>6981</v>
      </c>
    </row>
    <row r="3399" spans="1:16" x14ac:dyDescent="0.35">
      <c r="A3399" t="s">
        <v>16479</v>
      </c>
      <c r="B3399">
        <v>1700702246</v>
      </c>
      <c r="C3399" t="s">
        <v>20</v>
      </c>
      <c r="D3399" t="s">
        <v>18</v>
      </c>
      <c r="E3399">
        <v>46221</v>
      </c>
      <c r="F3399" s="9">
        <v>46240</v>
      </c>
      <c r="G3399" t="s">
        <v>4</v>
      </c>
      <c r="H3399" s="8">
        <v>0.45416666666666666</v>
      </c>
      <c r="I3399" s="8">
        <v>0.45416666666666666</v>
      </c>
      <c r="J3399">
        <v>0</v>
      </c>
      <c r="K3399" t="s">
        <v>145</v>
      </c>
      <c r="L3399">
        <v>0</v>
      </c>
      <c r="M3399" t="s">
        <v>16705</v>
      </c>
      <c r="N3399" t="s">
        <v>11355</v>
      </c>
      <c r="O3399" t="s">
        <v>11356</v>
      </c>
      <c r="P3399" t="s">
        <v>6526</v>
      </c>
    </row>
    <row r="3400" spans="1:16" x14ac:dyDescent="0.35">
      <c r="A3400" t="s">
        <v>16479</v>
      </c>
      <c r="B3400">
        <v>1700702246</v>
      </c>
      <c r="C3400" t="s">
        <v>20</v>
      </c>
      <c r="D3400" t="s">
        <v>18</v>
      </c>
      <c r="E3400">
        <v>46221</v>
      </c>
      <c r="F3400" s="9">
        <v>46240</v>
      </c>
      <c r="G3400" t="s">
        <v>4</v>
      </c>
      <c r="H3400" s="8">
        <v>0.46111111111111114</v>
      </c>
      <c r="I3400" s="8">
        <v>0.46111111111111114</v>
      </c>
      <c r="J3400">
        <v>0</v>
      </c>
      <c r="K3400" t="s">
        <v>145</v>
      </c>
      <c r="L3400">
        <v>0</v>
      </c>
      <c r="M3400" t="s">
        <v>19492</v>
      </c>
      <c r="N3400" t="s">
        <v>19493</v>
      </c>
      <c r="O3400" t="s">
        <v>19494</v>
      </c>
      <c r="P3400" t="s">
        <v>19495</v>
      </c>
    </row>
    <row r="3401" spans="1:16" x14ac:dyDescent="0.35">
      <c r="A3401" t="s">
        <v>16479</v>
      </c>
      <c r="B3401">
        <v>1700702246</v>
      </c>
      <c r="C3401" t="s">
        <v>20</v>
      </c>
      <c r="D3401" t="s">
        <v>18</v>
      </c>
      <c r="E3401">
        <v>46221</v>
      </c>
      <c r="F3401" s="9">
        <v>46240</v>
      </c>
      <c r="G3401" t="s">
        <v>4</v>
      </c>
      <c r="H3401" s="8">
        <v>0.46805555555555556</v>
      </c>
      <c r="I3401" s="8">
        <v>0.46805555555555556</v>
      </c>
      <c r="J3401">
        <v>0</v>
      </c>
      <c r="K3401" t="s">
        <v>145</v>
      </c>
      <c r="L3401">
        <v>0</v>
      </c>
      <c r="M3401" t="s">
        <v>19496</v>
      </c>
      <c r="N3401" t="s">
        <v>6913</v>
      </c>
      <c r="O3401" t="s">
        <v>6914</v>
      </c>
      <c r="P3401" t="s">
        <v>6915</v>
      </c>
    </row>
    <row r="3402" spans="1:16" x14ac:dyDescent="0.35">
      <c r="A3402" t="s">
        <v>16479</v>
      </c>
      <c r="B3402">
        <v>1700702246</v>
      </c>
      <c r="C3402" t="s">
        <v>20</v>
      </c>
      <c r="D3402" t="s">
        <v>18</v>
      </c>
      <c r="E3402">
        <v>46221</v>
      </c>
      <c r="F3402" s="9">
        <v>46240</v>
      </c>
      <c r="G3402" t="s">
        <v>4</v>
      </c>
      <c r="H3402" s="8">
        <v>0.47499999999999998</v>
      </c>
      <c r="I3402" s="8">
        <v>0.47499999999999998</v>
      </c>
      <c r="J3402">
        <v>0</v>
      </c>
      <c r="K3402" t="s">
        <v>145</v>
      </c>
      <c r="L3402">
        <v>0</v>
      </c>
      <c r="M3402" t="s">
        <v>19496</v>
      </c>
      <c r="N3402" t="s">
        <v>6910</v>
      </c>
      <c r="O3402" t="s">
        <v>6911</v>
      </c>
      <c r="P3402" t="s">
        <v>6912</v>
      </c>
    </row>
    <row r="3403" spans="1:16" x14ac:dyDescent="0.35">
      <c r="A3403" t="s">
        <v>16479</v>
      </c>
      <c r="B3403">
        <v>1700702246</v>
      </c>
      <c r="C3403" t="s">
        <v>20</v>
      </c>
      <c r="D3403" t="s">
        <v>18</v>
      </c>
      <c r="E3403">
        <v>46221</v>
      </c>
      <c r="F3403" s="9">
        <v>46240</v>
      </c>
      <c r="G3403" t="s">
        <v>4</v>
      </c>
      <c r="H3403" s="8">
        <v>0.48194444444444445</v>
      </c>
      <c r="I3403" s="8">
        <v>0.48194444444444445</v>
      </c>
      <c r="J3403">
        <v>0</v>
      </c>
      <c r="K3403" t="s">
        <v>145</v>
      </c>
      <c r="L3403">
        <v>0</v>
      </c>
      <c r="M3403" t="s">
        <v>19496</v>
      </c>
      <c r="N3403" t="s">
        <v>6913</v>
      </c>
      <c r="O3403" t="s">
        <v>6914</v>
      </c>
      <c r="P3403" t="s">
        <v>6915</v>
      </c>
    </row>
    <row r="3404" spans="1:16" x14ac:dyDescent="0.35">
      <c r="A3404" t="s">
        <v>16479</v>
      </c>
      <c r="B3404">
        <v>1700702246</v>
      </c>
      <c r="C3404" t="s">
        <v>20</v>
      </c>
      <c r="D3404" t="s">
        <v>18</v>
      </c>
      <c r="E3404">
        <v>46221</v>
      </c>
      <c r="F3404" s="9">
        <v>46240</v>
      </c>
      <c r="G3404" t="s">
        <v>4</v>
      </c>
      <c r="H3404" s="8">
        <v>0.48888888888888887</v>
      </c>
      <c r="I3404" s="8">
        <v>0.52361111111111114</v>
      </c>
      <c r="J3404">
        <v>1</v>
      </c>
      <c r="K3404" t="s">
        <v>128</v>
      </c>
      <c r="L3404">
        <v>2</v>
      </c>
      <c r="M3404" t="s">
        <v>129</v>
      </c>
      <c r="N3404" t="s">
        <v>6910</v>
      </c>
      <c r="O3404" t="s">
        <v>6911</v>
      </c>
      <c r="P3404" t="s">
        <v>6912</v>
      </c>
    </row>
    <row r="3405" spans="1:16" x14ac:dyDescent="0.35">
      <c r="A3405" t="s">
        <v>16479</v>
      </c>
      <c r="B3405">
        <v>1700702246</v>
      </c>
      <c r="C3405" t="s">
        <v>20</v>
      </c>
      <c r="D3405" t="s">
        <v>18</v>
      </c>
      <c r="E3405">
        <v>46221</v>
      </c>
      <c r="F3405" s="9">
        <v>46240</v>
      </c>
      <c r="G3405" t="s">
        <v>4</v>
      </c>
      <c r="H3405" s="8">
        <v>0.53055555555555556</v>
      </c>
      <c r="I3405" s="8">
        <v>0.5444444444444444</v>
      </c>
      <c r="J3405">
        <v>0</v>
      </c>
      <c r="K3405" t="s">
        <v>128</v>
      </c>
      <c r="L3405">
        <v>1</v>
      </c>
      <c r="M3405" t="s">
        <v>129</v>
      </c>
      <c r="N3405" t="s">
        <v>6913</v>
      </c>
      <c r="O3405" t="s">
        <v>6914</v>
      </c>
      <c r="P3405" t="s">
        <v>6915</v>
      </c>
    </row>
    <row r="3406" spans="1:16" x14ac:dyDescent="0.35">
      <c r="A3406" t="s">
        <v>16479</v>
      </c>
      <c r="B3406">
        <v>1700702246</v>
      </c>
      <c r="C3406" t="s">
        <v>20</v>
      </c>
      <c r="D3406" t="s">
        <v>18</v>
      </c>
      <c r="E3406">
        <v>46221</v>
      </c>
      <c r="F3406" s="9">
        <v>46240</v>
      </c>
      <c r="G3406" t="s">
        <v>4</v>
      </c>
      <c r="H3406" s="8">
        <v>0.55138888888888893</v>
      </c>
      <c r="I3406" s="8">
        <v>0.55138888888888893</v>
      </c>
      <c r="J3406">
        <v>0</v>
      </c>
      <c r="K3406" t="s">
        <v>145</v>
      </c>
      <c r="L3406">
        <v>0</v>
      </c>
      <c r="M3406" t="s">
        <v>16490</v>
      </c>
      <c r="N3406" t="s">
        <v>19497</v>
      </c>
      <c r="O3406" t="s">
        <v>19498</v>
      </c>
      <c r="P3406" t="s">
        <v>19499</v>
      </c>
    </row>
    <row r="3407" spans="1:16" x14ac:dyDescent="0.35">
      <c r="A3407" t="s">
        <v>16479</v>
      </c>
      <c r="B3407">
        <v>1700702246</v>
      </c>
      <c r="C3407" t="s">
        <v>20</v>
      </c>
      <c r="D3407" t="s">
        <v>18</v>
      </c>
      <c r="E3407">
        <v>46221</v>
      </c>
      <c r="F3407" s="9">
        <v>46240</v>
      </c>
      <c r="G3407" t="s">
        <v>4</v>
      </c>
      <c r="H3407" s="8">
        <v>0.55833333333333335</v>
      </c>
      <c r="I3407" s="8">
        <v>0.57222222222222219</v>
      </c>
      <c r="J3407">
        <v>0</v>
      </c>
      <c r="K3407" t="s">
        <v>128</v>
      </c>
      <c r="L3407">
        <v>1</v>
      </c>
      <c r="M3407" t="s">
        <v>129</v>
      </c>
      <c r="N3407" t="s">
        <v>19500</v>
      </c>
      <c r="O3407" t="s">
        <v>19501</v>
      </c>
      <c r="P3407" t="s">
        <v>19502</v>
      </c>
    </row>
    <row r="3408" spans="1:16" x14ac:dyDescent="0.35">
      <c r="A3408" t="s">
        <v>16479</v>
      </c>
      <c r="B3408">
        <v>1700702246</v>
      </c>
      <c r="C3408" t="s">
        <v>20</v>
      </c>
      <c r="D3408" t="s">
        <v>18</v>
      </c>
      <c r="E3408">
        <v>46221</v>
      </c>
      <c r="F3408" s="9">
        <v>46240</v>
      </c>
      <c r="G3408" t="s">
        <v>4</v>
      </c>
      <c r="H3408" s="8">
        <v>0.57916666666666672</v>
      </c>
      <c r="I3408" s="8">
        <v>0.57916666666666672</v>
      </c>
      <c r="J3408">
        <v>0</v>
      </c>
      <c r="K3408" t="s">
        <v>145</v>
      </c>
      <c r="L3408">
        <v>0</v>
      </c>
      <c r="M3408" t="s">
        <v>19503</v>
      </c>
      <c r="N3408" t="s">
        <v>19504</v>
      </c>
      <c r="O3408" t="s">
        <v>19505</v>
      </c>
      <c r="P3408" t="s">
        <v>19506</v>
      </c>
    </row>
    <row r="3409" spans="1:16" x14ac:dyDescent="0.35">
      <c r="A3409" t="s">
        <v>16479</v>
      </c>
      <c r="B3409">
        <v>1700702246</v>
      </c>
      <c r="C3409" t="s">
        <v>20</v>
      </c>
      <c r="D3409" t="s">
        <v>18</v>
      </c>
      <c r="E3409">
        <v>46221</v>
      </c>
      <c r="F3409" s="9">
        <v>46240</v>
      </c>
      <c r="G3409" t="s">
        <v>4</v>
      </c>
      <c r="H3409" s="8">
        <v>0.59305555555555556</v>
      </c>
      <c r="I3409" s="8">
        <v>0.59305555555555556</v>
      </c>
      <c r="J3409">
        <v>0</v>
      </c>
      <c r="K3409" t="s">
        <v>145</v>
      </c>
      <c r="L3409">
        <v>0</v>
      </c>
      <c r="M3409" t="s">
        <v>19503</v>
      </c>
      <c r="N3409" t="s">
        <v>11347</v>
      </c>
      <c r="O3409" t="s">
        <v>11348</v>
      </c>
      <c r="P3409" t="s">
        <v>11349</v>
      </c>
    </row>
    <row r="3410" spans="1:16" x14ac:dyDescent="0.35">
      <c r="A3410" t="s">
        <v>16479</v>
      </c>
      <c r="B3410">
        <v>1700702246</v>
      </c>
      <c r="C3410" t="s">
        <v>20</v>
      </c>
      <c r="D3410" t="s">
        <v>18</v>
      </c>
      <c r="E3410">
        <v>46221</v>
      </c>
      <c r="F3410" s="9">
        <v>46240</v>
      </c>
      <c r="G3410" t="s">
        <v>4</v>
      </c>
      <c r="H3410" s="8">
        <v>0.6</v>
      </c>
      <c r="I3410" s="8">
        <v>0.6</v>
      </c>
      <c r="J3410">
        <v>0</v>
      </c>
      <c r="K3410" t="s">
        <v>145</v>
      </c>
      <c r="L3410">
        <v>0</v>
      </c>
      <c r="M3410" t="s">
        <v>19503</v>
      </c>
      <c r="N3410" t="s">
        <v>19504</v>
      </c>
      <c r="O3410" t="s">
        <v>19505</v>
      </c>
      <c r="P3410" t="s">
        <v>19506</v>
      </c>
    </row>
    <row r="3411" spans="1:16" x14ac:dyDescent="0.35">
      <c r="A3411" t="s">
        <v>16479</v>
      </c>
      <c r="B3411">
        <v>1700702246</v>
      </c>
      <c r="C3411" t="s">
        <v>20</v>
      </c>
      <c r="D3411" t="s">
        <v>18</v>
      </c>
      <c r="E3411">
        <v>46221</v>
      </c>
      <c r="F3411" s="9">
        <v>46240</v>
      </c>
      <c r="G3411" t="s">
        <v>4</v>
      </c>
      <c r="H3411" s="8">
        <v>0.6069444444444444</v>
      </c>
      <c r="I3411" s="8">
        <v>0.61388888888888893</v>
      </c>
      <c r="J3411">
        <v>0</v>
      </c>
      <c r="K3411" t="s">
        <v>128</v>
      </c>
      <c r="L3411">
        <v>1</v>
      </c>
      <c r="M3411" t="s">
        <v>129</v>
      </c>
      <c r="N3411" t="s">
        <v>11347</v>
      </c>
      <c r="O3411" t="s">
        <v>11348</v>
      </c>
      <c r="P3411" t="s">
        <v>11349</v>
      </c>
    </row>
    <row r="3412" spans="1:16" x14ac:dyDescent="0.35">
      <c r="A3412" t="s">
        <v>16479</v>
      </c>
      <c r="B3412">
        <v>1700702246</v>
      </c>
      <c r="C3412" t="s">
        <v>20</v>
      </c>
      <c r="D3412" t="s">
        <v>18</v>
      </c>
      <c r="E3412">
        <v>46221</v>
      </c>
      <c r="F3412" s="9">
        <v>46240</v>
      </c>
      <c r="G3412" t="s">
        <v>4</v>
      </c>
      <c r="H3412" s="8">
        <v>0.62083333333333335</v>
      </c>
      <c r="I3412" s="8">
        <v>0.62083333333333335</v>
      </c>
      <c r="J3412">
        <v>0</v>
      </c>
      <c r="K3412" t="s">
        <v>145</v>
      </c>
      <c r="L3412">
        <v>0</v>
      </c>
      <c r="M3412" t="s">
        <v>19507</v>
      </c>
      <c r="N3412" t="s">
        <v>11355</v>
      </c>
      <c r="O3412" t="s">
        <v>11356</v>
      </c>
      <c r="P3412" t="s">
        <v>6526</v>
      </c>
    </row>
    <row r="3413" spans="1:16" x14ac:dyDescent="0.35">
      <c r="A3413" t="s">
        <v>16479</v>
      </c>
      <c r="B3413">
        <v>1700702246</v>
      </c>
      <c r="C3413" t="s">
        <v>20</v>
      </c>
      <c r="D3413" t="s">
        <v>18</v>
      </c>
      <c r="E3413">
        <v>46221</v>
      </c>
      <c r="F3413" s="9">
        <v>46240</v>
      </c>
      <c r="G3413" t="s">
        <v>4</v>
      </c>
      <c r="H3413" s="8">
        <v>0.62777777777777777</v>
      </c>
      <c r="I3413" s="8">
        <v>0.62777777777777777</v>
      </c>
      <c r="J3413">
        <v>0</v>
      </c>
      <c r="K3413" t="s">
        <v>145</v>
      </c>
      <c r="L3413">
        <v>0</v>
      </c>
      <c r="M3413" t="s">
        <v>19508</v>
      </c>
      <c r="N3413" t="s">
        <v>19509</v>
      </c>
      <c r="O3413" t="s">
        <v>19510</v>
      </c>
      <c r="P3413" t="s">
        <v>19511</v>
      </c>
    </row>
    <row r="3414" spans="1:16" x14ac:dyDescent="0.35">
      <c r="A3414" t="s">
        <v>16479</v>
      </c>
      <c r="B3414">
        <v>1700702246</v>
      </c>
      <c r="C3414" t="s">
        <v>20</v>
      </c>
      <c r="D3414" t="s">
        <v>18</v>
      </c>
      <c r="E3414">
        <v>46221</v>
      </c>
      <c r="F3414" s="9">
        <v>46240</v>
      </c>
      <c r="G3414" t="s">
        <v>4</v>
      </c>
      <c r="H3414" s="8">
        <v>0.63472222222222219</v>
      </c>
      <c r="I3414" s="8">
        <v>0.63472222222222219</v>
      </c>
      <c r="J3414">
        <v>0</v>
      </c>
      <c r="K3414" t="s">
        <v>145</v>
      </c>
      <c r="L3414">
        <v>0</v>
      </c>
      <c r="M3414" t="s">
        <v>19512</v>
      </c>
      <c r="N3414" t="s">
        <v>19513</v>
      </c>
      <c r="O3414" t="s">
        <v>19514</v>
      </c>
      <c r="P3414" t="s">
        <v>19515</v>
      </c>
    </row>
    <row r="3415" spans="1:16" x14ac:dyDescent="0.35">
      <c r="A3415" t="s">
        <v>16479</v>
      </c>
      <c r="B3415">
        <v>1700702246</v>
      </c>
      <c r="C3415" t="s">
        <v>20</v>
      </c>
      <c r="D3415" t="s">
        <v>18</v>
      </c>
      <c r="E3415">
        <v>46221</v>
      </c>
      <c r="F3415" s="9">
        <v>46240</v>
      </c>
      <c r="G3415" t="s">
        <v>4</v>
      </c>
      <c r="H3415" s="8">
        <v>0.64166666666666672</v>
      </c>
      <c r="I3415" s="8">
        <v>0.64166666666666672</v>
      </c>
      <c r="J3415">
        <v>0</v>
      </c>
      <c r="K3415" t="s">
        <v>145</v>
      </c>
      <c r="L3415">
        <v>0</v>
      </c>
      <c r="M3415" t="s">
        <v>19516</v>
      </c>
      <c r="N3415" t="s">
        <v>5193</v>
      </c>
      <c r="O3415" t="s">
        <v>5194</v>
      </c>
      <c r="P3415" t="s">
        <v>5195</v>
      </c>
    </row>
    <row r="3416" spans="1:16" x14ac:dyDescent="0.35">
      <c r="A3416" t="s">
        <v>16479</v>
      </c>
      <c r="B3416">
        <v>1700702246</v>
      </c>
      <c r="C3416" t="s">
        <v>20</v>
      </c>
      <c r="D3416" t="s">
        <v>18</v>
      </c>
      <c r="E3416">
        <v>46221</v>
      </c>
      <c r="F3416" s="9">
        <v>46240</v>
      </c>
      <c r="G3416" t="s">
        <v>4</v>
      </c>
      <c r="H3416" s="8">
        <v>0.64861111111111114</v>
      </c>
      <c r="I3416" s="8">
        <v>0.72499999999999998</v>
      </c>
      <c r="J3416">
        <v>2</v>
      </c>
      <c r="K3416" t="s">
        <v>128</v>
      </c>
      <c r="L3416">
        <v>6</v>
      </c>
      <c r="M3416" t="s">
        <v>129</v>
      </c>
      <c r="N3416" t="s">
        <v>276</v>
      </c>
      <c r="O3416" t="s">
        <v>277</v>
      </c>
      <c r="P3416" t="s">
        <v>278</v>
      </c>
    </row>
    <row r="3417" spans="1:16" x14ac:dyDescent="0.35">
      <c r="A3417" t="s">
        <v>16479</v>
      </c>
      <c r="B3417">
        <v>1700702246</v>
      </c>
      <c r="C3417" t="s">
        <v>20</v>
      </c>
      <c r="D3417" t="s">
        <v>18</v>
      </c>
      <c r="E3417">
        <v>46221</v>
      </c>
      <c r="F3417" s="9">
        <v>46240</v>
      </c>
      <c r="G3417" t="s">
        <v>4</v>
      </c>
      <c r="H3417" s="8">
        <v>0.7319444444444444</v>
      </c>
      <c r="I3417" s="8">
        <v>0.7319444444444444</v>
      </c>
      <c r="J3417">
        <v>0</v>
      </c>
      <c r="K3417" t="s">
        <v>145</v>
      </c>
      <c r="L3417">
        <v>0</v>
      </c>
      <c r="M3417" t="s">
        <v>16715</v>
      </c>
      <c r="N3417" t="s">
        <v>19517</v>
      </c>
      <c r="O3417" t="s">
        <v>19518</v>
      </c>
      <c r="P3417" t="s">
        <v>19519</v>
      </c>
    </row>
    <row r="3418" spans="1:16" x14ac:dyDescent="0.35">
      <c r="A3418" t="s">
        <v>16479</v>
      </c>
      <c r="B3418">
        <v>1700702246</v>
      </c>
      <c r="C3418" t="s">
        <v>20</v>
      </c>
      <c r="D3418" t="s">
        <v>18</v>
      </c>
      <c r="E3418">
        <v>46221</v>
      </c>
      <c r="F3418" s="9">
        <v>46240</v>
      </c>
      <c r="G3418" t="s">
        <v>4</v>
      </c>
      <c r="H3418" s="8">
        <v>0.74583333333333335</v>
      </c>
      <c r="I3418" s="8">
        <v>0.74583333333333335</v>
      </c>
      <c r="J3418">
        <v>0</v>
      </c>
      <c r="K3418" t="s">
        <v>145</v>
      </c>
      <c r="L3418">
        <v>0</v>
      </c>
      <c r="M3418" t="s">
        <v>16658</v>
      </c>
      <c r="N3418" t="s">
        <v>6474</v>
      </c>
      <c r="O3418" t="s">
        <v>6475</v>
      </c>
      <c r="P3418" t="s">
        <v>6476</v>
      </c>
    </row>
    <row r="3419" spans="1:16" x14ac:dyDescent="0.35">
      <c r="A3419" t="s">
        <v>16479</v>
      </c>
      <c r="B3419">
        <v>1700702246</v>
      </c>
      <c r="C3419" t="s">
        <v>20</v>
      </c>
      <c r="D3419" t="s">
        <v>18</v>
      </c>
      <c r="E3419">
        <v>46221</v>
      </c>
      <c r="F3419" s="9">
        <v>46240</v>
      </c>
      <c r="G3419" t="s">
        <v>4</v>
      </c>
      <c r="H3419" s="8">
        <v>0.75972222222222219</v>
      </c>
      <c r="I3419" s="8">
        <v>0.75972222222222219</v>
      </c>
      <c r="J3419">
        <v>0</v>
      </c>
      <c r="K3419" t="s">
        <v>145</v>
      </c>
      <c r="L3419">
        <v>0</v>
      </c>
      <c r="M3419" t="s">
        <v>19520</v>
      </c>
      <c r="N3419" t="s">
        <v>12651</v>
      </c>
      <c r="O3419" t="s">
        <v>12652</v>
      </c>
      <c r="P3419" t="s">
        <v>12653</v>
      </c>
    </row>
    <row r="3420" spans="1:16" x14ac:dyDescent="0.35">
      <c r="A3420" t="s">
        <v>16479</v>
      </c>
      <c r="B3420">
        <v>1700702246</v>
      </c>
      <c r="C3420" t="s">
        <v>20</v>
      </c>
      <c r="D3420" t="s">
        <v>18</v>
      </c>
      <c r="E3420">
        <v>46221</v>
      </c>
      <c r="F3420" s="9">
        <v>46240</v>
      </c>
      <c r="G3420" t="s">
        <v>4</v>
      </c>
      <c r="H3420" s="8">
        <v>0.76666666666666672</v>
      </c>
      <c r="I3420" s="8">
        <v>0.76666666666666672</v>
      </c>
      <c r="J3420">
        <v>0</v>
      </c>
      <c r="K3420" t="s">
        <v>145</v>
      </c>
      <c r="L3420">
        <v>0</v>
      </c>
      <c r="M3420" t="s">
        <v>19521</v>
      </c>
      <c r="N3420" t="s">
        <v>8498</v>
      </c>
      <c r="O3420" t="s">
        <v>8499</v>
      </c>
      <c r="P3420" t="s">
        <v>8500</v>
      </c>
    </row>
    <row r="3421" spans="1:16" x14ac:dyDescent="0.35">
      <c r="A3421" t="s">
        <v>16479</v>
      </c>
      <c r="B3421">
        <v>1700702246</v>
      </c>
      <c r="C3421" t="s">
        <v>20</v>
      </c>
      <c r="D3421" t="s">
        <v>18</v>
      </c>
      <c r="E3421">
        <v>46221</v>
      </c>
      <c r="F3421" s="9">
        <v>46240</v>
      </c>
      <c r="G3421" t="s">
        <v>4</v>
      </c>
      <c r="H3421" s="8">
        <v>0.77361111111111114</v>
      </c>
      <c r="I3421" s="8">
        <v>0.77361111111111114</v>
      </c>
      <c r="J3421">
        <v>0</v>
      </c>
      <c r="K3421" t="s">
        <v>145</v>
      </c>
      <c r="L3421">
        <v>0</v>
      </c>
      <c r="M3421" t="s">
        <v>17171</v>
      </c>
      <c r="N3421" t="s">
        <v>19522</v>
      </c>
      <c r="O3421" t="s">
        <v>19523</v>
      </c>
      <c r="P3421" t="s">
        <v>19524</v>
      </c>
    </row>
    <row r="3422" spans="1:16" x14ac:dyDescent="0.35">
      <c r="A3422" t="s">
        <v>16479</v>
      </c>
      <c r="B3422">
        <v>1700702246</v>
      </c>
      <c r="C3422" t="s">
        <v>20</v>
      </c>
      <c r="D3422" t="s">
        <v>18</v>
      </c>
      <c r="E3422">
        <v>46221</v>
      </c>
      <c r="F3422" s="9">
        <v>46240</v>
      </c>
      <c r="G3422" t="s">
        <v>4</v>
      </c>
      <c r="H3422" s="8">
        <v>0.78055555555555556</v>
      </c>
      <c r="I3422" s="8">
        <v>0.78055555555555556</v>
      </c>
      <c r="J3422">
        <v>0</v>
      </c>
      <c r="K3422" t="s">
        <v>145</v>
      </c>
      <c r="L3422">
        <v>0</v>
      </c>
      <c r="M3422" t="s">
        <v>17311</v>
      </c>
      <c r="N3422" t="s">
        <v>5036</v>
      </c>
      <c r="O3422" t="s">
        <v>5037</v>
      </c>
      <c r="P3422" t="s">
        <v>5038</v>
      </c>
    </row>
    <row r="3423" spans="1:16" x14ac:dyDescent="0.35">
      <c r="A3423" t="s">
        <v>16479</v>
      </c>
      <c r="B3423">
        <v>1700702246</v>
      </c>
      <c r="C3423" t="s">
        <v>20</v>
      </c>
      <c r="D3423" t="s">
        <v>18</v>
      </c>
      <c r="E3423">
        <v>46221</v>
      </c>
      <c r="F3423" s="9">
        <v>46240</v>
      </c>
      <c r="G3423" t="s">
        <v>4</v>
      </c>
      <c r="H3423" s="8">
        <v>0.78749999999999998</v>
      </c>
      <c r="I3423" s="8">
        <v>0.78749999999999998</v>
      </c>
      <c r="J3423">
        <v>0</v>
      </c>
      <c r="K3423" t="s">
        <v>145</v>
      </c>
      <c r="L3423">
        <v>0</v>
      </c>
      <c r="M3423" t="s">
        <v>17368</v>
      </c>
      <c r="N3423" t="s">
        <v>4165</v>
      </c>
      <c r="O3423" t="s">
        <v>4166</v>
      </c>
      <c r="P3423" t="s">
        <v>4167</v>
      </c>
    </row>
    <row r="3424" spans="1:16" x14ac:dyDescent="0.35">
      <c r="A3424" t="s">
        <v>16479</v>
      </c>
      <c r="B3424">
        <v>1700702246</v>
      </c>
      <c r="C3424" t="s">
        <v>20</v>
      </c>
      <c r="D3424" t="s">
        <v>18</v>
      </c>
      <c r="E3424">
        <v>46221</v>
      </c>
      <c r="F3424" s="9">
        <v>46242</v>
      </c>
      <c r="G3424" t="s">
        <v>5</v>
      </c>
      <c r="H3424" s="8">
        <v>0.38472222222222224</v>
      </c>
      <c r="I3424" s="8">
        <v>0.38472222222222224</v>
      </c>
      <c r="J3424">
        <v>0</v>
      </c>
      <c r="K3424" t="s">
        <v>145</v>
      </c>
      <c r="L3424">
        <v>0</v>
      </c>
      <c r="M3424" t="s">
        <v>18251</v>
      </c>
      <c r="N3424" t="s">
        <v>14674</v>
      </c>
      <c r="O3424" t="s">
        <v>14675</v>
      </c>
      <c r="P3424" t="s">
        <v>14676</v>
      </c>
    </row>
    <row r="3425" spans="1:16" x14ac:dyDescent="0.35">
      <c r="A3425" t="s">
        <v>16479</v>
      </c>
      <c r="B3425">
        <v>1700702246</v>
      </c>
      <c r="C3425" t="s">
        <v>20</v>
      </c>
      <c r="D3425" t="s">
        <v>18</v>
      </c>
      <c r="E3425">
        <v>46221</v>
      </c>
      <c r="F3425" s="9">
        <v>46242</v>
      </c>
      <c r="G3425" t="s">
        <v>5</v>
      </c>
      <c r="H3425" s="8">
        <v>0.39166666666666666</v>
      </c>
      <c r="I3425" s="8">
        <v>0.39166666666666666</v>
      </c>
      <c r="J3425">
        <v>0</v>
      </c>
      <c r="K3425" t="s">
        <v>145</v>
      </c>
      <c r="L3425">
        <v>0</v>
      </c>
      <c r="M3425" t="s">
        <v>16546</v>
      </c>
      <c r="N3425" t="s">
        <v>6965</v>
      </c>
      <c r="O3425" t="s">
        <v>6966</v>
      </c>
      <c r="P3425" t="s">
        <v>6967</v>
      </c>
    </row>
    <row r="3426" spans="1:16" x14ac:dyDescent="0.35">
      <c r="A3426" t="s">
        <v>16479</v>
      </c>
      <c r="B3426">
        <v>1700702246</v>
      </c>
      <c r="C3426" t="s">
        <v>20</v>
      </c>
      <c r="D3426" t="s">
        <v>18</v>
      </c>
      <c r="E3426">
        <v>46221</v>
      </c>
      <c r="F3426" s="9">
        <v>46242</v>
      </c>
      <c r="G3426" t="s">
        <v>5</v>
      </c>
      <c r="H3426" s="8">
        <v>0.39861111111111114</v>
      </c>
      <c r="I3426" s="8">
        <v>0.39861111111111114</v>
      </c>
      <c r="J3426">
        <v>0</v>
      </c>
      <c r="K3426" t="s">
        <v>145</v>
      </c>
      <c r="L3426">
        <v>0</v>
      </c>
      <c r="M3426" t="s">
        <v>16832</v>
      </c>
      <c r="N3426" t="s">
        <v>19525</v>
      </c>
      <c r="O3426" t="s">
        <v>19526</v>
      </c>
      <c r="P3426" t="s">
        <v>19527</v>
      </c>
    </row>
    <row r="3427" spans="1:16" x14ac:dyDescent="0.35">
      <c r="A3427" t="s">
        <v>16479</v>
      </c>
      <c r="B3427">
        <v>1700702246</v>
      </c>
      <c r="C3427" t="s">
        <v>20</v>
      </c>
      <c r="D3427" t="s">
        <v>18</v>
      </c>
      <c r="E3427">
        <v>46221</v>
      </c>
      <c r="F3427" s="9">
        <v>46242</v>
      </c>
      <c r="G3427" t="s">
        <v>5</v>
      </c>
      <c r="H3427" s="8">
        <v>0.40555555555555556</v>
      </c>
      <c r="I3427" s="8">
        <v>0.40555555555555556</v>
      </c>
      <c r="J3427">
        <v>0</v>
      </c>
      <c r="K3427" t="s">
        <v>145</v>
      </c>
      <c r="L3427">
        <v>0</v>
      </c>
      <c r="M3427" t="s">
        <v>16523</v>
      </c>
      <c r="N3427" t="s">
        <v>11314</v>
      </c>
      <c r="O3427" t="s">
        <v>11315</v>
      </c>
      <c r="P3427" t="s">
        <v>11316</v>
      </c>
    </row>
    <row r="3428" spans="1:16" x14ac:dyDescent="0.35">
      <c r="A3428" t="s">
        <v>16479</v>
      </c>
      <c r="B3428">
        <v>1700702246</v>
      </c>
      <c r="C3428" t="s">
        <v>20</v>
      </c>
      <c r="D3428" t="s">
        <v>18</v>
      </c>
      <c r="E3428">
        <v>46221</v>
      </c>
      <c r="F3428" s="9">
        <v>46242</v>
      </c>
      <c r="G3428" t="s">
        <v>5</v>
      </c>
      <c r="H3428" s="8">
        <v>0.41249999999999998</v>
      </c>
      <c r="I3428" s="8">
        <v>0.41249999999999998</v>
      </c>
      <c r="J3428">
        <v>0</v>
      </c>
      <c r="K3428" t="s">
        <v>145</v>
      </c>
      <c r="L3428">
        <v>0</v>
      </c>
      <c r="M3428" t="s">
        <v>19528</v>
      </c>
      <c r="N3428" t="s">
        <v>11275</v>
      </c>
      <c r="O3428" t="s">
        <v>11276</v>
      </c>
      <c r="P3428" t="s">
        <v>11277</v>
      </c>
    </row>
    <row r="3429" spans="1:16" x14ac:dyDescent="0.35">
      <c r="A3429" t="s">
        <v>16479</v>
      </c>
      <c r="B3429">
        <v>1700702246</v>
      </c>
      <c r="C3429" t="s">
        <v>20</v>
      </c>
      <c r="D3429" t="s">
        <v>18</v>
      </c>
      <c r="E3429">
        <v>46221</v>
      </c>
      <c r="F3429" s="9">
        <v>46242</v>
      </c>
      <c r="G3429" t="s">
        <v>5</v>
      </c>
      <c r="H3429" s="8">
        <v>0.41944444444444445</v>
      </c>
      <c r="I3429" s="8">
        <v>0.41944444444444445</v>
      </c>
      <c r="J3429">
        <v>0</v>
      </c>
      <c r="K3429" t="s">
        <v>145</v>
      </c>
      <c r="L3429">
        <v>0</v>
      </c>
      <c r="M3429" t="s">
        <v>16661</v>
      </c>
      <c r="N3429" t="s">
        <v>19529</v>
      </c>
      <c r="O3429" t="s">
        <v>19530</v>
      </c>
      <c r="P3429" t="s">
        <v>19531</v>
      </c>
    </row>
    <row r="3430" spans="1:16" x14ac:dyDescent="0.35">
      <c r="A3430" t="s">
        <v>16479</v>
      </c>
      <c r="B3430">
        <v>1700702246</v>
      </c>
      <c r="C3430" t="s">
        <v>20</v>
      </c>
      <c r="D3430" t="s">
        <v>18</v>
      </c>
      <c r="E3430">
        <v>46221</v>
      </c>
      <c r="F3430" s="9">
        <v>46242</v>
      </c>
      <c r="G3430" t="s">
        <v>5</v>
      </c>
      <c r="H3430" s="8">
        <v>0.42638888888888887</v>
      </c>
      <c r="I3430" s="8">
        <v>0.44027777777777777</v>
      </c>
      <c r="J3430">
        <v>0</v>
      </c>
      <c r="K3430" t="s">
        <v>128</v>
      </c>
      <c r="L3430">
        <v>1</v>
      </c>
      <c r="M3430" t="s">
        <v>129</v>
      </c>
      <c r="N3430" t="s">
        <v>4159</v>
      </c>
      <c r="O3430" t="s">
        <v>4160</v>
      </c>
      <c r="P3430" t="s">
        <v>4161</v>
      </c>
    </row>
    <row r="3431" spans="1:16" x14ac:dyDescent="0.35">
      <c r="A3431" t="s">
        <v>16479</v>
      </c>
      <c r="B3431">
        <v>1700702246</v>
      </c>
      <c r="C3431" t="s">
        <v>20</v>
      </c>
      <c r="D3431" t="s">
        <v>18</v>
      </c>
      <c r="E3431">
        <v>46221</v>
      </c>
      <c r="F3431" s="9">
        <v>46242</v>
      </c>
      <c r="G3431" t="s">
        <v>5</v>
      </c>
      <c r="H3431" s="8">
        <v>0.44722222222222224</v>
      </c>
      <c r="I3431" s="8">
        <v>0.44722222222222224</v>
      </c>
      <c r="J3431">
        <v>0</v>
      </c>
      <c r="K3431" t="s">
        <v>145</v>
      </c>
      <c r="L3431">
        <v>0</v>
      </c>
      <c r="M3431" t="s">
        <v>16715</v>
      </c>
      <c r="N3431" t="s">
        <v>19532</v>
      </c>
      <c r="O3431" t="s">
        <v>19533</v>
      </c>
      <c r="P3431" t="s">
        <v>19534</v>
      </c>
    </row>
    <row r="3432" spans="1:16" x14ac:dyDescent="0.35">
      <c r="A3432" t="s">
        <v>16479</v>
      </c>
      <c r="B3432">
        <v>1700702246</v>
      </c>
      <c r="C3432" t="s">
        <v>20</v>
      </c>
      <c r="D3432" t="s">
        <v>18</v>
      </c>
      <c r="E3432">
        <v>46221</v>
      </c>
      <c r="F3432" s="9">
        <v>46242</v>
      </c>
      <c r="G3432" t="s">
        <v>5</v>
      </c>
      <c r="H3432" s="8">
        <v>0.45416666666666666</v>
      </c>
      <c r="I3432" s="8">
        <v>0.45416666666666666</v>
      </c>
      <c r="J3432">
        <v>0</v>
      </c>
      <c r="K3432" t="s">
        <v>145</v>
      </c>
      <c r="L3432">
        <v>0</v>
      </c>
      <c r="M3432" t="s">
        <v>17247</v>
      </c>
      <c r="N3432" t="s">
        <v>19535</v>
      </c>
      <c r="O3432" t="s">
        <v>19536</v>
      </c>
      <c r="P3432" t="s">
        <v>19537</v>
      </c>
    </row>
    <row r="3433" spans="1:16" x14ac:dyDescent="0.35">
      <c r="A3433" t="s">
        <v>16479</v>
      </c>
      <c r="B3433">
        <v>1700702246</v>
      </c>
      <c r="C3433" t="s">
        <v>20</v>
      </c>
      <c r="D3433" t="s">
        <v>18</v>
      </c>
      <c r="E3433">
        <v>46221</v>
      </c>
      <c r="F3433" s="9">
        <v>46242</v>
      </c>
      <c r="G3433" t="s">
        <v>5</v>
      </c>
      <c r="H3433" s="8">
        <v>0.46805555555555556</v>
      </c>
      <c r="I3433" s="8">
        <v>0.47499999999999998</v>
      </c>
      <c r="J3433">
        <v>0</v>
      </c>
      <c r="K3433" t="s">
        <v>128</v>
      </c>
      <c r="L3433">
        <v>0</v>
      </c>
      <c r="M3433" t="s">
        <v>129</v>
      </c>
      <c r="N3433" t="s">
        <v>6580</v>
      </c>
      <c r="O3433" t="s">
        <v>6581</v>
      </c>
      <c r="P3433" t="s">
        <v>6582</v>
      </c>
    </row>
    <row r="3434" spans="1:16" x14ac:dyDescent="0.35">
      <c r="A3434" t="s">
        <v>16479</v>
      </c>
      <c r="B3434">
        <v>1700702246</v>
      </c>
      <c r="C3434" t="s">
        <v>20</v>
      </c>
      <c r="D3434" t="s">
        <v>18</v>
      </c>
      <c r="E3434">
        <v>46221</v>
      </c>
      <c r="F3434" s="9">
        <v>46242</v>
      </c>
      <c r="G3434" t="s">
        <v>5</v>
      </c>
      <c r="H3434" s="8">
        <v>0.48194444444444445</v>
      </c>
      <c r="I3434" s="8">
        <v>0.48194444444444445</v>
      </c>
      <c r="J3434">
        <v>0</v>
      </c>
      <c r="K3434" t="s">
        <v>145</v>
      </c>
      <c r="L3434">
        <v>0</v>
      </c>
      <c r="M3434" t="s">
        <v>19538</v>
      </c>
      <c r="N3434" t="s">
        <v>19539</v>
      </c>
      <c r="O3434" t="s">
        <v>19540</v>
      </c>
      <c r="P3434" t="s">
        <v>19541</v>
      </c>
    </row>
    <row r="3435" spans="1:16" x14ac:dyDescent="0.35">
      <c r="A3435" t="s">
        <v>16479</v>
      </c>
      <c r="B3435">
        <v>1700702246</v>
      </c>
      <c r="C3435" t="s">
        <v>20</v>
      </c>
      <c r="D3435" t="s">
        <v>18</v>
      </c>
      <c r="E3435">
        <v>46221</v>
      </c>
      <c r="F3435" s="9">
        <v>46242</v>
      </c>
      <c r="G3435" t="s">
        <v>5</v>
      </c>
      <c r="H3435" s="8">
        <v>0.48888888888888887</v>
      </c>
      <c r="I3435" s="8">
        <v>0.59305555555555556</v>
      </c>
      <c r="J3435">
        <v>2</v>
      </c>
      <c r="K3435" t="s">
        <v>128</v>
      </c>
      <c r="L3435">
        <v>8</v>
      </c>
      <c r="M3435" t="s">
        <v>129</v>
      </c>
      <c r="N3435" t="s">
        <v>6566</v>
      </c>
      <c r="O3435" t="s">
        <v>6567</v>
      </c>
      <c r="P3435" t="s">
        <v>6568</v>
      </c>
    </row>
    <row r="3436" spans="1:16" x14ac:dyDescent="0.35">
      <c r="A3436" t="s">
        <v>16479</v>
      </c>
      <c r="B3436">
        <v>1700702246</v>
      </c>
      <c r="C3436" t="s">
        <v>20</v>
      </c>
      <c r="D3436" t="s">
        <v>18</v>
      </c>
      <c r="E3436">
        <v>46221</v>
      </c>
      <c r="F3436" s="9">
        <v>46242</v>
      </c>
      <c r="G3436" t="s">
        <v>5</v>
      </c>
      <c r="H3436" s="8">
        <v>0.6</v>
      </c>
      <c r="I3436" s="8">
        <v>0.62083333333333335</v>
      </c>
      <c r="J3436">
        <v>1</v>
      </c>
      <c r="K3436" t="s">
        <v>128</v>
      </c>
      <c r="L3436">
        <v>2</v>
      </c>
      <c r="M3436" t="s">
        <v>129</v>
      </c>
      <c r="N3436" t="s">
        <v>944</v>
      </c>
      <c r="O3436" t="s">
        <v>11440</v>
      </c>
      <c r="P3436" t="s">
        <v>11441</v>
      </c>
    </row>
    <row r="3437" spans="1:16" x14ac:dyDescent="0.35">
      <c r="A3437" t="s">
        <v>16479</v>
      </c>
      <c r="B3437">
        <v>1700702246</v>
      </c>
      <c r="C3437" t="s">
        <v>20</v>
      </c>
      <c r="D3437" t="s">
        <v>18</v>
      </c>
      <c r="E3437">
        <v>46221</v>
      </c>
      <c r="F3437" s="9">
        <v>46242</v>
      </c>
      <c r="G3437" t="s">
        <v>5</v>
      </c>
      <c r="H3437" s="8">
        <v>0.62777777777777777</v>
      </c>
      <c r="I3437" s="8">
        <v>0.62777777777777777</v>
      </c>
      <c r="J3437">
        <v>0</v>
      </c>
      <c r="K3437" t="s">
        <v>145</v>
      </c>
      <c r="L3437">
        <v>0</v>
      </c>
      <c r="M3437" t="s">
        <v>19542</v>
      </c>
      <c r="N3437" t="s">
        <v>938</v>
      </c>
      <c r="O3437" t="s">
        <v>939</v>
      </c>
      <c r="P3437" t="s">
        <v>940</v>
      </c>
    </row>
    <row r="3438" spans="1:16" x14ac:dyDescent="0.35">
      <c r="A3438" t="s">
        <v>16479</v>
      </c>
      <c r="B3438">
        <v>1700702246</v>
      </c>
      <c r="C3438" t="s">
        <v>20</v>
      </c>
      <c r="D3438" t="s">
        <v>18</v>
      </c>
      <c r="E3438">
        <v>46221</v>
      </c>
      <c r="F3438" s="9">
        <v>46242</v>
      </c>
      <c r="G3438" t="s">
        <v>5</v>
      </c>
      <c r="H3438" s="8">
        <v>0.63472222222222219</v>
      </c>
      <c r="I3438" s="8">
        <v>0.64861111111111114</v>
      </c>
      <c r="J3438">
        <v>0</v>
      </c>
      <c r="K3438" t="s">
        <v>128</v>
      </c>
      <c r="L3438">
        <v>1</v>
      </c>
      <c r="M3438" t="s">
        <v>129</v>
      </c>
      <c r="N3438" t="s">
        <v>944</v>
      </c>
      <c r="O3438" t="s">
        <v>11440</v>
      </c>
      <c r="P3438" t="s">
        <v>11441</v>
      </c>
    </row>
    <row r="3439" spans="1:16" x14ac:dyDescent="0.35">
      <c r="A3439" t="s">
        <v>16479</v>
      </c>
      <c r="B3439">
        <v>1700702246</v>
      </c>
      <c r="C3439" t="s">
        <v>20</v>
      </c>
      <c r="D3439" t="s">
        <v>18</v>
      </c>
      <c r="E3439">
        <v>46221</v>
      </c>
      <c r="F3439" s="9">
        <v>46242</v>
      </c>
      <c r="G3439" t="s">
        <v>5</v>
      </c>
      <c r="H3439" s="8">
        <v>0.65555555555555556</v>
      </c>
      <c r="I3439" s="8">
        <v>0.68333333333333335</v>
      </c>
      <c r="J3439">
        <v>1</v>
      </c>
      <c r="K3439" t="s">
        <v>128</v>
      </c>
      <c r="L3439">
        <v>2</v>
      </c>
      <c r="M3439" t="s">
        <v>129</v>
      </c>
      <c r="N3439" t="s">
        <v>6566</v>
      </c>
      <c r="O3439" t="s">
        <v>6567</v>
      </c>
      <c r="P3439" t="s">
        <v>6568</v>
      </c>
    </row>
    <row r="3440" spans="1:16" x14ac:dyDescent="0.35">
      <c r="A3440" t="s">
        <v>16479</v>
      </c>
      <c r="B3440">
        <v>1700702246</v>
      </c>
      <c r="C3440" t="s">
        <v>20</v>
      </c>
      <c r="D3440" t="s">
        <v>18</v>
      </c>
      <c r="E3440">
        <v>46221</v>
      </c>
      <c r="F3440" s="9">
        <v>46242</v>
      </c>
      <c r="G3440" t="s">
        <v>5</v>
      </c>
      <c r="H3440" s="8">
        <v>0.69027777777777777</v>
      </c>
      <c r="I3440" s="8">
        <v>0.69027777777777777</v>
      </c>
      <c r="J3440">
        <v>0</v>
      </c>
      <c r="K3440" t="s">
        <v>145</v>
      </c>
      <c r="L3440">
        <v>0</v>
      </c>
      <c r="M3440" t="s">
        <v>19543</v>
      </c>
      <c r="N3440" t="s">
        <v>941</v>
      </c>
      <c r="O3440" t="s">
        <v>942</v>
      </c>
      <c r="P3440" t="s">
        <v>943</v>
      </c>
    </row>
    <row r="3441" spans="1:16" x14ac:dyDescent="0.35">
      <c r="A3441" t="s">
        <v>16479</v>
      </c>
      <c r="B3441">
        <v>1700702246</v>
      </c>
      <c r="C3441" t="s">
        <v>20</v>
      </c>
      <c r="D3441" t="s">
        <v>18</v>
      </c>
      <c r="E3441">
        <v>46221</v>
      </c>
      <c r="F3441" s="9">
        <v>46242</v>
      </c>
      <c r="G3441" t="s">
        <v>5</v>
      </c>
      <c r="H3441" s="8">
        <v>0.69722222222222219</v>
      </c>
      <c r="I3441" s="8">
        <v>0.70416666666666672</v>
      </c>
      <c r="J3441">
        <v>0</v>
      </c>
      <c r="K3441" t="s">
        <v>128</v>
      </c>
      <c r="L3441">
        <v>1</v>
      </c>
      <c r="M3441" t="s">
        <v>129</v>
      </c>
      <c r="N3441" t="s">
        <v>6566</v>
      </c>
      <c r="O3441" t="s">
        <v>6567</v>
      </c>
      <c r="P3441" t="s">
        <v>6568</v>
      </c>
    </row>
    <row r="3442" spans="1:16" x14ac:dyDescent="0.35">
      <c r="A3442" t="s">
        <v>16479</v>
      </c>
      <c r="B3442">
        <v>1700702246</v>
      </c>
      <c r="C3442" t="s">
        <v>20</v>
      </c>
      <c r="D3442" t="s">
        <v>18</v>
      </c>
      <c r="E3442">
        <v>46221</v>
      </c>
      <c r="F3442" s="9">
        <v>46242</v>
      </c>
      <c r="G3442" t="s">
        <v>5</v>
      </c>
      <c r="H3442" s="8">
        <v>0.71111111111111114</v>
      </c>
      <c r="I3442" s="8">
        <v>0.71111111111111114</v>
      </c>
      <c r="J3442">
        <v>0</v>
      </c>
      <c r="K3442" t="s">
        <v>145</v>
      </c>
      <c r="L3442">
        <v>0</v>
      </c>
      <c r="M3442" t="s">
        <v>19544</v>
      </c>
      <c r="N3442" t="s">
        <v>12853</v>
      </c>
      <c r="O3442" t="s">
        <v>12854</v>
      </c>
      <c r="P3442" t="s">
        <v>12855</v>
      </c>
    </row>
    <row r="3443" spans="1:16" x14ac:dyDescent="0.35">
      <c r="A3443" t="s">
        <v>16479</v>
      </c>
      <c r="B3443">
        <v>1700702246</v>
      </c>
      <c r="C3443" t="s">
        <v>20</v>
      </c>
      <c r="D3443" t="s">
        <v>18</v>
      </c>
      <c r="E3443">
        <v>46221</v>
      </c>
      <c r="F3443" s="9">
        <v>46242</v>
      </c>
      <c r="G3443" t="s">
        <v>5</v>
      </c>
      <c r="H3443" s="8">
        <v>0.71805555555555556</v>
      </c>
      <c r="I3443" s="8">
        <v>0.83611111111111114</v>
      </c>
      <c r="J3443">
        <v>3</v>
      </c>
      <c r="K3443" t="s">
        <v>128</v>
      </c>
      <c r="L3443">
        <v>8</v>
      </c>
      <c r="M3443" t="s">
        <v>129</v>
      </c>
      <c r="N3443" t="s">
        <v>6566</v>
      </c>
      <c r="O3443" t="s">
        <v>6567</v>
      </c>
      <c r="P3443" t="s">
        <v>6568</v>
      </c>
    </row>
    <row r="3444" spans="1:16" x14ac:dyDescent="0.35">
      <c r="A3444" t="s">
        <v>16479</v>
      </c>
      <c r="B3444">
        <v>1700702246</v>
      </c>
      <c r="C3444" t="s">
        <v>20</v>
      </c>
      <c r="D3444" t="s">
        <v>18</v>
      </c>
      <c r="E3444">
        <v>46221</v>
      </c>
      <c r="F3444" s="9">
        <v>46243</v>
      </c>
      <c r="G3444" t="s">
        <v>6</v>
      </c>
      <c r="H3444" s="8">
        <v>0.37777777777777777</v>
      </c>
      <c r="I3444" s="8">
        <v>0.37777777777777777</v>
      </c>
      <c r="J3444">
        <v>0</v>
      </c>
      <c r="K3444" t="s">
        <v>145</v>
      </c>
      <c r="L3444">
        <v>0</v>
      </c>
      <c r="M3444" t="s">
        <v>16719</v>
      </c>
      <c r="N3444" t="s">
        <v>6501</v>
      </c>
      <c r="O3444" t="s">
        <v>6502</v>
      </c>
      <c r="P3444" t="s">
        <v>6503</v>
      </c>
    </row>
    <row r="3445" spans="1:16" x14ac:dyDescent="0.35">
      <c r="A3445" t="s">
        <v>16479</v>
      </c>
      <c r="B3445">
        <v>1700702246</v>
      </c>
      <c r="C3445" t="s">
        <v>20</v>
      </c>
      <c r="D3445" t="s">
        <v>18</v>
      </c>
      <c r="E3445">
        <v>46221</v>
      </c>
      <c r="F3445" s="9">
        <v>46243</v>
      </c>
      <c r="G3445" t="s">
        <v>6</v>
      </c>
      <c r="H3445" s="8">
        <v>0.38472222222222224</v>
      </c>
      <c r="I3445" s="8">
        <v>0.38472222222222224</v>
      </c>
      <c r="J3445">
        <v>0</v>
      </c>
      <c r="K3445" t="s">
        <v>145</v>
      </c>
      <c r="L3445">
        <v>0</v>
      </c>
      <c r="M3445" t="s">
        <v>17078</v>
      </c>
      <c r="N3445" t="s">
        <v>6436</v>
      </c>
      <c r="O3445" t="s">
        <v>6437</v>
      </c>
      <c r="P3445" t="s">
        <v>6438</v>
      </c>
    </row>
    <row r="3446" spans="1:16" x14ac:dyDescent="0.35">
      <c r="A3446" t="s">
        <v>16479</v>
      </c>
      <c r="B3446">
        <v>1700702246</v>
      </c>
      <c r="C3446" t="s">
        <v>20</v>
      </c>
      <c r="D3446" t="s">
        <v>18</v>
      </c>
      <c r="E3446">
        <v>46221</v>
      </c>
      <c r="F3446" s="9">
        <v>46243</v>
      </c>
      <c r="G3446" t="s">
        <v>6</v>
      </c>
      <c r="H3446" s="8">
        <v>0.39166666666666666</v>
      </c>
      <c r="I3446" s="8">
        <v>0.40555555555555556</v>
      </c>
      <c r="J3446">
        <v>0</v>
      </c>
      <c r="K3446" t="s">
        <v>128</v>
      </c>
      <c r="L3446">
        <v>1</v>
      </c>
      <c r="M3446" t="s">
        <v>129</v>
      </c>
      <c r="N3446" t="s">
        <v>4159</v>
      </c>
      <c r="O3446" t="s">
        <v>4160</v>
      </c>
      <c r="P3446" t="s">
        <v>4161</v>
      </c>
    </row>
    <row r="3447" spans="1:16" x14ac:dyDescent="0.35">
      <c r="A3447" t="s">
        <v>16479</v>
      </c>
      <c r="B3447">
        <v>1700702246</v>
      </c>
      <c r="C3447" t="s">
        <v>20</v>
      </c>
      <c r="D3447" t="s">
        <v>18</v>
      </c>
      <c r="E3447">
        <v>46221</v>
      </c>
      <c r="F3447" s="9">
        <v>46243</v>
      </c>
      <c r="G3447" t="s">
        <v>6</v>
      </c>
      <c r="H3447" s="8">
        <v>0.41249999999999998</v>
      </c>
      <c r="I3447" s="8">
        <v>0.43333333333333335</v>
      </c>
      <c r="J3447">
        <v>1</v>
      </c>
      <c r="K3447" t="s">
        <v>128</v>
      </c>
      <c r="L3447">
        <v>2</v>
      </c>
      <c r="M3447" t="s">
        <v>129</v>
      </c>
      <c r="N3447" t="s">
        <v>12838</v>
      </c>
      <c r="O3447" t="s">
        <v>11932</v>
      </c>
      <c r="P3447" t="s">
        <v>6442</v>
      </c>
    </row>
    <row r="3448" spans="1:16" x14ac:dyDescent="0.35">
      <c r="A3448" t="s">
        <v>16479</v>
      </c>
      <c r="B3448">
        <v>1700702246</v>
      </c>
      <c r="C3448" t="s">
        <v>20</v>
      </c>
      <c r="D3448" t="s">
        <v>18</v>
      </c>
      <c r="E3448">
        <v>46221</v>
      </c>
      <c r="F3448" s="9">
        <v>46243</v>
      </c>
      <c r="G3448" t="s">
        <v>6</v>
      </c>
      <c r="H3448" s="8">
        <v>0.43958333333333333</v>
      </c>
      <c r="I3448" s="8">
        <v>0.43958333333333333</v>
      </c>
      <c r="J3448">
        <v>0</v>
      </c>
      <c r="K3448" t="s">
        <v>145</v>
      </c>
      <c r="L3448">
        <v>0</v>
      </c>
      <c r="M3448" t="s">
        <v>19438</v>
      </c>
      <c r="N3448" t="s">
        <v>6439</v>
      </c>
      <c r="O3448" t="s">
        <v>6440</v>
      </c>
      <c r="P3448" t="s">
        <v>6441</v>
      </c>
    </row>
    <row r="3449" spans="1:16" x14ac:dyDescent="0.35">
      <c r="A3449" t="s">
        <v>16479</v>
      </c>
      <c r="B3449">
        <v>1700702246</v>
      </c>
      <c r="C3449" t="s">
        <v>20</v>
      </c>
      <c r="D3449" t="s">
        <v>18</v>
      </c>
      <c r="E3449">
        <v>46221</v>
      </c>
      <c r="F3449" s="9">
        <v>46243</v>
      </c>
      <c r="G3449" t="s">
        <v>6</v>
      </c>
      <c r="H3449" s="8">
        <v>0.44722222222222224</v>
      </c>
      <c r="I3449" s="8">
        <v>0.4548611111111111</v>
      </c>
      <c r="J3449">
        <v>0</v>
      </c>
      <c r="K3449" t="s">
        <v>128</v>
      </c>
      <c r="L3449">
        <v>1</v>
      </c>
      <c r="M3449" t="s">
        <v>129</v>
      </c>
      <c r="N3449" t="s">
        <v>4159</v>
      </c>
      <c r="O3449" t="s">
        <v>4160</v>
      </c>
      <c r="P3449" t="s">
        <v>4161</v>
      </c>
    </row>
    <row r="3450" spans="1:16" x14ac:dyDescent="0.35">
      <c r="A3450" t="s">
        <v>16479</v>
      </c>
      <c r="B3450">
        <v>1700702246</v>
      </c>
      <c r="C3450" t="s">
        <v>20</v>
      </c>
      <c r="D3450" t="s">
        <v>18</v>
      </c>
      <c r="E3450">
        <v>46221</v>
      </c>
      <c r="F3450" s="9">
        <v>46243</v>
      </c>
      <c r="G3450" t="s">
        <v>6</v>
      </c>
      <c r="H3450" s="8">
        <v>0.46805555555555556</v>
      </c>
      <c r="I3450" s="8">
        <v>0.46805555555555556</v>
      </c>
      <c r="J3450">
        <v>0</v>
      </c>
      <c r="K3450" t="s">
        <v>145</v>
      </c>
      <c r="L3450">
        <v>0</v>
      </c>
      <c r="M3450" t="s">
        <v>19545</v>
      </c>
      <c r="N3450" t="s">
        <v>6560</v>
      </c>
      <c r="O3450" t="s">
        <v>6561</v>
      </c>
      <c r="P3450" t="s">
        <v>6562</v>
      </c>
    </row>
    <row r="3451" spans="1:16" x14ac:dyDescent="0.35">
      <c r="A3451" t="s">
        <v>16479</v>
      </c>
      <c r="B3451">
        <v>1700702246</v>
      </c>
      <c r="C3451" t="s">
        <v>20</v>
      </c>
      <c r="D3451" t="s">
        <v>18</v>
      </c>
      <c r="E3451">
        <v>46221</v>
      </c>
      <c r="F3451" s="9">
        <v>46243</v>
      </c>
      <c r="G3451" t="s">
        <v>6</v>
      </c>
      <c r="H3451" s="8">
        <v>0.47499999999999998</v>
      </c>
      <c r="I3451" s="8">
        <v>0.47499999999999998</v>
      </c>
      <c r="J3451">
        <v>0</v>
      </c>
      <c r="K3451" t="s">
        <v>145</v>
      </c>
      <c r="L3451">
        <v>0</v>
      </c>
      <c r="M3451" t="s">
        <v>19546</v>
      </c>
      <c r="N3451" t="s">
        <v>5018</v>
      </c>
      <c r="O3451" t="s">
        <v>5019</v>
      </c>
      <c r="P3451" t="s">
        <v>5020</v>
      </c>
    </row>
    <row r="3452" spans="1:16" x14ac:dyDescent="0.35">
      <c r="A3452" t="s">
        <v>16479</v>
      </c>
      <c r="B3452">
        <v>1700702246</v>
      </c>
      <c r="C3452" t="s">
        <v>20</v>
      </c>
      <c r="D3452" t="s">
        <v>18</v>
      </c>
      <c r="E3452">
        <v>46221</v>
      </c>
      <c r="F3452" s="9">
        <v>46243</v>
      </c>
      <c r="G3452" t="s">
        <v>6</v>
      </c>
      <c r="H3452" s="8">
        <v>0.48888888888888887</v>
      </c>
      <c r="I3452" s="8">
        <v>0.50972222222222219</v>
      </c>
      <c r="J3452">
        <v>0</v>
      </c>
      <c r="K3452" t="s">
        <v>128</v>
      </c>
      <c r="L3452">
        <v>2</v>
      </c>
      <c r="M3452" t="s">
        <v>129</v>
      </c>
      <c r="N3452" t="s">
        <v>19547</v>
      </c>
      <c r="O3452" t="s">
        <v>19548</v>
      </c>
      <c r="P3452" t="s">
        <v>19549</v>
      </c>
    </row>
    <row r="3453" spans="1:16" x14ac:dyDescent="0.35">
      <c r="A3453" t="s">
        <v>16479</v>
      </c>
      <c r="B3453">
        <v>1700702246</v>
      </c>
      <c r="C3453" t="s">
        <v>20</v>
      </c>
      <c r="D3453" t="s">
        <v>18</v>
      </c>
      <c r="E3453">
        <v>46221</v>
      </c>
      <c r="F3453" s="9">
        <v>46243</v>
      </c>
      <c r="G3453" t="s">
        <v>6</v>
      </c>
      <c r="H3453" s="8">
        <v>0.53749999999999998</v>
      </c>
      <c r="I3453" s="8">
        <v>0.53749999999999998</v>
      </c>
      <c r="J3453">
        <v>0</v>
      </c>
      <c r="K3453" t="s">
        <v>145</v>
      </c>
      <c r="L3453">
        <v>0</v>
      </c>
      <c r="M3453" t="s">
        <v>19550</v>
      </c>
      <c r="N3453" t="s">
        <v>4987</v>
      </c>
      <c r="O3453" t="s">
        <v>4988</v>
      </c>
      <c r="P3453" t="s">
        <v>4989</v>
      </c>
    </row>
    <row r="3454" spans="1:16" x14ac:dyDescent="0.35">
      <c r="A3454" t="s">
        <v>16479</v>
      </c>
      <c r="B3454">
        <v>1700702246</v>
      </c>
      <c r="C3454" t="s">
        <v>20</v>
      </c>
      <c r="D3454" t="s">
        <v>18</v>
      </c>
      <c r="E3454">
        <v>46221</v>
      </c>
      <c r="F3454" s="9">
        <v>46243</v>
      </c>
      <c r="G3454" t="s">
        <v>6</v>
      </c>
      <c r="H3454" s="8">
        <v>0.5444444444444444</v>
      </c>
      <c r="I3454" s="8">
        <v>0.5444444444444444</v>
      </c>
      <c r="J3454">
        <v>0</v>
      </c>
      <c r="K3454" t="s">
        <v>145</v>
      </c>
      <c r="L3454">
        <v>0</v>
      </c>
      <c r="M3454" t="s">
        <v>19546</v>
      </c>
      <c r="N3454" t="s">
        <v>5018</v>
      </c>
      <c r="O3454" t="s">
        <v>5019</v>
      </c>
      <c r="P3454" t="s">
        <v>5020</v>
      </c>
    </row>
    <row r="3455" spans="1:16" x14ac:dyDescent="0.35">
      <c r="A3455" t="s">
        <v>16479</v>
      </c>
      <c r="B3455">
        <v>1700702246</v>
      </c>
      <c r="C3455" t="s">
        <v>20</v>
      </c>
      <c r="D3455" t="s">
        <v>18</v>
      </c>
      <c r="E3455">
        <v>46221</v>
      </c>
      <c r="F3455" s="9">
        <v>46243</v>
      </c>
      <c r="G3455" t="s">
        <v>6</v>
      </c>
      <c r="H3455" s="8">
        <v>0.55833333333333335</v>
      </c>
      <c r="I3455" s="8">
        <v>0.55833333333333335</v>
      </c>
      <c r="J3455">
        <v>0</v>
      </c>
      <c r="K3455" t="s">
        <v>145</v>
      </c>
      <c r="L3455">
        <v>0</v>
      </c>
      <c r="M3455" t="s">
        <v>19551</v>
      </c>
      <c r="N3455" t="s">
        <v>19547</v>
      </c>
      <c r="O3455" t="s">
        <v>19548</v>
      </c>
      <c r="P3455" t="s">
        <v>19549</v>
      </c>
    </row>
    <row r="3456" spans="1:16" x14ac:dyDescent="0.35">
      <c r="A3456" t="s">
        <v>16479</v>
      </c>
      <c r="B3456">
        <v>1700702246</v>
      </c>
      <c r="C3456" t="s">
        <v>20</v>
      </c>
      <c r="D3456" t="s">
        <v>18</v>
      </c>
      <c r="E3456">
        <v>46221</v>
      </c>
      <c r="F3456" s="9">
        <v>46243</v>
      </c>
      <c r="G3456" t="s">
        <v>6</v>
      </c>
      <c r="H3456" s="8">
        <v>0.56527777777777777</v>
      </c>
      <c r="I3456" s="8">
        <v>0.56527777777777777</v>
      </c>
      <c r="J3456">
        <v>0</v>
      </c>
      <c r="K3456" t="s">
        <v>145</v>
      </c>
      <c r="L3456">
        <v>0</v>
      </c>
      <c r="M3456" t="s">
        <v>19552</v>
      </c>
      <c r="N3456" t="s">
        <v>4987</v>
      </c>
      <c r="O3456" t="s">
        <v>4988</v>
      </c>
      <c r="P3456" t="s">
        <v>4989</v>
      </c>
    </row>
    <row r="3457" spans="1:16" x14ac:dyDescent="0.35">
      <c r="A3457" t="s">
        <v>16479</v>
      </c>
      <c r="B3457">
        <v>1700702246</v>
      </c>
      <c r="C3457" t="s">
        <v>20</v>
      </c>
      <c r="D3457" t="s">
        <v>18</v>
      </c>
      <c r="E3457">
        <v>46221</v>
      </c>
      <c r="F3457" s="9">
        <v>46243</v>
      </c>
      <c r="G3457" t="s">
        <v>6</v>
      </c>
      <c r="H3457" s="8">
        <v>0.57222222222222219</v>
      </c>
      <c r="I3457" s="8">
        <v>0.57916666666666672</v>
      </c>
      <c r="J3457">
        <v>0</v>
      </c>
      <c r="K3457" t="s">
        <v>128</v>
      </c>
      <c r="L3457">
        <v>1</v>
      </c>
      <c r="M3457" t="s">
        <v>129</v>
      </c>
      <c r="N3457" t="s">
        <v>4159</v>
      </c>
      <c r="O3457" t="s">
        <v>4160</v>
      </c>
      <c r="P3457" t="s">
        <v>4161</v>
      </c>
    </row>
    <row r="3458" spans="1:16" x14ac:dyDescent="0.35">
      <c r="A3458" t="s">
        <v>16479</v>
      </c>
      <c r="B3458">
        <v>1700702246</v>
      </c>
      <c r="C3458" t="s">
        <v>20</v>
      </c>
      <c r="D3458" t="s">
        <v>18</v>
      </c>
      <c r="E3458">
        <v>46221</v>
      </c>
      <c r="F3458" s="9">
        <v>46243</v>
      </c>
      <c r="G3458" t="s">
        <v>6</v>
      </c>
      <c r="H3458" s="8">
        <v>0.58611111111111114</v>
      </c>
      <c r="I3458" s="8">
        <v>0.62083333333333335</v>
      </c>
      <c r="J3458">
        <v>1</v>
      </c>
      <c r="K3458" t="s">
        <v>128</v>
      </c>
      <c r="L3458">
        <v>2</v>
      </c>
      <c r="M3458" t="s">
        <v>129</v>
      </c>
      <c r="N3458" t="s">
        <v>6560</v>
      </c>
      <c r="O3458" t="s">
        <v>6561</v>
      </c>
      <c r="P3458" t="s">
        <v>6562</v>
      </c>
    </row>
    <row r="3459" spans="1:16" x14ac:dyDescent="0.35">
      <c r="A3459" t="s">
        <v>16479</v>
      </c>
      <c r="B3459">
        <v>1700702246</v>
      </c>
      <c r="C3459" t="s">
        <v>20</v>
      </c>
      <c r="D3459" t="s">
        <v>18</v>
      </c>
      <c r="E3459">
        <v>46221</v>
      </c>
      <c r="F3459" s="9">
        <v>46243</v>
      </c>
      <c r="G3459" t="s">
        <v>6</v>
      </c>
      <c r="H3459" s="8">
        <v>0.62777777777777777</v>
      </c>
      <c r="I3459" s="8">
        <v>0.62777777777777777</v>
      </c>
      <c r="J3459">
        <v>0</v>
      </c>
      <c r="K3459" t="s">
        <v>145</v>
      </c>
      <c r="L3459">
        <v>0</v>
      </c>
      <c r="M3459" t="s">
        <v>19415</v>
      </c>
      <c r="N3459" t="s">
        <v>12928</v>
      </c>
      <c r="O3459" t="s">
        <v>4160</v>
      </c>
      <c r="P3459" t="s">
        <v>4161</v>
      </c>
    </row>
    <row r="3460" spans="1:16" x14ac:dyDescent="0.35">
      <c r="A3460" t="s">
        <v>16479</v>
      </c>
      <c r="B3460">
        <v>1700702246</v>
      </c>
      <c r="C3460" t="s">
        <v>20</v>
      </c>
      <c r="D3460" t="s">
        <v>18</v>
      </c>
      <c r="E3460">
        <v>46221</v>
      </c>
      <c r="F3460" s="9">
        <v>46243</v>
      </c>
      <c r="G3460" t="s">
        <v>6</v>
      </c>
      <c r="H3460" s="8">
        <v>0.63472222222222219</v>
      </c>
      <c r="I3460" s="8">
        <v>0.65555555555555556</v>
      </c>
      <c r="J3460">
        <v>1</v>
      </c>
      <c r="K3460" t="s">
        <v>128</v>
      </c>
      <c r="L3460">
        <v>2</v>
      </c>
      <c r="M3460" t="s">
        <v>129</v>
      </c>
      <c r="N3460" t="s">
        <v>6560</v>
      </c>
      <c r="O3460" t="s">
        <v>6561</v>
      </c>
      <c r="P3460" t="s">
        <v>6562</v>
      </c>
    </row>
    <row r="3461" spans="1:16" x14ac:dyDescent="0.35">
      <c r="A3461" t="s">
        <v>16479</v>
      </c>
      <c r="B3461">
        <v>1700702246</v>
      </c>
      <c r="C3461" t="s">
        <v>20</v>
      </c>
      <c r="D3461" t="s">
        <v>18</v>
      </c>
      <c r="E3461">
        <v>46221</v>
      </c>
      <c r="F3461" s="9">
        <v>46243</v>
      </c>
      <c r="G3461" t="s">
        <v>6</v>
      </c>
      <c r="H3461" s="8">
        <v>0.66249999999999998</v>
      </c>
      <c r="I3461" s="8">
        <v>0.71111111111111114</v>
      </c>
      <c r="J3461">
        <v>1</v>
      </c>
      <c r="K3461" t="s">
        <v>128</v>
      </c>
      <c r="L3461">
        <v>4</v>
      </c>
      <c r="M3461" t="s">
        <v>129</v>
      </c>
      <c r="N3461" t="s">
        <v>12838</v>
      </c>
      <c r="O3461" t="s">
        <v>11932</v>
      </c>
      <c r="P3461" t="s">
        <v>6442</v>
      </c>
    </row>
    <row r="3462" spans="1:16" x14ac:dyDescent="0.35">
      <c r="A3462" t="s">
        <v>16479</v>
      </c>
      <c r="B3462">
        <v>1700702246</v>
      </c>
      <c r="C3462" t="s">
        <v>20</v>
      </c>
      <c r="D3462" t="s">
        <v>18</v>
      </c>
      <c r="E3462">
        <v>46221</v>
      </c>
      <c r="F3462" s="9">
        <v>46243</v>
      </c>
      <c r="G3462" t="s">
        <v>6</v>
      </c>
      <c r="H3462" s="8">
        <v>0.71805555555555556</v>
      </c>
      <c r="I3462" s="8">
        <v>0.75277777777777777</v>
      </c>
      <c r="J3462">
        <v>1</v>
      </c>
      <c r="K3462" t="s">
        <v>128</v>
      </c>
      <c r="L3462">
        <v>2</v>
      </c>
      <c r="M3462" t="s">
        <v>129</v>
      </c>
      <c r="N3462" t="s">
        <v>4159</v>
      </c>
      <c r="O3462" t="s">
        <v>4160</v>
      </c>
      <c r="P3462" t="s">
        <v>4161</v>
      </c>
    </row>
    <row r="3463" spans="1:16" x14ac:dyDescent="0.35">
      <c r="A3463" t="s">
        <v>16479</v>
      </c>
      <c r="B3463">
        <v>1700702246</v>
      </c>
      <c r="C3463" t="s">
        <v>20</v>
      </c>
      <c r="D3463" t="s">
        <v>18</v>
      </c>
      <c r="E3463">
        <v>46221</v>
      </c>
      <c r="F3463" s="9">
        <v>46243</v>
      </c>
      <c r="G3463" t="s">
        <v>6</v>
      </c>
      <c r="H3463" s="8">
        <v>0.75972222222222219</v>
      </c>
      <c r="I3463" s="8">
        <v>0.75972222222222219</v>
      </c>
      <c r="J3463">
        <v>0</v>
      </c>
      <c r="K3463" t="s">
        <v>145</v>
      </c>
      <c r="L3463">
        <v>0</v>
      </c>
      <c r="M3463" t="s">
        <v>19415</v>
      </c>
      <c r="N3463" t="s">
        <v>6560</v>
      </c>
      <c r="O3463" t="s">
        <v>6561</v>
      </c>
      <c r="P3463" t="s">
        <v>6562</v>
      </c>
    </row>
    <row r="3464" spans="1:16" x14ac:dyDescent="0.35">
      <c r="A3464" t="s">
        <v>16479</v>
      </c>
      <c r="B3464">
        <v>1700702246</v>
      </c>
      <c r="C3464" t="s">
        <v>20</v>
      </c>
      <c r="D3464" t="s">
        <v>18</v>
      </c>
      <c r="E3464">
        <v>46221</v>
      </c>
      <c r="F3464" s="9">
        <v>46243</v>
      </c>
      <c r="G3464" t="s">
        <v>6</v>
      </c>
      <c r="H3464" s="8">
        <v>0.76666666666666672</v>
      </c>
      <c r="I3464" s="8">
        <v>0.7944444444444444</v>
      </c>
      <c r="J3464">
        <v>1</v>
      </c>
      <c r="K3464" t="s">
        <v>128</v>
      </c>
      <c r="L3464">
        <v>2</v>
      </c>
      <c r="M3464" t="s">
        <v>129</v>
      </c>
      <c r="N3464" t="s">
        <v>4159</v>
      </c>
      <c r="O3464" t="s">
        <v>4160</v>
      </c>
      <c r="P3464" t="s">
        <v>4161</v>
      </c>
    </row>
    <row r="3465" spans="1:16" x14ac:dyDescent="0.35">
      <c r="A3465" t="s">
        <v>16479</v>
      </c>
      <c r="B3465">
        <v>1700702246</v>
      </c>
      <c r="C3465" t="s">
        <v>20</v>
      </c>
      <c r="D3465" t="s">
        <v>18</v>
      </c>
      <c r="E3465">
        <v>46221</v>
      </c>
      <c r="F3465" s="9">
        <v>46244</v>
      </c>
      <c r="G3465" t="s">
        <v>4704</v>
      </c>
      <c r="H3465" s="8">
        <v>0.39166666666666666</v>
      </c>
      <c r="I3465" s="8">
        <v>0.39166666666666666</v>
      </c>
      <c r="J3465">
        <v>0</v>
      </c>
      <c r="K3465" t="s">
        <v>145</v>
      </c>
      <c r="L3465">
        <v>0</v>
      </c>
      <c r="M3465" t="s">
        <v>18200</v>
      </c>
      <c r="N3465" t="s">
        <v>8786</v>
      </c>
      <c r="O3465" t="s">
        <v>8787</v>
      </c>
      <c r="P3465" t="s">
        <v>8788</v>
      </c>
    </row>
    <row r="3466" spans="1:16" x14ac:dyDescent="0.35">
      <c r="A3466" t="s">
        <v>16479</v>
      </c>
      <c r="B3466">
        <v>1700702246</v>
      </c>
      <c r="C3466" t="s">
        <v>20</v>
      </c>
      <c r="D3466" t="s">
        <v>18</v>
      </c>
      <c r="E3466">
        <v>46221</v>
      </c>
      <c r="F3466" s="9">
        <v>46244</v>
      </c>
      <c r="G3466" t="s">
        <v>4704</v>
      </c>
      <c r="H3466" s="8">
        <v>0.39861111111111114</v>
      </c>
      <c r="I3466" s="8">
        <v>0.39861111111111114</v>
      </c>
      <c r="J3466">
        <v>0</v>
      </c>
      <c r="K3466" t="s">
        <v>145</v>
      </c>
      <c r="L3466">
        <v>0</v>
      </c>
      <c r="M3466" t="s">
        <v>19553</v>
      </c>
      <c r="N3466" t="s">
        <v>11383</v>
      </c>
      <c r="O3466" t="s">
        <v>11384</v>
      </c>
      <c r="P3466" t="s">
        <v>5162</v>
      </c>
    </row>
    <row r="3467" spans="1:16" x14ac:dyDescent="0.35">
      <c r="A3467" t="s">
        <v>16479</v>
      </c>
      <c r="B3467">
        <v>1700702246</v>
      </c>
      <c r="C3467" t="s">
        <v>20</v>
      </c>
      <c r="D3467" t="s">
        <v>18</v>
      </c>
      <c r="E3467">
        <v>46221</v>
      </c>
      <c r="F3467" s="9">
        <v>46244</v>
      </c>
      <c r="G3467" t="s">
        <v>4704</v>
      </c>
      <c r="H3467" s="8">
        <v>0.40555555555555556</v>
      </c>
      <c r="I3467" s="8">
        <v>0.40555555555555556</v>
      </c>
      <c r="J3467">
        <v>0</v>
      </c>
      <c r="K3467" t="s">
        <v>145</v>
      </c>
      <c r="L3467">
        <v>0</v>
      </c>
      <c r="M3467" t="s">
        <v>16843</v>
      </c>
      <c r="N3467" t="s">
        <v>19554</v>
      </c>
      <c r="O3467" t="s">
        <v>19555</v>
      </c>
      <c r="P3467" t="s">
        <v>19556</v>
      </c>
    </row>
    <row r="3468" spans="1:16" x14ac:dyDescent="0.35">
      <c r="A3468" t="s">
        <v>16479</v>
      </c>
      <c r="B3468">
        <v>1700702246</v>
      </c>
      <c r="C3468" t="s">
        <v>20</v>
      </c>
      <c r="D3468" t="s">
        <v>18</v>
      </c>
      <c r="E3468">
        <v>46221</v>
      </c>
      <c r="F3468" s="9">
        <v>46244</v>
      </c>
      <c r="G3468" t="s">
        <v>4704</v>
      </c>
      <c r="H3468" s="8">
        <v>0.41249999999999998</v>
      </c>
      <c r="I3468" s="8">
        <v>0.41249999999999998</v>
      </c>
      <c r="J3468">
        <v>0</v>
      </c>
      <c r="K3468" t="s">
        <v>145</v>
      </c>
      <c r="L3468">
        <v>0</v>
      </c>
      <c r="M3468" t="s">
        <v>19557</v>
      </c>
      <c r="N3468" t="s">
        <v>19558</v>
      </c>
      <c r="O3468" t="s">
        <v>19559</v>
      </c>
      <c r="P3468" t="s">
        <v>19560</v>
      </c>
    </row>
    <row r="3469" spans="1:16" x14ac:dyDescent="0.35">
      <c r="A3469" t="s">
        <v>16479</v>
      </c>
      <c r="B3469">
        <v>1700702246</v>
      </c>
      <c r="C3469" t="s">
        <v>20</v>
      </c>
      <c r="D3469" t="s">
        <v>18</v>
      </c>
      <c r="E3469">
        <v>46221</v>
      </c>
      <c r="F3469" s="9">
        <v>46244</v>
      </c>
      <c r="G3469" t="s">
        <v>4704</v>
      </c>
      <c r="H3469" s="8">
        <v>0.41944444444444445</v>
      </c>
      <c r="I3469" s="8">
        <v>0.44722222222222224</v>
      </c>
      <c r="J3469">
        <v>1</v>
      </c>
      <c r="K3469" t="s">
        <v>128</v>
      </c>
      <c r="L3469">
        <v>2</v>
      </c>
      <c r="M3469" t="s">
        <v>129</v>
      </c>
      <c r="N3469" t="s">
        <v>19561</v>
      </c>
      <c r="O3469" t="s">
        <v>19562</v>
      </c>
      <c r="P3469" t="s">
        <v>19563</v>
      </c>
    </row>
    <row r="3470" spans="1:16" x14ac:dyDescent="0.35">
      <c r="A3470" t="s">
        <v>16479</v>
      </c>
      <c r="B3470">
        <v>1700702246</v>
      </c>
      <c r="C3470" t="s">
        <v>20</v>
      </c>
      <c r="D3470" t="s">
        <v>18</v>
      </c>
      <c r="E3470">
        <v>46221</v>
      </c>
      <c r="F3470" s="9">
        <v>46244</v>
      </c>
      <c r="G3470" t="s">
        <v>4704</v>
      </c>
      <c r="H3470" s="8">
        <v>0.45416666666666666</v>
      </c>
      <c r="I3470" s="8">
        <v>0.45416666666666666</v>
      </c>
      <c r="J3470">
        <v>0</v>
      </c>
      <c r="K3470" t="s">
        <v>145</v>
      </c>
      <c r="L3470">
        <v>0</v>
      </c>
      <c r="M3470" t="s">
        <v>19564</v>
      </c>
      <c r="N3470" t="s">
        <v>1139</v>
      </c>
      <c r="O3470" t="s">
        <v>1140</v>
      </c>
      <c r="P3470" t="s">
        <v>1141</v>
      </c>
    </row>
    <row r="3471" spans="1:16" x14ac:dyDescent="0.35">
      <c r="A3471" t="s">
        <v>16479</v>
      </c>
      <c r="B3471">
        <v>1700702246</v>
      </c>
      <c r="C3471" t="s">
        <v>20</v>
      </c>
      <c r="D3471" t="s">
        <v>18</v>
      </c>
      <c r="E3471">
        <v>46221</v>
      </c>
      <c r="F3471" s="9">
        <v>46244</v>
      </c>
      <c r="G3471" t="s">
        <v>4704</v>
      </c>
      <c r="H3471" s="8">
        <v>0.46111111111111114</v>
      </c>
      <c r="I3471" s="8">
        <v>0.46111111111111114</v>
      </c>
      <c r="J3471">
        <v>0</v>
      </c>
      <c r="K3471" t="s">
        <v>145</v>
      </c>
      <c r="L3471">
        <v>0</v>
      </c>
      <c r="M3471" t="s">
        <v>19564</v>
      </c>
      <c r="N3471" t="s">
        <v>19561</v>
      </c>
      <c r="O3471" t="s">
        <v>19562</v>
      </c>
      <c r="P3471" t="s">
        <v>19563</v>
      </c>
    </row>
    <row r="3472" spans="1:16" x14ac:dyDescent="0.35">
      <c r="A3472" t="s">
        <v>16479</v>
      </c>
      <c r="B3472">
        <v>1700702246</v>
      </c>
      <c r="C3472" t="s">
        <v>20</v>
      </c>
      <c r="D3472" t="s">
        <v>18</v>
      </c>
      <c r="E3472">
        <v>46221</v>
      </c>
      <c r="F3472" s="9">
        <v>46244</v>
      </c>
      <c r="G3472" t="s">
        <v>4704</v>
      </c>
      <c r="H3472" s="8">
        <v>0.46805555555555556</v>
      </c>
      <c r="I3472" s="8">
        <v>0.48194444444444445</v>
      </c>
      <c r="J3472">
        <v>0</v>
      </c>
      <c r="K3472" t="s">
        <v>128</v>
      </c>
      <c r="L3472">
        <v>1</v>
      </c>
      <c r="M3472" t="s">
        <v>129</v>
      </c>
      <c r="N3472" t="s">
        <v>1139</v>
      </c>
      <c r="O3472" t="s">
        <v>1140</v>
      </c>
      <c r="P3472" t="s">
        <v>1141</v>
      </c>
    </row>
    <row r="3473" spans="1:16" x14ac:dyDescent="0.35">
      <c r="A3473" t="s">
        <v>16479</v>
      </c>
      <c r="B3473">
        <v>1700702246</v>
      </c>
      <c r="C3473" t="s">
        <v>20</v>
      </c>
      <c r="D3473" t="s">
        <v>18</v>
      </c>
      <c r="E3473">
        <v>46221</v>
      </c>
      <c r="F3473" s="9">
        <v>46244</v>
      </c>
      <c r="G3473" t="s">
        <v>4704</v>
      </c>
      <c r="H3473" s="8">
        <v>0.48888888888888887</v>
      </c>
      <c r="I3473" s="8">
        <v>0.48888888888888887</v>
      </c>
      <c r="J3473">
        <v>0</v>
      </c>
      <c r="K3473" t="s">
        <v>145</v>
      </c>
      <c r="L3473">
        <v>0</v>
      </c>
      <c r="M3473" t="s">
        <v>19564</v>
      </c>
      <c r="N3473" t="s">
        <v>19561</v>
      </c>
      <c r="O3473" t="s">
        <v>19562</v>
      </c>
      <c r="P3473" t="s">
        <v>19563</v>
      </c>
    </row>
    <row r="3474" spans="1:16" x14ac:dyDescent="0.35">
      <c r="A3474" t="s">
        <v>16479</v>
      </c>
      <c r="B3474">
        <v>1700702246</v>
      </c>
      <c r="C3474" t="s">
        <v>20</v>
      </c>
      <c r="D3474" t="s">
        <v>18</v>
      </c>
      <c r="E3474">
        <v>46221</v>
      </c>
      <c r="F3474" s="9">
        <v>46244</v>
      </c>
      <c r="G3474" t="s">
        <v>4704</v>
      </c>
      <c r="H3474" s="8">
        <v>0.49583333333333335</v>
      </c>
      <c r="I3474" s="8">
        <v>0.49583333333333335</v>
      </c>
      <c r="J3474">
        <v>0</v>
      </c>
      <c r="K3474" t="s">
        <v>145</v>
      </c>
      <c r="L3474">
        <v>0</v>
      </c>
      <c r="M3474" t="s">
        <v>19564</v>
      </c>
      <c r="N3474" t="s">
        <v>1139</v>
      </c>
      <c r="O3474" t="s">
        <v>1140</v>
      </c>
      <c r="P3474" t="s">
        <v>1141</v>
      </c>
    </row>
    <row r="3475" spans="1:16" x14ac:dyDescent="0.35">
      <c r="A3475" t="s">
        <v>16479</v>
      </c>
      <c r="B3475">
        <v>1700702246</v>
      </c>
      <c r="C3475" t="s">
        <v>20</v>
      </c>
      <c r="D3475" t="s">
        <v>18</v>
      </c>
      <c r="E3475">
        <v>46221</v>
      </c>
      <c r="F3475" s="9">
        <v>46244</v>
      </c>
      <c r="G3475" t="s">
        <v>4704</v>
      </c>
      <c r="H3475" s="8">
        <v>0.50277777777777777</v>
      </c>
      <c r="I3475" s="8">
        <v>0.51666666666666672</v>
      </c>
      <c r="J3475">
        <v>0</v>
      </c>
      <c r="K3475" t="s">
        <v>128</v>
      </c>
      <c r="L3475">
        <v>1</v>
      </c>
      <c r="M3475" t="s">
        <v>129</v>
      </c>
      <c r="N3475" t="s">
        <v>19561</v>
      </c>
      <c r="O3475" t="s">
        <v>19562</v>
      </c>
      <c r="P3475" t="s">
        <v>19563</v>
      </c>
    </row>
    <row r="3476" spans="1:16" x14ac:dyDescent="0.35">
      <c r="A3476" t="s">
        <v>16479</v>
      </c>
      <c r="B3476">
        <v>1700702246</v>
      </c>
      <c r="C3476" t="s">
        <v>20</v>
      </c>
      <c r="D3476" t="s">
        <v>18</v>
      </c>
      <c r="E3476">
        <v>46221</v>
      </c>
      <c r="F3476" s="9">
        <v>46244</v>
      </c>
      <c r="G3476" t="s">
        <v>4704</v>
      </c>
      <c r="H3476" s="8">
        <v>0.52361111111111114</v>
      </c>
      <c r="I3476" s="8">
        <v>0.53055555555555556</v>
      </c>
      <c r="J3476">
        <v>0</v>
      </c>
      <c r="K3476" t="s">
        <v>128</v>
      </c>
      <c r="L3476">
        <v>0</v>
      </c>
      <c r="M3476" t="s">
        <v>129</v>
      </c>
      <c r="N3476" t="s">
        <v>19565</v>
      </c>
      <c r="O3476" t="s">
        <v>19566</v>
      </c>
      <c r="P3476" t="s">
        <v>19567</v>
      </c>
    </row>
    <row r="3477" spans="1:16" x14ac:dyDescent="0.35">
      <c r="A3477" t="s">
        <v>16479</v>
      </c>
      <c r="B3477">
        <v>1700702246</v>
      </c>
      <c r="C3477" t="s">
        <v>20</v>
      </c>
      <c r="D3477" t="s">
        <v>18</v>
      </c>
      <c r="E3477">
        <v>46221</v>
      </c>
      <c r="F3477" s="9">
        <v>46244</v>
      </c>
      <c r="G3477" t="s">
        <v>4704</v>
      </c>
      <c r="H3477" s="8">
        <v>0.53749999999999998</v>
      </c>
      <c r="I3477" s="8">
        <v>0.53749999999999998</v>
      </c>
      <c r="J3477">
        <v>0</v>
      </c>
      <c r="K3477" t="s">
        <v>145</v>
      </c>
      <c r="L3477">
        <v>0</v>
      </c>
      <c r="M3477" t="s">
        <v>19568</v>
      </c>
      <c r="N3477" t="s">
        <v>2531</v>
      </c>
      <c r="O3477" t="s">
        <v>2532</v>
      </c>
      <c r="P3477" t="s">
        <v>2533</v>
      </c>
    </row>
    <row r="3478" spans="1:16" x14ac:dyDescent="0.35">
      <c r="A3478" t="s">
        <v>16479</v>
      </c>
      <c r="B3478">
        <v>1700702246</v>
      </c>
      <c r="C3478" t="s">
        <v>20</v>
      </c>
      <c r="D3478" t="s">
        <v>18</v>
      </c>
      <c r="E3478">
        <v>46221</v>
      </c>
      <c r="F3478" s="9">
        <v>46244</v>
      </c>
      <c r="G3478" t="s">
        <v>4704</v>
      </c>
      <c r="H3478" s="8">
        <v>0.5444444444444444</v>
      </c>
      <c r="I3478" s="8">
        <v>0.5444444444444444</v>
      </c>
      <c r="J3478">
        <v>0</v>
      </c>
      <c r="K3478" t="s">
        <v>145</v>
      </c>
      <c r="L3478">
        <v>0</v>
      </c>
      <c r="M3478" t="s">
        <v>19569</v>
      </c>
      <c r="N3478" t="s">
        <v>19570</v>
      </c>
      <c r="O3478" t="s">
        <v>19571</v>
      </c>
      <c r="P3478" t="s">
        <v>19572</v>
      </c>
    </row>
    <row r="3479" spans="1:16" x14ac:dyDescent="0.35">
      <c r="A3479" t="s">
        <v>16479</v>
      </c>
      <c r="B3479">
        <v>1700702246</v>
      </c>
      <c r="C3479" t="s">
        <v>20</v>
      </c>
      <c r="D3479" t="s">
        <v>18</v>
      </c>
      <c r="E3479">
        <v>46221</v>
      </c>
      <c r="F3479" s="9">
        <v>46244</v>
      </c>
      <c r="G3479" t="s">
        <v>4704</v>
      </c>
      <c r="H3479" s="8">
        <v>0.55138888888888893</v>
      </c>
      <c r="I3479" s="8">
        <v>0.55138888888888893</v>
      </c>
      <c r="J3479">
        <v>0</v>
      </c>
      <c r="K3479" t="s">
        <v>145</v>
      </c>
      <c r="L3479">
        <v>0</v>
      </c>
      <c r="M3479" t="s">
        <v>19573</v>
      </c>
      <c r="N3479" t="s">
        <v>279</v>
      </c>
      <c r="O3479" t="s">
        <v>280</v>
      </c>
      <c r="P3479" t="s">
        <v>281</v>
      </c>
    </row>
    <row r="3480" spans="1:16" x14ac:dyDescent="0.35">
      <c r="A3480" t="s">
        <v>16479</v>
      </c>
      <c r="B3480">
        <v>1700702246</v>
      </c>
      <c r="C3480" t="s">
        <v>20</v>
      </c>
      <c r="D3480" t="s">
        <v>18</v>
      </c>
      <c r="E3480">
        <v>46221</v>
      </c>
      <c r="F3480" s="9">
        <v>46244</v>
      </c>
      <c r="G3480" t="s">
        <v>4704</v>
      </c>
      <c r="H3480" s="8">
        <v>0.55833333333333335</v>
      </c>
      <c r="I3480" s="8">
        <v>0.55833333333333335</v>
      </c>
      <c r="J3480">
        <v>0</v>
      </c>
      <c r="K3480" t="s">
        <v>145</v>
      </c>
      <c r="L3480">
        <v>0</v>
      </c>
      <c r="M3480" t="s">
        <v>17304</v>
      </c>
      <c r="N3480" t="s">
        <v>1097</v>
      </c>
      <c r="O3480" t="s">
        <v>1098</v>
      </c>
      <c r="P3480" t="s">
        <v>1099</v>
      </c>
    </row>
    <row r="3481" spans="1:16" x14ac:dyDescent="0.35">
      <c r="A3481" t="s">
        <v>16479</v>
      </c>
      <c r="B3481">
        <v>1700702246</v>
      </c>
      <c r="C3481" t="s">
        <v>20</v>
      </c>
      <c r="D3481" t="s">
        <v>18</v>
      </c>
      <c r="E3481">
        <v>46221</v>
      </c>
      <c r="F3481" s="9">
        <v>46244</v>
      </c>
      <c r="G3481" t="s">
        <v>4704</v>
      </c>
      <c r="H3481" s="8">
        <v>0.56597222222222221</v>
      </c>
      <c r="I3481" s="8">
        <v>0.56597222222222221</v>
      </c>
      <c r="J3481">
        <v>0</v>
      </c>
      <c r="K3481" t="s">
        <v>145</v>
      </c>
      <c r="L3481">
        <v>0</v>
      </c>
      <c r="M3481" t="s">
        <v>19574</v>
      </c>
      <c r="N3481" t="s">
        <v>13895</v>
      </c>
      <c r="O3481" t="s">
        <v>13896</v>
      </c>
      <c r="P3481" t="s">
        <v>13897</v>
      </c>
    </row>
    <row r="3482" spans="1:16" x14ac:dyDescent="0.35">
      <c r="A3482" t="s">
        <v>16479</v>
      </c>
      <c r="B3482">
        <v>1700702246</v>
      </c>
      <c r="C3482" t="s">
        <v>20</v>
      </c>
      <c r="D3482" t="s">
        <v>18</v>
      </c>
      <c r="E3482">
        <v>46221</v>
      </c>
      <c r="F3482" s="9">
        <v>46244</v>
      </c>
      <c r="G3482" t="s">
        <v>4704</v>
      </c>
      <c r="H3482" s="8">
        <v>0.57291666666666663</v>
      </c>
      <c r="I3482" s="8">
        <v>0.57291666666666663</v>
      </c>
      <c r="J3482">
        <v>0</v>
      </c>
      <c r="K3482" t="s">
        <v>145</v>
      </c>
      <c r="L3482">
        <v>0</v>
      </c>
      <c r="M3482" t="s">
        <v>19575</v>
      </c>
      <c r="N3482" t="s">
        <v>6953</v>
      </c>
      <c r="O3482" t="s">
        <v>6954</v>
      </c>
      <c r="P3482" t="s">
        <v>6955</v>
      </c>
    </row>
    <row r="3483" spans="1:16" x14ac:dyDescent="0.35">
      <c r="A3483" t="s">
        <v>16479</v>
      </c>
      <c r="B3483">
        <v>1700702246</v>
      </c>
      <c r="C3483" t="s">
        <v>20</v>
      </c>
      <c r="D3483" t="s">
        <v>18</v>
      </c>
      <c r="E3483">
        <v>46221</v>
      </c>
      <c r="F3483" s="9">
        <v>46244</v>
      </c>
      <c r="G3483" t="s">
        <v>4704</v>
      </c>
      <c r="H3483" s="8">
        <v>0.57986111111111116</v>
      </c>
      <c r="I3483" s="8">
        <v>0.57986111111111116</v>
      </c>
      <c r="J3483">
        <v>0</v>
      </c>
      <c r="K3483" t="s">
        <v>145</v>
      </c>
      <c r="L3483">
        <v>0</v>
      </c>
      <c r="M3483" t="s">
        <v>19576</v>
      </c>
      <c r="N3483" t="s">
        <v>14717</v>
      </c>
      <c r="O3483" t="s">
        <v>14718</v>
      </c>
      <c r="P3483" t="s">
        <v>14719</v>
      </c>
    </row>
    <row r="3484" spans="1:16" x14ac:dyDescent="0.35">
      <c r="A3484" t="s">
        <v>16479</v>
      </c>
      <c r="B3484">
        <v>1700702246</v>
      </c>
      <c r="C3484" t="s">
        <v>20</v>
      </c>
      <c r="D3484" t="s">
        <v>18</v>
      </c>
      <c r="E3484">
        <v>46221</v>
      </c>
      <c r="F3484" s="9">
        <v>46244</v>
      </c>
      <c r="G3484" t="s">
        <v>4704</v>
      </c>
      <c r="H3484" s="8">
        <v>0.58611111111111114</v>
      </c>
      <c r="I3484" s="8">
        <v>0.61388888888888893</v>
      </c>
      <c r="J3484">
        <v>1</v>
      </c>
      <c r="K3484" t="s">
        <v>128</v>
      </c>
      <c r="L3484">
        <v>2</v>
      </c>
      <c r="M3484" t="s">
        <v>129</v>
      </c>
      <c r="N3484" t="s">
        <v>6947</v>
      </c>
      <c r="O3484" t="s">
        <v>6948</v>
      </c>
      <c r="P3484" t="s">
        <v>6949</v>
      </c>
    </row>
    <row r="3485" spans="1:16" x14ac:dyDescent="0.35">
      <c r="A3485" t="s">
        <v>16479</v>
      </c>
      <c r="B3485">
        <v>1700702246</v>
      </c>
      <c r="C3485" t="s">
        <v>20</v>
      </c>
      <c r="D3485" t="s">
        <v>18</v>
      </c>
      <c r="E3485">
        <v>46221</v>
      </c>
      <c r="F3485" s="9">
        <v>46244</v>
      </c>
      <c r="G3485" t="s">
        <v>4704</v>
      </c>
      <c r="H3485" s="8">
        <v>0.62083333333333335</v>
      </c>
      <c r="I3485" s="8">
        <v>0.62083333333333335</v>
      </c>
      <c r="J3485">
        <v>0</v>
      </c>
      <c r="K3485" t="s">
        <v>145</v>
      </c>
      <c r="L3485">
        <v>0</v>
      </c>
      <c r="M3485" t="s">
        <v>19576</v>
      </c>
      <c r="N3485" t="s">
        <v>14717</v>
      </c>
      <c r="O3485" t="s">
        <v>14718</v>
      </c>
      <c r="P3485" t="s">
        <v>14719</v>
      </c>
    </row>
    <row r="3486" spans="1:16" x14ac:dyDescent="0.35">
      <c r="A3486" t="s">
        <v>16479</v>
      </c>
      <c r="B3486">
        <v>1700702246</v>
      </c>
      <c r="C3486" t="s">
        <v>20</v>
      </c>
      <c r="D3486" t="s">
        <v>18</v>
      </c>
      <c r="E3486">
        <v>46221</v>
      </c>
      <c r="F3486" s="9">
        <v>46244</v>
      </c>
      <c r="G3486" t="s">
        <v>4704</v>
      </c>
      <c r="H3486" s="8">
        <v>0.62777777777777777</v>
      </c>
      <c r="I3486" s="8">
        <v>0.63472222222222219</v>
      </c>
      <c r="J3486">
        <v>0</v>
      </c>
      <c r="K3486" t="s">
        <v>128</v>
      </c>
      <c r="L3486">
        <v>0</v>
      </c>
      <c r="M3486" t="s">
        <v>129</v>
      </c>
      <c r="N3486" t="s">
        <v>6947</v>
      </c>
      <c r="O3486" t="s">
        <v>6948</v>
      </c>
      <c r="P3486" t="s">
        <v>6949</v>
      </c>
    </row>
    <row r="3487" spans="1:16" x14ac:dyDescent="0.35">
      <c r="A3487" t="s">
        <v>16479</v>
      </c>
      <c r="B3487">
        <v>1700702246</v>
      </c>
      <c r="C3487" t="s">
        <v>20</v>
      </c>
      <c r="D3487" t="s">
        <v>18</v>
      </c>
      <c r="E3487">
        <v>46221</v>
      </c>
      <c r="F3487" s="9">
        <v>46244</v>
      </c>
      <c r="G3487" t="s">
        <v>4704</v>
      </c>
      <c r="H3487" s="8">
        <v>0.64166666666666672</v>
      </c>
      <c r="I3487" s="8">
        <v>0.6694444444444444</v>
      </c>
      <c r="J3487">
        <v>1</v>
      </c>
      <c r="K3487" t="s">
        <v>128</v>
      </c>
      <c r="L3487">
        <v>2</v>
      </c>
      <c r="M3487" t="s">
        <v>129</v>
      </c>
      <c r="N3487" t="s">
        <v>19577</v>
      </c>
      <c r="O3487" t="s">
        <v>19578</v>
      </c>
      <c r="P3487" t="s">
        <v>6594</v>
      </c>
    </row>
    <row r="3488" spans="1:16" x14ac:dyDescent="0.35">
      <c r="A3488" t="s">
        <v>16479</v>
      </c>
      <c r="B3488">
        <v>1700702246</v>
      </c>
      <c r="C3488" t="s">
        <v>20</v>
      </c>
      <c r="D3488" t="s">
        <v>18</v>
      </c>
      <c r="E3488">
        <v>46221</v>
      </c>
      <c r="F3488" s="9">
        <v>46244</v>
      </c>
      <c r="G3488" t="s">
        <v>4704</v>
      </c>
      <c r="H3488" s="8">
        <v>0.67638888888888893</v>
      </c>
      <c r="I3488" s="8">
        <v>0.71805555555555556</v>
      </c>
      <c r="J3488">
        <v>1</v>
      </c>
      <c r="K3488" t="s">
        <v>128</v>
      </c>
      <c r="L3488">
        <v>3</v>
      </c>
      <c r="M3488" t="s">
        <v>129</v>
      </c>
      <c r="N3488" t="s">
        <v>6497</v>
      </c>
      <c r="O3488" t="s">
        <v>6575</v>
      </c>
      <c r="P3488" t="s">
        <v>6576</v>
      </c>
    </row>
    <row r="3489" spans="1:16" x14ac:dyDescent="0.35">
      <c r="A3489" t="s">
        <v>16479</v>
      </c>
      <c r="B3489">
        <v>1700702246</v>
      </c>
      <c r="C3489" t="s">
        <v>20</v>
      </c>
      <c r="D3489" t="s">
        <v>18</v>
      </c>
      <c r="E3489">
        <v>46221</v>
      </c>
      <c r="F3489" s="9">
        <v>46244</v>
      </c>
      <c r="G3489" t="s">
        <v>4704</v>
      </c>
      <c r="H3489" s="8">
        <v>0.72499999999999998</v>
      </c>
      <c r="I3489" s="8">
        <v>0.72499999999999998</v>
      </c>
      <c r="J3489">
        <v>0</v>
      </c>
      <c r="K3489" t="s">
        <v>145</v>
      </c>
      <c r="L3489">
        <v>0</v>
      </c>
      <c r="M3489" t="s">
        <v>19579</v>
      </c>
      <c r="N3489" t="s">
        <v>6895</v>
      </c>
      <c r="O3489" t="s">
        <v>6896</v>
      </c>
      <c r="P3489" t="s">
        <v>4947</v>
      </c>
    </row>
    <row r="3490" spans="1:16" x14ac:dyDescent="0.35">
      <c r="A3490" t="s">
        <v>16479</v>
      </c>
      <c r="B3490">
        <v>1700702246</v>
      </c>
      <c r="C3490" t="s">
        <v>20</v>
      </c>
      <c r="D3490" t="s">
        <v>18</v>
      </c>
      <c r="E3490">
        <v>46221</v>
      </c>
      <c r="F3490" s="9">
        <v>46244</v>
      </c>
      <c r="G3490" t="s">
        <v>4704</v>
      </c>
      <c r="H3490" s="8">
        <v>0.73263888888888884</v>
      </c>
      <c r="I3490" s="8">
        <v>0.73263888888888884</v>
      </c>
      <c r="J3490">
        <v>0</v>
      </c>
      <c r="K3490" t="s">
        <v>145</v>
      </c>
      <c r="L3490">
        <v>0</v>
      </c>
      <c r="M3490" t="s">
        <v>19580</v>
      </c>
      <c r="N3490" t="s">
        <v>6891</v>
      </c>
      <c r="O3490" t="s">
        <v>6892</v>
      </c>
      <c r="P3490" t="s">
        <v>6893</v>
      </c>
    </row>
    <row r="3491" spans="1:16" x14ac:dyDescent="0.35">
      <c r="A3491" t="s">
        <v>16479</v>
      </c>
      <c r="B3491">
        <v>1700702246</v>
      </c>
      <c r="C3491" t="s">
        <v>20</v>
      </c>
      <c r="D3491" t="s">
        <v>18</v>
      </c>
      <c r="E3491">
        <v>46221</v>
      </c>
      <c r="F3491" s="9">
        <v>46244</v>
      </c>
      <c r="G3491" t="s">
        <v>4704</v>
      </c>
      <c r="H3491" s="8">
        <v>0.73888888888888893</v>
      </c>
      <c r="I3491" s="8">
        <v>0.77361111111111114</v>
      </c>
      <c r="J3491">
        <v>1</v>
      </c>
      <c r="K3491" t="s">
        <v>128</v>
      </c>
      <c r="L3491">
        <v>2</v>
      </c>
      <c r="M3491" t="s">
        <v>129</v>
      </c>
      <c r="N3491" t="s">
        <v>6940</v>
      </c>
      <c r="O3491" t="s">
        <v>6575</v>
      </c>
      <c r="P3491" t="s">
        <v>6576</v>
      </c>
    </row>
    <row r="3492" spans="1:16" x14ac:dyDescent="0.35">
      <c r="A3492" t="s">
        <v>16479</v>
      </c>
      <c r="B3492">
        <v>1700702246</v>
      </c>
      <c r="C3492" t="s">
        <v>20</v>
      </c>
      <c r="D3492" t="s">
        <v>18</v>
      </c>
      <c r="E3492">
        <v>46221</v>
      </c>
      <c r="F3492" s="9">
        <v>46244</v>
      </c>
      <c r="G3492" t="s">
        <v>4704</v>
      </c>
      <c r="H3492" s="8">
        <v>0.78055555555555556</v>
      </c>
      <c r="I3492" s="8">
        <v>0.78055555555555556</v>
      </c>
      <c r="J3492">
        <v>0</v>
      </c>
      <c r="K3492" t="s">
        <v>145</v>
      </c>
      <c r="L3492">
        <v>0</v>
      </c>
      <c r="M3492" t="s">
        <v>16705</v>
      </c>
      <c r="N3492" t="s">
        <v>6941</v>
      </c>
      <c r="O3492" t="s">
        <v>6938</v>
      </c>
      <c r="P3492" t="s">
        <v>6939</v>
      </c>
    </row>
    <row r="3493" spans="1:16" x14ac:dyDescent="0.35">
      <c r="A3493" t="s">
        <v>16479</v>
      </c>
      <c r="B3493">
        <v>1700702246</v>
      </c>
      <c r="C3493" t="s">
        <v>20</v>
      </c>
      <c r="D3493" t="s">
        <v>18</v>
      </c>
      <c r="E3493">
        <v>46221</v>
      </c>
      <c r="F3493" s="9">
        <v>46244</v>
      </c>
      <c r="G3493" t="s">
        <v>4704</v>
      </c>
      <c r="H3493" s="8">
        <v>0.78749999999999998</v>
      </c>
      <c r="I3493" s="8">
        <v>0.78749999999999998</v>
      </c>
      <c r="J3493">
        <v>0</v>
      </c>
      <c r="K3493" t="s">
        <v>145</v>
      </c>
      <c r="L3493">
        <v>0</v>
      </c>
      <c r="M3493" t="s">
        <v>16717</v>
      </c>
      <c r="N3493" t="s">
        <v>19581</v>
      </c>
      <c r="O3493" t="s">
        <v>19582</v>
      </c>
      <c r="P3493" t="s">
        <v>15638</v>
      </c>
    </row>
    <row r="3494" spans="1:16" x14ac:dyDescent="0.35">
      <c r="A3494" t="s">
        <v>16479</v>
      </c>
      <c r="B3494">
        <v>1700702246</v>
      </c>
      <c r="C3494" t="s">
        <v>20</v>
      </c>
      <c r="D3494" t="s">
        <v>18</v>
      </c>
      <c r="E3494">
        <v>46221</v>
      </c>
      <c r="F3494" s="9">
        <v>46245</v>
      </c>
      <c r="G3494" t="s">
        <v>4705</v>
      </c>
      <c r="H3494" s="8">
        <v>0.37777777777777777</v>
      </c>
      <c r="I3494" s="8">
        <v>0.37777777777777777</v>
      </c>
      <c r="J3494">
        <v>0</v>
      </c>
      <c r="K3494" t="s">
        <v>145</v>
      </c>
      <c r="L3494">
        <v>0</v>
      </c>
      <c r="M3494" t="s">
        <v>16850</v>
      </c>
      <c r="N3494" t="s">
        <v>6501</v>
      </c>
      <c r="O3494" t="s">
        <v>6502</v>
      </c>
      <c r="P3494" t="s">
        <v>6503</v>
      </c>
    </row>
    <row r="3495" spans="1:16" x14ac:dyDescent="0.35">
      <c r="A3495" t="s">
        <v>16479</v>
      </c>
      <c r="B3495">
        <v>1700702246</v>
      </c>
      <c r="C3495" t="s">
        <v>20</v>
      </c>
      <c r="D3495" t="s">
        <v>18</v>
      </c>
      <c r="E3495">
        <v>46221</v>
      </c>
      <c r="F3495" s="9">
        <v>46245</v>
      </c>
      <c r="G3495" t="s">
        <v>4705</v>
      </c>
      <c r="H3495" s="8">
        <v>0.38472222222222224</v>
      </c>
      <c r="I3495" s="8">
        <v>0.38472222222222224</v>
      </c>
      <c r="J3495">
        <v>0</v>
      </c>
      <c r="K3495" t="s">
        <v>145</v>
      </c>
      <c r="L3495">
        <v>0</v>
      </c>
      <c r="M3495" t="s">
        <v>17954</v>
      </c>
      <c r="N3495" t="s">
        <v>909</v>
      </c>
      <c r="O3495" t="s">
        <v>910</v>
      </c>
      <c r="P3495" t="s">
        <v>911</v>
      </c>
    </row>
    <row r="3496" spans="1:16" x14ac:dyDescent="0.35">
      <c r="A3496" t="s">
        <v>16479</v>
      </c>
      <c r="B3496">
        <v>1700702246</v>
      </c>
      <c r="C3496" t="s">
        <v>20</v>
      </c>
      <c r="D3496" t="s">
        <v>18</v>
      </c>
      <c r="E3496">
        <v>46221</v>
      </c>
      <c r="F3496" s="9">
        <v>46245</v>
      </c>
      <c r="G3496" t="s">
        <v>4705</v>
      </c>
      <c r="H3496" s="8">
        <v>0.3923611111111111</v>
      </c>
      <c r="I3496" s="8">
        <v>0.3923611111111111</v>
      </c>
      <c r="J3496">
        <v>0</v>
      </c>
      <c r="K3496" t="s">
        <v>145</v>
      </c>
      <c r="L3496">
        <v>0</v>
      </c>
      <c r="M3496" t="s">
        <v>19583</v>
      </c>
      <c r="N3496" t="s">
        <v>12815</v>
      </c>
      <c r="O3496" t="s">
        <v>12816</v>
      </c>
      <c r="P3496" t="s">
        <v>12817</v>
      </c>
    </row>
    <row r="3497" spans="1:16" x14ac:dyDescent="0.35">
      <c r="A3497" t="s">
        <v>16479</v>
      </c>
      <c r="B3497">
        <v>1700702246</v>
      </c>
      <c r="C3497" t="s">
        <v>20</v>
      </c>
      <c r="D3497" t="s">
        <v>18</v>
      </c>
      <c r="E3497">
        <v>46221</v>
      </c>
      <c r="F3497" s="9">
        <v>46245</v>
      </c>
      <c r="G3497" t="s">
        <v>4705</v>
      </c>
      <c r="H3497" s="8">
        <v>0.39861111111111114</v>
      </c>
      <c r="I3497" s="8">
        <v>0.41249999999999998</v>
      </c>
      <c r="J3497">
        <v>0</v>
      </c>
      <c r="K3497" t="s">
        <v>128</v>
      </c>
      <c r="L3497">
        <v>1</v>
      </c>
      <c r="M3497" t="s">
        <v>129</v>
      </c>
      <c r="N3497" t="s">
        <v>4168</v>
      </c>
      <c r="O3497" t="s">
        <v>4169</v>
      </c>
      <c r="P3497" t="s">
        <v>4170</v>
      </c>
    </row>
    <row r="3498" spans="1:16" x14ac:dyDescent="0.35">
      <c r="A3498" t="s">
        <v>16479</v>
      </c>
      <c r="B3498">
        <v>1700702246</v>
      </c>
      <c r="C3498" t="s">
        <v>20</v>
      </c>
      <c r="D3498" t="s">
        <v>18</v>
      </c>
      <c r="E3498">
        <v>46221</v>
      </c>
      <c r="F3498" s="9">
        <v>46245</v>
      </c>
      <c r="G3498" t="s">
        <v>4705</v>
      </c>
      <c r="H3498" s="8">
        <v>0.41944444444444445</v>
      </c>
      <c r="I3498" s="8">
        <v>0.41944444444444445</v>
      </c>
      <c r="J3498">
        <v>0</v>
      </c>
      <c r="K3498" t="s">
        <v>145</v>
      </c>
      <c r="L3498">
        <v>0</v>
      </c>
      <c r="M3498" t="s">
        <v>16685</v>
      </c>
      <c r="N3498" t="s">
        <v>4171</v>
      </c>
      <c r="O3498" t="s">
        <v>4172</v>
      </c>
      <c r="P3498" t="s">
        <v>4173</v>
      </c>
    </row>
    <row r="3499" spans="1:16" x14ac:dyDescent="0.35">
      <c r="A3499" t="s">
        <v>16479</v>
      </c>
      <c r="B3499">
        <v>1700702246</v>
      </c>
      <c r="C3499" t="s">
        <v>20</v>
      </c>
      <c r="D3499" t="s">
        <v>18</v>
      </c>
      <c r="E3499">
        <v>46221</v>
      </c>
      <c r="F3499" s="9">
        <v>46245</v>
      </c>
      <c r="G3499" t="s">
        <v>4705</v>
      </c>
      <c r="H3499" s="8">
        <v>0.42638888888888887</v>
      </c>
      <c r="I3499" s="8">
        <v>0.42638888888888887</v>
      </c>
      <c r="J3499">
        <v>0</v>
      </c>
      <c r="K3499" t="s">
        <v>145</v>
      </c>
      <c r="L3499">
        <v>0</v>
      </c>
      <c r="M3499" t="s">
        <v>16797</v>
      </c>
      <c r="N3499" t="s">
        <v>19584</v>
      </c>
      <c r="O3499" t="s">
        <v>19585</v>
      </c>
      <c r="P3499" t="s">
        <v>19586</v>
      </c>
    </row>
    <row r="3500" spans="1:16" x14ac:dyDescent="0.35">
      <c r="A3500" t="s">
        <v>16479</v>
      </c>
      <c r="B3500">
        <v>1700702246</v>
      </c>
      <c r="C3500" t="s">
        <v>20</v>
      </c>
      <c r="D3500" t="s">
        <v>18</v>
      </c>
      <c r="E3500">
        <v>46221</v>
      </c>
      <c r="F3500" s="9">
        <v>46245</v>
      </c>
      <c r="G3500" t="s">
        <v>4705</v>
      </c>
      <c r="H3500" s="8">
        <v>0.43402777777777779</v>
      </c>
      <c r="I3500" s="8">
        <v>0.43402777777777779</v>
      </c>
      <c r="J3500">
        <v>0</v>
      </c>
      <c r="K3500" t="s">
        <v>145</v>
      </c>
      <c r="L3500">
        <v>0</v>
      </c>
      <c r="M3500" t="s">
        <v>17351</v>
      </c>
      <c r="N3500" t="s">
        <v>916</v>
      </c>
      <c r="O3500" t="s">
        <v>917</v>
      </c>
      <c r="P3500" t="s">
        <v>918</v>
      </c>
    </row>
    <row r="3501" spans="1:16" x14ac:dyDescent="0.35">
      <c r="A3501" t="s">
        <v>16479</v>
      </c>
      <c r="B3501">
        <v>1700702246</v>
      </c>
      <c r="C3501" t="s">
        <v>20</v>
      </c>
      <c r="D3501" t="s">
        <v>18</v>
      </c>
      <c r="E3501">
        <v>46221</v>
      </c>
      <c r="F3501" s="9">
        <v>46245</v>
      </c>
      <c r="G3501" t="s">
        <v>4705</v>
      </c>
      <c r="H3501" s="8">
        <v>0.44027777777777777</v>
      </c>
      <c r="I3501" s="8">
        <v>0.51666666666666672</v>
      </c>
      <c r="J3501">
        <v>2</v>
      </c>
      <c r="K3501" t="s">
        <v>128</v>
      </c>
      <c r="L3501">
        <v>6</v>
      </c>
      <c r="M3501" t="s">
        <v>129</v>
      </c>
      <c r="N3501" t="s">
        <v>3122</v>
      </c>
      <c r="O3501" t="s">
        <v>3123</v>
      </c>
      <c r="P3501" t="s">
        <v>3124</v>
      </c>
    </row>
    <row r="3502" spans="1:16" x14ac:dyDescent="0.35">
      <c r="A3502" t="s">
        <v>16479</v>
      </c>
      <c r="B3502">
        <v>1700702246</v>
      </c>
      <c r="C3502" t="s">
        <v>20</v>
      </c>
      <c r="D3502" t="s">
        <v>18</v>
      </c>
      <c r="E3502">
        <v>46221</v>
      </c>
      <c r="F3502" s="9">
        <v>46245</v>
      </c>
      <c r="G3502" t="s">
        <v>4705</v>
      </c>
      <c r="H3502" s="8">
        <v>0.52361111111111114</v>
      </c>
      <c r="I3502" s="8">
        <v>0.52361111111111114</v>
      </c>
      <c r="J3502">
        <v>0</v>
      </c>
      <c r="K3502" t="s">
        <v>145</v>
      </c>
      <c r="L3502">
        <v>0</v>
      </c>
      <c r="M3502" t="s">
        <v>17452</v>
      </c>
      <c r="N3502" t="s">
        <v>4177</v>
      </c>
      <c r="O3502" t="s">
        <v>4178</v>
      </c>
      <c r="P3502" t="s">
        <v>4179</v>
      </c>
    </row>
    <row r="3503" spans="1:16" x14ac:dyDescent="0.35">
      <c r="A3503" t="s">
        <v>16479</v>
      </c>
      <c r="B3503">
        <v>1700702246</v>
      </c>
      <c r="C3503" t="s">
        <v>20</v>
      </c>
      <c r="D3503" t="s">
        <v>18</v>
      </c>
      <c r="E3503">
        <v>46221</v>
      </c>
      <c r="F3503" s="9">
        <v>46245</v>
      </c>
      <c r="G3503" t="s">
        <v>4705</v>
      </c>
      <c r="H3503" s="8">
        <v>0.53055555555555556</v>
      </c>
      <c r="I3503" s="8">
        <v>0.53055555555555556</v>
      </c>
      <c r="J3503">
        <v>0</v>
      </c>
      <c r="K3503" t="s">
        <v>145</v>
      </c>
      <c r="L3503">
        <v>0</v>
      </c>
      <c r="M3503" t="s">
        <v>19587</v>
      </c>
      <c r="N3503" t="s">
        <v>929</v>
      </c>
      <c r="O3503" t="s">
        <v>930</v>
      </c>
      <c r="P3503" t="s">
        <v>931</v>
      </c>
    </row>
    <row r="3504" spans="1:16" x14ac:dyDescent="0.35">
      <c r="A3504" t="s">
        <v>16479</v>
      </c>
      <c r="B3504">
        <v>1700702246</v>
      </c>
      <c r="C3504" t="s">
        <v>20</v>
      </c>
      <c r="D3504" t="s">
        <v>18</v>
      </c>
      <c r="E3504">
        <v>46221</v>
      </c>
      <c r="F3504" s="9">
        <v>46245</v>
      </c>
      <c r="G3504" t="s">
        <v>4705</v>
      </c>
      <c r="H3504" s="8">
        <v>0.53749999999999998</v>
      </c>
      <c r="I3504" s="8">
        <v>0.53749999999999998</v>
      </c>
      <c r="J3504">
        <v>0</v>
      </c>
      <c r="K3504" t="s">
        <v>145</v>
      </c>
      <c r="L3504">
        <v>0</v>
      </c>
      <c r="M3504" t="s">
        <v>16609</v>
      </c>
      <c r="N3504" t="s">
        <v>919</v>
      </c>
      <c r="O3504" t="s">
        <v>19588</v>
      </c>
      <c r="P3504" t="s">
        <v>19589</v>
      </c>
    </row>
    <row r="3505" spans="1:16" x14ac:dyDescent="0.35">
      <c r="A3505" t="s">
        <v>16479</v>
      </c>
      <c r="B3505">
        <v>1700702246</v>
      </c>
      <c r="C3505" t="s">
        <v>20</v>
      </c>
      <c r="D3505" t="s">
        <v>18</v>
      </c>
      <c r="E3505">
        <v>46221</v>
      </c>
      <c r="F3505" s="9">
        <v>46245</v>
      </c>
      <c r="G3505" t="s">
        <v>4705</v>
      </c>
      <c r="H3505" s="8">
        <v>0.5444444444444444</v>
      </c>
      <c r="I3505" s="8">
        <v>0.5444444444444444</v>
      </c>
      <c r="J3505">
        <v>0</v>
      </c>
      <c r="K3505" t="s">
        <v>145</v>
      </c>
      <c r="L3505">
        <v>0</v>
      </c>
      <c r="M3505" t="s">
        <v>16573</v>
      </c>
      <c r="N3505" t="s">
        <v>19590</v>
      </c>
      <c r="O3505" t="s">
        <v>19478</v>
      </c>
      <c r="P3505" t="s">
        <v>19479</v>
      </c>
    </row>
    <row r="3506" spans="1:16" x14ac:dyDescent="0.35">
      <c r="A3506" t="s">
        <v>16479</v>
      </c>
      <c r="B3506">
        <v>1700702246</v>
      </c>
      <c r="C3506" t="s">
        <v>20</v>
      </c>
      <c r="D3506" t="s">
        <v>18</v>
      </c>
      <c r="E3506">
        <v>46221</v>
      </c>
      <c r="F3506" s="9">
        <v>46245</v>
      </c>
      <c r="G3506" t="s">
        <v>4705</v>
      </c>
      <c r="H3506" s="8">
        <v>0.55138888888888893</v>
      </c>
      <c r="I3506" s="8">
        <v>0.55138888888888893</v>
      </c>
      <c r="J3506">
        <v>0</v>
      </c>
      <c r="K3506" t="s">
        <v>145</v>
      </c>
      <c r="L3506">
        <v>0</v>
      </c>
      <c r="M3506" t="s">
        <v>16582</v>
      </c>
      <c r="N3506" t="s">
        <v>19591</v>
      </c>
      <c r="O3506" t="s">
        <v>6555</v>
      </c>
      <c r="P3506" t="s">
        <v>6556</v>
      </c>
    </row>
    <row r="3507" spans="1:16" x14ac:dyDescent="0.35">
      <c r="A3507" t="s">
        <v>16479</v>
      </c>
      <c r="B3507">
        <v>1700702246</v>
      </c>
      <c r="C3507" t="s">
        <v>20</v>
      </c>
      <c r="D3507" t="s">
        <v>18</v>
      </c>
      <c r="E3507">
        <v>46221</v>
      </c>
      <c r="F3507" s="9">
        <v>46245</v>
      </c>
      <c r="G3507" t="s">
        <v>4705</v>
      </c>
      <c r="H3507" s="8">
        <v>0.55833333333333335</v>
      </c>
      <c r="I3507" s="8">
        <v>0.56527777777777777</v>
      </c>
      <c r="J3507">
        <v>0</v>
      </c>
      <c r="K3507" t="s">
        <v>128</v>
      </c>
      <c r="L3507">
        <v>0</v>
      </c>
      <c r="M3507" t="s">
        <v>129</v>
      </c>
      <c r="N3507" t="s">
        <v>19447</v>
      </c>
      <c r="O3507" t="s">
        <v>6544</v>
      </c>
      <c r="P3507" t="s">
        <v>6545</v>
      </c>
    </row>
    <row r="3508" spans="1:16" x14ac:dyDescent="0.35">
      <c r="A3508" t="s">
        <v>16479</v>
      </c>
      <c r="B3508">
        <v>1700702246</v>
      </c>
      <c r="C3508" t="s">
        <v>20</v>
      </c>
      <c r="D3508" t="s">
        <v>18</v>
      </c>
      <c r="E3508">
        <v>46221</v>
      </c>
      <c r="F3508" s="9">
        <v>46245</v>
      </c>
      <c r="G3508" t="s">
        <v>4705</v>
      </c>
      <c r="H3508" s="8">
        <v>0.57222222222222219</v>
      </c>
      <c r="I3508" s="8">
        <v>0.57222222222222219</v>
      </c>
      <c r="J3508">
        <v>0</v>
      </c>
      <c r="K3508" t="s">
        <v>145</v>
      </c>
      <c r="L3508">
        <v>0</v>
      </c>
      <c r="M3508" t="s">
        <v>19592</v>
      </c>
      <c r="N3508" t="s">
        <v>923</v>
      </c>
      <c r="O3508" t="s">
        <v>924</v>
      </c>
      <c r="P3508" t="s">
        <v>925</v>
      </c>
    </row>
    <row r="3509" spans="1:16" x14ac:dyDescent="0.35">
      <c r="A3509" t="s">
        <v>16479</v>
      </c>
      <c r="B3509">
        <v>1700702246</v>
      </c>
      <c r="C3509" t="s">
        <v>20</v>
      </c>
      <c r="D3509" t="s">
        <v>18</v>
      </c>
      <c r="E3509">
        <v>46221</v>
      </c>
      <c r="F3509" s="9">
        <v>46245</v>
      </c>
      <c r="G3509" t="s">
        <v>4705</v>
      </c>
      <c r="H3509" s="8">
        <v>0.57916666666666672</v>
      </c>
      <c r="I3509" s="8">
        <v>0.6</v>
      </c>
      <c r="J3509">
        <v>0</v>
      </c>
      <c r="K3509" t="s">
        <v>128</v>
      </c>
      <c r="L3509">
        <v>1</v>
      </c>
      <c r="M3509" t="s">
        <v>129</v>
      </c>
      <c r="N3509" t="s">
        <v>19447</v>
      </c>
      <c r="O3509" t="s">
        <v>6544</v>
      </c>
      <c r="P3509" t="s">
        <v>6545</v>
      </c>
    </row>
    <row r="3510" spans="1:16" x14ac:dyDescent="0.35">
      <c r="A3510" t="s">
        <v>16479</v>
      </c>
      <c r="B3510">
        <v>1700702246</v>
      </c>
      <c r="C3510" t="s">
        <v>20</v>
      </c>
      <c r="D3510" t="s">
        <v>18</v>
      </c>
      <c r="E3510">
        <v>46221</v>
      </c>
      <c r="F3510" s="9">
        <v>46245</v>
      </c>
      <c r="G3510" t="s">
        <v>4705</v>
      </c>
      <c r="H3510" s="8">
        <v>0.6069444444444444</v>
      </c>
      <c r="I3510" s="8">
        <v>0.64166666666666672</v>
      </c>
      <c r="J3510">
        <v>1</v>
      </c>
      <c r="K3510" t="s">
        <v>128</v>
      </c>
      <c r="L3510">
        <v>3</v>
      </c>
      <c r="M3510" t="s">
        <v>129</v>
      </c>
      <c r="N3510" t="s">
        <v>19593</v>
      </c>
      <c r="O3510" t="s">
        <v>6555</v>
      </c>
      <c r="P3510" t="s">
        <v>6556</v>
      </c>
    </row>
    <row r="3511" spans="1:16" x14ac:dyDescent="0.35">
      <c r="A3511" t="s">
        <v>16479</v>
      </c>
      <c r="B3511">
        <v>1700702246</v>
      </c>
      <c r="C3511" t="s">
        <v>20</v>
      </c>
      <c r="D3511" t="s">
        <v>18</v>
      </c>
      <c r="E3511">
        <v>46221</v>
      </c>
      <c r="F3511" s="9">
        <v>46245</v>
      </c>
      <c r="G3511" t="s">
        <v>4705</v>
      </c>
      <c r="H3511" s="8">
        <v>0.64861111111111114</v>
      </c>
      <c r="I3511" s="8">
        <v>0.64861111111111114</v>
      </c>
      <c r="J3511">
        <v>0</v>
      </c>
      <c r="K3511" t="s">
        <v>145</v>
      </c>
      <c r="L3511">
        <v>0</v>
      </c>
      <c r="M3511" t="s">
        <v>16500</v>
      </c>
      <c r="N3511" t="s">
        <v>12922</v>
      </c>
      <c r="O3511" t="s">
        <v>12923</v>
      </c>
      <c r="P3511" t="s">
        <v>12924</v>
      </c>
    </row>
    <row r="3512" spans="1:16" x14ac:dyDescent="0.35">
      <c r="A3512" t="s">
        <v>16479</v>
      </c>
      <c r="B3512">
        <v>1700702246</v>
      </c>
      <c r="C3512" t="s">
        <v>20</v>
      </c>
      <c r="D3512" t="s">
        <v>18</v>
      </c>
      <c r="E3512">
        <v>46221</v>
      </c>
      <c r="F3512" s="9">
        <v>46245</v>
      </c>
      <c r="G3512" t="s">
        <v>4705</v>
      </c>
      <c r="H3512" s="8">
        <v>0.65555555555555556</v>
      </c>
      <c r="I3512" s="8">
        <v>0.65555555555555556</v>
      </c>
      <c r="J3512">
        <v>0</v>
      </c>
      <c r="K3512" t="s">
        <v>145</v>
      </c>
      <c r="L3512">
        <v>0</v>
      </c>
      <c r="M3512" t="s">
        <v>19594</v>
      </c>
      <c r="N3512" t="s">
        <v>8571</v>
      </c>
      <c r="O3512" t="s">
        <v>8572</v>
      </c>
      <c r="P3512" t="s">
        <v>8573</v>
      </c>
    </row>
    <row r="3513" spans="1:16" x14ac:dyDescent="0.35">
      <c r="A3513" t="s">
        <v>16479</v>
      </c>
      <c r="B3513">
        <v>1700702246</v>
      </c>
      <c r="C3513" t="s">
        <v>20</v>
      </c>
      <c r="D3513" t="s">
        <v>18</v>
      </c>
      <c r="E3513">
        <v>46221</v>
      </c>
      <c r="F3513" s="9">
        <v>46245</v>
      </c>
      <c r="G3513" t="s">
        <v>4705</v>
      </c>
      <c r="H3513" s="8">
        <v>0.66249999999999998</v>
      </c>
      <c r="I3513" s="8">
        <v>0.69722222222222219</v>
      </c>
      <c r="J3513">
        <v>1</v>
      </c>
      <c r="K3513" t="s">
        <v>128</v>
      </c>
      <c r="L3513">
        <v>2</v>
      </c>
      <c r="M3513" t="s">
        <v>129</v>
      </c>
      <c r="N3513" t="s">
        <v>926</v>
      </c>
      <c r="O3513" t="s">
        <v>927</v>
      </c>
      <c r="P3513" t="s">
        <v>928</v>
      </c>
    </row>
    <row r="3514" spans="1:16" x14ac:dyDescent="0.35">
      <c r="A3514" t="s">
        <v>16479</v>
      </c>
      <c r="B3514">
        <v>1700702246</v>
      </c>
      <c r="C3514" t="s">
        <v>20</v>
      </c>
      <c r="D3514" t="s">
        <v>18</v>
      </c>
      <c r="E3514">
        <v>46221</v>
      </c>
      <c r="F3514" s="9">
        <v>46245</v>
      </c>
      <c r="G3514" t="s">
        <v>4705</v>
      </c>
      <c r="H3514" s="8">
        <v>0.70486111111111116</v>
      </c>
      <c r="I3514" s="8">
        <v>0.70486111111111116</v>
      </c>
      <c r="J3514">
        <v>0</v>
      </c>
      <c r="K3514" t="s">
        <v>145</v>
      </c>
      <c r="L3514">
        <v>0</v>
      </c>
      <c r="M3514" t="s">
        <v>17231</v>
      </c>
      <c r="N3514" t="s">
        <v>19595</v>
      </c>
      <c r="O3514" t="s">
        <v>19596</v>
      </c>
      <c r="P3514" t="s">
        <v>19597</v>
      </c>
    </row>
    <row r="3515" spans="1:16" x14ac:dyDescent="0.35">
      <c r="A3515" t="s">
        <v>16479</v>
      </c>
      <c r="B3515">
        <v>1700702246</v>
      </c>
      <c r="C3515" t="s">
        <v>20</v>
      </c>
      <c r="D3515" t="s">
        <v>18</v>
      </c>
      <c r="E3515">
        <v>46221</v>
      </c>
      <c r="F3515" s="9">
        <v>46245</v>
      </c>
      <c r="G3515" t="s">
        <v>4705</v>
      </c>
      <c r="H3515" s="8">
        <v>0.71111111111111114</v>
      </c>
      <c r="I3515" s="8">
        <v>0.71111111111111114</v>
      </c>
      <c r="J3515">
        <v>0</v>
      </c>
      <c r="K3515" t="s">
        <v>145</v>
      </c>
      <c r="L3515">
        <v>0</v>
      </c>
      <c r="M3515" t="s">
        <v>16992</v>
      </c>
      <c r="N3515" t="s">
        <v>19591</v>
      </c>
      <c r="O3515" t="s">
        <v>6555</v>
      </c>
      <c r="P3515" t="s">
        <v>6556</v>
      </c>
    </row>
    <row r="3516" spans="1:16" x14ac:dyDescent="0.35">
      <c r="A3516" t="s">
        <v>16479</v>
      </c>
      <c r="B3516">
        <v>1700702246</v>
      </c>
      <c r="C3516" t="s">
        <v>20</v>
      </c>
      <c r="D3516" t="s">
        <v>18</v>
      </c>
      <c r="E3516">
        <v>46221</v>
      </c>
      <c r="F3516" s="9">
        <v>46245</v>
      </c>
      <c r="G3516" t="s">
        <v>4705</v>
      </c>
      <c r="H3516" s="8">
        <v>0.71805555555555556</v>
      </c>
      <c r="I3516" s="8">
        <v>0.71805555555555556</v>
      </c>
      <c r="J3516">
        <v>0</v>
      </c>
      <c r="K3516" t="s">
        <v>145</v>
      </c>
      <c r="L3516">
        <v>0</v>
      </c>
      <c r="M3516" t="s">
        <v>19038</v>
      </c>
      <c r="N3516" t="s">
        <v>19598</v>
      </c>
      <c r="O3516" t="s">
        <v>19599</v>
      </c>
      <c r="P3516" t="s">
        <v>19600</v>
      </c>
    </row>
    <row r="3517" spans="1:16" x14ac:dyDescent="0.35">
      <c r="A3517" t="s">
        <v>16479</v>
      </c>
      <c r="B3517">
        <v>1700702246</v>
      </c>
      <c r="C3517" t="s">
        <v>20</v>
      </c>
      <c r="D3517" t="s">
        <v>18</v>
      </c>
      <c r="E3517">
        <v>46221</v>
      </c>
      <c r="F3517" s="9">
        <v>46245</v>
      </c>
      <c r="G3517" t="s">
        <v>4705</v>
      </c>
      <c r="H3517" s="8">
        <v>0.72499999999999998</v>
      </c>
      <c r="I3517" s="8">
        <v>0.72499999999999998</v>
      </c>
      <c r="J3517">
        <v>0</v>
      </c>
      <c r="K3517" t="s">
        <v>145</v>
      </c>
      <c r="L3517">
        <v>0</v>
      </c>
      <c r="M3517" t="s">
        <v>17247</v>
      </c>
      <c r="N3517" t="s">
        <v>19601</v>
      </c>
      <c r="O3517" t="s">
        <v>19602</v>
      </c>
      <c r="P3517" t="s">
        <v>19603</v>
      </c>
    </row>
    <row r="3518" spans="1:16" x14ac:dyDescent="0.35">
      <c r="A3518" t="s">
        <v>16479</v>
      </c>
      <c r="B3518">
        <v>1700702246</v>
      </c>
      <c r="C3518" t="s">
        <v>20</v>
      </c>
      <c r="D3518" t="s">
        <v>18</v>
      </c>
      <c r="E3518">
        <v>46221</v>
      </c>
      <c r="F3518" s="9">
        <v>46245</v>
      </c>
      <c r="G3518" t="s">
        <v>4705</v>
      </c>
      <c r="H3518" s="8">
        <v>0.7319444444444444</v>
      </c>
      <c r="I3518" s="8">
        <v>0.73888888888888893</v>
      </c>
      <c r="J3518">
        <v>0</v>
      </c>
      <c r="K3518" t="s">
        <v>128</v>
      </c>
      <c r="L3518">
        <v>1</v>
      </c>
      <c r="M3518" t="s">
        <v>129</v>
      </c>
      <c r="N3518" t="s">
        <v>920</v>
      </c>
      <c r="O3518" t="s">
        <v>12839</v>
      </c>
      <c r="P3518" t="s">
        <v>12840</v>
      </c>
    </row>
    <row r="3519" spans="1:16" x14ac:dyDescent="0.35">
      <c r="A3519" t="s">
        <v>16479</v>
      </c>
      <c r="B3519">
        <v>1700702246</v>
      </c>
      <c r="C3519" t="s">
        <v>20</v>
      </c>
      <c r="D3519" t="s">
        <v>18</v>
      </c>
      <c r="E3519">
        <v>46221</v>
      </c>
      <c r="F3519" s="9">
        <v>46245</v>
      </c>
      <c r="G3519" t="s">
        <v>4705</v>
      </c>
      <c r="H3519" s="8">
        <v>0.74583333333333335</v>
      </c>
      <c r="I3519" s="8">
        <v>0.75972222222222219</v>
      </c>
      <c r="J3519">
        <v>0</v>
      </c>
      <c r="K3519" t="s">
        <v>128</v>
      </c>
      <c r="L3519">
        <v>1</v>
      </c>
      <c r="M3519" t="s">
        <v>129</v>
      </c>
      <c r="N3519" t="s">
        <v>929</v>
      </c>
      <c r="O3519" t="s">
        <v>930</v>
      </c>
      <c r="P3519" t="s">
        <v>931</v>
      </c>
    </row>
    <row r="3520" spans="1:16" x14ac:dyDescent="0.35">
      <c r="A3520" t="s">
        <v>16479</v>
      </c>
      <c r="B3520">
        <v>1700702246</v>
      </c>
      <c r="C3520" t="s">
        <v>20</v>
      </c>
      <c r="D3520" t="s">
        <v>18</v>
      </c>
      <c r="E3520">
        <v>46221</v>
      </c>
      <c r="F3520" s="9">
        <v>46245</v>
      </c>
      <c r="G3520" t="s">
        <v>4705</v>
      </c>
      <c r="H3520" s="8">
        <v>0.76666666666666672</v>
      </c>
      <c r="I3520" s="8">
        <v>0.76666666666666672</v>
      </c>
      <c r="J3520">
        <v>0</v>
      </c>
      <c r="K3520" t="s">
        <v>145</v>
      </c>
      <c r="L3520">
        <v>0</v>
      </c>
      <c r="M3520" t="s">
        <v>19604</v>
      </c>
      <c r="N3520" t="s">
        <v>19605</v>
      </c>
      <c r="O3520" t="s">
        <v>19606</v>
      </c>
      <c r="P3520" t="s">
        <v>19607</v>
      </c>
    </row>
    <row r="3521" spans="1:16" x14ac:dyDescent="0.35">
      <c r="A3521" t="s">
        <v>16479</v>
      </c>
      <c r="B3521">
        <v>1700702246</v>
      </c>
      <c r="C3521" t="s">
        <v>20</v>
      </c>
      <c r="D3521" t="s">
        <v>18</v>
      </c>
      <c r="E3521">
        <v>46221</v>
      </c>
      <c r="F3521" s="9">
        <v>46245</v>
      </c>
      <c r="G3521" t="s">
        <v>4705</v>
      </c>
      <c r="H3521" s="8">
        <v>0.77361111111111114</v>
      </c>
      <c r="I3521" s="8">
        <v>0.78749999999999998</v>
      </c>
      <c r="J3521">
        <v>0</v>
      </c>
      <c r="K3521" t="s">
        <v>128</v>
      </c>
      <c r="L3521">
        <v>1</v>
      </c>
      <c r="M3521" t="s">
        <v>129</v>
      </c>
      <c r="N3521" t="s">
        <v>19443</v>
      </c>
      <c r="O3521" t="s">
        <v>19444</v>
      </c>
      <c r="P3521" t="s">
        <v>19445</v>
      </c>
    </row>
    <row r="3522" spans="1:16" x14ac:dyDescent="0.35">
      <c r="A3522" t="s">
        <v>16479</v>
      </c>
      <c r="B3522">
        <v>1700702246</v>
      </c>
      <c r="C3522" t="s">
        <v>20</v>
      </c>
      <c r="D3522" t="s">
        <v>18</v>
      </c>
      <c r="E3522">
        <v>46221</v>
      </c>
      <c r="F3522" s="9">
        <v>46245</v>
      </c>
      <c r="G3522" t="s">
        <v>4705</v>
      </c>
      <c r="H3522" s="8">
        <v>0.79166666666666663</v>
      </c>
      <c r="I3522" s="8">
        <v>0.80138888888888893</v>
      </c>
      <c r="J3522">
        <v>0</v>
      </c>
      <c r="K3522" t="s">
        <v>128</v>
      </c>
      <c r="L3522">
        <v>1</v>
      </c>
      <c r="M3522" t="s">
        <v>129</v>
      </c>
      <c r="N3522" t="s">
        <v>19584</v>
      </c>
      <c r="O3522" t="s">
        <v>19608</v>
      </c>
      <c r="P3522" t="s">
        <v>4288</v>
      </c>
    </row>
    <row r="3523" spans="1:16" x14ac:dyDescent="0.35">
      <c r="A3523" t="s">
        <v>16479</v>
      </c>
      <c r="B3523">
        <v>1700702246</v>
      </c>
      <c r="C3523" t="s">
        <v>20</v>
      </c>
      <c r="D3523" t="s">
        <v>18</v>
      </c>
      <c r="E3523">
        <v>46221</v>
      </c>
      <c r="F3523" s="9">
        <v>46246</v>
      </c>
      <c r="G3523" t="s">
        <v>3</v>
      </c>
      <c r="H3523" s="8">
        <v>0.37777777777777777</v>
      </c>
      <c r="I3523" s="8">
        <v>0.38472222222222224</v>
      </c>
      <c r="J3523">
        <v>0</v>
      </c>
      <c r="K3523" t="s">
        <v>128</v>
      </c>
      <c r="L3523">
        <v>1</v>
      </c>
      <c r="M3523" t="s">
        <v>129</v>
      </c>
      <c r="N3523" t="s">
        <v>14667</v>
      </c>
      <c r="O3523" t="s">
        <v>14668</v>
      </c>
      <c r="P3523" t="s">
        <v>14669</v>
      </c>
    </row>
    <row r="3524" spans="1:16" x14ac:dyDescent="0.35">
      <c r="A3524" t="s">
        <v>16479</v>
      </c>
      <c r="B3524">
        <v>1700702246</v>
      </c>
      <c r="C3524" t="s">
        <v>20</v>
      </c>
      <c r="D3524" t="s">
        <v>18</v>
      </c>
      <c r="E3524">
        <v>46221</v>
      </c>
      <c r="F3524" s="9">
        <v>46246</v>
      </c>
      <c r="G3524" t="s">
        <v>3</v>
      </c>
      <c r="H3524" s="8">
        <v>0.41319444444444442</v>
      </c>
      <c r="I3524" s="8">
        <v>0.41944444444444445</v>
      </c>
      <c r="J3524">
        <v>0</v>
      </c>
      <c r="K3524" t="s">
        <v>128</v>
      </c>
      <c r="L3524">
        <v>0</v>
      </c>
      <c r="M3524" t="s">
        <v>129</v>
      </c>
      <c r="N3524" t="s">
        <v>15635</v>
      </c>
      <c r="O3524" t="s">
        <v>15636</v>
      </c>
      <c r="P3524" t="s">
        <v>15637</v>
      </c>
    </row>
    <row r="3525" spans="1:16" x14ac:dyDescent="0.35">
      <c r="A3525" t="s">
        <v>16479</v>
      </c>
      <c r="B3525">
        <v>1700702246</v>
      </c>
      <c r="C3525" t="s">
        <v>20</v>
      </c>
      <c r="D3525" t="s">
        <v>18</v>
      </c>
      <c r="E3525">
        <v>46221</v>
      </c>
      <c r="F3525" s="9">
        <v>46246</v>
      </c>
      <c r="G3525" t="s">
        <v>3</v>
      </c>
      <c r="H3525" s="8">
        <v>0.42638888888888887</v>
      </c>
      <c r="I3525" s="8">
        <v>0.42638888888888887</v>
      </c>
      <c r="J3525">
        <v>0</v>
      </c>
      <c r="K3525" t="s">
        <v>145</v>
      </c>
      <c r="L3525">
        <v>0</v>
      </c>
      <c r="M3525" t="s">
        <v>19609</v>
      </c>
      <c r="N3525" t="s">
        <v>1142</v>
      </c>
      <c r="O3525" t="s">
        <v>1143</v>
      </c>
      <c r="P3525" t="s">
        <v>1144</v>
      </c>
    </row>
    <row r="3526" spans="1:16" x14ac:dyDescent="0.35">
      <c r="A3526" t="s">
        <v>16479</v>
      </c>
      <c r="B3526">
        <v>1700702246</v>
      </c>
      <c r="C3526" t="s">
        <v>20</v>
      </c>
      <c r="D3526" t="s">
        <v>18</v>
      </c>
      <c r="E3526">
        <v>46221</v>
      </c>
      <c r="F3526" s="9">
        <v>46246</v>
      </c>
      <c r="G3526" t="s">
        <v>3</v>
      </c>
      <c r="H3526" s="8">
        <v>0.43333333333333335</v>
      </c>
      <c r="I3526" s="8">
        <v>0.43333333333333335</v>
      </c>
      <c r="J3526">
        <v>0</v>
      </c>
      <c r="K3526" t="s">
        <v>145</v>
      </c>
      <c r="L3526">
        <v>0</v>
      </c>
      <c r="M3526" t="s">
        <v>19610</v>
      </c>
      <c r="N3526" t="s">
        <v>1145</v>
      </c>
      <c r="O3526" t="s">
        <v>1146</v>
      </c>
      <c r="P3526" t="s">
        <v>1147</v>
      </c>
    </row>
    <row r="3527" spans="1:16" x14ac:dyDescent="0.35">
      <c r="A3527" t="s">
        <v>16479</v>
      </c>
      <c r="B3527">
        <v>1700702246</v>
      </c>
      <c r="C3527" t="s">
        <v>20</v>
      </c>
      <c r="D3527" t="s">
        <v>18</v>
      </c>
      <c r="E3527">
        <v>46221</v>
      </c>
      <c r="F3527" s="9">
        <v>46246</v>
      </c>
      <c r="G3527" t="s">
        <v>3</v>
      </c>
      <c r="H3527" s="8">
        <v>0.44027777777777777</v>
      </c>
      <c r="I3527" s="8">
        <v>0.44027777777777777</v>
      </c>
      <c r="J3527">
        <v>0</v>
      </c>
      <c r="K3527" t="s">
        <v>145</v>
      </c>
      <c r="L3527">
        <v>0</v>
      </c>
      <c r="M3527" t="s">
        <v>19611</v>
      </c>
      <c r="N3527" t="s">
        <v>19612</v>
      </c>
      <c r="O3527" t="s">
        <v>11065</v>
      </c>
      <c r="P3527" t="s">
        <v>11066</v>
      </c>
    </row>
    <row r="3528" spans="1:16" x14ac:dyDescent="0.35">
      <c r="A3528" t="s">
        <v>16479</v>
      </c>
      <c r="B3528">
        <v>1700702246</v>
      </c>
      <c r="C3528" t="s">
        <v>20</v>
      </c>
      <c r="D3528" t="s">
        <v>18</v>
      </c>
      <c r="E3528">
        <v>46221</v>
      </c>
      <c r="F3528" s="9">
        <v>46246</v>
      </c>
      <c r="G3528" t="s">
        <v>3</v>
      </c>
      <c r="H3528" s="8">
        <v>0.44722222222222224</v>
      </c>
      <c r="I3528" s="8">
        <v>0.44722222222222224</v>
      </c>
      <c r="J3528">
        <v>0</v>
      </c>
      <c r="K3528" t="s">
        <v>145</v>
      </c>
      <c r="L3528">
        <v>0</v>
      </c>
      <c r="M3528" t="s">
        <v>19613</v>
      </c>
      <c r="N3528" t="s">
        <v>276</v>
      </c>
      <c r="O3528" t="s">
        <v>277</v>
      </c>
      <c r="P3528" t="s">
        <v>278</v>
      </c>
    </row>
    <row r="3529" spans="1:16" x14ac:dyDescent="0.35">
      <c r="A3529" t="s">
        <v>16479</v>
      </c>
      <c r="B3529">
        <v>1700702246</v>
      </c>
      <c r="C3529" t="s">
        <v>20</v>
      </c>
      <c r="D3529" t="s">
        <v>18</v>
      </c>
      <c r="E3529">
        <v>46221</v>
      </c>
      <c r="F3529" s="9">
        <v>46246</v>
      </c>
      <c r="G3529" t="s">
        <v>3</v>
      </c>
      <c r="H3529" s="8">
        <v>0.45416666666666666</v>
      </c>
      <c r="I3529" s="8">
        <v>0.45416666666666666</v>
      </c>
      <c r="J3529">
        <v>0</v>
      </c>
      <c r="K3529" t="s">
        <v>145</v>
      </c>
      <c r="L3529">
        <v>0</v>
      </c>
      <c r="M3529" t="s">
        <v>19614</v>
      </c>
      <c r="N3529" t="s">
        <v>19615</v>
      </c>
      <c r="O3529" t="s">
        <v>19616</v>
      </c>
      <c r="P3529" t="s">
        <v>19617</v>
      </c>
    </row>
    <row r="3530" spans="1:16" x14ac:dyDescent="0.35">
      <c r="A3530" t="s">
        <v>16479</v>
      </c>
      <c r="B3530">
        <v>1700702246</v>
      </c>
      <c r="C3530" t="s">
        <v>20</v>
      </c>
      <c r="D3530" t="s">
        <v>18</v>
      </c>
      <c r="E3530">
        <v>46221</v>
      </c>
      <c r="F3530" s="9">
        <v>46246</v>
      </c>
      <c r="G3530" t="s">
        <v>3</v>
      </c>
      <c r="H3530" s="8">
        <v>0.46111111111111114</v>
      </c>
      <c r="I3530" s="8">
        <v>0.46111111111111114</v>
      </c>
      <c r="J3530">
        <v>0</v>
      </c>
      <c r="K3530" t="s">
        <v>145</v>
      </c>
      <c r="L3530">
        <v>0</v>
      </c>
      <c r="M3530" t="s">
        <v>19564</v>
      </c>
      <c r="N3530" t="s">
        <v>19561</v>
      </c>
      <c r="O3530" t="s">
        <v>19562</v>
      </c>
      <c r="P3530" t="s">
        <v>19563</v>
      </c>
    </row>
    <row r="3531" spans="1:16" x14ac:dyDescent="0.35">
      <c r="A3531" t="s">
        <v>16479</v>
      </c>
      <c r="B3531">
        <v>1700702246</v>
      </c>
      <c r="C3531" t="s">
        <v>20</v>
      </c>
      <c r="D3531" t="s">
        <v>18</v>
      </c>
      <c r="E3531">
        <v>46221</v>
      </c>
      <c r="F3531" s="9">
        <v>46246</v>
      </c>
      <c r="G3531" t="s">
        <v>3</v>
      </c>
      <c r="H3531" s="8">
        <v>0.46805555555555556</v>
      </c>
      <c r="I3531" s="8">
        <v>0.46805555555555556</v>
      </c>
      <c r="J3531">
        <v>0</v>
      </c>
      <c r="K3531" t="s">
        <v>145</v>
      </c>
      <c r="L3531">
        <v>0</v>
      </c>
      <c r="M3531" t="s">
        <v>19618</v>
      </c>
      <c r="N3531" t="s">
        <v>1139</v>
      </c>
      <c r="O3531" t="s">
        <v>1140</v>
      </c>
      <c r="P3531" t="s">
        <v>1141</v>
      </c>
    </row>
    <row r="3532" spans="1:16" x14ac:dyDescent="0.35">
      <c r="A3532" t="s">
        <v>16479</v>
      </c>
      <c r="B3532">
        <v>1700702246</v>
      </c>
      <c r="C3532" t="s">
        <v>20</v>
      </c>
      <c r="D3532" t="s">
        <v>18</v>
      </c>
      <c r="E3532">
        <v>46221</v>
      </c>
      <c r="F3532" s="9">
        <v>46246</v>
      </c>
      <c r="G3532" t="s">
        <v>3</v>
      </c>
      <c r="H3532" s="8">
        <v>0.47499999999999998</v>
      </c>
      <c r="I3532" s="8">
        <v>0.47499999999999998</v>
      </c>
      <c r="J3532">
        <v>0</v>
      </c>
      <c r="K3532" t="s">
        <v>145</v>
      </c>
      <c r="L3532">
        <v>0</v>
      </c>
      <c r="M3532" t="s">
        <v>19619</v>
      </c>
      <c r="N3532" t="s">
        <v>19615</v>
      </c>
      <c r="O3532" t="s">
        <v>19616</v>
      </c>
      <c r="P3532" t="s">
        <v>19617</v>
      </c>
    </row>
    <row r="3533" spans="1:16" x14ac:dyDescent="0.35">
      <c r="A3533" t="s">
        <v>16479</v>
      </c>
      <c r="B3533">
        <v>1700702246</v>
      </c>
      <c r="C3533" t="s">
        <v>20</v>
      </c>
      <c r="D3533" t="s">
        <v>18</v>
      </c>
      <c r="E3533">
        <v>46221</v>
      </c>
      <c r="F3533" s="9">
        <v>46246</v>
      </c>
      <c r="G3533" t="s">
        <v>3</v>
      </c>
      <c r="H3533" s="8">
        <v>0.48194444444444445</v>
      </c>
      <c r="I3533" s="8">
        <v>0.48541666666666666</v>
      </c>
      <c r="J3533">
        <v>0</v>
      </c>
      <c r="K3533" t="s">
        <v>128</v>
      </c>
      <c r="L3533">
        <v>0</v>
      </c>
      <c r="M3533" t="s">
        <v>129</v>
      </c>
      <c r="N3533" t="s">
        <v>19558</v>
      </c>
      <c r="O3533" t="s">
        <v>19559</v>
      </c>
      <c r="P3533" t="s">
        <v>19560</v>
      </c>
    </row>
    <row r="3534" spans="1:16" x14ac:dyDescent="0.35">
      <c r="A3534" t="s">
        <v>16479</v>
      </c>
      <c r="B3534">
        <v>1700702246</v>
      </c>
      <c r="C3534" t="s">
        <v>20</v>
      </c>
      <c r="D3534" t="s">
        <v>18</v>
      </c>
      <c r="E3534">
        <v>46221</v>
      </c>
      <c r="F3534" s="9">
        <v>46246</v>
      </c>
      <c r="G3534" t="s">
        <v>3</v>
      </c>
      <c r="H3534" s="8">
        <v>0.49583333333333335</v>
      </c>
      <c r="I3534" s="8">
        <v>0.49583333333333335</v>
      </c>
      <c r="J3534">
        <v>0</v>
      </c>
      <c r="K3534" t="s">
        <v>145</v>
      </c>
      <c r="L3534">
        <v>0</v>
      </c>
      <c r="M3534" t="s">
        <v>19564</v>
      </c>
      <c r="N3534" t="s">
        <v>19561</v>
      </c>
      <c r="O3534" t="s">
        <v>19562</v>
      </c>
      <c r="P3534" t="s">
        <v>19563</v>
      </c>
    </row>
    <row r="3535" spans="1:16" x14ac:dyDescent="0.35">
      <c r="A3535" t="s">
        <v>16479</v>
      </c>
      <c r="B3535">
        <v>1700702246</v>
      </c>
      <c r="C3535" t="s">
        <v>20</v>
      </c>
      <c r="D3535" t="s">
        <v>18</v>
      </c>
      <c r="E3535">
        <v>46221</v>
      </c>
      <c r="F3535" s="9">
        <v>46246</v>
      </c>
      <c r="G3535" t="s">
        <v>3</v>
      </c>
      <c r="H3535" s="8">
        <v>0.50277777777777777</v>
      </c>
      <c r="I3535" s="8">
        <v>0.50277777777777777</v>
      </c>
      <c r="J3535">
        <v>0</v>
      </c>
      <c r="K3535" t="s">
        <v>145</v>
      </c>
      <c r="L3535">
        <v>0</v>
      </c>
      <c r="M3535" t="s">
        <v>19564</v>
      </c>
      <c r="N3535" t="s">
        <v>1139</v>
      </c>
      <c r="O3535" t="s">
        <v>1140</v>
      </c>
      <c r="P3535" t="s">
        <v>1141</v>
      </c>
    </row>
    <row r="3536" spans="1:16" x14ac:dyDescent="0.35">
      <c r="A3536" t="s">
        <v>16479</v>
      </c>
      <c r="B3536">
        <v>1700702246</v>
      </c>
      <c r="C3536" t="s">
        <v>20</v>
      </c>
      <c r="D3536" t="s">
        <v>18</v>
      </c>
      <c r="E3536">
        <v>46221</v>
      </c>
      <c r="F3536" s="9">
        <v>46246</v>
      </c>
      <c r="G3536" t="s">
        <v>3</v>
      </c>
      <c r="H3536" s="8">
        <v>0.50972222222222219</v>
      </c>
      <c r="I3536" s="8">
        <v>0.50972222222222219</v>
      </c>
      <c r="J3536">
        <v>0</v>
      </c>
      <c r="K3536" t="s">
        <v>145</v>
      </c>
      <c r="L3536">
        <v>0</v>
      </c>
      <c r="M3536" t="s">
        <v>19564</v>
      </c>
      <c r="N3536" t="s">
        <v>19561</v>
      </c>
      <c r="O3536" t="s">
        <v>19562</v>
      </c>
      <c r="P3536" t="s">
        <v>19563</v>
      </c>
    </row>
    <row r="3537" spans="1:16" x14ac:dyDescent="0.35">
      <c r="A3537" t="s">
        <v>16479</v>
      </c>
      <c r="B3537">
        <v>1700702246</v>
      </c>
      <c r="C3537" t="s">
        <v>20</v>
      </c>
      <c r="D3537" t="s">
        <v>18</v>
      </c>
      <c r="E3537">
        <v>46221</v>
      </c>
      <c r="F3537" s="9">
        <v>46246</v>
      </c>
      <c r="G3537" t="s">
        <v>3</v>
      </c>
      <c r="H3537" s="8">
        <v>0.51666666666666672</v>
      </c>
      <c r="I3537" s="8">
        <v>0.51666666666666672</v>
      </c>
      <c r="J3537">
        <v>0</v>
      </c>
      <c r="K3537" t="s">
        <v>145</v>
      </c>
      <c r="L3537">
        <v>0</v>
      </c>
      <c r="M3537" t="s">
        <v>19564</v>
      </c>
      <c r="N3537" t="s">
        <v>1139</v>
      </c>
      <c r="O3537" t="s">
        <v>1140</v>
      </c>
      <c r="P3537" t="s">
        <v>1141</v>
      </c>
    </row>
    <row r="3538" spans="1:16" x14ac:dyDescent="0.35">
      <c r="A3538" t="s">
        <v>16479</v>
      </c>
      <c r="B3538">
        <v>1700702246</v>
      </c>
      <c r="C3538" t="s">
        <v>20</v>
      </c>
      <c r="D3538" t="s">
        <v>18</v>
      </c>
      <c r="E3538">
        <v>46221</v>
      </c>
      <c r="F3538" s="9">
        <v>46246</v>
      </c>
      <c r="G3538" t="s">
        <v>3</v>
      </c>
      <c r="H3538" s="8">
        <v>0.52361111111111114</v>
      </c>
      <c r="I3538" s="8">
        <v>0.5444444444444444</v>
      </c>
      <c r="J3538">
        <v>0</v>
      </c>
      <c r="K3538" t="s">
        <v>128</v>
      </c>
      <c r="L3538">
        <v>1</v>
      </c>
      <c r="M3538" t="s">
        <v>129</v>
      </c>
      <c r="N3538" t="s">
        <v>19561</v>
      </c>
      <c r="O3538" t="s">
        <v>19562</v>
      </c>
      <c r="P3538" t="s">
        <v>19563</v>
      </c>
    </row>
    <row r="3539" spans="1:16" x14ac:dyDescent="0.35">
      <c r="A3539" t="s">
        <v>16479</v>
      </c>
      <c r="B3539">
        <v>1700702246</v>
      </c>
      <c r="C3539" t="s">
        <v>20</v>
      </c>
      <c r="D3539" t="s">
        <v>18</v>
      </c>
      <c r="E3539">
        <v>46221</v>
      </c>
      <c r="F3539" s="9">
        <v>46246</v>
      </c>
      <c r="G3539" t="s">
        <v>3</v>
      </c>
      <c r="H3539" s="8">
        <v>0.55138888888888893</v>
      </c>
      <c r="I3539" s="8">
        <v>0.55138888888888893</v>
      </c>
      <c r="J3539">
        <v>0</v>
      </c>
      <c r="K3539" t="s">
        <v>145</v>
      </c>
      <c r="L3539">
        <v>0</v>
      </c>
      <c r="M3539" t="s">
        <v>19564</v>
      </c>
      <c r="N3539" t="s">
        <v>1139</v>
      </c>
      <c r="O3539" t="s">
        <v>1140</v>
      </c>
      <c r="P3539" t="s">
        <v>1141</v>
      </c>
    </row>
    <row r="3540" spans="1:16" x14ac:dyDescent="0.35">
      <c r="A3540" t="s">
        <v>16479</v>
      </c>
      <c r="B3540">
        <v>1700702246</v>
      </c>
      <c r="C3540" t="s">
        <v>20</v>
      </c>
      <c r="D3540" t="s">
        <v>18</v>
      </c>
      <c r="E3540">
        <v>46221</v>
      </c>
      <c r="F3540" s="9">
        <v>46246</v>
      </c>
      <c r="G3540" t="s">
        <v>3</v>
      </c>
      <c r="H3540" s="8">
        <v>0.55833333333333335</v>
      </c>
      <c r="I3540" s="8">
        <v>0.55833333333333335</v>
      </c>
      <c r="J3540">
        <v>0</v>
      </c>
      <c r="K3540" t="s">
        <v>145</v>
      </c>
      <c r="L3540">
        <v>0</v>
      </c>
      <c r="M3540" t="s">
        <v>19614</v>
      </c>
      <c r="N3540" t="s">
        <v>19561</v>
      </c>
      <c r="O3540" t="s">
        <v>19562</v>
      </c>
      <c r="P3540" t="s">
        <v>19563</v>
      </c>
    </row>
    <row r="3541" spans="1:16" x14ac:dyDescent="0.35">
      <c r="A3541" t="s">
        <v>16479</v>
      </c>
      <c r="B3541">
        <v>1700702246</v>
      </c>
      <c r="C3541" t="s">
        <v>20</v>
      </c>
      <c r="D3541" t="s">
        <v>18</v>
      </c>
      <c r="E3541">
        <v>46221</v>
      </c>
      <c r="F3541" s="9">
        <v>46246</v>
      </c>
      <c r="G3541" t="s">
        <v>3</v>
      </c>
      <c r="H3541" s="8">
        <v>0.56527777777777777</v>
      </c>
      <c r="I3541" s="8">
        <v>0.56527777777777777</v>
      </c>
      <c r="J3541">
        <v>0</v>
      </c>
      <c r="K3541" t="s">
        <v>145</v>
      </c>
      <c r="L3541">
        <v>0</v>
      </c>
      <c r="M3541" t="s">
        <v>19620</v>
      </c>
      <c r="N3541" t="s">
        <v>19615</v>
      </c>
      <c r="O3541" t="s">
        <v>19616</v>
      </c>
      <c r="P3541" t="s">
        <v>19617</v>
      </c>
    </row>
    <row r="3542" spans="1:16" x14ac:dyDescent="0.35">
      <c r="A3542" t="s">
        <v>16479</v>
      </c>
      <c r="B3542">
        <v>1700702246</v>
      </c>
      <c r="C3542" t="s">
        <v>20</v>
      </c>
      <c r="D3542" t="s">
        <v>18</v>
      </c>
      <c r="E3542">
        <v>46221</v>
      </c>
      <c r="F3542" s="9">
        <v>46246</v>
      </c>
      <c r="G3542" t="s">
        <v>3</v>
      </c>
      <c r="H3542" s="8">
        <v>0.57222222222222219</v>
      </c>
      <c r="I3542" s="8">
        <v>0.57916666666666672</v>
      </c>
      <c r="J3542">
        <v>0</v>
      </c>
      <c r="K3542" t="s">
        <v>128</v>
      </c>
      <c r="L3542">
        <v>1</v>
      </c>
      <c r="M3542" t="s">
        <v>129</v>
      </c>
      <c r="N3542" t="s">
        <v>11347</v>
      </c>
      <c r="O3542" t="s">
        <v>11348</v>
      </c>
      <c r="P3542" t="s">
        <v>11349</v>
      </c>
    </row>
    <row r="3543" spans="1:16" x14ac:dyDescent="0.35">
      <c r="A3543" t="s">
        <v>16479</v>
      </c>
      <c r="B3543">
        <v>1700702246</v>
      </c>
      <c r="C3543" t="s">
        <v>20</v>
      </c>
      <c r="D3543" t="s">
        <v>18</v>
      </c>
      <c r="E3543">
        <v>46221</v>
      </c>
      <c r="F3543" s="9">
        <v>46246</v>
      </c>
      <c r="G3543" t="s">
        <v>3</v>
      </c>
      <c r="H3543" s="8">
        <v>0.58611111111111114</v>
      </c>
      <c r="I3543" s="8">
        <v>0.58611111111111114</v>
      </c>
      <c r="J3543">
        <v>0</v>
      </c>
      <c r="K3543" t="s">
        <v>145</v>
      </c>
      <c r="L3543">
        <v>0</v>
      </c>
      <c r="M3543" t="s">
        <v>19621</v>
      </c>
      <c r="N3543" t="s">
        <v>11350</v>
      </c>
      <c r="O3543" t="s">
        <v>11351</v>
      </c>
      <c r="P3543" t="s">
        <v>1082</v>
      </c>
    </row>
    <row r="3544" spans="1:16" x14ac:dyDescent="0.35">
      <c r="A3544" t="s">
        <v>16479</v>
      </c>
      <c r="B3544">
        <v>1700702246</v>
      </c>
      <c r="C3544" t="s">
        <v>20</v>
      </c>
      <c r="D3544" t="s">
        <v>18</v>
      </c>
      <c r="E3544">
        <v>46221</v>
      </c>
      <c r="F3544" s="9">
        <v>46246</v>
      </c>
      <c r="G3544" t="s">
        <v>3</v>
      </c>
      <c r="H3544" s="8">
        <v>0.59305555555555556</v>
      </c>
      <c r="I3544" s="8">
        <v>0.59305555555555556</v>
      </c>
      <c r="J3544">
        <v>0</v>
      </c>
      <c r="K3544" t="s">
        <v>145</v>
      </c>
      <c r="L3544">
        <v>0</v>
      </c>
      <c r="M3544" t="s">
        <v>19622</v>
      </c>
      <c r="N3544" t="s">
        <v>11347</v>
      </c>
      <c r="O3544" t="s">
        <v>11348</v>
      </c>
      <c r="P3544" t="s">
        <v>11349</v>
      </c>
    </row>
    <row r="3545" spans="1:16" x14ac:dyDescent="0.35">
      <c r="A3545" t="s">
        <v>16479</v>
      </c>
      <c r="B3545">
        <v>1700702246</v>
      </c>
      <c r="C3545" t="s">
        <v>20</v>
      </c>
      <c r="D3545" t="s">
        <v>18</v>
      </c>
      <c r="E3545">
        <v>46221</v>
      </c>
      <c r="F3545" s="9">
        <v>46246</v>
      </c>
      <c r="G3545" t="s">
        <v>3</v>
      </c>
      <c r="H3545" s="8">
        <v>0.6</v>
      </c>
      <c r="I3545" s="8">
        <v>0.6</v>
      </c>
      <c r="J3545">
        <v>0</v>
      </c>
      <c r="K3545" t="s">
        <v>145</v>
      </c>
      <c r="L3545">
        <v>0</v>
      </c>
      <c r="M3545" t="s">
        <v>19623</v>
      </c>
      <c r="N3545" t="s">
        <v>1080</v>
      </c>
      <c r="O3545" t="s">
        <v>1081</v>
      </c>
      <c r="P3545" t="s">
        <v>1082</v>
      </c>
    </row>
    <row r="3546" spans="1:16" x14ac:dyDescent="0.35">
      <c r="A3546" t="s">
        <v>16479</v>
      </c>
      <c r="B3546">
        <v>1700702246</v>
      </c>
      <c r="C3546" t="s">
        <v>20</v>
      </c>
      <c r="D3546" t="s">
        <v>18</v>
      </c>
      <c r="E3546">
        <v>46221</v>
      </c>
      <c r="F3546" s="9">
        <v>46246</v>
      </c>
      <c r="G3546" t="s">
        <v>3</v>
      </c>
      <c r="H3546" s="8">
        <v>0.6069444444444444</v>
      </c>
      <c r="I3546" s="8">
        <v>0.6069444444444444</v>
      </c>
      <c r="J3546">
        <v>0</v>
      </c>
      <c r="K3546" t="s">
        <v>145</v>
      </c>
      <c r="L3546">
        <v>0</v>
      </c>
      <c r="M3546" t="s">
        <v>19624</v>
      </c>
      <c r="N3546" t="s">
        <v>19625</v>
      </c>
      <c r="O3546" t="s">
        <v>19626</v>
      </c>
      <c r="P3546" t="s">
        <v>19627</v>
      </c>
    </row>
    <row r="3547" spans="1:16" x14ac:dyDescent="0.35">
      <c r="A3547" t="s">
        <v>16479</v>
      </c>
      <c r="B3547">
        <v>1700702246</v>
      </c>
      <c r="C3547" t="s">
        <v>20</v>
      </c>
      <c r="D3547" t="s">
        <v>18</v>
      </c>
      <c r="E3547">
        <v>46221</v>
      </c>
      <c r="F3547" s="9">
        <v>46246</v>
      </c>
      <c r="G3547" t="s">
        <v>3</v>
      </c>
      <c r="H3547" s="8">
        <v>0.61388888888888893</v>
      </c>
      <c r="I3547" s="8">
        <v>0.61388888888888893</v>
      </c>
      <c r="J3547">
        <v>0</v>
      </c>
      <c r="K3547" t="s">
        <v>145</v>
      </c>
      <c r="L3547">
        <v>0</v>
      </c>
      <c r="M3547" t="s">
        <v>19628</v>
      </c>
      <c r="N3547" t="s">
        <v>11352</v>
      </c>
      <c r="O3547" t="s">
        <v>11353</v>
      </c>
      <c r="P3547" t="s">
        <v>11354</v>
      </c>
    </row>
    <row r="3548" spans="1:16" x14ac:dyDescent="0.35">
      <c r="A3548" t="s">
        <v>16479</v>
      </c>
      <c r="B3548">
        <v>1700702246</v>
      </c>
      <c r="C3548" t="s">
        <v>20</v>
      </c>
      <c r="D3548" t="s">
        <v>18</v>
      </c>
      <c r="E3548">
        <v>46221</v>
      </c>
      <c r="F3548" s="9">
        <v>46246</v>
      </c>
      <c r="G3548" t="s">
        <v>3</v>
      </c>
      <c r="H3548" s="8">
        <v>0.62083333333333335</v>
      </c>
      <c r="I3548" s="8">
        <v>0.65555555555555556</v>
      </c>
      <c r="J3548">
        <v>1</v>
      </c>
      <c r="K3548" t="s">
        <v>128</v>
      </c>
      <c r="L3548">
        <v>2</v>
      </c>
      <c r="M3548" t="s">
        <v>129</v>
      </c>
      <c r="N3548" t="s">
        <v>11350</v>
      </c>
      <c r="O3548" t="s">
        <v>11351</v>
      </c>
      <c r="P3548" t="s">
        <v>1082</v>
      </c>
    </row>
    <row r="3549" spans="1:16" x14ac:dyDescent="0.35">
      <c r="A3549" t="s">
        <v>16479</v>
      </c>
      <c r="B3549">
        <v>1700702246</v>
      </c>
      <c r="C3549" t="s">
        <v>20</v>
      </c>
      <c r="D3549" t="s">
        <v>18</v>
      </c>
      <c r="E3549">
        <v>46221</v>
      </c>
      <c r="F3549" s="9">
        <v>46246</v>
      </c>
      <c r="G3549" t="s">
        <v>3</v>
      </c>
      <c r="H3549" s="8">
        <v>0.66249999999999998</v>
      </c>
      <c r="I3549" s="8">
        <v>0.66249999999999998</v>
      </c>
      <c r="J3549">
        <v>0</v>
      </c>
      <c r="K3549" t="s">
        <v>145</v>
      </c>
      <c r="L3549">
        <v>0</v>
      </c>
      <c r="M3549" t="s">
        <v>16663</v>
      </c>
      <c r="N3549" t="s">
        <v>11355</v>
      </c>
      <c r="O3549" t="s">
        <v>11356</v>
      </c>
      <c r="P3549" t="s">
        <v>6526</v>
      </c>
    </row>
    <row r="3550" spans="1:16" x14ac:dyDescent="0.35">
      <c r="A3550" t="s">
        <v>16479</v>
      </c>
      <c r="B3550">
        <v>1700702246</v>
      </c>
      <c r="C3550" t="s">
        <v>20</v>
      </c>
      <c r="D3550" t="s">
        <v>18</v>
      </c>
      <c r="E3550">
        <v>46221</v>
      </c>
      <c r="F3550" s="9">
        <v>46246</v>
      </c>
      <c r="G3550" t="s">
        <v>3</v>
      </c>
      <c r="H3550" s="8">
        <v>0.6694444444444444</v>
      </c>
      <c r="I3550" s="8">
        <v>0.6694444444444444</v>
      </c>
      <c r="J3550">
        <v>0</v>
      </c>
      <c r="K3550" t="s">
        <v>145</v>
      </c>
      <c r="L3550">
        <v>0</v>
      </c>
      <c r="M3550" t="s">
        <v>19629</v>
      </c>
      <c r="N3550" t="s">
        <v>1139</v>
      </c>
      <c r="O3550" t="s">
        <v>1140</v>
      </c>
      <c r="P3550" t="s">
        <v>1141</v>
      </c>
    </row>
    <row r="3551" spans="1:16" x14ac:dyDescent="0.35">
      <c r="A3551" t="s">
        <v>16479</v>
      </c>
      <c r="B3551">
        <v>1700702246</v>
      </c>
      <c r="C3551" t="s">
        <v>20</v>
      </c>
      <c r="D3551" t="s">
        <v>18</v>
      </c>
      <c r="E3551">
        <v>46221</v>
      </c>
      <c r="F3551" s="9">
        <v>46246</v>
      </c>
      <c r="G3551" t="s">
        <v>3</v>
      </c>
      <c r="H3551" s="8">
        <v>0.67638888888888893</v>
      </c>
      <c r="I3551" s="8">
        <v>0.69027777777777777</v>
      </c>
      <c r="J3551">
        <v>0</v>
      </c>
      <c r="K3551" t="s">
        <v>128</v>
      </c>
      <c r="L3551">
        <v>1</v>
      </c>
      <c r="M3551" t="s">
        <v>129</v>
      </c>
      <c r="N3551" t="s">
        <v>19630</v>
      </c>
      <c r="O3551" t="s">
        <v>19631</v>
      </c>
      <c r="P3551" t="s">
        <v>9464</v>
      </c>
    </row>
    <row r="3552" spans="1:16" x14ac:dyDescent="0.35">
      <c r="A3552" t="s">
        <v>16479</v>
      </c>
      <c r="B3552">
        <v>1700702246</v>
      </c>
      <c r="C3552" t="s">
        <v>20</v>
      </c>
      <c r="D3552" t="s">
        <v>18</v>
      </c>
      <c r="E3552">
        <v>46221</v>
      </c>
      <c r="F3552" s="9">
        <v>46246</v>
      </c>
      <c r="G3552" t="s">
        <v>3</v>
      </c>
      <c r="H3552" s="8">
        <v>0.69722222222222219</v>
      </c>
      <c r="I3552" s="8">
        <v>0.69722222222222219</v>
      </c>
      <c r="J3552">
        <v>0</v>
      </c>
      <c r="K3552" t="s">
        <v>145</v>
      </c>
      <c r="L3552">
        <v>0</v>
      </c>
      <c r="M3552" t="s">
        <v>19632</v>
      </c>
      <c r="N3552" t="s">
        <v>6928</v>
      </c>
      <c r="O3552" t="s">
        <v>6920</v>
      </c>
      <c r="P3552" t="s">
        <v>6921</v>
      </c>
    </row>
    <row r="3553" spans="1:16" x14ac:dyDescent="0.35">
      <c r="A3553" t="s">
        <v>16479</v>
      </c>
      <c r="B3553">
        <v>1700702246</v>
      </c>
      <c r="C3553" t="s">
        <v>20</v>
      </c>
      <c r="D3553" t="s">
        <v>18</v>
      </c>
      <c r="E3553">
        <v>46221</v>
      </c>
      <c r="F3553" s="9">
        <v>46246</v>
      </c>
      <c r="G3553" t="s">
        <v>3</v>
      </c>
      <c r="H3553" s="8">
        <v>0.70416666666666672</v>
      </c>
      <c r="I3553" s="8">
        <v>0.70416666666666672</v>
      </c>
      <c r="J3553">
        <v>0</v>
      </c>
      <c r="K3553" t="s">
        <v>145</v>
      </c>
      <c r="L3553">
        <v>0</v>
      </c>
      <c r="M3553" t="s">
        <v>19633</v>
      </c>
      <c r="N3553" t="s">
        <v>19634</v>
      </c>
      <c r="O3553" t="s">
        <v>6923</v>
      </c>
      <c r="P3553" t="s">
        <v>6924</v>
      </c>
    </row>
    <row r="3554" spans="1:16" x14ac:dyDescent="0.35">
      <c r="A3554" t="s">
        <v>16479</v>
      </c>
      <c r="B3554">
        <v>1700702246</v>
      </c>
      <c r="C3554" t="s">
        <v>20</v>
      </c>
      <c r="D3554" t="s">
        <v>18</v>
      </c>
      <c r="E3554">
        <v>46221</v>
      </c>
      <c r="F3554" s="9">
        <v>46246</v>
      </c>
      <c r="G3554" t="s">
        <v>3</v>
      </c>
      <c r="H3554" s="8">
        <v>0.71180555555555558</v>
      </c>
      <c r="I3554" s="8">
        <v>0.71180555555555558</v>
      </c>
      <c r="J3554">
        <v>0</v>
      </c>
      <c r="K3554" t="s">
        <v>145</v>
      </c>
      <c r="L3554">
        <v>0</v>
      </c>
      <c r="M3554" t="s">
        <v>19635</v>
      </c>
      <c r="N3554" t="s">
        <v>19636</v>
      </c>
      <c r="O3554" t="s">
        <v>19637</v>
      </c>
      <c r="P3554" t="s">
        <v>19638</v>
      </c>
    </row>
    <row r="3555" spans="1:16" x14ac:dyDescent="0.35">
      <c r="A3555" t="s">
        <v>16479</v>
      </c>
      <c r="B3555">
        <v>1700702246</v>
      </c>
      <c r="C3555" t="s">
        <v>20</v>
      </c>
      <c r="D3555" t="s">
        <v>18</v>
      </c>
      <c r="E3555">
        <v>46221</v>
      </c>
      <c r="F3555" s="9">
        <v>46246</v>
      </c>
      <c r="G3555" t="s">
        <v>3</v>
      </c>
      <c r="H3555" s="8">
        <v>0.71805555555555556</v>
      </c>
      <c r="I3555" s="8">
        <v>0.7319444444444444</v>
      </c>
      <c r="J3555">
        <v>0</v>
      </c>
      <c r="K3555" t="s">
        <v>128</v>
      </c>
      <c r="L3555">
        <v>1</v>
      </c>
      <c r="M3555" t="s">
        <v>129</v>
      </c>
      <c r="N3555" t="s">
        <v>19639</v>
      </c>
      <c r="O3555" t="s">
        <v>19640</v>
      </c>
      <c r="P3555" t="s">
        <v>19641</v>
      </c>
    </row>
    <row r="3556" spans="1:16" x14ac:dyDescent="0.35">
      <c r="A3556" t="s">
        <v>16479</v>
      </c>
      <c r="B3556">
        <v>1700702246</v>
      </c>
      <c r="C3556" t="s">
        <v>20</v>
      </c>
      <c r="D3556" t="s">
        <v>18</v>
      </c>
      <c r="E3556">
        <v>46221</v>
      </c>
      <c r="F3556" s="9">
        <v>46246</v>
      </c>
      <c r="G3556" t="s">
        <v>3</v>
      </c>
      <c r="H3556" s="8">
        <v>0.73888888888888893</v>
      </c>
      <c r="I3556" s="8">
        <v>0.74583333333333335</v>
      </c>
      <c r="J3556">
        <v>0</v>
      </c>
      <c r="K3556" t="s">
        <v>128</v>
      </c>
      <c r="L3556">
        <v>0</v>
      </c>
      <c r="M3556" t="s">
        <v>129</v>
      </c>
      <c r="N3556" t="s">
        <v>1100</v>
      </c>
      <c r="O3556" t="s">
        <v>1101</v>
      </c>
      <c r="P3556" t="s">
        <v>1062</v>
      </c>
    </row>
    <row r="3557" spans="1:16" x14ac:dyDescent="0.35">
      <c r="A3557" t="s">
        <v>16479</v>
      </c>
      <c r="B3557">
        <v>1700702246</v>
      </c>
      <c r="C3557" t="s">
        <v>20</v>
      </c>
      <c r="D3557" t="s">
        <v>18</v>
      </c>
      <c r="E3557">
        <v>46221</v>
      </c>
      <c r="F3557" s="9">
        <v>46246</v>
      </c>
      <c r="G3557" t="s">
        <v>3</v>
      </c>
      <c r="H3557" s="8">
        <v>0.75277777777777777</v>
      </c>
      <c r="I3557" s="8">
        <v>0.75277777777777777</v>
      </c>
      <c r="J3557">
        <v>0</v>
      </c>
      <c r="K3557" t="s">
        <v>145</v>
      </c>
      <c r="L3557">
        <v>0</v>
      </c>
      <c r="M3557" t="s">
        <v>16526</v>
      </c>
      <c r="N3557" t="s">
        <v>6925</v>
      </c>
      <c r="O3557" t="s">
        <v>6926</v>
      </c>
      <c r="P3557" t="s">
        <v>6927</v>
      </c>
    </row>
    <row r="3558" spans="1:16" x14ac:dyDescent="0.35">
      <c r="A3558" t="s">
        <v>16479</v>
      </c>
      <c r="B3558">
        <v>1700702246</v>
      </c>
      <c r="C3558" t="s">
        <v>20</v>
      </c>
      <c r="D3558" t="s">
        <v>18</v>
      </c>
      <c r="E3558">
        <v>46221</v>
      </c>
      <c r="F3558" s="9">
        <v>46246</v>
      </c>
      <c r="G3558" t="s">
        <v>3</v>
      </c>
      <c r="H3558" s="8">
        <v>0.75972222222222219</v>
      </c>
      <c r="I3558" s="8">
        <v>0.75972222222222219</v>
      </c>
      <c r="J3558">
        <v>0</v>
      </c>
      <c r="K3558" t="s">
        <v>145</v>
      </c>
      <c r="L3558">
        <v>0</v>
      </c>
      <c r="M3558" t="s">
        <v>19642</v>
      </c>
      <c r="N3558" t="s">
        <v>19643</v>
      </c>
      <c r="O3558" t="s">
        <v>19644</v>
      </c>
      <c r="P3558" t="s">
        <v>19645</v>
      </c>
    </row>
    <row r="3559" spans="1:16" x14ac:dyDescent="0.35">
      <c r="A3559" t="s">
        <v>16479</v>
      </c>
      <c r="B3559">
        <v>1700702246</v>
      </c>
      <c r="C3559" t="s">
        <v>20</v>
      </c>
      <c r="D3559" t="s">
        <v>18</v>
      </c>
      <c r="E3559">
        <v>46221</v>
      </c>
      <c r="F3559" s="9">
        <v>46246</v>
      </c>
      <c r="G3559" t="s">
        <v>3</v>
      </c>
      <c r="H3559" s="8">
        <v>0.76666666666666672</v>
      </c>
      <c r="I3559" s="8">
        <v>0.76666666666666672</v>
      </c>
      <c r="J3559">
        <v>0</v>
      </c>
      <c r="K3559" t="s">
        <v>145</v>
      </c>
      <c r="L3559">
        <v>0</v>
      </c>
      <c r="M3559" t="s">
        <v>19646</v>
      </c>
      <c r="N3559" t="s">
        <v>19647</v>
      </c>
      <c r="O3559" t="s">
        <v>19648</v>
      </c>
      <c r="P3559" t="s">
        <v>19649</v>
      </c>
    </row>
    <row r="3560" spans="1:16" x14ac:dyDescent="0.35">
      <c r="A3560" t="s">
        <v>16479</v>
      </c>
      <c r="B3560">
        <v>1700702246</v>
      </c>
      <c r="C3560" t="s">
        <v>20</v>
      </c>
      <c r="D3560" t="s">
        <v>18</v>
      </c>
      <c r="E3560">
        <v>46221</v>
      </c>
      <c r="F3560" s="9">
        <v>46246</v>
      </c>
      <c r="G3560" t="s">
        <v>3</v>
      </c>
      <c r="H3560" s="8">
        <v>0.78749999999999998</v>
      </c>
      <c r="I3560" s="8">
        <v>0.78749999999999998</v>
      </c>
      <c r="J3560">
        <v>0</v>
      </c>
      <c r="K3560" t="s">
        <v>145</v>
      </c>
      <c r="L3560">
        <v>0</v>
      </c>
      <c r="M3560" t="s">
        <v>17300</v>
      </c>
      <c r="N3560" t="s">
        <v>935</v>
      </c>
      <c r="O3560" t="s">
        <v>936</v>
      </c>
      <c r="P3560" t="s">
        <v>937</v>
      </c>
    </row>
    <row r="3561" spans="1:16" x14ac:dyDescent="0.35">
      <c r="A3561" t="s">
        <v>16479</v>
      </c>
      <c r="B3561">
        <v>1700702246</v>
      </c>
      <c r="C3561" t="s">
        <v>20</v>
      </c>
      <c r="D3561" t="s">
        <v>18</v>
      </c>
      <c r="E3561">
        <v>46221</v>
      </c>
      <c r="F3561" s="9">
        <v>46247</v>
      </c>
      <c r="G3561" t="s">
        <v>4</v>
      </c>
      <c r="H3561" s="8">
        <v>0.37777777777777777</v>
      </c>
      <c r="I3561" s="8">
        <v>0.39861111111111114</v>
      </c>
      <c r="J3561">
        <v>1</v>
      </c>
      <c r="K3561" t="s">
        <v>128</v>
      </c>
      <c r="L3561">
        <v>2</v>
      </c>
      <c r="M3561" t="s">
        <v>129</v>
      </c>
      <c r="N3561" t="s">
        <v>6557</v>
      </c>
      <c r="O3561" t="s">
        <v>6558</v>
      </c>
      <c r="P3561" t="s">
        <v>6559</v>
      </c>
    </row>
    <row r="3562" spans="1:16" x14ac:dyDescent="0.35">
      <c r="A3562" t="s">
        <v>16479</v>
      </c>
      <c r="B3562">
        <v>1700702246</v>
      </c>
      <c r="C3562" t="s">
        <v>20</v>
      </c>
      <c r="D3562" t="s">
        <v>18</v>
      </c>
      <c r="E3562">
        <v>46221</v>
      </c>
      <c r="F3562" s="9">
        <v>46247</v>
      </c>
      <c r="G3562" t="s">
        <v>4</v>
      </c>
      <c r="H3562" s="8">
        <v>0.40555555555555556</v>
      </c>
      <c r="I3562" s="8">
        <v>0.40555555555555556</v>
      </c>
      <c r="J3562">
        <v>0</v>
      </c>
      <c r="K3562" t="s">
        <v>145</v>
      </c>
      <c r="L3562">
        <v>0</v>
      </c>
      <c r="M3562" t="s">
        <v>16764</v>
      </c>
      <c r="N3562" t="s">
        <v>19650</v>
      </c>
      <c r="O3562" t="s">
        <v>19651</v>
      </c>
      <c r="P3562" t="s">
        <v>19652</v>
      </c>
    </row>
    <row r="3563" spans="1:16" x14ac:dyDescent="0.35">
      <c r="A3563" t="s">
        <v>16479</v>
      </c>
      <c r="B3563">
        <v>1700702246</v>
      </c>
      <c r="C3563" t="s">
        <v>20</v>
      </c>
      <c r="D3563" t="s">
        <v>18</v>
      </c>
      <c r="E3563">
        <v>46221</v>
      </c>
      <c r="F3563" s="9">
        <v>46247</v>
      </c>
      <c r="G3563" t="s">
        <v>4</v>
      </c>
      <c r="H3563" s="8">
        <v>0.41944444444444445</v>
      </c>
      <c r="I3563" s="8">
        <v>0.41944444444444445</v>
      </c>
      <c r="J3563">
        <v>0</v>
      </c>
      <c r="K3563" t="s">
        <v>145</v>
      </c>
      <c r="L3563">
        <v>0</v>
      </c>
      <c r="M3563" t="s">
        <v>19653</v>
      </c>
      <c r="N3563" t="s">
        <v>12940</v>
      </c>
      <c r="O3563" t="s">
        <v>12941</v>
      </c>
      <c r="P3563" t="s">
        <v>12942</v>
      </c>
    </row>
    <row r="3564" spans="1:16" x14ac:dyDescent="0.35">
      <c r="A3564" t="s">
        <v>16479</v>
      </c>
      <c r="B3564">
        <v>1700702246</v>
      </c>
      <c r="C3564" t="s">
        <v>20</v>
      </c>
      <c r="D3564" t="s">
        <v>18</v>
      </c>
      <c r="E3564">
        <v>46221</v>
      </c>
      <c r="F3564" s="9">
        <v>46247</v>
      </c>
      <c r="G3564" t="s">
        <v>4</v>
      </c>
      <c r="H3564" s="8">
        <v>0.42638888888888887</v>
      </c>
      <c r="I3564" s="8">
        <v>0.43333333333333335</v>
      </c>
      <c r="J3564">
        <v>0</v>
      </c>
      <c r="K3564" t="s">
        <v>128</v>
      </c>
      <c r="L3564">
        <v>1</v>
      </c>
      <c r="M3564" t="s">
        <v>129</v>
      </c>
      <c r="N3564" t="s">
        <v>19654</v>
      </c>
      <c r="O3564" t="s">
        <v>19655</v>
      </c>
      <c r="P3564" t="s">
        <v>19656</v>
      </c>
    </row>
    <row r="3565" spans="1:16" x14ac:dyDescent="0.35">
      <c r="A3565" t="s">
        <v>16479</v>
      </c>
      <c r="B3565">
        <v>1700702246</v>
      </c>
      <c r="C3565" t="s">
        <v>20</v>
      </c>
      <c r="D3565" t="s">
        <v>18</v>
      </c>
      <c r="E3565">
        <v>46221</v>
      </c>
      <c r="F3565" s="9">
        <v>46247</v>
      </c>
      <c r="G3565" t="s">
        <v>4</v>
      </c>
      <c r="H3565" s="8">
        <v>0.44027777777777777</v>
      </c>
      <c r="I3565" s="8">
        <v>0.44027777777777777</v>
      </c>
      <c r="J3565">
        <v>0</v>
      </c>
      <c r="K3565" t="s">
        <v>145</v>
      </c>
      <c r="L3565">
        <v>0</v>
      </c>
      <c r="M3565" t="s">
        <v>19657</v>
      </c>
      <c r="N3565" t="s">
        <v>19658</v>
      </c>
      <c r="O3565" t="s">
        <v>19659</v>
      </c>
      <c r="P3565" t="s">
        <v>19660</v>
      </c>
    </row>
    <row r="3566" spans="1:16" x14ac:dyDescent="0.35">
      <c r="A3566" t="s">
        <v>16479</v>
      </c>
      <c r="B3566">
        <v>1700702246</v>
      </c>
      <c r="C3566" t="s">
        <v>20</v>
      </c>
      <c r="D3566" t="s">
        <v>18</v>
      </c>
      <c r="E3566">
        <v>46221</v>
      </c>
      <c r="F3566" s="9">
        <v>46247</v>
      </c>
      <c r="G3566" t="s">
        <v>4</v>
      </c>
      <c r="H3566" s="8">
        <v>0.44722222222222224</v>
      </c>
      <c r="I3566" s="8">
        <v>0.47499999999999998</v>
      </c>
      <c r="J3566">
        <v>1</v>
      </c>
      <c r="K3566" t="s">
        <v>128</v>
      </c>
      <c r="L3566">
        <v>2</v>
      </c>
      <c r="M3566" t="s">
        <v>129</v>
      </c>
      <c r="N3566" t="s">
        <v>4153</v>
      </c>
      <c r="O3566" t="s">
        <v>4154</v>
      </c>
      <c r="P3566" t="s">
        <v>4155</v>
      </c>
    </row>
    <row r="3567" spans="1:16" x14ac:dyDescent="0.35">
      <c r="A3567" t="s">
        <v>16479</v>
      </c>
      <c r="B3567">
        <v>1700702246</v>
      </c>
      <c r="C3567" t="s">
        <v>20</v>
      </c>
      <c r="D3567" t="s">
        <v>18</v>
      </c>
      <c r="E3567">
        <v>46221</v>
      </c>
      <c r="F3567" s="9">
        <v>46247</v>
      </c>
      <c r="G3567" t="s">
        <v>4</v>
      </c>
      <c r="H3567" s="8">
        <v>0.48194444444444445</v>
      </c>
      <c r="I3567" s="8">
        <v>0.48194444444444445</v>
      </c>
      <c r="J3567">
        <v>0</v>
      </c>
      <c r="K3567" t="s">
        <v>145</v>
      </c>
      <c r="L3567">
        <v>0</v>
      </c>
      <c r="M3567" t="s">
        <v>19661</v>
      </c>
      <c r="N3567" t="s">
        <v>19654</v>
      </c>
      <c r="O3567" t="s">
        <v>19655</v>
      </c>
      <c r="P3567" t="s">
        <v>19656</v>
      </c>
    </row>
    <row r="3568" spans="1:16" x14ac:dyDescent="0.35">
      <c r="A3568" t="s">
        <v>16479</v>
      </c>
      <c r="B3568">
        <v>1700702246</v>
      </c>
      <c r="C3568" t="s">
        <v>20</v>
      </c>
      <c r="D3568" t="s">
        <v>18</v>
      </c>
      <c r="E3568">
        <v>46221</v>
      </c>
      <c r="F3568" s="9">
        <v>46247</v>
      </c>
      <c r="G3568" t="s">
        <v>4</v>
      </c>
      <c r="H3568" s="8">
        <v>0.48888888888888887</v>
      </c>
      <c r="I3568" s="8">
        <v>0.5444444444444444</v>
      </c>
      <c r="J3568">
        <v>1</v>
      </c>
      <c r="K3568" t="s">
        <v>128</v>
      </c>
      <c r="L3568">
        <v>4</v>
      </c>
      <c r="M3568" t="s">
        <v>129</v>
      </c>
      <c r="N3568" t="s">
        <v>4153</v>
      </c>
      <c r="O3568" t="s">
        <v>4154</v>
      </c>
      <c r="P3568" t="s">
        <v>4155</v>
      </c>
    </row>
    <row r="3569" spans="1:16" x14ac:dyDescent="0.35">
      <c r="A3569" t="s">
        <v>16479</v>
      </c>
      <c r="B3569">
        <v>1700702246</v>
      </c>
      <c r="C3569" t="s">
        <v>20</v>
      </c>
      <c r="D3569" t="s">
        <v>18</v>
      </c>
      <c r="E3569">
        <v>46221</v>
      </c>
      <c r="F3569" s="9">
        <v>46247</v>
      </c>
      <c r="G3569" t="s">
        <v>4</v>
      </c>
      <c r="H3569" s="8">
        <v>0.55138888888888893</v>
      </c>
      <c r="I3569" s="8">
        <v>0.55138888888888893</v>
      </c>
      <c r="J3569">
        <v>0</v>
      </c>
      <c r="K3569" t="s">
        <v>145</v>
      </c>
      <c r="L3569">
        <v>0</v>
      </c>
      <c r="M3569" t="s">
        <v>19662</v>
      </c>
      <c r="N3569" t="s">
        <v>19663</v>
      </c>
      <c r="O3569" t="s">
        <v>19664</v>
      </c>
      <c r="P3569" t="s">
        <v>19665</v>
      </c>
    </row>
    <row r="3570" spans="1:16" x14ac:dyDescent="0.35">
      <c r="A3570" t="s">
        <v>16479</v>
      </c>
      <c r="B3570">
        <v>1700702246</v>
      </c>
      <c r="C3570" t="s">
        <v>20</v>
      </c>
      <c r="D3570" t="s">
        <v>18</v>
      </c>
      <c r="E3570">
        <v>46221</v>
      </c>
      <c r="F3570" s="9">
        <v>46247</v>
      </c>
      <c r="G3570" t="s">
        <v>4</v>
      </c>
      <c r="H3570" s="8">
        <v>0.55833333333333335</v>
      </c>
      <c r="I3570" s="8">
        <v>0.57916666666666672</v>
      </c>
      <c r="J3570">
        <v>1</v>
      </c>
      <c r="K3570" t="s">
        <v>128</v>
      </c>
      <c r="L3570">
        <v>2</v>
      </c>
      <c r="M3570" t="s">
        <v>129</v>
      </c>
      <c r="N3570" t="s">
        <v>4153</v>
      </c>
      <c r="O3570" t="s">
        <v>4154</v>
      </c>
      <c r="P3570" t="s">
        <v>4155</v>
      </c>
    </row>
    <row r="3571" spans="1:16" x14ac:dyDescent="0.35">
      <c r="A3571" t="s">
        <v>16479</v>
      </c>
      <c r="B3571">
        <v>1700702246</v>
      </c>
      <c r="C3571" t="s">
        <v>20</v>
      </c>
      <c r="D3571" t="s">
        <v>18</v>
      </c>
      <c r="E3571">
        <v>46221</v>
      </c>
      <c r="F3571" s="9">
        <v>46247</v>
      </c>
      <c r="G3571" t="s">
        <v>4</v>
      </c>
      <c r="H3571" s="8">
        <v>0.58611111111111114</v>
      </c>
      <c r="I3571" s="8">
        <v>0.58611111111111114</v>
      </c>
      <c r="J3571">
        <v>0</v>
      </c>
      <c r="K3571" t="s">
        <v>145</v>
      </c>
      <c r="L3571">
        <v>0</v>
      </c>
      <c r="M3571" t="s">
        <v>19666</v>
      </c>
      <c r="N3571" t="s">
        <v>19667</v>
      </c>
      <c r="O3571" t="s">
        <v>19668</v>
      </c>
      <c r="P3571" t="s">
        <v>19669</v>
      </c>
    </row>
    <row r="3572" spans="1:16" x14ac:dyDescent="0.35">
      <c r="A3572" t="s">
        <v>16479</v>
      </c>
      <c r="B3572">
        <v>1700702246</v>
      </c>
      <c r="C3572" t="s">
        <v>20</v>
      </c>
      <c r="D3572" t="s">
        <v>18</v>
      </c>
      <c r="E3572">
        <v>46221</v>
      </c>
      <c r="F3572" s="9">
        <v>46247</v>
      </c>
      <c r="G3572" t="s">
        <v>4</v>
      </c>
      <c r="H3572" s="8">
        <v>0.59305555555555556</v>
      </c>
      <c r="I3572" s="8">
        <v>0.59305555555555556</v>
      </c>
      <c r="J3572">
        <v>0</v>
      </c>
      <c r="K3572" t="s">
        <v>145</v>
      </c>
      <c r="L3572">
        <v>0</v>
      </c>
      <c r="M3572" t="s">
        <v>19670</v>
      </c>
      <c r="N3572" t="s">
        <v>19671</v>
      </c>
      <c r="O3572" t="s">
        <v>19672</v>
      </c>
      <c r="P3572" t="s">
        <v>19673</v>
      </c>
    </row>
    <row r="3573" spans="1:16" x14ac:dyDescent="0.35">
      <c r="A3573" t="s">
        <v>16479</v>
      </c>
      <c r="B3573">
        <v>1700702246</v>
      </c>
      <c r="C3573" t="s">
        <v>20</v>
      </c>
      <c r="D3573" t="s">
        <v>18</v>
      </c>
      <c r="E3573">
        <v>46221</v>
      </c>
      <c r="F3573" s="9">
        <v>46247</v>
      </c>
      <c r="G3573" t="s">
        <v>4</v>
      </c>
      <c r="H3573" s="8">
        <v>0.6</v>
      </c>
      <c r="I3573" s="8">
        <v>0.6</v>
      </c>
      <c r="J3573">
        <v>0</v>
      </c>
      <c r="K3573" t="s">
        <v>145</v>
      </c>
      <c r="L3573">
        <v>0</v>
      </c>
      <c r="M3573" t="s">
        <v>16885</v>
      </c>
      <c r="N3573" t="s">
        <v>1139</v>
      </c>
      <c r="O3573" t="s">
        <v>1140</v>
      </c>
      <c r="P3573" t="s">
        <v>1141</v>
      </c>
    </row>
    <row r="3574" spans="1:16" x14ac:dyDescent="0.35">
      <c r="A3574" t="s">
        <v>16479</v>
      </c>
      <c r="B3574">
        <v>1700702246</v>
      </c>
      <c r="C3574" t="s">
        <v>20</v>
      </c>
      <c r="D3574" t="s">
        <v>18</v>
      </c>
      <c r="E3574">
        <v>46221</v>
      </c>
      <c r="F3574" s="9">
        <v>46247</v>
      </c>
      <c r="G3574" t="s">
        <v>4</v>
      </c>
      <c r="H3574" s="8">
        <v>0.6069444444444444</v>
      </c>
      <c r="I3574" s="8">
        <v>0.63472222222222219</v>
      </c>
      <c r="J3574">
        <v>1</v>
      </c>
      <c r="K3574" t="s">
        <v>128</v>
      </c>
      <c r="L3574">
        <v>2</v>
      </c>
      <c r="M3574" t="s">
        <v>129</v>
      </c>
      <c r="N3574" t="s">
        <v>11062</v>
      </c>
      <c r="O3574" t="s">
        <v>11063</v>
      </c>
      <c r="P3574" t="s">
        <v>11064</v>
      </c>
    </row>
    <row r="3575" spans="1:16" x14ac:dyDescent="0.35">
      <c r="A3575" t="s">
        <v>16479</v>
      </c>
      <c r="B3575">
        <v>1700702246</v>
      </c>
      <c r="C3575" t="s">
        <v>20</v>
      </c>
      <c r="D3575" t="s">
        <v>18</v>
      </c>
      <c r="E3575">
        <v>46221</v>
      </c>
      <c r="F3575" s="9">
        <v>46247</v>
      </c>
      <c r="G3575" t="s">
        <v>4</v>
      </c>
      <c r="H3575" s="8">
        <v>0.64166666666666672</v>
      </c>
      <c r="I3575" s="8">
        <v>0.6694444444444444</v>
      </c>
      <c r="J3575">
        <v>1</v>
      </c>
      <c r="K3575" t="s">
        <v>128</v>
      </c>
      <c r="L3575">
        <v>2</v>
      </c>
      <c r="M3575" t="s">
        <v>129</v>
      </c>
      <c r="N3575" t="s">
        <v>276</v>
      </c>
      <c r="O3575" t="s">
        <v>277</v>
      </c>
      <c r="P3575" t="s">
        <v>278</v>
      </c>
    </row>
    <row r="3576" spans="1:16" x14ac:dyDescent="0.35">
      <c r="A3576" t="s">
        <v>16479</v>
      </c>
      <c r="B3576">
        <v>1700702246</v>
      </c>
      <c r="C3576" t="s">
        <v>20</v>
      </c>
      <c r="D3576" t="s">
        <v>18</v>
      </c>
      <c r="E3576">
        <v>46221</v>
      </c>
      <c r="F3576" s="9">
        <v>46247</v>
      </c>
      <c r="G3576" t="s">
        <v>4</v>
      </c>
      <c r="H3576" s="8">
        <v>0.67638888888888893</v>
      </c>
      <c r="I3576" s="8">
        <v>0.67638888888888893</v>
      </c>
      <c r="J3576">
        <v>0</v>
      </c>
      <c r="K3576" t="s">
        <v>145</v>
      </c>
      <c r="L3576">
        <v>0</v>
      </c>
      <c r="M3576" t="s">
        <v>19503</v>
      </c>
      <c r="N3576" t="s">
        <v>11347</v>
      </c>
      <c r="O3576" t="s">
        <v>11348</v>
      </c>
      <c r="P3576" t="s">
        <v>11349</v>
      </c>
    </row>
    <row r="3577" spans="1:16" x14ac:dyDescent="0.35">
      <c r="A3577" t="s">
        <v>16479</v>
      </c>
      <c r="B3577">
        <v>1700702246</v>
      </c>
      <c r="C3577" t="s">
        <v>20</v>
      </c>
      <c r="D3577" t="s">
        <v>18</v>
      </c>
      <c r="E3577">
        <v>46221</v>
      </c>
      <c r="F3577" s="9">
        <v>46247</v>
      </c>
      <c r="G3577" t="s">
        <v>4</v>
      </c>
      <c r="H3577" s="8">
        <v>0.68333333333333335</v>
      </c>
      <c r="I3577" s="8">
        <v>0.68333333333333335</v>
      </c>
      <c r="J3577">
        <v>0</v>
      </c>
      <c r="K3577" t="s">
        <v>145</v>
      </c>
      <c r="L3577">
        <v>0</v>
      </c>
      <c r="M3577" t="s">
        <v>16581</v>
      </c>
      <c r="N3577" t="s">
        <v>19504</v>
      </c>
      <c r="O3577" t="s">
        <v>19505</v>
      </c>
      <c r="P3577" t="s">
        <v>19506</v>
      </c>
    </row>
    <row r="3578" spans="1:16" x14ac:dyDescent="0.35">
      <c r="A3578" t="s">
        <v>16479</v>
      </c>
      <c r="B3578">
        <v>1700702246</v>
      </c>
      <c r="C3578" t="s">
        <v>20</v>
      </c>
      <c r="D3578" t="s">
        <v>18</v>
      </c>
      <c r="E3578">
        <v>46221</v>
      </c>
      <c r="F3578" s="9">
        <v>46247</v>
      </c>
      <c r="G3578" t="s">
        <v>4</v>
      </c>
      <c r="H3578" s="8">
        <v>0.69027777777777777</v>
      </c>
      <c r="I3578" s="8">
        <v>0.69027777777777777</v>
      </c>
      <c r="J3578">
        <v>0</v>
      </c>
      <c r="K3578" t="s">
        <v>145</v>
      </c>
      <c r="L3578">
        <v>0</v>
      </c>
      <c r="M3578" t="s">
        <v>17735</v>
      </c>
      <c r="N3578" t="s">
        <v>5193</v>
      </c>
      <c r="O3578" t="s">
        <v>5194</v>
      </c>
      <c r="P3578" t="s">
        <v>5195</v>
      </c>
    </row>
    <row r="3579" spans="1:16" x14ac:dyDescent="0.35">
      <c r="A3579" t="s">
        <v>16479</v>
      </c>
      <c r="B3579">
        <v>1700702246</v>
      </c>
      <c r="C3579" t="s">
        <v>20</v>
      </c>
      <c r="D3579" t="s">
        <v>18</v>
      </c>
      <c r="E3579">
        <v>46221</v>
      </c>
      <c r="F3579" s="9">
        <v>46247</v>
      </c>
      <c r="G3579" t="s">
        <v>4</v>
      </c>
      <c r="H3579" s="8">
        <v>0.69722222222222219</v>
      </c>
      <c r="I3579" s="8">
        <v>0.69722222222222219</v>
      </c>
      <c r="J3579">
        <v>0</v>
      </c>
      <c r="K3579" t="s">
        <v>145</v>
      </c>
      <c r="L3579">
        <v>0</v>
      </c>
      <c r="M3579" t="s">
        <v>19674</v>
      </c>
      <c r="N3579" t="s">
        <v>19675</v>
      </c>
      <c r="O3579" t="s">
        <v>19676</v>
      </c>
      <c r="P3579" t="s">
        <v>19677</v>
      </c>
    </row>
    <row r="3580" spans="1:16" x14ac:dyDescent="0.35">
      <c r="A3580" t="s">
        <v>16479</v>
      </c>
      <c r="B3580">
        <v>1700702246</v>
      </c>
      <c r="C3580" t="s">
        <v>20</v>
      </c>
      <c r="D3580" t="s">
        <v>18</v>
      </c>
      <c r="E3580">
        <v>46221</v>
      </c>
      <c r="F3580" s="9">
        <v>46247</v>
      </c>
      <c r="G3580" t="s">
        <v>4</v>
      </c>
      <c r="H3580" s="8">
        <v>0.70416666666666672</v>
      </c>
      <c r="I3580" s="8">
        <v>0.70416666666666672</v>
      </c>
      <c r="J3580">
        <v>0</v>
      </c>
      <c r="K3580" t="s">
        <v>145</v>
      </c>
      <c r="L3580">
        <v>0</v>
      </c>
      <c r="M3580" t="s">
        <v>19678</v>
      </c>
      <c r="N3580" t="s">
        <v>19679</v>
      </c>
      <c r="O3580" t="s">
        <v>19680</v>
      </c>
      <c r="P3580" t="s">
        <v>19681</v>
      </c>
    </row>
    <row r="3581" spans="1:16" x14ac:dyDescent="0.35">
      <c r="A3581" t="s">
        <v>16479</v>
      </c>
      <c r="B3581">
        <v>1700702246</v>
      </c>
      <c r="C3581" t="s">
        <v>20</v>
      </c>
      <c r="D3581" t="s">
        <v>18</v>
      </c>
      <c r="E3581">
        <v>46221</v>
      </c>
      <c r="F3581" s="9">
        <v>46247</v>
      </c>
      <c r="G3581" t="s">
        <v>4</v>
      </c>
      <c r="H3581" s="8">
        <v>0.71111111111111114</v>
      </c>
      <c r="I3581" s="8">
        <v>0.71111111111111114</v>
      </c>
      <c r="J3581">
        <v>0</v>
      </c>
      <c r="K3581" t="s">
        <v>145</v>
      </c>
      <c r="L3581">
        <v>0</v>
      </c>
      <c r="M3581" t="s">
        <v>19682</v>
      </c>
      <c r="N3581" t="s">
        <v>19667</v>
      </c>
      <c r="O3581" t="s">
        <v>19668</v>
      </c>
      <c r="P3581" t="s">
        <v>19669</v>
      </c>
    </row>
    <row r="3582" spans="1:16" x14ac:dyDescent="0.35">
      <c r="A3582" t="s">
        <v>16479</v>
      </c>
      <c r="B3582">
        <v>1700702246</v>
      </c>
      <c r="C3582" t="s">
        <v>20</v>
      </c>
      <c r="D3582" t="s">
        <v>18</v>
      </c>
      <c r="E3582">
        <v>46221</v>
      </c>
      <c r="F3582" s="9">
        <v>46247</v>
      </c>
      <c r="G3582" t="s">
        <v>4</v>
      </c>
      <c r="H3582" s="8">
        <v>0.71805555555555556</v>
      </c>
      <c r="I3582" s="8">
        <v>0.72499999999999998</v>
      </c>
      <c r="J3582">
        <v>0</v>
      </c>
      <c r="K3582" t="s">
        <v>128</v>
      </c>
      <c r="L3582">
        <v>0</v>
      </c>
      <c r="M3582" t="s">
        <v>129</v>
      </c>
      <c r="N3582" t="s">
        <v>19647</v>
      </c>
      <c r="O3582" t="s">
        <v>19648</v>
      </c>
      <c r="P3582" t="s">
        <v>19649</v>
      </c>
    </row>
    <row r="3583" spans="1:16" x14ac:dyDescent="0.35">
      <c r="A3583" t="s">
        <v>16479</v>
      </c>
      <c r="B3583">
        <v>1700702246</v>
      </c>
      <c r="C3583" t="s">
        <v>20</v>
      </c>
      <c r="D3583" t="s">
        <v>18</v>
      </c>
      <c r="E3583">
        <v>46221</v>
      </c>
      <c r="F3583" s="9">
        <v>46247</v>
      </c>
      <c r="G3583" t="s">
        <v>4</v>
      </c>
      <c r="H3583" s="8">
        <v>0.7319444444444444</v>
      </c>
      <c r="I3583" s="8">
        <v>0.7319444444444444</v>
      </c>
      <c r="J3583">
        <v>0</v>
      </c>
      <c r="K3583" t="s">
        <v>145</v>
      </c>
      <c r="L3583">
        <v>0</v>
      </c>
      <c r="M3583" t="s">
        <v>19661</v>
      </c>
      <c r="N3583" t="s">
        <v>19654</v>
      </c>
      <c r="O3583" t="s">
        <v>19655</v>
      </c>
      <c r="P3583" t="s">
        <v>19656</v>
      </c>
    </row>
    <row r="3584" spans="1:16" x14ac:dyDescent="0.35">
      <c r="A3584" t="s">
        <v>16479</v>
      </c>
      <c r="B3584">
        <v>1700702246</v>
      </c>
      <c r="C3584" t="s">
        <v>20</v>
      </c>
      <c r="D3584" t="s">
        <v>18</v>
      </c>
      <c r="E3584">
        <v>46221</v>
      </c>
      <c r="F3584" s="9">
        <v>46247</v>
      </c>
      <c r="G3584" t="s">
        <v>4</v>
      </c>
      <c r="H3584" s="8">
        <v>0.73888888888888893</v>
      </c>
      <c r="I3584" s="8">
        <v>0.74583333333333335</v>
      </c>
      <c r="J3584">
        <v>0</v>
      </c>
      <c r="K3584" t="s">
        <v>128</v>
      </c>
      <c r="L3584">
        <v>0</v>
      </c>
      <c r="M3584" t="s">
        <v>129</v>
      </c>
      <c r="N3584" t="s">
        <v>4153</v>
      </c>
      <c r="O3584" t="s">
        <v>4154</v>
      </c>
      <c r="P3584" t="s">
        <v>4155</v>
      </c>
    </row>
    <row r="3585" spans="1:16" x14ac:dyDescent="0.35">
      <c r="A3585" t="s">
        <v>16479</v>
      </c>
      <c r="B3585">
        <v>1700702246</v>
      </c>
      <c r="C3585" t="s">
        <v>20</v>
      </c>
      <c r="D3585" t="s">
        <v>18</v>
      </c>
      <c r="E3585">
        <v>46221</v>
      </c>
      <c r="F3585" s="9">
        <v>46247</v>
      </c>
      <c r="G3585" t="s">
        <v>4</v>
      </c>
      <c r="H3585" s="8">
        <v>0.75277777777777777</v>
      </c>
      <c r="I3585" s="8">
        <v>0.75972222222222219</v>
      </c>
      <c r="J3585">
        <v>0</v>
      </c>
      <c r="K3585" t="s">
        <v>128</v>
      </c>
      <c r="L3585">
        <v>0</v>
      </c>
      <c r="M3585" t="s">
        <v>129</v>
      </c>
      <c r="N3585" t="s">
        <v>19654</v>
      </c>
      <c r="O3585" t="s">
        <v>19655</v>
      </c>
      <c r="P3585" t="s">
        <v>19656</v>
      </c>
    </row>
    <row r="3586" spans="1:16" x14ac:dyDescent="0.35">
      <c r="A3586" t="s">
        <v>16479</v>
      </c>
      <c r="B3586">
        <v>1700702246</v>
      </c>
      <c r="C3586" t="s">
        <v>20</v>
      </c>
      <c r="D3586" t="s">
        <v>18</v>
      </c>
      <c r="E3586">
        <v>46221</v>
      </c>
      <c r="F3586" s="9">
        <v>46247</v>
      </c>
      <c r="G3586" t="s">
        <v>4</v>
      </c>
      <c r="H3586" s="8">
        <v>0.76666666666666672</v>
      </c>
      <c r="I3586" s="8">
        <v>0.7944444444444444</v>
      </c>
      <c r="J3586">
        <v>1</v>
      </c>
      <c r="K3586" t="s">
        <v>128</v>
      </c>
      <c r="L3586">
        <v>2</v>
      </c>
      <c r="M3586" t="s">
        <v>129</v>
      </c>
      <c r="N3586" t="s">
        <v>4153</v>
      </c>
      <c r="O3586" t="s">
        <v>4154</v>
      </c>
      <c r="P3586" t="s">
        <v>4155</v>
      </c>
    </row>
    <row r="3587" spans="1:16" x14ac:dyDescent="0.35">
      <c r="A3587" t="s">
        <v>16479</v>
      </c>
      <c r="B3587">
        <v>1700702246</v>
      </c>
      <c r="C3587" t="s">
        <v>20</v>
      </c>
      <c r="D3587" t="s">
        <v>18</v>
      </c>
      <c r="E3587">
        <v>46221</v>
      </c>
      <c r="F3587" s="9">
        <v>46249</v>
      </c>
      <c r="G3587" t="s">
        <v>5</v>
      </c>
      <c r="H3587" s="8">
        <v>0.37777777777777777</v>
      </c>
      <c r="I3587" s="8">
        <v>0.37777777777777777</v>
      </c>
      <c r="J3587">
        <v>0</v>
      </c>
      <c r="K3587" t="s">
        <v>145</v>
      </c>
      <c r="L3587">
        <v>0</v>
      </c>
      <c r="M3587" t="s">
        <v>19250</v>
      </c>
      <c r="N3587" t="s">
        <v>4097</v>
      </c>
      <c r="O3587" t="s">
        <v>4098</v>
      </c>
      <c r="P3587" t="s">
        <v>4099</v>
      </c>
    </row>
    <row r="3588" spans="1:16" x14ac:dyDescent="0.35">
      <c r="A3588" t="s">
        <v>16479</v>
      </c>
      <c r="B3588">
        <v>1700702246</v>
      </c>
      <c r="C3588" t="s">
        <v>20</v>
      </c>
      <c r="D3588" t="s">
        <v>18</v>
      </c>
      <c r="E3588">
        <v>46221</v>
      </c>
      <c r="F3588" s="9">
        <v>46249</v>
      </c>
      <c r="G3588" t="s">
        <v>5</v>
      </c>
      <c r="H3588" s="8">
        <v>0.38472222222222224</v>
      </c>
      <c r="I3588" s="8">
        <v>0.38472222222222224</v>
      </c>
      <c r="J3588">
        <v>0</v>
      </c>
      <c r="K3588" t="s">
        <v>145</v>
      </c>
      <c r="L3588">
        <v>0</v>
      </c>
      <c r="M3588" t="s">
        <v>19683</v>
      </c>
      <c r="N3588" t="s">
        <v>4159</v>
      </c>
      <c r="O3588" t="s">
        <v>4160</v>
      </c>
      <c r="P3588" t="s">
        <v>4161</v>
      </c>
    </row>
    <row r="3589" spans="1:16" x14ac:dyDescent="0.35">
      <c r="A3589" t="s">
        <v>16479</v>
      </c>
      <c r="B3589">
        <v>1700702246</v>
      </c>
      <c r="C3589" t="s">
        <v>20</v>
      </c>
      <c r="D3589" t="s">
        <v>18</v>
      </c>
      <c r="E3589">
        <v>46221</v>
      </c>
      <c r="F3589" s="9">
        <v>46249</v>
      </c>
      <c r="G3589" t="s">
        <v>5</v>
      </c>
      <c r="H3589" s="8">
        <v>0.39166666666666666</v>
      </c>
      <c r="I3589" s="8">
        <v>0.41249999999999998</v>
      </c>
      <c r="J3589">
        <v>0</v>
      </c>
      <c r="K3589" t="s">
        <v>128</v>
      </c>
      <c r="L3589">
        <v>2</v>
      </c>
      <c r="M3589" t="s">
        <v>129</v>
      </c>
      <c r="N3589" t="s">
        <v>12838</v>
      </c>
      <c r="O3589" t="s">
        <v>11932</v>
      </c>
      <c r="P3589" t="s">
        <v>6442</v>
      </c>
    </row>
    <row r="3590" spans="1:16" x14ac:dyDescent="0.35">
      <c r="A3590" t="s">
        <v>16479</v>
      </c>
      <c r="B3590">
        <v>1700702246</v>
      </c>
      <c r="C3590" t="s">
        <v>20</v>
      </c>
      <c r="D3590" t="s">
        <v>18</v>
      </c>
      <c r="E3590">
        <v>46221</v>
      </c>
      <c r="F3590" s="9">
        <v>46249</v>
      </c>
      <c r="G3590" t="s">
        <v>5</v>
      </c>
      <c r="H3590" s="8">
        <v>0.41944444444444445</v>
      </c>
      <c r="I3590" s="8">
        <v>0.41944444444444445</v>
      </c>
      <c r="J3590">
        <v>0</v>
      </c>
      <c r="K3590" t="s">
        <v>145</v>
      </c>
      <c r="L3590">
        <v>0</v>
      </c>
      <c r="M3590" t="s">
        <v>19684</v>
      </c>
      <c r="N3590" t="s">
        <v>5017</v>
      </c>
      <c r="O3590" t="s">
        <v>4160</v>
      </c>
      <c r="P3590" t="s">
        <v>4161</v>
      </c>
    </row>
    <row r="3591" spans="1:16" x14ac:dyDescent="0.35">
      <c r="A3591" t="s">
        <v>16479</v>
      </c>
      <c r="B3591">
        <v>1700702246</v>
      </c>
      <c r="C3591" t="s">
        <v>20</v>
      </c>
      <c r="D3591" t="s">
        <v>18</v>
      </c>
      <c r="E3591">
        <v>46221</v>
      </c>
      <c r="F3591" s="9">
        <v>46249</v>
      </c>
      <c r="G3591" t="s">
        <v>5</v>
      </c>
      <c r="H3591" s="8">
        <v>0.42638888888888887</v>
      </c>
      <c r="I3591" s="8">
        <v>0.43333333333333335</v>
      </c>
      <c r="J3591">
        <v>0</v>
      </c>
      <c r="K3591" t="s">
        <v>128</v>
      </c>
      <c r="L3591">
        <v>1</v>
      </c>
      <c r="M3591" t="s">
        <v>129</v>
      </c>
      <c r="N3591" t="s">
        <v>19685</v>
      </c>
      <c r="O3591" t="s">
        <v>19686</v>
      </c>
      <c r="P3591" t="s">
        <v>19687</v>
      </c>
    </row>
    <row r="3592" spans="1:16" x14ac:dyDescent="0.35">
      <c r="A3592" t="s">
        <v>16479</v>
      </c>
      <c r="B3592">
        <v>1700702246</v>
      </c>
      <c r="C3592" t="s">
        <v>20</v>
      </c>
      <c r="D3592" t="s">
        <v>18</v>
      </c>
      <c r="E3592">
        <v>46221</v>
      </c>
      <c r="F3592" s="9">
        <v>46249</v>
      </c>
      <c r="G3592" t="s">
        <v>5</v>
      </c>
      <c r="H3592" s="8">
        <v>0.44027777777777777</v>
      </c>
      <c r="I3592" s="8">
        <v>0.44027777777777777</v>
      </c>
      <c r="J3592">
        <v>0</v>
      </c>
      <c r="K3592" t="s">
        <v>145</v>
      </c>
      <c r="L3592">
        <v>0</v>
      </c>
      <c r="M3592" t="s">
        <v>19688</v>
      </c>
      <c r="N3592" t="s">
        <v>19689</v>
      </c>
      <c r="O3592" t="s">
        <v>19690</v>
      </c>
      <c r="P3592" t="s">
        <v>19691</v>
      </c>
    </row>
    <row r="3593" spans="1:16" x14ac:dyDescent="0.35">
      <c r="A3593" t="s">
        <v>16479</v>
      </c>
      <c r="B3593">
        <v>1700702246</v>
      </c>
      <c r="C3593" t="s">
        <v>20</v>
      </c>
      <c r="D3593" t="s">
        <v>18</v>
      </c>
      <c r="E3593">
        <v>46221</v>
      </c>
      <c r="F3593" s="9">
        <v>46249</v>
      </c>
      <c r="G3593" t="s">
        <v>5</v>
      </c>
      <c r="H3593" s="8">
        <v>0.44722222222222224</v>
      </c>
      <c r="I3593" s="8">
        <v>0.46111111111111114</v>
      </c>
      <c r="J3593">
        <v>0</v>
      </c>
      <c r="K3593" t="s">
        <v>128</v>
      </c>
      <c r="L3593">
        <v>1</v>
      </c>
      <c r="M3593" t="s">
        <v>129</v>
      </c>
      <c r="N3593" t="s">
        <v>19685</v>
      </c>
      <c r="O3593" t="s">
        <v>19686</v>
      </c>
      <c r="P3593" t="s">
        <v>19687</v>
      </c>
    </row>
    <row r="3594" spans="1:16" x14ac:dyDescent="0.35">
      <c r="A3594" t="s">
        <v>16479</v>
      </c>
      <c r="B3594">
        <v>1700702246</v>
      </c>
      <c r="C3594" t="s">
        <v>20</v>
      </c>
      <c r="D3594" t="s">
        <v>18</v>
      </c>
      <c r="E3594">
        <v>46221</v>
      </c>
      <c r="F3594" s="9">
        <v>46249</v>
      </c>
      <c r="G3594" t="s">
        <v>5</v>
      </c>
      <c r="H3594" s="8">
        <v>0.46805555555555556</v>
      </c>
      <c r="I3594" s="8">
        <v>0.46805555555555556</v>
      </c>
      <c r="J3594">
        <v>0</v>
      </c>
      <c r="K3594" t="s">
        <v>145</v>
      </c>
      <c r="L3594">
        <v>0</v>
      </c>
      <c r="M3594" t="s">
        <v>19692</v>
      </c>
      <c r="N3594" t="s">
        <v>19689</v>
      </c>
      <c r="O3594" t="s">
        <v>19690</v>
      </c>
      <c r="P3594" t="s">
        <v>19691</v>
      </c>
    </row>
    <row r="3595" spans="1:16" x14ac:dyDescent="0.35">
      <c r="A3595" t="s">
        <v>16479</v>
      </c>
      <c r="B3595">
        <v>1700702246</v>
      </c>
      <c r="C3595" t="s">
        <v>20</v>
      </c>
      <c r="D3595" t="s">
        <v>18</v>
      </c>
      <c r="E3595">
        <v>46221</v>
      </c>
      <c r="F3595" s="9">
        <v>46249</v>
      </c>
      <c r="G3595" t="s">
        <v>5</v>
      </c>
      <c r="H3595" s="8">
        <v>0.47499999999999998</v>
      </c>
      <c r="I3595" s="8">
        <v>0.47499999999999998</v>
      </c>
      <c r="J3595">
        <v>0</v>
      </c>
      <c r="K3595" t="s">
        <v>145</v>
      </c>
      <c r="L3595">
        <v>0</v>
      </c>
      <c r="M3595" t="s">
        <v>19693</v>
      </c>
      <c r="N3595" t="s">
        <v>19694</v>
      </c>
      <c r="O3595" t="s">
        <v>19695</v>
      </c>
      <c r="P3595" t="s">
        <v>19696</v>
      </c>
    </row>
    <row r="3596" spans="1:16" x14ac:dyDescent="0.35">
      <c r="A3596" t="s">
        <v>16479</v>
      </c>
      <c r="B3596">
        <v>1700702246</v>
      </c>
      <c r="C3596" t="s">
        <v>20</v>
      </c>
      <c r="D3596" t="s">
        <v>18</v>
      </c>
      <c r="E3596">
        <v>46221</v>
      </c>
      <c r="F3596" s="9">
        <v>46249</v>
      </c>
      <c r="G3596" t="s">
        <v>5</v>
      </c>
      <c r="H3596" s="8">
        <v>0.48194444444444445</v>
      </c>
      <c r="I3596" s="8">
        <v>0.48194444444444445</v>
      </c>
      <c r="J3596">
        <v>0</v>
      </c>
      <c r="K3596" t="s">
        <v>145</v>
      </c>
      <c r="L3596">
        <v>0</v>
      </c>
      <c r="M3596" t="s">
        <v>19697</v>
      </c>
      <c r="N3596" t="s">
        <v>19698</v>
      </c>
      <c r="O3596" t="s">
        <v>19699</v>
      </c>
      <c r="P3596" t="s">
        <v>19700</v>
      </c>
    </row>
    <row r="3597" spans="1:16" x14ac:dyDescent="0.35">
      <c r="A3597" t="s">
        <v>16479</v>
      </c>
      <c r="B3597">
        <v>1700702246</v>
      </c>
      <c r="C3597" t="s">
        <v>20</v>
      </c>
      <c r="D3597" t="s">
        <v>18</v>
      </c>
      <c r="E3597">
        <v>46221</v>
      </c>
      <c r="F3597" s="9">
        <v>46249</v>
      </c>
      <c r="G3597" t="s">
        <v>5</v>
      </c>
      <c r="H3597" s="8">
        <v>0.48888888888888887</v>
      </c>
      <c r="I3597" s="8">
        <v>0.50972222222222219</v>
      </c>
      <c r="J3597">
        <v>0</v>
      </c>
      <c r="K3597" t="s">
        <v>128</v>
      </c>
      <c r="L3597">
        <v>2</v>
      </c>
      <c r="M3597" t="s">
        <v>129</v>
      </c>
      <c r="N3597" t="s">
        <v>19701</v>
      </c>
      <c r="O3597" t="s">
        <v>19702</v>
      </c>
      <c r="P3597" t="s">
        <v>19703</v>
      </c>
    </row>
    <row r="3598" spans="1:16" x14ac:dyDescent="0.35">
      <c r="A3598" t="s">
        <v>16479</v>
      </c>
      <c r="B3598">
        <v>1700702246</v>
      </c>
      <c r="C3598" t="s">
        <v>20</v>
      </c>
      <c r="D3598" t="s">
        <v>18</v>
      </c>
      <c r="E3598">
        <v>46221</v>
      </c>
      <c r="F3598" s="9">
        <v>46249</v>
      </c>
      <c r="G3598" t="s">
        <v>5</v>
      </c>
      <c r="H3598" s="8">
        <v>0.51666666666666672</v>
      </c>
      <c r="I3598" s="8">
        <v>0.51666666666666672</v>
      </c>
      <c r="J3598">
        <v>0</v>
      </c>
      <c r="K3598" t="s">
        <v>145</v>
      </c>
      <c r="L3598">
        <v>0</v>
      </c>
      <c r="M3598" t="s">
        <v>19704</v>
      </c>
      <c r="N3598" t="s">
        <v>19705</v>
      </c>
      <c r="O3598" t="s">
        <v>19706</v>
      </c>
      <c r="P3598" t="s">
        <v>19707</v>
      </c>
    </row>
    <row r="3599" spans="1:16" x14ac:dyDescent="0.35">
      <c r="A3599" t="s">
        <v>16479</v>
      </c>
      <c r="B3599">
        <v>1700702246</v>
      </c>
      <c r="C3599" t="s">
        <v>20</v>
      </c>
      <c r="D3599" t="s">
        <v>18</v>
      </c>
      <c r="E3599">
        <v>46221</v>
      </c>
      <c r="F3599" s="9">
        <v>46249</v>
      </c>
      <c r="G3599" t="s">
        <v>5</v>
      </c>
      <c r="H3599" s="8">
        <v>0.52361111111111114</v>
      </c>
      <c r="I3599" s="8">
        <v>0.55833333333333335</v>
      </c>
      <c r="J3599">
        <v>1</v>
      </c>
      <c r="K3599" t="s">
        <v>128</v>
      </c>
      <c r="L3599">
        <v>2</v>
      </c>
      <c r="M3599" t="s">
        <v>129</v>
      </c>
      <c r="N3599" t="s">
        <v>19708</v>
      </c>
      <c r="O3599" t="s">
        <v>19709</v>
      </c>
      <c r="P3599" t="s">
        <v>19710</v>
      </c>
    </row>
    <row r="3600" spans="1:16" x14ac:dyDescent="0.35">
      <c r="A3600" t="s">
        <v>16479</v>
      </c>
      <c r="B3600">
        <v>1700702246</v>
      </c>
      <c r="C3600" t="s">
        <v>20</v>
      </c>
      <c r="D3600" t="s">
        <v>18</v>
      </c>
      <c r="E3600">
        <v>46221</v>
      </c>
      <c r="F3600" s="9">
        <v>46249</v>
      </c>
      <c r="G3600" t="s">
        <v>5</v>
      </c>
      <c r="H3600" s="8">
        <v>0.56527777777777777</v>
      </c>
      <c r="I3600" s="8">
        <v>0.56527777777777777</v>
      </c>
      <c r="J3600">
        <v>0</v>
      </c>
      <c r="K3600" t="s">
        <v>145</v>
      </c>
      <c r="L3600">
        <v>0</v>
      </c>
      <c r="M3600" t="s">
        <v>19711</v>
      </c>
      <c r="N3600" t="s">
        <v>19712</v>
      </c>
      <c r="O3600" t="s">
        <v>19713</v>
      </c>
      <c r="P3600" t="s">
        <v>19714</v>
      </c>
    </row>
    <row r="3601" spans="1:16" x14ac:dyDescent="0.35">
      <c r="A3601" t="s">
        <v>16479</v>
      </c>
      <c r="B3601">
        <v>1700702246</v>
      </c>
      <c r="C3601" t="s">
        <v>20</v>
      </c>
      <c r="D3601" t="s">
        <v>18</v>
      </c>
      <c r="E3601">
        <v>46221</v>
      </c>
      <c r="F3601" s="9">
        <v>46249</v>
      </c>
      <c r="G3601" t="s">
        <v>5</v>
      </c>
      <c r="H3601" s="8">
        <v>0.57222222222222219</v>
      </c>
      <c r="I3601" s="8">
        <v>0.57222222222222219</v>
      </c>
      <c r="J3601">
        <v>0</v>
      </c>
      <c r="K3601" t="s">
        <v>145</v>
      </c>
      <c r="L3601">
        <v>0</v>
      </c>
      <c r="M3601" t="s">
        <v>19715</v>
      </c>
      <c r="N3601" t="s">
        <v>19701</v>
      </c>
      <c r="O3601" t="s">
        <v>19702</v>
      </c>
      <c r="P3601" t="s">
        <v>19703</v>
      </c>
    </row>
    <row r="3602" spans="1:16" x14ac:dyDescent="0.35">
      <c r="A3602" t="s">
        <v>16479</v>
      </c>
      <c r="B3602">
        <v>1700702246</v>
      </c>
      <c r="C3602" t="s">
        <v>20</v>
      </c>
      <c r="D3602" t="s">
        <v>18</v>
      </c>
      <c r="E3602">
        <v>46221</v>
      </c>
      <c r="F3602" s="9">
        <v>46249</v>
      </c>
      <c r="G3602" t="s">
        <v>5</v>
      </c>
      <c r="H3602" s="8">
        <v>0.57916666666666672</v>
      </c>
      <c r="I3602" s="8">
        <v>0.57916666666666672</v>
      </c>
      <c r="J3602">
        <v>0</v>
      </c>
      <c r="K3602" t="s">
        <v>145</v>
      </c>
      <c r="L3602">
        <v>0</v>
      </c>
      <c r="M3602" t="s">
        <v>19704</v>
      </c>
      <c r="N3602" t="s">
        <v>19708</v>
      </c>
      <c r="O3602" t="s">
        <v>19709</v>
      </c>
      <c r="P3602" t="s">
        <v>19710</v>
      </c>
    </row>
    <row r="3603" spans="1:16" x14ac:dyDescent="0.35">
      <c r="A3603" t="s">
        <v>16479</v>
      </c>
      <c r="B3603">
        <v>1700702246</v>
      </c>
      <c r="C3603" t="s">
        <v>20</v>
      </c>
      <c r="D3603" t="s">
        <v>18</v>
      </c>
      <c r="E3603">
        <v>46221</v>
      </c>
      <c r="F3603" s="9">
        <v>46249</v>
      </c>
      <c r="G3603" t="s">
        <v>5</v>
      </c>
      <c r="H3603" s="8">
        <v>0.58611111111111114</v>
      </c>
      <c r="I3603" s="8">
        <v>0.58611111111111114</v>
      </c>
      <c r="J3603">
        <v>0</v>
      </c>
      <c r="K3603" t="s">
        <v>145</v>
      </c>
      <c r="L3603">
        <v>0</v>
      </c>
      <c r="M3603" t="s">
        <v>19716</v>
      </c>
      <c r="N3603" t="s">
        <v>19705</v>
      </c>
      <c r="O3603" t="s">
        <v>19706</v>
      </c>
      <c r="P3603" t="s">
        <v>19707</v>
      </c>
    </row>
    <row r="3604" spans="1:16" x14ac:dyDescent="0.35">
      <c r="A3604" t="s">
        <v>16479</v>
      </c>
      <c r="B3604">
        <v>1700702246</v>
      </c>
      <c r="C3604" t="s">
        <v>20</v>
      </c>
      <c r="D3604" t="s">
        <v>18</v>
      </c>
      <c r="E3604">
        <v>46221</v>
      </c>
      <c r="F3604" s="9">
        <v>46249</v>
      </c>
      <c r="G3604" t="s">
        <v>5</v>
      </c>
      <c r="H3604" s="8">
        <v>0.59305555555555556</v>
      </c>
      <c r="I3604" s="8">
        <v>0.59305555555555556</v>
      </c>
      <c r="J3604">
        <v>0</v>
      </c>
      <c r="K3604" t="s">
        <v>145</v>
      </c>
      <c r="L3604">
        <v>0</v>
      </c>
      <c r="M3604" t="s">
        <v>19717</v>
      </c>
      <c r="N3604" t="s">
        <v>19698</v>
      </c>
      <c r="O3604" t="s">
        <v>19699</v>
      </c>
      <c r="P3604" t="s">
        <v>19700</v>
      </c>
    </row>
    <row r="3605" spans="1:16" x14ac:dyDescent="0.35">
      <c r="A3605" t="s">
        <v>16479</v>
      </c>
      <c r="B3605">
        <v>1700702246</v>
      </c>
      <c r="C3605" t="s">
        <v>20</v>
      </c>
      <c r="D3605" t="s">
        <v>18</v>
      </c>
      <c r="E3605">
        <v>46221</v>
      </c>
      <c r="F3605" s="9">
        <v>46249</v>
      </c>
      <c r="G3605" t="s">
        <v>5</v>
      </c>
      <c r="H3605" s="8">
        <v>0.6</v>
      </c>
      <c r="I3605" s="8">
        <v>0.6</v>
      </c>
      <c r="J3605">
        <v>0</v>
      </c>
      <c r="K3605" t="s">
        <v>145</v>
      </c>
      <c r="L3605">
        <v>0</v>
      </c>
      <c r="M3605" t="s">
        <v>18202</v>
      </c>
      <c r="N3605" t="s">
        <v>19718</v>
      </c>
      <c r="O3605" t="s">
        <v>19719</v>
      </c>
      <c r="P3605" t="s">
        <v>19720</v>
      </c>
    </row>
    <row r="3606" spans="1:16" x14ac:dyDescent="0.35">
      <c r="A3606" t="s">
        <v>16479</v>
      </c>
      <c r="B3606">
        <v>1700702246</v>
      </c>
      <c r="C3606" t="s">
        <v>20</v>
      </c>
      <c r="D3606" t="s">
        <v>18</v>
      </c>
      <c r="E3606">
        <v>46221</v>
      </c>
      <c r="F3606" s="9">
        <v>46249</v>
      </c>
      <c r="G3606" t="s">
        <v>5</v>
      </c>
      <c r="H3606" s="8">
        <v>0.61388888888888893</v>
      </c>
      <c r="I3606" s="8">
        <v>0.61388888888888893</v>
      </c>
      <c r="J3606">
        <v>0</v>
      </c>
      <c r="K3606" t="s">
        <v>145</v>
      </c>
      <c r="L3606">
        <v>0</v>
      </c>
      <c r="M3606" t="s">
        <v>16663</v>
      </c>
      <c r="N3606" t="s">
        <v>19721</v>
      </c>
      <c r="O3606" t="s">
        <v>19722</v>
      </c>
      <c r="P3606" t="s">
        <v>19723</v>
      </c>
    </row>
    <row r="3607" spans="1:16" x14ac:dyDescent="0.35">
      <c r="A3607" t="s">
        <v>16479</v>
      </c>
      <c r="B3607">
        <v>1700702246</v>
      </c>
      <c r="C3607" t="s">
        <v>20</v>
      </c>
      <c r="D3607" t="s">
        <v>18</v>
      </c>
      <c r="E3607">
        <v>46221</v>
      </c>
      <c r="F3607" s="9">
        <v>46249</v>
      </c>
      <c r="G3607" t="s">
        <v>5</v>
      </c>
      <c r="H3607" s="8">
        <v>0.62083333333333335</v>
      </c>
      <c r="I3607" s="8">
        <v>0.64166666666666672</v>
      </c>
      <c r="J3607">
        <v>1</v>
      </c>
      <c r="K3607" t="s">
        <v>128</v>
      </c>
      <c r="L3607">
        <v>2</v>
      </c>
      <c r="M3607" t="s">
        <v>129</v>
      </c>
      <c r="N3607" t="s">
        <v>4119</v>
      </c>
      <c r="O3607" t="s">
        <v>4120</v>
      </c>
      <c r="P3607" t="s">
        <v>4121</v>
      </c>
    </row>
    <row r="3608" spans="1:16" x14ac:dyDescent="0.35">
      <c r="A3608" t="s">
        <v>16479</v>
      </c>
      <c r="B3608">
        <v>1700702246</v>
      </c>
      <c r="C3608" t="s">
        <v>20</v>
      </c>
      <c r="D3608" t="s">
        <v>18</v>
      </c>
      <c r="E3608">
        <v>46221</v>
      </c>
      <c r="F3608" s="9">
        <v>46249</v>
      </c>
      <c r="G3608" t="s">
        <v>5</v>
      </c>
      <c r="H3608" s="8">
        <v>0.64861111111111114</v>
      </c>
      <c r="I3608" s="8">
        <v>0.65555555555555556</v>
      </c>
      <c r="J3608">
        <v>0</v>
      </c>
      <c r="K3608" t="s">
        <v>128</v>
      </c>
      <c r="L3608">
        <v>0</v>
      </c>
      <c r="M3608" t="s">
        <v>129</v>
      </c>
      <c r="N3608" t="s">
        <v>6471</v>
      </c>
      <c r="O3608" t="s">
        <v>6472</v>
      </c>
      <c r="P3608" t="s">
        <v>6473</v>
      </c>
    </row>
    <row r="3609" spans="1:16" x14ac:dyDescent="0.35">
      <c r="A3609" t="s">
        <v>16479</v>
      </c>
      <c r="B3609">
        <v>1700702246</v>
      </c>
      <c r="C3609" t="s">
        <v>20</v>
      </c>
      <c r="D3609" t="s">
        <v>18</v>
      </c>
      <c r="E3609">
        <v>46221</v>
      </c>
      <c r="F3609" s="9">
        <v>46249</v>
      </c>
      <c r="G3609" t="s">
        <v>5</v>
      </c>
      <c r="H3609" s="8">
        <v>0.66249999999999998</v>
      </c>
      <c r="I3609" s="8">
        <v>0.72499999999999998</v>
      </c>
      <c r="J3609">
        <v>2</v>
      </c>
      <c r="K3609" t="s">
        <v>128</v>
      </c>
      <c r="L3609">
        <v>4</v>
      </c>
      <c r="M3609" t="s">
        <v>129</v>
      </c>
      <c r="N3609" t="s">
        <v>4119</v>
      </c>
      <c r="O3609" t="s">
        <v>4120</v>
      </c>
      <c r="P3609" t="s">
        <v>4121</v>
      </c>
    </row>
    <row r="3610" spans="1:16" x14ac:dyDescent="0.35">
      <c r="A3610" t="s">
        <v>16479</v>
      </c>
      <c r="B3610">
        <v>1700702246</v>
      </c>
      <c r="C3610" t="s">
        <v>20</v>
      </c>
      <c r="D3610" t="s">
        <v>18</v>
      </c>
      <c r="E3610">
        <v>46221</v>
      </c>
      <c r="F3610" s="9">
        <v>46249</v>
      </c>
      <c r="G3610" t="s">
        <v>5</v>
      </c>
      <c r="H3610" s="8">
        <v>0.7319444444444444</v>
      </c>
      <c r="I3610" s="8">
        <v>0.7319444444444444</v>
      </c>
      <c r="J3610">
        <v>0</v>
      </c>
      <c r="K3610" t="s">
        <v>145</v>
      </c>
      <c r="L3610">
        <v>0</v>
      </c>
      <c r="M3610" t="s">
        <v>19724</v>
      </c>
      <c r="N3610" t="s">
        <v>19725</v>
      </c>
      <c r="O3610" t="s">
        <v>19726</v>
      </c>
      <c r="P3610" t="s">
        <v>19727</v>
      </c>
    </row>
    <row r="3611" spans="1:16" x14ac:dyDescent="0.35">
      <c r="A3611" t="s">
        <v>16479</v>
      </c>
      <c r="B3611">
        <v>1700702246</v>
      </c>
      <c r="C3611" t="s">
        <v>20</v>
      </c>
      <c r="D3611" t="s">
        <v>18</v>
      </c>
      <c r="E3611">
        <v>46221</v>
      </c>
      <c r="F3611" s="9">
        <v>46249</v>
      </c>
      <c r="G3611" t="s">
        <v>5</v>
      </c>
      <c r="H3611" s="8">
        <v>0.73888888888888893</v>
      </c>
      <c r="I3611" s="8">
        <v>0.73888888888888893</v>
      </c>
      <c r="J3611">
        <v>0</v>
      </c>
      <c r="K3611" t="s">
        <v>145</v>
      </c>
      <c r="L3611">
        <v>0</v>
      </c>
      <c r="M3611" t="s">
        <v>19728</v>
      </c>
      <c r="N3611" t="s">
        <v>4156</v>
      </c>
      <c r="O3611" t="s">
        <v>4157</v>
      </c>
      <c r="P3611" t="s">
        <v>4158</v>
      </c>
    </row>
    <row r="3612" spans="1:16" x14ac:dyDescent="0.35">
      <c r="A3612" t="s">
        <v>16479</v>
      </c>
      <c r="B3612">
        <v>1700702246</v>
      </c>
      <c r="C3612" t="s">
        <v>20</v>
      </c>
      <c r="D3612" t="s">
        <v>18</v>
      </c>
      <c r="E3612">
        <v>46221</v>
      </c>
      <c r="F3612" s="9">
        <v>46249</v>
      </c>
      <c r="G3612" t="s">
        <v>5</v>
      </c>
      <c r="H3612" s="8">
        <v>0.74583333333333335</v>
      </c>
      <c r="I3612" s="8">
        <v>0.74583333333333335</v>
      </c>
      <c r="J3612">
        <v>0</v>
      </c>
      <c r="K3612" t="s">
        <v>145</v>
      </c>
      <c r="L3612">
        <v>0</v>
      </c>
      <c r="M3612" t="s">
        <v>19729</v>
      </c>
      <c r="N3612" t="s">
        <v>19730</v>
      </c>
      <c r="O3612" t="s">
        <v>19731</v>
      </c>
      <c r="P3612" t="s">
        <v>19732</v>
      </c>
    </row>
    <row r="3613" spans="1:16" x14ac:dyDescent="0.35">
      <c r="A3613" t="s">
        <v>16479</v>
      </c>
      <c r="B3613">
        <v>1700702246</v>
      </c>
      <c r="C3613" t="s">
        <v>20</v>
      </c>
      <c r="D3613" t="s">
        <v>18</v>
      </c>
      <c r="E3613">
        <v>46221</v>
      </c>
      <c r="F3613" s="9">
        <v>46249</v>
      </c>
      <c r="G3613" t="s">
        <v>5</v>
      </c>
      <c r="H3613" s="8">
        <v>0.75277777777777777</v>
      </c>
      <c r="I3613" s="8">
        <v>0.75277777777777777</v>
      </c>
      <c r="J3613">
        <v>0</v>
      </c>
      <c r="K3613" t="s">
        <v>145</v>
      </c>
      <c r="L3613">
        <v>0</v>
      </c>
      <c r="M3613" t="s">
        <v>19733</v>
      </c>
      <c r="N3613" t="s">
        <v>19734</v>
      </c>
      <c r="O3613" t="s">
        <v>12938</v>
      </c>
      <c r="P3613" t="s">
        <v>12939</v>
      </c>
    </row>
    <row r="3614" spans="1:16" x14ac:dyDescent="0.35">
      <c r="A3614" t="s">
        <v>16479</v>
      </c>
      <c r="B3614">
        <v>1700702246</v>
      </c>
      <c r="C3614" t="s">
        <v>20</v>
      </c>
      <c r="D3614" t="s">
        <v>18</v>
      </c>
      <c r="E3614">
        <v>46221</v>
      </c>
      <c r="F3614" s="9">
        <v>46249</v>
      </c>
      <c r="G3614" t="s">
        <v>5</v>
      </c>
      <c r="H3614" s="8">
        <v>0.75972222222222219</v>
      </c>
      <c r="I3614" s="8">
        <v>0.75972222222222219</v>
      </c>
      <c r="J3614">
        <v>0</v>
      </c>
      <c r="K3614" t="s">
        <v>145</v>
      </c>
      <c r="L3614">
        <v>0</v>
      </c>
      <c r="M3614" t="s">
        <v>19733</v>
      </c>
      <c r="N3614" t="s">
        <v>19735</v>
      </c>
      <c r="O3614" t="s">
        <v>19736</v>
      </c>
      <c r="P3614" t="s">
        <v>19737</v>
      </c>
    </row>
    <row r="3615" spans="1:16" x14ac:dyDescent="0.35">
      <c r="A3615" t="s">
        <v>16479</v>
      </c>
      <c r="B3615">
        <v>1700702246</v>
      </c>
      <c r="C3615" t="s">
        <v>20</v>
      </c>
      <c r="D3615" t="s">
        <v>18</v>
      </c>
      <c r="E3615">
        <v>46221</v>
      </c>
      <c r="F3615" s="9">
        <v>46249</v>
      </c>
      <c r="G3615" t="s">
        <v>5</v>
      </c>
      <c r="H3615" s="8">
        <v>0.76666666666666672</v>
      </c>
      <c r="I3615" s="8">
        <v>0.77361111111111114</v>
      </c>
      <c r="J3615">
        <v>0</v>
      </c>
      <c r="K3615" t="s">
        <v>128</v>
      </c>
      <c r="L3615">
        <v>0</v>
      </c>
      <c r="M3615" t="s">
        <v>129</v>
      </c>
      <c r="N3615" t="s">
        <v>12937</v>
      </c>
      <c r="O3615" t="s">
        <v>12938</v>
      </c>
      <c r="P3615" t="s">
        <v>12939</v>
      </c>
    </row>
    <row r="3616" spans="1:16" x14ac:dyDescent="0.35">
      <c r="A3616" t="s">
        <v>16479</v>
      </c>
      <c r="B3616">
        <v>1700702246</v>
      </c>
      <c r="C3616" t="s">
        <v>20</v>
      </c>
      <c r="D3616" t="s">
        <v>18</v>
      </c>
      <c r="E3616">
        <v>46221</v>
      </c>
      <c r="F3616" s="9">
        <v>46249</v>
      </c>
      <c r="G3616" t="s">
        <v>5</v>
      </c>
      <c r="H3616" s="8">
        <v>0.78749999999999998</v>
      </c>
      <c r="I3616" s="8">
        <v>0.78749999999999998</v>
      </c>
      <c r="J3616">
        <v>0</v>
      </c>
      <c r="K3616" t="s">
        <v>145</v>
      </c>
      <c r="L3616">
        <v>0</v>
      </c>
      <c r="M3616" t="s">
        <v>16826</v>
      </c>
      <c r="N3616" t="s">
        <v>19738</v>
      </c>
      <c r="O3616" t="s">
        <v>19739</v>
      </c>
      <c r="P3616" t="s">
        <v>19740</v>
      </c>
    </row>
    <row r="3617" spans="1:16" x14ac:dyDescent="0.35">
      <c r="A3617" t="s">
        <v>16479</v>
      </c>
      <c r="B3617">
        <v>1700702246</v>
      </c>
      <c r="C3617" t="s">
        <v>20</v>
      </c>
      <c r="D3617" t="s">
        <v>18</v>
      </c>
      <c r="E3617">
        <v>46221</v>
      </c>
      <c r="F3617" s="9">
        <v>46250</v>
      </c>
      <c r="G3617" t="s">
        <v>6</v>
      </c>
      <c r="H3617" s="8">
        <v>0.38472222222222224</v>
      </c>
      <c r="I3617" s="8">
        <v>0.38472222222222224</v>
      </c>
      <c r="J3617">
        <v>0</v>
      </c>
      <c r="K3617" t="s">
        <v>145</v>
      </c>
      <c r="L3617">
        <v>0</v>
      </c>
      <c r="M3617" t="s">
        <v>19741</v>
      </c>
      <c r="N3617" t="s">
        <v>10996</v>
      </c>
      <c r="O3617" t="s">
        <v>10997</v>
      </c>
      <c r="P3617" t="s">
        <v>10998</v>
      </c>
    </row>
    <row r="3618" spans="1:16" x14ac:dyDescent="0.35">
      <c r="A3618" t="s">
        <v>16479</v>
      </c>
      <c r="B3618">
        <v>1700702246</v>
      </c>
      <c r="C3618" t="s">
        <v>20</v>
      </c>
      <c r="D3618" t="s">
        <v>18</v>
      </c>
      <c r="E3618">
        <v>46221</v>
      </c>
      <c r="F3618" s="9">
        <v>46250</v>
      </c>
      <c r="G3618" t="s">
        <v>6</v>
      </c>
      <c r="H3618" s="8">
        <v>0.39166666666666666</v>
      </c>
      <c r="I3618" s="8">
        <v>0.39166666666666666</v>
      </c>
      <c r="J3618">
        <v>0</v>
      </c>
      <c r="K3618" t="s">
        <v>145</v>
      </c>
      <c r="L3618">
        <v>0</v>
      </c>
      <c r="M3618" t="s">
        <v>19742</v>
      </c>
      <c r="N3618" t="s">
        <v>8987</v>
      </c>
      <c r="O3618" t="s">
        <v>8988</v>
      </c>
      <c r="P3618" t="s">
        <v>8989</v>
      </c>
    </row>
    <row r="3619" spans="1:16" x14ac:dyDescent="0.35">
      <c r="A3619" t="s">
        <v>16479</v>
      </c>
      <c r="B3619">
        <v>1700702246</v>
      </c>
      <c r="C3619" t="s">
        <v>20</v>
      </c>
      <c r="D3619" t="s">
        <v>18</v>
      </c>
      <c r="E3619">
        <v>46221</v>
      </c>
      <c r="F3619" s="9">
        <v>46250</v>
      </c>
      <c r="G3619" t="s">
        <v>6</v>
      </c>
      <c r="H3619" s="8">
        <v>0.39861111111111114</v>
      </c>
      <c r="I3619" s="8">
        <v>0.39861111111111114</v>
      </c>
      <c r="J3619">
        <v>0</v>
      </c>
      <c r="K3619" t="s">
        <v>145</v>
      </c>
      <c r="L3619">
        <v>0</v>
      </c>
      <c r="M3619" t="s">
        <v>18751</v>
      </c>
      <c r="N3619" t="s">
        <v>3302</v>
      </c>
      <c r="O3619" t="s">
        <v>3303</v>
      </c>
      <c r="P3619" t="s">
        <v>3304</v>
      </c>
    </row>
    <row r="3620" spans="1:16" x14ac:dyDescent="0.35">
      <c r="A3620" t="s">
        <v>16479</v>
      </c>
      <c r="B3620">
        <v>1700702246</v>
      </c>
      <c r="C3620" t="s">
        <v>20</v>
      </c>
      <c r="D3620" t="s">
        <v>18</v>
      </c>
      <c r="E3620">
        <v>46221</v>
      </c>
      <c r="F3620" s="9">
        <v>46250</v>
      </c>
      <c r="G3620" t="s">
        <v>6</v>
      </c>
      <c r="H3620" s="8">
        <v>0.40555555555555556</v>
      </c>
      <c r="I3620" s="8">
        <v>0.40555555555555556</v>
      </c>
      <c r="J3620">
        <v>0</v>
      </c>
      <c r="K3620" t="s">
        <v>145</v>
      </c>
      <c r="L3620">
        <v>0</v>
      </c>
      <c r="M3620" t="s">
        <v>19383</v>
      </c>
      <c r="N3620" t="s">
        <v>4135</v>
      </c>
      <c r="O3620" t="s">
        <v>4136</v>
      </c>
      <c r="P3620" t="s">
        <v>4137</v>
      </c>
    </row>
    <row r="3621" spans="1:16" x14ac:dyDescent="0.35">
      <c r="A3621" t="s">
        <v>16479</v>
      </c>
      <c r="B3621">
        <v>1700702246</v>
      </c>
      <c r="C3621" t="s">
        <v>20</v>
      </c>
      <c r="D3621" t="s">
        <v>18</v>
      </c>
      <c r="E3621">
        <v>46221</v>
      </c>
      <c r="F3621" s="9">
        <v>46250</v>
      </c>
      <c r="G3621" t="s">
        <v>6</v>
      </c>
      <c r="H3621" s="8">
        <v>0.41249999999999998</v>
      </c>
      <c r="I3621" s="8">
        <v>0.41249999999999998</v>
      </c>
      <c r="J3621">
        <v>0</v>
      </c>
      <c r="K3621" t="s">
        <v>145</v>
      </c>
      <c r="L3621">
        <v>0</v>
      </c>
      <c r="M3621" t="s">
        <v>17362</v>
      </c>
      <c r="N3621" t="s">
        <v>8974</v>
      </c>
      <c r="O3621" t="s">
        <v>8975</v>
      </c>
      <c r="P3621" t="s">
        <v>8976</v>
      </c>
    </row>
    <row r="3622" spans="1:16" x14ac:dyDescent="0.35">
      <c r="A3622" t="s">
        <v>16479</v>
      </c>
      <c r="B3622">
        <v>1700702246</v>
      </c>
      <c r="C3622" t="s">
        <v>20</v>
      </c>
      <c r="D3622" t="s">
        <v>18</v>
      </c>
      <c r="E3622">
        <v>46221</v>
      </c>
      <c r="F3622" s="9">
        <v>46250</v>
      </c>
      <c r="G3622" t="s">
        <v>6</v>
      </c>
      <c r="H3622" s="8">
        <v>0.41944444444444445</v>
      </c>
      <c r="I3622" s="8">
        <v>0.41944444444444445</v>
      </c>
      <c r="J3622">
        <v>0</v>
      </c>
      <c r="K3622" t="s">
        <v>145</v>
      </c>
      <c r="L3622">
        <v>0</v>
      </c>
      <c r="M3622" t="s">
        <v>19743</v>
      </c>
      <c r="N3622" t="s">
        <v>19744</v>
      </c>
      <c r="O3622" t="s">
        <v>19745</v>
      </c>
      <c r="P3622" t="s">
        <v>19746</v>
      </c>
    </row>
    <row r="3623" spans="1:16" x14ac:dyDescent="0.35">
      <c r="A3623" t="s">
        <v>16479</v>
      </c>
      <c r="B3623">
        <v>1700702246</v>
      </c>
      <c r="C3623" t="s">
        <v>20</v>
      </c>
      <c r="D3623" t="s">
        <v>18</v>
      </c>
      <c r="E3623">
        <v>46221</v>
      </c>
      <c r="F3623" s="9">
        <v>46250</v>
      </c>
      <c r="G3623" t="s">
        <v>6</v>
      </c>
      <c r="H3623" s="8">
        <v>0.42638888888888887</v>
      </c>
      <c r="I3623" s="8">
        <v>0.42638888888888887</v>
      </c>
      <c r="J3623">
        <v>0</v>
      </c>
      <c r="K3623" t="s">
        <v>145</v>
      </c>
      <c r="L3623">
        <v>0</v>
      </c>
      <c r="M3623" t="s">
        <v>19747</v>
      </c>
      <c r="N3623" t="s">
        <v>19748</v>
      </c>
      <c r="O3623" t="s">
        <v>19749</v>
      </c>
      <c r="P3623" t="s">
        <v>19750</v>
      </c>
    </row>
    <row r="3624" spans="1:16" x14ac:dyDescent="0.35">
      <c r="A3624" t="s">
        <v>16479</v>
      </c>
      <c r="B3624">
        <v>1700702246</v>
      </c>
      <c r="C3624" t="s">
        <v>20</v>
      </c>
      <c r="D3624" t="s">
        <v>18</v>
      </c>
      <c r="E3624">
        <v>46221</v>
      </c>
      <c r="F3624" s="9">
        <v>46250</v>
      </c>
      <c r="G3624" t="s">
        <v>6</v>
      </c>
      <c r="H3624" s="8">
        <v>0.43333333333333335</v>
      </c>
      <c r="I3624" s="8">
        <v>0.43333333333333335</v>
      </c>
      <c r="J3624">
        <v>0</v>
      </c>
      <c r="K3624" t="s">
        <v>145</v>
      </c>
      <c r="L3624">
        <v>0</v>
      </c>
      <c r="M3624" t="s">
        <v>18861</v>
      </c>
      <c r="N3624" t="s">
        <v>19751</v>
      </c>
      <c r="O3624" t="s">
        <v>19752</v>
      </c>
      <c r="P3624" t="s">
        <v>19753</v>
      </c>
    </row>
    <row r="3625" spans="1:16" x14ac:dyDescent="0.35">
      <c r="A3625" t="s">
        <v>16479</v>
      </c>
      <c r="B3625">
        <v>1700702246</v>
      </c>
      <c r="C3625" t="s">
        <v>20</v>
      </c>
      <c r="D3625" t="s">
        <v>18</v>
      </c>
      <c r="E3625">
        <v>46221</v>
      </c>
      <c r="F3625" s="9">
        <v>46250</v>
      </c>
      <c r="G3625" t="s">
        <v>6</v>
      </c>
      <c r="H3625" s="8">
        <v>0.44027777777777777</v>
      </c>
      <c r="I3625" s="8">
        <v>0.44027777777777777</v>
      </c>
      <c r="J3625">
        <v>0</v>
      </c>
      <c r="K3625" t="s">
        <v>145</v>
      </c>
      <c r="L3625">
        <v>0</v>
      </c>
      <c r="M3625" t="s">
        <v>17894</v>
      </c>
      <c r="N3625" t="s">
        <v>19754</v>
      </c>
      <c r="O3625" t="s">
        <v>19755</v>
      </c>
      <c r="P3625" t="s">
        <v>19756</v>
      </c>
    </row>
    <row r="3626" spans="1:16" x14ac:dyDescent="0.35">
      <c r="A3626" t="s">
        <v>16479</v>
      </c>
      <c r="B3626">
        <v>1700702246</v>
      </c>
      <c r="C3626" t="s">
        <v>20</v>
      </c>
      <c r="D3626" t="s">
        <v>18</v>
      </c>
      <c r="E3626">
        <v>46221</v>
      </c>
      <c r="F3626" s="9">
        <v>46250</v>
      </c>
      <c r="G3626" t="s">
        <v>6</v>
      </c>
      <c r="H3626" s="8">
        <v>0.44722222222222224</v>
      </c>
      <c r="I3626" s="8">
        <v>0.44722222222222224</v>
      </c>
      <c r="J3626">
        <v>0</v>
      </c>
      <c r="K3626" t="s">
        <v>145</v>
      </c>
      <c r="L3626">
        <v>0</v>
      </c>
      <c r="M3626" t="s">
        <v>19310</v>
      </c>
      <c r="N3626" t="s">
        <v>19757</v>
      </c>
      <c r="O3626" t="s">
        <v>19758</v>
      </c>
      <c r="P3626" t="s">
        <v>19759</v>
      </c>
    </row>
    <row r="3627" spans="1:16" x14ac:dyDescent="0.35">
      <c r="A3627" t="s">
        <v>16479</v>
      </c>
      <c r="B3627">
        <v>1700702246</v>
      </c>
      <c r="C3627" t="s">
        <v>20</v>
      </c>
      <c r="D3627" t="s">
        <v>18</v>
      </c>
      <c r="E3627">
        <v>46221</v>
      </c>
      <c r="F3627" s="9">
        <v>46250</v>
      </c>
      <c r="G3627" t="s">
        <v>6</v>
      </c>
      <c r="H3627" s="8">
        <v>0.45416666666666666</v>
      </c>
      <c r="I3627" s="8">
        <v>0.45416666666666666</v>
      </c>
      <c r="J3627">
        <v>0</v>
      </c>
      <c r="K3627" t="s">
        <v>145</v>
      </c>
      <c r="L3627">
        <v>0</v>
      </c>
      <c r="M3627" t="s">
        <v>16988</v>
      </c>
      <c r="N3627" t="s">
        <v>19760</v>
      </c>
      <c r="O3627" t="s">
        <v>19761</v>
      </c>
      <c r="P3627" t="s">
        <v>19762</v>
      </c>
    </row>
    <row r="3628" spans="1:16" x14ac:dyDescent="0.35">
      <c r="A3628" t="s">
        <v>16479</v>
      </c>
      <c r="B3628">
        <v>1700702246</v>
      </c>
      <c r="C3628" t="s">
        <v>20</v>
      </c>
      <c r="D3628" t="s">
        <v>18</v>
      </c>
      <c r="E3628">
        <v>46221</v>
      </c>
      <c r="F3628" s="9">
        <v>46250</v>
      </c>
      <c r="G3628" t="s">
        <v>6</v>
      </c>
      <c r="H3628" s="8">
        <v>0.46111111111111114</v>
      </c>
      <c r="I3628" s="8">
        <v>0.46111111111111114</v>
      </c>
      <c r="J3628">
        <v>0</v>
      </c>
      <c r="K3628" t="s">
        <v>145</v>
      </c>
      <c r="L3628">
        <v>0</v>
      </c>
      <c r="M3628" t="s">
        <v>18271</v>
      </c>
      <c r="N3628" t="s">
        <v>19763</v>
      </c>
      <c r="O3628" t="s">
        <v>19764</v>
      </c>
      <c r="P3628" t="s">
        <v>19765</v>
      </c>
    </row>
    <row r="3629" spans="1:16" x14ac:dyDescent="0.35">
      <c r="A3629" t="s">
        <v>16479</v>
      </c>
      <c r="B3629">
        <v>1700702246</v>
      </c>
      <c r="C3629" t="s">
        <v>20</v>
      </c>
      <c r="D3629" t="s">
        <v>18</v>
      </c>
      <c r="E3629">
        <v>46221</v>
      </c>
      <c r="F3629" s="9">
        <v>46250</v>
      </c>
      <c r="G3629" t="s">
        <v>6</v>
      </c>
      <c r="H3629" s="8">
        <v>0.46805555555555556</v>
      </c>
      <c r="I3629" s="8">
        <v>0.46805555555555556</v>
      </c>
      <c r="J3629">
        <v>0</v>
      </c>
      <c r="K3629" t="s">
        <v>145</v>
      </c>
      <c r="L3629">
        <v>0</v>
      </c>
      <c r="M3629" t="s">
        <v>18127</v>
      </c>
      <c r="N3629" t="s">
        <v>19766</v>
      </c>
      <c r="O3629" t="s">
        <v>19767</v>
      </c>
      <c r="P3629" t="s">
        <v>19768</v>
      </c>
    </row>
    <row r="3630" spans="1:16" x14ac:dyDescent="0.35">
      <c r="A3630" t="s">
        <v>16479</v>
      </c>
      <c r="B3630">
        <v>1700702246</v>
      </c>
      <c r="C3630" t="s">
        <v>20</v>
      </c>
      <c r="D3630" t="s">
        <v>18</v>
      </c>
      <c r="E3630">
        <v>46221</v>
      </c>
      <c r="F3630" s="9">
        <v>46250</v>
      </c>
      <c r="G3630" t="s">
        <v>6</v>
      </c>
      <c r="H3630" s="8">
        <v>0.47499999999999998</v>
      </c>
      <c r="I3630" s="8">
        <v>0.47499999999999998</v>
      </c>
      <c r="J3630">
        <v>0</v>
      </c>
      <c r="K3630" t="s">
        <v>145</v>
      </c>
      <c r="L3630">
        <v>0</v>
      </c>
      <c r="M3630" t="s">
        <v>16569</v>
      </c>
      <c r="N3630" t="s">
        <v>10362</v>
      </c>
      <c r="O3630" t="s">
        <v>10363</v>
      </c>
      <c r="P3630" t="s">
        <v>10364</v>
      </c>
    </row>
    <row r="3631" spans="1:16" x14ac:dyDescent="0.35">
      <c r="A3631" t="s">
        <v>16479</v>
      </c>
      <c r="B3631">
        <v>1700702246</v>
      </c>
      <c r="C3631" t="s">
        <v>20</v>
      </c>
      <c r="D3631" t="s">
        <v>18</v>
      </c>
      <c r="E3631">
        <v>46221</v>
      </c>
      <c r="F3631" s="9">
        <v>46250</v>
      </c>
      <c r="G3631" t="s">
        <v>6</v>
      </c>
      <c r="H3631" s="8">
        <v>0.48194444444444445</v>
      </c>
      <c r="I3631" s="8">
        <v>0.48194444444444445</v>
      </c>
      <c r="J3631">
        <v>0</v>
      </c>
      <c r="K3631" t="s">
        <v>145</v>
      </c>
      <c r="L3631">
        <v>0</v>
      </c>
      <c r="M3631" t="s">
        <v>16569</v>
      </c>
      <c r="N3631" t="s">
        <v>19769</v>
      </c>
      <c r="O3631" t="s">
        <v>19770</v>
      </c>
      <c r="P3631" t="s">
        <v>19771</v>
      </c>
    </row>
    <row r="3632" spans="1:16" x14ac:dyDescent="0.35">
      <c r="A3632" t="s">
        <v>16479</v>
      </c>
      <c r="B3632">
        <v>1700702246</v>
      </c>
      <c r="C3632" t="s">
        <v>20</v>
      </c>
      <c r="D3632" t="s">
        <v>18</v>
      </c>
      <c r="E3632">
        <v>46221</v>
      </c>
      <c r="F3632" s="9">
        <v>46250</v>
      </c>
      <c r="G3632" t="s">
        <v>6</v>
      </c>
      <c r="H3632" s="8">
        <v>0.49583333333333335</v>
      </c>
      <c r="I3632" s="8">
        <v>0.51666666666666672</v>
      </c>
      <c r="J3632">
        <v>1</v>
      </c>
      <c r="K3632" t="s">
        <v>128</v>
      </c>
      <c r="L3632">
        <v>2</v>
      </c>
      <c r="M3632" t="s">
        <v>129</v>
      </c>
      <c r="N3632" t="s">
        <v>10362</v>
      </c>
      <c r="O3632" t="s">
        <v>10363</v>
      </c>
      <c r="P3632" t="s">
        <v>10364</v>
      </c>
    </row>
    <row r="3633" spans="1:16" x14ac:dyDescent="0.35">
      <c r="A3633" t="s">
        <v>16479</v>
      </c>
      <c r="B3633">
        <v>1700702246</v>
      </c>
      <c r="C3633" t="s">
        <v>20</v>
      </c>
      <c r="D3633" t="s">
        <v>18</v>
      </c>
      <c r="E3633">
        <v>46221</v>
      </c>
      <c r="F3633" s="9">
        <v>46250</v>
      </c>
      <c r="G3633" t="s">
        <v>6</v>
      </c>
      <c r="H3633" s="8">
        <v>0.52361111111111114</v>
      </c>
      <c r="I3633" s="8">
        <v>0.52361111111111114</v>
      </c>
      <c r="J3633">
        <v>0</v>
      </c>
      <c r="K3633" t="s">
        <v>145</v>
      </c>
      <c r="L3633">
        <v>0</v>
      </c>
      <c r="M3633" t="s">
        <v>17487</v>
      </c>
      <c r="N3633" t="s">
        <v>10359</v>
      </c>
      <c r="O3633" t="s">
        <v>10360</v>
      </c>
      <c r="P3633" t="s">
        <v>10361</v>
      </c>
    </row>
    <row r="3634" spans="1:16" x14ac:dyDescent="0.35">
      <c r="A3634" t="s">
        <v>16479</v>
      </c>
      <c r="B3634">
        <v>1700702246</v>
      </c>
      <c r="C3634" t="s">
        <v>20</v>
      </c>
      <c r="D3634" t="s">
        <v>18</v>
      </c>
      <c r="E3634">
        <v>46221</v>
      </c>
      <c r="F3634" s="9">
        <v>46250</v>
      </c>
      <c r="G3634" t="s">
        <v>6</v>
      </c>
      <c r="H3634" s="8">
        <v>0.53055555555555556</v>
      </c>
      <c r="I3634" s="8">
        <v>0.53055555555555556</v>
      </c>
      <c r="J3634">
        <v>0</v>
      </c>
      <c r="K3634" t="s">
        <v>145</v>
      </c>
      <c r="L3634">
        <v>0</v>
      </c>
      <c r="M3634" t="s">
        <v>17740</v>
      </c>
      <c r="N3634" t="s">
        <v>19772</v>
      </c>
      <c r="O3634" t="s">
        <v>19773</v>
      </c>
      <c r="P3634" t="s">
        <v>19774</v>
      </c>
    </row>
    <row r="3635" spans="1:16" x14ac:dyDescent="0.35">
      <c r="A3635" t="s">
        <v>16479</v>
      </c>
      <c r="B3635">
        <v>1700702246</v>
      </c>
      <c r="C3635" t="s">
        <v>20</v>
      </c>
      <c r="D3635" t="s">
        <v>18</v>
      </c>
      <c r="E3635">
        <v>46221</v>
      </c>
      <c r="F3635" s="9">
        <v>46250</v>
      </c>
      <c r="G3635" t="s">
        <v>6</v>
      </c>
      <c r="H3635" s="8">
        <v>0.53749999999999998</v>
      </c>
      <c r="I3635" s="8">
        <v>0.53749999999999998</v>
      </c>
      <c r="J3635">
        <v>0</v>
      </c>
      <c r="K3635" t="s">
        <v>145</v>
      </c>
      <c r="L3635">
        <v>0</v>
      </c>
      <c r="M3635" t="s">
        <v>18441</v>
      </c>
      <c r="N3635" t="s">
        <v>19775</v>
      </c>
      <c r="O3635" t="s">
        <v>19776</v>
      </c>
      <c r="P3635" t="s">
        <v>19777</v>
      </c>
    </row>
    <row r="3636" spans="1:16" x14ac:dyDescent="0.35">
      <c r="A3636" t="s">
        <v>16479</v>
      </c>
      <c r="B3636">
        <v>1700702246</v>
      </c>
      <c r="C3636" t="s">
        <v>20</v>
      </c>
      <c r="D3636" t="s">
        <v>18</v>
      </c>
      <c r="E3636">
        <v>46221</v>
      </c>
      <c r="F3636" s="9">
        <v>46250</v>
      </c>
      <c r="G3636" t="s">
        <v>6</v>
      </c>
      <c r="H3636" s="8">
        <v>0.5444444444444444</v>
      </c>
      <c r="I3636" s="8">
        <v>0.5444444444444444</v>
      </c>
      <c r="J3636">
        <v>0</v>
      </c>
      <c r="K3636" t="s">
        <v>145</v>
      </c>
      <c r="L3636">
        <v>0</v>
      </c>
      <c r="M3636" t="s">
        <v>19778</v>
      </c>
      <c r="N3636" t="s">
        <v>19779</v>
      </c>
      <c r="O3636" t="s">
        <v>19780</v>
      </c>
      <c r="P3636" t="s">
        <v>19781</v>
      </c>
    </row>
    <row r="3637" spans="1:16" x14ac:dyDescent="0.35">
      <c r="A3637" t="s">
        <v>16479</v>
      </c>
      <c r="B3637">
        <v>1700702246</v>
      </c>
      <c r="C3637" t="s">
        <v>20</v>
      </c>
      <c r="D3637" t="s">
        <v>18</v>
      </c>
      <c r="E3637">
        <v>46221</v>
      </c>
      <c r="F3637" s="9">
        <v>46250</v>
      </c>
      <c r="G3637" t="s">
        <v>6</v>
      </c>
      <c r="H3637" s="8">
        <v>0.55138888888888893</v>
      </c>
      <c r="I3637" s="8">
        <v>0.55138888888888893</v>
      </c>
      <c r="J3637">
        <v>0</v>
      </c>
      <c r="K3637" t="s">
        <v>145</v>
      </c>
      <c r="L3637">
        <v>0</v>
      </c>
      <c r="M3637" t="s">
        <v>16661</v>
      </c>
      <c r="N3637" t="s">
        <v>19782</v>
      </c>
      <c r="O3637" t="s">
        <v>19783</v>
      </c>
      <c r="P3637" t="s">
        <v>19784</v>
      </c>
    </row>
    <row r="3638" spans="1:16" x14ac:dyDescent="0.35">
      <c r="A3638" t="s">
        <v>16479</v>
      </c>
      <c r="B3638">
        <v>1700702246</v>
      </c>
      <c r="C3638" t="s">
        <v>20</v>
      </c>
      <c r="D3638" t="s">
        <v>18</v>
      </c>
      <c r="E3638">
        <v>46221</v>
      </c>
      <c r="F3638" s="9">
        <v>46250</v>
      </c>
      <c r="G3638" t="s">
        <v>6</v>
      </c>
      <c r="H3638" s="8">
        <v>0.55833333333333335</v>
      </c>
      <c r="I3638" s="8">
        <v>0.55833333333333335</v>
      </c>
      <c r="J3638">
        <v>0</v>
      </c>
      <c r="K3638" t="s">
        <v>145</v>
      </c>
      <c r="L3638">
        <v>0</v>
      </c>
      <c r="M3638" t="s">
        <v>17305</v>
      </c>
      <c r="N3638" t="s">
        <v>19785</v>
      </c>
      <c r="O3638" t="s">
        <v>19786</v>
      </c>
      <c r="P3638" t="s">
        <v>19787</v>
      </c>
    </row>
    <row r="3639" spans="1:16" x14ac:dyDescent="0.35">
      <c r="A3639" t="s">
        <v>16479</v>
      </c>
      <c r="B3639">
        <v>1700702246</v>
      </c>
      <c r="C3639" t="s">
        <v>20</v>
      </c>
      <c r="D3639" t="s">
        <v>18</v>
      </c>
      <c r="E3639">
        <v>46221</v>
      </c>
      <c r="F3639" s="9">
        <v>46250</v>
      </c>
      <c r="G3639" t="s">
        <v>6</v>
      </c>
      <c r="H3639" s="8">
        <v>0.56527777777777777</v>
      </c>
      <c r="I3639" s="8">
        <v>0.56527777777777777</v>
      </c>
      <c r="J3639">
        <v>0</v>
      </c>
      <c r="K3639" t="s">
        <v>145</v>
      </c>
      <c r="L3639">
        <v>0</v>
      </c>
      <c r="M3639" t="s">
        <v>16734</v>
      </c>
      <c r="N3639" t="s">
        <v>19788</v>
      </c>
      <c r="O3639" t="s">
        <v>19789</v>
      </c>
      <c r="P3639" t="s">
        <v>19790</v>
      </c>
    </row>
    <row r="3640" spans="1:16" x14ac:dyDescent="0.35">
      <c r="A3640" t="s">
        <v>16479</v>
      </c>
      <c r="B3640">
        <v>1700702246</v>
      </c>
      <c r="C3640" t="s">
        <v>20</v>
      </c>
      <c r="D3640" t="s">
        <v>18</v>
      </c>
      <c r="E3640">
        <v>46221</v>
      </c>
      <c r="F3640" s="9">
        <v>46250</v>
      </c>
      <c r="G3640" t="s">
        <v>6</v>
      </c>
      <c r="H3640" s="8">
        <v>0.57222222222222219</v>
      </c>
      <c r="I3640" s="8">
        <v>0.57222222222222219</v>
      </c>
      <c r="J3640">
        <v>0</v>
      </c>
      <c r="K3640" t="s">
        <v>145</v>
      </c>
      <c r="L3640">
        <v>0</v>
      </c>
      <c r="M3640" t="s">
        <v>18293</v>
      </c>
      <c r="N3640" t="s">
        <v>19791</v>
      </c>
      <c r="O3640" t="s">
        <v>19792</v>
      </c>
      <c r="P3640" t="s">
        <v>19793</v>
      </c>
    </row>
    <row r="3641" spans="1:16" x14ac:dyDescent="0.35">
      <c r="A3641" t="s">
        <v>16479</v>
      </c>
      <c r="B3641">
        <v>1700702246</v>
      </c>
      <c r="C3641" t="s">
        <v>20</v>
      </c>
      <c r="D3641" t="s">
        <v>18</v>
      </c>
      <c r="E3641">
        <v>46221</v>
      </c>
      <c r="F3641" s="9">
        <v>46250</v>
      </c>
      <c r="G3641" t="s">
        <v>6</v>
      </c>
      <c r="H3641" s="8">
        <v>0.57916666666666672</v>
      </c>
      <c r="I3641" s="8">
        <v>0.62777777777777777</v>
      </c>
      <c r="J3641">
        <v>1</v>
      </c>
      <c r="K3641" t="s">
        <v>128</v>
      </c>
      <c r="L3641">
        <v>4</v>
      </c>
      <c r="M3641" t="s">
        <v>129</v>
      </c>
      <c r="N3641" t="s">
        <v>19794</v>
      </c>
      <c r="O3641" t="s">
        <v>19795</v>
      </c>
      <c r="P3641" t="s">
        <v>19796</v>
      </c>
    </row>
    <row r="3642" spans="1:16" x14ac:dyDescent="0.35">
      <c r="A3642" t="s">
        <v>16479</v>
      </c>
      <c r="B3642">
        <v>1700702246</v>
      </c>
      <c r="C3642" t="s">
        <v>20</v>
      </c>
      <c r="D3642" t="s">
        <v>18</v>
      </c>
      <c r="E3642">
        <v>46221</v>
      </c>
      <c r="F3642" s="9">
        <v>46250</v>
      </c>
      <c r="G3642" t="s">
        <v>6</v>
      </c>
      <c r="H3642" s="8">
        <v>0.63472222222222219</v>
      </c>
      <c r="I3642" s="8">
        <v>0.63472222222222219</v>
      </c>
      <c r="J3642">
        <v>0</v>
      </c>
      <c r="K3642" t="s">
        <v>145</v>
      </c>
      <c r="L3642">
        <v>0</v>
      </c>
      <c r="M3642" t="s">
        <v>16526</v>
      </c>
      <c r="N3642" t="s">
        <v>19791</v>
      </c>
      <c r="O3642" t="s">
        <v>19792</v>
      </c>
      <c r="P3642" t="s">
        <v>19793</v>
      </c>
    </row>
    <row r="3643" spans="1:16" x14ac:dyDescent="0.35">
      <c r="A3643" t="s">
        <v>16479</v>
      </c>
      <c r="B3643">
        <v>1700702246</v>
      </c>
      <c r="C3643" t="s">
        <v>20</v>
      </c>
      <c r="D3643" t="s">
        <v>18</v>
      </c>
      <c r="E3643">
        <v>46221</v>
      </c>
      <c r="F3643" s="9">
        <v>46250</v>
      </c>
      <c r="G3643" t="s">
        <v>6</v>
      </c>
      <c r="H3643" s="8">
        <v>0.64166666666666672</v>
      </c>
      <c r="I3643" s="8">
        <v>0.64166666666666672</v>
      </c>
      <c r="J3643">
        <v>0</v>
      </c>
      <c r="K3643" t="s">
        <v>145</v>
      </c>
      <c r="L3643">
        <v>0</v>
      </c>
      <c r="M3643" t="s">
        <v>16720</v>
      </c>
      <c r="N3643" t="s">
        <v>19797</v>
      </c>
      <c r="O3643" t="s">
        <v>19798</v>
      </c>
      <c r="P3643" t="s">
        <v>19799</v>
      </c>
    </row>
    <row r="3644" spans="1:16" x14ac:dyDescent="0.35">
      <c r="A3644" t="s">
        <v>16479</v>
      </c>
      <c r="B3644">
        <v>1700702246</v>
      </c>
      <c r="C3644" t="s">
        <v>20</v>
      </c>
      <c r="D3644" t="s">
        <v>18</v>
      </c>
      <c r="E3644">
        <v>46221</v>
      </c>
      <c r="F3644" s="9">
        <v>46250</v>
      </c>
      <c r="G3644" t="s">
        <v>6</v>
      </c>
      <c r="H3644" s="8">
        <v>0.64861111111111114</v>
      </c>
      <c r="I3644" s="8">
        <v>0.64861111111111114</v>
      </c>
      <c r="J3644">
        <v>0</v>
      </c>
      <c r="K3644" t="s">
        <v>145</v>
      </c>
      <c r="L3644">
        <v>0</v>
      </c>
      <c r="M3644" t="s">
        <v>16581</v>
      </c>
      <c r="N3644" t="s">
        <v>19800</v>
      </c>
      <c r="O3644" t="s">
        <v>19801</v>
      </c>
      <c r="P3644" t="s">
        <v>19802</v>
      </c>
    </row>
    <row r="3645" spans="1:16" x14ac:dyDescent="0.35">
      <c r="A3645" t="s">
        <v>16479</v>
      </c>
      <c r="B3645">
        <v>1700702246</v>
      </c>
      <c r="C3645" t="s">
        <v>20</v>
      </c>
      <c r="D3645" t="s">
        <v>18</v>
      </c>
      <c r="E3645">
        <v>46221</v>
      </c>
      <c r="F3645" s="9">
        <v>46250</v>
      </c>
      <c r="G3645" t="s">
        <v>6</v>
      </c>
      <c r="H3645" s="8">
        <v>0.65555555555555556</v>
      </c>
      <c r="I3645" s="8">
        <v>0.66249999999999998</v>
      </c>
      <c r="J3645">
        <v>0</v>
      </c>
      <c r="K3645" t="s">
        <v>128</v>
      </c>
      <c r="L3645">
        <v>0</v>
      </c>
      <c r="M3645" t="s">
        <v>129</v>
      </c>
      <c r="N3645" t="s">
        <v>19803</v>
      </c>
      <c r="O3645" t="s">
        <v>19804</v>
      </c>
      <c r="P3645" t="s">
        <v>19805</v>
      </c>
    </row>
    <row r="3646" spans="1:16" x14ac:dyDescent="0.35">
      <c r="A3646" t="s">
        <v>16479</v>
      </c>
      <c r="B3646">
        <v>1700702246</v>
      </c>
      <c r="C3646" t="s">
        <v>20</v>
      </c>
      <c r="D3646" t="s">
        <v>18</v>
      </c>
      <c r="E3646">
        <v>46221</v>
      </c>
      <c r="F3646" s="9">
        <v>46250</v>
      </c>
      <c r="G3646" t="s">
        <v>6</v>
      </c>
      <c r="H3646" s="8">
        <v>0.67638888888888893</v>
      </c>
      <c r="I3646" s="8">
        <v>0.67638888888888893</v>
      </c>
      <c r="J3646">
        <v>0</v>
      </c>
      <c r="K3646" t="s">
        <v>145</v>
      </c>
      <c r="L3646">
        <v>0</v>
      </c>
      <c r="M3646" t="s">
        <v>16677</v>
      </c>
      <c r="N3646" t="s">
        <v>19806</v>
      </c>
      <c r="O3646" t="s">
        <v>19807</v>
      </c>
      <c r="P3646" t="s">
        <v>19808</v>
      </c>
    </row>
    <row r="3647" spans="1:16" x14ac:dyDescent="0.35">
      <c r="A3647" t="s">
        <v>16479</v>
      </c>
      <c r="B3647">
        <v>1700702246</v>
      </c>
      <c r="C3647" t="s">
        <v>20</v>
      </c>
      <c r="D3647" t="s">
        <v>18</v>
      </c>
      <c r="E3647">
        <v>46221</v>
      </c>
      <c r="F3647" s="9">
        <v>46250</v>
      </c>
      <c r="G3647" t="s">
        <v>6</v>
      </c>
      <c r="H3647" s="8">
        <v>0.68333333333333335</v>
      </c>
      <c r="I3647" s="8">
        <v>0.68333333333333335</v>
      </c>
      <c r="J3647">
        <v>0</v>
      </c>
      <c r="K3647" t="s">
        <v>145</v>
      </c>
      <c r="L3647">
        <v>0</v>
      </c>
      <c r="M3647" t="s">
        <v>17404</v>
      </c>
      <c r="N3647" t="s">
        <v>19809</v>
      </c>
      <c r="O3647" t="s">
        <v>19810</v>
      </c>
      <c r="P3647" t="s">
        <v>19811</v>
      </c>
    </row>
    <row r="3648" spans="1:16" x14ac:dyDescent="0.35">
      <c r="A3648" t="s">
        <v>16479</v>
      </c>
      <c r="B3648">
        <v>1700702246</v>
      </c>
      <c r="C3648" t="s">
        <v>20</v>
      </c>
      <c r="D3648" t="s">
        <v>18</v>
      </c>
      <c r="E3648">
        <v>46221</v>
      </c>
      <c r="F3648" s="9">
        <v>46250</v>
      </c>
      <c r="G3648" t="s">
        <v>6</v>
      </c>
      <c r="H3648" s="8">
        <v>0.69027777777777777</v>
      </c>
      <c r="I3648" s="8">
        <v>0.69027777777777777</v>
      </c>
      <c r="J3648">
        <v>0</v>
      </c>
      <c r="K3648" t="s">
        <v>145</v>
      </c>
      <c r="L3648">
        <v>0</v>
      </c>
      <c r="M3648" t="s">
        <v>17337</v>
      </c>
      <c r="N3648" t="s">
        <v>19812</v>
      </c>
      <c r="O3648" t="s">
        <v>19813</v>
      </c>
      <c r="P3648" t="s">
        <v>19814</v>
      </c>
    </row>
    <row r="3649" spans="1:16" x14ac:dyDescent="0.35">
      <c r="A3649" t="s">
        <v>16479</v>
      </c>
      <c r="B3649">
        <v>1700702246</v>
      </c>
      <c r="C3649" t="s">
        <v>20</v>
      </c>
      <c r="D3649" t="s">
        <v>18</v>
      </c>
      <c r="E3649">
        <v>46221</v>
      </c>
      <c r="F3649" s="9">
        <v>46250</v>
      </c>
      <c r="G3649" t="s">
        <v>6</v>
      </c>
      <c r="H3649" s="8">
        <v>0.69722222222222219</v>
      </c>
      <c r="I3649" s="8">
        <v>0.69722222222222219</v>
      </c>
      <c r="J3649">
        <v>0</v>
      </c>
      <c r="K3649" t="s">
        <v>145</v>
      </c>
      <c r="L3649">
        <v>0</v>
      </c>
      <c r="M3649" t="s">
        <v>18413</v>
      </c>
      <c r="N3649" t="s">
        <v>10356</v>
      </c>
      <c r="O3649" t="s">
        <v>10357</v>
      </c>
      <c r="P3649" t="s">
        <v>10358</v>
      </c>
    </row>
    <row r="3650" spans="1:16" x14ac:dyDescent="0.35">
      <c r="A3650" t="s">
        <v>16479</v>
      </c>
      <c r="B3650">
        <v>1700702246</v>
      </c>
      <c r="C3650" t="s">
        <v>20</v>
      </c>
      <c r="D3650" t="s">
        <v>18</v>
      </c>
      <c r="E3650">
        <v>46221</v>
      </c>
      <c r="F3650" s="9">
        <v>46250</v>
      </c>
      <c r="G3650" t="s">
        <v>6</v>
      </c>
      <c r="H3650" s="8">
        <v>0.70416666666666672</v>
      </c>
      <c r="I3650" s="8">
        <v>0.70416666666666672</v>
      </c>
      <c r="J3650">
        <v>0</v>
      </c>
      <c r="K3650" t="s">
        <v>145</v>
      </c>
      <c r="L3650">
        <v>0</v>
      </c>
      <c r="M3650" t="s">
        <v>19815</v>
      </c>
      <c r="N3650" t="s">
        <v>19816</v>
      </c>
      <c r="O3650" t="s">
        <v>19817</v>
      </c>
      <c r="P3650" t="s">
        <v>19818</v>
      </c>
    </row>
    <row r="3651" spans="1:16" x14ac:dyDescent="0.35">
      <c r="A3651" t="s">
        <v>16479</v>
      </c>
      <c r="B3651">
        <v>1700702246</v>
      </c>
      <c r="C3651" t="s">
        <v>20</v>
      </c>
      <c r="D3651" t="s">
        <v>18</v>
      </c>
      <c r="E3651">
        <v>46221</v>
      </c>
      <c r="F3651" s="9">
        <v>46250</v>
      </c>
      <c r="G3651" t="s">
        <v>6</v>
      </c>
      <c r="H3651" s="8">
        <v>0.71111111111111114</v>
      </c>
      <c r="I3651" s="8">
        <v>0.71111111111111114</v>
      </c>
      <c r="J3651">
        <v>0</v>
      </c>
      <c r="K3651" t="s">
        <v>145</v>
      </c>
      <c r="L3651">
        <v>0</v>
      </c>
      <c r="M3651" t="s">
        <v>19819</v>
      </c>
      <c r="N3651" t="s">
        <v>19820</v>
      </c>
      <c r="O3651" t="s">
        <v>19821</v>
      </c>
      <c r="P3651" t="s">
        <v>19822</v>
      </c>
    </row>
    <row r="3652" spans="1:16" x14ac:dyDescent="0.35">
      <c r="A3652" t="s">
        <v>16479</v>
      </c>
      <c r="B3652">
        <v>1700702246</v>
      </c>
      <c r="C3652" t="s">
        <v>20</v>
      </c>
      <c r="D3652" t="s">
        <v>18</v>
      </c>
      <c r="E3652">
        <v>46221</v>
      </c>
      <c r="F3652" s="9">
        <v>46250</v>
      </c>
      <c r="G3652" t="s">
        <v>6</v>
      </c>
      <c r="H3652" s="8">
        <v>0.71805555555555556</v>
      </c>
      <c r="I3652" s="8">
        <v>0.71805555555555556</v>
      </c>
      <c r="J3652">
        <v>0</v>
      </c>
      <c r="K3652" t="s">
        <v>145</v>
      </c>
      <c r="L3652">
        <v>0</v>
      </c>
      <c r="M3652" t="s">
        <v>19823</v>
      </c>
      <c r="N3652" t="s">
        <v>19824</v>
      </c>
      <c r="O3652" t="s">
        <v>19825</v>
      </c>
      <c r="P3652" t="s">
        <v>19826</v>
      </c>
    </row>
    <row r="3653" spans="1:16" x14ac:dyDescent="0.35">
      <c r="A3653" t="s">
        <v>16479</v>
      </c>
      <c r="B3653">
        <v>1700702246</v>
      </c>
      <c r="C3653" t="s">
        <v>20</v>
      </c>
      <c r="D3653" t="s">
        <v>18</v>
      </c>
      <c r="E3653">
        <v>46221</v>
      </c>
      <c r="F3653" s="9">
        <v>46250</v>
      </c>
      <c r="G3653" t="s">
        <v>6</v>
      </c>
      <c r="H3653" s="8">
        <v>0.72499999999999998</v>
      </c>
      <c r="I3653" s="8">
        <v>0.72499999999999998</v>
      </c>
      <c r="J3653">
        <v>0</v>
      </c>
      <c r="K3653" t="s">
        <v>145</v>
      </c>
      <c r="L3653">
        <v>0</v>
      </c>
      <c r="M3653" t="s">
        <v>19827</v>
      </c>
      <c r="N3653" t="s">
        <v>15900</v>
      </c>
      <c r="O3653" t="s">
        <v>15901</v>
      </c>
      <c r="P3653" t="s">
        <v>15902</v>
      </c>
    </row>
    <row r="3654" spans="1:16" x14ac:dyDescent="0.35">
      <c r="A3654" t="s">
        <v>16479</v>
      </c>
      <c r="B3654">
        <v>1700702246</v>
      </c>
      <c r="C3654" t="s">
        <v>20</v>
      </c>
      <c r="D3654" t="s">
        <v>18</v>
      </c>
      <c r="E3654">
        <v>46221</v>
      </c>
      <c r="F3654" s="9">
        <v>46250</v>
      </c>
      <c r="G3654" t="s">
        <v>6</v>
      </c>
      <c r="H3654" s="8">
        <v>0.7319444444444444</v>
      </c>
      <c r="I3654" s="8">
        <v>0.7319444444444444</v>
      </c>
      <c r="J3654">
        <v>0</v>
      </c>
      <c r="K3654" t="s">
        <v>145</v>
      </c>
      <c r="L3654">
        <v>0</v>
      </c>
      <c r="M3654" t="s">
        <v>19827</v>
      </c>
      <c r="N3654" t="s">
        <v>19828</v>
      </c>
      <c r="O3654" t="s">
        <v>19829</v>
      </c>
      <c r="P3654" t="s">
        <v>19830</v>
      </c>
    </row>
    <row r="3655" spans="1:16" x14ac:dyDescent="0.35">
      <c r="A3655" t="s">
        <v>16479</v>
      </c>
      <c r="B3655">
        <v>1700702246</v>
      </c>
      <c r="C3655" t="s">
        <v>20</v>
      </c>
      <c r="D3655" t="s">
        <v>18</v>
      </c>
      <c r="E3655">
        <v>46221</v>
      </c>
      <c r="F3655" s="9">
        <v>46250</v>
      </c>
      <c r="G3655" t="s">
        <v>6</v>
      </c>
      <c r="H3655" s="8">
        <v>0.73888888888888893</v>
      </c>
      <c r="I3655" s="8">
        <v>0.73888888888888893</v>
      </c>
      <c r="J3655">
        <v>0</v>
      </c>
      <c r="K3655" t="s">
        <v>145</v>
      </c>
      <c r="L3655">
        <v>0</v>
      </c>
      <c r="M3655" t="s">
        <v>19831</v>
      </c>
      <c r="N3655" t="s">
        <v>19832</v>
      </c>
      <c r="O3655" t="s">
        <v>19833</v>
      </c>
      <c r="P3655" t="s">
        <v>19834</v>
      </c>
    </row>
    <row r="3656" spans="1:16" x14ac:dyDescent="0.35">
      <c r="A3656" t="s">
        <v>16479</v>
      </c>
      <c r="B3656">
        <v>1700702246</v>
      </c>
      <c r="C3656" t="s">
        <v>20</v>
      </c>
      <c r="D3656" t="s">
        <v>18</v>
      </c>
      <c r="E3656">
        <v>46221</v>
      </c>
      <c r="F3656" s="9">
        <v>46250</v>
      </c>
      <c r="G3656" t="s">
        <v>6</v>
      </c>
      <c r="H3656" s="8">
        <v>0.75972222222222219</v>
      </c>
      <c r="I3656" s="8">
        <v>0.75972222222222219</v>
      </c>
      <c r="J3656">
        <v>0</v>
      </c>
      <c r="K3656" t="s">
        <v>145</v>
      </c>
      <c r="L3656">
        <v>0</v>
      </c>
      <c r="M3656" t="s">
        <v>19835</v>
      </c>
      <c r="N3656" t="s">
        <v>19836</v>
      </c>
      <c r="O3656" t="s">
        <v>19837</v>
      </c>
      <c r="P3656" t="s">
        <v>19838</v>
      </c>
    </row>
    <row r="3657" spans="1:16" x14ac:dyDescent="0.35">
      <c r="A3657" t="s">
        <v>16479</v>
      </c>
      <c r="B3657">
        <v>1700702246</v>
      </c>
      <c r="C3657" t="s">
        <v>20</v>
      </c>
      <c r="D3657" t="s">
        <v>18</v>
      </c>
      <c r="E3657">
        <v>46221</v>
      </c>
      <c r="F3657" s="9">
        <v>46250</v>
      </c>
      <c r="G3657" t="s">
        <v>6</v>
      </c>
      <c r="H3657" s="8">
        <v>0.77361111111111114</v>
      </c>
      <c r="I3657" s="8">
        <v>0.77361111111111114</v>
      </c>
      <c r="J3657">
        <v>0</v>
      </c>
      <c r="K3657" t="s">
        <v>145</v>
      </c>
      <c r="L3657">
        <v>0</v>
      </c>
      <c r="M3657" t="s">
        <v>17950</v>
      </c>
      <c r="N3657" t="s">
        <v>11768</v>
      </c>
      <c r="O3657" t="s">
        <v>19839</v>
      </c>
      <c r="P3657" t="s">
        <v>19840</v>
      </c>
    </row>
    <row r="3658" spans="1:16" x14ac:dyDescent="0.35">
      <c r="A3658" t="s">
        <v>16479</v>
      </c>
      <c r="B3658">
        <v>1700702246</v>
      </c>
      <c r="C3658" t="s">
        <v>20</v>
      </c>
      <c r="D3658" t="s">
        <v>18</v>
      </c>
      <c r="E3658">
        <v>46221</v>
      </c>
      <c r="F3658" s="9">
        <v>46250</v>
      </c>
      <c r="G3658" t="s">
        <v>6</v>
      </c>
      <c r="H3658" s="8">
        <v>0.78055555555555556</v>
      </c>
      <c r="I3658" s="8">
        <v>0.78055555555555556</v>
      </c>
      <c r="J3658">
        <v>0</v>
      </c>
      <c r="K3658" t="s">
        <v>145</v>
      </c>
      <c r="L3658">
        <v>0</v>
      </c>
      <c r="M3658" t="s">
        <v>17699</v>
      </c>
      <c r="N3658" t="s">
        <v>10532</v>
      </c>
      <c r="O3658" t="s">
        <v>10533</v>
      </c>
      <c r="P3658" t="s">
        <v>10534</v>
      </c>
    </row>
    <row r="3659" spans="1:16" x14ac:dyDescent="0.35">
      <c r="A3659" t="s">
        <v>16479</v>
      </c>
      <c r="B3659">
        <v>1700702246</v>
      </c>
      <c r="C3659" t="s">
        <v>20</v>
      </c>
      <c r="D3659" t="s">
        <v>18</v>
      </c>
      <c r="E3659">
        <v>46221</v>
      </c>
      <c r="F3659" s="9">
        <v>46250</v>
      </c>
      <c r="G3659" t="s">
        <v>6</v>
      </c>
      <c r="H3659" s="8">
        <v>0.78749999999999998</v>
      </c>
      <c r="I3659" s="8">
        <v>0.78749999999999998</v>
      </c>
      <c r="J3659">
        <v>0</v>
      </c>
      <c r="K3659" t="s">
        <v>145</v>
      </c>
      <c r="L3659">
        <v>0</v>
      </c>
      <c r="M3659" t="s">
        <v>16924</v>
      </c>
      <c r="N3659" t="s">
        <v>10460</v>
      </c>
      <c r="O3659" t="s">
        <v>19841</v>
      </c>
      <c r="P3659" t="s">
        <v>19842</v>
      </c>
    </row>
    <row r="3660" spans="1:16" x14ac:dyDescent="0.35">
      <c r="A3660" t="s">
        <v>16479</v>
      </c>
      <c r="B3660">
        <v>1700702246</v>
      </c>
      <c r="C3660" t="s">
        <v>20</v>
      </c>
      <c r="D3660" t="s">
        <v>18</v>
      </c>
      <c r="E3660">
        <v>46221</v>
      </c>
      <c r="F3660" s="9">
        <v>46251</v>
      </c>
      <c r="G3660" t="s">
        <v>4704</v>
      </c>
      <c r="H3660" s="8">
        <v>0.43333333333333335</v>
      </c>
      <c r="I3660" s="8">
        <v>0.43333333333333335</v>
      </c>
      <c r="J3660">
        <v>0</v>
      </c>
      <c r="K3660" t="s">
        <v>145</v>
      </c>
      <c r="L3660">
        <v>0</v>
      </c>
      <c r="M3660" t="s">
        <v>19843</v>
      </c>
      <c r="N3660" t="s">
        <v>2938</v>
      </c>
      <c r="O3660" t="s">
        <v>2939</v>
      </c>
      <c r="P3660" t="s">
        <v>2940</v>
      </c>
    </row>
    <row r="3661" spans="1:16" x14ac:dyDescent="0.35">
      <c r="A3661" t="s">
        <v>16479</v>
      </c>
      <c r="B3661">
        <v>1700702246</v>
      </c>
      <c r="C3661" t="s">
        <v>20</v>
      </c>
      <c r="D3661" t="s">
        <v>18</v>
      </c>
      <c r="E3661">
        <v>46221</v>
      </c>
      <c r="F3661" s="9">
        <v>46251</v>
      </c>
      <c r="G3661" t="s">
        <v>4704</v>
      </c>
      <c r="H3661" s="8">
        <v>0.44027777777777777</v>
      </c>
      <c r="I3661" s="8">
        <v>0.44027777777777777</v>
      </c>
      <c r="J3661">
        <v>0</v>
      </c>
      <c r="K3661" t="s">
        <v>145</v>
      </c>
      <c r="L3661">
        <v>0</v>
      </c>
      <c r="M3661" t="s">
        <v>19844</v>
      </c>
      <c r="N3661" t="s">
        <v>2944</v>
      </c>
      <c r="O3661" t="s">
        <v>2945</v>
      </c>
      <c r="P3661" t="s">
        <v>2946</v>
      </c>
    </row>
    <row r="3662" spans="1:16" x14ac:dyDescent="0.35">
      <c r="A3662" t="s">
        <v>16479</v>
      </c>
      <c r="B3662">
        <v>1700702246</v>
      </c>
      <c r="C3662" t="s">
        <v>20</v>
      </c>
      <c r="D3662" t="s">
        <v>18</v>
      </c>
      <c r="E3662">
        <v>46221</v>
      </c>
      <c r="F3662" s="9">
        <v>46251</v>
      </c>
      <c r="G3662" t="s">
        <v>4704</v>
      </c>
      <c r="H3662" s="8">
        <v>0.44722222222222224</v>
      </c>
      <c r="I3662" s="8">
        <v>0.50277777777777777</v>
      </c>
      <c r="J3662">
        <v>1</v>
      </c>
      <c r="K3662" t="s">
        <v>128</v>
      </c>
      <c r="L3662">
        <v>4</v>
      </c>
      <c r="M3662" t="s">
        <v>129</v>
      </c>
      <c r="N3662" t="s">
        <v>11594</v>
      </c>
      <c r="O3662" t="s">
        <v>19845</v>
      </c>
      <c r="P3662" t="s">
        <v>11715</v>
      </c>
    </row>
    <row r="3663" spans="1:16" x14ac:dyDescent="0.35">
      <c r="A3663" t="s">
        <v>16479</v>
      </c>
      <c r="B3663">
        <v>1700702246</v>
      </c>
      <c r="C3663" t="s">
        <v>20</v>
      </c>
      <c r="D3663" t="s">
        <v>18</v>
      </c>
      <c r="E3663">
        <v>46221</v>
      </c>
      <c r="F3663" s="9">
        <v>46251</v>
      </c>
      <c r="G3663" t="s">
        <v>4704</v>
      </c>
      <c r="H3663" s="8">
        <v>0.50972222222222219</v>
      </c>
      <c r="I3663" s="8">
        <v>0.50972222222222219</v>
      </c>
      <c r="J3663">
        <v>0</v>
      </c>
      <c r="K3663" t="s">
        <v>145</v>
      </c>
      <c r="L3663">
        <v>0</v>
      </c>
      <c r="M3663" t="s">
        <v>18450</v>
      </c>
      <c r="N3663" t="s">
        <v>19846</v>
      </c>
      <c r="O3663" t="s">
        <v>2945</v>
      </c>
      <c r="P3663" t="s">
        <v>2946</v>
      </c>
    </row>
    <row r="3664" spans="1:16" x14ac:dyDescent="0.35">
      <c r="A3664" t="s">
        <v>16479</v>
      </c>
      <c r="B3664">
        <v>1700702246</v>
      </c>
      <c r="C3664" t="s">
        <v>20</v>
      </c>
      <c r="D3664" t="s">
        <v>18</v>
      </c>
      <c r="E3664">
        <v>46221</v>
      </c>
      <c r="F3664" s="9">
        <v>46251</v>
      </c>
      <c r="G3664" t="s">
        <v>4704</v>
      </c>
      <c r="H3664" s="8">
        <v>0.51666666666666672</v>
      </c>
      <c r="I3664" s="8">
        <v>0.51666666666666672</v>
      </c>
      <c r="J3664">
        <v>0</v>
      </c>
      <c r="K3664" t="s">
        <v>145</v>
      </c>
      <c r="L3664">
        <v>0</v>
      </c>
      <c r="M3664" t="s">
        <v>16956</v>
      </c>
      <c r="N3664" t="s">
        <v>19847</v>
      </c>
      <c r="O3664" t="s">
        <v>19848</v>
      </c>
      <c r="P3664" t="s">
        <v>19849</v>
      </c>
    </row>
    <row r="3665" spans="1:16" x14ac:dyDescent="0.35">
      <c r="A3665" t="s">
        <v>16479</v>
      </c>
      <c r="B3665">
        <v>1700702246</v>
      </c>
      <c r="C3665" t="s">
        <v>20</v>
      </c>
      <c r="D3665" t="s">
        <v>18</v>
      </c>
      <c r="E3665">
        <v>46221</v>
      </c>
      <c r="F3665" s="9">
        <v>46251</v>
      </c>
      <c r="G3665" t="s">
        <v>4704</v>
      </c>
      <c r="H3665" s="8">
        <v>0.52361111111111114</v>
      </c>
      <c r="I3665" s="8">
        <v>0.52361111111111114</v>
      </c>
      <c r="J3665">
        <v>0</v>
      </c>
      <c r="K3665" t="s">
        <v>145</v>
      </c>
      <c r="L3665">
        <v>0</v>
      </c>
      <c r="M3665" t="s">
        <v>16614</v>
      </c>
      <c r="N3665" t="s">
        <v>19850</v>
      </c>
      <c r="O3665" t="s">
        <v>19851</v>
      </c>
      <c r="P3665" t="s">
        <v>19852</v>
      </c>
    </row>
    <row r="3666" spans="1:16" x14ac:dyDescent="0.35">
      <c r="A3666" t="s">
        <v>16479</v>
      </c>
      <c r="B3666">
        <v>1700702246</v>
      </c>
      <c r="C3666" t="s">
        <v>20</v>
      </c>
      <c r="D3666" t="s">
        <v>18</v>
      </c>
      <c r="E3666">
        <v>46221</v>
      </c>
      <c r="F3666" s="9">
        <v>46251</v>
      </c>
      <c r="G3666" t="s">
        <v>4704</v>
      </c>
      <c r="H3666" s="8">
        <v>0.53055555555555556</v>
      </c>
      <c r="I3666" s="8">
        <v>0.53055555555555556</v>
      </c>
      <c r="J3666">
        <v>0</v>
      </c>
      <c r="K3666" t="s">
        <v>145</v>
      </c>
      <c r="L3666">
        <v>0</v>
      </c>
      <c r="M3666" t="s">
        <v>18849</v>
      </c>
      <c r="N3666" t="s">
        <v>10439</v>
      </c>
      <c r="O3666" t="s">
        <v>10440</v>
      </c>
      <c r="P3666" t="s">
        <v>10441</v>
      </c>
    </row>
    <row r="3667" spans="1:16" x14ac:dyDescent="0.35">
      <c r="A3667" t="s">
        <v>16479</v>
      </c>
      <c r="B3667">
        <v>1700702246</v>
      </c>
      <c r="C3667" t="s">
        <v>20</v>
      </c>
      <c r="D3667" t="s">
        <v>18</v>
      </c>
      <c r="E3667">
        <v>46221</v>
      </c>
      <c r="F3667" s="9">
        <v>46251</v>
      </c>
      <c r="G3667" t="s">
        <v>4704</v>
      </c>
      <c r="H3667" s="8">
        <v>0.53749999999999998</v>
      </c>
      <c r="I3667" s="8">
        <v>0.53749999999999998</v>
      </c>
      <c r="J3667">
        <v>0</v>
      </c>
      <c r="K3667" t="s">
        <v>145</v>
      </c>
      <c r="L3667">
        <v>0</v>
      </c>
      <c r="M3667" t="s">
        <v>17175</v>
      </c>
      <c r="N3667" t="s">
        <v>19853</v>
      </c>
      <c r="O3667" t="s">
        <v>19854</v>
      </c>
      <c r="P3667" t="s">
        <v>19855</v>
      </c>
    </row>
    <row r="3668" spans="1:16" x14ac:dyDescent="0.35">
      <c r="A3668" t="s">
        <v>16479</v>
      </c>
      <c r="B3668">
        <v>1700702246</v>
      </c>
      <c r="C3668" t="s">
        <v>20</v>
      </c>
      <c r="D3668" t="s">
        <v>18</v>
      </c>
      <c r="E3668">
        <v>46221</v>
      </c>
      <c r="F3668" s="9">
        <v>46251</v>
      </c>
      <c r="G3668" t="s">
        <v>4704</v>
      </c>
      <c r="H3668" s="8">
        <v>0.5444444444444444</v>
      </c>
      <c r="I3668" s="8">
        <v>0.5444444444444444</v>
      </c>
      <c r="J3668">
        <v>0</v>
      </c>
      <c r="K3668" t="s">
        <v>145</v>
      </c>
      <c r="L3668">
        <v>0</v>
      </c>
      <c r="M3668" t="s">
        <v>18384</v>
      </c>
      <c r="N3668" t="s">
        <v>3624</v>
      </c>
      <c r="O3668" t="s">
        <v>3625</v>
      </c>
      <c r="P3668" t="s">
        <v>3626</v>
      </c>
    </row>
    <row r="3669" spans="1:16" x14ac:dyDescent="0.35">
      <c r="A3669" t="s">
        <v>16479</v>
      </c>
      <c r="B3669">
        <v>1700702246</v>
      </c>
      <c r="C3669" t="s">
        <v>20</v>
      </c>
      <c r="D3669" t="s">
        <v>18</v>
      </c>
      <c r="E3669">
        <v>46221</v>
      </c>
      <c r="F3669" s="9">
        <v>46251</v>
      </c>
      <c r="G3669" t="s">
        <v>4704</v>
      </c>
      <c r="H3669" s="8">
        <v>0.55138888888888893</v>
      </c>
      <c r="I3669" s="8">
        <v>0.55138888888888893</v>
      </c>
      <c r="J3669">
        <v>0</v>
      </c>
      <c r="K3669" t="s">
        <v>145</v>
      </c>
      <c r="L3669">
        <v>0</v>
      </c>
      <c r="M3669" t="s">
        <v>19856</v>
      </c>
      <c r="N3669" t="s">
        <v>19857</v>
      </c>
      <c r="O3669" t="s">
        <v>19858</v>
      </c>
      <c r="P3669" t="s">
        <v>19859</v>
      </c>
    </row>
    <row r="3670" spans="1:16" x14ac:dyDescent="0.35">
      <c r="A3670" t="s">
        <v>16479</v>
      </c>
      <c r="B3670">
        <v>1700702246</v>
      </c>
      <c r="C3670" t="s">
        <v>20</v>
      </c>
      <c r="D3670" t="s">
        <v>18</v>
      </c>
      <c r="E3670">
        <v>46221</v>
      </c>
      <c r="F3670" s="9">
        <v>46251</v>
      </c>
      <c r="G3670" t="s">
        <v>4704</v>
      </c>
      <c r="H3670" s="8">
        <v>0.55833333333333335</v>
      </c>
      <c r="I3670" s="8">
        <v>0.55833333333333335</v>
      </c>
      <c r="J3670">
        <v>0</v>
      </c>
      <c r="K3670" t="s">
        <v>145</v>
      </c>
      <c r="L3670">
        <v>0</v>
      </c>
      <c r="M3670" t="s">
        <v>19860</v>
      </c>
      <c r="N3670" t="s">
        <v>19861</v>
      </c>
      <c r="O3670" t="s">
        <v>19862</v>
      </c>
      <c r="P3670" t="s">
        <v>19863</v>
      </c>
    </row>
    <row r="3671" spans="1:16" x14ac:dyDescent="0.35">
      <c r="A3671" t="s">
        <v>16479</v>
      </c>
      <c r="B3671">
        <v>1700702246</v>
      </c>
      <c r="C3671" t="s">
        <v>20</v>
      </c>
      <c r="D3671" t="s">
        <v>18</v>
      </c>
      <c r="E3671">
        <v>46221</v>
      </c>
      <c r="F3671" s="9">
        <v>46251</v>
      </c>
      <c r="G3671" t="s">
        <v>4704</v>
      </c>
      <c r="H3671" s="8">
        <v>0.56527777777777777</v>
      </c>
      <c r="I3671" s="8">
        <v>0.56527777777777777</v>
      </c>
      <c r="J3671">
        <v>0</v>
      </c>
      <c r="K3671" t="s">
        <v>145</v>
      </c>
      <c r="L3671">
        <v>0</v>
      </c>
      <c r="M3671" t="s">
        <v>18045</v>
      </c>
      <c r="N3671" t="s">
        <v>19864</v>
      </c>
      <c r="O3671" t="s">
        <v>19865</v>
      </c>
      <c r="P3671" t="s">
        <v>19866</v>
      </c>
    </row>
    <row r="3672" spans="1:16" x14ac:dyDescent="0.35">
      <c r="A3672" t="s">
        <v>16479</v>
      </c>
      <c r="B3672">
        <v>1700702246</v>
      </c>
      <c r="C3672" t="s">
        <v>20</v>
      </c>
      <c r="D3672" t="s">
        <v>18</v>
      </c>
      <c r="E3672">
        <v>46221</v>
      </c>
      <c r="F3672" s="9">
        <v>46251</v>
      </c>
      <c r="G3672" t="s">
        <v>4704</v>
      </c>
      <c r="H3672" s="8">
        <v>0.57222222222222219</v>
      </c>
      <c r="I3672" s="8">
        <v>0.57222222222222219</v>
      </c>
      <c r="J3672">
        <v>0</v>
      </c>
      <c r="K3672" t="s">
        <v>145</v>
      </c>
      <c r="L3672">
        <v>0</v>
      </c>
      <c r="M3672" t="s">
        <v>19867</v>
      </c>
      <c r="N3672" t="s">
        <v>10451</v>
      </c>
      <c r="O3672" t="s">
        <v>10452</v>
      </c>
      <c r="P3672" t="s">
        <v>10453</v>
      </c>
    </row>
    <row r="3673" spans="1:16" x14ac:dyDescent="0.35">
      <c r="A3673" t="s">
        <v>16479</v>
      </c>
      <c r="B3673">
        <v>1700702246</v>
      </c>
      <c r="C3673" t="s">
        <v>20</v>
      </c>
      <c r="D3673" t="s">
        <v>18</v>
      </c>
      <c r="E3673">
        <v>46221</v>
      </c>
      <c r="F3673" s="9">
        <v>46251</v>
      </c>
      <c r="G3673" t="s">
        <v>4704</v>
      </c>
      <c r="H3673" s="8">
        <v>0.57916666666666672</v>
      </c>
      <c r="I3673" s="8">
        <v>0.58611111111111114</v>
      </c>
      <c r="J3673">
        <v>0</v>
      </c>
      <c r="K3673" t="s">
        <v>128</v>
      </c>
      <c r="L3673">
        <v>0</v>
      </c>
      <c r="M3673" t="s">
        <v>129</v>
      </c>
      <c r="N3673" t="s">
        <v>10454</v>
      </c>
      <c r="O3673" t="s">
        <v>10455</v>
      </c>
      <c r="P3673" t="s">
        <v>10456</v>
      </c>
    </row>
    <row r="3674" spans="1:16" x14ac:dyDescent="0.35">
      <c r="A3674" t="s">
        <v>16479</v>
      </c>
      <c r="B3674">
        <v>1700702246</v>
      </c>
      <c r="C3674" t="s">
        <v>20</v>
      </c>
      <c r="D3674" t="s">
        <v>18</v>
      </c>
      <c r="E3674">
        <v>46221</v>
      </c>
      <c r="F3674" s="9">
        <v>46251</v>
      </c>
      <c r="G3674" t="s">
        <v>4704</v>
      </c>
      <c r="H3674" s="8">
        <v>0.59305555555555556</v>
      </c>
      <c r="I3674" s="8">
        <v>0.59305555555555556</v>
      </c>
      <c r="J3674">
        <v>0</v>
      </c>
      <c r="K3674" t="s">
        <v>145</v>
      </c>
      <c r="L3674">
        <v>0</v>
      </c>
      <c r="M3674" t="s">
        <v>19868</v>
      </c>
      <c r="N3674" t="s">
        <v>19869</v>
      </c>
      <c r="O3674" t="s">
        <v>19870</v>
      </c>
      <c r="P3674" t="s">
        <v>19871</v>
      </c>
    </row>
    <row r="3675" spans="1:16" x14ac:dyDescent="0.35">
      <c r="A3675" t="s">
        <v>16479</v>
      </c>
      <c r="B3675">
        <v>1700702246</v>
      </c>
      <c r="C3675" t="s">
        <v>20</v>
      </c>
      <c r="D3675" t="s">
        <v>18</v>
      </c>
      <c r="E3675">
        <v>46221</v>
      </c>
      <c r="F3675" s="9">
        <v>46251</v>
      </c>
      <c r="G3675" t="s">
        <v>4704</v>
      </c>
      <c r="H3675" s="8">
        <v>0.6</v>
      </c>
      <c r="I3675" s="8">
        <v>0.6069444444444444</v>
      </c>
      <c r="J3675">
        <v>0</v>
      </c>
      <c r="K3675" t="s">
        <v>128</v>
      </c>
      <c r="L3675">
        <v>0</v>
      </c>
      <c r="M3675" t="s">
        <v>129</v>
      </c>
      <c r="N3675" t="s">
        <v>10454</v>
      </c>
      <c r="O3675" t="s">
        <v>10455</v>
      </c>
      <c r="P3675" t="s">
        <v>10456</v>
      </c>
    </row>
    <row r="3676" spans="1:16" x14ac:dyDescent="0.35">
      <c r="A3676" t="s">
        <v>16479</v>
      </c>
      <c r="B3676">
        <v>1700702246</v>
      </c>
      <c r="C3676" t="s">
        <v>20</v>
      </c>
      <c r="D3676" t="s">
        <v>18</v>
      </c>
      <c r="E3676">
        <v>46221</v>
      </c>
      <c r="F3676" s="9">
        <v>46251</v>
      </c>
      <c r="G3676" t="s">
        <v>4704</v>
      </c>
      <c r="H3676" s="8">
        <v>0.61388888888888893</v>
      </c>
      <c r="I3676" s="8">
        <v>0.62083333333333335</v>
      </c>
      <c r="J3676">
        <v>0</v>
      </c>
      <c r="K3676" t="s">
        <v>128</v>
      </c>
      <c r="L3676">
        <v>0</v>
      </c>
      <c r="M3676" t="s">
        <v>129</v>
      </c>
      <c r="N3676" t="s">
        <v>19869</v>
      </c>
      <c r="O3676" t="s">
        <v>19870</v>
      </c>
      <c r="P3676" t="s">
        <v>19871</v>
      </c>
    </row>
    <row r="3677" spans="1:16" x14ac:dyDescent="0.35">
      <c r="A3677" t="s">
        <v>16479</v>
      </c>
      <c r="B3677">
        <v>1700702246</v>
      </c>
      <c r="C3677" t="s">
        <v>20</v>
      </c>
      <c r="D3677" t="s">
        <v>18</v>
      </c>
      <c r="E3677">
        <v>46221</v>
      </c>
      <c r="F3677" s="9">
        <v>46251</v>
      </c>
      <c r="G3677" t="s">
        <v>4704</v>
      </c>
      <c r="H3677" s="8">
        <v>0.62777777777777777</v>
      </c>
      <c r="I3677" s="8">
        <v>0.63472222222222219</v>
      </c>
      <c r="J3677">
        <v>0</v>
      </c>
      <c r="K3677" t="s">
        <v>128</v>
      </c>
      <c r="L3677">
        <v>0</v>
      </c>
      <c r="M3677" t="s">
        <v>129</v>
      </c>
      <c r="N3677" t="s">
        <v>10454</v>
      </c>
      <c r="O3677" t="s">
        <v>10455</v>
      </c>
      <c r="P3677" t="s">
        <v>10456</v>
      </c>
    </row>
    <row r="3678" spans="1:16" x14ac:dyDescent="0.35">
      <c r="A3678" t="s">
        <v>16479</v>
      </c>
      <c r="B3678">
        <v>1700702246</v>
      </c>
      <c r="C3678" t="s">
        <v>20</v>
      </c>
      <c r="D3678" t="s">
        <v>18</v>
      </c>
      <c r="E3678">
        <v>46221</v>
      </c>
      <c r="F3678" s="9">
        <v>46251</v>
      </c>
      <c r="G3678" t="s">
        <v>4704</v>
      </c>
      <c r="H3678" s="8">
        <v>0.64166666666666672</v>
      </c>
      <c r="I3678" s="8">
        <v>0.64166666666666672</v>
      </c>
      <c r="J3678">
        <v>0</v>
      </c>
      <c r="K3678" t="s">
        <v>145</v>
      </c>
      <c r="L3678">
        <v>0</v>
      </c>
      <c r="M3678" t="s">
        <v>19868</v>
      </c>
      <c r="N3678" t="s">
        <v>19869</v>
      </c>
      <c r="O3678" t="s">
        <v>19870</v>
      </c>
      <c r="P3678" t="s">
        <v>19871</v>
      </c>
    </row>
    <row r="3679" spans="1:16" x14ac:dyDescent="0.35">
      <c r="A3679" t="s">
        <v>16479</v>
      </c>
      <c r="B3679">
        <v>1700702246</v>
      </c>
      <c r="C3679" t="s">
        <v>20</v>
      </c>
      <c r="D3679" t="s">
        <v>18</v>
      </c>
      <c r="E3679">
        <v>46221</v>
      </c>
      <c r="F3679" s="9">
        <v>46251</v>
      </c>
      <c r="G3679" t="s">
        <v>4704</v>
      </c>
      <c r="H3679" s="8">
        <v>0.64861111111111114</v>
      </c>
      <c r="I3679" s="8">
        <v>0.64861111111111114</v>
      </c>
      <c r="J3679">
        <v>0</v>
      </c>
      <c r="K3679" t="s">
        <v>145</v>
      </c>
      <c r="L3679">
        <v>0</v>
      </c>
      <c r="M3679" t="s">
        <v>19868</v>
      </c>
      <c r="N3679" t="s">
        <v>10454</v>
      </c>
      <c r="O3679" t="s">
        <v>10455</v>
      </c>
      <c r="P3679" t="s">
        <v>10456</v>
      </c>
    </row>
    <row r="3680" spans="1:16" x14ac:dyDescent="0.35">
      <c r="A3680" t="s">
        <v>16479</v>
      </c>
      <c r="B3680">
        <v>1700702246</v>
      </c>
      <c r="C3680" t="s">
        <v>20</v>
      </c>
      <c r="D3680" t="s">
        <v>18</v>
      </c>
      <c r="E3680">
        <v>46221</v>
      </c>
      <c r="F3680" s="9">
        <v>46251</v>
      </c>
      <c r="G3680" t="s">
        <v>4704</v>
      </c>
      <c r="H3680" s="8">
        <v>0.65555555555555556</v>
      </c>
      <c r="I3680" s="8">
        <v>0.65555555555555556</v>
      </c>
      <c r="J3680">
        <v>0</v>
      </c>
      <c r="K3680" t="s">
        <v>145</v>
      </c>
      <c r="L3680">
        <v>0</v>
      </c>
      <c r="M3680" t="s">
        <v>16714</v>
      </c>
      <c r="N3680" t="s">
        <v>19869</v>
      </c>
      <c r="O3680" t="s">
        <v>19870</v>
      </c>
      <c r="P3680" t="s">
        <v>19871</v>
      </c>
    </row>
    <row r="3681" spans="1:16" x14ac:dyDescent="0.35">
      <c r="A3681" t="s">
        <v>16479</v>
      </c>
      <c r="B3681">
        <v>1700702246</v>
      </c>
      <c r="C3681" t="s">
        <v>20</v>
      </c>
      <c r="D3681" t="s">
        <v>18</v>
      </c>
      <c r="E3681">
        <v>46221</v>
      </c>
      <c r="F3681" s="9">
        <v>46251</v>
      </c>
      <c r="G3681" t="s">
        <v>4704</v>
      </c>
      <c r="H3681" s="8">
        <v>0.66249999999999998</v>
      </c>
      <c r="I3681" s="8">
        <v>0.6694444444444444</v>
      </c>
      <c r="J3681">
        <v>0</v>
      </c>
      <c r="K3681" t="s">
        <v>128</v>
      </c>
      <c r="L3681">
        <v>0</v>
      </c>
      <c r="M3681" t="s">
        <v>129</v>
      </c>
      <c r="N3681" t="s">
        <v>10451</v>
      </c>
      <c r="O3681" t="s">
        <v>10452</v>
      </c>
      <c r="P3681" t="s">
        <v>10453</v>
      </c>
    </row>
    <row r="3682" spans="1:16" x14ac:dyDescent="0.35">
      <c r="A3682" t="s">
        <v>16479</v>
      </c>
      <c r="B3682">
        <v>1700702246</v>
      </c>
      <c r="C3682" t="s">
        <v>20</v>
      </c>
      <c r="D3682" t="s">
        <v>18</v>
      </c>
      <c r="E3682">
        <v>46221</v>
      </c>
      <c r="F3682" s="9">
        <v>46251</v>
      </c>
      <c r="G3682" t="s">
        <v>4704</v>
      </c>
      <c r="H3682" s="8">
        <v>0.67638888888888893</v>
      </c>
      <c r="I3682" s="8">
        <v>0.67638888888888893</v>
      </c>
      <c r="J3682">
        <v>0</v>
      </c>
      <c r="K3682" t="s">
        <v>145</v>
      </c>
      <c r="L3682">
        <v>0</v>
      </c>
      <c r="M3682" t="s">
        <v>18131</v>
      </c>
      <c r="N3682" t="s">
        <v>10454</v>
      </c>
      <c r="O3682" t="s">
        <v>10455</v>
      </c>
      <c r="P3682" t="s">
        <v>10456</v>
      </c>
    </row>
    <row r="3683" spans="1:16" x14ac:dyDescent="0.35">
      <c r="A3683" t="s">
        <v>16479</v>
      </c>
      <c r="B3683">
        <v>1700702246</v>
      </c>
      <c r="C3683" t="s">
        <v>20</v>
      </c>
      <c r="D3683" t="s">
        <v>18</v>
      </c>
      <c r="E3683">
        <v>46221</v>
      </c>
      <c r="F3683" s="9">
        <v>46251</v>
      </c>
      <c r="G3683" t="s">
        <v>4704</v>
      </c>
      <c r="H3683" s="8">
        <v>0.69027777777777777</v>
      </c>
      <c r="I3683" s="8">
        <v>0.69027777777777777</v>
      </c>
      <c r="J3683">
        <v>0</v>
      </c>
      <c r="K3683" t="s">
        <v>145</v>
      </c>
      <c r="L3683">
        <v>0</v>
      </c>
      <c r="M3683" t="s">
        <v>16531</v>
      </c>
      <c r="N3683" t="s">
        <v>19872</v>
      </c>
      <c r="O3683" t="s">
        <v>19873</v>
      </c>
      <c r="P3683" t="s">
        <v>19874</v>
      </c>
    </row>
    <row r="3684" spans="1:16" x14ac:dyDescent="0.35">
      <c r="A3684" t="s">
        <v>16479</v>
      </c>
      <c r="B3684">
        <v>1700702246</v>
      </c>
      <c r="C3684" t="s">
        <v>20</v>
      </c>
      <c r="D3684" t="s">
        <v>18</v>
      </c>
      <c r="E3684">
        <v>46221</v>
      </c>
      <c r="F3684" s="9">
        <v>46251</v>
      </c>
      <c r="G3684" t="s">
        <v>4704</v>
      </c>
      <c r="H3684" s="8">
        <v>0.69722222222222219</v>
      </c>
      <c r="I3684" s="8">
        <v>0.69722222222222219</v>
      </c>
      <c r="J3684">
        <v>0</v>
      </c>
      <c r="K3684" t="s">
        <v>145</v>
      </c>
      <c r="L3684">
        <v>0</v>
      </c>
      <c r="M3684" t="s">
        <v>17824</v>
      </c>
      <c r="N3684" t="s">
        <v>19875</v>
      </c>
      <c r="O3684" t="s">
        <v>19876</v>
      </c>
      <c r="P3684" t="s">
        <v>19877</v>
      </c>
    </row>
    <row r="3685" spans="1:16" x14ac:dyDescent="0.35">
      <c r="A3685" t="s">
        <v>16479</v>
      </c>
      <c r="B3685">
        <v>1700702246</v>
      </c>
      <c r="C3685" t="s">
        <v>20</v>
      </c>
      <c r="D3685" t="s">
        <v>18</v>
      </c>
      <c r="E3685">
        <v>46221</v>
      </c>
      <c r="F3685" s="9">
        <v>46251</v>
      </c>
      <c r="G3685" t="s">
        <v>4704</v>
      </c>
      <c r="H3685" s="8">
        <v>0.70416666666666672</v>
      </c>
      <c r="I3685" s="8">
        <v>0.71805555555555556</v>
      </c>
      <c r="J3685">
        <v>0</v>
      </c>
      <c r="K3685" t="s">
        <v>128</v>
      </c>
      <c r="L3685">
        <v>1</v>
      </c>
      <c r="M3685" t="s">
        <v>129</v>
      </c>
      <c r="N3685" t="s">
        <v>19875</v>
      </c>
      <c r="O3685" t="s">
        <v>19878</v>
      </c>
      <c r="P3685" t="s">
        <v>19879</v>
      </c>
    </row>
    <row r="3686" spans="1:16" x14ac:dyDescent="0.35">
      <c r="A3686" t="s">
        <v>16479</v>
      </c>
      <c r="B3686">
        <v>1700702246</v>
      </c>
      <c r="C3686" t="s">
        <v>20</v>
      </c>
      <c r="D3686" t="s">
        <v>18</v>
      </c>
      <c r="E3686">
        <v>46221</v>
      </c>
      <c r="F3686" s="9">
        <v>46251</v>
      </c>
      <c r="G3686" t="s">
        <v>4704</v>
      </c>
      <c r="H3686" s="8">
        <v>0.72499999999999998</v>
      </c>
      <c r="I3686" s="8">
        <v>0.72499999999999998</v>
      </c>
      <c r="J3686">
        <v>0</v>
      </c>
      <c r="K3686" t="s">
        <v>145</v>
      </c>
      <c r="L3686">
        <v>0</v>
      </c>
      <c r="M3686" t="s">
        <v>16835</v>
      </c>
      <c r="N3686" t="s">
        <v>19880</v>
      </c>
      <c r="O3686" t="s">
        <v>19881</v>
      </c>
      <c r="P3686" t="s">
        <v>19882</v>
      </c>
    </row>
    <row r="3687" spans="1:16" x14ac:dyDescent="0.35">
      <c r="A3687" t="s">
        <v>16479</v>
      </c>
      <c r="B3687">
        <v>1700702246</v>
      </c>
      <c r="C3687" t="s">
        <v>20</v>
      </c>
      <c r="D3687" t="s">
        <v>18</v>
      </c>
      <c r="E3687">
        <v>46221</v>
      </c>
      <c r="F3687" s="9">
        <v>46251</v>
      </c>
      <c r="G3687" t="s">
        <v>4704</v>
      </c>
      <c r="H3687" s="8">
        <v>0.7319444444444444</v>
      </c>
      <c r="I3687" s="8">
        <v>0.7319444444444444</v>
      </c>
      <c r="J3687">
        <v>0</v>
      </c>
      <c r="K3687" t="s">
        <v>145</v>
      </c>
      <c r="L3687">
        <v>0</v>
      </c>
      <c r="M3687" t="s">
        <v>18201</v>
      </c>
      <c r="N3687" t="s">
        <v>19883</v>
      </c>
      <c r="O3687" t="s">
        <v>19884</v>
      </c>
      <c r="P3687" t="s">
        <v>19885</v>
      </c>
    </row>
    <row r="3688" spans="1:16" x14ac:dyDescent="0.35">
      <c r="A3688" t="s">
        <v>16479</v>
      </c>
      <c r="B3688">
        <v>1700702246</v>
      </c>
      <c r="C3688" t="s">
        <v>20</v>
      </c>
      <c r="D3688" t="s">
        <v>18</v>
      </c>
      <c r="E3688">
        <v>46221</v>
      </c>
      <c r="F3688" s="9">
        <v>46251</v>
      </c>
      <c r="G3688" t="s">
        <v>4704</v>
      </c>
      <c r="H3688" s="8">
        <v>0.73888888888888893</v>
      </c>
      <c r="I3688" s="8">
        <v>0.73888888888888893</v>
      </c>
      <c r="J3688">
        <v>0</v>
      </c>
      <c r="K3688" t="s">
        <v>145</v>
      </c>
      <c r="L3688">
        <v>0</v>
      </c>
      <c r="M3688" t="s">
        <v>17576</v>
      </c>
      <c r="N3688" t="s">
        <v>19861</v>
      </c>
      <c r="O3688" t="s">
        <v>19862</v>
      </c>
      <c r="P3688" t="s">
        <v>19863</v>
      </c>
    </row>
    <row r="3689" spans="1:16" x14ac:dyDescent="0.35">
      <c r="A3689" t="s">
        <v>16479</v>
      </c>
      <c r="B3689">
        <v>1700702246</v>
      </c>
      <c r="C3689" t="s">
        <v>20</v>
      </c>
      <c r="D3689" t="s">
        <v>18</v>
      </c>
      <c r="E3689">
        <v>46221</v>
      </c>
      <c r="F3689" s="9">
        <v>46251</v>
      </c>
      <c r="G3689" t="s">
        <v>4704</v>
      </c>
      <c r="H3689" s="8">
        <v>0.74583333333333335</v>
      </c>
      <c r="I3689" s="8">
        <v>0.75277777777777777</v>
      </c>
      <c r="J3689">
        <v>0</v>
      </c>
      <c r="K3689" t="s">
        <v>128</v>
      </c>
      <c r="L3689">
        <v>0</v>
      </c>
      <c r="M3689" t="s">
        <v>129</v>
      </c>
      <c r="N3689" t="s">
        <v>19886</v>
      </c>
      <c r="O3689" t="s">
        <v>19887</v>
      </c>
      <c r="P3689" t="s">
        <v>18544</v>
      </c>
    </row>
    <row r="3690" spans="1:16" x14ac:dyDescent="0.35">
      <c r="A3690" t="s">
        <v>16479</v>
      </c>
      <c r="B3690">
        <v>1700702246</v>
      </c>
      <c r="C3690" t="s">
        <v>20</v>
      </c>
      <c r="D3690" t="s">
        <v>18</v>
      </c>
      <c r="E3690">
        <v>46221</v>
      </c>
      <c r="F3690" s="9">
        <v>46251</v>
      </c>
      <c r="G3690" t="s">
        <v>4704</v>
      </c>
      <c r="H3690" s="8">
        <v>0.75972222222222219</v>
      </c>
      <c r="I3690" s="8">
        <v>0.76666666666666672</v>
      </c>
      <c r="J3690">
        <v>0</v>
      </c>
      <c r="K3690" t="s">
        <v>128</v>
      </c>
      <c r="L3690">
        <v>1</v>
      </c>
      <c r="M3690" t="s">
        <v>129</v>
      </c>
      <c r="N3690" t="s">
        <v>19888</v>
      </c>
      <c r="O3690" t="s">
        <v>19889</v>
      </c>
      <c r="P3690" t="s">
        <v>19890</v>
      </c>
    </row>
    <row r="3691" spans="1:16" x14ac:dyDescent="0.35">
      <c r="A3691" t="s">
        <v>16479</v>
      </c>
      <c r="B3691">
        <v>1700702246</v>
      </c>
      <c r="C3691" t="s">
        <v>20</v>
      </c>
      <c r="D3691" t="s">
        <v>18</v>
      </c>
      <c r="E3691">
        <v>46221</v>
      </c>
      <c r="F3691" s="9">
        <v>46251</v>
      </c>
      <c r="G3691" t="s">
        <v>4704</v>
      </c>
      <c r="H3691" s="8">
        <v>0.77361111111111114</v>
      </c>
      <c r="I3691" s="8">
        <v>0.77361111111111114</v>
      </c>
      <c r="J3691">
        <v>0</v>
      </c>
      <c r="K3691" t="s">
        <v>145</v>
      </c>
      <c r="L3691">
        <v>0</v>
      </c>
      <c r="M3691" t="s">
        <v>18478</v>
      </c>
      <c r="N3691" t="s">
        <v>3621</v>
      </c>
      <c r="O3691" t="s">
        <v>19891</v>
      </c>
      <c r="P3691" t="s">
        <v>19892</v>
      </c>
    </row>
    <row r="3692" spans="1:16" x14ac:dyDescent="0.35">
      <c r="A3692" t="s">
        <v>16479</v>
      </c>
      <c r="B3692">
        <v>1700702246</v>
      </c>
      <c r="C3692" t="s">
        <v>20</v>
      </c>
      <c r="D3692" t="s">
        <v>18</v>
      </c>
      <c r="E3692">
        <v>46221</v>
      </c>
      <c r="F3692" s="9">
        <v>46251</v>
      </c>
      <c r="G3692" t="s">
        <v>4704</v>
      </c>
      <c r="H3692" s="8">
        <v>0.78055555555555556</v>
      </c>
      <c r="I3692" s="8">
        <v>0.78055555555555556</v>
      </c>
      <c r="J3692">
        <v>0</v>
      </c>
      <c r="K3692" t="s">
        <v>145</v>
      </c>
      <c r="L3692">
        <v>0</v>
      </c>
      <c r="M3692" t="s">
        <v>18175</v>
      </c>
      <c r="N3692" t="s">
        <v>3621</v>
      </c>
      <c r="O3692" t="s">
        <v>1796</v>
      </c>
      <c r="P3692" t="s">
        <v>19893</v>
      </c>
    </row>
    <row r="3693" spans="1:16" x14ac:dyDescent="0.35">
      <c r="A3693" t="s">
        <v>16479</v>
      </c>
      <c r="B3693">
        <v>1700702246</v>
      </c>
      <c r="C3693" t="s">
        <v>20</v>
      </c>
      <c r="D3693" t="s">
        <v>18</v>
      </c>
      <c r="E3693">
        <v>46221</v>
      </c>
      <c r="F3693" s="9">
        <v>46251</v>
      </c>
      <c r="G3693" t="s">
        <v>4704</v>
      </c>
      <c r="H3693" s="8">
        <v>0.78749999999999998</v>
      </c>
      <c r="I3693" s="8">
        <v>0.78749999999999998</v>
      </c>
      <c r="J3693">
        <v>0</v>
      </c>
      <c r="K3693" t="s">
        <v>145</v>
      </c>
      <c r="L3693">
        <v>0</v>
      </c>
      <c r="M3693" t="s">
        <v>19417</v>
      </c>
      <c r="N3693" t="s">
        <v>19894</v>
      </c>
      <c r="O3693" t="s">
        <v>19895</v>
      </c>
      <c r="P3693" t="s">
        <v>19896</v>
      </c>
    </row>
    <row r="3694" spans="1:16" x14ac:dyDescent="0.35">
      <c r="A3694" t="s">
        <v>16479</v>
      </c>
      <c r="B3694">
        <v>1700702246</v>
      </c>
      <c r="C3694" t="s">
        <v>20</v>
      </c>
      <c r="D3694" t="s">
        <v>18</v>
      </c>
      <c r="E3694">
        <v>46221</v>
      </c>
      <c r="F3694" s="9">
        <v>46252</v>
      </c>
      <c r="G3694" t="s">
        <v>4705</v>
      </c>
      <c r="H3694" s="8">
        <v>0.39861111111111114</v>
      </c>
      <c r="I3694" s="8">
        <v>0.39861111111111114</v>
      </c>
      <c r="J3694">
        <v>0</v>
      </c>
      <c r="K3694" t="s">
        <v>145</v>
      </c>
      <c r="L3694">
        <v>0</v>
      </c>
      <c r="M3694" t="s">
        <v>16569</v>
      </c>
      <c r="N3694" t="s">
        <v>2957</v>
      </c>
      <c r="O3694" t="s">
        <v>2942</v>
      </c>
      <c r="P3694" t="s">
        <v>2943</v>
      </c>
    </row>
    <row r="3695" spans="1:16" x14ac:dyDescent="0.35">
      <c r="A3695" t="s">
        <v>16479</v>
      </c>
      <c r="B3695">
        <v>1700702246</v>
      </c>
      <c r="C3695" t="s">
        <v>20</v>
      </c>
      <c r="D3695" t="s">
        <v>18</v>
      </c>
      <c r="E3695">
        <v>46221</v>
      </c>
      <c r="F3695" s="9">
        <v>46252</v>
      </c>
      <c r="G3695" t="s">
        <v>4705</v>
      </c>
      <c r="H3695" s="8">
        <v>0.40555555555555556</v>
      </c>
      <c r="I3695" s="8">
        <v>0.40555555555555556</v>
      </c>
      <c r="J3695">
        <v>0</v>
      </c>
      <c r="K3695" t="s">
        <v>145</v>
      </c>
      <c r="L3695">
        <v>0</v>
      </c>
      <c r="M3695" t="s">
        <v>16749</v>
      </c>
      <c r="N3695" t="s">
        <v>10333</v>
      </c>
      <c r="O3695" t="s">
        <v>10334</v>
      </c>
      <c r="P3695" t="s">
        <v>10335</v>
      </c>
    </row>
    <row r="3696" spans="1:16" x14ac:dyDescent="0.35">
      <c r="A3696" t="s">
        <v>16479</v>
      </c>
      <c r="B3696">
        <v>1700702246</v>
      </c>
      <c r="C3696" t="s">
        <v>20</v>
      </c>
      <c r="D3696" t="s">
        <v>18</v>
      </c>
      <c r="E3696">
        <v>46221</v>
      </c>
      <c r="F3696" s="9">
        <v>46252</v>
      </c>
      <c r="G3696" t="s">
        <v>4705</v>
      </c>
      <c r="H3696" s="8">
        <v>0.41249999999999998</v>
      </c>
      <c r="I3696" s="8">
        <v>0.41944444444444445</v>
      </c>
      <c r="J3696">
        <v>0</v>
      </c>
      <c r="K3696" t="s">
        <v>128</v>
      </c>
      <c r="L3696">
        <v>1</v>
      </c>
      <c r="M3696" t="s">
        <v>129</v>
      </c>
      <c r="N3696" t="s">
        <v>10432</v>
      </c>
      <c r="O3696" t="s">
        <v>10433</v>
      </c>
      <c r="P3696" t="s">
        <v>10434</v>
      </c>
    </row>
    <row r="3697" spans="1:16" x14ac:dyDescent="0.35">
      <c r="A3697" t="s">
        <v>16479</v>
      </c>
      <c r="B3697">
        <v>1700702246</v>
      </c>
      <c r="C3697" t="s">
        <v>20</v>
      </c>
      <c r="D3697" t="s">
        <v>18</v>
      </c>
      <c r="E3697">
        <v>46221</v>
      </c>
      <c r="F3697" s="9">
        <v>46252</v>
      </c>
      <c r="G3697" t="s">
        <v>4705</v>
      </c>
      <c r="H3697" s="8">
        <v>0.42638888888888887</v>
      </c>
      <c r="I3697" s="8">
        <v>0.42638888888888887</v>
      </c>
      <c r="J3697">
        <v>0</v>
      </c>
      <c r="K3697" t="s">
        <v>145</v>
      </c>
      <c r="L3697">
        <v>0</v>
      </c>
      <c r="M3697" t="s">
        <v>18171</v>
      </c>
      <c r="N3697" t="s">
        <v>19897</v>
      </c>
      <c r="O3697" t="s">
        <v>19898</v>
      </c>
      <c r="P3697" t="s">
        <v>19899</v>
      </c>
    </row>
    <row r="3698" spans="1:16" x14ac:dyDescent="0.35">
      <c r="A3698" t="s">
        <v>16479</v>
      </c>
      <c r="B3698">
        <v>1700702246</v>
      </c>
      <c r="C3698" t="s">
        <v>20</v>
      </c>
      <c r="D3698" t="s">
        <v>18</v>
      </c>
      <c r="E3698">
        <v>46221</v>
      </c>
      <c r="F3698" s="9">
        <v>46252</v>
      </c>
      <c r="G3698" t="s">
        <v>4705</v>
      </c>
      <c r="H3698" s="8">
        <v>0.43333333333333335</v>
      </c>
      <c r="I3698" s="8">
        <v>0.43333333333333335</v>
      </c>
      <c r="J3698">
        <v>0</v>
      </c>
      <c r="K3698" t="s">
        <v>145</v>
      </c>
      <c r="L3698">
        <v>0</v>
      </c>
      <c r="M3698" t="s">
        <v>19900</v>
      </c>
      <c r="N3698" t="s">
        <v>19901</v>
      </c>
      <c r="O3698" t="s">
        <v>10345</v>
      </c>
      <c r="P3698" t="s">
        <v>10346</v>
      </c>
    </row>
    <row r="3699" spans="1:16" x14ac:dyDescent="0.35">
      <c r="A3699" t="s">
        <v>16479</v>
      </c>
      <c r="B3699">
        <v>1700702246</v>
      </c>
      <c r="C3699" t="s">
        <v>20</v>
      </c>
      <c r="D3699" t="s">
        <v>18</v>
      </c>
      <c r="E3699">
        <v>46221</v>
      </c>
      <c r="F3699" s="9">
        <v>46252</v>
      </c>
      <c r="G3699" t="s">
        <v>4705</v>
      </c>
      <c r="H3699" s="8">
        <v>0.44027777777777777</v>
      </c>
      <c r="I3699" s="8">
        <v>0.44027777777777777</v>
      </c>
      <c r="J3699">
        <v>0</v>
      </c>
      <c r="K3699" t="s">
        <v>145</v>
      </c>
      <c r="L3699">
        <v>0</v>
      </c>
      <c r="M3699" t="s">
        <v>19902</v>
      </c>
      <c r="N3699" t="s">
        <v>19903</v>
      </c>
      <c r="O3699" t="s">
        <v>19904</v>
      </c>
      <c r="P3699" t="s">
        <v>19905</v>
      </c>
    </row>
    <row r="3700" spans="1:16" x14ac:dyDescent="0.35">
      <c r="A3700" t="s">
        <v>16479</v>
      </c>
      <c r="B3700">
        <v>1700702246</v>
      </c>
      <c r="C3700" t="s">
        <v>20</v>
      </c>
      <c r="D3700" t="s">
        <v>18</v>
      </c>
      <c r="E3700">
        <v>46221</v>
      </c>
      <c r="F3700" s="9">
        <v>46252</v>
      </c>
      <c r="G3700" t="s">
        <v>4705</v>
      </c>
      <c r="H3700" s="8">
        <v>0.44722222222222224</v>
      </c>
      <c r="I3700" s="8">
        <v>0.44722222222222224</v>
      </c>
      <c r="J3700">
        <v>0</v>
      </c>
      <c r="K3700" t="s">
        <v>145</v>
      </c>
      <c r="L3700">
        <v>0</v>
      </c>
      <c r="M3700" t="s">
        <v>19906</v>
      </c>
      <c r="N3700" t="s">
        <v>10347</v>
      </c>
      <c r="O3700" t="s">
        <v>10348</v>
      </c>
      <c r="P3700" t="s">
        <v>10349</v>
      </c>
    </row>
    <row r="3701" spans="1:16" x14ac:dyDescent="0.35">
      <c r="A3701" t="s">
        <v>16479</v>
      </c>
      <c r="B3701">
        <v>1700702246</v>
      </c>
      <c r="C3701" t="s">
        <v>20</v>
      </c>
      <c r="D3701" t="s">
        <v>18</v>
      </c>
      <c r="E3701">
        <v>46221</v>
      </c>
      <c r="F3701" s="9">
        <v>46252</v>
      </c>
      <c r="G3701" t="s">
        <v>4705</v>
      </c>
      <c r="H3701" s="8">
        <v>0.45416666666666666</v>
      </c>
      <c r="I3701" s="8">
        <v>0.45416666666666666</v>
      </c>
      <c r="J3701">
        <v>0</v>
      </c>
      <c r="K3701" t="s">
        <v>145</v>
      </c>
      <c r="L3701">
        <v>0</v>
      </c>
      <c r="M3701" t="s">
        <v>16874</v>
      </c>
      <c r="N3701" t="s">
        <v>19907</v>
      </c>
      <c r="O3701" t="s">
        <v>19908</v>
      </c>
      <c r="P3701" t="s">
        <v>19909</v>
      </c>
    </row>
    <row r="3702" spans="1:16" x14ac:dyDescent="0.35">
      <c r="A3702" t="s">
        <v>16479</v>
      </c>
      <c r="B3702">
        <v>1700702246</v>
      </c>
      <c r="C3702" t="s">
        <v>20</v>
      </c>
      <c r="D3702" t="s">
        <v>18</v>
      </c>
      <c r="E3702">
        <v>46221</v>
      </c>
      <c r="F3702" s="9">
        <v>46252</v>
      </c>
      <c r="G3702" t="s">
        <v>4705</v>
      </c>
      <c r="H3702" s="8">
        <v>0.46111111111111114</v>
      </c>
      <c r="I3702" s="8">
        <v>0.46111111111111114</v>
      </c>
      <c r="J3702">
        <v>0</v>
      </c>
      <c r="K3702" t="s">
        <v>145</v>
      </c>
      <c r="L3702">
        <v>0</v>
      </c>
      <c r="M3702" t="s">
        <v>19910</v>
      </c>
      <c r="N3702" t="s">
        <v>19911</v>
      </c>
      <c r="O3702" t="s">
        <v>19912</v>
      </c>
      <c r="P3702" t="s">
        <v>19913</v>
      </c>
    </row>
    <row r="3703" spans="1:16" x14ac:dyDescent="0.35">
      <c r="A3703" t="s">
        <v>16479</v>
      </c>
      <c r="B3703">
        <v>1700702246</v>
      </c>
      <c r="C3703" t="s">
        <v>20</v>
      </c>
      <c r="D3703" t="s">
        <v>18</v>
      </c>
      <c r="E3703">
        <v>46221</v>
      </c>
      <c r="F3703" s="9">
        <v>46252</v>
      </c>
      <c r="G3703" t="s">
        <v>4705</v>
      </c>
      <c r="H3703" s="8">
        <v>0.46805555555555556</v>
      </c>
      <c r="I3703" s="8">
        <v>0.46805555555555556</v>
      </c>
      <c r="J3703">
        <v>0</v>
      </c>
      <c r="K3703" t="s">
        <v>145</v>
      </c>
      <c r="L3703">
        <v>0</v>
      </c>
      <c r="M3703" t="s">
        <v>16737</v>
      </c>
      <c r="N3703" t="s">
        <v>19914</v>
      </c>
      <c r="O3703" t="s">
        <v>19915</v>
      </c>
      <c r="P3703" t="s">
        <v>19916</v>
      </c>
    </row>
    <row r="3704" spans="1:16" x14ac:dyDescent="0.35">
      <c r="A3704" t="s">
        <v>16479</v>
      </c>
      <c r="B3704">
        <v>1700702246</v>
      </c>
      <c r="C3704" t="s">
        <v>20</v>
      </c>
      <c r="D3704" t="s">
        <v>18</v>
      </c>
      <c r="E3704">
        <v>46221</v>
      </c>
      <c r="F3704" s="9">
        <v>46252</v>
      </c>
      <c r="G3704" t="s">
        <v>4705</v>
      </c>
      <c r="H3704" s="8">
        <v>0.47499999999999998</v>
      </c>
      <c r="I3704" s="8">
        <v>0.47499999999999998</v>
      </c>
      <c r="J3704">
        <v>0</v>
      </c>
      <c r="K3704" t="s">
        <v>145</v>
      </c>
      <c r="L3704">
        <v>0</v>
      </c>
      <c r="M3704" t="s">
        <v>19917</v>
      </c>
      <c r="N3704" t="s">
        <v>15900</v>
      </c>
      <c r="O3704" t="s">
        <v>15901</v>
      </c>
      <c r="P3704" t="s">
        <v>15902</v>
      </c>
    </row>
    <row r="3705" spans="1:16" x14ac:dyDescent="0.35">
      <c r="A3705" t="s">
        <v>16479</v>
      </c>
      <c r="B3705">
        <v>1700702246</v>
      </c>
      <c r="C3705" t="s">
        <v>20</v>
      </c>
      <c r="D3705" t="s">
        <v>18</v>
      </c>
      <c r="E3705">
        <v>46221</v>
      </c>
      <c r="F3705" s="9">
        <v>46252</v>
      </c>
      <c r="G3705" t="s">
        <v>4705</v>
      </c>
      <c r="H3705" s="8">
        <v>0.48194444444444445</v>
      </c>
      <c r="I3705" s="8">
        <v>0.48194444444444445</v>
      </c>
      <c r="J3705">
        <v>0</v>
      </c>
      <c r="K3705" t="s">
        <v>145</v>
      </c>
      <c r="L3705">
        <v>0</v>
      </c>
      <c r="M3705" t="s">
        <v>19918</v>
      </c>
      <c r="N3705" t="s">
        <v>19919</v>
      </c>
      <c r="O3705" t="s">
        <v>19920</v>
      </c>
      <c r="P3705" t="s">
        <v>19921</v>
      </c>
    </row>
    <row r="3706" spans="1:16" x14ac:dyDescent="0.35">
      <c r="A3706" t="s">
        <v>16479</v>
      </c>
      <c r="B3706">
        <v>1700702246</v>
      </c>
      <c r="C3706" t="s">
        <v>20</v>
      </c>
      <c r="D3706" t="s">
        <v>18</v>
      </c>
      <c r="E3706">
        <v>46221</v>
      </c>
      <c r="F3706" s="9">
        <v>46252</v>
      </c>
      <c r="G3706" t="s">
        <v>4705</v>
      </c>
      <c r="H3706" s="8">
        <v>0.48888888888888887</v>
      </c>
      <c r="I3706" s="8">
        <v>0.48888888888888887</v>
      </c>
      <c r="J3706">
        <v>0</v>
      </c>
      <c r="K3706" t="s">
        <v>145</v>
      </c>
      <c r="L3706">
        <v>0</v>
      </c>
      <c r="M3706" t="s">
        <v>19922</v>
      </c>
      <c r="N3706" t="s">
        <v>19923</v>
      </c>
      <c r="O3706" t="s">
        <v>19924</v>
      </c>
      <c r="P3706" t="s">
        <v>19925</v>
      </c>
    </row>
    <row r="3707" spans="1:16" x14ac:dyDescent="0.35">
      <c r="A3707" t="s">
        <v>16479</v>
      </c>
      <c r="B3707">
        <v>1700702246</v>
      </c>
      <c r="C3707" t="s">
        <v>20</v>
      </c>
      <c r="D3707" t="s">
        <v>18</v>
      </c>
      <c r="E3707">
        <v>46221</v>
      </c>
      <c r="F3707" s="9">
        <v>46252</v>
      </c>
      <c r="G3707" t="s">
        <v>4705</v>
      </c>
      <c r="H3707" s="8">
        <v>0.49583333333333335</v>
      </c>
      <c r="I3707" s="8">
        <v>0.49583333333333335</v>
      </c>
      <c r="J3707">
        <v>0</v>
      </c>
      <c r="K3707" t="s">
        <v>145</v>
      </c>
      <c r="L3707">
        <v>0</v>
      </c>
      <c r="M3707" t="s">
        <v>17622</v>
      </c>
      <c r="N3707" t="s">
        <v>10353</v>
      </c>
      <c r="O3707" t="s">
        <v>10354</v>
      </c>
      <c r="P3707" t="s">
        <v>10355</v>
      </c>
    </row>
    <row r="3708" spans="1:16" x14ac:dyDescent="0.35">
      <c r="A3708" t="s">
        <v>16479</v>
      </c>
      <c r="B3708">
        <v>1700702246</v>
      </c>
      <c r="C3708" t="s">
        <v>20</v>
      </c>
      <c r="D3708" t="s">
        <v>18</v>
      </c>
      <c r="E3708">
        <v>46221</v>
      </c>
      <c r="F3708" s="9">
        <v>46252</v>
      </c>
      <c r="G3708" t="s">
        <v>4705</v>
      </c>
      <c r="H3708" s="8">
        <v>0.50277777777777777</v>
      </c>
      <c r="I3708" s="8">
        <v>0.50277777777777777</v>
      </c>
      <c r="J3708">
        <v>0</v>
      </c>
      <c r="K3708" t="s">
        <v>145</v>
      </c>
      <c r="L3708">
        <v>0</v>
      </c>
      <c r="M3708" t="s">
        <v>19926</v>
      </c>
      <c r="N3708" t="s">
        <v>19927</v>
      </c>
      <c r="O3708" t="s">
        <v>19928</v>
      </c>
      <c r="P3708" t="s">
        <v>19929</v>
      </c>
    </row>
    <row r="3709" spans="1:16" x14ac:dyDescent="0.35">
      <c r="A3709" t="s">
        <v>16479</v>
      </c>
      <c r="B3709">
        <v>1700702246</v>
      </c>
      <c r="C3709" t="s">
        <v>20</v>
      </c>
      <c r="D3709" t="s">
        <v>18</v>
      </c>
      <c r="E3709">
        <v>46221</v>
      </c>
      <c r="F3709" s="9">
        <v>46252</v>
      </c>
      <c r="G3709" t="s">
        <v>4705</v>
      </c>
      <c r="H3709" s="8">
        <v>0.50972222222222219</v>
      </c>
      <c r="I3709" s="8">
        <v>0.50972222222222219</v>
      </c>
      <c r="J3709">
        <v>0</v>
      </c>
      <c r="K3709" t="s">
        <v>145</v>
      </c>
      <c r="L3709">
        <v>0</v>
      </c>
      <c r="M3709" t="s">
        <v>19387</v>
      </c>
      <c r="N3709" t="s">
        <v>19930</v>
      </c>
      <c r="O3709" t="s">
        <v>19931</v>
      </c>
      <c r="P3709" t="s">
        <v>19932</v>
      </c>
    </row>
    <row r="3710" spans="1:16" x14ac:dyDescent="0.35">
      <c r="A3710" t="s">
        <v>16479</v>
      </c>
      <c r="B3710">
        <v>1700702246</v>
      </c>
      <c r="C3710" t="s">
        <v>20</v>
      </c>
      <c r="D3710" t="s">
        <v>18</v>
      </c>
      <c r="E3710">
        <v>46221</v>
      </c>
      <c r="F3710" s="9">
        <v>46252</v>
      </c>
      <c r="G3710" t="s">
        <v>4705</v>
      </c>
      <c r="H3710" s="8">
        <v>0.51666666666666672</v>
      </c>
      <c r="I3710" s="8">
        <v>0.51666666666666672</v>
      </c>
      <c r="J3710">
        <v>0</v>
      </c>
      <c r="K3710" t="s">
        <v>145</v>
      </c>
      <c r="L3710">
        <v>0</v>
      </c>
      <c r="M3710" t="s">
        <v>19933</v>
      </c>
      <c r="N3710" t="s">
        <v>19934</v>
      </c>
      <c r="O3710" t="s">
        <v>19935</v>
      </c>
      <c r="P3710" t="s">
        <v>19936</v>
      </c>
    </row>
    <row r="3711" spans="1:16" x14ac:dyDescent="0.35">
      <c r="A3711" t="s">
        <v>16479</v>
      </c>
      <c r="B3711">
        <v>1700702246</v>
      </c>
      <c r="C3711" t="s">
        <v>20</v>
      </c>
      <c r="D3711" t="s">
        <v>18</v>
      </c>
      <c r="E3711">
        <v>46221</v>
      </c>
      <c r="F3711" s="9">
        <v>46252</v>
      </c>
      <c r="G3711" t="s">
        <v>4705</v>
      </c>
      <c r="H3711" s="8">
        <v>0.52361111111111114</v>
      </c>
      <c r="I3711" s="8">
        <v>0.52361111111111114</v>
      </c>
      <c r="J3711">
        <v>0</v>
      </c>
      <c r="K3711" t="s">
        <v>145</v>
      </c>
      <c r="L3711">
        <v>0</v>
      </c>
      <c r="M3711" t="s">
        <v>16788</v>
      </c>
      <c r="N3711" t="s">
        <v>19937</v>
      </c>
      <c r="O3711" t="s">
        <v>19938</v>
      </c>
      <c r="P3711" t="s">
        <v>19939</v>
      </c>
    </row>
    <row r="3712" spans="1:16" x14ac:dyDescent="0.35">
      <c r="A3712" t="s">
        <v>16479</v>
      </c>
      <c r="B3712">
        <v>1700702246</v>
      </c>
      <c r="C3712" t="s">
        <v>20</v>
      </c>
      <c r="D3712" t="s">
        <v>18</v>
      </c>
      <c r="E3712">
        <v>46221</v>
      </c>
      <c r="F3712" s="9">
        <v>46252</v>
      </c>
      <c r="G3712" t="s">
        <v>4705</v>
      </c>
      <c r="H3712" s="8">
        <v>0.53055555555555556</v>
      </c>
      <c r="I3712" s="8">
        <v>0.53055555555555556</v>
      </c>
      <c r="J3712">
        <v>0</v>
      </c>
      <c r="K3712" t="s">
        <v>145</v>
      </c>
      <c r="L3712">
        <v>0</v>
      </c>
      <c r="M3712" t="s">
        <v>18861</v>
      </c>
      <c r="N3712" t="s">
        <v>19754</v>
      </c>
      <c r="O3712" t="s">
        <v>19755</v>
      </c>
      <c r="P3712" t="s">
        <v>19756</v>
      </c>
    </row>
    <row r="3713" spans="1:16" x14ac:dyDescent="0.35">
      <c r="A3713" t="s">
        <v>16479</v>
      </c>
      <c r="B3713">
        <v>1700702246</v>
      </c>
      <c r="C3713" t="s">
        <v>20</v>
      </c>
      <c r="D3713" t="s">
        <v>18</v>
      </c>
      <c r="E3713">
        <v>46221</v>
      </c>
      <c r="F3713" s="9">
        <v>46252</v>
      </c>
      <c r="G3713" t="s">
        <v>4705</v>
      </c>
      <c r="H3713" s="8">
        <v>0.53749999999999998</v>
      </c>
      <c r="I3713" s="8">
        <v>0.53749999999999998</v>
      </c>
      <c r="J3713">
        <v>0</v>
      </c>
      <c r="K3713" t="s">
        <v>145</v>
      </c>
      <c r="L3713">
        <v>0</v>
      </c>
      <c r="M3713" t="s">
        <v>17331</v>
      </c>
      <c r="N3713" t="s">
        <v>19751</v>
      </c>
      <c r="O3713" t="s">
        <v>19752</v>
      </c>
      <c r="P3713" t="s">
        <v>19753</v>
      </c>
    </row>
    <row r="3714" spans="1:16" x14ac:dyDescent="0.35">
      <c r="A3714" t="s">
        <v>16479</v>
      </c>
      <c r="B3714">
        <v>1700702246</v>
      </c>
      <c r="C3714" t="s">
        <v>20</v>
      </c>
      <c r="D3714" t="s">
        <v>18</v>
      </c>
      <c r="E3714">
        <v>46221</v>
      </c>
      <c r="F3714" s="9">
        <v>46252</v>
      </c>
      <c r="G3714" t="s">
        <v>4705</v>
      </c>
      <c r="H3714" s="8">
        <v>0.5444444444444444</v>
      </c>
      <c r="I3714" s="8">
        <v>0.5444444444444444</v>
      </c>
      <c r="J3714">
        <v>0</v>
      </c>
      <c r="K3714" t="s">
        <v>145</v>
      </c>
      <c r="L3714">
        <v>0</v>
      </c>
      <c r="M3714" t="s">
        <v>19940</v>
      </c>
      <c r="N3714" t="s">
        <v>19941</v>
      </c>
      <c r="O3714" t="s">
        <v>19942</v>
      </c>
      <c r="P3714" t="s">
        <v>19943</v>
      </c>
    </row>
    <row r="3715" spans="1:16" x14ac:dyDescent="0.35">
      <c r="A3715" t="s">
        <v>16479</v>
      </c>
      <c r="B3715">
        <v>1700702246</v>
      </c>
      <c r="C3715" t="s">
        <v>20</v>
      </c>
      <c r="D3715" t="s">
        <v>18</v>
      </c>
      <c r="E3715">
        <v>46221</v>
      </c>
      <c r="F3715" s="9">
        <v>46252</v>
      </c>
      <c r="G3715" t="s">
        <v>4705</v>
      </c>
      <c r="H3715" s="8">
        <v>0.55138888888888893</v>
      </c>
      <c r="I3715" s="8">
        <v>0.55138888888888893</v>
      </c>
      <c r="J3715">
        <v>0</v>
      </c>
      <c r="K3715" t="s">
        <v>145</v>
      </c>
      <c r="L3715">
        <v>0</v>
      </c>
      <c r="M3715" t="s">
        <v>17352</v>
      </c>
      <c r="N3715" t="s">
        <v>19944</v>
      </c>
      <c r="O3715" t="s">
        <v>19945</v>
      </c>
      <c r="P3715" t="s">
        <v>19946</v>
      </c>
    </row>
    <row r="3716" spans="1:16" x14ac:dyDescent="0.35">
      <c r="A3716" t="s">
        <v>16479</v>
      </c>
      <c r="B3716">
        <v>1700702246</v>
      </c>
      <c r="C3716" t="s">
        <v>20</v>
      </c>
      <c r="D3716" t="s">
        <v>18</v>
      </c>
      <c r="E3716">
        <v>46221</v>
      </c>
      <c r="F3716" s="9">
        <v>46252</v>
      </c>
      <c r="G3716" t="s">
        <v>4705</v>
      </c>
      <c r="H3716" s="8">
        <v>0.55833333333333335</v>
      </c>
      <c r="I3716" s="8">
        <v>0.55833333333333335</v>
      </c>
      <c r="J3716">
        <v>0</v>
      </c>
      <c r="K3716" t="s">
        <v>145</v>
      </c>
      <c r="L3716">
        <v>0</v>
      </c>
      <c r="M3716" t="s">
        <v>18802</v>
      </c>
      <c r="N3716" t="s">
        <v>2160</v>
      </c>
      <c r="O3716" t="s">
        <v>2161</v>
      </c>
      <c r="P3716" t="s">
        <v>2162</v>
      </c>
    </row>
    <row r="3717" spans="1:16" x14ac:dyDescent="0.35">
      <c r="A3717" t="s">
        <v>16479</v>
      </c>
      <c r="B3717">
        <v>1700702246</v>
      </c>
      <c r="C3717" t="s">
        <v>20</v>
      </c>
      <c r="D3717" t="s">
        <v>18</v>
      </c>
      <c r="E3717">
        <v>46221</v>
      </c>
      <c r="F3717" s="9">
        <v>46252</v>
      </c>
      <c r="G3717" t="s">
        <v>4705</v>
      </c>
      <c r="H3717" s="8">
        <v>0.56527777777777777</v>
      </c>
      <c r="I3717" s="8">
        <v>0.56527777777777777</v>
      </c>
      <c r="J3717">
        <v>0</v>
      </c>
      <c r="K3717" t="s">
        <v>145</v>
      </c>
      <c r="L3717">
        <v>0</v>
      </c>
      <c r="M3717" t="s">
        <v>17396</v>
      </c>
      <c r="N3717" t="s">
        <v>19947</v>
      </c>
      <c r="O3717" t="s">
        <v>19948</v>
      </c>
      <c r="P3717" t="s">
        <v>19949</v>
      </c>
    </row>
    <row r="3718" spans="1:16" x14ac:dyDescent="0.35">
      <c r="A3718" t="s">
        <v>16479</v>
      </c>
      <c r="B3718">
        <v>1700702246</v>
      </c>
      <c r="C3718" t="s">
        <v>20</v>
      </c>
      <c r="D3718" t="s">
        <v>18</v>
      </c>
      <c r="E3718">
        <v>46221</v>
      </c>
      <c r="F3718" s="9">
        <v>46252</v>
      </c>
      <c r="G3718" t="s">
        <v>4705</v>
      </c>
      <c r="H3718" s="8">
        <v>0.57222222222222219</v>
      </c>
      <c r="I3718" s="8">
        <v>0.57222222222222219</v>
      </c>
      <c r="J3718">
        <v>0</v>
      </c>
      <c r="K3718" t="s">
        <v>145</v>
      </c>
      <c r="L3718">
        <v>0</v>
      </c>
      <c r="M3718" t="s">
        <v>16582</v>
      </c>
      <c r="N3718" t="s">
        <v>19950</v>
      </c>
      <c r="O3718" t="s">
        <v>19951</v>
      </c>
      <c r="P3718" t="s">
        <v>19952</v>
      </c>
    </row>
    <row r="3719" spans="1:16" x14ac:dyDescent="0.35">
      <c r="A3719" t="s">
        <v>16479</v>
      </c>
      <c r="B3719">
        <v>1700702246</v>
      </c>
      <c r="C3719" t="s">
        <v>20</v>
      </c>
      <c r="D3719" t="s">
        <v>18</v>
      </c>
      <c r="E3719">
        <v>46221</v>
      </c>
      <c r="F3719" s="9">
        <v>46252</v>
      </c>
      <c r="G3719" t="s">
        <v>4705</v>
      </c>
      <c r="H3719" s="8">
        <v>0.57916666666666672</v>
      </c>
      <c r="I3719" s="8">
        <v>0.57916666666666672</v>
      </c>
      <c r="J3719">
        <v>0</v>
      </c>
      <c r="K3719" t="s">
        <v>145</v>
      </c>
      <c r="L3719">
        <v>0</v>
      </c>
      <c r="M3719" t="s">
        <v>17487</v>
      </c>
      <c r="N3719" t="s">
        <v>2137</v>
      </c>
      <c r="O3719" t="s">
        <v>2138</v>
      </c>
      <c r="P3719" t="s">
        <v>2139</v>
      </c>
    </row>
    <row r="3720" spans="1:16" x14ac:dyDescent="0.35">
      <c r="A3720" t="s">
        <v>16479</v>
      </c>
      <c r="B3720">
        <v>1700702246</v>
      </c>
      <c r="C3720" t="s">
        <v>20</v>
      </c>
      <c r="D3720" t="s">
        <v>18</v>
      </c>
      <c r="E3720">
        <v>46221</v>
      </c>
      <c r="F3720" s="9">
        <v>46252</v>
      </c>
      <c r="G3720" t="s">
        <v>4705</v>
      </c>
      <c r="H3720" s="8">
        <v>0.58611111111111114</v>
      </c>
      <c r="I3720" s="8">
        <v>0.6</v>
      </c>
      <c r="J3720">
        <v>0</v>
      </c>
      <c r="K3720" t="s">
        <v>128</v>
      </c>
      <c r="L3720">
        <v>1</v>
      </c>
      <c r="M3720" t="s">
        <v>129</v>
      </c>
      <c r="N3720" t="s">
        <v>10987</v>
      </c>
      <c r="O3720" t="s">
        <v>10988</v>
      </c>
      <c r="P3720" t="s">
        <v>10989</v>
      </c>
    </row>
    <row r="3721" spans="1:16" x14ac:dyDescent="0.35">
      <c r="A3721" t="s">
        <v>16479</v>
      </c>
      <c r="B3721">
        <v>1700702246</v>
      </c>
      <c r="C3721" t="s">
        <v>20</v>
      </c>
      <c r="D3721" t="s">
        <v>18</v>
      </c>
      <c r="E3721">
        <v>46221</v>
      </c>
      <c r="F3721" s="9">
        <v>46252</v>
      </c>
      <c r="G3721" t="s">
        <v>4705</v>
      </c>
      <c r="H3721" s="8">
        <v>0.6069444444444444</v>
      </c>
      <c r="I3721" s="8">
        <v>0.6069444444444444</v>
      </c>
      <c r="J3721">
        <v>0</v>
      </c>
      <c r="K3721" t="s">
        <v>145</v>
      </c>
      <c r="L3721">
        <v>0</v>
      </c>
      <c r="M3721" t="s">
        <v>18275</v>
      </c>
      <c r="N3721" t="s">
        <v>8987</v>
      </c>
      <c r="O3721" t="s">
        <v>8988</v>
      </c>
      <c r="P3721" t="s">
        <v>8989</v>
      </c>
    </row>
    <row r="3722" spans="1:16" x14ac:dyDescent="0.35">
      <c r="A3722" t="s">
        <v>16479</v>
      </c>
      <c r="B3722">
        <v>1700702246</v>
      </c>
      <c r="C3722" t="s">
        <v>20</v>
      </c>
      <c r="D3722" t="s">
        <v>18</v>
      </c>
      <c r="E3722">
        <v>46221</v>
      </c>
      <c r="F3722" s="9">
        <v>46252</v>
      </c>
      <c r="G3722" t="s">
        <v>4705</v>
      </c>
      <c r="H3722" s="8">
        <v>0.61458333333333337</v>
      </c>
      <c r="I3722" s="8">
        <v>0.61458333333333337</v>
      </c>
      <c r="J3722">
        <v>0</v>
      </c>
      <c r="K3722" t="s">
        <v>145</v>
      </c>
      <c r="L3722">
        <v>0</v>
      </c>
      <c r="M3722" t="s">
        <v>19940</v>
      </c>
      <c r="N3722" t="s">
        <v>19953</v>
      </c>
      <c r="O3722" t="s">
        <v>19954</v>
      </c>
      <c r="P3722" t="s">
        <v>19955</v>
      </c>
    </row>
    <row r="3723" spans="1:16" x14ac:dyDescent="0.35">
      <c r="A3723" t="s">
        <v>16479</v>
      </c>
      <c r="B3723">
        <v>1700702246</v>
      </c>
      <c r="C3723" t="s">
        <v>20</v>
      </c>
      <c r="D3723" t="s">
        <v>18</v>
      </c>
      <c r="E3723">
        <v>46221</v>
      </c>
      <c r="F3723" s="9">
        <v>46252</v>
      </c>
      <c r="G3723" t="s">
        <v>4705</v>
      </c>
      <c r="H3723" s="8">
        <v>0.62083333333333335</v>
      </c>
      <c r="I3723" s="8">
        <v>0.62083333333333335</v>
      </c>
      <c r="J3723">
        <v>0</v>
      </c>
      <c r="K3723" t="s">
        <v>145</v>
      </c>
      <c r="L3723">
        <v>0</v>
      </c>
      <c r="M3723" t="s">
        <v>19956</v>
      </c>
      <c r="N3723" t="s">
        <v>14014</v>
      </c>
      <c r="O3723" t="s">
        <v>14015</v>
      </c>
      <c r="P3723" t="s">
        <v>14016</v>
      </c>
    </row>
    <row r="3724" spans="1:16" x14ac:dyDescent="0.35">
      <c r="A3724" t="s">
        <v>16479</v>
      </c>
      <c r="B3724">
        <v>1700702246</v>
      </c>
      <c r="C3724" t="s">
        <v>20</v>
      </c>
      <c r="D3724" t="s">
        <v>18</v>
      </c>
      <c r="E3724">
        <v>46221</v>
      </c>
      <c r="F3724" s="9">
        <v>46252</v>
      </c>
      <c r="G3724" t="s">
        <v>4705</v>
      </c>
      <c r="H3724" s="8">
        <v>0.62777777777777777</v>
      </c>
      <c r="I3724" s="8">
        <v>0.62777777777777777</v>
      </c>
      <c r="J3724">
        <v>0</v>
      </c>
      <c r="K3724" t="s">
        <v>145</v>
      </c>
      <c r="L3724">
        <v>0</v>
      </c>
      <c r="M3724" t="s">
        <v>19926</v>
      </c>
      <c r="N3724" t="s">
        <v>19957</v>
      </c>
      <c r="O3724" t="s">
        <v>19958</v>
      </c>
      <c r="P3724" t="s">
        <v>19959</v>
      </c>
    </row>
    <row r="3725" spans="1:16" x14ac:dyDescent="0.35">
      <c r="A3725" t="s">
        <v>16479</v>
      </c>
      <c r="B3725">
        <v>1700702246</v>
      </c>
      <c r="C3725" t="s">
        <v>20</v>
      </c>
      <c r="D3725" t="s">
        <v>18</v>
      </c>
      <c r="E3725">
        <v>46221</v>
      </c>
      <c r="F3725" s="9">
        <v>46252</v>
      </c>
      <c r="G3725" t="s">
        <v>4705</v>
      </c>
      <c r="H3725" s="8">
        <v>0.63472222222222219</v>
      </c>
      <c r="I3725" s="8">
        <v>0.63472222222222219</v>
      </c>
      <c r="J3725">
        <v>0</v>
      </c>
      <c r="K3725" t="s">
        <v>145</v>
      </c>
      <c r="L3725">
        <v>0</v>
      </c>
      <c r="M3725" t="s">
        <v>17571</v>
      </c>
      <c r="N3725" t="s">
        <v>13988</v>
      </c>
      <c r="O3725" t="s">
        <v>13989</v>
      </c>
      <c r="P3725" t="s">
        <v>13990</v>
      </c>
    </row>
    <row r="3726" spans="1:16" x14ac:dyDescent="0.35">
      <c r="A3726" t="s">
        <v>16479</v>
      </c>
      <c r="B3726">
        <v>1700702246</v>
      </c>
      <c r="C3726" t="s">
        <v>20</v>
      </c>
      <c r="D3726" t="s">
        <v>18</v>
      </c>
      <c r="E3726">
        <v>46221</v>
      </c>
      <c r="F3726" s="9">
        <v>46252</v>
      </c>
      <c r="G3726" t="s">
        <v>4705</v>
      </c>
      <c r="H3726" s="8">
        <v>0.63958333333333328</v>
      </c>
      <c r="I3726" s="8">
        <v>0.63958333333333328</v>
      </c>
      <c r="J3726">
        <v>0</v>
      </c>
      <c r="K3726" t="s">
        <v>145</v>
      </c>
      <c r="L3726">
        <v>0</v>
      </c>
      <c r="M3726" t="s">
        <v>19960</v>
      </c>
      <c r="N3726" t="s">
        <v>19961</v>
      </c>
      <c r="O3726" t="s">
        <v>19962</v>
      </c>
      <c r="P3726" t="s">
        <v>5260</v>
      </c>
    </row>
    <row r="3727" spans="1:16" x14ac:dyDescent="0.35">
      <c r="A3727" t="s">
        <v>16479</v>
      </c>
      <c r="B3727">
        <v>1700702246</v>
      </c>
      <c r="C3727" t="s">
        <v>20</v>
      </c>
      <c r="D3727" t="s">
        <v>18</v>
      </c>
      <c r="E3727">
        <v>46221</v>
      </c>
      <c r="F3727" s="9">
        <v>46252</v>
      </c>
      <c r="G3727" t="s">
        <v>4705</v>
      </c>
      <c r="H3727" s="8">
        <v>0.64861111111111114</v>
      </c>
      <c r="I3727" s="8">
        <v>0.64861111111111114</v>
      </c>
      <c r="J3727">
        <v>0</v>
      </c>
      <c r="K3727" t="s">
        <v>145</v>
      </c>
      <c r="L3727">
        <v>0</v>
      </c>
      <c r="M3727" t="s">
        <v>16587</v>
      </c>
      <c r="N3727" t="s">
        <v>5257</v>
      </c>
      <c r="O3727" t="s">
        <v>5258</v>
      </c>
      <c r="P3727" t="s">
        <v>5259</v>
      </c>
    </row>
    <row r="3728" spans="1:16" x14ac:dyDescent="0.35">
      <c r="A3728" t="s">
        <v>16479</v>
      </c>
      <c r="B3728">
        <v>1700702246</v>
      </c>
      <c r="C3728" t="s">
        <v>20</v>
      </c>
      <c r="D3728" t="s">
        <v>18</v>
      </c>
      <c r="E3728">
        <v>46221</v>
      </c>
      <c r="F3728" s="9">
        <v>46252</v>
      </c>
      <c r="G3728" t="s">
        <v>4705</v>
      </c>
      <c r="H3728" s="8">
        <v>0.65555555555555556</v>
      </c>
      <c r="I3728" s="8">
        <v>0.65555555555555556</v>
      </c>
      <c r="J3728">
        <v>0</v>
      </c>
      <c r="K3728" t="s">
        <v>145</v>
      </c>
      <c r="L3728">
        <v>0</v>
      </c>
      <c r="M3728" t="s">
        <v>17835</v>
      </c>
      <c r="N3728" t="s">
        <v>5257</v>
      </c>
      <c r="O3728" t="s">
        <v>14663</v>
      </c>
      <c r="P3728" t="s">
        <v>14664</v>
      </c>
    </row>
    <row r="3729" spans="1:16" x14ac:dyDescent="0.35">
      <c r="A3729" t="s">
        <v>16479</v>
      </c>
      <c r="B3729">
        <v>1700702246</v>
      </c>
      <c r="C3729" t="s">
        <v>20</v>
      </c>
      <c r="D3729" t="s">
        <v>18</v>
      </c>
      <c r="E3729">
        <v>46221</v>
      </c>
      <c r="F3729" s="9">
        <v>46252</v>
      </c>
      <c r="G3729" t="s">
        <v>4705</v>
      </c>
      <c r="H3729" s="8">
        <v>0.66249999999999998</v>
      </c>
      <c r="I3729" s="8">
        <v>0.66249999999999998</v>
      </c>
      <c r="J3729">
        <v>0</v>
      </c>
      <c r="K3729" t="s">
        <v>145</v>
      </c>
      <c r="L3729">
        <v>0</v>
      </c>
      <c r="M3729" t="s">
        <v>17600</v>
      </c>
      <c r="N3729" t="s">
        <v>5251</v>
      </c>
      <c r="O3729" t="s">
        <v>5252</v>
      </c>
      <c r="P3729" t="s">
        <v>5253</v>
      </c>
    </row>
    <row r="3730" spans="1:16" x14ac:dyDescent="0.35">
      <c r="A3730" t="s">
        <v>16479</v>
      </c>
      <c r="B3730">
        <v>1700702246</v>
      </c>
      <c r="C3730" t="s">
        <v>20</v>
      </c>
      <c r="D3730" t="s">
        <v>18</v>
      </c>
      <c r="E3730">
        <v>46221</v>
      </c>
      <c r="F3730" s="9">
        <v>46252</v>
      </c>
      <c r="G3730" t="s">
        <v>4705</v>
      </c>
      <c r="H3730" s="8">
        <v>0.6694444444444444</v>
      </c>
      <c r="I3730" s="8">
        <v>0.6694444444444444</v>
      </c>
      <c r="J3730">
        <v>0</v>
      </c>
      <c r="K3730" t="s">
        <v>145</v>
      </c>
      <c r="L3730">
        <v>0</v>
      </c>
      <c r="M3730" t="s">
        <v>19963</v>
      </c>
      <c r="N3730" t="s">
        <v>17602</v>
      </c>
      <c r="O3730" t="s">
        <v>17603</v>
      </c>
      <c r="P3730" t="s">
        <v>17604</v>
      </c>
    </row>
    <row r="3731" spans="1:16" x14ac:dyDescent="0.35">
      <c r="A3731" t="s">
        <v>16479</v>
      </c>
      <c r="B3731">
        <v>1700702246</v>
      </c>
      <c r="C3731" t="s">
        <v>20</v>
      </c>
      <c r="D3731" t="s">
        <v>18</v>
      </c>
      <c r="E3731">
        <v>46221</v>
      </c>
      <c r="F3731" s="9">
        <v>46252</v>
      </c>
      <c r="G3731" t="s">
        <v>4705</v>
      </c>
      <c r="H3731" s="8">
        <v>0.67638888888888893</v>
      </c>
      <c r="I3731" s="8">
        <v>0.67638888888888893</v>
      </c>
      <c r="J3731">
        <v>0</v>
      </c>
      <c r="K3731" t="s">
        <v>145</v>
      </c>
      <c r="L3731">
        <v>0</v>
      </c>
      <c r="M3731" t="s">
        <v>18423</v>
      </c>
      <c r="N3731" t="s">
        <v>3928</v>
      </c>
      <c r="O3731" t="s">
        <v>3929</v>
      </c>
      <c r="P3731" t="s">
        <v>3930</v>
      </c>
    </row>
    <row r="3732" spans="1:16" x14ac:dyDescent="0.35">
      <c r="A3732" t="s">
        <v>16479</v>
      </c>
      <c r="B3732">
        <v>1700702246</v>
      </c>
      <c r="C3732" t="s">
        <v>20</v>
      </c>
      <c r="D3732" t="s">
        <v>18</v>
      </c>
      <c r="E3732">
        <v>46221</v>
      </c>
      <c r="F3732" s="9">
        <v>46252</v>
      </c>
      <c r="G3732" t="s">
        <v>4705</v>
      </c>
      <c r="H3732" s="8">
        <v>0.68333333333333335</v>
      </c>
      <c r="I3732" s="8">
        <v>0.68333333333333335</v>
      </c>
      <c r="J3732">
        <v>0</v>
      </c>
      <c r="K3732" t="s">
        <v>145</v>
      </c>
      <c r="L3732">
        <v>0</v>
      </c>
      <c r="M3732" t="s">
        <v>19964</v>
      </c>
      <c r="N3732" t="s">
        <v>3888</v>
      </c>
      <c r="O3732" t="s">
        <v>3889</v>
      </c>
      <c r="P3732" t="s">
        <v>3890</v>
      </c>
    </row>
    <row r="3733" spans="1:16" x14ac:dyDescent="0.35">
      <c r="A3733" t="s">
        <v>16479</v>
      </c>
      <c r="B3733">
        <v>1700702246</v>
      </c>
      <c r="C3733" t="s">
        <v>20</v>
      </c>
      <c r="D3733" t="s">
        <v>18</v>
      </c>
      <c r="E3733">
        <v>46221</v>
      </c>
      <c r="F3733" s="9">
        <v>46252</v>
      </c>
      <c r="G3733" t="s">
        <v>4705</v>
      </c>
      <c r="H3733" s="8">
        <v>0.69722222222222219</v>
      </c>
      <c r="I3733" s="8">
        <v>0.69722222222222219</v>
      </c>
      <c r="J3733">
        <v>0</v>
      </c>
      <c r="K3733" t="s">
        <v>145</v>
      </c>
      <c r="L3733">
        <v>0</v>
      </c>
      <c r="M3733" t="s">
        <v>18127</v>
      </c>
      <c r="N3733" t="s">
        <v>16456</v>
      </c>
      <c r="O3733" t="s">
        <v>16457</v>
      </c>
      <c r="P3733" t="s">
        <v>16458</v>
      </c>
    </row>
    <row r="3734" spans="1:16" x14ac:dyDescent="0.35">
      <c r="A3734" t="s">
        <v>16479</v>
      </c>
      <c r="B3734">
        <v>1700702246</v>
      </c>
      <c r="C3734" t="s">
        <v>20</v>
      </c>
      <c r="D3734" t="s">
        <v>18</v>
      </c>
      <c r="E3734">
        <v>46221</v>
      </c>
      <c r="F3734" s="9">
        <v>46252</v>
      </c>
      <c r="G3734" t="s">
        <v>4705</v>
      </c>
      <c r="H3734" s="8">
        <v>0.70416666666666672</v>
      </c>
      <c r="I3734" s="8">
        <v>0.70416666666666672</v>
      </c>
      <c r="J3734">
        <v>0</v>
      </c>
      <c r="K3734" t="s">
        <v>145</v>
      </c>
      <c r="L3734">
        <v>0</v>
      </c>
      <c r="M3734" t="s">
        <v>17996</v>
      </c>
      <c r="N3734" t="s">
        <v>12092</v>
      </c>
      <c r="O3734" t="s">
        <v>12093</v>
      </c>
      <c r="P3734" t="s">
        <v>12094</v>
      </c>
    </row>
    <row r="3735" spans="1:16" x14ac:dyDescent="0.35">
      <c r="A3735" t="s">
        <v>16479</v>
      </c>
      <c r="B3735">
        <v>1700702246</v>
      </c>
      <c r="C3735" t="s">
        <v>20</v>
      </c>
      <c r="D3735" t="s">
        <v>18</v>
      </c>
      <c r="E3735">
        <v>46221</v>
      </c>
      <c r="F3735" s="9">
        <v>46252</v>
      </c>
      <c r="G3735" t="s">
        <v>4705</v>
      </c>
      <c r="H3735" s="8">
        <v>0.71111111111111114</v>
      </c>
      <c r="I3735" s="8">
        <v>0.71111111111111114</v>
      </c>
      <c r="J3735">
        <v>0</v>
      </c>
      <c r="K3735" t="s">
        <v>145</v>
      </c>
      <c r="L3735">
        <v>0</v>
      </c>
      <c r="M3735" t="s">
        <v>16564</v>
      </c>
      <c r="N3735" t="s">
        <v>19965</v>
      </c>
      <c r="O3735" t="s">
        <v>19966</v>
      </c>
      <c r="P3735" t="s">
        <v>19967</v>
      </c>
    </row>
    <row r="3736" spans="1:16" x14ac:dyDescent="0.35">
      <c r="A3736" t="s">
        <v>16479</v>
      </c>
      <c r="B3736">
        <v>1700702246</v>
      </c>
      <c r="C3736" t="s">
        <v>20</v>
      </c>
      <c r="D3736" t="s">
        <v>18</v>
      </c>
      <c r="E3736">
        <v>46221</v>
      </c>
      <c r="F3736" s="9">
        <v>46252</v>
      </c>
      <c r="G3736" t="s">
        <v>4705</v>
      </c>
      <c r="H3736" s="8">
        <v>0.71805555555555556</v>
      </c>
      <c r="I3736" s="8">
        <v>0.71805555555555556</v>
      </c>
      <c r="J3736">
        <v>0</v>
      </c>
      <c r="K3736" t="s">
        <v>145</v>
      </c>
      <c r="L3736">
        <v>0</v>
      </c>
      <c r="M3736" t="s">
        <v>18030</v>
      </c>
      <c r="N3736" t="s">
        <v>19968</v>
      </c>
      <c r="O3736" t="s">
        <v>19969</v>
      </c>
      <c r="P3736" t="s">
        <v>19970</v>
      </c>
    </row>
    <row r="3737" spans="1:16" x14ac:dyDescent="0.35">
      <c r="A3737" t="s">
        <v>16479</v>
      </c>
      <c r="B3737">
        <v>1700702246</v>
      </c>
      <c r="C3737" t="s">
        <v>20</v>
      </c>
      <c r="D3737" t="s">
        <v>18</v>
      </c>
      <c r="E3737">
        <v>46221</v>
      </c>
      <c r="F3737" s="9">
        <v>46252</v>
      </c>
      <c r="G3737" t="s">
        <v>4705</v>
      </c>
      <c r="H3737" s="8">
        <v>0.72499999999999998</v>
      </c>
      <c r="I3737" s="8">
        <v>0.72499999999999998</v>
      </c>
      <c r="J3737">
        <v>0</v>
      </c>
      <c r="K3737" t="s">
        <v>145</v>
      </c>
      <c r="L3737">
        <v>0</v>
      </c>
      <c r="M3737" t="s">
        <v>17029</v>
      </c>
      <c r="N3737" t="s">
        <v>14245</v>
      </c>
      <c r="O3737" t="s">
        <v>14246</v>
      </c>
      <c r="P3737" t="s">
        <v>14247</v>
      </c>
    </row>
    <row r="3738" spans="1:16" x14ac:dyDescent="0.35">
      <c r="A3738" t="s">
        <v>16479</v>
      </c>
      <c r="B3738">
        <v>1700702246</v>
      </c>
      <c r="C3738" t="s">
        <v>20</v>
      </c>
      <c r="D3738" t="s">
        <v>18</v>
      </c>
      <c r="E3738">
        <v>46221</v>
      </c>
      <c r="F3738" s="9">
        <v>46252</v>
      </c>
      <c r="G3738" t="s">
        <v>4705</v>
      </c>
      <c r="H3738" s="8">
        <v>0.7319444444444444</v>
      </c>
      <c r="I3738" s="8">
        <v>0.7319444444444444</v>
      </c>
      <c r="J3738">
        <v>0</v>
      </c>
      <c r="K3738" t="s">
        <v>145</v>
      </c>
      <c r="L3738">
        <v>0</v>
      </c>
      <c r="M3738" t="s">
        <v>17029</v>
      </c>
      <c r="N3738" t="s">
        <v>19971</v>
      </c>
      <c r="O3738" t="s">
        <v>19972</v>
      </c>
      <c r="P3738" t="s">
        <v>19973</v>
      </c>
    </row>
    <row r="3739" spans="1:16" x14ac:dyDescent="0.35">
      <c r="A3739" t="s">
        <v>16479</v>
      </c>
      <c r="B3739">
        <v>1700702246</v>
      </c>
      <c r="C3739" t="s">
        <v>20</v>
      </c>
      <c r="D3739" t="s">
        <v>18</v>
      </c>
      <c r="E3739">
        <v>46221</v>
      </c>
      <c r="F3739" s="9">
        <v>46252</v>
      </c>
      <c r="G3739" t="s">
        <v>4705</v>
      </c>
      <c r="H3739" s="8">
        <v>0.73888888888888893</v>
      </c>
      <c r="I3739" s="8">
        <v>0.75972222222222219</v>
      </c>
      <c r="J3739">
        <v>0</v>
      </c>
      <c r="K3739" t="s">
        <v>128</v>
      </c>
      <c r="L3739">
        <v>1</v>
      </c>
      <c r="M3739" t="s">
        <v>129</v>
      </c>
      <c r="N3739" t="s">
        <v>14245</v>
      </c>
      <c r="O3739" t="s">
        <v>14246</v>
      </c>
      <c r="P3739" t="s">
        <v>14247</v>
      </c>
    </row>
    <row r="3740" spans="1:16" x14ac:dyDescent="0.35">
      <c r="A3740" t="s">
        <v>16479</v>
      </c>
      <c r="B3740">
        <v>1700702246</v>
      </c>
      <c r="C3740" t="s">
        <v>20</v>
      </c>
      <c r="D3740" t="s">
        <v>18</v>
      </c>
      <c r="E3740">
        <v>46221</v>
      </c>
      <c r="F3740" s="9">
        <v>46252</v>
      </c>
      <c r="G3740" t="s">
        <v>4705</v>
      </c>
      <c r="H3740" s="8">
        <v>0.76666666666666672</v>
      </c>
      <c r="I3740" s="8">
        <v>0.77361111111111114</v>
      </c>
      <c r="J3740">
        <v>0</v>
      </c>
      <c r="K3740" t="s">
        <v>128</v>
      </c>
      <c r="L3740">
        <v>0</v>
      </c>
      <c r="M3740" t="s">
        <v>129</v>
      </c>
      <c r="N3740" t="s">
        <v>14242</v>
      </c>
      <c r="O3740" t="s">
        <v>14243</v>
      </c>
      <c r="P3740" t="s">
        <v>14244</v>
      </c>
    </row>
    <row r="3741" spans="1:16" x14ac:dyDescent="0.35">
      <c r="A3741" t="s">
        <v>16479</v>
      </c>
      <c r="B3741">
        <v>1700702246</v>
      </c>
      <c r="C3741" t="s">
        <v>20</v>
      </c>
      <c r="D3741" t="s">
        <v>18</v>
      </c>
      <c r="E3741">
        <v>46221</v>
      </c>
      <c r="F3741" s="9">
        <v>46252</v>
      </c>
      <c r="G3741" t="s">
        <v>4705</v>
      </c>
      <c r="H3741" s="8">
        <v>0.78055555555555556</v>
      </c>
      <c r="I3741" s="8">
        <v>0.78055555555555556</v>
      </c>
      <c r="J3741">
        <v>0</v>
      </c>
      <c r="K3741" t="s">
        <v>145</v>
      </c>
      <c r="L3741">
        <v>0</v>
      </c>
      <c r="M3741" t="s">
        <v>19974</v>
      </c>
      <c r="N3741" t="s">
        <v>14277</v>
      </c>
      <c r="O3741" t="s">
        <v>14278</v>
      </c>
      <c r="P3741" t="s">
        <v>14279</v>
      </c>
    </row>
    <row r="3742" spans="1:16" x14ac:dyDescent="0.35">
      <c r="A3742" t="s">
        <v>16479</v>
      </c>
      <c r="B3742">
        <v>1700702246</v>
      </c>
      <c r="C3742" t="s">
        <v>20</v>
      </c>
      <c r="D3742" t="s">
        <v>18</v>
      </c>
      <c r="E3742">
        <v>46221</v>
      </c>
      <c r="F3742" s="9">
        <v>46252</v>
      </c>
      <c r="G3742" t="s">
        <v>4705</v>
      </c>
      <c r="H3742" s="8">
        <v>0.78749999999999998</v>
      </c>
      <c r="I3742" s="8">
        <v>0.7944444444444444</v>
      </c>
      <c r="J3742">
        <v>0</v>
      </c>
      <c r="K3742" t="s">
        <v>128</v>
      </c>
      <c r="L3742">
        <v>0</v>
      </c>
      <c r="M3742" t="s">
        <v>129</v>
      </c>
      <c r="N3742" t="s">
        <v>19975</v>
      </c>
      <c r="O3742" t="s">
        <v>19976</v>
      </c>
      <c r="P3742" t="s">
        <v>19977</v>
      </c>
    </row>
    <row r="3743" spans="1:16" x14ac:dyDescent="0.35">
      <c r="A3743" t="s">
        <v>16479</v>
      </c>
      <c r="B3743">
        <v>1700702246</v>
      </c>
      <c r="C3743" t="s">
        <v>20</v>
      </c>
      <c r="D3743" t="s">
        <v>18</v>
      </c>
      <c r="E3743">
        <v>46221</v>
      </c>
      <c r="F3743" s="9">
        <v>46253</v>
      </c>
      <c r="G3743" t="s">
        <v>3</v>
      </c>
      <c r="H3743" s="8">
        <v>0.37777777777777777</v>
      </c>
      <c r="I3743" s="8">
        <v>0.37777777777777777</v>
      </c>
      <c r="J3743">
        <v>0</v>
      </c>
      <c r="K3743" t="s">
        <v>145</v>
      </c>
      <c r="L3743">
        <v>0</v>
      </c>
      <c r="M3743" t="s">
        <v>19978</v>
      </c>
      <c r="N3743" t="s">
        <v>6577</v>
      </c>
      <c r="O3743" t="s">
        <v>6578</v>
      </c>
      <c r="P3743" t="s">
        <v>6579</v>
      </c>
    </row>
    <row r="3744" spans="1:16" x14ac:dyDescent="0.35">
      <c r="A3744" t="s">
        <v>16479</v>
      </c>
      <c r="B3744">
        <v>1700702246</v>
      </c>
      <c r="C3744" t="s">
        <v>20</v>
      </c>
      <c r="D3744" t="s">
        <v>18</v>
      </c>
      <c r="E3744">
        <v>46221</v>
      </c>
      <c r="F3744" s="9">
        <v>46253</v>
      </c>
      <c r="G3744" t="s">
        <v>3</v>
      </c>
      <c r="H3744" s="8">
        <v>0.38263888888888886</v>
      </c>
      <c r="I3744" s="8">
        <v>0.39166666666666666</v>
      </c>
      <c r="J3744">
        <v>0</v>
      </c>
      <c r="K3744" t="s">
        <v>128</v>
      </c>
      <c r="L3744">
        <v>1</v>
      </c>
      <c r="M3744" t="s">
        <v>129</v>
      </c>
      <c r="N3744" t="s">
        <v>6464</v>
      </c>
      <c r="O3744" t="s">
        <v>6465</v>
      </c>
      <c r="P3744" t="s">
        <v>6466</v>
      </c>
    </row>
    <row r="3745" spans="1:16" x14ac:dyDescent="0.35">
      <c r="A3745" t="s">
        <v>16479</v>
      </c>
      <c r="B3745">
        <v>1700702246</v>
      </c>
      <c r="C3745" t="s">
        <v>20</v>
      </c>
      <c r="D3745" t="s">
        <v>18</v>
      </c>
      <c r="E3745">
        <v>46221</v>
      </c>
      <c r="F3745" s="9">
        <v>46253</v>
      </c>
      <c r="G3745" t="s">
        <v>3</v>
      </c>
      <c r="H3745" s="8">
        <v>0.40555555555555556</v>
      </c>
      <c r="I3745" s="8">
        <v>0.46111111111111114</v>
      </c>
      <c r="J3745">
        <v>1</v>
      </c>
      <c r="K3745" t="s">
        <v>128</v>
      </c>
      <c r="L3745">
        <v>4</v>
      </c>
      <c r="M3745" t="s">
        <v>129</v>
      </c>
      <c r="N3745" t="s">
        <v>6940</v>
      </c>
      <c r="O3745" t="s">
        <v>6575</v>
      </c>
      <c r="P3745" t="s">
        <v>6576</v>
      </c>
    </row>
    <row r="3746" spans="1:16" x14ac:dyDescent="0.35">
      <c r="A3746" t="s">
        <v>16479</v>
      </c>
      <c r="B3746">
        <v>1700702246</v>
      </c>
      <c r="C3746" t="s">
        <v>20</v>
      </c>
      <c r="D3746" t="s">
        <v>18</v>
      </c>
      <c r="E3746">
        <v>46221</v>
      </c>
      <c r="F3746" s="9">
        <v>46253</v>
      </c>
      <c r="G3746" t="s">
        <v>3</v>
      </c>
      <c r="H3746" s="8">
        <v>0.46805555555555556</v>
      </c>
      <c r="I3746" s="8">
        <v>0.46805555555555556</v>
      </c>
      <c r="J3746">
        <v>0</v>
      </c>
      <c r="K3746" t="s">
        <v>145</v>
      </c>
      <c r="L3746">
        <v>0</v>
      </c>
      <c r="M3746" t="s">
        <v>19979</v>
      </c>
      <c r="N3746" t="s">
        <v>6888</v>
      </c>
      <c r="O3746" t="s">
        <v>6889</v>
      </c>
      <c r="P3746" t="s">
        <v>6890</v>
      </c>
    </row>
    <row r="3747" spans="1:16" x14ac:dyDescent="0.35">
      <c r="A3747" t="s">
        <v>16479</v>
      </c>
      <c r="B3747">
        <v>1700702246</v>
      </c>
      <c r="C3747" t="s">
        <v>20</v>
      </c>
      <c r="D3747" t="s">
        <v>18</v>
      </c>
      <c r="E3747">
        <v>46221</v>
      </c>
      <c r="F3747" s="9">
        <v>46253</v>
      </c>
      <c r="G3747" t="s">
        <v>3</v>
      </c>
      <c r="H3747" s="8">
        <v>0.47499999999999998</v>
      </c>
      <c r="I3747" s="8">
        <v>0.47499999999999998</v>
      </c>
      <c r="J3747">
        <v>0</v>
      </c>
      <c r="K3747" t="s">
        <v>145</v>
      </c>
      <c r="L3747">
        <v>0</v>
      </c>
      <c r="M3747" t="s">
        <v>19979</v>
      </c>
      <c r="N3747" t="s">
        <v>6940</v>
      </c>
      <c r="O3747" t="s">
        <v>6575</v>
      </c>
      <c r="P3747" t="s">
        <v>6576</v>
      </c>
    </row>
    <row r="3748" spans="1:16" x14ac:dyDescent="0.35">
      <c r="A3748" t="s">
        <v>16479</v>
      </c>
      <c r="B3748">
        <v>1700702246</v>
      </c>
      <c r="C3748" t="s">
        <v>20</v>
      </c>
      <c r="D3748" t="s">
        <v>18</v>
      </c>
      <c r="E3748">
        <v>46221</v>
      </c>
      <c r="F3748" s="9">
        <v>46253</v>
      </c>
      <c r="G3748" t="s">
        <v>3</v>
      </c>
      <c r="H3748" s="8">
        <v>0.48194444444444445</v>
      </c>
      <c r="I3748" s="8">
        <v>0.48888888888888887</v>
      </c>
      <c r="J3748">
        <v>0</v>
      </c>
      <c r="K3748" t="s">
        <v>128</v>
      </c>
      <c r="L3748">
        <v>0</v>
      </c>
      <c r="M3748" t="s">
        <v>129</v>
      </c>
      <c r="N3748" t="s">
        <v>6888</v>
      </c>
      <c r="O3748" t="s">
        <v>6889</v>
      </c>
      <c r="P3748" t="s">
        <v>6890</v>
      </c>
    </row>
    <row r="3749" spans="1:16" x14ac:dyDescent="0.35">
      <c r="A3749" t="s">
        <v>16479</v>
      </c>
      <c r="B3749">
        <v>1700702246</v>
      </c>
      <c r="C3749" t="s">
        <v>20</v>
      </c>
      <c r="D3749" t="s">
        <v>18</v>
      </c>
      <c r="E3749">
        <v>46221</v>
      </c>
      <c r="F3749" s="9">
        <v>46253</v>
      </c>
      <c r="G3749" t="s">
        <v>3</v>
      </c>
      <c r="H3749" s="8">
        <v>0.49583333333333335</v>
      </c>
      <c r="I3749" s="8">
        <v>0.49583333333333335</v>
      </c>
      <c r="J3749">
        <v>0</v>
      </c>
      <c r="K3749" t="s">
        <v>145</v>
      </c>
      <c r="L3749">
        <v>0</v>
      </c>
      <c r="M3749" t="s">
        <v>19980</v>
      </c>
      <c r="N3749" t="s">
        <v>19981</v>
      </c>
      <c r="O3749" t="s">
        <v>19982</v>
      </c>
      <c r="P3749" t="s">
        <v>19983</v>
      </c>
    </row>
    <row r="3750" spans="1:16" x14ac:dyDescent="0.35">
      <c r="A3750" t="s">
        <v>16479</v>
      </c>
      <c r="B3750">
        <v>1700702246</v>
      </c>
      <c r="C3750" t="s">
        <v>20</v>
      </c>
      <c r="D3750" t="s">
        <v>18</v>
      </c>
      <c r="E3750">
        <v>46221</v>
      </c>
      <c r="F3750" s="9">
        <v>46253</v>
      </c>
      <c r="G3750" t="s">
        <v>3</v>
      </c>
      <c r="H3750" s="8">
        <v>0.50277777777777777</v>
      </c>
      <c r="I3750" s="8">
        <v>0.50277777777777777</v>
      </c>
      <c r="J3750">
        <v>0</v>
      </c>
      <c r="K3750" t="s">
        <v>145</v>
      </c>
      <c r="L3750">
        <v>0</v>
      </c>
      <c r="M3750" t="s">
        <v>19984</v>
      </c>
      <c r="N3750" t="s">
        <v>19985</v>
      </c>
      <c r="O3750" t="s">
        <v>19986</v>
      </c>
      <c r="P3750" t="s">
        <v>19987</v>
      </c>
    </row>
    <row r="3751" spans="1:16" x14ac:dyDescent="0.35">
      <c r="A3751" t="s">
        <v>16479</v>
      </c>
      <c r="B3751">
        <v>1700702246</v>
      </c>
      <c r="C3751" t="s">
        <v>20</v>
      </c>
      <c r="D3751" t="s">
        <v>18</v>
      </c>
      <c r="E3751">
        <v>46221</v>
      </c>
      <c r="F3751" s="9">
        <v>46253</v>
      </c>
      <c r="G3751" t="s">
        <v>3</v>
      </c>
      <c r="H3751" s="8">
        <v>0.50972222222222219</v>
      </c>
      <c r="I3751" s="8">
        <v>0.58611111111111114</v>
      </c>
      <c r="J3751">
        <v>2</v>
      </c>
      <c r="K3751" t="s">
        <v>128</v>
      </c>
      <c r="L3751">
        <v>6</v>
      </c>
      <c r="M3751" t="s">
        <v>129</v>
      </c>
      <c r="N3751" t="s">
        <v>4153</v>
      </c>
      <c r="O3751" t="s">
        <v>4154</v>
      </c>
      <c r="P3751" t="s">
        <v>4155</v>
      </c>
    </row>
    <row r="3752" spans="1:16" x14ac:dyDescent="0.35">
      <c r="A3752" t="s">
        <v>16479</v>
      </c>
      <c r="B3752">
        <v>1700702246</v>
      </c>
      <c r="C3752" t="s">
        <v>20</v>
      </c>
      <c r="D3752" t="s">
        <v>18</v>
      </c>
      <c r="E3752">
        <v>46221</v>
      </c>
      <c r="F3752" s="9">
        <v>46253</v>
      </c>
      <c r="G3752" t="s">
        <v>3</v>
      </c>
      <c r="H3752" s="8">
        <v>0.59305555555555556</v>
      </c>
      <c r="I3752" s="8">
        <v>0.59305555555555556</v>
      </c>
      <c r="J3752">
        <v>0</v>
      </c>
      <c r="K3752" t="s">
        <v>145</v>
      </c>
      <c r="L3752">
        <v>0</v>
      </c>
      <c r="M3752" t="s">
        <v>19661</v>
      </c>
      <c r="N3752" t="s">
        <v>19654</v>
      </c>
      <c r="O3752" t="s">
        <v>19655</v>
      </c>
      <c r="P3752" t="s">
        <v>19656</v>
      </c>
    </row>
    <row r="3753" spans="1:16" x14ac:dyDescent="0.35">
      <c r="A3753" t="s">
        <v>16479</v>
      </c>
      <c r="B3753">
        <v>1700702246</v>
      </c>
      <c r="C3753" t="s">
        <v>20</v>
      </c>
      <c r="D3753" t="s">
        <v>18</v>
      </c>
      <c r="E3753">
        <v>46221</v>
      </c>
      <c r="F3753" s="9">
        <v>46253</v>
      </c>
      <c r="G3753" t="s">
        <v>3</v>
      </c>
      <c r="H3753" s="8">
        <v>0.6</v>
      </c>
      <c r="I3753" s="8">
        <v>0.61388888888888893</v>
      </c>
      <c r="J3753">
        <v>0</v>
      </c>
      <c r="K3753" t="s">
        <v>128</v>
      </c>
      <c r="L3753">
        <v>1</v>
      </c>
      <c r="M3753" t="s">
        <v>129</v>
      </c>
      <c r="N3753" t="s">
        <v>4153</v>
      </c>
      <c r="O3753" t="s">
        <v>4154</v>
      </c>
      <c r="P3753" t="s">
        <v>4155</v>
      </c>
    </row>
    <row r="3754" spans="1:16" x14ac:dyDescent="0.35">
      <c r="A3754" t="s">
        <v>16479</v>
      </c>
      <c r="B3754">
        <v>1700702246</v>
      </c>
      <c r="C3754" t="s">
        <v>20</v>
      </c>
      <c r="D3754" t="s">
        <v>18</v>
      </c>
      <c r="E3754">
        <v>46221</v>
      </c>
      <c r="F3754" s="9">
        <v>46253</v>
      </c>
      <c r="G3754" t="s">
        <v>3</v>
      </c>
      <c r="H3754" s="8">
        <v>0.62083333333333335</v>
      </c>
      <c r="I3754" s="8">
        <v>0.62083333333333335</v>
      </c>
      <c r="J3754">
        <v>0</v>
      </c>
      <c r="K3754" t="s">
        <v>145</v>
      </c>
      <c r="L3754">
        <v>0</v>
      </c>
      <c r="M3754" t="s">
        <v>19661</v>
      </c>
      <c r="N3754" t="s">
        <v>19654</v>
      </c>
      <c r="O3754" t="s">
        <v>19655</v>
      </c>
      <c r="P3754" t="s">
        <v>19656</v>
      </c>
    </row>
    <row r="3755" spans="1:16" x14ac:dyDescent="0.35">
      <c r="A3755" t="s">
        <v>16479</v>
      </c>
      <c r="B3755">
        <v>1700702246</v>
      </c>
      <c r="C3755" t="s">
        <v>20</v>
      </c>
      <c r="D3755" t="s">
        <v>18</v>
      </c>
      <c r="E3755">
        <v>46221</v>
      </c>
      <c r="F3755" s="9">
        <v>46253</v>
      </c>
      <c r="G3755" t="s">
        <v>3</v>
      </c>
      <c r="H3755" s="8">
        <v>0.62777777777777777</v>
      </c>
      <c r="I3755" s="8">
        <v>0.64861111111111114</v>
      </c>
      <c r="J3755">
        <v>1</v>
      </c>
      <c r="K3755" t="s">
        <v>128</v>
      </c>
      <c r="L3755">
        <v>2</v>
      </c>
      <c r="M3755" t="s">
        <v>129</v>
      </c>
      <c r="N3755" t="s">
        <v>4153</v>
      </c>
      <c r="O3755" t="s">
        <v>4154</v>
      </c>
      <c r="P3755" t="s">
        <v>4155</v>
      </c>
    </row>
    <row r="3756" spans="1:16" x14ac:dyDescent="0.35">
      <c r="A3756" t="s">
        <v>16479</v>
      </c>
      <c r="B3756">
        <v>1700702246</v>
      </c>
      <c r="C3756" t="s">
        <v>20</v>
      </c>
      <c r="D3756" t="s">
        <v>18</v>
      </c>
      <c r="E3756">
        <v>46221</v>
      </c>
      <c r="F3756" s="9">
        <v>46253</v>
      </c>
      <c r="G3756" t="s">
        <v>3</v>
      </c>
      <c r="H3756" s="8">
        <v>0.65555555555555556</v>
      </c>
      <c r="I3756" s="8">
        <v>0.65555555555555556</v>
      </c>
      <c r="J3756">
        <v>0</v>
      </c>
      <c r="K3756" t="s">
        <v>145</v>
      </c>
      <c r="L3756">
        <v>0</v>
      </c>
      <c r="M3756" t="s">
        <v>19661</v>
      </c>
      <c r="N3756" t="s">
        <v>19654</v>
      </c>
      <c r="O3756" t="s">
        <v>19655</v>
      </c>
      <c r="P3756" t="s">
        <v>19656</v>
      </c>
    </row>
    <row r="3757" spans="1:16" x14ac:dyDescent="0.35">
      <c r="A3757" t="s">
        <v>16479</v>
      </c>
      <c r="B3757">
        <v>1700702246</v>
      </c>
      <c r="C3757" t="s">
        <v>20</v>
      </c>
      <c r="D3757" t="s">
        <v>18</v>
      </c>
      <c r="E3757">
        <v>46221</v>
      </c>
      <c r="F3757" s="9">
        <v>46253</v>
      </c>
      <c r="G3757" t="s">
        <v>3</v>
      </c>
      <c r="H3757" s="8">
        <v>0.66249999999999998</v>
      </c>
      <c r="I3757" s="8">
        <v>0.69722222222222219</v>
      </c>
      <c r="J3757">
        <v>1</v>
      </c>
      <c r="K3757" t="s">
        <v>128</v>
      </c>
      <c r="L3757">
        <v>2</v>
      </c>
      <c r="M3757" t="s">
        <v>129</v>
      </c>
      <c r="N3757" t="s">
        <v>4153</v>
      </c>
      <c r="O3757" t="s">
        <v>4154</v>
      </c>
      <c r="P3757" t="s">
        <v>4155</v>
      </c>
    </row>
    <row r="3758" spans="1:16" x14ac:dyDescent="0.35">
      <c r="A3758" t="s">
        <v>16479</v>
      </c>
      <c r="B3758">
        <v>1700702246</v>
      </c>
      <c r="C3758" t="s">
        <v>20</v>
      </c>
      <c r="D3758" t="s">
        <v>18</v>
      </c>
      <c r="E3758">
        <v>46221</v>
      </c>
      <c r="F3758" s="9">
        <v>46253</v>
      </c>
      <c r="G3758" t="s">
        <v>3</v>
      </c>
      <c r="H3758" s="8">
        <v>0.70416666666666672</v>
      </c>
      <c r="I3758" s="8">
        <v>0.70416666666666672</v>
      </c>
      <c r="J3758">
        <v>0</v>
      </c>
      <c r="K3758" t="s">
        <v>145</v>
      </c>
      <c r="L3758">
        <v>0</v>
      </c>
      <c r="M3758" t="s">
        <v>19844</v>
      </c>
      <c r="N3758" t="s">
        <v>19988</v>
      </c>
      <c r="O3758" t="s">
        <v>19989</v>
      </c>
      <c r="P3758" t="s">
        <v>19990</v>
      </c>
    </row>
    <row r="3759" spans="1:16" x14ac:dyDescent="0.35">
      <c r="A3759" t="s">
        <v>16479</v>
      </c>
      <c r="B3759">
        <v>1700702246</v>
      </c>
      <c r="C3759" t="s">
        <v>20</v>
      </c>
      <c r="D3759" t="s">
        <v>18</v>
      </c>
      <c r="E3759">
        <v>46221</v>
      </c>
      <c r="F3759" s="9">
        <v>46253</v>
      </c>
      <c r="G3759" t="s">
        <v>3</v>
      </c>
      <c r="H3759" s="8">
        <v>0.71111111111111114</v>
      </c>
      <c r="I3759" s="8">
        <v>0.71805555555555556</v>
      </c>
      <c r="J3759">
        <v>0</v>
      </c>
      <c r="K3759" t="s">
        <v>128</v>
      </c>
      <c r="L3759">
        <v>0</v>
      </c>
      <c r="M3759" t="s">
        <v>129</v>
      </c>
      <c r="N3759" t="s">
        <v>6919</v>
      </c>
      <c r="O3759" t="s">
        <v>6920</v>
      </c>
      <c r="P3759" t="s">
        <v>6921</v>
      </c>
    </row>
    <row r="3760" spans="1:16" x14ac:dyDescent="0.35">
      <c r="A3760" t="s">
        <v>16479</v>
      </c>
      <c r="B3760">
        <v>1700702246</v>
      </c>
      <c r="C3760" t="s">
        <v>20</v>
      </c>
      <c r="D3760" t="s">
        <v>18</v>
      </c>
      <c r="E3760">
        <v>46221</v>
      </c>
      <c r="F3760" s="9">
        <v>46253</v>
      </c>
      <c r="G3760" t="s">
        <v>3</v>
      </c>
      <c r="H3760" s="8">
        <v>0.72499999999999998</v>
      </c>
      <c r="I3760" s="8">
        <v>0.72499999999999998</v>
      </c>
      <c r="J3760">
        <v>0</v>
      </c>
      <c r="K3760" t="s">
        <v>145</v>
      </c>
      <c r="L3760">
        <v>0</v>
      </c>
      <c r="M3760" t="s">
        <v>19991</v>
      </c>
      <c r="N3760" t="s">
        <v>19630</v>
      </c>
      <c r="O3760" t="s">
        <v>19631</v>
      </c>
      <c r="P3760" t="s">
        <v>9464</v>
      </c>
    </row>
    <row r="3761" spans="1:16" x14ac:dyDescent="0.35">
      <c r="A3761" t="s">
        <v>16479</v>
      </c>
      <c r="B3761">
        <v>1700702246</v>
      </c>
      <c r="C3761" t="s">
        <v>20</v>
      </c>
      <c r="D3761" t="s">
        <v>18</v>
      </c>
      <c r="E3761">
        <v>46221</v>
      </c>
      <c r="F3761" s="9">
        <v>46253</v>
      </c>
      <c r="G3761" t="s">
        <v>3</v>
      </c>
      <c r="H3761" s="8">
        <v>0.7319444444444444</v>
      </c>
      <c r="I3761" s="8">
        <v>0.7319444444444444</v>
      </c>
      <c r="J3761">
        <v>0</v>
      </c>
      <c r="K3761" t="s">
        <v>145</v>
      </c>
      <c r="L3761">
        <v>0</v>
      </c>
      <c r="M3761" t="s">
        <v>19991</v>
      </c>
      <c r="N3761" t="s">
        <v>6919</v>
      </c>
      <c r="O3761" t="s">
        <v>6920</v>
      </c>
      <c r="P3761" t="s">
        <v>6921</v>
      </c>
    </row>
    <row r="3762" spans="1:16" x14ac:dyDescent="0.35">
      <c r="A3762" t="s">
        <v>16479</v>
      </c>
      <c r="B3762">
        <v>1700702246</v>
      </c>
      <c r="C3762" t="s">
        <v>20</v>
      </c>
      <c r="D3762" t="s">
        <v>18</v>
      </c>
      <c r="E3762">
        <v>46221</v>
      </c>
      <c r="F3762" s="9">
        <v>46253</v>
      </c>
      <c r="G3762" t="s">
        <v>3</v>
      </c>
      <c r="H3762" s="8">
        <v>0.73888888888888893</v>
      </c>
      <c r="I3762" s="8">
        <v>0.74583333333333335</v>
      </c>
      <c r="J3762">
        <v>0</v>
      </c>
      <c r="K3762" t="s">
        <v>128</v>
      </c>
      <c r="L3762">
        <v>0</v>
      </c>
      <c r="M3762" t="s">
        <v>129</v>
      </c>
      <c r="N3762" t="s">
        <v>19630</v>
      </c>
      <c r="O3762" t="s">
        <v>19631</v>
      </c>
      <c r="P3762" t="s">
        <v>9464</v>
      </c>
    </row>
    <row r="3763" spans="1:16" x14ac:dyDescent="0.35">
      <c r="A3763" t="s">
        <v>16479</v>
      </c>
      <c r="B3763">
        <v>1700702246</v>
      </c>
      <c r="C3763" t="s">
        <v>20</v>
      </c>
      <c r="D3763" t="s">
        <v>18</v>
      </c>
      <c r="E3763">
        <v>46221</v>
      </c>
      <c r="F3763" s="9">
        <v>46253</v>
      </c>
      <c r="G3763" t="s">
        <v>3</v>
      </c>
      <c r="H3763" s="8">
        <v>0.75277777777777777</v>
      </c>
      <c r="I3763" s="8">
        <v>0.75277777777777777</v>
      </c>
      <c r="J3763">
        <v>0</v>
      </c>
      <c r="K3763" t="s">
        <v>145</v>
      </c>
      <c r="L3763">
        <v>0</v>
      </c>
      <c r="M3763" t="s">
        <v>19992</v>
      </c>
      <c r="N3763" t="s">
        <v>6919</v>
      </c>
      <c r="O3763" t="s">
        <v>6920</v>
      </c>
      <c r="P3763" t="s">
        <v>6921</v>
      </c>
    </row>
    <row r="3764" spans="1:16" x14ac:dyDescent="0.35">
      <c r="A3764" t="s">
        <v>16479</v>
      </c>
      <c r="B3764">
        <v>1700702246</v>
      </c>
      <c r="C3764" t="s">
        <v>20</v>
      </c>
      <c r="D3764" t="s">
        <v>18</v>
      </c>
      <c r="E3764">
        <v>46221</v>
      </c>
      <c r="F3764" s="9">
        <v>46253</v>
      </c>
      <c r="G3764" t="s">
        <v>3</v>
      </c>
      <c r="H3764" s="8">
        <v>0.75972222222222219</v>
      </c>
      <c r="I3764" s="8">
        <v>0.75972222222222219</v>
      </c>
      <c r="J3764">
        <v>0</v>
      </c>
      <c r="K3764" t="s">
        <v>145</v>
      </c>
      <c r="L3764">
        <v>0</v>
      </c>
      <c r="M3764" t="s">
        <v>19993</v>
      </c>
      <c r="N3764" t="s">
        <v>19570</v>
      </c>
      <c r="O3764" t="s">
        <v>19571</v>
      </c>
      <c r="P3764" t="s">
        <v>19572</v>
      </c>
    </row>
    <row r="3765" spans="1:16" x14ac:dyDescent="0.35">
      <c r="A3765" t="s">
        <v>16479</v>
      </c>
      <c r="B3765">
        <v>1700702246</v>
      </c>
      <c r="C3765" t="s">
        <v>20</v>
      </c>
      <c r="D3765" t="s">
        <v>18</v>
      </c>
      <c r="E3765">
        <v>46221</v>
      </c>
      <c r="F3765" s="9">
        <v>46253</v>
      </c>
      <c r="G3765" t="s">
        <v>3</v>
      </c>
      <c r="H3765" s="8">
        <v>0.76666666666666672</v>
      </c>
      <c r="I3765" s="8">
        <v>0.76666666666666672</v>
      </c>
      <c r="J3765">
        <v>0</v>
      </c>
      <c r="K3765" t="s">
        <v>145</v>
      </c>
      <c r="L3765">
        <v>0</v>
      </c>
      <c r="M3765" t="s">
        <v>17415</v>
      </c>
      <c r="N3765" t="s">
        <v>1097</v>
      </c>
      <c r="O3765" t="s">
        <v>1098</v>
      </c>
      <c r="P3765" t="s">
        <v>1099</v>
      </c>
    </row>
    <row r="3766" spans="1:16" x14ac:dyDescent="0.35">
      <c r="A3766" t="s">
        <v>16479</v>
      </c>
      <c r="B3766">
        <v>1700702246</v>
      </c>
      <c r="C3766" t="s">
        <v>20</v>
      </c>
      <c r="D3766" t="s">
        <v>18</v>
      </c>
      <c r="E3766">
        <v>46221</v>
      </c>
      <c r="F3766" s="9">
        <v>46253</v>
      </c>
      <c r="G3766" t="s">
        <v>3</v>
      </c>
      <c r="H3766" s="8">
        <v>0.77361111111111114</v>
      </c>
      <c r="I3766" s="8">
        <v>0.78749999999999998</v>
      </c>
      <c r="J3766">
        <v>0</v>
      </c>
      <c r="K3766" t="s">
        <v>128</v>
      </c>
      <c r="L3766">
        <v>1</v>
      </c>
      <c r="M3766" t="s">
        <v>129</v>
      </c>
      <c r="N3766" t="s">
        <v>19994</v>
      </c>
      <c r="O3766" t="s">
        <v>19995</v>
      </c>
      <c r="P3766" t="s">
        <v>19996</v>
      </c>
    </row>
    <row r="3767" spans="1:16" x14ac:dyDescent="0.35">
      <c r="A3767" t="s">
        <v>16479</v>
      </c>
      <c r="B3767">
        <v>1700702246</v>
      </c>
      <c r="C3767" t="s">
        <v>20</v>
      </c>
      <c r="D3767" t="s">
        <v>18</v>
      </c>
      <c r="E3767">
        <v>46221</v>
      </c>
      <c r="F3767" s="9">
        <v>46254</v>
      </c>
      <c r="G3767" t="s">
        <v>4</v>
      </c>
      <c r="H3767" s="8">
        <v>0.37777777777777777</v>
      </c>
      <c r="I3767" s="8">
        <v>0.37777777777777777</v>
      </c>
      <c r="J3767">
        <v>0</v>
      </c>
      <c r="K3767" t="s">
        <v>145</v>
      </c>
      <c r="L3767">
        <v>0</v>
      </c>
      <c r="M3767" t="s">
        <v>19997</v>
      </c>
      <c r="N3767" t="s">
        <v>4076</v>
      </c>
      <c r="O3767" t="s">
        <v>4077</v>
      </c>
      <c r="P3767" t="s">
        <v>4078</v>
      </c>
    </row>
    <row r="3768" spans="1:16" x14ac:dyDescent="0.35">
      <c r="A3768" t="s">
        <v>16479</v>
      </c>
      <c r="B3768">
        <v>1700702246</v>
      </c>
      <c r="C3768" t="s">
        <v>20</v>
      </c>
      <c r="D3768" t="s">
        <v>18</v>
      </c>
      <c r="E3768">
        <v>46221</v>
      </c>
      <c r="F3768" s="9">
        <v>46254</v>
      </c>
      <c r="G3768" t="s">
        <v>4</v>
      </c>
      <c r="H3768" s="8">
        <v>0.38472222222222224</v>
      </c>
      <c r="I3768" s="8">
        <v>0.40555555555555556</v>
      </c>
      <c r="J3768">
        <v>0</v>
      </c>
      <c r="K3768" t="s">
        <v>128</v>
      </c>
      <c r="L3768">
        <v>2</v>
      </c>
      <c r="M3768" t="s">
        <v>129</v>
      </c>
      <c r="N3768" t="s">
        <v>6557</v>
      </c>
      <c r="O3768" t="s">
        <v>6558</v>
      </c>
      <c r="P3768" t="s">
        <v>6559</v>
      </c>
    </row>
    <row r="3769" spans="1:16" x14ac:dyDescent="0.35">
      <c r="A3769" t="s">
        <v>16479</v>
      </c>
      <c r="B3769">
        <v>1700702246</v>
      </c>
      <c r="C3769" t="s">
        <v>20</v>
      </c>
      <c r="D3769" t="s">
        <v>18</v>
      </c>
      <c r="E3769">
        <v>46221</v>
      </c>
      <c r="F3769" s="9">
        <v>46254</v>
      </c>
      <c r="G3769" t="s">
        <v>4</v>
      </c>
      <c r="H3769" s="8">
        <v>0.41249999999999998</v>
      </c>
      <c r="I3769" s="8">
        <v>0.41249999999999998</v>
      </c>
      <c r="J3769">
        <v>0</v>
      </c>
      <c r="K3769" t="s">
        <v>145</v>
      </c>
      <c r="L3769">
        <v>0</v>
      </c>
      <c r="M3769" t="s">
        <v>18181</v>
      </c>
      <c r="N3769" t="s">
        <v>12648</v>
      </c>
      <c r="O3769" t="s">
        <v>12649</v>
      </c>
      <c r="P3769" t="s">
        <v>12650</v>
      </c>
    </row>
    <row r="3770" spans="1:16" x14ac:dyDescent="0.35">
      <c r="A3770" t="s">
        <v>16479</v>
      </c>
      <c r="B3770">
        <v>1700702246</v>
      </c>
      <c r="C3770" t="s">
        <v>20</v>
      </c>
      <c r="D3770" t="s">
        <v>18</v>
      </c>
      <c r="E3770">
        <v>46221</v>
      </c>
      <c r="F3770" s="9">
        <v>46254</v>
      </c>
      <c r="G3770" t="s">
        <v>4</v>
      </c>
      <c r="H3770" s="8">
        <v>0.41944444444444445</v>
      </c>
      <c r="I3770" s="8">
        <v>0.41944444444444445</v>
      </c>
      <c r="J3770">
        <v>0</v>
      </c>
      <c r="K3770" t="s">
        <v>145</v>
      </c>
      <c r="L3770">
        <v>0</v>
      </c>
      <c r="M3770" t="s">
        <v>19998</v>
      </c>
      <c r="N3770" t="s">
        <v>4107</v>
      </c>
      <c r="O3770" t="s">
        <v>4108</v>
      </c>
      <c r="P3770" t="s">
        <v>4109</v>
      </c>
    </row>
    <row r="3771" spans="1:16" x14ac:dyDescent="0.35">
      <c r="A3771" t="s">
        <v>16479</v>
      </c>
      <c r="B3771">
        <v>1700702246</v>
      </c>
      <c r="C3771" t="s">
        <v>20</v>
      </c>
      <c r="D3771" t="s">
        <v>18</v>
      </c>
      <c r="E3771">
        <v>46221</v>
      </c>
      <c r="F3771" s="9">
        <v>46254</v>
      </c>
      <c r="G3771" t="s">
        <v>4</v>
      </c>
      <c r="H3771" s="8">
        <v>0.42638888888888887</v>
      </c>
      <c r="I3771" s="8">
        <v>0.44027777777777777</v>
      </c>
      <c r="J3771">
        <v>0</v>
      </c>
      <c r="K3771" t="s">
        <v>128</v>
      </c>
      <c r="L3771">
        <v>1</v>
      </c>
      <c r="M3771" t="s">
        <v>129</v>
      </c>
      <c r="N3771" t="s">
        <v>12838</v>
      </c>
      <c r="O3771" t="s">
        <v>11932</v>
      </c>
      <c r="P3771" t="s">
        <v>6442</v>
      </c>
    </row>
    <row r="3772" spans="1:16" x14ac:dyDescent="0.35">
      <c r="A3772" t="s">
        <v>16479</v>
      </c>
      <c r="B3772">
        <v>1700702246</v>
      </c>
      <c r="C3772" t="s">
        <v>20</v>
      </c>
      <c r="D3772" t="s">
        <v>18</v>
      </c>
      <c r="E3772">
        <v>46221</v>
      </c>
      <c r="F3772" s="9">
        <v>46254</v>
      </c>
      <c r="G3772" t="s">
        <v>4</v>
      </c>
      <c r="H3772" s="8">
        <v>0.44722222222222224</v>
      </c>
      <c r="I3772" s="8">
        <v>0.48194444444444445</v>
      </c>
      <c r="J3772">
        <v>1</v>
      </c>
      <c r="K3772" t="s">
        <v>128</v>
      </c>
      <c r="L3772">
        <v>2</v>
      </c>
      <c r="M3772" t="s">
        <v>129</v>
      </c>
      <c r="N3772" t="s">
        <v>6443</v>
      </c>
      <c r="O3772" t="s">
        <v>6444</v>
      </c>
      <c r="P3772" t="s">
        <v>6445</v>
      </c>
    </row>
    <row r="3773" spans="1:16" x14ac:dyDescent="0.35">
      <c r="A3773" t="s">
        <v>16479</v>
      </c>
      <c r="B3773">
        <v>1700702246</v>
      </c>
      <c r="C3773" t="s">
        <v>20</v>
      </c>
      <c r="D3773" t="s">
        <v>18</v>
      </c>
      <c r="E3773">
        <v>46221</v>
      </c>
      <c r="F3773" s="9">
        <v>46254</v>
      </c>
      <c r="G3773" t="s">
        <v>4</v>
      </c>
      <c r="H3773" s="8">
        <v>0.48888888888888887</v>
      </c>
      <c r="I3773" s="8">
        <v>0.48888888888888887</v>
      </c>
      <c r="J3773">
        <v>0</v>
      </c>
      <c r="K3773" t="s">
        <v>145</v>
      </c>
      <c r="L3773">
        <v>0</v>
      </c>
      <c r="M3773" t="s">
        <v>17809</v>
      </c>
      <c r="N3773" t="s">
        <v>19999</v>
      </c>
      <c r="O3773" t="s">
        <v>20000</v>
      </c>
      <c r="P3773" t="s">
        <v>20001</v>
      </c>
    </row>
    <row r="3774" spans="1:16" x14ac:dyDescent="0.35">
      <c r="A3774" t="s">
        <v>16479</v>
      </c>
      <c r="B3774">
        <v>1700702246</v>
      </c>
      <c r="C3774" t="s">
        <v>20</v>
      </c>
      <c r="D3774" t="s">
        <v>18</v>
      </c>
      <c r="E3774">
        <v>46221</v>
      </c>
      <c r="F3774" s="9">
        <v>46254</v>
      </c>
      <c r="G3774" t="s">
        <v>4</v>
      </c>
      <c r="H3774" s="8">
        <v>0.49583333333333335</v>
      </c>
      <c r="I3774" s="8">
        <v>0.49583333333333335</v>
      </c>
      <c r="J3774">
        <v>0</v>
      </c>
      <c r="K3774" t="s">
        <v>145</v>
      </c>
      <c r="L3774">
        <v>0</v>
      </c>
      <c r="M3774" t="s">
        <v>16663</v>
      </c>
      <c r="N3774" t="s">
        <v>14667</v>
      </c>
      <c r="O3774" t="s">
        <v>14668</v>
      </c>
      <c r="P3774" t="s">
        <v>14669</v>
      </c>
    </row>
    <row r="3775" spans="1:16" x14ac:dyDescent="0.35">
      <c r="A3775" t="s">
        <v>16479</v>
      </c>
      <c r="B3775">
        <v>1700702246</v>
      </c>
      <c r="C3775" t="s">
        <v>20</v>
      </c>
      <c r="D3775" t="s">
        <v>18</v>
      </c>
      <c r="E3775">
        <v>46221</v>
      </c>
      <c r="F3775" s="9">
        <v>46254</v>
      </c>
      <c r="G3775" t="s">
        <v>4</v>
      </c>
      <c r="H3775" s="8">
        <v>0.51666666666666672</v>
      </c>
      <c r="I3775" s="8">
        <v>0.51666666666666672</v>
      </c>
      <c r="J3775">
        <v>0</v>
      </c>
      <c r="K3775" t="s">
        <v>145</v>
      </c>
      <c r="L3775">
        <v>0</v>
      </c>
      <c r="M3775" t="s">
        <v>16524</v>
      </c>
      <c r="N3775" t="s">
        <v>4153</v>
      </c>
      <c r="O3775" t="s">
        <v>4154</v>
      </c>
      <c r="P3775" t="s">
        <v>4155</v>
      </c>
    </row>
    <row r="3776" spans="1:16" x14ac:dyDescent="0.35">
      <c r="A3776" t="s">
        <v>16479</v>
      </c>
      <c r="B3776">
        <v>1700702246</v>
      </c>
      <c r="C3776" t="s">
        <v>20</v>
      </c>
      <c r="D3776" t="s">
        <v>18</v>
      </c>
      <c r="E3776">
        <v>46221</v>
      </c>
      <c r="F3776" s="9">
        <v>46254</v>
      </c>
      <c r="G3776" t="s">
        <v>4</v>
      </c>
      <c r="H3776" s="8">
        <v>0.52361111111111114</v>
      </c>
      <c r="I3776" s="8">
        <v>0.52361111111111114</v>
      </c>
      <c r="J3776">
        <v>0</v>
      </c>
      <c r="K3776" t="s">
        <v>145</v>
      </c>
      <c r="L3776">
        <v>0</v>
      </c>
      <c r="M3776" t="s">
        <v>17558</v>
      </c>
      <c r="N3776" t="s">
        <v>6449</v>
      </c>
      <c r="O3776" t="s">
        <v>20002</v>
      </c>
      <c r="P3776" t="s">
        <v>20003</v>
      </c>
    </row>
    <row r="3777" spans="1:16" x14ac:dyDescent="0.35">
      <c r="A3777" t="s">
        <v>16479</v>
      </c>
      <c r="B3777">
        <v>1700702246</v>
      </c>
      <c r="C3777" t="s">
        <v>20</v>
      </c>
      <c r="D3777" t="s">
        <v>18</v>
      </c>
      <c r="E3777">
        <v>46221</v>
      </c>
      <c r="F3777" s="9">
        <v>46254</v>
      </c>
      <c r="G3777" t="s">
        <v>4</v>
      </c>
      <c r="H3777" s="8">
        <v>0.53055555555555556</v>
      </c>
      <c r="I3777" s="8">
        <v>0.53055555555555556</v>
      </c>
      <c r="J3777">
        <v>0</v>
      </c>
      <c r="K3777" t="s">
        <v>145</v>
      </c>
      <c r="L3777">
        <v>0</v>
      </c>
      <c r="M3777" t="s">
        <v>20004</v>
      </c>
      <c r="N3777" t="s">
        <v>20005</v>
      </c>
      <c r="O3777" t="s">
        <v>20006</v>
      </c>
      <c r="P3777" t="s">
        <v>20007</v>
      </c>
    </row>
    <row r="3778" spans="1:16" x14ac:dyDescent="0.35">
      <c r="A3778" t="s">
        <v>16479</v>
      </c>
      <c r="B3778">
        <v>1700702246</v>
      </c>
      <c r="C3778" t="s">
        <v>20</v>
      </c>
      <c r="D3778" t="s">
        <v>18</v>
      </c>
      <c r="E3778">
        <v>46221</v>
      </c>
      <c r="F3778" s="9">
        <v>46254</v>
      </c>
      <c r="G3778" t="s">
        <v>4</v>
      </c>
      <c r="H3778" s="8">
        <v>0.53749999999999998</v>
      </c>
      <c r="I3778" s="8">
        <v>0.53749999999999998</v>
      </c>
      <c r="J3778">
        <v>0</v>
      </c>
      <c r="K3778" t="s">
        <v>145</v>
      </c>
      <c r="L3778">
        <v>0</v>
      </c>
      <c r="M3778" t="s">
        <v>20008</v>
      </c>
      <c r="N3778" t="s">
        <v>6897</v>
      </c>
      <c r="O3778" t="s">
        <v>6898</v>
      </c>
      <c r="P3778" t="s">
        <v>6899</v>
      </c>
    </row>
    <row r="3779" spans="1:16" x14ac:dyDescent="0.35">
      <c r="A3779" t="s">
        <v>16479</v>
      </c>
      <c r="B3779">
        <v>1700702246</v>
      </c>
      <c r="C3779" t="s">
        <v>20</v>
      </c>
      <c r="D3779" t="s">
        <v>18</v>
      </c>
      <c r="E3779">
        <v>46221</v>
      </c>
      <c r="F3779" s="9">
        <v>46254</v>
      </c>
      <c r="G3779" t="s">
        <v>4</v>
      </c>
      <c r="H3779" s="8">
        <v>0.5444444444444444</v>
      </c>
      <c r="I3779" s="8">
        <v>0.5444444444444444</v>
      </c>
      <c r="J3779">
        <v>0</v>
      </c>
      <c r="K3779" t="s">
        <v>145</v>
      </c>
      <c r="L3779">
        <v>0</v>
      </c>
      <c r="M3779" t="s">
        <v>20009</v>
      </c>
      <c r="N3779" t="s">
        <v>6571</v>
      </c>
      <c r="O3779" t="s">
        <v>6572</v>
      </c>
      <c r="P3779" t="s">
        <v>6573</v>
      </c>
    </row>
    <row r="3780" spans="1:16" x14ac:dyDescent="0.35">
      <c r="A3780" t="s">
        <v>16479</v>
      </c>
      <c r="B3780">
        <v>1700702246</v>
      </c>
      <c r="C3780" t="s">
        <v>20</v>
      </c>
      <c r="D3780" t="s">
        <v>18</v>
      </c>
      <c r="E3780">
        <v>46221</v>
      </c>
      <c r="F3780" s="9">
        <v>46254</v>
      </c>
      <c r="G3780" t="s">
        <v>4</v>
      </c>
      <c r="H3780" s="8">
        <v>0.55138888888888893</v>
      </c>
      <c r="I3780" s="8">
        <v>0.55138888888888893</v>
      </c>
      <c r="J3780">
        <v>0</v>
      </c>
      <c r="K3780" t="s">
        <v>145</v>
      </c>
      <c r="L3780">
        <v>0</v>
      </c>
      <c r="M3780" t="s">
        <v>20010</v>
      </c>
      <c r="N3780" t="s">
        <v>5223</v>
      </c>
      <c r="O3780" t="s">
        <v>1088</v>
      </c>
      <c r="P3780" t="s">
        <v>1089</v>
      </c>
    </row>
    <row r="3781" spans="1:16" x14ac:dyDescent="0.35">
      <c r="A3781" t="s">
        <v>16479</v>
      </c>
      <c r="B3781">
        <v>1700702246</v>
      </c>
      <c r="C3781" t="s">
        <v>20</v>
      </c>
      <c r="D3781" t="s">
        <v>18</v>
      </c>
      <c r="E3781">
        <v>46221</v>
      </c>
      <c r="F3781" s="9">
        <v>46254</v>
      </c>
      <c r="G3781" t="s">
        <v>4</v>
      </c>
      <c r="H3781" s="8">
        <v>0.55833333333333335</v>
      </c>
      <c r="I3781" s="8">
        <v>0.58611111111111114</v>
      </c>
      <c r="J3781">
        <v>1</v>
      </c>
      <c r="K3781" t="s">
        <v>128</v>
      </c>
      <c r="L3781">
        <v>2</v>
      </c>
      <c r="M3781" t="s">
        <v>129</v>
      </c>
      <c r="N3781" t="s">
        <v>1077</v>
      </c>
      <c r="O3781" t="s">
        <v>1078</v>
      </c>
      <c r="P3781" t="s">
        <v>1079</v>
      </c>
    </row>
    <row r="3782" spans="1:16" x14ac:dyDescent="0.35">
      <c r="A3782" t="s">
        <v>16479</v>
      </c>
      <c r="B3782">
        <v>1700702246</v>
      </c>
      <c r="C3782" t="s">
        <v>20</v>
      </c>
      <c r="D3782" t="s">
        <v>18</v>
      </c>
      <c r="E3782">
        <v>46221</v>
      </c>
      <c r="F3782" s="9">
        <v>46254</v>
      </c>
      <c r="G3782" t="s">
        <v>4</v>
      </c>
      <c r="H3782" s="8">
        <v>0.62777777777777777</v>
      </c>
      <c r="I3782" s="8">
        <v>0.62777777777777777</v>
      </c>
      <c r="J3782">
        <v>0</v>
      </c>
      <c r="K3782" t="s">
        <v>145</v>
      </c>
      <c r="L3782">
        <v>0</v>
      </c>
      <c r="M3782" t="s">
        <v>20011</v>
      </c>
      <c r="N3782" t="s">
        <v>1083</v>
      </c>
      <c r="O3782" t="s">
        <v>1084</v>
      </c>
      <c r="P3782" t="s">
        <v>1085</v>
      </c>
    </row>
    <row r="3783" spans="1:16" x14ac:dyDescent="0.35">
      <c r="A3783" t="s">
        <v>16479</v>
      </c>
      <c r="B3783">
        <v>1700702246</v>
      </c>
      <c r="C3783" t="s">
        <v>20</v>
      </c>
      <c r="D3783" t="s">
        <v>18</v>
      </c>
      <c r="E3783">
        <v>46221</v>
      </c>
      <c r="F3783" s="9">
        <v>46254</v>
      </c>
      <c r="G3783" t="s">
        <v>4</v>
      </c>
      <c r="H3783" s="8">
        <v>0.64861111111111114</v>
      </c>
      <c r="I3783" s="8">
        <v>0.65555555555555556</v>
      </c>
      <c r="J3783">
        <v>0</v>
      </c>
      <c r="K3783" t="s">
        <v>128</v>
      </c>
      <c r="L3783">
        <v>0</v>
      </c>
      <c r="M3783" t="s">
        <v>129</v>
      </c>
      <c r="N3783" t="s">
        <v>1090</v>
      </c>
      <c r="O3783" t="s">
        <v>1091</v>
      </c>
      <c r="P3783" t="s">
        <v>1092</v>
      </c>
    </row>
    <row r="3784" spans="1:16" x14ac:dyDescent="0.35">
      <c r="A3784" t="s">
        <v>16479</v>
      </c>
      <c r="B3784">
        <v>1700702246</v>
      </c>
      <c r="C3784" t="s">
        <v>20</v>
      </c>
      <c r="D3784" t="s">
        <v>18</v>
      </c>
      <c r="E3784">
        <v>46221</v>
      </c>
      <c r="F3784" s="9">
        <v>46254</v>
      </c>
      <c r="G3784" t="s">
        <v>4</v>
      </c>
      <c r="H3784" s="8">
        <v>0.67638888888888893</v>
      </c>
      <c r="I3784" s="8">
        <v>0.69027777777777777</v>
      </c>
      <c r="J3784">
        <v>0</v>
      </c>
      <c r="K3784" t="s">
        <v>128</v>
      </c>
      <c r="L3784">
        <v>1</v>
      </c>
      <c r="M3784" t="s">
        <v>129</v>
      </c>
      <c r="N3784" t="s">
        <v>1077</v>
      </c>
      <c r="O3784" t="s">
        <v>1078</v>
      </c>
      <c r="P3784" t="s">
        <v>1079</v>
      </c>
    </row>
    <row r="3785" spans="1:16" x14ac:dyDescent="0.35">
      <c r="A3785" t="s">
        <v>16479</v>
      </c>
      <c r="B3785">
        <v>1700702246</v>
      </c>
      <c r="C3785" t="s">
        <v>20</v>
      </c>
      <c r="D3785" t="s">
        <v>18</v>
      </c>
      <c r="E3785">
        <v>46221</v>
      </c>
      <c r="F3785" s="9">
        <v>46254</v>
      </c>
      <c r="G3785" t="s">
        <v>4</v>
      </c>
      <c r="H3785" s="8">
        <v>0.69722222222222219</v>
      </c>
      <c r="I3785" s="8">
        <v>0.69722222222222219</v>
      </c>
      <c r="J3785">
        <v>0</v>
      </c>
      <c r="K3785" t="s">
        <v>145</v>
      </c>
      <c r="L3785">
        <v>0</v>
      </c>
      <c r="M3785" t="s">
        <v>16745</v>
      </c>
      <c r="N3785" t="s">
        <v>6458</v>
      </c>
      <c r="O3785" t="s">
        <v>6459</v>
      </c>
      <c r="P3785" t="s">
        <v>6460</v>
      </c>
    </row>
    <row r="3786" spans="1:16" x14ac:dyDescent="0.35">
      <c r="A3786" t="s">
        <v>16479</v>
      </c>
      <c r="B3786">
        <v>1700702246</v>
      </c>
      <c r="C3786" t="s">
        <v>20</v>
      </c>
      <c r="D3786" t="s">
        <v>18</v>
      </c>
      <c r="E3786">
        <v>46221</v>
      </c>
      <c r="F3786" s="9">
        <v>46254</v>
      </c>
      <c r="G3786" t="s">
        <v>4</v>
      </c>
      <c r="H3786" s="8">
        <v>0.70416666666666672</v>
      </c>
      <c r="I3786" s="8">
        <v>0.70416666666666672</v>
      </c>
      <c r="J3786">
        <v>0</v>
      </c>
      <c r="K3786" t="s">
        <v>145</v>
      </c>
      <c r="L3786">
        <v>0</v>
      </c>
      <c r="M3786" t="s">
        <v>20012</v>
      </c>
      <c r="N3786" t="s">
        <v>20013</v>
      </c>
      <c r="O3786" t="s">
        <v>20014</v>
      </c>
      <c r="P3786" t="s">
        <v>12997</v>
      </c>
    </row>
    <row r="3787" spans="1:16" x14ac:dyDescent="0.35">
      <c r="A3787" t="s">
        <v>16479</v>
      </c>
      <c r="B3787">
        <v>1700702246</v>
      </c>
      <c r="C3787" t="s">
        <v>20</v>
      </c>
      <c r="D3787" t="s">
        <v>18</v>
      </c>
      <c r="E3787">
        <v>46221</v>
      </c>
      <c r="F3787" s="9">
        <v>46254</v>
      </c>
      <c r="G3787" t="s">
        <v>4</v>
      </c>
      <c r="H3787" s="8">
        <v>0.71111111111111114</v>
      </c>
      <c r="I3787" s="8">
        <v>0.71805555555555556</v>
      </c>
      <c r="J3787">
        <v>0</v>
      </c>
      <c r="K3787" t="s">
        <v>128</v>
      </c>
      <c r="L3787">
        <v>0</v>
      </c>
      <c r="M3787" t="s">
        <v>129</v>
      </c>
      <c r="N3787" t="s">
        <v>6497</v>
      </c>
      <c r="O3787" t="s">
        <v>6575</v>
      </c>
      <c r="P3787" t="s">
        <v>6576</v>
      </c>
    </row>
    <row r="3788" spans="1:16" x14ac:dyDescent="0.35">
      <c r="A3788" t="s">
        <v>16479</v>
      </c>
      <c r="B3788">
        <v>1700702246</v>
      </c>
      <c r="C3788" t="s">
        <v>20</v>
      </c>
      <c r="D3788" t="s">
        <v>18</v>
      </c>
      <c r="E3788">
        <v>46221</v>
      </c>
      <c r="F3788" s="9">
        <v>46254</v>
      </c>
      <c r="G3788" t="s">
        <v>4</v>
      </c>
      <c r="H3788" s="8">
        <v>0.72499999999999998</v>
      </c>
      <c r="I3788" s="8">
        <v>0.7319444444444444</v>
      </c>
      <c r="J3788">
        <v>0</v>
      </c>
      <c r="K3788" t="s">
        <v>128</v>
      </c>
      <c r="L3788">
        <v>0</v>
      </c>
      <c r="M3788" t="s">
        <v>129</v>
      </c>
      <c r="N3788" t="s">
        <v>6888</v>
      </c>
      <c r="O3788" t="s">
        <v>6889</v>
      </c>
      <c r="P3788" t="s">
        <v>6890</v>
      </c>
    </row>
    <row r="3789" spans="1:16" x14ac:dyDescent="0.35">
      <c r="A3789" t="s">
        <v>16479</v>
      </c>
      <c r="B3789">
        <v>1700702246</v>
      </c>
      <c r="C3789" t="s">
        <v>20</v>
      </c>
      <c r="D3789" t="s">
        <v>18</v>
      </c>
      <c r="E3789">
        <v>46221</v>
      </c>
      <c r="F3789" s="9">
        <v>46254</v>
      </c>
      <c r="G3789" t="s">
        <v>4</v>
      </c>
      <c r="H3789" s="8">
        <v>0.73888888888888893</v>
      </c>
      <c r="I3789" s="8">
        <v>0.74583333333333335</v>
      </c>
      <c r="J3789">
        <v>0</v>
      </c>
      <c r="K3789" t="s">
        <v>128</v>
      </c>
      <c r="L3789">
        <v>0</v>
      </c>
      <c r="M3789" t="s">
        <v>129</v>
      </c>
      <c r="N3789" t="s">
        <v>6497</v>
      </c>
      <c r="O3789" t="s">
        <v>6575</v>
      </c>
      <c r="P3789" t="s">
        <v>6576</v>
      </c>
    </row>
    <row r="3790" spans="1:16" x14ac:dyDescent="0.35">
      <c r="A3790" t="s">
        <v>16479</v>
      </c>
      <c r="B3790">
        <v>1700702246</v>
      </c>
      <c r="C3790" t="s">
        <v>20</v>
      </c>
      <c r="D3790" t="s">
        <v>18</v>
      </c>
      <c r="E3790">
        <v>46221</v>
      </c>
      <c r="F3790" s="9">
        <v>46254</v>
      </c>
      <c r="G3790" t="s">
        <v>4</v>
      </c>
      <c r="H3790" s="8">
        <v>0.75277777777777777</v>
      </c>
      <c r="I3790" s="8">
        <v>0.75277777777777777</v>
      </c>
      <c r="J3790">
        <v>0</v>
      </c>
      <c r="K3790" t="s">
        <v>145</v>
      </c>
      <c r="L3790">
        <v>0</v>
      </c>
      <c r="M3790" t="s">
        <v>20015</v>
      </c>
      <c r="N3790" t="s">
        <v>6888</v>
      </c>
      <c r="O3790" t="s">
        <v>6889</v>
      </c>
      <c r="P3790" t="s">
        <v>6890</v>
      </c>
    </row>
    <row r="3791" spans="1:16" x14ac:dyDescent="0.35">
      <c r="A3791" t="s">
        <v>16479</v>
      </c>
      <c r="B3791">
        <v>1700702246</v>
      </c>
      <c r="C3791" t="s">
        <v>20</v>
      </c>
      <c r="D3791" t="s">
        <v>18</v>
      </c>
      <c r="E3791">
        <v>46221</v>
      </c>
      <c r="F3791" s="9">
        <v>46254</v>
      </c>
      <c r="G3791" t="s">
        <v>4</v>
      </c>
      <c r="H3791" s="8">
        <v>0.75972222222222219</v>
      </c>
      <c r="I3791" s="8">
        <v>0.75972222222222219</v>
      </c>
      <c r="J3791">
        <v>0</v>
      </c>
      <c r="K3791" t="s">
        <v>145</v>
      </c>
      <c r="L3791">
        <v>0</v>
      </c>
      <c r="M3791" t="s">
        <v>20016</v>
      </c>
      <c r="N3791" t="s">
        <v>6895</v>
      </c>
      <c r="O3791" t="s">
        <v>6896</v>
      </c>
      <c r="P3791" t="s">
        <v>4947</v>
      </c>
    </row>
    <row r="3792" spans="1:16" x14ac:dyDescent="0.35">
      <c r="A3792" t="s">
        <v>16479</v>
      </c>
      <c r="B3792">
        <v>1700702246</v>
      </c>
      <c r="C3792" t="s">
        <v>20</v>
      </c>
      <c r="D3792" t="s">
        <v>18</v>
      </c>
      <c r="E3792">
        <v>46221</v>
      </c>
      <c r="F3792" s="9">
        <v>46254</v>
      </c>
      <c r="G3792" t="s">
        <v>4</v>
      </c>
      <c r="H3792" s="8">
        <v>0.76736111111111116</v>
      </c>
      <c r="I3792" s="8">
        <v>0.78749999999999998</v>
      </c>
      <c r="J3792">
        <v>0</v>
      </c>
      <c r="K3792" t="s">
        <v>128</v>
      </c>
      <c r="L3792">
        <v>1</v>
      </c>
      <c r="M3792" t="s">
        <v>129</v>
      </c>
      <c r="N3792" t="s">
        <v>6894</v>
      </c>
      <c r="O3792" t="s">
        <v>6575</v>
      </c>
      <c r="P3792" t="s">
        <v>6576</v>
      </c>
    </row>
    <row r="3793" spans="1:16" x14ac:dyDescent="0.35">
      <c r="A3793" t="s">
        <v>87</v>
      </c>
      <c r="B3793">
        <v>1322845165</v>
      </c>
      <c r="C3793" t="s">
        <v>19</v>
      </c>
      <c r="D3793" t="s">
        <v>14328</v>
      </c>
      <c r="E3793">
        <v>24539</v>
      </c>
      <c r="F3793" s="9">
        <v>46235</v>
      </c>
      <c r="G3793" t="s">
        <v>5</v>
      </c>
      <c r="H3793" s="8">
        <v>0.47847222222222224</v>
      </c>
      <c r="I3793" s="8">
        <v>0.47847222222222224</v>
      </c>
      <c r="J3793">
        <v>0</v>
      </c>
      <c r="K3793" t="s">
        <v>145</v>
      </c>
      <c r="L3793">
        <v>0</v>
      </c>
      <c r="M3793" t="s">
        <v>16768</v>
      </c>
      <c r="N3793" t="s">
        <v>14680</v>
      </c>
      <c r="O3793" t="s">
        <v>14681</v>
      </c>
      <c r="P3793" t="s">
        <v>14682</v>
      </c>
    </row>
    <row r="3794" spans="1:16" x14ac:dyDescent="0.35">
      <c r="A3794" t="s">
        <v>87</v>
      </c>
      <c r="B3794">
        <v>1322845165</v>
      </c>
      <c r="C3794" t="s">
        <v>19</v>
      </c>
      <c r="D3794" t="s">
        <v>14328</v>
      </c>
      <c r="E3794">
        <v>24539</v>
      </c>
      <c r="F3794" s="9">
        <v>46235</v>
      </c>
      <c r="G3794" t="s">
        <v>5</v>
      </c>
      <c r="H3794" s="8">
        <v>0.48541666666666666</v>
      </c>
      <c r="I3794" s="8">
        <v>0.55486111111111114</v>
      </c>
      <c r="J3794">
        <v>2</v>
      </c>
      <c r="K3794" t="s">
        <v>128</v>
      </c>
      <c r="L3794">
        <v>5</v>
      </c>
      <c r="M3794" t="s">
        <v>129</v>
      </c>
      <c r="N3794" t="s">
        <v>978</v>
      </c>
      <c r="O3794" t="s">
        <v>985</v>
      </c>
      <c r="P3794" t="s">
        <v>986</v>
      </c>
    </row>
    <row r="3795" spans="1:16" x14ac:dyDescent="0.35">
      <c r="A3795" t="s">
        <v>87</v>
      </c>
      <c r="B3795">
        <v>1322845165</v>
      </c>
      <c r="C3795" t="s">
        <v>19</v>
      </c>
      <c r="D3795" t="s">
        <v>14328</v>
      </c>
      <c r="E3795">
        <v>24539</v>
      </c>
      <c r="F3795" s="9">
        <v>46235</v>
      </c>
      <c r="G3795" t="s">
        <v>5</v>
      </c>
      <c r="H3795" s="8">
        <v>0.56041666666666667</v>
      </c>
      <c r="I3795" s="8">
        <v>0.56041666666666667</v>
      </c>
      <c r="J3795">
        <v>0</v>
      </c>
      <c r="K3795" t="s">
        <v>145</v>
      </c>
      <c r="L3795">
        <v>0</v>
      </c>
      <c r="M3795" t="s">
        <v>20017</v>
      </c>
      <c r="N3795" t="s">
        <v>14683</v>
      </c>
      <c r="O3795" t="s">
        <v>14684</v>
      </c>
      <c r="P3795" t="s">
        <v>14685</v>
      </c>
    </row>
    <row r="3796" spans="1:16" x14ac:dyDescent="0.35">
      <c r="A3796" t="s">
        <v>87</v>
      </c>
      <c r="B3796">
        <v>1322845165</v>
      </c>
      <c r="C3796" t="s">
        <v>19</v>
      </c>
      <c r="D3796" t="s">
        <v>14328</v>
      </c>
      <c r="E3796">
        <v>24539</v>
      </c>
      <c r="F3796" s="9">
        <v>46235</v>
      </c>
      <c r="G3796" t="s">
        <v>5</v>
      </c>
      <c r="H3796" s="8">
        <v>0.56874999999999998</v>
      </c>
      <c r="I3796" s="8">
        <v>0.77013888888888893</v>
      </c>
      <c r="J3796">
        <v>5</v>
      </c>
      <c r="K3796" t="s">
        <v>128</v>
      </c>
      <c r="L3796">
        <v>14</v>
      </c>
      <c r="M3796" t="s">
        <v>129</v>
      </c>
      <c r="N3796" t="s">
        <v>984</v>
      </c>
      <c r="O3796" t="s">
        <v>985</v>
      </c>
      <c r="P3796" t="s">
        <v>986</v>
      </c>
    </row>
    <row r="3797" spans="1:16" x14ac:dyDescent="0.35">
      <c r="A3797" t="s">
        <v>87</v>
      </c>
      <c r="B3797">
        <v>1322845165</v>
      </c>
      <c r="C3797" t="s">
        <v>19</v>
      </c>
      <c r="D3797" t="s">
        <v>14328</v>
      </c>
      <c r="E3797">
        <v>24539</v>
      </c>
      <c r="F3797" s="9">
        <v>46235</v>
      </c>
      <c r="G3797" t="s">
        <v>5</v>
      </c>
      <c r="H3797" s="8">
        <v>0.77569444444444446</v>
      </c>
      <c r="I3797" s="8">
        <v>0.77569444444444446</v>
      </c>
      <c r="J3797">
        <v>0</v>
      </c>
      <c r="K3797" t="s">
        <v>145</v>
      </c>
      <c r="L3797">
        <v>0</v>
      </c>
      <c r="M3797" t="s">
        <v>20017</v>
      </c>
      <c r="N3797" t="s">
        <v>14683</v>
      </c>
      <c r="O3797" t="s">
        <v>14684</v>
      </c>
      <c r="P3797" t="s">
        <v>14685</v>
      </c>
    </row>
    <row r="3798" spans="1:16" x14ac:dyDescent="0.35">
      <c r="A3798" t="s">
        <v>87</v>
      </c>
      <c r="B3798">
        <v>1322845165</v>
      </c>
      <c r="C3798" t="s">
        <v>19</v>
      </c>
      <c r="D3798" t="s">
        <v>14328</v>
      </c>
      <c r="E3798">
        <v>24539</v>
      </c>
      <c r="F3798" s="9">
        <v>46235</v>
      </c>
      <c r="G3798" t="s">
        <v>5</v>
      </c>
      <c r="H3798" s="8">
        <v>0.78402777777777777</v>
      </c>
      <c r="I3798" s="8">
        <v>0.80486111111111114</v>
      </c>
      <c r="J3798">
        <v>1</v>
      </c>
      <c r="K3798" t="s">
        <v>128</v>
      </c>
      <c r="L3798">
        <v>2</v>
      </c>
      <c r="M3798" t="s">
        <v>129</v>
      </c>
      <c r="N3798" t="s">
        <v>978</v>
      </c>
      <c r="O3798" t="s">
        <v>985</v>
      </c>
      <c r="P3798" t="s">
        <v>986</v>
      </c>
    </row>
    <row r="3799" spans="1:16" x14ac:dyDescent="0.35">
      <c r="A3799" t="s">
        <v>87</v>
      </c>
      <c r="B3799">
        <v>1322845165</v>
      </c>
      <c r="C3799" t="s">
        <v>19</v>
      </c>
      <c r="D3799" t="s">
        <v>14328</v>
      </c>
      <c r="E3799">
        <v>24539</v>
      </c>
      <c r="F3799" s="9">
        <v>46236</v>
      </c>
      <c r="G3799" t="s">
        <v>6</v>
      </c>
      <c r="H3799" s="8">
        <v>0.43680555555555556</v>
      </c>
      <c r="I3799" s="8">
        <v>0.43680555555555556</v>
      </c>
      <c r="J3799">
        <v>0</v>
      </c>
      <c r="K3799" t="s">
        <v>145</v>
      </c>
      <c r="L3799">
        <v>0</v>
      </c>
      <c r="M3799" t="s">
        <v>16768</v>
      </c>
      <c r="N3799" t="s">
        <v>14680</v>
      </c>
      <c r="O3799" t="s">
        <v>14681</v>
      </c>
      <c r="P3799" t="s">
        <v>14682</v>
      </c>
    </row>
    <row r="3800" spans="1:16" x14ac:dyDescent="0.35">
      <c r="A3800" t="s">
        <v>87</v>
      </c>
      <c r="B3800">
        <v>1322845165</v>
      </c>
      <c r="C3800" t="s">
        <v>19</v>
      </c>
      <c r="D3800" t="s">
        <v>14328</v>
      </c>
      <c r="E3800">
        <v>24539</v>
      </c>
      <c r="F3800" s="9">
        <v>46236</v>
      </c>
      <c r="G3800" t="s">
        <v>6</v>
      </c>
      <c r="H3800" s="8">
        <v>0.44374999999999998</v>
      </c>
      <c r="I3800" s="8">
        <v>0.45763888888888887</v>
      </c>
      <c r="J3800">
        <v>0</v>
      </c>
      <c r="K3800" t="s">
        <v>128</v>
      </c>
      <c r="L3800">
        <v>1</v>
      </c>
      <c r="M3800" t="s">
        <v>129</v>
      </c>
      <c r="N3800" t="s">
        <v>984</v>
      </c>
      <c r="O3800" t="s">
        <v>985</v>
      </c>
      <c r="P3800" t="s">
        <v>986</v>
      </c>
    </row>
    <row r="3801" spans="1:16" x14ac:dyDescent="0.35">
      <c r="A3801" t="s">
        <v>87</v>
      </c>
      <c r="B3801">
        <v>1322845165</v>
      </c>
      <c r="C3801" t="s">
        <v>19</v>
      </c>
      <c r="D3801" t="s">
        <v>14328</v>
      </c>
      <c r="E3801">
        <v>24539</v>
      </c>
      <c r="F3801" s="9">
        <v>46236</v>
      </c>
      <c r="G3801" t="s">
        <v>6</v>
      </c>
      <c r="H3801" s="8">
        <v>0.46458333333333335</v>
      </c>
      <c r="I3801" s="8">
        <v>0.47152777777777777</v>
      </c>
      <c r="J3801">
        <v>0</v>
      </c>
      <c r="K3801" t="s">
        <v>128</v>
      </c>
      <c r="L3801">
        <v>0</v>
      </c>
      <c r="M3801" t="s">
        <v>129</v>
      </c>
      <c r="N3801" t="s">
        <v>981</v>
      </c>
      <c r="O3801" t="s">
        <v>982</v>
      </c>
      <c r="P3801" t="s">
        <v>983</v>
      </c>
    </row>
    <row r="3802" spans="1:16" x14ac:dyDescent="0.35">
      <c r="A3802" t="s">
        <v>87</v>
      </c>
      <c r="B3802">
        <v>1322845165</v>
      </c>
      <c r="C3802" t="s">
        <v>19</v>
      </c>
      <c r="D3802" t="s">
        <v>14328</v>
      </c>
      <c r="E3802">
        <v>24539</v>
      </c>
      <c r="F3802" s="9">
        <v>46236</v>
      </c>
      <c r="G3802" t="s">
        <v>6</v>
      </c>
      <c r="H3802" s="8">
        <v>0.47847222222222224</v>
      </c>
      <c r="I3802" s="8">
        <v>0.81874999999999998</v>
      </c>
      <c r="J3802">
        <v>8</v>
      </c>
      <c r="K3802" t="s">
        <v>128</v>
      </c>
      <c r="L3802">
        <v>24</v>
      </c>
      <c r="M3802" t="s">
        <v>129</v>
      </c>
      <c r="N3802" t="s">
        <v>984</v>
      </c>
      <c r="O3802" t="s">
        <v>985</v>
      </c>
      <c r="P3802" t="s">
        <v>986</v>
      </c>
    </row>
    <row r="3803" spans="1:16" x14ac:dyDescent="0.35">
      <c r="A3803" t="s">
        <v>87</v>
      </c>
      <c r="B3803">
        <v>1322845165</v>
      </c>
      <c r="C3803" t="s">
        <v>19</v>
      </c>
      <c r="D3803" t="s">
        <v>14328</v>
      </c>
      <c r="E3803">
        <v>24539</v>
      </c>
      <c r="F3803" s="9">
        <v>46237</v>
      </c>
      <c r="G3803" t="s">
        <v>4704</v>
      </c>
      <c r="H3803" s="8">
        <v>0.38124999999999998</v>
      </c>
      <c r="I3803" s="8">
        <v>0.38124999999999998</v>
      </c>
      <c r="J3803">
        <v>0</v>
      </c>
      <c r="K3803" t="s">
        <v>145</v>
      </c>
      <c r="L3803">
        <v>0</v>
      </c>
      <c r="M3803" t="s">
        <v>16768</v>
      </c>
      <c r="N3803" t="s">
        <v>14680</v>
      </c>
      <c r="O3803" t="s">
        <v>14681</v>
      </c>
      <c r="P3803" t="s">
        <v>14682</v>
      </c>
    </row>
    <row r="3804" spans="1:16" x14ac:dyDescent="0.35">
      <c r="A3804" t="s">
        <v>87</v>
      </c>
      <c r="B3804">
        <v>1322845165</v>
      </c>
      <c r="C3804" t="s">
        <v>19</v>
      </c>
      <c r="D3804" t="s">
        <v>14328</v>
      </c>
      <c r="E3804">
        <v>24539</v>
      </c>
      <c r="F3804" s="9">
        <v>46237</v>
      </c>
      <c r="G3804" t="s">
        <v>4704</v>
      </c>
      <c r="H3804" s="8">
        <v>0.38819444444444445</v>
      </c>
      <c r="I3804" s="8">
        <v>0.40208333333333335</v>
      </c>
      <c r="J3804">
        <v>0</v>
      </c>
      <c r="K3804" t="s">
        <v>128</v>
      </c>
      <c r="L3804">
        <v>1</v>
      </c>
      <c r="M3804" t="s">
        <v>129</v>
      </c>
      <c r="N3804" t="s">
        <v>984</v>
      </c>
      <c r="O3804" t="s">
        <v>985</v>
      </c>
      <c r="P3804" t="s">
        <v>986</v>
      </c>
    </row>
    <row r="3805" spans="1:16" x14ac:dyDescent="0.35">
      <c r="A3805" t="s">
        <v>87</v>
      </c>
      <c r="B3805">
        <v>1322845165</v>
      </c>
      <c r="C3805" t="s">
        <v>19</v>
      </c>
      <c r="D3805" t="s">
        <v>14328</v>
      </c>
      <c r="E3805">
        <v>24539</v>
      </c>
      <c r="F3805" s="9">
        <v>46237</v>
      </c>
      <c r="G3805" t="s">
        <v>4704</v>
      </c>
      <c r="H3805" s="8">
        <v>0.40902777777777777</v>
      </c>
      <c r="I3805" s="8">
        <v>0.41597222222222224</v>
      </c>
      <c r="J3805">
        <v>0</v>
      </c>
      <c r="K3805" t="s">
        <v>128</v>
      </c>
      <c r="L3805">
        <v>1</v>
      </c>
      <c r="M3805" t="s">
        <v>129</v>
      </c>
      <c r="N3805" t="s">
        <v>14680</v>
      </c>
      <c r="O3805" t="s">
        <v>14681</v>
      </c>
      <c r="P3805" t="s">
        <v>14682</v>
      </c>
    </row>
    <row r="3806" spans="1:16" x14ac:dyDescent="0.35">
      <c r="A3806" t="s">
        <v>87</v>
      </c>
      <c r="B3806">
        <v>1322845165</v>
      </c>
      <c r="C3806" t="s">
        <v>19</v>
      </c>
      <c r="D3806" t="s">
        <v>14328</v>
      </c>
      <c r="E3806">
        <v>24539</v>
      </c>
      <c r="F3806" s="9">
        <v>46237</v>
      </c>
      <c r="G3806" t="s">
        <v>4704</v>
      </c>
      <c r="H3806" s="8">
        <v>0.42291666666666666</v>
      </c>
      <c r="I3806" s="8">
        <v>0.45763888888888887</v>
      </c>
      <c r="J3806">
        <v>1</v>
      </c>
      <c r="K3806" t="s">
        <v>128</v>
      </c>
      <c r="L3806">
        <v>2</v>
      </c>
      <c r="M3806" t="s">
        <v>129</v>
      </c>
      <c r="N3806" t="s">
        <v>984</v>
      </c>
      <c r="O3806" t="s">
        <v>985</v>
      </c>
      <c r="P3806" t="s">
        <v>986</v>
      </c>
    </row>
    <row r="3807" spans="1:16" x14ac:dyDescent="0.35">
      <c r="A3807" t="s">
        <v>87</v>
      </c>
      <c r="B3807">
        <v>1322845165</v>
      </c>
      <c r="C3807" t="s">
        <v>19</v>
      </c>
      <c r="D3807" t="s">
        <v>14328</v>
      </c>
      <c r="E3807">
        <v>24539</v>
      </c>
      <c r="F3807" s="9">
        <v>46237</v>
      </c>
      <c r="G3807" t="s">
        <v>4704</v>
      </c>
      <c r="H3807" s="8">
        <v>0.46527777777777779</v>
      </c>
      <c r="I3807" s="8">
        <v>0.46527777777777779</v>
      </c>
      <c r="J3807">
        <v>0</v>
      </c>
      <c r="K3807" t="s">
        <v>145</v>
      </c>
      <c r="L3807">
        <v>0</v>
      </c>
      <c r="M3807" t="s">
        <v>20017</v>
      </c>
      <c r="N3807" t="s">
        <v>14683</v>
      </c>
      <c r="O3807" t="s">
        <v>14684</v>
      </c>
      <c r="P3807" t="s">
        <v>14685</v>
      </c>
    </row>
    <row r="3808" spans="1:16" x14ac:dyDescent="0.35">
      <c r="A3808" t="s">
        <v>87</v>
      </c>
      <c r="B3808">
        <v>1322845165</v>
      </c>
      <c r="C3808" t="s">
        <v>19</v>
      </c>
      <c r="D3808" t="s">
        <v>14328</v>
      </c>
      <c r="E3808">
        <v>24539</v>
      </c>
      <c r="F3808" s="9">
        <v>46237</v>
      </c>
      <c r="G3808" t="s">
        <v>4704</v>
      </c>
      <c r="H3808" s="8">
        <v>0.47152777777777777</v>
      </c>
      <c r="I3808" s="8">
        <v>0.64513888888888893</v>
      </c>
      <c r="J3808">
        <v>4</v>
      </c>
      <c r="K3808" t="s">
        <v>128</v>
      </c>
      <c r="L3808">
        <v>12</v>
      </c>
      <c r="M3808" t="s">
        <v>129</v>
      </c>
      <c r="N3808" t="s">
        <v>978</v>
      </c>
      <c r="O3808" t="s">
        <v>985</v>
      </c>
      <c r="P3808" t="s">
        <v>986</v>
      </c>
    </row>
    <row r="3809" spans="1:16" x14ac:dyDescent="0.35">
      <c r="A3809" t="s">
        <v>87</v>
      </c>
      <c r="B3809">
        <v>1322845165</v>
      </c>
      <c r="C3809" t="s">
        <v>19</v>
      </c>
      <c r="D3809" t="s">
        <v>14328</v>
      </c>
      <c r="E3809">
        <v>24539</v>
      </c>
      <c r="F3809" s="9">
        <v>46237</v>
      </c>
      <c r="G3809" t="s">
        <v>4704</v>
      </c>
      <c r="H3809" s="8">
        <v>0.65277777777777779</v>
      </c>
      <c r="I3809" s="8">
        <v>0.65277777777777779</v>
      </c>
      <c r="J3809">
        <v>0</v>
      </c>
      <c r="K3809" t="s">
        <v>145</v>
      </c>
      <c r="L3809">
        <v>0</v>
      </c>
      <c r="M3809" t="s">
        <v>20017</v>
      </c>
      <c r="N3809" t="s">
        <v>14683</v>
      </c>
      <c r="O3809" t="s">
        <v>14684</v>
      </c>
      <c r="P3809" t="s">
        <v>14685</v>
      </c>
    </row>
    <row r="3810" spans="1:16" x14ac:dyDescent="0.35">
      <c r="A3810" t="s">
        <v>87</v>
      </c>
      <c r="B3810">
        <v>1322845165</v>
      </c>
      <c r="C3810" t="s">
        <v>19</v>
      </c>
      <c r="D3810" t="s">
        <v>14328</v>
      </c>
      <c r="E3810">
        <v>24539</v>
      </c>
      <c r="F3810" s="9">
        <v>46237</v>
      </c>
      <c r="G3810" t="s">
        <v>4704</v>
      </c>
      <c r="H3810" s="8">
        <v>0.65902777777777777</v>
      </c>
      <c r="I3810" s="8">
        <v>0.99236111111111114</v>
      </c>
      <c r="J3810">
        <v>8</v>
      </c>
      <c r="K3810" t="s">
        <v>128</v>
      </c>
      <c r="L3810">
        <v>24</v>
      </c>
      <c r="M3810" t="s">
        <v>129</v>
      </c>
      <c r="N3810" t="s">
        <v>984</v>
      </c>
      <c r="O3810" t="s">
        <v>985</v>
      </c>
      <c r="P3810" t="s">
        <v>986</v>
      </c>
    </row>
    <row r="3811" spans="1:16" x14ac:dyDescent="0.35">
      <c r="A3811" t="s">
        <v>87</v>
      </c>
      <c r="B3811">
        <v>1322845165</v>
      </c>
      <c r="C3811" t="s">
        <v>19</v>
      </c>
      <c r="D3811" t="s">
        <v>14328</v>
      </c>
      <c r="E3811">
        <v>24539</v>
      </c>
      <c r="F3811" s="9">
        <v>46238</v>
      </c>
      <c r="G3811" t="s">
        <v>4705</v>
      </c>
      <c r="H3811" s="8">
        <v>0.53402777777777777</v>
      </c>
      <c r="I3811" s="8">
        <v>0.53402777777777777</v>
      </c>
      <c r="J3811">
        <v>0</v>
      </c>
      <c r="K3811" t="s">
        <v>145</v>
      </c>
      <c r="L3811">
        <v>0</v>
      </c>
      <c r="M3811" t="s">
        <v>16768</v>
      </c>
      <c r="N3811" t="s">
        <v>14680</v>
      </c>
      <c r="O3811" t="s">
        <v>14681</v>
      </c>
      <c r="P3811" t="s">
        <v>14682</v>
      </c>
    </row>
    <row r="3812" spans="1:16" x14ac:dyDescent="0.35">
      <c r="A3812" t="s">
        <v>87</v>
      </c>
      <c r="B3812">
        <v>1322845165</v>
      </c>
      <c r="C3812" t="s">
        <v>19</v>
      </c>
      <c r="D3812" t="s">
        <v>14328</v>
      </c>
      <c r="E3812">
        <v>24539</v>
      </c>
      <c r="F3812" s="9">
        <v>46238</v>
      </c>
      <c r="G3812" t="s">
        <v>4705</v>
      </c>
      <c r="H3812" s="8">
        <v>0.54097222222222219</v>
      </c>
      <c r="I3812" s="8">
        <v>0.83263888888888893</v>
      </c>
      <c r="J3812">
        <v>7</v>
      </c>
      <c r="K3812" t="s">
        <v>128</v>
      </c>
      <c r="L3812">
        <v>21</v>
      </c>
      <c r="M3812" t="s">
        <v>129</v>
      </c>
      <c r="N3812" t="s">
        <v>978</v>
      </c>
      <c r="O3812" t="s">
        <v>985</v>
      </c>
      <c r="P3812" t="s">
        <v>986</v>
      </c>
    </row>
    <row r="3813" spans="1:16" x14ac:dyDescent="0.35">
      <c r="A3813" t="s">
        <v>87</v>
      </c>
      <c r="B3813">
        <v>1322845165</v>
      </c>
      <c r="C3813" t="s">
        <v>19</v>
      </c>
      <c r="D3813" t="s">
        <v>14328</v>
      </c>
      <c r="E3813">
        <v>24539</v>
      </c>
      <c r="F3813" s="9">
        <v>46239</v>
      </c>
      <c r="G3813" t="s">
        <v>3</v>
      </c>
      <c r="H3813" s="8">
        <v>0.39513888888888887</v>
      </c>
      <c r="I3813" s="8">
        <v>0.39513888888888887</v>
      </c>
      <c r="J3813">
        <v>0</v>
      </c>
      <c r="K3813" t="s">
        <v>145</v>
      </c>
      <c r="L3813">
        <v>0</v>
      </c>
      <c r="M3813" t="s">
        <v>20018</v>
      </c>
      <c r="N3813" t="s">
        <v>1035</v>
      </c>
      <c r="O3813" t="s">
        <v>1036</v>
      </c>
      <c r="P3813" t="s">
        <v>1037</v>
      </c>
    </row>
    <row r="3814" spans="1:16" x14ac:dyDescent="0.35">
      <c r="A3814" t="s">
        <v>87</v>
      </c>
      <c r="B3814">
        <v>1322845165</v>
      </c>
      <c r="C3814" t="s">
        <v>19</v>
      </c>
      <c r="D3814" t="s">
        <v>14328</v>
      </c>
      <c r="E3814">
        <v>24539</v>
      </c>
      <c r="F3814" s="9">
        <v>46239</v>
      </c>
      <c r="G3814" t="s">
        <v>3</v>
      </c>
      <c r="H3814" s="8">
        <v>0.40208333333333335</v>
      </c>
      <c r="I3814" s="8">
        <v>0.40208333333333335</v>
      </c>
      <c r="J3814">
        <v>0</v>
      </c>
      <c r="K3814" t="s">
        <v>145</v>
      </c>
      <c r="L3814">
        <v>0</v>
      </c>
      <c r="M3814" t="s">
        <v>20018</v>
      </c>
      <c r="N3814" t="s">
        <v>1032</v>
      </c>
      <c r="O3814" t="s">
        <v>1033</v>
      </c>
      <c r="P3814" t="s">
        <v>1034</v>
      </c>
    </row>
    <row r="3815" spans="1:16" x14ac:dyDescent="0.35">
      <c r="A3815" t="s">
        <v>87</v>
      </c>
      <c r="B3815">
        <v>1322845165</v>
      </c>
      <c r="C3815" t="s">
        <v>19</v>
      </c>
      <c r="D3815" t="s">
        <v>14328</v>
      </c>
      <c r="E3815">
        <v>24539</v>
      </c>
      <c r="F3815" s="9">
        <v>46239</v>
      </c>
      <c r="G3815" t="s">
        <v>3</v>
      </c>
      <c r="H3815" s="8">
        <v>0.40902777777777777</v>
      </c>
      <c r="I3815" s="8">
        <v>0.41597222222222224</v>
      </c>
      <c r="J3815">
        <v>0</v>
      </c>
      <c r="K3815" t="s">
        <v>128</v>
      </c>
      <c r="L3815">
        <v>1</v>
      </c>
      <c r="M3815" t="s">
        <v>129</v>
      </c>
      <c r="N3815" t="s">
        <v>1035</v>
      </c>
      <c r="O3815" t="s">
        <v>1036</v>
      </c>
      <c r="P3815" t="s">
        <v>1037</v>
      </c>
    </row>
    <row r="3816" spans="1:16" x14ac:dyDescent="0.35">
      <c r="A3816" t="s">
        <v>87</v>
      </c>
      <c r="B3816">
        <v>1322845165</v>
      </c>
      <c r="C3816" t="s">
        <v>19</v>
      </c>
      <c r="D3816" t="s">
        <v>14328</v>
      </c>
      <c r="E3816">
        <v>24539</v>
      </c>
      <c r="F3816" s="9">
        <v>46239</v>
      </c>
      <c r="G3816" t="s">
        <v>3</v>
      </c>
      <c r="H3816" s="8">
        <v>0.42291666666666666</v>
      </c>
      <c r="I3816" s="8">
        <v>0.44374999999999998</v>
      </c>
      <c r="J3816">
        <v>0</v>
      </c>
      <c r="K3816" t="s">
        <v>128</v>
      </c>
      <c r="L3816">
        <v>2</v>
      </c>
      <c r="M3816" t="s">
        <v>129</v>
      </c>
      <c r="N3816" t="s">
        <v>1029</v>
      </c>
      <c r="O3816" t="s">
        <v>1030</v>
      </c>
      <c r="P3816" t="s">
        <v>1031</v>
      </c>
    </row>
    <row r="3817" spans="1:16" x14ac:dyDescent="0.35">
      <c r="A3817" t="s">
        <v>87</v>
      </c>
      <c r="B3817">
        <v>1322845165</v>
      </c>
      <c r="C3817" t="s">
        <v>19</v>
      </c>
      <c r="D3817" t="s">
        <v>14328</v>
      </c>
      <c r="E3817">
        <v>24539</v>
      </c>
      <c r="F3817" s="9">
        <v>46239</v>
      </c>
      <c r="G3817" t="s">
        <v>3</v>
      </c>
      <c r="H3817" s="8">
        <v>0.45069444444444445</v>
      </c>
      <c r="I3817" s="8">
        <v>0.45069444444444445</v>
      </c>
      <c r="J3817">
        <v>0</v>
      </c>
      <c r="K3817" t="s">
        <v>145</v>
      </c>
      <c r="L3817">
        <v>0</v>
      </c>
      <c r="M3817" t="s">
        <v>20018</v>
      </c>
      <c r="N3817" t="s">
        <v>1035</v>
      </c>
      <c r="O3817" t="s">
        <v>1036</v>
      </c>
      <c r="P3817" t="s">
        <v>1037</v>
      </c>
    </row>
    <row r="3818" spans="1:16" x14ac:dyDescent="0.35">
      <c r="A3818" t="s">
        <v>87</v>
      </c>
      <c r="B3818">
        <v>1322845165</v>
      </c>
      <c r="C3818" t="s">
        <v>19</v>
      </c>
      <c r="D3818" t="s">
        <v>14328</v>
      </c>
      <c r="E3818">
        <v>24539</v>
      </c>
      <c r="F3818" s="9">
        <v>46239</v>
      </c>
      <c r="G3818" t="s">
        <v>3</v>
      </c>
      <c r="H3818" s="8">
        <v>0.45763888888888887</v>
      </c>
      <c r="I3818" s="8">
        <v>0.47152777777777777</v>
      </c>
      <c r="J3818">
        <v>0</v>
      </c>
      <c r="K3818" t="s">
        <v>128</v>
      </c>
      <c r="L3818">
        <v>1</v>
      </c>
      <c r="M3818" t="s">
        <v>129</v>
      </c>
      <c r="N3818" t="s">
        <v>1032</v>
      </c>
      <c r="O3818" t="s">
        <v>1033</v>
      </c>
      <c r="P3818" t="s">
        <v>1034</v>
      </c>
    </row>
    <row r="3819" spans="1:16" x14ac:dyDescent="0.35">
      <c r="A3819" t="s">
        <v>87</v>
      </c>
      <c r="B3819">
        <v>1322845165</v>
      </c>
      <c r="C3819" t="s">
        <v>19</v>
      </c>
      <c r="D3819" t="s">
        <v>14328</v>
      </c>
      <c r="E3819">
        <v>24539</v>
      </c>
      <c r="F3819" s="9">
        <v>46239</v>
      </c>
      <c r="G3819" t="s">
        <v>3</v>
      </c>
      <c r="H3819" s="8">
        <v>0.47847222222222224</v>
      </c>
      <c r="I3819" s="8">
        <v>0.47847222222222224</v>
      </c>
      <c r="J3819">
        <v>0</v>
      </c>
      <c r="K3819" t="s">
        <v>145</v>
      </c>
      <c r="L3819">
        <v>0</v>
      </c>
      <c r="M3819" t="s">
        <v>16740</v>
      </c>
      <c r="N3819" t="s">
        <v>1029</v>
      </c>
      <c r="O3819" t="s">
        <v>1030</v>
      </c>
      <c r="P3819" t="s">
        <v>1031</v>
      </c>
    </row>
    <row r="3820" spans="1:16" x14ac:dyDescent="0.35">
      <c r="A3820" t="s">
        <v>87</v>
      </c>
      <c r="B3820">
        <v>1322845165</v>
      </c>
      <c r="C3820" t="s">
        <v>19</v>
      </c>
      <c r="D3820" t="s">
        <v>14328</v>
      </c>
      <c r="E3820">
        <v>24539</v>
      </c>
      <c r="F3820" s="9">
        <v>46239</v>
      </c>
      <c r="G3820" t="s">
        <v>3</v>
      </c>
      <c r="H3820" s="8">
        <v>0.48541666666666666</v>
      </c>
      <c r="I3820" s="8">
        <v>0.49236111111111114</v>
      </c>
      <c r="J3820">
        <v>0</v>
      </c>
      <c r="K3820" t="s">
        <v>128</v>
      </c>
      <c r="L3820">
        <v>1</v>
      </c>
      <c r="M3820" t="s">
        <v>129</v>
      </c>
      <c r="N3820" t="s">
        <v>1032</v>
      </c>
      <c r="O3820" t="s">
        <v>1033</v>
      </c>
      <c r="P3820" t="s">
        <v>1034</v>
      </c>
    </row>
    <row r="3821" spans="1:16" x14ac:dyDescent="0.35">
      <c r="A3821" t="s">
        <v>87</v>
      </c>
      <c r="B3821">
        <v>1322845165</v>
      </c>
      <c r="C3821" t="s">
        <v>19</v>
      </c>
      <c r="D3821" t="s">
        <v>14328</v>
      </c>
      <c r="E3821">
        <v>24539</v>
      </c>
      <c r="F3821" s="9">
        <v>46239</v>
      </c>
      <c r="G3821" t="s">
        <v>3</v>
      </c>
      <c r="H3821" s="8">
        <v>0.49930555555555556</v>
      </c>
      <c r="I3821" s="8">
        <v>0.49930555555555556</v>
      </c>
      <c r="J3821">
        <v>0</v>
      </c>
      <c r="K3821" t="s">
        <v>145</v>
      </c>
      <c r="L3821">
        <v>0</v>
      </c>
      <c r="M3821" t="s">
        <v>20019</v>
      </c>
      <c r="N3821" t="s">
        <v>6642</v>
      </c>
      <c r="O3821" t="s">
        <v>6643</v>
      </c>
      <c r="P3821" t="s">
        <v>6644</v>
      </c>
    </row>
    <row r="3822" spans="1:16" x14ac:dyDescent="0.35">
      <c r="A3822" t="s">
        <v>87</v>
      </c>
      <c r="B3822">
        <v>1322845165</v>
      </c>
      <c r="C3822" t="s">
        <v>19</v>
      </c>
      <c r="D3822" t="s">
        <v>14328</v>
      </c>
      <c r="E3822">
        <v>24539</v>
      </c>
      <c r="F3822" s="9">
        <v>46239</v>
      </c>
      <c r="G3822" t="s">
        <v>3</v>
      </c>
      <c r="H3822" s="8">
        <v>0.50624999999999998</v>
      </c>
      <c r="I3822" s="8">
        <v>0.52708333333333335</v>
      </c>
      <c r="J3822">
        <v>1</v>
      </c>
      <c r="K3822" t="s">
        <v>128</v>
      </c>
      <c r="L3822">
        <v>2</v>
      </c>
      <c r="M3822" t="s">
        <v>129</v>
      </c>
      <c r="N3822" t="s">
        <v>1020</v>
      </c>
      <c r="O3822" t="s">
        <v>1021</v>
      </c>
      <c r="P3822" t="s">
        <v>1022</v>
      </c>
    </row>
    <row r="3823" spans="1:16" x14ac:dyDescent="0.35">
      <c r="A3823" t="s">
        <v>87</v>
      </c>
      <c r="B3823">
        <v>1322845165</v>
      </c>
      <c r="C3823" t="s">
        <v>19</v>
      </c>
      <c r="D3823" t="s">
        <v>14328</v>
      </c>
      <c r="E3823">
        <v>24539</v>
      </c>
      <c r="F3823" s="9">
        <v>46239</v>
      </c>
      <c r="G3823" t="s">
        <v>3</v>
      </c>
      <c r="H3823" s="8">
        <v>0.53402777777777777</v>
      </c>
      <c r="I3823" s="8">
        <v>0.53402777777777777</v>
      </c>
      <c r="J3823">
        <v>0</v>
      </c>
      <c r="K3823" t="s">
        <v>145</v>
      </c>
      <c r="L3823">
        <v>0</v>
      </c>
      <c r="M3823" t="s">
        <v>16835</v>
      </c>
      <c r="N3823" t="s">
        <v>9326</v>
      </c>
      <c r="O3823" t="s">
        <v>9327</v>
      </c>
      <c r="P3823" t="s">
        <v>9328</v>
      </c>
    </row>
    <row r="3824" spans="1:16" x14ac:dyDescent="0.35">
      <c r="A3824" t="s">
        <v>87</v>
      </c>
      <c r="B3824">
        <v>1322845165</v>
      </c>
      <c r="C3824" t="s">
        <v>19</v>
      </c>
      <c r="D3824" t="s">
        <v>14328</v>
      </c>
      <c r="E3824">
        <v>24539</v>
      </c>
      <c r="F3824" s="9">
        <v>46239</v>
      </c>
      <c r="G3824" t="s">
        <v>3</v>
      </c>
      <c r="H3824" s="8">
        <v>0.54097222222222219</v>
      </c>
      <c r="I3824" s="8">
        <v>0.54097222222222219</v>
      </c>
      <c r="J3824">
        <v>0</v>
      </c>
      <c r="K3824" t="s">
        <v>145</v>
      </c>
      <c r="L3824">
        <v>0</v>
      </c>
      <c r="M3824" t="s">
        <v>20020</v>
      </c>
      <c r="N3824" t="s">
        <v>20021</v>
      </c>
      <c r="O3824" t="s">
        <v>20022</v>
      </c>
      <c r="P3824" t="s">
        <v>20023</v>
      </c>
    </row>
    <row r="3825" spans="1:16" x14ac:dyDescent="0.35">
      <c r="A3825" t="s">
        <v>87</v>
      </c>
      <c r="B3825">
        <v>1322845165</v>
      </c>
      <c r="C3825" t="s">
        <v>19</v>
      </c>
      <c r="D3825" t="s">
        <v>14328</v>
      </c>
      <c r="E3825">
        <v>24539</v>
      </c>
      <c r="F3825" s="9">
        <v>46239</v>
      </c>
      <c r="G3825" t="s">
        <v>3</v>
      </c>
      <c r="H3825" s="8">
        <v>0.54791666666666672</v>
      </c>
      <c r="I3825" s="8">
        <v>0.54791666666666672</v>
      </c>
      <c r="J3825">
        <v>0</v>
      </c>
      <c r="K3825" t="s">
        <v>145</v>
      </c>
      <c r="L3825">
        <v>0</v>
      </c>
      <c r="M3825" t="s">
        <v>16988</v>
      </c>
      <c r="N3825" t="s">
        <v>9385</v>
      </c>
      <c r="O3825" t="s">
        <v>20024</v>
      </c>
      <c r="P3825" t="s">
        <v>20025</v>
      </c>
    </row>
    <row r="3826" spans="1:16" x14ac:dyDescent="0.35">
      <c r="A3826" t="s">
        <v>87</v>
      </c>
      <c r="B3826">
        <v>1322845165</v>
      </c>
      <c r="C3826" t="s">
        <v>19</v>
      </c>
      <c r="D3826" t="s">
        <v>14328</v>
      </c>
      <c r="E3826">
        <v>24539</v>
      </c>
      <c r="F3826" s="9">
        <v>46239</v>
      </c>
      <c r="G3826" t="s">
        <v>3</v>
      </c>
      <c r="H3826" s="8">
        <v>0.55486111111111114</v>
      </c>
      <c r="I3826" s="8">
        <v>0.5756944444444444</v>
      </c>
      <c r="J3826">
        <v>0</v>
      </c>
      <c r="K3826" t="s">
        <v>128</v>
      </c>
      <c r="L3826">
        <v>1</v>
      </c>
      <c r="M3826" t="s">
        <v>129</v>
      </c>
      <c r="N3826" t="s">
        <v>9381</v>
      </c>
      <c r="O3826" t="s">
        <v>9382</v>
      </c>
      <c r="P3826" t="s">
        <v>1805</v>
      </c>
    </row>
    <row r="3827" spans="1:16" x14ac:dyDescent="0.35">
      <c r="A3827" t="s">
        <v>87</v>
      </c>
      <c r="B3827">
        <v>1322845165</v>
      </c>
      <c r="C3827" t="s">
        <v>19</v>
      </c>
      <c r="D3827" t="s">
        <v>14328</v>
      </c>
      <c r="E3827">
        <v>24539</v>
      </c>
      <c r="F3827" s="9">
        <v>46239</v>
      </c>
      <c r="G3827" t="s">
        <v>3</v>
      </c>
      <c r="H3827" s="8">
        <v>0.58263888888888893</v>
      </c>
      <c r="I3827" s="8">
        <v>0.58263888888888893</v>
      </c>
      <c r="J3827">
        <v>0</v>
      </c>
      <c r="K3827" t="s">
        <v>145</v>
      </c>
      <c r="L3827">
        <v>0</v>
      </c>
      <c r="M3827" t="s">
        <v>16509</v>
      </c>
      <c r="N3827" t="s">
        <v>1023</v>
      </c>
      <c r="O3827" t="s">
        <v>1024</v>
      </c>
      <c r="P3827" t="s">
        <v>1025</v>
      </c>
    </row>
    <row r="3828" spans="1:16" x14ac:dyDescent="0.35">
      <c r="A3828" t="s">
        <v>87</v>
      </c>
      <c r="B3828">
        <v>1322845165</v>
      </c>
      <c r="C3828" t="s">
        <v>19</v>
      </c>
      <c r="D3828" t="s">
        <v>14328</v>
      </c>
      <c r="E3828">
        <v>24539</v>
      </c>
      <c r="F3828" s="9">
        <v>46239</v>
      </c>
      <c r="G3828" t="s">
        <v>3</v>
      </c>
      <c r="H3828" s="8">
        <v>0.58958333333333335</v>
      </c>
      <c r="I3828" s="8">
        <v>0.58958333333333335</v>
      </c>
      <c r="J3828">
        <v>0</v>
      </c>
      <c r="K3828" t="s">
        <v>145</v>
      </c>
      <c r="L3828">
        <v>0</v>
      </c>
      <c r="M3828" t="s">
        <v>16717</v>
      </c>
      <c r="N3828" t="s">
        <v>6642</v>
      </c>
      <c r="O3828" t="s">
        <v>6643</v>
      </c>
      <c r="P3828" t="s">
        <v>6644</v>
      </c>
    </row>
    <row r="3829" spans="1:16" x14ac:dyDescent="0.35">
      <c r="A3829" t="s">
        <v>87</v>
      </c>
      <c r="B3829">
        <v>1322845165</v>
      </c>
      <c r="C3829" t="s">
        <v>19</v>
      </c>
      <c r="D3829" t="s">
        <v>14328</v>
      </c>
      <c r="E3829">
        <v>24539</v>
      </c>
      <c r="F3829" s="9">
        <v>46239</v>
      </c>
      <c r="G3829" t="s">
        <v>3</v>
      </c>
      <c r="H3829" s="8">
        <v>0.59652777777777777</v>
      </c>
      <c r="I3829" s="8">
        <v>0.59652777777777777</v>
      </c>
      <c r="J3829">
        <v>0</v>
      </c>
      <c r="K3829" t="s">
        <v>145</v>
      </c>
      <c r="L3829">
        <v>0</v>
      </c>
      <c r="M3829" t="s">
        <v>16826</v>
      </c>
      <c r="N3829" t="s">
        <v>4537</v>
      </c>
      <c r="O3829" t="s">
        <v>4538</v>
      </c>
      <c r="P3829" t="s">
        <v>4539</v>
      </c>
    </row>
    <row r="3830" spans="1:16" x14ac:dyDescent="0.35">
      <c r="A3830" t="s">
        <v>87</v>
      </c>
      <c r="B3830">
        <v>1322845165</v>
      </c>
      <c r="C3830" t="s">
        <v>19</v>
      </c>
      <c r="D3830" t="s">
        <v>14328</v>
      </c>
      <c r="E3830">
        <v>24539</v>
      </c>
      <c r="F3830" s="9">
        <v>46239</v>
      </c>
      <c r="G3830" t="s">
        <v>3</v>
      </c>
      <c r="H3830" s="8">
        <v>0.60347222222222219</v>
      </c>
      <c r="I3830" s="8">
        <v>0.70763888888888893</v>
      </c>
      <c r="J3830">
        <v>2</v>
      </c>
      <c r="K3830" t="s">
        <v>128</v>
      </c>
      <c r="L3830">
        <v>8</v>
      </c>
      <c r="M3830" t="s">
        <v>129</v>
      </c>
      <c r="N3830" t="s">
        <v>984</v>
      </c>
      <c r="O3830" t="s">
        <v>985</v>
      </c>
      <c r="P3830" t="s">
        <v>986</v>
      </c>
    </row>
    <row r="3831" spans="1:16" x14ac:dyDescent="0.35">
      <c r="A3831" t="s">
        <v>87</v>
      </c>
      <c r="B3831">
        <v>1322845165</v>
      </c>
      <c r="C3831" t="s">
        <v>19</v>
      </c>
      <c r="D3831" t="s">
        <v>14328</v>
      </c>
      <c r="E3831">
        <v>24539</v>
      </c>
      <c r="F3831" s="9">
        <v>46239</v>
      </c>
      <c r="G3831" t="s">
        <v>3</v>
      </c>
      <c r="H3831" s="8">
        <v>0.71458333333333335</v>
      </c>
      <c r="I3831" s="8">
        <v>0.72152777777777777</v>
      </c>
      <c r="J3831">
        <v>0</v>
      </c>
      <c r="K3831" t="s">
        <v>128</v>
      </c>
      <c r="L3831">
        <v>0</v>
      </c>
      <c r="M3831" t="s">
        <v>129</v>
      </c>
      <c r="N3831" t="s">
        <v>14680</v>
      </c>
      <c r="O3831" t="s">
        <v>14681</v>
      </c>
      <c r="P3831" t="s">
        <v>14682</v>
      </c>
    </row>
    <row r="3832" spans="1:16" x14ac:dyDescent="0.35">
      <c r="A3832" t="s">
        <v>87</v>
      </c>
      <c r="B3832">
        <v>1322845165</v>
      </c>
      <c r="C3832" t="s">
        <v>19</v>
      </c>
      <c r="D3832" t="s">
        <v>14328</v>
      </c>
      <c r="E3832">
        <v>24539</v>
      </c>
      <c r="F3832" s="9">
        <v>46239</v>
      </c>
      <c r="G3832" t="s">
        <v>3</v>
      </c>
      <c r="H3832" s="8">
        <v>0.72847222222222219</v>
      </c>
      <c r="I3832" s="8">
        <v>0.74930555555555556</v>
      </c>
      <c r="J3832">
        <v>1</v>
      </c>
      <c r="K3832" t="s">
        <v>128</v>
      </c>
      <c r="L3832">
        <v>2</v>
      </c>
      <c r="M3832" t="s">
        <v>129</v>
      </c>
      <c r="N3832" t="s">
        <v>984</v>
      </c>
      <c r="O3832" t="s">
        <v>985</v>
      </c>
      <c r="P3832" t="s">
        <v>986</v>
      </c>
    </row>
    <row r="3833" spans="1:16" x14ac:dyDescent="0.35">
      <c r="A3833" t="s">
        <v>87</v>
      </c>
      <c r="B3833">
        <v>1322845165</v>
      </c>
      <c r="C3833" t="s">
        <v>19</v>
      </c>
      <c r="D3833" t="s">
        <v>14328</v>
      </c>
      <c r="E3833">
        <v>24539</v>
      </c>
      <c r="F3833" s="9">
        <v>46239</v>
      </c>
      <c r="G3833" t="s">
        <v>3</v>
      </c>
      <c r="H3833" s="8">
        <v>0.75624999999999998</v>
      </c>
      <c r="I3833" s="8">
        <v>0.77013888888888893</v>
      </c>
      <c r="J3833">
        <v>0</v>
      </c>
      <c r="K3833" t="s">
        <v>128</v>
      </c>
      <c r="L3833">
        <v>1</v>
      </c>
      <c r="M3833" t="s">
        <v>129</v>
      </c>
      <c r="N3833" t="s">
        <v>14680</v>
      </c>
      <c r="O3833" t="s">
        <v>14681</v>
      </c>
      <c r="P3833" t="s">
        <v>14682</v>
      </c>
    </row>
    <row r="3834" spans="1:16" x14ac:dyDescent="0.35">
      <c r="A3834" t="s">
        <v>87</v>
      </c>
      <c r="B3834">
        <v>1322845165</v>
      </c>
      <c r="C3834" t="s">
        <v>19</v>
      </c>
      <c r="D3834" t="s">
        <v>14328</v>
      </c>
      <c r="E3834">
        <v>24539</v>
      </c>
      <c r="F3834" s="9">
        <v>46239</v>
      </c>
      <c r="G3834" t="s">
        <v>3</v>
      </c>
      <c r="H3834" s="8">
        <v>0.77708333333333335</v>
      </c>
      <c r="I3834" s="8">
        <v>0.83958333333333335</v>
      </c>
      <c r="J3834">
        <v>2</v>
      </c>
      <c r="K3834" t="s">
        <v>128</v>
      </c>
      <c r="L3834">
        <v>4</v>
      </c>
      <c r="M3834" t="s">
        <v>129</v>
      </c>
      <c r="N3834" t="s">
        <v>984</v>
      </c>
      <c r="O3834" t="s">
        <v>985</v>
      </c>
      <c r="P3834" t="s">
        <v>986</v>
      </c>
    </row>
    <row r="3835" spans="1:16" x14ac:dyDescent="0.35">
      <c r="A3835" t="s">
        <v>87</v>
      </c>
      <c r="B3835">
        <v>1322845165</v>
      </c>
      <c r="C3835" t="s">
        <v>19</v>
      </c>
      <c r="D3835" t="s">
        <v>14328</v>
      </c>
      <c r="E3835">
        <v>24539</v>
      </c>
      <c r="F3835" s="9">
        <v>46240</v>
      </c>
      <c r="G3835" t="s">
        <v>4</v>
      </c>
      <c r="H3835" s="8">
        <v>0.65902777777777777</v>
      </c>
      <c r="I3835" s="8">
        <v>0.65902777777777777</v>
      </c>
      <c r="J3835">
        <v>0</v>
      </c>
      <c r="K3835" t="s">
        <v>145</v>
      </c>
      <c r="L3835">
        <v>0</v>
      </c>
      <c r="M3835" t="s">
        <v>16768</v>
      </c>
      <c r="N3835" t="s">
        <v>14680</v>
      </c>
      <c r="O3835" t="s">
        <v>14681</v>
      </c>
      <c r="P3835" t="s">
        <v>14682</v>
      </c>
    </row>
    <row r="3836" spans="1:16" x14ac:dyDescent="0.35">
      <c r="A3836" t="s">
        <v>87</v>
      </c>
      <c r="B3836">
        <v>1322845165</v>
      </c>
      <c r="C3836" t="s">
        <v>19</v>
      </c>
      <c r="D3836" t="s">
        <v>14328</v>
      </c>
      <c r="E3836">
        <v>24539</v>
      </c>
      <c r="F3836" s="9">
        <v>46240</v>
      </c>
      <c r="G3836" t="s">
        <v>4</v>
      </c>
      <c r="H3836" s="8">
        <v>0.66597222222222219</v>
      </c>
      <c r="I3836" s="8">
        <v>0.79097222222222219</v>
      </c>
      <c r="J3836">
        <v>3</v>
      </c>
      <c r="K3836" t="s">
        <v>128</v>
      </c>
      <c r="L3836">
        <v>9</v>
      </c>
      <c r="M3836" t="s">
        <v>129</v>
      </c>
      <c r="N3836" t="s">
        <v>984</v>
      </c>
      <c r="O3836" t="s">
        <v>985</v>
      </c>
      <c r="P3836" t="s">
        <v>986</v>
      </c>
    </row>
    <row r="3837" spans="1:16" x14ac:dyDescent="0.35">
      <c r="A3837" t="s">
        <v>87</v>
      </c>
      <c r="B3837">
        <v>1322845165</v>
      </c>
      <c r="C3837" t="s">
        <v>19</v>
      </c>
      <c r="D3837" t="s">
        <v>14328</v>
      </c>
      <c r="E3837">
        <v>24539</v>
      </c>
      <c r="F3837" s="9">
        <v>46242</v>
      </c>
      <c r="G3837" t="s">
        <v>5</v>
      </c>
      <c r="H3837" s="8">
        <v>0.38819444444444445</v>
      </c>
      <c r="I3837" s="8">
        <v>0.38819444444444445</v>
      </c>
      <c r="J3837">
        <v>0</v>
      </c>
      <c r="K3837" t="s">
        <v>145</v>
      </c>
      <c r="L3837">
        <v>0</v>
      </c>
      <c r="M3837" t="s">
        <v>18265</v>
      </c>
      <c r="N3837" t="s">
        <v>20026</v>
      </c>
      <c r="O3837" t="s">
        <v>20027</v>
      </c>
      <c r="P3837" t="s">
        <v>20028</v>
      </c>
    </row>
    <row r="3838" spans="1:16" x14ac:dyDescent="0.35">
      <c r="A3838" t="s">
        <v>87</v>
      </c>
      <c r="B3838">
        <v>1322845165</v>
      </c>
      <c r="C3838" t="s">
        <v>19</v>
      </c>
      <c r="D3838" t="s">
        <v>14328</v>
      </c>
      <c r="E3838">
        <v>24539</v>
      </c>
      <c r="F3838" s="9">
        <v>46242</v>
      </c>
      <c r="G3838" t="s">
        <v>5</v>
      </c>
      <c r="H3838" s="8">
        <v>0.39513888888888887</v>
      </c>
      <c r="I3838" s="8">
        <v>0.39513888888888887</v>
      </c>
      <c r="J3838">
        <v>0</v>
      </c>
      <c r="K3838" t="s">
        <v>145</v>
      </c>
      <c r="L3838">
        <v>0</v>
      </c>
      <c r="M3838" t="s">
        <v>17304</v>
      </c>
      <c r="N3838" t="s">
        <v>4129</v>
      </c>
      <c r="O3838" t="s">
        <v>4130</v>
      </c>
      <c r="P3838" t="s">
        <v>4131</v>
      </c>
    </row>
    <row r="3839" spans="1:16" x14ac:dyDescent="0.35">
      <c r="A3839" t="s">
        <v>87</v>
      </c>
      <c r="B3839">
        <v>1322845165</v>
      </c>
      <c r="C3839" t="s">
        <v>19</v>
      </c>
      <c r="D3839" t="s">
        <v>14328</v>
      </c>
      <c r="E3839">
        <v>24539</v>
      </c>
      <c r="F3839" s="9">
        <v>46242</v>
      </c>
      <c r="G3839" t="s">
        <v>5</v>
      </c>
      <c r="H3839" s="8">
        <v>0.40208333333333335</v>
      </c>
      <c r="I3839" s="8">
        <v>0.56874999999999998</v>
      </c>
      <c r="J3839">
        <v>4</v>
      </c>
      <c r="K3839" t="s">
        <v>128</v>
      </c>
      <c r="L3839">
        <v>12</v>
      </c>
      <c r="M3839" t="s">
        <v>129</v>
      </c>
      <c r="N3839" t="s">
        <v>20029</v>
      </c>
      <c r="O3839" t="s">
        <v>20030</v>
      </c>
      <c r="P3839" t="s">
        <v>20031</v>
      </c>
    </row>
    <row r="3840" spans="1:16" x14ac:dyDescent="0.35">
      <c r="A3840" t="s">
        <v>87</v>
      </c>
      <c r="B3840">
        <v>1322845165</v>
      </c>
      <c r="C3840" t="s">
        <v>19</v>
      </c>
      <c r="D3840" t="s">
        <v>14328</v>
      </c>
      <c r="E3840">
        <v>24539</v>
      </c>
      <c r="F3840" s="9">
        <v>46242</v>
      </c>
      <c r="G3840" t="s">
        <v>5</v>
      </c>
      <c r="H3840" s="8">
        <v>0.5756944444444444</v>
      </c>
      <c r="I3840" s="8">
        <v>0.60347222222222219</v>
      </c>
      <c r="J3840">
        <v>1</v>
      </c>
      <c r="K3840" t="s">
        <v>128</v>
      </c>
      <c r="L3840">
        <v>2</v>
      </c>
      <c r="M3840" t="s">
        <v>129</v>
      </c>
      <c r="N3840" t="s">
        <v>11056</v>
      </c>
      <c r="O3840" t="s">
        <v>11057</v>
      </c>
      <c r="P3840" t="s">
        <v>11058</v>
      </c>
    </row>
    <row r="3841" spans="1:16" x14ac:dyDescent="0.35">
      <c r="A3841" t="s">
        <v>87</v>
      </c>
      <c r="B3841">
        <v>1322845165</v>
      </c>
      <c r="C3841" t="s">
        <v>19</v>
      </c>
      <c r="D3841" t="s">
        <v>14328</v>
      </c>
      <c r="E3841">
        <v>24539</v>
      </c>
      <c r="F3841" s="9">
        <v>46242</v>
      </c>
      <c r="G3841" t="s">
        <v>5</v>
      </c>
      <c r="H3841" s="8">
        <v>0.61041666666666672</v>
      </c>
      <c r="I3841" s="8">
        <v>0.61041666666666672</v>
      </c>
      <c r="J3841">
        <v>0</v>
      </c>
      <c r="K3841" t="s">
        <v>145</v>
      </c>
      <c r="L3841">
        <v>0</v>
      </c>
      <c r="M3841" t="s">
        <v>17029</v>
      </c>
      <c r="N3841" t="s">
        <v>1064</v>
      </c>
      <c r="O3841" t="s">
        <v>1065</v>
      </c>
      <c r="P3841" t="s">
        <v>1066</v>
      </c>
    </row>
    <row r="3842" spans="1:16" x14ac:dyDescent="0.35">
      <c r="A3842" t="s">
        <v>87</v>
      </c>
      <c r="B3842">
        <v>1322845165</v>
      </c>
      <c r="C3842" t="s">
        <v>19</v>
      </c>
      <c r="D3842" t="s">
        <v>14328</v>
      </c>
      <c r="E3842">
        <v>24539</v>
      </c>
      <c r="F3842" s="9">
        <v>46242</v>
      </c>
      <c r="G3842" t="s">
        <v>5</v>
      </c>
      <c r="H3842" s="8">
        <v>0.61736111111111114</v>
      </c>
      <c r="I3842" s="8">
        <v>0.62430555555555556</v>
      </c>
      <c r="J3842">
        <v>0</v>
      </c>
      <c r="K3842" t="s">
        <v>128</v>
      </c>
      <c r="L3842">
        <v>0</v>
      </c>
      <c r="M3842" t="s">
        <v>129</v>
      </c>
      <c r="N3842" t="s">
        <v>20029</v>
      </c>
      <c r="O3842" t="s">
        <v>20030</v>
      </c>
      <c r="P3842" t="s">
        <v>20031</v>
      </c>
    </row>
    <row r="3843" spans="1:16" x14ac:dyDescent="0.35">
      <c r="A3843" t="s">
        <v>87</v>
      </c>
      <c r="B3843">
        <v>1322845165</v>
      </c>
      <c r="C3843" t="s">
        <v>19</v>
      </c>
      <c r="D3843" t="s">
        <v>14328</v>
      </c>
      <c r="E3843">
        <v>24539</v>
      </c>
      <c r="F3843" s="9">
        <v>46242</v>
      </c>
      <c r="G3843" t="s">
        <v>5</v>
      </c>
      <c r="H3843" s="8">
        <v>0.63124999999999998</v>
      </c>
      <c r="I3843" s="8">
        <v>0.70763888888888893</v>
      </c>
      <c r="J3843">
        <v>2</v>
      </c>
      <c r="K3843" t="s">
        <v>128</v>
      </c>
      <c r="L3843">
        <v>6</v>
      </c>
      <c r="M3843" t="s">
        <v>129</v>
      </c>
      <c r="N3843" t="s">
        <v>20032</v>
      </c>
      <c r="O3843" t="s">
        <v>20033</v>
      </c>
      <c r="P3843" t="s">
        <v>20034</v>
      </c>
    </row>
    <row r="3844" spans="1:16" x14ac:dyDescent="0.35">
      <c r="A3844" t="s">
        <v>87</v>
      </c>
      <c r="B3844">
        <v>1322845165</v>
      </c>
      <c r="C3844" t="s">
        <v>19</v>
      </c>
      <c r="D3844" t="s">
        <v>14328</v>
      </c>
      <c r="E3844">
        <v>24539</v>
      </c>
      <c r="F3844" s="9">
        <v>46242</v>
      </c>
      <c r="G3844" t="s">
        <v>5</v>
      </c>
      <c r="H3844" s="8">
        <v>0.71458333333333335</v>
      </c>
      <c r="I3844" s="8">
        <v>0.71458333333333335</v>
      </c>
      <c r="J3844">
        <v>0</v>
      </c>
      <c r="K3844" t="s">
        <v>145</v>
      </c>
      <c r="L3844">
        <v>0</v>
      </c>
      <c r="M3844" t="s">
        <v>17048</v>
      </c>
      <c r="N3844" t="s">
        <v>20029</v>
      </c>
      <c r="O3844" t="s">
        <v>20030</v>
      </c>
      <c r="P3844" t="s">
        <v>20031</v>
      </c>
    </row>
    <row r="3845" spans="1:16" x14ac:dyDescent="0.35">
      <c r="A3845" t="s">
        <v>87</v>
      </c>
      <c r="B3845">
        <v>1322845165</v>
      </c>
      <c r="C3845" t="s">
        <v>19</v>
      </c>
      <c r="D3845" t="s">
        <v>14328</v>
      </c>
      <c r="E3845">
        <v>24539</v>
      </c>
      <c r="F3845" s="9">
        <v>46242</v>
      </c>
      <c r="G3845" t="s">
        <v>5</v>
      </c>
      <c r="H3845" s="8">
        <v>0.72847222222222219</v>
      </c>
      <c r="I3845" s="8">
        <v>0.72847222222222219</v>
      </c>
      <c r="J3845">
        <v>0</v>
      </c>
      <c r="K3845" t="s">
        <v>145</v>
      </c>
      <c r="L3845">
        <v>0</v>
      </c>
      <c r="M3845" t="s">
        <v>17048</v>
      </c>
      <c r="N3845" t="s">
        <v>20032</v>
      </c>
      <c r="O3845" t="s">
        <v>20033</v>
      </c>
      <c r="P3845" t="s">
        <v>20034</v>
      </c>
    </row>
    <row r="3846" spans="1:16" x14ac:dyDescent="0.35">
      <c r="A3846" t="s">
        <v>87</v>
      </c>
      <c r="B3846">
        <v>1322845165</v>
      </c>
      <c r="C3846" t="s">
        <v>19</v>
      </c>
      <c r="D3846" t="s">
        <v>14328</v>
      </c>
      <c r="E3846">
        <v>24539</v>
      </c>
      <c r="F3846" s="9">
        <v>46242</v>
      </c>
      <c r="G3846" t="s">
        <v>5</v>
      </c>
      <c r="H3846" s="8">
        <v>0.73541666666666672</v>
      </c>
      <c r="I3846" s="8">
        <v>0.73541666666666672</v>
      </c>
      <c r="J3846">
        <v>0</v>
      </c>
      <c r="K3846" t="s">
        <v>145</v>
      </c>
      <c r="L3846">
        <v>0</v>
      </c>
      <c r="M3846" t="s">
        <v>20035</v>
      </c>
      <c r="N3846" t="s">
        <v>20029</v>
      </c>
      <c r="O3846" t="s">
        <v>20030</v>
      </c>
      <c r="P3846" t="s">
        <v>20031</v>
      </c>
    </row>
    <row r="3847" spans="1:16" x14ac:dyDescent="0.35">
      <c r="A3847" t="s">
        <v>87</v>
      </c>
      <c r="B3847">
        <v>1322845165</v>
      </c>
      <c r="C3847" t="s">
        <v>19</v>
      </c>
      <c r="D3847" t="s">
        <v>14328</v>
      </c>
      <c r="E3847">
        <v>24539</v>
      </c>
      <c r="F3847" s="9">
        <v>46242</v>
      </c>
      <c r="G3847" t="s">
        <v>5</v>
      </c>
      <c r="H3847" s="8">
        <v>0.74236111111111114</v>
      </c>
      <c r="I3847" s="8">
        <v>0.74236111111111114</v>
      </c>
      <c r="J3847">
        <v>0</v>
      </c>
      <c r="K3847" t="s">
        <v>145</v>
      </c>
      <c r="L3847">
        <v>0</v>
      </c>
      <c r="M3847" t="s">
        <v>16493</v>
      </c>
      <c r="N3847" t="s">
        <v>978</v>
      </c>
      <c r="O3847" t="s">
        <v>1060</v>
      </c>
      <c r="P3847" t="s">
        <v>1061</v>
      </c>
    </row>
    <row r="3848" spans="1:16" x14ac:dyDescent="0.35">
      <c r="A3848" t="s">
        <v>87</v>
      </c>
      <c r="B3848">
        <v>1322845165</v>
      </c>
      <c r="C3848" t="s">
        <v>19</v>
      </c>
      <c r="D3848" t="s">
        <v>14328</v>
      </c>
      <c r="E3848">
        <v>24539</v>
      </c>
      <c r="F3848" s="9">
        <v>46242</v>
      </c>
      <c r="G3848" t="s">
        <v>5</v>
      </c>
      <c r="H3848" s="8">
        <v>0.74930555555555556</v>
      </c>
      <c r="I3848" s="8">
        <v>0.74930555555555556</v>
      </c>
      <c r="J3848">
        <v>0</v>
      </c>
      <c r="K3848" t="s">
        <v>145</v>
      </c>
      <c r="L3848">
        <v>0</v>
      </c>
      <c r="M3848" t="s">
        <v>16685</v>
      </c>
      <c r="N3848" t="s">
        <v>1063</v>
      </c>
      <c r="O3848" t="s">
        <v>20036</v>
      </c>
      <c r="P3848" t="s">
        <v>1789</v>
      </c>
    </row>
    <row r="3849" spans="1:16" x14ac:dyDescent="0.35">
      <c r="A3849" t="s">
        <v>87</v>
      </c>
      <c r="B3849">
        <v>1322845165</v>
      </c>
      <c r="C3849" t="s">
        <v>19</v>
      </c>
      <c r="D3849" t="s">
        <v>14328</v>
      </c>
      <c r="E3849">
        <v>24539</v>
      </c>
      <c r="F3849" s="9">
        <v>46242</v>
      </c>
      <c r="G3849" t="s">
        <v>5</v>
      </c>
      <c r="H3849" s="8">
        <v>0.75624999999999998</v>
      </c>
      <c r="I3849" s="8">
        <v>0.75624999999999998</v>
      </c>
      <c r="J3849">
        <v>0</v>
      </c>
      <c r="K3849" t="s">
        <v>145</v>
      </c>
      <c r="L3849">
        <v>0</v>
      </c>
      <c r="M3849" t="s">
        <v>20037</v>
      </c>
      <c r="N3849" t="s">
        <v>20032</v>
      </c>
      <c r="O3849" t="s">
        <v>20033</v>
      </c>
      <c r="P3849" t="s">
        <v>20034</v>
      </c>
    </row>
    <row r="3850" spans="1:16" x14ac:dyDescent="0.35">
      <c r="A3850" t="s">
        <v>87</v>
      </c>
      <c r="B3850">
        <v>1322845165</v>
      </c>
      <c r="C3850" t="s">
        <v>19</v>
      </c>
      <c r="D3850" t="s">
        <v>14328</v>
      </c>
      <c r="E3850">
        <v>24539</v>
      </c>
      <c r="F3850" s="9">
        <v>46242</v>
      </c>
      <c r="G3850" t="s">
        <v>5</v>
      </c>
      <c r="H3850" s="8">
        <v>0.7631944444444444</v>
      </c>
      <c r="I3850" s="8">
        <v>0.7631944444444444</v>
      </c>
      <c r="J3850">
        <v>0</v>
      </c>
      <c r="K3850" t="s">
        <v>145</v>
      </c>
      <c r="L3850">
        <v>0</v>
      </c>
      <c r="M3850" t="s">
        <v>16999</v>
      </c>
      <c r="N3850" t="s">
        <v>978</v>
      </c>
      <c r="O3850" t="s">
        <v>1060</v>
      </c>
      <c r="P3850" t="s">
        <v>1061</v>
      </c>
    </row>
    <row r="3851" spans="1:16" x14ac:dyDescent="0.35">
      <c r="A3851" t="s">
        <v>87</v>
      </c>
      <c r="B3851">
        <v>1322845165</v>
      </c>
      <c r="C3851" t="s">
        <v>19</v>
      </c>
      <c r="D3851" t="s">
        <v>14328</v>
      </c>
      <c r="E3851">
        <v>24539</v>
      </c>
      <c r="F3851" s="9">
        <v>46242</v>
      </c>
      <c r="G3851" t="s">
        <v>5</v>
      </c>
      <c r="H3851" s="8">
        <v>0.77013888888888893</v>
      </c>
      <c r="I3851" s="8">
        <v>0.79097222222222219</v>
      </c>
      <c r="J3851">
        <v>0</v>
      </c>
      <c r="K3851" t="s">
        <v>128</v>
      </c>
      <c r="L3851">
        <v>1</v>
      </c>
      <c r="M3851" t="s">
        <v>129</v>
      </c>
      <c r="N3851" t="s">
        <v>978</v>
      </c>
      <c r="O3851" t="s">
        <v>1058</v>
      </c>
      <c r="P3851" t="s">
        <v>1059</v>
      </c>
    </row>
    <row r="3852" spans="1:16" x14ac:dyDescent="0.35">
      <c r="A3852" t="s">
        <v>87</v>
      </c>
      <c r="B3852">
        <v>1322845165</v>
      </c>
      <c r="C3852" t="s">
        <v>19</v>
      </c>
      <c r="D3852" t="s">
        <v>14328</v>
      </c>
      <c r="E3852">
        <v>24539</v>
      </c>
      <c r="F3852" s="9">
        <v>46243</v>
      </c>
      <c r="G3852" t="s">
        <v>6</v>
      </c>
      <c r="H3852" s="8">
        <v>0.40208333333333335</v>
      </c>
      <c r="I3852" s="8">
        <v>0.42291666666666666</v>
      </c>
      <c r="J3852">
        <v>0</v>
      </c>
      <c r="K3852" t="s">
        <v>128</v>
      </c>
      <c r="L3852">
        <v>2</v>
      </c>
      <c r="M3852" t="s">
        <v>129</v>
      </c>
      <c r="N3852" t="s">
        <v>969</v>
      </c>
      <c r="O3852" t="s">
        <v>970</v>
      </c>
      <c r="P3852" t="s">
        <v>971</v>
      </c>
    </row>
    <row r="3853" spans="1:16" x14ac:dyDescent="0.35">
      <c r="A3853" t="s">
        <v>87</v>
      </c>
      <c r="B3853">
        <v>1322845165</v>
      </c>
      <c r="C3853" t="s">
        <v>19</v>
      </c>
      <c r="D3853" t="s">
        <v>14328</v>
      </c>
      <c r="E3853">
        <v>24539</v>
      </c>
      <c r="F3853" s="9">
        <v>46243</v>
      </c>
      <c r="G3853" t="s">
        <v>6</v>
      </c>
      <c r="H3853" s="8">
        <v>0.43055555555555558</v>
      </c>
      <c r="I3853" s="8">
        <v>0.43055555555555558</v>
      </c>
      <c r="J3853">
        <v>0</v>
      </c>
      <c r="K3853" t="s">
        <v>145</v>
      </c>
      <c r="L3853">
        <v>0</v>
      </c>
      <c r="M3853" t="s">
        <v>17452</v>
      </c>
      <c r="N3853" t="s">
        <v>972</v>
      </c>
      <c r="O3853" t="s">
        <v>973</v>
      </c>
      <c r="P3853" t="s">
        <v>974</v>
      </c>
    </row>
    <row r="3854" spans="1:16" x14ac:dyDescent="0.35">
      <c r="A3854" t="s">
        <v>87</v>
      </c>
      <c r="B3854">
        <v>1322845165</v>
      </c>
      <c r="C3854" t="s">
        <v>19</v>
      </c>
      <c r="D3854" t="s">
        <v>14328</v>
      </c>
      <c r="E3854">
        <v>24539</v>
      </c>
      <c r="F3854" s="9">
        <v>46243</v>
      </c>
      <c r="G3854" t="s">
        <v>6</v>
      </c>
      <c r="H3854" s="8">
        <v>0.4375</v>
      </c>
      <c r="I3854" s="8">
        <v>0.4375</v>
      </c>
      <c r="J3854">
        <v>0</v>
      </c>
      <c r="K3854" t="s">
        <v>145</v>
      </c>
      <c r="L3854">
        <v>0</v>
      </c>
      <c r="M3854" t="s">
        <v>16828</v>
      </c>
      <c r="N3854" t="s">
        <v>13923</v>
      </c>
      <c r="O3854" t="s">
        <v>13924</v>
      </c>
      <c r="P3854" t="s">
        <v>13925</v>
      </c>
    </row>
    <row r="3855" spans="1:16" x14ac:dyDescent="0.35">
      <c r="A3855" t="s">
        <v>87</v>
      </c>
      <c r="B3855">
        <v>1322845165</v>
      </c>
      <c r="C3855" t="s">
        <v>19</v>
      </c>
      <c r="D3855" t="s">
        <v>14328</v>
      </c>
      <c r="E3855">
        <v>24539</v>
      </c>
      <c r="F3855" s="9">
        <v>46243</v>
      </c>
      <c r="G3855" t="s">
        <v>6</v>
      </c>
      <c r="H3855" s="8">
        <v>0.44374999999999998</v>
      </c>
      <c r="I3855" s="8">
        <v>0.44374999999999998</v>
      </c>
      <c r="J3855">
        <v>0</v>
      </c>
      <c r="K3855" t="s">
        <v>145</v>
      </c>
      <c r="L3855">
        <v>0</v>
      </c>
      <c r="M3855" t="s">
        <v>16887</v>
      </c>
      <c r="N3855" t="s">
        <v>969</v>
      </c>
      <c r="O3855" t="s">
        <v>970</v>
      </c>
      <c r="P3855" t="s">
        <v>971</v>
      </c>
    </row>
    <row r="3856" spans="1:16" x14ac:dyDescent="0.35">
      <c r="A3856" t="s">
        <v>87</v>
      </c>
      <c r="B3856">
        <v>1322845165</v>
      </c>
      <c r="C3856" t="s">
        <v>19</v>
      </c>
      <c r="D3856" t="s">
        <v>14328</v>
      </c>
      <c r="E3856">
        <v>24539</v>
      </c>
      <c r="F3856" s="9">
        <v>46243</v>
      </c>
      <c r="G3856" t="s">
        <v>6</v>
      </c>
      <c r="H3856" s="8">
        <v>0.45069444444444445</v>
      </c>
      <c r="I3856" s="8">
        <v>0.45069444444444445</v>
      </c>
      <c r="J3856">
        <v>0</v>
      </c>
      <c r="K3856" t="s">
        <v>145</v>
      </c>
      <c r="L3856">
        <v>0</v>
      </c>
      <c r="M3856" t="s">
        <v>16887</v>
      </c>
      <c r="N3856" t="s">
        <v>972</v>
      </c>
      <c r="O3856" t="s">
        <v>973</v>
      </c>
      <c r="P3856" t="s">
        <v>974</v>
      </c>
    </row>
    <row r="3857" spans="1:16" x14ac:dyDescent="0.35">
      <c r="A3857" t="s">
        <v>87</v>
      </c>
      <c r="B3857">
        <v>1322845165</v>
      </c>
      <c r="C3857" t="s">
        <v>19</v>
      </c>
      <c r="D3857" t="s">
        <v>14328</v>
      </c>
      <c r="E3857">
        <v>24539</v>
      </c>
      <c r="F3857" s="9">
        <v>46243</v>
      </c>
      <c r="G3857" t="s">
        <v>6</v>
      </c>
      <c r="H3857" s="8">
        <v>0.45763888888888887</v>
      </c>
      <c r="I3857" s="8">
        <v>0.45763888888888887</v>
      </c>
      <c r="J3857">
        <v>0</v>
      </c>
      <c r="K3857" t="s">
        <v>145</v>
      </c>
      <c r="L3857">
        <v>0</v>
      </c>
      <c r="M3857" t="s">
        <v>20038</v>
      </c>
      <c r="N3857" t="s">
        <v>969</v>
      </c>
      <c r="O3857" t="s">
        <v>970</v>
      </c>
      <c r="P3857" t="s">
        <v>971</v>
      </c>
    </row>
    <row r="3858" spans="1:16" x14ac:dyDescent="0.35">
      <c r="A3858" t="s">
        <v>87</v>
      </c>
      <c r="B3858">
        <v>1322845165</v>
      </c>
      <c r="C3858" t="s">
        <v>19</v>
      </c>
      <c r="D3858" t="s">
        <v>14328</v>
      </c>
      <c r="E3858">
        <v>24539</v>
      </c>
      <c r="F3858" s="9">
        <v>46243</v>
      </c>
      <c r="G3858" t="s">
        <v>6</v>
      </c>
      <c r="H3858" s="8">
        <v>0.47222222222222221</v>
      </c>
      <c r="I3858" s="8">
        <v>0.47222222222222221</v>
      </c>
      <c r="J3858">
        <v>0</v>
      </c>
      <c r="K3858" t="s">
        <v>145</v>
      </c>
      <c r="L3858">
        <v>0</v>
      </c>
      <c r="M3858" t="s">
        <v>20039</v>
      </c>
      <c r="N3858" t="s">
        <v>6674</v>
      </c>
      <c r="O3858" t="s">
        <v>6675</v>
      </c>
      <c r="P3858" t="s">
        <v>6676</v>
      </c>
    </row>
    <row r="3859" spans="1:16" x14ac:dyDescent="0.35">
      <c r="A3859" t="s">
        <v>87</v>
      </c>
      <c r="B3859">
        <v>1322845165</v>
      </c>
      <c r="C3859" t="s">
        <v>19</v>
      </c>
      <c r="D3859" t="s">
        <v>14328</v>
      </c>
      <c r="E3859">
        <v>24539</v>
      </c>
      <c r="F3859" s="9">
        <v>46243</v>
      </c>
      <c r="G3859" t="s">
        <v>6</v>
      </c>
      <c r="H3859" s="8">
        <v>0.47847222222222224</v>
      </c>
      <c r="I3859" s="8">
        <v>0.48541666666666666</v>
      </c>
      <c r="J3859">
        <v>0</v>
      </c>
      <c r="K3859" t="s">
        <v>128</v>
      </c>
      <c r="L3859">
        <v>0</v>
      </c>
      <c r="M3859" t="s">
        <v>129</v>
      </c>
      <c r="N3859" t="s">
        <v>975</v>
      </c>
      <c r="O3859" t="s">
        <v>976</v>
      </c>
      <c r="P3859" t="s">
        <v>977</v>
      </c>
    </row>
    <row r="3860" spans="1:16" x14ac:dyDescent="0.35">
      <c r="A3860" t="s">
        <v>87</v>
      </c>
      <c r="B3860">
        <v>1322845165</v>
      </c>
      <c r="C3860" t="s">
        <v>19</v>
      </c>
      <c r="D3860" t="s">
        <v>14328</v>
      </c>
      <c r="E3860">
        <v>24539</v>
      </c>
      <c r="F3860" s="9">
        <v>46243</v>
      </c>
      <c r="G3860" t="s">
        <v>6</v>
      </c>
      <c r="H3860" s="8">
        <v>0.49236111111111114</v>
      </c>
      <c r="I3860" s="8">
        <v>0.49236111111111114</v>
      </c>
      <c r="J3860">
        <v>0</v>
      </c>
      <c r="K3860" t="s">
        <v>145</v>
      </c>
      <c r="L3860">
        <v>0</v>
      </c>
      <c r="M3860" t="s">
        <v>16887</v>
      </c>
      <c r="N3860" t="s">
        <v>972</v>
      </c>
      <c r="O3860" t="s">
        <v>973</v>
      </c>
      <c r="P3860" t="s">
        <v>974</v>
      </c>
    </row>
    <row r="3861" spans="1:16" x14ac:dyDescent="0.35">
      <c r="A3861" t="s">
        <v>87</v>
      </c>
      <c r="B3861">
        <v>1322845165</v>
      </c>
      <c r="C3861" t="s">
        <v>19</v>
      </c>
      <c r="D3861" t="s">
        <v>14328</v>
      </c>
      <c r="E3861">
        <v>24539</v>
      </c>
      <c r="F3861" s="9">
        <v>46243</v>
      </c>
      <c r="G3861" t="s">
        <v>6</v>
      </c>
      <c r="H3861" s="8">
        <v>0.5</v>
      </c>
      <c r="I3861" s="8">
        <v>0.52013888888888893</v>
      </c>
      <c r="J3861">
        <v>0</v>
      </c>
      <c r="K3861" t="s">
        <v>128</v>
      </c>
      <c r="L3861">
        <v>1</v>
      </c>
      <c r="M3861" t="s">
        <v>129</v>
      </c>
      <c r="N3861" t="s">
        <v>969</v>
      </c>
      <c r="O3861" t="s">
        <v>970</v>
      </c>
      <c r="P3861" t="s">
        <v>971</v>
      </c>
    </row>
    <row r="3862" spans="1:16" x14ac:dyDescent="0.35">
      <c r="A3862" t="s">
        <v>87</v>
      </c>
      <c r="B3862">
        <v>1322845165</v>
      </c>
      <c r="C3862" t="s">
        <v>19</v>
      </c>
      <c r="D3862" t="s">
        <v>14328</v>
      </c>
      <c r="E3862">
        <v>24539</v>
      </c>
      <c r="F3862" s="9">
        <v>46243</v>
      </c>
      <c r="G3862" t="s">
        <v>6</v>
      </c>
      <c r="H3862" s="8">
        <v>0.52708333333333335</v>
      </c>
      <c r="I3862" s="8">
        <v>0.52708333333333335</v>
      </c>
      <c r="J3862">
        <v>0</v>
      </c>
      <c r="K3862" t="s">
        <v>145</v>
      </c>
      <c r="L3862">
        <v>0</v>
      </c>
      <c r="M3862" t="s">
        <v>16598</v>
      </c>
      <c r="N3862" t="s">
        <v>978</v>
      </c>
      <c r="O3862" t="s">
        <v>20040</v>
      </c>
      <c r="P3862" t="s">
        <v>20041</v>
      </c>
    </row>
    <row r="3863" spans="1:16" x14ac:dyDescent="0.35">
      <c r="A3863" t="s">
        <v>87</v>
      </c>
      <c r="B3863">
        <v>1322845165</v>
      </c>
      <c r="C3863" t="s">
        <v>19</v>
      </c>
      <c r="D3863" t="s">
        <v>14328</v>
      </c>
      <c r="E3863">
        <v>24539</v>
      </c>
      <c r="F3863" s="9">
        <v>46243</v>
      </c>
      <c r="G3863" t="s">
        <v>6</v>
      </c>
      <c r="H3863" s="8">
        <v>0.53402777777777777</v>
      </c>
      <c r="I3863" s="8">
        <v>0.54097222222222219</v>
      </c>
      <c r="J3863">
        <v>0</v>
      </c>
      <c r="K3863" t="s">
        <v>128</v>
      </c>
      <c r="L3863">
        <v>0</v>
      </c>
      <c r="M3863" t="s">
        <v>129</v>
      </c>
      <c r="N3863" t="s">
        <v>1054</v>
      </c>
      <c r="O3863" t="s">
        <v>1055</v>
      </c>
      <c r="P3863" t="s">
        <v>271</v>
      </c>
    </row>
    <row r="3864" spans="1:16" x14ac:dyDescent="0.35">
      <c r="A3864" t="s">
        <v>87</v>
      </c>
      <c r="B3864">
        <v>1322845165</v>
      </c>
      <c r="C3864" t="s">
        <v>19</v>
      </c>
      <c r="D3864" t="s">
        <v>14328</v>
      </c>
      <c r="E3864">
        <v>24539</v>
      </c>
      <c r="F3864" s="9">
        <v>46243</v>
      </c>
      <c r="G3864" t="s">
        <v>6</v>
      </c>
      <c r="H3864" s="8">
        <v>0.54791666666666672</v>
      </c>
      <c r="I3864" s="8">
        <v>0.55486111111111114</v>
      </c>
      <c r="J3864">
        <v>0</v>
      </c>
      <c r="K3864" t="s">
        <v>128</v>
      </c>
      <c r="L3864">
        <v>0</v>
      </c>
      <c r="M3864" t="s">
        <v>129</v>
      </c>
      <c r="N3864" t="s">
        <v>20042</v>
      </c>
      <c r="O3864" t="s">
        <v>20043</v>
      </c>
      <c r="P3864" t="s">
        <v>20044</v>
      </c>
    </row>
    <row r="3865" spans="1:16" x14ac:dyDescent="0.35">
      <c r="A3865" t="s">
        <v>87</v>
      </c>
      <c r="B3865">
        <v>1322845165</v>
      </c>
      <c r="C3865" t="s">
        <v>19</v>
      </c>
      <c r="D3865" t="s">
        <v>14328</v>
      </c>
      <c r="E3865">
        <v>24539</v>
      </c>
      <c r="F3865" s="9">
        <v>46243</v>
      </c>
      <c r="G3865" t="s">
        <v>6</v>
      </c>
      <c r="H3865" s="8">
        <v>0.56180555555555556</v>
      </c>
      <c r="I3865" s="8">
        <v>0.58263888888888893</v>
      </c>
      <c r="J3865">
        <v>1</v>
      </c>
      <c r="K3865" t="s">
        <v>128</v>
      </c>
      <c r="L3865">
        <v>2</v>
      </c>
      <c r="M3865" t="s">
        <v>129</v>
      </c>
      <c r="N3865" t="s">
        <v>1047</v>
      </c>
      <c r="O3865" t="s">
        <v>1048</v>
      </c>
      <c r="P3865" t="s">
        <v>1049</v>
      </c>
    </row>
    <row r="3866" spans="1:16" x14ac:dyDescent="0.35">
      <c r="A3866" t="s">
        <v>87</v>
      </c>
      <c r="B3866">
        <v>1322845165</v>
      </c>
      <c r="C3866" t="s">
        <v>19</v>
      </c>
      <c r="D3866" t="s">
        <v>14328</v>
      </c>
      <c r="E3866">
        <v>24539</v>
      </c>
      <c r="F3866" s="9">
        <v>46243</v>
      </c>
      <c r="G3866" t="s">
        <v>6</v>
      </c>
      <c r="H3866" s="8">
        <v>0.58958333333333335</v>
      </c>
      <c r="I3866" s="8">
        <v>0.59652777777777777</v>
      </c>
      <c r="J3866">
        <v>0</v>
      </c>
      <c r="K3866" t="s">
        <v>128</v>
      </c>
      <c r="L3866">
        <v>0</v>
      </c>
      <c r="M3866" t="s">
        <v>129</v>
      </c>
      <c r="N3866" t="s">
        <v>20029</v>
      </c>
      <c r="O3866" t="s">
        <v>20030</v>
      </c>
      <c r="P3866" t="s">
        <v>20031</v>
      </c>
    </row>
    <row r="3867" spans="1:16" x14ac:dyDescent="0.35">
      <c r="A3867" t="s">
        <v>87</v>
      </c>
      <c r="B3867">
        <v>1322845165</v>
      </c>
      <c r="C3867" t="s">
        <v>19</v>
      </c>
      <c r="D3867" t="s">
        <v>14328</v>
      </c>
      <c r="E3867">
        <v>24539</v>
      </c>
      <c r="F3867" s="9">
        <v>46243</v>
      </c>
      <c r="G3867" t="s">
        <v>6</v>
      </c>
      <c r="H3867" s="8">
        <v>0.60347222222222219</v>
      </c>
      <c r="I3867" s="8">
        <v>0.60347222222222219</v>
      </c>
      <c r="J3867">
        <v>0</v>
      </c>
      <c r="K3867" t="s">
        <v>145</v>
      </c>
      <c r="L3867">
        <v>0</v>
      </c>
      <c r="M3867" t="s">
        <v>20045</v>
      </c>
      <c r="N3867" t="s">
        <v>20046</v>
      </c>
      <c r="O3867" t="s">
        <v>20047</v>
      </c>
      <c r="P3867" t="s">
        <v>20048</v>
      </c>
    </row>
    <row r="3868" spans="1:16" x14ac:dyDescent="0.35">
      <c r="A3868" t="s">
        <v>87</v>
      </c>
      <c r="B3868">
        <v>1322845165</v>
      </c>
      <c r="C3868" t="s">
        <v>19</v>
      </c>
      <c r="D3868" t="s">
        <v>14328</v>
      </c>
      <c r="E3868">
        <v>24539</v>
      </c>
      <c r="F3868" s="9">
        <v>46243</v>
      </c>
      <c r="G3868" t="s">
        <v>6</v>
      </c>
      <c r="H3868" s="8">
        <v>0.61041666666666672</v>
      </c>
      <c r="I3868" s="8">
        <v>0.62430555555555556</v>
      </c>
      <c r="J3868">
        <v>0</v>
      </c>
      <c r="K3868" t="s">
        <v>128</v>
      </c>
      <c r="L3868">
        <v>1</v>
      </c>
      <c r="M3868" t="s">
        <v>129</v>
      </c>
      <c r="N3868" t="s">
        <v>1057</v>
      </c>
      <c r="O3868" t="s">
        <v>6744</v>
      </c>
      <c r="P3868" t="s">
        <v>6745</v>
      </c>
    </row>
    <row r="3869" spans="1:16" x14ac:dyDescent="0.35">
      <c r="A3869" t="s">
        <v>87</v>
      </c>
      <c r="B3869">
        <v>1322845165</v>
      </c>
      <c r="C3869" t="s">
        <v>19</v>
      </c>
      <c r="D3869" t="s">
        <v>14328</v>
      </c>
      <c r="E3869">
        <v>24539</v>
      </c>
      <c r="F3869" s="9">
        <v>46243</v>
      </c>
      <c r="G3869" t="s">
        <v>6</v>
      </c>
      <c r="H3869" s="8">
        <v>0.63124999999999998</v>
      </c>
      <c r="I3869" s="8">
        <v>0.63124999999999998</v>
      </c>
      <c r="J3869">
        <v>0</v>
      </c>
      <c r="K3869" t="s">
        <v>145</v>
      </c>
      <c r="L3869">
        <v>0</v>
      </c>
      <c r="M3869" t="s">
        <v>16525</v>
      </c>
      <c r="N3869" t="s">
        <v>6746</v>
      </c>
      <c r="O3869" t="s">
        <v>6747</v>
      </c>
      <c r="P3869" t="s">
        <v>6748</v>
      </c>
    </row>
    <row r="3870" spans="1:16" x14ac:dyDescent="0.35">
      <c r="A3870" t="s">
        <v>87</v>
      </c>
      <c r="B3870">
        <v>1322845165</v>
      </c>
      <c r="C3870" t="s">
        <v>19</v>
      </c>
      <c r="D3870" t="s">
        <v>14328</v>
      </c>
      <c r="E3870">
        <v>24539</v>
      </c>
      <c r="F3870" s="9">
        <v>46243</v>
      </c>
      <c r="G3870" t="s">
        <v>6</v>
      </c>
      <c r="H3870" s="8">
        <v>0.6381944444444444</v>
      </c>
      <c r="I3870" s="8">
        <v>0.66597222222222219</v>
      </c>
      <c r="J3870">
        <v>1</v>
      </c>
      <c r="K3870" t="s">
        <v>128</v>
      </c>
      <c r="L3870">
        <v>2</v>
      </c>
      <c r="M3870" t="s">
        <v>129</v>
      </c>
      <c r="N3870" t="s">
        <v>4488</v>
      </c>
      <c r="O3870" t="s">
        <v>4489</v>
      </c>
      <c r="P3870" t="s">
        <v>4490</v>
      </c>
    </row>
    <row r="3871" spans="1:16" x14ac:dyDescent="0.35">
      <c r="A3871" t="s">
        <v>87</v>
      </c>
      <c r="B3871">
        <v>1322845165</v>
      </c>
      <c r="C3871" t="s">
        <v>19</v>
      </c>
      <c r="D3871" t="s">
        <v>14328</v>
      </c>
      <c r="E3871">
        <v>24539</v>
      </c>
      <c r="F3871" s="9">
        <v>46243</v>
      </c>
      <c r="G3871" t="s">
        <v>6</v>
      </c>
      <c r="H3871" s="8">
        <v>0.67291666666666672</v>
      </c>
      <c r="I3871" s="8">
        <v>0.69374999999999998</v>
      </c>
      <c r="J3871">
        <v>0</v>
      </c>
      <c r="K3871" t="s">
        <v>128</v>
      </c>
      <c r="L3871">
        <v>1</v>
      </c>
      <c r="M3871" t="s">
        <v>129</v>
      </c>
      <c r="N3871" t="s">
        <v>6752</v>
      </c>
      <c r="O3871" t="s">
        <v>6753</v>
      </c>
      <c r="P3871" t="s">
        <v>6754</v>
      </c>
    </row>
    <row r="3872" spans="1:16" x14ac:dyDescent="0.35">
      <c r="A3872" t="s">
        <v>87</v>
      </c>
      <c r="B3872">
        <v>1322845165</v>
      </c>
      <c r="C3872" t="s">
        <v>19</v>
      </c>
      <c r="D3872" t="s">
        <v>14328</v>
      </c>
      <c r="E3872">
        <v>24539</v>
      </c>
      <c r="F3872" s="9">
        <v>46243</v>
      </c>
      <c r="G3872" t="s">
        <v>6</v>
      </c>
      <c r="H3872" s="8">
        <v>0.7006944444444444</v>
      </c>
      <c r="I3872" s="8">
        <v>0.71458333333333335</v>
      </c>
      <c r="J3872">
        <v>0</v>
      </c>
      <c r="K3872" t="s">
        <v>128</v>
      </c>
      <c r="L3872">
        <v>1</v>
      </c>
      <c r="M3872" t="s">
        <v>129</v>
      </c>
      <c r="N3872" t="s">
        <v>6749</v>
      </c>
      <c r="O3872" t="s">
        <v>6750</v>
      </c>
      <c r="P3872" t="s">
        <v>6751</v>
      </c>
    </row>
    <row r="3873" spans="1:16" x14ac:dyDescent="0.35">
      <c r="A3873" t="s">
        <v>87</v>
      </c>
      <c r="B3873">
        <v>1322845165</v>
      </c>
      <c r="C3873" t="s">
        <v>19</v>
      </c>
      <c r="D3873" t="s">
        <v>14328</v>
      </c>
      <c r="E3873">
        <v>24539</v>
      </c>
      <c r="F3873" s="9">
        <v>46243</v>
      </c>
      <c r="G3873" t="s">
        <v>6</v>
      </c>
      <c r="H3873" s="8">
        <v>0.72152777777777777</v>
      </c>
      <c r="I3873" s="8">
        <v>0.72152777777777777</v>
      </c>
      <c r="J3873">
        <v>0</v>
      </c>
      <c r="K3873" t="s">
        <v>145</v>
      </c>
      <c r="L3873">
        <v>0</v>
      </c>
      <c r="M3873" t="s">
        <v>16531</v>
      </c>
      <c r="N3873" t="s">
        <v>20049</v>
      </c>
      <c r="O3873" t="s">
        <v>20050</v>
      </c>
      <c r="P3873" t="s">
        <v>20051</v>
      </c>
    </row>
    <row r="3874" spans="1:16" x14ac:dyDescent="0.35">
      <c r="A3874" t="s">
        <v>87</v>
      </c>
      <c r="B3874">
        <v>1322845165</v>
      </c>
      <c r="C3874" t="s">
        <v>19</v>
      </c>
      <c r="D3874" t="s">
        <v>14328</v>
      </c>
      <c r="E3874">
        <v>24539</v>
      </c>
      <c r="F3874" s="9">
        <v>46243</v>
      </c>
      <c r="G3874" t="s">
        <v>6</v>
      </c>
      <c r="H3874" s="8">
        <v>0.72847222222222219</v>
      </c>
      <c r="I3874" s="8">
        <v>0.73541666666666672</v>
      </c>
      <c r="J3874">
        <v>0</v>
      </c>
      <c r="K3874" t="s">
        <v>128</v>
      </c>
      <c r="L3874">
        <v>1</v>
      </c>
      <c r="M3874" t="s">
        <v>129</v>
      </c>
      <c r="N3874" t="s">
        <v>6752</v>
      </c>
      <c r="O3874" t="s">
        <v>6753</v>
      </c>
      <c r="P3874" t="s">
        <v>6754</v>
      </c>
    </row>
    <row r="3875" spans="1:16" x14ac:dyDescent="0.35">
      <c r="A3875" t="s">
        <v>87</v>
      </c>
      <c r="B3875">
        <v>1322845165</v>
      </c>
      <c r="C3875" t="s">
        <v>19</v>
      </c>
      <c r="D3875" t="s">
        <v>14328</v>
      </c>
      <c r="E3875">
        <v>24539</v>
      </c>
      <c r="F3875" s="9">
        <v>46243</v>
      </c>
      <c r="G3875" t="s">
        <v>6</v>
      </c>
      <c r="H3875" s="8">
        <v>0.74236111111111114</v>
      </c>
      <c r="I3875" s="8">
        <v>0.75624999999999998</v>
      </c>
      <c r="J3875">
        <v>0</v>
      </c>
      <c r="K3875" t="s">
        <v>128</v>
      </c>
      <c r="L3875">
        <v>1</v>
      </c>
      <c r="M3875" t="s">
        <v>129</v>
      </c>
      <c r="N3875" t="s">
        <v>6755</v>
      </c>
      <c r="O3875" t="s">
        <v>6756</v>
      </c>
      <c r="P3875" t="s">
        <v>6757</v>
      </c>
    </row>
    <row r="3876" spans="1:16" x14ac:dyDescent="0.35">
      <c r="A3876" t="s">
        <v>87</v>
      </c>
      <c r="B3876">
        <v>1322845165</v>
      </c>
      <c r="C3876" t="s">
        <v>19</v>
      </c>
      <c r="D3876" t="s">
        <v>14328</v>
      </c>
      <c r="E3876">
        <v>24539</v>
      </c>
      <c r="F3876" s="9">
        <v>46243</v>
      </c>
      <c r="G3876" t="s">
        <v>6</v>
      </c>
      <c r="H3876" s="8">
        <v>0.7631944444444444</v>
      </c>
      <c r="I3876" s="8">
        <v>0.7631944444444444</v>
      </c>
      <c r="J3876">
        <v>0</v>
      </c>
      <c r="K3876" t="s">
        <v>145</v>
      </c>
      <c r="L3876">
        <v>0</v>
      </c>
      <c r="M3876" t="s">
        <v>17175</v>
      </c>
      <c r="N3876" t="s">
        <v>4488</v>
      </c>
      <c r="O3876" t="s">
        <v>4489</v>
      </c>
      <c r="P3876" t="s">
        <v>4490</v>
      </c>
    </row>
    <row r="3877" spans="1:16" x14ac:dyDescent="0.35">
      <c r="A3877" t="s">
        <v>87</v>
      </c>
      <c r="B3877">
        <v>1322845165</v>
      </c>
      <c r="C3877" t="s">
        <v>19</v>
      </c>
      <c r="D3877" t="s">
        <v>14328</v>
      </c>
      <c r="E3877">
        <v>24539</v>
      </c>
      <c r="F3877" s="9">
        <v>46243</v>
      </c>
      <c r="G3877" t="s">
        <v>6</v>
      </c>
      <c r="H3877" s="8">
        <v>0.77013888888888893</v>
      </c>
      <c r="I3877" s="8">
        <v>0.77013888888888893</v>
      </c>
      <c r="J3877">
        <v>0</v>
      </c>
      <c r="K3877" t="s">
        <v>145</v>
      </c>
      <c r="L3877">
        <v>0</v>
      </c>
      <c r="M3877" t="s">
        <v>16524</v>
      </c>
      <c r="N3877" t="s">
        <v>4491</v>
      </c>
      <c r="O3877" t="s">
        <v>4492</v>
      </c>
      <c r="P3877" t="s">
        <v>4493</v>
      </c>
    </row>
    <row r="3878" spans="1:16" x14ac:dyDescent="0.35">
      <c r="A3878" t="s">
        <v>87</v>
      </c>
      <c r="B3878">
        <v>1322845165</v>
      </c>
      <c r="C3878" t="s">
        <v>19</v>
      </c>
      <c r="D3878" t="s">
        <v>14328</v>
      </c>
      <c r="E3878">
        <v>24539</v>
      </c>
      <c r="F3878" s="9">
        <v>46243</v>
      </c>
      <c r="G3878" t="s">
        <v>6</v>
      </c>
      <c r="H3878" s="8">
        <v>0.77708333333333335</v>
      </c>
      <c r="I3878" s="8">
        <v>0.77708333333333335</v>
      </c>
      <c r="J3878">
        <v>0</v>
      </c>
      <c r="K3878" t="s">
        <v>145</v>
      </c>
      <c r="L3878">
        <v>0</v>
      </c>
      <c r="M3878" t="s">
        <v>16719</v>
      </c>
      <c r="N3878" t="s">
        <v>1057</v>
      </c>
      <c r="O3878" t="s">
        <v>6744</v>
      </c>
      <c r="P3878" t="s">
        <v>6745</v>
      </c>
    </row>
    <row r="3879" spans="1:16" x14ac:dyDescent="0.35">
      <c r="A3879" t="s">
        <v>87</v>
      </c>
      <c r="B3879">
        <v>1322845165</v>
      </c>
      <c r="C3879" t="s">
        <v>19</v>
      </c>
      <c r="D3879" t="s">
        <v>14328</v>
      </c>
      <c r="E3879">
        <v>24539</v>
      </c>
      <c r="F3879" s="9">
        <v>46243</v>
      </c>
      <c r="G3879" t="s">
        <v>6</v>
      </c>
      <c r="H3879" s="8">
        <v>0.78402777777777777</v>
      </c>
      <c r="I3879" s="8">
        <v>0.78402777777777777</v>
      </c>
      <c r="J3879">
        <v>0</v>
      </c>
      <c r="K3879" t="s">
        <v>145</v>
      </c>
      <c r="L3879">
        <v>0</v>
      </c>
      <c r="M3879" t="s">
        <v>16525</v>
      </c>
      <c r="N3879" t="s">
        <v>13915</v>
      </c>
      <c r="O3879" t="s">
        <v>13916</v>
      </c>
      <c r="P3879" t="s">
        <v>13917</v>
      </c>
    </row>
    <row r="3880" spans="1:16" x14ac:dyDescent="0.35">
      <c r="A3880" t="s">
        <v>87</v>
      </c>
      <c r="B3880">
        <v>1322845165</v>
      </c>
      <c r="C3880" t="s">
        <v>19</v>
      </c>
      <c r="D3880" t="s">
        <v>14328</v>
      </c>
      <c r="E3880">
        <v>24539</v>
      </c>
      <c r="F3880" s="9">
        <v>46243</v>
      </c>
      <c r="G3880" t="s">
        <v>6</v>
      </c>
      <c r="H3880" s="8">
        <v>0.79097222222222219</v>
      </c>
      <c r="I3880" s="8">
        <v>0.80486111111111114</v>
      </c>
      <c r="J3880">
        <v>0</v>
      </c>
      <c r="K3880" t="s">
        <v>128</v>
      </c>
      <c r="L3880">
        <v>1</v>
      </c>
      <c r="M3880" t="s">
        <v>129</v>
      </c>
      <c r="N3880" t="s">
        <v>969</v>
      </c>
      <c r="O3880" t="s">
        <v>970</v>
      </c>
      <c r="P3880" t="s">
        <v>971</v>
      </c>
    </row>
    <row r="3881" spans="1:16" x14ac:dyDescent="0.35">
      <c r="A3881" t="s">
        <v>87</v>
      </c>
      <c r="B3881">
        <v>1322845165</v>
      </c>
      <c r="C3881" t="s">
        <v>19</v>
      </c>
      <c r="D3881" t="s">
        <v>14328</v>
      </c>
      <c r="E3881">
        <v>24539</v>
      </c>
      <c r="F3881" s="9">
        <v>46244</v>
      </c>
      <c r="G3881" t="s">
        <v>4704</v>
      </c>
      <c r="H3881" s="8">
        <v>0.38124999999999998</v>
      </c>
      <c r="I3881" s="8">
        <v>0.38819444444444445</v>
      </c>
      <c r="J3881">
        <v>0</v>
      </c>
      <c r="K3881" t="s">
        <v>128</v>
      </c>
      <c r="L3881">
        <v>1</v>
      </c>
      <c r="M3881" t="s">
        <v>129</v>
      </c>
      <c r="N3881" t="s">
        <v>2371</v>
      </c>
      <c r="O3881" t="s">
        <v>2372</v>
      </c>
      <c r="P3881" t="s">
        <v>2373</v>
      </c>
    </row>
    <row r="3882" spans="1:16" x14ac:dyDescent="0.35">
      <c r="A3882" t="s">
        <v>87</v>
      </c>
      <c r="B3882">
        <v>1322845165</v>
      </c>
      <c r="C3882" t="s">
        <v>19</v>
      </c>
      <c r="D3882" t="s">
        <v>14328</v>
      </c>
      <c r="E3882">
        <v>24539</v>
      </c>
      <c r="F3882" s="9">
        <v>46244</v>
      </c>
      <c r="G3882" t="s">
        <v>4704</v>
      </c>
      <c r="H3882" s="8">
        <v>0.39513888888888887</v>
      </c>
      <c r="I3882" s="8">
        <v>0.42291666666666666</v>
      </c>
      <c r="J3882">
        <v>1</v>
      </c>
      <c r="K3882" t="s">
        <v>128</v>
      </c>
      <c r="L3882">
        <v>2</v>
      </c>
      <c r="M3882" t="s">
        <v>129</v>
      </c>
      <c r="N3882" t="s">
        <v>2363</v>
      </c>
      <c r="O3882" t="s">
        <v>2364</v>
      </c>
      <c r="P3882" t="s">
        <v>2365</v>
      </c>
    </row>
    <row r="3883" spans="1:16" x14ac:dyDescent="0.35">
      <c r="A3883" t="s">
        <v>87</v>
      </c>
      <c r="B3883">
        <v>1322845165</v>
      </c>
      <c r="C3883" t="s">
        <v>19</v>
      </c>
      <c r="D3883" t="s">
        <v>14328</v>
      </c>
      <c r="E3883">
        <v>24539</v>
      </c>
      <c r="F3883" s="9">
        <v>46244</v>
      </c>
      <c r="G3883" t="s">
        <v>4704</v>
      </c>
      <c r="H3883" s="8">
        <v>0.42986111111111114</v>
      </c>
      <c r="I3883" s="8">
        <v>0.45069444444444445</v>
      </c>
      <c r="J3883">
        <v>0</v>
      </c>
      <c r="K3883" t="s">
        <v>128</v>
      </c>
      <c r="L3883">
        <v>2</v>
      </c>
      <c r="M3883" t="s">
        <v>129</v>
      </c>
      <c r="N3883" t="s">
        <v>6794</v>
      </c>
      <c r="O3883" t="s">
        <v>6723</v>
      </c>
      <c r="P3883" t="s">
        <v>6795</v>
      </c>
    </row>
    <row r="3884" spans="1:16" x14ac:dyDescent="0.35">
      <c r="A3884" t="s">
        <v>87</v>
      </c>
      <c r="B3884">
        <v>1322845165</v>
      </c>
      <c r="C3884" t="s">
        <v>19</v>
      </c>
      <c r="D3884" t="s">
        <v>14328</v>
      </c>
      <c r="E3884">
        <v>24539</v>
      </c>
      <c r="F3884" s="9">
        <v>46244</v>
      </c>
      <c r="G3884" t="s">
        <v>4704</v>
      </c>
      <c r="H3884" s="8">
        <v>0.45763888888888887</v>
      </c>
      <c r="I3884" s="8">
        <v>0.46458333333333335</v>
      </c>
      <c r="J3884">
        <v>0</v>
      </c>
      <c r="K3884" t="s">
        <v>128</v>
      </c>
      <c r="L3884">
        <v>1</v>
      </c>
      <c r="M3884" t="s">
        <v>129</v>
      </c>
      <c r="N3884" t="s">
        <v>20052</v>
      </c>
      <c r="O3884" t="s">
        <v>20053</v>
      </c>
      <c r="P3884" t="s">
        <v>9383</v>
      </c>
    </row>
    <row r="3885" spans="1:16" x14ac:dyDescent="0.35">
      <c r="A3885" t="s">
        <v>87</v>
      </c>
      <c r="B3885">
        <v>1322845165</v>
      </c>
      <c r="C3885" t="s">
        <v>19</v>
      </c>
      <c r="D3885" t="s">
        <v>14328</v>
      </c>
      <c r="E3885">
        <v>24539</v>
      </c>
      <c r="F3885" s="9">
        <v>46244</v>
      </c>
      <c r="G3885" t="s">
        <v>4704</v>
      </c>
      <c r="H3885" s="8">
        <v>0.47152777777777777</v>
      </c>
      <c r="I3885" s="8">
        <v>0.48541666666666666</v>
      </c>
      <c r="J3885">
        <v>0</v>
      </c>
      <c r="K3885" t="s">
        <v>128</v>
      </c>
      <c r="L3885">
        <v>1</v>
      </c>
      <c r="M3885" t="s">
        <v>129</v>
      </c>
      <c r="N3885" t="s">
        <v>2357</v>
      </c>
      <c r="O3885" t="s">
        <v>2358</v>
      </c>
      <c r="P3885" t="s">
        <v>2359</v>
      </c>
    </row>
    <row r="3886" spans="1:16" x14ac:dyDescent="0.35">
      <c r="A3886" t="s">
        <v>87</v>
      </c>
      <c r="B3886">
        <v>1322845165</v>
      </c>
      <c r="C3886" t="s">
        <v>19</v>
      </c>
      <c r="D3886" t="s">
        <v>14328</v>
      </c>
      <c r="E3886">
        <v>24539</v>
      </c>
      <c r="F3886" s="9">
        <v>46244</v>
      </c>
      <c r="G3886" t="s">
        <v>4704</v>
      </c>
      <c r="H3886" s="8">
        <v>0.49930555555555556</v>
      </c>
      <c r="I3886" s="8">
        <v>0.50624999999999998</v>
      </c>
      <c r="J3886">
        <v>0</v>
      </c>
      <c r="K3886" t="s">
        <v>128</v>
      </c>
      <c r="L3886">
        <v>0</v>
      </c>
      <c r="M3886" t="s">
        <v>129</v>
      </c>
      <c r="N3886" t="s">
        <v>20054</v>
      </c>
      <c r="O3886" t="s">
        <v>20055</v>
      </c>
      <c r="P3886" t="s">
        <v>1162</v>
      </c>
    </row>
    <row r="3887" spans="1:16" x14ac:dyDescent="0.35">
      <c r="A3887" t="s">
        <v>87</v>
      </c>
      <c r="B3887">
        <v>1322845165</v>
      </c>
      <c r="C3887" t="s">
        <v>19</v>
      </c>
      <c r="D3887" t="s">
        <v>14328</v>
      </c>
      <c r="E3887">
        <v>24539</v>
      </c>
      <c r="F3887" s="9">
        <v>46244</v>
      </c>
      <c r="G3887" t="s">
        <v>4704</v>
      </c>
      <c r="H3887" s="8">
        <v>0.5131944444444444</v>
      </c>
      <c r="I3887" s="8">
        <v>0.5756944444444444</v>
      </c>
      <c r="J3887">
        <v>2</v>
      </c>
      <c r="K3887" t="s">
        <v>128</v>
      </c>
      <c r="L3887">
        <v>4</v>
      </c>
      <c r="M3887" t="s">
        <v>129</v>
      </c>
      <c r="N3887" t="s">
        <v>6841</v>
      </c>
      <c r="O3887" t="s">
        <v>6710</v>
      </c>
      <c r="P3887" t="s">
        <v>6711</v>
      </c>
    </row>
    <row r="3888" spans="1:16" x14ac:dyDescent="0.35">
      <c r="A3888" t="s">
        <v>87</v>
      </c>
      <c r="B3888">
        <v>1322845165</v>
      </c>
      <c r="C3888" t="s">
        <v>19</v>
      </c>
      <c r="D3888" t="s">
        <v>14328</v>
      </c>
      <c r="E3888">
        <v>24539</v>
      </c>
      <c r="F3888" s="9">
        <v>46244</v>
      </c>
      <c r="G3888" t="s">
        <v>4704</v>
      </c>
      <c r="H3888" s="8">
        <v>0.58263888888888893</v>
      </c>
      <c r="I3888" s="8">
        <v>0.61041666666666672</v>
      </c>
      <c r="J3888">
        <v>1</v>
      </c>
      <c r="K3888" t="s">
        <v>128</v>
      </c>
      <c r="L3888">
        <v>2</v>
      </c>
      <c r="M3888" t="s">
        <v>129</v>
      </c>
      <c r="N3888" t="s">
        <v>6706</v>
      </c>
      <c r="O3888" t="s">
        <v>6707</v>
      </c>
      <c r="P3888" t="s">
        <v>6708</v>
      </c>
    </row>
    <row r="3889" spans="1:16" x14ac:dyDescent="0.35">
      <c r="A3889" t="s">
        <v>87</v>
      </c>
      <c r="B3889">
        <v>1322845165</v>
      </c>
      <c r="C3889" t="s">
        <v>19</v>
      </c>
      <c r="D3889" t="s">
        <v>14328</v>
      </c>
      <c r="E3889">
        <v>24539</v>
      </c>
      <c r="F3889" s="9">
        <v>46244</v>
      </c>
      <c r="G3889" t="s">
        <v>4704</v>
      </c>
      <c r="H3889" s="8">
        <v>0.61736111111111114</v>
      </c>
      <c r="I3889" s="8">
        <v>0.61736111111111114</v>
      </c>
      <c r="J3889">
        <v>0</v>
      </c>
      <c r="K3889" t="s">
        <v>145</v>
      </c>
      <c r="L3889">
        <v>0</v>
      </c>
      <c r="M3889" t="s">
        <v>16956</v>
      </c>
      <c r="N3889" t="s">
        <v>6841</v>
      </c>
      <c r="O3889" t="s">
        <v>6710</v>
      </c>
      <c r="P3889" t="s">
        <v>6711</v>
      </c>
    </row>
    <row r="3890" spans="1:16" x14ac:dyDescent="0.35">
      <c r="A3890" t="s">
        <v>87</v>
      </c>
      <c r="B3890">
        <v>1322845165</v>
      </c>
      <c r="C3890" t="s">
        <v>19</v>
      </c>
      <c r="D3890" t="s">
        <v>14328</v>
      </c>
      <c r="E3890">
        <v>24539</v>
      </c>
      <c r="F3890" s="9">
        <v>46244</v>
      </c>
      <c r="G3890" t="s">
        <v>4704</v>
      </c>
      <c r="H3890" s="8">
        <v>0.62430555555555556</v>
      </c>
      <c r="I3890" s="8">
        <v>0.62430555555555556</v>
      </c>
      <c r="J3890">
        <v>0</v>
      </c>
      <c r="K3890" t="s">
        <v>145</v>
      </c>
      <c r="L3890">
        <v>0</v>
      </c>
      <c r="M3890" t="s">
        <v>16956</v>
      </c>
      <c r="N3890" t="s">
        <v>6706</v>
      </c>
      <c r="O3890" t="s">
        <v>6707</v>
      </c>
      <c r="P3890" t="s">
        <v>6708</v>
      </c>
    </row>
    <row r="3891" spans="1:16" x14ac:dyDescent="0.35">
      <c r="A3891" t="s">
        <v>87</v>
      </c>
      <c r="B3891">
        <v>1322845165</v>
      </c>
      <c r="C3891" t="s">
        <v>19</v>
      </c>
      <c r="D3891" t="s">
        <v>14328</v>
      </c>
      <c r="E3891">
        <v>24539</v>
      </c>
      <c r="F3891" s="9">
        <v>46244</v>
      </c>
      <c r="G3891" t="s">
        <v>4704</v>
      </c>
      <c r="H3891" s="8">
        <v>0.63194444444444442</v>
      </c>
      <c r="I3891" s="8">
        <v>0.6381944444444444</v>
      </c>
      <c r="J3891">
        <v>0</v>
      </c>
      <c r="K3891" t="s">
        <v>128</v>
      </c>
      <c r="L3891">
        <v>0</v>
      </c>
      <c r="M3891" t="s">
        <v>129</v>
      </c>
      <c r="N3891" t="s">
        <v>6852</v>
      </c>
      <c r="O3891" t="s">
        <v>6710</v>
      </c>
      <c r="P3891" t="s">
        <v>6711</v>
      </c>
    </row>
    <row r="3892" spans="1:16" x14ac:dyDescent="0.35">
      <c r="A3892" t="s">
        <v>87</v>
      </c>
      <c r="B3892">
        <v>1322845165</v>
      </c>
      <c r="C3892" t="s">
        <v>19</v>
      </c>
      <c r="D3892" t="s">
        <v>14328</v>
      </c>
      <c r="E3892">
        <v>24539</v>
      </c>
      <c r="F3892" s="9">
        <v>46244</v>
      </c>
      <c r="G3892" t="s">
        <v>4704</v>
      </c>
      <c r="H3892" s="8">
        <v>0.64513888888888893</v>
      </c>
      <c r="I3892" s="8">
        <v>0.64513888888888893</v>
      </c>
      <c r="J3892">
        <v>0</v>
      </c>
      <c r="K3892" t="s">
        <v>145</v>
      </c>
      <c r="L3892">
        <v>0</v>
      </c>
      <c r="M3892" t="s">
        <v>16523</v>
      </c>
      <c r="N3892" t="s">
        <v>6838</v>
      </c>
      <c r="O3892" t="s">
        <v>6839</v>
      </c>
      <c r="P3892" t="s">
        <v>6840</v>
      </c>
    </row>
    <row r="3893" spans="1:16" x14ac:dyDescent="0.35">
      <c r="A3893" t="s">
        <v>87</v>
      </c>
      <c r="B3893">
        <v>1322845165</v>
      </c>
      <c r="C3893" t="s">
        <v>19</v>
      </c>
      <c r="D3893" t="s">
        <v>14328</v>
      </c>
      <c r="E3893">
        <v>24539</v>
      </c>
      <c r="F3893" s="9">
        <v>46244</v>
      </c>
      <c r="G3893" t="s">
        <v>4704</v>
      </c>
      <c r="H3893" s="8">
        <v>0.65208333333333335</v>
      </c>
      <c r="I3893" s="8">
        <v>0.66597222222222219</v>
      </c>
      <c r="J3893">
        <v>0</v>
      </c>
      <c r="K3893" t="s">
        <v>128</v>
      </c>
      <c r="L3893">
        <v>1</v>
      </c>
      <c r="M3893" t="s">
        <v>129</v>
      </c>
      <c r="N3893" t="s">
        <v>6796</v>
      </c>
      <c r="O3893" t="s">
        <v>6797</v>
      </c>
      <c r="P3893" t="s">
        <v>6798</v>
      </c>
    </row>
    <row r="3894" spans="1:16" x14ac:dyDescent="0.35">
      <c r="A3894" t="s">
        <v>87</v>
      </c>
      <c r="B3894">
        <v>1322845165</v>
      </c>
      <c r="C3894" t="s">
        <v>19</v>
      </c>
      <c r="D3894" t="s">
        <v>14328</v>
      </c>
      <c r="E3894">
        <v>24539</v>
      </c>
      <c r="F3894" s="9">
        <v>46244</v>
      </c>
      <c r="G3894" t="s">
        <v>4704</v>
      </c>
      <c r="H3894" s="8">
        <v>0.67291666666666672</v>
      </c>
      <c r="I3894" s="8">
        <v>0.67291666666666672</v>
      </c>
      <c r="J3894">
        <v>0</v>
      </c>
      <c r="K3894" t="s">
        <v>145</v>
      </c>
      <c r="L3894">
        <v>0</v>
      </c>
      <c r="M3894" t="s">
        <v>17247</v>
      </c>
      <c r="N3894" t="s">
        <v>6610</v>
      </c>
      <c r="O3894" t="s">
        <v>6611</v>
      </c>
      <c r="P3894" t="s">
        <v>6612</v>
      </c>
    </row>
    <row r="3895" spans="1:16" x14ac:dyDescent="0.35">
      <c r="A3895" t="s">
        <v>87</v>
      </c>
      <c r="B3895">
        <v>1322845165</v>
      </c>
      <c r="C3895" t="s">
        <v>19</v>
      </c>
      <c r="D3895" t="s">
        <v>14328</v>
      </c>
      <c r="E3895">
        <v>24539</v>
      </c>
      <c r="F3895" s="9">
        <v>46244</v>
      </c>
      <c r="G3895" t="s">
        <v>4704</v>
      </c>
      <c r="H3895" s="8">
        <v>0.67986111111111114</v>
      </c>
      <c r="I3895" s="8">
        <v>0.67986111111111114</v>
      </c>
      <c r="J3895">
        <v>0</v>
      </c>
      <c r="K3895" t="s">
        <v>145</v>
      </c>
      <c r="L3895">
        <v>0</v>
      </c>
      <c r="M3895" t="s">
        <v>17247</v>
      </c>
      <c r="N3895" t="s">
        <v>6796</v>
      </c>
      <c r="O3895" t="s">
        <v>6797</v>
      </c>
      <c r="P3895" t="s">
        <v>6798</v>
      </c>
    </row>
    <row r="3896" spans="1:16" x14ac:dyDescent="0.35">
      <c r="A3896" t="s">
        <v>87</v>
      </c>
      <c r="B3896">
        <v>1322845165</v>
      </c>
      <c r="C3896" t="s">
        <v>19</v>
      </c>
      <c r="D3896" t="s">
        <v>14328</v>
      </c>
      <c r="E3896">
        <v>24539</v>
      </c>
      <c r="F3896" s="9">
        <v>46244</v>
      </c>
      <c r="G3896" t="s">
        <v>4704</v>
      </c>
      <c r="H3896" s="8">
        <v>0.68680555555555556</v>
      </c>
      <c r="I3896" s="8">
        <v>0.68680555555555556</v>
      </c>
      <c r="J3896">
        <v>0</v>
      </c>
      <c r="K3896" t="s">
        <v>145</v>
      </c>
      <c r="L3896">
        <v>0</v>
      </c>
      <c r="M3896" t="s">
        <v>17048</v>
      </c>
      <c r="N3896" t="s">
        <v>6610</v>
      </c>
      <c r="O3896" t="s">
        <v>6611</v>
      </c>
      <c r="P3896" t="s">
        <v>6612</v>
      </c>
    </row>
    <row r="3897" spans="1:16" x14ac:dyDescent="0.35">
      <c r="A3897" t="s">
        <v>87</v>
      </c>
      <c r="B3897">
        <v>1322845165</v>
      </c>
      <c r="C3897" t="s">
        <v>19</v>
      </c>
      <c r="D3897" t="s">
        <v>14328</v>
      </c>
      <c r="E3897">
        <v>24539</v>
      </c>
      <c r="F3897" s="9">
        <v>46244</v>
      </c>
      <c r="G3897" t="s">
        <v>4704</v>
      </c>
      <c r="H3897" s="8">
        <v>0.69374999999999998</v>
      </c>
      <c r="I3897" s="8">
        <v>0.69374999999999998</v>
      </c>
      <c r="J3897">
        <v>0</v>
      </c>
      <c r="K3897" t="s">
        <v>145</v>
      </c>
      <c r="L3897">
        <v>0</v>
      </c>
      <c r="M3897" t="s">
        <v>16500</v>
      </c>
      <c r="N3897" t="s">
        <v>2363</v>
      </c>
      <c r="O3897" t="s">
        <v>2364</v>
      </c>
      <c r="P3897" t="s">
        <v>2365</v>
      </c>
    </row>
    <row r="3898" spans="1:16" x14ac:dyDescent="0.35">
      <c r="A3898" t="s">
        <v>87</v>
      </c>
      <c r="B3898">
        <v>1322845165</v>
      </c>
      <c r="C3898" t="s">
        <v>19</v>
      </c>
      <c r="D3898" t="s">
        <v>14328</v>
      </c>
      <c r="E3898">
        <v>24539</v>
      </c>
      <c r="F3898" s="9">
        <v>46244</v>
      </c>
      <c r="G3898" t="s">
        <v>4704</v>
      </c>
      <c r="H3898" s="8">
        <v>0.7006944444444444</v>
      </c>
      <c r="I3898" s="8">
        <v>0.72152777777777777</v>
      </c>
      <c r="J3898">
        <v>1</v>
      </c>
      <c r="K3898" t="s">
        <v>128</v>
      </c>
      <c r="L3898">
        <v>2</v>
      </c>
      <c r="M3898" t="s">
        <v>129</v>
      </c>
      <c r="N3898" t="s">
        <v>6706</v>
      </c>
      <c r="O3898" t="s">
        <v>6707</v>
      </c>
      <c r="P3898" t="s">
        <v>6708</v>
      </c>
    </row>
    <row r="3899" spans="1:16" x14ac:dyDescent="0.35">
      <c r="A3899" t="s">
        <v>87</v>
      </c>
      <c r="B3899">
        <v>1322845165</v>
      </c>
      <c r="C3899" t="s">
        <v>19</v>
      </c>
      <c r="D3899" t="s">
        <v>14328</v>
      </c>
      <c r="E3899">
        <v>24539</v>
      </c>
      <c r="F3899" s="9">
        <v>46244</v>
      </c>
      <c r="G3899" t="s">
        <v>4704</v>
      </c>
      <c r="H3899" s="8">
        <v>0.72847222222222219</v>
      </c>
      <c r="I3899" s="8">
        <v>0.73541666666666672</v>
      </c>
      <c r="J3899">
        <v>0</v>
      </c>
      <c r="K3899" t="s">
        <v>128</v>
      </c>
      <c r="L3899">
        <v>1</v>
      </c>
      <c r="M3899" t="s">
        <v>129</v>
      </c>
      <c r="N3899" t="s">
        <v>6853</v>
      </c>
      <c r="O3899" t="s">
        <v>6854</v>
      </c>
      <c r="P3899" t="s">
        <v>6855</v>
      </c>
    </row>
    <row r="3900" spans="1:16" x14ac:dyDescent="0.35">
      <c r="A3900" t="s">
        <v>87</v>
      </c>
      <c r="B3900">
        <v>1322845165</v>
      </c>
      <c r="C3900" t="s">
        <v>19</v>
      </c>
      <c r="D3900" t="s">
        <v>14328</v>
      </c>
      <c r="E3900">
        <v>24539</v>
      </c>
      <c r="F3900" s="9">
        <v>46244</v>
      </c>
      <c r="G3900" t="s">
        <v>4704</v>
      </c>
      <c r="H3900" s="8">
        <v>0.74236111111111114</v>
      </c>
      <c r="I3900" s="8">
        <v>0.74236111111111114</v>
      </c>
      <c r="J3900">
        <v>0</v>
      </c>
      <c r="K3900" t="s">
        <v>145</v>
      </c>
      <c r="L3900">
        <v>0</v>
      </c>
      <c r="M3900" t="s">
        <v>20056</v>
      </c>
      <c r="N3900" t="s">
        <v>20057</v>
      </c>
      <c r="O3900" t="s">
        <v>20058</v>
      </c>
      <c r="P3900" t="s">
        <v>20059</v>
      </c>
    </row>
    <row r="3901" spans="1:16" x14ac:dyDescent="0.35">
      <c r="A3901" t="s">
        <v>87</v>
      </c>
      <c r="B3901">
        <v>1322845165</v>
      </c>
      <c r="C3901" t="s">
        <v>19</v>
      </c>
      <c r="D3901" t="s">
        <v>14328</v>
      </c>
      <c r="E3901">
        <v>24539</v>
      </c>
      <c r="F3901" s="9">
        <v>46244</v>
      </c>
      <c r="G3901" t="s">
        <v>4704</v>
      </c>
      <c r="H3901" s="8">
        <v>0.74930555555555556</v>
      </c>
      <c r="I3901" s="8">
        <v>0.74930555555555556</v>
      </c>
      <c r="J3901">
        <v>0</v>
      </c>
      <c r="K3901" t="s">
        <v>145</v>
      </c>
      <c r="L3901">
        <v>0</v>
      </c>
      <c r="M3901" t="s">
        <v>16492</v>
      </c>
      <c r="N3901" t="s">
        <v>6853</v>
      </c>
      <c r="O3901" t="s">
        <v>6854</v>
      </c>
      <c r="P3901" t="s">
        <v>6855</v>
      </c>
    </row>
    <row r="3902" spans="1:16" x14ac:dyDescent="0.35">
      <c r="A3902" t="s">
        <v>87</v>
      </c>
      <c r="B3902">
        <v>1322845165</v>
      </c>
      <c r="C3902" t="s">
        <v>19</v>
      </c>
      <c r="D3902" t="s">
        <v>14328</v>
      </c>
      <c r="E3902">
        <v>24539</v>
      </c>
      <c r="F3902" s="9">
        <v>46244</v>
      </c>
      <c r="G3902" t="s">
        <v>4704</v>
      </c>
      <c r="H3902" s="8">
        <v>0.75624999999999998</v>
      </c>
      <c r="I3902" s="8">
        <v>0.7631944444444444</v>
      </c>
      <c r="J3902">
        <v>0</v>
      </c>
      <c r="K3902" t="s">
        <v>128</v>
      </c>
      <c r="L3902">
        <v>0</v>
      </c>
      <c r="M3902" t="s">
        <v>129</v>
      </c>
      <c r="N3902" t="s">
        <v>6852</v>
      </c>
      <c r="O3902" t="s">
        <v>6710</v>
      </c>
      <c r="P3902" t="s">
        <v>6711</v>
      </c>
    </row>
    <row r="3903" spans="1:16" x14ac:dyDescent="0.35">
      <c r="A3903" t="s">
        <v>87</v>
      </c>
      <c r="B3903">
        <v>1322845165</v>
      </c>
      <c r="C3903" t="s">
        <v>19</v>
      </c>
      <c r="D3903" t="s">
        <v>14328</v>
      </c>
      <c r="E3903">
        <v>24539</v>
      </c>
      <c r="F3903" s="9">
        <v>46244</v>
      </c>
      <c r="G3903" t="s">
        <v>4704</v>
      </c>
      <c r="H3903" s="8">
        <v>0.77013888888888893</v>
      </c>
      <c r="I3903" s="8">
        <v>0.77013888888888893</v>
      </c>
      <c r="J3903">
        <v>0</v>
      </c>
      <c r="K3903" t="s">
        <v>145</v>
      </c>
      <c r="L3903">
        <v>0</v>
      </c>
      <c r="M3903" t="s">
        <v>20056</v>
      </c>
      <c r="N3903" t="s">
        <v>6853</v>
      </c>
      <c r="O3903" t="s">
        <v>6854</v>
      </c>
      <c r="P3903" t="s">
        <v>6855</v>
      </c>
    </row>
    <row r="3904" spans="1:16" x14ac:dyDescent="0.35">
      <c r="A3904" t="s">
        <v>87</v>
      </c>
      <c r="B3904">
        <v>1322845165</v>
      </c>
      <c r="C3904" t="s">
        <v>19</v>
      </c>
      <c r="D3904" t="s">
        <v>14328</v>
      </c>
      <c r="E3904">
        <v>24539</v>
      </c>
      <c r="F3904" s="9">
        <v>46244</v>
      </c>
      <c r="G3904" t="s">
        <v>4704</v>
      </c>
      <c r="H3904" s="8">
        <v>0.77708333333333335</v>
      </c>
      <c r="I3904" s="8">
        <v>0.78402777777777777</v>
      </c>
      <c r="J3904">
        <v>0</v>
      </c>
      <c r="K3904" t="s">
        <v>128</v>
      </c>
      <c r="L3904">
        <v>0</v>
      </c>
      <c r="M3904" t="s">
        <v>129</v>
      </c>
      <c r="N3904" t="s">
        <v>20057</v>
      </c>
      <c r="O3904" t="s">
        <v>20058</v>
      </c>
      <c r="P3904" t="s">
        <v>20059</v>
      </c>
    </row>
    <row r="3905" spans="1:16" x14ac:dyDescent="0.35">
      <c r="A3905" t="s">
        <v>87</v>
      </c>
      <c r="B3905">
        <v>1322845165</v>
      </c>
      <c r="C3905" t="s">
        <v>19</v>
      </c>
      <c r="D3905" t="s">
        <v>14328</v>
      </c>
      <c r="E3905">
        <v>24539</v>
      </c>
      <c r="F3905" s="9">
        <v>46244</v>
      </c>
      <c r="G3905" t="s">
        <v>4704</v>
      </c>
      <c r="H3905" s="8">
        <v>0.79097222222222219</v>
      </c>
      <c r="I3905" s="8">
        <v>0.79791666666666672</v>
      </c>
      <c r="J3905">
        <v>0</v>
      </c>
      <c r="K3905" t="s">
        <v>128</v>
      </c>
      <c r="L3905">
        <v>1</v>
      </c>
      <c r="M3905" t="s">
        <v>129</v>
      </c>
      <c r="N3905" t="s">
        <v>6852</v>
      </c>
      <c r="O3905" t="s">
        <v>6710</v>
      </c>
      <c r="P3905" t="s">
        <v>6711</v>
      </c>
    </row>
    <row r="3906" spans="1:16" x14ac:dyDescent="0.35">
      <c r="A3906" t="s">
        <v>87</v>
      </c>
      <c r="B3906">
        <v>1322845165</v>
      </c>
      <c r="C3906" t="s">
        <v>19</v>
      </c>
      <c r="D3906" t="s">
        <v>14328</v>
      </c>
      <c r="E3906">
        <v>24539</v>
      </c>
      <c r="F3906" s="9">
        <v>46245</v>
      </c>
      <c r="G3906" t="s">
        <v>4705</v>
      </c>
      <c r="H3906" s="8">
        <v>0.38124999999999998</v>
      </c>
      <c r="I3906" s="8">
        <v>0.38819444444444445</v>
      </c>
      <c r="J3906">
        <v>0</v>
      </c>
      <c r="K3906" t="s">
        <v>128</v>
      </c>
      <c r="L3906">
        <v>1</v>
      </c>
      <c r="M3906" t="s">
        <v>129</v>
      </c>
      <c r="N3906" t="s">
        <v>12994</v>
      </c>
      <c r="O3906" t="s">
        <v>12995</v>
      </c>
      <c r="P3906" t="s">
        <v>12996</v>
      </c>
    </row>
    <row r="3907" spans="1:16" x14ac:dyDescent="0.35">
      <c r="A3907" t="s">
        <v>87</v>
      </c>
      <c r="B3907">
        <v>1322845165</v>
      </c>
      <c r="C3907" t="s">
        <v>19</v>
      </c>
      <c r="D3907" t="s">
        <v>14328</v>
      </c>
      <c r="E3907">
        <v>24539</v>
      </c>
      <c r="F3907" s="9">
        <v>46245</v>
      </c>
      <c r="G3907" t="s">
        <v>4705</v>
      </c>
      <c r="H3907" s="8">
        <v>0.39513888888888887</v>
      </c>
      <c r="I3907" s="8">
        <v>0.40208333333333335</v>
      </c>
      <c r="J3907">
        <v>0</v>
      </c>
      <c r="K3907" t="s">
        <v>128</v>
      </c>
      <c r="L3907">
        <v>1</v>
      </c>
      <c r="M3907" t="s">
        <v>129</v>
      </c>
      <c r="N3907" t="s">
        <v>6630</v>
      </c>
      <c r="O3907" t="s">
        <v>6631</v>
      </c>
      <c r="P3907" t="s">
        <v>6632</v>
      </c>
    </row>
    <row r="3908" spans="1:16" x14ac:dyDescent="0.35">
      <c r="A3908" t="s">
        <v>87</v>
      </c>
      <c r="B3908">
        <v>1322845165</v>
      </c>
      <c r="C3908" t="s">
        <v>19</v>
      </c>
      <c r="D3908" t="s">
        <v>14328</v>
      </c>
      <c r="E3908">
        <v>24539</v>
      </c>
      <c r="F3908" s="9">
        <v>46245</v>
      </c>
      <c r="G3908" t="s">
        <v>4705</v>
      </c>
      <c r="H3908" s="8">
        <v>0.40902777777777777</v>
      </c>
      <c r="I3908" s="8">
        <v>0.40902777777777777</v>
      </c>
      <c r="J3908">
        <v>0</v>
      </c>
      <c r="K3908" t="s">
        <v>145</v>
      </c>
      <c r="L3908">
        <v>0</v>
      </c>
      <c r="M3908" t="s">
        <v>17247</v>
      </c>
      <c r="N3908" t="s">
        <v>9340</v>
      </c>
      <c r="O3908" t="s">
        <v>9341</v>
      </c>
      <c r="P3908" t="s">
        <v>9342</v>
      </c>
    </row>
    <row r="3909" spans="1:16" x14ac:dyDescent="0.35">
      <c r="A3909" t="s">
        <v>87</v>
      </c>
      <c r="B3909">
        <v>1322845165</v>
      </c>
      <c r="C3909" t="s">
        <v>19</v>
      </c>
      <c r="D3909" t="s">
        <v>14328</v>
      </c>
      <c r="E3909">
        <v>24539</v>
      </c>
      <c r="F3909" s="9">
        <v>46245</v>
      </c>
      <c r="G3909" t="s">
        <v>4705</v>
      </c>
      <c r="H3909" s="8">
        <v>0.41597222222222224</v>
      </c>
      <c r="I3909" s="8">
        <v>0.43680555555555556</v>
      </c>
      <c r="J3909">
        <v>0</v>
      </c>
      <c r="K3909" t="s">
        <v>128</v>
      </c>
      <c r="L3909">
        <v>2</v>
      </c>
      <c r="M3909" t="s">
        <v>129</v>
      </c>
      <c r="N3909" t="s">
        <v>2371</v>
      </c>
      <c r="O3909" t="s">
        <v>2372</v>
      </c>
      <c r="P3909" t="s">
        <v>2373</v>
      </c>
    </row>
    <row r="3910" spans="1:16" x14ac:dyDescent="0.35">
      <c r="A3910" t="s">
        <v>87</v>
      </c>
      <c r="B3910">
        <v>1322845165</v>
      </c>
      <c r="C3910" t="s">
        <v>19</v>
      </c>
      <c r="D3910" t="s">
        <v>14328</v>
      </c>
      <c r="E3910">
        <v>24539</v>
      </c>
      <c r="F3910" s="9">
        <v>46245</v>
      </c>
      <c r="G3910" t="s">
        <v>4705</v>
      </c>
      <c r="H3910" s="8">
        <v>0.44374999999999998</v>
      </c>
      <c r="I3910" s="8">
        <v>0.44374999999999998</v>
      </c>
      <c r="J3910">
        <v>0</v>
      </c>
      <c r="K3910" t="s">
        <v>145</v>
      </c>
      <c r="L3910">
        <v>0</v>
      </c>
      <c r="M3910" t="s">
        <v>20060</v>
      </c>
      <c r="N3910" t="s">
        <v>6630</v>
      </c>
      <c r="O3910" t="s">
        <v>6631</v>
      </c>
      <c r="P3910" t="s">
        <v>6632</v>
      </c>
    </row>
    <row r="3911" spans="1:16" x14ac:dyDescent="0.35">
      <c r="A3911" t="s">
        <v>87</v>
      </c>
      <c r="B3911">
        <v>1322845165</v>
      </c>
      <c r="C3911" t="s">
        <v>19</v>
      </c>
      <c r="D3911" t="s">
        <v>14328</v>
      </c>
      <c r="E3911">
        <v>24539</v>
      </c>
      <c r="F3911" s="9">
        <v>46245</v>
      </c>
      <c r="G3911" t="s">
        <v>4705</v>
      </c>
      <c r="H3911" s="8">
        <v>0.45069444444444445</v>
      </c>
      <c r="I3911" s="8">
        <v>0.46458333333333335</v>
      </c>
      <c r="J3911">
        <v>0</v>
      </c>
      <c r="K3911" t="s">
        <v>128</v>
      </c>
      <c r="L3911">
        <v>1</v>
      </c>
      <c r="M3911" t="s">
        <v>129</v>
      </c>
      <c r="N3911" t="s">
        <v>6651</v>
      </c>
      <c r="O3911" t="s">
        <v>6850</v>
      </c>
      <c r="P3911" t="s">
        <v>6851</v>
      </c>
    </row>
    <row r="3912" spans="1:16" x14ac:dyDescent="0.35">
      <c r="A3912" t="s">
        <v>87</v>
      </c>
      <c r="B3912">
        <v>1322845165</v>
      </c>
      <c r="C3912" t="s">
        <v>19</v>
      </c>
      <c r="D3912" t="s">
        <v>14328</v>
      </c>
      <c r="E3912">
        <v>24539</v>
      </c>
      <c r="F3912" s="9">
        <v>46245</v>
      </c>
      <c r="G3912" t="s">
        <v>4705</v>
      </c>
      <c r="H3912" s="8">
        <v>0.47152777777777777</v>
      </c>
      <c r="I3912" s="8">
        <v>0.47152777777777777</v>
      </c>
      <c r="J3912">
        <v>0</v>
      </c>
      <c r="K3912" t="s">
        <v>145</v>
      </c>
      <c r="L3912">
        <v>0</v>
      </c>
      <c r="M3912" t="s">
        <v>17486</v>
      </c>
      <c r="N3912" t="s">
        <v>996</v>
      </c>
      <c r="O3912" t="s">
        <v>997</v>
      </c>
      <c r="P3912" t="s">
        <v>998</v>
      </c>
    </row>
    <row r="3913" spans="1:16" x14ac:dyDescent="0.35">
      <c r="A3913" t="s">
        <v>87</v>
      </c>
      <c r="B3913">
        <v>1322845165</v>
      </c>
      <c r="C3913" t="s">
        <v>19</v>
      </c>
      <c r="D3913" t="s">
        <v>14328</v>
      </c>
      <c r="E3913">
        <v>24539</v>
      </c>
      <c r="F3913" s="9">
        <v>46245</v>
      </c>
      <c r="G3913" t="s">
        <v>4705</v>
      </c>
      <c r="H3913" s="8">
        <v>0.47847222222222224</v>
      </c>
      <c r="I3913" s="8">
        <v>0.49236111111111114</v>
      </c>
      <c r="J3913">
        <v>0</v>
      </c>
      <c r="K3913" t="s">
        <v>128</v>
      </c>
      <c r="L3913">
        <v>1</v>
      </c>
      <c r="M3913" t="s">
        <v>129</v>
      </c>
      <c r="N3913" t="s">
        <v>6622</v>
      </c>
      <c r="O3913" t="s">
        <v>6623</v>
      </c>
      <c r="P3913" t="s">
        <v>6624</v>
      </c>
    </row>
    <row r="3914" spans="1:16" x14ac:dyDescent="0.35">
      <c r="A3914" t="s">
        <v>87</v>
      </c>
      <c r="B3914">
        <v>1322845165</v>
      </c>
      <c r="C3914" t="s">
        <v>19</v>
      </c>
      <c r="D3914" t="s">
        <v>14328</v>
      </c>
      <c r="E3914">
        <v>24539</v>
      </c>
      <c r="F3914" s="9">
        <v>46245</v>
      </c>
      <c r="G3914" t="s">
        <v>4705</v>
      </c>
      <c r="H3914" s="8">
        <v>0.49930555555555556</v>
      </c>
      <c r="I3914" s="8">
        <v>0.49930555555555556</v>
      </c>
      <c r="J3914">
        <v>0</v>
      </c>
      <c r="K3914" t="s">
        <v>145</v>
      </c>
      <c r="L3914">
        <v>0</v>
      </c>
      <c r="M3914" t="s">
        <v>16825</v>
      </c>
      <c r="N3914" t="s">
        <v>6625</v>
      </c>
      <c r="O3914" t="s">
        <v>6626</v>
      </c>
      <c r="P3914" t="s">
        <v>6627</v>
      </c>
    </row>
    <row r="3915" spans="1:16" x14ac:dyDescent="0.35">
      <c r="A3915" t="s">
        <v>87</v>
      </c>
      <c r="B3915">
        <v>1322845165</v>
      </c>
      <c r="C3915" t="s">
        <v>19</v>
      </c>
      <c r="D3915" t="s">
        <v>14328</v>
      </c>
      <c r="E3915">
        <v>24539</v>
      </c>
      <c r="F3915" s="9">
        <v>46245</v>
      </c>
      <c r="G3915" t="s">
        <v>4705</v>
      </c>
      <c r="H3915" s="8">
        <v>0.50624999999999998</v>
      </c>
      <c r="I3915" s="8">
        <v>0.50624999999999998</v>
      </c>
      <c r="J3915">
        <v>0</v>
      </c>
      <c r="K3915" t="s">
        <v>145</v>
      </c>
      <c r="L3915">
        <v>0</v>
      </c>
      <c r="M3915" t="s">
        <v>16825</v>
      </c>
      <c r="N3915" t="s">
        <v>16272</v>
      </c>
      <c r="O3915" t="s">
        <v>20061</v>
      </c>
      <c r="P3915" t="s">
        <v>20062</v>
      </c>
    </row>
    <row r="3916" spans="1:16" x14ac:dyDescent="0.35">
      <c r="A3916" t="s">
        <v>87</v>
      </c>
      <c r="B3916">
        <v>1322845165</v>
      </c>
      <c r="C3916" t="s">
        <v>19</v>
      </c>
      <c r="D3916" t="s">
        <v>14328</v>
      </c>
      <c r="E3916">
        <v>24539</v>
      </c>
      <c r="F3916" s="9">
        <v>46245</v>
      </c>
      <c r="G3916" t="s">
        <v>4705</v>
      </c>
      <c r="H3916" s="8">
        <v>0.5131944444444444</v>
      </c>
      <c r="I3916" s="8">
        <v>0.5131944444444444</v>
      </c>
      <c r="J3916">
        <v>0</v>
      </c>
      <c r="K3916" t="s">
        <v>145</v>
      </c>
      <c r="L3916">
        <v>0</v>
      </c>
      <c r="M3916" t="s">
        <v>16825</v>
      </c>
      <c r="N3916" t="s">
        <v>6625</v>
      </c>
      <c r="O3916" t="s">
        <v>6626</v>
      </c>
      <c r="P3916" t="s">
        <v>6627</v>
      </c>
    </row>
    <row r="3917" spans="1:16" x14ac:dyDescent="0.35">
      <c r="A3917" t="s">
        <v>87</v>
      </c>
      <c r="B3917">
        <v>1322845165</v>
      </c>
      <c r="C3917" t="s">
        <v>19</v>
      </c>
      <c r="D3917" t="s">
        <v>14328</v>
      </c>
      <c r="E3917">
        <v>24539</v>
      </c>
      <c r="F3917" s="9">
        <v>46245</v>
      </c>
      <c r="G3917" t="s">
        <v>4705</v>
      </c>
      <c r="H3917" s="8">
        <v>0.52013888888888893</v>
      </c>
      <c r="I3917" s="8">
        <v>0.52013888888888893</v>
      </c>
      <c r="J3917">
        <v>0</v>
      </c>
      <c r="K3917" t="s">
        <v>145</v>
      </c>
      <c r="L3917">
        <v>0</v>
      </c>
      <c r="M3917" t="s">
        <v>18920</v>
      </c>
      <c r="N3917" t="s">
        <v>16272</v>
      </c>
      <c r="O3917" t="s">
        <v>20061</v>
      </c>
      <c r="P3917" t="s">
        <v>20062</v>
      </c>
    </row>
    <row r="3918" spans="1:16" x14ac:dyDescent="0.35">
      <c r="A3918" t="s">
        <v>87</v>
      </c>
      <c r="B3918">
        <v>1322845165</v>
      </c>
      <c r="C3918" t="s">
        <v>19</v>
      </c>
      <c r="D3918" t="s">
        <v>14328</v>
      </c>
      <c r="E3918">
        <v>24539</v>
      </c>
      <c r="F3918" s="9">
        <v>46245</v>
      </c>
      <c r="G3918" t="s">
        <v>4705</v>
      </c>
      <c r="H3918" s="8">
        <v>0.52708333333333335</v>
      </c>
      <c r="I3918" s="8">
        <v>0.53402777777777777</v>
      </c>
      <c r="J3918">
        <v>0</v>
      </c>
      <c r="K3918" t="s">
        <v>128</v>
      </c>
      <c r="L3918">
        <v>0</v>
      </c>
      <c r="M3918" t="s">
        <v>129</v>
      </c>
      <c r="N3918" t="s">
        <v>6683</v>
      </c>
      <c r="O3918" t="s">
        <v>6684</v>
      </c>
      <c r="P3918" t="s">
        <v>6685</v>
      </c>
    </row>
    <row r="3919" spans="1:16" x14ac:dyDescent="0.35">
      <c r="A3919" t="s">
        <v>87</v>
      </c>
      <c r="B3919">
        <v>1322845165</v>
      </c>
      <c r="C3919" t="s">
        <v>19</v>
      </c>
      <c r="D3919" t="s">
        <v>14328</v>
      </c>
      <c r="E3919">
        <v>24539</v>
      </c>
      <c r="F3919" s="9">
        <v>46245</v>
      </c>
      <c r="G3919" t="s">
        <v>4705</v>
      </c>
      <c r="H3919" s="8">
        <v>0.54097222222222219</v>
      </c>
      <c r="I3919" s="8">
        <v>0.58263888888888893</v>
      </c>
      <c r="J3919">
        <v>1</v>
      </c>
      <c r="K3919" t="s">
        <v>128</v>
      </c>
      <c r="L3919">
        <v>3</v>
      </c>
      <c r="M3919" t="s">
        <v>129</v>
      </c>
      <c r="N3919" t="s">
        <v>6731</v>
      </c>
      <c r="O3919" t="s">
        <v>6732</v>
      </c>
      <c r="P3919" t="s">
        <v>6733</v>
      </c>
    </row>
    <row r="3920" spans="1:16" x14ac:dyDescent="0.35">
      <c r="A3920" t="s">
        <v>87</v>
      </c>
      <c r="B3920">
        <v>1322845165</v>
      </c>
      <c r="C3920" t="s">
        <v>19</v>
      </c>
      <c r="D3920" t="s">
        <v>14328</v>
      </c>
      <c r="E3920">
        <v>24539</v>
      </c>
      <c r="F3920" s="9">
        <v>46245</v>
      </c>
      <c r="G3920" t="s">
        <v>4705</v>
      </c>
      <c r="H3920" s="8">
        <v>0.58958333333333335</v>
      </c>
      <c r="I3920" s="8">
        <v>0.6381944444444444</v>
      </c>
      <c r="J3920">
        <v>1</v>
      </c>
      <c r="K3920" t="s">
        <v>128</v>
      </c>
      <c r="L3920">
        <v>4</v>
      </c>
      <c r="M3920" t="s">
        <v>129</v>
      </c>
      <c r="N3920" t="s">
        <v>20063</v>
      </c>
      <c r="O3920" t="s">
        <v>20064</v>
      </c>
      <c r="P3920" t="s">
        <v>20065</v>
      </c>
    </row>
    <row r="3921" spans="1:16" x14ac:dyDescent="0.35">
      <c r="A3921" t="s">
        <v>87</v>
      </c>
      <c r="B3921">
        <v>1322845165</v>
      </c>
      <c r="C3921" t="s">
        <v>19</v>
      </c>
      <c r="D3921" t="s">
        <v>14328</v>
      </c>
      <c r="E3921">
        <v>24539</v>
      </c>
      <c r="F3921" s="9">
        <v>46245</v>
      </c>
      <c r="G3921" t="s">
        <v>4705</v>
      </c>
      <c r="H3921" s="8">
        <v>0.64513888888888893</v>
      </c>
      <c r="I3921" s="8">
        <v>0.64513888888888893</v>
      </c>
      <c r="J3921">
        <v>0</v>
      </c>
      <c r="K3921" t="s">
        <v>145</v>
      </c>
      <c r="L3921">
        <v>0</v>
      </c>
      <c r="M3921" t="s">
        <v>16495</v>
      </c>
      <c r="N3921" t="s">
        <v>6619</v>
      </c>
      <c r="O3921" t="s">
        <v>6628</v>
      </c>
      <c r="P3921" t="s">
        <v>6629</v>
      </c>
    </row>
    <row r="3922" spans="1:16" x14ac:dyDescent="0.35">
      <c r="A3922" t="s">
        <v>87</v>
      </c>
      <c r="B3922">
        <v>1322845165</v>
      </c>
      <c r="C3922" t="s">
        <v>19</v>
      </c>
      <c r="D3922" t="s">
        <v>14328</v>
      </c>
      <c r="E3922">
        <v>24539</v>
      </c>
      <c r="F3922" s="9">
        <v>46245</v>
      </c>
      <c r="G3922" t="s">
        <v>4705</v>
      </c>
      <c r="H3922" s="8">
        <v>0.65208333333333335</v>
      </c>
      <c r="I3922" s="8">
        <v>0.67986111111111114</v>
      </c>
      <c r="J3922">
        <v>1</v>
      </c>
      <c r="K3922" t="s">
        <v>128</v>
      </c>
      <c r="L3922">
        <v>2</v>
      </c>
      <c r="M3922" t="s">
        <v>129</v>
      </c>
      <c r="N3922" t="s">
        <v>20066</v>
      </c>
      <c r="O3922" t="s">
        <v>20067</v>
      </c>
      <c r="P3922" t="s">
        <v>20068</v>
      </c>
    </row>
    <row r="3923" spans="1:16" x14ac:dyDescent="0.35">
      <c r="A3923" t="s">
        <v>87</v>
      </c>
      <c r="B3923">
        <v>1322845165</v>
      </c>
      <c r="C3923" t="s">
        <v>19</v>
      </c>
      <c r="D3923" t="s">
        <v>14328</v>
      </c>
      <c r="E3923">
        <v>24539</v>
      </c>
      <c r="F3923" s="9">
        <v>46245</v>
      </c>
      <c r="G3923" t="s">
        <v>4705</v>
      </c>
      <c r="H3923" s="8">
        <v>0.68680555555555556</v>
      </c>
      <c r="I3923" s="8">
        <v>0.68680555555555556</v>
      </c>
      <c r="J3923">
        <v>0</v>
      </c>
      <c r="K3923" t="s">
        <v>145</v>
      </c>
      <c r="L3923">
        <v>0</v>
      </c>
      <c r="M3923" t="s">
        <v>16530</v>
      </c>
      <c r="N3923" t="s">
        <v>20069</v>
      </c>
      <c r="O3923" t="s">
        <v>20070</v>
      </c>
      <c r="P3923" t="s">
        <v>20071</v>
      </c>
    </row>
    <row r="3924" spans="1:16" x14ac:dyDescent="0.35">
      <c r="A3924" t="s">
        <v>87</v>
      </c>
      <c r="B3924">
        <v>1322845165</v>
      </c>
      <c r="C3924" t="s">
        <v>19</v>
      </c>
      <c r="D3924" t="s">
        <v>14328</v>
      </c>
      <c r="E3924">
        <v>24539</v>
      </c>
      <c r="F3924" s="9">
        <v>46245</v>
      </c>
      <c r="G3924" t="s">
        <v>4705</v>
      </c>
      <c r="H3924" s="8">
        <v>0.69374999999999998</v>
      </c>
      <c r="I3924" s="8">
        <v>0.70763888888888893</v>
      </c>
      <c r="J3924">
        <v>0</v>
      </c>
      <c r="K3924" t="s">
        <v>128</v>
      </c>
      <c r="L3924">
        <v>1</v>
      </c>
      <c r="M3924" t="s">
        <v>129</v>
      </c>
      <c r="N3924" t="s">
        <v>20066</v>
      </c>
      <c r="O3924" t="s">
        <v>20067</v>
      </c>
      <c r="P3924" t="s">
        <v>20068</v>
      </c>
    </row>
    <row r="3925" spans="1:16" x14ac:dyDescent="0.35">
      <c r="A3925" t="s">
        <v>87</v>
      </c>
      <c r="B3925">
        <v>1322845165</v>
      </c>
      <c r="C3925" t="s">
        <v>19</v>
      </c>
      <c r="D3925" t="s">
        <v>14328</v>
      </c>
      <c r="E3925">
        <v>24539</v>
      </c>
      <c r="F3925" s="9">
        <v>46245</v>
      </c>
      <c r="G3925" t="s">
        <v>4705</v>
      </c>
      <c r="H3925" s="8">
        <v>0.71458333333333335</v>
      </c>
      <c r="I3925" s="8">
        <v>0.71458333333333335</v>
      </c>
      <c r="J3925">
        <v>0</v>
      </c>
      <c r="K3925" t="s">
        <v>145</v>
      </c>
      <c r="L3925">
        <v>0</v>
      </c>
      <c r="M3925" t="s">
        <v>16530</v>
      </c>
      <c r="N3925" t="s">
        <v>20069</v>
      </c>
      <c r="O3925" t="s">
        <v>20070</v>
      </c>
      <c r="P3925" t="s">
        <v>20071</v>
      </c>
    </row>
    <row r="3926" spans="1:16" x14ac:dyDescent="0.35">
      <c r="A3926" t="s">
        <v>87</v>
      </c>
      <c r="B3926">
        <v>1322845165</v>
      </c>
      <c r="C3926" t="s">
        <v>19</v>
      </c>
      <c r="D3926" t="s">
        <v>14328</v>
      </c>
      <c r="E3926">
        <v>24539</v>
      </c>
      <c r="F3926" s="9">
        <v>46245</v>
      </c>
      <c r="G3926" t="s">
        <v>4705</v>
      </c>
      <c r="H3926" s="8">
        <v>0.72152777777777777</v>
      </c>
      <c r="I3926" s="8">
        <v>0.72152777777777777</v>
      </c>
      <c r="J3926">
        <v>0</v>
      </c>
      <c r="K3926" t="s">
        <v>145</v>
      </c>
      <c r="L3926">
        <v>0</v>
      </c>
      <c r="M3926" t="s">
        <v>16988</v>
      </c>
      <c r="N3926" t="s">
        <v>20066</v>
      </c>
      <c r="O3926" t="s">
        <v>20067</v>
      </c>
      <c r="P3926" t="s">
        <v>20068</v>
      </c>
    </row>
    <row r="3927" spans="1:16" x14ac:dyDescent="0.35">
      <c r="A3927" t="s">
        <v>87</v>
      </c>
      <c r="B3927">
        <v>1322845165</v>
      </c>
      <c r="C3927" t="s">
        <v>19</v>
      </c>
      <c r="D3927" t="s">
        <v>14328</v>
      </c>
      <c r="E3927">
        <v>24539</v>
      </c>
      <c r="F3927" s="9">
        <v>46245</v>
      </c>
      <c r="G3927" t="s">
        <v>4705</v>
      </c>
      <c r="H3927" s="8">
        <v>0.72847222222222219</v>
      </c>
      <c r="I3927" s="8">
        <v>0.72847222222222219</v>
      </c>
      <c r="J3927">
        <v>0</v>
      </c>
      <c r="K3927" t="s">
        <v>145</v>
      </c>
      <c r="L3927">
        <v>0</v>
      </c>
      <c r="M3927" t="s">
        <v>18001</v>
      </c>
      <c r="N3927" t="s">
        <v>6683</v>
      </c>
      <c r="O3927" t="s">
        <v>6684</v>
      </c>
      <c r="P3927" t="s">
        <v>6685</v>
      </c>
    </row>
    <row r="3928" spans="1:16" x14ac:dyDescent="0.35">
      <c r="A3928" t="s">
        <v>87</v>
      </c>
      <c r="B3928">
        <v>1322845165</v>
      </c>
      <c r="C3928" t="s">
        <v>19</v>
      </c>
      <c r="D3928" t="s">
        <v>14328</v>
      </c>
      <c r="E3928">
        <v>24539</v>
      </c>
      <c r="F3928" s="9">
        <v>46245</v>
      </c>
      <c r="G3928" t="s">
        <v>4705</v>
      </c>
      <c r="H3928" s="8">
        <v>0.73541666666666672</v>
      </c>
      <c r="I3928" s="8">
        <v>0.73541666666666672</v>
      </c>
      <c r="J3928">
        <v>0</v>
      </c>
      <c r="K3928" t="s">
        <v>145</v>
      </c>
      <c r="L3928">
        <v>0</v>
      </c>
      <c r="M3928" t="s">
        <v>20072</v>
      </c>
      <c r="N3928" t="s">
        <v>9411</v>
      </c>
      <c r="O3928" t="s">
        <v>9412</v>
      </c>
      <c r="P3928" t="s">
        <v>9413</v>
      </c>
    </row>
    <row r="3929" spans="1:16" x14ac:dyDescent="0.35">
      <c r="A3929" t="s">
        <v>87</v>
      </c>
      <c r="B3929">
        <v>1322845165</v>
      </c>
      <c r="C3929" t="s">
        <v>19</v>
      </c>
      <c r="D3929" t="s">
        <v>14328</v>
      </c>
      <c r="E3929">
        <v>24539</v>
      </c>
      <c r="F3929" s="9">
        <v>46245</v>
      </c>
      <c r="G3929" t="s">
        <v>4705</v>
      </c>
      <c r="H3929" s="8">
        <v>0.74236111111111114</v>
      </c>
      <c r="I3929" s="8">
        <v>0.74236111111111114</v>
      </c>
      <c r="J3929">
        <v>0</v>
      </c>
      <c r="K3929" t="s">
        <v>145</v>
      </c>
      <c r="L3929">
        <v>0</v>
      </c>
      <c r="M3929" t="s">
        <v>17157</v>
      </c>
      <c r="N3929" t="s">
        <v>9340</v>
      </c>
      <c r="O3929" t="s">
        <v>9341</v>
      </c>
      <c r="P3929" t="s">
        <v>9342</v>
      </c>
    </row>
    <row r="3930" spans="1:16" x14ac:dyDescent="0.35">
      <c r="A3930" t="s">
        <v>87</v>
      </c>
      <c r="B3930">
        <v>1322845165</v>
      </c>
      <c r="C3930" t="s">
        <v>19</v>
      </c>
      <c r="D3930" t="s">
        <v>14328</v>
      </c>
      <c r="E3930">
        <v>24539</v>
      </c>
      <c r="F3930" s="9">
        <v>46245</v>
      </c>
      <c r="G3930" t="s">
        <v>4705</v>
      </c>
      <c r="H3930" s="8">
        <v>0.74930555555555556</v>
      </c>
      <c r="I3930" s="8">
        <v>0.74930555555555556</v>
      </c>
      <c r="J3930">
        <v>0</v>
      </c>
      <c r="K3930" t="s">
        <v>145</v>
      </c>
      <c r="L3930">
        <v>0</v>
      </c>
      <c r="M3930" t="s">
        <v>19417</v>
      </c>
      <c r="N3930" t="s">
        <v>6794</v>
      </c>
      <c r="O3930" t="s">
        <v>6723</v>
      </c>
      <c r="P3930" t="s">
        <v>6795</v>
      </c>
    </row>
    <row r="3931" spans="1:16" x14ac:dyDescent="0.35">
      <c r="A3931" t="s">
        <v>87</v>
      </c>
      <c r="B3931">
        <v>1322845165</v>
      </c>
      <c r="C3931" t="s">
        <v>19</v>
      </c>
      <c r="D3931" t="s">
        <v>14328</v>
      </c>
      <c r="E3931">
        <v>24539</v>
      </c>
      <c r="F3931" s="9">
        <v>46245</v>
      </c>
      <c r="G3931" t="s">
        <v>4705</v>
      </c>
      <c r="H3931" s="8">
        <v>0.75624999999999998</v>
      </c>
      <c r="I3931" s="8">
        <v>0.77708333333333335</v>
      </c>
      <c r="J3931">
        <v>1</v>
      </c>
      <c r="K3931" t="s">
        <v>128</v>
      </c>
      <c r="L3931">
        <v>2</v>
      </c>
      <c r="M3931" t="s">
        <v>129</v>
      </c>
      <c r="N3931" t="s">
        <v>9349</v>
      </c>
      <c r="O3931" t="s">
        <v>9350</v>
      </c>
      <c r="P3931" t="s">
        <v>9351</v>
      </c>
    </row>
    <row r="3932" spans="1:16" x14ac:dyDescent="0.35">
      <c r="A3932" t="s">
        <v>87</v>
      </c>
      <c r="B3932">
        <v>1322845165</v>
      </c>
      <c r="C3932" t="s">
        <v>19</v>
      </c>
      <c r="D3932" t="s">
        <v>14328</v>
      </c>
      <c r="E3932">
        <v>24539</v>
      </c>
      <c r="F3932" s="9">
        <v>46245</v>
      </c>
      <c r="G3932" t="s">
        <v>4705</v>
      </c>
      <c r="H3932" s="8">
        <v>0.78402777777777777</v>
      </c>
      <c r="I3932" s="8">
        <v>0.81180555555555556</v>
      </c>
      <c r="J3932">
        <v>1</v>
      </c>
      <c r="K3932" t="s">
        <v>128</v>
      </c>
      <c r="L3932">
        <v>2</v>
      </c>
      <c r="M3932" t="s">
        <v>129</v>
      </c>
      <c r="N3932" t="s">
        <v>6796</v>
      </c>
      <c r="O3932" t="s">
        <v>6797</v>
      </c>
      <c r="P3932" t="s">
        <v>6798</v>
      </c>
    </row>
    <row r="3933" spans="1:16" x14ac:dyDescent="0.35">
      <c r="A3933" t="s">
        <v>87</v>
      </c>
      <c r="B3933">
        <v>1322845165</v>
      </c>
      <c r="C3933" t="s">
        <v>19</v>
      </c>
      <c r="D3933" t="s">
        <v>14328</v>
      </c>
      <c r="E3933">
        <v>24539</v>
      </c>
      <c r="F3933" s="9">
        <v>46246</v>
      </c>
      <c r="G3933" t="s">
        <v>3</v>
      </c>
      <c r="H3933" s="8">
        <v>0.38124999999999998</v>
      </c>
      <c r="I3933" s="8">
        <v>0.38819444444444445</v>
      </c>
      <c r="J3933">
        <v>0</v>
      </c>
      <c r="K3933" t="s">
        <v>128</v>
      </c>
      <c r="L3933">
        <v>1</v>
      </c>
      <c r="M3933" t="s">
        <v>129</v>
      </c>
      <c r="N3933" t="s">
        <v>2371</v>
      </c>
      <c r="O3933" t="s">
        <v>2372</v>
      </c>
      <c r="P3933" t="s">
        <v>2373</v>
      </c>
    </row>
    <row r="3934" spans="1:16" x14ac:dyDescent="0.35">
      <c r="A3934" t="s">
        <v>87</v>
      </c>
      <c r="B3934">
        <v>1322845165</v>
      </c>
      <c r="C3934" t="s">
        <v>19</v>
      </c>
      <c r="D3934" t="s">
        <v>14328</v>
      </c>
      <c r="E3934">
        <v>24539</v>
      </c>
      <c r="F3934" s="9">
        <v>46246</v>
      </c>
      <c r="G3934" t="s">
        <v>3</v>
      </c>
      <c r="H3934" s="8">
        <v>0.39513888888888887</v>
      </c>
      <c r="I3934" s="8">
        <v>0.39513888888888887</v>
      </c>
      <c r="J3934">
        <v>0</v>
      </c>
      <c r="K3934" t="s">
        <v>145</v>
      </c>
      <c r="L3934">
        <v>0</v>
      </c>
      <c r="M3934" t="s">
        <v>17832</v>
      </c>
      <c r="N3934" t="s">
        <v>20073</v>
      </c>
      <c r="O3934" t="s">
        <v>20074</v>
      </c>
      <c r="P3934" t="s">
        <v>20075</v>
      </c>
    </row>
    <row r="3935" spans="1:16" x14ac:dyDescent="0.35">
      <c r="A3935" t="s">
        <v>87</v>
      </c>
      <c r="B3935">
        <v>1322845165</v>
      </c>
      <c r="C3935" t="s">
        <v>19</v>
      </c>
      <c r="D3935" t="s">
        <v>14328</v>
      </c>
      <c r="E3935">
        <v>24539</v>
      </c>
      <c r="F3935" s="9">
        <v>46246</v>
      </c>
      <c r="G3935" t="s">
        <v>3</v>
      </c>
      <c r="H3935" s="8">
        <v>0.40208333333333335</v>
      </c>
      <c r="I3935" s="8">
        <v>0.40208333333333335</v>
      </c>
      <c r="J3935">
        <v>0</v>
      </c>
      <c r="K3935" t="s">
        <v>145</v>
      </c>
      <c r="L3935">
        <v>0</v>
      </c>
      <c r="M3935" t="s">
        <v>19449</v>
      </c>
      <c r="N3935" t="s">
        <v>6592</v>
      </c>
      <c r="O3935" t="s">
        <v>6593</v>
      </c>
      <c r="P3935" t="s">
        <v>6594</v>
      </c>
    </row>
    <row r="3936" spans="1:16" x14ac:dyDescent="0.35">
      <c r="A3936" t="s">
        <v>87</v>
      </c>
      <c r="B3936">
        <v>1322845165</v>
      </c>
      <c r="C3936" t="s">
        <v>19</v>
      </c>
      <c r="D3936" t="s">
        <v>14328</v>
      </c>
      <c r="E3936">
        <v>24539</v>
      </c>
      <c r="F3936" s="9">
        <v>46246</v>
      </c>
      <c r="G3936" t="s">
        <v>3</v>
      </c>
      <c r="H3936" s="8">
        <v>0.40902777777777777</v>
      </c>
      <c r="I3936" s="8">
        <v>0.40902777777777777</v>
      </c>
      <c r="J3936">
        <v>0</v>
      </c>
      <c r="K3936" t="s">
        <v>145</v>
      </c>
      <c r="L3936">
        <v>0</v>
      </c>
      <c r="M3936" t="s">
        <v>20076</v>
      </c>
      <c r="N3936" t="s">
        <v>6595</v>
      </c>
      <c r="O3936" t="s">
        <v>6596</v>
      </c>
      <c r="P3936" t="s">
        <v>6597</v>
      </c>
    </row>
    <row r="3937" spans="1:16" x14ac:dyDescent="0.35">
      <c r="A3937" t="s">
        <v>87</v>
      </c>
      <c r="B3937">
        <v>1322845165</v>
      </c>
      <c r="C3937" t="s">
        <v>19</v>
      </c>
      <c r="D3937" t="s">
        <v>14328</v>
      </c>
      <c r="E3937">
        <v>24539</v>
      </c>
      <c r="F3937" s="9">
        <v>46246</v>
      </c>
      <c r="G3937" t="s">
        <v>3</v>
      </c>
      <c r="H3937" s="8">
        <v>0.41597222222222224</v>
      </c>
      <c r="I3937" s="8">
        <v>0.41597222222222224</v>
      </c>
      <c r="J3937">
        <v>0</v>
      </c>
      <c r="K3937" t="s">
        <v>145</v>
      </c>
      <c r="L3937">
        <v>0</v>
      </c>
      <c r="M3937" t="s">
        <v>17969</v>
      </c>
      <c r="N3937" t="s">
        <v>6639</v>
      </c>
      <c r="O3937" t="s">
        <v>6640</v>
      </c>
      <c r="P3937" t="s">
        <v>6641</v>
      </c>
    </row>
    <row r="3938" spans="1:16" x14ac:dyDescent="0.35">
      <c r="A3938" t="s">
        <v>87</v>
      </c>
      <c r="B3938">
        <v>1322845165</v>
      </c>
      <c r="C3938" t="s">
        <v>19</v>
      </c>
      <c r="D3938" t="s">
        <v>14328</v>
      </c>
      <c r="E3938">
        <v>24539</v>
      </c>
      <c r="F3938" s="9">
        <v>46246</v>
      </c>
      <c r="G3938" t="s">
        <v>3</v>
      </c>
      <c r="H3938" s="8">
        <v>0.42291666666666666</v>
      </c>
      <c r="I3938" s="8">
        <v>0.42291666666666666</v>
      </c>
      <c r="J3938">
        <v>0</v>
      </c>
      <c r="K3938" t="s">
        <v>145</v>
      </c>
      <c r="L3938">
        <v>0</v>
      </c>
      <c r="M3938" t="s">
        <v>20077</v>
      </c>
      <c r="N3938" t="s">
        <v>2339</v>
      </c>
      <c r="O3938" t="s">
        <v>2340</v>
      </c>
      <c r="P3938" t="s">
        <v>2341</v>
      </c>
    </row>
    <row r="3939" spans="1:16" x14ac:dyDescent="0.35">
      <c r="A3939" t="s">
        <v>87</v>
      </c>
      <c r="B3939">
        <v>1322845165</v>
      </c>
      <c r="C3939" t="s">
        <v>19</v>
      </c>
      <c r="D3939" t="s">
        <v>14328</v>
      </c>
      <c r="E3939">
        <v>24539</v>
      </c>
      <c r="F3939" s="9">
        <v>46246</v>
      </c>
      <c r="G3939" t="s">
        <v>3</v>
      </c>
      <c r="H3939" s="8">
        <v>0.42986111111111114</v>
      </c>
      <c r="I3939" s="8">
        <v>0.44374999999999998</v>
      </c>
      <c r="J3939">
        <v>0</v>
      </c>
      <c r="K3939" t="s">
        <v>128</v>
      </c>
      <c r="L3939">
        <v>1</v>
      </c>
      <c r="M3939" t="s">
        <v>129</v>
      </c>
      <c r="N3939" t="s">
        <v>2348</v>
      </c>
      <c r="O3939" t="s">
        <v>2349</v>
      </c>
      <c r="P3939" t="s">
        <v>2350</v>
      </c>
    </row>
    <row r="3940" spans="1:16" x14ac:dyDescent="0.35">
      <c r="A3940" t="s">
        <v>87</v>
      </c>
      <c r="B3940">
        <v>1322845165</v>
      </c>
      <c r="C3940" t="s">
        <v>19</v>
      </c>
      <c r="D3940" t="s">
        <v>14328</v>
      </c>
      <c r="E3940">
        <v>24539</v>
      </c>
      <c r="F3940" s="9">
        <v>46246</v>
      </c>
      <c r="G3940" t="s">
        <v>3</v>
      </c>
      <c r="H3940" s="8">
        <v>0.45069444444444445</v>
      </c>
      <c r="I3940" s="8">
        <v>0.45069444444444445</v>
      </c>
      <c r="J3940">
        <v>0</v>
      </c>
      <c r="K3940" t="s">
        <v>145</v>
      </c>
      <c r="L3940">
        <v>0</v>
      </c>
      <c r="M3940" t="s">
        <v>20077</v>
      </c>
      <c r="N3940" t="s">
        <v>2339</v>
      </c>
      <c r="O3940" t="s">
        <v>2340</v>
      </c>
      <c r="P3940" t="s">
        <v>2341</v>
      </c>
    </row>
    <row r="3941" spans="1:16" x14ac:dyDescent="0.35">
      <c r="A3941" t="s">
        <v>87</v>
      </c>
      <c r="B3941">
        <v>1322845165</v>
      </c>
      <c r="C3941" t="s">
        <v>19</v>
      </c>
      <c r="D3941" t="s">
        <v>14328</v>
      </c>
      <c r="E3941">
        <v>24539</v>
      </c>
      <c r="F3941" s="9">
        <v>46246</v>
      </c>
      <c r="G3941" t="s">
        <v>3</v>
      </c>
      <c r="H3941" s="8">
        <v>0.45763888888888887</v>
      </c>
      <c r="I3941" s="8">
        <v>0.45763888888888887</v>
      </c>
      <c r="J3941">
        <v>0</v>
      </c>
      <c r="K3941" t="s">
        <v>145</v>
      </c>
      <c r="L3941">
        <v>0</v>
      </c>
      <c r="M3941" t="s">
        <v>20077</v>
      </c>
      <c r="N3941" t="s">
        <v>2348</v>
      </c>
      <c r="O3941" t="s">
        <v>2349</v>
      </c>
      <c r="P3941" t="s">
        <v>2350</v>
      </c>
    </row>
    <row r="3942" spans="1:16" x14ac:dyDescent="0.35">
      <c r="A3942" t="s">
        <v>87</v>
      </c>
      <c r="B3942">
        <v>1322845165</v>
      </c>
      <c r="C3942" t="s">
        <v>19</v>
      </c>
      <c r="D3942" t="s">
        <v>14328</v>
      </c>
      <c r="E3942">
        <v>24539</v>
      </c>
      <c r="F3942" s="9">
        <v>46246</v>
      </c>
      <c r="G3942" t="s">
        <v>3</v>
      </c>
      <c r="H3942" s="8">
        <v>0.46458333333333335</v>
      </c>
      <c r="I3942" s="8">
        <v>0.49236111111111114</v>
      </c>
      <c r="J3942">
        <v>1</v>
      </c>
      <c r="K3942" t="s">
        <v>128</v>
      </c>
      <c r="L3942">
        <v>2</v>
      </c>
      <c r="M3942" t="s">
        <v>129</v>
      </c>
      <c r="N3942" t="s">
        <v>2339</v>
      </c>
      <c r="O3942" t="s">
        <v>2340</v>
      </c>
      <c r="P3942" t="s">
        <v>2341</v>
      </c>
    </row>
    <row r="3943" spans="1:16" x14ac:dyDescent="0.35">
      <c r="A3943" t="s">
        <v>87</v>
      </c>
      <c r="B3943">
        <v>1322845165</v>
      </c>
      <c r="C3943" t="s">
        <v>19</v>
      </c>
      <c r="D3943" t="s">
        <v>14328</v>
      </c>
      <c r="E3943">
        <v>24539</v>
      </c>
      <c r="F3943" s="9">
        <v>46246</v>
      </c>
      <c r="G3943" t="s">
        <v>3</v>
      </c>
      <c r="H3943" s="8">
        <v>0.49930555555555556</v>
      </c>
      <c r="I3943" s="8">
        <v>0.49930555555555556</v>
      </c>
      <c r="J3943">
        <v>0</v>
      </c>
      <c r="K3943" t="s">
        <v>145</v>
      </c>
      <c r="L3943">
        <v>0</v>
      </c>
      <c r="M3943" t="s">
        <v>20078</v>
      </c>
      <c r="N3943" t="s">
        <v>14677</v>
      </c>
      <c r="O3943" t="s">
        <v>14678</v>
      </c>
      <c r="P3943" t="s">
        <v>14679</v>
      </c>
    </row>
    <row r="3944" spans="1:16" x14ac:dyDescent="0.35">
      <c r="A3944" t="s">
        <v>87</v>
      </c>
      <c r="B3944">
        <v>1322845165</v>
      </c>
      <c r="C3944" t="s">
        <v>19</v>
      </c>
      <c r="D3944" t="s">
        <v>14328</v>
      </c>
      <c r="E3944">
        <v>24539</v>
      </c>
      <c r="F3944" s="9">
        <v>46246</v>
      </c>
      <c r="G3944" t="s">
        <v>3</v>
      </c>
      <c r="H3944" s="8">
        <v>0.50624999999999998</v>
      </c>
      <c r="I3944" s="8">
        <v>0.50624999999999998</v>
      </c>
      <c r="J3944">
        <v>0</v>
      </c>
      <c r="K3944" t="s">
        <v>145</v>
      </c>
      <c r="L3944">
        <v>0</v>
      </c>
      <c r="M3944" t="s">
        <v>20079</v>
      </c>
      <c r="N3944" t="s">
        <v>20080</v>
      </c>
      <c r="O3944" t="s">
        <v>20081</v>
      </c>
      <c r="P3944" t="s">
        <v>20082</v>
      </c>
    </row>
    <row r="3945" spans="1:16" x14ac:dyDescent="0.35">
      <c r="A3945" t="s">
        <v>87</v>
      </c>
      <c r="B3945">
        <v>1322845165</v>
      </c>
      <c r="C3945" t="s">
        <v>19</v>
      </c>
      <c r="D3945" t="s">
        <v>14328</v>
      </c>
      <c r="E3945">
        <v>24539</v>
      </c>
      <c r="F3945" s="9">
        <v>46246</v>
      </c>
      <c r="G3945" t="s">
        <v>3</v>
      </c>
      <c r="H3945" s="8">
        <v>0.5131944444444444</v>
      </c>
      <c r="I3945" s="8">
        <v>0.5131944444444444</v>
      </c>
      <c r="J3945">
        <v>0</v>
      </c>
      <c r="K3945" t="s">
        <v>145</v>
      </c>
      <c r="L3945">
        <v>0</v>
      </c>
      <c r="M3945" t="s">
        <v>17415</v>
      </c>
      <c r="N3945" t="s">
        <v>13007</v>
      </c>
      <c r="O3945" t="s">
        <v>13008</v>
      </c>
      <c r="P3945" t="s">
        <v>13009</v>
      </c>
    </row>
    <row r="3946" spans="1:16" x14ac:dyDescent="0.35">
      <c r="A3946" t="s">
        <v>87</v>
      </c>
      <c r="B3946">
        <v>1322845165</v>
      </c>
      <c r="C3946" t="s">
        <v>19</v>
      </c>
      <c r="D3946" t="s">
        <v>14328</v>
      </c>
      <c r="E3946">
        <v>24539</v>
      </c>
      <c r="F3946" s="9">
        <v>46246</v>
      </c>
      <c r="G3946" t="s">
        <v>3</v>
      </c>
      <c r="H3946" s="8">
        <v>0.52013888888888893</v>
      </c>
      <c r="I3946" s="8">
        <v>0.54097222222222219</v>
      </c>
      <c r="J3946">
        <v>0</v>
      </c>
      <c r="K3946" t="s">
        <v>128</v>
      </c>
      <c r="L3946">
        <v>1</v>
      </c>
      <c r="M3946" t="s">
        <v>129</v>
      </c>
      <c r="N3946" t="s">
        <v>13015</v>
      </c>
      <c r="O3946" t="s">
        <v>13016</v>
      </c>
      <c r="P3946" t="s">
        <v>13017</v>
      </c>
    </row>
    <row r="3947" spans="1:16" x14ac:dyDescent="0.35">
      <c r="A3947" t="s">
        <v>87</v>
      </c>
      <c r="B3947">
        <v>1322845165</v>
      </c>
      <c r="C3947" t="s">
        <v>19</v>
      </c>
      <c r="D3947" t="s">
        <v>14328</v>
      </c>
      <c r="E3947">
        <v>24539</v>
      </c>
      <c r="F3947" s="9">
        <v>46246</v>
      </c>
      <c r="G3947" t="s">
        <v>3</v>
      </c>
      <c r="H3947" s="8">
        <v>0.54791666666666672</v>
      </c>
      <c r="I3947" s="8">
        <v>0.54791666666666672</v>
      </c>
      <c r="J3947">
        <v>0</v>
      </c>
      <c r="K3947" t="s">
        <v>145</v>
      </c>
      <c r="L3947">
        <v>0</v>
      </c>
      <c r="M3947" t="s">
        <v>17810</v>
      </c>
      <c r="N3947" t="s">
        <v>20083</v>
      </c>
      <c r="O3947" t="s">
        <v>20084</v>
      </c>
      <c r="P3947" t="s">
        <v>20085</v>
      </c>
    </row>
    <row r="3948" spans="1:16" x14ac:dyDescent="0.35">
      <c r="A3948" t="s">
        <v>87</v>
      </c>
      <c r="B3948">
        <v>1322845165</v>
      </c>
      <c r="C3948" t="s">
        <v>19</v>
      </c>
      <c r="D3948" t="s">
        <v>14328</v>
      </c>
      <c r="E3948">
        <v>24539</v>
      </c>
      <c r="F3948" s="9">
        <v>46246</v>
      </c>
      <c r="G3948" t="s">
        <v>3</v>
      </c>
      <c r="H3948" s="8">
        <v>0.55486111111111114</v>
      </c>
      <c r="I3948" s="8">
        <v>0.55486111111111114</v>
      </c>
      <c r="J3948">
        <v>0</v>
      </c>
      <c r="K3948" t="s">
        <v>145</v>
      </c>
      <c r="L3948">
        <v>0</v>
      </c>
      <c r="M3948" t="s">
        <v>17310</v>
      </c>
      <c r="N3948" t="s">
        <v>13015</v>
      </c>
      <c r="O3948" t="s">
        <v>13016</v>
      </c>
      <c r="P3948" t="s">
        <v>13017</v>
      </c>
    </row>
    <row r="3949" spans="1:16" x14ac:dyDescent="0.35">
      <c r="A3949" t="s">
        <v>87</v>
      </c>
      <c r="B3949">
        <v>1322845165</v>
      </c>
      <c r="C3949" t="s">
        <v>19</v>
      </c>
      <c r="D3949" t="s">
        <v>14328</v>
      </c>
      <c r="E3949">
        <v>24539</v>
      </c>
      <c r="F3949" s="9">
        <v>46246</v>
      </c>
      <c r="G3949" t="s">
        <v>3</v>
      </c>
      <c r="H3949" s="8">
        <v>0.56180555555555556</v>
      </c>
      <c r="I3949" s="8">
        <v>0.56874999999999998</v>
      </c>
      <c r="J3949">
        <v>0</v>
      </c>
      <c r="K3949" t="s">
        <v>128</v>
      </c>
      <c r="L3949">
        <v>0</v>
      </c>
      <c r="M3949" t="s">
        <v>129</v>
      </c>
      <c r="N3949" t="s">
        <v>13012</v>
      </c>
      <c r="O3949" t="s">
        <v>13013</v>
      </c>
      <c r="P3949" t="s">
        <v>13014</v>
      </c>
    </row>
    <row r="3950" spans="1:16" x14ac:dyDescent="0.35">
      <c r="A3950" t="s">
        <v>87</v>
      </c>
      <c r="B3950">
        <v>1322845165</v>
      </c>
      <c r="C3950" t="s">
        <v>19</v>
      </c>
      <c r="D3950" t="s">
        <v>14328</v>
      </c>
      <c r="E3950">
        <v>24539</v>
      </c>
      <c r="F3950" s="9">
        <v>46246</v>
      </c>
      <c r="G3950" t="s">
        <v>3</v>
      </c>
      <c r="H3950" s="8">
        <v>0.5756944444444444</v>
      </c>
      <c r="I3950" s="8">
        <v>0.58263888888888893</v>
      </c>
      <c r="J3950">
        <v>0</v>
      </c>
      <c r="K3950" t="s">
        <v>128</v>
      </c>
      <c r="L3950">
        <v>1</v>
      </c>
      <c r="M3950" t="s">
        <v>129</v>
      </c>
      <c r="N3950" t="s">
        <v>13015</v>
      </c>
      <c r="O3950" t="s">
        <v>13016</v>
      </c>
      <c r="P3950" t="s">
        <v>13017</v>
      </c>
    </row>
    <row r="3951" spans="1:16" x14ac:dyDescent="0.35">
      <c r="A3951" t="s">
        <v>87</v>
      </c>
      <c r="B3951">
        <v>1322845165</v>
      </c>
      <c r="C3951" t="s">
        <v>19</v>
      </c>
      <c r="D3951" t="s">
        <v>14328</v>
      </c>
      <c r="E3951">
        <v>24539</v>
      </c>
      <c r="F3951" s="9">
        <v>46246</v>
      </c>
      <c r="G3951" t="s">
        <v>3</v>
      </c>
      <c r="H3951" s="8">
        <v>0.58958333333333335</v>
      </c>
      <c r="I3951" s="8">
        <v>0.60347222222222219</v>
      </c>
      <c r="J3951">
        <v>0</v>
      </c>
      <c r="K3951" t="s">
        <v>128</v>
      </c>
      <c r="L3951">
        <v>1</v>
      </c>
      <c r="M3951" t="s">
        <v>129</v>
      </c>
      <c r="N3951" t="s">
        <v>13007</v>
      </c>
      <c r="O3951" t="s">
        <v>13008</v>
      </c>
      <c r="P3951" t="s">
        <v>13009</v>
      </c>
    </row>
    <row r="3952" spans="1:16" x14ac:dyDescent="0.35">
      <c r="A3952" t="s">
        <v>87</v>
      </c>
      <c r="B3952">
        <v>1322845165</v>
      </c>
      <c r="C3952" t="s">
        <v>19</v>
      </c>
      <c r="D3952" t="s">
        <v>14328</v>
      </c>
      <c r="E3952">
        <v>24539</v>
      </c>
      <c r="F3952" s="9">
        <v>46246</v>
      </c>
      <c r="G3952" t="s">
        <v>3</v>
      </c>
      <c r="H3952" s="8">
        <v>0.61041666666666672</v>
      </c>
      <c r="I3952" s="8">
        <v>0.64513888888888893</v>
      </c>
      <c r="J3952">
        <v>1</v>
      </c>
      <c r="K3952" t="s">
        <v>128</v>
      </c>
      <c r="L3952">
        <v>2</v>
      </c>
      <c r="M3952" t="s">
        <v>129</v>
      </c>
      <c r="N3952" t="s">
        <v>13015</v>
      </c>
      <c r="O3952" t="s">
        <v>13016</v>
      </c>
      <c r="P3952" t="s">
        <v>13017</v>
      </c>
    </row>
    <row r="3953" spans="1:16" x14ac:dyDescent="0.35">
      <c r="A3953" t="s">
        <v>87</v>
      </c>
      <c r="B3953">
        <v>1322845165</v>
      </c>
      <c r="C3953" t="s">
        <v>19</v>
      </c>
      <c r="D3953" t="s">
        <v>14328</v>
      </c>
      <c r="E3953">
        <v>24539</v>
      </c>
      <c r="F3953" s="9">
        <v>46246</v>
      </c>
      <c r="G3953" t="s">
        <v>3</v>
      </c>
      <c r="H3953" s="8">
        <v>0.65208333333333335</v>
      </c>
      <c r="I3953" s="8">
        <v>0.77708333333333335</v>
      </c>
      <c r="J3953">
        <v>3</v>
      </c>
      <c r="K3953" t="s">
        <v>128</v>
      </c>
      <c r="L3953">
        <v>9</v>
      </c>
      <c r="M3953" t="s">
        <v>129</v>
      </c>
      <c r="N3953" t="s">
        <v>13012</v>
      </c>
      <c r="O3953" t="s">
        <v>13013</v>
      </c>
      <c r="P3953" t="s">
        <v>13014</v>
      </c>
    </row>
    <row r="3954" spans="1:16" x14ac:dyDescent="0.35">
      <c r="A3954" t="s">
        <v>87</v>
      </c>
      <c r="B3954">
        <v>1322845165</v>
      </c>
      <c r="C3954" t="s">
        <v>19</v>
      </c>
      <c r="D3954" t="s">
        <v>14328</v>
      </c>
      <c r="E3954">
        <v>24539</v>
      </c>
      <c r="F3954" s="9">
        <v>46246</v>
      </c>
      <c r="G3954" t="s">
        <v>3</v>
      </c>
      <c r="H3954" s="8">
        <v>0.78402777777777777</v>
      </c>
      <c r="I3954" s="8">
        <v>0.79097222222222219</v>
      </c>
      <c r="J3954">
        <v>0</v>
      </c>
      <c r="K3954" t="s">
        <v>128</v>
      </c>
      <c r="L3954">
        <v>0</v>
      </c>
      <c r="M3954" t="s">
        <v>129</v>
      </c>
      <c r="N3954" t="s">
        <v>20086</v>
      </c>
      <c r="O3954" t="s">
        <v>20087</v>
      </c>
      <c r="P3954" t="s">
        <v>20088</v>
      </c>
    </row>
    <row r="3955" spans="1:16" x14ac:dyDescent="0.35">
      <c r="A3955" t="s">
        <v>87</v>
      </c>
      <c r="B3955">
        <v>1322845165</v>
      </c>
      <c r="C3955" t="s">
        <v>19</v>
      </c>
      <c r="D3955" t="s">
        <v>14328</v>
      </c>
      <c r="E3955">
        <v>24539</v>
      </c>
      <c r="F3955" s="9">
        <v>46247</v>
      </c>
      <c r="G3955" t="s">
        <v>4</v>
      </c>
      <c r="H3955" s="8">
        <v>0.38124999999999998</v>
      </c>
      <c r="I3955" s="8">
        <v>0.38124999999999998</v>
      </c>
      <c r="J3955">
        <v>0</v>
      </c>
      <c r="K3955" t="s">
        <v>145</v>
      </c>
      <c r="L3955">
        <v>0</v>
      </c>
      <c r="M3955" t="s">
        <v>20089</v>
      </c>
      <c r="N3955" t="s">
        <v>6630</v>
      </c>
      <c r="O3955" t="s">
        <v>6631</v>
      </c>
      <c r="P3955" t="s">
        <v>6632</v>
      </c>
    </row>
    <row r="3956" spans="1:16" x14ac:dyDescent="0.35">
      <c r="A3956" t="s">
        <v>87</v>
      </c>
      <c r="B3956">
        <v>1322845165</v>
      </c>
      <c r="C3956" t="s">
        <v>19</v>
      </c>
      <c r="D3956" t="s">
        <v>14328</v>
      </c>
      <c r="E3956">
        <v>24539</v>
      </c>
      <c r="F3956" s="9">
        <v>46247</v>
      </c>
      <c r="G3956" t="s">
        <v>4</v>
      </c>
      <c r="H3956" s="8">
        <v>0.38819444444444445</v>
      </c>
      <c r="I3956" s="8">
        <v>0.38819444444444445</v>
      </c>
      <c r="J3956">
        <v>0</v>
      </c>
      <c r="K3956" t="s">
        <v>145</v>
      </c>
      <c r="L3956">
        <v>0</v>
      </c>
      <c r="M3956" t="s">
        <v>17113</v>
      </c>
      <c r="N3956" t="s">
        <v>6614</v>
      </c>
      <c r="O3956" t="s">
        <v>9308</v>
      </c>
      <c r="P3956" t="s">
        <v>9309</v>
      </c>
    </row>
    <row r="3957" spans="1:16" x14ac:dyDescent="0.35">
      <c r="A3957" t="s">
        <v>87</v>
      </c>
      <c r="B3957">
        <v>1322845165</v>
      </c>
      <c r="C3957" t="s">
        <v>19</v>
      </c>
      <c r="D3957" t="s">
        <v>14328</v>
      </c>
      <c r="E3957">
        <v>24539</v>
      </c>
      <c r="F3957" s="9">
        <v>46247</v>
      </c>
      <c r="G3957" t="s">
        <v>4</v>
      </c>
      <c r="H3957" s="8">
        <v>0.39513888888888887</v>
      </c>
      <c r="I3957" s="8">
        <v>0.39513888888888887</v>
      </c>
      <c r="J3957">
        <v>0</v>
      </c>
      <c r="K3957" t="s">
        <v>145</v>
      </c>
      <c r="L3957">
        <v>0</v>
      </c>
      <c r="M3957" t="s">
        <v>17589</v>
      </c>
      <c r="N3957" t="s">
        <v>6683</v>
      </c>
      <c r="O3957" t="s">
        <v>6684</v>
      </c>
      <c r="P3957" t="s">
        <v>6685</v>
      </c>
    </row>
    <row r="3958" spans="1:16" x14ac:dyDescent="0.35">
      <c r="A3958" t="s">
        <v>87</v>
      </c>
      <c r="B3958">
        <v>1322845165</v>
      </c>
      <c r="C3958" t="s">
        <v>19</v>
      </c>
      <c r="D3958" t="s">
        <v>14328</v>
      </c>
      <c r="E3958">
        <v>24539</v>
      </c>
      <c r="F3958" s="9">
        <v>46247</v>
      </c>
      <c r="G3958" t="s">
        <v>4</v>
      </c>
      <c r="H3958" s="8">
        <v>0.40208333333333335</v>
      </c>
      <c r="I3958" s="8">
        <v>0.40208333333333335</v>
      </c>
      <c r="J3958">
        <v>0</v>
      </c>
      <c r="K3958" t="s">
        <v>145</v>
      </c>
      <c r="L3958">
        <v>0</v>
      </c>
      <c r="M3958" t="s">
        <v>17128</v>
      </c>
      <c r="N3958" t="s">
        <v>6595</v>
      </c>
      <c r="O3958" t="s">
        <v>6596</v>
      </c>
      <c r="P3958" t="s">
        <v>6597</v>
      </c>
    </row>
    <row r="3959" spans="1:16" x14ac:dyDescent="0.35">
      <c r="A3959" t="s">
        <v>87</v>
      </c>
      <c r="B3959">
        <v>1322845165</v>
      </c>
      <c r="C3959" t="s">
        <v>19</v>
      </c>
      <c r="D3959" t="s">
        <v>14328</v>
      </c>
      <c r="E3959">
        <v>24539</v>
      </c>
      <c r="F3959" s="9">
        <v>46247</v>
      </c>
      <c r="G3959" t="s">
        <v>4</v>
      </c>
      <c r="H3959" s="8">
        <v>0.40902777777777777</v>
      </c>
      <c r="I3959" s="8">
        <v>0.40902777777777777</v>
      </c>
      <c r="J3959">
        <v>0</v>
      </c>
      <c r="K3959" t="s">
        <v>145</v>
      </c>
      <c r="L3959">
        <v>0</v>
      </c>
      <c r="M3959" t="s">
        <v>18399</v>
      </c>
      <c r="N3959" t="s">
        <v>6639</v>
      </c>
      <c r="O3959" t="s">
        <v>13959</v>
      </c>
      <c r="P3959" t="s">
        <v>13960</v>
      </c>
    </row>
    <row r="3960" spans="1:16" x14ac:dyDescent="0.35">
      <c r="A3960" t="s">
        <v>87</v>
      </c>
      <c r="B3960">
        <v>1322845165</v>
      </c>
      <c r="C3960" t="s">
        <v>19</v>
      </c>
      <c r="D3960" t="s">
        <v>14328</v>
      </c>
      <c r="E3960">
        <v>24539</v>
      </c>
      <c r="F3960" s="9">
        <v>46247</v>
      </c>
      <c r="G3960" t="s">
        <v>4</v>
      </c>
      <c r="H3960" s="8">
        <v>0.41597222222222224</v>
      </c>
      <c r="I3960" s="8">
        <v>0.41597222222222224</v>
      </c>
      <c r="J3960">
        <v>0</v>
      </c>
      <c r="K3960" t="s">
        <v>145</v>
      </c>
      <c r="L3960">
        <v>0</v>
      </c>
      <c r="M3960" t="s">
        <v>18066</v>
      </c>
      <c r="N3960" t="s">
        <v>6760</v>
      </c>
      <c r="O3960" t="s">
        <v>6761</v>
      </c>
      <c r="P3960" t="s">
        <v>6762</v>
      </c>
    </row>
    <row r="3961" spans="1:16" x14ac:dyDescent="0.35">
      <c r="A3961" t="s">
        <v>87</v>
      </c>
      <c r="B3961">
        <v>1322845165</v>
      </c>
      <c r="C3961" t="s">
        <v>19</v>
      </c>
      <c r="D3961" t="s">
        <v>14328</v>
      </c>
      <c r="E3961">
        <v>24539</v>
      </c>
      <c r="F3961" s="9">
        <v>46247</v>
      </c>
      <c r="G3961" t="s">
        <v>4</v>
      </c>
      <c r="H3961" s="8">
        <v>0.42291666666666666</v>
      </c>
      <c r="I3961" s="8">
        <v>0.42291666666666666</v>
      </c>
      <c r="J3961">
        <v>0</v>
      </c>
      <c r="K3961" t="s">
        <v>145</v>
      </c>
      <c r="L3961">
        <v>0</v>
      </c>
      <c r="M3961" t="s">
        <v>17060</v>
      </c>
      <c r="N3961" t="s">
        <v>6773</v>
      </c>
      <c r="O3961" t="s">
        <v>13920</v>
      </c>
      <c r="P3961" t="s">
        <v>13921</v>
      </c>
    </row>
    <row r="3962" spans="1:16" x14ac:dyDescent="0.35">
      <c r="A3962" t="s">
        <v>87</v>
      </c>
      <c r="B3962">
        <v>1322845165</v>
      </c>
      <c r="C3962" t="s">
        <v>19</v>
      </c>
      <c r="D3962" t="s">
        <v>14328</v>
      </c>
      <c r="E3962">
        <v>24539</v>
      </c>
      <c r="F3962" s="9">
        <v>46247</v>
      </c>
      <c r="G3962" t="s">
        <v>4</v>
      </c>
      <c r="H3962" s="8">
        <v>0.42986111111111114</v>
      </c>
      <c r="I3962" s="8">
        <v>0.42986111111111114</v>
      </c>
      <c r="J3962">
        <v>0</v>
      </c>
      <c r="K3962" t="s">
        <v>145</v>
      </c>
      <c r="L3962">
        <v>0</v>
      </c>
      <c r="M3962" t="s">
        <v>20090</v>
      </c>
      <c r="N3962" t="s">
        <v>1781</v>
      </c>
      <c r="O3962" t="s">
        <v>8696</v>
      </c>
      <c r="P3962" t="s">
        <v>8697</v>
      </c>
    </row>
    <row r="3963" spans="1:16" x14ac:dyDescent="0.35">
      <c r="A3963" t="s">
        <v>87</v>
      </c>
      <c r="B3963">
        <v>1322845165</v>
      </c>
      <c r="C3963" t="s">
        <v>19</v>
      </c>
      <c r="D3963" t="s">
        <v>14328</v>
      </c>
      <c r="E3963">
        <v>24539</v>
      </c>
      <c r="F3963" s="9">
        <v>46247</v>
      </c>
      <c r="G3963" t="s">
        <v>4</v>
      </c>
      <c r="H3963" s="8">
        <v>0.43680555555555556</v>
      </c>
      <c r="I3963" s="8">
        <v>0.45763888888888887</v>
      </c>
      <c r="J3963">
        <v>0</v>
      </c>
      <c r="K3963" t="s">
        <v>128</v>
      </c>
      <c r="L3963">
        <v>2</v>
      </c>
      <c r="M3963" t="s">
        <v>129</v>
      </c>
      <c r="N3963" t="s">
        <v>1781</v>
      </c>
      <c r="O3963" t="s">
        <v>6606</v>
      </c>
      <c r="P3963" t="s">
        <v>6607</v>
      </c>
    </row>
    <row r="3964" spans="1:16" x14ac:dyDescent="0.35">
      <c r="A3964" t="s">
        <v>87</v>
      </c>
      <c r="B3964">
        <v>1322845165</v>
      </c>
      <c r="C3964" t="s">
        <v>19</v>
      </c>
      <c r="D3964" t="s">
        <v>14328</v>
      </c>
      <c r="E3964">
        <v>24539</v>
      </c>
      <c r="F3964" s="9">
        <v>46247</v>
      </c>
      <c r="G3964" t="s">
        <v>4</v>
      </c>
      <c r="H3964" s="8">
        <v>0.46458333333333335</v>
      </c>
      <c r="I3964" s="8">
        <v>0.48541666666666666</v>
      </c>
      <c r="J3964">
        <v>0</v>
      </c>
      <c r="K3964" t="s">
        <v>128</v>
      </c>
      <c r="L3964">
        <v>2</v>
      </c>
      <c r="M3964" t="s">
        <v>129</v>
      </c>
      <c r="N3964" t="s">
        <v>20091</v>
      </c>
      <c r="O3964" t="s">
        <v>20092</v>
      </c>
      <c r="P3964" t="s">
        <v>274</v>
      </c>
    </row>
    <row r="3965" spans="1:16" x14ac:dyDescent="0.35">
      <c r="A3965" t="s">
        <v>87</v>
      </c>
      <c r="B3965">
        <v>1322845165</v>
      </c>
      <c r="C3965" t="s">
        <v>19</v>
      </c>
      <c r="D3965" t="s">
        <v>14328</v>
      </c>
      <c r="E3965">
        <v>24539</v>
      </c>
      <c r="F3965" s="9">
        <v>46247</v>
      </c>
      <c r="G3965" t="s">
        <v>4</v>
      </c>
      <c r="H3965" s="8">
        <v>0.49236111111111114</v>
      </c>
      <c r="I3965" s="8">
        <v>0.49236111111111114</v>
      </c>
      <c r="J3965">
        <v>0</v>
      </c>
      <c r="K3965" t="s">
        <v>145</v>
      </c>
      <c r="L3965">
        <v>0</v>
      </c>
      <c r="M3965" t="s">
        <v>16989</v>
      </c>
      <c r="N3965" t="s">
        <v>8695</v>
      </c>
      <c r="O3965" t="s">
        <v>8696</v>
      </c>
      <c r="P3965" t="s">
        <v>8697</v>
      </c>
    </row>
    <row r="3966" spans="1:16" x14ac:dyDescent="0.35">
      <c r="A3966" t="s">
        <v>87</v>
      </c>
      <c r="B3966">
        <v>1322845165</v>
      </c>
      <c r="C3966" t="s">
        <v>19</v>
      </c>
      <c r="D3966" t="s">
        <v>14328</v>
      </c>
      <c r="E3966">
        <v>24539</v>
      </c>
      <c r="F3966" s="9">
        <v>46247</v>
      </c>
      <c r="G3966" t="s">
        <v>4</v>
      </c>
      <c r="H3966" s="8">
        <v>0.49930555555555556</v>
      </c>
      <c r="I3966" s="8">
        <v>0.52708333333333335</v>
      </c>
      <c r="J3966">
        <v>1</v>
      </c>
      <c r="K3966" t="s">
        <v>128</v>
      </c>
      <c r="L3966">
        <v>2</v>
      </c>
      <c r="M3966" t="s">
        <v>129</v>
      </c>
      <c r="N3966" t="s">
        <v>6666</v>
      </c>
      <c r="O3966" t="s">
        <v>6667</v>
      </c>
      <c r="P3966" t="s">
        <v>1114</v>
      </c>
    </row>
    <row r="3967" spans="1:16" x14ac:dyDescent="0.35">
      <c r="A3967" t="s">
        <v>87</v>
      </c>
      <c r="B3967">
        <v>1322845165</v>
      </c>
      <c r="C3967" t="s">
        <v>19</v>
      </c>
      <c r="D3967" t="s">
        <v>14328</v>
      </c>
      <c r="E3967">
        <v>24539</v>
      </c>
      <c r="F3967" s="9">
        <v>46247</v>
      </c>
      <c r="G3967" t="s">
        <v>4</v>
      </c>
      <c r="H3967" s="8">
        <v>0.53402777777777777</v>
      </c>
      <c r="I3967" s="8">
        <v>0.53402777777777777</v>
      </c>
      <c r="J3967">
        <v>0</v>
      </c>
      <c r="K3967" t="s">
        <v>145</v>
      </c>
      <c r="L3967">
        <v>0</v>
      </c>
      <c r="M3967" t="s">
        <v>17739</v>
      </c>
      <c r="N3967" t="s">
        <v>20093</v>
      </c>
      <c r="O3967" t="s">
        <v>20094</v>
      </c>
      <c r="P3967" t="s">
        <v>8884</v>
      </c>
    </row>
    <row r="3968" spans="1:16" x14ac:dyDescent="0.35">
      <c r="A3968" t="s">
        <v>87</v>
      </c>
      <c r="B3968">
        <v>1322845165</v>
      </c>
      <c r="C3968" t="s">
        <v>19</v>
      </c>
      <c r="D3968" t="s">
        <v>14328</v>
      </c>
      <c r="E3968">
        <v>24539</v>
      </c>
      <c r="F3968" s="9">
        <v>46247</v>
      </c>
      <c r="G3968" t="s">
        <v>4</v>
      </c>
      <c r="H3968" s="8">
        <v>0.54097222222222219</v>
      </c>
      <c r="I3968" s="8">
        <v>0.56180555555555556</v>
      </c>
      <c r="J3968">
        <v>1</v>
      </c>
      <c r="K3968" t="s">
        <v>128</v>
      </c>
      <c r="L3968">
        <v>2</v>
      </c>
      <c r="M3968" t="s">
        <v>129</v>
      </c>
      <c r="N3968" t="s">
        <v>6763</v>
      </c>
      <c r="O3968" t="s">
        <v>20095</v>
      </c>
      <c r="P3968" t="s">
        <v>20096</v>
      </c>
    </row>
    <row r="3969" spans="1:16" x14ac:dyDescent="0.35">
      <c r="A3969" t="s">
        <v>87</v>
      </c>
      <c r="B3969">
        <v>1322845165</v>
      </c>
      <c r="C3969" t="s">
        <v>19</v>
      </c>
      <c r="D3969" t="s">
        <v>14328</v>
      </c>
      <c r="E3969">
        <v>24539</v>
      </c>
      <c r="F3969" s="9">
        <v>46247</v>
      </c>
      <c r="G3969" t="s">
        <v>4</v>
      </c>
      <c r="H3969" s="8">
        <v>0.56874999999999998</v>
      </c>
      <c r="I3969" s="8">
        <v>0.56874999999999998</v>
      </c>
      <c r="J3969">
        <v>0</v>
      </c>
      <c r="K3969" t="s">
        <v>145</v>
      </c>
      <c r="L3969">
        <v>0</v>
      </c>
      <c r="M3969" t="s">
        <v>16603</v>
      </c>
      <c r="N3969" t="s">
        <v>20097</v>
      </c>
      <c r="O3969" t="s">
        <v>20098</v>
      </c>
      <c r="P3969" t="s">
        <v>20099</v>
      </c>
    </row>
    <row r="3970" spans="1:16" x14ac:dyDescent="0.35">
      <c r="A3970" t="s">
        <v>87</v>
      </c>
      <c r="B3970">
        <v>1322845165</v>
      </c>
      <c r="C3970" t="s">
        <v>19</v>
      </c>
      <c r="D3970" t="s">
        <v>14328</v>
      </c>
      <c r="E3970">
        <v>24539</v>
      </c>
      <c r="F3970" s="9">
        <v>46247</v>
      </c>
      <c r="G3970" t="s">
        <v>4</v>
      </c>
      <c r="H3970" s="8">
        <v>0.5756944444444444</v>
      </c>
      <c r="I3970" s="8">
        <v>0.5756944444444444</v>
      </c>
      <c r="J3970">
        <v>0</v>
      </c>
      <c r="K3970" t="s">
        <v>145</v>
      </c>
      <c r="L3970">
        <v>0</v>
      </c>
      <c r="M3970" t="s">
        <v>16603</v>
      </c>
      <c r="N3970" t="s">
        <v>6763</v>
      </c>
      <c r="O3970" t="s">
        <v>20095</v>
      </c>
      <c r="P3970" t="s">
        <v>20096</v>
      </c>
    </row>
    <row r="3971" spans="1:16" x14ac:dyDescent="0.35">
      <c r="A3971" t="s">
        <v>87</v>
      </c>
      <c r="B3971">
        <v>1322845165</v>
      </c>
      <c r="C3971" t="s">
        <v>19</v>
      </c>
      <c r="D3971" t="s">
        <v>14328</v>
      </c>
      <c r="E3971">
        <v>24539</v>
      </c>
      <c r="F3971" s="9">
        <v>46247</v>
      </c>
      <c r="G3971" t="s">
        <v>4</v>
      </c>
      <c r="H3971" s="8">
        <v>0.58263888888888893</v>
      </c>
      <c r="I3971" s="8">
        <v>0.63124999999999998</v>
      </c>
      <c r="J3971">
        <v>1</v>
      </c>
      <c r="K3971" t="s">
        <v>128</v>
      </c>
      <c r="L3971">
        <v>4</v>
      </c>
      <c r="M3971" t="s">
        <v>129</v>
      </c>
      <c r="N3971" t="s">
        <v>20097</v>
      </c>
      <c r="O3971" t="s">
        <v>20098</v>
      </c>
      <c r="P3971" t="s">
        <v>20099</v>
      </c>
    </row>
    <row r="3972" spans="1:16" x14ac:dyDescent="0.35">
      <c r="A3972" t="s">
        <v>87</v>
      </c>
      <c r="B3972">
        <v>1322845165</v>
      </c>
      <c r="C3972" t="s">
        <v>19</v>
      </c>
      <c r="D3972" t="s">
        <v>14328</v>
      </c>
      <c r="E3972">
        <v>24539</v>
      </c>
      <c r="F3972" s="9">
        <v>46247</v>
      </c>
      <c r="G3972" t="s">
        <v>4</v>
      </c>
      <c r="H3972" s="8">
        <v>0.6381944444444444</v>
      </c>
      <c r="I3972" s="8">
        <v>0.6381944444444444</v>
      </c>
      <c r="J3972">
        <v>0</v>
      </c>
      <c r="K3972" t="s">
        <v>145</v>
      </c>
      <c r="L3972">
        <v>0</v>
      </c>
      <c r="M3972" t="s">
        <v>17058</v>
      </c>
      <c r="N3972" t="s">
        <v>1784</v>
      </c>
      <c r="O3972" t="s">
        <v>1785</v>
      </c>
      <c r="P3972" t="s">
        <v>1786</v>
      </c>
    </row>
    <row r="3973" spans="1:16" x14ac:dyDescent="0.35">
      <c r="A3973" t="s">
        <v>87</v>
      </c>
      <c r="B3973">
        <v>1322845165</v>
      </c>
      <c r="C3973" t="s">
        <v>19</v>
      </c>
      <c r="D3973" t="s">
        <v>14328</v>
      </c>
      <c r="E3973">
        <v>24539</v>
      </c>
      <c r="F3973" s="9">
        <v>46247</v>
      </c>
      <c r="G3973" t="s">
        <v>4</v>
      </c>
      <c r="H3973" s="8">
        <v>0.64513888888888893</v>
      </c>
      <c r="I3973" s="8">
        <v>0.67291666666666672</v>
      </c>
      <c r="J3973">
        <v>1</v>
      </c>
      <c r="K3973" t="s">
        <v>128</v>
      </c>
      <c r="L3973">
        <v>2</v>
      </c>
      <c r="M3973" t="s">
        <v>129</v>
      </c>
      <c r="N3973" t="s">
        <v>20100</v>
      </c>
      <c r="O3973" t="s">
        <v>20101</v>
      </c>
      <c r="P3973" t="s">
        <v>20102</v>
      </c>
    </row>
    <row r="3974" spans="1:16" x14ac:dyDescent="0.35">
      <c r="A3974" t="s">
        <v>87</v>
      </c>
      <c r="B3974">
        <v>1322845165</v>
      </c>
      <c r="C3974" t="s">
        <v>19</v>
      </c>
      <c r="D3974" t="s">
        <v>14328</v>
      </c>
      <c r="E3974">
        <v>24539</v>
      </c>
      <c r="F3974" s="9">
        <v>46247</v>
      </c>
      <c r="G3974" t="s">
        <v>4</v>
      </c>
      <c r="H3974" s="8">
        <v>0.67986111111111114</v>
      </c>
      <c r="I3974" s="8">
        <v>0.67986111111111114</v>
      </c>
      <c r="J3974">
        <v>0</v>
      </c>
      <c r="K3974" t="s">
        <v>145</v>
      </c>
      <c r="L3974">
        <v>0</v>
      </c>
      <c r="M3974" t="s">
        <v>16971</v>
      </c>
      <c r="N3974" t="s">
        <v>20103</v>
      </c>
      <c r="O3974" t="s">
        <v>20104</v>
      </c>
      <c r="P3974" t="s">
        <v>20105</v>
      </c>
    </row>
    <row r="3975" spans="1:16" x14ac:dyDescent="0.35">
      <c r="A3975" t="s">
        <v>87</v>
      </c>
      <c r="B3975">
        <v>1322845165</v>
      </c>
      <c r="C3975" t="s">
        <v>19</v>
      </c>
      <c r="D3975" t="s">
        <v>14328</v>
      </c>
      <c r="E3975">
        <v>24539</v>
      </c>
      <c r="F3975" s="9">
        <v>46247</v>
      </c>
      <c r="G3975" t="s">
        <v>4</v>
      </c>
      <c r="H3975" s="8">
        <v>0.68680555555555556</v>
      </c>
      <c r="I3975" s="8">
        <v>0.69374999999999998</v>
      </c>
      <c r="J3975">
        <v>0</v>
      </c>
      <c r="K3975" t="s">
        <v>128</v>
      </c>
      <c r="L3975">
        <v>0</v>
      </c>
      <c r="M3975" t="s">
        <v>129</v>
      </c>
      <c r="N3975" t="s">
        <v>1781</v>
      </c>
      <c r="O3975" t="s">
        <v>6606</v>
      </c>
      <c r="P3975" t="s">
        <v>6607</v>
      </c>
    </row>
    <row r="3976" spans="1:16" x14ac:dyDescent="0.35">
      <c r="A3976" t="s">
        <v>87</v>
      </c>
      <c r="B3976">
        <v>1322845165</v>
      </c>
      <c r="C3976" t="s">
        <v>19</v>
      </c>
      <c r="D3976" t="s">
        <v>14328</v>
      </c>
      <c r="E3976">
        <v>24539</v>
      </c>
      <c r="F3976" s="9">
        <v>46247</v>
      </c>
      <c r="G3976" t="s">
        <v>4</v>
      </c>
      <c r="H3976" s="8">
        <v>0.7006944444444444</v>
      </c>
      <c r="I3976" s="8">
        <v>0.7006944444444444</v>
      </c>
      <c r="J3976">
        <v>0</v>
      </c>
      <c r="K3976" t="s">
        <v>145</v>
      </c>
      <c r="L3976">
        <v>0</v>
      </c>
      <c r="M3976" t="s">
        <v>17262</v>
      </c>
      <c r="N3976" t="s">
        <v>13073</v>
      </c>
      <c r="O3976" t="s">
        <v>6767</v>
      </c>
      <c r="P3976" t="s">
        <v>6768</v>
      </c>
    </row>
    <row r="3977" spans="1:16" x14ac:dyDescent="0.35">
      <c r="A3977" t="s">
        <v>87</v>
      </c>
      <c r="B3977">
        <v>1322845165</v>
      </c>
      <c r="C3977" t="s">
        <v>19</v>
      </c>
      <c r="D3977" t="s">
        <v>14328</v>
      </c>
      <c r="E3977">
        <v>24539</v>
      </c>
      <c r="F3977" s="9">
        <v>46247</v>
      </c>
      <c r="G3977" t="s">
        <v>4</v>
      </c>
      <c r="H3977" s="8">
        <v>0.70763888888888893</v>
      </c>
      <c r="I3977" s="8">
        <v>0.75624999999999998</v>
      </c>
      <c r="J3977">
        <v>1</v>
      </c>
      <c r="K3977" t="s">
        <v>128</v>
      </c>
      <c r="L3977">
        <v>4</v>
      </c>
      <c r="M3977" t="s">
        <v>129</v>
      </c>
      <c r="N3977" t="s">
        <v>1781</v>
      </c>
      <c r="O3977" t="s">
        <v>6606</v>
      </c>
      <c r="P3977" t="s">
        <v>6607</v>
      </c>
    </row>
    <row r="3978" spans="1:16" x14ac:dyDescent="0.35">
      <c r="A3978" t="s">
        <v>87</v>
      </c>
      <c r="B3978">
        <v>1322845165</v>
      </c>
      <c r="C3978" t="s">
        <v>19</v>
      </c>
      <c r="D3978" t="s">
        <v>14328</v>
      </c>
      <c r="E3978">
        <v>24539</v>
      </c>
      <c r="F3978" s="9">
        <v>46247</v>
      </c>
      <c r="G3978" t="s">
        <v>4</v>
      </c>
      <c r="H3978" s="8">
        <v>0.7631944444444444</v>
      </c>
      <c r="I3978" s="8">
        <v>0.7631944444444444</v>
      </c>
      <c r="J3978">
        <v>0</v>
      </c>
      <c r="K3978" t="s">
        <v>145</v>
      </c>
      <c r="L3978">
        <v>0</v>
      </c>
      <c r="M3978" t="s">
        <v>19963</v>
      </c>
      <c r="N3978" t="s">
        <v>6666</v>
      </c>
      <c r="O3978" t="s">
        <v>6667</v>
      </c>
      <c r="P3978" t="s">
        <v>1114</v>
      </c>
    </row>
    <row r="3979" spans="1:16" x14ac:dyDescent="0.35">
      <c r="A3979" t="s">
        <v>87</v>
      </c>
      <c r="B3979">
        <v>1322845165</v>
      </c>
      <c r="C3979" t="s">
        <v>19</v>
      </c>
      <c r="D3979" t="s">
        <v>14328</v>
      </c>
      <c r="E3979">
        <v>24539</v>
      </c>
      <c r="F3979" s="9">
        <v>46247</v>
      </c>
      <c r="G3979" t="s">
        <v>4</v>
      </c>
      <c r="H3979" s="8">
        <v>0.77013888888888893</v>
      </c>
      <c r="I3979" s="8">
        <v>0.77013888888888893</v>
      </c>
      <c r="J3979">
        <v>0</v>
      </c>
      <c r="K3979" t="s">
        <v>145</v>
      </c>
      <c r="L3979">
        <v>0</v>
      </c>
      <c r="M3979" t="s">
        <v>16850</v>
      </c>
      <c r="N3979" t="s">
        <v>1775</v>
      </c>
      <c r="O3979" t="s">
        <v>1776</v>
      </c>
      <c r="P3979" t="s">
        <v>1777</v>
      </c>
    </row>
    <row r="3980" spans="1:16" x14ac:dyDescent="0.35">
      <c r="A3980" t="s">
        <v>87</v>
      </c>
      <c r="B3980">
        <v>1322845165</v>
      </c>
      <c r="C3980" t="s">
        <v>19</v>
      </c>
      <c r="D3980" t="s">
        <v>14328</v>
      </c>
      <c r="E3980">
        <v>24539</v>
      </c>
      <c r="F3980" s="9">
        <v>46247</v>
      </c>
      <c r="G3980" t="s">
        <v>4</v>
      </c>
      <c r="H3980" s="8">
        <v>0.77708333333333335</v>
      </c>
      <c r="I3980" s="8">
        <v>0.77708333333333335</v>
      </c>
      <c r="J3980">
        <v>0</v>
      </c>
      <c r="K3980" t="s">
        <v>145</v>
      </c>
      <c r="L3980">
        <v>0</v>
      </c>
      <c r="M3980" t="s">
        <v>17058</v>
      </c>
      <c r="N3980" t="s">
        <v>8627</v>
      </c>
      <c r="O3980" t="s">
        <v>8628</v>
      </c>
      <c r="P3980" t="s">
        <v>8629</v>
      </c>
    </row>
    <row r="3981" spans="1:16" x14ac:dyDescent="0.35">
      <c r="A3981" t="s">
        <v>87</v>
      </c>
      <c r="B3981">
        <v>1322845165</v>
      </c>
      <c r="C3981" t="s">
        <v>19</v>
      </c>
      <c r="D3981" t="s">
        <v>14328</v>
      </c>
      <c r="E3981">
        <v>24539</v>
      </c>
      <c r="F3981" s="9">
        <v>46247</v>
      </c>
      <c r="G3981" t="s">
        <v>4</v>
      </c>
      <c r="H3981" s="8">
        <v>0.78402777777777777</v>
      </c>
      <c r="I3981" s="8">
        <v>0.78402777777777777</v>
      </c>
      <c r="J3981">
        <v>0</v>
      </c>
      <c r="K3981" t="s">
        <v>145</v>
      </c>
      <c r="L3981">
        <v>0</v>
      </c>
      <c r="M3981" t="s">
        <v>17305</v>
      </c>
      <c r="N3981" t="s">
        <v>20106</v>
      </c>
      <c r="O3981" t="s">
        <v>8631</v>
      </c>
      <c r="P3981" t="s">
        <v>8632</v>
      </c>
    </row>
    <row r="3982" spans="1:16" x14ac:dyDescent="0.35">
      <c r="A3982" t="s">
        <v>87</v>
      </c>
      <c r="B3982">
        <v>1322845165</v>
      </c>
      <c r="C3982" t="s">
        <v>19</v>
      </c>
      <c r="D3982" t="s">
        <v>14328</v>
      </c>
      <c r="E3982">
        <v>24539</v>
      </c>
      <c r="F3982" s="9">
        <v>46247</v>
      </c>
      <c r="G3982" t="s">
        <v>4</v>
      </c>
      <c r="H3982" s="8">
        <v>0.79097222222222219</v>
      </c>
      <c r="I3982" s="8">
        <v>0.79097222222222219</v>
      </c>
      <c r="J3982">
        <v>0</v>
      </c>
      <c r="K3982" t="s">
        <v>145</v>
      </c>
      <c r="L3982">
        <v>0</v>
      </c>
      <c r="M3982" t="s">
        <v>20107</v>
      </c>
      <c r="N3982" t="s">
        <v>20108</v>
      </c>
      <c r="O3982" t="s">
        <v>20109</v>
      </c>
      <c r="P3982" t="s">
        <v>1010</v>
      </c>
    </row>
    <row r="3983" spans="1:16" x14ac:dyDescent="0.35">
      <c r="A3983" t="s">
        <v>87</v>
      </c>
      <c r="B3983">
        <v>1322845165</v>
      </c>
      <c r="C3983" t="s">
        <v>19</v>
      </c>
      <c r="D3983" t="s">
        <v>14328</v>
      </c>
      <c r="E3983">
        <v>24539</v>
      </c>
      <c r="F3983" s="9">
        <v>46249</v>
      </c>
      <c r="G3983" t="s">
        <v>5</v>
      </c>
      <c r="H3983" s="8">
        <v>0.38124999999999998</v>
      </c>
      <c r="I3983" s="8">
        <v>0.38124999999999998</v>
      </c>
      <c r="J3983">
        <v>0</v>
      </c>
      <c r="K3983" t="s">
        <v>145</v>
      </c>
      <c r="L3983">
        <v>0</v>
      </c>
      <c r="M3983" t="s">
        <v>20110</v>
      </c>
      <c r="N3983" t="s">
        <v>6651</v>
      </c>
      <c r="O3983" t="s">
        <v>6850</v>
      </c>
      <c r="P3983" t="s">
        <v>6851</v>
      </c>
    </row>
    <row r="3984" spans="1:16" x14ac:dyDescent="0.35">
      <c r="A3984" t="s">
        <v>87</v>
      </c>
      <c r="B3984">
        <v>1322845165</v>
      </c>
      <c r="C3984" t="s">
        <v>19</v>
      </c>
      <c r="D3984" t="s">
        <v>14328</v>
      </c>
      <c r="E3984">
        <v>24539</v>
      </c>
      <c r="F3984" s="9">
        <v>46249</v>
      </c>
      <c r="G3984" t="s">
        <v>5</v>
      </c>
      <c r="H3984" s="8">
        <v>0.38819444444444445</v>
      </c>
      <c r="I3984" s="8">
        <v>0.38819444444444445</v>
      </c>
      <c r="J3984">
        <v>0</v>
      </c>
      <c r="K3984" t="s">
        <v>145</v>
      </c>
      <c r="L3984">
        <v>0</v>
      </c>
      <c r="M3984" t="s">
        <v>20111</v>
      </c>
      <c r="N3984" t="s">
        <v>6794</v>
      </c>
      <c r="O3984" t="s">
        <v>6723</v>
      </c>
      <c r="P3984" t="s">
        <v>6795</v>
      </c>
    </row>
    <row r="3985" spans="1:16" x14ac:dyDescent="0.35">
      <c r="A3985" t="s">
        <v>87</v>
      </c>
      <c r="B3985">
        <v>1322845165</v>
      </c>
      <c r="C3985" t="s">
        <v>19</v>
      </c>
      <c r="D3985" t="s">
        <v>14328</v>
      </c>
      <c r="E3985">
        <v>24539</v>
      </c>
      <c r="F3985" s="9">
        <v>46249</v>
      </c>
      <c r="G3985" t="s">
        <v>5</v>
      </c>
      <c r="H3985" s="8">
        <v>0.39513888888888887</v>
      </c>
      <c r="I3985" s="8">
        <v>0.39513888888888887</v>
      </c>
      <c r="J3985">
        <v>0</v>
      </c>
      <c r="K3985" t="s">
        <v>145</v>
      </c>
      <c r="L3985">
        <v>0</v>
      </c>
      <c r="M3985" t="s">
        <v>16946</v>
      </c>
      <c r="N3985" t="s">
        <v>13083</v>
      </c>
      <c r="O3985" t="s">
        <v>13084</v>
      </c>
      <c r="P3985" t="s">
        <v>13085</v>
      </c>
    </row>
    <row r="3986" spans="1:16" x14ac:dyDescent="0.35">
      <c r="A3986" t="s">
        <v>87</v>
      </c>
      <c r="B3986">
        <v>1322845165</v>
      </c>
      <c r="C3986" t="s">
        <v>19</v>
      </c>
      <c r="D3986" t="s">
        <v>14328</v>
      </c>
      <c r="E3986">
        <v>24539</v>
      </c>
      <c r="F3986" s="9">
        <v>46249</v>
      </c>
      <c r="G3986" t="s">
        <v>5</v>
      </c>
      <c r="H3986" s="8">
        <v>0.40208333333333335</v>
      </c>
      <c r="I3986" s="8">
        <v>0.45763888888888887</v>
      </c>
      <c r="J3986">
        <v>1</v>
      </c>
      <c r="K3986" t="s">
        <v>128</v>
      </c>
      <c r="L3986">
        <v>4</v>
      </c>
      <c r="M3986" t="s">
        <v>129</v>
      </c>
      <c r="N3986" t="s">
        <v>9343</v>
      </c>
      <c r="O3986" t="s">
        <v>9344</v>
      </c>
      <c r="P3986" t="s">
        <v>9345</v>
      </c>
    </row>
    <row r="3987" spans="1:16" x14ac:dyDescent="0.35">
      <c r="A3987" t="s">
        <v>87</v>
      </c>
      <c r="B3987">
        <v>1322845165</v>
      </c>
      <c r="C3987" t="s">
        <v>19</v>
      </c>
      <c r="D3987" t="s">
        <v>14328</v>
      </c>
      <c r="E3987">
        <v>24539</v>
      </c>
      <c r="F3987" s="9">
        <v>46249</v>
      </c>
      <c r="G3987" t="s">
        <v>5</v>
      </c>
      <c r="H3987" s="8">
        <v>0.46458333333333335</v>
      </c>
      <c r="I3987" s="8">
        <v>0.49236111111111114</v>
      </c>
      <c r="J3987">
        <v>1</v>
      </c>
      <c r="K3987" t="s">
        <v>128</v>
      </c>
      <c r="L3987">
        <v>2</v>
      </c>
      <c r="M3987" t="s">
        <v>129</v>
      </c>
      <c r="N3987" t="s">
        <v>13083</v>
      </c>
      <c r="O3987" t="s">
        <v>13084</v>
      </c>
      <c r="P3987" t="s">
        <v>13085</v>
      </c>
    </row>
    <row r="3988" spans="1:16" x14ac:dyDescent="0.35">
      <c r="A3988" t="s">
        <v>87</v>
      </c>
      <c r="B3988">
        <v>1322845165</v>
      </c>
      <c r="C3988" t="s">
        <v>19</v>
      </c>
      <c r="D3988" t="s">
        <v>14328</v>
      </c>
      <c r="E3988">
        <v>24539</v>
      </c>
      <c r="F3988" s="9">
        <v>46249</v>
      </c>
      <c r="G3988" t="s">
        <v>5</v>
      </c>
      <c r="H3988" s="8">
        <v>0.49930555555555556</v>
      </c>
      <c r="I3988" s="8">
        <v>0.54097222222222219</v>
      </c>
      <c r="J3988">
        <v>1</v>
      </c>
      <c r="K3988" t="s">
        <v>128</v>
      </c>
      <c r="L3988">
        <v>3</v>
      </c>
      <c r="M3988" t="s">
        <v>129</v>
      </c>
      <c r="N3988" t="s">
        <v>9343</v>
      </c>
      <c r="O3988" t="s">
        <v>9344</v>
      </c>
      <c r="P3988" t="s">
        <v>9345</v>
      </c>
    </row>
    <row r="3989" spans="1:16" x14ac:dyDescent="0.35">
      <c r="A3989" t="s">
        <v>87</v>
      </c>
      <c r="B3989">
        <v>1322845165</v>
      </c>
      <c r="C3989" t="s">
        <v>19</v>
      </c>
      <c r="D3989" t="s">
        <v>14328</v>
      </c>
      <c r="E3989">
        <v>24539</v>
      </c>
      <c r="F3989" s="9">
        <v>46249</v>
      </c>
      <c r="G3989" t="s">
        <v>5</v>
      </c>
      <c r="H3989" s="8">
        <v>0.54791666666666672</v>
      </c>
      <c r="I3989" s="8">
        <v>0.5756944444444444</v>
      </c>
      <c r="J3989">
        <v>1</v>
      </c>
      <c r="K3989" t="s">
        <v>128</v>
      </c>
      <c r="L3989">
        <v>2</v>
      </c>
      <c r="M3989" t="s">
        <v>129</v>
      </c>
      <c r="N3989" t="s">
        <v>20112</v>
      </c>
      <c r="O3989" t="s">
        <v>20113</v>
      </c>
      <c r="P3989" t="s">
        <v>20114</v>
      </c>
    </row>
    <row r="3990" spans="1:16" x14ac:dyDescent="0.35">
      <c r="A3990" t="s">
        <v>87</v>
      </c>
      <c r="B3990">
        <v>1322845165</v>
      </c>
      <c r="C3990" t="s">
        <v>19</v>
      </c>
      <c r="D3990" t="s">
        <v>14328</v>
      </c>
      <c r="E3990">
        <v>24539</v>
      </c>
      <c r="F3990" s="9">
        <v>46249</v>
      </c>
      <c r="G3990" t="s">
        <v>5</v>
      </c>
      <c r="H3990" s="8">
        <v>0.58263888888888893</v>
      </c>
      <c r="I3990" s="8">
        <v>0.58263888888888893</v>
      </c>
      <c r="J3990">
        <v>0</v>
      </c>
      <c r="K3990" t="s">
        <v>145</v>
      </c>
      <c r="L3990">
        <v>0</v>
      </c>
      <c r="M3990" t="s">
        <v>16614</v>
      </c>
      <c r="N3990" t="s">
        <v>15369</v>
      </c>
      <c r="O3990" t="s">
        <v>16424</v>
      </c>
      <c r="P3990" t="s">
        <v>16425</v>
      </c>
    </row>
    <row r="3991" spans="1:16" x14ac:dyDescent="0.35">
      <c r="A3991" t="s">
        <v>87</v>
      </c>
      <c r="B3991">
        <v>1322845165</v>
      </c>
      <c r="C3991" t="s">
        <v>19</v>
      </c>
      <c r="D3991" t="s">
        <v>14328</v>
      </c>
      <c r="E3991">
        <v>24539</v>
      </c>
      <c r="F3991" s="9">
        <v>46249</v>
      </c>
      <c r="G3991" t="s">
        <v>5</v>
      </c>
      <c r="H3991" s="8">
        <v>0.58958333333333335</v>
      </c>
      <c r="I3991" s="8">
        <v>0.58958333333333335</v>
      </c>
      <c r="J3991">
        <v>0</v>
      </c>
      <c r="K3991" t="s">
        <v>145</v>
      </c>
      <c r="L3991">
        <v>0</v>
      </c>
      <c r="M3991" t="s">
        <v>19449</v>
      </c>
      <c r="N3991" t="s">
        <v>13083</v>
      </c>
      <c r="O3991" t="s">
        <v>13084</v>
      </c>
      <c r="P3991" t="s">
        <v>13085</v>
      </c>
    </row>
    <row r="3992" spans="1:16" x14ac:dyDescent="0.35">
      <c r="A3992" t="s">
        <v>87</v>
      </c>
      <c r="B3992">
        <v>1322845165</v>
      </c>
      <c r="C3992" t="s">
        <v>19</v>
      </c>
      <c r="D3992" t="s">
        <v>14328</v>
      </c>
      <c r="E3992">
        <v>24539</v>
      </c>
      <c r="F3992" s="9">
        <v>46249</v>
      </c>
      <c r="G3992" t="s">
        <v>5</v>
      </c>
      <c r="H3992" s="8">
        <v>0.59652777777777777</v>
      </c>
      <c r="I3992" s="8">
        <v>0.61041666666666672</v>
      </c>
      <c r="J3992">
        <v>0</v>
      </c>
      <c r="K3992" t="s">
        <v>128</v>
      </c>
      <c r="L3992">
        <v>1</v>
      </c>
      <c r="M3992" t="s">
        <v>129</v>
      </c>
      <c r="N3992" t="s">
        <v>2363</v>
      </c>
      <c r="O3992" t="s">
        <v>2364</v>
      </c>
      <c r="P3992" t="s">
        <v>2365</v>
      </c>
    </row>
    <row r="3993" spans="1:16" x14ac:dyDescent="0.35">
      <c r="A3993" t="s">
        <v>87</v>
      </c>
      <c r="B3993">
        <v>1322845165</v>
      </c>
      <c r="C3993" t="s">
        <v>19</v>
      </c>
      <c r="D3993" t="s">
        <v>14328</v>
      </c>
      <c r="E3993">
        <v>24539</v>
      </c>
      <c r="F3993" s="9">
        <v>46249</v>
      </c>
      <c r="G3993" t="s">
        <v>5</v>
      </c>
      <c r="H3993" s="8">
        <v>0.61736111111111114</v>
      </c>
      <c r="I3993" s="8">
        <v>0.63124999999999998</v>
      </c>
      <c r="J3993">
        <v>0</v>
      </c>
      <c r="K3993" t="s">
        <v>128</v>
      </c>
      <c r="L3993">
        <v>1</v>
      </c>
      <c r="M3993" t="s">
        <v>129</v>
      </c>
      <c r="N3993" t="s">
        <v>6614</v>
      </c>
      <c r="O3993" t="s">
        <v>9308</v>
      </c>
      <c r="P3993" t="s">
        <v>9309</v>
      </c>
    </row>
    <row r="3994" spans="1:16" x14ac:dyDescent="0.35">
      <c r="A3994" t="s">
        <v>87</v>
      </c>
      <c r="B3994">
        <v>1322845165</v>
      </c>
      <c r="C3994" t="s">
        <v>19</v>
      </c>
      <c r="D3994" t="s">
        <v>14328</v>
      </c>
      <c r="E3994">
        <v>24539</v>
      </c>
      <c r="F3994" s="9">
        <v>46249</v>
      </c>
      <c r="G3994" t="s">
        <v>5</v>
      </c>
      <c r="H3994" s="8">
        <v>0.6381944444444444</v>
      </c>
      <c r="I3994" s="8">
        <v>0.6381944444444444</v>
      </c>
      <c r="J3994">
        <v>0</v>
      </c>
      <c r="K3994" t="s">
        <v>145</v>
      </c>
      <c r="L3994">
        <v>0</v>
      </c>
      <c r="M3994" t="s">
        <v>17323</v>
      </c>
      <c r="N3994" t="s">
        <v>6610</v>
      </c>
      <c r="O3994" t="s">
        <v>6611</v>
      </c>
      <c r="P3994" t="s">
        <v>6612</v>
      </c>
    </row>
    <row r="3995" spans="1:16" x14ac:dyDescent="0.35">
      <c r="A3995" t="s">
        <v>87</v>
      </c>
      <c r="B3995">
        <v>1322845165</v>
      </c>
      <c r="C3995" t="s">
        <v>19</v>
      </c>
      <c r="D3995" t="s">
        <v>14328</v>
      </c>
      <c r="E3995">
        <v>24539</v>
      </c>
      <c r="F3995" s="9">
        <v>46249</v>
      </c>
      <c r="G3995" t="s">
        <v>5</v>
      </c>
      <c r="H3995" s="8">
        <v>0.64513888888888893</v>
      </c>
      <c r="I3995" s="8">
        <v>0.74930555555555556</v>
      </c>
      <c r="J3995">
        <v>2</v>
      </c>
      <c r="K3995" t="s">
        <v>128</v>
      </c>
      <c r="L3995">
        <v>8</v>
      </c>
      <c r="M3995" t="s">
        <v>129</v>
      </c>
      <c r="N3995" t="s">
        <v>9349</v>
      </c>
      <c r="O3995" t="s">
        <v>9350</v>
      </c>
      <c r="P3995" t="s">
        <v>9351</v>
      </c>
    </row>
    <row r="3996" spans="1:16" x14ac:dyDescent="0.35">
      <c r="A3996" t="s">
        <v>87</v>
      </c>
      <c r="B3996">
        <v>1322845165</v>
      </c>
      <c r="C3996" t="s">
        <v>19</v>
      </c>
      <c r="D3996" t="s">
        <v>14328</v>
      </c>
      <c r="E3996">
        <v>24539</v>
      </c>
      <c r="F3996" s="9">
        <v>46249</v>
      </c>
      <c r="G3996" t="s">
        <v>5</v>
      </c>
      <c r="H3996" s="8">
        <v>0.75624999999999998</v>
      </c>
      <c r="I3996" s="8">
        <v>0.75624999999999998</v>
      </c>
      <c r="J3996">
        <v>0</v>
      </c>
      <c r="K3996" t="s">
        <v>145</v>
      </c>
      <c r="L3996">
        <v>0</v>
      </c>
      <c r="M3996" t="s">
        <v>20115</v>
      </c>
      <c r="N3996" t="s">
        <v>6724</v>
      </c>
      <c r="O3996" t="s">
        <v>6725</v>
      </c>
      <c r="P3996" t="s">
        <v>6726</v>
      </c>
    </row>
    <row r="3997" spans="1:16" x14ac:dyDescent="0.35">
      <c r="A3997" t="s">
        <v>87</v>
      </c>
      <c r="B3997">
        <v>1322845165</v>
      </c>
      <c r="C3997" t="s">
        <v>19</v>
      </c>
      <c r="D3997" t="s">
        <v>14328</v>
      </c>
      <c r="E3997">
        <v>24539</v>
      </c>
      <c r="F3997" s="9">
        <v>46249</v>
      </c>
      <c r="G3997" t="s">
        <v>5</v>
      </c>
      <c r="H3997" s="8">
        <v>0.7631944444444444</v>
      </c>
      <c r="I3997" s="8">
        <v>0.77013888888888893</v>
      </c>
      <c r="J3997">
        <v>0</v>
      </c>
      <c r="K3997" t="s">
        <v>128</v>
      </c>
      <c r="L3997">
        <v>1</v>
      </c>
      <c r="M3997" t="s">
        <v>129</v>
      </c>
      <c r="N3997" t="s">
        <v>9285</v>
      </c>
      <c r="O3997" t="s">
        <v>9286</v>
      </c>
      <c r="P3997" t="s">
        <v>9287</v>
      </c>
    </row>
    <row r="3998" spans="1:16" x14ac:dyDescent="0.35">
      <c r="A3998" t="s">
        <v>87</v>
      </c>
      <c r="B3998">
        <v>1322845165</v>
      </c>
      <c r="C3998" t="s">
        <v>19</v>
      </c>
      <c r="D3998" t="s">
        <v>14328</v>
      </c>
      <c r="E3998">
        <v>24539</v>
      </c>
      <c r="F3998" s="9">
        <v>46249</v>
      </c>
      <c r="G3998" t="s">
        <v>5</v>
      </c>
      <c r="H3998" s="8">
        <v>0.77708333333333335</v>
      </c>
      <c r="I3998" s="8">
        <v>0.79097222222222219</v>
      </c>
      <c r="J3998">
        <v>0</v>
      </c>
      <c r="K3998" t="s">
        <v>128</v>
      </c>
      <c r="L3998">
        <v>1</v>
      </c>
      <c r="M3998" t="s">
        <v>129</v>
      </c>
      <c r="N3998" t="s">
        <v>6625</v>
      </c>
      <c r="O3998" t="s">
        <v>6626</v>
      </c>
      <c r="P3998" t="s">
        <v>6627</v>
      </c>
    </row>
    <row r="3999" spans="1:16" x14ac:dyDescent="0.35">
      <c r="A3999" t="s">
        <v>87</v>
      </c>
      <c r="B3999">
        <v>1322845165</v>
      </c>
      <c r="C3999" t="s">
        <v>19</v>
      </c>
      <c r="D3999" t="s">
        <v>14328</v>
      </c>
      <c r="E3999">
        <v>24539</v>
      </c>
      <c r="F3999" s="9">
        <v>46250</v>
      </c>
      <c r="G3999" t="s">
        <v>6</v>
      </c>
      <c r="H3999" s="8">
        <v>0.38124999999999998</v>
      </c>
      <c r="I3999" s="8">
        <v>0.38124999999999998</v>
      </c>
      <c r="J3999">
        <v>0</v>
      </c>
      <c r="K3999" t="s">
        <v>145</v>
      </c>
      <c r="L3999">
        <v>0</v>
      </c>
      <c r="M3999" t="s">
        <v>18931</v>
      </c>
      <c r="N3999" t="s">
        <v>2374</v>
      </c>
      <c r="O3999" t="s">
        <v>2375</v>
      </c>
      <c r="P3999" t="s">
        <v>2376</v>
      </c>
    </row>
    <row r="4000" spans="1:16" x14ac:dyDescent="0.35">
      <c r="A4000" t="s">
        <v>87</v>
      </c>
      <c r="B4000">
        <v>1322845165</v>
      </c>
      <c r="C4000" t="s">
        <v>19</v>
      </c>
      <c r="D4000" t="s">
        <v>14328</v>
      </c>
      <c r="E4000">
        <v>24539</v>
      </c>
      <c r="F4000" s="9">
        <v>46250</v>
      </c>
      <c r="G4000" t="s">
        <v>6</v>
      </c>
      <c r="H4000" s="8">
        <v>0.38819444444444445</v>
      </c>
      <c r="I4000" s="8">
        <v>0.38819444444444445</v>
      </c>
      <c r="J4000">
        <v>0</v>
      </c>
      <c r="K4000" t="s">
        <v>145</v>
      </c>
      <c r="L4000">
        <v>0</v>
      </c>
      <c r="M4000" t="s">
        <v>17465</v>
      </c>
      <c r="N4000" t="s">
        <v>6630</v>
      </c>
      <c r="O4000" t="s">
        <v>6631</v>
      </c>
      <c r="P4000" t="s">
        <v>6632</v>
      </c>
    </row>
    <row r="4001" spans="1:16" x14ac:dyDescent="0.35">
      <c r="A4001" t="s">
        <v>87</v>
      </c>
      <c r="B4001">
        <v>1322845165</v>
      </c>
      <c r="C4001" t="s">
        <v>19</v>
      </c>
      <c r="D4001" t="s">
        <v>14328</v>
      </c>
      <c r="E4001">
        <v>24539</v>
      </c>
      <c r="F4001" s="9">
        <v>46250</v>
      </c>
      <c r="G4001" t="s">
        <v>6</v>
      </c>
      <c r="H4001" s="8">
        <v>0.39513888888888887</v>
      </c>
      <c r="I4001" s="8">
        <v>0.42291666666666666</v>
      </c>
      <c r="J4001">
        <v>1</v>
      </c>
      <c r="K4001" t="s">
        <v>128</v>
      </c>
      <c r="L4001">
        <v>2</v>
      </c>
      <c r="M4001" t="s">
        <v>129</v>
      </c>
      <c r="N4001" t="s">
        <v>2371</v>
      </c>
      <c r="O4001" t="s">
        <v>2372</v>
      </c>
      <c r="P4001" t="s">
        <v>2373</v>
      </c>
    </row>
    <row r="4002" spans="1:16" x14ac:dyDescent="0.35">
      <c r="A4002" t="s">
        <v>87</v>
      </c>
      <c r="B4002">
        <v>1322845165</v>
      </c>
      <c r="C4002" t="s">
        <v>19</v>
      </c>
      <c r="D4002" t="s">
        <v>14328</v>
      </c>
      <c r="E4002">
        <v>24539</v>
      </c>
      <c r="F4002" s="9">
        <v>46250</v>
      </c>
      <c r="G4002" t="s">
        <v>6</v>
      </c>
      <c r="H4002" s="8">
        <v>0.42986111111111114</v>
      </c>
      <c r="I4002" s="8">
        <v>0.43680555555555556</v>
      </c>
      <c r="J4002">
        <v>0</v>
      </c>
      <c r="K4002" t="s">
        <v>128</v>
      </c>
      <c r="L4002">
        <v>0</v>
      </c>
      <c r="M4002" t="s">
        <v>129</v>
      </c>
      <c r="N4002" t="s">
        <v>6625</v>
      </c>
      <c r="O4002" t="s">
        <v>6626</v>
      </c>
      <c r="P4002" t="s">
        <v>6627</v>
      </c>
    </row>
    <row r="4003" spans="1:16" x14ac:dyDescent="0.35">
      <c r="A4003" t="s">
        <v>87</v>
      </c>
      <c r="B4003">
        <v>1322845165</v>
      </c>
      <c r="C4003" t="s">
        <v>19</v>
      </c>
      <c r="D4003" t="s">
        <v>14328</v>
      </c>
      <c r="E4003">
        <v>24539</v>
      </c>
      <c r="F4003" s="9">
        <v>46250</v>
      </c>
      <c r="G4003" t="s">
        <v>6</v>
      </c>
      <c r="H4003" s="8">
        <v>0.44374999999999998</v>
      </c>
      <c r="I4003" s="8">
        <v>0.44374999999999998</v>
      </c>
      <c r="J4003">
        <v>0</v>
      </c>
      <c r="K4003" t="s">
        <v>145</v>
      </c>
      <c r="L4003">
        <v>0</v>
      </c>
      <c r="M4003" t="s">
        <v>16990</v>
      </c>
      <c r="N4003" t="s">
        <v>9352</v>
      </c>
      <c r="O4003" t="s">
        <v>9353</v>
      </c>
      <c r="P4003" t="s">
        <v>9354</v>
      </c>
    </row>
    <row r="4004" spans="1:16" x14ac:dyDescent="0.35">
      <c r="A4004" t="s">
        <v>87</v>
      </c>
      <c r="B4004">
        <v>1322845165</v>
      </c>
      <c r="C4004" t="s">
        <v>19</v>
      </c>
      <c r="D4004" t="s">
        <v>14328</v>
      </c>
      <c r="E4004">
        <v>24539</v>
      </c>
      <c r="F4004" s="9">
        <v>46250</v>
      </c>
      <c r="G4004" t="s">
        <v>6</v>
      </c>
      <c r="H4004" s="8">
        <v>0.45069444444444445</v>
      </c>
      <c r="I4004" s="8">
        <v>0.49236111111111114</v>
      </c>
      <c r="J4004">
        <v>1</v>
      </c>
      <c r="K4004" t="s">
        <v>128</v>
      </c>
      <c r="L4004">
        <v>3</v>
      </c>
      <c r="M4004" t="s">
        <v>129</v>
      </c>
      <c r="N4004" t="s">
        <v>6625</v>
      </c>
      <c r="O4004" t="s">
        <v>6626</v>
      </c>
      <c r="P4004" t="s">
        <v>6627</v>
      </c>
    </row>
    <row r="4005" spans="1:16" x14ac:dyDescent="0.35">
      <c r="A4005" t="s">
        <v>87</v>
      </c>
      <c r="B4005">
        <v>1322845165</v>
      </c>
      <c r="C4005" t="s">
        <v>19</v>
      </c>
      <c r="D4005" t="s">
        <v>14328</v>
      </c>
      <c r="E4005">
        <v>24539</v>
      </c>
      <c r="F4005" s="9">
        <v>46250</v>
      </c>
      <c r="G4005" t="s">
        <v>6</v>
      </c>
      <c r="H4005" s="8">
        <v>0.49930555555555556</v>
      </c>
      <c r="I4005" s="8">
        <v>0.53402777777777777</v>
      </c>
      <c r="J4005">
        <v>1</v>
      </c>
      <c r="K4005" t="s">
        <v>128</v>
      </c>
      <c r="L4005">
        <v>2</v>
      </c>
      <c r="M4005" t="s">
        <v>129</v>
      </c>
      <c r="N4005" t="s">
        <v>9349</v>
      </c>
      <c r="O4005" t="s">
        <v>9350</v>
      </c>
      <c r="P4005" t="s">
        <v>9351</v>
      </c>
    </row>
    <row r="4006" spans="1:16" x14ac:dyDescent="0.35">
      <c r="A4006" t="s">
        <v>87</v>
      </c>
      <c r="B4006">
        <v>1322845165</v>
      </c>
      <c r="C4006" t="s">
        <v>19</v>
      </c>
      <c r="D4006" t="s">
        <v>14328</v>
      </c>
      <c r="E4006">
        <v>24539</v>
      </c>
      <c r="F4006" s="9">
        <v>46250</v>
      </c>
      <c r="G4006" t="s">
        <v>6</v>
      </c>
      <c r="H4006" s="8">
        <v>0.54097222222222219</v>
      </c>
      <c r="I4006" s="8">
        <v>0.54097222222222219</v>
      </c>
      <c r="J4006">
        <v>0</v>
      </c>
      <c r="K4006" t="s">
        <v>145</v>
      </c>
      <c r="L4006">
        <v>0</v>
      </c>
      <c r="M4006" t="s">
        <v>17175</v>
      </c>
      <c r="N4006" t="s">
        <v>6796</v>
      </c>
      <c r="O4006" t="s">
        <v>6797</v>
      </c>
      <c r="P4006" t="s">
        <v>6798</v>
      </c>
    </row>
    <row r="4007" spans="1:16" x14ac:dyDescent="0.35">
      <c r="A4007" t="s">
        <v>87</v>
      </c>
      <c r="B4007">
        <v>1322845165</v>
      </c>
      <c r="C4007" t="s">
        <v>19</v>
      </c>
      <c r="D4007" t="s">
        <v>14328</v>
      </c>
      <c r="E4007">
        <v>24539</v>
      </c>
      <c r="F4007" s="9">
        <v>46250</v>
      </c>
      <c r="G4007" t="s">
        <v>6</v>
      </c>
      <c r="H4007" s="8">
        <v>0.54791666666666672</v>
      </c>
      <c r="I4007" s="8">
        <v>0.56180555555555556</v>
      </c>
      <c r="J4007">
        <v>0</v>
      </c>
      <c r="K4007" t="s">
        <v>128</v>
      </c>
      <c r="L4007">
        <v>1</v>
      </c>
      <c r="M4007" t="s">
        <v>129</v>
      </c>
      <c r="N4007" t="s">
        <v>9349</v>
      </c>
      <c r="O4007" t="s">
        <v>9350</v>
      </c>
      <c r="P4007" t="s">
        <v>9351</v>
      </c>
    </row>
    <row r="4008" spans="1:16" x14ac:dyDescent="0.35">
      <c r="A4008" t="s">
        <v>87</v>
      </c>
      <c r="B4008">
        <v>1322845165</v>
      </c>
      <c r="C4008" t="s">
        <v>19</v>
      </c>
      <c r="D4008" t="s">
        <v>14328</v>
      </c>
      <c r="E4008">
        <v>24539</v>
      </c>
      <c r="F4008" s="9">
        <v>46250</v>
      </c>
      <c r="G4008" t="s">
        <v>6</v>
      </c>
      <c r="H4008" s="8">
        <v>0.56874999999999998</v>
      </c>
      <c r="I4008" s="8">
        <v>0.58263888888888893</v>
      </c>
      <c r="J4008">
        <v>0</v>
      </c>
      <c r="K4008" t="s">
        <v>128</v>
      </c>
      <c r="L4008">
        <v>1</v>
      </c>
      <c r="M4008" t="s">
        <v>129</v>
      </c>
      <c r="N4008" t="s">
        <v>6610</v>
      </c>
      <c r="O4008" t="s">
        <v>6611</v>
      </c>
      <c r="P4008" t="s">
        <v>6612</v>
      </c>
    </row>
    <row r="4009" spans="1:16" x14ac:dyDescent="0.35">
      <c r="A4009" t="s">
        <v>87</v>
      </c>
      <c r="B4009">
        <v>1322845165</v>
      </c>
      <c r="C4009" t="s">
        <v>19</v>
      </c>
      <c r="D4009" t="s">
        <v>14328</v>
      </c>
      <c r="E4009">
        <v>24539</v>
      </c>
      <c r="F4009" s="9">
        <v>46250</v>
      </c>
      <c r="G4009" t="s">
        <v>6</v>
      </c>
      <c r="H4009" s="8">
        <v>0.58958333333333335</v>
      </c>
      <c r="I4009" s="8">
        <v>0.61736111111111114</v>
      </c>
      <c r="J4009">
        <v>1</v>
      </c>
      <c r="K4009" t="s">
        <v>128</v>
      </c>
      <c r="L4009">
        <v>2</v>
      </c>
      <c r="M4009" t="s">
        <v>129</v>
      </c>
      <c r="N4009" t="s">
        <v>6796</v>
      </c>
      <c r="O4009" t="s">
        <v>6797</v>
      </c>
      <c r="P4009" t="s">
        <v>6798</v>
      </c>
    </row>
    <row r="4010" spans="1:16" x14ac:dyDescent="0.35">
      <c r="A4010" t="s">
        <v>87</v>
      </c>
      <c r="B4010">
        <v>1322845165</v>
      </c>
      <c r="C4010" t="s">
        <v>19</v>
      </c>
      <c r="D4010" t="s">
        <v>14328</v>
      </c>
      <c r="E4010">
        <v>24539</v>
      </c>
      <c r="F4010" s="9">
        <v>46250</v>
      </c>
      <c r="G4010" t="s">
        <v>6</v>
      </c>
      <c r="H4010" s="8">
        <v>0.62430555555555556</v>
      </c>
      <c r="I4010" s="8">
        <v>0.62430555555555556</v>
      </c>
      <c r="J4010">
        <v>0</v>
      </c>
      <c r="K4010" t="s">
        <v>145</v>
      </c>
      <c r="L4010">
        <v>0</v>
      </c>
      <c r="M4010" t="s">
        <v>17247</v>
      </c>
      <c r="N4010" t="s">
        <v>6610</v>
      </c>
      <c r="O4010" t="s">
        <v>6611</v>
      </c>
      <c r="P4010" t="s">
        <v>6612</v>
      </c>
    </row>
    <row r="4011" spans="1:16" x14ac:dyDescent="0.35">
      <c r="A4011" t="s">
        <v>87</v>
      </c>
      <c r="B4011">
        <v>1322845165</v>
      </c>
      <c r="C4011" t="s">
        <v>19</v>
      </c>
      <c r="D4011" t="s">
        <v>14328</v>
      </c>
      <c r="E4011">
        <v>24539</v>
      </c>
      <c r="F4011" s="9">
        <v>46250</v>
      </c>
      <c r="G4011" t="s">
        <v>6</v>
      </c>
      <c r="H4011" s="8">
        <v>0.63124999999999998</v>
      </c>
      <c r="I4011" s="8">
        <v>0.65902777777777777</v>
      </c>
      <c r="J4011">
        <v>1</v>
      </c>
      <c r="K4011" t="s">
        <v>128</v>
      </c>
      <c r="L4011">
        <v>2</v>
      </c>
      <c r="M4011" t="s">
        <v>129</v>
      </c>
      <c r="N4011" t="s">
        <v>6796</v>
      </c>
      <c r="O4011" t="s">
        <v>6797</v>
      </c>
      <c r="P4011" t="s">
        <v>6798</v>
      </c>
    </row>
    <row r="4012" spans="1:16" x14ac:dyDescent="0.35">
      <c r="A4012" t="s">
        <v>87</v>
      </c>
      <c r="B4012">
        <v>1322845165</v>
      </c>
      <c r="C4012" t="s">
        <v>19</v>
      </c>
      <c r="D4012" t="s">
        <v>14328</v>
      </c>
      <c r="E4012">
        <v>24539</v>
      </c>
      <c r="F4012" s="9">
        <v>46250</v>
      </c>
      <c r="G4012" t="s">
        <v>6</v>
      </c>
      <c r="H4012" s="8">
        <v>0.66597222222222219</v>
      </c>
      <c r="I4012" s="8">
        <v>0.66597222222222219</v>
      </c>
      <c r="J4012">
        <v>0</v>
      </c>
      <c r="K4012" t="s">
        <v>145</v>
      </c>
      <c r="L4012">
        <v>0</v>
      </c>
      <c r="M4012" t="s">
        <v>17247</v>
      </c>
      <c r="N4012" t="s">
        <v>6610</v>
      </c>
      <c r="O4012" t="s">
        <v>6611</v>
      </c>
      <c r="P4012" t="s">
        <v>6612</v>
      </c>
    </row>
    <row r="4013" spans="1:16" x14ac:dyDescent="0.35">
      <c r="A4013" t="s">
        <v>87</v>
      </c>
      <c r="B4013">
        <v>1322845165</v>
      </c>
      <c r="C4013" t="s">
        <v>19</v>
      </c>
      <c r="D4013" t="s">
        <v>14328</v>
      </c>
      <c r="E4013">
        <v>24539</v>
      </c>
      <c r="F4013" s="9">
        <v>46250</v>
      </c>
      <c r="G4013" t="s">
        <v>6</v>
      </c>
      <c r="H4013" s="8">
        <v>0.67291666666666672</v>
      </c>
      <c r="I4013" s="8">
        <v>0.69374999999999998</v>
      </c>
      <c r="J4013">
        <v>0</v>
      </c>
      <c r="K4013" t="s">
        <v>128</v>
      </c>
      <c r="L4013">
        <v>1</v>
      </c>
      <c r="M4013" t="s">
        <v>129</v>
      </c>
      <c r="N4013" t="s">
        <v>6796</v>
      </c>
      <c r="O4013" t="s">
        <v>6797</v>
      </c>
      <c r="P4013" t="s">
        <v>6798</v>
      </c>
    </row>
    <row r="4014" spans="1:16" x14ac:dyDescent="0.35">
      <c r="A4014" t="s">
        <v>87</v>
      </c>
      <c r="B4014">
        <v>1322845165</v>
      </c>
      <c r="C4014" t="s">
        <v>19</v>
      </c>
      <c r="D4014" t="s">
        <v>14328</v>
      </c>
      <c r="E4014">
        <v>24539</v>
      </c>
      <c r="F4014" s="9">
        <v>46250</v>
      </c>
      <c r="G4014" t="s">
        <v>6</v>
      </c>
      <c r="H4014" s="8">
        <v>0.7006944444444444</v>
      </c>
      <c r="I4014" s="8">
        <v>0.7006944444444444</v>
      </c>
      <c r="J4014">
        <v>0</v>
      </c>
      <c r="K4014" t="s">
        <v>145</v>
      </c>
      <c r="L4014">
        <v>0</v>
      </c>
      <c r="M4014" t="s">
        <v>17048</v>
      </c>
      <c r="N4014" t="s">
        <v>6610</v>
      </c>
      <c r="O4014" t="s">
        <v>6611</v>
      </c>
      <c r="P4014" t="s">
        <v>6612</v>
      </c>
    </row>
    <row r="4015" spans="1:16" x14ac:dyDescent="0.35">
      <c r="A4015" t="s">
        <v>87</v>
      </c>
      <c r="B4015">
        <v>1322845165</v>
      </c>
      <c r="C4015" t="s">
        <v>19</v>
      </c>
      <c r="D4015" t="s">
        <v>14328</v>
      </c>
      <c r="E4015">
        <v>24539</v>
      </c>
      <c r="F4015" s="9">
        <v>46250</v>
      </c>
      <c r="G4015" t="s">
        <v>6</v>
      </c>
      <c r="H4015" s="8">
        <v>0.70763888888888893</v>
      </c>
      <c r="I4015" s="8">
        <v>0.71458333333333335</v>
      </c>
      <c r="J4015">
        <v>0</v>
      </c>
      <c r="K4015" t="s">
        <v>128</v>
      </c>
      <c r="L4015">
        <v>0</v>
      </c>
      <c r="M4015" t="s">
        <v>129</v>
      </c>
      <c r="N4015" t="s">
        <v>2363</v>
      </c>
      <c r="O4015" t="s">
        <v>2364</v>
      </c>
      <c r="P4015" t="s">
        <v>2365</v>
      </c>
    </row>
    <row r="4016" spans="1:16" x14ac:dyDescent="0.35">
      <c r="A4016" t="s">
        <v>87</v>
      </c>
      <c r="B4016">
        <v>1322845165</v>
      </c>
      <c r="C4016" t="s">
        <v>19</v>
      </c>
      <c r="D4016" t="s">
        <v>14328</v>
      </c>
      <c r="E4016">
        <v>24539</v>
      </c>
      <c r="F4016" s="9">
        <v>46250</v>
      </c>
      <c r="G4016" t="s">
        <v>6</v>
      </c>
      <c r="H4016" s="8">
        <v>0.72152777777777777</v>
      </c>
      <c r="I4016" s="8">
        <v>0.72152777777777777</v>
      </c>
      <c r="J4016">
        <v>0</v>
      </c>
      <c r="K4016" t="s">
        <v>145</v>
      </c>
      <c r="L4016">
        <v>0</v>
      </c>
      <c r="M4016" t="s">
        <v>20116</v>
      </c>
      <c r="N4016" t="s">
        <v>6610</v>
      </c>
      <c r="O4016" t="s">
        <v>6611</v>
      </c>
      <c r="P4016" t="s">
        <v>6612</v>
      </c>
    </row>
    <row r="4017" spans="1:16" x14ac:dyDescent="0.35">
      <c r="A4017" t="s">
        <v>87</v>
      </c>
      <c r="B4017">
        <v>1322845165</v>
      </c>
      <c r="C4017" t="s">
        <v>19</v>
      </c>
      <c r="D4017" t="s">
        <v>14328</v>
      </c>
      <c r="E4017">
        <v>24539</v>
      </c>
      <c r="F4017" s="9">
        <v>46250</v>
      </c>
      <c r="G4017" t="s">
        <v>6</v>
      </c>
      <c r="H4017" s="8">
        <v>0.72847222222222219</v>
      </c>
      <c r="I4017" s="8">
        <v>0.72847222222222219</v>
      </c>
      <c r="J4017">
        <v>0</v>
      </c>
      <c r="K4017" t="s">
        <v>145</v>
      </c>
      <c r="L4017">
        <v>0</v>
      </c>
      <c r="M4017" t="s">
        <v>16625</v>
      </c>
      <c r="N4017" t="s">
        <v>6614</v>
      </c>
      <c r="O4017" t="s">
        <v>6615</v>
      </c>
      <c r="P4017" t="s">
        <v>6616</v>
      </c>
    </row>
    <row r="4018" spans="1:16" x14ac:dyDescent="0.35">
      <c r="A4018" t="s">
        <v>87</v>
      </c>
      <c r="B4018">
        <v>1322845165</v>
      </c>
      <c r="C4018" t="s">
        <v>19</v>
      </c>
      <c r="D4018" t="s">
        <v>14328</v>
      </c>
      <c r="E4018">
        <v>24539</v>
      </c>
      <c r="F4018" s="9">
        <v>46250</v>
      </c>
      <c r="G4018" t="s">
        <v>6</v>
      </c>
      <c r="H4018" s="8">
        <v>0.73541666666666672</v>
      </c>
      <c r="I4018" s="8">
        <v>0.78402777777777777</v>
      </c>
      <c r="J4018">
        <v>1</v>
      </c>
      <c r="K4018" t="s">
        <v>128</v>
      </c>
      <c r="L4018">
        <v>4</v>
      </c>
      <c r="M4018" t="s">
        <v>129</v>
      </c>
      <c r="N4018" t="s">
        <v>6622</v>
      </c>
      <c r="O4018" t="s">
        <v>6623</v>
      </c>
      <c r="P4018" t="s">
        <v>6624</v>
      </c>
    </row>
    <row r="4019" spans="1:16" x14ac:dyDescent="0.35">
      <c r="A4019" t="s">
        <v>87</v>
      </c>
      <c r="B4019">
        <v>1322845165</v>
      </c>
      <c r="C4019" t="s">
        <v>19</v>
      </c>
      <c r="D4019" t="s">
        <v>14328</v>
      </c>
      <c r="E4019">
        <v>24539</v>
      </c>
      <c r="F4019" s="9">
        <v>46250</v>
      </c>
      <c r="G4019" t="s">
        <v>6</v>
      </c>
      <c r="H4019" s="8">
        <v>0.79097222222222219</v>
      </c>
      <c r="I4019" s="8">
        <v>0.80486111111111114</v>
      </c>
      <c r="J4019">
        <v>0</v>
      </c>
      <c r="K4019" t="s">
        <v>128</v>
      </c>
      <c r="L4019">
        <v>1</v>
      </c>
      <c r="M4019" t="s">
        <v>129</v>
      </c>
      <c r="N4019" t="s">
        <v>9352</v>
      </c>
      <c r="O4019" t="s">
        <v>9353</v>
      </c>
      <c r="P4019" t="s">
        <v>9354</v>
      </c>
    </row>
    <row r="4020" spans="1:16" x14ac:dyDescent="0.35">
      <c r="A4020" t="s">
        <v>87</v>
      </c>
      <c r="B4020">
        <v>1322845165</v>
      </c>
      <c r="C4020" t="s">
        <v>19</v>
      </c>
      <c r="D4020" t="s">
        <v>14328</v>
      </c>
      <c r="E4020">
        <v>24539</v>
      </c>
      <c r="F4020" s="9">
        <v>46251</v>
      </c>
      <c r="G4020" t="s">
        <v>4704</v>
      </c>
      <c r="H4020" s="8">
        <v>0.38124999999999998</v>
      </c>
      <c r="I4020" s="8">
        <v>0.40902777777777777</v>
      </c>
      <c r="J4020">
        <v>1</v>
      </c>
      <c r="K4020" t="s">
        <v>128</v>
      </c>
      <c r="L4020">
        <v>2</v>
      </c>
      <c r="M4020" t="s">
        <v>129</v>
      </c>
      <c r="N4020" t="s">
        <v>969</v>
      </c>
      <c r="O4020" t="s">
        <v>970</v>
      </c>
      <c r="P4020" t="s">
        <v>971</v>
      </c>
    </row>
    <row r="4021" spans="1:16" x14ac:dyDescent="0.35">
      <c r="A4021" t="s">
        <v>87</v>
      </c>
      <c r="B4021">
        <v>1322845165</v>
      </c>
      <c r="C4021" t="s">
        <v>19</v>
      </c>
      <c r="D4021" t="s">
        <v>14328</v>
      </c>
      <c r="E4021">
        <v>24539</v>
      </c>
      <c r="F4021" s="9">
        <v>46251</v>
      </c>
      <c r="G4021" t="s">
        <v>4704</v>
      </c>
      <c r="H4021" s="8">
        <v>0.42291666666666666</v>
      </c>
      <c r="I4021" s="8">
        <v>0.42986111111111114</v>
      </c>
      <c r="J4021">
        <v>0</v>
      </c>
      <c r="K4021" t="s">
        <v>128</v>
      </c>
      <c r="L4021">
        <v>1</v>
      </c>
      <c r="M4021" t="s">
        <v>129</v>
      </c>
      <c r="N4021" t="s">
        <v>972</v>
      </c>
      <c r="O4021" t="s">
        <v>973</v>
      </c>
      <c r="P4021" t="s">
        <v>974</v>
      </c>
    </row>
    <row r="4022" spans="1:16" x14ac:dyDescent="0.35">
      <c r="A4022" t="s">
        <v>87</v>
      </c>
      <c r="B4022">
        <v>1322845165</v>
      </c>
      <c r="C4022" t="s">
        <v>19</v>
      </c>
      <c r="D4022" t="s">
        <v>14328</v>
      </c>
      <c r="E4022">
        <v>24539</v>
      </c>
      <c r="F4022" s="9">
        <v>46251</v>
      </c>
      <c r="G4022" t="s">
        <v>4704</v>
      </c>
      <c r="H4022" s="8">
        <v>0.43680555555555556</v>
      </c>
      <c r="I4022" s="8">
        <v>0.43680555555555556</v>
      </c>
      <c r="J4022">
        <v>0</v>
      </c>
      <c r="K4022" t="s">
        <v>145</v>
      </c>
      <c r="L4022">
        <v>0</v>
      </c>
      <c r="M4022" t="s">
        <v>16887</v>
      </c>
      <c r="N4022" t="s">
        <v>969</v>
      </c>
      <c r="O4022" t="s">
        <v>970</v>
      </c>
      <c r="P4022" t="s">
        <v>971</v>
      </c>
    </row>
    <row r="4023" spans="1:16" x14ac:dyDescent="0.35">
      <c r="A4023" t="s">
        <v>87</v>
      </c>
      <c r="B4023">
        <v>1322845165</v>
      </c>
      <c r="C4023" t="s">
        <v>19</v>
      </c>
      <c r="D4023" t="s">
        <v>14328</v>
      </c>
      <c r="E4023">
        <v>24539</v>
      </c>
      <c r="F4023" s="9">
        <v>46251</v>
      </c>
      <c r="G4023" t="s">
        <v>4704</v>
      </c>
      <c r="H4023" s="8">
        <v>0.44444444444444442</v>
      </c>
      <c r="I4023" s="8">
        <v>0.45763888888888887</v>
      </c>
      <c r="J4023">
        <v>0</v>
      </c>
      <c r="K4023" t="s">
        <v>128</v>
      </c>
      <c r="L4023">
        <v>1</v>
      </c>
      <c r="M4023" t="s">
        <v>129</v>
      </c>
      <c r="N4023" t="s">
        <v>972</v>
      </c>
      <c r="O4023" t="s">
        <v>973</v>
      </c>
      <c r="P4023" t="s">
        <v>974</v>
      </c>
    </row>
    <row r="4024" spans="1:16" x14ac:dyDescent="0.35">
      <c r="A4024" t="s">
        <v>87</v>
      </c>
      <c r="B4024">
        <v>1322845165</v>
      </c>
      <c r="C4024" t="s">
        <v>19</v>
      </c>
      <c r="D4024" t="s">
        <v>14328</v>
      </c>
      <c r="E4024">
        <v>24539</v>
      </c>
      <c r="F4024" s="9">
        <v>46251</v>
      </c>
      <c r="G4024" t="s">
        <v>4704</v>
      </c>
      <c r="H4024" s="8">
        <v>0.46458333333333335</v>
      </c>
      <c r="I4024" s="8">
        <v>0.46458333333333335</v>
      </c>
      <c r="J4024">
        <v>0</v>
      </c>
      <c r="K4024" t="s">
        <v>145</v>
      </c>
      <c r="L4024">
        <v>0</v>
      </c>
      <c r="M4024" t="s">
        <v>16887</v>
      </c>
      <c r="N4024" t="s">
        <v>969</v>
      </c>
      <c r="O4024" t="s">
        <v>970</v>
      </c>
      <c r="P4024" t="s">
        <v>971</v>
      </c>
    </row>
    <row r="4025" spans="1:16" x14ac:dyDescent="0.35">
      <c r="A4025" t="s">
        <v>87</v>
      </c>
      <c r="B4025">
        <v>1322845165</v>
      </c>
      <c r="C4025" t="s">
        <v>19</v>
      </c>
      <c r="D4025" t="s">
        <v>14328</v>
      </c>
      <c r="E4025">
        <v>24539</v>
      </c>
      <c r="F4025" s="9">
        <v>46251</v>
      </c>
      <c r="G4025" t="s">
        <v>4704</v>
      </c>
      <c r="H4025" s="8">
        <v>0.47222222222222221</v>
      </c>
      <c r="I4025" s="8">
        <v>0.47222222222222221</v>
      </c>
      <c r="J4025">
        <v>0</v>
      </c>
      <c r="K4025" t="s">
        <v>145</v>
      </c>
      <c r="L4025">
        <v>0</v>
      </c>
      <c r="M4025" t="s">
        <v>16887</v>
      </c>
      <c r="N4025" t="s">
        <v>972</v>
      </c>
      <c r="O4025" t="s">
        <v>973</v>
      </c>
      <c r="P4025" t="s">
        <v>974</v>
      </c>
    </row>
    <row r="4026" spans="1:16" x14ac:dyDescent="0.35">
      <c r="A4026" t="s">
        <v>87</v>
      </c>
      <c r="B4026">
        <v>1322845165</v>
      </c>
      <c r="C4026" t="s">
        <v>19</v>
      </c>
      <c r="D4026" t="s">
        <v>14328</v>
      </c>
      <c r="E4026">
        <v>24539</v>
      </c>
      <c r="F4026" s="9">
        <v>46251</v>
      </c>
      <c r="G4026" t="s">
        <v>4704</v>
      </c>
      <c r="H4026" s="8">
        <v>0.47847222222222224</v>
      </c>
      <c r="I4026" s="8">
        <v>0.48541666666666666</v>
      </c>
      <c r="J4026">
        <v>0</v>
      </c>
      <c r="K4026" t="s">
        <v>128</v>
      </c>
      <c r="L4026">
        <v>0</v>
      </c>
      <c r="M4026" t="s">
        <v>129</v>
      </c>
      <c r="N4026" t="s">
        <v>969</v>
      </c>
      <c r="O4026" t="s">
        <v>970</v>
      </c>
      <c r="P4026" t="s">
        <v>971</v>
      </c>
    </row>
    <row r="4027" spans="1:16" x14ac:dyDescent="0.35">
      <c r="A4027" t="s">
        <v>87</v>
      </c>
      <c r="B4027">
        <v>1322845165</v>
      </c>
      <c r="C4027" t="s">
        <v>19</v>
      </c>
      <c r="D4027" t="s">
        <v>14328</v>
      </c>
      <c r="E4027">
        <v>24539</v>
      </c>
      <c r="F4027" s="9">
        <v>46251</v>
      </c>
      <c r="G4027" t="s">
        <v>4704</v>
      </c>
      <c r="H4027" s="8">
        <v>0.49236111111111114</v>
      </c>
      <c r="I4027" s="8">
        <v>0.49236111111111114</v>
      </c>
      <c r="J4027">
        <v>0</v>
      </c>
      <c r="K4027" t="s">
        <v>145</v>
      </c>
      <c r="L4027">
        <v>0</v>
      </c>
      <c r="M4027" t="s">
        <v>18931</v>
      </c>
      <c r="N4027" t="s">
        <v>1054</v>
      </c>
      <c r="O4027" t="s">
        <v>1055</v>
      </c>
      <c r="P4027" t="s">
        <v>271</v>
      </c>
    </row>
    <row r="4028" spans="1:16" x14ac:dyDescent="0.35">
      <c r="A4028" t="s">
        <v>87</v>
      </c>
      <c r="B4028">
        <v>1322845165</v>
      </c>
      <c r="C4028" t="s">
        <v>19</v>
      </c>
      <c r="D4028" t="s">
        <v>14328</v>
      </c>
      <c r="E4028">
        <v>24539</v>
      </c>
      <c r="F4028" s="9">
        <v>46251</v>
      </c>
      <c r="G4028" t="s">
        <v>4704</v>
      </c>
      <c r="H4028" s="8">
        <v>0.49930555555555556</v>
      </c>
      <c r="I4028" s="8">
        <v>0.52013888888888893</v>
      </c>
      <c r="J4028">
        <v>1</v>
      </c>
      <c r="K4028" t="s">
        <v>128</v>
      </c>
      <c r="L4028">
        <v>2</v>
      </c>
      <c r="M4028" t="s">
        <v>129</v>
      </c>
      <c r="N4028" t="s">
        <v>1047</v>
      </c>
      <c r="O4028" t="s">
        <v>1048</v>
      </c>
      <c r="P4028" t="s">
        <v>1049</v>
      </c>
    </row>
    <row r="4029" spans="1:16" x14ac:dyDescent="0.35">
      <c r="A4029" t="s">
        <v>87</v>
      </c>
      <c r="B4029">
        <v>1322845165</v>
      </c>
      <c r="C4029" t="s">
        <v>19</v>
      </c>
      <c r="D4029" t="s">
        <v>14328</v>
      </c>
      <c r="E4029">
        <v>24539</v>
      </c>
      <c r="F4029" s="9">
        <v>46251</v>
      </c>
      <c r="G4029" t="s">
        <v>4704</v>
      </c>
      <c r="H4029" s="8">
        <v>0.52708333333333335</v>
      </c>
      <c r="I4029" s="8">
        <v>0.53402777777777777</v>
      </c>
      <c r="J4029">
        <v>0</v>
      </c>
      <c r="K4029" t="s">
        <v>128</v>
      </c>
      <c r="L4029">
        <v>0</v>
      </c>
      <c r="M4029" t="s">
        <v>129</v>
      </c>
      <c r="N4029" t="s">
        <v>20029</v>
      </c>
      <c r="O4029" t="s">
        <v>20030</v>
      </c>
      <c r="P4029" t="s">
        <v>20031</v>
      </c>
    </row>
    <row r="4030" spans="1:16" x14ac:dyDescent="0.35">
      <c r="A4030" t="s">
        <v>87</v>
      </c>
      <c r="B4030">
        <v>1322845165</v>
      </c>
      <c r="C4030" t="s">
        <v>19</v>
      </c>
      <c r="D4030" t="s">
        <v>14328</v>
      </c>
      <c r="E4030">
        <v>24539</v>
      </c>
      <c r="F4030" s="9">
        <v>46251</v>
      </c>
      <c r="G4030" t="s">
        <v>4704</v>
      </c>
      <c r="H4030" s="8">
        <v>0.54097222222222219</v>
      </c>
      <c r="I4030" s="8">
        <v>0.54097222222222219</v>
      </c>
      <c r="J4030">
        <v>0</v>
      </c>
      <c r="K4030" t="s">
        <v>145</v>
      </c>
      <c r="L4030">
        <v>0</v>
      </c>
      <c r="M4030" t="s">
        <v>18258</v>
      </c>
      <c r="N4030" t="s">
        <v>20032</v>
      </c>
      <c r="O4030" t="s">
        <v>20033</v>
      </c>
      <c r="P4030" t="s">
        <v>20034</v>
      </c>
    </row>
    <row r="4031" spans="1:16" x14ac:dyDescent="0.35">
      <c r="A4031" t="s">
        <v>87</v>
      </c>
      <c r="B4031">
        <v>1322845165</v>
      </c>
      <c r="C4031" t="s">
        <v>19</v>
      </c>
      <c r="D4031" t="s">
        <v>14328</v>
      </c>
      <c r="E4031">
        <v>24539</v>
      </c>
      <c r="F4031" s="9">
        <v>46251</v>
      </c>
      <c r="G4031" t="s">
        <v>4704</v>
      </c>
      <c r="H4031" s="8">
        <v>0.54791666666666672</v>
      </c>
      <c r="I4031" s="8">
        <v>0.54791666666666672</v>
      </c>
      <c r="J4031">
        <v>0</v>
      </c>
      <c r="K4031" t="s">
        <v>145</v>
      </c>
      <c r="L4031">
        <v>0</v>
      </c>
      <c r="M4031" t="s">
        <v>16493</v>
      </c>
      <c r="N4031" t="s">
        <v>6746</v>
      </c>
      <c r="O4031" t="s">
        <v>6747</v>
      </c>
      <c r="P4031" t="s">
        <v>6748</v>
      </c>
    </row>
    <row r="4032" spans="1:16" x14ac:dyDescent="0.35">
      <c r="A4032" t="s">
        <v>87</v>
      </c>
      <c r="B4032">
        <v>1322845165</v>
      </c>
      <c r="C4032" t="s">
        <v>19</v>
      </c>
      <c r="D4032" t="s">
        <v>14328</v>
      </c>
      <c r="E4032">
        <v>24539</v>
      </c>
      <c r="F4032" s="9">
        <v>46251</v>
      </c>
      <c r="G4032" t="s">
        <v>4704</v>
      </c>
      <c r="H4032" s="8">
        <v>0.55486111111111114</v>
      </c>
      <c r="I4032" s="8">
        <v>0.55486111111111114</v>
      </c>
      <c r="J4032">
        <v>0</v>
      </c>
      <c r="K4032" t="s">
        <v>145</v>
      </c>
      <c r="L4032">
        <v>0</v>
      </c>
      <c r="M4032" t="s">
        <v>20117</v>
      </c>
      <c r="N4032" t="s">
        <v>20118</v>
      </c>
      <c r="O4032" t="s">
        <v>20119</v>
      </c>
      <c r="P4032" t="s">
        <v>20120</v>
      </c>
    </row>
    <row r="4033" spans="1:16" x14ac:dyDescent="0.35">
      <c r="A4033" t="s">
        <v>87</v>
      </c>
      <c r="B4033">
        <v>1322845165</v>
      </c>
      <c r="C4033" t="s">
        <v>19</v>
      </c>
      <c r="D4033" t="s">
        <v>14328</v>
      </c>
      <c r="E4033">
        <v>24539</v>
      </c>
      <c r="F4033" s="9">
        <v>46251</v>
      </c>
      <c r="G4033" t="s">
        <v>4704</v>
      </c>
      <c r="H4033" s="8">
        <v>0.56180555555555556</v>
      </c>
      <c r="I4033" s="8">
        <v>0.56180555555555556</v>
      </c>
      <c r="J4033">
        <v>0</v>
      </c>
      <c r="K4033" t="s">
        <v>145</v>
      </c>
      <c r="L4033">
        <v>0</v>
      </c>
      <c r="M4033" t="s">
        <v>20117</v>
      </c>
      <c r="N4033" t="s">
        <v>4488</v>
      </c>
      <c r="O4033" t="s">
        <v>4489</v>
      </c>
      <c r="P4033" t="s">
        <v>4490</v>
      </c>
    </row>
    <row r="4034" spans="1:16" x14ac:dyDescent="0.35">
      <c r="A4034" t="s">
        <v>87</v>
      </c>
      <c r="B4034">
        <v>1322845165</v>
      </c>
      <c r="C4034" t="s">
        <v>19</v>
      </c>
      <c r="D4034" t="s">
        <v>14328</v>
      </c>
      <c r="E4034">
        <v>24539</v>
      </c>
      <c r="F4034" s="9">
        <v>46251</v>
      </c>
      <c r="G4034" t="s">
        <v>4704</v>
      </c>
      <c r="H4034" s="8">
        <v>0.56874999999999998</v>
      </c>
      <c r="I4034" s="8">
        <v>0.5756944444444444</v>
      </c>
      <c r="J4034">
        <v>0</v>
      </c>
      <c r="K4034" t="s">
        <v>128</v>
      </c>
      <c r="L4034">
        <v>0</v>
      </c>
      <c r="M4034" t="s">
        <v>129</v>
      </c>
      <c r="N4034" t="s">
        <v>20118</v>
      </c>
      <c r="O4034" t="s">
        <v>20119</v>
      </c>
      <c r="P4034" t="s">
        <v>20120</v>
      </c>
    </row>
    <row r="4035" spans="1:16" x14ac:dyDescent="0.35">
      <c r="A4035" t="s">
        <v>87</v>
      </c>
      <c r="B4035">
        <v>1322845165</v>
      </c>
      <c r="C4035" t="s">
        <v>19</v>
      </c>
      <c r="D4035" t="s">
        <v>14328</v>
      </c>
      <c r="E4035">
        <v>24539</v>
      </c>
      <c r="F4035" s="9">
        <v>46251</v>
      </c>
      <c r="G4035" t="s">
        <v>4704</v>
      </c>
      <c r="H4035" s="8">
        <v>0.58263888888888893</v>
      </c>
      <c r="I4035" s="8">
        <v>0.61736111111111114</v>
      </c>
      <c r="J4035">
        <v>1</v>
      </c>
      <c r="K4035" t="s">
        <v>128</v>
      </c>
      <c r="L4035">
        <v>2</v>
      </c>
      <c r="M4035" t="s">
        <v>129</v>
      </c>
      <c r="N4035" t="s">
        <v>4488</v>
      </c>
      <c r="O4035" t="s">
        <v>4489</v>
      </c>
      <c r="P4035" t="s">
        <v>4490</v>
      </c>
    </row>
    <row r="4036" spans="1:16" x14ac:dyDescent="0.35">
      <c r="A4036" t="s">
        <v>87</v>
      </c>
      <c r="B4036">
        <v>1322845165</v>
      </c>
      <c r="C4036" t="s">
        <v>19</v>
      </c>
      <c r="D4036" t="s">
        <v>14328</v>
      </c>
      <c r="E4036">
        <v>24539</v>
      </c>
      <c r="F4036" s="9">
        <v>46251</v>
      </c>
      <c r="G4036" t="s">
        <v>4704</v>
      </c>
      <c r="H4036" s="8">
        <v>0.62430555555555556</v>
      </c>
      <c r="I4036" s="8">
        <v>0.6381944444444444</v>
      </c>
      <c r="J4036">
        <v>0</v>
      </c>
      <c r="K4036" t="s">
        <v>128</v>
      </c>
      <c r="L4036">
        <v>1</v>
      </c>
      <c r="M4036" t="s">
        <v>129</v>
      </c>
      <c r="N4036" t="s">
        <v>20049</v>
      </c>
      <c r="O4036" t="s">
        <v>20050</v>
      </c>
      <c r="P4036" t="s">
        <v>20051</v>
      </c>
    </row>
    <row r="4037" spans="1:16" x14ac:dyDescent="0.35">
      <c r="A4037" t="s">
        <v>87</v>
      </c>
      <c r="B4037">
        <v>1322845165</v>
      </c>
      <c r="C4037" t="s">
        <v>19</v>
      </c>
      <c r="D4037" t="s">
        <v>14328</v>
      </c>
      <c r="E4037">
        <v>24539</v>
      </c>
      <c r="F4037" s="9">
        <v>46251</v>
      </c>
      <c r="G4037" t="s">
        <v>4704</v>
      </c>
      <c r="H4037" s="8">
        <v>0.64513888888888893</v>
      </c>
      <c r="I4037" s="8">
        <v>0.64513888888888893</v>
      </c>
      <c r="J4037">
        <v>0</v>
      </c>
      <c r="K4037" t="s">
        <v>145</v>
      </c>
      <c r="L4037">
        <v>0</v>
      </c>
      <c r="M4037" t="s">
        <v>16499</v>
      </c>
      <c r="N4037" t="s">
        <v>20121</v>
      </c>
      <c r="O4037" t="s">
        <v>20122</v>
      </c>
      <c r="P4037" t="s">
        <v>20123</v>
      </c>
    </row>
    <row r="4038" spans="1:16" x14ac:dyDescent="0.35">
      <c r="A4038" t="s">
        <v>87</v>
      </c>
      <c r="B4038">
        <v>1322845165</v>
      </c>
      <c r="C4038" t="s">
        <v>19</v>
      </c>
      <c r="D4038" t="s">
        <v>14328</v>
      </c>
      <c r="E4038">
        <v>24539</v>
      </c>
      <c r="F4038" s="9">
        <v>46251</v>
      </c>
      <c r="G4038" t="s">
        <v>4704</v>
      </c>
      <c r="H4038" s="8">
        <v>0.65277777777777779</v>
      </c>
      <c r="I4038" s="8">
        <v>0.65277777777777779</v>
      </c>
      <c r="J4038">
        <v>0</v>
      </c>
      <c r="K4038" t="s">
        <v>145</v>
      </c>
      <c r="L4038">
        <v>0</v>
      </c>
      <c r="M4038" t="s">
        <v>18171</v>
      </c>
      <c r="N4038" t="s">
        <v>20124</v>
      </c>
      <c r="O4038" t="s">
        <v>20125</v>
      </c>
      <c r="P4038" t="s">
        <v>20126</v>
      </c>
    </row>
    <row r="4039" spans="1:16" x14ac:dyDescent="0.35">
      <c r="A4039" t="s">
        <v>87</v>
      </c>
      <c r="B4039">
        <v>1322845165</v>
      </c>
      <c r="C4039" t="s">
        <v>19</v>
      </c>
      <c r="D4039" t="s">
        <v>14328</v>
      </c>
      <c r="E4039">
        <v>24539</v>
      </c>
      <c r="F4039" s="9">
        <v>46251</v>
      </c>
      <c r="G4039" t="s">
        <v>4704</v>
      </c>
      <c r="H4039" s="8">
        <v>0.65902777777777777</v>
      </c>
      <c r="I4039" s="8">
        <v>0.65902777777777777</v>
      </c>
      <c r="J4039">
        <v>0</v>
      </c>
      <c r="K4039" t="s">
        <v>145</v>
      </c>
      <c r="L4039">
        <v>0</v>
      </c>
      <c r="M4039" t="s">
        <v>17392</v>
      </c>
      <c r="N4039" t="s">
        <v>20127</v>
      </c>
      <c r="O4039" t="s">
        <v>20128</v>
      </c>
      <c r="P4039" t="s">
        <v>20129</v>
      </c>
    </row>
    <row r="4040" spans="1:16" x14ac:dyDescent="0.35">
      <c r="A4040" t="s">
        <v>87</v>
      </c>
      <c r="B4040">
        <v>1322845165</v>
      </c>
      <c r="C4040" t="s">
        <v>19</v>
      </c>
      <c r="D4040" t="s">
        <v>14328</v>
      </c>
      <c r="E4040">
        <v>24539</v>
      </c>
      <c r="F4040" s="9">
        <v>46251</v>
      </c>
      <c r="G4040" t="s">
        <v>4704</v>
      </c>
      <c r="H4040" s="8">
        <v>0.66597222222222219</v>
      </c>
      <c r="I4040" s="8">
        <v>0.66597222222222219</v>
      </c>
      <c r="J4040">
        <v>0</v>
      </c>
      <c r="K4040" t="s">
        <v>145</v>
      </c>
      <c r="L4040">
        <v>0</v>
      </c>
      <c r="M4040" t="s">
        <v>16715</v>
      </c>
      <c r="N4040" t="s">
        <v>13952</v>
      </c>
      <c r="O4040" t="s">
        <v>13953</v>
      </c>
      <c r="P4040" t="s">
        <v>13954</v>
      </c>
    </row>
    <row r="4041" spans="1:16" x14ac:dyDescent="0.35">
      <c r="A4041" t="s">
        <v>87</v>
      </c>
      <c r="B4041">
        <v>1322845165</v>
      </c>
      <c r="C4041" t="s">
        <v>19</v>
      </c>
      <c r="D4041" t="s">
        <v>14328</v>
      </c>
      <c r="E4041">
        <v>24539</v>
      </c>
      <c r="F4041" s="9">
        <v>46251</v>
      </c>
      <c r="G4041" t="s">
        <v>4704</v>
      </c>
      <c r="H4041" s="8">
        <v>0.67291666666666672</v>
      </c>
      <c r="I4041" s="8">
        <v>0.68680555555555556</v>
      </c>
      <c r="J4041">
        <v>0</v>
      </c>
      <c r="K4041" t="s">
        <v>128</v>
      </c>
      <c r="L4041">
        <v>1</v>
      </c>
      <c r="M4041" t="s">
        <v>129</v>
      </c>
      <c r="N4041" t="s">
        <v>13955</v>
      </c>
      <c r="O4041" t="s">
        <v>13956</v>
      </c>
      <c r="P4041" t="s">
        <v>13957</v>
      </c>
    </row>
    <row r="4042" spans="1:16" x14ac:dyDescent="0.35">
      <c r="A4042" t="s">
        <v>87</v>
      </c>
      <c r="B4042">
        <v>1322845165</v>
      </c>
      <c r="C4042" t="s">
        <v>19</v>
      </c>
      <c r="D4042" t="s">
        <v>14328</v>
      </c>
      <c r="E4042">
        <v>24539</v>
      </c>
      <c r="F4042" s="9">
        <v>46251</v>
      </c>
      <c r="G4042" t="s">
        <v>4704</v>
      </c>
      <c r="H4042" s="8">
        <v>0.69374999999999998</v>
      </c>
      <c r="I4042" s="8">
        <v>0.69374999999999998</v>
      </c>
      <c r="J4042">
        <v>0</v>
      </c>
      <c r="K4042" t="s">
        <v>145</v>
      </c>
      <c r="L4042">
        <v>0</v>
      </c>
      <c r="M4042" t="s">
        <v>18650</v>
      </c>
      <c r="N4042" t="s">
        <v>20130</v>
      </c>
      <c r="O4042" t="s">
        <v>20131</v>
      </c>
      <c r="P4042" t="s">
        <v>20132</v>
      </c>
    </row>
    <row r="4043" spans="1:16" x14ac:dyDescent="0.35">
      <c r="A4043" t="s">
        <v>87</v>
      </c>
      <c r="B4043">
        <v>1322845165</v>
      </c>
      <c r="C4043" t="s">
        <v>19</v>
      </c>
      <c r="D4043" t="s">
        <v>14328</v>
      </c>
      <c r="E4043">
        <v>24539</v>
      </c>
      <c r="F4043" s="9">
        <v>46251</v>
      </c>
      <c r="G4043" t="s">
        <v>4704</v>
      </c>
      <c r="H4043" s="8">
        <v>0.7006944444444444</v>
      </c>
      <c r="I4043" s="8">
        <v>0.7006944444444444</v>
      </c>
      <c r="J4043">
        <v>0</v>
      </c>
      <c r="K4043" t="s">
        <v>145</v>
      </c>
      <c r="L4043">
        <v>0</v>
      </c>
      <c r="M4043" t="s">
        <v>17487</v>
      </c>
      <c r="N4043" t="s">
        <v>20133</v>
      </c>
      <c r="O4043" t="s">
        <v>20134</v>
      </c>
      <c r="P4043" t="s">
        <v>15846</v>
      </c>
    </row>
    <row r="4044" spans="1:16" x14ac:dyDescent="0.35">
      <c r="A4044" t="s">
        <v>87</v>
      </c>
      <c r="B4044">
        <v>1322845165</v>
      </c>
      <c r="C4044" t="s">
        <v>19</v>
      </c>
      <c r="D4044" t="s">
        <v>14328</v>
      </c>
      <c r="E4044">
        <v>24539</v>
      </c>
      <c r="F4044" s="9">
        <v>46251</v>
      </c>
      <c r="G4044" t="s">
        <v>4704</v>
      </c>
      <c r="H4044" s="8">
        <v>0.70763888888888893</v>
      </c>
      <c r="I4044" s="8">
        <v>0.70763888888888893</v>
      </c>
      <c r="J4044">
        <v>0</v>
      </c>
      <c r="K4044" t="s">
        <v>145</v>
      </c>
      <c r="L4044">
        <v>0</v>
      </c>
      <c r="M4044" t="s">
        <v>16499</v>
      </c>
      <c r="N4044" t="s">
        <v>20124</v>
      </c>
      <c r="O4044" t="s">
        <v>20125</v>
      </c>
      <c r="P4044" t="s">
        <v>20126</v>
      </c>
    </row>
    <row r="4045" spans="1:16" x14ac:dyDescent="0.35">
      <c r="A4045" t="s">
        <v>87</v>
      </c>
      <c r="B4045">
        <v>1322845165</v>
      </c>
      <c r="C4045" t="s">
        <v>19</v>
      </c>
      <c r="D4045" t="s">
        <v>14328</v>
      </c>
      <c r="E4045">
        <v>24539</v>
      </c>
      <c r="F4045" s="9">
        <v>46251</v>
      </c>
      <c r="G4045" t="s">
        <v>4704</v>
      </c>
      <c r="H4045" s="8">
        <v>0.71458333333333335</v>
      </c>
      <c r="I4045" s="8">
        <v>0.72847222222222219</v>
      </c>
      <c r="J4045">
        <v>0</v>
      </c>
      <c r="K4045" t="s">
        <v>128</v>
      </c>
      <c r="L4045">
        <v>1</v>
      </c>
      <c r="M4045" t="s">
        <v>129</v>
      </c>
      <c r="N4045" t="s">
        <v>20121</v>
      </c>
      <c r="O4045" t="s">
        <v>20122</v>
      </c>
      <c r="P4045" t="s">
        <v>20123</v>
      </c>
    </row>
    <row r="4046" spans="1:16" x14ac:dyDescent="0.35">
      <c r="A4046" t="s">
        <v>87</v>
      </c>
      <c r="B4046">
        <v>1322845165</v>
      </c>
      <c r="C4046" t="s">
        <v>19</v>
      </c>
      <c r="D4046" t="s">
        <v>14328</v>
      </c>
      <c r="E4046">
        <v>24539</v>
      </c>
      <c r="F4046" s="9">
        <v>46251</v>
      </c>
      <c r="G4046" t="s">
        <v>4704</v>
      </c>
      <c r="H4046" s="8">
        <v>0.73541666666666672</v>
      </c>
      <c r="I4046" s="8">
        <v>0.75624999999999998</v>
      </c>
      <c r="J4046">
        <v>0</v>
      </c>
      <c r="K4046" t="s">
        <v>128</v>
      </c>
      <c r="L4046">
        <v>1</v>
      </c>
      <c r="M4046" t="s">
        <v>129</v>
      </c>
      <c r="N4046" t="s">
        <v>6752</v>
      </c>
      <c r="O4046" t="s">
        <v>6753</v>
      </c>
      <c r="P4046" t="s">
        <v>6754</v>
      </c>
    </row>
    <row r="4047" spans="1:16" x14ac:dyDescent="0.35">
      <c r="A4047" t="s">
        <v>87</v>
      </c>
      <c r="B4047">
        <v>1322845165</v>
      </c>
      <c r="C4047" t="s">
        <v>19</v>
      </c>
      <c r="D4047" t="s">
        <v>14328</v>
      </c>
      <c r="E4047">
        <v>24539</v>
      </c>
      <c r="F4047" s="9">
        <v>46251</v>
      </c>
      <c r="G4047" t="s">
        <v>4704</v>
      </c>
      <c r="H4047" s="8">
        <v>0.7631944444444444</v>
      </c>
      <c r="I4047" s="8">
        <v>0.80486111111111114</v>
      </c>
      <c r="J4047">
        <v>1</v>
      </c>
      <c r="K4047" t="s">
        <v>128</v>
      </c>
      <c r="L4047">
        <v>3</v>
      </c>
      <c r="M4047" t="s">
        <v>129</v>
      </c>
      <c r="N4047" t="s">
        <v>6755</v>
      </c>
      <c r="O4047" t="s">
        <v>6756</v>
      </c>
      <c r="P4047" t="s">
        <v>6757</v>
      </c>
    </row>
    <row r="4048" spans="1:16" x14ac:dyDescent="0.35">
      <c r="A4048" t="s">
        <v>87</v>
      </c>
      <c r="B4048">
        <v>1322845165</v>
      </c>
      <c r="C4048" t="s">
        <v>19</v>
      </c>
      <c r="D4048" t="s">
        <v>14328</v>
      </c>
      <c r="E4048">
        <v>24539</v>
      </c>
      <c r="F4048" s="9">
        <v>46252</v>
      </c>
      <c r="G4048" t="s">
        <v>4705</v>
      </c>
      <c r="H4048" s="8">
        <v>0.38124999999999998</v>
      </c>
      <c r="I4048" s="8">
        <v>0.38124999999999998</v>
      </c>
      <c r="J4048">
        <v>0</v>
      </c>
      <c r="K4048" t="s">
        <v>145</v>
      </c>
      <c r="L4048">
        <v>0</v>
      </c>
      <c r="M4048" t="s">
        <v>17388</v>
      </c>
      <c r="N4048" t="s">
        <v>6648</v>
      </c>
      <c r="O4048" t="s">
        <v>6649</v>
      </c>
      <c r="P4048" t="s">
        <v>6650</v>
      </c>
    </row>
    <row r="4049" spans="1:16" x14ac:dyDescent="0.35">
      <c r="A4049" t="s">
        <v>87</v>
      </c>
      <c r="B4049">
        <v>1322845165</v>
      </c>
      <c r="C4049" t="s">
        <v>19</v>
      </c>
      <c r="D4049" t="s">
        <v>14328</v>
      </c>
      <c r="E4049">
        <v>24539</v>
      </c>
      <c r="F4049" s="9">
        <v>46252</v>
      </c>
      <c r="G4049" t="s">
        <v>4705</v>
      </c>
      <c r="H4049" s="8">
        <v>0.38819444444444445</v>
      </c>
      <c r="I4049" s="8">
        <v>0.38819444444444445</v>
      </c>
      <c r="J4049">
        <v>0</v>
      </c>
      <c r="K4049" t="s">
        <v>145</v>
      </c>
      <c r="L4049">
        <v>0</v>
      </c>
      <c r="M4049" t="s">
        <v>17060</v>
      </c>
      <c r="N4049" t="s">
        <v>6731</v>
      </c>
      <c r="O4049" t="s">
        <v>6732</v>
      </c>
      <c r="P4049" t="s">
        <v>6733</v>
      </c>
    </row>
    <row r="4050" spans="1:16" x14ac:dyDescent="0.35">
      <c r="A4050" t="s">
        <v>87</v>
      </c>
      <c r="B4050">
        <v>1322845165</v>
      </c>
      <c r="C4050" t="s">
        <v>19</v>
      </c>
      <c r="D4050" t="s">
        <v>14328</v>
      </c>
      <c r="E4050">
        <v>24539</v>
      </c>
      <c r="F4050" s="9">
        <v>46252</v>
      </c>
      <c r="G4050" t="s">
        <v>4705</v>
      </c>
      <c r="H4050" s="8">
        <v>0.39513888888888887</v>
      </c>
      <c r="I4050" s="8">
        <v>0.39513888888888887</v>
      </c>
      <c r="J4050">
        <v>0</v>
      </c>
      <c r="K4050" t="s">
        <v>145</v>
      </c>
      <c r="L4050">
        <v>0</v>
      </c>
      <c r="M4050" t="s">
        <v>16918</v>
      </c>
      <c r="N4050" t="s">
        <v>6636</v>
      </c>
      <c r="O4050" t="s">
        <v>6637</v>
      </c>
      <c r="P4050" t="s">
        <v>6638</v>
      </c>
    </row>
    <row r="4051" spans="1:16" x14ac:dyDescent="0.35">
      <c r="A4051" t="s">
        <v>87</v>
      </c>
      <c r="B4051">
        <v>1322845165</v>
      </c>
      <c r="C4051" t="s">
        <v>19</v>
      </c>
      <c r="D4051" t="s">
        <v>14328</v>
      </c>
      <c r="E4051">
        <v>24539</v>
      </c>
      <c r="F4051" s="9">
        <v>46252</v>
      </c>
      <c r="G4051" t="s">
        <v>4705</v>
      </c>
      <c r="H4051" s="8">
        <v>0.40277777777777779</v>
      </c>
      <c r="I4051" s="8">
        <v>0.40277777777777779</v>
      </c>
      <c r="J4051">
        <v>0</v>
      </c>
      <c r="K4051" t="s">
        <v>145</v>
      </c>
      <c r="L4051">
        <v>0</v>
      </c>
      <c r="M4051" t="s">
        <v>17416</v>
      </c>
      <c r="N4051" t="s">
        <v>6696</v>
      </c>
      <c r="O4051" t="s">
        <v>6697</v>
      </c>
      <c r="P4051" t="s">
        <v>6514</v>
      </c>
    </row>
    <row r="4052" spans="1:16" x14ac:dyDescent="0.35">
      <c r="A4052" t="s">
        <v>87</v>
      </c>
      <c r="B4052">
        <v>1322845165</v>
      </c>
      <c r="C4052" t="s">
        <v>19</v>
      </c>
      <c r="D4052" t="s">
        <v>14328</v>
      </c>
      <c r="E4052">
        <v>24539</v>
      </c>
      <c r="F4052" s="9">
        <v>46252</v>
      </c>
      <c r="G4052" t="s">
        <v>4705</v>
      </c>
      <c r="H4052" s="8">
        <v>0.40902777777777777</v>
      </c>
      <c r="I4052" s="8">
        <v>0.42291666666666666</v>
      </c>
      <c r="J4052">
        <v>0</v>
      </c>
      <c r="K4052" t="s">
        <v>128</v>
      </c>
      <c r="L4052">
        <v>1</v>
      </c>
      <c r="M4052" t="s">
        <v>129</v>
      </c>
      <c r="N4052" t="s">
        <v>2345</v>
      </c>
      <c r="O4052" t="s">
        <v>2346</v>
      </c>
      <c r="P4052" t="s">
        <v>2347</v>
      </c>
    </row>
    <row r="4053" spans="1:16" x14ac:dyDescent="0.35">
      <c r="A4053" t="s">
        <v>87</v>
      </c>
      <c r="B4053">
        <v>1322845165</v>
      </c>
      <c r="C4053" t="s">
        <v>19</v>
      </c>
      <c r="D4053" t="s">
        <v>14328</v>
      </c>
      <c r="E4053">
        <v>24539</v>
      </c>
      <c r="F4053" s="9">
        <v>46252</v>
      </c>
      <c r="G4053" t="s">
        <v>4705</v>
      </c>
      <c r="H4053" s="8">
        <v>0.42986111111111114</v>
      </c>
      <c r="I4053" s="8">
        <v>0.47152777777777777</v>
      </c>
      <c r="J4053">
        <v>1</v>
      </c>
      <c r="K4053" t="s">
        <v>128</v>
      </c>
      <c r="L4053">
        <v>3</v>
      </c>
      <c r="M4053" t="s">
        <v>129</v>
      </c>
      <c r="N4053" t="s">
        <v>2342</v>
      </c>
      <c r="O4053" t="s">
        <v>2343</v>
      </c>
      <c r="P4053" t="s">
        <v>2344</v>
      </c>
    </row>
    <row r="4054" spans="1:16" x14ac:dyDescent="0.35">
      <c r="A4054" t="s">
        <v>87</v>
      </c>
      <c r="B4054">
        <v>1322845165</v>
      </c>
      <c r="C4054" t="s">
        <v>19</v>
      </c>
      <c r="D4054" t="s">
        <v>14328</v>
      </c>
      <c r="E4054">
        <v>24539</v>
      </c>
      <c r="F4054" s="9">
        <v>46252</v>
      </c>
      <c r="G4054" t="s">
        <v>4705</v>
      </c>
      <c r="H4054" s="8">
        <v>0.47847222222222224</v>
      </c>
      <c r="I4054" s="8">
        <v>0.48541666666666666</v>
      </c>
      <c r="J4054">
        <v>0</v>
      </c>
      <c r="K4054" t="s">
        <v>128</v>
      </c>
      <c r="L4054">
        <v>0</v>
      </c>
      <c r="M4054" t="s">
        <v>129</v>
      </c>
      <c r="N4054" t="s">
        <v>2345</v>
      </c>
      <c r="O4054" t="s">
        <v>2346</v>
      </c>
      <c r="P4054" t="s">
        <v>2347</v>
      </c>
    </row>
    <row r="4055" spans="1:16" x14ac:dyDescent="0.35">
      <c r="A4055" t="s">
        <v>87</v>
      </c>
      <c r="B4055">
        <v>1322845165</v>
      </c>
      <c r="C4055" t="s">
        <v>19</v>
      </c>
      <c r="D4055" t="s">
        <v>14328</v>
      </c>
      <c r="E4055">
        <v>24539</v>
      </c>
      <c r="F4055" s="9">
        <v>46252</v>
      </c>
      <c r="G4055" t="s">
        <v>4705</v>
      </c>
      <c r="H4055" s="8">
        <v>0.49236111111111114</v>
      </c>
      <c r="I4055" s="8">
        <v>0.49236111111111114</v>
      </c>
      <c r="J4055">
        <v>0</v>
      </c>
      <c r="K4055" t="s">
        <v>145</v>
      </c>
      <c r="L4055">
        <v>0</v>
      </c>
      <c r="M4055" t="s">
        <v>16715</v>
      </c>
      <c r="N4055" t="s">
        <v>14677</v>
      </c>
      <c r="O4055" t="s">
        <v>14678</v>
      </c>
      <c r="P4055" t="s">
        <v>14679</v>
      </c>
    </row>
    <row r="4056" spans="1:16" x14ac:dyDescent="0.35">
      <c r="A4056" t="s">
        <v>87</v>
      </c>
      <c r="B4056">
        <v>1322845165</v>
      </c>
      <c r="C4056" t="s">
        <v>19</v>
      </c>
      <c r="D4056" t="s">
        <v>14328</v>
      </c>
      <c r="E4056">
        <v>24539</v>
      </c>
      <c r="F4056" s="9">
        <v>46252</v>
      </c>
      <c r="G4056" t="s">
        <v>4705</v>
      </c>
      <c r="H4056" s="8">
        <v>0.49930555555555556</v>
      </c>
      <c r="I4056" s="8">
        <v>0.5131944444444444</v>
      </c>
      <c r="J4056">
        <v>0</v>
      </c>
      <c r="K4056" t="s">
        <v>128</v>
      </c>
      <c r="L4056">
        <v>1</v>
      </c>
      <c r="M4056" t="s">
        <v>129</v>
      </c>
      <c r="N4056" t="s">
        <v>2354</v>
      </c>
      <c r="O4056" t="s">
        <v>2355</v>
      </c>
      <c r="P4056" t="s">
        <v>2356</v>
      </c>
    </row>
    <row r="4057" spans="1:16" x14ac:dyDescent="0.35">
      <c r="A4057" t="s">
        <v>87</v>
      </c>
      <c r="B4057">
        <v>1322845165</v>
      </c>
      <c r="C4057" t="s">
        <v>19</v>
      </c>
      <c r="D4057" t="s">
        <v>14328</v>
      </c>
      <c r="E4057">
        <v>24539</v>
      </c>
      <c r="F4057" s="9">
        <v>46252</v>
      </c>
      <c r="G4057" t="s">
        <v>4705</v>
      </c>
      <c r="H4057" s="8">
        <v>0.52013888888888893</v>
      </c>
      <c r="I4057" s="8">
        <v>0.52013888888888893</v>
      </c>
      <c r="J4057">
        <v>0</v>
      </c>
      <c r="K4057" t="s">
        <v>145</v>
      </c>
      <c r="L4057">
        <v>0</v>
      </c>
      <c r="M4057" t="s">
        <v>17175</v>
      </c>
      <c r="N4057" t="s">
        <v>20135</v>
      </c>
      <c r="O4057" t="s">
        <v>8214</v>
      </c>
      <c r="P4057" t="s">
        <v>20136</v>
      </c>
    </row>
    <row r="4058" spans="1:16" x14ac:dyDescent="0.35">
      <c r="A4058" t="s">
        <v>87</v>
      </c>
      <c r="B4058">
        <v>1322845165</v>
      </c>
      <c r="C4058" t="s">
        <v>19</v>
      </c>
      <c r="D4058" t="s">
        <v>14328</v>
      </c>
      <c r="E4058">
        <v>24539</v>
      </c>
      <c r="F4058" s="9">
        <v>46252</v>
      </c>
      <c r="G4058" t="s">
        <v>4705</v>
      </c>
      <c r="H4058" s="8">
        <v>0.52708333333333335</v>
      </c>
      <c r="I4058" s="8">
        <v>0.52708333333333335</v>
      </c>
      <c r="J4058">
        <v>0</v>
      </c>
      <c r="K4058" t="s">
        <v>145</v>
      </c>
      <c r="L4058">
        <v>0</v>
      </c>
      <c r="M4058" t="s">
        <v>18200</v>
      </c>
      <c r="N4058" t="s">
        <v>20137</v>
      </c>
      <c r="O4058" t="s">
        <v>20138</v>
      </c>
      <c r="P4058" t="s">
        <v>20139</v>
      </c>
    </row>
    <row r="4059" spans="1:16" x14ac:dyDescent="0.35">
      <c r="A4059" t="s">
        <v>87</v>
      </c>
      <c r="B4059">
        <v>1322845165</v>
      </c>
      <c r="C4059" t="s">
        <v>19</v>
      </c>
      <c r="D4059" t="s">
        <v>14328</v>
      </c>
      <c r="E4059">
        <v>24539</v>
      </c>
      <c r="F4059" s="9">
        <v>46252</v>
      </c>
      <c r="G4059" t="s">
        <v>4705</v>
      </c>
      <c r="H4059" s="8">
        <v>0.53402777777777777</v>
      </c>
      <c r="I4059" s="8">
        <v>0.54097222222222219</v>
      </c>
      <c r="J4059">
        <v>0</v>
      </c>
      <c r="K4059" t="s">
        <v>128</v>
      </c>
      <c r="L4059">
        <v>0</v>
      </c>
      <c r="M4059" t="s">
        <v>129</v>
      </c>
      <c r="N4059" t="s">
        <v>20140</v>
      </c>
      <c r="O4059" t="s">
        <v>20141</v>
      </c>
      <c r="P4059" t="s">
        <v>20142</v>
      </c>
    </row>
    <row r="4060" spans="1:16" x14ac:dyDescent="0.35">
      <c r="A4060" t="s">
        <v>87</v>
      </c>
      <c r="B4060">
        <v>1322845165</v>
      </c>
      <c r="C4060" t="s">
        <v>19</v>
      </c>
      <c r="D4060" t="s">
        <v>14328</v>
      </c>
      <c r="E4060">
        <v>24539</v>
      </c>
      <c r="F4060" s="9">
        <v>46252</v>
      </c>
      <c r="G4060" t="s">
        <v>4705</v>
      </c>
      <c r="H4060" s="8">
        <v>0.54791666666666672</v>
      </c>
      <c r="I4060" s="8">
        <v>0.54791666666666672</v>
      </c>
      <c r="J4060">
        <v>0</v>
      </c>
      <c r="K4060" t="s">
        <v>145</v>
      </c>
      <c r="L4060">
        <v>0</v>
      </c>
      <c r="M4060" t="s">
        <v>20143</v>
      </c>
      <c r="N4060" t="s">
        <v>20144</v>
      </c>
      <c r="O4060" t="s">
        <v>20145</v>
      </c>
      <c r="P4060" t="s">
        <v>20146</v>
      </c>
    </row>
    <row r="4061" spans="1:16" x14ac:dyDescent="0.35">
      <c r="A4061" t="s">
        <v>87</v>
      </c>
      <c r="B4061">
        <v>1322845165</v>
      </c>
      <c r="C4061" t="s">
        <v>19</v>
      </c>
      <c r="D4061" t="s">
        <v>14328</v>
      </c>
      <c r="E4061">
        <v>24539</v>
      </c>
      <c r="F4061" s="9">
        <v>46252</v>
      </c>
      <c r="G4061" t="s">
        <v>4705</v>
      </c>
      <c r="H4061" s="8">
        <v>0.55486111111111114</v>
      </c>
      <c r="I4061" s="8">
        <v>0.58263888888888893</v>
      </c>
      <c r="J4061">
        <v>1</v>
      </c>
      <c r="K4061" t="s">
        <v>128</v>
      </c>
      <c r="L4061">
        <v>2</v>
      </c>
      <c r="M4061" t="s">
        <v>129</v>
      </c>
      <c r="N4061" t="s">
        <v>20140</v>
      </c>
      <c r="O4061" t="s">
        <v>20141</v>
      </c>
      <c r="P4061" t="s">
        <v>20142</v>
      </c>
    </row>
    <row r="4062" spans="1:16" x14ac:dyDescent="0.35">
      <c r="A4062" t="s">
        <v>87</v>
      </c>
      <c r="B4062">
        <v>1322845165</v>
      </c>
      <c r="C4062" t="s">
        <v>19</v>
      </c>
      <c r="D4062" t="s">
        <v>14328</v>
      </c>
      <c r="E4062">
        <v>24539</v>
      </c>
      <c r="F4062" s="9">
        <v>46252</v>
      </c>
      <c r="G4062" t="s">
        <v>4705</v>
      </c>
      <c r="H4062" s="8">
        <v>0.58958333333333335</v>
      </c>
      <c r="I4062" s="8">
        <v>0.61041666666666672</v>
      </c>
      <c r="J4062">
        <v>1</v>
      </c>
      <c r="K4062" t="s">
        <v>128</v>
      </c>
      <c r="L4062">
        <v>2</v>
      </c>
      <c r="M4062" t="s">
        <v>129</v>
      </c>
      <c r="N4062" t="s">
        <v>20147</v>
      </c>
      <c r="O4062" t="s">
        <v>20148</v>
      </c>
      <c r="P4062" t="s">
        <v>20149</v>
      </c>
    </row>
    <row r="4063" spans="1:16" x14ac:dyDescent="0.35">
      <c r="A4063" t="s">
        <v>87</v>
      </c>
      <c r="B4063">
        <v>1322845165</v>
      </c>
      <c r="C4063" t="s">
        <v>19</v>
      </c>
      <c r="D4063" t="s">
        <v>14328</v>
      </c>
      <c r="E4063">
        <v>24539</v>
      </c>
      <c r="F4063" s="9">
        <v>46252</v>
      </c>
      <c r="G4063" t="s">
        <v>4705</v>
      </c>
      <c r="H4063" s="8">
        <v>0.61736111111111114</v>
      </c>
      <c r="I4063" s="8">
        <v>0.61736111111111114</v>
      </c>
      <c r="J4063">
        <v>0</v>
      </c>
      <c r="K4063" t="s">
        <v>145</v>
      </c>
      <c r="L4063">
        <v>0</v>
      </c>
      <c r="M4063" t="s">
        <v>18265</v>
      </c>
      <c r="N4063" t="s">
        <v>20150</v>
      </c>
      <c r="O4063" t="s">
        <v>20151</v>
      </c>
      <c r="P4063" t="s">
        <v>20152</v>
      </c>
    </row>
    <row r="4064" spans="1:16" x14ac:dyDescent="0.35">
      <c r="A4064" t="s">
        <v>87</v>
      </c>
      <c r="B4064">
        <v>1322845165</v>
      </c>
      <c r="C4064" t="s">
        <v>19</v>
      </c>
      <c r="D4064" t="s">
        <v>14328</v>
      </c>
      <c r="E4064">
        <v>24539</v>
      </c>
      <c r="F4064" s="9">
        <v>46252</v>
      </c>
      <c r="G4064" t="s">
        <v>4705</v>
      </c>
      <c r="H4064" s="8">
        <v>0.62430555555555556</v>
      </c>
      <c r="I4064" s="8">
        <v>0.62430555555555556</v>
      </c>
      <c r="J4064">
        <v>0</v>
      </c>
      <c r="K4064" t="s">
        <v>145</v>
      </c>
      <c r="L4064">
        <v>0</v>
      </c>
      <c r="M4064" t="s">
        <v>18265</v>
      </c>
      <c r="N4064" t="s">
        <v>20147</v>
      </c>
      <c r="O4064" t="s">
        <v>20148</v>
      </c>
      <c r="P4064" t="s">
        <v>20149</v>
      </c>
    </row>
    <row r="4065" spans="1:16" x14ac:dyDescent="0.35">
      <c r="A4065" t="s">
        <v>87</v>
      </c>
      <c r="B4065">
        <v>1322845165</v>
      </c>
      <c r="C4065" t="s">
        <v>19</v>
      </c>
      <c r="D4065" t="s">
        <v>14328</v>
      </c>
      <c r="E4065">
        <v>24539</v>
      </c>
      <c r="F4065" s="9">
        <v>46252</v>
      </c>
      <c r="G4065" t="s">
        <v>4705</v>
      </c>
      <c r="H4065" s="8">
        <v>0.63124999999999998</v>
      </c>
      <c r="I4065" s="8">
        <v>0.63124999999999998</v>
      </c>
      <c r="J4065">
        <v>0</v>
      </c>
      <c r="K4065" t="s">
        <v>145</v>
      </c>
      <c r="L4065">
        <v>0</v>
      </c>
      <c r="M4065" t="s">
        <v>16797</v>
      </c>
      <c r="N4065" t="s">
        <v>20150</v>
      </c>
      <c r="O4065" t="s">
        <v>20151</v>
      </c>
      <c r="P4065" t="s">
        <v>20152</v>
      </c>
    </row>
    <row r="4066" spans="1:16" x14ac:dyDescent="0.35">
      <c r="A4066" t="s">
        <v>87</v>
      </c>
      <c r="B4066">
        <v>1322845165</v>
      </c>
      <c r="C4066" t="s">
        <v>19</v>
      </c>
      <c r="D4066" t="s">
        <v>14328</v>
      </c>
      <c r="E4066">
        <v>24539</v>
      </c>
      <c r="F4066" s="9">
        <v>46252</v>
      </c>
      <c r="G4066" t="s">
        <v>4705</v>
      </c>
      <c r="H4066" s="8">
        <v>0.6381944444444444</v>
      </c>
      <c r="I4066" s="8">
        <v>0.6381944444444444</v>
      </c>
      <c r="J4066">
        <v>0</v>
      </c>
      <c r="K4066" t="s">
        <v>145</v>
      </c>
      <c r="L4066">
        <v>0</v>
      </c>
      <c r="M4066" t="s">
        <v>17740</v>
      </c>
      <c r="N4066" t="s">
        <v>20137</v>
      </c>
      <c r="O4066" t="s">
        <v>20138</v>
      </c>
      <c r="P4066" t="s">
        <v>20139</v>
      </c>
    </row>
    <row r="4067" spans="1:16" x14ac:dyDescent="0.35">
      <c r="A4067" t="s">
        <v>87</v>
      </c>
      <c r="B4067">
        <v>1322845165</v>
      </c>
      <c r="C4067" t="s">
        <v>19</v>
      </c>
      <c r="D4067" t="s">
        <v>14328</v>
      </c>
      <c r="E4067">
        <v>24539</v>
      </c>
      <c r="F4067" s="9">
        <v>46252</v>
      </c>
      <c r="G4067" t="s">
        <v>4705</v>
      </c>
      <c r="H4067" s="8">
        <v>0.64513888888888893</v>
      </c>
      <c r="I4067" s="8">
        <v>0.64513888888888893</v>
      </c>
      <c r="J4067">
        <v>0</v>
      </c>
      <c r="K4067" t="s">
        <v>145</v>
      </c>
      <c r="L4067">
        <v>0</v>
      </c>
      <c r="M4067" t="s">
        <v>17287</v>
      </c>
      <c r="N4067" t="s">
        <v>13018</v>
      </c>
      <c r="O4067" t="s">
        <v>13019</v>
      </c>
      <c r="P4067" t="s">
        <v>3880</v>
      </c>
    </row>
    <row r="4068" spans="1:16" x14ac:dyDescent="0.35">
      <c r="A4068" t="s">
        <v>87</v>
      </c>
      <c r="B4068">
        <v>1322845165</v>
      </c>
      <c r="C4068" t="s">
        <v>19</v>
      </c>
      <c r="D4068" t="s">
        <v>14328</v>
      </c>
      <c r="E4068">
        <v>24539</v>
      </c>
      <c r="F4068" s="9">
        <v>46252</v>
      </c>
      <c r="G4068" t="s">
        <v>4705</v>
      </c>
      <c r="H4068" s="8">
        <v>0.65208333333333335</v>
      </c>
      <c r="I4068" s="8">
        <v>0.65208333333333335</v>
      </c>
      <c r="J4068">
        <v>0</v>
      </c>
      <c r="K4068" t="s">
        <v>145</v>
      </c>
      <c r="L4068">
        <v>0</v>
      </c>
      <c r="M4068" t="s">
        <v>16980</v>
      </c>
      <c r="N4068" t="s">
        <v>13010</v>
      </c>
      <c r="O4068" t="s">
        <v>13011</v>
      </c>
      <c r="P4068" t="s">
        <v>4692</v>
      </c>
    </row>
    <row r="4069" spans="1:16" x14ac:dyDescent="0.35">
      <c r="A4069" t="s">
        <v>87</v>
      </c>
      <c r="B4069">
        <v>1322845165</v>
      </c>
      <c r="C4069" t="s">
        <v>19</v>
      </c>
      <c r="D4069" t="s">
        <v>14328</v>
      </c>
      <c r="E4069">
        <v>24539</v>
      </c>
      <c r="F4069" s="9">
        <v>46252</v>
      </c>
      <c r="G4069" t="s">
        <v>4705</v>
      </c>
      <c r="H4069" s="8">
        <v>0.65902777777777777</v>
      </c>
      <c r="I4069" s="8">
        <v>0.65902777777777777</v>
      </c>
      <c r="J4069">
        <v>0</v>
      </c>
      <c r="K4069" t="s">
        <v>145</v>
      </c>
      <c r="L4069">
        <v>0</v>
      </c>
      <c r="M4069" t="s">
        <v>17310</v>
      </c>
      <c r="N4069" t="s">
        <v>13015</v>
      </c>
      <c r="O4069" t="s">
        <v>13016</v>
      </c>
      <c r="P4069" t="s">
        <v>13017</v>
      </c>
    </row>
    <row r="4070" spans="1:16" x14ac:dyDescent="0.35">
      <c r="A4070" t="s">
        <v>87</v>
      </c>
      <c r="B4070">
        <v>1322845165</v>
      </c>
      <c r="C4070" t="s">
        <v>19</v>
      </c>
      <c r="D4070" t="s">
        <v>14328</v>
      </c>
      <c r="E4070">
        <v>24539</v>
      </c>
      <c r="F4070" s="9">
        <v>46252</v>
      </c>
      <c r="G4070" t="s">
        <v>4705</v>
      </c>
      <c r="H4070" s="8">
        <v>0.66597222222222219</v>
      </c>
      <c r="I4070" s="8">
        <v>0.75624999999999998</v>
      </c>
      <c r="J4070">
        <v>2</v>
      </c>
      <c r="K4070" t="s">
        <v>128</v>
      </c>
      <c r="L4070">
        <v>6</v>
      </c>
      <c r="M4070" t="s">
        <v>129</v>
      </c>
      <c r="N4070" t="s">
        <v>13012</v>
      </c>
      <c r="O4070" t="s">
        <v>13013</v>
      </c>
      <c r="P4070" t="s">
        <v>13014</v>
      </c>
    </row>
    <row r="4071" spans="1:16" x14ac:dyDescent="0.35">
      <c r="A4071" t="s">
        <v>87</v>
      </c>
      <c r="B4071">
        <v>1322845165</v>
      </c>
      <c r="C4071" t="s">
        <v>19</v>
      </c>
      <c r="D4071" t="s">
        <v>14328</v>
      </c>
      <c r="E4071">
        <v>24539</v>
      </c>
      <c r="F4071" s="9">
        <v>46252</v>
      </c>
      <c r="G4071" t="s">
        <v>4705</v>
      </c>
      <c r="H4071" s="8">
        <v>0.7631944444444444</v>
      </c>
      <c r="I4071" s="8">
        <v>0.77013888888888893</v>
      </c>
      <c r="J4071">
        <v>0</v>
      </c>
      <c r="K4071" t="s">
        <v>128</v>
      </c>
      <c r="L4071">
        <v>1</v>
      </c>
      <c r="M4071" t="s">
        <v>129</v>
      </c>
      <c r="N4071" t="s">
        <v>13015</v>
      </c>
      <c r="O4071" t="s">
        <v>13016</v>
      </c>
      <c r="P4071" t="s">
        <v>13017</v>
      </c>
    </row>
    <row r="4072" spans="1:16" x14ac:dyDescent="0.35">
      <c r="A4072" t="s">
        <v>87</v>
      </c>
      <c r="B4072">
        <v>1322845165</v>
      </c>
      <c r="C4072" t="s">
        <v>19</v>
      </c>
      <c r="D4072" t="s">
        <v>14328</v>
      </c>
      <c r="E4072">
        <v>24539</v>
      </c>
      <c r="F4072" s="9">
        <v>46252</v>
      </c>
      <c r="G4072" t="s">
        <v>4705</v>
      </c>
      <c r="H4072" s="8">
        <v>0.77708333333333335</v>
      </c>
      <c r="I4072" s="8">
        <v>0.81874999999999998</v>
      </c>
      <c r="J4072">
        <v>1</v>
      </c>
      <c r="K4072" t="s">
        <v>128</v>
      </c>
      <c r="L4072">
        <v>3</v>
      </c>
      <c r="M4072" t="s">
        <v>129</v>
      </c>
      <c r="N4072" t="s">
        <v>13012</v>
      </c>
      <c r="O4072" t="s">
        <v>13013</v>
      </c>
      <c r="P4072" t="s">
        <v>13014</v>
      </c>
    </row>
    <row r="4073" spans="1:16" x14ac:dyDescent="0.35">
      <c r="A4073" t="s">
        <v>87</v>
      </c>
      <c r="B4073">
        <v>1322845165</v>
      </c>
      <c r="C4073" t="s">
        <v>19</v>
      </c>
      <c r="D4073" t="s">
        <v>14328</v>
      </c>
      <c r="E4073">
        <v>24539</v>
      </c>
      <c r="F4073" s="9">
        <v>46253</v>
      </c>
      <c r="G4073" t="s">
        <v>3</v>
      </c>
      <c r="H4073" s="8">
        <v>0.38124999999999998</v>
      </c>
      <c r="I4073" s="8">
        <v>0.38124999999999998</v>
      </c>
      <c r="J4073">
        <v>0</v>
      </c>
      <c r="K4073" t="s">
        <v>145</v>
      </c>
      <c r="L4073">
        <v>0</v>
      </c>
      <c r="M4073" t="s">
        <v>16764</v>
      </c>
      <c r="N4073" t="s">
        <v>20153</v>
      </c>
      <c r="O4073" t="s">
        <v>20154</v>
      </c>
      <c r="P4073" t="s">
        <v>20155</v>
      </c>
    </row>
    <row r="4074" spans="1:16" x14ac:dyDescent="0.35">
      <c r="A4074" t="s">
        <v>87</v>
      </c>
      <c r="B4074">
        <v>1322845165</v>
      </c>
      <c r="C4074" t="s">
        <v>19</v>
      </c>
      <c r="D4074" t="s">
        <v>14328</v>
      </c>
      <c r="E4074">
        <v>24539</v>
      </c>
      <c r="F4074" s="9">
        <v>46253</v>
      </c>
      <c r="G4074" t="s">
        <v>3</v>
      </c>
      <c r="H4074" s="8">
        <v>0.38819444444444445</v>
      </c>
      <c r="I4074" s="8">
        <v>0.38819444444444445</v>
      </c>
      <c r="J4074">
        <v>0</v>
      </c>
      <c r="K4074" t="s">
        <v>145</v>
      </c>
      <c r="L4074">
        <v>0</v>
      </c>
      <c r="M4074" t="s">
        <v>17123</v>
      </c>
      <c r="N4074" t="s">
        <v>14080</v>
      </c>
      <c r="O4074" t="s">
        <v>20156</v>
      </c>
      <c r="P4074" t="s">
        <v>20157</v>
      </c>
    </row>
    <row r="4075" spans="1:16" x14ac:dyDescent="0.35">
      <c r="A4075" t="s">
        <v>87</v>
      </c>
      <c r="B4075">
        <v>1322845165</v>
      </c>
      <c r="C4075" t="s">
        <v>19</v>
      </c>
      <c r="D4075" t="s">
        <v>14328</v>
      </c>
      <c r="E4075">
        <v>24539</v>
      </c>
      <c r="F4075" s="9">
        <v>46253</v>
      </c>
      <c r="G4075" t="s">
        <v>3</v>
      </c>
      <c r="H4075" s="8">
        <v>0.39513888888888887</v>
      </c>
      <c r="I4075" s="8">
        <v>0.41597222222222224</v>
      </c>
      <c r="J4075">
        <v>1</v>
      </c>
      <c r="K4075" t="s">
        <v>128</v>
      </c>
      <c r="L4075">
        <v>2</v>
      </c>
      <c r="M4075" t="s">
        <v>129</v>
      </c>
      <c r="N4075" t="s">
        <v>2363</v>
      </c>
      <c r="O4075" t="s">
        <v>2364</v>
      </c>
      <c r="P4075" t="s">
        <v>2365</v>
      </c>
    </row>
    <row r="4076" spans="1:16" x14ac:dyDescent="0.35">
      <c r="A4076" t="s">
        <v>87</v>
      </c>
      <c r="B4076">
        <v>1322845165</v>
      </c>
      <c r="C4076" t="s">
        <v>19</v>
      </c>
      <c r="D4076" t="s">
        <v>14328</v>
      </c>
      <c r="E4076">
        <v>24539</v>
      </c>
      <c r="F4076" s="9">
        <v>46253</v>
      </c>
      <c r="G4076" t="s">
        <v>3</v>
      </c>
      <c r="H4076" s="8">
        <v>0.42291666666666666</v>
      </c>
      <c r="I4076" s="8">
        <v>0.49236111111111114</v>
      </c>
      <c r="J4076">
        <v>2</v>
      </c>
      <c r="K4076" t="s">
        <v>128</v>
      </c>
      <c r="L4076">
        <v>5</v>
      </c>
      <c r="M4076" t="s">
        <v>129</v>
      </c>
      <c r="N4076" t="s">
        <v>9349</v>
      </c>
      <c r="O4076" t="s">
        <v>9350</v>
      </c>
      <c r="P4076" t="s">
        <v>9351</v>
      </c>
    </row>
    <row r="4077" spans="1:16" x14ac:dyDescent="0.35">
      <c r="A4077" t="s">
        <v>87</v>
      </c>
      <c r="B4077">
        <v>1322845165</v>
      </c>
      <c r="C4077" t="s">
        <v>19</v>
      </c>
      <c r="D4077" t="s">
        <v>14328</v>
      </c>
      <c r="E4077">
        <v>24539</v>
      </c>
      <c r="F4077" s="9">
        <v>46253</v>
      </c>
      <c r="G4077" t="s">
        <v>3</v>
      </c>
      <c r="H4077" s="8">
        <v>0.49930555555555556</v>
      </c>
      <c r="I4077" s="8">
        <v>0.49930555555555556</v>
      </c>
      <c r="J4077">
        <v>0</v>
      </c>
      <c r="K4077" t="s">
        <v>145</v>
      </c>
      <c r="L4077">
        <v>0</v>
      </c>
      <c r="M4077" t="s">
        <v>16825</v>
      </c>
      <c r="N4077" t="s">
        <v>20073</v>
      </c>
      <c r="O4077" t="s">
        <v>20074</v>
      </c>
      <c r="P4077" t="s">
        <v>20075</v>
      </c>
    </row>
    <row r="4078" spans="1:16" x14ac:dyDescent="0.35">
      <c r="A4078" t="s">
        <v>87</v>
      </c>
      <c r="B4078">
        <v>1322845165</v>
      </c>
      <c r="C4078" t="s">
        <v>19</v>
      </c>
      <c r="D4078" t="s">
        <v>14328</v>
      </c>
      <c r="E4078">
        <v>24539</v>
      </c>
      <c r="F4078" s="9">
        <v>46253</v>
      </c>
      <c r="G4078" t="s">
        <v>3</v>
      </c>
      <c r="H4078" s="8">
        <v>0.50624999999999998</v>
      </c>
      <c r="I4078" s="8">
        <v>0.5131944444444444</v>
      </c>
      <c r="J4078">
        <v>0</v>
      </c>
      <c r="K4078" t="s">
        <v>128</v>
      </c>
      <c r="L4078">
        <v>0</v>
      </c>
      <c r="M4078" t="s">
        <v>129</v>
      </c>
      <c r="N4078" t="s">
        <v>6614</v>
      </c>
      <c r="O4078" t="s">
        <v>6615</v>
      </c>
      <c r="P4078" t="s">
        <v>6616</v>
      </c>
    </row>
    <row r="4079" spans="1:16" x14ac:dyDescent="0.35">
      <c r="A4079" t="s">
        <v>87</v>
      </c>
      <c r="B4079">
        <v>1322845165</v>
      </c>
      <c r="C4079" t="s">
        <v>19</v>
      </c>
      <c r="D4079" t="s">
        <v>14328</v>
      </c>
      <c r="E4079">
        <v>24539</v>
      </c>
      <c r="F4079" s="9">
        <v>46253</v>
      </c>
      <c r="G4079" t="s">
        <v>3</v>
      </c>
      <c r="H4079" s="8">
        <v>0.52013888888888893</v>
      </c>
      <c r="I4079" s="8">
        <v>0.52708333333333335</v>
      </c>
      <c r="J4079">
        <v>0</v>
      </c>
      <c r="K4079" t="s">
        <v>128</v>
      </c>
      <c r="L4079">
        <v>0</v>
      </c>
      <c r="M4079" t="s">
        <v>129</v>
      </c>
      <c r="N4079" t="s">
        <v>9352</v>
      </c>
      <c r="O4079" t="s">
        <v>9353</v>
      </c>
      <c r="P4079" t="s">
        <v>9354</v>
      </c>
    </row>
    <row r="4080" spans="1:16" x14ac:dyDescent="0.35">
      <c r="A4080" t="s">
        <v>87</v>
      </c>
      <c r="B4080">
        <v>1322845165</v>
      </c>
      <c r="C4080" t="s">
        <v>19</v>
      </c>
      <c r="D4080" t="s">
        <v>14328</v>
      </c>
      <c r="E4080">
        <v>24539</v>
      </c>
      <c r="F4080" s="9">
        <v>46253</v>
      </c>
      <c r="G4080" t="s">
        <v>3</v>
      </c>
      <c r="H4080" s="8">
        <v>0.53402777777777777</v>
      </c>
      <c r="I4080" s="8">
        <v>0.5756944444444444</v>
      </c>
      <c r="J4080">
        <v>1</v>
      </c>
      <c r="K4080" t="s">
        <v>128</v>
      </c>
      <c r="L4080">
        <v>3</v>
      </c>
      <c r="M4080" t="s">
        <v>129</v>
      </c>
      <c r="N4080" t="s">
        <v>6625</v>
      </c>
      <c r="O4080" t="s">
        <v>6626</v>
      </c>
      <c r="P4080" t="s">
        <v>6627</v>
      </c>
    </row>
    <row r="4081" spans="1:16" x14ac:dyDescent="0.35">
      <c r="A4081" t="s">
        <v>87</v>
      </c>
      <c r="B4081">
        <v>1322845165</v>
      </c>
      <c r="C4081" t="s">
        <v>19</v>
      </c>
      <c r="D4081" t="s">
        <v>14328</v>
      </c>
      <c r="E4081">
        <v>24539</v>
      </c>
      <c r="F4081" s="9">
        <v>46253</v>
      </c>
      <c r="G4081" t="s">
        <v>3</v>
      </c>
      <c r="H4081" s="8">
        <v>0.58263888888888893</v>
      </c>
      <c r="I4081" s="8">
        <v>0.59652777777777777</v>
      </c>
      <c r="J4081">
        <v>0</v>
      </c>
      <c r="K4081" t="s">
        <v>128</v>
      </c>
      <c r="L4081">
        <v>1</v>
      </c>
      <c r="M4081" t="s">
        <v>129</v>
      </c>
      <c r="N4081" t="s">
        <v>16272</v>
      </c>
      <c r="O4081" t="s">
        <v>20061</v>
      </c>
      <c r="P4081" t="s">
        <v>20062</v>
      </c>
    </row>
    <row r="4082" spans="1:16" x14ac:dyDescent="0.35">
      <c r="A4082" t="s">
        <v>87</v>
      </c>
      <c r="B4082">
        <v>1322845165</v>
      </c>
      <c r="C4082" t="s">
        <v>19</v>
      </c>
      <c r="D4082" t="s">
        <v>14328</v>
      </c>
      <c r="E4082">
        <v>24539</v>
      </c>
      <c r="F4082" s="9">
        <v>46253</v>
      </c>
      <c r="G4082" t="s">
        <v>3</v>
      </c>
      <c r="H4082" s="8">
        <v>0.60347222222222219</v>
      </c>
      <c r="I4082" s="8">
        <v>0.61041666666666672</v>
      </c>
      <c r="J4082">
        <v>0</v>
      </c>
      <c r="K4082" t="s">
        <v>128</v>
      </c>
      <c r="L4082">
        <v>1</v>
      </c>
      <c r="M4082" t="s">
        <v>129</v>
      </c>
      <c r="N4082" t="s">
        <v>6731</v>
      </c>
      <c r="O4082" t="s">
        <v>6732</v>
      </c>
      <c r="P4082" t="s">
        <v>6733</v>
      </c>
    </row>
    <row r="4083" spans="1:16" x14ac:dyDescent="0.35">
      <c r="A4083" t="s">
        <v>87</v>
      </c>
      <c r="B4083">
        <v>1322845165</v>
      </c>
      <c r="C4083" t="s">
        <v>19</v>
      </c>
      <c r="D4083" t="s">
        <v>14328</v>
      </c>
      <c r="E4083">
        <v>24539</v>
      </c>
      <c r="F4083" s="9">
        <v>46253</v>
      </c>
      <c r="G4083" t="s">
        <v>3</v>
      </c>
      <c r="H4083" s="8">
        <v>0.61736111111111114</v>
      </c>
      <c r="I4083" s="8">
        <v>0.61736111111111114</v>
      </c>
      <c r="J4083">
        <v>0</v>
      </c>
      <c r="K4083" t="s">
        <v>145</v>
      </c>
      <c r="L4083">
        <v>0</v>
      </c>
      <c r="M4083" t="s">
        <v>18920</v>
      </c>
      <c r="N4083" t="s">
        <v>16272</v>
      </c>
      <c r="O4083" t="s">
        <v>20061</v>
      </c>
      <c r="P4083" t="s">
        <v>20062</v>
      </c>
    </row>
    <row r="4084" spans="1:16" x14ac:dyDescent="0.35">
      <c r="A4084" t="s">
        <v>87</v>
      </c>
      <c r="B4084">
        <v>1322845165</v>
      </c>
      <c r="C4084" t="s">
        <v>19</v>
      </c>
      <c r="D4084" t="s">
        <v>14328</v>
      </c>
      <c r="E4084">
        <v>24539</v>
      </c>
      <c r="F4084" s="9">
        <v>46253</v>
      </c>
      <c r="G4084" t="s">
        <v>3</v>
      </c>
      <c r="H4084" s="8">
        <v>0.62430555555555556</v>
      </c>
      <c r="I4084" s="8">
        <v>0.63124999999999998</v>
      </c>
      <c r="J4084">
        <v>0</v>
      </c>
      <c r="K4084" t="s">
        <v>128</v>
      </c>
      <c r="L4084">
        <v>0</v>
      </c>
      <c r="M4084" t="s">
        <v>129</v>
      </c>
      <c r="N4084" t="s">
        <v>6683</v>
      </c>
      <c r="O4084" t="s">
        <v>6684</v>
      </c>
      <c r="P4084" t="s">
        <v>6685</v>
      </c>
    </row>
    <row r="4085" spans="1:16" x14ac:dyDescent="0.35">
      <c r="A4085" t="s">
        <v>87</v>
      </c>
      <c r="B4085">
        <v>1322845165</v>
      </c>
      <c r="C4085" t="s">
        <v>19</v>
      </c>
      <c r="D4085" t="s">
        <v>14328</v>
      </c>
      <c r="E4085">
        <v>24539</v>
      </c>
      <c r="F4085" s="9">
        <v>46253</v>
      </c>
      <c r="G4085" t="s">
        <v>3</v>
      </c>
      <c r="H4085" s="8">
        <v>0.6381944444444444</v>
      </c>
      <c r="I4085" s="8">
        <v>0.6381944444444444</v>
      </c>
      <c r="J4085">
        <v>0</v>
      </c>
      <c r="K4085" t="s">
        <v>145</v>
      </c>
      <c r="L4085">
        <v>0</v>
      </c>
      <c r="M4085" t="s">
        <v>16725</v>
      </c>
      <c r="N4085" t="s">
        <v>20158</v>
      </c>
      <c r="O4085" t="s">
        <v>6732</v>
      </c>
      <c r="P4085" t="s">
        <v>6733</v>
      </c>
    </row>
    <row r="4086" spans="1:16" x14ac:dyDescent="0.35">
      <c r="A4086" t="s">
        <v>87</v>
      </c>
      <c r="B4086">
        <v>1322845165</v>
      </c>
      <c r="C4086" t="s">
        <v>19</v>
      </c>
      <c r="D4086" t="s">
        <v>14328</v>
      </c>
      <c r="E4086">
        <v>24539</v>
      </c>
      <c r="F4086" s="9">
        <v>46253</v>
      </c>
      <c r="G4086" t="s">
        <v>3</v>
      </c>
      <c r="H4086" s="8">
        <v>0.64513888888888893</v>
      </c>
      <c r="I4086" s="8">
        <v>0.65902777777777777</v>
      </c>
      <c r="J4086">
        <v>0</v>
      </c>
      <c r="K4086" t="s">
        <v>128</v>
      </c>
      <c r="L4086">
        <v>1</v>
      </c>
      <c r="M4086" t="s">
        <v>129</v>
      </c>
      <c r="N4086" t="s">
        <v>6683</v>
      </c>
      <c r="O4086" t="s">
        <v>6684</v>
      </c>
      <c r="P4086" t="s">
        <v>6685</v>
      </c>
    </row>
    <row r="4087" spans="1:16" x14ac:dyDescent="0.35">
      <c r="A4087" t="s">
        <v>87</v>
      </c>
      <c r="B4087">
        <v>1322845165</v>
      </c>
      <c r="C4087" t="s">
        <v>19</v>
      </c>
      <c r="D4087" t="s">
        <v>14328</v>
      </c>
      <c r="E4087">
        <v>24539</v>
      </c>
      <c r="F4087" s="9">
        <v>46253</v>
      </c>
      <c r="G4087" t="s">
        <v>3</v>
      </c>
      <c r="H4087" s="8">
        <v>0.66597222222222219</v>
      </c>
      <c r="I4087" s="8">
        <v>0.68680555555555556</v>
      </c>
      <c r="J4087">
        <v>1</v>
      </c>
      <c r="K4087" t="s">
        <v>128</v>
      </c>
      <c r="L4087">
        <v>2</v>
      </c>
      <c r="M4087" t="s">
        <v>129</v>
      </c>
      <c r="N4087" t="s">
        <v>6731</v>
      </c>
      <c r="O4087" t="s">
        <v>6732</v>
      </c>
      <c r="P4087" t="s">
        <v>6733</v>
      </c>
    </row>
    <row r="4088" spans="1:16" x14ac:dyDescent="0.35">
      <c r="A4088" t="s">
        <v>87</v>
      </c>
      <c r="B4088">
        <v>1322845165</v>
      </c>
      <c r="C4088" t="s">
        <v>19</v>
      </c>
      <c r="D4088" t="s">
        <v>14328</v>
      </c>
      <c r="E4088">
        <v>24539</v>
      </c>
      <c r="F4088" s="9">
        <v>46253</v>
      </c>
      <c r="G4088" t="s">
        <v>3</v>
      </c>
      <c r="H4088" s="8">
        <v>0.69374999999999998</v>
      </c>
      <c r="I4088" s="8">
        <v>0.70763888888888893</v>
      </c>
      <c r="J4088">
        <v>0</v>
      </c>
      <c r="K4088" t="s">
        <v>128</v>
      </c>
      <c r="L4088">
        <v>1</v>
      </c>
      <c r="M4088" t="s">
        <v>129</v>
      </c>
      <c r="N4088" t="s">
        <v>6683</v>
      </c>
      <c r="O4088" t="s">
        <v>6684</v>
      </c>
      <c r="P4088" t="s">
        <v>6685</v>
      </c>
    </row>
    <row r="4089" spans="1:16" x14ac:dyDescent="0.35">
      <c r="A4089" t="s">
        <v>87</v>
      </c>
      <c r="B4089">
        <v>1322845165</v>
      </c>
      <c r="C4089" t="s">
        <v>19</v>
      </c>
      <c r="D4089" t="s">
        <v>14328</v>
      </c>
      <c r="E4089">
        <v>24539</v>
      </c>
      <c r="F4089" s="9">
        <v>46253</v>
      </c>
      <c r="G4089" t="s">
        <v>3</v>
      </c>
      <c r="H4089" s="8">
        <v>0.71458333333333335</v>
      </c>
      <c r="I4089" s="8">
        <v>0.71458333333333335</v>
      </c>
      <c r="J4089">
        <v>0</v>
      </c>
      <c r="K4089" t="s">
        <v>145</v>
      </c>
      <c r="L4089">
        <v>0</v>
      </c>
      <c r="M4089" t="s">
        <v>16530</v>
      </c>
      <c r="N4089" t="s">
        <v>20066</v>
      </c>
      <c r="O4089" t="s">
        <v>20067</v>
      </c>
      <c r="P4089" t="s">
        <v>20068</v>
      </c>
    </row>
    <row r="4090" spans="1:16" x14ac:dyDescent="0.35">
      <c r="A4090" t="s">
        <v>87</v>
      </c>
      <c r="B4090">
        <v>1322845165</v>
      </c>
      <c r="C4090" t="s">
        <v>19</v>
      </c>
      <c r="D4090" t="s">
        <v>14328</v>
      </c>
      <c r="E4090">
        <v>24539</v>
      </c>
      <c r="F4090" s="9">
        <v>46253</v>
      </c>
      <c r="G4090" t="s">
        <v>3</v>
      </c>
      <c r="H4090" s="8">
        <v>0.72152777777777777</v>
      </c>
      <c r="I4090" s="8">
        <v>0.74236111111111114</v>
      </c>
      <c r="J4090">
        <v>1</v>
      </c>
      <c r="K4090" t="s">
        <v>128</v>
      </c>
      <c r="L4090">
        <v>2</v>
      </c>
      <c r="M4090" t="s">
        <v>129</v>
      </c>
      <c r="N4090" t="s">
        <v>20069</v>
      </c>
      <c r="O4090" t="s">
        <v>20070</v>
      </c>
      <c r="P4090" t="s">
        <v>20071</v>
      </c>
    </row>
    <row r="4091" spans="1:16" x14ac:dyDescent="0.35">
      <c r="A4091" t="s">
        <v>87</v>
      </c>
      <c r="B4091">
        <v>1322845165</v>
      </c>
      <c r="C4091" t="s">
        <v>19</v>
      </c>
      <c r="D4091" t="s">
        <v>14328</v>
      </c>
      <c r="E4091">
        <v>24539</v>
      </c>
      <c r="F4091" s="9">
        <v>46253</v>
      </c>
      <c r="G4091" t="s">
        <v>3</v>
      </c>
      <c r="H4091" s="8">
        <v>0.74930555555555556</v>
      </c>
      <c r="I4091" s="8">
        <v>0.77013888888888893</v>
      </c>
      <c r="J4091">
        <v>1</v>
      </c>
      <c r="K4091" t="s">
        <v>128</v>
      </c>
      <c r="L4091">
        <v>2</v>
      </c>
      <c r="M4091" t="s">
        <v>129</v>
      </c>
      <c r="N4091" t="s">
        <v>6683</v>
      </c>
      <c r="O4091" t="s">
        <v>6684</v>
      </c>
      <c r="P4091" t="s">
        <v>6685</v>
      </c>
    </row>
    <row r="4092" spans="1:16" x14ac:dyDescent="0.35">
      <c r="A4092" t="s">
        <v>87</v>
      </c>
      <c r="B4092">
        <v>1322845165</v>
      </c>
      <c r="C4092" t="s">
        <v>19</v>
      </c>
      <c r="D4092" t="s">
        <v>14328</v>
      </c>
      <c r="E4092">
        <v>24539</v>
      </c>
      <c r="F4092" s="9">
        <v>46253</v>
      </c>
      <c r="G4092" t="s">
        <v>3</v>
      </c>
      <c r="H4092" s="8">
        <v>0.77708333333333335</v>
      </c>
      <c r="I4092" s="8">
        <v>0.78402777777777777</v>
      </c>
      <c r="J4092">
        <v>0</v>
      </c>
      <c r="K4092" t="s">
        <v>128</v>
      </c>
      <c r="L4092">
        <v>0</v>
      </c>
      <c r="M4092" t="s">
        <v>129</v>
      </c>
      <c r="N4092" t="s">
        <v>20066</v>
      </c>
      <c r="O4092" t="s">
        <v>20067</v>
      </c>
      <c r="P4092" t="s">
        <v>20068</v>
      </c>
    </row>
    <row r="4093" spans="1:16" x14ac:dyDescent="0.35">
      <c r="A4093" t="s">
        <v>87</v>
      </c>
      <c r="B4093">
        <v>1322845165</v>
      </c>
      <c r="C4093" t="s">
        <v>19</v>
      </c>
      <c r="D4093" t="s">
        <v>14328</v>
      </c>
      <c r="E4093">
        <v>24539</v>
      </c>
      <c r="F4093" s="9">
        <v>46253</v>
      </c>
      <c r="G4093" t="s">
        <v>3</v>
      </c>
      <c r="H4093" s="8">
        <v>0.79097222222222219</v>
      </c>
      <c r="I4093" s="8">
        <v>0.79097222222222219</v>
      </c>
      <c r="J4093">
        <v>0</v>
      </c>
      <c r="K4093" t="s">
        <v>145</v>
      </c>
      <c r="L4093">
        <v>0</v>
      </c>
      <c r="M4093" t="s">
        <v>17522</v>
      </c>
      <c r="N4093" t="s">
        <v>6619</v>
      </c>
      <c r="O4093" t="s">
        <v>6628</v>
      </c>
      <c r="P4093" t="s">
        <v>6629</v>
      </c>
    </row>
    <row r="4094" spans="1:16" x14ac:dyDescent="0.35">
      <c r="A4094" t="s">
        <v>87</v>
      </c>
      <c r="B4094">
        <v>1322845165</v>
      </c>
      <c r="C4094" t="s">
        <v>19</v>
      </c>
      <c r="D4094" t="s">
        <v>14328</v>
      </c>
      <c r="E4094">
        <v>24539</v>
      </c>
      <c r="F4094" s="9">
        <v>46254</v>
      </c>
      <c r="G4094" t="s">
        <v>4</v>
      </c>
      <c r="H4094" s="8">
        <v>0.38124999999999998</v>
      </c>
      <c r="I4094" s="8">
        <v>0.38124999999999998</v>
      </c>
      <c r="J4094">
        <v>0</v>
      </c>
      <c r="K4094" t="s">
        <v>145</v>
      </c>
      <c r="L4094">
        <v>0</v>
      </c>
      <c r="M4094" t="s">
        <v>20159</v>
      </c>
      <c r="N4094" t="s">
        <v>13913</v>
      </c>
      <c r="O4094" t="s">
        <v>979</v>
      </c>
      <c r="P4094" t="s">
        <v>980</v>
      </c>
    </row>
    <row r="4095" spans="1:16" x14ac:dyDescent="0.35">
      <c r="A4095" t="s">
        <v>87</v>
      </c>
      <c r="B4095">
        <v>1322845165</v>
      </c>
      <c r="C4095" t="s">
        <v>19</v>
      </c>
      <c r="D4095" t="s">
        <v>14328</v>
      </c>
      <c r="E4095">
        <v>24539</v>
      </c>
      <c r="F4095" s="9">
        <v>46254</v>
      </c>
      <c r="G4095" t="s">
        <v>4</v>
      </c>
      <c r="H4095" s="8">
        <v>0.38819444444444445</v>
      </c>
      <c r="I4095" s="8">
        <v>0.38819444444444445</v>
      </c>
      <c r="J4095">
        <v>0</v>
      </c>
      <c r="K4095" t="s">
        <v>145</v>
      </c>
      <c r="L4095">
        <v>0</v>
      </c>
      <c r="M4095" t="s">
        <v>17323</v>
      </c>
      <c r="N4095" t="s">
        <v>969</v>
      </c>
      <c r="O4095" t="s">
        <v>970</v>
      </c>
      <c r="P4095" t="s">
        <v>971</v>
      </c>
    </row>
    <row r="4096" spans="1:16" x14ac:dyDescent="0.35">
      <c r="A4096" t="s">
        <v>87</v>
      </c>
      <c r="B4096">
        <v>1322845165</v>
      </c>
      <c r="C4096" t="s">
        <v>19</v>
      </c>
      <c r="D4096" t="s">
        <v>14328</v>
      </c>
      <c r="E4096">
        <v>24539</v>
      </c>
      <c r="F4096" s="9">
        <v>46254</v>
      </c>
      <c r="G4096" t="s">
        <v>4</v>
      </c>
      <c r="H4096" s="8">
        <v>0.39513888888888887</v>
      </c>
      <c r="I4096" s="8">
        <v>0.44374999999999998</v>
      </c>
      <c r="J4096">
        <v>1</v>
      </c>
      <c r="K4096" t="s">
        <v>128</v>
      </c>
      <c r="L4096">
        <v>4</v>
      </c>
      <c r="M4096" t="s">
        <v>129</v>
      </c>
      <c r="N4096" t="s">
        <v>20160</v>
      </c>
      <c r="O4096" t="s">
        <v>4508</v>
      </c>
      <c r="P4096" t="s">
        <v>4509</v>
      </c>
    </row>
    <row r="4097" spans="1:16" x14ac:dyDescent="0.35">
      <c r="A4097" t="s">
        <v>87</v>
      </c>
      <c r="B4097">
        <v>1322845165</v>
      </c>
      <c r="C4097" t="s">
        <v>19</v>
      </c>
      <c r="D4097" t="s">
        <v>14328</v>
      </c>
      <c r="E4097">
        <v>24539</v>
      </c>
      <c r="F4097" s="9">
        <v>46254</v>
      </c>
      <c r="G4097" t="s">
        <v>4</v>
      </c>
      <c r="H4097" s="8">
        <v>0.45763888888888887</v>
      </c>
      <c r="I4097" s="8">
        <v>0.47152777777777777</v>
      </c>
      <c r="J4097">
        <v>0</v>
      </c>
      <c r="K4097" t="s">
        <v>128</v>
      </c>
      <c r="L4097">
        <v>1</v>
      </c>
      <c r="M4097" t="s">
        <v>129</v>
      </c>
      <c r="N4097" t="s">
        <v>972</v>
      </c>
      <c r="O4097" t="s">
        <v>973</v>
      </c>
      <c r="P4097" t="s">
        <v>974</v>
      </c>
    </row>
    <row r="4098" spans="1:16" x14ac:dyDescent="0.35">
      <c r="A4098" t="s">
        <v>87</v>
      </c>
      <c r="B4098">
        <v>1322845165</v>
      </c>
      <c r="C4098" t="s">
        <v>19</v>
      </c>
      <c r="D4098" t="s">
        <v>14328</v>
      </c>
      <c r="E4098">
        <v>24539</v>
      </c>
      <c r="F4098" s="9">
        <v>46254</v>
      </c>
      <c r="G4098" t="s">
        <v>4</v>
      </c>
      <c r="H4098" s="8">
        <v>0.47847222222222224</v>
      </c>
      <c r="I4098" s="8">
        <v>0.48541666666666666</v>
      </c>
      <c r="J4098">
        <v>0</v>
      </c>
      <c r="K4098" t="s">
        <v>128</v>
      </c>
      <c r="L4098">
        <v>0</v>
      </c>
      <c r="M4098" t="s">
        <v>129</v>
      </c>
      <c r="N4098" t="s">
        <v>969</v>
      </c>
      <c r="O4098" t="s">
        <v>970</v>
      </c>
      <c r="P4098" t="s">
        <v>971</v>
      </c>
    </row>
    <row r="4099" spans="1:16" x14ac:dyDescent="0.35">
      <c r="A4099" t="s">
        <v>87</v>
      </c>
      <c r="B4099">
        <v>1322845165</v>
      </c>
      <c r="C4099" t="s">
        <v>19</v>
      </c>
      <c r="D4099" t="s">
        <v>14328</v>
      </c>
      <c r="E4099">
        <v>24539</v>
      </c>
      <c r="F4099" s="9">
        <v>46254</v>
      </c>
      <c r="G4099" t="s">
        <v>4</v>
      </c>
      <c r="H4099" s="8">
        <v>0.49305555555555558</v>
      </c>
      <c r="I4099" s="8">
        <v>0.49305555555555558</v>
      </c>
      <c r="J4099">
        <v>0</v>
      </c>
      <c r="K4099" t="s">
        <v>145</v>
      </c>
      <c r="L4099">
        <v>0</v>
      </c>
      <c r="M4099" t="s">
        <v>20038</v>
      </c>
      <c r="N4099" t="s">
        <v>6674</v>
      </c>
      <c r="O4099" t="s">
        <v>6675</v>
      </c>
      <c r="P4099" t="s">
        <v>6676</v>
      </c>
    </row>
    <row r="4100" spans="1:16" x14ac:dyDescent="0.35">
      <c r="A4100" t="s">
        <v>87</v>
      </c>
      <c r="B4100">
        <v>1322845165</v>
      </c>
      <c r="C4100" t="s">
        <v>19</v>
      </c>
      <c r="D4100" t="s">
        <v>14328</v>
      </c>
      <c r="E4100">
        <v>24539</v>
      </c>
      <c r="F4100" s="9">
        <v>46254</v>
      </c>
      <c r="G4100" t="s">
        <v>4</v>
      </c>
      <c r="H4100" s="8">
        <v>0.49930555555555556</v>
      </c>
      <c r="I4100" s="8">
        <v>0.52013888888888893</v>
      </c>
      <c r="J4100">
        <v>1</v>
      </c>
      <c r="K4100" t="s">
        <v>128</v>
      </c>
      <c r="L4100">
        <v>2</v>
      </c>
      <c r="M4100" t="s">
        <v>129</v>
      </c>
      <c r="N4100" t="s">
        <v>969</v>
      </c>
      <c r="O4100" t="s">
        <v>970</v>
      </c>
      <c r="P4100" t="s">
        <v>971</v>
      </c>
    </row>
    <row r="4101" spans="1:16" x14ac:dyDescent="0.35">
      <c r="A4101" t="s">
        <v>87</v>
      </c>
      <c r="B4101">
        <v>1322845165</v>
      </c>
      <c r="C4101" t="s">
        <v>19</v>
      </c>
      <c r="D4101" t="s">
        <v>14328</v>
      </c>
      <c r="E4101">
        <v>24539</v>
      </c>
      <c r="F4101" s="9">
        <v>46254</v>
      </c>
      <c r="G4101" t="s">
        <v>4</v>
      </c>
      <c r="H4101" s="8">
        <v>0.52708333333333335</v>
      </c>
      <c r="I4101" s="8">
        <v>0.52708333333333335</v>
      </c>
      <c r="J4101">
        <v>0</v>
      </c>
      <c r="K4101" t="s">
        <v>145</v>
      </c>
      <c r="L4101">
        <v>0</v>
      </c>
      <c r="M4101" t="s">
        <v>19844</v>
      </c>
      <c r="N4101" t="s">
        <v>6674</v>
      </c>
      <c r="O4101" t="s">
        <v>6675</v>
      </c>
      <c r="P4101" t="s">
        <v>6676</v>
      </c>
    </row>
    <row r="4102" spans="1:16" x14ac:dyDescent="0.35">
      <c r="A4102" t="s">
        <v>87</v>
      </c>
      <c r="B4102">
        <v>1322845165</v>
      </c>
      <c r="C4102" t="s">
        <v>19</v>
      </c>
      <c r="D4102" t="s">
        <v>14328</v>
      </c>
      <c r="E4102">
        <v>24539</v>
      </c>
      <c r="F4102" s="9">
        <v>46254</v>
      </c>
      <c r="G4102" t="s">
        <v>4</v>
      </c>
      <c r="H4102" s="8">
        <v>0.53402777777777777</v>
      </c>
      <c r="I4102" s="8">
        <v>0.53402777777777777</v>
      </c>
      <c r="J4102">
        <v>0</v>
      </c>
      <c r="K4102" t="s">
        <v>145</v>
      </c>
      <c r="L4102">
        <v>0</v>
      </c>
      <c r="M4102" t="s">
        <v>16887</v>
      </c>
      <c r="N4102" t="s">
        <v>972</v>
      </c>
      <c r="O4102" t="s">
        <v>973</v>
      </c>
      <c r="P4102" t="s">
        <v>974</v>
      </c>
    </row>
    <row r="4103" spans="1:16" x14ac:dyDescent="0.35">
      <c r="A4103" t="s">
        <v>87</v>
      </c>
      <c r="B4103">
        <v>1322845165</v>
      </c>
      <c r="C4103" t="s">
        <v>19</v>
      </c>
      <c r="D4103" t="s">
        <v>14328</v>
      </c>
      <c r="E4103">
        <v>24539</v>
      </c>
      <c r="F4103" s="9">
        <v>46254</v>
      </c>
      <c r="G4103" t="s">
        <v>4</v>
      </c>
      <c r="H4103" s="8">
        <v>0.54791666666666672</v>
      </c>
      <c r="I4103" s="8">
        <v>0.58263888888888893</v>
      </c>
      <c r="J4103">
        <v>1</v>
      </c>
      <c r="K4103" t="s">
        <v>128</v>
      </c>
      <c r="L4103">
        <v>2</v>
      </c>
      <c r="M4103" t="s">
        <v>129</v>
      </c>
      <c r="N4103" t="s">
        <v>969</v>
      </c>
      <c r="O4103" t="s">
        <v>970</v>
      </c>
      <c r="P4103" t="s">
        <v>971</v>
      </c>
    </row>
    <row r="4104" spans="1:16" x14ac:dyDescent="0.35">
      <c r="A4104" t="s">
        <v>87</v>
      </c>
      <c r="B4104">
        <v>1322845165</v>
      </c>
      <c r="C4104" t="s">
        <v>19</v>
      </c>
      <c r="D4104" t="s">
        <v>14328</v>
      </c>
      <c r="E4104">
        <v>24539</v>
      </c>
      <c r="F4104" s="9">
        <v>46254</v>
      </c>
      <c r="G4104" t="s">
        <v>4</v>
      </c>
      <c r="H4104" s="8">
        <v>0.59305555555555556</v>
      </c>
      <c r="I4104" s="8">
        <v>0.59305555555555556</v>
      </c>
      <c r="J4104">
        <v>0</v>
      </c>
      <c r="K4104" t="s">
        <v>145</v>
      </c>
      <c r="L4104">
        <v>0</v>
      </c>
      <c r="M4104" t="s">
        <v>20161</v>
      </c>
      <c r="N4104" t="s">
        <v>6674</v>
      </c>
      <c r="O4104" t="s">
        <v>6675</v>
      </c>
      <c r="P4104" t="s">
        <v>6676</v>
      </c>
    </row>
    <row r="4105" spans="1:16" x14ac:dyDescent="0.35">
      <c r="A4105" t="s">
        <v>87</v>
      </c>
      <c r="B4105">
        <v>1322845165</v>
      </c>
      <c r="C4105" t="s">
        <v>19</v>
      </c>
      <c r="D4105" t="s">
        <v>14328</v>
      </c>
      <c r="E4105">
        <v>24539</v>
      </c>
      <c r="F4105" s="9">
        <v>46254</v>
      </c>
      <c r="G4105" t="s">
        <v>4</v>
      </c>
      <c r="H4105" s="8">
        <v>0.61111111111111116</v>
      </c>
      <c r="I4105" s="8">
        <v>0.61111111111111116</v>
      </c>
      <c r="J4105">
        <v>0</v>
      </c>
      <c r="K4105" t="s">
        <v>145</v>
      </c>
      <c r="L4105">
        <v>0</v>
      </c>
      <c r="M4105" t="s">
        <v>16917</v>
      </c>
      <c r="N4105" t="s">
        <v>6741</v>
      </c>
      <c r="O4105" t="s">
        <v>6742</v>
      </c>
      <c r="P4105" t="s">
        <v>6743</v>
      </c>
    </row>
    <row r="4106" spans="1:16" x14ac:dyDescent="0.35">
      <c r="A4106" t="s">
        <v>87</v>
      </c>
      <c r="B4106">
        <v>1322845165</v>
      </c>
      <c r="C4106" t="s">
        <v>19</v>
      </c>
      <c r="D4106" t="s">
        <v>14328</v>
      </c>
      <c r="E4106">
        <v>24539</v>
      </c>
      <c r="F4106" s="9">
        <v>46254</v>
      </c>
      <c r="G4106" t="s">
        <v>4</v>
      </c>
      <c r="H4106" s="8">
        <v>0.61736111111111114</v>
      </c>
      <c r="I4106" s="8">
        <v>0.61736111111111114</v>
      </c>
      <c r="J4106">
        <v>0</v>
      </c>
      <c r="K4106" t="s">
        <v>145</v>
      </c>
      <c r="L4106">
        <v>0</v>
      </c>
      <c r="M4106" t="s">
        <v>17725</v>
      </c>
      <c r="N4106" t="s">
        <v>20026</v>
      </c>
      <c r="O4106" t="s">
        <v>20027</v>
      </c>
      <c r="P4106" t="s">
        <v>20028</v>
      </c>
    </row>
    <row r="4107" spans="1:16" x14ac:dyDescent="0.35">
      <c r="A4107" t="s">
        <v>87</v>
      </c>
      <c r="B4107">
        <v>1322845165</v>
      </c>
      <c r="C4107" t="s">
        <v>19</v>
      </c>
      <c r="D4107" t="s">
        <v>14328</v>
      </c>
      <c r="E4107">
        <v>24539</v>
      </c>
      <c r="F4107" s="9">
        <v>46254</v>
      </c>
      <c r="G4107" t="s">
        <v>4</v>
      </c>
      <c r="H4107" s="8">
        <v>0.62430555555555556</v>
      </c>
      <c r="I4107" s="8">
        <v>0.63124999999999998</v>
      </c>
      <c r="J4107">
        <v>0</v>
      </c>
      <c r="K4107" t="s">
        <v>128</v>
      </c>
      <c r="L4107">
        <v>0</v>
      </c>
      <c r="M4107" t="s">
        <v>129</v>
      </c>
      <c r="N4107" t="s">
        <v>981</v>
      </c>
      <c r="O4107" t="s">
        <v>982</v>
      </c>
      <c r="P4107" t="s">
        <v>983</v>
      </c>
    </row>
    <row r="4108" spans="1:16" x14ac:dyDescent="0.35">
      <c r="A4108" t="s">
        <v>87</v>
      </c>
      <c r="B4108">
        <v>1322845165</v>
      </c>
      <c r="C4108" t="s">
        <v>19</v>
      </c>
      <c r="D4108" t="s">
        <v>14328</v>
      </c>
      <c r="E4108">
        <v>24539</v>
      </c>
      <c r="F4108" s="9">
        <v>46254</v>
      </c>
      <c r="G4108" t="s">
        <v>4</v>
      </c>
      <c r="H4108" s="8">
        <v>0.6381944444444444</v>
      </c>
      <c r="I4108" s="8">
        <v>0.6381944444444444</v>
      </c>
      <c r="J4108">
        <v>0</v>
      </c>
      <c r="K4108" t="s">
        <v>145</v>
      </c>
      <c r="L4108">
        <v>0</v>
      </c>
      <c r="M4108" t="s">
        <v>20162</v>
      </c>
      <c r="N4108" t="s">
        <v>1028</v>
      </c>
      <c r="O4108" t="s">
        <v>20163</v>
      </c>
      <c r="P4108" t="s">
        <v>20164</v>
      </c>
    </row>
    <row r="4109" spans="1:16" x14ac:dyDescent="0.35">
      <c r="A4109" t="s">
        <v>87</v>
      </c>
      <c r="B4109">
        <v>1322845165</v>
      </c>
      <c r="C4109" t="s">
        <v>19</v>
      </c>
      <c r="D4109" t="s">
        <v>14328</v>
      </c>
      <c r="E4109">
        <v>24539</v>
      </c>
      <c r="F4109" s="9">
        <v>46254</v>
      </c>
      <c r="G4109" t="s">
        <v>4</v>
      </c>
      <c r="H4109" s="8">
        <v>0.64513888888888893</v>
      </c>
      <c r="I4109" s="8">
        <v>0.64513888888888893</v>
      </c>
      <c r="J4109">
        <v>0</v>
      </c>
      <c r="K4109" t="s">
        <v>145</v>
      </c>
      <c r="L4109">
        <v>0</v>
      </c>
      <c r="M4109" t="s">
        <v>16490</v>
      </c>
      <c r="N4109" t="s">
        <v>1032</v>
      </c>
      <c r="O4109" t="s">
        <v>1033</v>
      </c>
      <c r="P4109" t="s">
        <v>1034</v>
      </c>
    </row>
    <row r="4110" spans="1:16" x14ac:dyDescent="0.35">
      <c r="A4110" t="s">
        <v>87</v>
      </c>
      <c r="B4110">
        <v>1322845165</v>
      </c>
      <c r="C4110" t="s">
        <v>19</v>
      </c>
      <c r="D4110" t="s">
        <v>14328</v>
      </c>
      <c r="E4110">
        <v>24539</v>
      </c>
      <c r="F4110" s="9">
        <v>46254</v>
      </c>
      <c r="G4110" t="s">
        <v>4</v>
      </c>
      <c r="H4110" s="8">
        <v>0.65208333333333335</v>
      </c>
      <c r="I4110" s="8">
        <v>0.65208333333333335</v>
      </c>
      <c r="J4110">
        <v>0</v>
      </c>
      <c r="K4110" t="s">
        <v>145</v>
      </c>
      <c r="L4110">
        <v>0</v>
      </c>
      <c r="M4110" t="s">
        <v>17810</v>
      </c>
      <c r="N4110" t="s">
        <v>6717</v>
      </c>
      <c r="O4110" t="s">
        <v>6718</v>
      </c>
      <c r="P4110" t="s">
        <v>6719</v>
      </c>
    </row>
    <row r="4111" spans="1:16" x14ac:dyDescent="0.35">
      <c r="A4111" t="s">
        <v>87</v>
      </c>
      <c r="B4111">
        <v>1322845165</v>
      </c>
      <c r="C4111" t="s">
        <v>19</v>
      </c>
      <c r="D4111" t="s">
        <v>14328</v>
      </c>
      <c r="E4111">
        <v>24539</v>
      </c>
      <c r="F4111" s="9">
        <v>46254</v>
      </c>
      <c r="G4111" t="s">
        <v>4</v>
      </c>
      <c r="H4111" s="8">
        <v>0.65902777777777777</v>
      </c>
      <c r="I4111" s="8">
        <v>0.65902777777777777</v>
      </c>
      <c r="J4111">
        <v>0</v>
      </c>
      <c r="K4111" t="s">
        <v>145</v>
      </c>
      <c r="L4111">
        <v>0</v>
      </c>
      <c r="M4111" t="s">
        <v>16833</v>
      </c>
      <c r="N4111" t="s">
        <v>993</v>
      </c>
      <c r="O4111" t="s">
        <v>994</v>
      </c>
      <c r="P4111" t="s">
        <v>995</v>
      </c>
    </row>
    <row r="4112" spans="1:16" x14ac:dyDescent="0.35">
      <c r="A4112" t="s">
        <v>87</v>
      </c>
      <c r="B4112">
        <v>1322845165</v>
      </c>
      <c r="C4112" t="s">
        <v>19</v>
      </c>
      <c r="D4112" t="s">
        <v>14328</v>
      </c>
      <c r="E4112">
        <v>24539</v>
      </c>
      <c r="F4112" s="9">
        <v>46254</v>
      </c>
      <c r="G4112" t="s">
        <v>4</v>
      </c>
      <c r="H4112" s="8">
        <v>0.66597222222222219</v>
      </c>
      <c r="I4112" s="8">
        <v>0.68680555555555556</v>
      </c>
      <c r="J4112">
        <v>1</v>
      </c>
      <c r="K4112" t="s">
        <v>128</v>
      </c>
      <c r="L4112">
        <v>2</v>
      </c>
      <c r="M4112" t="s">
        <v>129</v>
      </c>
      <c r="N4112" t="s">
        <v>4184</v>
      </c>
      <c r="O4112" t="s">
        <v>4185</v>
      </c>
      <c r="P4112" t="s">
        <v>4186</v>
      </c>
    </row>
    <row r="4113" spans="1:16" x14ac:dyDescent="0.35">
      <c r="A4113" t="s">
        <v>87</v>
      </c>
      <c r="B4113">
        <v>1322845165</v>
      </c>
      <c r="C4113" t="s">
        <v>19</v>
      </c>
      <c r="D4113" t="s">
        <v>14328</v>
      </c>
      <c r="E4113">
        <v>24539</v>
      </c>
      <c r="F4113" s="9">
        <v>46254</v>
      </c>
      <c r="G4113" t="s">
        <v>4</v>
      </c>
      <c r="H4113" s="8">
        <v>0.69374999999999998</v>
      </c>
      <c r="I4113" s="8">
        <v>0.69374999999999998</v>
      </c>
      <c r="J4113">
        <v>0</v>
      </c>
      <c r="K4113" t="s">
        <v>145</v>
      </c>
      <c r="L4113">
        <v>0</v>
      </c>
      <c r="M4113" t="s">
        <v>16519</v>
      </c>
      <c r="N4113" t="s">
        <v>2374</v>
      </c>
      <c r="O4113" t="s">
        <v>2375</v>
      </c>
      <c r="P4113" t="s">
        <v>2376</v>
      </c>
    </row>
    <row r="4114" spans="1:16" x14ac:dyDescent="0.35">
      <c r="A4114" t="s">
        <v>87</v>
      </c>
      <c r="B4114">
        <v>1322845165</v>
      </c>
      <c r="C4114" t="s">
        <v>19</v>
      </c>
      <c r="D4114" t="s">
        <v>14328</v>
      </c>
      <c r="E4114">
        <v>24539</v>
      </c>
      <c r="F4114" s="9">
        <v>46254</v>
      </c>
      <c r="G4114" t="s">
        <v>4</v>
      </c>
      <c r="H4114" s="8">
        <v>0.7006944444444444</v>
      </c>
      <c r="I4114" s="8">
        <v>0.7006944444444444</v>
      </c>
      <c r="J4114">
        <v>0</v>
      </c>
      <c r="K4114" t="s">
        <v>145</v>
      </c>
      <c r="L4114">
        <v>0</v>
      </c>
      <c r="M4114" t="s">
        <v>20165</v>
      </c>
      <c r="N4114" t="s">
        <v>2363</v>
      </c>
      <c r="O4114" t="s">
        <v>2364</v>
      </c>
      <c r="P4114" t="s">
        <v>2365</v>
      </c>
    </row>
    <row r="4115" spans="1:16" x14ac:dyDescent="0.35">
      <c r="A4115" t="s">
        <v>87</v>
      </c>
      <c r="B4115">
        <v>1322845165</v>
      </c>
      <c r="C4115" t="s">
        <v>19</v>
      </c>
      <c r="D4115" t="s">
        <v>14328</v>
      </c>
      <c r="E4115">
        <v>24539</v>
      </c>
      <c r="F4115" s="9">
        <v>46254</v>
      </c>
      <c r="G4115" t="s">
        <v>4</v>
      </c>
      <c r="H4115" s="8">
        <v>0.70763888888888893</v>
      </c>
      <c r="I4115" s="8">
        <v>0.71458333333333335</v>
      </c>
      <c r="J4115">
        <v>0</v>
      </c>
      <c r="K4115" t="s">
        <v>128</v>
      </c>
      <c r="L4115">
        <v>0</v>
      </c>
      <c r="M4115" t="s">
        <v>129</v>
      </c>
      <c r="N4115" t="s">
        <v>9349</v>
      </c>
      <c r="O4115" t="s">
        <v>9350</v>
      </c>
      <c r="P4115" t="s">
        <v>9351</v>
      </c>
    </row>
    <row r="4116" spans="1:16" x14ac:dyDescent="0.35">
      <c r="A4116" t="s">
        <v>87</v>
      </c>
      <c r="B4116">
        <v>1322845165</v>
      </c>
      <c r="C4116" t="s">
        <v>19</v>
      </c>
      <c r="D4116" t="s">
        <v>14328</v>
      </c>
      <c r="E4116">
        <v>24539</v>
      </c>
      <c r="F4116" s="9">
        <v>46254</v>
      </c>
      <c r="G4116" t="s">
        <v>4</v>
      </c>
      <c r="H4116" s="8">
        <v>0.72152777777777777</v>
      </c>
      <c r="I4116" s="8">
        <v>0.72847222222222219</v>
      </c>
      <c r="J4116">
        <v>0</v>
      </c>
      <c r="K4116" t="s">
        <v>128</v>
      </c>
      <c r="L4116">
        <v>0</v>
      </c>
      <c r="M4116" t="s">
        <v>129</v>
      </c>
      <c r="N4116" t="s">
        <v>2363</v>
      </c>
      <c r="O4116" t="s">
        <v>2364</v>
      </c>
      <c r="P4116" t="s">
        <v>2365</v>
      </c>
    </row>
    <row r="4117" spans="1:16" x14ac:dyDescent="0.35">
      <c r="A4117" t="s">
        <v>87</v>
      </c>
      <c r="B4117">
        <v>1322845165</v>
      </c>
      <c r="C4117" t="s">
        <v>19</v>
      </c>
      <c r="D4117" t="s">
        <v>14328</v>
      </c>
      <c r="E4117">
        <v>24539</v>
      </c>
      <c r="F4117" s="9">
        <v>46254</v>
      </c>
      <c r="G4117" t="s">
        <v>4</v>
      </c>
      <c r="H4117" s="8">
        <v>0.73541666666666672</v>
      </c>
      <c r="I4117" s="8">
        <v>0.73541666666666672</v>
      </c>
      <c r="J4117">
        <v>0</v>
      </c>
      <c r="K4117" t="s">
        <v>145</v>
      </c>
      <c r="L4117">
        <v>0</v>
      </c>
      <c r="M4117" t="s">
        <v>18323</v>
      </c>
      <c r="N4117" t="s">
        <v>2357</v>
      </c>
      <c r="O4117" t="s">
        <v>2358</v>
      </c>
      <c r="P4117" t="s">
        <v>2359</v>
      </c>
    </row>
    <row r="4118" spans="1:16" x14ac:dyDescent="0.35">
      <c r="A4118" t="s">
        <v>87</v>
      </c>
      <c r="B4118">
        <v>1322845165</v>
      </c>
      <c r="C4118" t="s">
        <v>19</v>
      </c>
      <c r="D4118" t="s">
        <v>14328</v>
      </c>
      <c r="E4118">
        <v>24539</v>
      </c>
      <c r="F4118" s="9">
        <v>46254</v>
      </c>
      <c r="G4118" t="s">
        <v>4</v>
      </c>
      <c r="H4118" s="8">
        <v>0.74236111111111114</v>
      </c>
      <c r="I4118" s="8">
        <v>0.75624999999999998</v>
      </c>
      <c r="J4118">
        <v>0</v>
      </c>
      <c r="K4118" t="s">
        <v>128</v>
      </c>
      <c r="L4118">
        <v>1</v>
      </c>
      <c r="M4118" t="s">
        <v>129</v>
      </c>
      <c r="N4118" t="s">
        <v>20166</v>
      </c>
      <c r="O4118" t="s">
        <v>9344</v>
      </c>
      <c r="P4118" t="s">
        <v>9345</v>
      </c>
    </row>
    <row r="4119" spans="1:16" x14ac:dyDescent="0.35">
      <c r="A4119" t="s">
        <v>87</v>
      </c>
      <c r="B4119">
        <v>1322845165</v>
      </c>
      <c r="C4119" t="s">
        <v>19</v>
      </c>
      <c r="D4119" t="s">
        <v>14328</v>
      </c>
      <c r="E4119">
        <v>24539</v>
      </c>
      <c r="F4119" s="9">
        <v>46254</v>
      </c>
      <c r="G4119" t="s">
        <v>4</v>
      </c>
      <c r="H4119" s="8">
        <v>0.7631944444444444</v>
      </c>
      <c r="I4119" s="8">
        <v>0.7631944444444444</v>
      </c>
      <c r="J4119">
        <v>0</v>
      </c>
      <c r="K4119" t="s">
        <v>145</v>
      </c>
      <c r="L4119">
        <v>0</v>
      </c>
      <c r="M4119" t="s">
        <v>16930</v>
      </c>
      <c r="N4119" t="s">
        <v>20167</v>
      </c>
      <c r="O4119" t="s">
        <v>20168</v>
      </c>
      <c r="P4119" t="s">
        <v>20169</v>
      </c>
    </row>
    <row r="4120" spans="1:16" x14ac:dyDescent="0.35">
      <c r="A4120" t="s">
        <v>87</v>
      </c>
      <c r="B4120">
        <v>1322845165</v>
      </c>
      <c r="C4120" t="s">
        <v>19</v>
      </c>
      <c r="D4120" t="s">
        <v>14328</v>
      </c>
      <c r="E4120">
        <v>24539</v>
      </c>
      <c r="F4120" s="9">
        <v>46254</v>
      </c>
      <c r="G4120" t="s">
        <v>4</v>
      </c>
      <c r="H4120" s="8">
        <v>0.77013888888888893</v>
      </c>
      <c r="I4120" s="8">
        <v>0.79097222222222219</v>
      </c>
      <c r="J4120">
        <v>0</v>
      </c>
      <c r="K4120" t="s">
        <v>128</v>
      </c>
      <c r="L4120">
        <v>1</v>
      </c>
      <c r="M4120" t="s">
        <v>129</v>
      </c>
      <c r="N4120" t="s">
        <v>15369</v>
      </c>
      <c r="O4120" t="s">
        <v>16424</v>
      </c>
      <c r="P4120" t="s">
        <v>16425</v>
      </c>
    </row>
    <row r="4121" spans="1:16" x14ac:dyDescent="0.35">
      <c r="A4121" t="s">
        <v>120</v>
      </c>
      <c r="B4121">
        <v>1748464976</v>
      </c>
      <c r="C4121" t="s">
        <v>20</v>
      </c>
      <c r="D4121" t="s">
        <v>14328</v>
      </c>
      <c r="E4121">
        <v>30543</v>
      </c>
      <c r="F4121" s="9">
        <v>46235</v>
      </c>
      <c r="G4121" t="s">
        <v>5</v>
      </c>
      <c r="H4121" s="8">
        <v>0.41180555555555554</v>
      </c>
      <c r="I4121" s="8">
        <v>0.9604166666666667</v>
      </c>
      <c r="J4121">
        <v>13</v>
      </c>
      <c r="K4121" t="s">
        <v>128</v>
      </c>
      <c r="L4121">
        <v>40</v>
      </c>
      <c r="M4121" t="s">
        <v>129</v>
      </c>
      <c r="N4121" t="s">
        <v>1186</v>
      </c>
      <c r="O4121" t="s">
        <v>1187</v>
      </c>
      <c r="P4121" t="s">
        <v>1188</v>
      </c>
    </row>
    <row r="4122" spans="1:16" x14ac:dyDescent="0.35">
      <c r="A4122" t="s">
        <v>120</v>
      </c>
      <c r="B4122">
        <v>1748464976</v>
      </c>
      <c r="C4122" t="s">
        <v>20</v>
      </c>
      <c r="D4122" t="s">
        <v>14328</v>
      </c>
      <c r="E4122">
        <v>30543</v>
      </c>
      <c r="F4122" s="9">
        <v>46236</v>
      </c>
      <c r="G4122" t="s">
        <v>6</v>
      </c>
      <c r="H4122" s="8">
        <v>0.3840277777777778</v>
      </c>
      <c r="I4122" s="8">
        <v>0.39097222222222222</v>
      </c>
      <c r="J4122">
        <v>0</v>
      </c>
      <c r="K4122" t="s">
        <v>128</v>
      </c>
      <c r="L4122">
        <v>0</v>
      </c>
      <c r="M4122" t="s">
        <v>129</v>
      </c>
      <c r="N4122" t="s">
        <v>322</v>
      </c>
      <c r="O4122" t="s">
        <v>320</v>
      </c>
      <c r="P4122" t="s">
        <v>321</v>
      </c>
    </row>
    <row r="4123" spans="1:16" x14ac:dyDescent="0.35">
      <c r="A4123" t="s">
        <v>120</v>
      </c>
      <c r="B4123">
        <v>1748464976</v>
      </c>
      <c r="C4123" t="s">
        <v>20</v>
      </c>
      <c r="D4123" t="s">
        <v>14328</v>
      </c>
      <c r="E4123">
        <v>30543</v>
      </c>
      <c r="F4123" s="9">
        <v>46236</v>
      </c>
      <c r="G4123" t="s">
        <v>6</v>
      </c>
      <c r="H4123" s="8">
        <v>0.39791666666666664</v>
      </c>
      <c r="I4123" s="8">
        <v>0.39791666666666664</v>
      </c>
      <c r="J4123">
        <v>0</v>
      </c>
      <c r="K4123" t="s">
        <v>145</v>
      </c>
      <c r="L4123">
        <v>0</v>
      </c>
      <c r="M4123" t="s">
        <v>19269</v>
      </c>
      <c r="N4123" t="s">
        <v>3860</v>
      </c>
      <c r="O4123" t="s">
        <v>3861</v>
      </c>
      <c r="P4123" t="s">
        <v>3862</v>
      </c>
    </row>
    <row r="4124" spans="1:16" x14ac:dyDescent="0.35">
      <c r="A4124" t="s">
        <v>120</v>
      </c>
      <c r="B4124">
        <v>1748464976</v>
      </c>
      <c r="C4124" t="s">
        <v>20</v>
      </c>
      <c r="D4124" t="s">
        <v>14328</v>
      </c>
      <c r="E4124">
        <v>30543</v>
      </c>
      <c r="F4124" s="9">
        <v>46236</v>
      </c>
      <c r="G4124" t="s">
        <v>6</v>
      </c>
      <c r="H4124" s="8">
        <v>0.40486111111111112</v>
      </c>
      <c r="I4124" s="8">
        <v>0.40486111111111112</v>
      </c>
      <c r="J4124">
        <v>0</v>
      </c>
      <c r="K4124" t="s">
        <v>145</v>
      </c>
      <c r="L4124">
        <v>0</v>
      </c>
      <c r="M4124" t="s">
        <v>17268</v>
      </c>
      <c r="N4124" t="s">
        <v>11409</v>
      </c>
      <c r="O4124" t="s">
        <v>11410</v>
      </c>
      <c r="P4124" t="s">
        <v>11411</v>
      </c>
    </row>
    <row r="4125" spans="1:16" x14ac:dyDescent="0.35">
      <c r="A4125" t="s">
        <v>120</v>
      </c>
      <c r="B4125">
        <v>1748464976</v>
      </c>
      <c r="C4125" t="s">
        <v>20</v>
      </c>
      <c r="D4125" t="s">
        <v>14328</v>
      </c>
      <c r="E4125">
        <v>30543</v>
      </c>
      <c r="F4125" s="9">
        <v>46236</v>
      </c>
      <c r="G4125" t="s">
        <v>6</v>
      </c>
      <c r="H4125" s="8">
        <v>0.41180555555555554</v>
      </c>
      <c r="I4125" s="8">
        <v>0.41180555555555554</v>
      </c>
      <c r="J4125">
        <v>0</v>
      </c>
      <c r="K4125" t="s">
        <v>145</v>
      </c>
      <c r="L4125">
        <v>0</v>
      </c>
      <c r="M4125" t="s">
        <v>20170</v>
      </c>
      <c r="N4125" t="s">
        <v>1068</v>
      </c>
      <c r="O4125" t="s">
        <v>1069</v>
      </c>
      <c r="P4125" t="s">
        <v>1070</v>
      </c>
    </row>
    <row r="4126" spans="1:16" x14ac:dyDescent="0.35">
      <c r="A4126" t="s">
        <v>120</v>
      </c>
      <c r="B4126">
        <v>1748464976</v>
      </c>
      <c r="C4126" t="s">
        <v>20</v>
      </c>
      <c r="D4126" t="s">
        <v>14328</v>
      </c>
      <c r="E4126">
        <v>30543</v>
      </c>
      <c r="F4126" s="9">
        <v>46236</v>
      </c>
      <c r="G4126" t="s">
        <v>6</v>
      </c>
      <c r="H4126" s="8">
        <v>0.41875000000000001</v>
      </c>
      <c r="I4126" s="8">
        <v>0.41875000000000001</v>
      </c>
      <c r="J4126">
        <v>0</v>
      </c>
      <c r="K4126" t="s">
        <v>145</v>
      </c>
      <c r="L4126">
        <v>0</v>
      </c>
      <c r="M4126" t="s">
        <v>20171</v>
      </c>
      <c r="N4126" t="s">
        <v>6884</v>
      </c>
      <c r="O4126" t="s">
        <v>6885</v>
      </c>
      <c r="P4126" t="s">
        <v>6886</v>
      </c>
    </row>
    <row r="4127" spans="1:16" x14ac:dyDescent="0.35">
      <c r="A4127" t="s">
        <v>120</v>
      </c>
      <c r="B4127">
        <v>1748464976</v>
      </c>
      <c r="C4127" t="s">
        <v>20</v>
      </c>
      <c r="D4127" t="s">
        <v>14328</v>
      </c>
      <c r="E4127">
        <v>30543</v>
      </c>
      <c r="F4127" s="9">
        <v>46236</v>
      </c>
      <c r="G4127" t="s">
        <v>6</v>
      </c>
      <c r="H4127" s="8">
        <v>0.42569444444444443</v>
      </c>
      <c r="I4127" s="8">
        <v>0.43263888888888891</v>
      </c>
      <c r="J4127">
        <v>0</v>
      </c>
      <c r="K4127" t="s">
        <v>128</v>
      </c>
      <c r="L4127">
        <v>1</v>
      </c>
      <c r="M4127" t="s">
        <v>129</v>
      </c>
      <c r="N4127" t="s">
        <v>1071</v>
      </c>
      <c r="O4127" t="s">
        <v>1072</v>
      </c>
      <c r="P4127" t="s">
        <v>1073</v>
      </c>
    </row>
    <row r="4128" spans="1:16" x14ac:dyDescent="0.35">
      <c r="A4128" t="s">
        <v>120</v>
      </c>
      <c r="B4128">
        <v>1748464976</v>
      </c>
      <c r="C4128" t="s">
        <v>20</v>
      </c>
      <c r="D4128" t="s">
        <v>14328</v>
      </c>
      <c r="E4128">
        <v>30543</v>
      </c>
      <c r="F4128" s="9">
        <v>46236</v>
      </c>
      <c r="G4128" t="s">
        <v>6</v>
      </c>
      <c r="H4128" s="8">
        <v>0.43958333333333333</v>
      </c>
      <c r="I4128" s="8">
        <v>0.43958333333333333</v>
      </c>
      <c r="J4128">
        <v>0</v>
      </c>
      <c r="K4128" t="s">
        <v>145</v>
      </c>
      <c r="L4128">
        <v>0</v>
      </c>
      <c r="M4128" t="s">
        <v>20172</v>
      </c>
      <c r="N4128" t="s">
        <v>1090</v>
      </c>
      <c r="O4128" t="s">
        <v>1091</v>
      </c>
      <c r="P4128" t="s">
        <v>1092</v>
      </c>
    </row>
    <row r="4129" spans="1:16" x14ac:dyDescent="0.35">
      <c r="A4129" t="s">
        <v>120</v>
      </c>
      <c r="B4129">
        <v>1748464976</v>
      </c>
      <c r="C4129" t="s">
        <v>20</v>
      </c>
      <c r="D4129" t="s">
        <v>14328</v>
      </c>
      <c r="E4129">
        <v>30543</v>
      </c>
      <c r="F4129" s="9">
        <v>46236</v>
      </c>
      <c r="G4129" t="s">
        <v>6</v>
      </c>
      <c r="H4129" s="8">
        <v>0.4465277777777778</v>
      </c>
      <c r="I4129" s="8">
        <v>0.45347222222222222</v>
      </c>
      <c r="J4129">
        <v>0</v>
      </c>
      <c r="K4129" t="s">
        <v>128</v>
      </c>
      <c r="L4129">
        <v>0</v>
      </c>
      <c r="M4129" t="s">
        <v>129</v>
      </c>
      <c r="N4129" t="s">
        <v>1077</v>
      </c>
      <c r="O4129" t="s">
        <v>1078</v>
      </c>
      <c r="P4129" t="s">
        <v>1079</v>
      </c>
    </row>
    <row r="4130" spans="1:16" x14ac:dyDescent="0.35">
      <c r="A4130" t="s">
        <v>120</v>
      </c>
      <c r="B4130">
        <v>1748464976</v>
      </c>
      <c r="C4130" t="s">
        <v>20</v>
      </c>
      <c r="D4130" t="s">
        <v>14328</v>
      </c>
      <c r="E4130">
        <v>30543</v>
      </c>
      <c r="F4130" s="9">
        <v>46236</v>
      </c>
      <c r="G4130" t="s">
        <v>6</v>
      </c>
      <c r="H4130" s="8">
        <v>0.46041666666666664</v>
      </c>
      <c r="I4130" s="8">
        <v>0.46041666666666664</v>
      </c>
      <c r="J4130">
        <v>0</v>
      </c>
      <c r="K4130" t="s">
        <v>145</v>
      </c>
      <c r="L4130">
        <v>0</v>
      </c>
      <c r="M4130" t="s">
        <v>20010</v>
      </c>
      <c r="N4130" t="s">
        <v>5223</v>
      </c>
      <c r="O4130" t="s">
        <v>1088</v>
      </c>
      <c r="P4130" t="s">
        <v>1089</v>
      </c>
    </row>
    <row r="4131" spans="1:16" x14ac:dyDescent="0.35">
      <c r="A4131" t="s">
        <v>120</v>
      </c>
      <c r="B4131">
        <v>1748464976</v>
      </c>
      <c r="C4131" t="s">
        <v>20</v>
      </c>
      <c r="D4131" t="s">
        <v>14328</v>
      </c>
      <c r="E4131">
        <v>30543</v>
      </c>
      <c r="F4131" s="9">
        <v>46236</v>
      </c>
      <c r="G4131" t="s">
        <v>6</v>
      </c>
      <c r="H4131" s="8">
        <v>0.46736111111111112</v>
      </c>
      <c r="I4131" s="8">
        <v>0.49513888888888891</v>
      </c>
      <c r="J4131">
        <v>1</v>
      </c>
      <c r="K4131" t="s">
        <v>128</v>
      </c>
      <c r="L4131">
        <v>2</v>
      </c>
      <c r="M4131" t="s">
        <v>129</v>
      </c>
      <c r="N4131" t="s">
        <v>1077</v>
      </c>
      <c r="O4131" t="s">
        <v>1078</v>
      </c>
      <c r="P4131" t="s">
        <v>1079</v>
      </c>
    </row>
    <row r="4132" spans="1:16" x14ac:dyDescent="0.35">
      <c r="A4132" t="s">
        <v>120</v>
      </c>
      <c r="B4132">
        <v>1748464976</v>
      </c>
      <c r="C4132" t="s">
        <v>20</v>
      </c>
      <c r="D4132" t="s">
        <v>14328</v>
      </c>
      <c r="E4132">
        <v>30543</v>
      </c>
      <c r="F4132" s="9">
        <v>46236</v>
      </c>
      <c r="G4132" t="s">
        <v>6</v>
      </c>
      <c r="H4132" s="8">
        <v>0.50208333333333333</v>
      </c>
      <c r="I4132" s="8">
        <v>0.51597222222222228</v>
      </c>
      <c r="J4132">
        <v>0</v>
      </c>
      <c r="K4132" t="s">
        <v>128</v>
      </c>
      <c r="L4132">
        <v>1</v>
      </c>
      <c r="M4132" t="s">
        <v>129</v>
      </c>
      <c r="N4132" t="s">
        <v>1090</v>
      </c>
      <c r="O4132" t="s">
        <v>1091</v>
      </c>
      <c r="P4132" t="s">
        <v>1092</v>
      </c>
    </row>
    <row r="4133" spans="1:16" x14ac:dyDescent="0.35">
      <c r="A4133" t="s">
        <v>120</v>
      </c>
      <c r="B4133">
        <v>1748464976</v>
      </c>
      <c r="C4133" t="s">
        <v>20</v>
      </c>
      <c r="D4133" t="s">
        <v>14328</v>
      </c>
      <c r="E4133">
        <v>30543</v>
      </c>
      <c r="F4133" s="9">
        <v>46236</v>
      </c>
      <c r="G4133" t="s">
        <v>6</v>
      </c>
      <c r="H4133" s="8">
        <v>0.5229166666666667</v>
      </c>
      <c r="I4133" s="8">
        <v>0.5229166666666667</v>
      </c>
      <c r="J4133">
        <v>0</v>
      </c>
      <c r="K4133" t="s">
        <v>145</v>
      </c>
      <c r="L4133">
        <v>0</v>
      </c>
      <c r="M4133" t="s">
        <v>20173</v>
      </c>
      <c r="N4133" t="s">
        <v>1086</v>
      </c>
      <c r="O4133" t="s">
        <v>1084</v>
      </c>
      <c r="P4133" t="s">
        <v>1085</v>
      </c>
    </row>
    <row r="4134" spans="1:16" x14ac:dyDescent="0.35">
      <c r="A4134" t="s">
        <v>120</v>
      </c>
      <c r="B4134">
        <v>1748464976</v>
      </c>
      <c r="C4134" t="s">
        <v>20</v>
      </c>
      <c r="D4134" t="s">
        <v>14328</v>
      </c>
      <c r="E4134">
        <v>30543</v>
      </c>
      <c r="F4134" s="9">
        <v>46236</v>
      </c>
      <c r="G4134" t="s">
        <v>6</v>
      </c>
      <c r="H4134" s="8">
        <v>0.52986111111111112</v>
      </c>
      <c r="I4134" s="8">
        <v>0.57916666666666672</v>
      </c>
      <c r="J4134">
        <v>1</v>
      </c>
      <c r="K4134" t="s">
        <v>128</v>
      </c>
      <c r="L4134">
        <v>4</v>
      </c>
      <c r="M4134" t="s">
        <v>129</v>
      </c>
      <c r="N4134" t="s">
        <v>1077</v>
      </c>
      <c r="O4134" t="s">
        <v>1078</v>
      </c>
      <c r="P4134" t="s">
        <v>1079</v>
      </c>
    </row>
    <row r="4135" spans="1:16" x14ac:dyDescent="0.35">
      <c r="A4135" t="s">
        <v>120</v>
      </c>
      <c r="B4135">
        <v>1748464976</v>
      </c>
      <c r="C4135" t="s">
        <v>20</v>
      </c>
      <c r="D4135" t="s">
        <v>14328</v>
      </c>
      <c r="E4135">
        <v>30543</v>
      </c>
      <c r="F4135" s="9">
        <v>46236</v>
      </c>
      <c r="G4135" t="s">
        <v>6</v>
      </c>
      <c r="H4135" s="8">
        <v>0.59930555555555554</v>
      </c>
      <c r="I4135" s="8">
        <v>0.59930555555555554</v>
      </c>
      <c r="J4135">
        <v>0</v>
      </c>
      <c r="K4135" t="s">
        <v>145</v>
      </c>
      <c r="L4135">
        <v>0</v>
      </c>
      <c r="M4135" t="s">
        <v>20174</v>
      </c>
      <c r="N4135" t="s">
        <v>1177</v>
      </c>
      <c r="O4135" t="s">
        <v>1178</v>
      </c>
      <c r="P4135" t="s">
        <v>1179</v>
      </c>
    </row>
    <row r="4136" spans="1:16" x14ac:dyDescent="0.35">
      <c r="A4136" t="s">
        <v>120</v>
      </c>
      <c r="B4136">
        <v>1748464976</v>
      </c>
      <c r="C4136" t="s">
        <v>20</v>
      </c>
      <c r="D4136" t="s">
        <v>14328</v>
      </c>
      <c r="E4136">
        <v>30543</v>
      </c>
      <c r="F4136" s="9">
        <v>46236</v>
      </c>
      <c r="G4136" t="s">
        <v>6</v>
      </c>
      <c r="H4136" s="8">
        <v>0.60624999999999996</v>
      </c>
      <c r="I4136" s="8">
        <v>0.61319444444444449</v>
      </c>
      <c r="J4136">
        <v>0</v>
      </c>
      <c r="K4136" t="s">
        <v>128</v>
      </c>
      <c r="L4136">
        <v>1</v>
      </c>
      <c r="M4136" t="s">
        <v>129</v>
      </c>
      <c r="N4136" t="s">
        <v>1090</v>
      </c>
      <c r="O4136" t="s">
        <v>1091</v>
      </c>
      <c r="P4136" t="s">
        <v>1092</v>
      </c>
    </row>
    <row r="4137" spans="1:16" x14ac:dyDescent="0.35">
      <c r="A4137" t="s">
        <v>120</v>
      </c>
      <c r="B4137">
        <v>1748464976</v>
      </c>
      <c r="C4137" t="s">
        <v>20</v>
      </c>
      <c r="D4137" t="s">
        <v>14328</v>
      </c>
      <c r="E4137">
        <v>30543</v>
      </c>
      <c r="F4137" s="9">
        <v>46236</v>
      </c>
      <c r="G4137" t="s">
        <v>6</v>
      </c>
      <c r="H4137" s="8">
        <v>0.62013888888888891</v>
      </c>
      <c r="I4137" s="8">
        <v>0.6479166666666667</v>
      </c>
      <c r="J4137">
        <v>1</v>
      </c>
      <c r="K4137" t="s">
        <v>128</v>
      </c>
      <c r="L4137">
        <v>2</v>
      </c>
      <c r="M4137" t="s">
        <v>129</v>
      </c>
      <c r="N4137" t="s">
        <v>4516</v>
      </c>
      <c r="O4137" t="s">
        <v>4517</v>
      </c>
      <c r="P4137" t="s">
        <v>4518</v>
      </c>
    </row>
    <row r="4138" spans="1:16" x14ac:dyDescent="0.35">
      <c r="A4138" t="s">
        <v>120</v>
      </c>
      <c r="B4138">
        <v>1748464976</v>
      </c>
      <c r="C4138" t="s">
        <v>20</v>
      </c>
      <c r="D4138" t="s">
        <v>14328</v>
      </c>
      <c r="E4138">
        <v>30543</v>
      </c>
      <c r="F4138" s="9">
        <v>46236</v>
      </c>
      <c r="G4138" t="s">
        <v>6</v>
      </c>
      <c r="H4138" s="8">
        <v>0.65486111111111112</v>
      </c>
      <c r="I4138" s="8">
        <v>0.65486111111111112</v>
      </c>
      <c r="J4138">
        <v>0</v>
      </c>
      <c r="K4138" t="s">
        <v>145</v>
      </c>
      <c r="L4138">
        <v>0</v>
      </c>
      <c r="M4138" t="s">
        <v>20175</v>
      </c>
      <c r="N4138" t="s">
        <v>4522</v>
      </c>
      <c r="O4138" t="s">
        <v>4523</v>
      </c>
      <c r="P4138" t="s">
        <v>4524</v>
      </c>
    </row>
    <row r="4139" spans="1:16" x14ac:dyDescent="0.35">
      <c r="A4139" t="s">
        <v>120</v>
      </c>
      <c r="B4139">
        <v>1748464976</v>
      </c>
      <c r="C4139" t="s">
        <v>20</v>
      </c>
      <c r="D4139" t="s">
        <v>14328</v>
      </c>
      <c r="E4139">
        <v>30543</v>
      </c>
      <c r="F4139" s="9">
        <v>46236</v>
      </c>
      <c r="G4139" t="s">
        <v>6</v>
      </c>
      <c r="H4139" s="8">
        <v>0.66180555555555554</v>
      </c>
      <c r="I4139" s="8">
        <v>0.69652777777777775</v>
      </c>
      <c r="J4139">
        <v>1</v>
      </c>
      <c r="K4139" t="s">
        <v>128</v>
      </c>
      <c r="L4139">
        <v>2</v>
      </c>
      <c r="M4139" t="s">
        <v>129</v>
      </c>
      <c r="N4139" t="s">
        <v>4516</v>
      </c>
      <c r="O4139" t="s">
        <v>4517</v>
      </c>
      <c r="P4139" t="s">
        <v>4518</v>
      </c>
    </row>
    <row r="4140" spans="1:16" x14ac:dyDescent="0.35">
      <c r="A4140" t="s">
        <v>120</v>
      </c>
      <c r="B4140">
        <v>1748464976</v>
      </c>
      <c r="C4140" t="s">
        <v>20</v>
      </c>
      <c r="D4140" t="s">
        <v>14328</v>
      </c>
      <c r="E4140">
        <v>30543</v>
      </c>
      <c r="F4140" s="9">
        <v>46236</v>
      </c>
      <c r="G4140" t="s">
        <v>6</v>
      </c>
      <c r="H4140" s="8">
        <v>0.70347222222222228</v>
      </c>
      <c r="I4140" s="8">
        <v>0.71736111111111112</v>
      </c>
      <c r="J4140">
        <v>0</v>
      </c>
      <c r="K4140" t="s">
        <v>128</v>
      </c>
      <c r="L4140">
        <v>1</v>
      </c>
      <c r="M4140" t="s">
        <v>129</v>
      </c>
      <c r="N4140" t="s">
        <v>6569</v>
      </c>
      <c r="O4140" t="s">
        <v>6570</v>
      </c>
      <c r="P4140" t="s">
        <v>1067</v>
      </c>
    </row>
    <row r="4141" spans="1:16" x14ac:dyDescent="0.35">
      <c r="A4141" t="s">
        <v>120</v>
      </c>
      <c r="B4141">
        <v>1748464976</v>
      </c>
      <c r="C4141" t="s">
        <v>20</v>
      </c>
      <c r="D4141" t="s">
        <v>14328</v>
      </c>
      <c r="E4141">
        <v>30543</v>
      </c>
      <c r="F4141" s="9">
        <v>46236</v>
      </c>
      <c r="G4141" t="s">
        <v>6</v>
      </c>
      <c r="H4141" s="8">
        <v>0.72499999999999998</v>
      </c>
      <c r="I4141" s="8">
        <v>0.72499999999999998</v>
      </c>
      <c r="J4141">
        <v>0</v>
      </c>
      <c r="K4141" t="s">
        <v>145</v>
      </c>
      <c r="L4141">
        <v>0</v>
      </c>
      <c r="M4141" t="s">
        <v>20173</v>
      </c>
      <c r="N4141" t="s">
        <v>1086</v>
      </c>
      <c r="O4141" t="s">
        <v>1084</v>
      </c>
      <c r="P4141" t="s">
        <v>1085</v>
      </c>
    </row>
    <row r="4142" spans="1:16" x14ac:dyDescent="0.35">
      <c r="A4142" t="s">
        <v>120</v>
      </c>
      <c r="B4142">
        <v>1748464976</v>
      </c>
      <c r="C4142" t="s">
        <v>20</v>
      </c>
      <c r="D4142" t="s">
        <v>14328</v>
      </c>
      <c r="E4142">
        <v>30543</v>
      </c>
      <c r="F4142" s="9">
        <v>46236</v>
      </c>
      <c r="G4142" t="s">
        <v>6</v>
      </c>
      <c r="H4142" s="8">
        <v>0.73888888888888893</v>
      </c>
      <c r="I4142" s="8">
        <v>0.73888888888888893</v>
      </c>
      <c r="J4142">
        <v>0</v>
      </c>
      <c r="K4142" t="s">
        <v>145</v>
      </c>
      <c r="L4142">
        <v>0</v>
      </c>
      <c r="M4142" t="s">
        <v>20173</v>
      </c>
      <c r="N4142" t="s">
        <v>1077</v>
      </c>
      <c r="O4142" t="s">
        <v>1078</v>
      </c>
      <c r="P4142" t="s">
        <v>1079</v>
      </c>
    </row>
    <row r="4143" spans="1:16" x14ac:dyDescent="0.35">
      <c r="A4143" t="s">
        <v>120</v>
      </c>
      <c r="B4143">
        <v>1748464976</v>
      </c>
      <c r="C4143" t="s">
        <v>20</v>
      </c>
      <c r="D4143" t="s">
        <v>14328</v>
      </c>
      <c r="E4143">
        <v>30543</v>
      </c>
      <c r="F4143" s="9">
        <v>46236</v>
      </c>
      <c r="G4143" t="s">
        <v>6</v>
      </c>
      <c r="H4143" s="8">
        <v>0.74583333333333335</v>
      </c>
      <c r="I4143" s="8">
        <v>0.75902777777777775</v>
      </c>
      <c r="J4143">
        <v>0</v>
      </c>
      <c r="K4143" t="s">
        <v>128</v>
      </c>
      <c r="L4143">
        <v>1</v>
      </c>
      <c r="M4143" t="s">
        <v>129</v>
      </c>
      <c r="N4143" t="s">
        <v>1086</v>
      </c>
      <c r="O4143" t="s">
        <v>1084</v>
      </c>
      <c r="P4143" t="s">
        <v>1085</v>
      </c>
    </row>
    <row r="4144" spans="1:16" x14ac:dyDescent="0.35">
      <c r="A4144" t="s">
        <v>120</v>
      </c>
      <c r="B4144">
        <v>1748464976</v>
      </c>
      <c r="C4144" t="s">
        <v>20</v>
      </c>
      <c r="D4144" t="s">
        <v>14328</v>
      </c>
      <c r="E4144">
        <v>30543</v>
      </c>
      <c r="F4144" s="9">
        <v>46236</v>
      </c>
      <c r="G4144" t="s">
        <v>6</v>
      </c>
      <c r="H4144" s="8">
        <v>0.77986111111111112</v>
      </c>
      <c r="I4144" s="8">
        <v>0.79374999999999996</v>
      </c>
      <c r="J4144">
        <v>0</v>
      </c>
      <c r="K4144" t="s">
        <v>128</v>
      </c>
      <c r="L4144">
        <v>1</v>
      </c>
      <c r="M4144" t="s">
        <v>129</v>
      </c>
      <c r="N4144" t="s">
        <v>1077</v>
      </c>
      <c r="O4144" t="s">
        <v>1078</v>
      </c>
      <c r="P4144" t="s">
        <v>1079</v>
      </c>
    </row>
    <row r="4145" spans="1:16" x14ac:dyDescent="0.35">
      <c r="A4145" t="s">
        <v>120</v>
      </c>
      <c r="B4145">
        <v>1748464976</v>
      </c>
      <c r="C4145" t="s">
        <v>20</v>
      </c>
      <c r="D4145" t="s">
        <v>14328</v>
      </c>
      <c r="E4145">
        <v>30543</v>
      </c>
      <c r="F4145" s="9">
        <v>46237</v>
      </c>
      <c r="G4145" t="s">
        <v>4704</v>
      </c>
      <c r="H4145" s="8">
        <v>0.40486111111111112</v>
      </c>
      <c r="I4145" s="8">
        <v>0.40486111111111112</v>
      </c>
      <c r="J4145">
        <v>0</v>
      </c>
      <c r="K4145" t="s">
        <v>145</v>
      </c>
      <c r="L4145">
        <v>0</v>
      </c>
      <c r="M4145" t="s">
        <v>18258</v>
      </c>
      <c r="N4145" t="s">
        <v>3846</v>
      </c>
      <c r="O4145" t="s">
        <v>3847</v>
      </c>
      <c r="P4145" t="s">
        <v>3848</v>
      </c>
    </row>
    <row r="4146" spans="1:16" x14ac:dyDescent="0.35">
      <c r="A4146" t="s">
        <v>120</v>
      </c>
      <c r="B4146">
        <v>1748464976</v>
      </c>
      <c r="C4146" t="s">
        <v>20</v>
      </c>
      <c r="D4146" t="s">
        <v>14328</v>
      </c>
      <c r="E4146">
        <v>30543</v>
      </c>
      <c r="F4146" s="9">
        <v>46237</v>
      </c>
      <c r="G4146" t="s">
        <v>4704</v>
      </c>
      <c r="H4146" s="8">
        <v>0.41180555555555554</v>
      </c>
      <c r="I4146" s="8">
        <v>0.41180555555555554</v>
      </c>
      <c r="J4146">
        <v>0</v>
      </c>
      <c r="K4146" t="s">
        <v>145</v>
      </c>
      <c r="L4146">
        <v>0</v>
      </c>
      <c r="M4146" t="s">
        <v>18345</v>
      </c>
      <c r="N4146" t="s">
        <v>316</v>
      </c>
      <c r="O4146" t="s">
        <v>317</v>
      </c>
      <c r="P4146" t="s">
        <v>318</v>
      </c>
    </row>
    <row r="4147" spans="1:16" x14ac:dyDescent="0.35">
      <c r="A4147" t="s">
        <v>120</v>
      </c>
      <c r="B4147">
        <v>1748464976</v>
      </c>
      <c r="C4147" t="s">
        <v>20</v>
      </c>
      <c r="D4147" t="s">
        <v>14328</v>
      </c>
      <c r="E4147">
        <v>30543</v>
      </c>
      <c r="F4147" s="9">
        <v>46237</v>
      </c>
      <c r="G4147" t="s">
        <v>4704</v>
      </c>
      <c r="H4147" s="8">
        <v>0.41875000000000001</v>
      </c>
      <c r="I4147" s="8">
        <v>0.41875000000000001</v>
      </c>
      <c r="J4147">
        <v>0</v>
      </c>
      <c r="K4147" t="s">
        <v>145</v>
      </c>
      <c r="L4147">
        <v>0</v>
      </c>
      <c r="M4147" t="s">
        <v>16499</v>
      </c>
      <c r="N4147" t="s">
        <v>3808</v>
      </c>
      <c r="O4147" t="s">
        <v>3809</v>
      </c>
      <c r="P4147" t="s">
        <v>3810</v>
      </c>
    </row>
    <row r="4148" spans="1:16" x14ac:dyDescent="0.35">
      <c r="A4148" t="s">
        <v>120</v>
      </c>
      <c r="B4148">
        <v>1748464976</v>
      </c>
      <c r="C4148" t="s">
        <v>20</v>
      </c>
      <c r="D4148" t="s">
        <v>14328</v>
      </c>
      <c r="E4148">
        <v>30543</v>
      </c>
      <c r="F4148" s="9">
        <v>46237</v>
      </c>
      <c r="G4148" t="s">
        <v>4704</v>
      </c>
      <c r="H4148" s="8">
        <v>0.42569444444444443</v>
      </c>
      <c r="I4148" s="8">
        <v>0.42569444444444443</v>
      </c>
      <c r="J4148">
        <v>0</v>
      </c>
      <c r="K4148" t="s">
        <v>145</v>
      </c>
      <c r="L4148">
        <v>0</v>
      </c>
      <c r="M4148" t="s">
        <v>17117</v>
      </c>
      <c r="N4148" t="s">
        <v>5907</v>
      </c>
      <c r="O4148" t="s">
        <v>6932</v>
      </c>
      <c r="P4148" t="s">
        <v>6933</v>
      </c>
    </row>
    <row r="4149" spans="1:16" x14ac:dyDescent="0.35">
      <c r="A4149" t="s">
        <v>120</v>
      </c>
      <c r="B4149">
        <v>1748464976</v>
      </c>
      <c r="C4149" t="s">
        <v>20</v>
      </c>
      <c r="D4149" t="s">
        <v>14328</v>
      </c>
      <c r="E4149">
        <v>30543</v>
      </c>
      <c r="F4149" s="9">
        <v>46237</v>
      </c>
      <c r="G4149" t="s">
        <v>4704</v>
      </c>
      <c r="H4149" s="8">
        <v>0.43263888888888891</v>
      </c>
      <c r="I4149" s="8">
        <v>0.43263888888888891</v>
      </c>
      <c r="J4149">
        <v>0</v>
      </c>
      <c r="K4149" t="s">
        <v>145</v>
      </c>
      <c r="L4149">
        <v>0</v>
      </c>
      <c r="M4149" t="s">
        <v>16524</v>
      </c>
      <c r="N4149" t="s">
        <v>6887</v>
      </c>
      <c r="O4149" t="s">
        <v>5198</v>
      </c>
      <c r="P4149" t="s">
        <v>6504</v>
      </c>
    </row>
    <row r="4150" spans="1:16" x14ac:dyDescent="0.35">
      <c r="A4150" t="s">
        <v>120</v>
      </c>
      <c r="B4150">
        <v>1748464976</v>
      </c>
      <c r="C4150" t="s">
        <v>20</v>
      </c>
      <c r="D4150" t="s">
        <v>14328</v>
      </c>
      <c r="E4150">
        <v>30543</v>
      </c>
      <c r="F4150" s="9">
        <v>46237</v>
      </c>
      <c r="G4150" t="s">
        <v>4704</v>
      </c>
      <c r="H4150" s="8">
        <v>0.43958333333333333</v>
      </c>
      <c r="I4150" s="8">
        <v>0.43958333333333333</v>
      </c>
      <c r="J4150">
        <v>0</v>
      </c>
      <c r="K4150" t="s">
        <v>145</v>
      </c>
      <c r="L4150">
        <v>0</v>
      </c>
      <c r="M4150" t="s">
        <v>20176</v>
      </c>
      <c r="N4150" t="s">
        <v>20177</v>
      </c>
      <c r="O4150" t="s">
        <v>20178</v>
      </c>
      <c r="P4150" t="s">
        <v>20179</v>
      </c>
    </row>
    <row r="4151" spans="1:16" x14ac:dyDescent="0.35">
      <c r="A4151" t="s">
        <v>120</v>
      </c>
      <c r="B4151">
        <v>1748464976</v>
      </c>
      <c r="C4151" t="s">
        <v>20</v>
      </c>
      <c r="D4151" t="s">
        <v>14328</v>
      </c>
      <c r="E4151">
        <v>30543</v>
      </c>
      <c r="F4151" s="9">
        <v>46237</v>
      </c>
      <c r="G4151" t="s">
        <v>4704</v>
      </c>
      <c r="H4151" s="8">
        <v>0.4465277777777778</v>
      </c>
      <c r="I4151" s="8">
        <v>0.47430555555555554</v>
      </c>
      <c r="J4151">
        <v>1</v>
      </c>
      <c r="K4151" t="s">
        <v>128</v>
      </c>
      <c r="L4151">
        <v>2</v>
      </c>
      <c r="M4151" t="s">
        <v>129</v>
      </c>
      <c r="N4151" t="s">
        <v>6888</v>
      </c>
      <c r="O4151" t="s">
        <v>6889</v>
      </c>
      <c r="P4151" t="s">
        <v>6890</v>
      </c>
    </row>
    <row r="4152" spans="1:16" x14ac:dyDescent="0.35">
      <c r="A4152" t="s">
        <v>120</v>
      </c>
      <c r="B4152">
        <v>1748464976</v>
      </c>
      <c r="C4152" t="s">
        <v>20</v>
      </c>
      <c r="D4152" t="s">
        <v>14328</v>
      </c>
      <c r="E4152">
        <v>30543</v>
      </c>
      <c r="F4152" s="9">
        <v>46237</v>
      </c>
      <c r="G4152" t="s">
        <v>4704</v>
      </c>
      <c r="H4152" s="8">
        <v>0.48125000000000001</v>
      </c>
      <c r="I4152" s="8">
        <v>0.48819444444444443</v>
      </c>
      <c r="J4152">
        <v>0</v>
      </c>
      <c r="K4152" t="s">
        <v>128</v>
      </c>
      <c r="L4152">
        <v>0</v>
      </c>
      <c r="M4152" t="s">
        <v>129</v>
      </c>
      <c r="N4152" t="s">
        <v>6894</v>
      </c>
      <c r="O4152" t="s">
        <v>6575</v>
      </c>
      <c r="P4152" t="s">
        <v>6576</v>
      </c>
    </row>
    <row r="4153" spans="1:16" x14ac:dyDescent="0.35">
      <c r="A4153" t="s">
        <v>120</v>
      </c>
      <c r="B4153">
        <v>1748464976</v>
      </c>
      <c r="C4153" t="s">
        <v>20</v>
      </c>
      <c r="D4153" t="s">
        <v>14328</v>
      </c>
      <c r="E4153">
        <v>30543</v>
      </c>
      <c r="F4153" s="9">
        <v>46237</v>
      </c>
      <c r="G4153" t="s">
        <v>4704</v>
      </c>
      <c r="H4153" s="8">
        <v>0.49513888888888891</v>
      </c>
      <c r="I4153" s="8">
        <v>0.49513888888888891</v>
      </c>
      <c r="J4153">
        <v>0</v>
      </c>
      <c r="K4153" t="s">
        <v>145</v>
      </c>
      <c r="L4153">
        <v>0</v>
      </c>
      <c r="M4153" t="s">
        <v>19979</v>
      </c>
      <c r="N4153" t="s">
        <v>6888</v>
      </c>
      <c r="O4153" t="s">
        <v>6889</v>
      </c>
      <c r="P4153" t="s">
        <v>6890</v>
      </c>
    </row>
    <row r="4154" spans="1:16" x14ac:dyDescent="0.35">
      <c r="A4154" t="s">
        <v>120</v>
      </c>
      <c r="B4154">
        <v>1748464976</v>
      </c>
      <c r="C4154" t="s">
        <v>20</v>
      </c>
      <c r="D4154" t="s">
        <v>14328</v>
      </c>
      <c r="E4154">
        <v>30543</v>
      </c>
      <c r="F4154" s="9">
        <v>46237</v>
      </c>
      <c r="G4154" t="s">
        <v>4704</v>
      </c>
      <c r="H4154" s="8">
        <v>0.50208333333333333</v>
      </c>
      <c r="I4154" s="8">
        <v>0.50208333333333333</v>
      </c>
      <c r="J4154">
        <v>0</v>
      </c>
      <c r="K4154" t="s">
        <v>145</v>
      </c>
      <c r="L4154">
        <v>0</v>
      </c>
      <c r="M4154" t="s">
        <v>19979</v>
      </c>
      <c r="N4154" t="s">
        <v>6497</v>
      </c>
      <c r="O4154" t="s">
        <v>6575</v>
      </c>
      <c r="P4154" t="s">
        <v>6576</v>
      </c>
    </row>
    <row r="4155" spans="1:16" x14ac:dyDescent="0.35">
      <c r="A4155" t="s">
        <v>120</v>
      </c>
      <c r="B4155">
        <v>1748464976</v>
      </c>
      <c r="C4155" t="s">
        <v>20</v>
      </c>
      <c r="D4155" t="s">
        <v>14328</v>
      </c>
      <c r="E4155">
        <v>30543</v>
      </c>
      <c r="F4155" s="9">
        <v>46237</v>
      </c>
      <c r="G4155" t="s">
        <v>4704</v>
      </c>
      <c r="H4155" s="8">
        <v>0.50902777777777775</v>
      </c>
      <c r="I4155" s="8">
        <v>0.50902777777777775</v>
      </c>
      <c r="J4155">
        <v>0</v>
      </c>
      <c r="K4155" t="s">
        <v>145</v>
      </c>
      <c r="L4155">
        <v>0</v>
      </c>
      <c r="M4155" t="s">
        <v>19979</v>
      </c>
      <c r="N4155" t="s">
        <v>6888</v>
      </c>
      <c r="O4155" t="s">
        <v>6889</v>
      </c>
      <c r="P4155" t="s">
        <v>6890</v>
      </c>
    </row>
    <row r="4156" spans="1:16" x14ac:dyDescent="0.35">
      <c r="A4156" t="s">
        <v>120</v>
      </c>
      <c r="B4156">
        <v>1748464976</v>
      </c>
      <c r="C4156" t="s">
        <v>20</v>
      </c>
      <c r="D4156" t="s">
        <v>14328</v>
      </c>
      <c r="E4156">
        <v>30543</v>
      </c>
      <c r="F4156" s="9">
        <v>46237</v>
      </c>
      <c r="G4156" t="s">
        <v>4704</v>
      </c>
      <c r="H4156" s="8">
        <v>0.51597222222222228</v>
      </c>
      <c r="I4156" s="8">
        <v>0.51597222222222228</v>
      </c>
      <c r="J4156">
        <v>0</v>
      </c>
      <c r="K4156" t="s">
        <v>145</v>
      </c>
      <c r="L4156">
        <v>0</v>
      </c>
      <c r="M4156" t="s">
        <v>20180</v>
      </c>
      <c r="N4156" t="s">
        <v>6894</v>
      </c>
      <c r="O4156" t="s">
        <v>6575</v>
      </c>
      <c r="P4156" t="s">
        <v>6576</v>
      </c>
    </row>
    <row r="4157" spans="1:16" x14ac:dyDescent="0.35">
      <c r="A4157" t="s">
        <v>120</v>
      </c>
      <c r="B4157">
        <v>1748464976</v>
      </c>
      <c r="C4157" t="s">
        <v>20</v>
      </c>
      <c r="D4157" t="s">
        <v>14328</v>
      </c>
      <c r="E4157">
        <v>30543</v>
      </c>
      <c r="F4157" s="9">
        <v>46237</v>
      </c>
      <c r="G4157" t="s">
        <v>4704</v>
      </c>
      <c r="H4157" s="8">
        <v>0.5229166666666667</v>
      </c>
      <c r="I4157" s="8">
        <v>0.5229166666666667</v>
      </c>
      <c r="J4157">
        <v>0</v>
      </c>
      <c r="K4157" t="s">
        <v>145</v>
      </c>
      <c r="L4157">
        <v>0</v>
      </c>
      <c r="M4157" t="s">
        <v>17048</v>
      </c>
      <c r="N4157" t="s">
        <v>7014</v>
      </c>
      <c r="O4157" t="s">
        <v>7015</v>
      </c>
      <c r="P4157" t="s">
        <v>7016</v>
      </c>
    </row>
    <row r="4158" spans="1:16" x14ac:dyDescent="0.35">
      <c r="A4158" t="s">
        <v>120</v>
      </c>
      <c r="B4158">
        <v>1748464976</v>
      </c>
      <c r="C4158" t="s">
        <v>20</v>
      </c>
      <c r="D4158" t="s">
        <v>14328</v>
      </c>
      <c r="E4158">
        <v>30543</v>
      </c>
      <c r="F4158" s="9">
        <v>46237</v>
      </c>
      <c r="G4158" t="s">
        <v>4704</v>
      </c>
      <c r="H4158" s="8">
        <v>0.52986111111111112</v>
      </c>
      <c r="I4158" s="8">
        <v>0.52986111111111112</v>
      </c>
      <c r="J4158">
        <v>0</v>
      </c>
      <c r="K4158" t="s">
        <v>145</v>
      </c>
      <c r="L4158">
        <v>0</v>
      </c>
      <c r="M4158" t="s">
        <v>16663</v>
      </c>
      <c r="N4158" t="s">
        <v>20181</v>
      </c>
      <c r="O4158" t="s">
        <v>20182</v>
      </c>
      <c r="P4158" t="s">
        <v>20183</v>
      </c>
    </row>
    <row r="4159" spans="1:16" x14ac:dyDescent="0.35">
      <c r="A4159" t="s">
        <v>120</v>
      </c>
      <c r="B4159">
        <v>1748464976</v>
      </c>
      <c r="C4159" t="s">
        <v>20</v>
      </c>
      <c r="D4159" t="s">
        <v>14328</v>
      </c>
      <c r="E4159">
        <v>30543</v>
      </c>
      <c r="F4159" s="9">
        <v>46237</v>
      </c>
      <c r="G4159" t="s">
        <v>4704</v>
      </c>
      <c r="H4159" s="8">
        <v>0.53680555555555554</v>
      </c>
      <c r="I4159" s="8">
        <v>0.53680555555555554</v>
      </c>
      <c r="J4159">
        <v>0</v>
      </c>
      <c r="K4159" t="s">
        <v>145</v>
      </c>
      <c r="L4159">
        <v>0</v>
      </c>
      <c r="M4159" t="s">
        <v>16833</v>
      </c>
      <c r="N4159" t="s">
        <v>20184</v>
      </c>
      <c r="O4159" t="s">
        <v>20185</v>
      </c>
      <c r="P4159" t="s">
        <v>20186</v>
      </c>
    </row>
    <row r="4160" spans="1:16" x14ac:dyDescent="0.35">
      <c r="A4160" t="s">
        <v>120</v>
      </c>
      <c r="B4160">
        <v>1748464976</v>
      </c>
      <c r="C4160" t="s">
        <v>20</v>
      </c>
      <c r="D4160" t="s">
        <v>14328</v>
      </c>
      <c r="E4160">
        <v>30543</v>
      </c>
      <c r="F4160" s="9">
        <v>46237</v>
      </c>
      <c r="G4160" t="s">
        <v>4704</v>
      </c>
      <c r="H4160" s="8">
        <v>0.54374999999999996</v>
      </c>
      <c r="I4160" s="8">
        <v>0.54374999999999996</v>
      </c>
      <c r="J4160">
        <v>0</v>
      </c>
      <c r="K4160" t="s">
        <v>145</v>
      </c>
      <c r="L4160">
        <v>0</v>
      </c>
      <c r="M4160" t="s">
        <v>18478</v>
      </c>
      <c r="N4160" t="s">
        <v>14667</v>
      </c>
      <c r="O4160" t="s">
        <v>14668</v>
      </c>
      <c r="P4160" t="s">
        <v>14669</v>
      </c>
    </row>
    <row r="4161" spans="1:16" x14ac:dyDescent="0.35">
      <c r="A4161" t="s">
        <v>120</v>
      </c>
      <c r="B4161">
        <v>1748464976</v>
      </c>
      <c r="C4161" t="s">
        <v>20</v>
      </c>
      <c r="D4161" t="s">
        <v>14328</v>
      </c>
      <c r="E4161">
        <v>30543</v>
      </c>
      <c r="F4161" s="9">
        <v>46237</v>
      </c>
      <c r="G4161" t="s">
        <v>4704</v>
      </c>
      <c r="H4161" s="8">
        <v>0.55069444444444449</v>
      </c>
      <c r="I4161" s="8">
        <v>0.55069444444444449</v>
      </c>
      <c r="J4161">
        <v>0</v>
      </c>
      <c r="K4161" t="s">
        <v>145</v>
      </c>
      <c r="L4161">
        <v>0</v>
      </c>
      <c r="M4161" t="s">
        <v>16662</v>
      </c>
      <c r="N4161" t="s">
        <v>4097</v>
      </c>
      <c r="O4161" t="s">
        <v>4098</v>
      </c>
      <c r="P4161" t="s">
        <v>4099</v>
      </c>
    </row>
    <row r="4162" spans="1:16" x14ac:dyDescent="0.35">
      <c r="A4162" t="s">
        <v>120</v>
      </c>
      <c r="B4162">
        <v>1748464976</v>
      </c>
      <c r="C4162" t="s">
        <v>20</v>
      </c>
      <c r="D4162" t="s">
        <v>14328</v>
      </c>
      <c r="E4162">
        <v>30543</v>
      </c>
      <c r="F4162" s="9">
        <v>46237</v>
      </c>
      <c r="G4162" t="s">
        <v>4704</v>
      </c>
      <c r="H4162" s="8">
        <v>0.57152777777777775</v>
      </c>
      <c r="I4162" s="8">
        <v>0.57847222222222228</v>
      </c>
      <c r="J4162">
        <v>0</v>
      </c>
      <c r="K4162" t="s">
        <v>128</v>
      </c>
      <c r="L4162">
        <v>1</v>
      </c>
      <c r="M4162" t="s">
        <v>129</v>
      </c>
      <c r="N4162" t="s">
        <v>20187</v>
      </c>
      <c r="O4162" t="s">
        <v>20188</v>
      </c>
      <c r="P4162" t="s">
        <v>20189</v>
      </c>
    </row>
    <row r="4163" spans="1:16" x14ac:dyDescent="0.35">
      <c r="A4163" t="s">
        <v>120</v>
      </c>
      <c r="B4163">
        <v>1748464976</v>
      </c>
      <c r="C4163" t="s">
        <v>20</v>
      </c>
      <c r="D4163" t="s">
        <v>14328</v>
      </c>
      <c r="E4163">
        <v>30543</v>
      </c>
      <c r="F4163" s="9">
        <v>46237</v>
      </c>
      <c r="G4163" t="s">
        <v>4704</v>
      </c>
      <c r="H4163" s="8">
        <v>0.5854166666666667</v>
      </c>
      <c r="I4163" s="8">
        <v>0.59930555555555554</v>
      </c>
      <c r="J4163">
        <v>0</v>
      </c>
      <c r="K4163" t="s">
        <v>128</v>
      </c>
      <c r="L4163">
        <v>1</v>
      </c>
      <c r="M4163" t="s">
        <v>129</v>
      </c>
      <c r="N4163" t="s">
        <v>20190</v>
      </c>
      <c r="O4163" t="s">
        <v>20191</v>
      </c>
      <c r="P4163" t="s">
        <v>20192</v>
      </c>
    </row>
    <row r="4164" spans="1:16" x14ac:dyDescent="0.35">
      <c r="A4164" t="s">
        <v>120</v>
      </c>
      <c r="B4164">
        <v>1748464976</v>
      </c>
      <c r="C4164" t="s">
        <v>20</v>
      </c>
      <c r="D4164" t="s">
        <v>14328</v>
      </c>
      <c r="E4164">
        <v>30543</v>
      </c>
      <c r="F4164" s="9">
        <v>46237</v>
      </c>
      <c r="G4164" t="s">
        <v>4704</v>
      </c>
      <c r="H4164" s="8">
        <v>0.60624999999999996</v>
      </c>
      <c r="I4164" s="8">
        <v>0.61319444444444449</v>
      </c>
      <c r="J4164">
        <v>0</v>
      </c>
      <c r="K4164" t="s">
        <v>128</v>
      </c>
      <c r="L4164">
        <v>1</v>
      </c>
      <c r="M4164" t="s">
        <v>129</v>
      </c>
      <c r="N4164" t="s">
        <v>20187</v>
      </c>
      <c r="O4164" t="s">
        <v>20188</v>
      </c>
      <c r="P4164" t="s">
        <v>20189</v>
      </c>
    </row>
    <row r="4165" spans="1:16" x14ac:dyDescent="0.35">
      <c r="A4165" t="s">
        <v>120</v>
      </c>
      <c r="B4165">
        <v>1748464976</v>
      </c>
      <c r="C4165" t="s">
        <v>20</v>
      </c>
      <c r="D4165" t="s">
        <v>14328</v>
      </c>
      <c r="E4165">
        <v>30543</v>
      </c>
      <c r="F4165" s="9">
        <v>46237</v>
      </c>
      <c r="G4165" t="s">
        <v>4704</v>
      </c>
      <c r="H4165" s="8">
        <v>0.62013888888888891</v>
      </c>
      <c r="I4165" s="8">
        <v>0.62013888888888891</v>
      </c>
      <c r="J4165">
        <v>0</v>
      </c>
      <c r="K4165" t="s">
        <v>145</v>
      </c>
      <c r="L4165">
        <v>0</v>
      </c>
      <c r="M4165" t="s">
        <v>20193</v>
      </c>
      <c r="N4165" t="s">
        <v>20194</v>
      </c>
      <c r="O4165" t="s">
        <v>20195</v>
      </c>
      <c r="P4165" t="s">
        <v>20196</v>
      </c>
    </row>
    <row r="4166" spans="1:16" x14ac:dyDescent="0.35">
      <c r="A4166" t="s">
        <v>120</v>
      </c>
      <c r="B4166">
        <v>1748464976</v>
      </c>
      <c r="C4166" t="s">
        <v>20</v>
      </c>
      <c r="D4166" t="s">
        <v>14328</v>
      </c>
      <c r="E4166">
        <v>30543</v>
      </c>
      <c r="F4166" s="9">
        <v>46237</v>
      </c>
      <c r="G4166" t="s">
        <v>4704</v>
      </c>
      <c r="H4166" s="8">
        <v>0.62708333333333333</v>
      </c>
      <c r="I4166" s="8">
        <v>0.62708333333333333</v>
      </c>
      <c r="J4166">
        <v>0</v>
      </c>
      <c r="K4166" t="s">
        <v>145</v>
      </c>
      <c r="L4166">
        <v>0</v>
      </c>
      <c r="M4166" t="s">
        <v>20197</v>
      </c>
      <c r="N4166" t="s">
        <v>20194</v>
      </c>
      <c r="O4166" t="s">
        <v>20198</v>
      </c>
      <c r="P4166" t="s">
        <v>20199</v>
      </c>
    </row>
    <row r="4167" spans="1:16" x14ac:dyDescent="0.35">
      <c r="A4167" t="s">
        <v>120</v>
      </c>
      <c r="B4167">
        <v>1748464976</v>
      </c>
      <c r="C4167" t="s">
        <v>20</v>
      </c>
      <c r="D4167" t="s">
        <v>14328</v>
      </c>
      <c r="E4167">
        <v>30543</v>
      </c>
      <c r="F4167" s="9">
        <v>46237</v>
      </c>
      <c r="G4167" t="s">
        <v>4704</v>
      </c>
      <c r="H4167" s="8">
        <v>0.63402777777777775</v>
      </c>
      <c r="I4167" s="8">
        <v>0.63402777777777775</v>
      </c>
      <c r="J4167">
        <v>0</v>
      </c>
      <c r="K4167" t="s">
        <v>145</v>
      </c>
      <c r="L4167">
        <v>0</v>
      </c>
      <c r="M4167" t="s">
        <v>20200</v>
      </c>
      <c r="N4167" t="s">
        <v>20201</v>
      </c>
      <c r="O4167" t="s">
        <v>20202</v>
      </c>
      <c r="P4167" t="s">
        <v>20203</v>
      </c>
    </row>
    <row r="4168" spans="1:16" x14ac:dyDescent="0.35">
      <c r="A4168" t="s">
        <v>120</v>
      </c>
      <c r="B4168">
        <v>1748464976</v>
      </c>
      <c r="C4168" t="s">
        <v>20</v>
      </c>
      <c r="D4168" t="s">
        <v>14328</v>
      </c>
      <c r="E4168">
        <v>30543</v>
      </c>
      <c r="F4168" s="9">
        <v>46237</v>
      </c>
      <c r="G4168" t="s">
        <v>4704</v>
      </c>
      <c r="H4168" s="8">
        <v>0.64097222222222228</v>
      </c>
      <c r="I4168" s="8">
        <v>0.64097222222222228</v>
      </c>
      <c r="J4168">
        <v>0</v>
      </c>
      <c r="K4168" t="s">
        <v>145</v>
      </c>
      <c r="L4168">
        <v>0</v>
      </c>
      <c r="M4168" t="s">
        <v>20204</v>
      </c>
      <c r="N4168" t="s">
        <v>4987</v>
      </c>
      <c r="O4168" t="s">
        <v>4988</v>
      </c>
      <c r="P4168" t="s">
        <v>4989</v>
      </c>
    </row>
    <row r="4169" spans="1:16" x14ac:dyDescent="0.35">
      <c r="A4169" t="s">
        <v>120</v>
      </c>
      <c r="B4169">
        <v>1748464976</v>
      </c>
      <c r="C4169" t="s">
        <v>20</v>
      </c>
      <c r="D4169" t="s">
        <v>14328</v>
      </c>
      <c r="E4169">
        <v>30543</v>
      </c>
      <c r="F4169" s="9">
        <v>46237</v>
      </c>
      <c r="G4169" t="s">
        <v>4704</v>
      </c>
      <c r="H4169" s="8">
        <v>0.6479166666666667</v>
      </c>
      <c r="I4169" s="8">
        <v>0.6479166666666667</v>
      </c>
      <c r="J4169">
        <v>0</v>
      </c>
      <c r="K4169" t="s">
        <v>145</v>
      </c>
      <c r="L4169">
        <v>0</v>
      </c>
      <c r="M4169" t="s">
        <v>20205</v>
      </c>
      <c r="N4169" t="s">
        <v>20190</v>
      </c>
      <c r="O4169" t="s">
        <v>20191</v>
      </c>
      <c r="P4169" t="s">
        <v>20192</v>
      </c>
    </row>
    <row r="4170" spans="1:16" x14ac:dyDescent="0.35">
      <c r="A4170" t="s">
        <v>120</v>
      </c>
      <c r="B4170">
        <v>1748464976</v>
      </c>
      <c r="C4170" t="s">
        <v>20</v>
      </c>
      <c r="D4170" t="s">
        <v>14328</v>
      </c>
      <c r="E4170">
        <v>30543</v>
      </c>
      <c r="F4170" s="9">
        <v>46237</v>
      </c>
      <c r="G4170" t="s">
        <v>4704</v>
      </c>
      <c r="H4170" s="8">
        <v>0.65486111111111112</v>
      </c>
      <c r="I4170" s="8">
        <v>0.65486111111111112</v>
      </c>
      <c r="J4170">
        <v>0</v>
      </c>
      <c r="K4170" t="s">
        <v>145</v>
      </c>
      <c r="L4170">
        <v>0</v>
      </c>
      <c r="M4170" t="s">
        <v>20205</v>
      </c>
      <c r="N4170" t="s">
        <v>20206</v>
      </c>
      <c r="O4170" t="s">
        <v>20202</v>
      </c>
      <c r="P4170" t="s">
        <v>20203</v>
      </c>
    </row>
    <row r="4171" spans="1:16" x14ac:dyDescent="0.35">
      <c r="A4171" t="s">
        <v>120</v>
      </c>
      <c r="B4171">
        <v>1748464976</v>
      </c>
      <c r="C4171" t="s">
        <v>20</v>
      </c>
      <c r="D4171" t="s">
        <v>14328</v>
      </c>
      <c r="E4171">
        <v>30543</v>
      </c>
      <c r="F4171" s="9">
        <v>46237</v>
      </c>
      <c r="G4171" t="s">
        <v>4704</v>
      </c>
      <c r="H4171" s="8">
        <v>0.66180555555555554</v>
      </c>
      <c r="I4171" s="8">
        <v>0.70347222222222228</v>
      </c>
      <c r="J4171">
        <v>1</v>
      </c>
      <c r="K4171" t="s">
        <v>128</v>
      </c>
      <c r="L4171">
        <v>3</v>
      </c>
      <c r="M4171" t="s">
        <v>129</v>
      </c>
      <c r="N4171" t="s">
        <v>20190</v>
      </c>
      <c r="O4171" t="s">
        <v>20191</v>
      </c>
      <c r="P4171" t="s">
        <v>20192</v>
      </c>
    </row>
    <row r="4172" spans="1:16" x14ac:dyDescent="0.35">
      <c r="A4172" t="s">
        <v>120</v>
      </c>
      <c r="B4172">
        <v>1748464976</v>
      </c>
      <c r="C4172" t="s">
        <v>20</v>
      </c>
      <c r="D4172" t="s">
        <v>14328</v>
      </c>
      <c r="E4172">
        <v>30543</v>
      </c>
      <c r="F4172" s="9">
        <v>46237</v>
      </c>
      <c r="G4172" t="s">
        <v>4704</v>
      </c>
      <c r="H4172" s="8">
        <v>0.7104166666666667</v>
      </c>
      <c r="I4172" s="8">
        <v>0.72430555555555554</v>
      </c>
      <c r="J4172">
        <v>0</v>
      </c>
      <c r="K4172" t="s">
        <v>128</v>
      </c>
      <c r="L4172">
        <v>1</v>
      </c>
      <c r="M4172" t="s">
        <v>129</v>
      </c>
      <c r="N4172" t="s">
        <v>20207</v>
      </c>
      <c r="O4172" t="s">
        <v>20188</v>
      </c>
      <c r="P4172" t="s">
        <v>20189</v>
      </c>
    </row>
    <row r="4173" spans="1:16" x14ac:dyDescent="0.35">
      <c r="A4173" t="s">
        <v>120</v>
      </c>
      <c r="B4173">
        <v>1748464976</v>
      </c>
      <c r="C4173" t="s">
        <v>20</v>
      </c>
      <c r="D4173" t="s">
        <v>14328</v>
      </c>
      <c r="E4173">
        <v>30543</v>
      </c>
      <c r="F4173" s="9">
        <v>46237</v>
      </c>
      <c r="G4173" t="s">
        <v>4704</v>
      </c>
      <c r="H4173" s="8">
        <v>0.73124999999999996</v>
      </c>
      <c r="I4173" s="8">
        <v>0.73124999999999996</v>
      </c>
      <c r="J4173">
        <v>0</v>
      </c>
      <c r="K4173" t="s">
        <v>145</v>
      </c>
      <c r="L4173">
        <v>0</v>
      </c>
      <c r="M4173" t="s">
        <v>20208</v>
      </c>
      <c r="N4173" t="s">
        <v>20209</v>
      </c>
      <c r="O4173" t="s">
        <v>20210</v>
      </c>
      <c r="P4173" t="s">
        <v>12872</v>
      </c>
    </row>
    <row r="4174" spans="1:16" x14ac:dyDescent="0.35">
      <c r="A4174" t="s">
        <v>120</v>
      </c>
      <c r="B4174">
        <v>1748464976</v>
      </c>
      <c r="C4174" t="s">
        <v>20</v>
      </c>
      <c r="D4174" t="s">
        <v>14328</v>
      </c>
      <c r="E4174">
        <v>30543</v>
      </c>
      <c r="F4174" s="9">
        <v>46237</v>
      </c>
      <c r="G4174" t="s">
        <v>4704</v>
      </c>
      <c r="H4174" s="8">
        <v>0.73819444444444449</v>
      </c>
      <c r="I4174" s="8">
        <v>0.74513888888888891</v>
      </c>
      <c r="J4174">
        <v>0</v>
      </c>
      <c r="K4174" t="s">
        <v>128</v>
      </c>
      <c r="L4174">
        <v>0</v>
      </c>
      <c r="M4174" t="s">
        <v>129</v>
      </c>
      <c r="N4174" t="s">
        <v>20207</v>
      </c>
      <c r="O4174" t="s">
        <v>20188</v>
      </c>
      <c r="P4174" t="s">
        <v>20189</v>
      </c>
    </row>
    <row r="4175" spans="1:16" x14ac:dyDescent="0.35">
      <c r="A4175" t="s">
        <v>120</v>
      </c>
      <c r="B4175">
        <v>1748464976</v>
      </c>
      <c r="C4175" t="s">
        <v>20</v>
      </c>
      <c r="D4175" t="s">
        <v>14328</v>
      </c>
      <c r="E4175">
        <v>30543</v>
      </c>
      <c r="F4175" s="9">
        <v>46237</v>
      </c>
      <c r="G4175" t="s">
        <v>4704</v>
      </c>
      <c r="H4175" s="8">
        <v>0.75208333333333333</v>
      </c>
      <c r="I4175" s="8">
        <v>0.75208333333333333</v>
      </c>
      <c r="J4175">
        <v>0</v>
      </c>
      <c r="K4175" t="s">
        <v>145</v>
      </c>
      <c r="L4175">
        <v>0</v>
      </c>
      <c r="M4175" t="s">
        <v>16885</v>
      </c>
      <c r="N4175" t="s">
        <v>20211</v>
      </c>
      <c r="O4175" t="s">
        <v>20212</v>
      </c>
      <c r="P4175" t="s">
        <v>20213</v>
      </c>
    </row>
    <row r="4176" spans="1:16" x14ac:dyDescent="0.35">
      <c r="A4176" t="s">
        <v>120</v>
      </c>
      <c r="B4176">
        <v>1748464976</v>
      </c>
      <c r="C4176" t="s">
        <v>20</v>
      </c>
      <c r="D4176" t="s">
        <v>14328</v>
      </c>
      <c r="E4176">
        <v>30543</v>
      </c>
      <c r="F4176" s="9">
        <v>46237</v>
      </c>
      <c r="G4176" t="s">
        <v>4704</v>
      </c>
      <c r="H4176" s="8">
        <v>0.75902777777777775</v>
      </c>
      <c r="I4176" s="8">
        <v>0.75902777777777775</v>
      </c>
      <c r="J4176">
        <v>0</v>
      </c>
      <c r="K4176" t="s">
        <v>145</v>
      </c>
      <c r="L4176">
        <v>0</v>
      </c>
      <c r="M4176" t="s">
        <v>17522</v>
      </c>
      <c r="N4176" t="s">
        <v>5021</v>
      </c>
      <c r="O4176" t="s">
        <v>5022</v>
      </c>
      <c r="P4176" t="s">
        <v>5023</v>
      </c>
    </row>
    <row r="4177" spans="1:16" x14ac:dyDescent="0.35">
      <c r="A4177" t="s">
        <v>120</v>
      </c>
      <c r="B4177">
        <v>1748464976</v>
      </c>
      <c r="C4177" t="s">
        <v>20</v>
      </c>
      <c r="D4177" t="s">
        <v>14328</v>
      </c>
      <c r="E4177">
        <v>30543</v>
      </c>
      <c r="F4177" s="9">
        <v>46237</v>
      </c>
      <c r="G4177" t="s">
        <v>4704</v>
      </c>
      <c r="H4177" s="8">
        <v>0.76597222222222228</v>
      </c>
      <c r="I4177" s="8">
        <v>0.76597222222222228</v>
      </c>
      <c r="J4177">
        <v>0</v>
      </c>
      <c r="K4177" t="s">
        <v>145</v>
      </c>
      <c r="L4177">
        <v>0</v>
      </c>
      <c r="M4177" t="s">
        <v>20214</v>
      </c>
      <c r="N4177" t="s">
        <v>4094</v>
      </c>
      <c r="O4177" t="s">
        <v>4095</v>
      </c>
      <c r="P4177" t="s">
        <v>4096</v>
      </c>
    </row>
    <row r="4178" spans="1:16" x14ac:dyDescent="0.35">
      <c r="A4178" t="s">
        <v>120</v>
      </c>
      <c r="B4178">
        <v>1748464976</v>
      </c>
      <c r="C4178" t="s">
        <v>20</v>
      </c>
      <c r="D4178" t="s">
        <v>14328</v>
      </c>
      <c r="E4178">
        <v>30543</v>
      </c>
      <c r="F4178" s="9">
        <v>46237</v>
      </c>
      <c r="G4178" t="s">
        <v>4704</v>
      </c>
      <c r="H4178" s="8">
        <v>0.7729166666666667</v>
      </c>
      <c r="I4178" s="8">
        <v>0.7729166666666667</v>
      </c>
      <c r="J4178">
        <v>0</v>
      </c>
      <c r="K4178" t="s">
        <v>145</v>
      </c>
      <c r="L4178">
        <v>0</v>
      </c>
      <c r="M4178" t="s">
        <v>20215</v>
      </c>
      <c r="N4178" t="s">
        <v>4091</v>
      </c>
      <c r="O4178" t="s">
        <v>4092</v>
      </c>
      <c r="P4178" t="s">
        <v>4093</v>
      </c>
    </row>
    <row r="4179" spans="1:16" x14ac:dyDescent="0.35">
      <c r="A4179" t="s">
        <v>120</v>
      </c>
      <c r="B4179">
        <v>1748464976</v>
      </c>
      <c r="C4179" t="s">
        <v>20</v>
      </c>
      <c r="D4179" t="s">
        <v>14328</v>
      </c>
      <c r="E4179">
        <v>30543</v>
      </c>
      <c r="F4179" s="9">
        <v>46237</v>
      </c>
      <c r="G4179" t="s">
        <v>4704</v>
      </c>
      <c r="H4179" s="8">
        <v>0.77986111111111112</v>
      </c>
      <c r="I4179" s="8">
        <v>0.77986111111111112</v>
      </c>
      <c r="J4179">
        <v>0</v>
      </c>
      <c r="K4179" t="s">
        <v>145</v>
      </c>
      <c r="L4179">
        <v>0</v>
      </c>
      <c r="M4179" t="s">
        <v>18082</v>
      </c>
      <c r="N4179" t="s">
        <v>20216</v>
      </c>
      <c r="O4179" t="s">
        <v>20217</v>
      </c>
      <c r="P4179" t="s">
        <v>20218</v>
      </c>
    </row>
    <row r="4180" spans="1:16" x14ac:dyDescent="0.35">
      <c r="A4180" t="s">
        <v>120</v>
      </c>
      <c r="B4180">
        <v>1748464976</v>
      </c>
      <c r="C4180" t="s">
        <v>20</v>
      </c>
      <c r="D4180" t="s">
        <v>14328</v>
      </c>
      <c r="E4180">
        <v>30543</v>
      </c>
      <c r="F4180" s="9">
        <v>46237</v>
      </c>
      <c r="G4180" t="s">
        <v>4704</v>
      </c>
      <c r="H4180" s="8">
        <v>0.78680555555555554</v>
      </c>
      <c r="I4180" s="8">
        <v>0.78680555555555554</v>
      </c>
      <c r="J4180">
        <v>0</v>
      </c>
      <c r="K4180" t="s">
        <v>145</v>
      </c>
      <c r="L4180">
        <v>0</v>
      </c>
      <c r="M4180" t="s">
        <v>16646</v>
      </c>
      <c r="N4180" t="s">
        <v>4122</v>
      </c>
      <c r="O4180" t="s">
        <v>4123</v>
      </c>
      <c r="P4180" t="s">
        <v>4124</v>
      </c>
    </row>
    <row r="4181" spans="1:16" x14ac:dyDescent="0.35">
      <c r="A4181" t="s">
        <v>120</v>
      </c>
      <c r="B4181">
        <v>1748464976</v>
      </c>
      <c r="C4181" t="s">
        <v>20</v>
      </c>
      <c r="D4181" t="s">
        <v>14328</v>
      </c>
      <c r="E4181">
        <v>30543</v>
      </c>
      <c r="F4181" s="9">
        <v>46238</v>
      </c>
      <c r="G4181" t="s">
        <v>4705</v>
      </c>
      <c r="H4181" s="8">
        <v>0.37708333333333333</v>
      </c>
      <c r="I4181" s="8">
        <v>0.37708333333333333</v>
      </c>
      <c r="J4181">
        <v>0</v>
      </c>
      <c r="K4181" t="s">
        <v>145</v>
      </c>
      <c r="L4181">
        <v>0</v>
      </c>
      <c r="M4181" t="s">
        <v>16988</v>
      </c>
      <c r="N4181" t="s">
        <v>6501</v>
      </c>
      <c r="O4181" t="s">
        <v>6502</v>
      </c>
      <c r="P4181" t="s">
        <v>6503</v>
      </c>
    </row>
    <row r="4182" spans="1:16" x14ac:dyDescent="0.35">
      <c r="A4182" t="s">
        <v>120</v>
      </c>
      <c r="B4182">
        <v>1748464976</v>
      </c>
      <c r="C4182" t="s">
        <v>20</v>
      </c>
      <c r="D4182" t="s">
        <v>14328</v>
      </c>
      <c r="E4182">
        <v>30543</v>
      </c>
      <c r="F4182" s="9">
        <v>46238</v>
      </c>
      <c r="G4182" t="s">
        <v>4705</v>
      </c>
      <c r="H4182" s="8">
        <v>0.3840277777777778</v>
      </c>
      <c r="I4182" s="8">
        <v>0.3840277777777778</v>
      </c>
      <c r="J4182">
        <v>0</v>
      </c>
      <c r="K4182" t="s">
        <v>145</v>
      </c>
      <c r="L4182">
        <v>0</v>
      </c>
      <c r="M4182" t="s">
        <v>16716</v>
      </c>
      <c r="N4182" t="s">
        <v>20219</v>
      </c>
      <c r="O4182" t="s">
        <v>20220</v>
      </c>
      <c r="P4182" t="s">
        <v>20221</v>
      </c>
    </row>
    <row r="4183" spans="1:16" x14ac:dyDescent="0.35">
      <c r="A4183" t="s">
        <v>120</v>
      </c>
      <c r="B4183">
        <v>1748464976</v>
      </c>
      <c r="C4183" t="s">
        <v>20</v>
      </c>
      <c r="D4183" t="s">
        <v>14328</v>
      </c>
      <c r="E4183">
        <v>30543</v>
      </c>
      <c r="F4183" s="9">
        <v>46238</v>
      </c>
      <c r="G4183" t="s">
        <v>4705</v>
      </c>
      <c r="H4183" s="8">
        <v>0.39097222222222222</v>
      </c>
      <c r="I4183" s="8">
        <v>0.39097222222222222</v>
      </c>
      <c r="J4183">
        <v>0</v>
      </c>
      <c r="K4183" t="s">
        <v>145</v>
      </c>
      <c r="L4183">
        <v>0</v>
      </c>
      <c r="M4183" t="s">
        <v>16591</v>
      </c>
      <c r="N4183" t="s">
        <v>20222</v>
      </c>
      <c r="O4183" t="s">
        <v>20223</v>
      </c>
      <c r="P4183" t="s">
        <v>20224</v>
      </c>
    </row>
    <row r="4184" spans="1:16" x14ac:dyDescent="0.35">
      <c r="A4184" t="s">
        <v>120</v>
      </c>
      <c r="B4184">
        <v>1748464976</v>
      </c>
      <c r="C4184" t="s">
        <v>20</v>
      </c>
      <c r="D4184" t="s">
        <v>14328</v>
      </c>
      <c r="E4184">
        <v>30543</v>
      </c>
      <c r="F4184" s="9">
        <v>46238</v>
      </c>
      <c r="G4184" t="s">
        <v>4705</v>
      </c>
      <c r="H4184" s="8">
        <v>0.39791666666666664</v>
      </c>
      <c r="I4184" s="8">
        <v>0.39791666666666664</v>
      </c>
      <c r="J4184">
        <v>0</v>
      </c>
      <c r="K4184" t="s">
        <v>145</v>
      </c>
      <c r="L4184">
        <v>0</v>
      </c>
      <c r="M4184" t="s">
        <v>20225</v>
      </c>
      <c r="N4184" t="s">
        <v>20226</v>
      </c>
      <c r="O4184" t="s">
        <v>20227</v>
      </c>
      <c r="P4184" t="s">
        <v>20228</v>
      </c>
    </row>
    <row r="4185" spans="1:16" x14ac:dyDescent="0.35">
      <c r="A4185" t="s">
        <v>120</v>
      </c>
      <c r="B4185">
        <v>1748464976</v>
      </c>
      <c r="C4185" t="s">
        <v>20</v>
      </c>
      <c r="D4185" t="s">
        <v>14328</v>
      </c>
      <c r="E4185">
        <v>30543</v>
      </c>
      <c r="F4185" s="9">
        <v>46238</v>
      </c>
      <c r="G4185" t="s">
        <v>4705</v>
      </c>
      <c r="H4185" s="8">
        <v>0.40486111111111112</v>
      </c>
      <c r="I4185" s="8">
        <v>0.41180555555555554</v>
      </c>
      <c r="J4185">
        <v>0</v>
      </c>
      <c r="K4185" t="s">
        <v>128</v>
      </c>
      <c r="L4185">
        <v>0</v>
      </c>
      <c r="M4185" t="s">
        <v>129</v>
      </c>
      <c r="N4185" t="s">
        <v>6894</v>
      </c>
      <c r="O4185" t="s">
        <v>6575</v>
      </c>
      <c r="P4185" t="s">
        <v>6576</v>
      </c>
    </row>
    <row r="4186" spans="1:16" x14ac:dyDescent="0.35">
      <c r="A4186" t="s">
        <v>120</v>
      </c>
      <c r="B4186">
        <v>1748464976</v>
      </c>
      <c r="C4186" t="s">
        <v>20</v>
      </c>
      <c r="D4186" t="s">
        <v>14328</v>
      </c>
      <c r="E4186">
        <v>30543</v>
      </c>
      <c r="F4186" s="9">
        <v>46238</v>
      </c>
      <c r="G4186" t="s">
        <v>4705</v>
      </c>
      <c r="H4186" s="8">
        <v>0.41875000000000001</v>
      </c>
      <c r="I4186" s="8">
        <v>0.41875000000000001</v>
      </c>
      <c r="J4186">
        <v>0</v>
      </c>
      <c r="K4186" t="s">
        <v>145</v>
      </c>
      <c r="L4186">
        <v>0</v>
      </c>
      <c r="M4186" t="s">
        <v>19979</v>
      </c>
      <c r="N4186" t="s">
        <v>6888</v>
      </c>
      <c r="O4186" t="s">
        <v>6889</v>
      </c>
      <c r="P4186" t="s">
        <v>6890</v>
      </c>
    </row>
    <row r="4187" spans="1:16" x14ac:dyDescent="0.35">
      <c r="A4187" t="s">
        <v>120</v>
      </c>
      <c r="B4187">
        <v>1748464976</v>
      </c>
      <c r="C4187" t="s">
        <v>20</v>
      </c>
      <c r="D4187" t="s">
        <v>14328</v>
      </c>
      <c r="E4187">
        <v>30543</v>
      </c>
      <c r="F4187" s="9">
        <v>46238</v>
      </c>
      <c r="G4187" t="s">
        <v>4705</v>
      </c>
      <c r="H4187" s="8">
        <v>0.42569444444444443</v>
      </c>
      <c r="I4187" s="8">
        <v>0.42569444444444443</v>
      </c>
      <c r="J4187">
        <v>0</v>
      </c>
      <c r="K4187" t="s">
        <v>145</v>
      </c>
      <c r="L4187">
        <v>0</v>
      </c>
      <c r="M4187" t="s">
        <v>19979</v>
      </c>
      <c r="N4187" t="s">
        <v>6497</v>
      </c>
      <c r="O4187" t="s">
        <v>6575</v>
      </c>
      <c r="P4187" t="s">
        <v>6576</v>
      </c>
    </row>
    <row r="4188" spans="1:16" x14ac:dyDescent="0.35">
      <c r="A4188" t="s">
        <v>120</v>
      </c>
      <c r="B4188">
        <v>1748464976</v>
      </c>
      <c r="C4188" t="s">
        <v>20</v>
      </c>
      <c r="D4188" t="s">
        <v>14328</v>
      </c>
      <c r="E4188">
        <v>30543</v>
      </c>
      <c r="F4188" s="9">
        <v>46238</v>
      </c>
      <c r="G4188" t="s">
        <v>4705</v>
      </c>
      <c r="H4188" s="8">
        <v>0.43263888888888891</v>
      </c>
      <c r="I4188" s="8">
        <v>0.43263888888888891</v>
      </c>
      <c r="J4188">
        <v>0</v>
      </c>
      <c r="K4188" t="s">
        <v>145</v>
      </c>
      <c r="L4188">
        <v>0</v>
      </c>
      <c r="M4188" t="s">
        <v>19979</v>
      </c>
      <c r="N4188" t="s">
        <v>6888</v>
      </c>
      <c r="O4188" t="s">
        <v>6889</v>
      </c>
      <c r="P4188" t="s">
        <v>6890</v>
      </c>
    </row>
    <row r="4189" spans="1:16" x14ac:dyDescent="0.35">
      <c r="A4189" t="s">
        <v>120</v>
      </c>
      <c r="B4189">
        <v>1748464976</v>
      </c>
      <c r="C4189" t="s">
        <v>20</v>
      </c>
      <c r="D4189" t="s">
        <v>14328</v>
      </c>
      <c r="E4189">
        <v>30543</v>
      </c>
      <c r="F4189" s="9">
        <v>46238</v>
      </c>
      <c r="G4189" t="s">
        <v>4705</v>
      </c>
      <c r="H4189" s="8">
        <v>0.43958333333333333</v>
      </c>
      <c r="I4189" s="8">
        <v>0.43958333333333333</v>
      </c>
      <c r="J4189">
        <v>0</v>
      </c>
      <c r="K4189" t="s">
        <v>145</v>
      </c>
      <c r="L4189">
        <v>0</v>
      </c>
      <c r="M4189" t="s">
        <v>19979</v>
      </c>
      <c r="N4189" t="s">
        <v>6940</v>
      </c>
      <c r="O4189" t="s">
        <v>6575</v>
      </c>
      <c r="P4189" t="s">
        <v>6576</v>
      </c>
    </row>
    <row r="4190" spans="1:16" x14ac:dyDescent="0.35">
      <c r="A4190" t="s">
        <v>120</v>
      </c>
      <c r="B4190">
        <v>1748464976</v>
      </c>
      <c r="C4190" t="s">
        <v>20</v>
      </c>
      <c r="D4190" t="s">
        <v>14328</v>
      </c>
      <c r="E4190">
        <v>30543</v>
      </c>
      <c r="F4190" s="9">
        <v>46238</v>
      </c>
      <c r="G4190" t="s">
        <v>4705</v>
      </c>
      <c r="H4190" s="8">
        <v>0.4465277777777778</v>
      </c>
      <c r="I4190" s="8">
        <v>0.46041666666666664</v>
      </c>
      <c r="J4190">
        <v>0</v>
      </c>
      <c r="K4190" t="s">
        <v>128</v>
      </c>
      <c r="L4190">
        <v>1</v>
      </c>
      <c r="M4190" t="s">
        <v>129</v>
      </c>
      <c r="N4190" t="s">
        <v>6888</v>
      </c>
      <c r="O4190" t="s">
        <v>6889</v>
      </c>
      <c r="P4190" t="s">
        <v>6890</v>
      </c>
    </row>
    <row r="4191" spans="1:16" x14ac:dyDescent="0.35">
      <c r="A4191" t="s">
        <v>120</v>
      </c>
      <c r="B4191">
        <v>1748464976</v>
      </c>
      <c r="C4191" t="s">
        <v>20</v>
      </c>
      <c r="D4191" t="s">
        <v>14328</v>
      </c>
      <c r="E4191">
        <v>30543</v>
      </c>
      <c r="F4191" s="9">
        <v>46238</v>
      </c>
      <c r="G4191" t="s">
        <v>4705</v>
      </c>
      <c r="H4191" s="8">
        <v>0.46736111111111112</v>
      </c>
      <c r="I4191" s="8">
        <v>0.46736111111111112</v>
      </c>
      <c r="J4191">
        <v>0</v>
      </c>
      <c r="K4191" t="s">
        <v>145</v>
      </c>
      <c r="L4191">
        <v>0</v>
      </c>
      <c r="M4191" t="s">
        <v>19979</v>
      </c>
      <c r="N4191" t="s">
        <v>6940</v>
      </c>
      <c r="O4191" t="s">
        <v>6575</v>
      </c>
      <c r="P4191" t="s">
        <v>6576</v>
      </c>
    </row>
    <row r="4192" spans="1:16" x14ac:dyDescent="0.35">
      <c r="A4192" t="s">
        <v>120</v>
      </c>
      <c r="B4192">
        <v>1748464976</v>
      </c>
      <c r="C4192" t="s">
        <v>20</v>
      </c>
      <c r="D4192" t="s">
        <v>14328</v>
      </c>
      <c r="E4192">
        <v>30543</v>
      </c>
      <c r="F4192" s="9">
        <v>46238</v>
      </c>
      <c r="G4192" t="s">
        <v>4705</v>
      </c>
      <c r="H4192" s="8">
        <v>0.47430555555555554</v>
      </c>
      <c r="I4192" s="8">
        <v>0.48125000000000001</v>
      </c>
      <c r="J4192">
        <v>0</v>
      </c>
      <c r="K4192" t="s">
        <v>128</v>
      </c>
      <c r="L4192">
        <v>1</v>
      </c>
      <c r="M4192" t="s">
        <v>129</v>
      </c>
      <c r="N4192" t="s">
        <v>6888</v>
      </c>
      <c r="O4192" t="s">
        <v>6889</v>
      </c>
      <c r="P4192" t="s">
        <v>6890</v>
      </c>
    </row>
    <row r="4193" spans="1:16" x14ac:dyDescent="0.35">
      <c r="A4193" t="s">
        <v>120</v>
      </c>
      <c r="B4193">
        <v>1748464976</v>
      </c>
      <c r="C4193" t="s">
        <v>20</v>
      </c>
      <c r="D4193" t="s">
        <v>14328</v>
      </c>
      <c r="E4193">
        <v>30543</v>
      </c>
      <c r="F4193" s="9">
        <v>46238</v>
      </c>
      <c r="G4193" t="s">
        <v>4705</v>
      </c>
      <c r="H4193" s="8">
        <v>0.48819444444444443</v>
      </c>
      <c r="I4193" s="8">
        <v>0.48819444444444443</v>
      </c>
      <c r="J4193">
        <v>0</v>
      </c>
      <c r="K4193" t="s">
        <v>145</v>
      </c>
      <c r="L4193">
        <v>0</v>
      </c>
      <c r="M4193" t="s">
        <v>20015</v>
      </c>
      <c r="N4193" t="s">
        <v>6895</v>
      </c>
      <c r="O4193" t="s">
        <v>6896</v>
      </c>
      <c r="P4193" t="s">
        <v>4947</v>
      </c>
    </row>
    <row r="4194" spans="1:16" x14ac:dyDescent="0.35">
      <c r="A4194" t="s">
        <v>120</v>
      </c>
      <c r="B4194">
        <v>1748464976</v>
      </c>
      <c r="C4194" t="s">
        <v>20</v>
      </c>
      <c r="D4194" t="s">
        <v>14328</v>
      </c>
      <c r="E4194">
        <v>30543</v>
      </c>
      <c r="F4194" s="9">
        <v>46238</v>
      </c>
      <c r="G4194" t="s">
        <v>4705</v>
      </c>
      <c r="H4194" s="8">
        <v>0.49513888888888891</v>
      </c>
      <c r="I4194" s="8">
        <v>0.50208333333333333</v>
      </c>
      <c r="J4194">
        <v>0</v>
      </c>
      <c r="K4194" t="s">
        <v>128</v>
      </c>
      <c r="L4194">
        <v>0</v>
      </c>
      <c r="M4194" t="s">
        <v>129</v>
      </c>
      <c r="N4194" t="s">
        <v>6888</v>
      </c>
      <c r="O4194" t="s">
        <v>6889</v>
      </c>
      <c r="P4194" t="s">
        <v>6890</v>
      </c>
    </row>
    <row r="4195" spans="1:16" x14ac:dyDescent="0.35">
      <c r="A4195" t="s">
        <v>120</v>
      </c>
      <c r="B4195">
        <v>1748464976</v>
      </c>
      <c r="C4195" t="s">
        <v>20</v>
      </c>
      <c r="D4195" t="s">
        <v>14328</v>
      </c>
      <c r="E4195">
        <v>30543</v>
      </c>
      <c r="F4195" s="9">
        <v>46238</v>
      </c>
      <c r="G4195" t="s">
        <v>4705</v>
      </c>
      <c r="H4195" s="8">
        <v>0.50902777777777775</v>
      </c>
      <c r="I4195" s="8">
        <v>0.50902777777777775</v>
      </c>
      <c r="J4195">
        <v>0</v>
      </c>
      <c r="K4195" t="s">
        <v>145</v>
      </c>
      <c r="L4195">
        <v>0</v>
      </c>
      <c r="M4195" t="s">
        <v>20016</v>
      </c>
      <c r="N4195" t="s">
        <v>6940</v>
      </c>
      <c r="O4195" t="s">
        <v>6575</v>
      </c>
      <c r="P4195" t="s">
        <v>6576</v>
      </c>
    </row>
    <row r="4196" spans="1:16" x14ac:dyDescent="0.35">
      <c r="A4196" t="s">
        <v>120</v>
      </c>
      <c r="B4196">
        <v>1748464976</v>
      </c>
      <c r="C4196" t="s">
        <v>20</v>
      </c>
      <c r="D4196" t="s">
        <v>14328</v>
      </c>
      <c r="E4196">
        <v>30543</v>
      </c>
      <c r="F4196" s="9">
        <v>46238</v>
      </c>
      <c r="G4196" t="s">
        <v>4705</v>
      </c>
      <c r="H4196" s="8">
        <v>0.51597222222222228</v>
      </c>
      <c r="I4196" s="8">
        <v>0.51597222222222228</v>
      </c>
      <c r="J4196">
        <v>0</v>
      </c>
      <c r="K4196" t="s">
        <v>145</v>
      </c>
      <c r="L4196">
        <v>0</v>
      </c>
      <c r="M4196" t="s">
        <v>19579</v>
      </c>
      <c r="N4196" t="s">
        <v>6895</v>
      </c>
      <c r="O4196" t="s">
        <v>6896</v>
      </c>
      <c r="P4196" t="s">
        <v>4947</v>
      </c>
    </row>
    <row r="4197" spans="1:16" x14ac:dyDescent="0.35">
      <c r="A4197" t="s">
        <v>120</v>
      </c>
      <c r="B4197">
        <v>1748464976</v>
      </c>
      <c r="C4197" t="s">
        <v>20</v>
      </c>
      <c r="D4197" t="s">
        <v>14328</v>
      </c>
      <c r="E4197">
        <v>30543</v>
      </c>
      <c r="F4197" s="9">
        <v>46238</v>
      </c>
      <c r="G4197" t="s">
        <v>4705</v>
      </c>
      <c r="H4197" s="8">
        <v>0.52986111111111112</v>
      </c>
      <c r="I4197" s="8">
        <v>0.54374999999999996</v>
      </c>
      <c r="J4197">
        <v>0</v>
      </c>
      <c r="K4197" t="s">
        <v>128</v>
      </c>
      <c r="L4197">
        <v>1</v>
      </c>
      <c r="M4197" t="s">
        <v>129</v>
      </c>
      <c r="N4197" t="s">
        <v>6891</v>
      </c>
      <c r="O4197" t="s">
        <v>6892</v>
      </c>
      <c r="P4197" t="s">
        <v>6893</v>
      </c>
    </row>
    <row r="4198" spans="1:16" x14ac:dyDescent="0.35">
      <c r="A4198" t="s">
        <v>120</v>
      </c>
      <c r="B4198">
        <v>1748464976</v>
      </c>
      <c r="C4198" t="s">
        <v>20</v>
      </c>
      <c r="D4198" t="s">
        <v>14328</v>
      </c>
      <c r="E4198">
        <v>30543</v>
      </c>
      <c r="F4198" s="9">
        <v>46238</v>
      </c>
      <c r="G4198" t="s">
        <v>4705</v>
      </c>
      <c r="H4198" s="8">
        <v>0.55069444444444449</v>
      </c>
      <c r="I4198" s="8">
        <v>0.55069444444444449</v>
      </c>
      <c r="J4198">
        <v>0</v>
      </c>
      <c r="K4198" t="s">
        <v>145</v>
      </c>
      <c r="L4198">
        <v>0</v>
      </c>
      <c r="M4198" t="s">
        <v>19579</v>
      </c>
      <c r="N4198" t="s">
        <v>6895</v>
      </c>
      <c r="O4198" t="s">
        <v>6896</v>
      </c>
      <c r="P4198" t="s">
        <v>4947</v>
      </c>
    </row>
    <row r="4199" spans="1:16" x14ac:dyDescent="0.35">
      <c r="A4199" t="s">
        <v>120</v>
      </c>
      <c r="B4199">
        <v>1748464976</v>
      </c>
      <c r="C4199" t="s">
        <v>20</v>
      </c>
      <c r="D4199" t="s">
        <v>14328</v>
      </c>
      <c r="E4199">
        <v>30543</v>
      </c>
      <c r="F4199" s="9">
        <v>46238</v>
      </c>
      <c r="G4199" t="s">
        <v>4705</v>
      </c>
      <c r="H4199" s="8">
        <v>0.55763888888888891</v>
      </c>
      <c r="I4199" s="8">
        <v>0.55763888888888891</v>
      </c>
      <c r="J4199">
        <v>0</v>
      </c>
      <c r="K4199" t="s">
        <v>145</v>
      </c>
      <c r="L4199">
        <v>0</v>
      </c>
      <c r="M4199" t="s">
        <v>19579</v>
      </c>
      <c r="N4199" t="s">
        <v>6891</v>
      </c>
      <c r="O4199" t="s">
        <v>6892</v>
      </c>
      <c r="P4199" t="s">
        <v>6893</v>
      </c>
    </row>
    <row r="4200" spans="1:16" x14ac:dyDescent="0.35">
      <c r="A4200" t="s">
        <v>120</v>
      </c>
      <c r="B4200">
        <v>1748464976</v>
      </c>
      <c r="C4200" t="s">
        <v>20</v>
      </c>
      <c r="D4200" t="s">
        <v>14328</v>
      </c>
      <c r="E4200">
        <v>30543</v>
      </c>
      <c r="F4200" s="9">
        <v>46238</v>
      </c>
      <c r="G4200" t="s">
        <v>4705</v>
      </c>
      <c r="H4200" s="8">
        <v>0.56458333333333333</v>
      </c>
      <c r="I4200" s="8">
        <v>0.57847222222222228</v>
      </c>
      <c r="J4200">
        <v>0</v>
      </c>
      <c r="K4200" t="s">
        <v>128</v>
      </c>
      <c r="L4200">
        <v>1</v>
      </c>
      <c r="M4200" t="s">
        <v>129</v>
      </c>
      <c r="N4200" t="s">
        <v>6895</v>
      </c>
      <c r="O4200" t="s">
        <v>6896</v>
      </c>
      <c r="P4200" t="s">
        <v>4947</v>
      </c>
    </row>
    <row r="4201" spans="1:16" x14ac:dyDescent="0.35">
      <c r="A4201" t="s">
        <v>120</v>
      </c>
      <c r="B4201">
        <v>1748464976</v>
      </c>
      <c r="C4201" t="s">
        <v>20</v>
      </c>
      <c r="D4201" t="s">
        <v>14328</v>
      </c>
      <c r="E4201">
        <v>30543</v>
      </c>
      <c r="F4201" s="9">
        <v>46238</v>
      </c>
      <c r="G4201" t="s">
        <v>4705</v>
      </c>
      <c r="H4201" s="8">
        <v>0.5854166666666667</v>
      </c>
      <c r="I4201" s="8">
        <v>0.5854166666666667</v>
      </c>
      <c r="J4201">
        <v>0</v>
      </c>
      <c r="K4201" t="s">
        <v>145</v>
      </c>
      <c r="L4201">
        <v>0</v>
      </c>
      <c r="M4201" t="s">
        <v>20229</v>
      </c>
      <c r="N4201" t="s">
        <v>6940</v>
      </c>
      <c r="O4201" t="s">
        <v>6575</v>
      </c>
      <c r="P4201" t="s">
        <v>6576</v>
      </c>
    </row>
    <row r="4202" spans="1:16" x14ac:dyDescent="0.35">
      <c r="A4202" t="s">
        <v>120</v>
      </c>
      <c r="B4202">
        <v>1748464976</v>
      </c>
      <c r="C4202" t="s">
        <v>20</v>
      </c>
      <c r="D4202" t="s">
        <v>14328</v>
      </c>
      <c r="E4202">
        <v>30543</v>
      </c>
      <c r="F4202" s="9">
        <v>46238</v>
      </c>
      <c r="G4202" t="s">
        <v>4705</v>
      </c>
      <c r="H4202" s="8">
        <v>0.59236111111111112</v>
      </c>
      <c r="I4202" s="8">
        <v>0.59236111111111112</v>
      </c>
      <c r="J4202">
        <v>0</v>
      </c>
      <c r="K4202" t="s">
        <v>145</v>
      </c>
      <c r="L4202">
        <v>0</v>
      </c>
      <c r="M4202" t="s">
        <v>20230</v>
      </c>
      <c r="N4202" t="s">
        <v>6941</v>
      </c>
      <c r="O4202" t="s">
        <v>6938</v>
      </c>
      <c r="P4202" t="s">
        <v>6939</v>
      </c>
    </row>
    <row r="4203" spans="1:16" x14ac:dyDescent="0.35">
      <c r="A4203" t="s">
        <v>120</v>
      </c>
      <c r="B4203">
        <v>1748464976</v>
      </c>
      <c r="C4203" t="s">
        <v>20</v>
      </c>
      <c r="D4203" t="s">
        <v>14328</v>
      </c>
      <c r="E4203">
        <v>30543</v>
      </c>
      <c r="F4203" s="9">
        <v>46238</v>
      </c>
      <c r="G4203" t="s">
        <v>4705</v>
      </c>
      <c r="H4203" s="8">
        <v>0.59930555555555554</v>
      </c>
      <c r="I4203" s="8">
        <v>0.59930555555555554</v>
      </c>
      <c r="J4203">
        <v>0</v>
      </c>
      <c r="K4203" t="s">
        <v>145</v>
      </c>
      <c r="L4203">
        <v>0</v>
      </c>
      <c r="M4203" t="s">
        <v>20231</v>
      </c>
      <c r="N4203" t="s">
        <v>7023</v>
      </c>
      <c r="O4203" t="s">
        <v>7024</v>
      </c>
      <c r="P4203" t="s">
        <v>7025</v>
      </c>
    </row>
    <row r="4204" spans="1:16" x14ac:dyDescent="0.35">
      <c r="A4204" t="s">
        <v>120</v>
      </c>
      <c r="B4204">
        <v>1748464976</v>
      </c>
      <c r="C4204" t="s">
        <v>20</v>
      </c>
      <c r="D4204" t="s">
        <v>14328</v>
      </c>
      <c r="E4204">
        <v>30543</v>
      </c>
      <c r="F4204" s="9">
        <v>46238</v>
      </c>
      <c r="G4204" t="s">
        <v>4705</v>
      </c>
      <c r="H4204" s="8">
        <v>0.6069444444444444</v>
      </c>
      <c r="I4204" s="8">
        <v>0.64097222222222228</v>
      </c>
      <c r="J4204">
        <v>1</v>
      </c>
      <c r="K4204" t="s">
        <v>128</v>
      </c>
      <c r="L4204">
        <v>2</v>
      </c>
      <c r="M4204" t="s">
        <v>129</v>
      </c>
      <c r="N4204" t="s">
        <v>6947</v>
      </c>
      <c r="O4204" t="s">
        <v>6948</v>
      </c>
      <c r="P4204" t="s">
        <v>6949</v>
      </c>
    </row>
    <row r="4205" spans="1:16" x14ac:dyDescent="0.35">
      <c r="A4205" t="s">
        <v>120</v>
      </c>
      <c r="B4205">
        <v>1748464976</v>
      </c>
      <c r="C4205" t="s">
        <v>20</v>
      </c>
      <c r="D4205" t="s">
        <v>14328</v>
      </c>
      <c r="E4205">
        <v>30543</v>
      </c>
      <c r="F4205" s="9">
        <v>46238</v>
      </c>
      <c r="G4205" t="s">
        <v>4705</v>
      </c>
      <c r="H4205" s="8">
        <v>0.6479166666666667</v>
      </c>
      <c r="I4205" s="8">
        <v>0.65486111111111112</v>
      </c>
      <c r="J4205">
        <v>0</v>
      </c>
      <c r="K4205" t="s">
        <v>128</v>
      </c>
      <c r="L4205">
        <v>0</v>
      </c>
      <c r="M4205" t="s">
        <v>129</v>
      </c>
      <c r="N4205" t="s">
        <v>19985</v>
      </c>
      <c r="O4205" t="s">
        <v>19986</v>
      </c>
      <c r="P4205" t="s">
        <v>19987</v>
      </c>
    </row>
    <row r="4206" spans="1:16" x14ac:dyDescent="0.35">
      <c r="A4206" t="s">
        <v>120</v>
      </c>
      <c r="B4206">
        <v>1748464976</v>
      </c>
      <c r="C4206" t="s">
        <v>20</v>
      </c>
      <c r="D4206" t="s">
        <v>14328</v>
      </c>
      <c r="E4206">
        <v>30543</v>
      </c>
      <c r="F4206" s="9">
        <v>46238</v>
      </c>
      <c r="G4206" t="s">
        <v>4705</v>
      </c>
      <c r="H4206" s="8">
        <v>0.66180555555555554</v>
      </c>
      <c r="I4206" s="8">
        <v>0.66874999999999996</v>
      </c>
      <c r="J4206">
        <v>0</v>
      </c>
      <c r="K4206" t="s">
        <v>128</v>
      </c>
      <c r="L4206">
        <v>0</v>
      </c>
      <c r="M4206" t="s">
        <v>129</v>
      </c>
      <c r="N4206" t="s">
        <v>7023</v>
      </c>
      <c r="O4206" t="s">
        <v>7024</v>
      </c>
      <c r="P4206" t="s">
        <v>7025</v>
      </c>
    </row>
    <row r="4207" spans="1:16" x14ac:dyDescent="0.35">
      <c r="A4207" t="s">
        <v>120</v>
      </c>
      <c r="B4207">
        <v>1748464976</v>
      </c>
      <c r="C4207" t="s">
        <v>20</v>
      </c>
      <c r="D4207" t="s">
        <v>14328</v>
      </c>
      <c r="E4207">
        <v>30543</v>
      </c>
      <c r="F4207" s="9">
        <v>46238</v>
      </c>
      <c r="G4207" t="s">
        <v>4705</v>
      </c>
      <c r="H4207" s="8">
        <v>0.67569444444444449</v>
      </c>
      <c r="I4207" s="8">
        <v>0.68958333333333333</v>
      </c>
      <c r="J4207">
        <v>0</v>
      </c>
      <c r="K4207" t="s">
        <v>128</v>
      </c>
      <c r="L4207">
        <v>1</v>
      </c>
      <c r="M4207" t="s">
        <v>129</v>
      </c>
      <c r="N4207" t="s">
        <v>6950</v>
      </c>
      <c r="O4207" t="s">
        <v>6951</v>
      </c>
      <c r="P4207" t="s">
        <v>6952</v>
      </c>
    </row>
    <row r="4208" spans="1:16" x14ac:dyDescent="0.35">
      <c r="A4208" t="s">
        <v>120</v>
      </c>
      <c r="B4208">
        <v>1748464976</v>
      </c>
      <c r="C4208" t="s">
        <v>20</v>
      </c>
      <c r="D4208" t="s">
        <v>14328</v>
      </c>
      <c r="E4208">
        <v>30543</v>
      </c>
      <c r="F4208" s="9">
        <v>46238</v>
      </c>
      <c r="G4208" t="s">
        <v>4705</v>
      </c>
      <c r="H4208" s="8">
        <v>0.69652777777777775</v>
      </c>
      <c r="I4208" s="8">
        <v>0.69652777777777775</v>
      </c>
      <c r="J4208">
        <v>0</v>
      </c>
      <c r="K4208" t="s">
        <v>145</v>
      </c>
      <c r="L4208">
        <v>0</v>
      </c>
      <c r="M4208" t="s">
        <v>20231</v>
      </c>
      <c r="N4208" t="s">
        <v>20232</v>
      </c>
      <c r="O4208" t="s">
        <v>7024</v>
      </c>
      <c r="P4208" t="s">
        <v>7025</v>
      </c>
    </row>
    <row r="4209" spans="1:16" x14ac:dyDescent="0.35">
      <c r="A4209" t="s">
        <v>120</v>
      </c>
      <c r="B4209">
        <v>1748464976</v>
      </c>
      <c r="C4209" t="s">
        <v>20</v>
      </c>
      <c r="D4209" t="s">
        <v>14328</v>
      </c>
      <c r="E4209">
        <v>30543</v>
      </c>
      <c r="F4209" s="9">
        <v>46238</v>
      </c>
      <c r="G4209" t="s">
        <v>4705</v>
      </c>
      <c r="H4209" s="8">
        <v>0.70347222222222228</v>
      </c>
      <c r="I4209" s="8">
        <v>0.71736111111111112</v>
      </c>
      <c r="J4209">
        <v>0</v>
      </c>
      <c r="K4209" t="s">
        <v>128</v>
      </c>
      <c r="L4209">
        <v>1</v>
      </c>
      <c r="M4209" t="s">
        <v>129</v>
      </c>
      <c r="N4209" t="s">
        <v>6947</v>
      </c>
      <c r="O4209" t="s">
        <v>6948</v>
      </c>
      <c r="P4209" t="s">
        <v>6949</v>
      </c>
    </row>
    <row r="4210" spans="1:16" x14ac:dyDescent="0.35">
      <c r="A4210" t="s">
        <v>120</v>
      </c>
      <c r="B4210">
        <v>1748464976</v>
      </c>
      <c r="C4210" t="s">
        <v>20</v>
      </c>
      <c r="D4210" t="s">
        <v>14328</v>
      </c>
      <c r="E4210">
        <v>30543</v>
      </c>
      <c r="F4210" s="9">
        <v>46238</v>
      </c>
      <c r="G4210" t="s">
        <v>4705</v>
      </c>
      <c r="H4210" s="8">
        <v>0.72430555555555554</v>
      </c>
      <c r="I4210" s="8">
        <v>0.73124999999999996</v>
      </c>
      <c r="J4210">
        <v>0</v>
      </c>
      <c r="K4210" t="s">
        <v>128</v>
      </c>
      <c r="L4210">
        <v>0</v>
      </c>
      <c r="M4210" t="s">
        <v>129</v>
      </c>
      <c r="N4210" t="s">
        <v>7023</v>
      </c>
      <c r="O4210" t="s">
        <v>7024</v>
      </c>
      <c r="P4210" t="s">
        <v>7025</v>
      </c>
    </row>
    <row r="4211" spans="1:16" x14ac:dyDescent="0.35">
      <c r="A4211" t="s">
        <v>120</v>
      </c>
      <c r="B4211">
        <v>1748464976</v>
      </c>
      <c r="C4211" t="s">
        <v>20</v>
      </c>
      <c r="D4211" t="s">
        <v>14328</v>
      </c>
      <c r="E4211">
        <v>30543</v>
      </c>
      <c r="F4211" s="9">
        <v>46238</v>
      </c>
      <c r="G4211" t="s">
        <v>4705</v>
      </c>
      <c r="H4211" s="8">
        <v>0.73819444444444449</v>
      </c>
      <c r="I4211" s="8">
        <v>0.77986111111111112</v>
      </c>
      <c r="J4211">
        <v>1</v>
      </c>
      <c r="K4211" t="s">
        <v>128</v>
      </c>
      <c r="L4211">
        <v>3</v>
      </c>
      <c r="M4211" t="s">
        <v>129</v>
      </c>
      <c r="N4211" t="s">
        <v>6947</v>
      </c>
      <c r="O4211" t="s">
        <v>6948</v>
      </c>
      <c r="P4211" t="s">
        <v>6949</v>
      </c>
    </row>
    <row r="4212" spans="1:16" x14ac:dyDescent="0.35">
      <c r="A4212" t="s">
        <v>120</v>
      </c>
      <c r="B4212">
        <v>1748464976</v>
      </c>
      <c r="C4212" t="s">
        <v>20</v>
      </c>
      <c r="D4212" t="s">
        <v>14328</v>
      </c>
      <c r="E4212">
        <v>30543</v>
      </c>
      <c r="F4212" s="9">
        <v>46238</v>
      </c>
      <c r="G4212" t="s">
        <v>4705</v>
      </c>
      <c r="H4212" s="8">
        <v>0.78680555555555554</v>
      </c>
      <c r="I4212" s="8">
        <v>0.78680555555555554</v>
      </c>
      <c r="J4212">
        <v>0</v>
      </c>
      <c r="K4212" t="s">
        <v>145</v>
      </c>
      <c r="L4212">
        <v>0</v>
      </c>
      <c r="M4212" t="s">
        <v>20233</v>
      </c>
      <c r="N4212" t="s">
        <v>6944</v>
      </c>
      <c r="O4212" t="s">
        <v>6945</v>
      </c>
      <c r="P4212" t="s">
        <v>6946</v>
      </c>
    </row>
    <row r="4213" spans="1:16" x14ac:dyDescent="0.35">
      <c r="A4213" t="s">
        <v>120</v>
      </c>
      <c r="B4213">
        <v>1748464976</v>
      </c>
      <c r="C4213" t="s">
        <v>20</v>
      </c>
      <c r="D4213" t="s">
        <v>14328</v>
      </c>
      <c r="E4213">
        <v>30543</v>
      </c>
      <c r="F4213" s="9">
        <v>46239</v>
      </c>
      <c r="G4213" t="s">
        <v>3</v>
      </c>
      <c r="H4213" s="8">
        <v>0.40486111111111112</v>
      </c>
      <c r="I4213" s="8">
        <v>0.41875000000000001</v>
      </c>
      <c r="J4213">
        <v>0</v>
      </c>
      <c r="K4213" t="s">
        <v>128</v>
      </c>
      <c r="L4213">
        <v>1</v>
      </c>
      <c r="M4213" t="s">
        <v>129</v>
      </c>
      <c r="N4213" t="s">
        <v>319</v>
      </c>
      <c r="O4213" t="s">
        <v>320</v>
      </c>
      <c r="P4213" t="s">
        <v>321</v>
      </c>
    </row>
    <row r="4214" spans="1:16" x14ac:dyDescent="0.35">
      <c r="A4214" t="s">
        <v>120</v>
      </c>
      <c r="B4214">
        <v>1748464976</v>
      </c>
      <c r="C4214" t="s">
        <v>20</v>
      </c>
      <c r="D4214" t="s">
        <v>14328</v>
      </c>
      <c r="E4214">
        <v>30543</v>
      </c>
      <c r="F4214" s="9">
        <v>46239</v>
      </c>
      <c r="G4214" t="s">
        <v>3</v>
      </c>
      <c r="H4214" s="8">
        <v>0.42569444444444443</v>
      </c>
      <c r="I4214" s="8">
        <v>0.42569444444444443</v>
      </c>
      <c r="J4214">
        <v>0</v>
      </c>
      <c r="K4214" t="s">
        <v>145</v>
      </c>
      <c r="L4214">
        <v>0</v>
      </c>
      <c r="M4214" t="s">
        <v>20234</v>
      </c>
      <c r="N4214" t="s">
        <v>7002</v>
      </c>
      <c r="O4214" t="s">
        <v>7003</v>
      </c>
      <c r="P4214" t="s">
        <v>7004</v>
      </c>
    </row>
    <row r="4215" spans="1:16" x14ac:dyDescent="0.35">
      <c r="A4215" t="s">
        <v>120</v>
      </c>
      <c r="B4215">
        <v>1748464976</v>
      </c>
      <c r="C4215" t="s">
        <v>20</v>
      </c>
      <c r="D4215" t="s">
        <v>14328</v>
      </c>
      <c r="E4215">
        <v>30543</v>
      </c>
      <c r="F4215" s="9">
        <v>46239</v>
      </c>
      <c r="G4215" t="s">
        <v>3</v>
      </c>
      <c r="H4215" s="8">
        <v>0.43263888888888891</v>
      </c>
      <c r="I4215" s="8">
        <v>0.4465277777777778</v>
      </c>
      <c r="J4215">
        <v>0</v>
      </c>
      <c r="K4215" t="s">
        <v>128</v>
      </c>
      <c r="L4215">
        <v>1</v>
      </c>
      <c r="M4215" t="s">
        <v>129</v>
      </c>
      <c r="N4215" t="s">
        <v>1213</v>
      </c>
      <c r="O4215" t="s">
        <v>1214</v>
      </c>
      <c r="P4215" t="s">
        <v>1215</v>
      </c>
    </row>
    <row r="4216" spans="1:16" x14ac:dyDescent="0.35">
      <c r="A4216" t="s">
        <v>120</v>
      </c>
      <c r="B4216">
        <v>1748464976</v>
      </c>
      <c r="C4216" t="s">
        <v>20</v>
      </c>
      <c r="D4216" t="s">
        <v>14328</v>
      </c>
      <c r="E4216">
        <v>30543</v>
      </c>
      <c r="F4216" s="9">
        <v>46239</v>
      </c>
      <c r="G4216" t="s">
        <v>3</v>
      </c>
      <c r="H4216" s="8">
        <v>0.45347222222222222</v>
      </c>
      <c r="I4216" s="8">
        <v>0.46041666666666664</v>
      </c>
      <c r="J4216">
        <v>0</v>
      </c>
      <c r="K4216" t="s">
        <v>128</v>
      </c>
      <c r="L4216">
        <v>0</v>
      </c>
      <c r="M4216" t="s">
        <v>129</v>
      </c>
      <c r="N4216" t="s">
        <v>7002</v>
      </c>
      <c r="O4216" t="s">
        <v>7003</v>
      </c>
      <c r="P4216" t="s">
        <v>7004</v>
      </c>
    </row>
    <row r="4217" spans="1:16" x14ac:dyDescent="0.35">
      <c r="A4217" t="s">
        <v>120</v>
      </c>
      <c r="B4217">
        <v>1748464976</v>
      </c>
      <c r="C4217" t="s">
        <v>20</v>
      </c>
      <c r="D4217" t="s">
        <v>14328</v>
      </c>
      <c r="E4217">
        <v>30543</v>
      </c>
      <c r="F4217" s="9">
        <v>46239</v>
      </c>
      <c r="G4217" t="s">
        <v>3</v>
      </c>
      <c r="H4217" s="8">
        <v>0.46736111111111112</v>
      </c>
      <c r="I4217" s="8">
        <v>0.47430555555555554</v>
      </c>
      <c r="J4217">
        <v>0</v>
      </c>
      <c r="K4217" t="s">
        <v>128</v>
      </c>
      <c r="L4217">
        <v>0</v>
      </c>
      <c r="M4217" t="s">
        <v>129</v>
      </c>
      <c r="N4217" t="s">
        <v>1213</v>
      </c>
      <c r="O4217" t="s">
        <v>1214</v>
      </c>
      <c r="P4217" t="s">
        <v>1215</v>
      </c>
    </row>
    <row r="4218" spans="1:16" x14ac:dyDescent="0.35">
      <c r="A4218" t="s">
        <v>120</v>
      </c>
      <c r="B4218">
        <v>1748464976</v>
      </c>
      <c r="C4218" t="s">
        <v>20</v>
      </c>
      <c r="D4218" t="s">
        <v>14328</v>
      </c>
      <c r="E4218">
        <v>30543</v>
      </c>
      <c r="F4218" s="9">
        <v>46239</v>
      </c>
      <c r="G4218" t="s">
        <v>3</v>
      </c>
      <c r="H4218" s="8">
        <v>0.48125000000000001</v>
      </c>
      <c r="I4218" s="8">
        <v>0.48125000000000001</v>
      </c>
      <c r="J4218">
        <v>0</v>
      </c>
      <c r="K4218" t="s">
        <v>145</v>
      </c>
      <c r="L4218">
        <v>0</v>
      </c>
      <c r="M4218" t="s">
        <v>20234</v>
      </c>
      <c r="N4218" t="s">
        <v>7002</v>
      </c>
      <c r="O4218" t="s">
        <v>7003</v>
      </c>
      <c r="P4218" t="s">
        <v>7004</v>
      </c>
    </row>
    <row r="4219" spans="1:16" x14ac:dyDescent="0.35">
      <c r="A4219" t="s">
        <v>120</v>
      </c>
      <c r="B4219">
        <v>1748464976</v>
      </c>
      <c r="C4219" t="s">
        <v>20</v>
      </c>
      <c r="D4219" t="s">
        <v>14328</v>
      </c>
      <c r="E4219">
        <v>30543</v>
      </c>
      <c r="F4219" s="9">
        <v>46239</v>
      </c>
      <c r="G4219" t="s">
        <v>3</v>
      </c>
      <c r="H4219" s="8">
        <v>0.48819444444444443</v>
      </c>
      <c r="I4219" s="8">
        <v>0.57847222222222228</v>
      </c>
      <c r="J4219">
        <v>2</v>
      </c>
      <c r="K4219" t="s">
        <v>128</v>
      </c>
      <c r="L4219">
        <v>6</v>
      </c>
      <c r="M4219" t="s">
        <v>129</v>
      </c>
      <c r="N4219" t="s">
        <v>1213</v>
      </c>
      <c r="O4219" t="s">
        <v>1214</v>
      </c>
      <c r="P4219" t="s">
        <v>1215</v>
      </c>
    </row>
    <row r="4220" spans="1:16" x14ac:dyDescent="0.35">
      <c r="A4220" t="s">
        <v>120</v>
      </c>
      <c r="B4220">
        <v>1748464976</v>
      </c>
      <c r="C4220" t="s">
        <v>20</v>
      </c>
      <c r="D4220" t="s">
        <v>14328</v>
      </c>
      <c r="E4220">
        <v>30543</v>
      </c>
      <c r="F4220" s="9">
        <v>46239</v>
      </c>
      <c r="G4220" t="s">
        <v>3</v>
      </c>
      <c r="H4220" s="8">
        <v>0.5854166666666667</v>
      </c>
      <c r="I4220" s="8">
        <v>0.5854166666666667</v>
      </c>
      <c r="J4220">
        <v>0</v>
      </c>
      <c r="K4220" t="s">
        <v>145</v>
      </c>
      <c r="L4220">
        <v>0</v>
      </c>
      <c r="M4220" t="s">
        <v>20234</v>
      </c>
      <c r="N4220" t="s">
        <v>7002</v>
      </c>
      <c r="O4220" t="s">
        <v>7003</v>
      </c>
      <c r="P4220" t="s">
        <v>7004</v>
      </c>
    </row>
    <row r="4221" spans="1:16" x14ac:dyDescent="0.35">
      <c r="A4221" t="s">
        <v>120</v>
      </c>
      <c r="B4221">
        <v>1748464976</v>
      </c>
      <c r="C4221" t="s">
        <v>20</v>
      </c>
      <c r="D4221" t="s">
        <v>14328</v>
      </c>
      <c r="E4221">
        <v>30543</v>
      </c>
      <c r="F4221" s="9">
        <v>46239</v>
      </c>
      <c r="G4221" t="s">
        <v>3</v>
      </c>
      <c r="H4221" s="8">
        <v>0.59236111111111112</v>
      </c>
      <c r="I4221" s="8">
        <v>0.66180555555555554</v>
      </c>
      <c r="J4221">
        <v>2</v>
      </c>
      <c r="K4221" t="s">
        <v>128</v>
      </c>
      <c r="L4221">
        <v>5</v>
      </c>
      <c r="M4221" t="s">
        <v>129</v>
      </c>
      <c r="N4221" t="s">
        <v>1213</v>
      </c>
      <c r="O4221" t="s">
        <v>1214</v>
      </c>
      <c r="P4221" t="s">
        <v>1215</v>
      </c>
    </row>
    <row r="4222" spans="1:16" x14ac:dyDescent="0.35">
      <c r="A4222" t="s">
        <v>120</v>
      </c>
      <c r="B4222">
        <v>1748464976</v>
      </c>
      <c r="C4222" t="s">
        <v>20</v>
      </c>
      <c r="D4222" t="s">
        <v>14328</v>
      </c>
      <c r="E4222">
        <v>30543</v>
      </c>
      <c r="F4222" s="9">
        <v>46239</v>
      </c>
      <c r="G4222" t="s">
        <v>3</v>
      </c>
      <c r="H4222" s="8">
        <v>0.66874999999999996</v>
      </c>
      <c r="I4222" s="8">
        <v>0.68958333333333333</v>
      </c>
      <c r="J4222">
        <v>1</v>
      </c>
      <c r="K4222" t="s">
        <v>128</v>
      </c>
      <c r="L4222">
        <v>2</v>
      </c>
      <c r="M4222" t="s">
        <v>129</v>
      </c>
      <c r="N4222" t="s">
        <v>14687</v>
      </c>
      <c r="O4222" t="s">
        <v>14688</v>
      </c>
      <c r="P4222" t="s">
        <v>14689</v>
      </c>
    </row>
    <row r="4223" spans="1:16" x14ac:dyDescent="0.35">
      <c r="A4223" t="s">
        <v>120</v>
      </c>
      <c r="B4223">
        <v>1748464976</v>
      </c>
      <c r="C4223" t="s">
        <v>20</v>
      </c>
      <c r="D4223" t="s">
        <v>14328</v>
      </c>
      <c r="E4223">
        <v>30543</v>
      </c>
      <c r="F4223" s="9">
        <v>46239</v>
      </c>
      <c r="G4223" t="s">
        <v>3</v>
      </c>
      <c r="H4223" s="8">
        <v>0.69652777777777775</v>
      </c>
      <c r="I4223" s="8">
        <v>0.69652777777777775</v>
      </c>
      <c r="J4223">
        <v>0</v>
      </c>
      <c r="K4223" t="s">
        <v>145</v>
      </c>
      <c r="L4223">
        <v>0</v>
      </c>
      <c r="M4223" t="s">
        <v>20235</v>
      </c>
      <c r="N4223" t="s">
        <v>1192</v>
      </c>
      <c r="O4223" t="s">
        <v>1193</v>
      </c>
      <c r="P4223" t="s">
        <v>1194</v>
      </c>
    </row>
    <row r="4224" spans="1:16" x14ac:dyDescent="0.35">
      <c r="A4224" t="s">
        <v>120</v>
      </c>
      <c r="B4224">
        <v>1748464976</v>
      </c>
      <c r="C4224" t="s">
        <v>20</v>
      </c>
      <c r="D4224" t="s">
        <v>14328</v>
      </c>
      <c r="E4224">
        <v>30543</v>
      </c>
      <c r="F4224" s="9">
        <v>46239</v>
      </c>
      <c r="G4224" t="s">
        <v>3</v>
      </c>
      <c r="H4224" s="8">
        <v>0.70347222222222228</v>
      </c>
      <c r="I4224" s="8">
        <v>0.70347222222222228</v>
      </c>
      <c r="J4224">
        <v>0</v>
      </c>
      <c r="K4224" t="s">
        <v>145</v>
      </c>
      <c r="L4224">
        <v>0</v>
      </c>
      <c r="M4224" t="s">
        <v>20235</v>
      </c>
      <c r="N4224" t="s">
        <v>20236</v>
      </c>
      <c r="O4224" t="s">
        <v>20237</v>
      </c>
      <c r="P4224" t="s">
        <v>20238</v>
      </c>
    </row>
    <row r="4225" spans="1:16" x14ac:dyDescent="0.35">
      <c r="A4225" t="s">
        <v>120</v>
      </c>
      <c r="B4225">
        <v>1748464976</v>
      </c>
      <c r="C4225" t="s">
        <v>20</v>
      </c>
      <c r="D4225" t="s">
        <v>14328</v>
      </c>
      <c r="E4225">
        <v>30543</v>
      </c>
      <c r="F4225" s="9">
        <v>46239</v>
      </c>
      <c r="G4225" t="s">
        <v>3</v>
      </c>
      <c r="H4225" s="8">
        <v>0.7104166666666667</v>
      </c>
      <c r="I4225" s="8">
        <v>0.74513888888888891</v>
      </c>
      <c r="J4225">
        <v>1</v>
      </c>
      <c r="K4225" t="s">
        <v>128</v>
      </c>
      <c r="L4225">
        <v>2</v>
      </c>
      <c r="M4225" t="s">
        <v>129</v>
      </c>
      <c r="N4225" t="s">
        <v>1192</v>
      </c>
      <c r="O4225" t="s">
        <v>1193</v>
      </c>
      <c r="P4225" t="s">
        <v>1194</v>
      </c>
    </row>
    <row r="4226" spans="1:16" x14ac:dyDescent="0.35">
      <c r="A4226" t="s">
        <v>120</v>
      </c>
      <c r="B4226">
        <v>1748464976</v>
      </c>
      <c r="C4226" t="s">
        <v>20</v>
      </c>
      <c r="D4226" t="s">
        <v>14328</v>
      </c>
      <c r="E4226">
        <v>30543</v>
      </c>
      <c r="F4226" s="9">
        <v>46239</v>
      </c>
      <c r="G4226" t="s">
        <v>3</v>
      </c>
      <c r="H4226" s="8">
        <v>0.75208333333333333</v>
      </c>
      <c r="I4226" s="8">
        <v>0.75208333333333333</v>
      </c>
      <c r="J4226">
        <v>0</v>
      </c>
      <c r="K4226" t="s">
        <v>145</v>
      </c>
      <c r="L4226">
        <v>0</v>
      </c>
      <c r="M4226" t="s">
        <v>17415</v>
      </c>
      <c r="N4226" t="s">
        <v>1201</v>
      </c>
      <c r="O4226" t="s">
        <v>1202</v>
      </c>
      <c r="P4226" t="s">
        <v>1203</v>
      </c>
    </row>
    <row r="4227" spans="1:16" x14ac:dyDescent="0.35">
      <c r="A4227" t="s">
        <v>120</v>
      </c>
      <c r="B4227">
        <v>1748464976</v>
      </c>
      <c r="C4227" t="s">
        <v>20</v>
      </c>
      <c r="D4227" t="s">
        <v>14328</v>
      </c>
      <c r="E4227">
        <v>30543</v>
      </c>
      <c r="F4227" s="9">
        <v>46239</v>
      </c>
      <c r="G4227" t="s">
        <v>3</v>
      </c>
      <c r="H4227" s="8">
        <v>0.75902777777777775</v>
      </c>
      <c r="I4227" s="8">
        <v>0.80069444444444449</v>
      </c>
      <c r="J4227">
        <v>1</v>
      </c>
      <c r="K4227" t="s">
        <v>128</v>
      </c>
      <c r="L4227">
        <v>3</v>
      </c>
      <c r="M4227" t="s">
        <v>129</v>
      </c>
      <c r="N4227" t="s">
        <v>1204</v>
      </c>
      <c r="O4227" t="s">
        <v>1205</v>
      </c>
      <c r="P4227" t="s">
        <v>1206</v>
      </c>
    </row>
    <row r="4228" spans="1:16" x14ac:dyDescent="0.35">
      <c r="A4228" t="s">
        <v>120</v>
      </c>
      <c r="B4228">
        <v>1748464976</v>
      </c>
      <c r="C4228" t="s">
        <v>20</v>
      </c>
      <c r="D4228" t="s">
        <v>14328</v>
      </c>
      <c r="E4228">
        <v>30543</v>
      </c>
      <c r="F4228" s="9">
        <v>46240</v>
      </c>
      <c r="G4228" t="s">
        <v>4</v>
      </c>
      <c r="H4228" s="8">
        <v>0.40486111111111112</v>
      </c>
      <c r="I4228" s="8">
        <v>0.40486111111111112</v>
      </c>
      <c r="J4228">
        <v>0</v>
      </c>
      <c r="K4228" t="s">
        <v>145</v>
      </c>
      <c r="L4228">
        <v>0</v>
      </c>
      <c r="M4228" t="s">
        <v>18412</v>
      </c>
      <c r="N4228" t="s">
        <v>260</v>
      </c>
      <c r="O4228" t="s">
        <v>261</v>
      </c>
      <c r="P4228" t="s">
        <v>262</v>
      </c>
    </row>
    <row r="4229" spans="1:16" x14ac:dyDescent="0.35">
      <c r="A4229" t="s">
        <v>120</v>
      </c>
      <c r="B4229">
        <v>1748464976</v>
      </c>
      <c r="C4229" t="s">
        <v>20</v>
      </c>
      <c r="D4229" t="s">
        <v>14328</v>
      </c>
      <c r="E4229">
        <v>30543</v>
      </c>
      <c r="F4229" s="9">
        <v>46240</v>
      </c>
      <c r="G4229" t="s">
        <v>4</v>
      </c>
      <c r="H4229" s="8">
        <v>0.41180555555555554</v>
      </c>
      <c r="I4229" s="8">
        <v>0.41180555555555554</v>
      </c>
      <c r="J4229">
        <v>0</v>
      </c>
      <c r="K4229" t="s">
        <v>145</v>
      </c>
      <c r="L4229">
        <v>0</v>
      </c>
      <c r="M4229" t="s">
        <v>16946</v>
      </c>
      <c r="N4229" t="s">
        <v>1109</v>
      </c>
      <c r="O4229" t="s">
        <v>1110</v>
      </c>
      <c r="P4229" t="s">
        <v>1111</v>
      </c>
    </row>
    <row r="4230" spans="1:16" x14ac:dyDescent="0.35">
      <c r="A4230" t="s">
        <v>120</v>
      </c>
      <c r="B4230">
        <v>1748464976</v>
      </c>
      <c r="C4230" t="s">
        <v>20</v>
      </c>
      <c r="D4230" t="s">
        <v>14328</v>
      </c>
      <c r="E4230">
        <v>30543</v>
      </c>
      <c r="F4230" s="9">
        <v>46240</v>
      </c>
      <c r="G4230" t="s">
        <v>4</v>
      </c>
      <c r="H4230" s="8">
        <v>0.41875000000000001</v>
      </c>
      <c r="I4230" s="8">
        <v>0.41875000000000001</v>
      </c>
      <c r="J4230">
        <v>0</v>
      </c>
      <c r="K4230" t="s">
        <v>145</v>
      </c>
      <c r="L4230">
        <v>0</v>
      </c>
      <c r="M4230" t="s">
        <v>16581</v>
      </c>
      <c r="N4230" t="s">
        <v>8885</v>
      </c>
      <c r="O4230" t="s">
        <v>8886</v>
      </c>
      <c r="P4230" t="s">
        <v>6456</v>
      </c>
    </row>
    <row r="4231" spans="1:16" x14ac:dyDescent="0.35">
      <c r="A4231" t="s">
        <v>120</v>
      </c>
      <c r="B4231">
        <v>1748464976</v>
      </c>
      <c r="C4231" t="s">
        <v>20</v>
      </c>
      <c r="D4231" t="s">
        <v>14328</v>
      </c>
      <c r="E4231">
        <v>30543</v>
      </c>
      <c r="F4231" s="9">
        <v>46240</v>
      </c>
      <c r="G4231" t="s">
        <v>4</v>
      </c>
      <c r="H4231" s="8">
        <v>0.42569444444444443</v>
      </c>
      <c r="I4231" s="8">
        <v>0.42569444444444443</v>
      </c>
      <c r="J4231">
        <v>0</v>
      </c>
      <c r="K4231" t="s">
        <v>145</v>
      </c>
      <c r="L4231">
        <v>0</v>
      </c>
      <c r="M4231" t="s">
        <v>20239</v>
      </c>
      <c r="N4231" t="s">
        <v>288</v>
      </c>
      <c r="O4231" t="s">
        <v>13432</v>
      </c>
      <c r="P4231" t="s">
        <v>13433</v>
      </c>
    </row>
    <row r="4232" spans="1:16" x14ac:dyDescent="0.35">
      <c r="A4232" t="s">
        <v>120</v>
      </c>
      <c r="B4232">
        <v>1748464976</v>
      </c>
      <c r="C4232" t="s">
        <v>20</v>
      </c>
      <c r="D4232" t="s">
        <v>14328</v>
      </c>
      <c r="E4232">
        <v>30543</v>
      </c>
      <c r="F4232" s="9">
        <v>46240</v>
      </c>
      <c r="G4232" t="s">
        <v>4</v>
      </c>
      <c r="H4232" s="8">
        <v>0.43263888888888891</v>
      </c>
      <c r="I4232" s="8">
        <v>0.43263888888888891</v>
      </c>
      <c r="J4232">
        <v>0</v>
      </c>
      <c r="K4232" t="s">
        <v>145</v>
      </c>
      <c r="L4232">
        <v>0</v>
      </c>
      <c r="M4232" t="s">
        <v>20240</v>
      </c>
      <c r="N4232" t="s">
        <v>1071</v>
      </c>
      <c r="O4232" t="s">
        <v>1072</v>
      </c>
      <c r="P4232" t="s">
        <v>1073</v>
      </c>
    </row>
    <row r="4233" spans="1:16" x14ac:dyDescent="0.35">
      <c r="A4233" t="s">
        <v>120</v>
      </c>
      <c r="B4233">
        <v>1748464976</v>
      </c>
      <c r="C4233" t="s">
        <v>20</v>
      </c>
      <c r="D4233" t="s">
        <v>14328</v>
      </c>
      <c r="E4233">
        <v>30543</v>
      </c>
      <c r="F4233" s="9">
        <v>46240</v>
      </c>
      <c r="G4233" t="s">
        <v>4</v>
      </c>
      <c r="H4233" s="8">
        <v>0.43958333333333333</v>
      </c>
      <c r="I4233" s="8">
        <v>0.43958333333333333</v>
      </c>
      <c r="J4233">
        <v>0</v>
      </c>
      <c r="K4233" t="s">
        <v>145</v>
      </c>
      <c r="L4233">
        <v>0</v>
      </c>
      <c r="M4233" t="s">
        <v>20241</v>
      </c>
      <c r="N4233" t="s">
        <v>1093</v>
      </c>
      <c r="O4233" t="s">
        <v>1094</v>
      </c>
      <c r="P4233" t="s">
        <v>1095</v>
      </c>
    </row>
    <row r="4234" spans="1:16" x14ac:dyDescent="0.35">
      <c r="A4234" t="s">
        <v>120</v>
      </c>
      <c r="B4234">
        <v>1748464976</v>
      </c>
      <c r="C4234" t="s">
        <v>20</v>
      </c>
      <c r="D4234" t="s">
        <v>14328</v>
      </c>
      <c r="E4234">
        <v>30543</v>
      </c>
      <c r="F4234" s="9">
        <v>46240</v>
      </c>
      <c r="G4234" t="s">
        <v>4</v>
      </c>
      <c r="H4234" s="8">
        <v>0.4465277777777778</v>
      </c>
      <c r="I4234" s="8">
        <v>0.48125000000000001</v>
      </c>
      <c r="J4234">
        <v>1</v>
      </c>
      <c r="K4234" t="s">
        <v>128</v>
      </c>
      <c r="L4234">
        <v>2</v>
      </c>
      <c r="M4234" t="s">
        <v>129</v>
      </c>
      <c r="N4234" t="s">
        <v>1077</v>
      </c>
      <c r="O4234" t="s">
        <v>1078</v>
      </c>
      <c r="P4234" t="s">
        <v>1079</v>
      </c>
    </row>
    <row r="4235" spans="1:16" x14ac:dyDescent="0.35">
      <c r="A4235" t="s">
        <v>120</v>
      </c>
      <c r="B4235">
        <v>1748464976</v>
      </c>
      <c r="C4235" t="s">
        <v>20</v>
      </c>
      <c r="D4235" t="s">
        <v>14328</v>
      </c>
      <c r="E4235">
        <v>30543</v>
      </c>
      <c r="F4235" s="9">
        <v>46240</v>
      </c>
      <c r="G4235" t="s">
        <v>4</v>
      </c>
      <c r="H4235" s="8">
        <v>0.48819444444444443</v>
      </c>
      <c r="I4235" s="8">
        <v>0.48819444444444443</v>
      </c>
      <c r="J4235">
        <v>0</v>
      </c>
      <c r="K4235" t="s">
        <v>145</v>
      </c>
      <c r="L4235">
        <v>0</v>
      </c>
      <c r="M4235" t="s">
        <v>20010</v>
      </c>
      <c r="N4235" t="s">
        <v>1087</v>
      </c>
      <c r="O4235" t="s">
        <v>1088</v>
      </c>
      <c r="P4235" t="s">
        <v>1089</v>
      </c>
    </row>
    <row r="4236" spans="1:16" x14ac:dyDescent="0.35">
      <c r="A4236" t="s">
        <v>120</v>
      </c>
      <c r="B4236">
        <v>1748464976</v>
      </c>
      <c r="C4236" t="s">
        <v>20</v>
      </c>
      <c r="D4236" t="s">
        <v>14328</v>
      </c>
      <c r="E4236">
        <v>30543</v>
      </c>
      <c r="F4236" s="9">
        <v>46240</v>
      </c>
      <c r="G4236" t="s">
        <v>4</v>
      </c>
      <c r="H4236" s="8">
        <v>0.50277777777777777</v>
      </c>
      <c r="I4236" s="8">
        <v>0.5229166666666667</v>
      </c>
      <c r="J4236">
        <v>0</v>
      </c>
      <c r="K4236" t="s">
        <v>128</v>
      </c>
      <c r="L4236">
        <v>1</v>
      </c>
      <c r="M4236" t="s">
        <v>129</v>
      </c>
      <c r="N4236" t="s">
        <v>1077</v>
      </c>
      <c r="O4236" t="s">
        <v>1078</v>
      </c>
      <c r="P4236" t="s">
        <v>1079</v>
      </c>
    </row>
    <row r="4237" spans="1:16" x14ac:dyDescent="0.35">
      <c r="A4237" t="s">
        <v>120</v>
      </c>
      <c r="B4237">
        <v>1748464976</v>
      </c>
      <c r="C4237" t="s">
        <v>20</v>
      </c>
      <c r="D4237" t="s">
        <v>14328</v>
      </c>
      <c r="E4237">
        <v>30543</v>
      </c>
      <c r="F4237" s="9">
        <v>46240</v>
      </c>
      <c r="G4237" t="s">
        <v>4</v>
      </c>
      <c r="H4237" s="8">
        <v>0.53680555555555554</v>
      </c>
      <c r="I4237" s="8">
        <v>0.53680555555555554</v>
      </c>
      <c r="J4237">
        <v>0</v>
      </c>
      <c r="K4237" t="s">
        <v>145</v>
      </c>
      <c r="L4237">
        <v>0</v>
      </c>
      <c r="M4237" t="s">
        <v>20010</v>
      </c>
      <c r="N4237" t="s">
        <v>1087</v>
      </c>
      <c r="O4237" t="s">
        <v>1088</v>
      </c>
      <c r="P4237" t="s">
        <v>1089</v>
      </c>
    </row>
    <row r="4238" spans="1:16" x14ac:dyDescent="0.35">
      <c r="A4238" t="s">
        <v>120</v>
      </c>
      <c r="B4238">
        <v>1748464976</v>
      </c>
      <c r="C4238" t="s">
        <v>20</v>
      </c>
      <c r="D4238" t="s">
        <v>14328</v>
      </c>
      <c r="E4238">
        <v>30543</v>
      </c>
      <c r="F4238" s="9">
        <v>46240</v>
      </c>
      <c r="G4238" t="s">
        <v>4</v>
      </c>
      <c r="H4238" s="8">
        <v>0.55069444444444449</v>
      </c>
      <c r="I4238" s="8">
        <v>0.61319444444444449</v>
      </c>
      <c r="J4238">
        <v>2</v>
      </c>
      <c r="K4238" t="s">
        <v>128</v>
      </c>
      <c r="L4238">
        <v>4</v>
      </c>
      <c r="M4238" t="s">
        <v>129</v>
      </c>
      <c r="N4238" t="s">
        <v>1077</v>
      </c>
      <c r="O4238" t="s">
        <v>1078</v>
      </c>
      <c r="P4238" t="s">
        <v>1079</v>
      </c>
    </row>
    <row r="4239" spans="1:16" x14ac:dyDescent="0.35">
      <c r="A4239" t="s">
        <v>120</v>
      </c>
      <c r="B4239">
        <v>1748464976</v>
      </c>
      <c r="C4239" t="s">
        <v>20</v>
      </c>
      <c r="D4239" t="s">
        <v>14328</v>
      </c>
      <c r="E4239">
        <v>30543</v>
      </c>
      <c r="F4239" s="9">
        <v>46240</v>
      </c>
      <c r="G4239" t="s">
        <v>4</v>
      </c>
      <c r="H4239" s="8">
        <v>0.62708333333333333</v>
      </c>
      <c r="I4239" s="8">
        <v>0.63472222222222219</v>
      </c>
      <c r="J4239">
        <v>0</v>
      </c>
      <c r="K4239" t="s">
        <v>128</v>
      </c>
      <c r="L4239">
        <v>1</v>
      </c>
      <c r="M4239" t="s">
        <v>129</v>
      </c>
      <c r="N4239" t="s">
        <v>1087</v>
      </c>
      <c r="O4239" t="s">
        <v>1088</v>
      </c>
      <c r="P4239" t="s">
        <v>1089</v>
      </c>
    </row>
    <row r="4240" spans="1:16" x14ac:dyDescent="0.35">
      <c r="A4240" t="s">
        <v>120</v>
      </c>
      <c r="B4240">
        <v>1748464976</v>
      </c>
      <c r="C4240" t="s">
        <v>20</v>
      </c>
      <c r="D4240" t="s">
        <v>14328</v>
      </c>
      <c r="E4240">
        <v>30543</v>
      </c>
      <c r="F4240" s="9">
        <v>46240</v>
      </c>
      <c r="G4240" t="s">
        <v>4</v>
      </c>
      <c r="H4240" s="8">
        <v>0.64097222222222228</v>
      </c>
      <c r="I4240" s="8">
        <v>0.6479166666666667</v>
      </c>
      <c r="J4240">
        <v>0</v>
      </c>
      <c r="K4240" t="s">
        <v>128</v>
      </c>
      <c r="L4240">
        <v>0</v>
      </c>
      <c r="M4240" t="s">
        <v>129</v>
      </c>
      <c r="N4240" t="s">
        <v>20242</v>
      </c>
      <c r="O4240" t="s">
        <v>20243</v>
      </c>
      <c r="P4240" t="s">
        <v>20244</v>
      </c>
    </row>
    <row r="4241" spans="1:16" x14ac:dyDescent="0.35">
      <c r="A4241" t="s">
        <v>120</v>
      </c>
      <c r="B4241">
        <v>1748464976</v>
      </c>
      <c r="C4241" t="s">
        <v>20</v>
      </c>
      <c r="D4241" t="s">
        <v>14328</v>
      </c>
      <c r="E4241">
        <v>30543</v>
      </c>
      <c r="F4241" s="9">
        <v>46240</v>
      </c>
      <c r="G4241" t="s">
        <v>4</v>
      </c>
      <c r="H4241" s="8">
        <v>0.66249999999999998</v>
      </c>
      <c r="I4241" s="8">
        <v>0.66249999999999998</v>
      </c>
      <c r="J4241">
        <v>0</v>
      </c>
      <c r="K4241" t="s">
        <v>145</v>
      </c>
      <c r="L4241">
        <v>0</v>
      </c>
      <c r="M4241" t="s">
        <v>20245</v>
      </c>
      <c r="N4241" t="s">
        <v>5223</v>
      </c>
      <c r="O4241" t="s">
        <v>1088</v>
      </c>
      <c r="P4241" t="s">
        <v>1089</v>
      </c>
    </row>
    <row r="4242" spans="1:16" x14ac:dyDescent="0.35">
      <c r="A4242" t="s">
        <v>120</v>
      </c>
      <c r="B4242">
        <v>1748464976</v>
      </c>
      <c r="C4242" t="s">
        <v>20</v>
      </c>
      <c r="D4242" t="s">
        <v>14328</v>
      </c>
      <c r="E4242">
        <v>30543</v>
      </c>
      <c r="F4242" s="9">
        <v>46240</v>
      </c>
      <c r="G4242" t="s">
        <v>4</v>
      </c>
      <c r="H4242" s="8">
        <v>0.66874999999999996</v>
      </c>
      <c r="I4242" s="8">
        <v>0.66874999999999996</v>
      </c>
      <c r="J4242">
        <v>0</v>
      </c>
      <c r="K4242" t="s">
        <v>145</v>
      </c>
      <c r="L4242">
        <v>0</v>
      </c>
      <c r="M4242" t="s">
        <v>20175</v>
      </c>
      <c r="N4242" t="s">
        <v>1074</v>
      </c>
      <c r="O4242" t="s">
        <v>1075</v>
      </c>
      <c r="P4242" t="s">
        <v>1076</v>
      </c>
    </row>
    <row r="4243" spans="1:16" x14ac:dyDescent="0.35">
      <c r="A4243" t="s">
        <v>120</v>
      </c>
      <c r="B4243">
        <v>1748464976</v>
      </c>
      <c r="C4243" t="s">
        <v>20</v>
      </c>
      <c r="D4243" t="s">
        <v>14328</v>
      </c>
      <c r="E4243">
        <v>30543</v>
      </c>
      <c r="F4243" s="9">
        <v>46240</v>
      </c>
      <c r="G4243" t="s">
        <v>4</v>
      </c>
      <c r="H4243" s="8">
        <v>0.67569444444444449</v>
      </c>
      <c r="I4243" s="8">
        <v>0.67569444444444449</v>
      </c>
      <c r="J4243">
        <v>0</v>
      </c>
      <c r="K4243" t="s">
        <v>145</v>
      </c>
      <c r="L4243">
        <v>0</v>
      </c>
      <c r="M4243" t="s">
        <v>20246</v>
      </c>
      <c r="N4243" t="s">
        <v>1090</v>
      </c>
      <c r="O4243" t="s">
        <v>1091</v>
      </c>
      <c r="P4243" t="s">
        <v>1092</v>
      </c>
    </row>
    <row r="4244" spans="1:16" x14ac:dyDescent="0.35">
      <c r="A4244" t="s">
        <v>120</v>
      </c>
      <c r="B4244">
        <v>1748464976</v>
      </c>
      <c r="C4244" t="s">
        <v>20</v>
      </c>
      <c r="D4244" t="s">
        <v>14328</v>
      </c>
      <c r="E4244">
        <v>30543</v>
      </c>
      <c r="F4244" s="9">
        <v>46240</v>
      </c>
      <c r="G4244" t="s">
        <v>4</v>
      </c>
      <c r="H4244" s="8">
        <v>0.68263888888888891</v>
      </c>
      <c r="I4244" s="8">
        <v>0.68263888888888891</v>
      </c>
      <c r="J4244">
        <v>0</v>
      </c>
      <c r="K4244" t="s">
        <v>145</v>
      </c>
      <c r="L4244">
        <v>0</v>
      </c>
      <c r="M4244" t="s">
        <v>20247</v>
      </c>
      <c r="N4244" t="s">
        <v>1133</v>
      </c>
      <c r="O4244" t="s">
        <v>1134</v>
      </c>
      <c r="P4244" t="s">
        <v>1135</v>
      </c>
    </row>
    <row r="4245" spans="1:16" x14ac:dyDescent="0.35">
      <c r="A4245" t="s">
        <v>120</v>
      </c>
      <c r="B4245">
        <v>1748464976</v>
      </c>
      <c r="C4245" t="s">
        <v>20</v>
      </c>
      <c r="D4245" t="s">
        <v>14328</v>
      </c>
      <c r="E4245">
        <v>30543</v>
      </c>
      <c r="F4245" s="9">
        <v>46240</v>
      </c>
      <c r="G4245" t="s">
        <v>4</v>
      </c>
      <c r="H4245" s="8">
        <v>0.68958333333333333</v>
      </c>
      <c r="I4245" s="8">
        <v>0.68958333333333333</v>
      </c>
      <c r="J4245">
        <v>0</v>
      </c>
      <c r="K4245" t="s">
        <v>145</v>
      </c>
      <c r="L4245">
        <v>0</v>
      </c>
      <c r="M4245" t="s">
        <v>20248</v>
      </c>
      <c r="N4245" t="s">
        <v>20249</v>
      </c>
      <c r="O4245" t="s">
        <v>20250</v>
      </c>
      <c r="P4245" t="s">
        <v>20251</v>
      </c>
    </row>
    <row r="4246" spans="1:16" x14ac:dyDescent="0.35">
      <c r="A4246" t="s">
        <v>120</v>
      </c>
      <c r="B4246">
        <v>1748464976</v>
      </c>
      <c r="C4246" t="s">
        <v>20</v>
      </c>
      <c r="D4246" t="s">
        <v>14328</v>
      </c>
      <c r="E4246">
        <v>30543</v>
      </c>
      <c r="F4246" s="9">
        <v>46240</v>
      </c>
      <c r="G4246" t="s">
        <v>4</v>
      </c>
      <c r="H4246" s="8">
        <v>0.69652777777777775</v>
      </c>
      <c r="I4246" s="8">
        <v>0.69652777777777775</v>
      </c>
      <c r="J4246">
        <v>0</v>
      </c>
      <c r="K4246" t="s">
        <v>145</v>
      </c>
      <c r="L4246">
        <v>0</v>
      </c>
      <c r="M4246" t="s">
        <v>20252</v>
      </c>
      <c r="N4246" t="s">
        <v>20253</v>
      </c>
      <c r="O4246" t="s">
        <v>20254</v>
      </c>
      <c r="P4246" t="s">
        <v>20255</v>
      </c>
    </row>
    <row r="4247" spans="1:16" x14ac:dyDescent="0.35">
      <c r="A4247" t="s">
        <v>120</v>
      </c>
      <c r="B4247">
        <v>1748464976</v>
      </c>
      <c r="C4247" t="s">
        <v>20</v>
      </c>
      <c r="D4247" t="s">
        <v>14328</v>
      </c>
      <c r="E4247">
        <v>30543</v>
      </c>
      <c r="F4247" s="9">
        <v>46240</v>
      </c>
      <c r="G4247" t="s">
        <v>4</v>
      </c>
      <c r="H4247" s="8">
        <v>0.70347222222222228</v>
      </c>
      <c r="I4247" s="8">
        <v>0.70347222222222228</v>
      </c>
      <c r="J4247">
        <v>0</v>
      </c>
      <c r="K4247" t="s">
        <v>145</v>
      </c>
      <c r="L4247">
        <v>0</v>
      </c>
      <c r="M4247" t="s">
        <v>20256</v>
      </c>
      <c r="N4247" t="s">
        <v>20257</v>
      </c>
      <c r="O4247" t="s">
        <v>20258</v>
      </c>
      <c r="P4247" t="s">
        <v>6730</v>
      </c>
    </row>
    <row r="4248" spans="1:16" x14ac:dyDescent="0.35">
      <c r="A4248" t="s">
        <v>120</v>
      </c>
      <c r="B4248">
        <v>1748464976</v>
      </c>
      <c r="C4248" t="s">
        <v>20</v>
      </c>
      <c r="D4248" t="s">
        <v>14328</v>
      </c>
      <c r="E4248">
        <v>30543</v>
      </c>
      <c r="F4248" s="9">
        <v>46240</v>
      </c>
      <c r="G4248" t="s">
        <v>4</v>
      </c>
      <c r="H4248" s="8">
        <v>0.7104166666666667</v>
      </c>
      <c r="I4248" s="8">
        <v>0.7729166666666667</v>
      </c>
      <c r="J4248">
        <v>2</v>
      </c>
      <c r="K4248" t="s">
        <v>128</v>
      </c>
      <c r="L4248">
        <v>4</v>
      </c>
      <c r="M4248" t="s">
        <v>129</v>
      </c>
      <c r="N4248" t="s">
        <v>20259</v>
      </c>
      <c r="O4248" t="s">
        <v>20260</v>
      </c>
      <c r="P4248" t="s">
        <v>20261</v>
      </c>
    </row>
    <row r="4249" spans="1:16" x14ac:dyDescent="0.35">
      <c r="A4249" t="s">
        <v>120</v>
      </c>
      <c r="B4249">
        <v>1748464976</v>
      </c>
      <c r="C4249" t="s">
        <v>20</v>
      </c>
      <c r="D4249" t="s">
        <v>14328</v>
      </c>
      <c r="E4249">
        <v>30543</v>
      </c>
      <c r="F4249" s="9">
        <v>46240</v>
      </c>
      <c r="G4249" t="s">
        <v>4</v>
      </c>
      <c r="H4249" s="8">
        <v>0.77986111111111112</v>
      </c>
      <c r="I4249" s="8">
        <v>0.77986111111111112</v>
      </c>
      <c r="J4249">
        <v>0</v>
      </c>
      <c r="K4249" t="s">
        <v>145</v>
      </c>
      <c r="L4249">
        <v>0</v>
      </c>
      <c r="M4249" t="s">
        <v>20262</v>
      </c>
      <c r="N4249" t="s">
        <v>20263</v>
      </c>
      <c r="O4249" t="s">
        <v>20264</v>
      </c>
      <c r="P4249" t="s">
        <v>20265</v>
      </c>
    </row>
    <row r="4250" spans="1:16" x14ac:dyDescent="0.35">
      <c r="A4250" t="s">
        <v>120</v>
      </c>
      <c r="B4250">
        <v>1748464976</v>
      </c>
      <c r="C4250" t="s">
        <v>20</v>
      </c>
      <c r="D4250" t="s">
        <v>14328</v>
      </c>
      <c r="E4250">
        <v>30543</v>
      </c>
      <c r="F4250" s="9">
        <v>46240</v>
      </c>
      <c r="G4250" t="s">
        <v>4</v>
      </c>
      <c r="H4250" s="8">
        <v>0.78680555555555554</v>
      </c>
      <c r="I4250" s="8">
        <v>0.78680555555555554</v>
      </c>
      <c r="J4250">
        <v>0</v>
      </c>
      <c r="K4250" t="s">
        <v>145</v>
      </c>
      <c r="L4250">
        <v>0</v>
      </c>
      <c r="M4250" t="s">
        <v>20266</v>
      </c>
      <c r="N4250" t="s">
        <v>20267</v>
      </c>
      <c r="O4250" t="s">
        <v>20268</v>
      </c>
      <c r="P4250" t="s">
        <v>20269</v>
      </c>
    </row>
    <row r="4251" spans="1:16" x14ac:dyDescent="0.35">
      <c r="A4251" t="s">
        <v>120</v>
      </c>
      <c r="B4251">
        <v>1748464976</v>
      </c>
      <c r="C4251" t="s">
        <v>20</v>
      </c>
      <c r="D4251" t="s">
        <v>14328</v>
      </c>
      <c r="E4251">
        <v>30543</v>
      </c>
      <c r="F4251" s="9">
        <v>46242</v>
      </c>
      <c r="G4251" t="s">
        <v>5</v>
      </c>
      <c r="H4251" s="8">
        <v>0.37708333333333333</v>
      </c>
      <c r="I4251" s="8">
        <v>0.3840277777777778</v>
      </c>
      <c r="J4251">
        <v>0</v>
      </c>
      <c r="K4251" t="s">
        <v>128</v>
      </c>
      <c r="L4251">
        <v>1</v>
      </c>
      <c r="M4251" t="s">
        <v>129</v>
      </c>
      <c r="N4251" t="s">
        <v>319</v>
      </c>
      <c r="O4251" t="s">
        <v>320</v>
      </c>
      <c r="P4251" t="s">
        <v>321</v>
      </c>
    </row>
    <row r="4252" spans="1:16" x14ac:dyDescent="0.35">
      <c r="A4252" t="s">
        <v>120</v>
      </c>
      <c r="B4252">
        <v>1748464976</v>
      </c>
      <c r="C4252" t="s">
        <v>20</v>
      </c>
      <c r="D4252" t="s">
        <v>14328</v>
      </c>
      <c r="E4252">
        <v>30543</v>
      </c>
      <c r="F4252" s="9">
        <v>46242</v>
      </c>
      <c r="G4252" t="s">
        <v>5</v>
      </c>
      <c r="H4252" s="8">
        <v>0.39097222222222222</v>
      </c>
      <c r="I4252" s="8">
        <v>0.39097222222222222</v>
      </c>
      <c r="J4252">
        <v>0</v>
      </c>
      <c r="K4252" t="s">
        <v>145</v>
      </c>
      <c r="L4252">
        <v>0</v>
      </c>
      <c r="M4252" t="s">
        <v>17940</v>
      </c>
      <c r="N4252" t="s">
        <v>3805</v>
      </c>
      <c r="O4252" t="s">
        <v>3806</v>
      </c>
      <c r="P4252" t="s">
        <v>3807</v>
      </c>
    </row>
    <row r="4253" spans="1:16" x14ac:dyDescent="0.35">
      <c r="A4253" t="s">
        <v>120</v>
      </c>
      <c r="B4253">
        <v>1748464976</v>
      </c>
      <c r="C4253" t="s">
        <v>20</v>
      </c>
      <c r="D4253" t="s">
        <v>14328</v>
      </c>
      <c r="E4253">
        <v>30543</v>
      </c>
      <c r="F4253" s="9">
        <v>46242</v>
      </c>
      <c r="G4253" t="s">
        <v>5</v>
      </c>
      <c r="H4253" s="8">
        <v>0.39791666666666664</v>
      </c>
      <c r="I4253" s="8">
        <v>0.39791666666666664</v>
      </c>
      <c r="J4253">
        <v>0</v>
      </c>
      <c r="K4253" t="s">
        <v>145</v>
      </c>
      <c r="L4253">
        <v>0</v>
      </c>
      <c r="M4253" t="s">
        <v>20270</v>
      </c>
      <c r="N4253" t="s">
        <v>1183</v>
      </c>
      <c r="O4253" t="s">
        <v>1184</v>
      </c>
      <c r="P4253" t="s">
        <v>1185</v>
      </c>
    </row>
    <row r="4254" spans="1:16" x14ac:dyDescent="0.35">
      <c r="A4254" t="s">
        <v>120</v>
      </c>
      <c r="B4254">
        <v>1748464976</v>
      </c>
      <c r="C4254" t="s">
        <v>20</v>
      </c>
      <c r="D4254" t="s">
        <v>14328</v>
      </c>
      <c r="E4254">
        <v>30543</v>
      </c>
      <c r="F4254" s="9">
        <v>46242</v>
      </c>
      <c r="G4254" t="s">
        <v>5</v>
      </c>
      <c r="H4254" s="8">
        <v>0.40486111111111112</v>
      </c>
      <c r="I4254" s="8">
        <v>0.40486111111111112</v>
      </c>
      <c r="J4254">
        <v>0</v>
      </c>
      <c r="K4254" t="s">
        <v>145</v>
      </c>
      <c r="L4254">
        <v>0</v>
      </c>
      <c r="M4254" t="s">
        <v>20271</v>
      </c>
      <c r="N4254" t="s">
        <v>16994</v>
      </c>
      <c r="O4254" t="s">
        <v>16995</v>
      </c>
      <c r="P4254" t="s">
        <v>16996</v>
      </c>
    </row>
    <row r="4255" spans="1:16" x14ac:dyDescent="0.35">
      <c r="A4255" t="s">
        <v>120</v>
      </c>
      <c r="B4255">
        <v>1748464976</v>
      </c>
      <c r="C4255" t="s">
        <v>20</v>
      </c>
      <c r="D4255" t="s">
        <v>14328</v>
      </c>
      <c r="E4255">
        <v>30543</v>
      </c>
      <c r="F4255" s="9">
        <v>46242</v>
      </c>
      <c r="G4255" t="s">
        <v>5</v>
      </c>
      <c r="H4255" s="8">
        <v>0.41180555555555554</v>
      </c>
      <c r="I4255" s="8">
        <v>0.41180555555555554</v>
      </c>
      <c r="J4255">
        <v>0</v>
      </c>
      <c r="K4255" t="s">
        <v>145</v>
      </c>
      <c r="L4255">
        <v>0</v>
      </c>
      <c r="M4255" t="s">
        <v>16587</v>
      </c>
      <c r="N4255" t="s">
        <v>5202</v>
      </c>
      <c r="O4255" t="s">
        <v>5203</v>
      </c>
      <c r="P4255" t="s">
        <v>5204</v>
      </c>
    </row>
    <row r="4256" spans="1:16" x14ac:dyDescent="0.35">
      <c r="A4256" t="s">
        <v>120</v>
      </c>
      <c r="B4256">
        <v>1748464976</v>
      </c>
      <c r="C4256" t="s">
        <v>20</v>
      </c>
      <c r="D4256" t="s">
        <v>14328</v>
      </c>
      <c r="E4256">
        <v>30543</v>
      </c>
      <c r="F4256" s="9">
        <v>46242</v>
      </c>
      <c r="G4256" t="s">
        <v>5</v>
      </c>
      <c r="H4256" s="8">
        <v>0.41875000000000001</v>
      </c>
      <c r="I4256" s="8">
        <v>0.41875000000000001</v>
      </c>
      <c r="J4256">
        <v>0</v>
      </c>
      <c r="K4256" t="s">
        <v>145</v>
      </c>
      <c r="L4256">
        <v>0</v>
      </c>
      <c r="M4256" t="s">
        <v>16745</v>
      </c>
      <c r="N4256" t="s">
        <v>6884</v>
      </c>
      <c r="O4256" t="s">
        <v>6885</v>
      </c>
      <c r="P4256" t="s">
        <v>6886</v>
      </c>
    </row>
    <row r="4257" spans="1:16" x14ac:dyDescent="0.35">
      <c r="A4257" t="s">
        <v>120</v>
      </c>
      <c r="B4257">
        <v>1748464976</v>
      </c>
      <c r="C4257" t="s">
        <v>20</v>
      </c>
      <c r="D4257" t="s">
        <v>14328</v>
      </c>
      <c r="E4257">
        <v>30543</v>
      </c>
      <c r="F4257" s="9">
        <v>46242</v>
      </c>
      <c r="G4257" t="s">
        <v>5</v>
      </c>
      <c r="H4257" s="8">
        <v>0.42569444444444443</v>
      </c>
      <c r="I4257" s="8">
        <v>0.42569444444444443</v>
      </c>
      <c r="J4257">
        <v>0</v>
      </c>
      <c r="K4257" t="s">
        <v>145</v>
      </c>
      <c r="L4257">
        <v>0</v>
      </c>
      <c r="M4257" t="s">
        <v>16552</v>
      </c>
      <c r="N4257" t="s">
        <v>7026</v>
      </c>
      <c r="O4257" t="s">
        <v>7027</v>
      </c>
      <c r="P4257" t="s">
        <v>7028</v>
      </c>
    </row>
    <row r="4258" spans="1:16" x14ac:dyDescent="0.35">
      <c r="A4258" t="s">
        <v>120</v>
      </c>
      <c r="B4258">
        <v>1748464976</v>
      </c>
      <c r="C4258" t="s">
        <v>20</v>
      </c>
      <c r="D4258" t="s">
        <v>14328</v>
      </c>
      <c r="E4258">
        <v>30543</v>
      </c>
      <c r="F4258" s="9">
        <v>46242</v>
      </c>
      <c r="G4258" t="s">
        <v>5</v>
      </c>
      <c r="H4258" s="8">
        <v>0.43263888888888891</v>
      </c>
      <c r="I4258" s="8">
        <v>0.43263888888888891</v>
      </c>
      <c r="J4258">
        <v>0</v>
      </c>
      <c r="K4258" t="s">
        <v>145</v>
      </c>
      <c r="L4258">
        <v>0</v>
      </c>
      <c r="M4258" t="s">
        <v>20272</v>
      </c>
      <c r="N4258" t="s">
        <v>7035</v>
      </c>
      <c r="O4258" t="s">
        <v>7036</v>
      </c>
      <c r="P4258" t="s">
        <v>7037</v>
      </c>
    </row>
    <row r="4259" spans="1:16" x14ac:dyDescent="0.35">
      <c r="A4259" t="s">
        <v>120</v>
      </c>
      <c r="B4259">
        <v>1748464976</v>
      </c>
      <c r="C4259" t="s">
        <v>20</v>
      </c>
      <c r="D4259" t="s">
        <v>14328</v>
      </c>
      <c r="E4259">
        <v>30543</v>
      </c>
      <c r="F4259" s="9">
        <v>46242</v>
      </c>
      <c r="G4259" t="s">
        <v>5</v>
      </c>
      <c r="H4259" s="8">
        <v>0.43958333333333333</v>
      </c>
      <c r="I4259" s="8">
        <v>0.4465277777777778</v>
      </c>
      <c r="J4259">
        <v>0</v>
      </c>
      <c r="K4259" t="s">
        <v>128</v>
      </c>
      <c r="L4259">
        <v>1</v>
      </c>
      <c r="M4259" t="s">
        <v>129</v>
      </c>
      <c r="N4259" t="s">
        <v>6888</v>
      </c>
      <c r="O4259" t="s">
        <v>6889</v>
      </c>
      <c r="P4259" t="s">
        <v>6890</v>
      </c>
    </row>
    <row r="4260" spans="1:16" x14ac:dyDescent="0.35">
      <c r="A4260" t="s">
        <v>120</v>
      </c>
      <c r="B4260">
        <v>1748464976</v>
      </c>
      <c r="C4260" t="s">
        <v>20</v>
      </c>
      <c r="D4260" t="s">
        <v>14328</v>
      </c>
      <c r="E4260">
        <v>30543</v>
      </c>
      <c r="F4260" s="9">
        <v>46242</v>
      </c>
      <c r="G4260" t="s">
        <v>5</v>
      </c>
      <c r="H4260" s="8">
        <v>0.45347222222222222</v>
      </c>
      <c r="I4260" s="8">
        <v>0.46736111111111112</v>
      </c>
      <c r="J4260">
        <v>0</v>
      </c>
      <c r="K4260" t="s">
        <v>128</v>
      </c>
      <c r="L4260">
        <v>1</v>
      </c>
      <c r="M4260" t="s">
        <v>129</v>
      </c>
      <c r="N4260" t="s">
        <v>6940</v>
      </c>
      <c r="O4260" t="s">
        <v>6575</v>
      </c>
      <c r="P4260" t="s">
        <v>6576</v>
      </c>
    </row>
    <row r="4261" spans="1:16" x14ac:dyDescent="0.35">
      <c r="A4261" t="s">
        <v>120</v>
      </c>
      <c r="B4261">
        <v>1748464976</v>
      </c>
      <c r="C4261" t="s">
        <v>20</v>
      </c>
      <c r="D4261" t="s">
        <v>14328</v>
      </c>
      <c r="E4261">
        <v>30543</v>
      </c>
      <c r="F4261" s="9">
        <v>46242</v>
      </c>
      <c r="G4261" t="s">
        <v>5</v>
      </c>
      <c r="H4261" s="8">
        <v>0.47430555555555554</v>
      </c>
      <c r="I4261" s="8">
        <v>0.48125000000000001</v>
      </c>
      <c r="J4261">
        <v>0</v>
      </c>
      <c r="K4261" t="s">
        <v>128</v>
      </c>
      <c r="L4261">
        <v>1</v>
      </c>
      <c r="M4261" t="s">
        <v>129</v>
      </c>
      <c r="N4261" t="s">
        <v>6888</v>
      </c>
      <c r="O4261" t="s">
        <v>6889</v>
      </c>
      <c r="P4261" t="s">
        <v>6890</v>
      </c>
    </row>
    <row r="4262" spans="1:16" x14ac:dyDescent="0.35">
      <c r="A4262" t="s">
        <v>120</v>
      </c>
      <c r="B4262">
        <v>1748464976</v>
      </c>
      <c r="C4262" t="s">
        <v>20</v>
      </c>
      <c r="D4262" t="s">
        <v>14328</v>
      </c>
      <c r="E4262">
        <v>30543</v>
      </c>
      <c r="F4262" s="9">
        <v>46242</v>
      </c>
      <c r="G4262" t="s">
        <v>5</v>
      </c>
      <c r="H4262" s="8">
        <v>0.48819444444444443</v>
      </c>
      <c r="I4262" s="8">
        <v>0.49513888888888891</v>
      </c>
      <c r="J4262">
        <v>0</v>
      </c>
      <c r="K4262" t="s">
        <v>128</v>
      </c>
      <c r="L4262">
        <v>1</v>
      </c>
      <c r="M4262" t="s">
        <v>129</v>
      </c>
      <c r="N4262" t="s">
        <v>6940</v>
      </c>
      <c r="O4262" t="s">
        <v>6575</v>
      </c>
      <c r="P4262" t="s">
        <v>6576</v>
      </c>
    </row>
    <row r="4263" spans="1:16" x14ac:dyDescent="0.35">
      <c r="A4263" t="s">
        <v>120</v>
      </c>
      <c r="B4263">
        <v>1748464976</v>
      </c>
      <c r="C4263" t="s">
        <v>20</v>
      </c>
      <c r="D4263" t="s">
        <v>14328</v>
      </c>
      <c r="E4263">
        <v>30543</v>
      </c>
      <c r="F4263" s="9">
        <v>46242</v>
      </c>
      <c r="G4263" t="s">
        <v>5</v>
      </c>
      <c r="H4263" s="8">
        <v>0.50208333333333333</v>
      </c>
      <c r="I4263" s="8">
        <v>0.50902777777777775</v>
      </c>
      <c r="J4263">
        <v>0</v>
      </c>
      <c r="K4263" t="s">
        <v>128</v>
      </c>
      <c r="L4263">
        <v>0</v>
      </c>
      <c r="M4263" t="s">
        <v>129</v>
      </c>
      <c r="N4263" t="s">
        <v>6891</v>
      </c>
      <c r="O4263" t="s">
        <v>6892</v>
      </c>
      <c r="P4263" t="s">
        <v>6893</v>
      </c>
    </row>
    <row r="4264" spans="1:16" x14ac:dyDescent="0.35">
      <c r="A4264" t="s">
        <v>120</v>
      </c>
      <c r="B4264">
        <v>1748464976</v>
      </c>
      <c r="C4264" t="s">
        <v>20</v>
      </c>
      <c r="D4264" t="s">
        <v>14328</v>
      </c>
      <c r="E4264">
        <v>30543</v>
      </c>
      <c r="F4264" s="9">
        <v>46242</v>
      </c>
      <c r="G4264" t="s">
        <v>5</v>
      </c>
      <c r="H4264" s="8">
        <v>0.51597222222222228</v>
      </c>
      <c r="I4264" s="8">
        <v>0.5229166666666667</v>
      </c>
      <c r="J4264">
        <v>0</v>
      </c>
      <c r="K4264" t="s">
        <v>128</v>
      </c>
      <c r="L4264">
        <v>0</v>
      </c>
      <c r="M4264" t="s">
        <v>129</v>
      </c>
      <c r="N4264" t="s">
        <v>6940</v>
      </c>
      <c r="O4264" t="s">
        <v>6942</v>
      </c>
      <c r="P4264" t="s">
        <v>6943</v>
      </c>
    </row>
    <row r="4265" spans="1:16" x14ac:dyDescent="0.35">
      <c r="A4265" t="s">
        <v>120</v>
      </c>
      <c r="B4265">
        <v>1748464976</v>
      </c>
      <c r="C4265" t="s">
        <v>20</v>
      </c>
      <c r="D4265" t="s">
        <v>14328</v>
      </c>
      <c r="E4265">
        <v>30543</v>
      </c>
      <c r="F4265" s="9">
        <v>46242</v>
      </c>
      <c r="G4265" t="s">
        <v>5</v>
      </c>
      <c r="H4265" s="8">
        <v>0.52986111111111112</v>
      </c>
      <c r="I4265" s="8">
        <v>0.53680555555555554</v>
      </c>
      <c r="J4265">
        <v>0</v>
      </c>
      <c r="K4265" t="s">
        <v>128</v>
      </c>
      <c r="L4265">
        <v>0</v>
      </c>
      <c r="M4265" t="s">
        <v>129</v>
      </c>
      <c r="N4265" t="s">
        <v>6891</v>
      </c>
      <c r="O4265" t="s">
        <v>6892</v>
      </c>
      <c r="P4265" t="s">
        <v>6893</v>
      </c>
    </row>
    <row r="4266" spans="1:16" x14ac:dyDescent="0.35">
      <c r="A4266" t="s">
        <v>120</v>
      </c>
      <c r="B4266">
        <v>1748464976</v>
      </c>
      <c r="C4266" t="s">
        <v>20</v>
      </c>
      <c r="D4266" t="s">
        <v>14328</v>
      </c>
      <c r="E4266">
        <v>30543</v>
      </c>
      <c r="F4266" s="9">
        <v>46242</v>
      </c>
      <c r="G4266" t="s">
        <v>5</v>
      </c>
      <c r="H4266" s="8">
        <v>0.54374999999999996</v>
      </c>
      <c r="I4266" s="8">
        <v>0.55138888888888893</v>
      </c>
      <c r="J4266">
        <v>0</v>
      </c>
      <c r="K4266" t="s">
        <v>128</v>
      </c>
      <c r="L4266">
        <v>1</v>
      </c>
      <c r="M4266" t="s">
        <v>129</v>
      </c>
      <c r="N4266" t="s">
        <v>6940</v>
      </c>
      <c r="O4266" t="s">
        <v>6942</v>
      </c>
      <c r="P4266" t="s">
        <v>6943</v>
      </c>
    </row>
    <row r="4267" spans="1:16" x14ac:dyDescent="0.35">
      <c r="A4267" t="s">
        <v>120</v>
      </c>
      <c r="B4267">
        <v>1748464976</v>
      </c>
      <c r="C4267" t="s">
        <v>20</v>
      </c>
      <c r="D4267" t="s">
        <v>14328</v>
      </c>
      <c r="E4267">
        <v>30543</v>
      </c>
      <c r="F4267" s="9">
        <v>46242</v>
      </c>
      <c r="G4267" t="s">
        <v>5</v>
      </c>
      <c r="H4267" s="8">
        <v>0.55763888888888891</v>
      </c>
      <c r="I4267" s="8">
        <v>0.55763888888888891</v>
      </c>
      <c r="J4267">
        <v>0</v>
      </c>
      <c r="K4267" t="s">
        <v>145</v>
      </c>
      <c r="L4267">
        <v>0</v>
      </c>
      <c r="M4267" t="s">
        <v>19580</v>
      </c>
      <c r="N4267" t="s">
        <v>6891</v>
      </c>
      <c r="O4267" t="s">
        <v>6892</v>
      </c>
      <c r="P4267" t="s">
        <v>6893</v>
      </c>
    </row>
    <row r="4268" spans="1:16" x14ac:dyDescent="0.35">
      <c r="A4268" t="s">
        <v>120</v>
      </c>
      <c r="B4268">
        <v>1748464976</v>
      </c>
      <c r="C4268" t="s">
        <v>20</v>
      </c>
      <c r="D4268" t="s">
        <v>14328</v>
      </c>
      <c r="E4268">
        <v>30543</v>
      </c>
      <c r="F4268" s="9">
        <v>46242</v>
      </c>
      <c r="G4268" t="s">
        <v>5</v>
      </c>
      <c r="H4268" s="8">
        <v>0.56458333333333333</v>
      </c>
      <c r="I4268" s="8">
        <v>0.57152777777777775</v>
      </c>
      <c r="J4268">
        <v>0</v>
      </c>
      <c r="K4268" t="s">
        <v>128</v>
      </c>
      <c r="L4268">
        <v>0</v>
      </c>
      <c r="M4268" t="s">
        <v>129</v>
      </c>
      <c r="N4268" t="s">
        <v>6894</v>
      </c>
      <c r="O4268" t="s">
        <v>6575</v>
      </c>
      <c r="P4268" t="s">
        <v>6576</v>
      </c>
    </row>
    <row r="4269" spans="1:16" x14ac:dyDescent="0.35">
      <c r="A4269" t="s">
        <v>120</v>
      </c>
      <c r="B4269">
        <v>1748464976</v>
      </c>
      <c r="C4269" t="s">
        <v>20</v>
      </c>
      <c r="D4269" t="s">
        <v>14328</v>
      </c>
      <c r="E4269">
        <v>30543</v>
      </c>
      <c r="F4269" s="9">
        <v>46242</v>
      </c>
      <c r="G4269" t="s">
        <v>5</v>
      </c>
      <c r="H4269" s="8">
        <v>0.57916666666666672</v>
      </c>
      <c r="I4269" s="8">
        <v>0.57916666666666672</v>
      </c>
      <c r="J4269">
        <v>0</v>
      </c>
      <c r="K4269" t="s">
        <v>145</v>
      </c>
      <c r="L4269">
        <v>0</v>
      </c>
      <c r="M4269" t="s">
        <v>20273</v>
      </c>
      <c r="N4269" t="s">
        <v>6461</v>
      </c>
      <c r="O4269" t="s">
        <v>6462</v>
      </c>
      <c r="P4269" t="s">
        <v>6463</v>
      </c>
    </row>
    <row r="4270" spans="1:16" x14ac:dyDescent="0.35">
      <c r="A4270" t="s">
        <v>120</v>
      </c>
      <c r="B4270">
        <v>1748464976</v>
      </c>
      <c r="C4270" t="s">
        <v>20</v>
      </c>
      <c r="D4270" t="s">
        <v>14328</v>
      </c>
      <c r="E4270">
        <v>30543</v>
      </c>
      <c r="F4270" s="9">
        <v>46242</v>
      </c>
      <c r="G4270" t="s">
        <v>5</v>
      </c>
      <c r="H4270" s="8">
        <v>0.5854166666666667</v>
      </c>
      <c r="I4270" s="8">
        <v>0.5854166666666667</v>
      </c>
      <c r="J4270">
        <v>0</v>
      </c>
      <c r="K4270" t="s">
        <v>145</v>
      </c>
      <c r="L4270">
        <v>0</v>
      </c>
      <c r="M4270" t="s">
        <v>19979</v>
      </c>
      <c r="N4270" t="s">
        <v>6888</v>
      </c>
      <c r="O4270" t="s">
        <v>6889</v>
      </c>
      <c r="P4270" t="s">
        <v>6890</v>
      </c>
    </row>
    <row r="4271" spans="1:16" x14ac:dyDescent="0.35">
      <c r="A4271" t="s">
        <v>120</v>
      </c>
      <c r="B4271">
        <v>1748464976</v>
      </c>
      <c r="C4271" t="s">
        <v>20</v>
      </c>
      <c r="D4271" t="s">
        <v>14328</v>
      </c>
      <c r="E4271">
        <v>30543</v>
      </c>
      <c r="F4271" s="9">
        <v>46242</v>
      </c>
      <c r="G4271" t="s">
        <v>5</v>
      </c>
      <c r="H4271" s="8">
        <v>0.59236111111111112</v>
      </c>
      <c r="I4271" s="8">
        <v>0.59930555555555554</v>
      </c>
      <c r="J4271">
        <v>0</v>
      </c>
      <c r="K4271" t="s">
        <v>128</v>
      </c>
      <c r="L4271">
        <v>0</v>
      </c>
      <c r="M4271" t="s">
        <v>129</v>
      </c>
      <c r="N4271" t="s">
        <v>6940</v>
      </c>
      <c r="O4271" t="s">
        <v>6575</v>
      </c>
      <c r="P4271" t="s">
        <v>6576</v>
      </c>
    </row>
    <row r="4272" spans="1:16" x14ac:dyDescent="0.35">
      <c r="A4272" t="s">
        <v>120</v>
      </c>
      <c r="B4272">
        <v>1748464976</v>
      </c>
      <c r="C4272" t="s">
        <v>20</v>
      </c>
      <c r="D4272" t="s">
        <v>14328</v>
      </c>
      <c r="E4272">
        <v>30543</v>
      </c>
      <c r="F4272" s="9">
        <v>46242</v>
      </c>
      <c r="G4272" t="s">
        <v>5</v>
      </c>
      <c r="H4272" s="8">
        <v>0.60624999999999996</v>
      </c>
      <c r="I4272" s="8">
        <v>0.60624999999999996</v>
      </c>
      <c r="J4272">
        <v>0</v>
      </c>
      <c r="K4272" t="s">
        <v>145</v>
      </c>
      <c r="L4272">
        <v>0</v>
      </c>
      <c r="M4272" t="s">
        <v>16495</v>
      </c>
      <c r="N4272" t="s">
        <v>6941</v>
      </c>
      <c r="O4272" t="s">
        <v>6938</v>
      </c>
      <c r="P4272" t="s">
        <v>6939</v>
      </c>
    </row>
    <row r="4273" spans="1:16" x14ac:dyDescent="0.35">
      <c r="A4273" t="s">
        <v>120</v>
      </c>
      <c r="B4273">
        <v>1748464976</v>
      </c>
      <c r="C4273" t="s">
        <v>20</v>
      </c>
      <c r="D4273" t="s">
        <v>14328</v>
      </c>
      <c r="E4273">
        <v>30543</v>
      </c>
      <c r="F4273" s="9">
        <v>46242</v>
      </c>
      <c r="G4273" t="s">
        <v>5</v>
      </c>
      <c r="H4273" s="8">
        <v>0.61319444444444449</v>
      </c>
      <c r="I4273" s="8">
        <v>0.61319444444444449</v>
      </c>
      <c r="J4273">
        <v>0</v>
      </c>
      <c r="K4273" t="s">
        <v>145</v>
      </c>
      <c r="L4273">
        <v>0</v>
      </c>
      <c r="M4273" t="s">
        <v>20274</v>
      </c>
      <c r="N4273" t="s">
        <v>20275</v>
      </c>
      <c r="O4273" t="s">
        <v>20276</v>
      </c>
      <c r="P4273" t="s">
        <v>20277</v>
      </c>
    </row>
    <row r="4274" spans="1:16" x14ac:dyDescent="0.35">
      <c r="A4274" t="s">
        <v>120</v>
      </c>
      <c r="B4274">
        <v>1748464976</v>
      </c>
      <c r="C4274" t="s">
        <v>20</v>
      </c>
      <c r="D4274" t="s">
        <v>14328</v>
      </c>
      <c r="E4274">
        <v>30543</v>
      </c>
      <c r="F4274" s="9">
        <v>46242</v>
      </c>
      <c r="G4274" t="s">
        <v>5</v>
      </c>
      <c r="H4274" s="8">
        <v>0.62013888888888891</v>
      </c>
      <c r="I4274" s="8">
        <v>0.62013888888888891</v>
      </c>
      <c r="J4274">
        <v>0</v>
      </c>
      <c r="K4274" t="s">
        <v>145</v>
      </c>
      <c r="L4274">
        <v>0</v>
      </c>
      <c r="M4274" t="s">
        <v>20278</v>
      </c>
      <c r="N4274" t="s">
        <v>6950</v>
      </c>
      <c r="O4274" t="s">
        <v>6951</v>
      </c>
      <c r="P4274" t="s">
        <v>6952</v>
      </c>
    </row>
    <row r="4275" spans="1:16" x14ac:dyDescent="0.35">
      <c r="A4275" t="s">
        <v>120</v>
      </c>
      <c r="B4275">
        <v>1748464976</v>
      </c>
      <c r="C4275" t="s">
        <v>20</v>
      </c>
      <c r="D4275" t="s">
        <v>14328</v>
      </c>
      <c r="E4275">
        <v>30543</v>
      </c>
      <c r="F4275" s="9">
        <v>46242</v>
      </c>
      <c r="G4275" t="s">
        <v>5</v>
      </c>
      <c r="H4275" s="8">
        <v>0.62708333333333333</v>
      </c>
      <c r="I4275" s="8">
        <v>0.66874999999999996</v>
      </c>
      <c r="J4275">
        <v>1</v>
      </c>
      <c r="K4275" t="s">
        <v>128</v>
      </c>
      <c r="L4275">
        <v>3</v>
      </c>
      <c r="M4275" t="s">
        <v>129</v>
      </c>
      <c r="N4275" t="s">
        <v>6947</v>
      </c>
      <c r="O4275" t="s">
        <v>6948</v>
      </c>
      <c r="P4275" t="s">
        <v>6949</v>
      </c>
    </row>
    <row r="4276" spans="1:16" x14ac:dyDescent="0.35">
      <c r="A4276" t="s">
        <v>120</v>
      </c>
      <c r="B4276">
        <v>1748464976</v>
      </c>
      <c r="C4276" t="s">
        <v>20</v>
      </c>
      <c r="D4276" t="s">
        <v>14328</v>
      </c>
      <c r="E4276">
        <v>30543</v>
      </c>
      <c r="F4276" s="9">
        <v>46242</v>
      </c>
      <c r="G4276" t="s">
        <v>5</v>
      </c>
      <c r="H4276" s="8">
        <v>0.67569444444444449</v>
      </c>
      <c r="I4276" s="8">
        <v>0.67569444444444449</v>
      </c>
      <c r="J4276">
        <v>0</v>
      </c>
      <c r="K4276" t="s">
        <v>145</v>
      </c>
      <c r="L4276">
        <v>0</v>
      </c>
      <c r="M4276" t="s">
        <v>20279</v>
      </c>
      <c r="N4276" t="s">
        <v>19985</v>
      </c>
      <c r="O4276" t="s">
        <v>19986</v>
      </c>
      <c r="P4276" t="s">
        <v>19987</v>
      </c>
    </row>
    <row r="4277" spans="1:16" x14ac:dyDescent="0.35">
      <c r="A4277" t="s">
        <v>120</v>
      </c>
      <c r="B4277">
        <v>1748464976</v>
      </c>
      <c r="C4277" t="s">
        <v>20</v>
      </c>
      <c r="D4277" t="s">
        <v>14328</v>
      </c>
      <c r="E4277">
        <v>30543</v>
      </c>
      <c r="F4277" s="9">
        <v>46242</v>
      </c>
      <c r="G4277" t="s">
        <v>5</v>
      </c>
      <c r="H4277" s="8">
        <v>0.68958333333333333</v>
      </c>
      <c r="I4277" s="8">
        <v>0.69652777777777775</v>
      </c>
      <c r="J4277">
        <v>0</v>
      </c>
      <c r="K4277" t="s">
        <v>128</v>
      </c>
      <c r="L4277">
        <v>0</v>
      </c>
      <c r="M4277" t="s">
        <v>129</v>
      </c>
      <c r="N4277" t="s">
        <v>19654</v>
      </c>
      <c r="O4277" t="s">
        <v>19655</v>
      </c>
      <c r="P4277" t="s">
        <v>19656</v>
      </c>
    </row>
    <row r="4278" spans="1:16" x14ac:dyDescent="0.35">
      <c r="A4278" t="s">
        <v>120</v>
      </c>
      <c r="B4278">
        <v>1748464976</v>
      </c>
      <c r="C4278" t="s">
        <v>20</v>
      </c>
      <c r="D4278" t="s">
        <v>14328</v>
      </c>
      <c r="E4278">
        <v>30543</v>
      </c>
      <c r="F4278" s="9">
        <v>46242</v>
      </c>
      <c r="G4278" t="s">
        <v>5</v>
      </c>
      <c r="H4278" s="8">
        <v>0.70347222222222228</v>
      </c>
      <c r="I4278" s="8">
        <v>0.70347222222222228</v>
      </c>
      <c r="J4278">
        <v>0</v>
      </c>
      <c r="K4278" t="s">
        <v>145</v>
      </c>
      <c r="L4278">
        <v>0</v>
      </c>
      <c r="M4278" t="s">
        <v>20280</v>
      </c>
      <c r="N4278" t="s">
        <v>20232</v>
      </c>
      <c r="O4278" t="s">
        <v>7024</v>
      </c>
      <c r="P4278" t="s">
        <v>7025</v>
      </c>
    </row>
    <row r="4279" spans="1:16" x14ac:dyDescent="0.35">
      <c r="A4279" t="s">
        <v>120</v>
      </c>
      <c r="B4279">
        <v>1748464976</v>
      </c>
      <c r="C4279" t="s">
        <v>20</v>
      </c>
      <c r="D4279" t="s">
        <v>14328</v>
      </c>
      <c r="E4279">
        <v>30543</v>
      </c>
      <c r="F4279" s="9">
        <v>46242</v>
      </c>
      <c r="G4279" t="s">
        <v>5</v>
      </c>
      <c r="H4279" s="8">
        <v>0.7104166666666667</v>
      </c>
      <c r="I4279" s="8">
        <v>0.7104166666666667</v>
      </c>
      <c r="J4279">
        <v>0</v>
      </c>
      <c r="K4279" t="s">
        <v>145</v>
      </c>
      <c r="L4279">
        <v>0</v>
      </c>
      <c r="M4279" t="s">
        <v>20278</v>
      </c>
      <c r="N4279" t="s">
        <v>6950</v>
      </c>
      <c r="O4279" t="s">
        <v>6951</v>
      </c>
      <c r="P4279" t="s">
        <v>6952</v>
      </c>
    </row>
    <row r="4280" spans="1:16" x14ac:dyDescent="0.35">
      <c r="A4280" t="s">
        <v>120</v>
      </c>
      <c r="B4280">
        <v>1748464976</v>
      </c>
      <c r="C4280" t="s">
        <v>20</v>
      </c>
      <c r="D4280" t="s">
        <v>14328</v>
      </c>
      <c r="E4280">
        <v>30543</v>
      </c>
      <c r="F4280" s="9">
        <v>46242</v>
      </c>
      <c r="G4280" t="s">
        <v>5</v>
      </c>
      <c r="H4280" s="8">
        <v>0.71736111111111112</v>
      </c>
      <c r="I4280" s="8">
        <v>0.71736111111111112</v>
      </c>
      <c r="J4280">
        <v>0</v>
      </c>
      <c r="K4280" t="s">
        <v>145</v>
      </c>
      <c r="L4280">
        <v>0</v>
      </c>
      <c r="M4280" t="s">
        <v>20281</v>
      </c>
      <c r="N4280" t="s">
        <v>6947</v>
      </c>
      <c r="O4280" t="s">
        <v>6948</v>
      </c>
      <c r="P4280" t="s">
        <v>6949</v>
      </c>
    </row>
    <row r="4281" spans="1:16" x14ac:dyDescent="0.35">
      <c r="A4281" t="s">
        <v>120</v>
      </c>
      <c r="B4281">
        <v>1748464976</v>
      </c>
      <c r="C4281" t="s">
        <v>20</v>
      </c>
      <c r="D4281" t="s">
        <v>14328</v>
      </c>
      <c r="E4281">
        <v>30543</v>
      </c>
      <c r="F4281" s="9">
        <v>46242</v>
      </c>
      <c r="G4281" t="s">
        <v>5</v>
      </c>
      <c r="H4281" s="8">
        <v>0.72430555555555554</v>
      </c>
      <c r="I4281" s="8">
        <v>0.72430555555555554</v>
      </c>
      <c r="J4281">
        <v>0</v>
      </c>
      <c r="K4281" t="s">
        <v>145</v>
      </c>
      <c r="L4281">
        <v>0</v>
      </c>
      <c r="M4281" t="s">
        <v>20282</v>
      </c>
      <c r="N4281" t="s">
        <v>6944</v>
      </c>
      <c r="O4281" t="s">
        <v>6945</v>
      </c>
      <c r="P4281" t="s">
        <v>6946</v>
      </c>
    </row>
    <row r="4282" spans="1:16" x14ac:dyDescent="0.35">
      <c r="A4282" t="s">
        <v>120</v>
      </c>
      <c r="B4282">
        <v>1748464976</v>
      </c>
      <c r="C4282" t="s">
        <v>20</v>
      </c>
      <c r="D4282" t="s">
        <v>14328</v>
      </c>
      <c r="E4282">
        <v>30543</v>
      </c>
      <c r="F4282" s="9">
        <v>46242</v>
      </c>
      <c r="G4282" t="s">
        <v>5</v>
      </c>
      <c r="H4282" s="8">
        <v>0.73124999999999996</v>
      </c>
      <c r="I4282" s="8">
        <v>0.73124999999999996</v>
      </c>
      <c r="J4282">
        <v>0</v>
      </c>
      <c r="K4282" t="s">
        <v>145</v>
      </c>
      <c r="L4282">
        <v>0</v>
      </c>
      <c r="M4282" t="s">
        <v>20229</v>
      </c>
      <c r="N4282" t="s">
        <v>6937</v>
      </c>
      <c r="O4282" t="s">
        <v>6938</v>
      </c>
      <c r="P4282" t="s">
        <v>6939</v>
      </c>
    </row>
    <row r="4283" spans="1:16" x14ac:dyDescent="0.35">
      <c r="A4283" t="s">
        <v>120</v>
      </c>
      <c r="B4283">
        <v>1748464976</v>
      </c>
      <c r="C4283" t="s">
        <v>20</v>
      </c>
      <c r="D4283" t="s">
        <v>14328</v>
      </c>
      <c r="E4283">
        <v>30543</v>
      </c>
      <c r="F4283" s="9">
        <v>46242</v>
      </c>
      <c r="G4283" t="s">
        <v>5</v>
      </c>
      <c r="H4283" s="8">
        <v>0.73819444444444449</v>
      </c>
      <c r="I4283" s="8">
        <v>0.75902777777777775</v>
      </c>
      <c r="J4283">
        <v>0</v>
      </c>
      <c r="K4283" t="s">
        <v>128</v>
      </c>
      <c r="L4283">
        <v>1</v>
      </c>
      <c r="M4283" t="s">
        <v>129</v>
      </c>
      <c r="N4283" t="s">
        <v>6497</v>
      </c>
      <c r="O4283" t="s">
        <v>6575</v>
      </c>
      <c r="P4283" t="s">
        <v>6576</v>
      </c>
    </row>
    <row r="4284" spans="1:16" x14ac:dyDescent="0.35">
      <c r="A4284" t="s">
        <v>120</v>
      </c>
      <c r="B4284">
        <v>1748464976</v>
      </c>
      <c r="C4284" t="s">
        <v>20</v>
      </c>
      <c r="D4284" t="s">
        <v>14328</v>
      </c>
      <c r="E4284">
        <v>30543</v>
      </c>
      <c r="F4284" s="9">
        <v>46242</v>
      </c>
      <c r="G4284" t="s">
        <v>5</v>
      </c>
      <c r="H4284" s="8">
        <v>0.76597222222222228</v>
      </c>
      <c r="I4284" s="8">
        <v>0.76597222222222228</v>
      </c>
      <c r="J4284">
        <v>0</v>
      </c>
      <c r="K4284" t="s">
        <v>145</v>
      </c>
      <c r="L4284">
        <v>0</v>
      </c>
      <c r="M4284" t="s">
        <v>20283</v>
      </c>
      <c r="N4284" t="s">
        <v>6888</v>
      </c>
      <c r="O4284" t="s">
        <v>6889</v>
      </c>
      <c r="P4284" t="s">
        <v>6890</v>
      </c>
    </row>
    <row r="4285" spans="1:16" x14ac:dyDescent="0.35">
      <c r="A4285" t="s">
        <v>120</v>
      </c>
      <c r="B4285">
        <v>1748464976</v>
      </c>
      <c r="C4285" t="s">
        <v>20</v>
      </c>
      <c r="D4285" t="s">
        <v>14328</v>
      </c>
      <c r="E4285">
        <v>30543</v>
      </c>
      <c r="F4285" s="9">
        <v>46242</v>
      </c>
      <c r="G4285" t="s">
        <v>5</v>
      </c>
      <c r="H4285" s="8">
        <v>0.7729166666666667</v>
      </c>
      <c r="I4285" s="8">
        <v>0.7729166666666667</v>
      </c>
      <c r="J4285">
        <v>0</v>
      </c>
      <c r="K4285" t="s">
        <v>145</v>
      </c>
      <c r="L4285">
        <v>0</v>
      </c>
      <c r="M4285" t="s">
        <v>19579</v>
      </c>
      <c r="N4285" t="s">
        <v>6891</v>
      </c>
      <c r="O4285" t="s">
        <v>6892</v>
      </c>
      <c r="P4285" t="s">
        <v>6893</v>
      </c>
    </row>
    <row r="4286" spans="1:16" x14ac:dyDescent="0.35">
      <c r="A4286" t="s">
        <v>120</v>
      </c>
      <c r="B4286">
        <v>1748464976</v>
      </c>
      <c r="C4286" t="s">
        <v>20</v>
      </c>
      <c r="D4286" t="s">
        <v>14328</v>
      </c>
      <c r="E4286">
        <v>30543</v>
      </c>
      <c r="F4286" s="9">
        <v>46242</v>
      </c>
      <c r="G4286" t="s">
        <v>5</v>
      </c>
      <c r="H4286" s="8">
        <v>0.77986111111111112</v>
      </c>
      <c r="I4286" s="8">
        <v>0.77986111111111112</v>
      </c>
      <c r="J4286">
        <v>0</v>
      </c>
      <c r="K4286" t="s">
        <v>145</v>
      </c>
      <c r="L4286">
        <v>0</v>
      </c>
      <c r="M4286" t="s">
        <v>20284</v>
      </c>
      <c r="N4286" t="s">
        <v>6895</v>
      </c>
      <c r="O4286" t="s">
        <v>6896</v>
      </c>
      <c r="P4286" t="s">
        <v>4947</v>
      </c>
    </row>
    <row r="4287" spans="1:16" x14ac:dyDescent="0.35">
      <c r="A4287" t="s">
        <v>120</v>
      </c>
      <c r="B4287">
        <v>1748464976</v>
      </c>
      <c r="C4287" t="s">
        <v>20</v>
      </c>
      <c r="D4287" t="s">
        <v>14328</v>
      </c>
      <c r="E4287">
        <v>30543</v>
      </c>
      <c r="F4287" s="9">
        <v>46242</v>
      </c>
      <c r="G4287" t="s">
        <v>5</v>
      </c>
      <c r="H4287" s="8">
        <v>0.78680555555555554</v>
      </c>
      <c r="I4287" s="8">
        <v>0.78680555555555554</v>
      </c>
      <c r="J4287">
        <v>0</v>
      </c>
      <c r="K4287" t="s">
        <v>145</v>
      </c>
      <c r="L4287">
        <v>0</v>
      </c>
      <c r="M4287" t="s">
        <v>20285</v>
      </c>
      <c r="N4287" t="s">
        <v>6940</v>
      </c>
      <c r="O4287" t="s">
        <v>6942</v>
      </c>
      <c r="P4287" t="s">
        <v>6943</v>
      </c>
    </row>
    <row r="4288" spans="1:16" x14ac:dyDescent="0.35">
      <c r="A4288" t="s">
        <v>120</v>
      </c>
      <c r="B4288">
        <v>1748464976</v>
      </c>
      <c r="C4288" t="s">
        <v>20</v>
      </c>
      <c r="D4288" t="s">
        <v>14328</v>
      </c>
      <c r="E4288">
        <v>30543</v>
      </c>
      <c r="F4288" s="9">
        <v>46243</v>
      </c>
      <c r="G4288" t="s">
        <v>6</v>
      </c>
      <c r="H4288" s="8">
        <v>0.37708333333333333</v>
      </c>
      <c r="I4288" s="8">
        <v>0.3840277777777778</v>
      </c>
      <c r="J4288">
        <v>0</v>
      </c>
      <c r="K4288" t="s">
        <v>128</v>
      </c>
      <c r="L4288">
        <v>1</v>
      </c>
      <c r="M4288" t="s">
        <v>129</v>
      </c>
      <c r="N4288" t="s">
        <v>319</v>
      </c>
      <c r="O4288" t="s">
        <v>320</v>
      </c>
      <c r="P4288" t="s">
        <v>321</v>
      </c>
    </row>
    <row r="4289" spans="1:16" x14ac:dyDescent="0.35">
      <c r="A4289" t="s">
        <v>120</v>
      </c>
      <c r="B4289">
        <v>1748464976</v>
      </c>
      <c r="C4289" t="s">
        <v>20</v>
      </c>
      <c r="D4289" t="s">
        <v>14328</v>
      </c>
      <c r="E4289">
        <v>30543</v>
      </c>
      <c r="F4289" s="9">
        <v>46243</v>
      </c>
      <c r="G4289" t="s">
        <v>6</v>
      </c>
      <c r="H4289" s="8">
        <v>0.39097222222222222</v>
      </c>
      <c r="I4289" s="8">
        <v>0.39097222222222222</v>
      </c>
      <c r="J4289">
        <v>0</v>
      </c>
      <c r="K4289" t="s">
        <v>145</v>
      </c>
      <c r="L4289">
        <v>0</v>
      </c>
      <c r="M4289" t="s">
        <v>17600</v>
      </c>
      <c r="N4289" t="s">
        <v>316</v>
      </c>
      <c r="O4289" t="s">
        <v>317</v>
      </c>
      <c r="P4289" t="s">
        <v>318</v>
      </c>
    </row>
    <row r="4290" spans="1:16" x14ac:dyDescent="0.35">
      <c r="A4290" t="s">
        <v>120</v>
      </c>
      <c r="B4290">
        <v>1748464976</v>
      </c>
      <c r="C4290" t="s">
        <v>20</v>
      </c>
      <c r="D4290" t="s">
        <v>14328</v>
      </c>
      <c r="E4290">
        <v>30543</v>
      </c>
      <c r="F4290" s="9">
        <v>46243</v>
      </c>
      <c r="G4290" t="s">
        <v>6</v>
      </c>
      <c r="H4290" s="8">
        <v>0.39791666666666664</v>
      </c>
      <c r="I4290" s="8">
        <v>0.39791666666666664</v>
      </c>
      <c r="J4290">
        <v>0</v>
      </c>
      <c r="K4290" t="s">
        <v>145</v>
      </c>
      <c r="L4290">
        <v>0</v>
      </c>
      <c r="M4290" t="s">
        <v>16990</v>
      </c>
      <c r="N4290" t="s">
        <v>3811</v>
      </c>
      <c r="O4290" t="s">
        <v>3812</v>
      </c>
      <c r="P4290" t="s">
        <v>3813</v>
      </c>
    </row>
    <row r="4291" spans="1:16" x14ac:dyDescent="0.35">
      <c r="A4291" t="s">
        <v>120</v>
      </c>
      <c r="B4291">
        <v>1748464976</v>
      </c>
      <c r="C4291" t="s">
        <v>20</v>
      </c>
      <c r="D4291" t="s">
        <v>14328</v>
      </c>
      <c r="E4291">
        <v>30543</v>
      </c>
      <c r="F4291" s="9">
        <v>46243</v>
      </c>
      <c r="G4291" t="s">
        <v>6</v>
      </c>
      <c r="H4291" s="8">
        <v>0.40486111111111112</v>
      </c>
      <c r="I4291" s="8">
        <v>0.40486111111111112</v>
      </c>
      <c r="J4291">
        <v>0</v>
      </c>
      <c r="K4291" t="s">
        <v>145</v>
      </c>
      <c r="L4291">
        <v>0</v>
      </c>
      <c r="M4291" t="s">
        <v>16826</v>
      </c>
      <c r="N4291" t="s">
        <v>7232</v>
      </c>
      <c r="O4291" t="s">
        <v>7233</v>
      </c>
      <c r="P4291" t="s">
        <v>7234</v>
      </c>
    </row>
    <row r="4292" spans="1:16" x14ac:dyDescent="0.35">
      <c r="A4292" t="s">
        <v>120</v>
      </c>
      <c r="B4292">
        <v>1748464976</v>
      </c>
      <c r="C4292" t="s">
        <v>20</v>
      </c>
      <c r="D4292" t="s">
        <v>14328</v>
      </c>
      <c r="E4292">
        <v>30543</v>
      </c>
      <c r="F4292" s="9">
        <v>46243</v>
      </c>
      <c r="G4292" t="s">
        <v>6</v>
      </c>
      <c r="H4292" s="8">
        <v>0.41180555555555554</v>
      </c>
      <c r="I4292" s="8">
        <v>0.41180555555555554</v>
      </c>
      <c r="J4292">
        <v>0</v>
      </c>
      <c r="K4292" t="s">
        <v>145</v>
      </c>
      <c r="L4292">
        <v>0</v>
      </c>
      <c r="M4292" t="s">
        <v>20286</v>
      </c>
      <c r="N4292" t="s">
        <v>6990</v>
      </c>
      <c r="O4292" t="s">
        <v>6991</v>
      </c>
      <c r="P4292" t="s">
        <v>6992</v>
      </c>
    </row>
    <row r="4293" spans="1:16" x14ac:dyDescent="0.35">
      <c r="A4293" t="s">
        <v>120</v>
      </c>
      <c r="B4293">
        <v>1748464976</v>
      </c>
      <c r="C4293" t="s">
        <v>20</v>
      </c>
      <c r="D4293" t="s">
        <v>14328</v>
      </c>
      <c r="E4293">
        <v>30543</v>
      </c>
      <c r="F4293" s="9">
        <v>46243</v>
      </c>
      <c r="G4293" t="s">
        <v>6</v>
      </c>
      <c r="H4293" s="8">
        <v>0.41875000000000001</v>
      </c>
      <c r="I4293" s="8">
        <v>0.41875000000000001</v>
      </c>
      <c r="J4293">
        <v>0</v>
      </c>
      <c r="K4293" t="s">
        <v>145</v>
      </c>
      <c r="L4293">
        <v>0</v>
      </c>
      <c r="M4293" t="s">
        <v>20241</v>
      </c>
      <c r="N4293" t="s">
        <v>1093</v>
      </c>
      <c r="O4293" t="s">
        <v>1094</v>
      </c>
      <c r="P4293" t="s">
        <v>1095</v>
      </c>
    </row>
    <row r="4294" spans="1:16" x14ac:dyDescent="0.35">
      <c r="A4294" t="s">
        <v>120</v>
      </c>
      <c r="B4294">
        <v>1748464976</v>
      </c>
      <c r="C4294" t="s">
        <v>20</v>
      </c>
      <c r="D4294" t="s">
        <v>14328</v>
      </c>
      <c r="E4294">
        <v>30543</v>
      </c>
      <c r="F4294" s="9">
        <v>46243</v>
      </c>
      <c r="G4294" t="s">
        <v>6</v>
      </c>
      <c r="H4294" s="8">
        <v>0.42569444444444443</v>
      </c>
      <c r="I4294" s="8">
        <v>0.47430555555555554</v>
      </c>
      <c r="J4294">
        <v>1</v>
      </c>
      <c r="K4294" t="s">
        <v>128</v>
      </c>
      <c r="L4294">
        <v>4</v>
      </c>
      <c r="M4294" t="s">
        <v>129</v>
      </c>
      <c r="N4294" t="s">
        <v>1077</v>
      </c>
      <c r="O4294" t="s">
        <v>1078</v>
      </c>
      <c r="P4294" t="s">
        <v>1079</v>
      </c>
    </row>
    <row r="4295" spans="1:16" x14ac:dyDescent="0.35">
      <c r="A4295" t="s">
        <v>120</v>
      </c>
      <c r="B4295">
        <v>1748464976</v>
      </c>
      <c r="C4295" t="s">
        <v>20</v>
      </c>
      <c r="D4295" t="s">
        <v>14328</v>
      </c>
      <c r="E4295">
        <v>30543</v>
      </c>
      <c r="F4295" s="9">
        <v>46243</v>
      </c>
      <c r="G4295" t="s">
        <v>6</v>
      </c>
      <c r="H4295" s="8">
        <v>0.48888888888888887</v>
      </c>
      <c r="I4295" s="8">
        <v>0.48888888888888887</v>
      </c>
      <c r="J4295">
        <v>0</v>
      </c>
      <c r="K4295" t="s">
        <v>145</v>
      </c>
      <c r="L4295">
        <v>0</v>
      </c>
      <c r="M4295" t="s">
        <v>20010</v>
      </c>
      <c r="N4295" t="s">
        <v>5223</v>
      </c>
      <c r="O4295" t="s">
        <v>1088</v>
      </c>
      <c r="P4295" t="s">
        <v>1089</v>
      </c>
    </row>
    <row r="4296" spans="1:16" x14ac:dyDescent="0.35">
      <c r="A4296" t="s">
        <v>120</v>
      </c>
      <c r="B4296">
        <v>1748464976</v>
      </c>
      <c r="C4296" t="s">
        <v>20</v>
      </c>
      <c r="D4296" t="s">
        <v>14328</v>
      </c>
      <c r="E4296">
        <v>30543</v>
      </c>
      <c r="F4296" s="9">
        <v>46243</v>
      </c>
      <c r="G4296" t="s">
        <v>6</v>
      </c>
      <c r="H4296" s="8">
        <v>0.49513888888888891</v>
      </c>
      <c r="I4296" s="8">
        <v>0.50208333333333333</v>
      </c>
      <c r="J4296">
        <v>0</v>
      </c>
      <c r="K4296" t="s">
        <v>128</v>
      </c>
      <c r="L4296">
        <v>0</v>
      </c>
      <c r="M4296" t="s">
        <v>129</v>
      </c>
      <c r="N4296" t="s">
        <v>1077</v>
      </c>
      <c r="O4296" t="s">
        <v>1078</v>
      </c>
      <c r="P4296" t="s">
        <v>1079</v>
      </c>
    </row>
    <row r="4297" spans="1:16" x14ac:dyDescent="0.35">
      <c r="A4297" t="s">
        <v>120</v>
      </c>
      <c r="B4297">
        <v>1748464976</v>
      </c>
      <c r="C4297" t="s">
        <v>20</v>
      </c>
      <c r="D4297" t="s">
        <v>14328</v>
      </c>
      <c r="E4297">
        <v>30543</v>
      </c>
      <c r="F4297" s="9">
        <v>46243</v>
      </c>
      <c r="G4297" t="s">
        <v>6</v>
      </c>
      <c r="H4297" s="8">
        <v>0.50902777777777775</v>
      </c>
      <c r="I4297" s="8">
        <v>0.50902777777777775</v>
      </c>
      <c r="J4297">
        <v>0</v>
      </c>
      <c r="K4297" t="s">
        <v>145</v>
      </c>
      <c r="L4297">
        <v>0</v>
      </c>
      <c r="M4297" t="s">
        <v>20287</v>
      </c>
      <c r="N4297" t="s">
        <v>4519</v>
      </c>
      <c r="O4297" t="s">
        <v>4520</v>
      </c>
      <c r="P4297" t="s">
        <v>4521</v>
      </c>
    </row>
    <row r="4298" spans="1:16" x14ac:dyDescent="0.35">
      <c r="A4298" t="s">
        <v>120</v>
      </c>
      <c r="B4298">
        <v>1748464976</v>
      </c>
      <c r="C4298" t="s">
        <v>20</v>
      </c>
      <c r="D4298" t="s">
        <v>14328</v>
      </c>
      <c r="E4298">
        <v>30543</v>
      </c>
      <c r="F4298" s="9">
        <v>46243</v>
      </c>
      <c r="G4298" t="s">
        <v>6</v>
      </c>
      <c r="H4298" s="8">
        <v>0.51597222222222228</v>
      </c>
      <c r="I4298" s="8">
        <v>0.53055555555555556</v>
      </c>
      <c r="J4298">
        <v>0</v>
      </c>
      <c r="K4298" t="s">
        <v>128</v>
      </c>
      <c r="L4298">
        <v>1</v>
      </c>
      <c r="M4298" t="s">
        <v>129</v>
      </c>
      <c r="N4298" t="s">
        <v>1077</v>
      </c>
      <c r="O4298" t="s">
        <v>1078</v>
      </c>
      <c r="P4298" t="s">
        <v>1079</v>
      </c>
    </row>
    <row r="4299" spans="1:16" x14ac:dyDescent="0.35">
      <c r="A4299" t="s">
        <v>120</v>
      </c>
      <c r="B4299">
        <v>1748464976</v>
      </c>
      <c r="C4299" t="s">
        <v>20</v>
      </c>
      <c r="D4299" t="s">
        <v>14328</v>
      </c>
      <c r="E4299">
        <v>30543</v>
      </c>
      <c r="F4299" s="9">
        <v>46243</v>
      </c>
      <c r="G4299" t="s">
        <v>6</v>
      </c>
      <c r="H4299" s="8">
        <v>0.53749999999999998</v>
      </c>
      <c r="I4299" s="8">
        <v>0.53749999999999998</v>
      </c>
      <c r="J4299">
        <v>0</v>
      </c>
      <c r="K4299" t="s">
        <v>145</v>
      </c>
      <c r="L4299">
        <v>0</v>
      </c>
      <c r="M4299" t="s">
        <v>20010</v>
      </c>
      <c r="N4299" t="s">
        <v>5223</v>
      </c>
      <c r="O4299" t="s">
        <v>1088</v>
      </c>
      <c r="P4299" t="s">
        <v>1089</v>
      </c>
    </row>
    <row r="4300" spans="1:16" x14ac:dyDescent="0.35">
      <c r="A4300" t="s">
        <v>120</v>
      </c>
      <c r="B4300">
        <v>1748464976</v>
      </c>
      <c r="C4300" t="s">
        <v>20</v>
      </c>
      <c r="D4300" t="s">
        <v>14328</v>
      </c>
      <c r="E4300">
        <v>30543</v>
      </c>
      <c r="F4300" s="9">
        <v>46243</v>
      </c>
      <c r="G4300" t="s">
        <v>6</v>
      </c>
      <c r="H4300" s="8">
        <v>0.54374999999999996</v>
      </c>
      <c r="I4300" s="8">
        <v>0.55069444444444449</v>
      </c>
      <c r="J4300">
        <v>0</v>
      </c>
      <c r="K4300" t="s">
        <v>128</v>
      </c>
      <c r="L4300">
        <v>1</v>
      </c>
      <c r="M4300" t="s">
        <v>129</v>
      </c>
      <c r="N4300" t="s">
        <v>1077</v>
      </c>
      <c r="O4300" t="s">
        <v>1078</v>
      </c>
      <c r="P4300" t="s">
        <v>1079</v>
      </c>
    </row>
    <row r="4301" spans="1:16" x14ac:dyDescent="0.35">
      <c r="A4301" t="s">
        <v>120</v>
      </c>
      <c r="B4301">
        <v>1748464976</v>
      </c>
      <c r="C4301" t="s">
        <v>20</v>
      </c>
      <c r="D4301" t="s">
        <v>14328</v>
      </c>
      <c r="E4301">
        <v>30543</v>
      </c>
      <c r="F4301" s="9">
        <v>46243</v>
      </c>
      <c r="G4301" t="s">
        <v>6</v>
      </c>
      <c r="H4301" s="8">
        <v>0.57152777777777775</v>
      </c>
      <c r="I4301" s="8">
        <v>0.5854166666666667</v>
      </c>
      <c r="J4301">
        <v>0</v>
      </c>
      <c r="K4301" t="s">
        <v>128</v>
      </c>
      <c r="L4301">
        <v>1</v>
      </c>
      <c r="M4301" t="s">
        <v>129</v>
      </c>
      <c r="N4301" t="s">
        <v>1087</v>
      </c>
      <c r="O4301" t="s">
        <v>1088</v>
      </c>
      <c r="P4301" t="s">
        <v>1089</v>
      </c>
    </row>
    <row r="4302" spans="1:16" x14ac:dyDescent="0.35">
      <c r="A4302" t="s">
        <v>120</v>
      </c>
      <c r="B4302">
        <v>1748464976</v>
      </c>
      <c r="C4302" t="s">
        <v>20</v>
      </c>
      <c r="D4302" t="s">
        <v>14328</v>
      </c>
      <c r="E4302">
        <v>30543</v>
      </c>
      <c r="F4302" s="9">
        <v>46243</v>
      </c>
      <c r="G4302" t="s">
        <v>6</v>
      </c>
      <c r="H4302" s="8">
        <v>0.59236111111111112</v>
      </c>
      <c r="I4302" s="8">
        <v>0.62708333333333333</v>
      </c>
      <c r="J4302">
        <v>1</v>
      </c>
      <c r="K4302" t="s">
        <v>128</v>
      </c>
      <c r="L4302">
        <v>2</v>
      </c>
      <c r="M4302" t="s">
        <v>129</v>
      </c>
      <c r="N4302" t="s">
        <v>1077</v>
      </c>
      <c r="O4302" t="s">
        <v>1078</v>
      </c>
      <c r="P4302" t="s">
        <v>1079</v>
      </c>
    </row>
    <row r="4303" spans="1:16" x14ac:dyDescent="0.35">
      <c r="A4303" t="s">
        <v>120</v>
      </c>
      <c r="B4303">
        <v>1748464976</v>
      </c>
      <c r="C4303" t="s">
        <v>20</v>
      </c>
      <c r="D4303" t="s">
        <v>14328</v>
      </c>
      <c r="E4303">
        <v>30543</v>
      </c>
      <c r="F4303" s="9">
        <v>46243</v>
      </c>
      <c r="G4303" t="s">
        <v>6</v>
      </c>
      <c r="H4303" s="8">
        <v>0.63402777777777775</v>
      </c>
      <c r="I4303" s="8">
        <v>0.64097222222222228</v>
      </c>
      <c r="J4303">
        <v>0</v>
      </c>
      <c r="K4303" t="s">
        <v>128</v>
      </c>
      <c r="L4303">
        <v>1</v>
      </c>
      <c r="M4303" t="s">
        <v>129</v>
      </c>
      <c r="N4303" t="s">
        <v>1177</v>
      </c>
      <c r="O4303" t="s">
        <v>1178</v>
      </c>
      <c r="P4303" t="s">
        <v>1179</v>
      </c>
    </row>
    <row r="4304" spans="1:16" x14ac:dyDescent="0.35">
      <c r="A4304" t="s">
        <v>120</v>
      </c>
      <c r="B4304">
        <v>1748464976</v>
      </c>
      <c r="C4304" t="s">
        <v>20</v>
      </c>
      <c r="D4304" t="s">
        <v>14328</v>
      </c>
      <c r="E4304">
        <v>30543</v>
      </c>
      <c r="F4304" s="9">
        <v>46243</v>
      </c>
      <c r="G4304" t="s">
        <v>6</v>
      </c>
      <c r="H4304" s="8">
        <v>0.6479166666666667</v>
      </c>
      <c r="I4304" s="8">
        <v>0.82847222222222228</v>
      </c>
      <c r="J4304">
        <v>4</v>
      </c>
      <c r="K4304" t="s">
        <v>128</v>
      </c>
      <c r="L4304">
        <v>13</v>
      </c>
      <c r="M4304" t="s">
        <v>129</v>
      </c>
      <c r="N4304" t="s">
        <v>1077</v>
      </c>
      <c r="O4304" t="s">
        <v>1078</v>
      </c>
      <c r="P4304" t="s">
        <v>1079</v>
      </c>
    </row>
    <row r="4305" spans="1:16" x14ac:dyDescent="0.35">
      <c r="A4305" t="s">
        <v>120</v>
      </c>
      <c r="B4305">
        <v>1748464976</v>
      </c>
      <c r="C4305" t="s">
        <v>20</v>
      </c>
      <c r="D4305" t="s">
        <v>14328</v>
      </c>
      <c r="E4305">
        <v>30543</v>
      </c>
      <c r="F4305" s="9">
        <v>46244</v>
      </c>
      <c r="G4305" t="s">
        <v>4704</v>
      </c>
      <c r="H4305" s="8">
        <v>0.37708333333333333</v>
      </c>
      <c r="I4305" s="8">
        <v>0.37708333333333333</v>
      </c>
      <c r="J4305">
        <v>0</v>
      </c>
      <c r="K4305" t="s">
        <v>145</v>
      </c>
      <c r="L4305">
        <v>0</v>
      </c>
      <c r="M4305" t="s">
        <v>20288</v>
      </c>
      <c r="N4305" t="s">
        <v>1148</v>
      </c>
      <c r="O4305" t="s">
        <v>1149</v>
      </c>
      <c r="P4305" t="s">
        <v>1150</v>
      </c>
    </row>
    <row r="4306" spans="1:16" x14ac:dyDescent="0.35">
      <c r="A4306" t="s">
        <v>120</v>
      </c>
      <c r="B4306">
        <v>1748464976</v>
      </c>
      <c r="C4306" t="s">
        <v>20</v>
      </c>
      <c r="D4306" t="s">
        <v>14328</v>
      </c>
      <c r="E4306">
        <v>30543</v>
      </c>
      <c r="F4306" s="9">
        <v>46244</v>
      </c>
      <c r="G4306" t="s">
        <v>4704</v>
      </c>
      <c r="H4306" s="8">
        <v>0.3840277777777778</v>
      </c>
      <c r="I4306" s="8">
        <v>0.3840277777777778</v>
      </c>
      <c r="J4306">
        <v>0</v>
      </c>
      <c r="K4306" t="s">
        <v>145</v>
      </c>
      <c r="L4306">
        <v>0</v>
      </c>
      <c r="M4306" t="s">
        <v>20289</v>
      </c>
      <c r="N4306" t="s">
        <v>2767</v>
      </c>
      <c r="O4306" t="s">
        <v>2768</v>
      </c>
      <c r="P4306" t="s">
        <v>2769</v>
      </c>
    </row>
    <row r="4307" spans="1:16" x14ac:dyDescent="0.35">
      <c r="A4307" t="s">
        <v>120</v>
      </c>
      <c r="B4307">
        <v>1748464976</v>
      </c>
      <c r="C4307" t="s">
        <v>20</v>
      </c>
      <c r="D4307" t="s">
        <v>14328</v>
      </c>
      <c r="E4307">
        <v>30543</v>
      </c>
      <c r="F4307" s="9">
        <v>46244</v>
      </c>
      <c r="G4307" t="s">
        <v>4704</v>
      </c>
      <c r="H4307" s="8">
        <v>0.39097222222222222</v>
      </c>
      <c r="I4307" s="8">
        <v>0.39097222222222222</v>
      </c>
      <c r="J4307">
        <v>0</v>
      </c>
      <c r="K4307" t="s">
        <v>145</v>
      </c>
      <c r="L4307">
        <v>0</v>
      </c>
      <c r="M4307" t="s">
        <v>16972</v>
      </c>
      <c r="N4307" t="s">
        <v>5153</v>
      </c>
      <c r="O4307" t="s">
        <v>5154</v>
      </c>
      <c r="P4307" t="s">
        <v>5155</v>
      </c>
    </row>
    <row r="4308" spans="1:16" x14ac:dyDescent="0.35">
      <c r="A4308" t="s">
        <v>120</v>
      </c>
      <c r="B4308">
        <v>1748464976</v>
      </c>
      <c r="C4308" t="s">
        <v>20</v>
      </c>
      <c r="D4308" t="s">
        <v>14328</v>
      </c>
      <c r="E4308">
        <v>30543</v>
      </c>
      <c r="F4308" s="9">
        <v>46244</v>
      </c>
      <c r="G4308" t="s">
        <v>4704</v>
      </c>
      <c r="H4308" s="8">
        <v>0.39791666666666664</v>
      </c>
      <c r="I4308" s="8">
        <v>0.39791666666666664</v>
      </c>
      <c r="J4308">
        <v>0</v>
      </c>
      <c r="K4308" t="s">
        <v>145</v>
      </c>
      <c r="L4308">
        <v>0</v>
      </c>
      <c r="M4308" t="s">
        <v>16603</v>
      </c>
      <c r="N4308" t="s">
        <v>2525</v>
      </c>
      <c r="O4308" t="s">
        <v>2526</v>
      </c>
      <c r="P4308" t="s">
        <v>2527</v>
      </c>
    </row>
    <row r="4309" spans="1:16" x14ac:dyDescent="0.35">
      <c r="A4309" t="s">
        <v>120</v>
      </c>
      <c r="B4309">
        <v>1748464976</v>
      </c>
      <c r="C4309" t="s">
        <v>20</v>
      </c>
      <c r="D4309" t="s">
        <v>14328</v>
      </c>
      <c r="E4309">
        <v>30543</v>
      </c>
      <c r="F4309" s="9">
        <v>46244</v>
      </c>
      <c r="G4309" t="s">
        <v>4704</v>
      </c>
      <c r="H4309" s="8">
        <v>0.40486111111111112</v>
      </c>
      <c r="I4309" s="8">
        <v>0.40486111111111112</v>
      </c>
      <c r="J4309">
        <v>0</v>
      </c>
      <c r="K4309" t="s">
        <v>145</v>
      </c>
      <c r="L4309">
        <v>0</v>
      </c>
      <c r="M4309" t="s">
        <v>17055</v>
      </c>
      <c r="N4309" t="s">
        <v>4147</v>
      </c>
      <c r="O4309" t="s">
        <v>4148</v>
      </c>
      <c r="P4309" t="s">
        <v>4149</v>
      </c>
    </row>
    <row r="4310" spans="1:16" x14ac:dyDescent="0.35">
      <c r="A4310" t="s">
        <v>120</v>
      </c>
      <c r="B4310">
        <v>1748464976</v>
      </c>
      <c r="C4310" t="s">
        <v>20</v>
      </c>
      <c r="D4310" t="s">
        <v>14328</v>
      </c>
      <c r="E4310">
        <v>30543</v>
      </c>
      <c r="F4310" s="9">
        <v>46244</v>
      </c>
      <c r="G4310" t="s">
        <v>4704</v>
      </c>
      <c r="H4310" s="8">
        <v>0.41180555555555554</v>
      </c>
      <c r="I4310" s="8">
        <v>0.41180555555555554</v>
      </c>
      <c r="J4310">
        <v>0</v>
      </c>
      <c r="K4310" t="s">
        <v>145</v>
      </c>
      <c r="L4310">
        <v>0</v>
      </c>
      <c r="M4310" t="s">
        <v>16887</v>
      </c>
      <c r="N4310" t="s">
        <v>7641</v>
      </c>
      <c r="O4310" t="s">
        <v>7642</v>
      </c>
      <c r="P4310" t="s">
        <v>7643</v>
      </c>
    </row>
    <row r="4311" spans="1:16" x14ac:dyDescent="0.35">
      <c r="A4311" t="s">
        <v>120</v>
      </c>
      <c r="B4311">
        <v>1748464976</v>
      </c>
      <c r="C4311" t="s">
        <v>20</v>
      </c>
      <c r="D4311" t="s">
        <v>14328</v>
      </c>
      <c r="E4311">
        <v>30543</v>
      </c>
      <c r="F4311" s="9">
        <v>46244</v>
      </c>
      <c r="G4311" t="s">
        <v>4704</v>
      </c>
      <c r="H4311" s="8">
        <v>0.41875000000000001</v>
      </c>
      <c r="I4311" s="8">
        <v>0.41875000000000001</v>
      </c>
      <c r="J4311">
        <v>0</v>
      </c>
      <c r="K4311" t="s">
        <v>145</v>
      </c>
      <c r="L4311">
        <v>0</v>
      </c>
      <c r="M4311" t="s">
        <v>16587</v>
      </c>
      <c r="N4311" t="s">
        <v>6916</v>
      </c>
      <c r="O4311" t="s">
        <v>6917</v>
      </c>
      <c r="P4311" t="s">
        <v>6918</v>
      </c>
    </row>
    <row r="4312" spans="1:16" x14ac:dyDescent="0.35">
      <c r="A4312" t="s">
        <v>120</v>
      </c>
      <c r="B4312">
        <v>1748464976</v>
      </c>
      <c r="C4312" t="s">
        <v>20</v>
      </c>
      <c r="D4312" t="s">
        <v>14328</v>
      </c>
      <c r="E4312">
        <v>30543</v>
      </c>
      <c r="F4312" s="9">
        <v>46244</v>
      </c>
      <c r="G4312" t="s">
        <v>4704</v>
      </c>
      <c r="H4312" s="8">
        <v>0.42569444444444443</v>
      </c>
      <c r="I4312" s="8">
        <v>0.42569444444444443</v>
      </c>
      <c r="J4312">
        <v>0</v>
      </c>
      <c r="K4312" t="s">
        <v>145</v>
      </c>
      <c r="L4312">
        <v>0</v>
      </c>
      <c r="M4312" t="s">
        <v>20290</v>
      </c>
      <c r="N4312" t="s">
        <v>14808</v>
      </c>
      <c r="O4312" t="s">
        <v>14809</v>
      </c>
      <c r="P4312" t="s">
        <v>14810</v>
      </c>
    </row>
    <row r="4313" spans="1:16" x14ac:dyDescent="0.35">
      <c r="A4313" t="s">
        <v>120</v>
      </c>
      <c r="B4313">
        <v>1748464976</v>
      </c>
      <c r="C4313" t="s">
        <v>20</v>
      </c>
      <c r="D4313" t="s">
        <v>14328</v>
      </c>
      <c r="E4313">
        <v>30543</v>
      </c>
      <c r="F4313" s="9">
        <v>46244</v>
      </c>
      <c r="G4313" t="s">
        <v>4704</v>
      </c>
      <c r="H4313" s="8">
        <v>0.43263888888888891</v>
      </c>
      <c r="I4313" s="8">
        <v>0.46736111111111112</v>
      </c>
      <c r="J4313">
        <v>1</v>
      </c>
      <c r="K4313" t="s">
        <v>128</v>
      </c>
      <c r="L4313">
        <v>2</v>
      </c>
      <c r="M4313" t="s">
        <v>129</v>
      </c>
      <c r="N4313" t="s">
        <v>19561</v>
      </c>
      <c r="O4313" t="s">
        <v>19562</v>
      </c>
      <c r="P4313" t="s">
        <v>19563</v>
      </c>
    </row>
    <row r="4314" spans="1:16" x14ac:dyDescent="0.35">
      <c r="A4314" t="s">
        <v>120</v>
      </c>
      <c r="B4314">
        <v>1748464976</v>
      </c>
      <c r="C4314" t="s">
        <v>20</v>
      </c>
      <c r="D4314" t="s">
        <v>14328</v>
      </c>
      <c r="E4314">
        <v>30543</v>
      </c>
      <c r="F4314" s="9">
        <v>46244</v>
      </c>
      <c r="G4314" t="s">
        <v>4704</v>
      </c>
      <c r="H4314" s="8">
        <v>0.47430555555555554</v>
      </c>
      <c r="I4314" s="8">
        <v>0.47430555555555554</v>
      </c>
      <c r="J4314">
        <v>0</v>
      </c>
      <c r="K4314" t="s">
        <v>145</v>
      </c>
      <c r="L4314">
        <v>0</v>
      </c>
      <c r="M4314" t="s">
        <v>19564</v>
      </c>
      <c r="N4314" t="s">
        <v>1139</v>
      </c>
      <c r="O4314" t="s">
        <v>1140</v>
      </c>
      <c r="P4314" t="s">
        <v>1141</v>
      </c>
    </row>
    <row r="4315" spans="1:16" x14ac:dyDescent="0.35">
      <c r="A4315" t="s">
        <v>120</v>
      </c>
      <c r="B4315">
        <v>1748464976</v>
      </c>
      <c r="C4315" t="s">
        <v>20</v>
      </c>
      <c r="D4315" t="s">
        <v>14328</v>
      </c>
      <c r="E4315">
        <v>30543</v>
      </c>
      <c r="F4315" s="9">
        <v>46244</v>
      </c>
      <c r="G4315" t="s">
        <v>4704</v>
      </c>
      <c r="H4315" s="8">
        <v>0.48125000000000001</v>
      </c>
      <c r="I4315" s="8">
        <v>0.50208333333333333</v>
      </c>
      <c r="J4315">
        <v>0</v>
      </c>
      <c r="K4315" t="s">
        <v>128</v>
      </c>
      <c r="L4315">
        <v>2</v>
      </c>
      <c r="M4315" t="s">
        <v>129</v>
      </c>
      <c r="N4315" t="s">
        <v>19561</v>
      </c>
      <c r="O4315" t="s">
        <v>19562</v>
      </c>
      <c r="P4315" t="s">
        <v>19563</v>
      </c>
    </row>
    <row r="4316" spans="1:16" x14ac:dyDescent="0.35">
      <c r="A4316" t="s">
        <v>120</v>
      </c>
      <c r="B4316">
        <v>1748464976</v>
      </c>
      <c r="C4316" t="s">
        <v>20</v>
      </c>
      <c r="D4316" t="s">
        <v>14328</v>
      </c>
      <c r="E4316">
        <v>30543</v>
      </c>
      <c r="F4316" s="9">
        <v>46244</v>
      </c>
      <c r="G4316" t="s">
        <v>4704</v>
      </c>
      <c r="H4316" s="8">
        <v>0.50902777777777775</v>
      </c>
      <c r="I4316" s="8">
        <v>0.50902777777777775</v>
      </c>
      <c r="J4316">
        <v>0</v>
      </c>
      <c r="K4316" t="s">
        <v>145</v>
      </c>
      <c r="L4316">
        <v>0</v>
      </c>
      <c r="M4316" t="s">
        <v>19564</v>
      </c>
      <c r="N4316" t="s">
        <v>1139</v>
      </c>
      <c r="O4316" t="s">
        <v>1140</v>
      </c>
      <c r="P4316" t="s">
        <v>1141</v>
      </c>
    </row>
    <row r="4317" spans="1:16" x14ac:dyDescent="0.35">
      <c r="A4317" t="s">
        <v>120</v>
      </c>
      <c r="B4317">
        <v>1748464976</v>
      </c>
      <c r="C4317" t="s">
        <v>20</v>
      </c>
      <c r="D4317" t="s">
        <v>14328</v>
      </c>
      <c r="E4317">
        <v>30543</v>
      </c>
      <c r="F4317" s="9">
        <v>46244</v>
      </c>
      <c r="G4317" t="s">
        <v>4704</v>
      </c>
      <c r="H4317" s="8">
        <v>0.51597222222222228</v>
      </c>
      <c r="I4317" s="8">
        <v>0.51597222222222228</v>
      </c>
      <c r="J4317">
        <v>0</v>
      </c>
      <c r="K4317" t="s">
        <v>145</v>
      </c>
      <c r="L4317">
        <v>0</v>
      </c>
      <c r="M4317" t="s">
        <v>20291</v>
      </c>
      <c r="N4317" t="s">
        <v>19561</v>
      </c>
      <c r="O4317" t="s">
        <v>19562</v>
      </c>
      <c r="P4317" t="s">
        <v>19563</v>
      </c>
    </row>
    <row r="4318" spans="1:16" x14ac:dyDescent="0.35">
      <c r="A4318" t="s">
        <v>120</v>
      </c>
      <c r="B4318">
        <v>1748464976</v>
      </c>
      <c r="C4318" t="s">
        <v>20</v>
      </c>
      <c r="D4318" t="s">
        <v>14328</v>
      </c>
      <c r="E4318">
        <v>30543</v>
      </c>
      <c r="F4318" s="9">
        <v>46244</v>
      </c>
      <c r="G4318" t="s">
        <v>4704</v>
      </c>
      <c r="H4318" s="8">
        <v>0.5229166666666667</v>
      </c>
      <c r="I4318" s="8">
        <v>0.5229166666666667</v>
      </c>
      <c r="J4318">
        <v>0</v>
      </c>
      <c r="K4318" t="s">
        <v>145</v>
      </c>
      <c r="L4318">
        <v>0</v>
      </c>
      <c r="M4318" t="s">
        <v>20292</v>
      </c>
      <c r="N4318" t="s">
        <v>19565</v>
      </c>
      <c r="O4318" t="s">
        <v>19566</v>
      </c>
      <c r="P4318" t="s">
        <v>19567</v>
      </c>
    </row>
    <row r="4319" spans="1:16" x14ac:dyDescent="0.35">
      <c r="A4319" t="s">
        <v>120</v>
      </c>
      <c r="B4319">
        <v>1748464976</v>
      </c>
      <c r="C4319" t="s">
        <v>20</v>
      </c>
      <c r="D4319" t="s">
        <v>14328</v>
      </c>
      <c r="E4319">
        <v>30543</v>
      </c>
      <c r="F4319" s="9">
        <v>46244</v>
      </c>
      <c r="G4319" t="s">
        <v>4704</v>
      </c>
      <c r="H4319" s="8">
        <v>0.52986111111111112</v>
      </c>
      <c r="I4319" s="8">
        <v>0.52986111111111112</v>
      </c>
      <c r="J4319">
        <v>0</v>
      </c>
      <c r="K4319" t="s">
        <v>145</v>
      </c>
      <c r="L4319">
        <v>0</v>
      </c>
      <c r="M4319" t="s">
        <v>20293</v>
      </c>
      <c r="N4319" t="s">
        <v>1139</v>
      </c>
      <c r="O4319" t="s">
        <v>1140</v>
      </c>
      <c r="P4319" t="s">
        <v>1141</v>
      </c>
    </row>
    <row r="4320" spans="1:16" x14ac:dyDescent="0.35">
      <c r="A4320" t="s">
        <v>120</v>
      </c>
      <c r="B4320">
        <v>1748464976</v>
      </c>
      <c r="C4320" t="s">
        <v>20</v>
      </c>
      <c r="D4320" t="s">
        <v>14328</v>
      </c>
      <c r="E4320">
        <v>30543</v>
      </c>
      <c r="F4320" s="9">
        <v>46244</v>
      </c>
      <c r="G4320" t="s">
        <v>4704</v>
      </c>
      <c r="H4320" s="8">
        <v>0.53680555555555554</v>
      </c>
      <c r="I4320" s="8">
        <v>0.54374999999999996</v>
      </c>
      <c r="J4320">
        <v>0</v>
      </c>
      <c r="K4320" t="s">
        <v>128</v>
      </c>
      <c r="L4320">
        <v>0</v>
      </c>
      <c r="M4320" t="s">
        <v>129</v>
      </c>
      <c r="N4320" t="s">
        <v>20294</v>
      </c>
      <c r="O4320" t="s">
        <v>20295</v>
      </c>
      <c r="P4320" t="s">
        <v>20296</v>
      </c>
    </row>
    <row r="4321" spans="1:16" x14ac:dyDescent="0.35">
      <c r="A4321" t="s">
        <v>120</v>
      </c>
      <c r="B4321">
        <v>1748464976</v>
      </c>
      <c r="C4321" t="s">
        <v>20</v>
      </c>
      <c r="D4321" t="s">
        <v>14328</v>
      </c>
      <c r="E4321">
        <v>30543</v>
      </c>
      <c r="F4321" s="9">
        <v>46244</v>
      </c>
      <c r="G4321" t="s">
        <v>4704</v>
      </c>
      <c r="H4321" s="8">
        <v>0.55069444444444449</v>
      </c>
      <c r="I4321" s="8">
        <v>0.55069444444444449</v>
      </c>
      <c r="J4321">
        <v>0</v>
      </c>
      <c r="K4321" t="s">
        <v>145</v>
      </c>
      <c r="L4321">
        <v>0</v>
      </c>
      <c r="M4321" t="s">
        <v>19573</v>
      </c>
      <c r="N4321" t="s">
        <v>279</v>
      </c>
      <c r="O4321" t="s">
        <v>280</v>
      </c>
      <c r="P4321" t="s">
        <v>281</v>
      </c>
    </row>
    <row r="4322" spans="1:16" x14ac:dyDescent="0.35">
      <c r="A4322" t="s">
        <v>120</v>
      </c>
      <c r="B4322">
        <v>1748464976</v>
      </c>
      <c r="C4322" t="s">
        <v>20</v>
      </c>
      <c r="D4322" t="s">
        <v>14328</v>
      </c>
      <c r="E4322">
        <v>30543</v>
      </c>
      <c r="F4322" s="9">
        <v>46244</v>
      </c>
      <c r="G4322" t="s">
        <v>4704</v>
      </c>
      <c r="H4322" s="8">
        <v>0.55763888888888891</v>
      </c>
      <c r="I4322" s="8">
        <v>0.55763888888888891</v>
      </c>
      <c r="J4322">
        <v>0</v>
      </c>
      <c r="K4322" t="s">
        <v>145</v>
      </c>
      <c r="L4322">
        <v>0</v>
      </c>
      <c r="M4322" t="s">
        <v>20297</v>
      </c>
      <c r="N4322" t="s">
        <v>1097</v>
      </c>
      <c r="O4322" t="s">
        <v>1098</v>
      </c>
      <c r="P4322" t="s">
        <v>1099</v>
      </c>
    </row>
    <row r="4323" spans="1:16" x14ac:dyDescent="0.35">
      <c r="A4323" t="s">
        <v>120</v>
      </c>
      <c r="B4323">
        <v>1748464976</v>
      </c>
      <c r="C4323" t="s">
        <v>20</v>
      </c>
      <c r="D4323" t="s">
        <v>14328</v>
      </c>
      <c r="E4323">
        <v>30543</v>
      </c>
      <c r="F4323" s="9">
        <v>46244</v>
      </c>
      <c r="G4323" t="s">
        <v>4704</v>
      </c>
      <c r="H4323" s="8">
        <v>0.56458333333333333</v>
      </c>
      <c r="I4323" s="8">
        <v>0.56458333333333333</v>
      </c>
      <c r="J4323">
        <v>0</v>
      </c>
      <c r="K4323" t="s">
        <v>145</v>
      </c>
      <c r="L4323">
        <v>0</v>
      </c>
      <c r="M4323" t="s">
        <v>20298</v>
      </c>
      <c r="N4323" t="s">
        <v>20299</v>
      </c>
      <c r="O4323" t="s">
        <v>20300</v>
      </c>
      <c r="P4323" t="s">
        <v>20301</v>
      </c>
    </row>
    <row r="4324" spans="1:16" x14ac:dyDescent="0.35">
      <c r="A4324" t="s">
        <v>120</v>
      </c>
      <c r="B4324">
        <v>1748464976</v>
      </c>
      <c r="C4324" t="s">
        <v>20</v>
      </c>
      <c r="D4324" t="s">
        <v>14328</v>
      </c>
      <c r="E4324">
        <v>30543</v>
      </c>
      <c r="F4324" s="9">
        <v>46244</v>
      </c>
      <c r="G4324" t="s">
        <v>4704</v>
      </c>
      <c r="H4324" s="8">
        <v>0.57152777777777775</v>
      </c>
      <c r="I4324" s="8">
        <v>0.57152777777777775</v>
      </c>
      <c r="J4324">
        <v>0</v>
      </c>
      <c r="K4324" t="s">
        <v>145</v>
      </c>
      <c r="L4324">
        <v>0</v>
      </c>
      <c r="M4324" t="s">
        <v>20302</v>
      </c>
      <c r="N4324" t="s">
        <v>6953</v>
      </c>
      <c r="O4324" t="s">
        <v>6954</v>
      </c>
      <c r="P4324" t="s">
        <v>6955</v>
      </c>
    </row>
    <row r="4325" spans="1:16" x14ac:dyDescent="0.35">
      <c r="A4325" t="s">
        <v>120</v>
      </c>
      <c r="B4325">
        <v>1748464976</v>
      </c>
      <c r="C4325" t="s">
        <v>20</v>
      </c>
      <c r="D4325" t="s">
        <v>14328</v>
      </c>
      <c r="E4325">
        <v>30543</v>
      </c>
      <c r="F4325" s="9">
        <v>46244</v>
      </c>
      <c r="G4325" t="s">
        <v>4704</v>
      </c>
      <c r="H4325" s="8">
        <v>0.57847222222222228</v>
      </c>
      <c r="I4325" s="8">
        <v>0.63402777777777775</v>
      </c>
      <c r="J4325">
        <v>1</v>
      </c>
      <c r="K4325" t="s">
        <v>128</v>
      </c>
      <c r="L4325">
        <v>4</v>
      </c>
      <c r="M4325" t="s">
        <v>129</v>
      </c>
      <c r="N4325" t="s">
        <v>6947</v>
      </c>
      <c r="O4325" t="s">
        <v>6948</v>
      </c>
      <c r="P4325" t="s">
        <v>6949</v>
      </c>
    </row>
    <row r="4326" spans="1:16" x14ac:dyDescent="0.35">
      <c r="A4326" t="s">
        <v>120</v>
      </c>
      <c r="B4326">
        <v>1748464976</v>
      </c>
      <c r="C4326" t="s">
        <v>20</v>
      </c>
      <c r="D4326" t="s">
        <v>14328</v>
      </c>
      <c r="E4326">
        <v>30543</v>
      </c>
      <c r="F4326" s="9">
        <v>46244</v>
      </c>
      <c r="G4326" t="s">
        <v>4704</v>
      </c>
      <c r="H4326" s="8">
        <v>0.64097222222222228</v>
      </c>
      <c r="I4326" s="8">
        <v>0.65486111111111112</v>
      </c>
      <c r="J4326">
        <v>0</v>
      </c>
      <c r="K4326" t="s">
        <v>128</v>
      </c>
      <c r="L4326">
        <v>1</v>
      </c>
      <c r="M4326" t="s">
        <v>129</v>
      </c>
      <c r="N4326" t="s">
        <v>20303</v>
      </c>
      <c r="O4326" t="s">
        <v>20304</v>
      </c>
      <c r="P4326" t="s">
        <v>20305</v>
      </c>
    </row>
    <row r="4327" spans="1:16" x14ac:dyDescent="0.35">
      <c r="A4327" t="s">
        <v>120</v>
      </c>
      <c r="B4327">
        <v>1748464976</v>
      </c>
      <c r="C4327" t="s">
        <v>20</v>
      </c>
      <c r="D4327" t="s">
        <v>14328</v>
      </c>
      <c r="E4327">
        <v>30543</v>
      </c>
      <c r="F4327" s="9">
        <v>46244</v>
      </c>
      <c r="G4327" t="s">
        <v>4704</v>
      </c>
      <c r="H4327" s="8">
        <v>0.66180555555555554</v>
      </c>
      <c r="I4327" s="8">
        <v>0.66180555555555554</v>
      </c>
      <c r="J4327">
        <v>0</v>
      </c>
      <c r="K4327" t="s">
        <v>145</v>
      </c>
      <c r="L4327">
        <v>0</v>
      </c>
      <c r="M4327" t="s">
        <v>20180</v>
      </c>
      <c r="N4327" t="s">
        <v>6974</v>
      </c>
      <c r="O4327" t="s">
        <v>6975</v>
      </c>
      <c r="P4327" t="s">
        <v>6976</v>
      </c>
    </row>
    <row r="4328" spans="1:16" x14ac:dyDescent="0.35">
      <c r="A4328" t="s">
        <v>120</v>
      </c>
      <c r="B4328">
        <v>1748464976</v>
      </c>
      <c r="C4328" t="s">
        <v>20</v>
      </c>
      <c r="D4328" t="s">
        <v>14328</v>
      </c>
      <c r="E4328">
        <v>30543</v>
      </c>
      <c r="F4328" s="9">
        <v>46244</v>
      </c>
      <c r="G4328" t="s">
        <v>4704</v>
      </c>
      <c r="H4328" s="8">
        <v>0.66874999999999996</v>
      </c>
      <c r="I4328" s="8">
        <v>0.66874999999999996</v>
      </c>
      <c r="J4328">
        <v>0</v>
      </c>
      <c r="K4328" t="s">
        <v>145</v>
      </c>
      <c r="L4328">
        <v>0</v>
      </c>
      <c r="M4328" t="s">
        <v>20306</v>
      </c>
      <c r="N4328" t="s">
        <v>4990</v>
      </c>
      <c r="O4328" t="s">
        <v>4991</v>
      </c>
      <c r="P4328" t="s">
        <v>4992</v>
      </c>
    </row>
    <row r="4329" spans="1:16" x14ac:dyDescent="0.35">
      <c r="A4329" t="s">
        <v>120</v>
      </c>
      <c r="B4329">
        <v>1748464976</v>
      </c>
      <c r="C4329" t="s">
        <v>20</v>
      </c>
      <c r="D4329" t="s">
        <v>14328</v>
      </c>
      <c r="E4329">
        <v>30543</v>
      </c>
      <c r="F4329" s="9">
        <v>46244</v>
      </c>
      <c r="G4329" t="s">
        <v>4704</v>
      </c>
      <c r="H4329" s="8">
        <v>0.67569444444444449</v>
      </c>
      <c r="I4329" s="8">
        <v>0.68263888888888891</v>
      </c>
      <c r="J4329">
        <v>0</v>
      </c>
      <c r="K4329" t="s">
        <v>128</v>
      </c>
      <c r="L4329">
        <v>0</v>
      </c>
      <c r="M4329" t="s">
        <v>129</v>
      </c>
      <c r="N4329" t="s">
        <v>6497</v>
      </c>
      <c r="O4329" t="s">
        <v>6575</v>
      </c>
      <c r="P4329" t="s">
        <v>6576</v>
      </c>
    </row>
    <row r="4330" spans="1:16" x14ac:dyDescent="0.35">
      <c r="A4330" t="s">
        <v>120</v>
      </c>
      <c r="B4330">
        <v>1748464976</v>
      </c>
      <c r="C4330" t="s">
        <v>20</v>
      </c>
      <c r="D4330" t="s">
        <v>14328</v>
      </c>
      <c r="E4330">
        <v>30543</v>
      </c>
      <c r="F4330" s="9">
        <v>46244</v>
      </c>
      <c r="G4330" t="s">
        <v>4704</v>
      </c>
      <c r="H4330" s="8">
        <v>0.68958333333333333</v>
      </c>
      <c r="I4330" s="8">
        <v>0.69652777777777775</v>
      </c>
      <c r="J4330">
        <v>0</v>
      </c>
      <c r="K4330" t="s">
        <v>128</v>
      </c>
      <c r="L4330">
        <v>0</v>
      </c>
      <c r="M4330" t="s">
        <v>129</v>
      </c>
      <c r="N4330" t="s">
        <v>6891</v>
      </c>
      <c r="O4330" t="s">
        <v>6892</v>
      </c>
      <c r="P4330" t="s">
        <v>6893</v>
      </c>
    </row>
    <row r="4331" spans="1:16" x14ac:dyDescent="0.35">
      <c r="A4331" t="s">
        <v>120</v>
      </c>
      <c r="B4331">
        <v>1748464976</v>
      </c>
      <c r="C4331" t="s">
        <v>20</v>
      </c>
      <c r="D4331" t="s">
        <v>14328</v>
      </c>
      <c r="E4331">
        <v>30543</v>
      </c>
      <c r="F4331" s="9">
        <v>46244</v>
      </c>
      <c r="G4331" t="s">
        <v>4704</v>
      </c>
      <c r="H4331" s="8">
        <v>0.70416666666666672</v>
      </c>
      <c r="I4331" s="8">
        <v>0.70416666666666672</v>
      </c>
      <c r="J4331">
        <v>0</v>
      </c>
      <c r="K4331" t="s">
        <v>145</v>
      </c>
      <c r="L4331">
        <v>0</v>
      </c>
      <c r="M4331" t="s">
        <v>20016</v>
      </c>
      <c r="N4331" t="s">
        <v>6895</v>
      </c>
      <c r="O4331" t="s">
        <v>6896</v>
      </c>
      <c r="P4331" t="s">
        <v>4947</v>
      </c>
    </row>
    <row r="4332" spans="1:16" x14ac:dyDescent="0.35">
      <c r="A4332" t="s">
        <v>120</v>
      </c>
      <c r="B4332">
        <v>1748464976</v>
      </c>
      <c r="C4332" t="s">
        <v>20</v>
      </c>
      <c r="D4332" t="s">
        <v>14328</v>
      </c>
      <c r="E4332">
        <v>30543</v>
      </c>
      <c r="F4332" s="9">
        <v>46244</v>
      </c>
      <c r="G4332" t="s">
        <v>4704</v>
      </c>
      <c r="H4332" s="8">
        <v>0.7104166666666667</v>
      </c>
      <c r="I4332" s="8">
        <v>0.7104166666666667</v>
      </c>
      <c r="J4332">
        <v>0</v>
      </c>
      <c r="K4332" t="s">
        <v>145</v>
      </c>
      <c r="L4332">
        <v>0</v>
      </c>
      <c r="M4332" t="s">
        <v>19580</v>
      </c>
      <c r="N4332" t="s">
        <v>6894</v>
      </c>
      <c r="O4332" t="s">
        <v>6575</v>
      </c>
      <c r="P4332" t="s">
        <v>6576</v>
      </c>
    </row>
    <row r="4333" spans="1:16" x14ac:dyDescent="0.35">
      <c r="A4333" t="s">
        <v>120</v>
      </c>
      <c r="B4333">
        <v>1748464976</v>
      </c>
      <c r="C4333" t="s">
        <v>20</v>
      </c>
      <c r="D4333" t="s">
        <v>14328</v>
      </c>
      <c r="E4333">
        <v>30543</v>
      </c>
      <c r="F4333" s="9">
        <v>46244</v>
      </c>
      <c r="G4333" t="s">
        <v>4704</v>
      </c>
      <c r="H4333" s="8">
        <v>0.71736111111111112</v>
      </c>
      <c r="I4333" s="8">
        <v>0.71736111111111112</v>
      </c>
      <c r="J4333">
        <v>0</v>
      </c>
      <c r="K4333" t="s">
        <v>145</v>
      </c>
      <c r="L4333">
        <v>0</v>
      </c>
      <c r="M4333" t="s">
        <v>19580</v>
      </c>
      <c r="N4333" t="s">
        <v>6891</v>
      </c>
      <c r="O4333" t="s">
        <v>6892</v>
      </c>
      <c r="P4333" t="s">
        <v>6893</v>
      </c>
    </row>
    <row r="4334" spans="1:16" x14ac:dyDescent="0.35">
      <c r="A4334" t="s">
        <v>120</v>
      </c>
      <c r="B4334">
        <v>1748464976</v>
      </c>
      <c r="C4334" t="s">
        <v>20</v>
      </c>
      <c r="D4334" t="s">
        <v>14328</v>
      </c>
      <c r="E4334">
        <v>30543</v>
      </c>
      <c r="F4334" s="9">
        <v>46244</v>
      </c>
      <c r="G4334" t="s">
        <v>4704</v>
      </c>
      <c r="H4334" s="8">
        <v>0.72430555555555554</v>
      </c>
      <c r="I4334" s="8">
        <v>0.72430555555555554</v>
      </c>
      <c r="J4334">
        <v>0</v>
      </c>
      <c r="K4334" t="s">
        <v>145</v>
      </c>
      <c r="L4334">
        <v>0</v>
      </c>
      <c r="M4334" t="s">
        <v>20016</v>
      </c>
      <c r="N4334" t="s">
        <v>6894</v>
      </c>
      <c r="O4334" t="s">
        <v>6575</v>
      </c>
      <c r="P4334" t="s">
        <v>6576</v>
      </c>
    </row>
    <row r="4335" spans="1:16" x14ac:dyDescent="0.35">
      <c r="A4335" t="s">
        <v>120</v>
      </c>
      <c r="B4335">
        <v>1748464976</v>
      </c>
      <c r="C4335" t="s">
        <v>20</v>
      </c>
      <c r="D4335" t="s">
        <v>14328</v>
      </c>
      <c r="E4335">
        <v>30543</v>
      </c>
      <c r="F4335" s="9">
        <v>46244</v>
      </c>
      <c r="G4335" t="s">
        <v>4704</v>
      </c>
      <c r="H4335" s="8">
        <v>0.73124999999999996</v>
      </c>
      <c r="I4335" s="8">
        <v>0.73819444444444449</v>
      </c>
      <c r="J4335">
        <v>0</v>
      </c>
      <c r="K4335" t="s">
        <v>128</v>
      </c>
      <c r="L4335">
        <v>1</v>
      </c>
      <c r="M4335" t="s">
        <v>129</v>
      </c>
      <c r="N4335" t="s">
        <v>6895</v>
      </c>
      <c r="O4335" t="s">
        <v>6896</v>
      </c>
      <c r="P4335" t="s">
        <v>4947</v>
      </c>
    </row>
    <row r="4336" spans="1:16" x14ac:dyDescent="0.35">
      <c r="A4336" t="s">
        <v>120</v>
      </c>
      <c r="B4336">
        <v>1748464976</v>
      </c>
      <c r="C4336" t="s">
        <v>20</v>
      </c>
      <c r="D4336" t="s">
        <v>14328</v>
      </c>
      <c r="E4336">
        <v>30543</v>
      </c>
      <c r="F4336" s="9">
        <v>46244</v>
      </c>
      <c r="G4336" t="s">
        <v>4704</v>
      </c>
      <c r="H4336" s="8">
        <v>0.74513888888888891</v>
      </c>
      <c r="I4336" s="8">
        <v>0.77986111111111112</v>
      </c>
      <c r="J4336">
        <v>1</v>
      </c>
      <c r="K4336" t="s">
        <v>128</v>
      </c>
      <c r="L4336">
        <v>2</v>
      </c>
      <c r="M4336" t="s">
        <v>129</v>
      </c>
      <c r="N4336" t="s">
        <v>6894</v>
      </c>
      <c r="O4336" t="s">
        <v>6575</v>
      </c>
      <c r="P4336" t="s">
        <v>6576</v>
      </c>
    </row>
    <row r="4337" spans="1:16" x14ac:dyDescent="0.35">
      <c r="A4337" t="s">
        <v>120</v>
      </c>
      <c r="B4337">
        <v>1748464976</v>
      </c>
      <c r="C4337" t="s">
        <v>20</v>
      </c>
      <c r="D4337" t="s">
        <v>14328</v>
      </c>
      <c r="E4337">
        <v>30543</v>
      </c>
      <c r="F4337" s="9">
        <v>46244</v>
      </c>
      <c r="G4337" t="s">
        <v>4704</v>
      </c>
      <c r="H4337" s="8">
        <v>0.78680555555555554</v>
      </c>
      <c r="I4337" s="8">
        <v>0.80069444444444449</v>
      </c>
      <c r="J4337">
        <v>0</v>
      </c>
      <c r="K4337" t="s">
        <v>128</v>
      </c>
      <c r="L4337">
        <v>1</v>
      </c>
      <c r="M4337" t="s">
        <v>129</v>
      </c>
      <c r="N4337" t="s">
        <v>6888</v>
      </c>
      <c r="O4337" t="s">
        <v>6889</v>
      </c>
      <c r="P4337" t="s">
        <v>6890</v>
      </c>
    </row>
    <row r="4338" spans="1:16" x14ac:dyDescent="0.35">
      <c r="A4338" t="s">
        <v>120</v>
      </c>
      <c r="B4338">
        <v>1748464976</v>
      </c>
      <c r="C4338" t="s">
        <v>20</v>
      </c>
      <c r="D4338" t="s">
        <v>14328</v>
      </c>
      <c r="E4338">
        <v>30543</v>
      </c>
      <c r="F4338" s="9">
        <v>46245</v>
      </c>
      <c r="G4338" t="s">
        <v>4705</v>
      </c>
      <c r="H4338" s="8">
        <v>0.37708333333333333</v>
      </c>
      <c r="I4338" s="8">
        <v>0.39791666666666664</v>
      </c>
      <c r="J4338">
        <v>0</v>
      </c>
      <c r="K4338" t="s">
        <v>128</v>
      </c>
      <c r="L4338">
        <v>2</v>
      </c>
      <c r="M4338" t="s">
        <v>129</v>
      </c>
      <c r="N4338" t="s">
        <v>257</v>
      </c>
      <c r="O4338" t="s">
        <v>258</v>
      </c>
      <c r="P4338" t="s">
        <v>259</v>
      </c>
    </row>
    <row r="4339" spans="1:16" x14ac:dyDescent="0.35">
      <c r="A4339" t="s">
        <v>120</v>
      </c>
      <c r="B4339">
        <v>1748464976</v>
      </c>
      <c r="C4339" t="s">
        <v>20</v>
      </c>
      <c r="D4339" t="s">
        <v>14328</v>
      </c>
      <c r="E4339">
        <v>30543</v>
      </c>
      <c r="F4339" s="9">
        <v>46245</v>
      </c>
      <c r="G4339" t="s">
        <v>4705</v>
      </c>
      <c r="H4339" s="8">
        <v>0.40486111111111112</v>
      </c>
      <c r="I4339" s="8">
        <v>0.40486111111111112</v>
      </c>
      <c r="J4339">
        <v>0</v>
      </c>
      <c r="K4339" t="s">
        <v>145</v>
      </c>
      <c r="L4339">
        <v>0</v>
      </c>
      <c r="M4339" t="s">
        <v>16675</v>
      </c>
      <c r="N4339" t="s">
        <v>20307</v>
      </c>
      <c r="O4339" t="s">
        <v>20308</v>
      </c>
      <c r="P4339" t="s">
        <v>20309</v>
      </c>
    </row>
    <row r="4340" spans="1:16" x14ac:dyDescent="0.35">
      <c r="A4340" t="s">
        <v>120</v>
      </c>
      <c r="B4340">
        <v>1748464976</v>
      </c>
      <c r="C4340" t="s">
        <v>20</v>
      </c>
      <c r="D4340" t="s">
        <v>14328</v>
      </c>
      <c r="E4340">
        <v>30543</v>
      </c>
      <c r="F4340" s="9">
        <v>46245</v>
      </c>
      <c r="G4340" t="s">
        <v>4705</v>
      </c>
      <c r="H4340" s="8">
        <v>0.41180555555555554</v>
      </c>
      <c r="I4340" s="8">
        <v>0.41180555555555554</v>
      </c>
      <c r="J4340">
        <v>0</v>
      </c>
      <c r="K4340" t="s">
        <v>145</v>
      </c>
      <c r="L4340">
        <v>0</v>
      </c>
      <c r="M4340" t="s">
        <v>17809</v>
      </c>
      <c r="N4340" t="s">
        <v>257</v>
      </c>
      <c r="O4340" t="s">
        <v>258</v>
      </c>
      <c r="P4340" t="s">
        <v>259</v>
      </c>
    </row>
    <row r="4341" spans="1:16" x14ac:dyDescent="0.35">
      <c r="A4341" t="s">
        <v>120</v>
      </c>
      <c r="B4341">
        <v>1748464976</v>
      </c>
      <c r="C4341" t="s">
        <v>20</v>
      </c>
      <c r="D4341" t="s">
        <v>14328</v>
      </c>
      <c r="E4341">
        <v>30543</v>
      </c>
      <c r="F4341" s="9">
        <v>46245</v>
      </c>
      <c r="G4341" t="s">
        <v>4705</v>
      </c>
      <c r="H4341" s="8">
        <v>0.41875000000000001</v>
      </c>
      <c r="I4341" s="8">
        <v>0.41875000000000001</v>
      </c>
      <c r="J4341">
        <v>0</v>
      </c>
      <c r="K4341" t="s">
        <v>145</v>
      </c>
      <c r="L4341">
        <v>0</v>
      </c>
      <c r="M4341" t="s">
        <v>18206</v>
      </c>
      <c r="N4341" t="s">
        <v>2767</v>
      </c>
      <c r="O4341" t="s">
        <v>2768</v>
      </c>
      <c r="P4341" t="s">
        <v>2769</v>
      </c>
    </row>
    <row r="4342" spans="1:16" x14ac:dyDescent="0.35">
      <c r="A4342" t="s">
        <v>120</v>
      </c>
      <c r="B4342">
        <v>1748464976</v>
      </c>
      <c r="C4342" t="s">
        <v>20</v>
      </c>
      <c r="D4342" t="s">
        <v>14328</v>
      </c>
      <c r="E4342">
        <v>30543</v>
      </c>
      <c r="F4342" s="9">
        <v>46245</v>
      </c>
      <c r="G4342" t="s">
        <v>4705</v>
      </c>
      <c r="H4342" s="8">
        <v>0.42569444444444443</v>
      </c>
      <c r="I4342" s="8">
        <v>0.42569444444444443</v>
      </c>
      <c r="J4342">
        <v>0</v>
      </c>
      <c r="K4342" t="s">
        <v>145</v>
      </c>
      <c r="L4342">
        <v>0</v>
      </c>
      <c r="M4342" t="s">
        <v>20310</v>
      </c>
      <c r="N4342" t="s">
        <v>3440</v>
      </c>
      <c r="O4342" t="s">
        <v>6879</v>
      </c>
      <c r="P4342" t="s">
        <v>6880</v>
      </c>
    </row>
    <row r="4343" spans="1:16" x14ac:dyDescent="0.35">
      <c r="A4343" t="s">
        <v>120</v>
      </c>
      <c r="B4343">
        <v>1748464976</v>
      </c>
      <c r="C4343" t="s">
        <v>20</v>
      </c>
      <c r="D4343" t="s">
        <v>14328</v>
      </c>
      <c r="E4343">
        <v>30543</v>
      </c>
      <c r="F4343" s="9">
        <v>46245</v>
      </c>
      <c r="G4343" t="s">
        <v>4705</v>
      </c>
      <c r="H4343" s="8">
        <v>0.43263888888888891</v>
      </c>
      <c r="I4343" s="8">
        <v>0.46041666666666664</v>
      </c>
      <c r="J4343">
        <v>1</v>
      </c>
      <c r="K4343" t="s">
        <v>128</v>
      </c>
      <c r="L4343">
        <v>2</v>
      </c>
      <c r="M4343" t="s">
        <v>129</v>
      </c>
      <c r="N4343" t="s">
        <v>1204</v>
      </c>
      <c r="O4343" t="s">
        <v>1205</v>
      </c>
      <c r="P4343" t="s">
        <v>1206</v>
      </c>
    </row>
    <row r="4344" spans="1:16" x14ac:dyDescent="0.35">
      <c r="A4344" t="s">
        <v>120</v>
      </c>
      <c r="B4344">
        <v>1748464976</v>
      </c>
      <c r="C4344" t="s">
        <v>20</v>
      </c>
      <c r="D4344" t="s">
        <v>14328</v>
      </c>
      <c r="E4344">
        <v>30543</v>
      </c>
      <c r="F4344" s="9">
        <v>46245</v>
      </c>
      <c r="G4344" t="s">
        <v>4705</v>
      </c>
      <c r="H4344" s="8">
        <v>0.46736111111111112</v>
      </c>
      <c r="I4344" s="8">
        <v>0.46736111111111112</v>
      </c>
      <c r="J4344">
        <v>0</v>
      </c>
      <c r="K4344" t="s">
        <v>145</v>
      </c>
      <c r="L4344">
        <v>0</v>
      </c>
      <c r="M4344" t="s">
        <v>20311</v>
      </c>
      <c r="N4344" t="s">
        <v>3444</v>
      </c>
      <c r="O4344" t="s">
        <v>3445</v>
      </c>
      <c r="P4344" t="s">
        <v>3446</v>
      </c>
    </row>
    <row r="4345" spans="1:16" x14ac:dyDescent="0.35">
      <c r="A4345" t="s">
        <v>120</v>
      </c>
      <c r="B4345">
        <v>1748464976</v>
      </c>
      <c r="C4345" t="s">
        <v>20</v>
      </c>
      <c r="D4345" t="s">
        <v>14328</v>
      </c>
      <c r="E4345">
        <v>30543</v>
      </c>
      <c r="F4345" s="9">
        <v>46245</v>
      </c>
      <c r="G4345" t="s">
        <v>4705</v>
      </c>
      <c r="H4345" s="8">
        <v>0.47430555555555554</v>
      </c>
      <c r="I4345" s="8">
        <v>0.59930555555555554</v>
      </c>
      <c r="J4345">
        <v>3</v>
      </c>
      <c r="K4345" t="s">
        <v>128</v>
      </c>
      <c r="L4345">
        <v>9</v>
      </c>
      <c r="M4345" t="s">
        <v>129</v>
      </c>
      <c r="N4345" t="s">
        <v>3428</v>
      </c>
      <c r="O4345" t="s">
        <v>3429</v>
      </c>
      <c r="P4345" t="s">
        <v>3430</v>
      </c>
    </row>
    <row r="4346" spans="1:16" x14ac:dyDescent="0.35">
      <c r="A4346" t="s">
        <v>120</v>
      </c>
      <c r="B4346">
        <v>1748464976</v>
      </c>
      <c r="C4346" t="s">
        <v>20</v>
      </c>
      <c r="D4346" t="s">
        <v>14328</v>
      </c>
      <c r="E4346">
        <v>30543</v>
      </c>
      <c r="F4346" s="9">
        <v>46245</v>
      </c>
      <c r="G4346" t="s">
        <v>4705</v>
      </c>
      <c r="H4346" s="8">
        <v>0.60624999999999996</v>
      </c>
      <c r="I4346" s="8">
        <v>0.62013888888888891</v>
      </c>
      <c r="J4346">
        <v>0</v>
      </c>
      <c r="K4346" t="s">
        <v>128</v>
      </c>
      <c r="L4346">
        <v>1</v>
      </c>
      <c r="M4346" t="s">
        <v>129</v>
      </c>
      <c r="N4346" t="s">
        <v>6968</v>
      </c>
      <c r="O4346" t="s">
        <v>6969</v>
      </c>
      <c r="P4346" t="s">
        <v>6970</v>
      </c>
    </row>
    <row r="4347" spans="1:16" x14ac:dyDescent="0.35">
      <c r="A4347" t="s">
        <v>120</v>
      </c>
      <c r="B4347">
        <v>1748464976</v>
      </c>
      <c r="C4347" t="s">
        <v>20</v>
      </c>
      <c r="D4347" t="s">
        <v>14328</v>
      </c>
      <c r="E4347">
        <v>30543</v>
      </c>
      <c r="F4347" s="9">
        <v>46245</v>
      </c>
      <c r="G4347" t="s">
        <v>4705</v>
      </c>
      <c r="H4347" s="8">
        <v>0.62708333333333333</v>
      </c>
      <c r="I4347" s="8">
        <v>0.62708333333333333</v>
      </c>
      <c r="J4347">
        <v>0</v>
      </c>
      <c r="K4347" t="s">
        <v>145</v>
      </c>
      <c r="L4347">
        <v>0</v>
      </c>
      <c r="M4347" t="s">
        <v>17059</v>
      </c>
      <c r="N4347" t="s">
        <v>3814</v>
      </c>
      <c r="O4347" t="s">
        <v>3815</v>
      </c>
      <c r="P4347" t="s">
        <v>3816</v>
      </c>
    </row>
    <row r="4348" spans="1:16" x14ac:dyDescent="0.35">
      <c r="A4348" t="s">
        <v>120</v>
      </c>
      <c r="B4348">
        <v>1748464976</v>
      </c>
      <c r="C4348" t="s">
        <v>20</v>
      </c>
      <c r="D4348" t="s">
        <v>14328</v>
      </c>
      <c r="E4348">
        <v>30543</v>
      </c>
      <c r="F4348" s="9">
        <v>46245</v>
      </c>
      <c r="G4348" t="s">
        <v>4705</v>
      </c>
      <c r="H4348" s="8">
        <v>0.63402777777777775</v>
      </c>
      <c r="I4348" s="8">
        <v>0.63402777777777775</v>
      </c>
      <c r="J4348">
        <v>0</v>
      </c>
      <c r="K4348" t="s">
        <v>145</v>
      </c>
      <c r="L4348">
        <v>0</v>
      </c>
      <c r="M4348" t="s">
        <v>16792</v>
      </c>
      <c r="N4348" t="s">
        <v>15803</v>
      </c>
      <c r="O4348" t="s">
        <v>15804</v>
      </c>
      <c r="P4348" t="s">
        <v>15805</v>
      </c>
    </row>
    <row r="4349" spans="1:16" x14ac:dyDescent="0.35">
      <c r="A4349" t="s">
        <v>120</v>
      </c>
      <c r="B4349">
        <v>1748464976</v>
      </c>
      <c r="C4349" t="s">
        <v>20</v>
      </c>
      <c r="D4349" t="s">
        <v>14328</v>
      </c>
      <c r="E4349">
        <v>30543</v>
      </c>
      <c r="F4349" s="9">
        <v>46245</v>
      </c>
      <c r="G4349" t="s">
        <v>4705</v>
      </c>
      <c r="H4349" s="8">
        <v>0.64097222222222228</v>
      </c>
      <c r="I4349" s="8">
        <v>0.64097222222222228</v>
      </c>
      <c r="J4349">
        <v>0</v>
      </c>
      <c r="K4349" t="s">
        <v>145</v>
      </c>
      <c r="L4349">
        <v>0</v>
      </c>
      <c r="M4349" t="s">
        <v>19450</v>
      </c>
      <c r="N4349" t="s">
        <v>1201</v>
      </c>
      <c r="O4349" t="s">
        <v>1202</v>
      </c>
      <c r="P4349" t="s">
        <v>1203</v>
      </c>
    </row>
    <row r="4350" spans="1:16" x14ac:dyDescent="0.35">
      <c r="A4350" t="s">
        <v>120</v>
      </c>
      <c r="B4350">
        <v>1748464976</v>
      </c>
      <c r="C4350" t="s">
        <v>20</v>
      </c>
      <c r="D4350" t="s">
        <v>14328</v>
      </c>
      <c r="E4350">
        <v>30543</v>
      </c>
      <c r="F4350" s="9">
        <v>46245</v>
      </c>
      <c r="G4350" t="s">
        <v>4705</v>
      </c>
      <c r="H4350" s="8">
        <v>0.6479166666666667</v>
      </c>
      <c r="I4350" s="8">
        <v>0.71736111111111112</v>
      </c>
      <c r="J4350">
        <v>2</v>
      </c>
      <c r="K4350" t="s">
        <v>128</v>
      </c>
      <c r="L4350">
        <v>5</v>
      </c>
      <c r="M4350" t="s">
        <v>129</v>
      </c>
      <c r="N4350" t="s">
        <v>1192</v>
      </c>
      <c r="O4350" t="s">
        <v>1193</v>
      </c>
      <c r="P4350" t="s">
        <v>1194</v>
      </c>
    </row>
    <row r="4351" spans="1:16" x14ac:dyDescent="0.35">
      <c r="A4351" t="s">
        <v>120</v>
      </c>
      <c r="B4351">
        <v>1748464976</v>
      </c>
      <c r="C4351" t="s">
        <v>20</v>
      </c>
      <c r="D4351" t="s">
        <v>14328</v>
      </c>
      <c r="E4351">
        <v>30543</v>
      </c>
      <c r="F4351" s="9">
        <v>46245</v>
      </c>
      <c r="G4351" t="s">
        <v>4705</v>
      </c>
      <c r="H4351" s="8">
        <v>0.72430555555555554</v>
      </c>
      <c r="I4351" s="8">
        <v>0.72430555555555554</v>
      </c>
      <c r="J4351">
        <v>0</v>
      </c>
      <c r="K4351" t="s">
        <v>145</v>
      </c>
      <c r="L4351">
        <v>0</v>
      </c>
      <c r="M4351" t="s">
        <v>20312</v>
      </c>
      <c r="N4351" t="s">
        <v>20313</v>
      </c>
      <c r="O4351" t="s">
        <v>1208</v>
      </c>
      <c r="P4351" t="s">
        <v>20314</v>
      </c>
    </row>
    <row r="4352" spans="1:16" x14ac:dyDescent="0.35">
      <c r="A4352" t="s">
        <v>120</v>
      </c>
      <c r="B4352">
        <v>1748464976</v>
      </c>
      <c r="C4352" t="s">
        <v>20</v>
      </c>
      <c r="D4352" t="s">
        <v>14328</v>
      </c>
      <c r="E4352">
        <v>30543</v>
      </c>
      <c r="F4352" s="9">
        <v>46245</v>
      </c>
      <c r="G4352" t="s">
        <v>4705</v>
      </c>
      <c r="H4352" s="8">
        <v>0.73124999999999996</v>
      </c>
      <c r="I4352" s="8">
        <v>0.73124999999999996</v>
      </c>
      <c r="J4352">
        <v>0</v>
      </c>
      <c r="K4352" t="s">
        <v>145</v>
      </c>
      <c r="L4352">
        <v>0</v>
      </c>
      <c r="M4352" t="s">
        <v>20315</v>
      </c>
      <c r="N4352" t="s">
        <v>14703</v>
      </c>
      <c r="O4352" t="s">
        <v>1199</v>
      </c>
      <c r="P4352" t="s">
        <v>1200</v>
      </c>
    </row>
    <row r="4353" spans="1:16" x14ac:dyDescent="0.35">
      <c r="A4353" t="s">
        <v>120</v>
      </c>
      <c r="B4353">
        <v>1748464976</v>
      </c>
      <c r="C4353" t="s">
        <v>20</v>
      </c>
      <c r="D4353" t="s">
        <v>14328</v>
      </c>
      <c r="E4353">
        <v>30543</v>
      </c>
      <c r="F4353" s="9">
        <v>46245</v>
      </c>
      <c r="G4353" t="s">
        <v>4705</v>
      </c>
      <c r="H4353" s="8">
        <v>0.73819444444444449</v>
      </c>
      <c r="I4353" s="8">
        <v>0.75208333333333333</v>
      </c>
      <c r="J4353">
        <v>0</v>
      </c>
      <c r="K4353" t="s">
        <v>128</v>
      </c>
      <c r="L4353">
        <v>1</v>
      </c>
      <c r="M4353" t="s">
        <v>129</v>
      </c>
      <c r="N4353" t="s">
        <v>1210</v>
      </c>
      <c r="O4353" t="s">
        <v>1211</v>
      </c>
      <c r="P4353" t="s">
        <v>1212</v>
      </c>
    </row>
    <row r="4354" spans="1:16" x14ac:dyDescent="0.35">
      <c r="A4354" t="s">
        <v>120</v>
      </c>
      <c r="B4354">
        <v>1748464976</v>
      </c>
      <c r="C4354" t="s">
        <v>20</v>
      </c>
      <c r="D4354" t="s">
        <v>14328</v>
      </c>
      <c r="E4354">
        <v>30543</v>
      </c>
      <c r="F4354" s="9">
        <v>46245</v>
      </c>
      <c r="G4354" t="s">
        <v>4705</v>
      </c>
      <c r="H4354" s="8">
        <v>0.75902777777777775</v>
      </c>
      <c r="I4354" s="8">
        <v>0.76597222222222228</v>
      </c>
      <c r="J4354">
        <v>0</v>
      </c>
      <c r="K4354" t="s">
        <v>128</v>
      </c>
      <c r="L4354">
        <v>1</v>
      </c>
      <c r="M4354" t="s">
        <v>129</v>
      </c>
      <c r="N4354" t="s">
        <v>14704</v>
      </c>
      <c r="O4354" t="s">
        <v>14705</v>
      </c>
      <c r="P4354" t="s">
        <v>14706</v>
      </c>
    </row>
    <row r="4355" spans="1:16" x14ac:dyDescent="0.35">
      <c r="A4355" t="s">
        <v>120</v>
      </c>
      <c r="B4355">
        <v>1748464976</v>
      </c>
      <c r="C4355" t="s">
        <v>20</v>
      </c>
      <c r="D4355" t="s">
        <v>14328</v>
      </c>
      <c r="E4355">
        <v>30543</v>
      </c>
      <c r="F4355" s="9">
        <v>46245</v>
      </c>
      <c r="G4355" t="s">
        <v>4705</v>
      </c>
      <c r="H4355" s="8">
        <v>0.7729166666666667</v>
      </c>
      <c r="I4355" s="8">
        <v>0.77986111111111112</v>
      </c>
      <c r="J4355">
        <v>0</v>
      </c>
      <c r="K4355" t="s">
        <v>128</v>
      </c>
      <c r="L4355">
        <v>0</v>
      </c>
      <c r="M4355" t="s">
        <v>129</v>
      </c>
      <c r="N4355" t="s">
        <v>11306</v>
      </c>
      <c r="O4355" t="s">
        <v>11307</v>
      </c>
      <c r="P4355" t="s">
        <v>11308</v>
      </c>
    </row>
    <row r="4356" spans="1:16" x14ac:dyDescent="0.35">
      <c r="A4356" t="s">
        <v>120</v>
      </c>
      <c r="B4356">
        <v>1748464976</v>
      </c>
      <c r="C4356" t="s">
        <v>20</v>
      </c>
      <c r="D4356" t="s">
        <v>14328</v>
      </c>
      <c r="E4356">
        <v>30543</v>
      </c>
      <c r="F4356" s="9">
        <v>46245</v>
      </c>
      <c r="G4356" t="s">
        <v>4705</v>
      </c>
      <c r="H4356" s="8">
        <v>0.78680555555555554</v>
      </c>
      <c r="I4356" s="8">
        <v>0.78680555555555554</v>
      </c>
      <c r="J4356">
        <v>0</v>
      </c>
      <c r="K4356" t="s">
        <v>145</v>
      </c>
      <c r="L4356">
        <v>0</v>
      </c>
      <c r="M4356" t="s">
        <v>20316</v>
      </c>
      <c r="N4356" t="s">
        <v>1210</v>
      </c>
      <c r="O4356" t="s">
        <v>1211</v>
      </c>
      <c r="P4356" t="s">
        <v>1212</v>
      </c>
    </row>
    <row r="4357" spans="1:16" x14ac:dyDescent="0.35">
      <c r="A4357" t="s">
        <v>120</v>
      </c>
      <c r="B4357">
        <v>1748464976</v>
      </c>
      <c r="C4357" t="s">
        <v>20</v>
      </c>
      <c r="D4357" t="s">
        <v>14328</v>
      </c>
      <c r="E4357">
        <v>30543</v>
      </c>
      <c r="F4357" s="9">
        <v>46246</v>
      </c>
      <c r="G4357" t="s">
        <v>3</v>
      </c>
      <c r="H4357" s="8">
        <v>0.37708333333333333</v>
      </c>
      <c r="I4357" s="8">
        <v>0.39791666666666664</v>
      </c>
      <c r="J4357">
        <v>0</v>
      </c>
      <c r="K4357" t="s">
        <v>128</v>
      </c>
      <c r="L4357">
        <v>2</v>
      </c>
      <c r="M4357" t="s">
        <v>129</v>
      </c>
      <c r="N4357" t="s">
        <v>257</v>
      </c>
      <c r="O4357" t="s">
        <v>258</v>
      </c>
      <c r="P4357" t="s">
        <v>259</v>
      </c>
    </row>
    <row r="4358" spans="1:16" x14ac:dyDescent="0.35">
      <c r="A4358" t="s">
        <v>120</v>
      </c>
      <c r="B4358">
        <v>1748464976</v>
      </c>
      <c r="C4358" t="s">
        <v>20</v>
      </c>
      <c r="D4358" t="s">
        <v>14328</v>
      </c>
      <c r="E4358">
        <v>30543</v>
      </c>
      <c r="F4358" s="9">
        <v>46246</v>
      </c>
      <c r="G4358" t="s">
        <v>3</v>
      </c>
      <c r="H4358" s="8">
        <v>0.40486111111111112</v>
      </c>
      <c r="I4358" s="8">
        <v>0.40486111111111112</v>
      </c>
      <c r="J4358">
        <v>0</v>
      </c>
      <c r="K4358" t="s">
        <v>145</v>
      </c>
      <c r="L4358">
        <v>0</v>
      </c>
      <c r="M4358" t="s">
        <v>19844</v>
      </c>
      <c r="N4358" t="s">
        <v>3840</v>
      </c>
      <c r="O4358" t="s">
        <v>3841</v>
      </c>
      <c r="P4358" t="s">
        <v>3842</v>
      </c>
    </row>
    <row r="4359" spans="1:16" x14ac:dyDescent="0.35">
      <c r="A4359" t="s">
        <v>120</v>
      </c>
      <c r="B4359">
        <v>1748464976</v>
      </c>
      <c r="C4359" t="s">
        <v>20</v>
      </c>
      <c r="D4359" t="s">
        <v>14328</v>
      </c>
      <c r="E4359">
        <v>30543</v>
      </c>
      <c r="F4359" s="9">
        <v>46246</v>
      </c>
      <c r="G4359" t="s">
        <v>3</v>
      </c>
      <c r="H4359" s="8">
        <v>0.41180555555555554</v>
      </c>
      <c r="I4359" s="8">
        <v>0.41180555555555554</v>
      </c>
      <c r="J4359">
        <v>0</v>
      </c>
      <c r="K4359" t="s">
        <v>145</v>
      </c>
      <c r="L4359">
        <v>0</v>
      </c>
      <c r="M4359" t="s">
        <v>16705</v>
      </c>
      <c r="N4359" t="s">
        <v>1186</v>
      </c>
      <c r="O4359" t="s">
        <v>1187</v>
      </c>
      <c r="P4359" t="s">
        <v>1188</v>
      </c>
    </row>
    <row r="4360" spans="1:16" x14ac:dyDescent="0.35">
      <c r="A4360" t="s">
        <v>120</v>
      </c>
      <c r="B4360">
        <v>1748464976</v>
      </c>
      <c r="C4360" t="s">
        <v>20</v>
      </c>
      <c r="D4360" t="s">
        <v>14328</v>
      </c>
      <c r="E4360">
        <v>30543</v>
      </c>
      <c r="F4360" s="9">
        <v>46246</v>
      </c>
      <c r="G4360" t="s">
        <v>3</v>
      </c>
      <c r="H4360" s="8">
        <v>0.41875000000000001</v>
      </c>
      <c r="I4360" s="8">
        <v>0.41875000000000001</v>
      </c>
      <c r="J4360">
        <v>0</v>
      </c>
      <c r="K4360" t="s">
        <v>145</v>
      </c>
      <c r="L4360">
        <v>0</v>
      </c>
      <c r="M4360" t="s">
        <v>16522</v>
      </c>
      <c r="N4360" t="s">
        <v>257</v>
      </c>
      <c r="O4360" t="s">
        <v>258</v>
      </c>
      <c r="P4360" t="s">
        <v>259</v>
      </c>
    </row>
    <row r="4361" spans="1:16" x14ac:dyDescent="0.35">
      <c r="A4361" t="s">
        <v>120</v>
      </c>
      <c r="B4361">
        <v>1748464976</v>
      </c>
      <c r="C4361" t="s">
        <v>20</v>
      </c>
      <c r="D4361" t="s">
        <v>14328</v>
      </c>
      <c r="E4361">
        <v>30543</v>
      </c>
      <c r="F4361" s="9">
        <v>46246</v>
      </c>
      <c r="G4361" t="s">
        <v>3</v>
      </c>
      <c r="H4361" s="8">
        <v>0.42569444444444443</v>
      </c>
      <c r="I4361" s="8">
        <v>0.42569444444444443</v>
      </c>
      <c r="J4361">
        <v>0</v>
      </c>
      <c r="K4361" t="s">
        <v>145</v>
      </c>
      <c r="L4361">
        <v>0</v>
      </c>
      <c r="M4361" t="s">
        <v>17231</v>
      </c>
      <c r="N4361" t="s">
        <v>8008</v>
      </c>
      <c r="O4361" t="s">
        <v>3806</v>
      </c>
      <c r="P4361" t="s">
        <v>3807</v>
      </c>
    </row>
    <row r="4362" spans="1:16" x14ac:dyDescent="0.35">
      <c r="A4362" t="s">
        <v>120</v>
      </c>
      <c r="B4362">
        <v>1748464976</v>
      </c>
      <c r="C4362" t="s">
        <v>20</v>
      </c>
      <c r="D4362" t="s">
        <v>14328</v>
      </c>
      <c r="E4362">
        <v>30543</v>
      </c>
      <c r="F4362" s="9">
        <v>46246</v>
      </c>
      <c r="G4362" t="s">
        <v>3</v>
      </c>
      <c r="H4362" s="8">
        <v>0.43263888888888891</v>
      </c>
      <c r="I4362" s="8">
        <v>0.43263888888888891</v>
      </c>
      <c r="J4362">
        <v>0</v>
      </c>
      <c r="K4362" t="s">
        <v>145</v>
      </c>
      <c r="L4362">
        <v>0</v>
      </c>
      <c r="M4362" t="s">
        <v>18330</v>
      </c>
      <c r="N4362" t="s">
        <v>16994</v>
      </c>
      <c r="O4362" t="s">
        <v>16995</v>
      </c>
      <c r="P4362" t="s">
        <v>16996</v>
      </c>
    </row>
    <row r="4363" spans="1:16" x14ac:dyDescent="0.35">
      <c r="A4363" t="s">
        <v>120</v>
      </c>
      <c r="B4363">
        <v>1748464976</v>
      </c>
      <c r="C4363" t="s">
        <v>20</v>
      </c>
      <c r="D4363" t="s">
        <v>14328</v>
      </c>
      <c r="E4363">
        <v>30543</v>
      </c>
      <c r="F4363" s="9">
        <v>46246</v>
      </c>
      <c r="G4363" t="s">
        <v>3</v>
      </c>
      <c r="H4363" s="8">
        <v>0.43958333333333333</v>
      </c>
      <c r="I4363" s="8">
        <v>0.43958333333333333</v>
      </c>
      <c r="J4363">
        <v>0</v>
      </c>
      <c r="K4363" t="s">
        <v>145</v>
      </c>
      <c r="L4363">
        <v>0</v>
      </c>
      <c r="M4363" t="s">
        <v>16856</v>
      </c>
      <c r="N4363" t="s">
        <v>1112</v>
      </c>
      <c r="O4363" t="s">
        <v>1113</v>
      </c>
      <c r="P4363" t="s">
        <v>1114</v>
      </c>
    </row>
    <row r="4364" spans="1:16" x14ac:dyDescent="0.35">
      <c r="A4364" t="s">
        <v>120</v>
      </c>
      <c r="B4364">
        <v>1748464976</v>
      </c>
      <c r="C4364" t="s">
        <v>20</v>
      </c>
      <c r="D4364" t="s">
        <v>14328</v>
      </c>
      <c r="E4364">
        <v>30543</v>
      </c>
      <c r="F4364" s="9">
        <v>46246</v>
      </c>
      <c r="G4364" t="s">
        <v>3</v>
      </c>
      <c r="H4364" s="8">
        <v>0.4465277777777778</v>
      </c>
      <c r="I4364" s="8">
        <v>0.4465277777777778</v>
      </c>
      <c r="J4364">
        <v>0</v>
      </c>
      <c r="K4364" t="s">
        <v>145</v>
      </c>
      <c r="L4364">
        <v>0</v>
      </c>
      <c r="M4364" t="s">
        <v>17739</v>
      </c>
      <c r="N4364" t="s">
        <v>1071</v>
      </c>
      <c r="O4364" t="s">
        <v>1072</v>
      </c>
      <c r="P4364" t="s">
        <v>1073</v>
      </c>
    </row>
    <row r="4365" spans="1:16" x14ac:dyDescent="0.35">
      <c r="A4365" t="s">
        <v>120</v>
      </c>
      <c r="B4365">
        <v>1748464976</v>
      </c>
      <c r="C4365" t="s">
        <v>20</v>
      </c>
      <c r="D4365" t="s">
        <v>14328</v>
      </c>
      <c r="E4365">
        <v>30543</v>
      </c>
      <c r="F4365" s="9">
        <v>46246</v>
      </c>
      <c r="G4365" t="s">
        <v>3</v>
      </c>
      <c r="H4365" s="8">
        <v>0.45347222222222222</v>
      </c>
      <c r="I4365" s="8">
        <v>0.45347222222222222</v>
      </c>
      <c r="J4365">
        <v>0</v>
      </c>
      <c r="K4365" t="s">
        <v>145</v>
      </c>
      <c r="L4365">
        <v>0</v>
      </c>
      <c r="M4365" t="s">
        <v>20317</v>
      </c>
      <c r="N4365" t="s">
        <v>6934</v>
      </c>
      <c r="O4365" t="s">
        <v>6935</v>
      </c>
      <c r="P4365" t="s">
        <v>6936</v>
      </c>
    </row>
    <row r="4366" spans="1:16" x14ac:dyDescent="0.35">
      <c r="A4366" t="s">
        <v>120</v>
      </c>
      <c r="B4366">
        <v>1748464976</v>
      </c>
      <c r="C4366" t="s">
        <v>20</v>
      </c>
      <c r="D4366" t="s">
        <v>14328</v>
      </c>
      <c r="E4366">
        <v>30543</v>
      </c>
      <c r="F4366" s="9">
        <v>46246</v>
      </c>
      <c r="G4366" t="s">
        <v>3</v>
      </c>
      <c r="H4366" s="8">
        <v>0.46041666666666664</v>
      </c>
      <c r="I4366" s="8">
        <v>0.46041666666666664</v>
      </c>
      <c r="J4366">
        <v>0</v>
      </c>
      <c r="K4366" t="s">
        <v>145</v>
      </c>
      <c r="L4366">
        <v>0</v>
      </c>
      <c r="M4366" t="s">
        <v>20306</v>
      </c>
      <c r="N4366" t="s">
        <v>4990</v>
      </c>
      <c r="O4366" t="s">
        <v>4991</v>
      </c>
      <c r="P4366" t="s">
        <v>4992</v>
      </c>
    </row>
    <row r="4367" spans="1:16" x14ac:dyDescent="0.35">
      <c r="A4367" t="s">
        <v>120</v>
      </c>
      <c r="B4367">
        <v>1748464976</v>
      </c>
      <c r="C4367" t="s">
        <v>20</v>
      </c>
      <c r="D4367" t="s">
        <v>14328</v>
      </c>
      <c r="E4367">
        <v>30543</v>
      </c>
      <c r="F4367" s="9">
        <v>46246</v>
      </c>
      <c r="G4367" t="s">
        <v>3</v>
      </c>
      <c r="H4367" s="8">
        <v>0.46736111111111112</v>
      </c>
      <c r="I4367" s="8">
        <v>0.46736111111111112</v>
      </c>
      <c r="J4367">
        <v>0</v>
      </c>
      <c r="K4367" t="s">
        <v>145</v>
      </c>
      <c r="L4367">
        <v>0</v>
      </c>
      <c r="M4367" t="s">
        <v>19979</v>
      </c>
      <c r="N4367" t="s">
        <v>6940</v>
      </c>
      <c r="O4367" t="s">
        <v>6575</v>
      </c>
      <c r="P4367" t="s">
        <v>6576</v>
      </c>
    </row>
    <row r="4368" spans="1:16" x14ac:dyDescent="0.35">
      <c r="A4368" t="s">
        <v>120</v>
      </c>
      <c r="B4368">
        <v>1748464976</v>
      </c>
      <c r="C4368" t="s">
        <v>20</v>
      </c>
      <c r="D4368" t="s">
        <v>14328</v>
      </c>
      <c r="E4368">
        <v>30543</v>
      </c>
      <c r="F4368" s="9">
        <v>46246</v>
      </c>
      <c r="G4368" t="s">
        <v>3</v>
      </c>
      <c r="H4368" s="8">
        <v>0.47430555555555554</v>
      </c>
      <c r="I4368" s="8">
        <v>0.47430555555555554</v>
      </c>
      <c r="J4368">
        <v>0</v>
      </c>
      <c r="K4368" t="s">
        <v>145</v>
      </c>
      <c r="L4368">
        <v>0</v>
      </c>
      <c r="M4368" t="s">
        <v>19979</v>
      </c>
      <c r="N4368" t="s">
        <v>6888</v>
      </c>
      <c r="O4368" t="s">
        <v>6889</v>
      </c>
      <c r="P4368" t="s">
        <v>6890</v>
      </c>
    </row>
    <row r="4369" spans="1:16" x14ac:dyDescent="0.35">
      <c r="A4369" t="s">
        <v>120</v>
      </c>
      <c r="B4369">
        <v>1748464976</v>
      </c>
      <c r="C4369" t="s">
        <v>20</v>
      </c>
      <c r="D4369" t="s">
        <v>14328</v>
      </c>
      <c r="E4369">
        <v>30543</v>
      </c>
      <c r="F4369" s="9">
        <v>46246</v>
      </c>
      <c r="G4369" t="s">
        <v>3</v>
      </c>
      <c r="H4369" s="8">
        <v>0.48125000000000001</v>
      </c>
      <c r="I4369" s="8">
        <v>0.50902777777777775</v>
      </c>
      <c r="J4369">
        <v>1</v>
      </c>
      <c r="K4369" t="s">
        <v>128</v>
      </c>
      <c r="L4369">
        <v>2</v>
      </c>
      <c r="M4369" t="s">
        <v>129</v>
      </c>
      <c r="N4369" t="s">
        <v>6894</v>
      </c>
      <c r="O4369" t="s">
        <v>6575</v>
      </c>
      <c r="P4369" t="s">
        <v>6576</v>
      </c>
    </row>
    <row r="4370" spans="1:16" x14ac:dyDescent="0.35">
      <c r="A4370" t="s">
        <v>120</v>
      </c>
      <c r="B4370">
        <v>1748464976</v>
      </c>
      <c r="C4370" t="s">
        <v>20</v>
      </c>
      <c r="D4370" t="s">
        <v>14328</v>
      </c>
      <c r="E4370">
        <v>30543</v>
      </c>
      <c r="F4370" s="9">
        <v>46246</v>
      </c>
      <c r="G4370" t="s">
        <v>3</v>
      </c>
      <c r="H4370" s="8">
        <v>0.51597222222222228</v>
      </c>
      <c r="I4370" s="8">
        <v>0.51597222222222228</v>
      </c>
      <c r="J4370">
        <v>0</v>
      </c>
      <c r="K4370" t="s">
        <v>145</v>
      </c>
      <c r="L4370">
        <v>0</v>
      </c>
      <c r="M4370" t="s">
        <v>20229</v>
      </c>
      <c r="N4370" t="s">
        <v>6941</v>
      </c>
      <c r="O4370" t="s">
        <v>6938</v>
      </c>
      <c r="P4370" t="s">
        <v>6939</v>
      </c>
    </row>
    <row r="4371" spans="1:16" x14ac:dyDescent="0.35">
      <c r="A4371" t="s">
        <v>120</v>
      </c>
      <c r="B4371">
        <v>1748464976</v>
      </c>
      <c r="C4371" t="s">
        <v>20</v>
      </c>
      <c r="D4371" t="s">
        <v>14328</v>
      </c>
      <c r="E4371">
        <v>30543</v>
      </c>
      <c r="F4371" s="9">
        <v>46246</v>
      </c>
      <c r="G4371" t="s">
        <v>3</v>
      </c>
      <c r="H4371" s="8">
        <v>0.5229166666666667</v>
      </c>
      <c r="I4371" s="8">
        <v>0.52986111111111112</v>
      </c>
      <c r="J4371">
        <v>0</v>
      </c>
      <c r="K4371" t="s">
        <v>128</v>
      </c>
      <c r="L4371">
        <v>0</v>
      </c>
      <c r="M4371" t="s">
        <v>129</v>
      </c>
      <c r="N4371" t="s">
        <v>6894</v>
      </c>
      <c r="O4371" t="s">
        <v>6575</v>
      </c>
      <c r="P4371" t="s">
        <v>6576</v>
      </c>
    </row>
    <row r="4372" spans="1:16" x14ac:dyDescent="0.35">
      <c r="A4372" t="s">
        <v>120</v>
      </c>
      <c r="B4372">
        <v>1748464976</v>
      </c>
      <c r="C4372" t="s">
        <v>20</v>
      </c>
      <c r="D4372" t="s">
        <v>14328</v>
      </c>
      <c r="E4372">
        <v>30543</v>
      </c>
      <c r="F4372" s="9">
        <v>46246</v>
      </c>
      <c r="G4372" t="s">
        <v>3</v>
      </c>
      <c r="H4372" s="8">
        <v>0.53680555555555554</v>
      </c>
      <c r="I4372" s="8">
        <v>0.53680555555555554</v>
      </c>
      <c r="J4372">
        <v>0</v>
      </c>
      <c r="K4372" t="s">
        <v>145</v>
      </c>
      <c r="L4372">
        <v>0</v>
      </c>
      <c r="M4372" t="s">
        <v>20318</v>
      </c>
      <c r="N4372" t="s">
        <v>6895</v>
      </c>
      <c r="O4372" t="s">
        <v>6896</v>
      </c>
      <c r="P4372" t="s">
        <v>4947</v>
      </c>
    </row>
    <row r="4373" spans="1:16" x14ac:dyDescent="0.35">
      <c r="A4373" t="s">
        <v>120</v>
      </c>
      <c r="B4373">
        <v>1748464976</v>
      </c>
      <c r="C4373" t="s">
        <v>20</v>
      </c>
      <c r="D4373" t="s">
        <v>14328</v>
      </c>
      <c r="E4373">
        <v>30543</v>
      </c>
      <c r="F4373" s="9">
        <v>46246</v>
      </c>
      <c r="G4373" t="s">
        <v>3</v>
      </c>
      <c r="H4373" s="8">
        <v>0.5444444444444444</v>
      </c>
      <c r="I4373" s="8">
        <v>0.5444444444444444</v>
      </c>
      <c r="J4373">
        <v>0</v>
      </c>
      <c r="K4373" t="s">
        <v>145</v>
      </c>
      <c r="L4373">
        <v>0</v>
      </c>
      <c r="M4373" t="s">
        <v>20319</v>
      </c>
      <c r="N4373" t="s">
        <v>6498</v>
      </c>
      <c r="O4373" t="s">
        <v>6499</v>
      </c>
      <c r="P4373" t="s">
        <v>6500</v>
      </c>
    </row>
    <row r="4374" spans="1:16" x14ac:dyDescent="0.35">
      <c r="A4374" t="s">
        <v>120</v>
      </c>
      <c r="B4374">
        <v>1748464976</v>
      </c>
      <c r="C4374" t="s">
        <v>20</v>
      </c>
      <c r="D4374" t="s">
        <v>14328</v>
      </c>
      <c r="E4374">
        <v>30543</v>
      </c>
      <c r="F4374" s="9">
        <v>46246</v>
      </c>
      <c r="G4374" t="s">
        <v>3</v>
      </c>
      <c r="H4374" s="8">
        <v>0.55069444444444449</v>
      </c>
      <c r="I4374" s="8">
        <v>0.55763888888888891</v>
      </c>
      <c r="J4374">
        <v>0</v>
      </c>
      <c r="K4374" t="s">
        <v>128</v>
      </c>
      <c r="L4374">
        <v>0</v>
      </c>
      <c r="M4374" t="s">
        <v>129</v>
      </c>
      <c r="N4374" t="s">
        <v>7020</v>
      </c>
      <c r="O4374" t="s">
        <v>7021</v>
      </c>
      <c r="P4374" t="s">
        <v>7022</v>
      </c>
    </row>
    <row r="4375" spans="1:16" x14ac:dyDescent="0.35">
      <c r="A4375" t="s">
        <v>120</v>
      </c>
      <c r="B4375">
        <v>1748464976</v>
      </c>
      <c r="C4375" t="s">
        <v>20</v>
      </c>
      <c r="D4375" t="s">
        <v>14328</v>
      </c>
      <c r="E4375">
        <v>30543</v>
      </c>
      <c r="F4375" s="9">
        <v>46246</v>
      </c>
      <c r="G4375" t="s">
        <v>3</v>
      </c>
      <c r="H4375" s="8">
        <v>0.56458333333333333</v>
      </c>
      <c r="I4375" s="8">
        <v>0.57847222222222228</v>
      </c>
      <c r="J4375">
        <v>0</v>
      </c>
      <c r="K4375" t="s">
        <v>128</v>
      </c>
      <c r="L4375">
        <v>1</v>
      </c>
      <c r="M4375" t="s">
        <v>129</v>
      </c>
      <c r="N4375" t="s">
        <v>6888</v>
      </c>
      <c r="O4375" t="s">
        <v>6889</v>
      </c>
      <c r="P4375" t="s">
        <v>6890</v>
      </c>
    </row>
    <row r="4376" spans="1:16" x14ac:dyDescent="0.35">
      <c r="A4376" t="s">
        <v>120</v>
      </c>
      <c r="B4376">
        <v>1748464976</v>
      </c>
      <c r="C4376" t="s">
        <v>20</v>
      </c>
      <c r="D4376" t="s">
        <v>14328</v>
      </c>
      <c r="E4376">
        <v>30543</v>
      </c>
      <c r="F4376" s="9">
        <v>46246</v>
      </c>
      <c r="G4376" t="s">
        <v>3</v>
      </c>
      <c r="H4376" s="8">
        <v>0.5854166666666667</v>
      </c>
      <c r="I4376" s="8">
        <v>0.59930555555555554</v>
      </c>
      <c r="J4376">
        <v>0</v>
      </c>
      <c r="K4376" t="s">
        <v>128</v>
      </c>
      <c r="L4376">
        <v>1</v>
      </c>
      <c r="M4376" t="s">
        <v>129</v>
      </c>
      <c r="N4376" t="s">
        <v>7014</v>
      </c>
      <c r="O4376" t="s">
        <v>7015</v>
      </c>
      <c r="P4376" t="s">
        <v>7016</v>
      </c>
    </row>
    <row r="4377" spans="1:16" x14ac:dyDescent="0.35">
      <c r="A4377" t="s">
        <v>120</v>
      </c>
      <c r="B4377">
        <v>1748464976</v>
      </c>
      <c r="C4377" t="s">
        <v>20</v>
      </c>
      <c r="D4377" t="s">
        <v>14328</v>
      </c>
      <c r="E4377">
        <v>30543</v>
      </c>
      <c r="F4377" s="9">
        <v>46246</v>
      </c>
      <c r="G4377" t="s">
        <v>3</v>
      </c>
      <c r="H4377" s="8">
        <v>0.60624999999999996</v>
      </c>
      <c r="I4377" s="8">
        <v>0.60624999999999996</v>
      </c>
      <c r="J4377">
        <v>0</v>
      </c>
      <c r="K4377" t="s">
        <v>145</v>
      </c>
      <c r="L4377">
        <v>0</v>
      </c>
      <c r="M4377" t="s">
        <v>20283</v>
      </c>
      <c r="N4377" t="s">
        <v>6888</v>
      </c>
      <c r="O4377" t="s">
        <v>6889</v>
      </c>
      <c r="P4377" t="s">
        <v>6890</v>
      </c>
    </row>
    <row r="4378" spans="1:16" x14ac:dyDescent="0.35">
      <c r="A4378" t="s">
        <v>120</v>
      </c>
      <c r="B4378">
        <v>1748464976</v>
      </c>
      <c r="C4378" t="s">
        <v>20</v>
      </c>
      <c r="D4378" t="s">
        <v>14328</v>
      </c>
      <c r="E4378">
        <v>30543</v>
      </c>
      <c r="F4378" s="9">
        <v>46246</v>
      </c>
      <c r="G4378" t="s">
        <v>3</v>
      </c>
      <c r="H4378" s="8">
        <v>0.61319444444444449</v>
      </c>
      <c r="I4378" s="8">
        <v>0.61319444444444449</v>
      </c>
      <c r="J4378">
        <v>0</v>
      </c>
      <c r="K4378" t="s">
        <v>145</v>
      </c>
      <c r="L4378">
        <v>0</v>
      </c>
      <c r="M4378" t="s">
        <v>20320</v>
      </c>
      <c r="N4378" t="s">
        <v>6891</v>
      </c>
      <c r="O4378" t="s">
        <v>6892</v>
      </c>
      <c r="P4378" t="s">
        <v>6893</v>
      </c>
    </row>
    <row r="4379" spans="1:16" x14ac:dyDescent="0.35">
      <c r="A4379" t="s">
        <v>120</v>
      </c>
      <c r="B4379">
        <v>1748464976</v>
      </c>
      <c r="C4379" t="s">
        <v>20</v>
      </c>
      <c r="D4379" t="s">
        <v>14328</v>
      </c>
      <c r="E4379">
        <v>30543</v>
      </c>
      <c r="F4379" s="9">
        <v>46246</v>
      </c>
      <c r="G4379" t="s">
        <v>3</v>
      </c>
      <c r="H4379" s="8">
        <v>0.61944444444444446</v>
      </c>
      <c r="I4379" s="8">
        <v>0.61944444444444446</v>
      </c>
      <c r="J4379">
        <v>0</v>
      </c>
      <c r="K4379" t="s">
        <v>145</v>
      </c>
      <c r="L4379">
        <v>0</v>
      </c>
      <c r="M4379" t="s">
        <v>20321</v>
      </c>
      <c r="N4379" t="s">
        <v>6461</v>
      </c>
      <c r="O4379" t="s">
        <v>6462</v>
      </c>
      <c r="P4379" t="s">
        <v>6463</v>
      </c>
    </row>
    <row r="4380" spans="1:16" x14ac:dyDescent="0.35">
      <c r="A4380" t="s">
        <v>120</v>
      </c>
      <c r="B4380">
        <v>1748464976</v>
      </c>
      <c r="C4380" t="s">
        <v>20</v>
      </c>
      <c r="D4380" t="s">
        <v>14328</v>
      </c>
      <c r="E4380">
        <v>30543</v>
      </c>
      <c r="F4380" s="9">
        <v>46246</v>
      </c>
      <c r="G4380" t="s">
        <v>3</v>
      </c>
      <c r="H4380" s="8">
        <v>0.62708333333333333</v>
      </c>
      <c r="I4380" s="8">
        <v>0.62708333333333333</v>
      </c>
      <c r="J4380">
        <v>0</v>
      </c>
      <c r="K4380" t="s">
        <v>145</v>
      </c>
      <c r="L4380">
        <v>0</v>
      </c>
      <c r="M4380" t="s">
        <v>19580</v>
      </c>
      <c r="N4380" t="s">
        <v>6894</v>
      </c>
      <c r="O4380" t="s">
        <v>6575</v>
      </c>
      <c r="P4380" t="s">
        <v>6576</v>
      </c>
    </row>
    <row r="4381" spans="1:16" x14ac:dyDescent="0.35">
      <c r="A4381" t="s">
        <v>120</v>
      </c>
      <c r="B4381">
        <v>1748464976</v>
      </c>
      <c r="C4381" t="s">
        <v>20</v>
      </c>
      <c r="D4381" t="s">
        <v>14328</v>
      </c>
      <c r="E4381">
        <v>30543</v>
      </c>
      <c r="F4381" s="9">
        <v>46246</v>
      </c>
      <c r="G4381" t="s">
        <v>3</v>
      </c>
      <c r="H4381" s="8">
        <v>0.63402777777777775</v>
      </c>
      <c r="I4381" s="8">
        <v>0.63402777777777775</v>
      </c>
      <c r="J4381">
        <v>0</v>
      </c>
      <c r="K4381" t="s">
        <v>145</v>
      </c>
      <c r="L4381">
        <v>0</v>
      </c>
      <c r="M4381" t="s">
        <v>19580</v>
      </c>
      <c r="N4381" t="s">
        <v>6891</v>
      </c>
      <c r="O4381" t="s">
        <v>6892</v>
      </c>
      <c r="P4381" t="s">
        <v>6893</v>
      </c>
    </row>
    <row r="4382" spans="1:16" x14ac:dyDescent="0.35">
      <c r="A4382" t="s">
        <v>120</v>
      </c>
      <c r="B4382">
        <v>1748464976</v>
      </c>
      <c r="C4382" t="s">
        <v>20</v>
      </c>
      <c r="D4382" t="s">
        <v>14328</v>
      </c>
      <c r="E4382">
        <v>30543</v>
      </c>
      <c r="F4382" s="9">
        <v>46246</v>
      </c>
      <c r="G4382" t="s">
        <v>3</v>
      </c>
      <c r="H4382" s="8">
        <v>0.64097222222222228</v>
      </c>
      <c r="I4382" s="8">
        <v>0.64097222222222228</v>
      </c>
      <c r="J4382">
        <v>0</v>
      </c>
      <c r="K4382" t="s">
        <v>145</v>
      </c>
      <c r="L4382">
        <v>0</v>
      </c>
      <c r="M4382" t="s">
        <v>19979</v>
      </c>
      <c r="N4382" t="s">
        <v>6894</v>
      </c>
      <c r="O4382" t="s">
        <v>6575</v>
      </c>
      <c r="P4382" t="s">
        <v>6576</v>
      </c>
    </row>
    <row r="4383" spans="1:16" x14ac:dyDescent="0.35">
      <c r="A4383" t="s">
        <v>120</v>
      </c>
      <c r="B4383">
        <v>1748464976</v>
      </c>
      <c r="C4383" t="s">
        <v>20</v>
      </c>
      <c r="D4383" t="s">
        <v>14328</v>
      </c>
      <c r="E4383">
        <v>30543</v>
      </c>
      <c r="F4383" s="9">
        <v>46246</v>
      </c>
      <c r="G4383" t="s">
        <v>3</v>
      </c>
      <c r="H4383" s="8">
        <v>0.6479166666666667</v>
      </c>
      <c r="I4383" s="8">
        <v>0.65486111111111112</v>
      </c>
      <c r="J4383">
        <v>0</v>
      </c>
      <c r="K4383" t="s">
        <v>128</v>
      </c>
      <c r="L4383">
        <v>0</v>
      </c>
      <c r="M4383" t="s">
        <v>129</v>
      </c>
      <c r="N4383" t="s">
        <v>6888</v>
      </c>
      <c r="O4383" t="s">
        <v>6889</v>
      </c>
      <c r="P4383" t="s">
        <v>6890</v>
      </c>
    </row>
    <row r="4384" spans="1:16" x14ac:dyDescent="0.35">
      <c r="A4384" t="s">
        <v>120</v>
      </c>
      <c r="B4384">
        <v>1748464976</v>
      </c>
      <c r="C4384" t="s">
        <v>20</v>
      </c>
      <c r="D4384" t="s">
        <v>14328</v>
      </c>
      <c r="E4384">
        <v>30543</v>
      </c>
      <c r="F4384" s="9">
        <v>46246</v>
      </c>
      <c r="G4384" t="s">
        <v>3</v>
      </c>
      <c r="H4384" s="8">
        <v>0.66180555555555554</v>
      </c>
      <c r="I4384" s="8">
        <v>0.66180555555555554</v>
      </c>
      <c r="J4384">
        <v>0</v>
      </c>
      <c r="K4384" t="s">
        <v>145</v>
      </c>
      <c r="L4384">
        <v>0</v>
      </c>
      <c r="M4384" t="s">
        <v>20322</v>
      </c>
      <c r="N4384" t="s">
        <v>20323</v>
      </c>
      <c r="O4384" t="s">
        <v>20324</v>
      </c>
      <c r="P4384" t="s">
        <v>20325</v>
      </c>
    </row>
    <row r="4385" spans="1:16" x14ac:dyDescent="0.35">
      <c r="A4385" t="s">
        <v>120</v>
      </c>
      <c r="B4385">
        <v>1748464976</v>
      </c>
      <c r="C4385" t="s">
        <v>20</v>
      </c>
      <c r="D4385" t="s">
        <v>14328</v>
      </c>
      <c r="E4385">
        <v>30543</v>
      </c>
      <c r="F4385" s="9">
        <v>46246</v>
      </c>
      <c r="G4385" t="s">
        <v>3</v>
      </c>
      <c r="H4385" s="8">
        <v>0.66874999999999996</v>
      </c>
      <c r="I4385" s="8">
        <v>0.66874999999999996</v>
      </c>
      <c r="J4385">
        <v>0</v>
      </c>
      <c r="K4385" t="s">
        <v>145</v>
      </c>
      <c r="L4385">
        <v>0</v>
      </c>
      <c r="M4385" t="s">
        <v>20326</v>
      </c>
      <c r="N4385" t="s">
        <v>20327</v>
      </c>
      <c r="O4385" t="s">
        <v>20328</v>
      </c>
      <c r="P4385" t="s">
        <v>12936</v>
      </c>
    </row>
    <row r="4386" spans="1:16" x14ac:dyDescent="0.35">
      <c r="A4386" t="s">
        <v>120</v>
      </c>
      <c r="B4386">
        <v>1748464976</v>
      </c>
      <c r="C4386" t="s">
        <v>20</v>
      </c>
      <c r="D4386" t="s">
        <v>14328</v>
      </c>
      <c r="E4386">
        <v>30543</v>
      </c>
      <c r="F4386" s="9">
        <v>46246</v>
      </c>
      <c r="G4386" t="s">
        <v>3</v>
      </c>
      <c r="H4386" s="8">
        <v>0.67569444444444449</v>
      </c>
      <c r="I4386" s="8">
        <v>0.68263888888888891</v>
      </c>
      <c r="J4386">
        <v>0</v>
      </c>
      <c r="K4386" t="s">
        <v>128</v>
      </c>
      <c r="L4386">
        <v>0</v>
      </c>
      <c r="M4386" t="s">
        <v>129</v>
      </c>
      <c r="N4386" t="s">
        <v>7023</v>
      </c>
      <c r="O4386" t="s">
        <v>7024</v>
      </c>
      <c r="P4386" t="s">
        <v>7025</v>
      </c>
    </row>
    <row r="4387" spans="1:16" x14ac:dyDescent="0.35">
      <c r="A4387" t="s">
        <v>120</v>
      </c>
      <c r="B4387">
        <v>1748464976</v>
      </c>
      <c r="C4387" t="s">
        <v>20</v>
      </c>
      <c r="D4387" t="s">
        <v>14328</v>
      </c>
      <c r="E4387">
        <v>30543</v>
      </c>
      <c r="F4387" s="9">
        <v>46246</v>
      </c>
      <c r="G4387" t="s">
        <v>3</v>
      </c>
      <c r="H4387" s="8">
        <v>0.68958333333333333</v>
      </c>
      <c r="I4387" s="8">
        <v>0.69652777777777775</v>
      </c>
      <c r="J4387">
        <v>0</v>
      </c>
      <c r="K4387" t="s">
        <v>128</v>
      </c>
      <c r="L4387">
        <v>0</v>
      </c>
      <c r="M4387" t="s">
        <v>129</v>
      </c>
      <c r="N4387" t="s">
        <v>6947</v>
      </c>
      <c r="O4387" t="s">
        <v>6948</v>
      </c>
      <c r="P4387" t="s">
        <v>6949</v>
      </c>
    </row>
    <row r="4388" spans="1:16" x14ac:dyDescent="0.35">
      <c r="A4388" t="s">
        <v>120</v>
      </c>
      <c r="B4388">
        <v>1748464976</v>
      </c>
      <c r="C4388" t="s">
        <v>20</v>
      </c>
      <c r="D4388" t="s">
        <v>14328</v>
      </c>
      <c r="E4388">
        <v>30543</v>
      </c>
      <c r="F4388" s="9">
        <v>46246</v>
      </c>
      <c r="G4388" t="s">
        <v>3</v>
      </c>
      <c r="H4388" s="8">
        <v>0.70347222222222228</v>
      </c>
      <c r="I4388" s="8">
        <v>0.7104166666666667</v>
      </c>
      <c r="J4388">
        <v>0</v>
      </c>
      <c r="K4388" t="s">
        <v>128</v>
      </c>
      <c r="L4388">
        <v>0</v>
      </c>
      <c r="M4388" t="s">
        <v>129</v>
      </c>
      <c r="N4388" t="s">
        <v>19985</v>
      </c>
      <c r="O4388" t="s">
        <v>19986</v>
      </c>
      <c r="P4388" t="s">
        <v>19987</v>
      </c>
    </row>
    <row r="4389" spans="1:16" x14ac:dyDescent="0.35">
      <c r="A4389" t="s">
        <v>120</v>
      </c>
      <c r="B4389">
        <v>1748464976</v>
      </c>
      <c r="C4389" t="s">
        <v>20</v>
      </c>
      <c r="D4389" t="s">
        <v>14328</v>
      </c>
      <c r="E4389">
        <v>30543</v>
      </c>
      <c r="F4389" s="9">
        <v>46246</v>
      </c>
      <c r="G4389" t="s">
        <v>3</v>
      </c>
      <c r="H4389" s="8">
        <v>0.71736111111111112</v>
      </c>
      <c r="I4389" s="8">
        <v>0.72430555555555554</v>
      </c>
      <c r="J4389">
        <v>0</v>
      </c>
      <c r="K4389" t="s">
        <v>128</v>
      </c>
      <c r="L4389">
        <v>0</v>
      </c>
      <c r="M4389" t="s">
        <v>129</v>
      </c>
      <c r="N4389" t="s">
        <v>6947</v>
      </c>
      <c r="O4389" t="s">
        <v>6948</v>
      </c>
      <c r="P4389" t="s">
        <v>6949</v>
      </c>
    </row>
    <row r="4390" spans="1:16" x14ac:dyDescent="0.35">
      <c r="A4390" t="s">
        <v>120</v>
      </c>
      <c r="B4390">
        <v>1748464976</v>
      </c>
      <c r="C4390" t="s">
        <v>20</v>
      </c>
      <c r="D4390" t="s">
        <v>14328</v>
      </c>
      <c r="E4390">
        <v>30543</v>
      </c>
      <c r="F4390" s="9">
        <v>46246</v>
      </c>
      <c r="G4390" t="s">
        <v>3</v>
      </c>
      <c r="H4390" s="8">
        <v>0.73124999999999996</v>
      </c>
      <c r="I4390" s="8">
        <v>0.73124999999999996</v>
      </c>
      <c r="J4390">
        <v>0</v>
      </c>
      <c r="K4390" t="s">
        <v>145</v>
      </c>
      <c r="L4390">
        <v>0</v>
      </c>
      <c r="M4390" t="s">
        <v>20329</v>
      </c>
      <c r="N4390" t="s">
        <v>6950</v>
      </c>
      <c r="O4390" t="s">
        <v>6951</v>
      </c>
      <c r="P4390" t="s">
        <v>6952</v>
      </c>
    </row>
    <row r="4391" spans="1:16" x14ac:dyDescent="0.35">
      <c r="A4391" t="s">
        <v>120</v>
      </c>
      <c r="B4391">
        <v>1748464976</v>
      </c>
      <c r="C4391" t="s">
        <v>20</v>
      </c>
      <c r="D4391" t="s">
        <v>14328</v>
      </c>
      <c r="E4391">
        <v>30543</v>
      </c>
      <c r="F4391" s="9">
        <v>46246</v>
      </c>
      <c r="G4391" t="s">
        <v>3</v>
      </c>
      <c r="H4391" s="8">
        <v>0.73819444444444449</v>
      </c>
      <c r="I4391" s="8">
        <v>0.73819444444444449</v>
      </c>
      <c r="J4391">
        <v>0</v>
      </c>
      <c r="K4391" t="s">
        <v>145</v>
      </c>
      <c r="L4391">
        <v>0</v>
      </c>
      <c r="M4391" t="s">
        <v>19576</v>
      </c>
      <c r="N4391" t="s">
        <v>14717</v>
      </c>
      <c r="O4391" t="s">
        <v>14718</v>
      </c>
      <c r="P4391" t="s">
        <v>14719</v>
      </c>
    </row>
    <row r="4392" spans="1:16" x14ac:dyDescent="0.35">
      <c r="A4392" t="s">
        <v>120</v>
      </c>
      <c r="B4392">
        <v>1748464976</v>
      </c>
      <c r="C4392" t="s">
        <v>20</v>
      </c>
      <c r="D4392" t="s">
        <v>14328</v>
      </c>
      <c r="E4392">
        <v>30543</v>
      </c>
      <c r="F4392" s="9">
        <v>46246</v>
      </c>
      <c r="G4392" t="s">
        <v>3</v>
      </c>
      <c r="H4392" s="8">
        <v>0.74513888888888891</v>
      </c>
      <c r="I4392" s="8">
        <v>0.74513888888888891</v>
      </c>
      <c r="J4392">
        <v>0</v>
      </c>
      <c r="K4392" t="s">
        <v>145</v>
      </c>
      <c r="L4392">
        <v>0</v>
      </c>
      <c r="M4392" t="s">
        <v>20231</v>
      </c>
      <c r="N4392" t="s">
        <v>6947</v>
      </c>
      <c r="O4392" t="s">
        <v>6948</v>
      </c>
      <c r="P4392" t="s">
        <v>6949</v>
      </c>
    </row>
    <row r="4393" spans="1:16" x14ac:dyDescent="0.35">
      <c r="A4393" t="s">
        <v>120</v>
      </c>
      <c r="B4393">
        <v>1748464976</v>
      </c>
      <c r="C4393" t="s">
        <v>20</v>
      </c>
      <c r="D4393" t="s">
        <v>14328</v>
      </c>
      <c r="E4393">
        <v>30543</v>
      </c>
      <c r="F4393" s="9">
        <v>46246</v>
      </c>
      <c r="G4393" t="s">
        <v>3</v>
      </c>
      <c r="H4393" s="8">
        <v>0.75208333333333333</v>
      </c>
      <c r="I4393" s="8">
        <v>0.75208333333333333</v>
      </c>
      <c r="J4393">
        <v>0</v>
      </c>
      <c r="K4393" t="s">
        <v>145</v>
      </c>
      <c r="L4393">
        <v>0</v>
      </c>
      <c r="M4393" t="s">
        <v>20330</v>
      </c>
      <c r="N4393" t="s">
        <v>7023</v>
      </c>
      <c r="O4393" t="s">
        <v>7024</v>
      </c>
      <c r="P4393" t="s">
        <v>7025</v>
      </c>
    </row>
    <row r="4394" spans="1:16" x14ac:dyDescent="0.35">
      <c r="A4394" t="s">
        <v>120</v>
      </c>
      <c r="B4394">
        <v>1748464976</v>
      </c>
      <c r="C4394" t="s">
        <v>20</v>
      </c>
      <c r="D4394" t="s">
        <v>14328</v>
      </c>
      <c r="E4394">
        <v>30543</v>
      </c>
      <c r="F4394" s="9">
        <v>46246</v>
      </c>
      <c r="G4394" t="s">
        <v>3</v>
      </c>
      <c r="H4394" s="8">
        <v>0.75902777777777775</v>
      </c>
      <c r="I4394" s="8">
        <v>0.75902777777777775</v>
      </c>
      <c r="J4394">
        <v>0</v>
      </c>
      <c r="K4394" t="s">
        <v>145</v>
      </c>
      <c r="L4394">
        <v>0</v>
      </c>
      <c r="M4394" t="s">
        <v>20331</v>
      </c>
      <c r="N4394" t="s">
        <v>14720</v>
      </c>
      <c r="O4394" t="s">
        <v>14721</v>
      </c>
      <c r="P4394" t="s">
        <v>14722</v>
      </c>
    </row>
    <row r="4395" spans="1:16" x14ac:dyDescent="0.35">
      <c r="A4395" t="s">
        <v>120</v>
      </c>
      <c r="B4395">
        <v>1748464976</v>
      </c>
      <c r="C4395" t="s">
        <v>20</v>
      </c>
      <c r="D4395" t="s">
        <v>14328</v>
      </c>
      <c r="E4395">
        <v>30543</v>
      </c>
      <c r="F4395" s="9">
        <v>46246</v>
      </c>
      <c r="G4395" t="s">
        <v>3</v>
      </c>
      <c r="H4395" s="8">
        <v>0.76597222222222228</v>
      </c>
      <c r="I4395" s="8">
        <v>0.8354166666666667</v>
      </c>
      <c r="J4395">
        <v>2</v>
      </c>
      <c r="K4395" t="s">
        <v>128</v>
      </c>
      <c r="L4395">
        <v>5</v>
      </c>
      <c r="M4395" t="s">
        <v>129</v>
      </c>
      <c r="N4395" t="s">
        <v>6940</v>
      </c>
      <c r="O4395" t="s">
        <v>6575</v>
      </c>
      <c r="P4395" t="s">
        <v>6576</v>
      </c>
    </row>
    <row r="4396" spans="1:16" x14ac:dyDescent="0.35">
      <c r="A4396" t="s">
        <v>120</v>
      </c>
      <c r="B4396">
        <v>1748464976</v>
      </c>
      <c r="C4396" t="s">
        <v>20</v>
      </c>
      <c r="D4396" t="s">
        <v>14328</v>
      </c>
      <c r="E4396">
        <v>30543</v>
      </c>
      <c r="F4396" s="9">
        <v>46247</v>
      </c>
      <c r="G4396" t="s">
        <v>4</v>
      </c>
      <c r="H4396" s="8">
        <v>0.37708333333333333</v>
      </c>
      <c r="I4396" s="8">
        <v>0.3840277777777778</v>
      </c>
      <c r="J4396">
        <v>0</v>
      </c>
      <c r="K4396" t="s">
        <v>128</v>
      </c>
      <c r="L4396">
        <v>1</v>
      </c>
      <c r="M4396" t="s">
        <v>129</v>
      </c>
      <c r="N4396" t="s">
        <v>257</v>
      </c>
      <c r="O4396" t="s">
        <v>258</v>
      </c>
      <c r="P4396" t="s">
        <v>259</v>
      </c>
    </row>
    <row r="4397" spans="1:16" x14ac:dyDescent="0.35">
      <c r="A4397" t="s">
        <v>120</v>
      </c>
      <c r="B4397">
        <v>1748464976</v>
      </c>
      <c r="C4397" t="s">
        <v>20</v>
      </c>
      <c r="D4397" t="s">
        <v>14328</v>
      </c>
      <c r="E4397">
        <v>30543</v>
      </c>
      <c r="F4397" s="9">
        <v>46247</v>
      </c>
      <c r="G4397" t="s">
        <v>4</v>
      </c>
      <c r="H4397" s="8">
        <v>0.39097222222222222</v>
      </c>
      <c r="I4397" s="8">
        <v>0.40486111111111112</v>
      </c>
      <c r="J4397">
        <v>0</v>
      </c>
      <c r="K4397" t="s">
        <v>128</v>
      </c>
      <c r="L4397">
        <v>1</v>
      </c>
      <c r="M4397" t="s">
        <v>129</v>
      </c>
      <c r="N4397" t="s">
        <v>319</v>
      </c>
      <c r="O4397" t="s">
        <v>320</v>
      </c>
      <c r="P4397" t="s">
        <v>321</v>
      </c>
    </row>
    <row r="4398" spans="1:16" x14ac:dyDescent="0.35">
      <c r="A4398" t="s">
        <v>120</v>
      </c>
      <c r="B4398">
        <v>1748464976</v>
      </c>
      <c r="C4398" t="s">
        <v>20</v>
      </c>
      <c r="D4398" t="s">
        <v>14328</v>
      </c>
      <c r="E4398">
        <v>30543</v>
      </c>
      <c r="F4398" s="9">
        <v>46247</v>
      </c>
      <c r="G4398" t="s">
        <v>4</v>
      </c>
      <c r="H4398" s="8">
        <v>0.41180555555555554</v>
      </c>
      <c r="I4398" s="8">
        <v>0.41180555555555554</v>
      </c>
      <c r="J4398">
        <v>0</v>
      </c>
      <c r="K4398" t="s">
        <v>145</v>
      </c>
      <c r="L4398">
        <v>0</v>
      </c>
      <c r="M4398" t="s">
        <v>18024</v>
      </c>
      <c r="N4398" t="s">
        <v>1183</v>
      </c>
      <c r="O4398" t="s">
        <v>1184</v>
      </c>
      <c r="P4398" t="s">
        <v>1185</v>
      </c>
    </row>
    <row r="4399" spans="1:16" x14ac:dyDescent="0.35">
      <c r="A4399" t="s">
        <v>120</v>
      </c>
      <c r="B4399">
        <v>1748464976</v>
      </c>
      <c r="C4399" t="s">
        <v>20</v>
      </c>
      <c r="D4399" t="s">
        <v>14328</v>
      </c>
      <c r="E4399">
        <v>30543</v>
      </c>
      <c r="F4399" s="9">
        <v>46247</v>
      </c>
      <c r="G4399" t="s">
        <v>4</v>
      </c>
      <c r="H4399" s="8">
        <v>0.41875000000000001</v>
      </c>
      <c r="I4399" s="8">
        <v>0.41875000000000001</v>
      </c>
      <c r="J4399">
        <v>0</v>
      </c>
      <c r="K4399" t="s">
        <v>145</v>
      </c>
      <c r="L4399">
        <v>0</v>
      </c>
      <c r="M4399" t="s">
        <v>16856</v>
      </c>
      <c r="N4399" t="s">
        <v>1112</v>
      </c>
      <c r="O4399" t="s">
        <v>1113</v>
      </c>
      <c r="P4399" t="s">
        <v>1114</v>
      </c>
    </row>
    <row r="4400" spans="1:16" x14ac:dyDescent="0.35">
      <c r="A4400" t="s">
        <v>120</v>
      </c>
      <c r="B4400">
        <v>1748464976</v>
      </c>
      <c r="C4400" t="s">
        <v>20</v>
      </c>
      <c r="D4400" t="s">
        <v>14328</v>
      </c>
      <c r="E4400">
        <v>30543</v>
      </c>
      <c r="F4400" s="9">
        <v>46247</v>
      </c>
      <c r="G4400" t="s">
        <v>4</v>
      </c>
      <c r="H4400" s="8">
        <v>0.42569444444444443</v>
      </c>
      <c r="I4400" s="8">
        <v>0.42569444444444443</v>
      </c>
      <c r="J4400">
        <v>0</v>
      </c>
      <c r="K4400" t="s">
        <v>145</v>
      </c>
      <c r="L4400">
        <v>0</v>
      </c>
      <c r="M4400" t="s">
        <v>16724</v>
      </c>
      <c r="N4400" t="s">
        <v>1071</v>
      </c>
      <c r="O4400" t="s">
        <v>1072</v>
      </c>
      <c r="P4400" t="s">
        <v>1073</v>
      </c>
    </row>
    <row r="4401" spans="1:16" x14ac:dyDescent="0.35">
      <c r="A4401" t="s">
        <v>120</v>
      </c>
      <c r="B4401">
        <v>1748464976</v>
      </c>
      <c r="C4401" t="s">
        <v>20</v>
      </c>
      <c r="D4401" t="s">
        <v>14328</v>
      </c>
      <c r="E4401">
        <v>30543</v>
      </c>
      <c r="F4401" s="9">
        <v>46247</v>
      </c>
      <c r="G4401" t="s">
        <v>4</v>
      </c>
      <c r="H4401" s="8">
        <v>0.43263888888888891</v>
      </c>
      <c r="I4401" s="8">
        <v>0.43263888888888891</v>
      </c>
      <c r="J4401">
        <v>0</v>
      </c>
      <c r="K4401" t="s">
        <v>145</v>
      </c>
      <c r="L4401">
        <v>0</v>
      </c>
      <c r="M4401" t="s">
        <v>20332</v>
      </c>
      <c r="N4401" t="s">
        <v>6569</v>
      </c>
      <c r="O4401" t="s">
        <v>6570</v>
      </c>
      <c r="P4401" t="s">
        <v>1067</v>
      </c>
    </row>
    <row r="4402" spans="1:16" x14ac:dyDescent="0.35">
      <c r="A4402" t="s">
        <v>120</v>
      </c>
      <c r="B4402">
        <v>1748464976</v>
      </c>
      <c r="C4402" t="s">
        <v>20</v>
      </c>
      <c r="D4402" t="s">
        <v>14328</v>
      </c>
      <c r="E4402">
        <v>30543</v>
      </c>
      <c r="F4402" s="9">
        <v>46247</v>
      </c>
      <c r="G4402" t="s">
        <v>4</v>
      </c>
      <c r="H4402" s="8">
        <v>0.43958333333333333</v>
      </c>
      <c r="I4402" s="8">
        <v>0.48125000000000001</v>
      </c>
      <c r="J4402">
        <v>1</v>
      </c>
      <c r="K4402" t="s">
        <v>128</v>
      </c>
      <c r="L4402">
        <v>3</v>
      </c>
      <c r="M4402" t="s">
        <v>129</v>
      </c>
      <c r="N4402" t="s">
        <v>4522</v>
      </c>
      <c r="O4402" t="s">
        <v>4523</v>
      </c>
      <c r="P4402" t="s">
        <v>4524</v>
      </c>
    </row>
    <row r="4403" spans="1:16" x14ac:dyDescent="0.35">
      <c r="A4403" t="s">
        <v>120</v>
      </c>
      <c r="B4403">
        <v>1748464976</v>
      </c>
      <c r="C4403" t="s">
        <v>20</v>
      </c>
      <c r="D4403" t="s">
        <v>14328</v>
      </c>
      <c r="E4403">
        <v>30543</v>
      </c>
      <c r="F4403" s="9">
        <v>46247</v>
      </c>
      <c r="G4403" t="s">
        <v>4</v>
      </c>
      <c r="H4403" s="8">
        <v>0.49513888888888891</v>
      </c>
      <c r="I4403" s="8">
        <v>0.50208333333333333</v>
      </c>
      <c r="J4403">
        <v>0</v>
      </c>
      <c r="K4403" t="s">
        <v>128</v>
      </c>
      <c r="L4403">
        <v>0</v>
      </c>
      <c r="M4403" t="s">
        <v>129</v>
      </c>
      <c r="N4403" t="s">
        <v>1077</v>
      </c>
      <c r="O4403" t="s">
        <v>1078</v>
      </c>
      <c r="P4403" t="s">
        <v>1079</v>
      </c>
    </row>
    <row r="4404" spans="1:16" x14ac:dyDescent="0.35">
      <c r="A4404" t="s">
        <v>120</v>
      </c>
      <c r="B4404">
        <v>1748464976</v>
      </c>
      <c r="C4404" t="s">
        <v>20</v>
      </c>
      <c r="D4404" t="s">
        <v>14328</v>
      </c>
      <c r="E4404">
        <v>30543</v>
      </c>
      <c r="F4404" s="9">
        <v>46247</v>
      </c>
      <c r="G4404" t="s">
        <v>4</v>
      </c>
      <c r="H4404" s="8">
        <v>0.50902777777777775</v>
      </c>
      <c r="I4404" s="8">
        <v>0.50902777777777775</v>
      </c>
      <c r="J4404">
        <v>0</v>
      </c>
      <c r="K4404" t="s">
        <v>145</v>
      </c>
      <c r="L4404">
        <v>0</v>
      </c>
      <c r="M4404" t="s">
        <v>20333</v>
      </c>
      <c r="N4404" t="s">
        <v>5223</v>
      </c>
      <c r="O4404" t="s">
        <v>1088</v>
      </c>
      <c r="P4404" t="s">
        <v>1089</v>
      </c>
    </row>
    <row r="4405" spans="1:16" x14ac:dyDescent="0.35">
      <c r="A4405" t="s">
        <v>120</v>
      </c>
      <c r="B4405">
        <v>1748464976</v>
      </c>
      <c r="C4405" t="s">
        <v>20</v>
      </c>
      <c r="D4405" t="s">
        <v>14328</v>
      </c>
      <c r="E4405">
        <v>30543</v>
      </c>
      <c r="F4405" s="9">
        <v>46247</v>
      </c>
      <c r="G4405" t="s">
        <v>4</v>
      </c>
      <c r="H4405" s="8">
        <v>0.5229166666666667</v>
      </c>
      <c r="I4405" s="8">
        <v>0.52986111111111112</v>
      </c>
      <c r="J4405">
        <v>0</v>
      </c>
      <c r="K4405" t="s">
        <v>128</v>
      </c>
      <c r="L4405">
        <v>0</v>
      </c>
      <c r="M4405" t="s">
        <v>129</v>
      </c>
      <c r="N4405" t="s">
        <v>1086</v>
      </c>
      <c r="O4405" t="s">
        <v>1084</v>
      </c>
      <c r="P4405" t="s">
        <v>1085</v>
      </c>
    </row>
    <row r="4406" spans="1:16" x14ac:dyDescent="0.35">
      <c r="A4406" t="s">
        <v>120</v>
      </c>
      <c r="B4406">
        <v>1748464976</v>
      </c>
      <c r="C4406" t="s">
        <v>20</v>
      </c>
      <c r="D4406" t="s">
        <v>14328</v>
      </c>
      <c r="E4406">
        <v>30543</v>
      </c>
      <c r="F4406" s="9">
        <v>46247</v>
      </c>
      <c r="G4406" t="s">
        <v>4</v>
      </c>
      <c r="H4406" s="8">
        <v>0.53680555555555554</v>
      </c>
      <c r="I4406" s="8">
        <v>0.53680555555555554</v>
      </c>
      <c r="J4406">
        <v>0</v>
      </c>
      <c r="K4406" t="s">
        <v>145</v>
      </c>
      <c r="L4406">
        <v>0</v>
      </c>
      <c r="M4406" t="s">
        <v>18931</v>
      </c>
      <c r="N4406" t="s">
        <v>1136</v>
      </c>
      <c r="O4406" t="s">
        <v>1137</v>
      </c>
      <c r="P4406" t="s">
        <v>1138</v>
      </c>
    </row>
    <row r="4407" spans="1:16" x14ac:dyDescent="0.35">
      <c r="A4407" t="s">
        <v>120</v>
      </c>
      <c r="B4407">
        <v>1748464976</v>
      </c>
      <c r="C4407" t="s">
        <v>20</v>
      </c>
      <c r="D4407" t="s">
        <v>14328</v>
      </c>
      <c r="E4407">
        <v>30543</v>
      </c>
      <c r="F4407" s="9">
        <v>46247</v>
      </c>
      <c r="G4407" t="s">
        <v>4</v>
      </c>
      <c r="H4407" s="8">
        <v>0.54374999999999996</v>
      </c>
      <c r="I4407" s="8">
        <v>0.54374999999999996</v>
      </c>
      <c r="J4407">
        <v>0</v>
      </c>
      <c r="K4407" t="s">
        <v>145</v>
      </c>
      <c r="L4407">
        <v>0</v>
      </c>
      <c r="M4407" t="s">
        <v>20334</v>
      </c>
      <c r="N4407" t="s">
        <v>20335</v>
      </c>
      <c r="O4407" t="s">
        <v>20336</v>
      </c>
      <c r="P4407" t="s">
        <v>20337</v>
      </c>
    </row>
    <row r="4408" spans="1:16" x14ac:dyDescent="0.35">
      <c r="A4408" t="s">
        <v>120</v>
      </c>
      <c r="B4408">
        <v>1748464976</v>
      </c>
      <c r="C4408" t="s">
        <v>20</v>
      </c>
      <c r="D4408" t="s">
        <v>14328</v>
      </c>
      <c r="E4408">
        <v>30543</v>
      </c>
      <c r="F4408" s="9">
        <v>46247</v>
      </c>
      <c r="G4408" t="s">
        <v>4</v>
      </c>
      <c r="H4408" s="8">
        <v>0.55069444444444449</v>
      </c>
      <c r="I4408" s="8">
        <v>0.55069444444444449</v>
      </c>
      <c r="J4408">
        <v>0</v>
      </c>
      <c r="K4408" t="s">
        <v>145</v>
      </c>
      <c r="L4408">
        <v>0</v>
      </c>
      <c r="M4408" t="s">
        <v>16797</v>
      </c>
      <c r="N4408" t="s">
        <v>9839</v>
      </c>
      <c r="O4408" t="s">
        <v>9840</v>
      </c>
      <c r="P4408" t="s">
        <v>9841</v>
      </c>
    </row>
    <row r="4409" spans="1:16" x14ac:dyDescent="0.35">
      <c r="A4409" t="s">
        <v>120</v>
      </c>
      <c r="B4409">
        <v>1748464976</v>
      </c>
      <c r="C4409" t="s">
        <v>20</v>
      </c>
      <c r="D4409" t="s">
        <v>14328</v>
      </c>
      <c r="E4409">
        <v>30543</v>
      </c>
      <c r="F4409" s="9">
        <v>46247</v>
      </c>
      <c r="G4409" t="s">
        <v>4</v>
      </c>
      <c r="H4409" s="8">
        <v>0.55763888888888891</v>
      </c>
      <c r="I4409" s="8">
        <v>0.55763888888888891</v>
      </c>
      <c r="J4409">
        <v>0</v>
      </c>
      <c r="K4409" t="s">
        <v>145</v>
      </c>
      <c r="L4409">
        <v>0</v>
      </c>
      <c r="M4409" t="s">
        <v>20338</v>
      </c>
      <c r="N4409" t="s">
        <v>6971</v>
      </c>
      <c r="O4409" t="s">
        <v>6972</v>
      </c>
      <c r="P4409" t="s">
        <v>6973</v>
      </c>
    </row>
    <row r="4410" spans="1:16" x14ac:dyDescent="0.35">
      <c r="A4410" t="s">
        <v>120</v>
      </c>
      <c r="B4410">
        <v>1748464976</v>
      </c>
      <c r="C4410" t="s">
        <v>20</v>
      </c>
      <c r="D4410" t="s">
        <v>14328</v>
      </c>
      <c r="E4410">
        <v>30543</v>
      </c>
      <c r="F4410" s="9">
        <v>46247</v>
      </c>
      <c r="G4410" t="s">
        <v>4</v>
      </c>
      <c r="H4410" s="8">
        <v>0.56458333333333333</v>
      </c>
      <c r="I4410" s="8">
        <v>0.62013888888888891</v>
      </c>
      <c r="J4410">
        <v>1</v>
      </c>
      <c r="K4410" t="s">
        <v>128</v>
      </c>
      <c r="L4410">
        <v>4</v>
      </c>
      <c r="M4410" t="s">
        <v>129</v>
      </c>
      <c r="N4410" t="s">
        <v>3428</v>
      </c>
      <c r="O4410" t="s">
        <v>3429</v>
      </c>
      <c r="P4410" t="s">
        <v>3430</v>
      </c>
    </row>
    <row r="4411" spans="1:16" x14ac:dyDescent="0.35">
      <c r="A4411" t="s">
        <v>120</v>
      </c>
      <c r="B4411">
        <v>1748464976</v>
      </c>
      <c r="C4411" t="s">
        <v>20</v>
      </c>
      <c r="D4411" t="s">
        <v>14328</v>
      </c>
      <c r="E4411">
        <v>30543</v>
      </c>
      <c r="F4411" s="9">
        <v>46247</v>
      </c>
      <c r="G4411" t="s">
        <v>4</v>
      </c>
      <c r="H4411" s="8">
        <v>0.62708333333333333</v>
      </c>
      <c r="I4411" s="8">
        <v>0.62708333333333333</v>
      </c>
      <c r="J4411">
        <v>0</v>
      </c>
      <c r="K4411" t="s">
        <v>145</v>
      </c>
      <c r="L4411">
        <v>0</v>
      </c>
      <c r="M4411" t="s">
        <v>17305</v>
      </c>
      <c r="N4411" t="s">
        <v>6495</v>
      </c>
      <c r="O4411" t="s">
        <v>20339</v>
      </c>
      <c r="P4411" t="s">
        <v>20340</v>
      </c>
    </row>
    <row r="4412" spans="1:16" x14ac:dyDescent="0.35">
      <c r="A4412" t="s">
        <v>120</v>
      </c>
      <c r="B4412">
        <v>1748464976</v>
      </c>
      <c r="C4412" t="s">
        <v>20</v>
      </c>
      <c r="D4412" t="s">
        <v>14328</v>
      </c>
      <c r="E4412">
        <v>30543</v>
      </c>
      <c r="F4412" s="9">
        <v>46247</v>
      </c>
      <c r="G4412" t="s">
        <v>4</v>
      </c>
      <c r="H4412" s="8">
        <v>0.63402777777777775</v>
      </c>
      <c r="I4412" s="8">
        <v>0.63402777777777775</v>
      </c>
      <c r="J4412">
        <v>0</v>
      </c>
      <c r="K4412" t="s">
        <v>145</v>
      </c>
      <c r="L4412">
        <v>0</v>
      </c>
      <c r="M4412" t="s">
        <v>20341</v>
      </c>
      <c r="N4412" t="s">
        <v>20342</v>
      </c>
      <c r="O4412" t="s">
        <v>20343</v>
      </c>
      <c r="P4412" t="s">
        <v>20344</v>
      </c>
    </row>
    <row r="4413" spans="1:16" x14ac:dyDescent="0.35">
      <c r="A4413" t="s">
        <v>120</v>
      </c>
      <c r="B4413">
        <v>1748464976</v>
      </c>
      <c r="C4413" t="s">
        <v>20</v>
      </c>
      <c r="D4413" t="s">
        <v>14328</v>
      </c>
      <c r="E4413">
        <v>30543</v>
      </c>
      <c r="F4413" s="9">
        <v>46247</v>
      </c>
      <c r="G4413" t="s">
        <v>4</v>
      </c>
      <c r="H4413" s="8">
        <v>0.64097222222222228</v>
      </c>
      <c r="I4413" s="8">
        <v>0.64097222222222228</v>
      </c>
      <c r="J4413">
        <v>0</v>
      </c>
      <c r="K4413" t="s">
        <v>145</v>
      </c>
      <c r="L4413">
        <v>0</v>
      </c>
      <c r="M4413" t="s">
        <v>20345</v>
      </c>
      <c r="N4413" t="s">
        <v>20346</v>
      </c>
      <c r="O4413" t="s">
        <v>20347</v>
      </c>
      <c r="P4413" t="s">
        <v>20348</v>
      </c>
    </row>
    <row r="4414" spans="1:16" x14ac:dyDescent="0.35">
      <c r="A4414" t="s">
        <v>120</v>
      </c>
      <c r="B4414">
        <v>1748464976</v>
      </c>
      <c r="C4414" t="s">
        <v>20</v>
      </c>
      <c r="D4414" t="s">
        <v>14328</v>
      </c>
      <c r="E4414">
        <v>30543</v>
      </c>
      <c r="F4414" s="9">
        <v>46247</v>
      </c>
      <c r="G4414" t="s">
        <v>4</v>
      </c>
      <c r="H4414" s="8">
        <v>0.6479166666666667</v>
      </c>
      <c r="I4414" s="8">
        <v>0.6479166666666667</v>
      </c>
      <c r="J4414">
        <v>0</v>
      </c>
      <c r="K4414" t="s">
        <v>145</v>
      </c>
      <c r="L4414">
        <v>0</v>
      </c>
      <c r="M4414" t="s">
        <v>20349</v>
      </c>
      <c r="N4414" t="s">
        <v>1136</v>
      </c>
      <c r="O4414" t="s">
        <v>1137</v>
      </c>
      <c r="P4414" t="s">
        <v>1138</v>
      </c>
    </row>
    <row r="4415" spans="1:16" x14ac:dyDescent="0.35">
      <c r="A4415" t="s">
        <v>120</v>
      </c>
      <c r="B4415">
        <v>1748464976</v>
      </c>
      <c r="C4415" t="s">
        <v>20</v>
      </c>
      <c r="D4415" t="s">
        <v>14328</v>
      </c>
      <c r="E4415">
        <v>30543</v>
      </c>
      <c r="F4415" s="9">
        <v>46247</v>
      </c>
      <c r="G4415" t="s">
        <v>4</v>
      </c>
      <c r="H4415" s="8">
        <v>0.65486111111111112</v>
      </c>
      <c r="I4415" s="8">
        <v>0.65486111111111112</v>
      </c>
      <c r="J4415">
        <v>0</v>
      </c>
      <c r="K4415" t="s">
        <v>145</v>
      </c>
      <c r="L4415">
        <v>0</v>
      </c>
      <c r="M4415" t="s">
        <v>20010</v>
      </c>
      <c r="N4415" t="s">
        <v>1087</v>
      </c>
      <c r="O4415" t="s">
        <v>1088</v>
      </c>
      <c r="P4415" t="s">
        <v>1089</v>
      </c>
    </row>
    <row r="4416" spans="1:16" x14ac:dyDescent="0.35">
      <c r="A4416" t="s">
        <v>120</v>
      </c>
      <c r="B4416">
        <v>1748464976</v>
      </c>
      <c r="C4416" t="s">
        <v>20</v>
      </c>
      <c r="D4416" t="s">
        <v>14328</v>
      </c>
      <c r="E4416">
        <v>30543</v>
      </c>
      <c r="F4416" s="9">
        <v>46247</v>
      </c>
      <c r="G4416" t="s">
        <v>4</v>
      </c>
      <c r="H4416" s="8">
        <v>0.66180555555555554</v>
      </c>
      <c r="I4416" s="8">
        <v>0.67569444444444449</v>
      </c>
      <c r="J4416">
        <v>0</v>
      </c>
      <c r="K4416" t="s">
        <v>128</v>
      </c>
      <c r="L4416">
        <v>1</v>
      </c>
      <c r="M4416" t="s">
        <v>129</v>
      </c>
      <c r="N4416" t="s">
        <v>1077</v>
      </c>
      <c r="O4416" t="s">
        <v>1078</v>
      </c>
      <c r="P4416" t="s">
        <v>1079</v>
      </c>
    </row>
    <row r="4417" spans="1:16" x14ac:dyDescent="0.35">
      <c r="A4417" t="s">
        <v>120</v>
      </c>
      <c r="B4417">
        <v>1748464976</v>
      </c>
      <c r="C4417" t="s">
        <v>20</v>
      </c>
      <c r="D4417" t="s">
        <v>14328</v>
      </c>
      <c r="E4417">
        <v>30543</v>
      </c>
      <c r="F4417" s="9">
        <v>46247</v>
      </c>
      <c r="G4417" t="s">
        <v>4</v>
      </c>
      <c r="H4417" s="8">
        <v>0.68263888888888891</v>
      </c>
      <c r="I4417" s="8">
        <v>0.68958333333333333</v>
      </c>
      <c r="J4417">
        <v>0</v>
      </c>
      <c r="K4417" t="s">
        <v>128</v>
      </c>
      <c r="L4417">
        <v>0</v>
      </c>
      <c r="M4417" t="s">
        <v>129</v>
      </c>
      <c r="N4417" t="s">
        <v>1177</v>
      </c>
      <c r="O4417" t="s">
        <v>1178</v>
      </c>
      <c r="P4417" t="s">
        <v>1179</v>
      </c>
    </row>
    <row r="4418" spans="1:16" x14ac:dyDescent="0.35">
      <c r="A4418" t="s">
        <v>120</v>
      </c>
      <c r="B4418">
        <v>1748464976</v>
      </c>
      <c r="C4418" t="s">
        <v>20</v>
      </c>
      <c r="D4418" t="s">
        <v>14328</v>
      </c>
      <c r="E4418">
        <v>30543</v>
      </c>
      <c r="F4418" s="9">
        <v>46247</v>
      </c>
      <c r="G4418" t="s">
        <v>4</v>
      </c>
      <c r="H4418" s="8">
        <v>0.69652777777777775</v>
      </c>
      <c r="I4418" s="8">
        <v>0.75208333333333333</v>
      </c>
      <c r="J4418">
        <v>1</v>
      </c>
      <c r="K4418" t="s">
        <v>128</v>
      </c>
      <c r="L4418">
        <v>4</v>
      </c>
      <c r="M4418" t="s">
        <v>129</v>
      </c>
      <c r="N4418" t="s">
        <v>1077</v>
      </c>
      <c r="O4418" t="s">
        <v>1078</v>
      </c>
      <c r="P4418" t="s">
        <v>1079</v>
      </c>
    </row>
    <row r="4419" spans="1:16" x14ac:dyDescent="0.35">
      <c r="A4419" t="s">
        <v>120</v>
      </c>
      <c r="B4419">
        <v>1748464976</v>
      </c>
      <c r="C4419" t="s">
        <v>20</v>
      </c>
      <c r="D4419" t="s">
        <v>14328</v>
      </c>
      <c r="E4419">
        <v>30543</v>
      </c>
      <c r="F4419" s="9">
        <v>46247</v>
      </c>
      <c r="G4419" t="s">
        <v>4</v>
      </c>
      <c r="H4419" s="8">
        <v>0.75902777777777775</v>
      </c>
      <c r="I4419" s="8">
        <v>0.75902777777777775</v>
      </c>
      <c r="J4419">
        <v>0</v>
      </c>
      <c r="K4419" t="s">
        <v>145</v>
      </c>
      <c r="L4419">
        <v>0</v>
      </c>
      <c r="M4419" t="s">
        <v>20350</v>
      </c>
      <c r="N4419" t="s">
        <v>20351</v>
      </c>
      <c r="O4419" t="s">
        <v>20352</v>
      </c>
      <c r="P4419" t="s">
        <v>13914</v>
      </c>
    </row>
    <row r="4420" spans="1:16" x14ac:dyDescent="0.35">
      <c r="A4420" t="s">
        <v>120</v>
      </c>
      <c r="B4420">
        <v>1748464976</v>
      </c>
      <c r="C4420" t="s">
        <v>20</v>
      </c>
      <c r="D4420" t="s">
        <v>14328</v>
      </c>
      <c r="E4420">
        <v>30543</v>
      </c>
      <c r="F4420" s="9">
        <v>46247</v>
      </c>
      <c r="G4420" t="s">
        <v>4</v>
      </c>
      <c r="H4420" s="8">
        <v>0.76597222222222228</v>
      </c>
      <c r="I4420" s="8">
        <v>0.76597222222222228</v>
      </c>
      <c r="J4420">
        <v>0</v>
      </c>
      <c r="K4420" t="s">
        <v>145</v>
      </c>
      <c r="L4420">
        <v>0</v>
      </c>
      <c r="M4420" t="s">
        <v>20353</v>
      </c>
      <c r="N4420" t="s">
        <v>20263</v>
      </c>
      <c r="O4420" t="s">
        <v>20264</v>
      </c>
      <c r="P4420" t="s">
        <v>20265</v>
      </c>
    </row>
    <row r="4421" spans="1:16" x14ac:dyDescent="0.35">
      <c r="A4421" t="s">
        <v>120</v>
      </c>
      <c r="B4421">
        <v>1748464976</v>
      </c>
      <c r="C4421" t="s">
        <v>20</v>
      </c>
      <c r="D4421" t="s">
        <v>14328</v>
      </c>
      <c r="E4421">
        <v>30543</v>
      </c>
      <c r="F4421" s="9">
        <v>46247</v>
      </c>
      <c r="G4421" t="s">
        <v>4</v>
      </c>
      <c r="H4421" s="8">
        <v>0.7729166666666667</v>
      </c>
      <c r="I4421" s="8">
        <v>0.77986111111111112</v>
      </c>
      <c r="J4421">
        <v>0</v>
      </c>
      <c r="K4421" t="s">
        <v>128</v>
      </c>
      <c r="L4421">
        <v>0</v>
      </c>
      <c r="M4421" t="s">
        <v>129</v>
      </c>
      <c r="N4421" t="s">
        <v>20259</v>
      </c>
      <c r="O4421" t="s">
        <v>20260</v>
      </c>
      <c r="P4421" t="s">
        <v>20261</v>
      </c>
    </row>
    <row r="4422" spans="1:16" x14ac:dyDescent="0.35">
      <c r="A4422" t="s">
        <v>120</v>
      </c>
      <c r="B4422">
        <v>1748464976</v>
      </c>
      <c r="C4422" t="s">
        <v>20</v>
      </c>
      <c r="D4422" t="s">
        <v>14328</v>
      </c>
      <c r="E4422">
        <v>30543</v>
      </c>
      <c r="F4422" s="9">
        <v>46247</v>
      </c>
      <c r="G4422" t="s">
        <v>4</v>
      </c>
      <c r="H4422" s="8">
        <v>0.78680555555555554</v>
      </c>
      <c r="I4422" s="8">
        <v>0.79374999999999996</v>
      </c>
      <c r="J4422">
        <v>0</v>
      </c>
      <c r="K4422" t="s">
        <v>128</v>
      </c>
      <c r="L4422">
        <v>0</v>
      </c>
      <c r="M4422" t="s">
        <v>129</v>
      </c>
      <c r="N4422" t="s">
        <v>20263</v>
      </c>
      <c r="O4422" t="s">
        <v>20264</v>
      </c>
      <c r="P4422" t="s">
        <v>20265</v>
      </c>
    </row>
    <row r="4423" spans="1:16" x14ac:dyDescent="0.35">
      <c r="A4423" t="s">
        <v>120</v>
      </c>
      <c r="B4423">
        <v>1748464976</v>
      </c>
      <c r="C4423" t="s">
        <v>20</v>
      </c>
      <c r="D4423" t="s">
        <v>14328</v>
      </c>
      <c r="E4423">
        <v>30543</v>
      </c>
      <c r="F4423" s="9">
        <v>46249</v>
      </c>
      <c r="G4423" t="s">
        <v>5</v>
      </c>
      <c r="H4423" s="8">
        <v>0.3840277777777778</v>
      </c>
      <c r="I4423" s="8">
        <v>0.39097222222222222</v>
      </c>
      <c r="J4423">
        <v>0</v>
      </c>
      <c r="K4423" t="s">
        <v>128</v>
      </c>
      <c r="L4423">
        <v>0</v>
      </c>
      <c r="M4423" t="s">
        <v>129</v>
      </c>
      <c r="N4423" t="s">
        <v>1086</v>
      </c>
      <c r="O4423" t="s">
        <v>1084</v>
      </c>
      <c r="P4423" t="s">
        <v>1085</v>
      </c>
    </row>
    <row r="4424" spans="1:16" x14ac:dyDescent="0.35">
      <c r="A4424" t="s">
        <v>120</v>
      </c>
      <c r="B4424">
        <v>1748464976</v>
      </c>
      <c r="C4424" t="s">
        <v>20</v>
      </c>
      <c r="D4424" t="s">
        <v>14328</v>
      </c>
      <c r="E4424">
        <v>30543</v>
      </c>
      <c r="F4424" s="9">
        <v>46249</v>
      </c>
      <c r="G4424" t="s">
        <v>5</v>
      </c>
      <c r="H4424" s="8">
        <v>0.39791666666666664</v>
      </c>
      <c r="I4424" s="8">
        <v>0.40486111111111112</v>
      </c>
      <c r="J4424">
        <v>0</v>
      </c>
      <c r="K4424" t="s">
        <v>128</v>
      </c>
      <c r="L4424">
        <v>1</v>
      </c>
      <c r="M4424" t="s">
        <v>129</v>
      </c>
      <c r="N4424" t="s">
        <v>1090</v>
      </c>
      <c r="O4424" t="s">
        <v>1091</v>
      </c>
      <c r="P4424" t="s">
        <v>1092</v>
      </c>
    </row>
    <row r="4425" spans="1:16" x14ac:dyDescent="0.35">
      <c r="A4425" t="s">
        <v>120</v>
      </c>
      <c r="B4425">
        <v>1748464976</v>
      </c>
      <c r="C4425" t="s">
        <v>20</v>
      </c>
      <c r="D4425" t="s">
        <v>14328</v>
      </c>
      <c r="E4425">
        <v>30543</v>
      </c>
      <c r="F4425" s="9">
        <v>46249</v>
      </c>
      <c r="G4425" t="s">
        <v>5</v>
      </c>
      <c r="H4425" s="8">
        <v>0.41180555555555554</v>
      </c>
      <c r="I4425" s="8">
        <v>0.41180555555555554</v>
      </c>
      <c r="J4425">
        <v>0</v>
      </c>
      <c r="K4425" t="s">
        <v>145</v>
      </c>
      <c r="L4425">
        <v>0</v>
      </c>
      <c r="M4425" t="s">
        <v>20287</v>
      </c>
      <c r="N4425" t="s">
        <v>4519</v>
      </c>
      <c r="O4425" t="s">
        <v>4520</v>
      </c>
      <c r="P4425" t="s">
        <v>4521</v>
      </c>
    </row>
    <row r="4426" spans="1:16" x14ac:dyDescent="0.35">
      <c r="A4426" t="s">
        <v>120</v>
      </c>
      <c r="B4426">
        <v>1748464976</v>
      </c>
      <c r="C4426" t="s">
        <v>20</v>
      </c>
      <c r="D4426" t="s">
        <v>14328</v>
      </c>
      <c r="E4426">
        <v>30543</v>
      </c>
      <c r="F4426" s="9">
        <v>46249</v>
      </c>
      <c r="G4426" t="s">
        <v>5</v>
      </c>
      <c r="H4426" s="8">
        <v>0.41875000000000001</v>
      </c>
      <c r="I4426" s="8">
        <v>0.41875000000000001</v>
      </c>
      <c r="J4426">
        <v>0</v>
      </c>
      <c r="K4426" t="s">
        <v>145</v>
      </c>
      <c r="L4426">
        <v>0</v>
      </c>
      <c r="M4426" t="s">
        <v>20172</v>
      </c>
      <c r="N4426" t="s">
        <v>1077</v>
      </c>
      <c r="O4426" t="s">
        <v>1078</v>
      </c>
      <c r="P4426" t="s">
        <v>1079</v>
      </c>
    </row>
    <row r="4427" spans="1:16" x14ac:dyDescent="0.35">
      <c r="A4427" t="s">
        <v>120</v>
      </c>
      <c r="B4427">
        <v>1748464976</v>
      </c>
      <c r="C4427" t="s">
        <v>20</v>
      </c>
      <c r="D4427" t="s">
        <v>14328</v>
      </c>
      <c r="E4427">
        <v>30543</v>
      </c>
      <c r="F4427" s="9">
        <v>46249</v>
      </c>
      <c r="G4427" t="s">
        <v>5</v>
      </c>
      <c r="H4427" s="8">
        <v>0.42569444444444443</v>
      </c>
      <c r="I4427" s="8">
        <v>0.42569444444444443</v>
      </c>
      <c r="J4427">
        <v>0</v>
      </c>
      <c r="K4427" t="s">
        <v>145</v>
      </c>
      <c r="L4427">
        <v>0</v>
      </c>
      <c r="M4427" t="s">
        <v>20354</v>
      </c>
      <c r="N4427" t="s">
        <v>1090</v>
      </c>
      <c r="O4427" t="s">
        <v>1091</v>
      </c>
      <c r="P4427" t="s">
        <v>1092</v>
      </c>
    </row>
    <row r="4428" spans="1:16" x14ac:dyDescent="0.35">
      <c r="A4428" t="s">
        <v>120</v>
      </c>
      <c r="B4428">
        <v>1748464976</v>
      </c>
      <c r="C4428" t="s">
        <v>20</v>
      </c>
      <c r="D4428" t="s">
        <v>14328</v>
      </c>
      <c r="E4428">
        <v>30543</v>
      </c>
      <c r="F4428" s="9">
        <v>46249</v>
      </c>
      <c r="G4428" t="s">
        <v>5</v>
      </c>
      <c r="H4428" s="8">
        <v>0.43263888888888891</v>
      </c>
      <c r="I4428" s="8">
        <v>0.43958333333333333</v>
      </c>
      <c r="J4428">
        <v>0</v>
      </c>
      <c r="K4428" t="s">
        <v>128</v>
      </c>
      <c r="L4428">
        <v>0</v>
      </c>
      <c r="M4428" t="s">
        <v>129</v>
      </c>
      <c r="N4428" t="s">
        <v>20355</v>
      </c>
      <c r="O4428" t="s">
        <v>20356</v>
      </c>
      <c r="P4428" t="s">
        <v>6998</v>
      </c>
    </row>
    <row r="4429" spans="1:16" x14ac:dyDescent="0.35">
      <c r="A4429" t="s">
        <v>120</v>
      </c>
      <c r="B4429">
        <v>1748464976</v>
      </c>
      <c r="C4429" t="s">
        <v>20</v>
      </c>
      <c r="D4429" t="s">
        <v>14328</v>
      </c>
      <c r="E4429">
        <v>30543</v>
      </c>
      <c r="F4429" s="9">
        <v>46249</v>
      </c>
      <c r="G4429" t="s">
        <v>5</v>
      </c>
      <c r="H4429" s="8">
        <v>0.4465277777777778</v>
      </c>
      <c r="I4429" s="8">
        <v>0.4465277777777778</v>
      </c>
      <c r="J4429">
        <v>0</v>
      </c>
      <c r="K4429" t="s">
        <v>145</v>
      </c>
      <c r="L4429">
        <v>0</v>
      </c>
      <c r="M4429" t="s">
        <v>20172</v>
      </c>
      <c r="N4429" t="s">
        <v>1090</v>
      </c>
      <c r="O4429" t="s">
        <v>1091</v>
      </c>
      <c r="P4429" t="s">
        <v>1092</v>
      </c>
    </row>
    <row r="4430" spans="1:16" x14ac:dyDescent="0.35">
      <c r="A4430" t="s">
        <v>120</v>
      </c>
      <c r="B4430">
        <v>1748464976</v>
      </c>
      <c r="C4430" t="s">
        <v>20</v>
      </c>
      <c r="D4430" t="s">
        <v>14328</v>
      </c>
      <c r="E4430">
        <v>30543</v>
      </c>
      <c r="F4430" s="9">
        <v>46249</v>
      </c>
      <c r="G4430" t="s">
        <v>5</v>
      </c>
      <c r="H4430" s="8">
        <v>0.45347222222222222</v>
      </c>
      <c r="I4430" s="8">
        <v>0.45347222222222222</v>
      </c>
      <c r="J4430">
        <v>0</v>
      </c>
      <c r="K4430" t="s">
        <v>145</v>
      </c>
      <c r="L4430">
        <v>0</v>
      </c>
      <c r="M4430" t="s">
        <v>20173</v>
      </c>
      <c r="N4430" t="s">
        <v>1077</v>
      </c>
      <c r="O4430" t="s">
        <v>1078</v>
      </c>
      <c r="P4430" t="s">
        <v>1079</v>
      </c>
    </row>
    <row r="4431" spans="1:16" x14ac:dyDescent="0.35">
      <c r="A4431" t="s">
        <v>120</v>
      </c>
      <c r="B4431">
        <v>1748464976</v>
      </c>
      <c r="C4431" t="s">
        <v>20</v>
      </c>
      <c r="D4431" t="s">
        <v>14328</v>
      </c>
      <c r="E4431">
        <v>30543</v>
      </c>
      <c r="F4431" s="9">
        <v>46249</v>
      </c>
      <c r="G4431" t="s">
        <v>5</v>
      </c>
      <c r="H4431" s="8">
        <v>0.46041666666666664</v>
      </c>
      <c r="I4431" s="8">
        <v>0.46041666666666664</v>
      </c>
      <c r="J4431">
        <v>0</v>
      </c>
      <c r="K4431" t="s">
        <v>145</v>
      </c>
      <c r="L4431">
        <v>0</v>
      </c>
      <c r="M4431" t="s">
        <v>16495</v>
      </c>
      <c r="N4431" t="s">
        <v>1086</v>
      </c>
      <c r="O4431" t="s">
        <v>1084</v>
      </c>
      <c r="P4431" t="s">
        <v>1085</v>
      </c>
    </row>
    <row r="4432" spans="1:16" x14ac:dyDescent="0.35">
      <c r="A4432" t="s">
        <v>120</v>
      </c>
      <c r="B4432">
        <v>1748464976</v>
      </c>
      <c r="C4432" t="s">
        <v>20</v>
      </c>
      <c r="D4432" t="s">
        <v>14328</v>
      </c>
      <c r="E4432">
        <v>30543</v>
      </c>
      <c r="F4432" s="9">
        <v>46249</v>
      </c>
      <c r="G4432" t="s">
        <v>5</v>
      </c>
      <c r="H4432" s="8">
        <v>0.46736111111111112</v>
      </c>
      <c r="I4432" s="8">
        <v>0.46736111111111112</v>
      </c>
      <c r="J4432">
        <v>0</v>
      </c>
      <c r="K4432" t="s">
        <v>145</v>
      </c>
      <c r="L4432">
        <v>0</v>
      </c>
      <c r="M4432" t="s">
        <v>17571</v>
      </c>
      <c r="N4432" t="s">
        <v>20357</v>
      </c>
      <c r="O4432" t="s">
        <v>20358</v>
      </c>
      <c r="P4432" t="s">
        <v>20359</v>
      </c>
    </row>
    <row r="4433" spans="1:16" x14ac:dyDescent="0.35">
      <c r="A4433" t="s">
        <v>120</v>
      </c>
      <c r="B4433">
        <v>1748464976</v>
      </c>
      <c r="C4433" t="s">
        <v>20</v>
      </c>
      <c r="D4433" t="s">
        <v>14328</v>
      </c>
      <c r="E4433">
        <v>30543</v>
      </c>
      <c r="F4433" s="9">
        <v>46249</v>
      </c>
      <c r="G4433" t="s">
        <v>5</v>
      </c>
      <c r="H4433" s="8">
        <v>0.47430555555555554</v>
      </c>
      <c r="I4433" s="8">
        <v>0.47430555555555554</v>
      </c>
      <c r="J4433">
        <v>0</v>
      </c>
      <c r="K4433" t="s">
        <v>145</v>
      </c>
      <c r="L4433">
        <v>0</v>
      </c>
      <c r="M4433" t="s">
        <v>16581</v>
      </c>
      <c r="N4433" t="s">
        <v>20177</v>
      </c>
      <c r="O4433" t="s">
        <v>20178</v>
      </c>
      <c r="P4433" t="s">
        <v>20179</v>
      </c>
    </row>
    <row r="4434" spans="1:16" x14ac:dyDescent="0.35">
      <c r="A4434" t="s">
        <v>120</v>
      </c>
      <c r="B4434">
        <v>1748464976</v>
      </c>
      <c r="C4434" t="s">
        <v>20</v>
      </c>
      <c r="D4434" t="s">
        <v>14328</v>
      </c>
      <c r="E4434">
        <v>30543</v>
      </c>
      <c r="F4434" s="9">
        <v>46249</v>
      </c>
      <c r="G4434" t="s">
        <v>5</v>
      </c>
      <c r="H4434" s="8">
        <v>0.48125000000000001</v>
      </c>
      <c r="I4434" s="8">
        <v>0.48125000000000001</v>
      </c>
      <c r="J4434">
        <v>0</v>
      </c>
      <c r="K4434" t="s">
        <v>145</v>
      </c>
      <c r="L4434">
        <v>0</v>
      </c>
      <c r="M4434" t="s">
        <v>19979</v>
      </c>
      <c r="N4434" t="s">
        <v>6497</v>
      </c>
      <c r="O4434" t="s">
        <v>6575</v>
      </c>
      <c r="P4434" t="s">
        <v>6576</v>
      </c>
    </row>
    <row r="4435" spans="1:16" x14ac:dyDescent="0.35">
      <c r="A4435" t="s">
        <v>120</v>
      </c>
      <c r="B4435">
        <v>1748464976</v>
      </c>
      <c r="C4435" t="s">
        <v>20</v>
      </c>
      <c r="D4435" t="s">
        <v>14328</v>
      </c>
      <c r="E4435">
        <v>30543</v>
      </c>
      <c r="F4435" s="9">
        <v>46249</v>
      </c>
      <c r="G4435" t="s">
        <v>5</v>
      </c>
      <c r="H4435" s="8">
        <v>0.48819444444444443</v>
      </c>
      <c r="I4435" s="8">
        <v>0.50208333333333333</v>
      </c>
      <c r="J4435">
        <v>0</v>
      </c>
      <c r="K4435" t="s">
        <v>128</v>
      </c>
      <c r="L4435">
        <v>1</v>
      </c>
      <c r="M4435" t="s">
        <v>129</v>
      </c>
      <c r="N4435" t="s">
        <v>6888</v>
      </c>
      <c r="O4435" t="s">
        <v>6889</v>
      </c>
      <c r="P4435" t="s">
        <v>6890</v>
      </c>
    </row>
    <row r="4436" spans="1:16" x14ac:dyDescent="0.35">
      <c r="A4436" t="s">
        <v>120</v>
      </c>
      <c r="B4436">
        <v>1748464976</v>
      </c>
      <c r="C4436" t="s">
        <v>20</v>
      </c>
      <c r="D4436" t="s">
        <v>14328</v>
      </c>
      <c r="E4436">
        <v>30543</v>
      </c>
      <c r="F4436" s="9">
        <v>46249</v>
      </c>
      <c r="G4436" t="s">
        <v>5</v>
      </c>
      <c r="H4436" s="8">
        <v>0.50902777777777775</v>
      </c>
      <c r="I4436" s="8">
        <v>0.51597222222222228</v>
      </c>
      <c r="J4436">
        <v>0</v>
      </c>
      <c r="K4436" t="s">
        <v>128</v>
      </c>
      <c r="L4436">
        <v>1</v>
      </c>
      <c r="M4436" t="s">
        <v>129</v>
      </c>
      <c r="N4436" t="s">
        <v>6940</v>
      </c>
      <c r="O4436" t="s">
        <v>6575</v>
      </c>
      <c r="P4436" t="s">
        <v>6576</v>
      </c>
    </row>
    <row r="4437" spans="1:16" x14ac:dyDescent="0.35">
      <c r="A4437" t="s">
        <v>120</v>
      </c>
      <c r="B4437">
        <v>1748464976</v>
      </c>
      <c r="C4437" t="s">
        <v>20</v>
      </c>
      <c r="D4437" t="s">
        <v>14328</v>
      </c>
      <c r="E4437">
        <v>30543</v>
      </c>
      <c r="F4437" s="9">
        <v>46249</v>
      </c>
      <c r="G4437" t="s">
        <v>5</v>
      </c>
      <c r="H4437" s="8">
        <v>0.5229166666666667</v>
      </c>
      <c r="I4437" s="8">
        <v>0.5229166666666667</v>
      </c>
      <c r="J4437">
        <v>0</v>
      </c>
      <c r="K4437" t="s">
        <v>145</v>
      </c>
      <c r="L4437">
        <v>0</v>
      </c>
      <c r="M4437" t="s">
        <v>19979</v>
      </c>
      <c r="N4437" t="s">
        <v>6888</v>
      </c>
      <c r="O4437" t="s">
        <v>6889</v>
      </c>
      <c r="P4437" t="s">
        <v>6890</v>
      </c>
    </row>
    <row r="4438" spans="1:16" x14ac:dyDescent="0.35">
      <c r="A4438" t="s">
        <v>120</v>
      </c>
      <c r="B4438">
        <v>1748464976</v>
      </c>
      <c r="C4438" t="s">
        <v>20</v>
      </c>
      <c r="D4438" t="s">
        <v>14328</v>
      </c>
      <c r="E4438">
        <v>30543</v>
      </c>
      <c r="F4438" s="9">
        <v>46249</v>
      </c>
      <c r="G4438" t="s">
        <v>5</v>
      </c>
      <c r="H4438" s="8">
        <v>0.52986111111111112</v>
      </c>
      <c r="I4438" s="8">
        <v>0.52986111111111112</v>
      </c>
      <c r="J4438">
        <v>0</v>
      </c>
      <c r="K4438" t="s">
        <v>145</v>
      </c>
      <c r="L4438">
        <v>0</v>
      </c>
      <c r="M4438" t="s">
        <v>20360</v>
      </c>
      <c r="N4438" t="s">
        <v>6497</v>
      </c>
      <c r="O4438" t="s">
        <v>6575</v>
      </c>
      <c r="P4438" t="s">
        <v>6576</v>
      </c>
    </row>
    <row r="4439" spans="1:16" x14ac:dyDescent="0.35">
      <c r="A4439" t="s">
        <v>120</v>
      </c>
      <c r="B4439">
        <v>1748464976</v>
      </c>
      <c r="C4439" t="s">
        <v>20</v>
      </c>
      <c r="D4439" t="s">
        <v>14328</v>
      </c>
      <c r="E4439">
        <v>30543</v>
      </c>
      <c r="F4439" s="9">
        <v>46249</v>
      </c>
      <c r="G4439" t="s">
        <v>5</v>
      </c>
      <c r="H4439" s="8">
        <v>0.53680555555555554</v>
      </c>
      <c r="I4439" s="8">
        <v>0.53680555555555554</v>
      </c>
      <c r="J4439">
        <v>0</v>
      </c>
      <c r="K4439" t="s">
        <v>145</v>
      </c>
      <c r="L4439">
        <v>0</v>
      </c>
      <c r="M4439" t="s">
        <v>20361</v>
      </c>
      <c r="N4439" t="s">
        <v>7017</v>
      </c>
      <c r="O4439" t="s">
        <v>7018</v>
      </c>
      <c r="P4439" t="s">
        <v>7019</v>
      </c>
    </row>
    <row r="4440" spans="1:16" x14ac:dyDescent="0.35">
      <c r="A4440" t="s">
        <v>120</v>
      </c>
      <c r="B4440">
        <v>1748464976</v>
      </c>
      <c r="C4440" t="s">
        <v>20</v>
      </c>
      <c r="D4440" t="s">
        <v>14328</v>
      </c>
      <c r="E4440">
        <v>30543</v>
      </c>
      <c r="F4440" s="9">
        <v>46249</v>
      </c>
      <c r="G4440" t="s">
        <v>5</v>
      </c>
      <c r="H4440" s="8">
        <v>0.54374999999999996</v>
      </c>
      <c r="I4440" s="8">
        <v>0.54374999999999996</v>
      </c>
      <c r="J4440">
        <v>0</v>
      </c>
      <c r="K4440" t="s">
        <v>145</v>
      </c>
      <c r="L4440">
        <v>0</v>
      </c>
      <c r="M4440" t="s">
        <v>19979</v>
      </c>
      <c r="N4440" t="s">
        <v>6888</v>
      </c>
      <c r="O4440" t="s">
        <v>6889</v>
      </c>
      <c r="P4440" t="s">
        <v>6890</v>
      </c>
    </row>
    <row r="4441" spans="1:16" x14ac:dyDescent="0.35">
      <c r="A4441" t="s">
        <v>120</v>
      </c>
      <c r="B4441">
        <v>1748464976</v>
      </c>
      <c r="C4441" t="s">
        <v>20</v>
      </c>
      <c r="D4441" t="s">
        <v>14328</v>
      </c>
      <c r="E4441">
        <v>30543</v>
      </c>
      <c r="F4441" s="9">
        <v>46249</v>
      </c>
      <c r="G4441" t="s">
        <v>5</v>
      </c>
      <c r="H4441" s="8">
        <v>0.55069444444444449</v>
      </c>
      <c r="I4441" s="8">
        <v>0.55069444444444449</v>
      </c>
      <c r="J4441">
        <v>0</v>
      </c>
      <c r="K4441" t="s">
        <v>145</v>
      </c>
      <c r="L4441">
        <v>0</v>
      </c>
      <c r="M4441" t="s">
        <v>19979</v>
      </c>
      <c r="N4441" t="s">
        <v>6894</v>
      </c>
      <c r="O4441" t="s">
        <v>6575</v>
      </c>
      <c r="P4441" t="s">
        <v>6576</v>
      </c>
    </row>
    <row r="4442" spans="1:16" x14ac:dyDescent="0.35">
      <c r="A4442" t="s">
        <v>120</v>
      </c>
      <c r="B4442">
        <v>1748464976</v>
      </c>
      <c r="C4442" t="s">
        <v>20</v>
      </c>
      <c r="D4442" t="s">
        <v>14328</v>
      </c>
      <c r="E4442">
        <v>30543</v>
      </c>
      <c r="F4442" s="9">
        <v>46249</v>
      </c>
      <c r="G4442" t="s">
        <v>5</v>
      </c>
      <c r="H4442" s="8">
        <v>0.55763888888888891</v>
      </c>
      <c r="I4442" s="8">
        <v>0.55763888888888891</v>
      </c>
      <c r="J4442">
        <v>0</v>
      </c>
      <c r="K4442" t="s">
        <v>145</v>
      </c>
      <c r="L4442">
        <v>0</v>
      </c>
      <c r="M4442" t="s">
        <v>20362</v>
      </c>
      <c r="N4442" t="s">
        <v>6888</v>
      </c>
      <c r="O4442" t="s">
        <v>6889</v>
      </c>
      <c r="P4442" t="s">
        <v>6890</v>
      </c>
    </row>
    <row r="4443" spans="1:16" x14ac:dyDescent="0.35">
      <c r="A4443" t="s">
        <v>120</v>
      </c>
      <c r="B4443">
        <v>1748464976</v>
      </c>
      <c r="C4443" t="s">
        <v>20</v>
      </c>
      <c r="D4443" t="s">
        <v>14328</v>
      </c>
      <c r="E4443">
        <v>30543</v>
      </c>
      <c r="F4443" s="9">
        <v>46249</v>
      </c>
      <c r="G4443" t="s">
        <v>5</v>
      </c>
      <c r="H4443" s="8">
        <v>0.56458333333333333</v>
      </c>
      <c r="I4443" s="8">
        <v>0.56458333333333333</v>
      </c>
      <c r="J4443">
        <v>0</v>
      </c>
      <c r="K4443" t="s">
        <v>145</v>
      </c>
      <c r="L4443">
        <v>0</v>
      </c>
      <c r="M4443" t="s">
        <v>20362</v>
      </c>
      <c r="N4443" t="s">
        <v>6940</v>
      </c>
      <c r="O4443" t="s">
        <v>6942</v>
      </c>
      <c r="P4443" t="s">
        <v>6943</v>
      </c>
    </row>
    <row r="4444" spans="1:16" x14ac:dyDescent="0.35">
      <c r="A4444" t="s">
        <v>120</v>
      </c>
      <c r="B4444">
        <v>1748464976</v>
      </c>
      <c r="C4444" t="s">
        <v>20</v>
      </c>
      <c r="D4444" t="s">
        <v>14328</v>
      </c>
      <c r="E4444">
        <v>30543</v>
      </c>
      <c r="F4444" s="9">
        <v>46249</v>
      </c>
      <c r="G4444" t="s">
        <v>5</v>
      </c>
      <c r="H4444" s="8">
        <v>0.57152777777777775</v>
      </c>
      <c r="I4444" s="8">
        <v>0.57152777777777775</v>
      </c>
      <c r="J4444">
        <v>0</v>
      </c>
      <c r="K4444" t="s">
        <v>145</v>
      </c>
      <c r="L4444">
        <v>0</v>
      </c>
      <c r="M4444" t="s">
        <v>20015</v>
      </c>
      <c r="N4444" t="s">
        <v>6888</v>
      </c>
      <c r="O4444" t="s">
        <v>6889</v>
      </c>
      <c r="P4444" t="s">
        <v>6890</v>
      </c>
    </row>
    <row r="4445" spans="1:16" x14ac:dyDescent="0.35">
      <c r="A4445" t="s">
        <v>120</v>
      </c>
      <c r="B4445">
        <v>1748464976</v>
      </c>
      <c r="C4445" t="s">
        <v>20</v>
      </c>
      <c r="D4445" t="s">
        <v>14328</v>
      </c>
      <c r="E4445">
        <v>30543</v>
      </c>
      <c r="F4445" s="9">
        <v>46249</v>
      </c>
      <c r="G4445" t="s">
        <v>5</v>
      </c>
      <c r="H4445" s="8">
        <v>0.57847222222222228</v>
      </c>
      <c r="I4445" s="8">
        <v>0.5854166666666667</v>
      </c>
      <c r="J4445">
        <v>0</v>
      </c>
      <c r="K4445" t="s">
        <v>128</v>
      </c>
      <c r="L4445">
        <v>0</v>
      </c>
      <c r="M4445" t="s">
        <v>129</v>
      </c>
      <c r="N4445" t="s">
        <v>6895</v>
      </c>
      <c r="O4445" t="s">
        <v>6896</v>
      </c>
      <c r="P4445" t="s">
        <v>4947</v>
      </c>
    </row>
    <row r="4446" spans="1:16" x14ac:dyDescent="0.35">
      <c r="A4446" t="s">
        <v>120</v>
      </c>
      <c r="B4446">
        <v>1748464976</v>
      </c>
      <c r="C4446" t="s">
        <v>20</v>
      </c>
      <c r="D4446" t="s">
        <v>14328</v>
      </c>
      <c r="E4446">
        <v>30543</v>
      </c>
      <c r="F4446" s="9">
        <v>46249</v>
      </c>
      <c r="G4446" t="s">
        <v>5</v>
      </c>
      <c r="H4446" s="8">
        <v>0.59305555555555556</v>
      </c>
      <c r="I4446" s="8">
        <v>0.59305555555555556</v>
      </c>
      <c r="J4446">
        <v>0</v>
      </c>
      <c r="K4446" t="s">
        <v>145</v>
      </c>
      <c r="L4446">
        <v>0</v>
      </c>
      <c r="M4446" t="s">
        <v>19580</v>
      </c>
      <c r="N4446" t="s">
        <v>6891</v>
      </c>
      <c r="O4446" t="s">
        <v>6892</v>
      </c>
      <c r="P4446" t="s">
        <v>6893</v>
      </c>
    </row>
    <row r="4447" spans="1:16" x14ac:dyDescent="0.35">
      <c r="A4447" t="s">
        <v>120</v>
      </c>
      <c r="B4447">
        <v>1748464976</v>
      </c>
      <c r="C4447" t="s">
        <v>20</v>
      </c>
      <c r="D4447" t="s">
        <v>14328</v>
      </c>
      <c r="E4447">
        <v>30543</v>
      </c>
      <c r="F4447" s="9">
        <v>46249</v>
      </c>
      <c r="G4447" t="s">
        <v>5</v>
      </c>
      <c r="H4447" s="8">
        <v>0.59930555555555554</v>
      </c>
      <c r="I4447" s="8">
        <v>0.61319444444444449</v>
      </c>
      <c r="J4447">
        <v>0</v>
      </c>
      <c r="K4447" t="s">
        <v>128</v>
      </c>
      <c r="L4447">
        <v>1</v>
      </c>
      <c r="M4447" t="s">
        <v>129</v>
      </c>
      <c r="N4447" t="s">
        <v>6940</v>
      </c>
      <c r="O4447" t="s">
        <v>6575</v>
      </c>
      <c r="P4447" t="s">
        <v>6576</v>
      </c>
    </row>
    <row r="4448" spans="1:16" x14ac:dyDescent="0.35">
      <c r="A4448" t="s">
        <v>120</v>
      </c>
      <c r="B4448">
        <v>1748464976</v>
      </c>
      <c r="C4448" t="s">
        <v>20</v>
      </c>
      <c r="D4448" t="s">
        <v>14328</v>
      </c>
      <c r="E4448">
        <v>30543</v>
      </c>
      <c r="F4448" s="9">
        <v>46249</v>
      </c>
      <c r="G4448" t="s">
        <v>5</v>
      </c>
      <c r="H4448" s="8">
        <v>0.62013888888888891</v>
      </c>
      <c r="I4448" s="8">
        <v>0.62013888888888891</v>
      </c>
      <c r="J4448">
        <v>0</v>
      </c>
      <c r="K4448" t="s">
        <v>145</v>
      </c>
      <c r="L4448">
        <v>0</v>
      </c>
      <c r="M4448" t="s">
        <v>20363</v>
      </c>
      <c r="N4448" t="s">
        <v>20364</v>
      </c>
      <c r="O4448" t="s">
        <v>20365</v>
      </c>
      <c r="P4448" t="s">
        <v>20366</v>
      </c>
    </row>
    <row r="4449" spans="1:16" x14ac:dyDescent="0.35">
      <c r="A4449" t="s">
        <v>120</v>
      </c>
      <c r="B4449">
        <v>1748464976</v>
      </c>
      <c r="C4449" t="s">
        <v>20</v>
      </c>
      <c r="D4449" t="s">
        <v>14328</v>
      </c>
      <c r="E4449">
        <v>30543</v>
      </c>
      <c r="F4449" s="9">
        <v>46249</v>
      </c>
      <c r="G4449" t="s">
        <v>5</v>
      </c>
      <c r="H4449" s="8">
        <v>0.62708333333333333</v>
      </c>
      <c r="I4449" s="8">
        <v>0.6479166666666667</v>
      </c>
      <c r="J4449">
        <v>1</v>
      </c>
      <c r="K4449" t="s">
        <v>128</v>
      </c>
      <c r="L4449">
        <v>2</v>
      </c>
      <c r="M4449" t="s">
        <v>129</v>
      </c>
      <c r="N4449" t="s">
        <v>6947</v>
      </c>
      <c r="O4449" t="s">
        <v>6948</v>
      </c>
      <c r="P4449" t="s">
        <v>6949</v>
      </c>
    </row>
    <row r="4450" spans="1:16" x14ac:dyDescent="0.35">
      <c r="A4450" t="s">
        <v>120</v>
      </c>
      <c r="B4450">
        <v>1748464976</v>
      </c>
      <c r="C4450" t="s">
        <v>20</v>
      </c>
      <c r="D4450" t="s">
        <v>14328</v>
      </c>
      <c r="E4450">
        <v>30543</v>
      </c>
      <c r="F4450" s="9">
        <v>46249</v>
      </c>
      <c r="G4450" t="s">
        <v>5</v>
      </c>
      <c r="H4450" s="8">
        <v>0.65486111111111112</v>
      </c>
      <c r="I4450" s="8">
        <v>0.66180555555555554</v>
      </c>
      <c r="J4450">
        <v>0</v>
      </c>
      <c r="K4450" t="s">
        <v>128</v>
      </c>
      <c r="L4450">
        <v>0</v>
      </c>
      <c r="M4450" t="s">
        <v>129</v>
      </c>
      <c r="N4450" t="s">
        <v>19985</v>
      </c>
      <c r="O4450" t="s">
        <v>19986</v>
      </c>
      <c r="P4450" t="s">
        <v>19987</v>
      </c>
    </row>
    <row r="4451" spans="1:16" x14ac:dyDescent="0.35">
      <c r="A4451" t="s">
        <v>120</v>
      </c>
      <c r="B4451">
        <v>1748464976</v>
      </c>
      <c r="C4451" t="s">
        <v>20</v>
      </c>
      <c r="D4451" t="s">
        <v>14328</v>
      </c>
      <c r="E4451">
        <v>30543</v>
      </c>
      <c r="F4451" s="9">
        <v>46249</v>
      </c>
      <c r="G4451" t="s">
        <v>5</v>
      </c>
      <c r="H4451" s="8">
        <v>0.66874999999999996</v>
      </c>
      <c r="I4451" s="8">
        <v>0.66874999999999996</v>
      </c>
      <c r="J4451">
        <v>0</v>
      </c>
      <c r="K4451" t="s">
        <v>145</v>
      </c>
      <c r="L4451">
        <v>0</v>
      </c>
      <c r="M4451" t="s">
        <v>20280</v>
      </c>
      <c r="N4451" t="s">
        <v>7023</v>
      </c>
      <c r="O4451" t="s">
        <v>7024</v>
      </c>
      <c r="P4451" t="s">
        <v>7025</v>
      </c>
    </row>
    <row r="4452" spans="1:16" x14ac:dyDescent="0.35">
      <c r="A4452" t="s">
        <v>120</v>
      </c>
      <c r="B4452">
        <v>1748464976</v>
      </c>
      <c r="C4452" t="s">
        <v>20</v>
      </c>
      <c r="D4452" t="s">
        <v>14328</v>
      </c>
      <c r="E4452">
        <v>30543</v>
      </c>
      <c r="F4452" s="9">
        <v>46249</v>
      </c>
      <c r="G4452" t="s">
        <v>5</v>
      </c>
      <c r="H4452" s="8">
        <v>0.67569444444444449</v>
      </c>
      <c r="I4452" s="8">
        <v>0.67569444444444449</v>
      </c>
      <c r="J4452">
        <v>0</v>
      </c>
      <c r="K4452" t="s">
        <v>145</v>
      </c>
      <c r="L4452">
        <v>0</v>
      </c>
      <c r="M4452" t="s">
        <v>20329</v>
      </c>
      <c r="N4452" t="s">
        <v>6950</v>
      </c>
      <c r="O4452" t="s">
        <v>6951</v>
      </c>
      <c r="P4452" t="s">
        <v>6952</v>
      </c>
    </row>
    <row r="4453" spans="1:16" x14ac:dyDescent="0.35">
      <c r="A4453" t="s">
        <v>120</v>
      </c>
      <c r="B4453">
        <v>1748464976</v>
      </c>
      <c r="C4453" t="s">
        <v>20</v>
      </c>
      <c r="D4453" t="s">
        <v>14328</v>
      </c>
      <c r="E4453">
        <v>30543</v>
      </c>
      <c r="F4453" s="9">
        <v>46249</v>
      </c>
      <c r="G4453" t="s">
        <v>5</v>
      </c>
      <c r="H4453" s="8">
        <v>0.68263888888888891</v>
      </c>
      <c r="I4453" s="8">
        <v>0.68263888888888891</v>
      </c>
      <c r="J4453">
        <v>0</v>
      </c>
      <c r="K4453" t="s">
        <v>145</v>
      </c>
      <c r="L4453">
        <v>0</v>
      </c>
      <c r="M4453" t="s">
        <v>19576</v>
      </c>
      <c r="N4453" t="s">
        <v>14717</v>
      </c>
      <c r="O4453" t="s">
        <v>14718</v>
      </c>
      <c r="P4453" t="s">
        <v>14719</v>
      </c>
    </row>
    <row r="4454" spans="1:16" x14ac:dyDescent="0.35">
      <c r="A4454" t="s">
        <v>120</v>
      </c>
      <c r="B4454">
        <v>1748464976</v>
      </c>
      <c r="C4454" t="s">
        <v>20</v>
      </c>
      <c r="D4454" t="s">
        <v>14328</v>
      </c>
      <c r="E4454">
        <v>30543</v>
      </c>
      <c r="F4454" s="9">
        <v>46249</v>
      </c>
      <c r="G4454" t="s">
        <v>5</v>
      </c>
      <c r="H4454" s="8">
        <v>0.68958333333333333</v>
      </c>
      <c r="I4454" s="8">
        <v>0.70347222222222228</v>
      </c>
      <c r="J4454">
        <v>0</v>
      </c>
      <c r="K4454" t="s">
        <v>128</v>
      </c>
      <c r="L4454">
        <v>1</v>
      </c>
      <c r="M4454" t="s">
        <v>129</v>
      </c>
      <c r="N4454" t="s">
        <v>6947</v>
      </c>
      <c r="O4454" t="s">
        <v>6948</v>
      </c>
      <c r="P4454" t="s">
        <v>6949</v>
      </c>
    </row>
    <row r="4455" spans="1:16" x14ac:dyDescent="0.35">
      <c r="A4455" t="s">
        <v>120</v>
      </c>
      <c r="B4455">
        <v>1748464976</v>
      </c>
      <c r="C4455" t="s">
        <v>20</v>
      </c>
      <c r="D4455" t="s">
        <v>14328</v>
      </c>
      <c r="E4455">
        <v>30543</v>
      </c>
      <c r="F4455" s="9">
        <v>46249</v>
      </c>
      <c r="G4455" t="s">
        <v>5</v>
      </c>
      <c r="H4455" s="8">
        <v>0.7104166666666667</v>
      </c>
      <c r="I4455" s="8">
        <v>0.7104166666666667</v>
      </c>
      <c r="J4455">
        <v>0</v>
      </c>
      <c r="K4455" t="s">
        <v>145</v>
      </c>
      <c r="L4455">
        <v>0</v>
      </c>
      <c r="M4455" t="s">
        <v>20367</v>
      </c>
      <c r="N4455" t="s">
        <v>14720</v>
      </c>
      <c r="O4455" t="s">
        <v>14721</v>
      </c>
      <c r="P4455" t="s">
        <v>14722</v>
      </c>
    </row>
    <row r="4456" spans="1:16" x14ac:dyDescent="0.35">
      <c r="A4456" t="s">
        <v>120</v>
      </c>
      <c r="B4456">
        <v>1748464976</v>
      </c>
      <c r="C4456" t="s">
        <v>20</v>
      </c>
      <c r="D4456" t="s">
        <v>14328</v>
      </c>
      <c r="E4456">
        <v>30543</v>
      </c>
      <c r="F4456" s="9">
        <v>46249</v>
      </c>
      <c r="G4456" t="s">
        <v>5</v>
      </c>
      <c r="H4456" s="8">
        <v>0.71736111111111112</v>
      </c>
      <c r="I4456" s="8">
        <v>0.71736111111111112</v>
      </c>
      <c r="J4456">
        <v>0</v>
      </c>
      <c r="K4456" t="s">
        <v>145</v>
      </c>
      <c r="L4456">
        <v>0</v>
      </c>
      <c r="M4456" t="s">
        <v>19979</v>
      </c>
      <c r="N4456" t="s">
        <v>6888</v>
      </c>
      <c r="O4456" t="s">
        <v>6889</v>
      </c>
      <c r="P4456" t="s">
        <v>6890</v>
      </c>
    </row>
    <row r="4457" spans="1:16" x14ac:dyDescent="0.35">
      <c r="A4457" t="s">
        <v>120</v>
      </c>
      <c r="B4457">
        <v>1748464976</v>
      </c>
      <c r="C4457" t="s">
        <v>20</v>
      </c>
      <c r="D4457" t="s">
        <v>14328</v>
      </c>
      <c r="E4457">
        <v>30543</v>
      </c>
      <c r="F4457" s="9">
        <v>46249</v>
      </c>
      <c r="G4457" t="s">
        <v>5</v>
      </c>
      <c r="H4457" s="8">
        <v>0.72430555555555554</v>
      </c>
      <c r="I4457" s="8">
        <v>0.73124999999999996</v>
      </c>
      <c r="J4457">
        <v>0</v>
      </c>
      <c r="K4457" t="s">
        <v>128</v>
      </c>
      <c r="L4457">
        <v>0</v>
      </c>
      <c r="M4457" t="s">
        <v>129</v>
      </c>
      <c r="N4457" t="s">
        <v>6894</v>
      </c>
      <c r="O4457" t="s">
        <v>6575</v>
      </c>
      <c r="P4457" t="s">
        <v>6576</v>
      </c>
    </row>
    <row r="4458" spans="1:16" x14ac:dyDescent="0.35">
      <c r="A4458" t="s">
        <v>120</v>
      </c>
      <c r="B4458">
        <v>1748464976</v>
      </c>
      <c r="C4458" t="s">
        <v>20</v>
      </c>
      <c r="D4458" t="s">
        <v>14328</v>
      </c>
      <c r="E4458">
        <v>30543</v>
      </c>
      <c r="F4458" s="9">
        <v>46249</v>
      </c>
      <c r="G4458" t="s">
        <v>5</v>
      </c>
      <c r="H4458" s="8">
        <v>0.73819444444444449</v>
      </c>
      <c r="I4458" s="8">
        <v>0.75208333333333333</v>
      </c>
      <c r="J4458">
        <v>0</v>
      </c>
      <c r="K4458" t="s">
        <v>128</v>
      </c>
      <c r="L4458">
        <v>1</v>
      </c>
      <c r="M4458" t="s">
        <v>129</v>
      </c>
      <c r="N4458" t="s">
        <v>6891</v>
      </c>
      <c r="O4458" t="s">
        <v>6892</v>
      </c>
      <c r="P4458" t="s">
        <v>6893</v>
      </c>
    </row>
    <row r="4459" spans="1:16" x14ac:dyDescent="0.35">
      <c r="A4459" t="s">
        <v>120</v>
      </c>
      <c r="B4459">
        <v>1748464976</v>
      </c>
      <c r="C4459" t="s">
        <v>20</v>
      </c>
      <c r="D4459" t="s">
        <v>14328</v>
      </c>
      <c r="E4459">
        <v>30543</v>
      </c>
      <c r="F4459" s="9">
        <v>46249</v>
      </c>
      <c r="G4459" t="s">
        <v>5</v>
      </c>
      <c r="H4459" s="8">
        <v>0.75902777777777775</v>
      </c>
      <c r="I4459" s="8">
        <v>0.75902777777777775</v>
      </c>
      <c r="J4459">
        <v>0</v>
      </c>
      <c r="K4459" t="s">
        <v>145</v>
      </c>
      <c r="L4459">
        <v>0</v>
      </c>
      <c r="M4459" t="s">
        <v>17178</v>
      </c>
      <c r="N4459" t="s">
        <v>6940</v>
      </c>
      <c r="O4459" t="s">
        <v>6942</v>
      </c>
      <c r="P4459" t="s">
        <v>6943</v>
      </c>
    </row>
    <row r="4460" spans="1:16" x14ac:dyDescent="0.35">
      <c r="A4460" t="s">
        <v>120</v>
      </c>
      <c r="B4460">
        <v>1748464976</v>
      </c>
      <c r="C4460" t="s">
        <v>20</v>
      </c>
      <c r="D4460" t="s">
        <v>14328</v>
      </c>
      <c r="E4460">
        <v>30543</v>
      </c>
      <c r="F4460" s="9">
        <v>46249</v>
      </c>
      <c r="G4460" t="s">
        <v>5</v>
      </c>
      <c r="H4460" s="8">
        <v>0.76666666666666672</v>
      </c>
      <c r="I4460" s="8">
        <v>0.76666666666666672</v>
      </c>
      <c r="J4460">
        <v>0</v>
      </c>
      <c r="K4460" t="s">
        <v>145</v>
      </c>
      <c r="L4460">
        <v>0</v>
      </c>
      <c r="M4460" t="s">
        <v>16803</v>
      </c>
      <c r="N4460" t="s">
        <v>4519</v>
      </c>
      <c r="O4460" t="s">
        <v>4520</v>
      </c>
      <c r="P4460" t="s">
        <v>4521</v>
      </c>
    </row>
    <row r="4461" spans="1:16" x14ac:dyDescent="0.35">
      <c r="A4461" t="s">
        <v>120</v>
      </c>
      <c r="B4461">
        <v>1748464976</v>
      </c>
      <c r="C4461" t="s">
        <v>20</v>
      </c>
      <c r="D4461" t="s">
        <v>14328</v>
      </c>
      <c r="E4461">
        <v>30543</v>
      </c>
      <c r="F4461" s="9">
        <v>46249</v>
      </c>
      <c r="G4461" t="s">
        <v>5</v>
      </c>
      <c r="H4461" s="8">
        <v>0.7729166666666667</v>
      </c>
      <c r="I4461" s="8">
        <v>0.7729166666666667</v>
      </c>
      <c r="J4461">
        <v>0</v>
      </c>
      <c r="K4461" t="s">
        <v>145</v>
      </c>
      <c r="L4461">
        <v>0</v>
      </c>
      <c r="M4461" t="s">
        <v>16826</v>
      </c>
      <c r="N4461" t="s">
        <v>6940</v>
      </c>
      <c r="O4461" t="s">
        <v>6575</v>
      </c>
      <c r="P4461" t="s">
        <v>6576</v>
      </c>
    </row>
    <row r="4462" spans="1:16" x14ac:dyDescent="0.35">
      <c r="A4462" t="s">
        <v>120</v>
      </c>
      <c r="B4462">
        <v>1748464976</v>
      </c>
      <c r="C4462" t="s">
        <v>20</v>
      </c>
      <c r="D4462" t="s">
        <v>14328</v>
      </c>
      <c r="E4462">
        <v>30543</v>
      </c>
      <c r="F4462" s="9">
        <v>46249</v>
      </c>
      <c r="G4462" t="s">
        <v>5</v>
      </c>
      <c r="H4462" s="8">
        <v>0.77986111111111112</v>
      </c>
      <c r="I4462" s="8">
        <v>0.77986111111111112</v>
      </c>
      <c r="J4462">
        <v>0</v>
      </c>
      <c r="K4462" t="s">
        <v>145</v>
      </c>
      <c r="L4462">
        <v>0</v>
      </c>
      <c r="M4462" t="s">
        <v>20368</v>
      </c>
      <c r="N4462" t="s">
        <v>7032</v>
      </c>
      <c r="O4462" t="s">
        <v>7033</v>
      </c>
      <c r="P4462" t="s">
        <v>7034</v>
      </c>
    </row>
    <row r="4463" spans="1:16" x14ac:dyDescent="0.35">
      <c r="A4463" t="s">
        <v>120</v>
      </c>
      <c r="B4463">
        <v>1748464976</v>
      </c>
      <c r="C4463" t="s">
        <v>20</v>
      </c>
      <c r="D4463" t="s">
        <v>14328</v>
      </c>
      <c r="E4463">
        <v>30543</v>
      </c>
      <c r="F4463" s="9">
        <v>46249</v>
      </c>
      <c r="G4463" t="s">
        <v>5</v>
      </c>
      <c r="H4463" s="8">
        <v>0.78680555555555554</v>
      </c>
      <c r="I4463" s="8">
        <v>0.78680555555555554</v>
      </c>
      <c r="J4463">
        <v>0</v>
      </c>
      <c r="K4463" t="s">
        <v>145</v>
      </c>
      <c r="L4463">
        <v>0</v>
      </c>
      <c r="M4463" t="s">
        <v>20369</v>
      </c>
      <c r="N4463" t="s">
        <v>7038</v>
      </c>
      <c r="O4463" t="s">
        <v>7039</v>
      </c>
      <c r="P4463" t="s">
        <v>7040</v>
      </c>
    </row>
    <row r="4464" spans="1:16" x14ac:dyDescent="0.35">
      <c r="A4464" t="s">
        <v>120</v>
      </c>
      <c r="B4464">
        <v>1748464976</v>
      </c>
      <c r="C4464" t="s">
        <v>20</v>
      </c>
      <c r="D4464" t="s">
        <v>14328</v>
      </c>
      <c r="E4464">
        <v>30543</v>
      </c>
      <c r="F4464" s="9">
        <v>46250</v>
      </c>
      <c r="G4464" t="s">
        <v>6</v>
      </c>
      <c r="H4464" s="8">
        <v>0.37708333333333333</v>
      </c>
      <c r="I4464" s="8">
        <v>0.41180555555555554</v>
      </c>
      <c r="J4464">
        <v>1</v>
      </c>
      <c r="K4464" t="s">
        <v>128</v>
      </c>
      <c r="L4464">
        <v>2</v>
      </c>
      <c r="M4464" t="s">
        <v>129</v>
      </c>
      <c r="N4464" t="s">
        <v>257</v>
      </c>
      <c r="O4464" t="s">
        <v>258</v>
      </c>
      <c r="P4464" t="s">
        <v>259</v>
      </c>
    </row>
    <row r="4465" spans="1:16" x14ac:dyDescent="0.35">
      <c r="A4465" t="s">
        <v>120</v>
      </c>
      <c r="B4465">
        <v>1748464976</v>
      </c>
      <c r="C4465" t="s">
        <v>20</v>
      </c>
      <c r="D4465" t="s">
        <v>14328</v>
      </c>
      <c r="E4465">
        <v>30543</v>
      </c>
      <c r="F4465" s="9">
        <v>46250</v>
      </c>
      <c r="G4465" t="s">
        <v>6</v>
      </c>
      <c r="H4465" s="8">
        <v>0.41875000000000001</v>
      </c>
      <c r="I4465" s="8">
        <v>0.41875000000000001</v>
      </c>
      <c r="J4465">
        <v>0</v>
      </c>
      <c r="K4465" t="s">
        <v>145</v>
      </c>
      <c r="L4465">
        <v>0</v>
      </c>
      <c r="M4465" t="s">
        <v>16705</v>
      </c>
      <c r="N4465" t="s">
        <v>1186</v>
      </c>
      <c r="O4465" t="s">
        <v>1187</v>
      </c>
      <c r="P4465" t="s">
        <v>1188</v>
      </c>
    </row>
    <row r="4466" spans="1:16" x14ac:dyDescent="0.35">
      <c r="A4466" t="s">
        <v>120</v>
      </c>
      <c r="B4466">
        <v>1748464976</v>
      </c>
      <c r="C4466" t="s">
        <v>20</v>
      </c>
      <c r="D4466" t="s">
        <v>14328</v>
      </c>
      <c r="E4466">
        <v>30543</v>
      </c>
      <c r="F4466" s="9">
        <v>46250</v>
      </c>
      <c r="G4466" t="s">
        <v>6</v>
      </c>
      <c r="H4466" s="8">
        <v>0.42569444444444443</v>
      </c>
      <c r="I4466" s="8">
        <v>0.42569444444444443</v>
      </c>
      <c r="J4466">
        <v>0</v>
      </c>
      <c r="K4466" t="s">
        <v>145</v>
      </c>
      <c r="L4466">
        <v>0</v>
      </c>
      <c r="M4466" t="s">
        <v>17352</v>
      </c>
      <c r="N4466" t="s">
        <v>257</v>
      </c>
      <c r="O4466" t="s">
        <v>258</v>
      </c>
      <c r="P4466" t="s">
        <v>259</v>
      </c>
    </row>
    <row r="4467" spans="1:16" x14ac:dyDescent="0.35">
      <c r="A4467" t="s">
        <v>120</v>
      </c>
      <c r="B4467">
        <v>1748464976</v>
      </c>
      <c r="C4467" t="s">
        <v>20</v>
      </c>
      <c r="D4467" t="s">
        <v>14328</v>
      </c>
      <c r="E4467">
        <v>30543</v>
      </c>
      <c r="F4467" s="9">
        <v>46250</v>
      </c>
      <c r="G4467" t="s">
        <v>6</v>
      </c>
      <c r="H4467" s="8">
        <v>0.43263888888888891</v>
      </c>
      <c r="I4467" s="8">
        <v>0.43263888888888891</v>
      </c>
      <c r="J4467">
        <v>0</v>
      </c>
      <c r="K4467" t="s">
        <v>145</v>
      </c>
      <c r="L4467">
        <v>0</v>
      </c>
      <c r="M4467" t="s">
        <v>17243</v>
      </c>
      <c r="N4467" t="s">
        <v>322</v>
      </c>
      <c r="O4467" t="s">
        <v>320</v>
      </c>
      <c r="P4467" t="s">
        <v>321</v>
      </c>
    </row>
    <row r="4468" spans="1:16" x14ac:dyDescent="0.35">
      <c r="A4468" t="s">
        <v>120</v>
      </c>
      <c r="B4468">
        <v>1748464976</v>
      </c>
      <c r="C4468" t="s">
        <v>20</v>
      </c>
      <c r="D4468" t="s">
        <v>14328</v>
      </c>
      <c r="E4468">
        <v>30543</v>
      </c>
      <c r="F4468" s="9">
        <v>46250</v>
      </c>
      <c r="G4468" t="s">
        <v>6</v>
      </c>
      <c r="H4468" s="8">
        <v>0.43958333333333333</v>
      </c>
      <c r="I4468" s="8">
        <v>0.43958333333333333</v>
      </c>
      <c r="J4468">
        <v>0</v>
      </c>
      <c r="K4468" t="s">
        <v>145</v>
      </c>
      <c r="L4468">
        <v>0</v>
      </c>
      <c r="M4468" t="s">
        <v>20370</v>
      </c>
      <c r="N4468" t="s">
        <v>1192</v>
      </c>
      <c r="O4468" t="s">
        <v>1193</v>
      </c>
      <c r="P4468" t="s">
        <v>1194</v>
      </c>
    </row>
    <row r="4469" spans="1:16" x14ac:dyDescent="0.35">
      <c r="A4469" t="s">
        <v>120</v>
      </c>
      <c r="B4469">
        <v>1748464976</v>
      </c>
      <c r="C4469" t="s">
        <v>20</v>
      </c>
      <c r="D4469" t="s">
        <v>14328</v>
      </c>
      <c r="E4469">
        <v>30543</v>
      </c>
      <c r="F4469" s="9">
        <v>46250</v>
      </c>
      <c r="G4469" t="s">
        <v>6</v>
      </c>
      <c r="H4469" s="8">
        <v>0.4465277777777778</v>
      </c>
      <c r="I4469" s="8">
        <v>0.4465277777777778</v>
      </c>
      <c r="J4469">
        <v>0</v>
      </c>
      <c r="K4469" t="s">
        <v>145</v>
      </c>
      <c r="L4469">
        <v>0</v>
      </c>
      <c r="M4469" t="s">
        <v>16525</v>
      </c>
      <c r="N4469" t="s">
        <v>20371</v>
      </c>
      <c r="O4469" t="s">
        <v>20372</v>
      </c>
      <c r="P4469" t="s">
        <v>20373</v>
      </c>
    </row>
    <row r="4470" spans="1:16" x14ac:dyDescent="0.35">
      <c r="A4470" t="s">
        <v>120</v>
      </c>
      <c r="B4470">
        <v>1748464976</v>
      </c>
      <c r="C4470" t="s">
        <v>20</v>
      </c>
      <c r="D4470" t="s">
        <v>14328</v>
      </c>
      <c r="E4470">
        <v>30543</v>
      </c>
      <c r="F4470" s="9">
        <v>46250</v>
      </c>
      <c r="G4470" t="s">
        <v>6</v>
      </c>
      <c r="H4470" s="8">
        <v>0.45347222222222222</v>
      </c>
      <c r="I4470" s="8">
        <v>0.47499999999999998</v>
      </c>
      <c r="J4470">
        <v>1</v>
      </c>
      <c r="K4470" t="s">
        <v>128</v>
      </c>
      <c r="L4470">
        <v>2</v>
      </c>
      <c r="M4470" t="s">
        <v>129</v>
      </c>
      <c r="N4470" t="s">
        <v>1195</v>
      </c>
      <c r="O4470" t="s">
        <v>1196</v>
      </c>
      <c r="P4470" t="s">
        <v>1197</v>
      </c>
    </row>
    <row r="4471" spans="1:16" x14ac:dyDescent="0.35">
      <c r="A4471" t="s">
        <v>120</v>
      </c>
      <c r="B4471">
        <v>1748464976</v>
      </c>
      <c r="C4471" t="s">
        <v>20</v>
      </c>
      <c r="D4471" t="s">
        <v>14328</v>
      </c>
      <c r="E4471">
        <v>30543</v>
      </c>
      <c r="F4471" s="9">
        <v>46250</v>
      </c>
      <c r="G4471" t="s">
        <v>6</v>
      </c>
      <c r="H4471" s="8">
        <v>0.48125000000000001</v>
      </c>
      <c r="I4471" s="8">
        <v>0.51597222222222228</v>
      </c>
      <c r="J4471">
        <v>1</v>
      </c>
      <c r="K4471" t="s">
        <v>128</v>
      </c>
      <c r="L4471">
        <v>2</v>
      </c>
      <c r="M4471" t="s">
        <v>129</v>
      </c>
      <c r="N4471" t="s">
        <v>14704</v>
      </c>
      <c r="O4471" t="s">
        <v>14705</v>
      </c>
      <c r="P4471" t="s">
        <v>14706</v>
      </c>
    </row>
    <row r="4472" spans="1:16" x14ac:dyDescent="0.35">
      <c r="A4472" t="s">
        <v>120</v>
      </c>
      <c r="B4472">
        <v>1748464976</v>
      </c>
      <c r="C4472" t="s">
        <v>20</v>
      </c>
      <c r="D4472" t="s">
        <v>14328</v>
      </c>
      <c r="E4472">
        <v>30543</v>
      </c>
      <c r="F4472" s="9">
        <v>46250</v>
      </c>
      <c r="G4472" t="s">
        <v>6</v>
      </c>
      <c r="H4472" s="8">
        <v>0.5229166666666667</v>
      </c>
      <c r="I4472" s="8">
        <v>0.5229166666666667</v>
      </c>
      <c r="J4472">
        <v>0</v>
      </c>
      <c r="K4472" t="s">
        <v>145</v>
      </c>
      <c r="L4472">
        <v>0</v>
      </c>
      <c r="M4472" t="s">
        <v>20374</v>
      </c>
      <c r="N4472" t="s">
        <v>11306</v>
      </c>
      <c r="O4472" t="s">
        <v>11307</v>
      </c>
      <c r="P4472" t="s">
        <v>11308</v>
      </c>
    </row>
    <row r="4473" spans="1:16" x14ac:dyDescent="0.35">
      <c r="A4473" t="s">
        <v>120</v>
      </c>
      <c r="B4473">
        <v>1748464976</v>
      </c>
      <c r="C4473" t="s">
        <v>20</v>
      </c>
      <c r="D4473" t="s">
        <v>14328</v>
      </c>
      <c r="E4473">
        <v>30543</v>
      </c>
      <c r="F4473" s="9">
        <v>46250</v>
      </c>
      <c r="G4473" t="s">
        <v>6</v>
      </c>
      <c r="H4473" s="8">
        <v>0.52986111111111112</v>
      </c>
      <c r="I4473" s="8">
        <v>0.53680555555555554</v>
      </c>
      <c r="J4473">
        <v>0</v>
      </c>
      <c r="K4473" t="s">
        <v>128</v>
      </c>
      <c r="L4473">
        <v>0</v>
      </c>
      <c r="M4473" t="s">
        <v>129</v>
      </c>
      <c r="N4473" t="s">
        <v>11309</v>
      </c>
      <c r="O4473" t="s">
        <v>11310</v>
      </c>
      <c r="P4473" t="s">
        <v>11311</v>
      </c>
    </row>
    <row r="4474" spans="1:16" x14ac:dyDescent="0.35">
      <c r="A4474" t="s">
        <v>120</v>
      </c>
      <c r="B4474">
        <v>1748464976</v>
      </c>
      <c r="C4474" t="s">
        <v>20</v>
      </c>
      <c r="D4474" t="s">
        <v>14328</v>
      </c>
      <c r="E4474">
        <v>30543</v>
      </c>
      <c r="F4474" s="9">
        <v>46250</v>
      </c>
      <c r="G4474" t="s">
        <v>6</v>
      </c>
      <c r="H4474" s="8">
        <v>0.54374999999999996</v>
      </c>
      <c r="I4474" s="8">
        <v>0.54374999999999996</v>
      </c>
      <c r="J4474">
        <v>0</v>
      </c>
      <c r="K4474" t="s">
        <v>145</v>
      </c>
      <c r="L4474">
        <v>0</v>
      </c>
      <c r="M4474" t="s">
        <v>20375</v>
      </c>
      <c r="N4474" t="s">
        <v>11306</v>
      </c>
      <c r="O4474" t="s">
        <v>11307</v>
      </c>
      <c r="P4474" t="s">
        <v>11308</v>
      </c>
    </row>
    <row r="4475" spans="1:16" x14ac:dyDescent="0.35">
      <c r="A4475" t="s">
        <v>120</v>
      </c>
      <c r="B4475">
        <v>1748464976</v>
      </c>
      <c r="C4475" t="s">
        <v>20</v>
      </c>
      <c r="D4475" t="s">
        <v>14328</v>
      </c>
      <c r="E4475">
        <v>30543</v>
      </c>
      <c r="F4475" s="9">
        <v>46250</v>
      </c>
      <c r="G4475" t="s">
        <v>6</v>
      </c>
      <c r="H4475" s="8">
        <v>0.55069444444444449</v>
      </c>
      <c r="I4475" s="8">
        <v>0.55069444444444449</v>
      </c>
      <c r="J4475">
        <v>0</v>
      </c>
      <c r="K4475" t="s">
        <v>145</v>
      </c>
      <c r="L4475">
        <v>0</v>
      </c>
      <c r="M4475" t="s">
        <v>20315</v>
      </c>
      <c r="N4475" t="s">
        <v>1210</v>
      </c>
      <c r="O4475" t="s">
        <v>1211</v>
      </c>
      <c r="P4475" t="s">
        <v>1212</v>
      </c>
    </row>
    <row r="4476" spans="1:16" x14ac:dyDescent="0.35">
      <c r="A4476" t="s">
        <v>120</v>
      </c>
      <c r="B4476">
        <v>1748464976</v>
      </c>
      <c r="C4476" t="s">
        <v>20</v>
      </c>
      <c r="D4476" t="s">
        <v>14328</v>
      </c>
      <c r="E4476">
        <v>30543</v>
      </c>
      <c r="F4476" s="9">
        <v>46250</v>
      </c>
      <c r="G4476" t="s">
        <v>6</v>
      </c>
      <c r="H4476" s="8">
        <v>0.55763888888888891</v>
      </c>
      <c r="I4476" s="8">
        <v>0.65486111111111112</v>
      </c>
      <c r="J4476">
        <v>2</v>
      </c>
      <c r="K4476" t="s">
        <v>128</v>
      </c>
      <c r="L4476">
        <v>7</v>
      </c>
      <c r="M4476" t="s">
        <v>129</v>
      </c>
      <c r="N4476" t="s">
        <v>1198</v>
      </c>
      <c r="O4476" t="s">
        <v>1199</v>
      </c>
      <c r="P4476" t="s">
        <v>1200</v>
      </c>
    </row>
    <row r="4477" spans="1:16" x14ac:dyDescent="0.35">
      <c r="A4477" t="s">
        <v>120</v>
      </c>
      <c r="B4477">
        <v>1748464976</v>
      </c>
      <c r="C4477" t="s">
        <v>20</v>
      </c>
      <c r="D4477" t="s">
        <v>14328</v>
      </c>
      <c r="E4477">
        <v>30543</v>
      </c>
      <c r="F4477" s="9">
        <v>46250</v>
      </c>
      <c r="G4477" t="s">
        <v>6</v>
      </c>
      <c r="H4477" s="8">
        <v>0.66180555555555554</v>
      </c>
      <c r="I4477" s="8">
        <v>0.69652777777777775</v>
      </c>
      <c r="J4477">
        <v>1</v>
      </c>
      <c r="K4477" t="s">
        <v>128</v>
      </c>
      <c r="L4477">
        <v>2</v>
      </c>
      <c r="M4477" t="s">
        <v>129</v>
      </c>
      <c r="N4477" t="s">
        <v>1210</v>
      </c>
      <c r="O4477" t="s">
        <v>1211</v>
      </c>
      <c r="P4477" t="s">
        <v>1212</v>
      </c>
    </row>
    <row r="4478" spans="1:16" x14ac:dyDescent="0.35">
      <c r="A4478" t="s">
        <v>120</v>
      </c>
      <c r="B4478">
        <v>1748464976</v>
      </c>
      <c r="C4478" t="s">
        <v>20</v>
      </c>
      <c r="D4478" t="s">
        <v>14328</v>
      </c>
      <c r="E4478">
        <v>30543</v>
      </c>
      <c r="F4478" s="9">
        <v>46250</v>
      </c>
      <c r="G4478" t="s">
        <v>6</v>
      </c>
      <c r="H4478" s="8">
        <v>0.70347222222222228</v>
      </c>
      <c r="I4478" s="8">
        <v>0.7104166666666667</v>
      </c>
      <c r="J4478">
        <v>0</v>
      </c>
      <c r="K4478" t="s">
        <v>128</v>
      </c>
      <c r="L4478">
        <v>0</v>
      </c>
      <c r="M4478" t="s">
        <v>129</v>
      </c>
      <c r="N4478" t="s">
        <v>14704</v>
      </c>
      <c r="O4478" t="s">
        <v>14705</v>
      </c>
      <c r="P4478" t="s">
        <v>14706</v>
      </c>
    </row>
    <row r="4479" spans="1:16" x14ac:dyDescent="0.35">
      <c r="A4479" t="s">
        <v>120</v>
      </c>
      <c r="B4479">
        <v>1748464976</v>
      </c>
      <c r="C4479" t="s">
        <v>20</v>
      </c>
      <c r="D4479" t="s">
        <v>14328</v>
      </c>
      <c r="E4479">
        <v>30543</v>
      </c>
      <c r="F4479" s="9">
        <v>46250</v>
      </c>
      <c r="G4479" t="s">
        <v>6</v>
      </c>
      <c r="H4479" s="8">
        <v>0.71736111111111112</v>
      </c>
      <c r="I4479" s="8">
        <v>0.71736111111111112</v>
      </c>
      <c r="J4479">
        <v>0</v>
      </c>
      <c r="K4479" t="s">
        <v>145</v>
      </c>
      <c r="L4479">
        <v>0</v>
      </c>
      <c r="M4479" t="s">
        <v>20374</v>
      </c>
      <c r="N4479" t="s">
        <v>11309</v>
      </c>
      <c r="O4479" t="s">
        <v>11310</v>
      </c>
      <c r="P4479" t="s">
        <v>11311</v>
      </c>
    </row>
    <row r="4480" spans="1:16" x14ac:dyDescent="0.35">
      <c r="A4480" t="s">
        <v>120</v>
      </c>
      <c r="B4480">
        <v>1748464976</v>
      </c>
      <c r="C4480" t="s">
        <v>20</v>
      </c>
      <c r="D4480" t="s">
        <v>14328</v>
      </c>
      <c r="E4480">
        <v>30543</v>
      </c>
      <c r="F4480" s="9">
        <v>46250</v>
      </c>
      <c r="G4480" t="s">
        <v>6</v>
      </c>
      <c r="H4480" s="8">
        <v>0.72430555555555554</v>
      </c>
      <c r="I4480" s="8">
        <v>0.75902777777777775</v>
      </c>
      <c r="J4480">
        <v>1</v>
      </c>
      <c r="K4480" t="s">
        <v>128</v>
      </c>
      <c r="L4480">
        <v>2</v>
      </c>
      <c r="M4480" t="s">
        <v>129</v>
      </c>
      <c r="N4480" t="s">
        <v>11306</v>
      </c>
      <c r="O4480" t="s">
        <v>11307</v>
      </c>
      <c r="P4480" t="s">
        <v>11308</v>
      </c>
    </row>
    <row r="4481" spans="1:16" x14ac:dyDescent="0.35">
      <c r="A4481" t="s">
        <v>120</v>
      </c>
      <c r="B4481">
        <v>1748464976</v>
      </c>
      <c r="C4481" t="s">
        <v>20</v>
      </c>
      <c r="D4481" t="s">
        <v>14328</v>
      </c>
      <c r="E4481">
        <v>30543</v>
      </c>
      <c r="F4481" s="9">
        <v>46250</v>
      </c>
      <c r="G4481" t="s">
        <v>6</v>
      </c>
      <c r="H4481" s="8">
        <v>0.76597222222222228</v>
      </c>
      <c r="I4481" s="8">
        <v>0.77986111111111112</v>
      </c>
      <c r="J4481">
        <v>0</v>
      </c>
      <c r="K4481" t="s">
        <v>128</v>
      </c>
      <c r="L4481">
        <v>1</v>
      </c>
      <c r="M4481" t="s">
        <v>129</v>
      </c>
      <c r="N4481" t="s">
        <v>1210</v>
      </c>
      <c r="O4481" t="s">
        <v>1211</v>
      </c>
      <c r="P4481" t="s">
        <v>1212</v>
      </c>
    </row>
    <row r="4482" spans="1:16" x14ac:dyDescent="0.35">
      <c r="A4482" t="s">
        <v>120</v>
      </c>
      <c r="B4482">
        <v>1748464976</v>
      </c>
      <c r="C4482" t="s">
        <v>20</v>
      </c>
      <c r="D4482" t="s">
        <v>14328</v>
      </c>
      <c r="E4482">
        <v>30543</v>
      </c>
      <c r="F4482" s="9">
        <v>46250</v>
      </c>
      <c r="G4482" t="s">
        <v>6</v>
      </c>
      <c r="H4482" s="8">
        <v>0.78680555555555554</v>
      </c>
      <c r="I4482" s="8">
        <v>0.78680555555555554</v>
      </c>
      <c r="J4482">
        <v>0</v>
      </c>
      <c r="K4482" t="s">
        <v>145</v>
      </c>
      <c r="L4482">
        <v>0</v>
      </c>
      <c r="M4482" t="s">
        <v>20376</v>
      </c>
      <c r="N4482" t="s">
        <v>14704</v>
      </c>
      <c r="O4482" t="s">
        <v>14705</v>
      </c>
      <c r="P4482" t="s">
        <v>14706</v>
      </c>
    </row>
    <row r="4483" spans="1:16" x14ac:dyDescent="0.35">
      <c r="A4483" t="s">
        <v>120</v>
      </c>
      <c r="B4483">
        <v>1748464976</v>
      </c>
      <c r="C4483" t="s">
        <v>20</v>
      </c>
      <c r="D4483" t="s">
        <v>14328</v>
      </c>
      <c r="E4483">
        <v>30543</v>
      </c>
      <c r="F4483" s="9">
        <v>46251</v>
      </c>
      <c r="G4483" t="s">
        <v>4704</v>
      </c>
      <c r="H4483" s="8">
        <v>0.37708333333333333</v>
      </c>
      <c r="I4483" s="8">
        <v>0.39791666666666664</v>
      </c>
      <c r="J4483">
        <v>0</v>
      </c>
      <c r="K4483" t="s">
        <v>128</v>
      </c>
      <c r="L4483">
        <v>2</v>
      </c>
      <c r="M4483" t="s">
        <v>129</v>
      </c>
      <c r="N4483" t="s">
        <v>257</v>
      </c>
      <c r="O4483" t="s">
        <v>258</v>
      </c>
      <c r="P4483" t="s">
        <v>259</v>
      </c>
    </row>
    <row r="4484" spans="1:16" x14ac:dyDescent="0.35">
      <c r="A4484" t="s">
        <v>120</v>
      </c>
      <c r="B4484">
        <v>1748464976</v>
      </c>
      <c r="C4484" t="s">
        <v>20</v>
      </c>
      <c r="D4484" t="s">
        <v>14328</v>
      </c>
      <c r="E4484">
        <v>30543</v>
      </c>
      <c r="F4484" s="9">
        <v>46251</v>
      </c>
      <c r="G4484" t="s">
        <v>4704</v>
      </c>
      <c r="H4484" s="8">
        <v>0.40486111111111112</v>
      </c>
      <c r="I4484" s="8">
        <v>0.40486111111111112</v>
      </c>
      <c r="J4484">
        <v>0</v>
      </c>
      <c r="K4484" t="s">
        <v>145</v>
      </c>
      <c r="L4484">
        <v>0</v>
      </c>
      <c r="M4484" t="s">
        <v>18066</v>
      </c>
      <c r="N4484" t="s">
        <v>20377</v>
      </c>
      <c r="O4484" t="s">
        <v>20378</v>
      </c>
      <c r="P4484" t="s">
        <v>20379</v>
      </c>
    </row>
    <row r="4485" spans="1:16" x14ac:dyDescent="0.35">
      <c r="A4485" t="s">
        <v>120</v>
      </c>
      <c r="B4485">
        <v>1748464976</v>
      </c>
      <c r="C4485" t="s">
        <v>20</v>
      </c>
      <c r="D4485" t="s">
        <v>14328</v>
      </c>
      <c r="E4485">
        <v>30543</v>
      </c>
      <c r="F4485" s="9">
        <v>46251</v>
      </c>
      <c r="G4485" t="s">
        <v>4704</v>
      </c>
      <c r="H4485" s="8">
        <v>0.41180555555555554</v>
      </c>
      <c r="I4485" s="8">
        <v>0.41875000000000001</v>
      </c>
      <c r="J4485">
        <v>0</v>
      </c>
      <c r="K4485" t="s">
        <v>128</v>
      </c>
      <c r="L4485">
        <v>1</v>
      </c>
      <c r="M4485" t="s">
        <v>129</v>
      </c>
      <c r="N4485" t="s">
        <v>319</v>
      </c>
      <c r="O4485" t="s">
        <v>320</v>
      </c>
      <c r="P4485" t="s">
        <v>321</v>
      </c>
    </row>
    <row r="4486" spans="1:16" x14ac:dyDescent="0.35">
      <c r="A4486" t="s">
        <v>120</v>
      </c>
      <c r="B4486">
        <v>1748464976</v>
      </c>
      <c r="C4486" t="s">
        <v>20</v>
      </c>
      <c r="D4486" t="s">
        <v>14328</v>
      </c>
      <c r="E4486">
        <v>30543</v>
      </c>
      <c r="F4486" s="9">
        <v>46251</v>
      </c>
      <c r="G4486" t="s">
        <v>4704</v>
      </c>
      <c r="H4486" s="8">
        <v>0.42569444444444443</v>
      </c>
      <c r="I4486" s="8">
        <v>0.42569444444444443</v>
      </c>
      <c r="J4486">
        <v>0</v>
      </c>
      <c r="K4486" t="s">
        <v>145</v>
      </c>
      <c r="L4486">
        <v>0</v>
      </c>
      <c r="M4486" t="s">
        <v>17028</v>
      </c>
      <c r="N4486" t="s">
        <v>3805</v>
      </c>
      <c r="O4486" t="s">
        <v>3806</v>
      </c>
      <c r="P4486" t="s">
        <v>3807</v>
      </c>
    </row>
    <row r="4487" spans="1:16" x14ac:dyDescent="0.35">
      <c r="A4487" t="s">
        <v>120</v>
      </c>
      <c r="B4487">
        <v>1748464976</v>
      </c>
      <c r="C4487" t="s">
        <v>20</v>
      </c>
      <c r="D4487" t="s">
        <v>14328</v>
      </c>
      <c r="E4487">
        <v>30543</v>
      </c>
      <c r="F4487" s="9">
        <v>46251</v>
      </c>
      <c r="G4487" t="s">
        <v>4704</v>
      </c>
      <c r="H4487" s="8">
        <v>0.43263888888888891</v>
      </c>
      <c r="I4487" s="8">
        <v>0.43263888888888891</v>
      </c>
      <c r="J4487">
        <v>0</v>
      </c>
      <c r="K4487" t="s">
        <v>145</v>
      </c>
      <c r="L4487">
        <v>0</v>
      </c>
      <c r="M4487" t="s">
        <v>18478</v>
      </c>
      <c r="N4487" t="s">
        <v>14723</v>
      </c>
      <c r="O4487" t="s">
        <v>14724</v>
      </c>
      <c r="P4487" t="s">
        <v>14725</v>
      </c>
    </row>
    <row r="4488" spans="1:16" x14ac:dyDescent="0.35">
      <c r="A4488" t="s">
        <v>120</v>
      </c>
      <c r="B4488">
        <v>1748464976</v>
      </c>
      <c r="C4488" t="s">
        <v>20</v>
      </c>
      <c r="D4488" t="s">
        <v>14328</v>
      </c>
      <c r="E4488">
        <v>30543</v>
      </c>
      <c r="F4488" s="9">
        <v>46251</v>
      </c>
      <c r="G4488" t="s">
        <v>4704</v>
      </c>
      <c r="H4488" s="8">
        <v>0.43958333333333333</v>
      </c>
      <c r="I4488" s="8">
        <v>0.43958333333333333</v>
      </c>
      <c r="J4488">
        <v>0</v>
      </c>
      <c r="K4488" t="s">
        <v>145</v>
      </c>
      <c r="L4488">
        <v>0</v>
      </c>
      <c r="M4488" t="s">
        <v>20380</v>
      </c>
      <c r="N4488" t="s">
        <v>3808</v>
      </c>
      <c r="O4488" t="s">
        <v>3809</v>
      </c>
      <c r="P4488" t="s">
        <v>3810</v>
      </c>
    </row>
    <row r="4489" spans="1:16" x14ac:dyDescent="0.35">
      <c r="A4489" t="s">
        <v>120</v>
      </c>
      <c r="B4489">
        <v>1748464976</v>
      </c>
      <c r="C4489" t="s">
        <v>20</v>
      </c>
      <c r="D4489" t="s">
        <v>14328</v>
      </c>
      <c r="E4489">
        <v>30543</v>
      </c>
      <c r="F4489" s="9">
        <v>46251</v>
      </c>
      <c r="G4489" t="s">
        <v>4704</v>
      </c>
      <c r="H4489" s="8">
        <v>0.4465277777777778</v>
      </c>
      <c r="I4489" s="8">
        <v>0.4465277777777778</v>
      </c>
      <c r="J4489">
        <v>0</v>
      </c>
      <c r="K4489" t="s">
        <v>145</v>
      </c>
      <c r="L4489">
        <v>0</v>
      </c>
      <c r="M4489" t="s">
        <v>20381</v>
      </c>
      <c r="N4489" t="s">
        <v>6884</v>
      </c>
      <c r="O4489" t="s">
        <v>6885</v>
      </c>
      <c r="P4489" t="s">
        <v>6886</v>
      </c>
    </row>
    <row r="4490" spans="1:16" x14ac:dyDescent="0.35">
      <c r="A4490" t="s">
        <v>120</v>
      </c>
      <c r="B4490">
        <v>1748464976</v>
      </c>
      <c r="C4490" t="s">
        <v>20</v>
      </c>
      <c r="D4490" t="s">
        <v>14328</v>
      </c>
      <c r="E4490">
        <v>30543</v>
      </c>
      <c r="F4490" s="9">
        <v>46251</v>
      </c>
      <c r="G4490" t="s">
        <v>4704</v>
      </c>
      <c r="H4490" s="8">
        <v>0.45347222222222222</v>
      </c>
      <c r="I4490" s="8">
        <v>0.45347222222222222</v>
      </c>
      <c r="J4490">
        <v>0</v>
      </c>
      <c r="K4490" t="s">
        <v>145</v>
      </c>
      <c r="L4490">
        <v>0</v>
      </c>
      <c r="M4490" t="s">
        <v>20382</v>
      </c>
      <c r="N4490" t="s">
        <v>20383</v>
      </c>
      <c r="O4490" t="s">
        <v>20384</v>
      </c>
      <c r="P4490" t="s">
        <v>20385</v>
      </c>
    </row>
    <row r="4491" spans="1:16" x14ac:dyDescent="0.35">
      <c r="A4491" t="s">
        <v>120</v>
      </c>
      <c r="B4491">
        <v>1748464976</v>
      </c>
      <c r="C4491" t="s">
        <v>20</v>
      </c>
      <c r="D4491" t="s">
        <v>14328</v>
      </c>
      <c r="E4491">
        <v>30543</v>
      </c>
      <c r="F4491" s="9">
        <v>46251</v>
      </c>
      <c r="G4491" t="s">
        <v>4704</v>
      </c>
      <c r="H4491" s="8">
        <v>0.46041666666666664</v>
      </c>
      <c r="I4491" s="8">
        <v>0.46041666666666664</v>
      </c>
      <c r="J4491">
        <v>0</v>
      </c>
      <c r="K4491" t="s">
        <v>145</v>
      </c>
      <c r="L4491">
        <v>0</v>
      </c>
      <c r="M4491" t="s">
        <v>20386</v>
      </c>
      <c r="N4491" t="s">
        <v>7008</v>
      </c>
      <c r="O4491" t="s">
        <v>7009</v>
      </c>
      <c r="P4491" t="s">
        <v>7010</v>
      </c>
    </row>
    <row r="4492" spans="1:16" x14ac:dyDescent="0.35">
      <c r="A4492" t="s">
        <v>120</v>
      </c>
      <c r="B4492">
        <v>1748464976</v>
      </c>
      <c r="C4492" t="s">
        <v>20</v>
      </c>
      <c r="D4492" t="s">
        <v>14328</v>
      </c>
      <c r="E4492">
        <v>30543</v>
      </c>
      <c r="F4492" s="9">
        <v>46251</v>
      </c>
      <c r="G4492" t="s">
        <v>4704</v>
      </c>
      <c r="H4492" s="8">
        <v>0.46736111111111112</v>
      </c>
      <c r="I4492" s="8">
        <v>0.46736111111111112</v>
      </c>
      <c r="J4492">
        <v>0</v>
      </c>
      <c r="K4492" t="s">
        <v>145</v>
      </c>
      <c r="L4492">
        <v>0</v>
      </c>
      <c r="M4492" t="s">
        <v>20387</v>
      </c>
      <c r="N4492" t="s">
        <v>1180</v>
      </c>
      <c r="O4492" t="s">
        <v>1181</v>
      </c>
      <c r="P4492" t="s">
        <v>1182</v>
      </c>
    </row>
    <row r="4493" spans="1:16" x14ac:dyDescent="0.35">
      <c r="A4493" t="s">
        <v>120</v>
      </c>
      <c r="B4493">
        <v>1748464976</v>
      </c>
      <c r="C4493" t="s">
        <v>20</v>
      </c>
      <c r="D4493" t="s">
        <v>14328</v>
      </c>
      <c r="E4493">
        <v>30543</v>
      </c>
      <c r="F4493" s="9">
        <v>46251</v>
      </c>
      <c r="G4493" t="s">
        <v>4704</v>
      </c>
      <c r="H4493" s="8">
        <v>0.47430555555555554</v>
      </c>
      <c r="I4493" s="8">
        <v>0.47430555555555554</v>
      </c>
      <c r="J4493">
        <v>0</v>
      </c>
      <c r="K4493" t="s">
        <v>145</v>
      </c>
      <c r="L4493">
        <v>0</v>
      </c>
      <c r="M4493" t="s">
        <v>20388</v>
      </c>
      <c r="N4493" t="s">
        <v>285</v>
      </c>
      <c r="O4493" t="s">
        <v>286</v>
      </c>
      <c r="P4493" t="s">
        <v>287</v>
      </c>
    </row>
    <row r="4494" spans="1:16" x14ac:dyDescent="0.35">
      <c r="A4494" t="s">
        <v>120</v>
      </c>
      <c r="B4494">
        <v>1748464976</v>
      </c>
      <c r="C4494" t="s">
        <v>20</v>
      </c>
      <c r="D4494" t="s">
        <v>14328</v>
      </c>
      <c r="E4494">
        <v>30543</v>
      </c>
      <c r="F4494" s="9">
        <v>46251</v>
      </c>
      <c r="G4494" t="s">
        <v>4704</v>
      </c>
      <c r="H4494" s="8">
        <v>0.48125000000000001</v>
      </c>
      <c r="I4494" s="8">
        <v>0.48125000000000001</v>
      </c>
      <c r="J4494">
        <v>0</v>
      </c>
      <c r="K4494" t="s">
        <v>145</v>
      </c>
      <c r="L4494">
        <v>0</v>
      </c>
      <c r="M4494" t="s">
        <v>16526</v>
      </c>
      <c r="N4494" t="s">
        <v>282</v>
      </c>
      <c r="O4494" t="s">
        <v>283</v>
      </c>
      <c r="P4494" t="s">
        <v>284</v>
      </c>
    </row>
    <row r="4495" spans="1:16" x14ac:dyDescent="0.35">
      <c r="A4495" t="s">
        <v>120</v>
      </c>
      <c r="B4495">
        <v>1748464976</v>
      </c>
      <c r="C4495" t="s">
        <v>20</v>
      </c>
      <c r="D4495" t="s">
        <v>14328</v>
      </c>
      <c r="E4495">
        <v>30543</v>
      </c>
      <c r="F4495" s="9">
        <v>46251</v>
      </c>
      <c r="G4495" t="s">
        <v>4704</v>
      </c>
      <c r="H4495" s="8">
        <v>0.48819444444444443</v>
      </c>
      <c r="I4495" s="8">
        <v>0.48819444444444443</v>
      </c>
      <c r="J4495">
        <v>0</v>
      </c>
      <c r="K4495" t="s">
        <v>145</v>
      </c>
      <c r="L4495">
        <v>0</v>
      </c>
      <c r="M4495" t="s">
        <v>20389</v>
      </c>
      <c r="N4495" t="s">
        <v>1100</v>
      </c>
      <c r="O4495" t="s">
        <v>1101</v>
      </c>
      <c r="P4495" t="s">
        <v>1062</v>
      </c>
    </row>
    <row r="4496" spans="1:16" x14ac:dyDescent="0.35">
      <c r="A4496" t="s">
        <v>120</v>
      </c>
      <c r="B4496">
        <v>1748464976</v>
      </c>
      <c r="C4496" t="s">
        <v>20</v>
      </c>
      <c r="D4496" t="s">
        <v>14328</v>
      </c>
      <c r="E4496">
        <v>30543</v>
      </c>
      <c r="F4496" s="9">
        <v>46251</v>
      </c>
      <c r="G4496" t="s">
        <v>4704</v>
      </c>
      <c r="H4496" s="8">
        <v>0.49513888888888891</v>
      </c>
      <c r="I4496" s="8">
        <v>0.49513888888888891</v>
      </c>
      <c r="J4496">
        <v>0</v>
      </c>
      <c r="K4496" t="s">
        <v>145</v>
      </c>
      <c r="L4496">
        <v>0</v>
      </c>
      <c r="M4496" t="s">
        <v>20390</v>
      </c>
      <c r="N4496" t="s">
        <v>19671</v>
      </c>
      <c r="O4496" t="s">
        <v>19672</v>
      </c>
      <c r="P4496" t="s">
        <v>19673</v>
      </c>
    </row>
    <row r="4497" spans="1:16" x14ac:dyDescent="0.35">
      <c r="A4497" t="s">
        <v>120</v>
      </c>
      <c r="B4497">
        <v>1748464976</v>
      </c>
      <c r="C4497" t="s">
        <v>20</v>
      </c>
      <c r="D4497" t="s">
        <v>14328</v>
      </c>
      <c r="E4497">
        <v>30543</v>
      </c>
      <c r="F4497" s="9">
        <v>46251</v>
      </c>
      <c r="G4497" t="s">
        <v>4704</v>
      </c>
      <c r="H4497" s="8">
        <v>0.50208333333333333</v>
      </c>
      <c r="I4497" s="8">
        <v>0.50208333333333333</v>
      </c>
      <c r="J4497">
        <v>0</v>
      </c>
      <c r="K4497" t="s">
        <v>145</v>
      </c>
      <c r="L4497">
        <v>0</v>
      </c>
      <c r="M4497" t="s">
        <v>16526</v>
      </c>
      <c r="N4497" t="s">
        <v>19679</v>
      </c>
      <c r="O4497" t="s">
        <v>19680</v>
      </c>
      <c r="P4497" t="s">
        <v>19681</v>
      </c>
    </row>
    <row r="4498" spans="1:16" x14ac:dyDescent="0.35">
      <c r="A4498" t="s">
        <v>120</v>
      </c>
      <c r="B4498">
        <v>1748464976</v>
      </c>
      <c r="C4498" t="s">
        <v>20</v>
      </c>
      <c r="D4498" t="s">
        <v>14328</v>
      </c>
      <c r="E4498">
        <v>30543</v>
      </c>
      <c r="F4498" s="9">
        <v>46252</v>
      </c>
      <c r="G4498" t="s">
        <v>4705</v>
      </c>
      <c r="H4498" s="8">
        <v>0.37708333333333333</v>
      </c>
      <c r="I4498" s="8">
        <v>0.37708333333333333</v>
      </c>
      <c r="J4498">
        <v>0</v>
      </c>
      <c r="K4498" t="s">
        <v>145</v>
      </c>
      <c r="L4498">
        <v>0</v>
      </c>
      <c r="M4498" t="s">
        <v>20391</v>
      </c>
      <c r="N4498" t="s">
        <v>14196</v>
      </c>
      <c r="O4498" t="s">
        <v>14197</v>
      </c>
      <c r="P4498" t="s">
        <v>14198</v>
      </c>
    </row>
    <row r="4499" spans="1:16" x14ac:dyDescent="0.35">
      <c r="A4499" t="s">
        <v>120</v>
      </c>
      <c r="B4499">
        <v>1748464976</v>
      </c>
      <c r="C4499" t="s">
        <v>20</v>
      </c>
      <c r="D4499" t="s">
        <v>14328</v>
      </c>
      <c r="E4499">
        <v>30543</v>
      </c>
      <c r="F4499" s="9">
        <v>46252</v>
      </c>
      <c r="G4499" t="s">
        <v>4705</v>
      </c>
      <c r="H4499" s="8">
        <v>0.3840277777777778</v>
      </c>
      <c r="I4499" s="8">
        <v>0.3840277777777778</v>
      </c>
      <c r="J4499">
        <v>0</v>
      </c>
      <c r="K4499" t="s">
        <v>145</v>
      </c>
      <c r="L4499">
        <v>0</v>
      </c>
      <c r="M4499" t="s">
        <v>20392</v>
      </c>
      <c r="N4499" t="s">
        <v>20377</v>
      </c>
      <c r="O4499" t="s">
        <v>20378</v>
      </c>
      <c r="P4499" t="s">
        <v>20379</v>
      </c>
    </row>
    <row r="4500" spans="1:16" x14ac:dyDescent="0.35">
      <c r="A4500" t="s">
        <v>120</v>
      </c>
      <c r="B4500">
        <v>1748464976</v>
      </c>
      <c r="C4500" t="s">
        <v>20</v>
      </c>
      <c r="D4500" t="s">
        <v>14328</v>
      </c>
      <c r="E4500">
        <v>30543</v>
      </c>
      <c r="F4500" s="9">
        <v>46252</v>
      </c>
      <c r="G4500" t="s">
        <v>4705</v>
      </c>
      <c r="H4500" s="8">
        <v>0.39097222222222222</v>
      </c>
      <c r="I4500" s="8">
        <v>0.40486111111111112</v>
      </c>
      <c r="J4500">
        <v>0</v>
      </c>
      <c r="K4500" t="s">
        <v>128</v>
      </c>
      <c r="L4500">
        <v>1</v>
      </c>
      <c r="M4500" t="s">
        <v>129</v>
      </c>
      <c r="N4500" t="s">
        <v>20393</v>
      </c>
      <c r="O4500" t="s">
        <v>258</v>
      </c>
      <c r="P4500" t="s">
        <v>259</v>
      </c>
    </row>
    <row r="4501" spans="1:16" x14ac:dyDescent="0.35">
      <c r="A4501" t="s">
        <v>120</v>
      </c>
      <c r="B4501">
        <v>1748464976</v>
      </c>
      <c r="C4501" t="s">
        <v>20</v>
      </c>
      <c r="D4501" t="s">
        <v>14328</v>
      </c>
      <c r="E4501">
        <v>30543</v>
      </c>
      <c r="F4501" s="9">
        <v>46252</v>
      </c>
      <c r="G4501" t="s">
        <v>4705</v>
      </c>
      <c r="H4501" s="8">
        <v>0.41180555555555554</v>
      </c>
      <c r="I4501" s="8">
        <v>0.41875000000000001</v>
      </c>
      <c r="J4501">
        <v>0</v>
      </c>
      <c r="K4501" t="s">
        <v>128</v>
      </c>
      <c r="L4501">
        <v>1</v>
      </c>
      <c r="M4501" t="s">
        <v>129</v>
      </c>
      <c r="N4501" t="s">
        <v>319</v>
      </c>
      <c r="O4501" t="s">
        <v>320</v>
      </c>
      <c r="P4501" t="s">
        <v>321</v>
      </c>
    </row>
    <row r="4502" spans="1:16" x14ac:dyDescent="0.35">
      <c r="A4502" t="s">
        <v>120</v>
      </c>
      <c r="B4502">
        <v>1748464976</v>
      </c>
      <c r="C4502" t="s">
        <v>20</v>
      </c>
      <c r="D4502" t="s">
        <v>14328</v>
      </c>
      <c r="E4502">
        <v>30543</v>
      </c>
      <c r="F4502" s="9">
        <v>46252</v>
      </c>
      <c r="G4502" t="s">
        <v>4705</v>
      </c>
      <c r="H4502" s="8">
        <v>0.42569444444444443</v>
      </c>
      <c r="I4502" s="8">
        <v>0.42569444444444443</v>
      </c>
      <c r="J4502">
        <v>0</v>
      </c>
      <c r="K4502" t="s">
        <v>145</v>
      </c>
      <c r="L4502">
        <v>0</v>
      </c>
      <c r="M4502" t="s">
        <v>16676</v>
      </c>
      <c r="N4502" t="s">
        <v>20394</v>
      </c>
      <c r="O4502" t="s">
        <v>20395</v>
      </c>
      <c r="P4502" t="s">
        <v>20396</v>
      </c>
    </row>
    <row r="4503" spans="1:16" x14ac:dyDescent="0.35">
      <c r="A4503" t="s">
        <v>120</v>
      </c>
      <c r="B4503">
        <v>1748464976</v>
      </c>
      <c r="C4503" t="s">
        <v>20</v>
      </c>
      <c r="D4503" t="s">
        <v>14328</v>
      </c>
      <c r="E4503">
        <v>30543</v>
      </c>
      <c r="F4503" s="9">
        <v>46252</v>
      </c>
      <c r="G4503" t="s">
        <v>4705</v>
      </c>
      <c r="H4503" s="8">
        <v>0.43263888888888891</v>
      </c>
      <c r="I4503" s="8">
        <v>0.48819444444444443</v>
      </c>
      <c r="J4503">
        <v>1</v>
      </c>
      <c r="K4503" t="s">
        <v>128</v>
      </c>
      <c r="L4503">
        <v>4</v>
      </c>
      <c r="M4503" t="s">
        <v>129</v>
      </c>
      <c r="N4503" t="s">
        <v>1192</v>
      </c>
      <c r="O4503" t="s">
        <v>1193</v>
      </c>
      <c r="P4503" t="s">
        <v>1194</v>
      </c>
    </row>
    <row r="4504" spans="1:16" x14ac:dyDescent="0.35">
      <c r="A4504" t="s">
        <v>120</v>
      </c>
      <c r="B4504">
        <v>1748464976</v>
      </c>
      <c r="C4504" t="s">
        <v>20</v>
      </c>
      <c r="D4504" t="s">
        <v>14328</v>
      </c>
      <c r="E4504">
        <v>30543</v>
      </c>
      <c r="F4504" s="9">
        <v>46252</v>
      </c>
      <c r="G4504" t="s">
        <v>4705</v>
      </c>
      <c r="H4504" s="8">
        <v>0.49513888888888891</v>
      </c>
      <c r="I4504" s="8">
        <v>0.51597222222222228</v>
      </c>
      <c r="J4504">
        <v>1</v>
      </c>
      <c r="K4504" t="s">
        <v>128</v>
      </c>
      <c r="L4504">
        <v>2</v>
      </c>
      <c r="M4504" t="s">
        <v>129</v>
      </c>
      <c r="N4504" t="s">
        <v>1213</v>
      </c>
      <c r="O4504" t="s">
        <v>1214</v>
      </c>
      <c r="P4504" t="s">
        <v>1215</v>
      </c>
    </row>
    <row r="4505" spans="1:16" x14ac:dyDescent="0.35">
      <c r="A4505" t="s">
        <v>120</v>
      </c>
      <c r="B4505">
        <v>1748464976</v>
      </c>
      <c r="C4505" t="s">
        <v>20</v>
      </c>
      <c r="D4505" t="s">
        <v>14328</v>
      </c>
      <c r="E4505">
        <v>30543</v>
      </c>
      <c r="F4505" s="9">
        <v>46252</v>
      </c>
      <c r="G4505" t="s">
        <v>4705</v>
      </c>
      <c r="H4505" s="8">
        <v>0.5229166666666667</v>
      </c>
      <c r="I4505" s="8">
        <v>0.5229166666666667</v>
      </c>
      <c r="J4505">
        <v>0</v>
      </c>
      <c r="K4505" t="s">
        <v>145</v>
      </c>
      <c r="L4505">
        <v>0</v>
      </c>
      <c r="M4505" t="s">
        <v>20234</v>
      </c>
      <c r="N4505" t="s">
        <v>7002</v>
      </c>
      <c r="O4505" t="s">
        <v>7003</v>
      </c>
      <c r="P4505" t="s">
        <v>7004</v>
      </c>
    </row>
    <row r="4506" spans="1:16" x14ac:dyDescent="0.35">
      <c r="A4506" t="s">
        <v>120</v>
      </c>
      <c r="B4506">
        <v>1748464976</v>
      </c>
      <c r="C4506" t="s">
        <v>20</v>
      </c>
      <c r="D4506" t="s">
        <v>14328</v>
      </c>
      <c r="E4506">
        <v>30543</v>
      </c>
      <c r="F4506" s="9">
        <v>46252</v>
      </c>
      <c r="G4506" t="s">
        <v>4705</v>
      </c>
      <c r="H4506" s="8">
        <v>0.53680555555555554</v>
      </c>
      <c r="I4506" s="8">
        <v>0.53680555555555554</v>
      </c>
      <c r="J4506">
        <v>0</v>
      </c>
      <c r="K4506" t="s">
        <v>145</v>
      </c>
      <c r="L4506">
        <v>0</v>
      </c>
      <c r="M4506" t="s">
        <v>20397</v>
      </c>
      <c r="N4506" t="s">
        <v>1213</v>
      </c>
      <c r="O4506" t="s">
        <v>1214</v>
      </c>
      <c r="P4506" t="s">
        <v>1215</v>
      </c>
    </row>
    <row r="4507" spans="1:16" x14ac:dyDescent="0.35">
      <c r="A4507" t="s">
        <v>120</v>
      </c>
      <c r="B4507">
        <v>1748464976</v>
      </c>
      <c r="C4507" t="s">
        <v>20</v>
      </c>
      <c r="D4507" t="s">
        <v>14328</v>
      </c>
      <c r="E4507">
        <v>30543</v>
      </c>
      <c r="F4507" s="9">
        <v>46252</v>
      </c>
      <c r="G4507" t="s">
        <v>4705</v>
      </c>
      <c r="H4507" s="8">
        <v>0.54374999999999996</v>
      </c>
      <c r="I4507" s="8">
        <v>0.59930555555555554</v>
      </c>
      <c r="J4507">
        <v>1</v>
      </c>
      <c r="K4507" t="s">
        <v>128</v>
      </c>
      <c r="L4507">
        <v>4</v>
      </c>
      <c r="M4507" t="s">
        <v>129</v>
      </c>
      <c r="N4507" t="s">
        <v>1192</v>
      </c>
      <c r="O4507" t="s">
        <v>1193</v>
      </c>
      <c r="P4507" t="s">
        <v>1194</v>
      </c>
    </row>
    <row r="4508" spans="1:16" x14ac:dyDescent="0.35">
      <c r="A4508" t="s">
        <v>120</v>
      </c>
      <c r="B4508">
        <v>1748464976</v>
      </c>
      <c r="C4508" t="s">
        <v>20</v>
      </c>
      <c r="D4508" t="s">
        <v>14328</v>
      </c>
      <c r="E4508">
        <v>30543</v>
      </c>
      <c r="F4508" s="9">
        <v>46252</v>
      </c>
      <c r="G4508" t="s">
        <v>4705</v>
      </c>
      <c r="H4508" s="8">
        <v>0.60624999999999996</v>
      </c>
      <c r="I4508" s="8">
        <v>0.61319444444444449</v>
      </c>
      <c r="J4508">
        <v>0</v>
      </c>
      <c r="K4508" t="s">
        <v>128</v>
      </c>
      <c r="L4508">
        <v>1</v>
      </c>
      <c r="M4508" t="s">
        <v>129</v>
      </c>
      <c r="N4508" t="s">
        <v>1195</v>
      </c>
      <c r="O4508" t="s">
        <v>1196</v>
      </c>
      <c r="P4508" t="s">
        <v>1197</v>
      </c>
    </row>
    <row r="4509" spans="1:16" x14ac:dyDescent="0.35">
      <c r="A4509" t="s">
        <v>120</v>
      </c>
      <c r="B4509">
        <v>1748464976</v>
      </c>
      <c r="C4509" t="s">
        <v>20</v>
      </c>
      <c r="D4509" t="s">
        <v>14328</v>
      </c>
      <c r="E4509">
        <v>30543</v>
      </c>
      <c r="F4509" s="9">
        <v>46252</v>
      </c>
      <c r="G4509" t="s">
        <v>4705</v>
      </c>
      <c r="H4509" s="8">
        <v>0.62013888888888891</v>
      </c>
      <c r="I4509" s="8">
        <v>0.67569444444444449</v>
      </c>
      <c r="J4509">
        <v>1</v>
      </c>
      <c r="K4509" t="s">
        <v>128</v>
      </c>
      <c r="L4509">
        <v>4</v>
      </c>
      <c r="M4509" t="s">
        <v>129</v>
      </c>
      <c r="N4509" t="s">
        <v>14703</v>
      </c>
      <c r="O4509" t="s">
        <v>1199</v>
      </c>
      <c r="P4509" t="s">
        <v>1200</v>
      </c>
    </row>
    <row r="4510" spans="1:16" x14ac:dyDescent="0.35">
      <c r="A4510" t="s">
        <v>120</v>
      </c>
      <c r="B4510">
        <v>1748464976</v>
      </c>
      <c r="C4510" t="s">
        <v>20</v>
      </c>
      <c r="D4510" t="s">
        <v>14328</v>
      </c>
      <c r="E4510">
        <v>30543</v>
      </c>
      <c r="F4510" s="9">
        <v>46252</v>
      </c>
      <c r="G4510" t="s">
        <v>4705</v>
      </c>
      <c r="H4510" s="8">
        <v>0.68263888888888891</v>
      </c>
      <c r="I4510" s="8">
        <v>0.68263888888888891</v>
      </c>
      <c r="J4510">
        <v>0</v>
      </c>
      <c r="K4510" t="s">
        <v>145</v>
      </c>
      <c r="L4510">
        <v>0</v>
      </c>
      <c r="M4510" t="s">
        <v>16885</v>
      </c>
      <c r="N4510" t="s">
        <v>20398</v>
      </c>
      <c r="O4510" t="s">
        <v>20399</v>
      </c>
      <c r="P4510" t="s">
        <v>20400</v>
      </c>
    </row>
    <row r="4511" spans="1:16" x14ac:dyDescent="0.35">
      <c r="A4511" t="s">
        <v>120</v>
      </c>
      <c r="B4511">
        <v>1748464976</v>
      </c>
      <c r="C4511" t="s">
        <v>20</v>
      </c>
      <c r="D4511" t="s">
        <v>14328</v>
      </c>
      <c r="E4511">
        <v>30543</v>
      </c>
      <c r="F4511" s="9">
        <v>46252</v>
      </c>
      <c r="G4511" t="s">
        <v>4705</v>
      </c>
      <c r="H4511" s="8">
        <v>0.68958333333333333</v>
      </c>
      <c r="I4511" s="8">
        <v>0.68958333333333333</v>
      </c>
      <c r="J4511">
        <v>0</v>
      </c>
      <c r="K4511" t="s">
        <v>145</v>
      </c>
      <c r="L4511">
        <v>0</v>
      </c>
      <c r="M4511" t="s">
        <v>20401</v>
      </c>
      <c r="N4511" t="s">
        <v>1204</v>
      </c>
      <c r="O4511" t="s">
        <v>1205</v>
      </c>
      <c r="P4511" t="s">
        <v>1206</v>
      </c>
    </row>
    <row r="4512" spans="1:16" x14ac:dyDescent="0.35">
      <c r="A4512" t="s">
        <v>120</v>
      </c>
      <c r="B4512">
        <v>1748464976</v>
      </c>
      <c r="C4512" t="s">
        <v>20</v>
      </c>
      <c r="D4512" t="s">
        <v>14328</v>
      </c>
      <c r="E4512">
        <v>30543</v>
      </c>
      <c r="F4512" s="9">
        <v>46252</v>
      </c>
      <c r="G4512" t="s">
        <v>4705</v>
      </c>
      <c r="H4512" s="8">
        <v>0.69722222222222219</v>
      </c>
      <c r="I4512" s="8">
        <v>0.69722222222222219</v>
      </c>
      <c r="J4512">
        <v>0</v>
      </c>
      <c r="K4512" t="s">
        <v>145</v>
      </c>
      <c r="L4512">
        <v>0</v>
      </c>
      <c r="M4512" t="s">
        <v>20401</v>
      </c>
      <c r="N4512" t="s">
        <v>3434</v>
      </c>
      <c r="O4512" t="s">
        <v>3435</v>
      </c>
      <c r="P4512" t="s">
        <v>3436</v>
      </c>
    </row>
    <row r="4513" spans="1:16" x14ac:dyDescent="0.35">
      <c r="A4513" t="s">
        <v>120</v>
      </c>
      <c r="B4513">
        <v>1748464976</v>
      </c>
      <c r="C4513" t="s">
        <v>20</v>
      </c>
      <c r="D4513" t="s">
        <v>14328</v>
      </c>
      <c r="E4513">
        <v>30543</v>
      </c>
      <c r="F4513" s="9">
        <v>46252</v>
      </c>
      <c r="G4513" t="s">
        <v>4705</v>
      </c>
      <c r="H4513" s="8">
        <v>0.70347222222222228</v>
      </c>
      <c r="I4513" s="8">
        <v>0.70347222222222228</v>
      </c>
      <c r="J4513">
        <v>0</v>
      </c>
      <c r="K4513" t="s">
        <v>145</v>
      </c>
      <c r="L4513">
        <v>0</v>
      </c>
      <c r="M4513" t="s">
        <v>20401</v>
      </c>
      <c r="N4513" t="s">
        <v>1204</v>
      </c>
      <c r="O4513" t="s">
        <v>1205</v>
      </c>
      <c r="P4513" t="s">
        <v>1206</v>
      </c>
    </row>
    <row r="4514" spans="1:16" x14ac:dyDescent="0.35">
      <c r="A4514" t="s">
        <v>120</v>
      </c>
      <c r="B4514">
        <v>1748464976</v>
      </c>
      <c r="C4514" t="s">
        <v>20</v>
      </c>
      <c r="D4514" t="s">
        <v>14328</v>
      </c>
      <c r="E4514">
        <v>30543</v>
      </c>
      <c r="F4514" s="9">
        <v>46252</v>
      </c>
      <c r="G4514" t="s">
        <v>4705</v>
      </c>
      <c r="H4514" s="8">
        <v>0.71111111111111114</v>
      </c>
      <c r="I4514" s="8">
        <v>0.71111111111111114</v>
      </c>
      <c r="J4514">
        <v>0</v>
      </c>
      <c r="K4514" t="s">
        <v>145</v>
      </c>
      <c r="L4514">
        <v>0</v>
      </c>
      <c r="M4514" t="s">
        <v>20401</v>
      </c>
      <c r="N4514" t="s">
        <v>3434</v>
      </c>
      <c r="O4514" t="s">
        <v>3435</v>
      </c>
      <c r="P4514" t="s">
        <v>3436</v>
      </c>
    </row>
    <row r="4515" spans="1:16" x14ac:dyDescent="0.35">
      <c r="A4515" t="s">
        <v>120</v>
      </c>
      <c r="B4515">
        <v>1748464976</v>
      </c>
      <c r="C4515" t="s">
        <v>20</v>
      </c>
      <c r="D4515" t="s">
        <v>14328</v>
      </c>
      <c r="E4515">
        <v>30543</v>
      </c>
      <c r="F4515" s="9">
        <v>46252</v>
      </c>
      <c r="G4515" t="s">
        <v>4705</v>
      </c>
      <c r="H4515" s="8">
        <v>0.71805555555555556</v>
      </c>
      <c r="I4515" s="8">
        <v>0.72430555555555554</v>
      </c>
      <c r="J4515">
        <v>0</v>
      </c>
      <c r="K4515" t="s">
        <v>128</v>
      </c>
      <c r="L4515">
        <v>0</v>
      </c>
      <c r="M4515" t="s">
        <v>129</v>
      </c>
      <c r="N4515" t="s">
        <v>1204</v>
      </c>
      <c r="O4515" t="s">
        <v>1205</v>
      </c>
      <c r="P4515" t="s">
        <v>1206</v>
      </c>
    </row>
    <row r="4516" spans="1:16" x14ac:dyDescent="0.35">
      <c r="A4516" t="s">
        <v>120</v>
      </c>
      <c r="B4516">
        <v>1748464976</v>
      </c>
      <c r="C4516" t="s">
        <v>20</v>
      </c>
      <c r="D4516" t="s">
        <v>14328</v>
      </c>
      <c r="E4516">
        <v>30543</v>
      </c>
      <c r="F4516" s="9">
        <v>46252</v>
      </c>
      <c r="G4516" t="s">
        <v>4705</v>
      </c>
      <c r="H4516" s="8">
        <v>0.73124999999999996</v>
      </c>
      <c r="I4516" s="8">
        <v>0.75208333333333333</v>
      </c>
      <c r="J4516">
        <v>1</v>
      </c>
      <c r="K4516" t="s">
        <v>128</v>
      </c>
      <c r="L4516">
        <v>2</v>
      </c>
      <c r="M4516" t="s">
        <v>129</v>
      </c>
      <c r="N4516" t="s">
        <v>3441</v>
      </c>
      <c r="O4516" t="s">
        <v>3442</v>
      </c>
      <c r="P4516" t="s">
        <v>3443</v>
      </c>
    </row>
    <row r="4517" spans="1:16" x14ac:dyDescent="0.35">
      <c r="A4517" t="s">
        <v>120</v>
      </c>
      <c r="B4517">
        <v>1748464976</v>
      </c>
      <c r="C4517" t="s">
        <v>20</v>
      </c>
      <c r="D4517" t="s">
        <v>14328</v>
      </c>
      <c r="E4517">
        <v>30543</v>
      </c>
      <c r="F4517" s="9">
        <v>46252</v>
      </c>
      <c r="G4517" t="s">
        <v>4705</v>
      </c>
      <c r="H4517" s="8">
        <v>0.77361111111111114</v>
      </c>
      <c r="I4517" s="8">
        <v>0.78680555555555554</v>
      </c>
      <c r="J4517">
        <v>0</v>
      </c>
      <c r="K4517" t="s">
        <v>128</v>
      </c>
      <c r="L4517">
        <v>1</v>
      </c>
      <c r="M4517" t="s">
        <v>129</v>
      </c>
      <c r="N4517" t="s">
        <v>1204</v>
      </c>
      <c r="O4517" t="s">
        <v>1205</v>
      </c>
      <c r="P4517" t="s">
        <v>1206</v>
      </c>
    </row>
    <row r="4518" spans="1:16" x14ac:dyDescent="0.35">
      <c r="A4518" t="s">
        <v>120</v>
      </c>
      <c r="B4518">
        <v>1748464976</v>
      </c>
      <c r="C4518" t="s">
        <v>20</v>
      </c>
      <c r="D4518" t="s">
        <v>14328</v>
      </c>
      <c r="E4518">
        <v>30543</v>
      </c>
      <c r="F4518" s="9">
        <v>46253</v>
      </c>
      <c r="G4518" t="s">
        <v>3</v>
      </c>
      <c r="H4518" s="8">
        <v>0.39097222222222222</v>
      </c>
      <c r="I4518" s="8">
        <v>0.39097222222222222</v>
      </c>
      <c r="J4518">
        <v>0</v>
      </c>
      <c r="K4518" t="s">
        <v>145</v>
      </c>
      <c r="L4518">
        <v>0</v>
      </c>
      <c r="M4518" t="s">
        <v>16971</v>
      </c>
      <c r="N4518" t="s">
        <v>4608</v>
      </c>
      <c r="O4518" t="s">
        <v>4609</v>
      </c>
      <c r="P4518" t="s">
        <v>4610</v>
      </c>
    </row>
    <row r="4519" spans="1:16" x14ac:dyDescent="0.35">
      <c r="A4519" t="s">
        <v>120</v>
      </c>
      <c r="B4519">
        <v>1748464976</v>
      </c>
      <c r="C4519" t="s">
        <v>20</v>
      </c>
      <c r="D4519" t="s">
        <v>14328</v>
      </c>
      <c r="E4519">
        <v>30543</v>
      </c>
      <c r="F4519" s="9">
        <v>46253</v>
      </c>
      <c r="G4519" t="s">
        <v>3</v>
      </c>
      <c r="H4519" s="8">
        <v>0.39791666666666664</v>
      </c>
      <c r="I4519" s="8">
        <v>0.39791666666666664</v>
      </c>
      <c r="J4519">
        <v>0</v>
      </c>
      <c r="K4519" t="s">
        <v>145</v>
      </c>
      <c r="L4519">
        <v>0</v>
      </c>
      <c r="M4519" t="s">
        <v>18002</v>
      </c>
      <c r="N4519" t="s">
        <v>2767</v>
      </c>
      <c r="O4519" t="s">
        <v>2768</v>
      </c>
      <c r="P4519" t="s">
        <v>2769</v>
      </c>
    </row>
    <row r="4520" spans="1:16" x14ac:dyDescent="0.35">
      <c r="A4520" t="s">
        <v>120</v>
      </c>
      <c r="B4520">
        <v>1748464976</v>
      </c>
      <c r="C4520" t="s">
        <v>20</v>
      </c>
      <c r="D4520" t="s">
        <v>14328</v>
      </c>
      <c r="E4520">
        <v>30543</v>
      </c>
      <c r="F4520" s="9">
        <v>46253</v>
      </c>
      <c r="G4520" t="s">
        <v>3</v>
      </c>
      <c r="H4520" s="8">
        <v>0.40486111111111112</v>
      </c>
      <c r="I4520" s="8">
        <v>0.40486111111111112</v>
      </c>
      <c r="J4520">
        <v>0</v>
      </c>
      <c r="K4520" t="s">
        <v>145</v>
      </c>
      <c r="L4520">
        <v>0</v>
      </c>
      <c r="M4520" t="s">
        <v>20402</v>
      </c>
      <c r="N4520" t="s">
        <v>1151</v>
      </c>
      <c r="O4520" t="s">
        <v>1152</v>
      </c>
      <c r="P4520" t="s">
        <v>1153</v>
      </c>
    </row>
    <row r="4521" spans="1:16" x14ac:dyDescent="0.35">
      <c r="A4521" t="s">
        <v>120</v>
      </c>
      <c r="B4521">
        <v>1748464976</v>
      </c>
      <c r="C4521" t="s">
        <v>20</v>
      </c>
      <c r="D4521" t="s">
        <v>14328</v>
      </c>
      <c r="E4521">
        <v>30543</v>
      </c>
      <c r="F4521" s="9">
        <v>46253</v>
      </c>
      <c r="G4521" t="s">
        <v>3</v>
      </c>
      <c r="H4521" s="8">
        <v>0.41180555555555554</v>
      </c>
      <c r="I4521" s="8">
        <v>0.41180555555555554</v>
      </c>
      <c r="J4521">
        <v>0</v>
      </c>
      <c r="K4521" t="s">
        <v>145</v>
      </c>
      <c r="L4521">
        <v>0</v>
      </c>
      <c r="M4521" t="s">
        <v>17048</v>
      </c>
      <c r="N4521" t="s">
        <v>20403</v>
      </c>
      <c r="O4521" t="s">
        <v>20404</v>
      </c>
      <c r="P4521" t="s">
        <v>20405</v>
      </c>
    </row>
    <row r="4522" spans="1:16" x14ac:dyDescent="0.35">
      <c r="A4522" t="s">
        <v>120</v>
      </c>
      <c r="B4522">
        <v>1748464976</v>
      </c>
      <c r="C4522" t="s">
        <v>20</v>
      </c>
      <c r="D4522" t="s">
        <v>14328</v>
      </c>
      <c r="E4522">
        <v>30543</v>
      </c>
      <c r="F4522" s="9">
        <v>46253</v>
      </c>
      <c r="G4522" t="s">
        <v>3</v>
      </c>
      <c r="H4522" s="8">
        <v>0.41875000000000001</v>
      </c>
      <c r="I4522" s="8">
        <v>0.41875000000000001</v>
      </c>
      <c r="J4522">
        <v>0</v>
      </c>
      <c r="K4522" t="s">
        <v>145</v>
      </c>
      <c r="L4522">
        <v>0</v>
      </c>
      <c r="M4522" t="s">
        <v>16740</v>
      </c>
      <c r="N4522" t="s">
        <v>12361</v>
      </c>
      <c r="O4522" t="s">
        <v>8010</v>
      </c>
      <c r="P4522" t="s">
        <v>8011</v>
      </c>
    </row>
    <row r="4523" spans="1:16" x14ac:dyDescent="0.35">
      <c r="A4523" t="s">
        <v>120</v>
      </c>
      <c r="B4523">
        <v>1748464976</v>
      </c>
      <c r="C4523" t="s">
        <v>20</v>
      </c>
      <c r="D4523" t="s">
        <v>14328</v>
      </c>
      <c r="E4523">
        <v>30543</v>
      </c>
      <c r="F4523" s="9">
        <v>46253</v>
      </c>
      <c r="G4523" t="s">
        <v>3</v>
      </c>
      <c r="H4523" s="8">
        <v>0.42569444444444443</v>
      </c>
      <c r="I4523" s="8">
        <v>0.42569444444444443</v>
      </c>
      <c r="J4523">
        <v>0</v>
      </c>
      <c r="K4523" t="s">
        <v>145</v>
      </c>
      <c r="L4523">
        <v>0</v>
      </c>
      <c r="M4523" t="s">
        <v>17247</v>
      </c>
      <c r="N4523" t="s">
        <v>6990</v>
      </c>
      <c r="O4523" t="s">
        <v>6991</v>
      </c>
      <c r="P4523" t="s">
        <v>6992</v>
      </c>
    </row>
    <row r="4524" spans="1:16" x14ac:dyDescent="0.35">
      <c r="A4524" t="s">
        <v>120</v>
      </c>
      <c r="B4524">
        <v>1748464976</v>
      </c>
      <c r="C4524" t="s">
        <v>20</v>
      </c>
      <c r="D4524" t="s">
        <v>14328</v>
      </c>
      <c r="E4524">
        <v>30543</v>
      </c>
      <c r="F4524" s="9">
        <v>46253</v>
      </c>
      <c r="G4524" t="s">
        <v>3</v>
      </c>
      <c r="H4524" s="8">
        <v>0.43263888888888891</v>
      </c>
      <c r="I4524" s="8">
        <v>0.43263888888888891</v>
      </c>
      <c r="J4524">
        <v>0</v>
      </c>
      <c r="K4524" t="s">
        <v>145</v>
      </c>
      <c r="L4524">
        <v>0</v>
      </c>
      <c r="M4524" t="s">
        <v>20406</v>
      </c>
      <c r="N4524" t="s">
        <v>7026</v>
      </c>
      <c r="O4524" t="s">
        <v>7027</v>
      </c>
      <c r="P4524" t="s">
        <v>7028</v>
      </c>
    </row>
    <row r="4525" spans="1:16" x14ac:dyDescent="0.35">
      <c r="A4525" t="s">
        <v>120</v>
      </c>
      <c r="B4525">
        <v>1748464976</v>
      </c>
      <c r="C4525" t="s">
        <v>20</v>
      </c>
      <c r="D4525" t="s">
        <v>14328</v>
      </c>
      <c r="E4525">
        <v>30543</v>
      </c>
      <c r="F4525" s="9">
        <v>46253</v>
      </c>
      <c r="G4525" t="s">
        <v>3</v>
      </c>
      <c r="H4525" s="8">
        <v>0.43958333333333333</v>
      </c>
      <c r="I4525" s="8">
        <v>0.43958333333333333</v>
      </c>
      <c r="J4525">
        <v>0</v>
      </c>
      <c r="K4525" t="s">
        <v>145</v>
      </c>
      <c r="L4525">
        <v>0</v>
      </c>
      <c r="M4525" t="s">
        <v>17029</v>
      </c>
      <c r="N4525" t="s">
        <v>7041</v>
      </c>
      <c r="O4525" t="s">
        <v>7042</v>
      </c>
      <c r="P4525" t="s">
        <v>7043</v>
      </c>
    </row>
    <row r="4526" spans="1:16" x14ac:dyDescent="0.35">
      <c r="A4526" t="s">
        <v>120</v>
      </c>
      <c r="B4526">
        <v>1748464976</v>
      </c>
      <c r="C4526" t="s">
        <v>20</v>
      </c>
      <c r="D4526" t="s">
        <v>14328</v>
      </c>
      <c r="E4526">
        <v>30543</v>
      </c>
      <c r="F4526" s="9">
        <v>46253</v>
      </c>
      <c r="G4526" t="s">
        <v>3</v>
      </c>
      <c r="H4526" s="8">
        <v>0.4465277777777778</v>
      </c>
      <c r="I4526" s="8">
        <v>0.4465277777777778</v>
      </c>
      <c r="J4526">
        <v>0</v>
      </c>
      <c r="K4526" t="s">
        <v>145</v>
      </c>
      <c r="L4526">
        <v>0</v>
      </c>
      <c r="M4526" t="s">
        <v>20407</v>
      </c>
      <c r="N4526" t="s">
        <v>20408</v>
      </c>
      <c r="O4526" t="s">
        <v>20409</v>
      </c>
      <c r="P4526" t="s">
        <v>20410</v>
      </c>
    </row>
    <row r="4527" spans="1:16" x14ac:dyDescent="0.35">
      <c r="A4527" t="s">
        <v>120</v>
      </c>
      <c r="B4527">
        <v>1748464976</v>
      </c>
      <c r="C4527" t="s">
        <v>20</v>
      </c>
      <c r="D4527" t="s">
        <v>14328</v>
      </c>
      <c r="E4527">
        <v>30543</v>
      </c>
      <c r="F4527" s="9">
        <v>46253</v>
      </c>
      <c r="G4527" t="s">
        <v>3</v>
      </c>
      <c r="H4527" s="8">
        <v>0.45347222222222222</v>
      </c>
      <c r="I4527" s="8">
        <v>0.48819444444444443</v>
      </c>
      <c r="J4527">
        <v>1</v>
      </c>
      <c r="K4527" t="s">
        <v>128</v>
      </c>
      <c r="L4527">
        <v>2</v>
      </c>
      <c r="M4527" t="s">
        <v>129</v>
      </c>
      <c r="N4527" t="s">
        <v>6940</v>
      </c>
      <c r="O4527" t="s">
        <v>6575</v>
      </c>
      <c r="P4527" t="s">
        <v>6576</v>
      </c>
    </row>
    <row r="4528" spans="1:16" x14ac:dyDescent="0.35">
      <c r="A4528" t="s">
        <v>120</v>
      </c>
      <c r="B4528">
        <v>1748464976</v>
      </c>
      <c r="C4528" t="s">
        <v>20</v>
      </c>
      <c r="D4528" t="s">
        <v>14328</v>
      </c>
      <c r="E4528">
        <v>30543</v>
      </c>
      <c r="F4528" s="9">
        <v>46253</v>
      </c>
      <c r="G4528" t="s">
        <v>3</v>
      </c>
      <c r="H4528" s="8">
        <v>0.49513888888888891</v>
      </c>
      <c r="I4528" s="8">
        <v>0.49513888888888891</v>
      </c>
      <c r="J4528">
        <v>0</v>
      </c>
      <c r="K4528" t="s">
        <v>145</v>
      </c>
      <c r="L4528">
        <v>0</v>
      </c>
      <c r="M4528" t="s">
        <v>20411</v>
      </c>
      <c r="N4528" t="s">
        <v>6944</v>
      </c>
      <c r="O4528" t="s">
        <v>6945</v>
      </c>
      <c r="P4528" t="s">
        <v>6946</v>
      </c>
    </row>
    <row r="4529" spans="1:16" x14ac:dyDescent="0.35">
      <c r="A4529" t="s">
        <v>120</v>
      </c>
      <c r="B4529">
        <v>1748464976</v>
      </c>
      <c r="C4529" t="s">
        <v>20</v>
      </c>
      <c r="D4529" t="s">
        <v>14328</v>
      </c>
      <c r="E4529">
        <v>30543</v>
      </c>
      <c r="F4529" s="9">
        <v>46253</v>
      </c>
      <c r="G4529" t="s">
        <v>3</v>
      </c>
      <c r="H4529" s="8">
        <v>0.50208333333333333</v>
      </c>
      <c r="I4529" s="8">
        <v>0.50208333333333333</v>
      </c>
      <c r="J4529">
        <v>0</v>
      </c>
      <c r="K4529" t="s">
        <v>145</v>
      </c>
      <c r="L4529">
        <v>0</v>
      </c>
      <c r="M4529" t="s">
        <v>20412</v>
      </c>
      <c r="N4529" t="s">
        <v>7023</v>
      </c>
      <c r="O4529" t="s">
        <v>7024</v>
      </c>
      <c r="P4529" t="s">
        <v>7025</v>
      </c>
    </row>
    <row r="4530" spans="1:16" x14ac:dyDescent="0.35">
      <c r="A4530" t="s">
        <v>120</v>
      </c>
      <c r="B4530">
        <v>1748464976</v>
      </c>
      <c r="C4530" t="s">
        <v>20</v>
      </c>
      <c r="D4530" t="s">
        <v>14328</v>
      </c>
      <c r="E4530">
        <v>30543</v>
      </c>
      <c r="F4530" s="9">
        <v>46253</v>
      </c>
      <c r="G4530" t="s">
        <v>3</v>
      </c>
      <c r="H4530" s="8">
        <v>0.50902777777777775</v>
      </c>
      <c r="I4530" s="8">
        <v>0.55763888888888891</v>
      </c>
      <c r="J4530">
        <v>1</v>
      </c>
      <c r="K4530" t="s">
        <v>128</v>
      </c>
      <c r="L4530">
        <v>4</v>
      </c>
      <c r="M4530" t="s">
        <v>129</v>
      </c>
      <c r="N4530" t="s">
        <v>4153</v>
      </c>
      <c r="O4530" t="s">
        <v>4154</v>
      </c>
      <c r="P4530" t="s">
        <v>4155</v>
      </c>
    </row>
    <row r="4531" spans="1:16" x14ac:dyDescent="0.35">
      <c r="A4531" t="s">
        <v>120</v>
      </c>
      <c r="B4531">
        <v>1748464976</v>
      </c>
      <c r="C4531" t="s">
        <v>20</v>
      </c>
      <c r="D4531" t="s">
        <v>14328</v>
      </c>
      <c r="E4531">
        <v>30543</v>
      </c>
      <c r="F4531" s="9">
        <v>46253</v>
      </c>
      <c r="G4531" t="s">
        <v>3</v>
      </c>
      <c r="H4531" s="8">
        <v>0.56458333333333333</v>
      </c>
      <c r="I4531" s="8">
        <v>0.56458333333333333</v>
      </c>
      <c r="J4531">
        <v>0</v>
      </c>
      <c r="K4531" t="s">
        <v>145</v>
      </c>
      <c r="L4531">
        <v>0</v>
      </c>
      <c r="M4531" t="s">
        <v>19661</v>
      </c>
      <c r="N4531" t="s">
        <v>19654</v>
      </c>
      <c r="O4531" t="s">
        <v>19655</v>
      </c>
      <c r="P4531" t="s">
        <v>19656</v>
      </c>
    </row>
    <row r="4532" spans="1:16" x14ac:dyDescent="0.35">
      <c r="A4532" t="s">
        <v>120</v>
      </c>
      <c r="B4532">
        <v>1748464976</v>
      </c>
      <c r="C4532" t="s">
        <v>20</v>
      </c>
      <c r="D4532" t="s">
        <v>14328</v>
      </c>
      <c r="E4532">
        <v>30543</v>
      </c>
      <c r="F4532" s="9">
        <v>46253</v>
      </c>
      <c r="G4532" t="s">
        <v>3</v>
      </c>
      <c r="H4532" s="8">
        <v>0.57152777777777775</v>
      </c>
      <c r="I4532" s="8">
        <v>0.57152777777777775</v>
      </c>
      <c r="J4532">
        <v>0</v>
      </c>
      <c r="K4532" t="s">
        <v>145</v>
      </c>
      <c r="L4532">
        <v>0</v>
      </c>
      <c r="M4532" t="s">
        <v>19661</v>
      </c>
      <c r="N4532" t="s">
        <v>4153</v>
      </c>
      <c r="O4532" t="s">
        <v>4154</v>
      </c>
      <c r="P4532" t="s">
        <v>4155</v>
      </c>
    </row>
    <row r="4533" spans="1:16" x14ac:dyDescent="0.35">
      <c r="A4533" t="s">
        <v>120</v>
      </c>
      <c r="B4533">
        <v>1748464976</v>
      </c>
      <c r="C4533" t="s">
        <v>20</v>
      </c>
      <c r="D4533" t="s">
        <v>14328</v>
      </c>
      <c r="E4533">
        <v>30543</v>
      </c>
      <c r="F4533" s="9">
        <v>46253</v>
      </c>
      <c r="G4533" t="s">
        <v>3</v>
      </c>
      <c r="H4533" s="8">
        <v>0.57847222222222228</v>
      </c>
      <c r="I4533" s="8">
        <v>0.5854166666666667</v>
      </c>
      <c r="J4533">
        <v>0</v>
      </c>
      <c r="K4533" t="s">
        <v>128</v>
      </c>
      <c r="L4533">
        <v>0</v>
      </c>
      <c r="M4533" t="s">
        <v>129</v>
      </c>
      <c r="N4533" t="s">
        <v>19654</v>
      </c>
      <c r="O4533" t="s">
        <v>19655</v>
      </c>
      <c r="P4533" t="s">
        <v>19656</v>
      </c>
    </row>
    <row r="4534" spans="1:16" x14ac:dyDescent="0.35">
      <c r="A4534" t="s">
        <v>120</v>
      </c>
      <c r="B4534">
        <v>1748464976</v>
      </c>
      <c r="C4534" t="s">
        <v>20</v>
      </c>
      <c r="D4534" t="s">
        <v>14328</v>
      </c>
      <c r="E4534">
        <v>30543</v>
      </c>
      <c r="F4534" s="9">
        <v>46253</v>
      </c>
      <c r="G4534" t="s">
        <v>3</v>
      </c>
      <c r="H4534" s="8">
        <v>0.59236111111111112</v>
      </c>
      <c r="I4534" s="8">
        <v>0.59236111111111112</v>
      </c>
      <c r="J4534">
        <v>0</v>
      </c>
      <c r="K4534" t="s">
        <v>145</v>
      </c>
      <c r="L4534">
        <v>0</v>
      </c>
      <c r="M4534" t="s">
        <v>20412</v>
      </c>
      <c r="N4534" t="s">
        <v>4153</v>
      </c>
      <c r="O4534" t="s">
        <v>4154</v>
      </c>
      <c r="P4534" t="s">
        <v>4155</v>
      </c>
    </row>
    <row r="4535" spans="1:16" x14ac:dyDescent="0.35">
      <c r="A4535" t="s">
        <v>120</v>
      </c>
      <c r="B4535">
        <v>1748464976</v>
      </c>
      <c r="C4535" t="s">
        <v>20</v>
      </c>
      <c r="D4535" t="s">
        <v>14328</v>
      </c>
      <c r="E4535">
        <v>30543</v>
      </c>
      <c r="F4535" s="9">
        <v>46253</v>
      </c>
      <c r="G4535" t="s">
        <v>3</v>
      </c>
      <c r="H4535" s="8">
        <v>0.59930555555555554</v>
      </c>
      <c r="I4535" s="8">
        <v>0.59930555555555554</v>
      </c>
      <c r="J4535">
        <v>0</v>
      </c>
      <c r="K4535" t="s">
        <v>145</v>
      </c>
      <c r="L4535">
        <v>0</v>
      </c>
      <c r="M4535" t="s">
        <v>20231</v>
      </c>
      <c r="N4535" t="s">
        <v>7023</v>
      </c>
      <c r="O4535" t="s">
        <v>7024</v>
      </c>
      <c r="P4535" t="s">
        <v>7025</v>
      </c>
    </row>
    <row r="4536" spans="1:16" x14ac:dyDescent="0.35">
      <c r="A4536" t="s">
        <v>120</v>
      </c>
      <c r="B4536">
        <v>1748464976</v>
      </c>
      <c r="C4536" t="s">
        <v>20</v>
      </c>
      <c r="D4536" t="s">
        <v>14328</v>
      </c>
      <c r="E4536">
        <v>30543</v>
      </c>
      <c r="F4536" s="9">
        <v>46253</v>
      </c>
      <c r="G4536" t="s">
        <v>3</v>
      </c>
      <c r="H4536" s="8">
        <v>0.60624999999999996</v>
      </c>
      <c r="I4536" s="8">
        <v>0.65486111111111112</v>
      </c>
      <c r="J4536">
        <v>1</v>
      </c>
      <c r="K4536" t="s">
        <v>128</v>
      </c>
      <c r="L4536">
        <v>4</v>
      </c>
      <c r="M4536" t="s">
        <v>129</v>
      </c>
      <c r="N4536" t="s">
        <v>6947</v>
      </c>
      <c r="O4536" t="s">
        <v>6948</v>
      </c>
      <c r="P4536" t="s">
        <v>6949</v>
      </c>
    </row>
    <row r="4537" spans="1:16" x14ac:dyDescent="0.35">
      <c r="A4537" t="s">
        <v>120</v>
      </c>
      <c r="B4537">
        <v>1748464976</v>
      </c>
      <c r="C4537" t="s">
        <v>20</v>
      </c>
      <c r="D4537" t="s">
        <v>14328</v>
      </c>
      <c r="E4537">
        <v>30543</v>
      </c>
      <c r="F4537" s="9">
        <v>46253</v>
      </c>
      <c r="G4537" t="s">
        <v>3</v>
      </c>
      <c r="H4537" s="8">
        <v>0.66180555555555554</v>
      </c>
      <c r="I4537" s="8">
        <v>0.66180555555555554</v>
      </c>
      <c r="J4537">
        <v>0</v>
      </c>
      <c r="K4537" t="s">
        <v>145</v>
      </c>
      <c r="L4537">
        <v>0</v>
      </c>
      <c r="M4537" t="s">
        <v>19576</v>
      </c>
      <c r="N4537" t="s">
        <v>14717</v>
      </c>
      <c r="O4537" t="s">
        <v>14718</v>
      </c>
      <c r="P4537" t="s">
        <v>14719</v>
      </c>
    </row>
    <row r="4538" spans="1:16" x14ac:dyDescent="0.35">
      <c r="A4538" t="s">
        <v>120</v>
      </c>
      <c r="B4538">
        <v>1748464976</v>
      </c>
      <c r="C4538" t="s">
        <v>20</v>
      </c>
      <c r="D4538" t="s">
        <v>14328</v>
      </c>
      <c r="E4538">
        <v>30543</v>
      </c>
      <c r="F4538" s="9">
        <v>46253</v>
      </c>
      <c r="G4538" t="s">
        <v>3</v>
      </c>
      <c r="H4538" s="8">
        <v>0.66874999999999996</v>
      </c>
      <c r="I4538" s="8">
        <v>0.69652777777777775</v>
      </c>
      <c r="J4538">
        <v>1</v>
      </c>
      <c r="K4538" t="s">
        <v>128</v>
      </c>
      <c r="L4538">
        <v>2</v>
      </c>
      <c r="M4538" t="s">
        <v>129</v>
      </c>
      <c r="N4538" t="s">
        <v>6947</v>
      </c>
      <c r="O4538" t="s">
        <v>6948</v>
      </c>
      <c r="P4538" t="s">
        <v>6949</v>
      </c>
    </row>
    <row r="4539" spans="1:16" x14ac:dyDescent="0.35">
      <c r="A4539" t="s">
        <v>120</v>
      </c>
      <c r="B4539">
        <v>1748464976</v>
      </c>
      <c r="C4539" t="s">
        <v>20</v>
      </c>
      <c r="D4539" t="s">
        <v>14328</v>
      </c>
      <c r="E4539">
        <v>30543</v>
      </c>
      <c r="F4539" s="9">
        <v>46253</v>
      </c>
      <c r="G4539" t="s">
        <v>3</v>
      </c>
      <c r="H4539" s="8">
        <v>0.70347222222222228</v>
      </c>
      <c r="I4539" s="8">
        <v>0.7104166666666667</v>
      </c>
      <c r="J4539">
        <v>0</v>
      </c>
      <c r="K4539" t="s">
        <v>128</v>
      </c>
      <c r="L4539">
        <v>0</v>
      </c>
      <c r="M4539" t="s">
        <v>129</v>
      </c>
      <c r="N4539" t="s">
        <v>14717</v>
      </c>
      <c r="O4539" t="s">
        <v>14718</v>
      </c>
      <c r="P4539" t="s">
        <v>14719</v>
      </c>
    </row>
    <row r="4540" spans="1:16" x14ac:dyDescent="0.35">
      <c r="A4540" t="s">
        <v>120</v>
      </c>
      <c r="B4540">
        <v>1748464976</v>
      </c>
      <c r="C4540" t="s">
        <v>20</v>
      </c>
      <c r="D4540" t="s">
        <v>14328</v>
      </c>
      <c r="E4540">
        <v>30543</v>
      </c>
      <c r="F4540" s="9">
        <v>46253</v>
      </c>
      <c r="G4540" t="s">
        <v>3</v>
      </c>
      <c r="H4540" s="8">
        <v>0.71736111111111112</v>
      </c>
      <c r="I4540" s="8">
        <v>0.73819444444444449</v>
      </c>
      <c r="J4540">
        <v>1</v>
      </c>
      <c r="K4540" t="s">
        <v>128</v>
      </c>
      <c r="L4540">
        <v>2</v>
      </c>
      <c r="M4540" t="s">
        <v>129</v>
      </c>
      <c r="N4540" t="s">
        <v>6947</v>
      </c>
      <c r="O4540" t="s">
        <v>6948</v>
      </c>
      <c r="P4540" t="s">
        <v>6949</v>
      </c>
    </row>
    <row r="4541" spans="1:16" x14ac:dyDescent="0.35">
      <c r="A4541" t="s">
        <v>120</v>
      </c>
      <c r="B4541">
        <v>1748464976</v>
      </c>
      <c r="C4541" t="s">
        <v>20</v>
      </c>
      <c r="D4541" t="s">
        <v>14328</v>
      </c>
      <c r="E4541">
        <v>30543</v>
      </c>
      <c r="F4541" s="9">
        <v>46253</v>
      </c>
      <c r="G4541" t="s">
        <v>3</v>
      </c>
      <c r="H4541" s="8">
        <v>0.74513888888888891</v>
      </c>
      <c r="I4541" s="8">
        <v>0.74513888888888891</v>
      </c>
      <c r="J4541">
        <v>0</v>
      </c>
      <c r="K4541" t="s">
        <v>145</v>
      </c>
      <c r="L4541">
        <v>0</v>
      </c>
      <c r="M4541" t="s">
        <v>20282</v>
      </c>
      <c r="N4541" t="s">
        <v>6944</v>
      </c>
      <c r="O4541" t="s">
        <v>6945</v>
      </c>
      <c r="P4541" t="s">
        <v>6946</v>
      </c>
    </row>
    <row r="4542" spans="1:16" x14ac:dyDescent="0.35">
      <c r="A4542" t="s">
        <v>120</v>
      </c>
      <c r="B4542">
        <v>1748464976</v>
      </c>
      <c r="C4542" t="s">
        <v>20</v>
      </c>
      <c r="D4542" t="s">
        <v>14328</v>
      </c>
      <c r="E4542">
        <v>30543</v>
      </c>
      <c r="F4542" s="9">
        <v>46253</v>
      </c>
      <c r="G4542" t="s">
        <v>3</v>
      </c>
      <c r="H4542" s="8">
        <v>0.75208333333333333</v>
      </c>
      <c r="I4542" s="8">
        <v>0.75208333333333333</v>
      </c>
      <c r="J4542">
        <v>0</v>
      </c>
      <c r="K4542" t="s">
        <v>145</v>
      </c>
      <c r="L4542">
        <v>0</v>
      </c>
      <c r="M4542" t="s">
        <v>20413</v>
      </c>
      <c r="N4542" t="s">
        <v>6941</v>
      </c>
      <c r="O4542" t="s">
        <v>6938</v>
      </c>
      <c r="P4542" t="s">
        <v>6939</v>
      </c>
    </row>
    <row r="4543" spans="1:16" x14ac:dyDescent="0.35">
      <c r="A4543" t="s">
        <v>120</v>
      </c>
      <c r="B4543">
        <v>1748464976</v>
      </c>
      <c r="C4543" t="s">
        <v>20</v>
      </c>
      <c r="D4543" t="s">
        <v>14328</v>
      </c>
      <c r="E4543">
        <v>30543</v>
      </c>
      <c r="F4543" s="9">
        <v>46253</v>
      </c>
      <c r="G4543" t="s">
        <v>3</v>
      </c>
      <c r="H4543" s="8">
        <v>0.75902777777777775</v>
      </c>
      <c r="I4543" s="8">
        <v>0.75902777777777775</v>
      </c>
      <c r="J4543">
        <v>0</v>
      </c>
      <c r="K4543" t="s">
        <v>145</v>
      </c>
      <c r="L4543">
        <v>0</v>
      </c>
      <c r="M4543" t="s">
        <v>20414</v>
      </c>
      <c r="N4543" t="s">
        <v>7017</v>
      </c>
      <c r="O4543" t="s">
        <v>7018</v>
      </c>
      <c r="P4543" t="s">
        <v>7019</v>
      </c>
    </row>
    <row r="4544" spans="1:16" x14ac:dyDescent="0.35">
      <c r="A4544" t="s">
        <v>120</v>
      </c>
      <c r="B4544">
        <v>1748464976</v>
      </c>
      <c r="C4544" t="s">
        <v>20</v>
      </c>
      <c r="D4544" t="s">
        <v>14328</v>
      </c>
      <c r="E4544">
        <v>30543</v>
      </c>
      <c r="F4544" s="9">
        <v>46253</v>
      </c>
      <c r="G4544" t="s">
        <v>3</v>
      </c>
      <c r="H4544" s="8">
        <v>0.76597222222222228</v>
      </c>
      <c r="I4544" s="8">
        <v>0.76597222222222228</v>
      </c>
      <c r="J4544">
        <v>0</v>
      </c>
      <c r="K4544" t="s">
        <v>145</v>
      </c>
      <c r="L4544">
        <v>0</v>
      </c>
      <c r="M4544" t="s">
        <v>20284</v>
      </c>
      <c r="N4544" t="s">
        <v>6940</v>
      </c>
      <c r="O4544" t="s">
        <v>6942</v>
      </c>
      <c r="P4544" t="s">
        <v>6943</v>
      </c>
    </row>
    <row r="4545" spans="1:16" x14ac:dyDescent="0.35">
      <c r="A4545" t="s">
        <v>120</v>
      </c>
      <c r="B4545">
        <v>1748464976</v>
      </c>
      <c r="C4545" t="s">
        <v>20</v>
      </c>
      <c r="D4545" t="s">
        <v>14328</v>
      </c>
      <c r="E4545">
        <v>30543</v>
      </c>
      <c r="F4545" s="9">
        <v>46253</v>
      </c>
      <c r="G4545" t="s">
        <v>3</v>
      </c>
      <c r="H4545" s="8">
        <v>0.7729166666666667</v>
      </c>
      <c r="I4545" s="8">
        <v>0.80763888888888891</v>
      </c>
      <c r="J4545">
        <v>1</v>
      </c>
      <c r="K4545" t="s">
        <v>128</v>
      </c>
      <c r="L4545">
        <v>2</v>
      </c>
      <c r="M4545" t="s">
        <v>129</v>
      </c>
      <c r="N4545" t="s">
        <v>6895</v>
      </c>
      <c r="O4545" t="s">
        <v>6896</v>
      </c>
      <c r="P4545" t="s">
        <v>4947</v>
      </c>
    </row>
    <row r="4546" spans="1:16" x14ac:dyDescent="0.35">
      <c r="A4546" t="s">
        <v>120</v>
      </c>
      <c r="B4546">
        <v>1748464976</v>
      </c>
      <c r="C4546" t="s">
        <v>20</v>
      </c>
      <c r="D4546" t="s">
        <v>14328</v>
      </c>
      <c r="E4546">
        <v>30543</v>
      </c>
      <c r="F4546" s="9">
        <v>46254</v>
      </c>
      <c r="G4546" t="s">
        <v>4</v>
      </c>
      <c r="H4546" s="8">
        <v>0.41180555555555554</v>
      </c>
      <c r="I4546" s="8">
        <v>0.41875000000000001</v>
      </c>
      <c r="J4546">
        <v>0</v>
      </c>
      <c r="K4546" t="s">
        <v>128</v>
      </c>
      <c r="L4546">
        <v>1</v>
      </c>
      <c r="M4546" t="s">
        <v>129</v>
      </c>
      <c r="N4546" t="s">
        <v>319</v>
      </c>
      <c r="O4546" t="s">
        <v>320</v>
      </c>
      <c r="P4546" t="s">
        <v>321</v>
      </c>
    </row>
    <row r="4547" spans="1:16" x14ac:dyDescent="0.35">
      <c r="A4547" t="s">
        <v>120</v>
      </c>
      <c r="B4547">
        <v>1748464976</v>
      </c>
      <c r="C4547" t="s">
        <v>20</v>
      </c>
      <c r="D4547" t="s">
        <v>14328</v>
      </c>
      <c r="E4547">
        <v>30543</v>
      </c>
      <c r="F4547" s="9">
        <v>46254</v>
      </c>
      <c r="G4547" t="s">
        <v>4</v>
      </c>
      <c r="H4547" s="8">
        <v>0.42569444444444443</v>
      </c>
      <c r="I4547" s="8">
        <v>0.42569444444444443</v>
      </c>
      <c r="J4547">
        <v>0</v>
      </c>
      <c r="K4547" t="s">
        <v>145</v>
      </c>
      <c r="L4547">
        <v>0</v>
      </c>
      <c r="M4547" t="s">
        <v>16642</v>
      </c>
      <c r="N4547" t="s">
        <v>260</v>
      </c>
      <c r="O4547" t="s">
        <v>261</v>
      </c>
      <c r="P4547" t="s">
        <v>262</v>
      </c>
    </row>
    <row r="4548" spans="1:16" x14ac:dyDescent="0.35">
      <c r="A4548" t="s">
        <v>120</v>
      </c>
      <c r="B4548">
        <v>1748464976</v>
      </c>
      <c r="C4548" t="s">
        <v>20</v>
      </c>
      <c r="D4548" t="s">
        <v>14328</v>
      </c>
      <c r="E4548">
        <v>30543</v>
      </c>
      <c r="F4548" s="9">
        <v>46254</v>
      </c>
      <c r="G4548" t="s">
        <v>4</v>
      </c>
      <c r="H4548" s="8">
        <v>0.43263888888888891</v>
      </c>
      <c r="I4548" s="8">
        <v>0.43263888888888891</v>
      </c>
      <c r="J4548">
        <v>0</v>
      </c>
      <c r="K4548" t="s">
        <v>145</v>
      </c>
      <c r="L4548">
        <v>0</v>
      </c>
      <c r="M4548" t="s">
        <v>20310</v>
      </c>
      <c r="N4548" t="s">
        <v>3440</v>
      </c>
      <c r="O4548" t="s">
        <v>6879</v>
      </c>
      <c r="P4548" t="s">
        <v>6880</v>
      </c>
    </row>
    <row r="4549" spans="1:16" x14ac:dyDescent="0.35">
      <c r="A4549" t="s">
        <v>120</v>
      </c>
      <c r="B4549">
        <v>1748464976</v>
      </c>
      <c r="C4549" t="s">
        <v>20</v>
      </c>
      <c r="D4549" t="s">
        <v>14328</v>
      </c>
      <c r="E4549">
        <v>30543</v>
      </c>
      <c r="F4549" s="9">
        <v>46254</v>
      </c>
      <c r="G4549" t="s">
        <v>4</v>
      </c>
      <c r="H4549" s="8">
        <v>0.43958333333333333</v>
      </c>
      <c r="I4549" s="8">
        <v>0.4465277777777778</v>
      </c>
      <c r="J4549">
        <v>0</v>
      </c>
      <c r="K4549" t="s">
        <v>128</v>
      </c>
      <c r="L4549">
        <v>1</v>
      </c>
      <c r="M4549" t="s">
        <v>129</v>
      </c>
      <c r="N4549" t="s">
        <v>1204</v>
      </c>
      <c r="O4549" t="s">
        <v>1205</v>
      </c>
      <c r="P4549" t="s">
        <v>1206</v>
      </c>
    </row>
    <row r="4550" spans="1:16" x14ac:dyDescent="0.35">
      <c r="A4550" t="s">
        <v>120</v>
      </c>
      <c r="B4550">
        <v>1748464976</v>
      </c>
      <c r="C4550" t="s">
        <v>20</v>
      </c>
      <c r="D4550" t="s">
        <v>14328</v>
      </c>
      <c r="E4550">
        <v>30543</v>
      </c>
      <c r="F4550" s="9">
        <v>46254</v>
      </c>
      <c r="G4550" t="s">
        <v>4</v>
      </c>
      <c r="H4550" s="8">
        <v>0.46111111111111114</v>
      </c>
      <c r="I4550" s="8">
        <v>0.46111111111111114</v>
      </c>
      <c r="J4550">
        <v>0</v>
      </c>
      <c r="K4550" t="s">
        <v>145</v>
      </c>
      <c r="L4550">
        <v>0</v>
      </c>
      <c r="M4550" t="s">
        <v>20401</v>
      </c>
      <c r="N4550" t="s">
        <v>3434</v>
      </c>
      <c r="O4550" t="s">
        <v>3435</v>
      </c>
      <c r="P4550" t="s">
        <v>3436</v>
      </c>
    </row>
    <row r="4551" spans="1:16" x14ac:dyDescent="0.35">
      <c r="A4551" t="s">
        <v>120</v>
      </c>
      <c r="B4551">
        <v>1748464976</v>
      </c>
      <c r="C4551" t="s">
        <v>20</v>
      </c>
      <c r="D4551" t="s">
        <v>14328</v>
      </c>
      <c r="E4551">
        <v>30543</v>
      </c>
      <c r="F4551" s="9">
        <v>46254</v>
      </c>
      <c r="G4551" t="s">
        <v>4</v>
      </c>
      <c r="H4551" s="8">
        <v>0.46736111111111112</v>
      </c>
      <c r="I4551" s="8">
        <v>0.48819444444444443</v>
      </c>
      <c r="J4551">
        <v>0</v>
      </c>
      <c r="K4551" t="s">
        <v>128</v>
      </c>
      <c r="L4551">
        <v>2</v>
      </c>
      <c r="M4551" t="s">
        <v>129</v>
      </c>
      <c r="N4551" t="s">
        <v>1204</v>
      </c>
      <c r="O4551" t="s">
        <v>1205</v>
      </c>
      <c r="P4551" t="s">
        <v>1206</v>
      </c>
    </row>
    <row r="4552" spans="1:16" x14ac:dyDescent="0.35">
      <c r="A4552" t="s">
        <v>120</v>
      </c>
      <c r="B4552">
        <v>1748464976</v>
      </c>
      <c r="C4552" t="s">
        <v>20</v>
      </c>
      <c r="D4552" t="s">
        <v>14328</v>
      </c>
      <c r="E4552">
        <v>30543</v>
      </c>
      <c r="F4552" s="9">
        <v>46254</v>
      </c>
      <c r="G4552" t="s">
        <v>4</v>
      </c>
      <c r="H4552" s="8">
        <v>0.49513888888888891</v>
      </c>
      <c r="I4552" s="8">
        <v>0.49513888888888891</v>
      </c>
      <c r="J4552">
        <v>0</v>
      </c>
      <c r="K4552" t="s">
        <v>145</v>
      </c>
      <c r="L4552">
        <v>0</v>
      </c>
      <c r="M4552" t="s">
        <v>20415</v>
      </c>
      <c r="N4552" t="s">
        <v>20416</v>
      </c>
      <c r="O4552" t="s">
        <v>20417</v>
      </c>
      <c r="P4552" t="s">
        <v>20418</v>
      </c>
    </row>
    <row r="4553" spans="1:16" x14ac:dyDescent="0.35">
      <c r="A4553" t="s">
        <v>120</v>
      </c>
      <c r="B4553">
        <v>1748464976</v>
      </c>
      <c r="C4553" t="s">
        <v>20</v>
      </c>
      <c r="D4553" t="s">
        <v>14328</v>
      </c>
      <c r="E4553">
        <v>30543</v>
      </c>
      <c r="F4553" s="9">
        <v>46254</v>
      </c>
      <c r="G4553" t="s">
        <v>4</v>
      </c>
      <c r="H4553" s="8">
        <v>0.50208333333333333</v>
      </c>
      <c r="I4553" s="8">
        <v>0.50208333333333333</v>
      </c>
      <c r="J4553">
        <v>0</v>
      </c>
      <c r="K4553" t="s">
        <v>145</v>
      </c>
      <c r="L4553">
        <v>0</v>
      </c>
      <c r="M4553" t="s">
        <v>20316</v>
      </c>
      <c r="N4553" t="s">
        <v>1210</v>
      </c>
      <c r="O4553" t="s">
        <v>1211</v>
      </c>
      <c r="P4553" t="s">
        <v>1212</v>
      </c>
    </row>
    <row r="4554" spans="1:16" x14ac:dyDescent="0.35">
      <c r="A4554" t="s">
        <v>120</v>
      </c>
      <c r="B4554">
        <v>1748464976</v>
      </c>
      <c r="C4554" t="s">
        <v>20</v>
      </c>
      <c r="D4554" t="s">
        <v>14328</v>
      </c>
      <c r="E4554">
        <v>30543</v>
      </c>
      <c r="F4554" s="9">
        <v>46254</v>
      </c>
      <c r="G4554" t="s">
        <v>4</v>
      </c>
      <c r="H4554" s="8">
        <v>0.50902777777777775</v>
      </c>
      <c r="I4554" s="8">
        <v>0.53680555555555554</v>
      </c>
      <c r="J4554">
        <v>1</v>
      </c>
      <c r="K4554" t="s">
        <v>128</v>
      </c>
      <c r="L4554">
        <v>2</v>
      </c>
      <c r="M4554" t="s">
        <v>129</v>
      </c>
      <c r="N4554" t="s">
        <v>14704</v>
      </c>
      <c r="O4554" t="s">
        <v>14705</v>
      </c>
      <c r="P4554" t="s">
        <v>14706</v>
      </c>
    </row>
    <row r="4555" spans="1:16" x14ac:dyDescent="0.35">
      <c r="A4555" t="s">
        <v>120</v>
      </c>
      <c r="B4555">
        <v>1748464976</v>
      </c>
      <c r="C4555" t="s">
        <v>20</v>
      </c>
      <c r="D4555" t="s">
        <v>14328</v>
      </c>
      <c r="E4555">
        <v>30543</v>
      </c>
      <c r="F4555" s="9">
        <v>46254</v>
      </c>
      <c r="G4555" t="s">
        <v>4</v>
      </c>
      <c r="H4555" s="8">
        <v>0.54374999999999996</v>
      </c>
      <c r="I4555" s="8">
        <v>0.55763888888888891</v>
      </c>
      <c r="J4555">
        <v>0</v>
      </c>
      <c r="K4555" t="s">
        <v>128</v>
      </c>
      <c r="L4555">
        <v>1</v>
      </c>
      <c r="M4555" t="s">
        <v>129</v>
      </c>
      <c r="N4555" t="s">
        <v>1210</v>
      </c>
      <c r="O4555" t="s">
        <v>1211</v>
      </c>
      <c r="P4555" t="s">
        <v>1212</v>
      </c>
    </row>
    <row r="4556" spans="1:16" x14ac:dyDescent="0.35">
      <c r="A4556" t="s">
        <v>120</v>
      </c>
      <c r="B4556">
        <v>1748464976</v>
      </c>
      <c r="C4556" t="s">
        <v>20</v>
      </c>
      <c r="D4556" t="s">
        <v>14328</v>
      </c>
      <c r="E4556">
        <v>30543</v>
      </c>
      <c r="F4556" s="9">
        <v>46254</v>
      </c>
      <c r="G4556" t="s">
        <v>4</v>
      </c>
      <c r="H4556" s="8">
        <v>0.56458333333333333</v>
      </c>
      <c r="I4556" s="8">
        <v>0.57152777777777775</v>
      </c>
      <c r="J4556">
        <v>0</v>
      </c>
      <c r="K4556" t="s">
        <v>128</v>
      </c>
      <c r="L4556">
        <v>0</v>
      </c>
      <c r="M4556" t="s">
        <v>129</v>
      </c>
      <c r="N4556" t="s">
        <v>1198</v>
      </c>
      <c r="O4556" t="s">
        <v>1199</v>
      </c>
      <c r="P4556" t="s">
        <v>1200</v>
      </c>
    </row>
    <row r="4557" spans="1:16" x14ac:dyDescent="0.35">
      <c r="A4557" t="s">
        <v>120</v>
      </c>
      <c r="B4557">
        <v>1748464976</v>
      </c>
      <c r="C4557" t="s">
        <v>20</v>
      </c>
      <c r="D4557" t="s">
        <v>14328</v>
      </c>
      <c r="E4557">
        <v>30543</v>
      </c>
      <c r="F4557" s="9">
        <v>46254</v>
      </c>
      <c r="G4557" t="s">
        <v>4</v>
      </c>
      <c r="H4557" s="8">
        <v>0.57847222222222228</v>
      </c>
      <c r="I4557" s="8">
        <v>0.57847222222222228</v>
      </c>
      <c r="J4557">
        <v>0</v>
      </c>
      <c r="K4557" t="s">
        <v>145</v>
      </c>
      <c r="L4557">
        <v>0</v>
      </c>
      <c r="M4557" t="s">
        <v>16534</v>
      </c>
      <c r="N4557" t="s">
        <v>1195</v>
      </c>
      <c r="O4557" t="s">
        <v>1196</v>
      </c>
      <c r="P4557" t="s">
        <v>1197</v>
      </c>
    </row>
    <row r="4558" spans="1:16" x14ac:dyDescent="0.35">
      <c r="A4558" t="s">
        <v>120</v>
      </c>
      <c r="B4558">
        <v>1748464976</v>
      </c>
      <c r="C4558" t="s">
        <v>20</v>
      </c>
      <c r="D4558" t="s">
        <v>14328</v>
      </c>
      <c r="E4558">
        <v>30543</v>
      </c>
      <c r="F4558" s="9">
        <v>46254</v>
      </c>
      <c r="G4558" t="s">
        <v>4</v>
      </c>
      <c r="H4558" s="8">
        <v>0.5854166666666667</v>
      </c>
      <c r="I4558" s="8">
        <v>0.59930555555555554</v>
      </c>
      <c r="J4558">
        <v>0</v>
      </c>
      <c r="K4558" t="s">
        <v>128</v>
      </c>
      <c r="L4558">
        <v>1</v>
      </c>
      <c r="M4558" t="s">
        <v>129</v>
      </c>
      <c r="N4558" t="s">
        <v>1192</v>
      </c>
      <c r="O4558" t="s">
        <v>1193</v>
      </c>
      <c r="P4558" t="s">
        <v>1194</v>
      </c>
    </row>
    <row r="4559" spans="1:16" x14ac:dyDescent="0.35">
      <c r="A4559" t="s">
        <v>120</v>
      </c>
      <c r="B4559">
        <v>1748464976</v>
      </c>
      <c r="C4559" t="s">
        <v>20</v>
      </c>
      <c r="D4559" t="s">
        <v>14328</v>
      </c>
      <c r="E4559">
        <v>30543</v>
      </c>
      <c r="F4559" s="9">
        <v>46254</v>
      </c>
      <c r="G4559" t="s">
        <v>4</v>
      </c>
      <c r="H4559" s="8">
        <v>0.60624999999999996</v>
      </c>
      <c r="I4559" s="8">
        <v>0.62708333333333333</v>
      </c>
      <c r="J4559">
        <v>1</v>
      </c>
      <c r="K4559" t="s">
        <v>128</v>
      </c>
      <c r="L4559">
        <v>2</v>
      </c>
      <c r="M4559" t="s">
        <v>129</v>
      </c>
      <c r="N4559" t="s">
        <v>1213</v>
      </c>
      <c r="O4559" t="s">
        <v>1214</v>
      </c>
      <c r="P4559" t="s">
        <v>1215</v>
      </c>
    </row>
    <row r="4560" spans="1:16" x14ac:dyDescent="0.35">
      <c r="A4560" t="s">
        <v>120</v>
      </c>
      <c r="B4560">
        <v>1748464976</v>
      </c>
      <c r="C4560" t="s">
        <v>20</v>
      </c>
      <c r="D4560" t="s">
        <v>14328</v>
      </c>
      <c r="E4560">
        <v>30543</v>
      </c>
      <c r="F4560" s="9">
        <v>46254</v>
      </c>
      <c r="G4560" t="s">
        <v>4</v>
      </c>
      <c r="H4560" s="8">
        <v>0.63402777777777775</v>
      </c>
      <c r="I4560" s="8">
        <v>0.6479166666666667</v>
      </c>
      <c r="J4560">
        <v>0</v>
      </c>
      <c r="K4560" t="s">
        <v>128</v>
      </c>
      <c r="L4560">
        <v>1</v>
      </c>
      <c r="M4560" t="s">
        <v>129</v>
      </c>
      <c r="N4560" t="s">
        <v>14687</v>
      </c>
      <c r="O4560" t="s">
        <v>14688</v>
      </c>
      <c r="P4560" t="s">
        <v>14689</v>
      </c>
    </row>
    <row r="4561" spans="1:16" x14ac:dyDescent="0.35">
      <c r="A4561" t="s">
        <v>120</v>
      </c>
      <c r="B4561">
        <v>1748464976</v>
      </c>
      <c r="C4561" t="s">
        <v>20</v>
      </c>
      <c r="D4561" t="s">
        <v>14328</v>
      </c>
      <c r="E4561">
        <v>30543</v>
      </c>
      <c r="F4561" s="9">
        <v>46254</v>
      </c>
      <c r="G4561" t="s">
        <v>4</v>
      </c>
      <c r="H4561" s="8">
        <v>0.65486111111111112</v>
      </c>
      <c r="I4561" s="8">
        <v>0.65486111111111112</v>
      </c>
      <c r="J4561">
        <v>0</v>
      </c>
      <c r="K4561" t="s">
        <v>145</v>
      </c>
      <c r="L4561">
        <v>0</v>
      </c>
      <c r="M4561" t="s">
        <v>17122</v>
      </c>
      <c r="N4561" t="s">
        <v>1192</v>
      </c>
      <c r="O4561" t="s">
        <v>1193</v>
      </c>
      <c r="P4561" t="s">
        <v>1194</v>
      </c>
    </row>
    <row r="4562" spans="1:16" x14ac:dyDescent="0.35">
      <c r="A4562" t="s">
        <v>120</v>
      </c>
      <c r="B4562">
        <v>1748464976</v>
      </c>
      <c r="C4562" t="s">
        <v>20</v>
      </c>
      <c r="D4562" t="s">
        <v>14328</v>
      </c>
      <c r="E4562">
        <v>30543</v>
      </c>
      <c r="F4562" s="9">
        <v>46254</v>
      </c>
      <c r="G4562" t="s">
        <v>4</v>
      </c>
      <c r="H4562" s="8">
        <v>0.66180555555555554</v>
      </c>
      <c r="I4562" s="8">
        <v>0.66180555555555554</v>
      </c>
      <c r="J4562">
        <v>0</v>
      </c>
      <c r="K4562" t="s">
        <v>145</v>
      </c>
      <c r="L4562">
        <v>0</v>
      </c>
      <c r="M4562" t="s">
        <v>19844</v>
      </c>
      <c r="N4562" t="s">
        <v>14707</v>
      </c>
      <c r="O4562" t="s">
        <v>14708</v>
      </c>
      <c r="P4562" t="s">
        <v>14709</v>
      </c>
    </row>
    <row r="4563" spans="1:16" x14ac:dyDescent="0.35">
      <c r="A4563" t="s">
        <v>120</v>
      </c>
      <c r="B4563">
        <v>1748464976</v>
      </c>
      <c r="C4563" t="s">
        <v>20</v>
      </c>
      <c r="D4563" t="s">
        <v>14328</v>
      </c>
      <c r="E4563">
        <v>30543</v>
      </c>
      <c r="F4563" s="9">
        <v>46254</v>
      </c>
      <c r="G4563" t="s">
        <v>4</v>
      </c>
      <c r="H4563" s="8">
        <v>0.66874999999999996</v>
      </c>
      <c r="I4563" s="8">
        <v>0.66874999999999996</v>
      </c>
      <c r="J4563">
        <v>0</v>
      </c>
      <c r="K4563" t="s">
        <v>145</v>
      </c>
      <c r="L4563">
        <v>0</v>
      </c>
      <c r="M4563" t="s">
        <v>20401</v>
      </c>
      <c r="N4563" t="s">
        <v>1204</v>
      </c>
      <c r="O4563" t="s">
        <v>1205</v>
      </c>
      <c r="P4563" t="s">
        <v>1206</v>
      </c>
    </row>
    <row r="4564" spans="1:16" x14ac:dyDescent="0.35">
      <c r="A4564" t="s">
        <v>120</v>
      </c>
      <c r="B4564">
        <v>1748464976</v>
      </c>
      <c r="C4564" t="s">
        <v>20</v>
      </c>
      <c r="D4564" t="s">
        <v>14328</v>
      </c>
      <c r="E4564">
        <v>30543</v>
      </c>
      <c r="F4564" s="9">
        <v>46254</v>
      </c>
      <c r="G4564" t="s">
        <v>4</v>
      </c>
      <c r="H4564" s="8">
        <v>0.67638888888888893</v>
      </c>
      <c r="I4564" s="8">
        <v>0.70416666666666672</v>
      </c>
      <c r="J4564">
        <v>1</v>
      </c>
      <c r="K4564" t="s">
        <v>128</v>
      </c>
      <c r="L4564">
        <v>2</v>
      </c>
      <c r="M4564" t="s">
        <v>129</v>
      </c>
      <c r="N4564" t="s">
        <v>3434</v>
      </c>
      <c r="O4564" t="s">
        <v>3435</v>
      </c>
      <c r="P4564" t="s">
        <v>3436</v>
      </c>
    </row>
    <row r="4565" spans="1:16" x14ac:dyDescent="0.35">
      <c r="A4565" t="s">
        <v>120</v>
      </c>
      <c r="B4565">
        <v>1748464976</v>
      </c>
      <c r="C4565" t="s">
        <v>20</v>
      </c>
      <c r="D4565" t="s">
        <v>14328</v>
      </c>
      <c r="E4565">
        <v>30543</v>
      </c>
      <c r="F4565" s="9">
        <v>46254</v>
      </c>
      <c r="G4565" t="s">
        <v>4</v>
      </c>
      <c r="H4565" s="8">
        <v>0.7104166666666667</v>
      </c>
      <c r="I4565" s="8">
        <v>0.71736111111111112</v>
      </c>
      <c r="J4565">
        <v>0</v>
      </c>
      <c r="K4565" t="s">
        <v>128</v>
      </c>
      <c r="L4565">
        <v>0</v>
      </c>
      <c r="M4565" t="s">
        <v>129</v>
      </c>
      <c r="N4565" t="s">
        <v>3441</v>
      </c>
      <c r="O4565" t="s">
        <v>3442</v>
      </c>
      <c r="P4565" t="s">
        <v>3443</v>
      </c>
    </row>
    <row r="4566" spans="1:16" x14ac:dyDescent="0.35">
      <c r="A4566" t="s">
        <v>120</v>
      </c>
      <c r="B4566">
        <v>1748464976</v>
      </c>
      <c r="C4566" t="s">
        <v>20</v>
      </c>
      <c r="D4566" t="s">
        <v>14328</v>
      </c>
      <c r="E4566">
        <v>30543</v>
      </c>
      <c r="F4566" s="9">
        <v>46254</v>
      </c>
      <c r="G4566" t="s">
        <v>4</v>
      </c>
      <c r="H4566" s="8">
        <v>0.72430555555555554</v>
      </c>
      <c r="I4566" s="8">
        <v>0.72430555555555554</v>
      </c>
      <c r="J4566">
        <v>0</v>
      </c>
      <c r="K4566" t="s">
        <v>145</v>
      </c>
      <c r="L4566">
        <v>0</v>
      </c>
      <c r="M4566" t="s">
        <v>19250</v>
      </c>
      <c r="N4566" t="s">
        <v>2525</v>
      </c>
      <c r="O4566" t="s">
        <v>2526</v>
      </c>
      <c r="P4566" t="s">
        <v>2527</v>
      </c>
    </row>
    <row r="4567" spans="1:16" x14ac:dyDescent="0.35">
      <c r="A4567" t="s">
        <v>120</v>
      </c>
      <c r="B4567">
        <v>1748464976</v>
      </c>
      <c r="C4567" t="s">
        <v>20</v>
      </c>
      <c r="D4567" t="s">
        <v>14328</v>
      </c>
      <c r="E4567">
        <v>30543</v>
      </c>
      <c r="F4567" s="9">
        <v>46254</v>
      </c>
      <c r="G4567" t="s">
        <v>4</v>
      </c>
      <c r="H4567" s="8">
        <v>0.73124999999999996</v>
      </c>
      <c r="I4567" s="8">
        <v>0.73124999999999996</v>
      </c>
      <c r="J4567">
        <v>0</v>
      </c>
      <c r="K4567" t="s">
        <v>145</v>
      </c>
      <c r="L4567">
        <v>0</v>
      </c>
      <c r="M4567" t="s">
        <v>17749</v>
      </c>
      <c r="N4567" t="s">
        <v>1154</v>
      </c>
      <c r="O4567" t="s">
        <v>1155</v>
      </c>
      <c r="P4567" t="s">
        <v>1156</v>
      </c>
    </row>
    <row r="4568" spans="1:16" x14ac:dyDescent="0.35">
      <c r="A4568" t="s">
        <v>120</v>
      </c>
      <c r="B4568">
        <v>1748464976</v>
      </c>
      <c r="C4568" t="s">
        <v>20</v>
      </c>
      <c r="D4568" t="s">
        <v>14328</v>
      </c>
      <c r="E4568">
        <v>30543</v>
      </c>
      <c r="F4568" s="9">
        <v>46254</v>
      </c>
      <c r="G4568" t="s">
        <v>4</v>
      </c>
      <c r="H4568" s="8">
        <v>0.73819444444444449</v>
      </c>
      <c r="I4568" s="8">
        <v>0.73819444444444449</v>
      </c>
      <c r="J4568">
        <v>0</v>
      </c>
      <c r="K4568" t="s">
        <v>145</v>
      </c>
      <c r="L4568">
        <v>0</v>
      </c>
      <c r="M4568" t="s">
        <v>17078</v>
      </c>
      <c r="N4568" t="s">
        <v>364</v>
      </c>
      <c r="O4568" t="s">
        <v>365</v>
      </c>
      <c r="P4568" t="s">
        <v>366</v>
      </c>
    </row>
    <row r="4569" spans="1:16" x14ac:dyDescent="0.35">
      <c r="A4569" t="s">
        <v>120</v>
      </c>
      <c r="B4569">
        <v>1748464976</v>
      </c>
      <c r="C4569" t="s">
        <v>20</v>
      </c>
      <c r="D4569" t="s">
        <v>14328</v>
      </c>
      <c r="E4569">
        <v>30543</v>
      </c>
      <c r="F4569" s="9">
        <v>46254</v>
      </c>
      <c r="G4569" t="s">
        <v>4</v>
      </c>
      <c r="H4569" s="8">
        <v>0.74513888888888891</v>
      </c>
      <c r="I4569" s="8">
        <v>0.74513888888888891</v>
      </c>
      <c r="J4569">
        <v>0</v>
      </c>
      <c r="K4569" t="s">
        <v>145</v>
      </c>
      <c r="L4569">
        <v>0</v>
      </c>
      <c r="M4569" t="s">
        <v>16835</v>
      </c>
      <c r="N4569" t="s">
        <v>7011</v>
      </c>
      <c r="O4569" t="s">
        <v>7012</v>
      </c>
      <c r="P4569" t="s">
        <v>7013</v>
      </c>
    </row>
    <row r="4570" spans="1:16" x14ac:dyDescent="0.35">
      <c r="A4570" t="s">
        <v>120</v>
      </c>
      <c r="B4570">
        <v>1748464976</v>
      </c>
      <c r="C4570" t="s">
        <v>20</v>
      </c>
      <c r="D4570" t="s">
        <v>14328</v>
      </c>
      <c r="E4570">
        <v>30543</v>
      </c>
      <c r="F4570" s="9">
        <v>46254</v>
      </c>
      <c r="G4570" t="s">
        <v>4</v>
      </c>
      <c r="H4570" s="8">
        <v>0.75208333333333333</v>
      </c>
      <c r="I4570" s="8">
        <v>0.75208333333333333</v>
      </c>
      <c r="J4570">
        <v>0</v>
      </c>
      <c r="K4570" t="s">
        <v>145</v>
      </c>
      <c r="L4570">
        <v>0</v>
      </c>
      <c r="M4570" t="s">
        <v>20016</v>
      </c>
      <c r="N4570" t="s">
        <v>6940</v>
      </c>
      <c r="O4570" t="s">
        <v>6575</v>
      </c>
      <c r="P4570" t="s">
        <v>6576</v>
      </c>
    </row>
    <row r="4571" spans="1:16" x14ac:dyDescent="0.35">
      <c r="A4571" t="s">
        <v>120</v>
      </c>
      <c r="B4571">
        <v>1748464976</v>
      </c>
      <c r="C4571" t="s">
        <v>20</v>
      </c>
      <c r="D4571" t="s">
        <v>14328</v>
      </c>
      <c r="E4571">
        <v>30543</v>
      </c>
      <c r="F4571" s="9">
        <v>46254</v>
      </c>
      <c r="G4571" t="s">
        <v>4</v>
      </c>
      <c r="H4571" s="8">
        <v>0.75902777777777775</v>
      </c>
      <c r="I4571" s="8">
        <v>0.75902777777777775</v>
      </c>
      <c r="J4571">
        <v>0</v>
      </c>
      <c r="K4571" t="s">
        <v>145</v>
      </c>
      <c r="L4571">
        <v>0</v>
      </c>
      <c r="M4571" t="s">
        <v>20284</v>
      </c>
      <c r="N4571" t="s">
        <v>6895</v>
      </c>
      <c r="O4571" t="s">
        <v>6896</v>
      </c>
      <c r="P4571" t="s">
        <v>4947</v>
      </c>
    </row>
    <row r="4572" spans="1:16" x14ac:dyDescent="0.35">
      <c r="A4572" t="s">
        <v>120</v>
      </c>
      <c r="B4572">
        <v>1748464976</v>
      </c>
      <c r="C4572" t="s">
        <v>20</v>
      </c>
      <c r="D4572" t="s">
        <v>14328</v>
      </c>
      <c r="E4572">
        <v>30543</v>
      </c>
      <c r="F4572" s="9">
        <v>46254</v>
      </c>
      <c r="G4572" t="s">
        <v>4</v>
      </c>
      <c r="H4572" s="8">
        <v>0.76597222222222228</v>
      </c>
      <c r="I4572" s="8">
        <v>0.76597222222222228</v>
      </c>
      <c r="J4572">
        <v>0</v>
      </c>
      <c r="K4572" t="s">
        <v>145</v>
      </c>
      <c r="L4572">
        <v>0</v>
      </c>
      <c r="M4572" t="s">
        <v>20419</v>
      </c>
      <c r="N4572" t="s">
        <v>6940</v>
      </c>
      <c r="O4572" t="s">
        <v>6942</v>
      </c>
      <c r="P4572" t="s">
        <v>6943</v>
      </c>
    </row>
    <row r="4573" spans="1:16" x14ac:dyDescent="0.35">
      <c r="A4573" t="s">
        <v>120</v>
      </c>
      <c r="B4573">
        <v>1748464976</v>
      </c>
      <c r="C4573" t="s">
        <v>20</v>
      </c>
      <c r="D4573" t="s">
        <v>14328</v>
      </c>
      <c r="E4573">
        <v>30543</v>
      </c>
      <c r="F4573" s="9">
        <v>46254</v>
      </c>
      <c r="G4573" t="s">
        <v>4</v>
      </c>
      <c r="H4573" s="8">
        <v>0.7729166666666667</v>
      </c>
      <c r="I4573" s="8">
        <v>0.7729166666666667</v>
      </c>
      <c r="J4573">
        <v>0</v>
      </c>
      <c r="K4573" t="s">
        <v>145</v>
      </c>
      <c r="L4573">
        <v>0</v>
      </c>
      <c r="M4573" t="s">
        <v>19579</v>
      </c>
      <c r="N4573" t="s">
        <v>6891</v>
      </c>
      <c r="O4573" t="s">
        <v>6892</v>
      </c>
      <c r="P4573" t="s">
        <v>6893</v>
      </c>
    </row>
    <row r="4574" spans="1:16" x14ac:dyDescent="0.35">
      <c r="A4574" t="s">
        <v>120</v>
      </c>
      <c r="B4574">
        <v>1748464976</v>
      </c>
      <c r="C4574" t="s">
        <v>20</v>
      </c>
      <c r="D4574" t="s">
        <v>14328</v>
      </c>
      <c r="E4574">
        <v>30543</v>
      </c>
      <c r="F4574" s="9">
        <v>46254</v>
      </c>
      <c r="G4574" t="s">
        <v>4</v>
      </c>
      <c r="H4574" s="8">
        <v>0.77986111111111112</v>
      </c>
      <c r="I4574" s="8">
        <v>0.78680555555555554</v>
      </c>
      <c r="J4574">
        <v>0</v>
      </c>
      <c r="K4574" t="s">
        <v>128</v>
      </c>
      <c r="L4574">
        <v>0</v>
      </c>
      <c r="M4574" t="s">
        <v>129</v>
      </c>
      <c r="N4574" t="s">
        <v>6895</v>
      </c>
      <c r="O4574" t="s">
        <v>6896</v>
      </c>
      <c r="P4574" t="s">
        <v>4947</v>
      </c>
    </row>
    <row r="4575" spans="1:16" x14ac:dyDescent="0.35">
      <c r="A4575" t="s">
        <v>115</v>
      </c>
      <c r="B4575">
        <v>1704123809</v>
      </c>
      <c r="C4575" t="s">
        <v>20</v>
      </c>
      <c r="D4575" t="s">
        <v>17</v>
      </c>
      <c r="E4575">
        <v>40414</v>
      </c>
      <c r="F4575" s="9">
        <v>46235</v>
      </c>
      <c r="G4575" t="s">
        <v>5</v>
      </c>
      <c r="H4575" s="8">
        <v>0.4597222222222222</v>
      </c>
      <c r="I4575" s="8">
        <v>0.4597222222222222</v>
      </c>
      <c r="J4575">
        <v>0</v>
      </c>
      <c r="K4575" t="s">
        <v>145</v>
      </c>
      <c r="L4575">
        <v>0</v>
      </c>
      <c r="M4575" t="s">
        <v>16796</v>
      </c>
      <c r="N4575" t="s">
        <v>1273</v>
      </c>
      <c r="O4575" t="s">
        <v>1274</v>
      </c>
      <c r="P4575" t="s">
        <v>1275</v>
      </c>
    </row>
    <row r="4576" spans="1:16" x14ac:dyDescent="0.35">
      <c r="A4576" t="s">
        <v>115</v>
      </c>
      <c r="B4576">
        <v>1704123809</v>
      </c>
      <c r="C4576" t="s">
        <v>20</v>
      </c>
      <c r="D4576" t="s">
        <v>17</v>
      </c>
      <c r="E4576">
        <v>40414</v>
      </c>
      <c r="F4576" s="9">
        <v>46235</v>
      </c>
      <c r="G4576" t="s">
        <v>5</v>
      </c>
      <c r="H4576" s="8">
        <v>0.46666666666666667</v>
      </c>
      <c r="I4576" s="8">
        <v>0.47361111111111109</v>
      </c>
      <c r="J4576">
        <v>0</v>
      </c>
      <c r="K4576" t="s">
        <v>128</v>
      </c>
      <c r="L4576">
        <v>0</v>
      </c>
      <c r="M4576" t="s">
        <v>129</v>
      </c>
      <c r="N4576" t="s">
        <v>1254</v>
      </c>
      <c r="O4576" t="s">
        <v>1276</v>
      </c>
      <c r="P4576" t="s">
        <v>1277</v>
      </c>
    </row>
    <row r="4577" spans="1:16" x14ac:dyDescent="0.35">
      <c r="A4577" t="s">
        <v>115</v>
      </c>
      <c r="B4577">
        <v>1704123809</v>
      </c>
      <c r="C4577" t="s">
        <v>20</v>
      </c>
      <c r="D4577" t="s">
        <v>17</v>
      </c>
      <c r="E4577">
        <v>40414</v>
      </c>
      <c r="F4577" s="9">
        <v>46235</v>
      </c>
      <c r="G4577" t="s">
        <v>5</v>
      </c>
      <c r="H4577" s="8">
        <v>0.48055555555555557</v>
      </c>
      <c r="I4577" s="8">
        <v>0.48055555555555557</v>
      </c>
      <c r="J4577">
        <v>0</v>
      </c>
      <c r="K4577" t="s">
        <v>145</v>
      </c>
      <c r="L4577">
        <v>0</v>
      </c>
      <c r="M4577" t="s">
        <v>18931</v>
      </c>
      <c r="N4577" t="s">
        <v>1264</v>
      </c>
      <c r="O4577" t="s">
        <v>1278</v>
      </c>
      <c r="P4577" t="s">
        <v>1279</v>
      </c>
    </row>
    <row r="4578" spans="1:16" x14ac:dyDescent="0.35">
      <c r="A4578" t="s">
        <v>115</v>
      </c>
      <c r="B4578">
        <v>1704123809</v>
      </c>
      <c r="C4578" t="s">
        <v>20</v>
      </c>
      <c r="D4578" t="s">
        <v>17</v>
      </c>
      <c r="E4578">
        <v>40414</v>
      </c>
      <c r="F4578" s="9">
        <v>46235</v>
      </c>
      <c r="G4578" t="s">
        <v>5</v>
      </c>
      <c r="H4578" s="8">
        <v>0.48749999999999999</v>
      </c>
      <c r="I4578" s="8">
        <v>0.48749999999999999</v>
      </c>
      <c r="J4578">
        <v>0</v>
      </c>
      <c r="K4578" t="s">
        <v>145</v>
      </c>
      <c r="L4578">
        <v>0</v>
      </c>
      <c r="M4578" t="s">
        <v>20420</v>
      </c>
      <c r="N4578" t="s">
        <v>7104</v>
      </c>
      <c r="O4578" t="s">
        <v>7105</v>
      </c>
      <c r="P4578" t="s">
        <v>7106</v>
      </c>
    </row>
    <row r="4579" spans="1:16" x14ac:dyDescent="0.35">
      <c r="A4579" t="s">
        <v>115</v>
      </c>
      <c r="B4579">
        <v>1704123809</v>
      </c>
      <c r="C4579" t="s">
        <v>20</v>
      </c>
      <c r="D4579" t="s">
        <v>17</v>
      </c>
      <c r="E4579">
        <v>40414</v>
      </c>
      <c r="F4579" s="9">
        <v>46235</v>
      </c>
      <c r="G4579" t="s">
        <v>5</v>
      </c>
      <c r="H4579" s="8">
        <v>0.49444444444444446</v>
      </c>
      <c r="I4579" s="8">
        <v>0.50138888888888888</v>
      </c>
      <c r="J4579">
        <v>0</v>
      </c>
      <c r="K4579" t="s">
        <v>128</v>
      </c>
      <c r="L4579">
        <v>0</v>
      </c>
      <c r="M4579" t="s">
        <v>129</v>
      </c>
      <c r="N4579" t="s">
        <v>7044</v>
      </c>
      <c r="O4579" t="s">
        <v>7045</v>
      </c>
      <c r="P4579" t="s">
        <v>7046</v>
      </c>
    </row>
    <row r="4580" spans="1:16" x14ac:dyDescent="0.35">
      <c r="A4580" t="s">
        <v>115</v>
      </c>
      <c r="B4580">
        <v>1704123809</v>
      </c>
      <c r="C4580" t="s">
        <v>20</v>
      </c>
      <c r="D4580" t="s">
        <v>17</v>
      </c>
      <c r="E4580">
        <v>40414</v>
      </c>
      <c r="F4580" s="9">
        <v>46235</v>
      </c>
      <c r="G4580" t="s">
        <v>5</v>
      </c>
      <c r="H4580" s="8">
        <v>0.5083333333333333</v>
      </c>
      <c r="I4580" s="8">
        <v>0.61250000000000004</v>
      </c>
      <c r="J4580">
        <v>2</v>
      </c>
      <c r="K4580" t="s">
        <v>128</v>
      </c>
      <c r="L4580">
        <v>8</v>
      </c>
      <c r="M4580" t="s">
        <v>129</v>
      </c>
      <c r="N4580" t="s">
        <v>1292</v>
      </c>
      <c r="O4580" t="s">
        <v>1293</v>
      </c>
      <c r="P4580" t="s">
        <v>1294</v>
      </c>
    </row>
    <row r="4581" spans="1:16" x14ac:dyDescent="0.35">
      <c r="A4581" t="s">
        <v>115</v>
      </c>
      <c r="B4581">
        <v>1704123809</v>
      </c>
      <c r="C4581" t="s">
        <v>20</v>
      </c>
      <c r="D4581" t="s">
        <v>17</v>
      </c>
      <c r="E4581">
        <v>40414</v>
      </c>
      <c r="F4581" s="9">
        <v>46235</v>
      </c>
      <c r="G4581" t="s">
        <v>5</v>
      </c>
      <c r="H4581" s="8">
        <v>0.61944444444444446</v>
      </c>
      <c r="I4581" s="8">
        <v>0.61944444444444446</v>
      </c>
      <c r="J4581">
        <v>0</v>
      </c>
      <c r="K4581" t="s">
        <v>145</v>
      </c>
      <c r="L4581">
        <v>0</v>
      </c>
      <c r="M4581" t="s">
        <v>17508</v>
      </c>
      <c r="N4581" t="s">
        <v>20421</v>
      </c>
      <c r="O4581" t="s">
        <v>20422</v>
      </c>
      <c r="P4581" t="s">
        <v>20423</v>
      </c>
    </row>
    <row r="4582" spans="1:16" x14ac:dyDescent="0.35">
      <c r="A4582" t="s">
        <v>115</v>
      </c>
      <c r="B4582">
        <v>1704123809</v>
      </c>
      <c r="C4582" t="s">
        <v>20</v>
      </c>
      <c r="D4582" t="s">
        <v>17</v>
      </c>
      <c r="E4582">
        <v>40414</v>
      </c>
      <c r="F4582" s="9">
        <v>46235</v>
      </c>
      <c r="G4582" t="s">
        <v>5</v>
      </c>
      <c r="H4582" s="8">
        <v>0.62638888888888888</v>
      </c>
      <c r="I4582" s="8">
        <v>0.64027777777777772</v>
      </c>
      <c r="J4582">
        <v>0</v>
      </c>
      <c r="K4582" t="s">
        <v>128</v>
      </c>
      <c r="L4582">
        <v>1</v>
      </c>
      <c r="M4582" t="s">
        <v>129</v>
      </c>
      <c r="N4582" t="s">
        <v>1289</v>
      </c>
      <c r="O4582" t="s">
        <v>1290</v>
      </c>
      <c r="P4582" t="s">
        <v>1291</v>
      </c>
    </row>
    <row r="4583" spans="1:16" x14ac:dyDescent="0.35">
      <c r="A4583" t="s">
        <v>115</v>
      </c>
      <c r="B4583">
        <v>1704123809</v>
      </c>
      <c r="C4583" t="s">
        <v>20</v>
      </c>
      <c r="D4583" t="s">
        <v>17</v>
      </c>
      <c r="E4583">
        <v>40414</v>
      </c>
      <c r="F4583" s="9">
        <v>46235</v>
      </c>
      <c r="G4583" t="s">
        <v>5</v>
      </c>
      <c r="H4583" s="8">
        <v>0.64722222222222225</v>
      </c>
      <c r="I4583" s="8">
        <v>0.65416666666666667</v>
      </c>
      <c r="J4583">
        <v>0</v>
      </c>
      <c r="K4583" t="s">
        <v>128</v>
      </c>
      <c r="L4583">
        <v>0</v>
      </c>
      <c r="M4583" t="s">
        <v>129</v>
      </c>
      <c r="N4583" t="s">
        <v>7044</v>
      </c>
      <c r="O4583" t="s">
        <v>7045</v>
      </c>
      <c r="P4583" t="s">
        <v>7046</v>
      </c>
    </row>
    <row r="4584" spans="1:16" x14ac:dyDescent="0.35">
      <c r="A4584" t="s">
        <v>115</v>
      </c>
      <c r="B4584">
        <v>1704123809</v>
      </c>
      <c r="C4584" t="s">
        <v>20</v>
      </c>
      <c r="D4584" t="s">
        <v>17</v>
      </c>
      <c r="E4584">
        <v>40414</v>
      </c>
      <c r="F4584" s="9">
        <v>46235</v>
      </c>
      <c r="G4584" t="s">
        <v>5</v>
      </c>
      <c r="H4584" s="8">
        <v>0.66111111111111109</v>
      </c>
      <c r="I4584" s="8">
        <v>0.66111111111111109</v>
      </c>
      <c r="J4584">
        <v>0</v>
      </c>
      <c r="K4584" t="s">
        <v>145</v>
      </c>
      <c r="L4584">
        <v>0</v>
      </c>
      <c r="M4584" t="s">
        <v>16762</v>
      </c>
      <c r="N4584" t="s">
        <v>7098</v>
      </c>
      <c r="O4584" t="s">
        <v>7099</v>
      </c>
      <c r="P4584" t="s">
        <v>7100</v>
      </c>
    </row>
    <row r="4585" spans="1:16" x14ac:dyDescent="0.35">
      <c r="A4585" t="s">
        <v>115</v>
      </c>
      <c r="B4585">
        <v>1704123809</v>
      </c>
      <c r="C4585" t="s">
        <v>20</v>
      </c>
      <c r="D4585" t="s">
        <v>17</v>
      </c>
      <c r="E4585">
        <v>40414</v>
      </c>
      <c r="F4585" s="9">
        <v>46235</v>
      </c>
      <c r="G4585" t="s">
        <v>5</v>
      </c>
      <c r="H4585" s="8">
        <v>0.66805555555555551</v>
      </c>
      <c r="I4585" s="8">
        <v>0.66805555555555551</v>
      </c>
      <c r="J4585">
        <v>0</v>
      </c>
      <c r="K4585" t="s">
        <v>145</v>
      </c>
      <c r="L4585">
        <v>0</v>
      </c>
      <c r="M4585" t="s">
        <v>17352</v>
      </c>
      <c r="N4585" t="s">
        <v>1264</v>
      </c>
      <c r="O4585" t="s">
        <v>1278</v>
      </c>
      <c r="P4585" t="s">
        <v>1279</v>
      </c>
    </row>
    <row r="4586" spans="1:16" x14ac:dyDescent="0.35">
      <c r="A4586" t="s">
        <v>115</v>
      </c>
      <c r="B4586">
        <v>1704123809</v>
      </c>
      <c r="C4586" t="s">
        <v>20</v>
      </c>
      <c r="D4586" t="s">
        <v>17</v>
      </c>
      <c r="E4586">
        <v>40414</v>
      </c>
      <c r="F4586" s="9">
        <v>46235</v>
      </c>
      <c r="G4586" t="s">
        <v>5</v>
      </c>
      <c r="H4586" s="8">
        <v>0.67500000000000004</v>
      </c>
      <c r="I4586" s="8">
        <v>0.67500000000000004</v>
      </c>
      <c r="J4586">
        <v>0</v>
      </c>
      <c r="K4586" t="s">
        <v>145</v>
      </c>
      <c r="L4586">
        <v>0</v>
      </c>
      <c r="M4586" t="s">
        <v>20424</v>
      </c>
      <c r="N4586" t="s">
        <v>131</v>
      </c>
      <c r="O4586" t="s">
        <v>135</v>
      </c>
      <c r="P4586" t="s">
        <v>136</v>
      </c>
    </row>
    <row r="4587" spans="1:16" x14ac:dyDescent="0.35">
      <c r="A4587" t="s">
        <v>115</v>
      </c>
      <c r="B4587">
        <v>1704123809</v>
      </c>
      <c r="C4587" t="s">
        <v>20</v>
      </c>
      <c r="D4587" t="s">
        <v>17</v>
      </c>
      <c r="E4587">
        <v>40414</v>
      </c>
      <c r="F4587" s="9">
        <v>46235</v>
      </c>
      <c r="G4587" t="s">
        <v>5</v>
      </c>
      <c r="H4587" s="8">
        <v>0.68194444444444446</v>
      </c>
      <c r="I4587" s="8">
        <v>0.68194444444444446</v>
      </c>
      <c r="J4587">
        <v>0</v>
      </c>
      <c r="K4587" t="s">
        <v>145</v>
      </c>
      <c r="L4587">
        <v>0</v>
      </c>
      <c r="M4587" t="s">
        <v>18188</v>
      </c>
      <c r="N4587" t="s">
        <v>14726</v>
      </c>
      <c r="O4587" t="s">
        <v>14727</v>
      </c>
      <c r="P4587" t="s">
        <v>14728</v>
      </c>
    </row>
    <row r="4588" spans="1:16" x14ac:dyDescent="0.35">
      <c r="A4588" t="s">
        <v>115</v>
      </c>
      <c r="B4588">
        <v>1704123809</v>
      </c>
      <c r="C4588" t="s">
        <v>20</v>
      </c>
      <c r="D4588" t="s">
        <v>17</v>
      </c>
      <c r="E4588">
        <v>40414</v>
      </c>
      <c r="F4588" s="9">
        <v>46235</v>
      </c>
      <c r="G4588" t="s">
        <v>5</v>
      </c>
      <c r="H4588" s="8">
        <v>0.68888888888888888</v>
      </c>
      <c r="I4588" s="8">
        <v>0.68888888888888888</v>
      </c>
      <c r="J4588">
        <v>0</v>
      </c>
      <c r="K4588" t="s">
        <v>145</v>
      </c>
      <c r="L4588">
        <v>0</v>
      </c>
      <c r="M4588" t="s">
        <v>18161</v>
      </c>
      <c r="N4588" t="s">
        <v>1225</v>
      </c>
      <c r="O4588" t="s">
        <v>1226</v>
      </c>
      <c r="P4588" t="s">
        <v>1227</v>
      </c>
    </row>
    <row r="4589" spans="1:16" x14ac:dyDescent="0.35">
      <c r="A4589" t="s">
        <v>115</v>
      </c>
      <c r="B4589">
        <v>1704123809</v>
      </c>
      <c r="C4589" t="s">
        <v>20</v>
      </c>
      <c r="D4589" t="s">
        <v>17</v>
      </c>
      <c r="E4589">
        <v>40414</v>
      </c>
      <c r="F4589" s="9">
        <v>46235</v>
      </c>
      <c r="G4589" t="s">
        <v>5</v>
      </c>
      <c r="H4589" s="8">
        <v>0.6958333333333333</v>
      </c>
      <c r="I4589" s="8">
        <v>0.70277777777777772</v>
      </c>
      <c r="J4589">
        <v>0</v>
      </c>
      <c r="K4589" t="s">
        <v>128</v>
      </c>
      <c r="L4589">
        <v>0</v>
      </c>
      <c r="M4589" t="s">
        <v>129</v>
      </c>
      <c r="N4589" t="s">
        <v>1273</v>
      </c>
      <c r="O4589" t="s">
        <v>1274</v>
      </c>
      <c r="P4589" t="s">
        <v>1275</v>
      </c>
    </row>
    <row r="4590" spans="1:16" x14ac:dyDescent="0.35">
      <c r="A4590" t="s">
        <v>115</v>
      </c>
      <c r="B4590">
        <v>1704123809</v>
      </c>
      <c r="C4590" t="s">
        <v>20</v>
      </c>
      <c r="D4590" t="s">
        <v>17</v>
      </c>
      <c r="E4590">
        <v>40414</v>
      </c>
      <c r="F4590" s="9">
        <v>46235</v>
      </c>
      <c r="G4590" t="s">
        <v>5</v>
      </c>
      <c r="H4590" s="8">
        <v>0.70972222222222225</v>
      </c>
      <c r="I4590" s="8">
        <v>0.70972222222222225</v>
      </c>
      <c r="J4590">
        <v>0</v>
      </c>
      <c r="K4590" t="s">
        <v>145</v>
      </c>
      <c r="L4590">
        <v>0</v>
      </c>
      <c r="M4590" t="s">
        <v>20425</v>
      </c>
      <c r="N4590" t="s">
        <v>131</v>
      </c>
      <c r="O4590" t="s">
        <v>135</v>
      </c>
      <c r="P4590" t="s">
        <v>136</v>
      </c>
    </row>
    <row r="4591" spans="1:16" x14ac:dyDescent="0.35">
      <c r="A4591" t="s">
        <v>115</v>
      </c>
      <c r="B4591">
        <v>1704123809</v>
      </c>
      <c r="C4591" t="s">
        <v>20</v>
      </c>
      <c r="D4591" t="s">
        <v>17</v>
      </c>
      <c r="E4591">
        <v>40414</v>
      </c>
      <c r="F4591" s="9">
        <v>46235</v>
      </c>
      <c r="G4591" t="s">
        <v>5</v>
      </c>
      <c r="H4591" s="8">
        <v>0.71666666666666667</v>
      </c>
      <c r="I4591" s="8">
        <v>0.71666666666666667</v>
      </c>
      <c r="J4591">
        <v>0</v>
      </c>
      <c r="K4591" t="s">
        <v>145</v>
      </c>
      <c r="L4591">
        <v>0</v>
      </c>
      <c r="M4591" t="s">
        <v>17649</v>
      </c>
      <c r="N4591" t="s">
        <v>1254</v>
      </c>
      <c r="O4591" t="s">
        <v>1276</v>
      </c>
      <c r="P4591" t="s">
        <v>1277</v>
      </c>
    </row>
    <row r="4592" spans="1:16" x14ac:dyDescent="0.35">
      <c r="A4592" t="s">
        <v>115</v>
      </c>
      <c r="B4592">
        <v>1704123809</v>
      </c>
      <c r="C4592" t="s">
        <v>20</v>
      </c>
      <c r="D4592" t="s">
        <v>17</v>
      </c>
      <c r="E4592">
        <v>40414</v>
      </c>
      <c r="F4592" s="9">
        <v>46235</v>
      </c>
      <c r="G4592" t="s">
        <v>5</v>
      </c>
      <c r="H4592" s="8">
        <v>0.72361111111111109</v>
      </c>
      <c r="I4592" s="8">
        <v>0.72361111111111109</v>
      </c>
      <c r="J4592">
        <v>0</v>
      </c>
      <c r="K4592" t="s">
        <v>145</v>
      </c>
      <c r="L4592">
        <v>0</v>
      </c>
      <c r="M4592" t="s">
        <v>19844</v>
      </c>
      <c r="N4592" t="s">
        <v>20426</v>
      </c>
      <c r="O4592" t="s">
        <v>7177</v>
      </c>
      <c r="P4592" t="s">
        <v>7178</v>
      </c>
    </row>
    <row r="4593" spans="1:16" x14ac:dyDescent="0.35">
      <c r="A4593" t="s">
        <v>115</v>
      </c>
      <c r="B4593">
        <v>1704123809</v>
      </c>
      <c r="C4593" t="s">
        <v>20</v>
      </c>
      <c r="D4593" t="s">
        <v>17</v>
      </c>
      <c r="E4593">
        <v>40414</v>
      </c>
      <c r="F4593" s="9">
        <v>46235</v>
      </c>
      <c r="G4593" t="s">
        <v>5</v>
      </c>
      <c r="H4593" s="8">
        <v>0.73055555555555551</v>
      </c>
      <c r="I4593" s="8">
        <v>0.73055555555555551</v>
      </c>
      <c r="J4593">
        <v>0</v>
      </c>
      <c r="K4593" t="s">
        <v>145</v>
      </c>
      <c r="L4593">
        <v>0</v>
      </c>
      <c r="M4593" t="s">
        <v>19844</v>
      </c>
      <c r="N4593" t="s">
        <v>1222</v>
      </c>
      <c r="O4593" t="s">
        <v>1223</v>
      </c>
      <c r="P4593" t="s">
        <v>1224</v>
      </c>
    </row>
    <row r="4594" spans="1:16" x14ac:dyDescent="0.35">
      <c r="A4594" t="s">
        <v>115</v>
      </c>
      <c r="B4594">
        <v>1704123809</v>
      </c>
      <c r="C4594" t="s">
        <v>20</v>
      </c>
      <c r="D4594" t="s">
        <v>17</v>
      </c>
      <c r="E4594">
        <v>40414</v>
      </c>
      <c r="F4594" s="9">
        <v>46235</v>
      </c>
      <c r="G4594" t="s">
        <v>5</v>
      </c>
      <c r="H4594" s="8">
        <v>0.73750000000000004</v>
      </c>
      <c r="I4594" s="8">
        <v>0.73750000000000004</v>
      </c>
      <c r="J4594">
        <v>0</v>
      </c>
      <c r="K4594" t="s">
        <v>145</v>
      </c>
      <c r="L4594">
        <v>0</v>
      </c>
      <c r="M4594" t="s">
        <v>17649</v>
      </c>
      <c r="N4594" t="s">
        <v>20426</v>
      </c>
      <c r="O4594" t="s">
        <v>7177</v>
      </c>
      <c r="P4594" t="s">
        <v>7178</v>
      </c>
    </row>
    <row r="4595" spans="1:16" x14ac:dyDescent="0.35">
      <c r="A4595" t="s">
        <v>115</v>
      </c>
      <c r="B4595">
        <v>1704123809</v>
      </c>
      <c r="C4595" t="s">
        <v>20</v>
      </c>
      <c r="D4595" t="s">
        <v>17</v>
      </c>
      <c r="E4595">
        <v>40414</v>
      </c>
      <c r="F4595" s="9">
        <v>46235</v>
      </c>
      <c r="G4595" t="s">
        <v>5</v>
      </c>
      <c r="H4595" s="8">
        <v>0.74444444444444446</v>
      </c>
      <c r="I4595" s="8">
        <v>0.74444444444444446</v>
      </c>
      <c r="J4595">
        <v>0</v>
      </c>
      <c r="K4595" t="s">
        <v>145</v>
      </c>
      <c r="L4595">
        <v>0</v>
      </c>
      <c r="M4595" t="s">
        <v>17649</v>
      </c>
      <c r="N4595" t="s">
        <v>1254</v>
      </c>
      <c r="O4595" t="s">
        <v>1276</v>
      </c>
      <c r="P4595" t="s">
        <v>1277</v>
      </c>
    </row>
    <row r="4596" spans="1:16" x14ac:dyDescent="0.35">
      <c r="A4596" t="s">
        <v>115</v>
      </c>
      <c r="B4596">
        <v>1704123809</v>
      </c>
      <c r="C4596" t="s">
        <v>20</v>
      </c>
      <c r="D4596" t="s">
        <v>17</v>
      </c>
      <c r="E4596">
        <v>40414</v>
      </c>
      <c r="F4596" s="9">
        <v>46235</v>
      </c>
      <c r="G4596" t="s">
        <v>5</v>
      </c>
      <c r="H4596" s="8">
        <v>0.75138888888888888</v>
      </c>
      <c r="I4596" s="8">
        <v>0.7583333333333333</v>
      </c>
      <c r="J4596">
        <v>0</v>
      </c>
      <c r="K4596" t="s">
        <v>128</v>
      </c>
      <c r="L4596">
        <v>0</v>
      </c>
      <c r="M4596" t="s">
        <v>129</v>
      </c>
      <c r="N4596" t="s">
        <v>20426</v>
      </c>
      <c r="O4596" t="s">
        <v>7177</v>
      </c>
      <c r="P4596" t="s">
        <v>7178</v>
      </c>
    </row>
    <row r="4597" spans="1:16" x14ac:dyDescent="0.35">
      <c r="A4597" t="s">
        <v>115</v>
      </c>
      <c r="B4597">
        <v>1704123809</v>
      </c>
      <c r="C4597" t="s">
        <v>20</v>
      </c>
      <c r="D4597" t="s">
        <v>17</v>
      </c>
      <c r="E4597">
        <v>40414</v>
      </c>
      <c r="F4597" s="9">
        <v>46235</v>
      </c>
      <c r="G4597" t="s">
        <v>5</v>
      </c>
      <c r="H4597" s="8">
        <v>0.76527777777777772</v>
      </c>
      <c r="I4597" s="8">
        <v>0.76527777777777772</v>
      </c>
      <c r="J4597">
        <v>0</v>
      </c>
      <c r="K4597" t="s">
        <v>145</v>
      </c>
      <c r="L4597">
        <v>0</v>
      </c>
      <c r="M4597" t="s">
        <v>16796</v>
      </c>
      <c r="N4597" t="s">
        <v>1254</v>
      </c>
      <c r="O4597" t="s">
        <v>1276</v>
      </c>
      <c r="P4597" t="s">
        <v>1277</v>
      </c>
    </row>
    <row r="4598" spans="1:16" x14ac:dyDescent="0.35">
      <c r="A4598" t="s">
        <v>115</v>
      </c>
      <c r="B4598">
        <v>1704123809</v>
      </c>
      <c r="C4598" t="s">
        <v>20</v>
      </c>
      <c r="D4598" t="s">
        <v>17</v>
      </c>
      <c r="E4598">
        <v>40414</v>
      </c>
      <c r="F4598" s="9">
        <v>46235</v>
      </c>
      <c r="G4598" t="s">
        <v>5</v>
      </c>
      <c r="H4598" s="8">
        <v>0.77222222222222225</v>
      </c>
      <c r="I4598" s="8">
        <v>0.80694444444444446</v>
      </c>
      <c r="J4598">
        <v>1</v>
      </c>
      <c r="K4598" t="s">
        <v>128</v>
      </c>
      <c r="L4598">
        <v>2</v>
      </c>
      <c r="M4598" t="s">
        <v>129</v>
      </c>
      <c r="N4598" t="s">
        <v>1273</v>
      </c>
      <c r="O4598" t="s">
        <v>1274</v>
      </c>
      <c r="P4598" t="s">
        <v>1275</v>
      </c>
    </row>
    <row r="4599" spans="1:16" x14ac:dyDescent="0.35">
      <c r="A4599" t="s">
        <v>115</v>
      </c>
      <c r="B4599">
        <v>1704123809</v>
      </c>
      <c r="C4599" t="s">
        <v>20</v>
      </c>
      <c r="D4599" t="s">
        <v>17</v>
      </c>
      <c r="E4599">
        <v>40414</v>
      </c>
      <c r="F4599" s="9">
        <v>46236</v>
      </c>
      <c r="G4599" t="s">
        <v>6</v>
      </c>
      <c r="H4599" s="8">
        <v>0.38333333333333336</v>
      </c>
      <c r="I4599" s="8">
        <v>0.38333333333333336</v>
      </c>
      <c r="J4599">
        <v>0</v>
      </c>
      <c r="K4599" t="s">
        <v>145</v>
      </c>
      <c r="L4599">
        <v>0</v>
      </c>
      <c r="M4599" t="s">
        <v>20425</v>
      </c>
      <c r="N4599" t="s">
        <v>131</v>
      </c>
      <c r="O4599" t="s">
        <v>135</v>
      </c>
      <c r="P4599" t="s">
        <v>136</v>
      </c>
    </row>
    <row r="4600" spans="1:16" x14ac:dyDescent="0.35">
      <c r="A4600" t="s">
        <v>115</v>
      </c>
      <c r="B4600">
        <v>1704123809</v>
      </c>
      <c r="C4600" t="s">
        <v>20</v>
      </c>
      <c r="D4600" t="s">
        <v>17</v>
      </c>
      <c r="E4600">
        <v>40414</v>
      </c>
      <c r="F4600" s="9">
        <v>46236</v>
      </c>
      <c r="G4600" t="s">
        <v>6</v>
      </c>
      <c r="H4600" s="8">
        <v>0.39027777777777778</v>
      </c>
      <c r="I4600" s="8">
        <v>0.39027777777777778</v>
      </c>
      <c r="J4600">
        <v>0</v>
      </c>
      <c r="K4600" t="s">
        <v>145</v>
      </c>
      <c r="L4600">
        <v>0</v>
      </c>
      <c r="M4600" t="s">
        <v>20425</v>
      </c>
      <c r="N4600" t="s">
        <v>1254</v>
      </c>
      <c r="O4600" t="s">
        <v>1276</v>
      </c>
      <c r="P4600" t="s">
        <v>1277</v>
      </c>
    </row>
    <row r="4601" spans="1:16" x14ac:dyDescent="0.35">
      <c r="A4601" t="s">
        <v>115</v>
      </c>
      <c r="B4601">
        <v>1704123809</v>
      </c>
      <c r="C4601" t="s">
        <v>20</v>
      </c>
      <c r="D4601" t="s">
        <v>17</v>
      </c>
      <c r="E4601">
        <v>40414</v>
      </c>
      <c r="F4601" s="9">
        <v>46236</v>
      </c>
      <c r="G4601" t="s">
        <v>6</v>
      </c>
      <c r="H4601" s="8">
        <v>0.3972222222222222</v>
      </c>
      <c r="I4601" s="8">
        <v>0.3972222222222222</v>
      </c>
      <c r="J4601">
        <v>0</v>
      </c>
      <c r="K4601" t="s">
        <v>145</v>
      </c>
      <c r="L4601">
        <v>0</v>
      </c>
      <c r="M4601" t="s">
        <v>16762</v>
      </c>
      <c r="N4601" t="s">
        <v>131</v>
      </c>
      <c r="O4601" t="s">
        <v>135</v>
      </c>
      <c r="P4601" t="s">
        <v>136</v>
      </c>
    </row>
    <row r="4602" spans="1:16" x14ac:dyDescent="0.35">
      <c r="A4602" t="s">
        <v>115</v>
      </c>
      <c r="B4602">
        <v>1704123809</v>
      </c>
      <c r="C4602" t="s">
        <v>20</v>
      </c>
      <c r="D4602" t="s">
        <v>17</v>
      </c>
      <c r="E4602">
        <v>40414</v>
      </c>
      <c r="F4602" s="9">
        <v>46236</v>
      </c>
      <c r="G4602" t="s">
        <v>6</v>
      </c>
      <c r="H4602" s="8">
        <v>0.40416666666666667</v>
      </c>
      <c r="I4602" s="8">
        <v>0.40416666666666667</v>
      </c>
      <c r="J4602">
        <v>0</v>
      </c>
      <c r="K4602" t="s">
        <v>145</v>
      </c>
      <c r="L4602">
        <v>0</v>
      </c>
      <c r="M4602" t="s">
        <v>16632</v>
      </c>
      <c r="N4602" t="s">
        <v>1273</v>
      </c>
      <c r="O4602" t="s">
        <v>1274</v>
      </c>
      <c r="P4602" t="s">
        <v>1275</v>
      </c>
    </row>
    <row r="4603" spans="1:16" x14ac:dyDescent="0.35">
      <c r="A4603" t="s">
        <v>115</v>
      </c>
      <c r="B4603">
        <v>1704123809</v>
      </c>
      <c r="C4603" t="s">
        <v>20</v>
      </c>
      <c r="D4603" t="s">
        <v>17</v>
      </c>
      <c r="E4603">
        <v>40414</v>
      </c>
      <c r="F4603" s="9">
        <v>46236</v>
      </c>
      <c r="G4603" t="s">
        <v>6</v>
      </c>
      <c r="H4603" s="8">
        <v>0.41111111111111109</v>
      </c>
      <c r="I4603" s="8">
        <v>0.41111111111111109</v>
      </c>
      <c r="J4603">
        <v>0</v>
      </c>
      <c r="K4603" t="s">
        <v>145</v>
      </c>
      <c r="L4603">
        <v>0</v>
      </c>
      <c r="M4603" t="s">
        <v>17352</v>
      </c>
      <c r="N4603" t="s">
        <v>1264</v>
      </c>
      <c r="O4603" t="s">
        <v>1278</v>
      </c>
      <c r="P4603" t="s">
        <v>1279</v>
      </c>
    </row>
    <row r="4604" spans="1:16" x14ac:dyDescent="0.35">
      <c r="A4604" t="s">
        <v>115</v>
      </c>
      <c r="B4604">
        <v>1704123809</v>
      </c>
      <c r="C4604" t="s">
        <v>20</v>
      </c>
      <c r="D4604" t="s">
        <v>17</v>
      </c>
      <c r="E4604">
        <v>40414</v>
      </c>
      <c r="F4604" s="9">
        <v>46236</v>
      </c>
      <c r="G4604" t="s">
        <v>6</v>
      </c>
      <c r="H4604" s="8">
        <v>0.41805555555555557</v>
      </c>
      <c r="I4604" s="8">
        <v>0.44583333333333336</v>
      </c>
      <c r="J4604">
        <v>1</v>
      </c>
      <c r="K4604" t="s">
        <v>128</v>
      </c>
      <c r="L4604">
        <v>2</v>
      </c>
      <c r="M4604" t="s">
        <v>129</v>
      </c>
      <c r="N4604" t="s">
        <v>131</v>
      </c>
      <c r="O4604" t="s">
        <v>135</v>
      </c>
      <c r="P4604" t="s">
        <v>136</v>
      </c>
    </row>
    <row r="4605" spans="1:16" x14ac:dyDescent="0.35">
      <c r="A4605" t="s">
        <v>115</v>
      </c>
      <c r="B4605">
        <v>1704123809</v>
      </c>
      <c r="C4605" t="s">
        <v>20</v>
      </c>
      <c r="D4605" t="s">
        <v>17</v>
      </c>
      <c r="E4605">
        <v>40414</v>
      </c>
      <c r="F4605" s="9">
        <v>46236</v>
      </c>
      <c r="G4605" t="s">
        <v>6</v>
      </c>
      <c r="H4605" s="8">
        <v>0.45277777777777778</v>
      </c>
      <c r="I4605" s="8">
        <v>0.4597222222222222</v>
      </c>
      <c r="J4605">
        <v>0</v>
      </c>
      <c r="K4605" t="s">
        <v>128</v>
      </c>
      <c r="L4605">
        <v>0</v>
      </c>
      <c r="M4605" t="s">
        <v>129</v>
      </c>
      <c r="N4605" t="s">
        <v>1273</v>
      </c>
      <c r="O4605" t="s">
        <v>1274</v>
      </c>
      <c r="P4605" t="s">
        <v>1275</v>
      </c>
    </row>
    <row r="4606" spans="1:16" x14ac:dyDescent="0.35">
      <c r="A4606" t="s">
        <v>115</v>
      </c>
      <c r="B4606">
        <v>1704123809</v>
      </c>
      <c r="C4606" t="s">
        <v>20</v>
      </c>
      <c r="D4606" t="s">
        <v>17</v>
      </c>
      <c r="E4606">
        <v>40414</v>
      </c>
      <c r="F4606" s="9">
        <v>46236</v>
      </c>
      <c r="G4606" t="s">
        <v>6</v>
      </c>
      <c r="H4606" s="8">
        <v>0.46666666666666667</v>
      </c>
      <c r="I4606" s="8">
        <v>0.46666666666666667</v>
      </c>
      <c r="J4606">
        <v>0</v>
      </c>
      <c r="K4606" t="s">
        <v>145</v>
      </c>
      <c r="L4606">
        <v>0</v>
      </c>
      <c r="M4606" t="s">
        <v>16632</v>
      </c>
      <c r="N4606" t="s">
        <v>1219</v>
      </c>
      <c r="O4606" t="s">
        <v>1220</v>
      </c>
      <c r="P4606" t="s">
        <v>1221</v>
      </c>
    </row>
    <row r="4607" spans="1:16" x14ac:dyDescent="0.35">
      <c r="A4607" t="s">
        <v>115</v>
      </c>
      <c r="B4607">
        <v>1704123809</v>
      </c>
      <c r="C4607" t="s">
        <v>20</v>
      </c>
      <c r="D4607" t="s">
        <v>17</v>
      </c>
      <c r="E4607">
        <v>40414</v>
      </c>
      <c r="F4607" s="9">
        <v>46236</v>
      </c>
      <c r="G4607" t="s">
        <v>6</v>
      </c>
      <c r="H4607" s="8">
        <v>0.47361111111111109</v>
      </c>
      <c r="I4607" s="8">
        <v>0.47361111111111109</v>
      </c>
      <c r="J4607">
        <v>0</v>
      </c>
      <c r="K4607" t="s">
        <v>145</v>
      </c>
      <c r="L4607">
        <v>0</v>
      </c>
      <c r="M4607" t="s">
        <v>16582</v>
      </c>
      <c r="N4607" t="s">
        <v>1264</v>
      </c>
      <c r="O4607" t="s">
        <v>1278</v>
      </c>
      <c r="P4607" t="s">
        <v>1279</v>
      </c>
    </row>
    <row r="4608" spans="1:16" x14ac:dyDescent="0.35">
      <c r="A4608" t="s">
        <v>115</v>
      </c>
      <c r="B4608">
        <v>1704123809</v>
      </c>
      <c r="C4608" t="s">
        <v>20</v>
      </c>
      <c r="D4608" t="s">
        <v>17</v>
      </c>
      <c r="E4608">
        <v>40414</v>
      </c>
      <c r="F4608" s="9">
        <v>46236</v>
      </c>
      <c r="G4608" t="s">
        <v>6</v>
      </c>
      <c r="H4608" s="8">
        <v>0.48055555555555557</v>
      </c>
      <c r="I4608" s="8">
        <v>0.48055555555555557</v>
      </c>
      <c r="J4608">
        <v>0</v>
      </c>
      <c r="K4608" t="s">
        <v>145</v>
      </c>
      <c r="L4608">
        <v>0</v>
      </c>
      <c r="M4608" t="s">
        <v>16582</v>
      </c>
      <c r="N4608" t="s">
        <v>1264</v>
      </c>
      <c r="O4608" t="s">
        <v>1265</v>
      </c>
      <c r="P4608" t="s">
        <v>1266</v>
      </c>
    </row>
    <row r="4609" spans="1:16" x14ac:dyDescent="0.35">
      <c r="A4609" t="s">
        <v>115</v>
      </c>
      <c r="B4609">
        <v>1704123809</v>
      </c>
      <c r="C4609" t="s">
        <v>20</v>
      </c>
      <c r="D4609" t="s">
        <v>17</v>
      </c>
      <c r="E4609">
        <v>40414</v>
      </c>
      <c r="F4609" s="9">
        <v>46236</v>
      </c>
      <c r="G4609" t="s">
        <v>6</v>
      </c>
      <c r="H4609" s="8">
        <v>0.48749999999999999</v>
      </c>
      <c r="I4609" s="8">
        <v>0.49444444444444446</v>
      </c>
      <c r="J4609">
        <v>0</v>
      </c>
      <c r="K4609" t="s">
        <v>128</v>
      </c>
      <c r="L4609">
        <v>1</v>
      </c>
      <c r="M4609" t="s">
        <v>129</v>
      </c>
      <c r="N4609" t="s">
        <v>1264</v>
      </c>
      <c r="O4609" t="s">
        <v>1278</v>
      </c>
      <c r="P4609" t="s">
        <v>1279</v>
      </c>
    </row>
    <row r="4610" spans="1:16" x14ac:dyDescent="0.35">
      <c r="A4610" t="s">
        <v>115</v>
      </c>
      <c r="B4610">
        <v>1704123809</v>
      </c>
      <c r="C4610" t="s">
        <v>20</v>
      </c>
      <c r="D4610" t="s">
        <v>17</v>
      </c>
      <c r="E4610">
        <v>40414</v>
      </c>
      <c r="F4610" s="9">
        <v>46236</v>
      </c>
      <c r="G4610" t="s">
        <v>6</v>
      </c>
      <c r="H4610" s="8">
        <v>0.50138888888888888</v>
      </c>
      <c r="I4610" s="8">
        <v>0.5083333333333333</v>
      </c>
      <c r="J4610">
        <v>0</v>
      </c>
      <c r="K4610" t="s">
        <v>128</v>
      </c>
      <c r="L4610">
        <v>0</v>
      </c>
      <c r="M4610" t="s">
        <v>129</v>
      </c>
      <c r="N4610" t="s">
        <v>7169</v>
      </c>
      <c r="O4610" t="s">
        <v>7170</v>
      </c>
      <c r="P4610" t="s">
        <v>7171</v>
      </c>
    </row>
    <row r="4611" spans="1:16" x14ac:dyDescent="0.35">
      <c r="A4611" t="s">
        <v>115</v>
      </c>
      <c r="B4611">
        <v>1704123809</v>
      </c>
      <c r="C4611" t="s">
        <v>20</v>
      </c>
      <c r="D4611" t="s">
        <v>17</v>
      </c>
      <c r="E4611">
        <v>40414</v>
      </c>
      <c r="F4611" s="9">
        <v>46236</v>
      </c>
      <c r="G4611" t="s">
        <v>6</v>
      </c>
      <c r="H4611" s="8">
        <v>0.51527777777777772</v>
      </c>
      <c r="I4611" s="8">
        <v>0.51527777777777772</v>
      </c>
      <c r="J4611">
        <v>0</v>
      </c>
      <c r="K4611" t="s">
        <v>145</v>
      </c>
      <c r="L4611">
        <v>0</v>
      </c>
      <c r="M4611" t="s">
        <v>16582</v>
      </c>
      <c r="N4611" t="s">
        <v>1264</v>
      </c>
      <c r="O4611" t="s">
        <v>1278</v>
      </c>
      <c r="P4611" t="s">
        <v>1279</v>
      </c>
    </row>
    <row r="4612" spans="1:16" x14ac:dyDescent="0.35">
      <c r="A4612" t="s">
        <v>115</v>
      </c>
      <c r="B4612">
        <v>1704123809</v>
      </c>
      <c r="C4612" t="s">
        <v>20</v>
      </c>
      <c r="D4612" t="s">
        <v>17</v>
      </c>
      <c r="E4612">
        <v>40414</v>
      </c>
      <c r="F4612" s="9">
        <v>46236</v>
      </c>
      <c r="G4612" t="s">
        <v>6</v>
      </c>
      <c r="H4612" s="8">
        <v>0.52222222222222225</v>
      </c>
      <c r="I4612" s="8">
        <v>0.52222222222222225</v>
      </c>
      <c r="J4612">
        <v>0</v>
      </c>
      <c r="K4612" t="s">
        <v>145</v>
      </c>
      <c r="L4612">
        <v>0</v>
      </c>
      <c r="M4612" t="s">
        <v>20427</v>
      </c>
      <c r="N4612" t="s">
        <v>1264</v>
      </c>
      <c r="O4612" t="s">
        <v>1265</v>
      </c>
      <c r="P4612" t="s">
        <v>1266</v>
      </c>
    </row>
    <row r="4613" spans="1:16" x14ac:dyDescent="0.35">
      <c r="A4613" t="s">
        <v>115</v>
      </c>
      <c r="B4613">
        <v>1704123809</v>
      </c>
      <c r="C4613" t="s">
        <v>20</v>
      </c>
      <c r="D4613" t="s">
        <v>17</v>
      </c>
      <c r="E4613">
        <v>40414</v>
      </c>
      <c r="F4613" s="9">
        <v>46236</v>
      </c>
      <c r="G4613" t="s">
        <v>6</v>
      </c>
      <c r="H4613" s="8">
        <v>0.52916666666666667</v>
      </c>
      <c r="I4613" s="8">
        <v>0.53611111111111109</v>
      </c>
      <c r="J4613">
        <v>0</v>
      </c>
      <c r="K4613" t="s">
        <v>128</v>
      </c>
      <c r="L4613">
        <v>0</v>
      </c>
      <c r="M4613" t="s">
        <v>129</v>
      </c>
      <c r="N4613" t="s">
        <v>7169</v>
      </c>
      <c r="O4613" t="s">
        <v>7170</v>
      </c>
      <c r="P4613" t="s">
        <v>7171</v>
      </c>
    </row>
    <row r="4614" spans="1:16" x14ac:dyDescent="0.35">
      <c r="A4614" t="s">
        <v>115</v>
      </c>
      <c r="B4614">
        <v>1704123809</v>
      </c>
      <c r="C4614" t="s">
        <v>20</v>
      </c>
      <c r="D4614" t="s">
        <v>17</v>
      </c>
      <c r="E4614">
        <v>40414</v>
      </c>
      <c r="F4614" s="9">
        <v>46236</v>
      </c>
      <c r="G4614" t="s">
        <v>6</v>
      </c>
      <c r="H4614" s="8">
        <v>0.54305555555555551</v>
      </c>
      <c r="I4614" s="8">
        <v>0.54305555555555551</v>
      </c>
      <c r="J4614">
        <v>0</v>
      </c>
      <c r="K4614" t="s">
        <v>145</v>
      </c>
      <c r="L4614">
        <v>0</v>
      </c>
      <c r="M4614" t="s">
        <v>17352</v>
      </c>
      <c r="N4614" t="s">
        <v>1264</v>
      </c>
      <c r="O4614" t="s">
        <v>1278</v>
      </c>
      <c r="P4614" t="s">
        <v>1279</v>
      </c>
    </row>
    <row r="4615" spans="1:16" x14ac:dyDescent="0.35">
      <c r="A4615" t="s">
        <v>115</v>
      </c>
      <c r="B4615">
        <v>1704123809</v>
      </c>
      <c r="C4615" t="s">
        <v>20</v>
      </c>
      <c r="D4615" t="s">
        <v>17</v>
      </c>
      <c r="E4615">
        <v>40414</v>
      </c>
      <c r="F4615" s="9">
        <v>46236</v>
      </c>
      <c r="G4615" t="s">
        <v>6</v>
      </c>
      <c r="H4615" s="8">
        <v>0.55000000000000004</v>
      </c>
      <c r="I4615" s="8">
        <v>0.66805555555555551</v>
      </c>
      <c r="J4615">
        <v>3</v>
      </c>
      <c r="K4615" t="s">
        <v>128</v>
      </c>
      <c r="L4615">
        <v>8</v>
      </c>
      <c r="M4615" t="s">
        <v>129</v>
      </c>
      <c r="N4615" t="s">
        <v>131</v>
      </c>
      <c r="O4615" t="s">
        <v>135</v>
      </c>
      <c r="P4615" t="s">
        <v>136</v>
      </c>
    </row>
    <row r="4616" spans="1:16" x14ac:dyDescent="0.35">
      <c r="A4616" t="s">
        <v>115</v>
      </c>
      <c r="B4616">
        <v>1704123809</v>
      </c>
      <c r="C4616" t="s">
        <v>20</v>
      </c>
      <c r="D4616" t="s">
        <v>17</v>
      </c>
      <c r="E4616">
        <v>40414</v>
      </c>
      <c r="F4616" s="9">
        <v>46236</v>
      </c>
      <c r="G4616" t="s">
        <v>6</v>
      </c>
      <c r="H4616" s="8">
        <v>0.67500000000000004</v>
      </c>
      <c r="I4616" s="8">
        <v>0.67500000000000004</v>
      </c>
      <c r="J4616">
        <v>0</v>
      </c>
      <c r="K4616" t="s">
        <v>145</v>
      </c>
      <c r="L4616">
        <v>0</v>
      </c>
      <c r="M4616" t="s">
        <v>16796</v>
      </c>
      <c r="N4616" t="s">
        <v>1273</v>
      </c>
      <c r="O4616" t="s">
        <v>1274</v>
      </c>
      <c r="P4616" t="s">
        <v>1275</v>
      </c>
    </row>
    <row r="4617" spans="1:16" x14ac:dyDescent="0.35">
      <c r="A4617" t="s">
        <v>115</v>
      </c>
      <c r="B4617">
        <v>1704123809</v>
      </c>
      <c r="C4617" t="s">
        <v>20</v>
      </c>
      <c r="D4617" t="s">
        <v>17</v>
      </c>
      <c r="E4617">
        <v>40414</v>
      </c>
      <c r="F4617" s="9">
        <v>46236</v>
      </c>
      <c r="G4617" t="s">
        <v>6</v>
      </c>
      <c r="H4617" s="8">
        <v>0.68194444444444446</v>
      </c>
      <c r="I4617" s="8">
        <v>0.68194444444444446</v>
      </c>
      <c r="J4617">
        <v>0</v>
      </c>
      <c r="K4617" t="s">
        <v>145</v>
      </c>
      <c r="L4617">
        <v>0</v>
      </c>
      <c r="M4617" t="s">
        <v>20425</v>
      </c>
      <c r="N4617" t="s">
        <v>1254</v>
      </c>
      <c r="O4617" t="s">
        <v>1276</v>
      </c>
      <c r="P4617" t="s">
        <v>1277</v>
      </c>
    </row>
    <row r="4618" spans="1:16" x14ac:dyDescent="0.35">
      <c r="A4618" t="s">
        <v>115</v>
      </c>
      <c r="B4618">
        <v>1704123809</v>
      </c>
      <c r="C4618" t="s">
        <v>20</v>
      </c>
      <c r="D4618" t="s">
        <v>17</v>
      </c>
      <c r="E4618">
        <v>40414</v>
      </c>
      <c r="F4618" s="9">
        <v>46236</v>
      </c>
      <c r="G4618" t="s">
        <v>6</v>
      </c>
      <c r="H4618" s="8">
        <v>0.68888888888888888</v>
      </c>
      <c r="I4618" s="8">
        <v>0.68888888888888888</v>
      </c>
      <c r="J4618">
        <v>0</v>
      </c>
      <c r="K4618" t="s">
        <v>145</v>
      </c>
      <c r="L4618">
        <v>0</v>
      </c>
      <c r="M4618" t="s">
        <v>20425</v>
      </c>
      <c r="N4618" t="s">
        <v>131</v>
      </c>
      <c r="O4618" t="s">
        <v>135</v>
      </c>
      <c r="P4618" t="s">
        <v>136</v>
      </c>
    </row>
    <row r="4619" spans="1:16" x14ac:dyDescent="0.35">
      <c r="A4619" t="s">
        <v>115</v>
      </c>
      <c r="B4619">
        <v>1704123809</v>
      </c>
      <c r="C4619" t="s">
        <v>20</v>
      </c>
      <c r="D4619" t="s">
        <v>17</v>
      </c>
      <c r="E4619">
        <v>40414</v>
      </c>
      <c r="F4619" s="9">
        <v>46236</v>
      </c>
      <c r="G4619" t="s">
        <v>6</v>
      </c>
      <c r="H4619" s="8">
        <v>0.6958333333333333</v>
      </c>
      <c r="I4619" s="8">
        <v>0.70277777777777772</v>
      </c>
      <c r="J4619">
        <v>0</v>
      </c>
      <c r="K4619" t="s">
        <v>128</v>
      </c>
      <c r="L4619">
        <v>0</v>
      </c>
      <c r="M4619" t="s">
        <v>129</v>
      </c>
      <c r="N4619" t="s">
        <v>1254</v>
      </c>
      <c r="O4619" t="s">
        <v>1276</v>
      </c>
      <c r="P4619" t="s">
        <v>1277</v>
      </c>
    </row>
    <row r="4620" spans="1:16" x14ac:dyDescent="0.35">
      <c r="A4620" t="s">
        <v>115</v>
      </c>
      <c r="B4620">
        <v>1704123809</v>
      </c>
      <c r="C4620" t="s">
        <v>20</v>
      </c>
      <c r="D4620" t="s">
        <v>17</v>
      </c>
      <c r="E4620">
        <v>40414</v>
      </c>
      <c r="F4620" s="9">
        <v>46236</v>
      </c>
      <c r="G4620" t="s">
        <v>6</v>
      </c>
      <c r="H4620" s="8">
        <v>0.70972222222222225</v>
      </c>
      <c r="I4620" s="8">
        <v>0.70972222222222225</v>
      </c>
      <c r="J4620">
        <v>0</v>
      </c>
      <c r="K4620" t="s">
        <v>145</v>
      </c>
      <c r="L4620">
        <v>0</v>
      </c>
      <c r="M4620" t="s">
        <v>20425</v>
      </c>
      <c r="N4620" t="s">
        <v>131</v>
      </c>
      <c r="O4620" t="s">
        <v>135</v>
      </c>
      <c r="P4620" t="s">
        <v>136</v>
      </c>
    </row>
    <row r="4621" spans="1:16" x14ac:dyDescent="0.35">
      <c r="A4621" t="s">
        <v>115</v>
      </c>
      <c r="B4621">
        <v>1704123809</v>
      </c>
      <c r="C4621" t="s">
        <v>20</v>
      </c>
      <c r="D4621" t="s">
        <v>17</v>
      </c>
      <c r="E4621">
        <v>40414</v>
      </c>
      <c r="F4621" s="9">
        <v>46236</v>
      </c>
      <c r="G4621" t="s">
        <v>6</v>
      </c>
      <c r="H4621" s="8">
        <v>0.71666666666666667</v>
      </c>
      <c r="I4621" s="8">
        <v>0.71666666666666667</v>
      </c>
      <c r="J4621">
        <v>0</v>
      </c>
      <c r="K4621" t="s">
        <v>145</v>
      </c>
      <c r="L4621">
        <v>0</v>
      </c>
      <c r="M4621" t="s">
        <v>20425</v>
      </c>
      <c r="N4621" t="s">
        <v>1254</v>
      </c>
      <c r="O4621" t="s">
        <v>1276</v>
      </c>
      <c r="P4621" t="s">
        <v>1277</v>
      </c>
    </row>
    <row r="4622" spans="1:16" x14ac:dyDescent="0.35">
      <c r="A4622" t="s">
        <v>115</v>
      </c>
      <c r="B4622">
        <v>1704123809</v>
      </c>
      <c r="C4622" t="s">
        <v>20</v>
      </c>
      <c r="D4622" t="s">
        <v>17</v>
      </c>
      <c r="E4622">
        <v>40414</v>
      </c>
      <c r="F4622" s="9">
        <v>46236</v>
      </c>
      <c r="G4622" t="s">
        <v>6</v>
      </c>
      <c r="H4622" s="8">
        <v>0.72361111111111109</v>
      </c>
      <c r="I4622" s="8">
        <v>0.72361111111111109</v>
      </c>
      <c r="J4622">
        <v>0</v>
      </c>
      <c r="K4622" t="s">
        <v>145</v>
      </c>
      <c r="L4622">
        <v>0</v>
      </c>
      <c r="M4622" t="s">
        <v>16762</v>
      </c>
      <c r="N4622" t="s">
        <v>131</v>
      </c>
      <c r="O4622" t="s">
        <v>135</v>
      </c>
      <c r="P4622" t="s">
        <v>136</v>
      </c>
    </row>
    <row r="4623" spans="1:16" x14ac:dyDescent="0.35">
      <c r="A4623" t="s">
        <v>115</v>
      </c>
      <c r="B4623">
        <v>1704123809</v>
      </c>
      <c r="C4623" t="s">
        <v>20</v>
      </c>
      <c r="D4623" t="s">
        <v>17</v>
      </c>
      <c r="E4623">
        <v>40414</v>
      </c>
      <c r="F4623" s="9">
        <v>46236</v>
      </c>
      <c r="G4623" t="s">
        <v>6</v>
      </c>
      <c r="H4623" s="8">
        <v>0.73055555555555551</v>
      </c>
      <c r="I4623" s="8">
        <v>0.73055555555555551</v>
      </c>
      <c r="J4623">
        <v>0</v>
      </c>
      <c r="K4623" t="s">
        <v>145</v>
      </c>
      <c r="L4623">
        <v>0</v>
      </c>
      <c r="M4623" t="s">
        <v>16796</v>
      </c>
      <c r="N4623" t="s">
        <v>1273</v>
      </c>
      <c r="O4623" t="s">
        <v>1274</v>
      </c>
      <c r="P4623" t="s">
        <v>1275</v>
      </c>
    </row>
    <row r="4624" spans="1:16" x14ac:dyDescent="0.35">
      <c r="A4624" t="s">
        <v>115</v>
      </c>
      <c r="B4624">
        <v>1704123809</v>
      </c>
      <c r="C4624" t="s">
        <v>20</v>
      </c>
      <c r="D4624" t="s">
        <v>17</v>
      </c>
      <c r="E4624">
        <v>40414</v>
      </c>
      <c r="F4624" s="9">
        <v>46236</v>
      </c>
      <c r="G4624" t="s">
        <v>6</v>
      </c>
      <c r="H4624" s="8">
        <v>0.73750000000000004</v>
      </c>
      <c r="I4624" s="8">
        <v>0.7583333333333333</v>
      </c>
      <c r="J4624">
        <v>0</v>
      </c>
      <c r="K4624" t="s">
        <v>128</v>
      </c>
      <c r="L4624">
        <v>1</v>
      </c>
      <c r="M4624" t="s">
        <v>129</v>
      </c>
      <c r="N4624" t="s">
        <v>1254</v>
      </c>
      <c r="O4624" t="s">
        <v>1276</v>
      </c>
      <c r="P4624" t="s">
        <v>1277</v>
      </c>
    </row>
    <row r="4625" spans="1:16" x14ac:dyDescent="0.35">
      <c r="A4625" t="s">
        <v>115</v>
      </c>
      <c r="B4625">
        <v>1704123809</v>
      </c>
      <c r="C4625" t="s">
        <v>20</v>
      </c>
      <c r="D4625" t="s">
        <v>17</v>
      </c>
      <c r="E4625">
        <v>40414</v>
      </c>
      <c r="F4625" s="9">
        <v>46236</v>
      </c>
      <c r="G4625" t="s">
        <v>6</v>
      </c>
      <c r="H4625" s="8">
        <v>0.76527777777777772</v>
      </c>
      <c r="I4625" s="8">
        <v>0.77222222222222225</v>
      </c>
      <c r="J4625">
        <v>0</v>
      </c>
      <c r="K4625" t="s">
        <v>128</v>
      </c>
      <c r="L4625">
        <v>1</v>
      </c>
      <c r="M4625" t="s">
        <v>129</v>
      </c>
      <c r="N4625" t="s">
        <v>131</v>
      </c>
      <c r="O4625" t="s">
        <v>135</v>
      </c>
      <c r="P4625" t="s">
        <v>136</v>
      </c>
    </row>
    <row r="4626" spans="1:16" x14ac:dyDescent="0.35">
      <c r="A4626" t="s">
        <v>115</v>
      </c>
      <c r="B4626">
        <v>1704123809</v>
      </c>
      <c r="C4626" t="s">
        <v>20</v>
      </c>
      <c r="D4626" t="s">
        <v>17</v>
      </c>
      <c r="E4626">
        <v>40414</v>
      </c>
      <c r="F4626" s="9">
        <v>46236</v>
      </c>
      <c r="G4626" t="s">
        <v>6</v>
      </c>
      <c r="H4626" s="8">
        <v>0.77916666666666667</v>
      </c>
      <c r="I4626" s="8">
        <v>0.78611111111111109</v>
      </c>
      <c r="J4626">
        <v>0</v>
      </c>
      <c r="K4626" t="s">
        <v>128</v>
      </c>
      <c r="L4626">
        <v>0</v>
      </c>
      <c r="M4626" t="s">
        <v>129</v>
      </c>
      <c r="N4626" t="s">
        <v>1273</v>
      </c>
      <c r="O4626" t="s">
        <v>1274</v>
      </c>
      <c r="P4626" t="s">
        <v>1275</v>
      </c>
    </row>
    <row r="4627" spans="1:16" x14ac:dyDescent="0.35">
      <c r="A4627" t="s">
        <v>115</v>
      </c>
      <c r="B4627">
        <v>1704123809</v>
      </c>
      <c r="C4627" t="s">
        <v>20</v>
      </c>
      <c r="D4627" t="s">
        <v>17</v>
      </c>
      <c r="E4627">
        <v>40414</v>
      </c>
      <c r="F4627" s="9">
        <v>46237</v>
      </c>
      <c r="G4627" t="s">
        <v>4704</v>
      </c>
      <c r="H4627" s="8">
        <v>0.38333333333333336</v>
      </c>
      <c r="I4627" s="8">
        <v>0.38333333333333336</v>
      </c>
      <c r="J4627">
        <v>0</v>
      </c>
      <c r="K4627" t="s">
        <v>145</v>
      </c>
      <c r="L4627">
        <v>0</v>
      </c>
      <c r="M4627" t="s">
        <v>16762</v>
      </c>
      <c r="N4627" t="s">
        <v>1273</v>
      </c>
      <c r="O4627" t="s">
        <v>1274</v>
      </c>
      <c r="P4627" t="s">
        <v>1275</v>
      </c>
    </row>
    <row r="4628" spans="1:16" x14ac:dyDescent="0.35">
      <c r="A4628" t="s">
        <v>115</v>
      </c>
      <c r="B4628">
        <v>1704123809</v>
      </c>
      <c r="C4628" t="s">
        <v>20</v>
      </c>
      <c r="D4628" t="s">
        <v>17</v>
      </c>
      <c r="E4628">
        <v>40414</v>
      </c>
      <c r="F4628" s="9">
        <v>46237</v>
      </c>
      <c r="G4628" t="s">
        <v>4704</v>
      </c>
      <c r="H4628" s="8">
        <v>0.39027777777777778</v>
      </c>
      <c r="I4628" s="8">
        <v>0.39027777777777778</v>
      </c>
      <c r="J4628">
        <v>0</v>
      </c>
      <c r="K4628" t="s">
        <v>145</v>
      </c>
      <c r="L4628">
        <v>0</v>
      </c>
      <c r="M4628" t="s">
        <v>20428</v>
      </c>
      <c r="N4628" t="s">
        <v>131</v>
      </c>
      <c r="O4628" t="s">
        <v>135</v>
      </c>
      <c r="P4628" t="s">
        <v>136</v>
      </c>
    </row>
    <row r="4629" spans="1:16" x14ac:dyDescent="0.35">
      <c r="A4629" t="s">
        <v>115</v>
      </c>
      <c r="B4629">
        <v>1704123809</v>
      </c>
      <c r="C4629" t="s">
        <v>20</v>
      </c>
      <c r="D4629" t="s">
        <v>17</v>
      </c>
      <c r="E4629">
        <v>40414</v>
      </c>
      <c r="F4629" s="9">
        <v>46237</v>
      </c>
      <c r="G4629" t="s">
        <v>4704</v>
      </c>
      <c r="H4629" s="8">
        <v>0.3972222222222222</v>
      </c>
      <c r="I4629" s="8">
        <v>0.3972222222222222</v>
      </c>
      <c r="J4629">
        <v>0</v>
      </c>
      <c r="K4629" t="s">
        <v>145</v>
      </c>
      <c r="L4629">
        <v>0</v>
      </c>
      <c r="M4629" t="s">
        <v>20428</v>
      </c>
      <c r="N4629" t="s">
        <v>1219</v>
      </c>
      <c r="O4629" t="s">
        <v>1220</v>
      </c>
      <c r="P4629" t="s">
        <v>1221</v>
      </c>
    </row>
    <row r="4630" spans="1:16" x14ac:dyDescent="0.35">
      <c r="A4630" t="s">
        <v>115</v>
      </c>
      <c r="B4630">
        <v>1704123809</v>
      </c>
      <c r="C4630" t="s">
        <v>20</v>
      </c>
      <c r="D4630" t="s">
        <v>17</v>
      </c>
      <c r="E4630">
        <v>40414</v>
      </c>
      <c r="F4630" s="9">
        <v>46237</v>
      </c>
      <c r="G4630" t="s">
        <v>4704</v>
      </c>
      <c r="H4630" s="8">
        <v>0.40416666666666667</v>
      </c>
      <c r="I4630" s="8">
        <v>0.4597222222222222</v>
      </c>
      <c r="J4630">
        <v>1</v>
      </c>
      <c r="K4630" t="s">
        <v>128</v>
      </c>
      <c r="L4630">
        <v>4</v>
      </c>
      <c r="M4630" t="s">
        <v>129</v>
      </c>
      <c r="N4630" t="s">
        <v>131</v>
      </c>
      <c r="O4630" t="s">
        <v>135</v>
      </c>
      <c r="P4630" t="s">
        <v>136</v>
      </c>
    </row>
    <row r="4631" spans="1:16" x14ac:dyDescent="0.35">
      <c r="A4631" t="s">
        <v>115</v>
      </c>
      <c r="B4631">
        <v>1704123809</v>
      </c>
      <c r="C4631" t="s">
        <v>20</v>
      </c>
      <c r="D4631" t="s">
        <v>17</v>
      </c>
      <c r="E4631">
        <v>40414</v>
      </c>
      <c r="F4631" s="9">
        <v>46237</v>
      </c>
      <c r="G4631" t="s">
        <v>4704</v>
      </c>
      <c r="H4631" s="8">
        <v>0.46666666666666667</v>
      </c>
      <c r="I4631" s="8">
        <v>0.46666666666666667</v>
      </c>
      <c r="J4631">
        <v>0</v>
      </c>
      <c r="K4631" t="s">
        <v>145</v>
      </c>
      <c r="L4631">
        <v>0</v>
      </c>
      <c r="M4631" t="s">
        <v>20429</v>
      </c>
      <c r="N4631" t="s">
        <v>20430</v>
      </c>
      <c r="O4631" t="s">
        <v>20431</v>
      </c>
      <c r="P4631" t="s">
        <v>20432</v>
      </c>
    </row>
    <row r="4632" spans="1:16" x14ac:dyDescent="0.35">
      <c r="A4632" t="s">
        <v>115</v>
      </c>
      <c r="B4632">
        <v>1704123809</v>
      </c>
      <c r="C4632" t="s">
        <v>20</v>
      </c>
      <c r="D4632" t="s">
        <v>17</v>
      </c>
      <c r="E4632">
        <v>40414</v>
      </c>
      <c r="F4632" s="9">
        <v>46237</v>
      </c>
      <c r="G4632" t="s">
        <v>4704</v>
      </c>
      <c r="H4632" s="8">
        <v>0.47361111111111109</v>
      </c>
      <c r="I4632" s="8">
        <v>0.47361111111111109</v>
      </c>
      <c r="J4632">
        <v>0</v>
      </c>
      <c r="K4632" t="s">
        <v>145</v>
      </c>
      <c r="L4632">
        <v>0</v>
      </c>
      <c r="M4632" t="s">
        <v>19091</v>
      </c>
      <c r="N4632" t="s">
        <v>7113</v>
      </c>
      <c r="O4632" t="s">
        <v>7114</v>
      </c>
      <c r="P4632" t="s">
        <v>7115</v>
      </c>
    </row>
    <row r="4633" spans="1:16" x14ac:dyDescent="0.35">
      <c r="A4633" t="s">
        <v>115</v>
      </c>
      <c r="B4633">
        <v>1704123809</v>
      </c>
      <c r="C4633" t="s">
        <v>20</v>
      </c>
      <c r="D4633" t="s">
        <v>17</v>
      </c>
      <c r="E4633">
        <v>40414</v>
      </c>
      <c r="F4633" s="9">
        <v>46237</v>
      </c>
      <c r="G4633" t="s">
        <v>4704</v>
      </c>
      <c r="H4633" s="8">
        <v>0.48055555555555557</v>
      </c>
      <c r="I4633" s="8">
        <v>0.48055555555555557</v>
      </c>
      <c r="J4633">
        <v>0</v>
      </c>
      <c r="K4633" t="s">
        <v>145</v>
      </c>
      <c r="L4633">
        <v>0</v>
      </c>
      <c r="M4633" t="s">
        <v>18685</v>
      </c>
      <c r="N4633" t="s">
        <v>20433</v>
      </c>
      <c r="O4633" t="s">
        <v>20434</v>
      </c>
      <c r="P4633" t="s">
        <v>20435</v>
      </c>
    </row>
    <row r="4634" spans="1:16" x14ac:dyDescent="0.35">
      <c r="A4634" t="s">
        <v>115</v>
      </c>
      <c r="B4634">
        <v>1704123809</v>
      </c>
      <c r="C4634" t="s">
        <v>20</v>
      </c>
      <c r="D4634" t="s">
        <v>17</v>
      </c>
      <c r="E4634">
        <v>40414</v>
      </c>
      <c r="F4634" s="9">
        <v>46237</v>
      </c>
      <c r="G4634" t="s">
        <v>4704</v>
      </c>
      <c r="H4634" s="8">
        <v>0.48749999999999999</v>
      </c>
      <c r="I4634" s="8">
        <v>0.48749999999999999</v>
      </c>
      <c r="J4634">
        <v>0</v>
      </c>
      <c r="K4634" t="s">
        <v>145</v>
      </c>
      <c r="L4634">
        <v>0</v>
      </c>
      <c r="M4634" t="s">
        <v>20436</v>
      </c>
      <c r="N4634" t="s">
        <v>20437</v>
      </c>
      <c r="O4634" t="s">
        <v>20438</v>
      </c>
      <c r="P4634" t="s">
        <v>20439</v>
      </c>
    </row>
    <row r="4635" spans="1:16" x14ac:dyDescent="0.35">
      <c r="A4635" t="s">
        <v>115</v>
      </c>
      <c r="B4635">
        <v>1704123809</v>
      </c>
      <c r="C4635" t="s">
        <v>20</v>
      </c>
      <c r="D4635" t="s">
        <v>17</v>
      </c>
      <c r="E4635">
        <v>40414</v>
      </c>
      <c r="F4635" s="9">
        <v>46237</v>
      </c>
      <c r="G4635" t="s">
        <v>4704</v>
      </c>
      <c r="H4635" s="8">
        <v>0.49444444444444446</v>
      </c>
      <c r="I4635" s="8">
        <v>0.50138888888888888</v>
      </c>
      <c r="J4635">
        <v>0</v>
      </c>
      <c r="K4635" t="s">
        <v>128</v>
      </c>
      <c r="L4635">
        <v>0</v>
      </c>
      <c r="M4635" t="s">
        <v>129</v>
      </c>
      <c r="N4635" t="s">
        <v>10723</v>
      </c>
      <c r="O4635" t="s">
        <v>10724</v>
      </c>
      <c r="P4635" t="s">
        <v>10725</v>
      </c>
    </row>
    <row r="4636" spans="1:16" x14ac:dyDescent="0.35">
      <c r="A4636" t="s">
        <v>115</v>
      </c>
      <c r="B4636">
        <v>1704123809</v>
      </c>
      <c r="C4636" t="s">
        <v>20</v>
      </c>
      <c r="D4636" t="s">
        <v>17</v>
      </c>
      <c r="E4636">
        <v>40414</v>
      </c>
      <c r="F4636" s="9">
        <v>46237</v>
      </c>
      <c r="G4636" t="s">
        <v>4704</v>
      </c>
      <c r="H4636" s="8">
        <v>0.5083333333333333</v>
      </c>
      <c r="I4636" s="8">
        <v>0.5083333333333333</v>
      </c>
      <c r="J4636">
        <v>0</v>
      </c>
      <c r="K4636" t="s">
        <v>145</v>
      </c>
      <c r="L4636">
        <v>0</v>
      </c>
      <c r="M4636" t="s">
        <v>19018</v>
      </c>
      <c r="N4636" t="s">
        <v>20440</v>
      </c>
      <c r="O4636" t="s">
        <v>20441</v>
      </c>
      <c r="P4636" t="s">
        <v>20442</v>
      </c>
    </row>
    <row r="4637" spans="1:16" x14ac:dyDescent="0.35">
      <c r="A4637" t="s">
        <v>115</v>
      </c>
      <c r="B4637">
        <v>1704123809</v>
      </c>
      <c r="C4637" t="s">
        <v>20</v>
      </c>
      <c r="D4637" t="s">
        <v>17</v>
      </c>
      <c r="E4637">
        <v>40414</v>
      </c>
      <c r="F4637" s="9">
        <v>46237</v>
      </c>
      <c r="G4637" t="s">
        <v>4704</v>
      </c>
      <c r="H4637" s="8">
        <v>0.51527777777777772</v>
      </c>
      <c r="I4637" s="8">
        <v>0.51527777777777772</v>
      </c>
      <c r="J4637">
        <v>0</v>
      </c>
      <c r="K4637" t="s">
        <v>145</v>
      </c>
      <c r="L4637">
        <v>0</v>
      </c>
      <c r="M4637" t="s">
        <v>16988</v>
      </c>
      <c r="N4637" t="s">
        <v>20443</v>
      </c>
      <c r="O4637" t="s">
        <v>20444</v>
      </c>
      <c r="P4637" t="s">
        <v>20445</v>
      </c>
    </row>
    <row r="4638" spans="1:16" x14ac:dyDescent="0.35">
      <c r="A4638" t="s">
        <v>115</v>
      </c>
      <c r="B4638">
        <v>1704123809</v>
      </c>
      <c r="C4638" t="s">
        <v>20</v>
      </c>
      <c r="D4638" t="s">
        <v>17</v>
      </c>
      <c r="E4638">
        <v>40414</v>
      </c>
      <c r="F4638" s="9">
        <v>46237</v>
      </c>
      <c r="G4638" t="s">
        <v>4704</v>
      </c>
      <c r="H4638" s="8">
        <v>0.52222222222222225</v>
      </c>
      <c r="I4638" s="8">
        <v>0.53611111111111109</v>
      </c>
      <c r="J4638">
        <v>0</v>
      </c>
      <c r="K4638" t="s">
        <v>128</v>
      </c>
      <c r="L4638">
        <v>1</v>
      </c>
      <c r="M4638" t="s">
        <v>129</v>
      </c>
      <c r="N4638" t="s">
        <v>7674</v>
      </c>
      <c r="O4638" t="s">
        <v>7675</v>
      </c>
      <c r="P4638" t="s">
        <v>7676</v>
      </c>
    </row>
    <row r="4639" spans="1:16" x14ac:dyDescent="0.35">
      <c r="A4639" t="s">
        <v>115</v>
      </c>
      <c r="B4639">
        <v>1704123809</v>
      </c>
      <c r="C4639" t="s">
        <v>20</v>
      </c>
      <c r="D4639" t="s">
        <v>17</v>
      </c>
      <c r="E4639">
        <v>40414</v>
      </c>
      <c r="F4639" s="9">
        <v>46237</v>
      </c>
      <c r="G4639" t="s">
        <v>4704</v>
      </c>
      <c r="H4639" s="8">
        <v>0.54305555555555551</v>
      </c>
      <c r="I4639" s="8">
        <v>0.54305555555555551</v>
      </c>
      <c r="J4639">
        <v>0</v>
      </c>
      <c r="K4639" t="s">
        <v>145</v>
      </c>
      <c r="L4639">
        <v>0</v>
      </c>
      <c r="M4639" t="s">
        <v>20446</v>
      </c>
      <c r="N4639" t="s">
        <v>20447</v>
      </c>
      <c r="O4639" t="s">
        <v>20448</v>
      </c>
      <c r="P4639" t="s">
        <v>20449</v>
      </c>
    </row>
    <row r="4640" spans="1:16" x14ac:dyDescent="0.35">
      <c r="A4640" t="s">
        <v>115</v>
      </c>
      <c r="B4640">
        <v>1704123809</v>
      </c>
      <c r="C4640" t="s">
        <v>20</v>
      </c>
      <c r="D4640" t="s">
        <v>17</v>
      </c>
      <c r="E4640">
        <v>40414</v>
      </c>
      <c r="F4640" s="9">
        <v>46237</v>
      </c>
      <c r="G4640" t="s">
        <v>4704</v>
      </c>
      <c r="H4640" s="8">
        <v>0.55000000000000004</v>
      </c>
      <c r="I4640" s="8">
        <v>0.55000000000000004</v>
      </c>
      <c r="J4640">
        <v>0</v>
      </c>
      <c r="K4640" t="s">
        <v>145</v>
      </c>
      <c r="L4640">
        <v>0</v>
      </c>
      <c r="M4640" t="s">
        <v>20446</v>
      </c>
      <c r="N4640" t="s">
        <v>20450</v>
      </c>
      <c r="O4640" t="s">
        <v>20451</v>
      </c>
      <c r="P4640" t="s">
        <v>20452</v>
      </c>
    </row>
    <row r="4641" spans="1:16" x14ac:dyDescent="0.35">
      <c r="A4641" t="s">
        <v>115</v>
      </c>
      <c r="B4641">
        <v>1704123809</v>
      </c>
      <c r="C4641" t="s">
        <v>20</v>
      </c>
      <c r="D4641" t="s">
        <v>17</v>
      </c>
      <c r="E4641">
        <v>40414</v>
      </c>
      <c r="F4641" s="9">
        <v>46237</v>
      </c>
      <c r="G4641" t="s">
        <v>4704</v>
      </c>
      <c r="H4641" s="8">
        <v>0.55694444444444446</v>
      </c>
      <c r="I4641" s="8">
        <v>0.55694444444444446</v>
      </c>
      <c r="J4641">
        <v>0</v>
      </c>
      <c r="K4641" t="s">
        <v>145</v>
      </c>
      <c r="L4641">
        <v>0</v>
      </c>
      <c r="M4641" t="s">
        <v>20446</v>
      </c>
      <c r="N4641" t="s">
        <v>20447</v>
      </c>
      <c r="O4641" t="s">
        <v>20448</v>
      </c>
      <c r="P4641" t="s">
        <v>20449</v>
      </c>
    </row>
    <row r="4642" spans="1:16" x14ac:dyDescent="0.35">
      <c r="A4642" t="s">
        <v>115</v>
      </c>
      <c r="B4642">
        <v>1704123809</v>
      </c>
      <c r="C4642" t="s">
        <v>20</v>
      </c>
      <c r="D4642" t="s">
        <v>17</v>
      </c>
      <c r="E4642">
        <v>40414</v>
      </c>
      <c r="F4642" s="9">
        <v>46237</v>
      </c>
      <c r="G4642" t="s">
        <v>4704</v>
      </c>
      <c r="H4642" s="8">
        <v>0.56388888888888888</v>
      </c>
      <c r="I4642" s="8">
        <v>0.57777777777777772</v>
      </c>
      <c r="J4642">
        <v>0</v>
      </c>
      <c r="K4642" t="s">
        <v>128</v>
      </c>
      <c r="L4642">
        <v>1</v>
      </c>
      <c r="M4642" t="s">
        <v>129</v>
      </c>
      <c r="N4642" t="s">
        <v>20453</v>
      </c>
      <c r="O4642" t="s">
        <v>20451</v>
      </c>
      <c r="P4642" t="s">
        <v>20452</v>
      </c>
    </row>
    <row r="4643" spans="1:16" x14ac:dyDescent="0.35">
      <c r="A4643" t="s">
        <v>115</v>
      </c>
      <c r="B4643">
        <v>1704123809</v>
      </c>
      <c r="C4643" t="s">
        <v>20</v>
      </c>
      <c r="D4643" t="s">
        <v>17</v>
      </c>
      <c r="E4643">
        <v>40414</v>
      </c>
      <c r="F4643" s="9">
        <v>46237</v>
      </c>
      <c r="G4643" t="s">
        <v>4704</v>
      </c>
      <c r="H4643" s="8">
        <v>0.58472222222222225</v>
      </c>
      <c r="I4643" s="8">
        <v>0.58472222222222225</v>
      </c>
      <c r="J4643">
        <v>0</v>
      </c>
      <c r="K4643" t="s">
        <v>145</v>
      </c>
      <c r="L4643">
        <v>0</v>
      </c>
      <c r="M4643" t="s">
        <v>16491</v>
      </c>
      <c r="N4643" t="s">
        <v>20447</v>
      </c>
      <c r="O4643" t="s">
        <v>20448</v>
      </c>
      <c r="P4643" t="s">
        <v>20449</v>
      </c>
    </row>
    <row r="4644" spans="1:16" x14ac:dyDescent="0.35">
      <c r="A4644" t="s">
        <v>115</v>
      </c>
      <c r="B4644">
        <v>1704123809</v>
      </c>
      <c r="C4644" t="s">
        <v>20</v>
      </c>
      <c r="D4644" t="s">
        <v>17</v>
      </c>
      <c r="E4644">
        <v>40414</v>
      </c>
      <c r="F4644" s="9">
        <v>46237</v>
      </c>
      <c r="G4644" t="s">
        <v>4704</v>
      </c>
      <c r="H4644" s="8">
        <v>0.59166666666666667</v>
      </c>
      <c r="I4644" s="8">
        <v>0.59166666666666667</v>
      </c>
      <c r="J4644">
        <v>0</v>
      </c>
      <c r="K4644" t="s">
        <v>145</v>
      </c>
      <c r="L4644">
        <v>0</v>
      </c>
      <c r="M4644" t="s">
        <v>18037</v>
      </c>
      <c r="N4644" t="s">
        <v>20454</v>
      </c>
      <c r="O4644" t="s">
        <v>20455</v>
      </c>
      <c r="P4644" t="s">
        <v>20456</v>
      </c>
    </row>
    <row r="4645" spans="1:16" x14ac:dyDescent="0.35">
      <c r="A4645" t="s">
        <v>115</v>
      </c>
      <c r="B4645">
        <v>1704123809</v>
      </c>
      <c r="C4645" t="s">
        <v>20</v>
      </c>
      <c r="D4645" t="s">
        <v>17</v>
      </c>
      <c r="E4645">
        <v>40414</v>
      </c>
      <c r="F4645" s="9">
        <v>46237</v>
      </c>
      <c r="G4645" t="s">
        <v>4704</v>
      </c>
      <c r="H4645" s="8">
        <v>0.59861111111111109</v>
      </c>
      <c r="I4645" s="8">
        <v>0.59861111111111109</v>
      </c>
      <c r="J4645">
        <v>0</v>
      </c>
      <c r="K4645" t="s">
        <v>145</v>
      </c>
      <c r="L4645">
        <v>0</v>
      </c>
      <c r="M4645" t="s">
        <v>17024</v>
      </c>
      <c r="N4645" t="s">
        <v>20457</v>
      </c>
      <c r="O4645" t="s">
        <v>20458</v>
      </c>
      <c r="P4645" t="s">
        <v>20459</v>
      </c>
    </row>
    <row r="4646" spans="1:16" x14ac:dyDescent="0.35">
      <c r="A4646" t="s">
        <v>115</v>
      </c>
      <c r="B4646">
        <v>1704123809</v>
      </c>
      <c r="C4646" t="s">
        <v>20</v>
      </c>
      <c r="D4646" t="s">
        <v>17</v>
      </c>
      <c r="E4646">
        <v>40414</v>
      </c>
      <c r="F4646" s="9">
        <v>46237</v>
      </c>
      <c r="G4646" t="s">
        <v>4704</v>
      </c>
      <c r="H4646" s="8">
        <v>0.60555555555555551</v>
      </c>
      <c r="I4646" s="8">
        <v>0.60555555555555551</v>
      </c>
      <c r="J4646">
        <v>0</v>
      </c>
      <c r="K4646" t="s">
        <v>145</v>
      </c>
      <c r="L4646">
        <v>0</v>
      </c>
      <c r="M4646" t="s">
        <v>17300</v>
      </c>
      <c r="N4646" t="s">
        <v>20460</v>
      </c>
      <c r="O4646" t="s">
        <v>20461</v>
      </c>
      <c r="P4646" t="s">
        <v>20462</v>
      </c>
    </row>
    <row r="4647" spans="1:16" x14ac:dyDescent="0.35">
      <c r="A4647" t="s">
        <v>115</v>
      </c>
      <c r="B4647">
        <v>1704123809</v>
      </c>
      <c r="C4647" t="s">
        <v>20</v>
      </c>
      <c r="D4647" t="s">
        <v>17</v>
      </c>
      <c r="E4647">
        <v>40414</v>
      </c>
      <c r="F4647" s="9">
        <v>46237</v>
      </c>
      <c r="G4647" t="s">
        <v>4704</v>
      </c>
      <c r="H4647" s="8">
        <v>0.61250000000000004</v>
      </c>
      <c r="I4647" s="8">
        <v>0.65416666666666667</v>
      </c>
      <c r="J4647">
        <v>1</v>
      </c>
      <c r="K4647" t="s">
        <v>128</v>
      </c>
      <c r="L4647">
        <v>3</v>
      </c>
      <c r="M4647" t="s">
        <v>129</v>
      </c>
      <c r="N4647" t="s">
        <v>20463</v>
      </c>
      <c r="O4647" t="s">
        <v>20464</v>
      </c>
      <c r="P4647" t="s">
        <v>20465</v>
      </c>
    </row>
    <row r="4648" spans="1:16" x14ac:dyDescent="0.35">
      <c r="A4648" t="s">
        <v>115</v>
      </c>
      <c r="B4648">
        <v>1704123809</v>
      </c>
      <c r="C4648" t="s">
        <v>20</v>
      </c>
      <c r="D4648" t="s">
        <v>17</v>
      </c>
      <c r="E4648">
        <v>40414</v>
      </c>
      <c r="F4648" s="9">
        <v>46237</v>
      </c>
      <c r="G4648" t="s">
        <v>4704</v>
      </c>
      <c r="H4648" s="8">
        <v>0.66111111111111109</v>
      </c>
      <c r="I4648" s="8">
        <v>0.66111111111111109</v>
      </c>
      <c r="J4648">
        <v>0</v>
      </c>
      <c r="K4648" t="s">
        <v>145</v>
      </c>
      <c r="L4648">
        <v>0</v>
      </c>
      <c r="M4648" t="s">
        <v>17170</v>
      </c>
      <c r="N4648" t="s">
        <v>20466</v>
      </c>
      <c r="O4648" t="s">
        <v>20467</v>
      </c>
      <c r="P4648" t="s">
        <v>20468</v>
      </c>
    </row>
    <row r="4649" spans="1:16" x14ac:dyDescent="0.35">
      <c r="A4649" t="s">
        <v>115</v>
      </c>
      <c r="B4649">
        <v>1704123809</v>
      </c>
      <c r="C4649" t="s">
        <v>20</v>
      </c>
      <c r="D4649" t="s">
        <v>17</v>
      </c>
      <c r="E4649">
        <v>40414</v>
      </c>
      <c r="F4649" s="9">
        <v>46237</v>
      </c>
      <c r="G4649" t="s">
        <v>4704</v>
      </c>
      <c r="H4649" s="8">
        <v>0.66805555555555551</v>
      </c>
      <c r="I4649" s="8">
        <v>0.66805555555555551</v>
      </c>
      <c r="J4649">
        <v>0</v>
      </c>
      <c r="K4649" t="s">
        <v>145</v>
      </c>
      <c r="L4649">
        <v>0</v>
      </c>
      <c r="M4649" t="s">
        <v>17353</v>
      </c>
      <c r="N4649" t="s">
        <v>20440</v>
      </c>
      <c r="O4649" t="s">
        <v>20441</v>
      </c>
      <c r="P4649" t="s">
        <v>20442</v>
      </c>
    </row>
    <row r="4650" spans="1:16" x14ac:dyDescent="0.35">
      <c r="A4650" t="s">
        <v>115</v>
      </c>
      <c r="B4650">
        <v>1704123809</v>
      </c>
      <c r="C4650" t="s">
        <v>20</v>
      </c>
      <c r="D4650" t="s">
        <v>17</v>
      </c>
      <c r="E4650">
        <v>40414</v>
      </c>
      <c r="F4650" s="9">
        <v>46237</v>
      </c>
      <c r="G4650" t="s">
        <v>4704</v>
      </c>
      <c r="H4650" s="8">
        <v>0.67500000000000004</v>
      </c>
      <c r="I4650" s="8">
        <v>0.67500000000000004</v>
      </c>
      <c r="J4650">
        <v>0</v>
      </c>
      <c r="K4650" t="s">
        <v>145</v>
      </c>
      <c r="L4650">
        <v>0</v>
      </c>
      <c r="M4650" t="s">
        <v>17848</v>
      </c>
      <c r="N4650" t="s">
        <v>7677</v>
      </c>
      <c r="O4650" t="s">
        <v>7678</v>
      </c>
      <c r="P4650" t="s">
        <v>7679</v>
      </c>
    </row>
    <row r="4651" spans="1:16" x14ac:dyDescent="0.35">
      <c r="A4651" t="s">
        <v>115</v>
      </c>
      <c r="B4651">
        <v>1704123809</v>
      </c>
      <c r="C4651" t="s">
        <v>20</v>
      </c>
      <c r="D4651" t="s">
        <v>17</v>
      </c>
      <c r="E4651">
        <v>40414</v>
      </c>
      <c r="F4651" s="9">
        <v>46237</v>
      </c>
      <c r="G4651" t="s">
        <v>4704</v>
      </c>
      <c r="H4651" s="8">
        <v>0.68194444444444446</v>
      </c>
      <c r="I4651" s="8">
        <v>0.68194444444444446</v>
      </c>
      <c r="J4651">
        <v>0</v>
      </c>
      <c r="K4651" t="s">
        <v>145</v>
      </c>
      <c r="L4651">
        <v>0</v>
      </c>
      <c r="M4651" t="s">
        <v>19902</v>
      </c>
      <c r="N4651" t="s">
        <v>14774</v>
      </c>
      <c r="O4651" t="s">
        <v>14772</v>
      </c>
      <c r="P4651" t="s">
        <v>14773</v>
      </c>
    </row>
    <row r="4652" spans="1:16" x14ac:dyDescent="0.35">
      <c r="A4652" t="s">
        <v>115</v>
      </c>
      <c r="B4652">
        <v>1704123809</v>
      </c>
      <c r="C4652" t="s">
        <v>20</v>
      </c>
      <c r="D4652" t="s">
        <v>17</v>
      </c>
      <c r="E4652">
        <v>40414</v>
      </c>
      <c r="F4652" s="9">
        <v>46237</v>
      </c>
      <c r="G4652" t="s">
        <v>4704</v>
      </c>
      <c r="H4652" s="8">
        <v>0.68888888888888888</v>
      </c>
      <c r="I4652" s="8">
        <v>0.68888888888888888</v>
      </c>
      <c r="J4652">
        <v>0</v>
      </c>
      <c r="K4652" t="s">
        <v>145</v>
      </c>
      <c r="L4652">
        <v>0</v>
      </c>
      <c r="M4652" t="s">
        <v>20469</v>
      </c>
      <c r="N4652" t="s">
        <v>14763</v>
      </c>
      <c r="O4652" t="s">
        <v>14764</v>
      </c>
      <c r="P4652" t="s">
        <v>14765</v>
      </c>
    </row>
    <row r="4653" spans="1:16" x14ac:dyDescent="0.35">
      <c r="A4653" t="s">
        <v>115</v>
      </c>
      <c r="B4653">
        <v>1704123809</v>
      </c>
      <c r="C4653" t="s">
        <v>20</v>
      </c>
      <c r="D4653" t="s">
        <v>17</v>
      </c>
      <c r="E4653">
        <v>40414</v>
      </c>
      <c r="F4653" s="9">
        <v>46237</v>
      </c>
      <c r="G4653" t="s">
        <v>4704</v>
      </c>
      <c r="H4653" s="8">
        <v>0.6958333333333333</v>
      </c>
      <c r="I4653" s="8">
        <v>0.6958333333333333</v>
      </c>
      <c r="J4653">
        <v>0</v>
      </c>
      <c r="K4653" t="s">
        <v>145</v>
      </c>
      <c r="L4653">
        <v>0</v>
      </c>
      <c r="M4653" t="s">
        <v>17921</v>
      </c>
      <c r="N4653" t="s">
        <v>7116</v>
      </c>
      <c r="O4653" t="s">
        <v>7117</v>
      </c>
      <c r="P4653" t="s">
        <v>7118</v>
      </c>
    </row>
    <row r="4654" spans="1:16" x14ac:dyDescent="0.35">
      <c r="A4654" t="s">
        <v>115</v>
      </c>
      <c r="B4654">
        <v>1704123809</v>
      </c>
      <c r="C4654" t="s">
        <v>20</v>
      </c>
      <c r="D4654" t="s">
        <v>17</v>
      </c>
      <c r="E4654">
        <v>40414</v>
      </c>
      <c r="F4654" s="9">
        <v>46237</v>
      </c>
      <c r="G4654" t="s">
        <v>4704</v>
      </c>
      <c r="H4654" s="8">
        <v>0.70277777777777772</v>
      </c>
      <c r="I4654" s="8">
        <v>0.70277777777777772</v>
      </c>
      <c r="J4654">
        <v>0</v>
      </c>
      <c r="K4654" t="s">
        <v>145</v>
      </c>
      <c r="L4654">
        <v>0</v>
      </c>
      <c r="M4654" t="s">
        <v>20470</v>
      </c>
      <c r="N4654" t="s">
        <v>7125</v>
      </c>
      <c r="O4654" t="s">
        <v>7126</v>
      </c>
      <c r="P4654" t="s">
        <v>7127</v>
      </c>
    </row>
    <row r="4655" spans="1:16" x14ac:dyDescent="0.35">
      <c r="A4655" t="s">
        <v>115</v>
      </c>
      <c r="B4655">
        <v>1704123809</v>
      </c>
      <c r="C4655" t="s">
        <v>20</v>
      </c>
      <c r="D4655" t="s">
        <v>17</v>
      </c>
      <c r="E4655">
        <v>40414</v>
      </c>
      <c r="F4655" s="9">
        <v>46237</v>
      </c>
      <c r="G4655" t="s">
        <v>4704</v>
      </c>
      <c r="H4655" s="8">
        <v>0.70972222222222225</v>
      </c>
      <c r="I4655" s="8">
        <v>0.70972222222222225</v>
      </c>
      <c r="J4655">
        <v>0</v>
      </c>
      <c r="K4655" t="s">
        <v>145</v>
      </c>
      <c r="L4655">
        <v>0</v>
      </c>
      <c r="M4655" t="s">
        <v>17352</v>
      </c>
      <c r="N4655" t="s">
        <v>131</v>
      </c>
      <c r="O4655" t="s">
        <v>135</v>
      </c>
      <c r="P4655" t="s">
        <v>136</v>
      </c>
    </row>
    <row r="4656" spans="1:16" x14ac:dyDescent="0.35">
      <c r="A4656" t="s">
        <v>115</v>
      </c>
      <c r="B4656">
        <v>1704123809</v>
      </c>
      <c r="C4656" t="s">
        <v>20</v>
      </c>
      <c r="D4656" t="s">
        <v>17</v>
      </c>
      <c r="E4656">
        <v>40414</v>
      </c>
      <c r="F4656" s="9">
        <v>46237</v>
      </c>
      <c r="G4656" t="s">
        <v>4704</v>
      </c>
      <c r="H4656" s="8">
        <v>0.71666666666666667</v>
      </c>
      <c r="I4656" s="8">
        <v>0.73750000000000004</v>
      </c>
      <c r="J4656">
        <v>1</v>
      </c>
      <c r="K4656" t="s">
        <v>128</v>
      </c>
      <c r="L4656">
        <v>2</v>
      </c>
      <c r="M4656" t="s">
        <v>129</v>
      </c>
      <c r="N4656" t="s">
        <v>1264</v>
      </c>
      <c r="O4656" t="s">
        <v>1278</v>
      </c>
      <c r="P4656" t="s">
        <v>1279</v>
      </c>
    </row>
    <row r="4657" spans="1:16" x14ac:dyDescent="0.35">
      <c r="A4657" t="s">
        <v>115</v>
      </c>
      <c r="B4657">
        <v>1704123809</v>
      </c>
      <c r="C4657" t="s">
        <v>20</v>
      </c>
      <c r="D4657" t="s">
        <v>17</v>
      </c>
      <c r="E4657">
        <v>40414</v>
      </c>
      <c r="F4657" s="9">
        <v>46237</v>
      </c>
      <c r="G4657" t="s">
        <v>4704</v>
      </c>
      <c r="H4657" s="8">
        <v>0.74444444444444446</v>
      </c>
      <c r="I4657" s="8">
        <v>0.74444444444444446</v>
      </c>
      <c r="J4657">
        <v>0</v>
      </c>
      <c r="K4657" t="s">
        <v>145</v>
      </c>
      <c r="L4657">
        <v>0</v>
      </c>
      <c r="M4657" t="s">
        <v>20427</v>
      </c>
      <c r="N4657" t="s">
        <v>7169</v>
      </c>
      <c r="O4657" t="s">
        <v>7170</v>
      </c>
      <c r="P4657" t="s">
        <v>7171</v>
      </c>
    </row>
    <row r="4658" spans="1:16" x14ac:dyDescent="0.35">
      <c r="A4658" t="s">
        <v>115</v>
      </c>
      <c r="B4658">
        <v>1704123809</v>
      </c>
      <c r="C4658" t="s">
        <v>20</v>
      </c>
      <c r="D4658" t="s">
        <v>17</v>
      </c>
      <c r="E4658">
        <v>40414</v>
      </c>
      <c r="F4658" s="9">
        <v>46237</v>
      </c>
      <c r="G4658" t="s">
        <v>4704</v>
      </c>
      <c r="H4658" s="8">
        <v>0.75138888888888888</v>
      </c>
      <c r="I4658" s="8">
        <v>0.76527777777777772</v>
      </c>
      <c r="J4658">
        <v>0</v>
      </c>
      <c r="K4658" t="s">
        <v>128</v>
      </c>
      <c r="L4658">
        <v>1</v>
      </c>
      <c r="M4658" t="s">
        <v>129</v>
      </c>
      <c r="N4658" t="s">
        <v>1264</v>
      </c>
      <c r="O4658" t="s">
        <v>1265</v>
      </c>
      <c r="P4658" t="s">
        <v>1266</v>
      </c>
    </row>
    <row r="4659" spans="1:16" x14ac:dyDescent="0.35">
      <c r="A4659" t="s">
        <v>115</v>
      </c>
      <c r="B4659">
        <v>1704123809</v>
      </c>
      <c r="C4659" t="s">
        <v>20</v>
      </c>
      <c r="D4659" t="s">
        <v>17</v>
      </c>
      <c r="E4659">
        <v>40414</v>
      </c>
      <c r="F4659" s="9">
        <v>46237</v>
      </c>
      <c r="G4659" t="s">
        <v>4704</v>
      </c>
      <c r="H4659" s="8">
        <v>0.77222222222222225</v>
      </c>
      <c r="I4659" s="8">
        <v>0.82777777777777772</v>
      </c>
      <c r="J4659">
        <v>1</v>
      </c>
      <c r="K4659" t="s">
        <v>128</v>
      </c>
      <c r="L4659">
        <v>4</v>
      </c>
      <c r="M4659" t="s">
        <v>129</v>
      </c>
      <c r="N4659" t="s">
        <v>1264</v>
      </c>
      <c r="O4659" t="s">
        <v>1278</v>
      </c>
      <c r="P4659" t="s">
        <v>1279</v>
      </c>
    </row>
    <row r="4660" spans="1:16" x14ac:dyDescent="0.35">
      <c r="A4660" t="s">
        <v>115</v>
      </c>
      <c r="B4660">
        <v>1704123809</v>
      </c>
      <c r="C4660" t="s">
        <v>20</v>
      </c>
      <c r="D4660" t="s">
        <v>17</v>
      </c>
      <c r="E4660">
        <v>40414</v>
      </c>
      <c r="F4660" s="9">
        <v>46238</v>
      </c>
      <c r="G4660" t="s">
        <v>4705</v>
      </c>
      <c r="H4660" s="8">
        <v>0.39027777777777778</v>
      </c>
      <c r="I4660" s="8">
        <v>0.43888888888888888</v>
      </c>
      <c r="J4660">
        <v>1</v>
      </c>
      <c r="K4660" t="s">
        <v>128</v>
      </c>
      <c r="L4660">
        <v>4</v>
      </c>
      <c r="M4660" t="s">
        <v>129</v>
      </c>
      <c r="N4660" t="s">
        <v>131</v>
      </c>
      <c r="O4660" t="s">
        <v>135</v>
      </c>
      <c r="P4660" t="s">
        <v>136</v>
      </c>
    </row>
    <row r="4661" spans="1:16" x14ac:dyDescent="0.35">
      <c r="A4661" t="s">
        <v>115</v>
      </c>
      <c r="B4661">
        <v>1704123809</v>
      </c>
      <c r="C4661" t="s">
        <v>20</v>
      </c>
      <c r="D4661" t="s">
        <v>17</v>
      </c>
      <c r="E4661">
        <v>40414</v>
      </c>
      <c r="F4661" s="9">
        <v>46238</v>
      </c>
      <c r="G4661" t="s">
        <v>4705</v>
      </c>
      <c r="H4661" s="8">
        <v>0.44583333333333336</v>
      </c>
      <c r="I4661" s="8">
        <v>0.44583333333333336</v>
      </c>
      <c r="J4661">
        <v>0</v>
      </c>
      <c r="K4661" t="s">
        <v>145</v>
      </c>
      <c r="L4661">
        <v>0</v>
      </c>
      <c r="M4661" t="s">
        <v>16762</v>
      </c>
      <c r="N4661" t="s">
        <v>1273</v>
      </c>
      <c r="O4661" t="s">
        <v>1274</v>
      </c>
      <c r="P4661" t="s">
        <v>1275</v>
      </c>
    </row>
    <row r="4662" spans="1:16" x14ac:dyDescent="0.35">
      <c r="A4662" t="s">
        <v>115</v>
      </c>
      <c r="B4662">
        <v>1704123809</v>
      </c>
      <c r="C4662" t="s">
        <v>20</v>
      </c>
      <c r="D4662" t="s">
        <v>17</v>
      </c>
      <c r="E4662">
        <v>40414</v>
      </c>
      <c r="F4662" s="9">
        <v>46238</v>
      </c>
      <c r="G4662" t="s">
        <v>4705</v>
      </c>
      <c r="H4662" s="8">
        <v>0.45277777777777778</v>
      </c>
      <c r="I4662" s="8">
        <v>0.45277777777777778</v>
      </c>
      <c r="J4662">
        <v>0</v>
      </c>
      <c r="K4662" t="s">
        <v>145</v>
      </c>
      <c r="L4662">
        <v>0</v>
      </c>
      <c r="M4662" t="s">
        <v>17352</v>
      </c>
      <c r="N4662" t="s">
        <v>131</v>
      </c>
      <c r="O4662" t="s">
        <v>135</v>
      </c>
      <c r="P4662" t="s">
        <v>136</v>
      </c>
    </row>
    <row r="4663" spans="1:16" x14ac:dyDescent="0.35">
      <c r="A4663" t="s">
        <v>115</v>
      </c>
      <c r="B4663">
        <v>1704123809</v>
      </c>
      <c r="C4663" t="s">
        <v>20</v>
      </c>
      <c r="D4663" t="s">
        <v>17</v>
      </c>
      <c r="E4663">
        <v>40414</v>
      </c>
      <c r="F4663" s="9">
        <v>46238</v>
      </c>
      <c r="G4663" t="s">
        <v>4705</v>
      </c>
      <c r="H4663" s="8">
        <v>0.4597222222222222</v>
      </c>
      <c r="I4663" s="8">
        <v>0.4597222222222222</v>
      </c>
      <c r="J4663">
        <v>0</v>
      </c>
      <c r="K4663" t="s">
        <v>145</v>
      </c>
      <c r="L4663">
        <v>0</v>
      </c>
      <c r="M4663" t="s">
        <v>16582</v>
      </c>
      <c r="N4663" t="s">
        <v>1264</v>
      </c>
      <c r="O4663" t="s">
        <v>1278</v>
      </c>
      <c r="P4663" t="s">
        <v>1279</v>
      </c>
    </row>
    <row r="4664" spans="1:16" x14ac:dyDescent="0.35">
      <c r="A4664" t="s">
        <v>115</v>
      </c>
      <c r="B4664">
        <v>1704123809</v>
      </c>
      <c r="C4664" t="s">
        <v>20</v>
      </c>
      <c r="D4664" t="s">
        <v>17</v>
      </c>
      <c r="E4664">
        <v>40414</v>
      </c>
      <c r="F4664" s="9">
        <v>46238</v>
      </c>
      <c r="G4664" t="s">
        <v>4705</v>
      </c>
      <c r="H4664" s="8">
        <v>0.46666666666666667</v>
      </c>
      <c r="I4664" s="8">
        <v>0.46666666666666667</v>
      </c>
      <c r="J4664">
        <v>0</v>
      </c>
      <c r="K4664" t="s">
        <v>145</v>
      </c>
      <c r="L4664">
        <v>0</v>
      </c>
      <c r="M4664" t="s">
        <v>18764</v>
      </c>
      <c r="N4664" t="s">
        <v>1264</v>
      </c>
      <c r="O4664" t="s">
        <v>1265</v>
      </c>
      <c r="P4664" t="s">
        <v>1266</v>
      </c>
    </row>
    <row r="4665" spans="1:16" x14ac:dyDescent="0.35">
      <c r="A4665" t="s">
        <v>115</v>
      </c>
      <c r="B4665">
        <v>1704123809</v>
      </c>
      <c r="C4665" t="s">
        <v>20</v>
      </c>
      <c r="D4665" t="s">
        <v>17</v>
      </c>
      <c r="E4665">
        <v>40414</v>
      </c>
      <c r="F4665" s="9">
        <v>46238</v>
      </c>
      <c r="G4665" t="s">
        <v>4705</v>
      </c>
      <c r="H4665" s="8">
        <v>0.47361111111111109</v>
      </c>
      <c r="I4665" s="8">
        <v>0.47361111111111109</v>
      </c>
      <c r="J4665">
        <v>0</v>
      </c>
      <c r="K4665" t="s">
        <v>145</v>
      </c>
      <c r="L4665">
        <v>0</v>
      </c>
      <c r="M4665" t="s">
        <v>18202</v>
      </c>
      <c r="N4665" t="s">
        <v>1283</v>
      </c>
      <c r="O4665" t="s">
        <v>1284</v>
      </c>
      <c r="P4665" t="s">
        <v>1285</v>
      </c>
    </row>
    <row r="4666" spans="1:16" x14ac:dyDescent="0.35">
      <c r="A4666" t="s">
        <v>115</v>
      </c>
      <c r="B4666">
        <v>1704123809</v>
      </c>
      <c r="C4666" t="s">
        <v>20</v>
      </c>
      <c r="D4666" t="s">
        <v>17</v>
      </c>
      <c r="E4666">
        <v>40414</v>
      </c>
      <c r="F4666" s="9">
        <v>46238</v>
      </c>
      <c r="G4666" t="s">
        <v>4705</v>
      </c>
      <c r="H4666" s="8">
        <v>0.48055555555555557</v>
      </c>
      <c r="I4666" s="8">
        <v>0.48055555555555557</v>
      </c>
      <c r="J4666">
        <v>0</v>
      </c>
      <c r="K4666" t="s">
        <v>145</v>
      </c>
      <c r="L4666">
        <v>0</v>
      </c>
      <c r="M4666" t="s">
        <v>17057</v>
      </c>
      <c r="N4666" t="s">
        <v>1300</v>
      </c>
      <c r="O4666" t="s">
        <v>1301</v>
      </c>
      <c r="P4666" t="s">
        <v>1302</v>
      </c>
    </row>
    <row r="4667" spans="1:16" x14ac:dyDescent="0.35">
      <c r="A4667" t="s">
        <v>115</v>
      </c>
      <c r="B4667">
        <v>1704123809</v>
      </c>
      <c r="C4667" t="s">
        <v>20</v>
      </c>
      <c r="D4667" t="s">
        <v>17</v>
      </c>
      <c r="E4667">
        <v>40414</v>
      </c>
      <c r="F4667" s="9">
        <v>46238</v>
      </c>
      <c r="G4667" t="s">
        <v>4705</v>
      </c>
      <c r="H4667" s="8">
        <v>0.48749999999999999</v>
      </c>
      <c r="I4667" s="8">
        <v>0.48749999999999999</v>
      </c>
      <c r="J4667">
        <v>0</v>
      </c>
      <c r="K4667" t="s">
        <v>145</v>
      </c>
      <c r="L4667">
        <v>0</v>
      </c>
      <c r="M4667" t="s">
        <v>17136</v>
      </c>
      <c r="N4667" t="s">
        <v>1303</v>
      </c>
      <c r="O4667" t="s">
        <v>1304</v>
      </c>
      <c r="P4667" t="s">
        <v>1305</v>
      </c>
    </row>
    <row r="4668" spans="1:16" x14ac:dyDescent="0.35">
      <c r="A4668" t="s">
        <v>115</v>
      </c>
      <c r="B4668">
        <v>1704123809</v>
      </c>
      <c r="C4668" t="s">
        <v>20</v>
      </c>
      <c r="D4668" t="s">
        <v>17</v>
      </c>
      <c r="E4668">
        <v>40414</v>
      </c>
      <c r="F4668" s="9">
        <v>46238</v>
      </c>
      <c r="G4668" t="s">
        <v>4705</v>
      </c>
      <c r="H4668" s="8">
        <v>0.49444444444444446</v>
      </c>
      <c r="I4668" s="8">
        <v>0.49444444444444446</v>
      </c>
      <c r="J4668">
        <v>0</v>
      </c>
      <c r="K4668" t="s">
        <v>145</v>
      </c>
      <c r="L4668">
        <v>0</v>
      </c>
      <c r="M4668" t="s">
        <v>17898</v>
      </c>
      <c r="N4668" t="s">
        <v>1306</v>
      </c>
      <c r="O4668" t="s">
        <v>1368</v>
      </c>
      <c r="P4668" t="s">
        <v>1369</v>
      </c>
    </row>
    <row r="4669" spans="1:16" x14ac:dyDescent="0.35">
      <c r="A4669" t="s">
        <v>115</v>
      </c>
      <c r="B4669">
        <v>1704123809</v>
      </c>
      <c r="C4669" t="s">
        <v>20</v>
      </c>
      <c r="D4669" t="s">
        <v>17</v>
      </c>
      <c r="E4669">
        <v>40414</v>
      </c>
      <c r="F4669" s="9">
        <v>46238</v>
      </c>
      <c r="G4669" t="s">
        <v>4705</v>
      </c>
      <c r="H4669" s="8">
        <v>0.50138888888888888</v>
      </c>
      <c r="I4669" s="8">
        <v>0.50138888888888888</v>
      </c>
      <c r="J4669">
        <v>0</v>
      </c>
      <c r="K4669" t="s">
        <v>145</v>
      </c>
      <c r="L4669">
        <v>0</v>
      </c>
      <c r="M4669" t="s">
        <v>20471</v>
      </c>
      <c r="N4669" t="s">
        <v>1367</v>
      </c>
      <c r="O4669" t="s">
        <v>3492</v>
      </c>
      <c r="P4669" t="s">
        <v>3493</v>
      </c>
    </row>
    <row r="4670" spans="1:16" x14ac:dyDescent="0.35">
      <c r="A4670" t="s">
        <v>115</v>
      </c>
      <c r="B4670">
        <v>1704123809</v>
      </c>
      <c r="C4670" t="s">
        <v>20</v>
      </c>
      <c r="D4670" t="s">
        <v>17</v>
      </c>
      <c r="E4670">
        <v>40414</v>
      </c>
      <c r="F4670" s="9">
        <v>46238</v>
      </c>
      <c r="G4670" t="s">
        <v>4705</v>
      </c>
      <c r="H4670" s="8">
        <v>0.51527777777777772</v>
      </c>
      <c r="I4670" s="8">
        <v>0.51527777777777772</v>
      </c>
      <c r="J4670">
        <v>0</v>
      </c>
      <c r="K4670" t="s">
        <v>145</v>
      </c>
      <c r="L4670">
        <v>0</v>
      </c>
      <c r="M4670" t="s">
        <v>18650</v>
      </c>
      <c r="N4670" t="s">
        <v>11460</v>
      </c>
      <c r="O4670" t="s">
        <v>7108</v>
      </c>
      <c r="P4670" t="s">
        <v>7109</v>
      </c>
    </row>
    <row r="4671" spans="1:16" x14ac:dyDescent="0.35">
      <c r="A4671" t="s">
        <v>115</v>
      </c>
      <c r="B4671">
        <v>1704123809</v>
      </c>
      <c r="C4671" t="s">
        <v>20</v>
      </c>
      <c r="D4671" t="s">
        <v>17</v>
      </c>
      <c r="E4671">
        <v>40414</v>
      </c>
      <c r="F4671" s="9">
        <v>46238</v>
      </c>
      <c r="G4671" t="s">
        <v>4705</v>
      </c>
      <c r="H4671" s="8">
        <v>0.52222222222222225</v>
      </c>
      <c r="I4671" s="8">
        <v>0.52222222222222225</v>
      </c>
      <c r="J4671">
        <v>0</v>
      </c>
      <c r="K4671" t="s">
        <v>145</v>
      </c>
      <c r="L4671">
        <v>0</v>
      </c>
      <c r="M4671" t="s">
        <v>17358</v>
      </c>
      <c r="N4671" t="s">
        <v>1355</v>
      </c>
      <c r="O4671" t="s">
        <v>1356</v>
      </c>
      <c r="P4671" t="s">
        <v>1357</v>
      </c>
    </row>
    <row r="4672" spans="1:16" x14ac:dyDescent="0.35">
      <c r="A4672" t="s">
        <v>115</v>
      </c>
      <c r="B4672">
        <v>1704123809</v>
      </c>
      <c r="C4672" t="s">
        <v>20</v>
      </c>
      <c r="D4672" t="s">
        <v>17</v>
      </c>
      <c r="E4672">
        <v>40414</v>
      </c>
      <c r="F4672" s="9">
        <v>46238</v>
      </c>
      <c r="G4672" t="s">
        <v>4705</v>
      </c>
      <c r="H4672" s="8">
        <v>0.52916666666666667</v>
      </c>
      <c r="I4672" s="8">
        <v>0.52916666666666667</v>
      </c>
      <c r="J4672">
        <v>0</v>
      </c>
      <c r="K4672" t="s">
        <v>145</v>
      </c>
      <c r="L4672">
        <v>0</v>
      </c>
      <c r="M4672" t="s">
        <v>17300</v>
      </c>
      <c r="N4672" t="s">
        <v>1318</v>
      </c>
      <c r="O4672" t="s">
        <v>1319</v>
      </c>
      <c r="P4672" t="s">
        <v>1320</v>
      </c>
    </row>
    <row r="4673" spans="1:16" x14ac:dyDescent="0.35">
      <c r="A4673" t="s">
        <v>115</v>
      </c>
      <c r="B4673">
        <v>1704123809</v>
      </c>
      <c r="C4673" t="s">
        <v>20</v>
      </c>
      <c r="D4673" t="s">
        <v>17</v>
      </c>
      <c r="E4673">
        <v>40414</v>
      </c>
      <c r="F4673" s="9">
        <v>46238</v>
      </c>
      <c r="G4673" t="s">
        <v>4705</v>
      </c>
      <c r="H4673" s="8">
        <v>0.53611111111111109</v>
      </c>
      <c r="I4673" s="8">
        <v>0.53611111111111109</v>
      </c>
      <c r="J4673">
        <v>0</v>
      </c>
      <c r="K4673" t="s">
        <v>145</v>
      </c>
      <c r="L4673">
        <v>0</v>
      </c>
      <c r="M4673" t="s">
        <v>20472</v>
      </c>
      <c r="N4673" t="s">
        <v>1352</v>
      </c>
      <c r="O4673" t="s">
        <v>1353</v>
      </c>
      <c r="P4673" t="s">
        <v>1354</v>
      </c>
    </row>
    <row r="4674" spans="1:16" x14ac:dyDescent="0.35">
      <c r="A4674" t="s">
        <v>115</v>
      </c>
      <c r="B4674">
        <v>1704123809</v>
      </c>
      <c r="C4674" t="s">
        <v>20</v>
      </c>
      <c r="D4674" t="s">
        <v>17</v>
      </c>
      <c r="E4674">
        <v>40414</v>
      </c>
      <c r="F4674" s="9">
        <v>46238</v>
      </c>
      <c r="G4674" t="s">
        <v>4705</v>
      </c>
      <c r="H4674" s="8">
        <v>0.54305555555555551</v>
      </c>
      <c r="I4674" s="8">
        <v>0.54305555555555551</v>
      </c>
      <c r="J4674">
        <v>0</v>
      </c>
      <c r="K4674" t="s">
        <v>145</v>
      </c>
      <c r="L4674">
        <v>0</v>
      </c>
      <c r="M4674" t="s">
        <v>16810</v>
      </c>
      <c r="N4674" t="s">
        <v>1321</v>
      </c>
      <c r="O4674" t="s">
        <v>1322</v>
      </c>
      <c r="P4674" t="s">
        <v>1323</v>
      </c>
    </row>
    <row r="4675" spans="1:16" x14ac:dyDescent="0.35">
      <c r="A4675" t="s">
        <v>115</v>
      </c>
      <c r="B4675">
        <v>1704123809</v>
      </c>
      <c r="C4675" t="s">
        <v>20</v>
      </c>
      <c r="D4675" t="s">
        <v>17</v>
      </c>
      <c r="E4675">
        <v>40414</v>
      </c>
      <c r="F4675" s="9">
        <v>46238</v>
      </c>
      <c r="G4675" t="s">
        <v>4705</v>
      </c>
      <c r="H4675" s="8">
        <v>0.55000000000000004</v>
      </c>
      <c r="I4675" s="8">
        <v>0.55000000000000004</v>
      </c>
      <c r="J4675">
        <v>0</v>
      </c>
      <c r="K4675" t="s">
        <v>145</v>
      </c>
      <c r="L4675">
        <v>0</v>
      </c>
      <c r="M4675" t="s">
        <v>16721</v>
      </c>
      <c r="N4675" t="s">
        <v>1324</v>
      </c>
      <c r="O4675" t="s">
        <v>1325</v>
      </c>
      <c r="P4675" t="s">
        <v>1326</v>
      </c>
    </row>
    <row r="4676" spans="1:16" x14ac:dyDescent="0.35">
      <c r="A4676" t="s">
        <v>115</v>
      </c>
      <c r="B4676">
        <v>1704123809</v>
      </c>
      <c r="C4676" t="s">
        <v>20</v>
      </c>
      <c r="D4676" t="s">
        <v>17</v>
      </c>
      <c r="E4676">
        <v>40414</v>
      </c>
      <c r="F4676" s="9">
        <v>46238</v>
      </c>
      <c r="G4676" t="s">
        <v>4705</v>
      </c>
      <c r="H4676" s="8">
        <v>0.55694444444444446</v>
      </c>
      <c r="I4676" s="8">
        <v>0.55694444444444446</v>
      </c>
      <c r="J4676">
        <v>0</v>
      </c>
      <c r="K4676" t="s">
        <v>145</v>
      </c>
      <c r="L4676">
        <v>0</v>
      </c>
      <c r="M4676" t="s">
        <v>18161</v>
      </c>
      <c r="N4676" t="s">
        <v>20473</v>
      </c>
      <c r="O4676" t="s">
        <v>20474</v>
      </c>
      <c r="P4676" t="s">
        <v>20475</v>
      </c>
    </row>
    <row r="4677" spans="1:16" x14ac:dyDescent="0.35">
      <c r="A4677" t="s">
        <v>115</v>
      </c>
      <c r="B4677">
        <v>1704123809</v>
      </c>
      <c r="C4677" t="s">
        <v>20</v>
      </c>
      <c r="D4677" t="s">
        <v>17</v>
      </c>
      <c r="E4677">
        <v>40414</v>
      </c>
      <c r="F4677" s="9">
        <v>46238</v>
      </c>
      <c r="G4677" t="s">
        <v>4705</v>
      </c>
      <c r="H4677" s="8">
        <v>0.56388888888888888</v>
      </c>
      <c r="I4677" s="8">
        <v>0.56388888888888888</v>
      </c>
      <c r="J4677">
        <v>0</v>
      </c>
      <c r="K4677" t="s">
        <v>145</v>
      </c>
      <c r="L4677">
        <v>0</v>
      </c>
      <c r="M4677" t="s">
        <v>16581</v>
      </c>
      <c r="N4677" t="s">
        <v>13110</v>
      </c>
      <c r="O4677" t="s">
        <v>13111</v>
      </c>
      <c r="P4677" t="s">
        <v>13112</v>
      </c>
    </row>
    <row r="4678" spans="1:16" x14ac:dyDescent="0.35">
      <c r="A4678" t="s">
        <v>115</v>
      </c>
      <c r="B4678">
        <v>1704123809</v>
      </c>
      <c r="C4678" t="s">
        <v>20</v>
      </c>
      <c r="D4678" t="s">
        <v>17</v>
      </c>
      <c r="E4678">
        <v>40414</v>
      </c>
      <c r="F4678" s="9">
        <v>46238</v>
      </c>
      <c r="G4678" t="s">
        <v>4705</v>
      </c>
      <c r="H4678" s="8">
        <v>0.5708333333333333</v>
      </c>
      <c r="I4678" s="8">
        <v>0.5708333333333333</v>
      </c>
      <c r="J4678">
        <v>0</v>
      </c>
      <c r="K4678" t="s">
        <v>145</v>
      </c>
      <c r="L4678">
        <v>0</v>
      </c>
      <c r="M4678" t="s">
        <v>16719</v>
      </c>
      <c r="N4678" t="s">
        <v>1333</v>
      </c>
      <c r="O4678" t="s">
        <v>1334</v>
      </c>
      <c r="P4678" t="s">
        <v>1335</v>
      </c>
    </row>
    <row r="4679" spans="1:16" x14ac:dyDescent="0.35">
      <c r="A4679" t="s">
        <v>115</v>
      </c>
      <c r="B4679">
        <v>1704123809</v>
      </c>
      <c r="C4679" t="s">
        <v>20</v>
      </c>
      <c r="D4679" t="s">
        <v>17</v>
      </c>
      <c r="E4679">
        <v>40414</v>
      </c>
      <c r="F4679" s="9">
        <v>46238</v>
      </c>
      <c r="G4679" t="s">
        <v>4705</v>
      </c>
      <c r="H4679" s="8">
        <v>0.57777777777777772</v>
      </c>
      <c r="I4679" s="8">
        <v>0.57777777777777772</v>
      </c>
      <c r="J4679">
        <v>0</v>
      </c>
      <c r="K4679" t="s">
        <v>145</v>
      </c>
      <c r="L4679">
        <v>0</v>
      </c>
      <c r="M4679" t="s">
        <v>16509</v>
      </c>
      <c r="N4679" t="s">
        <v>1336</v>
      </c>
      <c r="O4679" t="s">
        <v>1337</v>
      </c>
      <c r="P4679" t="s">
        <v>1338</v>
      </c>
    </row>
    <row r="4680" spans="1:16" x14ac:dyDescent="0.35">
      <c r="A4680" t="s">
        <v>115</v>
      </c>
      <c r="B4680">
        <v>1704123809</v>
      </c>
      <c r="C4680" t="s">
        <v>20</v>
      </c>
      <c r="D4680" t="s">
        <v>17</v>
      </c>
      <c r="E4680">
        <v>40414</v>
      </c>
      <c r="F4680" s="9">
        <v>46238</v>
      </c>
      <c r="G4680" t="s">
        <v>4705</v>
      </c>
      <c r="H4680" s="8">
        <v>0.58472222222222225</v>
      </c>
      <c r="I4680" s="8">
        <v>0.58472222222222225</v>
      </c>
      <c r="J4680">
        <v>0</v>
      </c>
      <c r="K4680" t="s">
        <v>145</v>
      </c>
      <c r="L4680">
        <v>0</v>
      </c>
      <c r="M4680" t="s">
        <v>16520</v>
      </c>
      <c r="N4680" t="s">
        <v>4307</v>
      </c>
      <c r="O4680" t="s">
        <v>3484</v>
      </c>
      <c r="P4680" t="s">
        <v>4308</v>
      </c>
    </row>
    <row r="4681" spans="1:16" x14ac:dyDescent="0.35">
      <c r="A4681" t="s">
        <v>115</v>
      </c>
      <c r="B4681">
        <v>1704123809</v>
      </c>
      <c r="C4681" t="s">
        <v>20</v>
      </c>
      <c r="D4681" t="s">
        <v>17</v>
      </c>
      <c r="E4681">
        <v>40414</v>
      </c>
      <c r="F4681" s="9">
        <v>46238</v>
      </c>
      <c r="G4681" t="s">
        <v>4705</v>
      </c>
      <c r="H4681" s="8">
        <v>0.59166666666666667</v>
      </c>
      <c r="I4681" s="8">
        <v>0.59166666666666667</v>
      </c>
      <c r="J4681">
        <v>0</v>
      </c>
      <c r="K4681" t="s">
        <v>145</v>
      </c>
      <c r="L4681">
        <v>0</v>
      </c>
      <c r="M4681" t="s">
        <v>16523</v>
      </c>
      <c r="N4681" t="s">
        <v>20476</v>
      </c>
      <c r="O4681" t="s">
        <v>20477</v>
      </c>
      <c r="P4681" t="s">
        <v>20478</v>
      </c>
    </row>
    <row r="4682" spans="1:16" x14ac:dyDescent="0.35">
      <c r="A4682" t="s">
        <v>115</v>
      </c>
      <c r="B4682">
        <v>1704123809</v>
      </c>
      <c r="C4682" t="s">
        <v>20</v>
      </c>
      <c r="D4682" t="s">
        <v>17</v>
      </c>
      <c r="E4682">
        <v>40414</v>
      </c>
      <c r="F4682" s="9">
        <v>46238</v>
      </c>
      <c r="G4682" t="s">
        <v>4705</v>
      </c>
      <c r="H4682" s="8">
        <v>0.59861111111111109</v>
      </c>
      <c r="I4682" s="8">
        <v>0.59861111111111109</v>
      </c>
      <c r="J4682">
        <v>0</v>
      </c>
      <c r="K4682" t="s">
        <v>145</v>
      </c>
      <c r="L4682">
        <v>0</v>
      </c>
      <c r="M4682" t="s">
        <v>16587</v>
      </c>
      <c r="N4682" t="s">
        <v>1346</v>
      </c>
      <c r="O4682" t="s">
        <v>1347</v>
      </c>
      <c r="P4682" t="s">
        <v>1348</v>
      </c>
    </row>
    <row r="4683" spans="1:16" x14ac:dyDescent="0.35">
      <c r="A4683" t="s">
        <v>115</v>
      </c>
      <c r="B4683">
        <v>1704123809</v>
      </c>
      <c r="C4683" t="s">
        <v>20</v>
      </c>
      <c r="D4683" t="s">
        <v>17</v>
      </c>
      <c r="E4683">
        <v>40414</v>
      </c>
      <c r="F4683" s="9">
        <v>46238</v>
      </c>
      <c r="G4683" t="s">
        <v>4705</v>
      </c>
      <c r="H4683" s="8">
        <v>0.60555555555555551</v>
      </c>
      <c r="I4683" s="8">
        <v>0.60555555555555551</v>
      </c>
      <c r="J4683">
        <v>0</v>
      </c>
      <c r="K4683" t="s">
        <v>145</v>
      </c>
      <c r="L4683">
        <v>0</v>
      </c>
      <c r="M4683" t="s">
        <v>17809</v>
      </c>
      <c r="N4683" t="s">
        <v>1345</v>
      </c>
      <c r="O4683" t="s">
        <v>1340</v>
      </c>
      <c r="P4683" t="s">
        <v>1341</v>
      </c>
    </row>
    <row r="4684" spans="1:16" x14ac:dyDescent="0.35">
      <c r="A4684" t="s">
        <v>115</v>
      </c>
      <c r="B4684">
        <v>1704123809</v>
      </c>
      <c r="C4684" t="s">
        <v>20</v>
      </c>
      <c r="D4684" t="s">
        <v>17</v>
      </c>
      <c r="E4684">
        <v>40414</v>
      </c>
      <c r="F4684" s="9">
        <v>46238</v>
      </c>
      <c r="G4684" t="s">
        <v>4705</v>
      </c>
      <c r="H4684" s="8">
        <v>0.61250000000000004</v>
      </c>
      <c r="I4684" s="8">
        <v>0.64722222222222225</v>
      </c>
      <c r="J4684">
        <v>1</v>
      </c>
      <c r="K4684" t="s">
        <v>128</v>
      </c>
      <c r="L4684">
        <v>2</v>
      </c>
      <c r="M4684" t="s">
        <v>129</v>
      </c>
      <c r="N4684" t="s">
        <v>1342</v>
      </c>
      <c r="O4684" t="s">
        <v>1343</v>
      </c>
      <c r="P4684" t="s">
        <v>1344</v>
      </c>
    </row>
    <row r="4685" spans="1:16" x14ac:dyDescent="0.35">
      <c r="A4685" t="s">
        <v>115</v>
      </c>
      <c r="B4685">
        <v>1704123809</v>
      </c>
      <c r="C4685" t="s">
        <v>20</v>
      </c>
      <c r="D4685" t="s">
        <v>17</v>
      </c>
      <c r="E4685">
        <v>40414</v>
      </c>
      <c r="F4685" s="9">
        <v>46238</v>
      </c>
      <c r="G4685" t="s">
        <v>4705</v>
      </c>
      <c r="H4685" s="8">
        <v>0.65416666666666667</v>
      </c>
      <c r="I4685" s="8">
        <v>0.66805555555555551</v>
      </c>
      <c r="J4685">
        <v>0</v>
      </c>
      <c r="K4685" t="s">
        <v>128</v>
      </c>
      <c r="L4685">
        <v>1</v>
      </c>
      <c r="M4685" t="s">
        <v>129</v>
      </c>
      <c r="N4685" t="s">
        <v>1336</v>
      </c>
      <c r="O4685" t="s">
        <v>1337</v>
      </c>
      <c r="P4685" t="s">
        <v>1338</v>
      </c>
    </row>
    <row r="4686" spans="1:16" x14ac:dyDescent="0.35">
      <c r="A4686" t="s">
        <v>115</v>
      </c>
      <c r="B4686">
        <v>1704123809</v>
      </c>
      <c r="C4686" t="s">
        <v>20</v>
      </c>
      <c r="D4686" t="s">
        <v>17</v>
      </c>
      <c r="E4686">
        <v>40414</v>
      </c>
      <c r="F4686" s="9">
        <v>46238</v>
      </c>
      <c r="G4686" t="s">
        <v>4705</v>
      </c>
      <c r="H4686" s="8">
        <v>0.67500000000000004</v>
      </c>
      <c r="I4686" s="8">
        <v>0.68888888888888888</v>
      </c>
      <c r="J4686">
        <v>0</v>
      </c>
      <c r="K4686" t="s">
        <v>128</v>
      </c>
      <c r="L4686">
        <v>1</v>
      </c>
      <c r="M4686" t="s">
        <v>129</v>
      </c>
      <c r="N4686" t="s">
        <v>1342</v>
      </c>
      <c r="O4686" t="s">
        <v>1343</v>
      </c>
      <c r="P4686" t="s">
        <v>1344</v>
      </c>
    </row>
    <row r="4687" spans="1:16" x14ac:dyDescent="0.35">
      <c r="A4687" t="s">
        <v>115</v>
      </c>
      <c r="B4687">
        <v>1704123809</v>
      </c>
      <c r="C4687" t="s">
        <v>20</v>
      </c>
      <c r="D4687" t="s">
        <v>17</v>
      </c>
      <c r="E4687">
        <v>40414</v>
      </c>
      <c r="F4687" s="9">
        <v>46238</v>
      </c>
      <c r="G4687" t="s">
        <v>4705</v>
      </c>
      <c r="H4687" s="8">
        <v>0.6958333333333333</v>
      </c>
      <c r="I4687" s="8">
        <v>0.6958333333333333</v>
      </c>
      <c r="J4687">
        <v>0</v>
      </c>
      <c r="K4687" t="s">
        <v>145</v>
      </c>
      <c r="L4687">
        <v>0</v>
      </c>
      <c r="M4687" t="s">
        <v>17809</v>
      </c>
      <c r="N4687" t="s">
        <v>1339</v>
      </c>
      <c r="O4687" t="s">
        <v>1340</v>
      </c>
      <c r="P4687" t="s">
        <v>1341</v>
      </c>
    </row>
    <row r="4688" spans="1:16" x14ac:dyDescent="0.35">
      <c r="A4688" t="s">
        <v>115</v>
      </c>
      <c r="B4688">
        <v>1704123809</v>
      </c>
      <c r="C4688" t="s">
        <v>20</v>
      </c>
      <c r="D4688" t="s">
        <v>17</v>
      </c>
      <c r="E4688">
        <v>40414</v>
      </c>
      <c r="F4688" s="9">
        <v>46238</v>
      </c>
      <c r="G4688" t="s">
        <v>4705</v>
      </c>
      <c r="H4688" s="8">
        <v>0.70277777777777772</v>
      </c>
      <c r="I4688" s="8">
        <v>0.77222222222222225</v>
      </c>
      <c r="J4688">
        <v>2</v>
      </c>
      <c r="K4688" t="s">
        <v>128</v>
      </c>
      <c r="L4688">
        <v>5</v>
      </c>
      <c r="M4688" t="s">
        <v>129</v>
      </c>
      <c r="N4688" t="s">
        <v>1342</v>
      </c>
      <c r="O4688" t="s">
        <v>1343</v>
      </c>
      <c r="P4688" t="s">
        <v>1344</v>
      </c>
    </row>
    <row r="4689" spans="1:16" x14ac:dyDescent="0.35">
      <c r="A4689" t="s">
        <v>115</v>
      </c>
      <c r="B4689">
        <v>1704123809</v>
      </c>
      <c r="C4689" t="s">
        <v>20</v>
      </c>
      <c r="D4689" t="s">
        <v>17</v>
      </c>
      <c r="E4689">
        <v>40414</v>
      </c>
      <c r="F4689" s="9">
        <v>46238</v>
      </c>
      <c r="G4689" t="s">
        <v>4705</v>
      </c>
      <c r="H4689" s="8">
        <v>0.77916666666666667</v>
      </c>
      <c r="I4689" s="8">
        <v>0.77916666666666667</v>
      </c>
      <c r="J4689">
        <v>0</v>
      </c>
      <c r="K4689" t="s">
        <v>145</v>
      </c>
      <c r="L4689">
        <v>0</v>
      </c>
      <c r="M4689" t="s">
        <v>20479</v>
      </c>
      <c r="N4689" t="s">
        <v>20480</v>
      </c>
      <c r="O4689" t="s">
        <v>20481</v>
      </c>
      <c r="P4689" t="s">
        <v>20482</v>
      </c>
    </row>
    <row r="4690" spans="1:16" x14ac:dyDescent="0.35">
      <c r="A4690" t="s">
        <v>115</v>
      </c>
      <c r="B4690">
        <v>1704123809</v>
      </c>
      <c r="C4690" t="s">
        <v>20</v>
      </c>
      <c r="D4690" t="s">
        <v>17</v>
      </c>
      <c r="E4690">
        <v>40414</v>
      </c>
      <c r="F4690" s="9">
        <v>46238</v>
      </c>
      <c r="G4690" t="s">
        <v>4705</v>
      </c>
      <c r="H4690" s="8">
        <v>0.78611111111111109</v>
      </c>
      <c r="I4690" s="8">
        <v>0.78611111111111109</v>
      </c>
      <c r="J4690">
        <v>0</v>
      </c>
      <c r="K4690" t="s">
        <v>145</v>
      </c>
      <c r="L4690">
        <v>0</v>
      </c>
      <c r="M4690" t="s">
        <v>20483</v>
      </c>
      <c r="N4690" t="s">
        <v>20484</v>
      </c>
      <c r="O4690" t="s">
        <v>20485</v>
      </c>
      <c r="P4690" t="s">
        <v>20486</v>
      </c>
    </row>
    <row r="4691" spans="1:16" x14ac:dyDescent="0.35">
      <c r="A4691" t="s">
        <v>115</v>
      </c>
      <c r="B4691">
        <v>1704123809</v>
      </c>
      <c r="C4691" t="s">
        <v>20</v>
      </c>
      <c r="D4691" t="s">
        <v>17</v>
      </c>
      <c r="E4691">
        <v>40414</v>
      </c>
      <c r="F4691" s="9">
        <v>46239</v>
      </c>
      <c r="G4691" t="s">
        <v>3</v>
      </c>
      <c r="H4691" s="8">
        <v>0.39027777777777778</v>
      </c>
      <c r="I4691" s="8">
        <v>0.42499999999999999</v>
      </c>
      <c r="J4691">
        <v>1</v>
      </c>
      <c r="K4691" t="s">
        <v>128</v>
      </c>
      <c r="L4691">
        <v>2</v>
      </c>
      <c r="M4691" t="s">
        <v>129</v>
      </c>
      <c r="N4691" t="s">
        <v>131</v>
      </c>
      <c r="O4691" t="s">
        <v>135</v>
      </c>
      <c r="P4691" t="s">
        <v>136</v>
      </c>
    </row>
    <row r="4692" spans="1:16" x14ac:dyDescent="0.35">
      <c r="A4692" t="s">
        <v>115</v>
      </c>
      <c r="B4692">
        <v>1704123809</v>
      </c>
      <c r="C4692" t="s">
        <v>20</v>
      </c>
      <c r="D4692" t="s">
        <v>17</v>
      </c>
      <c r="E4692">
        <v>40414</v>
      </c>
      <c r="F4692" s="9">
        <v>46239</v>
      </c>
      <c r="G4692" t="s">
        <v>3</v>
      </c>
      <c r="H4692" s="8">
        <v>0.43194444444444446</v>
      </c>
      <c r="I4692" s="8">
        <v>0.43194444444444446</v>
      </c>
      <c r="J4692">
        <v>0</v>
      </c>
      <c r="K4692" t="s">
        <v>145</v>
      </c>
      <c r="L4692">
        <v>0</v>
      </c>
      <c r="M4692" t="s">
        <v>18861</v>
      </c>
      <c r="N4692" t="s">
        <v>7125</v>
      </c>
      <c r="O4692" t="s">
        <v>7126</v>
      </c>
      <c r="P4692" t="s">
        <v>7127</v>
      </c>
    </row>
    <row r="4693" spans="1:16" x14ac:dyDescent="0.35">
      <c r="A4693" t="s">
        <v>115</v>
      </c>
      <c r="B4693">
        <v>1704123809</v>
      </c>
      <c r="C4693" t="s">
        <v>20</v>
      </c>
      <c r="D4693" t="s">
        <v>17</v>
      </c>
      <c r="E4693">
        <v>40414</v>
      </c>
      <c r="F4693" s="9">
        <v>46239</v>
      </c>
      <c r="G4693" t="s">
        <v>3</v>
      </c>
      <c r="H4693" s="8">
        <v>0.43888888888888888</v>
      </c>
      <c r="I4693" s="8">
        <v>0.45277777777777778</v>
      </c>
      <c r="J4693">
        <v>0</v>
      </c>
      <c r="K4693" t="s">
        <v>128</v>
      </c>
      <c r="L4693">
        <v>1</v>
      </c>
      <c r="M4693" t="s">
        <v>129</v>
      </c>
      <c r="N4693" t="s">
        <v>7113</v>
      </c>
      <c r="O4693" t="s">
        <v>7114</v>
      </c>
      <c r="P4693" t="s">
        <v>7115</v>
      </c>
    </row>
    <row r="4694" spans="1:16" x14ac:dyDescent="0.35">
      <c r="A4694" t="s">
        <v>115</v>
      </c>
      <c r="B4694">
        <v>1704123809</v>
      </c>
      <c r="C4694" t="s">
        <v>20</v>
      </c>
      <c r="D4694" t="s">
        <v>17</v>
      </c>
      <c r="E4694">
        <v>40414</v>
      </c>
      <c r="F4694" s="9">
        <v>46239</v>
      </c>
      <c r="G4694" t="s">
        <v>3</v>
      </c>
      <c r="H4694" s="8">
        <v>0.4597222222222222</v>
      </c>
      <c r="I4694" s="8">
        <v>0.4597222222222222</v>
      </c>
      <c r="J4694">
        <v>0</v>
      </c>
      <c r="K4694" t="s">
        <v>145</v>
      </c>
      <c r="L4694">
        <v>0</v>
      </c>
      <c r="M4694" t="s">
        <v>16744</v>
      </c>
      <c r="N4694" t="s">
        <v>7680</v>
      </c>
      <c r="O4694" t="s">
        <v>7681</v>
      </c>
      <c r="P4694" t="s">
        <v>7682</v>
      </c>
    </row>
    <row r="4695" spans="1:16" x14ac:dyDescent="0.35">
      <c r="A4695" t="s">
        <v>115</v>
      </c>
      <c r="B4695">
        <v>1704123809</v>
      </c>
      <c r="C4695" t="s">
        <v>20</v>
      </c>
      <c r="D4695" t="s">
        <v>17</v>
      </c>
      <c r="E4695">
        <v>40414</v>
      </c>
      <c r="F4695" s="9">
        <v>46239</v>
      </c>
      <c r="G4695" t="s">
        <v>3</v>
      </c>
      <c r="H4695" s="8">
        <v>0.46666666666666667</v>
      </c>
      <c r="I4695" s="8">
        <v>0.46666666666666667</v>
      </c>
      <c r="J4695">
        <v>0</v>
      </c>
      <c r="K4695" t="s">
        <v>145</v>
      </c>
      <c r="L4695">
        <v>0</v>
      </c>
      <c r="M4695" t="s">
        <v>18131</v>
      </c>
      <c r="N4695" t="s">
        <v>20487</v>
      </c>
      <c r="O4695" t="s">
        <v>20488</v>
      </c>
      <c r="P4695" t="s">
        <v>20489</v>
      </c>
    </row>
    <row r="4696" spans="1:16" x14ac:dyDescent="0.35">
      <c r="A4696" t="s">
        <v>115</v>
      </c>
      <c r="B4696">
        <v>1704123809</v>
      </c>
      <c r="C4696" t="s">
        <v>20</v>
      </c>
      <c r="D4696" t="s">
        <v>17</v>
      </c>
      <c r="E4696">
        <v>40414</v>
      </c>
      <c r="F4696" s="9">
        <v>46239</v>
      </c>
      <c r="G4696" t="s">
        <v>3</v>
      </c>
      <c r="H4696" s="8">
        <v>0.47361111111111109</v>
      </c>
      <c r="I4696" s="8">
        <v>0.48055555555555557</v>
      </c>
      <c r="J4696">
        <v>0</v>
      </c>
      <c r="K4696" t="s">
        <v>128</v>
      </c>
      <c r="L4696">
        <v>1</v>
      </c>
      <c r="M4696" t="s">
        <v>129</v>
      </c>
      <c r="N4696" t="s">
        <v>10723</v>
      </c>
      <c r="O4696" t="s">
        <v>10724</v>
      </c>
      <c r="P4696" t="s">
        <v>10725</v>
      </c>
    </row>
    <row r="4697" spans="1:16" x14ac:dyDescent="0.35">
      <c r="A4697" t="s">
        <v>115</v>
      </c>
      <c r="B4697">
        <v>1704123809</v>
      </c>
      <c r="C4697" t="s">
        <v>20</v>
      </c>
      <c r="D4697" t="s">
        <v>17</v>
      </c>
      <c r="E4697">
        <v>40414</v>
      </c>
      <c r="F4697" s="9">
        <v>46239</v>
      </c>
      <c r="G4697" t="s">
        <v>3</v>
      </c>
      <c r="H4697" s="8">
        <v>0.48749999999999999</v>
      </c>
      <c r="I4697" s="8">
        <v>0.48749999999999999</v>
      </c>
      <c r="J4697">
        <v>0</v>
      </c>
      <c r="K4697" t="s">
        <v>145</v>
      </c>
      <c r="L4697">
        <v>0</v>
      </c>
      <c r="M4697" t="s">
        <v>20490</v>
      </c>
      <c r="N4697" t="s">
        <v>20440</v>
      </c>
      <c r="O4697" t="s">
        <v>20441</v>
      </c>
      <c r="P4697" t="s">
        <v>20442</v>
      </c>
    </row>
    <row r="4698" spans="1:16" x14ac:dyDescent="0.35">
      <c r="A4698" t="s">
        <v>115</v>
      </c>
      <c r="B4698">
        <v>1704123809</v>
      </c>
      <c r="C4698" t="s">
        <v>20</v>
      </c>
      <c r="D4698" t="s">
        <v>17</v>
      </c>
      <c r="E4698">
        <v>40414</v>
      </c>
      <c r="F4698" s="9">
        <v>46239</v>
      </c>
      <c r="G4698" t="s">
        <v>3</v>
      </c>
      <c r="H4698" s="8">
        <v>0.49444444444444446</v>
      </c>
      <c r="I4698" s="8">
        <v>0.49444444444444446</v>
      </c>
      <c r="J4698">
        <v>0</v>
      </c>
      <c r="K4698" t="s">
        <v>145</v>
      </c>
      <c r="L4698">
        <v>0</v>
      </c>
      <c r="M4698" t="s">
        <v>17487</v>
      </c>
      <c r="N4698" t="s">
        <v>20491</v>
      </c>
      <c r="O4698" t="s">
        <v>20492</v>
      </c>
      <c r="P4698" t="s">
        <v>20493</v>
      </c>
    </row>
    <row r="4699" spans="1:16" x14ac:dyDescent="0.35">
      <c r="A4699" t="s">
        <v>115</v>
      </c>
      <c r="B4699">
        <v>1704123809</v>
      </c>
      <c r="C4699" t="s">
        <v>20</v>
      </c>
      <c r="D4699" t="s">
        <v>17</v>
      </c>
      <c r="E4699">
        <v>40414</v>
      </c>
      <c r="F4699" s="9">
        <v>46239</v>
      </c>
      <c r="G4699" t="s">
        <v>3</v>
      </c>
      <c r="H4699" s="8">
        <v>0.50138888888888888</v>
      </c>
      <c r="I4699" s="8">
        <v>0.50138888888888888</v>
      </c>
      <c r="J4699">
        <v>0</v>
      </c>
      <c r="K4699" t="s">
        <v>145</v>
      </c>
      <c r="L4699">
        <v>0</v>
      </c>
      <c r="M4699" t="s">
        <v>20494</v>
      </c>
      <c r="N4699" t="s">
        <v>7674</v>
      </c>
      <c r="O4699" t="s">
        <v>7675</v>
      </c>
      <c r="P4699" t="s">
        <v>7676</v>
      </c>
    </row>
    <row r="4700" spans="1:16" x14ac:dyDescent="0.35">
      <c r="A4700" t="s">
        <v>115</v>
      </c>
      <c r="B4700">
        <v>1704123809</v>
      </c>
      <c r="C4700" t="s">
        <v>20</v>
      </c>
      <c r="D4700" t="s">
        <v>17</v>
      </c>
      <c r="E4700">
        <v>40414</v>
      </c>
      <c r="F4700" s="9">
        <v>46239</v>
      </c>
      <c r="G4700" t="s">
        <v>3</v>
      </c>
      <c r="H4700" s="8">
        <v>0.5083333333333333</v>
      </c>
      <c r="I4700" s="8">
        <v>0.5083333333333333</v>
      </c>
      <c r="J4700">
        <v>0</v>
      </c>
      <c r="K4700" t="s">
        <v>145</v>
      </c>
      <c r="L4700">
        <v>0</v>
      </c>
      <c r="M4700" t="s">
        <v>20495</v>
      </c>
      <c r="N4700" t="s">
        <v>20496</v>
      </c>
      <c r="O4700" t="s">
        <v>20448</v>
      </c>
      <c r="P4700" t="s">
        <v>20449</v>
      </c>
    </row>
    <row r="4701" spans="1:16" x14ac:dyDescent="0.35">
      <c r="A4701" t="s">
        <v>115</v>
      </c>
      <c r="B4701">
        <v>1704123809</v>
      </c>
      <c r="C4701" t="s">
        <v>20</v>
      </c>
      <c r="D4701" t="s">
        <v>17</v>
      </c>
      <c r="E4701">
        <v>40414</v>
      </c>
      <c r="F4701" s="9">
        <v>46239</v>
      </c>
      <c r="G4701" t="s">
        <v>3</v>
      </c>
      <c r="H4701" s="8">
        <v>0.51527777777777772</v>
      </c>
      <c r="I4701" s="8">
        <v>0.55000000000000004</v>
      </c>
      <c r="J4701">
        <v>1</v>
      </c>
      <c r="K4701" t="s">
        <v>128</v>
      </c>
      <c r="L4701">
        <v>3</v>
      </c>
      <c r="M4701" t="s">
        <v>129</v>
      </c>
      <c r="N4701" t="s">
        <v>20497</v>
      </c>
      <c r="O4701" t="s">
        <v>20498</v>
      </c>
      <c r="P4701" t="s">
        <v>20499</v>
      </c>
    </row>
    <row r="4702" spans="1:16" x14ac:dyDescent="0.35">
      <c r="A4702" t="s">
        <v>115</v>
      </c>
      <c r="B4702">
        <v>1704123809</v>
      </c>
      <c r="C4702" t="s">
        <v>20</v>
      </c>
      <c r="D4702" t="s">
        <v>17</v>
      </c>
      <c r="E4702">
        <v>40414</v>
      </c>
      <c r="F4702" s="9">
        <v>46239</v>
      </c>
      <c r="G4702" t="s">
        <v>3</v>
      </c>
      <c r="H4702" s="8">
        <v>0.55694444444444446</v>
      </c>
      <c r="I4702" s="8">
        <v>0.55694444444444446</v>
      </c>
      <c r="J4702">
        <v>0</v>
      </c>
      <c r="K4702" t="s">
        <v>145</v>
      </c>
      <c r="L4702">
        <v>0</v>
      </c>
      <c r="M4702" t="s">
        <v>20446</v>
      </c>
      <c r="N4702" t="s">
        <v>20447</v>
      </c>
      <c r="O4702" t="s">
        <v>20448</v>
      </c>
      <c r="P4702" t="s">
        <v>20449</v>
      </c>
    </row>
    <row r="4703" spans="1:16" x14ac:dyDescent="0.35">
      <c r="A4703" t="s">
        <v>115</v>
      </c>
      <c r="B4703">
        <v>1704123809</v>
      </c>
      <c r="C4703" t="s">
        <v>20</v>
      </c>
      <c r="D4703" t="s">
        <v>17</v>
      </c>
      <c r="E4703">
        <v>40414</v>
      </c>
      <c r="F4703" s="9">
        <v>46239</v>
      </c>
      <c r="G4703" t="s">
        <v>3</v>
      </c>
      <c r="H4703" s="8">
        <v>0.56388888888888888</v>
      </c>
      <c r="I4703" s="8">
        <v>0.56388888888888888</v>
      </c>
      <c r="J4703">
        <v>0</v>
      </c>
      <c r="K4703" t="s">
        <v>145</v>
      </c>
      <c r="L4703">
        <v>0</v>
      </c>
      <c r="M4703" t="s">
        <v>20446</v>
      </c>
      <c r="N4703" t="s">
        <v>20450</v>
      </c>
      <c r="O4703" t="s">
        <v>20451</v>
      </c>
      <c r="P4703" t="s">
        <v>20452</v>
      </c>
    </row>
    <row r="4704" spans="1:16" x14ac:dyDescent="0.35">
      <c r="A4704" t="s">
        <v>115</v>
      </c>
      <c r="B4704">
        <v>1704123809</v>
      </c>
      <c r="C4704" t="s">
        <v>20</v>
      </c>
      <c r="D4704" t="s">
        <v>17</v>
      </c>
      <c r="E4704">
        <v>40414</v>
      </c>
      <c r="F4704" s="9">
        <v>46239</v>
      </c>
      <c r="G4704" t="s">
        <v>3</v>
      </c>
      <c r="H4704" s="8">
        <v>0.5708333333333333</v>
      </c>
      <c r="I4704" s="8">
        <v>0.59166666666666667</v>
      </c>
      <c r="J4704">
        <v>1</v>
      </c>
      <c r="K4704" t="s">
        <v>128</v>
      </c>
      <c r="L4704">
        <v>2</v>
      </c>
      <c r="M4704" t="s">
        <v>129</v>
      </c>
      <c r="N4704" t="s">
        <v>20447</v>
      </c>
      <c r="O4704" t="s">
        <v>20448</v>
      </c>
      <c r="P4704" t="s">
        <v>20449</v>
      </c>
    </row>
    <row r="4705" spans="1:16" x14ac:dyDescent="0.35">
      <c r="A4705" t="s">
        <v>115</v>
      </c>
      <c r="B4705">
        <v>1704123809</v>
      </c>
      <c r="C4705" t="s">
        <v>20</v>
      </c>
      <c r="D4705" t="s">
        <v>17</v>
      </c>
      <c r="E4705">
        <v>40414</v>
      </c>
      <c r="F4705" s="9">
        <v>46239</v>
      </c>
      <c r="G4705" t="s">
        <v>3</v>
      </c>
      <c r="H4705" s="8">
        <v>0.59861111111111109</v>
      </c>
      <c r="I4705" s="8">
        <v>0.59861111111111109</v>
      </c>
      <c r="J4705">
        <v>0</v>
      </c>
      <c r="K4705" t="s">
        <v>145</v>
      </c>
      <c r="L4705">
        <v>0</v>
      </c>
      <c r="M4705" t="s">
        <v>20500</v>
      </c>
      <c r="N4705" t="s">
        <v>20501</v>
      </c>
      <c r="O4705" t="s">
        <v>20502</v>
      </c>
      <c r="P4705" t="s">
        <v>20503</v>
      </c>
    </row>
    <row r="4706" spans="1:16" x14ac:dyDescent="0.35">
      <c r="A4706" t="s">
        <v>115</v>
      </c>
      <c r="B4706">
        <v>1704123809</v>
      </c>
      <c r="C4706" t="s">
        <v>20</v>
      </c>
      <c r="D4706" t="s">
        <v>17</v>
      </c>
      <c r="E4706">
        <v>40414</v>
      </c>
      <c r="F4706" s="9">
        <v>46239</v>
      </c>
      <c r="G4706" t="s">
        <v>3</v>
      </c>
      <c r="H4706" s="8">
        <v>0.60555555555555551</v>
      </c>
      <c r="I4706" s="8">
        <v>0.60555555555555551</v>
      </c>
      <c r="J4706">
        <v>0</v>
      </c>
      <c r="K4706" t="s">
        <v>145</v>
      </c>
      <c r="L4706">
        <v>0</v>
      </c>
      <c r="M4706" t="s">
        <v>19964</v>
      </c>
      <c r="N4706" t="s">
        <v>7677</v>
      </c>
      <c r="O4706" t="s">
        <v>7678</v>
      </c>
      <c r="P4706" t="s">
        <v>7679</v>
      </c>
    </row>
    <row r="4707" spans="1:16" x14ac:dyDescent="0.35">
      <c r="A4707" t="s">
        <v>115</v>
      </c>
      <c r="B4707">
        <v>1704123809</v>
      </c>
      <c r="C4707" t="s">
        <v>20</v>
      </c>
      <c r="D4707" t="s">
        <v>17</v>
      </c>
      <c r="E4707">
        <v>40414</v>
      </c>
      <c r="F4707" s="9">
        <v>46239</v>
      </c>
      <c r="G4707" t="s">
        <v>3</v>
      </c>
      <c r="H4707" s="8">
        <v>0.61250000000000004</v>
      </c>
      <c r="I4707" s="8">
        <v>0.61944444444444446</v>
      </c>
      <c r="J4707">
        <v>0</v>
      </c>
      <c r="K4707" t="s">
        <v>128</v>
      </c>
      <c r="L4707">
        <v>0</v>
      </c>
      <c r="M4707" t="s">
        <v>129</v>
      </c>
      <c r="N4707" t="s">
        <v>14766</v>
      </c>
      <c r="O4707" t="s">
        <v>14767</v>
      </c>
      <c r="P4707" t="s">
        <v>14768</v>
      </c>
    </row>
    <row r="4708" spans="1:16" x14ac:dyDescent="0.35">
      <c r="A4708" t="s">
        <v>115</v>
      </c>
      <c r="B4708">
        <v>1704123809</v>
      </c>
      <c r="C4708" t="s">
        <v>20</v>
      </c>
      <c r="D4708" t="s">
        <v>17</v>
      </c>
      <c r="E4708">
        <v>40414</v>
      </c>
      <c r="F4708" s="9">
        <v>46239</v>
      </c>
      <c r="G4708" t="s">
        <v>3</v>
      </c>
      <c r="H4708" s="8">
        <v>0.62638888888888888</v>
      </c>
      <c r="I4708" s="8">
        <v>0.62638888888888888</v>
      </c>
      <c r="J4708">
        <v>0</v>
      </c>
      <c r="K4708" t="s">
        <v>145</v>
      </c>
      <c r="L4708">
        <v>0</v>
      </c>
      <c r="M4708" t="s">
        <v>17072</v>
      </c>
      <c r="N4708" t="s">
        <v>14771</v>
      </c>
      <c r="O4708" t="s">
        <v>14772</v>
      </c>
      <c r="P4708" t="s">
        <v>14773</v>
      </c>
    </row>
    <row r="4709" spans="1:16" x14ac:dyDescent="0.35">
      <c r="A4709" t="s">
        <v>115</v>
      </c>
      <c r="B4709">
        <v>1704123809</v>
      </c>
      <c r="C4709" t="s">
        <v>20</v>
      </c>
      <c r="D4709" t="s">
        <v>17</v>
      </c>
      <c r="E4709">
        <v>40414</v>
      </c>
      <c r="F4709" s="9">
        <v>46239</v>
      </c>
      <c r="G4709" t="s">
        <v>3</v>
      </c>
      <c r="H4709" s="8">
        <v>0.6333333333333333</v>
      </c>
      <c r="I4709" s="8">
        <v>0.6333333333333333</v>
      </c>
      <c r="J4709">
        <v>0</v>
      </c>
      <c r="K4709" t="s">
        <v>145</v>
      </c>
      <c r="L4709">
        <v>0</v>
      </c>
      <c r="M4709" t="s">
        <v>17072</v>
      </c>
      <c r="N4709" t="s">
        <v>14766</v>
      </c>
      <c r="O4709" t="s">
        <v>14769</v>
      </c>
      <c r="P4709" t="s">
        <v>14770</v>
      </c>
    </row>
    <row r="4710" spans="1:16" x14ac:dyDescent="0.35">
      <c r="A4710" t="s">
        <v>115</v>
      </c>
      <c r="B4710">
        <v>1704123809</v>
      </c>
      <c r="C4710" t="s">
        <v>20</v>
      </c>
      <c r="D4710" t="s">
        <v>17</v>
      </c>
      <c r="E4710">
        <v>40414</v>
      </c>
      <c r="F4710" s="9">
        <v>46239</v>
      </c>
      <c r="G4710" t="s">
        <v>3</v>
      </c>
      <c r="H4710" s="8">
        <v>0.64027777777777772</v>
      </c>
      <c r="I4710" s="8">
        <v>0.64027777777777772</v>
      </c>
      <c r="J4710">
        <v>0</v>
      </c>
      <c r="K4710" t="s">
        <v>145</v>
      </c>
      <c r="L4710">
        <v>0</v>
      </c>
      <c r="M4710" t="s">
        <v>17072</v>
      </c>
      <c r="N4710" t="s">
        <v>14771</v>
      </c>
      <c r="O4710" t="s">
        <v>14772</v>
      </c>
      <c r="P4710" t="s">
        <v>14773</v>
      </c>
    </row>
    <row r="4711" spans="1:16" x14ac:dyDescent="0.35">
      <c r="A4711" t="s">
        <v>115</v>
      </c>
      <c r="B4711">
        <v>1704123809</v>
      </c>
      <c r="C4711" t="s">
        <v>20</v>
      </c>
      <c r="D4711" t="s">
        <v>17</v>
      </c>
      <c r="E4711">
        <v>40414</v>
      </c>
      <c r="F4711" s="9">
        <v>46239</v>
      </c>
      <c r="G4711" t="s">
        <v>3</v>
      </c>
      <c r="H4711" s="8">
        <v>0.64722222222222225</v>
      </c>
      <c r="I4711" s="8">
        <v>0.67500000000000004</v>
      </c>
      <c r="J4711">
        <v>1</v>
      </c>
      <c r="K4711" t="s">
        <v>128</v>
      </c>
      <c r="L4711">
        <v>2</v>
      </c>
      <c r="M4711" t="s">
        <v>129</v>
      </c>
      <c r="N4711" t="s">
        <v>14766</v>
      </c>
      <c r="O4711" t="s">
        <v>14769</v>
      </c>
      <c r="P4711" t="s">
        <v>14770</v>
      </c>
    </row>
    <row r="4712" spans="1:16" x14ac:dyDescent="0.35">
      <c r="A4712" t="s">
        <v>115</v>
      </c>
      <c r="B4712">
        <v>1704123809</v>
      </c>
      <c r="C4712" t="s">
        <v>20</v>
      </c>
      <c r="D4712" t="s">
        <v>17</v>
      </c>
      <c r="E4712">
        <v>40414</v>
      </c>
      <c r="F4712" s="9">
        <v>46239</v>
      </c>
      <c r="G4712" t="s">
        <v>3</v>
      </c>
      <c r="H4712" s="8">
        <v>0.68194444444444446</v>
      </c>
      <c r="I4712" s="8">
        <v>0.6958333333333333</v>
      </c>
      <c r="J4712">
        <v>0</v>
      </c>
      <c r="K4712" t="s">
        <v>128</v>
      </c>
      <c r="L4712">
        <v>1</v>
      </c>
      <c r="M4712" t="s">
        <v>129</v>
      </c>
      <c r="N4712" t="s">
        <v>14771</v>
      </c>
      <c r="O4712" t="s">
        <v>14772</v>
      </c>
      <c r="P4712" t="s">
        <v>14773</v>
      </c>
    </row>
    <row r="4713" spans="1:16" x14ac:dyDescent="0.35">
      <c r="A4713" t="s">
        <v>115</v>
      </c>
      <c r="B4713">
        <v>1704123809</v>
      </c>
      <c r="C4713" t="s">
        <v>20</v>
      </c>
      <c r="D4713" t="s">
        <v>17</v>
      </c>
      <c r="E4713">
        <v>40414</v>
      </c>
      <c r="F4713" s="9">
        <v>46239</v>
      </c>
      <c r="G4713" t="s">
        <v>3</v>
      </c>
      <c r="H4713" s="8">
        <v>0.70277777777777772</v>
      </c>
      <c r="I4713" s="8">
        <v>0.70277777777777772</v>
      </c>
      <c r="J4713">
        <v>0</v>
      </c>
      <c r="K4713" t="s">
        <v>145</v>
      </c>
      <c r="L4713">
        <v>0</v>
      </c>
      <c r="M4713" t="s">
        <v>16583</v>
      </c>
      <c r="N4713" t="s">
        <v>10723</v>
      </c>
      <c r="O4713" t="s">
        <v>10724</v>
      </c>
      <c r="P4713" t="s">
        <v>10725</v>
      </c>
    </row>
    <row r="4714" spans="1:16" x14ac:dyDescent="0.35">
      <c r="A4714" t="s">
        <v>115</v>
      </c>
      <c r="B4714">
        <v>1704123809</v>
      </c>
      <c r="C4714" t="s">
        <v>20</v>
      </c>
      <c r="D4714" t="s">
        <v>17</v>
      </c>
      <c r="E4714">
        <v>40414</v>
      </c>
      <c r="F4714" s="9">
        <v>46239</v>
      </c>
      <c r="G4714" t="s">
        <v>3</v>
      </c>
      <c r="H4714" s="8">
        <v>0.70972222222222225</v>
      </c>
      <c r="I4714" s="8">
        <v>0.70972222222222225</v>
      </c>
      <c r="J4714">
        <v>0</v>
      </c>
      <c r="K4714" t="s">
        <v>145</v>
      </c>
      <c r="L4714">
        <v>0</v>
      </c>
      <c r="M4714" t="s">
        <v>20504</v>
      </c>
      <c r="N4714" t="s">
        <v>10726</v>
      </c>
      <c r="O4714" t="s">
        <v>10727</v>
      </c>
      <c r="P4714" t="s">
        <v>10728</v>
      </c>
    </row>
    <row r="4715" spans="1:16" x14ac:dyDescent="0.35">
      <c r="A4715" t="s">
        <v>115</v>
      </c>
      <c r="B4715">
        <v>1704123809</v>
      </c>
      <c r="C4715" t="s">
        <v>20</v>
      </c>
      <c r="D4715" t="s">
        <v>17</v>
      </c>
      <c r="E4715">
        <v>40414</v>
      </c>
      <c r="F4715" s="9">
        <v>46239</v>
      </c>
      <c r="G4715" t="s">
        <v>3</v>
      </c>
      <c r="H4715" s="8">
        <v>0.71666666666666667</v>
      </c>
      <c r="I4715" s="8">
        <v>0.71666666666666667</v>
      </c>
      <c r="J4715">
        <v>0</v>
      </c>
      <c r="K4715" t="s">
        <v>145</v>
      </c>
      <c r="L4715">
        <v>0</v>
      </c>
      <c r="M4715" t="s">
        <v>18503</v>
      </c>
      <c r="N4715" t="s">
        <v>20433</v>
      </c>
      <c r="O4715" t="s">
        <v>20434</v>
      </c>
      <c r="P4715" t="s">
        <v>20435</v>
      </c>
    </row>
    <row r="4716" spans="1:16" x14ac:dyDescent="0.35">
      <c r="A4716" t="s">
        <v>115</v>
      </c>
      <c r="B4716">
        <v>1704123809</v>
      </c>
      <c r="C4716" t="s">
        <v>20</v>
      </c>
      <c r="D4716" t="s">
        <v>17</v>
      </c>
      <c r="E4716">
        <v>40414</v>
      </c>
      <c r="F4716" s="9">
        <v>46239</v>
      </c>
      <c r="G4716" t="s">
        <v>3</v>
      </c>
      <c r="H4716" s="8">
        <v>0.72361111111111109</v>
      </c>
      <c r="I4716" s="8">
        <v>0.72361111111111109</v>
      </c>
      <c r="J4716">
        <v>0</v>
      </c>
      <c r="K4716" t="s">
        <v>145</v>
      </c>
      <c r="L4716">
        <v>0</v>
      </c>
      <c r="M4716" t="s">
        <v>17787</v>
      </c>
      <c r="N4716" t="s">
        <v>7116</v>
      </c>
      <c r="O4716" t="s">
        <v>7117</v>
      </c>
      <c r="P4716" t="s">
        <v>7118</v>
      </c>
    </row>
    <row r="4717" spans="1:16" x14ac:dyDescent="0.35">
      <c r="A4717" t="s">
        <v>115</v>
      </c>
      <c r="B4717">
        <v>1704123809</v>
      </c>
      <c r="C4717" t="s">
        <v>20</v>
      </c>
      <c r="D4717" t="s">
        <v>17</v>
      </c>
      <c r="E4717">
        <v>40414</v>
      </c>
      <c r="F4717" s="9">
        <v>46239</v>
      </c>
      <c r="G4717" t="s">
        <v>3</v>
      </c>
      <c r="H4717" s="8">
        <v>0.73055555555555551</v>
      </c>
      <c r="I4717" s="8">
        <v>0.73055555555555551</v>
      </c>
      <c r="J4717">
        <v>0</v>
      </c>
      <c r="K4717" t="s">
        <v>145</v>
      </c>
      <c r="L4717">
        <v>0</v>
      </c>
      <c r="M4717" t="s">
        <v>18782</v>
      </c>
      <c r="N4717" t="s">
        <v>20505</v>
      </c>
      <c r="O4717" t="s">
        <v>20506</v>
      </c>
      <c r="P4717" t="s">
        <v>20507</v>
      </c>
    </row>
    <row r="4718" spans="1:16" x14ac:dyDescent="0.35">
      <c r="A4718" t="s">
        <v>115</v>
      </c>
      <c r="B4718">
        <v>1704123809</v>
      </c>
      <c r="C4718" t="s">
        <v>20</v>
      </c>
      <c r="D4718" t="s">
        <v>17</v>
      </c>
      <c r="E4718">
        <v>40414</v>
      </c>
      <c r="F4718" s="9">
        <v>46239</v>
      </c>
      <c r="G4718" t="s">
        <v>3</v>
      </c>
      <c r="H4718" s="8">
        <v>0.73750000000000004</v>
      </c>
      <c r="I4718" s="8">
        <v>0.80694444444444446</v>
      </c>
      <c r="J4718">
        <v>2</v>
      </c>
      <c r="K4718" t="s">
        <v>128</v>
      </c>
      <c r="L4718">
        <v>5</v>
      </c>
      <c r="M4718" t="s">
        <v>129</v>
      </c>
      <c r="N4718" t="s">
        <v>1264</v>
      </c>
      <c r="O4718" t="s">
        <v>1278</v>
      </c>
      <c r="P4718" t="s">
        <v>1279</v>
      </c>
    </row>
    <row r="4719" spans="1:16" x14ac:dyDescent="0.35">
      <c r="A4719" t="s">
        <v>115</v>
      </c>
      <c r="B4719">
        <v>1704123809</v>
      </c>
      <c r="C4719" t="s">
        <v>20</v>
      </c>
      <c r="D4719" t="s">
        <v>17</v>
      </c>
      <c r="E4719">
        <v>40414</v>
      </c>
      <c r="F4719" s="9">
        <v>46240</v>
      </c>
      <c r="G4719" t="s">
        <v>4</v>
      </c>
      <c r="H4719" s="8">
        <v>0.38333333333333336</v>
      </c>
      <c r="I4719" s="8">
        <v>0.38333333333333336</v>
      </c>
      <c r="J4719">
        <v>0</v>
      </c>
      <c r="K4719" t="s">
        <v>145</v>
      </c>
      <c r="L4719">
        <v>0</v>
      </c>
      <c r="M4719" t="s">
        <v>16762</v>
      </c>
      <c r="N4719" t="s">
        <v>131</v>
      </c>
      <c r="O4719" t="s">
        <v>135</v>
      </c>
      <c r="P4719" t="s">
        <v>136</v>
      </c>
    </row>
    <row r="4720" spans="1:16" x14ac:dyDescent="0.35">
      <c r="A4720" t="s">
        <v>115</v>
      </c>
      <c r="B4720">
        <v>1704123809</v>
      </c>
      <c r="C4720" t="s">
        <v>20</v>
      </c>
      <c r="D4720" t="s">
        <v>17</v>
      </c>
      <c r="E4720">
        <v>40414</v>
      </c>
      <c r="F4720" s="9">
        <v>46240</v>
      </c>
      <c r="G4720" t="s">
        <v>4</v>
      </c>
      <c r="H4720" s="8">
        <v>0.39027777777777778</v>
      </c>
      <c r="I4720" s="8">
        <v>0.3972222222222222</v>
      </c>
      <c r="J4720">
        <v>0</v>
      </c>
      <c r="K4720" t="s">
        <v>128</v>
      </c>
      <c r="L4720">
        <v>0</v>
      </c>
      <c r="M4720" t="s">
        <v>129</v>
      </c>
      <c r="N4720" t="s">
        <v>1273</v>
      </c>
      <c r="O4720" t="s">
        <v>1274</v>
      </c>
      <c r="P4720" t="s">
        <v>1275</v>
      </c>
    </row>
    <row r="4721" spans="1:16" x14ac:dyDescent="0.35">
      <c r="A4721" t="s">
        <v>115</v>
      </c>
      <c r="B4721">
        <v>1704123809</v>
      </c>
      <c r="C4721" t="s">
        <v>20</v>
      </c>
      <c r="D4721" t="s">
        <v>17</v>
      </c>
      <c r="E4721">
        <v>40414</v>
      </c>
      <c r="F4721" s="9">
        <v>46240</v>
      </c>
      <c r="G4721" t="s">
        <v>4</v>
      </c>
      <c r="H4721" s="8">
        <v>0.40416666666666667</v>
      </c>
      <c r="I4721" s="8">
        <v>0.43888888888888888</v>
      </c>
      <c r="J4721">
        <v>1</v>
      </c>
      <c r="K4721" t="s">
        <v>128</v>
      </c>
      <c r="L4721">
        <v>2</v>
      </c>
      <c r="M4721" t="s">
        <v>129</v>
      </c>
      <c r="N4721" t="s">
        <v>131</v>
      </c>
      <c r="O4721" t="s">
        <v>135</v>
      </c>
      <c r="P4721" t="s">
        <v>136</v>
      </c>
    </row>
    <row r="4722" spans="1:16" x14ac:dyDescent="0.35">
      <c r="A4722" t="s">
        <v>115</v>
      </c>
      <c r="B4722">
        <v>1704123809</v>
      </c>
      <c r="C4722" t="s">
        <v>20</v>
      </c>
      <c r="D4722" t="s">
        <v>17</v>
      </c>
      <c r="E4722">
        <v>40414</v>
      </c>
      <c r="F4722" s="9">
        <v>46240</v>
      </c>
      <c r="G4722" t="s">
        <v>4</v>
      </c>
      <c r="H4722" s="8">
        <v>0.44583333333333336</v>
      </c>
      <c r="I4722" s="8">
        <v>0.44583333333333336</v>
      </c>
      <c r="J4722">
        <v>0</v>
      </c>
      <c r="K4722" t="s">
        <v>145</v>
      </c>
      <c r="L4722">
        <v>0</v>
      </c>
      <c r="M4722" t="s">
        <v>16793</v>
      </c>
      <c r="N4722" t="s">
        <v>1264</v>
      </c>
      <c r="O4722" t="s">
        <v>1278</v>
      </c>
      <c r="P4722" t="s">
        <v>1279</v>
      </c>
    </row>
    <row r="4723" spans="1:16" x14ac:dyDescent="0.35">
      <c r="A4723" t="s">
        <v>115</v>
      </c>
      <c r="B4723">
        <v>1704123809</v>
      </c>
      <c r="C4723" t="s">
        <v>20</v>
      </c>
      <c r="D4723" t="s">
        <v>17</v>
      </c>
      <c r="E4723">
        <v>40414</v>
      </c>
      <c r="F4723" s="9">
        <v>46240</v>
      </c>
      <c r="G4723" t="s">
        <v>4</v>
      </c>
      <c r="H4723" s="8">
        <v>0.45277777777777778</v>
      </c>
      <c r="I4723" s="8">
        <v>0.48749999999999999</v>
      </c>
      <c r="J4723">
        <v>1</v>
      </c>
      <c r="K4723" t="s">
        <v>128</v>
      </c>
      <c r="L4723">
        <v>2</v>
      </c>
      <c r="M4723" t="s">
        <v>129</v>
      </c>
      <c r="N4723" t="s">
        <v>7169</v>
      </c>
      <c r="O4723" t="s">
        <v>7170</v>
      </c>
      <c r="P4723" t="s">
        <v>7171</v>
      </c>
    </row>
    <row r="4724" spans="1:16" x14ac:dyDescent="0.35">
      <c r="A4724" t="s">
        <v>115</v>
      </c>
      <c r="B4724">
        <v>1704123809</v>
      </c>
      <c r="C4724" t="s">
        <v>20</v>
      </c>
      <c r="D4724" t="s">
        <v>17</v>
      </c>
      <c r="E4724">
        <v>40414</v>
      </c>
      <c r="F4724" s="9">
        <v>46240</v>
      </c>
      <c r="G4724" t="s">
        <v>4</v>
      </c>
      <c r="H4724" s="8">
        <v>0.49444444444444446</v>
      </c>
      <c r="I4724" s="8">
        <v>0.49444444444444446</v>
      </c>
      <c r="J4724">
        <v>0</v>
      </c>
      <c r="K4724" t="s">
        <v>145</v>
      </c>
      <c r="L4724">
        <v>0</v>
      </c>
      <c r="M4724" t="s">
        <v>16829</v>
      </c>
      <c r="N4724" t="s">
        <v>1264</v>
      </c>
      <c r="O4724" t="s">
        <v>1278</v>
      </c>
      <c r="P4724" t="s">
        <v>1279</v>
      </c>
    </row>
    <row r="4725" spans="1:16" x14ac:dyDescent="0.35">
      <c r="A4725" t="s">
        <v>115</v>
      </c>
      <c r="B4725">
        <v>1704123809</v>
      </c>
      <c r="C4725" t="s">
        <v>20</v>
      </c>
      <c r="D4725" t="s">
        <v>17</v>
      </c>
      <c r="E4725">
        <v>40414</v>
      </c>
      <c r="F4725" s="9">
        <v>46240</v>
      </c>
      <c r="G4725" t="s">
        <v>4</v>
      </c>
      <c r="H4725" s="8">
        <v>0.50138888888888888</v>
      </c>
      <c r="I4725" s="8">
        <v>0.50138888888888888</v>
      </c>
      <c r="J4725">
        <v>0</v>
      </c>
      <c r="K4725" t="s">
        <v>145</v>
      </c>
      <c r="L4725">
        <v>0</v>
      </c>
      <c r="M4725" t="s">
        <v>16922</v>
      </c>
      <c r="N4725" t="s">
        <v>20508</v>
      </c>
      <c r="O4725" t="s">
        <v>20509</v>
      </c>
      <c r="P4725" t="s">
        <v>20510</v>
      </c>
    </row>
    <row r="4726" spans="1:16" x14ac:dyDescent="0.35">
      <c r="A4726" t="s">
        <v>115</v>
      </c>
      <c r="B4726">
        <v>1704123809</v>
      </c>
      <c r="C4726" t="s">
        <v>20</v>
      </c>
      <c r="D4726" t="s">
        <v>17</v>
      </c>
      <c r="E4726">
        <v>40414</v>
      </c>
      <c r="F4726" s="9">
        <v>46240</v>
      </c>
      <c r="G4726" t="s">
        <v>4</v>
      </c>
      <c r="H4726" s="8">
        <v>0.5083333333333333</v>
      </c>
      <c r="I4726" s="8">
        <v>0.5083333333333333</v>
      </c>
      <c r="J4726">
        <v>0</v>
      </c>
      <c r="K4726" t="s">
        <v>145</v>
      </c>
      <c r="L4726">
        <v>0</v>
      </c>
      <c r="M4726" t="s">
        <v>16523</v>
      </c>
      <c r="N4726" t="s">
        <v>7160</v>
      </c>
      <c r="O4726" t="s">
        <v>7161</v>
      </c>
      <c r="P4726" t="s">
        <v>7162</v>
      </c>
    </row>
    <row r="4727" spans="1:16" x14ac:dyDescent="0.35">
      <c r="A4727" t="s">
        <v>115</v>
      </c>
      <c r="B4727">
        <v>1704123809</v>
      </c>
      <c r="C4727" t="s">
        <v>20</v>
      </c>
      <c r="D4727" t="s">
        <v>17</v>
      </c>
      <c r="E4727">
        <v>40414</v>
      </c>
      <c r="F4727" s="9">
        <v>46240</v>
      </c>
      <c r="G4727" t="s">
        <v>4</v>
      </c>
      <c r="H4727" s="8">
        <v>0.51527777777777772</v>
      </c>
      <c r="I4727" s="8">
        <v>0.52916666666666667</v>
      </c>
      <c r="J4727">
        <v>0</v>
      </c>
      <c r="K4727" t="s">
        <v>128</v>
      </c>
      <c r="L4727">
        <v>1</v>
      </c>
      <c r="M4727" t="s">
        <v>129</v>
      </c>
      <c r="N4727" t="s">
        <v>7163</v>
      </c>
      <c r="O4727" t="s">
        <v>7164</v>
      </c>
      <c r="P4727" t="s">
        <v>7165</v>
      </c>
    </row>
    <row r="4728" spans="1:16" x14ac:dyDescent="0.35">
      <c r="A4728" t="s">
        <v>115</v>
      </c>
      <c r="B4728">
        <v>1704123809</v>
      </c>
      <c r="C4728" t="s">
        <v>20</v>
      </c>
      <c r="D4728" t="s">
        <v>17</v>
      </c>
      <c r="E4728">
        <v>40414</v>
      </c>
      <c r="F4728" s="9">
        <v>46240</v>
      </c>
      <c r="G4728" t="s">
        <v>4</v>
      </c>
      <c r="H4728" s="8">
        <v>0.53611111111111109</v>
      </c>
      <c r="I4728" s="8">
        <v>0.55000000000000004</v>
      </c>
      <c r="J4728">
        <v>0</v>
      </c>
      <c r="K4728" t="s">
        <v>128</v>
      </c>
      <c r="L4728">
        <v>1</v>
      </c>
      <c r="M4728" t="s">
        <v>129</v>
      </c>
      <c r="N4728" t="s">
        <v>1245</v>
      </c>
      <c r="O4728" t="s">
        <v>1246</v>
      </c>
      <c r="P4728" t="s">
        <v>1247</v>
      </c>
    </row>
    <row r="4729" spans="1:16" x14ac:dyDescent="0.35">
      <c r="A4729" t="s">
        <v>115</v>
      </c>
      <c r="B4729">
        <v>1704123809</v>
      </c>
      <c r="C4729" t="s">
        <v>20</v>
      </c>
      <c r="D4729" t="s">
        <v>17</v>
      </c>
      <c r="E4729">
        <v>40414</v>
      </c>
      <c r="F4729" s="9">
        <v>46240</v>
      </c>
      <c r="G4729" t="s">
        <v>4</v>
      </c>
      <c r="H4729" s="8">
        <v>0.55694444444444446</v>
      </c>
      <c r="I4729" s="8">
        <v>0.55694444444444446</v>
      </c>
      <c r="J4729">
        <v>0</v>
      </c>
      <c r="K4729" t="s">
        <v>145</v>
      </c>
      <c r="L4729">
        <v>0</v>
      </c>
      <c r="M4729" t="s">
        <v>20511</v>
      </c>
      <c r="N4729" t="s">
        <v>1264</v>
      </c>
      <c r="O4729" t="s">
        <v>1267</v>
      </c>
      <c r="P4729" t="s">
        <v>1268</v>
      </c>
    </row>
    <row r="4730" spans="1:16" x14ac:dyDescent="0.35">
      <c r="A4730" t="s">
        <v>115</v>
      </c>
      <c r="B4730">
        <v>1704123809</v>
      </c>
      <c r="C4730" t="s">
        <v>20</v>
      </c>
      <c r="D4730" t="s">
        <v>17</v>
      </c>
      <c r="E4730">
        <v>40414</v>
      </c>
      <c r="F4730" s="9">
        <v>46240</v>
      </c>
      <c r="G4730" t="s">
        <v>4</v>
      </c>
      <c r="H4730" s="8">
        <v>0.56388888888888888</v>
      </c>
      <c r="I4730" s="8">
        <v>0.56388888888888888</v>
      </c>
      <c r="J4730">
        <v>0</v>
      </c>
      <c r="K4730" t="s">
        <v>145</v>
      </c>
      <c r="L4730">
        <v>0</v>
      </c>
      <c r="M4730" t="s">
        <v>16632</v>
      </c>
      <c r="N4730" t="s">
        <v>1264</v>
      </c>
      <c r="O4730" t="s">
        <v>1278</v>
      </c>
      <c r="P4730" t="s">
        <v>1279</v>
      </c>
    </row>
    <row r="4731" spans="1:16" x14ac:dyDescent="0.35">
      <c r="A4731" t="s">
        <v>115</v>
      </c>
      <c r="B4731">
        <v>1704123809</v>
      </c>
      <c r="C4731" t="s">
        <v>20</v>
      </c>
      <c r="D4731" t="s">
        <v>17</v>
      </c>
      <c r="E4731">
        <v>40414</v>
      </c>
      <c r="F4731" s="9">
        <v>46240</v>
      </c>
      <c r="G4731" t="s">
        <v>4</v>
      </c>
      <c r="H4731" s="8">
        <v>0.5708333333333333</v>
      </c>
      <c r="I4731" s="8">
        <v>0.5708333333333333</v>
      </c>
      <c r="J4731">
        <v>0</v>
      </c>
      <c r="K4731" t="s">
        <v>145</v>
      </c>
      <c r="L4731">
        <v>0</v>
      </c>
      <c r="M4731" t="s">
        <v>16762</v>
      </c>
      <c r="N4731" t="s">
        <v>1273</v>
      </c>
      <c r="O4731" t="s">
        <v>1274</v>
      </c>
      <c r="P4731" t="s">
        <v>1275</v>
      </c>
    </row>
    <row r="4732" spans="1:16" x14ac:dyDescent="0.35">
      <c r="A4732" t="s">
        <v>115</v>
      </c>
      <c r="B4732">
        <v>1704123809</v>
      </c>
      <c r="C4732" t="s">
        <v>20</v>
      </c>
      <c r="D4732" t="s">
        <v>17</v>
      </c>
      <c r="E4732">
        <v>40414</v>
      </c>
      <c r="F4732" s="9">
        <v>46240</v>
      </c>
      <c r="G4732" t="s">
        <v>4</v>
      </c>
      <c r="H4732" s="8">
        <v>0.57777777777777772</v>
      </c>
      <c r="I4732" s="8">
        <v>0.59166666666666667</v>
      </c>
      <c r="J4732">
        <v>0</v>
      </c>
      <c r="K4732" t="s">
        <v>128</v>
      </c>
      <c r="L4732">
        <v>1</v>
      </c>
      <c r="M4732" t="s">
        <v>129</v>
      </c>
      <c r="N4732" t="s">
        <v>131</v>
      </c>
      <c r="O4732" t="s">
        <v>135</v>
      </c>
      <c r="P4732" t="s">
        <v>136</v>
      </c>
    </row>
    <row r="4733" spans="1:16" x14ac:dyDescent="0.35">
      <c r="A4733" t="s">
        <v>115</v>
      </c>
      <c r="B4733">
        <v>1704123809</v>
      </c>
      <c r="C4733" t="s">
        <v>20</v>
      </c>
      <c r="D4733" t="s">
        <v>17</v>
      </c>
      <c r="E4733">
        <v>40414</v>
      </c>
      <c r="F4733" s="9">
        <v>46240</v>
      </c>
      <c r="G4733" t="s">
        <v>4</v>
      </c>
      <c r="H4733" s="8">
        <v>0.59861111111111109</v>
      </c>
      <c r="I4733" s="8">
        <v>0.59861111111111109</v>
      </c>
      <c r="J4733">
        <v>0</v>
      </c>
      <c r="K4733" t="s">
        <v>145</v>
      </c>
      <c r="L4733">
        <v>0</v>
      </c>
      <c r="M4733" t="s">
        <v>16829</v>
      </c>
      <c r="N4733" t="s">
        <v>7159</v>
      </c>
      <c r="O4733" t="s">
        <v>1280</v>
      </c>
      <c r="P4733" t="s">
        <v>1281</v>
      </c>
    </row>
    <row r="4734" spans="1:16" x14ac:dyDescent="0.35">
      <c r="A4734" t="s">
        <v>115</v>
      </c>
      <c r="B4734">
        <v>1704123809</v>
      </c>
      <c r="C4734" t="s">
        <v>20</v>
      </c>
      <c r="D4734" t="s">
        <v>17</v>
      </c>
      <c r="E4734">
        <v>40414</v>
      </c>
      <c r="F4734" s="9">
        <v>46240</v>
      </c>
      <c r="G4734" t="s">
        <v>4</v>
      </c>
      <c r="H4734" s="8">
        <v>0.60555555555555551</v>
      </c>
      <c r="I4734" s="8">
        <v>0.60555555555555551</v>
      </c>
      <c r="J4734">
        <v>0</v>
      </c>
      <c r="K4734" t="s">
        <v>145</v>
      </c>
      <c r="L4734">
        <v>0</v>
      </c>
      <c r="M4734" t="s">
        <v>16546</v>
      </c>
      <c r="N4734" t="s">
        <v>1251</v>
      </c>
      <c r="O4734" t="s">
        <v>1252</v>
      </c>
      <c r="P4734" t="s">
        <v>1253</v>
      </c>
    </row>
    <row r="4735" spans="1:16" x14ac:dyDescent="0.35">
      <c r="A4735" t="s">
        <v>115</v>
      </c>
      <c r="B4735">
        <v>1704123809</v>
      </c>
      <c r="C4735" t="s">
        <v>20</v>
      </c>
      <c r="D4735" t="s">
        <v>17</v>
      </c>
      <c r="E4735">
        <v>40414</v>
      </c>
      <c r="F4735" s="9">
        <v>46240</v>
      </c>
      <c r="G4735" t="s">
        <v>4</v>
      </c>
      <c r="H4735" s="8">
        <v>0.61250000000000004</v>
      </c>
      <c r="I4735" s="8">
        <v>0.61250000000000004</v>
      </c>
      <c r="J4735">
        <v>0</v>
      </c>
      <c r="K4735" t="s">
        <v>145</v>
      </c>
      <c r="L4735">
        <v>0</v>
      </c>
      <c r="M4735" t="s">
        <v>16971</v>
      </c>
      <c r="N4735" t="s">
        <v>1245</v>
      </c>
      <c r="O4735" t="s">
        <v>1246</v>
      </c>
      <c r="P4735" t="s">
        <v>1247</v>
      </c>
    </row>
    <row r="4736" spans="1:16" x14ac:dyDescent="0.35">
      <c r="A4736" t="s">
        <v>115</v>
      </c>
      <c r="B4736">
        <v>1704123809</v>
      </c>
      <c r="C4736" t="s">
        <v>20</v>
      </c>
      <c r="D4736" t="s">
        <v>17</v>
      </c>
      <c r="E4736">
        <v>40414</v>
      </c>
      <c r="F4736" s="9">
        <v>46240</v>
      </c>
      <c r="G4736" t="s">
        <v>4</v>
      </c>
      <c r="H4736" s="8">
        <v>0.61944444444444446</v>
      </c>
      <c r="I4736" s="8">
        <v>0.61944444444444446</v>
      </c>
      <c r="J4736">
        <v>0</v>
      </c>
      <c r="K4736" t="s">
        <v>145</v>
      </c>
      <c r="L4736">
        <v>0</v>
      </c>
      <c r="M4736" t="s">
        <v>16523</v>
      </c>
      <c r="N4736" t="s">
        <v>20512</v>
      </c>
      <c r="O4736" t="s">
        <v>7161</v>
      </c>
      <c r="P4736" t="s">
        <v>7162</v>
      </c>
    </row>
    <row r="4737" spans="1:16" x14ac:dyDescent="0.35">
      <c r="A4737" t="s">
        <v>115</v>
      </c>
      <c r="B4737">
        <v>1704123809</v>
      </c>
      <c r="C4737" t="s">
        <v>20</v>
      </c>
      <c r="D4737" t="s">
        <v>17</v>
      </c>
      <c r="E4737">
        <v>40414</v>
      </c>
      <c r="F4737" s="9">
        <v>46240</v>
      </c>
      <c r="G4737" t="s">
        <v>4</v>
      </c>
      <c r="H4737" s="8">
        <v>0.62638888888888888</v>
      </c>
      <c r="I4737" s="8">
        <v>0.62638888888888888</v>
      </c>
      <c r="J4737">
        <v>0</v>
      </c>
      <c r="K4737" t="s">
        <v>145</v>
      </c>
      <c r="L4737">
        <v>0</v>
      </c>
      <c r="M4737" t="s">
        <v>16523</v>
      </c>
      <c r="N4737" t="s">
        <v>7163</v>
      </c>
      <c r="O4737" t="s">
        <v>7164</v>
      </c>
      <c r="P4737" t="s">
        <v>7165</v>
      </c>
    </row>
    <row r="4738" spans="1:16" x14ac:dyDescent="0.35">
      <c r="A4738" t="s">
        <v>115</v>
      </c>
      <c r="B4738">
        <v>1704123809</v>
      </c>
      <c r="C4738" t="s">
        <v>20</v>
      </c>
      <c r="D4738" t="s">
        <v>17</v>
      </c>
      <c r="E4738">
        <v>40414</v>
      </c>
      <c r="F4738" s="9">
        <v>46240</v>
      </c>
      <c r="G4738" t="s">
        <v>4</v>
      </c>
      <c r="H4738" s="8">
        <v>0.6333333333333333</v>
      </c>
      <c r="I4738" s="8">
        <v>0.6333333333333333</v>
      </c>
      <c r="J4738">
        <v>0</v>
      </c>
      <c r="K4738" t="s">
        <v>145</v>
      </c>
      <c r="L4738">
        <v>0</v>
      </c>
      <c r="M4738" t="s">
        <v>16523</v>
      </c>
      <c r="N4738" t="s">
        <v>7160</v>
      </c>
      <c r="O4738" t="s">
        <v>7161</v>
      </c>
      <c r="P4738" t="s">
        <v>7162</v>
      </c>
    </row>
    <row r="4739" spans="1:16" x14ac:dyDescent="0.35">
      <c r="A4739" t="s">
        <v>115</v>
      </c>
      <c r="B4739">
        <v>1704123809</v>
      </c>
      <c r="C4739" t="s">
        <v>20</v>
      </c>
      <c r="D4739" t="s">
        <v>17</v>
      </c>
      <c r="E4739">
        <v>40414</v>
      </c>
      <c r="F4739" s="9">
        <v>46240</v>
      </c>
      <c r="G4739" t="s">
        <v>4</v>
      </c>
      <c r="H4739" s="8">
        <v>0.64027777777777772</v>
      </c>
      <c r="I4739" s="8">
        <v>0.66111111111111109</v>
      </c>
      <c r="J4739">
        <v>1</v>
      </c>
      <c r="K4739" t="s">
        <v>128</v>
      </c>
      <c r="L4739">
        <v>2</v>
      </c>
      <c r="M4739" t="s">
        <v>129</v>
      </c>
      <c r="N4739" t="s">
        <v>7163</v>
      </c>
      <c r="O4739" t="s">
        <v>7164</v>
      </c>
      <c r="P4739" t="s">
        <v>7165</v>
      </c>
    </row>
    <row r="4740" spans="1:16" x14ac:dyDescent="0.35">
      <c r="A4740" t="s">
        <v>115</v>
      </c>
      <c r="B4740">
        <v>1704123809</v>
      </c>
      <c r="C4740" t="s">
        <v>20</v>
      </c>
      <c r="D4740" t="s">
        <v>17</v>
      </c>
      <c r="E4740">
        <v>40414</v>
      </c>
      <c r="F4740" s="9">
        <v>46240</v>
      </c>
      <c r="G4740" t="s">
        <v>4</v>
      </c>
      <c r="H4740" s="8">
        <v>0.66805555555555551</v>
      </c>
      <c r="I4740" s="8">
        <v>0.66805555555555551</v>
      </c>
      <c r="J4740">
        <v>0</v>
      </c>
      <c r="K4740" t="s">
        <v>145</v>
      </c>
      <c r="L4740">
        <v>0</v>
      </c>
      <c r="M4740" t="s">
        <v>19417</v>
      </c>
      <c r="N4740" t="s">
        <v>1245</v>
      </c>
      <c r="O4740" t="s">
        <v>1246</v>
      </c>
      <c r="P4740" t="s">
        <v>1247</v>
      </c>
    </row>
    <row r="4741" spans="1:16" x14ac:dyDescent="0.35">
      <c r="A4741" t="s">
        <v>115</v>
      </c>
      <c r="B4741">
        <v>1704123809</v>
      </c>
      <c r="C4741" t="s">
        <v>20</v>
      </c>
      <c r="D4741" t="s">
        <v>17</v>
      </c>
      <c r="E4741">
        <v>40414</v>
      </c>
      <c r="F4741" s="9">
        <v>46240</v>
      </c>
      <c r="G4741" t="s">
        <v>4</v>
      </c>
      <c r="H4741" s="8">
        <v>0.67500000000000004</v>
      </c>
      <c r="I4741" s="8">
        <v>0.67500000000000004</v>
      </c>
      <c r="J4741">
        <v>0</v>
      </c>
      <c r="K4741" t="s">
        <v>145</v>
      </c>
      <c r="L4741">
        <v>0</v>
      </c>
      <c r="M4741" t="s">
        <v>16523</v>
      </c>
      <c r="N4741" t="s">
        <v>7163</v>
      </c>
      <c r="O4741" t="s">
        <v>7164</v>
      </c>
      <c r="P4741" t="s">
        <v>7165</v>
      </c>
    </row>
    <row r="4742" spans="1:16" x14ac:dyDescent="0.35">
      <c r="A4742" t="s">
        <v>115</v>
      </c>
      <c r="B4742">
        <v>1704123809</v>
      </c>
      <c r="C4742" t="s">
        <v>20</v>
      </c>
      <c r="D4742" t="s">
        <v>17</v>
      </c>
      <c r="E4742">
        <v>40414</v>
      </c>
      <c r="F4742" s="9">
        <v>46240</v>
      </c>
      <c r="G4742" t="s">
        <v>4</v>
      </c>
      <c r="H4742" s="8">
        <v>0.68194444444444446</v>
      </c>
      <c r="I4742" s="8">
        <v>0.68194444444444446</v>
      </c>
      <c r="J4742">
        <v>0</v>
      </c>
      <c r="K4742" t="s">
        <v>145</v>
      </c>
      <c r="L4742">
        <v>0</v>
      </c>
      <c r="M4742" t="s">
        <v>17735</v>
      </c>
      <c r="N4742" t="s">
        <v>20512</v>
      </c>
      <c r="O4742" t="s">
        <v>7161</v>
      </c>
      <c r="P4742" t="s">
        <v>7162</v>
      </c>
    </row>
    <row r="4743" spans="1:16" x14ac:dyDescent="0.35">
      <c r="A4743" t="s">
        <v>115</v>
      </c>
      <c r="B4743">
        <v>1704123809</v>
      </c>
      <c r="C4743" t="s">
        <v>20</v>
      </c>
      <c r="D4743" t="s">
        <v>17</v>
      </c>
      <c r="E4743">
        <v>40414</v>
      </c>
      <c r="F4743" s="9">
        <v>46240</v>
      </c>
      <c r="G4743" t="s">
        <v>4</v>
      </c>
      <c r="H4743" s="8">
        <v>0.68888888888888888</v>
      </c>
      <c r="I4743" s="8">
        <v>0.68888888888888888</v>
      </c>
      <c r="J4743">
        <v>0</v>
      </c>
      <c r="K4743" t="s">
        <v>145</v>
      </c>
      <c r="L4743">
        <v>0</v>
      </c>
      <c r="M4743" t="s">
        <v>16625</v>
      </c>
      <c r="N4743" t="s">
        <v>1242</v>
      </c>
      <c r="O4743" t="s">
        <v>20513</v>
      </c>
      <c r="P4743" t="s">
        <v>20514</v>
      </c>
    </row>
    <row r="4744" spans="1:16" x14ac:dyDescent="0.35">
      <c r="A4744" t="s">
        <v>115</v>
      </c>
      <c r="B4744">
        <v>1704123809</v>
      </c>
      <c r="C4744" t="s">
        <v>20</v>
      </c>
      <c r="D4744" t="s">
        <v>17</v>
      </c>
      <c r="E4744">
        <v>40414</v>
      </c>
      <c r="F4744" s="9">
        <v>46240</v>
      </c>
      <c r="G4744" t="s">
        <v>4</v>
      </c>
      <c r="H4744" s="8">
        <v>0.6958333333333333</v>
      </c>
      <c r="I4744" s="8">
        <v>0.74444444444444446</v>
      </c>
      <c r="J4744">
        <v>1</v>
      </c>
      <c r="K4744" t="s">
        <v>128</v>
      </c>
      <c r="L4744">
        <v>4</v>
      </c>
      <c r="M4744" t="s">
        <v>129</v>
      </c>
      <c r="N4744" t="s">
        <v>1251</v>
      </c>
      <c r="O4744" t="s">
        <v>1252</v>
      </c>
      <c r="P4744" t="s">
        <v>1253</v>
      </c>
    </row>
    <row r="4745" spans="1:16" x14ac:dyDescent="0.35">
      <c r="A4745" t="s">
        <v>115</v>
      </c>
      <c r="B4745">
        <v>1704123809</v>
      </c>
      <c r="C4745" t="s">
        <v>20</v>
      </c>
      <c r="D4745" t="s">
        <v>17</v>
      </c>
      <c r="E4745">
        <v>40414</v>
      </c>
      <c r="F4745" s="9">
        <v>46240</v>
      </c>
      <c r="G4745" t="s">
        <v>4</v>
      </c>
      <c r="H4745" s="8">
        <v>0.75138888888888888</v>
      </c>
      <c r="I4745" s="8">
        <v>0.8</v>
      </c>
      <c r="J4745">
        <v>1</v>
      </c>
      <c r="K4745" t="s">
        <v>128</v>
      </c>
      <c r="L4745">
        <v>4</v>
      </c>
      <c r="M4745" t="s">
        <v>129</v>
      </c>
      <c r="N4745" t="s">
        <v>1264</v>
      </c>
      <c r="O4745" t="s">
        <v>1278</v>
      </c>
      <c r="P4745" t="s">
        <v>1279</v>
      </c>
    </row>
    <row r="4746" spans="1:16" x14ac:dyDescent="0.35">
      <c r="A4746" t="s">
        <v>115</v>
      </c>
      <c r="B4746">
        <v>1704123809</v>
      </c>
      <c r="C4746" t="s">
        <v>20</v>
      </c>
      <c r="D4746" t="s">
        <v>17</v>
      </c>
      <c r="E4746">
        <v>40414</v>
      </c>
      <c r="F4746" s="9">
        <v>46242</v>
      </c>
      <c r="G4746" t="s">
        <v>5</v>
      </c>
      <c r="H4746" s="8">
        <v>0.37638888888888888</v>
      </c>
      <c r="I4746" s="8">
        <v>0.37638888888888888</v>
      </c>
      <c r="J4746">
        <v>0</v>
      </c>
      <c r="K4746" t="s">
        <v>145</v>
      </c>
      <c r="L4746">
        <v>0</v>
      </c>
      <c r="M4746" t="s">
        <v>16762</v>
      </c>
      <c r="N4746" t="s">
        <v>1273</v>
      </c>
      <c r="O4746" t="s">
        <v>1274</v>
      </c>
      <c r="P4746" t="s">
        <v>1275</v>
      </c>
    </row>
    <row r="4747" spans="1:16" x14ac:dyDescent="0.35">
      <c r="A4747" t="s">
        <v>115</v>
      </c>
      <c r="B4747">
        <v>1704123809</v>
      </c>
      <c r="C4747" t="s">
        <v>20</v>
      </c>
      <c r="D4747" t="s">
        <v>17</v>
      </c>
      <c r="E4747">
        <v>40414</v>
      </c>
      <c r="F4747" s="9">
        <v>46242</v>
      </c>
      <c r="G4747" t="s">
        <v>5</v>
      </c>
      <c r="H4747" s="8">
        <v>0.38333333333333336</v>
      </c>
      <c r="I4747" s="8">
        <v>0.38333333333333336</v>
      </c>
      <c r="J4747">
        <v>0</v>
      </c>
      <c r="K4747" t="s">
        <v>145</v>
      </c>
      <c r="L4747">
        <v>0</v>
      </c>
      <c r="M4747" t="s">
        <v>17352</v>
      </c>
      <c r="N4747" t="s">
        <v>131</v>
      </c>
      <c r="O4747" t="s">
        <v>135</v>
      </c>
      <c r="P4747" t="s">
        <v>136</v>
      </c>
    </row>
    <row r="4748" spans="1:16" x14ac:dyDescent="0.35">
      <c r="A4748" t="s">
        <v>115</v>
      </c>
      <c r="B4748">
        <v>1704123809</v>
      </c>
      <c r="C4748" t="s">
        <v>20</v>
      </c>
      <c r="D4748" t="s">
        <v>17</v>
      </c>
      <c r="E4748">
        <v>40414</v>
      </c>
      <c r="F4748" s="9">
        <v>46242</v>
      </c>
      <c r="G4748" t="s">
        <v>5</v>
      </c>
      <c r="H4748" s="8">
        <v>0.39027777777777778</v>
      </c>
      <c r="I4748" s="8">
        <v>0.3972222222222222</v>
      </c>
      <c r="J4748">
        <v>0</v>
      </c>
      <c r="K4748" t="s">
        <v>128</v>
      </c>
      <c r="L4748">
        <v>0</v>
      </c>
      <c r="M4748" t="s">
        <v>129</v>
      </c>
      <c r="N4748" t="s">
        <v>1264</v>
      </c>
      <c r="O4748" t="s">
        <v>1278</v>
      </c>
      <c r="P4748" t="s">
        <v>1279</v>
      </c>
    </row>
    <row r="4749" spans="1:16" x14ac:dyDescent="0.35">
      <c r="A4749" t="s">
        <v>115</v>
      </c>
      <c r="B4749">
        <v>1704123809</v>
      </c>
      <c r="C4749" t="s">
        <v>20</v>
      </c>
      <c r="D4749" t="s">
        <v>17</v>
      </c>
      <c r="E4749">
        <v>40414</v>
      </c>
      <c r="F4749" s="9">
        <v>46242</v>
      </c>
      <c r="G4749" t="s">
        <v>5</v>
      </c>
      <c r="H4749" s="8">
        <v>0.40416666666666667</v>
      </c>
      <c r="I4749" s="8">
        <v>0.40416666666666667</v>
      </c>
      <c r="J4749">
        <v>0</v>
      </c>
      <c r="K4749" t="s">
        <v>145</v>
      </c>
      <c r="L4749">
        <v>0</v>
      </c>
      <c r="M4749" t="s">
        <v>16850</v>
      </c>
      <c r="N4749" t="s">
        <v>7044</v>
      </c>
      <c r="O4749" t="s">
        <v>7045</v>
      </c>
      <c r="P4749" t="s">
        <v>7046</v>
      </c>
    </row>
    <row r="4750" spans="1:16" x14ac:dyDescent="0.35">
      <c r="A4750" t="s">
        <v>115</v>
      </c>
      <c r="B4750">
        <v>1704123809</v>
      </c>
      <c r="C4750" t="s">
        <v>20</v>
      </c>
      <c r="D4750" t="s">
        <v>17</v>
      </c>
      <c r="E4750">
        <v>40414</v>
      </c>
      <c r="F4750" s="9">
        <v>46242</v>
      </c>
      <c r="G4750" t="s">
        <v>5</v>
      </c>
      <c r="H4750" s="8">
        <v>0.41111111111111109</v>
      </c>
      <c r="I4750" s="8">
        <v>0.43888888888888888</v>
      </c>
      <c r="J4750">
        <v>1</v>
      </c>
      <c r="K4750" t="s">
        <v>128</v>
      </c>
      <c r="L4750">
        <v>2</v>
      </c>
      <c r="M4750" t="s">
        <v>129</v>
      </c>
      <c r="N4750" t="s">
        <v>1289</v>
      </c>
      <c r="O4750" t="s">
        <v>1290</v>
      </c>
      <c r="P4750" t="s">
        <v>1291</v>
      </c>
    </row>
    <row r="4751" spans="1:16" x14ac:dyDescent="0.35">
      <c r="A4751" t="s">
        <v>115</v>
      </c>
      <c r="B4751">
        <v>1704123809</v>
      </c>
      <c r="C4751" t="s">
        <v>20</v>
      </c>
      <c r="D4751" t="s">
        <v>17</v>
      </c>
      <c r="E4751">
        <v>40414</v>
      </c>
      <c r="F4751" s="9">
        <v>46242</v>
      </c>
      <c r="G4751" t="s">
        <v>5</v>
      </c>
      <c r="H4751" s="8">
        <v>0.44583333333333336</v>
      </c>
      <c r="I4751" s="8">
        <v>0.45277777777777778</v>
      </c>
      <c r="J4751">
        <v>0</v>
      </c>
      <c r="K4751" t="s">
        <v>128</v>
      </c>
      <c r="L4751">
        <v>0</v>
      </c>
      <c r="M4751" t="s">
        <v>129</v>
      </c>
      <c r="N4751" t="s">
        <v>1303</v>
      </c>
      <c r="O4751" t="s">
        <v>1304</v>
      </c>
      <c r="P4751" t="s">
        <v>1305</v>
      </c>
    </row>
    <row r="4752" spans="1:16" x14ac:dyDescent="0.35">
      <c r="A4752" t="s">
        <v>115</v>
      </c>
      <c r="B4752">
        <v>1704123809</v>
      </c>
      <c r="C4752" t="s">
        <v>20</v>
      </c>
      <c r="D4752" t="s">
        <v>17</v>
      </c>
      <c r="E4752">
        <v>40414</v>
      </c>
      <c r="F4752" s="9">
        <v>46242</v>
      </c>
      <c r="G4752" t="s">
        <v>5</v>
      </c>
      <c r="H4752" s="8">
        <v>0.4597222222222222</v>
      </c>
      <c r="I4752" s="8">
        <v>0.48055555555555557</v>
      </c>
      <c r="J4752">
        <v>1</v>
      </c>
      <c r="K4752" t="s">
        <v>128</v>
      </c>
      <c r="L4752">
        <v>2</v>
      </c>
      <c r="M4752" t="s">
        <v>129</v>
      </c>
      <c r="N4752" t="s">
        <v>1289</v>
      </c>
      <c r="O4752" t="s">
        <v>1290</v>
      </c>
      <c r="P4752" t="s">
        <v>1291</v>
      </c>
    </row>
    <row r="4753" spans="1:16" x14ac:dyDescent="0.35">
      <c r="A4753" t="s">
        <v>115</v>
      </c>
      <c r="B4753">
        <v>1704123809</v>
      </c>
      <c r="C4753" t="s">
        <v>20</v>
      </c>
      <c r="D4753" t="s">
        <v>17</v>
      </c>
      <c r="E4753">
        <v>40414</v>
      </c>
      <c r="F4753" s="9">
        <v>46242</v>
      </c>
      <c r="G4753" t="s">
        <v>5</v>
      </c>
      <c r="H4753" s="8">
        <v>0.48749999999999999</v>
      </c>
      <c r="I4753" s="8">
        <v>0.48749999999999999</v>
      </c>
      <c r="J4753">
        <v>0</v>
      </c>
      <c r="K4753" t="s">
        <v>145</v>
      </c>
      <c r="L4753">
        <v>0</v>
      </c>
      <c r="M4753" t="s">
        <v>19138</v>
      </c>
      <c r="N4753" t="s">
        <v>1303</v>
      </c>
      <c r="O4753" t="s">
        <v>1304</v>
      </c>
      <c r="P4753" t="s">
        <v>1305</v>
      </c>
    </row>
    <row r="4754" spans="1:16" x14ac:dyDescent="0.35">
      <c r="A4754" t="s">
        <v>115</v>
      </c>
      <c r="B4754">
        <v>1704123809</v>
      </c>
      <c r="C4754" t="s">
        <v>20</v>
      </c>
      <c r="D4754" t="s">
        <v>17</v>
      </c>
      <c r="E4754">
        <v>40414</v>
      </c>
      <c r="F4754" s="9">
        <v>46242</v>
      </c>
      <c r="G4754" t="s">
        <v>5</v>
      </c>
      <c r="H4754" s="8">
        <v>0.49444444444444446</v>
      </c>
      <c r="I4754" s="8">
        <v>0.58472222222222225</v>
      </c>
      <c r="J4754">
        <v>2</v>
      </c>
      <c r="K4754" t="s">
        <v>128</v>
      </c>
      <c r="L4754">
        <v>6</v>
      </c>
      <c r="M4754" t="s">
        <v>129</v>
      </c>
      <c r="N4754" t="s">
        <v>1292</v>
      </c>
      <c r="O4754" t="s">
        <v>1293</v>
      </c>
      <c r="P4754" t="s">
        <v>1294</v>
      </c>
    </row>
    <row r="4755" spans="1:16" x14ac:dyDescent="0.35">
      <c r="A4755" t="s">
        <v>115</v>
      </c>
      <c r="B4755">
        <v>1704123809</v>
      </c>
      <c r="C4755" t="s">
        <v>20</v>
      </c>
      <c r="D4755" t="s">
        <v>17</v>
      </c>
      <c r="E4755">
        <v>40414</v>
      </c>
      <c r="F4755" s="9">
        <v>46242</v>
      </c>
      <c r="G4755" t="s">
        <v>5</v>
      </c>
      <c r="H4755" s="8">
        <v>0.59166666666666667</v>
      </c>
      <c r="I4755" s="8">
        <v>0.65416666666666667</v>
      </c>
      <c r="J4755">
        <v>2</v>
      </c>
      <c r="K4755" t="s">
        <v>128</v>
      </c>
      <c r="L4755">
        <v>4</v>
      </c>
      <c r="M4755" t="s">
        <v>129</v>
      </c>
      <c r="N4755" t="s">
        <v>1295</v>
      </c>
      <c r="O4755" t="s">
        <v>1296</v>
      </c>
      <c r="P4755" t="s">
        <v>1297</v>
      </c>
    </row>
    <row r="4756" spans="1:16" x14ac:dyDescent="0.35">
      <c r="A4756" t="s">
        <v>115</v>
      </c>
      <c r="B4756">
        <v>1704123809</v>
      </c>
      <c r="C4756" t="s">
        <v>20</v>
      </c>
      <c r="D4756" t="s">
        <v>17</v>
      </c>
      <c r="E4756">
        <v>40414</v>
      </c>
      <c r="F4756" s="9">
        <v>46242</v>
      </c>
      <c r="G4756" t="s">
        <v>5</v>
      </c>
      <c r="H4756" s="8">
        <v>0.66111111111111109</v>
      </c>
      <c r="I4756" s="8">
        <v>0.72361111111111109</v>
      </c>
      <c r="J4756">
        <v>2</v>
      </c>
      <c r="K4756" t="s">
        <v>128</v>
      </c>
      <c r="L4756">
        <v>4</v>
      </c>
      <c r="M4756" t="s">
        <v>129</v>
      </c>
      <c r="N4756" t="s">
        <v>1292</v>
      </c>
      <c r="O4756" t="s">
        <v>1293</v>
      </c>
      <c r="P4756" t="s">
        <v>1294</v>
      </c>
    </row>
    <row r="4757" spans="1:16" x14ac:dyDescent="0.35">
      <c r="A4757" t="s">
        <v>115</v>
      </c>
      <c r="B4757">
        <v>1704123809</v>
      </c>
      <c r="C4757" t="s">
        <v>20</v>
      </c>
      <c r="D4757" t="s">
        <v>17</v>
      </c>
      <c r="E4757">
        <v>40414</v>
      </c>
      <c r="F4757" s="9">
        <v>46242</v>
      </c>
      <c r="G4757" t="s">
        <v>5</v>
      </c>
      <c r="H4757" s="8">
        <v>0.73055555555555551</v>
      </c>
      <c r="I4757" s="8">
        <v>0.85555555555555551</v>
      </c>
      <c r="J4757">
        <v>3</v>
      </c>
      <c r="K4757" t="s">
        <v>128</v>
      </c>
      <c r="L4757">
        <v>9</v>
      </c>
      <c r="M4757" t="s">
        <v>129</v>
      </c>
      <c r="N4757" t="s">
        <v>1295</v>
      </c>
      <c r="O4757" t="s">
        <v>1296</v>
      </c>
      <c r="P4757" t="s">
        <v>1297</v>
      </c>
    </row>
    <row r="4758" spans="1:16" x14ac:dyDescent="0.35">
      <c r="A4758" t="s">
        <v>115</v>
      </c>
      <c r="B4758">
        <v>1704123809</v>
      </c>
      <c r="C4758" t="s">
        <v>20</v>
      </c>
      <c r="D4758" t="s">
        <v>17</v>
      </c>
      <c r="E4758">
        <v>40414</v>
      </c>
      <c r="F4758" s="9">
        <v>46243</v>
      </c>
      <c r="G4758" t="s">
        <v>6</v>
      </c>
      <c r="H4758" s="8">
        <v>0.37638888888888888</v>
      </c>
      <c r="I4758" s="8">
        <v>0.37638888888888888</v>
      </c>
      <c r="J4758">
        <v>0</v>
      </c>
      <c r="K4758" t="s">
        <v>145</v>
      </c>
      <c r="L4758">
        <v>0</v>
      </c>
      <c r="M4758" t="s">
        <v>16762</v>
      </c>
      <c r="N4758" t="s">
        <v>1273</v>
      </c>
      <c r="O4758" t="s">
        <v>1274</v>
      </c>
      <c r="P4758" t="s">
        <v>1275</v>
      </c>
    </row>
    <row r="4759" spans="1:16" x14ac:dyDescent="0.35">
      <c r="A4759" t="s">
        <v>115</v>
      </c>
      <c r="B4759">
        <v>1704123809</v>
      </c>
      <c r="C4759" t="s">
        <v>20</v>
      </c>
      <c r="D4759" t="s">
        <v>17</v>
      </c>
      <c r="E4759">
        <v>40414</v>
      </c>
      <c r="F4759" s="9">
        <v>46243</v>
      </c>
      <c r="G4759" t="s">
        <v>6</v>
      </c>
      <c r="H4759" s="8">
        <v>0.38333333333333336</v>
      </c>
      <c r="I4759" s="8">
        <v>0.38333333333333336</v>
      </c>
      <c r="J4759">
        <v>0</v>
      </c>
      <c r="K4759" t="s">
        <v>145</v>
      </c>
      <c r="L4759">
        <v>0</v>
      </c>
      <c r="M4759" t="s">
        <v>17352</v>
      </c>
      <c r="N4759" t="s">
        <v>131</v>
      </c>
      <c r="O4759" t="s">
        <v>135</v>
      </c>
      <c r="P4759" t="s">
        <v>136</v>
      </c>
    </row>
    <row r="4760" spans="1:16" x14ac:dyDescent="0.35">
      <c r="A4760" t="s">
        <v>115</v>
      </c>
      <c r="B4760">
        <v>1704123809</v>
      </c>
      <c r="C4760" t="s">
        <v>20</v>
      </c>
      <c r="D4760" t="s">
        <v>17</v>
      </c>
      <c r="E4760">
        <v>40414</v>
      </c>
      <c r="F4760" s="9">
        <v>46243</v>
      </c>
      <c r="G4760" t="s">
        <v>6</v>
      </c>
      <c r="H4760" s="8">
        <v>0.39027777777777778</v>
      </c>
      <c r="I4760" s="8">
        <v>0.39027777777777778</v>
      </c>
      <c r="J4760">
        <v>0</v>
      </c>
      <c r="K4760" t="s">
        <v>145</v>
      </c>
      <c r="L4760">
        <v>0</v>
      </c>
      <c r="M4760" t="s">
        <v>16603</v>
      </c>
      <c r="N4760" t="s">
        <v>1264</v>
      </c>
      <c r="O4760" t="s">
        <v>1278</v>
      </c>
      <c r="P4760" t="s">
        <v>1279</v>
      </c>
    </row>
    <row r="4761" spans="1:16" x14ac:dyDescent="0.35">
      <c r="A4761" t="s">
        <v>115</v>
      </c>
      <c r="B4761">
        <v>1704123809</v>
      </c>
      <c r="C4761" t="s">
        <v>20</v>
      </c>
      <c r="D4761" t="s">
        <v>17</v>
      </c>
      <c r="E4761">
        <v>40414</v>
      </c>
      <c r="F4761" s="9">
        <v>46243</v>
      </c>
      <c r="G4761" t="s">
        <v>6</v>
      </c>
      <c r="H4761" s="8">
        <v>0.3972222222222222</v>
      </c>
      <c r="I4761" s="8">
        <v>0.3972222222222222</v>
      </c>
      <c r="J4761">
        <v>0</v>
      </c>
      <c r="K4761" t="s">
        <v>145</v>
      </c>
      <c r="L4761">
        <v>0</v>
      </c>
      <c r="M4761" t="s">
        <v>20515</v>
      </c>
      <c r="N4761" t="s">
        <v>14729</v>
      </c>
      <c r="O4761" t="s">
        <v>14730</v>
      </c>
      <c r="P4761" t="s">
        <v>14731</v>
      </c>
    </row>
    <row r="4762" spans="1:16" x14ac:dyDescent="0.35">
      <c r="A4762" t="s">
        <v>115</v>
      </c>
      <c r="B4762">
        <v>1704123809</v>
      </c>
      <c r="C4762" t="s">
        <v>20</v>
      </c>
      <c r="D4762" t="s">
        <v>17</v>
      </c>
      <c r="E4762">
        <v>40414</v>
      </c>
      <c r="F4762" s="9">
        <v>46243</v>
      </c>
      <c r="G4762" t="s">
        <v>6</v>
      </c>
      <c r="H4762" s="8">
        <v>0.40416666666666667</v>
      </c>
      <c r="I4762" s="8">
        <v>0.40416666666666667</v>
      </c>
      <c r="J4762">
        <v>0</v>
      </c>
      <c r="K4762" t="s">
        <v>145</v>
      </c>
      <c r="L4762">
        <v>0</v>
      </c>
      <c r="M4762" t="s">
        <v>18066</v>
      </c>
      <c r="N4762" t="s">
        <v>20516</v>
      </c>
      <c r="O4762" t="s">
        <v>20517</v>
      </c>
      <c r="P4762" t="s">
        <v>20518</v>
      </c>
    </row>
    <row r="4763" spans="1:16" x14ac:dyDescent="0.35">
      <c r="A4763" t="s">
        <v>115</v>
      </c>
      <c r="B4763">
        <v>1704123809</v>
      </c>
      <c r="C4763" t="s">
        <v>20</v>
      </c>
      <c r="D4763" t="s">
        <v>17</v>
      </c>
      <c r="E4763">
        <v>40414</v>
      </c>
      <c r="F4763" s="9">
        <v>46243</v>
      </c>
      <c r="G4763" t="s">
        <v>6</v>
      </c>
      <c r="H4763" s="8">
        <v>0.41111111111111109</v>
      </c>
      <c r="I4763" s="8">
        <v>0.41805555555555557</v>
      </c>
      <c r="J4763">
        <v>0</v>
      </c>
      <c r="K4763" t="s">
        <v>128</v>
      </c>
      <c r="L4763">
        <v>1</v>
      </c>
      <c r="M4763" t="s">
        <v>129</v>
      </c>
      <c r="N4763" t="s">
        <v>1303</v>
      </c>
      <c r="O4763" t="s">
        <v>1304</v>
      </c>
      <c r="P4763" t="s">
        <v>1305</v>
      </c>
    </row>
    <row r="4764" spans="1:16" x14ac:dyDescent="0.35">
      <c r="A4764" t="s">
        <v>115</v>
      </c>
      <c r="B4764">
        <v>1704123809</v>
      </c>
      <c r="C4764" t="s">
        <v>20</v>
      </c>
      <c r="D4764" t="s">
        <v>17</v>
      </c>
      <c r="E4764">
        <v>40414</v>
      </c>
      <c r="F4764" s="9">
        <v>46243</v>
      </c>
      <c r="G4764" t="s">
        <v>6</v>
      </c>
      <c r="H4764" s="8">
        <v>0.42499999999999999</v>
      </c>
      <c r="I4764" s="8">
        <v>0.42499999999999999</v>
      </c>
      <c r="J4764">
        <v>0</v>
      </c>
      <c r="K4764" t="s">
        <v>145</v>
      </c>
      <c r="L4764">
        <v>0</v>
      </c>
      <c r="M4764" t="s">
        <v>18183</v>
      </c>
      <c r="N4764" t="s">
        <v>20519</v>
      </c>
      <c r="O4764" t="s">
        <v>7175</v>
      </c>
      <c r="P4764" t="s">
        <v>7176</v>
      </c>
    </row>
    <row r="4765" spans="1:16" x14ac:dyDescent="0.35">
      <c r="A4765" t="s">
        <v>115</v>
      </c>
      <c r="B4765">
        <v>1704123809</v>
      </c>
      <c r="C4765" t="s">
        <v>20</v>
      </c>
      <c r="D4765" t="s">
        <v>17</v>
      </c>
      <c r="E4765">
        <v>40414</v>
      </c>
      <c r="F4765" s="9">
        <v>46243</v>
      </c>
      <c r="G4765" t="s">
        <v>6</v>
      </c>
      <c r="H4765" s="8">
        <v>0.43194444444444446</v>
      </c>
      <c r="I4765" s="8">
        <v>0.43194444444444446</v>
      </c>
      <c r="J4765">
        <v>0</v>
      </c>
      <c r="K4765" t="s">
        <v>145</v>
      </c>
      <c r="L4765">
        <v>0</v>
      </c>
      <c r="M4765" t="s">
        <v>20520</v>
      </c>
      <c r="N4765" t="s">
        <v>7049</v>
      </c>
      <c r="O4765" t="s">
        <v>7050</v>
      </c>
      <c r="P4765" t="s">
        <v>7051</v>
      </c>
    </row>
    <row r="4766" spans="1:16" x14ac:dyDescent="0.35">
      <c r="A4766" t="s">
        <v>115</v>
      </c>
      <c r="B4766">
        <v>1704123809</v>
      </c>
      <c r="C4766" t="s">
        <v>20</v>
      </c>
      <c r="D4766" t="s">
        <v>17</v>
      </c>
      <c r="E4766">
        <v>40414</v>
      </c>
      <c r="F4766" s="9">
        <v>46243</v>
      </c>
      <c r="G4766" t="s">
        <v>6</v>
      </c>
      <c r="H4766" s="8">
        <v>0.44583333333333336</v>
      </c>
      <c r="I4766" s="8">
        <v>0.44583333333333336</v>
      </c>
      <c r="J4766">
        <v>0</v>
      </c>
      <c r="K4766" t="s">
        <v>145</v>
      </c>
      <c r="L4766">
        <v>0</v>
      </c>
      <c r="M4766" t="s">
        <v>17157</v>
      </c>
      <c r="N4766" t="s">
        <v>1315</v>
      </c>
      <c r="O4766" t="s">
        <v>1316</v>
      </c>
      <c r="P4766" t="s">
        <v>1317</v>
      </c>
    </row>
    <row r="4767" spans="1:16" x14ac:dyDescent="0.35">
      <c r="A4767" t="s">
        <v>115</v>
      </c>
      <c r="B4767">
        <v>1704123809</v>
      </c>
      <c r="C4767" t="s">
        <v>20</v>
      </c>
      <c r="D4767" t="s">
        <v>17</v>
      </c>
      <c r="E4767">
        <v>40414</v>
      </c>
      <c r="F4767" s="9">
        <v>46243</v>
      </c>
      <c r="G4767" t="s">
        <v>6</v>
      </c>
      <c r="H4767" s="8">
        <v>0.45277777777777778</v>
      </c>
      <c r="I4767" s="8">
        <v>0.45277777777777778</v>
      </c>
      <c r="J4767">
        <v>0</v>
      </c>
      <c r="K4767" t="s">
        <v>145</v>
      </c>
      <c r="L4767">
        <v>0</v>
      </c>
      <c r="M4767" t="s">
        <v>20521</v>
      </c>
      <c r="N4767" t="s">
        <v>7052</v>
      </c>
      <c r="O4767" t="s">
        <v>7053</v>
      </c>
      <c r="P4767" t="s">
        <v>7054</v>
      </c>
    </row>
    <row r="4768" spans="1:16" x14ac:dyDescent="0.35">
      <c r="A4768" t="s">
        <v>115</v>
      </c>
      <c r="B4768">
        <v>1704123809</v>
      </c>
      <c r="C4768" t="s">
        <v>20</v>
      </c>
      <c r="D4768" t="s">
        <v>17</v>
      </c>
      <c r="E4768">
        <v>40414</v>
      </c>
      <c r="F4768" s="9">
        <v>46243</v>
      </c>
      <c r="G4768" t="s">
        <v>6</v>
      </c>
      <c r="H4768" s="8">
        <v>0.4597222222222222</v>
      </c>
      <c r="I4768" s="8">
        <v>0.4597222222222222</v>
      </c>
      <c r="J4768">
        <v>0</v>
      </c>
      <c r="K4768" t="s">
        <v>145</v>
      </c>
      <c r="L4768">
        <v>0</v>
      </c>
      <c r="M4768" t="s">
        <v>17810</v>
      </c>
      <c r="N4768" t="s">
        <v>11518</v>
      </c>
      <c r="O4768" t="s">
        <v>11519</v>
      </c>
      <c r="P4768" t="s">
        <v>11520</v>
      </c>
    </row>
    <row r="4769" spans="1:16" x14ac:dyDescent="0.35">
      <c r="A4769" t="s">
        <v>115</v>
      </c>
      <c r="B4769">
        <v>1704123809</v>
      </c>
      <c r="C4769" t="s">
        <v>20</v>
      </c>
      <c r="D4769" t="s">
        <v>17</v>
      </c>
      <c r="E4769">
        <v>40414</v>
      </c>
      <c r="F4769" s="9">
        <v>46243</v>
      </c>
      <c r="G4769" t="s">
        <v>6</v>
      </c>
      <c r="H4769" s="8">
        <v>0.46666666666666667</v>
      </c>
      <c r="I4769" s="8">
        <v>0.46666666666666667</v>
      </c>
      <c r="J4769">
        <v>0</v>
      </c>
      <c r="K4769" t="s">
        <v>145</v>
      </c>
      <c r="L4769">
        <v>0</v>
      </c>
      <c r="M4769" t="s">
        <v>17609</v>
      </c>
      <c r="N4769" t="s">
        <v>1318</v>
      </c>
      <c r="O4769" t="s">
        <v>1319</v>
      </c>
      <c r="P4769" t="s">
        <v>1320</v>
      </c>
    </row>
    <row r="4770" spans="1:16" x14ac:dyDescent="0.35">
      <c r="A4770" t="s">
        <v>115</v>
      </c>
      <c r="B4770">
        <v>1704123809</v>
      </c>
      <c r="C4770" t="s">
        <v>20</v>
      </c>
      <c r="D4770" t="s">
        <v>17</v>
      </c>
      <c r="E4770">
        <v>40414</v>
      </c>
      <c r="F4770" s="9">
        <v>46243</v>
      </c>
      <c r="G4770" t="s">
        <v>6</v>
      </c>
      <c r="H4770" s="8">
        <v>0.47361111111111109</v>
      </c>
      <c r="I4770" s="8">
        <v>0.47361111111111109</v>
      </c>
      <c r="J4770">
        <v>0</v>
      </c>
      <c r="K4770" t="s">
        <v>145</v>
      </c>
      <c r="L4770">
        <v>0</v>
      </c>
      <c r="M4770" t="s">
        <v>20522</v>
      </c>
      <c r="N4770" t="s">
        <v>4298</v>
      </c>
      <c r="O4770" t="s">
        <v>4299</v>
      </c>
      <c r="P4770" t="s">
        <v>4300</v>
      </c>
    </row>
    <row r="4771" spans="1:16" x14ac:dyDescent="0.35">
      <c r="A4771" t="s">
        <v>115</v>
      </c>
      <c r="B4771">
        <v>1704123809</v>
      </c>
      <c r="C4771" t="s">
        <v>20</v>
      </c>
      <c r="D4771" t="s">
        <v>17</v>
      </c>
      <c r="E4771">
        <v>40414</v>
      </c>
      <c r="F4771" s="9">
        <v>46243</v>
      </c>
      <c r="G4771" t="s">
        <v>6</v>
      </c>
      <c r="H4771" s="8">
        <v>0.48055555555555557</v>
      </c>
      <c r="I4771" s="8">
        <v>0.48055555555555557</v>
      </c>
      <c r="J4771">
        <v>0</v>
      </c>
      <c r="K4771" t="s">
        <v>145</v>
      </c>
      <c r="L4771">
        <v>0</v>
      </c>
      <c r="M4771" t="s">
        <v>18321</v>
      </c>
      <c r="N4771" t="s">
        <v>4301</v>
      </c>
      <c r="O4771" t="s">
        <v>4302</v>
      </c>
      <c r="P4771" t="s">
        <v>4303</v>
      </c>
    </row>
    <row r="4772" spans="1:16" x14ac:dyDescent="0.35">
      <c r="A4772" t="s">
        <v>115</v>
      </c>
      <c r="B4772">
        <v>1704123809</v>
      </c>
      <c r="C4772" t="s">
        <v>20</v>
      </c>
      <c r="D4772" t="s">
        <v>17</v>
      </c>
      <c r="E4772">
        <v>40414</v>
      </c>
      <c r="F4772" s="9">
        <v>46243</v>
      </c>
      <c r="G4772" t="s">
        <v>6</v>
      </c>
      <c r="H4772" s="8">
        <v>0.48749999999999999</v>
      </c>
      <c r="I4772" s="8">
        <v>0.48749999999999999</v>
      </c>
      <c r="J4772">
        <v>0</v>
      </c>
      <c r="K4772" t="s">
        <v>145</v>
      </c>
      <c r="L4772">
        <v>0</v>
      </c>
      <c r="M4772" t="s">
        <v>16930</v>
      </c>
      <c r="N4772" t="s">
        <v>13110</v>
      </c>
      <c r="O4772" t="s">
        <v>13111</v>
      </c>
      <c r="P4772" t="s">
        <v>13112</v>
      </c>
    </row>
    <row r="4773" spans="1:16" x14ac:dyDescent="0.35">
      <c r="A4773" t="s">
        <v>115</v>
      </c>
      <c r="B4773">
        <v>1704123809</v>
      </c>
      <c r="C4773" t="s">
        <v>20</v>
      </c>
      <c r="D4773" t="s">
        <v>17</v>
      </c>
      <c r="E4773">
        <v>40414</v>
      </c>
      <c r="F4773" s="9">
        <v>46243</v>
      </c>
      <c r="G4773" t="s">
        <v>6</v>
      </c>
      <c r="H4773" s="8">
        <v>0.49444444444444446</v>
      </c>
      <c r="I4773" s="8">
        <v>0.49444444444444446</v>
      </c>
      <c r="J4773">
        <v>0</v>
      </c>
      <c r="K4773" t="s">
        <v>145</v>
      </c>
      <c r="L4773">
        <v>0</v>
      </c>
      <c r="M4773" t="s">
        <v>16740</v>
      </c>
      <c r="N4773" t="s">
        <v>20523</v>
      </c>
      <c r="O4773" t="s">
        <v>20524</v>
      </c>
      <c r="P4773" t="s">
        <v>20525</v>
      </c>
    </row>
    <row r="4774" spans="1:16" x14ac:dyDescent="0.35">
      <c r="A4774" t="s">
        <v>115</v>
      </c>
      <c r="B4774">
        <v>1704123809</v>
      </c>
      <c r="C4774" t="s">
        <v>20</v>
      </c>
      <c r="D4774" t="s">
        <v>17</v>
      </c>
      <c r="E4774">
        <v>40414</v>
      </c>
      <c r="F4774" s="9">
        <v>46243</v>
      </c>
      <c r="G4774" t="s">
        <v>6</v>
      </c>
      <c r="H4774" s="8">
        <v>0.50138888888888888</v>
      </c>
      <c r="I4774" s="8">
        <v>0.53611111111111109</v>
      </c>
      <c r="J4774">
        <v>1</v>
      </c>
      <c r="K4774" t="s">
        <v>128</v>
      </c>
      <c r="L4774">
        <v>2</v>
      </c>
      <c r="M4774" t="s">
        <v>129</v>
      </c>
      <c r="N4774" t="s">
        <v>1342</v>
      </c>
      <c r="O4774" t="s">
        <v>1343</v>
      </c>
      <c r="P4774" t="s">
        <v>1344</v>
      </c>
    </row>
    <row r="4775" spans="1:16" x14ac:dyDescent="0.35">
      <c r="A4775" t="s">
        <v>115</v>
      </c>
      <c r="B4775">
        <v>1704123809</v>
      </c>
      <c r="C4775" t="s">
        <v>20</v>
      </c>
      <c r="D4775" t="s">
        <v>17</v>
      </c>
      <c r="E4775">
        <v>40414</v>
      </c>
      <c r="F4775" s="9">
        <v>46243</v>
      </c>
      <c r="G4775" t="s">
        <v>6</v>
      </c>
      <c r="H4775" s="8">
        <v>0.54305555555555551</v>
      </c>
      <c r="I4775" s="8">
        <v>0.54305555555555551</v>
      </c>
      <c r="J4775">
        <v>0</v>
      </c>
      <c r="K4775" t="s">
        <v>145</v>
      </c>
      <c r="L4775">
        <v>0</v>
      </c>
      <c r="M4775" t="s">
        <v>20526</v>
      </c>
      <c r="N4775" t="s">
        <v>11451</v>
      </c>
      <c r="O4775" t="s">
        <v>11452</v>
      </c>
      <c r="P4775" t="s">
        <v>11453</v>
      </c>
    </row>
    <row r="4776" spans="1:16" x14ac:dyDescent="0.35">
      <c r="A4776" t="s">
        <v>115</v>
      </c>
      <c r="B4776">
        <v>1704123809</v>
      </c>
      <c r="C4776" t="s">
        <v>20</v>
      </c>
      <c r="D4776" t="s">
        <v>17</v>
      </c>
      <c r="E4776">
        <v>40414</v>
      </c>
      <c r="F4776" s="9">
        <v>46243</v>
      </c>
      <c r="G4776" t="s">
        <v>6</v>
      </c>
      <c r="H4776" s="8">
        <v>0.55000000000000004</v>
      </c>
      <c r="I4776" s="8">
        <v>0.59861111111111109</v>
      </c>
      <c r="J4776">
        <v>1</v>
      </c>
      <c r="K4776" t="s">
        <v>128</v>
      </c>
      <c r="L4776">
        <v>4</v>
      </c>
      <c r="M4776" t="s">
        <v>129</v>
      </c>
      <c r="N4776" t="s">
        <v>1346</v>
      </c>
      <c r="O4776" t="s">
        <v>1347</v>
      </c>
      <c r="P4776" t="s">
        <v>1348</v>
      </c>
    </row>
    <row r="4777" spans="1:16" x14ac:dyDescent="0.35">
      <c r="A4777" t="s">
        <v>115</v>
      </c>
      <c r="B4777">
        <v>1704123809</v>
      </c>
      <c r="C4777" t="s">
        <v>20</v>
      </c>
      <c r="D4777" t="s">
        <v>17</v>
      </c>
      <c r="E4777">
        <v>40414</v>
      </c>
      <c r="F4777" s="9">
        <v>46243</v>
      </c>
      <c r="G4777" t="s">
        <v>6</v>
      </c>
      <c r="H4777" s="8">
        <v>0.60555555555555551</v>
      </c>
      <c r="I4777" s="8">
        <v>0.61250000000000004</v>
      </c>
      <c r="J4777">
        <v>0</v>
      </c>
      <c r="K4777" t="s">
        <v>128</v>
      </c>
      <c r="L4777">
        <v>1</v>
      </c>
      <c r="M4777" t="s">
        <v>129</v>
      </c>
      <c r="N4777" t="s">
        <v>1349</v>
      </c>
      <c r="O4777" t="s">
        <v>1350</v>
      </c>
      <c r="P4777" t="s">
        <v>1351</v>
      </c>
    </row>
    <row r="4778" spans="1:16" x14ac:dyDescent="0.35">
      <c r="A4778" t="s">
        <v>115</v>
      </c>
      <c r="B4778">
        <v>1704123809</v>
      </c>
      <c r="C4778" t="s">
        <v>20</v>
      </c>
      <c r="D4778" t="s">
        <v>17</v>
      </c>
      <c r="E4778">
        <v>40414</v>
      </c>
      <c r="F4778" s="9">
        <v>46243</v>
      </c>
      <c r="G4778" t="s">
        <v>6</v>
      </c>
      <c r="H4778" s="8">
        <v>0.61944444444444446</v>
      </c>
      <c r="I4778" s="8">
        <v>0.61944444444444446</v>
      </c>
      <c r="J4778">
        <v>0</v>
      </c>
      <c r="K4778" t="s">
        <v>145</v>
      </c>
      <c r="L4778">
        <v>0</v>
      </c>
      <c r="M4778" t="s">
        <v>16900</v>
      </c>
      <c r="N4778" t="s">
        <v>1346</v>
      </c>
      <c r="O4778" t="s">
        <v>1347</v>
      </c>
      <c r="P4778" t="s">
        <v>1348</v>
      </c>
    </row>
    <row r="4779" spans="1:16" x14ac:dyDescent="0.35">
      <c r="A4779" t="s">
        <v>115</v>
      </c>
      <c r="B4779">
        <v>1704123809</v>
      </c>
      <c r="C4779" t="s">
        <v>20</v>
      </c>
      <c r="D4779" t="s">
        <v>17</v>
      </c>
      <c r="E4779">
        <v>40414</v>
      </c>
      <c r="F4779" s="9">
        <v>46243</v>
      </c>
      <c r="G4779" t="s">
        <v>6</v>
      </c>
      <c r="H4779" s="8">
        <v>0.62638888888888888</v>
      </c>
      <c r="I4779" s="8">
        <v>0.62638888888888888</v>
      </c>
      <c r="J4779">
        <v>0</v>
      </c>
      <c r="K4779" t="s">
        <v>145</v>
      </c>
      <c r="L4779">
        <v>0</v>
      </c>
      <c r="M4779" t="s">
        <v>20527</v>
      </c>
      <c r="N4779" t="s">
        <v>20528</v>
      </c>
      <c r="O4779" t="s">
        <v>20529</v>
      </c>
      <c r="P4779" t="s">
        <v>20530</v>
      </c>
    </row>
    <row r="4780" spans="1:16" x14ac:dyDescent="0.35">
      <c r="A4780" t="s">
        <v>115</v>
      </c>
      <c r="B4780">
        <v>1704123809</v>
      </c>
      <c r="C4780" t="s">
        <v>20</v>
      </c>
      <c r="D4780" t="s">
        <v>17</v>
      </c>
      <c r="E4780">
        <v>40414</v>
      </c>
      <c r="F4780" s="9">
        <v>46243</v>
      </c>
      <c r="G4780" t="s">
        <v>6</v>
      </c>
      <c r="H4780" s="8">
        <v>0.6333333333333333</v>
      </c>
      <c r="I4780" s="8">
        <v>0.6333333333333333</v>
      </c>
      <c r="J4780">
        <v>0</v>
      </c>
      <c r="K4780" t="s">
        <v>145</v>
      </c>
      <c r="L4780">
        <v>0</v>
      </c>
      <c r="M4780" t="s">
        <v>18330</v>
      </c>
      <c r="N4780" t="s">
        <v>4309</v>
      </c>
      <c r="O4780" t="s">
        <v>4310</v>
      </c>
      <c r="P4780" t="s">
        <v>4311</v>
      </c>
    </row>
    <row r="4781" spans="1:16" x14ac:dyDescent="0.35">
      <c r="A4781" t="s">
        <v>115</v>
      </c>
      <c r="B4781">
        <v>1704123809</v>
      </c>
      <c r="C4781" t="s">
        <v>20</v>
      </c>
      <c r="D4781" t="s">
        <v>17</v>
      </c>
      <c r="E4781">
        <v>40414</v>
      </c>
      <c r="F4781" s="9">
        <v>46243</v>
      </c>
      <c r="G4781" t="s">
        <v>6</v>
      </c>
      <c r="H4781" s="8">
        <v>0.64027777777777772</v>
      </c>
      <c r="I4781" s="8">
        <v>0.64027777777777772</v>
      </c>
      <c r="J4781">
        <v>0</v>
      </c>
      <c r="K4781" t="s">
        <v>145</v>
      </c>
      <c r="L4781">
        <v>0</v>
      </c>
      <c r="M4781" t="s">
        <v>17257</v>
      </c>
      <c r="N4781" t="s">
        <v>11515</v>
      </c>
      <c r="O4781" t="s">
        <v>20531</v>
      </c>
      <c r="P4781" t="s">
        <v>20532</v>
      </c>
    </row>
    <row r="4782" spans="1:16" x14ac:dyDescent="0.35">
      <c r="A4782" t="s">
        <v>115</v>
      </c>
      <c r="B4782">
        <v>1704123809</v>
      </c>
      <c r="C4782" t="s">
        <v>20</v>
      </c>
      <c r="D4782" t="s">
        <v>17</v>
      </c>
      <c r="E4782">
        <v>40414</v>
      </c>
      <c r="F4782" s="9">
        <v>46243</v>
      </c>
      <c r="G4782" t="s">
        <v>6</v>
      </c>
      <c r="H4782" s="8">
        <v>0.64722222222222225</v>
      </c>
      <c r="I4782" s="8">
        <v>0.64722222222222225</v>
      </c>
      <c r="J4782">
        <v>0</v>
      </c>
      <c r="K4782" t="s">
        <v>145</v>
      </c>
      <c r="L4782">
        <v>0</v>
      </c>
      <c r="M4782" t="s">
        <v>17967</v>
      </c>
      <c r="N4782" t="s">
        <v>20533</v>
      </c>
      <c r="O4782" t="s">
        <v>20534</v>
      </c>
      <c r="P4782" t="s">
        <v>20535</v>
      </c>
    </row>
    <row r="4783" spans="1:16" x14ac:dyDescent="0.35">
      <c r="A4783" t="s">
        <v>115</v>
      </c>
      <c r="B4783">
        <v>1704123809</v>
      </c>
      <c r="C4783" t="s">
        <v>20</v>
      </c>
      <c r="D4783" t="s">
        <v>17</v>
      </c>
      <c r="E4783">
        <v>40414</v>
      </c>
      <c r="F4783" s="9">
        <v>46243</v>
      </c>
      <c r="G4783" t="s">
        <v>6</v>
      </c>
      <c r="H4783" s="8">
        <v>0.65416666666666667</v>
      </c>
      <c r="I4783" s="8">
        <v>0.65416666666666667</v>
      </c>
      <c r="J4783">
        <v>0</v>
      </c>
      <c r="K4783" t="s">
        <v>145</v>
      </c>
      <c r="L4783">
        <v>0</v>
      </c>
      <c r="M4783" t="s">
        <v>17824</v>
      </c>
      <c r="N4783" t="s">
        <v>20536</v>
      </c>
      <c r="O4783" t="s">
        <v>20537</v>
      </c>
      <c r="P4783" t="s">
        <v>20538</v>
      </c>
    </row>
    <row r="4784" spans="1:16" x14ac:dyDescent="0.35">
      <c r="A4784" t="s">
        <v>115</v>
      </c>
      <c r="B4784">
        <v>1704123809</v>
      </c>
      <c r="C4784" t="s">
        <v>20</v>
      </c>
      <c r="D4784" t="s">
        <v>17</v>
      </c>
      <c r="E4784">
        <v>40414</v>
      </c>
      <c r="F4784" s="9">
        <v>46243</v>
      </c>
      <c r="G4784" t="s">
        <v>6</v>
      </c>
      <c r="H4784" s="8">
        <v>0.66111111111111109</v>
      </c>
      <c r="I4784" s="8">
        <v>0.66111111111111109</v>
      </c>
      <c r="J4784">
        <v>0</v>
      </c>
      <c r="K4784" t="s">
        <v>145</v>
      </c>
      <c r="L4784">
        <v>0</v>
      </c>
      <c r="M4784" t="s">
        <v>18145</v>
      </c>
      <c r="N4784" t="s">
        <v>20539</v>
      </c>
      <c r="O4784" t="s">
        <v>20540</v>
      </c>
      <c r="P4784" t="s">
        <v>20541</v>
      </c>
    </row>
    <row r="4785" spans="1:16" x14ac:dyDescent="0.35">
      <c r="A4785" t="s">
        <v>115</v>
      </c>
      <c r="B4785">
        <v>1704123809</v>
      </c>
      <c r="C4785" t="s">
        <v>20</v>
      </c>
      <c r="D4785" t="s">
        <v>17</v>
      </c>
      <c r="E4785">
        <v>40414</v>
      </c>
      <c r="F4785" s="9">
        <v>46243</v>
      </c>
      <c r="G4785" t="s">
        <v>6</v>
      </c>
      <c r="H4785" s="8">
        <v>0.66805555555555551</v>
      </c>
      <c r="I4785" s="8">
        <v>0.66805555555555551</v>
      </c>
      <c r="J4785">
        <v>0</v>
      </c>
      <c r="K4785" t="s">
        <v>145</v>
      </c>
      <c r="L4785">
        <v>0</v>
      </c>
      <c r="M4785" t="s">
        <v>16980</v>
      </c>
      <c r="N4785" t="s">
        <v>20542</v>
      </c>
      <c r="O4785" t="s">
        <v>20543</v>
      </c>
      <c r="P4785" t="s">
        <v>20544</v>
      </c>
    </row>
    <row r="4786" spans="1:16" x14ac:dyDescent="0.35">
      <c r="A4786" t="s">
        <v>115</v>
      </c>
      <c r="B4786">
        <v>1704123809</v>
      </c>
      <c r="C4786" t="s">
        <v>20</v>
      </c>
      <c r="D4786" t="s">
        <v>17</v>
      </c>
      <c r="E4786">
        <v>40414</v>
      </c>
      <c r="F4786" s="9">
        <v>46243</v>
      </c>
      <c r="G4786" t="s">
        <v>6</v>
      </c>
      <c r="H4786" s="8">
        <v>0.67500000000000004</v>
      </c>
      <c r="I4786" s="8">
        <v>0.67500000000000004</v>
      </c>
      <c r="J4786">
        <v>0</v>
      </c>
      <c r="K4786" t="s">
        <v>145</v>
      </c>
      <c r="L4786">
        <v>0</v>
      </c>
      <c r="M4786" t="s">
        <v>17049</v>
      </c>
      <c r="N4786" t="s">
        <v>4318</v>
      </c>
      <c r="O4786" t="s">
        <v>4319</v>
      </c>
      <c r="P4786" t="s">
        <v>4320</v>
      </c>
    </row>
    <row r="4787" spans="1:16" x14ac:dyDescent="0.35">
      <c r="A4787" t="s">
        <v>115</v>
      </c>
      <c r="B4787">
        <v>1704123809</v>
      </c>
      <c r="C4787" t="s">
        <v>20</v>
      </c>
      <c r="D4787" t="s">
        <v>17</v>
      </c>
      <c r="E4787">
        <v>40414</v>
      </c>
      <c r="F4787" s="9">
        <v>46243</v>
      </c>
      <c r="G4787" t="s">
        <v>6</v>
      </c>
      <c r="H4787" s="8">
        <v>0.68194444444444446</v>
      </c>
      <c r="I4787" s="8">
        <v>0.68194444444444446</v>
      </c>
      <c r="J4787">
        <v>0</v>
      </c>
      <c r="K4787" t="s">
        <v>145</v>
      </c>
      <c r="L4787">
        <v>0</v>
      </c>
      <c r="M4787" t="s">
        <v>20545</v>
      </c>
      <c r="N4787" t="s">
        <v>4363</v>
      </c>
      <c r="O4787" t="s">
        <v>4364</v>
      </c>
      <c r="P4787" t="s">
        <v>4365</v>
      </c>
    </row>
    <row r="4788" spans="1:16" x14ac:dyDescent="0.35">
      <c r="A4788" t="s">
        <v>115</v>
      </c>
      <c r="B4788">
        <v>1704123809</v>
      </c>
      <c r="C4788" t="s">
        <v>20</v>
      </c>
      <c r="D4788" t="s">
        <v>17</v>
      </c>
      <c r="E4788">
        <v>40414</v>
      </c>
      <c r="F4788" s="9">
        <v>46243</v>
      </c>
      <c r="G4788" t="s">
        <v>6</v>
      </c>
      <c r="H4788" s="8">
        <v>0.68888888888888888</v>
      </c>
      <c r="I4788" s="8">
        <v>0.68888888888888888</v>
      </c>
      <c r="J4788">
        <v>0</v>
      </c>
      <c r="K4788" t="s">
        <v>145</v>
      </c>
      <c r="L4788">
        <v>0</v>
      </c>
      <c r="M4788" t="s">
        <v>20380</v>
      </c>
      <c r="N4788" t="s">
        <v>20546</v>
      </c>
      <c r="O4788" t="s">
        <v>20547</v>
      </c>
      <c r="P4788" t="s">
        <v>20548</v>
      </c>
    </row>
    <row r="4789" spans="1:16" x14ac:dyDescent="0.35">
      <c r="A4789" t="s">
        <v>115</v>
      </c>
      <c r="B4789">
        <v>1704123809</v>
      </c>
      <c r="C4789" t="s">
        <v>20</v>
      </c>
      <c r="D4789" t="s">
        <v>17</v>
      </c>
      <c r="E4789">
        <v>40414</v>
      </c>
      <c r="F4789" s="9">
        <v>46243</v>
      </c>
      <c r="G4789" t="s">
        <v>6</v>
      </c>
      <c r="H4789" s="8">
        <v>0.6958333333333333</v>
      </c>
      <c r="I4789" s="8">
        <v>0.6958333333333333</v>
      </c>
      <c r="J4789">
        <v>0</v>
      </c>
      <c r="K4789" t="s">
        <v>145</v>
      </c>
      <c r="L4789">
        <v>0</v>
      </c>
      <c r="M4789" t="s">
        <v>20549</v>
      </c>
      <c r="N4789" t="s">
        <v>20550</v>
      </c>
      <c r="O4789" t="s">
        <v>20551</v>
      </c>
      <c r="P4789" t="s">
        <v>20552</v>
      </c>
    </row>
    <row r="4790" spans="1:16" x14ac:dyDescent="0.35">
      <c r="A4790" t="s">
        <v>115</v>
      </c>
      <c r="B4790">
        <v>1704123809</v>
      </c>
      <c r="C4790" t="s">
        <v>20</v>
      </c>
      <c r="D4790" t="s">
        <v>17</v>
      </c>
      <c r="E4790">
        <v>40414</v>
      </c>
      <c r="F4790" s="9">
        <v>46243</v>
      </c>
      <c r="G4790" t="s">
        <v>6</v>
      </c>
      <c r="H4790" s="8">
        <v>0.70972222222222225</v>
      </c>
      <c r="I4790" s="8">
        <v>0.70972222222222225</v>
      </c>
      <c r="J4790">
        <v>0</v>
      </c>
      <c r="K4790" t="s">
        <v>145</v>
      </c>
      <c r="L4790">
        <v>0</v>
      </c>
      <c r="M4790" t="s">
        <v>16825</v>
      </c>
      <c r="N4790" t="s">
        <v>4350</v>
      </c>
      <c r="O4790" t="s">
        <v>4351</v>
      </c>
      <c r="P4790" t="s">
        <v>4352</v>
      </c>
    </row>
    <row r="4791" spans="1:16" x14ac:dyDescent="0.35">
      <c r="A4791" t="s">
        <v>115</v>
      </c>
      <c r="B4791">
        <v>1704123809</v>
      </c>
      <c r="C4791" t="s">
        <v>20</v>
      </c>
      <c r="D4791" t="s">
        <v>17</v>
      </c>
      <c r="E4791">
        <v>40414</v>
      </c>
      <c r="F4791" s="9">
        <v>46243</v>
      </c>
      <c r="G4791" t="s">
        <v>6</v>
      </c>
      <c r="H4791" s="8">
        <v>0.71666666666666667</v>
      </c>
      <c r="I4791" s="8">
        <v>0.77916666666666667</v>
      </c>
      <c r="J4791">
        <v>2</v>
      </c>
      <c r="K4791" t="s">
        <v>128</v>
      </c>
      <c r="L4791">
        <v>4</v>
      </c>
      <c r="M4791" t="s">
        <v>129</v>
      </c>
      <c r="N4791" t="s">
        <v>20553</v>
      </c>
      <c r="O4791" t="s">
        <v>4348</v>
      </c>
      <c r="P4791" t="s">
        <v>4349</v>
      </c>
    </row>
    <row r="4792" spans="1:16" x14ac:dyDescent="0.35">
      <c r="A4792" t="s">
        <v>115</v>
      </c>
      <c r="B4792">
        <v>1704123809</v>
      </c>
      <c r="C4792" t="s">
        <v>20</v>
      </c>
      <c r="D4792" t="s">
        <v>17</v>
      </c>
      <c r="E4792">
        <v>40414</v>
      </c>
      <c r="F4792" s="9">
        <v>46243</v>
      </c>
      <c r="G4792" t="s">
        <v>6</v>
      </c>
      <c r="H4792" s="8">
        <v>0.78611111111111109</v>
      </c>
      <c r="I4792" s="8">
        <v>0.79305555555555551</v>
      </c>
      <c r="J4792">
        <v>0</v>
      </c>
      <c r="K4792" t="s">
        <v>128</v>
      </c>
      <c r="L4792">
        <v>0</v>
      </c>
      <c r="M4792" t="s">
        <v>129</v>
      </c>
      <c r="N4792" t="s">
        <v>20550</v>
      </c>
      <c r="O4792" t="s">
        <v>20551</v>
      </c>
      <c r="P4792" t="s">
        <v>20552</v>
      </c>
    </row>
    <row r="4793" spans="1:16" x14ac:dyDescent="0.35">
      <c r="A4793" t="s">
        <v>115</v>
      </c>
      <c r="B4793">
        <v>1704123809</v>
      </c>
      <c r="C4793" t="s">
        <v>20</v>
      </c>
      <c r="D4793" t="s">
        <v>17</v>
      </c>
      <c r="E4793">
        <v>40414</v>
      </c>
      <c r="F4793" s="9">
        <v>46244</v>
      </c>
      <c r="G4793" t="s">
        <v>4704</v>
      </c>
      <c r="H4793" s="8">
        <v>0.37638888888888888</v>
      </c>
      <c r="I4793" s="8">
        <v>0.37638888888888888</v>
      </c>
      <c r="J4793">
        <v>0</v>
      </c>
      <c r="K4793" t="s">
        <v>145</v>
      </c>
      <c r="L4793">
        <v>0</v>
      </c>
      <c r="M4793" t="s">
        <v>16796</v>
      </c>
      <c r="N4793" t="s">
        <v>1254</v>
      </c>
      <c r="O4793" t="s">
        <v>1276</v>
      </c>
      <c r="P4793" t="s">
        <v>1277</v>
      </c>
    </row>
    <row r="4794" spans="1:16" x14ac:dyDescent="0.35">
      <c r="A4794" t="s">
        <v>115</v>
      </c>
      <c r="B4794">
        <v>1704123809</v>
      </c>
      <c r="C4794" t="s">
        <v>20</v>
      </c>
      <c r="D4794" t="s">
        <v>17</v>
      </c>
      <c r="E4794">
        <v>40414</v>
      </c>
      <c r="F4794" s="9">
        <v>46244</v>
      </c>
      <c r="G4794" t="s">
        <v>4704</v>
      </c>
      <c r="H4794" s="8">
        <v>0.38333333333333336</v>
      </c>
      <c r="I4794" s="8">
        <v>0.39027777777777778</v>
      </c>
      <c r="J4794">
        <v>0</v>
      </c>
      <c r="K4794" t="s">
        <v>128</v>
      </c>
      <c r="L4794">
        <v>0</v>
      </c>
      <c r="M4794" t="s">
        <v>129</v>
      </c>
      <c r="N4794" t="s">
        <v>1273</v>
      </c>
      <c r="O4794" t="s">
        <v>1274</v>
      </c>
      <c r="P4794" t="s">
        <v>1275</v>
      </c>
    </row>
    <row r="4795" spans="1:16" x14ac:dyDescent="0.35">
      <c r="A4795" t="s">
        <v>115</v>
      </c>
      <c r="B4795">
        <v>1704123809</v>
      </c>
      <c r="C4795" t="s">
        <v>20</v>
      </c>
      <c r="D4795" t="s">
        <v>17</v>
      </c>
      <c r="E4795">
        <v>40414</v>
      </c>
      <c r="F4795" s="9">
        <v>46244</v>
      </c>
      <c r="G4795" t="s">
        <v>4704</v>
      </c>
      <c r="H4795" s="8">
        <v>0.3972222222222222</v>
      </c>
      <c r="I4795" s="8">
        <v>0.3972222222222222</v>
      </c>
      <c r="J4795">
        <v>0</v>
      </c>
      <c r="K4795" t="s">
        <v>145</v>
      </c>
      <c r="L4795">
        <v>0</v>
      </c>
      <c r="M4795" t="s">
        <v>16582</v>
      </c>
      <c r="N4795" t="s">
        <v>1264</v>
      </c>
      <c r="O4795" t="s">
        <v>1278</v>
      </c>
      <c r="P4795" t="s">
        <v>1279</v>
      </c>
    </row>
    <row r="4796" spans="1:16" x14ac:dyDescent="0.35">
      <c r="A4796" t="s">
        <v>115</v>
      </c>
      <c r="B4796">
        <v>1704123809</v>
      </c>
      <c r="C4796" t="s">
        <v>20</v>
      </c>
      <c r="D4796" t="s">
        <v>17</v>
      </c>
      <c r="E4796">
        <v>40414</v>
      </c>
      <c r="F4796" s="9">
        <v>46244</v>
      </c>
      <c r="G4796" t="s">
        <v>4704</v>
      </c>
      <c r="H4796" s="8">
        <v>0.40416666666666667</v>
      </c>
      <c r="I4796" s="8">
        <v>0.41111111111111109</v>
      </c>
      <c r="J4796">
        <v>0</v>
      </c>
      <c r="K4796" t="s">
        <v>128</v>
      </c>
      <c r="L4796">
        <v>0</v>
      </c>
      <c r="M4796" t="s">
        <v>129</v>
      </c>
      <c r="N4796" t="s">
        <v>1264</v>
      </c>
      <c r="O4796" t="s">
        <v>1265</v>
      </c>
      <c r="P4796" t="s">
        <v>1266</v>
      </c>
    </row>
    <row r="4797" spans="1:16" x14ac:dyDescent="0.35">
      <c r="A4797" t="s">
        <v>115</v>
      </c>
      <c r="B4797">
        <v>1704123809</v>
      </c>
      <c r="C4797" t="s">
        <v>20</v>
      </c>
      <c r="D4797" t="s">
        <v>17</v>
      </c>
      <c r="E4797">
        <v>40414</v>
      </c>
      <c r="F4797" s="9">
        <v>46244</v>
      </c>
      <c r="G4797" t="s">
        <v>4704</v>
      </c>
      <c r="H4797" s="8">
        <v>0.41805555555555557</v>
      </c>
      <c r="I4797" s="8">
        <v>0.44583333333333336</v>
      </c>
      <c r="J4797">
        <v>1</v>
      </c>
      <c r="K4797" t="s">
        <v>128</v>
      </c>
      <c r="L4797">
        <v>2</v>
      </c>
      <c r="M4797" t="s">
        <v>129</v>
      </c>
      <c r="N4797" t="s">
        <v>1264</v>
      </c>
      <c r="O4797" t="s">
        <v>1278</v>
      </c>
      <c r="P4797" t="s">
        <v>1279</v>
      </c>
    </row>
    <row r="4798" spans="1:16" x14ac:dyDescent="0.35">
      <c r="A4798" t="s">
        <v>115</v>
      </c>
      <c r="B4798">
        <v>1704123809</v>
      </c>
      <c r="C4798" t="s">
        <v>20</v>
      </c>
      <c r="D4798" t="s">
        <v>17</v>
      </c>
      <c r="E4798">
        <v>40414</v>
      </c>
      <c r="F4798" s="9">
        <v>46244</v>
      </c>
      <c r="G4798" t="s">
        <v>4704</v>
      </c>
      <c r="H4798" s="8">
        <v>0.45277777777777778</v>
      </c>
      <c r="I4798" s="8">
        <v>0.45277777777777778</v>
      </c>
      <c r="J4798">
        <v>0</v>
      </c>
      <c r="K4798" t="s">
        <v>145</v>
      </c>
      <c r="L4798">
        <v>0</v>
      </c>
      <c r="M4798" t="s">
        <v>16582</v>
      </c>
      <c r="N4798" t="s">
        <v>1264</v>
      </c>
      <c r="O4798" t="s">
        <v>1265</v>
      </c>
      <c r="P4798" t="s">
        <v>1266</v>
      </c>
    </row>
    <row r="4799" spans="1:16" x14ac:dyDescent="0.35">
      <c r="A4799" t="s">
        <v>115</v>
      </c>
      <c r="B4799">
        <v>1704123809</v>
      </c>
      <c r="C4799" t="s">
        <v>20</v>
      </c>
      <c r="D4799" t="s">
        <v>17</v>
      </c>
      <c r="E4799">
        <v>40414</v>
      </c>
      <c r="F4799" s="9">
        <v>46244</v>
      </c>
      <c r="G4799" t="s">
        <v>4704</v>
      </c>
      <c r="H4799" s="8">
        <v>0.4597222222222222</v>
      </c>
      <c r="I4799" s="8">
        <v>0.4597222222222222</v>
      </c>
      <c r="J4799">
        <v>0</v>
      </c>
      <c r="K4799" t="s">
        <v>145</v>
      </c>
      <c r="L4799">
        <v>0</v>
      </c>
      <c r="M4799" t="s">
        <v>16793</v>
      </c>
      <c r="N4799" t="s">
        <v>1264</v>
      </c>
      <c r="O4799" t="s">
        <v>1278</v>
      </c>
      <c r="P4799" t="s">
        <v>1279</v>
      </c>
    </row>
    <row r="4800" spans="1:16" x14ac:dyDescent="0.35">
      <c r="A4800" t="s">
        <v>115</v>
      </c>
      <c r="B4800">
        <v>1704123809</v>
      </c>
      <c r="C4800" t="s">
        <v>20</v>
      </c>
      <c r="D4800" t="s">
        <v>17</v>
      </c>
      <c r="E4800">
        <v>40414</v>
      </c>
      <c r="F4800" s="9">
        <v>46244</v>
      </c>
      <c r="G4800" t="s">
        <v>4704</v>
      </c>
      <c r="H4800" s="8">
        <v>0.46666666666666667</v>
      </c>
      <c r="I4800" s="8">
        <v>0.46666666666666667</v>
      </c>
      <c r="J4800">
        <v>0</v>
      </c>
      <c r="K4800" t="s">
        <v>145</v>
      </c>
      <c r="L4800">
        <v>0</v>
      </c>
      <c r="M4800" t="s">
        <v>16793</v>
      </c>
      <c r="N4800" t="s">
        <v>7169</v>
      </c>
      <c r="O4800" t="s">
        <v>7170</v>
      </c>
      <c r="P4800" t="s">
        <v>7171</v>
      </c>
    </row>
    <row r="4801" spans="1:16" x14ac:dyDescent="0.35">
      <c r="A4801" t="s">
        <v>115</v>
      </c>
      <c r="B4801">
        <v>1704123809</v>
      </c>
      <c r="C4801" t="s">
        <v>20</v>
      </c>
      <c r="D4801" t="s">
        <v>17</v>
      </c>
      <c r="E4801">
        <v>40414</v>
      </c>
      <c r="F4801" s="9">
        <v>46244</v>
      </c>
      <c r="G4801" t="s">
        <v>4704</v>
      </c>
      <c r="H4801" s="8">
        <v>0.47361111111111109</v>
      </c>
      <c r="I4801" s="8">
        <v>0.47361111111111109</v>
      </c>
      <c r="J4801">
        <v>0</v>
      </c>
      <c r="K4801" t="s">
        <v>145</v>
      </c>
      <c r="L4801">
        <v>0</v>
      </c>
      <c r="M4801" t="s">
        <v>16793</v>
      </c>
      <c r="N4801" t="s">
        <v>1264</v>
      </c>
      <c r="O4801" t="s">
        <v>1278</v>
      </c>
      <c r="P4801" t="s">
        <v>1279</v>
      </c>
    </row>
    <row r="4802" spans="1:16" x14ac:dyDescent="0.35">
      <c r="A4802" t="s">
        <v>115</v>
      </c>
      <c r="B4802">
        <v>1704123809</v>
      </c>
      <c r="C4802" t="s">
        <v>20</v>
      </c>
      <c r="D4802" t="s">
        <v>17</v>
      </c>
      <c r="E4802">
        <v>40414</v>
      </c>
      <c r="F4802" s="9">
        <v>46244</v>
      </c>
      <c r="G4802" t="s">
        <v>4704</v>
      </c>
      <c r="H4802" s="8">
        <v>0.48055555555555557</v>
      </c>
      <c r="I4802" s="8">
        <v>0.48055555555555557</v>
      </c>
      <c r="J4802">
        <v>0</v>
      </c>
      <c r="K4802" t="s">
        <v>145</v>
      </c>
      <c r="L4802">
        <v>0</v>
      </c>
      <c r="M4802" t="s">
        <v>16793</v>
      </c>
      <c r="N4802" t="s">
        <v>7169</v>
      </c>
      <c r="O4802" t="s">
        <v>7170</v>
      </c>
      <c r="P4802" t="s">
        <v>7171</v>
      </c>
    </row>
    <row r="4803" spans="1:16" x14ac:dyDescent="0.35">
      <c r="A4803" t="s">
        <v>115</v>
      </c>
      <c r="B4803">
        <v>1704123809</v>
      </c>
      <c r="C4803" t="s">
        <v>20</v>
      </c>
      <c r="D4803" t="s">
        <v>17</v>
      </c>
      <c r="E4803">
        <v>40414</v>
      </c>
      <c r="F4803" s="9">
        <v>46244</v>
      </c>
      <c r="G4803" t="s">
        <v>4704</v>
      </c>
      <c r="H4803" s="8">
        <v>0.48749999999999999</v>
      </c>
      <c r="I4803" s="8">
        <v>0.48749999999999999</v>
      </c>
      <c r="J4803">
        <v>0</v>
      </c>
      <c r="K4803" t="s">
        <v>145</v>
      </c>
      <c r="L4803">
        <v>0</v>
      </c>
      <c r="M4803" t="s">
        <v>17352</v>
      </c>
      <c r="N4803" t="s">
        <v>1264</v>
      </c>
      <c r="O4803" t="s">
        <v>1278</v>
      </c>
      <c r="P4803" t="s">
        <v>1279</v>
      </c>
    </row>
    <row r="4804" spans="1:16" x14ac:dyDescent="0.35">
      <c r="A4804" t="s">
        <v>115</v>
      </c>
      <c r="B4804">
        <v>1704123809</v>
      </c>
      <c r="C4804" t="s">
        <v>20</v>
      </c>
      <c r="D4804" t="s">
        <v>17</v>
      </c>
      <c r="E4804">
        <v>40414</v>
      </c>
      <c r="F4804" s="9">
        <v>46244</v>
      </c>
      <c r="G4804" t="s">
        <v>4704</v>
      </c>
      <c r="H4804" s="8">
        <v>0.49444444444444446</v>
      </c>
      <c r="I4804" s="8">
        <v>0.49444444444444446</v>
      </c>
      <c r="J4804">
        <v>0</v>
      </c>
      <c r="K4804" t="s">
        <v>145</v>
      </c>
      <c r="L4804">
        <v>0</v>
      </c>
      <c r="M4804" t="s">
        <v>16740</v>
      </c>
      <c r="N4804" t="s">
        <v>131</v>
      </c>
      <c r="O4804" t="s">
        <v>135</v>
      </c>
      <c r="P4804" t="s">
        <v>136</v>
      </c>
    </row>
    <row r="4805" spans="1:16" x14ac:dyDescent="0.35">
      <c r="A4805" t="s">
        <v>115</v>
      </c>
      <c r="B4805">
        <v>1704123809</v>
      </c>
      <c r="C4805" t="s">
        <v>20</v>
      </c>
      <c r="D4805" t="s">
        <v>17</v>
      </c>
      <c r="E4805">
        <v>40414</v>
      </c>
      <c r="F4805" s="9">
        <v>46244</v>
      </c>
      <c r="G4805" t="s">
        <v>4704</v>
      </c>
      <c r="H4805" s="8">
        <v>0.50138888888888888</v>
      </c>
      <c r="I4805" s="8">
        <v>0.50138888888888888</v>
      </c>
      <c r="J4805">
        <v>0</v>
      </c>
      <c r="K4805" t="s">
        <v>145</v>
      </c>
      <c r="L4805">
        <v>0</v>
      </c>
      <c r="M4805" t="s">
        <v>20554</v>
      </c>
      <c r="N4805" t="s">
        <v>11565</v>
      </c>
      <c r="O4805" t="s">
        <v>13518</v>
      </c>
      <c r="P4805" t="s">
        <v>13519</v>
      </c>
    </row>
    <row r="4806" spans="1:16" x14ac:dyDescent="0.35">
      <c r="A4806" t="s">
        <v>115</v>
      </c>
      <c r="B4806">
        <v>1704123809</v>
      </c>
      <c r="C4806" t="s">
        <v>20</v>
      </c>
      <c r="D4806" t="s">
        <v>17</v>
      </c>
      <c r="E4806">
        <v>40414</v>
      </c>
      <c r="F4806" s="9">
        <v>46244</v>
      </c>
      <c r="G4806" t="s">
        <v>4704</v>
      </c>
      <c r="H4806" s="8">
        <v>0.5083333333333333</v>
      </c>
      <c r="I4806" s="8">
        <v>0.5083333333333333</v>
      </c>
      <c r="J4806">
        <v>0</v>
      </c>
      <c r="K4806" t="s">
        <v>145</v>
      </c>
      <c r="L4806">
        <v>0</v>
      </c>
      <c r="M4806" t="s">
        <v>20555</v>
      </c>
      <c r="N4806" t="s">
        <v>7116</v>
      </c>
      <c r="O4806" t="s">
        <v>7117</v>
      </c>
      <c r="P4806" t="s">
        <v>7118</v>
      </c>
    </row>
    <row r="4807" spans="1:16" x14ac:dyDescent="0.35">
      <c r="A4807" t="s">
        <v>115</v>
      </c>
      <c r="B4807">
        <v>1704123809</v>
      </c>
      <c r="C4807" t="s">
        <v>20</v>
      </c>
      <c r="D4807" t="s">
        <v>17</v>
      </c>
      <c r="E4807">
        <v>40414</v>
      </c>
      <c r="F4807" s="9">
        <v>46244</v>
      </c>
      <c r="G4807" t="s">
        <v>4704</v>
      </c>
      <c r="H4807" s="8">
        <v>0.51527777777777772</v>
      </c>
      <c r="I4807" s="8">
        <v>0.52222222222222225</v>
      </c>
      <c r="J4807">
        <v>0</v>
      </c>
      <c r="K4807" t="s">
        <v>128</v>
      </c>
      <c r="L4807">
        <v>1</v>
      </c>
      <c r="M4807" t="s">
        <v>129</v>
      </c>
      <c r="N4807" t="s">
        <v>7113</v>
      </c>
      <c r="O4807" t="s">
        <v>7114</v>
      </c>
      <c r="P4807" t="s">
        <v>7115</v>
      </c>
    </row>
    <row r="4808" spans="1:16" x14ac:dyDescent="0.35">
      <c r="A4808" t="s">
        <v>115</v>
      </c>
      <c r="B4808">
        <v>1704123809</v>
      </c>
      <c r="C4808" t="s">
        <v>20</v>
      </c>
      <c r="D4808" t="s">
        <v>17</v>
      </c>
      <c r="E4808">
        <v>40414</v>
      </c>
      <c r="F4808" s="9">
        <v>46244</v>
      </c>
      <c r="G4808" t="s">
        <v>4704</v>
      </c>
      <c r="H4808" s="8">
        <v>0.52916666666666667</v>
      </c>
      <c r="I4808" s="8">
        <v>0.52916666666666667</v>
      </c>
      <c r="J4808">
        <v>0</v>
      </c>
      <c r="K4808" t="s">
        <v>145</v>
      </c>
      <c r="L4808">
        <v>0</v>
      </c>
      <c r="M4808" t="s">
        <v>18037</v>
      </c>
      <c r="N4808" t="s">
        <v>20556</v>
      </c>
      <c r="O4808" t="s">
        <v>7120</v>
      </c>
      <c r="P4808" t="s">
        <v>7121</v>
      </c>
    </row>
    <row r="4809" spans="1:16" x14ac:dyDescent="0.35">
      <c r="A4809" t="s">
        <v>115</v>
      </c>
      <c r="B4809">
        <v>1704123809</v>
      </c>
      <c r="C4809" t="s">
        <v>20</v>
      </c>
      <c r="D4809" t="s">
        <v>17</v>
      </c>
      <c r="E4809">
        <v>40414</v>
      </c>
      <c r="F4809" s="9">
        <v>46244</v>
      </c>
      <c r="G4809" t="s">
        <v>4704</v>
      </c>
      <c r="H4809" s="8">
        <v>0.53611111111111109</v>
      </c>
      <c r="I4809" s="8">
        <v>0.61250000000000004</v>
      </c>
      <c r="J4809">
        <v>2</v>
      </c>
      <c r="K4809" t="s">
        <v>128</v>
      </c>
      <c r="L4809">
        <v>6</v>
      </c>
      <c r="M4809" t="s">
        <v>129</v>
      </c>
      <c r="N4809" t="s">
        <v>7122</v>
      </c>
      <c r="O4809" t="s">
        <v>7123</v>
      </c>
      <c r="P4809" t="s">
        <v>7124</v>
      </c>
    </row>
    <row r="4810" spans="1:16" x14ac:dyDescent="0.35">
      <c r="A4810" t="s">
        <v>115</v>
      </c>
      <c r="B4810">
        <v>1704123809</v>
      </c>
      <c r="C4810" t="s">
        <v>20</v>
      </c>
      <c r="D4810" t="s">
        <v>17</v>
      </c>
      <c r="E4810">
        <v>40414</v>
      </c>
      <c r="F4810" s="9">
        <v>46244</v>
      </c>
      <c r="G4810" t="s">
        <v>4704</v>
      </c>
      <c r="H4810" s="8">
        <v>0.62638888888888888</v>
      </c>
      <c r="I4810" s="8">
        <v>0.62638888888888888</v>
      </c>
      <c r="J4810">
        <v>0</v>
      </c>
      <c r="K4810" t="s">
        <v>145</v>
      </c>
      <c r="L4810">
        <v>0</v>
      </c>
      <c r="M4810" t="s">
        <v>18127</v>
      </c>
      <c r="N4810" t="s">
        <v>7119</v>
      </c>
      <c r="O4810" t="s">
        <v>7120</v>
      </c>
      <c r="P4810" t="s">
        <v>7121</v>
      </c>
    </row>
    <row r="4811" spans="1:16" x14ac:dyDescent="0.35">
      <c r="A4811" t="s">
        <v>115</v>
      </c>
      <c r="B4811">
        <v>1704123809</v>
      </c>
      <c r="C4811" t="s">
        <v>20</v>
      </c>
      <c r="D4811" t="s">
        <v>17</v>
      </c>
      <c r="E4811">
        <v>40414</v>
      </c>
      <c r="F4811" s="9">
        <v>46244</v>
      </c>
      <c r="G4811" t="s">
        <v>4704</v>
      </c>
      <c r="H4811" s="8">
        <v>0.6333333333333333</v>
      </c>
      <c r="I4811" s="8">
        <v>0.6333333333333333</v>
      </c>
      <c r="J4811">
        <v>0</v>
      </c>
      <c r="K4811" t="s">
        <v>145</v>
      </c>
      <c r="L4811">
        <v>0</v>
      </c>
      <c r="M4811" t="s">
        <v>19220</v>
      </c>
      <c r="N4811" t="s">
        <v>7113</v>
      </c>
      <c r="O4811" t="s">
        <v>7114</v>
      </c>
      <c r="P4811" t="s">
        <v>7115</v>
      </c>
    </row>
    <row r="4812" spans="1:16" x14ac:dyDescent="0.35">
      <c r="A4812" t="s">
        <v>115</v>
      </c>
      <c r="B4812">
        <v>1704123809</v>
      </c>
      <c r="C4812" t="s">
        <v>20</v>
      </c>
      <c r="D4812" t="s">
        <v>17</v>
      </c>
      <c r="E4812">
        <v>40414</v>
      </c>
      <c r="F4812" s="9">
        <v>46244</v>
      </c>
      <c r="G4812" t="s">
        <v>4704</v>
      </c>
      <c r="H4812" s="8">
        <v>0.64027777777777772</v>
      </c>
      <c r="I4812" s="8">
        <v>0.64027777777777772</v>
      </c>
      <c r="J4812">
        <v>0</v>
      </c>
      <c r="K4812" t="s">
        <v>145</v>
      </c>
      <c r="L4812">
        <v>0</v>
      </c>
      <c r="M4812" t="s">
        <v>18561</v>
      </c>
      <c r="N4812" t="s">
        <v>20505</v>
      </c>
      <c r="O4812" t="s">
        <v>20506</v>
      </c>
      <c r="P4812" t="s">
        <v>20507</v>
      </c>
    </row>
    <row r="4813" spans="1:16" x14ac:dyDescent="0.35">
      <c r="A4813" t="s">
        <v>115</v>
      </c>
      <c r="B4813">
        <v>1704123809</v>
      </c>
      <c r="C4813" t="s">
        <v>20</v>
      </c>
      <c r="D4813" t="s">
        <v>17</v>
      </c>
      <c r="E4813">
        <v>40414</v>
      </c>
      <c r="F4813" s="9">
        <v>46244</v>
      </c>
      <c r="G4813" t="s">
        <v>4704</v>
      </c>
      <c r="H4813" s="8">
        <v>0.64722222222222225</v>
      </c>
      <c r="I4813" s="8">
        <v>0.64722222222222225</v>
      </c>
      <c r="J4813">
        <v>0</v>
      </c>
      <c r="K4813" t="s">
        <v>145</v>
      </c>
      <c r="L4813">
        <v>0</v>
      </c>
      <c r="M4813" t="s">
        <v>16745</v>
      </c>
      <c r="N4813" t="s">
        <v>1222</v>
      </c>
      <c r="O4813" t="s">
        <v>1223</v>
      </c>
      <c r="P4813" t="s">
        <v>1224</v>
      </c>
    </row>
    <row r="4814" spans="1:16" x14ac:dyDescent="0.35">
      <c r="A4814" t="s">
        <v>115</v>
      </c>
      <c r="B4814">
        <v>1704123809</v>
      </c>
      <c r="C4814" t="s">
        <v>20</v>
      </c>
      <c r="D4814" t="s">
        <v>17</v>
      </c>
      <c r="E4814">
        <v>40414</v>
      </c>
      <c r="F4814" s="9">
        <v>46244</v>
      </c>
      <c r="G4814" t="s">
        <v>4704</v>
      </c>
      <c r="H4814" s="8">
        <v>0.65416666666666667</v>
      </c>
      <c r="I4814" s="8">
        <v>0.65416666666666667</v>
      </c>
      <c r="J4814">
        <v>0</v>
      </c>
      <c r="K4814" t="s">
        <v>145</v>
      </c>
      <c r="L4814">
        <v>0</v>
      </c>
      <c r="M4814" t="s">
        <v>17445</v>
      </c>
      <c r="N4814" t="s">
        <v>1264</v>
      </c>
      <c r="O4814" t="s">
        <v>1278</v>
      </c>
      <c r="P4814" t="s">
        <v>1279</v>
      </c>
    </row>
    <row r="4815" spans="1:16" x14ac:dyDescent="0.35">
      <c r="A4815" t="s">
        <v>115</v>
      </c>
      <c r="B4815">
        <v>1704123809</v>
      </c>
      <c r="C4815" t="s">
        <v>20</v>
      </c>
      <c r="D4815" t="s">
        <v>17</v>
      </c>
      <c r="E4815">
        <v>40414</v>
      </c>
      <c r="F4815" s="9">
        <v>46244</v>
      </c>
      <c r="G4815" t="s">
        <v>4704</v>
      </c>
      <c r="H4815" s="8">
        <v>0.66111111111111109</v>
      </c>
      <c r="I4815" s="8">
        <v>0.66111111111111109</v>
      </c>
      <c r="J4815">
        <v>0</v>
      </c>
      <c r="K4815" t="s">
        <v>145</v>
      </c>
      <c r="L4815">
        <v>0</v>
      </c>
      <c r="M4815" t="s">
        <v>18751</v>
      </c>
      <c r="N4815" t="s">
        <v>7101</v>
      </c>
      <c r="O4815" t="s">
        <v>7102</v>
      </c>
      <c r="P4815" t="s">
        <v>7103</v>
      </c>
    </row>
    <row r="4816" spans="1:16" x14ac:dyDescent="0.35">
      <c r="A4816" t="s">
        <v>115</v>
      </c>
      <c r="B4816">
        <v>1704123809</v>
      </c>
      <c r="C4816" t="s">
        <v>20</v>
      </c>
      <c r="D4816" t="s">
        <v>17</v>
      </c>
      <c r="E4816">
        <v>40414</v>
      </c>
      <c r="F4816" s="9">
        <v>46244</v>
      </c>
      <c r="G4816" t="s">
        <v>4704</v>
      </c>
      <c r="H4816" s="8">
        <v>0.66805555555555551</v>
      </c>
      <c r="I4816" s="8">
        <v>0.66805555555555551</v>
      </c>
      <c r="J4816">
        <v>0</v>
      </c>
      <c r="K4816" t="s">
        <v>145</v>
      </c>
      <c r="L4816">
        <v>0</v>
      </c>
      <c r="M4816" t="s">
        <v>18552</v>
      </c>
      <c r="N4816" t="s">
        <v>7044</v>
      </c>
      <c r="O4816" t="s">
        <v>7045</v>
      </c>
      <c r="P4816" t="s">
        <v>7046</v>
      </c>
    </row>
    <row r="4817" spans="1:16" x14ac:dyDescent="0.35">
      <c r="A4817" t="s">
        <v>115</v>
      </c>
      <c r="B4817">
        <v>1704123809</v>
      </c>
      <c r="C4817" t="s">
        <v>20</v>
      </c>
      <c r="D4817" t="s">
        <v>17</v>
      </c>
      <c r="E4817">
        <v>40414</v>
      </c>
      <c r="F4817" s="9">
        <v>46244</v>
      </c>
      <c r="G4817" t="s">
        <v>4704</v>
      </c>
      <c r="H4817" s="8">
        <v>0.67500000000000004</v>
      </c>
      <c r="I4817" s="8">
        <v>0.67500000000000004</v>
      </c>
      <c r="J4817">
        <v>0</v>
      </c>
      <c r="K4817" t="s">
        <v>145</v>
      </c>
      <c r="L4817">
        <v>0</v>
      </c>
      <c r="M4817" t="s">
        <v>20557</v>
      </c>
      <c r="N4817" t="s">
        <v>3558</v>
      </c>
      <c r="O4817" t="s">
        <v>3559</v>
      </c>
      <c r="P4817" t="s">
        <v>3560</v>
      </c>
    </row>
    <row r="4818" spans="1:16" x14ac:dyDescent="0.35">
      <c r="A4818" t="s">
        <v>115</v>
      </c>
      <c r="B4818">
        <v>1704123809</v>
      </c>
      <c r="C4818" t="s">
        <v>20</v>
      </c>
      <c r="D4818" t="s">
        <v>17</v>
      </c>
      <c r="E4818">
        <v>40414</v>
      </c>
      <c r="F4818" s="9">
        <v>46244</v>
      </c>
      <c r="G4818" t="s">
        <v>4704</v>
      </c>
      <c r="H4818" s="8">
        <v>0.68194444444444446</v>
      </c>
      <c r="I4818" s="8">
        <v>0.68194444444444446</v>
      </c>
      <c r="J4818">
        <v>0</v>
      </c>
      <c r="K4818" t="s">
        <v>145</v>
      </c>
      <c r="L4818">
        <v>0</v>
      </c>
      <c r="M4818" t="s">
        <v>19860</v>
      </c>
      <c r="N4818" t="s">
        <v>1295</v>
      </c>
      <c r="O4818" t="s">
        <v>20558</v>
      </c>
      <c r="P4818" t="s">
        <v>20559</v>
      </c>
    </row>
    <row r="4819" spans="1:16" x14ac:dyDescent="0.35">
      <c r="A4819" t="s">
        <v>115</v>
      </c>
      <c r="B4819">
        <v>1704123809</v>
      </c>
      <c r="C4819" t="s">
        <v>20</v>
      </c>
      <c r="D4819" t="s">
        <v>17</v>
      </c>
      <c r="E4819">
        <v>40414</v>
      </c>
      <c r="F4819" s="9">
        <v>46244</v>
      </c>
      <c r="G4819" t="s">
        <v>4704</v>
      </c>
      <c r="H4819" s="8">
        <v>0.68888888888888888</v>
      </c>
      <c r="I4819" s="8">
        <v>0.6958333333333333</v>
      </c>
      <c r="J4819">
        <v>0</v>
      </c>
      <c r="K4819" t="s">
        <v>128</v>
      </c>
      <c r="L4819">
        <v>0</v>
      </c>
      <c r="M4819" t="s">
        <v>129</v>
      </c>
      <c r="N4819" t="s">
        <v>20560</v>
      </c>
      <c r="O4819" t="s">
        <v>20561</v>
      </c>
      <c r="P4819" t="s">
        <v>20562</v>
      </c>
    </row>
    <row r="4820" spans="1:16" x14ac:dyDescent="0.35">
      <c r="A4820" t="s">
        <v>115</v>
      </c>
      <c r="B4820">
        <v>1704123809</v>
      </c>
      <c r="C4820" t="s">
        <v>20</v>
      </c>
      <c r="D4820" t="s">
        <v>17</v>
      </c>
      <c r="E4820">
        <v>40414</v>
      </c>
      <c r="F4820" s="9">
        <v>46244</v>
      </c>
      <c r="G4820" t="s">
        <v>4704</v>
      </c>
      <c r="H4820" s="8">
        <v>0.70277777777777772</v>
      </c>
      <c r="I4820" s="8">
        <v>0.70277777777777772</v>
      </c>
      <c r="J4820">
        <v>0</v>
      </c>
      <c r="K4820" t="s">
        <v>145</v>
      </c>
      <c r="L4820">
        <v>0</v>
      </c>
      <c r="M4820" t="s">
        <v>17626</v>
      </c>
      <c r="N4820" t="s">
        <v>14756</v>
      </c>
      <c r="O4820" t="s">
        <v>14757</v>
      </c>
      <c r="P4820" t="s">
        <v>14758</v>
      </c>
    </row>
    <row r="4821" spans="1:16" x14ac:dyDescent="0.35">
      <c r="A4821" t="s">
        <v>115</v>
      </c>
      <c r="B4821">
        <v>1704123809</v>
      </c>
      <c r="C4821" t="s">
        <v>20</v>
      </c>
      <c r="D4821" t="s">
        <v>17</v>
      </c>
      <c r="E4821">
        <v>40414</v>
      </c>
      <c r="F4821" s="9">
        <v>46244</v>
      </c>
      <c r="G4821" t="s">
        <v>4704</v>
      </c>
      <c r="H4821" s="8">
        <v>0.70972222222222225</v>
      </c>
      <c r="I4821" s="8">
        <v>0.70972222222222225</v>
      </c>
      <c r="J4821">
        <v>0</v>
      </c>
      <c r="K4821" t="s">
        <v>145</v>
      </c>
      <c r="L4821">
        <v>0</v>
      </c>
      <c r="M4821" t="s">
        <v>17835</v>
      </c>
      <c r="N4821" t="s">
        <v>14753</v>
      </c>
      <c r="O4821" t="s">
        <v>14754</v>
      </c>
      <c r="P4821" t="s">
        <v>14755</v>
      </c>
    </row>
    <row r="4822" spans="1:16" x14ac:dyDescent="0.35">
      <c r="A4822" t="s">
        <v>115</v>
      </c>
      <c r="B4822">
        <v>1704123809</v>
      </c>
      <c r="C4822" t="s">
        <v>20</v>
      </c>
      <c r="D4822" t="s">
        <v>17</v>
      </c>
      <c r="E4822">
        <v>40414</v>
      </c>
      <c r="F4822" s="9">
        <v>46244</v>
      </c>
      <c r="G4822" t="s">
        <v>4704</v>
      </c>
      <c r="H4822" s="8">
        <v>0.71666666666666667</v>
      </c>
      <c r="I4822" s="8">
        <v>0.71666666666666667</v>
      </c>
      <c r="J4822">
        <v>0</v>
      </c>
      <c r="K4822" t="s">
        <v>145</v>
      </c>
      <c r="L4822">
        <v>0</v>
      </c>
      <c r="M4822" t="s">
        <v>20563</v>
      </c>
      <c r="N4822" t="s">
        <v>14741</v>
      </c>
      <c r="O4822" t="s">
        <v>14742</v>
      </c>
      <c r="P4822" t="s">
        <v>14743</v>
      </c>
    </row>
    <row r="4823" spans="1:16" x14ac:dyDescent="0.35">
      <c r="A4823" t="s">
        <v>115</v>
      </c>
      <c r="B4823">
        <v>1704123809</v>
      </c>
      <c r="C4823" t="s">
        <v>20</v>
      </c>
      <c r="D4823" t="s">
        <v>17</v>
      </c>
      <c r="E4823">
        <v>40414</v>
      </c>
      <c r="F4823" s="9">
        <v>46244</v>
      </c>
      <c r="G4823" t="s">
        <v>4704</v>
      </c>
      <c r="H4823" s="8">
        <v>0.72361111111111109</v>
      </c>
      <c r="I4823" s="8">
        <v>0.77222222222222225</v>
      </c>
      <c r="J4823">
        <v>1</v>
      </c>
      <c r="K4823" t="s">
        <v>128</v>
      </c>
      <c r="L4823">
        <v>4</v>
      </c>
      <c r="M4823" t="s">
        <v>129</v>
      </c>
      <c r="N4823" t="s">
        <v>20564</v>
      </c>
      <c r="O4823" t="s">
        <v>14747</v>
      </c>
      <c r="P4823" t="s">
        <v>14748</v>
      </c>
    </row>
    <row r="4824" spans="1:16" x14ac:dyDescent="0.35">
      <c r="A4824" t="s">
        <v>115</v>
      </c>
      <c r="B4824">
        <v>1704123809</v>
      </c>
      <c r="C4824" t="s">
        <v>20</v>
      </c>
      <c r="D4824" t="s">
        <v>17</v>
      </c>
      <c r="E4824">
        <v>40414</v>
      </c>
      <c r="F4824" s="9">
        <v>46244</v>
      </c>
      <c r="G4824" t="s">
        <v>4704</v>
      </c>
      <c r="H4824" s="8">
        <v>0.77916666666666667</v>
      </c>
      <c r="I4824" s="8">
        <v>0.77916666666666667</v>
      </c>
      <c r="J4824">
        <v>0</v>
      </c>
      <c r="K4824" t="s">
        <v>145</v>
      </c>
      <c r="L4824">
        <v>0</v>
      </c>
      <c r="M4824" t="s">
        <v>17682</v>
      </c>
      <c r="N4824" t="s">
        <v>14750</v>
      </c>
      <c r="O4824" t="s">
        <v>14751</v>
      </c>
      <c r="P4824" t="s">
        <v>14752</v>
      </c>
    </row>
    <row r="4825" spans="1:16" x14ac:dyDescent="0.35">
      <c r="A4825" t="s">
        <v>115</v>
      </c>
      <c r="B4825">
        <v>1704123809</v>
      </c>
      <c r="C4825" t="s">
        <v>20</v>
      </c>
      <c r="D4825" t="s">
        <v>17</v>
      </c>
      <c r="E4825">
        <v>40414</v>
      </c>
      <c r="F4825" s="9">
        <v>46244</v>
      </c>
      <c r="G4825" t="s">
        <v>4704</v>
      </c>
      <c r="H4825" s="8">
        <v>0.78611111111111109</v>
      </c>
      <c r="I4825" s="8">
        <v>0.78611111111111109</v>
      </c>
      <c r="J4825">
        <v>0</v>
      </c>
      <c r="K4825" t="s">
        <v>145</v>
      </c>
      <c r="L4825">
        <v>0</v>
      </c>
      <c r="M4825" t="s">
        <v>18279</v>
      </c>
      <c r="N4825" t="s">
        <v>14753</v>
      </c>
      <c r="O4825" t="s">
        <v>14754</v>
      </c>
      <c r="P4825" t="s">
        <v>14755</v>
      </c>
    </row>
    <row r="4826" spans="1:16" x14ac:dyDescent="0.35">
      <c r="A4826" t="s">
        <v>115</v>
      </c>
      <c r="B4826">
        <v>1704123809</v>
      </c>
      <c r="C4826" t="s">
        <v>20</v>
      </c>
      <c r="D4826" t="s">
        <v>17</v>
      </c>
      <c r="E4826">
        <v>40414</v>
      </c>
      <c r="F4826" s="9">
        <v>46245</v>
      </c>
      <c r="G4826" t="s">
        <v>4705</v>
      </c>
      <c r="H4826" s="8">
        <v>0.37638888888888888</v>
      </c>
      <c r="I4826" s="8">
        <v>0.37638888888888888</v>
      </c>
      <c r="J4826">
        <v>0</v>
      </c>
      <c r="K4826" t="s">
        <v>145</v>
      </c>
      <c r="L4826">
        <v>0</v>
      </c>
      <c r="M4826" t="s">
        <v>16762</v>
      </c>
      <c r="N4826" t="s">
        <v>1273</v>
      </c>
      <c r="O4826" t="s">
        <v>1274</v>
      </c>
      <c r="P4826" t="s">
        <v>1275</v>
      </c>
    </row>
    <row r="4827" spans="1:16" x14ac:dyDescent="0.35">
      <c r="A4827" t="s">
        <v>115</v>
      </c>
      <c r="B4827">
        <v>1704123809</v>
      </c>
      <c r="C4827" t="s">
        <v>20</v>
      </c>
      <c r="D4827" t="s">
        <v>17</v>
      </c>
      <c r="E4827">
        <v>40414</v>
      </c>
      <c r="F4827" s="9">
        <v>46245</v>
      </c>
      <c r="G4827" t="s">
        <v>4705</v>
      </c>
      <c r="H4827" s="8">
        <v>0.38333333333333336</v>
      </c>
      <c r="I4827" s="8">
        <v>0.38333333333333336</v>
      </c>
      <c r="J4827">
        <v>0</v>
      </c>
      <c r="K4827" t="s">
        <v>145</v>
      </c>
      <c r="L4827">
        <v>0</v>
      </c>
      <c r="M4827" t="s">
        <v>16762</v>
      </c>
      <c r="N4827" t="s">
        <v>131</v>
      </c>
      <c r="O4827" t="s">
        <v>135</v>
      </c>
      <c r="P4827" t="s">
        <v>136</v>
      </c>
    </row>
    <row r="4828" spans="1:16" x14ac:dyDescent="0.35">
      <c r="A4828" t="s">
        <v>115</v>
      </c>
      <c r="B4828">
        <v>1704123809</v>
      </c>
      <c r="C4828" t="s">
        <v>20</v>
      </c>
      <c r="D4828" t="s">
        <v>17</v>
      </c>
      <c r="E4828">
        <v>40414</v>
      </c>
      <c r="F4828" s="9">
        <v>46245</v>
      </c>
      <c r="G4828" t="s">
        <v>4705</v>
      </c>
      <c r="H4828" s="8">
        <v>0.39027777777777778</v>
      </c>
      <c r="I4828" s="8">
        <v>0.39027777777777778</v>
      </c>
      <c r="J4828">
        <v>0</v>
      </c>
      <c r="K4828" t="s">
        <v>145</v>
      </c>
      <c r="L4828">
        <v>0</v>
      </c>
      <c r="M4828" t="s">
        <v>16762</v>
      </c>
      <c r="N4828" t="s">
        <v>1273</v>
      </c>
      <c r="O4828" t="s">
        <v>1274</v>
      </c>
      <c r="P4828" t="s">
        <v>1275</v>
      </c>
    </row>
    <row r="4829" spans="1:16" x14ac:dyDescent="0.35">
      <c r="A4829" t="s">
        <v>115</v>
      </c>
      <c r="B4829">
        <v>1704123809</v>
      </c>
      <c r="C4829" t="s">
        <v>20</v>
      </c>
      <c r="D4829" t="s">
        <v>17</v>
      </c>
      <c r="E4829">
        <v>40414</v>
      </c>
      <c r="F4829" s="9">
        <v>46245</v>
      </c>
      <c r="G4829" t="s">
        <v>4705</v>
      </c>
      <c r="H4829" s="8">
        <v>0.3972222222222222</v>
      </c>
      <c r="I4829" s="8">
        <v>0.40416666666666667</v>
      </c>
      <c r="J4829">
        <v>0</v>
      </c>
      <c r="K4829" t="s">
        <v>128</v>
      </c>
      <c r="L4829">
        <v>1</v>
      </c>
      <c r="M4829" t="s">
        <v>129</v>
      </c>
      <c r="N4829" t="s">
        <v>131</v>
      </c>
      <c r="O4829" t="s">
        <v>135</v>
      </c>
      <c r="P4829" t="s">
        <v>136</v>
      </c>
    </row>
    <row r="4830" spans="1:16" x14ac:dyDescent="0.35">
      <c r="A4830" t="s">
        <v>115</v>
      </c>
      <c r="B4830">
        <v>1704123809</v>
      </c>
      <c r="C4830" t="s">
        <v>20</v>
      </c>
      <c r="D4830" t="s">
        <v>17</v>
      </c>
      <c r="E4830">
        <v>40414</v>
      </c>
      <c r="F4830" s="9">
        <v>46245</v>
      </c>
      <c r="G4830" t="s">
        <v>4705</v>
      </c>
      <c r="H4830" s="8">
        <v>0.41111111111111109</v>
      </c>
      <c r="I4830" s="8">
        <v>0.43194444444444446</v>
      </c>
      <c r="J4830">
        <v>1</v>
      </c>
      <c r="K4830" t="s">
        <v>128</v>
      </c>
      <c r="L4830">
        <v>2</v>
      </c>
      <c r="M4830" t="s">
        <v>129</v>
      </c>
      <c r="N4830" t="s">
        <v>1254</v>
      </c>
      <c r="O4830" t="s">
        <v>1276</v>
      </c>
      <c r="P4830" t="s">
        <v>1277</v>
      </c>
    </row>
    <row r="4831" spans="1:16" x14ac:dyDescent="0.35">
      <c r="A4831" t="s">
        <v>115</v>
      </c>
      <c r="B4831">
        <v>1704123809</v>
      </c>
      <c r="C4831" t="s">
        <v>20</v>
      </c>
      <c r="D4831" t="s">
        <v>17</v>
      </c>
      <c r="E4831">
        <v>40414</v>
      </c>
      <c r="F4831" s="9">
        <v>46245</v>
      </c>
      <c r="G4831" t="s">
        <v>4705</v>
      </c>
      <c r="H4831" s="8">
        <v>0.43958333333333333</v>
      </c>
      <c r="I4831" s="8">
        <v>0.44513888888888886</v>
      </c>
      <c r="J4831">
        <v>0</v>
      </c>
      <c r="K4831" t="s">
        <v>128</v>
      </c>
      <c r="L4831">
        <v>0</v>
      </c>
      <c r="M4831" t="s">
        <v>129</v>
      </c>
      <c r="N4831" t="s">
        <v>3511</v>
      </c>
      <c r="O4831" t="s">
        <v>3512</v>
      </c>
      <c r="P4831" t="s">
        <v>3513</v>
      </c>
    </row>
    <row r="4832" spans="1:16" x14ac:dyDescent="0.35">
      <c r="A4832" t="s">
        <v>115</v>
      </c>
      <c r="B4832">
        <v>1704123809</v>
      </c>
      <c r="C4832" t="s">
        <v>20</v>
      </c>
      <c r="D4832" t="s">
        <v>17</v>
      </c>
      <c r="E4832">
        <v>40414</v>
      </c>
      <c r="F4832" s="9">
        <v>46245</v>
      </c>
      <c r="G4832" t="s">
        <v>4705</v>
      </c>
      <c r="H4832" s="8">
        <v>0.45277777777777778</v>
      </c>
      <c r="I4832" s="8">
        <v>0.50138888888888888</v>
      </c>
      <c r="J4832">
        <v>1</v>
      </c>
      <c r="K4832" t="s">
        <v>128</v>
      </c>
      <c r="L4832">
        <v>4</v>
      </c>
      <c r="M4832" t="s">
        <v>129</v>
      </c>
      <c r="N4832" t="s">
        <v>1254</v>
      </c>
      <c r="O4832" t="s">
        <v>1276</v>
      </c>
      <c r="P4832" t="s">
        <v>1277</v>
      </c>
    </row>
    <row r="4833" spans="1:16" x14ac:dyDescent="0.35">
      <c r="A4833" t="s">
        <v>115</v>
      </c>
      <c r="B4833">
        <v>1704123809</v>
      </c>
      <c r="C4833" t="s">
        <v>20</v>
      </c>
      <c r="D4833" t="s">
        <v>17</v>
      </c>
      <c r="E4833">
        <v>40414</v>
      </c>
      <c r="F4833" s="9">
        <v>46245</v>
      </c>
      <c r="G4833" t="s">
        <v>4705</v>
      </c>
      <c r="H4833" s="8">
        <v>0.5083333333333333</v>
      </c>
      <c r="I4833" s="8">
        <v>0.51527777777777772</v>
      </c>
      <c r="J4833">
        <v>0</v>
      </c>
      <c r="K4833" t="s">
        <v>128</v>
      </c>
      <c r="L4833">
        <v>0</v>
      </c>
      <c r="M4833" t="s">
        <v>129</v>
      </c>
      <c r="N4833" t="s">
        <v>131</v>
      </c>
      <c r="O4833" t="s">
        <v>135</v>
      </c>
      <c r="P4833" t="s">
        <v>136</v>
      </c>
    </row>
    <row r="4834" spans="1:16" x14ac:dyDescent="0.35">
      <c r="A4834" t="s">
        <v>115</v>
      </c>
      <c r="B4834">
        <v>1704123809</v>
      </c>
      <c r="C4834" t="s">
        <v>20</v>
      </c>
      <c r="D4834" t="s">
        <v>17</v>
      </c>
      <c r="E4834">
        <v>40414</v>
      </c>
      <c r="F4834" s="9">
        <v>46245</v>
      </c>
      <c r="G4834" t="s">
        <v>4705</v>
      </c>
      <c r="H4834" s="8">
        <v>0.52222222222222225</v>
      </c>
      <c r="I4834" s="8">
        <v>0.52222222222222225</v>
      </c>
      <c r="J4834">
        <v>0</v>
      </c>
      <c r="K4834" t="s">
        <v>145</v>
      </c>
      <c r="L4834">
        <v>0</v>
      </c>
      <c r="M4834" t="s">
        <v>17350</v>
      </c>
      <c r="N4834" t="s">
        <v>14729</v>
      </c>
      <c r="O4834" t="s">
        <v>14730</v>
      </c>
      <c r="P4834" t="s">
        <v>14731</v>
      </c>
    </row>
    <row r="4835" spans="1:16" x14ac:dyDescent="0.35">
      <c r="A4835" t="s">
        <v>115</v>
      </c>
      <c r="B4835">
        <v>1704123809</v>
      </c>
      <c r="C4835" t="s">
        <v>20</v>
      </c>
      <c r="D4835" t="s">
        <v>17</v>
      </c>
      <c r="E4835">
        <v>40414</v>
      </c>
      <c r="F4835" s="9">
        <v>46245</v>
      </c>
      <c r="G4835" t="s">
        <v>4705</v>
      </c>
      <c r="H4835" s="8">
        <v>0.52916666666666667</v>
      </c>
      <c r="I4835" s="8">
        <v>0.52916666666666667</v>
      </c>
      <c r="J4835">
        <v>0</v>
      </c>
      <c r="K4835" t="s">
        <v>145</v>
      </c>
      <c r="L4835">
        <v>0</v>
      </c>
      <c r="M4835" t="s">
        <v>16832</v>
      </c>
      <c r="N4835" t="s">
        <v>1251</v>
      </c>
      <c r="O4835" t="s">
        <v>1252</v>
      </c>
      <c r="P4835" t="s">
        <v>1253</v>
      </c>
    </row>
    <row r="4836" spans="1:16" x14ac:dyDescent="0.35">
      <c r="A4836" t="s">
        <v>115</v>
      </c>
      <c r="B4836">
        <v>1704123809</v>
      </c>
      <c r="C4836" t="s">
        <v>20</v>
      </c>
      <c r="D4836" t="s">
        <v>17</v>
      </c>
      <c r="E4836">
        <v>40414</v>
      </c>
      <c r="F4836" s="9">
        <v>46245</v>
      </c>
      <c r="G4836" t="s">
        <v>4705</v>
      </c>
      <c r="H4836" s="8">
        <v>0.53611111111111109</v>
      </c>
      <c r="I4836" s="8">
        <v>0.53611111111111109</v>
      </c>
      <c r="J4836">
        <v>0</v>
      </c>
      <c r="K4836" t="s">
        <v>145</v>
      </c>
      <c r="L4836">
        <v>0</v>
      </c>
      <c r="M4836" t="s">
        <v>16832</v>
      </c>
      <c r="N4836" t="s">
        <v>1225</v>
      </c>
      <c r="O4836" t="s">
        <v>1226</v>
      </c>
      <c r="P4836" t="s">
        <v>1227</v>
      </c>
    </row>
    <row r="4837" spans="1:16" x14ac:dyDescent="0.35">
      <c r="A4837" t="s">
        <v>115</v>
      </c>
      <c r="B4837">
        <v>1704123809</v>
      </c>
      <c r="C4837" t="s">
        <v>20</v>
      </c>
      <c r="D4837" t="s">
        <v>17</v>
      </c>
      <c r="E4837">
        <v>40414</v>
      </c>
      <c r="F4837" s="9">
        <v>46245</v>
      </c>
      <c r="G4837" t="s">
        <v>4705</v>
      </c>
      <c r="H4837" s="8">
        <v>0.54305555555555551</v>
      </c>
      <c r="I4837" s="8">
        <v>0.55000000000000004</v>
      </c>
      <c r="J4837">
        <v>0</v>
      </c>
      <c r="K4837" t="s">
        <v>128</v>
      </c>
      <c r="L4837">
        <v>1</v>
      </c>
      <c r="M4837" t="s">
        <v>129</v>
      </c>
      <c r="N4837" t="s">
        <v>1251</v>
      </c>
      <c r="O4837" t="s">
        <v>1252</v>
      </c>
      <c r="P4837" t="s">
        <v>1253</v>
      </c>
    </row>
    <row r="4838" spans="1:16" x14ac:dyDescent="0.35">
      <c r="A4838" t="s">
        <v>115</v>
      </c>
      <c r="B4838">
        <v>1704123809</v>
      </c>
      <c r="C4838" t="s">
        <v>20</v>
      </c>
      <c r="D4838" t="s">
        <v>17</v>
      </c>
      <c r="E4838">
        <v>40414</v>
      </c>
      <c r="F4838" s="9">
        <v>46245</v>
      </c>
      <c r="G4838" t="s">
        <v>4705</v>
      </c>
      <c r="H4838" s="8">
        <v>0.55694444444444446</v>
      </c>
      <c r="I4838" s="8">
        <v>0.56388888888888888</v>
      </c>
      <c r="J4838">
        <v>0</v>
      </c>
      <c r="K4838" t="s">
        <v>128</v>
      </c>
      <c r="L4838">
        <v>0</v>
      </c>
      <c r="M4838" t="s">
        <v>129</v>
      </c>
      <c r="N4838" t="s">
        <v>1225</v>
      </c>
      <c r="O4838" t="s">
        <v>1226</v>
      </c>
      <c r="P4838" t="s">
        <v>1227</v>
      </c>
    </row>
    <row r="4839" spans="1:16" x14ac:dyDescent="0.35">
      <c r="A4839" t="s">
        <v>115</v>
      </c>
      <c r="B4839">
        <v>1704123809</v>
      </c>
      <c r="C4839" t="s">
        <v>20</v>
      </c>
      <c r="D4839" t="s">
        <v>17</v>
      </c>
      <c r="E4839">
        <v>40414</v>
      </c>
      <c r="F4839" s="9">
        <v>46245</v>
      </c>
      <c r="G4839" t="s">
        <v>4705</v>
      </c>
      <c r="H4839" s="8">
        <v>0.5708333333333333</v>
      </c>
      <c r="I4839" s="8">
        <v>0.5708333333333333</v>
      </c>
      <c r="J4839">
        <v>0</v>
      </c>
      <c r="K4839" t="s">
        <v>145</v>
      </c>
      <c r="L4839">
        <v>0</v>
      </c>
      <c r="M4839" t="s">
        <v>20565</v>
      </c>
      <c r="N4839" t="s">
        <v>1251</v>
      </c>
      <c r="O4839" t="s">
        <v>1252</v>
      </c>
      <c r="P4839" t="s">
        <v>1253</v>
      </c>
    </row>
    <row r="4840" spans="1:16" x14ac:dyDescent="0.35">
      <c r="A4840" t="s">
        <v>115</v>
      </c>
      <c r="B4840">
        <v>1704123809</v>
      </c>
      <c r="C4840" t="s">
        <v>20</v>
      </c>
      <c r="D4840" t="s">
        <v>17</v>
      </c>
      <c r="E4840">
        <v>40414</v>
      </c>
      <c r="F4840" s="9">
        <v>46245</v>
      </c>
      <c r="G4840" t="s">
        <v>4705</v>
      </c>
      <c r="H4840" s="8">
        <v>0.57847222222222228</v>
      </c>
      <c r="I4840" s="8">
        <v>0.57847222222222228</v>
      </c>
      <c r="J4840">
        <v>0</v>
      </c>
      <c r="K4840" t="s">
        <v>145</v>
      </c>
      <c r="L4840">
        <v>0</v>
      </c>
      <c r="M4840" t="s">
        <v>20566</v>
      </c>
      <c r="N4840" t="s">
        <v>1251</v>
      </c>
      <c r="O4840" t="s">
        <v>3578</v>
      </c>
      <c r="P4840" t="s">
        <v>1227</v>
      </c>
    </row>
    <row r="4841" spans="1:16" x14ac:dyDescent="0.35">
      <c r="A4841" t="s">
        <v>115</v>
      </c>
      <c r="B4841">
        <v>1704123809</v>
      </c>
      <c r="C4841" t="s">
        <v>20</v>
      </c>
      <c r="D4841" t="s">
        <v>17</v>
      </c>
      <c r="E4841">
        <v>40414</v>
      </c>
      <c r="F4841" s="9">
        <v>46245</v>
      </c>
      <c r="G4841" t="s">
        <v>4705</v>
      </c>
      <c r="H4841" s="8">
        <v>0.5854166666666667</v>
      </c>
      <c r="I4841" s="8">
        <v>0.5854166666666667</v>
      </c>
      <c r="J4841">
        <v>0</v>
      </c>
      <c r="K4841" t="s">
        <v>145</v>
      </c>
      <c r="L4841">
        <v>0</v>
      </c>
      <c r="M4841" t="s">
        <v>20567</v>
      </c>
      <c r="N4841" t="s">
        <v>3573</v>
      </c>
      <c r="O4841" t="s">
        <v>3574</v>
      </c>
      <c r="P4841" t="s">
        <v>3575</v>
      </c>
    </row>
    <row r="4842" spans="1:16" x14ac:dyDescent="0.35">
      <c r="A4842" t="s">
        <v>115</v>
      </c>
      <c r="B4842">
        <v>1704123809</v>
      </c>
      <c r="C4842" t="s">
        <v>20</v>
      </c>
      <c r="D4842" t="s">
        <v>17</v>
      </c>
      <c r="E4842">
        <v>40414</v>
      </c>
      <c r="F4842" s="9">
        <v>46245</v>
      </c>
      <c r="G4842" t="s">
        <v>4705</v>
      </c>
      <c r="H4842" s="8">
        <v>0.59166666666666667</v>
      </c>
      <c r="I4842" s="8">
        <v>0.59166666666666667</v>
      </c>
      <c r="J4842">
        <v>0</v>
      </c>
      <c r="K4842" t="s">
        <v>145</v>
      </c>
      <c r="L4842">
        <v>0</v>
      </c>
      <c r="M4842" t="s">
        <v>16490</v>
      </c>
      <c r="N4842" t="s">
        <v>7183</v>
      </c>
      <c r="O4842" t="s">
        <v>7172</v>
      </c>
      <c r="P4842" t="s">
        <v>7173</v>
      </c>
    </row>
    <row r="4843" spans="1:16" x14ac:dyDescent="0.35">
      <c r="A4843" t="s">
        <v>115</v>
      </c>
      <c r="B4843">
        <v>1704123809</v>
      </c>
      <c r="C4843" t="s">
        <v>20</v>
      </c>
      <c r="D4843" t="s">
        <v>17</v>
      </c>
      <c r="E4843">
        <v>40414</v>
      </c>
      <c r="F4843" s="9">
        <v>46245</v>
      </c>
      <c r="G4843" t="s">
        <v>4705</v>
      </c>
      <c r="H4843" s="8">
        <v>0.59861111111111109</v>
      </c>
      <c r="I4843" s="8">
        <v>0.64722222222222225</v>
      </c>
      <c r="J4843">
        <v>1</v>
      </c>
      <c r="K4843" t="s">
        <v>128</v>
      </c>
      <c r="L4843">
        <v>4</v>
      </c>
      <c r="M4843" t="s">
        <v>129</v>
      </c>
      <c r="N4843" t="s">
        <v>1251</v>
      </c>
      <c r="O4843" t="s">
        <v>1252</v>
      </c>
      <c r="P4843" t="s">
        <v>1253</v>
      </c>
    </row>
    <row r="4844" spans="1:16" x14ac:dyDescent="0.35">
      <c r="A4844" t="s">
        <v>115</v>
      </c>
      <c r="B4844">
        <v>1704123809</v>
      </c>
      <c r="C4844" t="s">
        <v>20</v>
      </c>
      <c r="D4844" t="s">
        <v>17</v>
      </c>
      <c r="E4844">
        <v>40414</v>
      </c>
      <c r="F4844" s="9">
        <v>46245</v>
      </c>
      <c r="G4844" t="s">
        <v>4705</v>
      </c>
      <c r="H4844" s="8">
        <v>0.65416666666666667</v>
      </c>
      <c r="I4844" s="8">
        <v>0.65416666666666667</v>
      </c>
      <c r="J4844">
        <v>0</v>
      </c>
      <c r="K4844" t="s">
        <v>145</v>
      </c>
      <c r="L4844">
        <v>0</v>
      </c>
      <c r="M4844" t="s">
        <v>16832</v>
      </c>
      <c r="N4844" t="s">
        <v>7183</v>
      </c>
      <c r="O4844" t="s">
        <v>1226</v>
      </c>
      <c r="P4844" t="s">
        <v>1227</v>
      </c>
    </row>
    <row r="4845" spans="1:16" x14ac:dyDescent="0.35">
      <c r="A4845" t="s">
        <v>115</v>
      </c>
      <c r="B4845">
        <v>1704123809</v>
      </c>
      <c r="C4845" t="s">
        <v>20</v>
      </c>
      <c r="D4845" t="s">
        <v>17</v>
      </c>
      <c r="E4845">
        <v>40414</v>
      </c>
      <c r="F4845" s="9">
        <v>46245</v>
      </c>
      <c r="G4845" t="s">
        <v>4705</v>
      </c>
      <c r="H4845" s="8">
        <v>0.66111111111111109</v>
      </c>
      <c r="I4845" s="8">
        <v>0.66805555555555551</v>
      </c>
      <c r="J4845">
        <v>0</v>
      </c>
      <c r="K4845" t="s">
        <v>128</v>
      </c>
      <c r="L4845">
        <v>0</v>
      </c>
      <c r="M4845" t="s">
        <v>129</v>
      </c>
      <c r="N4845" t="s">
        <v>1251</v>
      </c>
      <c r="O4845" t="s">
        <v>1252</v>
      </c>
      <c r="P4845" t="s">
        <v>1253</v>
      </c>
    </row>
    <row r="4846" spans="1:16" x14ac:dyDescent="0.35">
      <c r="A4846" t="s">
        <v>115</v>
      </c>
      <c r="B4846">
        <v>1704123809</v>
      </c>
      <c r="C4846" t="s">
        <v>20</v>
      </c>
      <c r="D4846" t="s">
        <v>17</v>
      </c>
      <c r="E4846">
        <v>40414</v>
      </c>
      <c r="F4846" s="9">
        <v>46245</v>
      </c>
      <c r="G4846" t="s">
        <v>4705</v>
      </c>
      <c r="H4846" s="8">
        <v>0.67500000000000004</v>
      </c>
      <c r="I4846" s="8">
        <v>0.67500000000000004</v>
      </c>
      <c r="J4846">
        <v>0</v>
      </c>
      <c r="K4846" t="s">
        <v>145</v>
      </c>
      <c r="L4846">
        <v>0</v>
      </c>
      <c r="M4846" t="s">
        <v>16762</v>
      </c>
      <c r="N4846" t="s">
        <v>7159</v>
      </c>
      <c r="O4846" t="s">
        <v>1280</v>
      </c>
      <c r="P4846" t="s">
        <v>1281</v>
      </c>
    </row>
    <row r="4847" spans="1:16" x14ac:dyDescent="0.35">
      <c r="A4847" t="s">
        <v>115</v>
      </c>
      <c r="B4847">
        <v>1704123809</v>
      </c>
      <c r="C4847" t="s">
        <v>20</v>
      </c>
      <c r="D4847" t="s">
        <v>17</v>
      </c>
      <c r="E4847">
        <v>40414</v>
      </c>
      <c r="F4847" s="9">
        <v>46245</v>
      </c>
      <c r="G4847" t="s">
        <v>4705</v>
      </c>
      <c r="H4847" s="8">
        <v>0.68194444444444446</v>
      </c>
      <c r="I4847" s="8">
        <v>0.68194444444444446</v>
      </c>
      <c r="J4847">
        <v>0</v>
      </c>
      <c r="K4847" t="s">
        <v>145</v>
      </c>
      <c r="L4847">
        <v>0</v>
      </c>
      <c r="M4847" t="s">
        <v>16662</v>
      </c>
      <c r="N4847" t="s">
        <v>20426</v>
      </c>
      <c r="O4847" t="s">
        <v>7177</v>
      </c>
      <c r="P4847" t="s">
        <v>7178</v>
      </c>
    </row>
    <row r="4848" spans="1:16" x14ac:dyDescent="0.35">
      <c r="A4848" t="s">
        <v>115</v>
      </c>
      <c r="B4848">
        <v>1704123809</v>
      </c>
      <c r="C4848" t="s">
        <v>20</v>
      </c>
      <c r="D4848" t="s">
        <v>17</v>
      </c>
      <c r="E4848">
        <v>40414</v>
      </c>
      <c r="F4848" s="9">
        <v>46245</v>
      </c>
      <c r="G4848" t="s">
        <v>4705</v>
      </c>
      <c r="H4848" s="8">
        <v>0.68888888888888888</v>
      </c>
      <c r="I4848" s="8">
        <v>0.6958333333333333</v>
      </c>
      <c r="J4848">
        <v>0</v>
      </c>
      <c r="K4848" t="s">
        <v>128</v>
      </c>
      <c r="L4848">
        <v>0</v>
      </c>
      <c r="M4848" t="s">
        <v>129</v>
      </c>
      <c r="N4848" t="s">
        <v>1273</v>
      </c>
      <c r="O4848" t="s">
        <v>1274</v>
      </c>
      <c r="P4848" t="s">
        <v>1275</v>
      </c>
    </row>
    <row r="4849" spans="1:16" x14ac:dyDescent="0.35">
      <c r="A4849" t="s">
        <v>115</v>
      </c>
      <c r="B4849">
        <v>1704123809</v>
      </c>
      <c r="C4849" t="s">
        <v>20</v>
      </c>
      <c r="D4849" t="s">
        <v>17</v>
      </c>
      <c r="E4849">
        <v>40414</v>
      </c>
      <c r="F4849" s="9">
        <v>46245</v>
      </c>
      <c r="G4849" t="s">
        <v>4705</v>
      </c>
      <c r="H4849" s="8">
        <v>0.70277777777777772</v>
      </c>
      <c r="I4849" s="8">
        <v>0.77222222222222225</v>
      </c>
      <c r="J4849">
        <v>2</v>
      </c>
      <c r="K4849" t="s">
        <v>128</v>
      </c>
      <c r="L4849">
        <v>5</v>
      </c>
      <c r="M4849" t="s">
        <v>129</v>
      </c>
      <c r="N4849" t="s">
        <v>131</v>
      </c>
      <c r="O4849" t="s">
        <v>135</v>
      </c>
      <c r="P4849" t="s">
        <v>136</v>
      </c>
    </row>
    <row r="4850" spans="1:16" x14ac:dyDescent="0.35">
      <c r="A4850" t="s">
        <v>115</v>
      </c>
      <c r="B4850">
        <v>1704123809</v>
      </c>
      <c r="C4850" t="s">
        <v>20</v>
      </c>
      <c r="D4850" t="s">
        <v>17</v>
      </c>
      <c r="E4850">
        <v>40414</v>
      </c>
      <c r="F4850" s="9">
        <v>46245</v>
      </c>
      <c r="G4850" t="s">
        <v>4705</v>
      </c>
      <c r="H4850" s="8">
        <v>0.77916666666666667</v>
      </c>
      <c r="I4850" s="8">
        <v>0.78611111111111109</v>
      </c>
      <c r="J4850">
        <v>0</v>
      </c>
      <c r="K4850" t="s">
        <v>128</v>
      </c>
      <c r="L4850">
        <v>0</v>
      </c>
      <c r="M4850" t="s">
        <v>129</v>
      </c>
      <c r="N4850" t="s">
        <v>1219</v>
      </c>
      <c r="O4850" t="s">
        <v>1220</v>
      </c>
      <c r="P4850" t="s">
        <v>1221</v>
      </c>
    </row>
    <row r="4851" spans="1:16" x14ac:dyDescent="0.35">
      <c r="A4851" t="s">
        <v>115</v>
      </c>
      <c r="B4851">
        <v>1704123809</v>
      </c>
      <c r="C4851" t="s">
        <v>20</v>
      </c>
      <c r="D4851" t="s">
        <v>17</v>
      </c>
      <c r="E4851">
        <v>40414</v>
      </c>
      <c r="F4851" s="9">
        <v>46246</v>
      </c>
      <c r="G4851" t="s">
        <v>3</v>
      </c>
      <c r="H4851" s="8">
        <v>0.3972222222222222</v>
      </c>
      <c r="I4851" s="8">
        <v>0.3972222222222222</v>
      </c>
      <c r="J4851">
        <v>0</v>
      </c>
      <c r="K4851" t="s">
        <v>145</v>
      </c>
      <c r="L4851">
        <v>0</v>
      </c>
      <c r="M4851" t="s">
        <v>20425</v>
      </c>
      <c r="N4851" t="s">
        <v>1254</v>
      </c>
      <c r="O4851" t="s">
        <v>1276</v>
      </c>
      <c r="P4851" t="s">
        <v>1277</v>
      </c>
    </row>
    <row r="4852" spans="1:16" x14ac:dyDescent="0.35">
      <c r="A4852" t="s">
        <v>115</v>
      </c>
      <c r="B4852">
        <v>1704123809</v>
      </c>
      <c r="C4852" t="s">
        <v>20</v>
      </c>
      <c r="D4852" t="s">
        <v>17</v>
      </c>
      <c r="E4852">
        <v>40414</v>
      </c>
      <c r="F4852" s="9">
        <v>46246</v>
      </c>
      <c r="G4852" t="s">
        <v>3</v>
      </c>
      <c r="H4852" s="8">
        <v>0.40416666666666667</v>
      </c>
      <c r="I4852" s="8">
        <v>0.41111111111111109</v>
      </c>
      <c r="J4852">
        <v>0</v>
      </c>
      <c r="K4852" t="s">
        <v>128</v>
      </c>
      <c r="L4852">
        <v>0</v>
      </c>
      <c r="M4852" t="s">
        <v>129</v>
      </c>
      <c r="N4852" t="s">
        <v>131</v>
      </c>
      <c r="O4852" t="s">
        <v>135</v>
      </c>
      <c r="P4852" t="s">
        <v>136</v>
      </c>
    </row>
    <row r="4853" spans="1:16" x14ac:dyDescent="0.35">
      <c r="A4853" t="s">
        <v>115</v>
      </c>
      <c r="B4853">
        <v>1704123809</v>
      </c>
      <c r="C4853" t="s">
        <v>20</v>
      </c>
      <c r="D4853" t="s">
        <v>17</v>
      </c>
      <c r="E4853">
        <v>40414</v>
      </c>
      <c r="F4853" s="9">
        <v>46246</v>
      </c>
      <c r="G4853" t="s">
        <v>3</v>
      </c>
      <c r="H4853" s="8">
        <v>0.41805555555555557</v>
      </c>
      <c r="I4853" s="8">
        <v>0.41805555555555557</v>
      </c>
      <c r="J4853">
        <v>0</v>
      </c>
      <c r="K4853" t="s">
        <v>145</v>
      </c>
      <c r="L4853">
        <v>0</v>
      </c>
      <c r="M4853" t="s">
        <v>20568</v>
      </c>
      <c r="N4853" t="s">
        <v>1264</v>
      </c>
      <c r="O4853" t="s">
        <v>1278</v>
      </c>
      <c r="P4853" t="s">
        <v>1279</v>
      </c>
    </row>
    <row r="4854" spans="1:16" x14ac:dyDescent="0.35">
      <c r="A4854" t="s">
        <v>115</v>
      </c>
      <c r="B4854">
        <v>1704123809</v>
      </c>
      <c r="C4854" t="s">
        <v>20</v>
      </c>
      <c r="D4854" t="s">
        <v>17</v>
      </c>
      <c r="E4854">
        <v>40414</v>
      </c>
      <c r="F4854" s="9">
        <v>46246</v>
      </c>
      <c r="G4854" t="s">
        <v>3</v>
      </c>
      <c r="H4854" s="8">
        <v>0.42499999999999999</v>
      </c>
      <c r="I4854" s="8">
        <v>0.42499999999999999</v>
      </c>
      <c r="J4854">
        <v>0</v>
      </c>
      <c r="K4854" t="s">
        <v>145</v>
      </c>
      <c r="L4854">
        <v>0</v>
      </c>
      <c r="M4854" t="s">
        <v>16832</v>
      </c>
      <c r="N4854" t="s">
        <v>1251</v>
      </c>
      <c r="O4854" t="s">
        <v>1252</v>
      </c>
      <c r="P4854" t="s">
        <v>1253</v>
      </c>
    </row>
    <row r="4855" spans="1:16" x14ac:dyDescent="0.35">
      <c r="A4855" t="s">
        <v>115</v>
      </c>
      <c r="B4855">
        <v>1704123809</v>
      </c>
      <c r="C4855" t="s">
        <v>20</v>
      </c>
      <c r="D4855" t="s">
        <v>17</v>
      </c>
      <c r="E4855">
        <v>40414</v>
      </c>
      <c r="F4855" s="9">
        <v>46246</v>
      </c>
      <c r="G4855" t="s">
        <v>3</v>
      </c>
      <c r="H4855" s="8">
        <v>0.43194444444444446</v>
      </c>
      <c r="I4855" s="8">
        <v>0.43888888888888888</v>
      </c>
      <c r="J4855">
        <v>0</v>
      </c>
      <c r="K4855" t="s">
        <v>128</v>
      </c>
      <c r="L4855">
        <v>0</v>
      </c>
      <c r="M4855" t="s">
        <v>129</v>
      </c>
      <c r="N4855" t="s">
        <v>7183</v>
      </c>
      <c r="O4855" t="s">
        <v>1226</v>
      </c>
      <c r="P4855" t="s">
        <v>1227</v>
      </c>
    </row>
    <row r="4856" spans="1:16" x14ac:dyDescent="0.35">
      <c r="A4856" t="s">
        <v>115</v>
      </c>
      <c r="B4856">
        <v>1704123809</v>
      </c>
      <c r="C4856" t="s">
        <v>20</v>
      </c>
      <c r="D4856" t="s">
        <v>17</v>
      </c>
      <c r="E4856">
        <v>40414</v>
      </c>
      <c r="F4856" s="9">
        <v>46246</v>
      </c>
      <c r="G4856" t="s">
        <v>3</v>
      </c>
      <c r="H4856" s="8">
        <v>0.44583333333333336</v>
      </c>
      <c r="I4856" s="8">
        <v>0.48749999999999999</v>
      </c>
      <c r="J4856">
        <v>1</v>
      </c>
      <c r="K4856" t="s">
        <v>128</v>
      </c>
      <c r="L4856">
        <v>3</v>
      </c>
      <c r="M4856" t="s">
        <v>129</v>
      </c>
      <c r="N4856" t="s">
        <v>1251</v>
      </c>
      <c r="O4856" t="s">
        <v>1252</v>
      </c>
      <c r="P4856" t="s">
        <v>1253</v>
      </c>
    </row>
    <row r="4857" spans="1:16" x14ac:dyDescent="0.35">
      <c r="A4857" t="s">
        <v>115</v>
      </c>
      <c r="B4857">
        <v>1704123809</v>
      </c>
      <c r="C4857" t="s">
        <v>20</v>
      </c>
      <c r="D4857" t="s">
        <v>17</v>
      </c>
      <c r="E4857">
        <v>40414</v>
      </c>
      <c r="F4857" s="9">
        <v>46246</v>
      </c>
      <c r="G4857" t="s">
        <v>3</v>
      </c>
      <c r="H4857" s="8">
        <v>0.49444444444444446</v>
      </c>
      <c r="I4857" s="8">
        <v>0.50138888888888888</v>
      </c>
      <c r="J4857">
        <v>0</v>
      </c>
      <c r="K4857" t="s">
        <v>128</v>
      </c>
      <c r="L4857">
        <v>0</v>
      </c>
      <c r="M4857" t="s">
        <v>129</v>
      </c>
      <c r="N4857" t="s">
        <v>1225</v>
      </c>
      <c r="O4857" t="s">
        <v>1226</v>
      </c>
      <c r="P4857" t="s">
        <v>1227</v>
      </c>
    </row>
    <row r="4858" spans="1:16" x14ac:dyDescent="0.35">
      <c r="A4858" t="s">
        <v>115</v>
      </c>
      <c r="B4858">
        <v>1704123809</v>
      </c>
      <c r="C4858" t="s">
        <v>20</v>
      </c>
      <c r="D4858" t="s">
        <v>17</v>
      </c>
      <c r="E4858">
        <v>40414</v>
      </c>
      <c r="F4858" s="9">
        <v>46246</v>
      </c>
      <c r="G4858" t="s">
        <v>3</v>
      </c>
      <c r="H4858" s="8">
        <v>0.5083333333333333</v>
      </c>
      <c r="I4858" s="8">
        <v>0.5083333333333333</v>
      </c>
      <c r="J4858">
        <v>0</v>
      </c>
      <c r="K4858" t="s">
        <v>145</v>
      </c>
      <c r="L4858">
        <v>0</v>
      </c>
      <c r="M4858" t="s">
        <v>20569</v>
      </c>
      <c r="N4858" t="s">
        <v>1264</v>
      </c>
      <c r="O4858" t="s">
        <v>1271</v>
      </c>
      <c r="P4858" t="s">
        <v>1272</v>
      </c>
    </row>
    <row r="4859" spans="1:16" x14ac:dyDescent="0.35">
      <c r="A4859" t="s">
        <v>115</v>
      </c>
      <c r="B4859">
        <v>1704123809</v>
      </c>
      <c r="C4859" t="s">
        <v>20</v>
      </c>
      <c r="D4859" t="s">
        <v>17</v>
      </c>
      <c r="E4859">
        <v>40414</v>
      </c>
      <c r="F4859" s="9">
        <v>46246</v>
      </c>
      <c r="G4859" t="s">
        <v>3</v>
      </c>
      <c r="H4859" s="8">
        <v>0.51527777777777772</v>
      </c>
      <c r="I4859" s="8">
        <v>0.52222222222222225</v>
      </c>
      <c r="J4859">
        <v>0</v>
      </c>
      <c r="K4859" t="s">
        <v>128</v>
      </c>
      <c r="L4859">
        <v>1</v>
      </c>
      <c r="M4859" t="s">
        <v>129</v>
      </c>
      <c r="N4859" t="s">
        <v>1251</v>
      </c>
      <c r="O4859" t="s">
        <v>1252</v>
      </c>
      <c r="P4859" t="s">
        <v>1253</v>
      </c>
    </row>
    <row r="4860" spans="1:16" x14ac:dyDescent="0.35">
      <c r="A4860" t="s">
        <v>115</v>
      </c>
      <c r="B4860">
        <v>1704123809</v>
      </c>
      <c r="C4860" t="s">
        <v>20</v>
      </c>
      <c r="D4860" t="s">
        <v>17</v>
      </c>
      <c r="E4860">
        <v>40414</v>
      </c>
      <c r="F4860" s="9">
        <v>46246</v>
      </c>
      <c r="G4860" t="s">
        <v>3</v>
      </c>
      <c r="H4860" s="8">
        <v>0.52916666666666667</v>
      </c>
      <c r="I4860" s="8">
        <v>0.52916666666666667</v>
      </c>
      <c r="J4860">
        <v>0</v>
      </c>
      <c r="K4860" t="s">
        <v>145</v>
      </c>
      <c r="L4860">
        <v>0</v>
      </c>
      <c r="M4860" t="s">
        <v>20570</v>
      </c>
      <c r="N4860" t="s">
        <v>20571</v>
      </c>
      <c r="O4860" t="s">
        <v>20572</v>
      </c>
      <c r="P4860" t="s">
        <v>3527</v>
      </c>
    </row>
    <row r="4861" spans="1:16" x14ac:dyDescent="0.35">
      <c r="A4861" t="s">
        <v>115</v>
      </c>
      <c r="B4861">
        <v>1704123809</v>
      </c>
      <c r="C4861" t="s">
        <v>20</v>
      </c>
      <c r="D4861" t="s">
        <v>17</v>
      </c>
      <c r="E4861">
        <v>40414</v>
      </c>
      <c r="F4861" s="9">
        <v>46246</v>
      </c>
      <c r="G4861" t="s">
        <v>3</v>
      </c>
      <c r="H4861" s="8">
        <v>0.53611111111111109</v>
      </c>
      <c r="I4861" s="8">
        <v>0.53611111111111109</v>
      </c>
      <c r="J4861">
        <v>0</v>
      </c>
      <c r="K4861" t="s">
        <v>145</v>
      </c>
      <c r="L4861">
        <v>0</v>
      </c>
      <c r="M4861" t="s">
        <v>16981</v>
      </c>
      <c r="N4861" t="s">
        <v>1257</v>
      </c>
      <c r="O4861" t="s">
        <v>1258</v>
      </c>
      <c r="P4861" t="s">
        <v>1259</v>
      </c>
    </row>
    <row r="4862" spans="1:16" x14ac:dyDescent="0.35">
      <c r="A4862" t="s">
        <v>115</v>
      </c>
      <c r="B4862">
        <v>1704123809</v>
      </c>
      <c r="C4862" t="s">
        <v>20</v>
      </c>
      <c r="D4862" t="s">
        <v>17</v>
      </c>
      <c r="E4862">
        <v>40414</v>
      </c>
      <c r="F4862" s="9">
        <v>46246</v>
      </c>
      <c r="G4862" t="s">
        <v>3</v>
      </c>
      <c r="H4862" s="8">
        <v>0.54305555555555551</v>
      </c>
      <c r="I4862" s="8">
        <v>0.57777777777777772</v>
      </c>
      <c r="J4862">
        <v>1</v>
      </c>
      <c r="K4862" t="s">
        <v>128</v>
      </c>
      <c r="L4862">
        <v>2</v>
      </c>
      <c r="M4862" t="s">
        <v>129</v>
      </c>
      <c r="N4862" t="s">
        <v>1245</v>
      </c>
      <c r="O4862" t="s">
        <v>1246</v>
      </c>
      <c r="P4862" t="s">
        <v>1247</v>
      </c>
    </row>
    <row r="4863" spans="1:16" x14ac:dyDescent="0.35">
      <c r="A4863" t="s">
        <v>115</v>
      </c>
      <c r="B4863">
        <v>1704123809</v>
      </c>
      <c r="C4863" t="s">
        <v>20</v>
      </c>
      <c r="D4863" t="s">
        <v>17</v>
      </c>
      <c r="E4863">
        <v>40414</v>
      </c>
      <c r="F4863" s="9">
        <v>46246</v>
      </c>
      <c r="G4863" t="s">
        <v>3</v>
      </c>
      <c r="H4863" s="8">
        <v>0.58472222222222225</v>
      </c>
      <c r="I4863" s="8">
        <v>0.59166666666666667</v>
      </c>
      <c r="J4863">
        <v>0</v>
      </c>
      <c r="K4863" t="s">
        <v>128</v>
      </c>
      <c r="L4863">
        <v>0</v>
      </c>
      <c r="M4863" t="s">
        <v>129</v>
      </c>
      <c r="N4863" t="s">
        <v>1242</v>
      </c>
      <c r="O4863" t="s">
        <v>1243</v>
      </c>
      <c r="P4863" t="s">
        <v>1244</v>
      </c>
    </row>
    <row r="4864" spans="1:16" x14ac:dyDescent="0.35">
      <c r="A4864" t="s">
        <v>115</v>
      </c>
      <c r="B4864">
        <v>1704123809</v>
      </c>
      <c r="C4864" t="s">
        <v>20</v>
      </c>
      <c r="D4864" t="s">
        <v>17</v>
      </c>
      <c r="E4864">
        <v>40414</v>
      </c>
      <c r="F4864" s="9">
        <v>46246</v>
      </c>
      <c r="G4864" t="s">
        <v>3</v>
      </c>
      <c r="H4864" s="8">
        <v>0.59861111111111109</v>
      </c>
      <c r="I4864" s="8">
        <v>0.61250000000000004</v>
      </c>
      <c r="J4864">
        <v>0</v>
      </c>
      <c r="K4864" t="s">
        <v>128</v>
      </c>
      <c r="L4864">
        <v>1</v>
      </c>
      <c r="M4864" t="s">
        <v>129</v>
      </c>
      <c r="N4864" t="s">
        <v>1260</v>
      </c>
      <c r="O4864" t="s">
        <v>20573</v>
      </c>
      <c r="P4864" t="s">
        <v>20574</v>
      </c>
    </row>
    <row r="4865" spans="1:16" x14ac:dyDescent="0.35">
      <c r="A4865" t="s">
        <v>115</v>
      </c>
      <c r="B4865">
        <v>1704123809</v>
      </c>
      <c r="C4865" t="s">
        <v>20</v>
      </c>
      <c r="D4865" t="s">
        <v>17</v>
      </c>
      <c r="E4865">
        <v>40414</v>
      </c>
      <c r="F4865" s="9">
        <v>46246</v>
      </c>
      <c r="G4865" t="s">
        <v>3</v>
      </c>
      <c r="H4865" s="8">
        <v>0.61944444444444446</v>
      </c>
      <c r="I4865" s="8">
        <v>0.61944444444444446</v>
      </c>
      <c r="J4865">
        <v>0</v>
      </c>
      <c r="K4865" t="s">
        <v>145</v>
      </c>
      <c r="L4865">
        <v>0</v>
      </c>
      <c r="M4865" t="s">
        <v>20575</v>
      </c>
      <c r="N4865" t="s">
        <v>7179</v>
      </c>
      <c r="O4865" t="s">
        <v>7180</v>
      </c>
      <c r="P4865" t="s">
        <v>7181</v>
      </c>
    </row>
    <row r="4866" spans="1:16" x14ac:dyDescent="0.35">
      <c r="A4866" t="s">
        <v>115</v>
      </c>
      <c r="B4866">
        <v>1704123809</v>
      </c>
      <c r="C4866" t="s">
        <v>20</v>
      </c>
      <c r="D4866" t="s">
        <v>17</v>
      </c>
      <c r="E4866">
        <v>40414</v>
      </c>
      <c r="F4866" s="9">
        <v>46246</v>
      </c>
      <c r="G4866" t="s">
        <v>3</v>
      </c>
      <c r="H4866" s="8">
        <v>0.62638888888888888</v>
      </c>
      <c r="I4866" s="8">
        <v>0.62638888888888888</v>
      </c>
      <c r="J4866">
        <v>0</v>
      </c>
      <c r="K4866" t="s">
        <v>145</v>
      </c>
      <c r="L4866">
        <v>0</v>
      </c>
      <c r="M4866" t="s">
        <v>20575</v>
      </c>
      <c r="N4866" t="s">
        <v>1239</v>
      </c>
      <c r="O4866" t="s">
        <v>1240</v>
      </c>
      <c r="P4866" t="s">
        <v>1241</v>
      </c>
    </row>
    <row r="4867" spans="1:16" x14ac:dyDescent="0.35">
      <c r="A4867" t="s">
        <v>115</v>
      </c>
      <c r="B4867">
        <v>1704123809</v>
      </c>
      <c r="C4867" t="s">
        <v>20</v>
      </c>
      <c r="D4867" t="s">
        <v>17</v>
      </c>
      <c r="E4867">
        <v>40414</v>
      </c>
      <c r="F4867" s="9">
        <v>46246</v>
      </c>
      <c r="G4867" t="s">
        <v>3</v>
      </c>
      <c r="H4867" s="8">
        <v>0.6333333333333333</v>
      </c>
      <c r="I4867" s="8">
        <v>0.6333333333333333</v>
      </c>
      <c r="J4867">
        <v>0</v>
      </c>
      <c r="K4867" t="s">
        <v>145</v>
      </c>
      <c r="L4867">
        <v>0</v>
      </c>
      <c r="M4867" t="s">
        <v>17749</v>
      </c>
      <c r="N4867" t="s">
        <v>7179</v>
      </c>
      <c r="O4867" t="s">
        <v>7180</v>
      </c>
      <c r="P4867" t="s">
        <v>7181</v>
      </c>
    </row>
    <row r="4868" spans="1:16" x14ac:dyDescent="0.35">
      <c r="A4868" t="s">
        <v>115</v>
      </c>
      <c r="B4868">
        <v>1704123809</v>
      </c>
      <c r="C4868" t="s">
        <v>20</v>
      </c>
      <c r="D4868" t="s">
        <v>17</v>
      </c>
      <c r="E4868">
        <v>40414</v>
      </c>
      <c r="F4868" s="9">
        <v>46246</v>
      </c>
      <c r="G4868" t="s">
        <v>3</v>
      </c>
      <c r="H4868" s="8">
        <v>0.64027777777777772</v>
      </c>
      <c r="I4868" s="8">
        <v>0.64027777777777772</v>
      </c>
      <c r="J4868">
        <v>0</v>
      </c>
      <c r="K4868" t="s">
        <v>145</v>
      </c>
      <c r="L4868">
        <v>0</v>
      </c>
      <c r="M4868" t="s">
        <v>20576</v>
      </c>
      <c r="N4868" t="s">
        <v>20577</v>
      </c>
      <c r="O4868" t="s">
        <v>20578</v>
      </c>
      <c r="P4868" t="s">
        <v>20579</v>
      </c>
    </row>
    <row r="4869" spans="1:16" x14ac:dyDescent="0.35">
      <c r="A4869" t="s">
        <v>115</v>
      </c>
      <c r="B4869">
        <v>1704123809</v>
      </c>
      <c r="C4869" t="s">
        <v>20</v>
      </c>
      <c r="D4869" t="s">
        <v>17</v>
      </c>
      <c r="E4869">
        <v>40414</v>
      </c>
      <c r="F4869" s="9">
        <v>46246</v>
      </c>
      <c r="G4869" t="s">
        <v>3</v>
      </c>
      <c r="H4869" s="8">
        <v>0.64722222222222225</v>
      </c>
      <c r="I4869" s="8">
        <v>0.64722222222222225</v>
      </c>
      <c r="J4869">
        <v>0</v>
      </c>
      <c r="K4869" t="s">
        <v>145</v>
      </c>
      <c r="L4869">
        <v>0</v>
      </c>
      <c r="M4869" t="s">
        <v>16829</v>
      </c>
      <c r="N4869" t="s">
        <v>1257</v>
      </c>
      <c r="O4869" t="s">
        <v>1258</v>
      </c>
      <c r="P4869" t="s">
        <v>1259</v>
      </c>
    </row>
    <row r="4870" spans="1:16" x14ac:dyDescent="0.35">
      <c r="A4870" t="s">
        <v>115</v>
      </c>
      <c r="B4870">
        <v>1704123809</v>
      </c>
      <c r="C4870" t="s">
        <v>20</v>
      </c>
      <c r="D4870" t="s">
        <v>17</v>
      </c>
      <c r="E4870">
        <v>40414</v>
      </c>
      <c r="F4870" s="9">
        <v>46246</v>
      </c>
      <c r="G4870" t="s">
        <v>3</v>
      </c>
      <c r="H4870" s="8">
        <v>0.65416666666666667</v>
      </c>
      <c r="I4870" s="8">
        <v>0.65416666666666667</v>
      </c>
      <c r="J4870">
        <v>0</v>
      </c>
      <c r="K4870" t="s">
        <v>145</v>
      </c>
      <c r="L4870">
        <v>0</v>
      </c>
      <c r="M4870" t="s">
        <v>17354</v>
      </c>
      <c r="N4870" t="s">
        <v>1264</v>
      </c>
      <c r="O4870" t="s">
        <v>1271</v>
      </c>
      <c r="P4870" t="s">
        <v>1272</v>
      </c>
    </row>
    <row r="4871" spans="1:16" x14ac:dyDescent="0.35">
      <c r="A4871" t="s">
        <v>115</v>
      </c>
      <c r="B4871">
        <v>1704123809</v>
      </c>
      <c r="C4871" t="s">
        <v>20</v>
      </c>
      <c r="D4871" t="s">
        <v>17</v>
      </c>
      <c r="E4871">
        <v>40414</v>
      </c>
      <c r="F4871" s="9">
        <v>46246</v>
      </c>
      <c r="G4871" t="s">
        <v>3</v>
      </c>
      <c r="H4871" s="8">
        <v>0.66111111111111109</v>
      </c>
      <c r="I4871" s="8">
        <v>0.67500000000000004</v>
      </c>
      <c r="J4871">
        <v>0</v>
      </c>
      <c r="K4871" t="s">
        <v>128</v>
      </c>
      <c r="L4871">
        <v>1</v>
      </c>
      <c r="M4871" t="s">
        <v>129</v>
      </c>
      <c r="N4871" t="s">
        <v>1225</v>
      </c>
      <c r="O4871" t="s">
        <v>1226</v>
      </c>
      <c r="P4871" t="s">
        <v>1227</v>
      </c>
    </row>
    <row r="4872" spans="1:16" x14ac:dyDescent="0.35">
      <c r="A4872" t="s">
        <v>115</v>
      </c>
      <c r="B4872">
        <v>1704123809</v>
      </c>
      <c r="C4872" t="s">
        <v>20</v>
      </c>
      <c r="D4872" t="s">
        <v>17</v>
      </c>
      <c r="E4872">
        <v>40414</v>
      </c>
      <c r="F4872" s="9">
        <v>46246</v>
      </c>
      <c r="G4872" t="s">
        <v>3</v>
      </c>
      <c r="H4872" s="8">
        <v>0.68194444444444446</v>
      </c>
      <c r="I4872" s="8">
        <v>0.68194444444444446</v>
      </c>
      <c r="J4872">
        <v>0</v>
      </c>
      <c r="K4872" t="s">
        <v>145</v>
      </c>
      <c r="L4872">
        <v>0</v>
      </c>
      <c r="M4872" t="s">
        <v>16832</v>
      </c>
      <c r="N4872" t="s">
        <v>1251</v>
      </c>
      <c r="O4872" t="s">
        <v>1252</v>
      </c>
      <c r="P4872" t="s">
        <v>1253</v>
      </c>
    </row>
    <row r="4873" spans="1:16" x14ac:dyDescent="0.35">
      <c r="A4873" t="s">
        <v>115</v>
      </c>
      <c r="B4873">
        <v>1704123809</v>
      </c>
      <c r="C4873" t="s">
        <v>20</v>
      </c>
      <c r="D4873" t="s">
        <v>17</v>
      </c>
      <c r="E4873">
        <v>40414</v>
      </c>
      <c r="F4873" s="9">
        <v>46246</v>
      </c>
      <c r="G4873" t="s">
        <v>3</v>
      </c>
      <c r="H4873" s="8">
        <v>0.68888888888888888</v>
      </c>
      <c r="I4873" s="8">
        <v>0.70972222222222225</v>
      </c>
      <c r="J4873">
        <v>1</v>
      </c>
      <c r="K4873" t="s">
        <v>128</v>
      </c>
      <c r="L4873">
        <v>2</v>
      </c>
      <c r="M4873" t="s">
        <v>129</v>
      </c>
      <c r="N4873" t="s">
        <v>7183</v>
      </c>
      <c r="O4873" t="s">
        <v>1226</v>
      </c>
      <c r="P4873" t="s">
        <v>1227</v>
      </c>
    </row>
    <row r="4874" spans="1:16" x14ac:dyDescent="0.35">
      <c r="A4874" t="s">
        <v>115</v>
      </c>
      <c r="B4874">
        <v>1704123809</v>
      </c>
      <c r="C4874" t="s">
        <v>20</v>
      </c>
      <c r="D4874" t="s">
        <v>17</v>
      </c>
      <c r="E4874">
        <v>40414</v>
      </c>
      <c r="F4874" s="9">
        <v>46246</v>
      </c>
      <c r="G4874" t="s">
        <v>3</v>
      </c>
      <c r="H4874" s="8">
        <v>0.71666666666666667</v>
      </c>
      <c r="I4874" s="8">
        <v>0.73055555555555551</v>
      </c>
      <c r="J4874">
        <v>0</v>
      </c>
      <c r="K4874" t="s">
        <v>128</v>
      </c>
      <c r="L4874">
        <v>1</v>
      </c>
      <c r="M4874" t="s">
        <v>129</v>
      </c>
      <c r="N4874" t="s">
        <v>1251</v>
      </c>
      <c r="O4874" t="s">
        <v>1252</v>
      </c>
      <c r="P4874" t="s">
        <v>1253</v>
      </c>
    </row>
    <row r="4875" spans="1:16" x14ac:dyDescent="0.35">
      <c r="A4875" t="s">
        <v>115</v>
      </c>
      <c r="B4875">
        <v>1704123809</v>
      </c>
      <c r="C4875" t="s">
        <v>20</v>
      </c>
      <c r="D4875" t="s">
        <v>17</v>
      </c>
      <c r="E4875">
        <v>40414</v>
      </c>
      <c r="F4875" s="9">
        <v>46246</v>
      </c>
      <c r="G4875" t="s">
        <v>3</v>
      </c>
      <c r="H4875" s="8">
        <v>0.73750000000000004</v>
      </c>
      <c r="I4875" s="8">
        <v>0.73750000000000004</v>
      </c>
      <c r="J4875">
        <v>0</v>
      </c>
      <c r="K4875" t="s">
        <v>145</v>
      </c>
      <c r="L4875">
        <v>0</v>
      </c>
      <c r="M4875" t="s">
        <v>16832</v>
      </c>
      <c r="N4875" t="s">
        <v>7183</v>
      </c>
      <c r="O4875" t="s">
        <v>1226</v>
      </c>
      <c r="P4875" t="s">
        <v>1227</v>
      </c>
    </row>
    <row r="4876" spans="1:16" x14ac:dyDescent="0.35">
      <c r="A4876" t="s">
        <v>115</v>
      </c>
      <c r="B4876">
        <v>1704123809</v>
      </c>
      <c r="C4876" t="s">
        <v>20</v>
      </c>
      <c r="D4876" t="s">
        <v>17</v>
      </c>
      <c r="E4876">
        <v>40414</v>
      </c>
      <c r="F4876" s="9">
        <v>46246</v>
      </c>
      <c r="G4876" t="s">
        <v>3</v>
      </c>
      <c r="H4876" s="8">
        <v>0.74444444444444446</v>
      </c>
      <c r="I4876" s="8">
        <v>0.74444444444444446</v>
      </c>
      <c r="J4876">
        <v>0</v>
      </c>
      <c r="K4876" t="s">
        <v>145</v>
      </c>
      <c r="L4876">
        <v>0</v>
      </c>
      <c r="M4876" t="s">
        <v>20569</v>
      </c>
      <c r="N4876" t="s">
        <v>1251</v>
      </c>
      <c r="O4876" t="s">
        <v>1252</v>
      </c>
      <c r="P4876" t="s">
        <v>1253</v>
      </c>
    </row>
    <row r="4877" spans="1:16" x14ac:dyDescent="0.35">
      <c r="A4877" t="s">
        <v>115</v>
      </c>
      <c r="B4877">
        <v>1704123809</v>
      </c>
      <c r="C4877" t="s">
        <v>20</v>
      </c>
      <c r="D4877" t="s">
        <v>17</v>
      </c>
      <c r="E4877">
        <v>40414</v>
      </c>
      <c r="F4877" s="9">
        <v>46246</v>
      </c>
      <c r="G4877" t="s">
        <v>3</v>
      </c>
      <c r="H4877" s="8">
        <v>0.75138888888888888</v>
      </c>
      <c r="I4877" s="8">
        <v>0.75138888888888888</v>
      </c>
      <c r="J4877">
        <v>0</v>
      </c>
      <c r="K4877" t="s">
        <v>145</v>
      </c>
      <c r="L4877">
        <v>0</v>
      </c>
      <c r="M4877" t="s">
        <v>20569</v>
      </c>
      <c r="N4877" t="s">
        <v>1264</v>
      </c>
      <c r="O4877" t="s">
        <v>1271</v>
      </c>
      <c r="P4877" t="s">
        <v>1272</v>
      </c>
    </row>
    <row r="4878" spans="1:16" x14ac:dyDescent="0.35">
      <c r="A4878" t="s">
        <v>115</v>
      </c>
      <c r="B4878">
        <v>1704123809</v>
      </c>
      <c r="C4878" t="s">
        <v>20</v>
      </c>
      <c r="D4878" t="s">
        <v>17</v>
      </c>
      <c r="E4878">
        <v>40414</v>
      </c>
      <c r="F4878" s="9">
        <v>46246</v>
      </c>
      <c r="G4878" t="s">
        <v>3</v>
      </c>
      <c r="H4878" s="8">
        <v>0.7583333333333333</v>
      </c>
      <c r="I4878" s="8">
        <v>0.79305555555555551</v>
      </c>
      <c r="J4878">
        <v>1</v>
      </c>
      <c r="K4878" t="s">
        <v>128</v>
      </c>
      <c r="L4878">
        <v>2</v>
      </c>
      <c r="M4878" t="s">
        <v>129</v>
      </c>
      <c r="N4878" t="s">
        <v>1251</v>
      </c>
      <c r="O4878" t="s">
        <v>1252</v>
      </c>
      <c r="P4878" t="s">
        <v>1253</v>
      </c>
    </row>
    <row r="4879" spans="1:16" x14ac:dyDescent="0.35">
      <c r="A4879" t="s">
        <v>115</v>
      </c>
      <c r="B4879">
        <v>1704123809</v>
      </c>
      <c r="C4879" t="s">
        <v>20</v>
      </c>
      <c r="D4879" t="s">
        <v>17</v>
      </c>
      <c r="E4879">
        <v>40414</v>
      </c>
      <c r="F4879" s="9">
        <v>46247</v>
      </c>
      <c r="G4879" t="s">
        <v>4</v>
      </c>
      <c r="H4879" s="8">
        <v>0.38333333333333336</v>
      </c>
      <c r="I4879" s="8">
        <v>0.39027777777777778</v>
      </c>
      <c r="J4879">
        <v>0</v>
      </c>
      <c r="K4879" t="s">
        <v>128</v>
      </c>
      <c r="L4879">
        <v>0</v>
      </c>
      <c r="M4879" t="s">
        <v>129</v>
      </c>
      <c r="N4879" t="s">
        <v>1273</v>
      </c>
      <c r="O4879" t="s">
        <v>1274</v>
      </c>
      <c r="P4879" t="s">
        <v>1275</v>
      </c>
    </row>
    <row r="4880" spans="1:16" x14ac:dyDescent="0.35">
      <c r="A4880" t="s">
        <v>115</v>
      </c>
      <c r="B4880">
        <v>1704123809</v>
      </c>
      <c r="C4880" t="s">
        <v>20</v>
      </c>
      <c r="D4880" t="s">
        <v>17</v>
      </c>
      <c r="E4880">
        <v>40414</v>
      </c>
      <c r="F4880" s="9">
        <v>46247</v>
      </c>
      <c r="G4880" t="s">
        <v>4</v>
      </c>
      <c r="H4880" s="8">
        <v>0.3972222222222222</v>
      </c>
      <c r="I4880" s="8">
        <v>0.52222222222222225</v>
      </c>
      <c r="J4880">
        <v>3</v>
      </c>
      <c r="K4880" t="s">
        <v>128</v>
      </c>
      <c r="L4880">
        <v>9</v>
      </c>
      <c r="M4880" t="s">
        <v>129</v>
      </c>
      <c r="N4880" t="s">
        <v>131</v>
      </c>
      <c r="O4880" t="s">
        <v>135</v>
      </c>
      <c r="P4880" t="s">
        <v>136</v>
      </c>
    </row>
    <row r="4881" spans="1:16" x14ac:dyDescent="0.35">
      <c r="A4881" t="s">
        <v>115</v>
      </c>
      <c r="B4881">
        <v>1704123809</v>
      </c>
      <c r="C4881" t="s">
        <v>20</v>
      </c>
      <c r="D4881" t="s">
        <v>17</v>
      </c>
      <c r="E4881">
        <v>40414</v>
      </c>
      <c r="F4881" s="9">
        <v>46247</v>
      </c>
      <c r="G4881" t="s">
        <v>4</v>
      </c>
      <c r="H4881" s="8">
        <v>0.52916666666666667</v>
      </c>
      <c r="I4881" s="8">
        <v>0.52916666666666667</v>
      </c>
      <c r="J4881">
        <v>0</v>
      </c>
      <c r="K4881" t="s">
        <v>145</v>
      </c>
      <c r="L4881">
        <v>0</v>
      </c>
      <c r="M4881" t="s">
        <v>16796</v>
      </c>
      <c r="N4881" t="s">
        <v>1273</v>
      </c>
      <c r="O4881" t="s">
        <v>1274</v>
      </c>
      <c r="P4881" t="s">
        <v>1275</v>
      </c>
    </row>
    <row r="4882" spans="1:16" x14ac:dyDescent="0.35">
      <c r="A4882" t="s">
        <v>115</v>
      </c>
      <c r="B4882">
        <v>1704123809</v>
      </c>
      <c r="C4882" t="s">
        <v>20</v>
      </c>
      <c r="D4882" t="s">
        <v>17</v>
      </c>
      <c r="E4882">
        <v>40414</v>
      </c>
      <c r="F4882" s="9">
        <v>46247</v>
      </c>
      <c r="G4882" t="s">
        <v>4</v>
      </c>
      <c r="H4882" s="8">
        <v>0.53611111111111109</v>
      </c>
      <c r="I4882" s="8">
        <v>0.53611111111111109</v>
      </c>
      <c r="J4882">
        <v>0</v>
      </c>
      <c r="K4882" t="s">
        <v>145</v>
      </c>
      <c r="L4882">
        <v>0</v>
      </c>
      <c r="M4882" t="s">
        <v>20425</v>
      </c>
      <c r="N4882" t="s">
        <v>1254</v>
      </c>
      <c r="O4882" t="s">
        <v>1276</v>
      </c>
      <c r="P4882" t="s">
        <v>1277</v>
      </c>
    </row>
    <row r="4883" spans="1:16" x14ac:dyDescent="0.35">
      <c r="A4883" t="s">
        <v>115</v>
      </c>
      <c r="B4883">
        <v>1704123809</v>
      </c>
      <c r="C4883" t="s">
        <v>20</v>
      </c>
      <c r="D4883" t="s">
        <v>17</v>
      </c>
      <c r="E4883">
        <v>40414</v>
      </c>
      <c r="F4883" s="9">
        <v>46247</v>
      </c>
      <c r="G4883" t="s">
        <v>4</v>
      </c>
      <c r="H4883" s="8">
        <v>0.54305555555555551</v>
      </c>
      <c r="I4883" s="8">
        <v>0.54305555555555551</v>
      </c>
      <c r="J4883">
        <v>0</v>
      </c>
      <c r="K4883" t="s">
        <v>145</v>
      </c>
      <c r="L4883">
        <v>0</v>
      </c>
      <c r="M4883" t="s">
        <v>16762</v>
      </c>
      <c r="N4883" t="s">
        <v>131</v>
      </c>
      <c r="O4883" t="s">
        <v>135</v>
      </c>
      <c r="P4883" t="s">
        <v>136</v>
      </c>
    </row>
    <row r="4884" spans="1:16" x14ac:dyDescent="0.35">
      <c r="A4884" t="s">
        <v>115</v>
      </c>
      <c r="B4884">
        <v>1704123809</v>
      </c>
      <c r="C4884" t="s">
        <v>20</v>
      </c>
      <c r="D4884" t="s">
        <v>17</v>
      </c>
      <c r="E4884">
        <v>40414</v>
      </c>
      <c r="F4884" s="9">
        <v>46247</v>
      </c>
      <c r="G4884" t="s">
        <v>4</v>
      </c>
      <c r="H4884" s="8">
        <v>0.55000000000000004</v>
      </c>
      <c r="I4884" s="8">
        <v>0.55000000000000004</v>
      </c>
      <c r="J4884">
        <v>0</v>
      </c>
      <c r="K4884" t="s">
        <v>145</v>
      </c>
      <c r="L4884">
        <v>0</v>
      </c>
      <c r="M4884" t="s">
        <v>16762</v>
      </c>
      <c r="N4884" t="s">
        <v>1273</v>
      </c>
      <c r="O4884" t="s">
        <v>1274</v>
      </c>
      <c r="P4884" t="s">
        <v>1275</v>
      </c>
    </row>
    <row r="4885" spans="1:16" x14ac:dyDescent="0.35">
      <c r="A4885" t="s">
        <v>115</v>
      </c>
      <c r="B4885">
        <v>1704123809</v>
      </c>
      <c r="C4885" t="s">
        <v>20</v>
      </c>
      <c r="D4885" t="s">
        <v>17</v>
      </c>
      <c r="E4885">
        <v>40414</v>
      </c>
      <c r="F4885" s="9">
        <v>46247</v>
      </c>
      <c r="G4885" t="s">
        <v>4</v>
      </c>
      <c r="H4885" s="8">
        <v>0.55694444444444446</v>
      </c>
      <c r="I4885" s="8">
        <v>0.55694444444444446</v>
      </c>
      <c r="J4885">
        <v>0</v>
      </c>
      <c r="K4885" t="s">
        <v>145</v>
      </c>
      <c r="L4885">
        <v>0</v>
      </c>
      <c r="M4885" t="s">
        <v>20425</v>
      </c>
      <c r="N4885" t="s">
        <v>131</v>
      </c>
      <c r="O4885" t="s">
        <v>135</v>
      </c>
      <c r="P4885" t="s">
        <v>136</v>
      </c>
    </row>
    <row r="4886" spans="1:16" x14ac:dyDescent="0.35">
      <c r="A4886" t="s">
        <v>115</v>
      </c>
      <c r="B4886">
        <v>1704123809</v>
      </c>
      <c r="C4886" t="s">
        <v>20</v>
      </c>
      <c r="D4886" t="s">
        <v>17</v>
      </c>
      <c r="E4886">
        <v>40414</v>
      </c>
      <c r="F4886" s="9">
        <v>46247</v>
      </c>
      <c r="G4886" t="s">
        <v>4</v>
      </c>
      <c r="H4886" s="8">
        <v>0.56388888888888888</v>
      </c>
      <c r="I4886" s="8">
        <v>0.56388888888888888</v>
      </c>
      <c r="J4886">
        <v>0</v>
      </c>
      <c r="K4886" t="s">
        <v>145</v>
      </c>
      <c r="L4886">
        <v>0</v>
      </c>
      <c r="M4886" t="s">
        <v>20425</v>
      </c>
      <c r="N4886" t="s">
        <v>1254</v>
      </c>
      <c r="O4886" t="s">
        <v>1276</v>
      </c>
      <c r="P4886" t="s">
        <v>1277</v>
      </c>
    </row>
    <row r="4887" spans="1:16" x14ac:dyDescent="0.35">
      <c r="A4887" t="s">
        <v>115</v>
      </c>
      <c r="B4887">
        <v>1704123809</v>
      </c>
      <c r="C4887" t="s">
        <v>20</v>
      </c>
      <c r="D4887" t="s">
        <v>17</v>
      </c>
      <c r="E4887">
        <v>40414</v>
      </c>
      <c r="F4887" s="9">
        <v>46247</v>
      </c>
      <c r="G4887" t="s">
        <v>4</v>
      </c>
      <c r="H4887" s="8">
        <v>0.5708333333333333</v>
      </c>
      <c r="I4887" s="8">
        <v>0.59861111111111109</v>
      </c>
      <c r="J4887">
        <v>1</v>
      </c>
      <c r="K4887" t="s">
        <v>128</v>
      </c>
      <c r="L4887">
        <v>2</v>
      </c>
      <c r="M4887" t="s">
        <v>129</v>
      </c>
      <c r="N4887" t="s">
        <v>131</v>
      </c>
      <c r="O4887" t="s">
        <v>135</v>
      </c>
      <c r="P4887" t="s">
        <v>136</v>
      </c>
    </row>
    <row r="4888" spans="1:16" x14ac:dyDescent="0.35">
      <c r="A4888" t="s">
        <v>115</v>
      </c>
      <c r="B4888">
        <v>1704123809</v>
      </c>
      <c r="C4888" t="s">
        <v>20</v>
      </c>
      <c r="D4888" t="s">
        <v>17</v>
      </c>
      <c r="E4888">
        <v>40414</v>
      </c>
      <c r="F4888" s="9">
        <v>46247</v>
      </c>
      <c r="G4888" t="s">
        <v>4</v>
      </c>
      <c r="H4888" s="8">
        <v>0.60555555555555551</v>
      </c>
      <c r="I4888" s="8">
        <v>0.60555555555555551</v>
      </c>
      <c r="J4888">
        <v>0</v>
      </c>
      <c r="K4888" t="s">
        <v>145</v>
      </c>
      <c r="L4888">
        <v>0</v>
      </c>
      <c r="M4888" t="s">
        <v>17078</v>
      </c>
      <c r="N4888" t="s">
        <v>1273</v>
      </c>
      <c r="O4888" t="s">
        <v>1274</v>
      </c>
      <c r="P4888" t="s">
        <v>1275</v>
      </c>
    </row>
    <row r="4889" spans="1:16" x14ac:dyDescent="0.35">
      <c r="A4889" t="s">
        <v>115</v>
      </c>
      <c r="B4889">
        <v>1704123809</v>
      </c>
      <c r="C4889" t="s">
        <v>20</v>
      </c>
      <c r="D4889" t="s">
        <v>17</v>
      </c>
      <c r="E4889">
        <v>40414</v>
      </c>
      <c r="F4889" s="9">
        <v>46247</v>
      </c>
      <c r="G4889" t="s">
        <v>4</v>
      </c>
      <c r="H4889" s="8">
        <v>0.61250000000000004</v>
      </c>
      <c r="I4889" s="8">
        <v>0.61250000000000004</v>
      </c>
      <c r="J4889">
        <v>0</v>
      </c>
      <c r="K4889" t="s">
        <v>145</v>
      </c>
      <c r="L4889">
        <v>0</v>
      </c>
      <c r="M4889" t="s">
        <v>16614</v>
      </c>
      <c r="N4889" t="s">
        <v>14726</v>
      </c>
      <c r="O4889" t="s">
        <v>14727</v>
      </c>
      <c r="P4889" t="s">
        <v>14728</v>
      </c>
    </row>
    <row r="4890" spans="1:16" x14ac:dyDescent="0.35">
      <c r="A4890" t="s">
        <v>115</v>
      </c>
      <c r="B4890">
        <v>1704123809</v>
      </c>
      <c r="C4890" t="s">
        <v>20</v>
      </c>
      <c r="D4890" t="s">
        <v>17</v>
      </c>
      <c r="E4890">
        <v>40414</v>
      </c>
      <c r="F4890" s="9">
        <v>46247</v>
      </c>
      <c r="G4890" t="s">
        <v>4</v>
      </c>
      <c r="H4890" s="8">
        <v>0.61944444444444446</v>
      </c>
      <c r="I4890" s="8">
        <v>0.61944444444444446</v>
      </c>
      <c r="J4890">
        <v>0</v>
      </c>
      <c r="K4890" t="s">
        <v>145</v>
      </c>
      <c r="L4890">
        <v>0</v>
      </c>
      <c r="M4890" t="s">
        <v>20580</v>
      </c>
      <c r="N4890" t="s">
        <v>1251</v>
      </c>
      <c r="O4890" t="s">
        <v>1252</v>
      </c>
      <c r="P4890" t="s">
        <v>1253</v>
      </c>
    </row>
    <row r="4891" spans="1:16" x14ac:dyDescent="0.35">
      <c r="A4891" t="s">
        <v>115</v>
      </c>
      <c r="B4891">
        <v>1704123809</v>
      </c>
      <c r="C4891" t="s">
        <v>20</v>
      </c>
      <c r="D4891" t="s">
        <v>17</v>
      </c>
      <c r="E4891">
        <v>40414</v>
      </c>
      <c r="F4891" s="9">
        <v>46247</v>
      </c>
      <c r="G4891" t="s">
        <v>4</v>
      </c>
      <c r="H4891" s="8">
        <v>0.62638888888888888</v>
      </c>
      <c r="I4891" s="8">
        <v>0.62638888888888888</v>
      </c>
      <c r="J4891">
        <v>0</v>
      </c>
      <c r="K4891" t="s">
        <v>145</v>
      </c>
      <c r="L4891">
        <v>0</v>
      </c>
      <c r="M4891" t="s">
        <v>20581</v>
      </c>
      <c r="N4891" t="s">
        <v>3573</v>
      </c>
      <c r="O4891" t="s">
        <v>3574</v>
      </c>
      <c r="P4891" t="s">
        <v>3575</v>
      </c>
    </row>
    <row r="4892" spans="1:16" x14ac:dyDescent="0.35">
      <c r="A4892" t="s">
        <v>115</v>
      </c>
      <c r="B4892">
        <v>1704123809</v>
      </c>
      <c r="C4892" t="s">
        <v>20</v>
      </c>
      <c r="D4892" t="s">
        <v>17</v>
      </c>
      <c r="E4892">
        <v>40414</v>
      </c>
      <c r="F4892" s="9">
        <v>46247</v>
      </c>
      <c r="G4892" t="s">
        <v>4</v>
      </c>
      <c r="H4892" s="8">
        <v>0.6333333333333333</v>
      </c>
      <c r="I4892" s="8">
        <v>0.6333333333333333</v>
      </c>
      <c r="J4892">
        <v>0</v>
      </c>
      <c r="K4892" t="s">
        <v>145</v>
      </c>
      <c r="L4892">
        <v>0</v>
      </c>
      <c r="M4892" t="s">
        <v>19450</v>
      </c>
      <c r="N4892" t="s">
        <v>1260</v>
      </c>
      <c r="O4892" t="s">
        <v>1261</v>
      </c>
      <c r="P4892" t="s">
        <v>1262</v>
      </c>
    </row>
    <row r="4893" spans="1:16" x14ac:dyDescent="0.35">
      <c r="A4893" t="s">
        <v>115</v>
      </c>
      <c r="B4893">
        <v>1704123809</v>
      </c>
      <c r="C4893" t="s">
        <v>20</v>
      </c>
      <c r="D4893" t="s">
        <v>17</v>
      </c>
      <c r="E4893">
        <v>40414</v>
      </c>
      <c r="F4893" s="9">
        <v>46247</v>
      </c>
      <c r="G4893" t="s">
        <v>4</v>
      </c>
      <c r="H4893" s="8">
        <v>0.64027777777777772</v>
      </c>
      <c r="I4893" s="8">
        <v>0.64027777777777772</v>
      </c>
      <c r="J4893">
        <v>0</v>
      </c>
      <c r="K4893" t="s">
        <v>145</v>
      </c>
      <c r="L4893">
        <v>0</v>
      </c>
      <c r="M4893" t="s">
        <v>16796</v>
      </c>
      <c r="N4893" t="s">
        <v>1254</v>
      </c>
      <c r="O4893" t="s">
        <v>1276</v>
      </c>
      <c r="P4893" t="s">
        <v>1277</v>
      </c>
    </row>
    <row r="4894" spans="1:16" x14ac:dyDescent="0.35">
      <c r="A4894" t="s">
        <v>115</v>
      </c>
      <c r="B4894">
        <v>1704123809</v>
      </c>
      <c r="C4894" t="s">
        <v>20</v>
      </c>
      <c r="D4894" t="s">
        <v>17</v>
      </c>
      <c r="E4894">
        <v>40414</v>
      </c>
      <c r="F4894" s="9">
        <v>46247</v>
      </c>
      <c r="G4894" t="s">
        <v>4</v>
      </c>
      <c r="H4894" s="8">
        <v>0.64722222222222225</v>
      </c>
      <c r="I4894" s="8">
        <v>0.66111111111111109</v>
      </c>
      <c r="J4894">
        <v>0</v>
      </c>
      <c r="K4894" t="s">
        <v>128</v>
      </c>
      <c r="L4894">
        <v>1</v>
      </c>
      <c r="M4894" t="s">
        <v>129</v>
      </c>
      <c r="N4894" t="s">
        <v>1273</v>
      </c>
      <c r="O4894" t="s">
        <v>1274</v>
      </c>
      <c r="P4894" t="s">
        <v>1275</v>
      </c>
    </row>
    <row r="4895" spans="1:16" x14ac:dyDescent="0.35">
      <c r="A4895" t="s">
        <v>115</v>
      </c>
      <c r="B4895">
        <v>1704123809</v>
      </c>
      <c r="C4895" t="s">
        <v>20</v>
      </c>
      <c r="D4895" t="s">
        <v>17</v>
      </c>
      <c r="E4895">
        <v>40414</v>
      </c>
      <c r="F4895" s="9">
        <v>46247</v>
      </c>
      <c r="G4895" t="s">
        <v>4</v>
      </c>
      <c r="H4895" s="8">
        <v>0.66805555555555551</v>
      </c>
      <c r="I4895" s="8">
        <v>0.70277777777777772</v>
      </c>
      <c r="J4895">
        <v>1</v>
      </c>
      <c r="K4895" t="s">
        <v>128</v>
      </c>
      <c r="L4895">
        <v>2</v>
      </c>
      <c r="M4895" t="s">
        <v>129</v>
      </c>
      <c r="N4895" t="s">
        <v>131</v>
      </c>
      <c r="O4895" t="s">
        <v>135</v>
      </c>
      <c r="P4895" t="s">
        <v>136</v>
      </c>
    </row>
    <row r="4896" spans="1:16" x14ac:dyDescent="0.35">
      <c r="A4896" t="s">
        <v>115</v>
      </c>
      <c r="B4896">
        <v>1704123809</v>
      </c>
      <c r="C4896" t="s">
        <v>20</v>
      </c>
      <c r="D4896" t="s">
        <v>17</v>
      </c>
      <c r="E4896">
        <v>40414</v>
      </c>
      <c r="F4896" s="9">
        <v>46247</v>
      </c>
      <c r="G4896" t="s">
        <v>4</v>
      </c>
      <c r="H4896" s="8">
        <v>0.70972222222222225</v>
      </c>
      <c r="I4896" s="8">
        <v>0.70972222222222225</v>
      </c>
      <c r="J4896">
        <v>0</v>
      </c>
      <c r="K4896" t="s">
        <v>145</v>
      </c>
      <c r="L4896">
        <v>0</v>
      </c>
      <c r="M4896" t="s">
        <v>18450</v>
      </c>
      <c r="N4896" t="s">
        <v>1273</v>
      </c>
      <c r="O4896" t="s">
        <v>1274</v>
      </c>
      <c r="P4896" t="s">
        <v>1275</v>
      </c>
    </row>
    <row r="4897" spans="1:16" x14ac:dyDescent="0.35">
      <c r="A4897" t="s">
        <v>115</v>
      </c>
      <c r="B4897">
        <v>1704123809</v>
      </c>
      <c r="C4897" t="s">
        <v>20</v>
      </c>
      <c r="D4897" t="s">
        <v>17</v>
      </c>
      <c r="E4897">
        <v>40414</v>
      </c>
      <c r="F4897" s="9">
        <v>46247</v>
      </c>
      <c r="G4897" t="s">
        <v>4</v>
      </c>
      <c r="H4897" s="8">
        <v>0.71666666666666667</v>
      </c>
      <c r="I4897" s="8">
        <v>0.71666666666666667</v>
      </c>
      <c r="J4897">
        <v>0</v>
      </c>
      <c r="K4897" t="s">
        <v>145</v>
      </c>
      <c r="L4897">
        <v>0</v>
      </c>
      <c r="M4897" t="s">
        <v>16520</v>
      </c>
      <c r="N4897" t="s">
        <v>20582</v>
      </c>
      <c r="O4897" t="s">
        <v>20583</v>
      </c>
      <c r="P4897" t="s">
        <v>20584</v>
      </c>
    </row>
    <row r="4898" spans="1:16" x14ac:dyDescent="0.35">
      <c r="A4898" t="s">
        <v>115</v>
      </c>
      <c r="B4898">
        <v>1704123809</v>
      </c>
      <c r="C4898" t="s">
        <v>20</v>
      </c>
      <c r="D4898" t="s">
        <v>17</v>
      </c>
      <c r="E4898">
        <v>40414</v>
      </c>
      <c r="F4898" s="9">
        <v>46247</v>
      </c>
      <c r="G4898" t="s">
        <v>4</v>
      </c>
      <c r="H4898" s="8">
        <v>0.72361111111111109</v>
      </c>
      <c r="I4898" s="8">
        <v>0.73055555555555551</v>
      </c>
      <c r="J4898">
        <v>0</v>
      </c>
      <c r="K4898" t="s">
        <v>128</v>
      </c>
      <c r="L4898">
        <v>0</v>
      </c>
      <c r="M4898" t="s">
        <v>129</v>
      </c>
      <c r="N4898" t="s">
        <v>1251</v>
      </c>
      <c r="O4898" t="s">
        <v>1252</v>
      </c>
      <c r="P4898" t="s">
        <v>1253</v>
      </c>
    </row>
    <row r="4899" spans="1:16" x14ac:dyDescent="0.35">
      <c r="A4899" t="s">
        <v>115</v>
      </c>
      <c r="B4899">
        <v>1704123809</v>
      </c>
      <c r="C4899" t="s">
        <v>20</v>
      </c>
      <c r="D4899" t="s">
        <v>17</v>
      </c>
      <c r="E4899">
        <v>40414</v>
      </c>
      <c r="F4899" s="9">
        <v>46247</v>
      </c>
      <c r="G4899" t="s">
        <v>4</v>
      </c>
      <c r="H4899" s="8">
        <v>0.73750000000000004</v>
      </c>
      <c r="I4899" s="8">
        <v>0.73750000000000004</v>
      </c>
      <c r="J4899">
        <v>0</v>
      </c>
      <c r="K4899" t="s">
        <v>145</v>
      </c>
      <c r="L4899">
        <v>0</v>
      </c>
      <c r="M4899" t="s">
        <v>16832</v>
      </c>
      <c r="N4899" t="s">
        <v>1225</v>
      </c>
      <c r="O4899" t="s">
        <v>1226</v>
      </c>
      <c r="P4899" t="s">
        <v>1227</v>
      </c>
    </row>
    <row r="4900" spans="1:16" x14ac:dyDescent="0.35">
      <c r="A4900" t="s">
        <v>115</v>
      </c>
      <c r="B4900">
        <v>1704123809</v>
      </c>
      <c r="C4900" t="s">
        <v>20</v>
      </c>
      <c r="D4900" t="s">
        <v>17</v>
      </c>
      <c r="E4900">
        <v>40414</v>
      </c>
      <c r="F4900" s="9">
        <v>46247</v>
      </c>
      <c r="G4900" t="s">
        <v>4</v>
      </c>
      <c r="H4900" s="8">
        <v>0.74444444444444446</v>
      </c>
      <c r="I4900" s="8">
        <v>0.77916666666666667</v>
      </c>
      <c r="J4900">
        <v>1</v>
      </c>
      <c r="K4900" t="s">
        <v>128</v>
      </c>
      <c r="L4900">
        <v>2</v>
      </c>
      <c r="M4900" t="s">
        <v>129</v>
      </c>
      <c r="N4900" t="s">
        <v>1251</v>
      </c>
      <c r="O4900" t="s">
        <v>1252</v>
      </c>
      <c r="P4900" t="s">
        <v>1253</v>
      </c>
    </row>
    <row r="4901" spans="1:16" x14ac:dyDescent="0.35">
      <c r="A4901" t="s">
        <v>115</v>
      </c>
      <c r="B4901">
        <v>1704123809</v>
      </c>
      <c r="C4901" t="s">
        <v>20</v>
      </c>
      <c r="D4901" t="s">
        <v>17</v>
      </c>
      <c r="E4901">
        <v>40414</v>
      </c>
      <c r="F4901" s="9">
        <v>46247</v>
      </c>
      <c r="G4901" t="s">
        <v>4</v>
      </c>
      <c r="H4901" s="8">
        <v>0.78611111111111109</v>
      </c>
      <c r="I4901" s="8">
        <v>0.78611111111111109</v>
      </c>
      <c r="J4901">
        <v>0</v>
      </c>
      <c r="K4901" t="s">
        <v>145</v>
      </c>
      <c r="L4901">
        <v>0</v>
      </c>
      <c r="M4901" t="s">
        <v>16832</v>
      </c>
      <c r="N4901" t="s">
        <v>7183</v>
      </c>
      <c r="O4901" t="s">
        <v>1226</v>
      </c>
      <c r="P4901" t="s">
        <v>1227</v>
      </c>
    </row>
    <row r="4902" spans="1:16" x14ac:dyDescent="0.35">
      <c r="A4902" t="s">
        <v>115</v>
      </c>
      <c r="B4902">
        <v>1704123809</v>
      </c>
      <c r="C4902" t="s">
        <v>20</v>
      </c>
      <c r="D4902" t="s">
        <v>17</v>
      </c>
      <c r="E4902">
        <v>40414</v>
      </c>
      <c r="F4902" s="9">
        <v>46249</v>
      </c>
      <c r="G4902" t="s">
        <v>5</v>
      </c>
      <c r="H4902" s="8">
        <v>0.48749999999999999</v>
      </c>
      <c r="I4902" s="8">
        <v>0.48749999999999999</v>
      </c>
      <c r="J4902">
        <v>0</v>
      </c>
      <c r="K4902" t="s">
        <v>145</v>
      </c>
      <c r="L4902">
        <v>0</v>
      </c>
      <c r="M4902" t="s">
        <v>16762</v>
      </c>
      <c r="N4902" t="s">
        <v>1273</v>
      </c>
      <c r="O4902" t="s">
        <v>1274</v>
      </c>
      <c r="P4902" t="s">
        <v>1275</v>
      </c>
    </row>
    <row r="4903" spans="1:16" x14ac:dyDescent="0.35">
      <c r="A4903" t="s">
        <v>115</v>
      </c>
      <c r="B4903">
        <v>1704123809</v>
      </c>
      <c r="C4903" t="s">
        <v>20</v>
      </c>
      <c r="D4903" t="s">
        <v>17</v>
      </c>
      <c r="E4903">
        <v>40414</v>
      </c>
      <c r="F4903" s="9">
        <v>46249</v>
      </c>
      <c r="G4903" t="s">
        <v>5</v>
      </c>
      <c r="H4903" s="8">
        <v>0.49444444444444446</v>
      </c>
      <c r="I4903" s="8">
        <v>0.49444444444444446</v>
      </c>
      <c r="J4903">
        <v>0</v>
      </c>
      <c r="K4903" t="s">
        <v>145</v>
      </c>
      <c r="L4903">
        <v>0</v>
      </c>
      <c r="M4903" t="s">
        <v>16490</v>
      </c>
      <c r="N4903" t="s">
        <v>131</v>
      </c>
      <c r="O4903" t="s">
        <v>135</v>
      </c>
      <c r="P4903" t="s">
        <v>136</v>
      </c>
    </row>
    <row r="4904" spans="1:16" x14ac:dyDescent="0.35">
      <c r="A4904" t="s">
        <v>115</v>
      </c>
      <c r="B4904">
        <v>1704123809</v>
      </c>
      <c r="C4904" t="s">
        <v>20</v>
      </c>
      <c r="D4904" t="s">
        <v>17</v>
      </c>
      <c r="E4904">
        <v>40414</v>
      </c>
      <c r="F4904" s="9">
        <v>46249</v>
      </c>
      <c r="G4904" t="s">
        <v>5</v>
      </c>
      <c r="H4904" s="8">
        <v>0.50138888888888888</v>
      </c>
      <c r="I4904" s="8">
        <v>0.50138888888888888</v>
      </c>
      <c r="J4904">
        <v>0</v>
      </c>
      <c r="K4904" t="s">
        <v>145</v>
      </c>
      <c r="L4904">
        <v>0</v>
      </c>
      <c r="M4904" t="s">
        <v>17835</v>
      </c>
      <c r="N4904" t="s">
        <v>1264</v>
      </c>
      <c r="O4904" t="s">
        <v>1265</v>
      </c>
      <c r="P4904" t="s">
        <v>1266</v>
      </c>
    </row>
    <row r="4905" spans="1:16" x14ac:dyDescent="0.35">
      <c r="A4905" t="s">
        <v>115</v>
      </c>
      <c r="B4905">
        <v>1704123809</v>
      </c>
      <c r="C4905" t="s">
        <v>20</v>
      </c>
      <c r="D4905" t="s">
        <v>17</v>
      </c>
      <c r="E4905">
        <v>40414</v>
      </c>
      <c r="F4905" s="9">
        <v>46249</v>
      </c>
      <c r="G4905" t="s">
        <v>5</v>
      </c>
      <c r="H4905" s="8">
        <v>0.5083333333333333</v>
      </c>
      <c r="I4905" s="8">
        <v>0.5083333333333333</v>
      </c>
      <c r="J4905">
        <v>0</v>
      </c>
      <c r="K4905" t="s">
        <v>145</v>
      </c>
      <c r="L4905">
        <v>0</v>
      </c>
      <c r="M4905" t="s">
        <v>17486</v>
      </c>
      <c r="N4905" t="s">
        <v>7683</v>
      </c>
      <c r="O4905" t="s">
        <v>7684</v>
      </c>
      <c r="P4905" t="s">
        <v>7685</v>
      </c>
    </row>
    <row r="4906" spans="1:16" x14ac:dyDescent="0.35">
      <c r="A4906" t="s">
        <v>115</v>
      </c>
      <c r="B4906">
        <v>1704123809</v>
      </c>
      <c r="C4906" t="s">
        <v>20</v>
      </c>
      <c r="D4906" t="s">
        <v>17</v>
      </c>
      <c r="E4906">
        <v>40414</v>
      </c>
      <c r="F4906" s="9">
        <v>46249</v>
      </c>
      <c r="G4906" t="s">
        <v>5</v>
      </c>
      <c r="H4906" s="8">
        <v>0.51527777777777772</v>
      </c>
      <c r="I4906" s="8">
        <v>0.51527777777777772</v>
      </c>
      <c r="J4906">
        <v>0</v>
      </c>
      <c r="K4906" t="s">
        <v>145</v>
      </c>
      <c r="L4906">
        <v>0</v>
      </c>
      <c r="M4906" t="s">
        <v>18931</v>
      </c>
      <c r="N4906" t="s">
        <v>1300</v>
      </c>
      <c r="O4906" t="s">
        <v>1301</v>
      </c>
      <c r="P4906" t="s">
        <v>1302</v>
      </c>
    </row>
    <row r="4907" spans="1:16" x14ac:dyDescent="0.35">
      <c r="A4907" t="s">
        <v>115</v>
      </c>
      <c r="B4907">
        <v>1704123809</v>
      </c>
      <c r="C4907" t="s">
        <v>20</v>
      </c>
      <c r="D4907" t="s">
        <v>17</v>
      </c>
      <c r="E4907">
        <v>40414</v>
      </c>
      <c r="F4907" s="9">
        <v>46249</v>
      </c>
      <c r="G4907" t="s">
        <v>5</v>
      </c>
      <c r="H4907" s="8">
        <v>0.52222222222222225</v>
      </c>
      <c r="I4907" s="8">
        <v>0.55694444444444446</v>
      </c>
      <c r="J4907">
        <v>1</v>
      </c>
      <c r="K4907" t="s">
        <v>128</v>
      </c>
      <c r="L4907">
        <v>2</v>
      </c>
      <c r="M4907" t="s">
        <v>129</v>
      </c>
      <c r="N4907" t="s">
        <v>1289</v>
      </c>
      <c r="O4907" t="s">
        <v>1290</v>
      </c>
      <c r="P4907" t="s">
        <v>1291</v>
      </c>
    </row>
    <row r="4908" spans="1:16" x14ac:dyDescent="0.35">
      <c r="A4908" t="s">
        <v>115</v>
      </c>
      <c r="B4908">
        <v>1704123809</v>
      </c>
      <c r="C4908" t="s">
        <v>20</v>
      </c>
      <c r="D4908" t="s">
        <v>17</v>
      </c>
      <c r="E4908">
        <v>40414</v>
      </c>
      <c r="F4908" s="9">
        <v>46249</v>
      </c>
      <c r="G4908" t="s">
        <v>5</v>
      </c>
      <c r="H4908" s="8">
        <v>0.56388888888888888</v>
      </c>
      <c r="I4908" s="8">
        <v>0.64027777777777772</v>
      </c>
      <c r="J4908">
        <v>2</v>
      </c>
      <c r="K4908" t="s">
        <v>128</v>
      </c>
      <c r="L4908">
        <v>6</v>
      </c>
      <c r="M4908" t="s">
        <v>129</v>
      </c>
      <c r="N4908" t="s">
        <v>1292</v>
      </c>
      <c r="O4908" t="s">
        <v>1293</v>
      </c>
      <c r="P4908" t="s">
        <v>1294</v>
      </c>
    </row>
    <row r="4909" spans="1:16" x14ac:dyDescent="0.35">
      <c r="A4909" t="s">
        <v>115</v>
      </c>
      <c r="B4909">
        <v>1704123809</v>
      </c>
      <c r="C4909" t="s">
        <v>20</v>
      </c>
      <c r="D4909" t="s">
        <v>17</v>
      </c>
      <c r="E4909">
        <v>40414</v>
      </c>
      <c r="F4909" s="9">
        <v>46249</v>
      </c>
      <c r="G4909" t="s">
        <v>5</v>
      </c>
      <c r="H4909" s="8">
        <v>0.64722222222222225</v>
      </c>
      <c r="I4909" s="8">
        <v>0.64722222222222225</v>
      </c>
      <c r="J4909">
        <v>0</v>
      </c>
      <c r="K4909" t="s">
        <v>145</v>
      </c>
      <c r="L4909">
        <v>0</v>
      </c>
      <c r="M4909" t="s">
        <v>18076</v>
      </c>
      <c r="N4909" t="s">
        <v>20585</v>
      </c>
      <c r="O4909" t="s">
        <v>20586</v>
      </c>
      <c r="P4909" t="s">
        <v>1629</v>
      </c>
    </row>
    <row r="4910" spans="1:16" x14ac:dyDescent="0.35">
      <c r="A4910" t="s">
        <v>115</v>
      </c>
      <c r="B4910">
        <v>1704123809</v>
      </c>
      <c r="C4910" t="s">
        <v>20</v>
      </c>
      <c r="D4910" t="s">
        <v>17</v>
      </c>
      <c r="E4910">
        <v>40414</v>
      </c>
      <c r="F4910" s="9">
        <v>46249</v>
      </c>
      <c r="G4910" t="s">
        <v>5</v>
      </c>
      <c r="H4910" s="8">
        <v>0.65416666666666667</v>
      </c>
      <c r="I4910" s="8">
        <v>0.65416666666666667</v>
      </c>
      <c r="J4910">
        <v>0</v>
      </c>
      <c r="K4910" t="s">
        <v>145</v>
      </c>
      <c r="L4910">
        <v>0</v>
      </c>
      <c r="M4910" t="s">
        <v>16646</v>
      </c>
      <c r="N4910" t="s">
        <v>20587</v>
      </c>
      <c r="O4910" t="s">
        <v>20588</v>
      </c>
      <c r="P4910" t="s">
        <v>20589</v>
      </c>
    </row>
    <row r="4911" spans="1:16" x14ac:dyDescent="0.35">
      <c r="A4911" t="s">
        <v>115</v>
      </c>
      <c r="B4911">
        <v>1704123809</v>
      </c>
      <c r="C4911" t="s">
        <v>20</v>
      </c>
      <c r="D4911" t="s">
        <v>17</v>
      </c>
      <c r="E4911">
        <v>40414</v>
      </c>
      <c r="F4911" s="9">
        <v>46249</v>
      </c>
      <c r="G4911" t="s">
        <v>5</v>
      </c>
      <c r="H4911" s="8">
        <v>0.66111111111111109</v>
      </c>
      <c r="I4911" s="8">
        <v>0.66111111111111109</v>
      </c>
      <c r="J4911">
        <v>0</v>
      </c>
      <c r="K4911" t="s">
        <v>145</v>
      </c>
      <c r="L4911">
        <v>0</v>
      </c>
      <c r="M4911" t="s">
        <v>18202</v>
      </c>
      <c r="N4911" t="s">
        <v>20590</v>
      </c>
      <c r="O4911" t="s">
        <v>20591</v>
      </c>
      <c r="P4911" t="s">
        <v>20592</v>
      </c>
    </row>
    <row r="4912" spans="1:16" x14ac:dyDescent="0.35">
      <c r="A4912" t="s">
        <v>115</v>
      </c>
      <c r="B4912">
        <v>1704123809</v>
      </c>
      <c r="C4912" t="s">
        <v>20</v>
      </c>
      <c r="D4912" t="s">
        <v>17</v>
      </c>
      <c r="E4912">
        <v>40414</v>
      </c>
      <c r="F4912" s="9">
        <v>46249</v>
      </c>
      <c r="G4912" t="s">
        <v>5</v>
      </c>
      <c r="H4912" s="8">
        <v>0.66805555555555551</v>
      </c>
      <c r="I4912" s="8">
        <v>0.66805555555555551</v>
      </c>
      <c r="J4912">
        <v>0</v>
      </c>
      <c r="K4912" t="s">
        <v>145</v>
      </c>
      <c r="L4912">
        <v>0</v>
      </c>
      <c r="M4912" t="s">
        <v>20289</v>
      </c>
      <c r="N4912" t="s">
        <v>20593</v>
      </c>
      <c r="O4912" t="s">
        <v>20594</v>
      </c>
      <c r="P4912" t="s">
        <v>20595</v>
      </c>
    </row>
    <row r="4913" spans="1:16" x14ac:dyDescent="0.35">
      <c r="A4913" t="s">
        <v>115</v>
      </c>
      <c r="B4913">
        <v>1704123809</v>
      </c>
      <c r="C4913" t="s">
        <v>20</v>
      </c>
      <c r="D4913" t="s">
        <v>17</v>
      </c>
      <c r="E4913">
        <v>40414</v>
      </c>
      <c r="F4913" s="9">
        <v>46249</v>
      </c>
      <c r="G4913" t="s">
        <v>5</v>
      </c>
      <c r="H4913" s="8">
        <v>0.67500000000000004</v>
      </c>
      <c r="I4913" s="8">
        <v>0.67500000000000004</v>
      </c>
      <c r="J4913">
        <v>0</v>
      </c>
      <c r="K4913" t="s">
        <v>145</v>
      </c>
      <c r="L4913">
        <v>0</v>
      </c>
      <c r="M4913" t="s">
        <v>20111</v>
      </c>
      <c r="N4913" t="s">
        <v>7101</v>
      </c>
      <c r="O4913" t="s">
        <v>7102</v>
      </c>
      <c r="P4913" t="s">
        <v>7103</v>
      </c>
    </row>
    <row r="4914" spans="1:16" x14ac:dyDescent="0.35">
      <c r="A4914" t="s">
        <v>115</v>
      </c>
      <c r="B4914">
        <v>1704123809</v>
      </c>
      <c r="C4914" t="s">
        <v>20</v>
      </c>
      <c r="D4914" t="s">
        <v>17</v>
      </c>
      <c r="E4914">
        <v>40414</v>
      </c>
      <c r="F4914" s="9">
        <v>46249</v>
      </c>
      <c r="G4914" t="s">
        <v>5</v>
      </c>
      <c r="H4914" s="8">
        <v>0.68194444444444446</v>
      </c>
      <c r="I4914" s="8">
        <v>0.68888888888888888</v>
      </c>
      <c r="J4914">
        <v>0</v>
      </c>
      <c r="K4914" t="s">
        <v>128</v>
      </c>
      <c r="L4914">
        <v>0</v>
      </c>
      <c r="M4914" t="s">
        <v>129</v>
      </c>
      <c r="N4914" t="s">
        <v>131</v>
      </c>
      <c r="O4914" t="s">
        <v>135</v>
      </c>
      <c r="P4914" t="s">
        <v>136</v>
      </c>
    </row>
    <row r="4915" spans="1:16" x14ac:dyDescent="0.35">
      <c r="A4915" t="s">
        <v>115</v>
      </c>
      <c r="B4915">
        <v>1704123809</v>
      </c>
      <c r="C4915" t="s">
        <v>20</v>
      </c>
      <c r="D4915" t="s">
        <v>17</v>
      </c>
      <c r="E4915">
        <v>40414</v>
      </c>
      <c r="F4915" s="9">
        <v>46249</v>
      </c>
      <c r="G4915" t="s">
        <v>5</v>
      </c>
      <c r="H4915" s="8">
        <v>0.6958333333333333</v>
      </c>
      <c r="I4915" s="8">
        <v>0.70972222222222225</v>
      </c>
      <c r="J4915">
        <v>0</v>
      </c>
      <c r="K4915" t="s">
        <v>128</v>
      </c>
      <c r="L4915">
        <v>1</v>
      </c>
      <c r="M4915" t="s">
        <v>129</v>
      </c>
      <c r="N4915" t="s">
        <v>1273</v>
      </c>
      <c r="O4915" t="s">
        <v>1274</v>
      </c>
      <c r="P4915" t="s">
        <v>1275</v>
      </c>
    </row>
    <row r="4916" spans="1:16" x14ac:dyDescent="0.35">
      <c r="A4916" t="s">
        <v>115</v>
      </c>
      <c r="B4916">
        <v>1704123809</v>
      </c>
      <c r="C4916" t="s">
        <v>20</v>
      </c>
      <c r="D4916" t="s">
        <v>17</v>
      </c>
      <c r="E4916">
        <v>40414</v>
      </c>
      <c r="F4916" s="9">
        <v>46249</v>
      </c>
      <c r="G4916" t="s">
        <v>5</v>
      </c>
      <c r="H4916" s="8">
        <v>0.71666666666666667</v>
      </c>
      <c r="I4916" s="8">
        <v>0.71666666666666667</v>
      </c>
      <c r="J4916">
        <v>0</v>
      </c>
      <c r="K4916" t="s">
        <v>145</v>
      </c>
      <c r="L4916">
        <v>0</v>
      </c>
      <c r="M4916" t="s">
        <v>16762</v>
      </c>
      <c r="N4916" t="s">
        <v>131</v>
      </c>
      <c r="O4916" t="s">
        <v>135</v>
      </c>
      <c r="P4916" t="s">
        <v>136</v>
      </c>
    </row>
    <row r="4917" spans="1:16" x14ac:dyDescent="0.35">
      <c r="A4917" t="s">
        <v>115</v>
      </c>
      <c r="B4917">
        <v>1704123809</v>
      </c>
      <c r="C4917" t="s">
        <v>20</v>
      </c>
      <c r="D4917" t="s">
        <v>17</v>
      </c>
      <c r="E4917">
        <v>40414</v>
      </c>
      <c r="F4917" s="9">
        <v>46249</v>
      </c>
      <c r="G4917" t="s">
        <v>5</v>
      </c>
      <c r="H4917" s="8">
        <v>0.72361111111111109</v>
      </c>
      <c r="I4917" s="8">
        <v>0.72361111111111109</v>
      </c>
      <c r="J4917">
        <v>0</v>
      </c>
      <c r="K4917" t="s">
        <v>145</v>
      </c>
      <c r="L4917">
        <v>0</v>
      </c>
      <c r="M4917" t="s">
        <v>16762</v>
      </c>
      <c r="N4917" t="s">
        <v>1273</v>
      </c>
      <c r="O4917" t="s">
        <v>1274</v>
      </c>
      <c r="P4917" t="s">
        <v>1275</v>
      </c>
    </row>
    <row r="4918" spans="1:16" x14ac:dyDescent="0.35">
      <c r="A4918" t="s">
        <v>115</v>
      </c>
      <c r="B4918">
        <v>1704123809</v>
      </c>
      <c r="C4918" t="s">
        <v>20</v>
      </c>
      <c r="D4918" t="s">
        <v>17</v>
      </c>
      <c r="E4918">
        <v>40414</v>
      </c>
      <c r="F4918" s="9">
        <v>46249</v>
      </c>
      <c r="G4918" t="s">
        <v>5</v>
      </c>
      <c r="H4918" s="8">
        <v>0.73055555555555551</v>
      </c>
      <c r="I4918" s="8">
        <v>0.80694444444444446</v>
      </c>
      <c r="J4918">
        <v>2</v>
      </c>
      <c r="K4918" t="s">
        <v>128</v>
      </c>
      <c r="L4918">
        <v>6</v>
      </c>
      <c r="M4918" t="s">
        <v>129</v>
      </c>
      <c r="N4918" t="s">
        <v>131</v>
      </c>
      <c r="O4918" t="s">
        <v>135</v>
      </c>
      <c r="P4918" t="s">
        <v>136</v>
      </c>
    </row>
    <row r="4919" spans="1:16" x14ac:dyDescent="0.35">
      <c r="A4919" t="s">
        <v>115</v>
      </c>
      <c r="B4919">
        <v>1704123809</v>
      </c>
      <c r="C4919" t="s">
        <v>20</v>
      </c>
      <c r="D4919" t="s">
        <v>17</v>
      </c>
      <c r="E4919">
        <v>40414</v>
      </c>
      <c r="F4919" s="9">
        <v>46250</v>
      </c>
      <c r="G4919" t="s">
        <v>6</v>
      </c>
      <c r="H4919" s="8">
        <v>0.39027777777777778</v>
      </c>
      <c r="I4919" s="8">
        <v>0.3972222222222222</v>
      </c>
      <c r="J4919">
        <v>0</v>
      </c>
      <c r="K4919" t="s">
        <v>128</v>
      </c>
      <c r="L4919">
        <v>0</v>
      </c>
      <c r="M4919" t="s">
        <v>129</v>
      </c>
      <c r="N4919" t="s">
        <v>1254</v>
      </c>
      <c r="O4919" t="s">
        <v>1276</v>
      </c>
      <c r="P4919" t="s">
        <v>1277</v>
      </c>
    </row>
    <row r="4920" spans="1:16" x14ac:dyDescent="0.35">
      <c r="A4920" t="s">
        <v>115</v>
      </c>
      <c r="B4920">
        <v>1704123809</v>
      </c>
      <c r="C4920" t="s">
        <v>20</v>
      </c>
      <c r="D4920" t="s">
        <v>17</v>
      </c>
      <c r="E4920">
        <v>40414</v>
      </c>
      <c r="F4920" s="9">
        <v>46250</v>
      </c>
      <c r="G4920" t="s">
        <v>6</v>
      </c>
      <c r="H4920" s="8">
        <v>0.40416666666666667</v>
      </c>
      <c r="I4920" s="8">
        <v>0.42499999999999999</v>
      </c>
      <c r="J4920">
        <v>0</v>
      </c>
      <c r="K4920" t="s">
        <v>128</v>
      </c>
      <c r="L4920">
        <v>2</v>
      </c>
      <c r="M4920" t="s">
        <v>129</v>
      </c>
      <c r="N4920" t="s">
        <v>131</v>
      </c>
      <c r="O4920" t="s">
        <v>135</v>
      </c>
      <c r="P4920" t="s">
        <v>136</v>
      </c>
    </row>
    <row r="4921" spans="1:16" x14ac:dyDescent="0.35">
      <c r="A4921" t="s">
        <v>115</v>
      </c>
      <c r="B4921">
        <v>1704123809</v>
      </c>
      <c r="C4921" t="s">
        <v>20</v>
      </c>
      <c r="D4921" t="s">
        <v>17</v>
      </c>
      <c r="E4921">
        <v>40414</v>
      </c>
      <c r="F4921" s="9">
        <v>46250</v>
      </c>
      <c r="G4921" t="s">
        <v>6</v>
      </c>
      <c r="H4921" s="8">
        <v>0.43194444444444446</v>
      </c>
      <c r="I4921" s="8">
        <v>0.43888888888888888</v>
      </c>
      <c r="J4921">
        <v>0</v>
      </c>
      <c r="K4921" t="s">
        <v>128</v>
      </c>
      <c r="L4921">
        <v>0</v>
      </c>
      <c r="M4921" t="s">
        <v>129</v>
      </c>
      <c r="N4921" t="s">
        <v>1254</v>
      </c>
      <c r="O4921" t="s">
        <v>1276</v>
      </c>
      <c r="P4921" t="s">
        <v>1277</v>
      </c>
    </row>
    <row r="4922" spans="1:16" x14ac:dyDescent="0.35">
      <c r="A4922" t="s">
        <v>115</v>
      </c>
      <c r="B4922">
        <v>1704123809</v>
      </c>
      <c r="C4922" t="s">
        <v>20</v>
      </c>
      <c r="D4922" t="s">
        <v>17</v>
      </c>
      <c r="E4922">
        <v>40414</v>
      </c>
      <c r="F4922" s="9">
        <v>46250</v>
      </c>
      <c r="G4922" t="s">
        <v>6</v>
      </c>
      <c r="H4922" s="8">
        <v>0.44583333333333336</v>
      </c>
      <c r="I4922" s="8">
        <v>0.44583333333333336</v>
      </c>
      <c r="J4922">
        <v>0</v>
      </c>
      <c r="K4922" t="s">
        <v>145</v>
      </c>
      <c r="L4922">
        <v>0</v>
      </c>
      <c r="M4922" t="s">
        <v>16762</v>
      </c>
      <c r="N4922" t="s">
        <v>1273</v>
      </c>
      <c r="O4922" t="s">
        <v>1274</v>
      </c>
      <c r="P4922" t="s">
        <v>1275</v>
      </c>
    </row>
    <row r="4923" spans="1:16" x14ac:dyDescent="0.35">
      <c r="A4923" t="s">
        <v>115</v>
      </c>
      <c r="B4923">
        <v>1704123809</v>
      </c>
      <c r="C4923" t="s">
        <v>20</v>
      </c>
      <c r="D4923" t="s">
        <v>17</v>
      </c>
      <c r="E4923">
        <v>40414</v>
      </c>
      <c r="F4923" s="9">
        <v>46250</v>
      </c>
      <c r="G4923" t="s">
        <v>6</v>
      </c>
      <c r="H4923" s="8">
        <v>0.45277777777777778</v>
      </c>
      <c r="I4923" s="8">
        <v>0.46666666666666667</v>
      </c>
      <c r="J4923">
        <v>0</v>
      </c>
      <c r="K4923" t="s">
        <v>128</v>
      </c>
      <c r="L4923">
        <v>1</v>
      </c>
      <c r="M4923" t="s">
        <v>129</v>
      </c>
      <c r="N4923" t="s">
        <v>131</v>
      </c>
      <c r="O4923" t="s">
        <v>135</v>
      </c>
      <c r="P4923" t="s">
        <v>136</v>
      </c>
    </row>
    <row r="4924" spans="1:16" x14ac:dyDescent="0.35">
      <c r="A4924" t="s">
        <v>115</v>
      </c>
      <c r="B4924">
        <v>1704123809</v>
      </c>
      <c r="C4924" t="s">
        <v>20</v>
      </c>
      <c r="D4924" t="s">
        <v>17</v>
      </c>
      <c r="E4924">
        <v>40414</v>
      </c>
      <c r="F4924" s="9">
        <v>46250</v>
      </c>
      <c r="G4924" t="s">
        <v>6</v>
      </c>
      <c r="H4924" s="8">
        <v>0.47361111111111109</v>
      </c>
      <c r="I4924" s="8">
        <v>0.47361111111111109</v>
      </c>
      <c r="J4924">
        <v>0</v>
      </c>
      <c r="K4924" t="s">
        <v>145</v>
      </c>
      <c r="L4924">
        <v>0</v>
      </c>
      <c r="M4924" t="s">
        <v>16632</v>
      </c>
      <c r="N4924" t="s">
        <v>1273</v>
      </c>
      <c r="O4924" t="s">
        <v>1274</v>
      </c>
      <c r="P4924" t="s">
        <v>1275</v>
      </c>
    </row>
    <row r="4925" spans="1:16" x14ac:dyDescent="0.35">
      <c r="A4925" t="s">
        <v>115</v>
      </c>
      <c r="B4925">
        <v>1704123809</v>
      </c>
      <c r="C4925" t="s">
        <v>20</v>
      </c>
      <c r="D4925" t="s">
        <v>17</v>
      </c>
      <c r="E4925">
        <v>40414</v>
      </c>
      <c r="F4925" s="9">
        <v>46250</v>
      </c>
      <c r="G4925" t="s">
        <v>6</v>
      </c>
      <c r="H4925" s="8">
        <v>0.48055555555555557</v>
      </c>
      <c r="I4925" s="8">
        <v>0.48055555555555557</v>
      </c>
      <c r="J4925">
        <v>0</v>
      </c>
      <c r="K4925" t="s">
        <v>145</v>
      </c>
      <c r="L4925">
        <v>0</v>
      </c>
      <c r="M4925" t="s">
        <v>17740</v>
      </c>
      <c r="N4925" t="s">
        <v>1264</v>
      </c>
      <c r="O4925" t="s">
        <v>1278</v>
      </c>
      <c r="P4925" t="s">
        <v>1279</v>
      </c>
    </row>
    <row r="4926" spans="1:16" x14ac:dyDescent="0.35">
      <c r="A4926" t="s">
        <v>115</v>
      </c>
      <c r="B4926">
        <v>1704123809</v>
      </c>
      <c r="C4926" t="s">
        <v>20</v>
      </c>
      <c r="D4926" t="s">
        <v>17</v>
      </c>
      <c r="E4926">
        <v>40414</v>
      </c>
      <c r="F4926" s="9">
        <v>46250</v>
      </c>
      <c r="G4926" t="s">
        <v>6</v>
      </c>
      <c r="H4926" s="8">
        <v>0.48749999999999999</v>
      </c>
      <c r="I4926" s="8">
        <v>0.48749999999999999</v>
      </c>
      <c r="J4926">
        <v>0</v>
      </c>
      <c r="K4926" t="s">
        <v>145</v>
      </c>
      <c r="L4926">
        <v>0</v>
      </c>
      <c r="M4926" t="s">
        <v>16504</v>
      </c>
      <c r="N4926" t="s">
        <v>20596</v>
      </c>
      <c r="O4926" t="s">
        <v>20597</v>
      </c>
      <c r="P4926" t="s">
        <v>20598</v>
      </c>
    </row>
    <row r="4927" spans="1:16" x14ac:dyDescent="0.35">
      <c r="A4927" t="s">
        <v>115</v>
      </c>
      <c r="B4927">
        <v>1704123809</v>
      </c>
      <c r="C4927" t="s">
        <v>20</v>
      </c>
      <c r="D4927" t="s">
        <v>17</v>
      </c>
      <c r="E4927">
        <v>40414</v>
      </c>
      <c r="F4927" s="9">
        <v>46250</v>
      </c>
      <c r="G4927" t="s">
        <v>6</v>
      </c>
      <c r="H4927" s="8">
        <v>0.49444444444444446</v>
      </c>
      <c r="I4927" s="8">
        <v>0.49444444444444446</v>
      </c>
      <c r="J4927">
        <v>0</v>
      </c>
      <c r="K4927" t="s">
        <v>145</v>
      </c>
      <c r="L4927">
        <v>0</v>
      </c>
      <c r="M4927" t="s">
        <v>18181</v>
      </c>
      <c r="N4927" t="s">
        <v>20577</v>
      </c>
      <c r="O4927" t="s">
        <v>20578</v>
      </c>
      <c r="P4927" t="s">
        <v>20579</v>
      </c>
    </row>
    <row r="4928" spans="1:16" x14ac:dyDescent="0.35">
      <c r="A4928" t="s">
        <v>115</v>
      </c>
      <c r="B4928">
        <v>1704123809</v>
      </c>
      <c r="C4928" t="s">
        <v>20</v>
      </c>
      <c r="D4928" t="s">
        <v>17</v>
      </c>
      <c r="E4928">
        <v>40414</v>
      </c>
      <c r="F4928" s="9">
        <v>46250</v>
      </c>
      <c r="G4928" t="s">
        <v>6</v>
      </c>
      <c r="H4928" s="8">
        <v>0.50138888888888888</v>
      </c>
      <c r="I4928" s="8">
        <v>0.50138888888888888</v>
      </c>
      <c r="J4928">
        <v>0</v>
      </c>
      <c r="K4928" t="s">
        <v>145</v>
      </c>
      <c r="L4928">
        <v>0</v>
      </c>
      <c r="M4928" t="s">
        <v>17128</v>
      </c>
      <c r="N4928" t="s">
        <v>1239</v>
      </c>
      <c r="O4928" t="s">
        <v>1240</v>
      </c>
      <c r="P4928" t="s">
        <v>1241</v>
      </c>
    </row>
    <row r="4929" spans="1:16" x14ac:dyDescent="0.35">
      <c r="A4929" t="s">
        <v>115</v>
      </c>
      <c r="B4929">
        <v>1704123809</v>
      </c>
      <c r="C4929" t="s">
        <v>20</v>
      </c>
      <c r="D4929" t="s">
        <v>17</v>
      </c>
      <c r="E4929">
        <v>40414</v>
      </c>
      <c r="F4929" s="9">
        <v>46250</v>
      </c>
      <c r="G4929" t="s">
        <v>6</v>
      </c>
      <c r="H4929" s="8">
        <v>0.5083333333333333</v>
      </c>
      <c r="I4929" s="8">
        <v>0.5083333333333333</v>
      </c>
      <c r="J4929">
        <v>0</v>
      </c>
      <c r="K4929" t="s">
        <v>145</v>
      </c>
      <c r="L4929">
        <v>0</v>
      </c>
      <c r="M4929" t="s">
        <v>16802</v>
      </c>
      <c r="N4929" t="s">
        <v>14732</v>
      </c>
      <c r="O4929" t="s">
        <v>14733</v>
      </c>
      <c r="P4929" t="s">
        <v>14734</v>
      </c>
    </row>
    <row r="4930" spans="1:16" x14ac:dyDescent="0.35">
      <c r="A4930" t="s">
        <v>115</v>
      </c>
      <c r="B4930">
        <v>1704123809</v>
      </c>
      <c r="C4930" t="s">
        <v>20</v>
      </c>
      <c r="D4930" t="s">
        <v>17</v>
      </c>
      <c r="E4930">
        <v>40414</v>
      </c>
      <c r="F4930" s="9">
        <v>46250</v>
      </c>
      <c r="G4930" t="s">
        <v>6</v>
      </c>
      <c r="H4930" s="8">
        <v>0.51527777777777772</v>
      </c>
      <c r="I4930" s="8">
        <v>0.51527777777777772</v>
      </c>
      <c r="J4930">
        <v>0</v>
      </c>
      <c r="K4930" t="s">
        <v>145</v>
      </c>
      <c r="L4930">
        <v>0</v>
      </c>
      <c r="M4930" t="s">
        <v>18345</v>
      </c>
      <c r="N4930" t="s">
        <v>20599</v>
      </c>
      <c r="O4930" t="s">
        <v>20600</v>
      </c>
      <c r="P4930" t="s">
        <v>20601</v>
      </c>
    </row>
    <row r="4931" spans="1:16" x14ac:dyDescent="0.35">
      <c r="A4931" t="s">
        <v>115</v>
      </c>
      <c r="B4931">
        <v>1704123809</v>
      </c>
      <c r="C4931" t="s">
        <v>20</v>
      </c>
      <c r="D4931" t="s">
        <v>17</v>
      </c>
      <c r="E4931">
        <v>40414</v>
      </c>
      <c r="F4931" s="9">
        <v>46250</v>
      </c>
      <c r="G4931" t="s">
        <v>6</v>
      </c>
      <c r="H4931" s="8">
        <v>0.52222222222222225</v>
      </c>
      <c r="I4931" s="8">
        <v>0.52222222222222225</v>
      </c>
      <c r="J4931">
        <v>0</v>
      </c>
      <c r="K4931" t="s">
        <v>145</v>
      </c>
      <c r="L4931">
        <v>0</v>
      </c>
      <c r="M4931" t="s">
        <v>18921</v>
      </c>
      <c r="N4931" t="s">
        <v>20602</v>
      </c>
      <c r="O4931" t="s">
        <v>20603</v>
      </c>
      <c r="P4931" t="s">
        <v>20604</v>
      </c>
    </row>
    <row r="4932" spans="1:16" x14ac:dyDescent="0.35">
      <c r="A4932" t="s">
        <v>115</v>
      </c>
      <c r="B4932">
        <v>1704123809</v>
      </c>
      <c r="C4932" t="s">
        <v>20</v>
      </c>
      <c r="D4932" t="s">
        <v>17</v>
      </c>
      <c r="E4932">
        <v>40414</v>
      </c>
      <c r="F4932" s="9">
        <v>46250</v>
      </c>
      <c r="G4932" t="s">
        <v>6</v>
      </c>
      <c r="H4932" s="8">
        <v>0.52916666666666667</v>
      </c>
      <c r="I4932" s="8">
        <v>0.52916666666666667</v>
      </c>
      <c r="J4932">
        <v>0</v>
      </c>
      <c r="K4932" t="s">
        <v>145</v>
      </c>
      <c r="L4932">
        <v>0</v>
      </c>
      <c r="M4932" t="s">
        <v>16810</v>
      </c>
      <c r="N4932" t="s">
        <v>14738</v>
      </c>
      <c r="O4932" t="s">
        <v>14739</v>
      </c>
      <c r="P4932" t="s">
        <v>14740</v>
      </c>
    </row>
    <row r="4933" spans="1:16" x14ac:dyDescent="0.35">
      <c r="A4933" t="s">
        <v>115</v>
      </c>
      <c r="B4933">
        <v>1704123809</v>
      </c>
      <c r="C4933" t="s">
        <v>20</v>
      </c>
      <c r="D4933" t="s">
        <v>17</v>
      </c>
      <c r="E4933">
        <v>40414</v>
      </c>
      <c r="F4933" s="9">
        <v>46250</v>
      </c>
      <c r="G4933" t="s">
        <v>6</v>
      </c>
      <c r="H4933" s="8">
        <v>0.53611111111111109</v>
      </c>
      <c r="I4933" s="8">
        <v>0.53611111111111109</v>
      </c>
      <c r="J4933">
        <v>0</v>
      </c>
      <c r="K4933" t="s">
        <v>145</v>
      </c>
      <c r="L4933">
        <v>0</v>
      </c>
      <c r="M4933" t="s">
        <v>16494</v>
      </c>
      <c r="N4933" t="s">
        <v>15855</v>
      </c>
      <c r="O4933" t="s">
        <v>20605</v>
      </c>
      <c r="P4933" t="s">
        <v>20606</v>
      </c>
    </row>
    <row r="4934" spans="1:16" x14ac:dyDescent="0.35">
      <c r="A4934" t="s">
        <v>115</v>
      </c>
      <c r="B4934">
        <v>1704123809</v>
      </c>
      <c r="C4934" t="s">
        <v>20</v>
      </c>
      <c r="D4934" t="s">
        <v>17</v>
      </c>
      <c r="E4934">
        <v>40414</v>
      </c>
      <c r="F4934" s="9">
        <v>46250</v>
      </c>
      <c r="G4934" t="s">
        <v>6</v>
      </c>
      <c r="H4934" s="8">
        <v>0.54305555555555551</v>
      </c>
      <c r="I4934" s="8">
        <v>0.54305555555555551</v>
      </c>
      <c r="J4934">
        <v>0</v>
      </c>
      <c r="K4934" t="s">
        <v>145</v>
      </c>
      <c r="L4934">
        <v>0</v>
      </c>
      <c r="M4934" t="s">
        <v>16646</v>
      </c>
      <c r="N4934" t="s">
        <v>14741</v>
      </c>
      <c r="O4934" t="s">
        <v>14742</v>
      </c>
      <c r="P4934" t="s">
        <v>14743</v>
      </c>
    </row>
    <row r="4935" spans="1:16" x14ac:dyDescent="0.35">
      <c r="A4935" t="s">
        <v>115</v>
      </c>
      <c r="B4935">
        <v>1704123809</v>
      </c>
      <c r="C4935" t="s">
        <v>20</v>
      </c>
      <c r="D4935" t="s">
        <v>17</v>
      </c>
      <c r="E4935">
        <v>40414</v>
      </c>
      <c r="F4935" s="9">
        <v>46250</v>
      </c>
      <c r="G4935" t="s">
        <v>6</v>
      </c>
      <c r="H4935" s="8">
        <v>0.55000000000000004</v>
      </c>
      <c r="I4935" s="8">
        <v>0.55000000000000004</v>
      </c>
      <c r="J4935">
        <v>0</v>
      </c>
      <c r="K4935" t="s">
        <v>145</v>
      </c>
      <c r="L4935">
        <v>0</v>
      </c>
      <c r="M4935" t="s">
        <v>17300</v>
      </c>
      <c r="N4935" t="s">
        <v>14744</v>
      </c>
      <c r="O4935" t="s">
        <v>14745</v>
      </c>
      <c r="P4935" t="s">
        <v>14746</v>
      </c>
    </row>
    <row r="4936" spans="1:16" x14ac:dyDescent="0.35">
      <c r="A4936" t="s">
        <v>115</v>
      </c>
      <c r="B4936">
        <v>1704123809</v>
      </c>
      <c r="C4936" t="s">
        <v>20</v>
      </c>
      <c r="D4936" t="s">
        <v>17</v>
      </c>
      <c r="E4936">
        <v>40414</v>
      </c>
      <c r="F4936" s="9">
        <v>46250</v>
      </c>
      <c r="G4936" t="s">
        <v>6</v>
      </c>
      <c r="H4936" s="8">
        <v>0.55694444444444446</v>
      </c>
      <c r="I4936" s="8">
        <v>0.68888888888888888</v>
      </c>
      <c r="J4936">
        <v>3</v>
      </c>
      <c r="K4936" t="s">
        <v>128</v>
      </c>
      <c r="L4936">
        <v>10</v>
      </c>
      <c r="M4936" t="s">
        <v>129</v>
      </c>
      <c r="N4936" t="s">
        <v>14749</v>
      </c>
      <c r="O4936" t="s">
        <v>14747</v>
      </c>
      <c r="P4936" t="s">
        <v>14748</v>
      </c>
    </row>
    <row r="4937" spans="1:16" x14ac:dyDescent="0.35">
      <c r="A4937" t="s">
        <v>115</v>
      </c>
      <c r="B4937">
        <v>1704123809</v>
      </c>
      <c r="C4937" t="s">
        <v>20</v>
      </c>
      <c r="D4937" t="s">
        <v>17</v>
      </c>
      <c r="E4937">
        <v>40414</v>
      </c>
      <c r="F4937" s="9">
        <v>46250</v>
      </c>
      <c r="G4937" t="s">
        <v>6</v>
      </c>
      <c r="H4937" s="8">
        <v>0.6958333333333333</v>
      </c>
      <c r="I4937" s="8">
        <v>0.6958333333333333</v>
      </c>
      <c r="J4937">
        <v>0</v>
      </c>
      <c r="K4937" t="s">
        <v>145</v>
      </c>
      <c r="L4937">
        <v>0</v>
      </c>
      <c r="M4937" t="s">
        <v>17304</v>
      </c>
      <c r="N4937" t="s">
        <v>15852</v>
      </c>
      <c r="O4937" t="s">
        <v>15853</v>
      </c>
      <c r="P4937" t="s">
        <v>15854</v>
      </c>
    </row>
    <row r="4938" spans="1:16" x14ac:dyDescent="0.35">
      <c r="A4938" t="s">
        <v>115</v>
      </c>
      <c r="B4938">
        <v>1704123809</v>
      </c>
      <c r="C4938" t="s">
        <v>20</v>
      </c>
      <c r="D4938" t="s">
        <v>17</v>
      </c>
      <c r="E4938">
        <v>40414</v>
      </c>
      <c r="F4938" s="9">
        <v>46250</v>
      </c>
      <c r="G4938" t="s">
        <v>6</v>
      </c>
      <c r="H4938" s="8">
        <v>0.70277777777777772</v>
      </c>
      <c r="I4938" s="8">
        <v>0.70277777777777772</v>
      </c>
      <c r="J4938">
        <v>0</v>
      </c>
      <c r="K4938" t="s">
        <v>145</v>
      </c>
      <c r="L4938">
        <v>0</v>
      </c>
      <c r="M4938" t="s">
        <v>18782</v>
      </c>
      <c r="N4938" t="s">
        <v>14750</v>
      </c>
      <c r="O4938" t="s">
        <v>14751</v>
      </c>
      <c r="P4938" t="s">
        <v>14752</v>
      </c>
    </row>
    <row r="4939" spans="1:16" x14ac:dyDescent="0.35">
      <c r="A4939" t="s">
        <v>115</v>
      </c>
      <c r="B4939">
        <v>1704123809</v>
      </c>
      <c r="C4939" t="s">
        <v>20</v>
      </c>
      <c r="D4939" t="s">
        <v>17</v>
      </c>
      <c r="E4939">
        <v>40414</v>
      </c>
      <c r="F4939" s="9">
        <v>46250</v>
      </c>
      <c r="G4939" t="s">
        <v>6</v>
      </c>
      <c r="H4939" s="8">
        <v>0.70972222222222225</v>
      </c>
      <c r="I4939" s="8">
        <v>0.70972222222222225</v>
      </c>
      <c r="J4939">
        <v>0</v>
      </c>
      <c r="K4939" t="s">
        <v>145</v>
      </c>
      <c r="L4939">
        <v>0</v>
      </c>
      <c r="M4939" t="s">
        <v>18251</v>
      </c>
      <c r="N4939" t="s">
        <v>20607</v>
      </c>
      <c r="O4939" t="s">
        <v>20608</v>
      </c>
      <c r="P4939" t="s">
        <v>20609</v>
      </c>
    </row>
    <row r="4940" spans="1:16" x14ac:dyDescent="0.35">
      <c r="A4940" t="s">
        <v>115</v>
      </c>
      <c r="B4940">
        <v>1704123809</v>
      </c>
      <c r="C4940" t="s">
        <v>20</v>
      </c>
      <c r="D4940" t="s">
        <v>17</v>
      </c>
      <c r="E4940">
        <v>40414</v>
      </c>
      <c r="F4940" s="9">
        <v>46250</v>
      </c>
      <c r="G4940" t="s">
        <v>6</v>
      </c>
      <c r="H4940" s="8">
        <v>0.71666666666666667</v>
      </c>
      <c r="I4940" s="8">
        <v>0.71666666666666667</v>
      </c>
      <c r="J4940">
        <v>0</v>
      </c>
      <c r="K4940" t="s">
        <v>145</v>
      </c>
      <c r="L4940">
        <v>0</v>
      </c>
      <c r="M4940" t="s">
        <v>17626</v>
      </c>
      <c r="N4940" t="s">
        <v>14753</v>
      </c>
      <c r="O4940" t="s">
        <v>14754</v>
      </c>
      <c r="P4940" t="s">
        <v>14755</v>
      </c>
    </row>
    <row r="4941" spans="1:16" x14ac:dyDescent="0.35">
      <c r="A4941" t="s">
        <v>115</v>
      </c>
      <c r="B4941">
        <v>1704123809</v>
      </c>
      <c r="C4941" t="s">
        <v>20</v>
      </c>
      <c r="D4941" t="s">
        <v>17</v>
      </c>
      <c r="E4941">
        <v>40414</v>
      </c>
      <c r="F4941" s="9">
        <v>46250</v>
      </c>
      <c r="G4941" t="s">
        <v>6</v>
      </c>
      <c r="H4941" s="8">
        <v>0.72361111111111109</v>
      </c>
      <c r="I4941" s="8">
        <v>0.72361111111111109</v>
      </c>
      <c r="J4941">
        <v>0</v>
      </c>
      <c r="K4941" t="s">
        <v>145</v>
      </c>
      <c r="L4941">
        <v>0</v>
      </c>
      <c r="M4941" t="s">
        <v>18751</v>
      </c>
      <c r="N4941" t="s">
        <v>14756</v>
      </c>
      <c r="O4941" t="s">
        <v>14757</v>
      </c>
      <c r="P4941" t="s">
        <v>14758</v>
      </c>
    </row>
    <row r="4942" spans="1:16" x14ac:dyDescent="0.35">
      <c r="A4942" t="s">
        <v>115</v>
      </c>
      <c r="B4942">
        <v>1704123809</v>
      </c>
      <c r="C4942" t="s">
        <v>20</v>
      </c>
      <c r="D4942" t="s">
        <v>17</v>
      </c>
      <c r="E4942">
        <v>40414</v>
      </c>
      <c r="F4942" s="9">
        <v>46250</v>
      </c>
      <c r="G4942" t="s">
        <v>6</v>
      </c>
      <c r="H4942" s="8">
        <v>0.73055555555555551</v>
      </c>
      <c r="I4942" s="8">
        <v>0.73055555555555551</v>
      </c>
      <c r="J4942">
        <v>0</v>
      </c>
      <c r="K4942" t="s">
        <v>145</v>
      </c>
      <c r="L4942">
        <v>0</v>
      </c>
      <c r="M4942" t="s">
        <v>16684</v>
      </c>
      <c r="N4942" t="s">
        <v>14735</v>
      </c>
      <c r="O4942" t="s">
        <v>14736</v>
      </c>
      <c r="P4942" t="s">
        <v>14737</v>
      </c>
    </row>
    <row r="4943" spans="1:16" x14ac:dyDescent="0.35">
      <c r="A4943" t="s">
        <v>115</v>
      </c>
      <c r="B4943">
        <v>1704123809</v>
      </c>
      <c r="C4943" t="s">
        <v>20</v>
      </c>
      <c r="D4943" t="s">
        <v>17</v>
      </c>
      <c r="E4943">
        <v>40414</v>
      </c>
      <c r="F4943" s="9">
        <v>46250</v>
      </c>
      <c r="G4943" t="s">
        <v>6</v>
      </c>
      <c r="H4943" s="8">
        <v>0.73750000000000004</v>
      </c>
      <c r="I4943" s="8">
        <v>0.73750000000000004</v>
      </c>
      <c r="J4943">
        <v>0</v>
      </c>
      <c r="K4943" t="s">
        <v>145</v>
      </c>
      <c r="L4943">
        <v>0</v>
      </c>
      <c r="M4943" t="s">
        <v>19449</v>
      </c>
      <c r="N4943" t="s">
        <v>1230</v>
      </c>
      <c r="O4943" t="s">
        <v>1231</v>
      </c>
      <c r="P4943" t="s">
        <v>1232</v>
      </c>
    </row>
    <row r="4944" spans="1:16" x14ac:dyDescent="0.35">
      <c r="A4944" t="s">
        <v>115</v>
      </c>
      <c r="B4944">
        <v>1704123809</v>
      </c>
      <c r="C4944" t="s">
        <v>20</v>
      </c>
      <c r="D4944" t="s">
        <v>17</v>
      </c>
      <c r="E4944">
        <v>40414</v>
      </c>
      <c r="F4944" s="9">
        <v>46250</v>
      </c>
      <c r="G4944" t="s">
        <v>6</v>
      </c>
      <c r="H4944" s="8">
        <v>0.74444444444444446</v>
      </c>
      <c r="I4944" s="8">
        <v>0.74444444444444446</v>
      </c>
      <c r="J4944">
        <v>0</v>
      </c>
      <c r="K4944" t="s">
        <v>145</v>
      </c>
      <c r="L4944">
        <v>0</v>
      </c>
      <c r="M4944" t="s">
        <v>18921</v>
      </c>
      <c r="N4944" t="s">
        <v>1236</v>
      </c>
      <c r="O4944" t="s">
        <v>1237</v>
      </c>
      <c r="P4944" t="s">
        <v>1238</v>
      </c>
    </row>
    <row r="4945" spans="1:16" x14ac:dyDescent="0.35">
      <c r="A4945" t="s">
        <v>115</v>
      </c>
      <c r="B4945">
        <v>1704123809</v>
      </c>
      <c r="C4945" t="s">
        <v>20</v>
      </c>
      <c r="D4945" t="s">
        <v>17</v>
      </c>
      <c r="E4945">
        <v>40414</v>
      </c>
      <c r="F4945" s="9">
        <v>46250</v>
      </c>
      <c r="G4945" t="s">
        <v>6</v>
      </c>
      <c r="H4945" s="8">
        <v>0.75138888888888888</v>
      </c>
      <c r="I4945" s="8">
        <v>0.77222222222222225</v>
      </c>
      <c r="J4945">
        <v>1</v>
      </c>
      <c r="K4945" t="s">
        <v>128</v>
      </c>
      <c r="L4945">
        <v>2</v>
      </c>
      <c r="M4945" t="s">
        <v>129</v>
      </c>
      <c r="N4945" t="s">
        <v>20610</v>
      </c>
      <c r="O4945" t="s">
        <v>1228</v>
      </c>
      <c r="P4945" t="s">
        <v>1229</v>
      </c>
    </row>
    <row r="4946" spans="1:16" x14ac:dyDescent="0.35">
      <c r="A4946" t="s">
        <v>115</v>
      </c>
      <c r="B4946">
        <v>1704123809</v>
      </c>
      <c r="C4946" t="s">
        <v>20</v>
      </c>
      <c r="D4946" t="s">
        <v>17</v>
      </c>
      <c r="E4946">
        <v>40414</v>
      </c>
      <c r="F4946" s="9">
        <v>46250</v>
      </c>
      <c r="G4946" t="s">
        <v>6</v>
      </c>
      <c r="H4946" s="8">
        <v>0.77916666666666667</v>
      </c>
      <c r="I4946" s="8">
        <v>0.77916666666666667</v>
      </c>
      <c r="J4946">
        <v>0</v>
      </c>
      <c r="K4946" t="s">
        <v>145</v>
      </c>
      <c r="L4946">
        <v>0</v>
      </c>
      <c r="M4946" t="s">
        <v>20611</v>
      </c>
      <c r="N4946" t="s">
        <v>1254</v>
      </c>
      <c r="O4946" t="s">
        <v>1255</v>
      </c>
      <c r="P4946" t="s">
        <v>1256</v>
      </c>
    </row>
    <row r="4947" spans="1:16" x14ac:dyDescent="0.35">
      <c r="A4947" t="s">
        <v>115</v>
      </c>
      <c r="B4947">
        <v>1704123809</v>
      </c>
      <c r="C4947" t="s">
        <v>20</v>
      </c>
      <c r="D4947" t="s">
        <v>17</v>
      </c>
      <c r="E4947">
        <v>40414</v>
      </c>
      <c r="F4947" s="9">
        <v>46250</v>
      </c>
      <c r="G4947" t="s">
        <v>6</v>
      </c>
      <c r="H4947" s="8">
        <v>0.78611111111111109</v>
      </c>
      <c r="I4947" s="8">
        <v>0.78611111111111109</v>
      </c>
      <c r="J4947">
        <v>0</v>
      </c>
      <c r="K4947" t="s">
        <v>145</v>
      </c>
      <c r="L4947">
        <v>0</v>
      </c>
      <c r="M4947" t="s">
        <v>16526</v>
      </c>
      <c r="N4947" t="s">
        <v>1248</v>
      </c>
      <c r="O4947" t="s">
        <v>1249</v>
      </c>
      <c r="P4947" t="s">
        <v>1250</v>
      </c>
    </row>
    <row r="4948" spans="1:16" x14ac:dyDescent="0.35">
      <c r="A4948" t="s">
        <v>115</v>
      </c>
      <c r="B4948">
        <v>1704123809</v>
      </c>
      <c r="C4948" t="s">
        <v>20</v>
      </c>
      <c r="D4948" t="s">
        <v>17</v>
      </c>
      <c r="E4948">
        <v>40414</v>
      </c>
      <c r="F4948" s="9">
        <v>46251</v>
      </c>
      <c r="G4948" t="s">
        <v>4704</v>
      </c>
      <c r="H4948" s="8">
        <v>0.46666666666666667</v>
      </c>
      <c r="I4948" s="8">
        <v>0.46666666666666667</v>
      </c>
      <c r="J4948">
        <v>0</v>
      </c>
      <c r="K4948" t="s">
        <v>145</v>
      </c>
      <c r="L4948">
        <v>0</v>
      </c>
      <c r="M4948" t="s">
        <v>16762</v>
      </c>
      <c r="N4948" t="s">
        <v>1273</v>
      </c>
      <c r="O4948" t="s">
        <v>1274</v>
      </c>
      <c r="P4948" t="s">
        <v>1275</v>
      </c>
    </row>
    <row r="4949" spans="1:16" x14ac:dyDescent="0.35">
      <c r="A4949" t="s">
        <v>115</v>
      </c>
      <c r="B4949">
        <v>1704123809</v>
      </c>
      <c r="C4949" t="s">
        <v>20</v>
      </c>
      <c r="D4949" t="s">
        <v>17</v>
      </c>
      <c r="E4949">
        <v>40414</v>
      </c>
      <c r="F4949" s="9">
        <v>46251</v>
      </c>
      <c r="G4949" t="s">
        <v>4704</v>
      </c>
      <c r="H4949" s="8">
        <v>0.47361111111111109</v>
      </c>
      <c r="I4949" s="8">
        <v>0.49444444444444446</v>
      </c>
      <c r="J4949">
        <v>1</v>
      </c>
      <c r="K4949" t="s">
        <v>128</v>
      </c>
      <c r="L4949">
        <v>2</v>
      </c>
      <c r="M4949" t="s">
        <v>129</v>
      </c>
      <c r="N4949" t="s">
        <v>131</v>
      </c>
      <c r="O4949" t="s">
        <v>135</v>
      </c>
      <c r="P4949" t="s">
        <v>136</v>
      </c>
    </row>
    <row r="4950" spans="1:16" x14ac:dyDescent="0.35">
      <c r="A4950" t="s">
        <v>115</v>
      </c>
      <c r="B4950">
        <v>1704123809</v>
      </c>
      <c r="C4950" t="s">
        <v>20</v>
      </c>
      <c r="D4950" t="s">
        <v>17</v>
      </c>
      <c r="E4950">
        <v>40414</v>
      </c>
      <c r="F4950" s="9">
        <v>46251</v>
      </c>
      <c r="G4950" t="s">
        <v>4704</v>
      </c>
      <c r="H4950" s="8">
        <v>0.50138888888888888</v>
      </c>
      <c r="I4950" s="8">
        <v>0.50138888888888888</v>
      </c>
      <c r="J4950">
        <v>0</v>
      </c>
      <c r="K4950" t="s">
        <v>145</v>
      </c>
      <c r="L4950">
        <v>0</v>
      </c>
      <c r="M4950" t="s">
        <v>16796</v>
      </c>
      <c r="N4950" t="s">
        <v>1254</v>
      </c>
      <c r="O4950" t="s">
        <v>1276</v>
      </c>
      <c r="P4950" t="s">
        <v>1277</v>
      </c>
    </row>
    <row r="4951" spans="1:16" x14ac:dyDescent="0.35">
      <c r="A4951" t="s">
        <v>115</v>
      </c>
      <c r="B4951">
        <v>1704123809</v>
      </c>
      <c r="C4951" t="s">
        <v>20</v>
      </c>
      <c r="D4951" t="s">
        <v>17</v>
      </c>
      <c r="E4951">
        <v>40414</v>
      </c>
      <c r="F4951" s="9">
        <v>46251</v>
      </c>
      <c r="G4951" t="s">
        <v>4704</v>
      </c>
      <c r="H4951" s="8">
        <v>0.5083333333333333</v>
      </c>
      <c r="I4951" s="8">
        <v>0.5083333333333333</v>
      </c>
      <c r="J4951">
        <v>0</v>
      </c>
      <c r="K4951" t="s">
        <v>145</v>
      </c>
      <c r="L4951">
        <v>0</v>
      </c>
      <c r="M4951" t="s">
        <v>16762</v>
      </c>
      <c r="N4951" t="s">
        <v>1273</v>
      </c>
      <c r="O4951" t="s">
        <v>1274</v>
      </c>
      <c r="P4951" t="s">
        <v>1275</v>
      </c>
    </row>
    <row r="4952" spans="1:16" x14ac:dyDescent="0.35">
      <c r="A4952" t="s">
        <v>115</v>
      </c>
      <c r="B4952">
        <v>1704123809</v>
      </c>
      <c r="C4952" t="s">
        <v>20</v>
      </c>
      <c r="D4952" t="s">
        <v>17</v>
      </c>
      <c r="E4952">
        <v>40414</v>
      </c>
      <c r="F4952" s="9">
        <v>46251</v>
      </c>
      <c r="G4952" t="s">
        <v>4704</v>
      </c>
      <c r="H4952" s="8">
        <v>0.51527777777777772</v>
      </c>
      <c r="I4952" s="8">
        <v>0.51527777777777772</v>
      </c>
      <c r="J4952">
        <v>0</v>
      </c>
      <c r="K4952" t="s">
        <v>145</v>
      </c>
      <c r="L4952">
        <v>0</v>
      </c>
      <c r="M4952" t="s">
        <v>16762</v>
      </c>
      <c r="N4952" t="s">
        <v>131</v>
      </c>
      <c r="O4952" t="s">
        <v>135</v>
      </c>
      <c r="P4952" t="s">
        <v>136</v>
      </c>
    </row>
    <row r="4953" spans="1:16" x14ac:dyDescent="0.35">
      <c r="A4953" t="s">
        <v>115</v>
      </c>
      <c r="B4953">
        <v>1704123809</v>
      </c>
      <c r="C4953" t="s">
        <v>20</v>
      </c>
      <c r="D4953" t="s">
        <v>17</v>
      </c>
      <c r="E4953">
        <v>40414</v>
      </c>
      <c r="F4953" s="9">
        <v>46251</v>
      </c>
      <c r="G4953" t="s">
        <v>4704</v>
      </c>
      <c r="H4953" s="8">
        <v>0.52222222222222225</v>
      </c>
      <c r="I4953" s="8">
        <v>0.52222222222222225</v>
      </c>
      <c r="J4953">
        <v>0</v>
      </c>
      <c r="K4953" t="s">
        <v>145</v>
      </c>
      <c r="L4953">
        <v>0</v>
      </c>
      <c r="M4953" t="s">
        <v>16762</v>
      </c>
      <c r="N4953" t="s">
        <v>1273</v>
      </c>
      <c r="O4953" t="s">
        <v>1274</v>
      </c>
      <c r="P4953" t="s">
        <v>1275</v>
      </c>
    </row>
    <row r="4954" spans="1:16" x14ac:dyDescent="0.35">
      <c r="A4954" t="s">
        <v>115</v>
      </c>
      <c r="B4954">
        <v>1704123809</v>
      </c>
      <c r="C4954" t="s">
        <v>20</v>
      </c>
      <c r="D4954" t="s">
        <v>17</v>
      </c>
      <c r="E4954">
        <v>40414</v>
      </c>
      <c r="F4954" s="9">
        <v>46251</v>
      </c>
      <c r="G4954" t="s">
        <v>4704</v>
      </c>
      <c r="H4954" s="8">
        <v>0.52916666666666667</v>
      </c>
      <c r="I4954" s="8">
        <v>0.52916666666666667</v>
      </c>
      <c r="J4954">
        <v>0</v>
      </c>
      <c r="K4954" t="s">
        <v>145</v>
      </c>
      <c r="L4954">
        <v>0</v>
      </c>
      <c r="M4954" t="s">
        <v>16762</v>
      </c>
      <c r="N4954" t="s">
        <v>131</v>
      </c>
      <c r="O4954" t="s">
        <v>135</v>
      </c>
      <c r="P4954" t="s">
        <v>136</v>
      </c>
    </row>
    <row r="4955" spans="1:16" x14ac:dyDescent="0.35">
      <c r="A4955" t="s">
        <v>115</v>
      </c>
      <c r="B4955">
        <v>1704123809</v>
      </c>
      <c r="C4955" t="s">
        <v>20</v>
      </c>
      <c r="D4955" t="s">
        <v>17</v>
      </c>
      <c r="E4955">
        <v>40414</v>
      </c>
      <c r="F4955" s="9">
        <v>46251</v>
      </c>
      <c r="G4955" t="s">
        <v>4704</v>
      </c>
      <c r="H4955" s="8">
        <v>0.53611111111111109</v>
      </c>
      <c r="I4955" s="8">
        <v>0.53611111111111109</v>
      </c>
      <c r="J4955">
        <v>0</v>
      </c>
      <c r="K4955" t="s">
        <v>145</v>
      </c>
      <c r="L4955">
        <v>0</v>
      </c>
      <c r="M4955" t="s">
        <v>16762</v>
      </c>
      <c r="N4955" t="s">
        <v>1273</v>
      </c>
      <c r="O4955" t="s">
        <v>1274</v>
      </c>
      <c r="P4955" t="s">
        <v>1275</v>
      </c>
    </row>
    <row r="4956" spans="1:16" x14ac:dyDescent="0.35">
      <c r="A4956" t="s">
        <v>115</v>
      </c>
      <c r="B4956">
        <v>1704123809</v>
      </c>
      <c r="C4956" t="s">
        <v>20</v>
      </c>
      <c r="D4956" t="s">
        <v>17</v>
      </c>
      <c r="E4956">
        <v>40414</v>
      </c>
      <c r="F4956" s="9">
        <v>46251</v>
      </c>
      <c r="G4956" t="s">
        <v>4704</v>
      </c>
      <c r="H4956" s="8">
        <v>0.54305555555555551</v>
      </c>
      <c r="I4956" s="8">
        <v>0.54305555555555551</v>
      </c>
      <c r="J4956">
        <v>0</v>
      </c>
      <c r="K4956" t="s">
        <v>145</v>
      </c>
      <c r="L4956">
        <v>0</v>
      </c>
      <c r="M4956" t="s">
        <v>16762</v>
      </c>
      <c r="N4956" t="s">
        <v>131</v>
      </c>
      <c r="O4956" t="s">
        <v>135</v>
      </c>
      <c r="P4956" t="s">
        <v>136</v>
      </c>
    </row>
    <row r="4957" spans="1:16" x14ac:dyDescent="0.35">
      <c r="A4957" t="s">
        <v>115</v>
      </c>
      <c r="B4957">
        <v>1704123809</v>
      </c>
      <c r="C4957" t="s">
        <v>20</v>
      </c>
      <c r="D4957" t="s">
        <v>17</v>
      </c>
      <c r="E4957">
        <v>40414</v>
      </c>
      <c r="F4957" s="9">
        <v>46251</v>
      </c>
      <c r="G4957" t="s">
        <v>4704</v>
      </c>
      <c r="H4957" s="8">
        <v>0.55000000000000004</v>
      </c>
      <c r="I4957" s="8">
        <v>0.55000000000000004</v>
      </c>
      <c r="J4957">
        <v>0</v>
      </c>
      <c r="K4957" t="s">
        <v>145</v>
      </c>
      <c r="L4957">
        <v>0</v>
      </c>
      <c r="M4957" t="s">
        <v>16762</v>
      </c>
      <c r="N4957" t="s">
        <v>1273</v>
      </c>
      <c r="O4957" t="s">
        <v>1274</v>
      </c>
      <c r="P4957" t="s">
        <v>1275</v>
      </c>
    </row>
    <row r="4958" spans="1:16" x14ac:dyDescent="0.35">
      <c r="A4958" t="s">
        <v>115</v>
      </c>
      <c r="B4958">
        <v>1704123809</v>
      </c>
      <c r="C4958" t="s">
        <v>20</v>
      </c>
      <c r="D4958" t="s">
        <v>17</v>
      </c>
      <c r="E4958">
        <v>40414</v>
      </c>
      <c r="F4958" s="9">
        <v>46251</v>
      </c>
      <c r="G4958" t="s">
        <v>4704</v>
      </c>
      <c r="H4958" s="8">
        <v>0.55694444444444446</v>
      </c>
      <c r="I4958" s="8">
        <v>0.57777777777777772</v>
      </c>
      <c r="J4958">
        <v>0</v>
      </c>
      <c r="K4958" t="s">
        <v>128</v>
      </c>
      <c r="L4958">
        <v>1</v>
      </c>
      <c r="M4958" t="s">
        <v>129</v>
      </c>
      <c r="N4958" t="s">
        <v>131</v>
      </c>
      <c r="O4958" t="s">
        <v>135</v>
      </c>
      <c r="P4958" t="s">
        <v>136</v>
      </c>
    </row>
    <row r="4959" spans="1:16" x14ac:dyDescent="0.35">
      <c r="A4959" t="s">
        <v>115</v>
      </c>
      <c r="B4959">
        <v>1704123809</v>
      </c>
      <c r="C4959" t="s">
        <v>20</v>
      </c>
      <c r="D4959" t="s">
        <v>17</v>
      </c>
      <c r="E4959">
        <v>40414</v>
      </c>
      <c r="F4959" s="9">
        <v>46251</v>
      </c>
      <c r="G4959" t="s">
        <v>4704</v>
      </c>
      <c r="H4959" s="8">
        <v>0.58472222222222225</v>
      </c>
      <c r="I4959" s="8">
        <v>0.59861111111111109</v>
      </c>
      <c r="J4959">
        <v>0</v>
      </c>
      <c r="K4959" t="s">
        <v>128</v>
      </c>
      <c r="L4959">
        <v>1</v>
      </c>
      <c r="M4959" t="s">
        <v>129</v>
      </c>
      <c r="N4959" t="s">
        <v>1273</v>
      </c>
      <c r="O4959" t="s">
        <v>1274</v>
      </c>
      <c r="P4959" t="s">
        <v>1275</v>
      </c>
    </row>
    <row r="4960" spans="1:16" x14ac:dyDescent="0.35">
      <c r="A4960" t="s">
        <v>115</v>
      </c>
      <c r="B4960">
        <v>1704123809</v>
      </c>
      <c r="C4960" t="s">
        <v>20</v>
      </c>
      <c r="D4960" t="s">
        <v>17</v>
      </c>
      <c r="E4960">
        <v>40414</v>
      </c>
      <c r="F4960" s="9">
        <v>46251</v>
      </c>
      <c r="G4960" t="s">
        <v>4704</v>
      </c>
      <c r="H4960" s="8">
        <v>0.60555555555555551</v>
      </c>
      <c r="I4960" s="8">
        <v>0.60555555555555551</v>
      </c>
      <c r="J4960">
        <v>0</v>
      </c>
      <c r="K4960" t="s">
        <v>145</v>
      </c>
      <c r="L4960">
        <v>0</v>
      </c>
      <c r="M4960" t="s">
        <v>16796</v>
      </c>
      <c r="N4960" t="s">
        <v>1254</v>
      </c>
      <c r="O4960" t="s">
        <v>1276</v>
      </c>
      <c r="P4960" t="s">
        <v>1277</v>
      </c>
    </row>
    <row r="4961" spans="1:16" x14ac:dyDescent="0.35">
      <c r="A4961" t="s">
        <v>115</v>
      </c>
      <c r="B4961">
        <v>1704123809</v>
      </c>
      <c r="C4961" t="s">
        <v>20</v>
      </c>
      <c r="D4961" t="s">
        <v>17</v>
      </c>
      <c r="E4961">
        <v>40414</v>
      </c>
      <c r="F4961" s="9">
        <v>46251</v>
      </c>
      <c r="G4961" t="s">
        <v>4704</v>
      </c>
      <c r="H4961" s="8">
        <v>0.61250000000000004</v>
      </c>
      <c r="I4961" s="8">
        <v>0.61250000000000004</v>
      </c>
      <c r="J4961">
        <v>0</v>
      </c>
      <c r="K4961" t="s">
        <v>145</v>
      </c>
      <c r="L4961">
        <v>0</v>
      </c>
      <c r="M4961" t="s">
        <v>16762</v>
      </c>
      <c r="N4961" t="s">
        <v>1273</v>
      </c>
      <c r="O4961" t="s">
        <v>1274</v>
      </c>
      <c r="P4961" t="s">
        <v>1275</v>
      </c>
    </row>
    <row r="4962" spans="1:16" x14ac:dyDescent="0.35">
      <c r="A4962" t="s">
        <v>115</v>
      </c>
      <c r="B4962">
        <v>1704123809</v>
      </c>
      <c r="C4962" t="s">
        <v>20</v>
      </c>
      <c r="D4962" t="s">
        <v>17</v>
      </c>
      <c r="E4962">
        <v>40414</v>
      </c>
      <c r="F4962" s="9">
        <v>46251</v>
      </c>
      <c r="G4962" t="s">
        <v>4704</v>
      </c>
      <c r="H4962" s="8">
        <v>0.61944444444444446</v>
      </c>
      <c r="I4962" s="8">
        <v>0.64027777777777772</v>
      </c>
      <c r="J4962">
        <v>0</v>
      </c>
      <c r="K4962" t="s">
        <v>128</v>
      </c>
      <c r="L4962">
        <v>1</v>
      </c>
      <c r="M4962" t="s">
        <v>129</v>
      </c>
      <c r="N4962" t="s">
        <v>131</v>
      </c>
      <c r="O4962" t="s">
        <v>135</v>
      </c>
      <c r="P4962" t="s">
        <v>136</v>
      </c>
    </row>
    <row r="4963" spans="1:16" x14ac:dyDescent="0.35">
      <c r="A4963" t="s">
        <v>115</v>
      </c>
      <c r="B4963">
        <v>1704123809</v>
      </c>
      <c r="C4963" t="s">
        <v>20</v>
      </c>
      <c r="D4963" t="s">
        <v>17</v>
      </c>
      <c r="E4963">
        <v>40414</v>
      </c>
      <c r="F4963" s="9">
        <v>46251</v>
      </c>
      <c r="G4963" t="s">
        <v>4704</v>
      </c>
      <c r="H4963" s="8">
        <v>0.64722222222222225</v>
      </c>
      <c r="I4963" s="8">
        <v>0.64722222222222225</v>
      </c>
      <c r="J4963">
        <v>0</v>
      </c>
      <c r="K4963" t="s">
        <v>145</v>
      </c>
      <c r="L4963">
        <v>0</v>
      </c>
      <c r="M4963" t="s">
        <v>16762</v>
      </c>
      <c r="N4963" t="s">
        <v>1273</v>
      </c>
      <c r="O4963" t="s">
        <v>1274</v>
      </c>
      <c r="P4963" t="s">
        <v>1275</v>
      </c>
    </row>
    <row r="4964" spans="1:16" x14ac:dyDescent="0.35">
      <c r="A4964" t="s">
        <v>115</v>
      </c>
      <c r="B4964">
        <v>1704123809</v>
      </c>
      <c r="C4964" t="s">
        <v>20</v>
      </c>
      <c r="D4964" t="s">
        <v>17</v>
      </c>
      <c r="E4964">
        <v>40414</v>
      </c>
      <c r="F4964" s="9">
        <v>46251</v>
      </c>
      <c r="G4964" t="s">
        <v>4704</v>
      </c>
      <c r="H4964" s="8">
        <v>0.65416666666666667</v>
      </c>
      <c r="I4964" s="8">
        <v>0.78611111111111109</v>
      </c>
      <c r="J4964">
        <v>3</v>
      </c>
      <c r="K4964" t="s">
        <v>128</v>
      </c>
      <c r="L4964">
        <v>10</v>
      </c>
      <c r="M4964" t="s">
        <v>129</v>
      </c>
      <c r="N4964" t="s">
        <v>131</v>
      </c>
      <c r="O4964" t="s">
        <v>135</v>
      </c>
      <c r="P4964" t="s">
        <v>136</v>
      </c>
    </row>
    <row r="4965" spans="1:16" x14ac:dyDescent="0.35">
      <c r="A4965" t="s">
        <v>115</v>
      </c>
      <c r="B4965">
        <v>1704123809</v>
      </c>
      <c r="C4965" t="s">
        <v>20</v>
      </c>
      <c r="D4965" t="s">
        <v>17</v>
      </c>
      <c r="E4965">
        <v>40414</v>
      </c>
      <c r="F4965" s="9">
        <v>46252</v>
      </c>
      <c r="G4965" t="s">
        <v>4705</v>
      </c>
      <c r="H4965" s="8">
        <v>0.41111111111111109</v>
      </c>
      <c r="I4965" s="8">
        <v>0.43888888888888888</v>
      </c>
      <c r="J4965">
        <v>1</v>
      </c>
      <c r="K4965" t="s">
        <v>128</v>
      </c>
      <c r="L4965">
        <v>2</v>
      </c>
      <c r="M4965" t="s">
        <v>129</v>
      </c>
      <c r="N4965" t="s">
        <v>1273</v>
      </c>
      <c r="O4965" t="s">
        <v>1274</v>
      </c>
      <c r="P4965" t="s">
        <v>1275</v>
      </c>
    </row>
    <row r="4966" spans="1:16" x14ac:dyDescent="0.35">
      <c r="A4966" t="s">
        <v>115</v>
      </c>
      <c r="B4966">
        <v>1704123809</v>
      </c>
      <c r="C4966" t="s">
        <v>20</v>
      </c>
      <c r="D4966" t="s">
        <v>17</v>
      </c>
      <c r="E4966">
        <v>40414</v>
      </c>
      <c r="F4966" s="9">
        <v>46252</v>
      </c>
      <c r="G4966" t="s">
        <v>4705</v>
      </c>
      <c r="H4966" s="8">
        <v>0.44583333333333336</v>
      </c>
      <c r="I4966" s="8">
        <v>0.44583333333333336</v>
      </c>
      <c r="J4966">
        <v>0</v>
      </c>
      <c r="K4966" t="s">
        <v>145</v>
      </c>
      <c r="L4966">
        <v>0</v>
      </c>
      <c r="M4966" t="s">
        <v>20425</v>
      </c>
      <c r="N4966" t="s">
        <v>131</v>
      </c>
      <c r="O4966" t="s">
        <v>135</v>
      </c>
      <c r="P4966" t="s">
        <v>136</v>
      </c>
    </row>
    <row r="4967" spans="1:16" x14ac:dyDescent="0.35">
      <c r="A4967" t="s">
        <v>115</v>
      </c>
      <c r="B4967">
        <v>1704123809</v>
      </c>
      <c r="C4967" t="s">
        <v>20</v>
      </c>
      <c r="D4967" t="s">
        <v>17</v>
      </c>
      <c r="E4967">
        <v>40414</v>
      </c>
      <c r="F4967" s="9">
        <v>46252</v>
      </c>
      <c r="G4967" t="s">
        <v>4705</v>
      </c>
      <c r="H4967" s="8">
        <v>0.45277777777777778</v>
      </c>
      <c r="I4967" s="8">
        <v>0.45277777777777778</v>
      </c>
      <c r="J4967">
        <v>0</v>
      </c>
      <c r="K4967" t="s">
        <v>145</v>
      </c>
      <c r="L4967">
        <v>0</v>
      </c>
      <c r="M4967" t="s">
        <v>20425</v>
      </c>
      <c r="N4967" t="s">
        <v>1254</v>
      </c>
      <c r="O4967" t="s">
        <v>1276</v>
      </c>
      <c r="P4967" t="s">
        <v>1277</v>
      </c>
    </row>
    <row r="4968" spans="1:16" x14ac:dyDescent="0.35">
      <c r="A4968" t="s">
        <v>115</v>
      </c>
      <c r="B4968">
        <v>1704123809</v>
      </c>
      <c r="C4968" t="s">
        <v>20</v>
      </c>
      <c r="D4968" t="s">
        <v>17</v>
      </c>
      <c r="E4968">
        <v>40414</v>
      </c>
      <c r="F4968" s="9">
        <v>46252</v>
      </c>
      <c r="G4968" t="s">
        <v>4705</v>
      </c>
      <c r="H4968" s="8">
        <v>0.4597222222222222</v>
      </c>
      <c r="I4968" s="8">
        <v>0.4597222222222222</v>
      </c>
      <c r="J4968">
        <v>0</v>
      </c>
      <c r="K4968" t="s">
        <v>145</v>
      </c>
      <c r="L4968">
        <v>0</v>
      </c>
      <c r="M4968" t="s">
        <v>16762</v>
      </c>
      <c r="N4968" t="s">
        <v>131</v>
      </c>
      <c r="O4968" t="s">
        <v>135</v>
      </c>
      <c r="P4968" t="s">
        <v>136</v>
      </c>
    </row>
    <row r="4969" spans="1:16" x14ac:dyDescent="0.35">
      <c r="A4969" t="s">
        <v>115</v>
      </c>
      <c r="B4969">
        <v>1704123809</v>
      </c>
      <c r="C4969" t="s">
        <v>20</v>
      </c>
      <c r="D4969" t="s">
        <v>17</v>
      </c>
      <c r="E4969">
        <v>40414</v>
      </c>
      <c r="F4969" s="9">
        <v>46252</v>
      </c>
      <c r="G4969" t="s">
        <v>4705</v>
      </c>
      <c r="H4969" s="8">
        <v>0.46666666666666667</v>
      </c>
      <c r="I4969" s="8">
        <v>0.46666666666666667</v>
      </c>
      <c r="J4969">
        <v>0</v>
      </c>
      <c r="K4969" t="s">
        <v>145</v>
      </c>
      <c r="L4969">
        <v>0</v>
      </c>
      <c r="M4969" t="s">
        <v>16762</v>
      </c>
      <c r="N4969" t="s">
        <v>1273</v>
      </c>
      <c r="O4969" t="s">
        <v>1274</v>
      </c>
      <c r="P4969" t="s">
        <v>1275</v>
      </c>
    </row>
    <row r="4970" spans="1:16" x14ac:dyDescent="0.35">
      <c r="A4970" t="s">
        <v>115</v>
      </c>
      <c r="B4970">
        <v>1704123809</v>
      </c>
      <c r="C4970" t="s">
        <v>20</v>
      </c>
      <c r="D4970" t="s">
        <v>17</v>
      </c>
      <c r="E4970">
        <v>40414</v>
      </c>
      <c r="F4970" s="9">
        <v>46252</v>
      </c>
      <c r="G4970" t="s">
        <v>4705</v>
      </c>
      <c r="H4970" s="8">
        <v>0.47361111111111109</v>
      </c>
      <c r="I4970" s="8">
        <v>0.47361111111111109</v>
      </c>
      <c r="J4970">
        <v>0</v>
      </c>
      <c r="K4970" t="s">
        <v>145</v>
      </c>
      <c r="L4970">
        <v>0</v>
      </c>
      <c r="M4970" t="s">
        <v>16762</v>
      </c>
      <c r="N4970" t="s">
        <v>131</v>
      </c>
      <c r="O4970" t="s">
        <v>135</v>
      </c>
      <c r="P4970" t="s">
        <v>136</v>
      </c>
    </row>
    <row r="4971" spans="1:16" x14ac:dyDescent="0.35">
      <c r="A4971" t="s">
        <v>115</v>
      </c>
      <c r="B4971">
        <v>1704123809</v>
      </c>
      <c r="C4971" t="s">
        <v>20</v>
      </c>
      <c r="D4971" t="s">
        <v>17</v>
      </c>
      <c r="E4971">
        <v>40414</v>
      </c>
      <c r="F4971" s="9">
        <v>46252</v>
      </c>
      <c r="G4971" t="s">
        <v>4705</v>
      </c>
      <c r="H4971" s="8">
        <v>0.48055555555555557</v>
      </c>
      <c r="I4971" s="8">
        <v>0.48055555555555557</v>
      </c>
      <c r="J4971">
        <v>0</v>
      </c>
      <c r="K4971" t="s">
        <v>145</v>
      </c>
      <c r="L4971">
        <v>0</v>
      </c>
      <c r="M4971" t="s">
        <v>16762</v>
      </c>
      <c r="N4971" t="s">
        <v>1273</v>
      </c>
      <c r="O4971" t="s">
        <v>1274</v>
      </c>
      <c r="P4971" t="s">
        <v>1275</v>
      </c>
    </row>
    <row r="4972" spans="1:16" x14ac:dyDescent="0.35">
      <c r="A4972" t="s">
        <v>115</v>
      </c>
      <c r="B4972">
        <v>1704123809</v>
      </c>
      <c r="C4972" t="s">
        <v>20</v>
      </c>
      <c r="D4972" t="s">
        <v>17</v>
      </c>
      <c r="E4972">
        <v>40414</v>
      </c>
      <c r="F4972" s="9">
        <v>46252</v>
      </c>
      <c r="G4972" t="s">
        <v>4705</v>
      </c>
      <c r="H4972" s="8">
        <v>0.48749999999999999</v>
      </c>
      <c r="I4972" s="8">
        <v>0.52222222222222225</v>
      </c>
      <c r="J4972">
        <v>1</v>
      </c>
      <c r="K4972" t="s">
        <v>128</v>
      </c>
      <c r="L4972">
        <v>2</v>
      </c>
      <c r="M4972" t="s">
        <v>129</v>
      </c>
      <c r="N4972" t="s">
        <v>131</v>
      </c>
      <c r="O4972" t="s">
        <v>135</v>
      </c>
      <c r="P4972" t="s">
        <v>136</v>
      </c>
    </row>
    <row r="4973" spans="1:16" x14ac:dyDescent="0.35">
      <c r="A4973" t="s">
        <v>115</v>
      </c>
      <c r="B4973">
        <v>1704123809</v>
      </c>
      <c r="C4973" t="s">
        <v>20</v>
      </c>
      <c r="D4973" t="s">
        <v>17</v>
      </c>
      <c r="E4973">
        <v>40414</v>
      </c>
      <c r="F4973" s="9">
        <v>46252</v>
      </c>
      <c r="G4973" t="s">
        <v>4705</v>
      </c>
      <c r="H4973" s="8">
        <v>0.52916666666666667</v>
      </c>
      <c r="I4973" s="8">
        <v>0.52916666666666667</v>
      </c>
      <c r="J4973">
        <v>0</v>
      </c>
      <c r="K4973" t="s">
        <v>145</v>
      </c>
      <c r="L4973">
        <v>0</v>
      </c>
      <c r="M4973" t="s">
        <v>16762</v>
      </c>
      <c r="N4973" t="s">
        <v>1273</v>
      </c>
      <c r="O4973" t="s">
        <v>1274</v>
      </c>
      <c r="P4973" t="s">
        <v>1275</v>
      </c>
    </row>
    <row r="4974" spans="1:16" x14ac:dyDescent="0.35">
      <c r="A4974" t="s">
        <v>115</v>
      </c>
      <c r="B4974">
        <v>1704123809</v>
      </c>
      <c r="C4974" t="s">
        <v>20</v>
      </c>
      <c r="D4974" t="s">
        <v>17</v>
      </c>
      <c r="E4974">
        <v>40414</v>
      </c>
      <c r="F4974" s="9">
        <v>46252</v>
      </c>
      <c r="G4974" t="s">
        <v>4705</v>
      </c>
      <c r="H4974" s="8">
        <v>0.53611111111111109</v>
      </c>
      <c r="I4974" s="8">
        <v>0.55694444444444446</v>
      </c>
      <c r="J4974">
        <v>1</v>
      </c>
      <c r="K4974" t="s">
        <v>128</v>
      </c>
      <c r="L4974">
        <v>2</v>
      </c>
      <c r="M4974" t="s">
        <v>129</v>
      </c>
      <c r="N4974" t="s">
        <v>131</v>
      </c>
      <c r="O4974" t="s">
        <v>135</v>
      </c>
      <c r="P4974" t="s">
        <v>136</v>
      </c>
    </row>
    <row r="4975" spans="1:16" x14ac:dyDescent="0.35">
      <c r="A4975" t="s">
        <v>115</v>
      </c>
      <c r="B4975">
        <v>1704123809</v>
      </c>
      <c r="C4975" t="s">
        <v>20</v>
      </c>
      <c r="D4975" t="s">
        <v>17</v>
      </c>
      <c r="E4975">
        <v>40414</v>
      </c>
      <c r="F4975" s="9">
        <v>46252</v>
      </c>
      <c r="G4975" t="s">
        <v>4705</v>
      </c>
      <c r="H4975" s="8">
        <v>0.56388888888888888</v>
      </c>
      <c r="I4975" s="8">
        <v>0.56388888888888888</v>
      </c>
      <c r="J4975">
        <v>0</v>
      </c>
      <c r="K4975" t="s">
        <v>145</v>
      </c>
      <c r="L4975">
        <v>0</v>
      </c>
      <c r="M4975" t="s">
        <v>16762</v>
      </c>
      <c r="N4975" t="s">
        <v>1273</v>
      </c>
      <c r="O4975" t="s">
        <v>1274</v>
      </c>
      <c r="P4975" t="s">
        <v>1275</v>
      </c>
    </row>
    <row r="4976" spans="1:16" x14ac:dyDescent="0.35">
      <c r="A4976" t="s">
        <v>115</v>
      </c>
      <c r="B4976">
        <v>1704123809</v>
      </c>
      <c r="C4976" t="s">
        <v>20</v>
      </c>
      <c r="D4976" t="s">
        <v>17</v>
      </c>
      <c r="E4976">
        <v>40414</v>
      </c>
      <c r="F4976" s="9">
        <v>46252</v>
      </c>
      <c r="G4976" t="s">
        <v>4705</v>
      </c>
      <c r="H4976" s="8">
        <v>0.5708333333333333</v>
      </c>
      <c r="I4976" s="8">
        <v>0.61250000000000004</v>
      </c>
      <c r="J4976">
        <v>1</v>
      </c>
      <c r="K4976" t="s">
        <v>128</v>
      </c>
      <c r="L4976">
        <v>3</v>
      </c>
      <c r="M4976" t="s">
        <v>129</v>
      </c>
      <c r="N4976" t="s">
        <v>131</v>
      </c>
      <c r="O4976" t="s">
        <v>135</v>
      </c>
      <c r="P4976" t="s">
        <v>136</v>
      </c>
    </row>
    <row r="4977" spans="1:16" x14ac:dyDescent="0.35">
      <c r="A4977" t="s">
        <v>115</v>
      </c>
      <c r="B4977">
        <v>1704123809</v>
      </c>
      <c r="C4977" t="s">
        <v>20</v>
      </c>
      <c r="D4977" t="s">
        <v>17</v>
      </c>
      <c r="E4977">
        <v>40414</v>
      </c>
      <c r="F4977" s="9">
        <v>46252</v>
      </c>
      <c r="G4977" t="s">
        <v>4705</v>
      </c>
      <c r="H4977" s="8">
        <v>0.61944444444444446</v>
      </c>
      <c r="I4977" s="8">
        <v>0.62638888888888888</v>
      </c>
      <c r="J4977">
        <v>0</v>
      </c>
      <c r="K4977" t="s">
        <v>128</v>
      </c>
      <c r="L4977">
        <v>0</v>
      </c>
      <c r="M4977" t="s">
        <v>129</v>
      </c>
      <c r="N4977" t="s">
        <v>1254</v>
      </c>
      <c r="O4977" t="s">
        <v>1276</v>
      </c>
      <c r="P4977" t="s">
        <v>1277</v>
      </c>
    </row>
    <row r="4978" spans="1:16" x14ac:dyDescent="0.35">
      <c r="A4978" t="s">
        <v>115</v>
      </c>
      <c r="B4978">
        <v>1704123809</v>
      </c>
      <c r="C4978" t="s">
        <v>20</v>
      </c>
      <c r="D4978" t="s">
        <v>17</v>
      </c>
      <c r="E4978">
        <v>40414</v>
      </c>
      <c r="F4978" s="9">
        <v>46252</v>
      </c>
      <c r="G4978" t="s">
        <v>4705</v>
      </c>
      <c r="H4978" s="8">
        <v>0.6333333333333333</v>
      </c>
      <c r="I4978" s="8">
        <v>0.6333333333333333</v>
      </c>
      <c r="J4978">
        <v>0</v>
      </c>
      <c r="K4978" t="s">
        <v>145</v>
      </c>
      <c r="L4978">
        <v>0</v>
      </c>
      <c r="M4978" t="s">
        <v>16762</v>
      </c>
      <c r="N4978" t="s">
        <v>131</v>
      </c>
      <c r="O4978" t="s">
        <v>135</v>
      </c>
      <c r="P4978" t="s">
        <v>136</v>
      </c>
    </row>
    <row r="4979" spans="1:16" x14ac:dyDescent="0.35">
      <c r="A4979" t="s">
        <v>115</v>
      </c>
      <c r="B4979">
        <v>1704123809</v>
      </c>
      <c r="C4979" t="s">
        <v>20</v>
      </c>
      <c r="D4979" t="s">
        <v>17</v>
      </c>
      <c r="E4979">
        <v>40414</v>
      </c>
      <c r="F4979" s="9">
        <v>46252</v>
      </c>
      <c r="G4979" t="s">
        <v>4705</v>
      </c>
      <c r="H4979" s="8">
        <v>0.64027777777777772</v>
      </c>
      <c r="I4979" s="8">
        <v>0.64722222222222225</v>
      </c>
      <c r="J4979">
        <v>0</v>
      </c>
      <c r="K4979" t="s">
        <v>128</v>
      </c>
      <c r="L4979">
        <v>1</v>
      </c>
      <c r="M4979" t="s">
        <v>129</v>
      </c>
      <c r="N4979" t="s">
        <v>1273</v>
      </c>
      <c r="O4979" t="s">
        <v>1274</v>
      </c>
      <c r="P4979" t="s">
        <v>1275</v>
      </c>
    </row>
    <row r="4980" spans="1:16" x14ac:dyDescent="0.35">
      <c r="A4980" t="s">
        <v>115</v>
      </c>
      <c r="B4980">
        <v>1704123809</v>
      </c>
      <c r="C4980" t="s">
        <v>20</v>
      </c>
      <c r="D4980" t="s">
        <v>17</v>
      </c>
      <c r="E4980">
        <v>40414</v>
      </c>
      <c r="F4980" s="9">
        <v>46252</v>
      </c>
      <c r="G4980" t="s">
        <v>4705</v>
      </c>
      <c r="H4980" s="8">
        <v>0.65416666666666667</v>
      </c>
      <c r="I4980" s="8">
        <v>0.73750000000000004</v>
      </c>
      <c r="J4980">
        <v>2</v>
      </c>
      <c r="K4980" t="s">
        <v>128</v>
      </c>
      <c r="L4980">
        <v>6</v>
      </c>
      <c r="M4980" t="s">
        <v>129</v>
      </c>
      <c r="N4980" t="s">
        <v>131</v>
      </c>
      <c r="O4980" t="s">
        <v>135</v>
      </c>
      <c r="P4980" t="s">
        <v>136</v>
      </c>
    </row>
    <row r="4981" spans="1:16" x14ac:dyDescent="0.35">
      <c r="A4981" t="s">
        <v>115</v>
      </c>
      <c r="B4981">
        <v>1704123809</v>
      </c>
      <c r="C4981" t="s">
        <v>20</v>
      </c>
      <c r="D4981" t="s">
        <v>17</v>
      </c>
      <c r="E4981">
        <v>40414</v>
      </c>
      <c r="F4981" s="9">
        <v>46252</v>
      </c>
      <c r="G4981" t="s">
        <v>4705</v>
      </c>
      <c r="H4981" s="8">
        <v>0.74444444444444446</v>
      </c>
      <c r="I4981" s="8">
        <v>0.7583333333333333</v>
      </c>
      <c r="J4981">
        <v>0</v>
      </c>
      <c r="K4981" t="s">
        <v>128</v>
      </c>
      <c r="L4981">
        <v>1</v>
      </c>
      <c r="M4981" t="s">
        <v>129</v>
      </c>
      <c r="N4981" t="s">
        <v>7183</v>
      </c>
      <c r="O4981" t="s">
        <v>1226</v>
      </c>
      <c r="P4981" t="s">
        <v>1227</v>
      </c>
    </row>
    <row r="4982" spans="1:16" x14ac:dyDescent="0.35">
      <c r="A4982" t="s">
        <v>115</v>
      </c>
      <c r="B4982">
        <v>1704123809</v>
      </c>
      <c r="C4982" t="s">
        <v>20</v>
      </c>
      <c r="D4982" t="s">
        <v>17</v>
      </c>
      <c r="E4982">
        <v>40414</v>
      </c>
      <c r="F4982" s="9">
        <v>46252</v>
      </c>
      <c r="G4982" t="s">
        <v>4705</v>
      </c>
      <c r="H4982" s="8">
        <v>0.76527777777777772</v>
      </c>
      <c r="I4982" s="8">
        <v>0.76527777777777772</v>
      </c>
      <c r="J4982">
        <v>0</v>
      </c>
      <c r="K4982" t="s">
        <v>145</v>
      </c>
      <c r="L4982">
        <v>0</v>
      </c>
      <c r="M4982" t="s">
        <v>20612</v>
      </c>
      <c r="N4982" t="s">
        <v>20613</v>
      </c>
      <c r="O4982" t="s">
        <v>14761</v>
      </c>
      <c r="P4982" t="s">
        <v>14762</v>
      </c>
    </row>
    <row r="4983" spans="1:16" x14ac:dyDescent="0.35">
      <c r="A4983" t="s">
        <v>115</v>
      </c>
      <c r="B4983">
        <v>1704123809</v>
      </c>
      <c r="C4983" t="s">
        <v>20</v>
      </c>
      <c r="D4983" t="s">
        <v>17</v>
      </c>
      <c r="E4983">
        <v>40414</v>
      </c>
      <c r="F4983" s="9">
        <v>46252</v>
      </c>
      <c r="G4983" t="s">
        <v>4705</v>
      </c>
      <c r="H4983" s="8">
        <v>0.77222222222222225</v>
      </c>
      <c r="I4983" s="8">
        <v>0.77222222222222225</v>
      </c>
      <c r="J4983">
        <v>0</v>
      </c>
      <c r="K4983" t="s">
        <v>145</v>
      </c>
      <c r="L4983">
        <v>0</v>
      </c>
      <c r="M4983" t="s">
        <v>18948</v>
      </c>
      <c r="N4983" t="s">
        <v>20614</v>
      </c>
      <c r="O4983" t="s">
        <v>1249</v>
      </c>
      <c r="P4983" t="s">
        <v>1250</v>
      </c>
    </row>
    <row r="4984" spans="1:16" x14ac:dyDescent="0.35">
      <c r="A4984" t="s">
        <v>115</v>
      </c>
      <c r="B4984">
        <v>1704123809</v>
      </c>
      <c r="C4984" t="s">
        <v>20</v>
      </c>
      <c r="D4984" t="s">
        <v>17</v>
      </c>
      <c r="E4984">
        <v>40414</v>
      </c>
      <c r="F4984" s="9">
        <v>46252</v>
      </c>
      <c r="G4984" t="s">
        <v>4705</v>
      </c>
      <c r="H4984" s="8">
        <v>0.77916666666666667</v>
      </c>
      <c r="I4984" s="8">
        <v>0.79305555555555551</v>
      </c>
      <c r="J4984">
        <v>0</v>
      </c>
      <c r="K4984" t="s">
        <v>128</v>
      </c>
      <c r="L4984">
        <v>1</v>
      </c>
      <c r="M4984" t="s">
        <v>129</v>
      </c>
      <c r="N4984" t="s">
        <v>131</v>
      </c>
      <c r="O4984" t="s">
        <v>135</v>
      </c>
      <c r="P4984" t="s">
        <v>136</v>
      </c>
    </row>
    <row r="4985" spans="1:16" x14ac:dyDescent="0.35">
      <c r="A4985" t="s">
        <v>115</v>
      </c>
      <c r="B4985">
        <v>1704123809</v>
      </c>
      <c r="C4985" t="s">
        <v>20</v>
      </c>
      <c r="D4985" t="s">
        <v>17</v>
      </c>
      <c r="E4985">
        <v>40414</v>
      </c>
      <c r="F4985" s="9">
        <v>46253</v>
      </c>
      <c r="G4985" t="s">
        <v>3</v>
      </c>
      <c r="H4985" s="8">
        <v>0.37638888888888888</v>
      </c>
      <c r="I4985" s="8">
        <v>0.37638888888888888</v>
      </c>
      <c r="J4985">
        <v>0</v>
      </c>
      <c r="K4985" t="s">
        <v>145</v>
      </c>
      <c r="L4985">
        <v>0</v>
      </c>
      <c r="M4985" t="s">
        <v>20615</v>
      </c>
      <c r="N4985" t="s">
        <v>1273</v>
      </c>
      <c r="O4985" t="s">
        <v>1274</v>
      </c>
      <c r="P4985" t="s">
        <v>1275</v>
      </c>
    </row>
    <row r="4986" spans="1:16" x14ac:dyDescent="0.35">
      <c r="A4986" t="s">
        <v>115</v>
      </c>
      <c r="B4986">
        <v>1704123809</v>
      </c>
      <c r="C4986" t="s">
        <v>20</v>
      </c>
      <c r="D4986" t="s">
        <v>17</v>
      </c>
      <c r="E4986">
        <v>40414</v>
      </c>
      <c r="F4986" s="9">
        <v>46253</v>
      </c>
      <c r="G4986" t="s">
        <v>3</v>
      </c>
      <c r="H4986" s="8">
        <v>0.38333333333333336</v>
      </c>
      <c r="I4986" s="8">
        <v>0.38333333333333336</v>
      </c>
      <c r="J4986">
        <v>0</v>
      </c>
      <c r="K4986" t="s">
        <v>145</v>
      </c>
      <c r="L4986">
        <v>0</v>
      </c>
      <c r="M4986" t="s">
        <v>16509</v>
      </c>
      <c r="N4986" t="s">
        <v>1222</v>
      </c>
      <c r="O4986" t="s">
        <v>1223</v>
      </c>
      <c r="P4986" t="s">
        <v>1224</v>
      </c>
    </row>
    <row r="4987" spans="1:16" x14ac:dyDescent="0.35">
      <c r="A4987" t="s">
        <v>115</v>
      </c>
      <c r="B4987">
        <v>1704123809</v>
      </c>
      <c r="C4987" t="s">
        <v>20</v>
      </c>
      <c r="D4987" t="s">
        <v>17</v>
      </c>
      <c r="E4987">
        <v>40414</v>
      </c>
      <c r="F4987" s="9">
        <v>46253</v>
      </c>
      <c r="G4987" t="s">
        <v>3</v>
      </c>
      <c r="H4987" s="8">
        <v>0.39027777777777778</v>
      </c>
      <c r="I4987" s="8">
        <v>0.43194444444444446</v>
      </c>
      <c r="J4987">
        <v>1</v>
      </c>
      <c r="K4987" t="s">
        <v>128</v>
      </c>
      <c r="L4987">
        <v>3</v>
      </c>
      <c r="M4987" t="s">
        <v>129</v>
      </c>
      <c r="N4987" t="s">
        <v>131</v>
      </c>
      <c r="O4987" t="s">
        <v>135</v>
      </c>
      <c r="P4987" t="s">
        <v>136</v>
      </c>
    </row>
    <row r="4988" spans="1:16" x14ac:dyDescent="0.35">
      <c r="A4988" t="s">
        <v>115</v>
      </c>
      <c r="B4988">
        <v>1704123809</v>
      </c>
      <c r="C4988" t="s">
        <v>20</v>
      </c>
      <c r="D4988" t="s">
        <v>17</v>
      </c>
      <c r="E4988">
        <v>40414</v>
      </c>
      <c r="F4988" s="9">
        <v>46253</v>
      </c>
      <c r="G4988" t="s">
        <v>3</v>
      </c>
      <c r="H4988" s="8">
        <v>0.43888888888888888</v>
      </c>
      <c r="I4988" s="8">
        <v>0.46666666666666667</v>
      </c>
      <c r="J4988">
        <v>1</v>
      </c>
      <c r="K4988" t="s">
        <v>128</v>
      </c>
      <c r="L4988">
        <v>2</v>
      </c>
      <c r="M4988" t="s">
        <v>129</v>
      </c>
      <c r="N4988" t="s">
        <v>1264</v>
      </c>
      <c r="O4988" t="s">
        <v>1278</v>
      </c>
      <c r="P4988" t="s">
        <v>1279</v>
      </c>
    </row>
    <row r="4989" spans="1:16" x14ac:dyDescent="0.35">
      <c r="A4989" t="s">
        <v>115</v>
      </c>
      <c r="B4989">
        <v>1704123809</v>
      </c>
      <c r="C4989" t="s">
        <v>20</v>
      </c>
      <c r="D4989" t="s">
        <v>17</v>
      </c>
      <c r="E4989">
        <v>40414</v>
      </c>
      <c r="F4989" s="9">
        <v>46253</v>
      </c>
      <c r="G4989" t="s">
        <v>3</v>
      </c>
      <c r="H4989" s="8">
        <v>0.47361111111111109</v>
      </c>
      <c r="I4989" s="8">
        <v>0.47361111111111109</v>
      </c>
      <c r="J4989">
        <v>0</v>
      </c>
      <c r="K4989" t="s">
        <v>145</v>
      </c>
      <c r="L4989">
        <v>0</v>
      </c>
      <c r="M4989" t="s">
        <v>18202</v>
      </c>
      <c r="N4989" t="s">
        <v>1283</v>
      </c>
      <c r="O4989" t="s">
        <v>1284</v>
      </c>
      <c r="P4989" t="s">
        <v>1285</v>
      </c>
    </row>
    <row r="4990" spans="1:16" x14ac:dyDescent="0.35">
      <c r="A4990" t="s">
        <v>115</v>
      </c>
      <c r="B4990">
        <v>1704123809</v>
      </c>
      <c r="C4990" t="s">
        <v>20</v>
      </c>
      <c r="D4990" t="s">
        <v>17</v>
      </c>
      <c r="E4990">
        <v>40414</v>
      </c>
      <c r="F4990" s="9">
        <v>46253</v>
      </c>
      <c r="G4990" t="s">
        <v>3</v>
      </c>
      <c r="H4990" s="8">
        <v>0.48055555555555557</v>
      </c>
      <c r="I4990" s="8">
        <v>0.48055555555555557</v>
      </c>
      <c r="J4990">
        <v>0</v>
      </c>
      <c r="K4990" t="s">
        <v>145</v>
      </c>
      <c r="L4990">
        <v>0</v>
      </c>
      <c r="M4990" t="s">
        <v>16602</v>
      </c>
      <c r="N4990" t="s">
        <v>1300</v>
      </c>
      <c r="O4990" t="s">
        <v>1301</v>
      </c>
      <c r="P4990" t="s">
        <v>1302</v>
      </c>
    </row>
    <row r="4991" spans="1:16" x14ac:dyDescent="0.35">
      <c r="A4991" t="s">
        <v>115</v>
      </c>
      <c r="B4991">
        <v>1704123809</v>
      </c>
      <c r="C4991" t="s">
        <v>20</v>
      </c>
      <c r="D4991" t="s">
        <v>17</v>
      </c>
      <c r="E4991">
        <v>40414</v>
      </c>
      <c r="F4991" s="9">
        <v>46253</v>
      </c>
      <c r="G4991" t="s">
        <v>3</v>
      </c>
      <c r="H4991" s="8">
        <v>0.48749999999999999</v>
      </c>
      <c r="I4991" s="8">
        <v>0.48749999999999999</v>
      </c>
      <c r="J4991">
        <v>0</v>
      </c>
      <c r="K4991" t="s">
        <v>145</v>
      </c>
      <c r="L4991">
        <v>0</v>
      </c>
      <c r="M4991" t="s">
        <v>17523</v>
      </c>
      <c r="N4991" t="s">
        <v>3558</v>
      </c>
      <c r="O4991" t="s">
        <v>3559</v>
      </c>
      <c r="P4991" t="s">
        <v>3560</v>
      </c>
    </row>
    <row r="4992" spans="1:16" x14ac:dyDescent="0.35">
      <c r="A4992" t="s">
        <v>115</v>
      </c>
      <c r="B4992">
        <v>1704123809</v>
      </c>
      <c r="C4992" t="s">
        <v>20</v>
      </c>
      <c r="D4992" t="s">
        <v>17</v>
      </c>
      <c r="E4992">
        <v>40414</v>
      </c>
      <c r="F4992" s="9">
        <v>46253</v>
      </c>
      <c r="G4992" t="s">
        <v>3</v>
      </c>
      <c r="H4992" s="8">
        <v>0.49444444444444446</v>
      </c>
      <c r="I4992" s="8">
        <v>0.49444444444444446</v>
      </c>
      <c r="J4992">
        <v>0</v>
      </c>
      <c r="K4992" t="s">
        <v>145</v>
      </c>
      <c r="L4992">
        <v>0</v>
      </c>
      <c r="M4992" t="s">
        <v>20616</v>
      </c>
      <c r="N4992" t="s">
        <v>3544</v>
      </c>
      <c r="O4992" t="s">
        <v>7047</v>
      </c>
      <c r="P4992" t="s">
        <v>7048</v>
      </c>
    </row>
    <row r="4993" spans="1:16" x14ac:dyDescent="0.35">
      <c r="A4993" t="s">
        <v>115</v>
      </c>
      <c r="B4993">
        <v>1704123809</v>
      </c>
      <c r="C4993" t="s">
        <v>20</v>
      </c>
      <c r="D4993" t="s">
        <v>17</v>
      </c>
      <c r="E4993">
        <v>40414</v>
      </c>
      <c r="F4993" s="9">
        <v>46253</v>
      </c>
      <c r="G4993" t="s">
        <v>3</v>
      </c>
      <c r="H4993" s="8">
        <v>0.50138888888888888</v>
      </c>
      <c r="I4993" s="8">
        <v>0.50138888888888888</v>
      </c>
      <c r="J4993">
        <v>0</v>
      </c>
      <c r="K4993" t="s">
        <v>145</v>
      </c>
      <c r="L4993">
        <v>0</v>
      </c>
      <c r="M4993" t="s">
        <v>17148</v>
      </c>
      <c r="N4993" t="s">
        <v>1309</v>
      </c>
      <c r="O4993" t="s">
        <v>1310</v>
      </c>
      <c r="P4993" t="s">
        <v>1311</v>
      </c>
    </row>
    <row r="4994" spans="1:16" x14ac:dyDescent="0.35">
      <c r="A4994" t="s">
        <v>115</v>
      </c>
      <c r="B4994">
        <v>1704123809</v>
      </c>
      <c r="C4994" t="s">
        <v>20</v>
      </c>
      <c r="D4994" t="s">
        <v>17</v>
      </c>
      <c r="E4994">
        <v>40414</v>
      </c>
      <c r="F4994" s="9">
        <v>46253</v>
      </c>
      <c r="G4994" t="s">
        <v>3</v>
      </c>
      <c r="H4994" s="8">
        <v>0.5083333333333333</v>
      </c>
      <c r="I4994" s="8">
        <v>0.5083333333333333</v>
      </c>
      <c r="J4994">
        <v>0</v>
      </c>
      <c r="K4994" t="s">
        <v>145</v>
      </c>
      <c r="L4994">
        <v>0</v>
      </c>
      <c r="M4994" t="s">
        <v>18045</v>
      </c>
      <c r="N4994" t="s">
        <v>3486</v>
      </c>
      <c r="O4994" t="s">
        <v>3487</v>
      </c>
      <c r="P4994" t="s">
        <v>3488</v>
      </c>
    </row>
    <row r="4995" spans="1:16" x14ac:dyDescent="0.35">
      <c r="A4995" t="s">
        <v>115</v>
      </c>
      <c r="B4995">
        <v>1704123809</v>
      </c>
      <c r="C4995" t="s">
        <v>20</v>
      </c>
      <c r="D4995" t="s">
        <v>17</v>
      </c>
      <c r="E4995">
        <v>40414</v>
      </c>
      <c r="F4995" s="9">
        <v>46253</v>
      </c>
      <c r="G4995" t="s">
        <v>3</v>
      </c>
      <c r="H4995" s="8">
        <v>0.51527777777777772</v>
      </c>
      <c r="I4995" s="8">
        <v>0.51527777777777772</v>
      </c>
      <c r="J4995">
        <v>0</v>
      </c>
      <c r="K4995" t="s">
        <v>145</v>
      </c>
      <c r="L4995">
        <v>0</v>
      </c>
      <c r="M4995" t="s">
        <v>18592</v>
      </c>
      <c r="N4995" t="s">
        <v>1315</v>
      </c>
      <c r="O4995" t="s">
        <v>1316</v>
      </c>
      <c r="P4995" t="s">
        <v>1317</v>
      </c>
    </row>
    <row r="4996" spans="1:16" x14ac:dyDescent="0.35">
      <c r="A4996" t="s">
        <v>115</v>
      </c>
      <c r="B4996">
        <v>1704123809</v>
      </c>
      <c r="C4996" t="s">
        <v>20</v>
      </c>
      <c r="D4996" t="s">
        <v>17</v>
      </c>
      <c r="E4996">
        <v>40414</v>
      </c>
      <c r="F4996" s="9">
        <v>46253</v>
      </c>
      <c r="G4996" t="s">
        <v>3</v>
      </c>
      <c r="H4996" s="8">
        <v>0.52222222222222225</v>
      </c>
      <c r="I4996" s="8">
        <v>0.52916666666666667</v>
      </c>
      <c r="J4996">
        <v>0</v>
      </c>
      <c r="K4996" t="s">
        <v>128</v>
      </c>
      <c r="L4996">
        <v>0</v>
      </c>
      <c r="M4996" t="s">
        <v>129</v>
      </c>
      <c r="N4996" t="s">
        <v>1318</v>
      </c>
      <c r="O4996" t="s">
        <v>1319</v>
      </c>
      <c r="P4996" t="s">
        <v>1320</v>
      </c>
    </row>
    <row r="4997" spans="1:16" x14ac:dyDescent="0.35">
      <c r="A4997" t="s">
        <v>115</v>
      </c>
      <c r="B4997">
        <v>1704123809</v>
      </c>
      <c r="C4997" t="s">
        <v>20</v>
      </c>
      <c r="D4997" t="s">
        <v>17</v>
      </c>
      <c r="E4997">
        <v>40414</v>
      </c>
      <c r="F4997" s="9">
        <v>46253</v>
      </c>
      <c r="G4997" t="s">
        <v>3</v>
      </c>
      <c r="H4997" s="8">
        <v>0.53611111111111109</v>
      </c>
      <c r="I4997" s="8">
        <v>0.53611111111111109</v>
      </c>
      <c r="J4997">
        <v>0</v>
      </c>
      <c r="K4997" t="s">
        <v>145</v>
      </c>
      <c r="L4997">
        <v>0</v>
      </c>
      <c r="M4997" t="s">
        <v>20617</v>
      </c>
      <c r="N4997" t="s">
        <v>4298</v>
      </c>
      <c r="O4997" t="s">
        <v>4299</v>
      </c>
      <c r="P4997" t="s">
        <v>4300</v>
      </c>
    </row>
    <row r="4998" spans="1:16" x14ac:dyDescent="0.35">
      <c r="A4998" t="s">
        <v>115</v>
      </c>
      <c r="B4998">
        <v>1704123809</v>
      </c>
      <c r="C4998" t="s">
        <v>20</v>
      </c>
      <c r="D4998" t="s">
        <v>17</v>
      </c>
      <c r="E4998">
        <v>40414</v>
      </c>
      <c r="F4998" s="9">
        <v>46253</v>
      </c>
      <c r="G4998" t="s">
        <v>3</v>
      </c>
      <c r="H4998" s="8">
        <v>0.54305555555555551</v>
      </c>
      <c r="I4998" s="8">
        <v>0.54305555555555551</v>
      </c>
      <c r="J4998">
        <v>0</v>
      </c>
      <c r="K4998" t="s">
        <v>145</v>
      </c>
      <c r="L4998">
        <v>0</v>
      </c>
      <c r="M4998" t="s">
        <v>17122</v>
      </c>
      <c r="N4998" t="s">
        <v>20473</v>
      </c>
      <c r="O4998" t="s">
        <v>20474</v>
      </c>
      <c r="P4998" t="s">
        <v>20475</v>
      </c>
    </row>
    <row r="4999" spans="1:16" x14ac:dyDescent="0.35">
      <c r="A4999" t="s">
        <v>115</v>
      </c>
      <c r="B4999">
        <v>1704123809</v>
      </c>
      <c r="C4999" t="s">
        <v>20</v>
      </c>
      <c r="D4999" t="s">
        <v>17</v>
      </c>
      <c r="E4999">
        <v>40414</v>
      </c>
      <c r="F4999" s="9">
        <v>46253</v>
      </c>
      <c r="G4999" t="s">
        <v>3</v>
      </c>
      <c r="H4999" s="8">
        <v>0.55000000000000004</v>
      </c>
      <c r="I4999" s="8">
        <v>0.55000000000000004</v>
      </c>
      <c r="J4999">
        <v>0</v>
      </c>
      <c r="K4999" t="s">
        <v>145</v>
      </c>
      <c r="L4999">
        <v>0</v>
      </c>
      <c r="M4999" t="s">
        <v>17360</v>
      </c>
      <c r="N4999" t="s">
        <v>7082</v>
      </c>
      <c r="O4999" t="s">
        <v>7083</v>
      </c>
      <c r="P4999" t="s">
        <v>7084</v>
      </c>
    </row>
    <row r="5000" spans="1:16" x14ac:dyDescent="0.35">
      <c r="A5000" t="s">
        <v>115</v>
      </c>
      <c r="B5000">
        <v>1704123809</v>
      </c>
      <c r="C5000" t="s">
        <v>20</v>
      </c>
      <c r="D5000" t="s">
        <v>17</v>
      </c>
      <c r="E5000">
        <v>40414</v>
      </c>
      <c r="F5000" s="9">
        <v>46253</v>
      </c>
      <c r="G5000" t="s">
        <v>3</v>
      </c>
      <c r="H5000" s="8">
        <v>0.55694444444444446</v>
      </c>
      <c r="I5000" s="8">
        <v>0.55694444444444446</v>
      </c>
      <c r="J5000">
        <v>0</v>
      </c>
      <c r="K5000" t="s">
        <v>145</v>
      </c>
      <c r="L5000">
        <v>0</v>
      </c>
      <c r="M5000" t="s">
        <v>16531</v>
      </c>
      <c r="N5000" t="s">
        <v>1336</v>
      </c>
      <c r="O5000" t="s">
        <v>1337</v>
      </c>
      <c r="P5000" t="s">
        <v>1338</v>
      </c>
    </row>
    <row r="5001" spans="1:16" x14ac:dyDescent="0.35">
      <c r="A5001" t="s">
        <v>115</v>
      </c>
      <c r="B5001">
        <v>1704123809</v>
      </c>
      <c r="C5001" t="s">
        <v>20</v>
      </c>
      <c r="D5001" t="s">
        <v>17</v>
      </c>
      <c r="E5001">
        <v>40414</v>
      </c>
      <c r="F5001" s="9">
        <v>46253</v>
      </c>
      <c r="G5001" t="s">
        <v>3</v>
      </c>
      <c r="H5001" s="8">
        <v>0.56388888888888888</v>
      </c>
      <c r="I5001" s="8">
        <v>0.56388888888888888</v>
      </c>
      <c r="J5001">
        <v>0</v>
      </c>
      <c r="K5001" t="s">
        <v>145</v>
      </c>
      <c r="L5001">
        <v>0</v>
      </c>
      <c r="M5001" t="s">
        <v>17809</v>
      </c>
      <c r="N5001" t="s">
        <v>1342</v>
      </c>
      <c r="O5001" t="s">
        <v>1343</v>
      </c>
      <c r="P5001" t="s">
        <v>1344</v>
      </c>
    </row>
    <row r="5002" spans="1:16" x14ac:dyDescent="0.35">
      <c r="A5002" t="s">
        <v>115</v>
      </c>
      <c r="B5002">
        <v>1704123809</v>
      </c>
      <c r="C5002" t="s">
        <v>20</v>
      </c>
      <c r="D5002" t="s">
        <v>17</v>
      </c>
      <c r="E5002">
        <v>40414</v>
      </c>
      <c r="F5002" s="9">
        <v>46253</v>
      </c>
      <c r="G5002" t="s">
        <v>3</v>
      </c>
      <c r="H5002" s="8">
        <v>0.5708333333333333</v>
      </c>
      <c r="I5002" s="8">
        <v>0.59861111111111109</v>
      </c>
      <c r="J5002">
        <v>1</v>
      </c>
      <c r="K5002" t="s">
        <v>128</v>
      </c>
      <c r="L5002">
        <v>2</v>
      </c>
      <c r="M5002" t="s">
        <v>129</v>
      </c>
      <c r="N5002" t="s">
        <v>1345</v>
      </c>
      <c r="O5002" t="s">
        <v>1340</v>
      </c>
      <c r="P5002" t="s">
        <v>1341</v>
      </c>
    </row>
    <row r="5003" spans="1:16" x14ac:dyDescent="0.35">
      <c r="A5003" t="s">
        <v>115</v>
      </c>
      <c r="B5003">
        <v>1704123809</v>
      </c>
      <c r="C5003" t="s">
        <v>20</v>
      </c>
      <c r="D5003" t="s">
        <v>17</v>
      </c>
      <c r="E5003">
        <v>40414</v>
      </c>
      <c r="F5003" s="9">
        <v>46253</v>
      </c>
      <c r="G5003" t="s">
        <v>3</v>
      </c>
      <c r="H5003" s="8">
        <v>0.60555555555555551</v>
      </c>
      <c r="I5003" s="8">
        <v>0.62638888888888888</v>
      </c>
      <c r="J5003">
        <v>1</v>
      </c>
      <c r="K5003" t="s">
        <v>128</v>
      </c>
      <c r="L5003">
        <v>2</v>
      </c>
      <c r="M5003" t="s">
        <v>129</v>
      </c>
      <c r="N5003" t="s">
        <v>1342</v>
      </c>
      <c r="O5003" t="s">
        <v>1343</v>
      </c>
      <c r="P5003" t="s">
        <v>1344</v>
      </c>
    </row>
    <row r="5004" spans="1:16" x14ac:dyDescent="0.35">
      <c r="A5004" t="s">
        <v>115</v>
      </c>
      <c r="B5004">
        <v>1704123809</v>
      </c>
      <c r="C5004" t="s">
        <v>20</v>
      </c>
      <c r="D5004" t="s">
        <v>17</v>
      </c>
      <c r="E5004">
        <v>40414</v>
      </c>
      <c r="F5004" s="9">
        <v>46253</v>
      </c>
      <c r="G5004" t="s">
        <v>3</v>
      </c>
      <c r="H5004" s="8">
        <v>0.6333333333333333</v>
      </c>
      <c r="I5004" s="8">
        <v>0.6333333333333333</v>
      </c>
      <c r="J5004">
        <v>0</v>
      </c>
      <c r="K5004" t="s">
        <v>145</v>
      </c>
      <c r="L5004">
        <v>0</v>
      </c>
      <c r="M5004" t="s">
        <v>17809</v>
      </c>
      <c r="N5004" t="s">
        <v>1345</v>
      </c>
      <c r="O5004" t="s">
        <v>1340</v>
      </c>
      <c r="P5004" t="s">
        <v>1341</v>
      </c>
    </row>
    <row r="5005" spans="1:16" x14ac:dyDescent="0.35">
      <c r="A5005" t="s">
        <v>115</v>
      </c>
      <c r="B5005">
        <v>1704123809</v>
      </c>
      <c r="C5005" t="s">
        <v>20</v>
      </c>
      <c r="D5005" t="s">
        <v>17</v>
      </c>
      <c r="E5005">
        <v>40414</v>
      </c>
      <c r="F5005" s="9">
        <v>46253</v>
      </c>
      <c r="G5005" t="s">
        <v>3</v>
      </c>
      <c r="H5005" s="8">
        <v>0.64027777777777772</v>
      </c>
      <c r="I5005" s="8">
        <v>0.64027777777777772</v>
      </c>
      <c r="J5005">
        <v>0</v>
      </c>
      <c r="K5005" t="s">
        <v>145</v>
      </c>
      <c r="L5005">
        <v>0</v>
      </c>
      <c r="M5005" t="s">
        <v>20618</v>
      </c>
      <c r="N5005" t="s">
        <v>1342</v>
      </c>
      <c r="O5005" t="s">
        <v>1343</v>
      </c>
      <c r="P5005" t="s">
        <v>1344</v>
      </c>
    </row>
    <row r="5006" spans="1:16" x14ac:dyDescent="0.35">
      <c r="A5006" t="s">
        <v>115</v>
      </c>
      <c r="B5006">
        <v>1704123809</v>
      </c>
      <c r="C5006" t="s">
        <v>20</v>
      </c>
      <c r="D5006" t="s">
        <v>17</v>
      </c>
      <c r="E5006">
        <v>40414</v>
      </c>
      <c r="F5006" s="9">
        <v>46253</v>
      </c>
      <c r="G5006" t="s">
        <v>3</v>
      </c>
      <c r="H5006" s="8">
        <v>0.64722222222222225</v>
      </c>
      <c r="I5006" s="8">
        <v>0.65416666666666667</v>
      </c>
      <c r="J5006">
        <v>0</v>
      </c>
      <c r="K5006" t="s">
        <v>128</v>
      </c>
      <c r="L5006">
        <v>0</v>
      </c>
      <c r="M5006" t="s">
        <v>129</v>
      </c>
      <c r="N5006" t="s">
        <v>1346</v>
      </c>
      <c r="O5006" t="s">
        <v>1347</v>
      </c>
      <c r="P5006" t="s">
        <v>1348</v>
      </c>
    </row>
    <row r="5007" spans="1:16" x14ac:dyDescent="0.35">
      <c r="A5007" t="s">
        <v>115</v>
      </c>
      <c r="B5007">
        <v>1704123809</v>
      </c>
      <c r="C5007" t="s">
        <v>20</v>
      </c>
      <c r="D5007" t="s">
        <v>17</v>
      </c>
      <c r="E5007">
        <v>40414</v>
      </c>
      <c r="F5007" s="9">
        <v>46253</v>
      </c>
      <c r="G5007" t="s">
        <v>3</v>
      </c>
      <c r="H5007" s="8">
        <v>0.66111111111111109</v>
      </c>
      <c r="I5007" s="8">
        <v>0.66111111111111109</v>
      </c>
      <c r="J5007">
        <v>0</v>
      </c>
      <c r="K5007" t="s">
        <v>145</v>
      </c>
      <c r="L5007">
        <v>0</v>
      </c>
      <c r="M5007" t="s">
        <v>20619</v>
      </c>
      <c r="N5007" t="s">
        <v>20528</v>
      </c>
      <c r="O5007" t="s">
        <v>20529</v>
      </c>
      <c r="P5007" t="s">
        <v>20530</v>
      </c>
    </row>
    <row r="5008" spans="1:16" x14ac:dyDescent="0.35">
      <c r="A5008" t="s">
        <v>115</v>
      </c>
      <c r="B5008">
        <v>1704123809</v>
      </c>
      <c r="C5008" t="s">
        <v>20</v>
      </c>
      <c r="D5008" t="s">
        <v>17</v>
      </c>
      <c r="E5008">
        <v>40414</v>
      </c>
      <c r="F5008" s="9">
        <v>46253</v>
      </c>
      <c r="G5008" t="s">
        <v>3</v>
      </c>
      <c r="H5008" s="8">
        <v>0.66805555555555551</v>
      </c>
      <c r="I5008" s="8">
        <v>0.66805555555555551</v>
      </c>
      <c r="J5008">
        <v>0</v>
      </c>
      <c r="K5008" t="s">
        <v>145</v>
      </c>
      <c r="L5008">
        <v>0</v>
      </c>
      <c r="M5008" t="s">
        <v>17669</v>
      </c>
      <c r="N5008" t="s">
        <v>13107</v>
      </c>
      <c r="O5008" t="s">
        <v>13108</v>
      </c>
      <c r="P5008" t="s">
        <v>13109</v>
      </c>
    </row>
    <row r="5009" spans="1:16" x14ac:dyDescent="0.35">
      <c r="A5009" t="s">
        <v>115</v>
      </c>
      <c r="B5009">
        <v>1704123809</v>
      </c>
      <c r="C5009" t="s">
        <v>20</v>
      </c>
      <c r="D5009" t="s">
        <v>17</v>
      </c>
      <c r="E5009">
        <v>40414</v>
      </c>
      <c r="F5009" s="9">
        <v>46253</v>
      </c>
      <c r="G5009" t="s">
        <v>3</v>
      </c>
      <c r="H5009" s="8">
        <v>0.67500000000000004</v>
      </c>
      <c r="I5009" s="8">
        <v>0.67500000000000004</v>
      </c>
      <c r="J5009">
        <v>0</v>
      </c>
      <c r="K5009" t="s">
        <v>145</v>
      </c>
      <c r="L5009">
        <v>0</v>
      </c>
      <c r="M5009" t="s">
        <v>16491</v>
      </c>
      <c r="N5009" t="s">
        <v>13104</v>
      </c>
      <c r="O5009" t="s">
        <v>13105</v>
      </c>
      <c r="P5009" t="s">
        <v>13106</v>
      </c>
    </row>
    <row r="5010" spans="1:16" x14ac:dyDescent="0.35">
      <c r="A5010" t="s">
        <v>115</v>
      </c>
      <c r="B5010">
        <v>1704123809</v>
      </c>
      <c r="C5010" t="s">
        <v>20</v>
      </c>
      <c r="D5010" t="s">
        <v>17</v>
      </c>
      <c r="E5010">
        <v>40414</v>
      </c>
      <c r="F5010" s="9">
        <v>46253</v>
      </c>
      <c r="G5010" t="s">
        <v>3</v>
      </c>
      <c r="H5010" s="8">
        <v>0.68194444444444446</v>
      </c>
      <c r="I5010" s="8">
        <v>0.68194444444444446</v>
      </c>
      <c r="J5010">
        <v>0</v>
      </c>
      <c r="K5010" t="s">
        <v>145</v>
      </c>
      <c r="L5010">
        <v>0</v>
      </c>
      <c r="M5010" t="s">
        <v>17735</v>
      </c>
      <c r="N5010" t="s">
        <v>11516</v>
      </c>
      <c r="O5010" t="s">
        <v>20620</v>
      </c>
      <c r="P5010" t="s">
        <v>20621</v>
      </c>
    </row>
    <row r="5011" spans="1:16" x14ac:dyDescent="0.35">
      <c r="A5011" t="s">
        <v>115</v>
      </c>
      <c r="B5011">
        <v>1704123809</v>
      </c>
      <c r="C5011" t="s">
        <v>20</v>
      </c>
      <c r="D5011" t="s">
        <v>17</v>
      </c>
      <c r="E5011">
        <v>40414</v>
      </c>
      <c r="F5011" s="9">
        <v>46253</v>
      </c>
      <c r="G5011" t="s">
        <v>3</v>
      </c>
      <c r="H5011" s="8">
        <v>0.68888888888888888</v>
      </c>
      <c r="I5011" s="8">
        <v>0.68888888888888888</v>
      </c>
      <c r="J5011">
        <v>0</v>
      </c>
      <c r="K5011" t="s">
        <v>145</v>
      </c>
      <c r="L5011">
        <v>0</v>
      </c>
      <c r="M5011" t="s">
        <v>18323</v>
      </c>
      <c r="N5011" t="s">
        <v>20622</v>
      </c>
      <c r="O5011" t="s">
        <v>20623</v>
      </c>
      <c r="P5011" t="s">
        <v>20624</v>
      </c>
    </row>
    <row r="5012" spans="1:16" x14ac:dyDescent="0.35">
      <c r="A5012" t="s">
        <v>115</v>
      </c>
      <c r="B5012">
        <v>1704123809</v>
      </c>
      <c r="C5012" t="s">
        <v>20</v>
      </c>
      <c r="D5012" t="s">
        <v>17</v>
      </c>
      <c r="E5012">
        <v>40414</v>
      </c>
      <c r="F5012" s="9">
        <v>46253</v>
      </c>
      <c r="G5012" t="s">
        <v>3</v>
      </c>
      <c r="H5012" s="8">
        <v>0.6958333333333333</v>
      </c>
      <c r="I5012" s="8">
        <v>0.6958333333333333</v>
      </c>
      <c r="J5012">
        <v>0</v>
      </c>
      <c r="K5012" t="s">
        <v>145</v>
      </c>
      <c r="L5012">
        <v>0</v>
      </c>
      <c r="M5012" t="s">
        <v>18181</v>
      </c>
      <c r="N5012" t="s">
        <v>13319</v>
      </c>
      <c r="O5012" t="s">
        <v>13320</v>
      </c>
      <c r="P5012" t="s">
        <v>13321</v>
      </c>
    </row>
    <row r="5013" spans="1:16" x14ac:dyDescent="0.35">
      <c r="A5013" t="s">
        <v>115</v>
      </c>
      <c r="B5013">
        <v>1704123809</v>
      </c>
      <c r="C5013" t="s">
        <v>20</v>
      </c>
      <c r="D5013" t="s">
        <v>17</v>
      </c>
      <c r="E5013">
        <v>40414</v>
      </c>
      <c r="F5013" s="9">
        <v>46253</v>
      </c>
      <c r="G5013" t="s">
        <v>3</v>
      </c>
      <c r="H5013" s="8">
        <v>0.70277777777777772</v>
      </c>
      <c r="I5013" s="8">
        <v>0.70277777777777772</v>
      </c>
      <c r="J5013">
        <v>0</v>
      </c>
      <c r="K5013" t="s">
        <v>145</v>
      </c>
      <c r="L5013">
        <v>0</v>
      </c>
      <c r="M5013" t="s">
        <v>18722</v>
      </c>
      <c r="N5013" t="s">
        <v>20625</v>
      </c>
      <c r="O5013" t="s">
        <v>20626</v>
      </c>
      <c r="P5013" t="s">
        <v>20627</v>
      </c>
    </row>
    <row r="5014" spans="1:16" x14ac:dyDescent="0.35">
      <c r="A5014" t="s">
        <v>115</v>
      </c>
      <c r="B5014">
        <v>1704123809</v>
      </c>
      <c r="C5014" t="s">
        <v>20</v>
      </c>
      <c r="D5014" t="s">
        <v>17</v>
      </c>
      <c r="E5014">
        <v>40414</v>
      </c>
      <c r="F5014" s="9">
        <v>46253</v>
      </c>
      <c r="G5014" t="s">
        <v>3</v>
      </c>
      <c r="H5014" s="8">
        <v>0.70972222222222225</v>
      </c>
      <c r="I5014" s="8">
        <v>0.70972222222222225</v>
      </c>
      <c r="J5014">
        <v>0</v>
      </c>
      <c r="K5014" t="s">
        <v>145</v>
      </c>
      <c r="L5014">
        <v>0</v>
      </c>
      <c r="M5014" t="s">
        <v>17359</v>
      </c>
      <c r="N5014" t="s">
        <v>13232</v>
      </c>
      <c r="O5014" t="s">
        <v>13233</v>
      </c>
      <c r="P5014" t="s">
        <v>13234</v>
      </c>
    </row>
    <row r="5015" spans="1:16" x14ac:dyDescent="0.35">
      <c r="A5015" t="s">
        <v>115</v>
      </c>
      <c r="B5015">
        <v>1704123809</v>
      </c>
      <c r="C5015" t="s">
        <v>20</v>
      </c>
      <c r="D5015" t="s">
        <v>17</v>
      </c>
      <c r="E5015">
        <v>40414</v>
      </c>
      <c r="F5015" s="9">
        <v>46253</v>
      </c>
      <c r="G5015" t="s">
        <v>3</v>
      </c>
      <c r="H5015" s="8">
        <v>0.71666666666666667</v>
      </c>
      <c r="I5015" s="8">
        <v>0.71666666666666667</v>
      </c>
      <c r="J5015">
        <v>0</v>
      </c>
      <c r="K5015" t="s">
        <v>145</v>
      </c>
      <c r="L5015">
        <v>0</v>
      </c>
      <c r="M5015" t="s">
        <v>19417</v>
      </c>
      <c r="N5015" t="s">
        <v>11517</v>
      </c>
      <c r="O5015" t="s">
        <v>13322</v>
      </c>
      <c r="P5015" t="s">
        <v>13323</v>
      </c>
    </row>
    <row r="5016" spans="1:16" x14ac:dyDescent="0.35">
      <c r="A5016" t="s">
        <v>115</v>
      </c>
      <c r="B5016">
        <v>1704123809</v>
      </c>
      <c r="C5016" t="s">
        <v>20</v>
      </c>
      <c r="D5016" t="s">
        <v>17</v>
      </c>
      <c r="E5016">
        <v>40414</v>
      </c>
      <c r="F5016" s="9">
        <v>46253</v>
      </c>
      <c r="G5016" t="s">
        <v>3</v>
      </c>
      <c r="H5016" s="8">
        <v>0.72361111111111109</v>
      </c>
      <c r="I5016" s="8">
        <v>0.73055555555555551</v>
      </c>
      <c r="J5016">
        <v>0</v>
      </c>
      <c r="K5016" t="s">
        <v>128</v>
      </c>
      <c r="L5016">
        <v>0</v>
      </c>
      <c r="M5016" t="s">
        <v>129</v>
      </c>
      <c r="N5016" t="s">
        <v>13324</v>
      </c>
      <c r="O5016" t="s">
        <v>4316</v>
      </c>
      <c r="P5016" t="s">
        <v>4317</v>
      </c>
    </row>
    <row r="5017" spans="1:16" x14ac:dyDescent="0.35">
      <c r="A5017" t="s">
        <v>115</v>
      </c>
      <c r="B5017">
        <v>1704123809</v>
      </c>
      <c r="C5017" t="s">
        <v>20</v>
      </c>
      <c r="D5017" t="s">
        <v>17</v>
      </c>
      <c r="E5017">
        <v>40414</v>
      </c>
      <c r="F5017" s="9">
        <v>46253</v>
      </c>
      <c r="G5017" t="s">
        <v>3</v>
      </c>
      <c r="H5017" s="8">
        <v>0.73750000000000004</v>
      </c>
      <c r="I5017" s="8">
        <v>0.73750000000000004</v>
      </c>
      <c r="J5017">
        <v>0</v>
      </c>
      <c r="K5017" t="s">
        <v>145</v>
      </c>
      <c r="L5017">
        <v>0</v>
      </c>
      <c r="M5017" t="s">
        <v>16825</v>
      </c>
      <c r="N5017" t="s">
        <v>4350</v>
      </c>
      <c r="O5017" t="s">
        <v>4351</v>
      </c>
      <c r="P5017" t="s">
        <v>4352</v>
      </c>
    </row>
    <row r="5018" spans="1:16" x14ac:dyDescent="0.35">
      <c r="A5018" t="s">
        <v>115</v>
      </c>
      <c r="B5018">
        <v>1704123809</v>
      </c>
      <c r="C5018" t="s">
        <v>20</v>
      </c>
      <c r="D5018" t="s">
        <v>17</v>
      </c>
      <c r="E5018">
        <v>40414</v>
      </c>
      <c r="F5018" s="9">
        <v>46253</v>
      </c>
      <c r="G5018" t="s">
        <v>3</v>
      </c>
      <c r="H5018" s="8">
        <v>0.74444444444444446</v>
      </c>
      <c r="I5018" s="8">
        <v>0.8208333333333333</v>
      </c>
      <c r="J5018">
        <v>2</v>
      </c>
      <c r="K5018" t="s">
        <v>128</v>
      </c>
      <c r="L5018">
        <v>6</v>
      </c>
      <c r="M5018" t="s">
        <v>129</v>
      </c>
      <c r="N5018" t="s">
        <v>20553</v>
      </c>
      <c r="O5018" t="s">
        <v>4348</v>
      </c>
      <c r="P5018" t="s">
        <v>4349</v>
      </c>
    </row>
    <row r="5019" spans="1:16" x14ac:dyDescent="0.35">
      <c r="A5019" t="s">
        <v>115</v>
      </c>
      <c r="B5019">
        <v>1704123809</v>
      </c>
      <c r="C5019" t="s">
        <v>20</v>
      </c>
      <c r="D5019" t="s">
        <v>17</v>
      </c>
      <c r="E5019">
        <v>40414</v>
      </c>
      <c r="F5019" s="9">
        <v>46254</v>
      </c>
      <c r="G5019" t="s">
        <v>4</v>
      </c>
      <c r="H5019" s="8">
        <v>0.37638888888888888</v>
      </c>
      <c r="I5019" s="8">
        <v>0.37638888888888888</v>
      </c>
      <c r="J5019">
        <v>0</v>
      </c>
      <c r="K5019" t="s">
        <v>145</v>
      </c>
      <c r="L5019">
        <v>0</v>
      </c>
      <c r="M5019" t="s">
        <v>16762</v>
      </c>
      <c r="N5019" t="s">
        <v>1273</v>
      </c>
      <c r="O5019" t="s">
        <v>1274</v>
      </c>
      <c r="P5019" t="s">
        <v>1275</v>
      </c>
    </row>
    <row r="5020" spans="1:16" x14ac:dyDescent="0.35">
      <c r="A5020" t="s">
        <v>115</v>
      </c>
      <c r="B5020">
        <v>1704123809</v>
      </c>
      <c r="C5020" t="s">
        <v>20</v>
      </c>
      <c r="D5020" t="s">
        <v>17</v>
      </c>
      <c r="E5020">
        <v>40414</v>
      </c>
      <c r="F5020" s="9">
        <v>46254</v>
      </c>
      <c r="G5020" t="s">
        <v>4</v>
      </c>
      <c r="H5020" s="8">
        <v>0.38333333333333336</v>
      </c>
      <c r="I5020" s="8">
        <v>0.39027777777777778</v>
      </c>
      <c r="J5020">
        <v>0</v>
      </c>
      <c r="K5020" t="s">
        <v>128</v>
      </c>
      <c r="L5020">
        <v>0</v>
      </c>
      <c r="M5020" t="s">
        <v>129</v>
      </c>
      <c r="N5020" t="s">
        <v>131</v>
      </c>
      <c r="O5020" t="s">
        <v>135</v>
      </c>
      <c r="P5020" t="s">
        <v>136</v>
      </c>
    </row>
    <row r="5021" spans="1:16" x14ac:dyDescent="0.35">
      <c r="A5021" t="s">
        <v>115</v>
      </c>
      <c r="B5021">
        <v>1704123809</v>
      </c>
      <c r="C5021" t="s">
        <v>20</v>
      </c>
      <c r="D5021" t="s">
        <v>17</v>
      </c>
      <c r="E5021">
        <v>40414</v>
      </c>
      <c r="F5021" s="9">
        <v>46254</v>
      </c>
      <c r="G5021" t="s">
        <v>4</v>
      </c>
      <c r="H5021" s="8">
        <v>0.3972222222222222</v>
      </c>
      <c r="I5021" s="8">
        <v>0.40416666666666667</v>
      </c>
      <c r="J5021">
        <v>0</v>
      </c>
      <c r="K5021" t="s">
        <v>128</v>
      </c>
      <c r="L5021">
        <v>1</v>
      </c>
      <c r="M5021" t="s">
        <v>129</v>
      </c>
      <c r="N5021" t="s">
        <v>1219</v>
      </c>
      <c r="O5021" t="s">
        <v>1220</v>
      </c>
      <c r="P5021" t="s">
        <v>1221</v>
      </c>
    </row>
    <row r="5022" spans="1:16" x14ac:dyDescent="0.35">
      <c r="A5022" t="s">
        <v>115</v>
      </c>
      <c r="B5022">
        <v>1704123809</v>
      </c>
      <c r="C5022" t="s">
        <v>20</v>
      </c>
      <c r="D5022" t="s">
        <v>17</v>
      </c>
      <c r="E5022">
        <v>40414</v>
      </c>
      <c r="F5022" s="9">
        <v>46254</v>
      </c>
      <c r="G5022" t="s">
        <v>4</v>
      </c>
      <c r="H5022" s="8">
        <v>0.41111111111111109</v>
      </c>
      <c r="I5022" s="8">
        <v>0.41111111111111109</v>
      </c>
      <c r="J5022">
        <v>0</v>
      </c>
      <c r="K5022" t="s">
        <v>145</v>
      </c>
      <c r="L5022">
        <v>0</v>
      </c>
      <c r="M5022" t="s">
        <v>16762</v>
      </c>
      <c r="N5022" t="s">
        <v>1273</v>
      </c>
      <c r="O5022" t="s">
        <v>1274</v>
      </c>
      <c r="P5022" t="s">
        <v>1275</v>
      </c>
    </row>
    <row r="5023" spans="1:16" x14ac:dyDescent="0.35">
      <c r="A5023" t="s">
        <v>115</v>
      </c>
      <c r="B5023">
        <v>1704123809</v>
      </c>
      <c r="C5023" t="s">
        <v>20</v>
      </c>
      <c r="D5023" t="s">
        <v>17</v>
      </c>
      <c r="E5023">
        <v>40414</v>
      </c>
      <c r="F5023" s="9">
        <v>46254</v>
      </c>
      <c r="G5023" t="s">
        <v>4</v>
      </c>
      <c r="H5023" s="8">
        <v>0.41805555555555557</v>
      </c>
      <c r="I5023" s="8">
        <v>0.44583333333333336</v>
      </c>
      <c r="J5023">
        <v>1</v>
      </c>
      <c r="K5023" t="s">
        <v>128</v>
      </c>
      <c r="L5023">
        <v>2</v>
      </c>
      <c r="M5023" t="s">
        <v>129</v>
      </c>
      <c r="N5023" t="s">
        <v>131</v>
      </c>
      <c r="O5023" t="s">
        <v>135</v>
      </c>
      <c r="P5023" t="s">
        <v>136</v>
      </c>
    </row>
    <row r="5024" spans="1:16" x14ac:dyDescent="0.35">
      <c r="A5024" t="s">
        <v>115</v>
      </c>
      <c r="B5024">
        <v>1704123809</v>
      </c>
      <c r="C5024" t="s">
        <v>20</v>
      </c>
      <c r="D5024" t="s">
        <v>17</v>
      </c>
      <c r="E5024">
        <v>40414</v>
      </c>
      <c r="F5024" s="9">
        <v>46254</v>
      </c>
      <c r="G5024" t="s">
        <v>4</v>
      </c>
      <c r="H5024" s="8">
        <v>0.45277777777777778</v>
      </c>
      <c r="I5024" s="8">
        <v>0.48055555555555557</v>
      </c>
      <c r="J5024">
        <v>1</v>
      </c>
      <c r="K5024" t="s">
        <v>128</v>
      </c>
      <c r="L5024">
        <v>2</v>
      </c>
      <c r="M5024" t="s">
        <v>129</v>
      </c>
      <c r="N5024" t="s">
        <v>1273</v>
      </c>
      <c r="O5024" t="s">
        <v>1274</v>
      </c>
      <c r="P5024" t="s">
        <v>1275</v>
      </c>
    </row>
    <row r="5025" spans="1:16" x14ac:dyDescent="0.35">
      <c r="A5025" t="s">
        <v>115</v>
      </c>
      <c r="B5025">
        <v>1704123809</v>
      </c>
      <c r="C5025" t="s">
        <v>20</v>
      </c>
      <c r="D5025" t="s">
        <v>17</v>
      </c>
      <c r="E5025">
        <v>40414</v>
      </c>
      <c r="F5025" s="9">
        <v>46254</v>
      </c>
      <c r="G5025" t="s">
        <v>4</v>
      </c>
      <c r="H5025" s="8">
        <v>0.48749999999999999</v>
      </c>
      <c r="I5025" s="8">
        <v>0.48749999999999999</v>
      </c>
      <c r="J5025">
        <v>0</v>
      </c>
      <c r="K5025" t="s">
        <v>145</v>
      </c>
      <c r="L5025">
        <v>0</v>
      </c>
      <c r="M5025" t="s">
        <v>16762</v>
      </c>
      <c r="N5025" t="s">
        <v>131</v>
      </c>
      <c r="O5025" t="s">
        <v>135</v>
      </c>
      <c r="P5025" t="s">
        <v>136</v>
      </c>
    </row>
    <row r="5026" spans="1:16" x14ac:dyDescent="0.35">
      <c r="A5026" t="s">
        <v>115</v>
      </c>
      <c r="B5026">
        <v>1704123809</v>
      </c>
      <c r="C5026" t="s">
        <v>20</v>
      </c>
      <c r="D5026" t="s">
        <v>17</v>
      </c>
      <c r="E5026">
        <v>40414</v>
      </c>
      <c r="F5026" s="9">
        <v>46254</v>
      </c>
      <c r="G5026" t="s">
        <v>4</v>
      </c>
      <c r="H5026" s="8">
        <v>0.49444444444444446</v>
      </c>
      <c r="I5026" s="8">
        <v>0.50138888888888888</v>
      </c>
      <c r="J5026">
        <v>0</v>
      </c>
      <c r="K5026" t="s">
        <v>128</v>
      </c>
      <c r="L5026">
        <v>0</v>
      </c>
      <c r="M5026" t="s">
        <v>129</v>
      </c>
      <c r="N5026" t="s">
        <v>1273</v>
      </c>
      <c r="O5026" t="s">
        <v>1274</v>
      </c>
      <c r="P5026" t="s">
        <v>1275</v>
      </c>
    </row>
    <row r="5027" spans="1:16" x14ac:dyDescent="0.35">
      <c r="A5027" t="s">
        <v>115</v>
      </c>
      <c r="B5027">
        <v>1704123809</v>
      </c>
      <c r="C5027" t="s">
        <v>20</v>
      </c>
      <c r="D5027" t="s">
        <v>17</v>
      </c>
      <c r="E5027">
        <v>40414</v>
      </c>
      <c r="F5027" s="9">
        <v>46254</v>
      </c>
      <c r="G5027" t="s">
        <v>4</v>
      </c>
      <c r="H5027" s="8">
        <v>0.5083333333333333</v>
      </c>
      <c r="I5027" s="8">
        <v>0.56388888888888888</v>
      </c>
      <c r="J5027">
        <v>1</v>
      </c>
      <c r="K5027" t="s">
        <v>128</v>
      </c>
      <c r="L5027">
        <v>4</v>
      </c>
      <c r="M5027" t="s">
        <v>129</v>
      </c>
      <c r="N5027" t="s">
        <v>131</v>
      </c>
      <c r="O5027" t="s">
        <v>135</v>
      </c>
      <c r="P5027" t="s">
        <v>136</v>
      </c>
    </row>
    <row r="5028" spans="1:16" x14ac:dyDescent="0.35">
      <c r="A5028" t="s">
        <v>115</v>
      </c>
      <c r="B5028">
        <v>1704123809</v>
      </c>
      <c r="C5028" t="s">
        <v>20</v>
      </c>
      <c r="D5028" t="s">
        <v>17</v>
      </c>
      <c r="E5028">
        <v>40414</v>
      </c>
      <c r="F5028" s="9">
        <v>46254</v>
      </c>
      <c r="G5028" t="s">
        <v>4</v>
      </c>
      <c r="H5028" s="8">
        <v>0.5708333333333333</v>
      </c>
      <c r="I5028" s="8">
        <v>0.5708333333333333</v>
      </c>
      <c r="J5028">
        <v>0</v>
      </c>
      <c r="K5028" t="s">
        <v>145</v>
      </c>
      <c r="L5028">
        <v>0</v>
      </c>
      <c r="M5028" t="s">
        <v>16625</v>
      </c>
      <c r="N5028" t="s">
        <v>1264</v>
      </c>
      <c r="O5028" t="s">
        <v>1267</v>
      </c>
      <c r="P5028" t="s">
        <v>1268</v>
      </c>
    </row>
    <row r="5029" spans="1:16" x14ac:dyDescent="0.35">
      <c r="A5029" t="s">
        <v>115</v>
      </c>
      <c r="B5029">
        <v>1704123809</v>
      </c>
      <c r="C5029" t="s">
        <v>20</v>
      </c>
      <c r="D5029" t="s">
        <v>17</v>
      </c>
      <c r="E5029">
        <v>40414</v>
      </c>
      <c r="F5029" s="9">
        <v>46254</v>
      </c>
      <c r="G5029" t="s">
        <v>4</v>
      </c>
      <c r="H5029" s="8">
        <v>0.57777777777777772</v>
      </c>
      <c r="I5029" s="8">
        <v>0.59166666666666667</v>
      </c>
      <c r="J5029">
        <v>0</v>
      </c>
      <c r="K5029" t="s">
        <v>128</v>
      </c>
      <c r="L5029">
        <v>1</v>
      </c>
      <c r="M5029" t="s">
        <v>129</v>
      </c>
      <c r="N5029" t="s">
        <v>1264</v>
      </c>
      <c r="O5029" t="s">
        <v>1271</v>
      </c>
      <c r="P5029" t="s">
        <v>1272</v>
      </c>
    </row>
    <row r="5030" spans="1:16" x14ac:dyDescent="0.35">
      <c r="A5030" t="s">
        <v>115</v>
      </c>
      <c r="B5030">
        <v>1704123809</v>
      </c>
      <c r="C5030" t="s">
        <v>20</v>
      </c>
      <c r="D5030" t="s">
        <v>17</v>
      </c>
      <c r="E5030">
        <v>40414</v>
      </c>
      <c r="F5030" s="9">
        <v>46254</v>
      </c>
      <c r="G5030" t="s">
        <v>4</v>
      </c>
      <c r="H5030" s="8">
        <v>0.59861111111111109</v>
      </c>
      <c r="I5030" s="8">
        <v>0.60555555555555551</v>
      </c>
      <c r="J5030">
        <v>0</v>
      </c>
      <c r="K5030" t="s">
        <v>128</v>
      </c>
      <c r="L5030">
        <v>0</v>
      </c>
      <c r="M5030" t="s">
        <v>129</v>
      </c>
      <c r="N5030" t="s">
        <v>1251</v>
      </c>
      <c r="O5030" t="s">
        <v>1252</v>
      </c>
      <c r="P5030" t="s">
        <v>1253</v>
      </c>
    </row>
    <row r="5031" spans="1:16" x14ac:dyDescent="0.35">
      <c r="A5031" t="s">
        <v>115</v>
      </c>
      <c r="B5031">
        <v>1704123809</v>
      </c>
      <c r="C5031" t="s">
        <v>20</v>
      </c>
      <c r="D5031" t="s">
        <v>17</v>
      </c>
      <c r="E5031">
        <v>40414</v>
      </c>
      <c r="F5031" s="9">
        <v>46254</v>
      </c>
      <c r="G5031" t="s">
        <v>4</v>
      </c>
      <c r="H5031" s="8">
        <v>0.61250000000000004</v>
      </c>
      <c r="I5031" s="8">
        <v>0.61250000000000004</v>
      </c>
      <c r="J5031">
        <v>0</v>
      </c>
      <c r="K5031" t="s">
        <v>145</v>
      </c>
      <c r="L5031">
        <v>0</v>
      </c>
      <c r="M5031" t="s">
        <v>16832</v>
      </c>
      <c r="N5031" t="s">
        <v>1225</v>
      </c>
      <c r="O5031" t="s">
        <v>1226</v>
      </c>
      <c r="P5031" t="s">
        <v>1227</v>
      </c>
    </row>
    <row r="5032" spans="1:16" x14ac:dyDescent="0.35">
      <c r="A5032" t="s">
        <v>115</v>
      </c>
      <c r="B5032">
        <v>1704123809</v>
      </c>
      <c r="C5032" t="s">
        <v>20</v>
      </c>
      <c r="D5032" t="s">
        <v>17</v>
      </c>
      <c r="E5032">
        <v>40414</v>
      </c>
      <c r="F5032" s="9">
        <v>46254</v>
      </c>
      <c r="G5032" t="s">
        <v>4</v>
      </c>
      <c r="H5032" s="8">
        <v>0.61944444444444446</v>
      </c>
      <c r="I5032" s="8">
        <v>0.61944444444444446</v>
      </c>
      <c r="J5032">
        <v>0</v>
      </c>
      <c r="K5032" t="s">
        <v>145</v>
      </c>
      <c r="L5032">
        <v>0</v>
      </c>
      <c r="M5032" t="s">
        <v>20628</v>
      </c>
      <c r="N5032" t="s">
        <v>1251</v>
      </c>
      <c r="O5032" t="s">
        <v>1252</v>
      </c>
      <c r="P5032" t="s">
        <v>1253</v>
      </c>
    </row>
    <row r="5033" spans="1:16" x14ac:dyDescent="0.35">
      <c r="A5033" t="s">
        <v>115</v>
      </c>
      <c r="B5033">
        <v>1704123809</v>
      </c>
      <c r="C5033" t="s">
        <v>20</v>
      </c>
      <c r="D5033" t="s">
        <v>17</v>
      </c>
      <c r="E5033">
        <v>40414</v>
      </c>
      <c r="F5033" s="9">
        <v>46254</v>
      </c>
      <c r="G5033" t="s">
        <v>4</v>
      </c>
      <c r="H5033" s="8">
        <v>0.62638888888888888</v>
      </c>
      <c r="I5033" s="8">
        <v>0.64027777777777772</v>
      </c>
      <c r="J5033">
        <v>0</v>
      </c>
      <c r="K5033" t="s">
        <v>128</v>
      </c>
      <c r="L5033">
        <v>1</v>
      </c>
      <c r="M5033" t="s">
        <v>129</v>
      </c>
      <c r="N5033" t="s">
        <v>1264</v>
      </c>
      <c r="O5033" t="s">
        <v>1267</v>
      </c>
      <c r="P5033" t="s">
        <v>1268</v>
      </c>
    </row>
    <row r="5034" spans="1:16" x14ac:dyDescent="0.35">
      <c r="A5034" t="s">
        <v>115</v>
      </c>
      <c r="B5034">
        <v>1704123809</v>
      </c>
      <c r="C5034" t="s">
        <v>20</v>
      </c>
      <c r="D5034" t="s">
        <v>17</v>
      </c>
      <c r="E5034">
        <v>40414</v>
      </c>
      <c r="F5034" s="9">
        <v>46254</v>
      </c>
      <c r="G5034" t="s">
        <v>4</v>
      </c>
      <c r="H5034" s="8">
        <v>0.64722222222222225</v>
      </c>
      <c r="I5034" s="8">
        <v>0.64722222222222225</v>
      </c>
      <c r="J5034">
        <v>0</v>
      </c>
      <c r="K5034" t="s">
        <v>145</v>
      </c>
      <c r="L5034">
        <v>0</v>
      </c>
      <c r="M5034" t="s">
        <v>20569</v>
      </c>
      <c r="N5034" t="s">
        <v>1251</v>
      </c>
      <c r="O5034" t="s">
        <v>1252</v>
      </c>
      <c r="P5034" t="s">
        <v>1253</v>
      </c>
    </row>
    <row r="5035" spans="1:16" x14ac:dyDescent="0.35">
      <c r="A5035" t="s">
        <v>115</v>
      </c>
      <c r="B5035">
        <v>1704123809</v>
      </c>
      <c r="C5035" t="s">
        <v>20</v>
      </c>
      <c r="D5035" t="s">
        <v>17</v>
      </c>
      <c r="E5035">
        <v>40414</v>
      </c>
      <c r="F5035" s="9">
        <v>46254</v>
      </c>
      <c r="G5035" t="s">
        <v>4</v>
      </c>
      <c r="H5035" s="8">
        <v>0.65416666666666667</v>
      </c>
      <c r="I5035" s="8">
        <v>0.65416666666666667</v>
      </c>
      <c r="J5035">
        <v>0</v>
      </c>
      <c r="K5035" t="s">
        <v>145</v>
      </c>
      <c r="L5035">
        <v>0</v>
      </c>
      <c r="M5035" t="s">
        <v>16713</v>
      </c>
      <c r="N5035" t="s">
        <v>1264</v>
      </c>
      <c r="O5035" t="s">
        <v>1271</v>
      </c>
      <c r="P5035" t="s">
        <v>1272</v>
      </c>
    </row>
    <row r="5036" spans="1:16" x14ac:dyDescent="0.35">
      <c r="A5036" t="s">
        <v>115</v>
      </c>
      <c r="B5036">
        <v>1704123809</v>
      </c>
      <c r="C5036" t="s">
        <v>20</v>
      </c>
      <c r="D5036" t="s">
        <v>17</v>
      </c>
      <c r="E5036">
        <v>40414</v>
      </c>
      <c r="F5036" s="9">
        <v>46254</v>
      </c>
      <c r="G5036" t="s">
        <v>4</v>
      </c>
      <c r="H5036" s="8">
        <v>0.66111111111111109</v>
      </c>
      <c r="I5036" s="8">
        <v>0.72361111111111109</v>
      </c>
      <c r="J5036">
        <v>2</v>
      </c>
      <c r="K5036" t="s">
        <v>128</v>
      </c>
      <c r="L5036">
        <v>4</v>
      </c>
      <c r="M5036" t="s">
        <v>129</v>
      </c>
      <c r="N5036" t="s">
        <v>131</v>
      </c>
      <c r="O5036" t="s">
        <v>135</v>
      </c>
      <c r="P5036" t="s">
        <v>136</v>
      </c>
    </row>
    <row r="5037" spans="1:16" x14ac:dyDescent="0.35">
      <c r="A5037" t="s">
        <v>115</v>
      </c>
      <c r="B5037">
        <v>1704123809</v>
      </c>
      <c r="C5037" t="s">
        <v>20</v>
      </c>
      <c r="D5037" t="s">
        <v>17</v>
      </c>
      <c r="E5037">
        <v>40414</v>
      </c>
      <c r="F5037" s="9">
        <v>46254</v>
      </c>
      <c r="G5037" t="s">
        <v>4</v>
      </c>
      <c r="H5037" s="8">
        <v>0.73055555555555551</v>
      </c>
      <c r="I5037" s="8">
        <v>0.73055555555555551</v>
      </c>
      <c r="J5037">
        <v>0</v>
      </c>
      <c r="K5037" t="s">
        <v>145</v>
      </c>
      <c r="L5037">
        <v>0</v>
      </c>
      <c r="M5037" t="s">
        <v>16762</v>
      </c>
      <c r="N5037" t="s">
        <v>1273</v>
      </c>
      <c r="O5037" t="s">
        <v>1274</v>
      </c>
      <c r="P5037" t="s">
        <v>1275</v>
      </c>
    </row>
    <row r="5038" spans="1:16" x14ac:dyDescent="0.35">
      <c r="A5038" t="s">
        <v>115</v>
      </c>
      <c r="B5038">
        <v>1704123809</v>
      </c>
      <c r="C5038" t="s">
        <v>20</v>
      </c>
      <c r="D5038" t="s">
        <v>17</v>
      </c>
      <c r="E5038">
        <v>40414</v>
      </c>
      <c r="F5038" s="9">
        <v>46254</v>
      </c>
      <c r="G5038" t="s">
        <v>4</v>
      </c>
      <c r="H5038" s="8">
        <v>0.73750000000000004</v>
      </c>
      <c r="I5038" s="8">
        <v>0.76527777777777772</v>
      </c>
      <c r="J5038">
        <v>1</v>
      </c>
      <c r="K5038" t="s">
        <v>128</v>
      </c>
      <c r="L5038">
        <v>2</v>
      </c>
      <c r="M5038" t="s">
        <v>129</v>
      </c>
      <c r="N5038" t="s">
        <v>131</v>
      </c>
      <c r="O5038" t="s">
        <v>135</v>
      </c>
      <c r="P5038" t="s">
        <v>136</v>
      </c>
    </row>
    <row r="5039" spans="1:16" x14ac:dyDescent="0.35">
      <c r="A5039" t="s">
        <v>115</v>
      </c>
      <c r="B5039">
        <v>1704123809</v>
      </c>
      <c r="C5039" t="s">
        <v>20</v>
      </c>
      <c r="D5039" t="s">
        <v>17</v>
      </c>
      <c r="E5039">
        <v>40414</v>
      </c>
      <c r="F5039" s="9">
        <v>46254</v>
      </c>
      <c r="G5039" t="s">
        <v>4</v>
      </c>
      <c r="H5039" s="8">
        <v>0.77222222222222225</v>
      </c>
      <c r="I5039" s="8">
        <v>0.77222222222222225</v>
      </c>
      <c r="J5039">
        <v>0</v>
      </c>
      <c r="K5039" t="s">
        <v>145</v>
      </c>
      <c r="L5039">
        <v>0</v>
      </c>
      <c r="M5039" t="s">
        <v>16762</v>
      </c>
      <c r="N5039" t="s">
        <v>1273</v>
      </c>
      <c r="O5039" t="s">
        <v>1274</v>
      </c>
      <c r="P5039" t="s">
        <v>1275</v>
      </c>
    </row>
    <row r="5040" spans="1:16" x14ac:dyDescent="0.35">
      <c r="A5040" t="s">
        <v>115</v>
      </c>
      <c r="B5040">
        <v>1704123809</v>
      </c>
      <c r="C5040" t="s">
        <v>20</v>
      </c>
      <c r="D5040" t="s">
        <v>17</v>
      </c>
      <c r="E5040">
        <v>40414</v>
      </c>
      <c r="F5040" s="9">
        <v>46254</v>
      </c>
      <c r="G5040" t="s">
        <v>4</v>
      </c>
      <c r="H5040" s="8">
        <v>0.77916666666666667</v>
      </c>
      <c r="I5040" s="8">
        <v>0.77916666666666667</v>
      </c>
      <c r="J5040">
        <v>0</v>
      </c>
      <c r="K5040" t="s">
        <v>145</v>
      </c>
      <c r="L5040">
        <v>0</v>
      </c>
      <c r="M5040" t="s">
        <v>16762</v>
      </c>
      <c r="N5040" t="s">
        <v>131</v>
      </c>
      <c r="O5040" t="s">
        <v>135</v>
      </c>
      <c r="P5040" t="s">
        <v>136</v>
      </c>
    </row>
    <row r="5041" spans="1:16" x14ac:dyDescent="0.35">
      <c r="A5041" t="s">
        <v>115</v>
      </c>
      <c r="B5041">
        <v>1704123809</v>
      </c>
      <c r="C5041" t="s">
        <v>20</v>
      </c>
      <c r="D5041" t="s">
        <v>17</v>
      </c>
      <c r="E5041">
        <v>40414</v>
      </c>
      <c r="F5041" s="9">
        <v>46254</v>
      </c>
      <c r="G5041" t="s">
        <v>4</v>
      </c>
      <c r="H5041" s="8">
        <v>0.78611111111111109</v>
      </c>
      <c r="I5041" s="8">
        <v>0.78611111111111109</v>
      </c>
      <c r="J5041">
        <v>0</v>
      </c>
      <c r="K5041" t="s">
        <v>145</v>
      </c>
      <c r="L5041">
        <v>0</v>
      </c>
      <c r="M5041" t="s">
        <v>16762</v>
      </c>
      <c r="N5041" t="s">
        <v>1273</v>
      </c>
      <c r="O5041" t="s">
        <v>1274</v>
      </c>
      <c r="P5041" t="s">
        <v>1275</v>
      </c>
    </row>
    <row r="5042" spans="1:16" x14ac:dyDescent="0.35">
      <c r="A5042" t="s">
        <v>88</v>
      </c>
      <c r="B5042">
        <v>1322845166</v>
      </c>
      <c r="C5042" t="s">
        <v>19</v>
      </c>
      <c r="D5042" t="s">
        <v>14328</v>
      </c>
      <c r="E5042">
        <v>44247</v>
      </c>
      <c r="F5042" s="9">
        <v>46235</v>
      </c>
      <c r="G5042" t="s">
        <v>5</v>
      </c>
      <c r="H5042" s="8">
        <v>0.3840277777777778</v>
      </c>
      <c r="I5042" s="8">
        <v>0.3840277777777778</v>
      </c>
      <c r="J5042">
        <v>0</v>
      </c>
      <c r="K5042" t="s">
        <v>145</v>
      </c>
      <c r="L5042">
        <v>0</v>
      </c>
      <c r="M5042" t="s">
        <v>20629</v>
      </c>
      <c r="N5042" t="s">
        <v>1370</v>
      </c>
      <c r="O5042" t="s">
        <v>1371</v>
      </c>
      <c r="P5042" t="s">
        <v>1372</v>
      </c>
    </row>
    <row r="5043" spans="1:16" x14ac:dyDescent="0.35">
      <c r="A5043" t="s">
        <v>88</v>
      </c>
      <c r="B5043">
        <v>1322845166</v>
      </c>
      <c r="C5043" t="s">
        <v>19</v>
      </c>
      <c r="D5043" t="s">
        <v>14328</v>
      </c>
      <c r="E5043">
        <v>44247</v>
      </c>
      <c r="F5043" s="9">
        <v>46235</v>
      </c>
      <c r="G5043" t="s">
        <v>5</v>
      </c>
      <c r="H5043" s="8">
        <v>0.39097222222222222</v>
      </c>
      <c r="I5043" s="8">
        <v>0.39097222222222222</v>
      </c>
      <c r="J5043">
        <v>0</v>
      </c>
      <c r="K5043" t="s">
        <v>145</v>
      </c>
      <c r="L5043">
        <v>0</v>
      </c>
      <c r="M5043" t="s">
        <v>17157</v>
      </c>
      <c r="N5043" t="s">
        <v>1379</v>
      </c>
      <c r="O5043" t="s">
        <v>1380</v>
      </c>
      <c r="P5043" t="s">
        <v>1381</v>
      </c>
    </row>
    <row r="5044" spans="1:16" x14ac:dyDescent="0.35">
      <c r="A5044" t="s">
        <v>88</v>
      </c>
      <c r="B5044">
        <v>1322845166</v>
      </c>
      <c r="C5044" t="s">
        <v>19</v>
      </c>
      <c r="D5044" t="s">
        <v>14328</v>
      </c>
      <c r="E5044">
        <v>44247</v>
      </c>
      <c r="F5044" s="9">
        <v>46235</v>
      </c>
      <c r="G5044" t="s">
        <v>5</v>
      </c>
      <c r="H5044" s="8">
        <v>0.39791666666666664</v>
      </c>
      <c r="I5044" s="8">
        <v>0.39791666666666664</v>
      </c>
      <c r="J5044">
        <v>0</v>
      </c>
      <c r="K5044" t="s">
        <v>145</v>
      </c>
      <c r="L5044">
        <v>0</v>
      </c>
      <c r="M5044" t="s">
        <v>20630</v>
      </c>
      <c r="N5044" t="s">
        <v>1373</v>
      </c>
      <c r="O5044" t="s">
        <v>1374</v>
      </c>
      <c r="P5044" t="s">
        <v>1375</v>
      </c>
    </row>
    <row r="5045" spans="1:16" x14ac:dyDescent="0.35">
      <c r="A5045" t="s">
        <v>88</v>
      </c>
      <c r="B5045">
        <v>1322845166</v>
      </c>
      <c r="C5045" t="s">
        <v>19</v>
      </c>
      <c r="D5045" t="s">
        <v>14328</v>
      </c>
      <c r="E5045">
        <v>44247</v>
      </c>
      <c r="F5045" s="9">
        <v>46235</v>
      </c>
      <c r="G5045" t="s">
        <v>5</v>
      </c>
      <c r="H5045" s="8">
        <v>0.41180555555555554</v>
      </c>
      <c r="I5045" s="8">
        <v>0.43263888888888891</v>
      </c>
      <c r="J5045">
        <v>1</v>
      </c>
      <c r="K5045" t="s">
        <v>128</v>
      </c>
      <c r="L5045">
        <v>2</v>
      </c>
      <c r="M5045" t="s">
        <v>129</v>
      </c>
      <c r="N5045" t="s">
        <v>1376</v>
      </c>
      <c r="O5045" t="s">
        <v>1377</v>
      </c>
      <c r="P5045" t="s">
        <v>1378</v>
      </c>
    </row>
    <row r="5046" spans="1:16" x14ac:dyDescent="0.35">
      <c r="A5046" t="s">
        <v>88</v>
      </c>
      <c r="B5046">
        <v>1322845166</v>
      </c>
      <c r="C5046" t="s">
        <v>19</v>
      </c>
      <c r="D5046" t="s">
        <v>14328</v>
      </c>
      <c r="E5046">
        <v>44247</v>
      </c>
      <c r="F5046" s="9">
        <v>46235</v>
      </c>
      <c r="G5046" t="s">
        <v>5</v>
      </c>
      <c r="H5046" s="8">
        <v>0.4465277777777778</v>
      </c>
      <c r="I5046" s="8">
        <v>0.4465277777777778</v>
      </c>
      <c r="J5046">
        <v>0</v>
      </c>
      <c r="K5046" t="s">
        <v>145</v>
      </c>
      <c r="L5046">
        <v>0</v>
      </c>
      <c r="M5046" t="s">
        <v>18293</v>
      </c>
      <c r="N5046" t="s">
        <v>1397</v>
      </c>
      <c r="O5046" t="s">
        <v>1398</v>
      </c>
      <c r="P5046" t="s">
        <v>1399</v>
      </c>
    </row>
    <row r="5047" spans="1:16" x14ac:dyDescent="0.35">
      <c r="A5047" t="s">
        <v>88</v>
      </c>
      <c r="B5047">
        <v>1322845166</v>
      </c>
      <c r="C5047" t="s">
        <v>19</v>
      </c>
      <c r="D5047" t="s">
        <v>14328</v>
      </c>
      <c r="E5047">
        <v>44247</v>
      </c>
      <c r="F5047" s="9">
        <v>46235</v>
      </c>
      <c r="G5047" t="s">
        <v>5</v>
      </c>
      <c r="H5047" s="8">
        <v>0.45347222222222222</v>
      </c>
      <c r="I5047" s="8">
        <v>0.5229166666666667</v>
      </c>
      <c r="J5047">
        <v>2</v>
      </c>
      <c r="K5047" t="s">
        <v>128</v>
      </c>
      <c r="L5047">
        <v>5</v>
      </c>
      <c r="M5047" t="s">
        <v>129</v>
      </c>
      <c r="N5047" t="s">
        <v>1376</v>
      </c>
      <c r="O5047" t="s">
        <v>1377</v>
      </c>
      <c r="P5047" t="s">
        <v>1378</v>
      </c>
    </row>
    <row r="5048" spans="1:16" x14ac:dyDescent="0.35">
      <c r="A5048" t="s">
        <v>88</v>
      </c>
      <c r="B5048">
        <v>1322845166</v>
      </c>
      <c r="C5048" t="s">
        <v>19</v>
      </c>
      <c r="D5048" t="s">
        <v>14328</v>
      </c>
      <c r="E5048">
        <v>44247</v>
      </c>
      <c r="F5048" s="9">
        <v>46235</v>
      </c>
      <c r="G5048" t="s">
        <v>5</v>
      </c>
      <c r="H5048" s="8">
        <v>0.52986111111111112</v>
      </c>
      <c r="I5048" s="8">
        <v>0.52986111111111112</v>
      </c>
      <c r="J5048">
        <v>0</v>
      </c>
      <c r="K5048" t="s">
        <v>145</v>
      </c>
      <c r="L5048">
        <v>0</v>
      </c>
      <c r="M5048" t="s">
        <v>20631</v>
      </c>
      <c r="N5048" t="s">
        <v>1385</v>
      </c>
      <c r="O5048" t="s">
        <v>1386</v>
      </c>
      <c r="P5048" t="s">
        <v>1387</v>
      </c>
    </row>
    <row r="5049" spans="1:16" x14ac:dyDescent="0.35">
      <c r="A5049" t="s">
        <v>88</v>
      </c>
      <c r="B5049">
        <v>1322845166</v>
      </c>
      <c r="C5049" t="s">
        <v>19</v>
      </c>
      <c r="D5049" t="s">
        <v>14328</v>
      </c>
      <c r="E5049">
        <v>44247</v>
      </c>
      <c r="F5049" s="9">
        <v>46235</v>
      </c>
      <c r="G5049" t="s">
        <v>5</v>
      </c>
      <c r="H5049" s="8">
        <v>0.53680555555555554</v>
      </c>
      <c r="I5049" s="8">
        <v>0.53680555555555554</v>
      </c>
      <c r="J5049">
        <v>0</v>
      </c>
      <c r="K5049" t="s">
        <v>145</v>
      </c>
      <c r="L5049">
        <v>0</v>
      </c>
      <c r="M5049" t="s">
        <v>20271</v>
      </c>
      <c r="N5049" t="s">
        <v>20632</v>
      </c>
      <c r="O5049" t="s">
        <v>20633</v>
      </c>
      <c r="P5049" t="s">
        <v>20634</v>
      </c>
    </row>
    <row r="5050" spans="1:16" x14ac:dyDescent="0.35">
      <c r="A5050" t="s">
        <v>88</v>
      </c>
      <c r="B5050">
        <v>1322845166</v>
      </c>
      <c r="C5050" t="s">
        <v>19</v>
      </c>
      <c r="D5050" t="s">
        <v>14328</v>
      </c>
      <c r="E5050">
        <v>44247</v>
      </c>
      <c r="F5050" s="9">
        <v>46235</v>
      </c>
      <c r="G5050" t="s">
        <v>5</v>
      </c>
      <c r="H5050" s="8">
        <v>0.54374999999999996</v>
      </c>
      <c r="I5050" s="8">
        <v>0.55069444444444449</v>
      </c>
      <c r="J5050">
        <v>0</v>
      </c>
      <c r="K5050" t="s">
        <v>128</v>
      </c>
      <c r="L5050">
        <v>1</v>
      </c>
      <c r="M5050" t="s">
        <v>129</v>
      </c>
      <c r="N5050" t="s">
        <v>2803</v>
      </c>
      <c r="O5050" t="s">
        <v>2804</v>
      </c>
      <c r="P5050" t="s">
        <v>2805</v>
      </c>
    </row>
    <row r="5051" spans="1:16" x14ac:dyDescent="0.35">
      <c r="A5051" t="s">
        <v>88</v>
      </c>
      <c r="B5051">
        <v>1322845166</v>
      </c>
      <c r="C5051" t="s">
        <v>19</v>
      </c>
      <c r="D5051" t="s">
        <v>14328</v>
      </c>
      <c r="E5051">
        <v>44247</v>
      </c>
      <c r="F5051" s="9">
        <v>46235</v>
      </c>
      <c r="G5051" t="s">
        <v>5</v>
      </c>
      <c r="H5051" s="8">
        <v>0.55763888888888891</v>
      </c>
      <c r="I5051" s="8">
        <v>0.55763888888888891</v>
      </c>
      <c r="J5051">
        <v>0</v>
      </c>
      <c r="K5051" t="s">
        <v>145</v>
      </c>
      <c r="L5051">
        <v>0</v>
      </c>
      <c r="M5051" t="s">
        <v>17626</v>
      </c>
      <c r="N5051" t="s">
        <v>12040</v>
      </c>
      <c r="O5051" t="s">
        <v>12041</v>
      </c>
      <c r="P5051" t="s">
        <v>12042</v>
      </c>
    </row>
    <row r="5052" spans="1:16" x14ac:dyDescent="0.35">
      <c r="A5052" t="s">
        <v>88</v>
      </c>
      <c r="B5052">
        <v>1322845166</v>
      </c>
      <c r="C5052" t="s">
        <v>19</v>
      </c>
      <c r="D5052" t="s">
        <v>14328</v>
      </c>
      <c r="E5052">
        <v>44247</v>
      </c>
      <c r="F5052" s="9">
        <v>46235</v>
      </c>
      <c r="G5052" t="s">
        <v>5</v>
      </c>
      <c r="H5052" s="8">
        <v>0.56458333333333333</v>
      </c>
      <c r="I5052" s="8">
        <v>0.56458333333333333</v>
      </c>
      <c r="J5052">
        <v>0</v>
      </c>
      <c r="K5052" t="s">
        <v>145</v>
      </c>
      <c r="L5052">
        <v>0</v>
      </c>
      <c r="M5052" t="s">
        <v>16835</v>
      </c>
      <c r="N5052" t="s">
        <v>7342</v>
      </c>
      <c r="O5052" t="s">
        <v>7343</v>
      </c>
      <c r="P5052" t="s">
        <v>7344</v>
      </c>
    </row>
    <row r="5053" spans="1:16" x14ac:dyDescent="0.35">
      <c r="A5053" t="s">
        <v>88</v>
      </c>
      <c r="B5053">
        <v>1322845166</v>
      </c>
      <c r="C5053" t="s">
        <v>19</v>
      </c>
      <c r="D5053" t="s">
        <v>14328</v>
      </c>
      <c r="E5053">
        <v>44247</v>
      </c>
      <c r="F5053" s="9">
        <v>46235</v>
      </c>
      <c r="G5053" t="s">
        <v>5</v>
      </c>
      <c r="H5053" s="8">
        <v>0.57152777777777775</v>
      </c>
      <c r="I5053" s="8">
        <v>0.57152777777777775</v>
      </c>
      <c r="J5053">
        <v>0</v>
      </c>
      <c r="K5053" t="s">
        <v>145</v>
      </c>
      <c r="L5053">
        <v>0</v>
      </c>
      <c r="M5053" t="s">
        <v>16835</v>
      </c>
      <c r="N5053" t="s">
        <v>1930</v>
      </c>
      <c r="O5053" t="s">
        <v>1931</v>
      </c>
      <c r="P5053" t="s">
        <v>1932</v>
      </c>
    </row>
    <row r="5054" spans="1:16" x14ac:dyDescent="0.35">
      <c r="A5054" t="s">
        <v>88</v>
      </c>
      <c r="B5054">
        <v>1322845166</v>
      </c>
      <c r="C5054" t="s">
        <v>19</v>
      </c>
      <c r="D5054" t="s">
        <v>14328</v>
      </c>
      <c r="E5054">
        <v>44247</v>
      </c>
      <c r="F5054" s="9">
        <v>46235</v>
      </c>
      <c r="G5054" t="s">
        <v>5</v>
      </c>
      <c r="H5054" s="8">
        <v>0.57847222222222228</v>
      </c>
      <c r="I5054" s="8">
        <v>0.5854166666666667</v>
      </c>
      <c r="J5054">
        <v>0</v>
      </c>
      <c r="K5054" t="s">
        <v>128</v>
      </c>
      <c r="L5054">
        <v>0</v>
      </c>
      <c r="M5054" t="s">
        <v>129</v>
      </c>
      <c r="N5054" t="s">
        <v>7342</v>
      </c>
      <c r="O5054" t="s">
        <v>7343</v>
      </c>
      <c r="P5054" t="s">
        <v>7344</v>
      </c>
    </row>
    <row r="5055" spans="1:16" x14ac:dyDescent="0.35">
      <c r="A5055" t="s">
        <v>88</v>
      </c>
      <c r="B5055">
        <v>1322845166</v>
      </c>
      <c r="C5055" t="s">
        <v>19</v>
      </c>
      <c r="D5055" t="s">
        <v>14328</v>
      </c>
      <c r="E5055">
        <v>44247</v>
      </c>
      <c r="F5055" s="9">
        <v>46235</v>
      </c>
      <c r="G5055" t="s">
        <v>5</v>
      </c>
      <c r="H5055" s="8">
        <v>0.59236111111111112</v>
      </c>
      <c r="I5055" s="8">
        <v>0.59236111111111112</v>
      </c>
      <c r="J5055">
        <v>0</v>
      </c>
      <c r="K5055" t="s">
        <v>145</v>
      </c>
      <c r="L5055">
        <v>0</v>
      </c>
      <c r="M5055" t="s">
        <v>16835</v>
      </c>
      <c r="N5055" t="s">
        <v>1930</v>
      </c>
      <c r="O5055" t="s">
        <v>1931</v>
      </c>
      <c r="P5055" t="s">
        <v>1932</v>
      </c>
    </row>
    <row r="5056" spans="1:16" x14ac:dyDescent="0.35">
      <c r="A5056" t="s">
        <v>88</v>
      </c>
      <c r="B5056">
        <v>1322845166</v>
      </c>
      <c r="C5056" t="s">
        <v>19</v>
      </c>
      <c r="D5056" t="s">
        <v>14328</v>
      </c>
      <c r="E5056">
        <v>44247</v>
      </c>
      <c r="F5056" s="9">
        <v>46235</v>
      </c>
      <c r="G5056" t="s">
        <v>5</v>
      </c>
      <c r="H5056" s="8">
        <v>0.59930555555555554</v>
      </c>
      <c r="I5056" s="8">
        <v>0.59930555555555554</v>
      </c>
      <c r="J5056">
        <v>0</v>
      </c>
      <c r="K5056" t="s">
        <v>145</v>
      </c>
      <c r="L5056">
        <v>0</v>
      </c>
      <c r="M5056" t="s">
        <v>16835</v>
      </c>
      <c r="N5056" t="s">
        <v>7342</v>
      </c>
      <c r="O5056" t="s">
        <v>7343</v>
      </c>
      <c r="P5056" t="s">
        <v>7344</v>
      </c>
    </row>
    <row r="5057" spans="1:16" x14ac:dyDescent="0.35">
      <c r="A5057" t="s">
        <v>88</v>
      </c>
      <c r="B5057">
        <v>1322845166</v>
      </c>
      <c r="C5057" t="s">
        <v>19</v>
      </c>
      <c r="D5057" t="s">
        <v>14328</v>
      </c>
      <c r="E5057">
        <v>44247</v>
      </c>
      <c r="F5057" s="9">
        <v>46235</v>
      </c>
      <c r="G5057" t="s">
        <v>5</v>
      </c>
      <c r="H5057" s="8">
        <v>0.60624999999999996</v>
      </c>
      <c r="I5057" s="8">
        <v>0.60624999999999996</v>
      </c>
      <c r="J5057">
        <v>0</v>
      </c>
      <c r="K5057" t="s">
        <v>145</v>
      </c>
      <c r="L5057">
        <v>0</v>
      </c>
      <c r="M5057" t="s">
        <v>16835</v>
      </c>
      <c r="N5057" t="s">
        <v>1930</v>
      </c>
      <c r="O5057" t="s">
        <v>1931</v>
      </c>
      <c r="P5057" t="s">
        <v>1932</v>
      </c>
    </row>
    <row r="5058" spans="1:16" x14ac:dyDescent="0.35">
      <c r="A5058" t="s">
        <v>88</v>
      </c>
      <c r="B5058">
        <v>1322845166</v>
      </c>
      <c r="C5058" t="s">
        <v>19</v>
      </c>
      <c r="D5058" t="s">
        <v>14328</v>
      </c>
      <c r="E5058">
        <v>44247</v>
      </c>
      <c r="F5058" s="9">
        <v>46235</v>
      </c>
      <c r="G5058" t="s">
        <v>5</v>
      </c>
      <c r="H5058" s="8">
        <v>0.61319444444444449</v>
      </c>
      <c r="I5058" s="8">
        <v>0.61319444444444449</v>
      </c>
      <c r="J5058">
        <v>0</v>
      </c>
      <c r="K5058" t="s">
        <v>145</v>
      </c>
      <c r="L5058">
        <v>0</v>
      </c>
      <c r="M5058" t="s">
        <v>16835</v>
      </c>
      <c r="N5058" t="s">
        <v>7342</v>
      </c>
      <c r="O5058" t="s">
        <v>7343</v>
      </c>
      <c r="P5058" t="s">
        <v>7344</v>
      </c>
    </row>
    <row r="5059" spans="1:16" x14ac:dyDescent="0.35">
      <c r="A5059" t="s">
        <v>88</v>
      </c>
      <c r="B5059">
        <v>1322845166</v>
      </c>
      <c r="C5059" t="s">
        <v>19</v>
      </c>
      <c r="D5059" t="s">
        <v>14328</v>
      </c>
      <c r="E5059">
        <v>44247</v>
      </c>
      <c r="F5059" s="9">
        <v>46235</v>
      </c>
      <c r="G5059" t="s">
        <v>5</v>
      </c>
      <c r="H5059" s="8">
        <v>0.62013888888888891</v>
      </c>
      <c r="I5059" s="8">
        <v>0.65486111111111112</v>
      </c>
      <c r="J5059">
        <v>1</v>
      </c>
      <c r="K5059" t="s">
        <v>128</v>
      </c>
      <c r="L5059">
        <v>2</v>
      </c>
      <c r="M5059" t="s">
        <v>129</v>
      </c>
      <c r="N5059" t="s">
        <v>1930</v>
      </c>
      <c r="O5059" t="s">
        <v>1931</v>
      </c>
      <c r="P5059" t="s">
        <v>1932</v>
      </c>
    </row>
    <row r="5060" spans="1:16" x14ac:dyDescent="0.35">
      <c r="A5060" t="s">
        <v>88</v>
      </c>
      <c r="B5060">
        <v>1322845166</v>
      </c>
      <c r="C5060" t="s">
        <v>19</v>
      </c>
      <c r="D5060" t="s">
        <v>14328</v>
      </c>
      <c r="E5060">
        <v>44247</v>
      </c>
      <c r="F5060" s="9">
        <v>46235</v>
      </c>
      <c r="G5060" t="s">
        <v>5</v>
      </c>
      <c r="H5060" s="8">
        <v>0.66180555555555554</v>
      </c>
      <c r="I5060" s="8">
        <v>0.66180555555555554</v>
      </c>
      <c r="J5060">
        <v>0</v>
      </c>
      <c r="K5060" t="s">
        <v>145</v>
      </c>
      <c r="L5060">
        <v>0</v>
      </c>
      <c r="M5060" t="s">
        <v>20635</v>
      </c>
      <c r="N5060" t="s">
        <v>7351</v>
      </c>
      <c r="O5060" t="s">
        <v>7352</v>
      </c>
      <c r="P5060" t="s">
        <v>7353</v>
      </c>
    </row>
    <row r="5061" spans="1:16" x14ac:dyDescent="0.35">
      <c r="A5061" t="s">
        <v>88</v>
      </c>
      <c r="B5061">
        <v>1322845166</v>
      </c>
      <c r="C5061" t="s">
        <v>19</v>
      </c>
      <c r="D5061" t="s">
        <v>14328</v>
      </c>
      <c r="E5061">
        <v>44247</v>
      </c>
      <c r="F5061" s="9">
        <v>46235</v>
      </c>
      <c r="G5061" t="s">
        <v>5</v>
      </c>
      <c r="H5061" s="8">
        <v>0.66874999999999996</v>
      </c>
      <c r="I5061" s="8">
        <v>0.66874999999999996</v>
      </c>
      <c r="J5061">
        <v>0</v>
      </c>
      <c r="K5061" t="s">
        <v>145</v>
      </c>
      <c r="L5061">
        <v>0</v>
      </c>
      <c r="M5061" t="s">
        <v>20636</v>
      </c>
      <c r="N5061" t="s">
        <v>1421</v>
      </c>
      <c r="O5061" t="s">
        <v>1422</v>
      </c>
      <c r="P5061" t="s">
        <v>1423</v>
      </c>
    </row>
    <row r="5062" spans="1:16" x14ac:dyDescent="0.35">
      <c r="A5062" t="s">
        <v>88</v>
      </c>
      <c r="B5062">
        <v>1322845166</v>
      </c>
      <c r="C5062" t="s">
        <v>19</v>
      </c>
      <c r="D5062" t="s">
        <v>14328</v>
      </c>
      <c r="E5062">
        <v>44247</v>
      </c>
      <c r="F5062" s="9">
        <v>46235</v>
      </c>
      <c r="G5062" t="s">
        <v>5</v>
      </c>
      <c r="H5062" s="8">
        <v>0.67569444444444449</v>
      </c>
      <c r="I5062" s="8">
        <v>0.67569444444444449</v>
      </c>
      <c r="J5062">
        <v>0</v>
      </c>
      <c r="K5062" t="s">
        <v>145</v>
      </c>
      <c r="L5062">
        <v>0</v>
      </c>
      <c r="M5062" t="s">
        <v>17452</v>
      </c>
      <c r="N5062" t="s">
        <v>1382</v>
      </c>
      <c r="O5062" t="s">
        <v>1383</v>
      </c>
      <c r="P5062" t="s">
        <v>1384</v>
      </c>
    </row>
    <row r="5063" spans="1:16" x14ac:dyDescent="0.35">
      <c r="A5063" t="s">
        <v>88</v>
      </c>
      <c r="B5063">
        <v>1322845166</v>
      </c>
      <c r="C5063" t="s">
        <v>19</v>
      </c>
      <c r="D5063" t="s">
        <v>14328</v>
      </c>
      <c r="E5063">
        <v>44247</v>
      </c>
      <c r="F5063" s="9">
        <v>46235</v>
      </c>
      <c r="G5063" t="s">
        <v>5</v>
      </c>
      <c r="H5063" s="8">
        <v>0.68263888888888891</v>
      </c>
      <c r="I5063" s="8">
        <v>0.68263888888888891</v>
      </c>
      <c r="J5063">
        <v>0</v>
      </c>
      <c r="K5063" t="s">
        <v>145</v>
      </c>
      <c r="L5063">
        <v>0</v>
      </c>
      <c r="M5063" t="s">
        <v>20637</v>
      </c>
      <c r="N5063" t="s">
        <v>7327</v>
      </c>
      <c r="O5063" t="s">
        <v>7328</v>
      </c>
      <c r="P5063" t="s">
        <v>7329</v>
      </c>
    </row>
    <row r="5064" spans="1:16" x14ac:dyDescent="0.35">
      <c r="A5064" t="s">
        <v>88</v>
      </c>
      <c r="B5064">
        <v>1322845166</v>
      </c>
      <c r="C5064" t="s">
        <v>19</v>
      </c>
      <c r="D5064" t="s">
        <v>14328</v>
      </c>
      <c r="E5064">
        <v>44247</v>
      </c>
      <c r="F5064" s="9">
        <v>46235</v>
      </c>
      <c r="G5064" t="s">
        <v>5</v>
      </c>
      <c r="H5064" s="8">
        <v>0.68958333333333333</v>
      </c>
      <c r="I5064" s="8">
        <v>0.73819444444444449</v>
      </c>
      <c r="J5064">
        <v>1</v>
      </c>
      <c r="K5064" t="s">
        <v>128</v>
      </c>
      <c r="L5064">
        <v>4</v>
      </c>
      <c r="M5064" t="s">
        <v>129</v>
      </c>
      <c r="N5064" t="s">
        <v>1424</v>
      </c>
      <c r="O5064" t="s">
        <v>1425</v>
      </c>
      <c r="P5064" t="s">
        <v>1426</v>
      </c>
    </row>
    <row r="5065" spans="1:16" x14ac:dyDescent="0.35">
      <c r="A5065" t="s">
        <v>88</v>
      </c>
      <c r="B5065">
        <v>1322845166</v>
      </c>
      <c r="C5065" t="s">
        <v>19</v>
      </c>
      <c r="D5065" t="s">
        <v>14328</v>
      </c>
      <c r="E5065">
        <v>44247</v>
      </c>
      <c r="F5065" s="9">
        <v>46235</v>
      </c>
      <c r="G5065" t="s">
        <v>5</v>
      </c>
      <c r="H5065" s="8">
        <v>0.74513888888888891</v>
      </c>
      <c r="I5065" s="8">
        <v>0.75902777777777775</v>
      </c>
      <c r="J5065">
        <v>0</v>
      </c>
      <c r="K5065" t="s">
        <v>128</v>
      </c>
      <c r="L5065">
        <v>1</v>
      </c>
      <c r="M5065" t="s">
        <v>129</v>
      </c>
      <c r="N5065" t="s">
        <v>7354</v>
      </c>
      <c r="O5065" t="s">
        <v>7355</v>
      </c>
      <c r="P5065" t="s">
        <v>7356</v>
      </c>
    </row>
    <row r="5066" spans="1:16" x14ac:dyDescent="0.35">
      <c r="A5066" t="s">
        <v>88</v>
      </c>
      <c r="B5066">
        <v>1322845166</v>
      </c>
      <c r="C5066" t="s">
        <v>19</v>
      </c>
      <c r="D5066" t="s">
        <v>14328</v>
      </c>
      <c r="E5066">
        <v>44247</v>
      </c>
      <c r="F5066" s="9">
        <v>46235</v>
      </c>
      <c r="G5066" t="s">
        <v>5</v>
      </c>
      <c r="H5066" s="8">
        <v>0.76597222222222228</v>
      </c>
      <c r="I5066" s="8">
        <v>0.82847222222222228</v>
      </c>
      <c r="J5066">
        <v>2</v>
      </c>
      <c r="K5066" t="s">
        <v>128</v>
      </c>
      <c r="L5066">
        <v>4</v>
      </c>
      <c r="M5066" t="s">
        <v>129</v>
      </c>
      <c r="N5066" t="s">
        <v>1376</v>
      </c>
      <c r="O5066" t="s">
        <v>1377</v>
      </c>
      <c r="P5066" t="s">
        <v>1378</v>
      </c>
    </row>
    <row r="5067" spans="1:16" x14ac:dyDescent="0.35">
      <c r="A5067" t="s">
        <v>88</v>
      </c>
      <c r="B5067">
        <v>1322845166</v>
      </c>
      <c r="C5067" t="s">
        <v>19</v>
      </c>
      <c r="D5067" t="s">
        <v>14328</v>
      </c>
      <c r="E5067">
        <v>44247</v>
      </c>
      <c r="F5067" s="9">
        <v>46236</v>
      </c>
      <c r="G5067" t="s">
        <v>6</v>
      </c>
      <c r="H5067" s="8">
        <v>0.41875000000000001</v>
      </c>
      <c r="I5067" s="8">
        <v>0.41875000000000001</v>
      </c>
      <c r="J5067">
        <v>0</v>
      </c>
      <c r="K5067" t="s">
        <v>145</v>
      </c>
      <c r="L5067">
        <v>0</v>
      </c>
      <c r="M5067" t="s">
        <v>20638</v>
      </c>
      <c r="N5067" t="s">
        <v>7354</v>
      </c>
      <c r="O5067" t="s">
        <v>7355</v>
      </c>
      <c r="P5067" t="s">
        <v>7356</v>
      </c>
    </row>
    <row r="5068" spans="1:16" x14ac:dyDescent="0.35">
      <c r="A5068" t="s">
        <v>88</v>
      </c>
      <c r="B5068">
        <v>1322845166</v>
      </c>
      <c r="C5068" t="s">
        <v>19</v>
      </c>
      <c r="D5068" t="s">
        <v>14328</v>
      </c>
      <c r="E5068">
        <v>44247</v>
      </c>
      <c r="F5068" s="9">
        <v>46236</v>
      </c>
      <c r="G5068" t="s">
        <v>6</v>
      </c>
      <c r="H5068" s="8">
        <v>0.42569444444444443</v>
      </c>
      <c r="I5068" s="8">
        <v>0.42569444444444443</v>
      </c>
      <c r="J5068">
        <v>0</v>
      </c>
      <c r="K5068" t="s">
        <v>145</v>
      </c>
      <c r="L5068">
        <v>0</v>
      </c>
      <c r="M5068" t="s">
        <v>20639</v>
      </c>
      <c r="N5068" t="s">
        <v>1924</v>
      </c>
      <c r="O5068" t="s">
        <v>1925</v>
      </c>
      <c r="P5068" t="s">
        <v>1926</v>
      </c>
    </row>
    <row r="5069" spans="1:16" x14ac:dyDescent="0.35">
      <c r="A5069" t="s">
        <v>88</v>
      </c>
      <c r="B5069">
        <v>1322845166</v>
      </c>
      <c r="C5069" t="s">
        <v>19</v>
      </c>
      <c r="D5069" t="s">
        <v>14328</v>
      </c>
      <c r="E5069">
        <v>44247</v>
      </c>
      <c r="F5069" s="9">
        <v>46236</v>
      </c>
      <c r="G5069" t="s">
        <v>6</v>
      </c>
      <c r="H5069" s="8">
        <v>0.43263888888888891</v>
      </c>
      <c r="I5069" s="8">
        <v>0.43263888888888891</v>
      </c>
      <c r="J5069">
        <v>0</v>
      </c>
      <c r="K5069" t="s">
        <v>145</v>
      </c>
      <c r="L5069">
        <v>0</v>
      </c>
      <c r="M5069" t="s">
        <v>16956</v>
      </c>
      <c r="N5069" t="s">
        <v>10003</v>
      </c>
      <c r="O5069" t="s">
        <v>10004</v>
      </c>
      <c r="P5069" t="s">
        <v>10005</v>
      </c>
    </row>
    <row r="5070" spans="1:16" x14ac:dyDescent="0.35">
      <c r="A5070" t="s">
        <v>88</v>
      </c>
      <c r="B5070">
        <v>1322845166</v>
      </c>
      <c r="C5070" t="s">
        <v>19</v>
      </c>
      <c r="D5070" t="s">
        <v>14328</v>
      </c>
      <c r="E5070">
        <v>44247</v>
      </c>
      <c r="F5070" s="9">
        <v>46236</v>
      </c>
      <c r="G5070" t="s">
        <v>6</v>
      </c>
      <c r="H5070" s="8">
        <v>0.43958333333333333</v>
      </c>
      <c r="I5070" s="8">
        <v>0.46736111111111112</v>
      </c>
      <c r="J5070">
        <v>1</v>
      </c>
      <c r="K5070" t="s">
        <v>128</v>
      </c>
      <c r="L5070">
        <v>2</v>
      </c>
      <c r="M5070" t="s">
        <v>129</v>
      </c>
      <c r="N5070" t="s">
        <v>1978</v>
      </c>
      <c r="O5070" t="s">
        <v>1979</v>
      </c>
      <c r="P5070" t="s">
        <v>1980</v>
      </c>
    </row>
    <row r="5071" spans="1:16" x14ac:dyDescent="0.35">
      <c r="A5071" t="s">
        <v>88</v>
      </c>
      <c r="B5071">
        <v>1322845166</v>
      </c>
      <c r="C5071" t="s">
        <v>19</v>
      </c>
      <c r="D5071" t="s">
        <v>14328</v>
      </c>
      <c r="E5071">
        <v>44247</v>
      </c>
      <c r="F5071" s="9">
        <v>46236</v>
      </c>
      <c r="G5071" t="s">
        <v>6</v>
      </c>
      <c r="H5071" s="8">
        <v>0.47430555555555554</v>
      </c>
      <c r="I5071" s="8">
        <v>0.47430555555555554</v>
      </c>
      <c r="J5071">
        <v>0</v>
      </c>
      <c r="K5071" t="s">
        <v>145</v>
      </c>
      <c r="L5071">
        <v>0</v>
      </c>
      <c r="M5071" t="s">
        <v>16980</v>
      </c>
      <c r="N5071" t="s">
        <v>20640</v>
      </c>
      <c r="O5071" t="s">
        <v>20641</v>
      </c>
      <c r="P5071" t="s">
        <v>20642</v>
      </c>
    </row>
    <row r="5072" spans="1:16" x14ac:dyDescent="0.35">
      <c r="A5072" t="s">
        <v>88</v>
      </c>
      <c r="B5072">
        <v>1322845166</v>
      </c>
      <c r="C5072" t="s">
        <v>19</v>
      </c>
      <c r="D5072" t="s">
        <v>14328</v>
      </c>
      <c r="E5072">
        <v>44247</v>
      </c>
      <c r="F5072" s="9">
        <v>46236</v>
      </c>
      <c r="G5072" t="s">
        <v>6</v>
      </c>
      <c r="H5072" s="8">
        <v>0.48125000000000001</v>
      </c>
      <c r="I5072" s="8">
        <v>0.48125000000000001</v>
      </c>
      <c r="J5072">
        <v>0</v>
      </c>
      <c r="K5072" t="s">
        <v>145</v>
      </c>
      <c r="L5072">
        <v>0</v>
      </c>
      <c r="M5072" t="s">
        <v>18181</v>
      </c>
      <c r="N5072" t="s">
        <v>14781</v>
      </c>
      <c r="O5072" t="s">
        <v>14782</v>
      </c>
      <c r="P5072" t="s">
        <v>14783</v>
      </c>
    </row>
    <row r="5073" spans="1:16" x14ac:dyDescent="0.35">
      <c r="A5073" t="s">
        <v>88</v>
      </c>
      <c r="B5073">
        <v>1322845166</v>
      </c>
      <c r="C5073" t="s">
        <v>19</v>
      </c>
      <c r="D5073" t="s">
        <v>14328</v>
      </c>
      <c r="E5073">
        <v>44247</v>
      </c>
      <c r="F5073" s="9">
        <v>46236</v>
      </c>
      <c r="G5073" t="s">
        <v>6</v>
      </c>
      <c r="H5073" s="8">
        <v>0.48819444444444443</v>
      </c>
      <c r="I5073" s="8">
        <v>0.48819444444444443</v>
      </c>
      <c r="J5073">
        <v>0</v>
      </c>
      <c r="K5073" t="s">
        <v>145</v>
      </c>
      <c r="L5073">
        <v>0</v>
      </c>
      <c r="M5073" t="s">
        <v>17739</v>
      </c>
      <c r="N5073" t="s">
        <v>14784</v>
      </c>
      <c r="O5073" t="s">
        <v>14785</v>
      </c>
      <c r="P5073" t="s">
        <v>14786</v>
      </c>
    </row>
    <row r="5074" spans="1:16" x14ac:dyDescent="0.35">
      <c r="A5074" t="s">
        <v>88</v>
      </c>
      <c r="B5074">
        <v>1322845166</v>
      </c>
      <c r="C5074" t="s">
        <v>19</v>
      </c>
      <c r="D5074" t="s">
        <v>14328</v>
      </c>
      <c r="E5074">
        <v>44247</v>
      </c>
      <c r="F5074" s="9">
        <v>46236</v>
      </c>
      <c r="G5074" t="s">
        <v>6</v>
      </c>
      <c r="H5074" s="8">
        <v>0.49513888888888891</v>
      </c>
      <c r="I5074" s="8">
        <v>0.49513888888888891</v>
      </c>
      <c r="J5074">
        <v>0</v>
      </c>
      <c r="K5074" t="s">
        <v>145</v>
      </c>
      <c r="L5074">
        <v>0</v>
      </c>
      <c r="M5074" t="s">
        <v>17739</v>
      </c>
      <c r="N5074" t="s">
        <v>14778</v>
      </c>
      <c r="O5074" t="s">
        <v>14779</v>
      </c>
      <c r="P5074" t="s">
        <v>14780</v>
      </c>
    </row>
    <row r="5075" spans="1:16" x14ac:dyDescent="0.35">
      <c r="A5075" t="s">
        <v>88</v>
      </c>
      <c r="B5075">
        <v>1322845166</v>
      </c>
      <c r="C5075" t="s">
        <v>19</v>
      </c>
      <c r="D5075" t="s">
        <v>14328</v>
      </c>
      <c r="E5075">
        <v>44247</v>
      </c>
      <c r="F5075" s="9">
        <v>46236</v>
      </c>
      <c r="G5075" t="s">
        <v>6</v>
      </c>
      <c r="H5075" s="8">
        <v>0.50208333333333333</v>
      </c>
      <c r="I5075" s="8">
        <v>0.50208333333333333</v>
      </c>
      <c r="J5075">
        <v>0</v>
      </c>
      <c r="K5075" t="s">
        <v>145</v>
      </c>
      <c r="L5075">
        <v>0</v>
      </c>
      <c r="M5075" t="s">
        <v>18181</v>
      </c>
      <c r="N5075" t="s">
        <v>14784</v>
      </c>
      <c r="O5075" t="s">
        <v>14785</v>
      </c>
      <c r="P5075" t="s">
        <v>14786</v>
      </c>
    </row>
    <row r="5076" spans="1:16" x14ac:dyDescent="0.35">
      <c r="A5076" t="s">
        <v>88</v>
      </c>
      <c r="B5076">
        <v>1322845166</v>
      </c>
      <c r="C5076" t="s">
        <v>19</v>
      </c>
      <c r="D5076" t="s">
        <v>14328</v>
      </c>
      <c r="E5076">
        <v>44247</v>
      </c>
      <c r="F5076" s="9">
        <v>46236</v>
      </c>
      <c r="G5076" t="s">
        <v>6</v>
      </c>
      <c r="H5076" s="8">
        <v>0.51597222222222228</v>
      </c>
      <c r="I5076" s="8">
        <v>0.52986111111111112</v>
      </c>
      <c r="J5076">
        <v>0</v>
      </c>
      <c r="K5076" t="s">
        <v>128</v>
      </c>
      <c r="L5076">
        <v>1</v>
      </c>
      <c r="M5076" t="s">
        <v>129</v>
      </c>
      <c r="N5076" t="s">
        <v>14781</v>
      </c>
      <c r="O5076" t="s">
        <v>14782</v>
      </c>
      <c r="P5076" t="s">
        <v>14783</v>
      </c>
    </row>
    <row r="5077" spans="1:16" x14ac:dyDescent="0.35">
      <c r="A5077" t="s">
        <v>88</v>
      </c>
      <c r="B5077">
        <v>1322845166</v>
      </c>
      <c r="C5077" t="s">
        <v>19</v>
      </c>
      <c r="D5077" t="s">
        <v>14328</v>
      </c>
      <c r="E5077">
        <v>44247</v>
      </c>
      <c r="F5077" s="9">
        <v>46236</v>
      </c>
      <c r="G5077" t="s">
        <v>6</v>
      </c>
      <c r="H5077" s="8">
        <v>0.54374999999999996</v>
      </c>
      <c r="I5077" s="8">
        <v>0.54374999999999996</v>
      </c>
      <c r="J5077">
        <v>0</v>
      </c>
      <c r="K5077" t="s">
        <v>145</v>
      </c>
      <c r="L5077">
        <v>0</v>
      </c>
      <c r="M5077" t="s">
        <v>16526</v>
      </c>
      <c r="N5077" t="s">
        <v>14778</v>
      </c>
      <c r="O5077" t="s">
        <v>14779</v>
      </c>
      <c r="P5077" t="s">
        <v>14780</v>
      </c>
    </row>
    <row r="5078" spans="1:16" x14ac:dyDescent="0.35">
      <c r="A5078" t="s">
        <v>88</v>
      </c>
      <c r="B5078">
        <v>1322845166</v>
      </c>
      <c r="C5078" t="s">
        <v>19</v>
      </c>
      <c r="D5078" t="s">
        <v>14328</v>
      </c>
      <c r="E5078">
        <v>44247</v>
      </c>
      <c r="F5078" s="9">
        <v>46236</v>
      </c>
      <c r="G5078" t="s">
        <v>6</v>
      </c>
      <c r="H5078" s="8">
        <v>0.55069444444444449</v>
      </c>
      <c r="I5078" s="8">
        <v>0.55069444444444449</v>
      </c>
      <c r="J5078">
        <v>0</v>
      </c>
      <c r="K5078" t="s">
        <v>145</v>
      </c>
      <c r="L5078">
        <v>0</v>
      </c>
      <c r="M5078" t="s">
        <v>16526</v>
      </c>
      <c r="N5078" t="s">
        <v>14781</v>
      </c>
      <c r="O5078" t="s">
        <v>14782</v>
      </c>
      <c r="P5078" t="s">
        <v>14783</v>
      </c>
    </row>
    <row r="5079" spans="1:16" x14ac:dyDescent="0.35">
      <c r="A5079" t="s">
        <v>88</v>
      </c>
      <c r="B5079">
        <v>1322845166</v>
      </c>
      <c r="C5079" t="s">
        <v>19</v>
      </c>
      <c r="D5079" t="s">
        <v>14328</v>
      </c>
      <c r="E5079">
        <v>44247</v>
      </c>
      <c r="F5079" s="9">
        <v>46236</v>
      </c>
      <c r="G5079" t="s">
        <v>6</v>
      </c>
      <c r="H5079" s="8">
        <v>0.55763888888888891</v>
      </c>
      <c r="I5079" s="8">
        <v>0.5854166666666667</v>
      </c>
      <c r="J5079">
        <v>1</v>
      </c>
      <c r="K5079" t="s">
        <v>128</v>
      </c>
      <c r="L5079">
        <v>2</v>
      </c>
      <c r="M5079" t="s">
        <v>129</v>
      </c>
      <c r="N5079" t="s">
        <v>14778</v>
      </c>
      <c r="O5079" t="s">
        <v>14779</v>
      </c>
      <c r="P5079" t="s">
        <v>14780</v>
      </c>
    </row>
    <row r="5080" spans="1:16" x14ac:dyDescent="0.35">
      <c r="A5080" t="s">
        <v>88</v>
      </c>
      <c r="B5080">
        <v>1322845166</v>
      </c>
      <c r="C5080" t="s">
        <v>19</v>
      </c>
      <c r="D5080" t="s">
        <v>14328</v>
      </c>
      <c r="E5080">
        <v>44247</v>
      </c>
      <c r="F5080" s="9">
        <v>46236</v>
      </c>
      <c r="G5080" t="s">
        <v>6</v>
      </c>
      <c r="H5080" s="8">
        <v>0.60624999999999996</v>
      </c>
      <c r="I5080" s="8">
        <v>0.60624999999999996</v>
      </c>
      <c r="J5080">
        <v>0</v>
      </c>
      <c r="K5080" t="s">
        <v>145</v>
      </c>
      <c r="L5080">
        <v>0</v>
      </c>
      <c r="M5080" t="s">
        <v>16564</v>
      </c>
      <c r="N5080" t="s">
        <v>14784</v>
      </c>
      <c r="O5080" t="s">
        <v>14785</v>
      </c>
      <c r="P5080" t="s">
        <v>14786</v>
      </c>
    </row>
    <row r="5081" spans="1:16" x14ac:dyDescent="0.35">
      <c r="A5081" t="s">
        <v>88</v>
      </c>
      <c r="B5081">
        <v>1322845166</v>
      </c>
      <c r="C5081" t="s">
        <v>19</v>
      </c>
      <c r="D5081" t="s">
        <v>14328</v>
      </c>
      <c r="E5081">
        <v>44247</v>
      </c>
      <c r="F5081" s="9">
        <v>46236</v>
      </c>
      <c r="G5081" t="s">
        <v>6</v>
      </c>
      <c r="H5081" s="8">
        <v>0.61319444444444449</v>
      </c>
      <c r="I5081" s="8">
        <v>0.61319444444444449</v>
      </c>
      <c r="J5081">
        <v>0</v>
      </c>
      <c r="K5081" t="s">
        <v>145</v>
      </c>
      <c r="L5081">
        <v>0</v>
      </c>
      <c r="M5081" t="s">
        <v>18955</v>
      </c>
      <c r="N5081" t="s">
        <v>20640</v>
      </c>
      <c r="O5081" t="s">
        <v>20641</v>
      </c>
      <c r="P5081" t="s">
        <v>20642</v>
      </c>
    </row>
    <row r="5082" spans="1:16" x14ac:dyDescent="0.35">
      <c r="A5082" t="s">
        <v>88</v>
      </c>
      <c r="B5082">
        <v>1322845166</v>
      </c>
      <c r="C5082" t="s">
        <v>19</v>
      </c>
      <c r="D5082" t="s">
        <v>14328</v>
      </c>
      <c r="E5082">
        <v>44247</v>
      </c>
      <c r="F5082" s="9">
        <v>46236</v>
      </c>
      <c r="G5082" t="s">
        <v>6</v>
      </c>
      <c r="H5082" s="8">
        <v>0.62013888888888891</v>
      </c>
      <c r="I5082" s="8">
        <v>0.62013888888888891</v>
      </c>
      <c r="J5082">
        <v>0</v>
      </c>
      <c r="K5082" t="s">
        <v>145</v>
      </c>
      <c r="L5082">
        <v>0</v>
      </c>
      <c r="M5082" t="s">
        <v>18101</v>
      </c>
      <c r="N5082" t="s">
        <v>20643</v>
      </c>
      <c r="O5082" t="s">
        <v>20644</v>
      </c>
      <c r="P5082" t="s">
        <v>20645</v>
      </c>
    </row>
    <row r="5083" spans="1:16" x14ac:dyDescent="0.35">
      <c r="A5083" t="s">
        <v>88</v>
      </c>
      <c r="B5083">
        <v>1322845166</v>
      </c>
      <c r="C5083" t="s">
        <v>19</v>
      </c>
      <c r="D5083" t="s">
        <v>14328</v>
      </c>
      <c r="E5083">
        <v>44247</v>
      </c>
      <c r="F5083" s="9">
        <v>46236</v>
      </c>
      <c r="G5083" t="s">
        <v>6</v>
      </c>
      <c r="H5083" s="8">
        <v>0.62708333333333333</v>
      </c>
      <c r="I5083" s="8">
        <v>0.62708333333333333</v>
      </c>
      <c r="J5083">
        <v>0</v>
      </c>
      <c r="K5083" t="s">
        <v>145</v>
      </c>
      <c r="L5083">
        <v>0</v>
      </c>
      <c r="M5083" t="s">
        <v>17029</v>
      </c>
      <c r="N5083" t="s">
        <v>20646</v>
      </c>
      <c r="O5083" t="s">
        <v>20647</v>
      </c>
      <c r="P5083" t="s">
        <v>20648</v>
      </c>
    </row>
    <row r="5084" spans="1:16" x14ac:dyDescent="0.35">
      <c r="A5084" t="s">
        <v>88</v>
      </c>
      <c r="B5084">
        <v>1322845166</v>
      </c>
      <c r="C5084" t="s">
        <v>19</v>
      </c>
      <c r="D5084" t="s">
        <v>14328</v>
      </c>
      <c r="E5084">
        <v>44247</v>
      </c>
      <c r="F5084" s="9">
        <v>46236</v>
      </c>
      <c r="G5084" t="s">
        <v>6</v>
      </c>
      <c r="H5084" s="8">
        <v>0.63402777777777775</v>
      </c>
      <c r="I5084" s="8">
        <v>0.63402777777777775</v>
      </c>
      <c r="J5084">
        <v>0</v>
      </c>
      <c r="K5084" t="s">
        <v>145</v>
      </c>
      <c r="L5084">
        <v>0</v>
      </c>
      <c r="M5084" t="s">
        <v>18371</v>
      </c>
      <c r="N5084" t="s">
        <v>1394</v>
      </c>
      <c r="O5084" t="s">
        <v>1395</v>
      </c>
      <c r="P5084" t="s">
        <v>1396</v>
      </c>
    </row>
    <row r="5085" spans="1:16" x14ac:dyDescent="0.35">
      <c r="A5085" t="s">
        <v>88</v>
      </c>
      <c r="B5085">
        <v>1322845166</v>
      </c>
      <c r="C5085" t="s">
        <v>19</v>
      </c>
      <c r="D5085" t="s">
        <v>14328</v>
      </c>
      <c r="E5085">
        <v>44247</v>
      </c>
      <c r="F5085" s="9">
        <v>46236</v>
      </c>
      <c r="G5085" t="s">
        <v>6</v>
      </c>
      <c r="H5085" s="8">
        <v>0.64097222222222228</v>
      </c>
      <c r="I5085" s="8">
        <v>0.73124999999999996</v>
      </c>
      <c r="J5085">
        <v>2</v>
      </c>
      <c r="K5085" t="s">
        <v>128</v>
      </c>
      <c r="L5085">
        <v>6</v>
      </c>
      <c r="M5085" t="s">
        <v>129</v>
      </c>
      <c r="N5085" t="s">
        <v>1424</v>
      </c>
      <c r="O5085" t="s">
        <v>1425</v>
      </c>
      <c r="P5085" t="s">
        <v>1426</v>
      </c>
    </row>
    <row r="5086" spans="1:16" x14ac:dyDescent="0.35">
      <c r="A5086" t="s">
        <v>88</v>
      </c>
      <c r="B5086">
        <v>1322845166</v>
      </c>
      <c r="C5086" t="s">
        <v>19</v>
      </c>
      <c r="D5086" t="s">
        <v>14328</v>
      </c>
      <c r="E5086">
        <v>44247</v>
      </c>
      <c r="F5086" s="9">
        <v>46236</v>
      </c>
      <c r="G5086" t="s">
        <v>6</v>
      </c>
      <c r="H5086" s="8">
        <v>0.73819444444444449</v>
      </c>
      <c r="I5086" s="8">
        <v>0.74513888888888891</v>
      </c>
      <c r="J5086">
        <v>0</v>
      </c>
      <c r="K5086" t="s">
        <v>128</v>
      </c>
      <c r="L5086">
        <v>0</v>
      </c>
      <c r="M5086" t="s">
        <v>129</v>
      </c>
      <c r="N5086" t="s">
        <v>1376</v>
      </c>
      <c r="O5086" t="s">
        <v>1377</v>
      </c>
      <c r="P5086" t="s">
        <v>1378</v>
      </c>
    </row>
    <row r="5087" spans="1:16" x14ac:dyDescent="0.35">
      <c r="A5087" t="s">
        <v>88</v>
      </c>
      <c r="B5087">
        <v>1322845166</v>
      </c>
      <c r="C5087" t="s">
        <v>19</v>
      </c>
      <c r="D5087" t="s">
        <v>14328</v>
      </c>
      <c r="E5087">
        <v>44247</v>
      </c>
      <c r="F5087" s="9">
        <v>46236</v>
      </c>
      <c r="G5087" t="s">
        <v>6</v>
      </c>
      <c r="H5087" s="8">
        <v>0.75208333333333333</v>
      </c>
      <c r="I5087" s="8">
        <v>0.75208333333333333</v>
      </c>
      <c r="J5087">
        <v>0</v>
      </c>
      <c r="K5087" t="s">
        <v>145</v>
      </c>
      <c r="L5087">
        <v>0</v>
      </c>
      <c r="M5087" t="s">
        <v>16839</v>
      </c>
      <c r="N5087" t="s">
        <v>1385</v>
      </c>
      <c r="O5087" t="s">
        <v>1386</v>
      </c>
      <c r="P5087" t="s">
        <v>1387</v>
      </c>
    </row>
    <row r="5088" spans="1:16" x14ac:dyDescent="0.35">
      <c r="A5088" t="s">
        <v>88</v>
      </c>
      <c r="B5088">
        <v>1322845166</v>
      </c>
      <c r="C5088" t="s">
        <v>19</v>
      </c>
      <c r="D5088" t="s">
        <v>14328</v>
      </c>
      <c r="E5088">
        <v>44247</v>
      </c>
      <c r="F5088" s="9">
        <v>46236</v>
      </c>
      <c r="G5088" t="s">
        <v>6</v>
      </c>
      <c r="H5088" s="8">
        <v>0.75902777777777775</v>
      </c>
      <c r="I5088" s="8">
        <v>0.85624999999999996</v>
      </c>
      <c r="J5088">
        <v>2</v>
      </c>
      <c r="K5088" t="s">
        <v>128</v>
      </c>
      <c r="L5088">
        <v>7</v>
      </c>
      <c r="M5088" t="s">
        <v>129</v>
      </c>
      <c r="N5088" t="s">
        <v>1376</v>
      </c>
      <c r="O5088" t="s">
        <v>1377</v>
      </c>
      <c r="P5088" t="s">
        <v>1378</v>
      </c>
    </row>
    <row r="5089" spans="1:16" x14ac:dyDescent="0.35">
      <c r="A5089" t="s">
        <v>88</v>
      </c>
      <c r="B5089">
        <v>1322845166</v>
      </c>
      <c r="C5089" t="s">
        <v>19</v>
      </c>
      <c r="D5089" t="s">
        <v>14328</v>
      </c>
      <c r="E5089">
        <v>44247</v>
      </c>
      <c r="F5089" s="9">
        <v>46237</v>
      </c>
      <c r="G5089" t="s">
        <v>4704</v>
      </c>
      <c r="H5089" s="8">
        <v>0.39097222222222222</v>
      </c>
      <c r="I5089" s="8">
        <v>0.40486111111111112</v>
      </c>
      <c r="J5089">
        <v>0</v>
      </c>
      <c r="K5089" t="s">
        <v>128</v>
      </c>
      <c r="L5089">
        <v>1</v>
      </c>
      <c r="M5089" t="s">
        <v>129</v>
      </c>
      <c r="N5089" t="s">
        <v>1379</v>
      </c>
      <c r="O5089" t="s">
        <v>1380</v>
      </c>
      <c r="P5089" t="s">
        <v>1381</v>
      </c>
    </row>
    <row r="5090" spans="1:16" x14ac:dyDescent="0.35">
      <c r="A5090" t="s">
        <v>88</v>
      </c>
      <c r="B5090">
        <v>1322845166</v>
      </c>
      <c r="C5090" t="s">
        <v>19</v>
      </c>
      <c r="D5090" t="s">
        <v>14328</v>
      </c>
      <c r="E5090">
        <v>44247</v>
      </c>
      <c r="F5090" s="9">
        <v>46237</v>
      </c>
      <c r="G5090" t="s">
        <v>4704</v>
      </c>
      <c r="H5090" s="8">
        <v>0.41180555555555554</v>
      </c>
      <c r="I5090" s="8">
        <v>0.41180555555555554</v>
      </c>
      <c r="J5090">
        <v>0</v>
      </c>
      <c r="K5090" t="s">
        <v>145</v>
      </c>
      <c r="L5090">
        <v>0</v>
      </c>
      <c r="M5090" t="s">
        <v>16581</v>
      </c>
      <c r="N5090" t="s">
        <v>1397</v>
      </c>
      <c r="O5090" t="s">
        <v>1398</v>
      </c>
      <c r="P5090" t="s">
        <v>1399</v>
      </c>
    </row>
    <row r="5091" spans="1:16" x14ac:dyDescent="0.35">
      <c r="A5091" t="s">
        <v>88</v>
      </c>
      <c r="B5091">
        <v>1322845166</v>
      </c>
      <c r="C5091" t="s">
        <v>19</v>
      </c>
      <c r="D5091" t="s">
        <v>14328</v>
      </c>
      <c r="E5091">
        <v>44247</v>
      </c>
      <c r="F5091" s="9">
        <v>46237</v>
      </c>
      <c r="G5091" t="s">
        <v>4704</v>
      </c>
      <c r="H5091" s="8">
        <v>0.41875000000000001</v>
      </c>
      <c r="I5091" s="8">
        <v>0.41875000000000001</v>
      </c>
      <c r="J5091">
        <v>0</v>
      </c>
      <c r="K5091" t="s">
        <v>145</v>
      </c>
      <c r="L5091">
        <v>0</v>
      </c>
      <c r="M5091" t="s">
        <v>16762</v>
      </c>
      <c r="N5091" t="s">
        <v>1424</v>
      </c>
      <c r="O5091" t="s">
        <v>1425</v>
      </c>
      <c r="P5091" t="s">
        <v>1426</v>
      </c>
    </row>
    <row r="5092" spans="1:16" x14ac:dyDescent="0.35">
      <c r="A5092" t="s">
        <v>88</v>
      </c>
      <c r="B5092">
        <v>1322845166</v>
      </c>
      <c r="C5092" t="s">
        <v>19</v>
      </c>
      <c r="D5092" t="s">
        <v>14328</v>
      </c>
      <c r="E5092">
        <v>44247</v>
      </c>
      <c r="F5092" s="9">
        <v>46237</v>
      </c>
      <c r="G5092" t="s">
        <v>4704</v>
      </c>
      <c r="H5092" s="8">
        <v>0.42569444444444443</v>
      </c>
      <c r="I5092" s="8">
        <v>0.42569444444444443</v>
      </c>
      <c r="J5092">
        <v>0</v>
      </c>
      <c r="K5092" t="s">
        <v>145</v>
      </c>
      <c r="L5092">
        <v>0</v>
      </c>
      <c r="M5092" t="s">
        <v>16662</v>
      </c>
      <c r="N5092" t="s">
        <v>1924</v>
      </c>
      <c r="O5092" t="s">
        <v>1925</v>
      </c>
      <c r="P5092" t="s">
        <v>1926</v>
      </c>
    </row>
    <row r="5093" spans="1:16" x14ac:dyDescent="0.35">
      <c r="A5093" t="s">
        <v>88</v>
      </c>
      <c r="B5093">
        <v>1322845166</v>
      </c>
      <c r="C5093" t="s">
        <v>19</v>
      </c>
      <c r="D5093" t="s">
        <v>14328</v>
      </c>
      <c r="E5093">
        <v>44247</v>
      </c>
      <c r="F5093" s="9">
        <v>46237</v>
      </c>
      <c r="G5093" t="s">
        <v>4704</v>
      </c>
      <c r="H5093" s="8">
        <v>0.43263888888888891</v>
      </c>
      <c r="I5093" s="8">
        <v>0.43958333333333333</v>
      </c>
      <c r="J5093">
        <v>0</v>
      </c>
      <c r="K5093" t="s">
        <v>128</v>
      </c>
      <c r="L5093">
        <v>0</v>
      </c>
      <c r="M5093" t="s">
        <v>129</v>
      </c>
      <c r="N5093" t="s">
        <v>1397</v>
      </c>
      <c r="O5093" t="s">
        <v>1398</v>
      </c>
      <c r="P5093" t="s">
        <v>1399</v>
      </c>
    </row>
    <row r="5094" spans="1:16" x14ac:dyDescent="0.35">
      <c r="A5094" t="s">
        <v>88</v>
      </c>
      <c r="B5094">
        <v>1322845166</v>
      </c>
      <c r="C5094" t="s">
        <v>19</v>
      </c>
      <c r="D5094" t="s">
        <v>14328</v>
      </c>
      <c r="E5094">
        <v>44247</v>
      </c>
      <c r="F5094" s="9">
        <v>46237</v>
      </c>
      <c r="G5094" t="s">
        <v>4704</v>
      </c>
      <c r="H5094" s="8">
        <v>0.4465277777777778</v>
      </c>
      <c r="I5094" s="8">
        <v>0.45416666666666666</v>
      </c>
      <c r="J5094">
        <v>0</v>
      </c>
      <c r="K5094" t="s">
        <v>128</v>
      </c>
      <c r="L5094">
        <v>1</v>
      </c>
      <c r="M5094" t="s">
        <v>129</v>
      </c>
      <c r="N5094" t="s">
        <v>1385</v>
      </c>
      <c r="O5094" t="s">
        <v>1386</v>
      </c>
      <c r="P5094" t="s">
        <v>1387</v>
      </c>
    </row>
    <row r="5095" spans="1:16" x14ac:dyDescent="0.35">
      <c r="A5095" t="s">
        <v>88</v>
      </c>
      <c r="B5095">
        <v>1322845166</v>
      </c>
      <c r="C5095" t="s">
        <v>19</v>
      </c>
      <c r="D5095" t="s">
        <v>14328</v>
      </c>
      <c r="E5095">
        <v>44247</v>
      </c>
      <c r="F5095" s="9">
        <v>46237</v>
      </c>
      <c r="G5095" t="s">
        <v>4704</v>
      </c>
      <c r="H5095" s="8">
        <v>0.46041666666666664</v>
      </c>
      <c r="I5095" s="8">
        <v>0.49513888888888891</v>
      </c>
      <c r="J5095">
        <v>1</v>
      </c>
      <c r="K5095" t="s">
        <v>128</v>
      </c>
      <c r="L5095">
        <v>2</v>
      </c>
      <c r="M5095" t="s">
        <v>129</v>
      </c>
      <c r="N5095" t="s">
        <v>1376</v>
      </c>
      <c r="O5095" t="s">
        <v>1377</v>
      </c>
      <c r="P5095" t="s">
        <v>1378</v>
      </c>
    </row>
    <row r="5096" spans="1:16" x14ac:dyDescent="0.35">
      <c r="A5096" t="s">
        <v>88</v>
      </c>
      <c r="B5096">
        <v>1322845166</v>
      </c>
      <c r="C5096" t="s">
        <v>19</v>
      </c>
      <c r="D5096" t="s">
        <v>14328</v>
      </c>
      <c r="E5096">
        <v>44247</v>
      </c>
      <c r="F5096" s="9">
        <v>46237</v>
      </c>
      <c r="G5096" t="s">
        <v>4704</v>
      </c>
      <c r="H5096" s="8">
        <v>0.50208333333333333</v>
      </c>
      <c r="I5096" s="8">
        <v>0.50208333333333333</v>
      </c>
      <c r="J5096">
        <v>0</v>
      </c>
      <c r="K5096" t="s">
        <v>145</v>
      </c>
      <c r="L5096">
        <v>0</v>
      </c>
      <c r="M5096" t="s">
        <v>18383</v>
      </c>
      <c r="N5096" t="s">
        <v>1397</v>
      </c>
      <c r="O5096" t="s">
        <v>1398</v>
      </c>
      <c r="P5096" t="s">
        <v>1399</v>
      </c>
    </row>
    <row r="5097" spans="1:16" x14ac:dyDescent="0.35">
      <c r="A5097" t="s">
        <v>88</v>
      </c>
      <c r="B5097">
        <v>1322845166</v>
      </c>
      <c r="C5097" t="s">
        <v>19</v>
      </c>
      <c r="D5097" t="s">
        <v>14328</v>
      </c>
      <c r="E5097">
        <v>44247</v>
      </c>
      <c r="F5097" s="9">
        <v>46237</v>
      </c>
      <c r="G5097" t="s">
        <v>4704</v>
      </c>
      <c r="H5097" s="8">
        <v>0.50902777777777775</v>
      </c>
      <c r="I5097" s="8">
        <v>0.50902777777777775</v>
      </c>
      <c r="J5097">
        <v>0</v>
      </c>
      <c r="K5097" t="s">
        <v>145</v>
      </c>
      <c r="L5097">
        <v>0</v>
      </c>
      <c r="M5097" t="s">
        <v>20649</v>
      </c>
      <c r="N5097" t="s">
        <v>2731</v>
      </c>
      <c r="O5097" t="s">
        <v>2732</v>
      </c>
      <c r="P5097" t="s">
        <v>2733</v>
      </c>
    </row>
    <row r="5098" spans="1:16" x14ac:dyDescent="0.35">
      <c r="A5098" t="s">
        <v>88</v>
      </c>
      <c r="B5098">
        <v>1322845166</v>
      </c>
      <c r="C5098" t="s">
        <v>19</v>
      </c>
      <c r="D5098" t="s">
        <v>14328</v>
      </c>
      <c r="E5098">
        <v>44247</v>
      </c>
      <c r="F5098" s="9">
        <v>46237</v>
      </c>
      <c r="G5098" t="s">
        <v>4704</v>
      </c>
      <c r="H5098" s="8">
        <v>0.51597222222222228</v>
      </c>
      <c r="I5098" s="8">
        <v>0.53680555555555554</v>
      </c>
      <c r="J5098">
        <v>0</v>
      </c>
      <c r="K5098" t="s">
        <v>128</v>
      </c>
      <c r="L5098">
        <v>1</v>
      </c>
      <c r="M5098" t="s">
        <v>129</v>
      </c>
      <c r="N5098" t="s">
        <v>7336</v>
      </c>
      <c r="O5098" t="s">
        <v>7337</v>
      </c>
      <c r="P5098" t="s">
        <v>7338</v>
      </c>
    </row>
    <row r="5099" spans="1:16" x14ac:dyDescent="0.35">
      <c r="A5099" t="s">
        <v>88</v>
      </c>
      <c r="B5099">
        <v>1322845166</v>
      </c>
      <c r="C5099" t="s">
        <v>19</v>
      </c>
      <c r="D5099" t="s">
        <v>14328</v>
      </c>
      <c r="E5099">
        <v>44247</v>
      </c>
      <c r="F5099" s="9">
        <v>46237</v>
      </c>
      <c r="G5099" t="s">
        <v>4704</v>
      </c>
      <c r="H5099" s="8">
        <v>0.54374999999999996</v>
      </c>
      <c r="I5099" s="8">
        <v>0.54374999999999996</v>
      </c>
      <c r="J5099">
        <v>0</v>
      </c>
      <c r="K5099" t="s">
        <v>145</v>
      </c>
      <c r="L5099">
        <v>0</v>
      </c>
      <c r="M5099" t="s">
        <v>18330</v>
      </c>
      <c r="N5099" t="s">
        <v>1921</v>
      </c>
      <c r="O5099" t="s">
        <v>1922</v>
      </c>
      <c r="P5099" t="s">
        <v>1923</v>
      </c>
    </row>
    <row r="5100" spans="1:16" x14ac:dyDescent="0.35">
      <c r="A5100" t="s">
        <v>88</v>
      </c>
      <c r="B5100">
        <v>1322845166</v>
      </c>
      <c r="C5100" t="s">
        <v>19</v>
      </c>
      <c r="D5100" t="s">
        <v>14328</v>
      </c>
      <c r="E5100">
        <v>44247</v>
      </c>
      <c r="F5100" s="9">
        <v>46237</v>
      </c>
      <c r="G5100" t="s">
        <v>4704</v>
      </c>
      <c r="H5100" s="8">
        <v>0.55069444444444449</v>
      </c>
      <c r="I5100" s="8">
        <v>0.55069444444444449</v>
      </c>
      <c r="J5100">
        <v>0</v>
      </c>
      <c r="K5100" t="s">
        <v>145</v>
      </c>
      <c r="L5100">
        <v>0</v>
      </c>
      <c r="M5100" t="s">
        <v>20650</v>
      </c>
      <c r="N5100" t="s">
        <v>1451</v>
      </c>
      <c r="O5100" t="s">
        <v>1452</v>
      </c>
      <c r="P5100" t="s">
        <v>1453</v>
      </c>
    </row>
    <row r="5101" spans="1:16" x14ac:dyDescent="0.35">
      <c r="A5101" t="s">
        <v>88</v>
      </c>
      <c r="B5101">
        <v>1322845166</v>
      </c>
      <c r="C5101" t="s">
        <v>19</v>
      </c>
      <c r="D5101" t="s">
        <v>14328</v>
      </c>
      <c r="E5101">
        <v>44247</v>
      </c>
      <c r="F5101" s="9">
        <v>46237</v>
      </c>
      <c r="G5101" t="s">
        <v>4704</v>
      </c>
      <c r="H5101" s="8">
        <v>0.55763888888888891</v>
      </c>
      <c r="I5101" s="8">
        <v>0.57847222222222228</v>
      </c>
      <c r="J5101">
        <v>1</v>
      </c>
      <c r="K5101" t="s">
        <v>128</v>
      </c>
      <c r="L5101">
        <v>2</v>
      </c>
      <c r="M5101" t="s">
        <v>129</v>
      </c>
      <c r="N5101" t="s">
        <v>2755</v>
      </c>
      <c r="O5101" t="s">
        <v>2756</v>
      </c>
      <c r="P5101" t="s">
        <v>2757</v>
      </c>
    </row>
    <row r="5102" spans="1:16" x14ac:dyDescent="0.35">
      <c r="A5102" t="s">
        <v>88</v>
      </c>
      <c r="B5102">
        <v>1322845166</v>
      </c>
      <c r="C5102" t="s">
        <v>19</v>
      </c>
      <c r="D5102" t="s">
        <v>14328</v>
      </c>
      <c r="E5102">
        <v>44247</v>
      </c>
      <c r="F5102" s="9">
        <v>46237</v>
      </c>
      <c r="G5102" t="s">
        <v>4704</v>
      </c>
      <c r="H5102" s="8">
        <v>0.5854166666666667</v>
      </c>
      <c r="I5102" s="8">
        <v>0.5854166666666667</v>
      </c>
      <c r="J5102">
        <v>0</v>
      </c>
      <c r="K5102" t="s">
        <v>145</v>
      </c>
      <c r="L5102">
        <v>0</v>
      </c>
      <c r="M5102" t="s">
        <v>17522</v>
      </c>
      <c r="N5102" t="s">
        <v>7244</v>
      </c>
      <c r="O5102" t="s">
        <v>7245</v>
      </c>
      <c r="P5102" t="s">
        <v>7246</v>
      </c>
    </row>
    <row r="5103" spans="1:16" x14ac:dyDescent="0.35">
      <c r="A5103" t="s">
        <v>88</v>
      </c>
      <c r="B5103">
        <v>1322845166</v>
      </c>
      <c r="C5103" t="s">
        <v>19</v>
      </c>
      <c r="D5103" t="s">
        <v>14328</v>
      </c>
      <c r="E5103">
        <v>44247</v>
      </c>
      <c r="F5103" s="9">
        <v>46237</v>
      </c>
      <c r="G5103" t="s">
        <v>4704</v>
      </c>
      <c r="H5103" s="8">
        <v>0.59236111111111112</v>
      </c>
      <c r="I5103" s="8">
        <v>0.60624999999999996</v>
      </c>
      <c r="J5103">
        <v>0</v>
      </c>
      <c r="K5103" t="s">
        <v>128</v>
      </c>
      <c r="L5103">
        <v>1</v>
      </c>
      <c r="M5103" t="s">
        <v>129</v>
      </c>
      <c r="N5103" t="s">
        <v>7247</v>
      </c>
      <c r="O5103" t="s">
        <v>7248</v>
      </c>
      <c r="P5103" t="s">
        <v>7249</v>
      </c>
    </row>
    <row r="5104" spans="1:16" x14ac:dyDescent="0.35">
      <c r="A5104" t="s">
        <v>88</v>
      </c>
      <c r="B5104">
        <v>1322845166</v>
      </c>
      <c r="C5104" t="s">
        <v>19</v>
      </c>
      <c r="D5104" t="s">
        <v>14328</v>
      </c>
      <c r="E5104">
        <v>44247</v>
      </c>
      <c r="F5104" s="9">
        <v>46237</v>
      </c>
      <c r="G5104" t="s">
        <v>4704</v>
      </c>
      <c r="H5104" s="8">
        <v>0.61319444444444449</v>
      </c>
      <c r="I5104" s="8">
        <v>0.62708333333333333</v>
      </c>
      <c r="J5104">
        <v>0</v>
      </c>
      <c r="K5104" t="s">
        <v>128</v>
      </c>
      <c r="L5104">
        <v>1</v>
      </c>
      <c r="M5104" t="s">
        <v>129</v>
      </c>
      <c r="N5104" t="s">
        <v>7244</v>
      </c>
      <c r="O5104" t="s">
        <v>7245</v>
      </c>
      <c r="P5104" t="s">
        <v>7246</v>
      </c>
    </row>
    <row r="5105" spans="1:16" x14ac:dyDescent="0.35">
      <c r="A5105" t="s">
        <v>88</v>
      </c>
      <c r="B5105">
        <v>1322845166</v>
      </c>
      <c r="C5105" t="s">
        <v>19</v>
      </c>
      <c r="D5105" t="s">
        <v>14328</v>
      </c>
      <c r="E5105">
        <v>44247</v>
      </c>
      <c r="F5105" s="9">
        <v>46237</v>
      </c>
      <c r="G5105" t="s">
        <v>4704</v>
      </c>
      <c r="H5105" s="8">
        <v>0.63402777777777775</v>
      </c>
      <c r="I5105" s="8">
        <v>0.63402777777777775</v>
      </c>
      <c r="J5105">
        <v>0</v>
      </c>
      <c r="K5105" t="s">
        <v>145</v>
      </c>
      <c r="L5105">
        <v>0</v>
      </c>
      <c r="M5105" t="s">
        <v>20651</v>
      </c>
      <c r="N5105" t="s">
        <v>2755</v>
      </c>
      <c r="O5105" t="s">
        <v>2756</v>
      </c>
      <c r="P5105" t="s">
        <v>2757</v>
      </c>
    </row>
    <row r="5106" spans="1:16" x14ac:dyDescent="0.35">
      <c r="A5106" t="s">
        <v>88</v>
      </c>
      <c r="B5106">
        <v>1322845166</v>
      </c>
      <c r="C5106" t="s">
        <v>19</v>
      </c>
      <c r="D5106" t="s">
        <v>14328</v>
      </c>
      <c r="E5106">
        <v>44247</v>
      </c>
      <c r="F5106" s="9">
        <v>46237</v>
      </c>
      <c r="G5106" t="s">
        <v>4704</v>
      </c>
      <c r="H5106" s="8">
        <v>0.64097222222222228</v>
      </c>
      <c r="I5106" s="8">
        <v>0.64097222222222228</v>
      </c>
      <c r="J5106">
        <v>0</v>
      </c>
      <c r="K5106" t="s">
        <v>145</v>
      </c>
      <c r="L5106">
        <v>0</v>
      </c>
      <c r="M5106" t="s">
        <v>18353</v>
      </c>
      <c r="N5106" t="s">
        <v>1921</v>
      </c>
      <c r="O5106" t="s">
        <v>1922</v>
      </c>
      <c r="P5106" t="s">
        <v>1923</v>
      </c>
    </row>
    <row r="5107" spans="1:16" x14ac:dyDescent="0.35">
      <c r="A5107" t="s">
        <v>88</v>
      </c>
      <c r="B5107">
        <v>1322845166</v>
      </c>
      <c r="C5107" t="s">
        <v>19</v>
      </c>
      <c r="D5107" t="s">
        <v>14328</v>
      </c>
      <c r="E5107">
        <v>44247</v>
      </c>
      <c r="F5107" s="9">
        <v>46237</v>
      </c>
      <c r="G5107" t="s">
        <v>4704</v>
      </c>
      <c r="H5107" s="8">
        <v>0.6479166666666667</v>
      </c>
      <c r="I5107" s="8">
        <v>0.65486111111111112</v>
      </c>
      <c r="J5107">
        <v>0</v>
      </c>
      <c r="K5107" t="s">
        <v>128</v>
      </c>
      <c r="L5107">
        <v>0</v>
      </c>
      <c r="M5107" t="s">
        <v>129</v>
      </c>
      <c r="N5107" t="s">
        <v>1373</v>
      </c>
      <c r="O5107" t="s">
        <v>1374</v>
      </c>
      <c r="P5107" t="s">
        <v>1375</v>
      </c>
    </row>
    <row r="5108" spans="1:16" x14ac:dyDescent="0.35">
      <c r="A5108" t="s">
        <v>88</v>
      </c>
      <c r="B5108">
        <v>1322845166</v>
      </c>
      <c r="C5108" t="s">
        <v>19</v>
      </c>
      <c r="D5108" t="s">
        <v>14328</v>
      </c>
      <c r="E5108">
        <v>44247</v>
      </c>
      <c r="F5108" s="9">
        <v>46237</v>
      </c>
      <c r="G5108" t="s">
        <v>4704</v>
      </c>
      <c r="H5108" s="8">
        <v>0.66180555555555554</v>
      </c>
      <c r="I5108" s="8">
        <v>0.66180555555555554</v>
      </c>
      <c r="J5108">
        <v>0</v>
      </c>
      <c r="K5108" t="s">
        <v>145</v>
      </c>
      <c r="L5108">
        <v>0</v>
      </c>
      <c r="M5108" t="s">
        <v>16581</v>
      </c>
      <c r="N5108" t="s">
        <v>1397</v>
      </c>
      <c r="O5108" t="s">
        <v>1398</v>
      </c>
      <c r="P5108" t="s">
        <v>1399</v>
      </c>
    </row>
    <row r="5109" spans="1:16" x14ac:dyDescent="0.35">
      <c r="A5109" t="s">
        <v>88</v>
      </c>
      <c r="B5109">
        <v>1322845166</v>
      </c>
      <c r="C5109" t="s">
        <v>19</v>
      </c>
      <c r="D5109" t="s">
        <v>14328</v>
      </c>
      <c r="E5109">
        <v>44247</v>
      </c>
      <c r="F5109" s="9">
        <v>46237</v>
      </c>
      <c r="G5109" t="s">
        <v>4704</v>
      </c>
      <c r="H5109" s="8">
        <v>0.6694444444444444</v>
      </c>
      <c r="I5109" s="8">
        <v>0.6694444444444444</v>
      </c>
      <c r="J5109">
        <v>0</v>
      </c>
      <c r="K5109" t="s">
        <v>145</v>
      </c>
      <c r="L5109">
        <v>0</v>
      </c>
      <c r="M5109" t="s">
        <v>16581</v>
      </c>
      <c r="N5109" t="s">
        <v>1424</v>
      </c>
      <c r="O5109" t="s">
        <v>1425</v>
      </c>
      <c r="P5109" t="s">
        <v>1426</v>
      </c>
    </row>
    <row r="5110" spans="1:16" x14ac:dyDescent="0.35">
      <c r="A5110" t="s">
        <v>88</v>
      </c>
      <c r="B5110">
        <v>1322845166</v>
      </c>
      <c r="C5110" t="s">
        <v>19</v>
      </c>
      <c r="D5110" t="s">
        <v>14328</v>
      </c>
      <c r="E5110">
        <v>44247</v>
      </c>
      <c r="F5110" s="9">
        <v>46237</v>
      </c>
      <c r="G5110" t="s">
        <v>4704</v>
      </c>
      <c r="H5110" s="8">
        <v>0.67569444444444449</v>
      </c>
      <c r="I5110" s="8">
        <v>0.67569444444444449</v>
      </c>
      <c r="J5110">
        <v>0</v>
      </c>
      <c r="K5110" t="s">
        <v>145</v>
      </c>
      <c r="L5110">
        <v>0</v>
      </c>
      <c r="M5110" t="s">
        <v>16581</v>
      </c>
      <c r="N5110" t="s">
        <v>1397</v>
      </c>
      <c r="O5110" t="s">
        <v>1398</v>
      </c>
      <c r="P5110" t="s">
        <v>1399</v>
      </c>
    </row>
    <row r="5111" spans="1:16" x14ac:dyDescent="0.35">
      <c r="A5111" t="s">
        <v>88</v>
      </c>
      <c r="B5111">
        <v>1322845166</v>
      </c>
      <c r="C5111" t="s">
        <v>19</v>
      </c>
      <c r="D5111" t="s">
        <v>14328</v>
      </c>
      <c r="E5111">
        <v>44247</v>
      </c>
      <c r="F5111" s="9">
        <v>46237</v>
      </c>
      <c r="G5111" t="s">
        <v>4704</v>
      </c>
      <c r="H5111" s="8">
        <v>0.68263888888888891</v>
      </c>
      <c r="I5111" s="8">
        <v>0.73819444444444449</v>
      </c>
      <c r="J5111">
        <v>1</v>
      </c>
      <c r="K5111" t="s">
        <v>128</v>
      </c>
      <c r="L5111">
        <v>4</v>
      </c>
      <c r="M5111" t="s">
        <v>129</v>
      </c>
      <c r="N5111" t="s">
        <v>1424</v>
      </c>
      <c r="O5111" t="s">
        <v>1425</v>
      </c>
      <c r="P5111" t="s">
        <v>1426</v>
      </c>
    </row>
    <row r="5112" spans="1:16" x14ac:dyDescent="0.35">
      <c r="A5112" t="s">
        <v>88</v>
      </c>
      <c r="B5112">
        <v>1322845166</v>
      </c>
      <c r="C5112" t="s">
        <v>19</v>
      </c>
      <c r="D5112" t="s">
        <v>14328</v>
      </c>
      <c r="E5112">
        <v>44247</v>
      </c>
      <c r="F5112" s="9">
        <v>46237</v>
      </c>
      <c r="G5112" t="s">
        <v>4704</v>
      </c>
      <c r="H5112" s="8">
        <v>0.75208333333333333</v>
      </c>
      <c r="I5112" s="8">
        <v>0.75208333333333333</v>
      </c>
      <c r="J5112">
        <v>0</v>
      </c>
      <c r="K5112" t="s">
        <v>145</v>
      </c>
      <c r="L5112">
        <v>0</v>
      </c>
      <c r="M5112" t="s">
        <v>16839</v>
      </c>
      <c r="N5112" t="s">
        <v>1385</v>
      </c>
      <c r="O5112" t="s">
        <v>1386</v>
      </c>
      <c r="P5112" t="s">
        <v>1387</v>
      </c>
    </row>
    <row r="5113" spans="1:16" x14ac:dyDescent="0.35">
      <c r="A5113" t="s">
        <v>88</v>
      </c>
      <c r="B5113">
        <v>1322845166</v>
      </c>
      <c r="C5113" t="s">
        <v>19</v>
      </c>
      <c r="D5113" t="s">
        <v>14328</v>
      </c>
      <c r="E5113">
        <v>44247</v>
      </c>
      <c r="F5113" s="9">
        <v>46237</v>
      </c>
      <c r="G5113" t="s">
        <v>4704</v>
      </c>
      <c r="H5113" s="8">
        <v>0.75902777777777775</v>
      </c>
      <c r="I5113" s="8">
        <v>0.75902777777777775</v>
      </c>
      <c r="J5113">
        <v>0</v>
      </c>
      <c r="K5113" t="s">
        <v>145</v>
      </c>
      <c r="L5113">
        <v>0</v>
      </c>
      <c r="M5113" t="s">
        <v>18293</v>
      </c>
      <c r="N5113" t="s">
        <v>1376</v>
      </c>
      <c r="O5113" t="s">
        <v>1377</v>
      </c>
      <c r="P5113" t="s">
        <v>1378</v>
      </c>
    </row>
    <row r="5114" spans="1:16" x14ac:dyDescent="0.35">
      <c r="A5114" t="s">
        <v>88</v>
      </c>
      <c r="B5114">
        <v>1322845166</v>
      </c>
      <c r="C5114" t="s">
        <v>19</v>
      </c>
      <c r="D5114" t="s">
        <v>14328</v>
      </c>
      <c r="E5114">
        <v>44247</v>
      </c>
      <c r="F5114" s="9">
        <v>46237</v>
      </c>
      <c r="G5114" t="s">
        <v>4704</v>
      </c>
      <c r="H5114" s="8">
        <v>0.76597222222222228</v>
      </c>
      <c r="I5114" s="8">
        <v>0.76597222222222228</v>
      </c>
      <c r="J5114">
        <v>0</v>
      </c>
      <c r="K5114" t="s">
        <v>145</v>
      </c>
      <c r="L5114">
        <v>0</v>
      </c>
      <c r="M5114" t="s">
        <v>20652</v>
      </c>
      <c r="N5114" t="s">
        <v>1397</v>
      </c>
      <c r="O5114" t="s">
        <v>1398</v>
      </c>
      <c r="P5114" t="s">
        <v>1399</v>
      </c>
    </row>
    <row r="5115" spans="1:16" x14ac:dyDescent="0.35">
      <c r="A5115" t="s">
        <v>88</v>
      </c>
      <c r="B5115">
        <v>1322845166</v>
      </c>
      <c r="C5115" t="s">
        <v>19</v>
      </c>
      <c r="D5115" t="s">
        <v>14328</v>
      </c>
      <c r="E5115">
        <v>44247</v>
      </c>
      <c r="F5115" s="9">
        <v>46237</v>
      </c>
      <c r="G5115" t="s">
        <v>4704</v>
      </c>
      <c r="H5115" s="8">
        <v>0.7729166666666667</v>
      </c>
      <c r="I5115" s="8">
        <v>0.7729166666666667</v>
      </c>
      <c r="J5115">
        <v>0</v>
      </c>
      <c r="K5115" t="s">
        <v>145</v>
      </c>
      <c r="L5115">
        <v>0</v>
      </c>
      <c r="M5115" t="s">
        <v>20629</v>
      </c>
      <c r="N5115" t="s">
        <v>1379</v>
      </c>
      <c r="O5115" t="s">
        <v>1380</v>
      </c>
      <c r="P5115" t="s">
        <v>1381</v>
      </c>
    </row>
    <row r="5116" spans="1:16" x14ac:dyDescent="0.35">
      <c r="A5116" t="s">
        <v>88</v>
      </c>
      <c r="B5116">
        <v>1322845166</v>
      </c>
      <c r="C5116" t="s">
        <v>19</v>
      </c>
      <c r="D5116" t="s">
        <v>14328</v>
      </c>
      <c r="E5116">
        <v>44247</v>
      </c>
      <c r="F5116" s="9">
        <v>46237</v>
      </c>
      <c r="G5116" t="s">
        <v>4704</v>
      </c>
      <c r="H5116" s="8">
        <v>0.77986111111111112</v>
      </c>
      <c r="I5116" s="8">
        <v>0.78680555555555554</v>
      </c>
      <c r="J5116">
        <v>0</v>
      </c>
      <c r="K5116" t="s">
        <v>128</v>
      </c>
      <c r="L5116">
        <v>0</v>
      </c>
      <c r="M5116" t="s">
        <v>129</v>
      </c>
      <c r="N5116" t="s">
        <v>1370</v>
      </c>
      <c r="O5116" t="s">
        <v>1371</v>
      </c>
      <c r="P5116" t="s">
        <v>1372</v>
      </c>
    </row>
    <row r="5117" spans="1:16" x14ac:dyDescent="0.35">
      <c r="A5117" t="s">
        <v>88</v>
      </c>
      <c r="B5117">
        <v>1322845166</v>
      </c>
      <c r="C5117" t="s">
        <v>19</v>
      </c>
      <c r="D5117" t="s">
        <v>14328</v>
      </c>
      <c r="E5117">
        <v>44247</v>
      </c>
      <c r="F5117" s="9">
        <v>46238</v>
      </c>
      <c r="G5117" t="s">
        <v>4705</v>
      </c>
      <c r="H5117" s="8">
        <v>0.37708333333333333</v>
      </c>
      <c r="I5117" s="8">
        <v>0.3840277777777778</v>
      </c>
      <c r="J5117">
        <v>0</v>
      </c>
      <c r="K5117" t="s">
        <v>128</v>
      </c>
      <c r="L5117">
        <v>1</v>
      </c>
      <c r="M5117" t="s">
        <v>129</v>
      </c>
      <c r="N5117" t="s">
        <v>1370</v>
      </c>
      <c r="O5117" t="s">
        <v>1371</v>
      </c>
      <c r="P5117" t="s">
        <v>1372</v>
      </c>
    </row>
    <row r="5118" spans="1:16" x14ac:dyDescent="0.35">
      <c r="A5118" t="s">
        <v>88</v>
      </c>
      <c r="B5118">
        <v>1322845166</v>
      </c>
      <c r="C5118" t="s">
        <v>19</v>
      </c>
      <c r="D5118" t="s">
        <v>14328</v>
      </c>
      <c r="E5118">
        <v>44247</v>
      </c>
      <c r="F5118" s="9">
        <v>46238</v>
      </c>
      <c r="G5118" t="s">
        <v>4705</v>
      </c>
      <c r="H5118" s="8">
        <v>0.39097222222222222</v>
      </c>
      <c r="I5118" s="8">
        <v>0.39097222222222222</v>
      </c>
      <c r="J5118">
        <v>0</v>
      </c>
      <c r="K5118" t="s">
        <v>145</v>
      </c>
      <c r="L5118">
        <v>0</v>
      </c>
      <c r="M5118" t="s">
        <v>20653</v>
      </c>
      <c r="N5118" t="s">
        <v>7213</v>
      </c>
      <c r="O5118" t="s">
        <v>7214</v>
      </c>
      <c r="P5118" t="s">
        <v>7215</v>
      </c>
    </row>
    <row r="5119" spans="1:16" x14ac:dyDescent="0.35">
      <c r="A5119" t="s">
        <v>88</v>
      </c>
      <c r="B5119">
        <v>1322845166</v>
      </c>
      <c r="C5119" t="s">
        <v>19</v>
      </c>
      <c r="D5119" t="s">
        <v>14328</v>
      </c>
      <c r="E5119">
        <v>44247</v>
      </c>
      <c r="F5119" s="9">
        <v>46238</v>
      </c>
      <c r="G5119" t="s">
        <v>4705</v>
      </c>
      <c r="H5119" s="8">
        <v>0.39791666666666664</v>
      </c>
      <c r="I5119" s="8">
        <v>0.39791666666666664</v>
      </c>
      <c r="J5119">
        <v>0</v>
      </c>
      <c r="K5119" t="s">
        <v>145</v>
      </c>
      <c r="L5119">
        <v>0</v>
      </c>
      <c r="M5119" t="s">
        <v>20629</v>
      </c>
      <c r="N5119" t="s">
        <v>1370</v>
      </c>
      <c r="O5119" t="s">
        <v>1371</v>
      </c>
      <c r="P5119" t="s">
        <v>1372</v>
      </c>
    </row>
    <row r="5120" spans="1:16" x14ac:dyDescent="0.35">
      <c r="A5120" t="s">
        <v>88</v>
      </c>
      <c r="B5120">
        <v>1322845166</v>
      </c>
      <c r="C5120" t="s">
        <v>19</v>
      </c>
      <c r="D5120" t="s">
        <v>14328</v>
      </c>
      <c r="E5120">
        <v>44247</v>
      </c>
      <c r="F5120" s="9">
        <v>46238</v>
      </c>
      <c r="G5120" t="s">
        <v>4705</v>
      </c>
      <c r="H5120" s="8">
        <v>0.40486111111111112</v>
      </c>
      <c r="I5120" s="8">
        <v>0.40486111111111112</v>
      </c>
      <c r="J5120">
        <v>0</v>
      </c>
      <c r="K5120" t="s">
        <v>145</v>
      </c>
      <c r="L5120">
        <v>0</v>
      </c>
      <c r="M5120" t="s">
        <v>16740</v>
      </c>
      <c r="N5120" t="s">
        <v>1379</v>
      </c>
      <c r="O5120" t="s">
        <v>1380</v>
      </c>
      <c r="P5120" t="s">
        <v>1381</v>
      </c>
    </row>
    <row r="5121" spans="1:16" x14ac:dyDescent="0.35">
      <c r="A5121" t="s">
        <v>88</v>
      </c>
      <c r="B5121">
        <v>1322845166</v>
      </c>
      <c r="C5121" t="s">
        <v>19</v>
      </c>
      <c r="D5121" t="s">
        <v>14328</v>
      </c>
      <c r="E5121">
        <v>44247</v>
      </c>
      <c r="F5121" s="9">
        <v>46238</v>
      </c>
      <c r="G5121" t="s">
        <v>4705</v>
      </c>
      <c r="H5121" s="8">
        <v>0.41180555555555554</v>
      </c>
      <c r="I5121" s="8">
        <v>0.42569444444444443</v>
      </c>
      <c r="J5121">
        <v>0</v>
      </c>
      <c r="K5121" t="s">
        <v>128</v>
      </c>
      <c r="L5121">
        <v>1</v>
      </c>
      <c r="M5121" t="s">
        <v>129</v>
      </c>
      <c r="N5121" t="s">
        <v>1376</v>
      </c>
      <c r="O5121" t="s">
        <v>1377</v>
      </c>
      <c r="P5121" t="s">
        <v>1378</v>
      </c>
    </row>
    <row r="5122" spans="1:16" x14ac:dyDescent="0.35">
      <c r="A5122" t="s">
        <v>88</v>
      </c>
      <c r="B5122">
        <v>1322845166</v>
      </c>
      <c r="C5122" t="s">
        <v>19</v>
      </c>
      <c r="D5122" t="s">
        <v>14328</v>
      </c>
      <c r="E5122">
        <v>44247</v>
      </c>
      <c r="F5122" s="9">
        <v>46238</v>
      </c>
      <c r="G5122" t="s">
        <v>4705</v>
      </c>
      <c r="H5122" s="8">
        <v>0.43263888888888891</v>
      </c>
      <c r="I5122" s="8">
        <v>0.43263888888888891</v>
      </c>
      <c r="J5122">
        <v>0</v>
      </c>
      <c r="K5122" t="s">
        <v>145</v>
      </c>
      <c r="L5122">
        <v>0</v>
      </c>
      <c r="M5122" t="s">
        <v>18036</v>
      </c>
      <c r="N5122" t="s">
        <v>7210</v>
      </c>
      <c r="O5122" t="s">
        <v>7211</v>
      </c>
      <c r="P5122" t="s">
        <v>7212</v>
      </c>
    </row>
    <row r="5123" spans="1:16" x14ac:dyDescent="0.35">
      <c r="A5123" t="s">
        <v>88</v>
      </c>
      <c r="B5123">
        <v>1322845166</v>
      </c>
      <c r="C5123" t="s">
        <v>19</v>
      </c>
      <c r="D5123" t="s">
        <v>14328</v>
      </c>
      <c r="E5123">
        <v>44247</v>
      </c>
      <c r="F5123" s="9">
        <v>46238</v>
      </c>
      <c r="G5123" t="s">
        <v>4705</v>
      </c>
      <c r="H5123" s="8">
        <v>0.43958333333333333</v>
      </c>
      <c r="I5123" s="8">
        <v>0.43958333333333333</v>
      </c>
      <c r="J5123">
        <v>0</v>
      </c>
      <c r="K5123" t="s">
        <v>145</v>
      </c>
      <c r="L5123">
        <v>0</v>
      </c>
      <c r="M5123" t="s">
        <v>18753</v>
      </c>
      <c r="N5123" t="s">
        <v>2501</v>
      </c>
      <c r="O5123" t="s">
        <v>2502</v>
      </c>
      <c r="P5123" t="s">
        <v>2503</v>
      </c>
    </row>
    <row r="5124" spans="1:16" x14ac:dyDescent="0.35">
      <c r="A5124" t="s">
        <v>88</v>
      </c>
      <c r="B5124">
        <v>1322845166</v>
      </c>
      <c r="C5124" t="s">
        <v>19</v>
      </c>
      <c r="D5124" t="s">
        <v>14328</v>
      </c>
      <c r="E5124">
        <v>44247</v>
      </c>
      <c r="F5124" s="9">
        <v>46238</v>
      </c>
      <c r="G5124" t="s">
        <v>4705</v>
      </c>
      <c r="H5124" s="8">
        <v>0.45347222222222222</v>
      </c>
      <c r="I5124" s="8">
        <v>0.45347222222222222</v>
      </c>
      <c r="J5124">
        <v>0</v>
      </c>
      <c r="K5124" t="s">
        <v>145</v>
      </c>
      <c r="L5124">
        <v>0</v>
      </c>
      <c r="M5124" t="s">
        <v>20654</v>
      </c>
      <c r="N5124" t="s">
        <v>1930</v>
      </c>
      <c r="O5124" t="s">
        <v>1931</v>
      </c>
      <c r="P5124" t="s">
        <v>1932</v>
      </c>
    </row>
    <row r="5125" spans="1:16" x14ac:dyDescent="0.35">
      <c r="A5125" t="s">
        <v>88</v>
      </c>
      <c r="B5125">
        <v>1322845166</v>
      </c>
      <c r="C5125" t="s">
        <v>19</v>
      </c>
      <c r="D5125" t="s">
        <v>14328</v>
      </c>
      <c r="E5125">
        <v>44247</v>
      </c>
      <c r="F5125" s="9">
        <v>46238</v>
      </c>
      <c r="G5125" t="s">
        <v>4705</v>
      </c>
      <c r="H5125" s="8">
        <v>0.46041666666666664</v>
      </c>
      <c r="I5125" s="8">
        <v>0.46736111111111112</v>
      </c>
      <c r="J5125">
        <v>0</v>
      </c>
      <c r="K5125" t="s">
        <v>128</v>
      </c>
      <c r="L5125">
        <v>1</v>
      </c>
      <c r="M5125" t="s">
        <v>129</v>
      </c>
      <c r="N5125" t="s">
        <v>1933</v>
      </c>
      <c r="O5125" t="s">
        <v>1934</v>
      </c>
      <c r="P5125" t="s">
        <v>1935</v>
      </c>
    </row>
    <row r="5126" spans="1:16" x14ac:dyDescent="0.35">
      <c r="A5126" t="s">
        <v>88</v>
      </c>
      <c r="B5126">
        <v>1322845166</v>
      </c>
      <c r="C5126" t="s">
        <v>19</v>
      </c>
      <c r="D5126" t="s">
        <v>14328</v>
      </c>
      <c r="E5126">
        <v>44247</v>
      </c>
      <c r="F5126" s="9">
        <v>46238</v>
      </c>
      <c r="G5126" t="s">
        <v>4705</v>
      </c>
      <c r="H5126" s="8">
        <v>0.47430555555555554</v>
      </c>
      <c r="I5126" s="8">
        <v>0.50902777777777775</v>
      </c>
      <c r="J5126">
        <v>1</v>
      </c>
      <c r="K5126" t="s">
        <v>128</v>
      </c>
      <c r="L5126">
        <v>2</v>
      </c>
      <c r="M5126" t="s">
        <v>129</v>
      </c>
      <c r="N5126" t="s">
        <v>1972</v>
      </c>
      <c r="O5126" t="s">
        <v>1973</v>
      </c>
      <c r="P5126" t="s">
        <v>1974</v>
      </c>
    </row>
    <row r="5127" spans="1:16" x14ac:dyDescent="0.35">
      <c r="A5127" t="s">
        <v>88</v>
      </c>
      <c r="B5127">
        <v>1322845166</v>
      </c>
      <c r="C5127" t="s">
        <v>19</v>
      </c>
      <c r="D5127" t="s">
        <v>14328</v>
      </c>
      <c r="E5127">
        <v>44247</v>
      </c>
      <c r="F5127" s="9">
        <v>46238</v>
      </c>
      <c r="G5127" t="s">
        <v>4705</v>
      </c>
      <c r="H5127" s="8">
        <v>0.51597222222222228</v>
      </c>
      <c r="I5127" s="8">
        <v>0.51597222222222228</v>
      </c>
      <c r="J5127">
        <v>0</v>
      </c>
      <c r="K5127" t="s">
        <v>145</v>
      </c>
      <c r="L5127">
        <v>0</v>
      </c>
      <c r="M5127" t="s">
        <v>16582</v>
      </c>
      <c r="N5127" t="s">
        <v>14790</v>
      </c>
      <c r="O5127" t="s">
        <v>14791</v>
      </c>
      <c r="P5127" t="s">
        <v>14792</v>
      </c>
    </row>
    <row r="5128" spans="1:16" x14ac:dyDescent="0.35">
      <c r="A5128" t="s">
        <v>88</v>
      </c>
      <c r="B5128">
        <v>1322845166</v>
      </c>
      <c r="C5128" t="s">
        <v>19</v>
      </c>
      <c r="D5128" t="s">
        <v>14328</v>
      </c>
      <c r="E5128">
        <v>44247</v>
      </c>
      <c r="F5128" s="9">
        <v>46238</v>
      </c>
      <c r="G5128" t="s">
        <v>4705</v>
      </c>
      <c r="H5128" s="8">
        <v>0.5229166666666667</v>
      </c>
      <c r="I5128" s="8">
        <v>0.5229166666666667</v>
      </c>
      <c r="J5128">
        <v>0</v>
      </c>
      <c r="K5128" t="s">
        <v>145</v>
      </c>
      <c r="L5128">
        <v>0</v>
      </c>
      <c r="M5128" t="s">
        <v>16582</v>
      </c>
      <c r="N5128" t="s">
        <v>1972</v>
      </c>
      <c r="O5128" t="s">
        <v>1973</v>
      </c>
      <c r="P5128" t="s">
        <v>1974</v>
      </c>
    </row>
    <row r="5129" spans="1:16" x14ac:dyDescent="0.35">
      <c r="A5129" t="s">
        <v>88</v>
      </c>
      <c r="B5129">
        <v>1322845166</v>
      </c>
      <c r="C5129" t="s">
        <v>19</v>
      </c>
      <c r="D5129" t="s">
        <v>14328</v>
      </c>
      <c r="E5129">
        <v>44247</v>
      </c>
      <c r="F5129" s="9">
        <v>46238</v>
      </c>
      <c r="G5129" t="s">
        <v>4705</v>
      </c>
      <c r="H5129" s="8">
        <v>0.52986111111111112</v>
      </c>
      <c r="I5129" s="8">
        <v>0.52986111111111112</v>
      </c>
      <c r="J5129">
        <v>0</v>
      </c>
      <c r="K5129" t="s">
        <v>145</v>
      </c>
      <c r="L5129">
        <v>0</v>
      </c>
      <c r="M5129" t="s">
        <v>19038</v>
      </c>
      <c r="N5129" t="s">
        <v>14790</v>
      </c>
      <c r="O5129" t="s">
        <v>14791</v>
      </c>
      <c r="P5129" t="s">
        <v>14792</v>
      </c>
    </row>
    <row r="5130" spans="1:16" x14ac:dyDescent="0.35">
      <c r="A5130" t="s">
        <v>88</v>
      </c>
      <c r="B5130">
        <v>1322845166</v>
      </c>
      <c r="C5130" t="s">
        <v>19</v>
      </c>
      <c r="D5130" t="s">
        <v>14328</v>
      </c>
      <c r="E5130">
        <v>44247</v>
      </c>
      <c r="F5130" s="9">
        <v>46238</v>
      </c>
      <c r="G5130" t="s">
        <v>4705</v>
      </c>
      <c r="H5130" s="8">
        <v>0.53749999999999998</v>
      </c>
      <c r="I5130" s="8">
        <v>0.53749999999999998</v>
      </c>
      <c r="J5130">
        <v>0</v>
      </c>
      <c r="K5130" t="s">
        <v>145</v>
      </c>
      <c r="L5130">
        <v>0</v>
      </c>
      <c r="M5130" t="s">
        <v>17300</v>
      </c>
      <c r="N5130" t="s">
        <v>1969</v>
      </c>
      <c r="O5130" t="s">
        <v>1970</v>
      </c>
      <c r="P5130" t="s">
        <v>1971</v>
      </c>
    </row>
    <row r="5131" spans="1:16" x14ac:dyDescent="0.35">
      <c r="A5131" t="s">
        <v>88</v>
      </c>
      <c r="B5131">
        <v>1322845166</v>
      </c>
      <c r="C5131" t="s">
        <v>19</v>
      </c>
      <c r="D5131" t="s">
        <v>14328</v>
      </c>
      <c r="E5131">
        <v>44247</v>
      </c>
      <c r="F5131" s="9">
        <v>46238</v>
      </c>
      <c r="G5131" t="s">
        <v>4705</v>
      </c>
      <c r="H5131" s="8">
        <v>0.54374999999999996</v>
      </c>
      <c r="I5131" s="8">
        <v>0.57847222222222228</v>
      </c>
      <c r="J5131">
        <v>1</v>
      </c>
      <c r="K5131" t="s">
        <v>128</v>
      </c>
      <c r="L5131">
        <v>3</v>
      </c>
      <c r="M5131" t="s">
        <v>129</v>
      </c>
      <c r="N5131" t="s">
        <v>10075</v>
      </c>
      <c r="O5131" t="s">
        <v>10076</v>
      </c>
      <c r="P5131" t="s">
        <v>10077</v>
      </c>
    </row>
    <row r="5132" spans="1:16" x14ac:dyDescent="0.35">
      <c r="A5132" t="s">
        <v>88</v>
      </c>
      <c r="B5132">
        <v>1322845166</v>
      </c>
      <c r="C5132" t="s">
        <v>19</v>
      </c>
      <c r="D5132" t="s">
        <v>14328</v>
      </c>
      <c r="E5132">
        <v>44247</v>
      </c>
      <c r="F5132" s="9">
        <v>46238</v>
      </c>
      <c r="G5132" t="s">
        <v>4705</v>
      </c>
      <c r="H5132" s="8">
        <v>0.5854166666666667</v>
      </c>
      <c r="I5132" s="8">
        <v>0.5854166666666667</v>
      </c>
      <c r="J5132">
        <v>0</v>
      </c>
      <c r="K5132" t="s">
        <v>145</v>
      </c>
      <c r="L5132">
        <v>0</v>
      </c>
      <c r="M5132" t="s">
        <v>17311</v>
      </c>
      <c r="N5132" t="s">
        <v>12033</v>
      </c>
      <c r="O5132" t="s">
        <v>12034</v>
      </c>
      <c r="P5132" t="s">
        <v>12035</v>
      </c>
    </row>
    <row r="5133" spans="1:16" x14ac:dyDescent="0.35">
      <c r="A5133" t="s">
        <v>88</v>
      </c>
      <c r="B5133">
        <v>1322845166</v>
      </c>
      <c r="C5133" t="s">
        <v>19</v>
      </c>
      <c r="D5133" t="s">
        <v>14328</v>
      </c>
      <c r="E5133">
        <v>44247</v>
      </c>
      <c r="F5133" s="9">
        <v>46238</v>
      </c>
      <c r="G5133" t="s">
        <v>4705</v>
      </c>
      <c r="H5133" s="8">
        <v>0.59236111111111112</v>
      </c>
      <c r="I5133" s="8">
        <v>0.6069444444444444</v>
      </c>
      <c r="J5133">
        <v>0</v>
      </c>
      <c r="K5133" t="s">
        <v>128</v>
      </c>
      <c r="L5133">
        <v>1</v>
      </c>
      <c r="M5133" t="s">
        <v>129</v>
      </c>
      <c r="N5133" t="s">
        <v>7966</v>
      </c>
      <c r="O5133" t="s">
        <v>7967</v>
      </c>
      <c r="P5133" t="s">
        <v>7968</v>
      </c>
    </row>
    <row r="5134" spans="1:16" x14ac:dyDescent="0.35">
      <c r="A5134" t="s">
        <v>88</v>
      </c>
      <c r="B5134">
        <v>1322845166</v>
      </c>
      <c r="C5134" t="s">
        <v>19</v>
      </c>
      <c r="D5134" t="s">
        <v>14328</v>
      </c>
      <c r="E5134">
        <v>44247</v>
      </c>
      <c r="F5134" s="9">
        <v>46238</v>
      </c>
      <c r="G5134" t="s">
        <v>4705</v>
      </c>
      <c r="H5134" s="8">
        <v>0.61319444444444449</v>
      </c>
      <c r="I5134" s="8">
        <v>0.61319444444444449</v>
      </c>
      <c r="J5134">
        <v>0</v>
      </c>
      <c r="K5134" t="s">
        <v>145</v>
      </c>
      <c r="L5134">
        <v>0</v>
      </c>
      <c r="M5134" t="s">
        <v>19143</v>
      </c>
      <c r="N5134" t="s">
        <v>1936</v>
      </c>
      <c r="O5134" t="s">
        <v>1937</v>
      </c>
      <c r="P5134" t="s">
        <v>1938</v>
      </c>
    </row>
    <row r="5135" spans="1:16" x14ac:dyDescent="0.35">
      <c r="A5135" t="s">
        <v>88</v>
      </c>
      <c r="B5135">
        <v>1322845166</v>
      </c>
      <c r="C5135" t="s">
        <v>19</v>
      </c>
      <c r="D5135" t="s">
        <v>14328</v>
      </c>
      <c r="E5135">
        <v>44247</v>
      </c>
      <c r="F5135" s="9">
        <v>46238</v>
      </c>
      <c r="G5135" t="s">
        <v>4705</v>
      </c>
      <c r="H5135" s="8">
        <v>0.62013888888888891</v>
      </c>
      <c r="I5135" s="8">
        <v>0.62013888888888891</v>
      </c>
      <c r="J5135">
        <v>0</v>
      </c>
      <c r="K5135" t="s">
        <v>145</v>
      </c>
      <c r="L5135">
        <v>0</v>
      </c>
      <c r="M5135" t="s">
        <v>18262</v>
      </c>
      <c r="N5135" t="s">
        <v>7981</v>
      </c>
      <c r="O5135" t="s">
        <v>7982</v>
      </c>
      <c r="P5135" t="s">
        <v>7983</v>
      </c>
    </row>
    <row r="5136" spans="1:16" x14ac:dyDescent="0.35">
      <c r="A5136" t="s">
        <v>88</v>
      </c>
      <c r="B5136">
        <v>1322845166</v>
      </c>
      <c r="C5136" t="s">
        <v>19</v>
      </c>
      <c r="D5136" t="s">
        <v>14328</v>
      </c>
      <c r="E5136">
        <v>44247</v>
      </c>
      <c r="F5136" s="9">
        <v>46238</v>
      </c>
      <c r="G5136" t="s">
        <v>4705</v>
      </c>
      <c r="H5136" s="8">
        <v>0.62708333333333333</v>
      </c>
      <c r="I5136" s="8">
        <v>0.65486111111111112</v>
      </c>
      <c r="J5136">
        <v>1</v>
      </c>
      <c r="K5136" t="s">
        <v>128</v>
      </c>
      <c r="L5136">
        <v>2</v>
      </c>
      <c r="M5136" t="s">
        <v>129</v>
      </c>
      <c r="N5136" t="s">
        <v>7969</v>
      </c>
      <c r="O5136" t="s">
        <v>7970</v>
      </c>
      <c r="P5136" t="s">
        <v>7971</v>
      </c>
    </row>
    <row r="5137" spans="1:16" x14ac:dyDescent="0.35">
      <c r="A5137" t="s">
        <v>88</v>
      </c>
      <c r="B5137">
        <v>1322845166</v>
      </c>
      <c r="C5137" t="s">
        <v>19</v>
      </c>
      <c r="D5137" t="s">
        <v>14328</v>
      </c>
      <c r="E5137">
        <v>44247</v>
      </c>
      <c r="F5137" s="9">
        <v>46238</v>
      </c>
      <c r="G5137" t="s">
        <v>4705</v>
      </c>
      <c r="H5137" s="8">
        <v>0.66180555555555554</v>
      </c>
      <c r="I5137" s="8">
        <v>0.66180555555555554</v>
      </c>
      <c r="J5137">
        <v>0</v>
      </c>
      <c r="K5137" t="s">
        <v>145</v>
      </c>
      <c r="L5137">
        <v>0</v>
      </c>
      <c r="M5137" t="s">
        <v>17996</v>
      </c>
      <c r="N5137" t="s">
        <v>1969</v>
      </c>
      <c r="O5137" t="s">
        <v>1970</v>
      </c>
      <c r="P5137" t="s">
        <v>1971</v>
      </c>
    </row>
    <row r="5138" spans="1:16" x14ac:dyDescent="0.35">
      <c r="A5138" t="s">
        <v>88</v>
      </c>
      <c r="B5138">
        <v>1322845166</v>
      </c>
      <c r="C5138" t="s">
        <v>19</v>
      </c>
      <c r="D5138" t="s">
        <v>14328</v>
      </c>
      <c r="E5138">
        <v>44247</v>
      </c>
      <c r="F5138" s="9">
        <v>46238</v>
      </c>
      <c r="G5138" t="s">
        <v>4705</v>
      </c>
      <c r="H5138" s="8">
        <v>0.66874999999999996</v>
      </c>
      <c r="I5138" s="8">
        <v>0.66874999999999996</v>
      </c>
      <c r="J5138">
        <v>0</v>
      </c>
      <c r="K5138" t="s">
        <v>145</v>
      </c>
      <c r="L5138">
        <v>0</v>
      </c>
      <c r="M5138" t="s">
        <v>17438</v>
      </c>
      <c r="N5138" t="s">
        <v>1936</v>
      </c>
      <c r="O5138" t="s">
        <v>1937</v>
      </c>
      <c r="P5138" t="s">
        <v>1938</v>
      </c>
    </row>
    <row r="5139" spans="1:16" x14ac:dyDescent="0.35">
      <c r="A5139" t="s">
        <v>88</v>
      </c>
      <c r="B5139">
        <v>1322845166</v>
      </c>
      <c r="C5139" t="s">
        <v>19</v>
      </c>
      <c r="D5139" t="s">
        <v>14328</v>
      </c>
      <c r="E5139">
        <v>44247</v>
      </c>
      <c r="F5139" s="9">
        <v>46238</v>
      </c>
      <c r="G5139" t="s">
        <v>4705</v>
      </c>
      <c r="H5139" s="8">
        <v>0.67569444444444449</v>
      </c>
      <c r="I5139" s="8">
        <v>0.70347222222222228</v>
      </c>
      <c r="J5139">
        <v>1</v>
      </c>
      <c r="K5139" t="s">
        <v>128</v>
      </c>
      <c r="L5139">
        <v>2</v>
      </c>
      <c r="M5139" t="s">
        <v>129</v>
      </c>
      <c r="N5139" t="s">
        <v>1933</v>
      </c>
      <c r="O5139" t="s">
        <v>1934</v>
      </c>
      <c r="P5139" t="s">
        <v>1935</v>
      </c>
    </row>
    <row r="5140" spans="1:16" x14ac:dyDescent="0.35">
      <c r="A5140" t="s">
        <v>88</v>
      </c>
      <c r="B5140">
        <v>1322845166</v>
      </c>
      <c r="C5140" t="s">
        <v>19</v>
      </c>
      <c r="D5140" t="s">
        <v>14328</v>
      </c>
      <c r="E5140">
        <v>44247</v>
      </c>
      <c r="F5140" s="9">
        <v>46238</v>
      </c>
      <c r="G5140" t="s">
        <v>4705</v>
      </c>
      <c r="H5140" s="8">
        <v>0.7104166666666667</v>
      </c>
      <c r="I5140" s="8">
        <v>0.7104166666666667</v>
      </c>
      <c r="J5140">
        <v>0</v>
      </c>
      <c r="K5140" t="s">
        <v>145</v>
      </c>
      <c r="L5140">
        <v>0</v>
      </c>
      <c r="M5140" t="s">
        <v>19860</v>
      </c>
      <c r="N5140" t="s">
        <v>1930</v>
      </c>
      <c r="O5140" t="s">
        <v>1931</v>
      </c>
      <c r="P5140" t="s">
        <v>1932</v>
      </c>
    </row>
    <row r="5141" spans="1:16" x14ac:dyDescent="0.35">
      <c r="A5141" t="s">
        <v>88</v>
      </c>
      <c r="B5141">
        <v>1322845166</v>
      </c>
      <c r="C5141" t="s">
        <v>19</v>
      </c>
      <c r="D5141" t="s">
        <v>14328</v>
      </c>
      <c r="E5141">
        <v>44247</v>
      </c>
      <c r="F5141" s="9">
        <v>46238</v>
      </c>
      <c r="G5141" t="s">
        <v>4705</v>
      </c>
      <c r="H5141" s="8">
        <v>0.71736111111111112</v>
      </c>
      <c r="I5141" s="8">
        <v>0.71736111111111112</v>
      </c>
      <c r="J5141">
        <v>0</v>
      </c>
      <c r="K5141" t="s">
        <v>145</v>
      </c>
      <c r="L5141">
        <v>0</v>
      </c>
      <c r="M5141" t="s">
        <v>17552</v>
      </c>
      <c r="N5141" t="s">
        <v>7351</v>
      </c>
      <c r="O5141" t="s">
        <v>7352</v>
      </c>
      <c r="P5141" t="s">
        <v>7353</v>
      </c>
    </row>
    <row r="5142" spans="1:16" x14ac:dyDescent="0.35">
      <c r="A5142" t="s">
        <v>88</v>
      </c>
      <c r="B5142">
        <v>1322845166</v>
      </c>
      <c r="C5142" t="s">
        <v>19</v>
      </c>
      <c r="D5142" t="s">
        <v>14328</v>
      </c>
      <c r="E5142">
        <v>44247</v>
      </c>
      <c r="F5142" s="9">
        <v>46238</v>
      </c>
      <c r="G5142" t="s">
        <v>4705</v>
      </c>
      <c r="H5142" s="8">
        <v>0.72430555555555554</v>
      </c>
      <c r="I5142" s="8">
        <v>0.72430555555555554</v>
      </c>
      <c r="J5142">
        <v>0</v>
      </c>
      <c r="K5142" t="s">
        <v>145</v>
      </c>
      <c r="L5142">
        <v>0</v>
      </c>
      <c r="M5142" t="s">
        <v>18265</v>
      </c>
      <c r="N5142" t="s">
        <v>20646</v>
      </c>
      <c r="O5142" t="s">
        <v>20647</v>
      </c>
      <c r="P5142" t="s">
        <v>20648</v>
      </c>
    </row>
    <row r="5143" spans="1:16" x14ac:dyDescent="0.35">
      <c r="A5143" t="s">
        <v>88</v>
      </c>
      <c r="B5143">
        <v>1322845166</v>
      </c>
      <c r="C5143" t="s">
        <v>19</v>
      </c>
      <c r="D5143" t="s">
        <v>14328</v>
      </c>
      <c r="E5143">
        <v>44247</v>
      </c>
      <c r="F5143" s="9">
        <v>46238</v>
      </c>
      <c r="G5143" t="s">
        <v>4705</v>
      </c>
      <c r="H5143" s="8">
        <v>0.73124999999999996</v>
      </c>
      <c r="I5143" s="8">
        <v>0.73124999999999996</v>
      </c>
      <c r="J5143">
        <v>0</v>
      </c>
      <c r="K5143" t="s">
        <v>145</v>
      </c>
      <c r="L5143">
        <v>0</v>
      </c>
      <c r="M5143" t="s">
        <v>17247</v>
      </c>
      <c r="N5143" t="s">
        <v>1382</v>
      </c>
      <c r="O5143" t="s">
        <v>1383</v>
      </c>
      <c r="P5143" t="s">
        <v>1384</v>
      </c>
    </row>
    <row r="5144" spans="1:16" x14ac:dyDescent="0.35">
      <c r="A5144" t="s">
        <v>88</v>
      </c>
      <c r="B5144">
        <v>1322845166</v>
      </c>
      <c r="C5144" t="s">
        <v>19</v>
      </c>
      <c r="D5144" t="s">
        <v>14328</v>
      </c>
      <c r="E5144">
        <v>44247</v>
      </c>
      <c r="F5144" s="9">
        <v>46238</v>
      </c>
      <c r="G5144" t="s">
        <v>4705</v>
      </c>
      <c r="H5144" s="8">
        <v>0.73819444444444449</v>
      </c>
      <c r="I5144" s="8">
        <v>0.73819444444444449</v>
      </c>
      <c r="J5144">
        <v>0</v>
      </c>
      <c r="K5144" t="s">
        <v>145</v>
      </c>
      <c r="L5144">
        <v>0</v>
      </c>
      <c r="M5144" t="s">
        <v>20655</v>
      </c>
      <c r="N5144" t="s">
        <v>1376</v>
      </c>
      <c r="O5144" t="s">
        <v>1377</v>
      </c>
      <c r="P5144" t="s">
        <v>1378</v>
      </c>
    </row>
    <row r="5145" spans="1:16" x14ac:dyDescent="0.35">
      <c r="A5145" t="s">
        <v>88</v>
      </c>
      <c r="B5145">
        <v>1322845166</v>
      </c>
      <c r="C5145" t="s">
        <v>19</v>
      </c>
      <c r="D5145" t="s">
        <v>14328</v>
      </c>
      <c r="E5145">
        <v>44247</v>
      </c>
      <c r="F5145" s="9">
        <v>46238</v>
      </c>
      <c r="G5145" t="s">
        <v>4705</v>
      </c>
      <c r="H5145" s="8">
        <v>0.74583333333333335</v>
      </c>
      <c r="I5145" s="8">
        <v>0.74583333333333335</v>
      </c>
      <c r="J5145">
        <v>0</v>
      </c>
      <c r="K5145" t="s">
        <v>145</v>
      </c>
      <c r="L5145">
        <v>0</v>
      </c>
      <c r="M5145" t="s">
        <v>20655</v>
      </c>
      <c r="N5145" t="s">
        <v>7241</v>
      </c>
      <c r="O5145" t="s">
        <v>7242</v>
      </c>
      <c r="P5145" t="s">
        <v>7243</v>
      </c>
    </row>
    <row r="5146" spans="1:16" x14ac:dyDescent="0.35">
      <c r="A5146" t="s">
        <v>88</v>
      </c>
      <c r="B5146">
        <v>1322845166</v>
      </c>
      <c r="C5146" t="s">
        <v>19</v>
      </c>
      <c r="D5146" t="s">
        <v>14328</v>
      </c>
      <c r="E5146">
        <v>44247</v>
      </c>
      <c r="F5146" s="9">
        <v>46238</v>
      </c>
      <c r="G5146" t="s">
        <v>4705</v>
      </c>
      <c r="H5146" s="8">
        <v>0.75208333333333333</v>
      </c>
      <c r="I5146" s="8">
        <v>0.75902777777777775</v>
      </c>
      <c r="J5146">
        <v>0</v>
      </c>
      <c r="K5146" t="s">
        <v>128</v>
      </c>
      <c r="L5146">
        <v>0</v>
      </c>
      <c r="M5146" t="s">
        <v>129</v>
      </c>
      <c r="N5146" t="s">
        <v>1376</v>
      </c>
      <c r="O5146" t="s">
        <v>1377</v>
      </c>
      <c r="P5146" t="s">
        <v>1378</v>
      </c>
    </row>
    <row r="5147" spans="1:16" x14ac:dyDescent="0.35">
      <c r="A5147" t="s">
        <v>88</v>
      </c>
      <c r="B5147">
        <v>1322845166</v>
      </c>
      <c r="C5147" t="s">
        <v>19</v>
      </c>
      <c r="D5147" t="s">
        <v>14328</v>
      </c>
      <c r="E5147">
        <v>44247</v>
      </c>
      <c r="F5147" s="9">
        <v>46238</v>
      </c>
      <c r="G5147" t="s">
        <v>4705</v>
      </c>
      <c r="H5147" s="8">
        <v>0.76388888888888884</v>
      </c>
      <c r="I5147" s="8">
        <v>0.77152777777777781</v>
      </c>
      <c r="J5147">
        <v>0</v>
      </c>
      <c r="K5147" t="s">
        <v>128</v>
      </c>
      <c r="L5147">
        <v>1</v>
      </c>
      <c r="M5147" t="s">
        <v>129</v>
      </c>
      <c r="N5147" t="s">
        <v>7241</v>
      </c>
      <c r="O5147" t="s">
        <v>7242</v>
      </c>
      <c r="P5147" t="s">
        <v>7243</v>
      </c>
    </row>
    <row r="5148" spans="1:16" x14ac:dyDescent="0.35">
      <c r="A5148" t="s">
        <v>88</v>
      </c>
      <c r="B5148">
        <v>1322845166</v>
      </c>
      <c r="C5148" t="s">
        <v>19</v>
      </c>
      <c r="D5148" t="s">
        <v>14328</v>
      </c>
      <c r="E5148">
        <v>44247</v>
      </c>
      <c r="F5148" s="9">
        <v>46238</v>
      </c>
      <c r="G5148" t="s">
        <v>4705</v>
      </c>
      <c r="H5148" s="8">
        <v>0.77986111111111112</v>
      </c>
      <c r="I5148" s="8">
        <v>0.79374999999999996</v>
      </c>
      <c r="J5148">
        <v>0</v>
      </c>
      <c r="K5148" t="s">
        <v>128</v>
      </c>
      <c r="L5148">
        <v>1</v>
      </c>
      <c r="M5148" t="s">
        <v>129</v>
      </c>
      <c r="N5148" t="s">
        <v>1376</v>
      </c>
      <c r="O5148" t="s">
        <v>1377</v>
      </c>
      <c r="P5148" t="s">
        <v>1378</v>
      </c>
    </row>
    <row r="5149" spans="1:16" x14ac:dyDescent="0.35">
      <c r="A5149" t="s">
        <v>88</v>
      </c>
      <c r="B5149">
        <v>1322845166</v>
      </c>
      <c r="C5149" t="s">
        <v>19</v>
      </c>
      <c r="D5149" t="s">
        <v>14328</v>
      </c>
      <c r="E5149">
        <v>44247</v>
      </c>
      <c r="F5149" s="9">
        <v>46239</v>
      </c>
      <c r="G5149" t="s">
        <v>3</v>
      </c>
      <c r="H5149" s="8">
        <v>0.38472222222222224</v>
      </c>
      <c r="I5149" s="8">
        <v>0.38472222222222224</v>
      </c>
      <c r="J5149">
        <v>0</v>
      </c>
      <c r="K5149" t="s">
        <v>145</v>
      </c>
      <c r="L5149">
        <v>0</v>
      </c>
      <c r="M5149" t="s">
        <v>20629</v>
      </c>
      <c r="N5149" t="s">
        <v>1370</v>
      </c>
      <c r="O5149" t="s">
        <v>1371</v>
      </c>
      <c r="P5149" t="s">
        <v>1372</v>
      </c>
    </row>
    <row r="5150" spans="1:16" x14ac:dyDescent="0.35">
      <c r="A5150" t="s">
        <v>88</v>
      </c>
      <c r="B5150">
        <v>1322845166</v>
      </c>
      <c r="C5150" t="s">
        <v>19</v>
      </c>
      <c r="D5150" t="s">
        <v>14328</v>
      </c>
      <c r="E5150">
        <v>44247</v>
      </c>
      <c r="F5150" s="9">
        <v>46239</v>
      </c>
      <c r="G5150" t="s">
        <v>3</v>
      </c>
      <c r="H5150" s="8">
        <v>0.39097222222222222</v>
      </c>
      <c r="I5150" s="8">
        <v>0.40486111111111112</v>
      </c>
      <c r="J5150">
        <v>0</v>
      </c>
      <c r="K5150" t="s">
        <v>128</v>
      </c>
      <c r="L5150">
        <v>1</v>
      </c>
      <c r="M5150" t="s">
        <v>129</v>
      </c>
      <c r="N5150" t="s">
        <v>1379</v>
      </c>
      <c r="O5150" t="s">
        <v>1380</v>
      </c>
      <c r="P5150" t="s">
        <v>1381</v>
      </c>
    </row>
    <row r="5151" spans="1:16" x14ac:dyDescent="0.35">
      <c r="A5151" t="s">
        <v>88</v>
      </c>
      <c r="B5151">
        <v>1322845166</v>
      </c>
      <c r="C5151" t="s">
        <v>19</v>
      </c>
      <c r="D5151" t="s">
        <v>14328</v>
      </c>
      <c r="E5151">
        <v>44247</v>
      </c>
      <c r="F5151" s="9">
        <v>46239</v>
      </c>
      <c r="G5151" t="s">
        <v>3</v>
      </c>
      <c r="H5151" s="8">
        <v>0.41249999999999998</v>
      </c>
      <c r="I5151" s="8">
        <v>0.41249999999999998</v>
      </c>
      <c r="J5151">
        <v>0</v>
      </c>
      <c r="K5151" t="s">
        <v>145</v>
      </c>
      <c r="L5151">
        <v>0</v>
      </c>
      <c r="M5151" t="s">
        <v>20656</v>
      </c>
      <c r="N5151" t="s">
        <v>1370</v>
      </c>
      <c r="O5151" t="s">
        <v>1371</v>
      </c>
      <c r="P5151" t="s">
        <v>1372</v>
      </c>
    </row>
    <row r="5152" spans="1:16" x14ac:dyDescent="0.35">
      <c r="A5152" t="s">
        <v>88</v>
      </c>
      <c r="B5152">
        <v>1322845166</v>
      </c>
      <c r="C5152" t="s">
        <v>19</v>
      </c>
      <c r="D5152" t="s">
        <v>14328</v>
      </c>
      <c r="E5152">
        <v>44247</v>
      </c>
      <c r="F5152" s="9">
        <v>46239</v>
      </c>
      <c r="G5152" t="s">
        <v>3</v>
      </c>
      <c r="H5152" s="8">
        <v>0.41875000000000001</v>
      </c>
      <c r="I5152" s="8">
        <v>0.41875000000000001</v>
      </c>
      <c r="J5152">
        <v>0</v>
      </c>
      <c r="K5152" t="s">
        <v>145</v>
      </c>
      <c r="L5152">
        <v>0</v>
      </c>
      <c r="M5152" t="s">
        <v>16569</v>
      </c>
      <c r="N5152" t="s">
        <v>7354</v>
      </c>
      <c r="O5152" t="s">
        <v>7355</v>
      </c>
      <c r="P5152" t="s">
        <v>7356</v>
      </c>
    </row>
    <row r="5153" spans="1:16" x14ac:dyDescent="0.35">
      <c r="A5153" t="s">
        <v>88</v>
      </c>
      <c r="B5153">
        <v>1322845166</v>
      </c>
      <c r="C5153" t="s">
        <v>19</v>
      </c>
      <c r="D5153" t="s">
        <v>14328</v>
      </c>
      <c r="E5153">
        <v>44247</v>
      </c>
      <c r="F5153" s="9">
        <v>46239</v>
      </c>
      <c r="G5153" t="s">
        <v>3</v>
      </c>
      <c r="H5153" s="8">
        <v>0.42569444444444443</v>
      </c>
      <c r="I5153" s="8">
        <v>0.42569444444444443</v>
      </c>
      <c r="J5153">
        <v>0</v>
      </c>
      <c r="K5153" t="s">
        <v>145</v>
      </c>
      <c r="L5153">
        <v>0</v>
      </c>
      <c r="M5153" t="s">
        <v>20655</v>
      </c>
      <c r="N5153" t="s">
        <v>7241</v>
      </c>
      <c r="O5153" t="s">
        <v>7242</v>
      </c>
      <c r="P5153" t="s">
        <v>7243</v>
      </c>
    </row>
    <row r="5154" spans="1:16" x14ac:dyDescent="0.35">
      <c r="A5154" t="s">
        <v>88</v>
      </c>
      <c r="B5154">
        <v>1322845166</v>
      </c>
      <c r="C5154" t="s">
        <v>19</v>
      </c>
      <c r="D5154" t="s">
        <v>14328</v>
      </c>
      <c r="E5154">
        <v>44247</v>
      </c>
      <c r="F5154" s="9">
        <v>46239</v>
      </c>
      <c r="G5154" t="s">
        <v>3</v>
      </c>
      <c r="H5154" s="8">
        <v>0.43263888888888891</v>
      </c>
      <c r="I5154" s="8">
        <v>0.45347222222222222</v>
      </c>
      <c r="J5154">
        <v>0</v>
      </c>
      <c r="K5154" t="s">
        <v>128</v>
      </c>
      <c r="L5154">
        <v>2</v>
      </c>
      <c r="M5154" t="s">
        <v>129</v>
      </c>
      <c r="N5154" t="s">
        <v>1376</v>
      </c>
      <c r="O5154" t="s">
        <v>1377</v>
      </c>
      <c r="P5154" t="s">
        <v>1378</v>
      </c>
    </row>
    <row r="5155" spans="1:16" x14ac:dyDescent="0.35">
      <c r="A5155" t="s">
        <v>88</v>
      </c>
      <c r="B5155">
        <v>1322845166</v>
      </c>
      <c r="C5155" t="s">
        <v>19</v>
      </c>
      <c r="D5155" t="s">
        <v>14328</v>
      </c>
      <c r="E5155">
        <v>44247</v>
      </c>
      <c r="F5155" s="9">
        <v>46239</v>
      </c>
      <c r="G5155" t="s">
        <v>3</v>
      </c>
      <c r="H5155" s="8">
        <v>0.46111111111111114</v>
      </c>
      <c r="I5155" s="8">
        <v>0.46111111111111114</v>
      </c>
      <c r="J5155">
        <v>0</v>
      </c>
      <c r="K5155" t="s">
        <v>145</v>
      </c>
      <c r="L5155">
        <v>0</v>
      </c>
      <c r="M5155" t="s">
        <v>20655</v>
      </c>
      <c r="N5155" t="s">
        <v>7241</v>
      </c>
      <c r="O5155" t="s">
        <v>7242</v>
      </c>
      <c r="P5155" t="s">
        <v>7243</v>
      </c>
    </row>
    <row r="5156" spans="1:16" x14ac:dyDescent="0.35">
      <c r="A5156" t="s">
        <v>88</v>
      </c>
      <c r="B5156">
        <v>1322845166</v>
      </c>
      <c r="C5156" t="s">
        <v>19</v>
      </c>
      <c r="D5156" t="s">
        <v>14328</v>
      </c>
      <c r="E5156">
        <v>44247</v>
      </c>
      <c r="F5156" s="9">
        <v>46239</v>
      </c>
      <c r="G5156" t="s">
        <v>3</v>
      </c>
      <c r="H5156" s="8">
        <v>0.46736111111111112</v>
      </c>
      <c r="I5156" s="8">
        <v>0.47430555555555554</v>
      </c>
      <c r="J5156">
        <v>0</v>
      </c>
      <c r="K5156" t="s">
        <v>128</v>
      </c>
      <c r="L5156">
        <v>0</v>
      </c>
      <c r="M5156" t="s">
        <v>129</v>
      </c>
      <c r="N5156" t="s">
        <v>1376</v>
      </c>
      <c r="O5156" t="s">
        <v>1377</v>
      </c>
      <c r="P5156" t="s">
        <v>1378</v>
      </c>
    </row>
    <row r="5157" spans="1:16" x14ac:dyDescent="0.35">
      <c r="A5157" t="s">
        <v>88</v>
      </c>
      <c r="B5157">
        <v>1322845166</v>
      </c>
      <c r="C5157" t="s">
        <v>19</v>
      </c>
      <c r="D5157" t="s">
        <v>14328</v>
      </c>
      <c r="E5157">
        <v>44247</v>
      </c>
      <c r="F5157" s="9">
        <v>46239</v>
      </c>
      <c r="G5157" t="s">
        <v>3</v>
      </c>
      <c r="H5157" s="8">
        <v>0.48125000000000001</v>
      </c>
      <c r="I5157" s="8">
        <v>0.48125000000000001</v>
      </c>
      <c r="J5157">
        <v>0</v>
      </c>
      <c r="K5157" t="s">
        <v>145</v>
      </c>
      <c r="L5157">
        <v>0</v>
      </c>
      <c r="M5157" t="s">
        <v>20657</v>
      </c>
      <c r="N5157" t="s">
        <v>1385</v>
      </c>
      <c r="O5157" t="s">
        <v>1386</v>
      </c>
      <c r="P5157" t="s">
        <v>1387</v>
      </c>
    </row>
    <row r="5158" spans="1:16" x14ac:dyDescent="0.35">
      <c r="A5158" t="s">
        <v>88</v>
      </c>
      <c r="B5158">
        <v>1322845166</v>
      </c>
      <c r="C5158" t="s">
        <v>19</v>
      </c>
      <c r="D5158" t="s">
        <v>14328</v>
      </c>
      <c r="E5158">
        <v>44247</v>
      </c>
      <c r="F5158" s="9">
        <v>46239</v>
      </c>
      <c r="G5158" t="s">
        <v>3</v>
      </c>
      <c r="H5158" s="8">
        <v>0.48819444444444443</v>
      </c>
      <c r="I5158" s="8">
        <v>0.48819444444444443</v>
      </c>
      <c r="J5158">
        <v>0</v>
      </c>
      <c r="K5158" t="s">
        <v>145</v>
      </c>
      <c r="L5158">
        <v>0</v>
      </c>
      <c r="M5158" t="s">
        <v>20658</v>
      </c>
      <c r="N5158" t="s">
        <v>1391</v>
      </c>
      <c r="O5158" t="s">
        <v>1392</v>
      </c>
      <c r="P5158" t="s">
        <v>1393</v>
      </c>
    </row>
    <row r="5159" spans="1:16" x14ac:dyDescent="0.35">
      <c r="A5159" t="s">
        <v>88</v>
      </c>
      <c r="B5159">
        <v>1322845166</v>
      </c>
      <c r="C5159" t="s">
        <v>19</v>
      </c>
      <c r="D5159" t="s">
        <v>14328</v>
      </c>
      <c r="E5159">
        <v>44247</v>
      </c>
      <c r="F5159" s="9">
        <v>46239</v>
      </c>
      <c r="G5159" t="s">
        <v>3</v>
      </c>
      <c r="H5159" s="8">
        <v>0.49513888888888891</v>
      </c>
      <c r="I5159" s="8">
        <v>0.49513888888888891</v>
      </c>
      <c r="J5159">
        <v>0</v>
      </c>
      <c r="K5159" t="s">
        <v>145</v>
      </c>
      <c r="L5159">
        <v>0</v>
      </c>
      <c r="M5159" t="s">
        <v>17452</v>
      </c>
      <c r="N5159" t="s">
        <v>7253</v>
      </c>
      <c r="O5159" t="s">
        <v>7254</v>
      </c>
      <c r="P5159" t="s">
        <v>7255</v>
      </c>
    </row>
    <row r="5160" spans="1:16" x14ac:dyDescent="0.35">
      <c r="A5160" t="s">
        <v>88</v>
      </c>
      <c r="B5160">
        <v>1322845166</v>
      </c>
      <c r="C5160" t="s">
        <v>19</v>
      </c>
      <c r="D5160" t="s">
        <v>14328</v>
      </c>
      <c r="E5160">
        <v>44247</v>
      </c>
      <c r="F5160" s="9">
        <v>46239</v>
      </c>
      <c r="G5160" t="s">
        <v>3</v>
      </c>
      <c r="H5160" s="8">
        <v>0.50277777777777777</v>
      </c>
      <c r="I5160" s="8">
        <v>0.50277777777777777</v>
      </c>
      <c r="J5160">
        <v>0</v>
      </c>
      <c r="K5160" t="s">
        <v>145</v>
      </c>
      <c r="L5160">
        <v>0</v>
      </c>
      <c r="M5160" t="s">
        <v>20659</v>
      </c>
      <c r="N5160" t="s">
        <v>1415</v>
      </c>
      <c r="O5160" t="s">
        <v>1416</v>
      </c>
      <c r="P5160" t="s">
        <v>1417</v>
      </c>
    </row>
    <row r="5161" spans="1:16" x14ac:dyDescent="0.35">
      <c r="A5161" t="s">
        <v>88</v>
      </c>
      <c r="B5161">
        <v>1322845166</v>
      </c>
      <c r="C5161" t="s">
        <v>19</v>
      </c>
      <c r="D5161" t="s">
        <v>14328</v>
      </c>
      <c r="E5161">
        <v>44247</v>
      </c>
      <c r="F5161" s="9">
        <v>46239</v>
      </c>
      <c r="G5161" t="s">
        <v>3</v>
      </c>
      <c r="H5161" s="8">
        <v>0.50972222222222219</v>
      </c>
      <c r="I5161" s="8">
        <v>0.50972222222222219</v>
      </c>
      <c r="J5161">
        <v>0</v>
      </c>
      <c r="K5161" t="s">
        <v>145</v>
      </c>
      <c r="L5161">
        <v>0</v>
      </c>
      <c r="M5161" t="s">
        <v>18726</v>
      </c>
      <c r="N5161" t="s">
        <v>7199</v>
      </c>
      <c r="O5161" t="s">
        <v>7200</v>
      </c>
      <c r="P5161" t="s">
        <v>1977</v>
      </c>
    </row>
    <row r="5162" spans="1:16" x14ac:dyDescent="0.35">
      <c r="A5162" t="s">
        <v>88</v>
      </c>
      <c r="B5162">
        <v>1322845166</v>
      </c>
      <c r="C5162" t="s">
        <v>19</v>
      </c>
      <c r="D5162" t="s">
        <v>14328</v>
      </c>
      <c r="E5162">
        <v>44247</v>
      </c>
      <c r="F5162" s="9">
        <v>46239</v>
      </c>
      <c r="G5162" t="s">
        <v>3</v>
      </c>
      <c r="H5162" s="8">
        <v>0.51597222222222228</v>
      </c>
      <c r="I5162" s="8">
        <v>0.51597222222222228</v>
      </c>
      <c r="J5162">
        <v>0</v>
      </c>
      <c r="K5162" t="s">
        <v>145</v>
      </c>
      <c r="L5162">
        <v>0</v>
      </c>
      <c r="M5162" t="s">
        <v>17353</v>
      </c>
      <c r="N5162" t="s">
        <v>7201</v>
      </c>
      <c r="O5162" t="s">
        <v>7202</v>
      </c>
      <c r="P5162" t="s">
        <v>7203</v>
      </c>
    </row>
    <row r="5163" spans="1:16" x14ac:dyDescent="0.35">
      <c r="A5163" t="s">
        <v>88</v>
      </c>
      <c r="B5163">
        <v>1322845166</v>
      </c>
      <c r="C5163" t="s">
        <v>19</v>
      </c>
      <c r="D5163" t="s">
        <v>14328</v>
      </c>
      <c r="E5163">
        <v>44247</v>
      </c>
      <c r="F5163" s="9">
        <v>46239</v>
      </c>
      <c r="G5163" t="s">
        <v>3</v>
      </c>
      <c r="H5163" s="8">
        <v>0.5229166666666667</v>
      </c>
      <c r="I5163" s="8">
        <v>0.53680555555555554</v>
      </c>
      <c r="J5163">
        <v>0</v>
      </c>
      <c r="K5163" t="s">
        <v>128</v>
      </c>
      <c r="L5163">
        <v>1</v>
      </c>
      <c r="M5163" t="s">
        <v>129</v>
      </c>
      <c r="N5163" t="s">
        <v>1412</v>
      </c>
      <c r="O5163" t="s">
        <v>1413</v>
      </c>
      <c r="P5163" t="s">
        <v>1414</v>
      </c>
    </row>
    <row r="5164" spans="1:16" x14ac:dyDescent="0.35">
      <c r="A5164" t="s">
        <v>88</v>
      </c>
      <c r="B5164">
        <v>1322845166</v>
      </c>
      <c r="C5164" t="s">
        <v>19</v>
      </c>
      <c r="D5164" t="s">
        <v>14328</v>
      </c>
      <c r="E5164">
        <v>44247</v>
      </c>
      <c r="F5164" s="9">
        <v>46239</v>
      </c>
      <c r="G5164" t="s">
        <v>3</v>
      </c>
      <c r="H5164" s="8">
        <v>0.54374999999999996</v>
      </c>
      <c r="I5164" s="8">
        <v>0.54374999999999996</v>
      </c>
      <c r="J5164">
        <v>0</v>
      </c>
      <c r="K5164" t="s">
        <v>145</v>
      </c>
      <c r="L5164">
        <v>0</v>
      </c>
      <c r="M5164" t="s">
        <v>19111</v>
      </c>
      <c r="N5164" t="s">
        <v>7256</v>
      </c>
      <c r="O5164" t="s">
        <v>7257</v>
      </c>
      <c r="P5164" t="s">
        <v>7258</v>
      </c>
    </row>
    <row r="5165" spans="1:16" x14ac:dyDescent="0.35">
      <c r="A5165" t="s">
        <v>88</v>
      </c>
      <c r="B5165">
        <v>1322845166</v>
      </c>
      <c r="C5165" t="s">
        <v>19</v>
      </c>
      <c r="D5165" t="s">
        <v>14328</v>
      </c>
      <c r="E5165">
        <v>44247</v>
      </c>
      <c r="F5165" s="9">
        <v>46239</v>
      </c>
      <c r="G5165" t="s">
        <v>3</v>
      </c>
      <c r="H5165" s="8">
        <v>0.55069444444444449</v>
      </c>
      <c r="I5165" s="8">
        <v>0.55069444444444449</v>
      </c>
      <c r="J5165">
        <v>0</v>
      </c>
      <c r="K5165" t="s">
        <v>145</v>
      </c>
      <c r="L5165">
        <v>0</v>
      </c>
      <c r="M5165" t="s">
        <v>20660</v>
      </c>
      <c r="N5165" t="s">
        <v>20661</v>
      </c>
      <c r="O5165" t="s">
        <v>20662</v>
      </c>
      <c r="P5165" t="s">
        <v>20663</v>
      </c>
    </row>
    <row r="5166" spans="1:16" x14ac:dyDescent="0.35">
      <c r="A5166" t="s">
        <v>88</v>
      </c>
      <c r="B5166">
        <v>1322845166</v>
      </c>
      <c r="C5166" t="s">
        <v>19</v>
      </c>
      <c r="D5166" t="s">
        <v>14328</v>
      </c>
      <c r="E5166">
        <v>44247</v>
      </c>
      <c r="F5166" s="9">
        <v>46239</v>
      </c>
      <c r="G5166" t="s">
        <v>3</v>
      </c>
      <c r="H5166" s="8">
        <v>0.56458333333333333</v>
      </c>
      <c r="I5166" s="8">
        <v>0.63402777777777775</v>
      </c>
      <c r="J5166">
        <v>2</v>
      </c>
      <c r="K5166" t="s">
        <v>128</v>
      </c>
      <c r="L5166">
        <v>5</v>
      </c>
      <c r="M5166" t="s">
        <v>129</v>
      </c>
      <c r="N5166" t="s">
        <v>10045</v>
      </c>
      <c r="O5166" t="s">
        <v>10046</v>
      </c>
      <c r="P5166" t="s">
        <v>10047</v>
      </c>
    </row>
    <row r="5167" spans="1:16" x14ac:dyDescent="0.35">
      <c r="A5167" t="s">
        <v>88</v>
      </c>
      <c r="B5167">
        <v>1322845166</v>
      </c>
      <c r="C5167" t="s">
        <v>19</v>
      </c>
      <c r="D5167" t="s">
        <v>14328</v>
      </c>
      <c r="E5167">
        <v>44247</v>
      </c>
      <c r="F5167" s="9">
        <v>46239</v>
      </c>
      <c r="G5167" t="s">
        <v>3</v>
      </c>
      <c r="H5167" s="8">
        <v>0.64166666666666672</v>
      </c>
      <c r="I5167" s="8">
        <v>0.64166666666666672</v>
      </c>
      <c r="J5167">
        <v>0</v>
      </c>
      <c r="K5167" t="s">
        <v>145</v>
      </c>
      <c r="L5167">
        <v>0</v>
      </c>
      <c r="M5167" t="s">
        <v>20664</v>
      </c>
      <c r="N5167" t="s">
        <v>10045</v>
      </c>
      <c r="O5167" t="s">
        <v>20665</v>
      </c>
      <c r="P5167" t="s">
        <v>20666</v>
      </c>
    </row>
    <row r="5168" spans="1:16" x14ac:dyDescent="0.35">
      <c r="A5168" t="s">
        <v>88</v>
      </c>
      <c r="B5168">
        <v>1322845166</v>
      </c>
      <c r="C5168" t="s">
        <v>19</v>
      </c>
      <c r="D5168" t="s">
        <v>14328</v>
      </c>
      <c r="E5168">
        <v>44247</v>
      </c>
      <c r="F5168" s="9">
        <v>46239</v>
      </c>
      <c r="G5168" t="s">
        <v>3</v>
      </c>
      <c r="H5168" s="8">
        <v>0.6479166666666667</v>
      </c>
      <c r="I5168" s="8">
        <v>0.67569444444444449</v>
      </c>
      <c r="J5168">
        <v>1</v>
      </c>
      <c r="K5168" t="s">
        <v>128</v>
      </c>
      <c r="L5168">
        <v>2</v>
      </c>
      <c r="M5168" t="s">
        <v>129</v>
      </c>
      <c r="N5168" t="s">
        <v>10045</v>
      </c>
      <c r="O5168" t="s">
        <v>10046</v>
      </c>
      <c r="P5168" t="s">
        <v>10047</v>
      </c>
    </row>
    <row r="5169" spans="1:16" x14ac:dyDescent="0.35">
      <c r="A5169" t="s">
        <v>88</v>
      </c>
      <c r="B5169">
        <v>1322845166</v>
      </c>
      <c r="C5169" t="s">
        <v>19</v>
      </c>
      <c r="D5169" t="s">
        <v>14328</v>
      </c>
      <c r="E5169">
        <v>44247</v>
      </c>
      <c r="F5169" s="9">
        <v>46239</v>
      </c>
      <c r="G5169" t="s">
        <v>3</v>
      </c>
      <c r="H5169" s="8">
        <v>0.68263888888888891</v>
      </c>
      <c r="I5169" s="8">
        <v>0.68958333333333333</v>
      </c>
      <c r="J5169">
        <v>0</v>
      </c>
      <c r="K5169" t="s">
        <v>128</v>
      </c>
      <c r="L5169">
        <v>0</v>
      </c>
      <c r="M5169" t="s">
        <v>129</v>
      </c>
      <c r="N5169" t="s">
        <v>10048</v>
      </c>
      <c r="O5169" t="s">
        <v>10049</v>
      </c>
      <c r="P5169" t="s">
        <v>10050</v>
      </c>
    </row>
    <row r="5170" spans="1:16" x14ac:dyDescent="0.35">
      <c r="A5170" t="s">
        <v>88</v>
      </c>
      <c r="B5170">
        <v>1322845166</v>
      </c>
      <c r="C5170" t="s">
        <v>19</v>
      </c>
      <c r="D5170" t="s">
        <v>14328</v>
      </c>
      <c r="E5170">
        <v>44247</v>
      </c>
      <c r="F5170" s="9">
        <v>46239</v>
      </c>
      <c r="G5170" t="s">
        <v>3</v>
      </c>
      <c r="H5170" s="8">
        <v>0.69652777777777775</v>
      </c>
      <c r="I5170" s="8">
        <v>0.7729166666666667</v>
      </c>
      <c r="J5170">
        <v>2</v>
      </c>
      <c r="K5170" t="s">
        <v>128</v>
      </c>
      <c r="L5170">
        <v>6</v>
      </c>
      <c r="M5170" t="s">
        <v>129</v>
      </c>
      <c r="N5170" t="s">
        <v>10051</v>
      </c>
      <c r="O5170" t="s">
        <v>10052</v>
      </c>
      <c r="P5170" t="s">
        <v>10053</v>
      </c>
    </row>
    <row r="5171" spans="1:16" x14ac:dyDescent="0.35">
      <c r="A5171" t="s">
        <v>88</v>
      </c>
      <c r="B5171">
        <v>1322845166</v>
      </c>
      <c r="C5171" t="s">
        <v>19</v>
      </c>
      <c r="D5171" t="s">
        <v>14328</v>
      </c>
      <c r="E5171">
        <v>44247</v>
      </c>
      <c r="F5171" s="9">
        <v>46239</v>
      </c>
      <c r="G5171" t="s">
        <v>3</v>
      </c>
      <c r="H5171" s="8">
        <v>0.77986111111111112</v>
      </c>
      <c r="I5171" s="8">
        <v>0.77986111111111112</v>
      </c>
      <c r="J5171">
        <v>0</v>
      </c>
      <c r="K5171" t="s">
        <v>145</v>
      </c>
      <c r="L5171">
        <v>0</v>
      </c>
      <c r="M5171" t="s">
        <v>20667</v>
      </c>
      <c r="N5171" t="s">
        <v>10054</v>
      </c>
      <c r="O5171" t="s">
        <v>10055</v>
      </c>
      <c r="P5171" t="s">
        <v>10056</v>
      </c>
    </row>
    <row r="5172" spans="1:16" x14ac:dyDescent="0.35">
      <c r="A5172" t="s">
        <v>88</v>
      </c>
      <c r="B5172">
        <v>1322845166</v>
      </c>
      <c r="C5172" t="s">
        <v>19</v>
      </c>
      <c r="D5172" t="s">
        <v>14328</v>
      </c>
      <c r="E5172">
        <v>44247</v>
      </c>
      <c r="F5172" s="9">
        <v>46239</v>
      </c>
      <c r="G5172" t="s">
        <v>3</v>
      </c>
      <c r="H5172" s="8">
        <v>0.78680555555555554</v>
      </c>
      <c r="I5172" s="8">
        <v>0.80069444444444449</v>
      </c>
      <c r="J5172">
        <v>0</v>
      </c>
      <c r="K5172" t="s">
        <v>128</v>
      </c>
      <c r="L5172">
        <v>1</v>
      </c>
      <c r="M5172" t="s">
        <v>129</v>
      </c>
      <c r="N5172" t="s">
        <v>10045</v>
      </c>
      <c r="O5172" t="s">
        <v>10046</v>
      </c>
      <c r="P5172" t="s">
        <v>10047</v>
      </c>
    </row>
    <row r="5173" spans="1:16" x14ac:dyDescent="0.35">
      <c r="A5173" t="s">
        <v>88</v>
      </c>
      <c r="B5173">
        <v>1322845166</v>
      </c>
      <c r="C5173" t="s">
        <v>19</v>
      </c>
      <c r="D5173" t="s">
        <v>14328</v>
      </c>
      <c r="E5173">
        <v>44247</v>
      </c>
      <c r="F5173" s="9">
        <v>46240</v>
      </c>
      <c r="G5173" t="s">
        <v>4</v>
      </c>
      <c r="H5173" s="8">
        <v>0.39166666666666666</v>
      </c>
      <c r="I5173" s="8">
        <v>0.39166666666666666</v>
      </c>
      <c r="J5173">
        <v>0</v>
      </c>
      <c r="K5173" t="s">
        <v>145</v>
      </c>
      <c r="L5173">
        <v>0</v>
      </c>
      <c r="M5173" t="s">
        <v>20653</v>
      </c>
      <c r="N5173" t="s">
        <v>7213</v>
      </c>
      <c r="O5173" t="s">
        <v>7214</v>
      </c>
      <c r="P5173" t="s">
        <v>7215</v>
      </c>
    </row>
    <row r="5174" spans="1:16" x14ac:dyDescent="0.35">
      <c r="A5174" t="s">
        <v>88</v>
      </c>
      <c r="B5174">
        <v>1322845166</v>
      </c>
      <c r="C5174" t="s">
        <v>19</v>
      </c>
      <c r="D5174" t="s">
        <v>14328</v>
      </c>
      <c r="E5174">
        <v>44247</v>
      </c>
      <c r="F5174" s="9">
        <v>46240</v>
      </c>
      <c r="G5174" t="s">
        <v>4</v>
      </c>
      <c r="H5174" s="8">
        <v>0.39861111111111114</v>
      </c>
      <c r="I5174" s="8">
        <v>0.40555555555555556</v>
      </c>
      <c r="J5174">
        <v>0</v>
      </c>
      <c r="K5174" t="s">
        <v>128</v>
      </c>
      <c r="L5174">
        <v>0</v>
      </c>
      <c r="M5174" t="s">
        <v>129</v>
      </c>
      <c r="N5174" t="s">
        <v>1370</v>
      </c>
      <c r="O5174" t="s">
        <v>1371</v>
      </c>
      <c r="P5174" t="s">
        <v>1372</v>
      </c>
    </row>
    <row r="5175" spans="1:16" x14ac:dyDescent="0.35">
      <c r="A5175" t="s">
        <v>88</v>
      </c>
      <c r="B5175">
        <v>1322845166</v>
      </c>
      <c r="C5175" t="s">
        <v>19</v>
      </c>
      <c r="D5175" t="s">
        <v>14328</v>
      </c>
      <c r="E5175">
        <v>44247</v>
      </c>
      <c r="F5175" s="9">
        <v>46240</v>
      </c>
      <c r="G5175" t="s">
        <v>4</v>
      </c>
      <c r="H5175" s="8">
        <v>0.41180555555555554</v>
      </c>
      <c r="I5175" s="8">
        <v>0.41180555555555554</v>
      </c>
      <c r="J5175">
        <v>0</v>
      </c>
      <c r="K5175" t="s">
        <v>145</v>
      </c>
      <c r="L5175">
        <v>0</v>
      </c>
      <c r="M5175" t="s">
        <v>20629</v>
      </c>
      <c r="N5175" t="s">
        <v>1379</v>
      </c>
      <c r="O5175" t="s">
        <v>1380</v>
      </c>
      <c r="P5175" t="s">
        <v>1381</v>
      </c>
    </row>
    <row r="5176" spans="1:16" x14ac:dyDescent="0.35">
      <c r="A5176" t="s">
        <v>88</v>
      </c>
      <c r="B5176">
        <v>1322845166</v>
      </c>
      <c r="C5176" t="s">
        <v>19</v>
      </c>
      <c r="D5176" t="s">
        <v>14328</v>
      </c>
      <c r="E5176">
        <v>44247</v>
      </c>
      <c r="F5176" s="9">
        <v>46240</v>
      </c>
      <c r="G5176" t="s">
        <v>4</v>
      </c>
      <c r="H5176" s="8">
        <v>0.41944444444444445</v>
      </c>
      <c r="I5176" s="8">
        <v>0.41944444444444445</v>
      </c>
      <c r="J5176">
        <v>0</v>
      </c>
      <c r="K5176" t="s">
        <v>145</v>
      </c>
      <c r="L5176">
        <v>0</v>
      </c>
      <c r="M5176" t="s">
        <v>16705</v>
      </c>
      <c r="N5176" t="s">
        <v>1370</v>
      </c>
      <c r="O5176" t="s">
        <v>1371</v>
      </c>
      <c r="P5176" t="s">
        <v>1372</v>
      </c>
    </row>
    <row r="5177" spans="1:16" x14ac:dyDescent="0.35">
      <c r="A5177" t="s">
        <v>88</v>
      </c>
      <c r="B5177">
        <v>1322845166</v>
      </c>
      <c r="C5177" t="s">
        <v>19</v>
      </c>
      <c r="D5177" t="s">
        <v>14328</v>
      </c>
      <c r="E5177">
        <v>44247</v>
      </c>
      <c r="F5177" s="9">
        <v>46240</v>
      </c>
      <c r="G5177" t="s">
        <v>4</v>
      </c>
      <c r="H5177" s="8">
        <v>0.42569444444444443</v>
      </c>
      <c r="I5177" s="8">
        <v>0.42569444444444443</v>
      </c>
      <c r="J5177">
        <v>0</v>
      </c>
      <c r="K5177" t="s">
        <v>145</v>
      </c>
      <c r="L5177">
        <v>0</v>
      </c>
      <c r="M5177" t="s">
        <v>16839</v>
      </c>
      <c r="N5177" t="s">
        <v>1385</v>
      </c>
      <c r="O5177" t="s">
        <v>1386</v>
      </c>
      <c r="P5177" t="s">
        <v>1387</v>
      </c>
    </row>
    <row r="5178" spans="1:16" x14ac:dyDescent="0.35">
      <c r="A5178" t="s">
        <v>88</v>
      </c>
      <c r="B5178">
        <v>1322845166</v>
      </c>
      <c r="C5178" t="s">
        <v>19</v>
      </c>
      <c r="D5178" t="s">
        <v>14328</v>
      </c>
      <c r="E5178">
        <v>44247</v>
      </c>
      <c r="F5178" s="9">
        <v>46240</v>
      </c>
      <c r="G5178" t="s">
        <v>4</v>
      </c>
      <c r="H5178" s="8">
        <v>0.43263888888888891</v>
      </c>
      <c r="I5178" s="8">
        <v>0.46736111111111112</v>
      </c>
      <c r="J5178">
        <v>1</v>
      </c>
      <c r="K5178" t="s">
        <v>128</v>
      </c>
      <c r="L5178">
        <v>2</v>
      </c>
      <c r="M5178" t="s">
        <v>129</v>
      </c>
      <c r="N5178" t="s">
        <v>1376</v>
      </c>
      <c r="O5178" t="s">
        <v>1377</v>
      </c>
      <c r="P5178" t="s">
        <v>1378</v>
      </c>
    </row>
    <row r="5179" spans="1:16" x14ac:dyDescent="0.35">
      <c r="A5179" t="s">
        <v>88</v>
      </c>
      <c r="B5179">
        <v>1322845166</v>
      </c>
      <c r="C5179" t="s">
        <v>19</v>
      </c>
      <c r="D5179" t="s">
        <v>14328</v>
      </c>
      <c r="E5179">
        <v>44247</v>
      </c>
      <c r="F5179" s="9">
        <v>46240</v>
      </c>
      <c r="G5179" t="s">
        <v>4</v>
      </c>
      <c r="H5179" s="8">
        <v>0.47430555555555554</v>
      </c>
      <c r="I5179" s="8">
        <v>0.47430555555555554</v>
      </c>
      <c r="J5179">
        <v>0</v>
      </c>
      <c r="K5179" t="s">
        <v>145</v>
      </c>
      <c r="L5179">
        <v>0</v>
      </c>
      <c r="M5179" t="s">
        <v>16795</v>
      </c>
      <c r="N5179" t="s">
        <v>1385</v>
      </c>
      <c r="O5179" t="s">
        <v>1386</v>
      </c>
      <c r="P5179" t="s">
        <v>1387</v>
      </c>
    </row>
    <row r="5180" spans="1:16" x14ac:dyDescent="0.35">
      <c r="A5180" t="s">
        <v>88</v>
      </c>
      <c r="B5180">
        <v>1322845166</v>
      </c>
      <c r="C5180" t="s">
        <v>19</v>
      </c>
      <c r="D5180" t="s">
        <v>14328</v>
      </c>
      <c r="E5180">
        <v>44247</v>
      </c>
      <c r="F5180" s="9">
        <v>46240</v>
      </c>
      <c r="G5180" t="s">
        <v>4</v>
      </c>
      <c r="H5180" s="8">
        <v>0.48819444444444443</v>
      </c>
      <c r="I5180" s="8">
        <v>0.48819444444444443</v>
      </c>
      <c r="J5180">
        <v>0</v>
      </c>
      <c r="K5180" t="s">
        <v>145</v>
      </c>
      <c r="L5180">
        <v>0</v>
      </c>
      <c r="M5180" t="s">
        <v>17809</v>
      </c>
      <c r="N5180" t="s">
        <v>2498</v>
      </c>
      <c r="O5180" t="s">
        <v>2499</v>
      </c>
      <c r="P5180" t="s">
        <v>2500</v>
      </c>
    </row>
    <row r="5181" spans="1:16" x14ac:dyDescent="0.35">
      <c r="A5181" t="s">
        <v>88</v>
      </c>
      <c r="B5181">
        <v>1322845166</v>
      </c>
      <c r="C5181" t="s">
        <v>19</v>
      </c>
      <c r="D5181" t="s">
        <v>14328</v>
      </c>
      <c r="E5181">
        <v>44247</v>
      </c>
      <c r="F5181" s="9">
        <v>46240</v>
      </c>
      <c r="G5181" t="s">
        <v>4</v>
      </c>
      <c r="H5181" s="8">
        <v>0.49513888888888891</v>
      </c>
      <c r="I5181" s="8">
        <v>0.57847222222222228</v>
      </c>
      <c r="J5181">
        <v>2</v>
      </c>
      <c r="K5181" t="s">
        <v>128</v>
      </c>
      <c r="L5181">
        <v>6</v>
      </c>
      <c r="M5181" t="s">
        <v>129</v>
      </c>
      <c r="N5181" t="s">
        <v>1415</v>
      </c>
      <c r="O5181" t="s">
        <v>1416</v>
      </c>
      <c r="P5181" t="s">
        <v>1417</v>
      </c>
    </row>
    <row r="5182" spans="1:16" x14ac:dyDescent="0.35">
      <c r="A5182" t="s">
        <v>88</v>
      </c>
      <c r="B5182">
        <v>1322845166</v>
      </c>
      <c r="C5182" t="s">
        <v>19</v>
      </c>
      <c r="D5182" t="s">
        <v>14328</v>
      </c>
      <c r="E5182">
        <v>44247</v>
      </c>
      <c r="F5182" s="9">
        <v>46240</v>
      </c>
      <c r="G5182" t="s">
        <v>4</v>
      </c>
      <c r="H5182" s="8">
        <v>0.5854166666666667</v>
      </c>
      <c r="I5182" s="8">
        <v>0.5854166666666667</v>
      </c>
      <c r="J5182">
        <v>0</v>
      </c>
      <c r="K5182" t="s">
        <v>145</v>
      </c>
      <c r="L5182">
        <v>0</v>
      </c>
      <c r="M5182" t="s">
        <v>18354</v>
      </c>
      <c r="N5182" t="s">
        <v>2495</v>
      </c>
      <c r="O5182" t="s">
        <v>2496</v>
      </c>
      <c r="P5182" t="s">
        <v>2497</v>
      </c>
    </row>
    <row r="5183" spans="1:16" x14ac:dyDescent="0.35">
      <c r="A5183" t="s">
        <v>88</v>
      </c>
      <c r="B5183">
        <v>1322845166</v>
      </c>
      <c r="C5183" t="s">
        <v>19</v>
      </c>
      <c r="D5183" t="s">
        <v>14328</v>
      </c>
      <c r="E5183">
        <v>44247</v>
      </c>
      <c r="F5183" s="9">
        <v>46240</v>
      </c>
      <c r="G5183" t="s">
        <v>4</v>
      </c>
      <c r="H5183" s="8">
        <v>0.70347222222222228</v>
      </c>
      <c r="I5183" s="8">
        <v>0.73124999999999996</v>
      </c>
      <c r="J5183">
        <v>1</v>
      </c>
      <c r="K5183" t="s">
        <v>128</v>
      </c>
      <c r="L5183">
        <v>2</v>
      </c>
      <c r="M5183" t="s">
        <v>129</v>
      </c>
      <c r="N5183" t="s">
        <v>1376</v>
      </c>
      <c r="O5183" t="s">
        <v>1377</v>
      </c>
      <c r="P5183" t="s">
        <v>1378</v>
      </c>
    </row>
    <row r="5184" spans="1:16" x14ac:dyDescent="0.35">
      <c r="A5184" t="s">
        <v>88</v>
      </c>
      <c r="B5184">
        <v>1322845166</v>
      </c>
      <c r="C5184" t="s">
        <v>19</v>
      </c>
      <c r="D5184" t="s">
        <v>14328</v>
      </c>
      <c r="E5184">
        <v>44247</v>
      </c>
      <c r="F5184" s="9">
        <v>46240</v>
      </c>
      <c r="G5184" t="s">
        <v>4</v>
      </c>
      <c r="H5184" s="8">
        <v>0.73888888888888893</v>
      </c>
      <c r="I5184" s="8">
        <v>0.73888888888888893</v>
      </c>
      <c r="J5184">
        <v>0</v>
      </c>
      <c r="K5184" t="s">
        <v>145</v>
      </c>
      <c r="L5184">
        <v>0</v>
      </c>
      <c r="M5184" t="s">
        <v>20655</v>
      </c>
      <c r="N5184" t="s">
        <v>7241</v>
      </c>
      <c r="O5184" t="s">
        <v>7242</v>
      </c>
      <c r="P5184" t="s">
        <v>7243</v>
      </c>
    </row>
    <row r="5185" spans="1:16" x14ac:dyDescent="0.35">
      <c r="A5185" t="s">
        <v>88</v>
      </c>
      <c r="B5185">
        <v>1322845166</v>
      </c>
      <c r="C5185" t="s">
        <v>19</v>
      </c>
      <c r="D5185" t="s">
        <v>14328</v>
      </c>
      <c r="E5185">
        <v>44247</v>
      </c>
      <c r="F5185" s="9">
        <v>46240</v>
      </c>
      <c r="G5185" t="s">
        <v>4</v>
      </c>
      <c r="H5185" s="8">
        <v>0.74513888888888891</v>
      </c>
      <c r="I5185" s="8">
        <v>0.7729166666666667</v>
      </c>
      <c r="J5185">
        <v>1</v>
      </c>
      <c r="K5185" t="s">
        <v>128</v>
      </c>
      <c r="L5185">
        <v>2</v>
      </c>
      <c r="M5185" t="s">
        <v>129</v>
      </c>
      <c r="N5185" t="s">
        <v>1376</v>
      </c>
      <c r="O5185" t="s">
        <v>1377</v>
      </c>
      <c r="P5185" t="s">
        <v>1378</v>
      </c>
    </row>
    <row r="5186" spans="1:16" x14ac:dyDescent="0.35">
      <c r="A5186" t="s">
        <v>88</v>
      </c>
      <c r="B5186">
        <v>1322845166</v>
      </c>
      <c r="C5186" t="s">
        <v>19</v>
      </c>
      <c r="D5186" t="s">
        <v>14328</v>
      </c>
      <c r="E5186">
        <v>44247</v>
      </c>
      <c r="F5186" s="9">
        <v>46242</v>
      </c>
      <c r="G5186" t="s">
        <v>5</v>
      </c>
      <c r="H5186" s="8">
        <v>0.3840277777777778</v>
      </c>
      <c r="I5186" s="8">
        <v>0.39166666666666666</v>
      </c>
      <c r="J5186">
        <v>0</v>
      </c>
      <c r="K5186" t="s">
        <v>128</v>
      </c>
      <c r="L5186">
        <v>1</v>
      </c>
      <c r="M5186" t="s">
        <v>129</v>
      </c>
      <c r="N5186" t="s">
        <v>1379</v>
      </c>
      <c r="O5186" t="s">
        <v>1380</v>
      </c>
      <c r="P5186" t="s">
        <v>1381</v>
      </c>
    </row>
    <row r="5187" spans="1:16" x14ac:dyDescent="0.35">
      <c r="A5187" t="s">
        <v>88</v>
      </c>
      <c r="B5187">
        <v>1322845166</v>
      </c>
      <c r="C5187" t="s">
        <v>19</v>
      </c>
      <c r="D5187" t="s">
        <v>14328</v>
      </c>
      <c r="E5187">
        <v>44247</v>
      </c>
      <c r="F5187" s="9">
        <v>46242</v>
      </c>
      <c r="G5187" t="s">
        <v>5</v>
      </c>
      <c r="H5187" s="8">
        <v>0.39861111111111114</v>
      </c>
      <c r="I5187" s="8">
        <v>0.39861111111111114</v>
      </c>
      <c r="J5187">
        <v>0</v>
      </c>
      <c r="K5187" t="s">
        <v>145</v>
      </c>
      <c r="L5187">
        <v>0</v>
      </c>
      <c r="M5187" t="s">
        <v>20668</v>
      </c>
      <c r="N5187" t="s">
        <v>1370</v>
      </c>
      <c r="O5187" t="s">
        <v>1371</v>
      </c>
      <c r="P5187" t="s">
        <v>1372</v>
      </c>
    </row>
    <row r="5188" spans="1:16" x14ac:dyDescent="0.35">
      <c r="A5188" t="s">
        <v>88</v>
      </c>
      <c r="B5188">
        <v>1322845166</v>
      </c>
      <c r="C5188" t="s">
        <v>19</v>
      </c>
      <c r="D5188" t="s">
        <v>14328</v>
      </c>
      <c r="E5188">
        <v>44247</v>
      </c>
      <c r="F5188" s="9">
        <v>46242</v>
      </c>
      <c r="G5188" t="s">
        <v>5</v>
      </c>
      <c r="H5188" s="8">
        <v>0.40486111111111112</v>
      </c>
      <c r="I5188" s="8">
        <v>0.40486111111111112</v>
      </c>
      <c r="J5188">
        <v>0</v>
      </c>
      <c r="K5188" t="s">
        <v>145</v>
      </c>
      <c r="L5188">
        <v>0</v>
      </c>
      <c r="M5188" t="s">
        <v>20630</v>
      </c>
      <c r="N5188" t="s">
        <v>1373</v>
      </c>
      <c r="O5188" t="s">
        <v>1374</v>
      </c>
      <c r="P5188" t="s">
        <v>1375</v>
      </c>
    </row>
    <row r="5189" spans="1:16" x14ac:dyDescent="0.35">
      <c r="A5189" t="s">
        <v>88</v>
      </c>
      <c r="B5189">
        <v>1322845166</v>
      </c>
      <c r="C5189" t="s">
        <v>19</v>
      </c>
      <c r="D5189" t="s">
        <v>14328</v>
      </c>
      <c r="E5189">
        <v>44247</v>
      </c>
      <c r="F5189" s="9">
        <v>46242</v>
      </c>
      <c r="G5189" t="s">
        <v>5</v>
      </c>
      <c r="H5189" s="8">
        <v>0.41180555555555554</v>
      </c>
      <c r="I5189" s="8">
        <v>0.47430555555555554</v>
      </c>
      <c r="J5189">
        <v>2</v>
      </c>
      <c r="K5189" t="s">
        <v>128</v>
      </c>
      <c r="L5189">
        <v>4</v>
      </c>
      <c r="M5189" t="s">
        <v>129</v>
      </c>
      <c r="N5189" t="s">
        <v>1376</v>
      </c>
      <c r="O5189" t="s">
        <v>1377</v>
      </c>
      <c r="P5189" t="s">
        <v>1378</v>
      </c>
    </row>
    <row r="5190" spans="1:16" x14ac:dyDescent="0.35">
      <c r="A5190" t="s">
        <v>88</v>
      </c>
      <c r="B5190">
        <v>1322845166</v>
      </c>
      <c r="C5190" t="s">
        <v>19</v>
      </c>
      <c r="D5190" t="s">
        <v>14328</v>
      </c>
      <c r="E5190">
        <v>44247</v>
      </c>
      <c r="F5190" s="9">
        <v>46242</v>
      </c>
      <c r="G5190" t="s">
        <v>5</v>
      </c>
      <c r="H5190" s="8">
        <v>0.47916666666666669</v>
      </c>
      <c r="I5190" s="8">
        <v>0.47916666666666669</v>
      </c>
      <c r="J5190">
        <v>0</v>
      </c>
      <c r="K5190" t="s">
        <v>145</v>
      </c>
      <c r="L5190">
        <v>0</v>
      </c>
      <c r="M5190" t="s">
        <v>20669</v>
      </c>
      <c r="N5190" t="s">
        <v>7241</v>
      </c>
      <c r="O5190" t="s">
        <v>7242</v>
      </c>
      <c r="P5190" t="s">
        <v>7243</v>
      </c>
    </row>
    <row r="5191" spans="1:16" x14ac:dyDescent="0.35">
      <c r="A5191" t="s">
        <v>88</v>
      </c>
      <c r="B5191">
        <v>1322845166</v>
      </c>
      <c r="C5191" t="s">
        <v>19</v>
      </c>
      <c r="D5191" t="s">
        <v>14328</v>
      </c>
      <c r="E5191">
        <v>44247</v>
      </c>
      <c r="F5191" s="9">
        <v>46242</v>
      </c>
      <c r="G5191" t="s">
        <v>5</v>
      </c>
      <c r="H5191" s="8">
        <v>0.48819444444444443</v>
      </c>
      <c r="I5191" s="8">
        <v>0.48819444444444443</v>
      </c>
      <c r="J5191">
        <v>0</v>
      </c>
      <c r="K5191" t="s">
        <v>145</v>
      </c>
      <c r="L5191">
        <v>0</v>
      </c>
      <c r="M5191" t="s">
        <v>18921</v>
      </c>
      <c r="N5191" t="s">
        <v>1385</v>
      </c>
      <c r="O5191" t="s">
        <v>1386</v>
      </c>
      <c r="P5191" t="s">
        <v>1387</v>
      </c>
    </row>
    <row r="5192" spans="1:16" x14ac:dyDescent="0.35">
      <c r="A5192" t="s">
        <v>88</v>
      </c>
      <c r="B5192">
        <v>1322845166</v>
      </c>
      <c r="C5192" t="s">
        <v>19</v>
      </c>
      <c r="D5192" t="s">
        <v>14328</v>
      </c>
      <c r="E5192">
        <v>44247</v>
      </c>
      <c r="F5192" s="9">
        <v>46242</v>
      </c>
      <c r="G5192" t="s">
        <v>5</v>
      </c>
      <c r="H5192" s="8">
        <v>0.49513888888888891</v>
      </c>
      <c r="I5192" s="8">
        <v>0.49513888888888891</v>
      </c>
      <c r="J5192">
        <v>0</v>
      </c>
      <c r="K5192" t="s">
        <v>145</v>
      </c>
      <c r="L5192">
        <v>0</v>
      </c>
      <c r="M5192" t="s">
        <v>16946</v>
      </c>
      <c r="N5192" t="s">
        <v>2501</v>
      </c>
      <c r="O5192" t="s">
        <v>2502</v>
      </c>
      <c r="P5192" t="s">
        <v>2503</v>
      </c>
    </row>
    <row r="5193" spans="1:16" x14ac:dyDescent="0.35">
      <c r="A5193" t="s">
        <v>88</v>
      </c>
      <c r="B5193">
        <v>1322845166</v>
      </c>
      <c r="C5193" t="s">
        <v>19</v>
      </c>
      <c r="D5193" t="s">
        <v>14328</v>
      </c>
      <c r="E5193">
        <v>44247</v>
      </c>
      <c r="F5193" s="9">
        <v>46242</v>
      </c>
      <c r="G5193" t="s">
        <v>5</v>
      </c>
      <c r="H5193" s="8">
        <v>0.50208333333333333</v>
      </c>
      <c r="I5193" s="8">
        <v>0.53680555555555554</v>
      </c>
      <c r="J5193">
        <v>1</v>
      </c>
      <c r="K5193" t="s">
        <v>128</v>
      </c>
      <c r="L5193">
        <v>2</v>
      </c>
      <c r="M5193" t="s">
        <v>129</v>
      </c>
      <c r="N5193" t="s">
        <v>1927</v>
      </c>
      <c r="O5193" t="s">
        <v>1928</v>
      </c>
      <c r="P5193" t="s">
        <v>1929</v>
      </c>
    </row>
    <row r="5194" spans="1:16" x14ac:dyDescent="0.35">
      <c r="A5194" t="s">
        <v>88</v>
      </c>
      <c r="B5194">
        <v>1322845166</v>
      </c>
      <c r="C5194" t="s">
        <v>19</v>
      </c>
      <c r="D5194" t="s">
        <v>14328</v>
      </c>
      <c r="E5194">
        <v>44247</v>
      </c>
      <c r="F5194" s="9">
        <v>46242</v>
      </c>
      <c r="G5194" t="s">
        <v>5</v>
      </c>
      <c r="H5194" s="8">
        <v>0.54374999999999996</v>
      </c>
      <c r="I5194" s="8">
        <v>0.54374999999999996</v>
      </c>
      <c r="J5194">
        <v>0</v>
      </c>
      <c r="K5194" t="s">
        <v>145</v>
      </c>
      <c r="L5194">
        <v>0</v>
      </c>
      <c r="M5194" t="s">
        <v>17817</v>
      </c>
      <c r="N5194" t="s">
        <v>1978</v>
      </c>
      <c r="O5194" t="s">
        <v>1979</v>
      </c>
      <c r="P5194" t="s">
        <v>1980</v>
      </c>
    </row>
    <row r="5195" spans="1:16" x14ac:dyDescent="0.35">
      <c r="A5195" t="s">
        <v>88</v>
      </c>
      <c r="B5195">
        <v>1322845166</v>
      </c>
      <c r="C5195" t="s">
        <v>19</v>
      </c>
      <c r="D5195" t="s">
        <v>14328</v>
      </c>
      <c r="E5195">
        <v>44247</v>
      </c>
      <c r="F5195" s="9">
        <v>46242</v>
      </c>
      <c r="G5195" t="s">
        <v>5</v>
      </c>
      <c r="H5195" s="8">
        <v>0.55069444444444449</v>
      </c>
      <c r="I5195" s="8">
        <v>0.56458333333333333</v>
      </c>
      <c r="J5195">
        <v>0</v>
      </c>
      <c r="K5195" t="s">
        <v>128</v>
      </c>
      <c r="L5195">
        <v>1</v>
      </c>
      <c r="M5195" t="s">
        <v>129</v>
      </c>
      <c r="N5195" t="s">
        <v>1930</v>
      </c>
      <c r="O5195" t="s">
        <v>1931</v>
      </c>
      <c r="P5195" t="s">
        <v>1932</v>
      </c>
    </row>
    <row r="5196" spans="1:16" x14ac:dyDescent="0.35">
      <c r="A5196" t="s">
        <v>88</v>
      </c>
      <c r="B5196">
        <v>1322845166</v>
      </c>
      <c r="C5196" t="s">
        <v>19</v>
      </c>
      <c r="D5196" t="s">
        <v>14328</v>
      </c>
      <c r="E5196">
        <v>44247</v>
      </c>
      <c r="F5196" s="9">
        <v>46242</v>
      </c>
      <c r="G5196" t="s">
        <v>5</v>
      </c>
      <c r="H5196" s="8">
        <v>0.56944444444444442</v>
      </c>
      <c r="I5196" s="8">
        <v>0.5805555555555556</v>
      </c>
      <c r="J5196">
        <v>0</v>
      </c>
      <c r="K5196" t="s">
        <v>128</v>
      </c>
      <c r="L5196">
        <v>1</v>
      </c>
      <c r="M5196" t="s">
        <v>129</v>
      </c>
      <c r="N5196" t="s">
        <v>20670</v>
      </c>
      <c r="O5196" t="s">
        <v>20671</v>
      </c>
      <c r="P5196" t="s">
        <v>20672</v>
      </c>
    </row>
    <row r="5197" spans="1:16" x14ac:dyDescent="0.35">
      <c r="A5197" t="s">
        <v>88</v>
      </c>
      <c r="B5197">
        <v>1322845166</v>
      </c>
      <c r="C5197" t="s">
        <v>19</v>
      </c>
      <c r="D5197" t="s">
        <v>14328</v>
      </c>
      <c r="E5197">
        <v>44247</v>
      </c>
      <c r="F5197" s="9">
        <v>46242</v>
      </c>
      <c r="G5197" t="s">
        <v>5</v>
      </c>
      <c r="H5197" s="8">
        <v>0.59236111111111112</v>
      </c>
      <c r="I5197" s="8">
        <v>0.59236111111111112</v>
      </c>
      <c r="J5197">
        <v>0</v>
      </c>
      <c r="K5197" t="s">
        <v>145</v>
      </c>
      <c r="L5197">
        <v>0</v>
      </c>
      <c r="M5197" t="s">
        <v>16495</v>
      </c>
      <c r="N5197" t="s">
        <v>7342</v>
      </c>
      <c r="O5197" t="s">
        <v>7343</v>
      </c>
      <c r="P5197" t="s">
        <v>7344</v>
      </c>
    </row>
    <row r="5198" spans="1:16" x14ac:dyDescent="0.35">
      <c r="A5198" t="s">
        <v>88</v>
      </c>
      <c r="B5198">
        <v>1322845166</v>
      </c>
      <c r="C5198" t="s">
        <v>19</v>
      </c>
      <c r="D5198" t="s">
        <v>14328</v>
      </c>
      <c r="E5198">
        <v>44247</v>
      </c>
      <c r="F5198" s="9">
        <v>46242</v>
      </c>
      <c r="G5198" t="s">
        <v>5</v>
      </c>
      <c r="H5198" s="8">
        <v>0.6</v>
      </c>
      <c r="I5198" s="8">
        <v>0.6</v>
      </c>
      <c r="J5198">
        <v>0</v>
      </c>
      <c r="K5198" t="s">
        <v>145</v>
      </c>
      <c r="L5198">
        <v>0</v>
      </c>
      <c r="M5198" t="s">
        <v>16492</v>
      </c>
      <c r="N5198" t="s">
        <v>20670</v>
      </c>
      <c r="O5198" t="s">
        <v>20671</v>
      </c>
      <c r="P5198" t="s">
        <v>20672</v>
      </c>
    </row>
    <row r="5199" spans="1:16" x14ac:dyDescent="0.35">
      <c r="A5199" t="s">
        <v>88</v>
      </c>
      <c r="B5199">
        <v>1322845166</v>
      </c>
      <c r="C5199" t="s">
        <v>19</v>
      </c>
      <c r="D5199" t="s">
        <v>14328</v>
      </c>
      <c r="E5199">
        <v>44247</v>
      </c>
      <c r="F5199" s="9">
        <v>46242</v>
      </c>
      <c r="G5199" t="s">
        <v>5</v>
      </c>
      <c r="H5199" s="8">
        <v>0.60624999999999996</v>
      </c>
      <c r="I5199" s="8">
        <v>0.63402777777777775</v>
      </c>
      <c r="J5199">
        <v>1</v>
      </c>
      <c r="K5199" t="s">
        <v>128</v>
      </c>
      <c r="L5199">
        <v>2</v>
      </c>
      <c r="M5199" t="s">
        <v>129</v>
      </c>
      <c r="N5199" t="s">
        <v>1930</v>
      </c>
      <c r="O5199" t="s">
        <v>1931</v>
      </c>
      <c r="P5199" t="s">
        <v>1932</v>
      </c>
    </row>
    <row r="5200" spans="1:16" x14ac:dyDescent="0.35">
      <c r="A5200" t="s">
        <v>88</v>
      </c>
      <c r="B5200">
        <v>1322845166</v>
      </c>
      <c r="C5200" t="s">
        <v>19</v>
      </c>
      <c r="D5200" t="s">
        <v>14328</v>
      </c>
      <c r="E5200">
        <v>44247</v>
      </c>
      <c r="F5200" s="9">
        <v>46242</v>
      </c>
      <c r="G5200" t="s">
        <v>5</v>
      </c>
      <c r="H5200" s="8">
        <v>0.64097222222222228</v>
      </c>
      <c r="I5200" s="8">
        <v>0.66180555555555554</v>
      </c>
      <c r="J5200">
        <v>0</v>
      </c>
      <c r="K5200" t="s">
        <v>128</v>
      </c>
      <c r="L5200">
        <v>1</v>
      </c>
      <c r="M5200" t="s">
        <v>129</v>
      </c>
      <c r="N5200" t="s">
        <v>7960</v>
      </c>
      <c r="O5200" t="s">
        <v>7961</v>
      </c>
      <c r="P5200" t="s">
        <v>7962</v>
      </c>
    </row>
    <row r="5201" spans="1:16" x14ac:dyDescent="0.35">
      <c r="A5201" t="s">
        <v>88</v>
      </c>
      <c r="B5201">
        <v>1322845166</v>
      </c>
      <c r="C5201" t="s">
        <v>19</v>
      </c>
      <c r="D5201" t="s">
        <v>14328</v>
      </c>
      <c r="E5201">
        <v>44247</v>
      </c>
      <c r="F5201" s="9">
        <v>46242</v>
      </c>
      <c r="G5201" t="s">
        <v>5</v>
      </c>
      <c r="H5201" s="8">
        <v>0.66874999999999996</v>
      </c>
      <c r="I5201" s="8">
        <v>0.66874999999999996</v>
      </c>
      <c r="J5201">
        <v>0</v>
      </c>
      <c r="K5201" t="s">
        <v>145</v>
      </c>
      <c r="L5201">
        <v>0</v>
      </c>
      <c r="M5201" t="s">
        <v>17533</v>
      </c>
      <c r="N5201" t="s">
        <v>7339</v>
      </c>
      <c r="O5201" t="s">
        <v>7340</v>
      </c>
      <c r="P5201" t="s">
        <v>7341</v>
      </c>
    </row>
    <row r="5202" spans="1:16" x14ac:dyDescent="0.35">
      <c r="A5202" t="s">
        <v>88</v>
      </c>
      <c r="B5202">
        <v>1322845166</v>
      </c>
      <c r="C5202" t="s">
        <v>19</v>
      </c>
      <c r="D5202" t="s">
        <v>14328</v>
      </c>
      <c r="E5202">
        <v>44247</v>
      </c>
      <c r="F5202" s="9">
        <v>46242</v>
      </c>
      <c r="G5202" t="s">
        <v>5</v>
      </c>
      <c r="H5202" s="8">
        <v>0.67569444444444449</v>
      </c>
      <c r="I5202" s="8">
        <v>0.67569444444444449</v>
      </c>
      <c r="J5202">
        <v>0</v>
      </c>
      <c r="K5202" t="s">
        <v>145</v>
      </c>
      <c r="L5202">
        <v>0</v>
      </c>
      <c r="M5202" t="s">
        <v>16762</v>
      </c>
      <c r="N5202" t="s">
        <v>1924</v>
      </c>
      <c r="O5202" t="s">
        <v>1925</v>
      </c>
      <c r="P5202" t="s">
        <v>1926</v>
      </c>
    </row>
    <row r="5203" spans="1:16" x14ac:dyDescent="0.35">
      <c r="A5203" t="s">
        <v>88</v>
      </c>
      <c r="B5203">
        <v>1322845166</v>
      </c>
      <c r="C5203" t="s">
        <v>19</v>
      </c>
      <c r="D5203" t="s">
        <v>14328</v>
      </c>
      <c r="E5203">
        <v>44247</v>
      </c>
      <c r="F5203" s="9">
        <v>46242</v>
      </c>
      <c r="G5203" t="s">
        <v>5</v>
      </c>
      <c r="H5203" s="8">
        <v>0.68333333333333335</v>
      </c>
      <c r="I5203" s="8">
        <v>0.69027777777777777</v>
      </c>
      <c r="J5203">
        <v>0</v>
      </c>
      <c r="K5203" t="s">
        <v>128</v>
      </c>
      <c r="L5203">
        <v>0</v>
      </c>
      <c r="M5203" t="s">
        <v>129</v>
      </c>
      <c r="N5203" t="s">
        <v>1424</v>
      </c>
      <c r="O5203" t="s">
        <v>1425</v>
      </c>
      <c r="P5203" t="s">
        <v>1426</v>
      </c>
    </row>
    <row r="5204" spans="1:16" x14ac:dyDescent="0.35">
      <c r="A5204" t="s">
        <v>88</v>
      </c>
      <c r="B5204">
        <v>1322845166</v>
      </c>
      <c r="C5204" t="s">
        <v>19</v>
      </c>
      <c r="D5204" t="s">
        <v>14328</v>
      </c>
      <c r="E5204">
        <v>44247</v>
      </c>
      <c r="F5204" s="9">
        <v>46242</v>
      </c>
      <c r="G5204" t="s">
        <v>5</v>
      </c>
      <c r="H5204" s="8">
        <v>0.69652777777777775</v>
      </c>
      <c r="I5204" s="8">
        <v>0.69652777777777775</v>
      </c>
      <c r="J5204">
        <v>0</v>
      </c>
      <c r="K5204" t="s">
        <v>145</v>
      </c>
      <c r="L5204">
        <v>0</v>
      </c>
      <c r="M5204" t="s">
        <v>20673</v>
      </c>
      <c r="N5204" t="s">
        <v>1385</v>
      </c>
      <c r="O5204" t="s">
        <v>1386</v>
      </c>
      <c r="P5204" t="s">
        <v>1387</v>
      </c>
    </row>
    <row r="5205" spans="1:16" x14ac:dyDescent="0.35">
      <c r="A5205" t="s">
        <v>88</v>
      </c>
      <c r="B5205">
        <v>1322845166</v>
      </c>
      <c r="C5205" t="s">
        <v>19</v>
      </c>
      <c r="D5205" t="s">
        <v>14328</v>
      </c>
      <c r="E5205">
        <v>44247</v>
      </c>
      <c r="F5205" s="9">
        <v>46242</v>
      </c>
      <c r="G5205" t="s">
        <v>5</v>
      </c>
      <c r="H5205" s="8">
        <v>0.70416666666666672</v>
      </c>
      <c r="I5205" s="8">
        <v>0.71111111111111114</v>
      </c>
      <c r="J5205">
        <v>0</v>
      </c>
      <c r="K5205" t="s">
        <v>128</v>
      </c>
      <c r="L5205">
        <v>0</v>
      </c>
      <c r="M5205" t="s">
        <v>129</v>
      </c>
      <c r="N5205" t="s">
        <v>1424</v>
      </c>
      <c r="O5205" t="s">
        <v>1425</v>
      </c>
      <c r="P5205" t="s">
        <v>1426</v>
      </c>
    </row>
    <row r="5206" spans="1:16" x14ac:dyDescent="0.35">
      <c r="A5206" t="s">
        <v>88</v>
      </c>
      <c r="B5206">
        <v>1322845166</v>
      </c>
      <c r="C5206" t="s">
        <v>19</v>
      </c>
      <c r="D5206" t="s">
        <v>14328</v>
      </c>
      <c r="E5206">
        <v>44247</v>
      </c>
      <c r="F5206" s="9">
        <v>46242</v>
      </c>
      <c r="G5206" t="s">
        <v>5</v>
      </c>
      <c r="H5206" s="8">
        <v>0.73819444444444449</v>
      </c>
      <c r="I5206" s="8">
        <v>0.73819444444444449</v>
      </c>
      <c r="J5206">
        <v>0</v>
      </c>
      <c r="K5206" t="s">
        <v>145</v>
      </c>
      <c r="L5206">
        <v>0</v>
      </c>
      <c r="M5206" t="s">
        <v>17048</v>
      </c>
      <c r="N5206" t="s">
        <v>1397</v>
      </c>
      <c r="O5206" t="s">
        <v>1398</v>
      </c>
      <c r="P5206" t="s">
        <v>1399</v>
      </c>
    </row>
    <row r="5207" spans="1:16" x14ac:dyDescent="0.35">
      <c r="A5207" t="s">
        <v>88</v>
      </c>
      <c r="B5207">
        <v>1322845166</v>
      </c>
      <c r="C5207" t="s">
        <v>19</v>
      </c>
      <c r="D5207" t="s">
        <v>14328</v>
      </c>
      <c r="E5207">
        <v>44247</v>
      </c>
      <c r="F5207" s="9">
        <v>46242</v>
      </c>
      <c r="G5207" t="s">
        <v>5</v>
      </c>
      <c r="H5207" s="8">
        <v>0.74513888888888891</v>
      </c>
      <c r="I5207" s="8">
        <v>0.74513888888888891</v>
      </c>
      <c r="J5207">
        <v>0</v>
      </c>
      <c r="K5207" t="s">
        <v>145</v>
      </c>
      <c r="L5207">
        <v>0</v>
      </c>
      <c r="M5207" t="s">
        <v>17247</v>
      </c>
      <c r="N5207" t="s">
        <v>1382</v>
      </c>
      <c r="O5207" t="s">
        <v>1383</v>
      </c>
      <c r="P5207" t="s">
        <v>1384</v>
      </c>
    </row>
    <row r="5208" spans="1:16" x14ac:dyDescent="0.35">
      <c r="A5208" t="s">
        <v>88</v>
      </c>
      <c r="B5208">
        <v>1322845166</v>
      </c>
      <c r="C5208" t="s">
        <v>19</v>
      </c>
      <c r="D5208" t="s">
        <v>14328</v>
      </c>
      <c r="E5208">
        <v>44247</v>
      </c>
      <c r="F5208" s="9">
        <v>46242</v>
      </c>
      <c r="G5208" t="s">
        <v>5</v>
      </c>
      <c r="H5208" s="8">
        <v>0.75208333333333333</v>
      </c>
      <c r="I5208" s="8">
        <v>0.84236111111111112</v>
      </c>
      <c r="J5208">
        <v>2</v>
      </c>
      <c r="K5208" t="s">
        <v>128</v>
      </c>
      <c r="L5208">
        <v>6</v>
      </c>
      <c r="M5208" t="s">
        <v>129</v>
      </c>
      <c r="N5208" t="s">
        <v>1376</v>
      </c>
      <c r="O5208" t="s">
        <v>1377</v>
      </c>
      <c r="P5208" t="s">
        <v>1378</v>
      </c>
    </row>
    <row r="5209" spans="1:16" x14ac:dyDescent="0.35">
      <c r="A5209" t="s">
        <v>88</v>
      </c>
      <c r="B5209">
        <v>1322845166</v>
      </c>
      <c r="C5209" t="s">
        <v>19</v>
      </c>
      <c r="D5209" t="s">
        <v>14328</v>
      </c>
      <c r="E5209">
        <v>44247</v>
      </c>
      <c r="F5209" s="9">
        <v>46243</v>
      </c>
      <c r="G5209" t="s">
        <v>6</v>
      </c>
      <c r="H5209" s="8">
        <v>0.37777777777777777</v>
      </c>
      <c r="I5209" s="8">
        <v>0.37777777777777777</v>
      </c>
      <c r="J5209">
        <v>0</v>
      </c>
      <c r="K5209" t="s">
        <v>145</v>
      </c>
      <c r="L5209">
        <v>0</v>
      </c>
      <c r="M5209" t="s">
        <v>20653</v>
      </c>
      <c r="N5209" t="s">
        <v>7213</v>
      </c>
      <c r="O5209" t="s">
        <v>7214</v>
      </c>
      <c r="P5209" t="s">
        <v>7215</v>
      </c>
    </row>
    <row r="5210" spans="1:16" x14ac:dyDescent="0.35">
      <c r="A5210" t="s">
        <v>88</v>
      </c>
      <c r="B5210">
        <v>1322845166</v>
      </c>
      <c r="C5210" t="s">
        <v>19</v>
      </c>
      <c r="D5210" t="s">
        <v>14328</v>
      </c>
      <c r="E5210">
        <v>44247</v>
      </c>
      <c r="F5210" s="9">
        <v>46243</v>
      </c>
      <c r="G5210" t="s">
        <v>6</v>
      </c>
      <c r="H5210" s="8">
        <v>0.38472222222222224</v>
      </c>
      <c r="I5210" s="8">
        <v>0.38472222222222224</v>
      </c>
      <c r="J5210">
        <v>0</v>
      </c>
      <c r="K5210" t="s">
        <v>145</v>
      </c>
      <c r="L5210">
        <v>0</v>
      </c>
      <c r="M5210" t="s">
        <v>16717</v>
      </c>
      <c r="N5210" t="s">
        <v>1370</v>
      </c>
      <c r="O5210" t="s">
        <v>1371</v>
      </c>
      <c r="P5210" t="s">
        <v>1372</v>
      </c>
    </row>
    <row r="5211" spans="1:16" x14ac:dyDescent="0.35">
      <c r="A5211" t="s">
        <v>88</v>
      </c>
      <c r="B5211">
        <v>1322845166</v>
      </c>
      <c r="C5211" t="s">
        <v>19</v>
      </c>
      <c r="D5211" t="s">
        <v>14328</v>
      </c>
      <c r="E5211">
        <v>44247</v>
      </c>
      <c r="F5211" s="9">
        <v>46243</v>
      </c>
      <c r="G5211" t="s">
        <v>6</v>
      </c>
      <c r="H5211" s="8">
        <v>0.39097222222222222</v>
      </c>
      <c r="I5211" s="8">
        <v>0.39097222222222222</v>
      </c>
      <c r="J5211">
        <v>0</v>
      </c>
      <c r="K5211" t="s">
        <v>145</v>
      </c>
      <c r="L5211">
        <v>0</v>
      </c>
      <c r="M5211" t="s">
        <v>16647</v>
      </c>
      <c r="N5211" t="s">
        <v>1382</v>
      </c>
      <c r="O5211" t="s">
        <v>1383</v>
      </c>
      <c r="P5211" t="s">
        <v>1384</v>
      </c>
    </row>
    <row r="5212" spans="1:16" x14ac:dyDescent="0.35">
      <c r="A5212" t="s">
        <v>88</v>
      </c>
      <c r="B5212">
        <v>1322845166</v>
      </c>
      <c r="C5212" t="s">
        <v>19</v>
      </c>
      <c r="D5212" t="s">
        <v>14328</v>
      </c>
      <c r="E5212">
        <v>44247</v>
      </c>
      <c r="F5212" s="9">
        <v>46243</v>
      </c>
      <c r="G5212" t="s">
        <v>6</v>
      </c>
      <c r="H5212" s="8">
        <v>0.39791666666666664</v>
      </c>
      <c r="I5212" s="8">
        <v>0.39791666666666664</v>
      </c>
      <c r="J5212">
        <v>0</v>
      </c>
      <c r="K5212" t="s">
        <v>145</v>
      </c>
      <c r="L5212">
        <v>0</v>
      </c>
      <c r="M5212" t="s">
        <v>20076</v>
      </c>
      <c r="N5212" t="s">
        <v>1400</v>
      </c>
      <c r="O5212" t="s">
        <v>1401</v>
      </c>
      <c r="P5212" t="s">
        <v>1402</v>
      </c>
    </row>
    <row r="5213" spans="1:16" x14ac:dyDescent="0.35">
      <c r="A5213" t="s">
        <v>88</v>
      </c>
      <c r="B5213">
        <v>1322845166</v>
      </c>
      <c r="C5213" t="s">
        <v>19</v>
      </c>
      <c r="D5213" t="s">
        <v>14328</v>
      </c>
      <c r="E5213">
        <v>44247</v>
      </c>
      <c r="F5213" s="9">
        <v>46243</v>
      </c>
      <c r="G5213" t="s">
        <v>6</v>
      </c>
      <c r="H5213" s="8">
        <v>0.40486111111111112</v>
      </c>
      <c r="I5213" s="8">
        <v>0.40486111111111112</v>
      </c>
      <c r="J5213">
        <v>0</v>
      </c>
      <c r="K5213" t="s">
        <v>145</v>
      </c>
      <c r="L5213">
        <v>0</v>
      </c>
      <c r="M5213" t="s">
        <v>20639</v>
      </c>
      <c r="N5213" t="s">
        <v>1403</v>
      </c>
      <c r="O5213" t="s">
        <v>1404</v>
      </c>
      <c r="P5213" t="s">
        <v>1405</v>
      </c>
    </row>
    <row r="5214" spans="1:16" x14ac:dyDescent="0.35">
      <c r="A5214" t="s">
        <v>88</v>
      </c>
      <c r="B5214">
        <v>1322845166</v>
      </c>
      <c r="C5214" t="s">
        <v>19</v>
      </c>
      <c r="D5214" t="s">
        <v>14328</v>
      </c>
      <c r="E5214">
        <v>44247</v>
      </c>
      <c r="F5214" s="9">
        <v>46243</v>
      </c>
      <c r="G5214" t="s">
        <v>6</v>
      </c>
      <c r="H5214" s="8">
        <v>0.41180555555555554</v>
      </c>
      <c r="I5214" s="8">
        <v>0.41180555555555554</v>
      </c>
      <c r="J5214">
        <v>0</v>
      </c>
      <c r="K5214" t="s">
        <v>145</v>
      </c>
      <c r="L5214">
        <v>0</v>
      </c>
      <c r="M5214" t="s">
        <v>20674</v>
      </c>
      <c r="N5214" t="s">
        <v>7957</v>
      </c>
      <c r="O5214" t="s">
        <v>7958</v>
      </c>
      <c r="P5214" t="s">
        <v>7959</v>
      </c>
    </row>
    <row r="5215" spans="1:16" x14ac:dyDescent="0.35">
      <c r="A5215" t="s">
        <v>88</v>
      </c>
      <c r="B5215">
        <v>1322845166</v>
      </c>
      <c r="C5215" t="s">
        <v>19</v>
      </c>
      <c r="D5215" t="s">
        <v>14328</v>
      </c>
      <c r="E5215">
        <v>44247</v>
      </c>
      <c r="F5215" s="9">
        <v>46243</v>
      </c>
      <c r="G5215" t="s">
        <v>6</v>
      </c>
      <c r="H5215" s="8">
        <v>0.41875000000000001</v>
      </c>
      <c r="I5215" s="8">
        <v>0.42569444444444443</v>
      </c>
      <c r="J5215">
        <v>0</v>
      </c>
      <c r="K5215" t="s">
        <v>128</v>
      </c>
      <c r="L5215">
        <v>0</v>
      </c>
      <c r="M5215" t="s">
        <v>129</v>
      </c>
      <c r="N5215" t="s">
        <v>1412</v>
      </c>
      <c r="O5215" t="s">
        <v>1413</v>
      </c>
      <c r="P5215" t="s">
        <v>1414</v>
      </c>
    </row>
    <row r="5216" spans="1:16" x14ac:dyDescent="0.35">
      <c r="A5216" t="s">
        <v>88</v>
      </c>
      <c r="B5216">
        <v>1322845166</v>
      </c>
      <c r="C5216" t="s">
        <v>19</v>
      </c>
      <c r="D5216" t="s">
        <v>14328</v>
      </c>
      <c r="E5216">
        <v>44247</v>
      </c>
      <c r="F5216" s="9">
        <v>46243</v>
      </c>
      <c r="G5216" t="s">
        <v>6</v>
      </c>
      <c r="H5216" s="8">
        <v>0.43263888888888891</v>
      </c>
      <c r="I5216" s="8">
        <v>0.43263888888888891</v>
      </c>
      <c r="J5216">
        <v>0</v>
      </c>
      <c r="K5216" t="s">
        <v>145</v>
      </c>
      <c r="L5216">
        <v>0</v>
      </c>
      <c r="M5216" t="s">
        <v>20675</v>
      </c>
      <c r="N5216" t="s">
        <v>20676</v>
      </c>
      <c r="O5216" t="s">
        <v>20677</v>
      </c>
      <c r="P5216" t="s">
        <v>20678</v>
      </c>
    </row>
    <row r="5217" spans="1:16" x14ac:dyDescent="0.35">
      <c r="A5217" t="s">
        <v>88</v>
      </c>
      <c r="B5217">
        <v>1322845166</v>
      </c>
      <c r="C5217" t="s">
        <v>19</v>
      </c>
      <c r="D5217" t="s">
        <v>14328</v>
      </c>
      <c r="E5217">
        <v>44247</v>
      </c>
      <c r="F5217" s="9">
        <v>46243</v>
      </c>
      <c r="G5217" t="s">
        <v>6</v>
      </c>
      <c r="H5217" s="8">
        <v>0.43958333333333333</v>
      </c>
      <c r="I5217" s="8">
        <v>0.43958333333333333</v>
      </c>
      <c r="J5217">
        <v>0</v>
      </c>
      <c r="K5217" t="s">
        <v>145</v>
      </c>
      <c r="L5217">
        <v>0</v>
      </c>
      <c r="M5217" t="s">
        <v>18376</v>
      </c>
      <c r="N5217" t="s">
        <v>20679</v>
      </c>
      <c r="O5217" t="s">
        <v>20680</v>
      </c>
      <c r="P5217" t="s">
        <v>12042</v>
      </c>
    </row>
    <row r="5218" spans="1:16" x14ac:dyDescent="0.35">
      <c r="A5218" t="s">
        <v>88</v>
      </c>
      <c r="B5218">
        <v>1322845166</v>
      </c>
      <c r="C5218" t="s">
        <v>19</v>
      </c>
      <c r="D5218" t="s">
        <v>14328</v>
      </c>
      <c r="E5218">
        <v>44247</v>
      </c>
      <c r="F5218" s="9">
        <v>46243</v>
      </c>
      <c r="G5218" t="s">
        <v>6</v>
      </c>
      <c r="H5218" s="8">
        <v>0.4465277777777778</v>
      </c>
      <c r="I5218" s="8">
        <v>0.4465277777777778</v>
      </c>
      <c r="J5218">
        <v>0</v>
      </c>
      <c r="K5218" t="s">
        <v>145</v>
      </c>
      <c r="L5218">
        <v>0</v>
      </c>
      <c r="M5218" t="s">
        <v>16681</v>
      </c>
      <c r="N5218" t="s">
        <v>20681</v>
      </c>
      <c r="O5218" t="s">
        <v>20682</v>
      </c>
      <c r="P5218" t="s">
        <v>20683</v>
      </c>
    </row>
    <row r="5219" spans="1:16" x14ac:dyDescent="0.35">
      <c r="A5219" t="s">
        <v>88</v>
      </c>
      <c r="B5219">
        <v>1322845166</v>
      </c>
      <c r="C5219" t="s">
        <v>19</v>
      </c>
      <c r="D5219" t="s">
        <v>14328</v>
      </c>
      <c r="E5219">
        <v>44247</v>
      </c>
      <c r="F5219" s="9">
        <v>46243</v>
      </c>
      <c r="G5219" t="s">
        <v>6</v>
      </c>
      <c r="H5219" s="8">
        <v>0.45347222222222222</v>
      </c>
      <c r="I5219" s="8">
        <v>0.45347222222222222</v>
      </c>
      <c r="J5219">
        <v>0</v>
      </c>
      <c r="K5219" t="s">
        <v>145</v>
      </c>
      <c r="L5219">
        <v>0</v>
      </c>
      <c r="M5219" t="s">
        <v>17264</v>
      </c>
      <c r="N5219" t="s">
        <v>20684</v>
      </c>
      <c r="O5219" t="s">
        <v>20685</v>
      </c>
      <c r="P5219" t="s">
        <v>20686</v>
      </c>
    </row>
    <row r="5220" spans="1:16" x14ac:dyDescent="0.35">
      <c r="A5220" t="s">
        <v>88</v>
      </c>
      <c r="B5220">
        <v>1322845166</v>
      </c>
      <c r="C5220" t="s">
        <v>19</v>
      </c>
      <c r="D5220" t="s">
        <v>14328</v>
      </c>
      <c r="E5220">
        <v>44247</v>
      </c>
      <c r="F5220" s="9">
        <v>46243</v>
      </c>
      <c r="G5220" t="s">
        <v>6</v>
      </c>
      <c r="H5220" s="8">
        <v>0.46041666666666664</v>
      </c>
      <c r="I5220" s="8">
        <v>0.46041666666666664</v>
      </c>
      <c r="J5220">
        <v>0</v>
      </c>
      <c r="K5220" t="s">
        <v>145</v>
      </c>
      <c r="L5220">
        <v>0</v>
      </c>
      <c r="M5220" t="s">
        <v>20687</v>
      </c>
      <c r="N5220" t="s">
        <v>20688</v>
      </c>
      <c r="O5220" t="s">
        <v>20689</v>
      </c>
      <c r="P5220" t="s">
        <v>20690</v>
      </c>
    </row>
    <row r="5221" spans="1:16" x14ac:dyDescent="0.35">
      <c r="A5221" t="s">
        <v>88</v>
      </c>
      <c r="B5221">
        <v>1322845166</v>
      </c>
      <c r="C5221" t="s">
        <v>19</v>
      </c>
      <c r="D5221" t="s">
        <v>14328</v>
      </c>
      <c r="E5221">
        <v>44247</v>
      </c>
      <c r="F5221" s="9">
        <v>46243</v>
      </c>
      <c r="G5221" t="s">
        <v>6</v>
      </c>
      <c r="H5221" s="8">
        <v>0.46736111111111112</v>
      </c>
      <c r="I5221" s="8">
        <v>0.46736111111111112</v>
      </c>
      <c r="J5221">
        <v>0</v>
      </c>
      <c r="K5221" t="s">
        <v>145</v>
      </c>
      <c r="L5221">
        <v>0</v>
      </c>
      <c r="M5221" t="s">
        <v>16491</v>
      </c>
      <c r="N5221" t="s">
        <v>20691</v>
      </c>
      <c r="O5221" t="s">
        <v>20692</v>
      </c>
      <c r="P5221" t="s">
        <v>18700</v>
      </c>
    </row>
    <row r="5222" spans="1:16" x14ac:dyDescent="0.35">
      <c r="A5222" t="s">
        <v>88</v>
      </c>
      <c r="B5222">
        <v>1322845166</v>
      </c>
      <c r="C5222" t="s">
        <v>19</v>
      </c>
      <c r="D5222" t="s">
        <v>14328</v>
      </c>
      <c r="E5222">
        <v>44247</v>
      </c>
      <c r="F5222" s="9">
        <v>46243</v>
      </c>
      <c r="G5222" t="s">
        <v>6</v>
      </c>
      <c r="H5222" s="8">
        <v>0.47430555555555554</v>
      </c>
      <c r="I5222" s="8">
        <v>0.47430555555555554</v>
      </c>
      <c r="J5222">
        <v>0</v>
      </c>
      <c r="K5222" t="s">
        <v>145</v>
      </c>
      <c r="L5222">
        <v>0</v>
      </c>
      <c r="M5222" t="s">
        <v>18861</v>
      </c>
      <c r="N5222" t="s">
        <v>20693</v>
      </c>
      <c r="O5222" t="s">
        <v>20694</v>
      </c>
      <c r="P5222" t="s">
        <v>20695</v>
      </c>
    </row>
    <row r="5223" spans="1:16" x14ac:dyDescent="0.35">
      <c r="A5223" t="s">
        <v>88</v>
      </c>
      <c r="B5223">
        <v>1322845166</v>
      </c>
      <c r="C5223" t="s">
        <v>19</v>
      </c>
      <c r="D5223" t="s">
        <v>14328</v>
      </c>
      <c r="E5223">
        <v>44247</v>
      </c>
      <c r="F5223" s="9">
        <v>46243</v>
      </c>
      <c r="G5223" t="s">
        <v>6</v>
      </c>
      <c r="H5223" s="8">
        <v>0.48125000000000001</v>
      </c>
      <c r="I5223" s="8">
        <v>0.48125000000000001</v>
      </c>
      <c r="J5223">
        <v>0</v>
      </c>
      <c r="K5223" t="s">
        <v>145</v>
      </c>
      <c r="L5223">
        <v>0</v>
      </c>
      <c r="M5223" t="s">
        <v>16762</v>
      </c>
      <c r="N5223" t="s">
        <v>20696</v>
      </c>
      <c r="O5223" t="s">
        <v>20697</v>
      </c>
      <c r="P5223" t="s">
        <v>20698</v>
      </c>
    </row>
    <row r="5224" spans="1:16" x14ac:dyDescent="0.35">
      <c r="A5224" t="s">
        <v>88</v>
      </c>
      <c r="B5224">
        <v>1322845166</v>
      </c>
      <c r="C5224" t="s">
        <v>19</v>
      </c>
      <c r="D5224" t="s">
        <v>14328</v>
      </c>
      <c r="E5224">
        <v>44247</v>
      </c>
      <c r="F5224" s="9">
        <v>46243</v>
      </c>
      <c r="G5224" t="s">
        <v>6</v>
      </c>
      <c r="H5224" s="8">
        <v>0.48819444444444443</v>
      </c>
      <c r="I5224" s="8">
        <v>0.48819444444444443</v>
      </c>
      <c r="J5224">
        <v>0</v>
      </c>
      <c r="K5224" t="s">
        <v>145</v>
      </c>
      <c r="L5224">
        <v>0</v>
      </c>
      <c r="M5224" t="s">
        <v>16762</v>
      </c>
      <c r="N5224" t="s">
        <v>20699</v>
      </c>
      <c r="O5224" t="s">
        <v>20700</v>
      </c>
      <c r="P5224" t="s">
        <v>20701</v>
      </c>
    </row>
    <row r="5225" spans="1:16" x14ac:dyDescent="0.35">
      <c r="A5225" t="s">
        <v>88</v>
      </c>
      <c r="B5225">
        <v>1322845166</v>
      </c>
      <c r="C5225" t="s">
        <v>19</v>
      </c>
      <c r="D5225" t="s">
        <v>14328</v>
      </c>
      <c r="E5225">
        <v>44247</v>
      </c>
      <c r="F5225" s="9">
        <v>46243</v>
      </c>
      <c r="G5225" t="s">
        <v>6</v>
      </c>
      <c r="H5225" s="8">
        <v>0.49513888888888891</v>
      </c>
      <c r="I5225" s="8">
        <v>0.50208333333333333</v>
      </c>
      <c r="J5225">
        <v>0</v>
      </c>
      <c r="K5225" t="s">
        <v>128</v>
      </c>
      <c r="L5225">
        <v>0</v>
      </c>
      <c r="M5225" t="s">
        <v>129</v>
      </c>
      <c r="N5225" t="s">
        <v>20696</v>
      </c>
      <c r="O5225" t="s">
        <v>20697</v>
      </c>
      <c r="P5225" t="s">
        <v>20698</v>
      </c>
    </row>
    <row r="5226" spans="1:16" x14ac:dyDescent="0.35">
      <c r="A5226" t="s">
        <v>88</v>
      </c>
      <c r="B5226">
        <v>1322845166</v>
      </c>
      <c r="C5226" t="s">
        <v>19</v>
      </c>
      <c r="D5226" t="s">
        <v>14328</v>
      </c>
      <c r="E5226">
        <v>44247</v>
      </c>
      <c r="F5226" s="9">
        <v>46243</v>
      </c>
      <c r="G5226" t="s">
        <v>6</v>
      </c>
      <c r="H5226" s="8">
        <v>0.51597222222222228</v>
      </c>
      <c r="I5226" s="8">
        <v>0.51597222222222228</v>
      </c>
      <c r="J5226">
        <v>0</v>
      </c>
      <c r="K5226" t="s">
        <v>145</v>
      </c>
      <c r="L5226">
        <v>0</v>
      </c>
      <c r="M5226" t="s">
        <v>19417</v>
      </c>
      <c r="N5226" t="s">
        <v>20702</v>
      </c>
      <c r="O5226" t="s">
        <v>20703</v>
      </c>
      <c r="P5226" t="s">
        <v>20704</v>
      </c>
    </row>
    <row r="5227" spans="1:16" x14ac:dyDescent="0.35">
      <c r="A5227" t="s">
        <v>88</v>
      </c>
      <c r="B5227">
        <v>1322845166</v>
      </c>
      <c r="C5227" t="s">
        <v>19</v>
      </c>
      <c r="D5227" t="s">
        <v>14328</v>
      </c>
      <c r="E5227">
        <v>44247</v>
      </c>
      <c r="F5227" s="9">
        <v>46243</v>
      </c>
      <c r="G5227" t="s">
        <v>6</v>
      </c>
      <c r="H5227" s="8">
        <v>0.5229166666666667</v>
      </c>
      <c r="I5227" s="8">
        <v>0.5229166666666667</v>
      </c>
      <c r="J5227">
        <v>0</v>
      </c>
      <c r="K5227" t="s">
        <v>145</v>
      </c>
      <c r="L5227">
        <v>0</v>
      </c>
      <c r="M5227" t="s">
        <v>17158</v>
      </c>
      <c r="N5227" t="s">
        <v>20705</v>
      </c>
      <c r="O5227" t="s">
        <v>20706</v>
      </c>
      <c r="P5227" t="s">
        <v>20707</v>
      </c>
    </row>
    <row r="5228" spans="1:16" x14ac:dyDescent="0.35">
      <c r="A5228" t="s">
        <v>88</v>
      </c>
      <c r="B5228">
        <v>1322845166</v>
      </c>
      <c r="C5228" t="s">
        <v>19</v>
      </c>
      <c r="D5228" t="s">
        <v>14328</v>
      </c>
      <c r="E5228">
        <v>44247</v>
      </c>
      <c r="F5228" s="9">
        <v>46243</v>
      </c>
      <c r="G5228" t="s">
        <v>6</v>
      </c>
      <c r="H5228" s="8">
        <v>0.52986111111111112</v>
      </c>
      <c r="I5228" s="8">
        <v>0.52986111111111112</v>
      </c>
      <c r="J5228">
        <v>0</v>
      </c>
      <c r="K5228" t="s">
        <v>145</v>
      </c>
      <c r="L5228">
        <v>0</v>
      </c>
      <c r="M5228" t="s">
        <v>18161</v>
      </c>
      <c r="N5228" t="s">
        <v>20708</v>
      </c>
      <c r="O5228" t="s">
        <v>20709</v>
      </c>
      <c r="P5228" t="s">
        <v>20710</v>
      </c>
    </row>
    <row r="5229" spans="1:16" x14ac:dyDescent="0.35">
      <c r="A5229" t="s">
        <v>88</v>
      </c>
      <c r="B5229">
        <v>1322845166</v>
      </c>
      <c r="C5229" t="s">
        <v>19</v>
      </c>
      <c r="D5229" t="s">
        <v>14328</v>
      </c>
      <c r="E5229">
        <v>44247</v>
      </c>
      <c r="F5229" s="9">
        <v>46243</v>
      </c>
      <c r="G5229" t="s">
        <v>6</v>
      </c>
      <c r="H5229" s="8">
        <v>0.53680555555555554</v>
      </c>
      <c r="I5229" s="8">
        <v>0.53680555555555554</v>
      </c>
      <c r="J5229">
        <v>0</v>
      </c>
      <c r="K5229" t="s">
        <v>145</v>
      </c>
      <c r="L5229">
        <v>0</v>
      </c>
      <c r="M5229" t="s">
        <v>16632</v>
      </c>
      <c r="N5229" t="s">
        <v>20711</v>
      </c>
      <c r="O5229" t="s">
        <v>20712</v>
      </c>
      <c r="P5229" t="s">
        <v>20713</v>
      </c>
    </row>
    <row r="5230" spans="1:16" x14ac:dyDescent="0.35">
      <c r="A5230" t="s">
        <v>88</v>
      </c>
      <c r="B5230">
        <v>1322845166</v>
      </c>
      <c r="C5230" t="s">
        <v>19</v>
      </c>
      <c r="D5230" t="s">
        <v>14328</v>
      </c>
      <c r="E5230">
        <v>44247</v>
      </c>
      <c r="F5230" s="9">
        <v>46243</v>
      </c>
      <c r="G5230" t="s">
        <v>6</v>
      </c>
      <c r="H5230" s="8">
        <v>0.54374999999999996</v>
      </c>
      <c r="I5230" s="8">
        <v>0.54374999999999996</v>
      </c>
      <c r="J5230">
        <v>0</v>
      </c>
      <c r="K5230" t="s">
        <v>145</v>
      </c>
      <c r="L5230">
        <v>0</v>
      </c>
      <c r="M5230" t="s">
        <v>20714</v>
      </c>
      <c r="N5230" t="s">
        <v>20715</v>
      </c>
      <c r="O5230" t="s">
        <v>20716</v>
      </c>
      <c r="P5230" t="s">
        <v>20717</v>
      </c>
    </row>
    <row r="5231" spans="1:16" x14ac:dyDescent="0.35">
      <c r="A5231" t="s">
        <v>88</v>
      </c>
      <c r="B5231">
        <v>1322845166</v>
      </c>
      <c r="C5231" t="s">
        <v>19</v>
      </c>
      <c r="D5231" t="s">
        <v>14328</v>
      </c>
      <c r="E5231">
        <v>44247</v>
      </c>
      <c r="F5231" s="9">
        <v>46243</v>
      </c>
      <c r="G5231" t="s">
        <v>6</v>
      </c>
      <c r="H5231" s="8">
        <v>0.55069444444444449</v>
      </c>
      <c r="I5231" s="8">
        <v>0.62708333333333333</v>
      </c>
      <c r="J5231">
        <v>2</v>
      </c>
      <c r="K5231" t="s">
        <v>128</v>
      </c>
      <c r="L5231">
        <v>6</v>
      </c>
      <c r="M5231" t="s">
        <v>129</v>
      </c>
      <c r="N5231" t="s">
        <v>20718</v>
      </c>
      <c r="O5231" t="s">
        <v>20719</v>
      </c>
      <c r="P5231" t="s">
        <v>20713</v>
      </c>
    </row>
    <row r="5232" spans="1:16" x14ac:dyDescent="0.35">
      <c r="A5232" t="s">
        <v>88</v>
      </c>
      <c r="B5232">
        <v>1322845166</v>
      </c>
      <c r="C5232" t="s">
        <v>19</v>
      </c>
      <c r="D5232" t="s">
        <v>14328</v>
      </c>
      <c r="E5232">
        <v>44247</v>
      </c>
      <c r="F5232" s="9">
        <v>46243</v>
      </c>
      <c r="G5232" t="s">
        <v>6</v>
      </c>
      <c r="H5232" s="8">
        <v>0.63402777777777775</v>
      </c>
      <c r="I5232" s="8">
        <v>0.64097222222222228</v>
      </c>
      <c r="J5232">
        <v>0</v>
      </c>
      <c r="K5232" t="s">
        <v>128</v>
      </c>
      <c r="L5232">
        <v>1</v>
      </c>
      <c r="M5232" t="s">
        <v>129</v>
      </c>
      <c r="N5232" t="s">
        <v>20720</v>
      </c>
      <c r="O5232" t="s">
        <v>20721</v>
      </c>
      <c r="P5232" t="s">
        <v>20722</v>
      </c>
    </row>
    <row r="5233" spans="1:16" x14ac:dyDescent="0.35">
      <c r="A5233" t="s">
        <v>88</v>
      </c>
      <c r="B5233">
        <v>1322845166</v>
      </c>
      <c r="C5233" t="s">
        <v>19</v>
      </c>
      <c r="D5233" t="s">
        <v>14328</v>
      </c>
      <c r="E5233">
        <v>44247</v>
      </c>
      <c r="F5233" s="9">
        <v>46243</v>
      </c>
      <c r="G5233" t="s">
        <v>6</v>
      </c>
      <c r="H5233" s="8">
        <v>0.65486111111111112</v>
      </c>
      <c r="I5233" s="8">
        <v>0.68958333333333333</v>
      </c>
      <c r="J5233">
        <v>1</v>
      </c>
      <c r="K5233" t="s">
        <v>128</v>
      </c>
      <c r="L5233">
        <v>2</v>
      </c>
      <c r="M5233" t="s">
        <v>129</v>
      </c>
      <c r="N5233" t="s">
        <v>20718</v>
      </c>
      <c r="O5233" t="s">
        <v>20719</v>
      </c>
      <c r="P5233" t="s">
        <v>20713</v>
      </c>
    </row>
    <row r="5234" spans="1:16" x14ac:dyDescent="0.35">
      <c r="A5234" t="s">
        <v>88</v>
      </c>
      <c r="B5234">
        <v>1322845166</v>
      </c>
      <c r="C5234" t="s">
        <v>19</v>
      </c>
      <c r="D5234" t="s">
        <v>14328</v>
      </c>
      <c r="E5234">
        <v>44247</v>
      </c>
      <c r="F5234" s="9">
        <v>46243</v>
      </c>
      <c r="G5234" t="s">
        <v>6</v>
      </c>
      <c r="H5234" s="8">
        <v>0.69652777777777775</v>
      </c>
      <c r="I5234" s="8">
        <v>0.69652777777777775</v>
      </c>
      <c r="J5234">
        <v>0</v>
      </c>
      <c r="K5234" t="s">
        <v>145</v>
      </c>
      <c r="L5234">
        <v>0</v>
      </c>
      <c r="M5234" t="s">
        <v>20723</v>
      </c>
      <c r="N5234" t="s">
        <v>20720</v>
      </c>
      <c r="O5234" t="s">
        <v>20721</v>
      </c>
      <c r="P5234" t="s">
        <v>20722</v>
      </c>
    </row>
    <row r="5235" spans="1:16" x14ac:dyDescent="0.35">
      <c r="A5235" t="s">
        <v>88</v>
      </c>
      <c r="B5235">
        <v>1322845166</v>
      </c>
      <c r="C5235" t="s">
        <v>19</v>
      </c>
      <c r="D5235" t="s">
        <v>14328</v>
      </c>
      <c r="E5235">
        <v>44247</v>
      </c>
      <c r="F5235" s="9">
        <v>46243</v>
      </c>
      <c r="G5235" t="s">
        <v>6</v>
      </c>
      <c r="H5235" s="8">
        <v>0.70347222222222228</v>
      </c>
      <c r="I5235" s="8">
        <v>0.71736111111111112</v>
      </c>
      <c r="J5235">
        <v>0</v>
      </c>
      <c r="K5235" t="s">
        <v>128</v>
      </c>
      <c r="L5235">
        <v>1</v>
      </c>
      <c r="M5235" t="s">
        <v>129</v>
      </c>
      <c r="N5235" t="s">
        <v>20718</v>
      </c>
      <c r="O5235" t="s">
        <v>20719</v>
      </c>
      <c r="P5235" t="s">
        <v>20713</v>
      </c>
    </row>
    <row r="5236" spans="1:16" x14ac:dyDescent="0.35">
      <c r="A5236" t="s">
        <v>88</v>
      </c>
      <c r="B5236">
        <v>1322845166</v>
      </c>
      <c r="C5236" t="s">
        <v>19</v>
      </c>
      <c r="D5236" t="s">
        <v>14328</v>
      </c>
      <c r="E5236">
        <v>44247</v>
      </c>
      <c r="F5236" s="9">
        <v>46243</v>
      </c>
      <c r="G5236" t="s">
        <v>6</v>
      </c>
      <c r="H5236" s="8">
        <v>0.72430555555555554</v>
      </c>
      <c r="I5236" s="8">
        <v>0.72430555555555554</v>
      </c>
      <c r="J5236">
        <v>0</v>
      </c>
      <c r="K5236" t="s">
        <v>145</v>
      </c>
      <c r="L5236">
        <v>0</v>
      </c>
      <c r="M5236" t="s">
        <v>20724</v>
      </c>
      <c r="N5236" t="s">
        <v>20720</v>
      </c>
      <c r="O5236" t="s">
        <v>20721</v>
      </c>
      <c r="P5236" t="s">
        <v>20722</v>
      </c>
    </row>
    <row r="5237" spans="1:16" x14ac:dyDescent="0.35">
      <c r="A5237" t="s">
        <v>88</v>
      </c>
      <c r="B5237">
        <v>1322845166</v>
      </c>
      <c r="C5237" t="s">
        <v>19</v>
      </c>
      <c r="D5237" t="s">
        <v>14328</v>
      </c>
      <c r="E5237">
        <v>44247</v>
      </c>
      <c r="F5237" s="9">
        <v>46243</v>
      </c>
      <c r="G5237" t="s">
        <v>6</v>
      </c>
      <c r="H5237" s="8">
        <v>0.73124999999999996</v>
      </c>
      <c r="I5237" s="8">
        <v>0.73819444444444449</v>
      </c>
      <c r="J5237">
        <v>0</v>
      </c>
      <c r="K5237" t="s">
        <v>128</v>
      </c>
      <c r="L5237">
        <v>1</v>
      </c>
      <c r="M5237" t="s">
        <v>129</v>
      </c>
      <c r="N5237" t="s">
        <v>20715</v>
      </c>
      <c r="O5237" t="s">
        <v>20716</v>
      </c>
      <c r="P5237" t="s">
        <v>20717</v>
      </c>
    </row>
    <row r="5238" spans="1:16" x14ac:dyDescent="0.35">
      <c r="A5238" t="s">
        <v>88</v>
      </c>
      <c r="B5238">
        <v>1322845166</v>
      </c>
      <c r="C5238" t="s">
        <v>19</v>
      </c>
      <c r="D5238" t="s">
        <v>14328</v>
      </c>
      <c r="E5238">
        <v>44247</v>
      </c>
      <c r="F5238" s="9">
        <v>46243</v>
      </c>
      <c r="G5238" t="s">
        <v>6</v>
      </c>
      <c r="H5238" s="8">
        <v>0.74513888888888891</v>
      </c>
      <c r="I5238" s="8">
        <v>0.75208333333333333</v>
      </c>
      <c r="J5238">
        <v>0</v>
      </c>
      <c r="K5238" t="s">
        <v>128</v>
      </c>
      <c r="L5238">
        <v>0</v>
      </c>
      <c r="M5238" t="s">
        <v>129</v>
      </c>
      <c r="N5238" t="s">
        <v>20720</v>
      </c>
      <c r="O5238" t="s">
        <v>20721</v>
      </c>
      <c r="P5238" t="s">
        <v>20722</v>
      </c>
    </row>
    <row r="5239" spans="1:16" x14ac:dyDescent="0.35">
      <c r="A5239" t="s">
        <v>88</v>
      </c>
      <c r="B5239">
        <v>1322845166</v>
      </c>
      <c r="C5239" t="s">
        <v>19</v>
      </c>
      <c r="D5239" t="s">
        <v>14328</v>
      </c>
      <c r="E5239">
        <v>44247</v>
      </c>
      <c r="F5239" s="9">
        <v>46243</v>
      </c>
      <c r="G5239" t="s">
        <v>6</v>
      </c>
      <c r="H5239" s="8">
        <v>0.75902777777777775</v>
      </c>
      <c r="I5239" s="8">
        <v>0.76597222222222228</v>
      </c>
      <c r="J5239">
        <v>0</v>
      </c>
      <c r="K5239" t="s">
        <v>128</v>
      </c>
      <c r="L5239">
        <v>1</v>
      </c>
      <c r="M5239" t="s">
        <v>129</v>
      </c>
      <c r="N5239" t="s">
        <v>20715</v>
      </c>
      <c r="O5239" t="s">
        <v>20716</v>
      </c>
      <c r="P5239" t="s">
        <v>20717</v>
      </c>
    </row>
    <row r="5240" spans="1:16" x14ac:dyDescent="0.35">
      <c r="A5240" t="s">
        <v>88</v>
      </c>
      <c r="B5240">
        <v>1322845166</v>
      </c>
      <c r="C5240" t="s">
        <v>19</v>
      </c>
      <c r="D5240" t="s">
        <v>14328</v>
      </c>
      <c r="E5240">
        <v>44247</v>
      </c>
      <c r="F5240" s="9">
        <v>46243</v>
      </c>
      <c r="G5240" t="s">
        <v>6</v>
      </c>
      <c r="H5240" s="8">
        <v>0.7729166666666667</v>
      </c>
      <c r="I5240" s="8">
        <v>0.7729166666666667</v>
      </c>
      <c r="J5240">
        <v>0</v>
      </c>
      <c r="K5240" t="s">
        <v>145</v>
      </c>
      <c r="L5240">
        <v>0</v>
      </c>
      <c r="M5240" t="s">
        <v>20714</v>
      </c>
      <c r="N5240" t="s">
        <v>20718</v>
      </c>
      <c r="O5240" t="s">
        <v>20719</v>
      </c>
      <c r="P5240" t="s">
        <v>20713</v>
      </c>
    </row>
    <row r="5241" spans="1:16" x14ac:dyDescent="0.35">
      <c r="A5241" t="s">
        <v>88</v>
      </c>
      <c r="B5241">
        <v>1322845166</v>
      </c>
      <c r="C5241" t="s">
        <v>19</v>
      </c>
      <c r="D5241" t="s">
        <v>14328</v>
      </c>
      <c r="E5241">
        <v>44247</v>
      </c>
      <c r="F5241" s="9">
        <v>46243</v>
      </c>
      <c r="G5241" t="s">
        <v>6</v>
      </c>
      <c r="H5241" s="8">
        <v>0.77986111111111112</v>
      </c>
      <c r="I5241" s="8">
        <v>0.78680555555555554</v>
      </c>
      <c r="J5241">
        <v>0</v>
      </c>
      <c r="K5241" t="s">
        <v>128</v>
      </c>
      <c r="L5241">
        <v>0</v>
      </c>
      <c r="M5241" t="s">
        <v>129</v>
      </c>
      <c r="N5241" t="s">
        <v>20715</v>
      </c>
      <c r="O5241" t="s">
        <v>20716</v>
      </c>
      <c r="P5241" t="s">
        <v>20717</v>
      </c>
    </row>
    <row r="5242" spans="1:16" x14ac:dyDescent="0.35">
      <c r="A5242" t="s">
        <v>88</v>
      </c>
      <c r="B5242">
        <v>1322845166</v>
      </c>
      <c r="C5242" t="s">
        <v>19</v>
      </c>
      <c r="D5242" t="s">
        <v>14328</v>
      </c>
      <c r="E5242">
        <v>44247</v>
      </c>
      <c r="F5242" s="9">
        <v>46244</v>
      </c>
      <c r="G5242" t="s">
        <v>4704</v>
      </c>
      <c r="H5242" s="8">
        <v>0.39791666666666664</v>
      </c>
      <c r="I5242" s="8">
        <v>0.40486111111111112</v>
      </c>
      <c r="J5242">
        <v>0</v>
      </c>
      <c r="K5242" t="s">
        <v>128</v>
      </c>
      <c r="L5242">
        <v>1</v>
      </c>
      <c r="M5242" t="s">
        <v>129</v>
      </c>
      <c r="N5242" t="s">
        <v>20715</v>
      </c>
      <c r="O5242" t="s">
        <v>20716</v>
      </c>
      <c r="P5242" t="s">
        <v>20717</v>
      </c>
    </row>
    <row r="5243" spans="1:16" x14ac:dyDescent="0.35">
      <c r="A5243" t="s">
        <v>88</v>
      </c>
      <c r="B5243">
        <v>1322845166</v>
      </c>
      <c r="C5243" t="s">
        <v>19</v>
      </c>
      <c r="D5243" t="s">
        <v>14328</v>
      </c>
      <c r="E5243">
        <v>44247</v>
      </c>
      <c r="F5243" s="9">
        <v>46244</v>
      </c>
      <c r="G5243" t="s">
        <v>4704</v>
      </c>
      <c r="H5243" s="8">
        <v>0.41180555555555554</v>
      </c>
      <c r="I5243" s="8">
        <v>0.41875000000000001</v>
      </c>
      <c r="J5243">
        <v>0</v>
      </c>
      <c r="K5243" t="s">
        <v>128</v>
      </c>
      <c r="L5243">
        <v>1</v>
      </c>
      <c r="M5243" t="s">
        <v>129</v>
      </c>
      <c r="N5243" t="s">
        <v>20718</v>
      </c>
      <c r="O5243" t="s">
        <v>20719</v>
      </c>
      <c r="P5243" t="s">
        <v>20713</v>
      </c>
    </row>
    <row r="5244" spans="1:16" x14ac:dyDescent="0.35">
      <c r="A5244" t="s">
        <v>88</v>
      </c>
      <c r="B5244">
        <v>1322845166</v>
      </c>
      <c r="C5244" t="s">
        <v>19</v>
      </c>
      <c r="D5244" t="s">
        <v>14328</v>
      </c>
      <c r="E5244">
        <v>44247</v>
      </c>
      <c r="F5244" s="9">
        <v>46244</v>
      </c>
      <c r="G5244" t="s">
        <v>4704</v>
      </c>
      <c r="H5244" s="8">
        <v>0.42569444444444443</v>
      </c>
      <c r="I5244" s="8">
        <v>0.42569444444444443</v>
      </c>
      <c r="J5244">
        <v>0</v>
      </c>
      <c r="K5244" t="s">
        <v>145</v>
      </c>
      <c r="L5244">
        <v>0</v>
      </c>
      <c r="M5244" t="s">
        <v>16916</v>
      </c>
      <c r="N5244" t="s">
        <v>20725</v>
      </c>
      <c r="O5244" t="s">
        <v>20726</v>
      </c>
      <c r="P5244" t="s">
        <v>20727</v>
      </c>
    </row>
    <row r="5245" spans="1:16" x14ac:dyDescent="0.35">
      <c r="A5245" t="s">
        <v>88</v>
      </c>
      <c r="B5245">
        <v>1322845166</v>
      </c>
      <c r="C5245" t="s">
        <v>19</v>
      </c>
      <c r="D5245" t="s">
        <v>14328</v>
      </c>
      <c r="E5245">
        <v>44247</v>
      </c>
      <c r="F5245" s="9">
        <v>46244</v>
      </c>
      <c r="G5245" t="s">
        <v>4704</v>
      </c>
      <c r="H5245" s="8">
        <v>0.43263888888888891</v>
      </c>
      <c r="I5245" s="8">
        <v>0.43263888888888891</v>
      </c>
      <c r="J5245">
        <v>0</v>
      </c>
      <c r="K5245" t="s">
        <v>145</v>
      </c>
      <c r="L5245">
        <v>0</v>
      </c>
      <c r="M5245" t="s">
        <v>16999</v>
      </c>
      <c r="N5245" t="s">
        <v>20728</v>
      </c>
      <c r="O5245" t="s">
        <v>20729</v>
      </c>
      <c r="P5245" t="s">
        <v>20730</v>
      </c>
    </row>
    <row r="5246" spans="1:16" x14ac:dyDescent="0.35">
      <c r="A5246" t="s">
        <v>88</v>
      </c>
      <c r="B5246">
        <v>1322845166</v>
      </c>
      <c r="C5246" t="s">
        <v>19</v>
      </c>
      <c r="D5246" t="s">
        <v>14328</v>
      </c>
      <c r="E5246">
        <v>44247</v>
      </c>
      <c r="F5246" s="9">
        <v>46244</v>
      </c>
      <c r="G5246" t="s">
        <v>4704</v>
      </c>
      <c r="H5246" s="8">
        <v>0.43958333333333333</v>
      </c>
      <c r="I5246" s="8">
        <v>0.43958333333333333</v>
      </c>
      <c r="J5246">
        <v>0</v>
      </c>
      <c r="K5246" t="s">
        <v>145</v>
      </c>
      <c r="L5246">
        <v>0</v>
      </c>
      <c r="M5246" t="s">
        <v>16530</v>
      </c>
      <c r="N5246" t="s">
        <v>20731</v>
      </c>
      <c r="O5246" t="s">
        <v>20732</v>
      </c>
      <c r="P5246" t="s">
        <v>20733</v>
      </c>
    </row>
    <row r="5247" spans="1:16" x14ac:dyDescent="0.35">
      <c r="A5247" t="s">
        <v>88</v>
      </c>
      <c r="B5247">
        <v>1322845166</v>
      </c>
      <c r="C5247" t="s">
        <v>19</v>
      </c>
      <c r="D5247" t="s">
        <v>14328</v>
      </c>
      <c r="E5247">
        <v>44247</v>
      </c>
      <c r="F5247" s="9">
        <v>46244</v>
      </c>
      <c r="G5247" t="s">
        <v>4704</v>
      </c>
      <c r="H5247" s="8">
        <v>0.44722222222222224</v>
      </c>
      <c r="I5247" s="8">
        <v>0.44722222222222224</v>
      </c>
      <c r="J5247">
        <v>0</v>
      </c>
      <c r="K5247" t="s">
        <v>145</v>
      </c>
      <c r="L5247">
        <v>0</v>
      </c>
      <c r="M5247" t="s">
        <v>17749</v>
      </c>
      <c r="N5247" t="s">
        <v>20734</v>
      </c>
      <c r="O5247" t="s">
        <v>20735</v>
      </c>
      <c r="P5247" t="s">
        <v>20736</v>
      </c>
    </row>
    <row r="5248" spans="1:16" x14ac:dyDescent="0.35">
      <c r="A5248" t="s">
        <v>88</v>
      </c>
      <c r="B5248">
        <v>1322845166</v>
      </c>
      <c r="C5248" t="s">
        <v>19</v>
      </c>
      <c r="D5248" t="s">
        <v>14328</v>
      </c>
      <c r="E5248">
        <v>44247</v>
      </c>
      <c r="F5248" s="9">
        <v>46244</v>
      </c>
      <c r="G5248" t="s">
        <v>4704</v>
      </c>
      <c r="H5248" s="8">
        <v>0.45347222222222222</v>
      </c>
      <c r="I5248" s="8">
        <v>0.45347222222222222</v>
      </c>
      <c r="J5248">
        <v>0</v>
      </c>
      <c r="K5248" t="s">
        <v>145</v>
      </c>
      <c r="L5248">
        <v>0</v>
      </c>
      <c r="M5248" t="s">
        <v>17364</v>
      </c>
      <c r="N5248" t="s">
        <v>20737</v>
      </c>
      <c r="O5248" t="s">
        <v>20738</v>
      </c>
      <c r="P5248" t="s">
        <v>20739</v>
      </c>
    </row>
    <row r="5249" spans="1:16" x14ac:dyDescent="0.35">
      <c r="A5249" t="s">
        <v>88</v>
      </c>
      <c r="B5249">
        <v>1322845166</v>
      </c>
      <c r="C5249" t="s">
        <v>19</v>
      </c>
      <c r="D5249" t="s">
        <v>14328</v>
      </c>
      <c r="E5249">
        <v>44247</v>
      </c>
      <c r="F5249" s="9">
        <v>46244</v>
      </c>
      <c r="G5249" t="s">
        <v>4704</v>
      </c>
      <c r="H5249" s="8">
        <v>0.46041666666666664</v>
      </c>
      <c r="I5249" s="8">
        <v>0.46041666666666664</v>
      </c>
      <c r="J5249">
        <v>0</v>
      </c>
      <c r="K5249" t="s">
        <v>145</v>
      </c>
      <c r="L5249">
        <v>0</v>
      </c>
      <c r="M5249" t="s">
        <v>16625</v>
      </c>
      <c r="N5249" t="s">
        <v>20737</v>
      </c>
      <c r="O5249" t="s">
        <v>20740</v>
      </c>
      <c r="P5249" t="s">
        <v>20741</v>
      </c>
    </row>
    <row r="5250" spans="1:16" x14ac:dyDescent="0.35">
      <c r="A5250" t="s">
        <v>88</v>
      </c>
      <c r="B5250">
        <v>1322845166</v>
      </c>
      <c r="C5250" t="s">
        <v>19</v>
      </c>
      <c r="D5250" t="s">
        <v>14328</v>
      </c>
      <c r="E5250">
        <v>44247</v>
      </c>
      <c r="F5250" s="9">
        <v>46244</v>
      </c>
      <c r="G5250" t="s">
        <v>4704</v>
      </c>
      <c r="H5250" s="8">
        <v>0.46805555555555556</v>
      </c>
      <c r="I5250" s="8">
        <v>0.46805555555555556</v>
      </c>
      <c r="J5250">
        <v>0</v>
      </c>
      <c r="K5250" t="s">
        <v>145</v>
      </c>
      <c r="L5250">
        <v>0</v>
      </c>
      <c r="M5250" t="s">
        <v>18619</v>
      </c>
      <c r="N5250" t="s">
        <v>20742</v>
      </c>
      <c r="O5250" t="s">
        <v>20743</v>
      </c>
      <c r="P5250" t="s">
        <v>20744</v>
      </c>
    </row>
    <row r="5251" spans="1:16" x14ac:dyDescent="0.35">
      <c r="A5251" t="s">
        <v>88</v>
      </c>
      <c r="B5251">
        <v>1322845166</v>
      </c>
      <c r="C5251" t="s">
        <v>19</v>
      </c>
      <c r="D5251" t="s">
        <v>14328</v>
      </c>
      <c r="E5251">
        <v>44247</v>
      </c>
      <c r="F5251" s="9">
        <v>46244</v>
      </c>
      <c r="G5251" t="s">
        <v>4704</v>
      </c>
      <c r="H5251" s="8">
        <v>0.47430555555555554</v>
      </c>
      <c r="I5251" s="8">
        <v>0.47430555555555554</v>
      </c>
      <c r="J5251">
        <v>0</v>
      </c>
      <c r="K5251" t="s">
        <v>145</v>
      </c>
      <c r="L5251">
        <v>0</v>
      </c>
      <c r="M5251" t="s">
        <v>17369</v>
      </c>
      <c r="N5251" t="s">
        <v>20745</v>
      </c>
      <c r="O5251" t="s">
        <v>20746</v>
      </c>
      <c r="P5251" t="s">
        <v>20747</v>
      </c>
    </row>
    <row r="5252" spans="1:16" x14ac:dyDescent="0.35">
      <c r="A5252" t="s">
        <v>88</v>
      </c>
      <c r="B5252">
        <v>1322845166</v>
      </c>
      <c r="C5252" t="s">
        <v>19</v>
      </c>
      <c r="D5252" t="s">
        <v>14328</v>
      </c>
      <c r="E5252">
        <v>44247</v>
      </c>
      <c r="F5252" s="9">
        <v>46244</v>
      </c>
      <c r="G5252" t="s">
        <v>4704</v>
      </c>
      <c r="H5252" s="8">
        <v>0.48125000000000001</v>
      </c>
      <c r="I5252" s="8">
        <v>0.48819444444444443</v>
      </c>
      <c r="J5252">
        <v>0</v>
      </c>
      <c r="K5252" t="s">
        <v>128</v>
      </c>
      <c r="L5252">
        <v>0</v>
      </c>
      <c r="M5252" t="s">
        <v>129</v>
      </c>
      <c r="N5252" t="s">
        <v>20748</v>
      </c>
      <c r="O5252" t="s">
        <v>20749</v>
      </c>
      <c r="P5252" t="s">
        <v>20750</v>
      </c>
    </row>
    <row r="5253" spans="1:16" x14ac:dyDescent="0.35">
      <c r="A5253" t="s">
        <v>88</v>
      </c>
      <c r="B5253">
        <v>1322845166</v>
      </c>
      <c r="C5253" t="s">
        <v>19</v>
      </c>
      <c r="D5253" t="s">
        <v>14328</v>
      </c>
      <c r="E5253">
        <v>44247</v>
      </c>
      <c r="F5253" s="9">
        <v>46244</v>
      </c>
      <c r="G5253" t="s">
        <v>4704</v>
      </c>
      <c r="H5253" s="8">
        <v>0.49513888888888891</v>
      </c>
      <c r="I5253" s="8">
        <v>0.6479166666666667</v>
      </c>
      <c r="J5253">
        <v>4</v>
      </c>
      <c r="K5253" t="s">
        <v>128</v>
      </c>
      <c r="L5253">
        <v>11</v>
      </c>
      <c r="M5253" t="s">
        <v>129</v>
      </c>
      <c r="N5253" t="s">
        <v>20751</v>
      </c>
      <c r="O5253" t="s">
        <v>20752</v>
      </c>
      <c r="P5253" t="s">
        <v>20753</v>
      </c>
    </row>
    <row r="5254" spans="1:16" x14ac:dyDescent="0.35">
      <c r="A5254" t="s">
        <v>88</v>
      </c>
      <c r="B5254">
        <v>1322845166</v>
      </c>
      <c r="C5254" t="s">
        <v>19</v>
      </c>
      <c r="D5254" t="s">
        <v>14328</v>
      </c>
      <c r="E5254">
        <v>44247</v>
      </c>
      <c r="F5254" s="9">
        <v>46244</v>
      </c>
      <c r="G5254" t="s">
        <v>4704</v>
      </c>
      <c r="H5254" s="8">
        <v>0.65486111111111112</v>
      </c>
      <c r="I5254" s="8">
        <v>0.65486111111111112</v>
      </c>
      <c r="J5254">
        <v>0</v>
      </c>
      <c r="K5254" t="s">
        <v>145</v>
      </c>
      <c r="L5254">
        <v>0</v>
      </c>
      <c r="M5254" t="s">
        <v>17369</v>
      </c>
      <c r="N5254" t="s">
        <v>20748</v>
      </c>
      <c r="O5254" t="s">
        <v>20749</v>
      </c>
      <c r="P5254" t="s">
        <v>20750</v>
      </c>
    </row>
    <row r="5255" spans="1:16" x14ac:dyDescent="0.35">
      <c r="A5255" t="s">
        <v>88</v>
      </c>
      <c r="B5255">
        <v>1322845166</v>
      </c>
      <c r="C5255" t="s">
        <v>19</v>
      </c>
      <c r="D5255" t="s">
        <v>14328</v>
      </c>
      <c r="E5255">
        <v>44247</v>
      </c>
      <c r="F5255" s="9">
        <v>46244</v>
      </c>
      <c r="G5255" t="s">
        <v>4704</v>
      </c>
      <c r="H5255" s="8">
        <v>0.66180555555555554</v>
      </c>
      <c r="I5255" s="8">
        <v>0.66180555555555554</v>
      </c>
      <c r="J5255">
        <v>0</v>
      </c>
      <c r="K5255" t="s">
        <v>145</v>
      </c>
      <c r="L5255">
        <v>0</v>
      </c>
      <c r="M5255" t="s">
        <v>16598</v>
      </c>
      <c r="N5255" t="s">
        <v>20745</v>
      </c>
      <c r="O5255" t="s">
        <v>20746</v>
      </c>
      <c r="P5255" t="s">
        <v>20747</v>
      </c>
    </row>
    <row r="5256" spans="1:16" x14ac:dyDescent="0.35">
      <c r="A5256" t="s">
        <v>88</v>
      </c>
      <c r="B5256">
        <v>1322845166</v>
      </c>
      <c r="C5256" t="s">
        <v>19</v>
      </c>
      <c r="D5256" t="s">
        <v>14328</v>
      </c>
      <c r="E5256">
        <v>44247</v>
      </c>
      <c r="F5256" s="9">
        <v>46244</v>
      </c>
      <c r="G5256" t="s">
        <v>4704</v>
      </c>
      <c r="H5256" s="8">
        <v>0.66874999999999996</v>
      </c>
      <c r="I5256" s="8">
        <v>0.66874999999999996</v>
      </c>
      <c r="J5256">
        <v>0</v>
      </c>
      <c r="K5256" t="s">
        <v>145</v>
      </c>
      <c r="L5256">
        <v>0</v>
      </c>
      <c r="M5256" t="s">
        <v>18093</v>
      </c>
      <c r="N5256" t="s">
        <v>20754</v>
      </c>
      <c r="O5256" t="s">
        <v>20755</v>
      </c>
      <c r="P5256" t="s">
        <v>20756</v>
      </c>
    </row>
    <row r="5257" spans="1:16" x14ac:dyDescent="0.35">
      <c r="A5257" t="s">
        <v>88</v>
      </c>
      <c r="B5257">
        <v>1322845166</v>
      </c>
      <c r="C5257" t="s">
        <v>19</v>
      </c>
      <c r="D5257" t="s">
        <v>14328</v>
      </c>
      <c r="E5257">
        <v>44247</v>
      </c>
      <c r="F5257" s="9">
        <v>46244</v>
      </c>
      <c r="G5257" t="s">
        <v>4704</v>
      </c>
      <c r="H5257" s="8">
        <v>0.67569444444444449</v>
      </c>
      <c r="I5257" s="8">
        <v>0.67569444444444449</v>
      </c>
      <c r="J5257">
        <v>0</v>
      </c>
      <c r="K5257" t="s">
        <v>145</v>
      </c>
      <c r="L5257">
        <v>0</v>
      </c>
      <c r="M5257" t="s">
        <v>17649</v>
      </c>
      <c r="N5257" t="s">
        <v>20737</v>
      </c>
      <c r="O5257" t="s">
        <v>20757</v>
      </c>
      <c r="P5257" t="s">
        <v>20758</v>
      </c>
    </row>
    <row r="5258" spans="1:16" x14ac:dyDescent="0.35">
      <c r="A5258" t="s">
        <v>88</v>
      </c>
      <c r="B5258">
        <v>1322845166</v>
      </c>
      <c r="C5258" t="s">
        <v>19</v>
      </c>
      <c r="D5258" t="s">
        <v>14328</v>
      </c>
      <c r="E5258">
        <v>44247</v>
      </c>
      <c r="F5258" s="9">
        <v>46244</v>
      </c>
      <c r="G5258" t="s">
        <v>4704</v>
      </c>
      <c r="H5258" s="8">
        <v>0.68263888888888891</v>
      </c>
      <c r="I5258" s="8">
        <v>0.68263888888888891</v>
      </c>
      <c r="J5258">
        <v>0</v>
      </c>
      <c r="K5258" t="s">
        <v>145</v>
      </c>
      <c r="L5258">
        <v>0</v>
      </c>
      <c r="M5258" t="s">
        <v>18200</v>
      </c>
      <c r="N5258" t="s">
        <v>20737</v>
      </c>
      <c r="O5258" t="s">
        <v>20759</v>
      </c>
      <c r="P5258" t="s">
        <v>9987</v>
      </c>
    </row>
    <row r="5259" spans="1:16" x14ac:dyDescent="0.35">
      <c r="A5259" t="s">
        <v>88</v>
      </c>
      <c r="B5259">
        <v>1322845166</v>
      </c>
      <c r="C5259" t="s">
        <v>19</v>
      </c>
      <c r="D5259" t="s">
        <v>14328</v>
      </c>
      <c r="E5259">
        <v>44247</v>
      </c>
      <c r="F5259" s="9">
        <v>46244</v>
      </c>
      <c r="G5259" t="s">
        <v>4704</v>
      </c>
      <c r="H5259" s="8">
        <v>0.68958333333333333</v>
      </c>
      <c r="I5259" s="8">
        <v>0.68958333333333333</v>
      </c>
      <c r="J5259">
        <v>0</v>
      </c>
      <c r="K5259" t="s">
        <v>145</v>
      </c>
      <c r="L5259">
        <v>0</v>
      </c>
      <c r="M5259" t="s">
        <v>16531</v>
      </c>
      <c r="N5259" t="s">
        <v>20737</v>
      </c>
      <c r="O5259" t="s">
        <v>20760</v>
      </c>
      <c r="P5259" t="s">
        <v>20761</v>
      </c>
    </row>
    <row r="5260" spans="1:16" x14ac:dyDescent="0.35">
      <c r="A5260" t="s">
        <v>88</v>
      </c>
      <c r="B5260">
        <v>1322845166</v>
      </c>
      <c r="C5260" t="s">
        <v>19</v>
      </c>
      <c r="D5260" t="s">
        <v>14328</v>
      </c>
      <c r="E5260">
        <v>44247</v>
      </c>
      <c r="F5260" s="9">
        <v>46244</v>
      </c>
      <c r="G5260" t="s">
        <v>4704</v>
      </c>
      <c r="H5260" s="8">
        <v>0.69652777777777775</v>
      </c>
      <c r="I5260" s="8">
        <v>0.69652777777777775</v>
      </c>
      <c r="J5260">
        <v>0</v>
      </c>
      <c r="K5260" t="s">
        <v>145</v>
      </c>
      <c r="L5260">
        <v>0</v>
      </c>
      <c r="M5260" t="s">
        <v>16988</v>
      </c>
      <c r="N5260" t="s">
        <v>20731</v>
      </c>
      <c r="O5260" t="s">
        <v>20732</v>
      </c>
      <c r="P5260" t="s">
        <v>20733</v>
      </c>
    </row>
    <row r="5261" spans="1:16" x14ac:dyDescent="0.35">
      <c r="A5261" t="s">
        <v>88</v>
      </c>
      <c r="B5261">
        <v>1322845166</v>
      </c>
      <c r="C5261" t="s">
        <v>19</v>
      </c>
      <c r="D5261" t="s">
        <v>14328</v>
      </c>
      <c r="E5261">
        <v>44247</v>
      </c>
      <c r="F5261" s="9">
        <v>46244</v>
      </c>
      <c r="G5261" t="s">
        <v>4704</v>
      </c>
      <c r="H5261" s="8">
        <v>0.70347222222222228</v>
      </c>
      <c r="I5261" s="8">
        <v>0.70347222222222228</v>
      </c>
      <c r="J5261">
        <v>0</v>
      </c>
      <c r="K5261" t="s">
        <v>145</v>
      </c>
      <c r="L5261">
        <v>0</v>
      </c>
      <c r="M5261" t="s">
        <v>16499</v>
      </c>
      <c r="N5261" t="s">
        <v>20762</v>
      </c>
      <c r="O5261" t="s">
        <v>20763</v>
      </c>
      <c r="P5261" t="s">
        <v>20764</v>
      </c>
    </row>
    <row r="5262" spans="1:16" x14ac:dyDescent="0.35">
      <c r="A5262" t="s">
        <v>88</v>
      </c>
      <c r="B5262">
        <v>1322845166</v>
      </c>
      <c r="C5262" t="s">
        <v>19</v>
      </c>
      <c r="D5262" t="s">
        <v>14328</v>
      </c>
      <c r="E5262">
        <v>44247</v>
      </c>
      <c r="F5262" s="9">
        <v>46244</v>
      </c>
      <c r="G5262" t="s">
        <v>4704</v>
      </c>
      <c r="H5262" s="8">
        <v>0.7104166666666667</v>
      </c>
      <c r="I5262" s="8">
        <v>0.76597222222222228</v>
      </c>
      <c r="J5262">
        <v>1</v>
      </c>
      <c r="K5262" t="s">
        <v>128</v>
      </c>
      <c r="L5262">
        <v>4</v>
      </c>
      <c r="M5262" t="s">
        <v>129</v>
      </c>
      <c r="N5262" t="s">
        <v>20718</v>
      </c>
      <c r="O5262" t="s">
        <v>20719</v>
      </c>
      <c r="P5262" t="s">
        <v>20713</v>
      </c>
    </row>
    <row r="5263" spans="1:16" x14ac:dyDescent="0.35">
      <c r="A5263" t="s">
        <v>88</v>
      </c>
      <c r="B5263">
        <v>1322845166</v>
      </c>
      <c r="C5263" t="s">
        <v>19</v>
      </c>
      <c r="D5263" t="s">
        <v>14328</v>
      </c>
      <c r="E5263">
        <v>44247</v>
      </c>
      <c r="F5263" s="9">
        <v>46244</v>
      </c>
      <c r="G5263" t="s">
        <v>4704</v>
      </c>
      <c r="H5263" s="8">
        <v>0.77986111111111112</v>
      </c>
      <c r="I5263" s="8">
        <v>0.77986111111111112</v>
      </c>
      <c r="J5263">
        <v>0</v>
      </c>
      <c r="K5263" t="s">
        <v>145</v>
      </c>
      <c r="L5263">
        <v>0</v>
      </c>
      <c r="M5263" t="s">
        <v>20724</v>
      </c>
      <c r="N5263" t="s">
        <v>20720</v>
      </c>
      <c r="O5263" t="s">
        <v>20721</v>
      </c>
      <c r="P5263" t="s">
        <v>20722</v>
      </c>
    </row>
    <row r="5264" spans="1:16" x14ac:dyDescent="0.35">
      <c r="A5264" t="s">
        <v>88</v>
      </c>
      <c r="B5264">
        <v>1322845166</v>
      </c>
      <c r="C5264" t="s">
        <v>19</v>
      </c>
      <c r="D5264" t="s">
        <v>14328</v>
      </c>
      <c r="E5264">
        <v>44247</v>
      </c>
      <c r="F5264" s="9">
        <v>46244</v>
      </c>
      <c r="G5264" t="s">
        <v>4704</v>
      </c>
      <c r="H5264" s="8">
        <v>0.78680555555555554</v>
      </c>
      <c r="I5264" s="8">
        <v>0.79374999999999996</v>
      </c>
      <c r="J5264">
        <v>0</v>
      </c>
      <c r="K5264" t="s">
        <v>128</v>
      </c>
      <c r="L5264">
        <v>0</v>
      </c>
      <c r="M5264" t="s">
        <v>129</v>
      </c>
      <c r="N5264" t="s">
        <v>20715</v>
      </c>
      <c r="O5264" t="s">
        <v>20716</v>
      </c>
      <c r="P5264" t="s">
        <v>20717</v>
      </c>
    </row>
    <row r="5265" spans="1:16" x14ac:dyDescent="0.35">
      <c r="A5265" t="s">
        <v>88</v>
      </c>
      <c r="B5265">
        <v>1322845166</v>
      </c>
      <c r="C5265" t="s">
        <v>19</v>
      </c>
      <c r="D5265" t="s">
        <v>14328</v>
      </c>
      <c r="E5265">
        <v>44247</v>
      </c>
      <c r="F5265" s="9">
        <v>46245</v>
      </c>
      <c r="G5265" t="s">
        <v>4705</v>
      </c>
      <c r="H5265" s="8">
        <v>0.39097222222222222</v>
      </c>
      <c r="I5265" s="8">
        <v>0.39097222222222222</v>
      </c>
      <c r="J5265">
        <v>0</v>
      </c>
      <c r="K5265" t="s">
        <v>145</v>
      </c>
      <c r="L5265">
        <v>0</v>
      </c>
      <c r="M5265" t="s">
        <v>20714</v>
      </c>
      <c r="N5265" t="s">
        <v>20718</v>
      </c>
      <c r="O5265" t="s">
        <v>20719</v>
      </c>
      <c r="P5265" t="s">
        <v>20713</v>
      </c>
    </row>
    <row r="5266" spans="1:16" x14ac:dyDescent="0.35">
      <c r="A5266" t="s">
        <v>88</v>
      </c>
      <c r="B5266">
        <v>1322845166</v>
      </c>
      <c r="C5266" t="s">
        <v>19</v>
      </c>
      <c r="D5266" t="s">
        <v>14328</v>
      </c>
      <c r="E5266">
        <v>44247</v>
      </c>
      <c r="F5266" s="9">
        <v>46245</v>
      </c>
      <c r="G5266" t="s">
        <v>4705</v>
      </c>
      <c r="H5266" s="8">
        <v>0.39791666666666664</v>
      </c>
      <c r="I5266" s="8">
        <v>0.40486111111111112</v>
      </c>
      <c r="J5266">
        <v>0</v>
      </c>
      <c r="K5266" t="s">
        <v>128</v>
      </c>
      <c r="L5266">
        <v>1</v>
      </c>
      <c r="M5266" t="s">
        <v>129</v>
      </c>
      <c r="N5266" t="s">
        <v>20715</v>
      </c>
      <c r="O5266" t="s">
        <v>20716</v>
      </c>
      <c r="P5266" t="s">
        <v>20717</v>
      </c>
    </row>
    <row r="5267" spans="1:16" x14ac:dyDescent="0.35">
      <c r="A5267" t="s">
        <v>88</v>
      </c>
      <c r="B5267">
        <v>1322845166</v>
      </c>
      <c r="C5267" t="s">
        <v>19</v>
      </c>
      <c r="D5267" t="s">
        <v>14328</v>
      </c>
      <c r="E5267">
        <v>44247</v>
      </c>
      <c r="F5267" s="9">
        <v>46245</v>
      </c>
      <c r="G5267" t="s">
        <v>4705</v>
      </c>
      <c r="H5267" s="8">
        <v>0.41180555555555554</v>
      </c>
      <c r="I5267" s="8">
        <v>0.48819444444444443</v>
      </c>
      <c r="J5267">
        <v>2</v>
      </c>
      <c r="K5267" t="s">
        <v>128</v>
      </c>
      <c r="L5267">
        <v>6</v>
      </c>
      <c r="M5267" t="s">
        <v>129</v>
      </c>
      <c r="N5267" t="s">
        <v>20718</v>
      </c>
      <c r="O5267" t="s">
        <v>20719</v>
      </c>
      <c r="P5267" t="s">
        <v>20713</v>
      </c>
    </row>
    <row r="5268" spans="1:16" x14ac:dyDescent="0.35">
      <c r="A5268" t="s">
        <v>88</v>
      </c>
      <c r="B5268">
        <v>1322845166</v>
      </c>
      <c r="C5268" t="s">
        <v>19</v>
      </c>
      <c r="D5268" t="s">
        <v>14328</v>
      </c>
      <c r="E5268">
        <v>44247</v>
      </c>
      <c r="F5268" s="9">
        <v>46245</v>
      </c>
      <c r="G5268" t="s">
        <v>4705</v>
      </c>
      <c r="H5268" s="8">
        <v>0.49583333333333335</v>
      </c>
      <c r="I5268" s="8">
        <v>0.49583333333333335</v>
      </c>
      <c r="J5268">
        <v>0</v>
      </c>
      <c r="K5268" t="s">
        <v>145</v>
      </c>
      <c r="L5268">
        <v>0</v>
      </c>
      <c r="M5268" t="s">
        <v>20765</v>
      </c>
      <c r="N5268" t="s">
        <v>20725</v>
      </c>
      <c r="O5268" t="s">
        <v>20726</v>
      </c>
      <c r="P5268" t="s">
        <v>20727</v>
      </c>
    </row>
    <row r="5269" spans="1:16" x14ac:dyDescent="0.35">
      <c r="A5269" t="s">
        <v>88</v>
      </c>
      <c r="B5269">
        <v>1322845166</v>
      </c>
      <c r="C5269" t="s">
        <v>19</v>
      </c>
      <c r="D5269" t="s">
        <v>14328</v>
      </c>
      <c r="E5269">
        <v>44247</v>
      </c>
      <c r="F5269" s="9">
        <v>46245</v>
      </c>
      <c r="G5269" t="s">
        <v>4705</v>
      </c>
      <c r="H5269" s="8">
        <v>0.50208333333333333</v>
      </c>
      <c r="I5269" s="8">
        <v>0.55763888888888891</v>
      </c>
      <c r="J5269">
        <v>1</v>
      </c>
      <c r="K5269" t="s">
        <v>128</v>
      </c>
      <c r="L5269">
        <v>4</v>
      </c>
      <c r="M5269" t="s">
        <v>129</v>
      </c>
      <c r="N5269" t="s">
        <v>20718</v>
      </c>
      <c r="O5269" t="s">
        <v>20719</v>
      </c>
      <c r="P5269" t="s">
        <v>20713</v>
      </c>
    </row>
    <row r="5270" spans="1:16" x14ac:dyDescent="0.35">
      <c r="A5270" t="s">
        <v>88</v>
      </c>
      <c r="B5270">
        <v>1322845166</v>
      </c>
      <c r="C5270" t="s">
        <v>19</v>
      </c>
      <c r="D5270" t="s">
        <v>14328</v>
      </c>
      <c r="E5270">
        <v>44247</v>
      </c>
      <c r="F5270" s="9">
        <v>46245</v>
      </c>
      <c r="G5270" t="s">
        <v>4705</v>
      </c>
      <c r="H5270" s="8">
        <v>0.56458333333333333</v>
      </c>
      <c r="I5270" s="8">
        <v>0.57847222222222228</v>
      </c>
      <c r="J5270">
        <v>0</v>
      </c>
      <c r="K5270" t="s">
        <v>128</v>
      </c>
      <c r="L5270">
        <v>1</v>
      </c>
      <c r="M5270" t="s">
        <v>129</v>
      </c>
      <c r="N5270" t="s">
        <v>20715</v>
      </c>
      <c r="O5270" t="s">
        <v>20716</v>
      </c>
      <c r="P5270" t="s">
        <v>20717</v>
      </c>
    </row>
    <row r="5271" spans="1:16" x14ac:dyDescent="0.35">
      <c r="A5271" t="s">
        <v>88</v>
      </c>
      <c r="B5271">
        <v>1322845166</v>
      </c>
      <c r="C5271" t="s">
        <v>19</v>
      </c>
      <c r="D5271" t="s">
        <v>14328</v>
      </c>
      <c r="E5271">
        <v>44247</v>
      </c>
      <c r="F5271" s="9">
        <v>46245</v>
      </c>
      <c r="G5271" t="s">
        <v>4705</v>
      </c>
      <c r="H5271" s="8">
        <v>0.5854166666666667</v>
      </c>
      <c r="I5271" s="8">
        <v>0.5854166666666667</v>
      </c>
      <c r="J5271">
        <v>0</v>
      </c>
      <c r="K5271" t="s">
        <v>145</v>
      </c>
      <c r="L5271">
        <v>0</v>
      </c>
      <c r="M5271" t="s">
        <v>20723</v>
      </c>
      <c r="N5271" t="s">
        <v>20720</v>
      </c>
      <c r="O5271" t="s">
        <v>20721</v>
      </c>
      <c r="P5271" t="s">
        <v>20722</v>
      </c>
    </row>
    <row r="5272" spans="1:16" x14ac:dyDescent="0.35">
      <c r="A5272" t="s">
        <v>88</v>
      </c>
      <c r="B5272">
        <v>1322845166</v>
      </c>
      <c r="C5272" t="s">
        <v>19</v>
      </c>
      <c r="D5272" t="s">
        <v>14328</v>
      </c>
      <c r="E5272">
        <v>44247</v>
      </c>
      <c r="F5272" s="9">
        <v>46245</v>
      </c>
      <c r="G5272" t="s">
        <v>4705</v>
      </c>
      <c r="H5272" s="8">
        <v>0.59236111111111112</v>
      </c>
      <c r="I5272" s="8">
        <v>0.61319444444444449</v>
      </c>
      <c r="J5272">
        <v>1</v>
      </c>
      <c r="K5272" t="s">
        <v>128</v>
      </c>
      <c r="L5272">
        <v>2</v>
      </c>
      <c r="M5272" t="s">
        <v>129</v>
      </c>
      <c r="N5272" t="s">
        <v>20718</v>
      </c>
      <c r="O5272" t="s">
        <v>20719</v>
      </c>
      <c r="P5272" t="s">
        <v>20713</v>
      </c>
    </row>
    <row r="5273" spans="1:16" x14ac:dyDescent="0.35">
      <c r="A5273" t="s">
        <v>88</v>
      </c>
      <c r="B5273">
        <v>1322845166</v>
      </c>
      <c r="C5273" t="s">
        <v>19</v>
      </c>
      <c r="D5273" t="s">
        <v>14328</v>
      </c>
      <c r="E5273">
        <v>44247</v>
      </c>
      <c r="F5273" s="9">
        <v>46245</v>
      </c>
      <c r="G5273" t="s">
        <v>4705</v>
      </c>
      <c r="H5273" s="8">
        <v>0.62013888888888891</v>
      </c>
      <c r="I5273" s="8">
        <v>0.62013888888888891</v>
      </c>
      <c r="J5273">
        <v>0</v>
      </c>
      <c r="K5273" t="s">
        <v>145</v>
      </c>
      <c r="L5273">
        <v>0</v>
      </c>
      <c r="M5273" t="s">
        <v>18658</v>
      </c>
      <c r="N5273" t="s">
        <v>20711</v>
      </c>
      <c r="O5273" t="s">
        <v>20712</v>
      </c>
      <c r="P5273" t="s">
        <v>20713</v>
      </c>
    </row>
    <row r="5274" spans="1:16" x14ac:dyDescent="0.35">
      <c r="A5274" t="s">
        <v>88</v>
      </c>
      <c r="B5274">
        <v>1322845166</v>
      </c>
      <c r="C5274" t="s">
        <v>19</v>
      </c>
      <c r="D5274" t="s">
        <v>14328</v>
      </c>
      <c r="E5274">
        <v>44247</v>
      </c>
      <c r="F5274" s="9">
        <v>46245</v>
      </c>
      <c r="G5274" t="s">
        <v>4705</v>
      </c>
      <c r="H5274" s="8">
        <v>0.62708333333333333</v>
      </c>
      <c r="I5274" s="8">
        <v>0.62708333333333333</v>
      </c>
      <c r="J5274">
        <v>0</v>
      </c>
      <c r="K5274" t="s">
        <v>145</v>
      </c>
      <c r="L5274">
        <v>0</v>
      </c>
      <c r="M5274" t="s">
        <v>16676</v>
      </c>
      <c r="N5274" t="s">
        <v>20708</v>
      </c>
      <c r="O5274" t="s">
        <v>20766</v>
      </c>
      <c r="P5274" t="s">
        <v>20767</v>
      </c>
    </row>
    <row r="5275" spans="1:16" x14ac:dyDescent="0.35">
      <c r="A5275" t="s">
        <v>88</v>
      </c>
      <c r="B5275">
        <v>1322845166</v>
      </c>
      <c r="C5275" t="s">
        <v>19</v>
      </c>
      <c r="D5275" t="s">
        <v>14328</v>
      </c>
      <c r="E5275">
        <v>44247</v>
      </c>
      <c r="F5275" s="9">
        <v>46245</v>
      </c>
      <c r="G5275" t="s">
        <v>4705</v>
      </c>
      <c r="H5275" s="8">
        <v>0.63402777777777775</v>
      </c>
      <c r="I5275" s="8">
        <v>0.70347222222222228</v>
      </c>
      <c r="J5275">
        <v>2</v>
      </c>
      <c r="K5275" t="s">
        <v>128</v>
      </c>
      <c r="L5275">
        <v>5</v>
      </c>
      <c r="M5275" t="s">
        <v>129</v>
      </c>
      <c r="N5275" t="s">
        <v>20705</v>
      </c>
      <c r="O5275" t="s">
        <v>20706</v>
      </c>
      <c r="P5275" t="s">
        <v>20707</v>
      </c>
    </row>
    <row r="5276" spans="1:16" x14ac:dyDescent="0.35">
      <c r="A5276" t="s">
        <v>88</v>
      </c>
      <c r="B5276">
        <v>1322845166</v>
      </c>
      <c r="C5276" t="s">
        <v>19</v>
      </c>
      <c r="D5276" t="s">
        <v>14328</v>
      </c>
      <c r="E5276">
        <v>44247</v>
      </c>
      <c r="F5276" s="9">
        <v>46245</v>
      </c>
      <c r="G5276" t="s">
        <v>4705</v>
      </c>
      <c r="H5276" s="8">
        <v>0.7104166666666667</v>
      </c>
      <c r="I5276" s="8">
        <v>0.71736111111111112</v>
      </c>
      <c r="J5276">
        <v>0</v>
      </c>
      <c r="K5276" t="s">
        <v>128</v>
      </c>
      <c r="L5276">
        <v>0</v>
      </c>
      <c r="M5276" t="s">
        <v>129</v>
      </c>
      <c r="N5276" t="s">
        <v>20768</v>
      </c>
      <c r="O5276" t="s">
        <v>20769</v>
      </c>
      <c r="P5276" t="s">
        <v>20770</v>
      </c>
    </row>
    <row r="5277" spans="1:16" x14ac:dyDescent="0.35">
      <c r="A5277" t="s">
        <v>88</v>
      </c>
      <c r="B5277">
        <v>1322845166</v>
      </c>
      <c r="C5277" t="s">
        <v>19</v>
      </c>
      <c r="D5277" t="s">
        <v>14328</v>
      </c>
      <c r="E5277">
        <v>44247</v>
      </c>
      <c r="F5277" s="9">
        <v>46245</v>
      </c>
      <c r="G5277" t="s">
        <v>4705</v>
      </c>
      <c r="H5277" s="8">
        <v>0.72430555555555554</v>
      </c>
      <c r="I5277" s="8">
        <v>0.72430555555555554</v>
      </c>
      <c r="J5277">
        <v>0</v>
      </c>
      <c r="K5277" t="s">
        <v>145</v>
      </c>
      <c r="L5277">
        <v>0</v>
      </c>
      <c r="M5277" t="s">
        <v>16861</v>
      </c>
      <c r="N5277" t="s">
        <v>20702</v>
      </c>
      <c r="O5277" t="s">
        <v>20703</v>
      </c>
      <c r="P5277" t="s">
        <v>20704</v>
      </c>
    </row>
    <row r="5278" spans="1:16" x14ac:dyDescent="0.35">
      <c r="A5278" t="s">
        <v>88</v>
      </c>
      <c r="B5278">
        <v>1322845166</v>
      </c>
      <c r="C5278" t="s">
        <v>19</v>
      </c>
      <c r="D5278" t="s">
        <v>14328</v>
      </c>
      <c r="E5278">
        <v>44247</v>
      </c>
      <c r="F5278" s="9">
        <v>46245</v>
      </c>
      <c r="G5278" t="s">
        <v>4705</v>
      </c>
      <c r="H5278" s="8">
        <v>0.73124999999999996</v>
      </c>
      <c r="I5278" s="8">
        <v>0.73819444444444449</v>
      </c>
      <c r="J5278">
        <v>0</v>
      </c>
      <c r="K5278" t="s">
        <v>128</v>
      </c>
      <c r="L5278">
        <v>1</v>
      </c>
      <c r="M5278" t="s">
        <v>129</v>
      </c>
      <c r="N5278" t="s">
        <v>20768</v>
      </c>
      <c r="O5278" t="s">
        <v>20769</v>
      </c>
      <c r="P5278" t="s">
        <v>20770</v>
      </c>
    </row>
    <row r="5279" spans="1:16" x14ac:dyDescent="0.35">
      <c r="A5279" t="s">
        <v>88</v>
      </c>
      <c r="B5279">
        <v>1322845166</v>
      </c>
      <c r="C5279" t="s">
        <v>19</v>
      </c>
      <c r="D5279" t="s">
        <v>14328</v>
      </c>
      <c r="E5279">
        <v>44247</v>
      </c>
      <c r="F5279" s="9">
        <v>46245</v>
      </c>
      <c r="G5279" t="s">
        <v>4705</v>
      </c>
      <c r="H5279" s="8">
        <v>0.74513888888888891</v>
      </c>
      <c r="I5279" s="8">
        <v>0.74513888888888891</v>
      </c>
      <c r="J5279">
        <v>0</v>
      </c>
      <c r="K5279" t="s">
        <v>145</v>
      </c>
      <c r="L5279">
        <v>0</v>
      </c>
      <c r="M5279" t="s">
        <v>17004</v>
      </c>
      <c r="N5279" t="s">
        <v>20771</v>
      </c>
      <c r="O5279" t="s">
        <v>20772</v>
      </c>
      <c r="P5279" t="s">
        <v>15716</v>
      </c>
    </row>
    <row r="5280" spans="1:16" x14ac:dyDescent="0.35">
      <c r="A5280" t="s">
        <v>88</v>
      </c>
      <c r="B5280">
        <v>1322845166</v>
      </c>
      <c r="C5280" t="s">
        <v>19</v>
      </c>
      <c r="D5280" t="s">
        <v>14328</v>
      </c>
      <c r="E5280">
        <v>44247</v>
      </c>
      <c r="F5280" s="9">
        <v>46245</v>
      </c>
      <c r="G5280" t="s">
        <v>4705</v>
      </c>
      <c r="H5280" s="8">
        <v>0.75208333333333333</v>
      </c>
      <c r="I5280" s="8">
        <v>0.77986111111111112</v>
      </c>
      <c r="J5280">
        <v>1</v>
      </c>
      <c r="K5280" t="s">
        <v>128</v>
      </c>
      <c r="L5280">
        <v>2</v>
      </c>
      <c r="M5280" t="s">
        <v>129</v>
      </c>
      <c r="N5280" t="s">
        <v>20696</v>
      </c>
      <c r="O5280" t="s">
        <v>20697</v>
      </c>
      <c r="P5280" t="s">
        <v>20698</v>
      </c>
    </row>
    <row r="5281" spans="1:16" x14ac:dyDescent="0.35">
      <c r="A5281" t="s">
        <v>88</v>
      </c>
      <c r="B5281">
        <v>1322845166</v>
      </c>
      <c r="C5281" t="s">
        <v>19</v>
      </c>
      <c r="D5281" t="s">
        <v>14328</v>
      </c>
      <c r="E5281">
        <v>44247</v>
      </c>
      <c r="F5281" s="9">
        <v>46245</v>
      </c>
      <c r="G5281" t="s">
        <v>4705</v>
      </c>
      <c r="H5281" s="8">
        <v>0.78680555555555554</v>
      </c>
      <c r="I5281" s="8">
        <v>0.78680555555555554</v>
      </c>
      <c r="J5281">
        <v>0</v>
      </c>
      <c r="K5281" t="s">
        <v>145</v>
      </c>
      <c r="L5281">
        <v>0</v>
      </c>
      <c r="M5281" t="s">
        <v>18171</v>
      </c>
      <c r="N5281" t="s">
        <v>20773</v>
      </c>
      <c r="O5281" t="s">
        <v>20774</v>
      </c>
      <c r="P5281" t="s">
        <v>20775</v>
      </c>
    </row>
    <row r="5282" spans="1:16" x14ac:dyDescent="0.35">
      <c r="A5282" t="s">
        <v>88</v>
      </c>
      <c r="B5282">
        <v>1322845166</v>
      </c>
      <c r="C5282" t="s">
        <v>19</v>
      </c>
      <c r="D5282" t="s">
        <v>14328</v>
      </c>
      <c r="E5282">
        <v>44247</v>
      </c>
      <c r="F5282" s="9">
        <v>46246</v>
      </c>
      <c r="G5282" t="s">
        <v>3</v>
      </c>
      <c r="H5282" s="8">
        <v>0.37708333333333333</v>
      </c>
      <c r="I5282" s="8">
        <v>0.37708333333333333</v>
      </c>
      <c r="J5282">
        <v>0</v>
      </c>
      <c r="K5282" t="s">
        <v>145</v>
      </c>
      <c r="L5282">
        <v>0</v>
      </c>
      <c r="M5282" t="s">
        <v>20630</v>
      </c>
      <c r="N5282" t="s">
        <v>1373</v>
      </c>
      <c r="O5282" t="s">
        <v>1374</v>
      </c>
      <c r="P5282" t="s">
        <v>1375</v>
      </c>
    </row>
    <row r="5283" spans="1:16" x14ac:dyDescent="0.35">
      <c r="A5283" t="s">
        <v>88</v>
      </c>
      <c r="B5283">
        <v>1322845166</v>
      </c>
      <c r="C5283" t="s">
        <v>19</v>
      </c>
      <c r="D5283" t="s">
        <v>14328</v>
      </c>
      <c r="E5283">
        <v>44247</v>
      </c>
      <c r="F5283" s="9">
        <v>46246</v>
      </c>
      <c r="G5283" t="s">
        <v>3</v>
      </c>
      <c r="H5283" s="8">
        <v>0.3840277777777778</v>
      </c>
      <c r="I5283" s="8">
        <v>0.4465277777777778</v>
      </c>
      <c r="J5283">
        <v>2</v>
      </c>
      <c r="K5283" t="s">
        <v>128</v>
      </c>
      <c r="L5283">
        <v>4</v>
      </c>
      <c r="M5283" t="s">
        <v>129</v>
      </c>
      <c r="N5283" t="s">
        <v>1376</v>
      </c>
      <c r="O5283" t="s">
        <v>1377</v>
      </c>
      <c r="P5283" t="s">
        <v>1378</v>
      </c>
    </row>
    <row r="5284" spans="1:16" x14ac:dyDescent="0.35">
      <c r="A5284" t="s">
        <v>88</v>
      </c>
      <c r="B5284">
        <v>1322845166</v>
      </c>
      <c r="C5284" t="s">
        <v>19</v>
      </c>
      <c r="D5284" t="s">
        <v>14328</v>
      </c>
      <c r="E5284">
        <v>44247</v>
      </c>
      <c r="F5284" s="9">
        <v>46246</v>
      </c>
      <c r="G5284" t="s">
        <v>3</v>
      </c>
      <c r="H5284" s="8">
        <v>0.45416666666666666</v>
      </c>
      <c r="I5284" s="8">
        <v>0.45416666666666666</v>
      </c>
      <c r="J5284">
        <v>0</v>
      </c>
      <c r="K5284" t="s">
        <v>145</v>
      </c>
      <c r="L5284">
        <v>0</v>
      </c>
      <c r="M5284" t="s">
        <v>17571</v>
      </c>
      <c r="N5284" t="s">
        <v>1385</v>
      </c>
      <c r="O5284" t="s">
        <v>1386</v>
      </c>
      <c r="P5284" t="s">
        <v>1387</v>
      </c>
    </row>
    <row r="5285" spans="1:16" x14ac:dyDescent="0.35">
      <c r="A5285" t="s">
        <v>88</v>
      </c>
      <c r="B5285">
        <v>1322845166</v>
      </c>
      <c r="C5285" t="s">
        <v>19</v>
      </c>
      <c r="D5285" t="s">
        <v>14328</v>
      </c>
      <c r="E5285">
        <v>44247</v>
      </c>
      <c r="F5285" s="9">
        <v>46246</v>
      </c>
      <c r="G5285" t="s">
        <v>3</v>
      </c>
      <c r="H5285" s="8">
        <v>0.46041666666666664</v>
      </c>
      <c r="I5285" s="8">
        <v>0.46736111111111112</v>
      </c>
      <c r="J5285">
        <v>0</v>
      </c>
      <c r="K5285" t="s">
        <v>128</v>
      </c>
      <c r="L5285">
        <v>1</v>
      </c>
      <c r="M5285" t="s">
        <v>129</v>
      </c>
      <c r="N5285" t="s">
        <v>1924</v>
      </c>
      <c r="O5285" t="s">
        <v>1925</v>
      </c>
      <c r="P5285" t="s">
        <v>1926</v>
      </c>
    </row>
    <row r="5286" spans="1:16" x14ac:dyDescent="0.35">
      <c r="A5286" t="s">
        <v>88</v>
      </c>
      <c r="B5286">
        <v>1322845166</v>
      </c>
      <c r="C5286" t="s">
        <v>19</v>
      </c>
      <c r="D5286" t="s">
        <v>14328</v>
      </c>
      <c r="E5286">
        <v>44247</v>
      </c>
      <c r="F5286" s="9">
        <v>46246</v>
      </c>
      <c r="G5286" t="s">
        <v>3</v>
      </c>
      <c r="H5286" s="8">
        <v>0.47430555555555554</v>
      </c>
      <c r="I5286" s="8">
        <v>0.47430555555555554</v>
      </c>
      <c r="J5286">
        <v>0</v>
      </c>
      <c r="K5286" t="s">
        <v>145</v>
      </c>
      <c r="L5286">
        <v>0</v>
      </c>
      <c r="M5286" t="s">
        <v>18753</v>
      </c>
      <c r="N5286" t="s">
        <v>2501</v>
      </c>
      <c r="O5286" t="s">
        <v>2502</v>
      </c>
      <c r="P5286" t="s">
        <v>2503</v>
      </c>
    </row>
    <row r="5287" spans="1:16" x14ac:dyDescent="0.35">
      <c r="A5287" t="s">
        <v>88</v>
      </c>
      <c r="B5287">
        <v>1322845166</v>
      </c>
      <c r="C5287" t="s">
        <v>19</v>
      </c>
      <c r="D5287" t="s">
        <v>14328</v>
      </c>
      <c r="E5287">
        <v>44247</v>
      </c>
      <c r="F5287" s="9">
        <v>46246</v>
      </c>
      <c r="G5287" t="s">
        <v>3</v>
      </c>
      <c r="H5287" s="8">
        <v>0.48125000000000001</v>
      </c>
      <c r="I5287" s="8">
        <v>0.48125000000000001</v>
      </c>
      <c r="J5287">
        <v>0</v>
      </c>
      <c r="K5287" t="s">
        <v>145</v>
      </c>
      <c r="L5287">
        <v>0</v>
      </c>
      <c r="M5287" t="s">
        <v>19450</v>
      </c>
      <c r="N5287" t="s">
        <v>1930</v>
      </c>
      <c r="O5287" t="s">
        <v>1931</v>
      </c>
      <c r="P5287" t="s">
        <v>1932</v>
      </c>
    </row>
    <row r="5288" spans="1:16" x14ac:dyDescent="0.35">
      <c r="A5288" t="s">
        <v>88</v>
      </c>
      <c r="B5288">
        <v>1322845166</v>
      </c>
      <c r="C5288" t="s">
        <v>19</v>
      </c>
      <c r="D5288" t="s">
        <v>14328</v>
      </c>
      <c r="E5288">
        <v>44247</v>
      </c>
      <c r="F5288" s="9">
        <v>46246</v>
      </c>
      <c r="G5288" t="s">
        <v>3</v>
      </c>
      <c r="H5288" s="8">
        <v>0.48888888888888887</v>
      </c>
      <c r="I5288" s="8">
        <v>0.48888888888888887</v>
      </c>
      <c r="J5288">
        <v>0</v>
      </c>
      <c r="K5288" t="s">
        <v>145</v>
      </c>
      <c r="L5288">
        <v>0</v>
      </c>
      <c r="M5288" t="s">
        <v>16721</v>
      </c>
      <c r="N5288" t="s">
        <v>20776</v>
      </c>
      <c r="O5288" t="s">
        <v>20777</v>
      </c>
      <c r="P5288" t="s">
        <v>20778</v>
      </c>
    </row>
    <row r="5289" spans="1:16" x14ac:dyDescent="0.35">
      <c r="A5289" t="s">
        <v>88</v>
      </c>
      <c r="B5289">
        <v>1322845166</v>
      </c>
      <c r="C5289" t="s">
        <v>19</v>
      </c>
      <c r="D5289" t="s">
        <v>14328</v>
      </c>
      <c r="E5289">
        <v>44247</v>
      </c>
      <c r="F5289" s="9">
        <v>46246</v>
      </c>
      <c r="G5289" t="s">
        <v>3</v>
      </c>
      <c r="H5289" s="8">
        <v>0.49861111111111112</v>
      </c>
      <c r="I5289" s="8">
        <v>0.49861111111111112</v>
      </c>
      <c r="J5289">
        <v>0</v>
      </c>
      <c r="K5289" t="s">
        <v>145</v>
      </c>
      <c r="L5289">
        <v>0</v>
      </c>
      <c r="M5289" t="s">
        <v>18044</v>
      </c>
      <c r="N5289" t="s">
        <v>20779</v>
      </c>
      <c r="O5289" t="s">
        <v>20780</v>
      </c>
      <c r="P5289" t="s">
        <v>20781</v>
      </c>
    </row>
    <row r="5290" spans="1:16" x14ac:dyDescent="0.35">
      <c r="A5290" t="s">
        <v>88</v>
      </c>
      <c r="B5290">
        <v>1322845166</v>
      </c>
      <c r="C5290" t="s">
        <v>19</v>
      </c>
      <c r="D5290" t="s">
        <v>14328</v>
      </c>
      <c r="E5290">
        <v>44247</v>
      </c>
      <c r="F5290" s="9">
        <v>46246</v>
      </c>
      <c r="G5290" t="s">
        <v>3</v>
      </c>
      <c r="H5290" s="8">
        <v>0.50902777777777775</v>
      </c>
      <c r="I5290" s="8">
        <v>0.50902777777777775</v>
      </c>
      <c r="J5290">
        <v>0</v>
      </c>
      <c r="K5290" t="s">
        <v>145</v>
      </c>
      <c r="L5290">
        <v>0</v>
      </c>
      <c r="M5290" t="s">
        <v>16656</v>
      </c>
      <c r="N5290" t="s">
        <v>1939</v>
      </c>
      <c r="O5290" t="s">
        <v>1940</v>
      </c>
      <c r="P5290" t="s">
        <v>1941</v>
      </c>
    </row>
    <row r="5291" spans="1:16" x14ac:dyDescent="0.35">
      <c r="A5291" t="s">
        <v>88</v>
      </c>
      <c r="B5291">
        <v>1322845166</v>
      </c>
      <c r="C5291" t="s">
        <v>19</v>
      </c>
      <c r="D5291" t="s">
        <v>14328</v>
      </c>
      <c r="E5291">
        <v>44247</v>
      </c>
      <c r="F5291" s="9">
        <v>46246</v>
      </c>
      <c r="G5291" t="s">
        <v>3</v>
      </c>
      <c r="H5291" s="8">
        <v>0.51597222222222228</v>
      </c>
      <c r="I5291" s="8">
        <v>0.51597222222222228</v>
      </c>
      <c r="J5291">
        <v>0</v>
      </c>
      <c r="K5291" t="s">
        <v>145</v>
      </c>
      <c r="L5291">
        <v>0</v>
      </c>
      <c r="M5291" t="s">
        <v>17817</v>
      </c>
      <c r="N5291" t="s">
        <v>1968</v>
      </c>
      <c r="O5291" t="s">
        <v>20782</v>
      </c>
      <c r="P5291" t="s">
        <v>20783</v>
      </c>
    </row>
    <row r="5292" spans="1:16" x14ac:dyDescent="0.35">
      <c r="A5292" t="s">
        <v>88</v>
      </c>
      <c r="B5292">
        <v>1322845166</v>
      </c>
      <c r="C5292" t="s">
        <v>19</v>
      </c>
      <c r="D5292" t="s">
        <v>14328</v>
      </c>
      <c r="E5292">
        <v>44247</v>
      </c>
      <c r="F5292" s="9">
        <v>46246</v>
      </c>
      <c r="G5292" t="s">
        <v>3</v>
      </c>
      <c r="H5292" s="8">
        <v>0.5229166666666667</v>
      </c>
      <c r="I5292" s="8">
        <v>0.5229166666666667</v>
      </c>
      <c r="J5292">
        <v>0</v>
      </c>
      <c r="K5292" t="s">
        <v>145</v>
      </c>
      <c r="L5292">
        <v>0</v>
      </c>
      <c r="M5292" t="s">
        <v>16674</v>
      </c>
      <c r="N5292" t="s">
        <v>20784</v>
      </c>
      <c r="O5292" t="s">
        <v>20785</v>
      </c>
      <c r="P5292" t="s">
        <v>20786</v>
      </c>
    </row>
    <row r="5293" spans="1:16" x14ac:dyDescent="0.35">
      <c r="A5293" t="s">
        <v>88</v>
      </c>
      <c r="B5293">
        <v>1322845166</v>
      </c>
      <c r="C5293" t="s">
        <v>19</v>
      </c>
      <c r="D5293" t="s">
        <v>14328</v>
      </c>
      <c r="E5293">
        <v>44247</v>
      </c>
      <c r="F5293" s="9">
        <v>46246</v>
      </c>
      <c r="G5293" t="s">
        <v>3</v>
      </c>
      <c r="H5293" s="8">
        <v>0.52986111111111112</v>
      </c>
      <c r="I5293" s="8">
        <v>0.61319444444444449</v>
      </c>
      <c r="J5293">
        <v>2</v>
      </c>
      <c r="K5293" t="s">
        <v>128</v>
      </c>
      <c r="L5293">
        <v>6</v>
      </c>
      <c r="M5293" t="s">
        <v>129</v>
      </c>
      <c r="N5293" t="s">
        <v>20787</v>
      </c>
      <c r="O5293" t="s">
        <v>20788</v>
      </c>
      <c r="P5293" t="s">
        <v>20789</v>
      </c>
    </row>
    <row r="5294" spans="1:16" x14ac:dyDescent="0.35">
      <c r="A5294" t="s">
        <v>88</v>
      </c>
      <c r="B5294">
        <v>1322845166</v>
      </c>
      <c r="C5294" t="s">
        <v>19</v>
      </c>
      <c r="D5294" t="s">
        <v>14328</v>
      </c>
      <c r="E5294">
        <v>44247</v>
      </c>
      <c r="F5294" s="9">
        <v>46246</v>
      </c>
      <c r="G5294" t="s">
        <v>3</v>
      </c>
      <c r="H5294" s="8">
        <v>0.62013888888888891</v>
      </c>
      <c r="I5294" s="8">
        <v>0.62013888888888891</v>
      </c>
      <c r="J5294">
        <v>0</v>
      </c>
      <c r="K5294" t="s">
        <v>145</v>
      </c>
      <c r="L5294">
        <v>0</v>
      </c>
      <c r="M5294" t="s">
        <v>20790</v>
      </c>
      <c r="N5294" t="s">
        <v>20791</v>
      </c>
      <c r="O5294" t="s">
        <v>20792</v>
      </c>
      <c r="P5294" t="s">
        <v>20793</v>
      </c>
    </row>
    <row r="5295" spans="1:16" x14ac:dyDescent="0.35">
      <c r="A5295" t="s">
        <v>88</v>
      </c>
      <c r="B5295">
        <v>1322845166</v>
      </c>
      <c r="C5295" t="s">
        <v>19</v>
      </c>
      <c r="D5295" t="s">
        <v>14328</v>
      </c>
      <c r="E5295">
        <v>44247</v>
      </c>
      <c r="F5295" s="9">
        <v>46246</v>
      </c>
      <c r="G5295" t="s">
        <v>3</v>
      </c>
      <c r="H5295" s="8">
        <v>0.62708333333333333</v>
      </c>
      <c r="I5295" s="8">
        <v>0.62708333333333333</v>
      </c>
      <c r="J5295">
        <v>0</v>
      </c>
      <c r="K5295" t="s">
        <v>145</v>
      </c>
      <c r="L5295">
        <v>0</v>
      </c>
      <c r="M5295" t="s">
        <v>16988</v>
      </c>
      <c r="N5295" t="s">
        <v>20794</v>
      </c>
      <c r="O5295" t="s">
        <v>20795</v>
      </c>
      <c r="P5295" t="s">
        <v>20796</v>
      </c>
    </row>
    <row r="5296" spans="1:16" x14ac:dyDescent="0.35">
      <c r="A5296" t="s">
        <v>88</v>
      </c>
      <c r="B5296">
        <v>1322845166</v>
      </c>
      <c r="C5296" t="s">
        <v>19</v>
      </c>
      <c r="D5296" t="s">
        <v>14328</v>
      </c>
      <c r="E5296">
        <v>44247</v>
      </c>
      <c r="F5296" s="9">
        <v>46246</v>
      </c>
      <c r="G5296" t="s">
        <v>3</v>
      </c>
      <c r="H5296" s="8">
        <v>0.63402777777777775</v>
      </c>
      <c r="I5296" s="8">
        <v>0.75208333333333333</v>
      </c>
      <c r="J5296">
        <v>3</v>
      </c>
      <c r="K5296" t="s">
        <v>128</v>
      </c>
      <c r="L5296">
        <v>8</v>
      </c>
      <c r="M5296" t="s">
        <v>129</v>
      </c>
      <c r="N5296" t="s">
        <v>7969</v>
      </c>
      <c r="O5296" t="s">
        <v>7970</v>
      </c>
      <c r="P5296" t="s">
        <v>7971</v>
      </c>
    </row>
    <row r="5297" spans="1:16" x14ac:dyDescent="0.35">
      <c r="A5297" t="s">
        <v>88</v>
      </c>
      <c r="B5297">
        <v>1322845166</v>
      </c>
      <c r="C5297" t="s">
        <v>19</v>
      </c>
      <c r="D5297" t="s">
        <v>14328</v>
      </c>
      <c r="E5297">
        <v>44247</v>
      </c>
      <c r="F5297" s="9">
        <v>46246</v>
      </c>
      <c r="G5297" t="s">
        <v>3</v>
      </c>
      <c r="H5297" s="8">
        <v>0.75902777777777775</v>
      </c>
      <c r="I5297" s="8">
        <v>0.76597222222222228</v>
      </c>
      <c r="J5297">
        <v>0</v>
      </c>
      <c r="K5297" t="s">
        <v>128</v>
      </c>
      <c r="L5297">
        <v>1</v>
      </c>
      <c r="M5297" t="s">
        <v>129</v>
      </c>
      <c r="N5297" t="s">
        <v>9988</v>
      </c>
      <c r="O5297" t="s">
        <v>9989</v>
      </c>
      <c r="P5297" t="s">
        <v>9990</v>
      </c>
    </row>
    <row r="5298" spans="1:16" x14ac:dyDescent="0.35">
      <c r="A5298" t="s">
        <v>88</v>
      </c>
      <c r="B5298">
        <v>1322845166</v>
      </c>
      <c r="C5298" t="s">
        <v>19</v>
      </c>
      <c r="D5298" t="s">
        <v>14328</v>
      </c>
      <c r="E5298">
        <v>44247</v>
      </c>
      <c r="F5298" s="9">
        <v>46246</v>
      </c>
      <c r="G5298" t="s">
        <v>3</v>
      </c>
      <c r="H5298" s="8">
        <v>0.7729166666666667</v>
      </c>
      <c r="I5298" s="8">
        <v>0.7729166666666667</v>
      </c>
      <c r="J5298">
        <v>0</v>
      </c>
      <c r="K5298" t="s">
        <v>145</v>
      </c>
      <c r="L5298">
        <v>0</v>
      </c>
      <c r="M5298" t="s">
        <v>18025</v>
      </c>
      <c r="N5298" t="s">
        <v>10075</v>
      </c>
      <c r="O5298" t="s">
        <v>10076</v>
      </c>
      <c r="P5298" t="s">
        <v>10077</v>
      </c>
    </row>
    <row r="5299" spans="1:16" x14ac:dyDescent="0.35">
      <c r="A5299" t="s">
        <v>88</v>
      </c>
      <c r="B5299">
        <v>1322845166</v>
      </c>
      <c r="C5299" t="s">
        <v>19</v>
      </c>
      <c r="D5299" t="s">
        <v>14328</v>
      </c>
      <c r="E5299">
        <v>44247</v>
      </c>
      <c r="F5299" s="9">
        <v>46246</v>
      </c>
      <c r="G5299" t="s">
        <v>3</v>
      </c>
      <c r="H5299" s="8">
        <v>0.77986111111111112</v>
      </c>
      <c r="I5299" s="8">
        <v>0.77986111111111112</v>
      </c>
      <c r="J5299">
        <v>0</v>
      </c>
      <c r="K5299" t="s">
        <v>145</v>
      </c>
      <c r="L5299">
        <v>0</v>
      </c>
      <c r="M5299" t="s">
        <v>18413</v>
      </c>
      <c r="N5299" t="s">
        <v>1933</v>
      </c>
      <c r="O5299" t="s">
        <v>1934</v>
      </c>
      <c r="P5299" t="s">
        <v>1935</v>
      </c>
    </row>
    <row r="5300" spans="1:16" x14ac:dyDescent="0.35">
      <c r="A5300" t="s">
        <v>88</v>
      </c>
      <c r="B5300">
        <v>1322845166</v>
      </c>
      <c r="C5300" t="s">
        <v>19</v>
      </c>
      <c r="D5300" t="s">
        <v>14328</v>
      </c>
      <c r="E5300">
        <v>44247</v>
      </c>
      <c r="F5300" s="9">
        <v>46246</v>
      </c>
      <c r="G5300" t="s">
        <v>3</v>
      </c>
      <c r="H5300" s="8">
        <v>0.78680555555555554</v>
      </c>
      <c r="I5300" s="8">
        <v>0.78680555555555554</v>
      </c>
      <c r="J5300">
        <v>0</v>
      </c>
      <c r="K5300" t="s">
        <v>145</v>
      </c>
      <c r="L5300">
        <v>0</v>
      </c>
      <c r="M5300" t="s">
        <v>17605</v>
      </c>
      <c r="N5300" t="s">
        <v>7342</v>
      </c>
      <c r="O5300" t="s">
        <v>7343</v>
      </c>
      <c r="P5300" t="s">
        <v>7344</v>
      </c>
    </row>
    <row r="5301" spans="1:16" x14ac:dyDescent="0.35">
      <c r="A5301" t="s">
        <v>88</v>
      </c>
      <c r="B5301">
        <v>1322845166</v>
      </c>
      <c r="C5301" t="s">
        <v>19</v>
      </c>
      <c r="D5301" t="s">
        <v>14328</v>
      </c>
      <c r="E5301">
        <v>44247</v>
      </c>
      <c r="F5301" s="9">
        <v>46247</v>
      </c>
      <c r="G5301" t="s">
        <v>4</v>
      </c>
      <c r="H5301" s="8">
        <v>0.40486111111111112</v>
      </c>
      <c r="I5301" s="8">
        <v>0.41180555555555554</v>
      </c>
      <c r="J5301">
        <v>0</v>
      </c>
      <c r="K5301" t="s">
        <v>128</v>
      </c>
      <c r="L5301">
        <v>0</v>
      </c>
      <c r="M5301" t="s">
        <v>129</v>
      </c>
      <c r="N5301" t="s">
        <v>1370</v>
      </c>
      <c r="O5301" t="s">
        <v>1371</v>
      </c>
      <c r="P5301" t="s">
        <v>1372</v>
      </c>
    </row>
    <row r="5302" spans="1:16" x14ac:dyDescent="0.35">
      <c r="A5302" t="s">
        <v>88</v>
      </c>
      <c r="B5302">
        <v>1322845166</v>
      </c>
      <c r="C5302" t="s">
        <v>19</v>
      </c>
      <c r="D5302" t="s">
        <v>14328</v>
      </c>
      <c r="E5302">
        <v>44247</v>
      </c>
      <c r="F5302" s="9">
        <v>46247</v>
      </c>
      <c r="G5302" t="s">
        <v>4</v>
      </c>
      <c r="H5302" s="8">
        <v>0.41875000000000001</v>
      </c>
      <c r="I5302" s="8">
        <v>0.41875000000000001</v>
      </c>
      <c r="J5302">
        <v>0</v>
      </c>
      <c r="K5302" t="s">
        <v>145</v>
      </c>
      <c r="L5302">
        <v>0</v>
      </c>
      <c r="M5302" t="s">
        <v>18293</v>
      </c>
      <c r="N5302" t="s">
        <v>1397</v>
      </c>
      <c r="O5302" t="s">
        <v>1398</v>
      </c>
      <c r="P5302" t="s">
        <v>1399</v>
      </c>
    </row>
    <row r="5303" spans="1:16" x14ac:dyDescent="0.35">
      <c r="A5303" t="s">
        <v>88</v>
      </c>
      <c r="B5303">
        <v>1322845166</v>
      </c>
      <c r="C5303" t="s">
        <v>19</v>
      </c>
      <c r="D5303" t="s">
        <v>14328</v>
      </c>
      <c r="E5303">
        <v>44247</v>
      </c>
      <c r="F5303" s="9">
        <v>46247</v>
      </c>
      <c r="G5303" t="s">
        <v>4</v>
      </c>
      <c r="H5303" s="8">
        <v>0.43263888888888891</v>
      </c>
      <c r="I5303" s="8">
        <v>0.43263888888888891</v>
      </c>
      <c r="J5303">
        <v>0</v>
      </c>
      <c r="K5303" t="s">
        <v>145</v>
      </c>
      <c r="L5303">
        <v>0</v>
      </c>
      <c r="M5303" t="s">
        <v>16839</v>
      </c>
      <c r="N5303" t="s">
        <v>1376</v>
      </c>
      <c r="O5303" t="s">
        <v>1377</v>
      </c>
      <c r="P5303" t="s">
        <v>1378</v>
      </c>
    </row>
    <row r="5304" spans="1:16" x14ac:dyDescent="0.35">
      <c r="A5304" t="s">
        <v>88</v>
      </c>
      <c r="B5304">
        <v>1322845166</v>
      </c>
      <c r="C5304" t="s">
        <v>19</v>
      </c>
      <c r="D5304" t="s">
        <v>14328</v>
      </c>
      <c r="E5304">
        <v>44247</v>
      </c>
      <c r="F5304" s="9">
        <v>46247</v>
      </c>
      <c r="G5304" t="s">
        <v>4</v>
      </c>
      <c r="H5304" s="8">
        <v>0.43958333333333333</v>
      </c>
      <c r="I5304" s="8">
        <v>0.4465277777777778</v>
      </c>
      <c r="J5304">
        <v>0</v>
      </c>
      <c r="K5304" t="s">
        <v>128</v>
      </c>
      <c r="L5304">
        <v>1</v>
      </c>
      <c r="M5304" t="s">
        <v>129</v>
      </c>
      <c r="N5304" t="s">
        <v>1385</v>
      </c>
      <c r="O5304" t="s">
        <v>1386</v>
      </c>
      <c r="P5304" t="s">
        <v>1387</v>
      </c>
    </row>
    <row r="5305" spans="1:16" x14ac:dyDescent="0.35">
      <c r="A5305" t="s">
        <v>88</v>
      </c>
      <c r="B5305">
        <v>1322845166</v>
      </c>
      <c r="C5305" t="s">
        <v>19</v>
      </c>
      <c r="D5305" t="s">
        <v>14328</v>
      </c>
      <c r="E5305">
        <v>44247</v>
      </c>
      <c r="F5305" s="9">
        <v>46247</v>
      </c>
      <c r="G5305" t="s">
        <v>4</v>
      </c>
      <c r="H5305" s="8">
        <v>0.45347222222222222</v>
      </c>
      <c r="I5305" s="8">
        <v>0.45347222222222222</v>
      </c>
      <c r="J5305">
        <v>0</v>
      </c>
      <c r="K5305" t="s">
        <v>145</v>
      </c>
      <c r="L5305">
        <v>0</v>
      </c>
      <c r="M5305" t="s">
        <v>17325</v>
      </c>
      <c r="N5305" t="s">
        <v>1418</v>
      </c>
      <c r="O5305" t="s">
        <v>1419</v>
      </c>
      <c r="P5305" t="s">
        <v>1420</v>
      </c>
    </row>
    <row r="5306" spans="1:16" x14ac:dyDescent="0.35">
      <c r="A5306" t="s">
        <v>88</v>
      </c>
      <c r="B5306">
        <v>1322845166</v>
      </c>
      <c r="C5306" t="s">
        <v>19</v>
      </c>
      <c r="D5306" t="s">
        <v>14328</v>
      </c>
      <c r="E5306">
        <v>44247</v>
      </c>
      <c r="F5306" s="9">
        <v>46247</v>
      </c>
      <c r="G5306" t="s">
        <v>4</v>
      </c>
      <c r="H5306" s="8">
        <v>0.46041666666666664</v>
      </c>
      <c r="I5306" s="8">
        <v>0.46041666666666664</v>
      </c>
      <c r="J5306">
        <v>0</v>
      </c>
      <c r="K5306" t="s">
        <v>145</v>
      </c>
      <c r="L5306">
        <v>0</v>
      </c>
      <c r="M5306" t="s">
        <v>17523</v>
      </c>
      <c r="N5306" t="s">
        <v>1415</v>
      </c>
      <c r="O5306" t="s">
        <v>1416</v>
      </c>
      <c r="P5306" t="s">
        <v>1417</v>
      </c>
    </row>
    <row r="5307" spans="1:16" x14ac:dyDescent="0.35">
      <c r="A5307" t="s">
        <v>88</v>
      </c>
      <c r="B5307">
        <v>1322845166</v>
      </c>
      <c r="C5307" t="s">
        <v>19</v>
      </c>
      <c r="D5307" t="s">
        <v>14328</v>
      </c>
      <c r="E5307">
        <v>44247</v>
      </c>
      <c r="F5307" s="9">
        <v>46247</v>
      </c>
      <c r="G5307" t="s">
        <v>4</v>
      </c>
      <c r="H5307" s="8">
        <v>0.47430555555555554</v>
      </c>
      <c r="I5307" s="8">
        <v>0.47430555555555554</v>
      </c>
      <c r="J5307">
        <v>0</v>
      </c>
      <c r="K5307" t="s">
        <v>145</v>
      </c>
      <c r="L5307">
        <v>0</v>
      </c>
      <c r="M5307" t="s">
        <v>20797</v>
      </c>
      <c r="N5307" t="s">
        <v>1406</v>
      </c>
      <c r="O5307" t="s">
        <v>1407</v>
      </c>
      <c r="P5307" t="s">
        <v>1408</v>
      </c>
    </row>
    <row r="5308" spans="1:16" x14ac:dyDescent="0.35">
      <c r="A5308" t="s">
        <v>88</v>
      </c>
      <c r="B5308">
        <v>1322845166</v>
      </c>
      <c r="C5308" t="s">
        <v>19</v>
      </c>
      <c r="D5308" t="s">
        <v>14328</v>
      </c>
      <c r="E5308">
        <v>44247</v>
      </c>
      <c r="F5308" s="9">
        <v>46247</v>
      </c>
      <c r="G5308" t="s">
        <v>4</v>
      </c>
      <c r="H5308" s="8">
        <v>0.48125000000000001</v>
      </c>
      <c r="I5308" s="8">
        <v>0.50902777777777775</v>
      </c>
      <c r="J5308">
        <v>1</v>
      </c>
      <c r="K5308" t="s">
        <v>128</v>
      </c>
      <c r="L5308">
        <v>2</v>
      </c>
      <c r="M5308" t="s">
        <v>129</v>
      </c>
      <c r="N5308" t="s">
        <v>1412</v>
      </c>
      <c r="O5308" t="s">
        <v>1413</v>
      </c>
      <c r="P5308" t="s">
        <v>1414</v>
      </c>
    </row>
    <row r="5309" spans="1:16" x14ac:dyDescent="0.35">
      <c r="A5309" t="s">
        <v>88</v>
      </c>
      <c r="B5309">
        <v>1322845166</v>
      </c>
      <c r="C5309" t="s">
        <v>19</v>
      </c>
      <c r="D5309" t="s">
        <v>14328</v>
      </c>
      <c r="E5309">
        <v>44247</v>
      </c>
      <c r="F5309" s="9">
        <v>46247</v>
      </c>
      <c r="G5309" t="s">
        <v>4</v>
      </c>
      <c r="H5309" s="8">
        <v>0.5229166666666667</v>
      </c>
      <c r="I5309" s="8">
        <v>0.52986111111111112</v>
      </c>
      <c r="J5309">
        <v>0</v>
      </c>
      <c r="K5309" t="s">
        <v>128</v>
      </c>
      <c r="L5309">
        <v>0</v>
      </c>
      <c r="M5309" t="s">
        <v>129</v>
      </c>
      <c r="N5309" t="s">
        <v>1406</v>
      </c>
      <c r="O5309" t="s">
        <v>1407</v>
      </c>
      <c r="P5309" t="s">
        <v>1408</v>
      </c>
    </row>
    <row r="5310" spans="1:16" x14ac:dyDescent="0.35">
      <c r="A5310" t="s">
        <v>88</v>
      </c>
      <c r="B5310">
        <v>1322845166</v>
      </c>
      <c r="C5310" t="s">
        <v>19</v>
      </c>
      <c r="D5310" t="s">
        <v>14328</v>
      </c>
      <c r="E5310">
        <v>44247</v>
      </c>
      <c r="F5310" s="9">
        <v>46247</v>
      </c>
      <c r="G5310" t="s">
        <v>4</v>
      </c>
      <c r="H5310" s="8">
        <v>0.54374999999999996</v>
      </c>
      <c r="I5310" s="8">
        <v>0.54374999999999996</v>
      </c>
      <c r="J5310">
        <v>0</v>
      </c>
      <c r="K5310" t="s">
        <v>145</v>
      </c>
      <c r="L5310">
        <v>0</v>
      </c>
      <c r="M5310" t="s">
        <v>20797</v>
      </c>
      <c r="N5310" t="s">
        <v>1412</v>
      </c>
      <c r="O5310" t="s">
        <v>1413</v>
      </c>
      <c r="P5310" t="s">
        <v>1414</v>
      </c>
    </row>
    <row r="5311" spans="1:16" x14ac:dyDescent="0.35">
      <c r="A5311" t="s">
        <v>88</v>
      </c>
      <c r="B5311">
        <v>1322845166</v>
      </c>
      <c r="C5311" t="s">
        <v>19</v>
      </c>
      <c r="D5311" t="s">
        <v>14328</v>
      </c>
      <c r="E5311">
        <v>44247</v>
      </c>
      <c r="F5311" s="9">
        <v>46247</v>
      </c>
      <c r="G5311" t="s">
        <v>4</v>
      </c>
      <c r="H5311" s="8">
        <v>0.55069444444444449</v>
      </c>
      <c r="I5311" s="8">
        <v>0.55069444444444449</v>
      </c>
      <c r="J5311">
        <v>0</v>
      </c>
      <c r="K5311" t="s">
        <v>145</v>
      </c>
      <c r="L5311">
        <v>0</v>
      </c>
      <c r="M5311" t="s">
        <v>20797</v>
      </c>
      <c r="N5311" t="s">
        <v>1406</v>
      </c>
      <c r="O5311" t="s">
        <v>1407</v>
      </c>
      <c r="P5311" t="s">
        <v>1408</v>
      </c>
    </row>
    <row r="5312" spans="1:16" x14ac:dyDescent="0.35">
      <c r="A5312" t="s">
        <v>88</v>
      </c>
      <c r="B5312">
        <v>1322845166</v>
      </c>
      <c r="C5312" t="s">
        <v>19</v>
      </c>
      <c r="D5312" t="s">
        <v>14328</v>
      </c>
      <c r="E5312">
        <v>44247</v>
      </c>
      <c r="F5312" s="9">
        <v>46247</v>
      </c>
      <c r="G5312" t="s">
        <v>4</v>
      </c>
      <c r="H5312" s="8">
        <v>0.55763888888888891</v>
      </c>
      <c r="I5312" s="8">
        <v>0.55763888888888891</v>
      </c>
      <c r="J5312">
        <v>0</v>
      </c>
      <c r="K5312" t="s">
        <v>145</v>
      </c>
      <c r="L5312">
        <v>0</v>
      </c>
      <c r="M5312" t="s">
        <v>20797</v>
      </c>
      <c r="N5312" t="s">
        <v>1412</v>
      </c>
      <c r="O5312" t="s">
        <v>1413</v>
      </c>
      <c r="P5312" t="s">
        <v>1414</v>
      </c>
    </row>
    <row r="5313" spans="1:16" x14ac:dyDescent="0.35">
      <c r="A5313" t="s">
        <v>88</v>
      </c>
      <c r="B5313">
        <v>1322845166</v>
      </c>
      <c r="C5313" t="s">
        <v>19</v>
      </c>
      <c r="D5313" t="s">
        <v>14328</v>
      </c>
      <c r="E5313">
        <v>44247</v>
      </c>
      <c r="F5313" s="9">
        <v>46247</v>
      </c>
      <c r="G5313" t="s">
        <v>4</v>
      </c>
      <c r="H5313" s="8">
        <v>0.56458333333333333</v>
      </c>
      <c r="I5313" s="8">
        <v>0.56458333333333333</v>
      </c>
      <c r="J5313">
        <v>0</v>
      </c>
      <c r="K5313" t="s">
        <v>145</v>
      </c>
      <c r="L5313">
        <v>0</v>
      </c>
      <c r="M5313" t="s">
        <v>20798</v>
      </c>
      <c r="N5313" t="s">
        <v>1406</v>
      </c>
      <c r="O5313" t="s">
        <v>1407</v>
      </c>
      <c r="P5313" t="s">
        <v>1408</v>
      </c>
    </row>
    <row r="5314" spans="1:16" x14ac:dyDescent="0.35">
      <c r="A5314" t="s">
        <v>88</v>
      </c>
      <c r="B5314">
        <v>1322845166</v>
      </c>
      <c r="C5314" t="s">
        <v>19</v>
      </c>
      <c r="D5314" t="s">
        <v>14328</v>
      </c>
      <c r="E5314">
        <v>44247</v>
      </c>
      <c r="F5314" s="9">
        <v>46247</v>
      </c>
      <c r="G5314" t="s">
        <v>4</v>
      </c>
      <c r="H5314" s="8">
        <v>0.57152777777777775</v>
      </c>
      <c r="I5314" s="8">
        <v>0.57152777777777775</v>
      </c>
      <c r="J5314">
        <v>0</v>
      </c>
      <c r="K5314" t="s">
        <v>145</v>
      </c>
      <c r="L5314">
        <v>0</v>
      </c>
      <c r="M5314" t="s">
        <v>20674</v>
      </c>
      <c r="N5314" t="s">
        <v>7957</v>
      </c>
      <c r="O5314" t="s">
        <v>7958</v>
      </c>
      <c r="P5314" t="s">
        <v>7959</v>
      </c>
    </row>
    <row r="5315" spans="1:16" x14ac:dyDescent="0.35">
      <c r="A5315" t="s">
        <v>88</v>
      </c>
      <c r="B5315">
        <v>1322845166</v>
      </c>
      <c r="C5315" t="s">
        <v>19</v>
      </c>
      <c r="D5315" t="s">
        <v>14328</v>
      </c>
      <c r="E5315">
        <v>44247</v>
      </c>
      <c r="F5315" s="9">
        <v>46247</v>
      </c>
      <c r="G5315" t="s">
        <v>4</v>
      </c>
      <c r="H5315" s="8">
        <v>0.57847222222222228</v>
      </c>
      <c r="I5315" s="8">
        <v>0.57847222222222228</v>
      </c>
      <c r="J5315">
        <v>0</v>
      </c>
      <c r="K5315" t="s">
        <v>145</v>
      </c>
      <c r="L5315">
        <v>0</v>
      </c>
      <c r="M5315" t="s">
        <v>16614</v>
      </c>
      <c r="N5315" t="s">
        <v>1412</v>
      </c>
      <c r="O5315" t="s">
        <v>1413</v>
      </c>
      <c r="P5315" t="s">
        <v>1414</v>
      </c>
    </row>
    <row r="5316" spans="1:16" x14ac:dyDescent="0.35">
      <c r="A5316" t="s">
        <v>88</v>
      </c>
      <c r="B5316">
        <v>1322845166</v>
      </c>
      <c r="C5316" t="s">
        <v>19</v>
      </c>
      <c r="D5316" t="s">
        <v>14328</v>
      </c>
      <c r="E5316">
        <v>44247</v>
      </c>
      <c r="F5316" s="9">
        <v>46247</v>
      </c>
      <c r="G5316" t="s">
        <v>4</v>
      </c>
      <c r="H5316" s="8">
        <v>0.59236111111111112</v>
      </c>
      <c r="I5316" s="8">
        <v>0.59236111111111112</v>
      </c>
      <c r="J5316">
        <v>0</v>
      </c>
      <c r="K5316" t="s">
        <v>145</v>
      </c>
      <c r="L5316">
        <v>0</v>
      </c>
      <c r="M5316" t="s">
        <v>17263</v>
      </c>
      <c r="N5316" t="s">
        <v>2492</v>
      </c>
      <c r="O5316" t="s">
        <v>2493</v>
      </c>
      <c r="P5316" t="s">
        <v>2494</v>
      </c>
    </row>
    <row r="5317" spans="1:16" x14ac:dyDescent="0.35">
      <c r="A5317" t="s">
        <v>88</v>
      </c>
      <c r="B5317">
        <v>1322845166</v>
      </c>
      <c r="C5317" t="s">
        <v>19</v>
      </c>
      <c r="D5317" t="s">
        <v>14328</v>
      </c>
      <c r="E5317">
        <v>44247</v>
      </c>
      <c r="F5317" s="9">
        <v>46247</v>
      </c>
      <c r="G5317" t="s">
        <v>4</v>
      </c>
      <c r="H5317" s="8">
        <v>0.59930555555555554</v>
      </c>
      <c r="I5317" s="8">
        <v>0.59930555555555554</v>
      </c>
      <c r="J5317">
        <v>0</v>
      </c>
      <c r="K5317" t="s">
        <v>145</v>
      </c>
      <c r="L5317">
        <v>0</v>
      </c>
      <c r="M5317" t="s">
        <v>17669</v>
      </c>
      <c r="N5317" t="s">
        <v>2498</v>
      </c>
      <c r="O5317" t="s">
        <v>2499</v>
      </c>
      <c r="P5317" t="s">
        <v>2500</v>
      </c>
    </row>
    <row r="5318" spans="1:16" x14ac:dyDescent="0.35">
      <c r="A5318" t="s">
        <v>88</v>
      </c>
      <c r="B5318">
        <v>1322845166</v>
      </c>
      <c r="C5318" t="s">
        <v>19</v>
      </c>
      <c r="D5318" t="s">
        <v>14328</v>
      </c>
      <c r="E5318">
        <v>44247</v>
      </c>
      <c r="F5318" s="9">
        <v>46247</v>
      </c>
      <c r="G5318" t="s">
        <v>4</v>
      </c>
      <c r="H5318" s="8">
        <v>0.60624999999999996</v>
      </c>
      <c r="I5318" s="8">
        <v>0.60624999999999996</v>
      </c>
      <c r="J5318">
        <v>0</v>
      </c>
      <c r="K5318" t="s">
        <v>145</v>
      </c>
      <c r="L5318">
        <v>0</v>
      </c>
      <c r="M5318" t="s">
        <v>16489</v>
      </c>
      <c r="N5318" t="s">
        <v>7324</v>
      </c>
      <c r="O5318" t="s">
        <v>7325</v>
      </c>
      <c r="P5318" t="s">
        <v>7326</v>
      </c>
    </row>
    <row r="5319" spans="1:16" x14ac:dyDescent="0.35">
      <c r="A5319" t="s">
        <v>88</v>
      </c>
      <c r="B5319">
        <v>1322845166</v>
      </c>
      <c r="C5319" t="s">
        <v>19</v>
      </c>
      <c r="D5319" t="s">
        <v>14328</v>
      </c>
      <c r="E5319">
        <v>44247</v>
      </c>
      <c r="F5319" s="9">
        <v>46247</v>
      </c>
      <c r="G5319" t="s">
        <v>4</v>
      </c>
      <c r="H5319" s="8">
        <v>0.61319444444444449</v>
      </c>
      <c r="I5319" s="8">
        <v>0.61319444444444449</v>
      </c>
      <c r="J5319">
        <v>0</v>
      </c>
      <c r="K5319" t="s">
        <v>145</v>
      </c>
      <c r="L5319">
        <v>0</v>
      </c>
      <c r="M5319" t="s">
        <v>16762</v>
      </c>
      <c r="N5319" t="s">
        <v>1924</v>
      </c>
      <c r="O5319" t="s">
        <v>1925</v>
      </c>
      <c r="P5319" t="s">
        <v>1926</v>
      </c>
    </row>
    <row r="5320" spans="1:16" x14ac:dyDescent="0.35">
      <c r="A5320" t="s">
        <v>88</v>
      </c>
      <c r="B5320">
        <v>1322845166</v>
      </c>
      <c r="C5320" t="s">
        <v>19</v>
      </c>
      <c r="D5320" t="s">
        <v>14328</v>
      </c>
      <c r="E5320">
        <v>44247</v>
      </c>
      <c r="F5320" s="9">
        <v>46247</v>
      </c>
      <c r="G5320" t="s">
        <v>4</v>
      </c>
      <c r="H5320" s="8">
        <v>0.65347222222222223</v>
      </c>
      <c r="I5320" s="8">
        <v>0.65347222222222223</v>
      </c>
      <c r="J5320">
        <v>0</v>
      </c>
      <c r="K5320" t="s">
        <v>145</v>
      </c>
      <c r="L5320">
        <v>0</v>
      </c>
      <c r="M5320" t="s">
        <v>20673</v>
      </c>
      <c r="N5320" t="s">
        <v>1424</v>
      </c>
      <c r="O5320" t="s">
        <v>1425</v>
      </c>
      <c r="P5320" t="s">
        <v>1426</v>
      </c>
    </row>
    <row r="5321" spans="1:16" x14ac:dyDescent="0.35">
      <c r="A5321" t="s">
        <v>88</v>
      </c>
      <c r="B5321">
        <v>1322845166</v>
      </c>
      <c r="C5321" t="s">
        <v>19</v>
      </c>
      <c r="D5321" t="s">
        <v>14328</v>
      </c>
      <c r="E5321">
        <v>44247</v>
      </c>
      <c r="F5321" s="9">
        <v>46247</v>
      </c>
      <c r="G5321" t="s">
        <v>4</v>
      </c>
      <c r="H5321" s="8">
        <v>0.71736111111111112</v>
      </c>
      <c r="I5321" s="8">
        <v>0.71736111111111112</v>
      </c>
      <c r="J5321">
        <v>0</v>
      </c>
      <c r="K5321" t="s">
        <v>145</v>
      </c>
      <c r="L5321">
        <v>0</v>
      </c>
      <c r="M5321" t="s">
        <v>16839</v>
      </c>
      <c r="N5321" t="s">
        <v>1385</v>
      </c>
      <c r="O5321" t="s">
        <v>1386</v>
      </c>
      <c r="P5321" t="s">
        <v>1387</v>
      </c>
    </row>
    <row r="5322" spans="1:16" x14ac:dyDescent="0.35">
      <c r="A5322" t="s">
        <v>88</v>
      </c>
      <c r="B5322">
        <v>1322845166</v>
      </c>
      <c r="C5322" t="s">
        <v>19</v>
      </c>
      <c r="D5322" t="s">
        <v>14328</v>
      </c>
      <c r="E5322">
        <v>44247</v>
      </c>
      <c r="F5322" s="9">
        <v>46247</v>
      </c>
      <c r="G5322" t="s">
        <v>4</v>
      </c>
      <c r="H5322" s="8">
        <v>0.73124999999999996</v>
      </c>
      <c r="I5322" s="8">
        <v>0.79374999999999996</v>
      </c>
      <c r="J5322">
        <v>2</v>
      </c>
      <c r="K5322" t="s">
        <v>128</v>
      </c>
      <c r="L5322">
        <v>4</v>
      </c>
      <c r="M5322" t="s">
        <v>129</v>
      </c>
      <c r="N5322" t="s">
        <v>1376</v>
      </c>
      <c r="O5322" t="s">
        <v>1377</v>
      </c>
      <c r="P5322" t="s">
        <v>1378</v>
      </c>
    </row>
    <row r="5323" spans="1:16" x14ac:dyDescent="0.35">
      <c r="A5323" t="s">
        <v>88</v>
      </c>
      <c r="B5323">
        <v>1322845166</v>
      </c>
      <c r="C5323" t="s">
        <v>19</v>
      </c>
      <c r="D5323" t="s">
        <v>14328</v>
      </c>
      <c r="E5323">
        <v>44247</v>
      </c>
      <c r="F5323" s="9">
        <v>46249</v>
      </c>
      <c r="G5323" t="s">
        <v>5</v>
      </c>
      <c r="H5323" s="8">
        <v>0.3840277777777778</v>
      </c>
      <c r="I5323" s="8">
        <v>0.41875000000000001</v>
      </c>
      <c r="J5323">
        <v>1</v>
      </c>
      <c r="K5323" t="s">
        <v>128</v>
      </c>
      <c r="L5323">
        <v>2</v>
      </c>
      <c r="M5323" t="s">
        <v>129</v>
      </c>
      <c r="N5323" t="s">
        <v>1376</v>
      </c>
      <c r="O5323" t="s">
        <v>1377</v>
      </c>
      <c r="P5323" t="s">
        <v>1378</v>
      </c>
    </row>
    <row r="5324" spans="1:16" x14ac:dyDescent="0.35">
      <c r="A5324" t="s">
        <v>88</v>
      </c>
      <c r="B5324">
        <v>1322845166</v>
      </c>
      <c r="C5324" t="s">
        <v>19</v>
      </c>
      <c r="D5324" t="s">
        <v>14328</v>
      </c>
      <c r="E5324">
        <v>44247</v>
      </c>
      <c r="F5324" s="9">
        <v>46249</v>
      </c>
      <c r="G5324" t="s">
        <v>5</v>
      </c>
      <c r="H5324" s="8">
        <v>0.42638888888888887</v>
      </c>
      <c r="I5324" s="8">
        <v>0.42638888888888887</v>
      </c>
      <c r="J5324">
        <v>0</v>
      </c>
      <c r="K5324" t="s">
        <v>145</v>
      </c>
      <c r="L5324">
        <v>0</v>
      </c>
      <c r="M5324" t="s">
        <v>20655</v>
      </c>
      <c r="N5324" t="s">
        <v>7241</v>
      </c>
      <c r="O5324" t="s">
        <v>7242</v>
      </c>
      <c r="P5324" t="s">
        <v>7243</v>
      </c>
    </row>
    <row r="5325" spans="1:16" x14ac:dyDescent="0.35">
      <c r="A5325" t="s">
        <v>88</v>
      </c>
      <c r="B5325">
        <v>1322845166</v>
      </c>
      <c r="C5325" t="s">
        <v>19</v>
      </c>
      <c r="D5325" t="s">
        <v>14328</v>
      </c>
      <c r="E5325">
        <v>44247</v>
      </c>
      <c r="F5325" s="9">
        <v>46249</v>
      </c>
      <c r="G5325" t="s">
        <v>5</v>
      </c>
      <c r="H5325" s="8">
        <v>0.43263888888888891</v>
      </c>
      <c r="I5325" s="8">
        <v>0.55069444444444449</v>
      </c>
      <c r="J5325">
        <v>3</v>
      </c>
      <c r="K5325" t="s">
        <v>128</v>
      </c>
      <c r="L5325">
        <v>8</v>
      </c>
      <c r="M5325" t="s">
        <v>129</v>
      </c>
      <c r="N5325" t="s">
        <v>1376</v>
      </c>
      <c r="O5325" t="s">
        <v>1377</v>
      </c>
      <c r="P5325" t="s">
        <v>1378</v>
      </c>
    </row>
    <row r="5326" spans="1:16" x14ac:dyDescent="0.35">
      <c r="A5326" t="s">
        <v>88</v>
      </c>
      <c r="B5326">
        <v>1322845166</v>
      </c>
      <c r="C5326" t="s">
        <v>19</v>
      </c>
      <c r="D5326" t="s">
        <v>14328</v>
      </c>
      <c r="E5326">
        <v>44247</v>
      </c>
      <c r="F5326" s="9">
        <v>46249</v>
      </c>
      <c r="G5326" t="s">
        <v>5</v>
      </c>
      <c r="H5326" s="8">
        <v>0.55763888888888891</v>
      </c>
      <c r="I5326" s="8">
        <v>0.55763888888888891</v>
      </c>
      <c r="J5326">
        <v>0</v>
      </c>
      <c r="K5326" t="s">
        <v>145</v>
      </c>
      <c r="L5326">
        <v>0</v>
      </c>
      <c r="M5326" t="s">
        <v>16598</v>
      </c>
      <c r="N5326" t="s">
        <v>1385</v>
      </c>
      <c r="O5326" t="s">
        <v>1386</v>
      </c>
      <c r="P5326" t="s">
        <v>1387</v>
      </c>
    </row>
    <row r="5327" spans="1:16" x14ac:dyDescent="0.35">
      <c r="A5327" t="s">
        <v>88</v>
      </c>
      <c r="B5327">
        <v>1322845166</v>
      </c>
      <c r="C5327" t="s">
        <v>19</v>
      </c>
      <c r="D5327" t="s">
        <v>14328</v>
      </c>
      <c r="E5327">
        <v>44247</v>
      </c>
      <c r="F5327" s="9">
        <v>46249</v>
      </c>
      <c r="G5327" t="s">
        <v>5</v>
      </c>
      <c r="H5327" s="8">
        <v>0.57152777777777775</v>
      </c>
      <c r="I5327" s="8">
        <v>0.57152777777777775</v>
      </c>
      <c r="J5327">
        <v>0</v>
      </c>
      <c r="K5327" t="s">
        <v>145</v>
      </c>
      <c r="L5327">
        <v>0</v>
      </c>
      <c r="M5327" t="s">
        <v>16609</v>
      </c>
      <c r="N5327" t="s">
        <v>7270</v>
      </c>
      <c r="O5327" t="s">
        <v>7271</v>
      </c>
      <c r="P5327" t="s">
        <v>7272</v>
      </c>
    </row>
    <row r="5328" spans="1:16" x14ac:dyDescent="0.35">
      <c r="A5328" t="s">
        <v>88</v>
      </c>
      <c r="B5328">
        <v>1322845166</v>
      </c>
      <c r="C5328" t="s">
        <v>19</v>
      </c>
      <c r="D5328" t="s">
        <v>14328</v>
      </c>
      <c r="E5328">
        <v>44247</v>
      </c>
      <c r="F5328" s="9">
        <v>46249</v>
      </c>
      <c r="G5328" t="s">
        <v>5</v>
      </c>
      <c r="H5328" s="8">
        <v>0.57847222222222228</v>
      </c>
      <c r="I5328" s="8">
        <v>0.57847222222222228</v>
      </c>
      <c r="J5328">
        <v>0</v>
      </c>
      <c r="K5328" t="s">
        <v>145</v>
      </c>
      <c r="L5328">
        <v>0</v>
      </c>
      <c r="M5328" t="s">
        <v>17423</v>
      </c>
      <c r="N5328" t="s">
        <v>7345</v>
      </c>
      <c r="O5328" t="s">
        <v>7346</v>
      </c>
      <c r="P5328" t="s">
        <v>7347</v>
      </c>
    </row>
    <row r="5329" spans="1:16" x14ac:dyDescent="0.35">
      <c r="A5329" t="s">
        <v>88</v>
      </c>
      <c r="B5329">
        <v>1322845166</v>
      </c>
      <c r="C5329" t="s">
        <v>19</v>
      </c>
      <c r="D5329" t="s">
        <v>14328</v>
      </c>
      <c r="E5329">
        <v>44247</v>
      </c>
      <c r="F5329" s="9">
        <v>46249</v>
      </c>
      <c r="G5329" t="s">
        <v>5</v>
      </c>
      <c r="H5329" s="8">
        <v>0.5854166666666667</v>
      </c>
      <c r="I5329" s="8">
        <v>0.5854166666666667</v>
      </c>
      <c r="J5329">
        <v>0</v>
      </c>
      <c r="K5329" t="s">
        <v>145</v>
      </c>
      <c r="L5329">
        <v>0</v>
      </c>
      <c r="M5329" t="s">
        <v>19450</v>
      </c>
      <c r="N5329" t="s">
        <v>7411</v>
      </c>
      <c r="O5329" t="s">
        <v>7412</v>
      </c>
      <c r="P5329" t="s">
        <v>7413</v>
      </c>
    </row>
    <row r="5330" spans="1:16" x14ac:dyDescent="0.35">
      <c r="A5330" t="s">
        <v>88</v>
      </c>
      <c r="B5330">
        <v>1322845166</v>
      </c>
      <c r="C5330" t="s">
        <v>19</v>
      </c>
      <c r="D5330" t="s">
        <v>14328</v>
      </c>
      <c r="E5330">
        <v>44247</v>
      </c>
      <c r="F5330" s="9">
        <v>46249</v>
      </c>
      <c r="G5330" t="s">
        <v>5</v>
      </c>
      <c r="H5330" s="8">
        <v>0.59236111111111112</v>
      </c>
      <c r="I5330" s="8">
        <v>0.62708333333333333</v>
      </c>
      <c r="J5330">
        <v>1</v>
      </c>
      <c r="K5330" t="s">
        <v>128</v>
      </c>
      <c r="L5330">
        <v>2</v>
      </c>
      <c r="M5330" t="s">
        <v>129</v>
      </c>
      <c r="N5330" t="s">
        <v>7312</v>
      </c>
      <c r="O5330" t="s">
        <v>7313</v>
      </c>
      <c r="P5330" t="s">
        <v>7314</v>
      </c>
    </row>
    <row r="5331" spans="1:16" x14ac:dyDescent="0.35">
      <c r="A5331" t="s">
        <v>88</v>
      </c>
      <c r="B5331">
        <v>1322845166</v>
      </c>
      <c r="C5331" t="s">
        <v>19</v>
      </c>
      <c r="D5331" t="s">
        <v>14328</v>
      </c>
      <c r="E5331">
        <v>44247</v>
      </c>
      <c r="F5331" s="9">
        <v>46249</v>
      </c>
      <c r="G5331" t="s">
        <v>5</v>
      </c>
      <c r="H5331" s="8">
        <v>0.63402777777777775</v>
      </c>
      <c r="I5331" s="8">
        <v>0.63402777777777775</v>
      </c>
      <c r="J5331">
        <v>0</v>
      </c>
      <c r="K5331" t="s">
        <v>145</v>
      </c>
      <c r="L5331">
        <v>0</v>
      </c>
      <c r="M5331" t="s">
        <v>17049</v>
      </c>
      <c r="N5331" t="s">
        <v>2809</v>
      </c>
      <c r="O5331" t="s">
        <v>2810</v>
      </c>
      <c r="P5331" t="s">
        <v>2811</v>
      </c>
    </row>
    <row r="5332" spans="1:16" x14ac:dyDescent="0.35">
      <c r="A5332" t="s">
        <v>88</v>
      </c>
      <c r="B5332">
        <v>1322845166</v>
      </c>
      <c r="C5332" t="s">
        <v>19</v>
      </c>
      <c r="D5332" t="s">
        <v>14328</v>
      </c>
      <c r="E5332">
        <v>44247</v>
      </c>
      <c r="F5332" s="9">
        <v>46249</v>
      </c>
      <c r="G5332" t="s">
        <v>5</v>
      </c>
      <c r="H5332" s="8">
        <v>0.64097222222222228</v>
      </c>
      <c r="I5332" s="8">
        <v>0.67569444444444449</v>
      </c>
      <c r="J5332">
        <v>1</v>
      </c>
      <c r="K5332" t="s">
        <v>128</v>
      </c>
      <c r="L5332">
        <v>2</v>
      </c>
      <c r="M5332" t="s">
        <v>129</v>
      </c>
      <c r="N5332" t="s">
        <v>7345</v>
      </c>
      <c r="O5332" t="s">
        <v>7346</v>
      </c>
      <c r="P5332" t="s">
        <v>7347</v>
      </c>
    </row>
    <row r="5333" spans="1:16" x14ac:dyDescent="0.35">
      <c r="A5333" t="s">
        <v>88</v>
      </c>
      <c r="B5333">
        <v>1322845166</v>
      </c>
      <c r="C5333" t="s">
        <v>19</v>
      </c>
      <c r="D5333" t="s">
        <v>14328</v>
      </c>
      <c r="E5333">
        <v>44247</v>
      </c>
      <c r="F5333" s="9">
        <v>46249</v>
      </c>
      <c r="G5333" t="s">
        <v>5</v>
      </c>
      <c r="H5333" s="8">
        <v>0.68263888888888891</v>
      </c>
      <c r="I5333" s="8">
        <v>0.68263888888888891</v>
      </c>
      <c r="J5333">
        <v>0</v>
      </c>
      <c r="K5333" t="s">
        <v>145</v>
      </c>
      <c r="L5333">
        <v>0</v>
      </c>
      <c r="M5333" t="s">
        <v>18207</v>
      </c>
      <c r="N5333" t="s">
        <v>7348</v>
      </c>
      <c r="O5333" t="s">
        <v>7349</v>
      </c>
      <c r="P5333" t="s">
        <v>7350</v>
      </c>
    </row>
    <row r="5334" spans="1:16" x14ac:dyDescent="0.35">
      <c r="A5334" t="s">
        <v>88</v>
      </c>
      <c r="B5334">
        <v>1322845166</v>
      </c>
      <c r="C5334" t="s">
        <v>19</v>
      </c>
      <c r="D5334" t="s">
        <v>14328</v>
      </c>
      <c r="E5334">
        <v>44247</v>
      </c>
      <c r="F5334" s="9">
        <v>46249</v>
      </c>
      <c r="G5334" t="s">
        <v>5</v>
      </c>
      <c r="H5334" s="8">
        <v>0.68958333333333333</v>
      </c>
      <c r="I5334" s="8">
        <v>0.68958333333333333</v>
      </c>
      <c r="J5334">
        <v>0</v>
      </c>
      <c r="K5334" t="s">
        <v>145</v>
      </c>
      <c r="L5334">
        <v>0</v>
      </c>
      <c r="M5334" t="s">
        <v>16930</v>
      </c>
      <c r="N5334" t="s">
        <v>1388</v>
      </c>
      <c r="O5334" t="s">
        <v>1389</v>
      </c>
      <c r="P5334" t="s">
        <v>1390</v>
      </c>
    </row>
    <row r="5335" spans="1:16" x14ac:dyDescent="0.35">
      <c r="A5335" t="s">
        <v>88</v>
      </c>
      <c r="B5335">
        <v>1322845166</v>
      </c>
      <c r="C5335" t="s">
        <v>19</v>
      </c>
      <c r="D5335" t="s">
        <v>14328</v>
      </c>
      <c r="E5335">
        <v>44247</v>
      </c>
      <c r="F5335" s="9">
        <v>46249</v>
      </c>
      <c r="G5335" t="s">
        <v>5</v>
      </c>
      <c r="H5335" s="8">
        <v>0.69652777777777775</v>
      </c>
      <c r="I5335" s="8">
        <v>0.69652777777777775</v>
      </c>
      <c r="J5335">
        <v>0</v>
      </c>
      <c r="K5335" t="s">
        <v>145</v>
      </c>
      <c r="L5335">
        <v>0</v>
      </c>
      <c r="M5335" t="s">
        <v>16930</v>
      </c>
      <c r="N5335" t="s">
        <v>1421</v>
      </c>
      <c r="O5335" t="s">
        <v>1422</v>
      </c>
      <c r="P5335" t="s">
        <v>1423</v>
      </c>
    </row>
    <row r="5336" spans="1:16" x14ac:dyDescent="0.35">
      <c r="A5336" t="s">
        <v>88</v>
      </c>
      <c r="B5336">
        <v>1322845166</v>
      </c>
      <c r="C5336" t="s">
        <v>19</v>
      </c>
      <c r="D5336" t="s">
        <v>14328</v>
      </c>
      <c r="E5336">
        <v>44247</v>
      </c>
      <c r="F5336" s="9">
        <v>46249</v>
      </c>
      <c r="G5336" t="s">
        <v>5</v>
      </c>
      <c r="H5336" s="8">
        <v>0.70347222222222228</v>
      </c>
      <c r="I5336" s="8">
        <v>0.7104166666666667</v>
      </c>
      <c r="J5336">
        <v>0</v>
      </c>
      <c r="K5336" t="s">
        <v>128</v>
      </c>
      <c r="L5336">
        <v>0</v>
      </c>
      <c r="M5336" t="s">
        <v>129</v>
      </c>
      <c r="N5336" t="s">
        <v>1388</v>
      </c>
      <c r="O5336" t="s">
        <v>1389</v>
      </c>
      <c r="P5336" t="s">
        <v>1390</v>
      </c>
    </row>
    <row r="5337" spans="1:16" x14ac:dyDescent="0.35">
      <c r="A5337" t="s">
        <v>88</v>
      </c>
      <c r="B5337">
        <v>1322845166</v>
      </c>
      <c r="C5337" t="s">
        <v>19</v>
      </c>
      <c r="D5337" t="s">
        <v>14328</v>
      </c>
      <c r="E5337">
        <v>44247</v>
      </c>
      <c r="F5337" s="9">
        <v>46249</v>
      </c>
      <c r="G5337" t="s">
        <v>5</v>
      </c>
      <c r="H5337" s="8">
        <v>0.71736111111111112</v>
      </c>
      <c r="I5337" s="8">
        <v>0.71736111111111112</v>
      </c>
      <c r="J5337">
        <v>0</v>
      </c>
      <c r="K5337" t="s">
        <v>145</v>
      </c>
      <c r="L5337">
        <v>0</v>
      </c>
      <c r="M5337" t="s">
        <v>16930</v>
      </c>
      <c r="N5337" t="s">
        <v>1421</v>
      </c>
      <c r="O5337" t="s">
        <v>1422</v>
      </c>
      <c r="P5337" t="s">
        <v>1423</v>
      </c>
    </row>
    <row r="5338" spans="1:16" x14ac:dyDescent="0.35">
      <c r="A5338" t="s">
        <v>88</v>
      </c>
      <c r="B5338">
        <v>1322845166</v>
      </c>
      <c r="C5338" t="s">
        <v>19</v>
      </c>
      <c r="D5338" t="s">
        <v>14328</v>
      </c>
      <c r="E5338">
        <v>44247</v>
      </c>
      <c r="F5338" s="9">
        <v>46249</v>
      </c>
      <c r="G5338" t="s">
        <v>5</v>
      </c>
      <c r="H5338" s="8">
        <v>0.72430555555555554</v>
      </c>
      <c r="I5338" s="8">
        <v>0.72430555555555554</v>
      </c>
      <c r="J5338">
        <v>0</v>
      </c>
      <c r="K5338" t="s">
        <v>145</v>
      </c>
      <c r="L5338">
        <v>0</v>
      </c>
      <c r="M5338" t="s">
        <v>20799</v>
      </c>
      <c r="N5338" t="s">
        <v>1388</v>
      </c>
      <c r="O5338" t="s">
        <v>1389</v>
      </c>
      <c r="P5338" t="s">
        <v>1390</v>
      </c>
    </row>
    <row r="5339" spans="1:16" x14ac:dyDescent="0.35">
      <c r="A5339" t="s">
        <v>88</v>
      </c>
      <c r="B5339">
        <v>1322845166</v>
      </c>
      <c r="C5339" t="s">
        <v>19</v>
      </c>
      <c r="D5339" t="s">
        <v>14328</v>
      </c>
      <c r="E5339">
        <v>44247</v>
      </c>
      <c r="F5339" s="9">
        <v>46249</v>
      </c>
      <c r="G5339" t="s">
        <v>5</v>
      </c>
      <c r="H5339" s="8">
        <v>0.78680555555555554</v>
      </c>
      <c r="I5339" s="8">
        <v>0.80069444444444449</v>
      </c>
      <c r="J5339">
        <v>0</v>
      </c>
      <c r="K5339" t="s">
        <v>128</v>
      </c>
      <c r="L5339">
        <v>1</v>
      </c>
      <c r="M5339" t="s">
        <v>129</v>
      </c>
      <c r="N5339" t="s">
        <v>1385</v>
      </c>
      <c r="O5339" t="s">
        <v>1386</v>
      </c>
      <c r="P5339" t="s">
        <v>1387</v>
      </c>
    </row>
    <row r="5340" spans="1:16" x14ac:dyDescent="0.35">
      <c r="A5340" t="s">
        <v>88</v>
      </c>
      <c r="B5340">
        <v>1322845166</v>
      </c>
      <c r="C5340" t="s">
        <v>19</v>
      </c>
      <c r="D5340" t="s">
        <v>14328</v>
      </c>
      <c r="E5340">
        <v>44247</v>
      </c>
      <c r="F5340" s="9">
        <v>46250</v>
      </c>
      <c r="G5340" t="s">
        <v>6</v>
      </c>
      <c r="H5340" s="8">
        <v>0.37708333333333333</v>
      </c>
      <c r="I5340" s="8">
        <v>0.3840277777777778</v>
      </c>
      <c r="J5340">
        <v>0</v>
      </c>
      <c r="K5340" t="s">
        <v>128</v>
      </c>
      <c r="L5340">
        <v>1</v>
      </c>
      <c r="M5340" t="s">
        <v>129</v>
      </c>
      <c r="N5340" t="s">
        <v>1379</v>
      </c>
      <c r="O5340" t="s">
        <v>1380</v>
      </c>
      <c r="P5340" t="s">
        <v>1381</v>
      </c>
    </row>
    <row r="5341" spans="1:16" x14ac:dyDescent="0.35">
      <c r="A5341" t="s">
        <v>88</v>
      </c>
      <c r="B5341">
        <v>1322845166</v>
      </c>
      <c r="C5341" t="s">
        <v>19</v>
      </c>
      <c r="D5341" t="s">
        <v>14328</v>
      </c>
      <c r="E5341">
        <v>44247</v>
      </c>
      <c r="F5341" s="9">
        <v>46250</v>
      </c>
      <c r="G5341" t="s">
        <v>6</v>
      </c>
      <c r="H5341" s="8">
        <v>0.39097222222222222</v>
      </c>
      <c r="I5341" s="8">
        <v>0.39097222222222222</v>
      </c>
      <c r="J5341">
        <v>0</v>
      </c>
      <c r="K5341" t="s">
        <v>145</v>
      </c>
      <c r="L5341">
        <v>0</v>
      </c>
      <c r="M5341" t="s">
        <v>20630</v>
      </c>
      <c r="N5341" t="s">
        <v>1373</v>
      </c>
      <c r="O5341" t="s">
        <v>1374</v>
      </c>
      <c r="P5341" t="s">
        <v>1375</v>
      </c>
    </row>
    <row r="5342" spans="1:16" x14ac:dyDescent="0.35">
      <c r="A5342" t="s">
        <v>88</v>
      </c>
      <c r="B5342">
        <v>1322845166</v>
      </c>
      <c r="C5342" t="s">
        <v>19</v>
      </c>
      <c r="D5342" t="s">
        <v>14328</v>
      </c>
      <c r="E5342">
        <v>44247</v>
      </c>
      <c r="F5342" s="9">
        <v>46250</v>
      </c>
      <c r="G5342" t="s">
        <v>6</v>
      </c>
      <c r="H5342" s="8">
        <v>0.39791666666666664</v>
      </c>
      <c r="I5342" s="8">
        <v>0.40486111111111112</v>
      </c>
      <c r="J5342">
        <v>0</v>
      </c>
      <c r="K5342" t="s">
        <v>128</v>
      </c>
      <c r="L5342">
        <v>1</v>
      </c>
      <c r="M5342" t="s">
        <v>129</v>
      </c>
      <c r="N5342" t="s">
        <v>1376</v>
      </c>
      <c r="O5342" t="s">
        <v>1377</v>
      </c>
      <c r="P5342" t="s">
        <v>1378</v>
      </c>
    </row>
    <row r="5343" spans="1:16" x14ac:dyDescent="0.35">
      <c r="A5343" t="s">
        <v>88</v>
      </c>
      <c r="B5343">
        <v>1322845166</v>
      </c>
      <c r="C5343" t="s">
        <v>19</v>
      </c>
      <c r="D5343" t="s">
        <v>14328</v>
      </c>
      <c r="E5343">
        <v>44247</v>
      </c>
      <c r="F5343" s="9">
        <v>46250</v>
      </c>
      <c r="G5343" t="s">
        <v>6</v>
      </c>
      <c r="H5343" s="8">
        <v>0.40833333333333333</v>
      </c>
      <c r="I5343" s="8">
        <v>0.40833333333333333</v>
      </c>
      <c r="J5343">
        <v>0</v>
      </c>
      <c r="K5343" t="s">
        <v>145</v>
      </c>
      <c r="L5343">
        <v>0</v>
      </c>
      <c r="M5343" t="s">
        <v>20655</v>
      </c>
      <c r="N5343" t="s">
        <v>7241</v>
      </c>
      <c r="O5343" t="s">
        <v>7242</v>
      </c>
      <c r="P5343" t="s">
        <v>7243</v>
      </c>
    </row>
    <row r="5344" spans="1:16" x14ac:dyDescent="0.35">
      <c r="A5344" t="s">
        <v>88</v>
      </c>
      <c r="B5344">
        <v>1322845166</v>
      </c>
      <c r="C5344" t="s">
        <v>19</v>
      </c>
      <c r="D5344" t="s">
        <v>14328</v>
      </c>
      <c r="E5344">
        <v>44247</v>
      </c>
      <c r="F5344" s="9">
        <v>46250</v>
      </c>
      <c r="G5344" t="s">
        <v>6</v>
      </c>
      <c r="H5344" s="8">
        <v>0.41875000000000001</v>
      </c>
      <c r="I5344" s="8">
        <v>0.42569444444444443</v>
      </c>
      <c r="J5344">
        <v>0</v>
      </c>
      <c r="K5344" t="s">
        <v>128</v>
      </c>
      <c r="L5344">
        <v>0</v>
      </c>
      <c r="M5344" t="s">
        <v>129</v>
      </c>
      <c r="N5344" t="s">
        <v>1376</v>
      </c>
      <c r="O5344" t="s">
        <v>1377</v>
      </c>
      <c r="P5344" t="s">
        <v>1378</v>
      </c>
    </row>
    <row r="5345" spans="1:16" x14ac:dyDescent="0.35">
      <c r="A5345" t="s">
        <v>88</v>
      </c>
      <c r="B5345">
        <v>1322845166</v>
      </c>
      <c r="C5345" t="s">
        <v>19</v>
      </c>
      <c r="D5345" t="s">
        <v>14328</v>
      </c>
      <c r="E5345">
        <v>44247</v>
      </c>
      <c r="F5345" s="9">
        <v>46250</v>
      </c>
      <c r="G5345" t="s">
        <v>6</v>
      </c>
      <c r="H5345" s="8">
        <v>0.43263888888888891</v>
      </c>
      <c r="I5345" s="8">
        <v>0.43263888888888891</v>
      </c>
      <c r="J5345">
        <v>0</v>
      </c>
      <c r="K5345" t="s">
        <v>145</v>
      </c>
      <c r="L5345">
        <v>0</v>
      </c>
      <c r="M5345" t="s">
        <v>19237</v>
      </c>
      <c r="N5345" t="s">
        <v>1382</v>
      </c>
      <c r="O5345" t="s">
        <v>1383</v>
      </c>
      <c r="P5345" t="s">
        <v>1384</v>
      </c>
    </row>
    <row r="5346" spans="1:16" x14ac:dyDescent="0.35">
      <c r="A5346" t="s">
        <v>88</v>
      </c>
      <c r="B5346">
        <v>1322845166</v>
      </c>
      <c r="C5346" t="s">
        <v>19</v>
      </c>
      <c r="D5346" t="s">
        <v>14328</v>
      </c>
      <c r="E5346">
        <v>44247</v>
      </c>
      <c r="F5346" s="9">
        <v>46250</v>
      </c>
      <c r="G5346" t="s">
        <v>6</v>
      </c>
      <c r="H5346" s="8">
        <v>0.45347222222222222</v>
      </c>
      <c r="I5346" s="8">
        <v>0.45347222222222222</v>
      </c>
      <c r="J5346">
        <v>0</v>
      </c>
      <c r="K5346" t="s">
        <v>145</v>
      </c>
      <c r="L5346">
        <v>0</v>
      </c>
      <c r="M5346" t="s">
        <v>20800</v>
      </c>
      <c r="N5346" t="s">
        <v>1978</v>
      </c>
      <c r="O5346" t="s">
        <v>1979</v>
      </c>
      <c r="P5346" t="s">
        <v>1980</v>
      </c>
    </row>
    <row r="5347" spans="1:16" x14ac:dyDescent="0.35">
      <c r="A5347" t="s">
        <v>88</v>
      </c>
      <c r="B5347">
        <v>1322845166</v>
      </c>
      <c r="C5347" t="s">
        <v>19</v>
      </c>
      <c r="D5347" t="s">
        <v>14328</v>
      </c>
      <c r="E5347">
        <v>44247</v>
      </c>
      <c r="F5347" s="9">
        <v>46250</v>
      </c>
      <c r="G5347" t="s">
        <v>6</v>
      </c>
      <c r="H5347" s="8">
        <v>0.46736111111111112</v>
      </c>
      <c r="I5347" s="8">
        <v>0.46736111111111112</v>
      </c>
      <c r="J5347">
        <v>0</v>
      </c>
      <c r="K5347" t="s">
        <v>145</v>
      </c>
      <c r="L5347">
        <v>0</v>
      </c>
      <c r="M5347" t="s">
        <v>18181</v>
      </c>
      <c r="N5347" t="s">
        <v>14781</v>
      </c>
      <c r="O5347" t="s">
        <v>14782</v>
      </c>
      <c r="P5347" t="s">
        <v>14783</v>
      </c>
    </row>
    <row r="5348" spans="1:16" x14ac:dyDescent="0.35">
      <c r="A5348" t="s">
        <v>88</v>
      </c>
      <c r="B5348">
        <v>1322845166</v>
      </c>
      <c r="C5348" t="s">
        <v>19</v>
      </c>
      <c r="D5348" t="s">
        <v>14328</v>
      </c>
      <c r="E5348">
        <v>44247</v>
      </c>
      <c r="F5348" s="9">
        <v>46250</v>
      </c>
      <c r="G5348" t="s">
        <v>6</v>
      </c>
      <c r="H5348" s="8">
        <v>0.47430555555555554</v>
      </c>
      <c r="I5348" s="8">
        <v>0.48125000000000001</v>
      </c>
      <c r="J5348">
        <v>0</v>
      </c>
      <c r="K5348" t="s">
        <v>128</v>
      </c>
      <c r="L5348">
        <v>1</v>
      </c>
      <c r="M5348" t="s">
        <v>129</v>
      </c>
      <c r="N5348" t="s">
        <v>14784</v>
      </c>
      <c r="O5348" t="s">
        <v>14785</v>
      </c>
      <c r="P5348" t="s">
        <v>14786</v>
      </c>
    </row>
    <row r="5349" spans="1:16" x14ac:dyDescent="0.35">
      <c r="A5349" t="s">
        <v>88</v>
      </c>
      <c r="B5349">
        <v>1322845166</v>
      </c>
      <c r="C5349" t="s">
        <v>19</v>
      </c>
      <c r="D5349" t="s">
        <v>14328</v>
      </c>
      <c r="E5349">
        <v>44247</v>
      </c>
      <c r="F5349" s="9">
        <v>46250</v>
      </c>
      <c r="G5349" t="s">
        <v>6</v>
      </c>
      <c r="H5349" s="8">
        <v>0.49513888888888891</v>
      </c>
      <c r="I5349" s="8">
        <v>0.49513888888888891</v>
      </c>
      <c r="J5349">
        <v>0</v>
      </c>
      <c r="K5349" t="s">
        <v>145</v>
      </c>
      <c r="L5349">
        <v>0</v>
      </c>
      <c r="M5349" t="s">
        <v>16526</v>
      </c>
      <c r="N5349" t="s">
        <v>14781</v>
      </c>
      <c r="O5349" t="s">
        <v>14782</v>
      </c>
      <c r="P5349" t="s">
        <v>14783</v>
      </c>
    </row>
    <row r="5350" spans="1:16" x14ac:dyDescent="0.35">
      <c r="A5350" t="s">
        <v>88</v>
      </c>
      <c r="B5350">
        <v>1322845166</v>
      </c>
      <c r="C5350" t="s">
        <v>19</v>
      </c>
      <c r="D5350" t="s">
        <v>14328</v>
      </c>
      <c r="E5350">
        <v>44247</v>
      </c>
      <c r="F5350" s="9">
        <v>46250</v>
      </c>
      <c r="G5350" t="s">
        <v>6</v>
      </c>
      <c r="H5350" s="8">
        <v>0.50208333333333333</v>
      </c>
      <c r="I5350" s="8">
        <v>0.5229166666666667</v>
      </c>
      <c r="J5350">
        <v>1</v>
      </c>
      <c r="K5350" t="s">
        <v>128</v>
      </c>
      <c r="L5350">
        <v>2</v>
      </c>
      <c r="M5350" t="s">
        <v>129</v>
      </c>
      <c r="N5350" t="s">
        <v>14778</v>
      </c>
      <c r="O5350" t="s">
        <v>14779</v>
      </c>
      <c r="P5350" t="s">
        <v>14780</v>
      </c>
    </row>
    <row r="5351" spans="1:16" x14ac:dyDescent="0.35">
      <c r="A5351" t="s">
        <v>88</v>
      </c>
      <c r="B5351">
        <v>1322845166</v>
      </c>
      <c r="C5351" t="s">
        <v>19</v>
      </c>
      <c r="D5351" t="s">
        <v>14328</v>
      </c>
      <c r="E5351">
        <v>44247</v>
      </c>
      <c r="F5351" s="9">
        <v>46250</v>
      </c>
      <c r="G5351" t="s">
        <v>6</v>
      </c>
      <c r="H5351" s="8">
        <v>0.53680555555555554</v>
      </c>
      <c r="I5351" s="8">
        <v>0.53680555555555554</v>
      </c>
      <c r="J5351">
        <v>0</v>
      </c>
      <c r="K5351" t="s">
        <v>145</v>
      </c>
      <c r="L5351">
        <v>0</v>
      </c>
      <c r="M5351" t="s">
        <v>20801</v>
      </c>
      <c r="N5351" t="s">
        <v>14781</v>
      </c>
      <c r="O5351" t="s">
        <v>14782</v>
      </c>
      <c r="P5351" t="s">
        <v>14783</v>
      </c>
    </row>
    <row r="5352" spans="1:16" x14ac:dyDescent="0.35">
      <c r="A5352" t="s">
        <v>88</v>
      </c>
      <c r="B5352">
        <v>1322845166</v>
      </c>
      <c r="C5352" t="s">
        <v>19</v>
      </c>
      <c r="D5352" t="s">
        <v>14328</v>
      </c>
      <c r="E5352">
        <v>44247</v>
      </c>
      <c r="F5352" s="9">
        <v>46250</v>
      </c>
      <c r="G5352" t="s">
        <v>6</v>
      </c>
      <c r="H5352" s="8">
        <v>0.54097222222222219</v>
      </c>
      <c r="I5352" s="8">
        <v>0.54097222222222219</v>
      </c>
      <c r="J5352">
        <v>0</v>
      </c>
      <c r="K5352" t="s">
        <v>145</v>
      </c>
      <c r="L5352">
        <v>0</v>
      </c>
      <c r="M5352" t="s">
        <v>17072</v>
      </c>
      <c r="N5352" t="s">
        <v>20802</v>
      </c>
      <c r="O5352" t="s">
        <v>20803</v>
      </c>
      <c r="P5352" t="s">
        <v>20804</v>
      </c>
    </row>
    <row r="5353" spans="1:16" x14ac:dyDescent="0.35">
      <c r="A5353" t="s">
        <v>88</v>
      </c>
      <c r="B5353">
        <v>1322845166</v>
      </c>
      <c r="C5353" t="s">
        <v>19</v>
      </c>
      <c r="D5353" t="s">
        <v>14328</v>
      </c>
      <c r="E5353">
        <v>44247</v>
      </c>
      <c r="F5353" s="9">
        <v>46250</v>
      </c>
      <c r="G5353" t="s">
        <v>6</v>
      </c>
      <c r="H5353" s="8">
        <v>0.56458333333333333</v>
      </c>
      <c r="I5353" s="8">
        <v>0.57847222222222228</v>
      </c>
      <c r="J5353">
        <v>0</v>
      </c>
      <c r="K5353" t="s">
        <v>128</v>
      </c>
      <c r="L5353">
        <v>1</v>
      </c>
      <c r="M5353" t="s">
        <v>129</v>
      </c>
      <c r="N5353" t="s">
        <v>14778</v>
      </c>
      <c r="O5353" t="s">
        <v>14779</v>
      </c>
      <c r="P5353" t="s">
        <v>14780</v>
      </c>
    </row>
    <row r="5354" spans="1:16" x14ac:dyDescent="0.35">
      <c r="A5354" t="s">
        <v>88</v>
      </c>
      <c r="B5354">
        <v>1322845166</v>
      </c>
      <c r="C5354" t="s">
        <v>19</v>
      </c>
      <c r="D5354" t="s">
        <v>14328</v>
      </c>
      <c r="E5354">
        <v>44247</v>
      </c>
      <c r="F5354" s="9">
        <v>46250</v>
      </c>
      <c r="G5354" t="s">
        <v>6</v>
      </c>
      <c r="H5354" s="8">
        <v>0.58611111111111114</v>
      </c>
      <c r="I5354" s="8">
        <v>0.58611111111111114</v>
      </c>
      <c r="J5354">
        <v>0</v>
      </c>
      <c r="K5354" t="s">
        <v>145</v>
      </c>
      <c r="L5354">
        <v>0</v>
      </c>
      <c r="M5354" t="s">
        <v>17649</v>
      </c>
      <c r="N5354" t="s">
        <v>20805</v>
      </c>
      <c r="O5354" t="s">
        <v>20806</v>
      </c>
      <c r="P5354" t="s">
        <v>20807</v>
      </c>
    </row>
    <row r="5355" spans="1:16" x14ac:dyDescent="0.35">
      <c r="A5355" t="s">
        <v>88</v>
      </c>
      <c r="B5355">
        <v>1322845166</v>
      </c>
      <c r="C5355" t="s">
        <v>19</v>
      </c>
      <c r="D5355" t="s">
        <v>14328</v>
      </c>
      <c r="E5355">
        <v>44247</v>
      </c>
      <c r="F5355" s="9">
        <v>46250</v>
      </c>
      <c r="G5355" t="s">
        <v>6</v>
      </c>
      <c r="H5355" s="8">
        <v>0.59236111111111112</v>
      </c>
      <c r="I5355" s="8">
        <v>0.61319444444444449</v>
      </c>
      <c r="J5355">
        <v>1</v>
      </c>
      <c r="K5355" t="s">
        <v>128</v>
      </c>
      <c r="L5355">
        <v>2</v>
      </c>
      <c r="M5355" t="s">
        <v>129</v>
      </c>
      <c r="N5355" t="s">
        <v>14781</v>
      </c>
      <c r="O5355" t="s">
        <v>14782</v>
      </c>
      <c r="P5355" t="s">
        <v>14783</v>
      </c>
    </row>
    <row r="5356" spans="1:16" x14ac:dyDescent="0.35">
      <c r="A5356" t="s">
        <v>88</v>
      </c>
      <c r="B5356">
        <v>1322845166</v>
      </c>
      <c r="C5356" t="s">
        <v>19</v>
      </c>
      <c r="D5356" t="s">
        <v>14328</v>
      </c>
      <c r="E5356">
        <v>44247</v>
      </c>
      <c r="F5356" s="9">
        <v>46250</v>
      </c>
      <c r="G5356" t="s">
        <v>6</v>
      </c>
      <c r="H5356" s="8">
        <v>0.62013888888888891</v>
      </c>
      <c r="I5356" s="8">
        <v>0.62013888888888891</v>
      </c>
      <c r="J5356">
        <v>0</v>
      </c>
      <c r="K5356" t="s">
        <v>145</v>
      </c>
      <c r="L5356">
        <v>0</v>
      </c>
      <c r="M5356" t="s">
        <v>16725</v>
      </c>
      <c r="N5356" t="s">
        <v>14787</v>
      </c>
      <c r="O5356" t="s">
        <v>14788</v>
      </c>
      <c r="P5356" t="s">
        <v>14789</v>
      </c>
    </row>
    <row r="5357" spans="1:16" x14ac:dyDescent="0.35">
      <c r="A5357" t="s">
        <v>88</v>
      </c>
      <c r="B5357">
        <v>1322845166</v>
      </c>
      <c r="C5357" t="s">
        <v>19</v>
      </c>
      <c r="D5357" t="s">
        <v>14328</v>
      </c>
      <c r="E5357">
        <v>44247</v>
      </c>
      <c r="F5357" s="9">
        <v>46250</v>
      </c>
      <c r="G5357" t="s">
        <v>6</v>
      </c>
      <c r="H5357" s="8">
        <v>0.62708333333333333</v>
      </c>
      <c r="I5357" s="8">
        <v>0.62708333333333333</v>
      </c>
      <c r="J5357">
        <v>0</v>
      </c>
      <c r="K5357" t="s">
        <v>145</v>
      </c>
      <c r="L5357">
        <v>0</v>
      </c>
      <c r="M5357" t="s">
        <v>18200</v>
      </c>
      <c r="N5357" t="s">
        <v>20808</v>
      </c>
      <c r="O5357" t="s">
        <v>20809</v>
      </c>
      <c r="P5357" t="s">
        <v>20810</v>
      </c>
    </row>
    <row r="5358" spans="1:16" x14ac:dyDescent="0.35">
      <c r="A5358" t="s">
        <v>88</v>
      </c>
      <c r="B5358">
        <v>1322845166</v>
      </c>
      <c r="C5358" t="s">
        <v>19</v>
      </c>
      <c r="D5358" t="s">
        <v>14328</v>
      </c>
      <c r="E5358">
        <v>44247</v>
      </c>
      <c r="F5358" s="9">
        <v>46250</v>
      </c>
      <c r="G5358" t="s">
        <v>6</v>
      </c>
      <c r="H5358" s="8">
        <v>0.63402777777777775</v>
      </c>
      <c r="I5358" s="8">
        <v>0.66180555555555554</v>
      </c>
      <c r="J5358">
        <v>1</v>
      </c>
      <c r="K5358" t="s">
        <v>128</v>
      </c>
      <c r="L5358">
        <v>2</v>
      </c>
      <c r="M5358" t="s">
        <v>129</v>
      </c>
      <c r="N5358" t="s">
        <v>7978</v>
      </c>
      <c r="O5358" t="s">
        <v>7979</v>
      </c>
      <c r="P5358" t="s">
        <v>7980</v>
      </c>
    </row>
    <row r="5359" spans="1:16" x14ac:dyDescent="0.35">
      <c r="A5359" t="s">
        <v>88</v>
      </c>
      <c r="B5359">
        <v>1322845166</v>
      </c>
      <c r="C5359" t="s">
        <v>19</v>
      </c>
      <c r="D5359" t="s">
        <v>14328</v>
      </c>
      <c r="E5359">
        <v>44247</v>
      </c>
      <c r="F5359" s="9">
        <v>46250</v>
      </c>
      <c r="G5359" t="s">
        <v>6</v>
      </c>
      <c r="H5359" s="8">
        <v>0.66874999999999996</v>
      </c>
      <c r="I5359" s="8">
        <v>0.70347222222222228</v>
      </c>
      <c r="J5359">
        <v>1</v>
      </c>
      <c r="K5359" t="s">
        <v>128</v>
      </c>
      <c r="L5359">
        <v>3</v>
      </c>
      <c r="M5359" t="s">
        <v>129</v>
      </c>
      <c r="N5359" t="s">
        <v>7975</v>
      </c>
      <c r="O5359" t="s">
        <v>7976</v>
      </c>
      <c r="P5359" t="s">
        <v>7977</v>
      </c>
    </row>
    <row r="5360" spans="1:16" x14ac:dyDescent="0.35">
      <c r="A5360" t="s">
        <v>88</v>
      </c>
      <c r="B5360">
        <v>1322845166</v>
      </c>
      <c r="C5360" t="s">
        <v>19</v>
      </c>
      <c r="D5360" t="s">
        <v>14328</v>
      </c>
      <c r="E5360">
        <v>44247</v>
      </c>
      <c r="F5360" s="9">
        <v>46250</v>
      </c>
      <c r="G5360" t="s">
        <v>6</v>
      </c>
      <c r="H5360" s="8">
        <v>0.7104166666666667</v>
      </c>
      <c r="I5360" s="8">
        <v>0.7104166666666667</v>
      </c>
      <c r="J5360">
        <v>0</v>
      </c>
      <c r="K5360" t="s">
        <v>145</v>
      </c>
      <c r="L5360">
        <v>0</v>
      </c>
      <c r="M5360" t="s">
        <v>16953</v>
      </c>
      <c r="N5360" t="s">
        <v>7978</v>
      </c>
      <c r="O5360" t="s">
        <v>7979</v>
      </c>
      <c r="P5360" t="s">
        <v>7980</v>
      </c>
    </row>
    <row r="5361" spans="1:16" x14ac:dyDescent="0.35">
      <c r="A5361" t="s">
        <v>88</v>
      </c>
      <c r="B5361">
        <v>1322845166</v>
      </c>
      <c r="C5361" t="s">
        <v>19</v>
      </c>
      <c r="D5361" t="s">
        <v>14328</v>
      </c>
      <c r="E5361">
        <v>44247</v>
      </c>
      <c r="F5361" s="9">
        <v>46250</v>
      </c>
      <c r="G5361" t="s">
        <v>6</v>
      </c>
      <c r="H5361" s="8">
        <v>0.71736111111111112</v>
      </c>
      <c r="I5361" s="8">
        <v>0.74513888888888891</v>
      </c>
      <c r="J5361">
        <v>1</v>
      </c>
      <c r="K5361" t="s">
        <v>128</v>
      </c>
      <c r="L5361">
        <v>2</v>
      </c>
      <c r="M5361" t="s">
        <v>129</v>
      </c>
      <c r="N5361" t="s">
        <v>7975</v>
      </c>
      <c r="O5361" t="s">
        <v>7976</v>
      </c>
      <c r="P5361" t="s">
        <v>7977</v>
      </c>
    </row>
    <row r="5362" spans="1:16" x14ac:dyDescent="0.35">
      <c r="A5362" t="s">
        <v>88</v>
      </c>
      <c r="B5362">
        <v>1322845166</v>
      </c>
      <c r="C5362" t="s">
        <v>19</v>
      </c>
      <c r="D5362" t="s">
        <v>14328</v>
      </c>
      <c r="E5362">
        <v>44247</v>
      </c>
      <c r="F5362" s="9">
        <v>46250</v>
      </c>
      <c r="G5362" t="s">
        <v>6</v>
      </c>
      <c r="H5362" s="8">
        <v>0.75208333333333333</v>
      </c>
      <c r="I5362" s="8">
        <v>0.75208333333333333</v>
      </c>
      <c r="J5362">
        <v>0</v>
      </c>
      <c r="K5362" t="s">
        <v>145</v>
      </c>
      <c r="L5362">
        <v>0</v>
      </c>
      <c r="M5362" t="s">
        <v>17351</v>
      </c>
      <c r="N5362" t="s">
        <v>14775</v>
      </c>
      <c r="O5362" t="s">
        <v>14776</v>
      </c>
      <c r="P5362" t="s">
        <v>14777</v>
      </c>
    </row>
    <row r="5363" spans="1:16" x14ac:dyDescent="0.35">
      <c r="A5363" t="s">
        <v>88</v>
      </c>
      <c r="B5363">
        <v>1322845166</v>
      </c>
      <c r="C5363" t="s">
        <v>19</v>
      </c>
      <c r="D5363" t="s">
        <v>14328</v>
      </c>
      <c r="E5363">
        <v>44247</v>
      </c>
      <c r="F5363" s="9">
        <v>46250</v>
      </c>
      <c r="G5363" t="s">
        <v>6</v>
      </c>
      <c r="H5363" s="8">
        <v>0.75902777777777775</v>
      </c>
      <c r="I5363" s="8">
        <v>0.75902777777777775</v>
      </c>
      <c r="J5363">
        <v>0</v>
      </c>
      <c r="K5363" t="s">
        <v>145</v>
      </c>
      <c r="L5363">
        <v>0</v>
      </c>
      <c r="M5363" t="s">
        <v>16522</v>
      </c>
      <c r="N5363" t="s">
        <v>7969</v>
      </c>
      <c r="O5363" t="s">
        <v>7970</v>
      </c>
      <c r="P5363" t="s">
        <v>7971</v>
      </c>
    </row>
    <row r="5364" spans="1:16" x14ac:dyDescent="0.35">
      <c r="A5364" t="s">
        <v>88</v>
      </c>
      <c r="B5364">
        <v>1322845166</v>
      </c>
      <c r="C5364" t="s">
        <v>19</v>
      </c>
      <c r="D5364" t="s">
        <v>14328</v>
      </c>
      <c r="E5364">
        <v>44247</v>
      </c>
      <c r="F5364" s="9">
        <v>46250</v>
      </c>
      <c r="G5364" t="s">
        <v>6</v>
      </c>
      <c r="H5364" s="8">
        <v>0.76597222222222228</v>
      </c>
      <c r="I5364" s="8">
        <v>0.76597222222222228</v>
      </c>
      <c r="J5364">
        <v>0</v>
      </c>
      <c r="K5364" t="s">
        <v>145</v>
      </c>
      <c r="L5364">
        <v>0</v>
      </c>
      <c r="M5364" t="s">
        <v>17219</v>
      </c>
      <c r="N5364" t="s">
        <v>10078</v>
      </c>
      <c r="O5364" t="s">
        <v>10079</v>
      </c>
      <c r="P5364" t="s">
        <v>10080</v>
      </c>
    </row>
    <row r="5365" spans="1:16" x14ac:dyDescent="0.35">
      <c r="A5365" t="s">
        <v>88</v>
      </c>
      <c r="B5365">
        <v>1322845166</v>
      </c>
      <c r="C5365" t="s">
        <v>19</v>
      </c>
      <c r="D5365" t="s">
        <v>14328</v>
      </c>
      <c r="E5365">
        <v>44247</v>
      </c>
      <c r="F5365" s="9">
        <v>46250</v>
      </c>
      <c r="G5365" t="s">
        <v>6</v>
      </c>
      <c r="H5365" s="8">
        <v>0.7729166666666667</v>
      </c>
      <c r="I5365" s="8">
        <v>0.7729166666666667</v>
      </c>
      <c r="J5365">
        <v>0</v>
      </c>
      <c r="K5365" t="s">
        <v>145</v>
      </c>
      <c r="L5365">
        <v>0</v>
      </c>
      <c r="M5365" t="s">
        <v>16735</v>
      </c>
      <c r="N5365" t="s">
        <v>10075</v>
      </c>
      <c r="O5365" t="s">
        <v>10076</v>
      </c>
      <c r="P5365" t="s">
        <v>10077</v>
      </c>
    </row>
    <row r="5366" spans="1:16" x14ac:dyDescent="0.35">
      <c r="A5366" t="s">
        <v>88</v>
      </c>
      <c r="B5366">
        <v>1322845166</v>
      </c>
      <c r="C5366" t="s">
        <v>19</v>
      </c>
      <c r="D5366" t="s">
        <v>14328</v>
      </c>
      <c r="E5366">
        <v>44247</v>
      </c>
      <c r="F5366" s="9">
        <v>46250</v>
      </c>
      <c r="G5366" t="s">
        <v>6</v>
      </c>
      <c r="H5366" s="8">
        <v>0.77986111111111112</v>
      </c>
      <c r="I5366" s="8">
        <v>0.77986111111111112</v>
      </c>
      <c r="J5366">
        <v>0</v>
      </c>
      <c r="K5366" t="s">
        <v>145</v>
      </c>
      <c r="L5366">
        <v>0</v>
      </c>
      <c r="M5366" t="s">
        <v>20429</v>
      </c>
      <c r="N5366" t="s">
        <v>1972</v>
      </c>
      <c r="O5366" t="s">
        <v>1973</v>
      </c>
      <c r="P5366" t="s">
        <v>1974</v>
      </c>
    </row>
    <row r="5367" spans="1:16" x14ac:dyDescent="0.35">
      <c r="A5367" t="s">
        <v>88</v>
      </c>
      <c r="B5367">
        <v>1322845166</v>
      </c>
      <c r="C5367" t="s">
        <v>19</v>
      </c>
      <c r="D5367" t="s">
        <v>14328</v>
      </c>
      <c r="E5367">
        <v>44247</v>
      </c>
      <c r="F5367" s="9">
        <v>46250</v>
      </c>
      <c r="G5367" t="s">
        <v>6</v>
      </c>
      <c r="H5367" s="8">
        <v>0.78680555555555554</v>
      </c>
      <c r="I5367" s="8">
        <v>0.78680555555555554</v>
      </c>
      <c r="J5367">
        <v>0</v>
      </c>
      <c r="K5367" t="s">
        <v>145</v>
      </c>
      <c r="L5367">
        <v>0</v>
      </c>
      <c r="M5367" t="s">
        <v>17626</v>
      </c>
      <c r="N5367" t="s">
        <v>7342</v>
      </c>
      <c r="O5367" t="s">
        <v>7343</v>
      </c>
      <c r="P5367" t="s">
        <v>7344</v>
      </c>
    </row>
    <row r="5368" spans="1:16" x14ac:dyDescent="0.35">
      <c r="A5368" t="s">
        <v>88</v>
      </c>
      <c r="B5368">
        <v>1322845166</v>
      </c>
      <c r="C5368" t="s">
        <v>19</v>
      </c>
      <c r="D5368" t="s">
        <v>14328</v>
      </c>
      <c r="E5368">
        <v>44247</v>
      </c>
      <c r="F5368" s="9">
        <v>46251</v>
      </c>
      <c r="G5368" t="s">
        <v>4704</v>
      </c>
      <c r="H5368" s="8">
        <v>0.41180555555555554</v>
      </c>
      <c r="I5368" s="8">
        <v>0.41180555555555554</v>
      </c>
      <c r="J5368">
        <v>0</v>
      </c>
      <c r="K5368" t="s">
        <v>145</v>
      </c>
      <c r="L5368">
        <v>0</v>
      </c>
      <c r="M5368" t="s">
        <v>16598</v>
      </c>
      <c r="N5368" t="s">
        <v>1397</v>
      </c>
      <c r="O5368" t="s">
        <v>1398</v>
      </c>
      <c r="P5368" t="s">
        <v>1399</v>
      </c>
    </row>
    <row r="5369" spans="1:16" x14ac:dyDescent="0.35">
      <c r="A5369" t="s">
        <v>88</v>
      </c>
      <c r="B5369">
        <v>1322845166</v>
      </c>
      <c r="C5369" t="s">
        <v>19</v>
      </c>
      <c r="D5369" t="s">
        <v>14328</v>
      </c>
      <c r="E5369">
        <v>44247</v>
      </c>
      <c r="F5369" s="9">
        <v>46251</v>
      </c>
      <c r="G5369" t="s">
        <v>4704</v>
      </c>
      <c r="H5369" s="8">
        <v>0.41875000000000001</v>
      </c>
      <c r="I5369" s="8">
        <v>0.41875000000000001</v>
      </c>
      <c r="J5369">
        <v>0</v>
      </c>
      <c r="K5369" t="s">
        <v>145</v>
      </c>
      <c r="L5369">
        <v>0</v>
      </c>
      <c r="M5369" t="s">
        <v>17276</v>
      </c>
      <c r="N5369" t="s">
        <v>7213</v>
      </c>
      <c r="O5369" t="s">
        <v>7214</v>
      </c>
      <c r="P5369" t="s">
        <v>7215</v>
      </c>
    </row>
    <row r="5370" spans="1:16" x14ac:dyDescent="0.35">
      <c r="A5370" t="s">
        <v>88</v>
      </c>
      <c r="B5370">
        <v>1322845166</v>
      </c>
      <c r="C5370" t="s">
        <v>19</v>
      </c>
      <c r="D5370" t="s">
        <v>14328</v>
      </c>
      <c r="E5370">
        <v>44247</v>
      </c>
      <c r="F5370" s="9">
        <v>46251</v>
      </c>
      <c r="G5370" t="s">
        <v>4704</v>
      </c>
      <c r="H5370" s="8">
        <v>0.42569444444444443</v>
      </c>
      <c r="I5370" s="8">
        <v>0.42569444444444443</v>
      </c>
      <c r="J5370">
        <v>0</v>
      </c>
      <c r="K5370" t="s">
        <v>145</v>
      </c>
      <c r="L5370">
        <v>0</v>
      </c>
      <c r="M5370" t="s">
        <v>20811</v>
      </c>
      <c r="N5370" t="s">
        <v>1924</v>
      </c>
      <c r="O5370" t="s">
        <v>1925</v>
      </c>
      <c r="P5370" t="s">
        <v>1926</v>
      </c>
    </row>
    <row r="5371" spans="1:16" x14ac:dyDescent="0.35">
      <c r="A5371" t="s">
        <v>88</v>
      </c>
      <c r="B5371">
        <v>1322845166</v>
      </c>
      <c r="C5371" t="s">
        <v>19</v>
      </c>
      <c r="D5371" t="s">
        <v>14328</v>
      </c>
      <c r="E5371">
        <v>44247</v>
      </c>
      <c r="F5371" s="9">
        <v>46251</v>
      </c>
      <c r="G5371" t="s">
        <v>4704</v>
      </c>
      <c r="H5371" s="8">
        <v>0.43263888888888891</v>
      </c>
      <c r="I5371" s="8">
        <v>0.43263888888888891</v>
      </c>
      <c r="J5371">
        <v>0</v>
      </c>
      <c r="K5371" t="s">
        <v>145</v>
      </c>
      <c r="L5371">
        <v>0</v>
      </c>
      <c r="M5371" t="s">
        <v>17817</v>
      </c>
      <c r="N5371" t="s">
        <v>1978</v>
      </c>
      <c r="O5371" t="s">
        <v>1979</v>
      </c>
      <c r="P5371" t="s">
        <v>1980</v>
      </c>
    </row>
    <row r="5372" spans="1:16" x14ac:dyDescent="0.35">
      <c r="A5372" t="s">
        <v>88</v>
      </c>
      <c r="B5372">
        <v>1322845166</v>
      </c>
      <c r="C5372" t="s">
        <v>19</v>
      </c>
      <c r="D5372" t="s">
        <v>14328</v>
      </c>
      <c r="E5372">
        <v>44247</v>
      </c>
      <c r="F5372" s="9">
        <v>46251</v>
      </c>
      <c r="G5372" t="s">
        <v>4704</v>
      </c>
      <c r="H5372" s="8">
        <v>0.43958333333333333</v>
      </c>
      <c r="I5372" s="8">
        <v>0.43958333333333333</v>
      </c>
      <c r="J5372">
        <v>0</v>
      </c>
      <c r="K5372" t="s">
        <v>145</v>
      </c>
      <c r="L5372">
        <v>0</v>
      </c>
      <c r="M5372" t="s">
        <v>20654</v>
      </c>
      <c r="N5372" t="s">
        <v>1930</v>
      </c>
      <c r="O5372" t="s">
        <v>1931</v>
      </c>
      <c r="P5372" t="s">
        <v>1932</v>
      </c>
    </row>
    <row r="5373" spans="1:16" x14ac:dyDescent="0.35">
      <c r="A5373" t="s">
        <v>88</v>
      </c>
      <c r="B5373">
        <v>1322845166</v>
      </c>
      <c r="C5373" t="s">
        <v>19</v>
      </c>
      <c r="D5373" t="s">
        <v>14328</v>
      </c>
      <c r="E5373">
        <v>44247</v>
      </c>
      <c r="F5373" s="9">
        <v>46251</v>
      </c>
      <c r="G5373" t="s">
        <v>4704</v>
      </c>
      <c r="H5373" s="8">
        <v>0.4465277777777778</v>
      </c>
      <c r="I5373" s="8">
        <v>0.4465277777777778</v>
      </c>
      <c r="J5373">
        <v>0</v>
      </c>
      <c r="K5373" t="s">
        <v>145</v>
      </c>
      <c r="L5373">
        <v>0</v>
      </c>
      <c r="M5373" t="s">
        <v>18161</v>
      </c>
      <c r="N5373" t="s">
        <v>1933</v>
      </c>
      <c r="O5373" t="s">
        <v>1934</v>
      </c>
      <c r="P5373" t="s">
        <v>1935</v>
      </c>
    </row>
    <row r="5374" spans="1:16" x14ac:dyDescent="0.35">
      <c r="A5374" t="s">
        <v>88</v>
      </c>
      <c r="B5374">
        <v>1322845166</v>
      </c>
      <c r="C5374" t="s">
        <v>19</v>
      </c>
      <c r="D5374" t="s">
        <v>14328</v>
      </c>
      <c r="E5374">
        <v>44247</v>
      </c>
      <c r="F5374" s="9">
        <v>46251</v>
      </c>
      <c r="G5374" t="s">
        <v>4704</v>
      </c>
      <c r="H5374" s="8">
        <v>0.45347222222222222</v>
      </c>
      <c r="I5374" s="8">
        <v>0.45347222222222222</v>
      </c>
      <c r="J5374">
        <v>0</v>
      </c>
      <c r="K5374" t="s">
        <v>145</v>
      </c>
      <c r="L5374">
        <v>0</v>
      </c>
      <c r="M5374" t="s">
        <v>17122</v>
      </c>
      <c r="N5374" t="s">
        <v>12033</v>
      </c>
      <c r="O5374" t="s">
        <v>12034</v>
      </c>
      <c r="P5374" t="s">
        <v>12035</v>
      </c>
    </row>
    <row r="5375" spans="1:16" x14ac:dyDescent="0.35">
      <c r="A5375" t="s">
        <v>88</v>
      </c>
      <c r="B5375">
        <v>1322845166</v>
      </c>
      <c r="C5375" t="s">
        <v>19</v>
      </c>
      <c r="D5375" t="s">
        <v>14328</v>
      </c>
      <c r="E5375">
        <v>44247</v>
      </c>
      <c r="F5375" s="9">
        <v>46251</v>
      </c>
      <c r="G5375" t="s">
        <v>4704</v>
      </c>
      <c r="H5375" s="8">
        <v>0.46041666666666664</v>
      </c>
      <c r="I5375" s="8">
        <v>0.46041666666666664</v>
      </c>
      <c r="J5375">
        <v>0</v>
      </c>
      <c r="K5375" t="s">
        <v>145</v>
      </c>
      <c r="L5375">
        <v>0</v>
      </c>
      <c r="M5375" t="s">
        <v>16781</v>
      </c>
      <c r="N5375" t="s">
        <v>20812</v>
      </c>
      <c r="O5375" t="s">
        <v>20813</v>
      </c>
      <c r="P5375" t="s">
        <v>20814</v>
      </c>
    </row>
    <row r="5376" spans="1:16" x14ac:dyDescent="0.35">
      <c r="A5376" t="s">
        <v>88</v>
      </c>
      <c r="B5376">
        <v>1322845166</v>
      </c>
      <c r="C5376" t="s">
        <v>19</v>
      </c>
      <c r="D5376" t="s">
        <v>14328</v>
      </c>
      <c r="E5376">
        <v>44247</v>
      </c>
      <c r="F5376" s="9">
        <v>46251</v>
      </c>
      <c r="G5376" t="s">
        <v>4704</v>
      </c>
      <c r="H5376" s="8">
        <v>0.46736111111111112</v>
      </c>
      <c r="I5376" s="8">
        <v>0.46736111111111112</v>
      </c>
      <c r="J5376">
        <v>0</v>
      </c>
      <c r="K5376" t="s">
        <v>145</v>
      </c>
      <c r="L5376">
        <v>0</v>
      </c>
      <c r="M5376" t="s">
        <v>17276</v>
      </c>
      <c r="N5376" t="s">
        <v>20815</v>
      </c>
      <c r="O5376" t="s">
        <v>20816</v>
      </c>
      <c r="P5376" t="s">
        <v>20817</v>
      </c>
    </row>
    <row r="5377" spans="1:16" x14ac:dyDescent="0.35">
      <c r="A5377" t="s">
        <v>88</v>
      </c>
      <c r="B5377">
        <v>1322845166</v>
      </c>
      <c r="C5377" t="s">
        <v>19</v>
      </c>
      <c r="D5377" t="s">
        <v>14328</v>
      </c>
      <c r="E5377">
        <v>44247</v>
      </c>
      <c r="F5377" s="9">
        <v>46251</v>
      </c>
      <c r="G5377" t="s">
        <v>4704</v>
      </c>
      <c r="H5377" s="8">
        <v>0.47430555555555554</v>
      </c>
      <c r="I5377" s="8">
        <v>0.47430555555555554</v>
      </c>
      <c r="J5377">
        <v>0</v>
      </c>
      <c r="K5377" t="s">
        <v>145</v>
      </c>
      <c r="L5377">
        <v>0</v>
      </c>
      <c r="M5377" t="s">
        <v>18036</v>
      </c>
      <c r="N5377" t="s">
        <v>1942</v>
      </c>
      <c r="O5377" t="s">
        <v>1943</v>
      </c>
      <c r="P5377" t="s">
        <v>1944</v>
      </c>
    </row>
    <row r="5378" spans="1:16" x14ac:dyDescent="0.35">
      <c r="A5378" t="s">
        <v>88</v>
      </c>
      <c r="B5378">
        <v>1322845166</v>
      </c>
      <c r="C5378" t="s">
        <v>19</v>
      </c>
      <c r="D5378" t="s">
        <v>14328</v>
      </c>
      <c r="E5378">
        <v>44247</v>
      </c>
      <c r="F5378" s="9">
        <v>46251</v>
      </c>
      <c r="G5378" t="s">
        <v>4704</v>
      </c>
      <c r="H5378" s="8">
        <v>0.48125000000000001</v>
      </c>
      <c r="I5378" s="8">
        <v>0.48125000000000001</v>
      </c>
      <c r="J5378">
        <v>0</v>
      </c>
      <c r="K5378" t="s">
        <v>145</v>
      </c>
      <c r="L5378">
        <v>0</v>
      </c>
      <c r="M5378" t="s">
        <v>16583</v>
      </c>
      <c r="N5378" t="s">
        <v>20818</v>
      </c>
      <c r="O5378" t="s">
        <v>20819</v>
      </c>
      <c r="P5378" t="s">
        <v>20820</v>
      </c>
    </row>
    <row r="5379" spans="1:16" x14ac:dyDescent="0.35">
      <c r="A5379" t="s">
        <v>88</v>
      </c>
      <c r="B5379">
        <v>1322845166</v>
      </c>
      <c r="C5379" t="s">
        <v>19</v>
      </c>
      <c r="D5379" t="s">
        <v>14328</v>
      </c>
      <c r="E5379">
        <v>44247</v>
      </c>
      <c r="F5379" s="9">
        <v>46251</v>
      </c>
      <c r="G5379" t="s">
        <v>4704</v>
      </c>
      <c r="H5379" s="8">
        <v>0.48819444444444443</v>
      </c>
      <c r="I5379" s="8">
        <v>0.51597222222222228</v>
      </c>
      <c r="J5379">
        <v>1</v>
      </c>
      <c r="K5379" t="s">
        <v>128</v>
      </c>
      <c r="L5379">
        <v>2</v>
      </c>
      <c r="M5379" t="s">
        <v>129</v>
      </c>
      <c r="N5379" t="s">
        <v>1959</v>
      </c>
      <c r="O5379" t="s">
        <v>1960</v>
      </c>
      <c r="P5379" t="s">
        <v>1961</v>
      </c>
    </row>
    <row r="5380" spans="1:16" x14ac:dyDescent="0.35">
      <c r="A5380" t="s">
        <v>88</v>
      </c>
      <c r="B5380">
        <v>1322845166</v>
      </c>
      <c r="C5380" t="s">
        <v>19</v>
      </c>
      <c r="D5380" t="s">
        <v>14328</v>
      </c>
      <c r="E5380">
        <v>44247</v>
      </c>
      <c r="F5380" s="9">
        <v>46251</v>
      </c>
      <c r="G5380" t="s">
        <v>4704</v>
      </c>
      <c r="H5380" s="8">
        <v>0.5229166666666667</v>
      </c>
      <c r="I5380" s="8">
        <v>0.5229166666666667</v>
      </c>
      <c r="J5380">
        <v>0</v>
      </c>
      <c r="K5380" t="s">
        <v>145</v>
      </c>
      <c r="L5380">
        <v>0</v>
      </c>
      <c r="M5380" t="s">
        <v>17323</v>
      </c>
      <c r="N5380" t="s">
        <v>1945</v>
      </c>
      <c r="O5380" t="s">
        <v>1948</v>
      </c>
      <c r="P5380" t="s">
        <v>1949</v>
      </c>
    </row>
    <row r="5381" spans="1:16" x14ac:dyDescent="0.35">
      <c r="A5381" t="s">
        <v>88</v>
      </c>
      <c r="B5381">
        <v>1322845166</v>
      </c>
      <c r="C5381" t="s">
        <v>19</v>
      </c>
      <c r="D5381" t="s">
        <v>14328</v>
      </c>
      <c r="E5381">
        <v>44247</v>
      </c>
      <c r="F5381" s="9">
        <v>46251</v>
      </c>
      <c r="G5381" t="s">
        <v>4704</v>
      </c>
      <c r="H5381" s="8">
        <v>0.53680555555555554</v>
      </c>
      <c r="I5381" s="8">
        <v>0.54374999999999996</v>
      </c>
      <c r="J5381">
        <v>0</v>
      </c>
      <c r="K5381" t="s">
        <v>128</v>
      </c>
      <c r="L5381">
        <v>0</v>
      </c>
      <c r="M5381" t="s">
        <v>129</v>
      </c>
      <c r="N5381" t="s">
        <v>20821</v>
      </c>
      <c r="O5381" t="s">
        <v>20822</v>
      </c>
      <c r="P5381" t="s">
        <v>20823</v>
      </c>
    </row>
    <row r="5382" spans="1:16" x14ac:dyDescent="0.35">
      <c r="A5382" t="s">
        <v>88</v>
      </c>
      <c r="B5382">
        <v>1322845166</v>
      </c>
      <c r="C5382" t="s">
        <v>19</v>
      </c>
      <c r="D5382" t="s">
        <v>14328</v>
      </c>
      <c r="E5382">
        <v>44247</v>
      </c>
      <c r="F5382" s="9">
        <v>46251</v>
      </c>
      <c r="G5382" t="s">
        <v>4704</v>
      </c>
      <c r="H5382" s="8">
        <v>0.55069444444444449</v>
      </c>
      <c r="I5382" s="8">
        <v>0.55069444444444449</v>
      </c>
      <c r="J5382">
        <v>0</v>
      </c>
      <c r="K5382" t="s">
        <v>145</v>
      </c>
      <c r="L5382">
        <v>0</v>
      </c>
      <c r="M5382" t="s">
        <v>20824</v>
      </c>
      <c r="N5382" t="s">
        <v>1945</v>
      </c>
      <c r="O5382" t="s">
        <v>1948</v>
      </c>
      <c r="P5382" t="s">
        <v>1949</v>
      </c>
    </row>
    <row r="5383" spans="1:16" x14ac:dyDescent="0.35">
      <c r="A5383" t="s">
        <v>88</v>
      </c>
      <c r="B5383">
        <v>1322845166</v>
      </c>
      <c r="C5383" t="s">
        <v>19</v>
      </c>
      <c r="D5383" t="s">
        <v>14328</v>
      </c>
      <c r="E5383">
        <v>44247</v>
      </c>
      <c r="F5383" s="9">
        <v>46251</v>
      </c>
      <c r="G5383" t="s">
        <v>4704</v>
      </c>
      <c r="H5383" s="8">
        <v>0.55763888888888891</v>
      </c>
      <c r="I5383" s="8">
        <v>0.60624999999999996</v>
      </c>
      <c r="J5383">
        <v>1</v>
      </c>
      <c r="K5383" t="s">
        <v>128</v>
      </c>
      <c r="L5383">
        <v>4</v>
      </c>
      <c r="M5383" t="s">
        <v>129</v>
      </c>
      <c r="N5383" t="s">
        <v>1945</v>
      </c>
      <c r="O5383" t="s">
        <v>1946</v>
      </c>
      <c r="P5383" t="s">
        <v>1947</v>
      </c>
    </row>
    <row r="5384" spans="1:16" x14ac:dyDescent="0.35">
      <c r="A5384" t="s">
        <v>88</v>
      </c>
      <c r="B5384">
        <v>1322845166</v>
      </c>
      <c r="C5384" t="s">
        <v>19</v>
      </c>
      <c r="D5384" t="s">
        <v>14328</v>
      </c>
      <c r="E5384">
        <v>44247</v>
      </c>
      <c r="F5384" s="9">
        <v>46251</v>
      </c>
      <c r="G5384" t="s">
        <v>4704</v>
      </c>
      <c r="H5384" s="8">
        <v>0.61319444444444449</v>
      </c>
      <c r="I5384" s="8">
        <v>0.62708333333333333</v>
      </c>
      <c r="J5384">
        <v>0</v>
      </c>
      <c r="K5384" t="s">
        <v>128</v>
      </c>
      <c r="L5384">
        <v>1</v>
      </c>
      <c r="M5384" t="s">
        <v>129</v>
      </c>
      <c r="N5384" t="s">
        <v>20825</v>
      </c>
      <c r="O5384" t="s">
        <v>20826</v>
      </c>
      <c r="P5384" t="s">
        <v>20827</v>
      </c>
    </row>
    <row r="5385" spans="1:16" x14ac:dyDescent="0.35">
      <c r="A5385" t="s">
        <v>88</v>
      </c>
      <c r="B5385">
        <v>1322845166</v>
      </c>
      <c r="C5385" t="s">
        <v>19</v>
      </c>
      <c r="D5385" t="s">
        <v>14328</v>
      </c>
      <c r="E5385">
        <v>44247</v>
      </c>
      <c r="F5385" s="9">
        <v>46251</v>
      </c>
      <c r="G5385" t="s">
        <v>4704</v>
      </c>
      <c r="H5385" s="8">
        <v>0.63402777777777775</v>
      </c>
      <c r="I5385" s="8">
        <v>0.66180555555555554</v>
      </c>
      <c r="J5385">
        <v>1</v>
      </c>
      <c r="K5385" t="s">
        <v>128</v>
      </c>
      <c r="L5385">
        <v>2</v>
      </c>
      <c r="M5385" t="s">
        <v>129</v>
      </c>
      <c r="N5385" t="s">
        <v>20828</v>
      </c>
      <c r="O5385" t="s">
        <v>20829</v>
      </c>
      <c r="P5385" t="s">
        <v>20830</v>
      </c>
    </row>
    <row r="5386" spans="1:16" x14ac:dyDescent="0.35">
      <c r="A5386" t="s">
        <v>88</v>
      </c>
      <c r="B5386">
        <v>1322845166</v>
      </c>
      <c r="C5386" t="s">
        <v>19</v>
      </c>
      <c r="D5386" t="s">
        <v>14328</v>
      </c>
      <c r="E5386">
        <v>44247</v>
      </c>
      <c r="F5386" s="9">
        <v>46251</v>
      </c>
      <c r="G5386" t="s">
        <v>4704</v>
      </c>
      <c r="H5386" s="8">
        <v>0.66874999999999996</v>
      </c>
      <c r="I5386" s="8">
        <v>0.67569444444444449</v>
      </c>
      <c r="J5386">
        <v>0</v>
      </c>
      <c r="K5386" t="s">
        <v>128</v>
      </c>
      <c r="L5386">
        <v>1</v>
      </c>
      <c r="M5386" t="s">
        <v>129</v>
      </c>
      <c r="N5386" t="s">
        <v>1959</v>
      </c>
      <c r="O5386" t="s">
        <v>1960</v>
      </c>
      <c r="P5386" t="s">
        <v>1961</v>
      </c>
    </row>
    <row r="5387" spans="1:16" x14ac:dyDescent="0.35">
      <c r="A5387" t="s">
        <v>88</v>
      </c>
      <c r="B5387">
        <v>1322845166</v>
      </c>
      <c r="C5387" t="s">
        <v>19</v>
      </c>
      <c r="D5387" t="s">
        <v>14328</v>
      </c>
      <c r="E5387">
        <v>44247</v>
      </c>
      <c r="F5387" s="9">
        <v>46251</v>
      </c>
      <c r="G5387" t="s">
        <v>4704</v>
      </c>
      <c r="H5387" s="8">
        <v>0.68333333333333335</v>
      </c>
      <c r="I5387" s="8">
        <v>0.68333333333333335</v>
      </c>
      <c r="J5387">
        <v>0</v>
      </c>
      <c r="K5387" t="s">
        <v>145</v>
      </c>
      <c r="L5387">
        <v>0</v>
      </c>
      <c r="M5387" t="s">
        <v>18685</v>
      </c>
      <c r="N5387" t="s">
        <v>1962</v>
      </c>
      <c r="O5387" t="s">
        <v>1963</v>
      </c>
      <c r="P5387" t="s">
        <v>1964</v>
      </c>
    </row>
    <row r="5388" spans="1:16" x14ac:dyDescent="0.35">
      <c r="A5388" t="s">
        <v>88</v>
      </c>
      <c r="B5388">
        <v>1322845166</v>
      </c>
      <c r="C5388" t="s">
        <v>19</v>
      </c>
      <c r="D5388" t="s">
        <v>14328</v>
      </c>
      <c r="E5388">
        <v>44247</v>
      </c>
      <c r="F5388" s="9">
        <v>46251</v>
      </c>
      <c r="G5388" t="s">
        <v>4704</v>
      </c>
      <c r="H5388" s="8">
        <v>0.68958333333333333</v>
      </c>
      <c r="I5388" s="8">
        <v>0.68958333333333333</v>
      </c>
      <c r="J5388">
        <v>0</v>
      </c>
      <c r="K5388" t="s">
        <v>145</v>
      </c>
      <c r="L5388">
        <v>0</v>
      </c>
      <c r="M5388" t="s">
        <v>18036</v>
      </c>
      <c r="N5388" t="s">
        <v>20818</v>
      </c>
      <c r="O5388" t="s">
        <v>20819</v>
      </c>
      <c r="P5388" t="s">
        <v>20820</v>
      </c>
    </row>
    <row r="5389" spans="1:16" x14ac:dyDescent="0.35">
      <c r="A5389" t="s">
        <v>88</v>
      </c>
      <c r="B5389">
        <v>1322845166</v>
      </c>
      <c r="C5389" t="s">
        <v>19</v>
      </c>
      <c r="D5389" t="s">
        <v>14328</v>
      </c>
      <c r="E5389">
        <v>44247</v>
      </c>
      <c r="F5389" s="9">
        <v>46251</v>
      </c>
      <c r="G5389" t="s">
        <v>4704</v>
      </c>
      <c r="H5389" s="8">
        <v>0.69652777777777775</v>
      </c>
      <c r="I5389" s="8">
        <v>0.69652777777777775</v>
      </c>
      <c r="J5389">
        <v>0</v>
      </c>
      <c r="K5389" t="s">
        <v>145</v>
      </c>
      <c r="L5389">
        <v>0</v>
      </c>
      <c r="M5389" t="s">
        <v>17047</v>
      </c>
      <c r="N5389" t="s">
        <v>1942</v>
      </c>
      <c r="O5389" t="s">
        <v>1943</v>
      </c>
      <c r="P5389" t="s">
        <v>1944</v>
      </c>
    </row>
    <row r="5390" spans="1:16" x14ac:dyDescent="0.35">
      <c r="A5390" t="s">
        <v>88</v>
      </c>
      <c r="B5390">
        <v>1322845166</v>
      </c>
      <c r="C5390" t="s">
        <v>19</v>
      </c>
      <c r="D5390" t="s">
        <v>14328</v>
      </c>
      <c r="E5390">
        <v>44247</v>
      </c>
      <c r="F5390" s="9">
        <v>46251</v>
      </c>
      <c r="G5390" t="s">
        <v>4704</v>
      </c>
      <c r="H5390" s="8">
        <v>0.70347222222222228</v>
      </c>
      <c r="I5390" s="8">
        <v>0.7104166666666667</v>
      </c>
      <c r="J5390">
        <v>0</v>
      </c>
      <c r="K5390" t="s">
        <v>128</v>
      </c>
      <c r="L5390">
        <v>0</v>
      </c>
      <c r="M5390" t="s">
        <v>129</v>
      </c>
      <c r="N5390" t="s">
        <v>1939</v>
      </c>
      <c r="O5390" t="s">
        <v>1940</v>
      </c>
      <c r="P5390" t="s">
        <v>1941</v>
      </c>
    </row>
    <row r="5391" spans="1:16" x14ac:dyDescent="0.35">
      <c r="A5391" t="s">
        <v>88</v>
      </c>
      <c r="B5391">
        <v>1322845166</v>
      </c>
      <c r="C5391" t="s">
        <v>19</v>
      </c>
      <c r="D5391" t="s">
        <v>14328</v>
      </c>
      <c r="E5391">
        <v>44247</v>
      </c>
      <c r="F5391" s="9">
        <v>46251</v>
      </c>
      <c r="G5391" t="s">
        <v>4704</v>
      </c>
      <c r="H5391" s="8">
        <v>0.71736111111111112</v>
      </c>
      <c r="I5391" s="8">
        <v>0.71736111111111112</v>
      </c>
      <c r="J5391">
        <v>0</v>
      </c>
      <c r="K5391" t="s">
        <v>145</v>
      </c>
      <c r="L5391">
        <v>0</v>
      </c>
      <c r="M5391" t="s">
        <v>17024</v>
      </c>
      <c r="N5391" t="s">
        <v>12036</v>
      </c>
      <c r="O5391" t="s">
        <v>12037</v>
      </c>
      <c r="P5391" t="s">
        <v>12038</v>
      </c>
    </row>
    <row r="5392" spans="1:16" x14ac:dyDescent="0.35">
      <c r="A5392" t="s">
        <v>88</v>
      </c>
      <c r="B5392">
        <v>1322845166</v>
      </c>
      <c r="C5392" t="s">
        <v>19</v>
      </c>
      <c r="D5392" t="s">
        <v>14328</v>
      </c>
      <c r="E5392">
        <v>44247</v>
      </c>
      <c r="F5392" s="9">
        <v>46251</v>
      </c>
      <c r="G5392" t="s">
        <v>4704</v>
      </c>
      <c r="H5392" s="8">
        <v>0.72430555555555554</v>
      </c>
      <c r="I5392" s="8">
        <v>0.72430555555555554</v>
      </c>
      <c r="J5392">
        <v>0</v>
      </c>
      <c r="K5392" t="s">
        <v>145</v>
      </c>
      <c r="L5392">
        <v>0</v>
      </c>
      <c r="M5392" t="s">
        <v>17438</v>
      </c>
      <c r="N5392" t="s">
        <v>1936</v>
      </c>
      <c r="O5392" t="s">
        <v>1937</v>
      </c>
      <c r="P5392" t="s">
        <v>1938</v>
      </c>
    </row>
    <row r="5393" spans="1:16" x14ac:dyDescent="0.35">
      <c r="A5393" t="s">
        <v>88</v>
      </c>
      <c r="B5393">
        <v>1322845166</v>
      </c>
      <c r="C5393" t="s">
        <v>19</v>
      </c>
      <c r="D5393" t="s">
        <v>14328</v>
      </c>
      <c r="E5393">
        <v>44247</v>
      </c>
      <c r="F5393" s="9">
        <v>46251</v>
      </c>
      <c r="G5393" t="s">
        <v>4704</v>
      </c>
      <c r="H5393" s="8">
        <v>0.73124999999999996</v>
      </c>
      <c r="I5393" s="8">
        <v>0.73124999999999996</v>
      </c>
      <c r="J5393">
        <v>0</v>
      </c>
      <c r="K5393" t="s">
        <v>145</v>
      </c>
      <c r="L5393">
        <v>0</v>
      </c>
      <c r="M5393" t="s">
        <v>20654</v>
      </c>
      <c r="N5393" t="s">
        <v>1933</v>
      </c>
      <c r="O5393" t="s">
        <v>1934</v>
      </c>
      <c r="P5393" t="s">
        <v>1935</v>
      </c>
    </row>
    <row r="5394" spans="1:16" x14ac:dyDescent="0.35">
      <c r="A5394" t="s">
        <v>88</v>
      </c>
      <c r="B5394">
        <v>1322845166</v>
      </c>
      <c r="C5394" t="s">
        <v>19</v>
      </c>
      <c r="D5394" t="s">
        <v>14328</v>
      </c>
      <c r="E5394">
        <v>44247</v>
      </c>
      <c r="F5394" s="9">
        <v>46251</v>
      </c>
      <c r="G5394" t="s">
        <v>4704</v>
      </c>
      <c r="H5394" s="8">
        <v>0.73819444444444449</v>
      </c>
      <c r="I5394" s="8">
        <v>0.73819444444444449</v>
      </c>
      <c r="J5394">
        <v>0</v>
      </c>
      <c r="K5394" t="s">
        <v>145</v>
      </c>
      <c r="L5394">
        <v>0</v>
      </c>
      <c r="M5394" t="s">
        <v>17817</v>
      </c>
      <c r="N5394" t="s">
        <v>1930</v>
      </c>
      <c r="O5394" t="s">
        <v>1931</v>
      </c>
      <c r="P5394" t="s">
        <v>1932</v>
      </c>
    </row>
    <row r="5395" spans="1:16" x14ac:dyDescent="0.35">
      <c r="A5395" t="s">
        <v>88</v>
      </c>
      <c r="B5395">
        <v>1322845166</v>
      </c>
      <c r="C5395" t="s">
        <v>19</v>
      </c>
      <c r="D5395" t="s">
        <v>14328</v>
      </c>
      <c r="E5395">
        <v>44247</v>
      </c>
      <c r="F5395" s="9">
        <v>46251</v>
      </c>
      <c r="G5395" t="s">
        <v>4704</v>
      </c>
      <c r="H5395" s="8">
        <v>0.74513888888888891</v>
      </c>
      <c r="I5395" s="8">
        <v>0.74513888888888891</v>
      </c>
      <c r="J5395">
        <v>0</v>
      </c>
      <c r="K5395" t="s">
        <v>145</v>
      </c>
      <c r="L5395">
        <v>0</v>
      </c>
      <c r="M5395" t="s">
        <v>20831</v>
      </c>
      <c r="N5395" t="s">
        <v>1978</v>
      </c>
      <c r="O5395" t="s">
        <v>1979</v>
      </c>
      <c r="P5395" t="s">
        <v>1980</v>
      </c>
    </row>
    <row r="5396" spans="1:16" x14ac:dyDescent="0.35">
      <c r="A5396" t="s">
        <v>88</v>
      </c>
      <c r="B5396">
        <v>1322845166</v>
      </c>
      <c r="C5396" t="s">
        <v>19</v>
      </c>
      <c r="D5396" t="s">
        <v>14328</v>
      </c>
      <c r="E5396">
        <v>44247</v>
      </c>
      <c r="F5396" s="9">
        <v>46251</v>
      </c>
      <c r="G5396" t="s">
        <v>4704</v>
      </c>
      <c r="H5396" s="8">
        <v>0.75208333333333333</v>
      </c>
      <c r="I5396" s="8">
        <v>0.75208333333333333</v>
      </c>
      <c r="J5396">
        <v>0</v>
      </c>
      <c r="K5396" t="s">
        <v>145</v>
      </c>
      <c r="L5396">
        <v>0</v>
      </c>
      <c r="M5396" t="s">
        <v>20832</v>
      </c>
      <c r="N5396" t="s">
        <v>20632</v>
      </c>
      <c r="O5396" t="s">
        <v>20633</v>
      </c>
      <c r="P5396" t="s">
        <v>20634</v>
      </c>
    </row>
    <row r="5397" spans="1:16" x14ac:dyDescent="0.35">
      <c r="A5397" t="s">
        <v>88</v>
      </c>
      <c r="B5397">
        <v>1322845166</v>
      </c>
      <c r="C5397" t="s">
        <v>19</v>
      </c>
      <c r="D5397" t="s">
        <v>14328</v>
      </c>
      <c r="E5397">
        <v>44247</v>
      </c>
      <c r="F5397" s="9">
        <v>46251</v>
      </c>
      <c r="G5397" t="s">
        <v>4704</v>
      </c>
      <c r="H5397" s="8">
        <v>0.75902777777777775</v>
      </c>
      <c r="I5397" s="8">
        <v>0.75902777777777775</v>
      </c>
      <c r="J5397">
        <v>0</v>
      </c>
      <c r="K5397" t="s">
        <v>145</v>
      </c>
      <c r="L5397">
        <v>0</v>
      </c>
      <c r="M5397" t="s">
        <v>16663</v>
      </c>
      <c r="N5397" t="s">
        <v>1388</v>
      </c>
      <c r="O5397" t="s">
        <v>1389</v>
      </c>
      <c r="P5397" t="s">
        <v>1390</v>
      </c>
    </row>
    <row r="5398" spans="1:16" x14ac:dyDescent="0.35">
      <c r="A5398" t="s">
        <v>88</v>
      </c>
      <c r="B5398">
        <v>1322845166</v>
      </c>
      <c r="C5398" t="s">
        <v>19</v>
      </c>
      <c r="D5398" t="s">
        <v>14328</v>
      </c>
      <c r="E5398">
        <v>44247</v>
      </c>
      <c r="F5398" s="9">
        <v>46251</v>
      </c>
      <c r="G5398" t="s">
        <v>4704</v>
      </c>
      <c r="H5398" s="8">
        <v>0.76597222222222228</v>
      </c>
      <c r="I5398" s="8">
        <v>0.82847222222222228</v>
      </c>
      <c r="J5398">
        <v>2</v>
      </c>
      <c r="K5398" t="s">
        <v>128</v>
      </c>
      <c r="L5398">
        <v>4</v>
      </c>
      <c r="M5398" t="s">
        <v>129</v>
      </c>
      <c r="N5398" t="s">
        <v>1376</v>
      </c>
      <c r="O5398" t="s">
        <v>1377</v>
      </c>
      <c r="P5398" t="s">
        <v>1378</v>
      </c>
    </row>
    <row r="5399" spans="1:16" x14ac:dyDescent="0.35">
      <c r="A5399" t="s">
        <v>88</v>
      </c>
      <c r="B5399">
        <v>1322845166</v>
      </c>
      <c r="C5399" t="s">
        <v>19</v>
      </c>
      <c r="D5399" t="s">
        <v>14328</v>
      </c>
      <c r="E5399">
        <v>44247</v>
      </c>
      <c r="F5399" s="9">
        <v>46252</v>
      </c>
      <c r="G5399" t="s">
        <v>4705</v>
      </c>
      <c r="H5399" s="8">
        <v>0.39652777777777776</v>
      </c>
      <c r="I5399" s="8">
        <v>0.39652777777777776</v>
      </c>
      <c r="J5399">
        <v>0</v>
      </c>
      <c r="K5399" t="s">
        <v>145</v>
      </c>
      <c r="L5399">
        <v>0</v>
      </c>
      <c r="M5399" t="s">
        <v>20629</v>
      </c>
      <c r="N5399" t="s">
        <v>1370</v>
      </c>
      <c r="O5399" t="s">
        <v>1371</v>
      </c>
      <c r="P5399" t="s">
        <v>1372</v>
      </c>
    </row>
    <row r="5400" spans="1:16" x14ac:dyDescent="0.35">
      <c r="A5400" t="s">
        <v>88</v>
      </c>
      <c r="B5400">
        <v>1322845166</v>
      </c>
      <c r="C5400" t="s">
        <v>19</v>
      </c>
      <c r="D5400" t="s">
        <v>14328</v>
      </c>
      <c r="E5400">
        <v>44247</v>
      </c>
      <c r="F5400" s="9">
        <v>46252</v>
      </c>
      <c r="G5400" t="s">
        <v>4705</v>
      </c>
      <c r="H5400" s="8">
        <v>0.40486111111111112</v>
      </c>
      <c r="I5400" s="8">
        <v>0.40486111111111112</v>
      </c>
      <c r="J5400">
        <v>0</v>
      </c>
      <c r="K5400" t="s">
        <v>145</v>
      </c>
      <c r="L5400">
        <v>0</v>
      </c>
      <c r="M5400" t="s">
        <v>20629</v>
      </c>
      <c r="N5400" t="s">
        <v>1379</v>
      </c>
      <c r="O5400" t="s">
        <v>1380</v>
      </c>
      <c r="P5400" t="s">
        <v>1381</v>
      </c>
    </row>
    <row r="5401" spans="1:16" x14ac:dyDescent="0.35">
      <c r="A5401" t="s">
        <v>88</v>
      </c>
      <c r="B5401">
        <v>1322845166</v>
      </c>
      <c r="C5401" t="s">
        <v>19</v>
      </c>
      <c r="D5401" t="s">
        <v>14328</v>
      </c>
      <c r="E5401">
        <v>44247</v>
      </c>
      <c r="F5401" s="9">
        <v>46252</v>
      </c>
      <c r="G5401" t="s">
        <v>4705</v>
      </c>
      <c r="H5401" s="8">
        <v>0.41180555555555554</v>
      </c>
      <c r="I5401" s="8">
        <v>0.41180555555555554</v>
      </c>
      <c r="J5401">
        <v>0</v>
      </c>
      <c r="K5401" t="s">
        <v>145</v>
      </c>
      <c r="L5401">
        <v>0</v>
      </c>
      <c r="M5401" t="s">
        <v>20629</v>
      </c>
      <c r="N5401" t="s">
        <v>1370</v>
      </c>
      <c r="O5401" t="s">
        <v>1371</v>
      </c>
      <c r="P5401" t="s">
        <v>1372</v>
      </c>
    </row>
    <row r="5402" spans="1:16" x14ac:dyDescent="0.35">
      <c r="A5402" t="s">
        <v>88</v>
      </c>
      <c r="B5402">
        <v>1322845166</v>
      </c>
      <c r="C5402" t="s">
        <v>19</v>
      </c>
      <c r="D5402" t="s">
        <v>14328</v>
      </c>
      <c r="E5402">
        <v>44247</v>
      </c>
      <c r="F5402" s="9">
        <v>46252</v>
      </c>
      <c r="G5402" t="s">
        <v>4705</v>
      </c>
      <c r="H5402" s="8">
        <v>0.41875000000000001</v>
      </c>
      <c r="I5402" s="8">
        <v>0.68263888888888891</v>
      </c>
      <c r="J5402">
        <v>6</v>
      </c>
      <c r="K5402" t="s">
        <v>128</v>
      </c>
      <c r="L5402">
        <v>19</v>
      </c>
      <c r="M5402" t="s">
        <v>129</v>
      </c>
      <c r="N5402" t="s">
        <v>1379</v>
      </c>
      <c r="O5402" t="s">
        <v>1380</v>
      </c>
      <c r="P5402" t="s">
        <v>1381</v>
      </c>
    </row>
    <row r="5403" spans="1:16" x14ac:dyDescent="0.35">
      <c r="A5403" t="s">
        <v>88</v>
      </c>
      <c r="B5403">
        <v>1322845166</v>
      </c>
      <c r="C5403" t="s">
        <v>19</v>
      </c>
      <c r="D5403" t="s">
        <v>14328</v>
      </c>
      <c r="E5403">
        <v>44247</v>
      </c>
      <c r="F5403" s="9">
        <v>46252</v>
      </c>
      <c r="G5403" t="s">
        <v>4705</v>
      </c>
      <c r="H5403" s="8">
        <v>0.68958333333333333</v>
      </c>
      <c r="I5403" s="8">
        <v>0.69097222222222221</v>
      </c>
      <c r="J5403">
        <v>0</v>
      </c>
      <c r="K5403" t="s">
        <v>128</v>
      </c>
      <c r="L5403">
        <v>0</v>
      </c>
      <c r="M5403" t="s">
        <v>129</v>
      </c>
      <c r="N5403" t="s">
        <v>1370</v>
      </c>
      <c r="O5403" t="s">
        <v>1371</v>
      </c>
      <c r="P5403" t="s">
        <v>1372</v>
      </c>
    </row>
    <row r="5404" spans="1:16" x14ac:dyDescent="0.35">
      <c r="A5404" t="s">
        <v>88</v>
      </c>
      <c r="B5404">
        <v>1322845166</v>
      </c>
      <c r="C5404" t="s">
        <v>19</v>
      </c>
      <c r="D5404" t="s">
        <v>14328</v>
      </c>
      <c r="E5404">
        <v>44247</v>
      </c>
      <c r="F5404" s="9">
        <v>46252</v>
      </c>
      <c r="G5404" t="s">
        <v>4705</v>
      </c>
      <c r="H5404" s="8">
        <v>0.70347222222222228</v>
      </c>
      <c r="I5404" s="8">
        <v>0.7104166666666667</v>
      </c>
      <c r="J5404">
        <v>0</v>
      </c>
      <c r="K5404" t="s">
        <v>128</v>
      </c>
      <c r="L5404">
        <v>0</v>
      </c>
      <c r="M5404" t="s">
        <v>129</v>
      </c>
      <c r="N5404" t="s">
        <v>1379</v>
      </c>
      <c r="O5404" t="s">
        <v>1380</v>
      </c>
      <c r="P5404" t="s">
        <v>1381</v>
      </c>
    </row>
    <row r="5405" spans="1:16" x14ac:dyDescent="0.35">
      <c r="A5405" t="s">
        <v>88</v>
      </c>
      <c r="B5405">
        <v>1322845166</v>
      </c>
      <c r="C5405" t="s">
        <v>19</v>
      </c>
      <c r="D5405" t="s">
        <v>14328</v>
      </c>
      <c r="E5405">
        <v>44247</v>
      </c>
      <c r="F5405" s="9">
        <v>46252</v>
      </c>
      <c r="G5405" t="s">
        <v>4705</v>
      </c>
      <c r="H5405" s="8">
        <v>0.71736111111111112</v>
      </c>
      <c r="I5405" s="8">
        <v>0.7319444444444444</v>
      </c>
      <c r="J5405">
        <v>0</v>
      </c>
      <c r="K5405" t="s">
        <v>128</v>
      </c>
      <c r="L5405">
        <v>1</v>
      </c>
      <c r="M5405" t="s">
        <v>129</v>
      </c>
      <c r="N5405" t="s">
        <v>1370</v>
      </c>
      <c r="O5405" t="s">
        <v>1371</v>
      </c>
      <c r="P5405" t="s">
        <v>1372</v>
      </c>
    </row>
    <row r="5406" spans="1:16" x14ac:dyDescent="0.35">
      <c r="A5406" t="s">
        <v>88</v>
      </c>
      <c r="B5406">
        <v>1322845166</v>
      </c>
      <c r="C5406" t="s">
        <v>19</v>
      </c>
      <c r="D5406" t="s">
        <v>14328</v>
      </c>
      <c r="E5406">
        <v>44247</v>
      </c>
      <c r="F5406" s="9">
        <v>46252</v>
      </c>
      <c r="G5406" t="s">
        <v>4705</v>
      </c>
      <c r="H5406" s="8">
        <v>0.75208333333333333</v>
      </c>
      <c r="I5406" s="8">
        <v>0.82222222222222219</v>
      </c>
      <c r="J5406">
        <v>2</v>
      </c>
      <c r="K5406" t="s">
        <v>128</v>
      </c>
      <c r="L5406">
        <v>5</v>
      </c>
      <c r="M5406" t="s">
        <v>129</v>
      </c>
      <c r="N5406" t="s">
        <v>1379</v>
      </c>
      <c r="O5406" t="s">
        <v>1380</v>
      </c>
      <c r="P5406" t="s">
        <v>1381</v>
      </c>
    </row>
    <row r="5407" spans="1:16" x14ac:dyDescent="0.35">
      <c r="A5407" t="s">
        <v>88</v>
      </c>
      <c r="B5407">
        <v>1322845166</v>
      </c>
      <c r="C5407" t="s">
        <v>19</v>
      </c>
      <c r="D5407" t="s">
        <v>14328</v>
      </c>
      <c r="E5407">
        <v>44247</v>
      </c>
      <c r="F5407" s="9">
        <v>46253</v>
      </c>
      <c r="G5407" t="s">
        <v>3</v>
      </c>
      <c r="H5407" s="8">
        <v>0.37708333333333333</v>
      </c>
      <c r="I5407" s="8">
        <v>0.37708333333333333</v>
      </c>
      <c r="J5407">
        <v>0</v>
      </c>
      <c r="K5407" t="s">
        <v>145</v>
      </c>
      <c r="L5407">
        <v>0</v>
      </c>
      <c r="M5407" t="s">
        <v>20629</v>
      </c>
      <c r="N5407" t="s">
        <v>1379</v>
      </c>
      <c r="O5407" t="s">
        <v>1380</v>
      </c>
      <c r="P5407" t="s">
        <v>1381</v>
      </c>
    </row>
    <row r="5408" spans="1:16" x14ac:dyDescent="0.35">
      <c r="A5408" t="s">
        <v>88</v>
      </c>
      <c r="B5408">
        <v>1322845166</v>
      </c>
      <c r="C5408" t="s">
        <v>19</v>
      </c>
      <c r="D5408" t="s">
        <v>14328</v>
      </c>
      <c r="E5408">
        <v>44247</v>
      </c>
      <c r="F5408" s="9">
        <v>46253</v>
      </c>
      <c r="G5408" t="s">
        <v>3</v>
      </c>
      <c r="H5408" s="8">
        <v>0.3840277777777778</v>
      </c>
      <c r="I5408" s="8">
        <v>0.39791666666666664</v>
      </c>
      <c r="J5408">
        <v>0</v>
      </c>
      <c r="K5408" t="s">
        <v>128</v>
      </c>
      <c r="L5408">
        <v>1</v>
      </c>
      <c r="M5408" t="s">
        <v>129</v>
      </c>
      <c r="N5408" t="s">
        <v>1370</v>
      </c>
      <c r="O5408" t="s">
        <v>1371</v>
      </c>
      <c r="P5408" t="s">
        <v>1372</v>
      </c>
    </row>
    <row r="5409" spans="1:16" x14ac:dyDescent="0.35">
      <c r="A5409" t="s">
        <v>88</v>
      </c>
      <c r="B5409">
        <v>1322845166</v>
      </c>
      <c r="C5409" t="s">
        <v>19</v>
      </c>
      <c r="D5409" t="s">
        <v>14328</v>
      </c>
      <c r="E5409">
        <v>44247</v>
      </c>
      <c r="F5409" s="9">
        <v>46253</v>
      </c>
      <c r="G5409" t="s">
        <v>3</v>
      </c>
      <c r="H5409" s="8">
        <v>0.40486111111111112</v>
      </c>
      <c r="I5409" s="8">
        <v>0.41180555555555554</v>
      </c>
      <c r="J5409">
        <v>0</v>
      </c>
      <c r="K5409" t="s">
        <v>128</v>
      </c>
      <c r="L5409">
        <v>0</v>
      </c>
      <c r="M5409" t="s">
        <v>129</v>
      </c>
      <c r="N5409" t="s">
        <v>1379</v>
      </c>
      <c r="O5409" t="s">
        <v>1380</v>
      </c>
      <c r="P5409" t="s">
        <v>1381</v>
      </c>
    </row>
    <row r="5410" spans="1:16" x14ac:dyDescent="0.35">
      <c r="A5410" t="s">
        <v>88</v>
      </c>
      <c r="B5410">
        <v>1322845166</v>
      </c>
      <c r="C5410" t="s">
        <v>19</v>
      </c>
      <c r="D5410" t="s">
        <v>14328</v>
      </c>
      <c r="E5410">
        <v>44247</v>
      </c>
      <c r="F5410" s="9">
        <v>46253</v>
      </c>
      <c r="G5410" t="s">
        <v>3</v>
      </c>
      <c r="H5410" s="8">
        <v>0.41875000000000001</v>
      </c>
      <c r="I5410" s="8">
        <v>0.41875000000000001</v>
      </c>
      <c r="J5410">
        <v>0</v>
      </c>
      <c r="K5410" t="s">
        <v>145</v>
      </c>
      <c r="L5410">
        <v>0</v>
      </c>
      <c r="M5410" t="s">
        <v>16675</v>
      </c>
      <c r="N5410" t="s">
        <v>7193</v>
      </c>
      <c r="O5410" t="s">
        <v>7194</v>
      </c>
      <c r="P5410" t="s">
        <v>7195</v>
      </c>
    </row>
    <row r="5411" spans="1:16" x14ac:dyDescent="0.35">
      <c r="A5411" t="s">
        <v>88</v>
      </c>
      <c r="B5411">
        <v>1322845166</v>
      </c>
      <c r="C5411" t="s">
        <v>19</v>
      </c>
      <c r="D5411" t="s">
        <v>14328</v>
      </c>
      <c r="E5411">
        <v>44247</v>
      </c>
      <c r="F5411" s="9">
        <v>46253</v>
      </c>
      <c r="G5411" t="s">
        <v>3</v>
      </c>
      <c r="H5411" s="8">
        <v>0.42569444444444443</v>
      </c>
      <c r="I5411" s="8">
        <v>0.42569444444444443</v>
      </c>
      <c r="J5411">
        <v>0</v>
      </c>
      <c r="K5411" t="s">
        <v>145</v>
      </c>
      <c r="L5411">
        <v>0</v>
      </c>
      <c r="M5411" t="s">
        <v>18293</v>
      </c>
      <c r="N5411" t="s">
        <v>1397</v>
      </c>
      <c r="O5411" t="s">
        <v>1398</v>
      </c>
      <c r="P5411" t="s">
        <v>1399</v>
      </c>
    </row>
    <row r="5412" spans="1:16" x14ac:dyDescent="0.35">
      <c r="A5412" t="s">
        <v>88</v>
      </c>
      <c r="B5412">
        <v>1322845166</v>
      </c>
      <c r="C5412" t="s">
        <v>19</v>
      </c>
      <c r="D5412" t="s">
        <v>14328</v>
      </c>
      <c r="E5412">
        <v>44247</v>
      </c>
      <c r="F5412" s="9">
        <v>46253</v>
      </c>
      <c r="G5412" t="s">
        <v>3</v>
      </c>
      <c r="H5412" s="8">
        <v>0.43263888888888891</v>
      </c>
      <c r="I5412" s="8">
        <v>0.48125000000000001</v>
      </c>
      <c r="J5412">
        <v>1</v>
      </c>
      <c r="K5412" t="s">
        <v>128</v>
      </c>
      <c r="L5412">
        <v>4</v>
      </c>
      <c r="M5412" t="s">
        <v>129</v>
      </c>
      <c r="N5412" t="s">
        <v>1376</v>
      </c>
      <c r="O5412" t="s">
        <v>1377</v>
      </c>
      <c r="P5412" t="s">
        <v>1378</v>
      </c>
    </row>
    <row r="5413" spans="1:16" x14ac:dyDescent="0.35">
      <c r="A5413" t="s">
        <v>88</v>
      </c>
      <c r="B5413">
        <v>1322845166</v>
      </c>
      <c r="C5413" t="s">
        <v>19</v>
      </c>
      <c r="D5413" t="s">
        <v>14328</v>
      </c>
      <c r="E5413">
        <v>44247</v>
      </c>
      <c r="F5413" s="9">
        <v>46253</v>
      </c>
      <c r="G5413" t="s">
        <v>3</v>
      </c>
      <c r="H5413" s="8">
        <v>0.48819444444444443</v>
      </c>
      <c r="I5413" s="8">
        <v>0.48819444444444443</v>
      </c>
      <c r="J5413">
        <v>0</v>
      </c>
      <c r="K5413" t="s">
        <v>145</v>
      </c>
      <c r="L5413">
        <v>0</v>
      </c>
      <c r="M5413" t="s">
        <v>16839</v>
      </c>
      <c r="N5413" t="s">
        <v>1385</v>
      </c>
      <c r="O5413" t="s">
        <v>1386</v>
      </c>
      <c r="P5413" t="s">
        <v>1387</v>
      </c>
    </row>
    <row r="5414" spans="1:16" x14ac:dyDescent="0.35">
      <c r="A5414" t="s">
        <v>88</v>
      </c>
      <c r="B5414">
        <v>1322845166</v>
      </c>
      <c r="C5414" t="s">
        <v>19</v>
      </c>
      <c r="D5414" t="s">
        <v>14328</v>
      </c>
      <c r="E5414">
        <v>44247</v>
      </c>
      <c r="F5414" s="9">
        <v>46253</v>
      </c>
      <c r="G5414" t="s">
        <v>3</v>
      </c>
      <c r="H5414" s="8">
        <v>0.49513888888888891</v>
      </c>
      <c r="I5414" s="8">
        <v>0.49513888888888891</v>
      </c>
      <c r="J5414">
        <v>0</v>
      </c>
      <c r="K5414" t="s">
        <v>145</v>
      </c>
      <c r="L5414">
        <v>0</v>
      </c>
      <c r="M5414" t="s">
        <v>18293</v>
      </c>
      <c r="N5414" t="s">
        <v>1376</v>
      </c>
      <c r="O5414" t="s">
        <v>1377</v>
      </c>
      <c r="P5414" t="s">
        <v>1378</v>
      </c>
    </row>
    <row r="5415" spans="1:16" x14ac:dyDescent="0.35">
      <c r="A5415" t="s">
        <v>88</v>
      </c>
      <c r="B5415">
        <v>1322845166</v>
      </c>
      <c r="C5415" t="s">
        <v>19</v>
      </c>
      <c r="D5415" t="s">
        <v>14328</v>
      </c>
      <c r="E5415">
        <v>44247</v>
      </c>
      <c r="F5415" s="9">
        <v>46253</v>
      </c>
      <c r="G5415" t="s">
        <v>3</v>
      </c>
      <c r="H5415" s="8">
        <v>0.50208333333333333</v>
      </c>
      <c r="I5415" s="8">
        <v>0.50208333333333333</v>
      </c>
      <c r="J5415">
        <v>0</v>
      </c>
      <c r="K5415" t="s">
        <v>145</v>
      </c>
      <c r="L5415">
        <v>0</v>
      </c>
      <c r="M5415" t="s">
        <v>20652</v>
      </c>
      <c r="N5415" t="s">
        <v>1397</v>
      </c>
      <c r="O5415" t="s">
        <v>1398</v>
      </c>
      <c r="P5415" t="s">
        <v>1399</v>
      </c>
    </row>
    <row r="5416" spans="1:16" x14ac:dyDescent="0.35">
      <c r="A5416" t="s">
        <v>88</v>
      </c>
      <c r="B5416">
        <v>1322845166</v>
      </c>
      <c r="C5416" t="s">
        <v>19</v>
      </c>
      <c r="D5416" t="s">
        <v>14328</v>
      </c>
      <c r="E5416">
        <v>44247</v>
      </c>
      <c r="F5416" s="9">
        <v>46253</v>
      </c>
      <c r="G5416" t="s">
        <v>3</v>
      </c>
      <c r="H5416" s="8">
        <v>0.51597222222222228</v>
      </c>
      <c r="I5416" s="8">
        <v>0.51597222222222228</v>
      </c>
      <c r="J5416">
        <v>0</v>
      </c>
      <c r="K5416" t="s">
        <v>145</v>
      </c>
      <c r="L5416">
        <v>0</v>
      </c>
      <c r="M5416" t="s">
        <v>17351</v>
      </c>
      <c r="N5416" t="s">
        <v>1379</v>
      </c>
      <c r="O5416" t="s">
        <v>1380</v>
      </c>
      <c r="P5416" t="s">
        <v>1381</v>
      </c>
    </row>
    <row r="5417" spans="1:16" x14ac:dyDescent="0.35">
      <c r="A5417" t="s">
        <v>88</v>
      </c>
      <c r="B5417">
        <v>1322845166</v>
      </c>
      <c r="C5417" t="s">
        <v>19</v>
      </c>
      <c r="D5417" t="s">
        <v>14328</v>
      </c>
      <c r="E5417">
        <v>44247</v>
      </c>
      <c r="F5417" s="9">
        <v>46253</v>
      </c>
      <c r="G5417" t="s">
        <v>3</v>
      </c>
      <c r="H5417" s="8">
        <v>0.5229166666666667</v>
      </c>
      <c r="I5417" s="8">
        <v>0.5229166666666667</v>
      </c>
      <c r="J5417">
        <v>0</v>
      </c>
      <c r="K5417" t="s">
        <v>145</v>
      </c>
      <c r="L5417">
        <v>0</v>
      </c>
      <c r="M5417" t="s">
        <v>17817</v>
      </c>
      <c r="N5417" t="s">
        <v>1421</v>
      </c>
      <c r="O5417" t="s">
        <v>1422</v>
      </c>
      <c r="P5417" t="s">
        <v>1423</v>
      </c>
    </row>
    <row r="5418" spans="1:16" x14ac:dyDescent="0.35">
      <c r="A5418" t="s">
        <v>88</v>
      </c>
      <c r="B5418">
        <v>1322845166</v>
      </c>
      <c r="C5418" t="s">
        <v>19</v>
      </c>
      <c r="D5418" t="s">
        <v>14328</v>
      </c>
      <c r="E5418">
        <v>44247</v>
      </c>
      <c r="F5418" s="9">
        <v>46253</v>
      </c>
      <c r="G5418" t="s">
        <v>3</v>
      </c>
      <c r="H5418" s="8">
        <v>0.52986111111111112</v>
      </c>
      <c r="I5418" s="8">
        <v>0.52986111111111112</v>
      </c>
      <c r="J5418">
        <v>0</v>
      </c>
      <c r="K5418" t="s">
        <v>145</v>
      </c>
      <c r="L5418">
        <v>0</v>
      </c>
      <c r="M5418" t="s">
        <v>18127</v>
      </c>
      <c r="N5418" t="s">
        <v>7990</v>
      </c>
      <c r="O5418" t="s">
        <v>7991</v>
      </c>
      <c r="P5418" t="s">
        <v>7992</v>
      </c>
    </row>
    <row r="5419" spans="1:16" x14ac:dyDescent="0.35">
      <c r="A5419" t="s">
        <v>88</v>
      </c>
      <c r="B5419">
        <v>1322845166</v>
      </c>
      <c r="C5419" t="s">
        <v>19</v>
      </c>
      <c r="D5419" t="s">
        <v>14328</v>
      </c>
      <c r="E5419">
        <v>44247</v>
      </c>
      <c r="F5419" s="9">
        <v>46253</v>
      </c>
      <c r="G5419" t="s">
        <v>3</v>
      </c>
      <c r="H5419" s="8">
        <v>0.53680555555555554</v>
      </c>
      <c r="I5419" s="8">
        <v>0.53680555555555554</v>
      </c>
      <c r="J5419">
        <v>0</v>
      </c>
      <c r="K5419" t="s">
        <v>145</v>
      </c>
      <c r="L5419">
        <v>0</v>
      </c>
      <c r="M5419" t="s">
        <v>18450</v>
      </c>
      <c r="N5419" t="s">
        <v>2495</v>
      </c>
      <c r="O5419" t="s">
        <v>2496</v>
      </c>
      <c r="P5419" t="s">
        <v>2497</v>
      </c>
    </row>
    <row r="5420" spans="1:16" x14ac:dyDescent="0.35">
      <c r="A5420" t="s">
        <v>88</v>
      </c>
      <c r="B5420">
        <v>1322845166</v>
      </c>
      <c r="C5420" t="s">
        <v>19</v>
      </c>
      <c r="D5420" t="s">
        <v>14328</v>
      </c>
      <c r="E5420">
        <v>44247</v>
      </c>
      <c r="F5420" s="9">
        <v>46253</v>
      </c>
      <c r="G5420" t="s">
        <v>3</v>
      </c>
      <c r="H5420" s="8">
        <v>0.53819444444444442</v>
      </c>
      <c r="I5420" s="8">
        <v>0.53819444444444442</v>
      </c>
      <c r="J5420">
        <v>0</v>
      </c>
      <c r="K5420" t="s">
        <v>145</v>
      </c>
      <c r="L5420">
        <v>0</v>
      </c>
      <c r="M5420" t="s">
        <v>16647</v>
      </c>
      <c r="N5420" t="s">
        <v>7199</v>
      </c>
      <c r="O5420" t="s">
        <v>7200</v>
      </c>
      <c r="P5420" t="s">
        <v>1977</v>
      </c>
    </row>
    <row r="5421" spans="1:16" x14ac:dyDescent="0.35">
      <c r="A5421" t="s">
        <v>88</v>
      </c>
      <c r="B5421">
        <v>1322845166</v>
      </c>
      <c r="C5421" t="s">
        <v>19</v>
      </c>
      <c r="D5421" t="s">
        <v>14328</v>
      </c>
      <c r="E5421">
        <v>44247</v>
      </c>
      <c r="F5421" s="9">
        <v>46253</v>
      </c>
      <c r="G5421" t="s">
        <v>3</v>
      </c>
      <c r="H5421" s="8">
        <v>0.55138888888888893</v>
      </c>
      <c r="I5421" s="8">
        <v>0.55138888888888893</v>
      </c>
      <c r="J5421">
        <v>0</v>
      </c>
      <c r="K5421" t="s">
        <v>145</v>
      </c>
      <c r="L5421">
        <v>0</v>
      </c>
      <c r="M5421" t="s">
        <v>20798</v>
      </c>
      <c r="N5421" t="s">
        <v>7957</v>
      </c>
      <c r="O5421" t="s">
        <v>7958</v>
      </c>
      <c r="P5421" t="s">
        <v>7959</v>
      </c>
    </row>
    <row r="5422" spans="1:16" x14ac:dyDescent="0.35">
      <c r="A5422" t="s">
        <v>88</v>
      </c>
      <c r="B5422">
        <v>1322845166</v>
      </c>
      <c r="C5422" t="s">
        <v>19</v>
      </c>
      <c r="D5422" t="s">
        <v>14328</v>
      </c>
      <c r="E5422">
        <v>44247</v>
      </c>
      <c r="F5422" s="9">
        <v>46253</v>
      </c>
      <c r="G5422" t="s">
        <v>3</v>
      </c>
      <c r="H5422" s="8">
        <v>0.55763888888888891</v>
      </c>
      <c r="I5422" s="8">
        <v>0.55763888888888891</v>
      </c>
      <c r="J5422">
        <v>0</v>
      </c>
      <c r="K5422" t="s">
        <v>145</v>
      </c>
      <c r="L5422">
        <v>0</v>
      </c>
      <c r="M5422" t="s">
        <v>20833</v>
      </c>
      <c r="N5422" t="s">
        <v>1406</v>
      </c>
      <c r="O5422" t="s">
        <v>1407</v>
      </c>
      <c r="P5422" t="s">
        <v>1408</v>
      </c>
    </row>
    <row r="5423" spans="1:16" x14ac:dyDescent="0.35">
      <c r="A5423" t="s">
        <v>88</v>
      </c>
      <c r="B5423">
        <v>1322845166</v>
      </c>
      <c r="C5423" t="s">
        <v>19</v>
      </c>
      <c r="D5423" t="s">
        <v>14328</v>
      </c>
      <c r="E5423">
        <v>44247</v>
      </c>
      <c r="F5423" s="9">
        <v>46253</v>
      </c>
      <c r="G5423" t="s">
        <v>3</v>
      </c>
      <c r="H5423" s="8">
        <v>0.5625</v>
      </c>
      <c r="I5423" s="8">
        <v>0.5625</v>
      </c>
      <c r="J5423">
        <v>0</v>
      </c>
      <c r="K5423" t="s">
        <v>145</v>
      </c>
      <c r="L5423">
        <v>0</v>
      </c>
      <c r="M5423" t="s">
        <v>20833</v>
      </c>
      <c r="N5423" t="s">
        <v>20834</v>
      </c>
      <c r="O5423" t="s">
        <v>20835</v>
      </c>
      <c r="P5423" t="s">
        <v>20836</v>
      </c>
    </row>
    <row r="5424" spans="1:16" x14ac:dyDescent="0.35">
      <c r="A5424" t="s">
        <v>88</v>
      </c>
      <c r="B5424">
        <v>1322845166</v>
      </c>
      <c r="C5424" t="s">
        <v>19</v>
      </c>
      <c r="D5424" t="s">
        <v>14328</v>
      </c>
      <c r="E5424">
        <v>44247</v>
      </c>
      <c r="F5424" s="9">
        <v>46253</v>
      </c>
      <c r="G5424" t="s">
        <v>3</v>
      </c>
      <c r="H5424" s="8">
        <v>0.57152777777777775</v>
      </c>
      <c r="I5424" s="8">
        <v>0.60624999999999996</v>
      </c>
      <c r="J5424">
        <v>1</v>
      </c>
      <c r="K5424" t="s">
        <v>128</v>
      </c>
      <c r="L5424">
        <v>2</v>
      </c>
      <c r="M5424" t="s">
        <v>129</v>
      </c>
      <c r="N5424" t="s">
        <v>1406</v>
      </c>
      <c r="O5424" t="s">
        <v>1407</v>
      </c>
      <c r="P5424" t="s">
        <v>1408</v>
      </c>
    </row>
    <row r="5425" spans="1:16" x14ac:dyDescent="0.35">
      <c r="A5425" t="s">
        <v>88</v>
      </c>
      <c r="B5425">
        <v>1322845166</v>
      </c>
      <c r="C5425" t="s">
        <v>19</v>
      </c>
      <c r="D5425" t="s">
        <v>14328</v>
      </c>
      <c r="E5425">
        <v>44247</v>
      </c>
      <c r="F5425" s="9">
        <v>46253</v>
      </c>
      <c r="G5425" t="s">
        <v>3</v>
      </c>
      <c r="H5425" s="8">
        <v>0.61319444444444449</v>
      </c>
      <c r="I5425" s="8">
        <v>0.61319444444444449</v>
      </c>
      <c r="J5425">
        <v>0</v>
      </c>
      <c r="K5425" t="s">
        <v>145</v>
      </c>
      <c r="L5425">
        <v>0</v>
      </c>
      <c r="M5425" t="s">
        <v>18450</v>
      </c>
      <c r="N5425" t="s">
        <v>20837</v>
      </c>
      <c r="O5425" t="s">
        <v>20838</v>
      </c>
      <c r="P5425" t="s">
        <v>20839</v>
      </c>
    </row>
    <row r="5426" spans="1:16" x14ac:dyDescent="0.35">
      <c r="A5426" t="s">
        <v>88</v>
      </c>
      <c r="B5426">
        <v>1322845166</v>
      </c>
      <c r="C5426" t="s">
        <v>19</v>
      </c>
      <c r="D5426" t="s">
        <v>14328</v>
      </c>
      <c r="E5426">
        <v>44247</v>
      </c>
      <c r="F5426" s="9">
        <v>46253</v>
      </c>
      <c r="G5426" t="s">
        <v>3</v>
      </c>
      <c r="H5426" s="8">
        <v>0.62013888888888891</v>
      </c>
      <c r="I5426" s="8">
        <v>0.62708333333333333</v>
      </c>
      <c r="J5426">
        <v>0</v>
      </c>
      <c r="K5426" t="s">
        <v>128</v>
      </c>
      <c r="L5426">
        <v>0</v>
      </c>
      <c r="M5426" t="s">
        <v>129</v>
      </c>
      <c r="N5426" t="s">
        <v>7378</v>
      </c>
      <c r="O5426" t="s">
        <v>7379</v>
      </c>
      <c r="P5426" t="s">
        <v>7380</v>
      </c>
    </row>
    <row r="5427" spans="1:16" x14ac:dyDescent="0.35">
      <c r="A5427" t="s">
        <v>88</v>
      </c>
      <c r="B5427">
        <v>1322845166</v>
      </c>
      <c r="C5427" t="s">
        <v>19</v>
      </c>
      <c r="D5427" t="s">
        <v>14328</v>
      </c>
      <c r="E5427">
        <v>44247</v>
      </c>
      <c r="F5427" s="9">
        <v>46253</v>
      </c>
      <c r="G5427" t="s">
        <v>3</v>
      </c>
      <c r="H5427" s="8">
        <v>0.63402777777777775</v>
      </c>
      <c r="I5427" s="8">
        <v>0.63402777777777775</v>
      </c>
      <c r="J5427">
        <v>0</v>
      </c>
      <c r="K5427" t="s">
        <v>145</v>
      </c>
      <c r="L5427">
        <v>0</v>
      </c>
      <c r="M5427" t="s">
        <v>16715</v>
      </c>
      <c r="N5427" t="s">
        <v>1403</v>
      </c>
      <c r="O5427" t="s">
        <v>1404</v>
      </c>
      <c r="P5427" t="s">
        <v>1405</v>
      </c>
    </row>
    <row r="5428" spans="1:16" x14ac:dyDescent="0.35">
      <c r="A5428" t="s">
        <v>88</v>
      </c>
      <c r="B5428">
        <v>1322845166</v>
      </c>
      <c r="C5428" t="s">
        <v>19</v>
      </c>
      <c r="D5428" t="s">
        <v>14328</v>
      </c>
      <c r="E5428">
        <v>44247</v>
      </c>
      <c r="F5428" s="9">
        <v>46253</v>
      </c>
      <c r="G5428" t="s">
        <v>3</v>
      </c>
      <c r="H5428" s="8">
        <v>0.64097222222222228</v>
      </c>
      <c r="I5428" s="8">
        <v>0.64097222222222228</v>
      </c>
      <c r="J5428">
        <v>0</v>
      </c>
      <c r="K5428" t="s">
        <v>145</v>
      </c>
      <c r="L5428">
        <v>0</v>
      </c>
      <c r="M5428" t="s">
        <v>19450</v>
      </c>
      <c r="N5428" t="s">
        <v>2489</v>
      </c>
      <c r="O5428" t="s">
        <v>2490</v>
      </c>
      <c r="P5428" t="s">
        <v>2491</v>
      </c>
    </row>
    <row r="5429" spans="1:16" x14ac:dyDescent="0.35">
      <c r="A5429" t="s">
        <v>88</v>
      </c>
      <c r="B5429">
        <v>1322845166</v>
      </c>
      <c r="C5429" t="s">
        <v>19</v>
      </c>
      <c r="D5429" t="s">
        <v>14328</v>
      </c>
      <c r="E5429">
        <v>44247</v>
      </c>
      <c r="F5429" s="9">
        <v>46253</v>
      </c>
      <c r="G5429" t="s">
        <v>3</v>
      </c>
      <c r="H5429" s="8">
        <v>0.6479166666666667</v>
      </c>
      <c r="I5429" s="8">
        <v>0.72430555555555554</v>
      </c>
      <c r="J5429">
        <v>2</v>
      </c>
      <c r="K5429" t="s">
        <v>128</v>
      </c>
      <c r="L5429">
        <v>6</v>
      </c>
      <c r="M5429" t="s">
        <v>129</v>
      </c>
      <c r="N5429" t="s">
        <v>7315</v>
      </c>
      <c r="O5429" t="s">
        <v>7316</v>
      </c>
      <c r="P5429" t="s">
        <v>7317</v>
      </c>
    </row>
    <row r="5430" spans="1:16" x14ac:dyDescent="0.35">
      <c r="A5430" t="s">
        <v>88</v>
      </c>
      <c r="B5430">
        <v>1322845166</v>
      </c>
      <c r="C5430" t="s">
        <v>19</v>
      </c>
      <c r="D5430" t="s">
        <v>14328</v>
      </c>
      <c r="E5430">
        <v>44247</v>
      </c>
      <c r="F5430" s="9">
        <v>46253</v>
      </c>
      <c r="G5430" t="s">
        <v>3</v>
      </c>
      <c r="H5430" s="8">
        <v>0.73124999999999996</v>
      </c>
      <c r="I5430" s="8">
        <v>0.74513888888888891</v>
      </c>
      <c r="J5430">
        <v>0</v>
      </c>
      <c r="K5430" t="s">
        <v>128</v>
      </c>
      <c r="L5430">
        <v>1</v>
      </c>
      <c r="M5430" t="s">
        <v>129</v>
      </c>
      <c r="N5430" t="s">
        <v>7321</v>
      </c>
      <c r="O5430" t="s">
        <v>7322</v>
      </c>
      <c r="P5430" t="s">
        <v>7323</v>
      </c>
    </row>
    <row r="5431" spans="1:16" x14ac:dyDescent="0.35">
      <c r="A5431" t="s">
        <v>88</v>
      </c>
      <c r="B5431">
        <v>1322845166</v>
      </c>
      <c r="C5431" t="s">
        <v>19</v>
      </c>
      <c r="D5431" t="s">
        <v>14328</v>
      </c>
      <c r="E5431">
        <v>44247</v>
      </c>
      <c r="F5431" s="9">
        <v>46253</v>
      </c>
      <c r="G5431" t="s">
        <v>3</v>
      </c>
      <c r="H5431" s="8">
        <v>0.75902777777777775</v>
      </c>
      <c r="I5431" s="8">
        <v>0.75902777777777775</v>
      </c>
      <c r="J5431">
        <v>0</v>
      </c>
      <c r="K5431" t="s">
        <v>145</v>
      </c>
      <c r="L5431">
        <v>0</v>
      </c>
      <c r="M5431" t="s">
        <v>19193</v>
      </c>
      <c r="N5431" t="s">
        <v>7318</v>
      </c>
      <c r="O5431" t="s">
        <v>7319</v>
      </c>
      <c r="P5431" t="s">
        <v>7320</v>
      </c>
    </row>
    <row r="5432" spans="1:16" x14ac:dyDescent="0.35">
      <c r="A5432" t="s">
        <v>88</v>
      </c>
      <c r="B5432">
        <v>1322845166</v>
      </c>
      <c r="C5432" t="s">
        <v>19</v>
      </c>
      <c r="D5432" t="s">
        <v>14328</v>
      </c>
      <c r="E5432">
        <v>44247</v>
      </c>
      <c r="F5432" s="9">
        <v>46253</v>
      </c>
      <c r="G5432" t="s">
        <v>3</v>
      </c>
      <c r="H5432" s="8">
        <v>0.7729166666666667</v>
      </c>
      <c r="I5432" s="8">
        <v>0.7729166666666667</v>
      </c>
      <c r="J5432">
        <v>0</v>
      </c>
      <c r="K5432" t="s">
        <v>145</v>
      </c>
      <c r="L5432">
        <v>0</v>
      </c>
      <c r="M5432" t="s">
        <v>16825</v>
      </c>
      <c r="N5432" t="s">
        <v>2498</v>
      </c>
      <c r="O5432" t="s">
        <v>2499</v>
      </c>
      <c r="P5432" t="s">
        <v>2500</v>
      </c>
    </row>
    <row r="5433" spans="1:16" x14ac:dyDescent="0.35">
      <c r="A5433" t="s">
        <v>88</v>
      </c>
      <c r="B5433">
        <v>1322845166</v>
      </c>
      <c r="C5433" t="s">
        <v>19</v>
      </c>
      <c r="D5433" t="s">
        <v>14328</v>
      </c>
      <c r="E5433">
        <v>44247</v>
      </c>
      <c r="F5433" s="9">
        <v>46253</v>
      </c>
      <c r="G5433" t="s">
        <v>3</v>
      </c>
      <c r="H5433" s="8">
        <v>0.77986111111111112</v>
      </c>
      <c r="I5433" s="8">
        <v>0.77986111111111112</v>
      </c>
      <c r="J5433">
        <v>0</v>
      </c>
      <c r="K5433" t="s">
        <v>145</v>
      </c>
      <c r="L5433">
        <v>0</v>
      </c>
      <c r="M5433" t="s">
        <v>16520</v>
      </c>
      <c r="N5433" t="s">
        <v>7375</v>
      </c>
      <c r="O5433" t="s">
        <v>7376</v>
      </c>
      <c r="P5433" t="s">
        <v>7377</v>
      </c>
    </row>
    <row r="5434" spans="1:16" x14ac:dyDescent="0.35">
      <c r="A5434" t="s">
        <v>88</v>
      </c>
      <c r="B5434">
        <v>1322845166</v>
      </c>
      <c r="C5434" t="s">
        <v>19</v>
      </c>
      <c r="D5434" t="s">
        <v>14328</v>
      </c>
      <c r="E5434">
        <v>44247</v>
      </c>
      <c r="F5434" s="9">
        <v>46254</v>
      </c>
      <c r="G5434" t="s">
        <v>4</v>
      </c>
      <c r="H5434" s="8">
        <v>0.3840277777777778</v>
      </c>
      <c r="I5434" s="8">
        <v>0.3840277777777778</v>
      </c>
      <c r="J5434">
        <v>0</v>
      </c>
      <c r="K5434" t="s">
        <v>145</v>
      </c>
      <c r="L5434">
        <v>0</v>
      </c>
      <c r="M5434" t="s">
        <v>20652</v>
      </c>
      <c r="N5434" t="s">
        <v>1379</v>
      </c>
      <c r="O5434" t="s">
        <v>1380</v>
      </c>
      <c r="P5434" t="s">
        <v>1381</v>
      </c>
    </row>
    <row r="5435" spans="1:16" x14ac:dyDescent="0.35">
      <c r="A5435" t="s">
        <v>88</v>
      </c>
      <c r="B5435">
        <v>1322845166</v>
      </c>
      <c r="C5435" t="s">
        <v>19</v>
      </c>
      <c r="D5435" t="s">
        <v>14328</v>
      </c>
      <c r="E5435">
        <v>44247</v>
      </c>
      <c r="F5435" s="9">
        <v>46254</v>
      </c>
      <c r="G5435" t="s">
        <v>4</v>
      </c>
      <c r="H5435" s="8">
        <v>0.39097222222222222</v>
      </c>
      <c r="I5435" s="8">
        <v>0.39097222222222222</v>
      </c>
      <c r="J5435">
        <v>0</v>
      </c>
      <c r="K5435" t="s">
        <v>145</v>
      </c>
      <c r="L5435">
        <v>0</v>
      </c>
      <c r="M5435" t="s">
        <v>18293</v>
      </c>
      <c r="N5435" t="s">
        <v>1397</v>
      </c>
      <c r="O5435" t="s">
        <v>1398</v>
      </c>
      <c r="P5435" t="s">
        <v>1399</v>
      </c>
    </row>
    <row r="5436" spans="1:16" x14ac:dyDescent="0.35">
      <c r="A5436" t="s">
        <v>88</v>
      </c>
      <c r="B5436">
        <v>1322845166</v>
      </c>
      <c r="C5436" t="s">
        <v>19</v>
      </c>
      <c r="D5436" t="s">
        <v>14328</v>
      </c>
      <c r="E5436">
        <v>44247</v>
      </c>
      <c r="F5436" s="9">
        <v>46254</v>
      </c>
      <c r="G5436" t="s">
        <v>4</v>
      </c>
      <c r="H5436" s="8">
        <v>0.39791666666666664</v>
      </c>
      <c r="I5436" s="8">
        <v>0.42569444444444443</v>
      </c>
      <c r="J5436">
        <v>1</v>
      </c>
      <c r="K5436" t="s">
        <v>128</v>
      </c>
      <c r="L5436">
        <v>2</v>
      </c>
      <c r="M5436" t="s">
        <v>129</v>
      </c>
      <c r="N5436" t="s">
        <v>1376</v>
      </c>
      <c r="O5436" t="s">
        <v>1377</v>
      </c>
      <c r="P5436" t="s">
        <v>1378</v>
      </c>
    </row>
    <row r="5437" spans="1:16" x14ac:dyDescent="0.35">
      <c r="A5437" t="s">
        <v>88</v>
      </c>
      <c r="B5437">
        <v>1322845166</v>
      </c>
      <c r="C5437" t="s">
        <v>19</v>
      </c>
      <c r="D5437" t="s">
        <v>14328</v>
      </c>
      <c r="E5437">
        <v>44247</v>
      </c>
      <c r="F5437" s="9">
        <v>46254</v>
      </c>
      <c r="G5437" t="s">
        <v>4</v>
      </c>
      <c r="H5437" s="8">
        <v>0.43263888888888891</v>
      </c>
      <c r="I5437" s="8">
        <v>0.43263888888888891</v>
      </c>
      <c r="J5437">
        <v>0</v>
      </c>
      <c r="K5437" t="s">
        <v>145</v>
      </c>
      <c r="L5437">
        <v>0</v>
      </c>
      <c r="M5437" t="s">
        <v>18207</v>
      </c>
      <c r="N5437" t="s">
        <v>1388</v>
      </c>
      <c r="O5437" t="s">
        <v>1389</v>
      </c>
      <c r="P5437" t="s">
        <v>1390</v>
      </c>
    </row>
    <row r="5438" spans="1:16" x14ac:dyDescent="0.35">
      <c r="A5438" t="s">
        <v>88</v>
      </c>
      <c r="B5438">
        <v>1322845166</v>
      </c>
      <c r="C5438" t="s">
        <v>19</v>
      </c>
      <c r="D5438" t="s">
        <v>14328</v>
      </c>
      <c r="E5438">
        <v>44247</v>
      </c>
      <c r="F5438" s="9">
        <v>46254</v>
      </c>
      <c r="G5438" t="s">
        <v>4</v>
      </c>
      <c r="H5438" s="8">
        <v>0.43958333333333333</v>
      </c>
      <c r="I5438" s="8">
        <v>0.43958333333333333</v>
      </c>
      <c r="J5438">
        <v>0</v>
      </c>
      <c r="K5438" t="s">
        <v>145</v>
      </c>
      <c r="L5438">
        <v>0</v>
      </c>
      <c r="M5438" t="s">
        <v>16762</v>
      </c>
      <c r="N5438" t="s">
        <v>7990</v>
      </c>
      <c r="O5438" t="s">
        <v>7991</v>
      </c>
      <c r="P5438" t="s">
        <v>7992</v>
      </c>
    </row>
    <row r="5439" spans="1:16" x14ac:dyDescent="0.35">
      <c r="A5439" t="s">
        <v>88</v>
      </c>
      <c r="B5439">
        <v>1322845166</v>
      </c>
      <c r="C5439" t="s">
        <v>19</v>
      </c>
      <c r="D5439" t="s">
        <v>14328</v>
      </c>
      <c r="E5439">
        <v>44247</v>
      </c>
      <c r="F5439" s="9">
        <v>46254</v>
      </c>
      <c r="G5439" t="s">
        <v>4</v>
      </c>
      <c r="H5439" s="8">
        <v>0.4465277777777778</v>
      </c>
      <c r="I5439" s="8">
        <v>0.4465277777777778</v>
      </c>
      <c r="J5439">
        <v>0</v>
      </c>
      <c r="K5439" t="s">
        <v>145</v>
      </c>
      <c r="L5439">
        <v>0</v>
      </c>
      <c r="M5439" t="s">
        <v>20840</v>
      </c>
      <c r="N5439" t="s">
        <v>2498</v>
      </c>
      <c r="O5439" t="s">
        <v>2499</v>
      </c>
      <c r="P5439" t="s">
        <v>2500</v>
      </c>
    </row>
    <row r="5440" spans="1:16" x14ac:dyDescent="0.35">
      <c r="A5440" t="s">
        <v>88</v>
      </c>
      <c r="B5440">
        <v>1322845166</v>
      </c>
      <c r="C5440" t="s">
        <v>19</v>
      </c>
      <c r="D5440" t="s">
        <v>14328</v>
      </c>
      <c r="E5440">
        <v>44247</v>
      </c>
      <c r="F5440" s="9">
        <v>46254</v>
      </c>
      <c r="G5440" t="s">
        <v>4</v>
      </c>
      <c r="H5440" s="8">
        <v>0.45347222222222222</v>
      </c>
      <c r="I5440" s="8">
        <v>0.46041666666666664</v>
      </c>
      <c r="J5440">
        <v>0</v>
      </c>
      <c r="K5440" t="s">
        <v>128</v>
      </c>
      <c r="L5440">
        <v>0</v>
      </c>
      <c r="M5440" t="s">
        <v>129</v>
      </c>
      <c r="N5440" t="s">
        <v>2495</v>
      </c>
      <c r="O5440" t="s">
        <v>2496</v>
      </c>
      <c r="P5440" t="s">
        <v>2497</v>
      </c>
    </row>
    <row r="5441" spans="1:16" x14ac:dyDescent="0.35">
      <c r="A5441" t="s">
        <v>88</v>
      </c>
      <c r="B5441">
        <v>1322845166</v>
      </c>
      <c r="C5441" t="s">
        <v>19</v>
      </c>
      <c r="D5441" t="s">
        <v>14328</v>
      </c>
      <c r="E5441">
        <v>44247</v>
      </c>
      <c r="F5441" s="9">
        <v>46254</v>
      </c>
      <c r="G5441" t="s">
        <v>4</v>
      </c>
      <c r="H5441" s="8">
        <v>0.46736111111111112</v>
      </c>
      <c r="I5441" s="8">
        <v>0.46736111111111112</v>
      </c>
      <c r="J5441">
        <v>0</v>
      </c>
      <c r="K5441" t="s">
        <v>145</v>
      </c>
      <c r="L5441">
        <v>0</v>
      </c>
      <c r="M5441" t="s">
        <v>18323</v>
      </c>
      <c r="N5441" t="s">
        <v>7417</v>
      </c>
      <c r="O5441" t="s">
        <v>7418</v>
      </c>
      <c r="P5441" t="s">
        <v>7419</v>
      </c>
    </row>
    <row r="5442" spans="1:16" x14ac:dyDescent="0.35">
      <c r="A5442" t="s">
        <v>88</v>
      </c>
      <c r="B5442">
        <v>1322845166</v>
      </c>
      <c r="C5442" t="s">
        <v>19</v>
      </c>
      <c r="D5442" t="s">
        <v>14328</v>
      </c>
      <c r="E5442">
        <v>44247</v>
      </c>
      <c r="F5442" s="9">
        <v>46254</v>
      </c>
      <c r="G5442" t="s">
        <v>4</v>
      </c>
      <c r="H5442" s="8">
        <v>0.47430555555555554</v>
      </c>
      <c r="I5442" s="8">
        <v>0.47430555555555554</v>
      </c>
      <c r="J5442">
        <v>0</v>
      </c>
      <c r="K5442" t="s">
        <v>145</v>
      </c>
      <c r="L5442">
        <v>0</v>
      </c>
      <c r="M5442" t="s">
        <v>20798</v>
      </c>
      <c r="N5442" t="s">
        <v>7957</v>
      </c>
      <c r="O5442" t="s">
        <v>7958</v>
      </c>
      <c r="P5442" t="s">
        <v>7959</v>
      </c>
    </row>
    <row r="5443" spans="1:16" x14ac:dyDescent="0.35">
      <c r="A5443" t="s">
        <v>88</v>
      </c>
      <c r="B5443">
        <v>1322845166</v>
      </c>
      <c r="C5443" t="s">
        <v>19</v>
      </c>
      <c r="D5443" t="s">
        <v>14328</v>
      </c>
      <c r="E5443">
        <v>44247</v>
      </c>
      <c r="F5443" s="9">
        <v>46254</v>
      </c>
      <c r="G5443" t="s">
        <v>4</v>
      </c>
      <c r="H5443" s="8">
        <v>0.48125000000000001</v>
      </c>
      <c r="I5443" s="8">
        <v>0.48125000000000001</v>
      </c>
      <c r="J5443">
        <v>0</v>
      </c>
      <c r="K5443" t="s">
        <v>145</v>
      </c>
      <c r="L5443">
        <v>0</v>
      </c>
      <c r="M5443" t="s">
        <v>20797</v>
      </c>
      <c r="N5443" t="s">
        <v>1406</v>
      </c>
      <c r="O5443" t="s">
        <v>1407</v>
      </c>
      <c r="P5443" t="s">
        <v>1408</v>
      </c>
    </row>
    <row r="5444" spans="1:16" x14ac:dyDescent="0.35">
      <c r="A5444" t="s">
        <v>88</v>
      </c>
      <c r="B5444">
        <v>1322845166</v>
      </c>
      <c r="C5444" t="s">
        <v>19</v>
      </c>
      <c r="D5444" t="s">
        <v>14328</v>
      </c>
      <c r="E5444">
        <v>44247</v>
      </c>
      <c r="F5444" s="9">
        <v>46254</v>
      </c>
      <c r="G5444" t="s">
        <v>4</v>
      </c>
      <c r="H5444" s="8">
        <v>0.48819444444444443</v>
      </c>
      <c r="I5444" s="8">
        <v>0.49513888888888891</v>
      </c>
      <c r="J5444">
        <v>0</v>
      </c>
      <c r="K5444" t="s">
        <v>128</v>
      </c>
      <c r="L5444">
        <v>1</v>
      </c>
      <c r="M5444" t="s">
        <v>129</v>
      </c>
      <c r="N5444" t="s">
        <v>1412</v>
      </c>
      <c r="O5444" t="s">
        <v>1413</v>
      </c>
      <c r="P5444" t="s">
        <v>1414</v>
      </c>
    </row>
    <row r="5445" spans="1:16" x14ac:dyDescent="0.35">
      <c r="A5445" t="s">
        <v>88</v>
      </c>
      <c r="B5445">
        <v>1322845166</v>
      </c>
      <c r="C5445" t="s">
        <v>19</v>
      </c>
      <c r="D5445" t="s">
        <v>14328</v>
      </c>
      <c r="E5445">
        <v>44247</v>
      </c>
      <c r="F5445" s="9">
        <v>46254</v>
      </c>
      <c r="G5445" t="s">
        <v>4</v>
      </c>
      <c r="H5445" s="8">
        <v>0.50208333333333333</v>
      </c>
      <c r="I5445" s="8">
        <v>0.50208333333333333</v>
      </c>
      <c r="J5445">
        <v>0</v>
      </c>
      <c r="K5445" t="s">
        <v>145</v>
      </c>
      <c r="L5445">
        <v>0</v>
      </c>
      <c r="M5445" t="s">
        <v>16802</v>
      </c>
      <c r="N5445" t="s">
        <v>7256</v>
      </c>
      <c r="O5445" t="s">
        <v>7257</v>
      </c>
      <c r="P5445" t="s">
        <v>7258</v>
      </c>
    </row>
    <row r="5446" spans="1:16" x14ac:dyDescent="0.35">
      <c r="A5446" t="s">
        <v>88</v>
      </c>
      <c r="B5446">
        <v>1322845166</v>
      </c>
      <c r="C5446" t="s">
        <v>19</v>
      </c>
      <c r="D5446" t="s">
        <v>14328</v>
      </c>
      <c r="E5446">
        <v>44247</v>
      </c>
      <c r="F5446" s="9">
        <v>46254</v>
      </c>
      <c r="G5446" t="s">
        <v>4</v>
      </c>
      <c r="H5446" s="8">
        <v>0.50902777777777775</v>
      </c>
      <c r="I5446" s="8">
        <v>0.50902777777777775</v>
      </c>
      <c r="J5446">
        <v>0</v>
      </c>
      <c r="K5446" t="s">
        <v>145</v>
      </c>
      <c r="L5446">
        <v>0</v>
      </c>
      <c r="M5446" t="s">
        <v>20841</v>
      </c>
      <c r="N5446" t="s">
        <v>15378</v>
      </c>
      <c r="O5446" t="s">
        <v>15379</v>
      </c>
      <c r="P5446" t="s">
        <v>15380</v>
      </c>
    </row>
    <row r="5447" spans="1:16" x14ac:dyDescent="0.35">
      <c r="A5447" t="s">
        <v>88</v>
      </c>
      <c r="B5447">
        <v>1322845166</v>
      </c>
      <c r="C5447" t="s">
        <v>19</v>
      </c>
      <c r="D5447" t="s">
        <v>14328</v>
      </c>
      <c r="E5447">
        <v>44247</v>
      </c>
      <c r="F5447" s="9">
        <v>46254</v>
      </c>
      <c r="G5447" t="s">
        <v>4</v>
      </c>
      <c r="H5447" s="8">
        <v>0.51597222222222228</v>
      </c>
      <c r="I5447" s="8">
        <v>0.51597222222222228</v>
      </c>
      <c r="J5447">
        <v>0</v>
      </c>
      <c r="K5447" t="s">
        <v>145</v>
      </c>
      <c r="L5447">
        <v>0</v>
      </c>
      <c r="M5447" t="s">
        <v>17219</v>
      </c>
      <c r="N5447" t="s">
        <v>15381</v>
      </c>
      <c r="O5447" t="s">
        <v>15382</v>
      </c>
      <c r="P5447" t="s">
        <v>15383</v>
      </c>
    </row>
    <row r="5448" spans="1:16" x14ac:dyDescent="0.35">
      <c r="A5448" t="s">
        <v>88</v>
      </c>
      <c r="B5448">
        <v>1322845166</v>
      </c>
      <c r="C5448" t="s">
        <v>19</v>
      </c>
      <c r="D5448" t="s">
        <v>14328</v>
      </c>
      <c r="E5448">
        <v>44247</v>
      </c>
      <c r="F5448" s="9">
        <v>46254</v>
      </c>
      <c r="G5448" t="s">
        <v>4</v>
      </c>
      <c r="H5448" s="8">
        <v>0.5229166666666667</v>
      </c>
      <c r="I5448" s="8">
        <v>0.5229166666666667</v>
      </c>
      <c r="J5448">
        <v>0</v>
      </c>
      <c r="K5448" t="s">
        <v>145</v>
      </c>
      <c r="L5448">
        <v>0</v>
      </c>
      <c r="M5448" t="s">
        <v>20664</v>
      </c>
      <c r="N5448" t="s">
        <v>10045</v>
      </c>
      <c r="O5448" t="s">
        <v>10046</v>
      </c>
      <c r="P5448" t="s">
        <v>10047</v>
      </c>
    </row>
    <row r="5449" spans="1:16" x14ac:dyDescent="0.35">
      <c r="A5449" t="s">
        <v>88</v>
      </c>
      <c r="B5449">
        <v>1322845166</v>
      </c>
      <c r="C5449" t="s">
        <v>19</v>
      </c>
      <c r="D5449" t="s">
        <v>14328</v>
      </c>
      <c r="E5449">
        <v>44247</v>
      </c>
      <c r="F5449" s="9">
        <v>46254</v>
      </c>
      <c r="G5449" t="s">
        <v>4</v>
      </c>
      <c r="H5449" s="8">
        <v>0.53055555555555556</v>
      </c>
      <c r="I5449" s="8">
        <v>0.53055555555555556</v>
      </c>
      <c r="J5449">
        <v>0</v>
      </c>
      <c r="K5449" t="s">
        <v>145</v>
      </c>
      <c r="L5449">
        <v>0</v>
      </c>
      <c r="M5449" t="s">
        <v>20664</v>
      </c>
      <c r="N5449" t="s">
        <v>10045</v>
      </c>
      <c r="O5449" t="s">
        <v>20665</v>
      </c>
      <c r="P5449" t="s">
        <v>20666</v>
      </c>
    </row>
    <row r="5450" spans="1:16" x14ac:dyDescent="0.35">
      <c r="A5450" t="s">
        <v>88</v>
      </c>
      <c r="B5450">
        <v>1322845166</v>
      </c>
      <c r="C5450" t="s">
        <v>19</v>
      </c>
      <c r="D5450" t="s">
        <v>14328</v>
      </c>
      <c r="E5450">
        <v>44247</v>
      </c>
      <c r="F5450" s="9">
        <v>46254</v>
      </c>
      <c r="G5450" t="s">
        <v>4</v>
      </c>
      <c r="H5450" s="8">
        <v>0.54374999999999996</v>
      </c>
      <c r="I5450" s="8">
        <v>0.55763888888888891</v>
      </c>
      <c r="J5450">
        <v>0</v>
      </c>
      <c r="K5450" t="s">
        <v>128</v>
      </c>
      <c r="L5450">
        <v>1</v>
      </c>
      <c r="M5450" t="s">
        <v>129</v>
      </c>
      <c r="N5450" t="s">
        <v>10045</v>
      </c>
      <c r="O5450" t="s">
        <v>10046</v>
      </c>
      <c r="P5450" t="s">
        <v>10047</v>
      </c>
    </row>
    <row r="5451" spans="1:16" x14ac:dyDescent="0.35">
      <c r="A5451" t="s">
        <v>88</v>
      </c>
      <c r="B5451">
        <v>1322845166</v>
      </c>
      <c r="C5451" t="s">
        <v>19</v>
      </c>
      <c r="D5451" t="s">
        <v>14328</v>
      </c>
      <c r="E5451">
        <v>44247</v>
      </c>
      <c r="F5451" s="9">
        <v>46254</v>
      </c>
      <c r="G5451" t="s">
        <v>4</v>
      </c>
      <c r="H5451" s="8">
        <v>0.57152777777777775</v>
      </c>
      <c r="I5451" s="8">
        <v>0.64097222222222228</v>
      </c>
      <c r="J5451">
        <v>2</v>
      </c>
      <c r="K5451" t="s">
        <v>128</v>
      </c>
      <c r="L5451">
        <v>5</v>
      </c>
      <c r="M5451" t="s">
        <v>129</v>
      </c>
      <c r="N5451" t="s">
        <v>10051</v>
      </c>
      <c r="O5451" t="s">
        <v>10052</v>
      </c>
      <c r="P5451" t="s">
        <v>10053</v>
      </c>
    </row>
    <row r="5452" spans="1:16" x14ac:dyDescent="0.35">
      <c r="A5452" t="s">
        <v>88</v>
      </c>
      <c r="B5452">
        <v>1322845166</v>
      </c>
      <c r="C5452" t="s">
        <v>19</v>
      </c>
      <c r="D5452" t="s">
        <v>14328</v>
      </c>
      <c r="E5452">
        <v>44247</v>
      </c>
      <c r="F5452" s="9">
        <v>46254</v>
      </c>
      <c r="G5452" t="s">
        <v>4</v>
      </c>
      <c r="H5452" s="8">
        <v>0.6479166666666667</v>
      </c>
      <c r="I5452" s="8">
        <v>0.6479166666666667</v>
      </c>
      <c r="J5452">
        <v>0</v>
      </c>
      <c r="K5452" t="s">
        <v>145</v>
      </c>
      <c r="L5452">
        <v>0</v>
      </c>
      <c r="M5452" t="s">
        <v>20842</v>
      </c>
      <c r="N5452" t="s">
        <v>20843</v>
      </c>
      <c r="O5452" t="s">
        <v>20844</v>
      </c>
      <c r="P5452" t="s">
        <v>20845</v>
      </c>
    </row>
    <row r="5453" spans="1:16" x14ac:dyDescent="0.35">
      <c r="A5453" t="s">
        <v>88</v>
      </c>
      <c r="B5453">
        <v>1322845166</v>
      </c>
      <c r="C5453" t="s">
        <v>19</v>
      </c>
      <c r="D5453" t="s">
        <v>14328</v>
      </c>
      <c r="E5453">
        <v>44247</v>
      </c>
      <c r="F5453" s="9">
        <v>46254</v>
      </c>
      <c r="G5453" t="s">
        <v>4</v>
      </c>
      <c r="H5453" s="8">
        <v>0.66180555555555554</v>
      </c>
      <c r="I5453" s="8">
        <v>0.66180555555555554</v>
      </c>
      <c r="J5453">
        <v>0</v>
      </c>
      <c r="K5453" t="s">
        <v>145</v>
      </c>
      <c r="L5453">
        <v>0</v>
      </c>
      <c r="M5453" t="s">
        <v>16522</v>
      </c>
      <c r="N5453" t="s">
        <v>20843</v>
      </c>
      <c r="O5453" t="s">
        <v>20846</v>
      </c>
      <c r="P5453" t="s">
        <v>20847</v>
      </c>
    </row>
    <row r="5454" spans="1:16" x14ac:dyDescent="0.35">
      <c r="A5454" t="s">
        <v>88</v>
      </c>
      <c r="B5454">
        <v>1322845166</v>
      </c>
      <c r="C5454" t="s">
        <v>19</v>
      </c>
      <c r="D5454" t="s">
        <v>14328</v>
      </c>
      <c r="E5454">
        <v>44247</v>
      </c>
      <c r="F5454" s="9">
        <v>46254</v>
      </c>
      <c r="G5454" t="s">
        <v>4</v>
      </c>
      <c r="H5454" s="8">
        <v>0.66874999999999996</v>
      </c>
      <c r="I5454" s="8">
        <v>0.66874999999999996</v>
      </c>
      <c r="J5454">
        <v>0</v>
      </c>
      <c r="K5454" t="s">
        <v>145</v>
      </c>
      <c r="L5454">
        <v>0</v>
      </c>
      <c r="M5454" t="s">
        <v>16546</v>
      </c>
      <c r="N5454" t="s">
        <v>20848</v>
      </c>
      <c r="O5454" t="s">
        <v>20849</v>
      </c>
      <c r="P5454" t="s">
        <v>20850</v>
      </c>
    </row>
    <row r="5455" spans="1:16" x14ac:dyDescent="0.35">
      <c r="A5455" t="s">
        <v>88</v>
      </c>
      <c r="B5455">
        <v>1322845166</v>
      </c>
      <c r="C5455" t="s">
        <v>19</v>
      </c>
      <c r="D5455" t="s">
        <v>14328</v>
      </c>
      <c r="E5455">
        <v>44247</v>
      </c>
      <c r="F5455" s="9">
        <v>46254</v>
      </c>
      <c r="G5455" t="s">
        <v>4</v>
      </c>
      <c r="H5455" s="8">
        <v>0.68263888888888891</v>
      </c>
      <c r="I5455" s="8">
        <v>0.68263888888888891</v>
      </c>
      <c r="J5455">
        <v>0</v>
      </c>
      <c r="K5455" t="s">
        <v>145</v>
      </c>
      <c r="L5455">
        <v>0</v>
      </c>
      <c r="M5455" t="s">
        <v>16598</v>
      </c>
      <c r="N5455" t="s">
        <v>20851</v>
      </c>
      <c r="O5455" t="s">
        <v>20852</v>
      </c>
      <c r="P5455" t="s">
        <v>20853</v>
      </c>
    </row>
    <row r="5456" spans="1:16" x14ac:dyDescent="0.35">
      <c r="A5456" t="s">
        <v>88</v>
      </c>
      <c r="B5456">
        <v>1322845166</v>
      </c>
      <c r="C5456" t="s">
        <v>19</v>
      </c>
      <c r="D5456" t="s">
        <v>14328</v>
      </c>
      <c r="E5456">
        <v>44247</v>
      </c>
      <c r="F5456" s="9">
        <v>46254</v>
      </c>
      <c r="G5456" t="s">
        <v>4</v>
      </c>
      <c r="H5456" s="8">
        <v>0.68958333333333333</v>
      </c>
      <c r="I5456" s="8">
        <v>0.70347222222222228</v>
      </c>
      <c r="J5456">
        <v>0</v>
      </c>
      <c r="K5456" t="s">
        <v>128</v>
      </c>
      <c r="L5456">
        <v>1</v>
      </c>
      <c r="M5456" t="s">
        <v>129</v>
      </c>
      <c r="N5456" t="s">
        <v>20854</v>
      </c>
      <c r="O5456" t="s">
        <v>20855</v>
      </c>
      <c r="P5456" t="s">
        <v>20856</v>
      </c>
    </row>
    <row r="5457" spans="1:16" x14ac:dyDescent="0.35">
      <c r="A5457" t="s">
        <v>88</v>
      </c>
      <c r="B5457">
        <v>1322845166</v>
      </c>
      <c r="C5457" t="s">
        <v>19</v>
      </c>
      <c r="D5457" t="s">
        <v>14328</v>
      </c>
      <c r="E5457">
        <v>44247</v>
      </c>
      <c r="F5457" s="9">
        <v>46254</v>
      </c>
      <c r="G5457" t="s">
        <v>4</v>
      </c>
      <c r="H5457" s="8">
        <v>0.7104166666666667</v>
      </c>
      <c r="I5457" s="8">
        <v>0.7104166666666667</v>
      </c>
      <c r="J5457">
        <v>0</v>
      </c>
      <c r="K5457" t="s">
        <v>145</v>
      </c>
      <c r="L5457">
        <v>0</v>
      </c>
      <c r="M5457" t="s">
        <v>17508</v>
      </c>
      <c r="N5457" t="s">
        <v>20857</v>
      </c>
      <c r="O5457" t="s">
        <v>20858</v>
      </c>
      <c r="P5457" t="s">
        <v>20859</v>
      </c>
    </row>
    <row r="5458" spans="1:16" x14ac:dyDescent="0.35">
      <c r="A5458" t="s">
        <v>88</v>
      </c>
      <c r="B5458">
        <v>1322845166</v>
      </c>
      <c r="C5458" t="s">
        <v>19</v>
      </c>
      <c r="D5458" t="s">
        <v>14328</v>
      </c>
      <c r="E5458">
        <v>44247</v>
      </c>
      <c r="F5458" s="9">
        <v>46254</v>
      </c>
      <c r="G5458" t="s">
        <v>4</v>
      </c>
      <c r="H5458" s="8">
        <v>0.71736111111111112</v>
      </c>
      <c r="I5458" s="8">
        <v>0.71736111111111112</v>
      </c>
      <c r="J5458">
        <v>0</v>
      </c>
      <c r="K5458" t="s">
        <v>145</v>
      </c>
      <c r="L5458">
        <v>0</v>
      </c>
      <c r="M5458" t="s">
        <v>18319</v>
      </c>
      <c r="N5458" t="s">
        <v>20860</v>
      </c>
      <c r="O5458" t="s">
        <v>20861</v>
      </c>
      <c r="P5458" t="s">
        <v>20862</v>
      </c>
    </row>
    <row r="5459" spans="1:16" x14ac:dyDescent="0.35">
      <c r="A5459" t="s">
        <v>88</v>
      </c>
      <c r="B5459">
        <v>1322845166</v>
      </c>
      <c r="C5459" t="s">
        <v>19</v>
      </c>
      <c r="D5459" t="s">
        <v>14328</v>
      </c>
      <c r="E5459">
        <v>44247</v>
      </c>
      <c r="F5459" s="9">
        <v>46254</v>
      </c>
      <c r="G5459" t="s">
        <v>4</v>
      </c>
      <c r="H5459" s="8">
        <v>0.72430555555555554</v>
      </c>
      <c r="I5459" s="8">
        <v>0.72430555555555554</v>
      </c>
      <c r="J5459">
        <v>0</v>
      </c>
      <c r="K5459" t="s">
        <v>145</v>
      </c>
      <c r="L5459">
        <v>0</v>
      </c>
      <c r="M5459" t="s">
        <v>16657</v>
      </c>
      <c r="N5459" t="s">
        <v>20863</v>
      </c>
      <c r="O5459" t="s">
        <v>20864</v>
      </c>
      <c r="P5459" t="s">
        <v>20865</v>
      </c>
    </row>
    <row r="5460" spans="1:16" x14ac:dyDescent="0.35">
      <c r="A5460" t="s">
        <v>88</v>
      </c>
      <c r="B5460">
        <v>1322845166</v>
      </c>
      <c r="C5460" t="s">
        <v>19</v>
      </c>
      <c r="D5460" t="s">
        <v>14328</v>
      </c>
      <c r="E5460">
        <v>44247</v>
      </c>
      <c r="F5460" s="9">
        <v>46254</v>
      </c>
      <c r="G5460" t="s">
        <v>4</v>
      </c>
      <c r="H5460" s="8">
        <v>0.73124999999999996</v>
      </c>
      <c r="I5460" s="8">
        <v>0.73124999999999996</v>
      </c>
      <c r="J5460">
        <v>0</v>
      </c>
      <c r="K5460" t="s">
        <v>145</v>
      </c>
      <c r="L5460">
        <v>0</v>
      </c>
      <c r="M5460" t="s">
        <v>17554</v>
      </c>
      <c r="N5460" t="s">
        <v>20866</v>
      </c>
      <c r="O5460" t="s">
        <v>20867</v>
      </c>
      <c r="P5460" t="s">
        <v>20868</v>
      </c>
    </row>
    <row r="5461" spans="1:16" x14ac:dyDescent="0.35">
      <c r="A5461" t="s">
        <v>88</v>
      </c>
      <c r="B5461">
        <v>1322845166</v>
      </c>
      <c r="C5461" t="s">
        <v>19</v>
      </c>
      <c r="D5461" t="s">
        <v>14328</v>
      </c>
      <c r="E5461">
        <v>44247</v>
      </c>
      <c r="F5461" s="9">
        <v>46254</v>
      </c>
      <c r="G5461" t="s">
        <v>4</v>
      </c>
      <c r="H5461" s="8">
        <v>0.73819444444444449</v>
      </c>
      <c r="I5461" s="8">
        <v>0.73819444444444449</v>
      </c>
      <c r="J5461">
        <v>0</v>
      </c>
      <c r="K5461" t="s">
        <v>145</v>
      </c>
      <c r="L5461">
        <v>0</v>
      </c>
      <c r="M5461" t="s">
        <v>18300</v>
      </c>
      <c r="N5461" t="s">
        <v>20869</v>
      </c>
      <c r="O5461" t="s">
        <v>20870</v>
      </c>
      <c r="P5461" t="s">
        <v>20871</v>
      </c>
    </row>
    <row r="5462" spans="1:16" x14ac:dyDescent="0.35">
      <c r="A5462" t="s">
        <v>88</v>
      </c>
      <c r="B5462">
        <v>1322845166</v>
      </c>
      <c r="C5462" t="s">
        <v>19</v>
      </c>
      <c r="D5462" t="s">
        <v>14328</v>
      </c>
      <c r="E5462">
        <v>44247</v>
      </c>
      <c r="F5462" s="9">
        <v>46254</v>
      </c>
      <c r="G5462" t="s">
        <v>4</v>
      </c>
      <c r="H5462" s="8">
        <v>0.75208333333333333</v>
      </c>
      <c r="I5462" s="8">
        <v>0.75208333333333333</v>
      </c>
      <c r="J5462">
        <v>0</v>
      </c>
      <c r="K5462" t="s">
        <v>145</v>
      </c>
      <c r="L5462">
        <v>0</v>
      </c>
      <c r="M5462" t="s">
        <v>16885</v>
      </c>
      <c r="N5462" t="s">
        <v>10039</v>
      </c>
      <c r="O5462" t="s">
        <v>10040</v>
      </c>
      <c r="P5462" t="s">
        <v>10041</v>
      </c>
    </row>
    <row r="5463" spans="1:16" x14ac:dyDescent="0.35">
      <c r="A5463" t="s">
        <v>88</v>
      </c>
      <c r="B5463">
        <v>1322845166</v>
      </c>
      <c r="C5463" t="s">
        <v>19</v>
      </c>
      <c r="D5463" t="s">
        <v>14328</v>
      </c>
      <c r="E5463">
        <v>44247</v>
      </c>
      <c r="F5463" s="9">
        <v>46254</v>
      </c>
      <c r="G5463" t="s">
        <v>4</v>
      </c>
      <c r="H5463" s="8">
        <v>0.75902777777777775</v>
      </c>
      <c r="I5463" s="8">
        <v>0.76597222222222228</v>
      </c>
      <c r="J5463">
        <v>0</v>
      </c>
      <c r="K5463" t="s">
        <v>128</v>
      </c>
      <c r="L5463">
        <v>1</v>
      </c>
      <c r="M5463" t="s">
        <v>129</v>
      </c>
      <c r="N5463" t="s">
        <v>1406</v>
      </c>
      <c r="O5463" t="s">
        <v>1407</v>
      </c>
      <c r="P5463" t="s">
        <v>1408</v>
      </c>
    </row>
    <row r="5464" spans="1:16" x14ac:dyDescent="0.35">
      <c r="A5464" t="s">
        <v>88</v>
      </c>
      <c r="B5464">
        <v>1322845166</v>
      </c>
      <c r="C5464" t="s">
        <v>19</v>
      </c>
      <c r="D5464" t="s">
        <v>14328</v>
      </c>
      <c r="E5464">
        <v>44247</v>
      </c>
      <c r="F5464" s="9">
        <v>46254</v>
      </c>
      <c r="G5464" t="s">
        <v>4</v>
      </c>
      <c r="H5464" s="8">
        <v>0.77361111111111114</v>
      </c>
      <c r="I5464" s="8">
        <v>0.77361111111111114</v>
      </c>
      <c r="J5464">
        <v>0</v>
      </c>
      <c r="K5464" t="s">
        <v>145</v>
      </c>
      <c r="L5464">
        <v>0</v>
      </c>
      <c r="M5464" t="s">
        <v>20872</v>
      </c>
      <c r="N5464" t="s">
        <v>1409</v>
      </c>
      <c r="O5464" t="s">
        <v>1410</v>
      </c>
      <c r="P5464" t="s">
        <v>1411</v>
      </c>
    </row>
    <row r="5465" spans="1:16" x14ac:dyDescent="0.35">
      <c r="A5465" t="s">
        <v>88</v>
      </c>
      <c r="B5465">
        <v>1322845166</v>
      </c>
      <c r="C5465" t="s">
        <v>19</v>
      </c>
      <c r="D5465" t="s">
        <v>14328</v>
      </c>
      <c r="E5465">
        <v>44247</v>
      </c>
      <c r="F5465" s="9">
        <v>46254</v>
      </c>
      <c r="G5465" t="s">
        <v>4</v>
      </c>
      <c r="H5465" s="8">
        <v>0.77986111111111112</v>
      </c>
      <c r="I5465" s="8">
        <v>0.77986111111111112</v>
      </c>
      <c r="J5465">
        <v>0</v>
      </c>
      <c r="K5465" t="s">
        <v>145</v>
      </c>
      <c r="L5465">
        <v>0</v>
      </c>
      <c r="M5465" t="s">
        <v>20798</v>
      </c>
      <c r="N5465" t="s">
        <v>1406</v>
      </c>
      <c r="O5465" t="s">
        <v>1407</v>
      </c>
      <c r="P5465" t="s">
        <v>1408</v>
      </c>
    </row>
    <row r="5466" spans="1:16" x14ac:dyDescent="0.35">
      <c r="A5466" t="s">
        <v>88</v>
      </c>
      <c r="B5466">
        <v>1322845166</v>
      </c>
      <c r="C5466" t="s">
        <v>19</v>
      </c>
      <c r="D5466" t="s">
        <v>14328</v>
      </c>
      <c r="E5466">
        <v>44247</v>
      </c>
      <c r="F5466" s="9">
        <v>46254</v>
      </c>
      <c r="G5466" t="s">
        <v>4</v>
      </c>
      <c r="H5466" s="8">
        <v>0.78680555555555554</v>
      </c>
      <c r="I5466" s="8">
        <v>0.78680555555555554</v>
      </c>
      <c r="J5466">
        <v>0</v>
      </c>
      <c r="K5466" t="s">
        <v>145</v>
      </c>
      <c r="L5466">
        <v>0</v>
      </c>
      <c r="M5466" t="s">
        <v>20873</v>
      </c>
      <c r="N5466" t="s">
        <v>7957</v>
      </c>
      <c r="O5466" t="s">
        <v>7958</v>
      </c>
      <c r="P5466" t="s">
        <v>7959</v>
      </c>
    </row>
    <row r="5467" spans="1:16" x14ac:dyDescent="0.35">
      <c r="A5467" t="s">
        <v>79</v>
      </c>
      <c r="B5467">
        <v>1324732735</v>
      </c>
      <c r="C5467" t="s">
        <v>19</v>
      </c>
      <c r="D5467" t="s">
        <v>14324</v>
      </c>
      <c r="E5467">
        <v>29307</v>
      </c>
      <c r="F5467" s="9">
        <v>46235</v>
      </c>
      <c r="G5467" t="s">
        <v>5</v>
      </c>
      <c r="H5467" s="8">
        <v>0.39027777777777778</v>
      </c>
      <c r="I5467" s="8">
        <v>0.39027777777777778</v>
      </c>
      <c r="J5467">
        <v>0</v>
      </c>
      <c r="K5467" t="s">
        <v>145</v>
      </c>
      <c r="L5467">
        <v>0</v>
      </c>
      <c r="M5467" t="s">
        <v>20874</v>
      </c>
      <c r="N5467" t="s">
        <v>1457</v>
      </c>
      <c r="O5467" t="s">
        <v>1458</v>
      </c>
      <c r="P5467" t="s">
        <v>1459</v>
      </c>
    </row>
    <row r="5468" spans="1:16" x14ac:dyDescent="0.35">
      <c r="A5468" t="s">
        <v>79</v>
      </c>
      <c r="B5468">
        <v>1324732735</v>
      </c>
      <c r="C5468" t="s">
        <v>19</v>
      </c>
      <c r="D5468" t="s">
        <v>14324</v>
      </c>
      <c r="E5468">
        <v>29307</v>
      </c>
      <c r="F5468" s="9">
        <v>46235</v>
      </c>
      <c r="G5468" t="s">
        <v>5</v>
      </c>
      <c r="H5468" s="8">
        <v>0.3972222222222222</v>
      </c>
      <c r="I5468" s="8">
        <v>0.48749999999999999</v>
      </c>
      <c r="J5468">
        <v>2</v>
      </c>
      <c r="K5468" t="s">
        <v>128</v>
      </c>
      <c r="L5468">
        <v>6</v>
      </c>
      <c r="M5468" t="s">
        <v>129</v>
      </c>
      <c r="N5468" t="s">
        <v>1460</v>
      </c>
      <c r="O5468" t="s">
        <v>1461</v>
      </c>
      <c r="P5468" t="s">
        <v>1462</v>
      </c>
    </row>
    <row r="5469" spans="1:16" x14ac:dyDescent="0.35">
      <c r="A5469" t="s">
        <v>79</v>
      </c>
      <c r="B5469">
        <v>1324732735</v>
      </c>
      <c r="C5469" t="s">
        <v>19</v>
      </c>
      <c r="D5469" t="s">
        <v>14324</v>
      </c>
      <c r="E5469">
        <v>29307</v>
      </c>
      <c r="F5469" s="9">
        <v>46235</v>
      </c>
      <c r="G5469" t="s">
        <v>5</v>
      </c>
      <c r="H5469" s="8">
        <v>0.49444444444444446</v>
      </c>
      <c r="I5469" s="8">
        <v>0.53611111111111109</v>
      </c>
      <c r="J5469">
        <v>1</v>
      </c>
      <c r="K5469" t="s">
        <v>128</v>
      </c>
      <c r="L5469">
        <v>3</v>
      </c>
      <c r="M5469" t="s">
        <v>129</v>
      </c>
      <c r="N5469" t="s">
        <v>20875</v>
      </c>
      <c r="O5469" t="s">
        <v>20876</v>
      </c>
      <c r="P5469" t="s">
        <v>20877</v>
      </c>
    </row>
    <row r="5470" spans="1:16" x14ac:dyDescent="0.35">
      <c r="A5470" t="s">
        <v>79</v>
      </c>
      <c r="B5470">
        <v>1324732735</v>
      </c>
      <c r="C5470" t="s">
        <v>19</v>
      </c>
      <c r="D5470" t="s">
        <v>14324</v>
      </c>
      <c r="E5470">
        <v>29307</v>
      </c>
      <c r="F5470" s="9">
        <v>46235</v>
      </c>
      <c r="G5470" t="s">
        <v>5</v>
      </c>
      <c r="H5470" s="8">
        <v>0.54305555555555551</v>
      </c>
      <c r="I5470" s="8">
        <v>0.54305555555555551</v>
      </c>
      <c r="J5470">
        <v>0</v>
      </c>
      <c r="K5470" t="s">
        <v>145</v>
      </c>
      <c r="L5470">
        <v>0</v>
      </c>
      <c r="M5470" t="s">
        <v>20874</v>
      </c>
      <c r="N5470" t="s">
        <v>1457</v>
      </c>
      <c r="O5470" t="s">
        <v>1458</v>
      </c>
      <c r="P5470" t="s">
        <v>1459</v>
      </c>
    </row>
    <row r="5471" spans="1:16" x14ac:dyDescent="0.35">
      <c r="A5471" t="s">
        <v>79</v>
      </c>
      <c r="B5471">
        <v>1324732735</v>
      </c>
      <c r="C5471" t="s">
        <v>19</v>
      </c>
      <c r="D5471" t="s">
        <v>14324</v>
      </c>
      <c r="E5471">
        <v>29307</v>
      </c>
      <c r="F5471" s="9">
        <v>46235</v>
      </c>
      <c r="G5471" t="s">
        <v>5</v>
      </c>
      <c r="H5471" s="8">
        <v>0.55000000000000004</v>
      </c>
      <c r="I5471" s="8">
        <v>0.59166666666666667</v>
      </c>
      <c r="J5471">
        <v>1</v>
      </c>
      <c r="K5471" t="s">
        <v>128</v>
      </c>
      <c r="L5471">
        <v>3</v>
      </c>
      <c r="M5471" t="s">
        <v>129</v>
      </c>
      <c r="N5471" t="s">
        <v>1460</v>
      </c>
      <c r="O5471" t="s">
        <v>1461</v>
      </c>
      <c r="P5471" t="s">
        <v>1462</v>
      </c>
    </row>
    <row r="5472" spans="1:16" x14ac:dyDescent="0.35">
      <c r="A5472" t="s">
        <v>79</v>
      </c>
      <c r="B5472">
        <v>1324732735</v>
      </c>
      <c r="C5472" t="s">
        <v>19</v>
      </c>
      <c r="D5472" t="s">
        <v>14324</v>
      </c>
      <c r="E5472">
        <v>29307</v>
      </c>
      <c r="F5472" s="9">
        <v>46235</v>
      </c>
      <c r="G5472" t="s">
        <v>5</v>
      </c>
      <c r="H5472" s="8">
        <v>0.59791666666666665</v>
      </c>
      <c r="I5472" s="8">
        <v>0.59791666666666665</v>
      </c>
      <c r="J5472">
        <v>0</v>
      </c>
      <c r="K5472" t="s">
        <v>145</v>
      </c>
      <c r="L5472">
        <v>0</v>
      </c>
      <c r="M5472" t="s">
        <v>20874</v>
      </c>
      <c r="N5472" t="s">
        <v>1457</v>
      </c>
      <c r="O5472" t="s">
        <v>1458</v>
      </c>
      <c r="P5472" t="s">
        <v>1459</v>
      </c>
    </row>
    <row r="5473" spans="1:16" x14ac:dyDescent="0.35">
      <c r="A5473" t="s">
        <v>79</v>
      </c>
      <c r="B5473">
        <v>1324732735</v>
      </c>
      <c r="C5473" t="s">
        <v>19</v>
      </c>
      <c r="D5473" t="s">
        <v>14324</v>
      </c>
      <c r="E5473">
        <v>29307</v>
      </c>
      <c r="F5473" s="9">
        <v>46235</v>
      </c>
      <c r="G5473" t="s">
        <v>5</v>
      </c>
      <c r="H5473" s="8">
        <v>0.60555555555555551</v>
      </c>
      <c r="I5473" s="8">
        <v>0.6333333333333333</v>
      </c>
      <c r="J5473">
        <v>1</v>
      </c>
      <c r="K5473" t="s">
        <v>128</v>
      </c>
      <c r="L5473">
        <v>2</v>
      </c>
      <c r="M5473" t="s">
        <v>129</v>
      </c>
      <c r="N5473" t="s">
        <v>1460</v>
      </c>
      <c r="O5473" t="s">
        <v>1461</v>
      </c>
      <c r="P5473" t="s">
        <v>1462</v>
      </c>
    </row>
    <row r="5474" spans="1:16" x14ac:dyDescent="0.35">
      <c r="A5474" t="s">
        <v>79</v>
      </c>
      <c r="B5474">
        <v>1324732735</v>
      </c>
      <c r="C5474" t="s">
        <v>19</v>
      </c>
      <c r="D5474" t="s">
        <v>14324</v>
      </c>
      <c r="E5474">
        <v>29307</v>
      </c>
      <c r="F5474" s="9">
        <v>46235</v>
      </c>
      <c r="G5474" t="s">
        <v>5</v>
      </c>
      <c r="H5474" s="8">
        <v>0.64097222222222228</v>
      </c>
      <c r="I5474" s="8">
        <v>0.64097222222222228</v>
      </c>
      <c r="J5474">
        <v>0</v>
      </c>
      <c r="K5474" t="s">
        <v>145</v>
      </c>
      <c r="L5474">
        <v>0</v>
      </c>
      <c r="M5474" t="s">
        <v>20874</v>
      </c>
      <c r="N5474" t="s">
        <v>1457</v>
      </c>
      <c r="O5474" t="s">
        <v>1458</v>
      </c>
      <c r="P5474" t="s">
        <v>1459</v>
      </c>
    </row>
    <row r="5475" spans="1:16" x14ac:dyDescent="0.35">
      <c r="A5475" t="s">
        <v>79</v>
      </c>
      <c r="B5475">
        <v>1324732735</v>
      </c>
      <c r="C5475" t="s">
        <v>19</v>
      </c>
      <c r="D5475" t="s">
        <v>14324</v>
      </c>
      <c r="E5475">
        <v>29307</v>
      </c>
      <c r="F5475" s="9">
        <v>46235</v>
      </c>
      <c r="G5475" t="s">
        <v>5</v>
      </c>
      <c r="H5475" s="8">
        <v>0.64722222222222225</v>
      </c>
      <c r="I5475" s="8">
        <v>0.66805555555555551</v>
      </c>
      <c r="J5475">
        <v>0</v>
      </c>
      <c r="K5475" t="s">
        <v>128</v>
      </c>
      <c r="L5475">
        <v>1</v>
      </c>
      <c r="M5475" t="s">
        <v>129</v>
      </c>
      <c r="N5475" t="s">
        <v>1460</v>
      </c>
      <c r="O5475" t="s">
        <v>1461</v>
      </c>
      <c r="P5475" t="s">
        <v>1462</v>
      </c>
    </row>
    <row r="5476" spans="1:16" x14ac:dyDescent="0.35">
      <c r="A5476" t="s">
        <v>79</v>
      </c>
      <c r="B5476">
        <v>1324732735</v>
      </c>
      <c r="C5476" t="s">
        <v>19</v>
      </c>
      <c r="D5476" t="s">
        <v>14324</v>
      </c>
      <c r="E5476">
        <v>29307</v>
      </c>
      <c r="F5476" s="9">
        <v>46235</v>
      </c>
      <c r="G5476" t="s">
        <v>5</v>
      </c>
      <c r="H5476" s="8">
        <v>0.67500000000000004</v>
      </c>
      <c r="I5476" s="8">
        <v>0.67500000000000004</v>
      </c>
      <c r="J5476">
        <v>0</v>
      </c>
      <c r="K5476" t="s">
        <v>145</v>
      </c>
      <c r="L5476">
        <v>0</v>
      </c>
      <c r="M5476" t="s">
        <v>16855</v>
      </c>
      <c r="N5476" t="s">
        <v>7818</v>
      </c>
      <c r="O5476" t="s">
        <v>7819</v>
      </c>
      <c r="P5476" t="s">
        <v>7820</v>
      </c>
    </row>
    <row r="5477" spans="1:16" x14ac:dyDescent="0.35">
      <c r="A5477" t="s">
        <v>79</v>
      </c>
      <c r="B5477">
        <v>1324732735</v>
      </c>
      <c r="C5477" t="s">
        <v>19</v>
      </c>
      <c r="D5477" t="s">
        <v>14324</v>
      </c>
      <c r="E5477">
        <v>29307</v>
      </c>
      <c r="F5477" s="9">
        <v>46235</v>
      </c>
      <c r="G5477" t="s">
        <v>5</v>
      </c>
      <c r="H5477" s="8">
        <v>0.68125000000000002</v>
      </c>
      <c r="I5477" s="8">
        <v>0.68125000000000002</v>
      </c>
      <c r="J5477">
        <v>0</v>
      </c>
      <c r="K5477" t="s">
        <v>145</v>
      </c>
      <c r="L5477">
        <v>0</v>
      </c>
      <c r="M5477" t="s">
        <v>18029</v>
      </c>
      <c r="N5477" t="s">
        <v>20878</v>
      </c>
      <c r="O5477" t="s">
        <v>20879</v>
      </c>
      <c r="P5477" t="s">
        <v>20880</v>
      </c>
    </row>
    <row r="5478" spans="1:16" x14ac:dyDescent="0.35">
      <c r="A5478" t="s">
        <v>79</v>
      </c>
      <c r="B5478">
        <v>1324732735</v>
      </c>
      <c r="C5478" t="s">
        <v>19</v>
      </c>
      <c r="D5478" t="s">
        <v>14324</v>
      </c>
      <c r="E5478">
        <v>29307</v>
      </c>
      <c r="F5478" s="9">
        <v>46235</v>
      </c>
      <c r="G5478" t="s">
        <v>5</v>
      </c>
      <c r="H5478" s="8">
        <v>0.68888888888888888</v>
      </c>
      <c r="I5478" s="8">
        <v>0.68888888888888888</v>
      </c>
      <c r="J5478">
        <v>0</v>
      </c>
      <c r="K5478" t="s">
        <v>145</v>
      </c>
      <c r="L5478">
        <v>0</v>
      </c>
      <c r="M5478" t="s">
        <v>20881</v>
      </c>
      <c r="N5478" t="s">
        <v>20882</v>
      </c>
      <c r="O5478" t="s">
        <v>14822</v>
      </c>
      <c r="P5478" t="s">
        <v>14823</v>
      </c>
    </row>
    <row r="5479" spans="1:16" x14ac:dyDescent="0.35">
      <c r="A5479" t="s">
        <v>79</v>
      </c>
      <c r="B5479">
        <v>1324732735</v>
      </c>
      <c r="C5479" t="s">
        <v>19</v>
      </c>
      <c r="D5479" t="s">
        <v>14324</v>
      </c>
      <c r="E5479">
        <v>29307</v>
      </c>
      <c r="F5479" s="9">
        <v>46235</v>
      </c>
      <c r="G5479" t="s">
        <v>5</v>
      </c>
      <c r="H5479" s="8">
        <v>0.6958333333333333</v>
      </c>
      <c r="I5479" s="8">
        <v>0.72361111111111109</v>
      </c>
      <c r="J5479">
        <v>1</v>
      </c>
      <c r="K5479" t="s">
        <v>128</v>
      </c>
      <c r="L5479">
        <v>2</v>
      </c>
      <c r="M5479" t="s">
        <v>129</v>
      </c>
      <c r="N5479" t="s">
        <v>7736</v>
      </c>
      <c r="O5479" t="s">
        <v>7524</v>
      </c>
      <c r="P5479" t="s">
        <v>7525</v>
      </c>
    </row>
    <row r="5480" spans="1:16" x14ac:dyDescent="0.35">
      <c r="A5480" t="s">
        <v>79</v>
      </c>
      <c r="B5480">
        <v>1324732735</v>
      </c>
      <c r="C5480" t="s">
        <v>19</v>
      </c>
      <c r="D5480" t="s">
        <v>14324</v>
      </c>
      <c r="E5480">
        <v>29307</v>
      </c>
      <c r="F5480" s="9">
        <v>46235</v>
      </c>
      <c r="G5480" t="s">
        <v>5</v>
      </c>
      <c r="H5480" s="8">
        <v>0.73055555555555551</v>
      </c>
      <c r="I5480" s="8">
        <v>0.73055555555555551</v>
      </c>
      <c r="J5480">
        <v>0</v>
      </c>
      <c r="K5480" t="s">
        <v>145</v>
      </c>
      <c r="L5480">
        <v>0</v>
      </c>
      <c r="M5480" t="s">
        <v>17369</v>
      </c>
      <c r="N5480" t="s">
        <v>20883</v>
      </c>
      <c r="O5480" t="s">
        <v>20884</v>
      </c>
      <c r="P5480" t="s">
        <v>20885</v>
      </c>
    </row>
    <row r="5481" spans="1:16" x14ac:dyDescent="0.35">
      <c r="A5481" t="s">
        <v>79</v>
      </c>
      <c r="B5481">
        <v>1324732735</v>
      </c>
      <c r="C5481" t="s">
        <v>19</v>
      </c>
      <c r="D5481" t="s">
        <v>14324</v>
      </c>
      <c r="E5481">
        <v>29307</v>
      </c>
      <c r="F5481" s="9">
        <v>46235</v>
      </c>
      <c r="G5481" t="s">
        <v>5</v>
      </c>
      <c r="H5481" s="8">
        <v>0.73750000000000004</v>
      </c>
      <c r="I5481" s="8">
        <v>0.73750000000000004</v>
      </c>
      <c r="J5481">
        <v>0</v>
      </c>
      <c r="K5481" t="s">
        <v>145</v>
      </c>
      <c r="L5481">
        <v>0</v>
      </c>
      <c r="M5481" t="s">
        <v>20490</v>
      </c>
      <c r="N5481" t="s">
        <v>20886</v>
      </c>
      <c r="O5481" t="s">
        <v>20887</v>
      </c>
      <c r="P5481" t="s">
        <v>20888</v>
      </c>
    </row>
    <row r="5482" spans="1:16" x14ac:dyDescent="0.35">
      <c r="A5482" t="s">
        <v>79</v>
      </c>
      <c r="B5482">
        <v>1324732735</v>
      </c>
      <c r="C5482" t="s">
        <v>19</v>
      </c>
      <c r="D5482" t="s">
        <v>14324</v>
      </c>
      <c r="E5482">
        <v>29307</v>
      </c>
      <c r="F5482" s="9">
        <v>46235</v>
      </c>
      <c r="G5482" t="s">
        <v>5</v>
      </c>
      <c r="H5482" s="8">
        <v>0.74444444444444446</v>
      </c>
      <c r="I5482" s="8">
        <v>0.74444444444444446</v>
      </c>
      <c r="J5482">
        <v>0</v>
      </c>
      <c r="K5482" t="s">
        <v>145</v>
      </c>
      <c r="L5482">
        <v>0</v>
      </c>
      <c r="M5482" t="s">
        <v>20889</v>
      </c>
      <c r="N5482" t="s">
        <v>7532</v>
      </c>
      <c r="O5482" t="s">
        <v>7533</v>
      </c>
      <c r="P5482" t="s">
        <v>7534</v>
      </c>
    </row>
    <row r="5483" spans="1:16" x14ac:dyDescent="0.35">
      <c r="A5483" t="s">
        <v>79</v>
      </c>
      <c r="B5483">
        <v>1324732735</v>
      </c>
      <c r="C5483" t="s">
        <v>19</v>
      </c>
      <c r="D5483" t="s">
        <v>14324</v>
      </c>
      <c r="E5483">
        <v>29307</v>
      </c>
      <c r="F5483" s="9">
        <v>46235</v>
      </c>
      <c r="G5483" t="s">
        <v>5</v>
      </c>
      <c r="H5483" s="8">
        <v>0.75208333333333333</v>
      </c>
      <c r="I5483" s="8">
        <v>0.75208333333333333</v>
      </c>
      <c r="J5483">
        <v>0</v>
      </c>
      <c r="K5483" t="s">
        <v>145</v>
      </c>
      <c r="L5483">
        <v>0</v>
      </c>
      <c r="M5483" t="s">
        <v>20890</v>
      </c>
      <c r="N5483" t="s">
        <v>20891</v>
      </c>
      <c r="O5483" t="s">
        <v>20892</v>
      </c>
      <c r="P5483" t="s">
        <v>20893</v>
      </c>
    </row>
    <row r="5484" spans="1:16" x14ac:dyDescent="0.35">
      <c r="A5484" t="s">
        <v>79</v>
      </c>
      <c r="B5484">
        <v>1324732735</v>
      </c>
      <c r="C5484" t="s">
        <v>19</v>
      </c>
      <c r="D5484" t="s">
        <v>14324</v>
      </c>
      <c r="E5484">
        <v>29307</v>
      </c>
      <c r="F5484" s="9">
        <v>46235</v>
      </c>
      <c r="G5484" t="s">
        <v>5</v>
      </c>
      <c r="H5484" s="8">
        <v>0.7583333333333333</v>
      </c>
      <c r="I5484" s="8">
        <v>0.7583333333333333</v>
      </c>
      <c r="J5484">
        <v>0</v>
      </c>
      <c r="K5484" t="s">
        <v>145</v>
      </c>
      <c r="L5484">
        <v>0</v>
      </c>
      <c r="M5484" t="s">
        <v>17117</v>
      </c>
      <c r="N5484" t="s">
        <v>7740</v>
      </c>
      <c r="O5484" t="s">
        <v>7741</v>
      </c>
      <c r="P5484" t="s">
        <v>7742</v>
      </c>
    </row>
    <row r="5485" spans="1:16" x14ac:dyDescent="0.35">
      <c r="A5485" t="s">
        <v>79</v>
      </c>
      <c r="B5485">
        <v>1324732735</v>
      </c>
      <c r="C5485" t="s">
        <v>19</v>
      </c>
      <c r="D5485" t="s">
        <v>14324</v>
      </c>
      <c r="E5485">
        <v>29307</v>
      </c>
      <c r="F5485" s="9">
        <v>46235</v>
      </c>
      <c r="G5485" t="s">
        <v>5</v>
      </c>
      <c r="H5485" s="8">
        <v>0.76527777777777772</v>
      </c>
      <c r="I5485" s="8">
        <v>0.76527777777777772</v>
      </c>
      <c r="J5485">
        <v>0</v>
      </c>
      <c r="K5485" t="s">
        <v>145</v>
      </c>
      <c r="L5485">
        <v>0</v>
      </c>
      <c r="M5485" t="s">
        <v>16826</v>
      </c>
      <c r="N5485" t="s">
        <v>7732</v>
      </c>
      <c r="O5485" t="s">
        <v>7744</v>
      </c>
      <c r="P5485" t="s">
        <v>7745</v>
      </c>
    </row>
    <row r="5486" spans="1:16" x14ac:dyDescent="0.35">
      <c r="A5486" t="s">
        <v>79</v>
      </c>
      <c r="B5486">
        <v>1324732735</v>
      </c>
      <c r="C5486" t="s">
        <v>19</v>
      </c>
      <c r="D5486" t="s">
        <v>14324</v>
      </c>
      <c r="E5486">
        <v>29307</v>
      </c>
      <c r="F5486" s="9">
        <v>46235</v>
      </c>
      <c r="G5486" t="s">
        <v>5</v>
      </c>
      <c r="H5486" s="8">
        <v>0.77152777777777781</v>
      </c>
      <c r="I5486" s="8">
        <v>0.77152777777777781</v>
      </c>
      <c r="J5486">
        <v>0</v>
      </c>
      <c r="K5486" t="s">
        <v>145</v>
      </c>
      <c r="L5486">
        <v>0</v>
      </c>
      <c r="M5486" t="s">
        <v>20894</v>
      </c>
      <c r="N5486" t="s">
        <v>20895</v>
      </c>
      <c r="O5486" t="s">
        <v>20896</v>
      </c>
      <c r="P5486" t="s">
        <v>20897</v>
      </c>
    </row>
    <row r="5487" spans="1:16" x14ac:dyDescent="0.35">
      <c r="A5487" t="s">
        <v>79</v>
      </c>
      <c r="B5487">
        <v>1324732735</v>
      </c>
      <c r="C5487" t="s">
        <v>19</v>
      </c>
      <c r="D5487" t="s">
        <v>14324</v>
      </c>
      <c r="E5487">
        <v>29307</v>
      </c>
      <c r="F5487" s="9">
        <v>46235</v>
      </c>
      <c r="G5487" t="s">
        <v>5</v>
      </c>
      <c r="H5487" s="8">
        <v>0.78611111111111109</v>
      </c>
      <c r="I5487" s="8">
        <v>0.78611111111111109</v>
      </c>
      <c r="J5487">
        <v>0</v>
      </c>
      <c r="K5487" t="s">
        <v>145</v>
      </c>
      <c r="L5487">
        <v>0</v>
      </c>
      <c r="M5487" t="s">
        <v>18499</v>
      </c>
      <c r="N5487" t="s">
        <v>7749</v>
      </c>
      <c r="O5487" t="s">
        <v>7750</v>
      </c>
      <c r="P5487" t="s">
        <v>7751</v>
      </c>
    </row>
    <row r="5488" spans="1:16" x14ac:dyDescent="0.35">
      <c r="A5488" t="s">
        <v>79</v>
      </c>
      <c r="B5488">
        <v>1324732735</v>
      </c>
      <c r="C5488" t="s">
        <v>19</v>
      </c>
      <c r="D5488" t="s">
        <v>14324</v>
      </c>
      <c r="E5488">
        <v>29307</v>
      </c>
      <c r="F5488" s="9">
        <v>46238</v>
      </c>
      <c r="G5488" t="s">
        <v>4705</v>
      </c>
      <c r="H5488" s="8">
        <v>0.42499999999999999</v>
      </c>
      <c r="I5488" s="8">
        <v>0.42499999999999999</v>
      </c>
      <c r="J5488">
        <v>0</v>
      </c>
      <c r="K5488" t="s">
        <v>145</v>
      </c>
      <c r="L5488">
        <v>0</v>
      </c>
      <c r="M5488" t="s">
        <v>20898</v>
      </c>
      <c r="N5488" t="s">
        <v>7695</v>
      </c>
      <c r="O5488" t="s">
        <v>7696</v>
      </c>
      <c r="P5488" t="s">
        <v>7697</v>
      </c>
    </row>
    <row r="5489" spans="1:16" x14ac:dyDescent="0.35">
      <c r="A5489" t="s">
        <v>79</v>
      </c>
      <c r="B5489">
        <v>1324732735</v>
      </c>
      <c r="C5489" t="s">
        <v>19</v>
      </c>
      <c r="D5489" t="s">
        <v>14324</v>
      </c>
      <c r="E5489">
        <v>29307</v>
      </c>
      <c r="F5489" s="9">
        <v>46238</v>
      </c>
      <c r="G5489" t="s">
        <v>4705</v>
      </c>
      <c r="H5489" s="8">
        <v>0.43194444444444446</v>
      </c>
      <c r="I5489" s="8">
        <v>0.43194444444444446</v>
      </c>
      <c r="J5489">
        <v>0</v>
      </c>
      <c r="K5489" t="s">
        <v>145</v>
      </c>
      <c r="L5489">
        <v>0</v>
      </c>
      <c r="M5489" t="s">
        <v>20899</v>
      </c>
      <c r="N5489" t="s">
        <v>7590</v>
      </c>
      <c r="O5489" t="s">
        <v>7591</v>
      </c>
      <c r="P5489" t="s">
        <v>7592</v>
      </c>
    </row>
    <row r="5490" spans="1:16" x14ac:dyDescent="0.35">
      <c r="A5490" t="s">
        <v>79</v>
      </c>
      <c r="B5490">
        <v>1324732735</v>
      </c>
      <c r="C5490" t="s">
        <v>19</v>
      </c>
      <c r="D5490" t="s">
        <v>14324</v>
      </c>
      <c r="E5490">
        <v>29307</v>
      </c>
      <c r="F5490" s="9">
        <v>46238</v>
      </c>
      <c r="G5490" t="s">
        <v>4705</v>
      </c>
      <c r="H5490" s="8">
        <v>0.46666666666666667</v>
      </c>
      <c r="I5490" s="8">
        <v>0.46666666666666667</v>
      </c>
      <c r="J5490">
        <v>0</v>
      </c>
      <c r="K5490" t="s">
        <v>145</v>
      </c>
      <c r="L5490">
        <v>0</v>
      </c>
      <c r="M5490" t="s">
        <v>20900</v>
      </c>
      <c r="N5490" t="s">
        <v>20901</v>
      </c>
      <c r="O5490" t="s">
        <v>4290</v>
      </c>
      <c r="P5490" t="s">
        <v>4291</v>
      </c>
    </row>
    <row r="5491" spans="1:16" x14ac:dyDescent="0.35">
      <c r="A5491" t="s">
        <v>79</v>
      </c>
      <c r="B5491">
        <v>1324732735</v>
      </c>
      <c r="C5491" t="s">
        <v>19</v>
      </c>
      <c r="D5491" t="s">
        <v>14324</v>
      </c>
      <c r="E5491">
        <v>29307</v>
      </c>
      <c r="F5491" s="9">
        <v>46238</v>
      </c>
      <c r="G5491" t="s">
        <v>4705</v>
      </c>
      <c r="H5491" s="8">
        <v>0.48749999999999999</v>
      </c>
      <c r="I5491" s="8">
        <v>0.48749999999999999</v>
      </c>
      <c r="J5491">
        <v>0</v>
      </c>
      <c r="K5491" t="s">
        <v>145</v>
      </c>
      <c r="L5491">
        <v>0</v>
      </c>
      <c r="M5491" t="s">
        <v>20902</v>
      </c>
      <c r="N5491" t="s">
        <v>4339</v>
      </c>
      <c r="O5491" t="s">
        <v>4340</v>
      </c>
      <c r="P5491" t="s">
        <v>4341</v>
      </c>
    </row>
    <row r="5492" spans="1:16" x14ac:dyDescent="0.35">
      <c r="A5492" t="s">
        <v>79</v>
      </c>
      <c r="B5492">
        <v>1324732735</v>
      </c>
      <c r="C5492" t="s">
        <v>19</v>
      </c>
      <c r="D5492" t="s">
        <v>14324</v>
      </c>
      <c r="E5492">
        <v>29307</v>
      </c>
      <c r="F5492" s="9">
        <v>46238</v>
      </c>
      <c r="G5492" t="s">
        <v>4705</v>
      </c>
      <c r="H5492" s="8">
        <v>0.49444444444444446</v>
      </c>
      <c r="I5492" s="8">
        <v>0.49444444444444446</v>
      </c>
      <c r="J5492">
        <v>0</v>
      </c>
      <c r="K5492" t="s">
        <v>145</v>
      </c>
      <c r="L5492">
        <v>0</v>
      </c>
      <c r="M5492" t="s">
        <v>20903</v>
      </c>
      <c r="N5492" t="s">
        <v>4336</v>
      </c>
      <c r="O5492" t="s">
        <v>4337</v>
      </c>
      <c r="P5492" t="s">
        <v>4338</v>
      </c>
    </row>
    <row r="5493" spans="1:16" x14ac:dyDescent="0.35">
      <c r="A5493" t="s">
        <v>79</v>
      </c>
      <c r="B5493">
        <v>1324732735</v>
      </c>
      <c r="C5493" t="s">
        <v>19</v>
      </c>
      <c r="D5493" t="s">
        <v>14324</v>
      </c>
      <c r="E5493">
        <v>29307</v>
      </c>
      <c r="F5493" s="9">
        <v>46238</v>
      </c>
      <c r="G5493" t="s">
        <v>4705</v>
      </c>
      <c r="H5493" s="8">
        <v>0.50138888888888888</v>
      </c>
      <c r="I5493" s="8">
        <v>0.53611111111111109</v>
      </c>
      <c r="J5493">
        <v>1</v>
      </c>
      <c r="K5493" t="s">
        <v>128</v>
      </c>
      <c r="L5493">
        <v>2</v>
      </c>
      <c r="M5493" t="s">
        <v>129</v>
      </c>
      <c r="N5493" t="s">
        <v>20904</v>
      </c>
      <c r="O5493" t="s">
        <v>20905</v>
      </c>
      <c r="P5493" t="s">
        <v>12814</v>
      </c>
    </row>
    <row r="5494" spans="1:16" x14ac:dyDescent="0.35">
      <c r="A5494" t="s">
        <v>79</v>
      </c>
      <c r="B5494">
        <v>1324732735</v>
      </c>
      <c r="C5494" t="s">
        <v>19</v>
      </c>
      <c r="D5494" t="s">
        <v>14324</v>
      </c>
      <c r="E5494">
        <v>29307</v>
      </c>
      <c r="F5494" s="9">
        <v>46238</v>
      </c>
      <c r="G5494" t="s">
        <v>4705</v>
      </c>
      <c r="H5494" s="8">
        <v>0.54305555555555551</v>
      </c>
      <c r="I5494" s="8">
        <v>0.54305555555555551</v>
      </c>
      <c r="J5494">
        <v>0</v>
      </c>
      <c r="K5494" t="s">
        <v>145</v>
      </c>
      <c r="L5494">
        <v>0</v>
      </c>
      <c r="M5494" t="s">
        <v>20906</v>
      </c>
      <c r="N5494" t="s">
        <v>13116</v>
      </c>
      <c r="O5494" t="s">
        <v>13117</v>
      </c>
      <c r="P5494" t="s">
        <v>13118</v>
      </c>
    </row>
    <row r="5495" spans="1:16" x14ac:dyDescent="0.35">
      <c r="A5495" t="s">
        <v>79</v>
      </c>
      <c r="B5495">
        <v>1324732735</v>
      </c>
      <c r="C5495" t="s">
        <v>19</v>
      </c>
      <c r="D5495" t="s">
        <v>14324</v>
      </c>
      <c r="E5495">
        <v>29307</v>
      </c>
      <c r="F5495" s="9">
        <v>46238</v>
      </c>
      <c r="G5495" t="s">
        <v>4705</v>
      </c>
      <c r="H5495" s="8">
        <v>0.55000000000000004</v>
      </c>
      <c r="I5495" s="8">
        <v>0.59861111111111109</v>
      </c>
      <c r="J5495">
        <v>1</v>
      </c>
      <c r="K5495" t="s">
        <v>128</v>
      </c>
      <c r="L5495">
        <v>4</v>
      </c>
      <c r="M5495" t="s">
        <v>129</v>
      </c>
      <c r="N5495" t="s">
        <v>20904</v>
      </c>
      <c r="O5495" t="s">
        <v>20905</v>
      </c>
      <c r="P5495" t="s">
        <v>12814</v>
      </c>
    </row>
    <row r="5496" spans="1:16" x14ac:dyDescent="0.35">
      <c r="A5496" t="s">
        <v>79</v>
      </c>
      <c r="B5496">
        <v>1324732735</v>
      </c>
      <c r="C5496" t="s">
        <v>19</v>
      </c>
      <c r="D5496" t="s">
        <v>14324</v>
      </c>
      <c r="E5496">
        <v>29307</v>
      </c>
      <c r="F5496" s="9">
        <v>46238</v>
      </c>
      <c r="G5496" t="s">
        <v>4705</v>
      </c>
      <c r="H5496" s="8">
        <v>0.60555555555555551</v>
      </c>
      <c r="I5496" s="8">
        <v>0.60555555555555551</v>
      </c>
      <c r="J5496">
        <v>0</v>
      </c>
      <c r="K5496" t="s">
        <v>145</v>
      </c>
      <c r="L5496">
        <v>0</v>
      </c>
      <c r="M5496" t="s">
        <v>20903</v>
      </c>
      <c r="N5496" t="s">
        <v>4336</v>
      </c>
      <c r="O5496" t="s">
        <v>4337</v>
      </c>
      <c r="P5496" t="s">
        <v>4338</v>
      </c>
    </row>
    <row r="5497" spans="1:16" x14ac:dyDescent="0.35">
      <c r="A5497" t="s">
        <v>79</v>
      </c>
      <c r="B5497">
        <v>1324732735</v>
      </c>
      <c r="C5497" t="s">
        <v>19</v>
      </c>
      <c r="D5497" t="s">
        <v>14324</v>
      </c>
      <c r="E5497">
        <v>29307</v>
      </c>
      <c r="F5497" s="9">
        <v>46238</v>
      </c>
      <c r="G5497" t="s">
        <v>4705</v>
      </c>
      <c r="H5497" s="8">
        <v>0.61250000000000004</v>
      </c>
      <c r="I5497" s="8">
        <v>0.68194444444444446</v>
      </c>
      <c r="J5497">
        <v>2</v>
      </c>
      <c r="K5497" t="s">
        <v>128</v>
      </c>
      <c r="L5497">
        <v>5</v>
      </c>
      <c r="M5497" t="s">
        <v>129</v>
      </c>
      <c r="N5497" t="s">
        <v>20904</v>
      </c>
      <c r="O5497" t="s">
        <v>20905</v>
      </c>
      <c r="P5497" t="s">
        <v>12814</v>
      </c>
    </row>
    <row r="5498" spans="1:16" x14ac:dyDescent="0.35">
      <c r="A5498" t="s">
        <v>79</v>
      </c>
      <c r="B5498">
        <v>1324732735</v>
      </c>
      <c r="C5498" t="s">
        <v>19</v>
      </c>
      <c r="D5498" t="s">
        <v>14324</v>
      </c>
      <c r="E5498">
        <v>29307</v>
      </c>
      <c r="F5498" s="9">
        <v>46238</v>
      </c>
      <c r="G5498" t="s">
        <v>4705</v>
      </c>
      <c r="H5498" s="8">
        <v>0.68888888888888888</v>
      </c>
      <c r="I5498" s="8">
        <v>0.68888888888888888</v>
      </c>
      <c r="J5498">
        <v>0</v>
      </c>
      <c r="K5498" t="s">
        <v>145</v>
      </c>
      <c r="L5498">
        <v>0</v>
      </c>
      <c r="M5498" t="s">
        <v>20906</v>
      </c>
      <c r="N5498" t="s">
        <v>13116</v>
      </c>
      <c r="O5498" t="s">
        <v>13117</v>
      </c>
      <c r="P5498" t="s">
        <v>13118</v>
      </c>
    </row>
    <row r="5499" spans="1:16" x14ac:dyDescent="0.35">
      <c r="A5499" t="s">
        <v>79</v>
      </c>
      <c r="B5499">
        <v>1324732735</v>
      </c>
      <c r="C5499" t="s">
        <v>19</v>
      </c>
      <c r="D5499" t="s">
        <v>14324</v>
      </c>
      <c r="E5499">
        <v>29307</v>
      </c>
      <c r="F5499" s="9">
        <v>46238</v>
      </c>
      <c r="G5499" t="s">
        <v>4705</v>
      </c>
      <c r="H5499" s="8">
        <v>0.6958333333333333</v>
      </c>
      <c r="I5499" s="8">
        <v>0.70277777777777772</v>
      </c>
      <c r="J5499">
        <v>0</v>
      </c>
      <c r="K5499" t="s">
        <v>128</v>
      </c>
      <c r="L5499">
        <v>0</v>
      </c>
      <c r="M5499" t="s">
        <v>129</v>
      </c>
      <c r="N5499" t="s">
        <v>20904</v>
      </c>
      <c r="O5499" t="s">
        <v>20905</v>
      </c>
      <c r="P5499" t="s">
        <v>12814</v>
      </c>
    </row>
    <row r="5500" spans="1:16" x14ac:dyDescent="0.35">
      <c r="A5500" t="s">
        <v>79</v>
      </c>
      <c r="B5500">
        <v>1324732735</v>
      </c>
      <c r="C5500" t="s">
        <v>19</v>
      </c>
      <c r="D5500" t="s">
        <v>14324</v>
      </c>
      <c r="E5500">
        <v>29307</v>
      </c>
      <c r="F5500" s="9">
        <v>46238</v>
      </c>
      <c r="G5500" t="s">
        <v>4705</v>
      </c>
      <c r="H5500" s="8">
        <v>0.71666666666666667</v>
      </c>
      <c r="I5500" s="8">
        <v>0.71666666666666667</v>
      </c>
      <c r="J5500">
        <v>0</v>
      </c>
      <c r="K5500" t="s">
        <v>145</v>
      </c>
      <c r="L5500">
        <v>0</v>
      </c>
      <c r="M5500" t="s">
        <v>20906</v>
      </c>
      <c r="N5500" t="s">
        <v>13116</v>
      </c>
      <c r="O5500" t="s">
        <v>13117</v>
      </c>
      <c r="P5500" t="s">
        <v>13118</v>
      </c>
    </row>
    <row r="5501" spans="1:16" x14ac:dyDescent="0.35">
      <c r="A5501" t="s">
        <v>79</v>
      </c>
      <c r="B5501">
        <v>1324732735</v>
      </c>
      <c r="C5501" t="s">
        <v>19</v>
      </c>
      <c r="D5501" t="s">
        <v>14324</v>
      </c>
      <c r="E5501">
        <v>29307</v>
      </c>
      <c r="F5501" s="9">
        <v>46238</v>
      </c>
      <c r="G5501" t="s">
        <v>4705</v>
      </c>
      <c r="H5501" s="8">
        <v>0.72361111111111109</v>
      </c>
      <c r="I5501" s="8">
        <v>0.72361111111111109</v>
      </c>
      <c r="J5501">
        <v>0</v>
      </c>
      <c r="K5501" t="s">
        <v>145</v>
      </c>
      <c r="L5501">
        <v>0</v>
      </c>
      <c r="M5501" t="s">
        <v>20906</v>
      </c>
      <c r="N5501" t="s">
        <v>20904</v>
      </c>
      <c r="O5501" t="s">
        <v>20905</v>
      </c>
      <c r="P5501" t="s">
        <v>12814</v>
      </c>
    </row>
    <row r="5502" spans="1:16" x14ac:dyDescent="0.35">
      <c r="A5502" t="s">
        <v>79</v>
      </c>
      <c r="B5502">
        <v>1324732735</v>
      </c>
      <c r="C5502" t="s">
        <v>19</v>
      </c>
      <c r="D5502" t="s">
        <v>14324</v>
      </c>
      <c r="E5502">
        <v>29307</v>
      </c>
      <c r="F5502" s="9">
        <v>46238</v>
      </c>
      <c r="G5502" t="s">
        <v>4705</v>
      </c>
      <c r="H5502" s="8">
        <v>0.73055555555555551</v>
      </c>
      <c r="I5502" s="8">
        <v>0.73055555555555551</v>
      </c>
      <c r="J5502">
        <v>0</v>
      </c>
      <c r="K5502" t="s">
        <v>145</v>
      </c>
      <c r="L5502">
        <v>0</v>
      </c>
      <c r="M5502" t="s">
        <v>20906</v>
      </c>
      <c r="N5502" t="s">
        <v>13116</v>
      </c>
      <c r="O5502" t="s">
        <v>13117</v>
      </c>
      <c r="P5502" t="s">
        <v>13118</v>
      </c>
    </row>
    <row r="5503" spans="1:16" x14ac:dyDescent="0.35">
      <c r="A5503" t="s">
        <v>79</v>
      </c>
      <c r="B5503">
        <v>1324732735</v>
      </c>
      <c r="C5503" t="s">
        <v>19</v>
      </c>
      <c r="D5503" t="s">
        <v>14324</v>
      </c>
      <c r="E5503">
        <v>29307</v>
      </c>
      <c r="F5503" s="9">
        <v>46238</v>
      </c>
      <c r="G5503" t="s">
        <v>4705</v>
      </c>
      <c r="H5503" s="8">
        <v>0.73750000000000004</v>
      </c>
      <c r="I5503" s="8">
        <v>0.7583333333333333</v>
      </c>
      <c r="J5503">
        <v>0</v>
      </c>
      <c r="K5503" t="s">
        <v>128</v>
      </c>
      <c r="L5503">
        <v>1</v>
      </c>
      <c r="M5503" t="s">
        <v>129</v>
      </c>
      <c r="N5503" t="s">
        <v>20904</v>
      </c>
      <c r="O5503" t="s">
        <v>20905</v>
      </c>
      <c r="P5503" t="s">
        <v>12814</v>
      </c>
    </row>
    <row r="5504" spans="1:16" x14ac:dyDescent="0.35">
      <c r="A5504" t="s">
        <v>79</v>
      </c>
      <c r="B5504">
        <v>1324732735</v>
      </c>
      <c r="C5504" t="s">
        <v>19</v>
      </c>
      <c r="D5504" t="s">
        <v>14324</v>
      </c>
      <c r="E5504">
        <v>29307</v>
      </c>
      <c r="F5504" s="9">
        <v>46238</v>
      </c>
      <c r="G5504" t="s">
        <v>4705</v>
      </c>
      <c r="H5504" s="8">
        <v>0.76527777777777772</v>
      </c>
      <c r="I5504" s="8">
        <v>0.76527777777777772</v>
      </c>
      <c r="J5504">
        <v>0</v>
      </c>
      <c r="K5504" t="s">
        <v>145</v>
      </c>
      <c r="L5504">
        <v>0</v>
      </c>
      <c r="M5504" t="s">
        <v>17353</v>
      </c>
      <c r="N5504" t="s">
        <v>20907</v>
      </c>
      <c r="O5504" t="s">
        <v>20908</v>
      </c>
      <c r="P5504" t="s">
        <v>20909</v>
      </c>
    </row>
    <row r="5505" spans="1:16" x14ac:dyDescent="0.35">
      <c r="A5505" t="s">
        <v>79</v>
      </c>
      <c r="B5505">
        <v>1324732735</v>
      </c>
      <c r="C5505" t="s">
        <v>19</v>
      </c>
      <c r="D5505" t="s">
        <v>14324</v>
      </c>
      <c r="E5505">
        <v>29307</v>
      </c>
      <c r="F5505" s="9">
        <v>46238</v>
      </c>
      <c r="G5505" t="s">
        <v>4705</v>
      </c>
      <c r="H5505" s="8">
        <v>0.77222222222222225</v>
      </c>
      <c r="I5505" s="8">
        <v>0.77222222222222225</v>
      </c>
      <c r="J5505">
        <v>0</v>
      </c>
      <c r="K5505" t="s">
        <v>145</v>
      </c>
      <c r="L5505">
        <v>0</v>
      </c>
      <c r="M5505" t="s">
        <v>16999</v>
      </c>
      <c r="N5505" t="s">
        <v>11457</v>
      </c>
      <c r="O5505" t="s">
        <v>20910</v>
      </c>
      <c r="P5505" t="s">
        <v>20911</v>
      </c>
    </row>
    <row r="5506" spans="1:16" x14ac:dyDescent="0.35">
      <c r="A5506" t="s">
        <v>79</v>
      </c>
      <c r="B5506">
        <v>1324732735</v>
      </c>
      <c r="C5506" t="s">
        <v>19</v>
      </c>
      <c r="D5506" t="s">
        <v>14324</v>
      </c>
      <c r="E5506">
        <v>29307</v>
      </c>
      <c r="F5506" s="9">
        <v>46238</v>
      </c>
      <c r="G5506" t="s">
        <v>4705</v>
      </c>
      <c r="H5506" s="8">
        <v>0.77916666666666667</v>
      </c>
      <c r="I5506" s="8">
        <v>0.77916666666666667</v>
      </c>
      <c r="J5506">
        <v>0</v>
      </c>
      <c r="K5506" t="s">
        <v>145</v>
      </c>
      <c r="L5506">
        <v>0</v>
      </c>
      <c r="M5506" t="s">
        <v>16534</v>
      </c>
      <c r="N5506" t="s">
        <v>1318</v>
      </c>
      <c r="O5506" t="s">
        <v>1319</v>
      </c>
      <c r="P5506" t="s">
        <v>1320</v>
      </c>
    </row>
    <row r="5507" spans="1:16" x14ac:dyDescent="0.35">
      <c r="A5507" t="s">
        <v>79</v>
      </c>
      <c r="B5507">
        <v>1324732735</v>
      </c>
      <c r="C5507" t="s">
        <v>19</v>
      </c>
      <c r="D5507" t="s">
        <v>14324</v>
      </c>
      <c r="E5507">
        <v>29307</v>
      </c>
      <c r="F5507" s="9">
        <v>46238</v>
      </c>
      <c r="G5507" t="s">
        <v>4705</v>
      </c>
      <c r="H5507" s="8">
        <v>0.78611111111111109</v>
      </c>
      <c r="I5507" s="8">
        <v>0.78611111111111109</v>
      </c>
      <c r="J5507">
        <v>0</v>
      </c>
      <c r="K5507" t="s">
        <v>145</v>
      </c>
      <c r="L5507">
        <v>0</v>
      </c>
      <c r="M5507" t="s">
        <v>17003</v>
      </c>
      <c r="N5507" t="s">
        <v>7052</v>
      </c>
      <c r="O5507" t="s">
        <v>7053</v>
      </c>
      <c r="P5507" t="s">
        <v>7054</v>
      </c>
    </row>
    <row r="5508" spans="1:16" x14ac:dyDescent="0.35">
      <c r="A5508" t="s">
        <v>79</v>
      </c>
      <c r="B5508">
        <v>1324732735</v>
      </c>
      <c r="C5508" t="s">
        <v>19</v>
      </c>
      <c r="D5508" t="s">
        <v>14324</v>
      </c>
      <c r="E5508">
        <v>29307</v>
      </c>
      <c r="F5508" s="9">
        <v>46239</v>
      </c>
      <c r="G5508" t="s">
        <v>3</v>
      </c>
      <c r="H5508" s="8">
        <v>0.37638888888888888</v>
      </c>
      <c r="I5508" s="8">
        <v>0.41111111111111109</v>
      </c>
      <c r="J5508">
        <v>1</v>
      </c>
      <c r="K5508" t="s">
        <v>128</v>
      </c>
      <c r="L5508">
        <v>2</v>
      </c>
      <c r="M5508" t="s">
        <v>129</v>
      </c>
      <c r="N5508" t="s">
        <v>1318</v>
      </c>
      <c r="O5508" t="s">
        <v>1319</v>
      </c>
      <c r="P5508" t="s">
        <v>1320</v>
      </c>
    </row>
    <row r="5509" spans="1:16" x14ac:dyDescent="0.35">
      <c r="A5509" t="s">
        <v>79</v>
      </c>
      <c r="B5509">
        <v>1324732735</v>
      </c>
      <c r="C5509" t="s">
        <v>19</v>
      </c>
      <c r="D5509" t="s">
        <v>14324</v>
      </c>
      <c r="E5509">
        <v>29307</v>
      </c>
      <c r="F5509" s="9">
        <v>46239</v>
      </c>
      <c r="G5509" t="s">
        <v>3</v>
      </c>
      <c r="H5509" s="8">
        <v>0.41805555555555557</v>
      </c>
      <c r="I5509" s="8">
        <v>0.41805555555555557</v>
      </c>
      <c r="J5509">
        <v>0</v>
      </c>
      <c r="K5509" t="s">
        <v>145</v>
      </c>
      <c r="L5509">
        <v>0</v>
      </c>
      <c r="M5509" t="s">
        <v>18191</v>
      </c>
      <c r="N5509" t="s">
        <v>7131</v>
      </c>
      <c r="O5509" t="s">
        <v>7132</v>
      </c>
      <c r="P5509" t="s">
        <v>7133</v>
      </c>
    </row>
    <row r="5510" spans="1:16" x14ac:dyDescent="0.35">
      <c r="A5510" t="s">
        <v>79</v>
      </c>
      <c r="B5510">
        <v>1324732735</v>
      </c>
      <c r="C5510" t="s">
        <v>19</v>
      </c>
      <c r="D5510" t="s">
        <v>14324</v>
      </c>
      <c r="E5510">
        <v>29307</v>
      </c>
      <c r="F5510" s="9">
        <v>46239</v>
      </c>
      <c r="G5510" t="s">
        <v>3</v>
      </c>
      <c r="H5510" s="8">
        <v>0.42499999999999999</v>
      </c>
      <c r="I5510" s="8">
        <v>0.42499999999999999</v>
      </c>
      <c r="J5510">
        <v>0</v>
      </c>
      <c r="K5510" t="s">
        <v>145</v>
      </c>
      <c r="L5510">
        <v>0</v>
      </c>
      <c r="M5510" t="s">
        <v>20903</v>
      </c>
      <c r="N5510" t="s">
        <v>4336</v>
      </c>
      <c r="O5510" t="s">
        <v>4337</v>
      </c>
      <c r="P5510" t="s">
        <v>4338</v>
      </c>
    </row>
    <row r="5511" spans="1:16" x14ac:dyDescent="0.35">
      <c r="A5511" t="s">
        <v>79</v>
      </c>
      <c r="B5511">
        <v>1324732735</v>
      </c>
      <c r="C5511" t="s">
        <v>19</v>
      </c>
      <c r="D5511" t="s">
        <v>14324</v>
      </c>
      <c r="E5511">
        <v>29307</v>
      </c>
      <c r="F5511" s="9">
        <v>46239</v>
      </c>
      <c r="G5511" t="s">
        <v>3</v>
      </c>
      <c r="H5511" s="8">
        <v>0.43194444444444446</v>
      </c>
      <c r="I5511" s="8">
        <v>0.43888888888888888</v>
      </c>
      <c r="J5511">
        <v>0</v>
      </c>
      <c r="K5511" t="s">
        <v>128</v>
      </c>
      <c r="L5511">
        <v>0</v>
      </c>
      <c r="M5511" t="s">
        <v>129</v>
      </c>
      <c r="N5511" t="s">
        <v>20904</v>
      </c>
      <c r="O5511" t="s">
        <v>20905</v>
      </c>
      <c r="P5511" t="s">
        <v>12814</v>
      </c>
    </row>
    <row r="5512" spans="1:16" x14ac:dyDescent="0.35">
      <c r="A5512" t="s">
        <v>79</v>
      </c>
      <c r="B5512">
        <v>1324732735</v>
      </c>
      <c r="C5512" t="s">
        <v>19</v>
      </c>
      <c r="D5512" t="s">
        <v>14324</v>
      </c>
      <c r="E5512">
        <v>29307</v>
      </c>
      <c r="F5512" s="9">
        <v>46239</v>
      </c>
      <c r="G5512" t="s">
        <v>3</v>
      </c>
      <c r="H5512" s="8">
        <v>0.44583333333333336</v>
      </c>
      <c r="I5512" s="8">
        <v>0.44583333333333336</v>
      </c>
      <c r="J5512">
        <v>0</v>
      </c>
      <c r="K5512" t="s">
        <v>145</v>
      </c>
      <c r="L5512">
        <v>0</v>
      </c>
      <c r="M5512" t="s">
        <v>20912</v>
      </c>
      <c r="N5512" t="s">
        <v>4336</v>
      </c>
      <c r="O5512" t="s">
        <v>4337</v>
      </c>
      <c r="P5512" t="s">
        <v>4338</v>
      </c>
    </row>
    <row r="5513" spans="1:16" x14ac:dyDescent="0.35">
      <c r="A5513" t="s">
        <v>79</v>
      </c>
      <c r="B5513">
        <v>1324732735</v>
      </c>
      <c r="C5513" t="s">
        <v>19</v>
      </c>
      <c r="D5513" t="s">
        <v>14324</v>
      </c>
      <c r="E5513">
        <v>29307</v>
      </c>
      <c r="F5513" s="9">
        <v>46239</v>
      </c>
      <c r="G5513" t="s">
        <v>3</v>
      </c>
      <c r="H5513" s="8">
        <v>0.45277777777777778</v>
      </c>
      <c r="I5513" s="8">
        <v>0.45277777777777778</v>
      </c>
      <c r="J5513">
        <v>0</v>
      </c>
      <c r="K5513" t="s">
        <v>145</v>
      </c>
      <c r="L5513">
        <v>0</v>
      </c>
      <c r="M5513" t="s">
        <v>18931</v>
      </c>
      <c r="N5513" t="s">
        <v>13116</v>
      </c>
      <c r="O5513" t="s">
        <v>13117</v>
      </c>
      <c r="P5513" t="s">
        <v>13118</v>
      </c>
    </row>
    <row r="5514" spans="1:16" x14ac:dyDescent="0.35">
      <c r="A5514" t="s">
        <v>79</v>
      </c>
      <c r="B5514">
        <v>1324732735</v>
      </c>
      <c r="C5514" t="s">
        <v>19</v>
      </c>
      <c r="D5514" t="s">
        <v>14324</v>
      </c>
      <c r="E5514">
        <v>29307</v>
      </c>
      <c r="F5514" s="9">
        <v>46239</v>
      </c>
      <c r="G5514" t="s">
        <v>3</v>
      </c>
      <c r="H5514" s="8">
        <v>0.4597222222222222</v>
      </c>
      <c r="I5514" s="8">
        <v>0.4597222222222222</v>
      </c>
      <c r="J5514">
        <v>0</v>
      </c>
      <c r="K5514" t="s">
        <v>145</v>
      </c>
      <c r="L5514">
        <v>0</v>
      </c>
      <c r="M5514" t="s">
        <v>19250</v>
      </c>
      <c r="N5514" t="s">
        <v>4330</v>
      </c>
      <c r="O5514" t="s">
        <v>4331</v>
      </c>
      <c r="P5514" t="s">
        <v>4332</v>
      </c>
    </row>
    <row r="5515" spans="1:16" x14ac:dyDescent="0.35">
      <c r="A5515" t="s">
        <v>79</v>
      </c>
      <c r="B5515">
        <v>1324732735</v>
      </c>
      <c r="C5515" t="s">
        <v>19</v>
      </c>
      <c r="D5515" t="s">
        <v>14324</v>
      </c>
      <c r="E5515">
        <v>29307</v>
      </c>
      <c r="F5515" s="9">
        <v>46239</v>
      </c>
      <c r="G5515" t="s">
        <v>3</v>
      </c>
      <c r="H5515" s="8">
        <v>0.46666666666666667</v>
      </c>
      <c r="I5515" s="8">
        <v>0.46666666666666667</v>
      </c>
      <c r="J5515">
        <v>0</v>
      </c>
      <c r="K5515" t="s">
        <v>145</v>
      </c>
      <c r="L5515">
        <v>0</v>
      </c>
      <c r="M5515" t="s">
        <v>18920</v>
      </c>
      <c r="N5515" t="s">
        <v>4333</v>
      </c>
      <c r="O5515" t="s">
        <v>4334</v>
      </c>
      <c r="P5515" t="s">
        <v>4335</v>
      </c>
    </row>
    <row r="5516" spans="1:16" x14ac:dyDescent="0.35">
      <c r="A5516" t="s">
        <v>79</v>
      </c>
      <c r="B5516">
        <v>1324732735</v>
      </c>
      <c r="C5516" t="s">
        <v>19</v>
      </c>
      <c r="D5516" t="s">
        <v>14324</v>
      </c>
      <c r="E5516">
        <v>29307</v>
      </c>
      <c r="F5516" s="9">
        <v>46239</v>
      </c>
      <c r="G5516" t="s">
        <v>3</v>
      </c>
      <c r="H5516" s="8">
        <v>0.47361111111111109</v>
      </c>
      <c r="I5516" s="8">
        <v>0.47361111111111109</v>
      </c>
      <c r="J5516">
        <v>0</v>
      </c>
      <c r="K5516" t="s">
        <v>145</v>
      </c>
      <c r="L5516">
        <v>0</v>
      </c>
      <c r="M5516" t="s">
        <v>18450</v>
      </c>
      <c r="N5516" t="s">
        <v>20913</v>
      </c>
      <c r="O5516" t="s">
        <v>20914</v>
      </c>
      <c r="P5516" t="s">
        <v>20915</v>
      </c>
    </row>
    <row r="5517" spans="1:16" x14ac:dyDescent="0.35">
      <c r="A5517" t="s">
        <v>79</v>
      </c>
      <c r="B5517">
        <v>1324732735</v>
      </c>
      <c r="C5517" t="s">
        <v>19</v>
      </c>
      <c r="D5517" t="s">
        <v>14324</v>
      </c>
      <c r="E5517">
        <v>29307</v>
      </c>
      <c r="F5517" s="9">
        <v>46239</v>
      </c>
      <c r="G5517" t="s">
        <v>3</v>
      </c>
      <c r="H5517" s="8">
        <v>0.48055555555555557</v>
      </c>
      <c r="I5517" s="8">
        <v>0.48055555555555557</v>
      </c>
      <c r="J5517">
        <v>0</v>
      </c>
      <c r="K5517" t="s">
        <v>145</v>
      </c>
      <c r="L5517">
        <v>0</v>
      </c>
      <c r="M5517" t="s">
        <v>18002</v>
      </c>
      <c r="N5517" t="s">
        <v>20916</v>
      </c>
      <c r="O5517" t="s">
        <v>20917</v>
      </c>
      <c r="P5517" t="s">
        <v>20918</v>
      </c>
    </row>
    <row r="5518" spans="1:16" x14ac:dyDescent="0.35">
      <c r="A5518" t="s">
        <v>79</v>
      </c>
      <c r="B5518">
        <v>1324732735</v>
      </c>
      <c r="C5518" t="s">
        <v>19</v>
      </c>
      <c r="D5518" t="s">
        <v>14324</v>
      </c>
      <c r="E5518">
        <v>29307</v>
      </c>
      <c r="F5518" s="9">
        <v>46239</v>
      </c>
      <c r="G5518" t="s">
        <v>3</v>
      </c>
      <c r="H5518" s="8">
        <v>0.49444444444444446</v>
      </c>
      <c r="I5518" s="8">
        <v>0.49444444444444446</v>
      </c>
      <c r="J5518">
        <v>0</v>
      </c>
      <c r="K5518" t="s">
        <v>145</v>
      </c>
      <c r="L5518">
        <v>0</v>
      </c>
      <c r="M5518" t="s">
        <v>16591</v>
      </c>
      <c r="N5518" t="s">
        <v>20919</v>
      </c>
      <c r="O5518" t="s">
        <v>20920</v>
      </c>
      <c r="P5518" t="s">
        <v>20921</v>
      </c>
    </row>
    <row r="5519" spans="1:16" x14ac:dyDescent="0.35">
      <c r="A5519" t="s">
        <v>79</v>
      </c>
      <c r="B5519">
        <v>1324732735</v>
      </c>
      <c r="C5519" t="s">
        <v>19</v>
      </c>
      <c r="D5519" t="s">
        <v>14324</v>
      </c>
      <c r="E5519">
        <v>29307</v>
      </c>
      <c r="F5519" s="9">
        <v>46239</v>
      </c>
      <c r="G5519" t="s">
        <v>3</v>
      </c>
      <c r="H5519" s="8">
        <v>0.50902777777777775</v>
      </c>
      <c r="I5519" s="8">
        <v>0.52222222222222225</v>
      </c>
      <c r="J5519">
        <v>0</v>
      </c>
      <c r="K5519" t="s">
        <v>128</v>
      </c>
      <c r="L5519">
        <v>1</v>
      </c>
      <c r="M5519" t="s">
        <v>129</v>
      </c>
      <c r="N5519" t="s">
        <v>20922</v>
      </c>
      <c r="O5519" t="s">
        <v>20923</v>
      </c>
      <c r="P5519" t="s">
        <v>20924</v>
      </c>
    </row>
    <row r="5520" spans="1:16" x14ac:dyDescent="0.35">
      <c r="A5520" t="s">
        <v>79</v>
      </c>
      <c r="B5520">
        <v>1324732735</v>
      </c>
      <c r="C5520" t="s">
        <v>19</v>
      </c>
      <c r="D5520" t="s">
        <v>14324</v>
      </c>
      <c r="E5520">
        <v>29307</v>
      </c>
      <c r="F5520" s="9">
        <v>46239</v>
      </c>
      <c r="G5520" t="s">
        <v>3</v>
      </c>
      <c r="H5520" s="8">
        <v>0.53611111111111109</v>
      </c>
      <c r="I5520" s="8">
        <v>0.53611111111111109</v>
      </c>
      <c r="J5520">
        <v>0</v>
      </c>
      <c r="K5520" t="s">
        <v>145</v>
      </c>
      <c r="L5520">
        <v>0</v>
      </c>
      <c r="M5520" t="s">
        <v>16591</v>
      </c>
      <c r="N5520" t="s">
        <v>20919</v>
      </c>
      <c r="O5520" t="s">
        <v>20920</v>
      </c>
      <c r="P5520" t="s">
        <v>20921</v>
      </c>
    </row>
    <row r="5521" spans="1:16" x14ac:dyDescent="0.35">
      <c r="A5521" t="s">
        <v>79</v>
      </c>
      <c r="B5521">
        <v>1324732735</v>
      </c>
      <c r="C5521" t="s">
        <v>19</v>
      </c>
      <c r="D5521" t="s">
        <v>14324</v>
      </c>
      <c r="E5521">
        <v>29307</v>
      </c>
      <c r="F5521" s="9">
        <v>46239</v>
      </c>
      <c r="G5521" t="s">
        <v>3</v>
      </c>
      <c r="H5521" s="8">
        <v>0.54305555555555551</v>
      </c>
      <c r="I5521" s="8">
        <v>0.54305555555555551</v>
      </c>
      <c r="J5521">
        <v>0</v>
      </c>
      <c r="K5521" t="s">
        <v>145</v>
      </c>
      <c r="L5521">
        <v>0</v>
      </c>
      <c r="M5521" t="s">
        <v>16591</v>
      </c>
      <c r="N5521" t="s">
        <v>20922</v>
      </c>
      <c r="O5521" t="s">
        <v>20923</v>
      </c>
      <c r="P5521" t="s">
        <v>20924</v>
      </c>
    </row>
    <row r="5522" spans="1:16" x14ac:dyDescent="0.35">
      <c r="A5522" t="s">
        <v>79</v>
      </c>
      <c r="B5522">
        <v>1324732735</v>
      </c>
      <c r="C5522" t="s">
        <v>19</v>
      </c>
      <c r="D5522" t="s">
        <v>14324</v>
      </c>
      <c r="E5522">
        <v>29307</v>
      </c>
      <c r="F5522" s="9">
        <v>46239</v>
      </c>
      <c r="G5522" t="s">
        <v>3</v>
      </c>
      <c r="H5522" s="8">
        <v>0.55000000000000004</v>
      </c>
      <c r="I5522" s="8">
        <v>0.55000000000000004</v>
      </c>
      <c r="J5522">
        <v>0</v>
      </c>
      <c r="K5522" t="s">
        <v>145</v>
      </c>
      <c r="L5522">
        <v>0</v>
      </c>
      <c r="M5522" t="s">
        <v>17055</v>
      </c>
      <c r="N5522" t="s">
        <v>20919</v>
      </c>
      <c r="O5522" t="s">
        <v>20920</v>
      </c>
      <c r="P5522" t="s">
        <v>20921</v>
      </c>
    </row>
    <row r="5523" spans="1:16" x14ac:dyDescent="0.35">
      <c r="A5523" t="s">
        <v>79</v>
      </c>
      <c r="B5523">
        <v>1324732735</v>
      </c>
      <c r="C5523" t="s">
        <v>19</v>
      </c>
      <c r="D5523" t="s">
        <v>14324</v>
      </c>
      <c r="E5523">
        <v>29307</v>
      </c>
      <c r="F5523" s="9">
        <v>46239</v>
      </c>
      <c r="G5523" t="s">
        <v>3</v>
      </c>
      <c r="H5523" s="8">
        <v>0.55694444444444446</v>
      </c>
      <c r="I5523" s="8">
        <v>0.58472222222222225</v>
      </c>
      <c r="J5523">
        <v>1</v>
      </c>
      <c r="K5523" t="s">
        <v>128</v>
      </c>
      <c r="L5523">
        <v>2</v>
      </c>
      <c r="M5523" t="s">
        <v>129</v>
      </c>
      <c r="N5523" t="s">
        <v>20925</v>
      </c>
      <c r="O5523" t="s">
        <v>20926</v>
      </c>
      <c r="P5523" t="s">
        <v>20927</v>
      </c>
    </row>
    <row r="5524" spans="1:16" x14ac:dyDescent="0.35">
      <c r="A5524" t="s">
        <v>79</v>
      </c>
      <c r="B5524">
        <v>1324732735</v>
      </c>
      <c r="C5524" t="s">
        <v>19</v>
      </c>
      <c r="D5524" t="s">
        <v>14324</v>
      </c>
      <c r="E5524">
        <v>29307</v>
      </c>
      <c r="F5524" s="9">
        <v>46239</v>
      </c>
      <c r="G5524" t="s">
        <v>3</v>
      </c>
      <c r="H5524" s="8">
        <v>0.59166666666666667</v>
      </c>
      <c r="I5524" s="8">
        <v>0.59166666666666667</v>
      </c>
      <c r="J5524">
        <v>0</v>
      </c>
      <c r="K5524" t="s">
        <v>145</v>
      </c>
      <c r="L5524">
        <v>0</v>
      </c>
      <c r="M5524" t="s">
        <v>18149</v>
      </c>
      <c r="N5524" t="s">
        <v>20928</v>
      </c>
      <c r="O5524" t="s">
        <v>20929</v>
      </c>
      <c r="P5524" t="s">
        <v>20930</v>
      </c>
    </row>
    <row r="5525" spans="1:16" x14ac:dyDescent="0.35">
      <c r="A5525" t="s">
        <v>79</v>
      </c>
      <c r="B5525">
        <v>1324732735</v>
      </c>
      <c r="C5525" t="s">
        <v>19</v>
      </c>
      <c r="D5525" t="s">
        <v>14324</v>
      </c>
      <c r="E5525">
        <v>29307</v>
      </c>
      <c r="F5525" s="9">
        <v>46239</v>
      </c>
      <c r="G5525" t="s">
        <v>3</v>
      </c>
      <c r="H5525" s="8">
        <v>0.61250000000000004</v>
      </c>
      <c r="I5525" s="8">
        <v>0.61250000000000004</v>
      </c>
      <c r="J5525">
        <v>0</v>
      </c>
      <c r="K5525" t="s">
        <v>145</v>
      </c>
      <c r="L5525">
        <v>0</v>
      </c>
      <c r="M5525" t="s">
        <v>17558</v>
      </c>
      <c r="N5525" t="s">
        <v>20931</v>
      </c>
      <c r="O5525" t="s">
        <v>20932</v>
      </c>
      <c r="P5525" t="s">
        <v>8285</v>
      </c>
    </row>
    <row r="5526" spans="1:16" x14ac:dyDescent="0.35">
      <c r="A5526" t="s">
        <v>79</v>
      </c>
      <c r="B5526">
        <v>1324732735</v>
      </c>
      <c r="C5526" t="s">
        <v>19</v>
      </c>
      <c r="D5526" t="s">
        <v>14324</v>
      </c>
      <c r="E5526">
        <v>29307</v>
      </c>
      <c r="F5526" s="9">
        <v>46239</v>
      </c>
      <c r="G5526" t="s">
        <v>3</v>
      </c>
      <c r="H5526" s="8">
        <v>0.61944444444444446</v>
      </c>
      <c r="I5526" s="8">
        <v>0.6333333333333333</v>
      </c>
      <c r="J5526">
        <v>0</v>
      </c>
      <c r="K5526" t="s">
        <v>128</v>
      </c>
      <c r="L5526">
        <v>1</v>
      </c>
      <c r="M5526" t="s">
        <v>129</v>
      </c>
      <c r="N5526" t="s">
        <v>4330</v>
      </c>
      <c r="O5526" t="s">
        <v>4331</v>
      </c>
      <c r="P5526" t="s">
        <v>4332</v>
      </c>
    </row>
    <row r="5527" spans="1:16" x14ac:dyDescent="0.35">
      <c r="A5527" t="s">
        <v>79</v>
      </c>
      <c r="B5527">
        <v>1324732735</v>
      </c>
      <c r="C5527" t="s">
        <v>19</v>
      </c>
      <c r="D5527" t="s">
        <v>14324</v>
      </c>
      <c r="E5527">
        <v>29307</v>
      </c>
      <c r="F5527" s="9">
        <v>46239</v>
      </c>
      <c r="G5527" t="s">
        <v>3</v>
      </c>
      <c r="H5527" s="8">
        <v>0.68888888888888888</v>
      </c>
      <c r="I5527" s="8">
        <v>0.73055555555555551</v>
      </c>
      <c r="J5527">
        <v>1</v>
      </c>
      <c r="K5527" t="s">
        <v>128</v>
      </c>
      <c r="L5527">
        <v>3</v>
      </c>
      <c r="M5527" t="s">
        <v>129</v>
      </c>
      <c r="N5527" t="s">
        <v>20904</v>
      </c>
      <c r="O5527" t="s">
        <v>20905</v>
      </c>
      <c r="P5527" t="s">
        <v>12814</v>
      </c>
    </row>
    <row r="5528" spans="1:16" x14ac:dyDescent="0.35">
      <c r="A5528" t="s">
        <v>79</v>
      </c>
      <c r="B5528">
        <v>1324732735</v>
      </c>
      <c r="C5528" t="s">
        <v>19</v>
      </c>
      <c r="D5528" t="s">
        <v>14324</v>
      </c>
      <c r="E5528">
        <v>29307</v>
      </c>
      <c r="F5528" s="9">
        <v>46239</v>
      </c>
      <c r="G5528" t="s">
        <v>3</v>
      </c>
      <c r="H5528" s="8">
        <v>0.73750000000000004</v>
      </c>
      <c r="I5528" s="8">
        <v>0.73750000000000004</v>
      </c>
      <c r="J5528">
        <v>0</v>
      </c>
      <c r="K5528" t="s">
        <v>145</v>
      </c>
      <c r="L5528">
        <v>0</v>
      </c>
      <c r="M5528" t="s">
        <v>20912</v>
      </c>
      <c r="N5528" t="s">
        <v>13116</v>
      </c>
      <c r="O5528" t="s">
        <v>13117</v>
      </c>
      <c r="P5528" t="s">
        <v>13118</v>
      </c>
    </row>
    <row r="5529" spans="1:16" x14ac:dyDescent="0.35">
      <c r="A5529" t="s">
        <v>79</v>
      </c>
      <c r="B5529">
        <v>1324732735</v>
      </c>
      <c r="C5529" t="s">
        <v>19</v>
      </c>
      <c r="D5529" t="s">
        <v>14324</v>
      </c>
      <c r="E5529">
        <v>29307</v>
      </c>
      <c r="F5529" s="9">
        <v>46239</v>
      </c>
      <c r="G5529" t="s">
        <v>3</v>
      </c>
      <c r="H5529" s="8">
        <v>0.74444444444444446</v>
      </c>
      <c r="I5529" s="8">
        <v>0.76527777777777772</v>
      </c>
      <c r="J5529">
        <v>0</v>
      </c>
      <c r="K5529" t="s">
        <v>128</v>
      </c>
      <c r="L5529">
        <v>1</v>
      </c>
      <c r="M5529" t="s">
        <v>129</v>
      </c>
      <c r="N5529" t="s">
        <v>4336</v>
      </c>
      <c r="O5529" t="s">
        <v>4337</v>
      </c>
      <c r="P5529" t="s">
        <v>4338</v>
      </c>
    </row>
    <row r="5530" spans="1:16" x14ac:dyDescent="0.35">
      <c r="A5530" t="s">
        <v>79</v>
      </c>
      <c r="B5530">
        <v>1324732735</v>
      </c>
      <c r="C5530" t="s">
        <v>19</v>
      </c>
      <c r="D5530" t="s">
        <v>14324</v>
      </c>
      <c r="E5530">
        <v>29307</v>
      </c>
      <c r="F5530" s="9">
        <v>46239</v>
      </c>
      <c r="G5530" t="s">
        <v>3</v>
      </c>
      <c r="H5530" s="8">
        <v>0.77222222222222225</v>
      </c>
      <c r="I5530" s="8">
        <v>0.77222222222222225</v>
      </c>
      <c r="J5530">
        <v>0</v>
      </c>
      <c r="K5530" t="s">
        <v>145</v>
      </c>
      <c r="L5530">
        <v>0</v>
      </c>
      <c r="M5530" t="s">
        <v>16946</v>
      </c>
      <c r="N5530" t="s">
        <v>20904</v>
      </c>
      <c r="O5530" t="s">
        <v>20905</v>
      </c>
      <c r="P5530" t="s">
        <v>12814</v>
      </c>
    </row>
    <row r="5531" spans="1:16" x14ac:dyDescent="0.35">
      <c r="A5531" t="s">
        <v>79</v>
      </c>
      <c r="B5531">
        <v>1324732735</v>
      </c>
      <c r="C5531" t="s">
        <v>19</v>
      </c>
      <c r="D5531" t="s">
        <v>14324</v>
      </c>
      <c r="E5531">
        <v>29307</v>
      </c>
      <c r="F5531" s="9">
        <v>46239</v>
      </c>
      <c r="G5531" t="s">
        <v>3</v>
      </c>
      <c r="H5531" s="8">
        <v>0.77916666666666667</v>
      </c>
      <c r="I5531" s="8">
        <v>0.77916666666666667</v>
      </c>
      <c r="J5531">
        <v>0</v>
      </c>
      <c r="K5531" t="s">
        <v>145</v>
      </c>
      <c r="L5531">
        <v>0</v>
      </c>
      <c r="M5531" t="s">
        <v>20933</v>
      </c>
      <c r="N5531" t="s">
        <v>20934</v>
      </c>
      <c r="O5531" t="s">
        <v>20935</v>
      </c>
      <c r="P5531" t="s">
        <v>20936</v>
      </c>
    </row>
    <row r="5532" spans="1:16" x14ac:dyDescent="0.35">
      <c r="A5532" t="s">
        <v>79</v>
      </c>
      <c r="B5532">
        <v>1324732735</v>
      </c>
      <c r="C5532" t="s">
        <v>19</v>
      </c>
      <c r="D5532" t="s">
        <v>14324</v>
      </c>
      <c r="E5532">
        <v>29307</v>
      </c>
      <c r="F5532" s="9">
        <v>46239</v>
      </c>
      <c r="G5532" t="s">
        <v>3</v>
      </c>
      <c r="H5532" s="8">
        <v>0.78611111111111109</v>
      </c>
      <c r="I5532" s="8">
        <v>0.85555555555555551</v>
      </c>
      <c r="J5532">
        <v>2</v>
      </c>
      <c r="K5532" t="s">
        <v>128</v>
      </c>
      <c r="L5532">
        <v>5</v>
      </c>
      <c r="M5532" t="s">
        <v>129</v>
      </c>
      <c r="N5532" t="s">
        <v>1318</v>
      </c>
      <c r="O5532" t="s">
        <v>1319</v>
      </c>
      <c r="P5532" t="s">
        <v>1320</v>
      </c>
    </row>
    <row r="5533" spans="1:16" x14ac:dyDescent="0.35">
      <c r="A5533" t="s">
        <v>79</v>
      </c>
      <c r="B5533">
        <v>1324732735</v>
      </c>
      <c r="C5533" t="s">
        <v>19</v>
      </c>
      <c r="D5533" t="s">
        <v>14324</v>
      </c>
      <c r="E5533">
        <v>29307</v>
      </c>
      <c r="F5533" s="9">
        <v>46240</v>
      </c>
      <c r="G5533" t="s">
        <v>4</v>
      </c>
      <c r="H5533" s="8">
        <v>0.37638888888888888</v>
      </c>
      <c r="I5533" s="8">
        <v>0.37638888888888888</v>
      </c>
      <c r="J5533">
        <v>0</v>
      </c>
      <c r="K5533" t="s">
        <v>145</v>
      </c>
      <c r="L5533">
        <v>0</v>
      </c>
      <c r="M5533" t="s">
        <v>18206</v>
      </c>
      <c r="N5533" t="s">
        <v>7710</v>
      </c>
      <c r="O5533" t="s">
        <v>7711</v>
      </c>
      <c r="P5533" t="s">
        <v>7712</v>
      </c>
    </row>
    <row r="5534" spans="1:16" x14ac:dyDescent="0.35">
      <c r="A5534" t="s">
        <v>79</v>
      </c>
      <c r="B5534">
        <v>1324732735</v>
      </c>
      <c r="C5534" t="s">
        <v>19</v>
      </c>
      <c r="D5534" t="s">
        <v>14324</v>
      </c>
      <c r="E5534">
        <v>29307</v>
      </c>
      <c r="F5534" s="9">
        <v>46240</v>
      </c>
      <c r="G5534" t="s">
        <v>4</v>
      </c>
      <c r="H5534" s="8">
        <v>0.38333333333333336</v>
      </c>
      <c r="I5534" s="8">
        <v>0.38333333333333336</v>
      </c>
      <c r="J5534">
        <v>0</v>
      </c>
      <c r="K5534" t="s">
        <v>145</v>
      </c>
      <c r="L5534">
        <v>0</v>
      </c>
      <c r="M5534" t="s">
        <v>20889</v>
      </c>
      <c r="N5534" t="s">
        <v>14009</v>
      </c>
      <c r="O5534" t="s">
        <v>14010</v>
      </c>
      <c r="P5534" t="s">
        <v>14011</v>
      </c>
    </row>
    <row r="5535" spans="1:16" x14ac:dyDescent="0.35">
      <c r="A5535" t="s">
        <v>79</v>
      </c>
      <c r="B5535">
        <v>1324732735</v>
      </c>
      <c r="C5535" t="s">
        <v>19</v>
      </c>
      <c r="D5535" t="s">
        <v>14324</v>
      </c>
      <c r="E5535">
        <v>29307</v>
      </c>
      <c r="F5535" s="9">
        <v>46240</v>
      </c>
      <c r="G5535" t="s">
        <v>4</v>
      </c>
      <c r="H5535" s="8">
        <v>0.39027777777777778</v>
      </c>
      <c r="I5535" s="8">
        <v>0.39027777777777778</v>
      </c>
      <c r="J5535">
        <v>0</v>
      </c>
      <c r="K5535" t="s">
        <v>145</v>
      </c>
      <c r="L5535">
        <v>0</v>
      </c>
      <c r="M5535" t="s">
        <v>17471</v>
      </c>
      <c r="N5535" t="s">
        <v>13307</v>
      </c>
      <c r="O5535" t="s">
        <v>13308</v>
      </c>
      <c r="P5535" t="s">
        <v>13309</v>
      </c>
    </row>
    <row r="5536" spans="1:16" x14ac:dyDescent="0.35">
      <c r="A5536" t="s">
        <v>79</v>
      </c>
      <c r="B5536">
        <v>1324732735</v>
      </c>
      <c r="C5536" t="s">
        <v>19</v>
      </c>
      <c r="D5536" t="s">
        <v>14324</v>
      </c>
      <c r="E5536">
        <v>29307</v>
      </c>
      <c r="F5536" s="9">
        <v>46240</v>
      </c>
      <c r="G5536" t="s">
        <v>4</v>
      </c>
      <c r="H5536" s="8">
        <v>0.3972222222222222</v>
      </c>
      <c r="I5536" s="8">
        <v>0.3972222222222222</v>
      </c>
      <c r="J5536">
        <v>0</v>
      </c>
      <c r="K5536" t="s">
        <v>145</v>
      </c>
      <c r="L5536">
        <v>0</v>
      </c>
      <c r="M5536" t="s">
        <v>16744</v>
      </c>
      <c r="N5536" t="s">
        <v>4289</v>
      </c>
      <c r="O5536" t="s">
        <v>4290</v>
      </c>
      <c r="P5536" t="s">
        <v>4291</v>
      </c>
    </row>
    <row r="5537" spans="1:16" x14ac:dyDescent="0.35">
      <c r="A5537" t="s">
        <v>79</v>
      </c>
      <c r="B5537">
        <v>1324732735</v>
      </c>
      <c r="C5537" t="s">
        <v>19</v>
      </c>
      <c r="D5537" t="s">
        <v>14324</v>
      </c>
      <c r="E5537">
        <v>29307</v>
      </c>
      <c r="F5537" s="9">
        <v>46240</v>
      </c>
      <c r="G5537" t="s">
        <v>4</v>
      </c>
      <c r="H5537" s="8">
        <v>0.40416666666666667</v>
      </c>
      <c r="I5537" s="8">
        <v>0.40416666666666667</v>
      </c>
      <c r="J5537">
        <v>0</v>
      </c>
      <c r="K5537" t="s">
        <v>145</v>
      </c>
      <c r="L5537">
        <v>0</v>
      </c>
      <c r="M5537" t="s">
        <v>18852</v>
      </c>
      <c r="N5537" t="s">
        <v>20937</v>
      </c>
      <c r="O5537" t="s">
        <v>20938</v>
      </c>
      <c r="P5537" t="s">
        <v>20939</v>
      </c>
    </row>
    <row r="5538" spans="1:16" x14ac:dyDescent="0.35">
      <c r="A5538" t="s">
        <v>79</v>
      </c>
      <c r="B5538">
        <v>1324732735</v>
      </c>
      <c r="C5538" t="s">
        <v>19</v>
      </c>
      <c r="D5538" t="s">
        <v>14324</v>
      </c>
      <c r="E5538">
        <v>29307</v>
      </c>
      <c r="F5538" s="9">
        <v>46240</v>
      </c>
      <c r="G5538" t="s">
        <v>4</v>
      </c>
      <c r="H5538" s="8">
        <v>0.41111111111111109</v>
      </c>
      <c r="I5538" s="8">
        <v>0.41111111111111109</v>
      </c>
      <c r="J5538">
        <v>0</v>
      </c>
      <c r="K5538" t="s">
        <v>145</v>
      </c>
      <c r="L5538">
        <v>0</v>
      </c>
      <c r="M5538" t="s">
        <v>18182</v>
      </c>
      <c r="N5538" t="s">
        <v>13217</v>
      </c>
      <c r="O5538" t="s">
        <v>13218</v>
      </c>
      <c r="P5538" t="s">
        <v>11456</v>
      </c>
    </row>
    <row r="5539" spans="1:16" x14ac:dyDescent="0.35">
      <c r="A5539" t="s">
        <v>79</v>
      </c>
      <c r="B5539">
        <v>1324732735</v>
      </c>
      <c r="C5539" t="s">
        <v>19</v>
      </c>
      <c r="D5539" t="s">
        <v>14324</v>
      </c>
      <c r="E5539">
        <v>29307</v>
      </c>
      <c r="F5539" s="9">
        <v>46240</v>
      </c>
      <c r="G5539" t="s">
        <v>4</v>
      </c>
      <c r="H5539" s="8">
        <v>0.41805555555555557</v>
      </c>
      <c r="I5539" s="8">
        <v>0.41805555555555557</v>
      </c>
      <c r="J5539">
        <v>0</v>
      </c>
      <c r="K5539" t="s">
        <v>145</v>
      </c>
      <c r="L5539">
        <v>0</v>
      </c>
      <c r="M5539" t="s">
        <v>16552</v>
      </c>
      <c r="N5539" t="s">
        <v>4330</v>
      </c>
      <c r="O5539" t="s">
        <v>4331</v>
      </c>
      <c r="P5539" t="s">
        <v>4332</v>
      </c>
    </row>
    <row r="5540" spans="1:16" x14ac:dyDescent="0.35">
      <c r="A5540" t="s">
        <v>79</v>
      </c>
      <c r="B5540">
        <v>1324732735</v>
      </c>
      <c r="C5540" t="s">
        <v>19</v>
      </c>
      <c r="D5540" t="s">
        <v>14324</v>
      </c>
      <c r="E5540">
        <v>29307</v>
      </c>
      <c r="F5540" s="9">
        <v>46240</v>
      </c>
      <c r="G5540" t="s">
        <v>4</v>
      </c>
      <c r="H5540" s="8">
        <v>0.42499999999999999</v>
      </c>
      <c r="I5540" s="8">
        <v>0.42499999999999999</v>
      </c>
      <c r="J5540">
        <v>0</v>
      </c>
      <c r="K5540" t="s">
        <v>145</v>
      </c>
      <c r="L5540">
        <v>0</v>
      </c>
      <c r="M5540" t="s">
        <v>20940</v>
      </c>
      <c r="N5540" t="s">
        <v>4339</v>
      </c>
      <c r="O5540" t="s">
        <v>4340</v>
      </c>
      <c r="P5540" t="s">
        <v>4341</v>
      </c>
    </row>
    <row r="5541" spans="1:16" x14ac:dyDescent="0.35">
      <c r="A5541" t="s">
        <v>79</v>
      </c>
      <c r="B5541">
        <v>1324732735</v>
      </c>
      <c r="C5541" t="s">
        <v>19</v>
      </c>
      <c r="D5541" t="s">
        <v>14324</v>
      </c>
      <c r="E5541">
        <v>29307</v>
      </c>
      <c r="F5541" s="9">
        <v>46240</v>
      </c>
      <c r="G5541" t="s">
        <v>4</v>
      </c>
      <c r="H5541" s="8">
        <v>0.43194444444444446</v>
      </c>
      <c r="I5541" s="8">
        <v>0.43194444444444446</v>
      </c>
      <c r="J5541">
        <v>0</v>
      </c>
      <c r="K5541" t="s">
        <v>145</v>
      </c>
      <c r="L5541">
        <v>0</v>
      </c>
      <c r="M5541" t="s">
        <v>20906</v>
      </c>
      <c r="N5541" t="s">
        <v>13116</v>
      </c>
      <c r="O5541" t="s">
        <v>13117</v>
      </c>
      <c r="P5541" t="s">
        <v>13118</v>
      </c>
    </row>
    <row r="5542" spans="1:16" x14ac:dyDescent="0.35">
      <c r="A5542" t="s">
        <v>79</v>
      </c>
      <c r="B5542">
        <v>1324732735</v>
      </c>
      <c r="C5542" t="s">
        <v>19</v>
      </c>
      <c r="D5542" t="s">
        <v>14324</v>
      </c>
      <c r="E5542">
        <v>29307</v>
      </c>
      <c r="F5542" s="9">
        <v>46240</v>
      </c>
      <c r="G5542" t="s">
        <v>4</v>
      </c>
      <c r="H5542" s="8">
        <v>0.43888888888888888</v>
      </c>
      <c r="I5542" s="8">
        <v>0.4597222222222222</v>
      </c>
      <c r="J5542">
        <v>0</v>
      </c>
      <c r="K5542" t="s">
        <v>128</v>
      </c>
      <c r="L5542">
        <v>2</v>
      </c>
      <c r="M5542" t="s">
        <v>129</v>
      </c>
      <c r="N5542" t="s">
        <v>20904</v>
      </c>
      <c r="O5542" t="s">
        <v>20905</v>
      </c>
      <c r="P5542" t="s">
        <v>12814</v>
      </c>
    </row>
    <row r="5543" spans="1:16" x14ac:dyDescent="0.35">
      <c r="A5543" t="s">
        <v>79</v>
      </c>
      <c r="B5543">
        <v>1324732735</v>
      </c>
      <c r="C5543" t="s">
        <v>19</v>
      </c>
      <c r="D5543" t="s">
        <v>14324</v>
      </c>
      <c r="E5543">
        <v>29307</v>
      </c>
      <c r="F5543" s="9">
        <v>46240</v>
      </c>
      <c r="G5543" t="s">
        <v>4</v>
      </c>
      <c r="H5543" s="8">
        <v>0.46666666666666667</v>
      </c>
      <c r="I5543" s="8">
        <v>0.47361111111111109</v>
      </c>
      <c r="J5543">
        <v>0</v>
      </c>
      <c r="K5543" t="s">
        <v>128</v>
      </c>
      <c r="L5543">
        <v>0</v>
      </c>
      <c r="M5543" t="s">
        <v>129</v>
      </c>
      <c r="N5543" t="s">
        <v>4336</v>
      </c>
      <c r="O5543" t="s">
        <v>4337</v>
      </c>
      <c r="P5543" t="s">
        <v>4338</v>
      </c>
    </row>
    <row r="5544" spans="1:16" x14ac:dyDescent="0.35">
      <c r="A5544" t="s">
        <v>79</v>
      </c>
      <c r="B5544">
        <v>1324732735</v>
      </c>
      <c r="C5544" t="s">
        <v>19</v>
      </c>
      <c r="D5544" t="s">
        <v>14324</v>
      </c>
      <c r="E5544">
        <v>29307</v>
      </c>
      <c r="F5544" s="9">
        <v>46240</v>
      </c>
      <c r="G5544" t="s">
        <v>4</v>
      </c>
      <c r="H5544" s="8">
        <v>0.48055555555555557</v>
      </c>
      <c r="I5544" s="8">
        <v>0.48749999999999999</v>
      </c>
      <c r="J5544">
        <v>0</v>
      </c>
      <c r="K5544" t="s">
        <v>128</v>
      </c>
      <c r="L5544">
        <v>0</v>
      </c>
      <c r="M5544" t="s">
        <v>129</v>
      </c>
      <c r="N5544" t="s">
        <v>20904</v>
      </c>
      <c r="O5544" t="s">
        <v>20905</v>
      </c>
      <c r="P5544" t="s">
        <v>12814</v>
      </c>
    </row>
    <row r="5545" spans="1:16" x14ac:dyDescent="0.35">
      <c r="A5545" t="s">
        <v>79</v>
      </c>
      <c r="B5545">
        <v>1324732735</v>
      </c>
      <c r="C5545" t="s">
        <v>19</v>
      </c>
      <c r="D5545" t="s">
        <v>14324</v>
      </c>
      <c r="E5545">
        <v>29307</v>
      </c>
      <c r="F5545" s="9">
        <v>46240</v>
      </c>
      <c r="G5545" t="s">
        <v>4</v>
      </c>
      <c r="H5545" s="8">
        <v>0.49444444444444446</v>
      </c>
      <c r="I5545" s="8">
        <v>0.50138888888888888</v>
      </c>
      <c r="J5545">
        <v>0</v>
      </c>
      <c r="K5545" t="s">
        <v>128</v>
      </c>
      <c r="L5545">
        <v>0</v>
      </c>
      <c r="M5545" t="s">
        <v>129</v>
      </c>
      <c r="N5545" t="s">
        <v>4343</v>
      </c>
      <c r="O5545" t="s">
        <v>4344</v>
      </c>
      <c r="P5545" t="s">
        <v>4345</v>
      </c>
    </row>
    <row r="5546" spans="1:16" x14ac:dyDescent="0.35">
      <c r="A5546" t="s">
        <v>79</v>
      </c>
      <c r="B5546">
        <v>1324732735</v>
      </c>
      <c r="C5546" t="s">
        <v>19</v>
      </c>
      <c r="D5546" t="s">
        <v>14324</v>
      </c>
      <c r="E5546">
        <v>29307</v>
      </c>
      <c r="F5546" s="9">
        <v>46240</v>
      </c>
      <c r="G5546" t="s">
        <v>4</v>
      </c>
      <c r="H5546" s="8">
        <v>0.5083333333333333</v>
      </c>
      <c r="I5546" s="8">
        <v>0.5083333333333333</v>
      </c>
      <c r="J5546">
        <v>0</v>
      </c>
      <c r="K5546" t="s">
        <v>145</v>
      </c>
      <c r="L5546">
        <v>0</v>
      </c>
      <c r="M5546" t="s">
        <v>17280</v>
      </c>
      <c r="N5546" t="s">
        <v>15675</v>
      </c>
      <c r="O5546" t="s">
        <v>15676</v>
      </c>
      <c r="P5546" t="s">
        <v>15677</v>
      </c>
    </row>
    <row r="5547" spans="1:16" x14ac:dyDescent="0.35">
      <c r="A5547" t="s">
        <v>79</v>
      </c>
      <c r="B5547">
        <v>1324732735</v>
      </c>
      <c r="C5547" t="s">
        <v>19</v>
      </c>
      <c r="D5547" t="s">
        <v>14324</v>
      </c>
      <c r="E5547">
        <v>29307</v>
      </c>
      <c r="F5547" s="9">
        <v>46240</v>
      </c>
      <c r="G5547" t="s">
        <v>4</v>
      </c>
      <c r="H5547" s="8">
        <v>0.51527777777777772</v>
      </c>
      <c r="I5547" s="8">
        <v>0.51527777777777772</v>
      </c>
      <c r="J5547">
        <v>0</v>
      </c>
      <c r="K5547" t="s">
        <v>145</v>
      </c>
      <c r="L5547">
        <v>0</v>
      </c>
      <c r="M5547" t="s">
        <v>16856</v>
      </c>
      <c r="N5547" t="s">
        <v>20941</v>
      </c>
      <c r="O5547" t="s">
        <v>20942</v>
      </c>
      <c r="P5547" t="s">
        <v>20943</v>
      </c>
    </row>
    <row r="5548" spans="1:16" x14ac:dyDescent="0.35">
      <c r="A5548" t="s">
        <v>79</v>
      </c>
      <c r="B5548">
        <v>1324732735</v>
      </c>
      <c r="C5548" t="s">
        <v>19</v>
      </c>
      <c r="D5548" t="s">
        <v>14324</v>
      </c>
      <c r="E5548">
        <v>29307</v>
      </c>
      <c r="F5548" s="9">
        <v>46240</v>
      </c>
      <c r="G5548" t="s">
        <v>4</v>
      </c>
      <c r="H5548" s="8">
        <v>0.52222222222222225</v>
      </c>
      <c r="I5548" s="8">
        <v>0.52222222222222225</v>
      </c>
      <c r="J5548">
        <v>0</v>
      </c>
      <c r="K5548" t="s">
        <v>145</v>
      </c>
      <c r="L5548">
        <v>0</v>
      </c>
      <c r="M5548" t="s">
        <v>20944</v>
      </c>
      <c r="N5548" t="s">
        <v>20945</v>
      </c>
      <c r="O5548" t="s">
        <v>20946</v>
      </c>
      <c r="P5548" t="s">
        <v>13142</v>
      </c>
    </row>
    <row r="5549" spans="1:16" x14ac:dyDescent="0.35">
      <c r="A5549" t="s">
        <v>79</v>
      </c>
      <c r="B5549">
        <v>1324732735</v>
      </c>
      <c r="C5549" t="s">
        <v>19</v>
      </c>
      <c r="D5549" t="s">
        <v>14324</v>
      </c>
      <c r="E5549">
        <v>29307</v>
      </c>
      <c r="F5549" s="9">
        <v>46240</v>
      </c>
      <c r="G5549" t="s">
        <v>4</v>
      </c>
      <c r="H5549" s="8">
        <v>0.52986111111111112</v>
      </c>
      <c r="I5549" s="8">
        <v>0.52986111111111112</v>
      </c>
      <c r="J5549">
        <v>0</v>
      </c>
      <c r="K5549" t="s">
        <v>145</v>
      </c>
      <c r="L5549">
        <v>0</v>
      </c>
      <c r="M5549" t="s">
        <v>20947</v>
      </c>
      <c r="N5549" t="s">
        <v>20948</v>
      </c>
      <c r="O5549" t="s">
        <v>20949</v>
      </c>
      <c r="P5549" t="s">
        <v>20950</v>
      </c>
    </row>
    <row r="5550" spans="1:16" x14ac:dyDescent="0.35">
      <c r="A5550" t="s">
        <v>79</v>
      </c>
      <c r="B5550">
        <v>1324732735</v>
      </c>
      <c r="C5550" t="s">
        <v>19</v>
      </c>
      <c r="D5550" t="s">
        <v>14324</v>
      </c>
      <c r="E5550">
        <v>29307</v>
      </c>
      <c r="F5550" s="9">
        <v>46240</v>
      </c>
      <c r="G5550" t="s">
        <v>4</v>
      </c>
      <c r="H5550" s="8">
        <v>0.53611111111111109</v>
      </c>
      <c r="I5550" s="8">
        <v>0.53611111111111109</v>
      </c>
      <c r="J5550">
        <v>0</v>
      </c>
      <c r="K5550" t="s">
        <v>145</v>
      </c>
      <c r="L5550">
        <v>0</v>
      </c>
      <c r="M5550" t="s">
        <v>20947</v>
      </c>
      <c r="N5550" t="s">
        <v>20951</v>
      </c>
      <c r="O5550" t="s">
        <v>20952</v>
      </c>
      <c r="P5550" t="s">
        <v>14376</v>
      </c>
    </row>
    <row r="5551" spans="1:16" x14ac:dyDescent="0.35">
      <c r="A5551" t="s">
        <v>79</v>
      </c>
      <c r="B5551">
        <v>1324732735</v>
      </c>
      <c r="C5551" t="s">
        <v>19</v>
      </c>
      <c r="D5551" t="s">
        <v>14324</v>
      </c>
      <c r="E5551">
        <v>29307</v>
      </c>
      <c r="F5551" s="9">
        <v>46240</v>
      </c>
      <c r="G5551" t="s">
        <v>4</v>
      </c>
      <c r="H5551" s="8">
        <v>0.55069444444444449</v>
      </c>
      <c r="I5551" s="8">
        <v>0.56388888888888888</v>
      </c>
      <c r="J5551">
        <v>0</v>
      </c>
      <c r="K5551" t="s">
        <v>128</v>
      </c>
      <c r="L5551">
        <v>1</v>
      </c>
      <c r="M5551" t="s">
        <v>129</v>
      </c>
      <c r="N5551" t="s">
        <v>20948</v>
      </c>
      <c r="O5551" t="s">
        <v>20949</v>
      </c>
      <c r="P5551" t="s">
        <v>20950</v>
      </c>
    </row>
    <row r="5552" spans="1:16" x14ac:dyDescent="0.35">
      <c r="A5552" t="s">
        <v>79</v>
      </c>
      <c r="B5552">
        <v>1324732735</v>
      </c>
      <c r="C5552" t="s">
        <v>19</v>
      </c>
      <c r="D5552" t="s">
        <v>14324</v>
      </c>
      <c r="E5552">
        <v>29307</v>
      </c>
      <c r="F5552" s="9">
        <v>46240</v>
      </c>
      <c r="G5552" t="s">
        <v>4</v>
      </c>
      <c r="H5552" s="8">
        <v>0.5708333333333333</v>
      </c>
      <c r="I5552" s="8">
        <v>0.5708333333333333</v>
      </c>
      <c r="J5552">
        <v>0</v>
      </c>
      <c r="K5552" t="s">
        <v>145</v>
      </c>
      <c r="L5552">
        <v>0</v>
      </c>
      <c r="M5552" t="s">
        <v>20953</v>
      </c>
      <c r="N5552" t="s">
        <v>20945</v>
      </c>
      <c r="O5552" t="s">
        <v>20946</v>
      </c>
      <c r="P5552" t="s">
        <v>13142</v>
      </c>
    </row>
    <row r="5553" spans="1:16" x14ac:dyDescent="0.35">
      <c r="A5553" t="s">
        <v>79</v>
      </c>
      <c r="B5553">
        <v>1324732735</v>
      </c>
      <c r="C5553" t="s">
        <v>19</v>
      </c>
      <c r="D5553" t="s">
        <v>14324</v>
      </c>
      <c r="E5553">
        <v>29307</v>
      </c>
      <c r="F5553" s="9">
        <v>46240</v>
      </c>
      <c r="G5553" t="s">
        <v>4</v>
      </c>
      <c r="H5553" s="8">
        <v>0.58472222222222225</v>
      </c>
      <c r="I5553" s="8">
        <v>0.59166666666666667</v>
      </c>
      <c r="J5553">
        <v>0</v>
      </c>
      <c r="K5553" t="s">
        <v>128</v>
      </c>
      <c r="L5553">
        <v>0</v>
      </c>
      <c r="M5553" t="s">
        <v>129</v>
      </c>
      <c r="N5553" t="s">
        <v>20954</v>
      </c>
      <c r="O5553" t="s">
        <v>20955</v>
      </c>
      <c r="P5553" t="s">
        <v>20956</v>
      </c>
    </row>
    <row r="5554" spans="1:16" x14ac:dyDescent="0.35">
      <c r="A5554" t="s">
        <v>79</v>
      </c>
      <c r="B5554">
        <v>1324732735</v>
      </c>
      <c r="C5554" t="s">
        <v>19</v>
      </c>
      <c r="D5554" t="s">
        <v>14324</v>
      </c>
      <c r="E5554">
        <v>29307</v>
      </c>
      <c r="F5554" s="9">
        <v>46240</v>
      </c>
      <c r="G5554" t="s">
        <v>4</v>
      </c>
      <c r="H5554" s="8">
        <v>0.59861111111111109</v>
      </c>
      <c r="I5554" s="8">
        <v>0.59861111111111109</v>
      </c>
      <c r="J5554">
        <v>0</v>
      </c>
      <c r="K5554" t="s">
        <v>145</v>
      </c>
      <c r="L5554">
        <v>0</v>
      </c>
      <c r="M5554" t="s">
        <v>17136</v>
      </c>
      <c r="N5554" t="s">
        <v>20957</v>
      </c>
      <c r="O5554" t="s">
        <v>20958</v>
      </c>
      <c r="P5554" t="s">
        <v>20959</v>
      </c>
    </row>
    <row r="5555" spans="1:16" x14ac:dyDescent="0.35">
      <c r="A5555" t="s">
        <v>79</v>
      </c>
      <c r="B5555">
        <v>1324732735</v>
      </c>
      <c r="C5555" t="s">
        <v>19</v>
      </c>
      <c r="D5555" t="s">
        <v>14324</v>
      </c>
      <c r="E5555">
        <v>29307</v>
      </c>
      <c r="F5555" s="9">
        <v>46240</v>
      </c>
      <c r="G5555" t="s">
        <v>4</v>
      </c>
      <c r="H5555" s="8">
        <v>0.60555555555555551</v>
      </c>
      <c r="I5555" s="8">
        <v>0.60555555555555551</v>
      </c>
      <c r="J5555">
        <v>0</v>
      </c>
      <c r="K5555" t="s">
        <v>145</v>
      </c>
      <c r="L5555">
        <v>0</v>
      </c>
      <c r="M5555" t="s">
        <v>20960</v>
      </c>
      <c r="N5555" t="s">
        <v>20941</v>
      </c>
      <c r="O5555" t="s">
        <v>20942</v>
      </c>
      <c r="P5555" t="s">
        <v>20943</v>
      </c>
    </row>
    <row r="5556" spans="1:16" x14ac:dyDescent="0.35">
      <c r="A5556" t="s">
        <v>79</v>
      </c>
      <c r="B5556">
        <v>1324732735</v>
      </c>
      <c r="C5556" t="s">
        <v>19</v>
      </c>
      <c r="D5556" t="s">
        <v>14324</v>
      </c>
      <c r="E5556">
        <v>29307</v>
      </c>
      <c r="F5556" s="9">
        <v>46240</v>
      </c>
      <c r="G5556" t="s">
        <v>4</v>
      </c>
      <c r="H5556" s="8">
        <v>0.61250000000000004</v>
      </c>
      <c r="I5556" s="8">
        <v>0.61944444444444446</v>
      </c>
      <c r="J5556">
        <v>0</v>
      </c>
      <c r="K5556" t="s">
        <v>128</v>
      </c>
      <c r="L5556">
        <v>0</v>
      </c>
      <c r="M5556" t="s">
        <v>129</v>
      </c>
      <c r="N5556" t="s">
        <v>20961</v>
      </c>
      <c r="O5556" t="s">
        <v>20962</v>
      </c>
      <c r="P5556" t="s">
        <v>6476</v>
      </c>
    </row>
    <row r="5557" spans="1:16" x14ac:dyDescent="0.35">
      <c r="A5557" t="s">
        <v>79</v>
      </c>
      <c r="B5557">
        <v>1324732735</v>
      </c>
      <c r="C5557" t="s">
        <v>19</v>
      </c>
      <c r="D5557" t="s">
        <v>14324</v>
      </c>
      <c r="E5557">
        <v>29307</v>
      </c>
      <c r="F5557" s="9">
        <v>46240</v>
      </c>
      <c r="G5557" t="s">
        <v>4</v>
      </c>
      <c r="H5557" s="8">
        <v>0.62638888888888888</v>
      </c>
      <c r="I5557" s="8">
        <v>0.62638888888888888</v>
      </c>
      <c r="J5557">
        <v>0</v>
      </c>
      <c r="K5557" t="s">
        <v>145</v>
      </c>
      <c r="L5557">
        <v>0</v>
      </c>
      <c r="M5557" t="s">
        <v>20963</v>
      </c>
      <c r="N5557" t="s">
        <v>20964</v>
      </c>
      <c r="O5557" t="s">
        <v>20965</v>
      </c>
      <c r="P5557" t="s">
        <v>1026</v>
      </c>
    </row>
    <row r="5558" spans="1:16" x14ac:dyDescent="0.35">
      <c r="A5558" t="s">
        <v>79</v>
      </c>
      <c r="B5558">
        <v>1324732735</v>
      </c>
      <c r="C5558" t="s">
        <v>19</v>
      </c>
      <c r="D5558" t="s">
        <v>14324</v>
      </c>
      <c r="E5558">
        <v>29307</v>
      </c>
      <c r="F5558" s="9">
        <v>46240</v>
      </c>
      <c r="G5558" t="s">
        <v>4</v>
      </c>
      <c r="H5558" s="8">
        <v>0.6333333333333333</v>
      </c>
      <c r="I5558" s="8">
        <v>0.6333333333333333</v>
      </c>
      <c r="J5558">
        <v>0</v>
      </c>
      <c r="K5558" t="s">
        <v>145</v>
      </c>
      <c r="L5558">
        <v>0</v>
      </c>
      <c r="M5558" t="s">
        <v>20963</v>
      </c>
      <c r="N5558" t="s">
        <v>20961</v>
      </c>
      <c r="O5558" t="s">
        <v>20962</v>
      </c>
      <c r="P5558" t="s">
        <v>6476</v>
      </c>
    </row>
    <row r="5559" spans="1:16" x14ac:dyDescent="0.35">
      <c r="A5559" t="s">
        <v>79</v>
      </c>
      <c r="B5559">
        <v>1324732735</v>
      </c>
      <c r="C5559" t="s">
        <v>19</v>
      </c>
      <c r="D5559" t="s">
        <v>14324</v>
      </c>
      <c r="E5559">
        <v>29307</v>
      </c>
      <c r="F5559" s="9">
        <v>46240</v>
      </c>
      <c r="G5559" t="s">
        <v>4</v>
      </c>
      <c r="H5559" s="8">
        <v>0.64027777777777772</v>
      </c>
      <c r="I5559" s="8">
        <v>0.66111111111111109</v>
      </c>
      <c r="J5559">
        <v>1</v>
      </c>
      <c r="K5559" t="s">
        <v>128</v>
      </c>
      <c r="L5559">
        <v>2</v>
      </c>
      <c r="M5559" t="s">
        <v>129</v>
      </c>
      <c r="N5559" t="s">
        <v>20964</v>
      </c>
      <c r="O5559" t="s">
        <v>20965</v>
      </c>
      <c r="P5559" t="s">
        <v>1026</v>
      </c>
    </row>
    <row r="5560" spans="1:16" x14ac:dyDescent="0.35">
      <c r="A5560" t="s">
        <v>79</v>
      </c>
      <c r="B5560">
        <v>1324732735</v>
      </c>
      <c r="C5560" t="s">
        <v>19</v>
      </c>
      <c r="D5560" t="s">
        <v>14324</v>
      </c>
      <c r="E5560">
        <v>29307</v>
      </c>
      <c r="F5560" s="9">
        <v>46240</v>
      </c>
      <c r="G5560" t="s">
        <v>4</v>
      </c>
      <c r="H5560" s="8">
        <v>0.66805555555555551</v>
      </c>
      <c r="I5560" s="8">
        <v>0.68194444444444446</v>
      </c>
      <c r="J5560">
        <v>0</v>
      </c>
      <c r="K5560" t="s">
        <v>128</v>
      </c>
      <c r="L5560">
        <v>1</v>
      </c>
      <c r="M5560" t="s">
        <v>129</v>
      </c>
      <c r="N5560" t="s">
        <v>20966</v>
      </c>
      <c r="O5560" t="s">
        <v>20967</v>
      </c>
      <c r="P5560" t="s">
        <v>3565</v>
      </c>
    </row>
    <row r="5561" spans="1:16" x14ac:dyDescent="0.35">
      <c r="A5561" t="s">
        <v>79</v>
      </c>
      <c r="B5561">
        <v>1324732735</v>
      </c>
      <c r="C5561" t="s">
        <v>19</v>
      </c>
      <c r="D5561" t="s">
        <v>14324</v>
      </c>
      <c r="E5561">
        <v>29307</v>
      </c>
      <c r="F5561" s="9">
        <v>46240</v>
      </c>
      <c r="G5561" t="s">
        <v>4</v>
      </c>
      <c r="H5561" s="8">
        <v>0.68888888888888888</v>
      </c>
      <c r="I5561" s="8">
        <v>0.6958333333333333</v>
      </c>
      <c r="J5561">
        <v>0</v>
      </c>
      <c r="K5561" t="s">
        <v>128</v>
      </c>
      <c r="L5561">
        <v>0</v>
      </c>
      <c r="M5561" t="s">
        <v>129</v>
      </c>
      <c r="N5561" t="s">
        <v>20968</v>
      </c>
      <c r="O5561" t="s">
        <v>20969</v>
      </c>
      <c r="P5561" t="s">
        <v>20970</v>
      </c>
    </row>
    <row r="5562" spans="1:16" x14ac:dyDescent="0.35">
      <c r="A5562" t="s">
        <v>79</v>
      </c>
      <c r="B5562">
        <v>1324732735</v>
      </c>
      <c r="C5562" t="s">
        <v>19</v>
      </c>
      <c r="D5562" t="s">
        <v>14324</v>
      </c>
      <c r="E5562">
        <v>29307</v>
      </c>
      <c r="F5562" s="9">
        <v>46240</v>
      </c>
      <c r="G5562" t="s">
        <v>4</v>
      </c>
      <c r="H5562" s="8">
        <v>0.70972222222222225</v>
      </c>
      <c r="I5562" s="8">
        <v>0.70972222222222225</v>
      </c>
      <c r="J5562">
        <v>0</v>
      </c>
      <c r="K5562" t="s">
        <v>145</v>
      </c>
      <c r="L5562">
        <v>0</v>
      </c>
      <c r="M5562" t="s">
        <v>18066</v>
      </c>
      <c r="N5562" t="s">
        <v>20971</v>
      </c>
      <c r="O5562" t="s">
        <v>20972</v>
      </c>
      <c r="P5562" t="s">
        <v>20973</v>
      </c>
    </row>
    <row r="5563" spans="1:16" x14ac:dyDescent="0.35">
      <c r="A5563" t="s">
        <v>79</v>
      </c>
      <c r="B5563">
        <v>1324732735</v>
      </c>
      <c r="C5563" t="s">
        <v>19</v>
      </c>
      <c r="D5563" t="s">
        <v>14324</v>
      </c>
      <c r="E5563">
        <v>29307</v>
      </c>
      <c r="F5563" s="9">
        <v>46240</v>
      </c>
      <c r="G5563" t="s">
        <v>4</v>
      </c>
      <c r="H5563" s="8">
        <v>0.71666666666666667</v>
      </c>
      <c r="I5563" s="8">
        <v>0.73055555555555551</v>
      </c>
      <c r="J5563">
        <v>0</v>
      </c>
      <c r="K5563" t="s">
        <v>128</v>
      </c>
      <c r="L5563">
        <v>1</v>
      </c>
      <c r="M5563" t="s">
        <v>129</v>
      </c>
      <c r="N5563" t="s">
        <v>1318</v>
      </c>
      <c r="O5563" t="s">
        <v>1319</v>
      </c>
      <c r="P5563" t="s">
        <v>1320</v>
      </c>
    </row>
    <row r="5564" spans="1:16" x14ac:dyDescent="0.35">
      <c r="A5564" t="s">
        <v>79</v>
      </c>
      <c r="B5564">
        <v>1324732735</v>
      </c>
      <c r="C5564" t="s">
        <v>19</v>
      </c>
      <c r="D5564" t="s">
        <v>14324</v>
      </c>
      <c r="E5564">
        <v>29307</v>
      </c>
      <c r="F5564" s="9">
        <v>46240</v>
      </c>
      <c r="G5564" t="s">
        <v>4</v>
      </c>
      <c r="H5564" s="8">
        <v>0.74444444444444446</v>
      </c>
      <c r="I5564" s="8">
        <v>0.74444444444444446</v>
      </c>
      <c r="J5564">
        <v>0</v>
      </c>
      <c r="K5564" t="s">
        <v>145</v>
      </c>
      <c r="L5564">
        <v>0</v>
      </c>
      <c r="M5564" t="s">
        <v>17810</v>
      </c>
      <c r="N5564" t="s">
        <v>11518</v>
      </c>
      <c r="O5564" t="s">
        <v>11519</v>
      </c>
      <c r="P5564" t="s">
        <v>11520</v>
      </c>
    </row>
    <row r="5565" spans="1:16" x14ac:dyDescent="0.35">
      <c r="A5565" t="s">
        <v>79</v>
      </c>
      <c r="B5565">
        <v>1324732735</v>
      </c>
      <c r="C5565" t="s">
        <v>19</v>
      </c>
      <c r="D5565" t="s">
        <v>14324</v>
      </c>
      <c r="E5565">
        <v>29307</v>
      </c>
      <c r="F5565" s="9">
        <v>46240</v>
      </c>
      <c r="G5565" t="s">
        <v>4</v>
      </c>
      <c r="H5565" s="8">
        <v>0.75138888888888888</v>
      </c>
      <c r="I5565" s="8">
        <v>0.8208333333333333</v>
      </c>
      <c r="J5565">
        <v>2</v>
      </c>
      <c r="K5565" t="s">
        <v>128</v>
      </c>
      <c r="L5565">
        <v>5</v>
      </c>
      <c r="M5565" t="s">
        <v>129</v>
      </c>
      <c r="N5565" t="s">
        <v>1318</v>
      </c>
      <c r="O5565" t="s">
        <v>1319</v>
      </c>
      <c r="P5565" t="s">
        <v>1320</v>
      </c>
    </row>
    <row r="5566" spans="1:16" x14ac:dyDescent="0.35">
      <c r="A5566" t="s">
        <v>79</v>
      </c>
      <c r="B5566">
        <v>1324732735</v>
      </c>
      <c r="C5566" t="s">
        <v>19</v>
      </c>
      <c r="D5566" t="s">
        <v>14324</v>
      </c>
      <c r="E5566">
        <v>29307</v>
      </c>
      <c r="F5566" s="9">
        <v>46242</v>
      </c>
      <c r="G5566" t="s">
        <v>5</v>
      </c>
      <c r="H5566" s="8">
        <v>0.37638888888888888</v>
      </c>
      <c r="I5566" s="8">
        <v>0.37638888888888888</v>
      </c>
      <c r="J5566">
        <v>0</v>
      </c>
      <c r="K5566" t="s">
        <v>145</v>
      </c>
      <c r="L5566">
        <v>0</v>
      </c>
      <c r="M5566" t="s">
        <v>18450</v>
      </c>
      <c r="N5566" t="s">
        <v>1468</v>
      </c>
      <c r="O5566" t="s">
        <v>1469</v>
      </c>
      <c r="P5566" t="s">
        <v>1470</v>
      </c>
    </row>
    <row r="5567" spans="1:16" x14ac:dyDescent="0.35">
      <c r="A5567" t="s">
        <v>79</v>
      </c>
      <c r="B5567">
        <v>1324732735</v>
      </c>
      <c r="C5567" t="s">
        <v>19</v>
      </c>
      <c r="D5567" t="s">
        <v>14324</v>
      </c>
      <c r="E5567">
        <v>29307</v>
      </c>
      <c r="F5567" s="9">
        <v>46242</v>
      </c>
      <c r="G5567" t="s">
        <v>5</v>
      </c>
      <c r="H5567" s="8">
        <v>0.39027777777777778</v>
      </c>
      <c r="I5567" s="8">
        <v>0.39027777777777778</v>
      </c>
      <c r="J5567">
        <v>0</v>
      </c>
      <c r="K5567" t="s">
        <v>145</v>
      </c>
      <c r="L5567">
        <v>0</v>
      </c>
      <c r="M5567" t="s">
        <v>18450</v>
      </c>
      <c r="N5567" t="s">
        <v>1463</v>
      </c>
      <c r="O5567" t="s">
        <v>1466</v>
      </c>
      <c r="P5567" t="s">
        <v>1467</v>
      </c>
    </row>
    <row r="5568" spans="1:16" x14ac:dyDescent="0.35">
      <c r="A5568" t="s">
        <v>79</v>
      </c>
      <c r="B5568">
        <v>1324732735</v>
      </c>
      <c r="C5568" t="s">
        <v>19</v>
      </c>
      <c r="D5568" t="s">
        <v>14324</v>
      </c>
      <c r="E5568">
        <v>29307</v>
      </c>
      <c r="F5568" s="9">
        <v>46242</v>
      </c>
      <c r="G5568" t="s">
        <v>5</v>
      </c>
      <c r="H5568" s="8">
        <v>0.3972222222222222</v>
      </c>
      <c r="I5568" s="8">
        <v>0.40416666666666667</v>
      </c>
      <c r="J5568">
        <v>0</v>
      </c>
      <c r="K5568" t="s">
        <v>128</v>
      </c>
      <c r="L5568">
        <v>1</v>
      </c>
      <c r="M5568" t="s">
        <v>129</v>
      </c>
      <c r="N5568" t="s">
        <v>1468</v>
      </c>
      <c r="O5568" t="s">
        <v>1469</v>
      </c>
      <c r="P5568" t="s">
        <v>1470</v>
      </c>
    </row>
    <row r="5569" spans="1:16" x14ac:dyDescent="0.35">
      <c r="A5569" t="s">
        <v>79</v>
      </c>
      <c r="B5569">
        <v>1324732735</v>
      </c>
      <c r="C5569" t="s">
        <v>19</v>
      </c>
      <c r="D5569" t="s">
        <v>14324</v>
      </c>
      <c r="E5569">
        <v>29307</v>
      </c>
      <c r="F5569" s="9">
        <v>46242</v>
      </c>
      <c r="G5569" t="s">
        <v>5</v>
      </c>
      <c r="H5569" s="8">
        <v>0.41111111111111109</v>
      </c>
      <c r="I5569" s="8">
        <v>0.41805555555555557</v>
      </c>
      <c r="J5569">
        <v>0</v>
      </c>
      <c r="K5569" t="s">
        <v>128</v>
      </c>
      <c r="L5569">
        <v>1</v>
      </c>
      <c r="M5569" t="s">
        <v>129</v>
      </c>
      <c r="N5569" t="s">
        <v>1463</v>
      </c>
      <c r="O5569" t="s">
        <v>1466</v>
      </c>
      <c r="P5569" t="s">
        <v>1467</v>
      </c>
    </row>
    <row r="5570" spans="1:16" x14ac:dyDescent="0.35">
      <c r="A5570" t="s">
        <v>79</v>
      </c>
      <c r="B5570">
        <v>1324732735</v>
      </c>
      <c r="C5570" t="s">
        <v>19</v>
      </c>
      <c r="D5570" t="s">
        <v>14324</v>
      </c>
      <c r="E5570">
        <v>29307</v>
      </c>
      <c r="F5570" s="9">
        <v>46242</v>
      </c>
      <c r="G5570" t="s">
        <v>5</v>
      </c>
      <c r="H5570" s="8">
        <v>0.42499999999999999</v>
      </c>
      <c r="I5570" s="8">
        <v>0.4597222222222222</v>
      </c>
      <c r="J5570">
        <v>1</v>
      </c>
      <c r="K5570" t="s">
        <v>128</v>
      </c>
      <c r="L5570">
        <v>2</v>
      </c>
      <c r="M5570" t="s">
        <v>129</v>
      </c>
      <c r="N5570" t="s">
        <v>1468</v>
      </c>
      <c r="O5570" t="s">
        <v>1469</v>
      </c>
      <c r="P5570" t="s">
        <v>1470</v>
      </c>
    </row>
    <row r="5571" spans="1:16" x14ac:dyDescent="0.35">
      <c r="A5571" t="s">
        <v>79</v>
      </c>
      <c r="B5571">
        <v>1324732735</v>
      </c>
      <c r="C5571" t="s">
        <v>19</v>
      </c>
      <c r="D5571" t="s">
        <v>14324</v>
      </c>
      <c r="E5571">
        <v>29307</v>
      </c>
      <c r="F5571" s="9">
        <v>46242</v>
      </c>
      <c r="G5571" t="s">
        <v>5</v>
      </c>
      <c r="H5571" s="8">
        <v>0.46666666666666667</v>
      </c>
      <c r="I5571" s="8">
        <v>0.46666666666666667</v>
      </c>
      <c r="J5571">
        <v>0</v>
      </c>
      <c r="K5571" t="s">
        <v>145</v>
      </c>
      <c r="L5571">
        <v>0</v>
      </c>
      <c r="M5571" t="s">
        <v>17352</v>
      </c>
      <c r="N5571" t="s">
        <v>1471</v>
      </c>
      <c r="O5571" t="s">
        <v>1472</v>
      </c>
      <c r="P5571" t="s">
        <v>1473</v>
      </c>
    </row>
    <row r="5572" spans="1:16" x14ac:dyDescent="0.35">
      <c r="A5572" t="s">
        <v>79</v>
      </c>
      <c r="B5572">
        <v>1324732735</v>
      </c>
      <c r="C5572" t="s">
        <v>19</v>
      </c>
      <c r="D5572" t="s">
        <v>14324</v>
      </c>
      <c r="E5572">
        <v>29307</v>
      </c>
      <c r="F5572" s="9">
        <v>46242</v>
      </c>
      <c r="G5572" t="s">
        <v>5</v>
      </c>
      <c r="H5572" s="8">
        <v>0.47361111111111109</v>
      </c>
      <c r="I5572" s="8">
        <v>0.47361111111111109</v>
      </c>
      <c r="J5572">
        <v>0</v>
      </c>
      <c r="K5572" t="s">
        <v>145</v>
      </c>
      <c r="L5572">
        <v>0</v>
      </c>
      <c r="M5572" t="s">
        <v>17352</v>
      </c>
      <c r="N5572" t="s">
        <v>1468</v>
      </c>
      <c r="O5572" t="s">
        <v>1469</v>
      </c>
      <c r="P5572" t="s">
        <v>1470</v>
      </c>
    </row>
    <row r="5573" spans="1:16" x14ac:dyDescent="0.35">
      <c r="A5573" t="s">
        <v>79</v>
      </c>
      <c r="B5573">
        <v>1324732735</v>
      </c>
      <c r="C5573" t="s">
        <v>19</v>
      </c>
      <c r="D5573" t="s">
        <v>14324</v>
      </c>
      <c r="E5573">
        <v>29307</v>
      </c>
      <c r="F5573" s="9">
        <v>46242</v>
      </c>
      <c r="G5573" t="s">
        <v>5</v>
      </c>
      <c r="H5573" s="8">
        <v>0.48055555555555557</v>
      </c>
      <c r="I5573" s="8">
        <v>0.48055555555555557</v>
      </c>
      <c r="J5573">
        <v>0</v>
      </c>
      <c r="K5573" t="s">
        <v>145</v>
      </c>
      <c r="L5573">
        <v>0</v>
      </c>
      <c r="M5573" t="s">
        <v>17352</v>
      </c>
      <c r="N5573" t="s">
        <v>1471</v>
      </c>
      <c r="O5573" t="s">
        <v>1472</v>
      </c>
      <c r="P5573" t="s">
        <v>1473</v>
      </c>
    </row>
    <row r="5574" spans="1:16" x14ac:dyDescent="0.35">
      <c r="A5574" t="s">
        <v>79</v>
      </c>
      <c r="B5574">
        <v>1324732735</v>
      </c>
      <c r="C5574" t="s">
        <v>19</v>
      </c>
      <c r="D5574" t="s">
        <v>14324</v>
      </c>
      <c r="E5574">
        <v>29307</v>
      </c>
      <c r="F5574" s="9">
        <v>46242</v>
      </c>
      <c r="G5574" t="s">
        <v>5</v>
      </c>
      <c r="H5574" s="8">
        <v>0.48749999999999999</v>
      </c>
      <c r="I5574" s="8">
        <v>0.48749999999999999</v>
      </c>
      <c r="J5574">
        <v>0</v>
      </c>
      <c r="K5574" t="s">
        <v>145</v>
      </c>
      <c r="L5574">
        <v>0</v>
      </c>
      <c r="M5574" t="s">
        <v>17352</v>
      </c>
      <c r="N5574" t="s">
        <v>1468</v>
      </c>
      <c r="O5574" t="s">
        <v>1469</v>
      </c>
      <c r="P5574" t="s">
        <v>1470</v>
      </c>
    </row>
    <row r="5575" spans="1:16" x14ac:dyDescent="0.35">
      <c r="A5575" t="s">
        <v>79</v>
      </c>
      <c r="B5575">
        <v>1324732735</v>
      </c>
      <c r="C5575" t="s">
        <v>19</v>
      </c>
      <c r="D5575" t="s">
        <v>14324</v>
      </c>
      <c r="E5575">
        <v>29307</v>
      </c>
      <c r="F5575" s="9">
        <v>46242</v>
      </c>
      <c r="G5575" t="s">
        <v>5</v>
      </c>
      <c r="H5575" s="8">
        <v>0.49444444444444446</v>
      </c>
      <c r="I5575" s="8">
        <v>0.49444444444444446</v>
      </c>
      <c r="J5575">
        <v>0</v>
      </c>
      <c r="K5575" t="s">
        <v>145</v>
      </c>
      <c r="L5575">
        <v>0</v>
      </c>
      <c r="M5575" t="s">
        <v>16829</v>
      </c>
      <c r="N5575" t="s">
        <v>1471</v>
      </c>
      <c r="O5575" t="s">
        <v>1472</v>
      </c>
      <c r="P5575" t="s">
        <v>1473</v>
      </c>
    </row>
    <row r="5576" spans="1:16" x14ac:dyDescent="0.35">
      <c r="A5576" t="s">
        <v>79</v>
      </c>
      <c r="B5576">
        <v>1324732735</v>
      </c>
      <c r="C5576" t="s">
        <v>19</v>
      </c>
      <c r="D5576" t="s">
        <v>14324</v>
      </c>
      <c r="E5576">
        <v>29307</v>
      </c>
      <c r="F5576" s="9">
        <v>46242</v>
      </c>
      <c r="G5576" t="s">
        <v>5</v>
      </c>
      <c r="H5576" s="8">
        <v>0.50138888888888888</v>
      </c>
      <c r="I5576" s="8">
        <v>0.50138888888888888</v>
      </c>
      <c r="J5576">
        <v>0</v>
      </c>
      <c r="K5576" t="s">
        <v>145</v>
      </c>
      <c r="L5576">
        <v>0</v>
      </c>
      <c r="M5576" t="s">
        <v>18450</v>
      </c>
      <c r="N5576" t="s">
        <v>1463</v>
      </c>
      <c r="O5576" t="s">
        <v>1466</v>
      </c>
      <c r="P5576" t="s">
        <v>1467</v>
      </c>
    </row>
    <row r="5577" spans="1:16" x14ac:dyDescent="0.35">
      <c r="A5577" t="s">
        <v>79</v>
      </c>
      <c r="B5577">
        <v>1324732735</v>
      </c>
      <c r="C5577" t="s">
        <v>19</v>
      </c>
      <c r="D5577" t="s">
        <v>14324</v>
      </c>
      <c r="E5577">
        <v>29307</v>
      </c>
      <c r="F5577" s="9">
        <v>46242</v>
      </c>
      <c r="G5577" t="s">
        <v>5</v>
      </c>
      <c r="H5577" s="8">
        <v>0.5083333333333333</v>
      </c>
      <c r="I5577" s="8">
        <v>0.51527777777777772</v>
      </c>
      <c r="J5577">
        <v>0</v>
      </c>
      <c r="K5577" t="s">
        <v>128</v>
      </c>
      <c r="L5577">
        <v>0</v>
      </c>
      <c r="M5577" t="s">
        <v>129</v>
      </c>
      <c r="N5577" t="s">
        <v>1468</v>
      </c>
      <c r="O5577" t="s">
        <v>1469</v>
      </c>
      <c r="P5577" t="s">
        <v>1470</v>
      </c>
    </row>
    <row r="5578" spans="1:16" x14ac:dyDescent="0.35">
      <c r="A5578" t="s">
        <v>79</v>
      </c>
      <c r="B5578">
        <v>1324732735</v>
      </c>
      <c r="C5578" t="s">
        <v>19</v>
      </c>
      <c r="D5578" t="s">
        <v>14324</v>
      </c>
      <c r="E5578">
        <v>29307</v>
      </c>
      <c r="F5578" s="9">
        <v>46242</v>
      </c>
      <c r="G5578" t="s">
        <v>5</v>
      </c>
      <c r="H5578" s="8">
        <v>0.52222222222222225</v>
      </c>
      <c r="I5578" s="8">
        <v>0.52916666666666667</v>
      </c>
      <c r="J5578">
        <v>0</v>
      </c>
      <c r="K5578" t="s">
        <v>128</v>
      </c>
      <c r="L5578">
        <v>0</v>
      </c>
      <c r="M5578" t="s">
        <v>129</v>
      </c>
      <c r="N5578" t="s">
        <v>1463</v>
      </c>
      <c r="O5578" t="s">
        <v>1466</v>
      </c>
      <c r="P5578" t="s">
        <v>1467</v>
      </c>
    </row>
    <row r="5579" spans="1:16" x14ac:dyDescent="0.35">
      <c r="A5579" t="s">
        <v>79</v>
      </c>
      <c r="B5579">
        <v>1324732735</v>
      </c>
      <c r="C5579" t="s">
        <v>19</v>
      </c>
      <c r="D5579" t="s">
        <v>14324</v>
      </c>
      <c r="E5579">
        <v>29307</v>
      </c>
      <c r="F5579" s="9">
        <v>46242</v>
      </c>
      <c r="G5579" t="s">
        <v>5</v>
      </c>
      <c r="H5579" s="8">
        <v>0.53611111111111109</v>
      </c>
      <c r="I5579" s="8">
        <v>0.57777777777777772</v>
      </c>
      <c r="J5579">
        <v>1</v>
      </c>
      <c r="K5579" t="s">
        <v>128</v>
      </c>
      <c r="L5579">
        <v>3</v>
      </c>
      <c r="M5579" t="s">
        <v>129</v>
      </c>
      <c r="N5579" t="s">
        <v>1468</v>
      </c>
      <c r="O5579" t="s">
        <v>1469</v>
      </c>
      <c r="P5579" t="s">
        <v>1470</v>
      </c>
    </row>
    <row r="5580" spans="1:16" x14ac:dyDescent="0.35">
      <c r="A5580" t="s">
        <v>79</v>
      </c>
      <c r="B5580">
        <v>1324732735</v>
      </c>
      <c r="C5580" t="s">
        <v>19</v>
      </c>
      <c r="D5580" t="s">
        <v>14324</v>
      </c>
      <c r="E5580">
        <v>29307</v>
      </c>
      <c r="F5580" s="9">
        <v>46242</v>
      </c>
      <c r="G5580" t="s">
        <v>5</v>
      </c>
      <c r="H5580" s="8">
        <v>0.58472222222222225</v>
      </c>
      <c r="I5580" s="8">
        <v>0.59166666666666667</v>
      </c>
      <c r="J5580">
        <v>0</v>
      </c>
      <c r="K5580" t="s">
        <v>128</v>
      </c>
      <c r="L5580">
        <v>0</v>
      </c>
      <c r="M5580" t="s">
        <v>129</v>
      </c>
      <c r="N5580" t="s">
        <v>1463</v>
      </c>
      <c r="O5580" t="s">
        <v>1466</v>
      </c>
      <c r="P5580" t="s">
        <v>1467</v>
      </c>
    </row>
    <row r="5581" spans="1:16" x14ac:dyDescent="0.35">
      <c r="A5581" t="s">
        <v>79</v>
      </c>
      <c r="B5581">
        <v>1324732735</v>
      </c>
      <c r="C5581" t="s">
        <v>19</v>
      </c>
      <c r="D5581" t="s">
        <v>14324</v>
      </c>
      <c r="E5581">
        <v>29307</v>
      </c>
      <c r="F5581" s="9">
        <v>46242</v>
      </c>
      <c r="G5581" t="s">
        <v>5</v>
      </c>
      <c r="H5581" s="8">
        <v>0.59861111111111109</v>
      </c>
      <c r="I5581" s="8">
        <v>0.59861111111111109</v>
      </c>
      <c r="J5581">
        <v>0</v>
      </c>
      <c r="K5581" t="s">
        <v>145</v>
      </c>
      <c r="L5581">
        <v>0</v>
      </c>
      <c r="M5581" t="s">
        <v>17352</v>
      </c>
      <c r="N5581" t="s">
        <v>1471</v>
      </c>
      <c r="O5581" t="s">
        <v>1472</v>
      </c>
      <c r="P5581" t="s">
        <v>1473</v>
      </c>
    </row>
    <row r="5582" spans="1:16" x14ac:dyDescent="0.35">
      <c r="A5582" t="s">
        <v>79</v>
      </c>
      <c r="B5582">
        <v>1324732735</v>
      </c>
      <c r="C5582" t="s">
        <v>19</v>
      </c>
      <c r="D5582" t="s">
        <v>14324</v>
      </c>
      <c r="E5582">
        <v>29307</v>
      </c>
      <c r="F5582" s="9">
        <v>46242</v>
      </c>
      <c r="G5582" t="s">
        <v>5</v>
      </c>
      <c r="H5582" s="8">
        <v>0.60555555555555551</v>
      </c>
      <c r="I5582" s="8">
        <v>0.6333333333333333</v>
      </c>
      <c r="J5582">
        <v>1</v>
      </c>
      <c r="K5582" t="s">
        <v>128</v>
      </c>
      <c r="L5582">
        <v>2</v>
      </c>
      <c r="M5582" t="s">
        <v>129</v>
      </c>
      <c r="N5582" t="s">
        <v>1468</v>
      </c>
      <c r="O5582" t="s">
        <v>1469</v>
      </c>
      <c r="P5582" t="s">
        <v>1470</v>
      </c>
    </row>
    <row r="5583" spans="1:16" x14ac:dyDescent="0.35">
      <c r="A5583" t="s">
        <v>79</v>
      </c>
      <c r="B5583">
        <v>1324732735</v>
      </c>
      <c r="C5583" t="s">
        <v>19</v>
      </c>
      <c r="D5583" t="s">
        <v>14324</v>
      </c>
      <c r="E5583">
        <v>29307</v>
      </c>
      <c r="F5583" s="9">
        <v>46242</v>
      </c>
      <c r="G5583" t="s">
        <v>5</v>
      </c>
      <c r="H5583" s="8">
        <v>0.64027777777777772</v>
      </c>
      <c r="I5583" s="8">
        <v>0.64027777777777772</v>
      </c>
      <c r="J5583">
        <v>0</v>
      </c>
      <c r="K5583" t="s">
        <v>145</v>
      </c>
      <c r="L5583">
        <v>0</v>
      </c>
      <c r="M5583" t="s">
        <v>18450</v>
      </c>
      <c r="N5583" t="s">
        <v>1463</v>
      </c>
      <c r="O5583" t="s">
        <v>1466</v>
      </c>
      <c r="P5583" t="s">
        <v>1467</v>
      </c>
    </row>
    <row r="5584" spans="1:16" x14ac:dyDescent="0.35">
      <c r="A5584" t="s">
        <v>79</v>
      </c>
      <c r="B5584">
        <v>1324732735</v>
      </c>
      <c r="C5584" t="s">
        <v>19</v>
      </c>
      <c r="D5584" t="s">
        <v>14324</v>
      </c>
      <c r="E5584">
        <v>29307</v>
      </c>
      <c r="F5584" s="9">
        <v>46242</v>
      </c>
      <c r="G5584" t="s">
        <v>5</v>
      </c>
      <c r="H5584" s="8">
        <v>0.64722222222222225</v>
      </c>
      <c r="I5584" s="8">
        <v>0.64722222222222225</v>
      </c>
      <c r="J5584">
        <v>0</v>
      </c>
      <c r="K5584" t="s">
        <v>145</v>
      </c>
      <c r="L5584">
        <v>0</v>
      </c>
      <c r="M5584" t="s">
        <v>17352</v>
      </c>
      <c r="N5584" t="s">
        <v>1468</v>
      </c>
      <c r="O5584" t="s">
        <v>1469</v>
      </c>
      <c r="P5584" t="s">
        <v>1470</v>
      </c>
    </row>
    <row r="5585" spans="1:16" x14ac:dyDescent="0.35">
      <c r="A5585" t="s">
        <v>79</v>
      </c>
      <c r="B5585">
        <v>1324732735</v>
      </c>
      <c r="C5585" t="s">
        <v>19</v>
      </c>
      <c r="D5585" t="s">
        <v>14324</v>
      </c>
      <c r="E5585">
        <v>29307</v>
      </c>
      <c r="F5585" s="9">
        <v>46242</v>
      </c>
      <c r="G5585" t="s">
        <v>5</v>
      </c>
      <c r="H5585" s="8">
        <v>0.66111111111111109</v>
      </c>
      <c r="I5585" s="8">
        <v>0.66111111111111109</v>
      </c>
      <c r="J5585">
        <v>0</v>
      </c>
      <c r="K5585" t="s">
        <v>145</v>
      </c>
      <c r="L5585">
        <v>0</v>
      </c>
      <c r="M5585" t="s">
        <v>16829</v>
      </c>
      <c r="N5585" t="s">
        <v>1471</v>
      </c>
      <c r="O5585" t="s">
        <v>1472</v>
      </c>
      <c r="P5585" t="s">
        <v>1473</v>
      </c>
    </row>
    <row r="5586" spans="1:16" x14ac:dyDescent="0.35">
      <c r="A5586" t="s">
        <v>79</v>
      </c>
      <c r="B5586">
        <v>1324732735</v>
      </c>
      <c r="C5586" t="s">
        <v>19</v>
      </c>
      <c r="D5586" t="s">
        <v>14324</v>
      </c>
      <c r="E5586">
        <v>29307</v>
      </c>
      <c r="F5586" s="9">
        <v>46242</v>
      </c>
      <c r="G5586" t="s">
        <v>5</v>
      </c>
      <c r="H5586" s="8">
        <v>0.66805555555555551</v>
      </c>
      <c r="I5586" s="8">
        <v>0.66805555555555551</v>
      </c>
      <c r="J5586">
        <v>0</v>
      </c>
      <c r="K5586" t="s">
        <v>145</v>
      </c>
      <c r="L5586">
        <v>0</v>
      </c>
      <c r="M5586" t="s">
        <v>16829</v>
      </c>
      <c r="N5586" t="s">
        <v>1463</v>
      </c>
      <c r="O5586" t="s">
        <v>1466</v>
      </c>
      <c r="P5586" t="s">
        <v>1467</v>
      </c>
    </row>
    <row r="5587" spans="1:16" x14ac:dyDescent="0.35">
      <c r="A5587" t="s">
        <v>79</v>
      </c>
      <c r="B5587">
        <v>1324732735</v>
      </c>
      <c r="C5587" t="s">
        <v>19</v>
      </c>
      <c r="D5587" t="s">
        <v>14324</v>
      </c>
      <c r="E5587">
        <v>29307</v>
      </c>
      <c r="F5587" s="9">
        <v>46242</v>
      </c>
      <c r="G5587" t="s">
        <v>5</v>
      </c>
      <c r="H5587" s="8">
        <v>0.67500000000000004</v>
      </c>
      <c r="I5587" s="8">
        <v>0.67500000000000004</v>
      </c>
      <c r="J5587">
        <v>0</v>
      </c>
      <c r="K5587" t="s">
        <v>145</v>
      </c>
      <c r="L5587">
        <v>0</v>
      </c>
      <c r="M5587" t="s">
        <v>16829</v>
      </c>
      <c r="N5587" t="s">
        <v>1471</v>
      </c>
      <c r="O5587" t="s">
        <v>1472</v>
      </c>
      <c r="P5587" t="s">
        <v>1473</v>
      </c>
    </row>
    <row r="5588" spans="1:16" x14ac:dyDescent="0.35">
      <c r="A5588" t="s">
        <v>79</v>
      </c>
      <c r="B5588">
        <v>1324732735</v>
      </c>
      <c r="C5588" t="s">
        <v>19</v>
      </c>
      <c r="D5588" t="s">
        <v>14324</v>
      </c>
      <c r="E5588">
        <v>29307</v>
      </c>
      <c r="F5588" s="9">
        <v>46242</v>
      </c>
      <c r="G5588" t="s">
        <v>5</v>
      </c>
      <c r="H5588" s="8">
        <v>0.68194444444444446</v>
      </c>
      <c r="I5588" s="8">
        <v>0.68194444444444446</v>
      </c>
      <c r="J5588">
        <v>0</v>
      </c>
      <c r="K5588" t="s">
        <v>145</v>
      </c>
      <c r="L5588">
        <v>0</v>
      </c>
      <c r="M5588" t="s">
        <v>18450</v>
      </c>
      <c r="N5588" t="s">
        <v>1463</v>
      </c>
      <c r="O5588" t="s">
        <v>1466</v>
      </c>
      <c r="P5588" t="s">
        <v>1467</v>
      </c>
    </row>
    <row r="5589" spans="1:16" x14ac:dyDescent="0.35">
      <c r="A5589" t="s">
        <v>79</v>
      </c>
      <c r="B5589">
        <v>1324732735</v>
      </c>
      <c r="C5589" t="s">
        <v>19</v>
      </c>
      <c r="D5589" t="s">
        <v>14324</v>
      </c>
      <c r="E5589">
        <v>29307</v>
      </c>
      <c r="F5589" s="9">
        <v>46242</v>
      </c>
      <c r="G5589" t="s">
        <v>5</v>
      </c>
      <c r="H5589" s="8">
        <v>0.68888888888888888</v>
      </c>
      <c r="I5589" s="8">
        <v>0.68888888888888888</v>
      </c>
      <c r="J5589">
        <v>0</v>
      </c>
      <c r="K5589" t="s">
        <v>145</v>
      </c>
      <c r="L5589">
        <v>0</v>
      </c>
      <c r="M5589" t="s">
        <v>17352</v>
      </c>
      <c r="N5589" t="s">
        <v>1468</v>
      </c>
      <c r="O5589" t="s">
        <v>1469</v>
      </c>
      <c r="P5589" t="s">
        <v>1470</v>
      </c>
    </row>
    <row r="5590" spans="1:16" x14ac:dyDescent="0.35">
      <c r="A5590" t="s">
        <v>79</v>
      </c>
      <c r="B5590">
        <v>1324732735</v>
      </c>
      <c r="C5590" t="s">
        <v>19</v>
      </c>
      <c r="D5590" t="s">
        <v>14324</v>
      </c>
      <c r="E5590">
        <v>29307</v>
      </c>
      <c r="F5590" s="9">
        <v>46242</v>
      </c>
      <c r="G5590" t="s">
        <v>5</v>
      </c>
      <c r="H5590" s="8">
        <v>0.6958333333333333</v>
      </c>
      <c r="I5590" s="8">
        <v>0.6958333333333333</v>
      </c>
      <c r="J5590">
        <v>0</v>
      </c>
      <c r="K5590" t="s">
        <v>145</v>
      </c>
      <c r="L5590">
        <v>0</v>
      </c>
      <c r="M5590" t="s">
        <v>17352</v>
      </c>
      <c r="N5590" t="s">
        <v>1471</v>
      </c>
      <c r="O5590" t="s">
        <v>1472</v>
      </c>
      <c r="P5590" t="s">
        <v>1473</v>
      </c>
    </row>
    <row r="5591" spans="1:16" x14ac:dyDescent="0.35">
      <c r="A5591" t="s">
        <v>79</v>
      </c>
      <c r="B5591">
        <v>1324732735</v>
      </c>
      <c r="C5591" t="s">
        <v>19</v>
      </c>
      <c r="D5591" t="s">
        <v>14324</v>
      </c>
      <c r="E5591">
        <v>29307</v>
      </c>
      <c r="F5591" s="9">
        <v>46242</v>
      </c>
      <c r="G5591" t="s">
        <v>5</v>
      </c>
      <c r="H5591" s="8">
        <v>0.70277777777777772</v>
      </c>
      <c r="I5591" s="8">
        <v>0.70277777777777772</v>
      </c>
      <c r="J5591">
        <v>0</v>
      </c>
      <c r="K5591" t="s">
        <v>145</v>
      </c>
      <c r="L5591">
        <v>0</v>
      </c>
      <c r="M5591" t="s">
        <v>18450</v>
      </c>
      <c r="N5591" t="s">
        <v>1468</v>
      </c>
      <c r="O5591" t="s">
        <v>1469</v>
      </c>
      <c r="P5591" t="s">
        <v>1470</v>
      </c>
    </row>
    <row r="5592" spans="1:16" x14ac:dyDescent="0.35">
      <c r="A5592" t="s">
        <v>79</v>
      </c>
      <c r="B5592">
        <v>1324732735</v>
      </c>
      <c r="C5592" t="s">
        <v>19</v>
      </c>
      <c r="D5592" t="s">
        <v>14324</v>
      </c>
      <c r="E5592">
        <v>29307</v>
      </c>
      <c r="F5592" s="9">
        <v>46242</v>
      </c>
      <c r="G5592" t="s">
        <v>5</v>
      </c>
      <c r="H5592" s="8">
        <v>0.71666666666666667</v>
      </c>
      <c r="I5592" s="8">
        <v>0.71666666666666667</v>
      </c>
      <c r="J5592">
        <v>0</v>
      </c>
      <c r="K5592" t="s">
        <v>145</v>
      </c>
      <c r="L5592">
        <v>0</v>
      </c>
      <c r="M5592" t="s">
        <v>18450</v>
      </c>
      <c r="N5592" t="s">
        <v>1463</v>
      </c>
      <c r="O5592" t="s">
        <v>1466</v>
      </c>
      <c r="P5592" t="s">
        <v>1467</v>
      </c>
    </row>
    <row r="5593" spans="1:16" x14ac:dyDescent="0.35">
      <c r="A5593" t="s">
        <v>79</v>
      </c>
      <c r="B5593">
        <v>1324732735</v>
      </c>
      <c r="C5593" t="s">
        <v>19</v>
      </c>
      <c r="D5593" t="s">
        <v>14324</v>
      </c>
      <c r="E5593">
        <v>29307</v>
      </c>
      <c r="F5593" s="9">
        <v>46242</v>
      </c>
      <c r="G5593" t="s">
        <v>5</v>
      </c>
      <c r="H5593" s="8">
        <v>0.72361111111111109</v>
      </c>
      <c r="I5593" s="8">
        <v>0.74444444444444446</v>
      </c>
      <c r="J5593">
        <v>1</v>
      </c>
      <c r="K5593" t="s">
        <v>128</v>
      </c>
      <c r="L5593">
        <v>2</v>
      </c>
      <c r="M5593" t="s">
        <v>129</v>
      </c>
      <c r="N5593" t="s">
        <v>1468</v>
      </c>
      <c r="O5593" t="s">
        <v>1469</v>
      </c>
      <c r="P5593" t="s">
        <v>1470</v>
      </c>
    </row>
    <row r="5594" spans="1:16" x14ac:dyDescent="0.35">
      <c r="A5594" t="s">
        <v>79</v>
      </c>
      <c r="B5594">
        <v>1324732735</v>
      </c>
      <c r="C5594" t="s">
        <v>19</v>
      </c>
      <c r="D5594" t="s">
        <v>14324</v>
      </c>
      <c r="E5594">
        <v>29307</v>
      </c>
      <c r="F5594" s="9">
        <v>46242</v>
      </c>
      <c r="G5594" t="s">
        <v>5</v>
      </c>
      <c r="H5594" s="8">
        <v>0.75138888888888888</v>
      </c>
      <c r="I5594" s="8">
        <v>0.75138888888888888</v>
      </c>
      <c r="J5594">
        <v>0</v>
      </c>
      <c r="K5594" t="s">
        <v>145</v>
      </c>
      <c r="L5594">
        <v>0</v>
      </c>
      <c r="M5594" t="s">
        <v>16829</v>
      </c>
      <c r="N5594" t="s">
        <v>1471</v>
      </c>
      <c r="O5594" t="s">
        <v>1472</v>
      </c>
      <c r="P5594" t="s">
        <v>1473</v>
      </c>
    </row>
    <row r="5595" spans="1:16" x14ac:dyDescent="0.35">
      <c r="A5595" t="s">
        <v>79</v>
      </c>
      <c r="B5595">
        <v>1324732735</v>
      </c>
      <c r="C5595" t="s">
        <v>19</v>
      </c>
      <c r="D5595" t="s">
        <v>14324</v>
      </c>
      <c r="E5595">
        <v>29307</v>
      </c>
      <c r="F5595" s="9">
        <v>46242</v>
      </c>
      <c r="G5595" t="s">
        <v>5</v>
      </c>
      <c r="H5595" s="8">
        <v>0.75902777777777775</v>
      </c>
      <c r="I5595" s="8">
        <v>0.75902777777777775</v>
      </c>
      <c r="J5595">
        <v>0</v>
      </c>
      <c r="K5595" t="s">
        <v>145</v>
      </c>
      <c r="L5595">
        <v>0</v>
      </c>
      <c r="M5595" t="s">
        <v>16829</v>
      </c>
      <c r="N5595" t="s">
        <v>1463</v>
      </c>
      <c r="O5595" t="s">
        <v>1466</v>
      </c>
      <c r="P5595" t="s">
        <v>1467</v>
      </c>
    </row>
    <row r="5596" spans="1:16" x14ac:dyDescent="0.35">
      <c r="A5596" t="s">
        <v>79</v>
      </c>
      <c r="B5596">
        <v>1324732735</v>
      </c>
      <c r="C5596" t="s">
        <v>19</v>
      </c>
      <c r="D5596" t="s">
        <v>14324</v>
      </c>
      <c r="E5596">
        <v>29307</v>
      </c>
      <c r="F5596" s="9">
        <v>46242</v>
      </c>
      <c r="G5596" t="s">
        <v>5</v>
      </c>
      <c r="H5596" s="8">
        <v>0.76527777777777772</v>
      </c>
      <c r="I5596" s="8">
        <v>0.76527777777777772</v>
      </c>
      <c r="J5596">
        <v>0</v>
      </c>
      <c r="K5596" t="s">
        <v>145</v>
      </c>
      <c r="L5596">
        <v>0</v>
      </c>
      <c r="M5596" t="s">
        <v>17352</v>
      </c>
      <c r="N5596" t="s">
        <v>1471</v>
      </c>
      <c r="O5596" t="s">
        <v>1472</v>
      </c>
      <c r="P5596" t="s">
        <v>1473</v>
      </c>
    </row>
    <row r="5597" spans="1:16" x14ac:dyDescent="0.35">
      <c r="A5597" t="s">
        <v>79</v>
      </c>
      <c r="B5597">
        <v>1324732735</v>
      </c>
      <c r="C5597" t="s">
        <v>19</v>
      </c>
      <c r="D5597" t="s">
        <v>14324</v>
      </c>
      <c r="E5597">
        <v>29307</v>
      </c>
      <c r="F5597" s="9">
        <v>46242</v>
      </c>
      <c r="G5597" t="s">
        <v>5</v>
      </c>
      <c r="H5597" s="8">
        <v>0.77222222222222225</v>
      </c>
      <c r="I5597" s="8">
        <v>0.77222222222222225</v>
      </c>
      <c r="J5597">
        <v>0</v>
      </c>
      <c r="K5597" t="s">
        <v>145</v>
      </c>
      <c r="L5597">
        <v>0</v>
      </c>
      <c r="M5597" t="s">
        <v>18450</v>
      </c>
      <c r="N5597" t="s">
        <v>1468</v>
      </c>
      <c r="O5597" t="s">
        <v>1469</v>
      </c>
      <c r="P5597" t="s">
        <v>1470</v>
      </c>
    </row>
    <row r="5598" spans="1:16" x14ac:dyDescent="0.35">
      <c r="A5598" t="s">
        <v>79</v>
      </c>
      <c r="B5598">
        <v>1324732735</v>
      </c>
      <c r="C5598" t="s">
        <v>19</v>
      </c>
      <c r="D5598" t="s">
        <v>14324</v>
      </c>
      <c r="E5598">
        <v>29307</v>
      </c>
      <c r="F5598" s="9">
        <v>46242</v>
      </c>
      <c r="G5598" t="s">
        <v>5</v>
      </c>
      <c r="H5598" s="8">
        <v>0.77916666666666667</v>
      </c>
      <c r="I5598" s="8">
        <v>0.78611111111111109</v>
      </c>
      <c r="J5598">
        <v>0</v>
      </c>
      <c r="K5598" t="s">
        <v>128</v>
      </c>
      <c r="L5598">
        <v>0</v>
      </c>
      <c r="M5598" t="s">
        <v>129</v>
      </c>
      <c r="N5598" t="s">
        <v>1463</v>
      </c>
      <c r="O5598" t="s">
        <v>1466</v>
      </c>
      <c r="P5598" t="s">
        <v>1467</v>
      </c>
    </row>
    <row r="5599" spans="1:16" x14ac:dyDescent="0.35">
      <c r="A5599" t="s">
        <v>79</v>
      </c>
      <c r="B5599">
        <v>1324732735</v>
      </c>
      <c r="C5599" t="s">
        <v>19</v>
      </c>
      <c r="D5599" t="s">
        <v>14324</v>
      </c>
      <c r="E5599">
        <v>29307</v>
      </c>
      <c r="F5599" s="9">
        <v>46243</v>
      </c>
      <c r="G5599" t="s">
        <v>6</v>
      </c>
      <c r="H5599" s="8">
        <v>0.37638888888888888</v>
      </c>
      <c r="I5599" s="8">
        <v>0.37638888888888888</v>
      </c>
      <c r="J5599">
        <v>0</v>
      </c>
      <c r="K5599" t="s">
        <v>145</v>
      </c>
      <c r="L5599">
        <v>0</v>
      </c>
      <c r="M5599" t="s">
        <v>18067</v>
      </c>
      <c r="N5599" t="s">
        <v>1463</v>
      </c>
      <c r="O5599" t="s">
        <v>1464</v>
      </c>
      <c r="P5599" t="s">
        <v>1465</v>
      </c>
    </row>
    <row r="5600" spans="1:16" x14ac:dyDescent="0.35">
      <c r="A5600" t="s">
        <v>79</v>
      </c>
      <c r="B5600">
        <v>1324732735</v>
      </c>
      <c r="C5600" t="s">
        <v>19</v>
      </c>
      <c r="D5600" t="s">
        <v>14324</v>
      </c>
      <c r="E5600">
        <v>29307</v>
      </c>
      <c r="F5600" s="9">
        <v>46243</v>
      </c>
      <c r="G5600" t="s">
        <v>6</v>
      </c>
      <c r="H5600" s="8">
        <v>0.38333333333333336</v>
      </c>
      <c r="I5600" s="8">
        <v>0.38333333333333336</v>
      </c>
      <c r="J5600">
        <v>0</v>
      </c>
      <c r="K5600" t="s">
        <v>145</v>
      </c>
      <c r="L5600">
        <v>0</v>
      </c>
      <c r="M5600" t="s">
        <v>18450</v>
      </c>
      <c r="N5600" t="s">
        <v>1463</v>
      </c>
      <c r="O5600" t="s">
        <v>1466</v>
      </c>
      <c r="P5600" t="s">
        <v>1467</v>
      </c>
    </row>
    <row r="5601" spans="1:16" x14ac:dyDescent="0.35">
      <c r="A5601" t="s">
        <v>79</v>
      </c>
      <c r="B5601">
        <v>1324732735</v>
      </c>
      <c r="C5601" t="s">
        <v>19</v>
      </c>
      <c r="D5601" t="s">
        <v>14324</v>
      </c>
      <c r="E5601">
        <v>29307</v>
      </c>
      <c r="F5601" s="9">
        <v>46243</v>
      </c>
      <c r="G5601" t="s">
        <v>6</v>
      </c>
      <c r="H5601" s="8">
        <v>0.39027777777777778</v>
      </c>
      <c r="I5601" s="8">
        <v>0.3972222222222222</v>
      </c>
      <c r="J5601">
        <v>0</v>
      </c>
      <c r="K5601" t="s">
        <v>128</v>
      </c>
      <c r="L5601">
        <v>0</v>
      </c>
      <c r="M5601" t="s">
        <v>129</v>
      </c>
      <c r="N5601" t="s">
        <v>1468</v>
      </c>
      <c r="O5601" t="s">
        <v>1469</v>
      </c>
      <c r="P5601" t="s">
        <v>1470</v>
      </c>
    </row>
    <row r="5602" spans="1:16" x14ac:dyDescent="0.35">
      <c r="A5602" t="s">
        <v>79</v>
      </c>
      <c r="B5602">
        <v>1324732735</v>
      </c>
      <c r="C5602" t="s">
        <v>19</v>
      </c>
      <c r="D5602" t="s">
        <v>14324</v>
      </c>
      <c r="E5602">
        <v>29307</v>
      </c>
      <c r="F5602" s="9">
        <v>46243</v>
      </c>
      <c r="G5602" t="s">
        <v>6</v>
      </c>
      <c r="H5602" s="8">
        <v>0.40416666666666667</v>
      </c>
      <c r="I5602" s="8">
        <v>0.41805555555555557</v>
      </c>
      <c r="J5602">
        <v>0</v>
      </c>
      <c r="K5602" t="s">
        <v>128</v>
      </c>
      <c r="L5602">
        <v>1</v>
      </c>
      <c r="M5602" t="s">
        <v>129</v>
      </c>
      <c r="N5602" t="s">
        <v>1463</v>
      </c>
      <c r="O5602" t="s">
        <v>1466</v>
      </c>
      <c r="P5602" t="s">
        <v>1467</v>
      </c>
    </row>
    <row r="5603" spans="1:16" x14ac:dyDescent="0.35">
      <c r="A5603" t="s">
        <v>79</v>
      </c>
      <c r="B5603">
        <v>1324732735</v>
      </c>
      <c r="C5603" t="s">
        <v>19</v>
      </c>
      <c r="D5603" t="s">
        <v>14324</v>
      </c>
      <c r="E5603">
        <v>29307</v>
      </c>
      <c r="F5603" s="9">
        <v>46243</v>
      </c>
      <c r="G5603" t="s">
        <v>6</v>
      </c>
      <c r="H5603" s="8">
        <v>0.42499999999999999</v>
      </c>
      <c r="I5603" s="8">
        <v>0.42499999999999999</v>
      </c>
      <c r="J5603">
        <v>0</v>
      </c>
      <c r="K5603" t="s">
        <v>145</v>
      </c>
      <c r="L5603">
        <v>0</v>
      </c>
      <c r="M5603" t="s">
        <v>18685</v>
      </c>
      <c r="N5603" t="s">
        <v>1471</v>
      </c>
      <c r="O5603" t="s">
        <v>1472</v>
      </c>
      <c r="P5603" t="s">
        <v>1473</v>
      </c>
    </row>
    <row r="5604" spans="1:16" x14ac:dyDescent="0.35">
      <c r="A5604" t="s">
        <v>79</v>
      </c>
      <c r="B5604">
        <v>1324732735</v>
      </c>
      <c r="C5604" t="s">
        <v>19</v>
      </c>
      <c r="D5604" t="s">
        <v>14324</v>
      </c>
      <c r="E5604">
        <v>29307</v>
      </c>
      <c r="F5604" s="9">
        <v>46243</v>
      </c>
      <c r="G5604" t="s">
        <v>6</v>
      </c>
      <c r="H5604" s="8">
        <v>0.43194444444444446</v>
      </c>
      <c r="I5604" s="8">
        <v>0.43194444444444446</v>
      </c>
      <c r="J5604">
        <v>0</v>
      </c>
      <c r="K5604" t="s">
        <v>145</v>
      </c>
      <c r="L5604">
        <v>0</v>
      </c>
      <c r="M5604" t="s">
        <v>20974</v>
      </c>
      <c r="N5604" t="s">
        <v>20975</v>
      </c>
      <c r="O5604" t="s">
        <v>12235</v>
      </c>
      <c r="P5604" t="s">
        <v>12236</v>
      </c>
    </row>
    <row r="5605" spans="1:16" x14ac:dyDescent="0.35">
      <c r="A5605" t="s">
        <v>79</v>
      </c>
      <c r="B5605">
        <v>1324732735</v>
      </c>
      <c r="C5605" t="s">
        <v>19</v>
      </c>
      <c r="D5605" t="s">
        <v>14324</v>
      </c>
      <c r="E5605">
        <v>29307</v>
      </c>
      <c r="F5605" s="9">
        <v>46243</v>
      </c>
      <c r="G5605" t="s">
        <v>6</v>
      </c>
      <c r="H5605" s="8">
        <v>0.44444444444444442</v>
      </c>
      <c r="I5605" s="8">
        <v>0.44444444444444442</v>
      </c>
      <c r="J5605">
        <v>0</v>
      </c>
      <c r="K5605" t="s">
        <v>145</v>
      </c>
      <c r="L5605">
        <v>0</v>
      </c>
      <c r="M5605" t="s">
        <v>20976</v>
      </c>
      <c r="N5605" t="s">
        <v>7432</v>
      </c>
      <c r="O5605" t="s">
        <v>7433</v>
      </c>
      <c r="P5605" t="s">
        <v>7434</v>
      </c>
    </row>
    <row r="5606" spans="1:16" x14ac:dyDescent="0.35">
      <c r="A5606" t="s">
        <v>79</v>
      </c>
      <c r="B5606">
        <v>1324732735</v>
      </c>
      <c r="C5606" t="s">
        <v>19</v>
      </c>
      <c r="D5606" t="s">
        <v>14324</v>
      </c>
      <c r="E5606">
        <v>29307</v>
      </c>
      <c r="F5606" s="9">
        <v>46243</v>
      </c>
      <c r="G5606" t="s">
        <v>6</v>
      </c>
      <c r="H5606" s="8">
        <v>0.45277777777777778</v>
      </c>
      <c r="I5606" s="8">
        <v>0.45277777777777778</v>
      </c>
      <c r="J5606">
        <v>0</v>
      </c>
      <c r="K5606" t="s">
        <v>145</v>
      </c>
      <c r="L5606">
        <v>0</v>
      </c>
      <c r="M5606" t="s">
        <v>19170</v>
      </c>
      <c r="N5606" t="s">
        <v>15994</v>
      </c>
      <c r="O5606" t="s">
        <v>15995</v>
      </c>
      <c r="P5606" t="s">
        <v>15996</v>
      </c>
    </row>
    <row r="5607" spans="1:16" x14ac:dyDescent="0.35">
      <c r="A5607" t="s">
        <v>79</v>
      </c>
      <c r="B5607">
        <v>1324732735</v>
      </c>
      <c r="C5607" t="s">
        <v>19</v>
      </c>
      <c r="D5607" t="s">
        <v>14324</v>
      </c>
      <c r="E5607">
        <v>29307</v>
      </c>
      <c r="F5607" s="9">
        <v>46243</v>
      </c>
      <c r="G5607" t="s">
        <v>6</v>
      </c>
      <c r="H5607" s="8">
        <v>0.46666666666666667</v>
      </c>
      <c r="I5607" s="8">
        <v>0.46666666666666667</v>
      </c>
      <c r="J5607">
        <v>0</v>
      </c>
      <c r="K5607" t="s">
        <v>145</v>
      </c>
      <c r="L5607">
        <v>0</v>
      </c>
      <c r="M5607" t="s">
        <v>18013</v>
      </c>
      <c r="N5607" t="s">
        <v>7610</v>
      </c>
      <c r="O5607" t="s">
        <v>7611</v>
      </c>
      <c r="P5607" t="s">
        <v>7612</v>
      </c>
    </row>
    <row r="5608" spans="1:16" x14ac:dyDescent="0.35">
      <c r="A5608" t="s">
        <v>79</v>
      </c>
      <c r="B5608">
        <v>1324732735</v>
      </c>
      <c r="C5608" t="s">
        <v>19</v>
      </c>
      <c r="D5608" t="s">
        <v>14324</v>
      </c>
      <c r="E5608">
        <v>29307</v>
      </c>
      <c r="F5608" s="9">
        <v>46243</v>
      </c>
      <c r="G5608" t="s">
        <v>6</v>
      </c>
      <c r="H5608" s="8">
        <v>0.47361111111111109</v>
      </c>
      <c r="I5608" s="8">
        <v>0.47361111111111109</v>
      </c>
      <c r="J5608">
        <v>0</v>
      </c>
      <c r="K5608" t="s">
        <v>145</v>
      </c>
      <c r="L5608">
        <v>0</v>
      </c>
      <c r="M5608" t="s">
        <v>20977</v>
      </c>
      <c r="N5608" t="s">
        <v>7613</v>
      </c>
      <c r="O5608" t="s">
        <v>7614</v>
      </c>
      <c r="P5608" t="s">
        <v>7615</v>
      </c>
    </row>
    <row r="5609" spans="1:16" x14ac:dyDescent="0.35">
      <c r="A5609" t="s">
        <v>79</v>
      </c>
      <c r="B5609">
        <v>1324732735</v>
      </c>
      <c r="C5609" t="s">
        <v>19</v>
      </c>
      <c r="D5609" t="s">
        <v>14324</v>
      </c>
      <c r="E5609">
        <v>29307</v>
      </c>
      <c r="F5609" s="9">
        <v>46243</v>
      </c>
      <c r="G5609" t="s">
        <v>6</v>
      </c>
      <c r="H5609" s="8">
        <v>0.50138888888888888</v>
      </c>
      <c r="I5609" s="8">
        <v>0.50138888888888888</v>
      </c>
      <c r="J5609">
        <v>0</v>
      </c>
      <c r="K5609" t="s">
        <v>145</v>
      </c>
      <c r="L5609">
        <v>0</v>
      </c>
      <c r="M5609" t="s">
        <v>18211</v>
      </c>
      <c r="N5609" t="s">
        <v>12533</v>
      </c>
      <c r="O5609" t="s">
        <v>12510</v>
      </c>
      <c r="P5609" t="s">
        <v>12511</v>
      </c>
    </row>
    <row r="5610" spans="1:16" x14ac:dyDescent="0.35">
      <c r="A5610" t="s">
        <v>79</v>
      </c>
      <c r="B5610">
        <v>1324732735</v>
      </c>
      <c r="C5610" t="s">
        <v>19</v>
      </c>
      <c r="D5610" t="s">
        <v>14324</v>
      </c>
      <c r="E5610">
        <v>29307</v>
      </c>
      <c r="F5610" s="9">
        <v>46243</v>
      </c>
      <c r="G5610" t="s">
        <v>6</v>
      </c>
      <c r="H5610" s="8">
        <v>0.5083333333333333</v>
      </c>
      <c r="I5610" s="8">
        <v>0.5083333333333333</v>
      </c>
      <c r="J5610">
        <v>0</v>
      </c>
      <c r="K5610" t="s">
        <v>145</v>
      </c>
      <c r="L5610">
        <v>0</v>
      </c>
      <c r="M5610" t="s">
        <v>17423</v>
      </c>
      <c r="N5610" t="s">
        <v>20978</v>
      </c>
      <c r="O5610" t="s">
        <v>20979</v>
      </c>
      <c r="P5610" t="s">
        <v>20980</v>
      </c>
    </row>
    <row r="5611" spans="1:16" x14ac:dyDescent="0.35">
      <c r="A5611" t="s">
        <v>79</v>
      </c>
      <c r="B5611">
        <v>1324732735</v>
      </c>
      <c r="C5611" t="s">
        <v>19</v>
      </c>
      <c r="D5611" t="s">
        <v>14324</v>
      </c>
      <c r="E5611">
        <v>29307</v>
      </c>
      <c r="F5611" s="9">
        <v>46243</v>
      </c>
      <c r="G5611" t="s">
        <v>6</v>
      </c>
      <c r="H5611" s="8">
        <v>0.51527777777777772</v>
      </c>
      <c r="I5611" s="8">
        <v>0.51527777777777772</v>
      </c>
      <c r="J5611">
        <v>0</v>
      </c>
      <c r="K5611" t="s">
        <v>145</v>
      </c>
      <c r="L5611">
        <v>0</v>
      </c>
      <c r="M5611" t="s">
        <v>20981</v>
      </c>
      <c r="N5611" t="s">
        <v>9746</v>
      </c>
      <c r="O5611" t="s">
        <v>16158</v>
      </c>
      <c r="P5611" t="s">
        <v>16159</v>
      </c>
    </row>
    <row r="5612" spans="1:16" x14ac:dyDescent="0.35">
      <c r="A5612" t="s">
        <v>79</v>
      </c>
      <c r="B5612">
        <v>1324732735</v>
      </c>
      <c r="C5612" t="s">
        <v>19</v>
      </c>
      <c r="D5612" t="s">
        <v>14324</v>
      </c>
      <c r="E5612">
        <v>29307</v>
      </c>
      <c r="F5612" s="9">
        <v>46243</v>
      </c>
      <c r="G5612" t="s">
        <v>6</v>
      </c>
      <c r="H5612" s="8">
        <v>0.52222222222222225</v>
      </c>
      <c r="I5612" s="8">
        <v>0.52222222222222225</v>
      </c>
      <c r="J5612">
        <v>0</v>
      </c>
      <c r="K5612" t="s">
        <v>145</v>
      </c>
      <c r="L5612">
        <v>0</v>
      </c>
      <c r="M5612" t="s">
        <v>16791</v>
      </c>
      <c r="N5612" t="s">
        <v>20982</v>
      </c>
      <c r="O5612" t="s">
        <v>20983</v>
      </c>
      <c r="P5612" t="s">
        <v>20984</v>
      </c>
    </row>
    <row r="5613" spans="1:16" x14ac:dyDescent="0.35">
      <c r="A5613" t="s">
        <v>79</v>
      </c>
      <c r="B5613">
        <v>1324732735</v>
      </c>
      <c r="C5613" t="s">
        <v>19</v>
      </c>
      <c r="D5613" t="s">
        <v>14324</v>
      </c>
      <c r="E5613">
        <v>29307</v>
      </c>
      <c r="F5613" s="9">
        <v>46243</v>
      </c>
      <c r="G5613" t="s">
        <v>6</v>
      </c>
      <c r="H5613" s="8">
        <v>0.52916666666666667</v>
      </c>
      <c r="I5613" s="8">
        <v>0.52916666666666667</v>
      </c>
      <c r="J5613">
        <v>0</v>
      </c>
      <c r="K5613" t="s">
        <v>145</v>
      </c>
      <c r="L5613">
        <v>0</v>
      </c>
      <c r="M5613" t="s">
        <v>16855</v>
      </c>
      <c r="N5613" t="s">
        <v>20985</v>
      </c>
      <c r="O5613" t="s">
        <v>20986</v>
      </c>
      <c r="P5613" t="s">
        <v>20987</v>
      </c>
    </row>
    <row r="5614" spans="1:16" x14ac:dyDescent="0.35">
      <c r="A5614" t="s">
        <v>79</v>
      </c>
      <c r="B5614">
        <v>1324732735</v>
      </c>
      <c r="C5614" t="s">
        <v>19</v>
      </c>
      <c r="D5614" t="s">
        <v>14324</v>
      </c>
      <c r="E5614">
        <v>29307</v>
      </c>
      <c r="F5614" s="9">
        <v>46243</v>
      </c>
      <c r="G5614" t="s">
        <v>6</v>
      </c>
      <c r="H5614" s="8">
        <v>0.54305555555555551</v>
      </c>
      <c r="I5614" s="8">
        <v>0.54305555555555551</v>
      </c>
      <c r="J5614">
        <v>0</v>
      </c>
      <c r="K5614" t="s">
        <v>145</v>
      </c>
      <c r="L5614">
        <v>0</v>
      </c>
      <c r="M5614" t="s">
        <v>17029</v>
      </c>
      <c r="N5614" t="s">
        <v>20988</v>
      </c>
      <c r="O5614" t="s">
        <v>20989</v>
      </c>
      <c r="P5614" t="s">
        <v>20990</v>
      </c>
    </row>
    <row r="5615" spans="1:16" x14ac:dyDescent="0.35">
      <c r="A5615" t="s">
        <v>79</v>
      </c>
      <c r="B5615">
        <v>1324732735</v>
      </c>
      <c r="C5615" t="s">
        <v>19</v>
      </c>
      <c r="D5615" t="s">
        <v>14324</v>
      </c>
      <c r="E5615">
        <v>29307</v>
      </c>
      <c r="F5615" s="9">
        <v>46243</v>
      </c>
      <c r="G5615" t="s">
        <v>6</v>
      </c>
      <c r="H5615" s="8">
        <v>0.55000000000000004</v>
      </c>
      <c r="I5615" s="8">
        <v>0.55694444444444446</v>
      </c>
      <c r="J5615">
        <v>0</v>
      </c>
      <c r="K5615" t="s">
        <v>128</v>
      </c>
      <c r="L5615">
        <v>0</v>
      </c>
      <c r="M5615" t="s">
        <v>129</v>
      </c>
      <c r="N5615" t="s">
        <v>20991</v>
      </c>
      <c r="O5615" t="s">
        <v>20992</v>
      </c>
      <c r="P5615" t="s">
        <v>20993</v>
      </c>
    </row>
    <row r="5616" spans="1:16" x14ac:dyDescent="0.35">
      <c r="A5616" t="s">
        <v>79</v>
      </c>
      <c r="B5616">
        <v>1324732735</v>
      </c>
      <c r="C5616" t="s">
        <v>19</v>
      </c>
      <c r="D5616" t="s">
        <v>14324</v>
      </c>
      <c r="E5616">
        <v>29307</v>
      </c>
      <c r="F5616" s="9">
        <v>46243</v>
      </c>
      <c r="G5616" t="s">
        <v>6</v>
      </c>
      <c r="H5616" s="8">
        <v>0.56388888888888888</v>
      </c>
      <c r="I5616" s="8">
        <v>0.56388888888888888</v>
      </c>
      <c r="J5616">
        <v>0</v>
      </c>
      <c r="K5616" t="s">
        <v>145</v>
      </c>
      <c r="L5616">
        <v>0</v>
      </c>
      <c r="M5616" t="s">
        <v>16768</v>
      </c>
      <c r="N5616" t="s">
        <v>12461</v>
      </c>
      <c r="O5616" t="s">
        <v>12462</v>
      </c>
      <c r="P5616" t="s">
        <v>12463</v>
      </c>
    </row>
    <row r="5617" spans="1:16" x14ac:dyDescent="0.35">
      <c r="A5617" t="s">
        <v>79</v>
      </c>
      <c r="B5617">
        <v>1324732735</v>
      </c>
      <c r="C5617" t="s">
        <v>19</v>
      </c>
      <c r="D5617" t="s">
        <v>14324</v>
      </c>
      <c r="E5617">
        <v>29307</v>
      </c>
      <c r="F5617" s="9">
        <v>46243</v>
      </c>
      <c r="G5617" t="s">
        <v>6</v>
      </c>
      <c r="H5617" s="8">
        <v>0.5708333333333333</v>
      </c>
      <c r="I5617" s="8">
        <v>0.5708333333333333</v>
      </c>
      <c r="J5617">
        <v>0</v>
      </c>
      <c r="K5617" t="s">
        <v>145</v>
      </c>
      <c r="L5617">
        <v>0</v>
      </c>
      <c r="M5617" t="s">
        <v>20994</v>
      </c>
      <c r="N5617" t="s">
        <v>16157</v>
      </c>
      <c r="O5617" t="s">
        <v>12459</v>
      </c>
      <c r="P5617" t="s">
        <v>12460</v>
      </c>
    </row>
    <row r="5618" spans="1:16" x14ac:dyDescent="0.35">
      <c r="A5618" t="s">
        <v>79</v>
      </c>
      <c r="B5618">
        <v>1324732735</v>
      </c>
      <c r="C5618" t="s">
        <v>19</v>
      </c>
      <c r="D5618" t="s">
        <v>14324</v>
      </c>
      <c r="E5618">
        <v>29307</v>
      </c>
      <c r="F5618" s="9">
        <v>46243</v>
      </c>
      <c r="G5618" t="s">
        <v>6</v>
      </c>
      <c r="H5618" s="8">
        <v>0.57777777777777772</v>
      </c>
      <c r="I5618" s="8">
        <v>0.57777777777777772</v>
      </c>
      <c r="J5618">
        <v>0</v>
      </c>
      <c r="K5618" t="s">
        <v>145</v>
      </c>
      <c r="L5618">
        <v>0</v>
      </c>
      <c r="M5618" t="s">
        <v>17654</v>
      </c>
      <c r="N5618" t="s">
        <v>20995</v>
      </c>
      <c r="O5618" t="s">
        <v>20996</v>
      </c>
      <c r="P5618" t="s">
        <v>20997</v>
      </c>
    </row>
    <row r="5619" spans="1:16" x14ac:dyDescent="0.35">
      <c r="A5619" t="s">
        <v>79</v>
      </c>
      <c r="B5619">
        <v>1324732735</v>
      </c>
      <c r="C5619" t="s">
        <v>19</v>
      </c>
      <c r="D5619" t="s">
        <v>14324</v>
      </c>
      <c r="E5619">
        <v>29307</v>
      </c>
      <c r="F5619" s="9">
        <v>46243</v>
      </c>
      <c r="G5619" t="s">
        <v>6</v>
      </c>
      <c r="H5619" s="8">
        <v>0.58472222222222225</v>
      </c>
      <c r="I5619" s="8">
        <v>0.58472222222222225</v>
      </c>
      <c r="J5619">
        <v>0</v>
      </c>
      <c r="K5619" t="s">
        <v>145</v>
      </c>
      <c r="L5619">
        <v>0</v>
      </c>
      <c r="M5619" t="s">
        <v>19193</v>
      </c>
      <c r="N5619" t="s">
        <v>20998</v>
      </c>
      <c r="O5619" t="s">
        <v>20999</v>
      </c>
      <c r="P5619" t="s">
        <v>21000</v>
      </c>
    </row>
    <row r="5620" spans="1:16" x14ac:dyDescent="0.35">
      <c r="A5620" t="s">
        <v>79</v>
      </c>
      <c r="B5620">
        <v>1324732735</v>
      </c>
      <c r="C5620" t="s">
        <v>19</v>
      </c>
      <c r="D5620" t="s">
        <v>14324</v>
      </c>
      <c r="E5620">
        <v>29307</v>
      </c>
      <c r="F5620" s="9">
        <v>46243</v>
      </c>
      <c r="G5620" t="s">
        <v>6</v>
      </c>
      <c r="H5620" s="8">
        <v>0.59166666666666667</v>
      </c>
      <c r="I5620" s="8">
        <v>0.59166666666666667</v>
      </c>
      <c r="J5620">
        <v>0</v>
      </c>
      <c r="K5620" t="s">
        <v>145</v>
      </c>
      <c r="L5620">
        <v>0</v>
      </c>
      <c r="M5620" t="s">
        <v>17589</v>
      </c>
      <c r="N5620" t="s">
        <v>21001</v>
      </c>
      <c r="O5620" t="s">
        <v>21002</v>
      </c>
      <c r="P5620" t="s">
        <v>21003</v>
      </c>
    </row>
    <row r="5621" spans="1:16" x14ac:dyDescent="0.35">
      <c r="A5621" t="s">
        <v>79</v>
      </c>
      <c r="B5621">
        <v>1324732735</v>
      </c>
      <c r="C5621" t="s">
        <v>19</v>
      </c>
      <c r="D5621" t="s">
        <v>14324</v>
      </c>
      <c r="E5621">
        <v>29307</v>
      </c>
      <c r="F5621" s="9">
        <v>46243</v>
      </c>
      <c r="G5621" t="s">
        <v>6</v>
      </c>
      <c r="H5621" s="8">
        <v>0.59861111111111109</v>
      </c>
      <c r="I5621" s="8">
        <v>0.59861111111111109</v>
      </c>
      <c r="J5621">
        <v>0</v>
      </c>
      <c r="K5621" t="s">
        <v>145</v>
      </c>
      <c r="L5621">
        <v>0</v>
      </c>
      <c r="M5621" t="s">
        <v>21004</v>
      </c>
      <c r="N5621" t="s">
        <v>21005</v>
      </c>
      <c r="O5621" t="s">
        <v>21006</v>
      </c>
      <c r="P5621" t="s">
        <v>21007</v>
      </c>
    </row>
    <row r="5622" spans="1:16" x14ac:dyDescent="0.35">
      <c r="A5622" t="s">
        <v>79</v>
      </c>
      <c r="B5622">
        <v>1324732735</v>
      </c>
      <c r="C5622" t="s">
        <v>19</v>
      </c>
      <c r="D5622" t="s">
        <v>14324</v>
      </c>
      <c r="E5622">
        <v>29307</v>
      </c>
      <c r="F5622" s="9">
        <v>46243</v>
      </c>
      <c r="G5622" t="s">
        <v>6</v>
      </c>
      <c r="H5622" s="8">
        <v>0.60555555555555551</v>
      </c>
      <c r="I5622" s="8">
        <v>0.60555555555555551</v>
      </c>
      <c r="J5622">
        <v>0</v>
      </c>
      <c r="K5622" t="s">
        <v>145</v>
      </c>
      <c r="L5622">
        <v>0</v>
      </c>
      <c r="M5622" t="s">
        <v>18441</v>
      </c>
      <c r="N5622" t="s">
        <v>4403</v>
      </c>
      <c r="O5622" t="s">
        <v>16350</v>
      </c>
      <c r="P5622" t="s">
        <v>16351</v>
      </c>
    </row>
    <row r="5623" spans="1:16" x14ac:dyDescent="0.35">
      <c r="A5623" t="s">
        <v>79</v>
      </c>
      <c r="B5623">
        <v>1324732735</v>
      </c>
      <c r="C5623" t="s">
        <v>19</v>
      </c>
      <c r="D5623" t="s">
        <v>14324</v>
      </c>
      <c r="E5623">
        <v>29307</v>
      </c>
      <c r="F5623" s="9">
        <v>46243</v>
      </c>
      <c r="G5623" t="s">
        <v>6</v>
      </c>
      <c r="H5623" s="8">
        <v>0.61250000000000004</v>
      </c>
      <c r="I5623" s="8">
        <v>0.61944444444444446</v>
      </c>
      <c r="J5623">
        <v>0</v>
      </c>
      <c r="K5623" t="s">
        <v>128</v>
      </c>
      <c r="L5623">
        <v>0</v>
      </c>
      <c r="M5623" t="s">
        <v>129</v>
      </c>
      <c r="N5623" t="s">
        <v>4409</v>
      </c>
      <c r="O5623" t="s">
        <v>4410</v>
      </c>
      <c r="P5623" t="s">
        <v>4411</v>
      </c>
    </row>
    <row r="5624" spans="1:16" x14ac:dyDescent="0.35">
      <c r="A5624" t="s">
        <v>79</v>
      </c>
      <c r="B5624">
        <v>1324732735</v>
      </c>
      <c r="C5624" t="s">
        <v>19</v>
      </c>
      <c r="D5624" t="s">
        <v>14324</v>
      </c>
      <c r="E5624">
        <v>29307</v>
      </c>
      <c r="F5624" s="9">
        <v>46243</v>
      </c>
      <c r="G5624" t="s">
        <v>6</v>
      </c>
      <c r="H5624" s="8">
        <v>0.6333333333333333</v>
      </c>
      <c r="I5624" s="8">
        <v>0.6333333333333333</v>
      </c>
      <c r="J5624">
        <v>0</v>
      </c>
      <c r="K5624" t="s">
        <v>145</v>
      </c>
      <c r="L5624">
        <v>0</v>
      </c>
      <c r="M5624" t="s">
        <v>18422</v>
      </c>
      <c r="N5624" t="s">
        <v>21008</v>
      </c>
      <c r="O5624" t="s">
        <v>21009</v>
      </c>
      <c r="P5624" t="s">
        <v>21010</v>
      </c>
    </row>
    <row r="5625" spans="1:16" x14ac:dyDescent="0.35">
      <c r="A5625" t="s">
        <v>79</v>
      </c>
      <c r="B5625">
        <v>1324732735</v>
      </c>
      <c r="C5625" t="s">
        <v>19</v>
      </c>
      <c r="D5625" t="s">
        <v>14324</v>
      </c>
      <c r="E5625">
        <v>29307</v>
      </c>
      <c r="F5625" s="9">
        <v>46243</v>
      </c>
      <c r="G5625" t="s">
        <v>6</v>
      </c>
      <c r="H5625" s="8">
        <v>0.64027777777777772</v>
      </c>
      <c r="I5625" s="8">
        <v>0.64027777777777772</v>
      </c>
      <c r="J5625">
        <v>0</v>
      </c>
      <c r="K5625" t="s">
        <v>145</v>
      </c>
      <c r="L5625">
        <v>0</v>
      </c>
      <c r="M5625" t="s">
        <v>21011</v>
      </c>
      <c r="N5625" t="s">
        <v>21012</v>
      </c>
      <c r="O5625" t="s">
        <v>21013</v>
      </c>
      <c r="P5625" t="s">
        <v>21014</v>
      </c>
    </row>
    <row r="5626" spans="1:16" x14ac:dyDescent="0.35">
      <c r="A5626" t="s">
        <v>79</v>
      </c>
      <c r="B5626">
        <v>1324732735</v>
      </c>
      <c r="C5626" t="s">
        <v>19</v>
      </c>
      <c r="D5626" t="s">
        <v>14324</v>
      </c>
      <c r="E5626">
        <v>29307</v>
      </c>
      <c r="F5626" s="9">
        <v>46243</v>
      </c>
      <c r="G5626" t="s">
        <v>6</v>
      </c>
      <c r="H5626" s="8">
        <v>0.66111111111111109</v>
      </c>
      <c r="I5626" s="8">
        <v>0.66111111111111109</v>
      </c>
      <c r="J5626">
        <v>0</v>
      </c>
      <c r="K5626" t="s">
        <v>145</v>
      </c>
      <c r="L5626">
        <v>0</v>
      </c>
      <c r="M5626" t="s">
        <v>18561</v>
      </c>
      <c r="N5626" t="s">
        <v>21015</v>
      </c>
      <c r="O5626" t="s">
        <v>21016</v>
      </c>
      <c r="P5626" t="s">
        <v>21017</v>
      </c>
    </row>
    <row r="5627" spans="1:16" x14ac:dyDescent="0.35">
      <c r="A5627" t="s">
        <v>79</v>
      </c>
      <c r="B5627">
        <v>1324732735</v>
      </c>
      <c r="C5627" t="s">
        <v>19</v>
      </c>
      <c r="D5627" t="s">
        <v>14324</v>
      </c>
      <c r="E5627">
        <v>29307</v>
      </c>
      <c r="F5627" s="9">
        <v>46243</v>
      </c>
      <c r="G5627" t="s">
        <v>6</v>
      </c>
      <c r="H5627" s="8">
        <v>0.66805555555555551</v>
      </c>
      <c r="I5627" s="8">
        <v>0.66805555555555551</v>
      </c>
      <c r="J5627">
        <v>0</v>
      </c>
      <c r="K5627" t="s">
        <v>145</v>
      </c>
      <c r="L5627">
        <v>0</v>
      </c>
      <c r="M5627" t="s">
        <v>17522</v>
      </c>
      <c r="N5627" t="s">
        <v>21018</v>
      </c>
      <c r="O5627" t="s">
        <v>21019</v>
      </c>
      <c r="P5627" t="s">
        <v>21020</v>
      </c>
    </row>
    <row r="5628" spans="1:16" x14ac:dyDescent="0.35">
      <c r="A5628" t="s">
        <v>79</v>
      </c>
      <c r="B5628">
        <v>1324732735</v>
      </c>
      <c r="C5628" t="s">
        <v>19</v>
      </c>
      <c r="D5628" t="s">
        <v>14324</v>
      </c>
      <c r="E5628">
        <v>29307</v>
      </c>
      <c r="F5628" s="9">
        <v>46243</v>
      </c>
      <c r="G5628" t="s">
        <v>6</v>
      </c>
      <c r="H5628" s="8">
        <v>0.67500000000000004</v>
      </c>
      <c r="I5628" s="8">
        <v>0.68194444444444446</v>
      </c>
      <c r="J5628">
        <v>0</v>
      </c>
      <c r="K5628" t="s">
        <v>128</v>
      </c>
      <c r="L5628">
        <v>0</v>
      </c>
      <c r="M5628" t="s">
        <v>129</v>
      </c>
      <c r="N5628" t="s">
        <v>21021</v>
      </c>
      <c r="O5628" t="s">
        <v>21022</v>
      </c>
      <c r="P5628" t="s">
        <v>21023</v>
      </c>
    </row>
    <row r="5629" spans="1:16" x14ac:dyDescent="0.35">
      <c r="A5629" t="s">
        <v>79</v>
      </c>
      <c r="B5629">
        <v>1324732735</v>
      </c>
      <c r="C5629" t="s">
        <v>19</v>
      </c>
      <c r="D5629" t="s">
        <v>14324</v>
      </c>
      <c r="E5629">
        <v>29307</v>
      </c>
      <c r="F5629" s="9">
        <v>46243</v>
      </c>
      <c r="G5629" t="s">
        <v>6</v>
      </c>
      <c r="H5629" s="8">
        <v>0.68888888888888888</v>
      </c>
      <c r="I5629" s="8">
        <v>0.70277777777777772</v>
      </c>
      <c r="J5629">
        <v>0</v>
      </c>
      <c r="K5629" t="s">
        <v>128</v>
      </c>
      <c r="L5629">
        <v>1</v>
      </c>
      <c r="M5629" t="s">
        <v>129</v>
      </c>
      <c r="N5629" t="s">
        <v>21024</v>
      </c>
      <c r="O5629" t="s">
        <v>21025</v>
      </c>
      <c r="P5629" t="s">
        <v>21026</v>
      </c>
    </row>
    <row r="5630" spans="1:16" x14ac:dyDescent="0.35">
      <c r="A5630" t="s">
        <v>79</v>
      </c>
      <c r="B5630">
        <v>1324732735</v>
      </c>
      <c r="C5630" t="s">
        <v>19</v>
      </c>
      <c r="D5630" t="s">
        <v>14324</v>
      </c>
      <c r="E5630">
        <v>29307</v>
      </c>
      <c r="F5630" s="9">
        <v>46243</v>
      </c>
      <c r="G5630" t="s">
        <v>6</v>
      </c>
      <c r="H5630" s="8">
        <v>0.70972222222222225</v>
      </c>
      <c r="I5630" s="8">
        <v>0.75138888888888888</v>
      </c>
      <c r="J5630">
        <v>1</v>
      </c>
      <c r="K5630" t="s">
        <v>128</v>
      </c>
      <c r="L5630">
        <v>3</v>
      </c>
      <c r="M5630" t="s">
        <v>129</v>
      </c>
      <c r="N5630" t="s">
        <v>21027</v>
      </c>
      <c r="O5630" t="s">
        <v>258</v>
      </c>
      <c r="P5630" t="s">
        <v>21028</v>
      </c>
    </row>
    <row r="5631" spans="1:16" x14ac:dyDescent="0.35">
      <c r="A5631" t="s">
        <v>79</v>
      </c>
      <c r="B5631">
        <v>1324732735</v>
      </c>
      <c r="C5631" t="s">
        <v>19</v>
      </c>
      <c r="D5631" t="s">
        <v>14324</v>
      </c>
      <c r="E5631">
        <v>29307</v>
      </c>
      <c r="F5631" s="9">
        <v>46243</v>
      </c>
      <c r="G5631" t="s">
        <v>6</v>
      </c>
      <c r="H5631" s="8">
        <v>0.77222222222222225</v>
      </c>
      <c r="I5631" s="8">
        <v>0.77222222222222225</v>
      </c>
      <c r="J5631">
        <v>0</v>
      </c>
      <c r="K5631" t="s">
        <v>145</v>
      </c>
      <c r="L5631">
        <v>0</v>
      </c>
      <c r="M5631" t="s">
        <v>18564</v>
      </c>
      <c r="N5631" t="s">
        <v>21029</v>
      </c>
      <c r="O5631" t="s">
        <v>21030</v>
      </c>
      <c r="P5631" t="s">
        <v>21031</v>
      </c>
    </row>
    <row r="5632" spans="1:16" x14ac:dyDescent="0.35">
      <c r="A5632" t="s">
        <v>79</v>
      </c>
      <c r="B5632">
        <v>1324732735</v>
      </c>
      <c r="C5632" t="s">
        <v>19</v>
      </c>
      <c r="D5632" t="s">
        <v>14324</v>
      </c>
      <c r="E5632">
        <v>29307</v>
      </c>
      <c r="F5632" s="9">
        <v>46243</v>
      </c>
      <c r="G5632" t="s">
        <v>6</v>
      </c>
      <c r="H5632" s="8">
        <v>0.77916666666666667</v>
      </c>
      <c r="I5632" s="8">
        <v>0.77916666666666667</v>
      </c>
      <c r="J5632">
        <v>0</v>
      </c>
      <c r="K5632" t="s">
        <v>145</v>
      </c>
      <c r="L5632">
        <v>0</v>
      </c>
      <c r="M5632" t="s">
        <v>18258</v>
      </c>
      <c r="N5632" t="s">
        <v>21032</v>
      </c>
      <c r="O5632" t="s">
        <v>21025</v>
      </c>
      <c r="P5632" t="s">
        <v>21026</v>
      </c>
    </row>
    <row r="5633" spans="1:16" x14ac:dyDescent="0.35">
      <c r="A5633" t="s">
        <v>79</v>
      </c>
      <c r="B5633">
        <v>1324732735</v>
      </c>
      <c r="C5633" t="s">
        <v>19</v>
      </c>
      <c r="D5633" t="s">
        <v>14324</v>
      </c>
      <c r="E5633">
        <v>29307</v>
      </c>
      <c r="F5633" s="9">
        <v>46243</v>
      </c>
      <c r="G5633" t="s">
        <v>6</v>
      </c>
      <c r="H5633" s="8">
        <v>0.78611111111111109</v>
      </c>
      <c r="I5633" s="8">
        <v>0.78611111111111109</v>
      </c>
      <c r="J5633">
        <v>0</v>
      </c>
      <c r="K5633" t="s">
        <v>145</v>
      </c>
      <c r="L5633">
        <v>0</v>
      </c>
      <c r="M5633" t="s">
        <v>16856</v>
      </c>
      <c r="N5633" t="s">
        <v>21033</v>
      </c>
      <c r="O5633" t="s">
        <v>21034</v>
      </c>
      <c r="P5633" t="s">
        <v>21035</v>
      </c>
    </row>
    <row r="5634" spans="1:16" x14ac:dyDescent="0.35">
      <c r="A5634" t="s">
        <v>79</v>
      </c>
      <c r="B5634">
        <v>1324732735</v>
      </c>
      <c r="C5634" t="s">
        <v>19</v>
      </c>
      <c r="D5634" t="s">
        <v>14324</v>
      </c>
      <c r="E5634">
        <v>29307</v>
      </c>
      <c r="F5634" s="9">
        <v>46244</v>
      </c>
      <c r="G5634" t="s">
        <v>4704</v>
      </c>
      <c r="H5634" s="8">
        <v>0.38333333333333336</v>
      </c>
      <c r="I5634" s="8">
        <v>0.38333333333333336</v>
      </c>
      <c r="J5634">
        <v>0</v>
      </c>
      <c r="K5634" t="s">
        <v>145</v>
      </c>
      <c r="L5634">
        <v>0</v>
      </c>
      <c r="M5634" t="s">
        <v>17894</v>
      </c>
      <c r="N5634" t="s">
        <v>21036</v>
      </c>
      <c r="O5634" t="s">
        <v>21037</v>
      </c>
      <c r="P5634" t="s">
        <v>5563</v>
      </c>
    </row>
    <row r="5635" spans="1:16" x14ac:dyDescent="0.35">
      <c r="A5635" t="s">
        <v>79</v>
      </c>
      <c r="B5635">
        <v>1324732735</v>
      </c>
      <c r="C5635" t="s">
        <v>19</v>
      </c>
      <c r="D5635" t="s">
        <v>14324</v>
      </c>
      <c r="E5635">
        <v>29307</v>
      </c>
      <c r="F5635" s="9">
        <v>46244</v>
      </c>
      <c r="G5635" t="s">
        <v>4704</v>
      </c>
      <c r="H5635" s="8">
        <v>0.39027777777777778</v>
      </c>
      <c r="I5635" s="8">
        <v>0.39027777777777778</v>
      </c>
      <c r="J5635">
        <v>0</v>
      </c>
      <c r="K5635" t="s">
        <v>145</v>
      </c>
      <c r="L5635">
        <v>0</v>
      </c>
      <c r="M5635" t="s">
        <v>19139</v>
      </c>
      <c r="N5635" t="s">
        <v>4390</v>
      </c>
      <c r="O5635" t="s">
        <v>4391</v>
      </c>
      <c r="P5635" t="s">
        <v>4392</v>
      </c>
    </row>
    <row r="5636" spans="1:16" x14ac:dyDescent="0.35">
      <c r="A5636" t="s">
        <v>79</v>
      </c>
      <c r="B5636">
        <v>1324732735</v>
      </c>
      <c r="C5636" t="s">
        <v>19</v>
      </c>
      <c r="D5636" t="s">
        <v>14324</v>
      </c>
      <c r="E5636">
        <v>29307</v>
      </c>
      <c r="F5636" s="9">
        <v>46244</v>
      </c>
      <c r="G5636" t="s">
        <v>4704</v>
      </c>
      <c r="H5636" s="8">
        <v>0.3972222222222222</v>
      </c>
      <c r="I5636" s="8">
        <v>0.3972222222222222</v>
      </c>
      <c r="J5636">
        <v>0</v>
      </c>
      <c r="K5636" t="s">
        <v>145</v>
      </c>
      <c r="L5636">
        <v>0</v>
      </c>
      <c r="M5636" t="s">
        <v>17305</v>
      </c>
      <c r="N5636" t="s">
        <v>4403</v>
      </c>
      <c r="O5636" t="s">
        <v>4404</v>
      </c>
      <c r="P5636" t="s">
        <v>4405</v>
      </c>
    </row>
    <row r="5637" spans="1:16" x14ac:dyDescent="0.35">
      <c r="A5637" t="s">
        <v>79</v>
      </c>
      <c r="B5637">
        <v>1324732735</v>
      </c>
      <c r="C5637" t="s">
        <v>19</v>
      </c>
      <c r="D5637" t="s">
        <v>14324</v>
      </c>
      <c r="E5637">
        <v>29307</v>
      </c>
      <c r="F5637" s="9">
        <v>46244</v>
      </c>
      <c r="G5637" t="s">
        <v>4704</v>
      </c>
      <c r="H5637" s="8">
        <v>0.40416666666666667</v>
      </c>
      <c r="I5637" s="8">
        <v>0.41805555555555557</v>
      </c>
      <c r="J5637">
        <v>0</v>
      </c>
      <c r="K5637" t="s">
        <v>128</v>
      </c>
      <c r="L5637">
        <v>1</v>
      </c>
      <c r="M5637" t="s">
        <v>129</v>
      </c>
      <c r="N5637" t="s">
        <v>4409</v>
      </c>
      <c r="O5637" t="s">
        <v>4410</v>
      </c>
      <c r="P5637" t="s">
        <v>4411</v>
      </c>
    </row>
    <row r="5638" spans="1:16" x14ac:dyDescent="0.35">
      <c r="A5638" t="s">
        <v>79</v>
      </c>
      <c r="B5638">
        <v>1324732735</v>
      </c>
      <c r="C5638" t="s">
        <v>19</v>
      </c>
      <c r="D5638" t="s">
        <v>14324</v>
      </c>
      <c r="E5638">
        <v>29307</v>
      </c>
      <c r="F5638" s="9">
        <v>46244</v>
      </c>
      <c r="G5638" t="s">
        <v>4704</v>
      </c>
      <c r="H5638" s="8">
        <v>0.42499999999999999</v>
      </c>
      <c r="I5638" s="8">
        <v>0.45277777777777778</v>
      </c>
      <c r="J5638">
        <v>1</v>
      </c>
      <c r="K5638" t="s">
        <v>128</v>
      </c>
      <c r="L5638">
        <v>2</v>
      </c>
      <c r="M5638" t="s">
        <v>129</v>
      </c>
      <c r="N5638" t="s">
        <v>4396</v>
      </c>
      <c r="O5638" t="s">
        <v>4397</v>
      </c>
      <c r="P5638" t="s">
        <v>4398</v>
      </c>
    </row>
    <row r="5639" spans="1:16" x14ac:dyDescent="0.35">
      <c r="A5639" t="s">
        <v>79</v>
      </c>
      <c r="B5639">
        <v>1324732735</v>
      </c>
      <c r="C5639" t="s">
        <v>19</v>
      </c>
      <c r="D5639" t="s">
        <v>14324</v>
      </c>
      <c r="E5639">
        <v>29307</v>
      </c>
      <c r="F5639" s="9">
        <v>46244</v>
      </c>
      <c r="G5639" t="s">
        <v>4704</v>
      </c>
      <c r="H5639" s="8">
        <v>0.4597222222222222</v>
      </c>
      <c r="I5639" s="8">
        <v>0.46666666666666667</v>
      </c>
      <c r="J5639">
        <v>0</v>
      </c>
      <c r="K5639" t="s">
        <v>128</v>
      </c>
      <c r="L5639">
        <v>1</v>
      </c>
      <c r="M5639" t="s">
        <v>129</v>
      </c>
      <c r="N5639" t="s">
        <v>4409</v>
      </c>
      <c r="O5639" t="s">
        <v>4410</v>
      </c>
      <c r="P5639" t="s">
        <v>4411</v>
      </c>
    </row>
    <row r="5640" spans="1:16" x14ac:dyDescent="0.35">
      <c r="A5640" t="s">
        <v>79</v>
      </c>
      <c r="B5640">
        <v>1324732735</v>
      </c>
      <c r="C5640" t="s">
        <v>19</v>
      </c>
      <c r="D5640" t="s">
        <v>14324</v>
      </c>
      <c r="E5640">
        <v>29307</v>
      </c>
      <c r="F5640" s="9">
        <v>46244</v>
      </c>
      <c r="G5640" t="s">
        <v>4704</v>
      </c>
      <c r="H5640" s="8">
        <v>0.47361111111111109</v>
      </c>
      <c r="I5640" s="8">
        <v>0.55694444444444446</v>
      </c>
      <c r="J5640">
        <v>2</v>
      </c>
      <c r="K5640" t="s">
        <v>128</v>
      </c>
      <c r="L5640">
        <v>6</v>
      </c>
      <c r="M5640" t="s">
        <v>129</v>
      </c>
      <c r="N5640" t="s">
        <v>4396</v>
      </c>
      <c r="O5640" t="s">
        <v>4397</v>
      </c>
      <c r="P5640" t="s">
        <v>4398</v>
      </c>
    </row>
    <row r="5641" spans="1:16" x14ac:dyDescent="0.35">
      <c r="A5641" t="s">
        <v>79</v>
      </c>
      <c r="B5641">
        <v>1324732735</v>
      </c>
      <c r="C5641" t="s">
        <v>19</v>
      </c>
      <c r="D5641" t="s">
        <v>14324</v>
      </c>
      <c r="E5641">
        <v>29307</v>
      </c>
      <c r="F5641" s="9">
        <v>46244</v>
      </c>
      <c r="G5641" t="s">
        <v>4704</v>
      </c>
      <c r="H5641" s="8">
        <v>0.56388888888888888</v>
      </c>
      <c r="I5641" s="8">
        <v>0.5708333333333333</v>
      </c>
      <c r="J5641">
        <v>0</v>
      </c>
      <c r="K5641" t="s">
        <v>128</v>
      </c>
      <c r="L5641">
        <v>0</v>
      </c>
      <c r="M5641" t="s">
        <v>129</v>
      </c>
      <c r="N5641" t="s">
        <v>4409</v>
      </c>
      <c r="O5641" t="s">
        <v>4410</v>
      </c>
      <c r="P5641" t="s">
        <v>4411</v>
      </c>
    </row>
    <row r="5642" spans="1:16" x14ac:dyDescent="0.35">
      <c r="A5642" t="s">
        <v>79</v>
      </c>
      <c r="B5642">
        <v>1324732735</v>
      </c>
      <c r="C5642" t="s">
        <v>19</v>
      </c>
      <c r="D5642" t="s">
        <v>14324</v>
      </c>
      <c r="E5642">
        <v>29307</v>
      </c>
      <c r="F5642" s="9">
        <v>46244</v>
      </c>
      <c r="G5642" t="s">
        <v>4704</v>
      </c>
      <c r="H5642" s="8">
        <v>0.57777777777777772</v>
      </c>
      <c r="I5642" s="8">
        <v>0.6958333333333333</v>
      </c>
      <c r="J5642">
        <v>3</v>
      </c>
      <c r="K5642" t="s">
        <v>128</v>
      </c>
      <c r="L5642">
        <v>8</v>
      </c>
      <c r="M5642" t="s">
        <v>129</v>
      </c>
      <c r="N5642" t="s">
        <v>4396</v>
      </c>
      <c r="O5642" t="s">
        <v>4397</v>
      </c>
      <c r="P5642" t="s">
        <v>4398</v>
      </c>
    </row>
    <row r="5643" spans="1:16" x14ac:dyDescent="0.35">
      <c r="A5643" t="s">
        <v>79</v>
      </c>
      <c r="B5643">
        <v>1324732735</v>
      </c>
      <c r="C5643" t="s">
        <v>19</v>
      </c>
      <c r="D5643" t="s">
        <v>14324</v>
      </c>
      <c r="E5643">
        <v>29307</v>
      </c>
      <c r="F5643" s="9">
        <v>46244</v>
      </c>
      <c r="G5643" t="s">
        <v>4704</v>
      </c>
      <c r="H5643" s="8">
        <v>0.70972222222222225</v>
      </c>
      <c r="I5643" s="8">
        <v>0.70972222222222225</v>
      </c>
      <c r="J5643">
        <v>0</v>
      </c>
      <c r="K5643" t="s">
        <v>145</v>
      </c>
      <c r="L5643">
        <v>0</v>
      </c>
      <c r="M5643" t="s">
        <v>16796</v>
      </c>
      <c r="N5643" t="s">
        <v>13380</v>
      </c>
      <c r="O5643" t="s">
        <v>13381</v>
      </c>
      <c r="P5643" t="s">
        <v>13382</v>
      </c>
    </row>
    <row r="5644" spans="1:16" x14ac:dyDescent="0.35">
      <c r="A5644" t="s">
        <v>79</v>
      </c>
      <c r="B5644">
        <v>1324732735</v>
      </c>
      <c r="C5644" t="s">
        <v>19</v>
      </c>
      <c r="D5644" t="s">
        <v>14324</v>
      </c>
      <c r="E5644">
        <v>29307</v>
      </c>
      <c r="F5644" s="9">
        <v>46244</v>
      </c>
      <c r="G5644" t="s">
        <v>4704</v>
      </c>
      <c r="H5644" s="8">
        <v>0.71666666666666667</v>
      </c>
      <c r="I5644" s="8">
        <v>0.71666666666666667</v>
      </c>
      <c r="J5644">
        <v>0</v>
      </c>
      <c r="K5644" t="s">
        <v>145</v>
      </c>
      <c r="L5644">
        <v>0</v>
      </c>
      <c r="M5644" t="s">
        <v>17352</v>
      </c>
      <c r="N5644" t="s">
        <v>4399</v>
      </c>
      <c r="O5644" t="s">
        <v>21038</v>
      </c>
      <c r="P5644" t="s">
        <v>21039</v>
      </c>
    </row>
    <row r="5645" spans="1:16" x14ac:dyDescent="0.35">
      <c r="A5645" t="s">
        <v>79</v>
      </c>
      <c r="B5645">
        <v>1324732735</v>
      </c>
      <c r="C5645" t="s">
        <v>19</v>
      </c>
      <c r="D5645" t="s">
        <v>14324</v>
      </c>
      <c r="E5645">
        <v>29307</v>
      </c>
      <c r="F5645" s="9">
        <v>46244</v>
      </c>
      <c r="G5645" t="s">
        <v>4704</v>
      </c>
      <c r="H5645" s="8">
        <v>0.72361111111111109</v>
      </c>
      <c r="I5645" s="8">
        <v>0.72361111111111109</v>
      </c>
      <c r="J5645">
        <v>0</v>
      </c>
      <c r="K5645" t="s">
        <v>145</v>
      </c>
      <c r="L5645">
        <v>0</v>
      </c>
      <c r="M5645" t="s">
        <v>18082</v>
      </c>
      <c r="N5645" t="s">
        <v>13383</v>
      </c>
      <c r="O5645" t="s">
        <v>13384</v>
      </c>
      <c r="P5645" t="s">
        <v>13385</v>
      </c>
    </row>
    <row r="5646" spans="1:16" x14ac:dyDescent="0.35">
      <c r="A5646" t="s">
        <v>79</v>
      </c>
      <c r="B5646">
        <v>1324732735</v>
      </c>
      <c r="C5646" t="s">
        <v>19</v>
      </c>
      <c r="D5646" t="s">
        <v>14324</v>
      </c>
      <c r="E5646">
        <v>29307</v>
      </c>
      <c r="F5646" s="9">
        <v>46244</v>
      </c>
      <c r="G5646" t="s">
        <v>4704</v>
      </c>
      <c r="H5646" s="8">
        <v>0.73055555555555551</v>
      </c>
      <c r="I5646" s="8">
        <v>0.79305555555555551</v>
      </c>
      <c r="J5646">
        <v>2</v>
      </c>
      <c r="K5646" t="s">
        <v>128</v>
      </c>
      <c r="L5646">
        <v>4</v>
      </c>
      <c r="M5646" t="s">
        <v>129</v>
      </c>
      <c r="N5646" t="s">
        <v>4400</v>
      </c>
      <c r="O5646" t="s">
        <v>4401</v>
      </c>
      <c r="P5646" t="s">
        <v>4402</v>
      </c>
    </row>
    <row r="5647" spans="1:16" x14ac:dyDescent="0.35">
      <c r="A5647" t="s">
        <v>79</v>
      </c>
      <c r="B5647">
        <v>1324732735</v>
      </c>
      <c r="C5647" t="s">
        <v>19</v>
      </c>
      <c r="D5647" t="s">
        <v>14324</v>
      </c>
      <c r="E5647">
        <v>29307</v>
      </c>
      <c r="F5647" s="9">
        <v>46245</v>
      </c>
      <c r="G5647" t="s">
        <v>4705</v>
      </c>
      <c r="H5647" s="8">
        <v>0.37638888888888888</v>
      </c>
      <c r="I5647" s="8">
        <v>0.37638888888888888</v>
      </c>
      <c r="J5647">
        <v>0</v>
      </c>
      <c r="K5647" t="s">
        <v>145</v>
      </c>
      <c r="L5647">
        <v>0</v>
      </c>
      <c r="M5647" t="s">
        <v>21040</v>
      </c>
      <c r="N5647" t="s">
        <v>21041</v>
      </c>
      <c r="O5647" t="s">
        <v>21042</v>
      </c>
      <c r="P5647" t="s">
        <v>21043</v>
      </c>
    </row>
    <row r="5648" spans="1:16" x14ac:dyDescent="0.35">
      <c r="A5648" t="s">
        <v>79</v>
      </c>
      <c r="B5648">
        <v>1324732735</v>
      </c>
      <c r="C5648" t="s">
        <v>19</v>
      </c>
      <c r="D5648" t="s">
        <v>14324</v>
      </c>
      <c r="E5648">
        <v>29307</v>
      </c>
      <c r="F5648" s="9">
        <v>46245</v>
      </c>
      <c r="G5648" t="s">
        <v>4705</v>
      </c>
      <c r="H5648" s="8">
        <v>0.38333333333333336</v>
      </c>
      <c r="I5648" s="8">
        <v>0.38333333333333336</v>
      </c>
      <c r="J5648">
        <v>0</v>
      </c>
      <c r="K5648" t="s">
        <v>145</v>
      </c>
      <c r="L5648">
        <v>0</v>
      </c>
      <c r="M5648" t="s">
        <v>18726</v>
      </c>
      <c r="N5648" t="s">
        <v>4426</v>
      </c>
      <c r="O5648" t="s">
        <v>4427</v>
      </c>
      <c r="P5648" t="s">
        <v>4428</v>
      </c>
    </row>
    <row r="5649" spans="1:16" x14ac:dyDescent="0.35">
      <c r="A5649" t="s">
        <v>79</v>
      </c>
      <c r="B5649">
        <v>1324732735</v>
      </c>
      <c r="C5649" t="s">
        <v>19</v>
      </c>
      <c r="D5649" t="s">
        <v>14324</v>
      </c>
      <c r="E5649">
        <v>29307</v>
      </c>
      <c r="F5649" s="9">
        <v>46245</v>
      </c>
      <c r="G5649" t="s">
        <v>4705</v>
      </c>
      <c r="H5649" s="8">
        <v>0.39027777777777778</v>
      </c>
      <c r="I5649" s="8">
        <v>0.39027777777777778</v>
      </c>
      <c r="J5649">
        <v>0</v>
      </c>
      <c r="K5649" t="s">
        <v>145</v>
      </c>
      <c r="L5649">
        <v>0</v>
      </c>
      <c r="M5649" t="s">
        <v>17359</v>
      </c>
      <c r="N5649" t="s">
        <v>4423</v>
      </c>
      <c r="O5649" t="s">
        <v>4424</v>
      </c>
      <c r="P5649" t="s">
        <v>4425</v>
      </c>
    </row>
    <row r="5650" spans="1:16" x14ac:dyDescent="0.35">
      <c r="A5650" t="s">
        <v>79</v>
      </c>
      <c r="B5650">
        <v>1324732735</v>
      </c>
      <c r="C5650" t="s">
        <v>19</v>
      </c>
      <c r="D5650" t="s">
        <v>14324</v>
      </c>
      <c r="E5650">
        <v>29307</v>
      </c>
      <c r="F5650" s="9">
        <v>46245</v>
      </c>
      <c r="G5650" t="s">
        <v>4705</v>
      </c>
      <c r="H5650" s="8">
        <v>0.3972222222222222</v>
      </c>
      <c r="I5650" s="8">
        <v>0.3972222222222222</v>
      </c>
      <c r="J5650">
        <v>0</v>
      </c>
      <c r="K5650" t="s">
        <v>145</v>
      </c>
      <c r="L5650">
        <v>0</v>
      </c>
      <c r="M5650" t="s">
        <v>17645</v>
      </c>
      <c r="N5650" t="s">
        <v>21044</v>
      </c>
      <c r="O5650" t="s">
        <v>13375</v>
      </c>
      <c r="P5650" t="s">
        <v>13376</v>
      </c>
    </row>
    <row r="5651" spans="1:16" x14ac:dyDescent="0.35">
      <c r="A5651" t="s">
        <v>79</v>
      </c>
      <c r="B5651">
        <v>1324732735</v>
      </c>
      <c r="C5651" t="s">
        <v>19</v>
      </c>
      <c r="D5651" t="s">
        <v>14324</v>
      </c>
      <c r="E5651">
        <v>29307</v>
      </c>
      <c r="F5651" s="9">
        <v>46245</v>
      </c>
      <c r="G5651" t="s">
        <v>4705</v>
      </c>
      <c r="H5651" s="8">
        <v>0.40416666666666667</v>
      </c>
      <c r="I5651" s="8">
        <v>0.40416666666666667</v>
      </c>
      <c r="J5651">
        <v>0</v>
      </c>
      <c r="K5651" t="s">
        <v>145</v>
      </c>
      <c r="L5651">
        <v>0</v>
      </c>
      <c r="M5651" t="s">
        <v>18182</v>
      </c>
      <c r="N5651" t="s">
        <v>21045</v>
      </c>
      <c r="O5651" t="s">
        <v>21046</v>
      </c>
      <c r="P5651" t="s">
        <v>21047</v>
      </c>
    </row>
    <row r="5652" spans="1:16" x14ac:dyDescent="0.35">
      <c r="A5652" t="s">
        <v>79</v>
      </c>
      <c r="B5652">
        <v>1324732735</v>
      </c>
      <c r="C5652" t="s">
        <v>19</v>
      </c>
      <c r="D5652" t="s">
        <v>14324</v>
      </c>
      <c r="E5652">
        <v>29307</v>
      </c>
      <c r="F5652" s="9">
        <v>46245</v>
      </c>
      <c r="G5652" t="s">
        <v>4705</v>
      </c>
      <c r="H5652" s="8">
        <v>0.41111111111111109</v>
      </c>
      <c r="I5652" s="8">
        <v>0.41111111111111109</v>
      </c>
      <c r="J5652">
        <v>0</v>
      </c>
      <c r="K5652" t="s">
        <v>145</v>
      </c>
      <c r="L5652">
        <v>0</v>
      </c>
      <c r="M5652" t="s">
        <v>17553</v>
      </c>
      <c r="N5652" t="s">
        <v>4378</v>
      </c>
      <c r="O5652" t="s">
        <v>7886</v>
      </c>
      <c r="P5652" t="s">
        <v>7887</v>
      </c>
    </row>
    <row r="5653" spans="1:16" x14ac:dyDescent="0.35">
      <c r="A5653" t="s">
        <v>79</v>
      </c>
      <c r="B5653">
        <v>1324732735</v>
      </c>
      <c r="C5653" t="s">
        <v>19</v>
      </c>
      <c r="D5653" t="s">
        <v>14324</v>
      </c>
      <c r="E5653">
        <v>29307</v>
      </c>
      <c r="F5653" s="9">
        <v>46245</v>
      </c>
      <c r="G5653" t="s">
        <v>4705</v>
      </c>
      <c r="H5653" s="8">
        <v>0.41805555555555557</v>
      </c>
      <c r="I5653" s="8">
        <v>0.41805555555555557</v>
      </c>
      <c r="J5653">
        <v>0</v>
      </c>
      <c r="K5653" t="s">
        <v>145</v>
      </c>
      <c r="L5653">
        <v>0</v>
      </c>
      <c r="M5653" t="s">
        <v>16792</v>
      </c>
      <c r="N5653" t="s">
        <v>21048</v>
      </c>
      <c r="O5653" t="s">
        <v>21049</v>
      </c>
      <c r="P5653" t="s">
        <v>21050</v>
      </c>
    </row>
    <row r="5654" spans="1:16" x14ac:dyDescent="0.35">
      <c r="A5654" t="s">
        <v>79</v>
      </c>
      <c r="B5654">
        <v>1324732735</v>
      </c>
      <c r="C5654" t="s">
        <v>19</v>
      </c>
      <c r="D5654" t="s">
        <v>14324</v>
      </c>
      <c r="E5654">
        <v>29307</v>
      </c>
      <c r="F5654" s="9">
        <v>46245</v>
      </c>
      <c r="G5654" t="s">
        <v>4705</v>
      </c>
      <c r="H5654" s="8">
        <v>0.42499999999999999</v>
      </c>
      <c r="I5654" s="8">
        <v>0.50138888888888888</v>
      </c>
      <c r="J5654">
        <v>2</v>
      </c>
      <c r="K5654" t="s">
        <v>128</v>
      </c>
      <c r="L5654">
        <v>6</v>
      </c>
      <c r="M5654" t="s">
        <v>129</v>
      </c>
      <c r="N5654" t="s">
        <v>21051</v>
      </c>
      <c r="O5654" t="s">
        <v>21052</v>
      </c>
      <c r="P5654" t="s">
        <v>21053</v>
      </c>
    </row>
    <row r="5655" spans="1:16" x14ac:dyDescent="0.35">
      <c r="A5655" t="s">
        <v>79</v>
      </c>
      <c r="B5655">
        <v>1324732735</v>
      </c>
      <c r="C5655" t="s">
        <v>19</v>
      </c>
      <c r="D5655" t="s">
        <v>14324</v>
      </c>
      <c r="E5655">
        <v>29307</v>
      </c>
      <c r="F5655" s="9">
        <v>46245</v>
      </c>
      <c r="G5655" t="s">
        <v>4705</v>
      </c>
      <c r="H5655" s="8">
        <v>0.5083333333333333</v>
      </c>
      <c r="I5655" s="8">
        <v>0.5083333333333333</v>
      </c>
      <c r="J5655">
        <v>0</v>
      </c>
      <c r="K5655" t="s">
        <v>145</v>
      </c>
      <c r="L5655">
        <v>0</v>
      </c>
      <c r="M5655" t="s">
        <v>17748</v>
      </c>
      <c r="N5655" t="s">
        <v>13391</v>
      </c>
      <c r="O5655" t="s">
        <v>13392</v>
      </c>
      <c r="P5655" t="s">
        <v>13393</v>
      </c>
    </row>
    <row r="5656" spans="1:16" x14ac:dyDescent="0.35">
      <c r="A5656" t="s">
        <v>79</v>
      </c>
      <c r="B5656">
        <v>1324732735</v>
      </c>
      <c r="C5656" t="s">
        <v>19</v>
      </c>
      <c r="D5656" t="s">
        <v>14324</v>
      </c>
      <c r="E5656">
        <v>29307</v>
      </c>
      <c r="F5656" s="9">
        <v>46245</v>
      </c>
      <c r="G5656" t="s">
        <v>4705</v>
      </c>
      <c r="H5656" s="8">
        <v>0.51527777777777772</v>
      </c>
      <c r="I5656" s="8">
        <v>0.51527777777777772</v>
      </c>
      <c r="J5656">
        <v>0</v>
      </c>
      <c r="K5656" t="s">
        <v>145</v>
      </c>
      <c r="L5656">
        <v>0</v>
      </c>
      <c r="M5656" t="s">
        <v>18378</v>
      </c>
      <c r="N5656" t="s">
        <v>13524</v>
      </c>
      <c r="O5656" t="s">
        <v>13525</v>
      </c>
      <c r="P5656" t="s">
        <v>13526</v>
      </c>
    </row>
    <row r="5657" spans="1:16" x14ac:dyDescent="0.35">
      <c r="A5657" t="s">
        <v>79</v>
      </c>
      <c r="B5657">
        <v>1324732735</v>
      </c>
      <c r="C5657" t="s">
        <v>19</v>
      </c>
      <c r="D5657" t="s">
        <v>14324</v>
      </c>
      <c r="E5657">
        <v>29307</v>
      </c>
      <c r="F5657" s="9">
        <v>46245</v>
      </c>
      <c r="G5657" t="s">
        <v>4705</v>
      </c>
      <c r="H5657" s="8">
        <v>0.52222222222222225</v>
      </c>
      <c r="I5657" s="8">
        <v>0.52222222222222225</v>
      </c>
      <c r="J5657">
        <v>0</v>
      </c>
      <c r="K5657" t="s">
        <v>145</v>
      </c>
      <c r="L5657">
        <v>0</v>
      </c>
      <c r="M5657" t="s">
        <v>18158</v>
      </c>
      <c r="N5657" t="s">
        <v>21054</v>
      </c>
      <c r="O5657" t="s">
        <v>21055</v>
      </c>
      <c r="P5657" t="s">
        <v>21056</v>
      </c>
    </row>
    <row r="5658" spans="1:16" x14ac:dyDescent="0.35">
      <c r="A5658" t="s">
        <v>79</v>
      </c>
      <c r="B5658">
        <v>1324732735</v>
      </c>
      <c r="C5658" t="s">
        <v>19</v>
      </c>
      <c r="D5658" t="s">
        <v>14324</v>
      </c>
      <c r="E5658">
        <v>29307</v>
      </c>
      <c r="F5658" s="9">
        <v>46245</v>
      </c>
      <c r="G5658" t="s">
        <v>4705</v>
      </c>
      <c r="H5658" s="8">
        <v>0.52916666666666667</v>
      </c>
      <c r="I5658" s="8">
        <v>0.52916666666666667</v>
      </c>
      <c r="J5658">
        <v>0</v>
      </c>
      <c r="K5658" t="s">
        <v>145</v>
      </c>
      <c r="L5658">
        <v>0</v>
      </c>
      <c r="M5658" t="s">
        <v>16693</v>
      </c>
      <c r="N5658" t="s">
        <v>21057</v>
      </c>
      <c r="O5658" t="s">
        <v>21058</v>
      </c>
      <c r="P5658" t="s">
        <v>21059</v>
      </c>
    </row>
    <row r="5659" spans="1:16" x14ac:dyDescent="0.35">
      <c r="A5659" t="s">
        <v>79</v>
      </c>
      <c r="B5659">
        <v>1324732735</v>
      </c>
      <c r="C5659" t="s">
        <v>19</v>
      </c>
      <c r="D5659" t="s">
        <v>14324</v>
      </c>
      <c r="E5659">
        <v>29307</v>
      </c>
      <c r="F5659" s="9">
        <v>46245</v>
      </c>
      <c r="G5659" t="s">
        <v>4705</v>
      </c>
      <c r="H5659" s="8">
        <v>0.53611111111111109</v>
      </c>
      <c r="I5659" s="8">
        <v>0.53611111111111109</v>
      </c>
      <c r="J5659">
        <v>0</v>
      </c>
      <c r="K5659" t="s">
        <v>145</v>
      </c>
      <c r="L5659">
        <v>0</v>
      </c>
      <c r="M5659" t="s">
        <v>21060</v>
      </c>
      <c r="N5659" t="s">
        <v>7656</v>
      </c>
      <c r="O5659" t="s">
        <v>7657</v>
      </c>
      <c r="P5659" t="s">
        <v>7658</v>
      </c>
    </row>
    <row r="5660" spans="1:16" x14ac:dyDescent="0.35">
      <c r="A5660" t="s">
        <v>79</v>
      </c>
      <c r="B5660">
        <v>1324732735</v>
      </c>
      <c r="C5660" t="s">
        <v>19</v>
      </c>
      <c r="D5660" t="s">
        <v>14324</v>
      </c>
      <c r="E5660">
        <v>29307</v>
      </c>
      <c r="F5660" s="9">
        <v>46245</v>
      </c>
      <c r="G5660" t="s">
        <v>4705</v>
      </c>
      <c r="H5660" s="8">
        <v>0.54305555555555551</v>
      </c>
      <c r="I5660" s="8">
        <v>0.54305555555555551</v>
      </c>
      <c r="J5660">
        <v>0</v>
      </c>
      <c r="K5660" t="s">
        <v>145</v>
      </c>
      <c r="L5660">
        <v>0</v>
      </c>
      <c r="M5660" t="s">
        <v>21061</v>
      </c>
      <c r="N5660" t="s">
        <v>21062</v>
      </c>
      <c r="O5660" t="s">
        <v>14006</v>
      </c>
      <c r="P5660" t="s">
        <v>14007</v>
      </c>
    </row>
    <row r="5661" spans="1:16" x14ac:dyDescent="0.35">
      <c r="A5661" t="s">
        <v>79</v>
      </c>
      <c r="B5661">
        <v>1324732735</v>
      </c>
      <c r="C5661" t="s">
        <v>19</v>
      </c>
      <c r="D5661" t="s">
        <v>14324</v>
      </c>
      <c r="E5661">
        <v>29307</v>
      </c>
      <c r="F5661" s="9">
        <v>46245</v>
      </c>
      <c r="G5661" t="s">
        <v>4705</v>
      </c>
      <c r="H5661" s="8">
        <v>0.55000000000000004</v>
      </c>
      <c r="I5661" s="8">
        <v>0.55000000000000004</v>
      </c>
      <c r="J5661">
        <v>0</v>
      </c>
      <c r="K5661" t="s">
        <v>145</v>
      </c>
      <c r="L5661">
        <v>0</v>
      </c>
      <c r="M5661" t="s">
        <v>21063</v>
      </c>
      <c r="N5661" t="s">
        <v>21064</v>
      </c>
      <c r="O5661" t="s">
        <v>21065</v>
      </c>
      <c r="P5661" t="s">
        <v>21066</v>
      </c>
    </row>
    <row r="5662" spans="1:16" x14ac:dyDescent="0.35">
      <c r="A5662" t="s">
        <v>79</v>
      </c>
      <c r="B5662">
        <v>1324732735</v>
      </c>
      <c r="C5662" t="s">
        <v>19</v>
      </c>
      <c r="D5662" t="s">
        <v>14324</v>
      </c>
      <c r="E5662">
        <v>29307</v>
      </c>
      <c r="F5662" s="9">
        <v>46245</v>
      </c>
      <c r="G5662" t="s">
        <v>4705</v>
      </c>
      <c r="H5662" s="8">
        <v>0.55763888888888891</v>
      </c>
      <c r="I5662" s="8">
        <v>0.55763888888888891</v>
      </c>
      <c r="J5662">
        <v>0</v>
      </c>
      <c r="K5662" t="s">
        <v>145</v>
      </c>
      <c r="L5662">
        <v>0</v>
      </c>
      <c r="M5662" t="s">
        <v>18685</v>
      </c>
      <c r="N5662" t="s">
        <v>21067</v>
      </c>
      <c r="O5662" t="s">
        <v>21068</v>
      </c>
      <c r="P5662" t="s">
        <v>21069</v>
      </c>
    </row>
    <row r="5663" spans="1:16" x14ac:dyDescent="0.35">
      <c r="A5663" t="s">
        <v>79</v>
      </c>
      <c r="B5663">
        <v>1324732735</v>
      </c>
      <c r="C5663" t="s">
        <v>19</v>
      </c>
      <c r="D5663" t="s">
        <v>14324</v>
      </c>
      <c r="E5663">
        <v>29307</v>
      </c>
      <c r="F5663" s="9">
        <v>46245</v>
      </c>
      <c r="G5663" t="s">
        <v>4705</v>
      </c>
      <c r="H5663" s="8">
        <v>0.56388888888888888</v>
      </c>
      <c r="I5663" s="8">
        <v>0.56388888888888888</v>
      </c>
      <c r="J5663">
        <v>0</v>
      </c>
      <c r="K5663" t="s">
        <v>145</v>
      </c>
      <c r="L5663">
        <v>0</v>
      </c>
      <c r="M5663" t="s">
        <v>20639</v>
      </c>
      <c r="N5663" t="s">
        <v>21070</v>
      </c>
      <c r="O5663" t="s">
        <v>21071</v>
      </c>
      <c r="P5663" t="s">
        <v>21072</v>
      </c>
    </row>
    <row r="5664" spans="1:16" x14ac:dyDescent="0.35">
      <c r="A5664" t="s">
        <v>79</v>
      </c>
      <c r="B5664">
        <v>1324732735</v>
      </c>
      <c r="C5664" t="s">
        <v>19</v>
      </c>
      <c r="D5664" t="s">
        <v>14324</v>
      </c>
      <c r="E5664">
        <v>29307</v>
      </c>
      <c r="F5664" s="9">
        <v>46245</v>
      </c>
      <c r="G5664" t="s">
        <v>4705</v>
      </c>
      <c r="H5664" s="8">
        <v>0.57777777777777772</v>
      </c>
      <c r="I5664" s="8">
        <v>0.57777777777777772</v>
      </c>
      <c r="J5664">
        <v>0</v>
      </c>
      <c r="K5664" t="s">
        <v>145</v>
      </c>
      <c r="L5664">
        <v>0</v>
      </c>
      <c r="M5664" t="s">
        <v>21073</v>
      </c>
      <c r="N5664" t="s">
        <v>21074</v>
      </c>
      <c r="O5664" t="s">
        <v>21075</v>
      </c>
      <c r="P5664" t="s">
        <v>21076</v>
      </c>
    </row>
    <row r="5665" spans="1:16" x14ac:dyDescent="0.35">
      <c r="A5665" t="s">
        <v>79</v>
      </c>
      <c r="B5665">
        <v>1324732735</v>
      </c>
      <c r="C5665" t="s">
        <v>19</v>
      </c>
      <c r="D5665" t="s">
        <v>14324</v>
      </c>
      <c r="E5665">
        <v>29307</v>
      </c>
      <c r="F5665" s="9">
        <v>46245</v>
      </c>
      <c r="G5665" t="s">
        <v>4705</v>
      </c>
      <c r="H5665" s="8">
        <v>0.58472222222222225</v>
      </c>
      <c r="I5665" s="8">
        <v>0.58472222222222225</v>
      </c>
      <c r="J5665">
        <v>0</v>
      </c>
      <c r="K5665" t="s">
        <v>145</v>
      </c>
      <c r="L5665">
        <v>0</v>
      </c>
      <c r="M5665" t="s">
        <v>21073</v>
      </c>
      <c r="N5665" t="s">
        <v>13363</v>
      </c>
      <c r="O5665" t="s">
        <v>13364</v>
      </c>
      <c r="P5665" t="s">
        <v>13365</v>
      </c>
    </row>
    <row r="5666" spans="1:16" x14ac:dyDescent="0.35">
      <c r="A5666" t="s">
        <v>79</v>
      </c>
      <c r="B5666">
        <v>1324732735</v>
      </c>
      <c r="C5666" t="s">
        <v>19</v>
      </c>
      <c r="D5666" t="s">
        <v>14324</v>
      </c>
      <c r="E5666">
        <v>29307</v>
      </c>
      <c r="F5666" s="9">
        <v>46245</v>
      </c>
      <c r="G5666" t="s">
        <v>4705</v>
      </c>
      <c r="H5666" s="8">
        <v>0.59166666666666667</v>
      </c>
      <c r="I5666" s="8">
        <v>0.60555555555555551</v>
      </c>
      <c r="J5666">
        <v>0</v>
      </c>
      <c r="K5666" t="s">
        <v>128</v>
      </c>
      <c r="L5666">
        <v>1</v>
      </c>
      <c r="M5666" t="s">
        <v>129</v>
      </c>
      <c r="N5666" t="s">
        <v>13366</v>
      </c>
      <c r="O5666" t="s">
        <v>13141</v>
      </c>
      <c r="P5666" t="s">
        <v>11520</v>
      </c>
    </row>
    <row r="5667" spans="1:16" x14ac:dyDescent="0.35">
      <c r="A5667" t="s">
        <v>79</v>
      </c>
      <c r="B5667">
        <v>1324732735</v>
      </c>
      <c r="C5667" t="s">
        <v>19</v>
      </c>
      <c r="D5667" t="s">
        <v>14324</v>
      </c>
      <c r="E5667">
        <v>29307</v>
      </c>
      <c r="F5667" s="9">
        <v>46245</v>
      </c>
      <c r="G5667" t="s">
        <v>4705</v>
      </c>
      <c r="H5667" s="8">
        <v>0.61250000000000004</v>
      </c>
      <c r="I5667" s="8">
        <v>0.61250000000000004</v>
      </c>
      <c r="J5667">
        <v>0</v>
      </c>
      <c r="K5667" t="s">
        <v>145</v>
      </c>
      <c r="L5667">
        <v>0</v>
      </c>
      <c r="M5667" t="s">
        <v>17358</v>
      </c>
      <c r="N5667" t="s">
        <v>13165</v>
      </c>
      <c r="O5667" t="s">
        <v>13166</v>
      </c>
      <c r="P5667" t="s">
        <v>13167</v>
      </c>
    </row>
    <row r="5668" spans="1:16" x14ac:dyDescent="0.35">
      <c r="A5668" t="s">
        <v>79</v>
      </c>
      <c r="B5668">
        <v>1324732735</v>
      </c>
      <c r="C5668" t="s">
        <v>19</v>
      </c>
      <c r="D5668" t="s">
        <v>14324</v>
      </c>
      <c r="E5668">
        <v>29307</v>
      </c>
      <c r="F5668" s="9">
        <v>46245</v>
      </c>
      <c r="G5668" t="s">
        <v>4705</v>
      </c>
      <c r="H5668" s="8">
        <v>0.61944444444444446</v>
      </c>
      <c r="I5668" s="8">
        <v>0.61944444444444446</v>
      </c>
      <c r="J5668">
        <v>0</v>
      </c>
      <c r="K5668" t="s">
        <v>145</v>
      </c>
      <c r="L5668">
        <v>0</v>
      </c>
      <c r="M5668" t="s">
        <v>18564</v>
      </c>
      <c r="N5668" t="s">
        <v>13162</v>
      </c>
      <c r="O5668" t="s">
        <v>13163</v>
      </c>
      <c r="P5668" t="s">
        <v>13164</v>
      </c>
    </row>
    <row r="5669" spans="1:16" x14ac:dyDescent="0.35">
      <c r="A5669" t="s">
        <v>79</v>
      </c>
      <c r="B5669">
        <v>1324732735</v>
      </c>
      <c r="C5669" t="s">
        <v>19</v>
      </c>
      <c r="D5669" t="s">
        <v>14324</v>
      </c>
      <c r="E5669">
        <v>29307</v>
      </c>
      <c r="F5669" s="9">
        <v>46245</v>
      </c>
      <c r="G5669" t="s">
        <v>4705</v>
      </c>
      <c r="H5669" s="8">
        <v>0.62638888888888888</v>
      </c>
      <c r="I5669" s="8">
        <v>0.62638888888888888</v>
      </c>
      <c r="J5669">
        <v>0</v>
      </c>
      <c r="K5669" t="s">
        <v>145</v>
      </c>
      <c r="L5669">
        <v>0</v>
      </c>
      <c r="M5669" t="s">
        <v>18921</v>
      </c>
      <c r="N5669" t="s">
        <v>21077</v>
      </c>
      <c r="O5669" t="s">
        <v>13152</v>
      </c>
      <c r="P5669" t="s">
        <v>6190</v>
      </c>
    </row>
    <row r="5670" spans="1:16" x14ac:dyDescent="0.35">
      <c r="A5670" t="s">
        <v>79</v>
      </c>
      <c r="B5670">
        <v>1324732735</v>
      </c>
      <c r="C5670" t="s">
        <v>19</v>
      </c>
      <c r="D5670" t="s">
        <v>14324</v>
      </c>
      <c r="E5670">
        <v>29307</v>
      </c>
      <c r="F5670" s="9">
        <v>46245</v>
      </c>
      <c r="G5670" t="s">
        <v>4705</v>
      </c>
      <c r="H5670" s="8">
        <v>0.6333333333333333</v>
      </c>
      <c r="I5670" s="8">
        <v>0.68194444444444446</v>
      </c>
      <c r="J5670">
        <v>1</v>
      </c>
      <c r="K5670" t="s">
        <v>128</v>
      </c>
      <c r="L5670">
        <v>4</v>
      </c>
      <c r="M5670" t="s">
        <v>129</v>
      </c>
      <c r="N5670" t="s">
        <v>21078</v>
      </c>
      <c r="O5670" t="s">
        <v>13156</v>
      </c>
      <c r="P5670" t="s">
        <v>13157</v>
      </c>
    </row>
    <row r="5671" spans="1:16" x14ac:dyDescent="0.35">
      <c r="A5671" t="s">
        <v>79</v>
      </c>
      <c r="B5671">
        <v>1324732735</v>
      </c>
      <c r="C5671" t="s">
        <v>19</v>
      </c>
      <c r="D5671" t="s">
        <v>14324</v>
      </c>
      <c r="E5671">
        <v>29307</v>
      </c>
      <c r="F5671" s="9">
        <v>46245</v>
      </c>
      <c r="G5671" t="s">
        <v>4705</v>
      </c>
      <c r="H5671" s="8">
        <v>0.68888888888888888</v>
      </c>
      <c r="I5671" s="8">
        <v>0.68888888888888888</v>
      </c>
      <c r="J5671">
        <v>0</v>
      </c>
      <c r="K5671" t="s">
        <v>145</v>
      </c>
      <c r="L5671">
        <v>0</v>
      </c>
      <c r="M5671" t="s">
        <v>18236</v>
      </c>
      <c r="N5671" t="s">
        <v>21079</v>
      </c>
      <c r="O5671" t="s">
        <v>21080</v>
      </c>
      <c r="P5671" t="s">
        <v>21081</v>
      </c>
    </row>
    <row r="5672" spans="1:16" x14ac:dyDescent="0.35">
      <c r="A5672" t="s">
        <v>79</v>
      </c>
      <c r="B5672">
        <v>1324732735</v>
      </c>
      <c r="C5672" t="s">
        <v>19</v>
      </c>
      <c r="D5672" t="s">
        <v>14324</v>
      </c>
      <c r="E5672">
        <v>29307</v>
      </c>
      <c r="F5672" s="9">
        <v>46245</v>
      </c>
      <c r="G5672" t="s">
        <v>4705</v>
      </c>
      <c r="H5672" s="8">
        <v>0.6958333333333333</v>
      </c>
      <c r="I5672" s="8">
        <v>0.6958333333333333</v>
      </c>
      <c r="J5672">
        <v>0</v>
      </c>
      <c r="K5672" t="s">
        <v>145</v>
      </c>
      <c r="L5672">
        <v>0</v>
      </c>
      <c r="M5672" t="s">
        <v>18293</v>
      </c>
      <c r="N5672" t="s">
        <v>21082</v>
      </c>
      <c r="O5672" t="s">
        <v>21083</v>
      </c>
      <c r="P5672" t="s">
        <v>21084</v>
      </c>
    </row>
    <row r="5673" spans="1:16" x14ac:dyDescent="0.35">
      <c r="A5673" t="s">
        <v>79</v>
      </c>
      <c r="B5673">
        <v>1324732735</v>
      </c>
      <c r="C5673" t="s">
        <v>19</v>
      </c>
      <c r="D5673" t="s">
        <v>14324</v>
      </c>
      <c r="E5673">
        <v>29307</v>
      </c>
      <c r="F5673" s="9">
        <v>46245</v>
      </c>
      <c r="G5673" t="s">
        <v>4705</v>
      </c>
      <c r="H5673" s="8">
        <v>0.70277777777777772</v>
      </c>
      <c r="I5673" s="8">
        <v>0.70277777777777772</v>
      </c>
      <c r="J5673">
        <v>0</v>
      </c>
      <c r="K5673" t="s">
        <v>145</v>
      </c>
      <c r="L5673">
        <v>0</v>
      </c>
      <c r="M5673" t="s">
        <v>16598</v>
      </c>
      <c r="N5673" t="s">
        <v>21085</v>
      </c>
      <c r="O5673" t="s">
        <v>21086</v>
      </c>
      <c r="P5673" t="s">
        <v>21087</v>
      </c>
    </row>
    <row r="5674" spans="1:16" x14ac:dyDescent="0.35">
      <c r="A5674" t="s">
        <v>79</v>
      </c>
      <c r="B5674">
        <v>1324732735</v>
      </c>
      <c r="C5674" t="s">
        <v>19</v>
      </c>
      <c r="D5674" t="s">
        <v>14324</v>
      </c>
      <c r="E5674">
        <v>29307</v>
      </c>
      <c r="F5674" s="9">
        <v>46245</v>
      </c>
      <c r="G5674" t="s">
        <v>4705</v>
      </c>
      <c r="H5674" s="8">
        <v>0.70972222222222225</v>
      </c>
      <c r="I5674" s="8">
        <v>0.70972222222222225</v>
      </c>
      <c r="J5674">
        <v>0</v>
      </c>
      <c r="K5674" t="s">
        <v>145</v>
      </c>
      <c r="L5674">
        <v>0</v>
      </c>
      <c r="M5674" t="s">
        <v>21088</v>
      </c>
      <c r="N5674" t="s">
        <v>21089</v>
      </c>
      <c r="O5674" t="s">
        <v>21090</v>
      </c>
      <c r="P5674" t="s">
        <v>21091</v>
      </c>
    </row>
    <row r="5675" spans="1:16" x14ac:dyDescent="0.35">
      <c r="A5675" t="s">
        <v>79</v>
      </c>
      <c r="B5675">
        <v>1324732735</v>
      </c>
      <c r="C5675" t="s">
        <v>19</v>
      </c>
      <c r="D5675" t="s">
        <v>14324</v>
      </c>
      <c r="E5675">
        <v>29307</v>
      </c>
      <c r="F5675" s="9">
        <v>46245</v>
      </c>
      <c r="G5675" t="s">
        <v>4705</v>
      </c>
      <c r="H5675" s="8">
        <v>0.71666666666666667</v>
      </c>
      <c r="I5675" s="8">
        <v>0.71666666666666667</v>
      </c>
      <c r="J5675">
        <v>0</v>
      </c>
      <c r="K5675" t="s">
        <v>145</v>
      </c>
      <c r="L5675">
        <v>0</v>
      </c>
      <c r="M5675" t="s">
        <v>18202</v>
      </c>
      <c r="N5675" t="s">
        <v>21092</v>
      </c>
      <c r="O5675" t="s">
        <v>21093</v>
      </c>
      <c r="P5675" t="s">
        <v>21094</v>
      </c>
    </row>
    <row r="5676" spans="1:16" x14ac:dyDescent="0.35">
      <c r="A5676" t="s">
        <v>79</v>
      </c>
      <c r="B5676">
        <v>1324732735</v>
      </c>
      <c r="C5676" t="s">
        <v>19</v>
      </c>
      <c r="D5676" t="s">
        <v>14324</v>
      </c>
      <c r="E5676">
        <v>29307</v>
      </c>
      <c r="F5676" s="9">
        <v>46245</v>
      </c>
      <c r="G5676" t="s">
        <v>4705</v>
      </c>
      <c r="H5676" s="8">
        <v>0.72361111111111109</v>
      </c>
      <c r="I5676" s="8">
        <v>0.72361111111111109</v>
      </c>
      <c r="J5676">
        <v>0</v>
      </c>
      <c r="K5676" t="s">
        <v>145</v>
      </c>
      <c r="L5676">
        <v>0</v>
      </c>
      <c r="M5676" t="s">
        <v>17360</v>
      </c>
      <c r="N5676" t="s">
        <v>21095</v>
      </c>
      <c r="O5676" t="s">
        <v>21096</v>
      </c>
      <c r="P5676" t="s">
        <v>21097</v>
      </c>
    </row>
    <row r="5677" spans="1:16" x14ac:dyDescent="0.35">
      <c r="A5677" t="s">
        <v>79</v>
      </c>
      <c r="B5677">
        <v>1324732735</v>
      </c>
      <c r="C5677" t="s">
        <v>19</v>
      </c>
      <c r="D5677" t="s">
        <v>14324</v>
      </c>
      <c r="E5677">
        <v>29307</v>
      </c>
      <c r="F5677" s="9">
        <v>46245</v>
      </c>
      <c r="G5677" t="s">
        <v>4705</v>
      </c>
      <c r="H5677" s="8">
        <v>0.73055555555555551</v>
      </c>
      <c r="I5677" s="8">
        <v>0.74444444444444446</v>
      </c>
      <c r="J5677">
        <v>0</v>
      </c>
      <c r="K5677" t="s">
        <v>128</v>
      </c>
      <c r="L5677">
        <v>1</v>
      </c>
      <c r="M5677" t="s">
        <v>129</v>
      </c>
      <c r="N5677" t="s">
        <v>21098</v>
      </c>
      <c r="O5677" t="s">
        <v>21099</v>
      </c>
      <c r="P5677" t="s">
        <v>21100</v>
      </c>
    </row>
    <row r="5678" spans="1:16" x14ac:dyDescent="0.35">
      <c r="A5678" t="s">
        <v>79</v>
      </c>
      <c r="B5678">
        <v>1324732735</v>
      </c>
      <c r="C5678" t="s">
        <v>19</v>
      </c>
      <c r="D5678" t="s">
        <v>14324</v>
      </c>
      <c r="E5678">
        <v>29307</v>
      </c>
      <c r="F5678" s="9">
        <v>46245</v>
      </c>
      <c r="G5678" t="s">
        <v>4705</v>
      </c>
      <c r="H5678" s="8">
        <v>0.75138888888888888</v>
      </c>
      <c r="I5678" s="8">
        <v>0.75138888888888888</v>
      </c>
      <c r="J5678">
        <v>0</v>
      </c>
      <c r="K5678" t="s">
        <v>145</v>
      </c>
      <c r="L5678">
        <v>0</v>
      </c>
      <c r="M5678" t="s">
        <v>16490</v>
      </c>
      <c r="N5678" t="s">
        <v>21095</v>
      </c>
      <c r="O5678" t="s">
        <v>21096</v>
      </c>
      <c r="P5678" t="s">
        <v>21097</v>
      </c>
    </row>
    <row r="5679" spans="1:16" x14ac:dyDescent="0.35">
      <c r="A5679" t="s">
        <v>79</v>
      </c>
      <c r="B5679">
        <v>1324732735</v>
      </c>
      <c r="C5679" t="s">
        <v>19</v>
      </c>
      <c r="D5679" t="s">
        <v>14324</v>
      </c>
      <c r="E5679">
        <v>29307</v>
      </c>
      <c r="F5679" s="9">
        <v>46245</v>
      </c>
      <c r="G5679" t="s">
        <v>4705</v>
      </c>
      <c r="H5679" s="8">
        <v>0.7583333333333333</v>
      </c>
      <c r="I5679" s="8">
        <v>0.79305555555555551</v>
      </c>
      <c r="J5679">
        <v>1</v>
      </c>
      <c r="K5679" t="s">
        <v>128</v>
      </c>
      <c r="L5679">
        <v>2</v>
      </c>
      <c r="M5679" t="s">
        <v>129</v>
      </c>
      <c r="N5679" t="s">
        <v>21095</v>
      </c>
      <c r="O5679" t="s">
        <v>21101</v>
      </c>
      <c r="P5679" t="s">
        <v>21102</v>
      </c>
    </row>
    <row r="5680" spans="1:16" x14ac:dyDescent="0.35">
      <c r="A5680" t="s">
        <v>79</v>
      </c>
      <c r="B5680">
        <v>1324732735</v>
      </c>
      <c r="C5680" t="s">
        <v>19</v>
      </c>
      <c r="D5680" t="s">
        <v>14324</v>
      </c>
      <c r="E5680">
        <v>29307</v>
      </c>
      <c r="F5680" s="9">
        <v>46246</v>
      </c>
      <c r="G5680" t="s">
        <v>3</v>
      </c>
      <c r="H5680" s="8">
        <v>0.39027777777777778</v>
      </c>
      <c r="I5680" s="8">
        <v>0.39027777777777778</v>
      </c>
      <c r="J5680">
        <v>0</v>
      </c>
      <c r="K5680" t="s">
        <v>145</v>
      </c>
      <c r="L5680">
        <v>0</v>
      </c>
      <c r="M5680" t="s">
        <v>16832</v>
      </c>
      <c r="N5680" t="s">
        <v>21103</v>
      </c>
      <c r="O5680" t="s">
        <v>13163</v>
      </c>
      <c r="P5680" t="s">
        <v>13164</v>
      </c>
    </row>
    <row r="5681" spans="1:16" x14ac:dyDescent="0.35">
      <c r="A5681" t="s">
        <v>79</v>
      </c>
      <c r="B5681">
        <v>1324732735</v>
      </c>
      <c r="C5681" t="s">
        <v>19</v>
      </c>
      <c r="D5681" t="s">
        <v>14324</v>
      </c>
      <c r="E5681">
        <v>29307</v>
      </c>
      <c r="F5681" s="9">
        <v>46246</v>
      </c>
      <c r="G5681" t="s">
        <v>3</v>
      </c>
      <c r="H5681" s="8">
        <v>0.3972222222222222</v>
      </c>
      <c r="I5681" s="8">
        <v>0.3972222222222222</v>
      </c>
      <c r="J5681">
        <v>0</v>
      </c>
      <c r="K5681" t="s">
        <v>145</v>
      </c>
      <c r="L5681">
        <v>0</v>
      </c>
      <c r="M5681" t="s">
        <v>16981</v>
      </c>
      <c r="N5681" t="s">
        <v>13149</v>
      </c>
      <c r="O5681" t="s">
        <v>13150</v>
      </c>
      <c r="P5681" t="s">
        <v>13151</v>
      </c>
    </row>
    <row r="5682" spans="1:16" x14ac:dyDescent="0.35">
      <c r="A5682" t="s">
        <v>79</v>
      </c>
      <c r="B5682">
        <v>1324732735</v>
      </c>
      <c r="C5682" t="s">
        <v>19</v>
      </c>
      <c r="D5682" t="s">
        <v>14324</v>
      </c>
      <c r="E5682">
        <v>29307</v>
      </c>
      <c r="F5682" s="9">
        <v>46246</v>
      </c>
      <c r="G5682" t="s">
        <v>3</v>
      </c>
      <c r="H5682" s="8">
        <v>0.40416666666666667</v>
      </c>
      <c r="I5682" s="8">
        <v>0.41111111111111109</v>
      </c>
      <c r="J5682">
        <v>0</v>
      </c>
      <c r="K5682" t="s">
        <v>128</v>
      </c>
      <c r="L5682">
        <v>0</v>
      </c>
      <c r="M5682" t="s">
        <v>129</v>
      </c>
      <c r="N5682" t="s">
        <v>13143</v>
      </c>
      <c r="O5682" t="s">
        <v>13144</v>
      </c>
      <c r="P5682" t="s">
        <v>13145</v>
      </c>
    </row>
    <row r="5683" spans="1:16" x14ac:dyDescent="0.35">
      <c r="A5683" t="s">
        <v>79</v>
      </c>
      <c r="B5683">
        <v>1324732735</v>
      </c>
      <c r="C5683" t="s">
        <v>19</v>
      </c>
      <c r="D5683" t="s">
        <v>14324</v>
      </c>
      <c r="E5683">
        <v>29307</v>
      </c>
      <c r="F5683" s="9">
        <v>46246</v>
      </c>
      <c r="G5683" t="s">
        <v>3</v>
      </c>
      <c r="H5683" s="8">
        <v>0.41805555555555557</v>
      </c>
      <c r="I5683" s="8">
        <v>0.41805555555555557</v>
      </c>
      <c r="J5683">
        <v>0</v>
      </c>
      <c r="K5683" t="s">
        <v>145</v>
      </c>
      <c r="L5683">
        <v>0</v>
      </c>
      <c r="M5683" t="s">
        <v>17352</v>
      </c>
      <c r="N5683" t="s">
        <v>13159</v>
      </c>
      <c r="O5683" t="s">
        <v>13160</v>
      </c>
      <c r="P5683" t="s">
        <v>13161</v>
      </c>
    </row>
    <row r="5684" spans="1:16" x14ac:dyDescent="0.35">
      <c r="A5684" t="s">
        <v>79</v>
      </c>
      <c r="B5684">
        <v>1324732735</v>
      </c>
      <c r="C5684" t="s">
        <v>19</v>
      </c>
      <c r="D5684" t="s">
        <v>14324</v>
      </c>
      <c r="E5684">
        <v>29307</v>
      </c>
      <c r="F5684" s="9">
        <v>46246</v>
      </c>
      <c r="G5684" t="s">
        <v>3</v>
      </c>
      <c r="H5684" s="8">
        <v>0.42499999999999999</v>
      </c>
      <c r="I5684" s="8">
        <v>0.42499999999999999</v>
      </c>
      <c r="J5684">
        <v>0</v>
      </c>
      <c r="K5684" t="s">
        <v>145</v>
      </c>
      <c r="L5684">
        <v>0</v>
      </c>
      <c r="M5684" t="s">
        <v>16519</v>
      </c>
      <c r="N5684" t="s">
        <v>21104</v>
      </c>
      <c r="O5684" t="s">
        <v>21105</v>
      </c>
      <c r="P5684" t="s">
        <v>9465</v>
      </c>
    </row>
    <row r="5685" spans="1:16" x14ac:dyDescent="0.35">
      <c r="A5685" t="s">
        <v>79</v>
      </c>
      <c r="B5685">
        <v>1324732735</v>
      </c>
      <c r="C5685" t="s">
        <v>19</v>
      </c>
      <c r="D5685" t="s">
        <v>14324</v>
      </c>
      <c r="E5685">
        <v>29307</v>
      </c>
      <c r="F5685" s="9">
        <v>46246</v>
      </c>
      <c r="G5685" t="s">
        <v>3</v>
      </c>
      <c r="H5685" s="8">
        <v>0.43194444444444446</v>
      </c>
      <c r="I5685" s="8">
        <v>0.48055555555555557</v>
      </c>
      <c r="J5685">
        <v>1</v>
      </c>
      <c r="K5685" t="s">
        <v>128</v>
      </c>
      <c r="L5685">
        <v>4</v>
      </c>
      <c r="M5685" t="s">
        <v>129</v>
      </c>
      <c r="N5685" t="s">
        <v>21078</v>
      </c>
      <c r="O5685" t="s">
        <v>13156</v>
      </c>
      <c r="P5685" t="s">
        <v>13157</v>
      </c>
    </row>
    <row r="5686" spans="1:16" x14ac:dyDescent="0.35">
      <c r="A5686" t="s">
        <v>79</v>
      </c>
      <c r="B5686">
        <v>1324732735</v>
      </c>
      <c r="C5686" t="s">
        <v>19</v>
      </c>
      <c r="D5686" t="s">
        <v>14324</v>
      </c>
      <c r="E5686">
        <v>29307</v>
      </c>
      <c r="F5686" s="9">
        <v>46246</v>
      </c>
      <c r="G5686" t="s">
        <v>3</v>
      </c>
      <c r="H5686" s="8">
        <v>0.48819444444444443</v>
      </c>
      <c r="I5686" s="8">
        <v>0.48819444444444443</v>
      </c>
      <c r="J5686">
        <v>0</v>
      </c>
      <c r="K5686" t="s">
        <v>145</v>
      </c>
      <c r="L5686">
        <v>0</v>
      </c>
      <c r="M5686" t="s">
        <v>18258</v>
      </c>
      <c r="N5686" t="s">
        <v>13159</v>
      </c>
      <c r="O5686" t="s">
        <v>13160</v>
      </c>
      <c r="P5686" t="s">
        <v>13161</v>
      </c>
    </row>
    <row r="5687" spans="1:16" x14ac:dyDescent="0.35">
      <c r="A5687" t="s">
        <v>79</v>
      </c>
      <c r="B5687">
        <v>1324732735</v>
      </c>
      <c r="C5687" t="s">
        <v>19</v>
      </c>
      <c r="D5687" t="s">
        <v>14324</v>
      </c>
      <c r="E5687">
        <v>29307</v>
      </c>
      <c r="F5687" s="9">
        <v>46246</v>
      </c>
      <c r="G5687" t="s">
        <v>3</v>
      </c>
      <c r="H5687" s="8">
        <v>0.49444444444444446</v>
      </c>
      <c r="I5687" s="8">
        <v>0.49444444444444446</v>
      </c>
      <c r="J5687">
        <v>0</v>
      </c>
      <c r="K5687" t="s">
        <v>145</v>
      </c>
      <c r="L5687">
        <v>0</v>
      </c>
      <c r="M5687" t="s">
        <v>18150</v>
      </c>
      <c r="N5687" t="s">
        <v>13162</v>
      </c>
      <c r="O5687" t="s">
        <v>13163</v>
      </c>
      <c r="P5687" t="s">
        <v>13164</v>
      </c>
    </row>
    <row r="5688" spans="1:16" x14ac:dyDescent="0.35">
      <c r="A5688" t="s">
        <v>79</v>
      </c>
      <c r="B5688">
        <v>1324732735</v>
      </c>
      <c r="C5688" t="s">
        <v>19</v>
      </c>
      <c r="D5688" t="s">
        <v>14324</v>
      </c>
      <c r="E5688">
        <v>29307</v>
      </c>
      <c r="F5688" s="9">
        <v>46246</v>
      </c>
      <c r="G5688" t="s">
        <v>3</v>
      </c>
      <c r="H5688" s="8">
        <v>0.50138888888888888</v>
      </c>
      <c r="I5688" s="8">
        <v>0.50138888888888888</v>
      </c>
      <c r="J5688">
        <v>0</v>
      </c>
      <c r="K5688" t="s">
        <v>145</v>
      </c>
      <c r="L5688">
        <v>0</v>
      </c>
      <c r="M5688" t="s">
        <v>17354</v>
      </c>
      <c r="N5688" t="s">
        <v>21106</v>
      </c>
      <c r="O5688" t="s">
        <v>13168</v>
      </c>
      <c r="P5688" t="s">
        <v>12820</v>
      </c>
    </row>
    <row r="5689" spans="1:16" x14ac:dyDescent="0.35">
      <c r="A5689" t="s">
        <v>79</v>
      </c>
      <c r="B5689">
        <v>1324732735</v>
      </c>
      <c r="C5689" t="s">
        <v>19</v>
      </c>
      <c r="D5689" t="s">
        <v>14324</v>
      </c>
      <c r="E5689">
        <v>29307</v>
      </c>
      <c r="F5689" s="9">
        <v>46246</v>
      </c>
      <c r="G5689" t="s">
        <v>3</v>
      </c>
      <c r="H5689" s="8">
        <v>0.5083333333333333</v>
      </c>
      <c r="I5689" s="8">
        <v>0.52222222222222225</v>
      </c>
      <c r="J5689">
        <v>0</v>
      </c>
      <c r="K5689" t="s">
        <v>128</v>
      </c>
      <c r="L5689">
        <v>1</v>
      </c>
      <c r="M5689" t="s">
        <v>129</v>
      </c>
      <c r="N5689" t="s">
        <v>13367</v>
      </c>
      <c r="O5689" t="s">
        <v>13368</v>
      </c>
      <c r="P5689" t="s">
        <v>13369</v>
      </c>
    </row>
    <row r="5690" spans="1:16" x14ac:dyDescent="0.35">
      <c r="A5690" t="s">
        <v>79</v>
      </c>
      <c r="B5690">
        <v>1324732735</v>
      </c>
      <c r="C5690" t="s">
        <v>19</v>
      </c>
      <c r="D5690" t="s">
        <v>14324</v>
      </c>
      <c r="E5690">
        <v>29307</v>
      </c>
      <c r="F5690" s="9">
        <v>46246</v>
      </c>
      <c r="G5690" t="s">
        <v>3</v>
      </c>
      <c r="H5690" s="8">
        <v>0.52916666666666667</v>
      </c>
      <c r="I5690" s="8">
        <v>0.52916666666666667</v>
      </c>
      <c r="J5690">
        <v>0</v>
      </c>
      <c r="K5690" t="s">
        <v>145</v>
      </c>
      <c r="L5690">
        <v>0</v>
      </c>
      <c r="M5690" t="s">
        <v>17725</v>
      </c>
      <c r="N5690" t="s">
        <v>13169</v>
      </c>
      <c r="O5690" t="s">
        <v>13170</v>
      </c>
      <c r="P5690" t="s">
        <v>13171</v>
      </c>
    </row>
    <row r="5691" spans="1:16" x14ac:dyDescent="0.35">
      <c r="A5691" t="s">
        <v>79</v>
      </c>
      <c r="B5691">
        <v>1324732735</v>
      </c>
      <c r="C5691" t="s">
        <v>19</v>
      </c>
      <c r="D5691" t="s">
        <v>14324</v>
      </c>
      <c r="E5691">
        <v>29307</v>
      </c>
      <c r="F5691" s="9">
        <v>46246</v>
      </c>
      <c r="G5691" t="s">
        <v>3</v>
      </c>
      <c r="H5691" s="8">
        <v>0.53611111111111109</v>
      </c>
      <c r="I5691" s="8">
        <v>0.53611111111111109</v>
      </c>
      <c r="J5691">
        <v>0</v>
      </c>
      <c r="K5691" t="s">
        <v>145</v>
      </c>
      <c r="L5691">
        <v>0</v>
      </c>
      <c r="M5691" t="s">
        <v>16684</v>
      </c>
      <c r="N5691" t="s">
        <v>21107</v>
      </c>
      <c r="O5691" t="s">
        <v>21108</v>
      </c>
      <c r="P5691" t="s">
        <v>21109</v>
      </c>
    </row>
    <row r="5692" spans="1:16" x14ac:dyDescent="0.35">
      <c r="A5692" t="s">
        <v>79</v>
      </c>
      <c r="B5692">
        <v>1324732735</v>
      </c>
      <c r="C5692" t="s">
        <v>19</v>
      </c>
      <c r="D5692" t="s">
        <v>14324</v>
      </c>
      <c r="E5692">
        <v>29307</v>
      </c>
      <c r="F5692" s="9">
        <v>46246</v>
      </c>
      <c r="G5692" t="s">
        <v>3</v>
      </c>
      <c r="H5692" s="8">
        <v>0.54305555555555551</v>
      </c>
      <c r="I5692" s="8">
        <v>0.54305555555555551</v>
      </c>
      <c r="J5692">
        <v>0</v>
      </c>
      <c r="K5692" t="s">
        <v>145</v>
      </c>
      <c r="L5692">
        <v>0</v>
      </c>
      <c r="M5692" t="s">
        <v>21110</v>
      </c>
      <c r="N5692" t="s">
        <v>21111</v>
      </c>
      <c r="O5692" t="s">
        <v>21112</v>
      </c>
      <c r="P5692" t="s">
        <v>21113</v>
      </c>
    </row>
    <row r="5693" spans="1:16" x14ac:dyDescent="0.35">
      <c r="A5693" t="s">
        <v>79</v>
      </c>
      <c r="B5693">
        <v>1324732735</v>
      </c>
      <c r="C5693" t="s">
        <v>19</v>
      </c>
      <c r="D5693" t="s">
        <v>14324</v>
      </c>
      <c r="E5693">
        <v>29307</v>
      </c>
      <c r="F5693" s="9">
        <v>46246</v>
      </c>
      <c r="G5693" t="s">
        <v>3</v>
      </c>
      <c r="H5693" s="8">
        <v>0.56388888888888888</v>
      </c>
      <c r="I5693" s="8">
        <v>0.56388888888888888</v>
      </c>
      <c r="J5693">
        <v>0</v>
      </c>
      <c r="K5693" t="s">
        <v>145</v>
      </c>
      <c r="L5693">
        <v>0</v>
      </c>
      <c r="M5693" t="s">
        <v>17148</v>
      </c>
      <c r="N5693" t="s">
        <v>4267</v>
      </c>
      <c r="O5693" t="s">
        <v>4268</v>
      </c>
      <c r="P5693" t="s">
        <v>4269</v>
      </c>
    </row>
    <row r="5694" spans="1:16" x14ac:dyDescent="0.35">
      <c r="A5694" t="s">
        <v>79</v>
      </c>
      <c r="B5694">
        <v>1324732735</v>
      </c>
      <c r="C5694" t="s">
        <v>19</v>
      </c>
      <c r="D5694" t="s">
        <v>14324</v>
      </c>
      <c r="E5694">
        <v>29307</v>
      </c>
      <c r="F5694" s="9">
        <v>46246</v>
      </c>
      <c r="G5694" t="s">
        <v>3</v>
      </c>
      <c r="H5694" s="8">
        <v>0.5708333333333333</v>
      </c>
      <c r="I5694" s="8">
        <v>0.5708333333333333</v>
      </c>
      <c r="J5694">
        <v>0</v>
      </c>
      <c r="K5694" t="s">
        <v>145</v>
      </c>
      <c r="L5694">
        <v>0</v>
      </c>
      <c r="M5694" t="s">
        <v>17117</v>
      </c>
      <c r="N5694" t="s">
        <v>10832</v>
      </c>
      <c r="O5694" t="s">
        <v>10833</v>
      </c>
      <c r="P5694" t="s">
        <v>10834</v>
      </c>
    </row>
    <row r="5695" spans="1:16" x14ac:dyDescent="0.35">
      <c r="A5695" t="s">
        <v>79</v>
      </c>
      <c r="B5695">
        <v>1324732735</v>
      </c>
      <c r="C5695" t="s">
        <v>19</v>
      </c>
      <c r="D5695" t="s">
        <v>14324</v>
      </c>
      <c r="E5695">
        <v>29307</v>
      </c>
      <c r="F5695" s="9">
        <v>46246</v>
      </c>
      <c r="G5695" t="s">
        <v>3</v>
      </c>
      <c r="H5695" s="8">
        <v>0.57777777777777772</v>
      </c>
      <c r="I5695" s="8">
        <v>0.57777777777777772</v>
      </c>
      <c r="J5695">
        <v>0</v>
      </c>
      <c r="K5695" t="s">
        <v>145</v>
      </c>
      <c r="L5695">
        <v>0</v>
      </c>
      <c r="M5695" t="s">
        <v>19206</v>
      </c>
      <c r="N5695" t="s">
        <v>7896</v>
      </c>
      <c r="O5695" t="s">
        <v>7897</v>
      </c>
      <c r="P5695" t="s">
        <v>7898</v>
      </c>
    </row>
    <row r="5696" spans="1:16" x14ac:dyDescent="0.35">
      <c r="A5696" t="s">
        <v>79</v>
      </c>
      <c r="B5696">
        <v>1324732735</v>
      </c>
      <c r="C5696" t="s">
        <v>19</v>
      </c>
      <c r="D5696" t="s">
        <v>14324</v>
      </c>
      <c r="E5696">
        <v>29307</v>
      </c>
      <c r="F5696" s="9">
        <v>46246</v>
      </c>
      <c r="G5696" t="s">
        <v>3</v>
      </c>
      <c r="H5696" s="8">
        <v>0.58472222222222225</v>
      </c>
      <c r="I5696" s="8">
        <v>0.58472222222222225</v>
      </c>
      <c r="J5696">
        <v>0</v>
      </c>
      <c r="K5696" t="s">
        <v>145</v>
      </c>
      <c r="L5696">
        <v>0</v>
      </c>
      <c r="M5696" t="s">
        <v>20380</v>
      </c>
      <c r="N5696" t="s">
        <v>21114</v>
      </c>
      <c r="O5696" t="s">
        <v>21115</v>
      </c>
      <c r="P5696" t="s">
        <v>21116</v>
      </c>
    </row>
    <row r="5697" spans="1:16" x14ac:dyDescent="0.35">
      <c r="A5697" t="s">
        <v>79</v>
      </c>
      <c r="B5697">
        <v>1324732735</v>
      </c>
      <c r="C5697" t="s">
        <v>19</v>
      </c>
      <c r="D5697" t="s">
        <v>14324</v>
      </c>
      <c r="E5697">
        <v>29307</v>
      </c>
      <c r="F5697" s="9">
        <v>46246</v>
      </c>
      <c r="G5697" t="s">
        <v>3</v>
      </c>
      <c r="H5697" s="8">
        <v>0.59166666666666667</v>
      </c>
      <c r="I5697" s="8">
        <v>0.59166666666666667</v>
      </c>
      <c r="J5697">
        <v>0</v>
      </c>
      <c r="K5697" t="s">
        <v>145</v>
      </c>
      <c r="L5697">
        <v>0</v>
      </c>
      <c r="M5697" t="s">
        <v>18751</v>
      </c>
      <c r="N5697" t="s">
        <v>4277</v>
      </c>
      <c r="O5697" t="s">
        <v>4278</v>
      </c>
      <c r="P5697" t="s">
        <v>4279</v>
      </c>
    </row>
    <row r="5698" spans="1:16" x14ac:dyDescent="0.35">
      <c r="A5698" t="s">
        <v>79</v>
      </c>
      <c r="B5698">
        <v>1324732735</v>
      </c>
      <c r="C5698" t="s">
        <v>19</v>
      </c>
      <c r="D5698" t="s">
        <v>14324</v>
      </c>
      <c r="E5698">
        <v>29307</v>
      </c>
      <c r="F5698" s="9">
        <v>46246</v>
      </c>
      <c r="G5698" t="s">
        <v>3</v>
      </c>
      <c r="H5698" s="8">
        <v>0.59861111111111109</v>
      </c>
      <c r="I5698" s="8">
        <v>0.59861111111111109</v>
      </c>
      <c r="J5698">
        <v>0</v>
      </c>
      <c r="K5698" t="s">
        <v>145</v>
      </c>
      <c r="L5698">
        <v>0</v>
      </c>
      <c r="M5698" t="s">
        <v>17011</v>
      </c>
      <c r="N5698" t="s">
        <v>21117</v>
      </c>
      <c r="O5698" t="s">
        <v>21118</v>
      </c>
      <c r="P5698" t="s">
        <v>21119</v>
      </c>
    </row>
    <row r="5699" spans="1:16" x14ac:dyDescent="0.35">
      <c r="A5699" t="s">
        <v>79</v>
      </c>
      <c r="B5699">
        <v>1324732735</v>
      </c>
      <c r="C5699" t="s">
        <v>19</v>
      </c>
      <c r="D5699" t="s">
        <v>14324</v>
      </c>
      <c r="E5699">
        <v>29307</v>
      </c>
      <c r="F5699" s="9">
        <v>46246</v>
      </c>
      <c r="G5699" t="s">
        <v>3</v>
      </c>
      <c r="H5699" s="8">
        <v>0.60555555555555551</v>
      </c>
      <c r="I5699" s="8">
        <v>0.65486111111111112</v>
      </c>
      <c r="J5699">
        <v>1</v>
      </c>
      <c r="K5699" t="s">
        <v>128</v>
      </c>
      <c r="L5699">
        <v>4</v>
      </c>
      <c r="M5699" t="s">
        <v>129</v>
      </c>
      <c r="N5699" t="s">
        <v>7590</v>
      </c>
      <c r="O5699" t="s">
        <v>7591</v>
      </c>
      <c r="P5699" t="s">
        <v>7592</v>
      </c>
    </row>
    <row r="5700" spans="1:16" x14ac:dyDescent="0.35">
      <c r="A5700" t="s">
        <v>79</v>
      </c>
      <c r="B5700">
        <v>1324732735</v>
      </c>
      <c r="C5700" t="s">
        <v>19</v>
      </c>
      <c r="D5700" t="s">
        <v>14324</v>
      </c>
      <c r="E5700">
        <v>29307</v>
      </c>
      <c r="F5700" s="9">
        <v>46246</v>
      </c>
      <c r="G5700" t="s">
        <v>3</v>
      </c>
      <c r="H5700" s="8">
        <v>0.66111111111111109</v>
      </c>
      <c r="I5700" s="8">
        <v>0.66111111111111109</v>
      </c>
      <c r="J5700">
        <v>0</v>
      </c>
      <c r="K5700" t="s">
        <v>145</v>
      </c>
      <c r="L5700">
        <v>0</v>
      </c>
      <c r="M5700" t="s">
        <v>18002</v>
      </c>
      <c r="N5700" t="s">
        <v>4283</v>
      </c>
      <c r="O5700" t="s">
        <v>4284</v>
      </c>
      <c r="P5700" t="s">
        <v>4285</v>
      </c>
    </row>
    <row r="5701" spans="1:16" x14ac:dyDescent="0.35">
      <c r="A5701" t="s">
        <v>79</v>
      </c>
      <c r="B5701">
        <v>1324732735</v>
      </c>
      <c r="C5701" t="s">
        <v>19</v>
      </c>
      <c r="D5701" t="s">
        <v>14324</v>
      </c>
      <c r="E5701">
        <v>29307</v>
      </c>
      <c r="F5701" s="9">
        <v>46246</v>
      </c>
      <c r="G5701" t="s">
        <v>3</v>
      </c>
      <c r="H5701" s="8">
        <v>0.66805555555555551</v>
      </c>
      <c r="I5701" s="8">
        <v>0.66805555555555551</v>
      </c>
      <c r="J5701">
        <v>0</v>
      </c>
      <c r="K5701" t="s">
        <v>145</v>
      </c>
      <c r="L5701">
        <v>0</v>
      </c>
      <c r="M5701" t="s">
        <v>21120</v>
      </c>
      <c r="N5701" t="s">
        <v>21121</v>
      </c>
      <c r="O5701" t="s">
        <v>21122</v>
      </c>
      <c r="P5701" t="s">
        <v>21123</v>
      </c>
    </row>
    <row r="5702" spans="1:16" x14ac:dyDescent="0.35">
      <c r="A5702" t="s">
        <v>79</v>
      </c>
      <c r="B5702">
        <v>1324732735</v>
      </c>
      <c r="C5702" t="s">
        <v>19</v>
      </c>
      <c r="D5702" t="s">
        <v>14324</v>
      </c>
      <c r="E5702">
        <v>29307</v>
      </c>
      <c r="F5702" s="9">
        <v>46246</v>
      </c>
      <c r="G5702" t="s">
        <v>3</v>
      </c>
      <c r="H5702" s="8">
        <v>0.67500000000000004</v>
      </c>
      <c r="I5702" s="8">
        <v>0.67500000000000004</v>
      </c>
      <c r="J5702">
        <v>0</v>
      </c>
      <c r="K5702" t="s">
        <v>145</v>
      </c>
      <c r="L5702">
        <v>0</v>
      </c>
      <c r="M5702" t="s">
        <v>16791</v>
      </c>
      <c r="N5702" t="s">
        <v>4289</v>
      </c>
      <c r="O5702" t="s">
        <v>4290</v>
      </c>
      <c r="P5702" t="s">
        <v>4291</v>
      </c>
    </row>
    <row r="5703" spans="1:16" x14ac:dyDescent="0.35">
      <c r="A5703" t="s">
        <v>79</v>
      </c>
      <c r="B5703">
        <v>1324732735</v>
      </c>
      <c r="C5703" t="s">
        <v>19</v>
      </c>
      <c r="D5703" t="s">
        <v>14324</v>
      </c>
      <c r="E5703">
        <v>29307</v>
      </c>
      <c r="F5703" s="9">
        <v>46246</v>
      </c>
      <c r="G5703" t="s">
        <v>3</v>
      </c>
      <c r="H5703" s="8">
        <v>0.68194444444444446</v>
      </c>
      <c r="I5703" s="8">
        <v>0.68194444444444446</v>
      </c>
      <c r="J5703">
        <v>0</v>
      </c>
      <c r="K5703" t="s">
        <v>145</v>
      </c>
      <c r="L5703">
        <v>0</v>
      </c>
      <c r="M5703" t="s">
        <v>19073</v>
      </c>
      <c r="N5703" t="s">
        <v>13238</v>
      </c>
      <c r="O5703" t="s">
        <v>13239</v>
      </c>
      <c r="P5703" t="s">
        <v>13240</v>
      </c>
    </row>
    <row r="5704" spans="1:16" x14ac:dyDescent="0.35">
      <c r="A5704" t="s">
        <v>79</v>
      </c>
      <c r="B5704">
        <v>1324732735</v>
      </c>
      <c r="C5704" t="s">
        <v>19</v>
      </c>
      <c r="D5704" t="s">
        <v>14324</v>
      </c>
      <c r="E5704">
        <v>29307</v>
      </c>
      <c r="F5704" s="9">
        <v>46246</v>
      </c>
      <c r="G5704" t="s">
        <v>3</v>
      </c>
      <c r="H5704" s="8">
        <v>0.68888888888888888</v>
      </c>
      <c r="I5704" s="8">
        <v>0.68888888888888888</v>
      </c>
      <c r="J5704">
        <v>0</v>
      </c>
      <c r="K5704" t="s">
        <v>145</v>
      </c>
      <c r="L5704">
        <v>0</v>
      </c>
      <c r="M5704" t="s">
        <v>18182</v>
      </c>
      <c r="N5704" t="s">
        <v>13217</v>
      </c>
      <c r="O5704" t="s">
        <v>13218</v>
      </c>
      <c r="P5704" t="s">
        <v>11456</v>
      </c>
    </row>
    <row r="5705" spans="1:16" x14ac:dyDescent="0.35">
      <c r="A5705" t="s">
        <v>79</v>
      </c>
      <c r="B5705">
        <v>1324732735</v>
      </c>
      <c r="C5705" t="s">
        <v>19</v>
      </c>
      <c r="D5705" t="s">
        <v>14324</v>
      </c>
      <c r="E5705">
        <v>29307</v>
      </c>
      <c r="F5705" s="9">
        <v>46246</v>
      </c>
      <c r="G5705" t="s">
        <v>3</v>
      </c>
      <c r="H5705" s="8">
        <v>0.6958333333333333</v>
      </c>
      <c r="I5705" s="8">
        <v>0.70277777777777772</v>
      </c>
      <c r="J5705">
        <v>0</v>
      </c>
      <c r="K5705" t="s">
        <v>128</v>
      </c>
      <c r="L5705">
        <v>0</v>
      </c>
      <c r="M5705" t="s">
        <v>129</v>
      </c>
      <c r="N5705" t="s">
        <v>4330</v>
      </c>
      <c r="O5705" t="s">
        <v>4331</v>
      </c>
      <c r="P5705" t="s">
        <v>4332</v>
      </c>
    </row>
    <row r="5706" spans="1:16" x14ac:dyDescent="0.35">
      <c r="A5706" t="s">
        <v>79</v>
      </c>
      <c r="B5706">
        <v>1324732735</v>
      </c>
      <c r="C5706" t="s">
        <v>19</v>
      </c>
      <c r="D5706" t="s">
        <v>14324</v>
      </c>
      <c r="E5706">
        <v>29307</v>
      </c>
      <c r="F5706" s="9">
        <v>46246</v>
      </c>
      <c r="G5706" t="s">
        <v>3</v>
      </c>
      <c r="H5706" s="8">
        <v>0.70972222222222225</v>
      </c>
      <c r="I5706" s="8">
        <v>0.70972222222222225</v>
      </c>
      <c r="J5706">
        <v>0</v>
      </c>
      <c r="K5706" t="s">
        <v>145</v>
      </c>
      <c r="L5706">
        <v>0</v>
      </c>
      <c r="M5706" t="s">
        <v>21124</v>
      </c>
      <c r="N5706" t="s">
        <v>21125</v>
      </c>
      <c r="O5706" t="s">
        <v>13520</v>
      </c>
      <c r="P5706" t="s">
        <v>13521</v>
      </c>
    </row>
    <row r="5707" spans="1:16" x14ac:dyDescent="0.35">
      <c r="A5707" t="s">
        <v>79</v>
      </c>
      <c r="B5707">
        <v>1324732735</v>
      </c>
      <c r="C5707" t="s">
        <v>19</v>
      </c>
      <c r="D5707" t="s">
        <v>14324</v>
      </c>
      <c r="E5707">
        <v>29307</v>
      </c>
      <c r="F5707" s="9">
        <v>46246</v>
      </c>
      <c r="G5707" t="s">
        <v>3</v>
      </c>
      <c r="H5707" s="8">
        <v>0.71666666666666667</v>
      </c>
      <c r="I5707" s="8">
        <v>0.71666666666666667</v>
      </c>
      <c r="J5707">
        <v>0</v>
      </c>
      <c r="K5707" t="s">
        <v>145</v>
      </c>
      <c r="L5707">
        <v>0</v>
      </c>
      <c r="M5707" t="s">
        <v>17117</v>
      </c>
      <c r="N5707" t="s">
        <v>11518</v>
      </c>
      <c r="O5707" t="s">
        <v>11519</v>
      </c>
      <c r="P5707" t="s">
        <v>11520</v>
      </c>
    </row>
    <row r="5708" spans="1:16" x14ac:dyDescent="0.35">
      <c r="A5708" t="s">
        <v>79</v>
      </c>
      <c r="B5708">
        <v>1324732735</v>
      </c>
      <c r="C5708" t="s">
        <v>19</v>
      </c>
      <c r="D5708" t="s">
        <v>14324</v>
      </c>
      <c r="E5708">
        <v>29307</v>
      </c>
      <c r="F5708" s="9">
        <v>46246</v>
      </c>
      <c r="G5708" t="s">
        <v>3</v>
      </c>
      <c r="H5708" s="8">
        <v>0.72361111111111109</v>
      </c>
      <c r="I5708" s="8">
        <v>0.72361111111111109</v>
      </c>
      <c r="J5708">
        <v>0</v>
      </c>
      <c r="K5708" t="s">
        <v>145</v>
      </c>
      <c r="L5708">
        <v>0</v>
      </c>
      <c r="M5708" t="s">
        <v>21126</v>
      </c>
      <c r="N5708" t="s">
        <v>15678</v>
      </c>
      <c r="O5708" t="s">
        <v>15679</v>
      </c>
      <c r="P5708" t="s">
        <v>15680</v>
      </c>
    </row>
    <row r="5709" spans="1:16" x14ac:dyDescent="0.35">
      <c r="A5709" t="s">
        <v>79</v>
      </c>
      <c r="B5709">
        <v>1324732735</v>
      </c>
      <c r="C5709" t="s">
        <v>19</v>
      </c>
      <c r="D5709" t="s">
        <v>14324</v>
      </c>
      <c r="E5709">
        <v>29307</v>
      </c>
      <c r="F5709" s="9">
        <v>46246</v>
      </c>
      <c r="G5709" t="s">
        <v>3</v>
      </c>
      <c r="H5709" s="8">
        <v>0.73055555555555551</v>
      </c>
      <c r="I5709" s="8">
        <v>0.73055555555555551</v>
      </c>
      <c r="J5709">
        <v>0</v>
      </c>
      <c r="K5709" t="s">
        <v>145</v>
      </c>
      <c r="L5709">
        <v>0</v>
      </c>
      <c r="M5709" t="s">
        <v>17300</v>
      </c>
      <c r="N5709" t="s">
        <v>20473</v>
      </c>
      <c r="O5709" t="s">
        <v>20474</v>
      </c>
      <c r="P5709" t="s">
        <v>20475</v>
      </c>
    </row>
    <row r="5710" spans="1:16" x14ac:dyDescent="0.35">
      <c r="A5710" t="s">
        <v>79</v>
      </c>
      <c r="B5710">
        <v>1324732735</v>
      </c>
      <c r="C5710" t="s">
        <v>19</v>
      </c>
      <c r="D5710" t="s">
        <v>14324</v>
      </c>
      <c r="E5710">
        <v>29307</v>
      </c>
      <c r="F5710" s="9">
        <v>46246</v>
      </c>
      <c r="G5710" t="s">
        <v>3</v>
      </c>
      <c r="H5710" s="8">
        <v>0.73750000000000004</v>
      </c>
      <c r="I5710" s="8">
        <v>0.73750000000000004</v>
      </c>
      <c r="J5710">
        <v>0</v>
      </c>
      <c r="K5710" t="s">
        <v>145</v>
      </c>
      <c r="L5710">
        <v>0</v>
      </c>
      <c r="M5710" t="s">
        <v>16711</v>
      </c>
      <c r="N5710" t="s">
        <v>1327</v>
      </c>
      <c r="O5710" t="s">
        <v>1328</v>
      </c>
      <c r="P5710" t="s">
        <v>1329</v>
      </c>
    </row>
    <row r="5711" spans="1:16" x14ac:dyDescent="0.35">
      <c r="A5711" t="s">
        <v>79</v>
      </c>
      <c r="B5711">
        <v>1324732735</v>
      </c>
      <c r="C5711" t="s">
        <v>19</v>
      </c>
      <c r="D5711" t="s">
        <v>14324</v>
      </c>
      <c r="E5711">
        <v>29307</v>
      </c>
      <c r="F5711" s="9">
        <v>46246</v>
      </c>
      <c r="G5711" t="s">
        <v>3</v>
      </c>
      <c r="H5711" s="8">
        <v>0.74444444444444446</v>
      </c>
      <c r="I5711" s="8">
        <v>0.74444444444444446</v>
      </c>
      <c r="J5711">
        <v>0</v>
      </c>
      <c r="K5711" t="s">
        <v>145</v>
      </c>
      <c r="L5711">
        <v>0</v>
      </c>
      <c r="M5711" t="s">
        <v>19387</v>
      </c>
      <c r="N5711" t="s">
        <v>4312</v>
      </c>
      <c r="O5711" t="s">
        <v>4313</v>
      </c>
      <c r="P5711" t="s">
        <v>4314</v>
      </c>
    </row>
    <row r="5712" spans="1:16" x14ac:dyDescent="0.35">
      <c r="A5712" t="s">
        <v>79</v>
      </c>
      <c r="B5712">
        <v>1324732735</v>
      </c>
      <c r="C5712" t="s">
        <v>19</v>
      </c>
      <c r="D5712" t="s">
        <v>14324</v>
      </c>
      <c r="E5712">
        <v>29307</v>
      </c>
      <c r="F5712" s="9">
        <v>46246</v>
      </c>
      <c r="G5712" t="s">
        <v>3</v>
      </c>
      <c r="H5712" s="8">
        <v>0.75138888888888888</v>
      </c>
      <c r="I5712" s="8">
        <v>0.75138888888888888</v>
      </c>
      <c r="J5712">
        <v>0</v>
      </c>
      <c r="K5712" t="s">
        <v>145</v>
      </c>
      <c r="L5712">
        <v>0</v>
      </c>
      <c r="M5712" t="s">
        <v>18319</v>
      </c>
      <c r="N5712" t="s">
        <v>7085</v>
      </c>
      <c r="O5712" t="s">
        <v>7086</v>
      </c>
      <c r="P5712" t="s">
        <v>7087</v>
      </c>
    </row>
    <row r="5713" spans="1:16" x14ac:dyDescent="0.35">
      <c r="A5713" t="s">
        <v>79</v>
      </c>
      <c r="B5713">
        <v>1324732735</v>
      </c>
      <c r="C5713" t="s">
        <v>19</v>
      </c>
      <c r="D5713" t="s">
        <v>14324</v>
      </c>
      <c r="E5713">
        <v>29307</v>
      </c>
      <c r="F5713" s="9">
        <v>46246</v>
      </c>
      <c r="G5713" t="s">
        <v>3</v>
      </c>
      <c r="H5713" s="8">
        <v>0.7583333333333333</v>
      </c>
      <c r="I5713" s="8">
        <v>0.7583333333333333</v>
      </c>
      <c r="J5713">
        <v>0</v>
      </c>
      <c r="K5713" t="s">
        <v>145</v>
      </c>
      <c r="L5713">
        <v>0</v>
      </c>
      <c r="M5713" t="s">
        <v>21127</v>
      </c>
      <c r="N5713" t="s">
        <v>21128</v>
      </c>
      <c r="O5713" t="s">
        <v>21129</v>
      </c>
      <c r="P5713" t="s">
        <v>21130</v>
      </c>
    </row>
    <row r="5714" spans="1:16" x14ac:dyDescent="0.35">
      <c r="A5714" t="s">
        <v>79</v>
      </c>
      <c r="B5714">
        <v>1324732735</v>
      </c>
      <c r="C5714" t="s">
        <v>19</v>
      </c>
      <c r="D5714" t="s">
        <v>14324</v>
      </c>
      <c r="E5714">
        <v>29307</v>
      </c>
      <c r="F5714" s="9">
        <v>46247</v>
      </c>
      <c r="G5714" t="s">
        <v>4</v>
      </c>
      <c r="H5714" s="8">
        <v>0.43888888888888888</v>
      </c>
      <c r="I5714" s="8">
        <v>0.43888888888888888</v>
      </c>
      <c r="J5714">
        <v>0</v>
      </c>
      <c r="K5714" t="s">
        <v>145</v>
      </c>
      <c r="L5714">
        <v>0</v>
      </c>
      <c r="M5714" t="s">
        <v>21131</v>
      </c>
      <c r="N5714" t="s">
        <v>7070</v>
      </c>
      <c r="O5714" t="s">
        <v>7071</v>
      </c>
      <c r="P5714" t="s">
        <v>7072</v>
      </c>
    </row>
    <row r="5715" spans="1:16" x14ac:dyDescent="0.35">
      <c r="A5715" t="s">
        <v>79</v>
      </c>
      <c r="B5715">
        <v>1324732735</v>
      </c>
      <c r="C5715" t="s">
        <v>19</v>
      </c>
      <c r="D5715" t="s">
        <v>14324</v>
      </c>
      <c r="E5715">
        <v>29307</v>
      </c>
      <c r="F5715" s="9">
        <v>46247</v>
      </c>
      <c r="G5715" t="s">
        <v>4</v>
      </c>
      <c r="H5715" s="8">
        <v>0.44583333333333336</v>
      </c>
      <c r="I5715" s="8">
        <v>0.44583333333333336</v>
      </c>
      <c r="J5715">
        <v>0</v>
      </c>
      <c r="K5715" t="s">
        <v>145</v>
      </c>
      <c r="L5715">
        <v>0</v>
      </c>
      <c r="M5715" t="s">
        <v>16657</v>
      </c>
      <c r="N5715" t="s">
        <v>21132</v>
      </c>
      <c r="O5715" t="s">
        <v>21133</v>
      </c>
      <c r="P5715" t="s">
        <v>21134</v>
      </c>
    </row>
    <row r="5716" spans="1:16" x14ac:dyDescent="0.35">
      <c r="A5716" t="s">
        <v>79</v>
      </c>
      <c r="B5716">
        <v>1324732735</v>
      </c>
      <c r="C5716" t="s">
        <v>19</v>
      </c>
      <c r="D5716" t="s">
        <v>14324</v>
      </c>
      <c r="E5716">
        <v>29307</v>
      </c>
      <c r="F5716" s="9">
        <v>46247</v>
      </c>
      <c r="G5716" t="s">
        <v>4</v>
      </c>
      <c r="H5716" s="8">
        <v>0.45277777777777778</v>
      </c>
      <c r="I5716" s="8">
        <v>0.45277777777777778</v>
      </c>
      <c r="J5716">
        <v>0</v>
      </c>
      <c r="K5716" t="s">
        <v>145</v>
      </c>
      <c r="L5716">
        <v>0</v>
      </c>
      <c r="M5716" t="s">
        <v>17558</v>
      </c>
      <c r="N5716" t="s">
        <v>7076</v>
      </c>
      <c r="O5716" t="s">
        <v>7077</v>
      </c>
      <c r="P5716" t="s">
        <v>7078</v>
      </c>
    </row>
    <row r="5717" spans="1:16" x14ac:dyDescent="0.35">
      <c r="A5717" t="s">
        <v>79</v>
      </c>
      <c r="B5717">
        <v>1324732735</v>
      </c>
      <c r="C5717" t="s">
        <v>19</v>
      </c>
      <c r="D5717" t="s">
        <v>14324</v>
      </c>
      <c r="E5717">
        <v>29307</v>
      </c>
      <c r="F5717" s="9">
        <v>46247</v>
      </c>
      <c r="G5717" t="s">
        <v>4</v>
      </c>
      <c r="H5717" s="8">
        <v>0.47361111111111109</v>
      </c>
      <c r="I5717" s="8">
        <v>0.50138888888888888</v>
      </c>
      <c r="J5717">
        <v>1</v>
      </c>
      <c r="K5717" t="s">
        <v>128</v>
      </c>
      <c r="L5717">
        <v>2</v>
      </c>
      <c r="M5717" t="s">
        <v>129</v>
      </c>
      <c r="N5717" t="s">
        <v>7070</v>
      </c>
      <c r="O5717" t="s">
        <v>7071</v>
      </c>
      <c r="P5717" t="s">
        <v>7072</v>
      </c>
    </row>
    <row r="5718" spans="1:16" x14ac:dyDescent="0.35">
      <c r="A5718" t="s">
        <v>79</v>
      </c>
      <c r="B5718">
        <v>1324732735</v>
      </c>
      <c r="C5718" t="s">
        <v>19</v>
      </c>
      <c r="D5718" t="s">
        <v>14324</v>
      </c>
      <c r="E5718">
        <v>29307</v>
      </c>
      <c r="F5718" s="9">
        <v>46247</v>
      </c>
      <c r="G5718" t="s">
        <v>4</v>
      </c>
      <c r="H5718" s="8">
        <v>0.5083333333333333</v>
      </c>
      <c r="I5718" s="8">
        <v>0.5083333333333333</v>
      </c>
      <c r="J5718">
        <v>0</v>
      </c>
      <c r="K5718" t="s">
        <v>145</v>
      </c>
      <c r="L5718">
        <v>0</v>
      </c>
      <c r="M5718" t="s">
        <v>21061</v>
      </c>
      <c r="N5718" t="s">
        <v>21135</v>
      </c>
      <c r="O5718" t="s">
        <v>21136</v>
      </c>
      <c r="P5718" t="s">
        <v>21137</v>
      </c>
    </row>
    <row r="5719" spans="1:16" x14ac:dyDescent="0.35">
      <c r="A5719" t="s">
        <v>79</v>
      </c>
      <c r="B5719">
        <v>1324732735</v>
      </c>
      <c r="C5719" t="s">
        <v>19</v>
      </c>
      <c r="D5719" t="s">
        <v>14324</v>
      </c>
      <c r="E5719">
        <v>29307</v>
      </c>
      <c r="F5719" s="9">
        <v>46247</v>
      </c>
      <c r="G5719" t="s">
        <v>4</v>
      </c>
      <c r="H5719" s="8">
        <v>0.52222222222222225</v>
      </c>
      <c r="I5719" s="8">
        <v>0.55000000000000004</v>
      </c>
      <c r="J5719">
        <v>1</v>
      </c>
      <c r="K5719" t="s">
        <v>128</v>
      </c>
      <c r="L5719">
        <v>2</v>
      </c>
      <c r="M5719" t="s">
        <v>129</v>
      </c>
      <c r="N5719" t="s">
        <v>21138</v>
      </c>
      <c r="O5719" t="s">
        <v>21139</v>
      </c>
      <c r="P5719" t="s">
        <v>21140</v>
      </c>
    </row>
    <row r="5720" spans="1:16" x14ac:dyDescent="0.35">
      <c r="A5720" t="s">
        <v>79</v>
      </c>
      <c r="B5720">
        <v>1324732735</v>
      </c>
      <c r="C5720" t="s">
        <v>19</v>
      </c>
      <c r="D5720" t="s">
        <v>14324</v>
      </c>
      <c r="E5720">
        <v>29307</v>
      </c>
      <c r="F5720" s="9">
        <v>46247</v>
      </c>
      <c r="G5720" t="s">
        <v>4</v>
      </c>
      <c r="H5720" s="8">
        <v>0.59166666666666667</v>
      </c>
      <c r="I5720" s="8">
        <v>0.59166666666666667</v>
      </c>
      <c r="J5720">
        <v>0</v>
      </c>
      <c r="K5720" t="s">
        <v>145</v>
      </c>
      <c r="L5720">
        <v>0</v>
      </c>
      <c r="M5720" t="s">
        <v>21141</v>
      </c>
      <c r="N5720" t="s">
        <v>7076</v>
      </c>
      <c r="O5720" t="s">
        <v>7077</v>
      </c>
      <c r="P5720" t="s">
        <v>7078</v>
      </c>
    </row>
    <row r="5721" spans="1:16" x14ac:dyDescent="0.35">
      <c r="A5721" t="s">
        <v>79</v>
      </c>
      <c r="B5721">
        <v>1324732735</v>
      </c>
      <c r="C5721" t="s">
        <v>19</v>
      </c>
      <c r="D5721" t="s">
        <v>14324</v>
      </c>
      <c r="E5721">
        <v>29307</v>
      </c>
      <c r="F5721" s="9">
        <v>46247</v>
      </c>
      <c r="G5721" t="s">
        <v>4</v>
      </c>
      <c r="H5721" s="8">
        <v>0.59861111111111109</v>
      </c>
      <c r="I5721" s="8">
        <v>0.60555555555555551</v>
      </c>
      <c r="J5721">
        <v>0</v>
      </c>
      <c r="K5721" t="s">
        <v>128</v>
      </c>
      <c r="L5721">
        <v>0</v>
      </c>
      <c r="M5721" t="s">
        <v>129</v>
      </c>
      <c r="N5721" t="s">
        <v>7073</v>
      </c>
      <c r="O5721" t="s">
        <v>7074</v>
      </c>
      <c r="P5721" t="s">
        <v>7075</v>
      </c>
    </row>
    <row r="5722" spans="1:16" x14ac:dyDescent="0.35">
      <c r="A5722" t="s">
        <v>79</v>
      </c>
      <c r="B5722">
        <v>1324732735</v>
      </c>
      <c r="C5722" t="s">
        <v>19</v>
      </c>
      <c r="D5722" t="s">
        <v>14324</v>
      </c>
      <c r="E5722">
        <v>29307</v>
      </c>
      <c r="F5722" s="9">
        <v>46247</v>
      </c>
      <c r="G5722" t="s">
        <v>4</v>
      </c>
      <c r="H5722" s="8">
        <v>0.61250000000000004</v>
      </c>
      <c r="I5722" s="8">
        <v>0.64027777777777772</v>
      </c>
      <c r="J5722">
        <v>1</v>
      </c>
      <c r="K5722" t="s">
        <v>128</v>
      </c>
      <c r="L5722">
        <v>2</v>
      </c>
      <c r="M5722" t="s">
        <v>129</v>
      </c>
      <c r="N5722" t="s">
        <v>7070</v>
      </c>
      <c r="O5722" t="s">
        <v>7071</v>
      </c>
      <c r="P5722" t="s">
        <v>7072</v>
      </c>
    </row>
    <row r="5723" spans="1:16" x14ac:dyDescent="0.35">
      <c r="A5723" t="s">
        <v>79</v>
      </c>
      <c r="B5723">
        <v>1324732735</v>
      </c>
      <c r="C5723" t="s">
        <v>19</v>
      </c>
      <c r="D5723" t="s">
        <v>14324</v>
      </c>
      <c r="E5723">
        <v>29307</v>
      </c>
      <c r="F5723" s="9">
        <v>46247</v>
      </c>
      <c r="G5723" t="s">
        <v>4</v>
      </c>
      <c r="H5723" s="8">
        <v>0.64722222222222225</v>
      </c>
      <c r="I5723" s="8">
        <v>0.64722222222222225</v>
      </c>
      <c r="J5723">
        <v>0</v>
      </c>
      <c r="K5723" t="s">
        <v>145</v>
      </c>
      <c r="L5723">
        <v>0</v>
      </c>
      <c r="M5723" t="s">
        <v>17558</v>
      </c>
      <c r="N5723" t="s">
        <v>7076</v>
      </c>
      <c r="O5723" t="s">
        <v>7077</v>
      </c>
      <c r="P5723" t="s">
        <v>7078</v>
      </c>
    </row>
    <row r="5724" spans="1:16" x14ac:dyDescent="0.35">
      <c r="A5724" t="s">
        <v>79</v>
      </c>
      <c r="B5724">
        <v>1324732735</v>
      </c>
      <c r="C5724" t="s">
        <v>19</v>
      </c>
      <c r="D5724" t="s">
        <v>14324</v>
      </c>
      <c r="E5724">
        <v>29307</v>
      </c>
      <c r="F5724" s="9">
        <v>46247</v>
      </c>
      <c r="G5724" t="s">
        <v>4</v>
      </c>
      <c r="H5724" s="8">
        <v>0.65416666666666667</v>
      </c>
      <c r="I5724" s="8">
        <v>0.67500000000000004</v>
      </c>
      <c r="J5724">
        <v>1</v>
      </c>
      <c r="K5724" t="s">
        <v>128</v>
      </c>
      <c r="L5724">
        <v>2</v>
      </c>
      <c r="M5724" t="s">
        <v>129</v>
      </c>
      <c r="N5724" t="s">
        <v>7070</v>
      </c>
      <c r="O5724" t="s">
        <v>7071</v>
      </c>
      <c r="P5724" t="s">
        <v>7072</v>
      </c>
    </row>
    <row r="5725" spans="1:16" x14ac:dyDescent="0.35">
      <c r="A5725" t="s">
        <v>79</v>
      </c>
      <c r="B5725">
        <v>1324732735</v>
      </c>
      <c r="C5725" t="s">
        <v>19</v>
      </c>
      <c r="D5725" t="s">
        <v>14324</v>
      </c>
      <c r="E5725">
        <v>29307</v>
      </c>
      <c r="F5725" s="9">
        <v>46247</v>
      </c>
      <c r="G5725" t="s">
        <v>4</v>
      </c>
      <c r="H5725" s="8">
        <v>0.68194444444444446</v>
      </c>
      <c r="I5725" s="8">
        <v>0.6958333333333333</v>
      </c>
      <c r="J5725">
        <v>0</v>
      </c>
      <c r="K5725" t="s">
        <v>128</v>
      </c>
      <c r="L5725">
        <v>1</v>
      </c>
      <c r="M5725" t="s">
        <v>129</v>
      </c>
      <c r="N5725" t="s">
        <v>7076</v>
      </c>
      <c r="O5725" t="s">
        <v>7077</v>
      </c>
      <c r="P5725" t="s">
        <v>7078</v>
      </c>
    </row>
    <row r="5726" spans="1:16" x14ac:dyDescent="0.35">
      <c r="A5726" t="s">
        <v>79</v>
      </c>
      <c r="B5726">
        <v>1324732735</v>
      </c>
      <c r="C5726" t="s">
        <v>19</v>
      </c>
      <c r="D5726" t="s">
        <v>14324</v>
      </c>
      <c r="E5726">
        <v>29307</v>
      </c>
      <c r="F5726" s="9">
        <v>46247</v>
      </c>
      <c r="G5726" t="s">
        <v>4</v>
      </c>
      <c r="H5726" s="8">
        <v>0.70277777777777772</v>
      </c>
      <c r="I5726" s="8">
        <v>0.70972222222222225</v>
      </c>
      <c r="J5726">
        <v>0</v>
      </c>
      <c r="K5726" t="s">
        <v>128</v>
      </c>
      <c r="L5726">
        <v>1</v>
      </c>
      <c r="M5726" t="s">
        <v>129</v>
      </c>
      <c r="N5726" t="s">
        <v>7067</v>
      </c>
      <c r="O5726" t="s">
        <v>7068</v>
      </c>
      <c r="P5726" t="s">
        <v>7069</v>
      </c>
    </row>
    <row r="5727" spans="1:16" x14ac:dyDescent="0.35">
      <c r="A5727" t="s">
        <v>79</v>
      </c>
      <c r="B5727">
        <v>1324732735</v>
      </c>
      <c r="C5727" t="s">
        <v>19</v>
      </c>
      <c r="D5727" t="s">
        <v>14324</v>
      </c>
      <c r="E5727">
        <v>29307</v>
      </c>
      <c r="F5727" s="9">
        <v>46247</v>
      </c>
      <c r="G5727" t="s">
        <v>4</v>
      </c>
      <c r="H5727" s="8">
        <v>0.71666666666666667</v>
      </c>
      <c r="I5727" s="8">
        <v>0.71666666666666667</v>
      </c>
      <c r="J5727">
        <v>0</v>
      </c>
      <c r="K5727" t="s">
        <v>145</v>
      </c>
      <c r="L5727">
        <v>0</v>
      </c>
      <c r="M5727" t="s">
        <v>18042</v>
      </c>
      <c r="N5727" t="s">
        <v>7064</v>
      </c>
      <c r="O5727" t="s">
        <v>7065</v>
      </c>
      <c r="P5727" t="s">
        <v>7066</v>
      </c>
    </row>
    <row r="5728" spans="1:16" x14ac:dyDescent="0.35">
      <c r="A5728" t="s">
        <v>79</v>
      </c>
      <c r="B5728">
        <v>1324732735</v>
      </c>
      <c r="C5728" t="s">
        <v>19</v>
      </c>
      <c r="D5728" t="s">
        <v>14324</v>
      </c>
      <c r="E5728">
        <v>29307</v>
      </c>
      <c r="F5728" s="9">
        <v>46247</v>
      </c>
      <c r="G5728" t="s">
        <v>4</v>
      </c>
      <c r="H5728" s="8">
        <v>0.72361111111111109</v>
      </c>
      <c r="I5728" s="8">
        <v>0.72361111111111109</v>
      </c>
      <c r="J5728">
        <v>0</v>
      </c>
      <c r="K5728" t="s">
        <v>145</v>
      </c>
      <c r="L5728">
        <v>0</v>
      </c>
      <c r="M5728" t="s">
        <v>16504</v>
      </c>
      <c r="N5728" t="s">
        <v>7061</v>
      </c>
      <c r="O5728" t="s">
        <v>7062</v>
      </c>
      <c r="P5728" t="s">
        <v>7063</v>
      </c>
    </row>
    <row r="5729" spans="1:16" x14ac:dyDescent="0.35">
      <c r="A5729" t="s">
        <v>79</v>
      </c>
      <c r="B5729">
        <v>1324732735</v>
      </c>
      <c r="C5729" t="s">
        <v>19</v>
      </c>
      <c r="D5729" t="s">
        <v>14324</v>
      </c>
      <c r="E5729">
        <v>29307</v>
      </c>
      <c r="F5729" s="9">
        <v>46247</v>
      </c>
      <c r="G5729" t="s">
        <v>4</v>
      </c>
      <c r="H5729" s="8">
        <v>0.73055555555555551</v>
      </c>
      <c r="I5729" s="8">
        <v>0.73055555555555551</v>
      </c>
      <c r="J5729">
        <v>0</v>
      </c>
      <c r="K5729" t="s">
        <v>145</v>
      </c>
      <c r="L5729">
        <v>0</v>
      </c>
      <c r="M5729" t="s">
        <v>21142</v>
      </c>
      <c r="N5729" t="s">
        <v>7088</v>
      </c>
      <c r="O5729" t="s">
        <v>7089</v>
      </c>
      <c r="P5729" t="s">
        <v>7090</v>
      </c>
    </row>
    <row r="5730" spans="1:16" x14ac:dyDescent="0.35">
      <c r="A5730" t="s">
        <v>79</v>
      </c>
      <c r="B5730">
        <v>1324732735</v>
      </c>
      <c r="C5730" t="s">
        <v>19</v>
      </c>
      <c r="D5730" t="s">
        <v>14324</v>
      </c>
      <c r="E5730">
        <v>29307</v>
      </c>
      <c r="F5730" s="9">
        <v>46247</v>
      </c>
      <c r="G5730" t="s">
        <v>4</v>
      </c>
      <c r="H5730" s="8">
        <v>0.73750000000000004</v>
      </c>
      <c r="I5730" s="8">
        <v>0.73750000000000004</v>
      </c>
      <c r="J5730">
        <v>0</v>
      </c>
      <c r="K5730" t="s">
        <v>145</v>
      </c>
      <c r="L5730">
        <v>0</v>
      </c>
      <c r="M5730" t="s">
        <v>19143</v>
      </c>
      <c r="N5730" t="s">
        <v>7079</v>
      </c>
      <c r="O5730" t="s">
        <v>7080</v>
      </c>
      <c r="P5730" t="s">
        <v>7081</v>
      </c>
    </row>
    <row r="5731" spans="1:16" x14ac:dyDescent="0.35">
      <c r="A5731" t="s">
        <v>79</v>
      </c>
      <c r="B5731">
        <v>1324732735</v>
      </c>
      <c r="C5731" t="s">
        <v>19</v>
      </c>
      <c r="D5731" t="s">
        <v>14324</v>
      </c>
      <c r="E5731">
        <v>29307</v>
      </c>
      <c r="F5731" s="9">
        <v>46247</v>
      </c>
      <c r="G5731" t="s">
        <v>4</v>
      </c>
      <c r="H5731" s="8">
        <v>0.74444444444444446</v>
      </c>
      <c r="I5731" s="8">
        <v>0.74444444444444446</v>
      </c>
      <c r="J5731">
        <v>0</v>
      </c>
      <c r="K5731" t="s">
        <v>145</v>
      </c>
      <c r="L5731">
        <v>0</v>
      </c>
      <c r="M5731" t="s">
        <v>18149</v>
      </c>
      <c r="N5731" t="s">
        <v>7085</v>
      </c>
      <c r="O5731" t="s">
        <v>7086</v>
      </c>
      <c r="P5731" t="s">
        <v>7087</v>
      </c>
    </row>
    <row r="5732" spans="1:16" x14ac:dyDescent="0.35">
      <c r="A5732" t="s">
        <v>79</v>
      </c>
      <c r="B5732">
        <v>1324732735</v>
      </c>
      <c r="C5732" t="s">
        <v>19</v>
      </c>
      <c r="D5732" t="s">
        <v>14324</v>
      </c>
      <c r="E5732">
        <v>29307</v>
      </c>
      <c r="F5732" s="9">
        <v>46247</v>
      </c>
      <c r="G5732" t="s">
        <v>4</v>
      </c>
      <c r="H5732" s="8">
        <v>0.75138888888888888</v>
      </c>
      <c r="I5732" s="8">
        <v>0.75138888888888888</v>
      </c>
      <c r="J5732">
        <v>0</v>
      </c>
      <c r="K5732" t="s">
        <v>145</v>
      </c>
      <c r="L5732">
        <v>0</v>
      </c>
      <c r="M5732" t="s">
        <v>17416</v>
      </c>
      <c r="N5732" t="s">
        <v>21143</v>
      </c>
      <c r="O5732" t="s">
        <v>21144</v>
      </c>
      <c r="P5732" t="s">
        <v>21145</v>
      </c>
    </row>
    <row r="5733" spans="1:16" x14ac:dyDescent="0.35">
      <c r="A5733" t="s">
        <v>79</v>
      </c>
      <c r="B5733">
        <v>1324732735</v>
      </c>
      <c r="C5733" t="s">
        <v>19</v>
      </c>
      <c r="D5733" t="s">
        <v>14324</v>
      </c>
      <c r="E5733">
        <v>29307</v>
      </c>
      <c r="F5733" s="9">
        <v>46247</v>
      </c>
      <c r="G5733" t="s">
        <v>4</v>
      </c>
      <c r="H5733" s="8">
        <v>0.7583333333333333</v>
      </c>
      <c r="I5733" s="8">
        <v>0.7583333333333333</v>
      </c>
      <c r="J5733">
        <v>0</v>
      </c>
      <c r="K5733" t="s">
        <v>145</v>
      </c>
      <c r="L5733">
        <v>0</v>
      </c>
      <c r="M5733" t="s">
        <v>21146</v>
      </c>
      <c r="N5733" t="s">
        <v>4304</v>
      </c>
      <c r="O5733" t="s">
        <v>4305</v>
      </c>
      <c r="P5733" t="s">
        <v>4306</v>
      </c>
    </row>
    <row r="5734" spans="1:16" x14ac:dyDescent="0.35">
      <c r="A5734" t="s">
        <v>79</v>
      </c>
      <c r="B5734">
        <v>1324732735</v>
      </c>
      <c r="C5734" t="s">
        <v>19</v>
      </c>
      <c r="D5734" t="s">
        <v>14324</v>
      </c>
      <c r="E5734">
        <v>29307</v>
      </c>
      <c r="F5734" s="9">
        <v>46247</v>
      </c>
      <c r="G5734" t="s">
        <v>4</v>
      </c>
      <c r="H5734" s="8">
        <v>0.76527777777777772</v>
      </c>
      <c r="I5734" s="8">
        <v>0.76527777777777772</v>
      </c>
      <c r="J5734">
        <v>0</v>
      </c>
      <c r="K5734" t="s">
        <v>145</v>
      </c>
      <c r="L5734">
        <v>0</v>
      </c>
      <c r="M5734" t="s">
        <v>21147</v>
      </c>
      <c r="N5734" t="s">
        <v>7055</v>
      </c>
      <c r="O5734" t="s">
        <v>7056</v>
      </c>
      <c r="P5734" t="s">
        <v>7057</v>
      </c>
    </row>
    <row r="5735" spans="1:16" x14ac:dyDescent="0.35">
      <c r="A5735" t="s">
        <v>79</v>
      </c>
      <c r="B5735">
        <v>1324732735</v>
      </c>
      <c r="C5735" t="s">
        <v>19</v>
      </c>
      <c r="D5735" t="s">
        <v>14324</v>
      </c>
      <c r="E5735">
        <v>29307</v>
      </c>
      <c r="F5735" s="9">
        <v>46247</v>
      </c>
      <c r="G5735" t="s">
        <v>4</v>
      </c>
      <c r="H5735" s="8">
        <v>0.77222222222222225</v>
      </c>
      <c r="I5735" s="8">
        <v>0.77222222222222225</v>
      </c>
      <c r="J5735">
        <v>0</v>
      </c>
      <c r="K5735" t="s">
        <v>145</v>
      </c>
      <c r="L5735">
        <v>0</v>
      </c>
      <c r="M5735" t="s">
        <v>18650</v>
      </c>
      <c r="N5735" t="s">
        <v>1324</v>
      </c>
      <c r="O5735" t="s">
        <v>1325</v>
      </c>
      <c r="P5735" t="s">
        <v>1326</v>
      </c>
    </row>
    <row r="5736" spans="1:16" x14ac:dyDescent="0.35">
      <c r="A5736" t="s">
        <v>79</v>
      </c>
      <c r="B5736">
        <v>1324732735</v>
      </c>
      <c r="C5736" t="s">
        <v>19</v>
      </c>
      <c r="D5736" t="s">
        <v>14324</v>
      </c>
      <c r="E5736">
        <v>29307</v>
      </c>
      <c r="F5736" s="9">
        <v>46247</v>
      </c>
      <c r="G5736" t="s">
        <v>4</v>
      </c>
      <c r="H5736" s="8">
        <v>0.77916666666666667</v>
      </c>
      <c r="I5736" s="8">
        <v>0.77916666666666667</v>
      </c>
      <c r="J5736">
        <v>0</v>
      </c>
      <c r="K5736" t="s">
        <v>145</v>
      </c>
      <c r="L5736">
        <v>0</v>
      </c>
      <c r="M5736" t="s">
        <v>16658</v>
      </c>
      <c r="N5736" t="s">
        <v>1352</v>
      </c>
      <c r="O5736" t="s">
        <v>1353</v>
      </c>
      <c r="P5736" t="s">
        <v>1354</v>
      </c>
    </row>
    <row r="5737" spans="1:16" x14ac:dyDescent="0.35">
      <c r="A5737" t="s">
        <v>79</v>
      </c>
      <c r="B5737">
        <v>1324732735</v>
      </c>
      <c r="C5737" t="s">
        <v>19</v>
      </c>
      <c r="D5737" t="s">
        <v>14324</v>
      </c>
      <c r="E5737">
        <v>29307</v>
      </c>
      <c r="F5737" s="9">
        <v>46247</v>
      </c>
      <c r="G5737" t="s">
        <v>4</v>
      </c>
      <c r="H5737" s="8">
        <v>0.78611111111111109</v>
      </c>
      <c r="I5737" s="8">
        <v>0.78611111111111109</v>
      </c>
      <c r="J5737">
        <v>0</v>
      </c>
      <c r="K5737" t="s">
        <v>145</v>
      </c>
      <c r="L5737">
        <v>0</v>
      </c>
      <c r="M5737" t="s">
        <v>16552</v>
      </c>
      <c r="N5737" t="s">
        <v>11518</v>
      </c>
      <c r="O5737" t="s">
        <v>11519</v>
      </c>
      <c r="P5737" t="s">
        <v>11520</v>
      </c>
    </row>
    <row r="5738" spans="1:16" x14ac:dyDescent="0.35">
      <c r="A5738" t="s">
        <v>79</v>
      </c>
      <c r="B5738">
        <v>1324732735</v>
      </c>
      <c r="C5738" t="s">
        <v>19</v>
      </c>
      <c r="D5738" t="s">
        <v>14324</v>
      </c>
      <c r="E5738">
        <v>29307</v>
      </c>
      <c r="F5738" s="9">
        <v>46249</v>
      </c>
      <c r="G5738" t="s">
        <v>5</v>
      </c>
      <c r="H5738" s="8">
        <v>0.45277777777777778</v>
      </c>
      <c r="I5738" s="8">
        <v>0.45277777777777778</v>
      </c>
      <c r="J5738">
        <v>0</v>
      </c>
      <c r="K5738" t="s">
        <v>145</v>
      </c>
      <c r="L5738">
        <v>0</v>
      </c>
      <c r="M5738" t="s">
        <v>17039</v>
      </c>
      <c r="N5738" t="s">
        <v>21148</v>
      </c>
      <c r="O5738" t="s">
        <v>21149</v>
      </c>
      <c r="P5738" t="s">
        <v>21150</v>
      </c>
    </row>
    <row r="5739" spans="1:16" x14ac:dyDescent="0.35">
      <c r="A5739" t="s">
        <v>79</v>
      </c>
      <c r="B5739">
        <v>1324732735</v>
      </c>
      <c r="C5739" t="s">
        <v>19</v>
      </c>
      <c r="D5739" t="s">
        <v>14324</v>
      </c>
      <c r="E5739">
        <v>29307</v>
      </c>
      <c r="F5739" s="9">
        <v>46249</v>
      </c>
      <c r="G5739" t="s">
        <v>5</v>
      </c>
      <c r="H5739" s="8">
        <v>0.4597222222222222</v>
      </c>
      <c r="I5739" s="8">
        <v>0.4597222222222222</v>
      </c>
      <c r="J5739">
        <v>0</v>
      </c>
      <c r="K5739" t="s">
        <v>145</v>
      </c>
      <c r="L5739">
        <v>0</v>
      </c>
      <c r="M5739" t="s">
        <v>16803</v>
      </c>
      <c r="N5739" t="s">
        <v>21151</v>
      </c>
      <c r="O5739" t="s">
        <v>21152</v>
      </c>
      <c r="P5739" t="s">
        <v>21153</v>
      </c>
    </row>
    <row r="5740" spans="1:16" x14ac:dyDescent="0.35">
      <c r="A5740" t="s">
        <v>79</v>
      </c>
      <c r="B5740">
        <v>1324732735</v>
      </c>
      <c r="C5740" t="s">
        <v>19</v>
      </c>
      <c r="D5740" t="s">
        <v>14324</v>
      </c>
      <c r="E5740">
        <v>29307</v>
      </c>
      <c r="F5740" s="9">
        <v>46249</v>
      </c>
      <c r="G5740" t="s">
        <v>5</v>
      </c>
      <c r="H5740" s="8">
        <v>0.46666666666666667</v>
      </c>
      <c r="I5740" s="8">
        <v>0.53611111111111109</v>
      </c>
      <c r="J5740">
        <v>2</v>
      </c>
      <c r="K5740" t="s">
        <v>128</v>
      </c>
      <c r="L5740">
        <v>5</v>
      </c>
      <c r="M5740" t="s">
        <v>129</v>
      </c>
      <c r="N5740" t="s">
        <v>21154</v>
      </c>
      <c r="O5740" t="s">
        <v>21155</v>
      </c>
      <c r="P5740" t="s">
        <v>21156</v>
      </c>
    </row>
    <row r="5741" spans="1:16" x14ac:dyDescent="0.35">
      <c r="A5741" t="s">
        <v>79</v>
      </c>
      <c r="B5741">
        <v>1324732735</v>
      </c>
      <c r="C5741" t="s">
        <v>19</v>
      </c>
      <c r="D5741" t="s">
        <v>14324</v>
      </c>
      <c r="E5741">
        <v>29307</v>
      </c>
      <c r="F5741" s="9">
        <v>46249</v>
      </c>
      <c r="G5741" t="s">
        <v>5</v>
      </c>
      <c r="H5741" s="8">
        <v>0.54305555555555551</v>
      </c>
      <c r="I5741" s="8">
        <v>0.55694444444444446</v>
      </c>
      <c r="J5741">
        <v>0</v>
      </c>
      <c r="K5741" t="s">
        <v>128</v>
      </c>
      <c r="L5741">
        <v>1</v>
      </c>
      <c r="M5741" t="s">
        <v>129</v>
      </c>
      <c r="N5741" t="s">
        <v>21157</v>
      </c>
      <c r="O5741" t="s">
        <v>16296</v>
      </c>
      <c r="P5741" t="s">
        <v>16297</v>
      </c>
    </row>
    <row r="5742" spans="1:16" x14ac:dyDescent="0.35">
      <c r="A5742" t="s">
        <v>79</v>
      </c>
      <c r="B5742">
        <v>1324732735</v>
      </c>
      <c r="C5742" t="s">
        <v>19</v>
      </c>
      <c r="D5742" t="s">
        <v>14324</v>
      </c>
      <c r="E5742">
        <v>29307</v>
      </c>
      <c r="F5742" s="9">
        <v>46249</v>
      </c>
      <c r="G5742" t="s">
        <v>5</v>
      </c>
      <c r="H5742" s="8">
        <v>0.56388888888888888</v>
      </c>
      <c r="I5742" s="8">
        <v>0.56388888888888888</v>
      </c>
      <c r="J5742">
        <v>0</v>
      </c>
      <c r="K5742" t="s">
        <v>145</v>
      </c>
      <c r="L5742">
        <v>0</v>
      </c>
      <c r="M5742" t="s">
        <v>17352</v>
      </c>
      <c r="N5742" t="s">
        <v>21158</v>
      </c>
      <c r="O5742" t="s">
        <v>21159</v>
      </c>
      <c r="P5742" t="s">
        <v>21160</v>
      </c>
    </row>
    <row r="5743" spans="1:16" x14ac:dyDescent="0.35">
      <c r="A5743" t="s">
        <v>79</v>
      </c>
      <c r="B5743">
        <v>1324732735</v>
      </c>
      <c r="C5743" t="s">
        <v>19</v>
      </c>
      <c r="D5743" t="s">
        <v>14324</v>
      </c>
      <c r="E5743">
        <v>29307</v>
      </c>
      <c r="F5743" s="9">
        <v>46249</v>
      </c>
      <c r="G5743" t="s">
        <v>5</v>
      </c>
      <c r="H5743" s="8">
        <v>0.57777777777777772</v>
      </c>
      <c r="I5743" s="8">
        <v>0.66805555555555551</v>
      </c>
      <c r="J5743">
        <v>2</v>
      </c>
      <c r="K5743" t="s">
        <v>128</v>
      </c>
      <c r="L5743">
        <v>6</v>
      </c>
      <c r="M5743" t="s">
        <v>129</v>
      </c>
      <c r="N5743" t="s">
        <v>16293</v>
      </c>
      <c r="O5743" t="s">
        <v>16294</v>
      </c>
      <c r="P5743" t="s">
        <v>16295</v>
      </c>
    </row>
    <row r="5744" spans="1:16" x14ac:dyDescent="0.35">
      <c r="A5744" t="s">
        <v>79</v>
      </c>
      <c r="B5744">
        <v>1324732735</v>
      </c>
      <c r="C5744" t="s">
        <v>19</v>
      </c>
      <c r="D5744" t="s">
        <v>14324</v>
      </c>
      <c r="E5744">
        <v>29307</v>
      </c>
      <c r="F5744" s="9">
        <v>46249</v>
      </c>
      <c r="G5744" t="s">
        <v>5</v>
      </c>
      <c r="H5744" s="8">
        <v>0.68194444444444446</v>
      </c>
      <c r="I5744" s="8">
        <v>0.6958333333333333</v>
      </c>
      <c r="J5744">
        <v>0</v>
      </c>
      <c r="K5744" t="s">
        <v>128</v>
      </c>
      <c r="L5744">
        <v>1</v>
      </c>
      <c r="M5744" t="s">
        <v>129</v>
      </c>
      <c r="N5744" t="s">
        <v>21161</v>
      </c>
      <c r="O5744" t="s">
        <v>21162</v>
      </c>
      <c r="P5744" t="s">
        <v>21163</v>
      </c>
    </row>
    <row r="5745" spans="1:16" x14ac:dyDescent="0.35">
      <c r="A5745" t="s">
        <v>79</v>
      </c>
      <c r="B5745">
        <v>1324732735</v>
      </c>
      <c r="C5745" t="s">
        <v>19</v>
      </c>
      <c r="D5745" t="s">
        <v>14324</v>
      </c>
      <c r="E5745">
        <v>29307</v>
      </c>
      <c r="F5745" s="9">
        <v>46249</v>
      </c>
      <c r="G5745" t="s">
        <v>5</v>
      </c>
      <c r="H5745" s="8">
        <v>0.70277777777777772</v>
      </c>
      <c r="I5745" s="8">
        <v>0.70277777777777772</v>
      </c>
      <c r="J5745">
        <v>0</v>
      </c>
      <c r="K5745" t="s">
        <v>145</v>
      </c>
      <c r="L5745">
        <v>0</v>
      </c>
      <c r="M5745" t="s">
        <v>16564</v>
      </c>
      <c r="N5745" t="s">
        <v>21164</v>
      </c>
      <c r="O5745" t="s">
        <v>21165</v>
      </c>
      <c r="P5745" t="s">
        <v>21166</v>
      </c>
    </row>
    <row r="5746" spans="1:16" x14ac:dyDescent="0.35">
      <c r="A5746" t="s">
        <v>79</v>
      </c>
      <c r="B5746">
        <v>1324732735</v>
      </c>
      <c r="C5746" t="s">
        <v>19</v>
      </c>
      <c r="D5746" t="s">
        <v>14324</v>
      </c>
      <c r="E5746">
        <v>29307</v>
      </c>
      <c r="F5746" s="9">
        <v>46249</v>
      </c>
      <c r="G5746" t="s">
        <v>5</v>
      </c>
      <c r="H5746" s="8">
        <v>0.70972222222222225</v>
      </c>
      <c r="I5746" s="8">
        <v>0.70972222222222225</v>
      </c>
      <c r="J5746">
        <v>0</v>
      </c>
      <c r="K5746" t="s">
        <v>145</v>
      </c>
      <c r="L5746">
        <v>0</v>
      </c>
      <c r="M5746" t="s">
        <v>18127</v>
      </c>
      <c r="N5746" t="s">
        <v>4286</v>
      </c>
      <c r="O5746" t="s">
        <v>4287</v>
      </c>
      <c r="P5746" t="s">
        <v>4288</v>
      </c>
    </row>
    <row r="5747" spans="1:16" x14ac:dyDescent="0.35">
      <c r="A5747" t="s">
        <v>79</v>
      </c>
      <c r="B5747">
        <v>1324732735</v>
      </c>
      <c r="C5747" t="s">
        <v>19</v>
      </c>
      <c r="D5747" t="s">
        <v>14324</v>
      </c>
      <c r="E5747">
        <v>29307</v>
      </c>
      <c r="F5747" s="9">
        <v>46249</v>
      </c>
      <c r="G5747" t="s">
        <v>5</v>
      </c>
      <c r="H5747" s="8">
        <v>0.71666666666666667</v>
      </c>
      <c r="I5747" s="8">
        <v>0.71666666666666667</v>
      </c>
      <c r="J5747">
        <v>0</v>
      </c>
      <c r="K5747" t="s">
        <v>145</v>
      </c>
      <c r="L5747">
        <v>0</v>
      </c>
      <c r="M5747" t="s">
        <v>18175</v>
      </c>
      <c r="N5747" t="s">
        <v>13253</v>
      </c>
      <c r="O5747" t="s">
        <v>13254</v>
      </c>
      <c r="P5747" t="s">
        <v>13255</v>
      </c>
    </row>
    <row r="5748" spans="1:16" x14ac:dyDescent="0.35">
      <c r="A5748" t="s">
        <v>79</v>
      </c>
      <c r="B5748">
        <v>1324732735</v>
      </c>
      <c r="C5748" t="s">
        <v>19</v>
      </c>
      <c r="D5748" t="s">
        <v>14324</v>
      </c>
      <c r="E5748">
        <v>29307</v>
      </c>
      <c r="F5748" s="9">
        <v>46249</v>
      </c>
      <c r="G5748" t="s">
        <v>5</v>
      </c>
      <c r="H5748" s="8">
        <v>0.72361111111111109</v>
      </c>
      <c r="I5748" s="8">
        <v>0.73750000000000004</v>
      </c>
      <c r="J5748">
        <v>0</v>
      </c>
      <c r="K5748" t="s">
        <v>128</v>
      </c>
      <c r="L5748">
        <v>1</v>
      </c>
      <c r="M5748" t="s">
        <v>129</v>
      </c>
      <c r="N5748" t="s">
        <v>7590</v>
      </c>
      <c r="O5748" t="s">
        <v>7591</v>
      </c>
      <c r="P5748" t="s">
        <v>7592</v>
      </c>
    </row>
    <row r="5749" spans="1:16" x14ac:dyDescent="0.35">
      <c r="A5749" t="s">
        <v>79</v>
      </c>
      <c r="B5749">
        <v>1324732735</v>
      </c>
      <c r="C5749" t="s">
        <v>19</v>
      </c>
      <c r="D5749" t="s">
        <v>14324</v>
      </c>
      <c r="E5749">
        <v>29307</v>
      </c>
      <c r="F5749" s="9">
        <v>46249</v>
      </c>
      <c r="G5749" t="s">
        <v>5</v>
      </c>
      <c r="H5749" s="8">
        <v>0.74444444444444446</v>
      </c>
      <c r="I5749" s="8">
        <v>0.77222222222222225</v>
      </c>
      <c r="J5749">
        <v>1</v>
      </c>
      <c r="K5749" t="s">
        <v>128</v>
      </c>
      <c r="L5749">
        <v>2</v>
      </c>
      <c r="M5749" t="s">
        <v>129</v>
      </c>
      <c r="N5749" t="s">
        <v>7668</v>
      </c>
      <c r="O5749" t="s">
        <v>7669</v>
      </c>
      <c r="P5749" t="s">
        <v>7670</v>
      </c>
    </row>
    <row r="5750" spans="1:16" x14ac:dyDescent="0.35">
      <c r="A5750" t="s">
        <v>79</v>
      </c>
      <c r="B5750">
        <v>1324732735</v>
      </c>
      <c r="C5750" t="s">
        <v>19</v>
      </c>
      <c r="D5750" t="s">
        <v>14324</v>
      </c>
      <c r="E5750">
        <v>29307</v>
      </c>
      <c r="F5750" s="9">
        <v>46249</v>
      </c>
      <c r="G5750" t="s">
        <v>5</v>
      </c>
      <c r="H5750" s="8">
        <v>0.77916666666666667</v>
      </c>
      <c r="I5750" s="8">
        <v>0.77916666666666667</v>
      </c>
      <c r="J5750">
        <v>0</v>
      </c>
      <c r="K5750" t="s">
        <v>145</v>
      </c>
      <c r="L5750">
        <v>0</v>
      </c>
      <c r="M5750" t="s">
        <v>18441</v>
      </c>
      <c r="N5750" t="s">
        <v>4280</v>
      </c>
      <c r="O5750" t="s">
        <v>4281</v>
      </c>
      <c r="P5750" t="s">
        <v>4282</v>
      </c>
    </row>
    <row r="5751" spans="1:16" x14ac:dyDescent="0.35">
      <c r="A5751" t="s">
        <v>79</v>
      </c>
      <c r="B5751">
        <v>1324732735</v>
      </c>
      <c r="C5751" t="s">
        <v>19</v>
      </c>
      <c r="D5751" t="s">
        <v>14324</v>
      </c>
      <c r="E5751">
        <v>29307</v>
      </c>
      <c r="F5751" s="9">
        <v>46249</v>
      </c>
      <c r="G5751" t="s">
        <v>5</v>
      </c>
      <c r="H5751" s="8">
        <v>0.78611111111111109</v>
      </c>
      <c r="I5751" s="8">
        <v>0.78611111111111109</v>
      </c>
      <c r="J5751">
        <v>0</v>
      </c>
      <c r="K5751" t="s">
        <v>145</v>
      </c>
      <c r="L5751">
        <v>0</v>
      </c>
      <c r="M5751" t="s">
        <v>18441</v>
      </c>
      <c r="N5751" t="s">
        <v>7668</v>
      </c>
      <c r="O5751" t="s">
        <v>7669</v>
      </c>
      <c r="P5751" t="s">
        <v>7670</v>
      </c>
    </row>
    <row r="5752" spans="1:16" x14ac:dyDescent="0.35">
      <c r="A5752" t="s">
        <v>79</v>
      </c>
      <c r="B5752">
        <v>1324732735</v>
      </c>
      <c r="C5752" t="s">
        <v>19</v>
      </c>
      <c r="D5752" t="s">
        <v>14324</v>
      </c>
      <c r="E5752">
        <v>29307</v>
      </c>
      <c r="F5752" s="9">
        <v>46250</v>
      </c>
      <c r="G5752" t="s">
        <v>6</v>
      </c>
      <c r="H5752" s="8">
        <v>0.39027777777777778</v>
      </c>
      <c r="I5752" s="8">
        <v>0.39027777777777778</v>
      </c>
      <c r="J5752">
        <v>0</v>
      </c>
      <c r="K5752" t="s">
        <v>145</v>
      </c>
      <c r="L5752">
        <v>0</v>
      </c>
      <c r="M5752" t="s">
        <v>17996</v>
      </c>
      <c r="N5752" t="s">
        <v>21167</v>
      </c>
      <c r="O5752" t="s">
        <v>21168</v>
      </c>
      <c r="P5752" t="s">
        <v>21169</v>
      </c>
    </row>
    <row r="5753" spans="1:16" x14ac:dyDescent="0.35">
      <c r="A5753" t="s">
        <v>79</v>
      </c>
      <c r="B5753">
        <v>1324732735</v>
      </c>
      <c r="C5753" t="s">
        <v>19</v>
      </c>
      <c r="D5753" t="s">
        <v>14324</v>
      </c>
      <c r="E5753">
        <v>29307</v>
      </c>
      <c r="F5753" s="9">
        <v>46250</v>
      </c>
      <c r="G5753" t="s">
        <v>6</v>
      </c>
      <c r="H5753" s="8">
        <v>0.3972222222222222</v>
      </c>
      <c r="I5753" s="8">
        <v>0.3972222222222222</v>
      </c>
      <c r="J5753">
        <v>0</v>
      </c>
      <c r="K5753" t="s">
        <v>145</v>
      </c>
      <c r="L5753">
        <v>0</v>
      </c>
      <c r="M5753" t="s">
        <v>16726</v>
      </c>
      <c r="N5753" t="s">
        <v>7905</v>
      </c>
      <c r="O5753" t="s">
        <v>7906</v>
      </c>
      <c r="P5753" t="s">
        <v>7907</v>
      </c>
    </row>
    <row r="5754" spans="1:16" x14ac:dyDescent="0.35">
      <c r="A5754" t="s">
        <v>79</v>
      </c>
      <c r="B5754">
        <v>1324732735</v>
      </c>
      <c r="C5754" t="s">
        <v>19</v>
      </c>
      <c r="D5754" t="s">
        <v>14324</v>
      </c>
      <c r="E5754">
        <v>29307</v>
      </c>
      <c r="F5754" s="9">
        <v>46250</v>
      </c>
      <c r="G5754" t="s">
        <v>6</v>
      </c>
      <c r="H5754" s="8">
        <v>0.40416666666666667</v>
      </c>
      <c r="I5754" s="8">
        <v>0.40416666666666667</v>
      </c>
      <c r="J5754">
        <v>0</v>
      </c>
      <c r="K5754" t="s">
        <v>145</v>
      </c>
      <c r="L5754">
        <v>0</v>
      </c>
      <c r="M5754" t="s">
        <v>18441</v>
      </c>
      <c r="N5754" t="s">
        <v>13262</v>
      </c>
      <c r="O5754" t="s">
        <v>13263</v>
      </c>
      <c r="P5754" t="s">
        <v>13264</v>
      </c>
    </row>
    <row r="5755" spans="1:16" x14ac:dyDescent="0.35">
      <c r="A5755" t="s">
        <v>79</v>
      </c>
      <c r="B5755">
        <v>1324732735</v>
      </c>
      <c r="C5755" t="s">
        <v>19</v>
      </c>
      <c r="D5755" t="s">
        <v>14324</v>
      </c>
      <c r="E5755">
        <v>29307</v>
      </c>
      <c r="F5755" s="9">
        <v>46250</v>
      </c>
      <c r="G5755" t="s">
        <v>6</v>
      </c>
      <c r="H5755" s="8">
        <v>0.41111111111111109</v>
      </c>
      <c r="I5755" s="8">
        <v>0.41805555555555557</v>
      </c>
      <c r="J5755">
        <v>0</v>
      </c>
      <c r="K5755" t="s">
        <v>128</v>
      </c>
      <c r="L5755">
        <v>1</v>
      </c>
      <c r="M5755" t="s">
        <v>129</v>
      </c>
      <c r="N5755" t="s">
        <v>21170</v>
      </c>
      <c r="O5755" t="s">
        <v>21171</v>
      </c>
      <c r="P5755" t="s">
        <v>21172</v>
      </c>
    </row>
    <row r="5756" spans="1:16" x14ac:dyDescent="0.35">
      <c r="A5756" t="s">
        <v>79</v>
      </c>
      <c r="B5756">
        <v>1324732735</v>
      </c>
      <c r="C5756" t="s">
        <v>19</v>
      </c>
      <c r="D5756" t="s">
        <v>14324</v>
      </c>
      <c r="E5756">
        <v>29307</v>
      </c>
      <c r="F5756" s="9">
        <v>46250</v>
      </c>
      <c r="G5756" t="s">
        <v>6</v>
      </c>
      <c r="H5756" s="8">
        <v>0.42499999999999999</v>
      </c>
      <c r="I5756" s="8">
        <v>0.42499999999999999</v>
      </c>
      <c r="J5756">
        <v>0</v>
      </c>
      <c r="K5756" t="s">
        <v>145</v>
      </c>
      <c r="L5756">
        <v>0</v>
      </c>
      <c r="M5756" t="s">
        <v>16551</v>
      </c>
      <c r="N5756" t="s">
        <v>21173</v>
      </c>
      <c r="O5756" t="s">
        <v>21174</v>
      </c>
      <c r="P5756" t="s">
        <v>21175</v>
      </c>
    </row>
    <row r="5757" spans="1:16" x14ac:dyDescent="0.35">
      <c r="A5757" t="s">
        <v>79</v>
      </c>
      <c r="B5757">
        <v>1324732735</v>
      </c>
      <c r="C5757" t="s">
        <v>19</v>
      </c>
      <c r="D5757" t="s">
        <v>14324</v>
      </c>
      <c r="E5757">
        <v>29307</v>
      </c>
      <c r="F5757" s="9">
        <v>46250</v>
      </c>
      <c r="G5757" t="s">
        <v>6</v>
      </c>
      <c r="H5757" s="8">
        <v>0.43194444444444446</v>
      </c>
      <c r="I5757" s="8">
        <v>0.43194444444444446</v>
      </c>
      <c r="J5757">
        <v>0</v>
      </c>
      <c r="K5757" t="s">
        <v>145</v>
      </c>
      <c r="L5757">
        <v>0</v>
      </c>
      <c r="M5757" t="s">
        <v>18413</v>
      </c>
      <c r="N5757" t="s">
        <v>7662</v>
      </c>
      <c r="O5757" t="s">
        <v>7663</v>
      </c>
      <c r="P5757" t="s">
        <v>7664</v>
      </c>
    </row>
    <row r="5758" spans="1:16" x14ac:dyDescent="0.35">
      <c r="A5758" t="s">
        <v>79</v>
      </c>
      <c r="B5758">
        <v>1324732735</v>
      </c>
      <c r="C5758" t="s">
        <v>19</v>
      </c>
      <c r="D5758" t="s">
        <v>14324</v>
      </c>
      <c r="E5758">
        <v>29307</v>
      </c>
      <c r="F5758" s="9">
        <v>46250</v>
      </c>
      <c r="G5758" t="s">
        <v>6</v>
      </c>
      <c r="H5758" s="8">
        <v>0.43888888888888888</v>
      </c>
      <c r="I5758" s="8">
        <v>0.43888888888888888</v>
      </c>
      <c r="J5758">
        <v>0</v>
      </c>
      <c r="K5758" t="s">
        <v>145</v>
      </c>
      <c r="L5758">
        <v>0</v>
      </c>
      <c r="M5758" t="s">
        <v>16795</v>
      </c>
      <c r="N5758" t="s">
        <v>3178</v>
      </c>
      <c r="O5758" t="s">
        <v>3179</v>
      </c>
      <c r="P5758" t="s">
        <v>3180</v>
      </c>
    </row>
    <row r="5759" spans="1:16" x14ac:dyDescent="0.35">
      <c r="A5759" t="s">
        <v>79</v>
      </c>
      <c r="B5759">
        <v>1324732735</v>
      </c>
      <c r="C5759" t="s">
        <v>19</v>
      </c>
      <c r="D5759" t="s">
        <v>14324</v>
      </c>
      <c r="E5759">
        <v>29307</v>
      </c>
      <c r="F5759" s="9">
        <v>46250</v>
      </c>
      <c r="G5759" t="s">
        <v>6</v>
      </c>
      <c r="H5759" s="8">
        <v>0.44583333333333336</v>
      </c>
      <c r="I5759" s="8">
        <v>0.44583333333333336</v>
      </c>
      <c r="J5759">
        <v>0</v>
      </c>
      <c r="K5759" t="s">
        <v>145</v>
      </c>
      <c r="L5759">
        <v>0</v>
      </c>
      <c r="M5759" t="s">
        <v>17362</v>
      </c>
      <c r="N5759" t="s">
        <v>16058</v>
      </c>
      <c r="O5759" t="s">
        <v>16059</v>
      </c>
      <c r="P5759" t="s">
        <v>16060</v>
      </c>
    </row>
    <row r="5760" spans="1:16" x14ac:dyDescent="0.35">
      <c r="A5760" t="s">
        <v>79</v>
      </c>
      <c r="B5760">
        <v>1324732735</v>
      </c>
      <c r="C5760" t="s">
        <v>19</v>
      </c>
      <c r="D5760" t="s">
        <v>14324</v>
      </c>
      <c r="E5760">
        <v>29307</v>
      </c>
      <c r="F5760" s="9">
        <v>46250</v>
      </c>
      <c r="G5760" t="s">
        <v>6</v>
      </c>
      <c r="H5760" s="8">
        <v>0.45277777777777778</v>
      </c>
      <c r="I5760" s="8">
        <v>0.45277777777777778</v>
      </c>
      <c r="J5760">
        <v>0</v>
      </c>
      <c r="K5760" t="s">
        <v>145</v>
      </c>
      <c r="L5760">
        <v>0</v>
      </c>
      <c r="M5760" t="s">
        <v>17369</v>
      </c>
      <c r="N5760" t="s">
        <v>21176</v>
      </c>
      <c r="O5760" t="s">
        <v>21177</v>
      </c>
      <c r="P5760" t="s">
        <v>21178</v>
      </c>
    </row>
    <row r="5761" spans="1:16" x14ac:dyDescent="0.35">
      <c r="A5761" t="s">
        <v>79</v>
      </c>
      <c r="B5761">
        <v>1324732735</v>
      </c>
      <c r="C5761" t="s">
        <v>19</v>
      </c>
      <c r="D5761" t="s">
        <v>14324</v>
      </c>
      <c r="E5761">
        <v>29307</v>
      </c>
      <c r="F5761" s="9">
        <v>46250</v>
      </c>
      <c r="G5761" t="s">
        <v>6</v>
      </c>
      <c r="H5761" s="8">
        <v>0.4597222222222222</v>
      </c>
      <c r="I5761" s="8">
        <v>0.4597222222222222</v>
      </c>
      <c r="J5761">
        <v>0</v>
      </c>
      <c r="K5761" t="s">
        <v>145</v>
      </c>
      <c r="L5761">
        <v>0</v>
      </c>
      <c r="M5761" t="s">
        <v>21179</v>
      </c>
      <c r="N5761" t="s">
        <v>21180</v>
      </c>
      <c r="O5761" t="s">
        <v>21181</v>
      </c>
      <c r="P5761" t="s">
        <v>14008</v>
      </c>
    </row>
    <row r="5762" spans="1:16" x14ac:dyDescent="0.35">
      <c r="A5762" t="s">
        <v>79</v>
      </c>
      <c r="B5762">
        <v>1324732735</v>
      </c>
      <c r="C5762" t="s">
        <v>19</v>
      </c>
      <c r="D5762" t="s">
        <v>14324</v>
      </c>
      <c r="E5762">
        <v>29307</v>
      </c>
      <c r="F5762" s="9">
        <v>46250</v>
      </c>
      <c r="G5762" t="s">
        <v>6</v>
      </c>
      <c r="H5762" s="8">
        <v>0.46666666666666667</v>
      </c>
      <c r="I5762" s="8">
        <v>0.46666666666666667</v>
      </c>
      <c r="J5762">
        <v>0</v>
      </c>
      <c r="K5762" t="s">
        <v>145</v>
      </c>
      <c r="L5762">
        <v>0</v>
      </c>
      <c r="M5762" t="s">
        <v>19037</v>
      </c>
      <c r="N5762" t="s">
        <v>21182</v>
      </c>
      <c r="O5762" t="s">
        <v>21183</v>
      </c>
      <c r="P5762" t="s">
        <v>21184</v>
      </c>
    </row>
    <row r="5763" spans="1:16" x14ac:dyDescent="0.35">
      <c r="A5763" t="s">
        <v>79</v>
      </c>
      <c r="B5763">
        <v>1324732735</v>
      </c>
      <c r="C5763" t="s">
        <v>19</v>
      </c>
      <c r="D5763" t="s">
        <v>14324</v>
      </c>
      <c r="E5763">
        <v>29307</v>
      </c>
      <c r="F5763" s="9">
        <v>46250</v>
      </c>
      <c r="G5763" t="s">
        <v>6</v>
      </c>
      <c r="H5763" s="8">
        <v>0.47361111111111109</v>
      </c>
      <c r="I5763" s="8">
        <v>0.48055555555555557</v>
      </c>
      <c r="J5763">
        <v>0</v>
      </c>
      <c r="K5763" t="s">
        <v>128</v>
      </c>
      <c r="L5763">
        <v>1</v>
      </c>
      <c r="M5763" t="s">
        <v>129</v>
      </c>
      <c r="N5763" t="s">
        <v>13591</v>
      </c>
      <c r="O5763" t="s">
        <v>13592</v>
      </c>
      <c r="P5763" t="s">
        <v>13593</v>
      </c>
    </row>
    <row r="5764" spans="1:16" x14ac:dyDescent="0.35">
      <c r="A5764" t="s">
        <v>79</v>
      </c>
      <c r="B5764">
        <v>1324732735</v>
      </c>
      <c r="C5764" t="s">
        <v>19</v>
      </c>
      <c r="D5764" t="s">
        <v>14324</v>
      </c>
      <c r="E5764">
        <v>29307</v>
      </c>
      <c r="F5764" s="9">
        <v>46250</v>
      </c>
      <c r="G5764" t="s">
        <v>6</v>
      </c>
      <c r="H5764" s="8">
        <v>0.48749999999999999</v>
      </c>
      <c r="I5764" s="8">
        <v>0.49513888888888891</v>
      </c>
      <c r="J5764">
        <v>0</v>
      </c>
      <c r="K5764" t="s">
        <v>128</v>
      </c>
      <c r="L5764">
        <v>1</v>
      </c>
      <c r="M5764" t="s">
        <v>129</v>
      </c>
      <c r="N5764" t="s">
        <v>13447</v>
      </c>
      <c r="O5764" t="s">
        <v>13448</v>
      </c>
      <c r="P5764" t="s">
        <v>13449</v>
      </c>
    </row>
    <row r="5765" spans="1:16" x14ac:dyDescent="0.35">
      <c r="A5765" t="s">
        <v>79</v>
      </c>
      <c r="B5765">
        <v>1324732735</v>
      </c>
      <c r="C5765" t="s">
        <v>19</v>
      </c>
      <c r="D5765" t="s">
        <v>14324</v>
      </c>
      <c r="E5765">
        <v>29307</v>
      </c>
      <c r="F5765" s="9">
        <v>46250</v>
      </c>
      <c r="G5765" t="s">
        <v>6</v>
      </c>
      <c r="H5765" s="8">
        <v>0.50138888888888888</v>
      </c>
      <c r="I5765" s="8">
        <v>0.52222222222222225</v>
      </c>
      <c r="J5765">
        <v>1</v>
      </c>
      <c r="K5765" t="s">
        <v>128</v>
      </c>
      <c r="L5765">
        <v>2</v>
      </c>
      <c r="M5765" t="s">
        <v>129</v>
      </c>
      <c r="N5765" t="s">
        <v>13591</v>
      </c>
      <c r="O5765" t="s">
        <v>13592</v>
      </c>
      <c r="P5765" t="s">
        <v>13593</v>
      </c>
    </row>
    <row r="5766" spans="1:16" x14ac:dyDescent="0.35">
      <c r="A5766" t="s">
        <v>79</v>
      </c>
      <c r="B5766">
        <v>1324732735</v>
      </c>
      <c r="C5766" t="s">
        <v>19</v>
      </c>
      <c r="D5766" t="s">
        <v>14324</v>
      </c>
      <c r="E5766">
        <v>29307</v>
      </c>
      <c r="F5766" s="9">
        <v>46250</v>
      </c>
      <c r="G5766" t="s">
        <v>6</v>
      </c>
      <c r="H5766" s="8">
        <v>0.52916666666666667</v>
      </c>
      <c r="I5766" s="8">
        <v>0.52916666666666667</v>
      </c>
      <c r="J5766">
        <v>0</v>
      </c>
      <c r="K5766" t="s">
        <v>145</v>
      </c>
      <c r="L5766">
        <v>0</v>
      </c>
      <c r="M5766" t="s">
        <v>17247</v>
      </c>
      <c r="N5766" t="s">
        <v>21185</v>
      </c>
      <c r="O5766" t="s">
        <v>21186</v>
      </c>
      <c r="P5766" t="s">
        <v>21187</v>
      </c>
    </row>
    <row r="5767" spans="1:16" x14ac:dyDescent="0.35">
      <c r="A5767" t="s">
        <v>79</v>
      </c>
      <c r="B5767">
        <v>1324732735</v>
      </c>
      <c r="C5767" t="s">
        <v>19</v>
      </c>
      <c r="D5767" t="s">
        <v>14324</v>
      </c>
      <c r="E5767">
        <v>29307</v>
      </c>
      <c r="F5767" s="9">
        <v>46250</v>
      </c>
      <c r="G5767" t="s">
        <v>6</v>
      </c>
      <c r="H5767" s="8">
        <v>0.55000000000000004</v>
      </c>
      <c r="I5767" s="8">
        <v>0.55000000000000004</v>
      </c>
      <c r="J5767">
        <v>0</v>
      </c>
      <c r="K5767" t="s">
        <v>145</v>
      </c>
      <c r="L5767">
        <v>0</v>
      </c>
      <c r="M5767" t="s">
        <v>18423</v>
      </c>
      <c r="N5767" t="s">
        <v>21188</v>
      </c>
      <c r="O5767" t="s">
        <v>21189</v>
      </c>
      <c r="P5767" t="s">
        <v>21190</v>
      </c>
    </row>
    <row r="5768" spans="1:16" x14ac:dyDescent="0.35">
      <c r="A5768" t="s">
        <v>79</v>
      </c>
      <c r="B5768">
        <v>1324732735</v>
      </c>
      <c r="C5768" t="s">
        <v>19</v>
      </c>
      <c r="D5768" t="s">
        <v>14324</v>
      </c>
      <c r="E5768">
        <v>29307</v>
      </c>
      <c r="F5768" s="9">
        <v>46250</v>
      </c>
      <c r="G5768" t="s">
        <v>6</v>
      </c>
      <c r="H5768" s="8">
        <v>0.55694444444444446</v>
      </c>
      <c r="I5768" s="8">
        <v>0.55694444444444446</v>
      </c>
      <c r="J5768">
        <v>0</v>
      </c>
      <c r="K5768" t="s">
        <v>145</v>
      </c>
      <c r="L5768">
        <v>0</v>
      </c>
      <c r="M5768" t="s">
        <v>17617</v>
      </c>
      <c r="N5768" t="s">
        <v>21191</v>
      </c>
      <c r="O5768" t="s">
        <v>21192</v>
      </c>
      <c r="P5768" t="s">
        <v>21193</v>
      </c>
    </row>
    <row r="5769" spans="1:16" x14ac:dyDescent="0.35">
      <c r="A5769" t="s">
        <v>79</v>
      </c>
      <c r="B5769">
        <v>1324732735</v>
      </c>
      <c r="C5769" t="s">
        <v>19</v>
      </c>
      <c r="D5769" t="s">
        <v>14324</v>
      </c>
      <c r="E5769">
        <v>29307</v>
      </c>
      <c r="F5769" s="9">
        <v>46250</v>
      </c>
      <c r="G5769" t="s">
        <v>6</v>
      </c>
      <c r="H5769" s="8">
        <v>0.56388888888888888</v>
      </c>
      <c r="I5769" s="8">
        <v>0.56388888888888888</v>
      </c>
      <c r="J5769">
        <v>0</v>
      </c>
      <c r="K5769" t="s">
        <v>145</v>
      </c>
      <c r="L5769">
        <v>0</v>
      </c>
      <c r="M5769" t="s">
        <v>18131</v>
      </c>
      <c r="N5769" t="s">
        <v>16322</v>
      </c>
      <c r="O5769" t="s">
        <v>16323</v>
      </c>
      <c r="P5769" t="s">
        <v>16324</v>
      </c>
    </row>
    <row r="5770" spans="1:16" x14ac:dyDescent="0.35">
      <c r="A5770" t="s">
        <v>79</v>
      </c>
      <c r="B5770">
        <v>1324732735</v>
      </c>
      <c r="C5770" t="s">
        <v>19</v>
      </c>
      <c r="D5770" t="s">
        <v>14324</v>
      </c>
      <c r="E5770">
        <v>29307</v>
      </c>
      <c r="F5770" s="9">
        <v>46250</v>
      </c>
      <c r="G5770" t="s">
        <v>6</v>
      </c>
      <c r="H5770" s="8">
        <v>0.5708333333333333</v>
      </c>
      <c r="I5770" s="8">
        <v>0.57777777777777772</v>
      </c>
      <c r="J5770">
        <v>0</v>
      </c>
      <c r="K5770" t="s">
        <v>128</v>
      </c>
      <c r="L5770">
        <v>0</v>
      </c>
      <c r="M5770" t="s">
        <v>129</v>
      </c>
      <c r="N5770" t="s">
        <v>16332</v>
      </c>
      <c r="O5770" t="s">
        <v>16333</v>
      </c>
      <c r="P5770" t="s">
        <v>16334</v>
      </c>
    </row>
    <row r="5771" spans="1:16" x14ac:dyDescent="0.35">
      <c r="A5771" t="s">
        <v>79</v>
      </c>
      <c r="B5771">
        <v>1324732735</v>
      </c>
      <c r="C5771" t="s">
        <v>19</v>
      </c>
      <c r="D5771" t="s">
        <v>14324</v>
      </c>
      <c r="E5771">
        <v>29307</v>
      </c>
      <c r="F5771" s="9">
        <v>46250</v>
      </c>
      <c r="G5771" t="s">
        <v>6</v>
      </c>
      <c r="H5771" s="8">
        <v>0.58472222222222225</v>
      </c>
      <c r="I5771" s="8">
        <v>0.58472222222222225</v>
      </c>
      <c r="J5771">
        <v>0</v>
      </c>
      <c r="K5771" t="s">
        <v>145</v>
      </c>
      <c r="L5771">
        <v>0</v>
      </c>
      <c r="M5771" t="s">
        <v>17305</v>
      </c>
      <c r="N5771" t="s">
        <v>16328</v>
      </c>
      <c r="O5771" t="s">
        <v>21194</v>
      </c>
      <c r="P5771" t="s">
        <v>21195</v>
      </c>
    </row>
    <row r="5772" spans="1:16" x14ac:dyDescent="0.35">
      <c r="A5772" t="s">
        <v>79</v>
      </c>
      <c r="B5772">
        <v>1324732735</v>
      </c>
      <c r="C5772" t="s">
        <v>19</v>
      </c>
      <c r="D5772" t="s">
        <v>14324</v>
      </c>
      <c r="E5772">
        <v>29307</v>
      </c>
      <c r="F5772" s="9">
        <v>46250</v>
      </c>
      <c r="G5772" t="s">
        <v>6</v>
      </c>
      <c r="H5772" s="8">
        <v>0.59166666666666667</v>
      </c>
      <c r="I5772" s="8">
        <v>0.61250000000000004</v>
      </c>
      <c r="J5772">
        <v>1</v>
      </c>
      <c r="K5772" t="s">
        <v>128</v>
      </c>
      <c r="L5772">
        <v>2</v>
      </c>
      <c r="M5772" t="s">
        <v>129</v>
      </c>
      <c r="N5772" t="s">
        <v>16325</v>
      </c>
      <c r="O5772" t="s">
        <v>16326</v>
      </c>
      <c r="P5772" t="s">
        <v>16327</v>
      </c>
    </row>
    <row r="5773" spans="1:16" x14ac:dyDescent="0.35">
      <c r="A5773" t="s">
        <v>79</v>
      </c>
      <c r="B5773">
        <v>1324732735</v>
      </c>
      <c r="C5773" t="s">
        <v>19</v>
      </c>
      <c r="D5773" t="s">
        <v>14324</v>
      </c>
      <c r="E5773">
        <v>29307</v>
      </c>
      <c r="F5773" s="9">
        <v>46250</v>
      </c>
      <c r="G5773" t="s">
        <v>6</v>
      </c>
      <c r="H5773" s="8">
        <v>0.61944444444444446</v>
      </c>
      <c r="I5773" s="8">
        <v>0.61944444444444446</v>
      </c>
      <c r="J5773">
        <v>0</v>
      </c>
      <c r="K5773" t="s">
        <v>145</v>
      </c>
      <c r="L5773">
        <v>0</v>
      </c>
      <c r="M5773" t="s">
        <v>18207</v>
      </c>
      <c r="N5773" t="s">
        <v>21196</v>
      </c>
      <c r="O5773" t="s">
        <v>21197</v>
      </c>
      <c r="P5773" t="s">
        <v>21198</v>
      </c>
    </row>
    <row r="5774" spans="1:16" x14ac:dyDescent="0.35">
      <c r="A5774" t="s">
        <v>79</v>
      </c>
      <c r="B5774">
        <v>1324732735</v>
      </c>
      <c r="C5774" t="s">
        <v>19</v>
      </c>
      <c r="D5774" t="s">
        <v>14324</v>
      </c>
      <c r="E5774">
        <v>29307</v>
      </c>
      <c r="F5774" s="9">
        <v>46250</v>
      </c>
      <c r="G5774" t="s">
        <v>6</v>
      </c>
      <c r="H5774" s="8">
        <v>0.62638888888888888</v>
      </c>
      <c r="I5774" s="8">
        <v>0.62638888888888888</v>
      </c>
      <c r="J5774">
        <v>0</v>
      </c>
      <c r="K5774" t="s">
        <v>145</v>
      </c>
      <c r="L5774">
        <v>0</v>
      </c>
      <c r="M5774" t="s">
        <v>17725</v>
      </c>
      <c r="N5774" t="s">
        <v>21199</v>
      </c>
      <c r="O5774" t="s">
        <v>21200</v>
      </c>
      <c r="P5774" t="s">
        <v>21201</v>
      </c>
    </row>
    <row r="5775" spans="1:16" x14ac:dyDescent="0.35">
      <c r="A5775" t="s">
        <v>79</v>
      </c>
      <c r="B5775">
        <v>1324732735</v>
      </c>
      <c r="C5775" t="s">
        <v>19</v>
      </c>
      <c r="D5775" t="s">
        <v>14324</v>
      </c>
      <c r="E5775">
        <v>29307</v>
      </c>
      <c r="F5775" s="9">
        <v>46250</v>
      </c>
      <c r="G5775" t="s">
        <v>6</v>
      </c>
      <c r="H5775" s="8">
        <v>0.6333333333333333</v>
      </c>
      <c r="I5775" s="8">
        <v>0.65416666666666667</v>
      </c>
      <c r="J5775">
        <v>1</v>
      </c>
      <c r="K5775" t="s">
        <v>128</v>
      </c>
      <c r="L5775">
        <v>2</v>
      </c>
      <c r="M5775" t="s">
        <v>129</v>
      </c>
      <c r="N5775" t="s">
        <v>13612</v>
      </c>
      <c r="O5775" t="s">
        <v>13613</v>
      </c>
      <c r="P5775" t="s">
        <v>13614</v>
      </c>
    </row>
    <row r="5776" spans="1:16" x14ac:dyDescent="0.35">
      <c r="A5776" t="s">
        <v>79</v>
      </c>
      <c r="B5776">
        <v>1324732735</v>
      </c>
      <c r="C5776" t="s">
        <v>19</v>
      </c>
      <c r="D5776" t="s">
        <v>14324</v>
      </c>
      <c r="E5776">
        <v>29307</v>
      </c>
      <c r="F5776" s="9">
        <v>46250</v>
      </c>
      <c r="G5776" t="s">
        <v>6</v>
      </c>
      <c r="H5776" s="8">
        <v>0.66111111111111109</v>
      </c>
      <c r="I5776" s="8">
        <v>0.66111111111111109</v>
      </c>
      <c r="J5776">
        <v>0</v>
      </c>
      <c r="K5776" t="s">
        <v>145</v>
      </c>
      <c r="L5776">
        <v>0</v>
      </c>
      <c r="M5776" t="s">
        <v>18424</v>
      </c>
      <c r="N5776" t="s">
        <v>307</v>
      </c>
      <c r="O5776" t="s">
        <v>308</v>
      </c>
      <c r="P5776" t="s">
        <v>309</v>
      </c>
    </row>
    <row r="5777" spans="1:16" x14ac:dyDescent="0.35">
      <c r="A5777" t="s">
        <v>79</v>
      </c>
      <c r="B5777">
        <v>1324732735</v>
      </c>
      <c r="C5777" t="s">
        <v>19</v>
      </c>
      <c r="D5777" t="s">
        <v>14324</v>
      </c>
      <c r="E5777">
        <v>29307</v>
      </c>
      <c r="F5777" s="9">
        <v>46250</v>
      </c>
      <c r="G5777" t="s">
        <v>6</v>
      </c>
      <c r="H5777" s="8">
        <v>0.66805555555555551</v>
      </c>
      <c r="I5777" s="8">
        <v>0.66805555555555551</v>
      </c>
      <c r="J5777">
        <v>0</v>
      </c>
      <c r="K5777" t="s">
        <v>145</v>
      </c>
      <c r="L5777">
        <v>0</v>
      </c>
      <c r="M5777" t="s">
        <v>16538</v>
      </c>
      <c r="N5777" t="s">
        <v>21202</v>
      </c>
      <c r="O5777" t="s">
        <v>21203</v>
      </c>
      <c r="P5777" t="s">
        <v>21204</v>
      </c>
    </row>
    <row r="5778" spans="1:16" x14ac:dyDescent="0.35">
      <c r="A5778" t="s">
        <v>79</v>
      </c>
      <c r="B5778">
        <v>1324732735</v>
      </c>
      <c r="C5778" t="s">
        <v>19</v>
      </c>
      <c r="D5778" t="s">
        <v>14324</v>
      </c>
      <c r="E5778">
        <v>29307</v>
      </c>
      <c r="F5778" s="9">
        <v>46250</v>
      </c>
      <c r="G5778" t="s">
        <v>6</v>
      </c>
      <c r="H5778" s="8">
        <v>0.67500000000000004</v>
      </c>
      <c r="I5778" s="8">
        <v>0.76527777777777772</v>
      </c>
      <c r="J5778">
        <v>2</v>
      </c>
      <c r="K5778" t="s">
        <v>128</v>
      </c>
      <c r="L5778">
        <v>6</v>
      </c>
      <c r="M5778" t="s">
        <v>129</v>
      </c>
      <c r="N5778" t="s">
        <v>13271</v>
      </c>
      <c r="O5778" t="s">
        <v>13272</v>
      </c>
      <c r="P5778" t="s">
        <v>13273</v>
      </c>
    </row>
    <row r="5779" spans="1:16" x14ac:dyDescent="0.35">
      <c r="A5779" t="s">
        <v>79</v>
      </c>
      <c r="B5779">
        <v>1324732735</v>
      </c>
      <c r="C5779" t="s">
        <v>19</v>
      </c>
      <c r="D5779" t="s">
        <v>14324</v>
      </c>
      <c r="E5779">
        <v>29307</v>
      </c>
      <c r="F5779" s="9">
        <v>46251</v>
      </c>
      <c r="G5779" t="s">
        <v>4704</v>
      </c>
      <c r="H5779" s="8">
        <v>0.37638888888888888</v>
      </c>
      <c r="I5779" s="8">
        <v>0.41111111111111109</v>
      </c>
      <c r="J5779">
        <v>1</v>
      </c>
      <c r="K5779" t="s">
        <v>128</v>
      </c>
      <c r="L5779">
        <v>2</v>
      </c>
      <c r="M5779" t="s">
        <v>129</v>
      </c>
      <c r="N5779" t="s">
        <v>13591</v>
      </c>
      <c r="O5779" t="s">
        <v>13592</v>
      </c>
      <c r="P5779" t="s">
        <v>13593</v>
      </c>
    </row>
    <row r="5780" spans="1:16" x14ac:dyDescent="0.35">
      <c r="A5780" t="s">
        <v>79</v>
      </c>
      <c r="B5780">
        <v>1324732735</v>
      </c>
      <c r="C5780" t="s">
        <v>19</v>
      </c>
      <c r="D5780" t="s">
        <v>14324</v>
      </c>
      <c r="E5780">
        <v>29307</v>
      </c>
      <c r="F5780" s="9">
        <v>46251</v>
      </c>
      <c r="G5780" t="s">
        <v>4704</v>
      </c>
      <c r="H5780" s="8">
        <v>0.42499999999999999</v>
      </c>
      <c r="I5780" s="8">
        <v>0.42499999999999999</v>
      </c>
      <c r="J5780">
        <v>0</v>
      </c>
      <c r="K5780" t="s">
        <v>145</v>
      </c>
      <c r="L5780">
        <v>0</v>
      </c>
      <c r="M5780" t="s">
        <v>18441</v>
      </c>
      <c r="N5780" t="s">
        <v>13447</v>
      </c>
      <c r="O5780" t="s">
        <v>13448</v>
      </c>
      <c r="P5780" t="s">
        <v>13449</v>
      </c>
    </row>
    <row r="5781" spans="1:16" x14ac:dyDescent="0.35">
      <c r="A5781" t="s">
        <v>79</v>
      </c>
      <c r="B5781">
        <v>1324732735</v>
      </c>
      <c r="C5781" t="s">
        <v>19</v>
      </c>
      <c r="D5781" t="s">
        <v>14324</v>
      </c>
      <c r="E5781">
        <v>29307</v>
      </c>
      <c r="F5781" s="9">
        <v>46251</v>
      </c>
      <c r="G5781" t="s">
        <v>4704</v>
      </c>
      <c r="H5781" s="8">
        <v>0.43888888888888888</v>
      </c>
      <c r="I5781" s="8">
        <v>0.43888888888888888</v>
      </c>
      <c r="J5781">
        <v>0</v>
      </c>
      <c r="K5781" t="s">
        <v>145</v>
      </c>
      <c r="L5781">
        <v>0</v>
      </c>
      <c r="M5781" t="s">
        <v>18441</v>
      </c>
      <c r="N5781" t="s">
        <v>13591</v>
      </c>
      <c r="O5781" t="s">
        <v>13592</v>
      </c>
      <c r="P5781" t="s">
        <v>13593</v>
      </c>
    </row>
    <row r="5782" spans="1:16" x14ac:dyDescent="0.35">
      <c r="A5782" t="s">
        <v>79</v>
      </c>
      <c r="B5782">
        <v>1324732735</v>
      </c>
      <c r="C5782" t="s">
        <v>19</v>
      </c>
      <c r="D5782" t="s">
        <v>14324</v>
      </c>
      <c r="E5782">
        <v>29307</v>
      </c>
      <c r="F5782" s="9">
        <v>46251</v>
      </c>
      <c r="G5782" t="s">
        <v>4704</v>
      </c>
      <c r="H5782" s="8">
        <v>0.44583333333333336</v>
      </c>
      <c r="I5782" s="8">
        <v>0.46041666666666664</v>
      </c>
      <c r="J5782">
        <v>0</v>
      </c>
      <c r="K5782" t="s">
        <v>128</v>
      </c>
      <c r="L5782">
        <v>1</v>
      </c>
      <c r="M5782" t="s">
        <v>129</v>
      </c>
      <c r="N5782" t="s">
        <v>13447</v>
      </c>
      <c r="O5782" t="s">
        <v>13448</v>
      </c>
      <c r="P5782" t="s">
        <v>13449</v>
      </c>
    </row>
    <row r="5783" spans="1:16" x14ac:dyDescent="0.35">
      <c r="A5783" t="s">
        <v>79</v>
      </c>
      <c r="B5783">
        <v>1324732735</v>
      </c>
      <c r="C5783" t="s">
        <v>19</v>
      </c>
      <c r="D5783" t="s">
        <v>14324</v>
      </c>
      <c r="E5783">
        <v>29307</v>
      </c>
      <c r="F5783" s="9">
        <v>46251</v>
      </c>
      <c r="G5783" t="s">
        <v>4704</v>
      </c>
      <c r="H5783" s="8">
        <v>0.48055555555555557</v>
      </c>
      <c r="I5783" s="8">
        <v>0.55694444444444446</v>
      </c>
      <c r="J5783">
        <v>2</v>
      </c>
      <c r="K5783" t="s">
        <v>128</v>
      </c>
      <c r="L5783">
        <v>6</v>
      </c>
      <c r="M5783" t="s">
        <v>129</v>
      </c>
      <c r="N5783" t="s">
        <v>13591</v>
      </c>
      <c r="O5783" t="s">
        <v>13592</v>
      </c>
      <c r="P5783" t="s">
        <v>13593</v>
      </c>
    </row>
    <row r="5784" spans="1:16" x14ac:dyDescent="0.35">
      <c r="A5784" t="s">
        <v>79</v>
      </c>
      <c r="B5784">
        <v>1324732735</v>
      </c>
      <c r="C5784" t="s">
        <v>19</v>
      </c>
      <c r="D5784" t="s">
        <v>14324</v>
      </c>
      <c r="E5784">
        <v>29307</v>
      </c>
      <c r="F5784" s="9">
        <v>46251</v>
      </c>
      <c r="G5784" t="s">
        <v>4704</v>
      </c>
      <c r="H5784" s="8">
        <v>0.5708333333333333</v>
      </c>
      <c r="I5784" s="8">
        <v>0.5708333333333333</v>
      </c>
      <c r="J5784">
        <v>0</v>
      </c>
      <c r="K5784" t="s">
        <v>145</v>
      </c>
      <c r="L5784">
        <v>0</v>
      </c>
      <c r="M5784" t="s">
        <v>18441</v>
      </c>
      <c r="N5784" t="s">
        <v>13447</v>
      </c>
      <c r="O5784" t="s">
        <v>13448</v>
      </c>
      <c r="P5784" t="s">
        <v>13449</v>
      </c>
    </row>
    <row r="5785" spans="1:16" x14ac:dyDescent="0.35">
      <c r="A5785" t="s">
        <v>79</v>
      </c>
      <c r="B5785">
        <v>1324732735</v>
      </c>
      <c r="C5785" t="s">
        <v>19</v>
      </c>
      <c r="D5785" t="s">
        <v>14324</v>
      </c>
      <c r="E5785">
        <v>29307</v>
      </c>
      <c r="F5785" s="9">
        <v>46251</v>
      </c>
      <c r="G5785" t="s">
        <v>4704</v>
      </c>
      <c r="H5785" s="8">
        <v>0.57777777777777772</v>
      </c>
      <c r="I5785" s="8">
        <v>0.59166666666666667</v>
      </c>
      <c r="J5785">
        <v>0</v>
      </c>
      <c r="K5785" t="s">
        <v>128</v>
      </c>
      <c r="L5785">
        <v>1</v>
      </c>
      <c r="M5785" t="s">
        <v>129</v>
      </c>
      <c r="N5785" t="s">
        <v>13591</v>
      </c>
      <c r="O5785" t="s">
        <v>13592</v>
      </c>
      <c r="P5785" t="s">
        <v>13593</v>
      </c>
    </row>
    <row r="5786" spans="1:16" x14ac:dyDescent="0.35">
      <c r="A5786" t="s">
        <v>79</v>
      </c>
      <c r="B5786">
        <v>1324732735</v>
      </c>
      <c r="C5786" t="s">
        <v>19</v>
      </c>
      <c r="D5786" t="s">
        <v>14324</v>
      </c>
      <c r="E5786">
        <v>29307</v>
      </c>
      <c r="F5786" s="9">
        <v>46251</v>
      </c>
      <c r="G5786" t="s">
        <v>4704</v>
      </c>
      <c r="H5786" s="8">
        <v>0.60555555555555551</v>
      </c>
      <c r="I5786" s="8">
        <v>0.60555555555555551</v>
      </c>
      <c r="J5786">
        <v>0</v>
      </c>
      <c r="K5786" t="s">
        <v>145</v>
      </c>
      <c r="L5786">
        <v>0</v>
      </c>
      <c r="M5786" t="s">
        <v>18441</v>
      </c>
      <c r="N5786" t="s">
        <v>13447</v>
      </c>
      <c r="O5786" t="s">
        <v>13448</v>
      </c>
      <c r="P5786" t="s">
        <v>13449</v>
      </c>
    </row>
    <row r="5787" spans="1:16" x14ac:dyDescent="0.35">
      <c r="A5787" t="s">
        <v>79</v>
      </c>
      <c r="B5787">
        <v>1324732735</v>
      </c>
      <c r="C5787" t="s">
        <v>19</v>
      </c>
      <c r="D5787" t="s">
        <v>14324</v>
      </c>
      <c r="E5787">
        <v>29307</v>
      </c>
      <c r="F5787" s="9">
        <v>46251</v>
      </c>
      <c r="G5787" t="s">
        <v>4704</v>
      </c>
      <c r="H5787" s="8">
        <v>0.61250000000000004</v>
      </c>
      <c r="I5787" s="8">
        <v>0.65416666666666667</v>
      </c>
      <c r="J5787">
        <v>1</v>
      </c>
      <c r="K5787" t="s">
        <v>128</v>
      </c>
      <c r="L5787">
        <v>3</v>
      </c>
      <c r="M5787" t="s">
        <v>129</v>
      </c>
      <c r="N5787" t="s">
        <v>13591</v>
      </c>
      <c r="O5787" t="s">
        <v>13592</v>
      </c>
      <c r="P5787" t="s">
        <v>13593</v>
      </c>
    </row>
    <row r="5788" spans="1:16" x14ac:dyDescent="0.35">
      <c r="A5788" t="s">
        <v>79</v>
      </c>
      <c r="B5788">
        <v>1324732735</v>
      </c>
      <c r="C5788" t="s">
        <v>19</v>
      </c>
      <c r="D5788" t="s">
        <v>14324</v>
      </c>
      <c r="E5788">
        <v>29307</v>
      </c>
      <c r="F5788" s="9">
        <v>46251</v>
      </c>
      <c r="G5788" t="s">
        <v>4704</v>
      </c>
      <c r="H5788" s="8">
        <v>0.66111111111111109</v>
      </c>
      <c r="I5788" s="8">
        <v>0.66111111111111109</v>
      </c>
      <c r="J5788">
        <v>0</v>
      </c>
      <c r="K5788" t="s">
        <v>145</v>
      </c>
      <c r="L5788">
        <v>0</v>
      </c>
      <c r="M5788" t="s">
        <v>18441</v>
      </c>
      <c r="N5788" t="s">
        <v>13447</v>
      </c>
      <c r="O5788" t="s">
        <v>13448</v>
      </c>
      <c r="P5788" t="s">
        <v>13449</v>
      </c>
    </row>
    <row r="5789" spans="1:16" x14ac:dyDescent="0.35">
      <c r="A5789" t="s">
        <v>79</v>
      </c>
      <c r="B5789">
        <v>1324732735</v>
      </c>
      <c r="C5789" t="s">
        <v>19</v>
      </c>
      <c r="D5789" t="s">
        <v>14324</v>
      </c>
      <c r="E5789">
        <v>29307</v>
      </c>
      <c r="F5789" s="9">
        <v>46251</v>
      </c>
      <c r="G5789" t="s">
        <v>4704</v>
      </c>
      <c r="H5789" s="8">
        <v>0.66805555555555551</v>
      </c>
      <c r="I5789" s="8">
        <v>0.73750000000000004</v>
      </c>
      <c r="J5789">
        <v>2</v>
      </c>
      <c r="K5789" t="s">
        <v>128</v>
      </c>
      <c r="L5789">
        <v>5</v>
      </c>
      <c r="M5789" t="s">
        <v>129</v>
      </c>
      <c r="N5789" t="s">
        <v>13591</v>
      </c>
      <c r="O5789" t="s">
        <v>13592</v>
      </c>
      <c r="P5789" t="s">
        <v>13593</v>
      </c>
    </row>
    <row r="5790" spans="1:16" x14ac:dyDescent="0.35">
      <c r="A5790" t="s">
        <v>79</v>
      </c>
      <c r="B5790">
        <v>1324732735</v>
      </c>
      <c r="C5790" t="s">
        <v>19</v>
      </c>
      <c r="D5790" t="s">
        <v>14324</v>
      </c>
      <c r="E5790">
        <v>29307</v>
      </c>
      <c r="F5790" s="9">
        <v>46251</v>
      </c>
      <c r="G5790" t="s">
        <v>4704</v>
      </c>
      <c r="H5790" s="8">
        <v>0.75138888888888888</v>
      </c>
      <c r="I5790" s="8">
        <v>0.7583333333333333</v>
      </c>
      <c r="J5790">
        <v>0</v>
      </c>
      <c r="K5790" t="s">
        <v>128</v>
      </c>
      <c r="L5790">
        <v>0</v>
      </c>
      <c r="M5790" t="s">
        <v>129</v>
      </c>
      <c r="N5790" t="s">
        <v>13447</v>
      </c>
      <c r="O5790" t="s">
        <v>13448</v>
      </c>
      <c r="P5790" t="s">
        <v>13449</v>
      </c>
    </row>
    <row r="5791" spans="1:16" x14ac:dyDescent="0.35">
      <c r="A5791" t="s">
        <v>79</v>
      </c>
      <c r="B5791">
        <v>1324732735</v>
      </c>
      <c r="C5791" t="s">
        <v>19</v>
      </c>
      <c r="D5791" t="s">
        <v>14324</v>
      </c>
      <c r="E5791">
        <v>29307</v>
      </c>
      <c r="F5791" s="9">
        <v>46251</v>
      </c>
      <c r="G5791" t="s">
        <v>4704</v>
      </c>
      <c r="H5791" s="8">
        <v>0.76527777777777772</v>
      </c>
      <c r="I5791" s="8">
        <v>0.78611111111111109</v>
      </c>
      <c r="J5791">
        <v>1</v>
      </c>
      <c r="K5791" t="s">
        <v>128</v>
      </c>
      <c r="L5791">
        <v>2</v>
      </c>
      <c r="M5791" t="s">
        <v>129</v>
      </c>
      <c r="N5791" t="s">
        <v>13591</v>
      </c>
      <c r="O5791" t="s">
        <v>13592</v>
      </c>
      <c r="P5791" t="s">
        <v>13593</v>
      </c>
    </row>
    <row r="5792" spans="1:16" x14ac:dyDescent="0.35">
      <c r="A5792" t="s">
        <v>79</v>
      </c>
      <c r="B5792">
        <v>1324732735</v>
      </c>
      <c r="C5792" t="s">
        <v>19</v>
      </c>
      <c r="D5792" t="s">
        <v>14324</v>
      </c>
      <c r="E5792">
        <v>29307</v>
      </c>
      <c r="F5792" s="9">
        <v>46252</v>
      </c>
      <c r="G5792" t="s">
        <v>4705</v>
      </c>
      <c r="H5792" s="8">
        <v>0.37638888888888888</v>
      </c>
      <c r="I5792" s="8">
        <v>0.40416666666666667</v>
      </c>
      <c r="J5792">
        <v>1</v>
      </c>
      <c r="K5792" t="s">
        <v>128</v>
      </c>
      <c r="L5792">
        <v>2</v>
      </c>
      <c r="M5792" t="s">
        <v>129</v>
      </c>
      <c r="N5792" t="s">
        <v>13591</v>
      </c>
      <c r="O5792" t="s">
        <v>13592</v>
      </c>
      <c r="P5792" t="s">
        <v>13593</v>
      </c>
    </row>
    <row r="5793" spans="1:16" x14ac:dyDescent="0.35">
      <c r="A5793" t="s">
        <v>79</v>
      </c>
      <c r="B5793">
        <v>1324732735</v>
      </c>
      <c r="C5793" t="s">
        <v>19</v>
      </c>
      <c r="D5793" t="s">
        <v>14324</v>
      </c>
      <c r="E5793">
        <v>29307</v>
      </c>
      <c r="F5793" s="9">
        <v>46252</v>
      </c>
      <c r="G5793" t="s">
        <v>4705</v>
      </c>
      <c r="H5793" s="8">
        <v>0.41111111111111109</v>
      </c>
      <c r="I5793" s="8">
        <v>0.41111111111111109</v>
      </c>
      <c r="J5793">
        <v>0</v>
      </c>
      <c r="K5793" t="s">
        <v>145</v>
      </c>
      <c r="L5793">
        <v>0</v>
      </c>
      <c r="M5793" t="s">
        <v>20653</v>
      </c>
      <c r="N5793" t="s">
        <v>7773</v>
      </c>
      <c r="O5793" t="s">
        <v>7774</v>
      </c>
      <c r="P5793" t="s">
        <v>7775</v>
      </c>
    </row>
    <row r="5794" spans="1:16" x14ac:dyDescent="0.35">
      <c r="A5794" t="s">
        <v>79</v>
      </c>
      <c r="B5794">
        <v>1324732735</v>
      </c>
      <c r="C5794" t="s">
        <v>19</v>
      </c>
      <c r="D5794" t="s">
        <v>14324</v>
      </c>
      <c r="E5794">
        <v>29307</v>
      </c>
      <c r="F5794" s="9">
        <v>46252</v>
      </c>
      <c r="G5794" t="s">
        <v>4705</v>
      </c>
      <c r="H5794" s="8">
        <v>0.41805555555555557</v>
      </c>
      <c r="I5794" s="8">
        <v>0.42499999999999999</v>
      </c>
      <c r="J5794">
        <v>0</v>
      </c>
      <c r="K5794" t="s">
        <v>128</v>
      </c>
      <c r="L5794">
        <v>0</v>
      </c>
      <c r="M5794" t="s">
        <v>129</v>
      </c>
      <c r="N5794" t="s">
        <v>16319</v>
      </c>
      <c r="O5794" t="s">
        <v>16320</v>
      </c>
      <c r="P5794" t="s">
        <v>16321</v>
      </c>
    </row>
    <row r="5795" spans="1:16" x14ac:dyDescent="0.35">
      <c r="A5795" t="s">
        <v>79</v>
      </c>
      <c r="B5795">
        <v>1324732735</v>
      </c>
      <c r="C5795" t="s">
        <v>19</v>
      </c>
      <c r="D5795" t="s">
        <v>14324</v>
      </c>
      <c r="E5795">
        <v>29307</v>
      </c>
      <c r="F5795" s="9">
        <v>46252</v>
      </c>
      <c r="G5795" t="s">
        <v>4705</v>
      </c>
      <c r="H5795" s="8">
        <v>0.43194444444444446</v>
      </c>
      <c r="I5795" s="8">
        <v>0.43194444444444446</v>
      </c>
      <c r="J5795">
        <v>0</v>
      </c>
      <c r="K5795" t="s">
        <v>145</v>
      </c>
      <c r="L5795">
        <v>0</v>
      </c>
      <c r="M5795" t="s">
        <v>18441</v>
      </c>
      <c r="N5795" t="s">
        <v>13591</v>
      </c>
      <c r="O5795" t="s">
        <v>13592</v>
      </c>
      <c r="P5795" t="s">
        <v>13593</v>
      </c>
    </row>
    <row r="5796" spans="1:16" x14ac:dyDescent="0.35">
      <c r="A5796" t="s">
        <v>79</v>
      </c>
      <c r="B5796">
        <v>1324732735</v>
      </c>
      <c r="C5796" t="s">
        <v>19</v>
      </c>
      <c r="D5796" t="s">
        <v>14324</v>
      </c>
      <c r="E5796">
        <v>29307</v>
      </c>
      <c r="F5796" s="9">
        <v>46252</v>
      </c>
      <c r="G5796" t="s">
        <v>4705</v>
      </c>
      <c r="H5796" s="8">
        <v>0.44583333333333336</v>
      </c>
      <c r="I5796" s="8">
        <v>0.45277777777777778</v>
      </c>
      <c r="J5796">
        <v>0</v>
      </c>
      <c r="K5796" t="s">
        <v>128</v>
      </c>
      <c r="L5796">
        <v>0</v>
      </c>
      <c r="M5796" t="s">
        <v>129</v>
      </c>
      <c r="N5796" t="s">
        <v>13447</v>
      </c>
      <c r="O5796" t="s">
        <v>13448</v>
      </c>
      <c r="P5796" t="s">
        <v>13449</v>
      </c>
    </row>
    <row r="5797" spans="1:16" x14ac:dyDescent="0.35">
      <c r="A5797" t="s">
        <v>79</v>
      </c>
      <c r="B5797">
        <v>1324732735</v>
      </c>
      <c r="C5797" t="s">
        <v>19</v>
      </c>
      <c r="D5797" t="s">
        <v>14324</v>
      </c>
      <c r="E5797">
        <v>29307</v>
      </c>
      <c r="F5797" s="9">
        <v>46252</v>
      </c>
      <c r="G5797" t="s">
        <v>4705</v>
      </c>
      <c r="H5797" s="8">
        <v>0.4597222222222222</v>
      </c>
      <c r="I5797" s="8">
        <v>0.4597222222222222</v>
      </c>
      <c r="J5797">
        <v>0</v>
      </c>
      <c r="K5797" t="s">
        <v>145</v>
      </c>
      <c r="L5797">
        <v>0</v>
      </c>
      <c r="M5797" t="s">
        <v>18441</v>
      </c>
      <c r="N5797" t="s">
        <v>13591</v>
      </c>
      <c r="O5797" t="s">
        <v>13592</v>
      </c>
      <c r="P5797" t="s">
        <v>13593</v>
      </c>
    </row>
    <row r="5798" spans="1:16" x14ac:dyDescent="0.35">
      <c r="A5798" t="s">
        <v>79</v>
      </c>
      <c r="B5798">
        <v>1324732735</v>
      </c>
      <c r="C5798" t="s">
        <v>19</v>
      </c>
      <c r="D5798" t="s">
        <v>14324</v>
      </c>
      <c r="E5798">
        <v>29307</v>
      </c>
      <c r="F5798" s="9">
        <v>46252</v>
      </c>
      <c r="G5798" t="s">
        <v>4705</v>
      </c>
      <c r="H5798" s="8">
        <v>0.46666666666666667</v>
      </c>
      <c r="I5798" s="8">
        <v>0.46666666666666667</v>
      </c>
      <c r="J5798">
        <v>0</v>
      </c>
      <c r="K5798" t="s">
        <v>145</v>
      </c>
      <c r="L5798">
        <v>0</v>
      </c>
      <c r="M5798" t="s">
        <v>17810</v>
      </c>
      <c r="N5798" t="s">
        <v>16319</v>
      </c>
      <c r="O5798" t="s">
        <v>16320</v>
      </c>
      <c r="P5798" t="s">
        <v>16321</v>
      </c>
    </row>
    <row r="5799" spans="1:16" x14ac:dyDescent="0.35">
      <c r="A5799" t="s">
        <v>79</v>
      </c>
      <c r="B5799">
        <v>1324732735</v>
      </c>
      <c r="C5799" t="s">
        <v>19</v>
      </c>
      <c r="D5799" t="s">
        <v>14324</v>
      </c>
      <c r="E5799">
        <v>29307</v>
      </c>
      <c r="F5799" s="9">
        <v>46252</v>
      </c>
      <c r="G5799" t="s">
        <v>4705</v>
      </c>
      <c r="H5799" s="8">
        <v>0.47361111111111109</v>
      </c>
      <c r="I5799" s="8">
        <v>0.47361111111111109</v>
      </c>
      <c r="J5799">
        <v>0</v>
      </c>
      <c r="K5799" t="s">
        <v>145</v>
      </c>
      <c r="L5799">
        <v>0</v>
      </c>
      <c r="M5799" t="s">
        <v>21205</v>
      </c>
      <c r="N5799" t="s">
        <v>7656</v>
      </c>
      <c r="O5799" t="s">
        <v>7657</v>
      </c>
      <c r="P5799" t="s">
        <v>7658</v>
      </c>
    </row>
    <row r="5800" spans="1:16" x14ac:dyDescent="0.35">
      <c r="A5800" t="s">
        <v>79</v>
      </c>
      <c r="B5800">
        <v>1324732735</v>
      </c>
      <c r="C5800" t="s">
        <v>19</v>
      </c>
      <c r="D5800" t="s">
        <v>14324</v>
      </c>
      <c r="E5800">
        <v>29307</v>
      </c>
      <c r="F5800" s="9">
        <v>46252</v>
      </c>
      <c r="G5800" t="s">
        <v>4705</v>
      </c>
      <c r="H5800" s="8">
        <v>0.48055555555555557</v>
      </c>
      <c r="I5800" s="8">
        <v>0.48055555555555557</v>
      </c>
      <c r="J5800">
        <v>0</v>
      </c>
      <c r="K5800" t="s">
        <v>145</v>
      </c>
      <c r="L5800">
        <v>0</v>
      </c>
      <c r="M5800" t="s">
        <v>18802</v>
      </c>
      <c r="N5800" t="s">
        <v>13591</v>
      </c>
      <c r="O5800" t="s">
        <v>13592</v>
      </c>
      <c r="P5800" t="s">
        <v>13593</v>
      </c>
    </row>
    <row r="5801" spans="1:16" x14ac:dyDescent="0.35">
      <c r="A5801" t="s">
        <v>79</v>
      </c>
      <c r="B5801">
        <v>1324732735</v>
      </c>
      <c r="C5801" t="s">
        <v>19</v>
      </c>
      <c r="D5801" t="s">
        <v>14324</v>
      </c>
      <c r="E5801">
        <v>29307</v>
      </c>
      <c r="F5801" s="9">
        <v>46252</v>
      </c>
      <c r="G5801" t="s">
        <v>4705</v>
      </c>
      <c r="H5801" s="8">
        <v>0.48749999999999999</v>
      </c>
      <c r="I5801" s="8">
        <v>0.48749999999999999</v>
      </c>
      <c r="J5801">
        <v>0</v>
      </c>
      <c r="K5801" t="s">
        <v>145</v>
      </c>
      <c r="L5801">
        <v>0</v>
      </c>
      <c r="M5801" t="s">
        <v>16642</v>
      </c>
      <c r="N5801" t="s">
        <v>307</v>
      </c>
      <c r="O5801" t="s">
        <v>308</v>
      </c>
      <c r="P5801" t="s">
        <v>309</v>
      </c>
    </row>
    <row r="5802" spans="1:16" x14ac:dyDescent="0.35">
      <c r="A5802" t="s">
        <v>79</v>
      </c>
      <c r="B5802">
        <v>1324732735</v>
      </c>
      <c r="C5802" t="s">
        <v>19</v>
      </c>
      <c r="D5802" t="s">
        <v>14324</v>
      </c>
      <c r="E5802">
        <v>29307</v>
      </c>
      <c r="F5802" s="9">
        <v>46252</v>
      </c>
      <c r="G5802" t="s">
        <v>4705</v>
      </c>
      <c r="H5802" s="8">
        <v>0.49444444444444446</v>
      </c>
      <c r="I5802" s="8">
        <v>0.49444444444444446</v>
      </c>
      <c r="J5802">
        <v>0</v>
      </c>
      <c r="K5802" t="s">
        <v>145</v>
      </c>
      <c r="L5802">
        <v>0</v>
      </c>
      <c r="M5802" t="s">
        <v>17359</v>
      </c>
      <c r="N5802" t="s">
        <v>21206</v>
      </c>
      <c r="O5802" t="s">
        <v>21207</v>
      </c>
      <c r="P5802" t="s">
        <v>21208</v>
      </c>
    </row>
    <row r="5803" spans="1:16" x14ac:dyDescent="0.35">
      <c r="A5803" t="s">
        <v>79</v>
      </c>
      <c r="B5803">
        <v>1324732735</v>
      </c>
      <c r="C5803" t="s">
        <v>19</v>
      </c>
      <c r="D5803" t="s">
        <v>14324</v>
      </c>
      <c r="E5803">
        <v>29307</v>
      </c>
      <c r="F5803" s="9">
        <v>46252</v>
      </c>
      <c r="G5803" t="s">
        <v>4705</v>
      </c>
      <c r="H5803" s="8">
        <v>0.50138888888888888</v>
      </c>
      <c r="I5803" s="8">
        <v>0.50138888888888888</v>
      </c>
      <c r="J5803">
        <v>0</v>
      </c>
      <c r="K5803" t="s">
        <v>145</v>
      </c>
      <c r="L5803">
        <v>0</v>
      </c>
      <c r="M5803" t="s">
        <v>17048</v>
      </c>
      <c r="N5803" t="s">
        <v>21062</v>
      </c>
      <c r="O5803" t="s">
        <v>14006</v>
      </c>
      <c r="P5803" t="s">
        <v>14007</v>
      </c>
    </row>
    <row r="5804" spans="1:16" x14ac:dyDescent="0.35">
      <c r="A5804" t="s">
        <v>79</v>
      </c>
      <c r="B5804">
        <v>1324732735</v>
      </c>
      <c r="C5804" t="s">
        <v>19</v>
      </c>
      <c r="D5804" t="s">
        <v>14324</v>
      </c>
      <c r="E5804">
        <v>29307</v>
      </c>
      <c r="F5804" s="9">
        <v>46252</v>
      </c>
      <c r="G5804" t="s">
        <v>4705</v>
      </c>
      <c r="H5804" s="8">
        <v>0.5083333333333333</v>
      </c>
      <c r="I5804" s="8">
        <v>0.55694444444444446</v>
      </c>
      <c r="J5804">
        <v>1</v>
      </c>
      <c r="K5804" t="s">
        <v>128</v>
      </c>
      <c r="L5804">
        <v>4</v>
      </c>
      <c r="M5804" t="s">
        <v>129</v>
      </c>
      <c r="N5804" t="s">
        <v>13278</v>
      </c>
      <c r="O5804" t="s">
        <v>13279</v>
      </c>
      <c r="P5804" t="s">
        <v>13280</v>
      </c>
    </row>
    <row r="5805" spans="1:16" x14ac:dyDescent="0.35">
      <c r="A5805" t="s">
        <v>79</v>
      </c>
      <c r="B5805">
        <v>1324732735</v>
      </c>
      <c r="C5805" t="s">
        <v>19</v>
      </c>
      <c r="D5805" t="s">
        <v>14324</v>
      </c>
      <c r="E5805">
        <v>29307</v>
      </c>
      <c r="F5805" s="9">
        <v>46252</v>
      </c>
      <c r="G5805" t="s">
        <v>4705</v>
      </c>
      <c r="H5805" s="8">
        <v>0.5708333333333333</v>
      </c>
      <c r="I5805" s="8">
        <v>0.57777777777777772</v>
      </c>
      <c r="J5805">
        <v>0</v>
      </c>
      <c r="K5805" t="s">
        <v>128</v>
      </c>
      <c r="L5805">
        <v>0</v>
      </c>
      <c r="M5805" t="s">
        <v>129</v>
      </c>
      <c r="N5805" t="s">
        <v>21209</v>
      </c>
      <c r="O5805" t="s">
        <v>21210</v>
      </c>
      <c r="P5805" t="s">
        <v>21211</v>
      </c>
    </row>
    <row r="5806" spans="1:16" x14ac:dyDescent="0.35">
      <c r="A5806" t="s">
        <v>79</v>
      </c>
      <c r="B5806">
        <v>1324732735</v>
      </c>
      <c r="C5806" t="s">
        <v>19</v>
      </c>
      <c r="D5806" t="s">
        <v>14324</v>
      </c>
      <c r="E5806">
        <v>29307</v>
      </c>
      <c r="F5806" s="9">
        <v>46252</v>
      </c>
      <c r="G5806" t="s">
        <v>4705</v>
      </c>
      <c r="H5806" s="8">
        <v>0.58472222222222225</v>
      </c>
      <c r="I5806" s="8">
        <v>0.58472222222222225</v>
      </c>
      <c r="J5806">
        <v>0</v>
      </c>
      <c r="K5806" t="s">
        <v>145</v>
      </c>
      <c r="L5806">
        <v>0</v>
      </c>
      <c r="M5806" t="s">
        <v>16546</v>
      </c>
      <c r="N5806" t="s">
        <v>21212</v>
      </c>
      <c r="O5806" t="s">
        <v>21213</v>
      </c>
      <c r="P5806" t="s">
        <v>21214</v>
      </c>
    </row>
    <row r="5807" spans="1:16" x14ac:dyDescent="0.35">
      <c r="A5807" t="s">
        <v>79</v>
      </c>
      <c r="B5807">
        <v>1324732735</v>
      </c>
      <c r="C5807" t="s">
        <v>19</v>
      </c>
      <c r="D5807" t="s">
        <v>14324</v>
      </c>
      <c r="E5807">
        <v>29307</v>
      </c>
      <c r="F5807" s="9">
        <v>46252</v>
      </c>
      <c r="G5807" t="s">
        <v>4705</v>
      </c>
      <c r="H5807" s="8">
        <v>0.59166666666666667</v>
      </c>
      <c r="I5807" s="8">
        <v>0.59166666666666667</v>
      </c>
      <c r="J5807">
        <v>0</v>
      </c>
      <c r="K5807" t="s">
        <v>145</v>
      </c>
      <c r="L5807">
        <v>0</v>
      </c>
      <c r="M5807" t="s">
        <v>18039</v>
      </c>
      <c r="N5807" t="s">
        <v>13268</v>
      </c>
      <c r="O5807" t="s">
        <v>13269</v>
      </c>
      <c r="P5807" t="s">
        <v>13270</v>
      </c>
    </row>
    <row r="5808" spans="1:16" x14ac:dyDescent="0.35">
      <c r="A5808" t="s">
        <v>79</v>
      </c>
      <c r="B5808">
        <v>1324732735</v>
      </c>
      <c r="C5808" t="s">
        <v>19</v>
      </c>
      <c r="D5808" t="s">
        <v>14324</v>
      </c>
      <c r="E5808">
        <v>29307</v>
      </c>
      <c r="F5808" s="9">
        <v>46252</v>
      </c>
      <c r="G5808" t="s">
        <v>4705</v>
      </c>
      <c r="H5808" s="8">
        <v>0.59861111111111109</v>
      </c>
      <c r="I5808" s="8">
        <v>0.62638888888888888</v>
      </c>
      <c r="J5808">
        <v>1</v>
      </c>
      <c r="K5808" t="s">
        <v>128</v>
      </c>
      <c r="L5808">
        <v>2</v>
      </c>
      <c r="M5808" t="s">
        <v>129</v>
      </c>
      <c r="N5808" t="s">
        <v>21215</v>
      </c>
      <c r="O5808" t="s">
        <v>21216</v>
      </c>
      <c r="P5808" t="s">
        <v>21217</v>
      </c>
    </row>
    <row r="5809" spans="1:16" x14ac:dyDescent="0.35">
      <c r="A5809" t="s">
        <v>79</v>
      </c>
      <c r="B5809">
        <v>1324732735</v>
      </c>
      <c r="C5809" t="s">
        <v>19</v>
      </c>
      <c r="D5809" t="s">
        <v>14324</v>
      </c>
      <c r="E5809">
        <v>29307</v>
      </c>
      <c r="F5809" s="9">
        <v>46252</v>
      </c>
      <c r="G5809" t="s">
        <v>4705</v>
      </c>
      <c r="H5809" s="8">
        <v>0.6333333333333333</v>
      </c>
      <c r="I5809" s="8">
        <v>0.6333333333333333</v>
      </c>
      <c r="J5809">
        <v>0</v>
      </c>
      <c r="K5809" t="s">
        <v>145</v>
      </c>
      <c r="L5809">
        <v>0</v>
      </c>
      <c r="M5809" t="s">
        <v>18067</v>
      </c>
      <c r="N5809" t="s">
        <v>21218</v>
      </c>
      <c r="O5809" t="s">
        <v>21219</v>
      </c>
      <c r="P5809" t="s">
        <v>21220</v>
      </c>
    </row>
    <row r="5810" spans="1:16" x14ac:dyDescent="0.35">
      <c r="A5810" t="s">
        <v>79</v>
      </c>
      <c r="B5810">
        <v>1324732735</v>
      </c>
      <c r="C5810" t="s">
        <v>19</v>
      </c>
      <c r="D5810" t="s">
        <v>14324</v>
      </c>
      <c r="E5810">
        <v>29307</v>
      </c>
      <c r="F5810" s="9">
        <v>46252</v>
      </c>
      <c r="G5810" t="s">
        <v>4705</v>
      </c>
      <c r="H5810" s="8">
        <v>0.64722222222222225</v>
      </c>
      <c r="I5810" s="8">
        <v>0.64722222222222225</v>
      </c>
      <c r="J5810">
        <v>0</v>
      </c>
      <c r="K5810" t="s">
        <v>145</v>
      </c>
      <c r="L5810">
        <v>0</v>
      </c>
      <c r="M5810" t="s">
        <v>18067</v>
      </c>
      <c r="N5810" t="s">
        <v>21221</v>
      </c>
      <c r="O5810" t="s">
        <v>21222</v>
      </c>
      <c r="P5810" t="s">
        <v>21223</v>
      </c>
    </row>
    <row r="5811" spans="1:16" x14ac:dyDescent="0.35">
      <c r="A5811" t="s">
        <v>79</v>
      </c>
      <c r="B5811">
        <v>1324732735</v>
      </c>
      <c r="C5811" t="s">
        <v>19</v>
      </c>
      <c r="D5811" t="s">
        <v>14324</v>
      </c>
      <c r="E5811">
        <v>29307</v>
      </c>
      <c r="F5811" s="9">
        <v>46252</v>
      </c>
      <c r="G5811" t="s">
        <v>4705</v>
      </c>
      <c r="H5811" s="8">
        <v>0.65416666666666667</v>
      </c>
      <c r="I5811" s="8">
        <v>0.70277777777777772</v>
      </c>
      <c r="J5811">
        <v>1</v>
      </c>
      <c r="K5811" t="s">
        <v>128</v>
      </c>
      <c r="L5811">
        <v>4</v>
      </c>
      <c r="M5811" t="s">
        <v>129</v>
      </c>
      <c r="N5811" t="s">
        <v>21218</v>
      </c>
      <c r="O5811" t="s">
        <v>21219</v>
      </c>
      <c r="P5811" t="s">
        <v>21220</v>
      </c>
    </row>
    <row r="5812" spans="1:16" x14ac:dyDescent="0.35">
      <c r="A5812" t="s">
        <v>79</v>
      </c>
      <c r="B5812">
        <v>1324732735</v>
      </c>
      <c r="C5812" t="s">
        <v>19</v>
      </c>
      <c r="D5812" t="s">
        <v>14324</v>
      </c>
      <c r="E5812">
        <v>29307</v>
      </c>
      <c r="F5812" s="9">
        <v>46252</v>
      </c>
      <c r="G5812" t="s">
        <v>4705</v>
      </c>
      <c r="H5812" s="8">
        <v>0.71666666666666667</v>
      </c>
      <c r="I5812" s="8">
        <v>0.72361111111111109</v>
      </c>
      <c r="J5812">
        <v>0</v>
      </c>
      <c r="K5812" t="s">
        <v>128</v>
      </c>
      <c r="L5812">
        <v>0</v>
      </c>
      <c r="M5812" t="s">
        <v>129</v>
      </c>
      <c r="N5812" t="s">
        <v>21215</v>
      </c>
      <c r="O5812" t="s">
        <v>21216</v>
      </c>
      <c r="P5812" t="s">
        <v>21217</v>
      </c>
    </row>
    <row r="5813" spans="1:16" x14ac:dyDescent="0.35">
      <c r="A5813" t="s">
        <v>79</v>
      </c>
      <c r="B5813">
        <v>1324732735</v>
      </c>
      <c r="C5813" t="s">
        <v>19</v>
      </c>
      <c r="D5813" t="s">
        <v>14324</v>
      </c>
      <c r="E5813">
        <v>29307</v>
      </c>
      <c r="F5813" s="9">
        <v>46252</v>
      </c>
      <c r="G5813" t="s">
        <v>4705</v>
      </c>
      <c r="H5813" s="8">
        <v>0.73055555555555551</v>
      </c>
      <c r="I5813" s="8">
        <v>0.77222222222222225</v>
      </c>
      <c r="J5813">
        <v>1</v>
      </c>
      <c r="K5813" t="s">
        <v>128</v>
      </c>
      <c r="L5813">
        <v>3</v>
      </c>
      <c r="M5813" t="s">
        <v>129</v>
      </c>
      <c r="N5813" t="s">
        <v>21218</v>
      </c>
      <c r="O5813" t="s">
        <v>21219</v>
      </c>
      <c r="P5813" t="s">
        <v>21220</v>
      </c>
    </row>
    <row r="5814" spans="1:16" x14ac:dyDescent="0.35">
      <c r="A5814" t="s">
        <v>79</v>
      </c>
      <c r="B5814">
        <v>1324732735</v>
      </c>
      <c r="C5814" t="s">
        <v>19</v>
      </c>
      <c r="D5814" t="s">
        <v>14324</v>
      </c>
      <c r="E5814">
        <v>29307</v>
      </c>
      <c r="F5814" s="9">
        <v>46252</v>
      </c>
      <c r="G5814" t="s">
        <v>4705</v>
      </c>
      <c r="H5814" s="8">
        <v>0.77916666666666667</v>
      </c>
      <c r="I5814" s="8">
        <v>0.77916666666666667</v>
      </c>
      <c r="J5814">
        <v>0</v>
      </c>
      <c r="K5814" t="s">
        <v>145</v>
      </c>
      <c r="L5814">
        <v>0</v>
      </c>
      <c r="M5814" t="s">
        <v>21224</v>
      </c>
      <c r="N5814" t="s">
        <v>21215</v>
      </c>
      <c r="O5814" t="s">
        <v>21216</v>
      </c>
      <c r="P5814" t="s">
        <v>21217</v>
      </c>
    </row>
    <row r="5815" spans="1:16" x14ac:dyDescent="0.35">
      <c r="A5815" t="s">
        <v>79</v>
      </c>
      <c r="B5815">
        <v>1324732735</v>
      </c>
      <c r="C5815" t="s">
        <v>19</v>
      </c>
      <c r="D5815" t="s">
        <v>14324</v>
      </c>
      <c r="E5815">
        <v>29307</v>
      </c>
      <c r="F5815" s="9">
        <v>46252</v>
      </c>
      <c r="G5815" t="s">
        <v>4705</v>
      </c>
      <c r="H5815" s="8">
        <v>0.78611111111111109</v>
      </c>
      <c r="I5815" s="8">
        <v>0.78611111111111109</v>
      </c>
      <c r="J5815">
        <v>0</v>
      </c>
      <c r="K5815" t="s">
        <v>145</v>
      </c>
      <c r="L5815">
        <v>0</v>
      </c>
      <c r="M5815" t="s">
        <v>18067</v>
      </c>
      <c r="N5815" t="s">
        <v>21218</v>
      </c>
      <c r="O5815" t="s">
        <v>21219</v>
      </c>
      <c r="P5815" t="s">
        <v>21220</v>
      </c>
    </row>
    <row r="5816" spans="1:16" x14ac:dyDescent="0.35">
      <c r="A5816" t="s">
        <v>79</v>
      </c>
      <c r="B5816">
        <v>1324732735</v>
      </c>
      <c r="C5816" t="s">
        <v>19</v>
      </c>
      <c r="D5816" t="s">
        <v>14324</v>
      </c>
      <c r="E5816">
        <v>29307</v>
      </c>
      <c r="F5816" s="9">
        <v>46253</v>
      </c>
      <c r="G5816" t="s">
        <v>3</v>
      </c>
      <c r="H5816" s="8">
        <v>0.37638888888888888</v>
      </c>
      <c r="I5816" s="8">
        <v>0.37638888888888888</v>
      </c>
      <c r="J5816">
        <v>0</v>
      </c>
      <c r="K5816" t="s">
        <v>145</v>
      </c>
      <c r="L5816">
        <v>0</v>
      </c>
      <c r="M5816" t="s">
        <v>18441</v>
      </c>
      <c r="N5816" t="s">
        <v>13591</v>
      </c>
      <c r="O5816" t="s">
        <v>13592</v>
      </c>
      <c r="P5816" t="s">
        <v>13593</v>
      </c>
    </row>
    <row r="5817" spans="1:16" x14ac:dyDescent="0.35">
      <c r="A5817" t="s">
        <v>79</v>
      </c>
      <c r="B5817">
        <v>1324732735</v>
      </c>
      <c r="C5817" t="s">
        <v>19</v>
      </c>
      <c r="D5817" t="s">
        <v>14324</v>
      </c>
      <c r="E5817">
        <v>29307</v>
      </c>
      <c r="F5817" s="9">
        <v>46253</v>
      </c>
      <c r="G5817" t="s">
        <v>3</v>
      </c>
      <c r="H5817" s="8">
        <v>0.38333333333333336</v>
      </c>
      <c r="I5817" s="8">
        <v>0.38333333333333336</v>
      </c>
      <c r="J5817">
        <v>0</v>
      </c>
      <c r="K5817" t="s">
        <v>145</v>
      </c>
      <c r="L5817">
        <v>0</v>
      </c>
      <c r="M5817" t="s">
        <v>21225</v>
      </c>
      <c r="N5817" t="s">
        <v>13447</v>
      </c>
      <c r="O5817" t="s">
        <v>13448</v>
      </c>
      <c r="P5817" t="s">
        <v>13449</v>
      </c>
    </row>
    <row r="5818" spans="1:16" x14ac:dyDescent="0.35">
      <c r="A5818" t="s">
        <v>79</v>
      </c>
      <c r="B5818">
        <v>1324732735</v>
      </c>
      <c r="C5818" t="s">
        <v>19</v>
      </c>
      <c r="D5818" t="s">
        <v>14324</v>
      </c>
      <c r="E5818">
        <v>29307</v>
      </c>
      <c r="F5818" s="9">
        <v>46253</v>
      </c>
      <c r="G5818" t="s">
        <v>3</v>
      </c>
      <c r="H5818" s="8">
        <v>0.39027777777777778</v>
      </c>
      <c r="I5818" s="8">
        <v>0.39027777777777778</v>
      </c>
      <c r="J5818">
        <v>0</v>
      </c>
      <c r="K5818" t="s">
        <v>145</v>
      </c>
      <c r="L5818">
        <v>0</v>
      </c>
      <c r="M5818" t="s">
        <v>16839</v>
      </c>
      <c r="N5818" t="s">
        <v>7773</v>
      </c>
      <c r="O5818" t="s">
        <v>7774</v>
      </c>
      <c r="P5818" t="s">
        <v>7775</v>
      </c>
    </row>
    <row r="5819" spans="1:16" x14ac:dyDescent="0.35">
      <c r="A5819" t="s">
        <v>79</v>
      </c>
      <c r="B5819">
        <v>1324732735</v>
      </c>
      <c r="C5819" t="s">
        <v>19</v>
      </c>
      <c r="D5819" t="s">
        <v>14324</v>
      </c>
      <c r="E5819">
        <v>29307</v>
      </c>
      <c r="F5819" s="9">
        <v>46253</v>
      </c>
      <c r="G5819" t="s">
        <v>3</v>
      </c>
      <c r="H5819" s="8">
        <v>0.3972222222222222</v>
      </c>
      <c r="I5819" s="8">
        <v>0.3972222222222222</v>
      </c>
      <c r="J5819">
        <v>0</v>
      </c>
      <c r="K5819" t="s">
        <v>145</v>
      </c>
      <c r="L5819">
        <v>0</v>
      </c>
      <c r="M5819" t="s">
        <v>18441</v>
      </c>
      <c r="N5819" t="s">
        <v>13591</v>
      </c>
      <c r="O5819" t="s">
        <v>13592</v>
      </c>
      <c r="P5819" t="s">
        <v>13593</v>
      </c>
    </row>
    <row r="5820" spans="1:16" x14ac:dyDescent="0.35">
      <c r="A5820" t="s">
        <v>79</v>
      </c>
      <c r="B5820">
        <v>1324732735</v>
      </c>
      <c r="C5820" t="s">
        <v>19</v>
      </c>
      <c r="D5820" t="s">
        <v>14324</v>
      </c>
      <c r="E5820">
        <v>29307</v>
      </c>
      <c r="F5820" s="9">
        <v>46253</v>
      </c>
      <c r="G5820" t="s">
        <v>3</v>
      </c>
      <c r="H5820" s="8">
        <v>0.40416666666666667</v>
      </c>
      <c r="I5820" s="8">
        <v>0.40416666666666667</v>
      </c>
      <c r="J5820">
        <v>0</v>
      </c>
      <c r="K5820" t="s">
        <v>145</v>
      </c>
      <c r="L5820">
        <v>0</v>
      </c>
      <c r="M5820" t="s">
        <v>21225</v>
      </c>
      <c r="N5820" t="s">
        <v>13447</v>
      </c>
      <c r="O5820" t="s">
        <v>13448</v>
      </c>
      <c r="P5820" t="s">
        <v>13449</v>
      </c>
    </row>
    <row r="5821" spans="1:16" x14ac:dyDescent="0.35">
      <c r="A5821" t="s">
        <v>79</v>
      </c>
      <c r="B5821">
        <v>1324732735</v>
      </c>
      <c r="C5821" t="s">
        <v>19</v>
      </c>
      <c r="D5821" t="s">
        <v>14324</v>
      </c>
      <c r="E5821">
        <v>29307</v>
      </c>
      <c r="F5821" s="9">
        <v>46253</v>
      </c>
      <c r="G5821" t="s">
        <v>3</v>
      </c>
      <c r="H5821" s="8">
        <v>0.41111111111111109</v>
      </c>
      <c r="I5821" s="8">
        <v>0.41111111111111109</v>
      </c>
      <c r="J5821">
        <v>0</v>
      </c>
      <c r="K5821" t="s">
        <v>145</v>
      </c>
      <c r="L5821">
        <v>0</v>
      </c>
      <c r="M5821" t="s">
        <v>16492</v>
      </c>
      <c r="N5821" t="s">
        <v>7773</v>
      </c>
      <c r="O5821" t="s">
        <v>7774</v>
      </c>
      <c r="P5821" t="s">
        <v>7775</v>
      </c>
    </row>
    <row r="5822" spans="1:16" x14ac:dyDescent="0.35">
      <c r="A5822" t="s">
        <v>79</v>
      </c>
      <c r="B5822">
        <v>1324732735</v>
      </c>
      <c r="C5822" t="s">
        <v>19</v>
      </c>
      <c r="D5822" t="s">
        <v>14324</v>
      </c>
      <c r="E5822">
        <v>29307</v>
      </c>
      <c r="F5822" s="9">
        <v>46253</v>
      </c>
      <c r="G5822" t="s">
        <v>3</v>
      </c>
      <c r="H5822" s="8">
        <v>0.41805555555555557</v>
      </c>
      <c r="I5822" s="8">
        <v>0.41805555555555557</v>
      </c>
      <c r="J5822">
        <v>0</v>
      </c>
      <c r="K5822" t="s">
        <v>145</v>
      </c>
      <c r="L5822">
        <v>0</v>
      </c>
      <c r="M5822" t="s">
        <v>16803</v>
      </c>
      <c r="N5822" t="s">
        <v>7656</v>
      </c>
      <c r="O5822" t="s">
        <v>7657</v>
      </c>
      <c r="P5822" t="s">
        <v>7658</v>
      </c>
    </row>
    <row r="5823" spans="1:16" x14ac:dyDescent="0.35">
      <c r="A5823" t="s">
        <v>79</v>
      </c>
      <c r="B5823">
        <v>1324732735</v>
      </c>
      <c r="C5823" t="s">
        <v>19</v>
      </c>
      <c r="D5823" t="s">
        <v>14324</v>
      </c>
      <c r="E5823">
        <v>29307</v>
      </c>
      <c r="F5823" s="9">
        <v>46253</v>
      </c>
      <c r="G5823" t="s">
        <v>3</v>
      </c>
      <c r="H5823" s="8">
        <v>0.42499999999999999</v>
      </c>
      <c r="I5823" s="8">
        <v>0.43194444444444446</v>
      </c>
      <c r="J5823">
        <v>0</v>
      </c>
      <c r="K5823" t="s">
        <v>128</v>
      </c>
      <c r="L5823">
        <v>1</v>
      </c>
      <c r="M5823" t="s">
        <v>129</v>
      </c>
      <c r="N5823" t="s">
        <v>13603</v>
      </c>
      <c r="O5823" t="s">
        <v>13604</v>
      </c>
      <c r="P5823" t="s">
        <v>13605</v>
      </c>
    </row>
    <row r="5824" spans="1:16" x14ac:dyDescent="0.35">
      <c r="A5824" t="s">
        <v>79</v>
      </c>
      <c r="B5824">
        <v>1324732735</v>
      </c>
      <c r="C5824" t="s">
        <v>19</v>
      </c>
      <c r="D5824" t="s">
        <v>14324</v>
      </c>
      <c r="E5824">
        <v>29307</v>
      </c>
      <c r="F5824" s="9">
        <v>46253</v>
      </c>
      <c r="G5824" t="s">
        <v>3</v>
      </c>
      <c r="H5824" s="8">
        <v>0.43888888888888888</v>
      </c>
      <c r="I5824" s="8">
        <v>0.43888888888888888</v>
      </c>
      <c r="J5824">
        <v>0</v>
      </c>
      <c r="K5824" t="s">
        <v>145</v>
      </c>
      <c r="L5824">
        <v>0</v>
      </c>
      <c r="M5824" t="s">
        <v>17078</v>
      </c>
      <c r="N5824" t="s">
        <v>13588</v>
      </c>
      <c r="O5824" t="s">
        <v>13589</v>
      </c>
      <c r="P5824" t="s">
        <v>13590</v>
      </c>
    </row>
    <row r="5825" spans="1:16" x14ac:dyDescent="0.35">
      <c r="A5825" t="s">
        <v>79</v>
      </c>
      <c r="B5825">
        <v>1324732735</v>
      </c>
      <c r="C5825" t="s">
        <v>19</v>
      </c>
      <c r="D5825" t="s">
        <v>14324</v>
      </c>
      <c r="E5825">
        <v>29307</v>
      </c>
      <c r="F5825" s="9">
        <v>46253</v>
      </c>
      <c r="G5825" t="s">
        <v>3</v>
      </c>
      <c r="H5825" s="8">
        <v>0.44583333333333336</v>
      </c>
      <c r="I5825" s="8">
        <v>0.45277777777777778</v>
      </c>
      <c r="J5825">
        <v>0</v>
      </c>
      <c r="K5825" t="s">
        <v>128</v>
      </c>
      <c r="L5825">
        <v>0</v>
      </c>
      <c r="M5825" t="s">
        <v>129</v>
      </c>
      <c r="N5825" t="s">
        <v>13603</v>
      </c>
      <c r="O5825" t="s">
        <v>13604</v>
      </c>
      <c r="P5825" t="s">
        <v>13605</v>
      </c>
    </row>
    <row r="5826" spans="1:16" x14ac:dyDescent="0.35">
      <c r="A5826" t="s">
        <v>79</v>
      </c>
      <c r="B5826">
        <v>1324732735</v>
      </c>
      <c r="C5826" t="s">
        <v>19</v>
      </c>
      <c r="D5826" t="s">
        <v>14324</v>
      </c>
      <c r="E5826">
        <v>29307</v>
      </c>
      <c r="F5826" s="9">
        <v>46253</v>
      </c>
      <c r="G5826" t="s">
        <v>3</v>
      </c>
      <c r="H5826" s="8">
        <v>0.46666666666666667</v>
      </c>
      <c r="I5826" s="8">
        <v>0.46666666666666667</v>
      </c>
      <c r="J5826">
        <v>0</v>
      </c>
      <c r="K5826" t="s">
        <v>145</v>
      </c>
      <c r="L5826">
        <v>0</v>
      </c>
      <c r="M5826" t="s">
        <v>17739</v>
      </c>
      <c r="N5826" t="s">
        <v>13600</v>
      </c>
      <c r="O5826" t="s">
        <v>13601</v>
      </c>
      <c r="P5826" t="s">
        <v>13602</v>
      </c>
    </row>
    <row r="5827" spans="1:16" x14ac:dyDescent="0.35">
      <c r="A5827" t="s">
        <v>79</v>
      </c>
      <c r="B5827">
        <v>1324732735</v>
      </c>
      <c r="C5827" t="s">
        <v>19</v>
      </c>
      <c r="D5827" t="s">
        <v>14324</v>
      </c>
      <c r="E5827">
        <v>29307</v>
      </c>
      <c r="F5827" s="9">
        <v>46253</v>
      </c>
      <c r="G5827" t="s">
        <v>3</v>
      </c>
      <c r="H5827" s="8">
        <v>0.47361111111111109</v>
      </c>
      <c r="I5827" s="8">
        <v>0.47361111111111109</v>
      </c>
      <c r="J5827">
        <v>0</v>
      </c>
      <c r="K5827" t="s">
        <v>145</v>
      </c>
      <c r="L5827">
        <v>0</v>
      </c>
      <c r="M5827" t="s">
        <v>18293</v>
      </c>
      <c r="N5827" t="s">
        <v>21226</v>
      </c>
      <c r="O5827" t="s">
        <v>21227</v>
      </c>
      <c r="P5827" t="s">
        <v>21228</v>
      </c>
    </row>
    <row r="5828" spans="1:16" x14ac:dyDescent="0.35">
      <c r="A5828" t="s">
        <v>79</v>
      </c>
      <c r="B5828">
        <v>1324732735</v>
      </c>
      <c r="C5828" t="s">
        <v>19</v>
      </c>
      <c r="D5828" t="s">
        <v>14324</v>
      </c>
      <c r="E5828">
        <v>29307</v>
      </c>
      <c r="F5828" s="9">
        <v>46253</v>
      </c>
      <c r="G5828" t="s">
        <v>3</v>
      </c>
      <c r="H5828" s="8">
        <v>0.48055555555555557</v>
      </c>
      <c r="I5828" s="8">
        <v>0.48749999999999999</v>
      </c>
      <c r="J5828">
        <v>0</v>
      </c>
      <c r="K5828" t="s">
        <v>128</v>
      </c>
      <c r="L5828">
        <v>0</v>
      </c>
      <c r="M5828" t="s">
        <v>129</v>
      </c>
      <c r="N5828" t="s">
        <v>13594</v>
      </c>
      <c r="O5828" t="s">
        <v>13595</v>
      </c>
      <c r="P5828" t="s">
        <v>13596</v>
      </c>
    </row>
    <row r="5829" spans="1:16" x14ac:dyDescent="0.35">
      <c r="A5829" t="s">
        <v>79</v>
      </c>
      <c r="B5829">
        <v>1324732735</v>
      </c>
      <c r="C5829" t="s">
        <v>19</v>
      </c>
      <c r="D5829" t="s">
        <v>14324</v>
      </c>
      <c r="E5829">
        <v>29307</v>
      </c>
      <c r="F5829" s="9">
        <v>46253</v>
      </c>
      <c r="G5829" t="s">
        <v>3</v>
      </c>
      <c r="H5829" s="8">
        <v>0.49444444444444446</v>
      </c>
      <c r="I5829" s="8">
        <v>0.49444444444444446</v>
      </c>
      <c r="J5829">
        <v>0</v>
      </c>
      <c r="K5829" t="s">
        <v>145</v>
      </c>
      <c r="L5829">
        <v>0</v>
      </c>
      <c r="M5829" t="s">
        <v>16749</v>
      </c>
      <c r="N5829" t="s">
        <v>21229</v>
      </c>
      <c r="O5829" t="s">
        <v>21230</v>
      </c>
      <c r="P5829" t="s">
        <v>21231</v>
      </c>
    </row>
    <row r="5830" spans="1:16" x14ac:dyDescent="0.35">
      <c r="A5830" t="s">
        <v>79</v>
      </c>
      <c r="B5830">
        <v>1324732735</v>
      </c>
      <c r="C5830" t="s">
        <v>19</v>
      </c>
      <c r="D5830" t="s">
        <v>14324</v>
      </c>
      <c r="E5830">
        <v>29307</v>
      </c>
      <c r="F5830" s="9">
        <v>46253</v>
      </c>
      <c r="G5830" t="s">
        <v>3</v>
      </c>
      <c r="H5830" s="8">
        <v>0.50138888888888888</v>
      </c>
      <c r="I5830" s="8">
        <v>0.50138888888888888</v>
      </c>
      <c r="J5830">
        <v>0</v>
      </c>
      <c r="K5830" t="s">
        <v>145</v>
      </c>
      <c r="L5830">
        <v>0</v>
      </c>
      <c r="M5830" t="s">
        <v>17028</v>
      </c>
      <c r="N5830" t="s">
        <v>13397</v>
      </c>
      <c r="O5830" t="s">
        <v>13513</v>
      </c>
      <c r="P5830" t="s">
        <v>13514</v>
      </c>
    </row>
    <row r="5831" spans="1:16" x14ac:dyDescent="0.35">
      <c r="A5831" t="s">
        <v>79</v>
      </c>
      <c r="B5831">
        <v>1324732735</v>
      </c>
      <c r="C5831" t="s">
        <v>19</v>
      </c>
      <c r="D5831" t="s">
        <v>14324</v>
      </c>
      <c r="E5831">
        <v>29307</v>
      </c>
      <c r="F5831" s="9">
        <v>46253</v>
      </c>
      <c r="G5831" t="s">
        <v>3</v>
      </c>
      <c r="H5831" s="8">
        <v>0.50902777777777775</v>
      </c>
      <c r="I5831" s="8">
        <v>0.52916666666666667</v>
      </c>
      <c r="J5831">
        <v>0</v>
      </c>
      <c r="K5831" t="s">
        <v>128</v>
      </c>
      <c r="L5831">
        <v>1</v>
      </c>
      <c r="M5831" t="s">
        <v>129</v>
      </c>
      <c r="N5831" t="s">
        <v>21232</v>
      </c>
      <c r="O5831" t="s">
        <v>21233</v>
      </c>
      <c r="P5831" t="s">
        <v>21234</v>
      </c>
    </row>
    <row r="5832" spans="1:16" x14ac:dyDescent="0.35">
      <c r="A5832" t="s">
        <v>79</v>
      </c>
      <c r="B5832">
        <v>1324732735</v>
      </c>
      <c r="C5832" t="s">
        <v>19</v>
      </c>
      <c r="D5832" t="s">
        <v>14324</v>
      </c>
      <c r="E5832">
        <v>29307</v>
      </c>
      <c r="F5832" s="9">
        <v>46253</v>
      </c>
      <c r="G5832" t="s">
        <v>3</v>
      </c>
      <c r="H5832" s="8">
        <v>0.54305555555555551</v>
      </c>
      <c r="I5832" s="8">
        <v>0.54305555555555551</v>
      </c>
      <c r="J5832">
        <v>0</v>
      </c>
      <c r="K5832" t="s">
        <v>145</v>
      </c>
      <c r="L5832">
        <v>0</v>
      </c>
      <c r="M5832" t="s">
        <v>21235</v>
      </c>
      <c r="N5832" t="s">
        <v>13397</v>
      </c>
      <c r="O5832" t="s">
        <v>13513</v>
      </c>
      <c r="P5832" t="s">
        <v>13514</v>
      </c>
    </row>
    <row r="5833" spans="1:16" x14ac:dyDescent="0.35">
      <c r="A5833" t="s">
        <v>79</v>
      </c>
      <c r="B5833">
        <v>1324732735</v>
      </c>
      <c r="C5833" t="s">
        <v>19</v>
      </c>
      <c r="D5833" t="s">
        <v>14324</v>
      </c>
      <c r="E5833">
        <v>29307</v>
      </c>
      <c r="F5833" s="9">
        <v>46253</v>
      </c>
      <c r="G5833" t="s">
        <v>3</v>
      </c>
      <c r="H5833" s="8">
        <v>0.55000000000000004</v>
      </c>
      <c r="I5833" s="8">
        <v>0.55000000000000004</v>
      </c>
      <c r="J5833">
        <v>0</v>
      </c>
      <c r="K5833" t="s">
        <v>145</v>
      </c>
      <c r="L5833">
        <v>0</v>
      </c>
      <c r="M5833" t="s">
        <v>16716</v>
      </c>
      <c r="N5833" t="s">
        <v>13397</v>
      </c>
      <c r="O5833" t="s">
        <v>21236</v>
      </c>
      <c r="P5833" t="s">
        <v>21237</v>
      </c>
    </row>
    <row r="5834" spans="1:16" x14ac:dyDescent="0.35">
      <c r="A5834" t="s">
        <v>79</v>
      </c>
      <c r="B5834">
        <v>1324732735</v>
      </c>
      <c r="C5834" t="s">
        <v>19</v>
      </c>
      <c r="D5834" t="s">
        <v>14324</v>
      </c>
      <c r="E5834">
        <v>29307</v>
      </c>
      <c r="F5834" s="9">
        <v>46253</v>
      </c>
      <c r="G5834" t="s">
        <v>3</v>
      </c>
      <c r="H5834" s="8">
        <v>0.55694444444444446</v>
      </c>
      <c r="I5834" s="8">
        <v>0.5708333333333333</v>
      </c>
      <c r="J5834">
        <v>0</v>
      </c>
      <c r="K5834" t="s">
        <v>128</v>
      </c>
      <c r="L5834">
        <v>1</v>
      </c>
      <c r="M5834" t="s">
        <v>129</v>
      </c>
      <c r="N5834" t="s">
        <v>21238</v>
      </c>
      <c r="O5834" t="s">
        <v>21239</v>
      </c>
      <c r="P5834" t="s">
        <v>21240</v>
      </c>
    </row>
    <row r="5835" spans="1:16" x14ac:dyDescent="0.35">
      <c r="A5835" t="s">
        <v>79</v>
      </c>
      <c r="B5835">
        <v>1324732735</v>
      </c>
      <c r="C5835" t="s">
        <v>19</v>
      </c>
      <c r="D5835" t="s">
        <v>14324</v>
      </c>
      <c r="E5835">
        <v>29307</v>
      </c>
      <c r="F5835" s="9">
        <v>46253</v>
      </c>
      <c r="G5835" t="s">
        <v>3</v>
      </c>
      <c r="H5835" s="8">
        <v>0.57777777777777772</v>
      </c>
      <c r="I5835" s="8">
        <v>0.57777777777777772</v>
      </c>
      <c r="J5835">
        <v>0</v>
      </c>
      <c r="K5835" t="s">
        <v>145</v>
      </c>
      <c r="L5835">
        <v>0</v>
      </c>
      <c r="M5835" t="s">
        <v>16493</v>
      </c>
      <c r="N5835" t="s">
        <v>13597</v>
      </c>
      <c r="O5835" t="s">
        <v>13598</v>
      </c>
      <c r="P5835" t="s">
        <v>13599</v>
      </c>
    </row>
    <row r="5836" spans="1:16" x14ac:dyDescent="0.35">
      <c r="A5836" t="s">
        <v>79</v>
      </c>
      <c r="B5836">
        <v>1324732735</v>
      </c>
      <c r="C5836" t="s">
        <v>19</v>
      </c>
      <c r="D5836" t="s">
        <v>14324</v>
      </c>
      <c r="E5836">
        <v>29307</v>
      </c>
      <c r="F5836" s="9">
        <v>46253</v>
      </c>
      <c r="G5836" t="s">
        <v>3</v>
      </c>
      <c r="H5836" s="8">
        <v>0.58472222222222225</v>
      </c>
      <c r="I5836" s="8">
        <v>0.64027777777777772</v>
      </c>
      <c r="J5836">
        <v>1</v>
      </c>
      <c r="K5836" t="s">
        <v>128</v>
      </c>
      <c r="L5836">
        <v>4</v>
      </c>
      <c r="M5836" t="s">
        <v>129</v>
      </c>
      <c r="N5836" t="s">
        <v>13594</v>
      </c>
      <c r="O5836" t="s">
        <v>13595</v>
      </c>
      <c r="P5836" t="s">
        <v>13596</v>
      </c>
    </row>
    <row r="5837" spans="1:16" x14ac:dyDescent="0.35">
      <c r="A5837" t="s">
        <v>79</v>
      </c>
      <c r="B5837">
        <v>1324732735</v>
      </c>
      <c r="C5837" t="s">
        <v>19</v>
      </c>
      <c r="D5837" t="s">
        <v>14324</v>
      </c>
      <c r="E5837">
        <v>29307</v>
      </c>
      <c r="F5837" s="9">
        <v>46253</v>
      </c>
      <c r="G5837" t="s">
        <v>3</v>
      </c>
      <c r="H5837" s="8">
        <v>0.64722222222222225</v>
      </c>
      <c r="I5837" s="8">
        <v>0.64722222222222225</v>
      </c>
      <c r="J5837">
        <v>0</v>
      </c>
      <c r="K5837" t="s">
        <v>145</v>
      </c>
      <c r="L5837">
        <v>0</v>
      </c>
      <c r="M5837" t="s">
        <v>21241</v>
      </c>
      <c r="N5837" t="s">
        <v>21242</v>
      </c>
      <c r="O5837" t="s">
        <v>21243</v>
      </c>
      <c r="P5837" t="s">
        <v>21244</v>
      </c>
    </row>
    <row r="5838" spans="1:16" x14ac:dyDescent="0.35">
      <c r="A5838" t="s">
        <v>79</v>
      </c>
      <c r="B5838">
        <v>1324732735</v>
      </c>
      <c r="C5838" t="s">
        <v>19</v>
      </c>
      <c r="D5838" t="s">
        <v>14324</v>
      </c>
      <c r="E5838">
        <v>29307</v>
      </c>
      <c r="F5838" s="9">
        <v>46253</v>
      </c>
      <c r="G5838" t="s">
        <v>3</v>
      </c>
      <c r="H5838" s="8">
        <v>0.65416666666666667</v>
      </c>
      <c r="I5838" s="8">
        <v>0.66805555555555551</v>
      </c>
      <c r="J5838">
        <v>0</v>
      </c>
      <c r="K5838" t="s">
        <v>128</v>
      </c>
      <c r="L5838">
        <v>1</v>
      </c>
      <c r="M5838" t="s">
        <v>129</v>
      </c>
      <c r="N5838" t="s">
        <v>13594</v>
      </c>
      <c r="O5838" t="s">
        <v>13595</v>
      </c>
      <c r="P5838" t="s">
        <v>13596</v>
      </c>
    </row>
    <row r="5839" spans="1:16" x14ac:dyDescent="0.35">
      <c r="A5839" t="s">
        <v>79</v>
      </c>
      <c r="B5839">
        <v>1324732735</v>
      </c>
      <c r="C5839" t="s">
        <v>19</v>
      </c>
      <c r="D5839" t="s">
        <v>14324</v>
      </c>
      <c r="E5839">
        <v>29307</v>
      </c>
      <c r="F5839" s="9">
        <v>46253</v>
      </c>
      <c r="G5839" t="s">
        <v>3</v>
      </c>
      <c r="H5839" s="8">
        <v>0.67500000000000004</v>
      </c>
      <c r="I5839" s="8">
        <v>0.68194444444444446</v>
      </c>
      <c r="J5839">
        <v>0</v>
      </c>
      <c r="K5839" t="s">
        <v>128</v>
      </c>
      <c r="L5839">
        <v>0</v>
      </c>
      <c r="M5839" t="s">
        <v>129</v>
      </c>
      <c r="N5839" t="s">
        <v>13597</v>
      </c>
      <c r="O5839" t="s">
        <v>13598</v>
      </c>
      <c r="P5839" t="s">
        <v>13599</v>
      </c>
    </row>
    <row r="5840" spans="1:16" x14ac:dyDescent="0.35">
      <c r="A5840" t="s">
        <v>79</v>
      </c>
      <c r="B5840">
        <v>1324732735</v>
      </c>
      <c r="C5840" t="s">
        <v>19</v>
      </c>
      <c r="D5840" t="s">
        <v>14324</v>
      </c>
      <c r="E5840">
        <v>29307</v>
      </c>
      <c r="F5840" s="9">
        <v>46253</v>
      </c>
      <c r="G5840" t="s">
        <v>3</v>
      </c>
      <c r="H5840" s="8">
        <v>0.68888888888888888</v>
      </c>
      <c r="I5840" s="8">
        <v>0.68888888888888888</v>
      </c>
      <c r="J5840">
        <v>0</v>
      </c>
      <c r="K5840" t="s">
        <v>145</v>
      </c>
      <c r="L5840">
        <v>0</v>
      </c>
      <c r="M5840" t="s">
        <v>16706</v>
      </c>
      <c r="N5840" t="s">
        <v>13594</v>
      </c>
      <c r="O5840" t="s">
        <v>13595</v>
      </c>
      <c r="P5840" t="s">
        <v>13596</v>
      </c>
    </row>
    <row r="5841" spans="1:16" x14ac:dyDescent="0.35">
      <c r="A5841" t="s">
        <v>79</v>
      </c>
      <c r="B5841">
        <v>1324732735</v>
      </c>
      <c r="C5841" t="s">
        <v>19</v>
      </c>
      <c r="D5841" t="s">
        <v>14324</v>
      </c>
      <c r="E5841">
        <v>29307</v>
      </c>
      <c r="F5841" s="9">
        <v>46253</v>
      </c>
      <c r="G5841" t="s">
        <v>3</v>
      </c>
      <c r="H5841" s="8">
        <v>0.6958333333333333</v>
      </c>
      <c r="I5841" s="8">
        <v>0.6958333333333333</v>
      </c>
      <c r="J5841">
        <v>0</v>
      </c>
      <c r="K5841" t="s">
        <v>145</v>
      </c>
      <c r="L5841">
        <v>0</v>
      </c>
      <c r="M5841" t="s">
        <v>16781</v>
      </c>
      <c r="N5841" t="s">
        <v>7764</v>
      </c>
      <c r="O5841" t="s">
        <v>7765</v>
      </c>
      <c r="P5841" t="s">
        <v>7766</v>
      </c>
    </row>
    <row r="5842" spans="1:16" x14ac:dyDescent="0.35">
      <c r="A5842" t="s">
        <v>79</v>
      </c>
      <c r="B5842">
        <v>1324732735</v>
      </c>
      <c r="C5842" t="s">
        <v>19</v>
      </c>
      <c r="D5842" t="s">
        <v>14324</v>
      </c>
      <c r="E5842">
        <v>29307</v>
      </c>
      <c r="F5842" s="9">
        <v>46253</v>
      </c>
      <c r="G5842" t="s">
        <v>3</v>
      </c>
      <c r="H5842" s="8">
        <v>0.70277777777777772</v>
      </c>
      <c r="I5842" s="8">
        <v>0.70277777777777772</v>
      </c>
      <c r="J5842">
        <v>0</v>
      </c>
      <c r="K5842" t="s">
        <v>145</v>
      </c>
      <c r="L5842">
        <v>0</v>
      </c>
      <c r="M5842" t="s">
        <v>17039</v>
      </c>
      <c r="N5842" t="s">
        <v>13588</v>
      </c>
      <c r="O5842" t="s">
        <v>13589</v>
      </c>
      <c r="P5842" t="s">
        <v>13590</v>
      </c>
    </row>
    <row r="5843" spans="1:16" x14ac:dyDescent="0.35">
      <c r="A5843" t="s">
        <v>79</v>
      </c>
      <c r="B5843">
        <v>1324732735</v>
      </c>
      <c r="C5843" t="s">
        <v>19</v>
      </c>
      <c r="D5843" t="s">
        <v>14324</v>
      </c>
      <c r="E5843">
        <v>29307</v>
      </c>
      <c r="F5843" s="9">
        <v>46253</v>
      </c>
      <c r="G5843" t="s">
        <v>3</v>
      </c>
      <c r="H5843" s="8">
        <v>0.70972222222222225</v>
      </c>
      <c r="I5843" s="8">
        <v>0.70972222222222225</v>
      </c>
      <c r="J5843">
        <v>0</v>
      </c>
      <c r="K5843" t="s">
        <v>145</v>
      </c>
      <c r="L5843">
        <v>0</v>
      </c>
      <c r="M5843" t="s">
        <v>17350</v>
      </c>
      <c r="N5843" t="s">
        <v>7773</v>
      </c>
      <c r="O5843" t="s">
        <v>7774</v>
      </c>
      <c r="P5843" t="s">
        <v>7775</v>
      </c>
    </row>
    <row r="5844" spans="1:16" x14ac:dyDescent="0.35">
      <c r="A5844" t="s">
        <v>79</v>
      </c>
      <c r="B5844">
        <v>1324732735</v>
      </c>
      <c r="C5844" t="s">
        <v>19</v>
      </c>
      <c r="D5844" t="s">
        <v>14324</v>
      </c>
      <c r="E5844">
        <v>29307</v>
      </c>
      <c r="F5844" s="9">
        <v>46253</v>
      </c>
      <c r="G5844" t="s">
        <v>3</v>
      </c>
      <c r="H5844" s="8">
        <v>0.71666666666666667</v>
      </c>
      <c r="I5844" s="8">
        <v>0.72361111111111109</v>
      </c>
      <c r="J5844">
        <v>0</v>
      </c>
      <c r="K5844" t="s">
        <v>128</v>
      </c>
      <c r="L5844">
        <v>0</v>
      </c>
      <c r="M5844" t="s">
        <v>129</v>
      </c>
      <c r="N5844" t="s">
        <v>16316</v>
      </c>
      <c r="O5844" t="s">
        <v>16317</v>
      </c>
      <c r="P5844" t="s">
        <v>16318</v>
      </c>
    </row>
    <row r="5845" spans="1:16" x14ac:dyDescent="0.35">
      <c r="A5845" t="s">
        <v>79</v>
      </c>
      <c r="B5845">
        <v>1324732735</v>
      </c>
      <c r="C5845" t="s">
        <v>19</v>
      </c>
      <c r="D5845" t="s">
        <v>14324</v>
      </c>
      <c r="E5845">
        <v>29307</v>
      </c>
      <c r="F5845" s="9">
        <v>46253</v>
      </c>
      <c r="G5845" t="s">
        <v>3</v>
      </c>
      <c r="H5845" s="8">
        <v>0.73055555555555551</v>
      </c>
      <c r="I5845" s="8">
        <v>0.73055555555555551</v>
      </c>
      <c r="J5845">
        <v>0</v>
      </c>
      <c r="K5845" t="s">
        <v>145</v>
      </c>
      <c r="L5845">
        <v>0</v>
      </c>
      <c r="M5845" t="s">
        <v>16839</v>
      </c>
      <c r="N5845" t="s">
        <v>13591</v>
      </c>
      <c r="O5845" t="s">
        <v>13592</v>
      </c>
      <c r="P5845" t="s">
        <v>13593</v>
      </c>
    </row>
    <row r="5846" spans="1:16" x14ac:dyDescent="0.35">
      <c r="A5846" t="s">
        <v>79</v>
      </c>
      <c r="B5846">
        <v>1324732735</v>
      </c>
      <c r="C5846" t="s">
        <v>19</v>
      </c>
      <c r="D5846" t="s">
        <v>14324</v>
      </c>
      <c r="E5846">
        <v>29307</v>
      </c>
      <c r="F5846" s="9">
        <v>46253</v>
      </c>
      <c r="G5846" t="s">
        <v>3</v>
      </c>
      <c r="H5846" s="8">
        <v>0.74444444444444446</v>
      </c>
      <c r="I5846" s="8">
        <v>0.74444444444444446</v>
      </c>
      <c r="J5846">
        <v>0</v>
      </c>
      <c r="K5846" t="s">
        <v>145</v>
      </c>
      <c r="L5846">
        <v>0</v>
      </c>
      <c r="M5846" t="s">
        <v>16495</v>
      </c>
      <c r="N5846" t="s">
        <v>7773</v>
      </c>
      <c r="O5846" t="s">
        <v>7774</v>
      </c>
      <c r="P5846" t="s">
        <v>7775</v>
      </c>
    </row>
    <row r="5847" spans="1:16" x14ac:dyDescent="0.35">
      <c r="A5847" t="s">
        <v>79</v>
      </c>
      <c r="B5847">
        <v>1324732735</v>
      </c>
      <c r="C5847" t="s">
        <v>19</v>
      </c>
      <c r="D5847" t="s">
        <v>14324</v>
      </c>
      <c r="E5847">
        <v>29307</v>
      </c>
      <c r="F5847" s="9">
        <v>46253</v>
      </c>
      <c r="G5847" t="s">
        <v>3</v>
      </c>
      <c r="H5847" s="8">
        <v>0.75138888888888888</v>
      </c>
      <c r="I5847" s="8">
        <v>0.75138888888888888</v>
      </c>
      <c r="J5847">
        <v>0</v>
      </c>
      <c r="K5847" t="s">
        <v>145</v>
      </c>
      <c r="L5847">
        <v>0</v>
      </c>
      <c r="M5847" t="s">
        <v>21245</v>
      </c>
      <c r="N5847" t="s">
        <v>7767</v>
      </c>
      <c r="O5847" t="s">
        <v>7768</v>
      </c>
      <c r="P5847" t="s">
        <v>7769</v>
      </c>
    </row>
    <row r="5848" spans="1:16" x14ac:dyDescent="0.35">
      <c r="A5848" t="s">
        <v>79</v>
      </c>
      <c r="B5848">
        <v>1324732735</v>
      </c>
      <c r="C5848" t="s">
        <v>19</v>
      </c>
      <c r="D5848" t="s">
        <v>14324</v>
      </c>
      <c r="E5848">
        <v>29307</v>
      </c>
      <c r="F5848" s="9">
        <v>46253</v>
      </c>
      <c r="G5848" t="s">
        <v>3</v>
      </c>
      <c r="H5848" s="8">
        <v>0.7583333333333333</v>
      </c>
      <c r="I5848" s="8">
        <v>0.7583333333333333</v>
      </c>
      <c r="J5848">
        <v>0</v>
      </c>
      <c r="K5848" t="s">
        <v>145</v>
      </c>
      <c r="L5848">
        <v>0</v>
      </c>
      <c r="M5848" t="s">
        <v>21246</v>
      </c>
      <c r="N5848" t="s">
        <v>14017</v>
      </c>
      <c r="O5848" t="s">
        <v>14018</v>
      </c>
      <c r="P5848" t="s">
        <v>14019</v>
      </c>
    </row>
    <row r="5849" spans="1:16" x14ac:dyDescent="0.35">
      <c r="A5849" t="s">
        <v>79</v>
      </c>
      <c r="B5849">
        <v>1324732735</v>
      </c>
      <c r="C5849" t="s">
        <v>19</v>
      </c>
      <c r="D5849" t="s">
        <v>14324</v>
      </c>
      <c r="E5849">
        <v>29307</v>
      </c>
      <c r="F5849" s="9">
        <v>46253</v>
      </c>
      <c r="G5849" t="s">
        <v>3</v>
      </c>
      <c r="H5849" s="8">
        <v>0.76527777777777772</v>
      </c>
      <c r="I5849" s="8">
        <v>0.76527777777777772</v>
      </c>
      <c r="J5849">
        <v>0</v>
      </c>
      <c r="K5849" t="s">
        <v>145</v>
      </c>
      <c r="L5849">
        <v>0</v>
      </c>
      <c r="M5849" t="s">
        <v>17231</v>
      </c>
      <c r="N5849" t="s">
        <v>13585</v>
      </c>
      <c r="O5849" t="s">
        <v>13586</v>
      </c>
      <c r="P5849" t="s">
        <v>13587</v>
      </c>
    </row>
    <row r="5850" spans="1:16" x14ac:dyDescent="0.35">
      <c r="A5850" t="s">
        <v>79</v>
      </c>
      <c r="B5850">
        <v>1324732735</v>
      </c>
      <c r="C5850" t="s">
        <v>19</v>
      </c>
      <c r="D5850" t="s">
        <v>14324</v>
      </c>
      <c r="E5850">
        <v>29307</v>
      </c>
      <c r="F5850" s="9">
        <v>46253</v>
      </c>
      <c r="G5850" t="s">
        <v>3</v>
      </c>
      <c r="H5850" s="8">
        <v>0.77222222222222225</v>
      </c>
      <c r="I5850" s="8">
        <v>0.77222222222222225</v>
      </c>
      <c r="J5850">
        <v>0</v>
      </c>
      <c r="K5850" t="s">
        <v>145</v>
      </c>
      <c r="L5850">
        <v>0</v>
      </c>
      <c r="M5850" t="s">
        <v>21247</v>
      </c>
      <c r="N5850" t="s">
        <v>21248</v>
      </c>
      <c r="O5850" t="s">
        <v>21249</v>
      </c>
      <c r="P5850" t="s">
        <v>21250</v>
      </c>
    </row>
    <row r="5851" spans="1:16" x14ac:dyDescent="0.35">
      <c r="A5851" t="s">
        <v>79</v>
      </c>
      <c r="B5851">
        <v>1324732735</v>
      </c>
      <c r="C5851" t="s">
        <v>19</v>
      </c>
      <c r="D5851" t="s">
        <v>14324</v>
      </c>
      <c r="E5851">
        <v>29307</v>
      </c>
      <c r="F5851" s="9">
        <v>46253</v>
      </c>
      <c r="G5851" t="s">
        <v>3</v>
      </c>
      <c r="H5851" s="8">
        <v>0.77916666666666667</v>
      </c>
      <c r="I5851" s="8">
        <v>0.77916666666666667</v>
      </c>
      <c r="J5851">
        <v>0</v>
      </c>
      <c r="K5851" t="s">
        <v>145</v>
      </c>
      <c r="L5851">
        <v>0</v>
      </c>
      <c r="M5851" t="s">
        <v>21251</v>
      </c>
      <c r="N5851" t="s">
        <v>7791</v>
      </c>
      <c r="O5851" t="s">
        <v>7792</v>
      </c>
      <c r="P5851" t="s">
        <v>7793</v>
      </c>
    </row>
    <row r="5852" spans="1:16" x14ac:dyDescent="0.35">
      <c r="A5852" t="s">
        <v>79</v>
      </c>
      <c r="B5852">
        <v>1324732735</v>
      </c>
      <c r="C5852" t="s">
        <v>19</v>
      </c>
      <c r="D5852" t="s">
        <v>14324</v>
      </c>
      <c r="E5852">
        <v>29307</v>
      </c>
      <c r="F5852" s="9">
        <v>46253</v>
      </c>
      <c r="G5852" t="s">
        <v>3</v>
      </c>
      <c r="H5852" s="8">
        <v>0.78611111111111109</v>
      </c>
      <c r="I5852" s="8">
        <v>0.78611111111111109</v>
      </c>
      <c r="J5852">
        <v>0</v>
      </c>
      <c r="K5852" t="s">
        <v>145</v>
      </c>
      <c r="L5852">
        <v>0</v>
      </c>
      <c r="M5852" t="s">
        <v>16793</v>
      </c>
      <c r="N5852" t="s">
        <v>7727</v>
      </c>
      <c r="O5852" t="s">
        <v>7728</v>
      </c>
      <c r="P5852" t="s">
        <v>7729</v>
      </c>
    </row>
    <row r="5853" spans="1:16" x14ac:dyDescent="0.35">
      <c r="A5853" t="s">
        <v>79</v>
      </c>
      <c r="B5853">
        <v>1324732735</v>
      </c>
      <c r="C5853" t="s">
        <v>19</v>
      </c>
      <c r="D5853" t="s">
        <v>14324</v>
      </c>
      <c r="E5853">
        <v>29307</v>
      </c>
      <c r="F5853" s="9">
        <v>46254</v>
      </c>
      <c r="G5853" t="s">
        <v>4</v>
      </c>
      <c r="H5853" s="8">
        <v>0.39027777777777778</v>
      </c>
      <c r="I5853" s="8">
        <v>0.3972222222222222</v>
      </c>
      <c r="J5853">
        <v>0</v>
      </c>
      <c r="K5853" t="s">
        <v>128</v>
      </c>
      <c r="L5853">
        <v>0</v>
      </c>
      <c r="M5853" t="s">
        <v>129</v>
      </c>
      <c r="N5853" t="s">
        <v>1471</v>
      </c>
      <c r="O5853" t="s">
        <v>1472</v>
      </c>
      <c r="P5853" t="s">
        <v>1473</v>
      </c>
    </row>
    <row r="5854" spans="1:16" x14ac:dyDescent="0.35">
      <c r="A5854" t="s">
        <v>79</v>
      </c>
      <c r="B5854">
        <v>1324732735</v>
      </c>
      <c r="C5854" t="s">
        <v>19</v>
      </c>
      <c r="D5854" t="s">
        <v>14324</v>
      </c>
      <c r="E5854">
        <v>29307</v>
      </c>
      <c r="F5854" s="9">
        <v>46254</v>
      </c>
      <c r="G5854" t="s">
        <v>4</v>
      </c>
      <c r="H5854" s="8">
        <v>0.40416666666666667</v>
      </c>
      <c r="I5854" s="8">
        <v>0.40416666666666667</v>
      </c>
      <c r="J5854">
        <v>0</v>
      </c>
      <c r="K5854" t="s">
        <v>145</v>
      </c>
      <c r="L5854">
        <v>0</v>
      </c>
      <c r="M5854" t="s">
        <v>17352</v>
      </c>
      <c r="N5854" t="s">
        <v>1468</v>
      </c>
      <c r="O5854" t="s">
        <v>1469</v>
      </c>
      <c r="P5854" t="s">
        <v>1470</v>
      </c>
    </row>
    <row r="5855" spans="1:16" x14ac:dyDescent="0.35">
      <c r="A5855" t="s">
        <v>79</v>
      </c>
      <c r="B5855">
        <v>1324732735</v>
      </c>
      <c r="C5855" t="s">
        <v>19</v>
      </c>
      <c r="D5855" t="s">
        <v>14324</v>
      </c>
      <c r="E5855">
        <v>29307</v>
      </c>
      <c r="F5855" s="9">
        <v>46254</v>
      </c>
      <c r="G5855" t="s">
        <v>4</v>
      </c>
      <c r="H5855" s="8">
        <v>0.41111111111111109</v>
      </c>
      <c r="I5855" s="8">
        <v>0.43888888888888888</v>
      </c>
      <c r="J5855">
        <v>1</v>
      </c>
      <c r="K5855" t="s">
        <v>128</v>
      </c>
      <c r="L5855">
        <v>2</v>
      </c>
      <c r="M5855" t="s">
        <v>129</v>
      </c>
      <c r="N5855" t="s">
        <v>1471</v>
      </c>
      <c r="O5855" t="s">
        <v>1472</v>
      </c>
      <c r="P5855" t="s">
        <v>1473</v>
      </c>
    </row>
    <row r="5856" spans="1:16" x14ac:dyDescent="0.35">
      <c r="A5856" t="s">
        <v>79</v>
      </c>
      <c r="B5856">
        <v>1324732735</v>
      </c>
      <c r="C5856" t="s">
        <v>19</v>
      </c>
      <c r="D5856" t="s">
        <v>14324</v>
      </c>
      <c r="E5856">
        <v>29307</v>
      </c>
      <c r="F5856" s="9">
        <v>46254</v>
      </c>
      <c r="G5856" t="s">
        <v>4</v>
      </c>
      <c r="H5856" s="8">
        <v>0.44583333333333336</v>
      </c>
      <c r="I5856" s="8">
        <v>0.44583333333333336</v>
      </c>
      <c r="J5856">
        <v>0</v>
      </c>
      <c r="K5856" t="s">
        <v>145</v>
      </c>
      <c r="L5856">
        <v>0</v>
      </c>
      <c r="M5856" t="s">
        <v>16829</v>
      </c>
      <c r="N5856" t="s">
        <v>1463</v>
      </c>
      <c r="O5856" t="s">
        <v>1466</v>
      </c>
      <c r="P5856" t="s">
        <v>1467</v>
      </c>
    </row>
    <row r="5857" spans="1:16" x14ac:dyDescent="0.35">
      <c r="A5857" t="s">
        <v>79</v>
      </c>
      <c r="B5857">
        <v>1324732735</v>
      </c>
      <c r="C5857" t="s">
        <v>19</v>
      </c>
      <c r="D5857" t="s">
        <v>14324</v>
      </c>
      <c r="E5857">
        <v>29307</v>
      </c>
      <c r="F5857" s="9">
        <v>46254</v>
      </c>
      <c r="G5857" t="s">
        <v>4</v>
      </c>
      <c r="H5857" s="8">
        <v>0.45277777777777778</v>
      </c>
      <c r="I5857" s="8">
        <v>0.47361111111111109</v>
      </c>
      <c r="J5857">
        <v>0</v>
      </c>
      <c r="K5857" t="s">
        <v>128</v>
      </c>
      <c r="L5857">
        <v>2</v>
      </c>
      <c r="M5857" t="s">
        <v>129</v>
      </c>
      <c r="N5857" t="s">
        <v>1471</v>
      </c>
      <c r="O5857" t="s">
        <v>1472</v>
      </c>
      <c r="P5857" t="s">
        <v>1473</v>
      </c>
    </row>
    <row r="5858" spans="1:16" x14ac:dyDescent="0.35">
      <c r="A5858" t="s">
        <v>79</v>
      </c>
      <c r="B5858">
        <v>1324732735</v>
      </c>
      <c r="C5858" t="s">
        <v>19</v>
      </c>
      <c r="D5858" t="s">
        <v>14324</v>
      </c>
      <c r="E5858">
        <v>29307</v>
      </c>
      <c r="F5858" s="9">
        <v>46254</v>
      </c>
      <c r="G5858" t="s">
        <v>4</v>
      </c>
      <c r="H5858" s="8">
        <v>0.48125000000000001</v>
      </c>
      <c r="I5858" s="8">
        <v>0.48125000000000001</v>
      </c>
      <c r="J5858">
        <v>0</v>
      </c>
      <c r="K5858" t="s">
        <v>145</v>
      </c>
      <c r="L5858">
        <v>0</v>
      </c>
      <c r="M5858" t="s">
        <v>16829</v>
      </c>
      <c r="N5858" t="s">
        <v>1463</v>
      </c>
      <c r="O5858" t="s">
        <v>1466</v>
      </c>
      <c r="P5858" t="s">
        <v>1467</v>
      </c>
    </row>
    <row r="5859" spans="1:16" x14ac:dyDescent="0.35">
      <c r="A5859" t="s">
        <v>79</v>
      </c>
      <c r="B5859">
        <v>1324732735</v>
      </c>
      <c r="C5859" t="s">
        <v>19</v>
      </c>
      <c r="D5859" t="s">
        <v>14324</v>
      </c>
      <c r="E5859">
        <v>29307</v>
      </c>
      <c r="F5859" s="9">
        <v>46254</v>
      </c>
      <c r="G5859" t="s">
        <v>4</v>
      </c>
      <c r="H5859" s="8">
        <v>0.48749999999999999</v>
      </c>
      <c r="I5859" s="8">
        <v>0.48749999999999999</v>
      </c>
      <c r="J5859">
        <v>0</v>
      </c>
      <c r="K5859" t="s">
        <v>145</v>
      </c>
      <c r="L5859">
        <v>0</v>
      </c>
      <c r="M5859" t="s">
        <v>17352</v>
      </c>
      <c r="N5859" t="s">
        <v>1471</v>
      </c>
      <c r="O5859" t="s">
        <v>1472</v>
      </c>
      <c r="P5859" t="s">
        <v>1473</v>
      </c>
    </row>
    <row r="5860" spans="1:16" x14ac:dyDescent="0.35">
      <c r="A5860" t="s">
        <v>79</v>
      </c>
      <c r="B5860">
        <v>1324732735</v>
      </c>
      <c r="C5860" t="s">
        <v>19</v>
      </c>
      <c r="D5860" t="s">
        <v>14324</v>
      </c>
      <c r="E5860">
        <v>29307</v>
      </c>
      <c r="F5860" s="9">
        <v>46254</v>
      </c>
      <c r="G5860" t="s">
        <v>4</v>
      </c>
      <c r="H5860" s="8">
        <v>0.49444444444444446</v>
      </c>
      <c r="I5860" s="8">
        <v>0.49444444444444446</v>
      </c>
      <c r="J5860">
        <v>0</v>
      </c>
      <c r="K5860" t="s">
        <v>145</v>
      </c>
      <c r="L5860">
        <v>0</v>
      </c>
      <c r="M5860" t="s">
        <v>18450</v>
      </c>
      <c r="N5860" t="s">
        <v>1468</v>
      </c>
      <c r="O5860" t="s">
        <v>1469</v>
      </c>
      <c r="P5860" t="s">
        <v>1470</v>
      </c>
    </row>
    <row r="5861" spans="1:16" x14ac:dyDescent="0.35">
      <c r="A5861" t="s">
        <v>79</v>
      </c>
      <c r="B5861">
        <v>1324732735</v>
      </c>
      <c r="C5861" t="s">
        <v>19</v>
      </c>
      <c r="D5861" t="s">
        <v>14324</v>
      </c>
      <c r="E5861">
        <v>29307</v>
      </c>
      <c r="F5861" s="9">
        <v>46254</v>
      </c>
      <c r="G5861" t="s">
        <v>4</v>
      </c>
      <c r="H5861" s="8">
        <v>0.50208333333333333</v>
      </c>
      <c r="I5861" s="8">
        <v>0.50208333333333333</v>
      </c>
      <c r="J5861">
        <v>0</v>
      </c>
      <c r="K5861" t="s">
        <v>145</v>
      </c>
      <c r="L5861">
        <v>0</v>
      </c>
      <c r="M5861" t="s">
        <v>16829</v>
      </c>
      <c r="N5861" t="s">
        <v>1463</v>
      </c>
      <c r="O5861" t="s">
        <v>1466</v>
      </c>
      <c r="P5861" t="s">
        <v>1467</v>
      </c>
    </row>
    <row r="5862" spans="1:16" x14ac:dyDescent="0.35">
      <c r="A5862" t="s">
        <v>79</v>
      </c>
      <c r="B5862">
        <v>1324732735</v>
      </c>
      <c r="C5862" t="s">
        <v>19</v>
      </c>
      <c r="D5862" t="s">
        <v>14324</v>
      </c>
      <c r="E5862">
        <v>29307</v>
      </c>
      <c r="F5862" s="9">
        <v>46254</v>
      </c>
      <c r="G5862" t="s">
        <v>4</v>
      </c>
      <c r="H5862" s="8">
        <v>0.5083333333333333</v>
      </c>
      <c r="I5862" s="8">
        <v>0.5083333333333333</v>
      </c>
      <c r="J5862">
        <v>0</v>
      </c>
      <c r="K5862" t="s">
        <v>145</v>
      </c>
      <c r="L5862">
        <v>0</v>
      </c>
      <c r="M5862" t="s">
        <v>17352</v>
      </c>
      <c r="N5862" t="s">
        <v>1471</v>
      </c>
      <c r="O5862" t="s">
        <v>1472</v>
      </c>
      <c r="P5862" t="s">
        <v>1473</v>
      </c>
    </row>
    <row r="5863" spans="1:16" x14ac:dyDescent="0.35">
      <c r="A5863" t="s">
        <v>79</v>
      </c>
      <c r="B5863">
        <v>1324732735</v>
      </c>
      <c r="C5863" t="s">
        <v>19</v>
      </c>
      <c r="D5863" t="s">
        <v>14324</v>
      </c>
      <c r="E5863">
        <v>29307</v>
      </c>
      <c r="F5863" s="9">
        <v>46254</v>
      </c>
      <c r="G5863" t="s">
        <v>4</v>
      </c>
      <c r="H5863" s="8">
        <v>0.51527777777777772</v>
      </c>
      <c r="I5863" s="8">
        <v>0.51527777777777772</v>
      </c>
      <c r="J5863">
        <v>0</v>
      </c>
      <c r="K5863" t="s">
        <v>145</v>
      </c>
      <c r="L5863">
        <v>0</v>
      </c>
      <c r="M5863" t="s">
        <v>18450</v>
      </c>
      <c r="N5863" t="s">
        <v>1468</v>
      </c>
      <c r="O5863" t="s">
        <v>1469</v>
      </c>
      <c r="P5863" t="s">
        <v>1470</v>
      </c>
    </row>
    <row r="5864" spans="1:16" x14ac:dyDescent="0.35">
      <c r="A5864" t="s">
        <v>79</v>
      </c>
      <c r="B5864">
        <v>1324732735</v>
      </c>
      <c r="C5864" t="s">
        <v>19</v>
      </c>
      <c r="D5864" t="s">
        <v>14324</v>
      </c>
      <c r="E5864">
        <v>29307</v>
      </c>
      <c r="F5864" s="9">
        <v>46254</v>
      </c>
      <c r="G5864" t="s">
        <v>4</v>
      </c>
      <c r="H5864" s="8">
        <v>0.54305555555555551</v>
      </c>
      <c r="I5864" s="8">
        <v>0.54305555555555551</v>
      </c>
      <c r="J5864">
        <v>0</v>
      </c>
      <c r="K5864" t="s">
        <v>145</v>
      </c>
      <c r="L5864">
        <v>0</v>
      </c>
      <c r="M5864" t="s">
        <v>18450</v>
      </c>
      <c r="N5864" t="s">
        <v>1463</v>
      </c>
      <c r="O5864" t="s">
        <v>1466</v>
      </c>
      <c r="P5864" t="s">
        <v>1467</v>
      </c>
    </row>
    <row r="5865" spans="1:16" x14ac:dyDescent="0.35">
      <c r="A5865" t="s">
        <v>79</v>
      </c>
      <c r="B5865">
        <v>1324732735</v>
      </c>
      <c r="C5865" t="s">
        <v>19</v>
      </c>
      <c r="D5865" t="s">
        <v>14324</v>
      </c>
      <c r="E5865">
        <v>29307</v>
      </c>
      <c r="F5865" s="9">
        <v>46254</v>
      </c>
      <c r="G5865" t="s">
        <v>4</v>
      </c>
      <c r="H5865" s="8">
        <v>0.55694444444444446</v>
      </c>
      <c r="I5865" s="8">
        <v>0.56388888888888888</v>
      </c>
      <c r="J5865">
        <v>0</v>
      </c>
      <c r="K5865" t="s">
        <v>128</v>
      </c>
      <c r="L5865">
        <v>0</v>
      </c>
      <c r="M5865" t="s">
        <v>129</v>
      </c>
      <c r="N5865" t="s">
        <v>1468</v>
      </c>
      <c r="O5865" t="s">
        <v>1469</v>
      </c>
      <c r="P5865" t="s">
        <v>1470</v>
      </c>
    </row>
    <row r="5866" spans="1:16" x14ac:dyDescent="0.35">
      <c r="A5866" t="s">
        <v>79</v>
      </c>
      <c r="B5866">
        <v>1324732735</v>
      </c>
      <c r="C5866" t="s">
        <v>19</v>
      </c>
      <c r="D5866" t="s">
        <v>14324</v>
      </c>
      <c r="E5866">
        <v>29307</v>
      </c>
      <c r="F5866" s="9">
        <v>46254</v>
      </c>
      <c r="G5866" t="s">
        <v>4</v>
      </c>
      <c r="H5866" s="8">
        <v>0.5708333333333333</v>
      </c>
      <c r="I5866" s="8">
        <v>0.57777777777777772</v>
      </c>
      <c r="J5866">
        <v>0</v>
      </c>
      <c r="K5866" t="s">
        <v>128</v>
      </c>
      <c r="L5866">
        <v>0</v>
      </c>
      <c r="M5866" t="s">
        <v>129</v>
      </c>
      <c r="N5866" t="s">
        <v>1471</v>
      </c>
      <c r="O5866" t="s">
        <v>1472</v>
      </c>
      <c r="P5866" t="s">
        <v>1473</v>
      </c>
    </row>
    <row r="5867" spans="1:16" x14ac:dyDescent="0.35">
      <c r="A5867" t="s">
        <v>79</v>
      </c>
      <c r="B5867">
        <v>1324732735</v>
      </c>
      <c r="C5867" t="s">
        <v>19</v>
      </c>
      <c r="D5867" t="s">
        <v>14324</v>
      </c>
      <c r="E5867">
        <v>29307</v>
      </c>
      <c r="F5867" s="9">
        <v>46254</v>
      </c>
      <c r="G5867" t="s">
        <v>4</v>
      </c>
      <c r="H5867" s="8">
        <v>0.58472222222222225</v>
      </c>
      <c r="I5867" s="8">
        <v>0.58472222222222225</v>
      </c>
      <c r="J5867">
        <v>0</v>
      </c>
      <c r="K5867" t="s">
        <v>145</v>
      </c>
      <c r="L5867">
        <v>0</v>
      </c>
      <c r="M5867" t="s">
        <v>21252</v>
      </c>
      <c r="N5867" t="s">
        <v>1468</v>
      </c>
      <c r="O5867" t="s">
        <v>1469</v>
      </c>
      <c r="P5867" t="s">
        <v>1470</v>
      </c>
    </row>
    <row r="5868" spans="1:16" x14ac:dyDescent="0.35">
      <c r="A5868" t="s">
        <v>79</v>
      </c>
      <c r="B5868">
        <v>1324732735</v>
      </c>
      <c r="C5868" t="s">
        <v>19</v>
      </c>
      <c r="D5868" t="s">
        <v>14324</v>
      </c>
      <c r="E5868">
        <v>29307</v>
      </c>
      <c r="F5868" s="9">
        <v>46254</v>
      </c>
      <c r="G5868" t="s">
        <v>4</v>
      </c>
      <c r="H5868" s="8">
        <v>0.59166666666666667</v>
      </c>
      <c r="I5868" s="8">
        <v>0.59166666666666667</v>
      </c>
      <c r="J5868">
        <v>0</v>
      </c>
      <c r="K5868" t="s">
        <v>145</v>
      </c>
      <c r="L5868">
        <v>0</v>
      </c>
      <c r="M5868" t="s">
        <v>18371</v>
      </c>
      <c r="N5868" t="s">
        <v>21253</v>
      </c>
      <c r="O5868" t="s">
        <v>21254</v>
      </c>
      <c r="P5868" t="s">
        <v>19146</v>
      </c>
    </row>
    <row r="5869" spans="1:16" x14ac:dyDescent="0.35">
      <c r="A5869" t="s">
        <v>79</v>
      </c>
      <c r="B5869">
        <v>1324732735</v>
      </c>
      <c r="C5869" t="s">
        <v>19</v>
      </c>
      <c r="D5869" t="s">
        <v>14324</v>
      </c>
      <c r="E5869">
        <v>29307</v>
      </c>
      <c r="F5869" s="9">
        <v>46254</v>
      </c>
      <c r="G5869" t="s">
        <v>4</v>
      </c>
      <c r="H5869" s="8">
        <v>0.60555555555555551</v>
      </c>
      <c r="I5869" s="8">
        <v>0.6958333333333333</v>
      </c>
      <c r="J5869">
        <v>2</v>
      </c>
      <c r="K5869" t="s">
        <v>128</v>
      </c>
      <c r="L5869">
        <v>6</v>
      </c>
      <c r="M5869" t="s">
        <v>129</v>
      </c>
      <c r="N5869" t="s">
        <v>21255</v>
      </c>
      <c r="O5869" t="s">
        <v>21256</v>
      </c>
      <c r="P5869" t="s">
        <v>21257</v>
      </c>
    </row>
    <row r="5870" spans="1:16" x14ac:dyDescent="0.35">
      <c r="A5870" t="s">
        <v>79</v>
      </c>
      <c r="B5870">
        <v>1324732735</v>
      </c>
      <c r="C5870" t="s">
        <v>19</v>
      </c>
      <c r="D5870" t="s">
        <v>14324</v>
      </c>
      <c r="E5870">
        <v>29307</v>
      </c>
      <c r="F5870" s="9">
        <v>46254</v>
      </c>
      <c r="G5870" t="s">
        <v>4</v>
      </c>
      <c r="H5870" s="8">
        <v>0.70277777777777772</v>
      </c>
      <c r="I5870" s="8">
        <v>0.70277777777777772</v>
      </c>
      <c r="J5870">
        <v>0</v>
      </c>
      <c r="K5870" t="s">
        <v>145</v>
      </c>
      <c r="L5870">
        <v>0</v>
      </c>
      <c r="M5870" t="s">
        <v>17219</v>
      </c>
      <c r="N5870" t="s">
        <v>21258</v>
      </c>
      <c r="O5870" t="s">
        <v>21259</v>
      </c>
      <c r="P5870" t="s">
        <v>21260</v>
      </c>
    </row>
    <row r="5871" spans="1:16" x14ac:dyDescent="0.35">
      <c r="A5871" t="s">
        <v>79</v>
      </c>
      <c r="B5871">
        <v>1324732735</v>
      </c>
      <c r="C5871" t="s">
        <v>19</v>
      </c>
      <c r="D5871" t="s">
        <v>14324</v>
      </c>
      <c r="E5871">
        <v>29307</v>
      </c>
      <c r="F5871" s="9">
        <v>46254</v>
      </c>
      <c r="G5871" t="s">
        <v>4</v>
      </c>
      <c r="H5871" s="8">
        <v>0.70972222222222225</v>
      </c>
      <c r="I5871" s="8">
        <v>0.70972222222222225</v>
      </c>
      <c r="J5871">
        <v>0</v>
      </c>
      <c r="K5871" t="s">
        <v>145</v>
      </c>
      <c r="L5871">
        <v>0</v>
      </c>
      <c r="M5871" t="s">
        <v>16719</v>
      </c>
      <c r="N5871" t="s">
        <v>21261</v>
      </c>
      <c r="O5871" t="s">
        <v>21262</v>
      </c>
      <c r="P5871" t="s">
        <v>21263</v>
      </c>
    </row>
    <row r="5872" spans="1:16" x14ac:dyDescent="0.35">
      <c r="A5872" t="s">
        <v>79</v>
      </c>
      <c r="B5872">
        <v>1324732735</v>
      </c>
      <c r="C5872" t="s">
        <v>19</v>
      </c>
      <c r="D5872" t="s">
        <v>14324</v>
      </c>
      <c r="E5872">
        <v>29307</v>
      </c>
      <c r="F5872" s="9">
        <v>46254</v>
      </c>
      <c r="G5872" t="s">
        <v>4</v>
      </c>
      <c r="H5872" s="8">
        <v>0.72361111111111109</v>
      </c>
      <c r="I5872" s="8">
        <v>0.73055555555555551</v>
      </c>
      <c r="J5872">
        <v>0</v>
      </c>
      <c r="K5872" t="s">
        <v>128</v>
      </c>
      <c r="L5872">
        <v>0</v>
      </c>
      <c r="M5872" t="s">
        <v>129</v>
      </c>
      <c r="N5872" t="s">
        <v>1468</v>
      </c>
      <c r="O5872" t="s">
        <v>1469</v>
      </c>
      <c r="P5872" t="s">
        <v>1470</v>
      </c>
    </row>
    <row r="5873" spans="1:16" x14ac:dyDescent="0.35">
      <c r="A5873" t="s">
        <v>79</v>
      </c>
      <c r="B5873">
        <v>1324732735</v>
      </c>
      <c r="C5873" t="s">
        <v>19</v>
      </c>
      <c r="D5873" t="s">
        <v>14324</v>
      </c>
      <c r="E5873">
        <v>29307</v>
      </c>
      <c r="F5873" s="9">
        <v>46254</v>
      </c>
      <c r="G5873" t="s">
        <v>4</v>
      </c>
      <c r="H5873" s="8">
        <v>0.73750000000000004</v>
      </c>
      <c r="I5873" s="8">
        <v>0.73750000000000004</v>
      </c>
      <c r="J5873">
        <v>0</v>
      </c>
      <c r="K5873" t="s">
        <v>145</v>
      </c>
      <c r="L5873">
        <v>0</v>
      </c>
      <c r="M5873" t="s">
        <v>16829</v>
      </c>
      <c r="N5873" t="s">
        <v>1471</v>
      </c>
      <c r="O5873" t="s">
        <v>1472</v>
      </c>
      <c r="P5873" t="s">
        <v>1473</v>
      </c>
    </row>
    <row r="5874" spans="1:16" x14ac:dyDescent="0.35">
      <c r="A5874" t="s">
        <v>79</v>
      </c>
      <c r="B5874">
        <v>1324732735</v>
      </c>
      <c r="C5874" t="s">
        <v>19</v>
      </c>
      <c r="D5874" t="s">
        <v>14324</v>
      </c>
      <c r="E5874">
        <v>29307</v>
      </c>
      <c r="F5874" s="9">
        <v>46254</v>
      </c>
      <c r="G5874" t="s">
        <v>4</v>
      </c>
      <c r="H5874" s="8">
        <v>0.74444444444444446</v>
      </c>
      <c r="I5874" s="8">
        <v>0.74444444444444446</v>
      </c>
      <c r="J5874">
        <v>0</v>
      </c>
      <c r="K5874" t="s">
        <v>145</v>
      </c>
      <c r="L5874">
        <v>0</v>
      </c>
      <c r="M5874" t="s">
        <v>18450</v>
      </c>
      <c r="N5874" t="s">
        <v>1463</v>
      </c>
      <c r="O5874" t="s">
        <v>1466</v>
      </c>
      <c r="P5874" t="s">
        <v>1467</v>
      </c>
    </row>
    <row r="5875" spans="1:16" x14ac:dyDescent="0.35">
      <c r="A5875" t="s">
        <v>79</v>
      </c>
      <c r="B5875">
        <v>1324732735</v>
      </c>
      <c r="C5875" t="s">
        <v>19</v>
      </c>
      <c r="D5875" t="s">
        <v>14324</v>
      </c>
      <c r="E5875">
        <v>29307</v>
      </c>
      <c r="F5875" s="9">
        <v>46254</v>
      </c>
      <c r="G5875" t="s">
        <v>4</v>
      </c>
      <c r="H5875" s="8">
        <v>0.75138888888888888</v>
      </c>
      <c r="I5875" s="8">
        <v>0.75138888888888888</v>
      </c>
      <c r="J5875">
        <v>0</v>
      </c>
      <c r="K5875" t="s">
        <v>145</v>
      </c>
      <c r="L5875">
        <v>0</v>
      </c>
      <c r="M5875" t="s">
        <v>17352</v>
      </c>
      <c r="N5875" t="s">
        <v>1468</v>
      </c>
      <c r="O5875" t="s">
        <v>1469</v>
      </c>
      <c r="P5875" t="s">
        <v>1470</v>
      </c>
    </row>
    <row r="5876" spans="1:16" x14ac:dyDescent="0.35">
      <c r="A5876" t="s">
        <v>79</v>
      </c>
      <c r="B5876">
        <v>1324732735</v>
      </c>
      <c r="C5876" t="s">
        <v>19</v>
      </c>
      <c r="D5876" t="s">
        <v>14324</v>
      </c>
      <c r="E5876">
        <v>29307</v>
      </c>
      <c r="F5876" s="9">
        <v>46254</v>
      </c>
      <c r="G5876" t="s">
        <v>4</v>
      </c>
      <c r="H5876" s="8">
        <v>0.7583333333333333</v>
      </c>
      <c r="I5876" s="8">
        <v>0.76527777777777772</v>
      </c>
      <c r="J5876">
        <v>0</v>
      </c>
      <c r="K5876" t="s">
        <v>128</v>
      </c>
      <c r="L5876">
        <v>0</v>
      </c>
      <c r="M5876" t="s">
        <v>129</v>
      </c>
      <c r="N5876" t="s">
        <v>1471</v>
      </c>
      <c r="O5876" t="s">
        <v>1472</v>
      </c>
      <c r="P5876" t="s">
        <v>1473</v>
      </c>
    </row>
    <row r="5877" spans="1:16" x14ac:dyDescent="0.35">
      <c r="A5877" t="s">
        <v>79</v>
      </c>
      <c r="B5877">
        <v>1324732735</v>
      </c>
      <c r="C5877" t="s">
        <v>19</v>
      </c>
      <c r="D5877" t="s">
        <v>14324</v>
      </c>
      <c r="E5877">
        <v>29307</v>
      </c>
      <c r="F5877" s="9">
        <v>46254</v>
      </c>
      <c r="G5877" t="s">
        <v>4</v>
      </c>
      <c r="H5877" s="8">
        <v>0.77222222222222225</v>
      </c>
      <c r="I5877" s="8">
        <v>0.77222222222222225</v>
      </c>
      <c r="J5877">
        <v>0</v>
      </c>
      <c r="K5877" t="s">
        <v>145</v>
      </c>
      <c r="L5877">
        <v>0</v>
      </c>
      <c r="M5877" t="s">
        <v>17352</v>
      </c>
      <c r="N5877" t="s">
        <v>1468</v>
      </c>
      <c r="O5877" t="s">
        <v>1469</v>
      </c>
      <c r="P5877" t="s">
        <v>1470</v>
      </c>
    </row>
    <row r="5878" spans="1:16" x14ac:dyDescent="0.35">
      <c r="A5878" t="s">
        <v>79</v>
      </c>
      <c r="B5878">
        <v>1324732735</v>
      </c>
      <c r="C5878" t="s">
        <v>19</v>
      </c>
      <c r="D5878" t="s">
        <v>14324</v>
      </c>
      <c r="E5878">
        <v>29307</v>
      </c>
      <c r="F5878" s="9">
        <v>46254</v>
      </c>
      <c r="G5878" t="s">
        <v>4</v>
      </c>
      <c r="H5878" s="8">
        <v>0.77916666666666667</v>
      </c>
      <c r="I5878" s="8">
        <v>0.77916666666666667</v>
      </c>
      <c r="J5878">
        <v>0</v>
      </c>
      <c r="K5878" t="s">
        <v>145</v>
      </c>
      <c r="L5878">
        <v>0</v>
      </c>
      <c r="M5878" t="s">
        <v>17352</v>
      </c>
      <c r="N5878" t="s">
        <v>1471</v>
      </c>
      <c r="O5878" t="s">
        <v>1472</v>
      </c>
      <c r="P5878" t="s">
        <v>1473</v>
      </c>
    </row>
    <row r="5879" spans="1:16" x14ac:dyDescent="0.35">
      <c r="A5879" t="s">
        <v>79</v>
      </c>
      <c r="B5879">
        <v>1324732735</v>
      </c>
      <c r="C5879" t="s">
        <v>19</v>
      </c>
      <c r="D5879" t="s">
        <v>14324</v>
      </c>
      <c r="E5879">
        <v>29307</v>
      </c>
      <c r="F5879" s="9">
        <v>46254</v>
      </c>
      <c r="G5879" t="s">
        <v>4</v>
      </c>
      <c r="H5879" s="8">
        <v>0.78611111111111109</v>
      </c>
      <c r="I5879" s="8">
        <v>0.78611111111111109</v>
      </c>
      <c r="J5879">
        <v>0</v>
      </c>
      <c r="K5879" t="s">
        <v>145</v>
      </c>
      <c r="L5879">
        <v>0</v>
      </c>
      <c r="M5879" t="s">
        <v>18450</v>
      </c>
      <c r="N5879" t="s">
        <v>1468</v>
      </c>
      <c r="O5879" t="s">
        <v>1469</v>
      </c>
      <c r="P5879" t="s">
        <v>1470</v>
      </c>
    </row>
    <row r="5880" spans="1:16" x14ac:dyDescent="0.35">
      <c r="A5880" t="s">
        <v>78</v>
      </c>
      <c r="B5880">
        <v>1324732630</v>
      </c>
      <c r="C5880" t="s">
        <v>19</v>
      </c>
      <c r="D5880" t="s">
        <v>14324</v>
      </c>
      <c r="E5880">
        <v>18099</v>
      </c>
      <c r="F5880" s="9">
        <v>46235</v>
      </c>
      <c r="G5880" t="s">
        <v>5</v>
      </c>
      <c r="H5880" s="8">
        <v>0.37708333333333333</v>
      </c>
      <c r="I5880" s="8">
        <v>0.37708333333333333</v>
      </c>
      <c r="J5880">
        <v>0</v>
      </c>
      <c r="K5880" t="s">
        <v>145</v>
      </c>
      <c r="L5880">
        <v>0</v>
      </c>
      <c r="M5880" t="s">
        <v>18849</v>
      </c>
      <c r="N5880" t="s">
        <v>149</v>
      </c>
      <c r="O5880" t="s">
        <v>150</v>
      </c>
      <c r="P5880" t="s">
        <v>151</v>
      </c>
    </row>
    <row r="5881" spans="1:16" x14ac:dyDescent="0.35">
      <c r="A5881" t="s">
        <v>78</v>
      </c>
      <c r="B5881">
        <v>1324732630</v>
      </c>
      <c r="C5881" t="s">
        <v>19</v>
      </c>
      <c r="D5881" t="s">
        <v>14324</v>
      </c>
      <c r="E5881">
        <v>18099</v>
      </c>
      <c r="F5881" s="9">
        <v>46235</v>
      </c>
      <c r="G5881" t="s">
        <v>5</v>
      </c>
      <c r="H5881" s="8">
        <v>0.3840277777777778</v>
      </c>
      <c r="I5881" s="8">
        <v>0.3840277777777778</v>
      </c>
      <c r="J5881">
        <v>0</v>
      </c>
      <c r="K5881" t="s">
        <v>145</v>
      </c>
      <c r="L5881">
        <v>0</v>
      </c>
      <c r="M5881" t="s">
        <v>21264</v>
      </c>
      <c r="N5881" t="s">
        <v>3733</v>
      </c>
      <c r="O5881" t="s">
        <v>3734</v>
      </c>
      <c r="P5881" t="s">
        <v>3735</v>
      </c>
    </row>
    <row r="5882" spans="1:16" x14ac:dyDescent="0.35">
      <c r="A5882" t="s">
        <v>78</v>
      </c>
      <c r="B5882">
        <v>1324732630</v>
      </c>
      <c r="C5882" t="s">
        <v>19</v>
      </c>
      <c r="D5882" t="s">
        <v>14324</v>
      </c>
      <c r="E5882">
        <v>18099</v>
      </c>
      <c r="F5882" s="9">
        <v>46235</v>
      </c>
      <c r="G5882" t="s">
        <v>5</v>
      </c>
      <c r="H5882" s="8">
        <v>0.39097222222222222</v>
      </c>
      <c r="I5882" s="8">
        <v>0.39097222222222222</v>
      </c>
      <c r="J5882">
        <v>0</v>
      </c>
      <c r="K5882" t="s">
        <v>145</v>
      </c>
      <c r="L5882">
        <v>0</v>
      </c>
      <c r="M5882" t="s">
        <v>16798</v>
      </c>
      <c r="N5882" t="s">
        <v>4904</v>
      </c>
      <c r="O5882" t="s">
        <v>4905</v>
      </c>
      <c r="P5882" t="s">
        <v>4906</v>
      </c>
    </row>
    <row r="5883" spans="1:16" x14ac:dyDescent="0.35">
      <c r="A5883" t="s">
        <v>78</v>
      </c>
      <c r="B5883">
        <v>1324732630</v>
      </c>
      <c r="C5883" t="s">
        <v>19</v>
      </c>
      <c r="D5883" t="s">
        <v>14324</v>
      </c>
      <c r="E5883">
        <v>18099</v>
      </c>
      <c r="F5883" s="9">
        <v>46235</v>
      </c>
      <c r="G5883" t="s">
        <v>5</v>
      </c>
      <c r="H5883" s="8">
        <v>0.39791666666666664</v>
      </c>
      <c r="I5883" s="8">
        <v>0.39791666666666664</v>
      </c>
      <c r="J5883">
        <v>0</v>
      </c>
      <c r="K5883" t="s">
        <v>145</v>
      </c>
      <c r="L5883">
        <v>0</v>
      </c>
      <c r="M5883" t="s">
        <v>21088</v>
      </c>
      <c r="N5883" t="s">
        <v>152</v>
      </c>
      <c r="O5883" t="s">
        <v>153</v>
      </c>
      <c r="P5883" t="s">
        <v>154</v>
      </c>
    </row>
    <row r="5884" spans="1:16" x14ac:dyDescent="0.35">
      <c r="A5884" t="s">
        <v>78</v>
      </c>
      <c r="B5884">
        <v>1324732630</v>
      </c>
      <c r="C5884" t="s">
        <v>19</v>
      </c>
      <c r="D5884" t="s">
        <v>14324</v>
      </c>
      <c r="E5884">
        <v>18099</v>
      </c>
      <c r="F5884" s="9">
        <v>46235</v>
      </c>
      <c r="G5884" t="s">
        <v>5</v>
      </c>
      <c r="H5884" s="8">
        <v>0.40486111111111112</v>
      </c>
      <c r="I5884" s="8">
        <v>0.40486111111111112</v>
      </c>
      <c r="J5884">
        <v>0</v>
      </c>
      <c r="K5884" t="s">
        <v>145</v>
      </c>
      <c r="L5884">
        <v>0</v>
      </c>
      <c r="M5884" t="s">
        <v>17749</v>
      </c>
      <c r="N5884" t="s">
        <v>21265</v>
      </c>
      <c r="O5884" t="s">
        <v>21266</v>
      </c>
      <c r="P5884" t="s">
        <v>21267</v>
      </c>
    </row>
    <row r="5885" spans="1:16" x14ac:dyDescent="0.35">
      <c r="A5885" t="s">
        <v>78</v>
      </c>
      <c r="B5885">
        <v>1324732630</v>
      </c>
      <c r="C5885" t="s">
        <v>19</v>
      </c>
      <c r="D5885" t="s">
        <v>14324</v>
      </c>
      <c r="E5885">
        <v>18099</v>
      </c>
      <c r="F5885" s="9">
        <v>46235</v>
      </c>
      <c r="G5885" t="s">
        <v>5</v>
      </c>
      <c r="H5885" s="8">
        <v>0.41180555555555554</v>
      </c>
      <c r="I5885" s="8">
        <v>0.41875000000000001</v>
      </c>
      <c r="J5885">
        <v>0</v>
      </c>
      <c r="K5885" t="s">
        <v>128</v>
      </c>
      <c r="L5885">
        <v>1</v>
      </c>
      <c r="M5885" t="s">
        <v>129</v>
      </c>
      <c r="N5885" t="s">
        <v>1480</v>
      </c>
      <c r="O5885" t="s">
        <v>1481</v>
      </c>
      <c r="P5885" t="s">
        <v>1482</v>
      </c>
    </row>
    <row r="5886" spans="1:16" x14ac:dyDescent="0.35">
      <c r="A5886" t="s">
        <v>78</v>
      </c>
      <c r="B5886">
        <v>1324732630</v>
      </c>
      <c r="C5886" t="s">
        <v>19</v>
      </c>
      <c r="D5886" t="s">
        <v>14324</v>
      </c>
      <c r="E5886">
        <v>18099</v>
      </c>
      <c r="F5886" s="9">
        <v>46235</v>
      </c>
      <c r="G5886" t="s">
        <v>5</v>
      </c>
      <c r="H5886" s="8">
        <v>0.42638888888888887</v>
      </c>
      <c r="I5886" s="8">
        <v>0.44722222222222224</v>
      </c>
      <c r="J5886">
        <v>1</v>
      </c>
      <c r="K5886" t="s">
        <v>128</v>
      </c>
      <c r="L5886">
        <v>2</v>
      </c>
      <c r="M5886" t="s">
        <v>129</v>
      </c>
      <c r="N5886" t="s">
        <v>1477</v>
      </c>
      <c r="O5886" t="s">
        <v>1478</v>
      </c>
      <c r="P5886" t="s">
        <v>1479</v>
      </c>
    </row>
    <row r="5887" spans="1:16" x14ac:dyDescent="0.35">
      <c r="A5887" t="s">
        <v>78</v>
      </c>
      <c r="B5887">
        <v>1324732630</v>
      </c>
      <c r="C5887" t="s">
        <v>19</v>
      </c>
      <c r="D5887" t="s">
        <v>14324</v>
      </c>
      <c r="E5887">
        <v>18099</v>
      </c>
      <c r="F5887" s="9">
        <v>46235</v>
      </c>
      <c r="G5887" t="s">
        <v>5</v>
      </c>
      <c r="H5887" s="8">
        <v>0.45347222222222222</v>
      </c>
      <c r="I5887" s="8">
        <v>0.45347222222222222</v>
      </c>
      <c r="J5887">
        <v>0</v>
      </c>
      <c r="K5887" t="s">
        <v>145</v>
      </c>
      <c r="L5887">
        <v>0</v>
      </c>
      <c r="M5887" t="s">
        <v>21268</v>
      </c>
      <c r="N5887" t="s">
        <v>1480</v>
      </c>
      <c r="O5887" t="s">
        <v>1481</v>
      </c>
      <c r="P5887" t="s">
        <v>1482</v>
      </c>
    </row>
    <row r="5888" spans="1:16" x14ac:dyDescent="0.35">
      <c r="A5888" t="s">
        <v>78</v>
      </c>
      <c r="B5888">
        <v>1324732630</v>
      </c>
      <c r="C5888" t="s">
        <v>19</v>
      </c>
      <c r="D5888" t="s">
        <v>14324</v>
      </c>
      <c r="E5888">
        <v>18099</v>
      </c>
      <c r="F5888" s="9">
        <v>46235</v>
      </c>
      <c r="G5888" t="s">
        <v>5</v>
      </c>
      <c r="H5888" s="8">
        <v>0.46111111111111114</v>
      </c>
      <c r="I5888" s="8">
        <v>0.46111111111111114</v>
      </c>
      <c r="J5888">
        <v>0</v>
      </c>
      <c r="K5888" t="s">
        <v>145</v>
      </c>
      <c r="L5888">
        <v>0</v>
      </c>
      <c r="M5888" t="s">
        <v>21268</v>
      </c>
      <c r="N5888" t="s">
        <v>1477</v>
      </c>
      <c r="O5888" t="s">
        <v>1478</v>
      </c>
      <c r="P5888" t="s">
        <v>1479</v>
      </c>
    </row>
    <row r="5889" spans="1:16" x14ac:dyDescent="0.35">
      <c r="A5889" t="s">
        <v>78</v>
      </c>
      <c r="B5889">
        <v>1324732630</v>
      </c>
      <c r="C5889" t="s">
        <v>19</v>
      </c>
      <c r="D5889" t="s">
        <v>14324</v>
      </c>
      <c r="E5889">
        <v>18099</v>
      </c>
      <c r="F5889" s="9">
        <v>46235</v>
      </c>
      <c r="G5889" t="s">
        <v>5</v>
      </c>
      <c r="H5889" s="8">
        <v>0.46736111111111112</v>
      </c>
      <c r="I5889" s="8">
        <v>0.46736111111111112</v>
      </c>
      <c r="J5889">
        <v>0</v>
      </c>
      <c r="K5889" t="s">
        <v>145</v>
      </c>
      <c r="L5889">
        <v>0</v>
      </c>
      <c r="M5889" t="s">
        <v>21268</v>
      </c>
      <c r="N5889" t="s">
        <v>1480</v>
      </c>
      <c r="O5889" t="s">
        <v>1481</v>
      </c>
      <c r="P5889" t="s">
        <v>1482</v>
      </c>
    </row>
    <row r="5890" spans="1:16" x14ac:dyDescent="0.35">
      <c r="A5890" t="s">
        <v>78</v>
      </c>
      <c r="B5890">
        <v>1324732630</v>
      </c>
      <c r="C5890" t="s">
        <v>19</v>
      </c>
      <c r="D5890" t="s">
        <v>14324</v>
      </c>
      <c r="E5890">
        <v>18099</v>
      </c>
      <c r="F5890" s="9">
        <v>46235</v>
      </c>
      <c r="G5890" t="s">
        <v>5</v>
      </c>
      <c r="H5890" s="8">
        <v>0.47499999999999998</v>
      </c>
      <c r="I5890" s="8">
        <v>0.47499999999999998</v>
      </c>
      <c r="J5890">
        <v>0</v>
      </c>
      <c r="K5890" t="s">
        <v>145</v>
      </c>
      <c r="L5890">
        <v>0</v>
      </c>
      <c r="M5890" t="s">
        <v>21268</v>
      </c>
      <c r="N5890" t="s">
        <v>1477</v>
      </c>
      <c r="O5890" t="s">
        <v>1478</v>
      </c>
      <c r="P5890" t="s">
        <v>1479</v>
      </c>
    </row>
    <row r="5891" spans="1:16" x14ac:dyDescent="0.35">
      <c r="A5891" t="s">
        <v>78</v>
      </c>
      <c r="B5891">
        <v>1324732630</v>
      </c>
      <c r="C5891" t="s">
        <v>19</v>
      </c>
      <c r="D5891" t="s">
        <v>14324</v>
      </c>
      <c r="E5891">
        <v>18099</v>
      </c>
      <c r="F5891" s="9">
        <v>46235</v>
      </c>
      <c r="G5891" t="s">
        <v>5</v>
      </c>
      <c r="H5891" s="8">
        <v>0.48125000000000001</v>
      </c>
      <c r="I5891" s="8">
        <v>0.48125000000000001</v>
      </c>
      <c r="J5891">
        <v>0</v>
      </c>
      <c r="K5891" t="s">
        <v>145</v>
      </c>
      <c r="L5891">
        <v>0</v>
      </c>
      <c r="M5891" t="s">
        <v>18293</v>
      </c>
      <c r="N5891" t="s">
        <v>1480</v>
      </c>
      <c r="O5891" t="s">
        <v>1481</v>
      </c>
      <c r="P5891" t="s">
        <v>1482</v>
      </c>
    </row>
    <row r="5892" spans="1:16" x14ac:dyDescent="0.35">
      <c r="A5892" t="s">
        <v>78</v>
      </c>
      <c r="B5892">
        <v>1324732630</v>
      </c>
      <c r="C5892" t="s">
        <v>19</v>
      </c>
      <c r="D5892" t="s">
        <v>14324</v>
      </c>
      <c r="E5892">
        <v>18099</v>
      </c>
      <c r="F5892" s="9">
        <v>46235</v>
      </c>
      <c r="G5892" t="s">
        <v>5</v>
      </c>
      <c r="H5892" s="8">
        <v>0.48819444444444443</v>
      </c>
      <c r="I5892" s="8">
        <v>0.48819444444444443</v>
      </c>
      <c r="J5892">
        <v>0</v>
      </c>
      <c r="K5892" t="s">
        <v>145</v>
      </c>
      <c r="L5892">
        <v>0</v>
      </c>
      <c r="M5892" t="s">
        <v>21269</v>
      </c>
      <c r="N5892" t="s">
        <v>1509</v>
      </c>
      <c r="O5892" t="s">
        <v>1510</v>
      </c>
      <c r="P5892" t="s">
        <v>1511</v>
      </c>
    </row>
    <row r="5893" spans="1:16" x14ac:dyDescent="0.35">
      <c r="A5893" t="s">
        <v>78</v>
      </c>
      <c r="B5893">
        <v>1324732630</v>
      </c>
      <c r="C5893" t="s">
        <v>19</v>
      </c>
      <c r="D5893" t="s">
        <v>14324</v>
      </c>
      <c r="E5893">
        <v>18099</v>
      </c>
      <c r="F5893" s="9">
        <v>46235</v>
      </c>
      <c r="G5893" t="s">
        <v>5</v>
      </c>
      <c r="H5893" s="8">
        <v>0.49513888888888891</v>
      </c>
      <c r="I5893" s="8">
        <v>0.50902777777777775</v>
      </c>
      <c r="J5893">
        <v>0</v>
      </c>
      <c r="K5893" t="s">
        <v>128</v>
      </c>
      <c r="L5893">
        <v>1</v>
      </c>
      <c r="M5893" t="s">
        <v>129</v>
      </c>
      <c r="N5893" t="s">
        <v>593</v>
      </c>
      <c r="O5893" t="s">
        <v>594</v>
      </c>
      <c r="P5893" t="s">
        <v>595</v>
      </c>
    </row>
    <row r="5894" spans="1:16" x14ac:dyDescent="0.35">
      <c r="A5894" t="s">
        <v>78</v>
      </c>
      <c r="B5894">
        <v>1324732630</v>
      </c>
      <c r="C5894" t="s">
        <v>19</v>
      </c>
      <c r="D5894" t="s">
        <v>14324</v>
      </c>
      <c r="E5894">
        <v>18099</v>
      </c>
      <c r="F5894" s="9">
        <v>46235</v>
      </c>
      <c r="G5894" t="s">
        <v>5</v>
      </c>
      <c r="H5894" s="8">
        <v>0.51597222222222228</v>
      </c>
      <c r="I5894" s="8">
        <v>0.5229166666666667</v>
      </c>
      <c r="J5894">
        <v>0</v>
      </c>
      <c r="K5894" t="s">
        <v>128</v>
      </c>
      <c r="L5894">
        <v>0</v>
      </c>
      <c r="M5894" t="s">
        <v>129</v>
      </c>
      <c r="N5894" t="s">
        <v>587</v>
      </c>
      <c r="O5894" t="s">
        <v>588</v>
      </c>
      <c r="P5894" t="s">
        <v>589</v>
      </c>
    </row>
    <row r="5895" spans="1:16" x14ac:dyDescent="0.35">
      <c r="A5895" t="s">
        <v>78</v>
      </c>
      <c r="B5895">
        <v>1324732630</v>
      </c>
      <c r="C5895" t="s">
        <v>19</v>
      </c>
      <c r="D5895" t="s">
        <v>14324</v>
      </c>
      <c r="E5895">
        <v>18099</v>
      </c>
      <c r="F5895" s="9">
        <v>46235</v>
      </c>
      <c r="G5895" t="s">
        <v>5</v>
      </c>
      <c r="H5895" s="8">
        <v>0.52986111111111112</v>
      </c>
      <c r="I5895" s="8">
        <v>0.54374999999999996</v>
      </c>
      <c r="J5895">
        <v>0</v>
      </c>
      <c r="K5895" t="s">
        <v>128</v>
      </c>
      <c r="L5895">
        <v>1</v>
      </c>
      <c r="M5895" t="s">
        <v>129</v>
      </c>
      <c r="N5895" t="s">
        <v>593</v>
      </c>
      <c r="O5895" t="s">
        <v>594</v>
      </c>
      <c r="P5895" t="s">
        <v>595</v>
      </c>
    </row>
    <row r="5896" spans="1:16" x14ac:dyDescent="0.35">
      <c r="A5896" t="s">
        <v>78</v>
      </c>
      <c r="B5896">
        <v>1324732630</v>
      </c>
      <c r="C5896" t="s">
        <v>19</v>
      </c>
      <c r="D5896" t="s">
        <v>14324</v>
      </c>
      <c r="E5896">
        <v>18099</v>
      </c>
      <c r="F5896" s="9">
        <v>46235</v>
      </c>
      <c r="G5896" t="s">
        <v>5</v>
      </c>
      <c r="H5896" s="8">
        <v>0.55069444444444449</v>
      </c>
      <c r="I5896" s="8">
        <v>0.55069444444444449</v>
      </c>
      <c r="J5896">
        <v>0</v>
      </c>
      <c r="K5896" t="s">
        <v>145</v>
      </c>
      <c r="L5896">
        <v>0</v>
      </c>
      <c r="M5896" t="s">
        <v>17835</v>
      </c>
      <c r="N5896" t="s">
        <v>12018</v>
      </c>
      <c r="O5896" t="s">
        <v>12019</v>
      </c>
      <c r="P5896" t="s">
        <v>12020</v>
      </c>
    </row>
    <row r="5897" spans="1:16" x14ac:dyDescent="0.35">
      <c r="A5897" t="s">
        <v>78</v>
      </c>
      <c r="B5897">
        <v>1324732630</v>
      </c>
      <c r="C5897" t="s">
        <v>19</v>
      </c>
      <c r="D5897" t="s">
        <v>14324</v>
      </c>
      <c r="E5897">
        <v>18099</v>
      </c>
      <c r="F5897" s="9">
        <v>46235</v>
      </c>
      <c r="G5897" t="s">
        <v>5</v>
      </c>
      <c r="H5897" s="8">
        <v>0.55763888888888891</v>
      </c>
      <c r="I5897" s="8">
        <v>0.55763888888888891</v>
      </c>
      <c r="J5897">
        <v>0</v>
      </c>
      <c r="K5897" t="s">
        <v>145</v>
      </c>
      <c r="L5897">
        <v>0</v>
      </c>
      <c r="M5897" t="s">
        <v>16552</v>
      </c>
      <c r="N5897" t="s">
        <v>5730</v>
      </c>
      <c r="O5897" t="s">
        <v>5731</v>
      </c>
      <c r="P5897" t="s">
        <v>5732</v>
      </c>
    </row>
    <row r="5898" spans="1:16" x14ac:dyDescent="0.35">
      <c r="A5898" t="s">
        <v>78</v>
      </c>
      <c r="B5898">
        <v>1324732630</v>
      </c>
      <c r="C5898" t="s">
        <v>19</v>
      </c>
      <c r="D5898" t="s">
        <v>14324</v>
      </c>
      <c r="E5898">
        <v>18099</v>
      </c>
      <c r="F5898" s="9">
        <v>46235</v>
      </c>
      <c r="G5898" t="s">
        <v>5</v>
      </c>
      <c r="H5898" s="8">
        <v>0.56458333333333333</v>
      </c>
      <c r="I5898" s="8">
        <v>0.56458333333333333</v>
      </c>
      <c r="J5898">
        <v>0</v>
      </c>
      <c r="K5898" t="s">
        <v>145</v>
      </c>
      <c r="L5898">
        <v>0</v>
      </c>
      <c r="M5898" t="s">
        <v>17523</v>
      </c>
      <c r="N5898" t="s">
        <v>11949</v>
      </c>
      <c r="O5898" t="s">
        <v>11950</v>
      </c>
      <c r="P5898" t="s">
        <v>11951</v>
      </c>
    </row>
    <row r="5899" spans="1:16" x14ac:dyDescent="0.35">
      <c r="A5899" t="s">
        <v>78</v>
      </c>
      <c r="B5899">
        <v>1324732630</v>
      </c>
      <c r="C5899" t="s">
        <v>19</v>
      </c>
      <c r="D5899" t="s">
        <v>14324</v>
      </c>
      <c r="E5899">
        <v>18099</v>
      </c>
      <c r="F5899" s="9">
        <v>46235</v>
      </c>
      <c r="G5899" t="s">
        <v>5</v>
      </c>
      <c r="H5899" s="8">
        <v>0.57152777777777775</v>
      </c>
      <c r="I5899" s="8">
        <v>0.57152777777777775</v>
      </c>
      <c r="J5899">
        <v>0</v>
      </c>
      <c r="K5899" t="s">
        <v>145</v>
      </c>
      <c r="L5899">
        <v>0</v>
      </c>
      <c r="M5899" t="s">
        <v>21270</v>
      </c>
      <c r="N5899" t="s">
        <v>4841</v>
      </c>
      <c r="O5899" t="s">
        <v>4842</v>
      </c>
      <c r="P5899" t="s">
        <v>4843</v>
      </c>
    </row>
    <row r="5900" spans="1:16" x14ac:dyDescent="0.35">
      <c r="A5900" t="s">
        <v>78</v>
      </c>
      <c r="B5900">
        <v>1324732630</v>
      </c>
      <c r="C5900" t="s">
        <v>19</v>
      </c>
      <c r="D5900" t="s">
        <v>14324</v>
      </c>
      <c r="E5900">
        <v>18099</v>
      </c>
      <c r="F5900" s="9">
        <v>46235</v>
      </c>
      <c r="G5900" t="s">
        <v>5</v>
      </c>
      <c r="H5900" s="8">
        <v>0.57847222222222228</v>
      </c>
      <c r="I5900" s="8">
        <v>0.57847222222222228</v>
      </c>
      <c r="J5900">
        <v>0</v>
      </c>
      <c r="K5900" t="s">
        <v>145</v>
      </c>
      <c r="L5900">
        <v>0</v>
      </c>
      <c r="M5900" t="s">
        <v>19902</v>
      </c>
      <c r="N5900" t="s">
        <v>21271</v>
      </c>
      <c r="O5900" t="s">
        <v>21272</v>
      </c>
      <c r="P5900" t="s">
        <v>21273</v>
      </c>
    </row>
    <row r="5901" spans="1:16" x14ac:dyDescent="0.35">
      <c r="A5901" t="s">
        <v>78</v>
      </c>
      <c r="B5901">
        <v>1324732630</v>
      </c>
      <c r="C5901" t="s">
        <v>19</v>
      </c>
      <c r="D5901" t="s">
        <v>14324</v>
      </c>
      <c r="E5901">
        <v>18099</v>
      </c>
      <c r="F5901" s="9">
        <v>46235</v>
      </c>
      <c r="G5901" t="s">
        <v>5</v>
      </c>
      <c r="H5901" s="8">
        <v>0.5854166666666667</v>
      </c>
      <c r="I5901" s="8">
        <v>0.5854166666666667</v>
      </c>
      <c r="J5901">
        <v>0</v>
      </c>
      <c r="K5901" t="s">
        <v>145</v>
      </c>
      <c r="L5901">
        <v>0</v>
      </c>
      <c r="M5901" t="s">
        <v>21040</v>
      </c>
      <c r="N5901" t="s">
        <v>21274</v>
      </c>
      <c r="O5901" t="s">
        <v>21275</v>
      </c>
      <c r="P5901" t="s">
        <v>21276</v>
      </c>
    </row>
    <row r="5902" spans="1:16" x14ac:dyDescent="0.35">
      <c r="A5902" t="s">
        <v>78</v>
      </c>
      <c r="B5902">
        <v>1324732630</v>
      </c>
      <c r="C5902" t="s">
        <v>19</v>
      </c>
      <c r="D5902" t="s">
        <v>14324</v>
      </c>
      <c r="E5902">
        <v>18099</v>
      </c>
      <c r="F5902" s="9">
        <v>46235</v>
      </c>
      <c r="G5902" t="s">
        <v>5</v>
      </c>
      <c r="H5902" s="8">
        <v>0.59236111111111112</v>
      </c>
      <c r="I5902" s="8">
        <v>0.59236111111111112</v>
      </c>
      <c r="J5902">
        <v>0</v>
      </c>
      <c r="K5902" t="s">
        <v>145</v>
      </c>
      <c r="L5902">
        <v>0</v>
      </c>
      <c r="M5902" t="s">
        <v>21277</v>
      </c>
      <c r="N5902" t="s">
        <v>21278</v>
      </c>
      <c r="O5902" t="s">
        <v>21279</v>
      </c>
      <c r="P5902" t="s">
        <v>21280</v>
      </c>
    </row>
    <row r="5903" spans="1:16" x14ac:dyDescent="0.35">
      <c r="A5903" t="s">
        <v>78</v>
      </c>
      <c r="B5903">
        <v>1324732630</v>
      </c>
      <c r="C5903" t="s">
        <v>19</v>
      </c>
      <c r="D5903" t="s">
        <v>14324</v>
      </c>
      <c r="E5903">
        <v>18099</v>
      </c>
      <c r="F5903" s="9">
        <v>46235</v>
      </c>
      <c r="G5903" t="s">
        <v>5</v>
      </c>
      <c r="H5903" s="8">
        <v>0.59930555555555554</v>
      </c>
      <c r="I5903" s="8">
        <v>0.59930555555555554</v>
      </c>
      <c r="J5903">
        <v>0</v>
      </c>
      <c r="K5903" t="s">
        <v>145</v>
      </c>
      <c r="L5903">
        <v>0</v>
      </c>
      <c r="M5903" t="s">
        <v>21281</v>
      </c>
      <c r="N5903" t="s">
        <v>7946</v>
      </c>
      <c r="O5903" t="s">
        <v>7947</v>
      </c>
      <c r="P5903" t="s">
        <v>7948</v>
      </c>
    </row>
    <row r="5904" spans="1:16" x14ac:dyDescent="0.35">
      <c r="A5904" t="s">
        <v>78</v>
      </c>
      <c r="B5904">
        <v>1324732630</v>
      </c>
      <c r="C5904" t="s">
        <v>19</v>
      </c>
      <c r="D5904" t="s">
        <v>14324</v>
      </c>
      <c r="E5904">
        <v>18099</v>
      </c>
      <c r="F5904" s="9">
        <v>46235</v>
      </c>
      <c r="G5904" t="s">
        <v>5</v>
      </c>
      <c r="H5904" s="8">
        <v>0.60624999999999996</v>
      </c>
      <c r="I5904" s="8">
        <v>0.60624999999999996</v>
      </c>
      <c r="J5904">
        <v>0</v>
      </c>
      <c r="K5904" t="s">
        <v>145</v>
      </c>
      <c r="L5904">
        <v>0</v>
      </c>
      <c r="M5904" t="s">
        <v>21282</v>
      </c>
      <c r="N5904" t="s">
        <v>1917</v>
      </c>
      <c r="O5904" t="s">
        <v>7949</v>
      </c>
      <c r="P5904" t="s">
        <v>7950</v>
      </c>
    </row>
    <row r="5905" spans="1:16" x14ac:dyDescent="0.35">
      <c r="A5905" t="s">
        <v>78</v>
      </c>
      <c r="B5905">
        <v>1324732630</v>
      </c>
      <c r="C5905" t="s">
        <v>19</v>
      </c>
      <c r="D5905" t="s">
        <v>14324</v>
      </c>
      <c r="E5905">
        <v>18099</v>
      </c>
      <c r="F5905" s="9">
        <v>46235</v>
      </c>
      <c r="G5905" t="s">
        <v>5</v>
      </c>
      <c r="H5905" s="8">
        <v>0.61319444444444449</v>
      </c>
      <c r="I5905" s="8">
        <v>0.61319444444444449</v>
      </c>
      <c r="J5905">
        <v>0</v>
      </c>
      <c r="K5905" t="s">
        <v>145</v>
      </c>
      <c r="L5905">
        <v>0</v>
      </c>
      <c r="M5905" t="s">
        <v>21283</v>
      </c>
      <c r="N5905" t="s">
        <v>7951</v>
      </c>
      <c r="O5905" t="s">
        <v>7952</v>
      </c>
      <c r="P5905" t="s">
        <v>7953</v>
      </c>
    </row>
    <row r="5906" spans="1:16" x14ac:dyDescent="0.35">
      <c r="A5906" t="s">
        <v>78</v>
      </c>
      <c r="B5906">
        <v>1324732630</v>
      </c>
      <c r="C5906" t="s">
        <v>19</v>
      </c>
      <c r="D5906" t="s">
        <v>14324</v>
      </c>
      <c r="E5906">
        <v>18099</v>
      </c>
      <c r="F5906" s="9">
        <v>46235</v>
      </c>
      <c r="G5906" t="s">
        <v>5</v>
      </c>
      <c r="H5906" s="8">
        <v>0.62013888888888891</v>
      </c>
      <c r="I5906" s="8">
        <v>0.62013888888888891</v>
      </c>
      <c r="J5906">
        <v>0</v>
      </c>
      <c r="K5906" t="s">
        <v>145</v>
      </c>
      <c r="L5906">
        <v>0</v>
      </c>
      <c r="M5906" t="s">
        <v>21284</v>
      </c>
      <c r="N5906" t="s">
        <v>21285</v>
      </c>
      <c r="O5906" t="s">
        <v>21286</v>
      </c>
      <c r="P5906" t="s">
        <v>21287</v>
      </c>
    </row>
    <row r="5907" spans="1:16" x14ac:dyDescent="0.35">
      <c r="A5907" t="s">
        <v>78</v>
      </c>
      <c r="B5907">
        <v>1324732630</v>
      </c>
      <c r="C5907" t="s">
        <v>19</v>
      </c>
      <c r="D5907" t="s">
        <v>14324</v>
      </c>
      <c r="E5907">
        <v>18099</v>
      </c>
      <c r="F5907" s="9">
        <v>46235</v>
      </c>
      <c r="G5907" t="s">
        <v>5</v>
      </c>
      <c r="H5907" s="8">
        <v>0.62708333333333333</v>
      </c>
      <c r="I5907" s="8">
        <v>0.62708333333333333</v>
      </c>
      <c r="J5907">
        <v>0</v>
      </c>
      <c r="K5907" t="s">
        <v>145</v>
      </c>
      <c r="L5907">
        <v>0</v>
      </c>
      <c r="M5907" t="s">
        <v>21288</v>
      </c>
      <c r="N5907" t="s">
        <v>21289</v>
      </c>
      <c r="O5907" t="s">
        <v>21290</v>
      </c>
      <c r="P5907" t="s">
        <v>21291</v>
      </c>
    </row>
    <row r="5908" spans="1:16" x14ac:dyDescent="0.35">
      <c r="A5908" t="s">
        <v>78</v>
      </c>
      <c r="B5908">
        <v>1324732630</v>
      </c>
      <c r="C5908" t="s">
        <v>19</v>
      </c>
      <c r="D5908" t="s">
        <v>14324</v>
      </c>
      <c r="E5908">
        <v>18099</v>
      </c>
      <c r="F5908" s="9">
        <v>46235</v>
      </c>
      <c r="G5908" t="s">
        <v>5</v>
      </c>
      <c r="H5908" s="8">
        <v>0.63402777777777775</v>
      </c>
      <c r="I5908" s="8">
        <v>0.63402777777777775</v>
      </c>
      <c r="J5908">
        <v>0</v>
      </c>
      <c r="K5908" t="s">
        <v>145</v>
      </c>
      <c r="L5908">
        <v>0</v>
      </c>
      <c r="M5908" t="s">
        <v>21292</v>
      </c>
      <c r="N5908" t="s">
        <v>5990</v>
      </c>
      <c r="O5908" t="s">
        <v>5991</v>
      </c>
      <c r="P5908" t="s">
        <v>5992</v>
      </c>
    </row>
    <row r="5909" spans="1:16" x14ac:dyDescent="0.35">
      <c r="A5909" t="s">
        <v>78</v>
      </c>
      <c r="B5909">
        <v>1324732630</v>
      </c>
      <c r="C5909" t="s">
        <v>19</v>
      </c>
      <c r="D5909" t="s">
        <v>14324</v>
      </c>
      <c r="E5909">
        <v>18099</v>
      </c>
      <c r="F5909" s="9">
        <v>46235</v>
      </c>
      <c r="G5909" t="s">
        <v>5</v>
      </c>
      <c r="H5909" s="8">
        <v>0.64097222222222228</v>
      </c>
      <c r="I5909" s="8">
        <v>0.64097222222222228</v>
      </c>
      <c r="J5909">
        <v>0</v>
      </c>
      <c r="K5909" t="s">
        <v>145</v>
      </c>
      <c r="L5909">
        <v>0</v>
      </c>
      <c r="M5909" t="s">
        <v>21293</v>
      </c>
      <c r="N5909" t="s">
        <v>5902</v>
      </c>
      <c r="O5909" t="s">
        <v>5903</v>
      </c>
      <c r="P5909" t="s">
        <v>5904</v>
      </c>
    </row>
    <row r="5910" spans="1:16" x14ac:dyDescent="0.35">
      <c r="A5910" t="s">
        <v>78</v>
      </c>
      <c r="B5910">
        <v>1324732630</v>
      </c>
      <c r="C5910" t="s">
        <v>19</v>
      </c>
      <c r="D5910" t="s">
        <v>14324</v>
      </c>
      <c r="E5910">
        <v>18099</v>
      </c>
      <c r="F5910" s="9">
        <v>46235</v>
      </c>
      <c r="G5910" t="s">
        <v>5</v>
      </c>
      <c r="H5910" s="8">
        <v>0.6479166666666667</v>
      </c>
      <c r="I5910" s="8">
        <v>0.6479166666666667</v>
      </c>
      <c r="J5910">
        <v>0</v>
      </c>
      <c r="K5910" t="s">
        <v>145</v>
      </c>
      <c r="L5910">
        <v>0</v>
      </c>
      <c r="M5910" t="s">
        <v>21294</v>
      </c>
      <c r="N5910" t="s">
        <v>11973</v>
      </c>
      <c r="O5910" t="s">
        <v>11974</v>
      </c>
      <c r="P5910" t="s">
        <v>11975</v>
      </c>
    </row>
    <row r="5911" spans="1:16" x14ac:dyDescent="0.35">
      <c r="A5911" t="s">
        <v>78</v>
      </c>
      <c r="B5911">
        <v>1324732630</v>
      </c>
      <c r="C5911" t="s">
        <v>19</v>
      </c>
      <c r="D5911" t="s">
        <v>14324</v>
      </c>
      <c r="E5911">
        <v>18099</v>
      </c>
      <c r="F5911" s="9">
        <v>46235</v>
      </c>
      <c r="G5911" t="s">
        <v>5</v>
      </c>
      <c r="H5911" s="8">
        <v>0.65486111111111112</v>
      </c>
      <c r="I5911" s="8">
        <v>0.65486111111111112</v>
      </c>
      <c r="J5911">
        <v>0</v>
      </c>
      <c r="K5911" t="s">
        <v>145</v>
      </c>
      <c r="L5911">
        <v>0</v>
      </c>
      <c r="M5911" t="s">
        <v>21295</v>
      </c>
      <c r="N5911" t="s">
        <v>132</v>
      </c>
      <c r="O5911" t="s">
        <v>137</v>
      </c>
      <c r="P5911" t="s">
        <v>138</v>
      </c>
    </row>
    <row r="5912" spans="1:16" x14ac:dyDescent="0.35">
      <c r="A5912" t="s">
        <v>78</v>
      </c>
      <c r="B5912">
        <v>1324732630</v>
      </c>
      <c r="C5912" t="s">
        <v>19</v>
      </c>
      <c r="D5912" t="s">
        <v>14324</v>
      </c>
      <c r="E5912">
        <v>18099</v>
      </c>
      <c r="F5912" s="9">
        <v>46235</v>
      </c>
      <c r="G5912" t="s">
        <v>5</v>
      </c>
      <c r="H5912" s="8">
        <v>0.66180555555555554</v>
      </c>
      <c r="I5912" s="8">
        <v>0.66180555555555554</v>
      </c>
      <c r="J5912">
        <v>0</v>
      </c>
      <c r="K5912" t="s">
        <v>145</v>
      </c>
      <c r="L5912">
        <v>0</v>
      </c>
      <c r="M5912" t="s">
        <v>16681</v>
      </c>
      <c r="N5912" t="s">
        <v>5314</v>
      </c>
      <c r="O5912" t="s">
        <v>5315</v>
      </c>
      <c r="P5912" t="s">
        <v>5316</v>
      </c>
    </row>
    <row r="5913" spans="1:16" x14ac:dyDescent="0.35">
      <c r="A5913" t="s">
        <v>78</v>
      </c>
      <c r="B5913">
        <v>1324732630</v>
      </c>
      <c r="C5913" t="s">
        <v>19</v>
      </c>
      <c r="D5913" t="s">
        <v>14324</v>
      </c>
      <c r="E5913">
        <v>18099</v>
      </c>
      <c r="F5913" s="9">
        <v>46235</v>
      </c>
      <c r="G5913" t="s">
        <v>5</v>
      </c>
      <c r="H5913" s="8">
        <v>0.66874999999999996</v>
      </c>
      <c r="I5913" s="8">
        <v>0.67569444444444449</v>
      </c>
      <c r="J5913">
        <v>0</v>
      </c>
      <c r="K5913" t="s">
        <v>128</v>
      </c>
      <c r="L5913">
        <v>1</v>
      </c>
      <c r="M5913" t="s">
        <v>129</v>
      </c>
      <c r="N5913" t="s">
        <v>21296</v>
      </c>
      <c r="O5913" t="s">
        <v>21297</v>
      </c>
      <c r="P5913" t="s">
        <v>21298</v>
      </c>
    </row>
    <row r="5914" spans="1:16" x14ac:dyDescent="0.35">
      <c r="A5914" t="s">
        <v>78</v>
      </c>
      <c r="B5914">
        <v>1324732630</v>
      </c>
      <c r="C5914" t="s">
        <v>19</v>
      </c>
      <c r="D5914" t="s">
        <v>14324</v>
      </c>
      <c r="E5914">
        <v>18099</v>
      </c>
      <c r="F5914" s="9">
        <v>46235</v>
      </c>
      <c r="G5914" t="s">
        <v>5</v>
      </c>
      <c r="H5914" s="8">
        <v>0.70347222222222228</v>
      </c>
      <c r="I5914" s="8">
        <v>0.70347222222222228</v>
      </c>
      <c r="J5914">
        <v>0</v>
      </c>
      <c r="K5914" t="s">
        <v>145</v>
      </c>
      <c r="L5914">
        <v>0</v>
      </c>
      <c r="M5914" t="s">
        <v>21299</v>
      </c>
      <c r="N5914" t="s">
        <v>5899</v>
      </c>
      <c r="O5914" t="s">
        <v>5900</v>
      </c>
      <c r="P5914" t="s">
        <v>5901</v>
      </c>
    </row>
    <row r="5915" spans="1:16" x14ac:dyDescent="0.35">
      <c r="A5915" t="s">
        <v>78</v>
      </c>
      <c r="B5915">
        <v>1324732630</v>
      </c>
      <c r="C5915" t="s">
        <v>19</v>
      </c>
      <c r="D5915" t="s">
        <v>14324</v>
      </c>
      <c r="E5915">
        <v>18099</v>
      </c>
      <c r="F5915" s="9">
        <v>46235</v>
      </c>
      <c r="G5915" t="s">
        <v>5</v>
      </c>
      <c r="H5915" s="8">
        <v>0.7104166666666667</v>
      </c>
      <c r="I5915" s="8">
        <v>0.7104166666666667</v>
      </c>
      <c r="J5915">
        <v>0</v>
      </c>
      <c r="K5915" t="s">
        <v>145</v>
      </c>
      <c r="L5915">
        <v>0</v>
      </c>
      <c r="M5915" t="s">
        <v>21300</v>
      </c>
      <c r="N5915" t="s">
        <v>810</v>
      </c>
      <c r="O5915" t="s">
        <v>811</v>
      </c>
      <c r="P5915" t="s">
        <v>812</v>
      </c>
    </row>
    <row r="5916" spans="1:16" x14ac:dyDescent="0.35">
      <c r="A5916" t="s">
        <v>78</v>
      </c>
      <c r="B5916">
        <v>1324732630</v>
      </c>
      <c r="C5916" t="s">
        <v>19</v>
      </c>
      <c r="D5916" t="s">
        <v>14324</v>
      </c>
      <c r="E5916">
        <v>18099</v>
      </c>
      <c r="F5916" s="9">
        <v>46235</v>
      </c>
      <c r="G5916" t="s">
        <v>5</v>
      </c>
      <c r="H5916" s="8">
        <v>0.71736111111111112</v>
      </c>
      <c r="I5916" s="8">
        <v>0.71736111111111112</v>
      </c>
      <c r="J5916">
        <v>0</v>
      </c>
      <c r="K5916" t="s">
        <v>145</v>
      </c>
      <c r="L5916">
        <v>0</v>
      </c>
      <c r="M5916" t="s">
        <v>21301</v>
      </c>
      <c r="N5916" t="s">
        <v>2785</v>
      </c>
      <c r="O5916" t="s">
        <v>2786</v>
      </c>
      <c r="P5916" t="s">
        <v>2787</v>
      </c>
    </row>
    <row r="5917" spans="1:16" x14ac:dyDescent="0.35">
      <c r="A5917" t="s">
        <v>78</v>
      </c>
      <c r="B5917">
        <v>1324732630</v>
      </c>
      <c r="C5917" t="s">
        <v>19</v>
      </c>
      <c r="D5917" t="s">
        <v>14324</v>
      </c>
      <c r="E5917">
        <v>18099</v>
      </c>
      <c r="F5917" s="9">
        <v>46235</v>
      </c>
      <c r="G5917" t="s">
        <v>5</v>
      </c>
      <c r="H5917" s="8">
        <v>0.72430555555555554</v>
      </c>
      <c r="I5917" s="8">
        <v>0.72430555555555554</v>
      </c>
      <c r="J5917">
        <v>0</v>
      </c>
      <c r="K5917" t="s">
        <v>145</v>
      </c>
      <c r="L5917">
        <v>0</v>
      </c>
      <c r="M5917" t="s">
        <v>19098</v>
      </c>
      <c r="N5917" t="s">
        <v>5338</v>
      </c>
      <c r="O5917" t="s">
        <v>802</v>
      </c>
      <c r="P5917" t="s">
        <v>803</v>
      </c>
    </row>
    <row r="5918" spans="1:16" x14ac:dyDescent="0.35">
      <c r="A5918" t="s">
        <v>78</v>
      </c>
      <c r="B5918">
        <v>1324732630</v>
      </c>
      <c r="C5918" t="s">
        <v>19</v>
      </c>
      <c r="D5918" t="s">
        <v>14324</v>
      </c>
      <c r="E5918">
        <v>18099</v>
      </c>
      <c r="F5918" s="9">
        <v>46235</v>
      </c>
      <c r="G5918" t="s">
        <v>5</v>
      </c>
      <c r="H5918" s="8">
        <v>0.73124999999999996</v>
      </c>
      <c r="I5918" s="8">
        <v>0.73124999999999996</v>
      </c>
      <c r="J5918">
        <v>0</v>
      </c>
      <c r="K5918" t="s">
        <v>145</v>
      </c>
      <c r="L5918">
        <v>0</v>
      </c>
      <c r="M5918" t="s">
        <v>21302</v>
      </c>
      <c r="N5918" t="s">
        <v>11970</v>
      </c>
      <c r="O5918" t="s">
        <v>11971</v>
      </c>
      <c r="P5918" t="s">
        <v>11972</v>
      </c>
    </row>
    <row r="5919" spans="1:16" x14ac:dyDescent="0.35">
      <c r="A5919" t="s">
        <v>78</v>
      </c>
      <c r="B5919">
        <v>1324732630</v>
      </c>
      <c r="C5919" t="s">
        <v>19</v>
      </c>
      <c r="D5919" t="s">
        <v>14324</v>
      </c>
      <c r="E5919">
        <v>18099</v>
      </c>
      <c r="F5919" s="9">
        <v>46235</v>
      </c>
      <c r="G5919" t="s">
        <v>5</v>
      </c>
      <c r="H5919" s="8">
        <v>0.73819444444444449</v>
      </c>
      <c r="I5919" s="8">
        <v>0.73819444444444449</v>
      </c>
      <c r="J5919">
        <v>0</v>
      </c>
      <c r="K5919" t="s">
        <v>145</v>
      </c>
      <c r="L5919">
        <v>0</v>
      </c>
      <c r="M5919" t="s">
        <v>21303</v>
      </c>
      <c r="N5919" t="s">
        <v>12131</v>
      </c>
      <c r="O5919" t="s">
        <v>12132</v>
      </c>
      <c r="P5919" t="s">
        <v>12133</v>
      </c>
    </row>
    <row r="5920" spans="1:16" x14ac:dyDescent="0.35">
      <c r="A5920" t="s">
        <v>78</v>
      </c>
      <c r="B5920">
        <v>1324732630</v>
      </c>
      <c r="C5920" t="s">
        <v>19</v>
      </c>
      <c r="D5920" t="s">
        <v>14324</v>
      </c>
      <c r="E5920">
        <v>18099</v>
      </c>
      <c r="F5920" s="9">
        <v>46235</v>
      </c>
      <c r="G5920" t="s">
        <v>5</v>
      </c>
      <c r="H5920" s="8">
        <v>0.75208333333333333</v>
      </c>
      <c r="I5920" s="8">
        <v>0.75208333333333333</v>
      </c>
      <c r="J5920">
        <v>0</v>
      </c>
      <c r="K5920" t="s">
        <v>145</v>
      </c>
      <c r="L5920">
        <v>0</v>
      </c>
      <c r="M5920" t="s">
        <v>18001</v>
      </c>
      <c r="N5920" t="s">
        <v>2522</v>
      </c>
      <c r="O5920" t="s">
        <v>2523</v>
      </c>
      <c r="P5920" t="s">
        <v>2524</v>
      </c>
    </row>
    <row r="5921" spans="1:16" x14ac:dyDescent="0.35">
      <c r="A5921" t="s">
        <v>78</v>
      </c>
      <c r="B5921">
        <v>1324732630</v>
      </c>
      <c r="C5921" t="s">
        <v>19</v>
      </c>
      <c r="D5921" t="s">
        <v>14324</v>
      </c>
      <c r="E5921">
        <v>18099</v>
      </c>
      <c r="F5921" s="9">
        <v>46235</v>
      </c>
      <c r="G5921" t="s">
        <v>5</v>
      </c>
      <c r="H5921" s="8">
        <v>0.75902777777777775</v>
      </c>
      <c r="I5921" s="8">
        <v>0.75902777777777775</v>
      </c>
      <c r="J5921">
        <v>0</v>
      </c>
      <c r="K5921" t="s">
        <v>145</v>
      </c>
      <c r="L5921">
        <v>0</v>
      </c>
      <c r="M5921" t="s">
        <v>18150</v>
      </c>
      <c r="N5921" t="s">
        <v>319</v>
      </c>
      <c r="O5921" t="s">
        <v>320</v>
      </c>
      <c r="P5921" t="s">
        <v>321</v>
      </c>
    </row>
    <row r="5922" spans="1:16" x14ac:dyDescent="0.35">
      <c r="A5922" t="s">
        <v>78</v>
      </c>
      <c r="B5922">
        <v>1324732630</v>
      </c>
      <c r="C5922" t="s">
        <v>19</v>
      </c>
      <c r="D5922" t="s">
        <v>14324</v>
      </c>
      <c r="E5922">
        <v>18099</v>
      </c>
      <c r="F5922" s="9">
        <v>46235</v>
      </c>
      <c r="G5922" t="s">
        <v>5</v>
      </c>
      <c r="H5922" s="8">
        <v>0.76597222222222228</v>
      </c>
      <c r="I5922" s="8">
        <v>0.76597222222222228</v>
      </c>
      <c r="J5922">
        <v>0</v>
      </c>
      <c r="K5922" t="s">
        <v>145</v>
      </c>
      <c r="L5922">
        <v>0</v>
      </c>
      <c r="M5922" t="s">
        <v>17231</v>
      </c>
      <c r="N5922" t="s">
        <v>6876</v>
      </c>
      <c r="O5922" t="s">
        <v>6877</v>
      </c>
      <c r="P5922" t="s">
        <v>6878</v>
      </c>
    </row>
    <row r="5923" spans="1:16" x14ac:dyDescent="0.35">
      <c r="A5923" t="s">
        <v>78</v>
      </c>
      <c r="B5923">
        <v>1324732630</v>
      </c>
      <c r="C5923" t="s">
        <v>19</v>
      </c>
      <c r="D5923" t="s">
        <v>14324</v>
      </c>
      <c r="E5923">
        <v>18099</v>
      </c>
      <c r="F5923" s="9">
        <v>46235</v>
      </c>
      <c r="G5923" t="s">
        <v>5</v>
      </c>
      <c r="H5923" s="8">
        <v>0.7729166666666667</v>
      </c>
      <c r="I5923" s="8">
        <v>0.7729166666666667</v>
      </c>
      <c r="J5923">
        <v>0</v>
      </c>
      <c r="K5923" t="s">
        <v>145</v>
      </c>
      <c r="L5923">
        <v>0</v>
      </c>
      <c r="M5923" t="s">
        <v>16569</v>
      </c>
      <c r="N5923" t="s">
        <v>3808</v>
      </c>
      <c r="O5923" t="s">
        <v>3809</v>
      </c>
      <c r="P5923" t="s">
        <v>3810</v>
      </c>
    </row>
    <row r="5924" spans="1:16" x14ac:dyDescent="0.35">
      <c r="A5924" t="s">
        <v>78</v>
      </c>
      <c r="B5924">
        <v>1324732630</v>
      </c>
      <c r="C5924" t="s">
        <v>19</v>
      </c>
      <c r="D5924" t="s">
        <v>14324</v>
      </c>
      <c r="E5924">
        <v>18099</v>
      </c>
      <c r="F5924" s="9">
        <v>46235</v>
      </c>
      <c r="G5924" t="s">
        <v>5</v>
      </c>
      <c r="H5924" s="8">
        <v>0.77986111111111112</v>
      </c>
      <c r="I5924" s="8">
        <v>0.77986111111111112</v>
      </c>
      <c r="J5924">
        <v>0</v>
      </c>
      <c r="K5924" t="s">
        <v>145</v>
      </c>
      <c r="L5924">
        <v>0</v>
      </c>
      <c r="M5924" t="s">
        <v>21304</v>
      </c>
      <c r="N5924" t="s">
        <v>17103</v>
      </c>
      <c r="O5924" t="s">
        <v>17104</v>
      </c>
      <c r="P5924" t="s">
        <v>17105</v>
      </c>
    </row>
    <row r="5925" spans="1:16" x14ac:dyDescent="0.35">
      <c r="A5925" t="s">
        <v>78</v>
      </c>
      <c r="B5925">
        <v>1324732630</v>
      </c>
      <c r="C5925" t="s">
        <v>19</v>
      </c>
      <c r="D5925" t="s">
        <v>14324</v>
      </c>
      <c r="E5925">
        <v>18099</v>
      </c>
      <c r="F5925" s="9">
        <v>46235</v>
      </c>
      <c r="G5925" t="s">
        <v>5</v>
      </c>
      <c r="H5925" s="8">
        <v>0.78680555555555554</v>
      </c>
      <c r="I5925" s="8">
        <v>0.79374999999999996</v>
      </c>
      <c r="J5925">
        <v>0</v>
      </c>
      <c r="K5925" t="s">
        <v>128</v>
      </c>
      <c r="L5925">
        <v>0</v>
      </c>
      <c r="M5925" t="s">
        <v>129</v>
      </c>
      <c r="N5925" t="s">
        <v>5743</v>
      </c>
      <c r="O5925" t="s">
        <v>5744</v>
      </c>
      <c r="P5925" t="s">
        <v>5745</v>
      </c>
    </row>
    <row r="5926" spans="1:16" x14ac:dyDescent="0.35">
      <c r="A5926" t="s">
        <v>78</v>
      </c>
      <c r="B5926">
        <v>1324732630</v>
      </c>
      <c r="C5926" t="s">
        <v>19</v>
      </c>
      <c r="D5926" t="s">
        <v>14324</v>
      </c>
      <c r="E5926">
        <v>18099</v>
      </c>
      <c r="F5926" s="9">
        <v>46238</v>
      </c>
      <c r="G5926" t="s">
        <v>4705</v>
      </c>
      <c r="H5926" s="8">
        <v>0.48194444444444445</v>
      </c>
      <c r="I5926" s="8">
        <v>0.48194444444444445</v>
      </c>
      <c r="J5926">
        <v>0</v>
      </c>
      <c r="K5926" t="s">
        <v>145</v>
      </c>
      <c r="L5926">
        <v>0</v>
      </c>
      <c r="M5926" t="s">
        <v>21268</v>
      </c>
      <c r="N5926" t="s">
        <v>1477</v>
      </c>
      <c r="O5926" t="s">
        <v>1478</v>
      </c>
      <c r="P5926" t="s">
        <v>1479</v>
      </c>
    </row>
    <row r="5927" spans="1:16" x14ac:dyDescent="0.35">
      <c r="A5927" t="s">
        <v>78</v>
      </c>
      <c r="B5927">
        <v>1324732630</v>
      </c>
      <c r="C5927" t="s">
        <v>19</v>
      </c>
      <c r="D5927" t="s">
        <v>14324</v>
      </c>
      <c r="E5927">
        <v>18099</v>
      </c>
      <c r="F5927" s="9">
        <v>46238</v>
      </c>
      <c r="G5927" t="s">
        <v>4705</v>
      </c>
      <c r="H5927" s="8">
        <v>0.48819444444444443</v>
      </c>
      <c r="I5927" s="8">
        <v>0.49513888888888891</v>
      </c>
      <c r="J5927">
        <v>0</v>
      </c>
      <c r="K5927" t="s">
        <v>128</v>
      </c>
      <c r="L5927">
        <v>1</v>
      </c>
      <c r="M5927" t="s">
        <v>129</v>
      </c>
      <c r="N5927" t="s">
        <v>1480</v>
      </c>
      <c r="O5927" t="s">
        <v>1481</v>
      </c>
      <c r="P5927" t="s">
        <v>1482</v>
      </c>
    </row>
    <row r="5928" spans="1:16" x14ac:dyDescent="0.35">
      <c r="A5928" t="s">
        <v>78</v>
      </c>
      <c r="B5928">
        <v>1324732630</v>
      </c>
      <c r="C5928" t="s">
        <v>19</v>
      </c>
      <c r="D5928" t="s">
        <v>14324</v>
      </c>
      <c r="E5928">
        <v>18099</v>
      </c>
      <c r="F5928" s="9">
        <v>46238</v>
      </c>
      <c r="G5928" t="s">
        <v>4705</v>
      </c>
      <c r="H5928" s="8">
        <v>0.50208333333333333</v>
      </c>
      <c r="I5928" s="8">
        <v>0.50208333333333333</v>
      </c>
      <c r="J5928">
        <v>0</v>
      </c>
      <c r="K5928" t="s">
        <v>145</v>
      </c>
      <c r="L5928">
        <v>0</v>
      </c>
      <c r="M5928" t="s">
        <v>18441</v>
      </c>
      <c r="N5928" t="s">
        <v>7937</v>
      </c>
      <c r="O5928" t="s">
        <v>7938</v>
      </c>
      <c r="P5928" t="s">
        <v>7939</v>
      </c>
    </row>
    <row r="5929" spans="1:16" x14ac:dyDescent="0.35">
      <c r="A5929" t="s">
        <v>78</v>
      </c>
      <c r="B5929">
        <v>1324732630</v>
      </c>
      <c r="C5929" t="s">
        <v>19</v>
      </c>
      <c r="D5929" t="s">
        <v>14324</v>
      </c>
      <c r="E5929">
        <v>18099</v>
      </c>
      <c r="F5929" s="9">
        <v>46238</v>
      </c>
      <c r="G5929" t="s">
        <v>4705</v>
      </c>
      <c r="H5929" s="8">
        <v>0.50902777777777775</v>
      </c>
      <c r="I5929" s="8">
        <v>0.5229166666666667</v>
      </c>
      <c r="J5929">
        <v>0</v>
      </c>
      <c r="K5929" t="s">
        <v>128</v>
      </c>
      <c r="L5929">
        <v>1</v>
      </c>
      <c r="M5929" t="s">
        <v>129</v>
      </c>
      <c r="N5929" t="s">
        <v>1486</v>
      </c>
      <c r="O5929" t="s">
        <v>1487</v>
      </c>
      <c r="P5929" t="s">
        <v>1488</v>
      </c>
    </row>
    <row r="5930" spans="1:16" x14ac:dyDescent="0.35">
      <c r="A5930" t="s">
        <v>78</v>
      </c>
      <c r="B5930">
        <v>1324732630</v>
      </c>
      <c r="C5930" t="s">
        <v>19</v>
      </c>
      <c r="D5930" t="s">
        <v>14324</v>
      </c>
      <c r="E5930">
        <v>18099</v>
      </c>
      <c r="F5930" s="9">
        <v>46238</v>
      </c>
      <c r="G5930" t="s">
        <v>4705</v>
      </c>
      <c r="H5930" s="8">
        <v>0.52986111111111112</v>
      </c>
      <c r="I5930" s="8">
        <v>0.52986111111111112</v>
      </c>
      <c r="J5930">
        <v>0</v>
      </c>
      <c r="K5930" t="s">
        <v>145</v>
      </c>
      <c r="L5930">
        <v>0</v>
      </c>
      <c r="M5930" t="s">
        <v>16916</v>
      </c>
      <c r="N5930" t="s">
        <v>183</v>
      </c>
      <c r="O5930" t="s">
        <v>184</v>
      </c>
      <c r="P5930" t="s">
        <v>185</v>
      </c>
    </row>
    <row r="5931" spans="1:16" x14ac:dyDescent="0.35">
      <c r="A5931" t="s">
        <v>78</v>
      </c>
      <c r="B5931">
        <v>1324732630</v>
      </c>
      <c r="C5931" t="s">
        <v>19</v>
      </c>
      <c r="D5931" t="s">
        <v>14324</v>
      </c>
      <c r="E5931">
        <v>18099</v>
      </c>
      <c r="F5931" s="9">
        <v>46238</v>
      </c>
      <c r="G5931" t="s">
        <v>4705</v>
      </c>
      <c r="H5931" s="8">
        <v>0.53680555555555554</v>
      </c>
      <c r="I5931" s="8">
        <v>0.53680555555555554</v>
      </c>
      <c r="J5931">
        <v>0</v>
      </c>
      <c r="K5931" t="s">
        <v>145</v>
      </c>
      <c r="L5931">
        <v>0</v>
      </c>
      <c r="M5931" t="s">
        <v>16989</v>
      </c>
      <c r="N5931" t="s">
        <v>587</v>
      </c>
      <c r="O5931" t="s">
        <v>588</v>
      </c>
      <c r="P5931" t="s">
        <v>589</v>
      </c>
    </row>
    <row r="5932" spans="1:16" x14ac:dyDescent="0.35">
      <c r="A5932" t="s">
        <v>78</v>
      </c>
      <c r="B5932">
        <v>1324732630</v>
      </c>
      <c r="C5932" t="s">
        <v>19</v>
      </c>
      <c r="D5932" t="s">
        <v>14324</v>
      </c>
      <c r="E5932">
        <v>18099</v>
      </c>
      <c r="F5932" s="9">
        <v>46238</v>
      </c>
      <c r="G5932" t="s">
        <v>4705</v>
      </c>
      <c r="H5932" s="8">
        <v>0.54374999999999996</v>
      </c>
      <c r="I5932" s="8">
        <v>0.54374999999999996</v>
      </c>
      <c r="J5932">
        <v>0</v>
      </c>
      <c r="K5932" t="s">
        <v>145</v>
      </c>
      <c r="L5932">
        <v>0</v>
      </c>
      <c r="M5932" t="s">
        <v>16749</v>
      </c>
      <c r="N5932" t="s">
        <v>1500</v>
      </c>
      <c r="O5932" t="s">
        <v>1501</v>
      </c>
      <c r="P5932" t="s">
        <v>1502</v>
      </c>
    </row>
    <row r="5933" spans="1:16" x14ac:dyDescent="0.35">
      <c r="A5933" t="s">
        <v>78</v>
      </c>
      <c r="B5933">
        <v>1324732630</v>
      </c>
      <c r="C5933" t="s">
        <v>19</v>
      </c>
      <c r="D5933" t="s">
        <v>14324</v>
      </c>
      <c r="E5933">
        <v>18099</v>
      </c>
      <c r="F5933" s="9">
        <v>46238</v>
      </c>
      <c r="G5933" t="s">
        <v>4705</v>
      </c>
      <c r="H5933" s="8">
        <v>0.55069444444444449</v>
      </c>
      <c r="I5933" s="8">
        <v>0.55763888888888891</v>
      </c>
      <c r="J5933">
        <v>0</v>
      </c>
      <c r="K5933" t="s">
        <v>128</v>
      </c>
      <c r="L5933">
        <v>0</v>
      </c>
      <c r="M5933" t="s">
        <v>129</v>
      </c>
      <c r="N5933" t="s">
        <v>5832</v>
      </c>
      <c r="O5933" t="s">
        <v>5833</v>
      </c>
      <c r="P5933" t="s">
        <v>5834</v>
      </c>
    </row>
    <row r="5934" spans="1:16" x14ac:dyDescent="0.35">
      <c r="A5934" t="s">
        <v>78</v>
      </c>
      <c r="B5934">
        <v>1324732630</v>
      </c>
      <c r="C5934" t="s">
        <v>19</v>
      </c>
      <c r="D5934" t="s">
        <v>14324</v>
      </c>
      <c r="E5934">
        <v>18099</v>
      </c>
      <c r="F5934" s="9">
        <v>46238</v>
      </c>
      <c r="G5934" t="s">
        <v>4705</v>
      </c>
      <c r="H5934" s="8">
        <v>0.56458333333333333</v>
      </c>
      <c r="I5934" s="8">
        <v>0.56458333333333333</v>
      </c>
      <c r="J5934">
        <v>0</v>
      </c>
      <c r="K5934" t="s">
        <v>145</v>
      </c>
      <c r="L5934">
        <v>0</v>
      </c>
      <c r="M5934" t="s">
        <v>16523</v>
      </c>
      <c r="N5934" t="s">
        <v>1494</v>
      </c>
      <c r="O5934" t="s">
        <v>1495</v>
      </c>
      <c r="P5934" t="s">
        <v>1496</v>
      </c>
    </row>
    <row r="5935" spans="1:16" x14ac:dyDescent="0.35">
      <c r="A5935" t="s">
        <v>78</v>
      </c>
      <c r="B5935">
        <v>1324732630</v>
      </c>
      <c r="C5935" t="s">
        <v>19</v>
      </c>
      <c r="D5935" t="s">
        <v>14324</v>
      </c>
      <c r="E5935">
        <v>18099</v>
      </c>
      <c r="F5935" s="9">
        <v>46238</v>
      </c>
      <c r="G5935" t="s">
        <v>4705</v>
      </c>
      <c r="H5935" s="8">
        <v>0.57152777777777775</v>
      </c>
      <c r="I5935" s="8">
        <v>0.57152777777777775</v>
      </c>
      <c r="J5935">
        <v>0</v>
      </c>
      <c r="K5935" t="s">
        <v>145</v>
      </c>
      <c r="L5935">
        <v>0</v>
      </c>
      <c r="M5935" t="s">
        <v>21264</v>
      </c>
      <c r="N5935" t="s">
        <v>4904</v>
      </c>
      <c r="O5935" t="s">
        <v>4905</v>
      </c>
      <c r="P5935" t="s">
        <v>4906</v>
      </c>
    </row>
    <row r="5936" spans="1:16" x14ac:dyDescent="0.35">
      <c r="A5936" t="s">
        <v>78</v>
      </c>
      <c r="B5936">
        <v>1324732630</v>
      </c>
      <c r="C5936" t="s">
        <v>19</v>
      </c>
      <c r="D5936" t="s">
        <v>14324</v>
      </c>
      <c r="E5936">
        <v>18099</v>
      </c>
      <c r="F5936" s="9">
        <v>46238</v>
      </c>
      <c r="G5936" t="s">
        <v>4705</v>
      </c>
      <c r="H5936" s="8">
        <v>0.57847222222222228</v>
      </c>
      <c r="I5936" s="8">
        <v>0.57847222222222228</v>
      </c>
      <c r="J5936">
        <v>0</v>
      </c>
      <c r="K5936" t="s">
        <v>145</v>
      </c>
      <c r="L5936">
        <v>0</v>
      </c>
      <c r="M5936" t="s">
        <v>18931</v>
      </c>
      <c r="N5936" t="s">
        <v>3733</v>
      </c>
      <c r="O5936" t="s">
        <v>3734</v>
      </c>
      <c r="P5936" t="s">
        <v>3735</v>
      </c>
    </row>
    <row r="5937" spans="1:16" x14ac:dyDescent="0.35">
      <c r="A5937" t="s">
        <v>78</v>
      </c>
      <c r="B5937">
        <v>1324732630</v>
      </c>
      <c r="C5937" t="s">
        <v>19</v>
      </c>
      <c r="D5937" t="s">
        <v>14324</v>
      </c>
      <c r="E5937">
        <v>18099</v>
      </c>
      <c r="F5937" s="9">
        <v>46238</v>
      </c>
      <c r="G5937" t="s">
        <v>4705</v>
      </c>
      <c r="H5937" s="8">
        <v>0.5854166666666667</v>
      </c>
      <c r="I5937" s="8">
        <v>0.5854166666666667</v>
      </c>
      <c r="J5937">
        <v>0</v>
      </c>
      <c r="K5937" t="s">
        <v>145</v>
      </c>
      <c r="L5937">
        <v>0</v>
      </c>
      <c r="M5937" t="s">
        <v>17360</v>
      </c>
      <c r="N5937" t="s">
        <v>3751</v>
      </c>
      <c r="O5937" t="s">
        <v>3752</v>
      </c>
      <c r="P5937" t="s">
        <v>3753</v>
      </c>
    </row>
    <row r="5938" spans="1:16" x14ac:dyDescent="0.35">
      <c r="A5938" t="s">
        <v>78</v>
      </c>
      <c r="B5938">
        <v>1324732630</v>
      </c>
      <c r="C5938" t="s">
        <v>19</v>
      </c>
      <c r="D5938" t="s">
        <v>14324</v>
      </c>
      <c r="E5938">
        <v>18099</v>
      </c>
      <c r="F5938" s="9">
        <v>46238</v>
      </c>
      <c r="G5938" t="s">
        <v>4705</v>
      </c>
      <c r="H5938" s="8">
        <v>0.59236111111111112</v>
      </c>
      <c r="I5938" s="8">
        <v>0.59236111111111112</v>
      </c>
      <c r="J5938">
        <v>0</v>
      </c>
      <c r="K5938" t="s">
        <v>145</v>
      </c>
      <c r="L5938">
        <v>0</v>
      </c>
      <c r="M5938" t="s">
        <v>21305</v>
      </c>
      <c r="N5938" t="s">
        <v>215</v>
      </c>
      <c r="O5938" t="s">
        <v>216</v>
      </c>
      <c r="P5938" t="s">
        <v>217</v>
      </c>
    </row>
    <row r="5939" spans="1:16" x14ac:dyDescent="0.35">
      <c r="A5939" t="s">
        <v>78</v>
      </c>
      <c r="B5939">
        <v>1324732630</v>
      </c>
      <c r="C5939" t="s">
        <v>19</v>
      </c>
      <c r="D5939" t="s">
        <v>14324</v>
      </c>
      <c r="E5939">
        <v>18099</v>
      </c>
      <c r="F5939" s="9">
        <v>46238</v>
      </c>
      <c r="G5939" t="s">
        <v>4705</v>
      </c>
      <c r="H5939" s="8">
        <v>0.59930555555555554</v>
      </c>
      <c r="I5939" s="8">
        <v>0.59930555555555554</v>
      </c>
      <c r="J5939">
        <v>0</v>
      </c>
      <c r="K5939" t="s">
        <v>145</v>
      </c>
      <c r="L5939">
        <v>0</v>
      </c>
      <c r="M5939" t="s">
        <v>17305</v>
      </c>
      <c r="N5939" t="s">
        <v>5757</v>
      </c>
      <c r="O5939" t="s">
        <v>5758</v>
      </c>
      <c r="P5939" t="s">
        <v>5759</v>
      </c>
    </row>
    <row r="5940" spans="1:16" x14ac:dyDescent="0.35">
      <c r="A5940" t="s">
        <v>78</v>
      </c>
      <c r="B5940">
        <v>1324732630</v>
      </c>
      <c r="C5940" t="s">
        <v>19</v>
      </c>
      <c r="D5940" t="s">
        <v>14324</v>
      </c>
      <c r="E5940">
        <v>18099</v>
      </c>
      <c r="F5940" s="9">
        <v>46238</v>
      </c>
      <c r="G5940" t="s">
        <v>4705</v>
      </c>
      <c r="H5940" s="8">
        <v>0.6069444444444444</v>
      </c>
      <c r="I5940" s="8">
        <v>0.63402777777777775</v>
      </c>
      <c r="J5940">
        <v>1</v>
      </c>
      <c r="K5940" t="s">
        <v>128</v>
      </c>
      <c r="L5940">
        <v>2</v>
      </c>
      <c r="M5940" t="s">
        <v>129</v>
      </c>
      <c r="N5940" t="s">
        <v>183</v>
      </c>
      <c r="O5940" t="s">
        <v>184</v>
      </c>
      <c r="P5940" t="s">
        <v>185</v>
      </c>
    </row>
    <row r="5941" spans="1:16" x14ac:dyDescent="0.35">
      <c r="A5941" t="s">
        <v>78</v>
      </c>
      <c r="B5941">
        <v>1324732630</v>
      </c>
      <c r="C5941" t="s">
        <v>19</v>
      </c>
      <c r="D5941" t="s">
        <v>14324</v>
      </c>
      <c r="E5941">
        <v>18099</v>
      </c>
      <c r="F5941" s="9">
        <v>46238</v>
      </c>
      <c r="G5941" t="s">
        <v>4705</v>
      </c>
      <c r="H5941" s="8">
        <v>0.64097222222222228</v>
      </c>
      <c r="I5941" s="8">
        <v>0.64097222222222228</v>
      </c>
      <c r="J5941">
        <v>0</v>
      </c>
      <c r="K5941" t="s">
        <v>145</v>
      </c>
      <c r="L5941">
        <v>0</v>
      </c>
      <c r="M5941" t="s">
        <v>16980</v>
      </c>
      <c r="N5941" t="s">
        <v>171</v>
      </c>
      <c r="O5941" t="s">
        <v>1492</v>
      </c>
      <c r="P5941" t="s">
        <v>1493</v>
      </c>
    </row>
    <row r="5942" spans="1:16" x14ac:dyDescent="0.35">
      <c r="A5942" t="s">
        <v>78</v>
      </c>
      <c r="B5942">
        <v>1324732630</v>
      </c>
      <c r="C5942" t="s">
        <v>19</v>
      </c>
      <c r="D5942" t="s">
        <v>14324</v>
      </c>
      <c r="E5942">
        <v>18099</v>
      </c>
      <c r="F5942" s="9">
        <v>46238</v>
      </c>
      <c r="G5942" t="s">
        <v>4705</v>
      </c>
      <c r="H5942" s="8">
        <v>0.6479166666666667</v>
      </c>
      <c r="I5942" s="8">
        <v>0.6479166666666667</v>
      </c>
      <c r="J5942">
        <v>0</v>
      </c>
      <c r="K5942" t="s">
        <v>145</v>
      </c>
      <c r="L5942">
        <v>0</v>
      </c>
      <c r="M5942" t="s">
        <v>16674</v>
      </c>
      <c r="N5942" t="s">
        <v>21306</v>
      </c>
      <c r="O5942" t="s">
        <v>21307</v>
      </c>
      <c r="P5942" t="s">
        <v>21308</v>
      </c>
    </row>
    <row r="5943" spans="1:16" x14ac:dyDescent="0.35">
      <c r="A5943" t="s">
        <v>78</v>
      </c>
      <c r="B5943">
        <v>1324732630</v>
      </c>
      <c r="C5943" t="s">
        <v>19</v>
      </c>
      <c r="D5943" t="s">
        <v>14324</v>
      </c>
      <c r="E5943">
        <v>18099</v>
      </c>
      <c r="F5943" s="9">
        <v>46238</v>
      </c>
      <c r="G5943" t="s">
        <v>4705</v>
      </c>
      <c r="H5943" s="8">
        <v>0.65486111111111112</v>
      </c>
      <c r="I5943" s="8">
        <v>0.65486111111111112</v>
      </c>
      <c r="J5943">
        <v>0</v>
      </c>
      <c r="K5943" t="s">
        <v>145</v>
      </c>
      <c r="L5943">
        <v>0</v>
      </c>
      <c r="M5943" t="s">
        <v>17265</v>
      </c>
      <c r="N5943" t="s">
        <v>21309</v>
      </c>
      <c r="O5943" t="s">
        <v>21310</v>
      </c>
      <c r="P5943" t="s">
        <v>21311</v>
      </c>
    </row>
    <row r="5944" spans="1:16" x14ac:dyDescent="0.35">
      <c r="A5944" t="s">
        <v>78</v>
      </c>
      <c r="B5944">
        <v>1324732630</v>
      </c>
      <c r="C5944" t="s">
        <v>19</v>
      </c>
      <c r="D5944" t="s">
        <v>14324</v>
      </c>
      <c r="E5944">
        <v>18099</v>
      </c>
      <c r="F5944" s="9">
        <v>46238</v>
      </c>
      <c r="G5944" t="s">
        <v>4705</v>
      </c>
      <c r="H5944" s="8">
        <v>0.66180555555555554</v>
      </c>
      <c r="I5944" s="8">
        <v>0.66180555555555554</v>
      </c>
      <c r="J5944">
        <v>0</v>
      </c>
      <c r="K5944" t="s">
        <v>145</v>
      </c>
      <c r="L5944">
        <v>0</v>
      </c>
      <c r="M5944" t="s">
        <v>21312</v>
      </c>
      <c r="N5944" t="s">
        <v>21313</v>
      </c>
      <c r="O5944" t="s">
        <v>21314</v>
      </c>
      <c r="P5944" t="s">
        <v>21315</v>
      </c>
    </row>
    <row r="5945" spans="1:16" x14ac:dyDescent="0.35">
      <c r="A5945" t="s">
        <v>78</v>
      </c>
      <c r="B5945">
        <v>1324732630</v>
      </c>
      <c r="C5945" t="s">
        <v>19</v>
      </c>
      <c r="D5945" t="s">
        <v>14324</v>
      </c>
      <c r="E5945">
        <v>18099</v>
      </c>
      <c r="F5945" s="9">
        <v>46238</v>
      </c>
      <c r="G5945" t="s">
        <v>4705</v>
      </c>
      <c r="H5945" s="8">
        <v>0.66874999999999996</v>
      </c>
      <c r="I5945" s="8">
        <v>0.67569444444444449</v>
      </c>
      <c r="J5945">
        <v>0</v>
      </c>
      <c r="K5945" t="s">
        <v>128</v>
      </c>
      <c r="L5945">
        <v>1</v>
      </c>
      <c r="M5945" t="s">
        <v>129</v>
      </c>
      <c r="N5945" t="s">
        <v>1527</v>
      </c>
      <c r="O5945" t="s">
        <v>1528</v>
      </c>
      <c r="P5945" t="s">
        <v>1529</v>
      </c>
    </row>
    <row r="5946" spans="1:16" x14ac:dyDescent="0.35">
      <c r="A5946" t="s">
        <v>78</v>
      </c>
      <c r="B5946">
        <v>1324732630</v>
      </c>
      <c r="C5946" t="s">
        <v>19</v>
      </c>
      <c r="D5946" t="s">
        <v>14324</v>
      </c>
      <c r="E5946">
        <v>18099</v>
      </c>
      <c r="F5946" s="9">
        <v>46238</v>
      </c>
      <c r="G5946" t="s">
        <v>4705</v>
      </c>
      <c r="H5946" s="8">
        <v>0.68263888888888891</v>
      </c>
      <c r="I5946" s="8">
        <v>0.68263888888888891</v>
      </c>
      <c r="J5946">
        <v>0</v>
      </c>
      <c r="K5946" t="s">
        <v>145</v>
      </c>
      <c r="L5946">
        <v>0</v>
      </c>
      <c r="M5946" t="s">
        <v>16504</v>
      </c>
      <c r="N5946" t="s">
        <v>21316</v>
      </c>
      <c r="O5946" t="s">
        <v>21317</v>
      </c>
      <c r="P5946" t="s">
        <v>21318</v>
      </c>
    </row>
    <row r="5947" spans="1:16" x14ac:dyDescent="0.35">
      <c r="A5947" t="s">
        <v>78</v>
      </c>
      <c r="B5947">
        <v>1324732630</v>
      </c>
      <c r="C5947" t="s">
        <v>19</v>
      </c>
      <c r="D5947" t="s">
        <v>14324</v>
      </c>
      <c r="E5947">
        <v>18099</v>
      </c>
      <c r="F5947" s="9">
        <v>46238</v>
      </c>
      <c r="G5947" t="s">
        <v>4705</v>
      </c>
      <c r="H5947" s="8">
        <v>0.68958333333333333</v>
      </c>
      <c r="I5947" s="8">
        <v>0.68958333333333333</v>
      </c>
      <c r="J5947">
        <v>0</v>
      </c>
      <c r="K5947" t="s">
        <v>145</v>
      </c>
      <c r="L5947">
        <v>0</v>
      </c>
      <c r="M5947" t="s">
        <v>16826</v>
      </c>
      <c r="N5947" t="s">
        <v>5766</v>
      </c>
      <c r="O5947" t="s">
        <v>5767</v>
      </c>
      <c r="P5947" t="s">
        <v>5768</v>
      </c>
    </row>
    <row r="5948" spans="1:16" x14ac:dyDescent="0.35">
      <c r="A5948" t="s">
        <v>78</v>
      </c>
      <c r="B5948">
        <v>1324732630</v>
      </c>
      <c r="C5948" t="s">
        <v>19</v>
      </c>
      <c r="D5948" t="s">
        <v>14324</v>
      </c>
      <c r="E5948">
        <v>18099</v>
      </c>
      <c r="F5948" s="9">
        <v>46238</v>
      </c>
      <c r="G5948" t="s">
        <v>4705</v>
      </c>
      <c r="H5948" s="8">
        <v>0.69652777777777775</v>
      </c>
      <c r="I5948" s="8">
        <v>0.69652777777777775</v>
      </c>
      <c r="J5948">
        <v>0</v>
      </c>
      <c r="K5948" t="s">
        <v>145</v>
      </c>
      <c r="L5948">
        <v>0</v>
      </c>
      <c r="M5948" t="s">
        <v>16524</v>
      </c>
      <c r="N5948" t="s">
        <v>7934</v>
      </c>
      <c r="O5948" t="s">
        <v>7935</v>
      </c>
      <c r="P5948" t="s">
        <v>7936</v>
      </c>
    </row>
    <row r="5949" spans="1:16" x14ac:dyDescent="0.35">
      <c r="A5949" t="s">
        <v>78</v>
      </c>
      <c r="B5949">
        <v>1324732630</v>
      </c>
      <c r="C5949" t="s">
        <v>19</v>
      </c>
      <c r="D5949" t="s">
        <v>14324</v>
      </c>
      <c r="E5949">
        <v>18099</v>
      </c>
      <c r="F5949" s="9">
        <v>46238</v>
      </c>
      <c r="G5949" t="s">
        <v>4705</v>
      </c>
      <c r="H5949" s="8">
        <v>0.70347222222222228</v>
      </c>
      <c r="I5949" s="8">
        <v>0.70347222222222228</v>
      </c>
      <c r="J5949">
        <v>0</v>
      </c>
      <c r="K5949" t="s">
        <v>145</v>
      </c>
      <c r="L5949">
        <v>0</v>
      </c>
      <c r="M5949" t="s">
        <v>21319</v>
      </c>
      <c r="N5949" t="s">
        <v>662</v>
      </c>
      <c r="O5949" t="s">
        <v>663</v>
      </c>
      <c r="P5949" t="s">
        <v>664</v>
      </c>
    </row>
    <row r="5950" spans="1:16" x14ac:dyDescent="0.35">
      <c r="A5950" t="s">
        <v>78</v>
      </c>
      <c r="B5950">
        <v>1324732630</v>
      </c>
      <c r="C5950" t="s">
        <v>19</v>
      </c>
      <c r="D5950" t="s">
        <v>14324</v>
      </c>
      <c r="E5950">
        <v>18099</v>
      </c>
      <c r="F5950" s="9">
        <v>46238</v>
      </c>
      <c r="G5950" t="s">
        <v>4705</v>
      </c>
      <c r="H5950" s="8">
        <v>0.7104166666666667</v>
      </c>
      <c r="I5950" s="8">
        <v>0.7104166666666667</v>
      </c>
      <c r="J5950">
        <v>0</v>
      </c>
      <c r="K5950" t="s">
        <v>145</v>
      </c>
      <c r="L5950">
        <v>0</v>
      </c>
      <c r="M5950" t="s">
        <v>16523</v>
      </c>
      <c r="N5950" t="s">
        <v>1536</v>
      </c>
      <c r="O5950" t="s">
        <v>1537</v>
      </c>
      <c r="P5950" t="s">
        <v>1538</v>
      </c>
    </row>
    <row r="5951" spans="1:16" x14ac:dyDescent="0.35">
      <c r="A5951" t="s">
        <v>78</v>
      </c>
      <c r="B5951">
        <v>1324732630</v>
      </c>
      <c r="C5951" t="s">
        <v>19</v>
      </c>
      <c r="D5951" t="s">
        <v>14324</v>
      </c>
      <c r="E5951">
        <v>18099</v>
      </c>
      <c r="F5951" s="9">
        <v>46238</v>
      </c>
      <c r="G5951" t="s">
        <v>4705</v>
      </c>
      <c r="H5951" s="8">
        <v>0.71736111111111112</v>
      </c>
      <c r="I5951" s="8">
        <v>0.72430555555555554</v>
      </c>
      <c r="J5951">
        <v>0</v>
      </c>
      <c r="K5951" t="s">
        <v>128</v>
      </c>
      <c r="L5951">
        <v>0</v>
      </c>
      <c r="M5951" t="s">
        <v>129</v>
      </c>
      <c r="N5951" t="s">
        <v>1533</v>
      </c>
      <c r="O5951" t="s">
        <v>1534</v>
      </c>
      <c r="P5951" t="s">
        <v>1535</v>
      </c>
    </row>
    <row r="5952" spans="1:16" x14ac:dyDescent="0.35">
      <c r="A5952" t="s">
        <v>78</v>
      </c>
      <c r="B5952">
        <v>1324732630</v>
      </c>
      <c r="C5952" t="s">
        <v>19</v>
      </c>
      <c r="D5952" t="s">
        <v>14324</v>
      </c>
      <c r="E5952">
        <v>18099</v>
      </c>
      <c r="F5952" s="9">
        <v>46238</v>
      </c>
      <c r="G5952" t="s">
        <v>4705</v>
      </c>
      <c r="H5952" s="8">
        <v>0.73124999999999996</v>
      </c>
      <c r="I5952" s="8">
        <v>0.73124999999999996</v>
      </c>
      <c r="J5952">
        <v>0</v>
      </c>
      <c r="K5952" t="s">
        <v>145</v>
      </c>
      <c r="L5952">
        <v>0</v>
      </c>
      <c r="M5952" t="s">
        <v>16519</v>
      </c>
      <c r="N5952" t="s">
        <v>668</v>
      </c>
      <c r="O5952" t="s">
        <v>669</v>
      </c>
      <c r="P5952" t="s">
        <v>670</v>
      </c>
    </row>
    <row r="5953" spans="1:16" x14ac:dyDescent="0.35">
      <c r="A5953" t="s">
        <v>78</v>
      </c>
      <c r="B5953">
        <v>1324732630</v>
      </c>
      <c r="C5953" t="s">
        <v>19</v>
      </c>
      <c r="D5953" t="s">
        <v>14324</v>
      </c>
      <c r="E5953">
        <v>18099</v>
      </c>
      <c r="F5953" s="9">
        <v>46238</v>
      </c>
      <c r="G5953" t="s">
        <v>4705</v>
      </c>
      <c r="H5953" s="8">
        <v>0.73819444444444449</v>
      </c>
      <c r="I5953" s="8">
        <v>0.82847222222222228</v>
      </c>
      <c r="J5953">
        <v>2</v>
      </c>
      <c r="K5953" t="s">
        <v>128</v>
      </c>
      <c r="L5953">
        <v>6</v>
      </c>
      <c r="M5953" t="s">
        <v>129</v>
      </c>
      <c r="N5953" t="s">
        <v>4885</v>
      </c>
      <c r="O5953" t="s">
        <v>4886</v>
      </c>
      <c r="P5953" t="s">
        <v>4887</v>
      </c>
    </row>
    <row r="5954" spans="1:16" x14ac:dyDescent="0.35">
      <c r="A5954" t="s">
        <v>78</v>
      </c>
      <c r="B5954">
        <v>1324732630</v>
      </c>
      <c r="C5954" t="s">
        <v>19</v>
      </c>
      <c r="D5954" t="s">
        <v>14324</v>
      </c>
      <c r="E5954">
        <v>18099</v>
      </c>
      <c r="F5954" s="9">
        <v>46239</v>
      </c>
      <c r="G5954" t="s">
        <v>3</v>
      </c>
      <c r="H5954" s="8">
        <v>0.3840277777777778</v>
      </c>
      <c r="I5954" s="8">
        <v>0.43958333333333333</v>
      </c>
      <c r="J5954">
        <v>1</v>
      </c>
      <c r="K5954" t="s">
        <v>128</v>
      </c>
      <c r="L5954">
        <v>4</v>
      </c>
      <c r="M5954" t="s">
        <v>129</v>
      </c>
      <c r="N5954" t="s">
        <v>1480</v>
      </c>
      <c r="O5954" t="s">
        <v>1481</v>
      </c>
      <c r="P5954" t="s">
        <v>1482</v>
      </c>
    </row>
    <row r="5955" spans="1:16" x14ac:dyDescent="0.35">
      <c r="A5955" t="s">
        <v>78</v>
      </c>
      <c r="B5955">
        <v>1324732630</v>
      </c>
      <c r="C5955" t="s">
        <v>19</v>
      </c>
      <c r="D5955" t="s">
        <v>14324</v>
      </c>
      <c r="E5955">
        <v>18099</v>
      </c>
      <c r="F5955" s="9">
        <v>46239</v>
      </c>
      <c r="G5955" t="s">
        <v>3</v>
      </c>
      <c r="H5955" s="8">
        <v>0.4465277777777778</v>
      </c>
      <c r="I5955" s="8">
        <v>0.4465277777777778</v>
      </c>
      <c r="J5955">
        <v>0</v>
      </c>
      <c r="K5955" t="s">
        <v>145</v>
      </c>
      <c r="L5955">
        <v>0</v>
      </c>
      <c r="M5955" t="s">
        <v>17351</v>
      </c>
      <c r="N5955" t="s">
        <v>1489</v>
      </c>
      <c r="O5955" t="s">
        <v>1490</v>
      </c>
      <c r="P5955" t="s">
        <v>1491</v>
      </c>
    </row>
    <row r="5956" spans="1:16" x14ac:dyDescent="0.35">
      <c r="A5956" t="s">
        <v>78</v>
      </c>
      <c r="B5956">
        <v>1324732630</v>
      </c>
      <c r="C5956" t="s">
        <v>19</v>
      </c>
      <c r="D5956" t="s">
        <v>14324</v>
      </c>
      <c r="E5956">
        <v>18099</v>
      </c>
      <c r="F5956" s="9">
        <v>46239</v>
      </c>
      <c r="G5956" t="s">
        <v>3</v>
      </c>
      <c r="H5956" s="8">
        <v>0.45416666666666666</v>
      </c>
      <c r="I5956" s="8">
        <v>0.45416666666666666</v>
      </c>
      <c r="J5956">
        <v>0</v>
      </c>
      <c r="K5956" t="s">
        <v>145</v>
      </c>
      <c r="L5956">
        <v>0</v>
      </c>
      <c r="M5956" t="s">
        <v>16989</v>
      </c>
      <c r="N5956" t="s">
        <v>21309</v>
      </c>
      <c r="O5956" t="s">
        <v>21310</v>
      </c>
      <c r="P5956" t="s">
        <v>21311</v>
      </c>
    </row>
    <row r="5957" spans="1:16" x14ac:dyDescent="0.35">
      <c r="A5957" t="s">
        <v>78</v>
      </c>
      <c r="B5957">
        <v>1324732630</v>
      </c>
      <c r="C5957" t="s">
        <v>19</v>
      </c>
      <c r="D5957" t="s">
        <v>14324</v>
      </c>
      <c r="E5957">
        <v>18099</v>
      </c>
      <c r="F5957" s="9">
        <v>46239</v>
      </c>
      <c r="G5957" t="s">
        <v>3</v>
      </c>
      <c r="H5957" s="8">
        <v>0.46041666666666664</v>
      </c>
      <c r="I5957" s="8">
        <v>0.46041666666666664</v>
      </c>
      <c r="J5957">
        <v>0</v>
      </c>
      <c r="K5957" t="s">
        <v>145</v>
      </c>
      <c r="L5957">
        <v>0</v>
      </c>
      <c r="M5957" t="s">
        <v>16591</v>
      </c>
      <c r="N5957" t="s">
        <v>5766</v>
      </c>
      <c r="O5957" t="s">
        <v>5767</v>
      </c>
      <c r="P5957" t="s">
        <v>5768</v>
      </c>
    </row>
    <row r="5958" spans="1:16" x14ac:dyDescent="0.35">
      <c r="A5958" t="s">
        <v>78</v>
      </c>
      <c r="B5958">
        <v>1324732630</v>
      </c>
      <c r="C5958" t="s">
        <v>19</v>
      </c>
      <c r="D5958" t="s">
        <v>14324</v>
      </c>
      <c r="E5958">
        <v>18099</v>
      </c>
      <c r="F5958" s="9">
        <v>46239</v>
      </c>
      <c r="G5958" t="s">
        <v>3</v>
      </c>
      <c r="H5958" s="8">
        <v>0.46736111111111112</v>
      </c>
      <c r="I5958" s="8">
        <v>0.46736111111111112</v>
      </c>
      <c r="J5958">
        <v>0</v>
      </c>
      <c r="K5958" t="s">
        <v>145</v>
      </c>
      <c r="L5958">
        <v>0</v>
      </c>
      <c r="M5958" t="s">
        <v>21320</v>
      </c>
      <c r="N5958" t="s">
        <v>1530</v>
      </c>
      <c r="O5958" t="s">
        <v>1531</v>
      </c>
      <c r="P5958" t="s">
        <v>1532</v>
      </c>
    </row>
    <row r="5959" spans="1:16" x14ac:dyDescent="0.35">
      <c r="A5959" t="s">
        <v>78</v>
      </c>
      <c r="B5959">
        <v>1324732630</v>
      </c>
      <c r="C5959" t="s">
        <v>19</v>
      </c>
      <c r="D5959" t="s">
        <v>14324</v>
      </c>
      <c r="E5959">
        <v>18099</v>
      </c>
      <c r="F5959" s="9">
        <v>46239</v>
      </c>
      <c r="G5959" t="s">
        <v>3</v>
      </c>
      <c r="H5959" s="8">
        <v>0.47430555555555554</v>
      </c>
      <c r="I5959" s="8">
        <v>0.47430555555555554</v>
      </c>
      <c r="J5959">
        <v>0</v>
      </c>
      <c r="K5959" t="s">
        <v>145</v>
      </c>
      <c r="L5959">
        <v>0</v>
      </c>
      <c r="M5959" t="s">
        <v>16981</v>
      </c>
      <c r="N5959" t="s">
        <v>4754</v>
      </c>
      <c r="O5959" t="s">
        <v>4755</v>
      </c>
      <c r="P5959" t="s">
        <v>4756</v>
      </c>
    </row>
    <row r="5960" spans="1:16" x14ac:dyDescent="0.35">
      <c r="A5960" t="s">
        <v>78</v>
      </c>
      <c r="B5960">
        <v>1324732630</v>
      </c>
      <c r="C5960" t="s">
        <v>19</v>
      </c>
      <c r="D5960" t="s">
        <v>14324</v>
      </c>
      <c r="E5960">
        <v>18099</v>
      </c>
      <c r="F5960" s="9">
        <v>46239</v>
      </c>
      <c r="G5960" t="s">
        <v>3</v>
      </c>
      <c r="H5960" s="8">
        <v>0.48125000000000001</v>
      </c>
      <c r="I5960" s="8">
        <v>0.53680555555555554</v>
      </c>
      <c r="J5960">
        <v>1</v>
      </c>
      <c r="K5960" t="s">
        <v>128</v>
      </c>
      <c r="L5960">
        <v>4</v>
      </c>
      <c r="M5960" t="s">
        <v>129</v>
      </c>
      <c r="N5960" t="s">
        <v>1533</v>
      </c>
      <c r="O5960" t="s">
        <v>1534</v>
      </c>
      <c r="P5960" t="s">
        <v>1535</v>
      </c>
    </row>
    <row r="5961" spans="1:16" x14ac:dyDescent="0.35">
      <c r="A5961" t="s">
        <v>78</v>
      </c>
      <c r="B5961">
        <v>1324732630</v>
      </c>
      <c r="C5961" t="s">
        <v>19</v>
      </c>
      <c r="D5961" t="s">
        <v>14324</v>
      </c>
      <c r="E5961">
        <v>18099</v>
      </c>
      <c r="F5961" s="9">
        <v>46239</v>
      </c>
      <c r="G5961" t="s">
        <v>3</v>
      </c>
      <c r="H5961" s="8">
        <v>0.54374999999999996</v>
      </c>
      <c r="I5961" s="8">
        <v>0.54374999999999996</v>
      </c>
      <c r="J5961">
        <v>0</v>
      </c>
      <c r="K5961" t="s">
        <v>145</v>
      </c>
      <c r="L5961">
        <v>0</v>
      </c>
      <c r="M5961" t="s">
        <v>16525</v>
      </c>
      <c r="N5961" t="s">
        <v>1539</v>
      </c>
      <c r="O5961" t="s">
        <v>1540</v>
      </c>
      <c r="P5961" t="s">
        <v>1541</v>
      </c>
    </row>
    <row r="5962" spans="1:16" x14ac:dyDescent="0.35">
      <c r="A5962" t="s">
        <v>78</v>
      </c>
      <c r="B5962">
        <v>1324732630</v>
      </c>
      <c r="C5962" t="s">
        <v>19</v>
      </c>
      <c r="D5962" t="s">
        <v>14324</v>
      </c>
      <c r="E5962">
        <v>18099</v>
      </c>
      <c r="F5962" s="9">
        <v>46239</v>
      </c>
      <c r="G5962" t="s">
        <v>3</v>
      </c>
      <c r="H5962" s="8">
        <v>0.55763888888888891</v>
      </c>
      <c r="I5962" s="8">
        <v>0.55763888888888891</v>
      </c>
      <c r="J5962">
        <v>0</v>
      </c>
      <c r="K5962" t="s">
        <v>145</v>
      </c>
      <c r="L5962">
        <v>0</v>
      </c>
      <c r="M5962" t="s">
        <v>16523</v>
      </c>
      <c r="N5962" t="s">
        <v>1533</v>
      </c>
      <c r="O5962" t="s">
        <v>1534</v>
      </c>
      <c r="P5962" t="s">
        <v>1535</v>
      </c>
    </row>
    <row r="5963" spans="1:16" x14ac:dyDescent="0.35">
      <c r="A5963" t="s">
        <v>78</v>
      </c>
      <c r="B5963">
        <v>1324732630</v>
      </c>
      <c r="C5963" t="s">
        <v>19</v>
      </c>
      <c r="D5963" t="s">
        <v>14324</v>
      </c>
      <c r="E5963">
        <v>18099</v>
      </c>
      <c r="F5963" s="9">
        <v>46239</v>
      </c>
      <c r="G5963" t="s">
        <v>3</v>
      </c>
      <c r="H5963" s="8">
        <v>0.56458333333333333</v>
      </c>
      <c r="I5963" s="8">
        <v>0.56458333333333333</v>
      </c>
      <c r="J5963">
        <v>0</v>
      </c>
      <c r="K5963" t="s">
        <v>145</v>
      </c>
      <c r="L5963">
        <v>0</v>
      </c>
      <c r="M5963" t="s">
        <v>16523</v>
      </c>
      <c r="N5963" t="s">
        <v>1536</v>
      </c>
      <c r="O5963" t="s">
        <v>1537</v>
      </c>
      <c r="P5963" t="s">
        <v>1538</v>
      </c>
    </row>
    <row r="5964" spans="1:16" x14ac:dyDescent="0.35">
      <c r="A5964" t="s">
        <v>78</v>
      </c>
      <c r="B5964">
        <v>1324732630</v>
      </c>
      <c r="C5964" t="s">
        <v>19</v>
      </c>
      <c r="D5964" t="s">
        <v>14324</v>
      </c>
      <c r="E5964">
        <v>18099</v>
      </c>
      <c r="F5964" s="9">
        <v>46239</v>
      </c>
      <c r="G5964" t="s">
        <v>3</v>
      </c>
      <c r="H5964" s="8">
        <v>0.57152777777777775</v>
      </c>
      <c r="I5964" s="8">
        <v>0.59236111111111112</v>
      </c>
      <c r="J5964">
        <v>1</v>
      </c>
      <c r="K5964" t="s">
        <v>128</v>
      </c>
      <c r="L5964">
        <v>2</v>
      </c>
      <c r="M5964" t="s">
        <v>129</v>
      </c>
      <c r="N5964" t="s">
        <v>1533</v>
      </c>
      <c r="O5964" t="s">
        <v>1534</v>
      </c>
      <c r="P5964" t="s">
        <v>1535</v>
      </c>
    </row>
    <row r="5965" spans="1:16" x14ac:dyDescent="0.35">
      <c r="A5965" t="s">
        <v>78</v>
      </c>
      <c r="B5965">
        <v>1324732630</v>
      </c>
      <c r="C5965" t="s">
        <v>19</v>
      </c>
      <c r="D5965" t="s">
        <v>14324</v>
      </c>
      <c r="E5965">
        <v>18099</v>
      </c>
      <c r="F5965" s="9">
        <v>46239</v>
      </c>
      <c r="G5965" t="s">
        <v>3</v>
      </c>
      <c r="H5965" s="8">
        <v>0.59930555555555554</v>
      </c>
      <c r="I5965" s="8">
        <v>0.62013888888888891</v>
      </c>
      <c r="J5965">
        <v>1</v>
      </c>
      <c r="K5965" t="s">
        <v>128</v>
      </c>
      <c r="L5965">
        <v>2</v>
      </c>
      <c r="M5965" t="s">
        <v>129</v>
      </c>
      <c r="N5965" t="s">
        <v>1539</v>
      </c>
      <c r="O5965" t="s">
        <v>1540</v>
      </c>
      <c r="P5965" t="s">
        <v>1541</v>
      </c>
    </row>
    <row r="5966" spans="1:16" x14ac:dyDescent="0.35">
      <c r="A5966" t="s">
        <v>78</v>
      </c>
      <c r="B5966">
        <v>1324732630</v>
      </c>
      <c r="C5966" t="s">
        <v>19</v>
      </c>
      <c r="D5966" t="s">
        <v>14324</v>
      </c>
      <c r="E5966">
        <v>18099</v>
      </c>
      <c r="F5966" s="9">
        <v>46239</v>
      </c>
      <c r="G5966" t="s">
        <v>3</v>
      </c>
      <c r="H5966" s="8">
        <v>0.62708333333333333</v>
      </c>
      <c r="I5966" s="8">
        <v>0.62708333333333333</v>
      </c>
      <c r="J5966">
        <v>0</v>
      </c>
      <c r="K5966" t="s">
        <v>145</v>
      </c>
      <c r="L5966">
        <v>0</v>
      </c>
      <c r="M5966" t="s">
        <v>16525</v>
      </c>
      <c r="N5966" t="s">
        <v>1533</v>
      </c>
      <c r="O5966" t="s">
        <v>1534</v>
      </c>
      <c r="P5966" t="s">
        <v>1535</v>
      </c>
    </row>
    <row r="5967" spans="1:16" x14ac:dyDescent="0.35">
      <c r="A5967" t="s">
        <v>78</v>
      </c>
      <c r="B5967">
        <v>1324732630</v>
      </c>
      <c r="C5967" t="s">
        <v>19</v>
      </c>
      <c r="D5967" t="s">
        <v>14324</v>
      </c>
      <c r="E5967">
        <v>18099</v>
      </c>
      <c r="F5967" s="9">
        <v>46239</v>
      </c>
      <c r="G5967" t="s">
        <v>3</v>
      </c>
      <c r="H5967" s="8">
        <v>0.63402777777777775</v>
      </c>
      <c r="I5967" s="8">
        <v>0.63402777777777775</v>
      </c>
      <c r="J5967">
        <v>0</v>
      </c>
      <c r="K5967" t="s">
        <v>145</v>
      </c>
      <c r="L5967">
        <v>0</v>
      </c>
      <c r="M5967" t="s">
        <v>16525</v>
      </c>
      <c r="N5967" t="s">
        <v>1539</v>
      </c>
      <c r="O5967" t="s">
        <v>1540</v>
      </c>
      <c r="P5967" t="s">
        <v>1541</v>
      </c>
    </row>
    <row r="5968" spans="1:16" x14ac:dyDescent="0.35">
      <c r="A5968" t="s">
        <v>78</v>
      </c>
      <c r="B5968">
        <v>1324732630</v>
      </c>
      <c r="C5968" t="s">
        <v>19</v>
      </c>
      <c r="D5968" t="s">
        <v>14324</v>
      </c>
      <c r="E5968">
        <v>18099</v>
      </c>
      <c r="F5968" s="9">
        <v>46239</v>
      </c>
      <c r="G5968" t="s">
        <v>3</v>
      </c>
      <c r="H5968" s="8">
        <v>0.64097222222222228</v>
      </c>
      <c r="I5968" s="8">
        <v>0.6479166666666667</v>
      </c>
      <c r="J5968">
        <v>0</v>
      </c>
      <c r="K5968" t="s">
        <v>128</v>
      </c>
      <c r="L5968">
        <v>0</v>
      </c>
      <c r="M5968" t="s">
        <v>129</v>
      </c>
      <c r="N5968" t="s">
        <v>1533</v>
      </c>
      <c r="O5968" t="s">
        <v>1534</v>
      </c>
      <c r="P5968" t="s">
        <v>1535</v>
      </c>
    </row>
    <row r="5969" spans="1:16" x14ac:dyDescent="0.35">
      <c r="A5969" t="s">
        <v>78</v>
      </c>
      <c r="B5969">
        <v>1324732630</v>
      </c>
      <c r="C5969" t="s">
        <v>19</v>
      </c>
      <c r="D5969" t="s">
        <v>14324</v>
      </c>
      <c r="E5969">
        <v>18099</v>
      </c>
      <c r="F5969" s="9">
        <v>46239</v>
      </c>
      <c r="G5969" t="s">
        <v>3</v>
      </c>
      <c r="H5969" s="8">
        <v>0.65486111111111112</v>
      </c>
      <c r="I5969" s="8">
        <v>0.66874999999999996</v>
      </c>
      <c r="J5969">
        <v>0</v>
      </c>
      <c r="K5969" t="s">
        <v>128</v>
      </c>
      <c r="L5969">
        <v>1</v>
      </c>
      <c r="M5969" t="s">
        <v>129</v>
      </c>
      <c r="N5969" t="s">
        <v>4754</v>
      </c>
      <c r="O5969" t="s">
        <v>4755</v>
      </c>
      <c r="P5969" t="s">
        <v>4756</v>
      </c>
    </row>
    <row r="5970" spans="1:16" x14ac:dyDescent="0.35">
      <c r="A5970" t="s">
        <v>78</v>
      </c>
      <c r="B5970">
        <v>1324732630</v>
      </c>
      <c r="C5970" t="s">
        <v>19</v>
      </c>
      <c r="D5970" t="s">
        <v>14324</v>
      </c>
      <c r="E5970">
        <v>18099</v>
      </c>
      <c r="F5970" s="9">
        <v>46239</v>
      </c>
      <c r="G5970" t="s">
        <v>3</v>
      </c>
      <c r="H5970" s="8">
        <v>0.67569444444444449</v>
      </c>
      <c r="I5970" s="8">
        <v>0.67569444444444449</v>
      </c>
      <c r="J5970">
        <v>0</v>
      </c>
      <c r="K5970" t="s">
        <v>145</v>
      </c>
      <c r="L5970">
        <v>0</v>
      </c>
      <c r="M5970" t="s">
        <v>17649</v>
      </c>
      <c r="N5970" t="s">
        <v>1536</v>
      </c>
      <c r="O5970" t="s">
        <v>1537</v>
      </c>
      <c r="P5970" t="s">
        <v>1538</v>
      </c>
    </row>
    <row r="5971" spans="1:16" x14ac:dyDescent="0.35">
      <c r="A5971" t="s">
        <v>78</v>
      </c>
      <c r="B5971">
        <v>1324732630</v>
      </c>
      <c r="C5971" t="s">
        <v>19</v>
      </c>
      <c r="D5971" t="s">
        <v>14324</v>
      </c>
      <c r="E5971">
        <v>18099</v>
      </c>
      <c r="F5971" s="9">
        <v>46239</v>
      </c>
      <c r="G5971" t="s">
        <v>3</v>
      </c>
      <c r="H5971" s="8">
        <v>0.68263888888888891</v>
      </c>
      <c r="I5971" s="8">
        <v>0.68263888888888891</v>
      </c>
      <c r="J5971">
        <v>0</v>
      </c>
      <c r="K5971" t="s">
        <v>145</v>
      </c>
      <c r="L5971">
        <v>0</v>
      </c>
      <c r="M5971" t="s">
        <v>17415</v>
      </c>
      <c r="N5971" t="s">
        <v>4774</v>
      </c>
      <c r="O5971" t="s">
        <v>4775</v>
      </c>
      <c r="P5971" t="s">
        <v>4776</v>
      </c>
    </row>
    <row r="5972" spans="1:16" x14ac:dyDescent="0.35">
      <c r="A5972" t="s">
        <v>78</v>
      </c>
      <c r="B5972">
        <v>1324732630</v>
      </c>
      <c r="C5972" t="s">
        <v>19</v>
      </c>
      <c r="D5972" t="s">
        <v>14324</v>
      </c>
      <c r="E5972">
        <v>18099</v>
      </c>
      <c r="F5972" s="9">
        <v>46239</v>
      </c>
      <c r="G5972" t="s">
        <v>3</v>
      </c>
      <c r="H5972" s="8">
        <v>0.68958333333333333</v>
      </c>
      <c r="I5972" s="8">
        <v>0.69652777777777775</v>
      </c>
      <c r="J5972">
        <v>0</v>
      </c>
      <c r="K5972" t="s">
        <v>128</v>
      </c>
      <c r="L5972">
        <v>0</v>
      </c>
      <c r="M5972" t="s">
        <v>129</v>
      </c>
      <c r="N5972" t="s">
        <v>4885</v>
      </c>
      <c r="O5972" t="s">
        <v>4886</v>
      </c>
      <c r="P5972" t="s">
        <v>4887</v>
      </c>
    </row>
    <row r="5973" spans="1:16" x14ac:dyDescent="0.35">
      <c r="A5973" t="s">
        <v>78</v>
      </c>
      <c r="B5973">
        <v>1324732630</v>
      </c>
      <c r="C5973" t="s">
        <v>19</v>
      </c>
      <c r="D5973" t="s">
        <v>14324</v>
      </c>
      <c r="E5973">
        <v>18099</v>
      </c>
      <c r="F5973" s="9">
        <v>46239</v>
      </c>
      <c r="G5973" t="s">
        <v>3</v>
      </c>
      <c r="H5973" s="8">
        <v>0.70347222222222228</v>
      </c>
      <c r="I5973" s="8">
        <v>0.70347222222222228</v>
      </c>
      <c r="J5973">
        <v>0</v>
      </c>
      <c r="K5973" t="s">
        <v>145</v>
      </c>
      <c r="L5973">
        <v>0</v>
      </c>
      <c r="M5973" t="s">
        <v>16900</v>
      </c>
      <c r="N5973" t="s">
        <v>15941</v>
      </c>
      <c r="O5973" t="s">
        <v>15942</v>
      </c>
      <c r="P5973" t="s">
        <v>15943</v>
      </c>
    </row>
    <row r="5974" spans="1:16" x14ac:dyDescent="0.35">
      <c r="A5974" t="s">
        <v>78</v>
      </c>
      <c r="B5974">
        <v>1324732630</v>
      </c>
      <c r="C5974" t="s">
        <v>19</v>
      </c>
      <c r="D5974" t="s">
        <v>14324</v>
      </c>
      <c r="E5974">
        <v>18099</v>
      </c>
      <c r="F5974" s="9">
        <v>46239</v>
      </c>
      <c r="G5974" t="s">
        <v>3</v>
      </c>
      <c r="H5974" s="8">
        <v>0.7104166666666667</v>
      </c>
      <c r="I5974" s="8">
        <v>0.8354166666666667</v>
      </c>
      <c r="J5974">
        <v>3</v>
      </c>
      <c r="K5974" t="s">
        <v>128</v>
      </c>
      <c r="L5974">
        <v>9</v>
      </c>
      <c r="M5974" t="s">
        <v>129</v>
      </c>
      <c r="N5974" t="s">
        <v>4885</v>
      </c>
      <c r="O5974" t="s">
        <v>4886</v>
      </c>
      <c r="P5974" t="s">
        <v>4887</v>
      </c>
    </row>
    <row r="5975" spans="1:16" x14ac:dyDescent="0.35">
      <c r="A5975" t="s">
        <v>78</v>
      </c>
      <c r="B5975">
        <v>1324732630</v>
      </c>
      <c r="C5975" t="s">
        <v>19</v>
      </c>
      <c r="D5975" t="s">
        <v>14324</v>
      </c>
      <c r="E5975">
        <v>18099</v>
      </c>
      <c r="F5975" s="9">
        <v>46240</v>
      </c>
      <c r="G5975" t="s">
        <v>4</v>
      </c>
      <c r="H5975" s="8">
        <v>0.39097222222222222</v>
      </c>
      <c r="I5975" s="8">
        <v>0.42569444444444443</v>
      </c>
      <c r="J5975">
        <v>1</v>
      </c>
      <c r="K5975" t="s">
        <v>128</v>
      </c>
      <c r="L5975">
        <v>2</v>
      </c>
      <c r="M5975" t="s">
        <v>129</v>
      </c>
      <c r="N5975" t="s">
        <v>1480</v>
      </c>
      <c r="O5975" t="s">
        <v>1481</v>
      </c>
      <c r="P5975" t="s">
        <v>1482</v>
      </c>
    </row>
    <row r="5976" spans="1:16" x14ac:dyDescent="0.35">
      <c r="A5976" t="s">
        <v>78</v>
      </c>
      <c r="B5976">
        <v>1324732630</v>
      </c>
      <c r="C5976" t="s">
        <v>19</v>
      </c>
      <c r="D5976" t="s">
        <v>14324</v>
      </c>
      <c r="E5976">
        <v>18099</v>
      </c>
      <c r="F5976" s="9">
        <v>46240</v>
      </c>
      <c r="G5976" t="s">
        <v>4</v>
      </c>
      <c r="H5976" s="8">
        <v>0.43263888888888891</v>
      </c>
      <c r="I5976" s="8">
        <v>0.43263888888888891</v>
      </c>
      <c r="J5976">
        <v>0</v>
      </c>
      <c r="K5976" t="s">
        <v>145</v>
      </c>
      <c r="L5976">
        <v>0</v>
      </c>
      <c r="M5976" t="s">
        <v>16764</v>
      </c>
      <c r="N5976" t="s">
        <v>14358</v>
      </c>
      <c r="O5976" t="s">
        <v>5831</v>
      </c>
      <c r="P5976" t="s">
        <v>14359</v>
      </c>
    </row>
    <row r="5977" spans="1:16" x14ac:dyDescent="0.35">
      <c r="A5977" t="s">
        <v>78</v>
      </c>
      <c r="B5977">
        <v>1324732630</v>
      </c>
      <c r="C5977" t="s">
        <v>19</v>
      </c>
      <c r="D5977" t="s">
        <v>14324</v>
      </c>
      <c r="E5977">
        <v>18099</v>
      </c>
      <c r="F5977" s="9">
        <v>46240</v>
      </c>
      <c r="G5977" t="s">
        <v>4</v>
      </c>
      <c r="H5977" s="8">
        <v>0.43958333333333333</v>
      </c>
      <c r="I5977" s="8">
        <v>0.43958333333333333</v>
      </c>
      <c r="J5977">
        <v>0</v>
      </c>
      <c r="K5977" t="s">
        <v>145</v>
      </c>
      <c r="L5977">
        <v>0</v>
      </c>
      <c r="M5977" t="s">
        <v>18167</v>
      </c>
      <c r="N5977" t="s">
        <v>183</v>
      </c>
      <c r="O5977" t="s">
        <v>184</v>
      </c>
      <c r="P5977" t="s">
        <v>185</v>
      </c>
    </row>
    <row r="5978" spans="1:16" x14ac:dyDescent="0.35">
      <c r="A5978" t="s">
        <v>78</v>
      </c>
      <c r="B5978">
        <v>1324732630</v>
      </c>
      <c r="C5978" t="s">
        <v>19</v>
      </c>
      <c r="D5978" t="s">
        <v>14324</v>
      </c>
      <c r="E5978">
        <v>18099</v>
      </c>
      <c r="F5978" s="9">
        <v>46240</v>
      </c>
      <c r="G5978" t="s">
        <v>4</v>
      </c>
      <c r="H5978" s="8">
        <v>0.4465277777777778</v>
      </c>
      <c r="I5978" s="8">
        <v>0.4465277777777778</v>
      </c>
      <c r="J5978">
        <v>0</v>
      </c>
      <c r="K5978" t="s">
        <v>145</v>
      </c>
      <c r="L5978">
        <v>0</v>
      </c>
      <c r="M5978" t="s">
        <v>21321</v>
      </c>
      <c r="N5978" t="s">
        <v>7908</v>
      </c>
      <c r="O5978" t="s">
        <v>7909</v>
      </c>
      <c r="P5978" t="s">
        <v>7910</v>
      </c>
    </row>
    <row r="5979" spans="1:16" x14ac:dyDescent="0.35">
      <c r="A5979" t="s">
        <v>78</v>
      </c>
      <c r="B5979">
        <v>1324732630</v>
      </c>
      <c r="C5979" t="s">
        <v>19</v>
      </c>
      <c r="D5979" t="s">
        <v>14324</v>
      </c>
      <c r="E5979">
        <v>18099</v>
      </c>
      <c r="F5979" s="9">
        <v>46240</v>
      </c>
      <c r="G5979" t="s">
        <v>4</v>
      </c>
      <c r="H5979" s="8">
        <v>0.45347222222222222</v>
      </c>
      <c r="I5979" s="8">
        <v>0.45347222222222222</v>
      </c>
      <c r="J5979">
        <v>0</v>
      </c>
      <c r="K5979" t="s">
        <v>145</v>
      </c>
      <c r="L5979">
        <v>0</v>
      </c>
      <c r="M5979" t="s">
        <v>21322</v>
      </c>
      <c r="N5979" t="s">
        <v>7911</v>
      </c>
      <c r="O5979" t="s">
        <v>7912</v>
      </c>
      <c r="P5979" t="s">
        <v>7913</v>
      </c>
    </row>
    <row r="5980" spans="1:16" x14ac:dyDescent="0.35">
      <c r="A5980" t="s">
        <v>78</v>
      </c>
      <c r="B5980">
        <v>1324732630</v>
      </c>
      <c r="C5980" t="s">
        <v>19</v>
      </c>
      <c r="D5980" t="s">
        <v>14324</v>
      </c>
      <c r="E5980">
        <v>18099</v>
      </c>
      <c r="F5980" s="9">
        <v>46240</v>
      </c>
      <c r="G5980" t="s">
        <v>4</v>
      </c>
      <c r="H5980" s="8">
        <v>0.46041666666666664</v>
      </c>
      <c r="I5980" s="8">
        <v>0.46041666666666664</v>
      </c>
      <c r="J5980">
        <v>0</v>
      </c>
      <c r="K5980" t="s">
        <v>145</v>
      </c>
      <c r="L5980">
        <v>0</v>
      </c>
      <c r="M5980" t="s">
        <v>17617</v>
      </c>
      <c r="N5980" t="s">
        <v>21323</v>
      </c>
      <c r="O5980" t="s">
        <v>21324</v>
      </c>
      <c r="P5980" t="s">
        <v>21325</v>
      </c>
    </row>
    <row r="5981" spans="1:16" x14ac:dyDescent="0.35">
      <c r="A5981" t="s">
        <v>78</v>
      </c>
      <c r="B5981">
        <v>1324732630</v>
      </c>
      <c r="C5981" t="s">
        <v>19</v>
      </c>
      <c r="D5981" t="s">
        <v>14324</v>
      </c>
      <c r="E5981">
        <v>18099</v>
      </c>
      <c r="F5981" s="9">
        <v>46240</v>
      </c>
      <c r="G5981" t="s">
        <v>4</v>
      </c>
      <c r="H5981" s="8">
        <v>0.46736111111111112</v>
      </c>
      <c r="I5981" s="8">
        <v>0.46736111111111112</v>
      </c>
      <c r="J5981">
        <v>0</v>
      </c>
      <c r="K5981" t="s">
        <v>145</v>
      </c>
      <c r="L5981">
        <v>0</v>
      </c>
      <c r="M5981" t="s">
        <v>16539</v>
      </c>
      <c r="N5981" t="s">
        <v>21326</v>
      </c>
      <c r="O5981" t="s">
        <v>21327</v>
      </c>
      <c r="P5981" t="s">
        <v>21328</v>
      </c>
    </row>
    <row r="5982" spans="1:16" x14ac:dyDescent="0.35">
      <c r="A5982" t="s">
        <v>78</v>
      </c>
      <c r="B5982">
        <v>1324732630</v>
      </c>
      <c r="C5982" t="s">
        <v>19</v>
      </c>
      <c r="D5982" t="s">
        <v>14324</v>
      </c>
      <c r="E5982">
        <v>18099</v>
      </c>
      <c r="F5982" s="9">
        <v>46240</v>
      </c>
      <c r="G5982" t="s">
        <v>4</v>
      </c>
      <c r="H5982" s="8">
        <v>0.47430555555555554</v>
      </c>
      <c r="I5982" s="8">
        <v>0.47430555555555554</v>
      </c>
      <c r="J5982">
        <v>0</v>
      </c>
      <c r="K5982" t="s">
        <v>145</v>
      </c>
      <c r="L5982">
        <v>0</v>
      </c>
      <c r="M5982" t="s">
        <v>16900</v>
      </c>
      <c r="N5982" t="s">
        <v>638</v>
      </c>
      <c r="O5982" t="s">
        <v>639</v>
      </c>
      <c r="P5982" t="s">
        <v>640</v>
      </c>
    </row>
    <row r="5983" spans="1:16" x14ac:dyDescent="0.35">
      <c r="A5983" t="s">
        <v>78</v>
      </c>
      <c r="B5983">
        <v>1324732630</v>
      </c>
      <c r="C5983" t="s">
        <v>19</v>
      </c>
      <c r="D5983" t="s">
        <v>14324</v>
      </c>
      <c r="E5983">
        <v>18099</v>
      </c>
      <c r="F5983" s="9">
        <v>46240</v>
      </c>
      <c r="G5983" t="s">
        <v>4</v>
      </c>
      <c r="H5983" s="8">
        <v>0.48125000000000001</v>
      </c>
      <c r="I5983" s="8">
        <v>0.48125000000000001</v>
      </c>
      <c r="J5983">
        <v>0</v>
      </c>
      <c r="K5983" t="s">
        <v>145</v>
      </c>
      <c r="L5983">
        <v>0</v>
      </c>
      <c r="M5983" t="s">
        <v>17880</v>
      </c>
      <c r="N5983" t="s">
        <v>617</v>
      </c>
      <c r="O5983" t="s">
        <v>618</v>
      </c>
      <c r="P5983" t="s">
        <v>619</v>
      </c>
    </row>
    <row r="5984" spans="1:16" x14ac:dyDescent="0.35">
      <c r="A5984" t="s">
        <v>78</v>
      </c>
      <c r="B5984">
        <v>1324732630</v>
      </c>
      <c r="C5984" t="s">
        <v>19</v>
      </c>
      <c r="D5984" t="s">
        <v>14324</v>
      </c>
      <c r="E5984">
        <v>18099</v>
      </c>
      <c r="F5984" s="9">
        <v>46240</v>
      </c>
      <c r="G5984" t="s">
        <v>4</v>
      </c>
      <c r="H5984" s="8">
        <v>0.48819444444444443</v>
      </c>
      <c r="I5984" s="8">
        <v>0.48819444444444443</v>
      </c>
      <c r="J5984">
        <v>0</v>
      </c>
      <c r="K5984" t="s">
        <v>145</v>
      </c>
      <c r="L5984">
        <v>0</v>
      </c>
      <c r="M5984" t="s">
        <v>17558</v>
      </c>
      <c r="N5984" t="s">
        <v>21329</v>
      </c>
      <c r="O5984" t="s">
        <v>21330</v>
      </c>
      <c r="P5984" t="s">
        <v>586</v>
      </c>
    </row>
    <row r="5985" spans="1:16" x14ac:dyDescent="0.35">
      <c r="A5985" t="s">
        <v>78</v>
      </c>
      <c r="B5985">
        <v>1324732630</v>
      </c>
      <c r="C5985" t="s">
        <v>19</v>
      </c>
      <c r="D5985" t="s">
        <v>14324</v>
      </c>
      <c r="E5985">
        <v>18099</v>
      </c>
      <c r="F5985" s="9">
        <v>46240</v>
      </c>
      <c r="G5985" t="s">
        <v>4</v>
      </c>
      <c r="H5985" s="8">
        <v>0.49513888888888891</v>
      </c>
      <c r="I5985" s="8">
        <v>0.5229166666666667</v>
      </c>
      <c r="J5985">
        <v>1</v>
      </c>
      <c r="K5985" t="s">
        <v>128</v>
      </c>
      <c r="L5985">
        <v>2</v>
      </c>
      <c r="M5985" t="s">
        <v>129</v>
      </c>
      <c r="N5985" t="s">
        <v>5830</v>
      </c>
      <c r="O5985" t="s">
        <v>14001</v>
      </c>
      <c r="P5985" t="s">
        <v>14002</v>
      </c>
    </row>
    <row r="5986" spans="1:16" x14ac:dyDescent="0.35">
      <c r="A5986" t="s">
        <v>78</v>
      </c>
      <c r="B5986">
        <v>1324732630</v>
      </c>
      <c r="C5986" t="s">
        <v>19</v>
      </c>
      <c r="D5986" t="s">
        <v>14324</v>
      </c>
      <c r="E5986">
        <v>18099</v>
      </c>
      <c r="F5986" s="9">
        <v>46240</v>
      </c>
      <c r="G5986" t="s">
        <v>4</v>
      </c>
      <c r="H5986" s="8">
        <v>0.52986111111111112</v>
      </c>
      <c r="I5986" s="8">
        <v>0.52986111111111112</v>
      </c>
      <c r="J5986">
        <v>0</v>
      </c>
      <c r="K5986" t="s">
        <v>145</v>
      </c>
      <c r="L5986">
        <v>0</v>
      </c>
      <c r="M5986" t="s">
        <v>17048</v>
      </c>
      <c r="N5986" t="s">
        <v>653</v>
      </c>
      <c r="O5986" t="s">
        <v>654</v>
      </c>
      <c r="P5986" t="s">
        <v>655</v>
      </c>
    </row>
    <row r="5987" spans="1:16" x14ac:dyDescent="0.35">
      <c r="A5987" t="s">
        <v>78</v>
      </c>
      <c r="B5987">
        <v>1324732630</v>
      </c>
      <c r="C5987" t="s">
        <v>19</v>
      </c>
      <c r="D5987" t="s">
        <v>14324</v>
      </c>
      <c r="E5987">
        <v>18099</v>
      </c>
      <c r="F5987" s="9">
        <v>46240</v>
      </c>
      <c r="G5987" t="s">
        <v>4</v>
      </c>
      <c r="H5987" s="8">
        <v>0.53749999999999998</v>
      </c>
      <c r="I5987" s="8">
        <v>0.53749999999999998</v>
      </c>
      <c r="J5987">
        <v>0</v>
      </c>
      <c r="K5987" t="s">
        <v>145</v>
      </c>
      <c r="L5987">
        <v>0</v>
      </c>
      <c r="M5987" t="s">
        <v>17088</v>
      </c>
      <c r="N5987" t="s">
        <v>4721</v>
      </c>
      <c r="O5987" t="s">
        <v>4722</v>
      </c>
      <c r="P5987" t="s">
        <v>4723</v>
      </c>
    </row>
    <row r="5988" spans="1:16" x14ac:dyDescent="0.35">
      <c r="A5988" t="s">
        <v>78</v>
      </c>
      <c r="B5988">
        <v>1324732630</v>
      </c>
      <c r="C5988" t="s">
        <v>19</v>
      </c>
      <c r="D5988" t="s">
        <v>14324</v>
      </c>
      <c r="E5988">
        <v>18099</v>
      </c>
      <c r="F5988" s="9">
        <v>46240</v>
      </c>
      <c r="G5988" t="s">
        <v>4</v>
      </c>
      <c r="H5988" s="8">
        <v>0.54374999999999996</v>
      </c>
      <c r="I5988" s="8">
        <v>0.54374999999999996</v>
      </c>
      <c r="J5988">
        <v>0</v>
      </c>
      <c r="K5988" t="s">
        <v>145</v>
      </c>
      <c r="L5988">
        <v>0</v>
      </c>
      <c r="M5988" t="s">
        <v>16990</v>
      </c>
      <c r="N5988" t="s">
        <v>21331</v>
      </c>
      <c r="O5988" t="s">
        <v>7923</v>
      </c>
      <c r="P5988" t="s">
        <v>7924</v>
      </c>
    </row>
    <row r="5989" spans="1:16" x14ac:dyDescent="0.35">
      <c r="A5989" t="s">
        <v>78</v>
      </c>
      <c r="B5989">
        <v>1324732630</v>
      </c>
      <c r="C5989" t="s">
        <v>19</v>
      </c>
      <c r="D5989" t="s">
        <v>14324</v>
      </c>
      <c r="E5989">
        <v>18099</v>
      </c>
      <c r="F5989" s="9">
        <v>46240</v>
      </c>
      <c r="G5989" t="s">
        <v>4</v>
      </c>
      <c r="H5989" s="8">
        <v>0.55069444444444449</v>
      </c>
      <c r="I5989" s="8">
        <v>0.55069444444444449</v>
      </c>
      <c r="J5989">
        <v>0</v>
      </c>
      <c r="K5989" t="s">
        <v>145</v>
      </c>
      <c r="L5989">
        <v>0</v>
      </c>
      <c r="M5989" t="s">
        <v>20311</v>
      </c>
      <c r="N5989" t="s">
        <v>21332</v>
      </c>
      <c r="O5989" t="s">
        <v>21333</v>
      </c>
      <c r="P5989" t="s">
        <v>21334</v>
      </c>
    </row>
    <row r="5990" spans="1:16" x14ac:dyDescent="0.35">
      <c r="A5990" t="s">
        <v>78</v>
      </c>
      <c r="B5990">
        <v>1324732630</v>
      </c>
      <c r="C5990" t="s">
        <v>19</v>
      </c>
      <c r="D5990" t="s">
        <v>14324</v>
      </c>
      <c r="E5990">
        <v>18099</v>
      </c>
      <c r="F5990" s="9">
        <v>46240</v>
      </c>
      <c r="G5990" t="s">
        <v>4</v>
      </c>
      <c r="H5990" s="8">
        <v>0.56458333333333333</v>
      </c>
      <c r="I5990" s="8">
        <v>0.56458333333333333</v>
      </c>
      <c r="J5990">
        <v>0</v>
      </c>
      <c r="K5990" t="s">
        <v>145</v>
      </c>
      <c r="L5990">
        <v>0</v>
      </c>
      <c r="M5990" t="s">
        <v>20311</v>
      </c>
      <c r="N5990" t="s">
        <v>5869</v>
      </c>
      <c r="O5990" t="s">
        <v>21335</v>
      </c>
      <c r="P5990" t="s">
        <v>21336</v>
      </c>
    </row>
    <row r="5991" spans="1:16" x14ac:dyDescent="0.35">
      <c r="A5991" t="s">
        <v>78</v>
      </c>
      <c r="B5991">
        <v>1324732630</v>
      </c>
      <c r="C5991" t="s">
        <v>19</v>
      </c>
      <c r="D5991" t="s">
        <v>14324</v>
      </c>
      <c r="E5991">
        <v>18099</v>
      </c>
      <c r="F5991" s="9">
        <v>46240</v>
      </c>
      <c r="G5991" t="s">
        <v>4</v>
      </c>
      <c r="H5991" s="8">
        <v>0.57152777777777775</v>
      </c>
      <c r="I5991" s="8">
        <v>0.57847222222222228</v>
      </c>
      <c r="J5991">
        <v>0</v>
      </c>
      <c r="K5991" t="s">
        <v>128</v>
      </c>
      <c r="L5991">
        <v>1</v>
      </c>
      <c r="M5991" t="s">
        <v>129</v>
      </c>
      <c r="N5991" t="s">
        <v>21332</v>
      </c>
      <c r="O5991" t="s">
        <v>21333</v>
      </c>
      <c r="P5991" t="s">
        <v>21334</v>
      </c>
    </row>
    <row r="5992" spans="1:16" x14ac:dyDescent="0.35">
      <c r="A5992" t="s">
        <v>78</v>
      </c>
      <c r="B5992">
        <v>1324732630</v>
      </c>
      <c r="C5992" t="s">
        <v>19</v>
      </c>
      <c r="D5992" t="s">
        <v>14324</v>
      </c>
      <c r="E5992">
        <v>18099</v>
      </c>
      <c r="F5992" s="9">
        <v>46240</v>
      </c>
      <c r="G5992" t="s">
        <v>4</v>
      </c>
      <c r="H5992" s="8">
        <v>0.58611111111111114</v>
      </c>
      <c r="I5992" s="8">
        <v>0.58611111111111114</v>
      </c>
      <c r="J5992">
        <v>0</v>
      </c>
      <c r="K5992" t="s">
        <v>145</v>
      </c>
      <c r="L5992">
        <v>0</v>
      </c>
      <c r="M5992" t="s">
        <v>20311</v>
      </c>
      <c r="N5992" t="s">
        <v>5869</v>
      </c>
      <c r="O5992" t="s">
        <v>21335</v>
      </c>
      <c r="P5992" t="s">
        <v>21336</v>
      </c>
    </row>
    <row r="5993" spans="1:16" x14ac:dyDescent="0.35">
      <c r="A5993" t="s">
        <v>78</v>
      </c>
      <c r="B5993">
        <v>1324732630</v>
      </c>
      <c r="C5993" t="s">
        <v>19</v>
      </c>
      <c r="D5993" t="s">
        <v>14324</v>
      </c>
      <c r="E5993">
        <v>18099</v>
      </c>
      <c r="F5993" s="9">
        <v>46240</v>
      </c>
      <c r="G5993" t="s">
        <v>4</v>
      </c>
      <c r="H5993" s="8">
        <v>0.59236111111111112</v>
      </c>
      <c r="I5993" s="8">
        <v>0.60624999999999996</v>
      </c>
      <c r="J5993">
        <v>0</v>
      </c>
      <c r="K5993" t="s">
        <v>128</v>
      </c>
      <c r="L5993">
        <v>1</v>
      </c>
      <c r="M5993" t="s">
        <v>129</v>
      </c>
      <c r="N5993" t="s">
        <v>21332</v>
      </c>
      <c r="O5993" t="s">
        <v>21333</v>
      </c>
      <c r="P5993" t="s">
        <v>21334</v>
      </c>
    </row>
    <row r="5994" spans="1:16" x14ac:dyDescent="0.35">
      <c r="A5994" t="s">
        <v>78</v>
      </c>
      <c r="B5994">
        <v>1324732630</v>
      </c>
      <c r="C5994" t="s">
        <v>19</v>
      </c>
      <c r="D5994" t="s">
        <v>14324</v>
      </c>
      <c r="E5994">
        <v>18099</v>
      </c>
      <c r="F5994" s="9">
        <v>46240</v>
      </c>
      <c r="G5994" t="s">
        <v>4</v>
      </c>
      <c r="H5994" s="8">
        <v>0.61388888888888893</v>
      </c>
      <c r="I5994" s="8">
        <v>0.61388888888888893</v>
      </c>
      <c r="J5994">
        <v>0</v>
      </c>
      <c r="K5994" t="s">
        <v>145</v>
      </c>
      <c r="L5994">
        <v>0</v>
      </c>
      <c r="M5994" t="s">
        <v>20311</v>
      </c>
      <c r="N5994" t="s">
        <v>5869</v>
      </c>
      <c r="O5994" t="s">
        <v>21335</v>
      </c>
      <c r="P5994" t="s">
        <v>21336</v>
      </c>
    </row>
    <row r="5995" spans="1:16" x14ac:dyDescent="0.35">
      <c r="A5995" t="s">
        <v>78</v>
      </c>
      <c r="B5995">
        <v>1324732630</v>
      </c>
      <c r="C5995" t="s">
        <v>19</v>
      </c>
      <c r="D5995" t="s">
        <v>14324</v>
      </c>
      <c r="E5995">
        <v>18099</v>
      </c>
      <c r="F5995" s="9">
        <v>46240</v>
      </c>
      <c r="G5995" t="s">
        <v>4</v>
      </c>
      <c r="H5995" s="8">
        <v>0.62708333333333333</v>
      </c>
      <c r="I5995" s="8">
        <v>0.6479166666666667</v>
      </c>
      <c r="J5995">
        <v>1</v>
      </c>
      <c r="K5995" t="s">
        <v>128</v>
      </c>
      <c r="L5995">
        <v>2</v>
      </c>
      <c r="M5995" t="s">
        <v>129</v>
      </c>
      <c r="N5995" t="s">
        <v>21332</v>
      </c>
      <c r="O5995" t="s">
        <v>21333</v>
      </c>
      <c r="P5995" t="s">
        <v>21334</v>
      </c>
    </row>
    <row r="5996" spans="1:16" x14ac:dyDescent="0.35">
      <c r="A5996" t="s">
        <v>78</v>
      </c>
      <c r="B5996">
        <v>1324732630</v>
      </c>
      <c r="C5996" t="s">
        <v>19</v>
      </c>
      <c r="D5996" t="s">
        <v>14324</v>
      </c>
      <c r="E5996">
        <v>18099</v>
      </c>
      <c r="F5996" s="9">
        <v>46240</v>
      </c>
      <c r="G5996" t="s">
        <v>4</v>
      </c>
      <c r="H5996" s="8">
        <v>0.65486111111111112</v>
      </c>
      <c r="I5996" s="8">
        <v>0.65486111111111112</v>
      </c>
      <c r="J5996">
        <v>0</v>
      </c>
      <c r="K5996" t="s">
        <v>145</v>
      </c>
      <c r="L5996">
        <v>0</v>
      </c>
      <c r="M5996" t="s">
        <v>20675</v>
      </c>
      <c r="N5996" t="s">
        <v>5869</v>
      </c>
      <c r="O5996" t="s">
        <v>5870</v>
      </c>
      <c r="P5996" t="s">
        <v>5871</v>
      </c>
    </row>
    <row r="5997" spans="1:16" x14ac:dyDescent="0.35">
      <c r="A5997" t="s">
        <v>78</v>
      </c>
      <c r="B5997">
        <v>1324732630</v>
      </c>
      <c r="C5997" t="s">
        <v>19</v>
      </c>
      <c r="D5997" t="s">
        <v>14324</v>
      </c>
      <c r="E5997">
        <v>18099</v>
      </c>
      <c r="F5997" s="9">
        <v>46240</v>
      </c>
      <c r="G5997" t="s">
        <v>4</v>
      </c>
      <c r="H5997" s="8">
        <v>0.66180555555555554</v>
      </c>
      <c r="I5997" s="8">
        <v>0.66180555555555554</v>
      </c>
      <c r="J5997">
        <v>0</v>
      </c>
      <c r="K5997" t="s">
        <v>145</v>
      </c>
      <c r="L5997">
        <v>0</v>
      </c>
      <c r="M5997" t="s">
        <v>21337</v>
      </c>
      <c r="N5997" t="s">
        <v>21338</v>
      </c>
      <c r="O5997" t="s">
        <v>21339</v>
      </c>
      <c r="P5997" t="s">
        <v>21340</v>
      </c>
    </row>
    <row r="5998" spans="1:16" x14ac:dyDescent="0.35">
      <c r="A5998" t="s">
        <v>78</v>
      </c>
      <c r="B5998">
        <v>1324732630</v>
      </c>
      <c r="C5998" t="s">
        <v>19</v>
      </c>
      <c r="D5998" t="s">
        <v>14324</v>
      </c>
      <c r="E5998">
        <v>18099</v>
      </c>
      <c r="F5998" s="9">
        <v>46240</v>
      </c>
      <c r="G5998" t="s">
        <v>4</v>
      </c>
      <c r="H5998" s="8">
        <v>0.66874999999999996</v>
      </c>
      <c r="I5998" s="8">
        <v>0.73819444444444449</v>
      </c>
      <c r="J5998">
        <v>2</v>
      </c>
      <c r="K5998" t="s">
        <v>128</v>
      </c>
      <c r="L5998">
        <v>5</v>
      </c>
      <c r="M5998" t="s">
        <v>129</v>
      </c>
      <c r="N5998" t="s">
        <v>647</v>
      </c>
      <c r="O5998" t="s">
        <v>648</v>
      </c>
      <c r="P5998" t="s">
        <v>649</v>
      </c>
    </row>
    <row r="5999" spans="1:16" x14ac:dyDescent="0.35">
      <c r="A5999" t="s">
        <v>78</v>
      </c>
      <c r="B5999">
        <v>1324732630</v>
      </c>
      <c r="C5999" t="s">
        <v>19</v>
      </c>
      <c r="D5999" t="s">
        <v>14324</v>
      </c>
      <c r="E5999">
        <v>18099</v>
      </c>
      <c r="F5999" s="9">
        <v>46240</v>
      </c>
      <c r="G5999" t="s">
        <v>4</v>
      </c>
      <c r="H5999" s="8">
        <v>0.75208333333333333</v>
      </c>
      <c r="I5999" s="8">
        <v>0.75902777777777775</v>
      </c>
      <c r="J5999">
        <v>0</v>
      </c>
      <c r="K5999" t="s">
        <v>128</v>
      </c>
      <c r="L5999">
        <v>0</v>
      </c>
      <c r="M5999" t="s">
        <v>129</v>
      </c>
      <c r="N5999" t="s">
        <v>653</v>
      </c>
      <c r="O5999" t="s">
        <v>654</v>
      </c>
      <c r="P5999" t="s">
        <v>655</v>
      </c>
    </row>
    <row r="6000" spans="1:16" x14ac:dyDescent="0.35">
      <c r="A6000" t="s">
        <v>78</v>
      </c>
      <c r="B6000">
        <v>1324732630</v>
      </c>
      <c r="C6000" t="s">
        <v>19</v>
      </c>
      <c r="D6000" t="s">
        <v>14324</v>
      </c>
      <c r="E6000">
        <v>18099</v>
      </c>
      <c r="F6000" s="9">
        <v>46240</v>
      </c>
      <c r="G6000" t="s">
        <v>4</v>
      </c>
      <c r="H6000" s="8">
        <v>0.76597222222222228</v>
      </c>
      <c r="I6000" s="8">
        <v>0.76597222222222228</v>
      </c>
      <c r="J6000">
        <v>0</v>
      </c>
      <c r="K6000" t="s">
        <v>145</v>
      </c>
      <c r="L6000">
        <v>0</v>
      </c>
      <c r="M6000" t="s">
        <v>16788</v>
      </c>
      <c r="N6000" t="s">
        <v>21341</v>
      </c>
      <c r="O6000" t="s">
        <v>21342</v>
      </c>
      <c r="P6000" t="s">
        <v>21343</v>
      </c>
    </row>
    <row r="6001" spans="1:16" x14ac:dyDescent="0.35">
      <c r="A6001" t="s">
        <v>78</v>
      </c>
      <c r="B6001">
        <v>1324732630</v>
      </c>
      <c r="C6001" t="s">
        <v>19</v>
      </c>
      <c r="D6001" t="s">
        <v>14324</v>
      </c>
      <c r="E6001">
        <v>18099</v>
      </c>
      <c r="F6001" s="9">
        <v>46240</v>
      </c>
      <c r="G6001" t="s">
        <v>4</v>
      </c>
      <c r="H6001" s="8">
        <v>0.7729166666666667</v>
      </c>
      <c r="I6001" s="8">
        <v>0.7729166666666667</v>
      </c>
      <c r="J6001">
        <v>0</v>
      </c>
      <c r="K6001" t="s">
        <v>145</v>
      </c>
      <c r="L6001">
        <v>0</v>
      </c>
      <c r="M6001" t="s">
        <v>18726</v>
      </c>
      <c r="N6001" t="s">
        <v>5824</v>
      </c>
      <c r="O6001" t="s">
        <v>5825</v>
      </c>
      <c r="P6001" t="s">
        <v>5826</v>
      </c>
    </row>
    <row r="6002" spans="1:16" x14ac:dyDescent="0.35">
      <c r="A6002" t="s">
        <v>78</v>
      </c>
      <c r="B6002">
        <v>1324732630</v>
      </c>
      <c r="C6002" t="s">
        <v>19</v>
      </c>
      <c r="D6002" t="s">
        <v>14324</v>
      </c>
      <c r="E6002">
        <v>18099</v>
      </c>
      <c r="F6002" s="9">
        <v>46240</v>
      </c>
      <c r="G6002" t="s">
        <v>4</v>
      </c>
      <c r="H6002" s="8">
        <v>0.77986111111111112</v>
      </c>
      <c r="I6002" s="8">
        <v>0.77986111111111112</v>
      </c>
      <c r="J6002">
        <v>0</v>
      </c>
      <c r="K6002" t="s">
        <v>145</v>
      </c>
      <c r="L6002">
        <v>0</v>
      </c>
      <c r="M6002" t="s">
        <v>21126</v>
      </c>
      <c r="N6002" t="s">
        <v>4825</v>
      </c>
      <c r="O6002" t="s">
        <v>4826</v>
      </c>
      <c r="P6002" t="s">
        <v>4827</v>
      </c>
    </row>
    <row r="6003" spans="1:16" x14ac:dyDescent="0.35">
      <c r="A6003" t="s">
        <v>78</v>
      </c>
      <c r="B6003">
        <v>1324732630</v>
      </c>
      <c r="C6003" t="s">
        <v>19</v>
      </c>
      <c r="D6003" t="s">
        <v>14324</v>
      </c>
      <c r="E6003">
        <v>18099</v>
      </c>
      <c r="F6003" s="9">
        <v>46242</v>
      </c>
      <c r="G6003" t="s">
        <v>5</v>
      </c>
      <c r="H6003" s="8">
        <v>0.41180555555555554</v>
      </c>
      <c r="I6003" s="8">
        <v>0.45347222222222222</v>
      </c>
      <c r="J6003">
        <v>1</v>
      </c>
      <c r="K6003" t="s">
        <v>128</v>
      </c>
      <c r="L6003">
        <v>3</v>
      </c>
      <c r="M6003" t="s">
        <v>129</v>
      </c>
      <c r="N6003" t="s">
        <v>1480</v>
      </c>
      <c r="O6003" t="s">
        <v>1481</v>
      </c>
      <c r="P6003" t="s">
        <v>1482</v>
      </c>
    </row>
    <row r="6004" spans="1:16" x14ac:dyDescent="0.35">
      <c r="A6004" t="s">
        <v>78</v>
      </c>
      <c r="B6004">
        <v>1324732630</v>
      </c>
      <c r="C6004" t="s">
        <v>19</v>
      </c>
      <c r="D6004" t="s">
        <v>14324</v>
      </c>
      <c r="E6004">
        <v>18099</v>
      </c>
      <c r="F6004" s="9">
        <v>46242</v>
      </c>
      <c r="G6004" t="s">
        <v>5</v>
      </c>
      <c r="H6004" s="8">
        <v>0.46041666666666664</v>
      </c>
      <c r="I6004" s="8">
        <v>0.46041666666666664</v>
      </c>
      <c r="J6004">
        <v>0</v>
      </c>
      <c r="K6004" t="s">
        <v>145</v>
      </c>
      <c r="L6004">
        <v>0</v>
      </c>
      <c r="M6004" t="s">
        <v>18171</v>
      </c>
      <c r="N6004" t="s">
        <v>16653</v>
      </c>
      <c r="O6004" t="s">
        <v>16654</v>
      </c>
      <c r="P6004" t="s">
        <v>16655</v>
      </c>
    </row>
    <row r="6005" spans="1:16" x14ac:dyDescent="0.35">
      <c r="A6005" t="s">
        <v>78</v>
      </c>
      <c r="B6005">
        <v>1324732630</v>
      </c>
      <c r="C6005" t="s">
        <v>19</v>
      </c>
      <c r="D6005" t="s">
        <v>14324</v>
      </c>
      <c r="E6005">
        <v>18099</v>
      </c>
      <c r="F6005" s="9">
        <v>46242</v>
      </c>
      <c r="G6005" t="s">
        <v>5</v>
      </c>
      <c r="H6005" s="8">
        <v>0.46736111111111112</v>
      </c>
      <c r="I6005" s="8">
        <v>0.46736111111111112</v>
      </c>
      <c r="J6005">
        <v>0</v>
      </c>
      <c r="K6005" t="s">
        <v>145</v>
      </c>
      <c r="L6005">
        <v>0</v>
      </c>
      <c r="M6005" t="s">
        <v>16657</v>
      </c>
      <c r="N6005" t="s">
        <v>587</v>
      </c>
      <c r="O6005" t="s">
        <v>588</v>
      </c>
      <c r="P6005" t="s">
        <v>589</v>
      </c>
    </row>
    <row r="6006" spans="1:16" x14ac:dyDescent="0.35">
      <c r="A6006" t="s">
        <v>78</v>
      </c>
      <c r="B6006">
        <v>1324732630</v>
      </c>
      <c r="C6006" t="s">
        <v>19</v>
      </c>
      <c r="D6006" t="s">
        <v>14324</v>
      </c>
      <c r="E6006">
        <v>18099</v>
      </c>
      <c r="F6006" s="9">
        <v>46242</v>
      </c>
      <c r="G6006" t="s">
        <v>5</v>
      </c>
      <c r="H6006" s="8">
        <v>0.47430555555555554</v>
      </c>
      <c r="I6006" s="8">
        <v>0.62708333333333333</v>
      </c>
      <c r="J6006">
        <v>4</v>
      </c>
      <c r="K6006" t="s">
        <v>128</v>
      </c>
      <c r="L6006">
        <v>11</v>
      </c>
      <c r="M6006" t="s">
        <v>129</v>
      </c>
      <c r="N6006" t="s">
        <v>174</v>
      </c>
      <c r="O6006" t="s">
        <v>175</v>
      </c>
      <c r="P6006" t="s">
        <v>176</v>
      </c>
    </row>
    <row r="6007" spans="1:16" x14ac:dyDescent="0.35">
      <c r="A6007" t="s">
        <v>78</v>
      </c>
      <c r="B6007">
        <v>1324732630</v>
      </c>
      <c r="C6007" t="s">
        <v>19</v>
      </c>
      <c r="D6007" t="s">
        <v>14324</v>
      </c>
      <c r="E6007">
        <v>18099</v>
      </c>
      <c r="F6007" s="9">
        <v>46242</v>
      </c>
      <c r="G6007" t="s">
        <v>5</v>
      </c>
      <c r="H6007" s="8">
        <v>0.63402777777777775</v>
      </c>
      <c r="I6007" s="8">
        <v>0.63402777777777775</v>
      </c>
      <c r="J6007">
        <v>0</v>
      </c>
      <c r="K6007" t="s">
        <v>145</v>
      </c>
      <c r="L6007">
        <v>0</v>
      </c>
      <c r="M6007" t="s">
        <v>17218</v>
      </c>
      <c r="N6007" t="s">
        <v>587</v>
      </c>
      <c r="O6007" t="s">
        <v>588</v>
      </c>
      <c r="P6007" t="s">
        <v>589</v>
      </c>
    </row>
    <row r="6008" spans="1:16" x14ac:dyDescent="0.35">
      <c r="A6008" t="s">
        <v>78</v>
      </c>
      <c r="B6008">
        <v>1324732630</v>
      </c>
      <c r="C6008" t="s">
        <v>19</v>
      </c>
      <c r="D6008" t="s">
        <v>14324</v>
      </c>
      <c r="E6008">
        <v>18099</v>
      </c>
      <c r="F6008" s="9">
        <v>46242</v>
      </c>
      <c r="G6008" t="s">
        <v>5</v>
      </c>
      <c r="H6008" s="8">
        <v>0.64097222222222228</v>
      </c>
      <c r="I6008" s="8">
        <v>0.64097222222222228</v>
      </c>
      <c r="J6008">
        <v>0</v>
      </c>
      <c r="K6008" t="s">
        <v>145</v>
      </c>
      <c r="L6008">
        <v>0</v>
      </c>
      <c r="M6008" t="s">
        <v>17175</v>
      </c>
      <c r="N6008" t="s">
        <v>5760</v>
      </c>
      <c r="O6008" t="s">
        <v>5761</v>
      </c>
      <c r="P6008" t="s">
        <v>5762</v>
      </c>
    </row>
    <row r="6009" spans="1:16" x14ac:dyDescent="0.35">
      <c r="A6009" t="s">
        <v>78</v>
      </c>
      <c r="B6009">
        <v>1324732630</v>
      </c>
      <c r="C6009" t="s">
        <v>19</v>
      </c>
      <c r="D6009" t="s">
        <v>14324</v>
      </c>
      <c r="E6009">
        <v>18099</v>
      </c>
      <c r="F6009" s="9">
        <v>46242</v>
      </c>
      <c r="G6009" t="s">
        <v>5</v>
      </c>
      <c r="H6009" s="8">
        <v>0.6479166666666667</v>
      </c>
      <c r="I6009" s="8">
        <v>0.66874999999999996</v>
      </c>
      <c r="J6009">
        <v>0</v>
      </c>
      <c r="K6009" t="s">
        <v>128</v>
      </c>
      <c r="L6009">
        <v>1</v>
      </c>
      <c r="M6009" t="s">
        <v>129</v>
      </c>
      <c r="N6009" t="s">
        <v>1515</v>
      </c>
      <c r="O6009" t="s">
        <v>1516</v>
      </c>
      <c r="P6009" t="s">
        <v>1517</v>
      </c>
    </row>
    <row r="6010" spans="1:16" x14ac:dyDescent="0.35">
      <c r="A6010" t="s">
        <v>78</v>
      </c>
      <c r="B6010">
        <v>1324732630</v>
      </c>
      <c r="C6010" t="s">
        <v>19</v>
      </c>
      <c r="D6010" t="s">
        <v>14324</v>
      </c>
      <c r="E6010">
        <v>18099</v>
      </c>
      <c r="F6010" s="9">
        <v>46242</v>
      </c>
      <c r="G6010" t="s">
        <v>5</v>
      </c>
      <c r="H6010" s="8">
        <v>0.67569444444444449</v>
      </c>
      <c r="I6010" s="8">
        <v>0.67569444444444449</v>
      </c>
      <c r="J6010">
        <v>0</v>
      </c>
      <c r="K6010" t="s">
        <v>145</v>
      </c>
      <c r="L6010">
        <v>0</v>
      </c>
      <c r="M6010" t="s">
        <v>16734</v>
      </c>
      <c r="N6010" t="s">
        <v>4907</v>
      </c>
      <c r="O6010" t="s">
        <v>4908</v>
      </c>
      <c r="P6010" t="s">
        <v>4909</v>
      </c>
    </row>
    <row r="6011" spans="1:16" x14ac:dyDescent="0.35">
      <c r="A6011" t="s">
        <v>78</v>
      </c>
      <c r="B6011">
        <v>1324732630</v>
      </c>
      <c r="C6011" t="s">
        <v>19</v>
      </c>
      <c r="D6011" t="s">
        <v>14324</v>
      </c>
      <c r="E6011">
        <v>18099</v>
      </c>
      <c r="F6011" s="9">
        <v>46242</v>
      </c>
      <c r="G6011" t="s">
        <v>5</v>
      </c>
      <c r="H6011" s="8">
        <v>0.68263888888888891</v>
      </c>
      <c r="I6011" s="8">
        <v>0.68263888888888891</v>
      </c>
      <c r="J6011">
        <v>0</v>
      </c>
      <c r="K6011" t="s">
        <v>145</v>
      </c>
      <c r="L6011">
        <v>0</v>
      </c>
      <c r="M6011" t="s">
        <v>16839</v>
      </c>
      <c r="N6011" t="s">
        <v>230</v>
      </c>
      <c r="O6011" t="s">
        <v>231</v>
      </c>
      <c r="P6011" t="s">
        <v>232</v>
      </c>
    </row>
    <row r="6012" spans="1:16" x14ac:dyDescent="0.35">
      <c r="A6012" t="s">
        <v>78</v>
      </c>
      <c r="B6012">
        <v>1324732630</v>
      </c>
      <c r="C6012" t="s">
        <v>19</v>
      </c>
      <c r="D6012" t="s">
        <v>14324</v>
      </c>
      <c r="E6012">
        <v>18099</v>
      </c>
      <c r="F6012" s="9">
        <v>46242</v>
      </c>
      <c r="G6012" t="s">
        <v>5</v>
      </c>
      <c r="H6012" s="8">
        <v>0.68958333333333333</v>
      </c>
      <c r="I6012" s="8">
        <v>0.70347222222222228</v>
      </c>
      <c r="J6012">
        <v>0</v>
      </c>
      <c r="K6012" t="s">
        <v>128</v>
      </c>
      <c r="L6012">
        <v>1</v>
      </c>
      <c r="M6012" t="s">
        <v>129</v>
      </c>
      <c r="N6012" t="s">
        <v>227</v>
      </c>
      <c r="O6012" t="s">
        <v>228</v>
      </c>
      <c r="P6012" t="s">
        <v>229</v>
      </c>
    </row>
    <row r="6013" spans="1:16" x14ac:dyDescent="0.35">
      <c r="A6013" t="s">
        <v>78</v>
      </c>
      <c r="B6013">
        <v>1324732630</v>
      </c>
      <c r="C6013" t="s">
        <v>19</v>
      </c>
      <c r="D6013" t="s">
        <v>14324</v>
      </c>
      <c r="E6013">
        <v>18099</v>
      </c>
      <c r="F6013" s="9">
        <v>46242</v>
      </c>
      <c r="G6013" t="s">
        <v>5</v>
      </c>
      <c r="H6013" s="8">
        <v>0.7104166666666667</v>
      </c>
      <c r="I6013" s="8">
        <v>0.7104166666666667</v>
      </c>
      <c r="J6013">
        <v>0</v>
      </c>
      <c r="K6013" t="s">
        <v>145</v>
      </c>
      <c r="L6013">
        <v>0</v>
      </c>
      <c r="M6013" t="s">
        <v>16662</v>
      </c>
      <c r="N6013" t="s">
        <v>1512</v>
      </c>
      <c r="O6013" t="s">
        <v>1513</v>
      </c>
      <c r="P6013" t="s">
        <v>1514</v>
      </c>
    </row>
    <row r="6014" spans="1:16" x14ac:dyDescent="0.35">
      <c r="A6014" t="s">
        <v>78</v>
      </c>
      <c r="B6014">
        <v>1324732630</v>
      </c>
      <c r="C6014" t="s">
        <v>19</v>
      </c>
      <c r="D6014" t="s">
        <v>14324</v>
      </c>
      <c r="E6014">
        <v>18099</v>
      </c>
      <c r="F6014" s="9">
        <v>46242</v>
      </c>
      <c r="G6014" t="s">
        <v>5</v>
      </c>
      <c r="H6014" s="8">
        <v>0.71736111111111112</v>
      </c>
      <c r="I6014" s="8">
        <v>0.71736111111111112</v>
      </c>
      <c r="J6014">
        <v>0</v>
      </c>
      <c r="K6014" t="s">
        <v>145</v>
      </c>
      <c r="L6014">
        <v>0</v>
      </c>
      <c r="M6014" t="s">
        <v>21344</v>
      </c>
      <c r="N6014" t="s">
        <v>227</v>
      </c>
      <c r="O6014" t="s">
        <v>228</v>
      </c>
      <c r="P6014" t="s">
        <v>229</v>
      </c>
    </row>
    <row r="6015" spans="1:16" x14ac:dyDescent="0.35">
      <c r="A6015" t="s">
        <v>78</v>
      </c>
      <c r="B6015">
        <v>1324732630</v>
      </c>
      <c r="C6015" t="s">
        <v>19</v>
      </c>
      <c r="D6015" t="s">
        <v>14324</v>
      </c>
      <c r="E6015">
        <v>18099</v>
      </c>
      <c r="F6015" s="9">
        <v>46242</v>
      </c>
      <c r="G6015" t="s">
        <v>5</v>
      </c>
      <c r="H6015" s="8">
        <v>0.72430555555555554</v>
      </c>
      <c r="I6015" s="8">
        <v>0.72430555555555554</v>
      </c>
      <c r="J6015">
        <v>0</v>
      </c>
      <c r="K6015" t="s">
        <v>145</v>
      </c>
      <c r="L6015">
        <v>0</v>
      </c>
      <c r="M6015" t="s">
        <v>21344</v>
      </c>
      <c r="N6015" t="s">
        <v>4907</v>
      </c>
      <c r="O6015" t="s">
        <v>4908</v>
      </c>
      <c r="P6015" t="s">
        <v>4909</v>
      </c>
    </row>
    <row r="6016" spans="1:16" x14ac:dyDescent="0.35">
      <c r="A6016" t="s">
        <v>78</v>
      </c>
      <c r="B6016">
        <v>1324732630</v>
      </c>
      <c r="C6016" t="s">
        <v>19</v>
      </c>
      <c r="D6016" t="s">
        <v>14324</v>
      </c>
      <c r="E6016">
        <v>18099</v>
      </c>
      <c r="F6016" s="9">
        <v>46242</v>
      </c>
      <c r="G6016" t="s">
        <v>5</v>
      </c>
      <c r="H6016" s="8">
        <v>0.7319444444444444</v>
      </c>
      <c r="I6016" s="8">
        <v>0.73819444444444449</v>
      </c>
      <c r="J6016">
        <v>0</v>
      </c>
      <c r="K6016" t="s">
        <v>128</v>
      </c>
      <c r="L6016">
        <v>0</v>
      </c>
      <c r="M6016" t="s">
        <v>129</v>
      </c>
      <c r="N6016" t="s">
        <v>227</v>
      </c>
      <c r="O6016" t="s">
        <v>228</v>
      </c>
      <c r="P6016" t="s">
        <v>229</v>
      </c>
    </row>
    <row r="6017" spans="1:16" x14ac:dyDescent="0.35">
      <c r="A6017" t="s">
        <v>78</v>
      </c>
      <c r="B6017">
        <v>1324732630</v>
      </c>
      <c r="C6017" t="s">
        <v>19</v>
      </c>
      <c r="D6017" t="s">
        <v>14324</v>
      </c>
      <c r="E6017">
        <v>18099</v>
      </c>
      <c r="F6017" s="9">
        <v>46242</v>
      </c>
      <c r="G6017" t="s">
        <v>5</v>
      </c>
      <c r="H6017" s="8">
        <v>0.74513888888888891</v>
      </c>
      <c r="I6017" s="8">
        <v>0.74513888888888891</v>
      </c>
      <c r="J6017">
        <v>0</v>
      </c>
      <c r="K6017" t="s">
        <v>145</v>
      </c>
      <c r="L6017">
        <v>0</v>
      </c>
      <c r="M6017" t="s">
        <v>16662</v>
      </c>
      <c r="N6017" t="s">
        <v>1512</v>
      </c>
      <c r="O6017" t="s">
        <v>1513</v>
      </c>
      <c r="P6017" t="s">
        <v>1514</v>
      </c>
    </row>
    <row r="6018" spans="1:16" x14ac:dyDescent="0.35">
      <c r="A6018" t="s">
        <v>78</v>
      </c>
      <c r="B6018">
        <v>1324732630</v>
      </c>
      <c r="C6018" t="s">
        <v>19</v>
      </c>
      <c r="D6018" t="s">
        <v>14324</v>
      </c>
      <c r="E6018">
        <v>18099</v>
      </c>
      <c r="F6018" s="9">
        <v>46242</v>
      </c>
      <c r="G6018" t="s">
        <v>5</v>
      </c>
      <c r="H6018" s="8">
        <v>0.75208333333333333</v>
      </c>
      <c r="I6018" s="8">
        <v>0.75208333333333333</v>
      </c>
      <c r="J6018">
        <v>0</v>
      </c>
      <c r="K6018" t="s">
        <v>145</v>
      </c>
      <c r="L6018">
        <v>0</v>
      </c>
      <c r="M6018" t="s">
        <v>16839</v>
      </c>
      <c r="N6018" t="s">
        <v>227</v>
      </c>
      <c r="O6018" t="s">
        <v>228</v>
      </c>
      <c r="P6018" t="s">
        <v>229</v>
      </c>
    </row>
    <row r="6019" spans="1:16" x14ac:dyDescent="0.35">
      <c r="A6019" t="s">
        <v>78</v>
      </c>
      <c r="B6019">
        <v>1324732630</v>
      </c>
      <c r="C6019" t="s">
        <v>19</v>
      </c>
      <c r="D6019" t="s">
        <v>14324</v>
      </c>
      <c r="E6019">
        <v>18099</v>
      </c>
      <c r="F6019" s="9">
        <v>46242</v>
      </c>
      <c r="G6019" t="s">
        <v>5</v>
      </c>
      <c r="H6019" s="8">
        <v>0.75902777777777775</v>
      </c>
      <c r="I6019" s="8">
        <v>0.75902777777777775</v>
      </c>
      <c r="J6019">
        <v>0</v>
      </c>
      <c r="K6019" t="s">
        <v>145</v>
      </c>
      <c r="L6019">
        <v>0</v>
      </c>
      <c r="M6019" t="s">
        <v>16839</v>
      </c>
      <c r="N6019" t="s">
        <v>230</v>
      </c>
      <c r="O6019" t="s">
        <v>231</v>
      </c>
      <c r="P6019" t="s">
        <v>232</v>
      </c>
    </row>
    <row r="6020" spans="1:16" x14ac:dyDescent="0.35">
      <c r="A6020" t="s">
        <v>78</v>
      </c>
      <c r="B6020">
        <v>1324732630</v>
      </c>
      <c r="C6020" t="s">
        <v>19</v>
      </c>
      <c r="D6020" t="s">
        <v>14324</v>
      </c>
      <c r="E6020">
        <v>18099</v>
      </c>
      <c r="F6020" s="9">
        <v>46242</v>
      </c>
      <c r="G6020" t="s">
        <v>5</v>
      </c>
      <c r="H6020" s="8">
        <v>0.76597222222222228</v>
      </c>
      <c r="I6020" s="8">
        <v>0.76597222222222228</v>
      </c>
      <c r="J6020">
        <v>0</v>
      </c>
      <c r="K6020" t="s">
        <v>145</v>
      </c>
      <c r="L6020">
        <v>0</v>
      </c>
      <c r="M6020" t="s">
        <v>16981</v>
      </c>
      <c r="N6020" t="s">
        <v>227</v>
      </c>
      <c r="O6020" t="s">
        <v>228</v>
      </c>
      <c r="P6020" t="s">
        <v>229</v>
      </c>
    </row>
    <row r="6021" spans="1:16" x14ac:dyDescent="0.35">
      <c r="A6021" t="s">
        <v>78</v>
      </c>
      <c r="B6021">
        <v>1324732630</v>
      </c>
      <c r="C6021" t="s">
        <v>19</v>
      </c>
      <c r="D6021" t="s">
        <v>14324</v>
      </c>
      <c r="E6021">
        <v>18099</v>
      </c>
      <c r="F6021" s="9">
        <v>46242</v>
      </c>
      <c r="G6021" t="s">
        <v>5</v>
      </c>
      <c r="H6021" s="8">
        <v>0.7729166666666667</v>
      </c>
      <c r="I6021" s="8">
        <v>0.7729166666666667</v>
      </c>
      <c r="J6021">
        <v>0</v>
      </c>
      <c r="K6021" t="s">
        <v>145</v>
      </c>
      <c r="L6021">
        <v>0</v>
      </c>
      <c r="M6021" t="s">
        <v>17304</v>
      </c>
      <c r="N6021" t="s">
        <v>3751</v>
      </c>
      <c r="O6021" t="s">
        <v>3752</v>
      </c>
      <c r="P6021" t="s">
        <v>3753</v>
      </c>
    </row>
    <row r="6022" spans="1:16" x14ac:dyDescent="0.35">
      <c r="A6022" t="s">
        <v>78</v>
      </c>
      <c r="B6022">
        <v>1324732630</v>
      </c>
      <c r="C6022" t="s">
        <v>19</v>
      </c>
      <c r="D6022" t="s">
        <v>14324</v>
      </c>
      <c r="E6022">
        <v>18099</v>
      </c>
      <c r="F6022" s="9">
        <v>46242</v>
      </c>
      <c r="G6022" t="s">
        <v>5</v>
      </c>
      <c r="H6022" s="8">
        <v>0.77986111111111112</v>
      </c>
      <c r="I6022" s="8">
        <v>0.77986111111111112</v>
      </c>
      <c r="J6022">
        <v>0</v>
      </c>
      <c r="K6022" t="s">
        <v>145</v>
      </c>
      <c r="L6022">
        <v>0</v>
      </c>
      <c r="M6022" t="s">
        <v>16665</v>
      </c>
      <c r="N6022" t="s">
        <v>4712</v>
      </c>
      <c r="O6022" t="s">
        <v>4713</v>
      </c>
      <c r="P6022" t="s">
        <v>4714</v>
      </c>
    </row>
    <row r="6023" spans="1:16" x14ac:dyDescent="0.35">
      <c r="A6023" t="s">
        <v>78</v>
      </c>
      <c r="B6023">
        <v>1324732630</v>
      </c>
      <c r="C6023" t="s">
        <v>19</v>
      </c>
      <c r="D6023" t="s">
        <v>14324</v>
      </c>
      <c r="E6023">
        <v>18099</v>
      </c>
      <c r="F6023" s="9">
        <v>46242</v>
      </c>
      <c r="G6023" t="s">
        <v>5</v>
      </c>
      <c r="H6023" s="8">
        <v>0.78680555555555554</v>
      </c>
      <c r="I6023" s="8">
        <v>0.79374999999999996</v>
      </c>
      <c r="J6023">
        <v>0</v>
      </c>
      <c r="K6023" t="s">
        <v>128</v>
      </c>
      <c r="L6023">
        <v>0</v>
      </c>
      <c r="M6023" t="s">
        <v>129</v>
      </c>
      <c r="N6023" t="s">
        <v>16666</v>
      </c>
      <c r="O6023" t="s">
        <v>16667</v>
      </c>
      <c r="P6023" t="s">
        <v>16668</v>
      </c>
    </row>
    <row r="6024" spans="1:16" x14ac:dyDescent="0.35">
      <c r="A6024" t="s">
        <v>78</v>
      </c>
      <c r="B6024">
        <v>1324732630</v>
      </c>
      <c r="C6024" t="s">
        <v>19</v>
      </c>
      <c r="D6024" t="s">
        <v>14324</v>
      </c>
      <c r="E6024">
        <v>18099</v>
      </c>
      <c r="F6024" s="9">
        <v>46243</v>
      </c>
      <c r="G6024" t="s">
        <v>6</v>
      </c>
      <c r="H6024" s="8">
        <v>0.3840277777777778</v>
      </c>
      <c r="I6024" s="8">
        <v>0.41180555555555554</v>
      </c>
      <c r="J6024">
        <v>1</v>
      </c>
      <c r="K6024" t="s">
        <v>128</v>
      </c>
      <c r="L6024">
        <v>2</v>
      </c>
      <c r="M6024" t="s">
        <v>129</v>
      </c>
      <c r="N6024" t="s">
        <v>1480</v>
      </c>
      <c r="O6024" t="s">
        <v>1481</v>
      </c>
      <c r="P6024" t="s">
        <v>1482</v>
      </c>
    </row>
    <row r="6025" spans="1:16" x14ac:dyDescent="0.35">
      <c r="A6025" t="s">
        <v>78</v>
      </c>
      <c r="B6025">
        <v>1324732630</v>
      </c>
      <c r="C6025" t="s">
        <v>19</v>
      </c>
      <c r="D6025" t="s">
        <v>14324</v>
      </c>
      <c r="E6025">
        <v>18099</v>
      </c>
      <c r="F6025" s="9">
        <v>46243</v>
      </c>
      <c r="G6025" t="s">
        <v>6</v>
      </c>
      <c r="H6025" s="8">
        <v>0.41875000000000001</v>
      </c>
      <c r="I6025" s="8">
        <v>0.41875000000000001</v>
      </c>
      <c r="J6025">
        <v>0</v>
      </c>
      <c r="K6025" t="s">
        <v>145</v>
      </c>
      <c r="L6025">
        <v>0</v>
      </c>
      <c r="M6025" t="s">
        <v>16971</v>
      </c>
      <c r="N6025" t="s">
        <v>1486</v>
      </c>
      <c r="O6025" t="s">
        <v>1487</v>
      </c>
      <c r="P6025" t="s">
        <v>1488</v>
      </c>
    </row>
    <row r="6026" spans="1:16" x14ac:dyDescent="0.35">
      <c r="A6026" t="s">
        <v>78</v>
      </c>
      <c r="B6026">
        <v>1324732630</v>
      </c>
      <c r="C6026" t="s">
        <v>19</v>
      </c>
      <c r="D6026" t="s">
        <v>14324</v>
      </c>
      <c r="E6026">
        <v>18099</v>
      </c>
      <c r="F6026" s="9">
        <v>46243</v>
      </c>
      <c r="G6026" t="s">
        <v>6</v>
      </c>
      <c r="H6026" s="8">
        <v>0.42569444444444443</v>
      </c>
      <c r="I6026" s="8">
        <v>0.43263888888888891</v>
      </c>
      <c r="J6026">
        <v>0</v>
      </c>
      <c r="K6026" t="s">
        <v>128</v>
      </c>
      <c r="L6026">
        <v>1</v>
      </c>
      <c r="M6026" t="s">
        <v>129</v>
      </c>
      <c r="N6026" t="s">
        <v>183</v>
      </c>
      <c r="O6026" t="s">
        <v>184</v>
      </c>
      <c r="P6026" t="s">
        <v>185</v>
      </c>
    </row>
    <row r="6027" spans="1:16" x14ac:dyDescent="0.35">
      <c r="A6027" t="s">
        <v>78</v>
      </c>
      <c r="B6027">
        <v>1324732630</v>
      </c>
      <c r="C6027" t="s">
        <v>19</v>
      </c>
      <c r="D6027" t="s">
        <v>14324</v>
      </c>
      <c r="E6027">
        <v>18099</v>
      </c>
      <c r="F6027" s="9">
        <v>46243</v>
      </c>
      <c r="G6027" t="s">
        <v>6</v>
      </c>
      <c r="H6027" s="8">
        <v>0.43958333333333333</v>
      </c>
      <c r="I6027" s="8">
        <v>0.43958333333333333</v>
      </c>
      <c r="J6027">
        <v>0</v>
      </c>
      <c r="K6027" t="s">
        <v>145</v>
      </c>
      <c r="L6027">
        <v>0</v>
      </c>
      <c r="M6027" t="s">
        <v>21345</v>
      </c>
      <c r="N6027" t="s">
        <v>21346</v>
      </c>
      <c r="O6027" t="s">
        <v>21347</v>
      </c>
      <c r="P6027" t="s">
        <v>21348</v>
      </c>
    </row>
    <row r="6028" spans="1:16" x14ac:dyDescent="0.35">
      <c r="A6028" t="s">
        <v>78</v>
      </c>
      <c r="B6028">
        <v>1324732630</v>
      </c>
      <c r="C6028" t="s">
        <v>19</v>
      </c>
      <c r="D6028" t="s">
        <v>14324</v>
      </c>
      <c r="E6028">
        <v>18099</v>
      </c>
      <c r="F6028" s="9">
        <v>46243</v>
      </c>
      <c r="G6028" t="s">
        <v>6</v>
      </c>
      <c r="H6028" s="8">
        <v>0.4465277777777778</v>
      </c>
      <c r="I6028" s="8">
        <v>0.4465277777777778</v>
      </c>
      <c r="J6028">
        <v>0</v>
      </c>
      <c r="K6028" t="s">
        <v>145</v>
      </c>
      <c r="L6028">
        <v>0</v>
      </c>
      <c r="M6028" t="s">
        <v>21349</v>
      </c>
      <c r="N6028" t="s">
        <v>5730</v>
      </c>
      <c r="O6028" t="s">
        <v>5731</v>
      </c>
      <c r="P6028" t="s">
        <v>5732</v>
      </c>
    </row>
    <row r="6029" spans="1:16" x14ac:dyDescent="0.35">
      <c r="A6029" t="s">
        <v>78</v>
      </c>
      <c r="B6029">
        <v>1324732630</v>
      </c>
      <c r="C6029" t="s">
        <v>19</v>
      </c>
      <c r="D6029" t="s">
        <v>14324</v>
      </c>
      <c r="E6029">
        <v>18099</v>
      </c>
      <c r="F6029" s="9">
        <v>46243</v>
      </c>
      <c r="G6029" t="s">
        <v>6</v>
      </c>
      <c r="H6029" s="8">
        <v>0.45347222222222222</v>
      </c>
      <c r="I6029" s="8">
        <v>0.45347222222222222</v>
      </c>
      <c r="J6029">
        <v>0</v>
      </c>
      <c r="K6029" t="s">
        <v>145</v>
      </c>
      <c r="L6029">
        <v>0</v>
      </c>
      <c r="M6029" t="s">
        <v>19446</v>
      </c>
      <c r="N6029" t="s">
        <v>7914</v>
      </c>
      <c r="O6029" t="s">
        <v>7915</v>
      </c>
      <c r="P6029" t="s">
        <v>7916</v>
      </c>
    </row>
    <row r="6030" spans="1:16" x14ac:dyDescent="0.35">
      <c r="A6030" t="s">
        <v>78</v>
      </c>
      <c r="B6030">
        <v>1324732630</v>
      </c>
      <c r="C6030" t="s">
        <v>19</v>
      </c>
      <c r="D6030" t="s">
        <v>14324</v>
      </c>
      <c r="E6030">
        <v>18099</v>
      </c>
      <c r="F6030" s="9">
        <v>46243</v>
      </c>
      <c r="G6030" t="s">
        <v>6</v>
      </c>
      <c r="H6030" s="8">
        <v>0.46041666666666664</v>
      </c>
      <c r="I6030" s="8">
        <v>0.46041666666666664</v>
      </c>
      <c r="J6030">
        <v>0</v>
      </c>
      <c r="K6030" t="s">
        <v>145</v>
      </c>
      <c r="L6030">
        <v>0</v>
      </c>
      <c r="M6030" t="s">
        <v>16740</v>
      </c>
      <c r="N6030" t="s">
        <v>21350</v>
      </c>
      <c r="O6030" t="s">
        <v>21351</v>
      </c>
      <c r="P6030" t="s">
        <v>21352</v>
      </c>
    </row>
    <row r="6031" spans="1:16" x14ac:dyDescent="0.35">
      <c r="A6031" t="s">
        <v>78</v>
      </c>
      <c r="B6031">
        <v>1324732630</v>
      </c>
      <c r="C6031" t="s">
        <v>19</v>
      </c>
      <c r="D6031" t="s">
        <v>14324</v>
      </c>
      <c r="E6031">
        <v>18099</v>
      </c>
      <c r="F6031" s="9">
        <v>46243</v>
      </c>
      <c r="G6031" t="s">
        <v>6</v>
      </c>
      <c r="H6031" s="8">
        <v>0.46736111111111112</v>
      </c>
      <c r="I6031" s="8">
        <v>0.46736111111111112</v>
      </c>
      <c r="J6031">
        <v>0</v>
      </c>
      <c r="K6031" t="s">
        <v>145</v>
      </c>
      <c r="L6031">
        <v>0</v>
      </c>
      <c r="M6031" t="s">
        <v>17024</v>
      </c>
      <c r="N6031" t="s">
        <v>4825</v>
      </c>
      <c r="O6031" t="s">
        <v>4826</v>
      </c>
      <c r="P6031" t="s">
        <v>4827</v>
      </c>
    </row>
    <row r="6032" spans="1:16" x14ac:dyDescent="0.35">
      <c r="A6032" t="s">
        <v>78</v>
      </c>
      <c r="B6032">
        <v>1324732630</v>
      </c>
      <c r="C6032" t="s">
        <v>19</v>
      </c>
      <c r="D6032" t="s">
        <v>14324</v>
      </c>
      <c r="E6032">
        <v>18099</v>
      </c>
      <c r="F6032" s="9">
        <v>46243</v>
      </c>
      <c r="G6032" t="s">
        <v>6</v>
      </c>
      <c r="H6032" s="8">
        <v>0.47430555555555554</v>
      </c>
      <c r="I6032" s="8">
        <v>0.47430555555555554</v>
      </c>
      <c r="J6032">
        <v>0</v>
      </c>
      <c r="K6032" t="s">
        <v>145</v>
      </c>
      <c r="L6032">
        <v>0</v>
      </c>
      <c r="M6032" t="s">
        <v>19450</v>
      </c>
      <c r="N6032" t="s">
        <v>5875</v>
      </c>
      <c r="O6032" t="s">
        <v>5876</v>
      </c>
      <c r="P6032" t="s">
        <v>5877</v>
      </c>
    </row>
    <row r="6033" spans="1:16" x14ac:dyDescent="0.35">
      <c r="A6033" t="s">
        <v>78</v>
      </c>
      <c r="B6033">
        <v>1324732630</v>
      </c>
      <c r="C6033" t="s">
        <v>19</v>
      </c>
      <c r="D6033" t="s">
        <v>14324</v>
      </c>
      <c r="E6033">
        <v>18099</v>
      </c>
      <c r="F6033" s="9">
        <v>46243</v>
      </c>
      <c r="G6033" t="s">
        <v>6</v>
      </c>
      <c r="H6033" s="8">
        <v>0.48125000000000001</v>
      </c>
      <c r="I6033" s="8">
        <v>0.50208333333333333</v>
      </c>
      <c r="J6033">
        <v>0</v>
      </c>
      <c r="K6033" t="s">
        <v>128</v>
      </c>
      <c r="L6033">
        <v>2</v>
      </c>
      <c r="M6033" t="s">
        <v>129</v>
      </c>
      <c r="N6033" t="s">
        <v>647</v>
      </c>
      <c r="O6033" t="s">
        <v>648</v>
      </c>
      <c r="P6033" t="s">
        <v>649</v>
      </c>
    </row>
    <row r="6034" spans="1:16" x14ac:dyDescent="0.35">
      <c r="A6034" t="s">
        <v>78</v>
      </c>
      <c r="B6034">
        <v>1324732630</v>
      </c>
      <c r="C6034" t="s">
        <v>19</v>
      </c>
      <c r="D6034" t="s">
        <v>14324</v>
      </c>
      <c r="E6034">
        <v>18099</v>
      </c>
      <c r="F6034" s="9">
        <v>46243</v>
      </c>
      <c r="G6034" t="s">
        <v>6</v>
      </c>
      <c r="H6034" s="8">
        <v>0.5229166666666667</v>
      </c>
      <c r="I6034" s="8">
        <v>0.5229166666666667</v>
      </c>
      <c r="J6034">
        <v>0</v>
      </c>
      <c r="K6034" t="s">
        <v>145</v>
      </c>
      <c r="L6034">
        <v>0</v>
      </c>
      <c r="M6034" t="s">
        <v>18131</v>
      </c>
      <c r="N6034" t="s">
        <v>653</v>
      </c>
      <c r="O6034" t="s">
        <v>654</v>
      </c>
      <c r="P6034" t="s">
        <v>655</v>
      </c>
    </row>
    <row r="6035" spans="1:16" x14ac:dyDescent="0.35">
      <c r="A6035" t="s">
        <v>78</v>
      </c>
      <c r="B6035">
        <v>1324732630</v>
      </c>
      <c r="C6035" t="s">
        <v>19</v>
      </c>
      <c r="D6035" t="s">
        <v>14324</v>
      </c>
      <c r="E6035">
        <v>18099</v>
      </c>
      <c r="F6035" s="9">
        <v>46243</v>
      </c>
      <c r="G6035" t="s">
        <v>6</v>
      </c>
      <c r="H6035" s="8">
        <v>0.52986111111111112</v>
      </c>
      <c r="I6035" s="8">
        <v>0.52986111111111112</v>
      </c>
      <c r="J6035">
        <v>0</v>
      </c>
      <c r="K6035" t="s">
        <v>145</v>
      </c>
      <c r="L6035">
        <v>0</v>
      </c>
      <c r="M6035" t="s">
        <v>17024</v>
      </c>
      <c r="N6035" t="s">
        <v>5875</v>
      </c>
      <c r="O6035" t="s">
        <v>5876</v>
      </c>
      <c r="P6035" t="s">
        <v>5877</v>
      </c>
    </row>
    <row r="6036" spans="1:16" x14ac:dyDescent="0.35">
      <c r="A6036" t="s">
        <v>78</v>
      </c>
      <c r="B6036">
        <v>1324732630</v>
      </c>
      <c r="C6036" t="s">
        <v>19</v>
      </c>
      <c r="D6036" t="s">
        <v>14324</v>
      </c>
      <c r="E6036">
        <v>18099</v>
      </c>
      <c r="F6036" s="9">
        <v>46243</v>
      </c>
      <c r="G6036" t="s">
        <v>6</v>
      </c>
      <c r="H6036" s="8">
        <v>0.53680555555555554</v>
      </c>
      <c r="I6036" s="8">
        <v>0.53680555555555554</v>
      </c>
      <c r="J6036">
        <v>0</v>
      </c>
      <c r="K6036" t="s">
        <v>145</v>
      </c>
      <c r="L6036">
        <v>0</v>
      </c>
      <c r="M6036" t="s">
        <v>16712</v>
      </c>
      <c r="N6036" t="s">
        <v>4825</v>
      </c>
      <c r="O6036" t="s">
        <v>4826</v>
      </c>
      <c r="P6036" t="s">
        <v>4827</v>
      </c>
    </row>
    <row r="6037" spans="1:16" x14ac:dyDescent="0.35">
      <c r="A6037" t="s">
        <v>78</v>
      </c>
      <c r="B6037">
        <v>1324732630</v>
      </c>
      <c r="C6037" t="s">
        <v>19</v>
      </c>
      <c r="D6037" t="s">
        <v>14324</v>
      </c>
      <c r="E6037">
        <v>18099</v>
      </c>
      <c r="F6037" s="9">
        <v>46243</v>
      </c>
      <c r="G6037" t="s">
        <v>6</v>
      </c>
      <c r="H6037" s="8">
        <v>0.54374999999999996</v>
      </c>
      <c r="I6037" s="8">
        <v>0.57847222222222228</v>
      </c>
      <c r="J6037">
        <v>1</v>
      </c>
      <c r="K6037" t="s">
        <v>128</v>
      </c>
      <c r="L6037">
        <v>3</v>
      </c>
      <c r="M6037" t="s">
        <v>129</v>
      </c>
      <c r="N6037" t="s">
        <v>635</v>
      </c>
      <c r="O6037" t="s">
        <v>636</v>
      </c>
      <c r="P6037" t="s">
        <v>637</v>
      </c>
    </row>
    <row r="6038" spans="1:16" x14ac:dyDescent="0.35">
      <c r="A6038" t="s">
        <v>78</v>
      </c>
      <c r="B6038">
        <v>1324732630</v>
      </c>
      <c r="C6038" t="s">
        <v>19</v>
      </c>
      <c r="D6038" t="s">
        <v>14324</v>
      </c>
      <c r="E6038">
        <v>18099</v>
      </c>
      <c r="F6038" s="9">
        <v>46243</v>
      </c>
      <c r="G6038" t="s">
        <v>6</v>
      </c>
      <c r="H6038" s="8">
        <v>0.5854166666666667</v>
      </c>
      <c r="I6038" s="8">
        <v>0.5854166666666667</v>
      </c>
      <c r="J6038">
        <v>0</v>
      </c>
      <c r="K6038" t="s">
        <v>145</v>
      </c>
      <c r="L6038">
        <v>0</v>
      </c>
      <c r="M6038" t="s">
        <v>16999</v>
      </c>
      <c r="N6038" t="s">
        <v>626</v>
      </c>
      <c r="O6038" t="s">
        <v>627</v>
      </c>
      <c r="P6038" t="s">
        <v>628</v>
      </c>
    </row>
    <row r="6039" spans="1:16" x14ac:dyDescent="0.35">
      <c r="A6039" t="s">
        <v>78</v>
      </c>
      <c r="B6039">
        <v>1324732630</v>
      </c>
      <c r="C6039" t="s">
        <v>19</v>
      </c>
      <c r="D6039" t="s">
        <v>14324</v>
      </c>
      <c r="E6039">
        <v>18099</v>
      </c>
      <c r="F6039" s="9">
        <v>46243</v>
      </c>
      <c r="G6039" t="s">
        <v>6</v>
      </c>
      <c r="H6039" s="8">
        <v>0.59236111111111112</v>
      </c>
      <c r="I6039" s="8">
        <v>0.60624999999999996</v>
      </c>
      <c r="J6039">
        <v>0</v>
      </c>
      <c r="K6039" t="s">
        <v>128</v>
      </c>
      <c r="L6039">
        <v>1</v>
      </c>
      <c r="M6039" t="s">
        <v>129</v>
      </c>
      <c r="N6039" t="s">
        <v>629</v>
      </c>
      <c r="O6039" t="s">
        <v>630</v>
      </c>
      <c r="P6039" t="s">
        <v>631</v>
      </c>
    </row>
    <row r="6040" spans="1:16" x14ac:dyDescent="0.35">
      <c r="A6040" t="s">
        <v>78</v>
      </c>
      <c r="B6040">
        <v>1324732630</v>
      </c>
      <c r="C6040" t="s">
        <v>19</v>
      </c>
      <c r="D6040" t="s">
        <v>14324</v>
      </c>
      <c r="E6040">
        <v>18099</v>
      </c>
      <c r="F6040" s="9">
        <v>46243</v>
      </c>
      <c r="G6040" t="s">
        <v>6</v>
      </c>
      <c r="H6040" s="8">
        <v>0.61319444444444449</v>
      </c>
      <c r="I6040" s="8">
        <v>0.62013888888888891</v>
      </c>
      <c r="J6040">
        <v>0</v>
      </c>
      <c r="K6040" t="s">
        <v>128</v>
      </c>
      <c r="L6040">
        <v>0</v>
      </c>
      <c r="M6040" t="s">
        <v>129</v>
      </c>
      <c r="N6040" t="s">
        <v>626</v>
      </c>
      <c r="O6040" t="s">
        <v>627</v>
      </c>
      <c r="P6040" t="s">
        <v>628</v>
      </c>
    </row>
    <row r="6041" spans="1:16" x14ac:dyDescent="0.35">
      <c r="A6041" t="s">
        <v>78</v>
      </c>
      <c r="B6041">
        <v>1324732630</v>
      </c>
      <c r="C6041" t="s">
        <v>19</v>
      </c>
      <c r="D6041" t="s">
        <v>14324</v>
      </c>
      <c r="E6041">
        <v>18099</v>
      </c>
      <c r="F6041" s="9">
        <v>46243</v>
      </c>
      <c r="G6041" t="s">
        <v>6</v>
      </c>
      <c r="H6041" s="8">
        <v>0.62708333333333333</v>
      </c>
      <c r="I6041" s="8">
        <v>0.62708333333333333</v>
      </c>
      <c r="J6041">
        <v>0</v>
      </c>
      <c r="K6041" t="s">
        <v>145</v>
      </c>
      <c r="L6041">
        <v>0</v>
      </c>
      <c r="M6041" t="s">
        <v>18931</v>
      </c>
      <c r="N6041" t="s">
        <v>623</v>
      </c>
      <c r="O6041" t="s">
        <v>624</v>
      </c>
      <c r="P6041" t="s">
        <v>625</v>
      </c>
    </row>
    <row r="6042" spans="1:16" x14ac:dyDescent="0.35">
      <c r="A6042" t="s">
        <v>78</v>
      </c>
      <c r="B6042">
        <v>1324732630</v>
      </c>
      <c r="C6042" t="s">
        <v>19</v>
      </c>
      <c r="D6042" t="s">
        <v>14324</v>
      </c>
      <c r="E6042">
        <v>18099</v>
      </c>
      <c r="F6042" s="9">
        <v>46243</v>
      </c>
      <c r="G6042" t="s">
        <v>6</v>
      </c>
      <c r="H6042" s="8">
        <v>0.63402777777777775</v>
      </c>
      <c r="I6042" s="8">
        <v>0.63402777777777775</v>
      </c>
      <c r="J6042">
        <v>0</v>
      </c>
      <c r="K6042" t="s">
        <v>145</v>
      </c>
      <c r="L6042">
        <v>0</v>
      </c>
      <c r="M6042" t="s">
        <v>18931</v>
      </c>
      <c r="N6042" t="s">
        <v>626</v>
      </c>
      <c r="O6042" t="s">
        <v>627</v>
      </c>
      <c r="P6042" t="s">
        <v>628</v>
      </c>
    </row>
    <row r="6043" spans="1:16" x14ac:dyDescent="0.35">
      <c r="A6043" t="s">
        <v>78</v>
      </c>
      <c r="B6043">
        <v>1324732630</v>
      </c>
      <c r="C6043" t="s">
        <v>19</v>
      </c>
      <c r="D6043" t="s">
        <v>14324</v>
      </c>
      <c r="E6043">
        <v>18099</v>
      </c>
      <c r="F6043" s="9">
        <v>46243</v>
      </c>
      <c r="G6043" t="s">
        <v>6</v>
      </c>
      <c r="H6043" s="8">
        <v>0.64097222222222228</v>
      </c>
      <c r="I6043" s="8">
        <v>0.64097222222222228</v>
      </c>
      <c r="J6043">
        <v>0</v>
      </c>
      <c r="K6043" t="s">
        <v>145</v>
      </c>
      <c r="L6043">
        <v>0</v>
      </c>
      <c r="M6043" t="s">
        <v>18931</v>
      </c>
      <c r="N6043" t="s">
        <v>623</v>
      </c>
      <c r="O6043" t="s">
        <v>624</v>
      </c>
      <c r="P6043" t="s">
        <v>625</v>
      </c>
    </row>
    <row r="6044" spans="1:16" x14ac:dyDescent="0.35">
      <c r="A6044" t="s">
        <v>78</v>
      </c>
      <c r="B6044">
        <v>1324732630</v>
      </c>
      <c r="C6044" t="s">
        <v>19</v>
      </c>
      <c r="D6044" t="s">
        <v>14324</v>
      </c>
      <c r="E6044">
        <v>18099</v>
      </c>
      <c r="F6044" s="9">
        <v>46243</v>
      </c>
      <c r="G6044" t="s">
        <v>6</v>
      </c>
      <c r="H6044" s="8">
        <v>0.6479166666666667</v>
      </c>
      <c r="I6044" s="8">
        <v>0.6479166666666667</v>
      </c>
      <c r="J6044">
        <v>0</v>
      </c>
      <c r="K6044" t="s">
        <v>145</v>
      </c>
      <c r="L6044">
        <v>0</v>
      </c>
      <c r="M6044" t="s">
        <v>21353</v>
      </c>
      <c r="N6044" t="s">
        <v>626</v>
      </c>
      <c r="O6044" t="s">
        <v>627</v>
      </c>
      <c r="P6044" t="s">
        <v>628</v>
      </c>
    </row>
    <row r="6045" spans="1:16" x14ac:dyDescent="0.35">
      <c r="A6045" t="s">
        <v>78</v>
      </c>
      <c r="B6045">
        <v>1324732630</v>
      </c>
      <c r="C6045" t="s">
        <v>19</v>
      </c>
      <c r="D6045" t="s">
        <v>14324</v>
      </c>
      <c r="E6045">
        <v>18099</v>
      </c>
      <c r="F6045" s="9">
        <v>46243</v>
      </c>
      <c r="G6045" t="s">
        <v>6</v>
      </c>
      <c r="H6045" s="8">
        <v>0.65486111111111112</v>
      </c>
      <c r="I6045" s="8">
        <v>0.65486111111111112</v>
      </c>
      <c r="J6045">
        <v>0</v>
      </c>
      <c r="K6045" t="s">
        <v>145</v>
      </c>
      <c r="L6045">
        <v>0</v>
      </c>
      <c r="M6045" t="s">
        <v>17626</v>
      </c>
      <c r="N6045" t="s">
        <v>4733</v>
      </c>
      <c r="O6045" t="s">
        <v>4734</v>
      </c>
      <c r="P6045" t="s">
        <v>4735</v>
      </c>
    </row>
    <row r="6046" spans="1:16" x14ac:dyDescent="0.35">
      <c r="A6046" t="s">
        <v>78</v>
      </c>
      <c r="B6046">
        <v>1324732630</v>
      </c>
      <c r="C6046" t="s">
        <v>19</v>
      </c>
      <c r="D6046" t="s">
        <v>14324</v>
      </c>
      <c r="E6046">
        <v>18099</v>
      </c>
      <c r="F6046" s="9">
        <v>46243</v>
      </c>
      <c r="G6046" t="s">
        <v>6</v>
      </c>
      <c r="H6046" s="8">
        <v>0.66180555555555554</v>
      </c>
      <c r="I6046" s="8">
        <v>0.66180555555555554</v>
      </c>
      <c r="J6046">
        <v>0</v>
      </c>
      <c r="K6046" t="s">
        <v>145</v>
      </c>
      <c r="L6046">
        <v>0</v>
      </c>
      <c r="M6046" t="s">
        <v>18441</v>
      </c>
      <c r="N6046" t="s">
        <v>620</v>
      </c>
      <c r="O6046" t="s">
        <v>621</v>
      </c>
      <c r="P6046" t="s">
        <v>622</v>
      </c>
    </row>
    <row r="6047" spans="1:16" x14ac:dyDescent="0.35">
      <c r="A6047" t="s">
        <v>78</v>
      </c>
      <c r="B6047">
        <v>1324732630</v>
      </c>
      <c r="C6047" t="s">
        <v>19</v>
      </c>
      <c r="D6047" t="s">
        <v>14324</v>
      </c>
      <c r="E6047">
        <v>18099</v>
      </c>
      <c r="F6047" s="9">
        <v>46243</v>
      </c>
      <c r="G6047" t="s">
        <v>6</v>
      </c>
      <c r="H6047" s="8">
        <v>0.66874999999999996</v>
      </c>
      <c r="I6047" s="8">
        <v>0.66874999999999996</v>
      </c>
      <c r="J6047">
        <v>0</v>
      </c>
      <c r="K6047" t="s">
        <v>145</v>
      </c>
      <c r="L6047">
        <v>0</v>
      </c>
      <c r="M6047" t="s">
        <v>18441</v>
      </c>
      <c r="N6047" t="s">
        <v>7920</v>
      </c>
      <c r="O6047" t="s">
        <v>7921</v>
      </c>
      <c r="P6047" t="s">
        <v>7922</v>
      </c>
    </row>
    <row r="6048" spans="1:16" x14ac:dyDescent="0.35">
      <c r="A6048" t="s">
        <v>78</v>
      </c>
      <c r="B6048">
        <v>1324732630</v>
      </c>
      <c r="C6048" t="s">
        <v>19</v>
      </c>
      <c r="D6048" t="s">
        <v>14324</v>
      </c>
      <c r="E6048">
        <v>18099</v>
      </c>
      <c r="F6048" s="9">
        <v>46243</v>
      </c>
      <c r="G6048" t="s">
        <v>6</v>
      </c>
      <c r="H6048" s="8">
        <v>0.67569444444444449</v>
      </c>
      <c r="I6048" s="8">
        <v>0.68263888888888891</v>
      </c>
      <c r="J6048">
        <v>0</v>
      </c>
      <c r="K6048" t="s">
        <v>128</v>
      </c>
      <c r="L6048">
        <v>0</v>
      </c>
      <c r="M6048" t="s">
        <v>129</v>
      </c>
      <c r="N6048" t="s">
        <v>620</v>
      </c>
      <c r="O6048" t="s">
        <v>621</v>
      </c>
      <c r="P6048" t="s">
        <v>622</v>
      </c>
    </row>
    <row r="6049" spans="1:16" x14ac:dyDescent="0.35">
      <c r="A6049" t="s">
        <v>78</v>
      </c>
      <c r="B6049">
        <v>1324732630</v>
      </c>
      <c r="C6049" t="s">
        <v>19</v>
      </c>
      <c r="D6049" t="s">
        <v>14324</v>
      </c>
      <c r="E6049">
        <v>18099</v>
      </c>
      <c r="F6049" s="9">
        <v>46243</v>
      </c>
      <c r="G6049" t="s">
        <v>6</v>
      </c>
      <c r="H6049" s="8">
        <v>0.68958333333333333</v>
      </c>
      <c r="I6049" s="8">
        <v>0.68958333333333333</v>
      </c>
      <c r="J6049">
        <v>0</v>
      </c>
      <c r="K6049" t="s">
        <v>145</v>
      </c>
      <c r="L6049">
        <v>0</v>
      </c>
      <c r="M6049" t="s">
        <v>16989</v>
      </c>
      <c r="N6049" t="s">
        <v>638</v>
      </c>
      <c r="O6049" t="s">
        <v>639</v>
      </c>
      <c r="P6049" t="s">
        <v>640</v>
      </c>
    </row>
    <row r="6050" spans="1:16" x14ac:dyDescent="0.35">
      <c r="A6050" t="s">
        <v>78</v>
      </c>
      <c r="B6050">
        <v>1324732630</v>
      </c>
      <c r="C6050" t="s">
        <v>19</v>
      </c>
      <c r="D6050" t="s">
        <v>14324</v>
      </c>
      <c r="E6050">
        <v>18099</v>
      </c>
      <c r="F6050" s="9">
        <v>46243</v>
      </c>
      <c r="G6050" t="s">
        <v>6</v>
      </c>
      <c r="H6050" s="8">
        <v>0.69652777777777775</v>
      </c>
      <c r="I6050" s="8">
        <v>0.7104166666666667</v>
      </c>
      <c r="J6050">
        <v>0</v>
      </c>
      <c r="K6050" t="s">
        <v>128</v>
      </c>
      <c r="L6050">
        <v>1</v>
      </c>
      <c r="M6050" t="s">
        <v>129</v>
      </c>
      <c r="N6050" t="s">
        <v>14352</v>
      </c>
      <c r="O6050" t="s">
        <v>14353</v>
      </c>
      <c r="P6050" t="s">
        <v>14354</v>
      </c>
    </row>
    <row r="6051" spans="1:16" x14ac:dyDescent="0.35">
      <c r="A6051" t="s">
        <v>78</v>
      </c>
      <c r="B6051">
        <v>1324732630</v>
      </c>
      <c r="C6051" t="s">
        <v>19</v>
      </c>
      <c r="D6051" t="s">
        <v>14324</v>
      </c>
      <c r="E6051">
        <v>18099</v>
      </c>
      <c r="F6051" s="9">
        <v>46243</v>
      </c>
      <c r="G6051" t="s">
        <v>6</v>
      </c>
      <c r="H6051" s="8">
        <v>0.71736111111111112</v>
      </c>
      <c r="I6051" s="8">
        <v>0.71736111111111112</v>
      </c>
      <c r="J6051">
        <v>0</v>
      </c>
      <c r="K6051" t="s">
        <v>145</v>
      </c>
      <c r="L6051">
        <v>0</v>
      </c>
      <c r="M6051" t="s">
        <v>19250</v>
      </c>
      <c r="N6051" t="s">
        <v>638</v>
      </c>
      <c r="O6051" t="s">
        <v>639</v>
      </c>
      <c r="P6051" t="s">
        <v>640</v>
      </c>
    </row>
    <row r="6052" spans="1:16" x14ac:dyDescent="0.35">
      <c r="A6052" t="s">
        <v>78</v>
      </c>
      <c r="B6052">
        <v>1324732630</v>
      </c>
      <c r="C6052" t="s">
        <v>19</v>
      </c>
      <c r="D6052" t="s">
        <v>14324</v>
      </c>
      <c r="E6052">
        <v>18099</v>
      </c>
      <c r="F6052" s="9">
        <v>46243</v>
      </c>
      <c r="G6052" t="s">
        <v>6</v>
      </c>
      <c r="H6052" s="8">
        <v>0.72430555555555554</v>
      </c>
      <c r="I6052" s="8">
        <v>0.72430555555555554</v>
      </c>
      <c r="J6052">
        <v>0</v>
      </c>
      <c r="K6052" t="s">
        <v>145</v>
      </c>
      <c r="L6052">
        <v>0</v>
      </c>
      <c r="M6052" t="s">
        <v>17921</v>
      </c>
      <c r="N6052" t="s">
        <v>620</v>
      </c>
      <c r="O6052" t="s">
        <v>621</v>
      </c>
      <c r="P6052" t="s">
        <v>622</v>
      </c>
    </row>
    <row r="6053" spans="1:16" x14ac:dyDescent="0.35">
      <c r="A6053" t="s">
        <v>78</v>
      </c>
      <c r="B6053">
        <v>1324732630</v>
      </c>
      <c r="C6053" t="s">
        <v>19</v>
      </c>
      <c r="D6053" t="s">
        <v>14324</v>
      </c>
      <c r="E6053">
        <v>18099</v>
      </c>
      <c r="F6053" s="9">
        <v>46243</v>
      </c>
      <c r="G6053" t="s">
        <v>6</v>
      </c>
      <c r="H6053" s="8">
        <v>0.73124999999999996</v>
      </c>
      <c r="I6053" s="8">
        <v>0.73124999999999996</v>
      </c>
      <c r="J6053">
        <v>0</v>
      </c>
      <c r="K6053" t="s">
        <v>145</v>
      </c>
      <c r="L6053">
        <v>0</v>
      </c>
      <c r="M6053" t="s">
        <v>18150</v>
      </c>
      <c r="N6053" t="s">
        <v>7917</v>
      </c>
      <c r="O6053" t="s">
        <v>7918</v>
      </c>
      <c r="P6053" t="s">
        <v>7919</v>
      </c>
    </row>
    <row r="6054" spans="1:16" x14ac:dyDescent="0.35">
      <c r="A6054" t="s">
        <v>78</v>
      </c>
      <c r="B6054">
        <v>1324732630</v>
      </c>
      <c r="C6054" t="s">
        <v>19</v>
      </c>
      <c r="D6054" t="s">
        <v>14324</v>
      </c>
      <c r="E6054">
        <v>18099</v>
      </c>
      <c r="F6054" s="9">
        <v>46243</v>
      </c>
      <c r="G6054" t="s">
        <v>6</v>
      </c>
      <c r="H6054" s="8">
        <v>0.73819444444444449</v>
      </c>
      <c r="I6054" s="8">
        <v>0.73819444444444449</v>
      </c>
      <c r="J6054">
        <v>0</v>
      </c>
      <c r="K6054" t="s">
        <v>145</v>
      </c>
      <c r="L6054">
        <v>0</v>
      </c>
      <c r="M6054" t="s">
        <v>21354</v>
      </c>
      <c r="N6054" t="s">
        <v>21355</v>
      </c>
      <c r="O6054" t="s">
        <v>21356</v>
      </c>
      <c r="P6054" t="s">
        <v>21357</v>
      </c>
    </row>
    <row r="6055" spans="1:16" x14ac:dyDescent="0.35">
      <c r="A6055" t="s">
        <v>78</v>
      </c>
      <c r="B6055">
        <v>1324732630</v>
      </c>
      <c r="C6055" t="s">
        <v>19</v>
      </c>
      <c r="D6055" t="s">
        <v>14324</v>
      </c>
      <c r="E6055">
        <v>18099</v>
      </c>
      <c r="F6055" s="9">
        <v>46243</v>
      </c>
      <c r="G6055" t="s">
        <v>6</v>
      </c>
      <c r="H6055" s="8">
        <v>0.74513888888888891</v>
      </c>
      <c r="I6055" s="8">
        <v>0.75208333333333333</v>
      </c>
      <c r="J6055">
        <v>0</v>
      </c>
      <c r="K6055" t="s">
        <v>128</v>
      </c>
      <c r="L6055">
        <v>0</v>
      </c>
      <c r="M6055" t="s">
        <v>129</v>
      </c>
      <c r="N6055" t="s">
        <v>12021</v>
      </c>
      <c r="O6055" t="s">
        <v>12022</v>
      </c>
      <c r="P6055" t="s">
        <v>12023</v>
      </c>
    </row>
    <row r="6056" spans="1:16" x14ac:dyDescent="0.35">
      <c r="A6056" t="s">
        <v>78</v>
      </c>
      <c r="B6056">
        <v>1324732630</v>
      </c>
      <c r="C6056" t="s">
        <v>19</v>
      </c>
      <c r="D6056" t="s">
        <v>14324</v>
      </c>
      <c r="E6056">
        <v>18099</v>
      </c>
      <c r="F6056" s="9">
        <v>46243</v>
      </c>
      <c r="G6056" t="s">
        <v>6</v>
      </c>
      <c r="H6056" s="8">
        <v>0.75902777777777775</v>
      </c>
      <c r="I6056" s="8">
        <v>0.75902777777777775</v>
      </c>
      <c r="J6056">
        <v>0</v>
      </c>
      <c r="K6056" t="s">
        <v>145</v>
      </c>
      <c r="L6056">
        <v>0</v>
      </c>
      <c r="M6056" t="s">
        <v>18658</v>
      </c>
      <c r="N6056" t="s">
        <v>18553</v>
      </c>
      <c r="O6056" t="s">
        <v>18554</v>
      </c>
      <c r="P6056" t="s">
        <v>18555</v>
      </c>
    </row>
    <row r="6057" spans="1:16" x14ac:dyDescent="0.35">
      <c r="A6057" t="s">
        <v>78</v>
      </c>
      <c r="B6057">
        <v>1324732630</v>
      </c>
      <c r="C6057" t="s">
        <v>19</v>
      </c>
      <c r="D6057" t="s">
        <v>14324</v>
      </c>
      <c r="E6057">
        <v>18099</v>
      </c>
      <c r="F6057" s="9">
        <v>46243</v>
      </c>
      <c r="G6057" t="s">
        <v>6</v>
      </c>
      <c r="H6057" s="8">
        <v>0.76597222222222228</v>
      </c>
      <c r="I6057" s="8">
        <v>0.76597222222222228</v>
      </c>
      <c r="J6057">
        <v>0</v>
      </c>
      <c r="K6057" t="s">
        <v>145</v>
      </c>
      <c r="L6057">
        <v>0</v>
      </c>
      <c r="M6057" t="s">
        <v>21358</v>
      </c>
      <c r="N6057" t="s">
        <v>174</v>
      </c>
      <c r="O6057" t="s">
        <v>175</v>
      </c>
      <c r="P6057" t="s">
        <v>176</v>
      </c>
    </row>
    <row r="6058" spans="1:16" x14ac:dyDescent="0.35">
      <c r="A6058" t="s">
        <v>78</v>
      </c>
      <c r="B6058">
        <v>1324732630</v>
      </c>
      <c r="C6058" t="s">
        <v>19</v>
      </c>
      <c r="D6058" t="s">
        <v>14324</v>
      </c>
      <c r="E6058">
        <v>18099</v>
      </c>
      <c r="F6058" s="9">
        <v>46243</v>
      </c>
      <c r="G6058" t="s">
        <v>6</v>
      </c>
      <c r="H6058" s="8">
        <v>0.7729166666666667</v>
      </c>
      <c r="I6058" s="8">
        <v>0.7729166666666667</v>
      </c>
      <c r="J6058">
        <v>0</v>
      </c>
      <c r="K6058" t="s">
        <v>145</v>
      </c>
      <c r="L6058">
        <v>0</v>
      </c>
      <c r="M6058" t="s">
        <v>16832</v>
      </c>
      <c r="N6058" t="s">
        <v>1509</v>
      </c>
      <c r="O6058" t="s">
        <v>1510</v>
      </c>
      <c r="P6058" t="s">
        <v>1511</v>
      </c>
    </row>
    <row r="6059" spans="1:16" x14ac:dyDescent="0.35">
      <c r="A6059" t="s">
        <v>78</v>
      </c>
      <c r="B6059">
        <v>1324732630</v>
      </c>
      <c r="C6059" t="s">
        <v>19</v>
      </c>
      <c r="D6059" t="s">
        <v>14324</v>
      </c>
      <c r="E6059">
        <v>18099</v>
      </c>
      <c r="F6059" s="9">
        <v>46243</v>
      </c>
      <c r="G6059" t="s">
        <v>6</v>
      </c>
      <c r="H6059" s="8">
        <v>0.77986111111111112</v>
      </c>
      <c r="I6059" s="8">
        <v>0.78680555555555554</v>
      </c>
      <c r="J6059">
        <v>0</v>
      </c>
      <c r="K6059" t="s">
        <v>128</v>
      </c>
      <c r="L6059">
        <v>0</v>
      </c>
      <c r="M6059" t="s">
        <v>129</v>
      </c>
      <c r="N6059" t="s">
        <v>236</v>
      </c>
      <c r="O6059" t="s">
        <v>237</v>
      </c>
      <c r="P6059" t="s">
        <v>238</v>
      </c>
    </row>
    <row r="6060" spans="1:16" x14ac:dyDescent="0.35">
      <c r="A6060" t="s">
        <v>78</v>
      </c>
      <c r="B6060">
        <v>1324732630</v>
      </c>
      <c r="C6060" t="s">
        <v>19</v>
      </c>
      <c r="D6060" t="s">
        <v>14324</v>
      </c>
      <c r="E6060">
        <v>18099</v>
      </c>
      <c r="F6060" s="9">
        <v>46244</v>
      </c>
      <c r="G6060" t="s">
        <v>4704</v>
      </c>
      <c r="H6060" s="8">
        <v>0.39166666666666666</v>
      </c>
      <c r="I6060" s="8">
        <v>0.40347222222222223</v>
      </c>
      <c r="J6060">
        <v>0</v>
      </c>
      <c r="K6060" t="s">
        <v>128</v>
      </c>
      <c r="L6060">
        <v>1</v>
      </c>
      <c r="M6060" t="s">
        <v>129</v>
      </c>
      <c r="N6060" t="s">
        <v>1477</v>
      </c>
      <c r="O6060" t="s">
        <v>1478</v>
      </c>
      <c r="P6060" t="s">
        <v>1479</v>
      </c>
    </row>
    <row r="6061" spans="1:16" x14ac:dyDescent="0.35">
      <c r="A6061" t="s">
        <v>78</v>
      </c>
      <c r="B6061">
        <v>1324732630</v>
      </c>
      <c r="C6061" t="s">
        <v>19</v>
      </c>
      <c r="D6061" t="s">
        <v>14324</v>
      </c>
      <c r="E6061">
        <v>18099</v>
      </c>
      <c r="F6061" s="9">
        <v>46244</v>
      </c>
      <c r="G6061" t="s">
        <v>4704</v>
      </c>
      <c r="H6061" s="8">
        <v>0.41180555555555554</v>
      </c>
      <c r="I6061" s="8">
        <v>0.41180555555555554</v>
      </c>
      <c r="J6061">
        <v>0</v>
      </c>
      <c r="K6061" t="s">
        <v>145</v>
      </c>
      <c r="L6061">
        <v>0</v>
      </c>
      <c r="M6061" t="s">
        <v>17247</v>
      </c>
      <c r="N6061" t="s">
        <v>1524</v>
      </c>
      <c r="O6061" t="s">
        <v>1525</v>
      </c>
      <c r="P6061" t="s">
        <v>1526</v>
      </c>
    </row>
    <row r="6062" spans="1:16" x14ac:dyDescent="0.35">
      <c r="A6062" t="s">
        <v>78</v>
      </c>
      <c r="B6062">
        <v>1324732630</v>
      </c>
      <c r="C6062" t="s">
        <v>19</v>
      </c>
      <c r="D6062" t="s">
        <v>14324</v>
      </c>
      <c r="E6062">
        <v>18099</v>
      </c>
      <c r="F6062" s="9">
        <v>46244</v>
      </c>
      <c r="G6062" t="s">
        <v>4704</v>
      </c>
      <c r="H6062" s="8">
        <v>0.41875000000000001</v>
      </c>
      <c r="I6062" s="8">
        <v>0.43263888888888891</v>
      </c>
      <c r="J6062">
        <v>0</v>
      </c>
      <c r="K6062" t="s">
        <v>128</v>
      </c>
      <c r="L6062">
        <v>1</v>
      </c>
      <c r="M6062" t="s">
        <v>129</v>
      </c>
      <c r="N6062" t="s">
        <v>1521</v>
      </c>
      <c r="O6062" t="s">
        <v>1522</v>
      </c>
      <c r="P6062" t="s">
        <v>1523</v>
      </c>
    </row>
    <row r="6063" spans="1:16" x14ac:dyDescent="0.35">
      <c r="A6063" t="s">
        <v>78</v>
      </c>
      <c r="B6063">
        <v>1324732630</v>
      </c>
      <c r="C6063" t="s">
        <v>19</v>
      </c>
      <c r="D6063" t="s">
        <v>14324</v>
      </c>
      <c r="E6063">
        <v>18099</v>
      </c>
      <c r="F6063" s="9">
        <v>46244</v>
      </c>
      <c r="G6063" t="s">
        <v>4704</v>
      </c>
      <c r="H6063" s="8">
        <v>0.43958333333333333</v>
      </c>
      <c r="I6063" s="8">
        <v>0.43958333333333333</v>
      </c>
      <c r="J6063">
        <v>0</v>
      </c>
      <c r="K6063" t="s">
        <v>145</v>
      </c>
      <c r="L6063">
        <v>0</v>
      </c>
      <c r="M6063" t="s">
        <v>18191</v>
      </c>
      <c r="N6063" t="s">
        <v>21359</v>
      </c>
      <c r="O6063" t="s">
        <v>21360</v>
      </c>
      <c r="P6063" t="s">
        <v>21361</v>
      </c>
    </row>
    <row r="6064" spans="1:16" x14ac:dyDescent="0.35">
      <c r="A6064" t="s">
        <v>78</v>
      </c>
      <c r="B6064">
        <v>1324732630</v>
      </c>
      <c r="C6064" t="s">
        <v>19</v>
      </c>
      <c r="D6064" t="s">
        <v>14324</v>
      </c>
      <c r="E6064">
        <v>18099</v>
      </c>
      <c r="F6064" s="9">
        <v>46244</v>
      </c>
      <c r="G6064" t="s">
        <v>4704</v>
      </c>
      <c r="H6064" s="8">
        <v>0.4465277777777778</v>
      </c>
      <c r="I6064" s="8">
        <v>0.4465277777777778</v>
      </c>
      <c r="J6064">
        <v>0</v>
      </c>
      <c r="K6064" t="s">
        <v>145</v>
      </c>
      <c r="L6064">
        <v>0</v>
      </c>
      <c r="M6064" t="s">
        <v>16999</v>
      </c>
      <c r="N6064" t="s">
        <v>590</v>
      </c>
      <c r="O6064" t="s">
        <v>591</v>
      </c>
      <c r="P6064" t="s">
        <v>592</v>
      </c>
    </row>
    <row r="6065" spans="1:16" x14ac:dyDescent="0.35">
      <c r="A6065" t="s">
        <v>78</v>
      </c>
      <c r="B6065">
        <v>1324732630</v>
      </c>
      <c r="C6065" t="s">
        <v>19</v>
      </c>
      <c r="D6065" t="s">
        <v>14324</v>
      </c>
      <c r="E6065">
        <v>18099</v>
      </c>
      <c r="F6065" s="9">
        <v>46244</v>
      </c>
      <c r="G6065" t="s">
        <v>4704</v>
      </c>
      <c r="H6065" s="8">
        <v>0.45347222222222222</v>
      </c>
      <c r="I6065" s="8">
        <v>0.45347222222222222</v>
      </c>
      <c r="J6065">
        <v>0</v>
      </c>
      <c r="K6065" t="s">
        <v>145</v>
      </c>
      <c r="L6065">
        <v>0</v>
      </c>
      <c r="M6065" t="s">
        <v>18751</v>
      </c>
      <c r="N6065" t="s">
        <v>12018</v>
      </c>
      <c r="O6065" t="s">
        <v>12019</v>
      </c>
      <c r="P6065" t="s">
        <v>12020</v>
      </c>
    </row>
    <row r="6066" spans="1:16" x14ac:dyDescent="0.35">
      <c r="A6066" t="s">
        <v>78</v>
      </c>
      <c r="B6066">
        <v>1324732630</v>
      </c>
      <c r="C6066" t="s">
        <v>19</v>
      </c>
      <c r="D6066" t="s">
        <v>14324</v>
      </c>
      <c r="E6066">
        <v>18099</v>
      </c>
      <c r="F6066" s="9">
        <v>46244</v>
      </c>
      <c r="G6066" t="s">
        <v>4704</v>
      </c>
      <c r="H6066" s="8">
        <v>0.46041666666666664</v>
      </c>
      <c r="I6066" s="8">
        <v>0.46041666666666664</v>
      </c>
      <c r="J6066">
        <v>0</v>
      </c>
      <c r="K6066" t="s">
        <v>145</v>
      </c>
      <c r="L6066">
        <v>0</v>
      </c>
      <c r="M6066" t="s">
        <v>21362</v>
      </c>
      <c r="N6066" t="s">
        <v>1893</v>
      </c>
      <c r="O6066" t="s">
        <v>1894</v>
      </c>
      <c r="P6066" t="s">
        <v>1895</v>
      </c>
    </row>
    <row r="6067" spans="1:16" x14ac:dyDescent="0.35">
      <c r="A6067" t="s">
        <v>78</v>
      </c>
      <c r="B6067">
        <v>1324732630</v>
      </c>
      <c r="C6067" t="s">
        <v>19</v>
      </c>
      <c r="D6067" t="s">
        <v>14324</v>
      </c>
      <c r="E6067">
        <v>18099</v>
      </c>
      <c r="F6067" s="9">
        <v>46244</v>
      </c>
      <c r="G6067" t="s">
        <v>4704</v>
      </c>
      <c r="H6067" s="8">
        <v>0.46736111111111112</v>
      </c>
      <c r="I6067" s="8">
        <v>0.46736111111111112</v>
      </c>
      <c r="J6067">
        <v>0</v>
      </c>
      <c r="K6067" t="s">
        <v>145</v>
      </c>
      <c r="L6067">
        <v>0</v>
      </c>
      <c r="M6067" t="s">
        <v>21363</v>
      </c>
      <c r="N6067" t="s">
        <v>1896</v>
      </c>
      <c r="O6067" t="s">
        <v>1897</v>
      </c>
      <c r="P6067" t="s">
        <v>1898</v>
      </c>
    </row>
    <row r="6068" spans="1:16" x14ac:dyDescent="0.35">
      <c r="A6068" t="s">
        <v>78</v>
      </c>
      <c r="B6068">
        <v>1324732630</v>
      </c>
      <c r="C6068" t="s">
        <v>19</v>
      </c>
      <c r="D6068" t="s">
        <v>14324</v>
      </c>
      <c r="E6068">
        <v>18099</v>
      </c>
      <c r="F6068" s="9">
        <v>46244</v>
      </c>
      <c r="G6068" t="s">
        <v>4704</v>
      </c>
      <c r="H6068" s="8">
        <v>0.47430555555555554</v>
      </c>
      <c r="I6068" s="8">
        <v>0.47430555555555554</v>
      </c>
      <c r="J6068">
        <v>0</v>
      </c>
      <c r="K6068" t="s">
        <v>145</v>
      </c>
      <c r="L6068">
        <v>0</v>
      </c>
      <c r="M6068" t="s">
        <v>21364</v>
      </c>
      <c r="N6068" t="s">
        <v>3769</v>
      </c>
      <c r="O6068" t="s">
        <v>3770</v>
      </c>
      <c r="P6068" t="s">
        <v>3771</v>
      </c>
    </row>
    <row r="6069" spans="1:16" x14ac:dyDescent="0.35">
      <c r="A6069" t="s">
        <v>78</v>
      </c>
      <c r="B6069">
        <v>1324732630</v>
      </c>
      <c r="C6069" t="s">
        <v>19</v>
      </c>
      <c r="D6069" t="s">
        <v>14324</v>
      </c>
      <c r="E6069">
        <v>18099</v>
      </c>
      <c r="F6069" s="9">
        <v>46244</v>
      </c>
      <c r="G6069" t="s">
        <v>4704</v>
      </c>
      <c r="H6069" s="8">
        <v>0.48125000000000001</v>
      </c>
      <c r="I6069" s="8">
        <v>0.48125000000000001</v>
      </c>
      <c r="J6069">
        <v>0</v>
      </c>
      <c r="K6069" t="s">
        <v>145</v>
      </c>
      <c r="L6069">
        <v>0</v>
      </c>
      <c r="M6069" t="s">
        <v>21365</v>
      </c>
      <c r="N6069" t="s">
        <v>7943</v>
      </c>
      <c r="O6069" t="s">
        <v>7944</v>
      </c>
      <c r="P6069" t="s">
        <v>7945</v>
      </c>
    </row>
    <row r="6070" spans="1:16" x14ac:dyDescent="0.35">
      <c r="A6070" t="s">
        <v>78</v>
      </c>
      <c r="B6070">
        <v>1324732630</v>
      </c>
      <c r="C6070" t="s">
        <v>19</v>
      </c>
      <c r="D6070" t="s">
        <v>14324</v>
      </c>
      <c r="E6070">
        <v>18099</v>
      </c>
      <c r="F6070" s="9">
        <v>46244</v>
      </c>
      <c r="G6070" t="s">
        <v>4704</v>
      </c>
      <c r="H6070" s="8">
        <v>0.48819444444444443</v>
      </c>
      <c r="I6070" s="8">
        <v>0.48819444444444443</v>
      </c>
      <c r="J6070">
        <v>0</v>
      </c>
      <c r="K6070" t="s">
        <v>145</v>
      </c>
      <c r="L6070">
        <v>0</v>
      </c>
      <c r="M6070" t="s">
        <v>21366</v>
      </c>
      <c r="N6070" t="s">
        <v>1911</v>
      </c>
      <c r="O6070" t="s">
        <v>1912</v>
      </c>
      <c r="P6070" t="s">
        <v>1913</v>
      </c>
    </row>
    <row r="6071" spans="1:16" x14ac:dyDescent="0.35">
      <c r="A6071" t="s">
        <v>78</v>
      </c>
      <c r="B6071">
        <v>1324732630</v>
      </c>
      <c r="C6071" t="s">
        <v>19</v>
      </c>
      <c r="D6071" t="s">
        <v>14324</v>
      </c>
      <c r="E6071">
        <v>18099</v>
      </c>
      <c r="F6071" s="9">
        <v>46244</v>
      </c>
      <c r="G6071" t="s">
        <v>4704</v>
      </c>
      <c r="H6071" s="8">
        <v>0.49513888888888891</v>
      </c>
      <c r="I6071" s="8">
        <v>0.49513888888888891</v>
      </c>
      <c r="J6071">
        <v>0</v>
      </c>
      <c r="K6071" t="s">
        <v>145</v>
      </c>
      <c r="L6071">
        <v>0</v>
      </c>
      <c r="M6071" t="s">
        <v>21367</v>
      </c>
      <c r="N6071" t="s">
        <v>3775</v>
      </c>
      <c r="O6071" t="s">
        <v>3776</v>
      </c>
      <c r="P6071" t="s">
        <v>3777</v>
      </c>
    </row>
    <row r="6072" spans="1:16" x14ac:dyDescent="0.35">
      <c r="A6072" t="s">
        <v>78</v>
      </c>
      <c r="B6072">
        <v>1324732630</v>
      </c>
      <c r="C6072" t="s">
        <v>19</v>
      </c>
      <c r="D6072" t="s">
        <v>14324</v>
      </c>
      <c r="E6072">
        <v>18099</v>
      </c>
      <c r="F6072" s="9">
        <v>46244</v>
      </c>
      <c r="G6072" t="s">
        <v>4704</v>
      </c>
      <c r="H6072" s="8">
        <v>0.50208333333333333</v>
      </c>
      <c r="I6072" s="8">
        <v>0.50208333333333333</v>
      </c>
      <c r="J6072">
        <v>0</v>
      </c>
      <c r="K6072" t="s">
        <v>145</v>
      </c>
      <c r="L6072">
        <v>0</v>
      </c>
      <c r="M6072" t="s">
        <v>21368</v>
      </c>
      <c r="N6072" t="s">
        <v>21369</v>
      </c>
      <c r="O6072" t="s">
        <v>21370</v>
      </c>
      <c r="P6072" t="s">
        <v>21371</v>
      </c>
    </row>
    <row r="6073" spans="1:16" x14ac:dyDescent="0.35">
      <c r="A6073" t="s">
        <v>78</v>
      </c>
      <c r="B6073">
        <v>1324732630</v>
      </c>
      <c r="C6073" t="s">
        <v>19</v>
      </c>
      <c r="D6073" t="s">
        <v>14324</v>
      </c>
      <c r="E6073">
        <v>18099</v>
      </c>
      <c r="F6073" s="9">
        <v>46244</v>
      </c>
      <c r="G6073" t="s">
        <v>4704</v>
      </c>
      <c r="H6073" s="8">
        <v>0.50902777777777775</v>
      </c>
      <c r="I6073" s="8">
        <v>0.50902777777777775</v>
      </c>
      <c r="J6073">
        <v>0</v>
      </c>
      <c r="K6073" t="s">
        <v>145</v>
      </c>
      <c r="L6073">
        <v>0</v>
      </c>
      <c r="M6073" t="s">
        <v>21372</v>
      </c>
      <c r="N6073" t="s">
        <v>21285</v>
      </c>
      <c r="O6073" t="s">
        <v>21286</v>
      </c>
      <c r="P6073" t="s">
        <v>21287</v>
      </c>
    </row>
    <row r="6074" spans="1:16" x14ac:dyDescent="0.35">
      <c r="A6074" t="s">
        <v>78</v>
      </c>
      <c r="B6074">
        <v>1324732630</v>
      </c>
      <c r="C6074" t="s">
        <v>19</v>
      </c>
      <c r="D6074" t="s">
        <v>14324</v>
      </c>
      <c r="E6074">
        <v>18099</v>
      </c>
      <c r="F6074" s="9">
        <v>46244</v>
      </c>
      <c r="G6074" t="s">
        <v>4704</v>
      </c>
      <c r="H6074" s="8">
        <v>0.51597222222222228</v>
      </c>
      <c r="I6074" s="8">
        <v>0.51597222222222228</v>
      </c>
      <c r="J6074">
        <v>0</v>
      </c>
      <c r="K6074" t="s">
        <v>145</v>
      </c>
      <c r="L6074">
        <v>0</v>
      </c>
      <c r="M6074" t="s">
        <v>18202</v>
      </c>
      <c r="N6074" t="s">
        <v>2746</v>
      </c>
      <c r="O6074" t="s">
        <v>2747</v>
      </c>
      <c r="P6074" t="s">
        <v>2748</v>
      </c>
    </row>
    <row r="6075" spans="1:16" x14ac:dyDescent="0.35">
      <c r="A6075" t="s">
        <v>78</v>
      </c>
      <c r="B6075">
        <v>1324732630</v>
      </c>
      <c r="C6075" t="s">
        <v>19</v>
      </c>
      <c r="D6075" t="s">
        <v>14324</v>
      </c>
      <c r="E6075">
        <v>18099</v>
      </c>
      <c r="F6075" s="9">
        <v>46244</v>
      </c>
      <c r="G6075" t="s">
        <v>4704</v>
      </c>
      <c r="H6075" s="8">
        <v>0.5229166666666667</v>
      </c>
      <c r="I6075" s="8">
        <v>0.5229166666666667</v>
      </c>
      <c r="J6075">
        <v>0</v>
      </c>
      <c r="K6075" t="s">
        <v>145</v>
      </c>
      <c r="L6075">
        <v>0</v>
      </c>
      <c r="M6075" t="s">
        <v>16715</v>
      </c>
      <c r="N6075" t="s">
        <v>2740</v>
      </c>
      <c r="O6075" t="s">
        <v>2741</v>
      </c>
      <c r="P6075" t="s">
        <v>2742</v>
      </c>
    </row>
    <row r="6076" spans="1:16" x14ac:dyDescent="0.35">
      <c r="A6076" t="s">
        <v>78</v>
      </c>
      <c r="B6076">
        <v>1324732630</v>
      </c>
      <c r="C6076" t="s">
        <v>19</v>
      </c>
      <c r="D6076" t="s">
        <v>14324</v>
      </c>
      <c r="E6076">
        <v>18099</v>
      </c>
      <c r="F6076" s="9">
        <v>46244</v>
      </c>
      <c r="G6076" t="s">
        <v>4704</v>
      </c>
      <c r="H6076" s="8">
        <v>0.52986111111111112</v>
      </c>
      <c r="I6076" s="8">
        <v>0.52986111111111112</v>
      </c>
      <c r="J6076">
        <v>0</v>
      </c>
      <c r="K6076" t="s">
        <v>145</v>
      </c>
      <c r="L6076">
        <v>0</v>
      </c>
      <c r="M6076" t="s">
        <v>21373</v>
      </c>
      <c r="N6076" t="s">
        <v>7372</v>
      </c>
      <c r="O6076" t="s">
        <v>7373</v>
      </c>
      <c r="P6076" t="s">
        <v>7374</v>
      </c>
    </row>
    <row r="6077" spans="1:16" x14ac:dyDescent="0.35">
      <c r="A6077" t="s">
        <v>78</v>
      </c>
      <c r="B6077">
        <v>1324732630</v>
      </c>
      <c r="C6077" t="s">
        <v>19</v>
      </c>
      <c r="D6077" t="s">
        <v>14324</v>
      </c>
      <c r="E6077">
        <v>18099</v>
      </c>
      <c r="F6077" s="9">
        <v>46244</v>
      </c>
      <c r="G6077" t="s">
        <v>4704</v>
      </c>
      <c r="H6077" s="8">
        <v>0.53680555555555554</v>
      </c>
      <c r="I6077" s="8">
        <v>0.59236111111111112</v>
      </c>
      <c r="J6077">
        <v>1</v>
      </c>
      <c r="K6077" t="s">
        <v>128</v>
      </c>
      <c r="L6077">
        <v>4</v>
      </c>
      <c r="M6077" t="s">
        <v>129</v>
      </c>
      <c r="N6077" t="s">
        <v>7369</v>
      </c>
      <c r="O6077" t="s">
        <v>7370</v>
      </c>
      <c r="P6077" t="s">
        <v>7371</v>
      </c>
    </row>
    <row r="6078" spans="1:16" x14ac:dyDescent="0.35">
      <c r="A6078" t="s">
        <v>78</v>
      </c>
      <c r="B6078">
        <v>1324732630</v>
      </c>
      <c r="C6078" t="s">
        <v>19</v>
      </c>
      <c r="D6078" t="s">
        <v>14324</v>
      </c>
      <c r="E6078">
        <v>18099</v>
      </c>
      <c r="F6078" s="9">
        <v>46244</v>
      </c>
      <c r="G6078" t="s">
        <v>4704</v>
      </c>
      <c r="H6078" s="8">
        <v>0.59930555555555554</v>
      </c>
      <c r="I6078" s="8">
        <v>0.59930555555555554</v>
      </c>
      <c r="J6078">
        <v>0</v>
      </c>
      <c r="K6078" t="s">
        <v>145</v>
      </c>
      <c r="L6078">
        <v>0</v>
      </c>
      <c r="M6078" t="s">
        <v>16797</v>
      </c>
      <c r="N6078" t="s">
        <v>13886</v>
      </c>
      <c r="O6078" t="s">
        <v>13887</v>
      </c>
      <c r="P6078" t="s">
        <v>13888</v>
      </c>
    </row>
    <row r="6079" spans="1:16" x14ac:dyDescent="0.35">
      <c r="A6079" t="s">
        <v>78</v>
      </c>
      <c r="B6079">
        <v>1324732630</v>
      </c>
      <c r="C6079" t="s">
        <v>19</v>
      </c>
      <c r="D6079" t="s">
        <v>14324</v>
      </c>
      <c r="E6079">
        <v>18099</v>
      </c>
      <c r="F6079" s="9">
        <v>46244</v>
      </c>
      <c r="G6079" t="s">
        <v>4704</v>
      </c>
      <c r="H6079" s="8">
        <v>0.60624999999999996</v>
      </c>
      <c r="I6079" s="8">
        <v>0.60624999999999996</v>
      </c>
      <c r="J6079">
        <v>0</v>
      </c>
      <c r="K6079" t="s">
        <v>145</v>
      </c>
      <c r="L6079">
        <v>0</v>
      </c>
      <c r="M6079" t="s">
        <v>21374</v>
      </c>
      <c r="N6079" t="s">
        <v>2740</v>
      </c>
      <c r="O6079" t="s">
        <v>2741</v>
      </c>
      <c r="P6079" t="s">
        <v>2742</v>
      </c>
    </row>
    <row r="6080" spans="1:16" x14ac:dyDescent="0.35">
      <c r="A6080" t="s">
        <v>78</v>
      </c>
      <c r="B6080">
        <v>1324732630</v>
      </c>
      <c r="C6080" t="s">
        <v>19</v>
      </c>
      <c r="D6080" t="s">
        <v>14324</v>
      </c>
      <c r="E6080">
        <v>18099</v>
      </c>
      <c r="F6080" s="9">
        <v>46244</v>
      </c>
      <c r="G6080" t="s">
        <v>4704</v>
      </c>
      <c r="H6080" s="8">
        <v>0.61319444444444449</v>
      </c>
      <c r="I6080" s="8">
        <v>0.61319444444444449</v>
      </c>
      <c r="J6080">
        <v>0</v>
      </c>
      <c r="K6080" t="s">
        <v>145</v>
      </c>
      <c r="L6080">
        <v>0</v>
      </c>
      <c r="M6080" t="s">
        <v>21374</v>
      </c>
      <c r="N6080" t="s">
        <v>2743</v>
      </c>
      <c r="O6080" t="s">
        <v>2744</v>
      </c>
      <c r="P6080" t="s">
        <v>2745</v>
      </c>
    </row>
    <row r="6081" spans="1:16" x14ac:dyDescent="0.35">
      <c r="A6081" t="s">
        <v>78</v>
      </c>
      <c r="B6081">
        <v>1324732630</v>
      </c>
      <c r="C6081" t="s">
        <v>19</v>
      </c>
      <c r="D6081" t="s">
        <v>14324</v>
      </c>
      <c r="E6081">
        <v>18099</v>
      </c>
      <c r="F6081" s="9">
        <v>46244</v>
      </c>
      <c r="G6081" t="s">
        <v>4704</v>
      </c>
      <c r="H6081" s="8">
        <v>0.62013888888888891</v>
      </c>
      <c r="I6081" s="8">
        <v>0.62013888888888891</v>
      </c>
      <c r="J6081">
        <v>0</v>
      </c>
      <c r="K6081" t="s">
        <v>145</v>
      </c>
      <c r="L6081">
        <v>0</v>
      </c>
      <c r="M6081" t="s">
        <v>18045</v>
      </c>
      <c r="N6081" t="s">
        <v>2740</v>
      </c>
      <c r="O6081" t="s">
        <v>2741</v>
      </c>
      <c r="P6081" t="s">
        <v>2742</v>
      </c>
    </row>
    <row r="6082" spans="1:16" x14ac:dyDescent="0.35">
      <c r="A6082" t="s">
        <v>78</v>
      </c>
      <c r="B6082">
        <v>1324732630</v>
      </c>
      <c r="C6082" t="s">
        <v>19</v>
      </c>
      <c r="D6082" t="s">
        <v>14324</v>
      </c>
      <c r="E6082">
        <v>18099</v>
      </c>
      <c r="F6082" s="9">
        <v>46244</v>
      </c>
      <c r="G6082" t="s">
        <v>4704</v>
      </c>
      <c r="H6082" s="8">
        <v>0.62708333333333333</v>
      </c>
      <c r="I6082" s="8">
        <v>0.62708333333333333</v>
      </c>
      <c r="J6082">
        <v>0</v>
      </c>
      <c r="K6082" t="s">
        <v>145</v>
      </c>
      <c r="L6082">
        <v>0</v>
      </c>
      <c r="M6082" t="s">
        <v>21375</v>
      </c>
      <c r="N6082" t="s">
        <v>2749</v>
      </c>
      <c r="O6082" t="s">
        <v>2750</v>
      </c>
      <c r="P6082" t="s">
        <v>2751</v>
      </c>
    </row>
    <row r="6083" spans="1:16" x14ac:dyDescent="0.35">
      <c r="A6083" t="s">
        <v>78</v>
      </c>
      <c r="B6083">
        <v>1324732630</v>
      </c>
      <c r="C6083" t="s">
        <v>19</v>
      </c>
      <c r="D6083" t="s">
        <v>14324</v>
      </c>
      <c r="E6083">
        <v>18099</v>
      </c>
      <c r="F6083" s="9">
        <v>46244</v>
      </c>
      <c r="G6083" t="s">
        <v>4704</v>
      </c>
      <c r="H6083" s="8">
        <v>0.64097222222222228</v>
      </c>
      <c r="I6083" s="8">
        <v>0.64097222222222228</v>
      </c>
      <c r="J6083">
        <v>0</v>
      </c>
      <c r="K6083" t="s">
        <v>145</v>
      </c>
      <c r="L6083">
        <v>0</v>
      </c>
      <c r="M6083" t="s">
        <v>16569</v>
      </c>
      <c r="N6083" t="s">
        <v>1433</v>
      </c>
      <c r="O6083" t="s">
        <v>1434</v>
      </c>
      <c r="P6083" t="s">
        <v>1435</v>
      </c>
    </row>
    <row r="6084" spans="1:16" x14ac:dyDescent="0.35">
      <c r="A6084" t="s">
        <v>78</v>
      </c>
      <c r="B6084">
        <v>1324732630</v>
      </c>
      <c r="C6084" t="s">
        <v>19</v>
      </c>
      <c r="D6084" t="s">
        <v>14324</v>
      </c>
      <c r="E6084">
        <v>18099</v>
      </c>
      <c r="F6084" s="9">
        <v>46244</v>
      </c>
      <c r="G6084" t="s">
        <v>4704</v>
      </c>
      <c r="H6084" s="8">
        <v>0.6479166666666667</v>
      </c>
      <c r="I6084" s="8">
        <v>0.68958333333333333</v>
      </c>
      <c r="J6084">
        <v>1</v>
      </c>
      <c r="K6084" t="s">
        <v>128</v>
      </c>
      <c r="L6084">
        <v>3</v>
      </c>
      <c r="M6084" t="s">
        <v>129</v>
      </c>
      <c r="N6084" t="s">
        <v>1436</v>
      </c>
      <c r="O6084" t="s">
        <v>1437</v>
      </c>
      <c r="P6084" t="s">
        <v>1438</v>
      </c>
    </row>
    <row r="6085" spans="1:16" x14ac:dyDescent="0.35">
      <c r="A6085" t="s">
        <v>78</v>
      </c>
      <c r="B6085">
        <v>1324732630</v>
      </c>
      <c r="C6085" t="s">
        <v>19</v>
      </c>
      <c r="D6085" t="s">
        <v>14324</v>
      </c>
      <c r="E6085">
        <v>18099</v>
      </c>
      <c r="F6085" s="9">
        <v>46244</v>
      </c>
      <c r="G6085" t="s">
        <v>4704</v>
      </c>
      <c r="H6085" s="8">
        <v>0.69652777777777775</v>
      </c>
      <c r="I6085" s="8">
        <v>0.69652777777777775</v>
      </c>
      <c r="J6085">
        <v>0</v>
      </c>
      <c r="K6085" t="s">
        <v>145</v>
      </c>
      <c r="L6085">
        <v>0</v>
      </c>
      <c r="M6085" t="s">
        <v>21376</v>
      </c>
      <c r="N6085" t="s">
        <v>21377</v>
      </c>
      <c r="O6085" t="s">
        <v>21378</v>
      </c>
      <c r="P6085" t="s">
        <v>21379</v>
      </c>
    </row>
    <row r="6086" spans="1:16" x14ac:dyDescent="0.35">
      <c r="A6086" t="s">
        <v>78</v>
      </c>
      <c r="B6086">
        <v>1324732630</v>
      </c>
      <c r="C6086" t="s">
        <v>19</v>
      </c>
      <c r="D6086" t="s">
        <v>14324</v>
      </c>
      <c r="E6086">
        <v>18099</v>
      </c>
      <c r="F6086" s="9">
        <v>46244</v>
      </c>
      <c r="G6086" t="s">
        <v>4704</v>
      </c>
      <c r="H6086" s="8">
        <v>0.70347222222222228</v>
      </c>
      <c r="I6086" s="8">
        <v>0.70347222222222228</v>
      </c>
      <c r="J6086">
        <v>0</v>
      </c>
      <c r="K6086" t="s">
        <v>145</v>
      </c>
      <c r="L6086">
        <v>0</v>
      </c>
      <c r="M6086" t="s">
        <v>21380</v>
      </c>
      <c r="N6086" t="s">
        <v>21381</v>
      </c>
      <c r="O6086" t="s">
        <v>21382</v>
      </c>
      <c r="P6086" t="s">
        <v>21383</v>
      </c>
    </row>
    <row r="6087" spans="1:16" x14ac:dyDescent="0.35">
      <c r="A6087" t="s">
        <v>78</v>
      </c>
      <c r="B6087">
        <v>1324732630</v>
      </c>
      <c r="C6087" t="s">
        <v>19</v>
      </c>
      <c r="D6087" t="s">
        <v>14324</v>
      </c>
      <c r="E6087">
        <v>18099</v>
      </c>
      <c r="F6087" s="9">
        <v>46244</v>
      </c>
      <c r="G6087" t="s">
        <v>4704</v>
      </c>
      <c r="H6087" s="8">
        <v>0.7104166666666667</v>
      </c>
      <c r="I6087" s="8">
        <v>0.7104166666666667</v>
      </c>
      <c r="J6087">
        <v>0</v>
      </c>
      <c r="K6087" t="s">
        <v>145</v>
      </c>
      <c r="L6087">
        <v>0</v>
      </c>
      <c r="M6087" t="s">
        <v>16657</v>
      </c>
      <c r="N6087" t="s">
        <v>21384</v>
      </c>
      <c r="O6087" t="s">
        <v>21385</v>
      </c>
      <c r="P6087" t="s">
        <v>1396</v>
      </c>
    </row>
    <row r="6088" spans="1:16" x14ac:dyDescent="0.35">
      <c r="A6088" t="s">
        <v>78</v>
      </c>
      <c r="B6088">
        <v>1324732630</v>
      </c>
      <c r="C6088" t="s">
        <v>19</v>
      </c>
      <c r="D6088" t="s">
        <v>14324</v>
      </c>
      <c r="E6088">
        <v>18099</v>
      </c>
      <c r="F6088" s="9">
        <v>46244</v>
      </c>
      <c r="G6088" t="s">
        <v>4704</v>
      </c>
      <c r="H6088" s="8">
        <v>0.71736111111111112</v>
      </c>
      <c r="I6088" s="8">
        <v>0.71736111111111112</v>
      </c>
      <c r="J6088">
        <v>0</v>
      </c>
      <c r="K6088" t="s">
        <v>145</v>
      </c>
      <c r="L6088">
        <v>0</v>
      </c>
      <c r="M6088" t="s">
        <v>20797</v>
      </c>
      <c r="N6088" t="s">
        <v>1412</v>
      </c>
      <c r="O6088" t="s">
        <v>1413</v>
      </c>
      <c r="P6088" t="s">
        <v>1414</v>
      </c>
    </row>
    <row r="6089" spans="1:16" x14ac:dyDescent="0.35">
      <c r="A6089" t="s">
        <v>78</v>
      </c>
      <c r="B6089">
        <v>1324732630</v>
      </c>
      <c r="C6089" t="s">
        <v>19</v>
      </c>
      <c r="D6089" t="s">
        <v>14324</v>
      </c>
      <c r="E6089">
        <v>18099</v>
      </c>
      <c r="F6089" s="9">
        <v>46244</v>
      </c>
      <c r="G6089" t="s">
        <v>4704</v>
      </c>
      <c r="H6089" s="8">
        <v>0.72430555555555554</v>
      </c>
      <c r="I6089" s="8">
        <v>0.72430555555555554</v>
      </c>
      <c r="J6089">
        <v>0</v>
      </c>
      <c r="K6089" t="s">
        <v>145</v>
      </c>
      <c r="L6089">
        <v>0</v>
      </c>
      <c r="M6089" t="s">
        <v>16885</v>
      </c>
      <c r="N6089" t="s">
        <v>1406</v>
      </c>
      <c r="O6089" t="s">
        <v>1407</v>
      </c>
      <c r="P6089" t="s">
        <v>1408</v>
      </c>
    </row>
    <row r="6090" spans="1:16" x14ac:dyDescent="0.35">
      <c r="A6090" t="s">
        <v>78</v>
      </c>
      <c r="B6090">
        <v>1324732630</v>
      </c>
      <c r="C6090" t="s">
        <v>19</v>
      </c>
      <c r="D6090" t="s">
        <v>14324</v>
      </c>
      <c r="E6090">
        <v>18099</v>
      </c>
      <c r="F6090" s="9">
        <v>46244</v>
      </c>
      <c r="G6090" t="s">
        <v>4704</v>
      </c>
      <c r="H6090" s="8">
        <v>0.73124999999999996</v>
      </c>
      <c r="I6090" s="8">
        <v>0.73124999999999996</v>
      </c>
      <c r="J6090">
        <v>0</v>
      </c>
      <c r="K6090" t="s">
        <v>145</v>
      </c>
      <c r="L6090">
        <v>0</v>
      </c>
      <c r="M6090" t="s">
        <v>16885</v>
      </c>
      <c r="N6090" t="s">
        <v>10039</v>
      </c>
      <c r="O6090" t="s">
        <v>10040</v>
      </c>
      <c r="P6090" t="s">
        <v>10041</v>
      </c>
    </row>
    <row r="6091" spans="1:16" x14ac:dyDescent="0.35">
      <c r="A6091" t="s">
        <v>78</v>
      </c>
      <c r="B6091">
        <v>1324732630</v>
      </c>
      <c r="C6091" t="s">
        <v>19</v>
      </c>
      <c r="D6091" t="s">
        <v>14324</v>
      </c>
      <c r="E6091">
        <v>18099</v>
      </c>
      <c r="F6091" s="9">
        <v>46244</v>
      </c>
      <c r="G6091" t="s">
        <v>4704</v>
      </c>
      <c r="H6091" s="8">
        <v>0.73819444444444449</v>
      </c>
      <c r="I6091" s="8">
        <v>0.76597222222222228</v>
      </c>
      <c r="J6091">
        <v>1</v>
      </c>
      <c r="K6091" t="s">
        <v>128</v>
      </c>
      <c r="L6091">
        <v>2</v>
      </c>
      <c r="M6091" t="s">
        <v>129</v>
      </c>
      <c r="N6091" t="s">
        <v>1406</v>
      </c>
      <c r="O6091" t="s">
        <v>1407</v>
      </c>
      <c r="P6091" t="s">
        <v>1408</v>
      </c>
    </row>
    <row r="6092" spans="1:16" x14ac:dyDescent="0.35">
      <c r="A6092" t="s">
        <v>78</v>
      </c>
      <c r="B6092">
        <v>1324732630</v>
      </c>
      <c r="C6092" t="s">
        <v>19</v>
      </c>
      <c r="D6092" t="s">
        <v>14324</v>
      </c>
      <c r="E6092">
        <v>18099</v>
      </c>
      <c r="F6092" s="9">
        <v>46244</v>
      </c>
      <c r="G6092" t="s">
        <v>4704</v>
      </c>
      <c r="H6092" s="8">
        <v>0.7729166666666667</v>
      </c>
      <c r="I6092" s="8">
        <v>0.7729166666666667</v>
      </c>
      <c r="J6092">
        <v>0</v>
      </c>
      <c r="K6092" t="s">
        <v>145</v>
      </c>
      <c r="L6092">
        <v>0</v>
      </c>
      <c r="M6092" t="s">
        <v>18685</v>
      </c>
      <c r="N6092" t="s">
        <v>2492</v>
      </c>
      <c r="O6092" t="s">
        <v>2493</v>
      </c>
      <c r="P6092" t="s">
        <v>2494</v>
      </c>
    </row>
    <row r="6093" spans="1:16" x14ac:dyDescent="0.35">
      <c r="A6093" t="s">
        <v>78</v>
      </c>
      <c r="B6093">
        <v>1324732630</v>
      </c>
      <c r="C6093" t="s">
        <v>19</v>
      </c>
      <c r="D6093" t="s">
        <v>14324</v>
      </c>
      <c r="E6093">
        <v>18099</v>
      </c>
      <c r="F6093" s="9">
        <v>46244</v>
      </c>
      <c r="G6093" t="s">
        <v>4704</v>
      </c>
      <c r="H6093" s="8">
        <v>0.77986111111111112</v>
      </c>
      <c r="I6093" s="8">
        <v>0.77986111111111112</v>
      </c>
      <c r="J6093">
        <v>0</v>
      </c>
      <c r="K6093" t="s">
        <v>145</v>
      </c>
      <c r="L6093">
        <v>0</v>
      </c>
      <c r="M6093" t="s">
        <v>18322</v>
      </c>
      <c r="N6093" t="s">
        <v>2495</v>
      </c>
      <c r="O6093" t="s">
        <v>2496</v>
      </c>
      <c r="P6093" t="s">
        <v>2497</v>
      </c>
    </row>
    <row r="6094" spans="1:16" x14ac:dyDescent="0.35">
      <c r="A6094" t="s">
        <v>78</v>
      </c>
      <c r="B6094">
        <v>1324732630</v>
      </c>
      <c r="C6094" t="s">
        <v>19</v>
      </c>
      <c r="D6094" t="s">
        <v>14324</v>
      </c>
      <c r="E6094">
        <v>18099</v>
      </c>
      <c r="F6094" s="9">
        <v>46244</v>
      </c>
      <c r="G6094" t="s">
        <v>4704</v>
      </c>
      <c r="H6094" s="8">
        <v>0.78680555555555554</v>
      </c>
      <c r="I6094" s="8">
        <v>0.78680555555555554</v>
      </c>
      <c r="J6094">
        <v>0</v>
      </c>
      <c r="K6094" t="s">
        <v>145</v>
      </c>
      <c r="L6094">
        <v>0</v>
      </c>
      <c r="M6094" t="s">
        <v>18045</v>
      </c>
      <c r="N6094" t="s">
        <v>7324</v>
      </c>
      <c r="O6094" t="s">
        <v>7325</v>
      </c>
      <c r="P6094" t="s">
        <v>7326</v>
      </c>
    </row>
    <row r="6095" spans="1:16" x14ac:dyDescent="0.35">
      <c r="A6095" t="s">
        <v>78</v>
      </c>
      <c r="B6095">
        <v>1324732630</v>
      </c>
      <c r="C6095" t="s">
        <v>19</v>
      </c>
      <c r="D6095" t="s">
        <v>14324</v>
      </c>
      <c r="E6095">
        <v>18099</v>
      </c>
      <c r="F6095" s="9">
        <v>46245</v>
      </c>
      <c r="G6095" t="s">
        <v>4705</v>
      </c>
      <c r="H6095" s="8">
        <v>0.40486111111111112</v>
      </c>
      <c r="I6095" s="8">
        <v>0.40486111111111112</v>
      </c>
      <c r="J6095">
        <v>0</v>
      </c>
      <c r="K6095" t="s">
        <v>145</v>
      </c>
      <c r="L6095">
        <v>0</v>
      </c>
      <c r="M6095" t="s">
        <v>16504</v>
      </c>
      <c r="N6095" t="s">
        <v>21386</v>
      </c>
      <c r="O6095" t="s">
        <v>21387</v>
      </c>
      <c r="P6095" t="s">
        <v>21388</v>
      </c>
    </row>
    <row r="6096" spans="1:16" x14ac:dyDescent="0.35">
      <c r="A6096" t="s">
        <v>78</v>
      </c>
      <c r="B6096">
        <v>1324732630</v>
      </c>
      <c r="C6096" t="s">
        <v>19</v>
      </c>
      <c r="D6096" t="s">
        <v>14324</v>
      </c>
      <c r="E6096">
        <v>18099</v>
      </c>
      <c r="F6096" s="9">
        <v>46245</v>
      </c>
      <c r="G6096" t="s">
        <v>4705</v>
      </c>
      <c r="H6096" s="8">
        <v>0.41180555555555554</v>
      </c>
      <c r="I6096" s="8">
        <v>0.41875000000000001</v>
      </c>
      <c r="J6096">
        <v>0</v>
      </c>
      <c r="K6096" t="s">
        <v>128</v>
      </c>
      <c r="L6096">
        <v>1</v>
      </c>
      <c r="M6096" t="s">
        <v>129</v>
      </c>
      <c r="N6096" t="s">
        <v>1385</v>
      </c>
      <c r="O6096" t="s">
        <v>1386</v>
      </c>
      <c r="P6096" t="s">
        <v>1387</v>
      </c>
    </row>
    <row r="6097" spans="1:16" x14ac:dyDescent="0.35">
      <c r="A6097" t="s">
        <v>78</v>
      </c>
      <c r="B6097">
        <v>1324732630</v>
      </c>
      <c r="C6097" t="s">
        <v>19</v>
      </c>
      <c r="D6097" t="s">
        <v>14324</v>
      </c>
      <c r="E6097">
        <v>18099</v>
      </c>
      <c r="F6097" s="9">
        <v>46245</v>
      </c>
      <c r="G6097" t="s">
        <v>4705</v>
      </c>
      <c r="H6097" s="8">
        <v>0.42569444444444443</v>
      </c>
      <c r="I6097" s="8">
        <v>0.42569444444444443</v>
      </c>
      <c r="J6097">
        <v>0</v>
      </c>
      <c r="K6097" t="s">
        <v>145</v>
      </c>
      <c r="L6097">
        <v>0</v>
      </c>
      <c r="M6097" t="s">
        <v>17354</v>
      </c>
      <c r="N6097" t="s">
        <v>1397</v>
      </c>
      <c r="O6097" t="s">
        <v>1398</v>
      </c>
      <c r="P6097" t="s">
        <v>1399</v>
      </c>
    </row>
    <row r="6098" spans="1:16" x14ac:dyDescent="0.35">
      <c r="A6098" t="s">
        <v>78</v>
      </c>
      <c r="B6098">
        <v>1324732630</v>
      </c>
      <c r="C6098" t="s">
        <v>19</v>
      </c>
      <c r="D6098" t="s">
        <v>14324</v>
      </c>
      <c r="E6098">
        <v>18099</v>
      </c>
      <c r="F6098" s="9">
        <v>46245</v>
      </c>
      <c r="G6098" t="s">
        <v>4705</v>
      </c>
      <c r="H6098" s="8">
        <v>0.43263888888888891</v>
      </c>
      <c r="I6098" s="8">
        <v>0.43263888888888891</v>
      </c>
      <c r="J6098">
        <v>0</v>
      </c>
      <c r="K6098" t="s">
        <v>145</v>
      </c>
      <c r="L6098">
        <v>0</v>
      </c>
      <c r="M6098" t="s">
        <v>17354</v>
      </c>
      <c r="N6098" t="s">
        <v>1385</v>
      </c>
      <c r="O6098" t="s">
        <v>1386</v>
      </c>
      <c r="P6098" t="s">
        <v>1387</v>
      </c>
    </row>
    <row r="6099" spans="1:16" x14ac:dyDescent="0.35">
      <c r="A6099" t="s">
        <v>78</v>
      </c>
      <c r="B6099">
        <v>1324732630</v>
      </c>
      <c r="C6099" t="s">
        <v>19</v>
      </c>
      <c r="D6099" t="s">
        <v>14324</v>
      </c>
      <c r="E6099">
        <v>18099</v>
      </c>
      <c r="F6099" s="9">
        <v>46245</v>
      </c>
      <c r="G6099" t="s">
        <v>4705</v>
      </c>
      <c r="H6099" s="8">
        <v>0.43958333333333333</v>
      </c>
      <c r="I6099" s="8">
        <v>0.4465277777777778</v>
      </c>
      <c r="J6099">
        <v>0</v>
      </c>
      <c r="K6099" t="s">
        <v>128</v>
      </c>
      <c r="L6099">
        <v>1</v>
      </c>
      <c r="M6099" t="s">
        <v>129</v>
      </c>
      <c r="N6099" t="s">
        <v>1397</v>
      </c>
      <c r="O6099" t="s">
        <v>1398</v>
      </c>
      <c r="P6099" t="s">
        <v>1399</v>
      </c>
    </row>
    <row r="6100" spans="1:16" x14ac:dyDescent="0.35">
      <c r="A6100" t="s">
        <v>78</v>
      </c>
      <c r="B6100">
        <v>1324732630</v>
      </c>
      <c r="C6100" t="s">
        <v>19</v>
      </c>
      <c r="D6100" t="s">
        <v>14324</v>
      </c>
      <c r="E6100">
        <v>18099</v>
      </c>
      <c r="F6100" s="9">
        <v>46245</v>
      </c>
      <c r="G6100" t="s">
        <v>4705</v>
      </c>
      <c r="H6100" s="8">
        <v>0.45347222222222222</v>
      </c>
      <c r="I6100" s="8">
        <v>0.49513888888888891</v>
      </c>
      <c r="J6100">
        <v>1</v>
      </c>
      <c r="K6100" t="s">
        <v>128</v>
      </c>
      <c r="L6100">
        <v>3</v>
      </c>
      <c r="M6100" t="s">
        <v>129</v>
      </c>
      <c r="N6100" t="s">
        <v>1376</v>
      </c>
      <c r="O6100" t="s">
        <v>1377</v>
      </c>
      <c r="P6100" t="s">
        <v>1378</v>
      </c>
    </row>
    <row r="6101" spans="1:16" x14ac:dyDescent="0.35">
      <c r="A6101" t="s">
        <v>78</v>
      </c>
      <c r="B6101">
        <v>1324732630</v>
      </c>
      <c r="C6101" t="s">
        <v>19</v>
      </c>
      <c r="D6101" t="s">
        <v>14324</v>
      </c>
      <c r="E6101">
        <v>18099</v>
      </c>
      <c r="F6101" s="9">
        <v>46245</v>
      </c>
      <c r="G6101" t="s">
        <v>4705</v>
      </c>
      <c r="H6101" s="8">
        <v>0.50208333333333333</v>
      </c>
      <c r="I6101" s="8">
        <v>0.50208333333333333</v>
      </c>
      <c r="J6101">
        <v>0</v>
      </c>
      <c r="K6101" t="s">
        <v>145</v>
      </c>
      <c r="L6101">
        <v>0</v>
      </c>
      <c r="M6101" t="s">
        <v>21389</v>
      </c>
      <c r="N6101" t="s">
        <v>1373</v>
      </c>
      <c r="O6101" t="s">
        <v>1374</v>
      </c>
      <c r="P6101" t="s">
        <v>1375</v>
      </c>
    </row>
    <row r="6102" spans="1:16" x14ac:dyDescent="0.35">
      <c r="A6102" t="s">
        <v>78</v>
      </c>
      <c r="B6102">
        <v>1324732630</v>
      </c>
      <c r="C6102" t="s">
        <v>19</v>
      </c>
      <c r="D6102" t="s">
        <v>14324</v>
      </c>
      <c r="E6102">
        <v>18099</v>
      </c>
      <c r="F6102" s="9">
        <v>46245</v>
      </c>
      <c r="G6102" t="s">
        <v>4705</v>
      </c>
      <c r="H6102" s="8">
        <v>0.50902777777777775</v>
      </c>
      <c r="I6102" s="8">
        <v>0.50902777777777775</v>
      </c>
      <c r="J6102">
        <v>0</v>
      </c>
      <c r="K6102" t="s">
        <v>145</v>
      </c>
      <c r="L6102">
        <v>0</v>
      </c>
      <c r="M6102" t="s">
        <v>20811</v>
      </c>
      <c r="N6102" t="s">
        <v>7210</v>
      </c>
      <c r="O6102" t="s">
        <v>7211</v>
      </c>
      <c r="P6102" t="s">
        <v>7212</v>
      </c>
    </row>
    <row r="6103" spans="1:16" x14ac:dyDescent="0.35">
      <c r="A6103" t="s">
        <v>78</v>
      </c>
      <c r="B6103">
        <v>1324732630</v>
      </c>
      <c r="C6103" t="s">
        <v>19</v>
      </c>
      <c r="D6103" t="s">
        <v>14324</v>
      </c>
      <c r="E6103">
        <v>18099</v>
      </c>
      <c r="F6103" s="9">
        <v>46245</v>
      </c>
      <c r="G6103" t="s">
        <v>4705</v>
      </c>
      <c r="H6103" s="8">
        <v>0.51597222222222228</v>
      </c>
      <c r="I6103" s="8">
        <v>0.51597222222222228</v>
      </c>
      <c r="J6103">
        <v>0</v>
      </c>
      <c r="K6103" t="s">
        <v>145</v>
      </c>
      <c r="L6103">
        <v>0</v>
      </c>
      <c r="M6103" t="s">
        <v>16786</v>
      </c>
      <c r="N6103" t="s">
        <v>7345</v>
      </c>
      <c r="O6103" t="s">
        <v>7346</v>
      </c>
      <c r="P6103" t="s">
        <v>7347</v>
      </c>
    </row>
    <row r="6104" spans="1:16" x14ac:dyDescent="0.35">
      <c r="A6104" t="s">
        <v>78</v>
      </c>
      <c r="B6104">
        <v>1324732630</v>
      </c>
      <c r="C6104" t="s">
        <v>19</v>
      </c>
      <c r="D6104" t="s">
        <v>14324</v>
      </c>
      <c r="E6104">
        <v>18099</v>
      </c>
      <c r="F6104" s="9">
        <v>46245</v>
      </c>
      <c r="G6104" t="s">
        <v>4705</v>
      </c>
      <c r="H6104" s="8">
        <v>0.5229166666666667</v>
      </c>
      <c r="I6104" s="8">
        <v>0.5229166666666667</v>
      </c>
      <c r="J6104">
        <v>0</v>
      </c>
      <c r="K6104" t="s">
        <v>145</v>
      </c>
      <c r="L6104">
        <v>0</v>
      </c>
      <c r="M6104" t="s">
        <v>17276</v>
      </c>
      <c r="N6104" t="s">
        <v>9965</v>
      </c>
      <c r="O6104" t="s">
        <v>9966</v>
      </c>
      <c r="P6104" t="s">
        <v>9967</v>
      </c>
    </row>
    <row r="6105" spans="1:16" x14ac:dyDescent="0.35">
      <c r="A6105" t="s">
        <v>78</v>
      </c>
      <c r="B6105">
        <v>1324732630</v>
      </c>
      <c r="C6105" t="s">
        <v>19</v>
      </c>
      <c r="D6105" t="s">
        <v>14324</v>
      </c>
      <c r="E6105">
        <v>18099</v>
      </c>
      <c r="F6105" s="9">
        <v>46245</v>
      </c>
      <c r="G6105" t="s">
        <v>4705</v>
      </c>
      <c r="H6105" s="8">
        <v>0.52986111111111112</v>
      </c>
      <c r="I6105" s="8">
        <v>0.54374999999999996</v>
      </c>
      <c r="J6105">
        <v>0</v>
      </c>
      <c r="K6105" t="s">
        <v>128</v>
      </c>
      <c r="L6105">
        <v>1</v>
      </c>
      <c r="M6105" t="s">
        <v>129</v>
      </c>
      <c r="N6105" t="s">
        <v>7312</v>
      </c>
      <c r="O6105" t="s">
        <v>7313</v>
      </c>
      <c r="P6105" t="s">
        <v>7314</v>
      </c>
    </row>
    <row r="6106" spans="1:16" x14ac:dyDescent="0.35">
      <c r="A6106" t="s">
        <v>78</v>
      </c>
      <c r="B6106">
        <v>1324732630</v>
      </c>
      <c r="C6106" t="s">
        <v>19</v>
      </c>
      <c r="D6106" t="s">
        <v>14324</v>
      </c>
      <c r="E6106">
        <v>18099</v>
      </c>
      <c r="F6106" s="9">
        <v>46245</v>
      </c>
      <c r="G6106" t="s">
        <v>4705</v>
      </c>
      <c r="H6106" s="8">
        <v>0.55069444444444449</v>
      </c>
      <c r="I6106" s="8">
        <v>0.55069444444444449</v>
      </c>
      <c r="J6106">
        <v>0</v>
      </c>
      <c r="K6106" t="s">
        <v>145</v>
      </c>
      <c r="L6106">
        <v>0</v>
      </c>
      <c r="M6106" t="s">
        <v>16839</v>
      </c>
      <c r="N6106" t="s">
        <v>7408</v>
      </c>
      <c r="O6106" t="s">
        <v>7409</v>
      </c>
      <c r="P6106" t="s">
        <v>7410</v>
      </c>
    </row>
    <row r="6107" spans="1:16" x14ac:dyDescent="0.35">
      <c r="A6107" t="s">
        <v>78</v>
      </c>
      <c r="B6107">
        <v>1324732630</v>
      </c>
      <c r="C6107" t="s">
        <v>19</v>
      </c>
      <c r="D6107" t="s">
        <v>14324</v>
      </c>
      <c r="E6107">
        <v>18099</v>
      </c>
      <c r="F6107" s="9">
        <v>46245</v>
      </c>
      <c r="G6107" t="s">
        <v>4705</v>
      </c>
      <c r="H6107" s="8">
        <v>0.55763888888888891</v>
      </c>
      <c r="I6107" s="8">
        <v>0.55763888888888891</v>
      </c>
      <c r="J6107">
        <v>0</v>
      </c>
      <c r="K6107" t="s">
        <v>145</v>
      </c>
      <c r="L6107">
        <v>0</v>
      </c>
      <c r="M6107" t="s">
        <v>16719</v>
      </c>
      <c r="N6107" t="s">
        <v>7312</v>
      </c>
      <c r="O6107" t="s">
        <v>7313</v>
      </c>
      <c r="P6107" t="s">
        <v>7314</v>
      </c>
    </row>
    <row r="6108" spans="1:16" x14ac:dyDescent="0.35">
      <c r="A6108" t="s">
        <v>78</v>
      </c>
      <c r="B6108">
        <v>1324732630</v>
      </c>
      <c r="C6108" t="s">
        <v>19</v>
      </c>
      <c r="D6108" t="s">
        <v>14324</v>
      </c>
      <c r="E6108">
        <v>18099</v>
      </c>
      <c r="F6108" s="9">
        <v>46245</v>
      </c>
      <c r="G6108" t="s">
        <v>4705</v>
      </c>
      <c r="H6108" s="8">
        <v>0.56458333333333333</v>
      </c>
      <c r="I6108" s="8">
        <v>0.56458333333333333</v>
      </c>
      <c r="J6108">
        <v>0</v>
      </c>
      <c r="K6108" t="s">
        <v>145</v>
      </c>
      <c r="L6108">
        <v>0</v>
      </c>
      <c r="M6108" t="s">
        <v>21390</v>
      </c>
      <c r="N6108" t="s">
        <v>7276</v>
      </c>
      <c r="O6108" t="s">
        <v>7277</v>
      </c>
      <c r="P6108" t="s">
        <v>7278</v>
      </c>
    </row>
    <row r="6109" spans="1:16" x14ac:dyDescent="0.35">
      <c r="A6109" t="s">
        <v>78</v>
      </c>
      <c r="B6109">
        <v>1324732630</v>
      </c>
      <c r="C6109" t="s">
        <v>19</v>
      </c>
      <c r="D6109" t="s">
        <v>14324</v>
      </c>
      <c r="E6109">
        <v>18099</v>
      </c>
      <c r="F6109" s="9">
        <v>46245</v>
      </c>
      <c r="G6109" t="s">
        <v>4705</v>
      </c>
      <c r="H6109" s="8">
        <v>0.57152777777777775</v>
      </c>
      <c r="I6109" s="8">
        <v>0.57152777777777775</v>
      </c>
      <c r="J6109">
        <v>0</v>
      </c>
      <c r="K6109" t="s">
        <v>145</v>
      </c>
      <c r="L6109">
        <v>0</v>
      </c>
      <c r="M6109" t="s">
        <v>20079</v>
      </c>
      <c r="N6109" t="s">
        <v>7345</v>
      </c>
      <c r="O6109" t="s">
        <v>7346</v>
      </c>
      <c r="P6109" t="s">
        <v>7347</v>
      </c>
    </row>
    <row r="6110" spans="1:16" x14ac:dyDescent="0.35">
      <c r="A6110" t="s">
        <v>78</v>
      </c>
      <c r="B6110">
        <v>1324732630</v>
      </c>
      <c r="C6110" t="s">
        <v>19</v>
      </c>
      <c r="D6110" t="s">
        <v>14324</v>
      </c>
      <c r="E6110">
        <v>18099</v>
      </c>
      <c r="F6110" s="9">
        <v>46245</v>
      </c>
      <c r="G6110" t="s">
        <v>4705</v>
      </c>
      <c r="H6110" s="8">
        <v>0.57847222222222228</v>
      </c>
      <c r="I6110" s="8">
        <v>0.57847222222222228</v>
      </c>
      <c r="J6110">
        <v>0</v>
      </c>
      <c r="K6110" t="s">
        <v>145</v>
      </c>
      <c r="L6110">
        <v>0</v>
      </c>
      <c r="M6110" t="s">
        <v>21391</v>
      </c>
      <c r="N6110" t="s">
        <v>1388</v>
      </c>
      <c r="O6110" t="s">
        <v>1389</v>
      </c>
      <c r="P6110" t="s">
        <v>1390</v>
      </c>
    </row>
    <row r="6111" spans="1:16" x14ac:dyDescent="0.35">
      <c r="A6111" t="s">
        <v>78</v>
      </c>
      <c r="B6111">
        <v>1324732630</v>
      </c>
      <c r="C6111" t="s">
        <v>19</v>
      </c>
      <c r="D6111" t="s">
        <v>14324</v>
      </c>
      <c r="E6111">
        <v>18099</v>
      </c>
      <c r="F6111" s="9">
        <v>46245</v>
      </c>
      <c r="G6111" t="s">
        <v>4705</v>
      </c>
      <c r="H6111" s="8">
        <v>0.58611111111111114</v>
      </c>
      <c r="I6111" s="8">
        <v>0.59305555555555556</v>
      </c>
      <c r="J6111">
        <v>0</v>
      </c>
      <c r="K6111" t="s">
        <v>128</v>
      </c>
      <c r="L6111">
        <v>0</v>
      </c>
      <c r="M6111" t="s">
        <v>129</v>
      </c>
      <c r="N6111" t="s">
        <v>1424</v>
      </c>
      <c r="O6111" t="s">
        <v>1425</v>
      </c>
      <c r="P6111" t="s">
        <v>1426</v>
      </c>
    </row>
    <row r="6112" spans="1:16" x14ac:dyDescent="0.35">
      <c r="A6112" t="s">
        <v>78</v>
      </c>
      <c r="B6112">
        <v>1324732630</v>
      </c>
      <c r="C6112" t="s">
        <v>19</v>
      </c>
      <c r="D6112" t="s">
        <v>14324</v>
      </c>
      <c r="E6112">
        <v>18099</v>
      </c>
      <c r="F6112" s="9">
        <v>46245</v>
      </c>
      <c r="G6112" t="s">
        <v>4705</v>
      </c>
      <c r="H6112" s="8">
        <v>0.59930555555555554</v>
      </c>
      <c r="I6112" s="8">
        <v>0.59930555555555554</v>
      </c>
      <c r="J6112">
        <v>0</v>
      </c>
      <c r="K6112" t="s">
        <v>145</v>
      </c>
      <c r="L6112">
        <v>0</v>
      </c>
      <c r="M6112" t="s">
        <v>20563</v>
      </c>
      <c r="N6112" t="s">
        <v>1397</v>
      </c>
      <c r="O6112" t="s">
        <v>1398</v>
      </c>
      <c r="P6112" t="s">
        <v>1399</v>
      </c>
    </row>
    <row r="6113" spans="1:16" x14ac:dyDescent="0.35">
      <c r="A6113" t="s">
        <v>78</v>
      </c>
      <c r="B6113">
        <v>1324732630</v>
      </c>
      <c r="C6113" t="s">
        <v>19</v>
      </c>
      <c r="D6113" t="s">
        <v>14324</v>
      </c>
      <c r="E6113">
        <v>18099</v>
      </c>
      <c r="F6113" s="9">
        <v>46245</v>
      </c>
      <c r="G6113" t="s">
        <v>4705</v>
      </c>
      <c r="H6113" s="8">
        <v>0.60624999999999996</v>
      </c>
      <c r="I6113" s="8">
        <v>0.60624999999999996</v>
      </c>
      <c r="J6113">
        <v>0</v>
      </c>
      <c r="K6113" t="s">
        <v>145</v>
      </c>
      <c r="L6113">
        <v>0</v>
      </c>
      <c r="M6113" t="s">
        <v>17039</v>
      </c>
      <c r="N6113" t="s">
        <v>21392</v>
      </c>
      <c r="O6113" t="s">
        <v>21393</v>
      </c>
      <c r="P6113" t="s">
        <v>21394</v>
      </c>
    </row>
    <row r="6114" spans="1:16" x14ac:dyDescent="0.35">
      <c r="A6114" t="s">
        <v>78</v>
      </c>
      <c r="B6114">
        <v>1324732630</v>
      </c>
      <c r="C6114" t="s">
        <v>19</v>
      </c>
      <c r="D6114" t="s">
        <v>14324</v>
      </c>
      <c r="E6114">
        <v>18099</v>
      </c>
      <c r="F6114" s="9">
        <v>46245</v>
      </c>
      <c r="G6114" t="s">
        <v>4705</v>
      </c>
      <c r="H6114" s="8">
        <v>0.61319444444444449</v>
      </c>
      <c r="I6114" s="8">
        <v>0.61319444444444449</v>
      </c>
      <c r="J6114">
        <v>0</v>
      </c>
      <c r="K6114" t="s">
        <v>145</v>
      </c>
      <c r="L6114">
        <v>0</v>
      </c>
      <c r="M6114" t="s">
        <v>17735</v>
      </c>
      <c r="N6114" t="s">
        <v>9985</v>
      </c>
      <c r="O6114" t="s">
        <v>9986</v>
      </c>
      <c r="P6114" t="s">
        <v>9987</v>
      </c>
    </row>
    <row r="6115" spans="1:16" x14ac:dyDescent="0.35">
      <c r="A6115" t="s">
        <v>78</v>
      </c>
      <c r="B6115">
        <v>1324732630</v>
      </c>
      <c r="C6115" t="s">
        <v>19</v>
      </c>
      <c r="D6115" t="s">
        <v>14324</v>
      </c>
      <c r="E6115">
        <v>18099</v>
      </c>
      <c r="F6115" s="9">
        <v>46245</v>
      </c>
      <c r="G6115" t="s">
        <v>4705</v>
      </c>
      <c r="H6115" s="8">
        <v>0.62013888888888891</v>
      </c>
      <c r="I6115" s="8">
        <v>0.64097222222222228</v>
      </c>
      <c r="J6115">
        <v>1</v>
      </c>
      <c r="K6115" t="s">
        <v>128</v>
      </c>
      <c r="L6115">
        <v>2</v>
      </c>
      <c r="M6115" t="s">
        <v>129</v>
      </c>
      <c r="N6115" t="s">
        <v>9973</v>
      </c>
      <c r="O6115" t="s">
        <v>9974</v>
      </c>
      <c r="P6115" t="s">
        <v>9975</v>
      </c>
    </row>
    <row r="6116" spans="1:16" x14ac:dyDescent="0.35">
      <c r="A6116" t="s">
        <v>78</v>
      </c>
      <c r="B6116">
        <v>1324732630</v>
      </c>
      <c r="C6116" t="s">
        <v>19</v>
      </c>
      <c r="D6116" t="s">
        <v>14324</v>
      </c>
      <c r="E6116">
        <v>18099</v>
      </c>
      <c r="F6116" s="9">
        <v>46245</v>
      </c>
      <c r="G6116" t="s">
        <v>4705</v>
      </c>
      <c r="H6116" s="8">
        <v>0.6479166666666667</v>
      </c>
      <c r="I6116" s="8">
        <v>0.6479166666666667</v>
      </c>
      <c r="J6116">
        <v>0</v>
      </c>
      <c r="K6116" t="s">
        <v>145</v>
      </c>
      <c r="L6116">
        <v>0</v>
      </c>
      <c r="M6116" t="s">
        <v>21395</v>
      </c>
      <c r="N6116" t="s">
        <v>21396</v>
      </c>
      <c r="O6116" t="s">
        <v>21397</v>
      </c>
      <c r="P6116" t="s">
        <v>21398</v>
      </c>
    </row>
    <row r="6117" spans="1:16" x14ac:dyDescent="0.35">
      <c r="A6117" t="s">
        <v>78</v>
      </c>
      <c r="B6117">
        <v>1324732630</v>
      </c>
      <c r="C6117" t="s">
        <v>19</v>
      </c>
      <c r="D6117" t="s">
        <v>14324</v>
      </c>
      <c r="E6117">
        <v>18099</v>
      </c>
      <c r="F6117" s="9">
        <v>46245</v>
      </c>
      <c r="G6117" t="s">
        <v>4705</v>
      </c>
      <c r="H6117" s="8">
        <v>0.65486111111111112</v>
      </c>
      <c r="I6117" s="8">
        <v>0.65486111111111112</v>
      </c>
      <c r="J6117">
        <v>0</v>
      </c>
      <c r="K6117" t="s">
        <v>145</v>
      </c>
      <c r="L6117">
        <v>0</v>
      </c>
      <c r="M6117" t="s">
        <v>16523</v>
      </c>
      <c r="N6117" t="s">
        <v>9973</v>
      </c>
      <c r="O6117" t="s">
        <v>9974</v>
      </c>
      <c r="P6117" t="s">
        <v>9975</v>
      </c>
    </row>
    <row r="6118" spans="1:16" x14ac:dyDescent="0.35">
      <c r="A6118" t="s">
        <v>78</v>
      </c>
      <c r="B6118">
        <v>1324732630</v>
      </c>
      <c r="C6118" t="s">
        <v>19</v>
      </c>
      <c r="D6118" t="s">
        <v>14324</v>
      </c>
      <c r="E6118">
        <v>18099</v>
      </c>
      <c r="F6118" s="9">
        <v>46245</v>
      </c>
      <c r="G6118" t="s">
        <v>4705</v>
      </c>
      <c r="H6118" s="8">
        <v>0.66180555555555554</v>
      </c>
      <c r="I6118" s="8">
        <v>0.66180555555555554</v>
      </c>
      <c r="J6118">
        <v>0</v>
      </c>
      <c r="K6118" t="s">
        <v>145</v>
      </c>
      <c r="L6118">
        <v>0</v>
      </c>
      <c r="M6118" t="s">
        <v>18264</v>
      </c>
      <c r="N6118" t="s">
        <v>12030</v>
      </c>
      <c r="O6118" t="s">
        <v>12031</v>
      </c>
      <c r="P6118" t="s">
        <v>12032</v>
      </c>
    </row>
    <row r="6119" spans="1:16" x14ac:dyDescent="0.35">
      <c r="A6119" t="s">
        <v>78</v>
      </c>
      <c r="B6119">
        <v>1324732630</v>
      </c>
      <c r="C6119" t="s">
        <v>19</v>
      </c>
      <c r="D6119" t="s">
        <v>14324</v>
      </c>
      <c r="E6119">
        <v>18099</v>
      </c>
      <c r="F6119" s="9">
        <v>46245</v>
      </c>
      <c r="G6119" t="s">
        <v>4705</v>
      </c>
      <c r="H6119" s="8">
        <v>0.66874999999999996</v>
      </c>
      <c r="I6119" s="8">
        <v>0.68263888888888891</v>
      </c>
      <c r="J6119">
        <v>0</v>
      </c>
      <c r="K6119" t="s">
        <v>128</v>
      </c>
      <c r="L6119">
        <v>1</v>
      </c>
      <c r="M6119" t="s">
        <v>129</v>
      </c>
      <c r="N6119" t="s">
        <v>9979</v>
      </c>
      <c r="O6119" t="s">
        <v>9980</v>
      </c>
      <c r="P6119" t="s">
        <v>9981</v>
      </c>
    </row>
    <row r="6120" spans="1:16" x14ac:dyDescent="0.35">
      <c r="A6120" t="s">
        <v>78</v>
      </c>
      <c r="B6120">
        <v>1324732630</v>
      </c>
      <c r="C6120" t="s">
        <v>19</v>
      </c>
      <c r="D6120" t="s">
        <v>14324</v>
      </c>
      <c r="E6120">
        <v>18099</v>
      </c>
      <c r="F6120" s="9">
        <v>46245</v>
      </c>
      <c r="G6120" t="s">
        <v>4705</v>
      </c>
      <c r="H6120" s="8">
        <v>0.68958333333333333</v>
      </c>
      <c r="I6120" s="8">
        <v>0.69652777777777775</v>
      </c>
      <c r="J6120">
        <v>0</v>
      </c>
      <c r="K6120" t="s">
        <v>128</v>
      </c>
      <c r="L6120">
        <v>0</v>
      </c>
      <c r="M6120" t="s">
        <v>129</v>
      </c>
      <c r="N6120" t="s">
        <v>9982</v>
      </c>
      <c r="O6120" t="s">
        <v>9983</v>
      </c>
      <c r="P6120" t="s">
        <v>9984</v>
      </c>
    </row>
    <row r="6121" spans="1:16" x14ac:dyDescent="0.35">
      <c r="A6121" t="s">
        <v>78</v>
      </c>
      <c r="B6121">
        <v>1324732630</v>
      </c>
      <c r="C6121" t="s">
        <v>19</v>
      </c>
      <c r="D6121" t="s">
        <v>14324</v>
      </c>
      <c r="E6121">
        <v>18099</v>
      </c>
      <c r="F6121" s="9">
        <v>46245</v>
      </c>
      <c r="G6121" t="s">
        <v>4705</v>
      </c>
      <c r="H6121" s="8">
        <v>0.70347222222222228</v>
      </c>
      <c r="I6121" s="8">
        <v>0.70347222222222228</v>
      </c>
      <c r="J6121">
        <v>0</v>
      </c>
      <c r="K6121" t="s">
        <v>145</v>
      </c>
      <c r="L6121">
        <v>0</v>
      </c>
      <c r="M6121" t="s">
        <v>17122</v>
      </c>
      <c r="N6121" t="s">
        <v>9976</v>
      </c>
      <c r="O6121" t="s">
        <v>9977</v>
      </c>
      <c r="P6121" t="s">
        <v>9978</v>
      </c>
    </row>
    <row r="6122" spans="1:16" x14ac:dyDescent="0.35">
      <c r="A6122" t="s">
        <v>78</v>
      </c>
      <c r="B6122">
        <v>1324732630</v>
      </c>
      <c r="C6122" t="s">
        <v>19</v>
      </c>
      <c r="D6122" t="s">
        <v>14324</v>
      </c>
      <c r="E6122">
        <v>18099</v>
      </c>
      <c r="F6122" s="9">
        <v>46245</v>
      </c>
      <c r="G6122" t="s">
        <v>4705</v>
      </c>
      <c r="H6122" s="8">
        <v>0.7104166666666667</v>
      </c>
      <c r="I6122" s="8">
        <v>0.7104166666666667</v>
      </c>
      <c r="J6122">
        <v>0</v>
      </c>
      <c r="K6122" t="s">
        <v>145</v>
      </c>
      <c r="L6122">
        <v>0</v>
      </c>
      <c r="M6122" t="s">
        <v>17158</v>
      </c>
      <c r="N6122" t="s">
        <v>9973</v>
      </c>
      <c r="O6122" t="s">
        <v>9974</v>
      </c>
      <c r="P6122" t="s">
        <v>9975</v>
      </c>
    </row>
    <row r="6123" spans="1:16" x14ac:dyDescent="0.35">
      <c r="A6123" t="s">
        <v>78</v>
      </c>
      <c r="B6123">
        <v>1324732630</v>
      </c>
      <c r="C6123" t="s">
        <v>19</v>
      </c>
      <c r="D6123" t="s">
        <v>14324</v>
      </c>
      <c r="E6123">
        <v>18099</v>
      </c>
      <c r="F6123" s="9">
        <v>46245</v>
      </c>
      <c r="G6123" t="s">
        <v>4705</v>
      </c>
      <c r="H6123" s="8">
        <v>0.71736111111111112</v>
      </c>
      <c r="I6123" s="8">
        <v>0.71736111111111112</v>
      </c>
      <c r="J6123">
        <v>0</v>
      </c>
      <c r="K6123" t="s">
        <v>145</v>
      </c>
      <c r="L6123">
        <v>0</v>
      </c>
      <c r="M6123" t="s">
        <v>21088</v>
      </c>
      <c r="N6123" t="s">
        <v>21399</v>
      </c>
      <c r="O6123" t="s">
        <v>21400</v>
      </c>
      <c r="P6123" t="s">
        <v>20868</v>
      </c>
    </row>
    <row r="6124" spans="1:16" x14ac:dyDescent="0.35">
      <c r="A6124" t="s">
        <v>78</v>
      </c>
      <c r="B6124">
        <v>1324732630</v>
      </c>
      <c r="C6124" t="s">
        <v>19</v>
      </c>
      <c r="D6124" t="s">
        <v>14324</v>
      </c>
      <c r="E6124">
        <v>18099</v>
      </c>
      <c r="F6124" s="9">
        <v>46245</v>
      </c>
      <c r="G6124" t="s">
        <v>4705</v>
      </c>
      <c r="H6124" s="8">
        <v>0.72430555555555554</v>
      </c>
      <c r="I6124" s="8">
        <v>0.72430555555555554</v>
      </c>
      <c r="J6124">
        <v>0</v>
      </c>
      <c r="K6124" t="s">
        <v>145</v>
      </c>
      <c r="L6124">
        <v>0</v>
      </c>
      <c r="M6124" t="s">
        <v>16835</v>
      </c>
      <c r="N6124" t="s">
        <v>7342</v>
      </c>
      <c r="O6124" t="s">
        <v>7343</v>
      </c>
      <c r="P6124" t="s">
        <v>7344</v>
      </c>
    </row>
    <row r="6125" spans="1:16" x14ac:dyDescent="0.35">
      <c r="A6125" t="s">
        <v>78</v>
      </c>
      <c r="B6125">
        <v>1324732630</v>
      </c>
      <c r="C6125" t="s">
        <v>19</v>
      </c>
      <c r="D6125" t="s">
        <v>14324</v>
      </c>
      <c r="E6125">
        <v>18099</v>
      </c>
      <c r="F6125" s="9">
        <v>46245</v>
      </c>
      <c r="G6125" t="s">
        <v>4705</v>
      </c>
      <c r="H6125" s="8">
        <v>0.73124999999999996</v>
      </c>
      <c r="I6125" s="8">
        <v>0.73124999999999996</v>
      </c>
      <c r="J6125">
        <v>0</v>
      </c>
      <c r="K6125" t="s">
        <v>145</v>
      </c>
      <c r="L6125">
        <v>0</v>
      </c>
      <c r="M6125" t="s">
        <v>16835</v>
      </c>
      <c r="N6125" t="s">
        <v>1930</v>
      </c>
      <c r="O6125" t="s">
        <v>1931</v>
      </c>
      <c r="P6125" t="s">
        <v>1932</v>
      </c>
    </row>
    <row r="6126" spans="1:16" x14ac:dyDescent="0.35">
      <c r="A6126" t="s">
        <v>78</v>
      </c>
      <c r="B6126">
        <v>1324732630</v>
      </c>
      <c r="C6126" t="s">
        <v>19</v>
      </c>
      <c r="D6126" t="s">
        <v>14324</v>
      </c>
      <c r="E6126">
        <v>18099</v>
      </c>
      <c r="F6126" s="9">
        <v>46245</v>
      </c>
      <c r="G6126" t="s">
        <v>4705</v>
      </c>
      <c r="H6126" s="8">
        <v>0.73819444444444449</v>
      </c>
      <c r="I6126" s="8">
        <v>0.75902777777777775</v>
      </c>
      <c r="J6126">
        <v>0</v>
      </c>
      <c r="K6126" t="s">
        <v>128</v>
      </c>
      <c r="L6126">
        <v>1</v>
      </c>
      <c r="M6126" t="s">
        <v>129</v>
      </c>
      <c r="N6126" t="s">
        <v>7342</v>
      </c>
      <c r="O6126" t="s">
        <v>7343</v>
      </c>
      <c r="P6126" t="s">
        <v>7344</v>
      </c>
    </row>
    <row r="6127" spans="1:16" x14ac:dyDescent="0.35">
      <c r="A6127" t="s">
        <v>78</v>
      </c>
      <c r="B6127">
        <v>1324732630</v>
      </c>
      <c r="C6127" t="s">
        <v>19</v>
      </c>
      <c r="D6127" t="s">
        <v>14324</v>
      </c>
      <c r="E6127">
        <v>18099</v>
      </c>
      <c r="F6127" s="9">
        <v>46245</v>
      </c>
      <c r="G6127" t="s">
        <v>4705</v>
      </c>
      <c r="H6127" s="8">
        <v>0.76597222222222228</v>
      </c>
      <c r="I6127" s="8">
        <v>0.76597222222222228</v>
      </c>
      <c r="J6127">
        <v>0</v>
      </c>
      <c r="K6127" t="s">
        <v>145</v>
      </c>
      <c r="L6127">
        <v>0</v>
      </c>
      <c r="M6127" t="s">
        <v>16555</v>
      </c>
      <c r="N6127" t="s">
        <v>12040</v>
      </c>
      <c r="O6127" t="s">
        <v>12041</v>
      </c>
      <c r="P6127" t="s">
        <v>12042</v>
      </c>
    </row>
    <row r="6128" spans="1:16" x14ac:dyDescent="0.35">
      <c r="A6128" t="s">
        <v>78</v>
      </c>
      <c r="B6128">
        <v>1324732630</v>
      </c>
      <c r="C6128" t="s">
        <v>19</v>
      </c>
      <c r="D6128" t="s">
        <v>14324</v>
      </c>
      <c r="E6128">
        <v>18099</v>
      </c>
      <c r="F6128" s="9">
        <v>46245</v>
      </c>
      <c r="G6128" t="s">
        <v>4705</v>
      </c>
      <c r="H6128" s="8">
        <v>0.7729166666666667</v>
      </c>
      <c r="I6128" s="8">
        <v>0.77986111111111112</v>
      </c>
      <c r="J6128">
        <v>0</v>
      </c>
      <c r="K6128" t="s">
        <v>128</v>
      </c>
      <c r="L6128">
        <v>0</v>
      </c>
      <c r="M6128" t="s">
        <v>129</v>
      </c>
      <c r="N6128" t="s">
        <v>1927</v>
      </c>
      <c r="O6128" t="s">
        <v>1928</v>
      </c>
      <c r="P6128" t="s">
        <v>1929</v>
      </c>
    </row>
    <row r="6129" spans="1:16" x14ac:dyDescent="0.35">
      <c r="A6129" t="s">
        <v>78</v>
      </c>
      <c r="B6129">
        <v>1324732630</v>
      </c>
      <c r="C6129" t="s">
        <v>19</v>
      </c>
      <c r="D6129" t="s">
        <v>14324</v>
      </c>
      <c r="E6129">
        <v>18099</v>
      </c>
      <c r="F6129" s="9">
        <v>46245</v>
      </c>
      <c r="G6129" t="s">
        <v>4705</v>
      </c>
      <c r="H6129" s="8">
        <v>0.78680555555555554</v>
      </c>
      <c r="I6129" s="8">
        <v>0.78680555555555554</v>
      </c>
      <c r="J6129">
        <v>0</v>
      </c>
      <c r="K6129" t="s">
        <v>145</v>
      </c>
      <c r="L6129">
        <v>0</v>
      </c>
      <c r="M6129" t="s">
        <v>18036</v>
      </c>
      <c r="N6129" t="s">
        <v>2501</v>
      </c>
      <c r="O6129" t="s">
        <v>2502</v>
      </c>
      <c r="P6129" t="s">
        <v>2503</v>
      </c>
    </row>
    <row r="6130" spans="1:16" x14ac:dyDescent="0.35">
      <c r="A6130" t="s">
        <v>78</v>
      </c>
      <c r="B6130">
        <v>1324732630</v>
      </c>
      <c r="C6130" t="s">
        <v>19</v>
      </c>
      <c r="D6130" t="s">
        <v>14324</v>
      </c>
      <c r="E6130">
        <v>18099</v>
      </c>
      <c r="F6130" s="9">
        <v>46246</v>
      </c>
      <c r="G6130" t="s">
        <v>3</v>
      </c>
      <c r="H6130" s="8">
        <v>0.45347222222222222</v>
      </c>
      <c r="I6130" s="8">
        <v>0.45347222222222222</v>
      </c>
      <c r="J6130">
        <v>0</v>
      </c>
      <c r="K6130" t="s">
        <v>145</v>
      </c>
      <c r="L6130">
        <v>0</v>
      </c>
      <c r="M6130" t="s">
        <v>16839</v>
      </c>
      <c r="N6130" t="s">
        <v>1385</v>
      </c>
      <c r="O6130" t="s">
        <v>1386</v>
      </c>
      <c r="P6130" t="s">
        <v>1387</v>
      </c>
    </row>
    <row r="6131" spans="1:16" x14ac:dyDescent="0.35">
      <c r="A6131" t="s">
        <v>78</v>
      </c>
      <c r="B6131">
        <v>1324732630</v>
      </c>
      <c r="C6131" t="s">
        <v>19</v>
      </c>
      <c r="D6131" t="s">
        <v>14324</v>
      </c>
      <c r="E6131">
        <v>18099</v>
      </c>
      <c r="F6131" s="9">
        <v>46246</v>
      </c>
      <c r="G6131" t="s">
        <v>3</v>
      </c>
      <c r="H6131" s="8">
        <v>0.46041666666666664</v>
      </c>
      <c r="I6131" s="8">
        <v>0.46041666666666664</v>
      </c>
      <c r="J6131">
        <v>0</v>
      </c>
      <c r="K6131" t="s">
        <v>145</v>
      </c>
      <c r="L6131">
        <v>0</v>
      </c>
      <c r="M6131" t="s">
        <v>16839</v>
      </c>
      <c r="N6131" t="s">
        <v>1376</v>
      </c>
      <c r="O6131" t="s">
        <v>1377</v>
      </c>
      <c r="P6131" t="s">
        <v>1378</v>
      </c>
    </row>
    <row r="6132" spans="1:16" x14ac:dyDescent="0.35">
      <c r="A6132" t="s">
        <v>78</v>
      </c>
      <c r="B6132">
        <v>1324732630</v>
      </c>
      <c r="C6132" t="s">
        <v>19</v>
      </c>
      <c r="D6132" t="s">
        <v>14324</v>
      </c>
      <c r="E6132">
        <v>18099</v>
      </c>
      <c r="F6132" s="9">
        <v>46246</v>
      </c>
      <c r="G6132" t="s">
        <v>3</v>
      </c>
      <c r="H6132" s="8">
        <v>0.46736111111111112</v>
      </c>
      <c r="I6132" s="8">
        <v>0.46736111111111112</v>
      </c>
      <c r="J6132">
        <v>0</v>
      </c>
      <c r="K6132" t="s">
        <v>145</v>
      </c>
      <c r="L6132">
        <v>0</v>
      </c>
      <c r="M6132" t="s">
        <v>18206</v>
      </c>
      <c r="N6132" t="s">
        <v>1385</v>
      </c>
      <c r="O6132" t="s">
        <v>1386</v>
      </c>
      <c r="P6132" t="s">
        <v>1387</v>
      </c>
    </row>
    <row r="6133" spans="1:16" x14ac:dyDescent="0.35">
      <c r="A6133" t="s">
        <v>78</v>
      </c>
      <c r="B6133">
        <v>1324732630</v>
      </c>
      <c r="C6133" t="s">
        <v>19</v>
      </c>
      <c r="D6133" t="s">
        <v>14324</v>
      </c>
      <c r="E6133">
        <v>18099</v>
      </c>
      <c r="F6133" s="9">
        <v>46246</v>
      </c>
      <c r="G6133" t="s">
        <v>3</v>
      </c>
      <c r="H6133" s="8">
        <v>0.47430555555555554</v>
      </c>
      <c r="I6133" s="8">
        <v>0.47430555555555554</v>
      </c>
      <c r="J6133">
        <v>0</v>
      </c>
      <c r="K6133" t="s">
        <v>145</v>
      </c>
      <c r="L6133">
        <v>0</v>
      </c>
      <c r="M6133" t="s">
        <v>19258</v>
      </c>
      <c r="N6133" t="s">
        <v>9997</v>
      </c>
      <c r="O6133" t="s">
        <v>9998</v>
      </c>
      <c r="P6133" t="s">
        <v>9999</v>
      </c>
    </row>
    <row r="6134" spans="1:16" x14ac:dyDescent="0.35">
      <c r="A6134" t="s">
        <v>78</v>
      </c>
      <c r="B6134">
        <v>1324732630</v>
      </c>
      <c r="C6134" t="s">
        <v>19</v>
      </c>
      <c r="D6134" t="s">
        <v>14324</v>
      </c>
      <c r="E6134">
        <v>18099</v>
      </c>
      <c r="F6134" s="9">
        <v>46246</v>
      </c>
      <c r="G6134" t="s">
        <v>3</v>
      </c>
      <c r="H6134" s="8">
        <v>0.48125000000000001</v>
      </c>
      <c r="I6134" s="8">
        <v>0.48819444444444443</v>
      </c>
      <c r="J6134">
        <v>0</v>
      </c>
      <c r="K6134" t="s">
        <v>128</v>
      </c>
      <c r="L6134">
        <v>0</v>
      </c>
      <c r="M6134" t="s">
        <v>129</v>
      </c>
      <c r="N6134" t="s">
        <v>1921</v>
      </c>
      <c r="O6134" t="s">
        <v>1922</v>
      </c>
      <c r="P6134" t="s">
        <v>1923</v>
      </c>
    </row>
    <row r="6135" spans="1:16" x14ac:dyDescent="0.35">
      <c r="A6135" t="s">
        <v>78</v>
      </c>
      <c r="B6135">
        <v>1324732630</v>
      </c>
      <c r="C6135" t="s">
        <v>19</v>
      </c>
      <c r="D6135" t="s">
        <v>14324</v>
      </c>
      <c r="E6135">
        <v>18099</v>
      </c>
      <c r="F6135" s="9">
        <v>46246</v>
      </c>
      <c r="G6135" t="s">
        <v>3</v>
      </c>
      <c r="H6135" s="8">
        <v>0.49513888888888891</v>
      </c>
      <c r="I6135" s="8">
        <v>0.50902777777777775</v>
      </c>
      <c r="J6135">
        <v>0</v>
      </c>
      <c r="K6135" t="s">
        <v>128</v>
      </c>
      <c r="L6135">
        <v>1</v>
      </c>
      <c r="M6135" t="s">
        <v>129</v>
      </c>
      <c r="N6135" t="s">
        <v>7336</v>
      </c>
      <c r="O6135" t="s">
        <v>7337</v>
      </c>
      <c r="P6135" t="s">
        <v>7338</v>
      </c>
    </row>
    <row r="6136" spans="1:16" x14ac:dyDescent="0.35">
      <c r="A6136" t="s">
        <v>78</v>
      </c>
      <c r="B6136">
        <v>1324732630</v>
      </c>
      <c r="C6136" t="s">
        <v>19</v>
      </c>
      <c r="D6136" t="s">
        <v>14324</v>
      </c>
      <c r="E6136">
        <v>18099</v>
      </c>
      <c r="F6136" s="9">
        <v>46246</v>
      </c>
      <c r="G6136" t="s">
        <v>3</v>
      </c>
      <c r="H6136" s="8">
        <v>0.51597222222222228</v>
      </c>
      <c r="I6136" s="8">
        <v>0.51597222222222228</v>
      </c>
      <c r="J6136">
        <v>0</v>
      </c>
      <c r="K6136" t="s">
        <v>145</v>
      </c>
      <c r="L6136">
        <v>0</v>
      </c>
      <c r="M6136" t="s">
        <v>16520</v>
      </c>
      <c r="N6136" t="s">
        <v>7333</v>
      </c>
      <c r="O6136" t="s">
        <v>7334</v>
      </c>
      <c r="P6136" t="s">
        <v>7335</v>
      </c>
    </row>
    <row r="6137" spans="1:16" x14ac:dyDescent="0.35">
      <c r="A6137" t="s">
        <v>78</v>
      </c>
      <c r="B6137">
        <v>1324732630</v>
      </c>
      <c r="C6137" t="s">
        <v>19</v>
      </c>
      <c r="D6137" t="s">
        <v>14324</v>
      </c>
      <c r="E6137">
        <v>18099</v>
      </c>
      <c r="F6137" s="9">
        <v>46246</v>
      </c>
      <c r="G6137" t="s">
        <v>3</v>
      </c>
      <c r="H6137" s="8">
        <v>0.5229166666666667</v>
      </c>
      <c r="I6137" s="8">
        <v>0.54374999999999996</v>
      </c>
      <c r="J6137">
        <v>0</v>
      </c>
      <c r="K6137" t="s">
        <v>128</v>
      </c>
      <c r="L6137">
        <v>1</v>
      </c>
      <c r="M6137" t="s">
        <v>129</v>
      </c>
      <c r="N6137" t="s">
        <v>7330</v>
      </c>
      <c r="O6137" t="s">
        <v>7331</v>
      </c>
      <c r="P6137" t="s">
        <v>7332</v>
      </c>
    </row>
    <row r="6138" spans="1:16" x14ac:dyDescent="0.35">
      <c r="A6138" t="s">
        <v>78</v>
      </c>
      <c r="B6138">
        <v>1324732630</v>
      </c>
      <c r="C6138" t="s">
        <v>19</v>
      </c>
      <c r="D6138" t="s">
        <v>14324</v>
      </c>
      <c r="E6138">
        <v>18099</v>
      </c>
      <c r="F6138" s="9">
        <v>46246</v>
      </c>
      <c r="G6138" t="s">
        <v>3</v>
      </c>
      <c r="H6138" s="8">
        <v>0.55069444444444449</v>
      </c>
      <c r="I6138" s="8">
        <v>0.55069444444444449</v>
      </c>
      <c r="J6138">
        <v>0</v>
      </c>
      <c r="K6138" t="s">
        <v>145</v>
      </c>
      <c r="L6138">
        <v>0</v>
      </c>
      <c r="M6138" t="s">
        <v>16793</v>
      </c>
      <c r="N6138" t="s">
        <v>7333</v>
      </c>
      <c r="O6138" t="s">
        <v>7334</v>
      </c>
      <c r="P6138" t="s">
        <v>7335</v>
      </c>
    </row>
    <row r="6139" spans="1:16" x14ac:dyDescent="0.35">
      <c r="A6139" t="s">
        <v>78</v>
      </c>
      <c r="B6139">
        <v>1324732630</v>
      </c>
      <c r="C6139" t="s">
        <v>19</v>
      </c>
      <c r="D6139" t="s">
        <v>14324</v>
      </c>
      <c r="E6139">
        <v>18099</v>
      </c>
      <c r="F6139" s="9">
        <v>46246</v>
      </c>
      <c r="G6139" t="s">
        <v>3</v>
      </c>
      <c r="H6139" s="8">
        <v>0.55763888888888891</v>
      </c>
      <c r="I6139" s="8">
        <v>0.55763888888888891</v>
      </c>
      <c r="J6139">
        <v>0</v>
      </c>
      <c r="K6139" t="s">
        <v>145</v>
      </c>
      <c r="L6139">
        <v>0</v>
      </c>
      <c r="M6139" t="s">
        <v>16714</v>
      </c>
      <c r="N6139" t="s">
        <v>7336</v>
      </c>
      <c r="O6139" t="s">
        <v>7337</v>
      </c>
      <c r="P6139" t="s">
        <v>7338</v>
      </c>
    </row>
    <row r="6140" spans="1:16" x14ac:dyDescent="0.35">
      <c r="A6140" t="s">
        <v>78</v>
      </c>
      <c r="B6140">
        <v>1324732630</v>
      </c>
      <c r="C6140" t="s">
        <v>19</v>
      </c>
      <c r="D6140" t="s">
        <v>14324</v>
      </c>
      <c r="E6140">
        <v>18099</v>
      </c>
      <c r="F6140" s="9">
        <v>46246</v>
      </c>
      <c r="G6140" t="s">
        <v>3</v>
      </c>
      <c r="H6140" s="8">
        <v>0.56458333333333333</v>
      </c>
      <c r="I6140" s="8">
        <v>0.56458333333333333</v>
      </c>
      <c r="J6140">
        <v>0</v>
      </c>
      <c r="K6140" t="s">
        <v>145</v>
      </c>
      <c r="L6140">
        <v>0</v>
      </c>
      <c r="M6140" t="s">
        <v>18658</v>
      </c>
      <c r="N6140" t="s">
        <v>1454</v>
      </c>
      <c r="O6140" t="s">
        <v>1455</v>
      </c>
      <c r="P6140" t="s">
        <v>1456</v>
      </c>
    </row>
    <row r="6141" spans="1:16" x14ac:dyDescent="0.35">
      <c r="A6141" t="s">
        <v>78</v>
      </c>
      <c r="B6141">
        <v>1324732630</v>
      </c>
      <c r="C6141" t="s">
        <v>19</v>
      </c>
      <c r="D6141" t="s">
        <v>14324</v>
      </c>
      <c r="E6141">
        <v>18099</v>
      </c>
      <c r="F6141" s="9">
        <v>46246</v>
      </c>
      <c r="G6141" t="s">
        <v>3</v>
      </c>
      <c r="H6141" s="8">
        <v>0.57152777777777775</v>
      </c>
      <c r="I6141" s="8">
        <v>0.57152777777777775</v>
      </c>
      <c r="J6141">
        <v>0</v>
      </c>
      <c r="K6141" t="s">
        <v>145</v>
      </c>
      <c r="L6141">
        <v>0</v>
      </c>
      <c r="M6141" t="s">
        <v>21401</v>
      </c>
      <c r="N6141" t="s">
        <v>1373</v>
      </c>
      <c r="O6141" t="s">
        <v>1374</v>
      </c>
      <c r="P6141" t="s">
        <v>1375</v>
      </c>
    </row>
    <row r="6142" spans="1:16" x14ac:dyDescent="0.35">
      <c r="A6142" t="s">
        <v>78</v>
      </c>
      <c r="B6142">
        <v>1324732630</v>
      </c>
      <c r="C6142" t="s">
        <v>19</v>
      </c>
      <c r="D6142" t="s">
        <v>14324</v>
      </c>
      <c r="E6142">
        <v>18099</v>
      </c>
      <c r="F6142" s="9">
        <v>46246</v>
      </c>
      <c r="G6142" t="s">
        <v>3</v>
      </c>
      <c r="H6142" s="8">
        <v>0.57916666666666672</v>
      </c>
      <c r="I6142" s="8">
        <v>0.5854166666666667</v>
      </c>
      <c r="J6142">
        <v>0</v>
      </c>
      <c r="K6142" t="s">
        <v>128</v>
      </c>
      <c r="L6142">
        <v>0</v>
      </c>
      <c r="M6142" t="s">
        <v>129</v>
      </c>
      <c r="N6142" t="s">
        <v>1424</v>
      </c>
      <c r="O6142" t="s">
        <v>1425</v>
      </c>
      <c r="P6142" t="s">
        <v>1426</v>
      </c>
    </row>
    <row r="6143" spans="1:16" x14ac:dyDescent="0.35">
      <c r="A6143" t="s">
        <v>78</v>
      </c>
      <c r="B6143">
        <v>1324732630</v>
      </c>
      <c r="C6143" t="s">
        <v>19</v>
      </c>
      <c r="D6143" t="s">
        <v>14324</v>
      </c>
      <c r="E6143">
        <v>18099</v>
      </c>
      <c r="F6143" s="9">
        <v>46246</v>
      </c>
      <c r="G6143" t="s">
        <v>3</v>
      </c>
      <c r="H6143" s="8">
        <v>0.59305555555555556</v>
      </c>
      <c r="I6143" s="8">
        <v>0.59305555555555556</v>
      </c>
      <c r="J6143">
        <v>0</v>
      </c>
      <c r="K6143" t="s">
        <v>145</v>
      </c>
      <c r="L6143">
        <v>0</v>
      </c>
      <c r="M6143" t="s">
        <v>20637</v>
      </c>
      <c r="N6143" t="s">
        <v>7327</v>
      </c>
      <c r="O6143" t="s">
        <v>7328</v>
      </c>
      <c r="P6143" t="s">
        <v>7329</v>
      </c>
    </row>
    <row r="6144" spans="1:16" x14ac:dyDescent="0.35">
      <c r="A6144" t="s">
        <v>78</v>
      </c>
      <c r="B6144">
        <v>1324732630</v>
      </c>
      <c r="C6144" t="s">
        <v>19</v>
      </c>
      <c r="D6144" t="s">
        <v>14324</v>
      </c>
      <c r="E6144">
        <v>18099</v>
      </c>
      <c r="F6144" s="9">
        <v>46246</v>
      </c>
      <c r="G6144" t="s">
        <v>3</v>
      </c>
      <c r="H6144" s="8">
        <v>0.60624999999999996</v>
      </c>
      <c r="I6144" s="8">
        <v>0.60624999999999996</v>
      </c>
      <c r="J6144">
        <v>0</v>
      </c>
      <c r="K6144" t="s">
        <v>145</v>
      </c>
      <c r="L6144">
        <v>0</v>
      </c>
      <c r="M6144" t="s">
        <v>16552</v>
      </c>
      <c r="N6144" t="s">
        <v>1424</v>
      </c>
      <c r="O6144" t="s">
        <v>1425</v>
      </c>
      <c r="P6144" t="s">
        <v>1426</v>
      </c>
    </row>
    <row r="6145" spans="1:16" x14ac:dyDescent="0.35">
      <c r="A6145" t="s">
        <v>78</v>
      </c>
      <c r="B6145">
        <v>1324732630</v>
      </c>
      <c r="C6145" t="s">
        <v>19</v>
      </c>
      <c r="D6145" t="s">
        <v>14324</v>
      </c>
      <c r="E6145">
        <v>18099</v>
      </c>
      <c r="F6145" s="9">
        <v>46246</v>
      </c>
      <c r="G6145" t="s">
        <v>3</v>
      </c>
      <c r="H6145" s="8">
        <v>0.62708333333333333</v>
      </c>
      <c r="I6145" s="8">
        <v>0.62708333333333333</v>
      </c>
      <c r="J6145">
        <v>0</v>
      </c>
      <c r="K6145" t="s">
        <v>145</v>
      </c>
      <c r="L6145">
        <v>0</v>
      </c>
      <c r="M6145" t="s">
        <v>16552</v>
      </c>
      <c r="N6145" t="s">
        <v>1382</v>
      </c>
      <c r="O6145" t="s">
        <v>1383</v>
      </c>
      <c r="P6145" t="s">
        <v>1384</v>
      </c>
    </row>
    <row r="6146" spans="1:16" x14ac:dyDescent="0.35">
      <c r="A6146" t="s">
        <v>78</v>
      </c>
      <c r="B6146">
        <v>1324732630</v>
      </c>
      <c r="C6146" t="s">
        <v>19</v>
      </c>
      <c r="D6146" t="s">
        <v>14324</v>
      </c>
      <c r="E6146">
        <v>18099</v>
      </c>
      <c r="F6146" s="9">
        <v>46246</v>
      </c>
      <c r="G6146" t="s">
        <v>3</v>
      </c>
      <c r="H6146" s="8">
        <v>0.64166666666666672</v>
      </c>
      <c r="I6146" s="8">
        <v>0.66180555555555554</v>
      </c>
      <c r="J6146">
        <v>0</v>
      </c>
      <c r="K6146" t="s">
        <v>128</v>
      </c>
      <c r="L6146">
        <v>1</v>
      </c>
      <c r="M6146" t="s">
        <v>129</v>
      </c>
      <c r="N6146" t="s">
        <v>1424</v>
      </c>
      <c r="O6146" t="s">
        <v>1425</v>
      </c>
      <c r="P6146" t="s">
        <v>1426</v>
      </c>
    </row>
    <row r="6147" spans="1:16" x14ac:dyDescent="0.35">
      <c r="A6147" t="s">
        <v>78</v>
      </c>
      <c r="B6147">
        <v>1324732630</v>
      </c>
      <c r="C6147" t="s">
        <v>19</v>
      </c>
      <c r="D6147" t="s">
        <v>14324</v>
      </c>
      <c r="E6147">
        <v>18099</v>
      </c>
      <c r="F6147" s="9">
        <v>46246</v>
      </c>
      <c r="G6147" t="s">
        <v>3</v>
      </c>
      <c r="H6147" s="8">
        <v>0.66874999999999996</v>
      </c>
      <c r="I6147" s="8">
        <v>0.66874999999999996</v>
      </c>
      <c r="J6147">
        <v>0</v>
      </c>
      <c r="K6147" t="s">
        <v>145</v>
      </c>
      <c r="L6147">
        <v>0</v>
      </c>
      <c r="M6147" t="s">
        <v>17029</v>
      </c>
      <c r="N6147" t="s">
        <v>1394</v>
      </c>
      <c r="O6147" t="s">
        <v>1395</v>
      </c>
      <c r="P6147" t="s">
        <v>1396</v>
      </c>
    </row>
    <row r="6148" spans="1:16" x14ac:dyDescent="0.35">
      <c r="A6148" t="s">
        <v>78</v>
      </c>
      <c r="B6148">
        <v>1324732630</v>
      </c>
      <c r="C6148" t="s">
        <v>19</v>
      </c>
      <c r="D6148" t="s">
        <v>14324</v>
      </c>
      <c r="E6148">
        <v>18099</v>
      </c>
      <c r="F6148" s="9">
        <v>46246</v>
      </c>
      <c r="G6148" t="s">
        <v>3</v>
      </c>
      <c r="H6148" s="8">
        <v>0.67569444444444449</v>
      </c>
      <c r="I6148" s="8">
        <v>0.67569444444444449</v>
      </c>
      <c r="J6148">
        <v>0</v>
      </c>
      <c r="K6148" t="s">
        <v>145</v>
      </c>
      <c r="L6148">
        <v>0</v>
      </c>
      <c r="M6148" t="s">
        <v>18760</v>
      </c>
      <c r="N6148" t="s">
        <v>20646</v>
      </c>
      <c r="O6148" t="s">
        <v>20647</v>
      </c>
      <c r="P6148" t="s">
        <v>20648</v>
      </c>
    </row>
    <row r="6149" spans="1:16" x14ac:dyDescent="0.35">
      <c r="A6149" t="s">
        <v>78</v>
      </c>
      <c r="B6149">
        <v>1324732630</v>
      </c>
      <c r="C6149" t="s">
        <v>19</v>
      </c>
      <c r="D6149" t="s">
        <v>14324</v>
      </c>
      <c r="E6149">
        <v>18099</v>
      </c>
      <c r="F6149" s="9">
        <v>46246</v>
      </c>
      <c r="G6149" t="s">
        <v>3</v>
      </c>
      <c r="H6149" s="8">
        <v>0.68263888888888891</v>
      </c>
      <c r="I6149" s="8">
        <v>0.68263888888888891</v>
      </c>
      <c r="J6149">
        <v>0</v>
      </c>
      <c r="K6149" t="s">
        <v>145</v>
      </c>
      <c r="L6149">
        <v>0</v>
      </c>
      <c r="M6149" t="s">
        <v>16717</v>
      </c>
      <c r="N6149" t="s">
        <v>7984</v>
      </c>
      <c r="O6149" t="s">
        <v>7985</v>
      </c>
      <c r="P6149" t="s">
        <v>7986</v>
      </c>
    </row>
    <row r="6150" spans="1:16" x14ac:dyDescent="0.35">
      <c r="A6150" t="s">
        <v>78</v>
      </c>
      <c r="B6150">
        <v>1324732630</v>
      </c>
      <c r="C6150" t="s">
        <v>19</v>
      </c>
      <c r="D6150" t="s">
        <v>14324</v>
      </c>
      <c r="E6150">
        <v>18099</v>
      </c>
      <c r="F6150" s="9">
        <v>46246</v>
      </c>
      <c r="G6150" t="s">
        <v>3</v>
      </c>
      <c r="H6150" s="8">
        <v>0.68958333333333333</v>
      </c>
      <c r="I6150" s="8">
        <v>0.69652777777777775</v>
      </c>
      <c r="J6150">
        <v>0</v>
      </c>
      <c r="K6150" t="s">
        <v>128</v>
      </c>
      <c r="L6150">
        <v>0</v>
      </c>
      <c r="M6150" t="s">
        <v>129</v>
      </c>
      <c r="N6150" t="s">
        <v>7342</v>
      </c>
      <c r="O6150" t="s">
        <v>7343</v>
      </c>
      <c r="P6150" t="s">
        <v>7344</v>
      </c>
    </row>
    <row r="6151" spans="1:16" x14ac:dyDescent="0.35">
      <c r="A6151" t="s">
        <v>78</v>
      </c>
      <c r="B6151">
        <v>1324732630</v>
      </c>
      <c r="C6151" t="s">
        <v>19</v>
      </c>
      <c r="D6151" t="s">
        <v>14324</v>
      </c>
      <c r="E6151">
        <v>18099</v>
      </c>
      <c r="F6151" s="9">
        <v>46246</v>
      </c>
      <c r="G6151" t="s">
        <v>3</v>
      </c>
      <c r="H6151" s="8">
        <v>0.70347222222222228</v>
      </c>
      <c r="I6151" s="8">
        <v>0.70347222222222228</v>
      </c>
      <c r="J6151">
        <v>0</v>
      </c>
      <c r="K6151" t="s">
        <v>145</v>
      </c>
      <c r="L6151">
        <v>0</v>
      </c>
      <c r="M6151" t="s">
        <v>16835</v>
      </c>
      <c r="N6151" t="s">
        <v>1930</v>
      </c>
      <c r="O6151" t="s">
        <v>1931</v>
      </c>
      <c r="P6151" t="s">
        <v>1932</v>
      </c>
    </row>
    <row r="6152" spans="1:16" x14ac:dyDescent="0.35">
      <c r="A6152" t="s">
        <v>78</v>
      </c>
      <c r="B6152">
        <v>1324732630</v>
      </c>
      <c r="C6152" t="s">
        <v>19</v>
      </c>
      <c r="D6152" t="s">
        <v>14324</v>
      </c>
      <c r="E6152">
        <v>18099</v>
      </c>
      <c r="F6152" s="9">
        <v>46246</v>
      </c>
      <c r="G6152" t="s">
        <v>3</v>
      </c>
      <c r="H6152" s="8">
        <v>0.7104166666666667</v>
      </c>
      <c r="I6152" s="8">
        <v>0.73124999999999996</v>
      </c>
      <c r="J6152">
        <v>0</v>
      </c>
      <c r="K6152" t="s">
        <v>128</v>
      </c>
      <c r="L6152">
        <v>1</v>
      </c>
      <c r="M6152" t="s">
        <v>129</v>
      </c>
      <c r="N6152" t="s">
        <v>7342</v>
      </c>
      <c r="O6152" t="s">
        <v>7343</v>
      </c>
      <c r="P6152" t="s">
        <v>7344</v>
      </c>
    </row>
    <row r="6153" spans="1:16" x14ac:dyDescent="0.35">
      <c r="A6153" t="s">
        <v>78</v>
      </c>
      <c r="B6153">
        <v>1324732630</v>
      </c>
      <c r="C6153" t="s">
        <v>19</v>
      </c>
      <c r="D6153" t="s">
        <v>14324</v>
      </c>
      <c r="E6153">
        <v>18099</v>
      </c>
      <c r="F6153" s="9">
        <v>46246</v>
      </c>
      <c r="G6153" t="s">
        <v>3</v>
      </c>
      <c r="H6153" s="8">
        <v>0.73819444444444449</v>
      </c>
      <c r="I6153" s="8">
        <v>0.73819444444444449</v>
      </c>
      <c r="J6153">
        <v>0</v>
      </c>
      <c r="K6153" t="s">
        <v>145</v>
      </c>
      <c r="L6153">
        <v>0</v>
      </c>
      <c r="M6153" t="s">
        <v>21402</v>
      </c>
      <c r="N6153" t="s">
        <v>1930</v>
      </c>
      <c r="O6153" t="s">
        <v>1931</v>
      </c>
      <c r="P6153" t="s">
        <v>1932</v>
      </c>
    </row>
    <row r="6154" spans="1:16" x14ac:dyDescent="0.35">
      <c r="A6154" t="s">
        <v>78</v>
      </c>
      <c r="B6154">
        <v>1324732630</v>
      </c>
      <c r="C6154" t="s">
        <v>19</v>
      </c>
      <c r="D6154" t="s">
        <v>14324</v>
      </c>
      <c r="E6154">
        <v>18099</v>
      </c>
      <c r="F6154" s="9">
        <v>46246</v>
      </c>
      <c r="G6154" t="s">
        <v>3</v>
      </c>
      <c r="H6154" s="8">
        <v>0.74513888888888891</v>
      </c>
      <c r="I6154" s="8">
        <v>0.74513888888888891</v>
      </c>
      <c r="J6154">
        <v>0</v>
      </c>
      <c r="K6154" t="s">
        <v>145</v>
      </c>
      <c r="L6154">
        <v>0</v>
      </c>
      <c r="M6154" t="s">
        <v>21147</v>
      </c>
      <c r="N6154" t="s">
        <v>7960</v>
      </c>
      <c r="O6154" t="s">
        <v>7961</v>
      </c>
      <c r="P6154" t="s">
        <v>7962</v>
      </c>
    </row>
    <row r="6155" spans="1:16" x14ac:dyDescent="0.35">
      <c r="A6155" t="s">
        <v>78</v>
      </c>
      <c r="B6155">
        <v>1324732630</v>
      </c>
      <c r="C6155" t="s">
        <v>19</v>
      </c>
      <c r="D6155" t="s">
        <v>14324</v>
      </c>
      <c r="E6155">
        <v>18099</v>
      </c>
      <c r="F6155" s="9">
        <v>46246</v>
      </c>
      <c r="G6155" t="s">
        <v>3</v>
      </c>
      <c r="H6155" s="8">
        <v>0.75208333333333333</v>
      </c>
      <c r="I6155" s="8">
        <v>0.75208333333333333</v>
      </c>
      <c r="J6155">
        <v>0</v>
      </c>
      <c r="K6155" t="s">
        <v>145</v>
      </c>
      <c r="L6155">
        <v>0</v>
      </c>
      <c r="M6155" t="s">
        <v>18036</v>
      </c>
      <c r="N6155" t="s">
        <v>2501</v>
      </c>
      <c r="O6155" t="s">
        <v>2502</v>
      </c>
      <c r="P6155" t="s">
        <v>2503</v>
      </c>
    </row>
    <row r="6156" spans="1:16" x14ac:dyDescent="0.35">
      <c r="A6156" t="s">
        <v>78</v>
      </c>
      <c r="B6156">
        <v>1324732630</v>
      </c>
      <c r="C6156" t="s">
        <v>19</v>
      </c>
      <c r="D6156" t="s">
        <v>14324</v>
      </c>
      <c r="E6156">
        <v>18099</v>
      </c>
      <c r="F6156" s="9">
        <v>46246</v>
      </c>
      <c r="G6156" t="s">
        <v>3</v>
      </c>
      <c r="H6156" s="8">
        <v>0.75902777777777775</v>
      </c>
      <c r="I6156" s="8">
        <v>0.75902777777777775</v>
      </c>
      <c r="J6156">
        <v>0</v>
      </c>
      <c r="K6156" t="s">
        <v>145</v>
      </c>
      <c r="L6156">
        <v>0</v>
      </c>
      <c r="M6156" t="s">
        <v>21403</v>
      </c>
      <c r="N6156" t="s">
        <v>7210</v>
      </c>
      <c r="O6156" t="s">
        <v>7211</v>
      </c>
      <c r="P6156" t="s">
        <v>7212</v>
      </c>
    </row>
    <row r="6157" spans="1:16" x14ac:dyDescent="0.35">
      <c r="A6157" t="s">
        <v>78</v>
      </c>
      <c r="B6157">
        <v>1324732630</v>
      </c>
      <c r="C6157" t="s">
        <v>19</v>
      </c>
      <c r="D6157" t="s">
        <v>14324</v>
      </c>
      <c r="E6157">
        <v>18099</v>
      </c>
      <c r="F6157" s="9">
        <v>46246</v>
      </c>
      <c r="G6157" t="s">
        <v>3</v>
      </c>
      <c r="H6157" s="8">
        <v>0.76597222222222228</v>
      </c>
      <c r="I6157" s="8">
        <v>0.84236111111111112</v>
      </c>
      <c r="J6157">
        <v>2</v>
      </c>
      <c r="K6157" t="s">
        <v>128</v>
      </c>
      <c r="L6157">
        <v>6</v>
      </c>
      <c r="M6157" t="s">
        <v>129</v>
      </c>
      <c r="N6157" t="s">
        <v>1376</v>
      </c>
      <c r="O6157" t="s">
        <v>1377</v>
      </c>
      <c r="P6157" t="s">
        <v>1378</v>
      </c>
    </row>
    <row r="6158" spans="1:16" x14ac:dyDescent="0.35">
      <c r="A6158" t="s">
        <v>78</v>
      </c>
      <c r="B6158">
        <v>1324732630</v>
      </c>
      <c r="C6158" t="s">
        <v>19</v>
      </c>
      <c r="D6158" t="s">
        <v>14324</v>
      </c>
      <c r="E6158">
        <v>18099</v>
      </c>
      <c r="F6158" s="9">
        <v>46247</v>
      </c>
      <c r="G6158" t="s">
        <v>4</v>
      </c>
      <c r="H6158" s="8">
        <v>0.37708333333333333</v>
      </c>
      <c r="I6158" s="8">
        <v>0.3840277777777778</v>
      </c>
      <c r="J6158">
        <v>0</v>
      </c>
      <c r="K6158" t="s">
        <v>128</v>
      </c>
      <c r="L6158">
        <v>1</v>
      </c>
      <c r="M6158" t="s">
        <v>129</v>
      </c>
      <c r="N6158" t="s">
        <v>1397</v>
      </c>
      <c r="O6158" t="s">
        <v>1398</v>
      </c>
      <c r="P6158" t="s">
        <v>1399</v>
      </c>
    </row>
    <row r="6159" spans="1:16" x14ac:dyDescent="0.35">
      <c r="A6159" t="s">
        <v>78</v>
      </c>
      <c r="B6159">
        <v>1324732630</v>
      </c>
      <c r="C6159" t="s">
        <v>19</v>
      </c>
      <c r="D6159" t="s">
        <v>14324</v>
      </c>
      <c r="E6159">
        <v>18099</v>
      </c>
      <c r="F6159" s="9">
        <v>46247</v>
      </c>
      <c r="G6159" t="s">
        <v>4</v>
      </c>
      <c r="H6159" s="8">
        <v>0.39097222222222222</v>
      </c>
      <c r="I6159" s="8">
        <v>0.40486111111111112</v>
      </c>
      <c r="J6159">
        <v>0</v>
      </c>
      <c r="K6159" t="s">
        <v>128</v>
      </c>
      <c r="L6159">
        <v>1</v>
      </c>
      <c r="M6159" t="s">
        <v>129</v>
      </c>
      <c r="N6159" t="s">
        <v>1385</v>
      </c>
      <c r="O6159" t="s">
        <v>1386</v>
      </c>
      <c r="P6159" t="s">
        <v>1387</v>
      </c>
    </row>
    <row r="6160" spans="1:16" x14ac:dyDescent="0.35">
      <c r="A6160" t="s">
        <v>78</v>
      </c>
      <c r="B6160">
        <v>1324732630</v>
      </c>
      <c r="C6160" t="s">
        <v>19</v>
      </c>
      <c r="D6160" t="s">
        <v>14324</v>
      </c>
      <c r="E6160">
        <v>18099</v>
      </c>
      <c r="F6160" s="9">
        <v>46247</v>
      </c>
      <c r="G6160" t="s">
        <v>4</v>
      </c>
      <c r="H6160" s="8">
        <v>0.41180555555555554</v>
      </c>
      <c r="I6160" s="8">
        <v>0.55763888888888891</v>
      </c>
      <c r="J6160">
        <v>4</v>
      </c>
      <c r="K6160" t="s">
        <v>128</v>
      </c>
      <c r="L6160">
        <v>10</v>
      </c>
      <c r="M6160" t="s">
        <v>129</v>
      </c>
      <c r="N6160" t="s">
        <v>1376</v>
      </c>
      <c r="O6160" t="s">
        <v>1377</v>
      </c>
      <c r="P6160" t="s">
        <v>1378</v>
      </c>
    </row>
    <row r="6161" spans="1:16" x14ac:dyDescent="0.35">
      <c r="A6161" t="s">
        <v>78</v>
      </c>
      <c r="B6161">
        <v>1324732630</v>
      </c>
      <c r="C6161" t="s">
        <v>19</v>
      </c>
      <c r="D6161" t="s">
        <v>14324</v>
      </c>
      <c r="E6161">
        <v>18099</v>
      </c>
      <c r="F6161" s="9">
        <v>46247</v>
      </c>
      <c r="G6161" t="s">
        <v>4</v>
      </c>
      <c r="H6161" s="8">
        <v>0.56527777777777777</v>
      </c>
      <c r="I6161" s="8">
        <v>0.56527777777777777</v>
      </c>
      <c r="J6161">
        <v>0</v>
      </c>
      <c r="K6161" t="s">
        <v>145</v>
      </c>
      <c r="L6161">
        <v>0</v>
      </c>
      <c r="M6161" t="s">
        <v>20637</v>
      </c>
      <c r="N6161" t="s">
        <v>7327</v>
      </c>
      <c r="O6161" t="s">
        <v>7328</v>
      </c>
      <c r="P6161" t="s">
        <v>7329</v>
      </c>
    </row>
    <row r="6162" spans="1:16" x14ac:dyDescent="0.35">
      <c r="A6162" t="s">
        <v>78</v>
      </c>
      <c r="B6162">
        <v>1324732630</v>
      </c>
      <c r="C6162" t="s">
        <v>19</v>
      </c>
      <c r="D6162" t="s">
        <v>14324</v>
      </c>
      <c r="E6162">
        <v>18099</v>
      </c>
      <c r="F6162" s="9">
        <v>46247</v>
      </c>
      <c r="G6162" t="s">
        <v>4</v>
      </c>
      <c r="H6162" s="8">
        <v>0.57222222222222219</v>
      </c>
      <c r="I6162" s="8">
        <v>0.57222222222222219</v>
      </c>
      <c r="J6162">
        <v>0</v>
      </c>
      <c r="K6162" t="s">
        <v>145</v>
      </c>
      <c r="L6162">
        <v>0</v>
      </c>
      <c r="M6162" t="s">
        <v>18371</v>
      </c>
      <c r="N6162" t="s">
        <v>1424</v>
      </c>
      <c r="O6162" t="s">
        <v>1425</v>
      </c>
      <c r="P6162" t="s">
        <v>1426</v>
      </c>
    </row>
    <row r="6163" spans="1:16" x14ac:dyDescent="0.35">
      <c r="A6163" t="s">
        <v>78</v>
      </c>
      <c r="B6163">
        <v>1324732630</v>
      </c>
      <c r="C6163" t="s">
        <v>19</v>
      </c>
      <c r="D6163" t="s">
        <v>14324</v>
      </c>
      <c r="E6163">
        <v>18099</v>
      </c>
      <c r="F6163" s="9">
        <v>46247</v>
      </c>
      <c r="G6163" t="s">
        <v>4</v>
      </c>
      <c r="H6163" s="8">
        <v>0.57847222222222228</v>
      </c>
      <c r="I6163" s="8">
        <v>0.5854166666666667</v>
      </c>
      <c r="J6163">
        <v>0</v>
      </c>
      <c r="K6163" t="s">
        <v>128</v>
      </c>
      <c r="L6163">
        <v>0</v>
      </c>
      <c r="M6163" t="s">
        <v>129</v>
      </c>
      <c r="N6163" t="s">
        <v>1394</v>
      </c>
      <c r="O6163" t="s">
        <v>1395</v>
      </c>
      <c r="P6163" t="s">
        <v>1396</v>
      </c>
    </row>
    <row r="6164" spans="1:16" x14ac:dyDescent="0.35">
      <c r="A6164" t="s">
        <v>78</v>
      </c>
      <c r="B6164">
        <v>1324732630</v>
      </c>
      <c r="C6164" t="s">
        <v>19</v>
      </c>
      <c r="D6164" t="s">
        <v>14324</v>
      </c>
      <c r="E6164">
        <v>18099</v>
      </c>
      <c r="F6164" s="9">
        <v>46247</v>
      </c>
      <c r="G6164" t="s">
        <v>4</v>
      </c>
      <c r="H6164" s="8">
        <v>0.59236111111111112</v>
      </c>
      <c r="I6164" s="8">
        <v>0.59236111111111112</v>
      </c>
      <c r="J6164">
        <v>0</v>
      </c>
      <c r="K6164" t="s">
        <v>145</v>
      </c>
      <c r="L6164">
        <v>0</v>
      </c>
      <c r="M6164" t="s">
        <v>18999</v>
      </c>
      <c r="N6164" t="s">
        <v>2734</v>
      </c>
      <c r="O6164" t="s">
        <v>2735</v>
      </c>
      <c r="P6164" t="s">
        <v>2736</v>
      </c>
    </row>
    <row r="6165" spans="1:16" x14ac:dyDescent="0.35">
      <c r="A6165" t="s">
        <v>78</v>
      </c>
      <c r="B6165">
        <v>1324732630</v>
      </c>
      <c r="C6165" t="s">
        <v>19</v>
      </c>
      <c r="D6165" t="s">
        <v>14324</v>
      </c>
      <c r="E6165">
        <v>18099</v>
      </c>
      <c r="F6165" s="9">
        <v>46247</v>
      </c>
      <c r="G6165" t="s">
        <v>4</v>
      </c>
      <c r="H6165" s="8">
        <v>0.59930555555555554</v>
      </c>
      <c r="I6165" s="8">
        <v>0.59930555555555554</v>
      </c>
      <c r="J6165">
        <v>0</v>
      </c>
      <c r="K6165" t="s">
        <v>145</v>
      </c>
      <c r="L6165">
        <v>0</v>
      </c>
      <c r="M6165" t="s">
        <v>19037</v>
      </c>
      <c r="N6165" t="s">
        <v>1430</v>
      </c>
      <c r="O6165" t="s">
        <v>1431</v>
      </c>
      <c r="P6165" t="s">
        <v>1432</v>
      </c>
    </row>
    <row r="6166" spans="1:16" x14ac:dyDescent="0.35">
      <c r="A6166" t="s">
        <v>78</v>
      </c>
      <c r="B6166">
        <v>1324732630</v>
      </c>
      <c r="C6166" t="s">
        <v>19</v>
      </c>
      <c r="D6166" t="s">
        <v>14324</v>
      </c>
      <c r="E6166">
        <v>18099</v>
      </c>
      <c r="F6166" s="9">
        <v>46247</v>
      </c>
      <c r="G6166" t="s">
        <v>4</v>
      </c>
      <c r="H6166" s="8">
        <v>0.60624999999999996</v>
      </c>
      <c r="I6166" s="8">
        <v>0.60624999999999996</v>
      </c>
      <c r="J6166">
        <v>0</v>
      </c>
      <c r="K6166" t="s">
        <v>145</v>
      </c>
      <c r="L6166">
        <v>0</v>
      </c>
      <c r="M6166" t="s">
        <v>20639</v>
      </c>
      <c r="N6166" t="s">
        <v>10036</v>
      </c>
      <c r="O6166" t="s">
        <v>10037</v>
      </c>
      <c r="P6166" t="s">
        <v>10038</v>
      </c>
    </row>
    <row r="6167" spans="1:16" x14ac:dyDescent="0.35">
      <c r="A6167" t="s">
        <v>78</v>
      </c>
      <c r="B6167">
        <v>1324732630</v>
      </c>
      <c r="C6167" t="s">
        <v>19</v>
      </c>
      <c r="D6167" t="s">
        <v>14324</v>
      </c>
      <c r="E6167">
        <v>18099</v>
      </c>
      <c r="F6167" s="9">
        <v>46247</v>
      </c>
      <c r="G6167" t="s">
        <v>4</v>
      </c>
      <c r="H6167" s="8">
        <v>0.61319444444444449</v>
      </c>
      <c r="I6167" s="8">
        <v>0.61319444444444449</v>
      </c>
      <c r="J6167">
        <v>0</v>
      </c>
      <c r="K6167" t="s">
        <v>145</v>
      </c>
      <c r="L6167">
        <v>0</v>
      </c>
      <c r="M6167" t="s">
        <v>21404</v>
      </c>
      <c r="N6167" t="s">
        <v>7219</v>
      </c>
      <c r="O6167" t="s">
        <v>7220</v>
      </c>
      <c r="P6167" t="s">
        <v>7221</v>
      </c>
    </row>
    <row r="6168" spans="1:16" x14ac:dyDescent="0.35">
      <c r="A6168" t="s">
        <v>78</v>
      </c>
      <c r="B6168">
        <v>1324732630</v>
      </c>
      <c r="C6168" t="s">
        <v>19</v>
      </c>
      <c r="D6168" t="s">
        <v>14324</v>
      </c>
      <c r="E6168">
        <v>18099</v>
      </c>
      <c r="F6168" s="9">
        <v>46247</v>
      </c>
      <c r="G6168" t="s">
        <v>4</v>
      </c>
      <c r="H6168" s="8">
        <v>0.62013888888888891</v>
      </c>
      <c r="I6168" s="8">
        <v>0.62013888888888891</v>
      </c>
      <c r="J6168">
        <v>0</v>
      </c>
      <c r="K6168" t="s">
        <v>145</v>
      </c>
      <c r="L6168">
        <v>0</v>
      </c>
      <c r="M6168" t="s">
        <v>21405</v>
      </c>
      <c r="N6168" t="s">
        <v>21406</v>
      </c>
      <c r="O6168" t="s">
        <v>13305</v>
      </c>
      <c r="P6168" t="s">
        <v>21407</v>
      </c>
    </row>
    <row r="6169" spans="1:16" x14ac:dyDescent="0.35">
      <c r="A6169" t="s">
        <v>78</v>
      </c>
      <c r="B6169">
        <v>1324732630</v>
      </c>
      <c r="C6169" t="s">
        <v>19</v>
      </c>
      <c r="D6169" t="s">
        <v>14324</v>
      </c>
      <c r="E6169">
        <v>18099</v>
      </c>
      <c r="F6169" s="9">
        <v>46247</v>
      </c>
      <c r="G6169" t="s">
        <v>4</v>
      </c>
      <c r="H6169" s="8">
        <v>0.62708333333333333</v>
      </c>
      <c r="I6169" s="8">
        <v>0.64097222222222228</v>
      </c>
      <c r="J6169">
        <v>0</v>
      </c>
      <c r="K6169" t="s">
        <v>128</v>
      </c>
      <c r="L6169">
        <v>1</v>
      </c>
      <c r="M6169" t="s">
        <v>129</v>
      </c>
      <c r="N6169" t="s">
        <v>3778</v>
      </c>
      <c r="O6169" t="s">
        <v>3779</v>
      </c>
      <c r="P6169" t="s">
        <v>3780</v>
      </c>
    </row>
    <row r="6170" spans="1:16" x14ac:dyDescent="0.35">
      <c r="A6170" t="s">
        <v>78</v>
      </c>
      <c r="B6170">
        <v>1324732630</v>
      </c>
      <c r="C6170" t="s">
        <v>19</v>
      </c>
      <c r="D6170" t="s">
        <v>14324</v>
      </c>
      <c r="E6170">
        <v>18099</v>
      </c>
      <c r="F6170" s="9">
        <v>46247</v>
      </c>
      <c r="G6170" t="s">
        <v>4</v>
      </c>
      <c r="H6170" s="8">
        <v>0.6479166666666667</v>
      </c>
      <c r="I6170" s="8">
        <v>0.6479166666666667</v>
      </c>
      <c r="J6170">
        <v>0</v>
      </c>
      <c r="K6170" t="s">
        <v>145</v>
      </c>
      <c r="L6170">
        <v>0</v>
      </c>
      <c r="M6170" t="s">
        <v>21408</v>
      </c>
      <c r="N6170" t="s">
        <v>1914</v>
      </c>
      <c r="O6170" t="s">
        <v>1915</v>
      </c>
      <c r="P6170" t="s">
        <v>1916</v>
      </c>
    </row>
    <row r="6171" spans="1:16" x14ac:dyDescent="0.35">
      <c r="A6171" t="s">
        <v>78</v>
      </c>
      <c r="B6171">
        <v>1324732630</v>
      </c>
      <c r="C6171" t="s">
        <v>19</v>
      </c>
      <c r="D6171" t="s">
        <v>14324</v>
      </c>
      <c r="E6171">
        <v>18099</v>
      </c>
      <c r="F6171" s="9">
        <v>46247</v>
      </c>
      <c r="G6171" t="s">
        <v>4</v>
      </c>
      <c r="H6171" s="8">
        <v>0.65486111111111112</v>
      </c>
      <c r="I6171" s="8">
        <v>0.65486111111111112</v>
      </c>
      <c r="J6171">
        <v>0</v>
      </c>
      <c r="K6171" t="s">
        <v>145</v>
      </c>
      <c r="L6171">
        <v>0</v>
      </c>
      <c r="M6171" t="s">
        <v>21409</v>
      </c>
      <c r="N6171" t="s">
        <v>14802</v>
      </c>
      <c r="O6171" t="s">
        <v>14803</v>
      </c>
      <c r="P6171" t="s">
        <v>14804</v>
      </c>
    </row>
    <row r="6172" spans="1:16" x14ac:dyDescent="0.35">
      <c r="A6172" t="s">
        <v>78</v>
      </c>
      <c r="B6172">
        <v>1324732630</v>
      </c>
      <c r="C6172" t="s">
        <v>19</v>
      </c>
      <c r="D6172" t="s">
        <v>14324</v>
      </c>
      <c r="E6172">
        <v>18099</v>
      </c>
      <c r="F6172" s="9">
        <v>46247</v>
      </c>
      <c r="G6172" t="s">
        <v>4</v>
      </c>
      <c r="H6172" s="8">
        <v>0.66180555555555554</v>
      </c>
      <c r="I6172" s="8">
        <v>0.66180555555555554</v>
      </c>
      <c r="J6172">
        <v>0</v>
      </c>
      <c r="K6172" t="s">
        <v>145</v>
      </c>
      <c r="L6172">
        <v>0</v>
      </c>
      <c r="M6172" t="s">
        <v>20076</v>
      </c>
      <c r="N6172" t="s">
        <v>5740</v>
      </c>
      <c r="O6172" t="s">
        <v>5741</v>
      </c>
      <c r="P6172" t="s">
        <v>5742</v>
      </c>
    </row>
    <row r="6173" spans="1:16" x14ac:dyDescent="0.35">
      <c r="A6173" t="s">
        <v>78</v>
      </c>
      <c r="B6173">
        <v>1324732630</v>
      </c>
      <c r="C6173" t="s">
        <v>19</v>
      </c>
      <c r="D6173" t="s">
        <v>14324</v>
      </c>
      <c r="E6173">
        <v>18099</v>
      </c>
      <c r="F6173" s="9">
        <v>46247</v>
      </c>
      <c r="G6173" t="s">
        <v>4</v>
      </c>
      <c r="H6173" s="8">
        <v>0.66874999999999996</v>
      </c>
      <c r="I6173" s="8">
        <v>0.66874999999999996</v>
      </c>
      <c r="J6173">
        <v>0</v>
      </c>
      <c r="K6173" t="s">
        <v>145</v>
      </c>
      <c r="L6173">
        <v>0</v>
      </c>
      <c r="M6173" t="s">
        <v>16499</v>
      </c>
      <c r="N6173" t="s">
        <v>5737</v>
      </c>
      <c r="O6173" t="s">
        <v>5738</v>
      </c>
      <c r="P6173" t="s">
        <v>5739</v>
      </c>
    </row>
    <row r="6174" spans="1:16" x14ac:dyDescent="0.35">
      <c r="A6174" t="s">
        <v>78</v>
      </c>
      <c r="B6174">
        <v>1324732630</v>
      </c>
      <c r="C6174" t="s">
        <v>19</v>
      </c>
      <c r="D6174" t="s">
        <v>14324</v>
      </c>
      <c r="E6174">
        <v>18099</v>
      </c>
      <c r="F6174" s="9">
        <v>46247</v>
      </c>
      <c r="G6174" t="s">
        <v>4</v>
      </c>
      <c r="H6174" s="8">
        <v>0.67569444444444449</v>
      </c>
      <c r="I6174" s="8">
        <v>0.67569444444444449</v>
      </c>
      <c r="J6174">
        <v>0</v>
      </c>
      <c r="K6174" t="s">
        <v>145</v>
      </c>
      <c r="L6174">
        <v>0</v>
      </c>
      <c r="M6174" t="s">
        <v>17287</v>
      </c>
      <c r="N6174" t="s">
        <v>4865</v>
      </c>
      <c r="O6174" t="s">
        <v>4866</v>
      </c>
      <c r="P6174" t="s">
        <v>4867</v>
      </c>
    </row>
    <row r="6175" spans="1:16" x14ac:dyDescent="0.35">
      <c r="A6175" t="s">
        <v>78</v>
      </c>
      <c r="B6175">
        <v>1324732630</v>
      </c>
      <c r="C6175" t="s">
        <v>19</v>
      </c>
      <c r="D6175" t="s">
        <v>14324</v>
      </c>
      <c r="E6175">
        <v>18099</v>
      </c>
      <c r="F6175" s="9">
        <v>46247</v>
      </c>
      <c r="G6175" t="s">
        <v>4</v>
      </c>
      <c r="H6175" s="8">
        <v>0.68263888888888891</v>
      </c>
      <c r="I6175" s="8">
        <v>0.68263888888888891</v>
      </c>
      <c r="J6175">
        <v>0</v>
      </c>
      <c r="K6175" t="s">
        <v>145</v>
      </c>
      <c r="L6175">
        <v>0</v>
      </c>
      <c r="M6175" t="s">
        <v>20111</v>
      </c>
      <c r="N6175" t="s">
        <v>16741</v>
      </c>
      <c r="O6175" t="s">
        <v>16742</v>
      </c>
      <c r="P6175" t="s">
        <v>16743</v>
      </c>
    </row>
    <row r="6176" spans="1:16" x14ac:dyDescent="0.35">
      <c r="A6176" t="s">
        <v>78</v>
      </c>
      <c r="B6176">
        <v>1324732630</v>
      </c>
      <c r="C6176" t="s">
        <v>19</v>
      </c>
      <c r="D6176" t="s">
        <v>14324</v>
      </c>
      <c r="E6176">
        <v>18099</v>
      </c>
      <c r="F6176" s="9">
        <v>46247</v>
      </c>
      <c r="G6176" t="s">
        <v>4</v>
      </c>
      <c r="H6176" s="8">
        <v>0.68958333333333333</v>
      </c>
      <c r="I6176" s="8">
        <v>0.68958333333333333</v>
      </c>
      <c r="J6176">
        <v>0</v>
      </c>
      <c r="K6176" t="s">
        <v>145</v>
      </c>
      <c r="L6176">
        <v>0</v>
      </c>
      <c r="M6176" t="s">
        <v>20469</v>
      </c>
      <c r="N6176" t="s">
        <v>4856</v>
      </c>
      <c r="O6176" t="s">
        <v>4857</v>
      </c>
      <c r="P6176" t="s">
        <v>4858</v>
      </c>
    </row>
    <row r="6177" spans="1:16" x14ac:dyDescent="0.35">
      <c r="A6177" t="s">
        <v>78</v>
      </c>
      <c r="B6177">
        <v>1324732630</v>
      </c>
      <c r="C6177" t="s">
        <v>19</v>
      </c>
      <c r="D6177" t="s">
        <v>14324</v>
      </c>
      <c r="E6177">
        <v>18099</v>
      </c>
      <c r="F6177" s="9">
        <v>46247</v>
      </c>
      <c r="G6177" t="s">
        <v>4</v>
      </c>
      <c r="H6177" s="8">
        <v>0.69652777777777775</v>
      </c>
      <c r="I6177" s="8">
        <v>0.69652777777777775</v>
      </c>
      <c r="J6177">
        <v>0</v>
      </c>
      <c r="K6177" t="s">
        <v>145</v>
      </c>
      <c r="L6177">
        <v>0</v>
      </c>
      <c r="M6177" t="s">
        <v>16726</v>
      </c>
      <c r="N6177" t="s">
        <v>4844</v>
      </c>
      <c r="O6177" t="s">
        <v>4845</v>
      </c>
      <c r="P6177" t="s">
        <v>4846</v>
      </c>
    </row>
    <row r="6178" spans="1:16" x14ac:dyDescent="0.35">
      <c r="A6178" t="s">
        <v>78</v>
      </c>
      <c r="B6178">
        <v>1324732630</v>
      </c>
      <c r="C6178" t="s">
        <v>19</v>
      </c>
      <c r="D6178" t="s">
        <v>14324</v>
      </c>
      <c r="E6178">
        <v>18099</v>
      </c>
      <c r="F6178" s="9">
        <v>46247</v>
      </c>
      <c r="G6178" t="s">
        <v>4</v>
      </c>
      <c r="H6178" s="8">
        <v>0.70347222222222228</v>
      </c>
      <c r="I6178" s="8">
        <v>0.70347222222222228</v>
      </c>
      <c r="J6178">
        <v>0</v>
      </c>
      <c r="K6178" t="s">
        <v>145</v>
      </c>
      <c r="L6178">
        <v>0</v>
      </c>
      <c r="M6178" t="s">
        <v>20649</v>
      </c>
      <c r="N6178" t="s">
        <v>8035</v>
      </c>
      <c r="O6178" t="s">
        <v>8036</v>
      </c>
      <c r="P6178" t="s">
        <v>8037</v>
      </c>
    </row>
    <row r="6179" spans="1:16" x14ac:dyDescent="0.35">
      <c r="A6179" t="s">
        <v>78</v>
      </c>
      <c r="B6179">
        <v>1324732630</v>
      </c>
      <c r="C6179" t="s">
        <v>19</v>
      </c>
      <c r="D6179" t="s">
        <v>14324</v>
      </c>
      <c r="E6179">
        <v>18099</v>
      </c>
      <c r="F6179" s="9">
        <v>46247</v>
      </c>
      <c r="G6179" t="s">
        <v>4</v>
      </c>
      <c r="H6179" s="8">
        <v>0.7104166666666667</v>
      </c>
      <c r="I6179" s="8">
        <v>0.7104166666666667</v>
      </c>
      <c r="J6179">
        <v>0</v>
      </c>
      <c r="K6179" t="s">
        <v>145</v>
      </c>
      <c r="L6179">
        <v>0</v>
      </c>
      <c r="M6179" t="s">
        <v>16598</v>
      </c>
      <c r="N6179" t="s">
        <v>21410</v>
      </c>
      <c r="O6179" t="s">
        <v>21411</v>
      </c>
      <c r="P6179" t="s">
        <v>21412</v>
      </c>
    </row>
    <row r="6180" spans="1:16" x14ac:dyDescent="0.35">
      <c r="A6180" t="s">
        <v>78</v>
      </c>
      <c r="B6180">
        <v>1324732630</v>
      </c>
      <c r="C6180" t="s">
        <v>19</v>
      </c>
      <c r="D6180" t="s">
        <v>14324</v>
      </c>
      <c r="E6180">
        <v>18099</v>
      </c>
      <c r="F6180" s="9">
        <v>46247</v>
      </c>
      <c r="G6180" t="s">
        <v>4</v>
      </c>
      <c r="H6180" s="8">
        <v>0.71736111111111112</v>
      </c>
      <c r="I6180" s="8">
        <v>0.71736111111111112</v>
      </c>
      <c r="J6180">
        <v>0</v>
      </c>
      <c r="K6180" t="s">
        <v>145</v>
      </c>
      <c r="L6180">
        <v>0</v>
      </c>
      <c r="M6180" t="s">
        <v>17795</v>
      </c>
      <c r="N6180" t="s">
        <v>1890</v>
      </c>
      <c r="O6180" t="s">
        <v>1891</v>
      </c>
      <c r="P6180" t="s">
        <v>1892</v>
      </c>
    </row>
    <row r="6181" spans="1:16" x14ac:dyDescent="0.35">
      <c r="A6181" t="s">
        <v>78</v>
      </c>
      <c r="B6181">
        <v>1324732630</v>
      </c>
      <c r="C6181" t="s">
        <v>19</v>
      </c>
      <c r="D6181" t="s">
        <v>14324</v>
      </c>
      <c r="E6181">
        <v>18099</v>
      </c>
      <c r="F6181" s="9">
        <v>46247</v>
      </c>
      <c r="G6181" t="s">
        <v>4</v>
      </c>
      <c r="H6181" s="8">
        <v>0.72430555555555554</v>
      </c>
      <c r="I6181" s="8">
        <v>0.72430555555555554</v>
      </c>
      <c r="J6181">
        <v>0</v>
      </c>
      <c r="K6181" t="s">
        <v>145</v>
      </c>
      <c r="L6181">
        <v>0</v>
      </c>
      <c r="M6181" t="s">
        <v>21358</v>
      </c>
      <c r="N6181" t="s">
        <v>174</v>
      </c>
      <c r="O6181" t="s">
        <v>175</v>
      </c>
      <c r="P6181" t="s">
        <v>176</v>
      </c>
    </row>
    <row r="6182" spans="1:16" x14ac:dyDescent="0.35">
      <c r="A6182" t="s">
        <v>78</v>
      </c>
      <c r="B6182">
        <v>1324732630</v>
      </c>
      <c r="C6182" t="s">
        <v>19</v>
      </c>
      <c r="D6182" t="s">
        <v>14324</v>
      </c>
      <c r="E6182">
        <v>18099</v>
      </c>
      <c r="F6182" s="9">
        <v>46247</v>
      </c>
      <c r="G6182" t="s">
        <v>4</v>
      </c>
      <c r="H6182" s="8">
        <v>0.73124999999999996</v>
      </c>
      <c r="I6182" s="8">
        <v>0.73124999999999996</v>
      </c>
      <c r="J6182">
        <v>0</v>
      </c>
      <c r="K6182" t="s">
        <v>145</v>
      </c>
      <c r="L6182">
        <v>0</v>
      </c>
      <c r="M6182" t="s">
        <v>16724</v>
      </c>
      <c r="N6182" t="s">
        <v>1509</v>
      </c>
      <c r="O6182" t="s">
        <v>1510</v>
      </c>
      <c r="P6182" t="s">
        <v>1511</v>
      </c>
    </row>
    <row r="6183" spans="1:16" x14ac:dyDescent="0.35">
      <c r="A6183" t="s">
        <v>78</v>
      </c>
      <c r="B6183">
        <v>1324732630</v>
      </c>
      <c r="C6183" t="s">
        <v>19</v>
      </c>
      <c r="D6183" t="s">
        <v>14324</v>
      </c>
      <c r="E6183">
        <v>18099</v>
      </c>
      <c r="F6183" s="9">
        <v>46247</v>
      </c>
      <c r="G6183" t="s">
        <v>4</v>
      </c>
      <c r="H6183" s="8">
        <v>0.73819444444444449</v>
      </c>
      <c r="I6183" s="8">
        <v>0.73819444444444449</v>
      </c>
      <c r="J6183">
        <v>0</v>
      </c>
      <c r="K6183" t="s">
        <v>145</v>
      </c>
      <c r="L6183">
        <v>0</v>
      </c>
      <c r="M6183" t="s">
        <v>16832</v>
      </c>
      <c r="N6183" t="s">
        <v>1486</v>
      </c>
      <c r="O6183" t="s">
        <v>1487</v>
      </c>
      <c r="P6183" t="s">
        <v>1488</v>
      </c>
    </row>
    <row r="6184" spans="1:16" x14ac:dyDescent="0.35">
      <c r="A6184" t="s">
        <v>78</v>
      </c>
      <c r="B6184">
        <v>1324732630</v>
      </c>
      <c r="C6184" t="s">
        <v>19</v>
      </c>
      <c r="D6184" t="s">
        <v>14324</v>
      </c>
      <c r="E6184">
        <v>18099</v>
      </c>
      <c r="F6184" s="9">
        <v>46247</v>
      </c>
      <c r="G6184" t="s">
        <v>4</v>
      </c>
      <c r="H6184" s="8">
        <v>0.74513888888888891</v>
      </c>
      <c r="I6184" s="8">
        <v>0.75902777777777775</v>
      </c>
      <c r="J6184">
        <v>0</v>
      </c>
      <c r="K6184" t="s">
        <v>128</v>
      </c>
      <c r="L6184">
        <v>1</v>
      </c>
      <c r="M6184" t="s">
        <v>129</v>
      </c>
      <c r="N6184" t="s">
        <v>1518</v>
      </c>
      <c r="O6184" t="s">
        <v>1519</v>
      </c>
      <c r="P6184" t="s">
        <v>1520</v>
      </c>
    </row>
    <row r="6185" spans="1:16" x14ac:dyDescent="0.35">
      <c r="A6185" t="s">
        <v>78</v>
      </c>
      <c r="B6185">
        <v>1324732630</v>
      </c>
      <c r="C6185" t="s">
        <v>19</v>
      </c>
      <c r="D6185" t="s">
        <v>14324</v>
      </c>
      <c r="E6185">
        <v>18099</v>
      </c>
      <c r="F6185" s="9">
        <v>46247</v>
      </c>
      <c r="G6185" t="s">
        <v>4</v>
      </c>
      <c r="H6185" s="8">
        <v>0.76597222222222228</v>
      </c>
      <c r="I6185" s="8">
        <v>0.76597222222222228</v>
      </c>
      <c r="J6185">
        <v>0</v>
      </c>
      <c r="K6185" t="s">
        <v>145</v>
      </c>
      <c r="L6185">
        <v>0</v>
      </c>
      <c r="M6185" t="s">
        <v>16716</v>
      </c>
      <c r="N6185" t="s">
        <v>1506</v>
      </c>
      <c r="O6185" t="s">
        <v>1507</v>
      </c>
      <c r="P6185" t="s">
        <v>1508</v>
      </c>
    </row>
    <row r="6186" spans="1:16" x14ac:dyDescent="0.35">
      <c r="A6186" t="s">
        <v>78</v>
      </c>
      <c r="B6186">
        <v>1324732630</v>
      </c>
      <c r="C6186" t="s">
        <v>19</v>
      </c>
      <c r="D6186" t="s">
        <v>14324</v>
      </c>
      <c r="E6186">
        <v>18099</v>
      </c>
      <c r="F6186" s="9">
        <v>46247</v>
      </c>
      <c r="G6186" t="s">
        <v>4</v>
      </c>
      <c r="H6186" s="8">
        <v>0.7729166666666667</v>
      </c>
      <c r="I6186" s="8">
        <v>0.99513888888888891</v>
      </c>
      <c r="J6186">
        <v>5</v>
      </c>
      <c r="K6186" t="s">
        <v>128</v>
      </c>
      <c r="L6186">
        <v>16</v>
      </c>
      <c r="M6186" t="s">
        <v>129</v>
      </c>
      <c r="N6186" t="s">
        <v>1480</v>
      </c>
      <c r="O6186" t="s">
        <v>1481</v>
      </c>
      <c r="P6186" t="s">
        <v>1482</v>
      </c>
    </row>
    <row r="6187" spans="1:16" x14ac:dyDescent="0.35">
      <c r="A6187" t="s">
        <v>78</v>
      </c>
      <c r="B6187">
        <v>1324732630</v>
      </c>
      <c r="C6187" t="s">
        <v>19</v>
      </c>
      <c r="D6187" t="s">
        <v>14324</v>
      </c>
      <c r="E6187">
        <v>18099</v>
      </c>
      <c r="F6187" s="9">
        <v>46249</v>
      </c>
      <c r="G6187" t="s">
        <v>5</v>
      </c>
      <c r="H6187" s="8">
        <v>0.3840277777777778</v>
      </c>
      <c r="I6187" s="8">
        <v>0.42569444444444443</v>
      </c>
      <c r="J6187">
        <v>1</v>
      </c>
      <c r="K6187" t="s">
        <v>128</v>
      </c>
      <c r="L6187">
        <v>3</v>
      </c>
      <c r="M6187" t="s">
        <v>129</v>
      </c>
      <c r="N6187" t="s">
        <v>1480</v>
      </c>
      <c r="O6187" t="s">
        <v>1481</v>
      </c>
      <c r="P6187" t="s">
        <v>1482</v>
      </c>
    </row>
    <row r="6188" spans="1:16" x14ac:dyDescent="0.35">
      <c r="A6188" t="s">
        <v>78</v>
      </c>
      <c r="B6188">
        <v>1324732630</v>
      </c>
      <c r="C6188" t="s">
        <v>19</v>
      </c>
      <c r="D6188" t="s">
        <v>14324</v>
      </c>
      <c r="E6188">
        <v>18099</v>
      </c>
      <c r="F6188" s="9">
        <v>46249</v>
      </c>
      <c r="G6188" t="s">
        <v>5</v>
      </c>
      <c r="H6188" s="8">
        <v>0.43263888888888891</v>
      </c>
      <c r="I6188" s="8">
        <v>0.47430555555555554</v>
      </c>
      <c r="J6188">
        <v>1</v>
      </c>
      <c r="K6188" t="s">
        <v>128</v>
      </c>
      <c r="L6188">
        <v>3</v>
      </c>
      <c r="M6188" t="s">
        <v>129</v>
      </c>
      <c r="N6188" t="s">
        <v>1518</v>
      </c>
      <c r="O6188" t="s">
        <v>1519</v>
      </c>
      <c r="P6188" t="s">
        <v>1520</v>
      </c>
    </row>
    <row r="6189" spans="1:16" x14ac:dyDescent="0.35">
      <c r="A6189" t="s">
        <v>78</v>
      </c>
      <c r="B6189">
        <v>1324732630</v>
      </c>
      <c r="C6189" t="s">
        <v>19</v>
      </c>
      <c r="D6189" t="s">
        <v>14324</v>
      </c>
      <c r="E6189">
        <v>18099</v>
      </c>
      <c r="F6189" s="9">
        <v>46249</v>
      </c>
      <c r="G6189" t="s">
        <v>5</v>
      </c>
      <c r="H6189" s="8">
        <v>0.48125000000000001</v>
      </c>
      <c r="I6189" s="8">
        <v>0.48125000000000001</v>
      </c>
      <c r="J6189">
        <v>0</v>
      </c>
      <c r="K6189" t="s">
        <v>145</v>
      </c>
      <c r="L6189">
        <v>0</v>
      </c>
      <c r="M6189" t="s">
        <v>20898</v>
      </c>
      <c r="N6189" t="s">
        <v>1486</v>
      </c>
      <c r="O6189" t="s">
        <v>1487</v>
      </c>
      <c r="P6189" t="s">
        <v>1488</v>
      </c>
    </row>
    <row r="6190" spans="1:16" x14ac:dyDescent="0.35">
      <c r="A6190" t="s">
        <v>78</v>
      </c>
      <c r="B6190">
        <v>1324732630</v>
      </c>
      <c r="C6190" t="s">
        <v>19</v>
      </c>
      <c r="D6190" t="s">
        <v>14324</v>
      </c>
      <c r="E6190">
        <v>18099</v>
      </c>
      <c r="F6190" s="9">
        <v>46249</v>
      </c>
      <c r="G6190" t="s">
        <v>5</v>
      </c>
      <c r="H6190" s="8">
        <v>0.48819444444444443</v>
      </c>
      <c r="I6190" s="8">
        <v>0.48819444444444443</v>
      </c>
      <c r="J6190">
        <v>0</v>
      </c>
      <c r="K6190" t="s">
        <v>145</v>
      </c>
      <c r="L6190">
        <v>0</v>
      </c>
      <c r="M6190" t="s">
        <v>21413</v>
      </c>
      <c r="N6190" t="s">
        <v>1524</v>
      </c>
      <c r="O6190" t="s">
        <v>1525</v>
      </c>
      <c r="P6190" t="s">
        <v>1526</v>
      </c>
    </row>
    <row r="6191" spans="1:16" x14ac:dyDescent="0.35">
      <c r="A6191" t="s">
        <v>78</v>
      </c>
      <c r="B6191">
        <v>1324732630</v>
      </c>
      <c r="C6191" t="s">
        <v>19</v>
      </c>
      <c r="D6191" t="s">
        <v>14324</v>
      </c>
      <c r="E6191">
        <v>18099</v>
      </c>
      <c r="F6191" s="9">
        <v>46249</v>
      </c>
      <c r="G6191" t="s">
        <v>5</v>
      </c>
      <c r="H6191" s="8">
        <v>0.49513888888888891</v>
      </c>
      <c r="I6191" s="8">
        <v>0.49513888888888891</v>
      </c>
      <c r="J6191">
        <v>0</v>
      </c>
      <c r="K6191" t="s">
        <v>145</v>
      </c>
      <c r="L6191">
        <v>0</v>
      </c>
      <c r="M6191" t="s">
        <v>16839</v>
      </c>
      <c r="N6191" t="s">
        <v>1527</v>
      </c>
      <c r="O6191" t="s">
        <v>1528</v>
      </c>
      <c r="P6191" t="s">
        <v>1529</v>
      </c>
    </row>
    <row r="6192" spans="1:16" x14ac:dyDescent="0.35">
      <c r="A6192" t="s">
        <v>78</v>
      </c>
      <c r="B6192">
        <v>1324732630</v>
      </c>
      <c r="C6192" t="s">
        <v>19</v>
      </c>
      <c r="D6192" t="s">
        <v>14324</v>
      </c>
      <c r="E6192">
        <v>18099</v>
      </c>
      <c r="F6192" s="9">
        <v>46249</v>
      </c>
      <c r="G6192" t="s">
        <v>5</v>
      </c>
      <c r="H6192" s="8">
        <v>0.50208333333333333</v>
      </c>
      <c r="I6192" s="8">
        <v>0.50208333333333333</v>
      </c>
      <c r="J6192">
        <v>0</v>
      </c>
      <c r="K6192" t="s">
        <v>145</v>
      </c>
      <c r="L6192">
        <v>0</v>
      </c>
      <c r="M6192" t="s">
        <v>16662</v>
      </c>
      <c r="N6192" t="s">
        <v>14842</v>
      </c>
      <c r="O6192" t="s">
        <v>14843</v>
      </c>
      <c r="P6192" t="s">
        <v>14844</v>
      </c>
    </row>
    <row r="6193" spans="1:16" x14ac:dyDescent="0.35">
      <c r="A6193" t="s">
        <v>78</v>
      </c>
      <c r="B6193">
        <v>1324732630</v>
      </c>
      <c r="C6193" t="s">
        <v>19</v>
      </c>
      <c r="D6193" t="s">
        <v>14324</v>
      </c>
      <c r="E6193">
        <v>18099</v>
      </c>
      <c r="F6193" s="9">
        <v>46249</v>
      </c>
      <c r="G6193" t="s">
        <v>5</v>
      </c>
      <c r="H6193" s="8">
        <v>0.50902777777777775</v>
      </c>
      <c r="I6193" s="8">
        <v>0.50902777777777775</v>
      </c>
      <c r="J6193">
        <v>0</v>
      </c>
      <c r="K6193" t="s">
        <v>145</v>
      </c>
      <c r="L6193">
        <v>0</v>
      </c>
      <c r="M6193" t="s">
        <v>16829</v>
      </c>
      <c r="N6193" t="s">
        <v>4885</v>
      </c>
      <c r="O6193" t="s">
        <v>4886</v>
      </c>
      <c r="P6193" t="s">
        <v>4887</v>
      </c>
    </row>
    <row r="6194" spans="1:16" x14ac:dyDescent="0.35">
      <c r="A6194" t="s">
        <v>78</v>
      </c>
      <c r="B6194">
        <v>1324732630</v>
      </c>
      <c r="C6194" t="s">
        <v>19</v>
      </c>
      <c r="D6194" t="s">
        <v>14324</v>
      </c>
      <c r="E6194">
        <v>18099</v>
      </c>
      <c r="F6194" s="9">
        <v>46249</v>
      </c>
      <c r="G6194" t="s">
        <v>5</v>
      </c>
      <c r="H6194" s="8">
        <v>0.51597222222222228</v>
      </c>
      <c r="I6194" s="8">
        <v>0.51597222222222228</v>
      </c>
      <c r="J6194">
        <v>0</v>
      </c>
      <c r="K6194" t="s">
        <v>145</v>
      </c>
      <c r="L6194">
        <v>0</v>
      </c>
      <c r="M6194" t="s">
        <v>16981</v>
      </c>
      <c r="N6194" t="s">
        <v>4754</v>
      </c>
      <c r="O6194" t="s">
        <v>4755</v>
      </c>
      <c r="P6194" t="s">
        <v>4756</v>
      </c>
    </row>
    <row r="6195" spans="1:16" x14ac:dyDescent="0.35">
      <c r="A6195" t="s">
        <v>78</v>
      </c>
      <c r="B6195">
        <v>1324732630</v>
      </c>
      <c r="C6195" t="s">
        <v>19</v>
      </c>
      <c r="D6195" t="s">
        <v>14324</v>
      </c>
      <c r="E6195">
        <v>18099</v>
      </c>
      <c r="F6195" s="9">
        <v>46249</v>
      </c>
      <c r="G6195" t="s">
        <v>5</v>
      </c>
      <c r="H6195" s="8">
        <v>0.5229166666666667</v>
      </c>
      <c r="I6195" s="8">
        <v>0.5229166666666667</v>
      </c>
      <c r="J6195">
        <v>0</v>
      </c>
      <c r="K6195" t="s">
        <v>145</v>
      </c>
      <c r="L6195">
        <v>0</v>
      </c>
      <c r="M6195" t="s">
        <v>16523</v>
      </c>
      <c r="N6195" t="s">
        <v>1533</v>
      </c>
      <c r="O6195" t="s">
        <v>1534</v>
      </c>
      <c r="P6195" t="s">
        <v>1535</v>
      </c>
    </row>
    <row r="6196" spans="1:16" x14ac:dyDescent="0.35">
      <c r="A6196" t="s">
        <v>78</v>
      </c>
      <c r="B6196">
        <v>1324732630</v>
      </c>
      <c r="C6196" t="s">
        <v>19</v>
      </c>
      <c r="D6196" t="s">
        <v>14324</v>
      </c>
      <c r="E6196">
        <v>18099</v>
      </c>
      <c r="F6196" s="9">
        <v>46249</v>
      </c>
      <c r="G6196" t="s">
        <v>5</v>
      </c>
      <c r="H6196" s="8">
        <v>0.52986111111111112</v>
      </c>
      <c r="I6196" s="8">
        <v>0.52986111111111112</v>
      </c>
      <c r="J6196">
        <v>0</v>
      </c>
      <c r="K6196" t="s">
        <v>145</v>
      </c>
      <c r="L6196">
        <v>0</v>
      </c>
      <c r="M6196" t="s">
        <v>16523</v>
      </c>
      <c r="N6196" t="s">
        <v>1536</v>
      </c>
      <c r="O6196" t="s">
        <v>1537</v>
      </c>
      <c r="P6196" t="s">
        <v>1538</v>
      </c>
    </row>
    <row r="6197" spans="1:16" x14ac:dyDescent="0.35">
      <c r="A6197" t="s">
        <v>78</v>
      </c>
      <c r="B6197">
        <v>1324732630</v>
      </c>
      <c r="C6197" t="s">
        <v>19</v>
      </c>
      <c r="D6197" t="s">
        <v>14324</v>
      </c>
      <c r="E6197">
        <v>18099</v>
      </c>
      <c r="F6197" s="9">
        <v>46249</v>
      </c>
      <c r="G6197" t="s">
        <v>5</v>
      </c>
      <c r="H6197" s="8">
        <v>0.53680555555555554</v>
      </c>
      <c r="I6197" s="8">
        <v>0.57152777777777775</v>
      </c>
      <c r="J6197">
        <v>1</v>
      </c>
      <c r="K6197" t="s">
        <v>128</v>
      </c>
      <c r="L6197">
        <v>2</v>
      </c>
      <c r="M6197" t="s">
        <v>129</v>
      </c>
      <c r="N6197" t="s">
        <v>1533</v>
      </c>
      <c r="O6197" t="s">
        <v>1534</v>
      </c>
      <c r="P6197" t="s">
        <v>1535</v>
      </c>
    </row>
    <row r="6198" spans="1:16" x14ac:dyDescent="0.35">
      <c r="A6198" t="s">
        <v>78</v>
      </c>
      <c r="B6198">
        <v>1324732630</v>
      </c>
      <c r="C6198" t="s">
        <v>19</v>
      </c>
      <c r="D6198" t="s">
        <v>14324</v>
      </c>
      <c r="E6198">
        <v>18099</v>
      </c>
      <c r="F6198" s="9">
        <v>46249</v>
      </c>
      <c r="G6198" t="s">
        <v>5</v>
      </c>
      <c r="H6198" s="8">
        <v>0.57847222222222228</v>
      </c>
      <c r="I6198" s="8">
        <v>0.57847222222222228</v>
      </c>
      <c r="J6198">
        <v>0</v>
      </c>
      <c r="K6198" t="s">
        <v>145</v>
      </c>
      <c r="L6198">
        <v>0</v>
      </c>
      <c r="M6198" t="s">
        <v>16523</v>
      </c>
      <c r="N6198" t="s">
        <v>1536</v>
      </c>
      <c r="O6198" t="s">
        <v>1537</v>
      </c>
      <c r="P6198" t="s">
        <v>1538</v>
      </c>
    </row>
    <row r="6199" spans="1:16" x14ac:dyDescent="0.35">
      <c r="A6199" t="s">
        <v>78</v>
      </c>
      <c r="B6199">
        <v>1324732630</v>
      </c>
      <c r="C6199" t="s">
        <v>19</v>
      </c>
      <c r="D6199" t="s">
        <v>14324</v>
      </c>
      <c r="E6199">
        <v>18099</v>
      </c>
      <c r="F6199" s="9">
        <v>46249</v>
      </c>
      <c r="G6199" t="s">
        <v>5</v>
      </c>
      <c r="H6199" s="8">
        <v>0.5854166666666667</v>
      </c>
      <c r="I6199" s="8">
        <v>0.61319444444444449</v>
      </c>
      <c r="J6199">
        <v>1</v>
      </c>
      <c r="K6199" t="s">
        <v>128</v>
      </c>
      <c r="L6199">
        <v>2</v>
      </c>
      <c r="M6199" t="s">
        <v>129</v>
      </c>
      <c r="N6199" t="s">
        <v>1533</v>
      </c>
      <c r="O6199" t="s">
        <v>1534</v>
      </c>
      <c r="P6199" t="s">
        <v>1535</v>
      </c>
    </row>
    <row r="6200" spans="1:16" x14ac:dyDescent="0.35">
      <c r="A6200" t="s">
        <v>78</v>
      </c>
      <c r="B6200">
        <v>1324732630</v>
      </c>
      <c r="C6200" t="s">
        <v>19</v>
      </c>
      <c r="D6200" t="s">
        <v>14324</v>
      </c>
      <c r="E6200">
        <v>18099</v>
      </c>
      <c r="F6200" s="9">
        <v>46249</v>
      </c>
      <c r="G6200" t="s">
        <v>5</v>
      </c>
      <c r="H6200" s="8">
        <v>0.62013888888888891</v>
      </c>
      <c r="I6200" s="8">
        <v>0.62013888888888891</v>
      </c>
      <c r="J6200">
        <v>0</v>
      </c>
      <c r="K6200" t="s">
        <v>145</v>
      </c>
      <c r="L6200">
        <v>0</v>
      </c>
      <c r="M6200" t="s">
        <v>16990</v>
      </c>
      <c r="N6200" t="s">
        <v>4882</v>
      </c>
      <c r="O6200" t="s">
        <v>4883</v>
      </c>
      <c r="P6200" t="s">
        <v>4884</v>
      </c>
    </row>
    <row r="6201" spans="1:16" x14ac:dyDescent="0.35">
      <c r="A6201" t="s">
        <v>78</v>
      </c>
      <c r="B6201">
        <v>1324732630</v>
      </c>
      <c r="C6201" t="s">
        <v>19</v>
      </c>
      <c r="D6201" t="s">
        <v>14324</v>
      </c>
      <c r="E6201">
        <v>18099</v>
      </c>
      <c r="F6201" s="9">
        <v>46249</v>
      </c>
      <c r="G6201" t="s">
        <v>5</v>
      </c>
      <c r="H6201" s="8">
        <v>0.62708333333333333</v>
      </c>
      <c r="I6201" s="8">
        <v>0.66180555555555554</v>
      </c>
      <c r="J6201">
        <v>1</v>
      </c>
      <c r="K6201" t="s">
        <v>128</v>
      </c>
      <c r="L6201">
        <v>2</v>
      </c>
      <c r="M6201" t="s">
        <v>129</v>
      </c>
      <c r="N6201" t="s">
        <v>21414</v>
      </c>
      <c r="O6201" t="s">
        <v>21415</v>
      </c>
      <c r="P6201" t="s">
        <v>21416</v>
      </c>
    </row>
    <row r="6202" spans="1:16" x14ac:dyDescent="0.35">
      <c r="A6202" t="s">
        <v>78</v>
      </c>
      <c r="B6202">
        <v>1324732630</v>
      </c>
      <c r="C6202" t="s">
        <v>19</v>
      </c>
      <c r="D6202" t="s">
        <v>14324</v>
      </c>
      <c r="E6202">
        <v>18099</v>
      </c>
      <c r="F6202" s="9">
        <v>46249</v>
      </c>
      <c r="G6202" t="s">
        <v>5</v>
      </c>
      <c r="H6202" s="8">
        <v>0.66874999999999996</v>
      </c>
      <c r="I6202" s="8">
        <v>0.66874999999999996</v>
      </c>
      <c r="J6202">
        <v>0</v>
      </c>
      <c r="K6202" t="s">
        <v>145</v>
      </c>
      <c r="L6202">
        <v>0</v>
      </c>
      <c r="M6202" t="s">
        <v>16658</v>
      </c>
      <c r="N6202" t="s">
        <v>4771</v>
      </c>
      <c r="O6202" t="s">
        <v>4772</v>
      </c>
      <c r="P6202" t="s">
        <v>4773</v>
      </c>
    </row>
    <row r="6203" spans="1:16" x14ac:dyDescent="0.35">
      <c r="A6203" t="s">
        <v>78</v>
      </c>
      <c r="B6203">
        <v>1324732630</v>
      </c>
      <c r="C6203" t="s">
        <v>19</v>
      </c>
      <c r="D6203" t="s">
        <v>14324</v>
      </c>
      <c r="E6203">
        <v>18099</v>
      </c>
      <c r="F6203" s="9">
        <v>46249</v>
      </c>
      <c r="G6203" t="s">
        <v>5</v>
      </c>
      <c r="H6203" s="8">
        <v>0.67569444444444449</v>
      </c>
      <c r="I6203" s="8">
        <v>0.72430555555555554</v>
      </c>
      <c r="J6203">
        <v>1</v>
      </c>
      <c r="K6203" t="s">
        <v>128</v>
      </c>
      <c r="L6203">
        <v>4</v>
      </c>
      <c r="M6203" t="s">
        <v>129</v>
      </c>
      <c r="N6203" t="s">
        <v>1533</v>
      </c>
      <c r="O6203" t="s">
        <v>1534</v>
      </c>
      <c r="P6203" t="s">
        <v>1535</v>
      </c>
    </row>
    <row r="6204" spans="1:16" x14ac:dyDescent="0.35">
      <c r="A6204" t="s">
        <v>78</v>
      </c>
      <c r="B6204">
        <v>1324732630</v>
      </c>
      <c r="C6204" t="s">
        <v>19</v>
      </c>
      <c r="D6204" t="s">
        <v>14324</v>
      </c>
      <c r="E6204">
        <v>18099</v>
      </c>
      <c r="F6204" s="9">
        <v>46249</v>
      </c>
      <c r="G6204" t="s">
        <v>5</v>
      </c>
      <c r="H6204" s="8">
        <v>0.73124999999999996</v>
      </c>
      <c r="I6204" s="8">
        <v>0.73124999999999996</v>
      </c>
      <c r="J6204">
        <v>0</v>
      </c>
      <c r="K6204" t="s">
        <v>145</v>
      </c>
      <c r="L6204">
        <v>0</v>
      </c>
      <c r="M6204" t="s">
        <v>16662</v>
      </c>
      <c r="N6204" t="s">
        <v>1536</v>
      </c>
      <c r="O6204" t="s">
        <v>1537</v>
      </c>
      <c r="P6204" t="s">
        <v>1538</v>
      </c>
    </row>
    <row r="6205" spans="1:16" x14ac:dyDescent="0.35">
      <c r="A6205" t="s">
        <v>78</v>
      </c>
      <c r="B6205">
        <v>1324732630</v>
      </c>
      <c r="C6205" t="s">
        <v>19</v>
      </c>
      <c r="D6205" t="s">
        <v>14324</v>
      </c>
      <c r="E6205">
        <v>18099</v>
      </c>
      <c r="F6205" s="9">
        <v>46249</v>
      </c>
      <c r="G6205" t="s">
        <v>5</v>
      </c>
      <c r="H6205" s="8">
        <v>0.73819444444444449</v>
      </c>
      <c r="I6205" s="8">
        <v>0.75208333333333333</v>
      </c>
      <c r="J6205">
        <v>0</v>
      </c>
      <c r="K6205" t="s">
        <v>128</v>
      </c>
      <c r="L6205">
        <v>1</v>
      </c>
      <c r="M6205" t="s">
        <v>129</v>
      </c>
      <c r="N6205" t="s">
        <v>4754</v>
      </c>
      <c r="O6205" t="s">
        <v>4755</v>
      </c>
      <c r="P6205" t="s">
        <v>4756</v>
      </c>
    </row>
    <row r="6206" spans="1:16" x14ac:dyDescent="0.35">
      <c r="A6206" t="s">
        <v>78</v>
      </c>
      <c r="B6206">
        <v>1324732630</v>
      </c>
      <c r="C6206" t="s">
        <v>19</v>
      </c>
      <c r="D6206" t="s">
        <v>14324</v>
      </c>
      <c r="E6206">
        <v>18099</v>
      </c>
      <c r="F6206" s="9">
        <v>46249</v>
      </c>
      <c r="G6206" t="s">
        <v>5</v>
      </c>
      <c r="H6206" s="8">
        <v>0.75902777777777775</v>
      </c>
      <c r="I6206" s="8">
        <v>0.75902777777777775</v>
      </c>
      <c r="J6206">
        <v>0</v>
      </c>
      <c r="K6206" t="s">
        <v>145</v>
      </c>
      <c r="L6206">
        <v>0</v>
      </c>
      <c r="M6206" t="s">
        <v>16662</v>
      </c>
      <c r="N6206" t="s">
        <v>1536</v>
      </c>
      <c r="O6206" t="s">
        <v>1537</v>
      </c>
      <c r="P6206" t="s">
        <v>1538</v>
      </c>
    </row>
    <row r="6207" spans="1:16" x14ac:dyDescent="0.35">
      <c r="A6207" t="s">
        <v>78</v>
      </c>
      <c r="B6207">
        <v>1324732630</v>
      </c>
      <c r="C6207" t="s">
        <v>19</v>
      </c>
      <c r="D6207" t="s">
        <v>14324</v>
      </c>
      <c r="E6207">
        <v>18099</v>
      </c>
      <c r="F6207" s="9">
        <v>46249</v>
      </c>
      <c r="G6207" t="s">
        <v>5</v>
      </c>
      <c r="H6207" s="8">
        <v>0.76597222222222228</v>
      </c>
      <c r="I6207" s="8">
        <v>0.77986111111111112</v>
      </c>
      <c r="J6207">
        <v>0</v>
      </c>
      <c r="K6207" t="s">
        <v>128</v>
      </c>
      <c r="L6207">
        <v>1</v>
      </c>
      <c r="M6207" t="s">
        <v>129</v>
      </c>
      <c r="N6207" t="s">
        <v>4754</v>
      </c>
      <c r="O6207" t="s">
        <v>4755</v>
      </c>
      <c r="P6207" t="s">
        <v>4756</v>
      </c>
    </row>
    <row r="6208" spans="1:16" x14ac:dyDescent="0.35">
      <c r="A6208" t="s">
        <v>78</v>
      </c>
      <c r="B6208">
        <v>1324732630</v>
      </c>
      <c r="C6208" t="s">
        <v>19</v>
      </c>
      <c r="D6208" t="s">
        <v>14324</v>
      </c>
      <c r="E6208">
        <v>18099</v>
      </c>
      <c r="F6208" s="9">
        <v>46249</v>
      </c>
      <c r="G6208" t="s">
        <v>5</v>
      </c>
      <c r="H6208" s="8">
        <v>0.78680555555555554</v>
      </c>
      <c r="I6208" s="8">
        <v>0.78680555555555554</v>
      </c>
      <c r="J6208">
        <v>0</v>
      </c>
      <c r="K6208" t="s">
        <v>145</v>
      </c>
      <c r="L6208">
        <v>0</v>
      </c>
      <c r="M6208" t="s">
        <v>16662</v>
      </c>
      <c r="N6208" t="s">
        <v>1536</v>
      </c>
      <c r="O6208" t="s">
        <v>1537</v>
      </c>
      <c r="P6208" t="s">
        <v>1538</v>
      </c>
    </row>
    <row r="6209" spans="1:16" x14ac:dyDescent="0.35">
      <c r="A6209" t="s">
        <v>78</v>
      </c>
      <c r="B6209">
        <v>1324732630</v>
      </c>
      <c r="C6209" t="s">
        <v>19</v>
      </c>
      <c r="D6209" t="s">
        <v>14324</v>
      </c>
      <c r="E6209">
        <v>18099</v>
      </c>
      <c r="F6209" s="9">
        <v>46250</v>
      </c>
      <c r="G6209" t="s">
        <v>6</v>
      </c>
      <c r="H6209" s="8">
        <v>0.3840277777777778</v>
      </c>
      <c r="I6209" s="8">
        <v>0.39791666666666664</v>
      </c>
      <c r="J6209">
        <v>0</v>
      </c>
      <c r="K6209" t="s">
        <v>128</v>
      </c>
      <c r="L6209">
        <v>1</v>
      </c>
      <c r="M6209" t="s">
        <v>129</v>
      </c>
      <c r="N6209" t="s">
        <v>7937</v>
      </c>
      <c r="O6209" t="s">
        <v>7938</v>
      </c>
      <c r="P6209" t="s">
        <v>7939</v>
      </c>
    </row>
    <row r="6210" spans="1:16" x14ac:dyDescent="0.35">
      <c r="A6210" t="s">
        <v>78</v>
      </c>
      <c r="B6210">
        <v>1324732630</v>
      </c>
      <c r="C6210" t="s">
        <v>19</v>
      </c>
      <c r="D6210" t="s">
        <v>14324</v>
      </c>
      <c r="E6210">
        <v>18099</v>
      </c>
      <c r="F6210" s="9">
        <v>46250</v>
      </c>
      <c r="G6210" t="s">
        <v>6</v>
      </c>
      <c r="H6210" s="8">
        <v>0.40486111111111112</v>
      </c>
      <c r="I6210" s="8">
        <v>0.43958333333333333</v>
      </c>
      <c r="J6210">
        <v>1</v>
      </c>
      <c r="K6210" t="s">
        <v>128</v>
      </c>
      <c r="L6210">
        <v>2</v>
      </c>
      <c r="M6210" t="s">
        <v>129</v>
      </c>
      <c r="N6210" t="s">
        <v>1480</v>
      </c>
      <c r="O6210" t="s">
        <v>1481</v>
      </c>
      <c r="P6210" t="s">
        <v>1482</v>
      </c>
    </row>
    <row r="6211" spans="1:16" x14ac:dyDescent="0.35">
      <c r="A6211" t="s">
        <v>78</v>
      </c>
      <c r="B6211">
        <v>1324732630</v>
      </c>
      <c r="C6211" t="s">
        <v>19</v>
      </c>
      <c r="D6211" t="s">
        <v>14324</v>
      </c>
      <c r="E6211">
        <v>18099</v>
      </c>
      <c r="F6211" s="9">
        <v>46250</v>
      </c>
      <c r="G6211" t="s">
        <v>6</v>
      </c>
      <c r="H6211" s="8">
        <v>0.4465277777777778</v>
      </c>
      <c r="I6211" s="8">
        <v>0.46041666666666664</v>
      </c>
      <c r="J6211">
        <v>0</v>
      </c>
      <c r="K6211" t="s">
        <v>128</v>
      </c>
      <c r="L6211">
        <v>1</v>
      </c>
      <c r="M6211" t="s">
        <v>129</v>
      </c>
      <c r="N6211" t="s">
        <v>1518</v>
      </c>
      <c r="O6211" t="s">
        <v>1519</v>
      </c>
      <c r="P6211" t="s">
        <v>1520</v>
      </c>
    </row>
    <row r="6212" spans="1:16" x14ac:dyDescent="0.35">
      <c r="A6212" t="s">
        <v>78</v>
      </c>
      <c r="B6212">
        <v>1324732630</v>
      </c>
      <c r="C6212" t="s">
        <v>19</v>
      </c>
      <c r="D6212" t="s">
        <v>14324</v>
      </c>
      <c r="E6212">
        <v>18099</v>
      </c>
      <c r="F6212" s="9">
        <v>46250</v>
      </c>
      <c r="G6212" t="s">
        <v>6</v>
      </c>
      <c r="H6212" s="8">
        <v>0.46736111111111112</v>
      </c>
      <c r="I6212" s="8">
        <v>0.46736111111111112</v>
      </c>
      <c r="J6212">
        <v>0</v>
      </c>
      <c r="K6212" t="s">
        <v>145</v>
      </c>
      <c r="L6212">
        <v>0</v>
      </c>
      <c r="M6212" t="s">
        <v>21417</v>
      </c>
      <c r="N6212" t="s">
        <v>1486</v>
      </c>
      <c r="O6212" t="s">
        <v>1487</v>
      </c>
      <c r="P6212" t="s">
        <v>1488</v>
      </c>
    </row>
    <row r="6213" spans="1:16" x14ac:dyDescent="0.35">
      <c r="A6213" t="s">
        <v>78</v>
      </c>
      <c r="B6213">
        <v>1324732630</v>
      </c>
      <c r="C6213" t="s">
        <v>19</v>
      </c>
      <c r="D6213" t="s">
        <v>14324</v>
      </c>
      <c r="E6213">
        <v>18099</v>
      </c>
      <c r="F6213" s="9">
        <v>46250</v>
      </c>
      <c r="G6213" t="s">
        <v>6</v>
      </c>
      <c r="H6213" s="8">
        <v>0.47430555555555554</v>
      </c>
      <c r="I6213" s="8">
        <v>0.47430555555555554</v>
      </c>
      <c r="J6213">
        <v>0</v>
      </c>
      <c r="K6213" t="s">
        <v>145</v>
      </c>
      <c r="L6213">
        <v>0</v>
      </c>
      <c r="M6213" t="s">
        <v>18150</v>
      </c>
      <c r="N6213" t="s">
        <v>21359</v>
      </c>
      <c r="O6213" t="s">
        <v>21360</v>
      </c>
      <c r="P6213" t="s">
        <v>21361</v>
      </c>
    </row>
    <row r="6214" spans="1:16" x14ac:dyDescent="0.35">
      <c r="A6214" t="s">
        <v>78</v>
      </c>
      <c r="B6214">
        <v>1324732630</v>
      </c>
      <c r="C6214" t="s">
        <v>19</v>
      </c>
      <c r="D6214" t="s">
        <v>14324</v>
      </c>
      <c r="E6214">
        <v>18099</v>
      </c>
      <c r="F6214" s="9">
        <v>46250</v>
      </c>
      <c r="G6214" t="s">
        <v>6</v>
      </c>
      <c r="H6214" s="8">
        <v>0.48125000000000001</v>
      </c>
      <c r="I6214" s="8">
        <v>0.48125000000000001</v>
      </c>
      <c r="J6214">
        <v>0</v>
      </c>
      <c r="K6214" t="s">
        <v>145</v>
      </c>
      <c r="L6214">
        <v>0</v>
      </c>
      <c r="M6214" t="s">
        <v>17392</v>
      </c>
      <c r="N6214" t="s">
        <v>21316</v>
      </c>
      <c r="O6214" t="s">
        <v>21317</v>
      </c>
      <c r="P6214" t="s">
        <v>21318</v>
      </c>
    </row>
    <row r="6215" spans="1:16" x14ac:dyDescent="0.35">
      <c r="A6215" t="s">
        <v>78</v>
      </c>
      <c r="B6215">
        <v>1324732630</v>
      </c>
      <c r="C6215" t="s">
        <v>19</v>
      </c>
      <c r="D6215" t="s">
        <v>14324</v>
      </c>
      <c r="E6215">
        <v>18099</v>
      </c>
      <c r="F6215" s="9">
        <v>46250</v>
      </c>
      <c r="G6215" t="s">
        <v>6</v>
      </c>
      <c r="H6215" s="8">
        <v>0.48819444444444443</v>
      </c>
      <c r="I6215" s="8">
        <v>0.48819444444444443</v>
      </c>
      <c r="J6215">
        <v>0</v>
      </c>
      <c r="K6215" t="s">
        <v>145</v>
      </c>
      <c r="L6215">
        <v>0</v>
      </c>
      <c r="M6215" t="s">
        <v>16564</v>
      </c>
      <c r="N6215" t="s">
        <v>4885</v>
      </c>
      <c r="O6215" t="s">
        <v>4886</v>
      </c>
      <c r="P6215" t="s">
        <v>4887</v>
      </c>
    </row>
    <row r="6216" spans="1:16" x14ac:dyDescent="0.35">
      <c r="A6216" t="s">
        <v>78</v>
      </c>
      <c r="B6216">
        <v>1324732630</v>
      </c>
      <c r="C6216" t="s">
        <v>19</v>
      </c>
      <c r="D6216" t="s">
        <v>14324</v>
      </c>
      <c r="E6216">
        <v>18099</v>
      </c>
      <c r="F6216" s="9">
        <v>46250</v>
      </c>
      <c r="G6216" t="s">
        <v>6</v>
      </c>
      <c r="H6216" s="8">
        <v>0.49513888888888891</v>
      </c>
      <c r="I6216" s="8">
        <v>0.50902777777777775</v>
      </c>
      <c r="J6216">
        <v>0</v>
      </c>
      <c r="K6216" t="s">
        <v>128</v>
      </c>
      <c r="L6216">
        <v>1</v>
      </c>
      <c r="M6216" t="s">
        <v>129</v>
      </c>
      <c r="N6216" t="s">
        <v>1533</v>
      </c>
      <c r="O6216" t="s">
        <v>1534</v>
      </c>
      <c r="P6216" t="s">
        <v>1535</v>
      </c>
    </row>
    <row r="6217" spans="1:16" x14ac:dyDescent="0.35">
      <c r="A6217" t="s">
        <v>78</v>
      </c>
      <c r="B6217">
        <v>1324732630</v>
      </c>
      <c r="C6217" t="s">
        <v>19</v>
      </c>
      <c r="D6217" t="s">
        <v>14324</v>
      </c>
      <c r="E6217">
        <v>18099</v>
      </c>
      <c r="F6217" s="9">
        <v>46250</v>
      </c>
      <c r="G6217" t="s">
        <v>6</v>
      </c>
      <c r="H6217" s="8">
        <v>0.51597222222222228</v>
      </c>
      <c r="I6217" s="8">
        <v>0.51597222222222228</v>
      </c>
      <c r="J6217">
        <v>0</v>
      </c>
      <c r="K6217" t="s">
        <v>145</v>
      </c>
      <c r="L6217">
        <v>0</v>
      </c>
      <c r="M6217" t="s">
        <v>16523</v>
      </c>
      <c r="N6217" t="s">
        <v>1536</v>
      </c>
      <c r="O6217" t="s">
        <v>1537</v>
      </c>
      <c r="P6217" t="s">
        <v>1538</v>
      </c>
    </row>
    <row r="6218" spans="1:16" x14ac:dyDescent="0.35">
      <c r="A6218" t="s">
        <v>78</v>
      </c>
      <c r="B6218">
        <v>1324732630</v>
      </c>
      <c r="C6218" t="s">
        <v>19</v>
      </c>
      <c r="D6218" t="s">
        <v>14324</v>
      </c>
      <c r="E6218">
        <v>18099</v>
      </c>
      <c r="F6218" s="9">
        <v>46250</v>
      </c>
      <c r="G6218" t="s">
        <v>6</v>
      </c>
      <c r="H6218" s="8">
        <v>0.5229166666666667</v>
      </c>
      <c r="I6218" s="8">
        <v>0.52986111111111112</v>
      </c>
      <c r="J6218">
        <v>0</v>
      </c>
      <c r="K6218" t="s">
        <v>128</v>
      </c>
      <c r="L6218">
        <v>0</v>
      </c>
      <c r="M6218" t="s">
        <v>129</v>
      </c>
      <c r="N6218" t="s">
        <v>1533</v>
      </c>
      <c r="O6218" t="s">
        <v>1534</v>
      </c>
      <c r="P6218" t="s">
        <v>1535</v>
      </c>
    </row>
    <row r="6219" spans="1:16" x14ac:dyDescent="0.35">
      <c r="A6219" t="s">
        <v>78</v>
      </c>
      <c r="B6219">
        <v>1324732630</v>
      </c>
      <c r="C6219" t="s">
        <v>19</v>
      </c>
      <c r="D6219" t="s">
        <v>14324</v>
      </c>
      <c r="E6219">
        <v>18099</v>
      </c>
      <c r="F6219" s="9">
        <v>46250</v>
      </c>
      <c r="G6219" t="s">
        <v>6</v>
      </c>
      <c r="H6219" s="8">
        <v>0.53680555555555554</v>
      </c>
      <c r="I6219" s="8">
        <v>0.55763888888888891</v>
      </c>
      <c r="J6219">
        <v>1</v>
      </c>
      <c r="K6219" t="s">
        <v>128</v>
      </c>
      <c r="L6219">
        <v>2</v>
      </c>
      <c r="M6219" t="s">
        <v>129</v>
      </c>
      <c r="N6219" t="s">
        <v>1539</v>
      </c>
      <c r="O6219" t="s">
        <v>1540</v>
      </c>
      <c r="P6219" t="s">
        <v>1541</v>
      </c>
    </row>
    <row r="6220" spans="1:16" x14ac:dyDescent="0.35">
      <c r="A6220" t="s">
        <v>78</v>
      </c>
      <c r="B6220">
        <v>1324732630</v>
      </c>
      <c r="C6220" t="s">
        <v>19</v>
      </c>
      <c r="D6220" t="s">
        <v>14324</v>
      </c>
      <c r="E6220">
        <v>18099</v>
      </c>
      <c r="F6220" s="9">
        <v>46250</v>
      </c>
      <c r="G6220" t="s">
        <v>6</v>
      </c>
      <c r="H6220" s="8">
        <v>0.56458333333333333</v>
      </c>
      <c r="I6220" s="8">
        <v>0.57152777777777775</v>
      </c>
      <c r="J6220">
        <v>0</v>
      </c>
      <c r="K6220" t="s">
        <v>128</v>
      </c>
      <c r="L6220">
        <v>0</v>
      </c>
      <c r="M6220" t="s">
        <v>129</v>
      </c>
      <c r="N6220" t="s">
        <v>1533</v>
      </c>
      <c r="O6220" t="s">
        <v>1534</v>
      </c>
      <c r="P6220" t="s">
        <v>1535</v>
      </c>
    </row>
    <row r="6221" spans="1:16" x14ac:dyDescent="0.35">
      <c r="A6221" t="s">
        <v>78</v>
      </c>
      <c r="B6221">
        <v>1324732630</v>
      </c>
      <c r="C6221" t="s">
        <v>19</v>
      </c>
      <c r="D6221" t="s">
        <v>14324</v>
      </c>
      <c r="E6221">
        <v>18099</v>
      </c>
      <c r="F6221" s="9">
        <v>46250</v>
      </c>
      <c r="G6221" t="s">
        <v>6</v>
      </c>
      <c r="H6221" s="8">
        <v>0.57847222222222228</v>
      </c>
      <c r="I6221" s="8">
        <v>0.57847222222222228</v>
      </c>
      <c r="J6221">
        <v>0</v>
      </c>
      <c r="K6221" t="s">
        <v>145</v>
      </c>
      <c r="L6221">
        <v>0</v>
      </c>
      <c r="M6221" t="s">
        <v>16525</v>
      </c>
      <c r="N6221" t="s">
        <v>1539</v>
      </c>
      <c r="O6221" t="s">
        <v>1540</v>
      </c>
      <c r="P6221" t="s">
        <v>1541</v>
      </c>
    </row>
    <row r="6222" spans="1:16" x14ac:dyDescent="0.35">
      <c r="A6222" t="s">
        <v>78</v>
      </c>
      <c r="B6222">
        <v>1324732630</v>
      </c>
      <c r="C6222" t="s">
        <v>19</v>
      </c>
      <c r="D6222" t="s">
        <v>14324</v>
      </c>
      <c r="E6222">
        <v>18099</v>
      </c>
      <c r="F6222" s="9">
        <v>46250</v>
      </c>
      <c r="G6222" t="s">
        <v>6</v>
      </c>
      <c r="H6222" s="8">
        <v>0.5854166666666667</v>
      </c>
      <c r="I6222" s="8">
        <v>0.59236111111111112</v>
      </c>
      <c r="J6222">
        <v>0</v>
      </c>
      <c r="K6222" t="s">
        <v>128</v>
      </c>
      <c r="L6222">
        <v>0</v>
      </c>
      <c r="M6222" t="s">
        <v>129</v>
      </c>
      <c r="N6222" t="s">
        <v>1533</v>
      </c>
      <c r="O6222" t="s">
        <v>1534</v>
      </c>
      <c r="P6222" t="s">
        <v>1535</v>
      </c>
    </row>
    <row r="6223" spans="1:16" x14ac:dyDescent="0.35">
      <c r="A6223" t="s">
        <v>78</v>
      </c>
      <c r="B6223">
        <v>1324732630</v>
      </c>
      <c r="C6223" t="s">
        <v>19</v>
      </c>
      <c r="D6223" t="s">
        <v>14324</v>
      </c>
      <c r="E6223">
        <v>18099</v>
      </c>
      <c r="F6223" s="9">
        <v>46250</v>
      </c>
      <c r="G6223" t="s">
        <v>6</v>
      </c>
      <c r="H6223" s="8">
        <v>0.59930555555555554</v>
      </c>
      <c r="I6223" s="8">
        <v>0.59930555555555554</v>
      </c>
      <c r="J6223">
        <v>0</v>
      </c>
      <c r="K6223" t="s">
        <v>145</v>
      </c>
      <c r="L6223">
        <v>0</v>
      </c>
      <c r="M6223" t="s">
        <v>17323</v>
      </c>
      <c r="N6223" t="s">
        <v>4768</v>
      </c>
      <c r="O6223" t="s">
        <v>4769</v>
      </c>
      <c r="P6223" t="s">
        <v>4770</v>
      </c>
    </row>
    <row r="6224" spans="1:16" x14ac:dyDescent="0.35">
      <c r="A6224" t="s">
        <v>78</v>
      </c>
      <c r="B6224">
        <v>1324732630</v>
      </c>
      <c r="C6224" t="s">
        <v>19</v>
      </c>
      <c r="D6224" t="s">
        <v>14324</v>
      </c>
      <c r="E6224">
        <v>18099</v>
      </c>
      <c r="F6224" s="9">
        <v>46250</v>
      </c>
      <c r="G6224" t="s">
        <v>6</v>
      </c>
      <c r="H6224" s="8">
        <v>0.60624999999999996</v>
      </c>
      <c r="I6224" s="8">
        <v>0.60624999999999996</v>
      </c>
      <c r="J6224">
        <v>0</v>
      </c>
      <c r="K6224" t="s">
        <v>145</v>
      </c>
      <c r="L6224">
        <v>0</v>
      </c>
      <c r="M6224" t="s">
        <v>17352</v>
      </c>
      <c r="N6224" t="s">
        <v>14360</v>
      </c>
      <c r="O6224" t="s">
        <v>21418</v>
      </c>
      <c r="P6224" t="s">
        <v>21419</v>
      </c>
    </row>
    <row r="6225" spans="1:16" x14ac:dyDescent="0.35">
      <c r="A6225" t="s">
        <v>78</v>
      </c>
      <c r="B6225">
        <v>1324732630</v>
      </c>
      <c r="C6225" t="s">
        <v>19</v>
      </c>
      <c r="D6225" t="s">
        <v>14324</v>
      </c>
      <c r="E6225">
        <v>18099</v>
      </c>
      <c r="F6225" s="9">
        <v>46250</v>
      </c>
      <c r="G6225" t="s">
        <v>6</v>
      </c>
      <c r="H6225" s="8">
        <v>0.61319444444444449</v>
      </c>
      <c r="I6225" s="8">
        <v>0.62013888888888891</v>
      </c>
      <c r="J6225">
        <v>0</v>
      </c>
      <c r="K6225" t="s">
        <v>128</v>
      </c>
      <c r="L6225">
        <v>0</v>
      </c>
      <c r="M6225" t="s">
        <v>129</v>
      </c>
      <c r="N6225" t="s">
        <v>21420</v>
      </c>
      <c r="O6225" t="s">
        <v>21421</v>
      </c>
      <c r="P6225" t="s">
        <v>21422</v>
      </c>
    </row>
    <row r="6226" spans="1:16" x14ac:dyDescent="0.35">
      <c r="A6226" t="s">
        <v>78</v>
      </c>
      <c r="B6226">
        <v>1324732630</v>
      </c>
      <c r="C6226" t="s">
        <v>19</v>
      </c>
      <c r="D6226" t="s">
        <v>14324</v>
      </c>
      <c r="E6226">
        <v>18099</v>
      </c>
      <c r="F6226" s="9">
        <v>46250</v>
      </c>
      <c r="G6226" t="s">
        <v>6</v>
      </c>
      <c r="H6226" s="8">
        <v>0.62708333333333333</v>
      </c>
      <c r="I6226" s="8">
        <v>0.62708333333333333</v>
      </c>
      <c r="J6226">
        <v>0</v>
      </c>
      <c r="K6226" t="s">
        <v>145</v>
      </c>
      <c r="L6226">
        <v>0</v>
      </c>
      <c r="M6226" t="s">
        <v>21423</v>
      </c>
      <c r="N6226" t="s">
        <v>21424</v>
      </c>
      <c r="O6226" t="s">
        <v>21425</v>
      </c>
      <c r="P6226" t="s">
        <v>21426</v>
      </c>
    </row>
    <row r="6227" spans="1:16" x14ac:dyDescent="0.35">
      <c r="A6227" t="s">
        <v>78</v>
      </c>
      <c r="B6227">
        <v>1324732630</v>
      </c>
      <c r="C6227" t="s">
        <v>19</v>
      </c>
      <c r="D6227" t="s">
        <v>14324</v>
      </c>
      <c r="E6227">
        <v>18099</v>
      </c>
      <c r="F6227" s="9">
        <v>46250</v>
      </c>
      <c r="G6227" t="s">
        <v>6</v>
      </c>
      <c r="H6227" s="8">
        <v>0.63402777777777775</v>
      </c>
      <c r="I6227" s="8">
        <v>0.63402777777777775</v>
      </c>
      <c r="J6227">
        <v>0</v>
      </c>
      <c r="K6227" t="s">
        <v>145</v>
      </c>
      <c r="L6227">
        <v>0</v>
      </c>
      <c r="M6227" t="s">
        <v>16656</v>
      </c>
      <c r="N6227" t="s">
        <v>21414</v>
      </c>
      <c r="O6227" t="s">
        <v>21415</v>
      </c>
      <c r="P6227" t="s">
        <v>21416</v>
      </c>
    </row>
    <row r="6228" spans="1:16" x14ac:dyDescent="0.35">
      <c r="A6228" t="s">
        <v>78</v>
      </c>
      <c r="B6228">
        <v>1324732630</v>
      </c>
      <c r="C6228" t="s">
        <v>19</v>
      </c>
      <c r="D6228" t="s">
        <v>14324</v>
      </c>
      <c r="E6228">
        <v>18099</v>
      </c>
      <c r="F6228" s="9">
        <v>46250</v>
      </c>
      <c r="G6228" t="s">
        <v>6</v>
      </c>
      <c r="H6228" s="8">
        <v>0.64097222222222228</v>
      </c>
      <c r="I6228" s="8">
        <v>0.64097222222222228</v>
      </c>
      <c r="J6228">
        <v>0</v>
      </c>
      <c r="K6228" t="s">
        <v>145</v>
      </c>
      <c r="L6228">
        <v>0</v>
      </c>
      <c r="M6228" t="s">
        <v>16946</v>
      </c>
      <c r="N6228" t="s">
        <v>18465</v>
      </c>
      <c r="O6228" t="s">
        <v>18466</v>
      </c>
      <c r="P6228" t="s">
        <v>18467</v>
      </c>
    </row>
    <row r="6229" spans="1:16" x14ac:dyDescent="0.35">
      <c r="A6229" t="s">
        <v>78</v>
      </c>
      <c r="B6229">
        <v>1324732630</v>
      </c>
      <c r="C6229" t="s">
        <v>19</v>
      </c>
      <c r="D6229" t="s">
        <v>14324</v>
      </c>
      <c r="E6229">
        <v>18099</v>
      </c>
      <c r="F6229" s="9">
        <v>46250</v>
      </c>
      <c r="G6229" t="s">
        <v>6</v>
      </c>
      <c r="H6229" s="8">
        <v>0.6479166666666667</v>
      </c>
      <c r="I6229" s="8">
        <v>0.66874999999999996</v>
      </c>
      <c r="J6229">
        <v>0</v>
      </c>
      <c r="K6229" t="s">
        <v>128</v>
      </c>
      <c r="L6229">
        <v>1</v>
      </c>
      <c r="M6229" t="s">
        <v>129</v>
      </c>
      <c r="N6229" t="s">
        <v>4754</v>
      </c>
      <c r="O6229" t="s">
        <v>4755</v>
      </c>
      <c r="P6229" t="s">
        <v>4756</v>
      </c>
    </row>
    <row r="6230" spans="1:16" x14ac:dyDescent="0.35">
      <c r="A6230" t="s">
        <v>78</v>
      </c>
      <c r="B6230">
        <v>1324732630</v>
      </c>
      <c r="C6230" t="s">
        <v>19</v>
      </c>
      <c r="D6230" t="s">
        <v>14324</v>
      </c>
      <c r="E6230">
        <v>18099</v>
      </c>
      <c r="F6230" s="9">
        <v>46250</v>
      </c>
      <c r="G6230" t="s">
        <v>6</v>
      </c>
      <c r="H6230" s="8">
        <v>0.67569444444444449</v>
      </c>
      <c r="I6230" s="8">
        <v>0.67569444444444449</v>
      </c>
      <c r="J6230">
        <v>0</v>
      </c>
      <c r="K6230" t="s">
        <v>145</v>
      </c>
      <c r="L6230">
        <v>0</v>
      </c>
      <c r="M6230" t="s">
        <v>16705</v>
      </c>
      <c r="N6230" t="s">
        <v>668</v>
      </c>
      <c r="O6230" t="s">
        <v>669</v>
      </c>
      <c r="P6230" t="s">
        <v>670</v>
      </c>
    </row>
    <row r="6231" spans="1:16" x14ac:dyDescent="0.35">
      <c r="A6231" t="s">
        <v>78</v>
      </c>
      <c r="B6231">
        <v>1324732630</v>
      </c>
      <c r="C6231" t="s">
        <v>19</v>
      </c>
      <c r="D6231" t="s">
        <v>14324</v>
      </c>
      <c r="E6231">
        <v>18099</v>
      </c>
      <c r="F6231" s="9">
        <v>46250</v>
      </c>
      <c r="G6231" t="s">
        <v>6</v>
      </c>
      <c r="H6231" s="8">
        <v>0.68263888888888891</v>
      </c>
      <c r="I6231" s="8">
        <v>0.68263888888888891</v>
      </c>
      <c r="J6231">
        <v>0</v>
      </c>
      <c r="K6231" t="s">
        <v>145</v>
      </c>
      <c r="L6231">
        <v>0</v>
      </c>
      <c r="M6231" t="s">
        <v>16930</v>
      </c>
      <c r="N6231" t="s">
        <v>15941</v>
      </c>
      <c r="O6231" t="s">
        <v>15942</v>
      </c>
      <c r="P6231" t="s">
        <v>15943</v>
      </c>
    </row>
    <row r="6232" spans="1:16" x14ac:dyDescent="0.35">
      <c r="A6232" t="s">
        <v>78</v>
      </c>
      <c r="B6232">
        <v>1324732630</v>
      </c>
      <c r="C6232" t="s">
        <v>19</v>
      </c>
      <c r="D6232" t="s">
        <v>14324</v>
      </c>
      <c r="E6232">
        <v>18099</v>
      </c>
      <c r="F6232" s="9">
        <v>46250</v>
      </c>
      <c r="G6232" t="s">
        <v>6</v>
      </c>
      <c r="H6232" s="8">
        <v>0.68958333333333333</v>
      </c>
      <c r="I6232" s="8">
        <v>0.68958333333333333</v>
      </c>
      <c r="J6232">
        <v>0</v>
      </c>
      <c r="K6232" t="s">
        <v>145</v>
      </c>
      <c r="L6232">
        <v>0</v>
      </c>
      <c r="M6232" t="s">
        <v>16930</v>
      </c>
      <c r="N6232" t="s">
        <v>5775</v>
      </c>
      <c r="O6232" t="s">
        <v>5776</v>
      </c>
      <c r="P6232" t="s">
        <v>5777</v>
      </c>
    </row>
    <row r="6233" spans="1:16" x14ac:dyDescent="0.35">
      <c r="A6233" t="s">
        <v>78</v>
      </c>
      <c r="B6233">
        <v>1324732630</v>
      </c>
      <c r="C6233" t="s">
        <v>19</v>
      </c>
      <c r="D6233" t="s">
        <v>14324</v>
      </c>
      <c r="E6233">
        <v>18099</v>
      </c>
      <c r="F6233" s="9">
        <v>46250</v>
      </c>
      <c r="G6233" t="s">
        <v>6</v>
      </c>
      <c r="H6233" s="8">
        <v>0.69652777777777775</v>
      </c>
      <c r="I6233" s="8">
        <v>0.70347222222222228</v>
      </c>
      <c r="J6233">
        <v>0</v>
      </c>
      <c r="K6233" t="s">
        <v>128</v>
      </c>
      <c r="L6233">
        <v>1</v>
      </c>
      <c r="M6233" t="s">
        <v>129</v>
      </c>
      <c r="N6233" t="s">
        <v>15941</v>
      </c>
      <c r="O6233" t="s">
        <v>15942</v>
      </c>
      <c r="P6233" t="s">
        <v>15943</v>
      </c>
    </row>
    <row r="6234" spans="1:16" x14ac:dyDescent="0.35">
      <c r="A6234" t="s">
        <v>78</v>
      </c>
      <c r="B6234">
        <v>1324732630</v>
      </c>
      <c r="C6234" t="s">
        <v>19</v>
      </c>
      <c r="D6234" t="s">
        <v>14324</v>
      </c>
      <c r="E6234">
        <v>18099</v>
      </c>
      <c r="F6234" s="9">
        <v>46250</v>
      </c>
      <c r="G6234" t="s">
        <v>6</v>
      </c>
      <c r="H6234" s="8">
        <v>0.7104166666666667</v>
      </c>
      <c r="I6234" s="8">
        <v>0.73819444444444449</v>
      </c>
      <c r="J6234">
        <v>1</v>
      </c>
      <c r="K6234" t="s">
        <v>128</v>
      </c>
      <c r="L6234">
        <v>2</v>
      </c>
      <c r="M6234" t="s">
        <v>129</v>
      </c>
      <c r="N6234" t="s">
        <v>4885</v>
      </c>
      <c r="O6234" t="s">
        <v>4886</v>
      </c>
      <c r="P6234" t="s">
        <v>4887</v>
      </c>
    </row>
    <row r="6235" spans="1:16" x14ac:dyDescent="0.35">
      <c r="A6235" t="s">
        <v>78</v>
      </c>
      <c r="B6235">
        <v>1324732630</v>
      </c>
      <c r="C6235" t="s">
        <v>19</v>
      </c>
      <c r="D6235" t="s">
        <v>14324</v>
      </c>
      <c r="E6235">
        <v>18099</v>
      </c>
      <c r="F6235" s="9">
        <v>46250</v>
      </c>
      <c r="G6235" t="s">
        <v>6</v>
      </c>
      <c r="H6235" s="8">
        <v>0.74513888888888891</v>
      </c>
      <c r="I6235" s="8">
        <v>0.78680555555555554</v>
      </c>
      <c r="J6235">
        <v>1</v>
      </c>
      <c r="K6235" t="s">
        <v>128</v>
      </c>
      <c r="L6235">
        <v>3</v>
      </c>
      <c r="M6235" t="s">
        <v>129</v>
      </c>
      <c r="N6235" t="s">
        <v>4757</v>
      </c>
      <c r="O6235" t="s">
        <v>4758</v>
      </c>
      <c r="P6235" t="s">
        <v>4759</v>
      </c>
    </row>
    <row r="6236" spans="1:16" x14ac:dyDescent="0.35">
      <c r="A6236" t="s">
        <v>78</v>
      </c>
      <c r="B6236">
        <v>1324732630</v>
      </c>
      <c r="C6236" t="s">
        <v>19</v>
      </c>
      <c r="D6236" t="s">
        <v>14324</v>
      </c>
      <c r="E6236">
        <v>18099</v>
      </c>
      <c r="F6236" s="9">
        <v>46251</v>
      </c>
      <c r="G6236" t="s">
        <v>4704</v>
      </c>
      <c r="H6236" s="8">
        <v>0.37708333333333333</v>
      </c>
      <c r="I6236" s="8">
        <v>0.37708333333333333</v>
      </c>
      <c r="J6236">
        <v>0</v>
      </c>
      <c r="K6236" t="s">
        <v>145</v>
      </c>
      <c r="L6236">
        <v>0</v>
      </c>
      <c r="M6236" t="s">
        <v>16764</v>
      </c>
      <c r="N6236" t="s">
        <v>1483</v>
      </c>
      <c r="O6236" t="s">
        <v>1484</v>
      </c>
      <c r="P6236" t="s">
        <v>1485</v>
      </c>
    </row>
    <row r="6237" spans="1:16" x14ac:dyDescent="0.35">
      <c r="A6237" t="s">
        <v>78</v>
      </c>
      <c r="B6237">
        <v>1324732630</v>
      </c>
      <c r="C6237" t="s">
        <v>19</v>
      </c>
      <c r="D6237" t="s">
        <v>14324</v>
      </c>
      <c r="E6237">
        <v>18099</v>
      </c>
      <c r="F6237" s="9">
        <v>46251</v>
      </c>
      <c r="G6237" t="s">
        <v>4704</v>
      </c>
      <c r="H6237" s="8">
        <v>0.3840277777777778</v>
      </c>
      <c r="I6237" s="8">
        <v>0.43263888888888891</v>
      </c>
      <c r="J6237">
        <v>1</v>
      </c>
      <c r="K6237" t="s">
        <v>128</v>
      </c>
      <c r="L6237">
        <v>4</v>
      </c>
      <c r="M6237" t="s">
        <v>129</v>
      </c>
      <c r="N6237" t="s">
        <v>1480</v>
      </c>
      <c r="O6237" t="s">
        <v>1481</v>
      </c>
      <c r="P6237" t="s">
        <v>1482</v>
      </c>
    </row>
    <row r="6238" spans="1:16" x14ac:dyDescent="0.35">
      <c r="A6238" t="s">
        <v>78</v>
      </c>
      <c r="B6238">
        <v>1324732630</v>
      </c>
      <c r="C6238" t="s">
        <v>19</v>
      </c>
      <c r="D6238" t="s">
        <v>14324</v>
      </c>
      <c r="E6238">
        <v>18099</v>
      </c>
      <c r="F6238" s="9">
        <v>46251</v>
      </c>
      <c r="G6238" t="s">
        <v>4704</v>
      </c>
      <c r="H6238" s="8">
        <v>0.43958333333333333</v>
      </c>
      <c r="I6238" s="8">
        <v>0.45347222222222222</v>
      </c>
      <c r="J6238">
        <v>0</v>
      </c>
      <c r="K6238" t="s">
        <v>128</v>
      </c>
      <c r="L6238">
        <v>1</v>
      </c>
      <c r="M6238" t="s">
        <v>129</v>
      </c>
      <c r="N6238" t="s">
        <v>1486</v>
      </c>
      <c r="O6238" t="s">
        <v>1487</v>
      </c>
      <c r="P6238" t="s">
        <v>1488</v>
      </c>
    </row>
    <row r="6239" spans="1:16" x14ac:dyDescent="0.35">
      <c r="A6239" t="s">
        <v>78</v>
      </c>
      <c r="B6239">
        <v>1324732630</v>
      </c>
      <c r="C6239" t="s">
        <v>19</v>
      </c>
      <c r="D6239" t="s">
        <v>14324</v>
      </c>
      <c r="E6239">
        <v>18099</v>
      </c>
      <c r="F6239" s="9">
        <v>46251</v>
      </c>
      <c r="G6239" t="s">
        <v>4704</v>
      </c>
      <c r="H6239" s="8">
        <v>0.46041666666666664</v>
      </c>
      <c r="I6239" s="8">
        <v>0.46041666666666664</v>
      </c>
      <c r="J6239">
        <v>0</v>
      </c>
      <c r="K6239" t="s">
        <v>145</v>
      </c>
      <c r="L6239">
        <v>0</v>
      </c>
      <c r="M6239" t="s">
        <v>16523</v>
      </c>
      <c r="N6239" t="s">
        <v>1524</v>
      </c>
      <c r="O6239" t="s">
        <v>1525</v>
      </c>
      <c r="P6239" t="s">
        <v>1526</v>
      </c>
    </row>
    <row r="6240" spans="1:16" x14ac:dyDescent="0.35">
      <c r="A6240" t="s">
        <v>78</v>
      </c>
      <c r="B6240">
        <v>1324732630</v>
      </c>
      <c r="C6240" t="s">
        <v>19</v>
      </c>
      <c r="D6240" t="s">
        <v>14324</v>
      </c>
      <c r="E6240">
        <v>18099</v>
      </c>
      <c r="F6240" s="9">
        <v>46251</v>
      </c>
      <c r="G6240" t="s">
        <v>4704</v>
      </c>
      <c r="H6240" s="8">
        <v>0.46736111111111112</v>
      </c>
      <c r="I6240" s="8">
        <v>0.46736111111111112</v>
      </c>
      <c r="J6240">
        <v>0</v>
      </c>
      <c r="K6240" t="s">
        <v>145</v>
      </c>
      <c r="L6240">
        <v>0</v>
      </c>
      <c r="M6240" t="s">
        <v>16661</v>
      </c>
      <c r="N6240" t="s">
        <v>5766</v>
      </c>
      <c r="O6240" t="s">
        <v>5767</v>
      </c>
      <c r="P6240" t="s">
        <v>5768</v>
      </c>
    </row>
    <row r="6241" spans="1:16" x14ac:dyDescent="0.35">
      <c r="A6241" t="s">
        <v>78</v>
      </c>
      <c r="B6241">
        <v>1324732630</v>
      </c>
      <c r="C6241" t="s">
        <v>19</v>
      </c>
      <c r="D6241" t="s">
        <v>14324</v>
      </c>
      <c r="E6241">
        <v>18099</v>
      </c>
      <c r="F6241" s="9">
        <v>46251</v>
      </c>
      <c r="G6241" t="s">
        <v>4704</v>
      </c>
      <c r="H6241" s="8">
        <v>0.47430555555555554</v>
      </c>
      <c r="I6241" s="8">
        <v>0.47430555555555554</v>
      </c>
      <c r="J6241">
        <v>0</v>
      </c>
      <c r="K6241" t="s">
        <v>145</v>
      </c>
      <c r="L6241">
        <v>0</v>
      </c>
      <c r="M6241" t="s">
        <v>21319</v>
      </c>
      <c r="N6241" t="s">
        <v>662</v>
      </c>
      <c r="O6241" t="s">
        <v>663</v>
      </c>
      <c r="P6241" t="s">
        <v>664</v>
      </c>
    </row>
    <row r="6242" spans="1:16" x14ac:dyDescent="0.35">
      <c r="A6242" t="s">
        <v>78</v>
      </c>
      <c r="B6242">
        <v>1324732630</v>
      </c>
      <c r="C6242" t="s">
        <v>19</v>
      </c>
      <c r="D6242" t="s">
        <v>14324</v>
      </c>
      <c r="E6242">
        <v>18099</v>
      </c>
      <c r="F6242" s="9">
        <v>46251</v>
      </c>
      <c r="G6242" t="s">
        <v>4704</v>
      </c>
      <c r="H6242" s="8">
        <v>0.48125000000000001</v>
      </c>
      <c r="I6242" s="8">
        <v>0.48125000000000001</v>
      </c>
      <c r="J6242">
        <v>0</v>
      </c>
      <c r="K6242" t="s">
        <v>145</v>
      </c>
      <c r="L6242">
        <v>0</v>
      </c>
      <c r="M6242" t="s">
        <v>16523</v>
      </c>
      <c r="N6242" t="s">
        <v>1536</v>
      </c>
      <c r="O6242" t="s">
        <v>1537</v>
      </c>
      <c r="P6242" t="s">
        <v>1538</v>
      </c>
    </row>
    <row r="6243" spans="1:16" x14ac:dyDescent="0.35">
      <c r="A6243" t="s">
        <v>78</v>
      </c>
      <c r="B6243">
        <v>1324732630</v>
      </c>
      <c r="C6243" t="s">
        <v>19</v>
      </c>
      <c r="D6243" t="s">
        <v>14324</v>
      </c>
      <c r="E6243">
        <v>18099</v>
      </c>
      <c r="F6243" s="9">
        <v>46251</v>
      </c>
      <c r="G6243" t="s">
        <v>4704</v>
      </c>
      <c r="H6243" s="8">
        <v>0.48819444444444443</v>
      </c>
      <c r="I6243" s="8">
        <v>0.61319444444444449</v>
      </c>
      <c r="J6243">
        <v>3</v>
      </c>
      <c r="K6243" t="s">
        <v>128</v>
      </c>
      <c r="L6243">
        <v>9</v>
      </c>
      <c r="M6243" t="s">
        <v>129</v>
      </c>
      <c r="N6243" t="s">
        <v>1533</v>
      </c>
      <c r="O6243" t="s">
        <v>1534</v>
      </c>
      <c r="P6243" t="s">
        <v>1535</v>
      </c>
    </row>
    <row r="6244" spans="1:16" x14ac:dyDescent="0.35">
      <c r="A6244" t="s">
        <v>78</v>
      </c>
      <c r="B6244">
        <v>1324732630</v>
      </c>
      <c r="C6244" t="s">
        <v>19</v>
      </c>
      <c r="D6244" t="s">
        <v>14324</v>
      </c>
      <c r="E6244">
        <v>18099</v>
      </c>
      <c r="F6244" s="9">
        <v>46251</v>
      </c>
      <c r="G6244" t="s">
        <v>4704</v>
      </c>
      <c r="H6244" s="8">
        <v>0.62013888888888891</v>
      </c>
      <c r="I6244" s="8">
        <v>0.62708333333333333</v>
      </c>
      <c r="J6244">
        <v>0</v>
      </c>
      <c r="K6244" t="s">
        <v>128</v>
      </c>
      <c r="L6244">
        <v>0</v>
      </c>
      <c r="M6244" t="s">
        <v>129</v>
      </c>
      <c r="N6244" t="s">
        <v>4754</v>
      </c>
      <c r="O6244" t="s">
        <v>4755</v>
      </c>
      <c r="P6244" t="s">
        <v>4756</v>
      </c>
    </row>
    <row r="6245" spans="1:16" x14ac:dyDescent="0.35">
      <c r="A6245" t="s">
        <v>78</v>
      </c>
      <c r="B6245">
        <v>1324732630</v>
      </c>
      <c r="C6245" t="s">
        <v>19</v>
      </c>
      <c r="D6245" t="s">
        <v>14324</v>
      </c>
      <c r="E6245">
        <v>18099</v>
      </c>
      <c r="F6245" s="9">
        <v>46251</v>
      </c>
      <c r="G6245" t="s">
        <v>4704</v>
      </c>
      <c r="H6245" s="8">
        <v>0.63402777777777775</v>
      </c>
      <c r="I6245" s="8">
        <v>0.64097222222222228</v>
      </c>
      <c r="J6245">
        <v>0</v>
      </c>
      <c r="K6245" t="s">
        <v>128</v>
      </c>
      <c r="L6245">
        <v>1</v>
      </c>
      <c r="M6245" t="s">
        <v>129</v>
      </c>
      <c r="N6245" t="s">
        <v>668</v>
      </c>
      <c r="O6245" t="s">
        <v>669</v>
      </c>
      <c r="P6245" t="s">
        <v>670</v>
      </c>
    </row>
    <row r="6246" spans="1:16" x14ac:dyDescent="0.35">
      <c r="A6246" t="s">
        <v>78</v>
      </c>
      <c r="B6246">
        <v>1324732630</v>
      </c>
      <c r="C6246" t="s">
        <v>19</v>
      </c>
      <c r="D6246" t="s">
        <v>14324</v>
      </c>
      <c r="E6246">
        <v>18099</v>
      </c>
      <c r="F6246" s="9">
        <v>46251</v>
      </c>
      <c r="G6246" t="s">
        <v>4704</v>
      </c>
      <c r="H6246" s="8">
        <v>0.6479166666666667</v>
      </c>
      <c r="I6246" s="8">
        <v>0.65486111111111112</v>
      </c>
      <c r="J6246">
        <v>0</v>
      </c>
      <c r="K6246" t="s">
        <v>128</v>
      </c>
      <c r="L6246">
        <v>0</v>
      </c>
      <c r="M6246" t="s">
        <v>129</v>
      </c>
      <c r="N6246" t="s">
        <v>662</v>
      </c>
      <c r="O6246" t="s">
        <v>663</v>
      </c>
      <c r="P6246" t="s">
        <v>664</v>
      </c>
    </row>
    <row r="6247" spans="1:16" x14ac:dyDescent="0.35">
      <c r="A6247" t="s">
        <v>78</v>
      </c>
      <c r="B6247">
        <v>1324732630</v>
      </c>
      <c r="C6247" t="s">
        <v>19</v>
      </c>
      <c r="D6247" t="s">
        <v>14324</v>
      </c>
      <c r="E6247">
        <v>18099</v>
      </c>
      <c r="F6247" s="9">
        <v>46251</v>
      </c>
      <c r="G6247" t="s">
        <v>4704</v>
      </c>
      <c r="H6247" s="8">
        <v>0.66180555555555554</v>
      </c>
      <c r="I6247" s="8">
        <v>0.67569444444444449</v>
      </c>
      <c r="J6247">
        <v>0</v>
      </c>
      <c r="K6247" t="s">
        <v>128</v>
      </c>
      <c r="L6247">
        <v>1</v>
      </c>
      <c r="M6247" t="s">
        <v>129</v>
      </c>
      <c r="N6247" t="s">
        <v>4754</v>
      </c>
      <c r="O6247" t="s">
        <v>4755</v>
      </c>
      <c r="P6247" t="s">
        <v>4756</v>
      </c>
    </row>
    <row r="6248" spans="1:16" x14ac:dyDescent="0.35">
      <c r="A6248" t="s">
        <v>78</v>
      </c>
      <c r="B6248">
        <v>1324732630</v>
      </c>
      <c r="C6248" t="s">
        <v>19</v>
      </c>
      <c r="D6248" t="s">
        <v>14324</v>
      </c>
      <c r="E6248">
        <v>18099</v>
      </c>
      <c r="F6248" s="9">
        <v>46251</v>
      </c>
      <c r="G6248" t="s">
        <v>4704</v>
      </c>
      <c r="H6248" s="8">
        <v>0.68263888888888891</v>
      </c>
      <c r="I6248" s="8">
        <v>0.68263888888888891</v>
      </c>
      <c r="J6248">
        <v>0</v>
      </c>
      <c r="K6248" t="s">
        <v>145</v>
      </c>
      <c r="L6248">
        <v>0</v>
      </c>
      <c r="M6248" t="s">
        <v>16662</v>
      </c>
      <c r="N6248" t="s">
        <v>1536</v>
      </c>
      <c r="O6248" t="s">
        <v>1537</v>
      </c>
      <c r="P6248" t="s">
        <v>1538</v>
      </c>
    </row>
    <row r="6249" spans="1:16" x14ac:dyDescent="0.35">
      <c r="A6249" t="s">
        <v>78</v>
      </c>
      <c r="B6249">
        <v>1324732630</v>
      </c>
      <c r="C6249" t="s">
        <v>19</v>
      </c>
      <c r="D6249" t="s">
        <v>14324</v>
      </c>
      <c r="E6249">
        <v>18099</v>
      </c>
      <c r="F6249" s="9">
        <v>46251</v>
      </c>
      <c r="G6249" t="s">
        <v>4704</v>
      </c>
      <c r="H6249" s="8">
        <v>0.68958333333333333</v>
      </c>
      <c r="I6249" s="8">
        <v>0.69652777777777775</v>
      </c>
      <c r="J6249">
        <v>0</v>
      </c>
      <c r="K6249" t="s">
        <v>128</v>
      </c>
      <c r="L6249">
        <v>0</v>
      </c>
      <c r="M6249" t="s">
        <v>129</v>
      </c>
      <c r="N6249" t="s">
        <v>4754</v>
      </c>
      <c r="O6249" t="s">
        <v>4755</v>
      </c>
      <c r="P6249" t="s">
        <v>4756</v>
      </c>
    </row>
    <row r="6250" spans="1:16" x14ac:dyDescent="0.35">
      <c r="A6250" t="s">
        <v>78</v>
      </c>
      <c r="B6250">
        <v>1324732630</v>
      </c>
      <c r="C6250" t="s">
        <v>19</v>
      </c>
      <c r="D6250" t="s">
        <v>14324</v>
      </c>
      <c r="E6250">
        <v>18099</v>
      </c>
      <c r="F6250" s="9">
        <v>46251</v>
      </c>
      <c r="G6250" t="s">
        <v>4704</v>
      </c>
      <c r="H6250" s="8">
        <v>0.70347222222222228</v>
      </c>
      <c r="I6250" s="8">
        <v>0.7104166666666667</v>
      </c>
      <c r="J6250">
        <v>0</v>
      </c>
      <c r="K6250" t="s">
        <v>128</v>
      </c>
      <c r="L6250">
        <v>0</v>
      </c>
      <c r="M6250" t="s">
        <v>129</v>
      </c>
      <c r="N6250" t="s">
        <v>1536</v>
      </c>
      <c r="O6250" t="s">
        <v>1537</v>
      </c>
      <c r="P6250" t="s">
        <v>1538</v>
      </c>
    </row>
    <row r="6251" spans="1:16" x14ac:dyDescent="0.35">
      <c r="A6251" t="s">
        <v>78</v>
      </c>
      <c r="B6251">
        <v>1324732630</v>
      </c>
      <c r="C6251" t="s">
        <v>19</v>
      </c>
      <c r="D6251" t="s">
        <v>14324</v>
      </c>
      <c r="E6251">
        <v>18099</v>
      </c>
      <c r="F6251" s="9">
        <v>46251</v>
      </c>
      <c r="G6251" t="s">
        <v>4704</v>
      </c>
      <c r="H6251" s="8">
        <v>0.71736111111111112</v>
      </c>
      <c r="I6251" s="8">
        <v>0.71736111111111112</v>
      </c>
      <c r="J6251">
        <v>0</v>
      </c>
      <c r="K6251" t="s">
        <v>145</v>
      </c>
      <c r="L6251">
        <v>0</v>
      </c>
      <c r="M6251" t="s">
        <v>16519</v>
      </c>
      <c r="N6251" t="s">
        <v>668</v>
      </c>
      <c r="O6251" t="s">
        <v>669</v>
      </c>
      <c r="P6251" t="s">
        <v>670</v>
      </c>
    </row>
    <row r="6252" spans="1:16" x14ac:dyDescent="0.35">
      <c r="A6252" t="s">
        <v>78</v>
      </c>
      <c r="B6252">
        <v>1324732630</v>
      </c>
      <c r="C6252" t="s">
        <v>19</v>
      </c>
      <c r="D6252" t="s">
        <v>14324</v>
      </c>
      <c r="E6252">
        <v>18099</v>
      </c>
      <c r="F6252" s="9">
        <v>46251</v>
      </c>
      <c r="G6252" t="s">
        <v>4704</v>
      </c>
      <c r="H6252" s="8">
        <v>0.72430555555555554</v>
      </c>
      <c r="I6252" s="8">
        <v>0.77986111111111112</v>
      </c>
      <c r="J6252">
        <v>1</v>
      </c>
      <c r="K6252" t="s">
        <v>128</v>
      </c>
      <c r="L6252">
        <v>4</v>
      </c>
      <c r="M6252" t="s">
        <v>129</v>
      </c>
      <c r="N6252" t="s">
        <v>4885</v>
      </c>
      <c r="O6252" t="s">
        <v>4886</v>
      </c>
      <c r="P6252" t="s">
        <v>4887</v>
      </c>
    </row>
    <row r="6253" spans="1:16" x14ac:dyDescent="0.35">
      <c r="A6253" t="s">
        <v>78</v>
      </c>
      <c r="B6253">
        <v>1324732630</v>
      </c>
      <c r="C6253" t="s">
        <v>19</v>
      </c>
      <c r="D6253" t="s">
        <v>14324</v>
      </c>
      <c r="E6253">
        <v>18099</v>
      </c>
      <c r="F6253" s="9">
        <v>46251</v>
      </c>
      <c r="G6253" t="s">
        <v>4704</v>
      </c>
      <c r="H6253" s="8">
        <v>0.78680555555555554</v>
      </c>
      <c r="I6253" s="8">
        <v>0.78680555555555554</v>
      </c>
      <c r="J6253">
        <v>0</v>
      </c>
      <c r="K6253" t="s">
        <v>145</v>
      </c>
      <c r="L6253">
        <v>0</v>
      </c>
      <c r="M6253" t="s">
        <v>16900</v>
      </c>
      <c r="N6253" t="s">
        <v>15941</v>
      </c>
      <c r="O6253" t="s">
        <v>15942</v>
      </c>
      <c r="P6253" t="s">
        <v>15943</v>
      </c>
    </row>
    <row r="6254" spans="1:16" x14ac:dyDescent="0.35">
      <c r="A6254" t="s">
        <v>78</v>
      </c>
      <c r="B6254">
        <v>1324732630</v>
      </c>
      <c r="C6254" t="s">
        <v>19</v>
      </c>
      <c r="D6254" t="s">
        <v>14324</v>
      </c>
      <c r="E6254">
        <v>18099</v>
      </c>
      <c r="F6254" s="9">
        <v>46252</v>
      </c>
      <c r="G6254" t="s">
        <v>4705</v>
      </c>
      <c r="H6254" s="8">
        <v>0.39097222222222222</v>
      </c>
      <c r="I6254" s="8">
        <v>0.39097222222222222</v>
      </c>
      <c r="J6254">
        <v>0</v>
      </c>
      <c r="K6254" t="s">
        <v>145</v>
      </c>
      <c r="L6254">
        <v>0</v>
      </c>
      <c r="M6254" t="s">
        <v>16764</v>
      </c>
      <c r="N6254" t="s">
        <v>14358</v>
      </c>
      <c r="O6254" t="s">
        <v>5831</v>
      </c>
      <c r="P6254" t="s">
        <v>14359</v>
      </c>
    </row>
    <row r="6255" spans="1:16" x14ac:dyDescent="0.35">
      <c r="A6255" t="s">
        <v>78</v>
      </c>
      <c r="B6255">
        <v>1324732630</v>
      </c>
      <c r="C6255" t="s">
        <v>19</v>
      </c>
      <c r="D6255" t="s">
        <v>14324</v>
      </c>
      <c r="E6255">
        <v>18099</v>
      </c>
      <c r="F6255" s="9">
        <v>46252</v>
      </c>
      <c r="G6255" t="s">
        <v>4705</v>
      </c>
      <c r="H6255" s="8">
        <v>0.39791666666666664</v>
      </c>
      <c r="I6255" s="8">
        <v>0.39791666666666664</v>
      </c>
      <c r="J6255">
        <v>0</v>
      </c>
      <c r="K6255" t="s">
        <v>145</v>
      </c>
      <c r="L6255">
        <v>0</v>
      </c>
      <c r="M6255" t="s">
        <v>18145</v>
      </c>
      <c r="N6255" t="s">
        <v>183</v>
      </c>
      <c r="O6255" t="s">
        <v>184</v>
      </c>
      <c r="P6255" t="s">
        <v>185</v>
      </c>
    </row>
    <row r="6256" spans="1:16" x14ac:dyDescent="0.35">
      <c r="A6256" t="s">
        <v>78</v>
      </c>
      <c r="B6256">
        <v>1324732630</v>
      </c>
      <c r="C6256" t="s">
        <v>19</v>
      </c>
      <c r="D6256" t="s">
        <v>14324</v>
      </c>
      <c r="E6256">
        <v>18099</v>
      </c>
      <c r="F6256" s="9">
        <v>46252</v>
      </c>
      <c r="G6256" t="s">
        <v>4705</v>
      </c>
      <c r="H6256" s="8">
        <v>0.40486111111111112</v>
      </c>
      <c r="I6256" s="8">
        <v>0.40486111111111112</v>
      </c>
      <c r="J6256">
        <v>0</v>
      </c>
      <c r="K6256" t="s">
        <v>145</v>
      </c>
      <c r="L6256">
        <v>0</v>
      </c>
      <c r="M6256" t="s">
        <v>16712</v>
      </c>
      <c r="N6256" t="s">
        <v>11946</v>
      </c>
      <c r="O6256" t="s">
        <v>11947</v>
      </c>
      <c r="P6256" t="s">
        <v>11948</v>
      </c>
    </row>
    <row r="6257" spans="1:16" x14ac:dyDescent="0.35">
      <c r="A6257" t="s">
        <v>78</v>
      </c>
      <c r="B6257">
        <v>1324732630</v>
      </c>
      <c r="C6257" t="s">
        <v>19</v>
      </c>
      <c r="D6257" t="s">
        <v>14324</v>
      </c>
      <c r="E6257">
        <v>18099</v>
      </c>
      <c r="F6257" s="9">
        <v>46252</v>
      </c>
      <c r="G6257" t="s">
        <v>4705</v>
      </c>
      <c r="H6257" s="8">
        <v>0.41180555555555554</v>
      </c>
      <c r="I6257" s="8">
        <v>0.41180555555555554</v>
      </c>
      <c r="J6257">
        <v>0</v>
      </c>
      <c r="K6257" t="s">
        <v>145</v>
      </c>
      <c r="L6257">
        <v>0</v>
      </c>
      <c r="M6257" t="s">
        <v>17057</v>
      </c>
      <c r="N6257" t="s">
        <v>7911</v>
      </c>
      <c r="O6257" t="s">
        <v>7912</v>
      </c>
      <c r="P6257" t="s">
        <v>7913</v>
      </c>
    </row>
    <row r="6258" spans="1:16" x14ac:dyDescent="0.35">
      <c r="A6258" t="s">
        <v>78</v>
      </c>
      <c r="B6258">
        <v>1324732630</v>
      </c>
      <c r="C6258" t="s">
        <v>19</v>
      </c>
      <c r="D6258" t="s">
        <v>14324</v>
      </c>
      <c r="E6258">
        <v>18099</v>
      </c>
      <c r="F6258" s="9">
        <v>46252</v>
      </c>
      <c r="G6258" t="s">
        <v>4705</v>
      </c>
      <c r="H6258" s="8">
        <v>0.41875000000000001</v>
      </c>
      <c r="I6258" s="8">
        <v>0.41875000000000001</v>
      </c>
      <c r="J6258">
        <v>0</v>
      </c>
      <c r="K6258" t="s">
        <v>145</v>
      </c>
      <c r="L6258">
        <v>0</v>
      </c>
      <c r="M6258" t="s">
        <v>21354</v>
      </c>
      <c r="N6258" t="s">
        <v>12021</v>
      </c>
      <c r="O6258" t="s">
        <v>12022</v>
      </c>
      <c r="P6258" t="s">
        <v>12023</v>
      </c>
    </row>
    <row r="6259" spans="1:16" x14ac:dyDescent="0.35">
      <c r="A6259" t="s">
        <v>78</v>
      </c>
      <c r="B6259">
        <v>1324732630</v>
      </c>
      <c r="C6259" t="s">
        <v>19</v>
      </c>
      <c r="D6259" t="s">
        <v>14324</v>
      </c>
      <c r="E6259">
        <v>18099</v>
      </c>
      <c r="F6259" s="9">
        <v>46252</v>
      </c>
      <c r="G6259" t="s">
        <v>4705</v>
      </c>
      <c r="H6259" s="8">
        <v>0.42569444444444443</v>
      </c>
      <c r="I6259" s="8">
        <v>0.42569444444444443</v>
      </c>
      <c r="J6259">
        <v>0</v>
      </c>
      <c r="K6259" t="s">
        <v>145</v>
      </c>
      <c r="L6259">
        <v>0</v>
      </c>
      <c r="M6259" t="s">
        <v>18150</v>
      </c>
      <c r="N6259" t="s">
        <v>21355</v>
      </c>
      <c r="O6259" t="s">
        <v>21356</v>
      </c>
      <c r="P6259" t="s">
        <v>21357</v>
      </c>
    </row>
    <row r="6260" spans="1:16" x14ac:dyDescent="0.35">
      <c r="A6260" t="s">
        <v>78</v>
      </c>
      <c r="B6260">
        <v>1324732630</v>
      </c>
      <c r="C6260" t="s">
        <v>19</v>
      </c>
      <c r="D6260" t="s">
        <v>14324</v>
      </c>
      <c r="E6260">
        <v>18099</v>
      </c>
      <c r="F6260" s="9">
        <v>46252</v>
      </c>
      <c r="G6260" t="s">
        <v>4705</v>
      </c>
      <c r="H6260" s="8">
        <v>0.43263888888888891</v>
      </c>
      <c r="I6260" s="8">
        <v>0.43263888888888891</v>
      </c>
      <c r="J6260">
        <v>0</v>
      </c>
      <c r="K6260" t="s">
        <v>145</v>
      </c>
      <c r="L6260">
        <v>0</v>
      </c>
      <c r="M6260" t="s">
        <v>17921</v>
      </c>
      <c r="N6260" t="s">
        <v>7917</v>
      </c>
      <c r="O6260" t="s">
        <v>7918</v>
      </c>
      <c r="P6260" t="s">
        <v>7919</v>
      </c>
    </row>
    <row r="6261" spans="1:16" x14ac:dyDescent="0.35">
      <c r="A6261" t="s">
        <v>78</v>
      </c>
      <c r="B6261">
        <v>1324732630</v>
      </c>
      <c r="C6261" t="s">
        <v>19</v>
      </c>
      <c r="D6261" t="s">
        <v>14324</v>
      </c>
      <c r="E6261">
        <v>18099</v>
      </c>
      <c r="F6261" s="9">
        <v>46252</v>
      </c>
      <c r="G6261" t="s">
        <v>4705</v>
      </c>
      <c r="H6261" s="8">
        <v>0.43958333333333333</v>
      </c>
      <c r="I6261" s="8">
        <v>0.46041666666666664</v>
      </c>
      <c r="J6261">
        <v>0</v>
      </c>
      <c r="K6261" t="s">
        <v>128</v>
      </c>
      <c r="L6261">
        <v>2</v>
      </c>
      <c r="M6261" t="s">
        <v>129</v>
      </c>
      <c r="N6261" t="s">
        <v>620</v>
      </c>
      <c r="O6261" t="s">
        <v>621</v>
      </c>
      <c r="P6261" t="s">
        <v>622</v>
      </c>
    </row>
    <row r="6262" spans="1:16" x14ac:dyDescent="0.35">
      <c r="A6262" t="s">
        <v>78</v>
      </c>
      <c r="B6262">
        <v>1324732630</v>
      </c>
      <c r="C6262" t="s">
        <v>19</v>
      </c>
      <c r="D6262" t="s">
        <v>14324</v>
      </c>
      <c r="E6262">
        <v>18099</v>
      </c>
      <c r="F6262" s="9">
        <v>46252</v>
      </c>
      <c r="G6262" t="s">
        <v>4705</v>
      </c>
      <c r="H6262" s="8">
        <v>0.46736111111111112</v>
      </c>
      <c r="I6262" s="8">
        <v>0.46736111111111112</v>
      </c>
      <c r="J6262">
        <v>0</v>
      </c>
      <c r="K6262" t="s">
        <v>145</v>
      </c>
      <c r="L6262">
        <v>0</v>
      </c>
      <c r="M6262" t="s">
        <v>21321</v>
      </c>
      <c r="N6262" t="s">
        <v>638</v>
      </c>
      <c r="O6262" t="s">
        <v>639</v>
      </c>
      <c r="P6262" t="s">
        <v>640</v>
      </c>
    </row>
    <row r="6263" spans="1:16" x14ac:dyDescent="0.35">
      <c r="A6263" t="s">
        <v>78</v>
      </c>
      <c r="B6263">
        <v>1324732630</v>
      </c>
      <c r="C6263" t="s">
        <v>19</v>
      </c>
      <c r="D6263" t="s">
        <v>14324</v>
      </c>
      <c r="E6263">
        <v>18099</v>
      </c>
      <c r="F6263" s="9">
        <v>46252</v>
      </c>
      <c r="G6263" t="s">
        <v>4705</v>
      </c>
      <c r="H6263" s="8">
        <v>0.47430555555555554</v>
      </c>
      <c r="I6263" s="8">
        <v>0.47430555555555554</v>
      </c>
      <c r="J6263">
        <v>0</v>
      </c>
      <c r="K6263" t="s">
        <v>145</v>
      </c>
      <c r="L6263">
        <v>0</v>
      </c>
      <c r="M6263" t="s">
        <v>16740</v>
      </c>
      <c r="N6263" t="s">
        <v>5827</v>
      </c>
      <c r="O6263" t="s">
        <v>5828</v>
      </c>
      <c r="P6263" t="s">
        <v>5829</v>
      </c>
    </row>
    <row r="6264" spans="1:16" x14ac:dyDescent="0.35">
      <c r="A6264" t="s">
        <v>78</v>
      </c>
      <c r="B6264">
        <v>1324732630</v>
      </c>
      <c r="C6264" t="s">
        <v>19</v>
      </c>
      <c r="D6264" t="s">
        <v>14324</v>
      </c>
      <c r="E6264">
        <v>18099</v>
      </c>
      <c r="F6264" s="9">
        <v>46252</v>
      </c>
      <c r="G6264" t="s">
        <v>4705</v>
      </c>
      <c r="H6264" s="8">
        <v>0.48125000000000001</v>
      </c>
      <c r="I6264" s="8">
        <v>0.48819444444444443</v>
      </c>
      <c r="J6264">
        <v>0</v>
      </c>
      <c r="K6264" t="s">
        <v>128</v>
      </c>
      <c r="L6264">
        <v>0</v>
      </c>
      <c r="M6264" t="s">
        <v>129</v>
      </c>
      <c r="N6264" t="s">
        <v>647</v>
      </c>
      <c r="O6264" t="s">
        <v>648</v>
      </c>
      <c r="P6264" t="s">
        <v>649</v>
      </c>
    </row>
    <row r="6265" spans="1:16" x14ac:dyDescent="0.35">
      <c r="A6265" t="s">
        <v>78</v>
      </c>
      <c r="B6265">
        <v>1324732630</v>
      </c>
      <c r="C6265" t="s">
        <v>19</v>
      </c>
      <c r="D6265" t="s">
        <v>14324</v>
      </c>
      <c r="E6265">
        <v>18099</v>
      </c>
      <c r="F6265" s="9">
        <v>46252</v>
      </c>
      <c r="G6265" t="s">
        <v>4705</v>
      </c>
      <c r="H6265" s="8">
        <v>0.49513888888888891</v>
      </c>
      <c r="I6265" s="8">
        <v>0.49513888888888891</v>
      </c>
      <c r="J6265">
        <v>0</v>
      </c>
      <c r="K6265" t="s">
        <v>145</v>
      </c>
      <c r="L6265">
        <v>0</v>
      </c>
      <c r="M6265" t="s">
        <v>19844</v>
      </c>
      <c r="N6265" t="s">
        <v>5830</v>
      </c>
      <c r="O6265" t="s">
        <v>14001</v>
      </c>
      <c r="P6265" t="s">
        <v>14002</v>
      </c>
    </row>
    <row r="6266" spans="1:16" x14ac:dyDescent="0.35">
      <c r="A6266" t="s">
        <v>78</v>
      </c>
      <c r="B6266">
        <v>1324732630</v>
      </c>
      <c r="C6266" t="s">
        <v>19</v>
      </c>
      <c r="D6266" t="s">
        <v>14324</v>
      </c>
      <c r="E6266">
        <v>18099</v>
      </c>
      <c r="F6266" s="9">
        <v>46252</v>
      </c>
      <c r="G6266" t="s">
        <v>4705</v>
      </c>
      <c r="H6266" s="8">
        <v>0.50208333333333333</v>
      </c>
      <c r="I6266" s="8">
        <v>0.5229166666666667</v>
      </c>
      <c r="J6266">
        <v>1</v>
      </c>
      <c r="K6266" t="s">
        <v>128</v>
      </c>
      <c r="L6266">
        <v>2</v>
      </c>
      <c r="M6266" t="s">
        <v>129</v>
      </c>
      <c r="N6266" t="s">
        <v>647</v>
      </c>
      <c r="O6266" t="s">
        <v>648</v>
      </c>
      <c r="P6266" t="s">
        <v>649</v>
      </c>
    </row>
    <row r="6267" spans="1:16" x14ac:dyDescent="0.35">
      <c r="A6267" t="s">
        <v>78</v>
      </c>
      <c r="B6267">
        <v>1324732630</v>
      </c>
      <c r="C6267" t="s">
        <v>19</v>
      </c>
      <c r="D6267" t="s">
        <v>14324</v>
      </c>
      <c r="E6267">
        <v>18099</v>
      </c>
      <c r="F6267" s="9">
        <v>46252</v>
      </c>
      <c r="G6267" t="s">
        <v>4705</v>
      </c>
      <c r="H6267" s="8">
        <v>0.52986111111111112</v>
      </c>
      <c r="I6267" s="8">
        <v>0.53680555555555554</v>
      </c>
      <c r="J6267">
        <v>0</v>
      </c>
      <c r="K6267" t="s">
        <v>128</v>
      </c>
      <c r="L6267">
        <v>0</v>
      </c>
      <c r="M6267" t="s">
        <v>129</v>
      </c>
      <c r="N6267" t="s">
        <v>653</v>
      </c>
      <c r="O6267" t="s">
        <v>654</v>
      </c>
      <c r="P6267" t="s">
        <v>655</v>
      </c>
    </row>
    <row r="6268" spans="1:16" x14ac:dyDescent="0.35">
      <c r="A6268" t="s">
        <v>78</v>
      </c>
      <c r="B6268">
        <v>1324732630</v>
      </c>
      <c r="C6268" t="s">
        <v>19</v>
      </c>
      <c r="D6268" t="s">
        <v>14324</v>
      </c>
      <c r="E6268">
        <v>18099</v>
      </c>
      <c r="F6268" s="9">
        <v>46252</v>
      </c>
      <c r="G6268" t="s">
        <v>4705</v>
      </c>
      <c r="H6268" s="8">
        <v>0.54374999999999996</v>
      </c>
      <c r="I6268" s="8">
        <v>0.54374999999999996</v>
      </c>
      <c r="J6268">
        <v>0</v>
      </c>
      <c r="K6268" t="s">
        <v>145</v>
      </c>
      <c r="L6268">
        <v>0</v>
      </c>
      <c r="M6268" t="s">
        <v>16581</v>
      </c>
      <c r="N6268" t="s">
        <v>21427</v>
      </c>
      <c r="O6268" t="s">
        <v>21428</v>
      </c>
      <c r="P6268" t="s">
        <v>21429</v>
      </c>
    </row>
    <row r="6269" spans="1:16" x14ac:dyDescent="0.35">
      <c r="A6269" t="s">
        <v>78</v>
      </c>
      <c r="B6269">
        <v>1324732630</v>
      </c>
      <c r="C6269" t="s">
        <v>19</v>
      </c>
      <c r="D6269" t="s">
        <v>14324</v>
      </c>
      <c r="E6269">
        <v>18099</v>
      </c>
      <c r="F6269" s="9">
        <v>46252</v>
      </c>
      <c r="G6269" t="s">
        <v>4705</v>
      </c>
      <c r="H6269" s="8">
        <v>0.55069444444444449</v>
      </c>
      <c r="I6269" s="8">
        <v>0.55069444444444449</v>
      </c>
      <c r="J6269">
        <v>0</v>
      </c>
      <c r="K6269" t="s">
        <v>145</v>
      </c>
      <c r="L6269">
        <v>0</v>
      </c>
      <c r="M6269" t="s">
        <v>17219</v>
      </c>
      <c r="N6269" t="s">
        <v>4718</v>
      </c>
      <c r="O6269" t="s">
        <v>4719</v>
      </c>
      <c r="P6269" t="s">
        <v>4720</v>
      </c>
    </row>
    <row r="6270" spans="1:16" x14ac:dyDescent="0.35">
      <c r="A6270" t="s">
        <v>78</v>
      </c>
      <c r="B6270">
        <v>1324732630</v>
      </c>
      <c r="C6270" t="s">
        <v>19</v>
      </c>
      <c r="D6270" t="s">
        <v>14324</v>
      </c>
      <c r="E6270">
        <v>18099</v>
      </c>
      <c r="F6270" s="9">
        <v>46252</v>
      </c>
      <c r="G6270" t="s">
        <v>4705</v>
      </c>
      <c r="H6270" s="8">
        <v>0.55763888888888891</v>
      </c>
      <c r="I6270" s="8">
        <v>0.55763888888888891</v>
      </c>
      <c r="J6270">
        <v>0</v>
      </c>
      <c r="K6270" t="s">
        <v>145</v>
      </c>
      <c r="L6270">
        <v>0</v>
      </c>
      <c r="M6270" t="s">
        <v>16989</v>
      </c>
      <c r="N6270" t="s">
        <v>638</v>
      </c>
      <c r="O6270" t="s">
        <v>639</v>
      </c>
      <c r="P6270" t="s">
        <v>640</v>
      </c>
    </row>
    <row r="6271" spans="1:16" x14ac:dyDescent="0.35">
      <c r="A6271" t="s">
        <v>78</v>
      </c>
      <c r="B6271">
        <v>1324732630</v>
      </c>
      <c r="C6271" t="s">
        <v>19</v>
      </c>
      <c r="D6271" t="s">
        <v>14324</v>
      </c>
      <c r="E6271">
        <v>18099</v>
      </c>
      <c r="F6271" s="9">
        <v>46252</v>
      </c>
      <c r="G6271" t="s">
        <v>4705</v>
      </c>
      <c r="H6271" s="8">
        <v>0.56458333333333333</v>
      </c>
      <c r="I6271" s="8">
        <v>0.57152777777777775</v>
      </c>
      <c r="J6271">
        <v>0</v>
      </c>
      <c r="K6271" t="s">
        <v>128</v>
      </c>
      <c r="L6271">
        <v>0</v>
      </c>
      <c r="M6271" t="s">
        <v>129</v>
      </c>
      <c r="N6271" t="s">
        <v>14352</v>
      </c>
      <c r="O6271" t="s">
        <v>14353</v>
      </c>
      <c r="P6271" t="s">
        <v>14354</v>
      </c>
    </row>
    <row r="6272" spans="1:16" x14ac:dyDescent="0.35">
      <c r="A6272" t="s">
        <v>78</v>
      </c>
      <c r="B6272">
        <v>1324732630</v>
      </c>
      <c r="C6272" t="s">
        <v>19</v>
      </c>
      <c r="D6272" t="s">
        <v>14324</v>
      </c>
      <c r="E6272">
        <v>18099</v>
      </c>
      <c r="F6272" s="9">
        <v>46252</v>
      </c>
      <c r="G6272" t="s">
        <v>4705</v>
      </c>
      <c r="H6272" s="8">
        <v>0.57847222222222228</v>
      </c>
      <c r="I6272" s="8">
        <v>0.57847222222222228</v>
      </c>
      <c r="J6272">
        <v>0</v>
      </c>
      <c r="K6272" t="s">
        <v>145</v>
      </c>
      <c r="L6272">
        <v>0</v>
      </c>
      <c r="M6272" t="s">
        <v>16957</v>
      </c>
      <c r="N6272" t="s">
        <v>620</v>
      </c>
      <c r="O6272" t="s">
        <v>621</v>
      </c>
      <c r="P6272" t="s">
        <v>622</v>
      </c>
    </row>
    <row r="6273" spans="1:16" x14ac:dyDescent="0.35">
      <c r="A6273" t="s">
        <v>78</v>
      </c>
      <c r="B6273">
        <v>1324732630</v>
      </c>
      <c r="C6273" t="s">
        <v>19</v>
      </c>
      <c r="D6273" t="s">
        <v>14324</v>
      </c>
      <c r="E6273">
        <v>18099</v>
      </c>
      <c r="F6273" s="9">
        <v>46252</v>
      </c>
      <c r="G6273" t="s">
        <v>4705</v>
      </c>
      <c r="H6273" s="8">
        <v>0.5854166666666667</v>
      </c>
      <c r="I6273" s="8">
        <v>0.59930555555555554</v>
      </c>
      <c r="J6273">
        <v>0</v>
      </c>
      <c r="K6273" t="s">
        <v>128</v>
      </c>
      <c r="L6273">
        <v>1</v>
      </c>
      <c r="M6273" t="s">
        <v>129</v>
      </c>
      <c r="N6273" t="s">
        <v>626</v>
      </c>
      <c r="O6273" t="s">
        <v>627</v>
      </c>
      <c r="P6273" t="s">
        <v>628</v>
      </c>
    </row>
    <row r="6274" spans="1:16" x14ac:dyDescent="0.35">
      <c r="A6274" t="s">
        <v>78</v>
      </c>
      <c r="B6274">
        <v>1324732630</v>
      </c>
      <c r="C6274" t="s">
        <v>19</v>
      </c>
      <c r="D6274" t="s">
        <v>14324</v>
      </c>
      <c r="E6274">
        <v>18099</v>
      </c>
      <c r="F6274" s="9">
        <v>46252</v>
      </c>
      <c r="G6274" t="s">
        <v>4705</v>
      </c>
      <c r="H6274" s="8">
        <v>0.60624999999999996</v>
      </c>
      <c r="I6274" s="8">
        <v>0.60624999999999996</v>
      </c>
      <c r="J6274">
        <v>0</v>
      </c>
      <c r="K6274" t="s">
        <v>145</v>
      </c>
      <c r="L6274">
        <v>0</v>
      </c>
      <c r="M6274" t="s">
        <v>18931</v>
      </c>
      <c r="N6274" t="s">
        <v>623</v>
      </c>
      <c r="O6274" t="s">
        <v>624</v>
      </c>
      <c r="P6274" t="s">
        <v>625</v>
      </c>
    </row>
    <row r="6275" spans="1:16" x14ac:dyDescent="0.35">
      <c r="A6275" t="s">
        <v>78</v>
      </c>
      <c r="B6275">
        <v>1324732630</v>
      </c>
      <c r="C6275" t="s">
        <v>19</v>
      </c>
      <c r="D6275" t="s">
        <v>14324</v>
      </c>
      <c r="E6275">
        <v>18099</v>
      </c>
      <c r="F6275" s="9">
        <v>46252</v>
      </c>
      <c r="G6275" t="s">
        <v>4705</v>
      </c>
      <c r="H6275" s="8">
        <v>0.61319444444444449</v>
      </c>
      <c r="I6275" s="8">
        <v>0.63402777777777775</v>
      </c>
      <c r="J6275">
        <v>0</v>
      </c>
      <c r="K6275" t="s">
        <v>128</v>
      </c>
      <c r="L6275">
        <v>1</v>
      </c>
      <c r="M6275" t="s">
        <v>129</v>
      </c>
      <c r="N6275" t="s">
        <v>626</v>
      </c>
      <c r="O6275" t="s">
        <v>627</v>
      </c>
      <c r="P6275" t="s">
        <v>628</v>
      </c>
    </row>
    <row r="6276" spans="1:16" x14ac:dyDescent="0.35">
      <c r="A6276" t="s">
        <v>78</v>
      </c>
      <c r="B6276">
        <v>1324732630</v>
      </c>
      <c r="C6276" t="s">
        <v>19</v>
      </c>
      <c r="D6276" t="s">
        <v>14324</v>
      </c>
      <c r="E6276">
        <v>18099</v>
      </c>
      <c r="F6276" s="9">
        <v>46252</v>
      </c>
      <c r="G6276" t="s">
        <v>4705</v>
      </c>
      <c r="H6276" s="8">
        <v>0.64097222222222228</v>
      </c>
      <c r="I6276" s="8">
        <v>0.64097222222222228</v>
      </c>
      <c r="J6276">
        <v>0</v>
      </c>
      <c r="K6276" t="s">
        <v>145</v>
      </c>
      <c r="L6276">
        <v>0</v>
      </c>
      <c r="M6276" t="s">
        <v>16530</v>
      </c>
      <c r="N6276" t="s">
        <v>4733</v>
      </c>
      <c r="O6276" t="s">
        <v>4734</v>
      </c>
      <c r="P6276" t="s">
        <v>4735</v>
      </c>
    </row>
    <row r="6277" spans="1:16" x14ac:dyDescent="0.35">
      <c r="A6277" t="s">
        <v>78</v>
      </c>
      <c r="B6277">
        <v>1324732630</v>
      </c>
      <c r="C6277" t="s">
        <v>19</v>
      </c>
      <c r="D6277" t="s">
        <v>14324</v>
      </c>
      <c r="E6277">
        <v>18099</v>
      </c>
      <c r="F6277" s="9">
        <v>46252</v>
      </c>
      <c r="G6277" t="s">
        <v>4705</v>
      </c>
      <c r="H6277" s="8">
        <v>0.6479166666666667</v>
      </c>
      <c r="I6277" s="8">
        <v>0.68263888888888891</v>
      </c>
      <c r="J6277">
        <v>1</v>
      </c>
      <c r="K6277" t="s">
        <v>128</v>
      </c>
      <c r="L6277">
        <v>2</v>
      </c>
      <c r="M6277" t="s">
        <v>129</v>
      </c>
      <c r="N6277" t="s">
        <v>632</v>
      </c>
      <c r="O6277" t="s">
        <v>633</v>
      </c>
      <c r="P6277" t="s">
        <v>634</v>
      </c>
    </row>
    <row r="6278" spans="1:16" x14ac:dyDescent="0.35">
      <c r="A6278" t="s">
        <v>78</v>
      </c>
      <c r="B6278">
        <v>1324732630</v>
      </c>
      <c r="C6278" t="s">
        <v>19</v>
      </c>
      <c r="D6278" t="s">
        <v>14324</v>
      </c>
      <c r="E6278">
        <v>18099</v>
      </c>
      <c r="F6278" s="9">
        <v>46252</v>
      </c>
      <c r="G6278" t="s">
        <v>4705</v>
      </c>
      <c r="H6278" s="8">
        <v>0.68958333333333333</v>
      </c>
      <c r="I6278" s="8">
        <v>0.68958333333333333</v>
      </c>
      <c r="J6278">
        <v>0</v>
      </c>
      <c r="K6278" t="s">
        <v>145</v>
      </c>
      <c r="L6278">
        <v>0</v>
      </c>
      <c r="M6278" t="s">
        <v>17352</v>
      </c>
      <c r="N6278" t="s">
        <v>4825</v>
      </c>
      <c r="O6278" t="s">
        <v>4826</v>
      </c>
      <c r="P6278" t="s">
        <v>4827</v>
      </c>
    </row>
    <row r="6279" spans="1:16" x14ac:dyDescent="0.35">
      <c r="A6279" t="s">
        <v>78</v>
      </c>
      <c r="B6279">
        <v>1324732630</v>
      </c>
      <c r="C6279" t="s">
        <v>19</v>
      </c>
      <c r="D6279" t="s">
        <v>14324</v>
      </c>
      <c r="E6279">
        <v>18099</v>
      </c>
      <c r="F6279" s="9">
        <v>46252</v>
      </c>
      <c r="G6279" t="s">
        <v>4705</v>
      </c>
      <c r="H6279" s="8">
        <v>0.69652777777777775</v>
      </c>
      <c r="I6279" s="8">
        <v>0.69652777777777775</v>
      </c>
      <c r="J6279">
        <v>0</v>
      </c>
      <c r="K6279" t="s">
        <v>145</v>
      </c>
      <c r="L6279">
        <v>0</v>
      </c>
      <c r="M6279" t="s">
        <v>16989</v>
      </c>
      <c r="N6279" t="s">
        <v>638</v>
      </c>
      <c r="O6279" t="s">
        <v>639</v>
      </c>
      <c r="P6279" t="s">
        <v>640</v>
      </c>
    </row>
    <row r="6280" spans="1:16" x14ac:dyDescent="0.35">
      <c r="A6280" t="s">
        <v>78</v>
      </c>
      <c r="B6280">
        <v>1324732630</v>
      </c>
      <c r="C6280" t="s">
        <v>19</v>
      </c>
      <c r="D6280" t="s">
        <v>14324</v>
      </c>
      <c r="E6280">
        <v>18099</v>
      </c>
      <c r="F6280" s="9">
        <v>46252</v>
      </c>
      <c r="G6280" t="s">
        <v>4705</v>
      </c>
      <c r="H6280" s="8">
        <v>0.70347222222222228</v>
      </c>
      <c r="I6280" s="8">
        <v>0.75902777777777775</v>
      </c>
      <c r="J6280">
        <v>1</v>
      </c>
      <c r="K6280" t="s">
        <v>128</v>
      </c>
      <c r="L6280">
        <v>4</v>
      </c>
      <c r="M6280" t="s">
        <v>129</v>
      </c>
      <c r="N6280" t="s">
        <v>14352</v>
      </c>
      <c r="O6280" t="s">
        <v>14353</v>
      </c>
      <c r="P6280" t="s">
        <v>14354</v>
      </c>
    </row>
    <row r="6281" spans="1:16" x14ac:dyDescent="0.35">
      <c r="A6281" t="s">
        <v>78</v>
      </c>
      <c r="B6281">
        <v>1324732630</v>
      </c>
      <c r="C6281" t="s">
        <v>19</v>
      </c>
      <c r="D6281" t="s">
        <v>14324</v>
      </c>
      <c r="E6281">
        <v>18099</v>
      </c>
      <c r="F6281" s="9">
        <v>46252</v>
      </c>
      <c r="G6281" t="s">
        <v>4705</v>
      </c>
      <c r="H6281" s="8">
        <v>0.76597222222222228</v>
      </c>
      <c r="I6281" s="8">
        <v>0.76597222222222228</v>
      </c>
      <c r="J6281">
        <v>0</v>
      </c>
      <c r="K6281" t="s">
        <v>145</v>
      </c>
      <c r="L6281">
        <v>0</v>
      </c>
      <c r="M6281" t="s">
        <v>16642</v>
      </c>
      <c r="N6281" t="s">
        <v>21430</v>
      </c>
      <c r="O6281" t="s">
        <v>21431</v>
      </c>
      <c r="P6281" t="s">
        <v>21432</v>
      </c>
    </row>
    <row r="6282" spans="1:16" x14ac:dyDescent="0.35">
      <c r="A6282" t="s">
        <v>78</v>
      </c>
      <c r="B6282">
        <v>1324732630</v>
      </c>
      <c r="C6282" t="s">
        <v>19</v>
      </c>
      <c r="D6282" t="s">
        <v>14324</v>
      </c>
      <c r="E6282">
        <v>18099</v>
      </c>
      <c r="F6282" s="9">
        <v>46252</v>
      </c>
      <c r="G6282" t="s">
        <v>4705</v>
      </c>
      <c r="H6282" s="8">
        <v>0.7729166666666667</v>
      </c>
      <c r="I6282" s="8">
        <v>0.7729166666666667</v>
      </c>
      <c r="J6282">
        <v>0</v>
      </c>
      <c r="K6282" t="s">
        <v>145</v>
      </c>
      <c r="L6282">
        <v>0</v>
      </c>
      <c r="M6282" t="s">
        <v>16781</v>
      </c>
      <c r="N6282" t="s">
        <v>7917</v>
      </c>
      <c r="O6282" t="s">
        <v>7918</v>
      </c>
      <c r="P6282" t="s">
        <v>7919</v>
      </c>
    </row>
    <row r="6283" spans="1:16" x14ac:dyDescent="0.35">
      <c r="A6283" t="s">
        <v>78</v>
      </c>
      <c r="B6283">
        <v>1324732630</v>
      </c>
      <c r="C6283" t="s">
        <v>19</v>
      </c>
      <c r="D6283" t="s">
        <v>14324</v>
      </c>
      <c r="E6283">
        <v>18099</v>
      </c>
      <c r="F6283" s="9">
        <v>46252</v>
      </c>
      <c r="G6283" t="s">
        <v>4705</v>
      </c>
      <c r="H6283" s="8">
        <v>0.77986111111111112</v>
      </c>
      <c r="I6283" s="8">
        <v>0.77986111111111112</v>
      </c>
      <c r="J6283">
        <v>0</v>
      </c>
      <c r="K6283" t="s">
        <v>145</v>
      </c>
      <c r="L6283">
        <v>0</v>
      </c>
      <c r="M6283" t="s">
        <v>21433</v>
      </c>
      <c r="N6283" t="s">
        <v>21434</v>
      </c>
      <c r="O6283" t="s">
        <v>21435</v>
      </c>
      <c r="P6283" t="s">
        <v>21436</v>
      </c>
    </row>
    <row r="6284" spans="1:16" x14ac:dyDescent="0.35">
      <c r="A6284" t="s">
        <v>78</v>
      </c>
      <c r="B6284">
        <v>1324732630</v>
      </c>
      <c r="C6284" t="s">
        <v>19</v>
      </c>
      <c r="D6284" t="s">
        <v>14324</v>
      </c>
      <c r="E6284">
        <v>18099</v>
      </c>
      <c r="F6284" s="9">
        <v>46252</v>
      </c>
      <c r="G6284" t="s">
        <v>4705</v>
      </c>
      <c r="H6284" s="8">
        <v>0.78680555555555554</v>
      </c>
      <c r="I6284" s="8">
        <v>0.78680555555555554</v>
      </c>
      <c r="J6284">
        <v>0</v>
      </c>
      <c r="K6284" t="s">
        <v>145</v>
      </c>
      <c r="L6284">
        <v>0</v>
      </c>
      <c r="M6284" t="s">
        <v>17609</v>
      </c>
      <c r="N6284" t="s">
        <v>1893</v>
      </c>
      <c r="O6284" t="s">
        <v>1894</v>
      </c>
      <c r="P6284" t="s">
        <v>1895</v>
      </c>
    </row>
    <row r="6285" spans="1:16" x14ac:dyDescent="0.35">
      <c r="A6285" t="s">
        <v>78</v>
      </c>
      <c r="B6285">
        <v>1324732630</v>
      </c>
      <c r="C6285" t="s">
        <v>19</v>
      </c>
      <c r="D6285" t="s">
        <v>14324</v>
      </c>
      <c r="E6285">
        <v>18099</v>
      </c>
      <c r="F6285" s="9">
        <v>46253</v>
      </c>
      <c r="G6285" t="s">
        <v>3</v>
      </c>
      <c r="H6285" s="8">
        <v>0.37708333333333333</v>
      </c>
      <c r="I6285" s="8">
        <v>0.37708333333333333</v>
      </c>
      <c r="J6285">
        <v>0</v>
      </c>
      <c r="K6285" t="s">
        <v>145</v>
      </c>
      <c r="L6285">
        <v>0</v>
      </c>
      <c r="M6285" t="s">
        <v>18145</v>
      </c>
      <c r="N6285" t="s">
        <v>183</v>
      </c>
      <c r="O6285" t="s">
        <v>184</v>
      </c>
      <c r="P6285" t="s">
        <v>185</v>
      </c>
    </row>
    <row r="6286" spans="1:16" x14ac:dyDescent="0.35">
      <c r="A6286" t="s">
        <v>78</v>
      </c>
      <c r="B6286">
        <v>1324732630</v>
      </c>
      <c r="C6286" t="s">
        <v>19</v>
      </c>
      <c r="D6286" t="s">
        <v>14324</v>
      </c>
      <c r="E6286">
        <v>18099</v>
      </c>
      <c r="F6286" s="9">
        <v>46253</v>
      </c>
      <c r="G6286" t="s">
        <v>3</v>
      </c>
      <c r="H6286" s="8">
        <v>0.3840277777777778</v>
      </c>
      <c r="I6286" s="8">
        <v>0.3840277777777778</v>
      </c>
      <c r="J6286">
        <v>0</v>
      </c>
      <c r="K6286" t="s">
        <v>145</v>
      </c>
      <c r="L6286">
        <v>0</v>
      </c>
      <c r="M6286" t="s">
        <v>18300</v>
      </c>
      <c r="N6286" t="s">
        <v>11946</v>
      </c>
      <c r="O6286" t="s">
        <v>11947</v>
      </c>
      <c r="P6286" t="s">
        <v>11948</v>
      </c>
    </row>
    <row r="6287" spans="1:16" x14ac:dyDescent="0.35">
      <c r="A6287" t="s">
        <v>78</v>
      </c>
      <c r="B6287">
        <v>1324732630</v>
      </c>
      <c r="C6287" t="s">
        <v>19</v>
      </c>
      <c r="D6287" t="s">
        <v>14324</v>
      </c>
      <c r="E6287">
        <v>18099</v>
      </c>
      <c r="F6287" s="9">
        <v>46253</v>
      </c>
      <c r="G6287" t="s">
        <v>3</v>
      </c>
      <c r="H6287" s="8">
        <v>0.39097222222222222</v>
      </c>
      <c r="I6287" s="8">
        <v>0.39097222222222222</v>
      </c>
      <c r="J6287">
        <v>0</v>
      </c>
      <c r="K6287" t="s">
        <v>145</v>
      </c>
      <c r="L6287">
        <v>0</v>
      </c>
      <c r="M6287" t="s">
        <v>16504</v>
      </c>
      <c r="N6287" t="s">
        <v>21410</v>
      </c>
      <c r="O6287" t="s">
        <v>21411</v>
      </c>
      <c r="P6287" t="s">
        <v>21412</v>
      </c>
    </row>
    <row r="6288" spans="1:16" x14ac:dyDescent="0.35">
      <c r="A6288" t="s">
        <v>78</v>
      </c>
      <c r="B6288">
        <v>1324732630</v>
      </c>
      <c r="C6288" t="s">
        <v>19</v>
      </c>
      <c r="D6288" t="s">
        <v>14324</v>
      </c>
      <c r="E6288">
        <v>18099</v>
      </c>
      <c r="F6288" s="9">
        <v>46253</v>
      </c>
      <c r="G6288" t="s">
        <v>3</v>
      </c>
      <c r="H6288" s="8">
        <v>0.39791666666666664</v>
      </c>
      <c r="I6288" s="8">
        <v>0.39791666666666664</v>
      </c>
      <c r="J6288">
        <v>0</v>
      </c>
      <c r="K6288" t="s">
        <v>145</v>
      </c>
      <c r="L6288">
        <v>0</v>
      </c>
      <c r="M6288" t="s">
        <v>19446</v>
      </c>
      <c r="N6288" t="s">
        <v>7914</v>
      </c>
      <c r="O6288" t="s">
        <v>7915</v>
      </c>
      <c r="P6288" t="s">
        <v>7916</v>
      </c>
    </row>
    <row r="6289" spans="1:16" x14ac:dyDescent="0.35">
      <c r="A6289" t="s">
        <v>78</v>
      </c>
      <c r="B6289">
        <v>1324732630</v>
      </c>
      <c r="C6289" t="s">
        <v>19</v>
      </c>
      <c r="D6289" t="s">
        <v>14324</v>
      </c>
      <c r="E6289">
        <v>18099</v>
      </c>
      <c r="F6289" s="9">
        <v>46253</v>
      </c>
      <c r="G6289" t="s">
        <v>3</v>
      </c>
      <c r="H6289" s="8">
        <v>0.40486111111111112</v>
      </c>
      <c r="I6289" s="8">
        <v>0.40486111111111112</v>
      </c>
      <c r="J6289">
        <v>0</v>
      </c>
      <c r="K6289" t="s">
        <v>145</v>
      </c>
      <c r="L6289">
        <v>0</v>
      </c>
      <c r="M6289" t="s">
        <v>18066</v>
      </c>
      <c r="N6289" t="s">
        <v>21350</v>
      </c>
      <c r="O6289" t="s">
        <v>21351</v>
      </c>
      <c r="P6289" t="s">
        <v>21352</v>
      </c>
    </row>
    <row r="6290" spans="1:16" x14ac:dyDescent="0.35">
      <c r="A6290" t="s">
        <v>78</v>
      </c>
      <c r="B6290">
        <v>1324732630</v>
      </c>
      <c r="C6290" t="s">
        <v>19</v>
      </c>
      <c r="D6290" t="s">
        <v>14324</v>
      </c>
      <c r="E6290">
        <v>18099</v>
      </c>
      <c r="F6290" s="9">
        <v>46253</v>
      </c>
      <c r="G6290" t="s">
        <v>3</v>
      </c>
      <c r="H6290" s="8">
        <v>0.41180555555555554</v>
      </c>
      <c r="I6290" s="8">
        <v>0.4465277777777778</v>
      </c>
      <c r="J6290">
        <v>1</v>
      </c>
      <c r="K6290" t="s">
        <v>128</v>
      </c>
      <c r="L6290">
        <v>2</v>
      </c>
      <c r="M6290" t="s">
        <v>129</v>
      </c>
      <c r="N6290" t="s">
        <v>620</v>
      </c>
      <c r="O6290" t="s">
        <v>621</v>
      </c>
      <c r="P6290" t="s">
        <v>622</v>
      </c>
    </row>
    <row r="6291" spans="1:16" x14ac:dyDescent="0.35">
      <c r="A6291" t="s">
        <v>78</v>
      </c>
      <c r="B6291">
        <v>1324732630</v>
      </c>
      <c r="C6291" t="s">
        <v>19</v>
      </c>
      <c r="D6291" t="s">
        <v>14324</v>
      </c>
      <c r="E6291">
        <v>18099</v>
      </c>
      <c r="F6291" s="9">
        <v>46253</v>
      </c>
      <c r="G6291" t="s">
        <v>3</v>
      </c>
      <c r="H6291" s="8">
        <v>0.45347222222222222</v>
      </c>
      <c r="I6291" s="8">
        <v>0.45347222222222222</v>
      </c>
      <c r="J6291">
        <v>0</v>
      </c>
      <c r="K6291" t="s">
        <v>145</v>
      </c>
      <c r="L6291">
        <v>0</v>
      </c>
      <c r="M6291" t="s">
        <v>18083</v>
      </c>
      <c r="N6291" t="s">
        <v>617</v>
      </c>
      <c r="O6291" t="s">
        <v>618</v>
      </c>
      <c r="P6291" t="s">
        <v>619</v>
      </c>
    </row>
    <row r="6292" spans="1:16" x14ac:dyDescent="0.35">
      <c r="A6292" t="s">
        <v>78</v>
      </c>
      <c r="B6292">
        <v>1324732630</v>
      </c>
      <c r="C6292" t="s">
        <v>19</v>
      </c>
      <c r="D6292" t="s">
        <v>14324</v>
      </c>
      <c r="E6292">
        <v>18099</v>
      </c>
      <c r="F6292" s="9">
        <v>46253</v>
      </c>
      <c r="G6292" t="s">
        <v>3</v>
      </c>
      <c r="H6292" s="8">
        <v>0.46041666666666664</v>
      </c>
      <c r="I6292" s="8">
        <v>0.46041666666666664</v>
      </c>
      <c r="J6292">
        <v>0</v>
      </c>
      <c r="K6292" t="s">
        <v>145</v>
      </c>
      <c r="L6292">
        <v>0</v>
      </c>
      <c r="M6292" t="s">
        <v>21437</v>
      </c>
      <c r="N6292" t="s">
        <v>653</v>
      </c>
      <c r="O6292" t="s">
        <v>654</v>
      </c>
      <c r="P6292" t="s">
        <v>655</v>
      </c>
    </row>
    <row r="6293" spans="1:16" x14ac:dyDescent="0.35">
      <c r="A6293" t="s">
        <v>78</v>
      </c>
      <c r="B6293">
        <v>1324732630</v>
      </c>
      <c r="C6293" t="s">
        <v>19</v>
      </c>
      <c r="D6293" t="s">
        <v>14324</v>
      </c>
      <c r="E6293">
        <v>18099</v>
      </c>
      <c r="F6293" s="9">
        <v>46253</v>
      </c>
      <c r="G6293" t="s">
        <v>3</v>
      </c>
      <c r="H6293" s="8">
        <v>0.46736111111111112</v>
      </c>
      <c r="I6293" s="8">
        <v>0.46736111111111112</v>
      </c>
      <c r="J6293">
        <v>0</v>
      </c>
      <c r="K6293" t="s">
        <v>145</v>
      </c>
      <c r="L6293">
        <v>0</v>
      </c>
      <c r="M6293" t="s">
        <v>19844</v>
      </c>
      <c r="N6293" t="s">
        <v>5830</v>
      </c>
      <c r="O6293" t="s">
        <v>14001</v>
      </c>
      <c r="P6293" t="s">
        <v>14002</v>
      </c>
    </row>
    <row r="6294" spans="1:16" x14ac:dyDescent="0.35">
      <c r="A6294" t="s">
        <v>78</v>
      </c>
      <c r="B6294">
        <v>1324732630</v>
      </c>
      <c r="C6294" t="s">
        <v>19</v>
      </c>
      <c r="D6294" t="s">
        <v>14324</v>
      </c>
      <c r="E6294">
        <v>18099</v>
      </c>
      <c r="F6294" s="9">
        <v>46253</v>
      </c>
      <c r="G6294" t="s">
        <v>3</v>
      </c>
      <c r="H6294" s="8">
        <v>0.47430555555555554</v>
      </c>
      <c r="I6294" s="8">
        <v>0.49513888888888891</v>
      </c>
      <c r="J6294">
        <v>1</v>
      </c>
      <c r="K6294" t="s">
        <v>128</v>
      </c>
      <c r="L6294">
        <v>2</v>
      </c>
      <c r="M6294" t="s">
        <v>129</v>
      </c>
      <c r="N6294" t="s">
        <v>647</v>
      </c>
      <c r="O6294" t="s">
        <v>648</v>
      </c>
      <c r="P6294" t="s">
        <v>649</v>
      </c>
    </row>
    <row r="6295" spans="1:16" x14ac:dyDescent="0.35">
      <c r="A6295" t="s">
        <v>78</v>
      </c>
      <c r="B6295">
        <v>1324732630</v>
      </c>
      <c r="C6295" t="s">
        <v>19</v>
      </c>
      <c r="D6295" t="s">
        <v>14324</v>
      </c>
      <c r="E6295">
        <v>18099</v>
      </c>
      <c r="F6295" s="9">
        <v>46253</v>
      </c>
      <c r="G6295" t="s">
        <v>3</v>
      </c>
      <c r="H6295" s="8">
        <v>0.50208333333333333</v>
      </c>
      <c r="I6295" s="8">
        <v>0.50208333333333333</v>
      </c>
      <c r="J6295">
        <v>0</v>
      </c>
      <c r="K6295" t="s">
        <v>145</v>
      </c>
      <c r="L6295">
        <v>0</v>
      </c>
      <c r="M6295" t="s">
        <v>21438</v>
      </c>
      <c r="N6295" t="s">
        <v>5830</v>
      </c>
      <c r="O6295" t="s">
        <v>14001</v>
      </c>
      <c r="P6295" t="s">
        <v>14002</v>
      </c>
    </row>
    <row r="6296" spans="1:16" x14ac:dyDescent="0.35">
      <c r="A6296" t="s">
        <v>78</v>
      </c>
      <c r="B6296">
        <v>1324732630</v>
      </c>
      <c r="C6296" t="s">
        <v>19</v>
      </c>
      <c r="D6296" t="s">
        <v>14324</v>
      </c>
      <c r="E6296">
        <v>18099</v>
      </c>
      <c r="F6296" s="9">
        <v>46253</v>
      </c>
      <c r="G6296" t="s">
        <v>3</v>
      </c>
      <c r="H6296" s="8">
        <v>0.50902777777777775</v>
      </c>
      <c r="I6296" s="8">
        <v>0.50902777777777775</v>
      </c>
      <c r="J6296">
        <v>0</v>
      </c>
      <c r="K6296" t="s">
        <v>145</v>
      </c>
      <c r="L6296">
        <v>0</v>
      </c>
      <c r="M6296" t="s">
        <v>17832</v>
      </c>
      <c r="N6296" t="s">
        <v>21439</v>
      </c>
      <c r="O6296" t="s">
        <v>21440</v>
      </c>
      <c r="P6296" t="s">
        <v>21441</v>
      </c>
    </row>
    <row r="6297" spans="1:16" x14ac:dyDescent="0.35">
      <c r="A6297" t="s">
        <v>78</v>
      </c>
      <c r="B6297">
        <v>1324732630</v>
      </c>
      <c r="C6297" t="s">
        <v>19</v>
      </c>
      <c r="D6297" t="s">
        <v>14324</v>
      </c>
      <c r="E6297">
        <v>18099</v>
      </c>
      <c r="F6297" s="9">
        <v>46253</v>
      </c>
      <c r="G6297" t="s">
        <v>3</v>
      </c>
      <c r="H6297" s="8">
        <v>0.51597222222222228</v>
      </c>
      <c r="I6297" s="8">
        <v>0.63402777777777775</v>
      </c>
      <c r="J6297">
        <v>3</v>
      </c>
      <c r="K6297" t="s">
        <v>128</v>
      </c>
      <c r="L6297">
        <v>8</v>
      </c>
      <c r="M6297" t="s">
        <v>129</v>
      </c>
      <c r="N6297" t="s">
        <v>14331</v>
      </c>
      <c r="O6297" t="s">
        <v>14332</v>
      </c>
      <c r="P6297" t="s">
        <v>14333</v>
      </c>
    </row>
    <row r="6298" spans="1:16" x14ac:dyDescent="0.35">
      <c r="A6298" t="s">
        <v>78</v>
      </c>
      <c r="B6298">
        <v>1324732630</v>
      </c>
      <c r="C6298" t="s">
        <v>19</v>
      </c>
      <c r="D6298" t="s">
        <v>14324</v>
      </c>
      <c r="E6298">
        <v>18099</v>
      </c>
      <c r="F6298" s="9">
        <v>46253</v>
      </c>
      <c r="G6298" t="s">
        <v>3</v>
      </c>
      <c r="H6298" s="8">
        <v>0.64097222222222228</v>
      </c>
      <c r="I6298" s="8">
        <v>0.64097222222222228</v>
      </c>
      <c r="J6298">
        <v>0</v>
      </c>
      <c r="K6298" t="s">
        <v>145</v>
      </c>
      <c r="L6298">
        <v>0</v>
      </c>
      <c r="M6298" t="s">
        <v>21442</v>
      </c>
      <c r="N6298" t="s">
        <v>4868</v>
      </c>
      <c r="O6298" t="s">
        <v>14520</v>
      </c>
      <c r="P6298" t="s">
        <v>14521</v>
      </c>
    </row>
    <row r="6299" spans="1:16" x14ac:dyDescent="0.35">
      <c r="A6299" t="s">
        <v>78</v>
      </c>
      <c r="B6299">
        <v>1324732630</v>
      </c>
      <c r="C6299" t="s">
        <v>19</v>
      </c>
      <c r="D6299" t="s">
        <v>14324</v>
      </c>
      <c r="E6299">
        <v>18099</v>
      </c>
      <c r="F6299" s="9">
        <v>46253</v>
      </c>
      <c r="G6299" t="s">
        <v>3</v>
      </c>
      <c r="H6299" s="8">
        <v>0.64861111111111114</v>
      </c>
      <c r="I6299" s="8">
        <v>0.64861111111111114</v>
      </c>
      <c r="J6299">
        <v>0</v>
      </c>
      <c r="K6299" t="s">
        <v>145</v>
      </c>
      <c r="L6299">
        <v>0</v>
      </c>
      <c r="M6299" t="s">
        <v>21442</v>
      </c>
      <c r="N6299" t="s">
        <v>14514</v>
      </c>
      <c r="O6299" t="s">
        <v>14515</v>
      </c>
      <c r="P6299" t="s">
        <v>14516</v>
      </c>
    </row>
    <row r="6300" spans="1:16" x14ac:dyDescent="0.35">
      <c r="A6300" t="s">
        <v>78</v>
      </c>
      <c r="B6300">
        <v>1324732630</v>
      </c>
      <c r="C6300" t="s">
        <v>19</v>
      </c>
      <c r="D6300" t="s">
        <v>14324</v>
      </c>
      <c r="E6300">
        <v>18099</v>
      </c>
      <c r="F6300" s="9">
        <v>46253</v>
      </c>
      <c r="G6300" t="s">
        <v>3</v>
      </c>
      <c r="H6300" s="8">
        <v>0.65486111111111112</v>
      </c>
      <c r="I6300" s="8">
        <v>0.65486111111111112</v>
      </c>
      <c r="J6300">
        <v>0</v>
      </c>
      <c r="K6300" t="s">
        <v>145</v>
      </c>
      <c r="L6300">
        <v>0</v>
      </c>
      <c r="M6300" t="s">
        <v>16762</v>
      </c>
      <c r="N6300" t="s">
        <v>4868</v>
      </c>
      <c r="O6300" t="s">
        <v>14520</v>
      </c>
      <c r="P6300" t="s">
        <v>14521</v>
      </c>
    </row>
    <row r="6301" spans="1:16" x14ac:dyDescent="0.35">
      <c r="A6301" t="s">
        <v>78</v>
      </c>
      <c r="B6301">
        <v>1324732630</v>
      </c>
      <c r="C6301" t="s">
        <v>19</v>
      </c>
      <c r="D6301" t="s">
        <v>14324</v>
      </c>
      <c r="E6301">
        <v>18099</v>
      </c>
      <c r="F6301" s="9">
        <v>46253</v>
      </c>
      <c r="G6301" t="s">
        <v>3</v>
      </c>
      <c r="H6301" s="8">
        <v>0.66180555555555554</v>
      </c>
      <c r="I6301" s="8">
        <v>0.7104166666666667</v>
      </c>
      <c r="J6301">
        <v>1</v>
      </c>
      <c r="K6301" t="s">
        <v>128</v>
      </c>
      <c r="L6301">
        <v>4</v>
      </c>
      <c r="M6301" t="s">
        <v>129</v>
      </c>
      <c r="N6301" t="s">
        <v>4789</v>
      </c>
      <c r="O6301" t="s">
        <v>4790</v>
      </c>
      <c r="P6301" t="s">
        <v>4791</v>
      </c>
    </row>
    <row r="6302" spans="1:16" x14ac:dyDescent="0.35">
      <c r="A6302" t="s">
        <v>78</v>
      </c>
      <c r="B6302">
        <v>1324732630</v>
      </c>
      <c r="C6302" t="s">
        <v>19</v>
      </c>
      <c r="D6302" t="s">
        <v>14324</v>
      </c>
      <c r="E6302">
        <v>18099</v>
      </c>
      <c r="F6302" s="9">
        <v>46253</v>
      </c>
      <c r="G6302" t="s">
        <v>3</v>
      </c>
      <c r="H6302" s="8">
        <v>0.71736111111111112</v>
      </c>
      <c r="I6302" s="8">
        <v>0.71736111111111112</v>
      </c>
      <c r="J6302">
        <v>0</v>
      </c>
      <c r="K6302" t="s">
        <v>145</v>
      </c>
      <c r="L6302">
        <v>0</v>
      </c>
      <c r="M6302" t="s">
        <v>19442</v>
      </c>
      <c r="N6302" t="s">
        <v>21443</v>
      </c>
      <c r="O6302" t="s">
        <v>21440</v>
      </c>
      <c r="P6302" t="s">
        <v>21441</v>
      </c>
    </row>
    <row r="6303" spans="1:16" x14ac:dyDescent="0.35">
      <c r="A6303" t="s">
        <v>78</v>
      </c>
      <c r="B6303">
        <v>1324732630</v>
      </c>
      <c r="C6303" t="s">
        <v>19</v>
      </c>
      <c r="D6303" t="s">
        <v>14324</v>
      </c>
      <c r="E6303">
        <v>18099</v>
      </c>
      <c r="F6303" s="9">
        <v>46253</v>
      </c>
      <c r="G6303" t="s">
        <v>3</v>
      </c>
      <c r="H6303" s="8">
        <v>0.72430555555555554</v>
      </c>
      <c r="I6303" s="8">
        <v>0.72430555555555554</v>
      </c>
      <c r="J6303">
        <v>0</v>
      </c>
      <c r="K6303" t="s">
        <v>145</v>
      </c>
      <c r="L6303">
        <v>0</v>
      </c>
      <c r="M6303" t="s">
        <v>17049</v>
      </c>
      <c r="N6303" t="s">
        <v>650</v>
      </c>
      <c r="O6303" t="s">
        <v>651</v>
      </c>
      <c r="P6303" t="s">
        <v>652</v>
      </c>
    </row>
    <row r="6304" spans="1:16" x14ac:dyDescent="0.35">
      <c r="A6304" t="s">
        <v>78</v>
      </c>
      <c r="B6304">
        <v>1324732630</v>
      </c>
      <c r="C6304" t="s">
        <v>19</v>
      </c>
      <c r="D6304" t="s">
        <v>14324</v>
      </c>
      <c r="E6304">
        <v>18099</v>
      </c>
      <c r="F6304" s="9">
        <v>46253</v>
      </c>
      <c r="G6304" t="s">
        <v>3</v>
      </c>
      <c r="H6304" s="8">
        <v>0.73124999999999996</v>
      </c>
      <c r="I6304" s="8">
        <v>0.73124999999999996</v>
      </c>
      <c r="J6304">
        <v>0</v>
      </c>
      <c r="K6304" t="s">
        <v>145</v>
      </c>
      <c r="L6304">
        <v>0</v>
      </c>
      <c r="M6304" t="s">
        <v>17219</v>
      </c>
      <c r="N6304" t="s">
        <v>4718</v>
      </c>
      <c r="O6304" t="s">
        <v>4719</v>
      </c>
      <c r="P6304" t="s">
        <v>4720</v>
      </c>
    </row>
    <row r="6305" spans="1:16" x14ac:dyDescent="0.35">
      <c r="A6305" t="s">
        <v>78</v>
      </c>
      <c r="B6305">
        <v>1324732630</v>
      </c>
      <c r="C6305" t="s">
        <v>19</v>
      </c>
      <c r="D6305" t="s">
        <v>14324</v>
      </c>
      <c r="E6305">
        <v>18099</v>
      </c>
      <c r="F6305" s="9">
        <v>46253</v>
      </c>
      <c r="G6305" t="s">
        <v>3</v>
      </c>
      <c r="H6305" s="8">
        <v>0.73819444444444449</v>
      </c>
      <c r="I6305" s="8">
        <v>0.73819444444444449</v>
      </c>
      <c r="J6305">
        <v>0</v>
      </c>
      <c r="K6305" t="s">
        <v>145</v>
      </c>
      <c r="L6305">
        <v>0</v>
      </c>
      <c r="M6305" t="s">
        <v>16989</v>
      </c>
      <c r="N6305" t="s">
        <v>638</v>
      </c>
      <c r="O6305" t="s">
        <v>639</v>
      </c>
      <c r="P6305" t="s">
        <v>640</v>
      </c>
    </row>
    <row r="6306" spans="1:16" x14ac:dyDescent="0.35">
      <c r="A6306" t="s">
        <v>78</v>
      </c>
      <c r="B6306">
        <v>1324732630</v>
      </c>
      <c r="C6306" t="s">
        <v>19</v>
      </c>
      <c r="D6306" t="s">
        <v>14324</v>
      </c>
      <c r="E6306">
        <v>18099</v>
      </c>
      <c r="F6306" s="9">
        <v>46253</v>
      </c>
      <c r="G6306" t="s">
        <v>3</v>
      </c>
      <c r="H6306" s="8">
        <v>0.74513888888888891</v>
      </c>
      <c r="I6306" s="8">
        <v>0.75902777777777775</v>
      </c>
      <c r="J6306">
        <v>0</v>
      </c>
      <c r="K6306" t="s">
        <v>128</v>
      </c>
      <c r="L6306">
        <v>1</v>
      </c>
      <c r="M6306" t="s">
        <v>129</v>
      </c>
      <c r="N6306" t="s">
        <v>14352</v>
      </c>
      <c r="O6306" t="s">
        <v>14353</v>
      </c>
      <c r="P6306" t="s">
        <v>14354</v>
      </c>
    </row>
    <row r="6307" spans="1:16" x14ac:dyDescent="0.35">
      <c r="A6307" t="s">
        <v>78</v>
      </c>
      <c r="B6307">
        <v>1324732630</v>
      </c>
      <c r="C6307" t="s">
        <v>19</v>
      </c>
      <c r="D6307" t="s">
        <v>14324</v>
      </c>
      <c r="E6307">
        <v>18099</v>
      </c>
      <c r="F6307" s="9">
        <v>46253</v>
      </c>
      <c r="G6307" t="s">
        <v>3</v>
      </c>
      <c r="H6307" s="8">
        <v>0.76597222222222228</v>
      </c>
      <c r="I6307" s="8">
        <v>0.76597222222222228</v>
      </c>
      <c r="J6307">
        <v>0</v>
      </c>
      <c r="K6307" t="s">
        <v>145</v>
      </c>
      <c r="L6307">
        <v>0</v>
      </c>
      <c r="M6307" t="s">
        <v>17287</v>
      </c>
      <c r="N6307" t="s">
        <v>638</v>
      </c>
      <c r="O6307" t="s">
        <v>639</v>
      </c>
      <c r="P6307" t="s">
        <v>640</v>
      </c>
    </row>
    <row r="6308" spans="1:16" x14ac:dyDescent="0.35">
      <c r="A6308" t="s">
        <v>78</v>
      </c>
      <c r="B6308">
        <v>1324732630</v>
      </c>
      <c r="C6308" t="s">
        <v>19</v>
      </c>
      <c r="D6308" t="s">
        <v>14324</v>
      </c>
      <c r="E6308">
        <v>18099</v>
      </c>
      <c r="F6308" s="9">
        <v>46253</v>
      </c>
      <c r="G6308" t="s">
        <v>3</v>
      </c>
      <c r="H6308" s="8">
        <v>0.7729166666666667</v>
      </c>
      <c r="I6308" s="8">
        <v>0.7729166666666667</v>
      </c>
      <c r="J6308">
        <v>0</v>
      </c>
      <c r="K6308" t="s">
        <v>145</v>
      </c>
      <c r="L6308">
        <v>0</v>
      </c>
      <c r="M6308" t="s">
        <v>17601</v>
      </c>
      <c r="N6308" t="s">
        <v>21430</v>
      </c>
      <c r="O6308" t="s">
        <v>21431</v>
      </c>
      <c r="P6308" t="s">
        <v>21432</v>
      </c>
    </row>
    <row r="6309" spans="1:16" x14ac:dyDescent="0.35">
      <c r="A6309" t="s">
        <v>78</v>
      </c>
      <c r="B6309">
        <v>1324732630</v>
      </c>
      <c r="C6309" t="s">
        <v>19</v>
      </c>
      <c r="D6309" t="s">
        <v>14324</v>
      </c>
      <c r="E6309">
        <v>18099</v>
      </c>
      <c r="F6309" s="9">
        <v>46253</v>
      </c>
      <c r="G6309" t="s">
        <v>3</v>
      </c>
      <c r="H6309" s="8">
        <v>0.78680555555555554</v>
      </c>
      <c r="I6309" s="8">
        <v>0.78680555555555554</v>
      </c>
      <c r="J6309">
        <v>0</v>
      </c>
      <c r="K6309" t="s">
        <v>145</v>
      </c>
      <c r="L6309">
        <v>0</v>
      </c>
      <c r="M6309" t="s">
        <v>16861</v>
      </c>
      <c r="N6309" t="s">
        <v>21434</v>
      </c>
      <c r="O6309" t="s">
        <v>21435</v>
      </c>
      <c r="P6309" t="s">
        <v>21436</v>
      </c>
    </row>
    <row r="6310" spans="1:16" x14ac:dyDescent="0.35">
      <c r="A6310" t="s">
        <v>78</v>
      </c>
      <c r="B6310">
        <v>1324732630</v>
      </c>
      <c r="C6310" t="s">
        <v>19</v>
      </c>
      <c r="D6310" t="s">
        <v>14324</v>
      </c>
      <c r="E6310">
        <v>18099</v>
      </c>
      <c r="F6310" s="9">
        <v>46254</v>
      </c>
      <c r="G6310" t="s">
        <v>4</v>
      </c>
      <c r="H6310" s="8">
        <v>0.3840277777777778</v>
      </c>
      <c r="I6310" s="8">
        <v>0.39097222222222222</v>
      </c>
      <c r="J6310">
        <v>0</v>
      </c>
      <c r="K6310" t="s">
        <v>128</v>
      </c>
      <c r="L6310">
        <v>0</v>
      </c>
      <c r="M6310" t="s">
        <v>129</v>
      </c>
      <c r="N6310" t="s">
        <v>236</v>
      </c>
      <c r="O6310" t="s">
        <v>237</v>
      </c>
      <c r="P6310" t="s">
        <v>238</v>
      </c>
    </row>
    <row r="6311" spans="1:16" x14ac:dyDescent="0.35">
      <c r="A6311" t="s">
        <v>78</v>
      </c>
      <c r="B6311">
        <v>1324732630</v>
      </c>
      <c r="C6311" t="s">
        <v>19</v>
      </c>
      <c r="D6311" t="s">
        <v>14324</v>
      </c>
      <c r="E6311">
        <v>18099</v>
      </c>
      <c r="F6311" s="9">
        <v>46254</v>
      </c>
      <c r="G6311" t="s">
        <v>4</v>
      </c>
      <c r="H6311" s="8">
        <v>0.39791666666666664</v>
      </c>
      <c r="I6311" s="8">
        <v>0.39791666666666664</v>
      </c>
      <c r="J6311">
        <v>0</v>
      </c>
      <c r="K6311" t="s">
        <v>145</v>
      </c>
      <c r="L6311">
        <v>0</v>
      </c>
      <c r="M6311" t="s">
        <v>16658</v>
      </c>
      <c r="N6311" t="s">
        <v>1509</v>
      </c>
      <c r="O6311" t="s">
        <v>1510</v>
      </c>
      <c r="P6311" t="s">
        <v>1511</v>
      </c>
    </row>
    <row r="6312" spans="1:16" x14ac:dyDescent="0.35">
      <c r="A6312" t="s">
        <v>78</v>
      </c>
      <c r="B6312">
        <v>1324732630</v>
      </c>
      <c r="C6312" t="s">
        <v>19</v>
      </c>
      <c r="D6312" t="s">
        <v>14324</v>
      </c>
      <c r="E6312">
        <v>18099</v>
      </c>
      <c r="F6312" s="9">
        <v>46254</v>
      </c>
      <c r="G6312" t="s">
        <v>4</v>
      </c>
      <c r="H6312" s="8">
        <v>0.40486111111111112</v>
      </c>
      <c r="I6312" s="8">
        <v>0.40486111111111112</v>
      </c>
      <c r="J6312">
        <v>0</v>
      </c>
      <c r="K6312" t="s">
        <v>145</v>
      </c>
      <c r="L6312">
        <v>0</v>
      </c>
      <c r="M6312" t="s">
        <v>17325</v>
      </c>
      <c r="N6312" t="s">
        <v>183</v>
      </c>
      <c r="O6312" t="s">
        <v>184</v>
      </c>
      <c r="P6312" t="s">
        <v>185</v>
      </c>
    </row>
    <row r="6313" spans="1:16" x14ac:dyDescent="0.35">
      <c r="A6313" t="s">
        <v>78</v>
      </c>
      <c r="B6313">
        <v>1324732630</v>
      </c>
      <c r="C6313" t="s">
        <v>19</v>
      </c>
      <c r="D6313" t="s">
        <v>14324</v>
      </c>
      <c r="E6313">
        <v>18099</v>
      </c>
      <c r="F6313" s="9">
        <v>46254</v>
      </c>
      <c r="G6313" t="s">
        <v>4</v>
      </c>
      <c r="H6313" s="8">
        <v>0.41180555555555554</v>
      </c>
      <c r="I6313" s="8">
        <v>0.41180555555555554</v>
      </c>
      <c r="J6313">
        <v>0</v>
      </c>
      <c r="K6313" t="s">
        <v>145</v>
      </c>
      <c r="L6313">
        <v>0</v>
      </c>
      <c r="M6313" t="s">
        <v>16685</v>
      </c>
      <c r="N6313" t="s">
        <v>21444</v>
      </c>
      <c r="O6313" t="s">
        <v>21445</v>
      </c>
      <c r="P6313" t="s">
        <v>21446</v>
      </c>
    </row>
    <row r="6314" spans="1:16" x14ac:dyDescent="0.35">
      <c r="A6314" t="s">
        <v>78</v>
      </c>
      <c r="B6314">
        <v>1324732630</v>
      </c>
      <c r="C6314" t="s">
        <v>19</v>
      </c>
      <c r="D6314" t="s">
        <v>14324</v>
      </c>
      <c r="E6314">
        <v>18099</v>
      </c>
      <c r="F6314" s="9">
        <v>46254</v>
      </c>
      <c r="G6314" t="s">
        <v>4</v>
      </c>
      <c r="H6314" s="8">
        <v>0.41875000000000001</v>
      </c>
      <c r="I6314" s="8">
        <v>0.41875000000000001</v>
      </c>
      <c r="J6314">
        <v>0</v>
      </c>
      <c r="K6314" t="s">
        <v>145</v>
      </c>
      <c r="L6314">
        <v>0</v>
      </c>
      <c r="M6314" t="s">
        <v>17247</v>
      </c>
      <c r="N6314" t="s">
        <v>4838</v>
      </c>
      <c r="O6314" t="s">
        <v>4839</v>
      </c>
      <c r="P6314" t="s">
        <v>4840</v>
      </c>
    </row>
    <row r="6315" spans="1:16" x14ac:dyDescent="0.35">
      <c r="A6315" t="s">
        <v>78</v>
      </c>
      <c r="B6315">
        <v>1324732630</v>
      </c>
      <c r="C6315" t="s">
        <v>19</v>
      </c>
      <c r="D6315" t="s">
        <v>14324</v>
      </c>
      <c r="E6315">
        <v>18099</v>
      </c>
      <c r="F6315" s="9">
        <v>46254</v>
      </c>
      <c r="G6315" t="s">
        <v>4</v>
      </c>
      <c r="H6315" s="8">
        <v>0.42569444444444443</v>
      </c>
      <c r="I6315" s="8">
        <v>0.43263888888888891</v>
      </c>
      <c r="J6315">
        <v>0</v>
      </c>
      <c r="K6315" t="s">
        <v>128</v>
      </c>
      <c r="L6315">
        <v>1</v>
      </c>
      <c r="M6315" t="s">
        <v>129</v>
      </c>
      <c r="N6315" t="s">
        <v>1893</v>
      </c>
      <c r="O6315" t="s">
        <v>1894</v>
      </c>
      <c r="P6315" t="s">
        <v>1895</v>
      </c>
    </row>
    <row r="6316" spans="1:16" x14ac:dyDescent="0.35">
      <c r="A6316" t="s">
        <v>78</v>
      </c>
      <c r="B6316">
        <v>1324732630</v>
      </c>
      <c r="C6316" t="s">
        <v>19</v>
      </c>
      <c r="D6316" t="s">
        <v>14324</v>
      </c>
      <c r="E6316">
        <v>18099</v>
      </c>
      <c r="F6316" s="9">
        <v>46254</v>
      </c>
      <c r="G6316" t="s">
        <v>4</v>
      </c>
      <c r="H6316" s="8">
        <v>0.43958333333333333</v>
      </c>
      <c r="I6316" s="8">
        <v>0.43958333333333333</v>
      </c>
      <c r="J6316">
        <v>0</v>
      </c>
      <c r="K6316" t="s">
        <v>145</v>
      </c>
      <c r="L6316">
        <v>0</v>
      </c>
      <c r="M6316" t="s">
        <v>16499</v>
      </c>
      <c r="N6316" t="s">
        <v>12021</v>
      </c>
      <c r="O6316" t="s">
        <v>12022</v>
      </c>
      <c r="P6316" t="s">
        <v>12023</v>
      </c>
    </row>
    <row r="6317" spans="1:16" x14ac:dyDescent="0.35">
      <c r="A6317" t="s">
        <v>78</v>
      </c>
      <c r="B6317">
        <v>1324732630</v>
      </c>
      <c r="C6317" t="s">
        <v>19</v>
      </c>
      <c r="D6317" t="s">
        <v>14324</v>
      </c>
      <c r="E6317">
        <v>18099</v>
      </c>
      <c r="F6317" s="9">
        <v>46254</v>
      </c>
      <c r="G6317" t="s">
        <v>4</v>
      </c>
      <c r="H6317" s="8">
        <v>0.4465277777777778</v>
      </c>
      <c r="I6317" s="8">
        <v>0.4465277777777778</v>
      </c>
      <c r="J6317">
        <v>0</v>
      </c>
      <c r="K6317" t="s">
        <v>145</v>
      </c>
      <c r="L6317">
        <v>0</v>
      </c>
      <c r="M6317" t="s">
        <v>17043</v>
      </c>
      <c r="N6317" t="s">
        <v>21323</v>
      </c>
      <c r="O6317" t="s">
        <v>21447</v>
      </c>
      <c r="P6317" t="s">
        <v>21448</v>
      </c>
    </row>
    <row r="6318" spans="1:16" x14ac:dyDescent="0.35">
      <c r="A6318" t="s">
        <v>78</v>
      </c>
      <c r="B6318">
        <v>1324732630</v>
      </c>
      <c r="C6318" t="s">
        <v>19</v>
      </c>
      <c r="D6318" t="s">
        <v>14324</v>
      </c>
      <c r="E6318">
        <v>18099</v>
      </c>
      <c r="F6318" s="9">
        <v>46254</v>
      </c>
      <c r="G6318" t="s">
        <v>4</v>
      </c>
      <c r="H6318" s="8">
        <v>0.45347222222222222</v>
      </c>
      <c r="I6318" s="8">
        <v>0.45347222222222222</v>
      </c>
      <c r="J6318">
        <v>0</v>
      </c>
      <c r="K6318" t="s">
        <v>145</v>
      </c>
      <c r="L6318">
        <v>0</v>
      </c>
      <c r="M6318" t="s">
        <v>16924</v>
      </c>
      <c r="N6318" t="s">
        <v>21449</v>
      </c>
      <c r="O6318" t="s">
        <v>21450</v>
      </c>
      <c r="P6318" t="s">
        <v>5877</v>
      </c>
    </row>
    <row r="6319" spans="1:16" x14ac:dyDescent="0.35">
      <c r="A6319" t="s">
        <v>78</v>
      </c>
      <c r="B6319">
        <v>1324732630</v>
      </c>
      <c r="C6319" t="s">
        <v>19</v>
      </c>
      <c r="D6319" t="s">
        <v>14324</v>
      </c>
      <c r="E6319">
        <v>18099</v>
      </c>
      <c r="F6319" s="9">
        <v>46254</v>
      </c>
      <c r="G6319" t="s">
        <v>4</v>
      </c>
      <c r="H6319" s="8">
        <v>0.46041666666666664</v>
      </c>
      <c r="I6319" s="8">
        <v>0.46041666666666664</v>
      </c>
      <c r="J6319">
        <v>0</v>
      </c>
      <c r="K6319" t="s">
        <v>145</v>
      </c>
      <c r="L6319">
        <v>0</v>
      </c>
      <c r="M6319" t="s">
        <v>16583</v>
      </c>
      <c r="N6319" t="s">
        <v>620</v>
      </c>
      <c r="O6319" t="s">
        <v>621</v>
      </c>
      <c r="P6319" t="s">
        <v>622</v>
      </c>
    </row>
    <row r="6320" spans="1:16" x14ac:dyDescent="0.35">
      <c r="A6320" t="s">
        <v>78</v>
      </c>
      <c r="B6320">
        <v>1324732630</v>
      </c>
      <c r="C6320" t="s">
        <v>19</v>
      </c>
      <c r="D6320" t="s">
        <v>14324</v>
      </c>
      <c r="E6320">
        <v>18099</v>
      </c>
      <c r="F6320" s="9">
        <v>46254</v>
      </c>
      <c r="G6320" t="s">
        <v>4</v>
      </c>
      <c r="H6320" s="8">
        <v>0.46736111111111112</v>
      </c>
      <c r="I6320" s="8">
        <v>0.46736111111111112</v>
      </c>
      <c r="J6320">
        <v>0</v>
      </c>
      <c r="K6320" t="s">
        <v>145</v>
      </c>
      <c r="L6320">
        <v>0</v>
      </c>
      <c r="M6320" t="s">
        <v>18262</v>
      </c>
      <c r="N6320" t="s">
        <v>617</v>
      </c>
      <c r="O6320" t="s">
        <v>618</v>
      </c>
      <c r="P6320" t="s">
        <v>619</v>
      </c>
    </row>
    <row r="6321" spans="1:16" x14ac:dyDescent="0.35">
      <c r="A6321" t="s">
        <v>78</v>
      </c>
      <c r="B6321">
        <v>1324732630</v>
      </c>
      <c r="C6321" t="s">
        <v>19</v>
      </c>
      <c r="D6321" t="s">
        <v>14324</v>
      </c>
      <c r="E6321">
        <v>18099</v>
      </c>
      <c r="F6321" s="9">
        <v>46254</v>
      </c>
      <c r="G6321" t="s">
        <v>4</v>
      </c>
      <c r="H6321" s="8">
        <v>0.47430555555555554</v>
      </c>
      <c r="I6321" s="8">
        <v>0.47430555555555554</v>
      </c>
      <c r="J6321">
        <v>0</v>
      </c>
      <c r="K6321" t="s">
        <v>145</v>
      </c>
      <c r="L6321">
        <v>0</v>
      </c>
      <c r="M6321" t="s">
        <v>16887</v>
      </c>
      <c r="N6321" t="s">
        <v>21341</v>
      </c>
      <c r="O6321" t="s">
        <v>21342</v>
      </c>
      <c r="P6321" t="s">
        <v>21343</v>
      </c>
    </row>
    <row r="6322" spans="1:16" x14ac:dyDescent="0.35">
      <c r="A6322" t="s">
        <v>78</v>
      </c>
      <c r="B6322">
        <v>1324732630</v>
      </c>
      <c r="C6322" t="s">
        <v>19</v>
      </c>
      <c r="D6322" t="s">
        <v>14324</v>
      </c>
      <c r="E6322">
        <v>18099</v>
      </c>
      <c r="F6322" s="9">
        <v>46254</v>
      </c>
      <c r="G6322" t="s">
        <v>4</v>
      </c>
      <c r="H6322" s="8">
        <v>0.48125000000000001</v>
      </c>
      <c r="I6322" s="8">
        <v>0.48819444444444443</v>
      </c>
      <c r="J6322">
        <v>0</v>
      </c>
      <c r="K6322" t="s">
        <v>128</v>
      </c>
      <c r="L6322">
        <v>0</v>
      </c>
      <c r="M6322" t="s">
        <v>129</v>
      </c>
      <c r="N6322" t="s">
        <v>647</v>
      </c>
      <c r="O6322" t="s">
        <v>648</v>
      </c>
      <c r="P6322" t="s">
        <v>649</v>
      </c>
    </row>
    <row r="6323" spans="1:16" x14ac:dyDescent="0.35">
      <c r="A6323" t="s">
        <v>78</v>
      </c>
      <c r="B6323">
        <v>1324732630</v>
      </c>
      <c r="C6323" t="s">
        <v>19</v>
      </c>
      <c r="D6323" t="s">
        <v>14324</v>
      </c>
      <c r="E6323">
        <v>18099</v>
      </c>
      <c r="F6323" s="9">
        <v>46254</v>
      </c>
      <c r="G6323" t="s">
        <v>4</v>
      </c>
      <c r="H6323" s="8">
        <v>0.49513888888888891</v>
      </c>
      <c r="I6323" s="8">
        <v>0.49513888888888891</v>
      </c>
      <c r="J6323">
        <v>0</v>
      </c>
      <c r="K6323" t="s">
        <v>145</v>
      </c>
      <c r="L6323">
        <v>0</v>
      </c>
      <c r="M6323" t="s">
        <v>19844</v>
      </c>
      <c r="N6323" t="s">
        <v>5830</v>
      </c>
      <c r="O6323" t="s">
        <v>14001</v>
      </c>
      <c r="P6323" t="s">
        <v>14002</v>
      </c>
    </row>
    <row r="6324" spans="1:16" x14ac:dyDescent="0.35">
      <c r="A6324" t="s">
        <v>78</v>
      </c>
      <c r="B6324">
        <v>1324732630</v>
      </c>
      <c r="C6324" t="s">
        <v>19</v>
      </c>
      <c r="D6324" t="s">
        <v>14324</v>
      </c>
      <c r="E6324">
        <v>18099</v>
      </c>
      <c r="F6324" s="9">
        <v>46254</v>
      </c>
      <c r="G6324" t="s">
        <v>4</v>
      </c>
      <c r="H6324" s="8">
        <v>0.50208333333333333</v>
      </c>
      <c r="I6324" s="8">
        <v>0.55069444444444449</v>
      </c>
      <c r="J6324">
        <v>1</v>
      </c>
      <c r="K6324" t="s">
        <v>128</v>
      </c>
      <c r="L6324">
        <v>4</v>
      </c>
      <c r="M6324" t="s">
        <v>129</v>
      </c>
      <c r="N6324" t="s">
        <v>647</v>
      </c>
      <c r="O6324" t="s">
        <v>648</v>
      </c>
      <c r="P6324" t="s">
        <v>649</v>
      </c>
    </row>
    <row r="6325" spans="1:16" x14ac:dyDescent="0.35">
      <c r="A6325" t="s">
        <v>78</v>
      </c>
      <c r="B6325">
        <v>1324732630</v>
      </c>
      <c r="C6325" t="s">
        <v>19</v>
      </c>
      <c r="D6325" t="s">
        <v>14324</v>
      </c>
      <c r="E6325">
        <v>18099</v>
      </c>
      <c r="F6325" s="9">
        <v>46254</v>
      </c>
      <c r="G6325" t="s">
        <v>4</v>
      </c>
      <c r="H6325" s="8">
        <v>0.55763888888888891</v>
      </c>
      <c r="I6325" s="8">
        <v>0.55763888888888891</v>
      </c>
      <c r="J6325">
        <v>0</v>
      </c>
      <c r="K6325" t="s">
        <v>145</v>
      </c>
      <c r="L6325">
        <v>0</v>
      </c>
      <c r="M6325" t="s">
        <v>16905</v>
      </c>
      <c r="N6325" t="s">
        <v>18537</v>
      </c>
      <c r="O6325" t="s">
        <v>18538</v>
      </c>
      <c r="P6325" t="s">
        <v>18539</v>
      </c>
    </row>
    <row r="6326" spans="1:16" x14ac:dyDescent="0.35">
      <c r="A6326" t="s">
        <v>78</v>
      </c>
      <c r="B6326">
        <v>1324732630</v>
      </c>
      <c r="C6326" t="s">
        <v>19</v>
      </c>
      <c r="D6326" t="s">
        <v>14324</v>
      </c>
      <c r="E6326">
        <v>18099</v>
      </c>
      <c r="F6326" s="9">
        <v>46254</v>
      </c>
      <c r="G6326" t="s">
        <v>4</v>
      </c>
      <c r="H6326" s="8">
        <v>0.56458333333333333</v>
      </c>
      <c r="I6326" s="8">
        <v>0.56458333333333333</v>
      </c>
      <c r="J6326">
        <v>0</v>
      </c>
      <c r="K6326" t="s">
        <v>145</v>
      </c>
      <c r="L6326">
        <v>0</v>
      </c>
      <c r="M6326" t="s">
        <v>16740</v>
      </c>
      <c r="N6326" t="s">
        <v>21443</v>
      </c>
      <c r="O6326" t="s">
        <v>21440</v>
      </c>
      <c r="P6326" t="s">
        <v>21441</v>
      </c>
    </row>
    <row r="6327" spans="1:16" x14ac:dyDescent="0.35">
      <c r="A6327" t="s">
        <v>78</v>
      </c>
      <c r="B6327">
        <v>1324732630</v>
      </c>
      <c r="C6327" t="s">
        <v>19</v>
      </c>
      <c r="D6327" t="s">
        <v>14324</v>
      </c>
      <c r="E6327">
        <v>18099</v>
      </c>
      <c r="F6327" s="9">
        <v>46254</v>
      </c>
      <c r="G6327" t="s">
        <v>4</v>
      </c>
      <c r="H6327" s="8">
        <v>0.57152777777777775</v>
      </c>
      <c r="I6327" s="8">
        <v>0.57847222222222228</v>
      </c>
      <c r="J6327">
        <v>0</v>
      </c>
      <c r="K6327" t="s">
        <v>128</v>
      </c>
      <c r="L6327">
        <v>1</v>
      </c>
      <c r="M6327" t="s">
        <v>129</v>
      </c>
      <c r="N6327" t="s">
        <v>4819</v>
      </c>
      <c r="O6327" t="s">
        <v>4820</v>
      </c>
      <c r="P6327" t="s">
        <v>4821</v>
      </c>
    </row>
    <row r="6328" spans="1:16" x14ac:dyDescent="0.35">
      <c r="A6328" t="s">
        <v>78</v>
      </c>
      <c r="B6328">
        <v>1324732630</v>
      </c>
      <c r="C6328" t="s">
        <v>19</v>
      </c>
      <c r="D6328" t="s">
        <v>14324</v>
      </c>
      <c r="E6328">
        <v>18099</v>
      </c>
      <c r="F6328" s="9">
        <v>46254</v>
      </c>
      <c r="G6328" t="s">
        <v>4</v>
      </c>
      <c r="H6328" s="8">
        <v>0.5854166666666667</v>
      </c>
      <c r="I6328" s="8">
        <v>0.59930555555555554</v>
      </c>
      <c r="J6328">
        <v>0</v>
      </c>
      <c r="K6328" t="s">
        <v>128</v>
      </c>
      <c r="L6328">
        <v>1</v>
      </c>
      <c r="M6328" t="s">
        <v>129</v>
      </c>
      <c r="N6328" t="s">
        <v>18504</v>
      </c>
      <c r="O6328" t="s">
        <v>14332</v>
      </c>
      <c r="P6328" t="s">
        <v>14333</v>
      </c>
    </row>
    <row r="6329" spans="1:16" x14ac:dyDescent="0.35">
      <c r="A6329" t="s">
        <v>78</v>
      </c>
      <c r="B6329">
        <v>1324732630</v>
      </c>
      <c r="C6329" t="s">
        <v>19</v>
      </c>
      <c r="D6329" t="s">
        <v>14324</v>
      </c>
      <c r="E6329">
        <v>18099</v>
      </c>
      <c r="F6329" s="9">
        <v>46254</v>
      </c>
      <c r="G6329" t="s">
        <v>4</v>
      </c>
      <c r="H6329" s="8">
        <v>0.60624999999999996</v>
      </c>
      <c r="I6329" s="8">
        <v>0.60624999999999996</v>
      </c>
      <c r="J6329">
        <v>0</v>
      </c>
      <c r="K6329" t="s">
        <v>145</v>
      </c>
      <c r="L6329">
        <v>0</v>
      </c>
      <c r="M6329" t="s">
        <v>21442</v>
      </c>
      <c r="N6329" t="s">
        <v>4868</v>
      </c>
      <c r="O6329" t="s">
        <v>14520</v>
      </c>
      <c r="P6329" t="s">
        <v>14521</v>
      </c>
    </row>
    <row r="6330" spans="1:16" x14ac:dyDescent="0.35">
      <c r="A6330" t="s">
        <v>78</v>
      </c>
      <c r="B6330">
        <v>1324732630</v>
      </c>
      <c r="C6330" t="s">
        <v>19</v>
      </c>
      <c r="D6330" t="s">
        <v>14324</v>
      </c>
      <c r="E6330">
        <v>18099</v>
      </c>
      <c r="F6330" s="9">
        <v>46254</v>
      </c>
      <c r="G6330" t="s">
        <v>4</v>
      </c>
      <c r="H6330" s="8">
        <v>0.61388888888888893</v>
      </c>
      <c r="I6330" s="8">
        <v>0.61388888888888893</v>
      </c>
      <c r="J6330">
        <v>0</v>
      </c>
      <c r="K6330" t="s">
        <v>145</v>
      </c>
      <c r="L6330">
        <v>0</v>
      </c>
      <c r="M6330" t="s">
        <v>16909</v>
      </c>
      <c r="N6330" t="s">
        <v>14514</v>
      </c>
      <c r="O6330" t="s">
        <v>14515</v>
      </c>
      <c r="P6330" t="s">
        <v>14516</v>
      </c>
    </row>
    <row r="6331" spans="1:16" x14ac:dyDescent="0.35">
      <c r="A6331" t="s">
        <v>78</v>
      </c>
      <c r="B6331">
        <v>1324732630</v>
      </c>
      <c r="C6331" t="s">
        <v>19</v>
      </c>
      <c r="D6331" t="s">
        <v>14324</v>
      </c>
      <c r="E6331">
        <v>18099</v>
      </c>
      <c r="F6331" s="9">
        <v>46254</v>
      </c>
      <c r="G6331" t="s">
        <v>4</v>
      </c>
      <c r="H6331" s="8">
        <v>0.62013888888888891</v>
      </c>
      <c r="I6331" s="8">
        <v>0.62013888888888891</v>
      </c>
      <c r="J6331">
        <v>0</v>
      </c>
      <c r="K6331" t="s">
        <v>145</v>
      </c>
      <c r="L6331">
        <v>0</v>
      </c>
      <c r="M6331" t="s">
        <v>16934</v>
      </c>
      <c r="N6331" t="s">
        <v>4868</v>
      </c>
      <c r="O6331" t="s">
        <v>4869</v>
      </c>
      <c r="P6331" t="s">
        <v>4870</v>
      </c>
    </row>
    <row r="6332" spans="1:16" x14ac:dyDescent="0.35">
      <c r="A6332" t="s">
        <v>78</v>
      </c>
      <c r="B6332">
        <v>1324732630</v>
      </c>
      <c r="C6332" t="s">
        <v>19</v>
      </c>
      <c r="D6332" t="s">
        <v>14324</v>
      </c>
      <c r="E6332">
        <v>18099</v>
      </c>
      <c r="F6332" s="9">
        <v>46254</v>
      </c>
      <c r="G6332" t="s">
        <v>4</v>
      </c>
      <c r="H6332" s="8">
        <v>0.62708333333333333</v>
      </c>
      <c r="I6332" s="8">
        <v>0.62708333333333333</v>
      </c>
      <c r="J6332">
        <v>0</v>
      </c>
      <c r="K6332" t="s">
        <v>145</v>
      </c>
      <c r="L6332">
        <v>0</v>
      </c>
      <c r="M6332" t="s">
        <v>16550</v>
      </c>
      <c r="N6332" t="s">
        <v>14511</v>
      </c>
      <c r="O6332" t="s">
        <v>14512</v>
      </c>
      <c r="P6332" t="s">
        <v>14513</v>
      </c>
    </row>
    <row r="6333" spans="1:16" x14ac:dyDescent="0.35">
      <c r="A6333" t="s">
        <v>78</v>
      </c>
      <c r="B6333">
        <v>1324732630</v>
      </c>
      <c r="C6333" t="s">
        <v>19</v>
      </c>
      <c r="D6333" t="s">
        <v>14324</v>
      </c>
      <c r="E6333">
        <v>18099</v>
      </c>
      <c r="F6333" s="9">
        <v>46254</v>
      </c>
      <c r="G6333" t="s">
        <v>4</v>
      </c>
      <c r="H6333" s="8">
        <v>0.63402777777777775</v>
      </c>
      <c r="I6333" s="8">
        <v>0.63402777777777775</v>
      </c>
      <c r="J6333">
        <v>0</v>
      </c>
      <c r="K6333" t="s">
        <v>145</v>
      </c>
      <c r="L6333">
        <v>0</v>
      </c>
      <c r="M6333" t="s">
        <v>19844</v>
      </c>
      <c r="N6333" t="s">
        <v>5830</v>
      </c>
      <c r="O6333" t="s">
        <v>14001</v>
      </c>
      <c r="P6333" t="s">
        <v>14002</v>
      </c>
    </row>
    <row r="6334" spans="1:16" x14ac:dyDescent="0.35">
      <c r="A6334" t="s">
        <v>78</v>
      </c>
      <c r="B6334">
        <v>1324732630</v>
      </c>
      <c r="C6334" t="s">
        <v>19</v>
      </c>
      <c r="D6334" t="s">
        <v>14324</v>
      </c>
      <c r="E6334">
        <v>18099</v>
      </c>
      <c r="F6334" s="9">
        <v>46254</v>
      </c>
      <c r="G6334" t="s">
        <v>4</v>
      </c>
      <c r="H6334" s="8">
        <v>0.64097222222222228</v>
      </c>
      <c r="I6334" s="8">
        <v>0.74513888888888891</v>
      </c>
      <c r="J6334">
        <v>2</v>
      </c>
      <c r="K6334" t="s">
        <v>128</v>
      </c>
      <c r="L6334">
        <v>8</v>
      </c>
      <c r="M6334" t="s">
        <v>129</v>
      </c>
      <c r="N6334" t="s">
        <v>647</v>
      </c>
      <c r="O6334" t="s">
        <v>648</v>
      </c>
      <c r="P6334" t="s">
        <v>649</v>
      </c>
    </row>
    <row r="6335" spans="1:16" x14ac:dyDescent="0.35">
      <c r="A6335" t="s">
        <v>78</v>
      </c>
      <c r="B6335">
        <v>1324732630</v>
      </c>
      <c r="C6335" t="s">
        <v>19</v>
      </c>
      <c r="D6335" t="s">
        <v>14324</v>
      </c>
      <c r="E6335">
        <v>18099</v>
      </c>
      <c r="F6335" s="9">
        <v>46254</v>
      </c>
      <c r="G6335" t="s">
        <v>4</v>
      </c>
      <c r="H6335" s="8">
        <v>0.75208333333333333</v>
      </c>
      <c r="I6335" s="8">
        <v>0.75208333333333333</v>
      </c>
      <c r="J6335">
        <v>0</v>
      </c>
      <c r="K6335" t="s">
        <v>145</v>
      </c>
      <c r="L6335">
        <v>0</v>
      </c>
      <c r="M6335" t="s">
        <v>17300</v>
      </c>
      <c r="N6335" t="s">
        <v>653</v>
      </c>
      <c r="O6335" t="s">
        <v>654</v>
      </c>
      <c r="P6335" t="s">
        <v>655</v>
      </c>
    </row>
    <row r="6336" spans="1:16" x14ac:dyDescent="0.35">
      <c r="A6336" t="s">
        <v>78</v>
      </c>
      <c r="B6336">
        <v>1324732630</v>
      </c>
      <c r="C6336" t="s">
        <v>19</v>
      </c>
      <c r="D6336" t="s">
        <v>14324</v>
      </c>
      <c r="E6336">
        <v>18099</v>
      </c>
      <c r="F6336" s="9">
        <v>46254</v>
      </c>
      <c r="G6336" t="s">
        <v>4</v>
      </c>
      <c r="H6336" s="8">
        <v>0.75902777777777775</v>
      </c>
      <c r="I6336" s="8">
        <v>0.75902777777777775</v>
      </c>
      <c r="J6336">
        <v>0</v>
      </c>
      <c r="K6336" t="s">
        <v>145</v>
      </c>
      <c r="L6336">
        <v>0</v>
      </c>
      <c r="M6336" t="s">
        <v>16835</v>
      </c>
      <c r="N6336" t="s">
        <v>5827</v>
      </c>
      <c r="O6336" t="s">
        <v>5828</v>
      </c>
      <c r="P6336" t="s">
        <v>5829</v>
      </c>
    </row>
    <row r="6337" spans="1:16" x14ac:dyDescent="0.35">
      <c r="A6337" t="s">
        <v>78</v>
      </c>
      <c r="B6337">
        <v>1324732630</v>
      </c>
      <c r="C6337" t="s">
        <v>19</v>
      </c>
      <c r="D6337" t="s">
        <v>14324</v>
      </c>
      <c r="E6337">
        <v>18099</v>
      </c>
      <c r="F6337" s="9">
        <v>46254</v>
      </c>
      <c r="G6337" t="s">
        <v>4</v>
      </c>
      <c r="H6337" s="8">
        <v>0.76597222222222228</v>
      </c>
      <c r="I6337" s="8">
        <v>0.76597222222222228</v>
      </c>
      <c r="J6337">
        <v>0</v>
      </c>
      <c r="K6337" t="s">
        <v>145</v>
      </c>
      <c r="L6337">
        <v>0</v>
      </c>
      <c r="M6337" t="s">
        <v>17219</v>
      </c>
      <c r="N6337" t="s">
        <v>4718</v>
      </c>
      <c r="O6337" t="s">
        <v>4719</v>
      </c>
      <c r="P6337" t="s">
        <v>4720</v>
      </c>
    </row>
    <row r="6338" spans="1:16" x14ac:dyDescent="0.35">
      <c r="A6338" t="s">
        <v>78</v>
      </c>
      <c r="B6338">
        <v>1324732630</v>
      </c>
      <c r="C6338" t="s">
        <v>19</v>
      </c>
      <c r="D6338" t="s">
        <v>14324</v>
      </c>
      <c r="E6338">
        <v>18099</v>
      </c>
      <c r="F6338" s="9">
        <v>46254</v>
      </c>
      <c r="G6338" t="s">
        <v>4</v>
      </c>
      <c r="H6338" s="8">
        <v>0.7729166666666667</v>
      </c>
      <c r="I6338" s="8">
        <v>0.7729166666666667</v>
      </c>
      <c r="J6338">
        <v>0</v>
      </c>
      <c r="K6338" t="s">
        <v>145</v>
      </c>
      <c r="L6338">
        <v>0</v>
      </c>
      <c r="M6338" t="s">
        <v>17352</v>
      </c>
      <c r="N6338" t="s">
        <v>638</v>
      </c>
      <c r="O6338" t="s">
        <v>639</v>
      </c>
      <c r="P6338" t="s">
        <v>640</v>
      </c>
    </row>
    <row r="6339" spans="1:16" x14ac:dyDescent="0.35">
      <c r="A6339" t="s">
        <v>78</v>
      </c>
      <c r="B6339">
        <v>1324732630</v>
      </c>
      <c r="C6339" t="s">
        <v>19</v>
      </c>
      <c r="D6339" t="s">
        <v>14324</v>
      </c>
      <c r="E6339">
        <v>18099</v>
      </c>
      <c r="F6339" s="9">
        <v>46254</v>
      </c>
      <c r="G6339" t="s">
        <v>4</v>
      </c>
      <c r="H6339" s="8">
        <v>0.77986111111111112</v>
      </c>
      <c r="I6339" s="8">
        <v>0.77986111111111112</v>
      </c>
      <c r="J6339">
        <v>0</v>
      </c>
      <c r="K6339" t="s">
        <v>145</v>
      </c>
      <c r="L6339">
        <v>0</v>
      </c>
      <c r="M6339" t="s">
        <v>21451</v>
      </c>
      <c r="N6339" t="s">
        <v>4825</v>
      </c>
      <c r="O6339" t="s">
        <v>4826</v>
      </c>
      <c r="P6339" t="s">
        <v>4827</v>
      </c>
    </row>
    <row r="6340" spans="1:16" x14ac:dyDescent="0.35">
      <c r="A6340" t="s">
        <v>78</v>
      </c>
      <c r="B6340">
        <v>1324732630</v>
      </c>
      <c r="C6340" t="s">
        <v>19</v>
      </c>
      <c r="D6340" t="s">
        <v>14324</v>
      </c>
      <c r="E6340">
        <v>18099</v>
      </c>
      <c r="F6340" s="9">
        <v>46254</v>
      </c>
      <c r="G6340" t="s">
        <v>4</v>
      </c>
      <c r="H6340" s="8">
        <v>0.78680555555555554</v>
      </c>
      <c r="I6340" s="8">
        <v>0.79374999999999996</v>
      </c>
      <c r="J6340">
        <v>0</v>
      </c>
      <c r="K6340" t="s">
        <v>128</v>
      </c>
      <c r="L6340">
        <v>0</v>
      </c>
      <c r="M6340" t="s">
        <v>129</v>
      </c>
      <c r="N6340" t="s">
        <v>620</v>
      </c>
      <c r="O6340" t="s">
        <v>621</v>
      </c>
      <c r="P6340" t="s">
        <v>622</v>
      </c>
    </row>
    <row r="6341" spans="1:16" x14ac:dyDescent="0.35">
      <c r="A6341" t="s">
        <v>119</v>
      </c>
      <c r="B6341">
        <v>1704124042</v>
      </c>
      <c r="C6341" t="s">
        <v>20</v>
      </c>
      <c r="D6341" t="s">
        <v>17</v>
      </c>
      <c r="E6341">
        <v>43673</v>
      </c>
      <c r="F6341" s="9">
        <v>46235</v>
      </c>
      <c r="G6341" t="s">
        <v>5</v>
      </c>
      <c r="H6341" s="8">
        <v>0.41319444444444442</v>
      </c>
      <c r="I6341" s="8">
        <v>0.41319444444444442</v>
      </c>
      <c r="J6341">
        <v>0</v>
      </c>
      <c r="K6341" t="s">
        <v>145</v>
      </c>
      <c r="L6341">
        <v>0</v>
      </c>
      <c r="M6341" t="s">
        <v>18495</v>
      </c>
      <c r="N6341" t="s">
        <v>1557</v>
      </c>
      <c r="O6341" t="s">
        <v>1560</v>
      </c>
      <c r="P6341" t="s">
        <v>1561</v>
      </c>
    </row>
    <row r="6342" spans="1:16" x14ac:dyDescent="0.35">
      <c r="A6342" t="s">
        <v>119</v>
      </c>
      <c r="B6342">
        <v>1704124042</v>
      </c>
      <c r="C6342" t="s">
        <v>20</v>
      </c>
      <c r="D6342" t="s">
        <v>17</v>
      </c>
      <c r="E6342">
        <v>43673</v>
      </c>
      <c r="F6342" s="9">
        <v>46235</v>
      </c>
      <c r="G6342" t="s">
        <v>5</v>
      </c>
      <c r="H6342" s="8">
        <v>0.4201388888888889</v>
      </c>
      <c r="I6342" s="8">
        <v>0.4201388888888889</v>
      </c>
      <c r="J6342">
        <v>0</v>
      </c>
      <c r="K6342" t="s">
        <v>145</v>
      </c>
      <c r="L6342">
        <v>0</v>
      </c>
      <c r="M6342" t="s">
        <v>17028</v>
      </c>
      <c r="N6342" t="s">
        <v>4555</v>
      </c>
      <c r="O6342" t="s">
        <v>4556</v>
      </c>
      <c r="P6342" t="s">
        <v>4557</v>
      </c>
    </row>
    <row r="6343" spans="1:16" x14ac:dyDescent="0.35">
      <c r="A6343" t="s">
        <v>119</v>
      </c>
      <c r="B6343">
        <v>1704124042</v>
      </c>
      <c r="C6343" t="s">
        <v>20</v>
      </c>
      <c r="D6343" t="s">
        <v>17</v>
      </c>
      <c r="E6343">
        <v>43673</v>
      </c>
      <c r="F6343" s="9">
        <v>46235</v>
      </c>
      <c r="G6343" t="s">
        <v>5</v>
      </c>
      <c r="H6343" s="8">
        <v>0.42708333333333331</v>
      </c>
      <c r="I6343" s="8">
        <v>0.42708333333333331</v>
      </c>
      <c r="J6343">
        <v>0</v>
      </c>
      <c r="K6343" t="s">
        <v>145</v>
      </c>
      <c r="L6343">
        <v>0</v>
      </c>
      <c r="M6343" t="s">
        <v>18258</v>
      </c>
      <c r="N6343" t="s">
        <v>4546</v>
      </c>
      <c r="O6343" t="s">
        <v>4547</v>
      </c>
      <c r="P6343" t="s">
        <v>4548</v>
      </c>
    </row>
    <row r="6344" spans="1:16" x14ac:dyDescent="0.35">
      <c r="A6344" t="s">
        <v>119</v>
      </c>
      <c r="B6344">
        <v>1704124042</v>
      </c>
      <c r="C6344" t="s">
        <v>20</v>
      </c>
      <c r="D6344" t="s">
        <v>17</v>
      </c>
      <c r="E6344">
        <v>43673</v>
      </c>
      <c r="F6344" s="9">
        <v>46235</v>
      </c>
      <c r="G6344" t="s">
        <v>5</v>
      </c>
      <c r="H6344" s="8">
        <v>0.43402777777777779</v>
      </c>
      <c r="I6344" s="8">
        <v>0.43402777777777779</v>
      </c>
      <c r="J6344">
        <v>0</v>
      </c>
      <c r="K6344" t="s">
        <v>145</v>
      </c>
      <c r="L6344">
        <v>0</v>
      </c>
      <c r="M6344" t="s">
        <v>19417</v>
      </c>
      <c r="N6344" t="s">
        <v>8116</v>
      </c>
      <c r="O6344" t="s">
        <v>8117</v>
      </c>
      <c r="P6344" t="s">
        <v>8118</v>
      </c>
    </row>
    <row r="6345" spans="1:16" x14ac:dyDescent="0.35">
      <c r="A6345" t="s">
        <v>119</v>
      </c>
      <c r="B6345">
        <v>1704124042</v>
      </c>
      <c r="C6345" t="s">
        <v>20</v>
      </c>
      <c r="D6345" t="s">
        <v>17</v>
      </c>
      <c r="E6345">
        <v>43673</v>
      </c>
      <c r="F6345" s="9">
        <v>46235</v>
      </c>
      <c r="G6345" t="s">
        <v>5</v>
      </c>
      <c r="H6345" s="8">
        <v>0.44097222222222221</v>
      </c>
      <c r="I6345" s="8">
        <v>0.44097222222222221</v>
      </c>
      <c r="J6345">
        <v>0</v>
      </c>
      <c r="K6345" t="s">
        <v>145</v>
      </c>
      <c r="L6345">
        <v>0</v>
      </c>
      <c r="M6345" t="s">
        <v>21452</v>
      </c>
      <c r="N6345" t="s">
        <v>4586</v>
      </c>
      <c r="O6345" t="s">
        <v>4587</v>
      </c>
      <c r="P6345" t="s">
        <v>4588</v>
      </c>
    </row>
    <row r="6346" spans="1:16" x14ac:dyDescent="0.35">
      <c r="A6346" t="s">
        <v>119</v>
      </c>
      <c r="B6346">
        <v>1704124042</v>
      </c>
      <c r="C6346" t="s">
        <v>20</v>
      </c>
      <c r="D6346" t="s">
        <v>17</v>
      </c>
      <c r="E6346">
        <v>43673</v>
      </c>
      <c r="F6346" s="9">
        <v>46235</v>
      </c>
      <c r="G6346" t="s">
        <v>5</v>
      </c>
      <c r="H6346" s="8">
        <v>0.44791666666666669</v>
      </c>
      <c r="I6346" s="8">
        <v>0.44791666666666669</v>
      </c>
      <c r="J6346">
        <v>0</v>
      </c>
      <c r="K6346" t="s">
        <v>145</v>
      </c>
      <c r="L6346">
        <v>0</v>
      </c>
      <c r="M6346" t="s">
        <v>19450</v>
      </c>
      <c r="N6346" t="s">
        <v>21453</v>
      </c>
      <c r="O6346" t="s">
        <v>8194</v>
      </c>
      <c r="P6346" t="s">
        <v>8195</v>
      </c>
    </row>
    <row r="6347" spans="1:16" x14ac:dyDescent="0.35">
      <c r="A6347" t="s">
        <v>119</v>
      </c>
      <c r="B6347">
        <v>1704124042</v>
      </c>
      <c r="C6347" t="s">
        <v>20</v>
      </c>
      <c r="D6347" t="s">
        <v>17</v>
      </c>
      <c r="E6347">
        <v>43673</v>
      </c>
      <c r="F6347" s="9">
        <v>46235</v>
      </c>
      <c r="G6347" t="s">
        <v>5</v>
      </c>
      <c r="H6347" s="8">
        <v>0.4548611111111111</v>
      </c>
      <c r="I6347" s="8">
        <v>0.4548611111111111</v>
      </c>
      <c r="J6347">
        <v>0</v>
      </c>
      <c r="K6347" t="s">
        <v>145</v>
      </c>
      <c r="L6347">
        <v>0</v>
      </c>
      <c r="M6347" t="s">
        <v>17243</v>
      </c>
      <c r="N6347" t="s">
        <v>12980</v>
      </c>
      <c r="O6347" t="s">
        <v>12981</v>
      </c>
      <c r="P6347" t="s">
        <v>12982</v>
      </c>
    </row>
    <row r="6348" spans="1:16" x14ac:dyDescent="0.35">
      <c r="A6348" t="s">
        <v>119</v>
      </c>
      <c r="B6348">
        <v>1704124042</v>
      </c>
      <c r="C6348" t="s">
        <v>20</v>
      </c>
      <c r="D6348" t="s">
        <v>17</v>
      </c>
      <c r="E6348">
        <v>43673</v>
      </c>
      <c r="F6348" s="9">
        <v>46235</v>
      </c>
      <c r="G6348" t="s">
        <v>5</v>
      </c>
      <c r="H6348" s="8">
        <v>0.46180555555555558</v>
      </c>
      <c r="I6348" s="8">
        <v>0.46180555555555558</v>
      </c>
      <c r="J6348">
        <v>0</v>
      </c>
      <c r="K6348" t="s">
        <v>145</v>
      </c>
      <c r="L6348">
        <v>0</v>
      </c>
      <c r="M6348" t="s">
        <v>20436</v>
      </c>
      <c r="N6348" t="s">
        <v>14077</v>
      </c>
      <c r="O6348" t="s">
        <v>14078</v>
      </c>
      <c r="P6348" t="s">
        <v>14079</v>
      </c>
    </row>
    <row r="6349" spans="1:16" x14ac:dyDescent="0.35">
      <c r="A6349" t="s">
        <v>119</v>
      </c>
      <c r="B6349">
        <v>1704124042</v>
      </c>
      <c r="C6349" t="s">
        <v>20</v>
      </c>
      <c r="D6349" t="s">
        <v>17</v>
      </c>
      <c r="E6349">
        <v>43673</v>
      </c>
      <c r="F6349" s="9">
        <v>46235</v>
      </c>
      <c r="G6349" t="s">
        <v>5</v>
      </c>
      <c r="H6349" s="8">
        <v>0.46875</v>
      </c>
      <c r="I6349" s="8">
        <v>0.46875</v>
      </c>
      <c r="J6349">
        <v>0</v>
      </c>
      <c r="K6349" t="s">
        <v>145</v>
      </c>
      <c r="L6349">
        <v>0</v>
      </c>
      <c r="M6349" t="s">
        <v>16717</v>
      </c>
      <c r="N6349" t="s">
        <v>12986</v>
      </c>
      <c r="O6349" t="s">
        <v>12987</v>
      </c>
      <c r="P6349" t="s">
        <v>12988</v>
      </c>
    </row>
    <row r="6350" spans="1:16" x14ac:dyDescent="0.35">
      <c r="A6350" t="s">
        <v>119</v>
      </c>
      <c r="B6350">
        <v>1704124042</v>
      </c>
      <c r="C6350" t="s">
        <v>20</v>
      </c>
      <c r="D6350" t="s">
        <v>17</v>
      </c>
      <c r="E6350">
        <v>43673</v>
      </c>
      <c r="F6350" s="9">
        <v>46235</v>
      </c>
      <c r="G6350" t="s">
        <v>5</v>
      </c>
      <c r="H6350" s="8">
        <v>0.47569444444444442</v>
      </c>
      <c r="I6350" s="8">
        <v>0.50347222222222221</v>
      </c>
      <c r="J6350">
        <v>1</v>
      </c>
      <c r="K6350" t="s">
        <v>128</v>
      </c>
      <c r="L6350">
        <v>2</v>
      </c>
      <c r="M6350" t="s">
        <v>129</v>
      </c>
      <c r="N6350" t="s">
        <v>12983</v>
      </c>
      <c r="O6350" t="s">
        <v>12984</v>
      </c>
      <c r="P6350" t="s">
        <v>12985</v>
      </c>
    </row>
    <row r="6351" spans="1:16" x14ac:dyDescent="0.35">
      <c r="A6351" t="s">
        <v>119</v>
      </c>
      <c r="B6351">
        <v>1704124042</v>
      </c>
      <c r="C6351" t="s">
        <v>20</v>
      </c>
      <c r="D6351" t="s">
        <v>17</v>
      </c>
      <c r="E6351">
        <v>43673</v>
      </c>
      <c r="F6351" s="9">
        <v>46235</v>
      </c>
      <c r="G6351" t="s">
        <v>5</v>
      </c>
      <c r="H6351" s="8">
        <v>0.51041666666666663</v>
      </c>
      <c r="I6351" s="8">
        <v>0.51041666666666663</v>
      </c>
      <c r="J6351">
        <v>0</v>
      </c>
      <c r="K6351" t="s">
        <v>145</v>
      </c>
      <c r="L6351">
        <v>0</v>
      </c>
      <c r="M6351" t="s">
        <v>18824</v>
      </c>
      <c r="N6351" t="s">
        <v>21454</v>
      </c>
      <c r="O6351" t="s">
        <v>21455</v>
      </c>
      <c r="P6351" t="s">
        <v>21456</v>
      </c>
    </row>
    <row r="6352" spans="1:16" x14ac:dyDescent="0.35">
      <c r="A6352" t="s">
        <v>119</v>
      </c>
      <c r="B6352">
        <v>1704124042</v>
      </c>
      <c r="C6352" t="s">
        <v>20</v>
      </c>
      <c r="D6352" t="s">
        <v>17</v>
      </c>
      <c r="E6352">
        <v>43673</v>
      </c>
      <c r="F6352" s="9">
        <v>46235</v>
      </c>
      <c r="G6352" t="s">
        <v>5</v>
      </c>
      <c r="H6352" s="8">
        <v>0.51736111111111116</v>
      </c>
      <c r="I6352" s="8">
        <v>0.51736111111111116</v>
      </c>
      <c r="J6352">
        <v>0</v>
      </c>
      <c r="K6352" t="s">
        <v>145</v>
      </c>
      <c r="L6352">
        <v>0</v>
      </c>
      <c r="M6352" t="s">
        <v>16988</v>
      </c>
      <c r="N6352" t="s">
        <v>21457</v>
      </c>
      <c r="O6352" t="s">
        <v>14061</v>
      </c>
      <c r="P6352" t="s">
        <v>21458</v>
      </c>
    </row>
    <row r="6353" spans="1:16" x14ac:dyDescent="0.35">
      <c r="A6353" t="s">
        <v>119</v>
      </c>
      <c r="B6353">
        <v>1704124042</v>
      </c>
      <c r="C6353" t="s">
        <v>20</v>
      </c>
      <c r="D6353" t="s">
        <v>17</v>
      </c>
      <c r="E6353">
        <v>43673</v>
      </c>
      <c r="F6353" s="9">
        <v>46235</v>
      </c>
      <c r="G6353" t="s">
        <v>5</v>
      </c>
      <c r="H6353" s="8">
        <v>0.52430555555555558</v>
      </c>
      <c r="I6353" s="8">
        <v>0.57986111111111116</v>
      </c>
      <c r="J6353">
        <v>1</v>
      </c>
      <c r="K6353" t="s">
        <v>128</v>
      </c>
      <c r="L6353">
        <v>4</v>
      </c>
      <c r="M6353" t="s">
        <v>129</v>
      </c>
      <c r="N6353" t="s">
        <v>14045</v>
      </c>
      <c r="O6353" t="s">
        <v>14046</v>
      </c>
      <c r="P6353" t="s">
        <v>14047</v>
      </c>
    </row>
    <row r="6354" spans="1:16" x14ac:dyDescent="0.35">
      <c r="A6354" t="s">
        <v>119</v>
      </c>
      <c r="B6354">
        <v>1704124042</v>
      </c>
      <c r="C6354" t="s">
        <v>20</v>
      </c>
      <c r="D6354" t="s">
        <v>17</v>
      </c>
      <c r="E6354">
        <v>43673</v>
      </c>
      <c r="F6354" s="9">
        <v>46235</v>
      </c>
      <c r="G6354" t="s">
        <v>5</v>
      </c>
      <c r="H6354" s="8">
        <v>0.58680555555555558</v>
      </c>
      <c r="I6354" s="8">
        <v>0.58680555555555558</v>
      </c>
      <c r="J6354">
        <v>0</v>
      </c>
      <c r="K6354" t="s">
        <v>145</v>
      </c>
      <c r="L6354">
        <v>0</v>
      </c>
      <c r="M6354" t="s">
        <v>16791</v>
      </c>
      <c r="N6354" t="s">
        <v>14097</v>
      </c>
      <c r="O6354" t="s">
        <v>21459</v>
      </c>
      <c r="P6354" t="s">
        <v>21460</v>
      </c>
    </row>
    <row r="6355" spans="1:16" x14ac:dyDescent="0.35">
      <c r="A6355" t="s">
        <v>119</v>
      </c>
      <c r="B6355">
        <v>1704124042</v>
      </c>
      <c r="C6355" t="s">
        <v>20</v>
      </c>
      <c r="D6355" t="s">
        <v>17</v>
      </c>
      <c r="E6355">
        <v>43673</v>
      </c>
      <c r="F6355" s="9">
        <v>46235</v>
      </c>
      <c r="G6355" t="s">
        <v>5</v>
      </c>
      <c r="H6355" s="8">
        <v>0.59375</v>
      </c>
      <c r="I6355" s="8">
        <v>0.60763888888888884</v>
      </c>
      <c r="J6355">
        <v>0</v>
      </c>
      <c r="K6355" t="s">
        <v>128</v>
      </c>
      <c r="L6355">
        <v>1</v>
      </c>
      <c r="M6355" t="s">
        <v>129</v>
      </c>
      <c r="N6355" t="s">
        <v>14042</v>
      </c>
      <c r="O6355" t="s">
        <v>14110</v>
      </c>
      <c r="P6355" t="s">
        <v>14111</v>
      </c>
    </row>
    <row r="6356" spans="1:16" x14ac:dyDescent="0.35">
      <c r="A6356" t="s">
        <v>119</v>
      </c>
      <c r="B6356">
        <v>1704124042</v>
      </c>
      <c r="C6356" t="s">
        <v>20</v>
      </c>
      <c r="D6356" t="s">
        <v>17</v>
      </c>
      <c r="E6356">
        <v>43673</v>
      </c>
      <c r="F6356" s="9">
        <v>46235</v>
      </c>
      <c r="G6356" t="s">
        <v>5</v>
      </c>
      <c r="H6356" s="8">
        <v>0.62152777777777779</v>
      </c>
      <c r="I6356" s="8">
        <v>0.62152777777777779</v>
      </c>
      <c r="J6356">
        <v>0</v>
      </c>
      <c r="K6356" t="s">
        <v>145</v>
      </c>
      <c r="L6356">
        <v>0</v>
      </c>
      <c r="M6356" t="s">
        <v>16717</v>
      </c>
      <c r="N6356" t="s">
        <v>12983</v>
      </c>
      <c r="O6356" t="s">
        <v>12984</v>
      </c>
      <c r="P6356" t="s">
        <v>12985</v>
      </c>
    </row>
    <row r="6357" spans="1:16" x14ac:dyDescent="0.35">
      <c r="A6357" t="s">
        <v>119</v>
      </c>
      <c r="B6357">
        <v>1704124042</v>
      </c>
      <c r="C6357" t="s">
        <v>20</v>
      </c>
      <c r="D6357" t="s">
        <v>17</v>
      </c>
      <c r="E6357">
        <v>43673</v>
      </c>
      <c r="F6357" s="9">
        <v>46235</v>
      </c>
      <c r="G6357" t="s">
        <v>5</v>
      </c>
      <c r="H6357" s="8">
        <v>0.62847222222222221</v>
      </c>
      <c r="I6357" s="8">
        <v>0.62847222222222221</v>
      </c>
      <c r="J6357">
        <v>0</v>
      </c>
      <c r="K6357" t="s">
        <v>145</v>
      </c>
      <c r="L6357">
        <v>0</v>
      </c>
      <c r="M6357" t="s">
        <v>20436</v>
      </c>
      <c r="N6357" t="s">
        <v>12986</v>
      </c>
      <c r="O6357" t="s">
        <v>12987</v>
      </c>
      <c r="P6357" t="s">
        <v>12988</v>
      </c>
    </row>
    <row r="6358" spans="1:16" x14ac:dyDescent="0.35">
      <c r="A6358" t="s">
        <v>119</v>
      </c>
      <c r="B6358">
        <v>1704124042</v>
      </c>
      <c r="C6358" t="s">
        <v>20</v>
      </c>
      <c r="D6358" t="s">
        <v>17</v>
      </c>
      <c r="E6358">
        <v>43673</v>
      </c>
      <c r="F6358" s="9">
        <v>46235</v>
      </c>
      <c r="G6358" t="s">
        <v>5</v>
      </c>
      <c r="H6358" s="8">
        <v>0.63541666666666663</v>
      </c>
      <c r="I6358" s="8">
        <v>0.63541666666666663</v>
      </c>
      <c r="J6358">
        <v>0</v>
      </c>
      <c r="K6358" t="s">
        <v>145</v>
      </c>
      <c r="L6358">
        <v>0</v>
      </c>
      <c r="M6358" t="s">
        <v>18264</v>
      </c>
      <c r="N6358" t="s">
        <v>14077</v>
      </c>
      <c r="O6358" t="s">
        <v>14078</v>
      </c>
      <c r="P6358" t="s">
        <v>14079</v>
      </c>
    </row>
    <row r="6359" spans="1:16" x14ac:dyDescent="0.35">
      <c r="A6359" t="s">
        <v>119</v>
      </c>
      <c r="B6359">
        <v>1704124042</v>
      </c>
      <c r="C6359" t="s">
        <v>20</v>
      </c>
      <c r="D6359" t="s">
        <v>17</v>
      </c>
      <c r="E6359">
        <v>43673</v>
      </c>
      <c r="F6359" s="9">
        <v>46235</v>
      </c>
      <c r="G6359" t="s">
        <v>5</v>
      </c>
      <c r="H6359" s="8">
        <v>0.64236111111111116</v>
      </c>
      <c r="I6359" s="8">
        <v>0.64236111111111116</v>
      </c>
      <c r="J6359">
        <v>0</v>
      </c>
      <c r="K6359" t="s">
        <v>145</v>
      </c>
      <c r="L6359">
        <v>0</v>
      </c>
      <c r="M6359" t="s">
        <v>17058</v>
      </c>
      <c r="N6359" t="s">
        <v>21461</v>
      </c>
      <c r="O6359" t="s">
        <v>21462</v>
      </c>
      <c r="P6359" t="s">
        <v>21463</v>
      </c>
    </row>
    <row r="6360" spans="1:16" x14ac:dyDescent="0.35">
      <c r="A6360" t="s">
        <v>119</v>
      </c>
      <c r="B6360">
        <v>1704124042</v>
      </c>
      <c r="C6360" t="s">
        <v>20</v>
      </c>
      <c r="D6360" t="s">
        <v>17</v>
      </c>
      <c r="E6360">
        <v>43673</v>
      </c>
      <c r="F6360" s="9">
        <v>46235</v>
      </c>
      <c r="G6360" t="s">
        <v>5</v>
      </c>
      <c r="H6360" s="8">
        <v>0.64930555555555558</v>
      </c>
      <c r="I6360" s="8">
        <v>0.64930555555555558</v>
      </c>
      <c r="J6360">
        <v>0</v>
      </c>
      <c r="K6360" t="s">
        <v>145</v>
      </c>
      <c r="L6360">
        <v>0</v>
      </c>
      <c r="M6360" t="s">
        <v>17589</v>
      </c>
      <c r="N6360" t="s">
        <v>8116</v>
      </c>
      <c r="O6360" t="s">
        <v>8117</v>
      </c>
      <c r="P6360" t="s">
        <v>8118</v>
      </c>
    </row>
    <row r="6361" spans="1:16" x14ac:dyDescent="0.35">
      <c r="A6361" t="s">
        <v>119</v>
      </c>
      <c r="B6361">
        <v>1704124042</v>
      </c>
      <c r="C6361" t="s">
        <v>20</v>
      </c>
      <c r="D6361" t="s">
        <v>17</v>
      </c>
      <c r="E6361">
        <v>43673</v>
      </c>
      <c r="F6361" s="9">
        <v>46235</v>
      </c>
      <c r="G6361" t="s">
        <v>5</v>
      </c>
      <c r="H6361" s="8">
        <v>0.65694444444444444</v>
      </c>
      <c r="I6361" s="8">
        <v>0.65694444444444444</v>
      </c>
      <c r="J6361">
        <v>0</v>
      </c>
      <c r="K6361" t="s">
        <v>145</v>
      </c>
      <c r="L6361">
        <v>0</v>
      </c>
      <c r="M6361" t="s">
        <v>21252</v>
      </c>
      <c r="N6361" t="s">
        <v>4543</v>
      </c>
      <c r="O6361" t="s">
        <v>4544</v>
      </c>
      <c r="P6361" t="s">
        <v>4545</v>
      </c>
    </row>
    <row r="6362" spans="1:16" x14ac:dyDescent="0.35">
      <c r="A6362" t="s">
        <v>119</v>
      </c>
      <c r="B6362">
        <v>1704124042</v>
      </c>
      <c r="C6362" t="s">
        <v>20</v>
      </c>
      <c r="D6362" t="s">
        <v>17</v>
      </c>
      <c r="E6362">
        <v>43673</v>
      </c>
      <c r="F6362" s="9">
        <v>46235</v>
      </c>
      <c r="G6362" t="s">
        <v>5</v>
      </c>
      <c r="H6362" s="8">
        <v>0.66319444444444442</v>
      </c>
      <c r="I6362" s="8">
        <v>0.66319444444444442</v>
      </c>
      <c r="J6362">
        <v>0</v>
      </c>
      <c r="K6362" t="s">
        <v>145</v>
      </c>
      <c r="L6362">
        <v>0</v>
      </c>
      <c r="M6362" t="s">
        <v>17471</v>
      </c>
      <c r="N6362" t="s">
        <v>4558</v>
      </c>
      <c r="O6362" t="s">
        <v>4559</v>
      </c>
      <c r="P6362" t="s">
        <v>4560</v>
      </c>
    </row>
    <row r="6363" spans="1:16" x14ac:dyDescent="0.35">
      <c r="A6363" t="s">
        <v>119</v>
      </c>
      <c r="B6363">
        <v>1704124042</v>
      </c>
      <c r="C6363" t="s">
        <v>20</v>
      </c>
      <c r="D6363" t="s">
        <v>17</v>
      </c>
      <c r="E6363">
        <v>43673</v>
      </c>
      <c r="F6363" s="9">
        <v>46235</v>
      </c>
      <c r="G6363" t="s">
        <v>5</v>
      </c>
      <c r="H6363" s="8">
        <v>0.67013888888888884</v>
      </c>
      <c r="I6363" s="8">
        <v>0.81597222222222221</v>
      </c>
      <c r="J6363">
        <v>4</v>
      </c>
      <c r="K6363" t="s">
        <v>128</v>
      </c>
      <c r="L6363">
        <v>10</v>
      </c>
      <c r="M6363" t="s">
        <v>129</v>
      </c>
      <c r="N6363" t="s">
        <v>1557</v>
      </c>
      <c r="O6363" t="s">
        <v>1558</v>
      </c>
      <c r="P6363" t="s">
        <v>1559</v>
      </c>
    </row>
    <row r="6364" spans="1:16" x14ac:dyDescent="0.35">
      <c r="A6364" t="s">
        <v>119</v>
      </c>
      <c r="B6364">
        <v>1704124042</v>
      </c>
      <c r="C6364" t="s">
        <v>20</v>
      </c>
      <c r="D6364" t="s">
        <v>17</v>
      </c>
      <c r="E6364">
        <v>43673</v>
      </c>
      <c r="F6364" s="9">
        <v>46236</v>
      </c>
      <c r="G6364" t="s">
        <v>6</v>
      </c>
      <c r="H6364" s="8">
        <v>0.37847222222222221</v>
      </c>
      <c r="I6364" s="8">
        <v>0.38541666666666669</v>
      </c>
      <c r="J6364">
        <v>0</v>
      </c>
      <c r="K6364" t="s">
        <v>128</v>
      </c>
      <c r="L6364">
        <v>1</v>
      </c>
      <c r="M6364" t="s">
        <v>129</v>
      </c>
      <c r="N6364" t="s">
        <v>8138</v>
      </c>
      <c r="O6364" t="s">
        <v>8139</v>
      </c>
      <c r="P6364" t="s">
        <v>8140</v>
      </c>
    </row>
    <row r="6365" spans="1:16" x14ac:dyDescent="0.35">
      <c r="A6365" t="s">
        <v>119</v>
      </c>
      <c r="B6365">
        <v>1704124042</v>
      </c>
      <c r="C6365" t="s">
        <v>20</v>
      </c>
      <c r="D6365" t="s">
        <v>17</v>
      </c>
      <c r="E6365">
        <v>43673</v>
      </c>
      <c r="F6365" s="9">
        <v>46236</v>
      </c>
      <c r="G6365" t="s">
        <v>6</v>
      </c>
      <c r="H6365" s="8">
        <v>0.3923611111111111</v>
      </c>
      <c r="I6365" s="8">
        <v>0.3923611111111111</v>
      </c>
      <c r="J6365">
        <v>0</v>
      </c>
      <c r="K6365" t="s">
        <v>145</v>
      </c>
      <c r="L6365">
        <v>0</v>
      </c>
      <c r="M6365" t="s">
        <v>17644</v>
      </c>
      <c r="N6365" t="s">
        <v>4199</v>
      </c>
      <c r="O6365" t="s">
        <v>4200</v>
      </c>
      <c r="P6365" t="s">
        <v>4201</v>
      </c>
    </row>
    <row r="6366" spans="1:16" x14ac:dyDescent="0.35">
      <c r="A6366" t="s">
        <v>119</v>
      </c>
      <c r="B6366">
        <v>1704124042</v>
      </c>
      <c r="C6366" t="s">
        <v>20</v>
      </c>
      <c r="D6366" t="s">
        <v>17</v>
      </c>
      <c r="E6366">
        <v>43673</v>
      </c>
      <c r="F6366" s="9">
        <v>46236</v>
      </c>
      <c r="G6366" t="s">
        <v>6</v>
      </c>
      <c r="H6366" s="8">
        <v>0.39930555555555558</v>
      </c>
      <c r="I6366" s="8">
        <v>0.39930555555555558</v>
      </c>
      <c r="J6366">
        <v>0</v>
      </c>
      <c r="K6366" t="s">
        <v>145</v>
      </c>
      <c r="L6366">
        <v>0</v>
      </c>
      <c r="M6366" t="s">
        <v>21464</v>
      </c>
      <c r="N6366" t="s">
        <v>14081</v>
      </c>
      <c r="O6366" t="s">
        <v>14082</v>
      </c>
      <c r="P6366" t="s">
        <v>14083</v>
      </c>
    </row>
    <row r="6367" spans="1:16" x14ac:dyDescent="0.35">
      <c r="A6367" t="s">
        <v>119</v>
      </c>
      <c r="B6367">
        <v>1704124042</v>
      </c>
      <c r="C6367" t="s">
        <v>20</v>
      </c>
      <c r="D6367" t="s">
        <v>17</v>
      </c>
      <c r="E6367">
        <v>43673</v>
      </c>
      <c r="F6367" s="9">
        <v>46236</v>
      </c>
      <c r="G6367" t="s">
        <v>6</v>
      </c>
      <c r="H6367" s="8">
        <v>0.40625</v>
      </c>
      <c r="I6367" s="8">
        <v>0.40625</v>
      </c>
      <c r="J6367">
        <v>0</v>
      </c>
      <c r="K6367" t="s">
        <v>145</v>
      </c>
      <c r="L6367">
        <v>0</v>
      </c>
      <c r="M6367" t="s">
        <v>16495</v>
      </c>
      <c r="N6367" t="s">
        <v>8636</v>
      </c>
      <c r="O6367" t="s">
        <v>8637</v>
      </c>
      <c r="P6367" t="s">
        <v>8638</v>
      </c>
    </row>
    <row r="6368" spans="1:16" x14ac:dyDescent="0.35">
      <c r="A6368" t="s">
        <v>119</v>
      </c>
      <c r="B6368">
        <v>1704124042</v>
      </c>
      <c r="C6368" t="s">
        <v>20</v>
      </c>
      <c r="D6368" t="s">
        <v>17</v>
      </c>
      <c r="E6368">
        <v>43673</v>
      </c>
      <c r="F6368" s="9">
        <v>46236</v>
      </c>
      <c r="G6368" t="s">
        <v>6</v>
      </c>
      <c r="H6368" s="8">
        <v>0.41319444444444442</v>
      </c>
      <c r="I6368" s="8">
        <v>0.41319444444444442</v>
      </c>
      <c r="J6368">
        <v>0</v>
      </c>
      <c r="K6368" t="s">
        <v>145</v>
      </c>
      <c r="L6368">
        <v>0</v>
      </c>
      <c r="M6368" t="s">
        <v>16744</v>
      </c>
      <c r="N6368" t="s">
        <v>21465</v>
      </c>
      <c r="O6368" t="s">
        <v>21466</v>
      </c>
      <c r="P6368" t="s">
        <v>21467</v>
      </c>
    </row>
    <row r="6369" spans="1:16" x14ac:dyDescent="0.35">
      <c r="A6369" t="s">
        <v>119</v>
      </c>
      <c r="B6369">
        <v>1704124042</v>
      </c>
      <c r="C6369" t="s">
        <v>20</v>
      </c>
      <c r="D6369" t="s">
        <v>17</v>
      </c>
      <c r="E6369">
        <v>43673</v>
      </c>
      <c r="F6369" s="9">
        <v>46236</v>
      </c>
      <c r="G6369" t="s">
        <v>6</v>
      </c>
      <c r="H6369" s="8">
        <v>0.4201388888888889</v>
      </c>
      <c r="I6369" s="8">
        <v>0.4201388888888889</v>
      </c>
      <c r="J6369">
        <v>0</v>
      </c>
      <c r="K6369" t="s">
        <v>145</v>
      </c>
      <c r="L6369">
        <v>0</v>
      </c>
      <c r="M6369" t="s">
        <v>20500</v>
      </c>
      <c r="N6369" t="s">
        <v>4250</v>
      </c>
      <c r="O6369" t="s">
        <v>4251</v>
      </c>
      <c r="P6369" t="s">
        <v>4252</v>
      </c>
    </row>
    <row r="6370" spans="1:16" x14ac:dyDescent="0.35">
      <c r="A6370" t="s">
        <v>119</v>
      </c>
      <c r="B6370">
        <v>1704124042</v>
      </c>
      <c r="C6370" t="s">
        <v>20</v>
      </c>
      <c r="D6370" t="s">
        <v>17</v>
      </c>
      <c r="E6370">
        <v>43673</v>
      </c>
      <c r="F6370" s="9">
        <v>46236</v>
      </c>
      <c r="G6370" t="s">
        <v>6</v>
      </c>
      <c r="H6370" s="8">
        <v>0.42708333333333331</v>
      </c>
      <c r="I6370" s="8">
        <v>0.42708333333333331</v>
      </c>
      <c r="J6370">
        <v>0</v>
      </c>
      <c r="K6370" t="s">
        <v>145</v>
      </c>
      <c r="L6370">
        <v>0</v>
      </c>
      <c r="M6370" t="s">
        <v>17725</v>
      </c>
      <c r="N6370" t="s">
        <v>4209</v>
      </c>
      <c r="O6370" t="s">
        <v>4210</v>
      </c>
      <c r="P6370" t="s">
        <v>4211</v>
      </c>
    </row>
    <row r="6371" spans="1:16" x14ac:dyDescent="0.35">
      <c r="A6371" t="s">
        <v>119</v>
      </c>
      <c r="B6371">
        <v>1704124042</v>
      </c>
      <c r="C6371" t="s">
        <v>20</v>
      </c>
      <c r="D6371" t="s">
        <v>17</v>
      </c>
      <c r="E6371">
        <v>43673</v>
      </c>
      <c r="F6371" s="9">
        <v>46236</v>
      </c>
      <c r="G6371" t="s">
        <v>6</v>
      </c>
      <c r="H6371" s="8">
        <v>0.43402777777777779</v>
      </c>
      <c r="I6371" s="8">
        <v>0.43402777777777779</v>
      </c>
      <c r="J6371">
        <v>0</v>
      </c>
      <c r="K6371" t="s">
        <v>145</v>
      </c>
      <c r="L6371">
        <v>0</v>
      </c>
      <c r="M6371" t="s">
        <v>16694</v>
      </c>
      <c r="N6371" t="s">
        <v>4212</v>
      </c>
      <c r="O6371" t="s">
        <v>4213</v>
      </c>
      <c r="P6371" t="s">
        <v>4214</v>
      </c>
    </row>
    <row r="6372" spans="1:16" x14ac:dyDescent="0.35">
      <c r="A6372" t="s">
        <v>119</v>
      </c>
      <c r="B6372">
        <v>1704124042</v>
      </c>
      <c r="C6372" t="s">
        <v>20</v>
      </c>
      <c r="D6372" t="s">
        <v>17</v>
      </c>
      <c r="E6372">
        <v>43673</v>
      </c>
      <c r="F6372" s="9">
        <v>46236</v>
      </c>
      <c r="G6372" t="s">
        <v>6</v>
      </c>
      <c r="H6372" s="8">
        <v>0.44097222222222221</v>
      </c>
      <c r="I6372" s="8">
        <v>0.44097222222222221</v>
      </c>
      <c r="J6372">
        <v>0</v>
      </c>
      <c r="K6372" t="s">
        <v>145</v>
      </c>
      <c r="L6372">
        <v>0</v>
      </c>
      <c r="M6372" t="s">
        <v>21468</v>
      </c>
      <c r="N6372" t="s">
        <v>21469</v>
      </c>
      <c r="O6372" t="s">
        <v>21470</v>
      </c>
      <c r="P6372" t="s">
        <v>21471</v>
      </c>
    </row>
    <row r="6373" spans="1:16" x14ac:dyDescent="0.35">
      <c r="A6373" t="s">
        <v>119</v>
      </c>
      <c r="B6373">
        <v>1704124042</v>
      </c>
      <c r="C6373" t="s">
        <v>20</v>
      </c>
      <c r="D6373" t="s">
        <v>17</v>
      </c>
      <c r="E6373">
        <v>43673</v>
      </c>
      <c r="F6373" s="9">
        <v>46236</v>
      </c>
      <c r="G6373" t="s">
        <v>6</v>
      </c>
      <c r="H6373" s="8">
        <v>0.45555555555555555</v>
      </c>
      <c r="I6373" s="8">
        <v>0.45555555555555555</v>
      </c>
      <c r="J6373">
        <v>0</v>
      </c>
      <c r="K6373" t="s">
        <v>145</v>
      </c>
      <c r="L6373">
        <v>0</v>
      </c>
      <c r="M6373" t="s">
        <v>19091</v>
      </c>
      <c r="N6373" t="s">
        <v>4237</v>
      </c>
      <c r="O6373" t="s">
        <v>4238</v>
      </c>
      <c r="P6373" t="s">
        <v>4239</v>
      </c>
    </row>
    <row r="6374" spans="1:16" x14ac:dyDescent="0.35">
      <c r="A6374" t="s">
        <v>119</v>
      </c>
      <c r="B6374">
        <v>1704124042</v>
      </c>
      <c r="C6374" t="s">
        <v>20</v>
      </c>
      <c r="D6374" t="s">
        <v>17</v>
      </c>
      <c r="E6374">
        <v>43673</v>
      </c>
      <c r="F6374" s="9">
        <v>46236</v>
      </c>
      <c r="G6374" t="s">
        <v>6</v>
      </c>
      <c r="H6374" s="8">
        <v>0.46180555555555558</v>
      </c>
      <c r="I6374" s="8">
        <v>0.46180555555555558</v>
      </c>
      <c r="J6374">
        <v>0</v>
      </c>
      <c r="K6374" t="s">
        <v>145</v>
      </c>
      <c r="L6374">
        <v>0</v>
      </c>
      <c r="M6374" t="s">
        <v>21472</v>
      </c>
      <c r="N6374" t="s">
        <v>15092</v>
      </c>
      <c r="O6374" t="s">
        <v>8223</v>
      </c>
      <c r="P6374" t="s">
        <v>8224</v>
      </c>
    </row>
    <row r="6375" spans="1:16" x14ac:dyDescent="0.35">
      <c r="A6375" t="s">
        <v>119</v>
      </c>
      <c r="B6375">
        <v>1704124042</v>
      </c>
      <c r="C6375" t="s">
        <v>20</v>
      </c>
      <c r="D6375" t="s">
        <v>17</v>
      </c>
      <c r="E6375">
        <v>43673</v>
      </c>
      <c r="F6375" s="9">
        <v>46236</v>
      </c>
      <c r="G6375" t="s">
        <v>6</v>
      </c>
      <c r="H6375" s="8">
        <v>0.46875</v>
      </c>
      <c r="I6375" s="8">
        <v>0.46875</v>
      </c>
      <c r="J6375">
        <v>0</v>
      </c>
      <c r="K6375" t="s">
        <v>145</v>
      </c>
      <c r="L6375">
        <v>0</v>
      </c>
      <c r="M6375" t="s">
        <v>20380</v>
      </c>
      <c r="N6375" t="s">
        <v>21473</v>
      </c>
      <c r="O6375" t="s">
        <v>21474</v>
      </c>
      <c r="P6375" t="s">
        <v>21475</v>
      </c>
    </row>
    <row r="6376" spans="1:16" x14ac:dyDescent="0.35">
      <c r="A6376" t="s">
        <v>119</v>
      </c>
      <c r="B6376">
        <v>1704124042</v>
      </c>
      <c r="C6376" t="s">
        <v>20</v>
      </c>
      <c r="D6376" t="s">
        <v>17</v>
      </c>
      <c r="E6376">
        <v>43673</v>
      </c>
      <c r="F6376" s="9">
        <v>46236</v>
      </c>
      <c r="G6376" t="s">
        <v>6</v>
      </c>
      <c r="H6376" s="8">
        <v>0.47569444444444442</v>
      </c>
      <c r="I6376" s="8">
        <v>0.47569444444444442</v>
      </c>
      <c r="J6376">
        <v>0</v>
      </c>
      <c r="K6376" t="s">
        <v>145</v>
      </c>
      <c r="L6376">
        <v>0</v>
      </c>
      <c r="M6376" t="s">
        <v>16900</v>
      </c>
      <c r="N6376" t="s">
        <v>21476</v>
      </c>
      <c r="O6376" t="s">
        <v>21477</v>
      </c>
      <c r="P6376" t="s">
        <v>21478</v>
      </c>
    </row>
    <row r="6377" spans="1:16" x14ac:dyDescent="0.35">
      <c r="A6377" t="s">
        <v>119</v>
      </c>
      <c r="B6377">
        <v>1704124042</v>
      </c>
      <c r="C6377" t="s">
        <v>20</v>
      </c>
      <c r="D6377" t="s">
        <v>17</v>
      </c>
      <c r="E6377">
        <v>43673</v>
      </c>
      <c r="F6377" s="9">
        <v>46236</v>
      </c>
      <c r="G6377" t="s">
        <v>6</v>
      </c>
      <c r="H6377" s="8">
        <v>0.4826388888888889</v>
      </c>
      <c r="I6377" s="8">
        <v>0.4826388888888889</v>
      </c>
      <c r="J6377">
        <v>0</v>
      </c>
      <c r="K6377" t="s">
        <v>145</v>
      </c>
      <c r="L6377">
        <v>0</v>
      </c>
      <c r="M6377" t="s">
        <v>16587</v>
      </c>
      <c r="N6377" t="s">
        <v>8216</v>
      </c>
      <c r="O6377" t="s">
        <v>8217</v>
      </c>
      <c r="P6377" t="s">
        <v>8218</v>
      </c>
    </row>
    <row r="6378" spans="1:16" x14ac:dyDescent="0.35">
      <c r="A6378" t="s">
        <v>119</v>
      </c>
      <c r="B6378">
        <v>1704124042</v>
      </c>
      <c r="C6378" t="s">
        <v>20</v>
      </c>
      <c r="D6378" t="s">
        <v>17</v>
      </c>
      <c r="E6378">
        <v>43673</v>
      </c>
      <c r="F6378" s="9">
        <v>46236</v>
      </c>
      <c r="G6378" t="s">
        <v>6</v>
      </c>
      <c r="H6378" s="8">
        <v>0.48958333333333331</v>
      </c>
      <c r="I6378" s="8">
        <v>0.48958333333333331</v>
      </c>
      <c r="J6378">
        <v>0</v>
      </c>
      <c r="K6378" t="s">
        <v>145</v>
      </c>
      <c r="L6378">
        <v>0</v>
      </c>
      <c r="M6378" t="s">
        <v>21479</v>
      </c>
      <c r="N6378" t="s">
        <v>8219</v>
      </c>
      <c r="O6378" t="s">
        <v>8220</v>
      </c>
      <c r="P6378" t="s">
        <v>8221</v>
      </c>
    </row>
    <row r="6379" spans="1:16" x14ac:dyDescent="0.35">
      <c r="A6379" t="s">
        <v>119</v>
      </c>
      <c r="B6379">
        <v>1704124042</v>
      </c>
      <c r="C6379" t="s">
        <v>20</v>
      </c>
      <c r="D6379" t="s">
        <v>17</v>
      </c>
      <c r="E6379">
        <v>43673</v>
      </c>
      <c r="F6379" s="9">
        <v>46236</v>
      </c>
      <c r="G6379" t="s">
        <v>6</v>
      </c>
      <c r="H6379" s="8">
        <v>0.49652777777777779</v>
      </c>
      <c r="I6379" s="8">
        <v>0.57986111111111116</v>
      </c>
      <c r="J6379">
        <v>2</v>
      </c>
      <c r="K6379" t="s">
        <v>128</v>
      </c>
      <c r="L6379">
        <v>6</v>
      </c>
      <c r="M6379" t="s">
        <v>129</v>
      </c>
      <c r="N6379" t="s">
        <v>14857</v>
      </c>
      <c r="O6379" t="s">
        <v>14858</v>
      </c>
      <c r="P6379" t="s">
        <v>14859</v>
      </c>
    </row>
    <row r="6380" spans="1:16" x14ac:dyDescent="0.35">
      <c r="A6380" t="s">
        <v>119</v>
      </c>
      <c r="B6380">
        <v>1704124042</v>
      </c>
      <c r="C6380" t="s">
        <v>20</v>
      </c>
      <c r="D6380" t="s">
        <v>17</v>
      </c>
      <c r="E6380">
        <v>43673</v>
      </c>
      <c r="F6380" s="9">
        <v>46236</v>
      </c>
      <c r="G6380" t="s">
        <v>6</v>
      </c>
      <c r="H6380" s="8">
        <v>0.58680555555555558</v>
      </c>
      <c r="I6380" s="8">
        <v>0.72569444444444442</v>
      </c>
      <c r="J6380">
        <v>3</v>
      </c>
      <c r="K6380" t="s">
        <v>128</v>
      </c>
      <c r="L6380">
        <v>10</v>
      </c>
      <c r="M6380" t="s">
        <v>129</v>
      </c>
      <c r="N6380" t="s">
        <v>8219</v>
      </c>
      <c r="O6380" t="s">
        <v>8220</v>
      </c>
      <c r="P6380" t="s">
        <v>8221</v>
      </c>
    </row>
    <row r="6381" spans="1:16" x14ac:dyDescent="0.35">
      <c r="A6381" t="s">
        <v>119</v>
      </c>
      <c r="B6381">
        <v>1704124042</v>
      </c>
      <c r="C6381" t="s">
        <v>20</v>
      </c>
      <c r="D6381" t="s">
        <v>17</v>
      </c>
      <c r="E6381">
        <v>43673</v>
      </c>
      <c r="F6381" s="9">
        <v>46236</v>
      </c>
      <c r="G6381" t="s">
        <v>6</v>
      </c>
      <c r="H6381" s="8">
        <v>0.73263888888888884</v>
      </c>
      <c r="I6381" s="8">
        <v>0.73263888888888884</v>
      </c>
      <c r="J6381">
        <v>0</v>
      </c>
      <c r="K6381" t="s">
        <v>145</v>
      </c>
      <c r="L6381">
        <v>0</v>
      </c>
      <c r="M6381" t="s">
        <v>17157</v>
      </c>
      <c r="N6381" t="s">
        <v>4229</v>
      </c>
      <c r="O6381" t="s">
        <v>4230</v>
      </c>
      <c r="P6381" t="s">
        <v>4231</v>
      </c>
    </row>
    <row r="6382" spans="1:16" x14ac:dyDescent="0.35">
      <c r="A6382" t="s">
        <v>119</v>
      </c>
      <c r="B6382">
        <v>1704124042</v>
      </c>
      <c r="C6382" t="s">
        <v>20</v>
      </c>
      <c r="D6382" t="s">
        <v>17</v>
      </c>
      <c r="E6382">
        <v>43673</v>
      </c>
      <c r="F6382" s="9">
        <v>46236</v>
      </c>
      <c r="G6382" t="s">
        <v>6</v>
      </c>
      <c r="H6382" s="8">
        <v>0.73958333333333337</v>
      </c>
      <c r="I6382" s="8">
        <v>0.73958333333333337</v>
      </c>
      <c r="J6382">
        <v>0</v>
      </c>
      <c r="K6382" t="s">
        <v>145</v>
      </c>
      <c r="L6382">
        <v>0</v>
      </c>
      <c r="M6382" t="s">
        <v>17310</v>
      </c>
      <c r="N6382" t="s">
        <v>21480</v>
      </c>
      <c r="O6382" t="s">
        <v>21481</v>
      </c>
      <c r="P6382" t="s">
        <v>21482</v>
      </c>
    </row>
    <row r="6383" spans="1:16" x14ac:dyDescent="0.35">
      <c r="A6383" t="s">
        <v>119</v>
      </c>
      <c r="B6383">
        <v>1704124042</v>
      </c>
      <c r="C6383" t="s">
        <v>20</v>
      </c>
      <c r="D6383" t="s">
        <v>17</v>
      </c>
      <c r="E6383">
        <v>43673</v>
      </c>
      <c r="F6383" s="9">
        <v>46236</v>
      </c>
      <c r="G6383" t="s">
        <v>6</v>
      </c>
      <c r="H6383" s="8">
        <v>0.74652777777777779</v>
      </c>
      <c r="I6383" s="8">
        <v>0.76736111111111116</v>
      </c>
      <c r="J6383">
        <v>1</v>
      </c>
      <c r="K6383" t="s">
        <v>128</v>
      </c>
      <c r="L6383">
        <v>2</v>
      </c>
      <c r="M6383" t="s">
        <v>129</v>
      </c>
      <c r="N6383" t="s">
        <v>9262</v>
      </c>
      <c r="O6383" t="s">
        <v>9263</v>
      </c>
      <c r="P6383" t="s">
        <v>9264</v>
      </c>
    </row>
    <row r="6384" spans="1:16" x14ac:dyDescent="0.35">
      <c r="A6384" t="s">
        <v>119</v>
      </c>
      <c r="B6384">
        <v>1704124042</v>
      </c>
      <c r="C6384" t="s">
        <v>20</v>
      </c>
      <c r="D6384" t="s">
        <v>17</v>
      </c>
      <c r="E6384">
        <v>43673</v>
      </c>
      <c r="F6384" s="9">
        <v>46236</v>
      </c>
      <c r="G6384" t="s">
        <v>6</v>
      </c>
      <c r="H6384" s="8">
        <v>0.77430555555555558</v>
      </c>
      <c r="I6384" s="8">
        <v>0.77430555555555558</v>
      </c>
      <c r="J6384">
        <v>0</v>
      </c>
      <c r="K6384" t="s">
        <v>145</v>
      </c>
      <c r="L6384">
        <v>0</v>
      </c>
      <c r="M6384" t="s">
        <v>17157</v>
      </c>
      <c r="N6384" t="s">
        <v>21480</v>
      </c>
      <c r="O6384" t="s">
        <v>21481</v>
      </c>
      <c r="P6384" t="s">
        <v>21482</v>
      </c>
    </row>
    <row r="6385" spans="1:16" x14ac:dyDescent="0.35">
      <c r="A6385" t="s">
        <v>119</v>
      </c>
      <c r="B6385">
        <v>1704124042</v>
      </c>
      <c r="C6385" t="s">
        <v>20</v>
      </c>
      <c r="D6385" t="s">
        <v>17</v>
      </c>
      <c r="E6385">
        <v>43673</v>
      </c>
      <c r="F6385" s="9">
        <v>46236</v>
      </c>
      <c r="G6385" t="s">
        <v>6</v>
      </c>
      <c r="H6385" s="8">
        <v>0.78125</v>
      </c>
      <c r="I6385" s="8">
        <v>0.78819444444444442</v>
      </c>
      <c r="J6385">
        <v>0</v>
      </c>
      <c r="K6385" t="s">
        <v>128</v>
      </c>
      <c r="L6385">
        <v>0</v>
      </c>
      <c r="M6385" t="s">
        <v>129</v>
      </c>
      <c r="N6385" t="s">
        <v>4229</v>
      </c>
      <c r="O6385" t="s">
        <v>4230</v>
      </c>
      <c r="P6385" t="s">
        <v>4231</v>
      </c>
    </row>
    <row r="6386" spans="1:16" x14ac:dyDescent="0.35">
      <c r="A6386" t="s">
        <v>119</v>
      </c>
      <c r="B6386">
        <v>1704124042</v>
      </c>
      <c r="C6386" t="s">
        <v>20</v>
      </c>
      <c r="D6386" t="s">
        <v>17</v>
      </c>
      <c r="E6386">
        <v>43673</v>
      </c>
      <c r="F6386" s="9">
        <v>46237</v>
      </c>
      <c r="G6386" t="s">
        <v>4704</v>
      </c>
      <c r="H6386" s="8">
        <v>0.38541666666666669</v>
      </c>
      <c r="I6386" s="8">
        <v>0.4201388888888889</v>
      </c>
      <c r="J6386">
        <v>1</v>
      </c>
      <c r="K6386" t="s">
        <v>128</v>
      </c>
      <c r="L6386">
        <v>2</v>
      </c>
      <c r="M6386" t="s">
        <v>129</v>
      </c>
      <c r="N6386" t="s">
        <v>4235</v>
      </c>
      <c r="O6386" t="s">
        <v>4227</v>
      </c>
      <c r="P6386" t="s">
        <v>4228</v>
      </c>
    </row>
    <row r="6387" spans="1:16" x14ac:dyDescent="0.35">
      <c r="A6387" t="s">
        <v>119</v>
      </c>
      <c r="B6387">
        <v>1704124042</v>
      </c>
      <c r="C6387" t="s">
        <v>20</v>
      </c>
      <c r="D6387" t="s">
        <v>17</v>
      </c>
      <c r="E6387">
        <v>43673</v>
      </c>
      <c r="F6387" s="9">
        <v>46237</v>
      </c>
      <c r="G6387" t="s">
        <v>4704</v>
      </c>
      <c r="H6387" s="8">
        <v>0.42708333333333331</v>
      </c>
      <c r="I6387" s="8">
        <v>0.43402777777777779</v>
      </c>
      <c r="J6387">
        <v>0</v>
      </c>
      <c r="K6387" t="s">
        <v>128</v>
      </c>
      <c r="L6387">
        <v>1</v>
      </c>
      <c r="M6387" t="s">
        <v>129</v>
      </c>
      <c r="N6387" t="s">
        <v>4229</v>
      </c>
      <c r="O6387" t="s">
        <v>4230</v>
      </c>
      <c r="P6387" t="s">
        <v>4231</v>
      </c>
    </row>
    <row r="6388" spans="1:16" x14ac:dyDescent="0.35">
      <c r="A6388" t="s">
        <v>119</v>
      </c>
      <c r="B6388">
        <v>1704124042</v>
      </c>
      <c r="C6388" t="s">
        <v>20</v>
      </c>
      <c r="D6388" t="s">
        <v>17</v>
      </c>
      <c r="E6388">
        <v>43673</v>
      </c>
      <c r="F6388" s="9">
        <v>46237</v>
      </c>
      <c r="G6388" t="s">
        <v>4704</v>
      </c>
      <c r="H6388" s="8">
        <v>0.44097222222222221</v>
      </c>
      <c r="I6388" s="8">
        <v>0.44097222222222221</v>
      </c>
      <c r="J6388">
        <v>0</v>
      </c>
      <c r="K6388" t="s">
        <v>145</v>
      </c>
      <c r="L6388">
        <v>0</v>
      </c>
      <c r="M6388" t="s">
        <v>16504</v>
      </c>
      <c r="N6388" t="s">
        <v>4232</v>
      </c>
      <c r="O6388" t="s">
        <v>4233</v>
      </c>
      <c r="P6388" t="s">
        <v>4234</v>
      </c>
    </row>
    <row r="6389" spans="1:16" x14ac:dyDescent="0.35">
      <c r="A6389" t="s">
        <v>119</v>
      </c>
      <c r="B6389">
        <v>1704124042</v>
      </c>
      <c r="C6389" t="s">
        <v>20</v>
      </c>
      <c r="D6389" t="s">
        <v>17</v>
      </c>
      <c r="E6389">
        <v>43673</v>
      </c>
      <c r="F6389" s="9">
        <v>46237</v>
      </c>
      <c r="G6389" t="s">
        <v>4704</v>
      </c>
      <c r="H6389" s="8">
        <v>0.44791666666666669</v>
      </c>
      <c r="I6389" s="8">
        <v>0.4548611111111111</v>
      </c>
      <c r="J6389">
        <v>0</v>
      </c>
      <c r="K6389" t="s">
        <v>128</v>
      </c>
      <c r="L6389">
        <v>0</v>
      </c>
      <c r="M6389" t="s">
        <v>129</v>
      </c>
      <c r="N6389" t="s">
        <v>4229</v>
      </c>
      <c r="O6389" t="s">
        <v>4230</v>
      </c>
      <c r="P6389" t="s">
        <v>4231</v>
      </c>
    </row>
    <row r="6390" spans="1:16" x14ac:dyDescent="0.35">
      <c r="A6390" t="s">
        <v>119</v>
      </c>
      <c r="B6390">
        <v>1704124042</v>
      </c>
      <c r="C6390" t="s">
        <v>20</v>
      </c>
      <c r="D6390" t="s">
        <v>17</v>
      </c>
      <c r="E6390">
        <v>43673</v>
      </c>
      <c r="F6390" s="9">
        <v>46237</v>
      </c>
      <c r="G6390" t="s">
        <v>4704</v>
      </c>
      <c r="H6390" s="8">
        <v>0.46180555555555558</v>
      </c>
      <c r="I6390" s="8">
        <v>0.46180555555555558</v>
      </c>
      <c r="J6390">
        <v>0</v>
      </c>
      <c r="K6390" t="s">
        <v>145</v>
      </c>
      <c r="L6390">
        <v>0</v>
      </c>
      <c r="M6390" t="s">
        <v>19143</v>
      </c>
      <c r="N6390" t="s">
        <v>21483</v>
      </c>
      <c r="O6390" t="s">
        <v>21484</v>
      </c>
      <c r="P6390" t="s">
        <v>21485</v>
      </c>
    </row>
    <row r="6391" spans="1:16" x14ac:dyDescent="0.35">
      <c r="A6391" t="s">
        <v>119</v>
      </c>
      <c r="B6391">
        <v>1704124042</v>
      </c>
      <c r="C6391" t="s">
        <v>20</v>
      </c>
      <c r="D6391" t="s">
        <v>17</v>
      </c>
      <c r="E6391">
        <v>43673</v>
      </c>
      <c r="F6391" s="9">
        <v>46237</v>
      </c>
      <c r="G6391" t="s">
        <v>4704</v>
      </c>
      <c r="H6391" s="8">
        <v>0.46944444444444444</v>
      </c>
      <c r="I6391" s="8">
        <v>0.46944444444444444</v>
      </c>
      <c r="J6391">
        <v>0</v>
      </c>
      <c r="K6391" t="s">
        <v>145</v>
      </c>
      <c r="L6391">
        <v>0</v>
      </c>
      <c r="M6391" t="s">
        <v>16918</v>
      </c>
      <c r="N6391" t="s">
        <v>21486</v>
      </c>
      <c r="O6391" t="s">
        <v>21487</v>
      </c>
      <c r="P6391" t="s">
        <v>21488</v>
      </c>
    </row>
    <row r="6392" spans="1:16" x14ac:dyDescent="0.35">
      <c r="A6392" t="s">
        <v>119</v>
      </c>
      <c r="B6392">
        <v>1704124042</v>
      </c>
      <c r="C6392" t="s">
        <v>20</v>
      </c>
      <c r="D6392" t="s">
        <v>17</v>
      </c>
      <c r="E6392">
        <v>43673</v>
      </c>
      <c r="F6392" s="9">
        <v>46237</v>
      </c>
      <c r="G6392" t="s">
        <v>4704</v>
      </c>
      <c r="H6392" s="8">
        <v>0.47569444444444442</v>
      </c>
      <c r="I6392" s="8">
        <v>0.47569444444444442</v>
      </c>
      <c r="J6392">
        <v>0</v>
      </c>
      <c r="K6392" t="s">
        <v>145</v>
      </c>
      <c r="L6392">
        <v>0</v>
      </c>
      <c r="M6392" t="s">
        <v>16539</v>
      </c>
      <c r="N6392" t="s">
        <v>21489</v>
      </c>
      <c r="O6392" t="s">
        <v>21490</v>
      </c>
      <c r="P6392" t="s">
        <v>14148</v>
      </c>
    </row>
    <row r="6393" spans="1:16" x14ac:dyDescent="0.35">
      <c r="A6393" t="s">
        <v>119</v>
      </c>
      <c r="B6393">
        <v>1704124042</v>
      </c>
      <c r="C6393" t="s">
        <v>20</v>
      </c>
      <c r="D6393" t="s">
        <v>17</v>
      </c>
      <c r="E6393">
        <v>43673</v>
      </c>
      <c r="F6393" s="9">
        <v>46237</v>
      </c>
      <c r="G6393" t="s">
        <v>4704</v>
      </c>
      <c r="H6393" s="8">
        <v>0.4826388888888889</v>
      </c>
      <c r="I6393" s="8">
        <v>0.4826388888888889</v>
      </c>
      <c r="J6393">
        <v>0</v>
      </c>
      <c r="K6393" t="s">
        <v>145</v>
      </c>
      <c r="L6393">
        <v>0</v>
      </c>
      <c r="M6393" t="s">
        <v>17323</v>
      </c>
      <c r="N6393" t="s">
        <v>21491</v>
      </c>
      <c r="O6393" t="s">
        <v>21492</v>
      </c>
      <c r="P6393" t="s">
        <v>21493</v>
      </c>
    </row>
    <row r="6394" spans="1:16" x14ac:dyDescent="0.35">
      <c r="A6394" t="s">
        <v>119</v>
      </c>
      <c r="B6394">
        <v>1704124042</v>
      </c>
      <c r="C6394" t="s">
        <v>20</v>
      </c>
      <c r="D6394" t="s">
        <v>17</v>
      </c>
      <c r="E6394">
        <v>43673</v>
      </c>
      <c r="F6394" s="9">
        <v>46237</v>
      </c>
      <c r="G6394" t="s">
        <v>4704</v>
      </c>
      <c r="H6394" s="8">
        <v>0.48958333333333331</v>
      </c>
      <c r="I6394" s="8">
        <v>0.48958333333333331</v>
      </c>
      <c r="J6394">
        <v>0</v>
      </c>
      <c r="K6394" t="s">
        <v>145</v>
      </c>
      <c r="L6394">
        <v>0</v>
      </c>
      <c r="M6394" t="s">
        <v>16661</v>
      </c>
      <c r="N6394" t="s">
        <v>21494</v>
      </c>
      <c r="O6394" t="s">
        <v>21495</v>
      </c>
      <c r="P6394" t="s">
        <v>21496</v>
      </c>
    </row>
    <row r="6395" spans="1:16" x14ac:dyDescent="0.35">
      <c r="A6395" t="s">
        <v>119</v>
      </c>
      <c r="B6395">
        <v>1704124042</v>
      </c>
      <c r="C6395" t="s">
        <v>20</v>
      </c>
      <c r="D6395" t="s">
        <v>17</v>
      </c>
      <c r="E6395">
        <v>43673</v>
      </c>
      <c r="F6395" s="9">
        <v>46237</v>
      </c>
      <c r="G6395" t="s">
        <v>4704</v>
      </c>
      <c r="H6395" s="8">
        <v>0.49652777777777779</v>
      </c>
      <c r="I6395" s="8">
        <v>0.49652777777777779</v>
      </c>
      <c r="J6395">
        <v>0</v>
      </c>
      <c r="K6395" t="s">
        <v>145</v>
      </c>
      <c r="L6395">
        <v>0</v>
      </c>
      <c r="M6395" t="s">
        <v>16519</v>
      </c>
      <c r="N6395" t="s">
        <v>21497</v>
      </c>
      <c r="O6395" t="s">
        <v>21498</v>
      </c>
      <c r="P6395" t="s">
        <v>12659</v>
      </c>
    </row>
    <row r="6396" spans="1:16" x14ac:dyDescent="0.35">
      <c r="A6396" t="s">
        <v>119</v>
      </c>
      <c r="B6396">
        <v>1704124042</v>
      </c>
      <c r="C6396" t="s">
        <v>20</v>
      </c>
      <c r="D6396" t="s">
        <v>17</v>
      </c>
      <c r="E6396">
        <v>43673</v>
      </c>
      <c r="F6396" s="9">
        <v>46237</v>
      </c>
      <c r="G6396" t="s">
        <v>4704</v>
      </c>
      <c r="H6396" s="8">
        <v>0.50347222222222221</v>
      </c>
      <c r="I6396" s="8">
        <v>0.50347222222222221</v>
      </c>
      <c r="J6396">
        <v>0</v>
      </c>
      <c r="K6396" t="s">
        <v>145</v>
      </c>
      <c r="L6396">
        <v>0</v>
      </c>
      <c r="M6396" t="s">
        <v>16519</v>
      </c>
      <c r="N6396" t="s">
        <v>21499</v>
      </c>
      <c r="O6396" t="s">
        <v>9092</v>
      </c>
      <c r="P6396" t="s">
        <v>21500</v>
      </c>
    </row>
    <row r="6397" spans="1:16" x14ac:dyDescent="0.35">
      <c r="A6397" t="s">
        <v>119</v>
      </c>
      <c r="B6397">
        <v>1704124042</v>
      </c>
      <c r="C6397" t="s">
        <v>20</v>
      </c>
      <c r="D6397" t="s">
        <v>17</v>
      </c>
      <c r="E6397">
        <v>43673</v>
      </c>
      <c r="F6397" s="9">
        <v>46237</v>
      </c>
      <c r="G6397" t="s">
        <v>4704</v>
      </c>
      <c r="H6397" s="8">
        <v>0.51041666666666663</v>
      </c>
      <c r="I6397" s="8">
        <v>0.55208333333333337</v>
      </c>
      <c r="J6397">
        <v>1</v>
      </c>
      <c r="K6397" t="s">
        <v>128</v>
      </c>
      <c r="L6397">
        <v>3</v>
      </c>
      <c r="M6397" t="s">
        <v>129</v>
      </c>
      <c r="N6397" t="s">
        <v>21497</v>
      </c>
      <c r="O6397" t="s">
        <v>21498</v>
      </c>
      <c r="P6397" t="s">
        <v>12659</v>
      </c>
    </row>
    <row r="6398" spans="1:16" x14ac:dyDescent="0.35">
      <c r="A6398" t="s">
        <v>119</v>
      </c>
      <c r="B6398">
        <v>1704124042</v>
      </c>
      <c r="C6398" t="s">
        <v>20</v>
      </c>
      <c r="D6398" t="s">
        <v>17</v>
      </c>
      <c r="E6398">
        <v>43673</v>
      </c>
      <c r="F6398" s="9">
        <v>46237</v>
      </c>
      <c r="G6398" t="s">
        <v>4704</v>
      </c>
      <c r="H6398" s="8">
        <v>0.55902777777777779</v>
      </c>
      <c r="I6398" s="8">
        <v>0.56597222222222221</v>
      </c>
      <c r="J6398">
        <v>0</v>
      </c>
      <c r="K6398" t="s">
        <v>128</v>
      </c>
      <c r="L6398">
        <v>0</v>
      </c>
      <c r="M6398" t="s">
        <v>129</v>
      </c>
      <c r="N6398" t="s">
        <v>21501</v>
      </c>
      <c r="O6398" t="s">
        <v>9092</v>
      </c>
      <c r="P6398" t="s">
        <v>21500</v>
      </c>
    </row>
    <row r="6399" spans="1:16" x14ac:dyDescent="0.35">
      <c r="A6399" t="s">
        <v>119</v>
      </c>
      <c r="B6399">
        <v>1704124042</v>
      </c>
      <c r="C6399" t="s">
        <v>20</v>
      </c>
      <c r="D6399" t="s">
        <v>17</v>
      </c>
      <c r="E6399">
        <v>43673</v>
      </c>
      <c r="F6399" s="9">
        <v>46237</v>
      </c>
      <c r="G6399" t="s">
        <v>4704</v>
      </c>
      <c r="H6399" s="8">
        <v>0.57291666666666663</v>
      </c>
      <c r="I6399" s="8">
        <v>0.57291666666666663</v>
      </c>
      <c r="J6399">
        <v>0</v>
      </c>
      <c r="K6399" t="s">
        <v>145</v>
      </c>
      <c r="L6399">
        <v>0</v>
      </c>
      <c r="M6399" t="s">
        <v>16661</v>
      </c>
      <c r="N6399" t="s">
        <v>21497</v>
      </c>
      <c r="O6399" t="s">
        <v>21498</v>
      </c>
      <c r="P6399" t="s">
        <v>12659</v>
      </c>
    </row>
    <row r="6400" spans="1:16" x14ac:dyDescent="0.35">
      <c r="A6400" t="s">
        <v>119</v>
      </c>
      <c r="B6400">
        <v>1704124042</v>
      </c>
      <c r="C6400" t="s">
        <v>20</v>
      </c>
      <c r="D6400" t="s">
        <v>17</v>
      </c>
      <c r="E6400">
        <v>43673</v>
      </c>
      <c r="F6400" s="9">
        <v>46237</v>
      </c>
      <c r="G6400" t="s">
        <v>4704</v>
      </c>
      <c r="H6400" s="8">
        <v>0.57986111111111116</v>
      </c>
      <c r="I6400" s="8">
        <v>0.57986111111111116</v>
      </c>
      <c r="J6400">
        <v>0</v>
      </c>
      <c r="K6400" t="s">
        <v>145</v>
      </c>
      <c r="L6400">
        <v>0</v>
      </c>
      <c r="M6400" t="s">
        <v>17323</v>
      </c>
      <c r="N6400" t="s">
        <v>21494</v>
      </c>
      <c r="O6400" t="s">
        <v>21495</v>
      </c>
      <c r="P6400" t="s">
        <v>21496</v>
      </c>
    </row>
    <row r="6401" spans="1:16" x14ac:dyDescent="0.35">
      <c r="A6401" t="s">
        <v>119</v>
      </c>
      <c r="B6401">
        <v>1704124042</v>
      </c>
      <c r="C6401" t="s">
        <v>20</v>
      </c>
      <c r="D6401" t="s">
        <v>17</v>
      </c>
      <c r="E6401">
        <v>43673</v>
      </c>
      <c r="F6401" s="9">
        <v>46237</v>
      </c>
      <c r="G6401" t="s">
        <v>4704</v>
      </c>
      <c r="H6401" s="8">
        <v>0.58680555555555558</v>
      </c>
      <c r="I6401" s="8">
        <v>0.58680555555555558</v>
      </c>
      <c r="J6401">
        <v>0</v>
      </c>
      <c r="K6401" t="s">
        <v>145</v>
      </c>
      <c r="L6401">
        <v>0</v>
      </c>
      <c r="M6401" t="s">
        <v>16800</v>
      </c>
      <c r="N6401" t="s">
        <v>21491</v>
      </c>
      <c r="O6401" t="s">
        <v>21492</v>
      </c>
      <c r="P6401" t="s">
        <v>21493</v>
      </c>
    </row>
    <row r="6402" spans="1:16" x14ac:dyDescent="0.35">
      <c r="A6402" t="s">
        <v>119</v>
      </c>
      <c r="B6402">
        <v>1704124042</v>
      </c>
      <c r="C6402" t="s">
        <v>20</v>
      </c>
      <c r="D6402" t="s">
        <v>17</v>
      </c>
      <c r="E6402">
        <v>43673</v>
      </c>
      <c r="F6402" s="9">
        <v>46237</v>
      </c>
      <c r="G6402" t="s">
        <v>4704</v>
      </c>
      <c r="H6402" s="8">
        <v>0.59375</v>
      </c>
      <c r="I6402" s="8">
        <v>0.59375</v>
      </c>
      <c r="J6402">
        <v>0</v>
      </c>
      <c r="K6402" t="s">
        <v>145</v>
      </c>
      <c r="L6402">
        <v>0</v>
      </c>
      <c r="M6402" t="s">
        <v>21502</v>
      </c>
      <c r="N6402" t="s">
        <v>21503</v>
      </c>
      <c r="O6402" t="s">
        <v>21504</v>
      </c>
      <c r="P6402" t="s">
        <v>21505</v>
      </c>
    </row>
    <row r="6403" spans="1:16" x14ac:dyDescent="0.35">
      <c r="A6403" t="s">
        <v>119</v>
      </c>
      <c r="B6403">
        <v>1704124042</v>
      </c>
      <c r="C6403" t="s">
        <v>20</v>
      </c>
      <c r="D6403" t="s">
        <v>17</v>
      </c>
      <c r="E6403">
        <v>43673</v>
      </c>
      <c r="F6403" s="9">
        <v>46237</v>
      </c>
      <c r="G6403" t="s">
        <v>4704</v>
      </c>
      <c r="H6403" s="8">
        <v>0.60069444444444442</v>
      </c>
      <c r="I6403" s="8">
        <v>0.60069444444444442</v>
      </c>
      <c r="J6403">
        <v>0</v>
      </c>
      <c r="K6403" t="s">
        <v>145</v>
      </c>
      <c r="L6403">
        <v>0</v>
      </c>
      <c r="M6403" t="s">
        <v>19363</v>
      </c>
      <c r="N6403" t="s">
        <v>21506</v>
      </c>
      <c r="O6403" t="s">
        <v>21507</v>
      </c>
      <c r="P6403" t="s">
        <v>21508</v>
      </c>
    </row>
    <row r="6404" spans="1:16" x14ac:dyDescent="0.35">
      <c r="A6404" t="s">
        <v>119</v>
      </c>
      <c r="B6404">
        <v>1704124042</v>
      </c>
      <c r="C6404" t="s">
        <v>20</v>
      </c>
      <c r="D6404" t="s">
        <v>17</v>
      </c>
      <c r="E6404">
        <v>43673</v>
      </c>
      <c r="F6404" s="9">
        <v>46237</v>
      </c>
      <c r="G6404" t="s">
        <v>4704</v>
      </c>
      <c r="H6404" s="8">
        <v>0.60763888888888884</v>
      </c>
      <c r="I6404" s="8">
        <v>0.61458333333333337</v>
      </c>
      <c r="J6404">
        <v>0</v>
      </c>
      <c r="K6404" t="s">
        <v>128</v>
      </c>
      <c r="L6404">
        <v>1</v>
      </c>
      <c r="M6404" t="s">
        <v>129</v>
      </c>
      <c r="N6404" t="s">
        <v>4235</v>
      </c>
      <c r="O6404" t="s">
        <v>4227</v>
      </c>
      <c r="P6404" t="s">
        <v>4228</v>
      </c>
    </row>
    <row r="6405" spans="1:16" x14ac:dyDescent="0.35">
      <c r="A6405" t="s">
        <v>119</v>
      </c>
      <c r="B6405">
        <v>1704124042</v>
      </c>
      <c r="C6405" t="s">
        <v>20</v>
      </c>
      <c r="D6405" t="s">
        <v>17</v>
      </c>
      <c r="E6405">
        <v>43673</v>
      </c>
      <c r="F6405" s="9">
        <v>46237</v>
      </c>
      <c r="G6405" t="s">
        <v>4704</v>
      </c>
      <c r="H6405" s="8">
        <v>0.62152777777777779</v>
      </c>
      <c r="I6405" s="8">
        <v>0.62847222222222221</v>
      </c>
      <c r="J6405">
        <v>0</v>
      </c>
      <c r="K6405" t="s">
        <v>128</v>
      </c>
      <c r="L6405">
        <v>0</v>
      </c>
      <c r="M6405" t="s">
        <v>129</v>
      </c>
      <c r="N6405" t="s">
        <v>4232</v>
      </c>
      <c r="O6405" t="s">
        <v>4233</v>
      </c>
      <c r="P6405" t="s">
        <v>4234</v>
      </c>
    </row>
    <row r="6406" spans="1:16" x14ac:dyDescent="0.35">
      <c r="A6406" t="s">
        <v>119</v>
      </c>
      <c r="B6406">
        <v>1704124042</v>
      </c>
      <c r="C6406" t="s">
        <v>20</v>
      </c>
      <c r="D6406" t="s">
        <v>17</v>
      </c>
      <c r="E6406">
        <v>43673</v>
      </c>
      <c r="F6406" s="9">
        <v>46237</v>
      </c>
      <c r="G6406" t="s">
        <v>4704</v>
      </c>
      <c r="H6406" s="8">
        <v>0.63541666666666663</v>
      </c>
      <c r="I6406" s="8">
        <v>0.79513888888888884</v>
      </c>
      <c r="J6406">
        <v>4</v>
      </c>
      <c r="K6406" t="s">
        <v>128</v>
      </c>
      <c r="L6406">
        <v>12</v>
      </c>
      <c r="M6406" t="s">
        <v>129</v>
      </c>
      <c r="N6406" t="s">
        <v>8219</v>
      </c>
      <c r="O6406" t="s">
        <v>8220</v>
      </c>
      <c r="P6406" t="s">
        <v>8221</v>
      </c>
    </row>
    <row r="6407" spans="1:16" x14ac:dyDescent="0.35">
      <c r="A6407" t="s">
        <v>119</v>
      </c>
      <c r="B6407">
        <v>1704124042</v>
      </c>
      <c r="C6407" t="s">
        <v>20</v>
      </c>
      <c r="D6407" t="s">
        <v>17</v>
      </c>
      <c r="E6407">
        <v>43673</v>
      </c>
      <c r="F6407" s="9">
        <v>46238</v>
      </c>
      <c r="G6407" t="s">
        <v>4705</v>
      </c>
      <c r="H6407" s="8">
        <v>0.44791666666666669</v>
      </c>
      <c r="I6407" s="8">
        <v>0.52430555555555558</v>
      </c>
      <c r="J6407">
        <v>2</v>
      </c>
      <c r="K6407" t="s">
        <v>128</v>
      </c>
      <c r="L6407">
        <v>6</v>
      </c>
      <c r="M6407" t="s">
        <v>129</v>
      </c>
      <c r="N6407" t="s">
        <v>4229</v>
      </c>
      <c r="O6407" t="s">
        <v>4230</v>
      </c>
      <c r="P6407" t="s">
        <v>4231</v>
      </c>
    </row>
    <row r="6408" spans="1:16" x14ac:dyDescent="0.35">
      <c r="A6408" t="s">
        <v>119</v>
      </c>
      <c r="B6408">
        <v>1704124042</v>
      </c>
      <c r="C6408" t="s">
        <v>20</v>
      </c>
      <c r="D6408" t="s">
        <v>17</v>
      </c>
      <c r="E6408">
        <v>43673</v>
      </c>
      <c r="F6408" s="9">
        <v>46238</v>
      </c>
      <c r="G6408" t="s">
        <v>4705</v>
      </c>
      <c r="H6408" s="8">
        <v>0.53125</v>
      </c>
      <c r="I6408" s="8">
        <v>0.53125</v>
      </c>
      <c r="J6408">
        <v>0</v>
      </c>
      <c r="K6408" t="s">
        <v>145</v>
      </c>
      <c r="L6408">
        <v>0</v>
      </c>
      <c r="M6408" t="s">
        <v>16725</v>
      </c>
      <c r="N6408" t="s">
        <v>8216</v>
      </c>
      <c r="O6408" t="s">
        <v>8217</v>
      </c>
      <c r="P6408" t="s">
        <v>8218</v>
      </c>
    </row>
    <row r="6409" spans="1:16" x14ac:dyDescent="0.35">
      <c r="A6409" t="s">
        <v>119</v>
      </c>
      <c r="B6409">
        <v>1704124042</v>
      </c>
      <c r="C6409" t="s">
        <v>20</v>
      </c>
      <c r="D6409" t="s">
        <v>17</v>
      </c>
      <c r="E6409">
        <v>43673</v>
      </c>
      <c r="F6409" s="9">
        <v>46238</v>
      </c>
      <c r="G6409" t="s">
        <v>4705</v>
      </c>
      <c r="H6409" s="8">
        <v>0.53819444444444442</v>
      </c>
      <c r="I6409" s="8">
        <v>0.58680555555555558</v>
      </c>
      <c r="J6409">
        <v>1</v>
      </c>
      <c r="K6409" t="s">
        <v>128</v>
      </c>
      <c r="L6409">
        <v>4</v>
      </c>
      <c r="M6409" t="s">
        <v>129</v>
      </c>
      <c r="N6409" t="s">
        <v>4229</v>
      </c>
      <c r="O6409" t="s">
        <v>4230</v>
      </c>
      <c r="P6409" t="s">
        <v>4231</v>
      </c>
    </row>
    <row r="6410" spans="1:16" x14ac:dyDescent="0.35">
      <c r="A6410" t="s">
        <v>119</v>
      </c>
      <c r="B6410">
        <v>1704124042</v>
      </c>
      <c r="C6410" t="s">
        <v>20</v>
      </c>
      <c r="D6410" t="s">
        <v>17</v>
      </c>
      <c r="E6410">
        <v>43673</v>
      </c>
      <c r="F6410" s="9">
        <v>46238</v>
      </c>
      <c r="G6410" t="s">
        <v>4705</v>
      </c>
      <c r="H6410" s="8">
        <v>0.59375</v>
      </c>
      <c r="I6410" s="8">
        <v>0.60069444444444442</v>
      </c>
      <c r="J6410">
        <v>0</v>
      </c>
      <c r="K6410" t="s">
        <v>128</v>
      </c>
      <c r="L6410">
        <v>0</v>
      </c>
      <c r="M6410" t="s">
        <v>129</v>
      </c>
      <c r="N6410" t="s">
        <v>4235</v>
      </c>
      <c r="O6410" t="s">
        <v>4227</v>
      </c>
      <c r="P6410" t="s">
        <v>4228</v>
      </c>
    </row>
    <row r="6411" spans="1:16" x14ac:dyDescent="0.35">
      <c r="A6411" t="s">
        <v>119</v>
      </c>
      <c r="B6411">
        <v>1704124042</v>
      </c>
      <c r="C6411" t="s">
        <v>20</v>
      </c>
      <c r="D6411" t="s">
        <v>17</v>
      </c>
      <c r="E6411">
        <v>43673</v>
      </c>
      <c r="F6411" s="9">
        <v>46238</v>
      </c>
      <c r="G6411" t="s">
        <v>4705</v>
      </c>
      <c r="H6411" s="8">
        <v>0.60763888888888884</v>
      </c>
      <c r="I6411" s="8">
        <v>0.61458333333333337</v>
      </c>
      <c r="J6411">
        <v>0</v>
      </c>
      <c r="K6411" t="s">
        <v>128</v>
      </c>
      <c r="L6411">
        <v>1</v>
      </c>
      <c r="M6411" t="s">
        <v>129</v>
      </c>
      <c r="N6411" t="s">
        <v>8216</v>
      </c>
      <c r="O6411" t="s">
        <v>8217</v>
      </c>
      <c r="P6411" t="s">
        <v>8218</v>
      </c>
    </row>
    <row r="6412" spans="1:16" x14ac:dyDescent="0.35">
      <c r="A6412" t="s">
        <v>119</v>
      </c>
      <c r="B6412">
        <v>1704124042</v>
      </c>
      <c r="C6412" t="s">
        <v>20</v>
      </c>
      <c r="D6412" t="s">
        <v>17</v>
      </c>
      <c r="E6412">
        <v>43673</v>
      </c>
      <c r="F6412" s="9">
        <v>46238</v>
      </c>
      <c r="G6412" t="s">
        <v>4705</v>
      </c>
      <c r="H6412" s="8">
        <v>0.62152777777777779</v>
      </c>
      <c r="I6412" s="8">
        <v>0.70486111111111116</v>
      </c>
      <c r="J6412">
        <v>2</v>
      </c>
      <c r="K6412" t="s">
        <v>128</v>
      </c>
      <c r="L6412">
        <v>6</v>
      </c>
      <c r="M6412" t="s">
        <v>129</v>
      </c>
      <c r="N6412" t="s">
        <v>8219</v>
      </c>
      <c r="O6412" t="s">
        <v>8220</v>
      </c>
      <c r="P6412" t="s">
        <v>8221</v>
      </c>
    </row>
    <row r="6413" spans="1:16" x14ac:dyDescent="0.35">
      <c r="A6413" t="s">
        <v>119</v>
      </c>
      <c r="B6413">
        <v>1704124042</v>
      </c>
      <c r="C6413" t="s">
        <v>20</v>
      </c>
      <c r="D6413" t="s">
        <v>17</v>
      </c>
      <c r="E6413">
        <v>43673</v>
      </c>
      <c r="F6413" s="9">
        <v>46238</v>
      </c>
      <c r="G6413" t="s">
        <v>4705</v>
      </c>
      <c r="H6413" s="8">
        <v>0.71180555555555558</v>
      </c>
      <c r="I6413" s="8">
        <v>0.73263888888888884</v>
      </c>
      <c r="J6413">
        <v>0</v>
      </c>
      <c r="K6413" t="s">
        <v>128</v>
      </c>
      <c r="L6413">
        <v>1</v>
      </c>
      <c r="M6413" t="s">
        <v>129</v>
      </c>
      <c r="N6413" t="s">
        <v>14857</v>
      </c>
      <c r="O6413" t="s">
        <v>14858</v>
      </c>
      <c r="P6413" t="s">
        <v>14859</v>
      </c>
    </row>
    <row r="6414" spans="1:16" x14ac:dyDescent="0.35">
      <c r="A6414" t="s">
        <v>119</v>
      </c>
      <c r="B6414">
        <v>1704124042</v>
      </c>
      <c r="C6414" t="s">
        <v>20</v>
      </c>
      <c r="D6414" t="s">
        <v>17</v>
      </c>
      <c r="E6414">
        <v>43673</v>
      </c>
      <c r="F6414" s="9">
        <v>46238</v>
      </c>
      <c r="G6414" t="s">
        <v>4705</v>
      </c>
      <c r="H6414" s="8">
        <v>0.73958333333333337</v>
      </c>
      <c r="I6414" s="8">
        <v>0.73958333333333337</v>
      </c>
      <c r="J6414">
        <v>0</v>
      </c>
      <c r="K6414" t="s">
        <v>145</v>
      </c>
      <c r="L6414">
        <v>0</v>
      </c>
      <c r="M6414" t="s">
        <v>21479</v>
      </c>
      <c r="N6414" t="s">
        <v>8219</v>
      </c>
      <c r="O6414" t="s">
        <v>8220</v>
      </c>
      <c r="P6414" t="s">
        <v>8221</v>
      </c>
    </row>
    <row r="6415" spans="1:16" x14ac:dyDescent="0.35">
      <c r="A6415" t="s">
        <v>119</v>
      </c>
      <c r="B6415">
        <v>1704124042</v>
      </c>
      <c r="C6415" t="s">
        <v>20</v>
      </c>
      <c r="D6415" t="s">
        <v>17</v>
      </c>
      <c r="E6415">
        <v>43673</v>
      </c>
      <c r="F6415" s="9">
        <v>46238</v>
      </c>
      <c r="G6415" t="s">
        <v>4705</v>
      </c>
      <c r="H6415" s="8">
        <v>0.74652777777777779</v>
      </c>
      <c r="I6415" s="8">
        <v>0.74652777777777779</v>
      </c>
      <c r="J6415">
        <v>0</v>
      </c>
      <c r="K6415" t="s">
        <v>145</v>
      </c>
      <c r="L6415">
        <v>0</v>
      </c>
      <c r="M6415" t="s">
        <v>21509</v>
      </c>
      <c r="N6415" t="s">
        <v>14857</v>
      </c>
      <c r="O6415" t="s">
        <v>14858</v>
      </c>
      <c r="P6415" t="s">
        <v>14859</v>
      </c>
    </row>
    <row r="6416" spans="1:16" x14ac:dyDescent="0.35">
      <c r="A6416" t="s">
        <v>119</v>
      </c>
      <c r="B6416">
        <v>1704124042</v>
      </c>
      <c r="C6416" t="s">
        <v>20</v>
      </c>
      <c r="D6416" t="s">
        <v>17</v>
      </c>
      <c r="E6416">
        <v>43673</v>
      </c>
      <c r="F6416" s="9">
        <v>46238</v>
      </c>
      <c r="G6416" t="s">
        <v>4705</v>
      </c>
      <c r="H6416" s="8">
        <v>0.75347222222222221</v>
      </c>
      <c r="I6416" s="8">
        <v>0.75347222222222221</v>
      </c>
      <c r="J6416">
        <v>0</v>
      </c>
      <c r="K6416" t="s">
        <v>145</v>
      </c>
      <c r="L6416">
        <v>0</v>
      </c>
      <c r="M6416" t="s">
        <v>16930</v>
      </c>
      <c r="N6416" t="s">
        <v>9265</v>
      </c>
      <c r="O6416" t="s">
        <v>14855</v>
      </c>
      <c r="P6416" t="s">
        <v>14856</v>
      </c>
    </row>
    <row r="6417" spans="1:16" x14ac:dyDescent="0.35">
      <c r="A6417" t="s">
        <v>119</v>
      </c>
      <c r="B6417">
        <v>1704124042</v>
      </c>
      <c r="C6417" t="s">
        <v>20</v>
      </c>
      <c r="D6417" t="s">
        <v>17</v>
      </c>
      <c r="E6417">
        <v>43673</v>
      </c>
      <c r="F6417" s="9">
        <v>46238</v>
      </c>
      <c r="G6417" t="s">
        <v>4705</v>
      </c>
      <c r="H6417" s="8">
        <v>0.76041666666666663</v>
      </c>
      <c r="I6417" s="8">
        <v>0.76041666666666663</v>
      </c>
      <c r="J6417">
        <v>0</v>
      </c>
      <c r="K6417" t="s">
        <v>145</v>
      </c>
      <c r="L6417">
        <v>0</v>
      </c>
      <c r="M6417" t="s">
        <v>16725</v>
      </c>
      <c r="N6417" t="s">
        <v>8216</v>
      </c>
      <c r="O6417" t="s">
        <v>8217</v>
      </c>
      <c r="P6417" t="s">
        <v>8218</v>
      </c>
    </row>
    <row r="6418" spans="1:16" x14ac:dyDescent="0.35">
      <c r="A6418" t="s">
        <v>119</v>
      </c>
      <c r="B6418">
        <v>1704124042</v>
      </c>
      <c r="C6418" t="s">
        <v>20</v>
      </c>
      <c r="D6418" t="s">
        <v>17</v>
      </c>
      <c r="E6418">
        <v>43673</v>
      </c>
      <c r="F6418" s="9">
        <v>46238</v>
      </c>
      <c r="G6418" t="s">
        <v>4705</v>
      </c>
      <c r="H6418" s="8">
        <v>0.76736111111111116</v>
      </c>
      <c r="I6418" s="8">
        <v>0.77430555555555558</v>
      </c>
      <c r="J6418">
        <v>0</v>
      </c>
      <c r="K6418" t="s">
        <v>128</v>
      </c>
      <c r="L6418">
        <v>0</v>
      </c>
      <c r="M6418" t="s">
        <v>129</v>
      </c>
      <c r="N6418" t="s">
        <v>4229</v>
      </c>
      <c r="O6418" t="s">
        <v>4230</v>
      </c>
      <c r="P6418" t="s">
        <v>4231</v>
      </c>
    </row>
    <row r="6419" spans="1:16" x14ac:dyDescent="0.35">
      <c r="A6419" t="s">
        <v>119</v>
      </c>
      <c r="B6419">
        <v>1704124042</v>
      </c>
      <c r="C6419" t="s">
        <v>20</v>
      </c>
      <c r="D6419" t="s">
        <v>17</v>
      </c>
      <c r="E6419">
        <v>43673</v>
      </c>
      <c r="F6419" s="9">
        <v>46238</v>
      </c>
      <c r="G6419" t="s">
        <v>4705</v>
      </c>
      <c r="H6419" s="8">
        <v>0.78125</v>
      </c>
      <c r="I6419" s="8">
        <v>0.80902777777777779</v>
      </c>
      <c r="J6419">
        <v>1</v>
      </c>
      <c r="K6419" t="s">
        <v>128</v>
      </c>
      <c r="L6419">
        <v>2</v>
      </c>
      <c r="M6419" t="s">
        <v>129</v>
      </c>
      <c r="N6419" t="s">
        <v>9265</v>
      </c>
      <c r="O6419" t="s">
        <v>14855</v>
      </c>
      <c r="P6419" t="s">
        <v>14856</v>
      </c>
    </row>
    <row r="6420" spans="1:16" x14ac:dyDescent="0.35">
      <c r="A6420" t="s">
        <v>119</v>
      </c>
      <c r="B6420">
        <v>1704124042</v>
      </c>
      <c r="C6420" t="s">
        <v>20</v>
      </c>
      <c r="D6420" t="s">
        <v>17</v>
      </c>
      <c r="E6420">
        <v>43673</v>
      </c>
      <c r="F6420" s="9">
        <v>46239</v>
      </c>
      <c r="G6420" t="s">
        <v>3</v>
      </c>
      <c r="H6420" s="8">
        <v>0.3923611111111111</v>
      </c>
      <c r="I6420" s="8">
        <v>0.3923611111111111</v>
      </c>
      <c r="J6420">
        <v>0</v>
      </c>
      <c r="K6420" t="s">
        <v>145</v>
      </c>
      <c r="L6420">
        <v>0</v>
      </c>
      <c r="M6420" t="s">
        <v>16504</v>
      </c>
      <c r="N6420" t="s">
        <v>4229</v>
      </c>
      <c r="O6420" t="s">
        <v>4230</v>
      </c>
      <c r="P6420" t="s">
        <v>4231</v>
      </c>
    </row>
    <row r="6421" spans="1:16" x14ac:dyDescent="0.35">
      <c r="A6421" t="s">
        <v>119</v>
      </c>
      <c r="B6421">
        <v>1704124042</v>
      </c>
      <c r="C6421" t="s">
        <v>20</v>
      </c>
      <c r="D6421" t="s">
        <v>17</v>
      </c>
      <c r="E6421">
        <v>43673</v>
      </c>
      <c r="F6421" s="9">
        <v>46239</v>
      </c>
      <c r="G6421" t="s">
        <v>3</v>
      </c>
      <c r="H6421" s="8">
        <v>0.39930555555555558</v>
      </c>
      <c r="I6421" s="8">
        <v>0.39930555555555558</v>
      </c>
      <c r="J6421">
        <v>0</v>
      </c>
      <c r="K6421" t="s">
        <v>145</v>
      </c>
      <c r="L6421">
        <v>0</v>
      </c>
      <c r="M6421" t="s">
        <v>16531</v>
      </c>
      <c r="N6421" t="s">
        <v>4232</v>
      </c>
      <c r="O6421" t="s">
        <v>4233</v>
      </c>
      <c r="P6421" t="s">
        <v>4234</v>
      </c>
    </row>
    <row r="6422" spans="1:16" x14ac:dyDescent="0.35">
      <c r="A6422" t="s">
        <v>119</v>
      </c>
      <c r="B6422">
        <v>1704124042</v>
      </c>
      <c r="C6422" t="s">
        <v>20</v>
      </c>
      <c r="D6422" t="s">
        <v>17</v>
      </c>
      <c r="E6422">
        <v>43673</v>
      </c>
      <c r="F6422" s="9">
        <v>46239</v>
      </c>
      <c r="G6422" t="s">
        <v>3</v>
      </c>
      <c r="H6422" s="8">
        <v>0.40625</v>
      </c>
      <c r="I6422" s="8">
        <v>0.41319444444444442</v>
      </c>
      <c r="J6422">
        <v>0</v>
      </c>
      <c r="K6422" t="s">
        <v>128</v>
      </c>
      <c r="L6422">
        <v>0</v>
      </c>
      <c r="M6422" t="s">
        <v>129</v>
      </c>
      <c r="N6422" t="s">
        <v>4235</v>
      </c>
      <c r="O6422" t="s">
        <v>4227</v>
      </c>
      <c r="P6422" t="s">
        <v>4228</v>
      </c>
    </row>
    <row r="6423" spans="1:16" x14ac:dyDescent="0.35">
      <c r="A6423" t="s">
        <v>119</v>
      </c>
      <c r="B6423">
        <v>1704124042</v>
      </c>
      <c r="C6423" t="s">
        <v>20</v>
      </c>
      <c r="D6423" t="s">
        <v>17</v>
      </c>
      <c r="E6423">
        <v>43673</v>
      </c>
      <c r="F6423" s="9">
        <v>46239</v>
      </c>
      <c r="G6423" t="s">
        <v>3</v>
      </c>
      <c r="H6423" s="8">
        <v>0.4201388888888889</v>
      </c>
      <c r="I6423" s="8">
        <v>0.43402777777777779</v>
      </c>
      <c r="J6423">
        <v>0</v>
      </c>
      <c r="K6423" t="s">
        <v>128</v>
      </c>
      <c r="L6423">
        <v>1</v>
      </c>
      <c r="M6423" t="s">
        <v>129</v>
      </c>
      <c r="N6423" t="s">
        <v>4229</v>
      </c>
      <c r="O6423" t="s">
        <v>4230</v>
      </c>
      <c r="P6423" t="s">
        <v>4231</v>
      </c>
    </row>
    <row r="6424" spans="1:16" x14ac:dyDescent="0.35">
      <c r="A6424" t="s">
        <v>119</v>
      </c>
      <c r="B6424">
        <v>1704124042</v>
      </c>
      <c r="C6424" t="s">
        <v>20</v>
      </c>
      <c r="D6424" t="s">
        <v>17</v>
      </c>
      <c r="E6424">
        <v>43673</v>
      </c>
      <c r="F6424" s="9">
        <v>46239</v>
      </c>
      <c r="G6424" t="s">
        <v>3</v>
      </c>
      <c r="H6424" s="8">
        <v>0.44097222222222221</v>
      </c>
      <c r="I6424" s="8">
        <v>0.44097222222222221</v>
      </c>
      <c r="J6424">
        <v>0</v>
      </c>
      <c r="K6424" t="s">
        <v>145</v>
      </c>
      <c r="L6424">
        <v>0</v>
      </c>
      <c r="M6424" t="s">
        <v>16598</v>
      </c>
      <c r="N6424" t="s">
        <v>4224</v>
      </c>
      <c r="O6424" t="s">
        <v>4225</v>
      </c>
      <c r="P6424" t="s">
        <v>4226</v>
      </c>
    </row>
    <row r="6425" spans="1:16" x14ac:dyDescent="0.35">
      <c r="A6425" t="s">
        <v>119</v>
      </c>
      <c r="B6425">
        <v>1704124042</v>
      </c>
      <c r="C6425" t="s">
        <v>20</v>
      </c>
      <c r="D6425" t="s">
        <v>17</v>
      </c>
      <c r="E6425">
        <v>43673</v>
      </c>
      <c r="F6425" s="9">
        <v>46239</v>
      </c>
      <c r="G6425" t="s">
        <v>3</v>
      </c>
      <c r="H6425" s="8">
        <v>0.44791666666666669</v>
      </c>
      <c r="I6425" s="8">
        <v>0.47569444444444442</v>
      </c>
      <c r="J6425">
        <v>1</v>
      </c>
      <c r="K6425" t="s">
        <v>128</v>
      </c>
      <c r="L6425">
        <v>2</v>
      </c>
      <c r="M6425" t="s">
        <v>129</v>
      </c>
      <c r="N6425" t="s">
        <v>4221</v>
      </c>
      <c r="O6425" t="s">
        <v>4222</v>
      </c>
      <c r="P6425" t="s">
        <v>4223</v>
      </c>
    </row>
    <row r="6426" spans="1:16" x14ac:dyDescent="0.35">
      <c r="A6426" t="s">
        <v>119</v>
      </c>
      <c r="B6426">
        <v>1704124042</v>
      </c>
      <c r="C6426" t="s">
        <v>20</v>
      </c>
      <c r="D6426" t="s">
        <v>17</v>
      </c>
      <c r="E6426">
        <v>43673</v>
      </c>
      <c r="F6426" s="9">
        <v>46239</v>
      </c>
      <c r="G6426" t="s">
        <v>3</v>
      </c>
      <c r="H6426" s="8">
        <v>0.4826388888888889</v>
      </c>
      <c r="I6426" s="8">
        <v>0.4826388888888889</v>
      </c>
      <c r="J6426">
        <v>0</v>
      </c>
      <c r="K6426" t="s">
        <v>145</v>
      </c>
      <c r="L6426">
        <v>0</v>
      </c>
      <c r="M6426" t="s">
        <v>18747</v>
      </c>
      <c r="N6426" t="s">
        <v>21510</v>
      </c>
      <c r="O6426" t="s">
        <v>21511</v>
      </c>
      <c r="P6426" t="s">
        <v>21512</v>
      </c>
    </row>
    <row r="6427" spans="1:16" x14ac:dyDescent="0.35">
      <c r="A6427" t="s">
        <v>119</v>
      </c>
      <c r="B6427">
        <v>1704124042</v>
      </c>
      <c r="C6427" t="s">
        <v>20</v>
      </c>
      <c r="D6427" t="s">
        <v>17</v>
      </c>
      <c r="E6427">
        <v>43673</v>
      </c>
      <c r="F6427" s="9">
        <v>46239</v>
      </c>
      <c r="G6427" t="s">
        <v>3</v>
      </c>
      <c r="H6427" s="8">
        <v>0.48958333333333331</v>
      </c>
      <c r="I6427" s="8">
        <v>0.48958333333333331</v>
      </c>
      <c r="J6427">
        <v>0</v>
      </c>
      <c r="K6427" t="s">
        <v>145</v>
      </c>
      <c r="L6427">
        <v>0</v>
      </c>
      <c r="M6427" t="s">
        <v>21513</v>
      </c>
      <c r="N6427" t="s">
        <v>4221</v>
      </c>
      <c r="O6427" t="s">
        <v>4222</v>
      </c>
      <c r="P6427" t="s">
        <v>4223</v>
      </c>
    </row>
    <row r="6428" spans="1:16" x14ac:dyDescent="0.35">
      <c r="A6428" t="s">
        <v>119</v>
      </c>
      <c r="B6428">
        <v>1704124042</v>
      </c>
      <c r="C6428" t="s">
        <v>20</v>
      </c>
      <c r="D6428" t="s">
        <v>17</v>
      </c>
      <c r="E6428">
        <v>43673</v>
      </c>
      <c r="F6428" s="9">
        <v>46239</v>
      </c>
      <c r="G6428" t="s">
        <v>3</v>
      </c>
      <c r="H6428" s="8">
        <v>0.49722222222222223</v>
      </c>
      <c r="I6428" s="8">
        <v>0.49722222222222223</v>
      </c>
      <c r="J6428">
        <v>0</v>
      </c>
      <c r="K6428" t="s">
        <v>145</v>
      </c>
      <c r="L6428">
        <v>0</v>
      </c>
      <c r="M6428" t="s">
        <v>21514</v>
      </c>
      <c r="N6428" t="s">
        <v>2547</v>
      </c>
      <c r="O6428" t="s">
        <v>2548</v>
      </c>
      <c r="P6428" t="s">
        <v>2549</v>
      </c>
    </row>
    <row r="6429" spans="1:16" x14ac:dyDescent="0.35">
      <c r="A6429" t="s">
        <v>119</v>
      </c>
      <c r="B6429">
        <v>1704124042</v>
      </c>
      <c r="C6429" t="s">
        <v>20</v>
      </c>
      <c r="D6429" t="s">
        <v>17</v>
      </c>
      <c r="E6429">
        <v>43673</v>
      </c>
      <c r="F6429" s="9">
        <v>46239</v>
      </c>
      <c r="G6429" t="s">
        <v>3</v>
      </c>
      <c r="H6429" s="8">
        <v>0.50347222222222221</v>
      </c>
      <c r="I6429" s="8">
        <v>0.50347222222222221</v>
      </c>
      <c r="J6429">
        <v>0</v>
      </c>
      <c r="K6429" t="s">
        <v>145</v>
      </c>
      <c r="L6429">
        <v>0</v>
      </c>
      <c r="M6429" t="s">
        <v>17121</v>
      </c>
      <c r="N6429" t="s">
        <v>21515</v>
      </c>
      <c r="O6429" t="s">
        <v>21516</v>
      </c>
      <c r="P6429" t="s">
        <v>21517</v>
      </c>
    </row>
    <row r="6430" spans="1:16" x14ac:dyDescent="0.35">
      <c r="A6430" t="s">
        <v>119</v>
      </c>
      <c r="B6430">
        <v>1704124042</v>
      </c>
      <c r="C6430" t="s">
        <v>20</v>
      </c>
      <c r="D6430" t="s">
        <v>17</v>
      </c>
      <c r="E6430">
        <v>43673</v>
      </c>
      <c r="F6430" s="9">
        <v>46239</v>
      </c>
      <c r="G6430" t="s">
        <v>3</v>
      </c>
      <c r="H6430" s="8">
        <v>0.51041666666666663</v>
      </c>
      <c r="I6430" s="8">
        <v>0.52430555555555558</v>
      </c>
      <c r="J6430">
        <v>0</v>
      </c>
      <c r="K6430" t="s">
        <v>128</v>
      </c>
      <c r="L6430">
        <v>1</v>
      </c>
      <c r="M6430" t="s">
        <v>129</v>
      </c>
      <c r="N6430" t="s">
        <v>14862</v>
      </c>
      <c r="O6430" t="s">
        <v>14863</v>
      </c>
      <c r="P6430" t="s">
        <v>14864</v>
      </c>
    </row>
    <row r="6431" spans="1:16" x14ac:dyDescent="0.35">
      <c r="A6431" t="s">
        <v>119</v>
      </c>
      <c r="B6431">
        <v>1704124042</v>
      </c>
      <c r="C6431" t="s">
        <v>20</v>
      </c>
      <c r="D6431" t="s">
        <v>17</v>
      </c>
      <c r="E6431">
        <v>43673</v>
      </c>
      <c r="F6431" s="9">
        <v>46239</v>
      </c>
      <c r="G6431" t="s">
        <v>3</v>
      </c>
      <c r="H6431" s="8">
        <v>0.53125</v>
      </c>
      <c r="I6431" s="8">
        <v>0.55902777777777779</v>
      </c>
      <c r="J6431">
        <v>1</v>
      </c>
      <c r="K6431" t="s">
        <v>128</v>
      </c>
      <c r="L6431">
        <v>2</v>
      </c>
      <c r="M6431" t="s">
        <v>129</v>
      </c>
      <c r="N6431" t="s">
        <v>14865</v>
      </c>
      <c r="O6431" t="s">
        <v>14866</v>
      </c>
      <c r="P6431" t="s">
        <v>14867</v>
      </c>
    </row>
    <row r="6432" spans="1:16" x14ac:dyDescent="0.35">
      <c r="A6432" t="s">
        <v>119</v>
      </c>
      <c r="B6432">
        <v>1704124042</v>
      </c>
      <c r="C6432" t="s">
        <v>20</v>
      </c>
      <c r="D6432" t="s">
        <v>17</v>
      </c>
      <c r="E6432">
        <v>43673</v>
      </c>
      <c r="F6432" s="9">
        <v>46239</v>
      </c>
      <c r="G6432" t="s">
        <v>3</v>
      </c>
      <c r="H6432" s="8">
        <v>0.56597222222222221</v>
      </c>
      <c r="I6432" s="8">
        <v>0.57291666666666663</v>
      </c>
      <c r="J6432">
        <v>0</v>
      </c>
      <c r="K6432" t="s">
        <v>128</v>
      </c>
      <c r="L6432">
        <v>0</v>
      </c>
      <c r="M6432" t="s">
        <v>129</v>
      </c>
      <c r="N6432" t="s">
        <v>8213</v>
      </c>
      <c r="O6432" t="s">
        <v>8214</v>
      </c>
      <c r="P6432" t="s">
        <v>8215</v>
      </c>
    </row>
    <row r="6433" spans="1:16" x14ac:dyDescent="0.35">
      <c r="A6433" t="s">
        <v>119</v>
      </c>
      <c r="B6433">
        <v>1704124042</v>
      </c>
      <c r="C6433" t="s">
        <v>20</v>
      </c>
      <c r="D6433" t="s">
        <v>17</v>
      </c>
      <c r="E6433">
        <v>43673</v>
      </c>
      <c r="F6433" s="9">
        <v>46239</v>
      </c>
      <c r="G6433" t="s">
        <v>3</v>
      </c>
      <c r="H6433" s="8">
        <v>0.57986111111111116</v>
      </c>
      <c r="I6433" s="8">
        <v>0.59375</v>
      </c>
      <c r="J6433">
        <v>0</v>
      </c>
      <c r="K6433" t="s">
        <v>128</v>
      </c>
      <c r="L6433">
        <v>1</v>
      </c>
      <c r="M6433" t="s">
        <v>129</v>
      </c>
      <c r="N6433" t="s">
        <v>14862</v>
      </c>
      <c r="O6433" t="s">
        <v>14863</v>
      </c>
      <c r="P6433" t="s">
        <v>14864</v>
      </c>
    </row>
    <row r="6434" spans="1:16" x14ac:dyDescent="0.35">
      <c r="A6434" t="s">
        <v>119</v>
      </c>
      <c r="B6434">
        <v>1704124042</v>
      </c>
      <c r="C6434" t="s">
        <v>20</v>
      </c>
      <c r="D6434" t="s">
        <v>17</v>
      </c>
      <c r="E6434">
        <v>43673</v>
      </c>
      <c r="F6434" s="9">
        <v>46239</v>
      </c>
      <c r="G6434" t="s">
        <v>3</v>
      </c>
      <c r="H6434" s="8">
        <v>0.60069444444444442</v>
      </c>
      <c r="I6434" s="8">
        <v>0.60069444444444442</v>
      </c>
      <c r="J6434">
        <v>0</v>
      </c>
      <c r="K6434" t="s">
        <v>145</v>
      </c>
      <c r="L6434">
        <v>0</v>
      </c>
      <c r="M6434" t="s">
        <v>20650</v>
      </c>
      <c r="N6434" t="s">
        <v>14865</v>
      </c>
      <c r="O6434" t="s">
        <v>14866</v>
      </c>
      <c r="P6434" t="s">
        <v>14867</v>
      </c>
    </row>
    <row r="6435" spans="1:16" x14ac:dyDescent="0.35">
      <c r="A6435" t="s">
        <v>119</v>
      </c>
      <c r="B6435">
        <v>1704124042</v>
      </c>
      <c r="C6435" t="s">
        <v>20</v>
      </c>
      <c r="D6435" t="s">
        <v>17</v>
      </c>
      <c r="E6435">
        <v>43673</v>
      </c>
      <c r="F6435" s="9">
        <v>46239</v>
      </c>
      <c r="G6435" t="s">
        <v>3</v>
      </c>
      <c r="H6435" s="8">
        <v>0.60763888888888884</v>
      </c>
      <c r="I6435" s="8">
        <v>0.60763888888888884</v>
      </c>
      <c r="J6435">
        <v>0</v>
      </c>
      <c r="K6435" t="s">
        <v>145</v>
      </c>
      <c r="L6435">
        <v>0</v>
      </c>
      <c r="M6435" t="s">
        <v>16591</v>
      </c>
      <c r="N6435" t="s">
        <v>14868</v>
      </c>
      <c r="O6435" t="s">
        <v>14869</v>
      </c>
      <c r="P6435" t="s">
        <v>14870</v>
      </c>
    </row>
    <row r="6436" spans="1:16" x14ac:dyDescent="0.35">
      <c r="A6436" t="s">
        <v>119</v>
      </c>
      <c r="B6436">
        <v>1704124042</v>
      </c>
      <c r="C6436" t="s">
        <v>20</v>
      </c>
      <c r="D6436" t="s">
        <v>17</v>
      </c>
      <c r="E6436">
        <v>43673</v>
      </c>
      <c r="F6436" s="9">
        <v>46239</v>
      </c>
      <c r="G6436" t="s">
        <v>3</v>
      </c>
      <c r="H6436" s="8">
        <v>0.61458333333333337</v>
      </c>
      <c r="I6436" s="8">
        <v>0.61458333333333337</v>
      </c>
      <c r="J6436">
        <v>0</v>
      </c>
      <c r="K6436" t="s">
        <v>145</v>
      </c>
      <c r="L6436">
        <v>0</v>
      </c>
      <c r="M6436" t="s">
        <v>19033</v>
      </c>
      <c r="N6436" t="s">
        <v>14862</v>
      </c>
      <c r="O6436" t="s">
        <v>14863</v>
      </c>
      <c r="P6436" t="s">
        <v>14864</v>
      </c>
    </row>
    <row r="6437" spans="1:16" x14ac:dyDescent="0.35">
      <c r="A6437" t="s">
        <v>119</v>
      </c>
      <c r="B6437">
        <v>1704124042</v>
      </c>
      <c r="C6437" t="s">
        <v>20</v>
      </c>
      <c r="D6437" t="s">
        <v>17</v>
      </c>
      <c r="E6437">
        <v>43673</v>
      </c>
      <c r="F6437" s="9">
        <v>46239</v>
      </c>
      <c r="G6437" t="s">
        <v>3</v>
      </c>
      <c r="H6437" s="8">
        <v>0.62152777777777779</v>
      </c>
      <c r="I6437" s="8">
        <v>0.62152777777777779</v>
      </c>
      <c r="J6437">
        <v>0</v>
      </c>
      <c r="K6437" t="s">
        <v>145</v>
      </c>
      <c r="L6437">
        <v>0</v>
      </c>
      <c r="M6437" t="s">
        <v>21061</v>
      </c>
      <c r="N6437" t="s">
        <v>12786</v>
      </c>
      <c r="O6437" t="s">
        <v>12787</v>
      </c>
      <c r="P6437" t="s">
        <v>12788</v>
      </c>
    </row>
    <row r="6438" spans="1:16" x14ac:dyDescent="0.35">
      <c r="A6438" t="s">
        <v>119</v>
      </c>
      <c r="B6438">
        <v>1704124042</v>
      </c>
      <c r="C6438" t="s">
        <v>20</v>
      </c>
      <c r="D6438" t="s">
        <v>17</v>
      </c>
      <c r="E6438">
        <v>43673</v>
      </c>
      <c r="F6438" s="9">
        <v>46239</v>
      </c>
      <c r="G6438" t="s">
        <v>3</v>
      </c>
      <c r="H6438" s="8">
        <v>0.62847222222222221</v>
      </c>
      <c r="I6438" s="8">
        <v>0.62847222222222221</v>
      </c>
      <c r="J6438">
        <v>0</v>
      </c>
      <c r="K6438" t="s">
        <v>145</v>
      </c>
      <c r="L6438">
        <v>0</v>
      </c>
      <c r="M6438" t="s">
        <v>18089</v>
      </c>
      <c r="N6438" t="s">
        <v>15093</v>
      </c>
      <c r="O6438" t="s">
        <v>14860</v>
      </c>
      <c r="P6438" t="s">
        <v>14861</v>
      </c>
    </row>
    <row r="6439" spans="1:16" x14ac:dyDescent="0.35">
      <c r="A6439" t="s">
        <v>119</v>
      </c>
      <c r="B6439">
        <v>1704124042</v>
      </c>
      <c r="C6439" t="s">
        <v>20</v>
      </c>
      <c r="D6439" t="s">
        <v>17</v>
      </c>
      <c r="E6439">
        <v>43673</v>
      </c>
      <c r="F6439" s="9">
        <v>46239</v>
      </c>
      <c r="G6439" t="s">
        <v>3</v>
      </c>
      <c r="H6439" s="8">
        <v>0.63611111111111107</v>
      </c>
      <c r="I6439" s="8">
        <v>0.63611111111111107</v>
      </c>
      <c r="J6439">
        <v>0</v>
      </c>
      <c r="K6439" t="s">
        <v>145</v>
      </c>
      <c r="L6439">
        <v>0</v>
      </c>
      <c r="M6439" t="s">
        <v>18330</v>
      </c>
      <c r="N6439" t="s">
        <v>8642</v>
      </c>
      <c r="O6439" t="s">
        <v>8643</v>
      </c>
      <c r="P6439" t="s">
        <v>8644</v>
      </c>
    </row>
    <row r="6440" spans="1:16" x14ac:dyDescent="0.35">
      <c r="A6440" t="s">
        <v>119</v>
      </c>
      <c r="B6440">
        <v>1704124042</v>
      </c>
      <c r="C6440" t="s">
        <v>20</v>
      </c>
      <c r="D6440" t="s">
        <v>17</v>
      </c>
      <c r="E6440">
        <v>43673</v>
      </c>
      <c r="F6440" s="9">
        <v>46239</v>
      </c>
      <c r="G6440" t="s">
        <v>3</v>
      </c>
      <c r="H6440" s="8">
        <v>0.64236111111111116</v>
      </c>
      <c r="I6440" s="8">
        <v>0.64930555555555558</v>
      </c>
      <c r="J6440">
        <v>0</v>
      </c>
      <c r="K6440" t="s">
        <v>128</v>
      </c>
      <c r="L6440">
        <v>0</v>
      </c>
      <c r="M6440" t="s">
        <v>129</v>
      </c>
      <c r="N6440" t="s">
        <v>8222</v>
      </c>
      <c r="O6440" t="s">
        <v>2551</v>
      </c>
      <c r="P6440" t="s">
        <v>2552</v>
      </c>
    </row>
    <row r="6441" spans="1:16" x14ac:dyDescent="0.35">
      <c r="A6441" t="s">
        <v>119</v>
      </c>
      <c r="B6441">
        <v>1704124042</v>
      </c>
      <c r="C6441" t="s">
        <v>20</v>
      </c>
      <c r="D6441" t="s">
        <v>17</v>
      </c>
      <c r="E6441">
        <v>43673</v>
      </c>
      <c r="F6441" s="9">
        <v>46239</v>
      </c>
      <c r="G6441" t="s">
        <v>3</v>
      </c>
      <c r="H6441" s="8">
        <v>0.65625</v>
      </c>
      <c r="I6441" s="8">
        <v>0.65625</v>
      </c>
      <c r="J6441">
        <v>0</v>
      </c>
      <c r="K6441" t="s">
        <v>145</v>
      </c>
      <c r="L6441">
        <v>0</v>
      </c>
      <c r="M6441" t="s">
        <v>16959</v>
      </c>
      <c r="N6441" t="s">
        <v>8222</v>
      </c>
      <c r="O6441" t="s">
        <v>8223</v>
      </c>
      <c r="P6441" t="s">
        <v>8224</v>
      </c>
    </row>
    <row r="6442" spans="1:16" x14ac:dyDescent="0.35">
      <c r="A6442" t="s">
        <v>119</v>
      </c>
      <c r="B6442">
        <v>1704124042</v>
      </c>
      <c r="C6442" t="s">
        <v>20</v>
      </c>
      <c r="D6442" t="s">
        <v>17</v>
      </c>
      <c r="E6442">
        <v>43673</v>
      </c>
      <c r="F6442" s="9">
        <v>46239</v>
      </c>
      <c r="G6442" t="s">
        <v>3</v>
      </c>
      <c r="H6442" s="8">
        <v>0.66319444444444442</v>
      </c>
      <c r="I6442" s="8">
        <v>0.66319444444444442</v>
      </c>
      <c r="J6442">
        <v>0</v>
      </c>
      <c r="K6442" t="s">
        <v>145</v>
      </c>
      <c r="L6442">
        <v>0</v>
      </c>
      <c r="M6442" t="s">
        <v>16799</v>
      </c>
      <c r="N6442" t="s">
        <v>21518</v>
      </c>
      <c r="O6442" t="s">
        <v>21519</v>
      </c>
      <c r="P6442" t="s">
        <v>21520</v>
      </c>
    </row>
    <row r="6443" spans="1:16" x14ac:dyDescent="0.35">
      <c r="A6443" t="s">
        <v>119</v>
      </c>
      <c r="B6443">
        <v>1704124042</v>
      </c>
      <c r="C6443" t="s">
        <v>20</v>
      </c>
      <c r="D6443" t="s">
        <v>17</v>
      </c>
      <c r="E6443">
        <v>43673</v>
      </c>
      <c r="F6443" s="9">
        <v>46239</v>
      </c>
      <c r="G6443" t="s">
        <v>3</v>
      </c>
      <c r="H6443" s="8">
        <v>0.67013888888888884</v>
      </c>
      <c r="I6443" s="8">
        <v>0.67013888888888884</v>
      </c>
      <c r="J6443">
        <v>0</v>
      </c>
      <c r="K6443" t="s">
        <v>145</v>
      </c>
      <c r="L6443">
        <v>0</v>
      </c>
      <c r="M6443" t="s">
        <v>18505</v>
      </c>
      <c r="N6443" t="s">
        <v>4240</v>
      </c>
      <c r="O6443" t="s">
        <v>4219</v>
      </c>
      <c r="P6443" t="s">
        <v>4220</v>
      </c>
    </row>
    <row r="6444" spans="1:16" x14ac:dyDescent="0.35">
      <c r="A6444" t="s">
        <v>119</v>
      </c>
      <c r="B6444">
        <v>1704124042</v>
      </c>
      <c r="C6444" t="s">
        <v>20</v>
      </c>
      <c r="D6444" t="s">
        <v>17</v>
      </c>
      <c r="E6444">
        <v>43673</v>
      </c>
      <c r="F6444" s="9">
        <v>46239</v>
      </c>
      <c r="G6444" t="s">
        <v>3</v>
      </c>
      <c r="H6444" s="8">
        <v>0.67708333333333337</v>
      </c>
      <c r="I6444" s="8">
        <v>0.67708333333333337</v>
      </c>
      <c r="J6444">
        <v>0</v>
      </c>
      <c r="K6444" t="s">
        <v>145</v>
      </c>
      <c r="L6444">
        <v>0</v>
      </c>
      <c r="M6444" t="s">
        <v>18131</v>
      </c>
      <c r="N6444" t="s">
        <v>4215</v>
      </c>
      <c r="O6444" t="s">
        <v>4216</v>
      </c>
      <c r="P6444" t="s">
        <v>4217</v>
      </c>
    </row>
    <row r="6445" spans="1:16" x14ac:dyDescent="0.35">
      <c r="A6445" t="s">
        <v>119</v>
      </c>
      <c r="B6445">
        <v>1704124042</v>
      </c>
      <c r="C6445" t="s">
        <v>20</v>
      </c>
      <c r="D6445" t="s">
        <v>17</v>
      </c>
      <c r="E6445">
        <v>43673</v>
      </c>
      <c r="F6445" s="9">
        <v>46239</v>
      </c>
      <c r="G6445" t="s">
        <v>3</v>
      </c>
      <c r="H6445" s="8">
        <v>0.68402777777777779</v>
      </c>
      <c r="I6445" s="8">
        <v>0.68402777777777779</v>
      </c>
      <c r="J6445">
        <v>0</v>
      </c>
      <c r="K6445" t="s">
        <v>145</v>
      </c>
      <c r="L6445">
        <v>0</v>
      </c>
      <c r="M6445" t="s">
        <v>21464</v>
      </c>
      <c r="N6445" t="s">
        <v>21521</v>
      </c>
      <c r="O6445" t="s">
        <v>21522</v>
      </c>
      <c r="P6445" t="s">
        <v>21523</v>
      </c>
    </row>
    <row r="6446" spans="1:16" x14ac:dyDescent="0.35">
      <c r="A6446" t="s">
        <v>119</v>
      </c>
      <c r="B6446">
        <v>1704124042</v>
      </c>
      <c r="C6446" t="s">
        <v>20</v>
      </c>
      <c r="D6446" t="s">
        <v>17</v>
      </c>
      <c r="E6446">
        <v>43673</v>
      </c>
      <c r="F6446" s="9">
        <v>46239</v>
      </c>
      <c r="G6446" t="s">
        <v>3</v>
      </c>
      <c r="H6446" s="8">
        <v>0.69097222222222221</v>
      </c>
      <c r="I6446" s="8">
        <v>0.69097222222222221</v>
      </c>
      <c r="J6446">
        <v>0</v>
      </c>
      <c r="K6446" t="s">
        <v>145</v>
      </c>
      <c r="L6446">
        <v>0</v>
      </c>
      <c r="M6446" t="s">
        <v>16610</v>
      </c>
      <c r="N6446" t="s">
        <v>14845</v>
      </c>
      <c r="O6446" t="s">
        <v>14846</v>
      </c>
      <c r="P6446" t="s">
        <v>14847</v>
      </c>
    </row>
    <row r="6447" spans="1:16" x14ac:dyDescent="0.35">
      <c r="A6447" t="s">
        <v>119</v>
      </c>
      <c r="B6447">
        <v>1704124042</v>
      </c>
      <c r="C6447" t="s">
        <v>20</v>
      </c>
      <c r="D6447" t="s">
        <v>17</v>
      </c>
      <c r="E6447">
        <v>43673</v>
      </c>
      <c r="F6447" s="9">
        <v>46239</v>
      </c>
      <c r="G6447" t="s">
        <v>3</v>
      </c>
      <c r="H6447" s="8">
        <v>0.69791666666666663</v>
      </c>
      <c r="I6447" s="8">
        <v>0.69791666666666663</v>
      </c>
      <c r="J6447">
        <v>0</v>
      </c>
      <c r="K6447" t="s">
        <v>145</v>
      </c>
      <c r="L6447">
        <v>0</v>
      </c>
      <c r="M6447" t="s">
        <v>19188</v>
      </c>
      <c r="N6447" t="s">
        <v>4247</v>
      </c>
      <c r="O6447" t="s">
        <v>4248</v>
      </c>
      <c r="P6447" t="s">
        <v>4249</v>
      </c>
    </row>
    <row r="6448" spans="1:16" x14ac:dyDescent="0.35">
      <c r="A6448" t="s">
        <v>119</v>
      </c>
      <c r="B6448">
        <v>1704124042</v>
      </c>
      <c r="C6448" t="s">
        <v>20</v>
      </c>
      <c r="D6448" t="s">
        <v>17</v>
      </c>
      <c r="E6448">
        <v>43673</v>
      </c>
      <c r="F6448" s="9">
        <v>46239</v>
      </c>
      <c r="G6448" t="s">
        <v>3</v>
      </c>
      <c r="H6448" s="8">
        <v>0.70486111111111116</v>
      </c>
      <c r="I6448" s="8">
        <v>0.70486111111111116</v>
      </c>
      <c r="J6448">
        <v>0</v>
      </c>
      <c r="K6448" t="s">
        <v>145</v>
      </c>
      <c r="L6448">
        <v>0</v>
      </c>
      <c r="M6448" t="s">
        <v>18376</v>
      </c>
      <c r="N6448" t="s">
        <v>4250</v>
      </c>
      <c r="O6448" t="s">
        <v>4251</v>
      </c>
      <c r="P6448" t="s">
        <v>4252</v>
      </c>
    </row>
    <row r="6449" spans="1:16" x14ac:dyDescent="0.35">
      <c r="A6449" t="s">
        <v>119</v>
      </c>
      <c r="B6449">
        <v>1704124042</v>
      </c>
      <c r="C6449" t="s">
        <v>20</v>
      </c>
      <c r="D6449" t="s">
        <v>17</v>
      </c>
      <c r="E6449">
        <v>43673</v>
      </c>
      <c r="F6449" s="9">
        <v>46239</v>
      </c>
      <c r="G6449" t="s">
        <v>3</v>
      </c>
      <c r="H6449" s="8">
        <v>0.71180555555555558</v>
      </c>
      <c r="I6449" s="8">
        <v>0.71180555555555558</v>
      </c>
      <c r="J6449">
        <v>0</v>
      </c>
      <c r="K6449" t="s">
        <v>145</v>
      </c>
      <c r="L6449">
        <v>0</v>
      </c>
      <c r="M6449" t="s">
        <v>16674</v>
      </c>
      <c r="N6449" t="s">
        <v>14877</v>
      </c>
      <c r="O6449" t="s">
        <v>14878</v>
      </c>
      <c r="P6449" t="s">
        <v>14879</v>
      </c>
    </row>
    <row r="6450" spans="1:16" x14ac:dyDescent="0.35">
      <c r="A6450" t="s">
        <v>119</v>
      </c>
      <c r="B6450">
        <v>1704124042</v>
      </c>
      <c r="C6450" t="s">
        <v>20</v>
      </c>
      <c r="D6450" t="s">
        <v>17</v>
      </c>
      <c r="E6450">
        <v>43673</v>
      </c>
      <c r="F6450" s="9">
        <v>46239</v>
      </c>
      <c r="G6450" t="s">
        <v>3</v>
      </c>
      <c r="H6450" s="8">
        <v>0.71875</v>
      </c>
      <c r="I6450" s="8">
        <v>0.71875</v>
      </c>
      <c r="J6450">
        <v>0</v>
      </c>
      <c r="K6450" t="s">
        <v>145</v>
      </c>
      <c r="L6450">
        <v>0</v>
      </c>
      <c r="M6450" t="s">
        <v>18658</v>
      </c>
      <c r="N6450" t="s">
        <v>14880</v>
      </c>
      <c r="O6450" t="s">
        <v>14881</v>
      </c>
      <c r="P6450" t="s">
        <v>14882</v>
      </c>
    </row>
    <row r="6451" spans="1:16" x14ac:dyDescent="0.35">
      <c r="A6451" t="s">
        <v>119</v>
      </c>
      <c r="B6451">
        <v>1704124042</v>
      </c>
      <c r="C6451" t="s">
        <v>20</v>
      </c>
      <c r="D6451" t="s">
        <v>17</v>
      </c>
      <c r="E6451">
        <v>43673</v>
      </c>
      <c r="F6451" s="9">
        <v>46239</v>
      </c>
      <c r="G6451" t="s">
        <v>3</v>
      </c>
      <c r="H6451" s="8">
        <v>0.72569444444444442</v>
      </c>
      <c r="I6451" s="8">
        <v>0.72569444444444442</v>
      </c>
      <c r="J6451">
        <v>0</v>
      </c>
      <c r="K6451" t="s">
        <v>145</v>
      </c>
      <c r="L6451">
        <v>0</v>
      </c>
      <c r="M6451" t="s">
        <v>19033</v>
      </c>
      <c r="N6451" t="s">
        <v>14081</v>
      </c>
      <c r="O6451" t="s">
        <v>14082</v>
      </c>
      <c r="P6451" t="s">
        <v>14083</v>
      </c>
    </row>
    <row r="6452" spans="1:16" x14ac:dyDescent="0.35">
      <c r="A6452" t="s">
        <v>119</v>
      </c>
      <c r="B6452">
        <v>1704124042</v>
      </c>
      <c r="C6452" t="s">
        <v>20</v>
      </c>
      <c r="D6452" t="s">
        <v>17</v>
      </c>
      <c r="E6452">
        <v>43673</v>
      </c>
      <c r="F6452" s="9">
        <v>46239</v>
      </c>
      <c r="G6452" t="s">
        <v>3</v>
      </c>
      <c r="H6452" s="8">
        <v>0.73333333333333328</v>
      </c>
      <c r="I6452" s="8">
        <v>0.73333333333333328</v>
      </c>
      <c r="J6452">
        <v>0</v>
      </c>
      <c r="K6452" t="s">
        <v>145</v>
      </c>
      <c r="L6452">
        <v>0</v>
      </c>
      <c r="M6452" t="s">
        <v>21524</v>
      </c>
      <c r="N6452" t="s">
        <v>21525</v>
      </c>
      <c r="O6452" t="s">
        <v>14100</v>
      </c>
      <c r="P6452" t="s">
        <v>14101</v>
      </c>
    </row>
    <row r="6453" spans="1:16" x14ac:dyDescent="0.35">
      <c r="A6453" t="s">
        <v>119</v>
      </c>
      <c r="B6453">
        <v>1704124042</v>
      </c>
      <c r="C6453" t="s">
        <v>20</v>
      </c>
      <c r="D6453" t="s">
        <v>17</v>
      </c>
      <c r="E6453">
        <v>43673</v>
      </c>
      <c r="F6453" s="9">
        <v>46239</v>
      </c>
      <c r="G6453" t="s">
        <v>3</v>
      </c>
      <c r="H6453" s="8">
        <v>0.73958333333333337</v>
      </c>
      <c r="I6453" s="8">
        <v>0.73958333333333337</v>
      </c>
      <c r="J6453">
        <v>0</v>
      </c>
      <c r="K6453" t="s">
        <v>145</v>
      </c>
      <c r="L6453">
        <v>0</v>
      </c>
      <c r="M6453" t="s">
        <v>20811</v>
      </c>
      <c r="N6453" t="s">
        <v>8138</v>
      </c>
      <c r="O6453" t="s">
        <v>8139</v>
      </c>
      <c r="P6453" t="s">
        <v>8140</v>
      </c>
    </row>
    <row r="6454" spans="1:16" x14ac:dyDescent="0.35">
      <c r="A6454" t="s">
        <v>119</v>
      </c>
      <c r="B6454">
        <v>1704124042</v>
      </c>
      <c r="C6454" t="s">
        <v>20</v>
      </c>
      <c r="D6454" t="s">
        <v>17</v>
      </c>
      <c r="E6454">
        <v>43673</v>
      </c>
      <c r="F6454" s="9">
        <v>46239</v>
      </c>
      <c r="G6454" t="s">
        <v>3</v>
      </c>
      <c r="H6454" s="8">
        <v>0.74652777777777779</v>
      </c>
      <c r="I6454" s="8">
        <v>0.74652777777777779</v>
      </c>
      <c r="J6454">
        <v>0</v>
      </c>
      <c r="K6454" t="s">
        <v>145</v>
      </c>
      <c r="L6454">
        <v>0</v>
      </c>
      <c r="M6454" t="s">
        <v>21526</v>
      </c>
      <c r="N6454" t="s">
        <v>8234</v>
      </c>
      <c r="O6454" t="s">
        <v>14102</v>
      </c>
      <c r="P6454" t="s">
        <v>8236</v>
      </c>
    </row>
    <row r="6455" spans="1:16" x14ac:dyDescent="0.35">
      <c r="A6455" t="s">
        <v>119</v>
      </c>
      <c r="B6455">
        <v>1704124042</v>
      </c>
      <c r="C6455" t="s">
        <v>20</v>
      </c>
      <c r="D6455" t="s">
        <v>17</v>
      </c>
      <c r="E6455">
        <v>43673</v>
      </c>
      <c r="F6455" s="9">
        <v>46239</v>
      </c>
      <c r="G6455" t="s">
        <v>3</v>
      </c>
      <c r="H6455" s="8">
        <v>0.75347222222222221</v>
      </c>
      <c r="I6455" s="8">
        <v>0.75347222222222221</v>
      </c>
      <c r="J6455">
        <v>0</v>
      </c>
      <c r="K6455" t="s">
        <v>145</v>
      </c>
      <c r="L6455">
        <v>0</v>
      </c>
      <c r="M6455" t="s">
        <v>18685</v>
      </c>
      <c r="N6455" t="s">
        <v>21527</v>
      </c>
      <c r="O6455" t="s">
        <v>21528</v>
      </c>
      <c r="P6455" t="s">
        <v>21529</v>
      </c>
    </row>
    <row r="6456" spans="1:16" x14ac:dyDescent="0.35">
      <c r="A6456" t="s">
        <v>119</v>
      </c>
      <c r="B6456">
        <v>1704124042</v>
      </c>
      <c r="C6456" t="s">
        <v>20</v>
      </c>
      <c r="D6456" t="s">
        <v>17</v>
      </c>
      <c r="E6456">
        <v>43673</v>
      </c>
      <c r="F6456" s="9">
        <v>46239</v>
      </c>
      <c r="G6456" t="s">
        <v>3</v>
      </c>
      <c r="H6456" s="8">
        <v>0.76041666666666663</v>
      </c>
      <c r="I6456" s="8">
        <v>0.76041666666666663</v>
      </c>
      <c r="J6456">
        <v>0</v>
      </c>
      <c r="K6456" t="s">
        <v>145</v>
      </c>
      <c r="L6456">
        <v>0</v>
      </c>
      <c r="M6456" t="s">
        <v>16493</v>
      </c>
      <c r="N6456" t="s">
        <v>8146</v>
      </c>
      <c r="O6456" t="s">
        <v>8147</v>
      </c>
      <c r="P6456" t="s">
        <v>8148</v>
      </c>
    </row>
    <row r="6457" spans="1:16" x14ac:dyDescent="0.35">
      <c r="A6457" t="s">
        <v>119</v>
      </c>
      <c r="B6457">
        <v>1704124042</v>
      </c>
      <c r="C6457" t="s">
        <v>20</v>
      </c>
      <c r="D6457" t="s">
        <v>17</v>
      </c>
      <c r="E6457">
        <v>43673</v>
      </c>
      <c r="F6457" s="9">
        <v>46239</v>
      </c>
      <c r="G6457" t="s">
        <v>3</v>
      </c>
      <c r="H6457" s="8">
        <v>0.76736111111111116</v>
      </c>
      <c r="I6457" s="8">
        <v>0.76736111111111116</v>
      </c>
      <c r="J6457">
        <v>0</v>
      </c>
      <c r="K6457" t="s">
        <v>145</v>
      </c>
      <c r="L6457">
        <v>0</v>
      </c>
      <c r="M6457" t="s">
        <v>21530</v>
      </c>
      <c r="N6457" t="s">
        <v>1542</v>
      </c>
      <c r="O6457" t="s">
        <v>1543</v>
      </c>
      <c r="P6457" t="s">
        <v>1544</v>
      </c>
    </row>
    <row r="6458" spans="1:16" x14ac:dyDescent="0.35">
      <c r="A6458" t="s">
        <v>119</v>
      </c>
      <c r="B6458">
        <v>1704124042</v>
      </c>
      <c r="C6458" t="s">
        <v>20</v>
      </c>
      <c r="D6458" t="s">
        <v>17</v>
      </c>
      <c r="E6458">
        <v>43673</v>
      </c>
      <c r="F6458" s="9">
        <v>46239</v>
      </c>
      <c r="G6458" t="s">
        <v>3</v>
      </c>
      <c r="H6458" s="8">
        <v>0.77430555555555558</v>
      </c>
      <c r="I6458" s="8">
        <v>0.79513888888888884</v>
      </c>
      <c r="J6458">
        <v>0</v>
      </c>
      <c r="K6458" t="s">
        <v>128</v>
      </c>
      <c r="L6458">
        <v>1</v>
      </c>
      <c r="M6458" t="s">
        <v>129</v>
      </c>
      <c r="N6458" t="s">
        <v>1562</v>
      </c>
      <c r="O6458" t="s">
        <v>1563</v>
      </c>
      <c r="P6458" t="s">
        <v>1564</v>
      </c>
    </row>
    <row r="6459" spans="1:16" x14ac:dyDescent="0.35">
      <c r="A6459" t="s">
        <v>119</v>
      </c>
      <c r="B6459">
        <v>1704124042</v>
      </c>
      <c r="C6459" t="s">
        <v>20</v>
      </c>
      <c r="D6459" t="s">
        <v>17</v>
      </c>
      <c r="E6459">
        <v>43673</v>
      </c>
      <c r="F6459" s="9">
        <v>46240</v>
      </c>
      <c r="G6459" t="s">
        <v>4</v>
      </c>
      <c r="H6459" s="8">
        <v>0.39305555555555555</v>
      </c>
      <c r="I6459" s="8">
        <v>0.39930555555555558</v>
      </c>
      <c r="J6459">
        <v>0</v>
      </c>
      <c r="K6459" t="s">
        <v>128</v>
      </c>
      <c r="L6459">
        <v>0</v>
      </c>
      <c r="M6459" t="s">
        <v>129</v>
      </c>
      <c r="N6459" t="s">
        <v>1565</v>
      </c>
      <c r="O6459" t="s">
        <v>1566</v>
      </c>
      <c r="P6459" t="s">
        <v>1567</v>
      </c>
    </row>
    <row r="6460" spans="1:16" x14ac:dyDescent="0.35">
      <c r="A6460" t="s">
        <v>119</v>
      </c>
      <c r="B6460">
        <v>1704124042</v>
      </c>
      <c r="C6460" t="s">
        <v>20</v>
      </c>
      <c r="D6460" t="s">
        <v>17</v>
      </c>
      <c r="E6460">
        <v>43673</v>
      </c>
      <c r="F6460" s="9">
        <v>46240</v>
      </c>
      <c r="G6460" t="s">
        <v>4</v>
      </c>
      <c r="H6460" s="8">
        <v>0.40625</v>
      </c>
      <c r="I6460" s="8">
        <v>0.44097222222222221</v>
      </c>
      <c r="J6460">
        <v>1</v>
      </c>
      <c r="K6460" t="s">
        <v>128</v>
      </c>
      <c r="L6460">
        <v>2</v>
      </c>
      <c r="M6460" t="s">
        <v>129</v>
      </c>
      <c r="N6460" t="s">
        <v>1562</v>
      </c>
      <c r="O6460" t="s">
        <v>1563</v>
      </c>
      <c r="P6460" t="s">
        <v>1564</v>
      </c>
    </row>
    <row r="6461" spans="1:16" x14ac:dyDescent="0.35">
      <c r="A6461" t="s">
        <v>119</v>
      </c>
      <c r="B6461">
        <v>1704124042</v>
      </c>
      <c r="C6461" t="s">
        <v>20</v>
      </c>
      <c r="D6461" t="s">
        <v>17</v>
      </c>
      <c r="E6461">
        <v>43673</v>
      </c>
      <c r="F6461" s="9">
        <v>46240</v>
      </c>
      <c r="G6461" t="s">
        <v>4</v>
      </c>
      <c r="H6461" s="8">
        <v>0.44791666666666669</v>
      </c>
      <c r="I6461" s="8">
        <v>0.46180555555555558</v>
      </c>
      <c r="J6461">
        <v>0</v>
      </c>
      <c r="K6461" t="s">
        <v>128</v>
      </c>
      <c r="L6461">
        <v>1</v>
      </c>
      <c r="M6461" t="s">
        <v>129</v>
      </c>
      <c r="N6461" t="s">
        <v>1565</v>
      </c>
      <c r="O6461" t="s">
        <v>1566</v>
      </c>
      <c r="P6461" t="s">
        <v>1567</v>
      </c>
    </row>
    <row r="6462" spans="1:16" x14ac:dyDescent="0.35">
      <c r="A6462" t="s">
        <v>119</v>
      </c>
      <c r="B6462">
        <v>1704124042</v>
      </c>
      <c r="C6462" t="s">
        <v>20</v>
      </c>
      <c r="D6462" t="s">
        <v>17</v>
      </c>
      <c r="E6462">
        <v>43673</v>
      </c>
      <c r="F6462" s="9">
        <v>46240</v>
      </c>
      <c r="G6462" t="s">
        <v>4</v>
      </c>
      <c r="H6462" s="8">
        <v>0.46527777777777779</v>
      </c>
      <c r="I6462" s="8">
        <v>0.46527777777777779</v>
      </c>
      <c r="J6462">
        <v>0</v>
      </c>
      <c r="K6462" t="s">
        <v>145</v>
      </c>
      <c r="L6462">
        <v>0</v>
      </c>
      <c r="M6462" t="s">
        <v>21531</v>
      </c>
      <c r="N6462" t="s">
        <v>1574</v>
      </c>
      <c r="O6462" t="s">
        <v>21532</v>
      </c>
      <c r="P6462" t="s">
        <v>21533</v>
      </c>
    </row>
    <row r="6463" spans="1:16" x14ac:dyDescent="0.35">
      <c r="A6463" t="s">
        <v>119</v>
      </c>
      <c r="B6463">
        <v>1704124042</v>
      </c>
      <c r="C6463" t="s">
        <v>20</v>
      </c>
      <c r="D6463" t="s">
        <v>17</v>
      </c>
      <c r="E6463">
        <v>43673</v>
      </c>
      <c r="F6463" s="9">
        <v>46240</v>
      </c>
      <c r="G6463" t="s">
        <v>4</v>
      </c>
      <c r="H6463" s="8">
        <v>0.47569444444444442</v>
      </c>
      <c r="I6463" s="8">
        <v>0.50347222222222221</v>
      </c>
      <c r="J6463">
        <v>1</v>
      </c>
      <c r="K6463" t="s">
        <v>128</v>
      </c>
      <c r="L6463">
        <v>2</v>
      </c>
      <c r="M6463" t="s">
        <v>129</v>
      </c>
      <c r="N6463" t="s">
        <v>1562</v>
      </c>
      <c r="O6463" t="s">
        <v>1563</v>
      </c>
      <c r="P6463" t="s">
        <v>1564</v>
      </c>
    </row>
    <row r="6464" spans="1:16" x14ac:dyDescent="0.35">
      <c r="A6464" t="s">
        <v>119</v>
      </c>
      <c r="B6464">
        <v>1704124042</v>
      </c>
      <c r="C6464" t="s">
        <v>20</v>
      </c>
      <c r="D6464" t="s">
        <v>17</v>
      </c>
      <c r="E6464">
        <v>43673</v>
      </c>
      <c r="F6464" s="9">
        <v>46240</v>
      </c>
      <c r="G6464" t="s">
        <v>4</v>
      </c>
      <c r="H6464" s="8">
        <v>0.51041666666666663</v>
      </c>
      <c r="I6464" s="8">
        <v>0.51041666666666663</v>
      </c>
      <c r="J6464">
        <v>0</v>
      </c>
      <c r="K6464" t="s">
        <v>145</v>
      </c>
      <c r="L6464">
        <v>0</v>
      </c>
      <c r="M6464" t="s">
        <v>21534</v>
      </c>
      <c r="N6464" t="s">
        <v>1565</v>
      </c>
      <c r="O6464" t="s">
        <v>1566</v>
      </c>
      <c r="P6464" t="s">
        <v>1567</v>
      </c>
    </row>
    <row r="6465" spans="1:16" x14ac:dyDescent="0.35">
      <c r="A6465" t="s">
        <v>119</v>
      </c>
      <c r="B6465">
        <v>1704124042</v>
      </c>
      <c r="C6465" t="s">
        <v>20</v>
      </c>
      <c r="D6465" t="s">
        <v>17</v>
      </c>
      <c r="E6465">
        <v>43673</v>
      </c>
      <c r="F6465" s="9">
        <v>46240</v>
      </c>
      <c r="G6465" t="s">
        <v>4</v>
      </c>
      <c r="H6465" s="8">
        <v>0.51597222222222228</v>
      </c>
      <c r="I6465" s="8">
        <v>0.51597222222222228</v>
      </c>
      <c r="J6465">
        <v>0</v>
      </c>
      <c r="K6465" t="s">
        <v>145</v>
      </c>
      <c r="L6465">
        <v>0</v>
      </c>
      <c r="M6465" t="s">
        <v>21534</v>
      </c>
      <c r="N6465" t="s">
        <v>21535</v>
      </c>
      <c r="O6465" t="s">
        <v>21536</v>
      </c>
      <c r="P6465" t="s">
        <v>21512</v>
      </c>
    </row>
    <row r="6466" spans="1:16" x14ac:dyDescent="0.35">
      <c r="A6466" t="s">
        <v>119</v>
      </c>
      <c r="B6466">
        <v>1704124042</v>
      </c>
      <c r="C6466" t="s">
        <v>20</v>
      </c>
      <c r="D6466" t="s">
        <v>17</v>
      </c>
      <c r="E6466">
        <v>43673</v>
      </c>
      <c r="F6466" s="9">
        <v>46240</v>
      </c>
      <c r="G6466" t="s">
        <v>4</v>
      </c>
      <c r="H6466" s="8">
        <v>0.52430555555555558</v>
      </c>
      <c r="I6466" s="8">
        <v>0.55208333333333337</v>
      </c>
      <c r="J6466">
        <v>1</v>
      </c>
      <c r="K6466" t="s">
        <v>128</v>
      </c>
      <c r="L6466">
        <v>2</v>
      </c>
      <c r="M6466" t="s">
        <v>129</v>
      </c>
      <c r="N6466" t="s">
        <v>1565</v>
      </c>
      <c r="O6466" t="s">
        <v>1566</v>
      </c>
      <c r="P6466" t="s">
        <v>1567</v>
      </c>
    </row>
    <row r="6467" spans="1:16" x14ac:dyDescent="0.35">
      <c r="A6467" t="s">
        <v>119</v>
      </c>
      <c r="B6467">
        <v>1704124042</v>
      </c>
      <c r="C6467" t="s">
        <v>20</v>
      </c>
      <c r="D6467" t="s">
        <v>17</v>
      </c>
      <c r="E6467">
        <v>43673</v>
      </c>
      <c r="F6467" s="9">
        <v>46240</v>
      </c>
      <c r="G6467" t="s">
        <v>4</v>
      </c>
      <c r="H6467" s="8">
        <v>0.55902777777777779</v>
      </c>
      <c r="I6467" s="8">
        <v>0.60763888888888884</v>
      </c>
      <c r="J6467">
        <v>1</v>
      </c>
      <c r="K6467" t="s">
        <v>128</v>
      </c>
      <c r="L6467">
        <v>4</v>
      </c>
      <c r="M6467" t="s">
        <v>129</v>
      </c>
      <c r="N6467" t="s">
        <v>1562</v>
      </c>
      <c r="O6467" t="s">
        <v>1563</v>
      </c>
      <c r="P6467" t="s">
        <v>1564</v>
      </c>
    </row>
    <row r="6468" spans="1:16" x14ac:dyDescent="0.35">
      <c r="A6468" t="s">
        <v>119</v>
      </c>
      <c r="B6468">
        <v>1704124042</v>
      </c>
      <c r="C6468" t="s">
        <v>20</v>
      </c>
      <c r="D6468" t="s">
        <v>17</v>
      </c>
      <c r="E6468">
        <v>43673</v>
      </c>
      <c r="F6468" s="9">
        <v>46240</v>
      </c>
      <c r="G6468" t="s">
        <v>4</v>
      </c>
      <c r="H6468" s="8">
        <v>0.61458333333333337</v>
      </c>
      <c r="I6468" s="8">
        <v>0.62152777777777779</v>
      </c>
      <c r="J6468">
        <v>0</v>
      </c>
      <c r="K6468" t="s">
        <v>128</v>
      </c>
      <c r="L6468">
        <v>0</v>
      </c>
      <c r="M6468" t="s">
        <v>129</v>
      </c>
      <c r="N6468" t="s">
        <v>1565</v>
      </c>
      <c r="O6468" t="s">
        <v>1566</v>
      </c>
      <c r="P6468" t="s">
        <v>1567</v>
      </c>
    </row>
    <row r="6469" spans="1:16" x14ac:dyDescent="0.35">
      <c r="A6469" t="s">
        <v>119</v>
      </c>
      <c r="B6469">
        <v>1704124042</v>
      </c>
      <c r="C6469" t="s">
        <v>20</v>
      </c>
      <c r="D6469" t="s">
        <v>17</v>
      </c>
      <c r="E6469">
        <v>43673</v>
      </c>
      <c r="F6469" s="9">
        <v>46240</v>
      </c>
      <c r="G6469" t="s">
        <v>4</v>
      </c>
      <c r="H6469" s="8">
        <v>0.62847222222222221</v>
      </c>
      <c r="I6469" s="8">
        <v>0.64930555555555558</v>
      </c>
      <c r="J6469">
        <v>1</v>
      </c>
      <c r="K6469" t="s">
        <v>128</v>
      </c>
      <c r="L6469">
        <v>2</v>
      </c>
      <c r="M6469" t="s">
        <v>129</v>
      </c>
      <c r="N6469" t="s">
        <v>1562</v>
      </c>
      <c r="O6469" t="s">
        <v>1563</v>
      </c>
      <c r="P6469" t="s">
        <v>1564</v>
      </c>
    </row>
    <row r="6470" spans="1:16" x14ac:dyDescent="0.35">
      <c r="A6470" t="s">
        <v>119</v>
      </c>
      <c r="B6470">
        <v>1704124042</v>
      </c>
      <c r="C6470" t="s">
        <v>20</v>
      </c>
      <c r="D6470" t="s">
        <v>17</v>
      </c>
      <c r="E6470">
        <v>43673</v>
      </c>
      <c r="F6470" s="9">
        <v>46240</v>
      </c>
      <c r="G6470" t="s">
        <v>4</v>
      </c>
      <c r="H6470" s="8">
        <v>0.65625</v>
      </c>
      <c r="I6470" s="8">
        <v>0.65625</v>
      </c>
      <c r="J6470">
        <v>0</v>
      </c>
      <c r="K6470" t="s">
        <v>145</v>
      </c>
      <c r="L6470">
        <v>0</v>
      </c>
      <c r="M6470" t="s">
        <v>17824</v>
      </c>
      <c r="N6470" t="s">
        <v>1565</v>
      </c>
      <c r="O6470" t="s">
        <v>1566</v>
      </c>
      <c r="P6470" t="s">
        <v>1567</v>
      </c>
    </row>
    <row r="6471" spans="1:16" x14ac:dyDescent="0.35">
      <c r="A6471" t="s">
        <v>119</v>
      </c>
      <c r="B6471">
        <v>1704124042</v>
      </c>
      <c r="C6471" t="s">
        <v>20</v>
      </c>
      <c r="D6471" t="s">
        <v>17</v>
      </c>
      <c r="E6471">
        <v>43673</v>
      </c>
      <c r="F6471" s="9">
        <v>46240</v>
      </c>
      <c r="G6471" t="s">
        <v>4</v>
      </c>
      <c r="H6471" s="8">
        <v>0.66319444444444442</v>
      </c>
      <c r="I6471" s="8">
        <v>0.66319444444444442</v>
      </c>
      <c r="J6471">
        <v>0</v>
      </c>
      <c r="K6471" t="s">
        <v>145</v>
      </c>
      <c r="L6471">
        <v>0</v>
      </c>
      <c r="M6471" t="s">
        <v>18400</v>
      </c>
      <c r="N6471" t="s">
        <v>1542</v>
      </c>
      <c r="O6471" t="s">
        <v>1543</v>
      </c>
      <c r="P6471" t="s">
        <v>1544</v>
      </c>
    </row>
    <row r="6472" spans="1:16" x14ac:dyDescent="0.35">
      <c r="A6472" t="s">
        <v>119</v>
      </c>
      <c r="B6472">
        <v>1704124042</v>
      </c>
      <c r="C6472" t="s">
        <v>20</v>
      </c>
      <c r="D6472" t="s">
        <v>17</v>
      </c>
      <c r="E6472">
        <v>43673</v>
      </c>
      <c r="F6472" s="9">
        <v>46240</v>
      </c>
      <c r="G6472" t="s">
        <v>4</v>
      </c>
      <c r="H6472" s="8">
        <v>0.67013888888888884</v>
      </c>
      <c r="I6472" s="8">
        <v>0.67013888888888884</v>
      </c>
      <c r="J6472">
        <v>0</v>
      </c>
      <c r="K6472" t="s">
        <v>145</v>
      </c>
      <c r="L6472">
        <v>0</v>
      </c>
      <c r="M6472" t="s">
        <v>16725</v>
      </c>
      <c r="N6472" t="s">
        <v>8143</v>
      </c>
      <c r="O6472" t="s">
        <v>8144</v>
      </c>
      <c r="P6472" t="s">
        <v>8145</v>
      </c>
    </row>
    <row r="6473" spans="1:16" x14ac:dyDescent="0.35">
      <c r="A6473" t="s">
        <v>119</v>
      </c>
      <c r="B6473">
        <v>1704124042</v>
      </c>
      <c r="C6473" t="s">
        <v>20</v>
      </c>
      <c r="D6473" t="s">
        <v>17</v>
      </c>
      <c r="E6473">
        <v>43673</v>
      </c>
      <c r="F6473" s="9">
        <v>46240</v>
      </c>
      <c r="G6473" t="s">
        <v>4</v>
      </c>
      <c r="H6473" s="8">
        <v>0.67708333333333337</v>
      </c>
      <c r="I6473" s="8">
        <v>0.67708333333333337</v>
      </c>
      <c r="J6473">
        <v>0</v>
      </c>
      <c r="K6473" t="s">
        <v>145</v>
      </c>
      <c r="L6473">
        <v>0</v>
      </c>
      <c r="M6473" t="s">
        <v>16661</v>
      </c>
      <c r="N6473" t="s">
        <v>4596</v>
      </c>
      <c r="O6473" t="s">
        <v>4597</v>
      </c>
      <c r="P6473" t="s">
        <v>4598</v>
      </c>
    </row>
    <row r="6474" spans="1:16" x14ac:dyDescent="0.35">
      <c r="A6474" t="s">
        <v>119</v>
      </c>
      <c r="B6474">
        <v>1704124042</v>
      </c>
      <c r="C6474" t="s">
        <v>20</v>
      </c>
      <c r="D6474" t="s">
        <v>17</v>
      </c>
      <c r="E6474">
        <v>43673</v>
      </c>
      <c r="F6474" s="9">
        <v>46240</v>
      </c>
      <c r="G6474" t="s">
        <v>4</v>
      </c>
      <c r="H6474" s="8">
        <v>0.68402777777777779</v>
      </c>
      <c r="I6474" s="8">
        <v>0.68402777777777779</v>
      </c>
      <c r="J6474">
        <v>0</v>
      </c>
      <c r="K6474" t="s">
        <v>145</v>
      </c>
      <c r="L6474">
        <v>0</v>
      </c>
      <c r="M6474" t="s">
        <v>16793</v>
      </c>
      <c r="N6474" t="s">
        <v>21537</v>
      </c>
      <c r="O6474" t="s">
        <v>21538</v>
      </c>
      <c r="P6474" t="s">
        <v>21539</v>
      </c>
    </row>
    <row r="6475" spans="1:16" x14ac:dyDescent="0.35">
      <c r="A6475" t="s">
        <v>119</v>
      </c>
      <c r="B6475">
        <v>1704124042</v>
      </c>
      <c r="C6475" t="s">
        <v>20</v>
      </c>
      <c r="D6475" t="s">
        <v>17</v>
      </c>
      <c r="E6475">
        <v>43673</v>
      </c>
      <c r="F6475" s="9">
        <v>46240</v>
      </c>
      <c r="G6475" t="s">
        <v>4</v>
      </c>
      <c r="H6475" s="8">
        <v>0.69097222222222221</v>
      </c>
      <c r="I6475" s="8">
        <v>0.77430555555555558</v>
      </c>
      <c r="J6475">
        <v>2</v>
      </c>
      <c r="K6475" t="s">
        <v>128</v>
      </c>
      <c r="L6475">
        <v>6</v>
      </c>
      <c r="M6475" t="s">
        <v>129</v>
      </c>
      <c r="N6475" t="s">
        <v>21540</v>
      </c>
      <c r="O6475" t="s">
        <v>21541</v>
      </c>
      <c r="P6475" t="s">
        <v>21542</v>
      </c>
    </row>
    <row r="6476" spans="1:16" x14ac:dyDescent="0.35">
      <c r="A6476" t="s">
        <v>119</v>
      </c>
      <c r="B6476">
        <v>1704124042</v>
      </c>
      <c r="C6476" t="s">
        <v>20</v>
      </c>
      <c r="D6476" t="s">
        <v>17</v>
      </c>
      <c r="E6476">
        <v>43673</v>
      </c>
      <c r="F6476" s="9">
        <v>46240</v>
      </c>
      <c r="G6476" t="s">
        <v>4</v>
      </c>
      <c r="H6476" s="8">
        <v>0.78125</v>
      </c>
      <c r="I6476" s="8">
        <v>0.78125</v>
      </c>
      <c r="J6476">
        <v>0</v>
      </c>
      <c r="K6476" t="s">
        <v>145</v>
      </c>
      <c r="L6476">
        <v>0</v>
      </c>
      <c r="M6476" t="s">
        <v>16720</v>
      </c>
      <c r="N6476" t="s">
        <v>21543</v>
      </c>
      <c r="O6476" t="s">
        <v>21544</v>
      </c>
      <c r="P6476" t="s">
        <v>21545</v>
      </c>
    </row>
    <row r="6477" spans="1:16" x14ac:dyDescent="0.35">
      <c r="A6477" t="s">
        <v>119</v>
      </c>
      <c r="B6477">
        <v>1704124042</v>
      </c>
      <c r="C6477" t="s">
        <v>20</v>
      </c>
      <c r="D6477" t="s">
        <v>17</v>
      </c>
      <c r="E6477">
        <v>43673</v>
      </c>
      <c r="F6477" s="9">
        <v>46240</v>
      </c>
      <c r="G6477" t="s">
        <v>4</v>
      </c>
      <c r="H6477" s="8">
        <v>0.78819444444444442</v>
      </c>
      <c r="I6477" s="8">
        <v>0.78819444444444442</v>
      </c>
      <c r="J6477">
        <v>0</v>
      </c>
      <c r="K6477" t="s">
        <v>145</v>
      </c>
      <c r="L6477">
        <v>0</v>
      </c>
      <c r="M6477" t="s">
        <v>17699</v>
      </c>
      <c r="N6477" t="s">
        <v>4596</v>
      </c>
      <c r="O6477" t="s">
        <v>4597</v>
      </c>
      <c r="P6477" t="s">
        <v>4598</v>
      </c>
    </row>
    <row r="6478" spans="1:16" x14ac:dyDescent="0.35">
      <c r="A6478" t="s">
        <v>119</v>
      </c>
      <c r="B6478">
        <v>1704124042</v>
      </c>
      <c r="C6478" t="s">
        <v>20</v>
      </c>
      <c r="D6478" t="s">
        <v>17</v>
      </c>
      <c r="E6478">
        <v>43673</v>
      </c>
      <c r="F6478" s="9">
        <v>46242</v>
      </c>
      <c r="G6478" t="s">
        <v>5</v>
      </c>
      <c r="H6478" s="8">
        <v>0.42708333333333331</v>
      </c>
      <c r="I6478" s="8">
        <v>0.42708333333333331</v>
      </c>
      <c r="J6478">
        <v>0</v>
      </c>
      <c r="K6478" t="s">
        <v>145</v>
      </c>
      <c r="L6478">
        <v>0</v>
      </c>
      <c r="M6478" t="s">
        <v>17966</v>
      </c>
      <c r="N6478" t="s">
        <v>4561</v>
      </c>
      <c r="O6478" t="s">
        <v>4562</v>
      </c>
      <c r="P6478" t="s">
        <v>4563</v>
      </c>
    </row>
    <row r="6479" spans="1:16" x14ac:dyDescent="0.35">
      <c r="A6479" t="s">
        <v>119</v>
      </c>
      <c r="B6479">
        <v>1704124042</v>
      </c>
      <c r="C6479" t="s">
        <v>20</v>
      </c>
      <c r="D6479" t="s">
        <v>17</v>
      </c>
      <c r="E6479">
        <v>43673</v>
      </c>
      <c r="F6479" s="9">
        <v>46242</v>
      </c>
      <c r="G6479" t="s">
        <v>5</v>
      </c>
      <c r="H6479" s="8">
        <v>0.43402777777777779</v>
      </c>
      <c r="I6479" s="8">
        <v>0.43402777777777779</v>
      </c>
      <c r="J6479">
        <v>0</v>
      </c>
      <c r="K6479" t="s">
        <v>145</v>
      </c>
      <c r="L6479">
        <v>0</v>
      </c>
      <c r="M6479" t="s">
        <v>17311</v>
      </c>
      <c r="N6479" t="s">
        <v>4555</v>
      </c>
      <c r="O6479" t="s">
        <v>4556</v>
      </c>
      <c r="P6479" t="s">
        <v>4557</v>
      </c>
    </row>
    <row r="6480" spans="1:16" x14ac:dyDescent="0.35">
      <c r="A6480" t="s">
        <v>119</v>
      </c>
      <c r="B6480">
        <v>1704124042</v>
      </c>
      <c r="C6480" t="s">
        <v>20</v>
      </c>
      <c r="D6480" t="s">
        <v>17</v>
      </c>
      <c r="E6480">
        <v>43673</v>
      </c>
      <c r="F6480" s="9">
        <v>46242</v>
      </c>
      <c r="G6480" t="s">
        <v>5</v>
      </c>
      <c r="H6480" s="8">
        <v>0.44097222222222221</v>
      </c>
      <c r="I6480" s="8">
        <v>0.44097222222222221</v>
      </c>
      <c r="J6480">
        <v>0</v>
      </c>
      <c r="K6480" t="s">
        <v>145</v>
      </c>
      <c r="L6480">
        <v>0</v>
      </c>
      <c r="M6480" t="s">
        <v>16861</v>
      </c>
      <c r="N6480" t="s">
        <v>8189</v>
      </c>
      <c r="O6480" t="s">
        <v>8190</v>
      </c>
      <c r="P6480" t="s">
        <v>8191</v>
      </c>
    </row>
    <row r="6481" spans="1:16" x14ac:dyDescent="0.35">
      <c r="A6481" t="s">
        <v>119</v>
      </c>
      <c r="B6481">
        <v>1704124042</v>
      </c>
      <c r="C6481" t="s">
        <v>20</v>
      </c>
      <c r="D6481" t="s">
        <v>17</v>
      </c>
      <c r="E6481">
        <v>43673</v>
      </c>
      <c r="F6481" s="9">
        <v>46242</v>
      </c>
      <c r="G6481" t="s">
        <v>5</v>
      </c>
      <c r="H6481" s="8">
        <v>0.44791666666666669</v>
      </c>
      <c r="I6481" s="8">
        <v>0.46180555555555558</v>
      </c>
      <c r="J6481">
        <v>0</v>
      </c>
      <c r="K6481" t="s">
        <v>128</v>
      </c>
      <c r="L6481">
        <v>1</v>
      </c>
      <c r="M6481" t="s">
        <v>129</v>
      </c>
      <c r="N6481" t="s">
        <v>21453</v>
      </c>
      <c r="O6481" t="s">
        <v>8194</v>
      </c>
      <c r="P6481" t="s">
        <v>8195</v>
      </c>
    </row>
    <row r="6482" spans="1:16" x14ac:dyDescent="0.35">
      <c r="A6482" t="s">
        <v>119</v>
      </c>
      <c r="B6482">
        <v>1704124042</v>
      </c>
      <c r="C6482" t="s">
        <v>20</v>
      </c>
      <c r="D6482" t="s">
        <v>17</v>
      </c>
      <c r="E6482">
        <v>43673</v>
      </c>
      <c r="F6482" s="9">
        <v>46242</v>
      </c>
      <c r="G6482" t="s">
        <v>5</v>
      </c>
      <c r="H6482" s="8">
        <v>0.46875</v>
      </c>
      <c r="I6482" s="8">
        <v>0.46875</v>
      </c>
      <c r="J6482">
        <v>0</v>
      </c>
      <c r="K6482" t="s">
        <v>145</v>
      </c>
      <c r="L6482">
        <v>0</v>
      </c>
      <c r="M6482" t="s">
        <v>19417</v>
      </c>
      <c r="N6482" t="s">
        <v>4586</v>
      </c>
      <c r="O6482" t="s">
        <v>4587</v>
      </c>
      <c r="P6482" t="s">
        <v>4588</v>
      </c>
    </row>
    <row r="6483" spans="1:16" x14ac:dyDescent="0.35">
      <c r="A6483" t="s">
        <v>119</v>
      </c>
      <c r="B6483">
        <v>1704124042</v>
      </c>
      <c r="C6483" t="s">
        <v>20</v>
      </c>
      <c r="D6483" t="s">
        <v>17</v>
      </c>
      <c r="E6483">
        <v>43673</v>
      </c>
      <c r="F6483" s="9">
        <v>46242</v>
      </c>
      <c r="G6483" t="s">
        <v>5</v>
      </c>
      <c r="H6483" s="8">
        <v>0.47569444444444442</v>
      </c>
      <c r="I6483" s="8">
        <v>0.47569444444444442</v>
      </c>
      <c r="J6483">
        <v>0</v>
      </c>
      <c r="K6483" t="s">
        <v>145</v>
      </c>
      <c r="L6483">
        <v>0</v>
      </c>
      <c r="M6483" t="s">
        <v>17609</v>
      </c>
      <c r="N6483" t="s">
        <v>8116</v>
      </c>
      <c r="O6483" t="s">
        <v>8117</v>
      </c>
      <c r="P6483" t="s">
        <v>8118</v>
      </c>
    </row>
    <row r="6484" spans="1:16" x14ac:dyDescent="0.35">
      <c r="A6484" t="s">
        <v>119</v>
      </c>
      <c r="B6484">
        <v>1704124042</v>
      </c>
      <c r="C6484" t="s">
        <v>20</v>
      </c>
      <c r="D6484" t="s">
        <v>17</v>
      </c>
      <c r="E6484">
        <v>43673</v>
      </c>
      <c r="F6484" s="9">
        <v>46242</v>
      </c>
      <c r="G6484" t="s">
        <v>5</v>
      </c>
      <c r="H6484" s="8">
        <v>0.4826388888888889</v>
      </c>
      <c r="I6484" s="8">
        <v>0.4826388888888889</v>
      </c>
      <c r="J6484">
        <v>0</v>
      </c>
      <c r="K6484" t="s">
        <v>145</v>
      </c>
      <c r="L6484">
        <v>0</v>
      </c>
      <c r="M6484" t="s">
        <v>16786</v>
      </c>
      <c r="N6484" t="s">
        <v>14038</v>
      </c>
      <c r="O6484" t="s">
        <v>14039</v>
      </c>
      <c r="P6484" t="s">
        <v>14040</v>
      </c>
    </row>
    <row r="6485" spans="1:16" x14ac:dyDescent="0.35">
      <c r="A6485" t="s">
        <v>119</v>
      </c>
      <c r="B6485">
        <v>1704124042</v>
      </c>
      <c r="C6485" t="s">
        <v>20</v>
      </c>
      <c r="D6485" t="s">
        <v>17</v>
      </c>
      <c r="E6485">
        <v>43673</v>
      </c>
      <c r="F6485" s="9">
        <v>46242</v>
      </c>
      <c r="G6485" t="s">
        <v>5</v>
      </c>
      <c r="H6485" s="8">
        <v>0.48958333333333331</v>
      </c>
      <c r="I6485" s="8">
        <v>0.48958333333333331</v>
      </c>
      <c r="J6485">
        <v>0</v>
      </c>
      <c r="K6485" t="s">
        <v>145</v>
      </c>
      <c r="L6485">
        <v>0</v>
      </c>
      <c r="M6485" t="s">
        <v>16520</v>
      </c>
      <c r="N6485" t="s">
        <v>16444</v>
      </c>
      <c r="O6485" t="s">
        <v>14140</v>
      </c>
      <c r="P6485" t="s">
        <v>14141</v>
      </c>
    </row>
    <row r="6486" spans="1:16" x14ac:dyDescent="0.35">
      <c r="A6486" t="s">
        <v>119</v>
      </c>
      <c r="B6486">
        <v>1704124042</v>
      </c>
      <c r="C6486" t="s">
        <v>20</v>
      </c>
      <c r="D6486" t="s">
        <v>17</v>
      </c>
      <c r="E6486">
        <v>43673</v>
      </c>
      <c r="F6486" s="9">
        <v>46242</v>
      </c>
      <c r="G6486" t="s">
        <v>5</v>
      </c>
      <c r="H6486" s="8">
        <v>0.49652777777777779</v>
      </c>
      <c r="I6486" s="8">
        <v>0.49652777777777779</v>
      </c>
      <c r="J6486">
        <v>0</v>
      </c>
      <c r="K6486" t="s">
        <v>145</v>
      </c>
      <c r="L6486">
        <v>0</v>
      </c>
      <c r="M6486" t="s">
        <v>21546</v>
      </c>
      <c r="N6486" t="s">
        <v>14093</v>
      </c>
      <c r="O6486" t="s">
        <v>14036</v>
      </c>
      <c r="P6486" t="s">
        <v>14037</v>
      </c>
    </row>
    <row r="6487" spans="1:16" x14ac:dyDescent="0.35">
      <c r="A6487" t="s">
        <v>119</v>
      </c>
      <c r="B6487">
        <v>1704124042</v>
      </c>
      <c r="C6487" t="s">
        <v>20</v>
      </c>
      <c r="D6487" t="s">
        <v>17</v>
      </c>
      <c r="E6487">
        <v>43673</v>
      </c>
      <c r="F6487" s="9">
        <v>46242</v>
      </c>
      <c r="G6487" t="s">
        <v>5</v>
      </c>
      <c r="H6487" s="8">
        <v>0.50347222222222221</v>
      </c>
      <c r="I6487" s="8">
        <v>0.50347222222222221</v>
      </c>
      <c r="J6487">
        <v>0</v>
      </c>
      <c r="K6487" t="s">
        <v>145</v>
      </c>
      <c r="L6487">
        <v>0</v>
      </c>
      <c r="M6487" t="s">
        <v>16489</v>
      </c>
      <c r="N6487" t="s">
        <v>14142</v>
      </c>
      <c r="O6487" t="s">
        <v>16442</v>
      </c>
      <c r="P6487" t="s">
        <v>16443</v>
      </c>
    </row>
    <row r="6488" spans="1:16" x14ac:dyDescent="0.35">
      <c r="A6488" t="s">
        <v>119</v>
      </c>
      <c r="B6488">
        <v>1704124042</v>
      </c>
      <c r="C6488" t="s">
        <v>20</v>
      </c>
      <c r="D6488" t="s">
        <v>17</v>
      </c>
      <c r="E6488">
        <v>43673</v>
      </c>
      <c r="F6488" s="9">
        <v>46242</v>
      </c>
      <c r="G6488" t="s">
        <v>5</v>
      </c>
      <c r="H6488" s="8">
        <v>0.51041666666666663</v>
      </c>
      <c r="I6488" s="8">
        <v>0.51041666666666663</v>
      </c>
      <c r="J6488">
        <v>0</v>
      </c>
      <c r="K6488" t="s">
        <v>145</v>
      </c>
      <c r="L6488">
        <v>0</v>
      </c>
      <c r="M6488" t="s">
        <v>16930</v>
      </c>
      <c r="N6488" t="s">
        <v>14145</v>
      </c>
      <c r="O6488" t="s">
        <v>14146</v>
      </c>
      <c r="P6488" t="s">
        <v>14147</v>
      </c>
    </row>
    <row r="6489" spans="1:16" x14ac:dyDescent="0.35">
      <c r="A6489" t="s">
        <v>119</v>
      </c>
      <c r="B6489">
        <v>1704124042</v>
      </c>
      <c r="C6489" t="s">
        <v>20</v>
      </c>
      <c r="D6489" t="s">
        <v>17</v>
      </c>
      <c r="E6489">
        <v>43673</v>
      </c>
      <c r="F6489" s="9">
        <v>46242</v>
      </c>
      <c r="G6489" t="s">
        <v>5</v>
      </c>
      <c r="H6489" s="8">
        <v>0.5180555555555556</v>
      </c>
      <c r="I6489" s="8">
        <v>0.60763888888888884</v>
      </c>
      <c r="J6489">
        <v>2</v>
      </c>
      <c r="K6489" t="s">
        <v>128</v>
      </c>
      <c r="L6489">
        <v>6</v>
      </c>
      <c r="M6489" t="s">
        <v>129</v>
      </c>
      <c r="N6489" t="s">
        <v>14034</v>
      </c>
      <c r="O6489" t="s">
        <v>14029</v>
      </c>
      <c r="P6489" t="s">
        <v>14030</v>
      </c>
    </row>
    <row r="6490" spans="1:16" x14ac:dyDescent="0.35">
      <c r="A6490" t="s">
        <v>119</v>
      </c>
      <c r="B6490">
        <v>1704124042</v>
      </c>
      <c r="C6490" t="s">
        <v>20</v>
      </c>
      <c r="D6490" t="s">
        <v>17</v>
      </c>
      <c r="E6490">
        <v>43673</v>
      </c>
      <c r="F6490" s="9">
        <v>46242</v>
      </c>
      <c r="G6490" t="s">
        <v>5</v>
      </c>
      <c r="H6490" s="8">
        <v>0.61458333333333337</v>
      </c>
      <c r="I6490" s="8">
        <v>0.62847222222222221</v>
      </c>
      <c r="J6490">
        <v>0</v>
      </c>
      <c r="K6490" t="s">
        <v>128</v>
      </c>
      <c r="L6490">
        <v>1</v>
      </c>
      <c r="M6490" t="s">
        <v>129</v>
      </c>
      <c r="N6490" t="s">
        <v>14031</v>
      </c>
      <c r="O6490" t="s">
        <v>14032</v>
      </c>
      <c r="P6490" t="s">
        <v>14033</v>
      </c>
    </row>
    <row r="6491" spans="1:16" x14ac:dyDescent="0.35">
      <c r="A6491" t="s">
        <v>119</v>
      </c>
      <c r="B6491">
        <v>1704124042</v>
      </c>
      <c r="C6491" t="s">
        <v>20</v>
      </c>
      <c r="D6491" t="s">
        <v>17</v>
      </c>
      <c r="E6491">
        <v>43673</v>
      </c>
      <c r="F6491" s="9">
        <v>46242</v>
      </c>
      <c r="G6491" t="s">
        <v>5</v>
      </c>
      <c r="H6491" s="8">
        <v>0.63541666666666663</v>
      </c>
      <c r="I6491" s="8">
        <v>0.63541666666666663</v>
      </c>
      <c r="J6491">
        <v>0</v>
      </c>
      <c r="K6491" t="s">
        <v>145</v>
      </c>
      <c r="L6491">
        <v>0</v>
      </c>
      <c r="M6491" t="s">
        <v>16930</v>
      </c>
      <c r="N6491" t="s">
        <v>14145</v>
      </c>
      <c r="O6491" t="s">
        <v>14146</v>
      </c>
      <c r="P6491" t="s">
        <v>14147</v>
      </c>
    </row>
    <row r="6492" spans="1:16" x14ac:dyDescent="0.35">
      <c r="A6492" t="s">
        <v>119</v>
      </c>
      <c r="B6492">
        <v>1704124042</v>
      </c>
      <c r="C6492" t="s">
        <v>20</v>
      </c>
      <c r="D6492" t="s">
        <v>17</v>
      </c>
      <c r="E6492">
        <v>43673</v>
      </c>
      <c r="F6492" s="9">
        <v>46242</v>
      </c>
      <c r="G6492" t="s">
        <v>5</v>
      </c>
      <c r="H6492" s="8">
        <v>0.64236111111111116</v>
      </c>
      <c r="I6492" s="8">
        <v>0.64930555555555558</v>
      </c>
      <c r="J6492">
        <v>0</v>
      </c>
      <c r="K6492" t="s">
        <v>128</v>
      </c>
      <c r="L6492">
        <v>0</v>
      </c>
      <c r="M6492" t="s">
        <v>129</v>
      </c>
      <c r="N6492" t="s">
        <v>14034</v>
      </c>
      <c r="O6492" t="s">
        <v>14029</v>
      </c>
      <c r="P6492" t="s">
        <v>14030</v>
      </c>
    </row>
    <row r="6493" spans="1:16" x14ac:dyDescent="0.35">
      <c r="A6493" t="s">
        <v>119</v>
      </c>
      <c r="B6493">
        <v>1704124042</v>
      </c>
      <c r="C6493" t="s">
        <v>20</v>
      </c>
      <c r="D6493" t="s">
        <v>17</v>
      </c>
      <c r="E6493">
        <v>43673</v>
      </c>
      <c r="F6493" s="9">
        <v>46242</v>
      </c>
      <c r="G6493" t="s">
        <v>5</v>
      </c>
      <c r="H6493" s="8">
        <v>0.65625</v>
      </c>
      <c r="I6493" s="8">
        <v>0.65625</v>
      </c>
      <c r="J6493">
        <v>0</v>
      </c>
      <c r="K6493" t="s">
        <v>145</v>
      </c>
      <c r="L6493">
        <v>0</v>
      </c>
      <c r="M6493" t="s">
        <v>18948</v>
      </c>
      <c r="N6493" t="s">
        <v>16433</v>
      </c>
      <c r="O6493" t="s">
        <v>16434</v>
      </c>
      <c r="P6493" t="s">
        <v>16435</v>
      </c>
    </row>
    <row r="6494" spans="1:16" x14ac:dyDescent="0.35">
      <c r="A6494" t="s">
        <v>119</v>
      </c>
      <c r="B6494">
        <v>1704124042</v>
      </c>
      <c r="C6494" t="s">
        <v>20</v>
      </c>
      <c r="D6494" t="s">
        <v>17</v>
      </c>
      <c r="E6494">
        <v>43673</v>
      </c>
      <c r="F6494" s="9">
        <v>46242</v>
      </c>
      <c r="G6494" t="s">
        <v>5</v>
      </c>
      <c r="H6494" s="8">
        <v>0.66319444444444442</v>
      </c>
      <c r="I6494" s="8">
        <v>0.66319444444444442</v>
      </c>
      <c r="J6494">
        <v>0</v>
      </c>
      <c r="K6494" t="s">
        <v>145</v>
      </c>
      <c r="L6494">
        <v>0</v>
      </c>
      <c r="M6494" t="s">
        <v>16520</v>
      </c>
      <c r="N6494" t="s">
        <v>14035</v>
      </c>
      <c r="O6494" t="s">
        <v>14036</v>
      </c>
      <c r="P6494" t="s">
        <v>14037</v>
      </c>
    </row>
    <row r="6495" spans="1:16" x14ac:dyDescent="0.35">
      <c r="A6495" t="s">
        <v>119</v>
      </c>
      <c r="B6495">
        <v>1704124042</v>
      </c>
      <c r="C6495" t="s">
        <v>20</v>
      </c>
      <c r="D6495" t="s">
        <v>17</v>
      </c>
      <c r="E6495">
        <v>43673</v>
      </c>
      <c r="F6495" s="9">
        <v>46242</v>
      </c>
      <c r="G6495" t="s">
        <v>5</v>
      </c>
      <c r="H6495" s="8">
        <v>0.67013888888888884</v>
      </c>
      <c r="I6495" s="8">
        <v>0.67013888888888884</v>
      </c>
      <c r="J6495">
        <v>0</v>
      </c>
      <c r="K6495" t="s">
        <v>145</v>
      </c>
      <c r="L6495">
        <v>0</v>
      </c>
      <c r="M6495" t="s">
        <v>16786</v>
      </c>
      <c r="N6495" t="s">
        <v>14139</v>
      </c>
      <c r="O6495" t="s">
        <v>14140</v>
      </c>
      <c r="P6495" t="s">
        <v>14141</v>
      </c>
    </row>
    <row r="6496" spans="1:16" x14ac:dyDescent="0.35">
      <c r="A6496" t="s">
        <v>119</v>
      </c>
      <c r="B6496">
        <v>1704124042</v>
      </c>
      <c r="C6496" t="s">
        <v>20</v>
      </c>
      <c r="D6496" t="s">
        <v>17</v>
      </c>
      <c r="E6496">
        <v>43673</v>
      </c>
      <c r="F6496" s="9">
        <v>46242</v>
      </c>
      <c r="G6496" t="s">
        <v>5</v>
      </c>
      <c r="H6496" s="8">
        <v>0.67708333333333337</v>
      </c>
      <c r="I6496" s="8">
        <v>0.67708333333333337</v>
      </c>
      <c r="J6496">
        <v>0</v>
      </c>
      <c r="K6496" t="s">
        <v>145</v>
      </c>
      <c r="L6496">
        <v>0</v>
      </c>
      <c r="M6496" t="s">
        <v>17609</v>
      </c>
      <c r="N6496" t="s">
        <v>14038</v>
      </c>
      <c r="O6496" t="s">
        <v>14039</v>
      </c>
      <c r="P6496" t="s">
        <v>14040</v>
      </c>
    </row>
    <row r="6497" spans="1:16" x14ac:dyDescent="0.35">
      <c r="A6497" t="s">
        <v>119</v>
      </c>
      <c r="B6497">
        <v>1704124042</v>
      </c>
      <c r="C6497" t="s">
        <v>20</v>
      </c>
      <c r="D6497" t="s">
        <v>17</v>
      </c>
      <c r="E6497">
        <v>43673</v>
      </c>
      <c r="F6497" s="9">
        <v>46242</v>
      </c>
      <c r="G6497" t="s">
        <v>5</v>
      </c>
      <c r="H6497" s="8">
        <v>0.68402777777777779</v>
      </c>
      <c r="I6497" s="8">
        <v>0.68402777777777779</v>
      </c>
      <c r="J6497">
        <v>0</v>
      </c>
      <c r="K6497" t="s">
        <v>145</v>
      </c>
      <c r="L6497">
        <v>0</v>
      </c>
      <c r="M6497" t="s">
        <v>21547</v>
      </c>
      <c r="N6497" t="s">
        <v>8116</v>
      </c>
      <c r="O6497" t="s">
        <v>8117</v>
      </c>
      <c r="P6497" t="s">
        <v>8118</v>
      </c>
    </row>
    <row r="6498" spans="1:16" x14ac:dyDescent="0.35">
      <c r="A6498" t="s">
        <v>119</v>
      </c>
      <c r="B6498">
        <v>1704124042</v>
      </c>
      <c r="C6498" t="s">
        <v>20</v>
      </c>
      <c r="D6498" t="s">
        <v>17</v>
      </c>
      <c r="E6498">
        <v>43673</v>
      </c>
      <c r="F6498" s="9">
        <v>46242</v>
      </c>
      <c r="G6498" t="s">
        <v>5</v>
      </c>
      <c r="H6498" s="8">
        <v>0.69097222222222221</v>
      </c>
      <c r="I6498" s="8">
        <v>0.69791666666666663</v>
      </c>
      <c r="J6498">
        <v>0</v>
      </c>
      <c r="K6498" t="s">
        <v>128</v>
      </c>
      <c r="L6498">
        <v>0</v>
      </c>
      <c r="M6498" t="s">
        <v>129</v>
      </c>
      <c r="N6498" t="s">
        <v>14160</v>
      </c>
      <c r="O6498" t="s">
        <v>14063</v>
      </c>
      <c r="P6498" t="s">
        <v>14064</v>
      </c>
    </row>
    <row r="6499" spans="1:16" x14ac:dyDescent="0.35">
      <c r="A6499" t="s">
        <v>119</v>
      </c>
      <c r="B6499">
        <v>1704124042</v>
      </c>
      <c r="C6499" t="s">
        <v>20</v>
      </c>
      <c r="D6499" t="s">
        <v>17</v>
      </c>
      <c r="E6499">
        <v>43673</v>
      </c>
      <c r="F6499" s="9">
        <v>46242</v>
      </c>
      <c r="G6499" t="s">
        <v>5</v>
      </c>
      <c r="H6499" s="8">
        <v>0.70486111111111116</v>
      </c>
      <c r="I6499" s="8">
        <v>0.70486111111111116</v>
      </c>
      <c r="J6499">
        <v>0</v>
      </c>
      <c r="K6499" t="s">
        <v>145</v>
      </c>
      <c r="L6499">
        <v>0</v>
      </c>
      <c r="M6499" t="s">
        <v>16956</v>
      </c>
      <c r="N6499" t="s">
        <v>4586</v>
      </c>
      <c r="O6499" t="s">
        <v>4587</v>
      </c>
      <c r="P6499" t="s">
        <v>4588</v>
      </c>
    </row>
    <row r="6500" spans="1:16" x14ac:dyDescent="0.35">
      <c r="A6500" t="s">
        <v>119</v>
      </c>
      <c r="B6500">
        <v>1704124042</v>
      </c>
      <c r="C6500" t="s">
        <v>20</v>
      </c>
      <c r="D6500" t="s">
        <v>17</v>
      </c>
      <c r="E6500">
        <v>43673</v>
      </c>
      <c r="F6500" s="9">
        <v>46242</v>
      </c>
      <c r="G6500" t="s">
        <v>5</v>
      </c>
      <c r="H6500" s="8">
        <v>0.71180555555555558</v>
      </c>
      <c r="I6500" s="8">
        <v>0.71180555555555558</v>
      </c>
      <c r="J6500">
        <v>0</v>
      </c>
      <c r="K6500" t="s">
        <v>145</v>
      </c>
      <c r="L6500">
        <v>0</v>
      </c>
      <c r="M6500" t="s">
        <v>21548</v>
      </c>
      <c r="N6500" t="s">
        <v>14062</v>
      </c>
      <c r="O6500" t="s">
        <v>14063</v>
      </c>
      <c r="P6500" t="s">
        <v>14064</v>
      </c>
    </row>
    <row r="6501" spans="1:16" x14ac:dyDescent="0.35">
      <c r="A6501" t="s">
        <v>119</v>
      </c>
      <c r="B6501">
        <v>1704124042</v>
      </c>
      <c r="C6501" t="s">
        <v>20</v>
      </c>
      <c r="D6501" t="s">
        <v>17</v>
      </c>
      <c r="E6501">
        <v>43673</v>
      </c>
      <c r="F6501" s="9">
        <v>46242</v>
      </c>
      <c r="G6501" t="s">
        <v>5</v>
      </c>
      <c r="H6501" s="8">
        <v>0.71875</v>
      </c>
      <c r="I6501" s="8">
        <v>0.71875</v>
      </c>
      <c r="J6501">
        <v>0</v>
      </c>
      <c r="K6501" t="s">
        <v>145</v>
      </c>
      <c r="L6501">
        <v>0</v>
      </c>
      <c r="M6501" t="s">
        <v>16491</v>
      </c>
      <c r="N6501" t="s">
        <v>14154</v>
      </c>
      <c r="O6501" t="s">
        <v>14155</v>
      </c>
      <c r="P6501" t="s">
        <v>14156</v>
      </c>
    </row>
    <row r="6502" spans="1:16" x14ac:dyDescent="0.35">
      <c r="A6502" t="s">
        <v>119</v>
      </c>
      <c r="B6502">
        <v>1704124042</v>
      </c>
      <c r="C6502" t="s">
        <v>20</v>
      </c>
      <c r="D6502" t="s">
        <v>17</v>
      </c>
      <c r="E6502">
        <v>43673</v>
      </c>
      <c r="F6502" s="9">
        <v>46242</v>
      </c>
      <c r="G6502" t="s">
        <v>5</v>
      </c>
      <c r="H6502" s="8">
        <v>0.72569444444444442</v>
      </c>
      <c r="I6502" s="8">
        <v>0.72569444444444442</v>
      </c>
      <c r="J6502">
        <v>0</v>
      </c>
      <c r="K6502" t="s">
        <v>145</v>
      </c>
      <c r="L6502">
        <v>0</v>
      </c>
      <c r="M6502" t="s">
        <v>17028</v>
      </c>
      <c r="N6502" t="s">
        <v>4546</v>
      </c>
      <c r="O6502" t="s">
        <v>4547</v>
      </c>
      <c r="P6502" t="s">
        <v>4548</v>
      </c>
    </row>
    <row r="6503" spans="1:16" x14ac:dyDescent="0.35">
      <c r="A6503" t="s">
        <v>119</v>
      </c>
      <c r="B6503">
        <v>1704124042</v>
      </c>
      <c r="C6503" t="s">
        <v>20</v>
      </c>
      <c r="D6503" t="s">
        <v>17</v>
      </c>
      <c r="E6503">
        <v>43673</v>
      </c>
      <c r="F6503" s="9">
        <v>46242</v>
      </c>
      <c r="G6503" t="s">
        <v>5</v>
      </c>
      <c r="H6503" s="8">
        <v>0.73263888888888884</v>
      </c>
      <c r="I6503" s="8">
        <v>0.73263888888888884</v>
      </c>
      <c r="J6503">
        <v>0</v>
      </c>
      <c r="K6503" t="s">
        <v>145</v>
      </c>
      <c r="L6503">
        <v>0</v>
      </c>
      <c r="M6503" t="s">
        <v>17048</v>
      </c>
      <c r="N6503" t="s">
        <v>4555</v>
      </c>
      <c r="O6503" t="s">
        <v>4556</v>
      </c>
      <c r="P6503" t="s">
        <v>4557</v>
      </c>
    </row>
    <row r="6504" spans="1:16" x14ac:dyDescent="0.35">
      <c r="A6504" t="s">
        <v>119</v>
      </c>
      <c r="B6504">
        <v>1704124042</v>
      </c>
      <c r="C6504" t="s">
        <v>20</v>
      </c>
      <c r="D6504" t="s">
        <v>17</v>
      </c>
      <c r="E6504">
        <v>43673</v>
      </c>
      <c r="F6504" s="9">
        <v>46242</v>
      </c>
      <c r="G6504" t="s">
        <v>5</v>
      </c>
      <c r="H6504" s="8">
        <v>0.73958333333333337</v>
      </c>
      <c r="I6504" s="8">
        <v>0.73958333333333337</v>
      </c>
      <c r="J6504">
        <v>0</v>
      </c>
      <c r="K6504" t="s">
        <v>145</v>
      </c>
      <c r="L6504">
        <v>0</v>
      </c>
      <c r="M6504" t="s">
        <v>16795</v>
      </c>
      <c r="N6504" t="s">
        <v>4543</v>
      </c>
      <c r="O6504" t="s">
        <v>4544</v>
      </c>
      <c r="P6504" t="s">
        <v>4545</v>
      </c>
    </row>
    <row r="6505" spans="1:16" x14ac:dyDescent="0.35">
      <c r="A6505" t="s">
        <v>119</v>
      </c>
      <c r="B6505">
        <v>1704124042</v>
      </c>
      <c r="C6505" t="s">
        <v>20</v>
      </c>
      <c r="D6505" t="s">
        <v>17</v>
      </c>
      <c r="E6505">
        <v>43673</v>
      </c>
      <c r="F6505" s="9">
        <v>46242</v>
      </c>
      <c r="G6505" t="s">
        <v>5</v>
      </c>
      <c r="H6505" s="8">
        <v>0.74652777777777779</v>
      </c>
      <c r="I6505" s="8">
        <v>0.74652777777777779</v>
      </c>
      <c r="J6505">
        <v>0</v>
      </c>
      <c r="K6505" t="s">
        <v>145</v>
      </c>
      <c r="L6505">
        <v>0</v>
      </c>
      <c r="M6505" t="s">
        <v>16839</v>
      </c>
      <c r="N6505" t="s">
        <v>1557</v>
      </c>
      <c r="O6505" t="s">
        <v>1560</v>
      </c>
      <c r="P6505" t="s">
        <v>1561</v>
      </c>
    </row>
    <row r="6506" spans="1:16" x14ac:dyDescent="0.35">
      <c r="A6506" t="s">
        <v>119</v>
      </c>
      <c r="B6506">
        <v>1704124042</v>
      </c>
      <c r="C6506" t="s">
        <v>20</v>
      </c>
      <c r="D6506" t="s">
        <v>17</v>
      </c>
      <c r="E6506">
        <v>43673</v>
      </c>
      <c r="F6506" s="9">
        <v>46242</v>
      </c>
      <c r="G6506" t="s">
        <v>5</v>
      </c>
      <c r="H6506" s="8">
        <v>0.75347222222222221</v>
      </c>
      <c r="I6506" s="8">
        <v>0.85069444444444442</v>
      </c>
      <c r="J6506">
        <v>2</v>
      </c>
      <c r="K6506" t="s">
        <v>128</v>
      </c>
      <c r="L6506">
        <v>7</v>
      </c>
      <c r="M6506" t="s">
        <v>129</v>
      </c>
      <c r="N6506" t="s">
        <v>1557</v>
      </c>
      <c r="O6506" t="s">
        <v>1558</v>
      </c>
      <c r="P6506" t="s">
        <v>1559</v>
      </c>
    </row>
    <row r="6507" spans="1:16" x14ac:dyDescent="0.35">
      <c r="A6507" t="s">
        <v>119</v>
      </c>
      <c r="B6507">
        <v>1704124042</v>
      </c>
      <c r="C6507" t="s">
        <v>20</v>
      </c>
      <c r="D6507" t="s">
        <v>17</v>
      </c>
      <c r="E6507">
        <v>43673</v>
      </c>
      <c r="F6507" s="9">
        <v>46243</v>
      </c>
      <c r="G6507" t="s">
        <v>6</v>
      </c>
      <c r="H6507" s="8">
        <v>0.37847222222222221</v>
      </c>
      <c r="I6507" s="8">
        <v>0.37847222222222221</v>
      </c>
      <c r="J6507">
        <v>0</v>
      </c>
      <c r="K6507" t="s">
        <v>145</v>
      </c>
      <c r="L6507">
        <v>0</v>
      </c>
      <c r="M6507" t="s">
        <v>18175</v>
      </c>
      <c r="N6507" t="s">
        <v>8185</v>
      </c>
      <c r="O6507" t="s">
        <v>8240</v>
      </c>
      <c r="P6507" t="s">
        <v>8241</v>
      </c>
    </row>
    <row r="6508" spans="1:16" x14ac:dyDescent="0.35">
      <c r="A6508" t="s">
        <v>119</v>
      </c>
      <c r="B6508">
        <v>1704124042</v>
      </c>
      <c r="C6508" t="s">
        <v>20</v>
      </c>
      <c r="D6508" t="s">
        <v>17</v>
      </c>
      <c r="E6508">
        <v>43673</v>
      </c>
      <c r="F6508" s="9">
        <v>46243</v>
      </c>
      <c r="G6508" t="s">
        <v>6</v>
      </c>
      <c r="H6508" s="8">
        <v>0.38541666666666669</v>
      </c>
      <c r="I6508" s="8">
        <v>0.38541666666666669</v>
      </c>
      <c r="J6508">
        <v>0</v>
      </c>
      <c r="K6508" t="s">
        <v>145</v>
      </c>
      <c r="L6508">
        <v>0</v>
      </c>
      <c r="M6508" t="s">
        <v>21251</v>
      </c>
      <c r="N6508" t="s">
        <v>4596</v>
      </c>
      <c r="O6508" t="s">
        <v>4597</v>
      </c>
      <c r="P6508" t="s">
        <v>4598</v>
      </c>
    </row>
    <row r="6509" spans="1:16" x14ac:dyDescent="0.35">
      <c r="A6509" t="s">
        <v>119</v>
      </c>
      <c r="B6509">
        <v>1704124042</v>
      </c>
      <c r="C6509" t="s">
        <v>20</v>
      </c>
      <c r="D6509" t="s">
        <v>17</v>
      </c>
      <c r="E6509">
        <v>43673</v>
      </c>
      <c r="F6509" s="9">
        <v>46243</v>
      </c>
      <c r="G6509" t="s">
        <v>6</v>
      </c>
      <c r="H6509" s="8">
        <v>0.3923611111111111</v>
      </c>
      <c r="I6509" s="8">
        <v>0.3923611111111111</v>
      </c>
      <c r="J6509">
        <v>0</v>
      </c>
      <c r="K6509" t="s">
        <v>145</v>
      </c>
      <c r="L6509">
        <v>0</v>
      </c>
      <c r="M6509" t="s">
        <v>18207</v>
      </c>
      <c r="N6509" t="s">
        <v>8135</v>
      </c>
      <c r="O6509" t="s">
        <v>8136</v>
      </c>
      <c r="P6509" t="s">
        <v>8137</v>
      </c>
    </row>
    <row r="6510" spans="1:16" x14ac:dyDescent="0.35">
      <c r="A6510" t="s">
        <v>119</v>
      </c>
      <c r="B6510">
        <v>1704124042</v>
      </c>
      <c r="C6510" t="s">
        <v>20</v>
      </c>
      <c r="D6510" t="s">
        <v>17</v>
      </c>
      <c r="E6510">
        <v>43673</v>
      </c>
      <c r="F6510" s="9">
        <v>46243</v>
      </c>
      <c r="G6510" t="s">
        <v>6</v>
      </c>
      <c r="H6510" s="8">
        <v>0.39930555555555558</v>
      </c>
      <c r="I6510" s="8">
        <v>0.39930555555555558</v>
      </c>
      <c r="J6510">
        <v>0</v>
      </c>
      <c r="K6510" t="s">
        <v>145</v>
      </c>
      <c r="L6510">
        <v>0</v>
      </c>
      <c r="M6510" t="s">
        <v>17833</v>
      </c>
      <c r="N6510" t="s">
        <v>8138</v>
      </c>
      <c r="O6510" t="s">
        <v>8139</v>
      </c>
      <c r="P6510" t="s">
        <v>8140</v>
      </c>
    </row>
    <row r="6511" spans="1:16" x14ac:dyDescent="0.35">
      <c r="A6511" t="s">
        <v>119</v>
      </c>
      <c r="B6511">
        <v>1704124042</v>
      </c>
      <c r="C6511" t="s">
        <v>20</v>
      </c>
      <c r="D6511" t="s">
        <v>17</v>
      </c>
      <c r="E6511">
        <v>43673</v>
      </c>
      <c r="F6511" s="9">
        <v>46243</v>
      </c>
      <c r="G6511" t="s">
        <v>6</v>
      </c>
      <c r="H6511" s="8">
        <v>0.40625</v>
      </c>
      <c r="I6511" s="8">
        <v>0.40625</v>
      </c>
      <c r="J6511">
        <v>0</v>
      </c>
      <c r="K6511" t="s">
        <v>145</v>
      </c>
      <c r="L6511">
        <v>0</v>
      </c>
      <c r="M6511" t="s">
        <v>21251</v>
      </c>
      <c r="N6511" t="s">
        <v>21549</v>
      </c>
      <c r="O6511" t="s">
        <v>21550</v>
      </c>
      <c r="P6511" t="s">
        <v>21551</v>
      </c>
    </row>
    <row r="6512" spans="1:16" x14ac:dyDescent="0.35">
      <c r="A6512" t="s">
        <v>119</v>
      </c>
      <c r="B6512">
        <v>1704124042</v>
      </c>
      <c r="C6512" t="s">
        <v>20</v>
      </c>
      <c r="D6512" t="s">
        <v>17</v>
      </c>
      <c r="E6512">
        <v>43673</v>
      </c>
      <c r="F6512" s="9">
        <v>46243</v>
      </c>
      <c r="G6512" t="s">
        <v>6</v>
      </c>
      <c r="H6512" s="8">
        <v>0.41319444444444442</v>
      </c>
      <c r="I6512" s="8">
        <v>0.41319444444444442</v>
      </c>
      <c r="J6512">
        <v>0</v>
      </c>
      <c r="K6512" t="s">
        <v>145</v>
      </c>
      <c r="L6512">
        <v>0</v>
      </c>
      <c r="M6512" t="s">
        <v>21552</v>
      </c>
      <c r="N6512" t="s">
        <v>21553</v>
      </c>
      <c r="O6512" t="s">
        <v>21554</v>
      </c>
      <c r="P6512" t="s">
        <v>21555</v>
      </c>
    </row>
    <row r="6513" spans="1:16" x14ac:dyDescent="0.35">
      <c r="A6513" t="s">
        <v>119</v>
      </c>
      <c r="B6513">
        <v>1704124042</v>
      </c>
      <c r="C6513" t="s">
        <v>20</v>
      </c>
      <c r="D6513" t="s">
        <v>17</v>
      </c>
      <c r="E6513">
        <v>43673</v>
      </c>
      <c r="F6513" s="9">
        <v>46243</v>
      </c>
      <c r="G6513" t="s">
        <v>6</v>
      </c>
      <c r="H6513" s="8">
        <v>0.4201388888888889</v>
      </c>
      <c r="I6513" s="8">
        <v>0.4201388888888889</v>
      </c>
      <c r="J6513">
        <v>0</v>
      </c>
      <c r="K6513" t="s">
        <v>145</v>
      </c>
      <c r="L6513">
        <v>0</v>
      </c>
      <c r="M6513" t="s">
        <v>16725</v>
      </c>
      <c r="N6513" t="s">
        <v>8225</v>
      </c>
      <c r="O6513" t="s">
        <v>8226</v>
      </c>
      <c r="P6513" t="s">
        <v>8227</v>
      </c>
    </row>
    <row r="6514" spans="1:16" x14ac:dyDescent="0.35">
      <c r="A6514" t="s">
        <v>119</v>
      </c>
      <c r="B6514">
        <v>1704124042</v>
      </c>
      <c r="C6514" t="s">
        <v>20</v>
      </c>
      <c r="D6514" t="s">
        <v>17</v>
      </c>
      <c r="E6514">
        <v>43673</v>
      </c>
      <c r="F6514" s="9">
        <v>46243</v>
      </c>
      <c r="G6514" t="s">
        <v>6</v>
      </c>
      <c r="H6514" s="8">
        <v>0.42708333333333331</v>
      </c>
      <c r="I6514" s="8">
        <v>0.42708333333333331</v>
      </c>
      <c r="J6514">
        <v>0</v>
      </c>
      <c r="K6514" t="s">
        <v>145</v>
      </c>
      <c r="L6514">
        <v>0</v>
      </c>
      <c r="M6514" t="s">
        <v>21556</v>
      </c>
      <c r="N6514" t="s">
        <v>14877</v>
      </c>
      <c r="O6514" t="s">
        <v>14878</v>
      </c>
      <c r="P6514" t="s">
        <v>14879</v>
      </c>
    </row>
    <row r="6515" spans="1:16" x14ac:dyDescent="0.35">
      <c r="A6515" t="s">
        <v>119</v>
      </c>
      <c r="B6515">
        <v>1704124042</v>
      </c>
      <c r="C6515" t="s">
        <v>20</v>
      </c>
      <c r="D6515" t="s">
        <v>17</v>
      </c>
      <c r="E6515">
        <v>43673</v>
      </c>
      <c r="F6515" s="9">
        <v>46243</v>
      </c>
      <c r="G6515" t="s">
        <v>6</v>
      </c>
      <c r="H6515" s="8">
        <v>0.43402777777777779</v>
      </c>
      <c r="I6515" s="8">
        <v>0.43402777777777779</v>
      </c>
      <c r="J6515">
        <v>0</v>
      </c>
      <c r="K6515" t="s">
        <v>145</v>
      </c>
      <c r="L6515">
        <v>0</v>
      </c>
      <c r="M6515" t="s">
        <v>16787</v>
      </c>
      <c r="N6515" t="s">
        <v>21557</v>
      </c>
      <c r="O6515" t="s">
        <v>21558</v>
      </c>
      <c r="P6515" t="s">
        <v>21559</v>
      </c>
    </row>
    <row r="6516" spans="1:16" x14ac:dyDescent="0.35">
      <c r="A6516" t="s">
        <v>119</v>
      </c>
      <c r="B6516">
        <v>1704124042</v>
      </c>
      <c r="C6516" t="s">
        <v>20</v>
      </c>
      <c r="D6516" t="s">
        <v>17</v>
      </c>
      <c r="E6516">
        <v>43673</v>
      </c>
      <c r="F6516" s="9">
        <v>46243</v>
      </c>
      <c r="G6516" t="s">
        <v>6</v>
      </c>
      <c r="H6516" s="8">
        <v>0.44097222222222221</v>
      </c>
      <c r="I6516" s="8">
        <v>0.44097222222222221</v>
      </c>
      <c r="J6516">
        <v>0</v>
      </c>
      <c r="K6516" t="s">
        <v>145</v>
      </c>
      <c r="L6516">
        <v>0</v>
      </c>
      <c r="M6516" t="s">
        <v>21560</v>
      </c>
      <c r="N6516" t="s">
        <v>14845</v>
      </c>
      <c r="O6516" t="s">
        <v>14846</v>
      </c>
      <c r="P6516" t="s">
        <v>14847</v>
      </c>
    </row>
    <row r="6517" spans="1:16" x14ac:dyDescent="0.35">
      <c r="A6517" t="s">
        <v>119</v>
      </c>
      <c r="B6517">
        <v>1704124042</v>
      </c>
      <c r="C6517" t="s">
        <v>20</v>
      </c>
      <c r="D6517" t="s">
        <v>17</v>
      </c>
      <c r="E6517">
        <v>43673</v>
      </c>
      <c r="F6517" s="9">
        <v>46243</v>
      </c>
      <c r="G6517" t="s">
        <v>6</v>
      </c>
      <c r="H6517" s="8">
        <v>0.44791666666666669</v>
      </c>
      <c r="I6517" s="8">
        <v>0.44791666666666669</v>
      </c>
      <c r="J6517">
        <v>0</v>
      </c>
      <c r="K6517" t="s">
        <v>145</v>
      </c>
      <c r="L6517">
        <v>0</v>
      </c>
      <c r="M6517" t="s">
        <v>21561</v>
      </c>
      <c r="N6517" t="s">
        <v>21562</v>
      </c>
      <c r="O6517" t="s">
        <v>21563</v>
      </c>
      <c r="P6517" t="s">
        <v>21564</v>
      </c>
    </row>
    <row r="6518" spans="1:16" x14ac:dyDescent="0.35">
      <c r="A6518" t="s">
        <v>119</v>
      </c>
      <c r="B6518">
        <v>1704124042</v>
      </c>
      <c r="C6518" t="s">
        <v>20</v>
      </c>
      <c r="D6518" t="s">
        <v>17</v>
      </c>
      <c r="E6518">
        <v>43673</v>
      </c>
      <c r="F6518" s="9">
        <v>46243</v>
      </c>
      <c r="G6518" t="s">
        <v>6</v>
      </c>
      <c r="H6518" s="8">
        <v>0.4548611111111111</v>
      </c>
      <c r="I6518" s="8">
        <v>0.4548611111111111</v>
      </c>
      <c r="J6518">
        <v>0</v>
      </c>
      <c r="K6518" t="s">
        <v>145</v>
      </c>
      <c r="L6518">
        <v>0</v>
      </c>
      <c r="M6518" t="s">
        <v>18921</v>
      </c>
      <c r="N6518" t="s">
        <v>21565</v>
      </c>
      <c r="O6518" t="s">
        <v>21566</v>
      </c>
      <c r="P6518" t="s">
        <v>21567</v>
      </c>
    </row>
    <row r="6519" spans="1:16" x14ac:dyDescent="0.35">
      <c r="A6519" t="s">
        <v>119</v>
      </c>
      <c r="B6519">
        <v>1704124042</v>
      </c>
      <c r="C6519" t="s">
        <v>20</v>
      </c>
      <c r="D6519" t="s">
        <v>17</v>
      </c>
      <c r="E6519">
        <v>43673</v>
      </c>
      <c r="F6519" s="9">
        <v>46243</v>
      </c>
      <c r="G6519" t="s">
        <v>6</v>
      </c>
      <c r="H6519" s="8">
        <v>0.46180555555555558</v>
      </c>
      <c r="I6519" s="8">
        <v>0.46180555555555558</v>
      </c>
      <c r="J6519">
        <v>0</v>
      </c>
      <c r="K6519" t="s">
        <v>145</v>
      </c>
      <c r="L6519">
        <v>0</v>
      </c>
      <c r="M6519" t="s">
        <v>16874</v>
      </c>
      <c r="N6519" t="s">
        <v>16164</v>
      </c>
      <c r="O6519" t="s">
        <v>16165</v>
      </c>
      <c r="P6519" t="s">
        <v>4589</v>
      </c>
    </row>
    <row r="6520" spans="1:16" x14ac:dyDescent="0.35">
      <c r="A6520" t="s">
        <v>119</v>
      </c>
      <c r="B6520">
        <v>1704124042</v>
      </c>
      <c r="C6520" t="s">
        <v>20</v>
      </c>
      <c r="D6520" t="s">
        <v>17</v>
      </c>
      <c r="E6520">
        <v>43673</v>
      </c>
      <c r="F6520" s="9">
        <v>46243</v>
      </c>
      <c r="G6520" t="s">
        <v>6</v>
      </c>
      <c r="H6520" s="8">
        <v>0.46875</v>
      </c>
      <c r="I6520" s="8">
        <v>0.47569444444444442</v>
      </c>
      <c r="J6520">
        <v>0</v>
      </c>
      <c r="K6520" t="s">
        <v>128</v>
      </c>
      <c r="L6520">
        <v>0</v>
      </c>
      <c r="M6520" t="s">
        <v>129</v>
      </c>
      <c r="N6520" t="s">
        <v>8222</v>
      </c>
      <c r="O6520" t="s">
        <v>8223</v>
      </c>
      <c r="P6520" t="s">
        <v>8224</v>
      </c>
    </row>
    <row r="6521" spans="1:16" x14ac:dyDescent="0.35">
      <c r="A6521" t="s">
        <v>119</v>
      </c>
      <c r="B6521">
        <v>1704124042</v>
      </c>
      <c r="C6521" t="s">
        <v>20</v>
      </c>
      <c r="D6521" t="s">
        <v>17</v>
      </c>
      <c r="E6521">
        <v>43673</v>
      </c>
      <c r="F6521" s="9">
        <v>46243</v>
      </c>
      <c r="G6521" t="s">
        <v>6</v>
      </c>
      <c r="H6521" s="8">
        <v>0.4826388888888889</v>
      </c>
      <c r="I6521" s="8">
        <v>0.4826388888888889</v>
      </c>
      <c r="J6521">
        <v>0</v>
      </c>
      <c r="K6521" t="s">
        <v>145</v>
      </c>
      <c r="L6521">
        <v>0</v>
      </c>
      <c r="M6521" t="s">
        <v>20380</v>
      </c>
      <c r="N6521" t="s">
        <v>21473</v>
      </c>
      <c r="O6521" t="s">
        <v>21474</v>
      </c>
      <c r="P6521" t="s">
        <v>21475</v>
      </c>
    </row>
    <row r="6522" spans="1:16" x14ac:dyDescent="0.35">
      <c r="A6522" t="s">
        <v>119</v>
      </c>
      <c r="B6522">
        <v>1704124042</v>
      </c>
      <c r="C6522" t="s">
        <v>20</v>
      </c>
      <c r="D6522" t="s">
        <v>17</v>
      </c>
      <c r="E6522">
        <v>43673</v>
      </c>
      <c r="F6522" s="9">
        <v>46243</v>
      </c>
      <c r="G6522" t="s">
        <v>6</v>
      </c>
      <c r="H6522" s="8">
        <v>0.48958333333333331</v>
      </c>
      <c r="I6522" s="8">
        <v>0.48958333333333331</v>
      </c>
      <c r="J6522">
        <v>0</v>
      </c>
      <c r="K6522" t="s">
        <v>145</v>
      </c>
      <c r="L6522">
        <v>0</v>
      </c>
      <c r="M6522" t="s">
        <v>16900</v>
      </c>
      <c r="N6522" t="s">
        <v>4235</v>
      </c>
      <c r="O6522" t="s">
        <v>21477</v>
      </c>
      <c r="P6522" t="s">
        <v>21478</v>
      </c>
    </row>
    <row r="6523" spans="1:16" x14ac:dyDescent="0.35">
      <c r="A6523" t="s">
        <v>119</v>
      </c>
      <c r="B6523">
        <v>1704124042</v>
      </c>
      <c r="C6523" t="s">
        <v>20</v>
      </c>
      <c r="D6523" t="s">
        <v>17</v>
      </c>
      <c r="E6523">
        <v>43673</v>
      </c>
      <c r="F6523" s="9">
        <v>46243</v>
      </c>
      <c r="G6523" t="s">
        <v>6</v>
      </c>
      <c r="H6523" s="8">
        <v>0.49652777777777779</v>
      </c>
      <c r="I6523" s="8">
        <v>0.49652777777777779</v>
      </c>
      <c r="J6523">
        <v>0</v>
      </c>
      <c r="K6523" t="s">
        <v>145</v>
      </c>
      <c r="L6523">
        <v>0</v>
      </c>
      <c r="M6523" t="s">
        <v>16587</v>
      </c>
      <c r="N6523" t="s">
        <v>8216</v>
      </c>
      <c r="O6523" t="s">
        <v>8217</v>
      </c>
      <c r="P6523" t="s">
        <v>8218</v>
      </c>
    </row>
    <row r="6524" spans="1:16" x14ac:dyDescent="0.35">
      <c r="A6524" t="s">
        <v>119</v>
      </c>
      <c r="B6524">
        <v>1704124042</v>
      </c>
      <c r="C6524" t="s">
        <v>20</v>
      </c>
      <c r="D6524" t="s">
        <v>17</v>
      </c>
      <c r="E6524">
        <v>43673</v>
      </c>
      <c r="F6524" s="9">
        <v>46243</v>
      </c>
      <c r="G6524" t="s">
        <v>6</v>
      </c>
      <c r="H6524" s="8">
        <v>0.50347222222222221</v>
      </c>
      <c r="I6524" s="8">
        <v>0.53125</v>
      </c>
      <c r="J6524">
        <v>1</v>
      </c>
      <c r="K6524" t="s">
        <v>128</v>
      </c>
      <c r="L6524">
        <v>2</v>
      </c>
      <c r="M6524" t="s">
        <v>129</v>
      </c>
      <c r="N6524" t="s">
        <v>8219</v>
      </c>
      <c r="O6524" t="s">
        <v>8220</v>
      </c>
      <c r="P6524" t="s">
        <v>8221</v>
      </c>
    </row>
    <row r="6525" spans="1:16" x14ac:dyDescent="0.35">
      <c r="A6525" t="s">
        <v>119</v>
      </c>
      <c r="B6525">
        <v>1704124042</v>
      </c>
      <c r="C6525" t="s">
        <v>20</v>
      </c>
      <c r="D6525" t="s">
        <v>17</v>
      </c>
      <c r="E6525">
        <v>43673</v>
      </c>
      <c r="F6525" s="9">
        <v>46243</v>
      </c>
      <c r="G6525" t="s">
        <v>6</v>
      </c>
      <c r="H6525" s="8">
        <v>0.53819444444444442</v>
      </c>
      <c r="I6525" s="8">
        <v>0.55208333333333337</v>
      </c>
      <c r="J6525">
        <v>0</v>
      </c>
      <c r="K6525" t="s">
        <v>128</v>
      </c>
      <c r="L6525">
        <v>1</v>
      </c>
      <c r="M6525" t="s">
        <v>129</v>
      </c>
      <c r="N6525" t="s">
        <v>4235</v>
      </c>
      <c r="O6525" t="s">
        <v>4227</v>
      </c>
      <c r="P6525" t="s">
        <v>4228</v>
      </c>
    </row>
    <row r="6526" spans="1:16" x14ac:dyDescent="0.35">
      <c r="A6526" t="s">
        <v>119</v>
      </c>
      <c r="B6526">
        <v>1704124042</v>
      </c>
      <c r="C6526" t="s">
        <v>20</v>
      </c>
      <c r="D6526" t="s">
        <v>17</v>
      </c>
      <c r="E6526">
        <v>43673</v>
      </c>
      <c r="F6526" s="9">
        <v>46243</v>
      </c>
      <c r="G6526" t="s">
        <v>6</v>
      </c>
      <c r="H6526" s="8">
        <v>0.55902777777777779</v>
      </c>
      <c r="I6526" s="8">
        <v>0.60763888888888884</v>
      </c>
      <c r="J6526">
        <v>1</v>
      </c>
      <c r="K6526" t="s">
        <v>128</v>
      </c>
      <c r="L6526">
        <v>4</v>
      </c>
      <c r="M6526" t="s">
        <v>129</v>
      </c>
      <c r="N6526" t="s">
        <v>21568</v>
      </c>
      <c r="O6526" t="s">
        <v>9263</v>
      </c>
      <c r="P6526" t="s">
        <v>9264</v>
      </c>
    </row>
    <row r="6527" spans="1:16" x14ac:dyDescent="0.35">
      <c r="A6527" t="s">
        <v>119</v>
      </c>
      <c r="B6527">
        <v>1704124042</v>
      </c>
      <c r="C6527" t="s">
        <v>20</v>
      </c>
      <c r="D6527" t="s">
        <v>17</v>
      </c>
      <c r="E6527">
        <v>43673</v>
      </c>
      <c r="F6527" s="9">
        <v>46243</v>
      </c>
      <c r="G6527" t="s">
        <v>6</v>
      </c>
      <c r="H6527" s="8">
        <v>0.61458333333333337</v>
      </c>
      <c r="I6527" s="8">
        <v>0.61458333333333337</v>
      </c>
      <c r="J6527">
        <v>0</v>
      </c>
      <c r="K6527" t="s">
        <v>145</v>
      </c>
      <c r="L6527">
        <v>0</v>
      </c>
      <c r="M6527" t="s">
        <v>17323</v>
      </c>
      <c r="N6527" t="s">
        <v>21569</v>
      </c>
      <c r="O6527" t="s">
        <v>21507</v>
      </c>
      <c r="P6527" t="s">
        <v>21508</v>
      </c>
    </row>
    <row r="6528" spans="1:16" x14ac:dyDescent="0.35">
      <c r="A6528" t="s">
        <v>119</v>
      </c>
      <c r="B6528">
        <v>1704124042</v>
      </c>
      <c r="C6528" t="s">
        <v>20</v>
      </c>
      <c r="D6528" t="s">
        <v>17</v>
      </c>
      <c r="E6528">
        <v>43673</v>
      </c>
      <c r="F6528" s="9">
        <v>46243</v>
      </c>
      <c r="G6528" t="s">
        <v>6</v>
      </c>
      <c r="H6528" s="8">
        <v>0.62152777777777779</v>
      </c>
      <c r="I6528" s="8">
        <v>0.63541666666666663</v>
      </c>
      <c r="J6528">
        <v>0</v>
      </c>
      <c r="K6528" t="s">
        <v>128</v>
      </c>
      <c r="L6528">
        <v>1</v>
      </c>
      <c r="M6528" t="s">
        <v>129</v>
      </c>
      <c r="N6528" t="s">
        <v>21568</v>
      </c>
      <c r="O6528" t="s">
        <v>9263</v>
      </c>
      <c r="P6528" t="s">
        <v>9264</v>
      </c>
    </row>
    <row r="6529" spans="1:16" x14ac:dyDescent="0.35">
      <c r="A6529" t="s">
        <v>119</v>
      </c>
      <c r="B6529">
        <v>1704124042</v>
      </c>
      <c r="C6529" t="s">
        <v>20</v>
      </c>
      <c r="D6529" t="s">
        <v>17</v>
      </c>
      <c r="E6529">
        <v>43673</v>
      </c>
      <c r="F6529" s="9">
        <v>46243</v>
      </c>
      <c r="G6529" t="s">
        <v>6</v>
      </c>
      <c r="H6529" s="8">
        <v>0.64236111111111116</v>
      </c>
      <c r="I6529" s="8">
        <v>0.64930555555555558</v>
      </c>
      <c r="J6529">
        <v>0</v>
      </c>
      <c r="K6529" t="s">
        <v>128</v>
      </c>
      <c r="L6529">
        <v>0</v>
      </c>
      <c r="M6529" t="s">
        <v>129</v>
      </c>
      <c r="N6529" t="s">
        <v>21569</v>
      </c>
      <c r="O6529" t="s">
        <v>21507</v>
      </c>
      <c r="P6529" t="s">
        <v>21508</v>
      </c>
    </row>
    <row r="6530" spans="1:16" x14ac:dyDescent="0.35">
      <c r="A6530" t="s">
        <v>119</v>
      </c>
      <c r="B6530">
        <v>1704124042</v>
      </c>
      <c r="C6530" t="s">
        <v>20</v>
      </c>
      <c r="D6530" t="s">
        <v>17</v>
      </c>
      <c r="E6530">
        <v>43673</v>
      </c>
      <c r="F6530" s="9">
        <v>46243</v>
      </c>
      <c r="G6530" t="s">
        <v>6</v>
      </c>
      <c r="H6530" s="8">
        <v>0.65625</v>
      </c>
      <c r="I6530" s="8">
        <v>0.66319444444444442</v>
      </c>
      <c r="J6530">
        <v>0</v>
      </c>
      <c r="K6530" t="s">
        <v>128</v>
      </c>
      <c r="L6530">
        <v>0</v>
      </c>
      <c r="M6530" t="s">
        <v>129</v>
      </c>
      <c r="N6530" t="s">
        <v>21568</v>
      </c>
      <c r="O6530" t="s">
        <v>9263</v>
      </c>
      <c r="P6530" t="s">
        <v>9264</v>
      </c>
    </row>
    <row r="6531" spans="1:16" x14ac:dyDescent="0.35">
      <c r="A6531" t="s">
        <v>119</v>
      </c>
      <c r="B6531">
        <v>1704124042</v>
      </c>
      <c r="C6531" t="s">
        <v>20</v>
      </c>
      <c r="D6531" t="s">
        <v>17</v>
      </c>
      <c r="E6531">
        <v>43673</v>
      </c>
      <c r="F6531" s="9">
        <v>46243</v>
      </c>
      <c r="G6531" t="s">
        <v>6</v>
      </c>
      <c r="H6531" s="8">
        <v>0.67013888888888884</v>
      </c>
      <c r="I6531" s="8">
        <v>0.68402777777777779</v>
      </c>
      <c r="J6531">
        <v>0</v>
      </c>
      <c r="K6531" t="s">
        <v>128</v>
      </c>
      <c r="L6531">
        <v>1</v>
      </c>
      <c r="M6531" t="s">
        <v>129</v>
      </c>
      <c r="N6531" t="s">
        <v>21569</v>
      </c>
      <c r="O6531" t="s">
        <v>21507</v>
      </c>
      <c r="P6531" t="s">
        <v>21508</v>
      </c>
    </row>
    <row r="6532" spans="1:16" x14ac:dyDescent="0.35">
      <c r="A6532" t="s">
        <v>119</v>
      </c>
      <c r="B6532">
        <v>1704124042</v>
      </c>
      <c r="C6532" t="s">
        <v>20</v>
      </c>
      <c r="D6532" t="s">
        <v>17</v>
      </c>
      <c r="E6532">
        <v>43673</v>
      </c>
      <c r="F6532" s="9">
        <v>46243</v>
      </c>
      <c r="G6532" t="s">
        <v>6</v>
      </c>
      <c r="H6532" s="8">
        <v>0.69097222222222221</v>
      </c>
      <c r="I6532" s="8">
        <v>0.69097222222222221</v>
      </c>
      <c r="J6532">
        <v>0</v>
      </c>
      <c r="K6532" t="s">
        <v>145</v>
      </c>
      <c r="L6532">
        <v>0</v>
      </c>
      <c r="M6532" t="s">
        <v>16715</v>
      </c>
      <c r="N6532" t="s">
        <v>9262</v>
      </c>
      <c r="O6532" t="s">
        <v>9263</v>
      </c>
      <c r="P6532" t="s">
        <v>9264</v>
      </c>
    </row>
    <row r="6533" spans="1:16" x14ac:dyDescent="0.35">
      <c r="A6533" t="s">
        <v>119</v>
      </c>
      <c r="B6533">
        <v>1704124042</v>
      </c>
      <c r="C6533" t="s">
        <v>20</v>
      </c>
      <c r="D6533" t="s">
        <v>17</v>
      </c>
      <c r="E6533">
        <v>43673</v>
      </c>
      <c r="F6533" s="9">
        <v>46243</v>
      </c>
      <c r="G6533" t="s">
        <v>6</v>
      </c>
      <c r="H6533" s="8">
        <v>0.69791666666666663</v>
      </c>
      <c r="I6533" s="8">
        <v>0.69791666666666663</v>
      </c>
      <c r="J6533">
        <v>0</v>
      </c>
      <c r="K6533" t="s">
        <v>145</v>
      </c>
      <c r="L6533">
        <v>0</v>
      </c>
      <c r="M6533" t="s">
        <v>16779</v>
      </c>
      <c r="N6533" t="s">
        <v>21483</v>
      </c>
      <c r="O6533" t="s">
        <v>21484</v>
      </c>
      <c r="P6533" t="s">
        <v>21485</v>
      </c>
    </row>
    <row r="6534" spans="1:16" x14ac:dyDescent="0.35">
      <c r="A6534" t="s">
        <v>119</v>
      </c>
      <c r="B6534">
        <v>1704124042</v>
      </c>
      <c r="C6534" t="s">
        <v>20</v>
      </c>
      <c r="D6534" t="s">
        <v>17</v>
      </c>
      <c r="E6534">
        <v>43673</v>
      </c>
      <c r="F6534" s="9">
        <v>46243</v>
      </c>
      <c r="G6534" t="s">
        <v>6</v>
      </c>
      <c r="H6534" s="8">
        <v>0.70486111111111116</v>
      </c>
      <c r="I6534" s="8">
        <v>0.70486111111111116</v>
      </c>
      <c r="J6534">
        <v>0</v>
      </c>
      <c r="K6534" t="s">
        <v>145</v>
      </c>
      <c r="L6534">
        <v>0</v>
      </c>
      <c r="M6534" t="s">
        <v>16587</v>
      </c>
      <c r="N6534" t="s">
        <v>8216</v>
      </c>
      <c r="O6534" t="s">
        <v>8217</v>
      </c>
      <c r="P6534" t="s">
        <v>8218</v>
      </c>
    </row>
    <row r="6535" spans="1:16" x14ac:dyDescent="0.35">
      <c r="A6535" t="s">
        <v>119</v>
      </c>
      <c r="B6535">
        <v>1704124042</v>
      </c>
      <c r="C6535" t="s">
        <v>20</v>
      </c>
      <c r="D6535" t="s">
        <v>17</v>
      </c>
      <c r="E6535">
        <v>43673</v>
      </c>
      <c r="F6535" s="9">
        <v>46243</v>
      </c>
      <c r="G6535" t="s">
        <v>6</v>
      </c>
      <c r="H6535" s="8">
        <v>0.71180555555555558</v>
      </c>
      <c r="I6535" s="8">
        <v>0.73263888888888884</v>
      </c>
      <c r="J6535">
        <v>0</v>
      </c>
      <c r="K6535" t="s">
        <v>128</v>
      </c>
      <c r="L6535">
        <v>1</v>
      </c>
      <c r="M6535" t="s">
        <v>129</v>
      </c>
      <c r="N6535" t="s">
        <v>8219</v>
      </c>
      <c r="O6535" t="s">
        <v>8220</v>
      </c>
      <c r="P6535" t="s">
        <v>8221</v>
      </c>
    </row>
    <row r="6536" spans="1:16" x14ac:dyDescent="0.35">
      <c r="A6536" t="s">
        <v>119</v>
      </c>
      <c r="B6536">
        <v>1704124042</v>
      </c>
      <c r="C6536" t="s">
        <v>20</v>
      </c>
      <c r="D6536" t="s">
        <v>17</v>
      </c>
      <c r="E6536">
        <v>43673</v>
      </c>
      <c r="F6536" s="9">
        <v>46243</v>
      </c>
      <c r="G6536" t="s">
        <v>6</v>
      </c>
      <c r="H6536" s="8">
        <v>0.73958333333333337</v>
      </c>
      <c r="I6536" s="8">
        <v>0.73958333333333337</v>
      </c>
      <c r="J6536">
        <v>0</v>
      </c>
      <c r="K6536" t="s">
        <v>145</v>
      </c>
      <c r="L6536">
        <v>0</v>
      </c>
      <c r="M6536" t="s">
        <v>16587</v>
      </c>
      <c r="N6536" t="s">
        <v>8216</v>
      </c>
      <c r="O6536" t="s">
        <v>8217</v>
      </c>
      <c r="P6536" t="s">
        <v>8218</v>
      </c>
    </row>
    <row r="6537" spans="1:16" x14ac:dyDescent="0.35">
      <c r="A6537" t="s">
        <v>119</v>
      </c>
      <c r="B6537">
        <v>1704124042</v>
      </c>
      <c r="C6537" t="s">
        <v>20</v>
      </c>
      <c r="D6537" t="s">
        <v>17</v>
      </c>
      <c r="E6537">
        <v>43673</v>
      </c>
      <c r="F6537" s="9">
        <v>46243</v>
      </c>
      <c r="G6537" t="s">
        <v>6</v>
      </c>
      <c r="H6537" s="8">
        <v>0.74652777777777779</v>
      </c>
      <c r="I6537" s="8">
        <v>0.80902777777777779</v>
      </c>
      <c r="J6537">
        <v>2</v>
      </c>
      <c r="K6537" t="s">
        <v>128</v>
      </c>
      <c r="L6537">
        <v>4</v>
      </c>
      <c r="M6537" t="s">
        <v>129</v>
      </c>
      <c r="N6537" t="s">
        <v>8219</v>
      </c>
      <c r="O6537" t="s">
        <v>8220</v>
      </c>
      <c r="P6537" t="s">
        <v>8221</v>
      </c>
    </row>
    <row r="6538" spans="1:16" x14ac:dyDescent="0.35">
      <c r="A6538" t="s">
        <v>119</v>
      </c>
      <c r="B6538">
        <v>1704124042</v>
      </c>
      <c r="C6538" t="s">
        <v>20</v>
      </c>
      <c r="D6538" t="s">
        <v>17</v>
      </c>
      <c r="E6538">
        <v>43673</v>
      </c>
      <c r="F6538" s="9">
        <v>46244</v>
      </c>
      <c r="G6538" t="s">
        <v>4704</v>
      </c>
      <c r="H6538" s="8">
        <v>0.37847222222222221</v>
      </c>
      <c r="I6538" s="8">
        <v>0.37847222222222221</v>
      </c>
      <c r="J6538">
        <v>0</v>
      </c>
      <c r="K6538" t="s">
        <v>145</v>
      </c>
      <c r="L6538">
        <v>0</v>
      </c>
      <c r="M6538" t="s">
        <v>17157</v>
      </c>
      <c r="N6538" t="s">
        <v>4229</v>
      </c>
      <c r="O6538" t="s">
        <v>4230</v>
      </c>
      <c r="P6538" t="s">
        <v>4231</v>
      </c>
    </row>
    <row r="6539" spans="1:16" x14ac:dyDescent="0.35">
      <c r="A6539" t="s">
        <v>119</v>
      </c>
      <c r="B6539">
        <v>1704124042</v>
      </c>
      <c r="C6539" t="s">
        <v>20</v>
      </c>
      <c r="D6539" t="s">
        <v>17</v>
      </c>
      <c r="E6539">
        <v>43673</v>
      </c>
      <c r="F6539" s="9">
        <v>46244</v>
      </c>
      <c r="G6539" t="s">
        <v>4704</v>
      </c>
      <c r="H6539" s="8">
        <v>0.38541666666666669</v>
      </c>
      <c r="I6539" s="8">
        <v>0.38541666666666669</v>
      </c>
      <c r="J6539">
        <v>0</v>
      </c>
      <c r="K6539" t="s">
        <v>145</v>
      </c>
      <c r="L6539">
        <v>0</v>
      </c>
      <c r="M6539" t="s">
        <v>16705</v>
      </c>
      <c r="N6539" t="s">
        <v>21480</v>
      </c>
      <c r="O6539" t="s">
        <v>21481</v>
      </c>
      <c r="P6539" t="s">
        <v>21482</v>
      </c>
    </row>
    <row r="6540" spans="1:16" x14ac:dyDescent="0.35">
      <c r="A6540" t="s">
        <v>119</v>
      </c>
      <c r="B6540">
        <v>1704124042</v>
      </c>
      <c r="C6540" t="s">
        <v>20</v>
      </c>
      <c r="D6540" t="s">
        <v>17</v>
      </c>
      <c r="E6540">
        <v>43673</v>
      </c>
      <c r="F6540" s="9">
        <v>46244</v>
      </c>
      <c r="G6540" t="s">
        <v>4704</v>
      </c>
      <c r="H6540" s="8">
        <v>0.3923611111111111</v>
      </c>
      <c r="I6540" s="8">
        <v>0.3923611111111111</v>
      </c>
      <c r="J6540">
        <v>0</v>
      </c>
      <c r="K6540" t="s">
        <v>145</v>
      </c>
      <c r="L6540">
        <v>0</v>
      </c>
      <c r="M6540" t="s">
        <v>21570</v>
      </c>
      <c r="N6540" t="s">
        <v>4221</v>
      </c>
      <c r="O6540" t="s">
        <v>4222</v>
      </c>
      <c r="P6540" t="s">
        <v>4223</v>
      </c>
    </row>
    <row r="6541" spans="1:16" x14ac:dyDescent="0.35">
      <c r="A6541" t="s">
        <v>119</v>
      </c>
      <c r="B6541">
        <v>1704124042</v>
      </c>
      <c r="C6541" t="s">
        <v>20</v>
      </c>
      <c r="D6541" t="s">
        <v>17</v>
      </c>
      <c r="E6541">
        <v>43673</v>
      </c>
      <c r="F6541" s="9">
        <v>46244</v>
      </c>
      <c r="G6541" t="s">
        <v>4704</v>
      </c>
      <c r="H6541" s="8">
        <v>0.39930555555555558</v>
      </c>
      <c r="I6541" s="8">
        <v>0.40625</v>
      </c>
      <c r="J6541">
        <v>0</v>
      </c>
      <c r="K6541" t="s">
        <v>128</v>
      </c>
      <c r="L6541">
        <v>0</v>
      </c>
      <c r="M6541" t="s">
        <v>129</v>
      </c>
      <c r="N6541" t="s">
        <v>21569</v>
      </c>
      <c r="O6541" t="s">
        <v>21507</v>
      </c>
      <c r="P6541" t="s">
        <v>21508</v>
      </c>
    </row>
    <row r="6542" spans="1:16" x14ac:dyDescent="0.35">
      <c r="A6542" t="s">
        <v>119</v>
      </c>
      <c r="B6542">
        <v>1704124042</v>
      </c>
      <c r="C6542" t="s">
        <v>20</v>
      </c>
      <c r="D6542" t="s">
        <v>17</v>
      </c>
      <c r="E6542">
        <v>43673</v>
      </c>
      <c r="F6542" s="9">
        <v>46244</v>
      </c>
      <c r="G6542" t="s">
        <v>4704</v>
      </c>
      <c r="H6542" s="8">
        <v>0.41319444444444442</v>
      </c>
      <c r="I6542" s="8">
        <v>0.41319444444444442</v>
      </c>
      <c r="J6542">
        <v>0</v>
      </c>
      <c r="K6542" t="s">
        <v>145</v>
      </c>
      <c r="L6542">
        <v>0</v>
      </c>
      <c r="M6542" t="s">
        <v>19778</v>
      </c>
      <c r="N6542" t="s">
        <v>21571</v>
      </c>
      <c r="O6542" t="s">
        <v>21572</v>
      </c>
      <c r="P6542" t="s">
        <v>21573</v>
      </c>
    </row>
    <row r="6543" spans="1:16" x14ac:dyDescent="0.35">
      <c r="A6543" t="s">
        <v>119</v>
      </c>
      <c r="B6543">
        <v>1704124042</v>
      </c>
      <c r="C6543" t="s">
        <v>20</v>
      </c>
      <c r="D6543" t="s">
        <v>17</v>
      </c>
      <c r="E6543">
        <v>43673</v>
      </c>
      <c r="F6543" s="9">
        <v>46244</v>
      </c>
      <c r="G6543" t="s">
        <v>4704</v>
      </c>
      <c r="H6543" s="8">
        <v>0.4201388888888889</v>
      </c>
      <c r="I6543" s="8">
        <v>0.4201388888888889</v>
      </c>
      <c r="J6543">
        <v>0</v>
      </c>
      <c r="K6543" t="s">
        <v>145</v>
      </c>
      <c r="L6543">
        <v>0</v>
      </c>
      <c r="M6543" t="s">
        <v>16661</v>
      </c>
      <c r="N6543" t="s">
        <v>8155</v>
      </c>
      <c r="O6543" t="s">
        <v>8156</v>
      </c>
      <c r="P6543" t="s">
        <v>8157</v>
      </c>
    </row>
    <row r="6544" spans="1:16" x14ac:dyDescent="0.35">
      <c r="A6544" t="s">
        <v>119</v>
      </c>
      <c r="B6544">
        <v>1704124042</v>
      </c>
      <c r="C6544" t="s">
        <v>20</v>
      </c>
      <c r="D6544" t="s">
        <v>17</v>
      </c>
      <c r="E6544">
        <v>43673</v>
      </c>
      <c r="F6544" s="9">
        <v>46244</v>
      </c>
      <c r="G6544" t="s">
        <v>4704</v>
      </c>
      <c r="H6544" s="8">
        <v>0.42708333333333331</v>
      </c>
      <c r="I6544" s="8">
        <v>0.42708333333333331</v>
      </c>
      <c r="J6544">
        <v>0</v>
      </c>
      <c r="K6544" t="s">
        <v>145</v>
      </c>
      <c r="L6544">
        <v>0</v>
      </c>
      <c r="M6544" t="s">
        <v>21574</v>
      </c>
      <c r="N6544" t="s">
        <v>21575</v>
      </c>
      <c r="O6544" t="s">
        <v>9267</v>
      </c>
      <c r="P6544" t="s">
        <v>9268</v>
      </c>
    </row>
    <row r="6545" spans="1:16" x14ac:dyDescent="0.35">
      <c r="A6545" t="s">
        <v>119</v>
      </c>
      <c r="B6545">
        <v>1704124042</v>
      </c>
      <c r="C6545" t="s">
        <v>20</v>
      </c>
      <c r="D6545" t="s">
        <v>17</v>
      </c>
      <c r="E6545">
        <v>43673</v>
      </c>
      <c r="F6545" s="9">
        <v>46244</v>
      </c>
      <c r="G6545" t="s">
        <v>4704</v>
      </c>
      <c r="H6545" s="8">
        <v>0.43402777777777779</v>
      </c>
      <c r="I6545" s="8">
        <v>0.43402777777777779</v>
      </c>
      <c r="J6545">
        <v>0</v>
      </c>
      <c r="K6545" t="s">
        <v>145</v>
      </c>
      <c r="L6545">
        <v>0</v>
      </c>
      <c r="M6545" t="s">
        <v>20831</v>
      </c>
      <c r="N6545" t="s">
        <v>14862</v>
      </c>
      <c r="O6545" t="s">
        <v>14863</v>
      </c>
      <c r="P6545" t="s">
        <v>14864</v>
      </c>
    </row>
    <row r="6546" spans="1:16" x14ac:dyDescent="0.35">
      <c r="A6546" t="s">
        <v>119</v>
      </c>
      <c r="B6546">
        <v>1704124042</v>
      </c>
      <c r="C6546" t="s">
        <v>20</v>
      </c>
      <c r="D6546" t="s">
        <v>17</v>
      </c>
      <c r="E6546">
        <v>43673</v>
      </c>
      <c r="F6546" s="9">
        <v>46244</v>
      </c>
      <c r="G6546" t="s">
        <v>4704</v>
      </c>
      <c r="H6546" s="8">
        <v>0.44097222222222221</v>
      </c>
      <c r="I6546" s="8">
        <v>0.44791666666666669</v>
      </c>
      <c r="J6546">
        <v>0</v>
      </c>
      <c r="K6546" t="s">
        <v>128</v>
      </c>
      <c r="L6546">
        <v>1</v>
      </c>
      <c r="M6546" t="s">
        <v>129</v>
      </c>
      <c r="N6546" t="s">
        <v>8209</v>
      </c>
      <c r="O6546" t="s">
        <v>8210</v>
      </c>
      <c r="P6546" t="s">
        <v>8211</v>
      </c>
    </row>
    <row r="6547" spans="1:16" x14ac:dyDescent="0.35">
      <c r="A6547" t="s">
        <v>119</v>
      </c>
      <c r="B6547">
        <v>1704124042</v>
      </c>
      <c r="C6547" t="s">
        <v>20</v>
      </c>
      <c r="D6547" t="s">
        <v>17</v>
      </c>
      <c r="E6547">
        <v>43673</v>
      </c>
      <c r="F6547" s="9">
        <v>46244</v>
      </c>
      <c r="G6547" t="s">
        <v>4704</v>
      </c>
      <c r="H6547" s="8">
        <v>0.4548611111111111</v>
      </c>
      <c r="I6547" s="8">
        <v>0.4548611111111111</v>
      </c>
      <c r="J6547">
        <v>0</v>
      </c>
      <c r="K6547" t="s">
        <v>145</v>
      </c>
      <c r="L6547">
        <v>0</v>
      </c>
      <c r="M6547" t="s">
        <v>21576</v>
      </c>
      <c r="N6547" t="s">
        <v>9261</v>
      </c>
      <c r="O6547" t="s">
        <v>8206</v>
      </c>
      <c r="P6547" t="s">
        <v>8207</v>
      </c>
    </row>
    <row r="6548" spans="1:16" x14ac:dyDescent="0.35">
      <c r="A6548" t="s">
        <v>119</v>
      </c>
      <c r="B6548">
        <v>1704124042</v>
      </c>
      <c r="C6548" t="s">
        <v>20</v>
      </c>
      <c r="D6548" t="s">
        <v>17</v>
      </c>
      <c r="E6548">
        <v>43673</v>
      </c>
      <c r="F6548" s="9">
        <v>46244</v>
      </c>
      <c r="G6548" t="s">
        <v>4704</v>
      </c>
      <c r="H6548" s="8">
        <v>0.46875</v>
      </c>
      <c r="I6548" s="8">
        <v>0.46875</v>
      </c>
      <c r="J6548">
        <v>0</v>
      </c>
      <c r="K6548" t="s">
        <v>145</v>
      </c>
      <c r="L6548">
        <v>0</v>
      </c>
      <c r="M6548" t="s">
        <v>17452</v>
      </c>
      <c r="N6548" t="s">
        <v>8209</v>
      </c>
      <c r="O6548" t="s">
        <v>8210</v>
      </c>
      <c r="P6548" t="s">
        <v>8211</v>
      </c>
    </row>
    <row r="6549" spans="1:16" x14ac:dyDescent="0.35">
      <c r="A6549" t="s">
        <v>119</v>
      </c>
      <c r="B6549">
        <v>1704124042</v>
      </c>
      <c r="C6549" t="s">
        <v>20</v>
      </c>
      <c r="D6549" t="s">
        <v>17</v>
      </c>
      <c r="E6549">
        <v>43673</v>
      </c>
      <c r="F6549" s="9">
        <v>46244</v>
      </c>
      <c r="G6549" t="s">
        <v>4704</v>
      </c>
      <c r="H6549" s="8">
        <v>0.47569444444444442</v>
      </c>
      <c r="I6549" s="8">
        <v>0.47569444444444442</v>
      </c>
      <c r="J6549">
        <v>0</v>
      </c>
      <c r="K6549" t="s">
        <v>145</v>
      </c>
      <c r="L6549">
        <v>0</v>
      </c>
      <c r="M6549" t="s">
        <v>18265</v>
      </c>
      <c r="N6549" t="s">
        <v>8212</v>
      </c>
      <c r="O6549" t="s">
        <v>8203</v>
      </c>
      <c r="P6549" t="s">
        <v>8204</v>
      </c>
    </row>
    <row r="6550" spans="1:16" x14ac:dyDescent="0.35">
      <c r="A6550" t="s">
        <v>119</v>
      </c>
      <c r="B6550">
        <v>1704124042</v>
      </c>
      <c r="C6550" t="s">
        <v>20</v>
      </c>
      <c r="D6550" t="s">
        <v>17</v>
      </c>
      <c r="E6550">
        <v>43673</v>
      </c>
      <c r="F6550" s="9">
        <v>46244</v>
      </c>
      <c r="G6550" t="s">
        <v>4704</v>
      </c>
      <c r="H6550" s="8">
        <v>0.4826388888888889</v>
      </c>
      <c r="I6550" s="8">
        <v>0.4826388888888889</v>
      </c>
      <c r="J6550">
        <v>0</v>
      </c>
      <c r="K6550" t="s">
        <v>145</v>
      </c>
      <c r="L6550">
        <v>0</v>
      </c>
      <c r="M6550" t="s">
        <v>17072</v>
      </c>
      <c r="N6550" t="s">
        <v>8212</v>
      </c>
      <c r="O6550" t="s">
        <v>8200</v>
      </c>
      <c r="P6550" t="s">
        <v>8201</v>
      </c>
    </row>
    <row r="6551" spans="1:16" x14ac:dyDescent="0.35">
      <c r="A6551" t="s">
        <v>119</v>
      </c>
      <c r="B6551">
        <v>1704124042</v>
      </c>
      <c r="C6551" t="s">
        <v>20</v>
      </c>
      <c r="D6551" t="s">
        <v>17</v>
      </c>
      <c r="E6551">
        <v>43673</v>
      </c>
      <c r="F6551" s="9">
        <v>46244</v>
      </c>
      <c r="G6551" t="s">
        <v>4704</v>
      </c>
      <c r="H6551" s="8">
        <v>0.48958333333333331</v>
      </c>
      <c r="I6551" s="8">
        <v>0.57291666666666663</v>
      </c>
      <c r="J6551">
        <v>2</v>
      </c>
      <c r="K6551" t="s">
        <v>128</v>
      </c>
      <c r="L6551">
        <v>6</v>
      </c>
      <c r="M6551" t="s">
        <v>129</v>
      </c>
      <c r="N6551" t="s">
        <v>8209</v>
      </c>
      <c r="O6551" t="s">
        <v>8210</v>
      </c>
      <c r="P6551" t="s">
        <v>8211</v>
      </c>
    </row>
    <row r="6552" spans="1:16" x14ac:dyDescent="0.35">
      <c r="A6552" t="s">
        <v>119</v>
      </c>
      <c r="B6552">
        <v>1704124042</v>
      </c>
      <c r="C6552" t="s">
        <v>20</v>
      </c>
      <c r="D6552" t="s">
        <v>17</v>
      </c>
      <c r="E6552">
        <v>43673</v>
      </c>
      <c r="F6552" s="9">
        <v>46244</v>
      </c>
      <c r="G6552" t="s">
        <v>4704</v>
      </c>
      <c r="H6552" s="8">
        <v>0.57986111111111116</v>
      </c>
      <c r="I6552" s="8">
        <v>0.57986111111111116</v>
      </c>
      <c r="J6552">
        <v>0</v>
      </c>
      <c r="K6552" t="s">
        <v>145</v>
      </c>
      <c r="L6552">
        <v>0</v>
      </c>
      <c r="M6552" t="s">
        <v>16598</v>
      </c>
      <c r="N6552" t="s">
        <v>9260</v>
      </c>
      <c r="O6552" t="s">
        <v>8206</v>
      </c>
      <c r="P6552" t="s">
        <v>8207</v>
      </c>
    </row>
    <row r="6553" spans="1:16" x14ac:dyDescent="0.35">
      <c r="A6553" t="s">
        <v>119</v>
      </c>
      <c r="B6553">
        <v>1704124042</v>
      </c>
      <c r="C6553" t="s">
        <v>20</v>
      </c>
      <c r="D6553" t="s">
        <v>17</v>
      </c>
      <c r="E6553">
        <v>43673</v>
      </c>
      <c r="F6553" s="9">
        <v>46244</v>
      </c>
      <c r="G6553" t="s">
        <v>4704</v>
      </c>
      <c r="H6553" s="8">
        <v>0.58680555555555558</v>
      </c>
      <c r="I6553" s="8">
        <v>0.58680555555555558</v>
      </c>
      <c r="J6553">
        <v>0</v>
      </c>
      <c r="K6553" t="s">
        <v>145</v>
      </c>
      <c r="L6553">
        <v>0</v>
      </c>
      <c r="M6553" t="s">
        <v>16598</v>
      </c>
      <c r="N6553" t="s">
        <v>8212</v>
      </c>
      <c r="O6553" t="s">
        <v>8203</v>
      </c>
      <c r="P6553" t="s">
        <v>8204</v>
      </c>
    </row>
    <row r="6554" spans="1:16" x14ac:dyDescent="0.35">
      <c r="A6554" t="s">
        <v>119</v>
      </c>
      <c r="B6554">
        <v>1704124042</v>
      </c>
      <c r="C6554" t="s">
        <v>20</v>
      </c>
      <c r="D6554" t="s">
        <v>17</v>
      </c>
      <c r="E6554">
        <v>43673</v>
      </c>
      <c r="F6554" s="9">
        <v>46244</v>
      </c>
      <c r="G6554" t="s">
        <v>4704</v>
      </c>
      <c r="H6554" s="8">
        <v>0.59375</v>
      </c>
      <c r="I6554" s="8">
        <v>0.59375</v>
      </c>
      <c r="J6554">
        <v>0</v>
      </c>
      <c r="K6554" t="s">
        <v>145</v>
      </c>
      <c r="L6554">
        <v>0</v>
      </c>
      <c r="M6554" t="s">
        <v>19250</v>
      </c>
      <c r="N6554" t="s">
        <v>9260</v>
      </c>
      <c r="O6554" t="s">
        <v>8206</v>
      </c>
      <c r="P6554" t="s">
        <v>8207</v>
      </c>
    </row>
    <row r="6555" spans="1:16" x14ac:dyDescent="0.35">
      <c r="A6555" t="s">
        <v>119</v>
      </c>
      <c r="B6555">
        <v>1704124042</v>
      </c>
      <c r="C6555" t="s">
        <v>20</v>
      </c>
      <c r="D6555" t="s">
        <v>17</v>
      </c>
      <c r="E6555">
        <v>43673</v>
      </c>
      <c r="F6555" s="9">
        <v>46244</v>
      </c>
      <c r="G6555" t="s">
        <v>4704</v>
      </c>
      <c r="H6555" s="8">
        <v>0.60069444444444442</v>
      </c>
      <c r="I6555" s="8">
        <v>0.60069444444444442</v>
      </c>
      <c r="J6555">
        <v>0</v>
      </c>
      <c r="K6555" t="s">
        <v>145</v>
      </c>
      <c r="L6555">
        <v>0</v>
      </c>
      <c r="M6555" t="s">
        <v>21577</v>
      </c>
      <c r="N6555" t="s">
        <v>9254</v>
      </c>
      <c r="O6555" t="s">
        <v>9255</v>
      </c>
      <c r="P6555" t="s">
        <v>9256</v>
      </c>
    </row>
    <row r="6556" spans="1:16" x14ac:dyDescent="0.35">
      <c r="A6556" t="s">
        <v>119</v>
      </c>
      <c r="B6556">
        <v>1704124042</v>
      </c>
      <c r="C6556" t="s">
        <v>20</v>
      </c>
      <c r="D6556" t="s">
        <v>17</v>
      </c>
      <c r="E6556">
        <v>43673</v>
      </c>
      <c r="F6556" s="9">
        <v>46244</v>
      </c>
      <c r="G6556" t="s">
        <v>4704</v>
      </c>
      <c r="H6556" s="8">
        <v>0.60763888888888884</v>
      </c>
      <c r="I6556" s="8">
        <v>0.67708333333333337</v>
      </c>
      <c r="J6556">
        <v>2</v>
      </c>
      <c r="K6556" t="s">
        <v>128</v>
      </c>
      <c r="L6556">
        <v>5</v>
      </c>
      <c r="M6556" t="s">
        <v>129</v>
      </c>
      <c r="N6556" t="s">
        <v>8209</v>
      </c>
      <c r="O6556" t="s">
        <v>8210</v>
      </c>
      <c r="P6556" t="s">
        <v>8211</v>
      </c>
    </row>
    <row r="6557" spans="1:16" x14ac:dyDescent="0.35">
      <c r="A6557" t="s">
        <v>119</v>
      </c>
      <c r="B6557">
        <v>1704124042</v>
      </c>
      <c r="C6557" t="s">
        <v>20</v>
      </c>
      <c r="D6557" t="s">
        <v>17</v>
      </c>
      <c r="E6557">
        <v>43673</v>
      </c>
      <c r="F6557" s="9">
        <v>46244</v>
      </c>
      <c r="G6557" t="s">
        <v>4704</v>
      </c>
      <c r="H6557" s="8">
        <v>0.68402777777777779</v>
      </c>
      <c r="I6557" s="8">
        <v>0.68402777777777779</v>
      </c>
      <c r="J6557">
        <v>0</v>
      </c>
      <c r="K6557" t="s">
        <v>145</v>
      </c>
      <c r="L6557">
        <v>0</v>
      </c>
      <c r="M6557" t="s">
        <v>18853</v>
      </c>
      <c r="N6557" t="s">
        <v>21578</v>
      </c>
      <c r="O6557" t="s">
        <v>21579</v>
      </c>
      <c r="P6557" t="s">
        <v>21580</v>
      </c>
    </row>
    <row r="6558" spans="1:16" x14ac:dyDescent="0.35">
      <c r="A6558" t="s">
        <v>119</v>
      </c>
      <c r="B6558">
        <v>1704124042</v>
      </c>
      <c r="C6558" t="s">
        <v>20</v>
      </c>
      <c r="D6558" t="s">
        <v>17</v>
      </c>
      <c r="E6558">
        <v>43673</v>
      </c>
      <c r="F6558" s="9">
        <v>46244</v>
      </c>
      <c r="G6558" t="s">
        <v>4704</v>
      </c>
      <c r="H6558" s="8">
        <v>0.69097222222222221</v>
      </c>
      <c r="I6558" s="8">
        <v>0.69097222222222221</v>
      </c>
      <c r="J6558">
        <v>0</v>
      </c>
      <c r="K6558" t="s">
        <v>145</v>
      </c>
      <c r="L6558">
        <v>0</v>
      </c>
      <c r="M6558" t="s">
        <v>21581</v>
      </c>
      <c r="N6558" t="s">
        <v>14862</v>
      </c>
      <c r="O6558" t="s">
        <v>14863</v>
      </c>
      <c r="P6558" t="s">
        <v>14864</v>
      </c>
    </row>
    <row r="6559" spans="1:16" x14ac:dyDescent="0.35">
      <c r="A6559" t="s">
        <v>119</v>
      </c>
      <c r="B6559">
        <v>1704124042</v>
      </c>
      <c r="C6559" t="s">
        <v>20</v>
      </c>
      <c r="D6559" t="s">
        <v>17</v>
      </c>
      <c r="E6559">
        <v>43673</v>
      </c>
      <c r="F6559" s="9">
        <v>46244</v>
      </c>
      <c r="G6559" t="s">
        <v>4704</v>
      </c>
      <c r="H6559" s="8">
        <v>0.69791666666666663</v>
      </c>
      <c r="I6559" s="8">
        <v>0.69791666666666663</v>
      </c>
      <c r="J6559">
        <v>0</v>
      </c>
      <c r="K6559" t="s">
        <v>145</v>
      </c>
      <c r="L6559">
        <v>0</v>
      </c>
      <c r="M6559" t="s">
        <v>21582</v>
      </c>
      <c r="N6559" t="s">
        <v>8155</v>
      </c>
      <c r="O6559" t="s">
        <v>8156</v>
      </c>
      <c r="P6559" t="s">
        <v>8157</v>
      </c>
    </row>
    <row r="6560" spans="1:16" x14ac:dyDescent="0.35">
      <c r="A6560" t="s">
        <v>119</v>
      </c>
      <c r="B6560">
        <v>1704124042</v>
      </c>
      <c r="C6560" t="s">
        <v>20</v>
      </c>
      <c r="D6560" t="s">
        <v>17</v>
      </c>
      <c r="E6560">
        <v>43673</v>
      </c>
      <c r="F6560" s="9">
        <v>46244</v>
      </c>
      <c r="G6560" t="s">
        <v>4704</v>
      </c>
      <c r="H6560" s="8">
        <v>0.70486111111111116</v>
      </c>
      <c r="I6560" s="8">
        <v>0.70486111111111116</v>
      </c>
      <c r="J6560">
        <v>0</v>
      </c>
      <c r="K6560" t="s">
        <v>145</v>
      </c>
      <c r="L6560">
        <v>0</v>
      </c>
      <c r="M6560" t="s">
        <v>19442</v>
      </c>
      <c r="N6560" t="s">
        <v>4221</v>
      </c>
      <c r="O6560" t="s">
        <v>4222</v>
      </c>
      <c r="P6560" t="s">
        <v>4223</v>
      </c>
    </row>
    <row r="6561" spans="1:16" x14ac:dyDescent="0.35">
      <c r="A6561" t="s">
        <v>119</v>
      </c>
      <c r="B6561">
        <v>1704124042</v>
      </c>
      <c r="C6561" t="s">
        <v>20</v>
      </c>
      <c r="D6561" t="s">
        <v>17</v>
      </c>
      <c r="E6561">
        <v>43673</v>
      </c>
      <c r="F6561" s="9">
        <v>46244</v>
      </c>
      <c r="G6561" t="s">
        <v>4704</v>
      </c>
      <c r="H6561" s="8">
        <v>0.71180555555555558</v>
      </c>
      <c r="I6561" s="8">
        <v>0.71180555555555558</v>
      </c>
      <c r="J6561">
        <v>0</v>
      </c>
      <c r="K6561" t="s">
        <v>145</v>
      </c>
      <c r="L6561">
        <v>0</v>
      </c>
      <c r="M6561" t="s">
        <v>21583</v>
      </c>
      <c r="N6561" t="s">
        <v>2550</v>
      </c>
      <c r="O6561" t="s">
        <v>2551</v>
      </c>
      <c r="P6561" t="s">
        <v>2552</v>
      </c>
    </row>
    <row r="6562" spans="1:16" x14ac:dyDescent="0.35">
      <c r="A6562" t="s">
        <v>119</v>
      </c>
      <c r="B6562">
        <v>1704124042</v>
      </c>
      <c r="C6562" t="s">
        <v>20</v>
      </c>
      <c r="D6562" t="s">
        <v>17</v>
      </c>
      <c r="E6562">
        <v>43673</v>
      </c>
      <c r="F6562" s="9">
        <v>46244</v>
      </c>
      <c r="G6562" t="s">
        <v>4704</v>
      </c>
      <c r="H6562" s="8">
        <v>0.71875</v>
      </c>
      <c r="I6562" s="8">
        <v>0.71875</v>
      </c>
      <c r="J6562">
        <v>0</v>
      </c>
      <c r="K6562" t="s">
        <v>145</v>
      </c>
      <c r="L6562">
        <v>0</v>
      </c>
      <c r="M6562" t="s">
        <v>17832</v>
      </c>
      <c r="N6562" t="s">
        <v>4218</v>
      </c>
      <c r="O6562" t="s">
        <v>4219</v>
      </c>
      <c r="P6562" t="s">
        <v>4220</v>
      </c>
    </row>
    <row r="6563" spans="1:16" x14ac:dyDescent="0.35">
      <c r="A6563" t="s">
        <v>119</v>
      </c>
      <c r="B6563">
        <v>1704124042</v>
      </c>
      <c r="C6563" t="s">
        <v>20</v>
      </c>
      <c r="D6563" t="s">
        <v>17</v>
      </c>
      <c r="E6563">
        <v>43673</v>
      </c>
      <c r="F6563" s="9">
        <v>46244</v>
      </c>
      <c r="G6563" t="s">
        <v>4704</v>
      </c>
      <c r="H6563" s="8">
        <v>0.72569444444444442</v>
      </c>
      <c r="I6563" s="8">
        <v>0.72569444444444442</v>
      </c>
      <c r="J6563">
        <v>0</v>
      </c>
      <c r="K6563" t="s">
        <v>145</v>
      </c>
      <c r="L6563">
        <v>0</v>
      </c>
      <c r="M6563" t="s">
        <v>16801</v>
      </c>
      <c r="N6563" t="s">
        <v>8639</v>
      </c>
      <c r="O6563" t="s">
        <v>8640</v>
      </c>
      <c r="P6563" t="s">
        <v>8641</v>
      </c>
    </row>
    <row r="6564" spans="1:16" x14ac:dyDescent="0.35">
      <c r="A6564" t="s">
        <v>119</v>
      </c>
      <c r="B6564">
        <v>1704124042</v>
      </c>
      <c r="C6564" t="s">
        <v>20</v>
      </c>
      <c r="D6564" t="s">
        <v>17</v>
      </c>
      <c r="E6564">
        <v>43673</v>
      </c>
      <c r="F6564" s="9">
        <v>46244</v>
      </c>
      <c r="G6564" t="s">
        <v>4704</v>
      </c>
      <c r="H6564" s="8">
        <v>0.73263888888888884</v>
      </c>
      <c r="I6564" s="8">
        <v>0.73263888888888884</v>
      </c>
      <c r="J6564">
        <v>0</v>
      </c>
      <c r="K6564" t="s">
        <v>145</v>
      </c>
      <c r="L6564">
        <v>0</v>
      </c>
      <c r="M6564" t="s">
        <v>17787</v>
      </c>
      <c r="N6564" t="s">
        <v>13700</v>
      </c>
      <c r="O6564" t="s">
        <v>13701</v>
      </c>
      <c r="P6564" t="s">
        <v>13702</v>
      </c>
    </row>
    <row r="6565" spans="1:16" x14ac:dyDescent="0.35">
      <c r="A6565" t="s">
        <v>119</v>
      </c>
      <c r="B6565">
        <v>1704124042</v>
      </c>
      <c r="C6565" t="s">
        <v>20</v>
      </c>
      <c r="D6565" t="s">
        <v>17</v>
      </c>
      <c r="E6565">
        <v>43673</v>
      </c>
      <c r="F6565" s="9">
        <v>46244</v>
      </c>
      <c r="G6565" t="s">
        <v>4704</v>
      </c>
      <c r="H6565" s="8">
        <v>0.73958333333333337</v>
      </c>
      <c r="I6565" s="8">
        <v>0.73958333333333337</v>
      </c>
      <c r="J6565">
        <v>0</v>
      </c>
      <c r="K6565" t="s">
        <v>145</v>
      </c>
      <c r="L6565">
        <v>0</v>
      </c>
      <c r="M6565" t="s">
        <v>17832</v>
      </c>
      <c r="N6565" t="s">
        <v>21584</v>
      </c>
      <c r="O6565" t="s">
        <v>21585</v>
      </c>
      <c r="P6565" t="s">
        <v>21586</v>
      </c>
    </row>
    <row r="6566" spans="1:16" x14ac:dyDescent="0.35">
      <c r="A6566" t="s">
        <v>119</v>
      </c>
      <c r="B6566">
        <v>1704124042</v>
      </c>
      <c r="C6566" t="s">
        <v>20</v>
      </c>
      <c r="D6566" t="s">
        <v>17</v>
      </c>
      <c r="E6566">
        <v>43673</v>
      </c>
      <c r="F6566" s="9">
        <v>46244</v>
      </c>
      <c r="G6566" t="s">
        <v>4704</v>
      </c>
      <c r="H6566" s="8">
        <v>0.74652777777777779</v>
      </c>
      <c r="I6566" s="8">
        <v>0.74652777777777779</v>
      </c>
      <c r="J6566">
        <v>0</v>
      </c>
      <c r="K6566" t="s">
        <v>145</v>
      </c>
      <c r="L6566">
        <v>0</v>
      </c>
      <c r="M6566" t="s">
        <v>21587</v>
      </c>
      <c r="N6566" t="s">
        <v>21588</v>
      </c>
      <c r="O6566" t="s">
        <v>21589</v>
      </c>
      <c r="P6566" t="s">
        <v>21590</v>
      </c>
    </row>
    <row r="6567" spans="1:16" x14ac:dyDescent="0.35">
      <c r="A6567" t="s">
        <v>119</v>
      </c>
      <c r="B6567">
        <v>1704124042</v>
      </c>
      <c r="C6567" t="s">
        <v>20</v>
      </c>
      <c r="D6567" t="s">
        <v>17</v>
      </c>
      <c r="E6567">
        <v>43673</v>
      </c>
      <c r="F6567" s="9">
        <v>46244</v>
      </c>
      <c r="G6567" t="s">
        <v>4704</v>
      </c>
      <c r="H6567" s="8">
        <v>0.75347222222222221</v>
      </c>
      <c r="I6567" s="8">
        <v>0.75347222222222221</v>
      </c>
      <c r="J6567">
        <v>0</v>
      </c>
      <c r="K6567" t="s">
        <v>145</v>
      </c>
      <c r="L6567">
        <v>0</v>
      </c>
      <c r="M6567" t="s">
        <v>18076</v>
      </c>
      <c r="N6567" t="s">
        <v>4206</v>
      </c>
      <c r="O6567" t="s">
        <v>4207</v>
      </c>
      <c r="P6567" t="s">
        <v>4208</v>
      </c>
    </row>
    <row r="6568" spans="1:16" x14ac:dyDescent="0.35">
      <c r="A6568" t="s">
        <v>119</v>
      </c>
      <c r="B6568">
        <v>1704124042</v>
      </c>
      <c r="C6568" t="s">
        <v>20</v>
      </c>
      <c r="D6568" t="s">
        <v>17</v>
      </c>
      <c r="E6568">
        <v>43673</v>
      </c>
      <c r="F6568" s="9">
        <v>46244</v>
      </c>
      <c r="G6568" t="s">
        <v>4704</v>
      </c>
      <c r="H6568" s="8">
        <v>0.76041666666666663</v>
      </c>
      <c r="I6568" s="8">
        <v>0.76041666666666663</v>
      </c>
      <c r="J6568">
        <v>0</v>
      </c>
      <c r="K6568" t="s">
        <v>145</v>
      </c>
      <c r="L6568">
        <v>0</v>
      </c>
      <c r="M6568" t="s">
        <v>19043</v>
      </c>
      <c r="N6568" t="s">
        <v>21591</v>
      </c>
      <c r="O6568" t="s">
        <v>21592</v>
      </c>
      <c r="P6568" t="s">
        <v>8118</v>
      </c>
    </row>
    <row r="6569" spans="1:16" x14ac:dyDescent="0.35">
      <c r="A6569" t="s">
        <v>119</v>
      </c>
      <c r="B6569">
        <v>1704124042</v>
      </c>
      <c r="C6569" t="s">
        <v>20</v>
      </c>
      <c r="D6569" t="s">
        <v>17</v>
      </c>
      <c r="E6569">
        <v>43673</v>
      </c>
      <c r="F6569" s="9">
        <v>46244</v>
      </c>
      <c r="G6569" t="s">
        <v>4704</v>
      </c>
      <c r="H6569" s="8">
        <v>0.76736111111111116</v>
      </c>
      <c r="I6569" s="8">
        <v>0.76736111111111116</v>
      </c>
      <c r="J6569">
        <v>0</v>
      </c>
      <c r="K6569" t="s">
        <v>145</v>
      </c>
      <c r="L6569">
        <v>0</v>
      </c>
      <c r="M6569" t="s">
        <v>17735</v>
      </c>
      <c r="N6569" t="s">
        <v>8176</v>
      </c>
      <c r="O6569" t="s">
        <v>8177</v>
      </c>
      <c r="P6569" t="s">
        <v>8178</v>
      </c>
    </row>
    <row r="6570" spans="1:16" x14ac:dyDescent="0.35">
      <c r="A6570" t="s">
        <v>119</v>
      </c>
      <c r="B6570">
        <v>1704124042</v>
      </c>
      <c r="C6570" t="s">
        <v>20</v>
      </c>
      <c r="D6570" t="s">
        <v>17</v>
      </c>
      <c r="E6570">
        <v>43673</v>
      </c>
      <c r="F6570" s="9">
        <v>46244</v>
      </c>
      <c r="G6570" t="s">
        <v>4704</v>
      </c>
      <c r="H6570" s="8">
        <v>0.77430555555555558</v>
      </c>
      <c r="I6570" s="8">
        <v>0.81597222222222221</v>
      </c>
      <c r="J6570">
        <v>1</v>
      </c>
      <c r="K6570" t="s">
        <v>128</v>
      </c>
      <c r="L6570">
        <v>3</v>
      </c>
      <c r="M6570" t="s">
        <v>129</v>
      </c>
      <c r="N6570" t="s">
        <v>4205</v>
      </c>
      <c r="O6570" t="s">
        <v>4203</v>
      </c>
      <c r="P6570" t="s">
        <v>4204</v>
      </c>
    </row>
    <row r="6571" spans="1:16" x14ac:dyDescent="0.35">
      <c r="A6571" t="s">
        <v>119</v>
      </c>
      <c r="B6571">
        <v>1704124042</v>
      </c>
      <c r="C6571" t="s">
        <v>20</v>
      </c>
      <c r="D6571" t="s">
        <v>17</v>
      </c>
      <c r="E6571">
        <v>43673</v>
      </c>
      <c r="F6571" s="9">
        <v>46245</v>
      </c>
      <c r="G6571" t="s">
        <v>4705</v>
      </c>
      <c r="H6571" s="8">
        <v>0.37847222222222221</v>
      </c>
      <c r="I6571" s="8">
        <v>0.37847222222222221</v>
      </c>
      <c r="J6571">
        <v>0</v>
      </c>
      <c r="K6571" t="s">
        <v>145</v>
      </c>
      <c r="L6571">
        <v>0</v>
      </c>
      <c r="M6571" t="s">
        <v>18841</v>
      </c>
      <c r="N6571" t="s">
        <v>21593</v>
      </c>
      <c r="O6571" t="s">
        <v>14860</v>
      </c>
      <c r="P6571" t="s">
        <v>14861</v>
      </c>
    </row>
    <row r="6572" spans="1:16" x14ac:dyDescent="0.35">
      <c r="A6572" t="s">
        <v>119</v>
      </c>
      <c r="B6572">
        <v>1704124042</v>
      </c>
      <c r="C6572" t="s">
        <v>20</v>
      </c>
      <c r="D6572" t="s">
        <v>17</v>
      </c>
      <c r="E6572">
        <v>43673</v>
      </c>
      <c r="F6572" s="9">
        <v>46245</v>
      </c>
      <c r="G6572" t="s">
        <v>4705</v>
      </c>
      <c r="H6572" s="8">
        <v>0.38541666666666669</v>
      </c>
      <c r="I6572" s="8">
        <v>0.38541666666666669</v>
      </c>
      <c r="J6572">
        <v>0</v>
      </c>
      <c r="K6572" t="s">
        <v>145</v>
      </c>
      <c r="L6572">
        <v>0</v>
      </c>
      <c r="M6572" t="s">
        <v>21574</v>
      </c>
      <c r="N6572" t="s">
        <v>9266</v>
      </c>
      <c r="O6572" t="s">
        <v>9267</v>
      </c>
      <c r="P6572" t="s">
        <v>9268</v>
      </c>
    </row>
    <row r="6573" spans="1:16" x14ac:dyDescent="0.35">
      <c r="A6573" t="s">
        <v>119</v>
      </c>
      <c r="B6573">
        <v>1704124042</v>
      </c>
      <c r="C6573" t="s">
        <v>20</v>
      </c>
      <c r="D6573" t="s">
        <v>17</v>
      </c>
      <c r="E6573">
        <v>43673</v>
      </c>
      <c r="F6573" s="9">
        <v>46245</v>
      </c>
      <c r="G6573" t="s">
        <v>4705</v>
      </c>
      <c r="H6573" s="8">
        <v>0.3923611111111111</v>
      </c>
      <c r="I6573" s="8">
        <v>0.3923611111111111</v>
      </c>
      <c r="J6573">
        <v>0</v>
      </c>
      <c r="K6573" t="s">
        <v>145</v>
      </c>
      <c r="L6573">
        <v>0</v>
      </c>
      <c r="M6573" t="s">
        <v>20831</v>
      </c>
      <c r="N6573" t="s">
        <v>14862</v>
      </c>
      <c r="O6573" t="s">
        <v>14863</v>
      </c>
      <c r="P6573" t="s">
        <v>14864</v>
      </c>
    </row>
    <row r="6574" spans="1:16" x14ac:dyDescent="0.35">
      <c r="A6574" t="s">
        <v>119</v>
      </c>
      <c r="B6574">
        <v>1704124042</v>
      </c>
      <c r="C6574" t="s">
        <v>20</v>
      </c>
      <c r="D6574" t="s">
        <v>17</v>
      </c>
      <c r="E6574">
        <v>43673</v>
      </c>
      <c r="F6574" s="9">
        <v>46245</v>
      </c>
      <c r="G6574" t="s">
        <v>4705</v>
      </c>
      <c r="H6574" s="8">
        <v>0.39930555555555558</v>
      </c>
      <c r="I6574" s="8">
        <v>0.39930555555555558</v>
      </c>
      <c r="J6574">
        <v>0</v>
      </c>
      <c r="K6574" t="s">
        <v>145</v>
      </c>
      <c r="L6574">
        <v>0</v>
      </c>
      <c r="M6574" t="s">
        <v>19960</v>
      </c>
      <c r="N6574" t="s">
        <v>8209</v>
      </c>
      <c r="O6574" t="s">
        <v>8210</v>
      </c>
      <c r="P6574" t="s">
        <v>8211</v>
      </c>
    </row>
    <row r="6575" spans="1:16" x14ac:dyDescent="0.35">
      <c r="A6575" t="s">
        <v>119</v>
      </c>
      <c r="B6575">
        <v>1704124042</v>
      </c>
      <c r="C6575" t="s">
        <v>20</v>
      </c>
      <c r="D6575" t="s">
        <v>17</v>
      </c>
      <c r="E6575">
        <v>43673</v>
      </c>
      <c r="F6575" s="9">
        <v>46245</v>
      </c>
      <c r="G6575" t="s">
        <v>4705</v>
      </c>
      <c r="H6575" s="8">
        <v>0.40625</v>
      </c>
      <c r="I6575" s="8">
        <v>0.40625</v>
      </c>
      <c r="J6575">
        <v>0</v>
      </c>
      <c r="K6575" t="s">
        <v>145</v>
      </c>
      <c r="L6575">
        <v>0</v>
      </c>
      <c r="M6575" t="s">
        <v>16749</v>
      </c>
      <c r="N6575" t="s">
        <v>9270</v>
      </c>
      <c r="O6575" t="s">
        <v>9271</v>
      </c>
      <c r="P6575" t="s">
        <v>9272</v>
      </c>
    </row>
    <row r="6576" spans="1:16" x14ac:dyDescent="0.35">
      <c r="A6576" t="s">
        <v>119</v>
      </c>
      <c r="B6576">
        <v>1704124042</v>
      </c>
      <c r="C6576" t="s">
        <v>20</v>
      </c>
      <c r="D6576" t="s">
        <v>17</v>
      </c>
      <c r="E6576">
        <v>43673</v>
      </c>
      <c r="F6576" s="9">
        <v>46245</v>
      </c>
      <c r="G6576" t="s">
        <v>4705</v>
      </c>
      <c r="H6576" s="8">
        <v>0.41319444444444442</v>
      </c>
      <c r="I6576" s="8">
        <v>0.41319444444444442</v>
      </c>
      <c r="J6576">
        <v>0</v>
      </c>
      <c r="K6576" t="s">
        <v>145</v>
      </c>
      <c r="L6576">
        <v>0</v>
      </c>
      <c r="M6576" t="s">
        <v>18450</v>
      </c>
      <c r="N6576" t="s">
        <v>21594</v>
      </c>
      <c r="O6576" t="s">
        <v>8983</v>
      </c>
      <c r="P6576" t="s">
        <v>21595</v>
      </c>
    </row>
    <row r="6577" spans="1:16" x14ac:dyDescent="0.35">
      <c r="A6577" t="s">
        <v>119</v>
      </c>
      <c r="B6577">
        <v>1704124042</v>
      </c>
      <c r="C6577" t="s">
        <v>20</v>
      </c>
      <c r="D6577" t="s">
        <v>17</v>
      </c>
      <c r="E6577">
        <v>43673</v>
      </c>
      <c r="F6577" s="9">
        <v>46245</v>
      </c>
      <c r="G6577" t="s">
        <v>4705</v>
      </c>
      <c r="H6577" s="8">
        <v>0.4201388888888889</v>
      </c>
      <c r="I6577" s="8">
        <v>0.4201388888888889</v>
      </c>
      <c r="J6577">
        <v>0</v>
      </c>
      <c r="K6577" t="s">
        <v>145</v>
      </c>
      <c r="L6577">
        <v>0</v>
      </c>
      <c r="M6577" t="s">
        <v>18262</v>
      </c>
      <c r="N6577" t="s">
        <v>8152</v>
      </c>
      <c r="O6577" t="s">
        <v>8153</v>
      </c>
      <c r="P6577" t="s">
        <v>8154</v>
      </c>
    </row>
    <row r="6578" spans="1:16" x14ac:dyDescent="0.35">
      <c r="A6578" t="s">
        <v>119</v>
      </c>
      <c r="B6578">
        <v>1704124042</v>
      </c>
      <c r="C6578" t="s">
        <v>20</v>
      </c>
      <c r="D6578" t="s">
        <v>17</v>
      </c>
      <c r="E6578">
        <v>43673</v>
      </c>
      <c r="F6578" s="9">
        <v>46245</v>
      </c>
      <c r="G6578" t="s">
        <v>4705</v>
      </c>
      <c r="H6578" s="8">
        <v>0.42708333333333331</v>
      </c>
      <c r="I6578" s="8">
        <v>0.42708333333333331</v>
      </c>
      <c r="J6578">
        <v>0</v>
      </c>
      <c r="K6578" t="s">
        <v>145</v>
      </c>
      <c r="L6578">
        <v>0</v>
      </c>
      <c r="M6578" t="s">
        <v>21552</v>
      </c>
      <c r="N6578" t="s">
        <v>16267</v>
      </c>
      <c r="O6578" t="s">
        <v>16268</v>
      </c>
      <c r="P6578" t="s">
        <v>16269</v>
      </c>
    </row>
    <row r="6579" spans="1:16" x14ac:dyDescent="0.35">
      <c r="A6579" t="s">
        <v>119</v>
      </c>
      <c r="B6579">
        <v>1704124042</v>
      </c>
      <c r="C6579" t="s">
        <v>20</v>
      </c>
      <c r="D6579" t="s">
        <v>17</v>
      </c>
      <c r="E6579">
        <v>43673</v>
      </c>
      <c r="F6579" s="9">
        <v>46245</v>
      </c>
      <c r="G6579" t="s">
        <v>4705</v>
      </c>
      <c r="H6579" s="8">
        <v>0.43402777777777779</v>
      </c>
      <c r="I6579" s="8">
        <v>0.43402777777777779</v>
      </c>
      <c r="J6579">
        <v>0</v>
      </c>
      <c r="K6579" t="s">
        <v>145</v>
      </c>
      <c r="L6579">
        <v>0</v>
      </c>
      <c r="M6579" t="s">
        <v>21502</v>
      </c>
      <c r="N6579" t="s">
        <v>16253</v>
      </c>
      <c r="O6579" t="s">
        <v>16254</v>
      </c>
      <c r="P6579" t="s">
        <v>13136</v>
      </c>
    </row>
    <row r="6580" spans="1:16" x14ac:dyDescent="0.35">
      <c r="A6580" t="s">
        <v>119</v>
      </c>
      <c r="B6580">
        <v>1704124042</v>
      </c>
      <c r="C6580" t="s">
        <v>20</v>
      </c>
      <c r="D6580" t="s">
        <v>17</v>
      </c>
      <c r="E6580">
        <v>43673</v>
      </c>
      <c r="F6580" s="9">
        <v>46245</v>
      </c>
      <c r="G6580" t="s">
        <v>4705</v>
      </c>
      <c r="H6580" s="8">
        <v>0.44097222222222221</v>
      </c>
      <c r="I6580" s="8">
        <v>0.44097222222222221</v>
      </c>
      <c r="J6580">
        <v>0</v>
      </c>
      <c r="K6580" t="s">
        <v>145</v>
      </c>
      <c r="L6580">
        <v>0</v>
      </c>
      <c r="M6580" t="s">
        <v>18251</v>
      </c>
      <c r="N6580" t="s">
        <v>2366</v>
      </c>
      <c r="O6580" t="s">
        <v>2367</v>
      </c>
      <c r="P6580" t="s">
        <v>2368</v>
      </c>
    </row>
    <row r="6581" spans="1:16" x14ac:dyDescent="0.35">
      <c r="A6581" t="s">
        <v>119</v>
      </c>
      <c r="B6581">
        <v>1704124042</v>
      </c>
      <c r="C6581" t="s">
        <v>20</v>
      </c>
      <c r="D6581" t="s">
        <v>17</v>
      </c>
      <c r="E6581">
        <v>43673</v>
      </c>
      <c r="F6581" s="9">
        <v>46245</v>
      </c>
      <c r="G6581" t="s">
        <v>4705</v>
      </c>
      <c r="H6581" s="8">
        <v>0.44791666666666669</v>
      </c>
      <c r="I6581" s="8">
        <v>0.44791666666666669</v>
      </c>
      <c r="J6581">
        <v>0</v>
      </c>
      <c r="K6581" t="s">
        <v>145</v>
      </c>
      <c r="L6581">
        <v>0</v>
      </c>
      <c r="M6581" t="s">
        <v>18230</v>
      </c>
      <c r="N6581" t="s">
        <v>21596</v>
      </c>
      <c r="O6581" t="s">
        <v>21597</v>
      </c>
      <c r="P6581" t="s">
        <v>21598</v>
      </c>
    </row>
    <row r="6582" spans="1:16" x14ac:dyDescent="0.35">
      <c r="A6582" t="s">
        <v>119</v>
      </c>
      <c r="B6582">
        <v>1704124042</v>
      </c>
      <c r="C6582" t="s">
        <v>20</v>
      </c>
      <c r="D6582" t="s">
        <v>17</v>
      </c>
      <c r="E6582">
        <v>43673</v>
      </c>
      <c r="F6582" s="9">
        <v>46245</v>
      </c>
      <c r="G6582" t="s">
        <v>4705</v>
      </c>
      <c r="H6582" s="8">
        <v>0.4548611111111111</v>
      </c>
      <c r="I6582" s="8">
        <v>0.4548611111111111</v>
      </c>
      <c r="J6582">
        <v>0</v>
      </c>
      <c r="K6582" t="s">
        <v>145</v>
      </c>
      <c r="L6582">
        <v>0</v>
      </c>
      <c r="M6582" t="s">
        <v>17148</v>
      </c>
      <c r="N6582" t="s">
        <v>4192</v>
      </c>
      <c r="O6582" t="s">
        <v>4193</v>
      </c>
      <c r="P6582" t="s">
        <v>4194</v>
      </c>
    </row>
    <row r="6583" spans="1:16" x14ac:dyDescent="0.35">
      <c r="A6583" t="s">
        <v>119</v>
      </c>
      <c r="B6583">
        <v>1704124042</v>
      </c>
      <c r="C6583" t="s">
        <v>20</v>
      </c>
      <c r="D6583" t="s">
        <v>17</v>
      </c>
      <c r="E6583">
        <v>43673</v>
      </c>
      <c r="F6583" s="9">
        <v>46245</v>
      </c>
      <c r="G6583" t="s">
        <v>4705</v>
      </c>
      <c r="H6583" s="8">
        <v>0.46180555555555558</v>
      </c>
      <c r="I6583" s="8">
        <v>0.46180555555555558</v>
      </c>
      <c r="J6583">
        <v>0</v>
      </c>
      <c r="K6583" t="s">
        <v>145</v>
      </c>
      <c r="L6583">
        <v>0</v>
      </c>
      <c r="M6583" t="s">
        <v>17231</v>
      </c>
      <c r="N6583" t="s">
        <v>11391</v>
      </c>
      <c r="O6583" t="s">
        <v>11392</v>
      </c>
      <c r="P6583" t="s">
        <v>11393</v>
      </c>
    </row>
    <row r="6584" spans="1:16" x14ac:dyDescent="0.35">
      <c r="A6584" t="s">
        <v>119</v>
      </c>
      <c r="B6584">
        <v>1704124042</v>
      </c>
      <c r="C6584" t="s">
        <v>20</v>
      </c>
      <c r="D6584" t="s">
        <v>17</v>
      </c>
      <c r="E6584">
        <v>43673</v>
      </c>
      <c r="F6584" s="9">
        <v>46245</v>
      </c>
      <c r="G6584" t="s">
        <v>4705</v>
      </c>
      <c r="H6584" s="8">
        <v>0.58680555555555558</v>
      </c>
      <c r="I6584" s="8">
        <v>0.59375</v>
      </c>
      <c r="J6584">
        <v>0</v>
      </c>
      <c r="K6584" t="s">
        <v>128</v>
      </c>
      <c r="L6584">
        <v>0</v>
      </c>
      <c r="M6584" t="s">
        <v>129</v>
      </c>
      <c r="N6584" t="s">
        <v>21599</v>
      </c>
      <c r="O6584" t="s">
        <v>272</v>
      </c>
      <c r="P6584" t="s">
        <v>273</v>
      </c>
    </row>
    <row r="6585" spans="1:16" x14ac:dyDescent="0.35">
      <c r="A6585" t="s">
        <v>119</v>
      </c>
      <c r="B6585">
        <v>1704124042</v>
      </c>
      <c r="C6585" t="s">
        <v>20</v>
      </c>
      <c r="D6585" t="s">
        <v>17</v>
      </c>
      <c r="E6585">
        <v>43673</v>
      </c>
      <c r="F6585" s="9">
        <v>46247</v>
      </c>
      <c r="G6585" t="s">
        <v>4</v>
      </c>
      <c r="H6585" s="8">
        <v>0.3923611111111111</v>
      </c>
      <c r="I6585" s="8">
        <v>0.42708333333333331</v>
      </c>
      <c r="J6585">
        <v>1</v>
      </c>
      <c r="K6585" t="s">
        <v>128</v>
      </c>
      <c r="L6585">
        <v>2</v>
      </c>
      <c r="M6585" t="s">
        <v>129</v>
      </c>
      <c r="N6585" t="s">
        <v>4232</v>
      </c>
      <c r="O6585" t="s">
        <v>4233</v>
      </c>
      <c r="P6585" t="s">
        <v>4234</v>
      </c>
    </row>
    <row r="6586" spans="1:16" x14ac:dyDescent="0.35">
      <c r="A6586" t="s">
        <v>119</v>
      </c>
      <c r="B6586">
        <v>1704124042</v>
      </c>
      <c r="C6586" t="s">
        <v>20</v>
      </c>
      <c r="D6586" t="s">
        <v>17</v>
      </c>
      <c r="E6586">
        <v>43673</v>
      </c>
      <c r="F6586" s="9">
        <v>46247</v>
      </c>
      <c r="G6586" t="s">
        <v>4</v>
      </c>
      <c r="H6586" s="8">
        <v>0.43402777777777779</v>
      </c>
      <c r="I6586" s="8">
        <v>0.44791666666666669</v>
      </c>
      <c r="J6586">
        <v>0</v>
      </c>
      <c r="K6586" t="s">
        <v>128</v>
      </c>
      <c r="L6586">
        <v>1</v>
      </c>
      <c r="M6586" t="s">
        <v>129</v>
      </c>
      <c r="N6586" t="s">
        <v>8216</v>
      </c>
      <c r="O6586" t="s">
        <v>8217</v>
      </c>
      <c r="P6586" t="s">
        <v>8218</v>
      </c>
    </row>
    <row r="6587" spans="1:16" x14ac:dyDescent="0.35">
      <c r="A6587" t="s">
        <v>119</v>
      </c>
      <c r="B6587">
        <v>1704124042</v>
      </c>
      <c r="C6587" t="s">
        <v>20</v>
      </c>
      <c r="D6587" t="s">
        <v>17</v>
      </c>
      <c r="E6587">
        <v>43673</v>
      </c>
      <c r="F6587" s="9">
        <v>46247</v>
      </c>
      <c r="G6587" t="s">
        <v>4</v>
      </c>
      <c r="H6587" s="8">
        <v>0.4548611111111111</v>
      </c>
      <c r="I6587" s="8">
        <v>0.4548611111111111</v>
      </c>
      <c r="J6587">
        <v>0</v>
      </c>
      <c r="K6587" t="s">
        <v>145</v>
      </c>
      <c r="L6587">
        <v>0</v>
      </c>
      <c r="M6587" t="s">
        <v>21600</v>
      </c>
      <c r="N6587" t="s">
        <v>14852</v>
      </c>
      <c r="O6587" t="s">
        <v>14853</v>
      </c>
      <c r="P6587" t="s">
        <v>14854</v>
      </c>
    </row>
    <row r="6588" spans="1:16" x14ac:dyDescent="0.35">
      <c r="A6588" t="s">
        <v>119</v>
      </c>
      <c r="B6588">
        <v>1704124042</v>
      </c>
      <c r="C6588" t="s">
        <v>20</v>
      </c>
      <c r="D6588" t="s">
        <v>17</v>
      </c>
      <c r="E6588">
        <v>43673</v>
      </c>
      <c r="F6588" s="9">
        <v>46247</v>
      </c>
      <c r="G6588" t="s">
        <v>4</v>
      </c>
      <c r="H6588" s="8">
        <v>0.46180555555555558</v>
      </c>
      <c r="I6588" s="8">
        <v>0.46180555555555558</v>
      </c>
      <c r="J6588">
        <v>0</v>
      </c>
      <c r="K6588" t="s">
        <v>145</v>
      </c>
      <c r="L6588">
        <v>0</v>
      </c>
      <c r="M6588" t="s">
        <v>19091</v>
      </c>
      <c r="N6588" t="s">
        <v>15092</v>
      </c>
      <c r="O6588" t="s">
        <v>8223</v>
      </c>
      <c r="P6588" t="s">
        <v>8224</v>
      </c>
    </row>
    <row r="6589" spans="1:16" x14ac:dyDescent="0.35">
      <c r="A6589" t="s">
        <v>119</v>
      </c>
      <c r="B6589">
        <v>1704124042</v>
      </c>
      <c r="C6589" t="s">
        <v>20</v>
      </c>
      <c r="D6589" t="s">
        <v>17</v>
      </c>
      <c r="E6589">
        <v>43673</v>
      </c>
      <c r="F6589" s="9">
        <v>46247</v>
      </c>
      <c r="G6589" t="s">
        <v>4</v>
      </c>
      <c r="H6589" s="8">
        <v>0.46875</v>
      </c>
      <c r="I6589" s="8">
        <v>0.46875</v>
      </c>
      <c r="J6589">
        <v>0</v>
      </c>
      <c r="K6589" t="s">
        <v>145</v>
      </c>
      <c r="L6589">
        <v>0</v>
      </c>
      <c r="M6589" t="s">
        <v>18441</v>
      </c>
      <c r="N6589" t="s">
        <v>21601</v>
      </c>
      <c r="O6589" t="s">
        <v>4238</v>
      </c>
      <c r="P6589" t="s">
        <v>4239</v>
      </c>
    </row>
    <row r="6590" spans="1:16" x14ac:dyDescent="0.35">
      <c r="A6590" t="s">
        <v>119</v>
      </c>
      <c r="B6590">
        <v>1704124042</v>
      </c>
      <c r="C6590" t="s">
        <v>20</v>
      </c>
      <c r="D6590" t="s">
        <v>17</v>
      </c>
      <c r="E6590">
        <v>43673</v>
      </c>
      <c r="F6590" s="9">
        <v>46247</v>
      </c>
      <c r="G6590" t="s">
        <v>4</v>
      </c>
      <c r="H6590" s="8">
        <v>0.47569444444444442</v>
      </c>
      <c r="I6590" s="8">
        <v>0.47569444444444442</v>
      </c>
      <c r="J6590">
        <v>0</v>
      </c>
      <c r="K6590" t="s">
        <v>145</v>
      </c>
      <c r="L6590">
        <v>0</v>
      </c>
      <c r="M6590" t="s">
        <v>20675</v>
      </c>
      <c r="N6590" t="s">
        <v>4218</v>
      </c>
      <c r="O6590" t="s">
        <v>4219</v>
      </c>
      <c r="P6590" t="s">
        <v>4220</v>
      </c>
    </row>
    <row r="6591" spans="1:16" x14ac:dyDescent="0.35">
      <c r="A6591" t="s">
        <v>119</v>
      </c>
      <c r="B6591">
        <v>1704124042</v>
      </c>
      <c r="C6591" t="s">
        <v>20</v>
      </c>
      <c r="D6591" t="s">
        <v>17</v>
      </c>
      <c r="E6591">
        <v>43673</v>
      </c>
      <c r="F6591" s="9">
        <v>46247</v>
      </c>
      <c r="G6591" t="s">
        <v>4</v>
      </c>
      <c r="H6591" s="8">
        <v>0.4826388888888889</v>
      </c>
      <c r="I6591" s="8">
        <v>0.4826388888888889</v>
      </c>
      <c r="J6591">
        <v>0</v>
      </c>
      <c r="K6591" t="s">
        <v>145</v>
      </c>
      <c r="L6591">
        <v>0</v>
      </c>
      <c r="M6591" t="s">
        <v>16907</v>
      </c>
      <c r="N6591" t="s">
        <v>21602</v>
      </c>
      <c r="O6591" t="s">
        <v>21603</v>
      </c>
      <c r="P6591" t="s">
        <v>21604</v>
      </c>
    </row>
    <row r="6592" spans="1:16" x14ac:dyDescent="0.35">
      <c r="A6592" t="s">
        <v>119</v>
      </c>
      <c r="B6592">
        <v>1704124042</v>
      </c>
      <c r="C6592" t="s">
        <v>20</v>
      </c>
      <c r="D6592" t="s">
        <v>17</v>
      </c>
      <c r="E6592">
        <v>43673</v>
      </c>
      <c r="F6592" s="9">
        <v>46247</v>
      </c>
      <c r="G6592" t="s">
        <v>4</v>
      </c>
      <c r="H6592" s="8">
        <v>0.48958333333333331</v>
      </c>
      <c r="I6592" s="8">
        <v>0.48958333333333331</v>
      </c>
      <c r="J6592">
        <v>0</v>
      </c>
      <c r="K6592" t="s">
        <v>145</v>
      </c>
      <c r="L6592">
        <v>0</v>
      </c>
      <c r="M6592" t="s">
        <v>21605</v>
      </c>
      <c r="N6592" t="s">
        <v>21469</v>
      </c>
      <c r="O6592" t="s">
        <v>21470</v>
      </c>
      <c r="P6592" t="s">
        <v>21471</v>
      </c>
    </row>
    <row r="6593" spans="1:16" x14ac:dyDescent="0.35">
      <c r="A6593" t="s">
        <v>119</v>
      </c>
      <c r="B6593">
        <v>1704124042</v>
      </c>
      <c r="C6593" t="s">
        <v>20</v>
      </c>
      <c r="D6593" t="s">
        <v>17</v>
      </c>
      <c r="E6593">
        <v>43673</v>
      </c>
      <c r="F6593" s="9">
        <v>46247</v>
      </c>
      <c r="G6593" t="s">
        <v>4</v>
      </c>
      <c r="H6593" s="8">
        <v>0.49652777777777779</v>
      </c>
      <c r="I6593" s="8">
        <v>0.49652777777777779</v>
      </c>
      <c r="J6593">
        <v>0</v>
      </c>
      <c r="K6593" t="s">
        <v>145</v>
      </c>
      <c r="L6593">
        <v>0</v>
      </c>
      <c r="M6593" t="s">
        <v>18025</v>
      </c>
      <c r="N6593" t="s">
        <v>21606</v>
      </c>
      <c r="O6593" t="s">
        <v>21607</v>
      </c>
      <c r="P6593" t="s">
        <v>21608</v>
      </c>
    </row>
    <row r="6594" spans="1:16" x14ac:dyDescent="0.35">
      <c r="A6594" t="s">
        <v>119</v>
      </c>
      <c r="B6594">
        <v>1704124042</v>
      </c>
      <c r="C6594" t="s">
        <v>20</v>
      </c>
      <c r="D6594" t="s">
        <v>17</v>
      </c>
      <c r="E6594">
        <v>43673</v>
      </c>
      <c r="F6594" s="9">
        <v>46247</v>
      </c>
      <c r="G6594" t="s">
        <v>4</v>
      </c>
      <c r="H6594" s="8">
        <v>0.50347222222222221</v>
      </c>
      <c r="I6594" s="8">
        <v>0.50347222222222221</v>
      </c>
      <c r="J6594">
        <v>0</v>
      </c>
      <c r="K6594" t="s">
        <v>145</v>
      </c>
      <c r="L6594">
        <v>0</v>
      </c>
      <c r="M6594" t="s">
        <v>21609</v>
      </c>
      <c r="N6594" t="s">
        <v>21610</v>
      </c>
      <c r="O6594" t="s">
        <v>21611</v>
      </c>
      <c r="P6594" t="s">
        <v>21612</v>
      </c>
    </row>
    <row r="6595" spans="1:16" x14ac:dyDescent="0.35">
      <c r="A6595" t="s">
        <v>119</v>
      </c>
      <c r="B6595">
        <v>1704124042</v>
      </c>
      <c r="C6595" t="s">
        <v>20</v>
      </c>
      <c r="D6595" t="s">
        <v>17</v>
      </c>
      <c r="E6595">
        <v>43673</v>
      </c>
      <c r="F6595" s="9">
        <v>46247</v>
      </c>
      <c r="G6595" t="s">
        <v>4</v>
      </c>
      <c r="H6595" s="8">
        <v>0.51041666666666663</v>
      </c>
      <c r="I6595" s="8">
        <v>0.51041666666666663</v>
      </c>
      <c r="J6595">
        <v>0</v>
      </c>
      <c r="K6595" t="s">
        <v>145</v>
      </c>
      <c r="L6595">
        <v>0</v>
      </c>
      <c r="M6595" t="s">
        <v>18101</v>
      </c>
      <c r="N6595" t="s">
        <v>4206</v>
      </c>
      <c r="O6595" t="s">
        <v>4207</v>
      </c>
      <c r="P6595" t="s">
        <v>4208</v>
      </c>
    </row>
    <row r="6596" spans="1:16" x14ac:dyDescent="0.35">
      <c r="A6596" t="s">
        <v>119</v>
      </c>
      <c r="B6596">
        <v>1704124042</v>
      </c>
      <c r="C6596" t="s">
        <v>20</v>
      </c>
      <c r="D6596" t="s">
        <v>17</v>
      </c>
      <c r="E6596">
        <v>43673</v>
      </c>
      <c r="F6596" s="9">
        <v>46247</v>
      </c>
      <c r="G6596" t="s">
        <v>4</v>
      </c>
      <c r="H6596" s="8">
        <v>0.51736111111111116</v>
      </c>
      <c r="I6596" s="8">
        <v>0.51736111111111116</v>
      </c>
      <c r="J6596">
        <v>0</v>
      </c>
      <c r="K6596" t="s">
        <v>145</v>
      </c>
      <c r="L6596">
        <v>0</v>
      </c>
      <c r="M6596" t="s">
        <v>20974</v>
      </c>
      <c r="N6596" t="s">
        <v>21613</v>
      </c>
      <c r="O6596" t="s">
        <v>21614</v>
      </c>
      <c r="P6596" t="s">
        <v>21615</v>
      </c>
    </row>
    <row r="6597" spans="1:16" x14ac:dyDescent="0.35">
      <c r="A6597" t="s">
        <v>119</v>
      </c>
      <c r="B6597">
        <v>1704124042</v>
      </c>
      <c r="C6597" t="s">
        <v>20</v>
      </c>
      <c r="D6597" t="s">
        <v>17</v>
      </c>
      <c r="E6597">
        <v>43673</v>
      </c>
      <c r="F6597" s="9">
        <v>46247</v>
      </c>
      <c r="G6597" t="s">
        <v>4</v>
      </c>
      <c r="H6597" s="8">
        <v>0.52430555555555558</v>
      </c>
      <c r="I6597" s="8">
        <v>0.52430555555555558</v>
      </c>
      <c r="J6597">
        <v>0</v>
      </c>
      <c r="K6597" t="s">
        <v>145</v>
      </c>
      <c r="L6597">
        <v>0</v>
      </c>
      <c r="M6597" t="s">
        <v>21616</v>
      </c>
      <c r="N6597" t="s">
        <v>4199</v>
      </c>
      <c r="O6597" t="s">
        <v>4200</v>
      </c>
      <c r="P6597" t="s">
        <v>4201</v>
      </c>
    </row>
    <row r="6598" spans="1:16" x14ac:dyDescent="0.35">
      <c r="A6598" t="s">
        <v>119</v>
      </c>
      <c r="B6598">
        <v>1704124042</v>
      </c>
      <c r="C6598" t="s">
        <v>20</v>
      </c>
      <c r="D6598" t="s">
        <v>17</v>
      </c>
      <c r="E6598">
        <v>43673</v>
      </c>
      <c r="F6598" s="9">
        <v>46247</v>
      </c>
      <c r="G6598" t="s">
        <v>4</v>
      </c>
      <c r="H6598" s="8">
        <v>0.53125</v>
      </c>
      <c r="I6598" s="8">
        <v>0.53125</v>
      </c>
      <c r="J6598">
        <v>0</v>
      </c>
      <c r="K6598" t="s">
        <v>145</v>
      </c>
      <c r="L6598">
        <v>0</v>
      </c>
      <c r="M6598" t="s">
        <v>21617</v>
      </c>
      <c r="N6598" t="s">
        <v>8138</v>
      </c>
      <c r="O6598" t="s">
        <v>8139</v>
      </c>
      <c r="P6598" t="s">
        <v>8140</v>
      </c>
    </row>
    <row r="6599" spans="1:16" x14ac:dyDescent="0.35">
      <c r="A6599" t="s">
        <v>119</v>
      </c>
      <c r="B6599">
        <v>1704124042</v>
      </c>
      <c r="C6599" t="s">
        <v>20</v>
      </c>
      <c r="D6599" t="s">
        <v>17</v>
      </c>
      <c r="E6599">
        <v>43673</v>
      </c>
      <c r="F6599" s="9">
        <v>46247</v>
      </c>
      <c r="G6599" t="s">
        <v>4</v>
      </c>
      <c r="H6599" s="8">
        <v>0.53819444444444442</v>
      </c>
      <c r="I6599" s="8">
        <v>0.53819444444444442</v>
      </c>
      <c r="J6599">
        <v>0</v>
      </c>
      <c r="K6599" t="s">
        <v>145</v>
      </c>
      <c r="L6599">
        <v>0</v>
      </c>
      <c r="M6599" t="s">
        <v>21618</v>
      </c>
      <c r="N6599" t="s">
        <v>8182</v>
      </c>
      <c r="O6599" t="s">
        <v>8183</v>
      </c>
      <c r="P6599" t="s">
        <v>8184</v>
      </c>
    </row>
    <row r="6600" spans="1:16" x14ac:dyDescent="0.35">
      <c r="A6600" t="s">
        <v>119</v>
      </c>
      <c r="B6600">
        <v>1704124042</v>
      </c>
      <c r="C6600" t="s">
        <v>20</v>
      </c>
      <c r="D6600" t="s">
        <v>17</v>
      </c>
      <c r="E6600">
        <v>43673</v>
      </c>
      <c r="F6600" s="9">
        <v>46247</v>
      </c>
      <c r="G6600" t="s">
        <v>4</v>
      </c>
      <c r="H6600" s="8">
        <v>0.54513888888888884</v>
      </c>
      <c r="I6600" s="8">
        <v>0.54513888888888884</v>
      </c>
      <c r="J6600">
        <v>0</v>
      </c>
      <c r="K6600" t="s">
        <v>145</v>
      </c>
      <c r="L6600">
        <v>0</v>
      </c>
      <c r="M6600" t="s">
        <v>21619</v>
      </c>
      <c r="N6600" t="s">
        <v>4599</v>
      </c>
      <c r="O6600" t="s">
        <v>4600</v>
      </c>
      <c r="P6600" t="s">
        <v>4601</v>
      </c>
    </row>
    <row r="6601" spans="1:16" x14ac:dyDescent="0.35">
      <c r="A6601" t="s">
        <v>119</v>
      </c>
      <c r="B6601">
        <v>1704124042</v>
      </c>
      <c r="C6601" t="s">
        <v>20</v>
      </c>
      <c r="D6601" t="s">
        <v>17</v>
      </c>
      <c r="E6601">
        <v>43673</v>
      </c>
      <c r="F6601" s="9">
        <v>46247</v>
      </c>
      <c r="G6601" t="s">
        <v>4</v>
      </c>
      <c r="H6601" s="8">
        <v>0.55208333333333337</v>
      </c>
      <c r="I6601" s="8">
        <v>0.55208333333333337</v>
      </c>
      <c r="J6601">
        <v>0</v>
      </c>
      <c r="K6601" t="s">
        <v>145</v>
      </c>
      <c r="L6601">
        <v>0</v>
      </c>
      <c r="M6601" t="s">
        <v>16763</v>
      </c>
      <c r="N6601" t="s">
        <v>1545</v>
      </c>
      <c r="O6601" t="s">
        <v>1546</v>
      </c>
      <c r="P6601" t="s">
        <v>1547</v>
      </c>
    </row>
    <row r="6602" spans="1:16" x14ac:dyDescent="0.35">
      <c r="A6602" t="s">
        <v>119</v>
      </c>
      <c r="B6602">
        <v>1704124042</v>
      </c>
      <c r="C6602" t="s">
        <v>20</v>
      </c>
      <c r="D6602" t="s">
        <v>17</v>
      </c>
      <c r="E6602">
        <v>43673</v>
      </c>
      <c r="F6602" s="9">
        <v>46247</v>
      </c>
      <c r="G6602" t="s">
        <v>4</v>
      </c>
      <c r="H6602" s="8">
        <v>0.55902777777777779</v>
      </c>
      <c r="I6602" s="8">
        <v>0.55902777777777779</v>
      </c>
      <c r="J6602">
        <v>0</v>
      </c>
      <c r="K6602" t="s">
        <v>145</v>
      </c>
      <c r="L6602">
        <v>0</v>
      </c>
      <c r="M6602" t="s">
        <v>18478</v>
      </c>
      <c r="N6602" t="s">
        <v>1548</v>
      </c>
      <c r="O6602" t="s">
        <v>1549</v>
      </c>
      <c r="P6602" t="s">
        <v>1550</v>
      </c>
    </row>
    <row r="6603" spans="1:16" x14ac:dyDescent="0.35">
      <c r="A6603" t="s">
        <v>119</v>
      </c>
      <c r="B6603">
        <v>1704124042</v>
      </c>
      <c r="C6603" t="s">
        <v>20</v>
      </c>
      <c r="D6603" t="s">
        <v>17</v>
      </c>
      <c r="E6603">
        <v>43673</v>
      </c>
      <c r="F6603" s="9">
        <v>46247</v>
      </c>
      <c r="G6603" t="s">
        <v>4</v>
      </c>
      <c r="H6603" s="8">
        <v>0.56597222222222221</v>
      </c>
      <c r="I6603" s="8">
        <v>0.56597222222222221</v>
      </c>
      <c r="J6603">
        <v>0</v>
      </c>
      <c r="K6603" t="s">
        <v>145</v>
      </c>
      <c r="L6603">
        <v>0</v>
      </c>
      <c r="M6603" t="s">
        <v>16832</v>
      </c>
      <c r="N6603" t="s">
        <v>1565</v>
      </c>
      <c r="O6603" t="s">
        <v>1566</v>
      </c>
      <c r="P6603" t="s">
        <v>1567</v>
      </c>
    </row>
    <row r="6604" spans="1:16" x14ac:dyDescent="0.35">
      <c r="A6604" t="s">
        <v>119</v>
      </c>
      <c r="B6604">
        <v>1704124042</v>
      </c>
      <c r="C6604" t="s">
        <v>20</v>
      </c>
      <c r="D6604" t="s">
        <v>17</v>
      </c>
      <c r="E6604">
        <v>43673</v>
      </c>
      <c r="F6604" s="9">
        <v>46247</v>
      </c>
      <c r="G6604" t="s">
        <v>4</v>
      </c>
      <c r="H6604" s="8">
        <v>0.57291666666666663</v>
      </c>
      <c r="I6604" s="8">
        <v>0.60763888888888884</v>
      </c>
      <c r="J6604">
        <v>1</v>
      </c>
      <c r="K6604" t="s">
        <v>128</v>
      </c>
      <c r="L6604">
        <v>2</v>
      </c>
      <c r="M6604" t="s">
        <v>129</v>
      </c>
      <c r="N6604" t="s">
        <v>1562</v>
      </c>
      <c r="O6604" t="s">
        <v>1563</v>
      </c>
      <c r="P6604" t="s">
        <v>1564</v>
      </c>
    </row>
    <row r="6605" spans="1:16" x14ac:dyDescent="0.35">
      <c r="A6605" t="s">
        <v>119</v>
      </c>
      <c r="B6605">
        <v>1704124042</v>
      </c>
      <c r="C6605" t="s">
        <v>20</v>
      </c>
      <c r="D6605" t="s">
        <v>17</v>
      </c>
      <c r="E6605">
        <v>43673</v>
      </c>
      <c r="F6605" s="9">
        <v>46247</v>
      </c>
      <c r="G6605" t="s">
        <v>4</v>
      </c>
      <c r="H6605" s="8">
        <v>0.61458333333333337</v>
      </c>
      <c r="I6605" s="8">
        <v>0.61458333333333337</v>
      </c>
      <c r="J6605">
        <v>0</v>
      </c>
      <c r="K6605" t="s">
        <v>145</v>
      </c>
      <c r="L6605">
        <v>0</v>
      </c>
      <c r="M6605" t="s">
        <v>16981</v>
      </c>
      <c r="N6605" t="s">
        <v>4567</v>
      </c>
      <c r="O6605" t="s">
        <v>4568</v>
      </c>
      <c r="P6605" t="s">
        <v>4569</v>
      </c>
    </row>
    <row r="6606" spans="1:16" x14ac:dyDescent="0.35">
      <c r="A6606" t="s">
        <v>119</v>
      </c>
      <c r="B6606">
        <v>1704124042</v>
      </c>
      <c r="C6606" t="s">
        <v>20</v>
      </c>
      <c r="D6606" t="s">
        <v>17</v>
      </c>
      <c r="E6606">
        <v>43673</v>
      </c>
      <c r="F6606" s="9">
        <v>46247</v>
      </c>
      <c r="G6606" t="s">
        <v>4</v>
      </c>
      <c r="H6606" s="8">
        <v>0.62152777777777779</v>
      </c>
      <c r="I6606" s="8">
        <v>0.85763888888888884</v>
      </c>
      <c r="J6606">
        <v>6</v>
      </c>
      <c r="K6606" t="s">
        <v>128</v>
      </c>
      <c r="L6606">
        <v>17</v>
      </c>
      <c r="M6606" t="s">
        <v>129</v>
      </c>
      <c r="N6606" t="s">
        <v>1575</v>
      </c>
      <c r="O6606" t="s">
        <v>1558</v>
      </c>
      <c r="P6606" t="s">
        <v>1559</v>
      </c>
    </row>
    <row r="6607" spans="1:16" x14ac:dyDescent="0.35">
      <c r="A6607" t="s">
        <v>119</v>
      </c>
      <c r="B6607">
        <v>1704124042</v>
      </c>
      <c r="C6607" t="s">
        <v>20</v>
      </c>
      <c r="D6607" t="s">
        <v>17</v>
      </c>
      <c r="E6607">
        <v>43673</v>
      </c>
      <c r="F6607" s="9">
        <v>46249</v>
      </c>
      <c r="G6607" t="s">
        <v>5</v>
      </c>
      <c r="H6607" s="8">
        <v>0.37847222222222221</v>
      </c>
      <c r="I6607" s="8">
        <v>0.37847222222222221</v>
      </c>
      <c r="J6607">
        <v>0</v>
      </c>
      <c r="K6607" t="s">
        <v>145</v>
      </c>
      <c r="L6607">
        <v>0</v>
      </c>
      <c r="M6607" t="s">
        <v>18043</v>
      </c>
      <c r="N6607" t="s">
        <v>8189</v>
      </c>
      <c r="O6607" t="s">
        <v>8190</v>
      </c>
      <c r="P6607" t="s">
        <v>8191</v>
      </c>
    </row>
    <row r="6608" spans="1:16" x14ac:dyDescent="0.35">
      <c r="A6608" t="s">
        <v>119</v>
      </c>
      <c r="B6608">
        <v>1704124042</v>
      </c>
      <c r="C6608" t="s">
        <v>20</v>
      </c>
      <c r="D6608" t="s">
        <v>17</v>
      </c>
      <c r="E6608">
        <v>43673</v>
      </c>
      <c r="F6608" s="9">
        <v>46249</v>
      </c>
      <c r="G6608" t="s">
        <v>5</v>
      </c>
      <c r="H6608" s="8">
        <v>0.38541666666666669</v>
      </c>
      <c r="I6608" s="8">
        <v>0.3923611111111111</v>
      </c>
      <c r="J6608">
        <v>0</v>
      </c>
      <c r="K6608" t="s">
        <v>128</v>
      </c>
      <c r="L6608">
        <v>0</v>
      </c>
      <c r="M6608" t="s">
        <v>129</v>
      </c>
      <c r="N6608" t="s">
        <v>8192</v>
      </c>
      <c r="O6608" t="s">
        <v>8117</v>
      </c>
      <c r="P6608" t="s">
        <v>8118</v>
      </c>
    </row>
    <row r="6609" spans="1:16" x14ac:dyDescent="0.35">
      <c r="A6609" t="s">
        <v>119</v>
      </c>
      <c r="B6609">
        <v>1704124042</v>
      </c>
      <c r="C6609" t="s">
        <v>20</v>
      </c>
      <c r="D6609" t="s">
        <v>17</v>
      </c>
      <c r="E6609">
        <v>43673</v>
      </c>
      <c r="F6609" s="9">
        <v>46249</v>
      </c>
      <c r="G6609" t="s">
        <v>5</v>
      </c>
      <c r="H6609" s="8">
        <v>0.39930555555555558</v>
      </c>
      <c r="I6609" s="8">
        <v>0.39930555555555558</v>
      </c>
      <c r="J6609">
        <v>0</v>
      </c>
      <c r="K6609" t="s">
        <v>145</v>
      </c>
      <c r="L6609">
        <v>0</v>
      </c>
      <c r="M6609" t="s">
        <v>21620</v>
      </c>
      <c r="N6609" t="s">
        <v>21621</v>
      </c>
      <c r="O6609" t="s">
        <v>21622</v>
      </c>
      <c r="P6609" t="s">
        <v>21623</v>
      </c>
    </row>
    <row r="6610" spans="1:16" x14ac:dyDescent="0.35">
      <c r="A6610" t="s">
        <v>119</v>
      </c>
      <c r="B6610">
        <v>1704124042</v>
      </c>
      <c r="C6610" t="s">
        <v>20</v>
      </c>
      <c r="D6610" t="s">
        <v>17</v>
      </c>
      <c r="E6610">
        <v>43673</v>
      </c>
      <c r="F6610" s="9">
        <v>46249</v>
      </c>
      <c r="G6610" t="s">
        <v>5</v>
      </c>
      <c r="H6610" s="8">
        <v>0.40694444444444444</v>
      </c>
      <c r="I6610" s="8">
        <v>0.40694444444444444</v>
      </c>
      <c r="J6610">
        <v>0</v>
      </c>
      <c r="K6610" t="s">
        <v>145</v>
      </c>
      <c r="L6610">
        <v>0</v>
      </c>
      <c r="M6610" t="s">
        <v>18376</v>
      </c>
      <c r="N6610" t="s">
        <v>21624</v>
      </c>
      <c r="O6610" t="s">
        <v>21625</v>
      </c>
      <c r="P6610" t="s">
        <v>21626</v>
      </c>
    </row>
    <row r="6611" spans="1:16" x14ac:dyDescent="0.35">
      <c r="A6611" t="s">
        <v>119</v>
      </c>
      <c r="B6611">
        <v>1704124042</v>
      </c>
      <c r="C6611" t="s">
        <v>20</v>
      </c>
      <c r="D6611" t="s">
        <v>17</v>
      </c>
      <c r="E6611">
        <v>43673</v>
      </c>
      <c r="F6611" s="9">
        <v>46249</v>
      </c>
      <c r="G6611" t="s">
        <v>5</v>
      </c>
      <c r="H6611" s="8">
        <v>0.41319444444444442</v>
      </c>
      <c r="I6611" s="8">
        <v>0.41319444444444442</v>
      </c>
      <c r="J6611">
        <v>0</v>
      </c>
      <c r="K6611" t="s">
        <v>145</v>
      </c>
      <c r="L6611">
        <v>0</v>
      </c>
      <c r="M6611" t="s">
        <v>16788</v>
      </c>
      <c r="N6611" t="s">
        <v>14161</v>
      </c>
      <c r="O6611" t="s">
        <v>14162</v>
      </c>
      <c r="P6611" t="s">
        <v>14163</v>
      </c>
    </row>
    <row r="6612" spans="1:16" x14ac:dyDescent="0.35">
      <c r="A6612" t="s">
        <v>119</v>
      </c>
      <c r="B6612">
        <v>1704124042</v>
      </c>
      <c r="C6612" t="s">
        <v>20</v>
      </c>
      <c r="D6612" t="s">
        <v>17</v>
      </c>
      <c r="E6612">
        <v>43673</v>
      </c>
      <c r="F6612" s="9">
        <v>46249</v>
      </c>
      <c r="G6612" t="s">
        <v>5</v>
      </c>
      <c r="H6612" s="8">
        <v>0.4201388888888889</v>
      </c>
      <c r="I6612" s="8">
        <v>0.4201388888888889</v>
      </c>
      <c r="J6612">
        <v>0</v>
      </c>
      <c r="K6612" t="s">
        <v>145</v>
      </c>
      <c r="L6612">
        <v>0</v>
      </c>
      <c r="M6612" t="s">
        <v>17124</v>
      </c>
      <c r="N6612" t="s">
        <v>14025</v>
      </c>
      <c r="O6612" t="s">
        <v>14026</v>
      </c>
      <c r="P6612" t="s">
        <v>14027</v>
      </c>
    </row>
    <row r="6613" spans="1:16" x14ac:dyDescent="0.35">
      <c r="A6613" t="s">
        <v>119</v>
      </c>
      <c r="B6613">
        <v>1704124042</v>
      </c>
      <c r="C6613" t="s">
        <v>20</v>
      </c>
      <c r="D6613" t="s">
        <v>17</v>
      </c>
      <c r="E6613">
        <v>43673</v>
      </c>
      <c r="F6613" s="9">
        <v>46249</v>
      </c>
      <c r="G6613" t="s">
        <v>5</v>
      </c>
      <c r="H6613" s="8">
        <v>0.42708333333333331</v>
      </c>
      <c r="I6613" s="8">
        <v>0.48958333333333331</v>
      </c>
      <c r="J6613">
        <v>2</v>
      </c>
      <c r="K6613" t="s">
        <v>128</v>
      </c>
      <c r="L6613">
        <v>4</v>
      </c>
      <c r="M6613" t="s">
        <v>129</v>
      </c>
      <c r="N6613" t="s">
        <v>14034</v>
      </c>
      <c r="O6613" t="s">
        <v>14029</v>
      </c>
      <c r="P6613" t="s">
        <v>14030</v>
      </c>
    </row>
    <row r="6614" spans="1:16" x14ac:dyDescent="0.35">
      <c r="A6614" t="s">
        <v>119</v>
      </c>
      <c r="B6614">
        <v>1704124042</v>
      </c>
      <c r="C6614" t="s">
        <v>20</v>
      </c>
      <c r="D6614" t="s">
        <v>17</v>
      </c>
      <c r="E6614">
        <v>43673</v>
      </c>
      <c r="F6614" s="9">
        <v>46249</v>
      </c>
      <c r="G6614" t="s">
        <v>5</v>
      </c>
      <c r="H6614" s="8">
        <v>0.49652777777777779</v>
      </c>
      <c r="I6614" s="8">
        <v>0.54513888888888884</v>
      </c>
      <c r="J6614">
        <v>1</v>
      </c>
      <c r="K6614" t="s">
        <v>128</v>
      </c>
      <c r="L6614">
        <v>4</v>
      </c>
      <c r="M6614" t="s">
        <v>129</v>
      </c>
      <c r="N6614" t="s">
        <v>14145</v>
      </c>
      <c r="O6614" t="s">
        <v>14146</v>
      </c>
      <c r="P6614" t="s">
        <v>14147</v>
      </c>
    </row>
    <row r="6615" spans="1:16" x14ac:dyDescent="0.35">
      <c r="A6615" t="s">
        <v>119</v>
      </c>
      <c r="B6615">
        <v>1704124042</v>
      </c>
      <c r="C6615" t="s">
        <v>20</v>
      </c>
      <c r="D6615" t="s">
        <v>17</v>
      </c>
      <c r="E6615">
        <v>43673</v>
      </c>
      <c r="F6615" s="9">
        <v>46249</v>
      </c>
      <c r="G6615" t="s">
        <v>5</v>
      </c>
      <c r="H6615" s="8">
        <v>0.55208333333333337</v>
      </c>
      <c r="I6615" s="8">
        <v>0.55208333333333337</v>
      </c>
      <c r="J6615">
        <v>0</v>
      </c>
      <c r="K6615" t="s">
        <v>145</v>
      </c>
      <c r="L6615">
        <v>0</v>
      </c>
      <c r="M6615" t="s">
        <v>18781</v>
      </c>
      <c r="N6615" t="s">
        <v>14031</v>
      </c>
      <c r="O6615" t="s">
        <v>14032</v>
      </c>
      <c r="P6615" t="s">
        <v>14033</v>
      </c>
    </row>
    <row r="6616" spans="1:16" x14ac:dyDescent="0.35">
      <c r="A6616" t="s">
        <v>119</v>
      </c>
      <c r="B6616">
        <v>1704124042</v>
      </c>
      <c r="C6616" t="s">
        <v>20</v>
      </c>
      <c r="D6616" t="s">
        <v>17</v>
      </c>
      <c r="E6616">
        <v>43673</v>
      </c>
      <c r="F6616" s="9">
        <v>46249</v>
      </c>
      <c r="G6616" t="s">
        <v>5</v>
      </c>
      <c r="H6616" s="8">
        <v>0.55902777777777779</v>
      </c>
      <c r="I6616" s="8">
        <v>0.55902777777777779</v>
      </c>
      <c r="J6616">
        <v>0</v>
      </c>
      <c r="K6616" t="s">
        <v>145</v>
      </c>
      <c r="L6616">
        <v>0</v>
      </c>
      <c r="M6616" t="s">
        <v>18781</v>
      </c>
      <c r="N6616" t="s">
        <v>21627</v>
      </c>
      <c r="O6616" t="s">
        <v>21628</v>
      </c>
      <c r="P6616" t="s">
        <v>21629</v>
      </c>
    </row>
    <row r="6617" spans="1:16" x14ac:dyDescent="0.35">
      <c r="A6617" t="s">
        <v>119</v>
      </c>
      <c r="B6617">
        <v>1704124042</v>
      </c>
      <c r="C6617" t="s">
        <v>20</v>
      </c>
      <c r="D6617" t="s">
        <v>17</v>
      </c>
      <c r="E6617">
        <v>43673</v>
      </c>
      <c r="F6617" s="9">
        <v>46249</v>
      </c>
      <c r="G6617" t="s">
        <v>5</v>
      </c>
      <c r="H6617" s="8">
        <v>0.56597222222222221</v>
      </c>
      <c r="I6617" s="8">
        <v>0.57291666666666663</v>
      </c>
      <c r="J6617">
        <v>0</v>
      </c>
      <c r="K6617" t="s">
        <v>128</v>
      </c>
      <c r="L6617">
        <v>0</v>
      </c>
      <c r="M6617" t="s">
        <v>129</v>
      </c>
      <c r="N6617" t="s">
        <v>14035</v>
      </c>
      <c r="O6617" t="s">
        <v>14036</v>
      </c>
      <c r="P6617" t="s">
        <v>14037</v>
      </c>
    </row>
    <row r="6618" spans="1:16" x14ac:dyDescent="0.35">
      <c r="A6618" t="s">
        <v>119</v>
      </c>
      <c r="B6618">
        <v>1704124042</v>
      </c>
      <c r="C6618" t="s">
        <v>20</v>
      </c>
      <c r="D6618" t="s">
        <v>17</v>
      </c>
      <c r="E6618">
        <v>43673</v>
      </c>
      <c r="F6618" s="9">
        <v>46249</v>
      </c>
      <c r="G6618" t="s">
        <v>5</v>
      </c>
      <c r="H6618" s="8">
        <v>0.57986111111111116</v>
      </c>
      <c r="I6618" s="8">
        <v>0.59375</v>
      </c>
      <c r="J6618">
        <v>0</v>
      </c>
      <c r="K6618" t="s">
        <v>128</v>
      </c>
      <c r="L6618">
        <v>1</v>
      </c>
      <c r="M6618" t="s">
        <v>129</v>
      </c>
      <c r="N6618" t="s">
        <v>14038</v>
      </c>
      <c r="O6618" t="s">
        <v>14039</v>
      </c>
      <c r="P6618" t="s">
        <v>14040</v>
      </c>
    </row>
    <row r="6619" spans="1:16" x14ac:dyDescent="0.35">
      <c r="A6619" t="s">
        <v>119</v>
      </c>
      <c r="B6619">
        <v>1704124042</v>
      </c>
      <c r="C6619" t="s">
        <v>20</v>
      </c>
      <c r="D6619" t="s">
        <v>17</v>
      </c>
      <c r="E6619">
        <v>43673</v>
      </c>
      <c r="F6619" s="9">
        <v>46249</v>
      </c>
      <c r="G6619" t="s">
        <v>5</v>
      </c>
      <c r="H6619" s="8">
        <v>0.60069444444444442</v>
      </c>
      <c r="I6619" s="8">
        <v>0.60069444444444442</v>
      </c>
      <c r="J6619">
        <v>0</v>
      </c>
      <c r="K6619" t="s">
        <v>145</v>
      </c>
      <c r="L6619">
        <v>0</v>
      </c>
      <c r="M6619" t="s">
        <v>19417</v>
      </c>
      <c r="N6619" t="s">
        <v>8116</v>
      </c>
      <c r="O6619" t="s">
        <v>8117</v>
      </c>
      <c r="P6619" t="s">
        <v>8118</v>
      </c>
    </row>
    <row r="6620" spans="1:16" x14ac:dyDescent="0.35">
      <c r="A6620" t="s">
        <v>119</v>
      </c>
      <c r="B6620">
        <v>1704124042</v>
      </c>
      <c r="C6620" t="s">
        <v>20</v>
      </c>
      <c r="D6620" t="s">
        <v>17</v>
      </c>
      <c r="E6620">
        <v>43673</v>
      </c>
      <c r="F6620" s="9">
        <v>46249</v>
      </c>
      <c r="G6620" t="s">
        <v>5</v>
      </c>
      <c r="H6620" s="8">
        <v>0.60763888888888884</v>
      </c>
      <c r="I6620" s="8">
        <v>0.60763888888888884</v>
      </c>
      <c r="J6620">
        <v>0</v>
      </c>
      <c r="K6620" t="s">
        <v>145</v>
      </c>
      <c r="L6620">
        <v>0</v>
      </c>
      <c r="M6620" t="s">
        <v>19417</v>
      </c>
      <c r="N6620" t="s">
        <v>4586</v>
      </c>
      <c r="O6620" t="s">
        <v>4587</v>
      </c>
      <c r="P6620" t="s">
        <v>4588</v>
      </c>
    </row>
    <row r="6621" spans="1:16" x14ac:dyDescent="0.35">
      <c r="A6621" t="s">
        <v>119</v>
      </c>
      <c r="B6621">
        <v>1704124042</v>
      </c>
      <c r="C6621" t="s">
        <v>20</v>
      </c>
      <c r="D6621" t="s">
        <v>17</v>
      </c>
      <c r="E6621">
        <v>43673</v>
      </c>
      <c r="F6621" s="9">
        <v>46249</v>
      </c>
      <c r="G6621" t="s">
        <v>5</v>
      </c>
      <c r="H6621" s="8">
        <v>0.61458333333333337</v>
      </c>
      <c r="I6621" s="8">
        <v>0.61458333333333337</v>
      </c>
      <c r="J6621">
        <v>0</v>
      </c>
      <c r="K6621" t="s">
        <v>145</v>
      </c>
      <c r="L6621">
        <v>0</v>
      </c>
      <c r="M6621" t="s">
        <v>17824</v>
      </c>
      <c r="N6621" t="s">
        <v>8116</v>
      </c>
      <c r="O6621" t="s">
        <v>8117</v>
      </c>
      <c r="P6621" t="s">
        <v>8118</v>
      </c>
    </row>
    <row r="6622" spans="1:16" x14ac:dyDescent="0.35">
      <c r="A6622" t="s">
        <v>119</v>
      </c>
      <c r="B6622">
        <v>1704124042</v>
      </c>
      <c r="C6622" t="s">
        <v>20</v>
      </c>
      <c r="D6622" t="s">
        <v>17</v>
      </c>
      <c r="E6622">
        <v>43673</v>
      </c>
      <c r="F6622" s="9">
        <v>46249</v>
      </c>
      <c r="G6622" t="s">
        <v>5</v>
      </c>
      <c r="H6622" s="8">
        <v>0.62152777777777779</v>
      </c>
      <c r="I6622" s="8">
        <v>0.62152777777777779</v>
      </c>
      <c r="J6622">
        <v>0</v>
      </c>
      <c r="K6622" t="s">
        <v>145</v>
      </c>
      <c r="L6622">
        <v>0</v>
      </c>
      <c r="M6622" t="s">
        <v>16726</v>
      </c>
      <c r="N6622" t="s">
        <v>12945</v>
      </c>
      <c r="O6622" t="s">
        <v>12946</v>
      </c>
      <c r="P6622" t="s">
        <v>12947</v>
      </c>
    </row>
    <row r="6623" spans="1:16" x14ac:dyDescent="0.35">
      <c r="A6623" t="s">
        <v>119</v>
      </c>
      <c r="B6623">
        <v>1704124042</v>
      </c>
      <c r="C6623" t="s">
        <v>20</v>
      </c>
      <c r="D6623" t="s">
        <v>17</v>
      </c>
      <c r="E6623">
        <v>43673</v>
      </c>
      <c r="F6623" s="9">
        <v>46249</v>
      </c>
      <c r="G6623" t="s">
        <v>5</v>
      </c>
      <c r="H6623" s="8">
        <v>0.62847222222222221</v>
      </c>
      <c r="I6623" s="8">
        <v>0.62847222222222221</v>
      </c>
      <c r="J6623">
        <v>0</v>
      </c>
      <c r="K6623" t="s">
        <v>145</v>
      </c>
      <c r="L6623">
        <v>0</v>
      </c>
      <c r="M6623" t="s">
        <v>18495</v>
      </c>
      <c r="N6623" t="s">
        <v>4555</v>
      </c>
      <c r="O6623" t="s">
        <v>4556</v>
      </c>
      <c r="P6623" t="s">
        <v>4557</v>
      </c>
    </row>
    <row r="6624" spans="1:16" x14ac:dyDescent="0.35">
      <c r="A6624" t="s">
        <v>119</v>
      </c>
      <c r="B6624">
        <v>1704124042</v>
      </c>
      <c r="C6624" t="s">
        <v>20</v>
      </c>
      <c r="D6624" t="s">
        <v>17</v>
      </c>
      <c r="E6624">
        <v>43673</v>
      </c>
      <c r="F6624" s="9">
        <v>46249</v>
      </c>
      <c r="G6624" t="s">
        <v>5</v>
      </c>
      <c r="H6624" s="8">
        <v>0.63541666666666663</v>
      </c>
      <c r="I6624" s="8">
        <v>0.64236111111111116</v>
      </c>
      <c r="J6624">
        <v>0</v>
      </c>
      <c r="K6624" t="s">
        <v>128</v>
      </c>
      <c r="L6624">
        <v>1</v>
      </c>
      <c r="M6624" t="s">
        <v>129</v>
      </c>
      <c r="N6624" t="s">
        <v>1557</v>
      </c>
      <c r="O6624" t="s">
        <v>1560</v>
      </c>
      <c r="P6624" t="s">
        <v>1561</v>
      </c>
    </row>
    <row r="6625" spans="1:16" x14ac:dyDescent="0.35">
      <c r="A6625" t="s">
        <v>119</v>
      </c>
      <c r="B6625">
        <v>1704124042</v>
      </c>
      <c r="C6625" t="s">
        <v>20</v>
      </c>
      <c r="D6625" t="s">
        <v>17</v>
      </c>
      <c r="E6625">
        <v>43673</v>
      </c>
      <c r="F6625" s="9">
        <v>46249</v>
      </c>
      <c r="G6625" t="s">
        <v>5</v>
      </c>
      <c r="H6625" s="8">
        <v>0.64930555555555558</v>
      </c>
      <c r="I6625" s="8">
        <v>0.84375</v>
      </c>
      <c r="J6625">
        <v>5</v>
      </c>
      <c r="K6625" t="s">
        <v>128</v>
      </c>
      <c r="L6625">
        <v>14</v>
      </c>
      <c r="M6625" t="s">
        <v>129</v>
      </c>
      <c r="N6625" t="s">
        <v>1575</v>
      </c>
      <c r="O6625" t="s">
        <v>1558</v>
      </c>
      <c r="P6625" t="s">
        <v>1559</v>
      </c>
    </row>
    <row r="6626" spans="1:16" x14ac:dyDescent="0.35">
      <c r="A6626" t="s">
        <v>119</v>
      </c>
      <c r="B6626">
        <v>1704124042</v>
      </c>
      <c r="C6626" t="s">
        <v>20</v>
      </c>
      <c r="D6626" t="s">
        <v>17</v>
      </c>
      <c r="E6626">
        <v>43673</v>
      </c>
      <c r="F6626" s="9">
        <v>46250</v>
      </c>
      <c r="G6626" t="s">
        <v>6</v>
      </c>
      <c r="H6626" s="8">
        <v>0.38541666666666669</v>
      </c>
      <c r="I6626" s="8">
        <v>0.38541666666666669</v>
      </c>
      <c r="J6626">
        <v>0</v>
      </c>
      <c r="K6626" t="s">
        <v>145</v>
      </c>
      <c r="L6626">
        <v>0</v>
      </c>
      <c r="M6626" t="s">
        <v>18321</v>
      </c>
      <c r="N6626" t="s">
        <v>8096</v>
      </c>
      <c r="O6626" t="s">
        <v>8097</v>
      </c>
      <c r="P6626" t="s">
        <v>8098</v>
      </c>
    </row>
    <row r="6627" spans="1:16" x14ac:dyDescent="0.35">
      <c r="A6627" t="s">
        <v>119</v>
      </c>
      <c r="B6627">
        <v>1704124042</v>
      </c>
      <c r="C6627" t="s">
        <v>20</v>
      </c>
      <c r="D6627" t="s">
        <v>17</v>
      </c>
      <c r="E6627">
        <v>43673</v>
      </c>
      <c r="F6627" s="9">
        <v>46250</v>
      </c>
      <c r="G6627" t="s">
        <v>6</v>
      </c>
      <c r="H6627" s="8">
        <v>0.3923611111111111</v>
      </c>
      <c r="I6627" s="8">
        <v>0.3923611111111111</v>
      </c>
      <c r="J6627">
        <v>0</v>
      </c>
      <c r="K6627" t="s">
        <v>145</v>
      </c>
      <c r="L6627">
        <v>0</v>
      </c>
      <c r="M6627" t="s">
        <v>18035</v>
      </c>
      <c r="N6627" t="s">
        <v>8099</v>
      </c>
      <c r="O6627" t="s">
        <v>8100</v>
      </c>
      <c r="P6627" t="s">
        <v>8101</v>
      </c>
    </row>
    <row r="6628" spans="1:16" x14ac:dyDescent="0.35">
      <c r="A6628" t="s">
        <v>119</v>
      </c>
      <c r="B6628">
        <v>1704124042</v>
      </c>
      <c r="C6628" t="s">
        <v>20</v>
      </c>
      <c r="D6628" t="s">
        <v>17</v>
      </c>
      <c r="E6628">
        <v>43673</v>
      </c>
      <c r="F6628" s="9">
        <v>46250</v>
      </c>
      <c r="G6628" t="s">
        <v>6</v>
      </c>
      <c r="H6628" s="8">
        <v>0.39930555555555558</v>
      </c>
      <c r="I6628" s="8">
        <v>0.40625</v>
      </c>
      <c r="J6628">
        <v>0</v>
      </c>
      <c r="K6628" t="s">
        <v>128</v>
      </c>
      <c r="L6628">
        <v>0</v>
      </c>
      <c r="M6628" t="s">
        <v>129</v>
      </c>
      <c r="N6628" t="s">
        <v>8108</v>
      </c>
      <c r="O6628" t="s">
        <v>8109</v>
      </c>
      <c r="P6628" t="s">
        <v>8110</v>
      </c>
    </row>
    <row r="6629" spans="1:16" x14ac:dyDescent="0.35">
      <c r="A6629" t="s">
        <v>119</v>
      </c>
      <c r="B6629">
        <v>1704124042</v>
      </c>
      <c r="C6629" t="s">
        <v>20</v>
      </c>
      <c r="D6629" t="s">
        <v>17</v>
      </c>
      <c r="E6629">
        <v>43673</v>
      </c>
      <c r="F6629" s="9">
        <v>46250</v>
      </c>
      <c r="G6629" t="s">
        <v>6</v>
      </c>
      <c r="H6629" s="8">
        <v>0.4201388888888889</v>
      </c>
      <c r="I6629" s="8">
        <v>0.4201388888888889</v>
      </c>
      <c r="J6629">
        <v>0</v>
      </c>
      <c r="K6629" t="s">
        <v>145</v>
      </c>
      <c r="L6629">
        <v>0</v>
      </c>
      <c r="M6629" t="s">
        <v>16762</v>
      </c>
      <c r="N6629" t="s">
        <v>8105</v>
      </c>
      <c r="O6629" t="s">
        <v>21630</v>
      </c>
      <c r="P6629" t="s">
        <v>21631</v>
      </c>
    </row>
    <row r="6630" spans="1:16" x14ac:dyDescent="0.35">
      <c r="A6630" t="s">
        <v>119</v>
      </c>
      <c r="B6630">
        <v>1704124042</v>
      </c>
      <c r="C6630" t="s">
        <v>20</v>
      </c>
      <c r="D6630" t="s">
        <v>17</v>
      </c>
      <c r="E6630">
        <v>43673</v>
      </c>
      <c r="F6630" s="9">
        <v>46250</v>
      </c>
      <c r="G6630" t="s">
        <v>6</v>
      </c>
      <c r="H6630" s="8">
        <v>0.42708333333333331</v>
      </c>
      <c r="I6630" s="8">
        <v>0.46180555555555558</v>
      </c>
      <c r="J6630">
        <v>1</v>
      </c>
      <c r="K6630" t="s">
        <v>128</v>
      </c>
      <c r="L6630">
        <v>2</v>
      </c>
      <c r="M6630" t="s">
        <v>129</v>
      </c>
      <c r="N6630" t="s">
        <v>8102</v>
      </c>
      <c r="O6630" t="s">
        <v>8103</v>
      </c>
      <c r="P6630" t="s">
        <v>8104</v>
      </c>
    </row>
    <row r="6631" spans="1:16" x14ac:dyDescent="0.35">
      <c r="A6631" t="s">
        <v>119</v>
      </c>
      <c r="B6631">
        <v>1704124042</v>
      </c>
      <c r="C6631" t="s">
        <v>20</v>
      </c>
      <c r="D6631" t="s">
        <v>17</v>
      </c>
      <c r="E6631">
        <v>43673</v>
      </c>
      <c r="F6631" s="9">
        <v>46250</v>
      </c>
      <c r="G6631" t="s">
        <v>6</v>
      </c>
      <c r="H6631" s="8">
        <v>0.46875</v>
      </c>
      <c r="I6631" s="8">
        <v>0.47569444444444442</v>
      </c>
      <c r="J6631">
        <v>0</v>
      </c>
      <c r="K6631" t="s">
        <v>128</v>
      </c>
      <c r="L6631">
        <v>0</v>
      </c>
      <c r="M6631" t="s">
        <v>129</v>
      </c>
      <c r="N6631" t="s">
        <v>8105</v>
      </c>
      <c r="O6631" t="s">
        <v>8106</v>
      </c>
      <c r="P6631" t="s">
        <v>8107</v>
      </c>
    </row>
    <row r="6632" spans="1:16" x14ac:dyDescent="0.35">
      <c r="A6632" t="s">
        <v>119</v>
      </c>
      <c r="B6632">
        <v>1704124042</v>
      </c>
      <c r="C6632" t="s">
        <v>20</v>
      </c>
      <c r="D6632" t="s">
        <v>17</v>
      </c>
      <c r="E6632">
        <v>43673</v>
      </c>
      <c r="F6632" s="9">
        <v>46250</v>
      </c>
      <c r="G6632" t="s">
        <v>6</v>
      </c>
      <c r="H6632" s="8">
        <v>0.48958333333333331</v>
      </c>
      <c r="I6632" s="8">
        <v>0.54513888888888884</v>
      </c>
      <c r="J6632">
        <v>1</v>
      </c>
      <c r="K6632" t="s">
        <v>128</v>
      </c>
      <c r="L6632">
        <v>4</v>
      </c>
      <c r="M6632" t="s">
        <v>129</v>
      </c>
      <c r="N6632" t="s">
        <v>8102</v>
      </c>
      <c r="O6632" t="s">
        <v>8103</v>
      </c>
      <c r="P6632" t="s">
        <v>8104</v>
      </c>
    </row>
    <row r="6633" spans="1:16" x14ac:dyDescent="0.35">
      <c r="A6633" t="s">
        <v>119</v>
      </c>
      <c r="B6633">
        <v>1704124042</v>
      </c>
      <c r="C6633" t="s">
        <v>20</v>
      </c>
      <c r="D6633" t="s">
        <v>17</v>
      </c>
      <c r="E6633">
        <v>43673</v>
      </c>
      <c r="F6633" s="9">
        <v>46250</v>
      </c>
      <c r="G6633" t="s">
        <v>6</v>
      </c>
      <c r="H6633" s="8">
        <v>0.55208333333333337</v>
      </c>
      <c r="I6633" s="8">
        <v>0.55208333333333337</v>
      </c>
      <c r="J6633">
        <v>0</v>
      </c>
      <c r="K6633" t="s">
        <v>145</v>
      </c>
      <c r="L6633">
        <v>0</v>
      </c>
      <c r="M6633" t="s">
        <v>21632</v>
      </c>
      <c r="N6633" t="s">
        <v>8186</v>
      </c>
      <c r="O6633" t="s">
        <v>8187</v>
      </c>
      <c r="P6633" t="s">
        <v>8188</v>
      </c>
    </row>
    <row r="6634" spans="1:16" x14ac:dyDescent="0.35">
      <c r="A6634" t="s">
        <v>119</v>
      </c>
      <c r="B6634">
        <v>1704124042</v>
      </c>
      <c r="C6634" t="s">
        <v>20</v>
      </c>
      <c r="D6634" t="s">
        <v>17</v>
      </c>
      <c r="E6634">
        <v>43673</v>
      </c>
      <c r="F6634" s="9">
        <v>46250</v>
      </c>
      <c r="G6634" t="s">
        <v>6</v>
      </c>
      <c r="H6634" s="8">
        <v>0.55902777777777779</v>
      </c>
      <c r="I6634" s="8">
        <v>0.67013888888888884</v>
      </c>
      <c r="J6634">
        <v>3</v>
      </c>
      <c r="K6634" t="s">
        <v>128</v>
      </c>
      <c r="L6634">
        <v>8</v>
      </c>
      <c r="M6634" t="s">
        <v>129</v>
      </c>
      <c r="N6634" t="s">
        <v>8102</v>
      </c>
      <c r="O6634" t="s">
        <v>8103</v>
      </c>
      <c r="P6634" t="s">
        <v>8104</v>
      </c>
    </row>
    <row r="6635" spans="1:16" x14ac:dyDescent="0.35">
      <c r="A6635" t="s">
        <v>119</v>
      </c>
      <c r="B6635">
        <v>1704124042</v>
      </c>
      <c r="C6635" t="s">
        <v>20</v>
      </c>
      <c r="D6635" t="s">
        <v>17</v>
      </c>
      <c r="E6635">
        <v>43673</v>
      </c>
      <c r="F6635" s="9">
        <v>46250</v>
      </c>
      <c r="G6635" t="s">
        <v>6</v>
      </c>
      <c r="H6635" s="8">
        <v>0.67708333333333337</v>
      </c>
      <c r="I6635" s="8">
        <v>0.67708333333333337</v>
      </c>
      <c r="J6635">
        <v>0</v>
      </c>
      <c r="K6635" t="s">
        <v>145</v>
      </c>
      <c r="L6635">
        <v>0</v>
      </c>
      <c r="M6635" t="s">
        <v>21632</v>
      </c>
      <c r="N6635" t="s">
        <v>8186</v>
      </c>
      <c r="O6635" t="s">
        <v>8187</v>
      </c>
      <c r="P6635" t="s">
        <v>8188</v>
      </c>
    </row>
    <row r="6636" spans="1:16" x14ac:dyDescent="0.35">
      <c r="A6636" t="s">
        <v>119</v>
      </c>
      <c r="B6636">
        <v>1704124042</v>
      </c>
      <c r="C6636" t="s">
        <v>20</v>
      </c>
      <c r="D6636" t="s">
        <v>17</v>
      </c>
      <c r="E6636">
        <v>43673</v>
      </c>
      <c r="F6636" s="9">
        <v>46250</v>
      </c>
      <c r="G6636" t="s">
        <v>6</v>
      </c>
      <c r="H6636" s="8">
        <v>0.68402777777777779</v>
      </c>
      <c r="I6636" s="8">
        <v>0.69097222222222221</v>
      </c>
      <c r="J6636">
        <v>0</v>
      </c>
      <c r="K6636" t="s">
        <v>128</v>
      </c>
      <c r="L6636">
        <v>0</v>
      </c>
      <c r="M6636" t="s">
        <v>129</v>
      </c>
      <c r="N6636" t="s">
        <v>8102</v>
      </c>
      <c r="O6636" t="s">
        <v>8103</v>
      </c>
      <c r="P6636" t="s">
        <v>8104</v>
      </c>
    </row>
    <row r="6637" spans="1:16" x14ac:dyDescent="0.35">
      <c r="A6637" t="s">
        <v>119</v>
      </c>
      <c r="B6637">
        <v>1704124042</v>
      </c>
      <c r="C6637" t="s">
        <v>20</v>
      </c>
      <c r="D6637" t="s">
        <v>17</v>
      </c>
      <c r="E6637">
        <v>43673</v>
      </c>
      <c r="F6637" s="9">
        <v>46250</v>
      </c>
      <c r="G6637" t="s">
        <v>6</v>
      </c>
      <c r="H6637" s="8">
        <v>0.69791666666666663</v>
      </c>
      <c r="I6637" s="8">
        <v>0.69791666666666663</v>
      </c>
      <c r="J6637">
        <v>0</v>
      </c>
      <c r="K6637" t="s">
        <v>145</v>
      </c>
      <c r="L6637">
        <v>0</v>
      </c>
      <c r="M6637" t="s">
        <v>17123</v>
      </c>
      <c r="N6637" t="s">
        <v>8149</v>
      </c>
      <c r="O6637" t="s">
        <v>8150</v>
      </c>
      <c r="P6637" t="s">
        <v>8151</v>
      </c>
    </row>
    <row r="6638" spans="1:16" x14ac:dyDescent="0.35">
      <c r="A6638" t="s">
        <v>119</v>
      </c>
      <c r="B6638">
        <v>1704124042</v>
      </c>
      <c r="C6638" t="s">
        <v>20</v>
      </c>
      <c r="D6638" t="s">
        <v>17</v>
      </c>
      <c r="E6638">
        <v>43673</v>
      </c>
      <c r="F6638" s="9">
        <v>46250</v>
      </c>
      <c r="G6638" t="s">
        <v>6</v>
      </c>
      <c r="H6638" s="8">
        <v>0.70486111111111116</v>
      </c>
      <c r="I6638" s="8">
        <v>0.71180555555555558</v>
      </c>
      <c r="J6638">
        <v>0</v>
      </c>
      <c r="K6638" t="s">
        <v>128</v>
      </c>
      <c r="L6638">
        <v>0</v>
      </c>
      <c r="M6638" t="s">
        <v>129</v>
      </c>
      <c r="N6638" t="s">
        <v>8108</v>
      </c>
      <c r="O6638" t="s">
        <v>8109</v>
      </c>
      <c r="P6638" t="s">
        <v>8110</v>
      </c>
    </row>
    <row r="6639" spans="1:16" x14ac:dyDescent="0.35">
      <c r="A6639" t="s">
        <v>119</v>
      </c>
      <c r="B6639">
        <v>1704124042</v>
      </c>
      <c r="C6639" t="s">
        <v>20</v>
      </c>
      <c r="D6639" t="s">
        <v>17</v>
      </c>
      <c r="E6639">
        <v>43673</v>
      </c>
      <c r="F6639" s="9">
        <v>46250</v>
      </c>
      <c r="G6639" t="s">
        <v>6</v>
      </c>
      <c r="H6639" s="8">
        <v>0.71944444444444444</v>
      </c>
      <c r="I6639" s="8">
        <v>0.71944444444444444</v>
      </c>
      <c r="J6639">
        <v>0</v>
      </c>
      <c r="K6639" t="s">
        <v>145</v>
      </c>
      <c r="L6639">
        <v>0</v>
      </c>
      <c r="M6639" t="s">
        <v>18330</v>
      </c>
      <c r="N6639" t="s">
        <v>21633</v>
      </c>
      <c r="O6639" t="s">
        <v>21634</v>
      </c>
      <c r="P6639" t="s">
        <v>21635</v>
      </c>
    </row>
    <row r="6640" spans="1:16" x14ac:dyDescent="0.35">
      <c r="A6640" t="s">
        <v>119</v>
      </c>
      <c r="B6640">
        <v>1704124042</v>
      </c>
      <c r="C6640" t="s">
        <v>20</v>
      </c>
      <c r="D6640" t="s">
        <v>17</v>
      </c>
      <c r="E6640">
        <v>43673</v>
      </c>
      <c r="F6640" s="9">
        <v>46250</v>
      </c>
      <c r="G6640" t="s">
        <v>6</v>
      </c>
      <c r="H6640" s="8">
        <v>0.72569444444444442</v>
      </c>
      <c r="I6640" s="8">
        <v>0.72569444444444442</v>
      </c>
      <c r="J6640">
        <v>0</v>
      </c>
      <c r="K6640" t="s">
        <v>145</v>
      </c>
      <c r="L6640">
        <v>0</v>
      </c>
      <c r="M6640" t="s">
        <v>17049</v>
      </c>
      <c r="N6640" t="s">
        <v>4570</v>
      </c>
      <c r="O6640" t="s">
        <v>8111</v>
      </c>
      <c r="P6640" t="s">
        <v>8112</v>
      </c>
    </row>
    <row r="6641" spans="1:16" x14ac:dyDescent="0.35">
      <c r="A6641" t="s">
        <v>119</v>
      </c>
      <c r="B6641">
        <v>1704124042</v>
      </c>
      <c r="C6641" t="s">
        <v>20</v>
      </c>
      <c r="D6641" t="s">
        <v>17</v>
      </c>
      <c r="E6641">
        <v>43673</v>
      </c>
      <c r="F6641" s="9">
        <v>46250</v>
      </c>
      <c r="G6641" t="s">
        <v>6</v>
      </c>
      <c r="H6641" s="8">
        <v>0.73263888888888884</v>
      </c>
      <c r="I6641" s="8">
        <v>0.73263888888888884</v>
      </c>
      <c r="J6641">
        <v>0</v>
      </c>
      <c r="K6641" t="s">
        <v>145</v>
      </c>
      <c r="L6641">
        <v>0</v>
      </c>
      <c r="M6641" t="s">
        <v>21636</v>
      </c>
      <c r="N6641" t="s">
        <v>1548</v>
      </c>
      <c r="O6641" t="s">
        <v>1549</v>
      </c>
      <c r="P6641" t="s">
        <v>1550</v>
      </c>
    </row>
    <row r="6642" spans="1:16" x14ac:dyDescent="0.35">
      <c r="A6642" t="s">
        <v>119</v>
      </c>
      <c r="B6642">
        <v>1704124042</v>
      </c>
      <c r="C6642" t="s">
        <v>20</v>
      </c>
      <c r="D6642" t="s">
        <v>17</v>
      </c>
      <c r="E6642">
        <v>43673</v>
      </c>
      <c r="F6642" s="9">
        <v>46250</v>
      </c>
      <c r="G6642" t="s">
        <v>6</v>
      </c>
      <c r="H6642" s="8">
        <v>0.73958333333333337</v>
      </c>
      <c r="I6642" s="8">
        <v>0.73958333333333337</v>
      </c>
      <c r="J6642">
        <v>0</v>
      </c>
      <c r="K6642" t="s">
        <v>145</v>
      </c>
      <c r="L6642">
        <v>0</v>
      </c>
      <c r="M6642" t="s">
        <v>17359</v>
      </c>
      <c r="N6642" t="s">
        <v>1562</v>
      </c>
      <c r="O6642" t="s">
        <v>1563</v>
      </c>
      <c r="P6642" t="s">
        <v>1564</v>
      </c>
    </row>
    <row r="6643" spans="1:16" x14ac:dyDescent="0.35">
      <c r="A6643" t="s">
        <v>119</v>
      </c>
      <c r="B6643">
        <v>1704124042</v>
      </c>
      <c r="C6643" t="s">
        <v>20</v>
      </c>
      <c r="D6643" t="s">
        <v>17</v>
      </c>
      <c r="E6643">
        <v>43673</v>
      </c>
      <c r="F6643" s="9">
        <v>46250</v>
      </c>
      <c r="G6643" t="s">
        <v>6</v>
      </c>
      <c r="H6643" s="8">
        <v>0.74652777777777779</v>
      </c>
      <c r="I6643" s="8">
        <v>0.87847222222222221</v>
      </c>
      <c r="J6643">
        <v>3</v>
      </c>
      <c r="K6643" t="s">
        <v>128</v>
      </c>
      <c r="L6643">
        <v>10</v>
      </c>
      <c r="M6643" t="s">
        <v>129</v>
      </c>
      <c r="N6643" t="s">
        <v>1575</v>
      </c>
      <c r="O6643" t="s">
        <v>1558</v>
      </c>
      <c r="P6643" t="s">
        <v>1559</v>
      </c>
    </row>
    <row r="6644" spans="1:16" x14ac:dyDescent="0.35">
      <c r="A6644" t="s">
        <v>119</v>
      </c>
      <c r="B6644">
        <v>1704124042</v>
      </c>
      <c r="C6644" t="s">
        <v>20</v>
      </c>
      <c r="D6644" t="s">
        <v>17</v>
      </c>
      <c r="E6644">
        <v>43673</v>
      </c>
      <c r="F6644" s="9">
        <v>46251</v>
      </c>
      <c r="G6644" t="s">
        <v>4704</v>
      </c>
      <c r="H6644" s="8">
        <v>0.37847222222222221</v>
      </c>
      <c r="I6644" s="8">
        <v>0.43402777777777779</v>
      </c>
      <c r="J6644">
        <v>1</v>
      </c>
      <c r="K6644" t="s">
        <v>128</v>
      </c>
      <c r="L6644">
        <v>4</v>
      </c>
      <c r="M6644" t="s">
        <v>129</v>
      </c>
      <c r="N6644" t="s">
        <v>1545</v>
      </c>
      <c r="O6644" t="s">
        <v>1546</v>
      </c>
      <c r="P6644" t="s">
        <v>1547</v>
      </c>
    </row>
    <row r="6645" spans="1:16" x14ac:dyDescent="0.35">
      <c r="A6645" t="s">
        <v>119</v>
      </c>
      <c r="B6645">
        <v>1704124042</v>
      </c>
      <c r="C6645" t="s">
        <v>20</v>
      </c>
      <c r="D6645" t="s">
        <v>17</v>
      </c>
      <c r="E6645">
        <v>43673</v>
      </c>
      <c r="F6645" s="9">
        <v>46251</v>
      </c>
      <c r="G6645" t="s">
        <v>4704</v>
      </c>
      <c r="H6645" s="8">
        <v>0.44097222222222221</v>
      </c>
      <c r="I6645" s="8">
        <v>0.44097222222222221</v>
      </c>
      <c r="J6645">
        <v>0</v>
      </c>
      <c r="K6645" t="s">
        <v>145</v>
      </c>
      <c r="L6645">
        <v>0</v>
      </c>
      <c r="M6645" t="s">
        <v>16763</v>
      </c>
      <c r="N6645" t="s">
        <v>1548</v>
      </c>
      <c r="O6645" t="s">
        <v>1549</v>
      </c>
      <c r="P6645" t="s">
        <v>1550</v>
      </c>
    </row>
    <row r="6646" spans="1:16" x14ac:dyDescent="0.35">
      <c r="A6646" t="s">
        <v>119</v>
      </c>
      <c r="B6646">
        <v>1704124042</v>
      </c>
      <c r="C6646" t="s">
        <v>20</v>
      </c>
      <c r="D6646" t="s">
        <v>17</v>
      </c>
      <c r="E6646">
        <v>43673</v>
      </c>
      <c r="F6646" s="9">
        <v>46251</v>
      </c>
      <c r="G6646" t="s">
        <v>4704</v>
      </c>
      <c r="H6646" s="8">
        <v>0.44791666666666669</v>
      </c>
      <c r="I6646" s="8">
        <v>0.44791666666666669</v>
      </c>
      <c r="J6646">
        <v>0</v>
      </c>
      <c r="K6646" t="s">
        <v>145</v>
      </c>
      <c r="L6646">
        <v>0</v>
      </c>
      <c r="M6646" t="s">
        <v>16763</v>
      </c>
      <c r="N6646" t="s">
        <v>1545</v>
      </c>
      <c r="O6646" t="s">
        <v>1546</v>
      </c>
      <c r="P6646" t="s">
        <v>1547</v>
      </c>
    </row>
    <row r="6647" spans="1:16" x14ac:dyDescent="0.35">
      <c r="A6647" t="s">
        <v>119</v>
      </c>
      <c r="B6647">
        <v>1704124042</v>
      </c>
      <c r="C6647" t="s">
        <v>20</v>
      </c>
      <c r="D6647" t="s">
        <v>17</v>
      </c>
      <c r="E6647">
        <v>43673</v>
      </c>
      <c r="F6647" s="9">
        <v>46251</v>
      </c>
      <c r="G6647" t="s">
        <v>4704</v>
      </c>
      <c r="H6647" s="8">
        <v>0.4548611111111111</v>
      </c>
      <c r="I6647" s="8">
        <v>0.46180555555555558</v>
      </c>
      <c r="J6647">
        <v>0</v>
      </c>
      <c r="K6647" t="s">
        <v>128</v>
      </c>
      <c r="L6647">
        <v>1</v>
      </c>
      <c r="M6647" t="s">
        <v>129</v>
      </c>
      <c r="N6647" t="s">
        <v>1548</v>
      </c>
      <c r="O6647" t="s">
        <v>1549</v>
      </c>
      <c r="P6647" t="s">
        <v>1550</v>
      </c>
    </row>
    <row r="6648" spans="1:16" x14ac:dyDescent="0.35">
      <c r="A6648" t="s">
        <v>119</v>
      </c>
      <c r="B6648">
        <v>1704124042</v>
      </c>
      <c r="C6648" t="s">
        <v>20</v>
      </c>
      <c r="D6648" t="s">
        <v>17</v>
      </c>
      <c r="E6648">
        <v>43673</v>
      </c>
      <c r="F6648" s="9">
        <v>46251</v>
      </c>
      <c r="G6648" t="s">
        <v>4704</v>
      </c>
      <c r="H6648" s="8">
        <v>0.46875</v>
      </c>
      <c r="I6648" s="8">
        <v>0.46875</v>
      </c>
      <c r="J6648">
        <v>0</v>
      </c>
      <c r="K6648" t="s">
        <v>145</v>
      </c>
      <c r="L6648">
        <v>0</v>
      </c>
      <c r="M6648" t="s">
        <v>16725</v>
      </c>
      <c r="N6648" t="s">
        <v>1562</v>
      </c>
      <c r="O6648" t="s">
        <v>1563</v>
      </c>
      <c r="P6648" t="s">
        <v>1564</v>
      </c>
    </row>
    <row r="6649" spans="1:16" x14ac:dyDescent="0.35">
      <c r="A6649" t="s">
        <v>119</v>
      </c>
      <c r="B6649">
        <v>1704124042</v>
      </c>
      <c r="C6649" t="s">
        <v>20</v>
      </c>
      <c r="D6649" t="s">
        <v>17</v>
      </c>
      <c r="E6649">
        <v>43673</v>
      </c>
      <c r="F6649" s="9">
        <v>46251</v>
      </c>
      <c r="G6649" t="s">
        <v>4704</v>
      </c>
      <c r="H6649" s="8">
        <v>0.47569444444444442</v>
      </c>
      <c r="I6649" s="8">
        <v>0.47569444444444442</v>
      </c>
      <c r="J6649">
        <v>0</v>
      </c>
      <c r="K6649" t="s">
        <v>145</v>
      </c>
      <c r="L6649">
        <v>0</v>
      </c>
      <c r="M6649" t="s">
        <v>21637</v>
      </c>
      <c r="N6649" t="s">
        <v>1554</v>
      </c>
      <c r="O6649" t="s">
        <v>1555</v>
      </c>
      <c r="P6649" t="s">
        <v>1556</v>
      </c>
    </row>
    <row r="6650" spans="1:16" x14ac:dyDescent="0.35">
      <c r="A6650" t="s">
        <v>119</v>
      </c>
      <c r="B6650">
        <v>1704124042</v>
      </c>
      <c r="C6650" t="s">
        <v>20</v>
      </c>
      <c r="D6650" t="s">
        <v>17</v>
      </c>
      <c r="E6650">
        <v>43673</v>
      </c>
      <c r="F6650" s="9">
        <v>46251</v>
      </c>
      <c r="G6650" t="s">
        <v>4704</v>
      </c>
      <c r="H6650" s="8">
        <v>0.4826388888888889</v>
      </c>
      <c r="I6650" s="8">
        <v>0.4826388888888889</v>
      </c>
      <c r="J6650">
        <v>0</v>
      </c>
      <c r="K6650" t="s">
        <v>145</v>
      </c>
      <c r="L6650">
        <v>0</v>
      </c>
      <c r="M6650" t="s">
        <v>16724</v>
      </c>
      <c r="N6650" t="s">
        <v>1568</v>
      </c>
      <c r="O6650" t="s">
        <v>1569</v>
      </c>
      <c r="P6650" t="s">
        <v>1570</v>
      </c>
    </row>
    <row r="6651" spans="1:16" x14ac:dyDescent="0.35">
      <c r="A6651" t="s">
        <v>119</v>
      </c>
      <c r="B6651">
        <v>1704124042</v>
      </c>
      <c r="C6651" t="s">
        <v>20</v>
      </c>
      <c r="D6651" t="s">
        <v>17</v>
      </c>
      <c r="E6651">
        <v>43673</v>
      </c>
      <c r="F6651" s="9">
        <v>46251</v>
      </c>
      <c r="G6651" t="s">
        <v>4704</v>
      </c>
      <c r="H6651" s="8">
        <v>0.48958333333333331</v>
      </c>
      <c r="I6651" s="8">
        <v>0.48958333333333331</v>
      </c>
      <c r="J6651">
        <v>0</v>
      </c>
      <c r="K6651" t="s">
        <v>145</v>
      </c>
      <c r="L6651">
        <v>0</v>
      </c>
      <c r="M6651" t="s">
        <v>21638</v>
      </c>
      <c r="N6651" t="s">
        <v>1551</v>
      </c>
      <c r="O6651" t="s">
        <v>1552</v>
      </c>
      <c r="P6651" t="s">
        <v>1553</v>
      </c>
    </row>
    <row r="6652" spans="1:16" x14ac:dyDescent="0.35">
      <c r="A6652" t="s">
        <v>119</v>
      </c>
      <c r="B6652">
        <v>1704124042</v>
      </c>
      <c r="C6652" t="s">
        <v>20</v>
      </c>
      <c r="D6652" t="s">
        <v>17</v>
      </c>
      <c r="E6652">
        <v>43673</v>
      </c>
      <c r="F6652" s="9">
        <v>46251</v>
      </c>
      <c r="G6652" t="s">
        <v>4704</v>
      </c>
      <c r="H6652" s="8">
        <v>0.49652777777777779</v>
      </c>
      <c r="I6652" s="8">
        <v>0.51736111111111116</v>
      </c>
      <c r="J6652">
        <v>1</v>
      </c>
      <c r="K6652" t="s">
        <v>128</v>
      </c>
      <c r="L6652">
        <v>2</v>
      </c>
      <c r="M6652" t="s">
        <v>129</v>
      </c>
      <c r="N6652" t="s">
        <v>1571</v>
      </c>
      <c r="O6652" t="s">
        <v>1572</v>
      </c>
      <c r="P6652" t="s">
        <v>1573</v>
      </c>
    </row>
    <row r="6653" spans="1:16" x14ac:dyDescent="0.35">
      <c r="A6653" t="s">
        <v>119</v>
      </c>
      <c r="B6653">
        <v>1704124042</v>
      </c>
      <c r="C6653" t="s">
        <v>20</v>
      </c>
      <c r="D6653" t="s">
        <v>17</v>
      </c>
      <c r="E6653">
        <v>43673</v>
      </c>
      <c r="F6653" s="9">
        <v>46251</v>
      </c>
      <c r="G6653" t="s">
        <v>4704</v>
      </c>
      <c r="H6653" s="8">
        <v>0.52430555555555558</v>
      </c>
      <c r="I6653" s="8">
        <v>0.52430555555555558</v>
      </c>
      <c r="J6653">
        <v>0</v>
      </c>
      <c r="K6653" t="s">
        <v>145</v>
      </c>
      <c r="L6653">
        <v>0</v>
      </c>
      <c r="M6653" t="s">
        <v>16740</v>
      </c>
      <c r="N6653" t="s">
        <v>1551</v>
      </c>
      <c r="O6653" t="s">
        <v>1552</v>
      </c>
      <c r="P6653" t="s">
        <v>1553</v>
      </c>
    </row>
    <row r="6654" spans="1:16" x14ac:dyDescent="0.35">
      <c r="A6654" t="s">
        <v>119</v>
      </c>
      <c r="B6654">
        <v>1704124042</v>
      </c>
      <c r="C6654" t="s">
        <v>20</v>
      </c>
      <c r="D6654" t="s">
        <v>17</v>
      </c>
      <c r="E6654">
        <v>43673</v>
      </c>
      <c r="F6654" s="9">
        <v>46251</v>
      </c>
      <c r="G6654" t="s">
        <v>4704</v>
      </c>
      <c r="H6654" s="8">
        <v>0.53125</v>
      </c>
      <c r="I6654" s="8">
        <v>0.53125</v>
      </c>
      <c r="J6654">
        <v>0</v>
      </c>
      <c r="K6654" t="s">
        <v>145</v>
      </c>
      <c r="L6654">
        <v>0</v>
      </c>
      <c r="M6654" t="s">
        <v>16734</v>
      </c>
      <c r="N6654" t="s">
        <v>1545</v>
      </c>
      <c r="O6654" t="s">
        <v>1546</v>
      </c>
      <c r="P6654" t="s">
        <v>1547</v>
      </c>
    </row>
    <row r="6655" spans="1:16" x14ac:dyDescent="0.35">
      <c r="A6655" t="s">
        <v>119</v>
      </c>
      <c r="B6655">
        <v>1704124042</v>
      </c>
      <c r="C6655" t="s">
        <v>20</v>
      </c>
      <c r="D6655" t="s">
        <v>17</v>
      </c>
      <c r="E6655">
        <v>43673</v>
      </c>
      <c r="F6655" s="9">
        <v>46251</v>
      </c>
      <c r="G6655" t="s">
        <v>4704</v>
      </c>
      <c r="H6655" s="8">
        <v>0.53819444444444442</v>
      </c>
      <c r="I6655" s="8">
        <v>0.53819444444444442</v>
      </c>
      <c r="J6655">
        <v>0</v>
      </c>
      <c r="K6655" t="s">
        <v>145</v>
      </c>
      <c r="L6655">
        <v>0</v>
      </c>
      <c r="M6655" t="s">
        <v>16832</v>
      </c>
      <c r="N6655" t="s">
        <v>1562</v>
      </c>
      <c r="O6655" t="s">
        <v>1563</v>
      </c>
      <c r="P6655" t="s">
        <v>1564</v>
      </c>
    </row>
    <row r="6656" spans="1:16" x14ac:dyDescent="0.35">
      <c r="A6656" t="s">
        <v>119</v>
      </c>
      <c r="B6656">
        <v>1704124042</v>
      </c>
      <c r="C6656" t="s">
        <v>20</v>
      </c>
      <c r="D6656" t="s">
        <v>17</v>
      </c>
      <c r="E6656">
        <v>43673</v>
      </c>
      <c r="F6656" s="9">
        <v>46251</v>
      </c>
      <c r="G6656" t="s">
        <v>4704</v>
      </c>
      <c r="H6656" s="8">
        <v>0.54513888888888884</v>
      </c>
      <c r="I6656" s="8">
        <v>0.55208333333333337</v>
      </c>
      <c r="J6656">
        <v>0</v>
      </c>
      <c r="K6656" t="s">
        <v>128</v>
      </c>
      <c r="L6656">
        <v>1</v>
      </c>
      <c r="M6656" t="s">
        <v>129</v>
      </c>
      <c r="N6656" t="s">
        <v>1565</v>
      </c>
      <c r="O6656" t="s">
        <v>1566</v>
      </c>
      <c r="P6656" t="s">
        <v>1567</v>
      </c>
    </row>
    <row r="6657" spans="1:16" x14ac:dyDescent="0.35">
      <c r="A6657" t="s">
        <v>119</v>
      </c>
      <c r="B6657">
        <v>1704124042</v>
      </c>
      <c r="C6657" t="s">
        <v>20</v>
      </c>
      <c r="D6657" t="s">
        <v>17</v>
      </c>
      <c r="E6657">
        <v>43673</v>
      </c>
      <c r="F6657" s="9">
        <v>46251</v>
      </c>
      <c r="G6657" t="s">
        <v>4704</v>
      </c>
      <c r="H6657" s="8">
        <v>0.55902777777777779</v>
      </c>
      <c r="I6657" s="8">
        <v>0.58680555555555558</v>
      </c>
      <c r="J6657">
        <v>1</v>
      </c>
      <c r="K6657" t="s">
        <v>128</v>
      </c>
      <c r="L6657">
        <v>2</v>
      </c>
      <c r="M6657" t="s">
        <v>129</v>
      </c>
      <c r="N6657" t="s">
        <v>1562</v>
      </c>
      <c r="O6657" t="s">
        <v>1563</v>
      </c>
      <c r="P6657" t="s">
        <v>1564</v>
      </c>
    </row>
    <row r="6658" spans="1:16" x14ac:dyDescent="0.35">
      <c r="A6658" t="s">
        <v>119</v>
      </c>
      <c r="B6658">
        <v>1704124042</v>
      </c>
      <c r="C6658" t="s">
        <v>20</v>
      </c>
      <c r="D6658" t="s">
        <v>17</v>
      </c>
      <c r="E6658">
        <v>43673</v>
      </c>
      <c r="F6658" s="9">
        <v>46251</v>
      </c>
      <c r="G6658" t="s">
        <v>4704</v>
      </c>
      <c r="H6658" s="8">
        <v>0.59375</v>
      </c>
      <c r="I6658" s="8">
        <v>0.60069444444444442</v>
      </c>
      <c r="J6658">
        <v>0</v>
      </c>
      <c r="K6658" t="s">
        <v>128</v>
      </c>
      <c r="L6658">
        <v>0</v>
      </c>
      <c r="M6658" t="s">
        <v>129</v>
      </c>
      <c r="N6658" t="s">
        <v>1565</v>
      </c>
      <c r="O6658" t="s">
        <v>1566</v>
      </c>
      <c r="P6658" t="s">
        <v>1567</v>
      </c>
    </row>
    <row r="6659" spans="1:16" x14ac:dyDescent="0.35">
      <c r="A6659" t="s">
        <v>119</v>
      </c>
      <c r="B6659">
        <v>1704124042</v>
      </c>
      <c r="C6659" t="s">
        <v>20</v>
      </c>
      <c r="D6659" t="s">
        <v>17</v>
      </c>
      <c r="E6659">
        <v>43673</v>
      </c>
      <c r="F6659" s="9">
        <v>46251</v>
      </c>
      <c r="G6659" t="s">
        <v>4704</v>
      </c>
      <c r="H6659" s="8">
        <v>0.60763888888888884</v>
      </c>
      <c r="I6659" s="8">
        <v>0.61458333333333337</v>
      </c>
      <c r="J6659">
        <v>0</v>
      </c>
      <c r="K6659" t="s">
        <v>128</v>
      </c>
      <c r="L6659">
        <v>1</v>
      </c>
      <c r="M6659" t="s">
        <v>129</v>
      </c>
      <c r="N6659" t="s">
        <v>1557</v>
      </c>
      <c r="O6659" t="s">
        <v>1558</v>
      </c>
      <c r="P6659" t="s">
        <v>1559</v>
      </c>
    </row>
    <row r="6660" spans="1:16" x14ac:dyDescent="0.35">
      <c r="A6660" t="s">
        <v>119</v>
      </c>
      <c r="B6660">
        <v>1704124042</v>
      </c>
      <c r="C6660" t="s">
        <v>20</v>
      </c>
      <c r="D6660" t="s">
        <v>17</v>
      </c>
      <c r="E6660">
        <v>43673</v>
      </c>
      <c r="F6660" s="9">
        <v>46251</v>
      </c>
      <c r="G6660" t="s">
        <v>4704</v>
      </c>
      <c r="H6660" s="8">
        <v>0.62152777777777779</v>
      </c>
      <c r="I6660" s="8">
        <v>0.66319444444444442</v>
      </c>
      <c r="J6660">
        <v>1</v>
      </c>
      <c r="K6660" t="s">
        <v>128</v>
      </c>
      <c r="L6660">
        <v>3</v>
      </c>
      <c r="M6660" t="s">
        <v>129</v>
      </c>
      <c r="N6660" t="s">
        <v>1562</v>
      </c>
      <c r="O6660" t="s">
        <v>1563</v>
      </c>
      <c r="P6660" t="s">
        <v>1564</v>
      </c>
    </row>
    <row r="6661" spans="1:16" x14ac:dyDescent="0.35">
      <c r="A6661" t="s">
        <v>119</v>
      </c>
      <c r="B6661">
        <v>1704124042</v>
      </c>
      <c r="C6661" t="s">
        <v>20</v>
      </c>
      <c r="D6661" t="s">
        <v>17</v>
      </c>
      <c r="E6661">
        <v>43673</v>
      </c>
      <c r="F6661" s="9">
        <v>46251</v>
      </c>
      <c r="G6661" t="s">
        <v>4704</v>
      </c>
      <c r="H6661" s="8">
        <v>0.67013888888888884</v>
      </c>
      <c r="I6661" s="8">
        <v>0.67013888888888884</v>
      </c>
      <c r="J6661">
        <v>0</v>
      </c>
      <c r="K6661" t="s">
        <v>145</v>
      </c>
      <c r="L6661">
        <v>0</v>
      </c>
      <c r="M6661" t="s">
        <v>16832</v>
      </c>
      <c r="N6661" t="s">
        <v>1565</v>
      </c>
      <c r="O6661" t="s">
        <v>1566</v>
      </c>
      <c r="P6661" t="s">
        <v>1567</v>
      </c>
    </row>
    <row r="6662" spans="1:16" x14ac:dyDescent="0.35">
      <c r="A6662" t="s">
        <v>119</v>
      </c>
      <c r="B6662">
        <v>1704124042</v>
      </c>
      <c r="C6662" t="s">
        <v>20</v>
      </c>
      <c r="D6662" t="s">
        <v>17</v>
      </c>
      <c r="E6662">
        <v>43673</v>
      </c>
      <c r="F6662" s="9">
        <v>46251</v>
      </c>
      <c r="G6662" t="s">
        <v>4704</v>
      </c>
      <c r="H6662" s="8">
        <v>0.67708333333333337</v>
      </c>
      <c r="I6662" s="8">
        <v>0.69791666666666663</v>
      </c>
      <c r="J6662">
        <v>0</v>
      </c>
      <c r="K6662" t="s">
        <v>128</v>
      </c>
      <c r="L6662">
        <v>1</v>
      </c>
      <c r="M6662" t="s">
        <v>129</v>
      </c>
      <c r="N6662" t="s">
        <v>1562</v>
      </c>
      <c r="O6662" t="s">
        <v>1563</v>
      </c>
      <c r="P6662" t="s">
        <v>1564</v>
      </c>
    </row>
    <row r="6663" spans="1:16" x14ac:dyDescent="0.35">
      <c r="A6663" t="s">
        <v>119</v>
      </c>
      <c r="B6663">
        <v>1704124042</v>
      </c>
      <c r="C6663" t="s">
        <v>20</v>
      </c>
      <c r="D6663" t="s">
        <v>17</v>
      </c>
      <c r="E6663">
        <v>43673</v>
      </c>
      <c r="F6663" s="9">
        <v>46251</v>
      </c>
      <c r="G6663" t="s">
        <v>4704</v>
      </c>
      <c r="H6663" s="8">
        <v>0.70486111111111116</v>
      </c>
      <c r="I6663" s="8">
        <v>0.70486111111111116</v>
      </c>
      <c r="J6663">
        <v>0</v>
      </c>
      <c r="K6663" t="s">
        <v>145</v>
      </c>
      <c r="L6663">
        <v>0</v>
      </c>
      <c r="M6663" t="s">
        <v>17824</v>
      </c>
      <c r="N6663" t="s">
        <v>1565</v>
      </c>
      <c r="O6663" t="s">
        <v>1566</v>
      </c>
      <c r="P6663" t="s">
        <v>1567</v>
      </c>
    </row>
    <row r="6664" spans="1:16" x14ac:dyDescent="0.35">
      <c r="A6664" t="s">
        <v>119</v>
      </c>
      <c r="B6664">
        <v>1704124042</v>
      </c>
      <c r="C6664" t="s">
        <v>20</v>
      </c>
      <c r="D6664" t="s">
        <v>17</v>
      </c>
      <c r="E6664">
        <v>43673</v>
      </c>
      <c r="F6664" s="9">
        <v>46251</v>
      </c>
      <c r="G6664" t="s">
        <v>4704</v>
      </c>
      <c r="H6664" s="8">
        <v>0.71180555555555558</v>
      </c>
      <c r="I6664" s="8">
        <v>0.71875</v>
      </c>
      <c r="J6664">
        <v>0</v>
      </c>
      <c r="K6664" t="s">
        <v>128</v>
      </c>
      <c r="L6664">
        <v>0</v>
      </c>
      <c r="M6664" t="s">
        <v>129</v>
      </c>
      <c r="N6664" t="s">
        <v>1542</v>
      </c>
      <c r="O6664" t="s">
        <v>1543</v>
      </c>
      <c r="P6664" t="s">
        <v>1544</v>
      </c>
    </row>
    <row r="6665" spans="1:16" x14ac:dyDescent="0.35">
      <c r="A6665" t="s">
        <v>119</v>
      </c>
      <c r="B6665">
        <v>1704124042</v>
      </c>
      <c r="C6665" t="s">
        <v>20</v>
      </c>
      <c r="D6665" t="s">
        <v>17</v>
      </c>
      <c r="E6665">
        <v>43673</v>
      </c>
      <c r="F6665" s="9">
        <v>46251</v>
      </c>
      <c r="G6665" t="s">
        <v>4704</v>
      </c>
      <c r="H6665" s="8">
        <v>0.72569444444444442</v>
      </c>
      <c r="I6665" s="8">
        <v>0.72569444444444442</v>
      </c>
      <c r="J6665">
        <v>0</v>
      </c>
      <c r="K6665" t="s">
        <v>145</v>
      </c>
      <c r="L6665">
        <v>0</v>
      </c>
      <c r="M6665" t="s">
        <v>16737</v>
      </c>
      <c r="N6665" t="s">
        <v>8143</v>
      </c>
      <c r="O6665" t="s">
        <v>8144</v>
      </c>
      <c r="P6665" t="s">
        <v>8145</v>
      </c>
    </row>
    <row r="6666" spans="1:16" x14ac:dyDescent="0.35">
      <c r="A6666" t="s">
        <v>119</v>
      </c>
      <c r="B6666">
        <v>1704124042</v>
      </c>
      <c r="C6666" t="s">
        <v>20</v>
      </c>
      <c r="D6666" t="s">
        <v>17</v>
      </c>
      <c r="E6666">
        <v>43673</v>
      </c>
      <c r="F6666" s="9">
        <v>46251</v>
      </c>
      <c r="G6666" t="s">
        <v>4704</v>
      </c>
      <c r="H6666" s="8">
        <v>0.73263888888888884</v>
      </c>
      <c r="I6666" s="8">
        <v>0.73263888888888884</v>
      </c>
      <c r="J6666">
        <v>0</v>
      </c>
      <c r="K6666" t="s">
        <v>145</v>
      </c>
      <c r="L6666">
        <v>0</v>
      </c>
      <c r="M6666" t="s">
        <v>17486</v>
      </c>
      <c r="N6666" t="s">
        <v>21639</v>
      </c>
      <c r="O6666" t="s">
        <v>21640</v>
      </c>
      <c r="P6666" t="s">
        <v>21641</v>
      </c>
    </row>
    <row r="6667" spans="1:16" x14ac:dyDescent="0.35">
      <c r="A6667" t="s">
        <v>119</v>
      </c>
      <c r="B6667">
        <v>1704124042</v>
      </c>
      <c r="C6667" t="s">
        <v>20</v>
      </c>
      <c r="D6667" t="s">
        <v>17</v>
      </c>
      <c r="E6667">
        <v>43673</v>
      </c>
      <c r="F6667" s="9">
        <v>46251</v>
      </c>
      <c r="G6667" t="s">
        <v>4704</v>
      </c>
      <c r="H6667" s="8">
        <v>0.73958333333333337</v>
      </c>
      <c r="I6667" s="8">
        <v>0.73958333333333337</v>
      </c>
      <c r="J6667">
        <v>0</v>
      </c>
      <c r="K6667" t="s">
        <v>145</v>
      </c>
      <c r="L6667">
        <v>0</v>
      </c>
      <c r="M6667" t="s">
        <v>16786</v>
      </c>
      <c r="N6667" t="s">
        <v>8138</v>
      </c>
      <c r="O6667" t="s">
        <v>8139</v>
      </c>
      <c r="P6667" t="s">
        <v>8140</v>
      </c>
    </row>
    <row r="6668" spans="1:16" x14ac:dyDescent="0.35">
      <c r="A6668" t="s">
        <v>119</v>
      </c>
      <c r="B6668">
        <v>1704124042</v>
      </c>
      <c r="C6668" t="s">
        <v>20</v>
      </c>
      <c r="D6668" t="s">
        <v>17</v>
      </c>
      <c r="E6668">
        <v>43673</v>
      </c>
      <c r="F6668" s="9">
        <v>46251</v>
      </c>
      <c r="G6668" t="s">
        <v>4704</v>
      </c>
      <c r="H6668" s="8">
        <v>0.74652777777777779</v>
      </c>
      <c r="I6668" s="8">
        <v>0.74652777777777779</v>
      </c>
      <c r="J6668">
        <v>0</v>
      </c>
      <c r="K6668" t="s">
        <v>145</v>
      </c>
      <c r="L6668">
        <v>0</v>
      </c>
      <c r="M6668" t="s">
        <v>18184</v>
      </c>
      <c r="N6668" t="s">
        <v>4590</v>
      </c>
      <c r="O6668" t="s">
        <v>4591</v>
      </c>
      <c r="P6668" t="s">
        <v>4592</v>
      </c>
    </row>
    <row r="6669" spans="1:16" x14ac:dyDescent="0.35">
      <c r="A6669" t="s">
        <v>119</v>
      </c>
      <c r="B6669">
        <v>1704124042</v>
      </c>
      <c r="C6669" t="s">
        <v>20</v>
      </c>
      <c r="D6669" t="s">
        <v>17</v>
      </c>
      <c r="E6669">
        <v>43673</v>
      </c>
      <c r="F6669" s="9">
        <v>46251</v>
      </c>
      <c r="G6669" t="s">
        <v>4704</v>
      </c>
      <c r="H6669" s="8">
        <v>0.75347222222222221</v>
      </c>
      <c r="I6669" s="8">
        <v>0.75347222222222221</v>
      </c>
      <c r="J6669">
        <v>0</v>
      </c>
      <c r="K6669" t="s">
        <v>145</v>
      </c>
      <c r="L6669">
        <v>0</v>
      </c>
      <c r="M6669" t="s">
        <v>17575</v>
      </c>
      <c r="N6669" t="s">
        <v>4202</v>
      </c>
      <c r="O6669" t="s">
        <v>4203</v>
      </c>
      <c r="P6669" t="s">
        <v>4204</v>
      </c>
    </row>
    <row r="6670" spans="1:16" x14ac:dyDescent="0.35">
      <c r="A6670" t="s">
        <v>119</v>
      </c>
      <c r="B6670">
        <v>1704124042</v>
      </c>
      <c r="C6670" t="s">
        <v>20</v>
      </c>
      <c r="D6670" t="s">
        <v>17</v>
      </c>
      <c r="E6670">
        <v>43673</v>
      </c>
      <c r="F6670" s="9">
        <v>46251</v>
      </c>
      <c r="G6670" t="s">
        <v>4704</v>
      </c>
      <c r="H6670" s="8">
        <v>0.76041666666666663</v>
      </c>
      <c r="I6670" s="8">
        <v>0.76041666666666663</v>
      </c>
      <c r="J6670">
        <v>0</v>
      </c>
      <c r="K6670" t="s">
        <v>145</v>
      </c>
      <c r="L6670">
        <v>0</v>
      </c>
      <c r="M6670" t="s">
        <v>16874</v>
      </c>
      <c r="N6670" t="s">
        <v>8228</v>
      </c>
      <c r="O6670" t="s">
        <v>8229</v>
      </c>
      <c r="P6670" t="s">
        <v>8230</v>
      </c>
    </row>
    <row r="6671" spans="1:16" x14ac:dyDescent="0.35">
      <c r="A6671" t="s">
        <v>119</v>
      </c>
      <c r="B6671">
        <v>1704124042</v>
      </c>
      <c r="C6671" t="s">
        <v>20</v>
      </c>
      <c r="D6671" t="s">
        <v>17</v>
      </c>
      <c r="E6671">
        <v>43673</v>
      </c>
      <c r="F6671" s="9">
        <v>46251</v>
      </c>
      <c r="G6671" t="s">
        <v>4704</v>
      </c>
      <c r="H6671" s="8">
        <v>0.76736111111111116</v>
      </c>
      <c r="I6671" s="8">
        <v>0.76736111111111116</v>
      </c>
      <c r="J6671">
        <v>0</v>
      </c>
      <c r="K6671" t="s">
        <v>145</v>
      </c>
      <c r="L6671">
        <v>0</v>
      </c>
      <c r="M6671" t="s">
        <v>17471</v>
      </c>
      <c r="N6671" t="s">
        <v>8225</v>
      </c>
      <c r="O6671" t="s">
        <v>8226</v>
      </c>
      <c r="P6671" t="s">
        <v>8227</v>
      </c>
    </row>
    <row r="6672" spans="1:16" x14ac:dyDescent="0.35">
      <c r="A6672" t="s">
        <v>119</v>
      </c>
      <c r="B6672">
        <v>1704124042</v>
      </c>
      <c r="C6672" t="s">
        <v>20</v>
      </c>
      <c r="D6672" t="s">
        <v>17</v>
      </c>
      <c r="E6672">
        <v>43673</v>
      </c>
      <c r="F6672" s="9">
        <v>46251</v>
      </c>
      <c r="G6672" t="s">
        <v>4704</v>
      </c>
      <c r="H6672" s="8">
        <v>0.77430555555555558</v>
      </c>
      <c r="I6672" s="8">
        <v>0.77430555555555558</v>
      </c>
      <c r="J6672">
        <v>0</v>
      </c>
      <c r="K6672" t="s">
        <v>145</v>
      </c>
      <c r="L6672">
        <v>0</v>
      </c>
      <c r="M6672" t="s">
        <v>17836</v>
      </c>
      <c r="N6672" t="s">
        <v>21642</v>
      </c>
      <c r="O6672" t="s">
        <v>21643</v>
      </c>
      <c r="P6672" t="s">
        <v>21644</v>
      </c>
    </row>
    <row r="6673" spans="1:16" x14ac:dyDescent="0.35">
      <c r="A6673" t="s">
        <v>119</v>
      </c>
      <c r="B6673">
        <v>1704124042</v>
      </c>
      <c r="C6673" t="s">
        <v>20</v>
      </c>
      <c r="D6673" t="s">
        <v>17</v>
      </c>
      <c r="E6673">
        <v>43673</v>
      </c>
      <c r="F6673" s="9">
        <v>46251</v>
      </c>
      <c r="G6673" t="s">
        <v>4704</v>
      </c>
      <c r="H6673" s="8">
        <v>0.78125</v>
      </c>
      <c r="I6673" s="8">
        <v>0.78125</v>
      </c>
      <c r="J6673">
        <v>0</v>
      </c>
      <c r="K6673" t="s">
        <v>145</v>
      </c>
      <c r="L6673">
        <v>0</v>
      </c>
      <c r="M6673" t="s">
        <v>17471</v>
      </c>
      <c r="N6673" t="s">
        <v>21557</v>
      </c>
      <c r="O6673" t="s">
        <v>21558</v>
      </c>
      <c r="P6673" t="s">
        <v>21559</v>
      </c>
    </row>
    <row r="6674" spans="1:16" x14ac:dyDescent="0.35">
      <c r="A6674" t="s">
        <v>119</v>
      </c>
      <c r="B6674">
        <v>1704124042</v>
      </c>
      <c r="C6674" t="s">
        <v>20</v>
      </c>
      <c r="D6674" t="s">
        <v>17</v>
      </c>
      <c r="E6674">
        <v>43673</v>
      </c>
      <c r="F6674" s="9">
        <v>46251</v>
      </c>
      <c r="G6674" t="s">
        <v>4704</v>
      </c>
      <c r="H6674" s="8">
        <v>0.78819444444444442</v>
      </c>
      <c r="I6674" s="8">
        <v>0.78819444444444442</v>
      </c>
      <c r="J6674">
        <v>0</v>
      </c>
      <c r="K6674" t="s">
        <v>145</v>
      </c>
      <c r="L6674">
        <v>0</v>
      </c>
      <c r="M6674" t="s">
        <v>18154</v>
      </c>
      <c r="N6674" t="s">
        <v>21645</v>
      </c>
      <c r="O6674" t="s">
        <v>21646</v>
      </c>
      <c r="P6674" t="s">
        <v>21647</v>
      </c>
    </row>
    <row r="6675" spans="1:16" x14ac:dyDescent="0.35">
      <c r="A6675" t="s">
        <v>119</v>
      </c>
      <c r="B6675">
        <v>1704124042</v>
      </c>
      <c r="C6675" t="s">
        <v>20</v>
      </c>
      <c r="D6675" t="s">
        <v>17</v>
      </c>
      <c r="E6675">
        <v>43673</v>
      </c>
      <c r="F6675" s="9">
        <v>46252</v>
      </c>
      <c r="G6675" t="s">
        <v>4705</v>
      </c>
      <c r="H6675" s="8">
        <v>0.37847222222222221</v>
      </c>
      <c r="I6675" s="8">
        <v>0.37847222222222221</v>
      </c>
      <c r="J6675">
        <v>0</v>
      </c>
      <c r="K6675" t="s">
        <v>145</v>
      </c>
      <c r="L6675">
        <v>0</v>
      </c>
      <c r="M6675" t="s">
        <v>18002</v>
      </c>
      <c r="N6675" t="s">
        <v>21648</v>
      </c>
      <c r="O6675" t="s">
        <v>21649</v>
      </c>
      <c r="P6675" t="s">
        <v>21650</v>
      </c>
    </row>
    <row r="6676" spans="1:16" x14ac:dyDescent="0.35">
      <c r="A6676" t="s">
        <v>119</v>
      </c>
      <c r="B6676">
        <v>1704124042</v>
      </c>
      <c r="C6676" t="s">
        <v>20</v>
      </c>
      <c r="D6676" t="s">
        <v>17</v>
      </c>
      <c r="E6676">
        <v>43673</v>
      </c>
      <c r="F6676" s="9">
        <v>46252</v>
      </c>
      <c r="G6676" t="s">
        <v>4705</v>
      </c>
      <c r="H6676" s="8">
        <v>0.38541666666666669</v>
      </c>
      <c r="I6676" s="8">
        <v>0.38541666666666669</v>
      </c>
      <c r="J6676">
        <v>0</v>
      </c>
      <c r="K6676" t="s">
        <v>145</v>
      </c>
      <c r="L6676">
        <v>0</v>
      </c>
      <c r="M6676" t="s">
        <v>16546</v>
      </c>
      <c r="N6676" t="s">
        <v>21651</v>
      </c>
      <c r="O6676" t="s">
        <v>21652</v>
      </c>
      <c r="P6676" t="s">
        <v>21653</v>
      </c>
    </row>
    <row r="6677" spans="1:16" x14ac:dyDescent="0.35">
      <c r="A6677" t="s">
        <v>119</v>
      </c>
      <c r="B6677">
        <v>1704124042</v>
      </c>
      <c r="C6677" t="s">
        <v>20</v>
      </c>
      <c r="D6677" t="s">
        <v>17</v>
      </c>
      <c r="E6677">
        <v>43673</v>
      </c>
      <c r="F6677" s="9">
        <v>46252</v>
      </c>
      <c r="G6677" t="s">
        <v>4705</v>
      </c>
      <c r="H6677" s="8">
        <v>0.3923611111111111</v>
      </c>
      <c r="I6677" s="8">
        <v>0.3923611111111111</v>
      </c>
      <c r="J6677">
        <v>0</v>
      </c>
      <c r="K6677" t="s">
        <v>145</v>
      </c>
      <c r="L6677">
        <v>0</v>
      </c>
      <c r="M6677" t="s">
        <v>17280</v>
      </c>
      <c r="N6677" t="s">
        <v>21654</v>
      </c>
      <c r="O6677" t="s">
        <v>21655</v>
      </c>
      <c r="P6677" t="s">
        <v>21656</v>
      </c>
    </row>
    <row r="6678" spans="1:16" x14ac:dyDescent="0.35">
      <c r="A6678" t="s">
        <v>119</v>
      </c>
      <c r="B6678">
        <v>1704124042</v>
      </c>
      <c r="C6678" t="s">
        <v>20</v>
      </c>
      <c r="D6678" t="s">
        <v>17</v>
      </c>
      <c r="E6678">
        <v>43673</v>
      </c>
      <c r="F6678" s="9">
        <v>46252</v>
      </c>
      <c r="G6678" t="s">
        <v>4705</v>
      </c>
      <c r="H6678" s="8">
        <v>0.39930555555555558</v>
      </c>
      <c r="I6678" s="8">
        <v>0.49652777777777779</v>
      </c>
      <c r="J6678">
        <v>2</v>
      </c>
      <c r="K6678" t="s">
        <v>128</v>
      </c>
      <c r="L6678">
        <v>7</v>
      </c>
      <c r="M6678" t="s">
        <v>129</v>
      </c>
      <c r="N6678" t="s">
        <v>21657</v>
      </c>
      <c r="O6678" t="s">
        <v>21658</v>
      </c>
      <c r="P6678" t="s">
        <v>21659</v>
      </c>
    </row>
    <row r="6679" spans="1:16" x14ac:dyDescent="0.35">
      <c r="A6679" t="s">
        <v>119</v>
      </c>
      <c r="B6679">
        <v>1704124042</v>
      </c>
      <c r="C6679" t="s">
        <v>20</v>
      </c>
      <c r="D6679" t="s">
        <v>17</v>
      </c>
      <c r="E6679">
        <v>43673</v>
      </c>
      <c r="F6679" s="9">
        <v>46252</v>
      </c>
      <c r="G6679" t="s">
        <v>4705</v>
      </c>
      <c r="H6679" s="8">
        <v>0.50347222222222221</v>
      </c>
      <c r="I6679" s="8">
        <v>0.50347222222222221</v>
      </c>
      <c r="J6679">
        <v>0</v>
      </c>
      <c r="K6679" t="s">
        <v>145</v>
      </c>
      <c r="L6679">
        <v>0</v>
      </c>
      <c r="M6679" t="s">
        <v>18200</v>
      </c>
      <c r="N6679" t="s">
        <v>21660</v>
      </c>
      <c r="O6679" t="s">
        <v>21661</v>
      </c>
      <c r="P6679" t="s">
        <v>21662</v>
      </c>
    </row>
    <row r="6680" spans="1:16" x14ac:dyDescent="0.35">
      <c r="A6680" t="s">
        <v>119</v>
      </c>
      <c r="B6680">
        <v>1704124042</v>
      </c>
      <c r="C6680" t="s">
        <v>20</v>
      </c>
      <c r="D6680" t="s">
        <v>17</v>
      </c>
      <c r="E6680">
        <v>43673</v>
      </c>
      <c r="F6680" s="9">
        <v>46252</v>
      </c>
      <c r="G6680" t="s">
        <v>4705</v>
      </c>
      <c r="H6680" s="8">
        <v>0.51041666666666663</v>
      </c>
      <c r="I6680" s="8">
        <v>0.51041666666666663</v>
      </c>
      <c r="J6680">
        <v>0</v>
      </c>
      <c r="K6680" t="s">
        <v>145</v>
      </c>
      <c r="L6680">
        <v>0</v>
      </c>
      <c r="M6680" t="s">
        <v>16953</v>
      </c>
      <c r="N6680" t="s">
        <v>21663</v>
      </c>
      <c r="O6680" t="s">
        <v>21664</v>
      </c>
      <c r="P6680" t="s">
        <v>21665</v>
      </c>
    </row>
    <row r="6681" spans="1:16" x14ac:dyDescent="0.35">
      <c r="A6681" t="s">
        <v>119</v>
      </c>
      <c r="B6681">
        <v>1704124042</v>
      </c>
      <c r="C6681" t="s">
        <v>20</v>
      </c>
      <c r="D6681" t="s">
        <v>17</v>
      </c>
      <c r="E6681">
        <v>43673</v>
      </c>
      <c r="F6681" s="9">
        <v>46252</v>
      </c>
      <c r="G6681" t="s">
        <v>4705</v>
      </c>
      <c r="H6681" s="8">
        <v>0.51736111111111116</v>
      </c>
      <c r="I6681" s="8">
        <v>0.51736111111111116</v>
      </c>
      <c r="J6681">
        <v>0</v>
      </c>
      <c r="K6681" t="s">
        <v>145</v>
      </c>
      <c r="L6681">
        <v>0</v>
      </c>
      <c r="M6681" t="s">
        <v>18345</v>
      </c>
      <c r="N6681" t="s">
        <v>21666</v>
      </c>
      <c r="O6681" t="s">
        <v>21667</v>
      </c>
      <c r="P6681" t="s">
        <v>21668</v>
      </c>
    </row>
    <row r="6682" spans="1:16" x14ac:dyDescent="0.35">
      <c r="A6682" t="s">
        <v>119</v>
      </c>
      <c r="B6682">
        <v>1704124042</v>
      </c>
      <c r="C6682" t="s">
        <v>20</v>
      </c>
      <c r="D6682" t="s">
        <v>17</v>
      </c>
      <c r="E6682">
        <v>43673</v>
      </c>
      <c r="F6682" s="9">
        <v>46252</v>
      </c>
      <c r="G6682" t="s">
        <v>4705</v>
      </c>
      <c r="H6682" s="8">
        <v>0.52430555555555558</v>
      </c>
      <c r="I6682" s="8">
        <v>0.52430555555555558</v>
      </c>
      <c r="J6682">
        <v>0</v>
      </c>
      <c r="K6682" t="s">
        <v>145</v>
      </c>
      <c r="L6682">
        <v>0</v>
      </c>
      <c r="M6682" t="s">
        <v>18131</v>
      </c>
      <c r="N6682" t="s">
        <v>21669</v>
      </c>
      <c r="O6682" t="s">
        <v>21670</v>
      </c>
      <c r="P6682" t="s">
        <v>21671</v>
      </c>
    </row>
    <row r="6683" spans="1:16" x14ac:dyDescent="0.35">
      <c r="A6683" t="s">
        <v>119</v>
      </c>
      <c r="B6683">
        <v>1704124042</v>
      </c>
      <c r="C6683" t="s">
        <v>20</v>
      </c>
      <c r="D6683" t="s">
        <v>17</v>
      </c>
      <c r="E6683">
        <v>43673</v>
      </c>
      <c r="F6683" s="9">
        <v>46252</v>
      </c>
      <c r="G6683" t="s">
        <v>4705</v>
      </c>
      <c r="H6683" s="8">
        <v>0.53125</v>
      </c>
      <c r="I6683" s="8">
        <v>0.53125</v>
      </c>
      <c r="J6683">
        <v>0</v>
      </c>
      <c r="K6683" t="s">
        <v>145</v>
      </c>
      <c r="L6683">
        <v>0</v>
      </c>
      <c r="M6683" t="s">
        <v>21672</v>
      </c>
      <c r="N6683" t="s">
        <v>9619</v>
      </c>
      <c r="O6683" t="s">
        <v>9620</v>
      </c>
      <c r="P6683" t="s">
        <v>9621</v>
      </c>
    </row>
    <row r="6684" spans="1:16" x14ac:dyDescent="0.35">
      <c r="A6684" t="s">
        <v>119</v>
      </c>
      <c r="B6684">
        <v>1704124042</v>
      </c>
      <c r="C6684" t="s">
        <v>20</v>
      </c>
      <c r="D6684" t="s">
        <v>17</v>
      </c>
      <c r="E6684">
        <v>43673</v>
      </c>
      <c r="F6684" s="9">
        <v>46252</v>
      </c>
      <c r="G6684" t="s">
        <v>4705</v>
      </c>
      <c r="H6684" s="8">
        <v>0.54513888888888884</v>
      </c>
      <c r="I6684" s="8">
        <v>0.54513888888888884</v>
      </c>
      <c r="J6684">
        <v>0</v>
      </c>
      <c r="K6684" t="s">
        <v>145</v>
      </c>
      <c r="L6684">
        <v>0</v>
      </c>
      <c r="M6684" t="s">
        <v>18861</v>
      </c>
      <c r="N6684" t="s">
        <v>21673</v>
      </c>
      <c r="O6684" t="s">
        <v>21674</v>
      </c>
      <c r="P6684" t="s">
        <v>21675</v>
      </c>
    </row>
    <row r="6685" spans="1:16" x14ac:dyDescent="0.35">
      <c r="A6685" t="s">
        <v>119</v>
      </c>
      <c r="B6685">
        <v>1704124042</v>
      </c>
      <c r="C6685" t="s">
        <v>20</v>
      </c>
      <c r="D6685" t="s">
        <v>17</v>
      </c>
      <c r="E6685">
        <v>43673</v>
      </c>
      <c r="F6685" s="9">
        <v>46252</v>
      </c>
      <c r="G6685" t="s">
        <v>4705</v>
      </c>
      <c r="H6685" s="8">
        <v>0.55208333333333337</v>
      </c>
      <c r="I6685" s="8">
        <v>0.55208333333333337</v>
      </c>
      <c r="J6685">
        <v>0</v>
      </c>
      <c r="K6685" t="s">
        <v>145</v>
      </c>
      <c r="L6685">
        <v>0</v>
      </c>
      <c r="M6685" t="s">
        <v>18679</v>
      </c>
      <c r="N6685" t="s">
        <v>21676</v>
      </c>
      <c r="O6685" t="s">
        <v>21677</v>
      </c>
      <c r="P6685" t="s">
        <v>16135</v>
      </c>
    </row>
    <row r="6686" spans="1:16" x14ac:dyDescent="0.35">
      <c r="A6686" t="s">
        <v>119</v>
      </c>
      <c r="B6686">
        <v>1704124042</v>
      </c>
      <c r="C6686" t="s">
        <v>20</v>
      </c>
      <c r="D6686" t="s">
        <v>17</v>
      </c>
      <c r="E6686">
        <v>43673</v>
      </c>
      <c r="F6686" s="9">
        <v>46252</v>
      </c>
      <c r="G6686" t="s">
        <v>4705</v>
      </c>
      <c r="H6686" s="8">
        <v>0.55902777777777779</v>
      </c>
      <c r="I6686" s="8">
        <v>0.67708333333333337</v>
      </c>
      <c r="J6686">
        <v>3</v>
      </c>
      <c r="K6686" t="s">
        <v>128</v>
      </c>
      <c r="L6686">
        <v>8</v>
      </c>
      <c r="M6686" t="s">
        <v>129</v>
      </c>
      <c r="N6686" t="s">
        <v>9491</v>
      </c>
      <c r="O6686" t="s">
        <v>9492</v>
      </c>
      <c r="P6686" t="s">
        <v>9493</v>
      </c>
    </row>
    <row r="6687" spans="1:16" x14ac:dyDescent="0.35">
      <c r="A6687" t="s">
        <v>119</v>
      </c>
      <c r="B6687">
        <v>1704124042</v>
      </c>
      <c r="C6687" t="s">
        <v>20</v>
      </c>
      <c r="D6687" t="s">
        <v>17</v>
      </c>
      <c r="E6687">
        <v>43673</v>
      </c>
      <c r="F6687" s="9">
        <v>46252</v>
      </c>
      <c r="G6687" t="s">
        <v>4705</v>
      </c>
      <c r="H6687" s="8">
        <v>0.69097222222222221</v>
      </c>
      <c r="I6687" s="8">
        <v>0.73263888888888884</v>
      </c>
      <c r="J6687">
        <v>1</v>
      </c>
      <c r="K6687" t="s">
        <v>128</v>
      </c>
      <c r="L6687">
        <v>3</v>
      </c>
      <c r="M6687" t="s">
        <v>129</v>
      </c>
      <c r="N6687" t="s">
        <v>21678</v>
      </c>
      <c r="O6687" t="s">
        <v>21679</v>
      </c>
      <c r="P6687" t="s">
        <v>21680</v>
      </c>
    </row>
    <row r="6688" spans="1:16" x14ac:dyDescent="0.35">
      <c r="A6688" t="s">
        <v>119</v>
      </c>
      <c r="B6688">
        <v>1704124042</v>
      </c>
      <c r="C6688" t="s">
        <v>20</v>
      </c>
      <c r="D6688" t="s">
        <v>17</v>
      </c>
      <c r="E6688">
        <v>43673</v>
      </c>
      <c r="F6688" s="9">
        <v>46252</v>
      </c>
      <c r="G6688" t="s">
        <v>4705</v>
      </c>
      <c r="H6688" s="8">
        <v>0.73958333333333337</v>
      </c>
      <c r="I6688" s="8">
        <v>0.74652777777777779</v>
      </c>
      <c r="J6688">
        <v>0</v>
      </c>
      <c r="K6688" t="s">
        <v>128</v>
      </c>
      <c r="L6688">
        <v>0</v>
      </c>
      <c r="M6688" t="s">
        <v>129</v>
      </c>
      <c r="N6688" t="s">
        <v>9491</v>
      </c>
      <c r="O6688" t="s">
        <v>9492</v>
      </c>
      <c r="P6688" t="s">
        <v>9493</v>
      </c>
    </row>
    <row r="6689" spans="1:16" x14ac:dyDescent="0.35">
      <c r="A6689" t="s">
        <v>119</v>
      </c>
      <c r="B6689">
        <v>1704124042</v>
      </c>
      <c r="C6689" t="s">
        <v>20</v>
      </c>
      <c r="D6689" t="s">
        <v>17</v>
      </c>
      <c r="E6689">
        <v>43673</v>
      </c>
      <c r="F6689" s="9">
        <v>46252</v>
      </c>
      <c r="G6689" t="s">
        <v>4705</v>
      </c>
      <c r="H6689" s="8">
        <v>0.75347222222222221</v>
      </c>
      <c r="I6689" s="8">
        <v>0.75347222222222221</v>
      </c>
      <c r="J6689">
        <v>0</v>
      </c>
      <c r="K6689" t="s">
        <v>145</v>
      </c>
      <c r="L6689">
        <v>0</v>
      </c>
      <c r="M6689" t="s">
        <v>21681</v>
      </c>
      <c r="N6689" t="s">
        <v>21682</v>
      </c>
      <c r="O6689" t="s">
        <v>21683</v>
      </c>
      <c r="P6689" t="s">
        <v>21684</v>
      </c>
    </row>
    <row r="6690" spans="1:16" x14ac:dyDescent="0.35">
      <c r="A6690" t="s">
        <v>119</v>
      </c>
      <c r="B6690">
        <v>1704124042</v>
      </c>
      <c r="C6690" t="s">
        <v>20</v>
      </c>
      <c r="D6690" t="s">
        <v>17</v>
      </c>
      <c r="E6690">
        <v>43673</v>
      </c>
      <c r="F6690" s="9">
        <v>46252</v>
      </c>
      <c r="G6690" t="s">
        <v>4705</v>
      </c>
      <c r="H6690" s="8">
        <v>0.76041666666666663</v>
      </c>
      <c r="I6690" s="8">
        <v>0.80208333333333337</v>
      </c>
      <c r="J6690">
        <v>1</v>
      </c>
      <c r="K6690" t="s">
        <v>128</v>
      </c>
      <c r="L6690">
        <v>3</v>
      </c>
      <c r="M6690" t="s">
        <v>129</v>
      </c>
      <c r="N6690" t="s">
        <v>9491</v>
      </c>
      <c r="O6690" t="s">
        <v>9492</v>
      </c>
      <c r="P6690" t="s">
        <v>9493</v>
      </c>
    </row>
    <row r="6691" spans="1:16" x14ac:dyDescent="0.35">
      <c r="A6691" t="s">
        <v>119</v>
      </c>
      <c r="B6691">
        <v>1704124042</v>
      </c>
      <c r="C6691" t="s">
        <v>20</v>
      </c>
      <c r="D6691" t="s">
        <v>17</v>
      </c>
      <c r="E6691">
        <v>43673</v>
      </c>
      <c r="F6691" s="9">
        <v>46253</v>
      </c>
      <c r="G6691" t="s">
        <v>3</v>
      </c>
      <c r="H6691" s="8">
        <v>0.3923611111111111</v>
      </c>
      <c r="I6691" s="8">
        <v>0.39930555555555558</v>
      </c>
      <c r="J6691">
        <v>0</v>
      </c>
      <c r="K6691" t="s">
        <v>128</v>
      </c>
      <c r="L6691">
        <v>1</v>
      </c>
      <c r="M6691" t="s">
        <v>129</v>
      </c>
      <c r="N6691" t="s">
        <v>21685</v>
      </c>
      <c r="O6691" t="s">
        <v>9492</v>
      </c>
      <c r="P6691" t="s">
        <v>9493</v>
      </c>
    </row>
    <row r="6692" spans="1:16" x14ac:dyDescent="0.35">
      <c r="A6692" t="s">
        <v>119</v>
      </c>
      <c r="B6692">
        <v>1704124042</v>
      </c>
      <c r="C6692" t="s">
        <v>20</v>
      </c>
      <c r="D6692" t="s">
        <v>17</v>
      </c>
      <c r="E6692">
        <v>43673</v>
      </c>
      <c r="F6692" s="9">
        <v>46253</v>
      </c>
      <c r="G6692" t="s">
        <v>3</v>
      </c>
      <c r="H6692" s="8">
        <v>0.40625</v>
      </c>
      <c r="I6692" s="8">
        <v>0.40625</v>
      </c>
      <c r="J6692">
        <v>0</v>
      </c>
      <c r="K6692" t="s">
        <v>145</v>
      </c>
      <c r="L6692">
        <v>0</v>
      </c>
      <c r="M6692" t="s">
        <v>21681</v>
      </c>
      <c r="N6692" t="s">
        <v>21682</v>
      </c>
      <c r="O6692" t="s">
        <v>21683</v>
      </c>
      <c r="P6692" t="s">
        <v>21684</v>
      </c>
    </row>
    <row r="6693" spans="1:16" x14ac:dyDescent="0.35">
      <c r="A6693" t="s">
        <v>119</v>
      </c>
      <c r="B6693">
        <v>1704124042</v>
      </c>
      <c r="C6693" t="s">
        <v>20</v>
      </c>
      <c r="D6693" t="s">
        <v>17</v>
      </c>
      <c r="E6693">
        <v>43673</v>
      </c>
      <c r="F6693" s="9">
        <v>46253</v>
      </c>
      <c r="G6693" t="s">
        <v>3</v>
      </c>
      <c r="H6693" s="8">
        <v>0.41319444444444442</v>
      </c>
      <c r="I6693" s="8">
        <v>0.42708333333333331</v>
      </c>
      <c r="J6693">
        <v>0</v>
      </c>
      <c r="K6693" t="s">
        <v>128</v>
      </c>
      <c r="L6693">
        <v>1</v>
      </c>
      <c r="M6693" t="s">
        <v>129</v>
      </c>
      <c r="N6693" t="s">
        <v>21685</v>
      </c>
      <c r="O6693" t="s">
        <v>9492</v>
      </c>
      <c r="P6693" t="s">
        <v>9493</v>
      </c>
    </row>
    <row r="6694" spans="1:16" x14ac:dyDescent="0.35">
      <c r="A6694" t="s">
        <v>119</v>
      </c>
      <c r="B6694">
        <v>1704124042</v>
      </c>
      <c r="C6694" t="s">
        <v>20</v>
      </c>
      <c r="D6694" t="s">
        <v>17</v>
      </c>
      <c r="E6694">
        <v>43673</v>
      </c>
      <c r="F6694" s="9">
        <v>46253</v>
      </c>
      <c r="G6694" t="s">
        <v>3</v>
      </c>
      <c r="H6694" s="8">
        <v>0.43402777777777779</v>
      </c>
      <c r="I6694" s="8">
        <v>0.43402777777777779</v>
      </c>
      <c r="J6694">
        <v>0</v>
      </c>
      <c r="K6694" t="s">
        <v>145</v>
      </c>
      <c r="L6694">
        <v>0</v>
      </c>
      <c r="M6694" t="s">
        <v>21681</v>
      </c>
      <c r="N6694" t="s">
        <v>21682</v>
      </c>
      <c r="O6694" t="s">
        <v>21683</v>
      </c>
      <c r="P6694" t="s">
        <v>21684</v>
      </c>
    </row>
    <row r="6695" spans="1:16" x14ac:dyDescent="0.35">
      <c r="A6695" t="s">
        <v>119</v>
      </c>
      <c r="B6695">
        <v>1704124042</v>
      </c>
      <c r="C6695" t="s">
        <v>20</v>
      </c>
      <c r="D6695" t="s">
        <v>17</v>
      </c>
      <c r="E6695">
        <v>43673</v>
      </c>
      <c r="F6695" s="9">
        <v>46253</v>
      </c>
      <c r="G6695" t="s">
        <v>3</v>
      </c>
      <c r="H6695" s="8">
        <v>0.44097222222222221</v>
      </c>
      <c r="I6695" s="8">
        <v>0.44097222222222221</v>
      </c>
      <c r="J6695">
        <v>0</v>
      </c>
      <c r="K6695" t="s">
        <v>145</v>
      </c>
      <c r="L6695">
        <v>0</v>
      </c>
      <c r="M6695" t="s">
        <v>21681</v>
      </c>
      <c r="N6695" t="s">
        <v>21685</v>
      </c>
      <c r="O6695" t="s">
        <v>9492</v>
      </c>
      <c r="P6695" t="s">
        <v>9493</v>
      </c>
    </row>
    <row r="6696" spans="1:16" x14ac:dyDescent="0.35">
      <c r="A6696" t="s">
        <v>119</v>
      </c>
      <c r="B6696">
        <v>1704124042</v>
      </c>
      <c r="C6696" t="s">
        <v>20</v>
      </c>
      <c r="D6696" t="s">
        <v>17</v>
      </c>
      <c r="E6696">
        <v>43673</v>
      </c>
      <c r="F6696" s="9">
        <v>46253</v>
      </c>
      <c r="G6696" t="s">
        <v>3</v>
      </c>
      <c r="H6696" s="8">
        <v>0.44791666666666669</v>
      </c>
      <c r="I6696" s="8">
        <v>0.44791666666666669</v>
      </c>
      <c r="J6696">
        <v>0</v>
      </c>
      <c r="K6696" t="s">
        <v>145</v>
      </c>
      <c r="L6696">
        <v>0</v>
      </c>
      <c r="M6696" t="s">
        <v>21681</v>
      </c>
      <c r="N6696" t="s">
        <v>21682</v>
      </c>
      <c r="O6696" t="s">
        <v>21683</v>
      </c>
      <c r="P6696" t="s">
        <v>21684</v>
      </c>
    </row>
    <row r="6697" spans="1:16" x14ac:dyDescent="0.35">
      <c r="A6697" t="s">
        <v>119</v>
      </c>
      <c r="B6697">
        <v>1704124042</v>
      </c>
      <c r="C6697" t="s">
        <v>20</v>
      </c>
      <c r="D6697" t="s">
        <v>17</v>
      </c>
      <c r="E6697">
        <v>43673</v>
      </c>
      <c r="F6697" s="9">
        <v>46253</v>
      </c>
      <c r="G6697" t="s">
        <v>3</v>
      </c>
      <c r="H6697" s="8">
        <v>0.4548611111111111</v>
      </c>
      <c r="I6697" s="8">
        <v>0.46180555555555558</v>
      </c>
      <c r="J6697">
        <v>0</v>
      </c>
      <c r="K6697" t="s">
        <v>128</v>
      </c>
      <c r="L6697">
        <v>1</v>
      </c>
      <c r="M6697" t="s">
        <v>129</v>
      </c>
      <c r="N6697" t="s">
        <v>21685</v>
      </c>
      <c r="O6697" t="s">
        <v>9492</v>
      </c>
      <c r="P6697" t="s">
        <v>9493</v>
      </c>
    </row>
    <row r="6698" spans="1:16" x14ac:dyDescent="0.35">
      <c r="A6698" t="s">
        <v>119</v>
      </c>
      <c r="B6698">
        <v>1704124042</v>
      </c>
      <c r="C6698" t="s">
        <v>20</v>
      </c>
      <c r="D6698" t="s">
        <v>17</v>
      </c>
      <c r="E6698">
        <v>43673</v>
      </c>
      <c r="F6698" s="9">
        <v>46253</v>
      </c>
      <c r="G6698" t="s">
        <v>3</v>
      </c>
      <c r="H6698" s="8">
        <v>0.46875</v>
      </c>
      <c r="I6698" s="8">
        <v>0.48958333333333331</v>
      </c>
      <c r="J6698">
        <v>0</v>
      </c>
      <c r="K6698" t="s">
        <v>128</v>
      </c>
      <c r="L6698">
        <v>2</v>
      </c>
      <c r="M6698" t="s">
        <v>129</v>
      </c>
      <c r="N6698" t="s">
        <v>21682</v>
      </c>
      <c r="O6698" t="s">
        <v>21683</v>
      </c>
      <c r="P6698" t="s">
        <v>21684</v>
      </c>
    </row>
    <row r="6699" spans="1:16" x14ac:dyDescent="0.35">
      <c r="A6699" t="s">
        <v>119</v>
      </c>
      <c r="B6699">
        <v>1704124042</v>
      </c>
      <c r="C6699" t="s">
        <v>20</v>
      </c>
      <c r="D6699" t="s">
        <v>17</v>
      </c>
      <c r="E6699">
        <v>43673</v>
      </c>
      <c r="F6699" s="9">
        <v>46253</v>
      </c>
      <c r="G6699" t="s">
        <v>3</v>
      </c>
      <c r="H6699" s="8">
        <v>0.49652777777777779</v>
      </c>
      <c r="I6699" s="8">
        <v>0.51041666666666663</v>
      </c>
      <c r="J6699">
        <v>0</v>
      </c>
      <c r="K6699" t="s">
        <v>128</v>
      </c>
      <c r="L6699">
        <v>1</v>
      </c>
      <c r="M6699" t="s">
        <v>129</v>
      </c>
      <c r="N6699" t="s">
        <v>21685</v>
      </c>
      <c r="O6699" t="s">
        <v>9492</v>
      </c>
      <c r="P6699" t="s">
        <v>9493</v>
      </c>
    </row>
    <row r="6700" spans="1:16" x14ac:dyDescent="0.35">
      <c r="A6700" t="s">
        <v>119</v>
      </c>
      <c r="B6700">
        <v>1704124042</v>
      </c>
      <c r="C6700" t="s">
        <v>20</v>
      </c>
      <c r="D6700" t="s">
        <v>17</v>
      </c>
      <c r="E6700">
        <v>43673</v>
      </c>
      <c r="F6700" s="9">
        <v>46253</v>
      </c>
      <c r="G6700" t="s">
        <v>3</v>
      </c>
      <c r="H6700" s="8">
        <v>0.51736111111111116</v>
      </c>
      <c r="I6700" s="8">
        <v>0.52430555555555558</v>
      </c>
      <c r="J6700">
        <v>0</v>
      </c>
      <c r="K6700" t="s">
        <v>128</v>
      </c>
      <c r="L6700">
        <v>0</v>
      </c>
      <c r="M6700" t="s">
        <v>129</v>
      </c>
      <c r="N6700" t="s">
        <v>21682</v>
      </c>
      <c r="O6700" t="s">
        <v>21683</v>
      </c>
      <c r="P6700" t="s">
        <v>21684</v>
      </c>
    </row>
    <row r="6701" spans="1:16" x14ac:dyDescent="0.35">
      <c r="A6701" t="s">
        <v>119</v>
      </c>
      <c r="B6701">
        <v>1704124042</v>
      </c>
      <c r="C6701" t="s">
        <v>20</v>
      </c>
      <c r="D6701" t="s">
        <v>17</v>
      </c>
      <c r="E6701">
        <v>43673</v>
      </c>
      <c r="F6701" s="9">
        <v>46253</v>
      </c>
      <c r="G6701" t="s">
        <v>3</v>
      </c>
      <c r="H6701" s="8">
        <v>0.53125</v>
      </c>
      <c r="I6701" s="8">
        <v>0.53819444444444442</v>
      </c>
      <c r="J6701">
        <v>0</v>
      </c>
      <c r="K6701" t="s">
        <v>128</v>
      </c>
      <c r="L6701">
        <v>0</v>
      </c>
      <c r="M6701" t="s">
        <v>129</v>
      </c>
      <c r="N6701" t="s">
        <v>9491</v>
      </c>
      <c r="O6701" t="s">
        <v>9492</v>
      </c>
      <c r="P6701" t="s">
        <v>9493</v>
      </c>
    </row>
    <row r="6702" spans="1:16" x14ac:dyDescent="0.35">
      <c r="A6702" t="s">
        <v>119</v>
      </c>
      <c r="B6702">
        <v>1704124042</v>
      </c>
      <c r="C6702" t="s">
        <v>20</v>
      </c>
      <c r="D6702" t="s">
        <v>17</v>
      </c>
      <c r="E6702">
        <v>43673</v>
      </c>
      <c r="F6702" s="9">
        <v>46253</v>
      </c>
      <c r="G6702" t="s">
        <v>3</v>
      </c>
      <c r="H6702" s="8">
        <v>0.54513888888888884</v>
      </c>
      <c r="I6702" s="8">
        <v>0.55208333333333337</v>
      </c>
      <c r="J6702">
        <v>0</v>
      </c>
      <c r="K6702" t="s">
        <v>128</v>
      </c>
      <c r="L6702">
        <v>1</v>
      </c>
      <c r="M6702" t="s">
        <v>129</v>
      </c>
      <c r="N6702" t="s">
        <v>21682</v>
      </c>
      <c r="O6702" t="s">
        <v>21683</v>
      </c>
      <c r="P6702" t="s">
        <v>21684</v>
      </c>
    </row>
    <row r="6703" spans="1:16" x14ac:dyDescent="0.35">
      <c r="A6703" t="s">
        <v>119</v>
      </c>
      <c r="B6703">
        <v>1704124042</v>
      </c>
      <c r="C6703" t="s">
        <v>20</v>
      </c>
      <c r="D6703" t="s">
        <v>17</v>
      </c>
      <c r="E6703">
        <v>43673</v>
      </c>
      <c r="F6703" s="9">
        <v>46253</v>
      </c>
      <c r="G6703" t="s">
        <v>3</v>
      </c>
      <c r="H6703" s="8">
        <v>0.55902777777777779</v>
      </c>
      <c r="I6703" s="8">
        <v>0.57291666666666663</v>
      </c>
      <c r="J6703">
        <v>0</v>
      </c>
      <c r="K6703" t="s">
        <v>128</v>
      </c>
      <c r="L6703">
        <v>1</v>
      </c>
      <c r="M6703" t="s">
        <v>129</v>
      </c>
      <c r="N6703" t="s">
        <v>9491</v>
      </c>
      <c r="O6703" t="s">
        <v>9492</v>
      </c>
      <c r="P6703" t="s">
        <v>9493</v>
      </c>
    </row>
    <row r="6704" spans="1:16" x14ac:dyDescent="0.35">
      <c r="A6704" t="s">
        <v>119</v>
      </c>
      <c r="B6704">
        <v>1704124042</v>
      </c>
      <c r="C6704" t="s">
        <v>20</v>
      </c>
      <c r="D6704" t="s">
        <v>17</v>
      </c>
      <c r="E6704">
        <v>43673</v>
      </c>
      <c r="F6704" s="9">
        <v>46253</v>
      </c>
      <c r="G6704" t="s">
        <v>3</v>
      </c>
      <c r="H6704" s="8">
        <v>0.57986111111111116</v>
      </c>
      <c r="I6704" s="8">
        <v>0.62152777777777779</v>
      </c>
      <c r="J6704">
        <v>1</v>
      </c>
      <c r="K6704" t="s">
        <v>128</v>
      </c>
      <c r="L6704">
        <v>3</v>
      </c>
      <c r="M6704" t="s">
        <v>129</v>
      </c>
      <c r="N6704" t="s">
        <v>21682</v>
      </c>
      <c r="O6704" t="s">
        <v>21683</v>
      </c>
      <c r="P6704" t="s">
        <v>21684</v>
      </c>
    </row>
    <row r="6705" spans="1:16" x14ac:dyDescent="0.35">
      <c r="A6705" t="s">
        <v>119</v>
      </c>
      <c r="B6705">
        <v>1704124042</v>
      </c>
      <c r="C6705" t="s">
        <v>20</v>
      </c>
      <c r="D6705" t="s">
        <v>17</v>
      </c>
      <c r="E6705">
        <v>43673</v>
      </c>
      <c r="F6705" s="9">
        <v>46253</v>
      </c>
      <c r="G6705" t="s">
        <v>3</v>
      </c>
      <c r="H6705" s="8">
        <v>0.62847222222222221</v>
      </c>
      <c r="I6705" s="8">
        <v>0.64236111111111116</v>
      </c>
      <c r="J6705">
        <v>0</v>
      </c>
      <c r="K6705" t="s">
        <v>128</v>
      </c>
      <c r="L6705">
        <v>1</v>
      </c>
      <c r="M6705" t="s">
        <v>129</v>
      </c>
      <c r="N6705" t="s">
        <v>9491</v>
      </c>
      <c r="O6705" t="s">
        <v>9492</v>
      </c>
      <c r="P6705" t="s">
        <v>9493</v>
      </c>
    </row>
    <row r="6706" spans="1:16" x14ac:dyDescent="0.35">
      <c r="A6706" t="s">
        <v>119</v>
      </c>
      <c r="B6706">
        <v>1704124042</v>
      </c>
      <c r="C6706" t="s">
        <v>20</v>
      </c>
      <c r="D6706" t="s">
        <v>17</v>
      </c>
      <c r="E6706">
        <v>43673</v>
      </c>
      <c r="F6706" s="9">
        <v>46253</v>
      </c>
      <c r="G6706" t="s">
        <v>3</v>
      </c>
      <c r="H6706" s="8">
        <v>0.64930555555555558</v>
      </c>
      <c r="I6706" s="8">
        <v>0.65625</v>
      </c>
      <c r="J6706">
        <v>0</v>
      </c>
      <c r="K6706" t="s">
        <v>128</v>
      </c>
      <c r="L6706">
        <v>0</v>
      </c>
      <c r="M6706" t="s">
        <v>129</v>
      </c>
      <c r="N6706" t="s">
        <v>21682</v>
      </c>
      <c r="O6706" t="s">
        <v>21683</v>
      </c>
      <c r="P6706" t="s">
        <v>21684</v>
      </c>
    </row>
    <row r="6707" spans="1:16" x14ac:dyDescent="0.35">
      <c r="A6707" t="s">
        <v>119</v>
      </c>
      <c r="B6707">
        <v>1704124042</v>
      </c>
      <c r="C6707" t="s">
        <v>20</v>
      </c>
      <c r="D6707" t="s">
        <v>17</v>
      </c>
      <c r="E6707">
        <v>43673</v>
      </c>
      <c r="F6707" s="9">
        <v>46253</v>
      </c>
      <c r="G6707" t="s">
        <v>3</v>
      </c>
      <c r="H6707" s="8">
        <v>0.66319444444444442</v>
      </c>
      <c r="I6707" s="8">
        <v>0.67708333333333337</v>
      </c>
      <c r="J6707">
        <v>0</v>
      </c>
      <c r="K6707" t="s">
        <v>128</v>
      </c>
      <c r="L6707">
        <v>1</v>
      </c>
      <c r="M6707" t="s">
        <v>129</v>
      </c>
      <c r="N6707" t="s">
        <v>9491</v>
      </c>
      <c r="O6707" t="s">
        <v>9492</v>
      </c>
      <c r="P6707" t="s">
        <v>9493</v>
      </c>
    </row>
    <row r="6708" spans="1:16" x14ac:dyDescent="0.35">
      <c r="A6708" t="s">
        <v>119</v>
      </c>
      <c r="B6708">
        <v>1704124042</v>
      </c>
      <c r="C6708" t="s">
        <v>20</v>
      </c>
      <c r="D6708" t="s">
        <v>17</v>
      </c>
      <c r="E6708">
        <v>43673</v>
      </c>
      <c r="F6708" s="9">
        <v>46253</v>
      </c>
      <c r="G6708" t="s">
        <v>3</v>
      </c>
      <c r="H6708" s="8">
        <v>0.68402777777777779</v>
      </c>
      <c r="I6708" s="8">
        <v>0.68402777777777779</v>
      </c>
      <c r="J6708">
        <v>0</v>
      </c>
      <c r="K6708" t="s">
        <v>145</v>
      </c>
      <c r="L6708">
        <v>0</v>
      </c>
      <c r="M6708" t="s">
        <v>21681</v>
      </c>
      <c r="N6708" t="s">
        <v>21682</v>
      </c>
      <c r="O6708" t="s">
        <v>21683</v>
      </c>
      <c r="P6708" t="s">
        <v>21684</v>
      </c>
    </row>
    <row r="6709" spans="1:16" x14ac:dyDescent="0.35">
      <c r="A6709" t="s">
        <v>119</v>
      </c>
      <c r="B6709">
        <v>1704124042</v>
      </c>
      <c r="C6709" t="s">
        <v>20</v>
      </c>
      <c r="D6709" t="s">
        <v>17</v>
      </c>
      <c r="E6709">
        <v>43673</v>
      </c>
      <c r="F6709" s="9">
        <v>46253</v>
      </c>
      <c r="G6709" t="s">
        <v>3</v>
      </c>
      <c r="H6709" s="8">
        <v>0.69097222222222221</v>
      </c>
      <c r="I6709" s="8">
        <v>0.71180555555555558</v>
      </c>
      <c r="J6709">
        <v>1</v>
      </c>
      <c r="K6709" t="s">
        <v>128</v>
      </c>
      <c r="L6709">
        <v>2</v>
      </c>
      <c r="M6709" t="s">
        <v>129</v>
      </c>
      <c r="N6709" t="s">
        <v>9491</v>
      </c>
      <c r="O6709" t="s">
        <v>9492</v>
      </c>
      <c r="P6709" t="s">
        <v>9493</v>
      </c>
    </row>
    <row r="6710" spans="1:16" x14ac:dyDescent="0.35">
      <c r="A6710" t="s">
        <v>119</v>
      </c>
      <c r="B6710">
        <v>1704124042</v>
      </c>
      <c r="C6710" t="s">
        <v>20</v>
      </c>
      <c r="D6710" t="s">
        <v>17</v>
      </c>
      <c r="E6710">
        <v>43673</v>
      </c>
      <c r="F6710" s="9">
        <v>46253</v>
      </c>
      <c r="G6710" t="s">
        <v>3</v>
      </c>
      <c r="H6710" s="8">
        <v>0.71875</v>
      </c>
      <c r="I6710" s="8">
        <v>0.71875</v>
      </c>
      <c r="J6710">
        <v>0</v>
      </c>
      <c r="K6710" t="s">
        <v>145</v>
      </c>
      <c r="L6710">
        <v>0</v>
      </c>
      <c r="M6710" t="s">
        <v>17247</v>
      </c>
      <c r="N6710" t="s">
        <v>15210</v>
      </c>
      <c r="O6710" t="s">
        <v>9501</v>
      </c>
      <c r="P6710" t="s">
        <v>9502</v>
      </c>
    </row>
    <row r="6711" spans="1:16" x14ac:dyDescent="0.35">
      <c r="A6711" t="s">
        <v>119</v>
      </c>
      <c r="B6711">
        <v>1704124042</v>
      </c>
      <c r="C6711" t="s">
        <v>20</v>
      </c>
      <c r="D6711" t="s">
        <v>17</v>
      </c>
      <c r="E6711">
        <v>43673</v>
      </c>
      <c r="F6711" s="9">
        <v>46253</v>
      </c>
      <c r="G6711" t="s">
        <v>3</v>
      </c>
      <c r="H6711" s="8">
        <v>0.72569444444444442</v>
      </c>
      <c r="I6711" s="8">
        <v>0.72569444444444442</v>
      </c>
      <c r="J6711">
        <v>0</v>
      </c>
      <c r="K6711" t="s">
        <v>145</v>
      </c>
      <c r="L6711">
        <v>0</v>
      </c>
      <c r="M6711" t="s">
        <v>17487</v>
      </c>
      <c r="N6711" t="s">
        <v>9497</v>
      </c>
      <c r="O6711" t="s">
        <v>9498</v>
      </c>
      <c r="P6711" t="s">
        <v>9499</v>
      </c>
    </row>
    <row r="6712" spans="1:16" x14ac:dyDescent="0.35">
      <c r="A6712" t="s">
        <v>119</v>
      </c>
      <c r="B6712">
        <v>1704124042</v>
      </c>
      <c r="C6712" t="s">
        <v>20</v>
      </c>
      <c r="D6712" t="s">
        <v>17</v>
      </c>
      <c r="E6712">
        <v>43673</v>
      </c>
      <c r="F6712" s="9">
        <v>46253</v>
      </c>
      <c r="G6712" t="s">
        <v>3</v>
      </c>
      <c r="H6712" s="8">
        <v>0.73263888888888884</v>
      </c>
      <c r="I6712" s="8">
        <v>0.73263888888888884</v>
      </c>
      <c r="J6712">
        <v>0</v>
      </c>
      <c r="K6712" t="s">
        <v>145</v>
      </c>
      <c r="L6712">
        <v>0</v>
      </c>
      <c r="M6712" t="s">
        <v>21681</v>
      </c>
      <c r="N6712" t="s">
        <v>21682</v>
      </c>
      <c r="O6712" t="s">
        <v>21683</v>
      </c>
      <c r="P6712" t="s">
        <v>21684</v>
      </c>
    </row>
    <row r="6713" spans="1:16" x14ac:dyDescent="0.35">
      <c r="A6713" t="s">
        <v>119</v>
      </c>
      <c r="B6713">
        <v>1704124042</v>
      </c>
      <c r="C6713" t="s">
        <v>20</v>
      </c>
      <c r="D6713" t="s">
        <v>17</v>
      </c>
      <c r="E6713">
        <v>43673</v>
      </c>
      <c r="F6713" s="9">
        <v>46253</v>
      </c>
      <c r="G6713" t="s">
        <v>3</v>
      </c>
      <c r="H6713" s="8">
        <v>0.73958333333333337</v>
      </c>
      <c r="I6713" s="8">
        <v>0.73958333333333337</v>
      </c>
      <c r="J6713">
        <v>0</v>
      </c>
      <c r="K6713" t="s">
        <v>145</v>
      </c>
      <c r="L6713">
        <v>0</v>
      </c>
      <c r="M6713" t="s">
        <v>21681</v>
      </c>
      <c r="N6713" t="s">
        <v>9491</v>
      </c>
      <c r="O6713" t="s">
        <v>9492</v>
      </c>
      <c r="P6713" t="s">
        <v>9493</v>
      </c>
    </row>
    <row r="6714" spans="1:16" x14ac:dyDescent="0.35">
      <c r="A6714" t="s">
        <v>119</v>
      </c>
      <c r="B6714">
        <v>1704124042</v>
      </c>
      <c r="C6714" t="s">
        <v>20</v>
      </c>
      <c r="D6714" t="s">
        <v>17</v>
      </c>
      <c r="E6714">
        <v>43673</v>
      </c>
      <c r="F6714" s="9">
        <v>46253</v>
      </c>
      <c r="G6714" t="s">
        <v>3</v>
      </c>
      <c r="H6714" s="8">
        <v>0.74652777777777779</v>
      </c>
      <c r="I6714" s="8">
        <v>0.74652777777777779</v>
      </c>
      <c r="J6714">
        <v>0</v>
      </c>
      <c r="K6714" t="s">
        <v>145</v>
      </c>
      <c r="L6714">
        <v>0</v>
      </c>
      <c r="M6714" t="s">
        <v>21681</v>
      </c>
      <c r="N6714" t="s">
        <v>21682</v>
      </c>
      <c r="O6714" t="s">
        <v>21683</v>
      </c>
      <c r="P6714" t="s">
        <v>21684</v>
      </c>
    </row>
    <row r="6715" spans="1:16" x14ac:dyDescent="0.35">
      <c r="A6715" t="s">
        <v>119</v>
      </c>
      <c r="B6715">
        <v>1704124042</v>
      </c>
      <c r="C6715" t="s">
        <v>20</v>
      </c>
      <c r="D6715" t="s">
        <v>17</v>
      </c>
      <c r="E6715">
        <v>43673</v>
      </c>
      <c r="F6715" s="9">
        <v>46253</v>
      </c>
      <c r="G6715" t="s">
        <v>3</v>
      </c>
      <c r="H6715" s="8">
        <v>0.75347222222222221</v>
      </c>
      <c r="I6715" s="8">
        <v>0.76041666666666663</v>
      </c>
      <c r="J6715">
        <v>0</v>
      </c>
      <c r="K6715" t="s">
        <v>128</v>
      </c>
      <c r="L6715">
        <v>0</v>
      </c>
      <c r="M6715" t="s">
        <v>129</v>
      </c>
      <c r="N6715" t="s">
        <v>21685</v>
      </c>
      <c r="O6715" t="s">
        <v>9492</v>
      </c>
      <c r="P6715" t="s">
        <v>9493</v>
      </c>
    </row>
    <row r="6716" spans="1:16" x14ac:dyDescent="0.35">
      <c r="A6716" t="s">
        <v>119</v>
      </c>
      <c r="B6716">
        <v>1704124042</v>
      </c>
      <c r="C6716" t="s">
        <v>20</v>
      </c>
      <c r="D6716" t="s">
        <v>17</v>
      </c>
      <c r="E6716">
        <v>43673</v>
      </c>
      <c r="F6716" s="9">
        <v>46253</v>
      </c>
      <c r="G6716" t="s">
        <v>3</v>
      </c>
      <c r="H6716" s="8">
        <v>0.76736111111111116</v>
      </c>
      <c r="I6716" s="8">
        <v>0.76736111111111116</v>
      </c>
      <c r="J6716">
        <v>0</v>
      </c>
      <c r="K6716" t="s">
        <v>145</v>
      </c>
      <c r="L6716">
        <v>0</v>
      </c>
      <c r="M6716" t="s">
        <v>16856</v>
      </c>
      <c r="N6716" t="s">
        <v>21686</v>
      </c>
      <c r="O6716" t="s">
        <v>21687</v>
      </c>
      <c r="P6716" t="s">
        <v>21688</v>
      </c>
    </row>
    <row r="6717" spans="1:16" x14ac:dyDescent="0.35">
      <c r="A6717" t="s">
        <v>119</v>
      </c>
      <c r="B6717">
        <v>1704124042</v>
      </c>
      <c r="C6717" t="s">
        <v>20</v>
      </c>
      <c r="D6717" t="s">
        <v>17</v>
      </c>
      <c r="E6717">
        <v>43673</v>
      </c>
      <c r="F6717" s="9">
        <v>46253</v>
      </c>
      <c r="G6717" t="s">
        <v>3</v>
      </c>
      <c r="H6717" s="8">
        <v>0.77430555555555558</v>
      </c>
      <c r="I6717" s="8">
        <v>0.77430555555555558</v>
      </c>
      <c r="J6717">
        <v>0</v>
      </c>
      <c r="K6717" t="s">
        <v>145</v>
      </c>
      <c r="L6717">
        <v>0</v>
      </c>
      <c r="M6717" t="s">
        <v>18413</v>
      </c>
      <c r="N6717" t="s">
        <v>9500</v>
      </c>
      <c r="O6717" t="s">
        <v>9501</v>
      </c>
      <c r="P6717" t="s">
        <v>9502</v>
      </c>
    </row>
    <row r="6718" spans="1:16" x14ac:dyDescent="0.35">
      <c r="A6718" t="s">
        <v>119</v>
      </c>
      <c r="B6718">
        <v>1704124042</v>
      </c>
      <c r="C6718" t="s">
        <v>20</v>
      </c>
      <c r="D6718" t="s">
        <v>17</v>
      </c>
      <c r="E6718">
        <v>43673</v>
      </c>
      <c r="F6718" s="9">
        <v>46253</v>
      </c>
      <c r="G6718" t="s">
        <v>3</v>
      </c>
      <c r="H6718" s="8">
        <v>0.78125</v>
      </c>
      <c r="I6718" s="8">
        <v>0.78125</v>
      </c>
      <c r="J6718">
        <v>0</v>
      </c>
      <c r="K6718" t="s">
        <v>145</v>
      </c>
      <c r="L6718">
        <v>0</v>
      </c>
      <c r="M6718" t="s">
        <v>18354</v>
      </c>
      <c r="N6718" t="s">
        <v>9494</v>
      </c>
      <c r="O6718" t="s">
        <v>9495</v>
      </c>
      <c r="P6718" t="s">
        <v>9496</v>
      </c>
    </row>
    <row r="6719" spans="1:16" x14ac:dyDescent="0.35">
      <c r="A6719" t="s">
        <v>119</v>
      </c>
      <c r="B6719">
        <v>1704124042</v>
      </c>
      <c r="C6719" t="s">
        <v>20</v>
      </c>
      <c r="D6719" t="s">
        <v>17</v>
      </c>
      <c r="E6719">
        <v>43673</v>
      </c>
      <c r="F6719" s="9">
        <v>46253</v>
      </c>
      <c r="G6719" t="s">
        <v>3</v>
      </c>
      <c r="H6719" s="8">
        <v>0.78819444444444442</v>
      </c>
      <c r="I6719" s="8">
        <v>0.78819444444444442</v>
      </c>
      <c r="J6719">
        <v>0</v>
      </c>
      <c r="K6719" t="s">
        <v>145</v>
      </c>
      <c r="L6719">
        <v>0</v>
      </c>
      <c r="M6719" t="s">
        <v>18841</v>
      </c>
      <c r="N6719" t="s">
        <v>9622</v>
      </c>
      <c r="O6719" t="s">
        <v>9623</v>
      </c>
      <c r="P6719" t="s">
        <v>9624</v>
      </c>
    </row>
    <row r="6720" spans="1:16" x14ac:dyDescent="0.35">
      <c r="A6720" t="s">
        <v>119</v>
      </c>
      <c r="B6720">
        <v>1704124042</v>
      </c>
      <c r="C6720" t="s">
        <v>20</v>
      </c>
      <c r="D6720" t="s">
        <v>17</v>
      </c>
      <c r="E6720">
        <v>43673</v>
      </c>
      <c r="F6720" s="9">
        <v>46254</v>
      </c>
      <c r="G6720" t="s">
        <v>4</v>
      </c>
      <c r="H6720" s="8">
        <v>0.37847222222222221</v>
      </c>
      <c r="I6720" s="8">
        <v>0.37847222222222221</v>
      </c>
      <c r="J6720">
        <v>0</v>
      </c>
      <c r="K6720" t="s">
        <v>145</v>
      </c>
      <c r="L6720">
        <v>0</v>
      </c>
      <c r="M6720" t="s">
        <v>18400</v>
      </c>
      <c r="N6720" t="s">
        <v>21689</v>
      </c>
      <c r="O6720" t="s">
        <v>21690</v>
      </c>
      <c r="P6720" t="s">
        <v>21691</v>
      </c>
    </row>
    <row r="6721" spans="1:16" x14ac:dyDescent="0.35">
      <c r="A6721" t="s">
        <v>119</v>
      </c>
      <c r="B6721">
        <v>1704124042</v>
      </c>
      <c r="C6721" t="s">
        <v>20</v>
      </c>
      <c r="D6721" t="s">
        <v>17</v>
      </c>
      <c r="E6721">
        <v>43673</v>
      </c>
      <c r="F6721" s="9">
        <v>46254</v>
      </c>
      <c r="G6721" t="s">
        <v>4</v>
      </c>
      <c r="H6721" s="8">
        <v>0.38541666666666669</v>
      </c>
      <c r="I6721" s="8">
        <v>0.38541666666666669</v>
      </c>
      <c r="J6721">
        <v>0</v>
      </c>
      <c r="K6721" t="s">
        <v>145</v>
      </c>
      <c r="L6721">
        <v>0</v>
      </c>
      <c r="M6721" t="s">
        <v>18764</v>
      </c>
      <c r="N6721" t="s">
        <v>21692</v>
      </c>
      <c r="O6721" t="s">
        <v>21693</v>
      </c>
      <c r="P6721" t="s">
        <v>21694</v>
      </c>
    </row>
    <row r="6722" spans="1:16" x14ac:dyDescent="0.35">
      <c r="A6722" t="s">
        <v>119</v>
      </c>
      <c r="B6722">
        <v>1704124042</v>
      </c>
      <c r="C6722" t="s">
        <v>20</v>
      </c>
      <c r="D6722" t="s">
        <v>17</v>
      </c>
      <c r="E6722">
        <v>43673</v>
      </c>
      <c r="F6722" s="9">
        <v>46254</v>
      </c>
      <c r="G6722" t="s">
        <v>4</v>
      </c>
      <c r="H6722" s="8">
        <v>0.3923611111111111</v>
      </c>
      <c r="I6722" s="8">
        <v>0.3923611111111111</v>
      </c>
      <c r="J6722">
        <v>0</v>
      </c>
      <c r="K6722" t="s">
        <v>145</v>
      </c>
      <c r="L6722">
        <v>0</v>
      </c>
      <c r="M6722" t="s">
        <v>16673</v>
      </c>
      <c r="N6722" t="s">
        <v>21657</v>
      </c>
      <c r="O6722" t="s">
        <v>21658</v>
      </c>
      <c r="P6722" t="s">
        <v>21659</v>
      </c>
    </row>
    <row r="6723" spans="1:16" x14ac:dyDescent="0.35">
      <c r="A6723" t="s">
        <v>119</v>
      </c>
      <c r="B6723">
        <v>1704124042</v>
      </c>
      <c r="C6723" t="s">
        <v>20</v>
      </c>
      <c r="D6723" t="s">
        <v>17</v>
      </c>
      <c r="E6723">
        <v>43673</v>
      </c>
      <c r="F6723" s="9">
        <v>46254</v>
      </c>
      <c r="G6723" t="s">
        <v>4</v>
      </c>
      <c r="H6723" s="8">
        <v>0.39930555555555558</v>
      </c>
      <c r="I6723" s="8">
        <v>0.39930555555555558</v>
      </c>
      <c r="J6723">
        <v>0</v>
      </c>
      <c r="K6723" t="s">
        <v>145</v>
      </c>
      <c r="L6723">
        <v>0</v>
      </c>
      <c r="M6723" t="s">
        <v>16673</v>
      </c>
      <c r="N6723" t="s">
        <v>21695</v>
      </c>
      <c r="O6723" t="s">
        <v>21696</v>
      </c>
      <c r="P6723" t="s">
        <v>21697</v>
      </c>
    </row>
    <row r="6724" spans="1:16" x14ac:dyDescent="0.35">
      <c r="A6724" t="s">
        <v>119</v>
      </c>
      <c r="B6724">
        <v>1704124042</v>
      </c>
      <c r="C6724" t="s">
        <v>20</v>
      </c>
      <c r="D6724" t="s">
        <v>17</v>
      </c>
      <c r="E6724">
        <v>43673</v>
      </c>
      <c r="F6724" s="9">
        <v>46254</v>
      </c>
      <c r="G6724" t="s">
        <v>4</v>
      </c>
      <c r="H6724" s="8">
        <v>0.40625</v>
      </c>
      <c r="I6724" s="8">
        <v>0.49652777777777779</v>
      </c>
      <c r="J6724">
        <v>2</v>
      </c>
      <c r="K6724" t="s">
        <v>128</v>
      </c>
      <c r="L6724">
        <v>6</v>
      </c>
      <c r="M6724" t="s">
        <v>129</v>
      </c>
      <c r="N6724" t="s">
        <v>21657</v>
      </c>
      <c r="O6724" t="s">
        <v>21658</v>
      </c>
      <c r="P6724" t="s">
        <v>21659</v>
      </c>
    </row>
    <row r="6725" spans="1:16" x14ac:dyDescent="0.35">
      <c r="A6725" t="s">
        <v>119</v>
      </c>
      <c r="B6725">
        <v>1704124042</v>
      </c>
      <c r="C6725" t="s">
        <v>20</v>
      </c>
      <c r="D6725" t="s">
        <v>17</v>
      </c>
      <c r="E6725">
        <v>43673</v>
      </c>
      <c r="F6725" s="9">
        <v>46254</v>
      </c>
      <c r="G6725" t="s">
        <v>4</v>
      </c>
      <c r="H6725" s="8">
        <v>0.50347222222222221</v>
      </c>
      <c r="I6725" s="8">
        <v>0.50347222222222221</v>
      </c>
      <c r="J6725">
        <v>0</v>
      </c>
      <c r="K6725" t="s">
        <v>145</v>
      </c>
      <c r="L6725">
        <v>0</v>
      </c>
      <c r="M6725" t="s">
        <v>16797</v>
      </c>
      <c r="N6725" t="s">
        <v>21698</v>
      </c>
      <c r="O6725" t="s">
        <v>21699</v>
      </c>
      <c r="P6725" t="s">
        <v>21700</v>
      </c>
    </row>
    <row r="6726" spans="1:16" x14ac:dyDescent="0.35">
      <c r="A6726" t="s">
        <v>119</v>
      </c>
      <c r="B6726">
        <v>1704124042</v>
      </c>
      <c r="C6726" t="s">
        <v>20</v>
      </c>
      <c r="D6726" t="s">
        <v>17</v>
      </c>
      <c r="E6726">
        <v>43673</v>
      </c>
      <c r="F6726" s="9">
        <v>46254</v>
      </c>
      <c r="G6726" t="s">
        <v>4</v>
      </c>
      <c r="H6726" s="8">
        <v>0.51041666666666663</v>
      </c>
      <c r="I6726" s="8">
        <v>0.51736111111111116</v>
      </c>
      <c r="J6726">
        <v>0</v>
      </c>
      <c r="K6726" t="s">
        <v>128</v>
      </c>
      <c r="L6726">
        <v>1</v>
      </c>
      <c r="M6726" t="s">
        <v>129</v>
      </c>
      <c r="N6726" t="s">
        <v>21651</v>
      </c>
      <c r="O6726" t="s">
        <v>21652</v>
      </c>
      <c r="P6726" t="s">
        <v>21653</v>
      </c>
    </row>
    <row r="6727" spans="1:16" x14ac:dyDescent="0.35">
      <c r="A6727" t="s">
        <v>119</v>
      </c>
      <c r="B6727">
        <v>1704124042</v>
      </c>
      <c r="C6727" t="s">
        <v>20</v>
      </c>
      <c r="D6727" t="s">
        <v>17</v>
      </c>
      <c r="E6727">
        <v>43673</v>
      </c>
      <c r="F6727" s="9">
        <v>46254</v>
      </c>
      <c r="G6727" t="s">
        <v>4</v>
      </c>
      <c r="H6727" s="8">
        <v>0.52430555555555558</v>
      </c>
      <c r="I6727" s="8">
        <v>0.52430555555555558</v>
      </c>
      <c r="J6727">
        <v>0</v>
      </c>
      <c r="K6727" t="s">
        <v>145</v>
      </c>
      <c r="L6727">
        <v>0</v>
      </c>
      <c r="M6727" t="s">
        <v>19856</v>
      </c>
      <c r="N6727" t="s">
        <v>21663</v>
      </c>
      <c r="O6727" t="s">
        <v>21664</v>
      </c>
      <c r="P6727" t="s">
        <v>21665</v>
      </c>
    </row>
    <row r="6728" spans="1:16" x14ac:dyDescent="0.35">
      <c r="A6728" t="s">
        <v>119</v>
      </c>
      <c r="B6728">
        <v>1704124042</v>
      </c>
      <c r="C6728" t="s">
        <v>20</v>
      </c>
      <c r="D6728" t="s">
        <v>17</v>
      </c>
      <c r="E6728">
        <v>43673</v>
      </c>
      <c r="F6728" s="9">
        <v>46254</v>
      </c>
      <c r="G6728" t="s">
        <v>4</v>
      </c>
      <c r="H6728" s="8">
        <v>0.53125</v>
      </c>
      <c r="I6728" s="8">
        <v>0.53125</v>
      </c>
      <c r="J6728">
        <v>0</v>
      </c>
      <c r="K6728" t="s">
        <v>145</v>
      </c>
      <c r="L6728">
        <v>0</v>
      </c>
      <c r="M6728" t="s">
        <v>18782</v>
      </c>
      <c r="N6728" t="s">
        <v>9619</v>
      </c>
      <c r="O6728" t="s">
        <v>9620</v>
      </c>
      <c r="P6728" t="s">
        <v>9621</v>
      </c>
    </row>
    <row r="6729" spans="1:16" x14ac:dyDescent="0.35">
      <c r="A6729" t="s">
        <v>119</v>
      </c>
      <c r="B6729">
        <v>1704124042</v>
      </c>
      <c r="C6729" t="s">
        <v>20</v>
      </c>
      <c r="D6729" t="s">
        <v>17</v>
      </c>
      <c r="E6729">
        <v>43673</v>
      </c>
      <c r="F6729" s="9">
        <v>46254</v>
      </c>
      <c r="G6729" t="s">
        <v>4</v>
      </c>
      <c r="H6729" s="8">
        <v>0.53819444444444442</v>
      </c>
      <c r="I6729" s="8">
        <v>0.53819444444444442</v>
      </c>
      <c r="J6729">
        <v>0</v>
      </c>
      <c r="K6729" t="s">
        <v>145</v>
      </c>
      <c r="L6729">
        <v>0</v>
      </c>
      <c r="M6729" t="s">
        <v>17404</v>
      </c>
      <c r="N6729" t="s">
        <v>21701</v>
      </c>
      <c r="O6729" t="s">
        <v>21702</v>
      </c>
      <c r="P6729" t="s">
        <v>21703</v>
      </c>
    </row>
    <row r="6730" spans="1:16" x14ac:dyDescent="0.35">
      <c r="A6730" t="s">
        <v>119</v>
      </c>
      <c r="B6730">
        <v>1704124042</v>
      </c>
      <c r="C6730" t="s">
        <v>20</v>
      </c>
      <c r="D6730" t="s">
        <v>17</v>
      </c>
      <c r="E6730">
        <v>43673</v>
      </c>
      <c r="F6730" s="9">
        <v>46254</v>
      </c>
      <c r="G6730" t="s">
        <v>4</v>
      </c>
      <c r="H6730" s="8">
        <v>0.54513888888888884</v>
      </c>
      <c r="I6730" s="8">
        <v>0.54513888888888884</v>
      </c>
      <c r="J6730">
        <v>0</v>
      </c>
      <c r="K6730" t="s">
        <v>145</v>
      </c>
      <c r="L6730">
        <v>0</v>
      </c>
      <c r="M6730" t="s">
        <v>20076</v>
      </c>
      <c r="N6730" t="s">
        <v>21704</v>
      </c>
      <c r="O6730" t="s">
        <v>21705</v>
      </c>
      <c r="P6730" t="s">
        <v>21706</v>
      </c>
    </row>
    <row r="6731" spans="1:16" x14ac:dyDescent="0.35">
      <c r="A6731" t="s">
        <v>119</v>
      </c>
      <c r="B6731">
        <v>1704124042</v>
      </c>
      <c r="C6731" t="s">
        <v>20</v>
      </c>
      <c r="D6731" t="s">
        <v>17</v>
      </c>
      <c r="E6731">
        <v>43673</v>
      </c>
      <c r="F6731" s="9">
        <v>46254</v>
      </c>
      <c r="G6731" t="s">
        <v>4</v>
      </c>
      <c r="H6731" s="8">
        <v>0.55277777777777781</v>
      </c>
      <c r="I6731" s="8">
        <v>0.55902777777777779</v>
      </c>
      <c r="J6731">
        <v>0</v>
      </c>
      <c r="K6731" t="s">
        <v>128</v>
      </c>
      <c r="L6731">
        <v>0</v>
      </c>
      <c r="M6731" t="s">
        <v>129</v>
      </c>
      <c r="N6731" t="s">
        <v>9503</v>
      </c>
      <c r="O6731" t="s">
        <v>9504</v>
      </c>
      <c r="P6731" t="s">
        <v>9505</v>
      </c>
    </row>
    <row r="6732" spans="1:16" x14ac:dyDescent="0.35">
      <c r="A6732" t="s">
        <v>119</v>
      </c>
      <c r="B6732">
        <v>1704124042</v>
      </c>
      <c r="C6732" t="s">
        <v>20</v>
      </c>
      <c r="D6732" t="s">
        <v>17</v>
      </c>
      <c r="E6732">
        <v>43673</v>
      </c>
      <c r="F6732" s="9">
        <v>46254</v>
      </c>
      <c r="G6732" t="s">
        <v>4</v>
      </c>
      <c r="H6732" s="8">
        <v>0.56597222222222221</v>
      </c>
      <c r="I6732" s="8">
        <v>0.56597222222222221</v>
      </c>
      <c r="J6732">
        <v>0</v>
      </c>
      <c r="K6732" t="s">
        <v>145</v>
      </c>
      <c r="L6732">
        <v>0</v>
      </c>
      <c r="M6732" t="s">
        <v>21707</v>
      </c>
      <c r="N6732" t="s">
        <v>21708</v>
      </c>
      <c r="O6732" t="s">
        <v>21709</v>
      </c>
      <c r="P6732" t="s">
        <v>21710</v>
      </c>
    </row>
    <row r="6733" spans="1:16" x14ac:dyDescent="0.35">
      <c r="A6733" t="s">
        <v>119</v>
      </c>
      <c r="B6733">
        <v>1704124042</v>
      </c>
      <c r="C6733" t="s">
        <v>20</v>
      </c>
      <c r="D6733" t="s">
        <v>17</v>
      </c>
      <c r="E6733">
        <v>43673</v>
      </c>
      <c r="F6733" s="9">
        <v>46254</v>
      </c>
      <c r="G6733" t="s">
        <v>4</v>
      </c>
      <c r="H6733" s="8">
        <v>0.57291666666666663</v>
      </c>
      <c r="I6733" s="8">
        <v>0.57291666666666663</v>
      </c>
      <c r="J6733">
        <v>0</v>
      </c>
      <c r="K6733" t="s">
        <v>145</v>
      </c>
      <c r="L6733">
        <v>0</v>
      </c>
      <c r="M6733" t="s">
        <v>21282</v>
      </c>
      <c r="N6733" t="s">
        <v>21711</v>
      </c>
      <c r="O6733" t="s">
        <v>21712</v>
      </c>
      <c r="P6733" t="s">
        <v>21713</v>
      </c>
    </row>
    <row r="6734" spans="1:16" x14ac:dyDescent="0.35">
      <c r="A6734" t="s">
        <v>119</v>
      </c>
      <c r="B6734">
        <v>1704124042</v>
      </c>
      <c r="C6734" t="s">
        <v>20</v>
      </c>
      <c r="D6734" t="s">
        <v>17</v>
      </c>
      <c r="E6734">
        <v>43673</v>
      </c>
      <c r="F6734" s="9">
        <v>46254</v>
      </c>
      <c r="G6734" t="s">
        <v>4</v>
      </c>
      <c r="H6734" s="8">
        <v>0.57986111111111116</v>
      </c>
      <c r="I6734" s="8">
        <v>0.57986111111111116</v>
      </c>
      <c r="J6734">
        <v>0</v>
      </c>
      <c r="K6734" t="s">
        <v>145</v>
      </c>
      <c r="L6734">
        <v>0</v>
      </c>
      <c r="M6734" t="s">
        <v>18356</v>
      </c>
      <c r="N6734" t="s">
        <v>21714</v>
      </c>
      <c r="O6734" t="s">
        <v>21715</v>
      </c>
      <c r="P6734" t="s">
        <v>21716</v>
      </c>
    </row>
    <row r="6735" spans="1:16" x14ac:dyDescent="0.35">
      <c r="A6735" t="s">
        <v>119</v>
      </c>
      <c r="B6735">
        <v>1704124042</v>
      </c>
      <c r="C6735" t="s">
        <v>20</v>
      </c>
      <c r="D6735" t="s">
        <v>17</v>
      </c>
      <c r="E6735">
        <v>43673</v>
      </c>
      <c r="F6735" s="9">
        <v>46254</v>
      </c>
      <c r="G6735" t="s">
        <v>4</v>
      </c>
      <c r="H6735" s="8">
        <v>0.58680555555555558</v>
      </c>
      <c r="I6735" s="8">
        <v>0.58680555555555558</v>
      </c>
      <c r="J6735">
        <v>0</v>
      </c>
      <c r="K6735" t="s">
        <v>145</v>
      </c>
      <c r="L6735">
        <v>0</v>
      </c>
      <c r="M6735" t="s">
        <v>21717</v>
      </c>
      <c r="N6735" t="s">
        <v>21718</v>
      </c>
      <c r="O6735" t="s">
        <v>21719</v>
      </c>
      <c r="P6735" t="s">
        <v>21720</v>
      </c>
    </row>
    <row r="6736" spans="1:16" x14ac:dyDescent="0.35">
      <c r="A6736" t="s">
        <v>119</v>
      </c>
      <c r="B6736">
        <v>1704124042</v>
      </c>
      <c r="C6736" t="s">
        <v>20</v>
      </c>
      <c r="D6736" t="s">
        <v>17</v>
      </c>
      <c r="E6736">
        <v>43673</v>
      </c>
      <c r="F6736" s="9">
        <v>46254</v>
      </c>
      <c r="G6736" t="s">
        <v>4</v>
      </c>
      <c r="H6736" s="8">
        <v>0.59375</v>
      </c>
      <c r="I6736" s="8">
        <v>0.59375</v>
      </c>
      <c r="J6736">
        <v>0</v>
      </c>
      <c r="K6736" t="s">
        <v>145</v>
      </c>
      <c r="L6736">
        <v>0</v>
      </c>
      <c r="M6736" t="s">
        <v>18752</v>
      </c>
      <c r="N6736" t="s">
        <v>9720</v>
      </c>
      <c r="O6736" t="s">
        <v>9721</v>
      </c>
      <c r="P6736" t="s">
        <v>9722</v>
      </c>
    </row>
    <row r="6737" spans="1:16" x14ac:dyDescent="0.35">
      <c r="A6737" t="s">
        <v>119</v>
      </c>
      <c r="B6737">
        <v>1704124042</v>
      </c>
      <c r="C6737" t="s">
        <v>20</v>
      </c>
      <c r="D6737" t="s">
        <v>17</v>
      </c>
      <c r="E6737">
        <v>43673</v>
      </c>
      <c r="F6737" s="9">
        <v>46254</v>
      </c>
      <c r="G6737" t="s">
        <v>4</v>
      </c>
      <c r="H6737" s="8">
        <v>0.60069444444444442</v>
      </c>
      <c r="I6737" s="8">
        <v>0.60069444444444442</v>
      </c>
      <c r="J6737">
        <v>0</v>
      </c>
      <c r="K6737" t="s">
        <v>145</v>
      </c>
      <c r="L6737">
        <v>0</v>
      </c>
      <c r="M6737" t="s">
        <v>21721</v>
      </c>
      <c r="N6737" t="s">
        <v>3711</v>
      </c>
      <c r="O6737" t="s">
        <v>3712</v>
      </c>
      <c r="P6737" t="s">
        <v>3713</v>
      </c>
    </row>
    <row r="6738" spans="1:16" x14ac:dyDescent="0.35">
      <c r="A6738" t="s">
        <v>119</v>
      </c>
      <c r="B6738">
        <v>1704124042</v>
      </c>
      <c r="C6738" t="s">
        <v>20</v>
      </c>
      <c r="D6738" t="s">
        <v>17</v>
      </c>
      <c r="E6738">
        <v>43673</v>
      </c>
      <c r="F6738" s="9">
        <v>46254</v>
      </c>
      <c r="G6738" t="s">
        <v>4</v>
      </c>
      <c r="H6738" s="8">
        <v>0.60763888888888884</v>
      </c>
      <c r="I6738" s="8">
        <v>0.60763888888888884</v>
      </c>
      <c r="J6738">
        <v>0</v>
      </c>
      <c r="K6738" t="s">
        <v>145</v>
      </c>
      <c r="L6738">
        <v>0</v>
      </c>
      <c r="M6738" t="s">
        <v>17893</v>
      </c>
      <c r="N6738" t="s">
        <v>9723</v>
      </c>
      <c r="O6738" t="s">
        <v>11870</v>
      </c>
      <c r="P6738" t="s">
        <v>11871</v>
      </c>
    </row>
    <row r="6739" spans="1:16" x14ac:dyDescent="0.35">
      <c r="A6739" t="s">
        <v>119</v>
      </c>
      <c r="B6739">
        <v>1704124042</v>
      </c>
      <c r="C6739" t="s">
        <v>20</v>
      </c>
      <c r="D6739" t="s">
        <v>17</v>
      </c>
      <c r="E6739">
        <v>43673</v>
      </c>
      <c r="F6739" s="9">
        <v>46254</v>
      </c>
      <c r="G6739" t="s">
        <v>4</v>
      </c>
      <c r="H6739" s="8">
        <v>0.62152777777777779</v>
      </c>
      <c r="I6739" s="8">
        <v>0.62152777777777779</v>
      </c>
      <c r="J6739">
        <v>0</v>
      </c>
      <c r="K6739" t="s">
        <v>145</v>
      </c>
      <c r="L6739">
        <v>0</v>
      </c>
      <c r="M6739" t="s">
        <v>16740</v>
      </c>
      <c r="N6739" t="s">
        <v>491</v>
      </c>
      <c r="O6739" t="s">
        <v>492</v>
      </c>
      <c r="P6739" t="s">
        <v>493</v>
      </c>
    </row>
    <row r="6740" spans="1:16" x14ac:dyDescent="0.35">
      <c r="A6740" t="s">
        <v>119</v>
      </c>
      <c r="B6740">
        <v>1704124042</v>
      </c>
      <c r="C6740" t="s">
        <v>20</v>
      </c>
      <c r="D6740" t="s">
        <v>17</v>
      </c>
      <c r="E6740">
        <v>43673</v>
      </c>
      <c r="F6740" s="9">
        <v>46254</v>
      </c>
      <c r="G6740" t="s">
        <v>4</v>
      </c>
      <c r="H6740" s="8">
        <v>0.62847222222222221</v>
      </c>
      <c r="I6740" s="8">
        <v>0.62847222222222221</v>
      </c>
      <c r="J6740">
        <v>0</v>
      </c>
      <c r="K6740" t="s">
        <v>145</v>
      </c>
      <c r="L6740">
        <v>0</v>
      </c>
      <c r="M6740" t="s">
        <v>18422</v>
      </c>
      <c r="N6740" t="s">
        <v>9591</v>
      </c>
      <c r="O6740" t="s">
        <v>9592</v>
      </c>
      <c r="P6740" t="s">
        <v>9593</v>
      </c>
    </row>
    <row r="6741" spans="1:16" x14ac:dyDescent="0.35">
      <c r="A6741" t="s">
        <v>119</v>
      </c>
      <c r="B6741">
        <v>1704124042</v>
      </c>
      <c r="C6741" t="s">
        <v>20</v>
      </c>
      <c r="D6741" t="s">
        <v>17</v>
      </c>
      <c r="E6741">
        <v>43673</v>
      </c>
      <c r="F6741" s="9">
        <v>46254</v>
      </c>
      <c r="G6741" t="s">
        <v>4</v>
      </c>
      <c r="H6741" s="8">
        <v>0.63541666666666663</v>
      </c>
      <c r="I6741" s="8">
        <v>0.63541666666666663</v>
      </c>
      <c r="J6741">
        <v>0</v>
      </c>
      <c r="K6741" t="s">
        <v>145</v>
      </c>
      <c r="L6741">
        <v>0</v>
      </c>
      <c r="M6741" t="s">
        <v>18853</v>
      </c>
      <c r="N6741" t="s">
        <v>21722</v>
      </c>
      <c r="O6741" t="s">
        <v>9589</v>
      </c>
      <c r="P6741" t="s">
        <v>9590</v>
      </c>
    </row>
    <row r="6742" spans="1:16" x14ac:dyDescent="0.35">
      <c r="A6742" t="s">
        <v>119</v>
      </c>
      <c r="B6742">
        <v>1704124042</v>
      </c>
      <c r="C6742" t="s">
        <v>20</v>
      </c>
      <c r="D6742" t="s">
        <v>17</v>
      </c>
      <c r="E6742">
        <v>43673</v>
      </c>
      <c r="F6742" s="9">
        <v>46254</v>
      </c>
      <c r="G6742" t="s">
        <v>4</v>
      </c>
      <c r="H6742" s="8">
        <v>0.64236111111111116</v>
      </c>
      <c r="I6742" s="8">
        <v>0.64236111111111116</v>
      </c>
      <c r="J6742">
        <v>0</v>
      </c>
      <c r="K6742" t="s">
        <v>145</v>
      </c>
      <c r="L6742">
        <v>0</v>
      </c>
      <c r="M6742" t="s">
        <v>18361</v>
      </c>
      <c r="N6742" t="s">
        <v>21723</v>
      </c>
      <c r="O6742" t="s">
        <v>21724</v>
      </c>
      <c r="P6742" t="s">
        <v>21725</v>
      </c>
    </row>
    <row r="6743" spans="1:16" x14ac:dyDescent="0.35">
      <c r="A6743" t="s">
        <v>119</v>
      </c>
      <c r="B6743">
        <v>1704124042</v>
      </c>
      <c r="C6743" t="s">
        <v>20</v>
      </c>
      <c r="D6743" t="s">
        <v>17</v>
      </c>
      <c r="E6743">
        <v>43673</v>
      </c>
      <c r="F6743" s="9">
        <v>46254</v>
      </c>
      <c r="G6743" t="s">
        <v>4</v>
      </c>
      <c r="H6743" s="8">
        <v>0.64930555555555558</v>
      </c>
      <c r="I6743" s="8">
        <v>0.64930555555555558</v>
      </c>
      <c r="J6743">
        <v>0</v>
      </c>
      <c r="K6743" t="s">
        <v>145</v>
      </c>
      <c r="L6743">
        <v>0</v>
      </c>
      <c r="M6743" t="s">
        <v>17882</v>
      </c>
      <c r="N6743" t="s">
        <v>9654</v>
      </c>
      <c r="O6743" t="s">
        <v>9655</v>
      </c>
      <c r="P6743" t="s">
        <v>9656</v>
      </c>
    </row>
    <row r="6744" spans="1:16" x14ac:dyDescent="0.35">
      <c r="A6744" t="s">
        <v>119</v>
      </c>
      <c r="B6744">
        <v>1704124042</v>
      </c>
      <c r="C6744" t="s">
        <v>20</v>
      </c>
      <c r="D6744" t="s">
        <v>17</v>
      </c>
      <c r="E6744">
        <v>43673</v>
      </c>
      <c r="F6744" s="9">
        <v>46254</v>
      </c>
      <c r="G6744" t="s">
        <v>4</v>
      </c>
      <c r="H6744" s="8">
        <v>0.65625</v>
      </c>
      <c r="I6744" s="8">
        <v>0.65625</v>
      </c>
      <c r="J6744">
        <v>0</v>
      </c>
      <c r="K6744" t="s">
        <v>145</v>
      </c>
      <c r="L6744">
        <v>0</v>
      </c>
      <c r="M6744" t="s">
        <v>17605</v>
      </c>
      <c r="N6744" t="s">
        <v>11816</v>
      </c>
      <c r="O6744" t="s">
        <v>11817</v>
      </c>
      <c r="P6744" t="s">
        <v>11818</v>
      </c>
    </row>
    <row r="6745" spans="1:16" x14ac:dyDescent="0.35">
      <c r="A6745" t="s">
        <v>119</v>
      </c>
      <c r="B6745">
        <v>1704124042</v>
      </c>
      <c r="C6745" t="s">
        <v>20</v>
      </c>
      <c r="D6745" t="s">
        <v>17</v>
      </c>
      <c r="E6745">
        <v>43673</v>
      </c>
      <c r="F6745" s="9">
        <v>46254</v>
      </c>
      <c r="G6745" t="s">
        <v>4</v>
      </c>
      <c r="H6745" s="8">
        <v>0.66319444444444442</v>
      </c>
      <c r="I6745" s="8">
        <v>0.66319444444444442</v>
      </c>
      <c r="J6745">
        <v>0</v>
      </c>
      <c r="K6745" t="s">
        <v>145</v>
      </c>
      <c r="L6745">
        <v>0</v>
      </c>
      <c r="M6745" t="s">
        <v>21468</v>
      </c>
      <c r="N6745" t="s">
        <v>9705</v>
      </c>
      <c r="O6745" t="s">
        <v>9706</v>
      </c>
      <c r="P6745" t="s">
        <v>9707</v>
      </c>
    </row>
    <row r="6746" spans="1:16" x14ac:dyDescent="0.35">
      <c r="A6746" t="s">
        <v>119</v>
      </c>
      <c r="B6746">
        <v>1704124042</v>
      </c>
      <c r="C6746" t="s">
        <v>20</v>
      </c>
      <c r="D6746" t="s">
        <v>17</v>
      </c>
      <c r="E6746">
        <v>43673</v>
      </c>
      <c r="F6746" s="9">
        <v>46254</v>
      </c>
      <c r="G6746" t="s">
        <v>4</v>
      </c>
      <c r="H6746" s="8">
        <v>0.67013888888888884</v>
      </c>
      <c r="I6746" s="8">
        <v>0.67013888888888884</v>
      </c>
      <c r="J6746">
        <v>0</v>
      </c>
      <c r="K6746" t="s">
        <v>145</v>
      </c>
      <c r="L6746">
        <v>0</v>
      </c>
      <c r="M6746" t="s">
        <v>18279</v>
      </c>
      <c r="N6746" t="s">
        <v>12663</v>
      </c>
      <c r="O6746" t="s">
        <v>12664</v>
      </c>
      <c r="P6746" t="s">
        <v>12665</v>
      </c>
    </row>
    <row r="6747" spans="1:16" x14ac:dyDescent="0.35">
      <c r="A6747" t="s">
        <v>119</v>
      </c>
      <c r="B6747">
        <v>1704124042</v>
      </c>
      <c r="C6747" t="s">
        <v>20</v>
      </c>
      <c r="D6747" t="s">
        <v>17</v>
      </c>
      <c r="E6747">
        <v>43673</v>
      </c>
      <c r="F6747" s="9">
        <v>46254</v>
      </c>
      <c r="G6747" t="s">
        <v>4</v>
      </c>
      <c r="H6747" s="8">
        <v>0.67708333333333337</v>
      </c>
      <c r="I6747" s="8">
        <v>0.67708333333333337</v>
      </c>
      <c r="J6747">
        <v>0</v>
      </c>
      <c r="K6747" t="s">
        <v>145</v>
      </c>
      <c r="L6747">
        <v>0</v>
      </c>
      <c r="M6747" t="s">
        <v>21726</v>
      </c>
      <c r="N6747" t="s">
        <v>16172</v>
      </c>
      <c r="O6747" t="s">
        <v>21727</v>
      </c>
      <c r="P6747" t="s">
        <v>21728</v>
      </c>
    </row>
    <row r="6748" spans="1:16" x14ac:dyDescent="0.35">
      <c r="A6748" t="s">
        <v>119</v>
      </c>
      <c r="B6748">
        <v>1704124042</v>
      </c>
      <c r="C6748" t="s">
        <v>20</v>
      </c>
      <c r="D6748" t="s">
        <v>17</v>
      </c>
      <c r="E6748">
        <v>43673</v>
      </c>
      <c r="F6748" s="9">
        <v>46254</v>
      </c>
      <c r="G6748" t="s">
        <v>4</v>
      </c>
      <c r="H6748" s="8">
        <v>0.68402777777777779</v>
      </c>
      <c r="I6748" s="8">
        <v>0.68402777777777779</v>
      </c>
      <c r="J6748">
        <v>0</v>
      </c>
      <c r="K6748" t="s">
        <v>145</v>
      </c>
      <c r="L6748">
        <v>0</v>
      </c>
      <c r="M6748" t="s">
        <v>19077</v>
      </c>
      <c r="N6748" t="s">
        <v>16169</v>
      </c>
      <c r="O6748" t="s">
        <v>16170</v>
      </c>
      <c r="P6748" t="s">
        <v>16171</v>
      </c>
    </row>
    <row r="6749" spans="1:16" x14ac:dyDescent="0.35">
      <c r="A6749" t="s">
        <v>119</v>
      </c>
      <c r="B6749">
        <v>1704124042</v>
      </c>
      <c r="C6749" t="s">
        <v>20</v>
      </c>
      <c r="D6749" t="s">
        <v>17</v>
      </c>
      <c r="E6749">
        <v>43673</v>
      </c>
      <c r="F6749" s="9">
        <v>46254</v>
      </c>
      <c r="G6749" t="s">
        <v>4</v>
      </c>
      <c r="H6749" s="8">
        <v>0.69097222222222221</v>
      </c>
      <c r="I6749" s="8">
        <v>0.70486111111111116</v>
      </c>
      <c r="J6749">
        <v>0</v>
      </c>
      <c r="K6749" t="s">
        <v>128</v>
      </c>
      <c r="L6749">
        <v>1</v>
      </c>
      <c r="M6749" t="s">
        <v>129</v>
      </c>
      <c r="N6749" t="s">
        <v>9600</v>
      </c>
      <c r="O6749" t="s">
        <v>9601</v>
      </c>
      <c r="P6749" t="s">
        <v>9602</v>
      </c>
    </row>
    <row r="6750" spans="1:16" x14ac:dyDescent="0.35">
      <c r="A6750" t="s">
        <v>119</v>
      </c>
      <c r="B6750">
        <v>1704124042</v>
      </c>
      <c r="C6750" t="s">
        <v>20</v>
      </c>
      <c r="D6750" t="s">
        <v>17</v>
      </c>
      <c r="E6750">
        <v>43673</v>
      </c>
      <c r="F6750" s="9">
        <v>46254</v>
      </c>
      <c r="G6750" t="s">
        <v>4</v>
      </c>
      <c r="H6750" s="8">
        <v>0.71180555555555558</v>
      </c>
      <c r="I6750" s="8">
        <v>0.71180555555555558</v>
      </c>
      <c r="J6750">
        <v>0</v>
      </c>
      <c r="K6750" t="s">
        <v>145</v>
      </c>
      <c r="L6750">
        <v>0</v>
      </c>
      <c r="M6750" t="s">
        <v>21729</v>
      </c>
      <c r="N6750" t="s">
        <v>16166</v>
      </c>
      <c r="O6750" t="s">
        <v>16167</v>
      </c>
      <c r="P6750" t="s">
        <v>16168</v>
      </c>
    </row>
    <row r="6751" spans="1:16" x14ac:dyDescent="0.35">
      <c r="A6751" t="s">
        <v>119</v>
      </c>
      <c r="B6751">
        <v>1704124042</v>
      </c>
      <c r="C6751" t="s">
        <v>20</v>
      </c>
      <c r="D6751" t="s">
        <v>17</v>
      </c>
      <c r="E6751">
        <v>43673</v>
      </c>
      <c r="F6751" s="9">
        <v>46254</v>
      </c>
      <c r="G6751" t="s">
        <v>4</v>
      </c>
      <c r="H6751" s="8">
        <v>0.71875</v>
      </c>
      <c r="I6751" s="8">
        <v>0.71875</v>
      </c>
      <c r="J6751">
        <v>0</v>
      </c>
      <c r="K6751" t="s">
        <v>145</v>
      </c>
      <c r="L6751">
        <v>0</v>
      </c>
      <c r="M6751" t="s">
        <v>21040</v>
      </c>
      <c r="N6751" t="s">
        <v>21730</v>
      </c>
      <c r="O6751" t="s">
        <v>19190</v>
      </c>
      <c r="P6751" t="s">
        <v>21731</v>
      </c>
    </row>
    <row r="6752" spans="1:16" x14ac:dyDescent="0.35">
      <c r="A6752" t="s">
        <v>119</v>
      </c>
      <c r="B6752">
        <v>1704124042</v>
      </c>
      <c r="C6752" t="s">
        <v>20</v>
      </c>
      <c r="D6752" t="s">
        <v>17</v>
      </c>
      <c r="E6752">
        <v>43673</v>
      </c>
      <c r="F6752" s="9">
        <v>46254</v>
      </c>
      <c r="G6752" t="s">
        <v>4</v>
      </c>
      <c r="H6752" s="8">
        <v>0.72569444444444442</v>
      </c>
      <c r="I6752" s="8">
        <v>0.72569444444444442</v>
      </c>
      <c r="J6752">
        <v>0</v>
      </c>
      <c r="K6752" t="s">
        <v>145</v>
      </c>
      <c r="L6752">
        <v>0</v>
      </c>
      <c r="M6752" t="s">
        <v>18357</v>
      </c>
      <c r="N6752" t="s">
        <v>21732</v>
      </c>
      <c r="O6752" t="s">
        <v>21733</v>
      </c>
      <c r="P6752" t="s">
        <v>21734</v>
      </c>
    </row>
    <row r="6753" spans="1:16" x14ac:dyDescent="0.35">
      <c r="A6753" t="s">
        <v>119</v>
      </c>
      <c r="B6753">
        <v>1704124042</v>
      </c>
      <c r="C6753" t="s">
        <v>20</v>
      </c>
      <c r="D6753" t="s">
        <v>17</v>
      </c>
      <c r="E6753">
        <v>43673</v>
      </c>
      <c r="F6753" s="9">
        <v>46254</v>
      </c>
      <c r="G6753" t="s">
        <v>4</v>
      </c>
      <c r="H6753" s="8">
        <v>0.73263888888888884</v>
      </c>
      <c r="I6753" s="8">
        <v>0.73263888888888884</v>
      </c>
      <c r="J6753">
        <v>0</v>
      </c>
      <c r="K6753" t="s">
        <v>145</v>
      </c>
      <c r="L6753">
        <v>0</v>
      </c>
      <c r="M6753" t="s">
        <v>17940</v>
      </c>
      <c r="N6753" t="s">
        <v>8167</v>
      </c>
      <c r="O6753" t="s">
        <v>8168</v>
      </c>
      <c r="P6753" t="s">
        <v>8169</v>
      </c>
    </row>
    <row r="6754" spans="1:16" x14ac:dyDescent="0.35">
      <c r="A6754" t="s">
        <v>119</v>
      </c>
      <c r="B6754">
        <v>1704124042</v>
      </c>
      <c r="C6754" t="s">
        <v>20</v>
      </c>
      <c r="D6754" t="s">
        <v>17</v>
      </c>
      <c r="E6754">
        <v>43673</v>
      </c>
      <c r="F6754" s="9">
        <v>46254</v>
      </c>
      <c r="G6754" t="s">
        <v>4</v>
      </c>
      <c r="H6754" s="8">
        <v>0.73958333333333337</v>
      </c>
      <c r="I6754" s="8">
        <v>0.73958333333333337</v>
      </c>
      <c r="J6754">
        <v>0</v>
      </c>
      <c r="K6754" t="s">
        <v>145</v>
      </c>
      <c r="L6754">
        <v>0</v>
      </c>
      <c r="M6754" t="s">
        <v>21526</v>
      </c>
      <c r="N6754" t="s">
        <v>14848</v>
      </c>
      <c r="O6754" t="s">
        <v>14849</v>
      </c>
      <c r="P6754" t="s">
        <v>14850</v>
      </c>
    </row>
    <row r="6755" spans="1:16" x14ac:dyDescent="0.35">
      <c r="A6755" t="s">
        <v>119</v>
      </c>
      <c r="B6755">
        <v>1704124042</v>
      </c>
      <c r="C6755" t="s">
        <v>20</v>
      </c>
      <c r="D6755" t="s">
        <v>17</v>
      </c>
      <c r="E6755">
        <v>43673</v>
      </c>
      <c r="F6755" s="9">
        <v>46254</v>
      </c>
      <c r="G6755" t="s">
        <v>4</v>
      </c>
      <c r="H6755" s="8">
        <v>0.74652777777777779</v>
      </c>
      <c r="I6755" s="8">
        <v>0.74652777777777779</v>
      </c>
      <c r="J6755">
        <v>0</v>
      </c>
      <c r="K6755" t="s">
        <v>145</v>
      </c>
      <c r="L6755">
        <v>0</v>
      </c>
      <c r="M6755" t="s">
        <v>21735</v>
      </c>
      <c r="N6755" t="s">
        <v>21736</v>
      </c>
      <c r="O6755" t="s">
        <v>21737</v>
      </c>
      <c r="P6755" t="s">
        <v>21738</v>
      </c>
    </row>
    <row r="6756" spans="1:16" x14ac:dyDescent="0.35">
      <c r="A6756" t="s">
        <v>119</v>
      </c>
      <c r="B6756">
        <v>1704124042</v>
      </c>
      <c r="C6756" t="s">
        <v>20</v>
      </c>
      <c r="D6756" t="s">
        <v>17</v>
      </c>
      <c r="E6756">
        <v>43673</v>
      </c>
      <c r="F6756" s="9">
        <v>46254</v>
      </c>
      <c r="G6756" t="s">
        <v>4</v>
      </c>
      <c r="H6756" s="8">
        <v>0.75347222222222221</v>
      </c>
      <c r="I6756" s="8">
        <v>0.75347222222222221</v>
      </c>
      <c r="J6756">
        <v>0</v>
      </c>
      <c r="K6756" t="s">
        <v>145</v>
      </c>
      <c r="L6756">
        <v>0</v>
      </c>
      <c r="M6756" t="s">
        <v>21739</v>
      </c>
      <c r="N6756" t="s">
        <v>21740</v>
      </c>
      <c r="O6756" t="s">
        <v>21741</v>
      </c>
      <c r="P6756" t="s">
        <v>21742</v>
      </c>
    </row>
    <row r="6757" spans="1:16" x14ac:dyDescent="0.35">
      <c r="A6757" t="s">
        <v>119</v>
      </c>
      <c r="B6757">
        <v>1704124042</v>
      </c>
      <c r="C6757" t="s">
        <v>20</v>
      </c>
      <c r="D6757" t="s">
        <v>17</v>
      </c>
      <c r="E6757">
        <v>43673</v>
      </c>
      <c r="F6757" s="9">
        <v>46254</v>
      </c>
      <c r="G6757" t="s">
        <v>4</v>
      </c>
      <c r="H6757" s="8">
        <v>0.76041666666666663</v>
      </c>
      <c r="I6757" s="8">
        <v>0.76041666666666663</v>
      </c>
      <c r="J6757">
        <v>0</v>
      </c>
      <c r="K6757" t="s">
        <v>145</v>
      </c>
      <c r="L6757">
        <v>0</v>
      </c>
      <c r="M6757" t="s">
        <v>17824</v>
      </c>
      <c r="N6757" t="s">
        <v>8225</v>
      </c>
      <c r="O6757" t="s">
        <v>8226</v>
      </c>
      <c r="P6757" t="s">
        <v>8227</v>
      </c>
    </row>
    <row r="6758" spans="1:16" x14ac:dyDescent="0.35">
      <c r="A6758" t="s">
        <v>119</v>
      </c>
      <c r="B6758">
        <v>1704124042</v>
      </c>
      <c r="C6758" t="s">
        <v>20</v>
      </c>
      <c r="D6758" t="s">
        <v>17</v>
      </c>
      <c r="E6758">
        <v>43673</v>
      </c>
      <c r="F6758" s="9">
        <v>46254</v>
      </c>
      <c r="G6758" t="s">
        <v>4</v>
      </c>
      <c r="H6758" s="8">
        <v>0.76736111111111116</v>
      </c>
      <c r="I6758" s="8">
        <v>0.76736111111111116</v>
      </c>
      <c r="J6758">
        <v>0</v>
      </c>
      <c r="K6758" t="s">
        <v>145</v>
      </c>
      <c r="L6758">
        <v>0</v>
      </c>
      <c r="M6758" t="s">
        <v>19269</v>
      </c>
      <c r="N6758" t="s">
        <v>8173</v>
      </c>
      <c r="O6758" t="s">
        <v>8174</v>
      </c>
      <c r="P6758" t="s">
        <v>8175</v>
      </c>
    </row>
    <row r="6759" spans="1:16" x14ac:dyDescent="0.35">
      <c r="A6759" t="s">
        <v>119</v>
      </c>
      <c r="B6759">
        <v>1704124042</v>
      </c>
      <c r="C6759" t="s">
        <v>20</v>
      </c>
      <c r="D6759" t="s">
        <v>17</v>
      </c>
      <c r="E6759">
        <v>43673</v>
      </c>
      <c r="F6759" s="9">
        <v>46254</v>
      </c>
      <c r="G6759" t="s">
        <v>4</v>
      </c>
      <c r="H6759" s="8">
        <v>0.77430555555555558</v>
      </c>
      <c r="I6759" s="8">
        <v>0.77430555555555558</v>
      </c>
      <c r="J6759">
        <v>0</v>
      </c>
      <c r="K6759" t="s">
        <v>145</v>
      </c>
      <c r="L6759">
        <v>0</v>
      </c>
      <c r="M6759" t="s">
        <v>18189</v>
      </c>
      <c r="N6759" t="s">
        <v>14081</v>
      </c>
      <c r="O6759" t="s">
        <v>14082</v>
      </c>
      <c r="P6759" t="s">
        <v>14083</v>
      </c>
    </row>
    <row r="6760" spans="1:16" x14ac:dyDescent="0.35">
      <c r="A6760" t="s">
        <v>119</v>
      </c>
      <c r="B6760">
        <v>1704124042</v>
      </c>
      <c r="C6760" t="s">
        <v>20</v>
      </c>
      <c r="D6760" t="s">
        <v>17</v>
      </c>
      <c r="E6760">
        <v>43673</v>
      </c>
      <c r="F6760" s="9">
        <v>46254</v>
      </c>
      <c r="G6760" t="s">
        <v>4</v>
      </c>
      <c r="H6760" s="8">
        <v>0.78125</v>
      </c>
      <c r="I6760" s="8">
        <v>0.78125</v>
      </c>
      <c r="J6760">
        <v>0</v>
      </c>
      <c r="K6760" t="s">
        <v>145</v>
      </c>
      <c r="L6760">
        <v>0</v>
      </c>
      <c r="M6760" t="s">
        <v>18184</v>
      </c>
      <c r="N6760" t="s">
        <v>4205</v>
      </c>
      <c r="O6760" t="s">
        <v>4203</v>
      </c>
      <c r="P6760" t="s">
        <v>4204</v>
      </c>
    </row>
    <row r="6761" spans="1:16" x14ac:dyDescent="0.35">
      <c r="A6761" t="s">
        <v>119</v>
      </c>
      <c r="B6761">
        <v>1704124042</v>
      </c>
      <c r="C6761" t="s">
        <v>20</v>
      </c>
      <c r="D6761" t="s">
        <v>17</v>
      </c>
      <c r="E6761">
        <v>43673</v>
      </c>
      <c r="F6761" s="9">
        <v>46254</v>
      </c>
      <c r="G6761" t="s">
        <v>4</v>
      </c>
      <c r="H6761" s="8">
        <v>0.78819444444444442</v>
      </c>
      <c r="I6761" s="8">
        <v>0.78819444444444442</v>
      </c>
      <c r="J6761">
        <v>0</v>
      </c>
      <c r="K6761" t="s">
        <v>145</v>
      </c>
      <c r="L6761">
        <v>0</v>
      </c>
      <c r="M6761" t="s">
        <v>21743</v>
      </c>
      <c r="N6761" t="s">
        <v>4590</v>
      </c>
      <c r="O6761" t="s">
        <v>4591</v>
      </c>
      <c r="P6761" t="s">
        <v>4592</v>
      </c>
    </row>
    <row r="6762" spans="1:16" x14ac:dyDescent="0.35">
      <c r="A6762" t="s">
        <v>90</v>
      </c>
      <c r="B6762">
        <v>1322845173</v>
      </c>
      <c r="C6762" t="s">
        <v>19</v>
      </c>
      <c r="D6762" t="s">
        <v>17</v>
      </c>
      <c r="E6762">
        <v>40507</v>
      </c>
      <c r="F6762" s="9">
        <v>46235</v>
      </c>
      <c r="G6762" t="s">
        <v>5</v>
      </c>
      <c r="H6762" s="8">
        <v>0.39166666666666666</v>
      </c>
      <c r="I6762" s="8">
        <v>0.39166666666666666</v>
      </c>
      <c r="J6762">
        <v>0</v>
      </c>
      <c r="K6762" t="s">
        <v>145</v>
      </c>
      <c r="L6762">
        <v>0</v>
      </c>
      <c r="M6762" t="s">
        <v>21744</v>
      </c>
      <c r="N6762" t="s">
        <v>1577</v>
      </c>
      <c r="O6762" t="s">
        <v>1578</v>
      </c>
      <c r="P6762" t="s">
        <v>1579</v>
      </c>
    </row>
    <row r="6763" spans="1:16" x14ac:dyDescent="0.35">
      <c r="A6763" t="s">
        <v>90</v>
      </c>
      <c r="B6763">
        <v>1322845173</v>
      </c>
      <c r="C6763" t="s">
        <v>19</v>
      </c>
      <c r="D6763" t="s">
        <v>17</v>
      </c>
      <c r="E6763">
        <v>40507</v>
      </c>
      <c r="F6763" s="9">
        <v>46235</v>
      </c>
      <c r="G6763" t="s">
        <v>5</v>
      </c>
      <c r="H6763" s="8">
        <v>0.39861111111111114</v>
      </c>
      <c r="I6763" s="8">
        <v>0.39861111111111114</v>
      </c>
      <c r="J6763">
        <v>0</v>
      </c>
      <c r="K6763" t="s">
        <v>145</v>
      </c>
      <c r="L6763">
        <v>0</v>
      </c>
      <c r="M6763" t="s">
        <v>21744</v>
      </c>
      <c r="N6763" t="s">
        <v>961</v>
      </c>
      <c r="O6763" t="s">
        <v>962</v>
      </c>
      <c r="P6763" t="s">
        <v>963</v>
      </c>
    </row>
    <row r="6764" spans="1:16" x14ac:dyDescent="0.35">
      <c r="A6764" t="s">
        <v>90</v>
      </c>
      <c r="B6764">
        <v>1322845173</v>
      </c>
      <c r="C6764" t="s">
        <v>19</v>
      </c>
      <c r="D6764" t="s">
        <v>17</v>
      </c>
      <c r="E6764">
        <v>40507</v>
      </c>
      <c r="F6764" s="9">
        <v>46235</v>
      </c>
      <c r="G6764" t="s">
        <v>5</v>
      </c>
      <c r="H6764" s="8">
        <v>0.40555555555555556</v>
      </c>
      <c r="I6764" s="8">
        <v>0.41249999999999998</v>
      </c>
      <c r="J6764">
        <v>0</v>
      </c>
      <c r="K6764" t="s">
        <v>128</v>
      </c>
      <c r="L6764">
        <v>0</v>
      </c>
      <c r="M6764" t="s">
        <v>129</v>
      </c>
      <c r="N6764" t="s">
        <v>1577</v>
      </c>
      <c r="O6764" t="s">
        <v>1578</v>
      </c>
      <c r="P6764" t="s">
        <v>1579</v>
      </c>
    </row>
    <row r="6765" spans="1:16" x14ac:dyDescent="0.35">
      <c r="A6765" t="s">
        <v>90</v>
      </c>
      <c r="B6765">
        <v>1322845173</v>
      </c>
      <c r="C6765" t="s">
        <v>19</v>
      </c>
      <c r="D6765" t="s">
        <v>17</v>
      </c>
      <c r="E6765">
        <v>40507</v>
      </c>
      <c r="F6765" s="9">
        <v>46235</v>
      </c>
      <c r="G6765" t="s">
        <v>5</v>
      </c>
      <c r="H6765" s="8">
        <v>0.41944444444444445</v>
      </c>
      <c r="I6765" s="8">
        <v>0.42638888888888887</v>
      </c>
      <c r="J6765">
        <v>0</v>
      </c>
      <c r="K6765" t="s">
        <v>128</v>
      </c>
      <c r="L6765">
        <v>0</v>
      </c>
      <c r="M6765" t="s">
        <v>129</v>
      </c>
      <c r="N6765" t="s">
        <v>961</v>
      </c>
      <c r="O6765" t="s">
        <v>962</v>
      </c>
      <c r="P6765" t="s">
        <v>963</v>
      </c>
    </row>
    <row r="6766" spans="1:16" x14ac:dyDescent="0.35">
      <c r="A6766" t="s">
        <v>90</v>
      </c>
      <c r="B6766">
        <v>1322845173</v>
      </c>
      <c r="C6766" t="s">
        <v>19</v>
      </c>
      <c r="D6766" t="s">
        <v>17</v>
      </c>
      <c r="E6766">
        <v>40507</v>
      </c>
      <c r="F6766" s="9">
        <v>46235</v>
      </c>
      <c r="G6766" t="s">
        <v>5</v>
      </c>
      <c r="H6766" s="8">
        <v>0.43333333333333335</v>
      </c>
      <c r="I6766" s="8">
        <v>0.43333333333333335</v>
      </c>
      <c r="J6766">
        <v>0</v>
      </c>
      <c r="K6766" t="s">
        <v>145</v>
      </c>
      <c r="L6766">
        <v>0</v>
      </c>
      <c r="M6766" t="s">
        <v>21744</v>
      </c>
      <c r="N6766" t="s">
        <v>1577</v>
      </c>
      <c r="O6766" t="s">
        <v>1578</v>
      </c>
      <c r="P6766" t="s">
        <v>1579</v>
      </c>
    </row>
    <row r="6767" spans="1:16" x14ac:dyDescent="0.35">
      <c r="A6767" t="s">
        <v>90</v>
      </c>
      <c r="B6767">
        <v>1322845173</v>
      </c>
      <c r="C6767" t="s">
        <v>19</v>
      </c>
      <c r="D6767" t="s">
        <v>17</v>
      </c>
      <c r="E6767">
        <v>40507</v>
      </c>
      <c r="F6767" s="9">
        <v>46235</v>
      </c>
      <c r="G6767" t="s">
        <v>5</v>
      </c>
      <c r="H6767" s="8">
        <v>0.44027777777777777</v>
      </c>
      <c r="I6767" s="8">
        <v>0.44027777777777777</v>
      </c>
      <c r="J6767">
        <v>0</v>
      </c>
      <c r="K6767" t="s">
        <v>145</v>
      </c>
      <c r="L6767">
        <v>0</v>
      </c>
      <c r="M6767" t="s">
        <v>21745</v>
      </c>
      <c r="N6767" t="s">
        <v>961</v>
      </c>
      <c r="O6767" t="s">
        <v>962</v>
      </c>
      <c r="P6767" t="s">
        <v>963</v>
      </c>
    </row>
    <row r="6768" spans="1:16" x14ac:dyDescent="0.35">
      <c r="A6768" t="s">
        <v>90</v>
      </c>
      <c r="B6768">
        <v>1322845173</v>
      </c>
      <c r="C6768" t="s">
        <v>19</v>
      </c>
      <c r="D6768" t="s">
        <v>17</v>
      </c>
      <c r="E6768">
        <v>40507</v>
      </c>
      <c r="F6768" s="9">
        <v>46235</v>
      </c>
      <c r="G6768" t="s">
        <v>5</v>
      </c>
      <c r="H6768" s="8">
        <v>0.44722222222222224</v>
      </c>
      <c r="I6768" s="8">
        <v>0.44722222222222224</v>
      </c>
      <c r="J6768">
        <v>0</v>
      </c>
      <c r="K6768" t="s">
        <v>145</v>
      </c>
      <c r="L6768">
        <v>0</v>
      </c>
      <c r="M6768" t="s">
        <v>21746</v>
      </c>
      <c r="N6768" t="s">
        <v>8318</v>
      </c>
      <c r="O6768" t="s">
        <v>8319</v>
      </c>
      <c r="P6768" t="s">
        <v>8320</v>
      </c>
    </row>
    <row r="6769" spans="1:16" x14ac:dyDescent="0.35">
      <c r="A6769" t="s">
        <v>90</v>
      </c>
      <c r="B6769">
        <v>1322845173</v>
      </c>
      <c r="C6769" t="s">
        <v>19</v>
      </c>
      <c r="D6769" t="s">
        <v>17</v>
      </c>
      <c r="E6769">
        <v>40507</v>
      </c>
      <c r="F6769" s="9">
        <v>46235</v>
      </c>
      <c r="G6769" t="s">
        <v>5</v>
      </c>
      <c r="H6769" s="8">
        <v>0.45416666666666666</v>
      </c>
      <c r="I6769" s="8">
        <v>0.45416666666666666</v>
      </c>
      <c r="J6769">
        <v>0</v>
      </c>
      <c r="K6769" t="s">
        <v>145</v>
      </c>
      <c r="L6769">
        <v>0</v>
      </c>
      <c r="M6769" t="s">
        <v>21747</v>
      </c>
      <c r="N6769" t="s">
        <v>21748</v>
      </c>
      <c r="O6769" t="s">
        <v>21749</v>
      </c>
      <c r="P6769" t="s">
        <v>21750</v>
      </c>
    </row>
    <row r="6770" spans="1:16" x14ac:dyDescent="0.35">
      <c r="A6770" t="s">
        <v>90</v>
      </c>
      <c r="B6770">
        <v>1322845173</v>
      </c>
      <c r="C6770" t="s">
        <v>19</v>
      </c>
      <c r="D6770" t="s">
        <v>17</v>
      </c>
      <c r="E6770">
        <v>40507</v>
      </c>
      <c r="F6770" s="9">
        <v>46235</v>
      </c>
      <c r="G6770" t="s">
        <v>5</v>
      </c>
      <c r="H6770" s="8">
        <v>0.46111111111111114</v>
      </c>
      <c r="I6770" s="8">
        <v>0.46805555555555556</v>
      </c>
      <c r="J6770">
        <v>0</v>
      </c>
      <c r="K6770" t="s">
        <v>128</v>
      </c>
      <c r="L6770">
        <v>0</v>
      </c>
      <c r="M6770" t="s">
        <v>129</v>
      </c>
      <c r="N6770" t="s">
        <v>8293</v>
      </c>
      <c r="O6770" t="s">
        <v>8401</v>
      </c>
      <c r="P6770" t="s">
        <v>8402</v>
      </c>
    </row>
    <row r="6771" spans="1:16" x14ac:dyDescent="0.35">
      <c r="A6771" t="s">
        <v>90</v>
      </c>
      <c r="B6771">
        <v>1322845173</v>
      </c>
      <c r="C6771" t="s">
        <v>19</v>
      </c>
      <c r="D6771" t="s">
        <v>17</v>
      </c>
      <c r="E6771">
        <v>40507</v>
      </c>
      <c r="F6771" s="9">
        <v>46235</v>
      </c>
      <c r="G6771" t="s">
        <v>5</v>
      </c>
      <c r="H6771" s="8">
        <v>0.47499999999999998</v>
      </c>
      <c r="I6771" s="8">
        <v>0.47499999999999998</v>
      </c>
      <c r="J6771">
        <v>0</v>
      </c>
      <c r="K6771" t="s">
        <v>145</v>
      </c>
      <c r="L6771">
        <v>0</v>
      </c>
      <c r="M6771" t="s">
        <v>21747</v>
      </c>
      <c r="N6771" t="s">
        <v>21748</v>
      </c>
      <c r="O6771" t="s">
        <v>21749</v>
      </c>
      <c r="P6771" t="s">
        <v>21750</v>
      </c>
    </row>
    <row r="6772" spans="1:16" x14ac:dyDescent="0.35">
      <c r="A6772" t="s">
        <v>90</v>
      </c>
      <c r="B6772">
        <v>1322845173</v>
      </c>
      <c r="C6772" t="s">
        <v>19</v>
      </c>
      <c r="D6772" t="s">
        <v>17</v>
      </c>
      <c r="E6772">
        <v>40507</v>
      </c>
      <c r="F6772" s="9">
        <v>46235</v>
      </c>
      <c r="G6772" t="s">
        <v>5</v>
      </c>
      <c r="H6772" s="8">
        <v>0.48194444444444445</v>
      </c>
      <c r="I6772" s="8">
        <v>0.51666666666666672</v>
      </c>
      <c r="J6772">
        <v>1</v>
      </c>
      <c r="K6772" t="s">
        <v>128</v>
      </c>
      <c r="L6772">
        <v>2</v>
      </c>
      <c r="M6772" t="s">
        <v>129</v>
      </c>
      <c r="N6772" t="s">
        <v>8293</v>
      </c>
      <c r="O6772" t="s">
        <v>8401</v>
      </c>
      <c r="P6772" t="s">
        <v>8402</v>
      </c>
    </row>
    <row r="6773" spans="1:16" x14ac:dyDescent="0.35">
      <c r="A6773" t="s">
        <v>90</v>
      </c>
      <c r="B6773">
        <v>1322845173</v>
      </c>
      <c r="C6773" t="s">
        <v>19</v>
      </c>
      <c r="D6773" t="s">
        <v>17</v>
      </c>
      <c r="E6773">
        <v>40507</v>
      </c>
      <c r="F6773" s="9">
        <v>46235</v>
      </c>
      <c r="G6773" t="s">
        <v>5</v>
      </c>
      <c r="H6773" s="8">
        <v>0.52361111111111114</v>
      </c>
      <c r="I6773" s="8">
        <v>0.52361111111111114</v>
      </c>
      <c r="J6773">
        <v>0</v>
      </c>
      <c r="K6773" t="s">
        <v>145</v>
      </c>
      <c r="L6773">
        <v>0</v>
      </c>
      <c r="M6773" t="s">
        <v>21747</v>
      </c>
      <c r="N6773" t="s">
        <v>21748</v>
      </c>
      <c r="O6773" t="s">
        <v>21749</v>
      </c>
      <c r="P6773" t="s">
        <v>21750</v>
      </c>
    </row>
    <row r="6774" spans="1:16" x14ac:dyDescent="0.35">
      <c r="A6774" t="s">
        <v>90</v>
      </c>
      <c r="B6774">
        <v>1322845173</v>
      </c>
      <c r="C6774" t="s">
        <v>19</v>
      </c>
      <c r="D6774" t="s">
        <v>17</v>
      </c>
      <c r="E6774">
        <v>40507</v>
      </c>
      <c r="F6774" s="9">
        <v>46235</v>
      </c>
      <c r="G6774" t="s">
        <v>5</v>
      </c>
      <c r="H6774" s="8">
        <v>0.53055555555555556</v>
      </c>
      <c r="I6774" s="8">
        <v>0.57916666666666672</v>
      </c>
      <c r="J6774">
        <v>1</v>
      </c>
      <c r="K6774" t="s">
        <v>128</v>
      </c>
      <c r="L6774">
        <v>4</v>
      </c>
      <c r="M6774" t="s">
        <v>129</v>
      </c>
      <c r="N6774" t="s">
        <v>8293</v>
      </c>
      <c r="O6774" t="s">
        <v>8401</v>
      </c>
      <c r="P6774" t="s">
        <v>8402</v>
      </c>
    </row>
    <row r="6775" spans="1:16" x14ac:dyDescent="0.35">
      <c r="A6775" t="s">
        <v>90</v>
      </c>
      <c r="B6775">
        <v>1322845173</v>
      </c>
      <c r="C6775" t="s">
        <v>19</v>
      </c>
      <c r="D6775" t="s">
        <v>17</v>
      </c>
      <c r="E6775">
        <v>40507</v>
      </c>
      <c r="F6775" s="9">
        <v>46235</v>
      </c>
      <c r="G6775" t="s">
        <v>5</v>
      </c>
      <c r="H6775" s="8">
        <v>0.58611111111111114</v>
      </c>
      <c r="I6775" s="8">
        <v>0.58611111111111114</v>
      </c>
      <c r="J6775">
        <v>0</v>
      </c>
      <c r="K6775" t="s">
        <v>145</v>
      </c>
      <c r="L6775">
        <v>0</v>
      </c>
      <c r="M6775" t="s">
        <v>21747</v>
      </c>
      <c r="N6775" t="s">
        <v>21748</v>
      </c>
      <c r="O6775" t="s">
        <v>21749</v>
      </c>
      <c r="P6775" t="s">
        <v>21750</v>
      </c>
    </row>
    <row r="6776" spans="1:16" x14ac:dyDescent="0.35">
      <c r="A6776" t="s">
        <v>90</v>
      </c>
      <c r="B6776">
        <v>1322845173</v>
      </c>
      <c r="C6776" t="s">
        <v>19</v>
      </c>
      <c r="D6776" t="s">
        <v>17</v>
      </c>
      <c r="E6776">
        <v>40507</v>
      </c>
      <c r="F6776" s="9">
        <v>46235</v>
      </c>
      <c r="G6776" t="s">
        <v>5</v>
      </c>
      <c r="H6776" s="8">
        <v>0.59305555555555556</v>
      </c>
      <c r="I6776" s="8">
        <v>0.6069444444444444</v>
      </c>
      <c r="J6776">
        <v>0</v>
      </c>
      <c r="K6776" t="s">
        <v>128</v>
      </c>
      <c r="L6776">
        <v>1</v>
      </c>
      <c r="M6776" t="s">
        <v>129</v>
      </c>
      <c r="N6776" t="s">
        <v>8293</v>
      </c>
      <c r="O6776" t="s">
        <v>8401</v>
      </c>
      <c r="P6776" t="s">
        <v>8402</v>
      </c>
    </row>
    <row r="6777" spans="1:16" x14ac:dyDescent="0.35">
      <c r="A6777" t="s">
        <v>90</v>
      </c>
      <c r="B6777">
        <v>1322845173</v>
      </c>
      <c r="C6777" t="s">
        <v>19</v>
      </c>
      <c r="D6777" t="s">
        <v>17</v>
      </c>
      <c r="E6777">
        <v>40507</v>
      </c>
      <c r="F6777" s="9">
        <v>46235</v>
      </c>
      <c r="G6777" t="s">
        <v>5</v>
      </c>
      <c r="H6777" s="8">
        <v>0.61388888888888893</v>
      </c>
      <c r="I6777" s="8">
        <v>0.61388888888888893</v>
      </c>
      <c r="J6777">
        <v>0</v>
      </c>
      <c r="K6777" t="s">
        <v>145</v>
      </c>
      <c r="L6777">
        <v>0</v>
      </c>
      <c r="M6777" t="s">
        <v>21751</v>
      </c>
      <c r="N6777" t="s">
        <v>8293</v>
      </c>
      <c r="O6777" t="s">
        <v>8294</v>
      </c>
      <c r="P6777" t="s">
        <v>8295</v>
      </c>
    </row>
    <row r="6778" spans="1:16" x14ac:dyDescent="0.35">
      <c r="A6778" t="s">
        <v>90</v>
      </c>
      <c r="B6778">
        <v>1322845173</v>
      </c>
      <c r="C6778" t="s">
        <v>19</v>
      </c>
      <c r="D6778" t="s">
        <v>17</v>
      </c>
      <c r="E6778">
        <v>40507</v>
      </c>
      <c r="F6778" s="9">
        <v>46235</v>
      </c>
      <c r="G6778" t="s">
        <v>5</v>
      </c>
      <c r="H6778" s="8">
        <v>0.62083333333333335</v>
      </c>
      <c r="I6778" s="8">
        <v>0.63472222222222219</v>
      </c>
      <c r="J6778">
        <v>0</v>
      </c>
      <c r="K6778" t="s">
        <v>128</v>
      </c>
      <c r="L6778">
        <v>1</v>
      </c>
      <c r="M6778" t="s">
        <v>129</v>
      </c>
      <c r="N6778" t="s">
        <v>961</v>
      </c>
      <c r="O6778" t="s">
        <v>962</v>
      </c>
      <c r="P6778" t="s">
        <v>963</v>
      </c>
    </row>
    <row r="6779" spans="1:16" x14ac:dyDescent="0.35">
      <c r="A6779" t="s">
        <v>90</v>
      </c>
      <c r="B6779">
        <v>1322845173</v>
      </c>
      <c r="C6779" t="s">
        <v>19</v>
      </c>
      <c r="D6779" t="s">
        <v>17</v>
      </c>
      <c r="E6779">
        <v>40507</v>
      </c>
      <c r="F6779" s="9">
        <v>46235</v>
      </c>
      <c r="G6779" t="s">
        <v>5</v>
      </c>
      <c r="H6779" s="8">
        <v>0.64166666666666672</v>
      </c>
      <c r="I6779" s="8">
        <v>0.64166666666666672</v>
      </c>
      <c r="J6779">
        <v>0</v>
      </c>
      <c r="K6779" t="s">
        <v>145</v>
      </c>
      <c r="L6779">
        <v>0</v>
      </c>
      <c r="M6779" t="s">
        <v>21752</v>
      </c>
      <c r="N6779" t="s">
        <v>1577</v>
      </c>
      <c r="O6779" t="s">
        <v>1578</v>
      </c>
      <c r="P6779" t="s">
        <v>1579</v>
      </c>
    </row>
    <row r="6780" spans="1:16" x14ac:dyDescent="0.35">
      <c r="A6780" t="s">
        <v>90</v>
      </c>
      <c r="B6780">
        <v>1322845173</v>
      </c>
      <c r="C6780" t="s">
        <v>19</v>
      </c>
      <c r="D6780" t="s">
        <v>17</v>
      </c>
      <c r="E6780">
        <v>40507</v>
      </c>
      <c r="F6780" s="9">
        <v>46235</v>
      </c>
      <c r="G6780" t="s">
        <v>5</v>
      </c>
      <c r="H6780" s="8">
        <v>0.64513888888888893</v>
      </c>
      <c r="I6780" s="8">
        <v>0.64513888888888893</v>
      </c>
      <c r="J6780">
        <v>0</v>
      </c>
      <c r="K6780" t="s">
        <v>145</v>
      </c>
      <c r="L6780">
        <v>0</v>
      </c>
      <c r="M6780" t="s">
        <v>17310</v>
      </c>
      <c r="N6780" t="s">
        <v>958</v>
      </c>
      <c r="O6780" t="s">
        <v>959</v>
      </c>
      <c r="P6780" t="s">
        <v>960</v>
      </c>
    </row>
    <row r="6781" spans="1:16" x14ac:dyDescent="0.35">
      <c r="A6781" t="s">
        <v>90</v>
      </c>
      <c r="B6781">
        <v>1322845173</v>
      </c>
      <c r="C6781" t="s">
        <v>19</v>
      </c>
      <c r="D6781" t="s">
        <v>17</v>
      </c>
      <c r="E6781">
        <v>40507</v>
      </c>
      <c r="F6781" s="9">
        <v>46235</v>
      </c>
      <c r="G6781" t="s">
        <v>5</v>
      </c>
      <c r="H6781" s="8">
        <v>0.64861111111111114</v>
      </c>
      <c r="I6781" s="8">
        <v>0.64861111111111114</v>
      </c>
      <c r="J6781">
        <v>0</v>
      </c>
      <c r="K6781" t="s">
        <v>145</v>
      </c>
      <c r="L6781">
        <v>0</v>
      </c>
      <c r="M6781" t="s">
        <v>17893</v>
      </c>
      <c r="N6781" t="s">
        <v>8263</v>
      </c>
      <c r="O6781" t="s">
        <v>8264</v>
      </c>
      <c r="P6781" t="s">
        <v>8265</v>
      </c>
    </row>
    <row r="6782" spans="1:16" x14ac:dyDescent="0.35">
      <c r="A6782" t="s">
        <v>90</v>
      </c>
      <c r="B6782">
        <v>1322845173</v>
      </c>
      <c r="C6782" t="s">
        <v>19</v>
      </c>
      <c r="D6782" t="s">
        <v>17</v>
      </c>
      <c r="E6782">
        <v>40507</v>
      </c>
      <c r="F6782" s="9">
        <v>46235</v>
      </c>
      <c r="G6782" t="s">
        <v>5</v>
      </c>
      <c r="H6782" s="8">
        <v>0.66249999999999998</v>
      </c>
      <c r="I6782" s="8">
        <v>0.66249999999999998</v>
      </c>
      <c r="J6782">
        <v>0</v>
      </c>
      <c r="K6782" t="s">
        <v>145</v>
      </c>
      <c r="L6782">
        <v>0</v>
      </c>
      <c r="M6782" t="s">
        <v>17848</v>
      </c>
      <c r="N6782" t="s">
        <v>1679</v>
      </c>
      <c r="O6782" t="s">
        <v>1716</v>
      </c>
      <c r="P6782" t="s">
        <v>1717</v>
      </c>
    </row>
    <row r="6783" spans="1:16" x14ac:dyDescent="0.35">
      <c r="A6783" t="s">
        <v>90</v>
      </c>
      <c r="B6783">
        <v>1322845173</v>
      </c>
      <c r="C6783" t="s">
        <v>19</v>
      </c>
      <c r="D6783" t="s">
        <v>17</v>
      </c>
      <c r="E6783">
        <v>40507</v>
      </c>
      <c r="F6783" s="9">
        <v>46235</v>
      </c>
      <c r="G6783" t="s">
        <v>5</v>
      </c>
      <c r="H6783" s="8">
        <v>0.6694444444444444</v>
      </c>
      <c r="I6783" s="8">
        <v>0.85</v>
      </c>
      <c r="J6783">
        <v>4</v>
      </c>
      <c r="K6783" t="s">
        <v>128</v>
      </c>
      <c r="L6783">
        <v>13</v>
      </c>
      <c r="M6783" t="s">
        <v>129</v>
      </c>
      <c r="N6783" t="s">
        <v>1620</v>
      </c>
      <c r="O6783" t="s">
        <v>1621</v>
      </c>
      <c r="P6783" t="s">
        <v>1622</v>
      </c>
    </row>
    <row r="6784" spans="1:16" x14ac:dyDescent="0.35">
      <c r="A6784" t="s">
        <v>90</v>
      </c>
      <c r="B6784">
        <v>1322845173</v>
      </c>
      <c r="C6784" t="s">
        <v>19</v>
      </c>
      <c r="D6784" t="s">
        <v>17</v>
      </c>
      <c r="E6784">
        <v>40507</v>
      </c>
      <c r="F6784" s="9">
        <v>46236</v>
      </c>
      <c r="G6784" t="s">
        <v>6</v>
      </c>
      <c r="H6784" s="8">
        <v>0.39861111111111114</v>
      </c>
      <c r="I6784" s="8">
        <v>0.41944444444444445</v>
      </c>
      <c r="J6784">
        <v>0</v>
      </c>
      <c r="K6784" t="s">
        <v>128</v>
      </c>
      <c r="L6784">
        <v>2</v>
      </c>
      <c r="M6784" t="s">
        <v>129</v>
      </c>
      <c r="N6784" t="s">
        <v>1577</v>
      </c>
      <c r="O6784" t="s">
        <v>1578</v>
      </c>
      <c r="P6784" t="s">
        <v>1579</v>
      </c>
    </row>
    <row r="6785" spans="1:16" x14ac:dyDescent="0.35">
      <c r="A6785" t="s">
        <v>90</v>
      </c>
      <c r="B6785">
        <v>1322845173</v>
      </c>
      <c r="C6785" t="s">
        <v>19</v>
      </c>
      <c r="D6785" t="s">
        <v>17</v>
      </c>
      <c r="E6785">
        <v>40507</v>
      </c>
      <c r="F6785" s="9">
        <v>46236</v>
      </c>
      <c r="G6785" t="s">
        <v>6</v>
      </c>
      <c r="H6785" s="8">
        <v>0.42638888888888887</v>
      </c>
      <c r="I6785" s="8">
        <v>0.43333333333333335</v>
      </c>
      <c r="J6785">
        <v>0</v>
      </c>
      <c r="K6785" t="s">
        <v>128</v>
      </c>
      <c r="L6785">
        <v>1</v>
      </c>
      <c r="M6785" t="s">
        <v>129</v>
      </c>
      <c r="N6785" t="s">
        <v>961</v>
      </c>
      <c r="O6785" t="s">
        <v>962</v>
      </c>
      <c r="P6785" t="s">
        <v>963</v>
      </c>
    </row>
    <row r="6786" spans="1:16" x14ac:dyDescent="0.35">
      <c r="A6786" t="s">
        <v>90</v>
      </c>
      <c r="B6786">
        <v>1322845173</v>
      </c>
      <c r="C6786" t="s">
        <v>19</v>
      </c>
      <c r="D6786" t="s">
        <v>17</v>
      </c>
      <c r="E6786">
        <v>40507</v>
      </c>
      <c r="F6786" s="9">
        <v>46236</v>
      </c>
      <c r="G6786" t="s">
        <v>6</v>
      </c>
      <c r="H6786" s="8">
        <v>0.44027777777777777</v>
      </c>
      <c r="I6786" s="8">
        <v>0.45416666666666666</v>
      </c>
      <c r="J6786">
        <v>0</v>
      </c>
      <c r="K6786" t="s">
        <v>128</v>
      </c>
      <c r="L6786">
        <v>1</v>
      </c>
      <c r="M6786" t="s">
        <v>129</v>
      </c>
      <c r="N6786" t="s">
        <v>1577</v>
      </c>
      <c r="O6786" t="s">
        <v>1578</v>
      </c>
      <c r="P6786" t="s">
        <v>1579</v>
      </c>
    </row>
    <row r="6787" spans="1:16" x14ac:dyDescent="0.35">
      <c r="A6787" t="s">
        <v>90</v>
      </c>
      <c r="B6787">
        <v>1322845173</v>
      </c>
      <c r="C6787" t="s">
        <v>19</v>
      </c>
      <c r="D6787" t="s">
        <v>17</v>
      </c>
      <c r="E6787">
        <v>40507</v>
      </c>
      <c r="F6787" s="9">
        <v>46236</v>
      </c>
      <c r="G6787" t="s">
        <v>6</v>
      </c>
      <c r="H6787" s="8">
        <v>0.46111111111111114</v>
      </c>
      <c r="I6787" s="8">
        <v>0.46111111111111114</v>
      </c>
      <c r="J6787">
        <v>0</v>
      </c>
      <c r="K6787" t="s">
        <v>145</v>
      </c>
      <c r="L6787">
        <v>0</v>
      </c>
      <c r="M6787" t="s">
        <v>16887</v>
      </c>
      <c r="N6787" t="s">
        <v>1698</v>
      </c>
      <c r="O6787" t="s">
        <v>1699</v>
      </c>
      <c r="P6787" t="s">
        <v>1700</v>
      </c>
    </row>
    <row r="6788" spans="1:16" x14ac:dyDescent="0.35">
      <c r="A6788" t="s">
        <v>90</v>
      </c>
      <c r="B6788">
        <v>1322845173</v>
      </c>
      <c r="C6788" t="s">
        <v>19</v>
      </c>
      <c r="D6788" t="s">
        <v>17</v>
      </c>
      <c r="E6788">
        <v>40507</v>
      </c>
      <c r="F6788" s="9">
        <v>46236</v>
      </c>
      <c r="G6788" t="s">
        <v>6</v>
      </c>
      <c r="H6788" s="8">
        <v>0.46805555555555556</v>
      </c>
      <c r="I6788" s="8">
        <v>0.47499999999999998</v>
      </c>
      <c r="J6788">
        <v>0</v>
      </c>
      <c r="K6788" t="s">
        <v>128</v>
      </c>
      <c r="L6788">
        <v>0</v>
      </c>
      <c r="M6788" t="s">
        <v>129</v>
      </c>
      <c r="N6788" t="s">
        <v>8551</v>
      </c>
      <c r="O6788" t="s">
        <v>8552</v>
      </c>
      <c r="P6788" t="s">
        <v>8553</v>
      </c>
    </row>
    <row r="6789" spans="1:16" x14ac:dyDescent="0.35">
      <c r="A6789" t="s">
        <v>90</v>
      </c>
      <c r="B6789">
        <v>1322845173</v>
      </c>
      <c r="C6789" t="s">
        <v>19</v>
      </c>
      <c r="D6789" t="s">
        <v>17</v>
      </c>
      <c r="E6789">
        <v>40507</v>
      </c>
      <c r="F6789" s="9">
        <v>46236</v>
      </c>
      <c r="G6789" t="s">
        <v>6</v>
      </c>
      <c r="H6789" s="8">
        <v>0.48194444444444445</v>
      </c>
      <c r="I6789" s="8">
        <v>0.48194444444444445</v>
      </c>
      <c r="J6789">
        <v>0</v>
      </c>
      <c r="K6789" t="s">
        <v>145</v>
      </c>
      <c r="L6789">
        <v>0</v>
      </c>
      <c r="M6789" t="s">
        <v>17810</v>
      </c>
      <c r="N6789" t="s">
        <v>1701</v>
      </c>
      <c r="O6789" t="s">
        <v>1702</v>
      </c>
      <c r="P6789" t="s">
        <v>1703</v>
      </c>
    </row>
    <row r="6790" spans="1:16" x14ac:dyDescent="0.35">
      <c r="A6790" t="s">
        <v>90</v>
      </c>
      <c r="B6790">
        <v>1322845173</v>
      </c>
      <c r="C6790" t="s">
        <v>19</v>
      </c>
      <c r="D6790" t="s">
        <v>17</v>
      </c>
      <c r="E6790">
        <v>40507</v>
      </c>
      <c r="F6790" s="9">
        <v>46236</v>
      </c>
      <c r="G6790" t="s">
        <v>6</v>
      </c>
      <c r="H6790" s="8">
        <v>0.48888888888888887</v>
      </c>
      <c r="I6790" s="8">
        <v>0.48888888888888887</v>
      </c>
      <c r="J6790">
        <v>0</v>
      </c>
      <c r="K6790" t="s">
        <v>145</v>
      </c>
      <c r="L6790">
        <v>0</v>
      </c>
      <c r="M6790" t="s">
        <v>16553</v>
      </c>
      <c r="N6790" t="s">
        <v>8263</v>
      </c>
      <c r="O6790" t="s">
        <v>8264</v>
      </c>
      <c r="P6790" t="s">
        <v>8265</v>
      </c>
    </row>
    <row r="6791" spans="1:16" x14ac:dyDescent="0.35">
      <c r="A6791" t="s">
        <v>90</v>
      </c>
      <c r="B6791">
        <v>1322845173</v>
      </c>
      <c r="C6791" t="s">
        <v>19</v>
      </c>
      <c r="D6791" t="s">
        <v>17</v>
      </c>
      <c r="E6791">
        <v>40507</v>
      </c>
      <c r="F6791" s="9">
        <v>46236</v>
      </c>
      <c r="G6791" t="s">
        <v>6</v>
      </c>
      <c r="H6791" s="8">
        <v>0.49583333333333335</v>
      </c>
      <c r="I6791" s="8">
        <v>0.49583333333333335</v>
      </c>
      <c r="J6791">
        <v>0</v>
      </c>
      <c r="K6791" t="s">
        <v>145</v>
      </c>
      <c r="L6791">
        <v>0</v>
      </c>
      <c r="M6791" t="s">
        <v>17452</v>
      </c>
      <c r="N6791" t="s">
        <v>1583</v>
      </c>
      <c r="O6791" t="s">
        <v>1584</v>
      </c>
      <c r="P6791" t="s">
        <v>1585</v>
      </c>
    </row>
    <row r="6792" spans="1:16" x14ac:dyDescent="0.35">
      <c r="A6792" t="s">
        <v>90</v>
      </c>
      <c r="B6792">
        <v>1322845173</v>
      </c>
      <c r="C6792" t="s">
        <v>19</v>
      </c>
      <c r="D6792" t="s">
        <v>17</v>
      </c>
      <c r="E6792">
        <v>40507</v>
      </c>
      <c r="F6792" s="9">
        <v>46236</v>
      </c>
      <c r="G6792" t="s">
        <v>6</v>
      </c>
      <c r="H6792" s="8">
        <v>0.50277777777777777</v>
      </c>
      <c r="I6792" s="8">
        <v>0.52361111111111114</v>
      </c>
      <c r="J6792">
        <v>1</v>
      </c>
      <c r="K6792" t="s">
        <v>128</v>
      </c>
      <c r="L6792">
        <v>2</v>
      </c>
      <c r="M6792" t="s">
        <v>129</v>
      </c>
      <c r="N6792" t="s">
        <v>8316</v>
      </c>
      <c r="O6792" t="s">
        <v>8317</v>
      </c>
      <c r="P6792" t="s">
        <v>3412</v>
      </c>
    </row>
    <row r="6793" spans="1:16" x14ac:dyDescent="0.35">
      <c r="A6793" t="s">
        <v>90</v>
      </c>
      <c r="B6793">
        <v>1322845173</v>
      </c>
      <c r="C6793" t="s">
        <v>19</v>
      </c>
      <c r="D6793" t="s">
        <v>17</v>
      </c>
      <c r="E6793">
        <v>40507</v>
      </c>
      <c r="F6793" s="9">
        <v>46236</v>
      </c>
      <c r="G6793" t="s">
        <v>6</v>
      </c>
      <c r="H6793" s="8">
        <v>0.53749999999999998</v>
      </c>
      <c r="I6793" s="8">
        <v>0.53749999999999998</v>
      </c>
      <c r="J6793">
        <v>0</v>
      </c>
      <c r="K6793" t="s">
        <v>145</v>
      </c>
      <c r="L6793">
        <v>0</v>
      </c>
      <c r="M6793" t="s">
        <v>21753</v>
      </c>
      <c r="N6793" t="s">
        <v>1586</v>
      </c>
      <c r="O6793" t="s">
        <v>1587</v>
      </c>
      <c r="P6793" t="s">
        <v>1588</v>
      </c>
    </row>
    <row r="6794" spans="1:16" x14ac:dyDescent="0.35">
      <c r="A6794" t="s">
        <v>90</v>
      </c>
      <c r="B6794">
        <v>1322845173</v>
      </c>
      <c r="C6794" t="s">
        <v>19</v>
      </c>
      <c r="D6794" t="s">
        <v>17</v>
      </c>
      <c r="E6794">
        <v>40507</v>
      </c>
      <c r="F6794" s="9">
        <v>46236</v>
      </c>
      <c r="G6794" t="s">
        <v>6</v>
      </c>
      <c r="H6794" s="8">
        <v>0.5444444444444444</v>
      </c>
      <c r="I6794" s="8">
        <v>0.5444444444444444</v>
      </c>
      <c r="J6794">
        <v>0</v>
      </c>
      <c r="K6794" t="s">
        <v>145</v>
      </c>
      <c r="L6794">
        <v>0</v>
      </c>
      <c r="M6794" t="s">
        <v>21754</v>
      </c>
      <c r="N6794" t="s">
        <v>1589</v>
      </c>
      <c r="O6794" t="s">
        <v>1590</v>
      </c>
      <c r="P6794" t="s">
        <v>1591</v>
      </c>
    </row>
    <row r="6795" spans="1:16" x14ac:dyDescent="0.35">
      <c r="A6795" t="s">
        <v>90</v>
      </c>
      <c r="B6795">
        <v>1322845173</v>
      </c>
      <c r="C6795" t="s">
        <v>19</v>
      </c>
      <c r="D6795" t="s">
        <v>17</v>
      </c>
      <c r="E6795">
        <v>40507</v>
      </c>
      <c r="F6795" s="9">
        <v>46236</v>
      </c>
      <c r="G6795" t="s">
        <v>6</v>
      </c>
      <c r="H6795" s="8">
        <v>0.55138888888888893</v>
      </c>
      <c r="I6795" s="8">
        <v>0.58611111111111114</v>
      </c>
      <c r="J6795">
        <v>1</v>
      </c>
      <c r="K6795" t="s">
        <v>128</v>
      </c>
      <c r="L6795">
        <v>2</v>
      </c>
      <c r="M6795" t="s">
        <v>129</v>
      </c>
      <c r="N6795" t="s">
        <v>1592</v>
      </c>
      <c r="O6795" t="s">
        <v>1593</v>
      </c>
      <c r="P6795" t="s">
        <v>1594</v>
      </c>
    </row>
    <row r="6796" spans="1:16" x14ac:dyDescent="0.35">
      <c r="A6796" t="s">
        <v>90</v>
      </c>
      <c r="B6796">
        <v>1322845173</v>
      </c>
      <c r="C6796" t="s">
        <v>19</v>
      </c>
      <c r="D6796" t="s">
        <v>17</v>
      </c>
      <c r="E6796">
        <v>40507</v>
      </c>
      <c r="F6796" s="9">
        <v>46236</v>
      </c>
      <c r="G6796" t="s">
        <v>6</v>
      </c>
      <c r="H6796" s="8">
        <v>0.59305555555555556</v>
      </c>
      <c r="I6796" s="8">
        <v>0.62083333333333335</v>
      </c>
      <c r="J6796">
        <v>1</v>
      </c>
      <c r="K6796" t="s">
        <v>128</v>
      </c>
      <c r="L6796">
        <v>2</v>
      </c>
      <c r="M6796" t="s">
        <v>129</v>
      </c>
      <c r="N6796" t="s">
        <v>1589</v>
      </c>
      <c r="O6796" t="s">
        <v>1590</v>
      </c>
      <c r="P6796" t="s">
        <v>1591</v>
      </c>
    </row>
    <row r="6797" spans="1:16" x14ac:dyDescent="0.35">
      <c r="A6797" t="s">
        <v>90</v>
      </c>
      <c r="B6797">
        <v>1322845173</v>
      </c>
      <c r="C6797" t="s">
        <v>19</v>
      </c>
      <c r="D6797" t="s">
        <v>17</v>
      </c>
      <c r="E6797">
        <v>40507</v>
      </c>
      <c r="F6797" s="9">
        <v>46236</v>
      </c>
      <c r="G6797" t="s">
        <v>6</v>
      </c>
      <c r="H6797" s="8">
        <v>0.62777777777777777</v>
      </c>
      <c r="I6797" s="8">
        <v>0.62777777777777777</v>
      </c>
      <c r="J6797">
        <v>0</v>
      </c>
      <c r="K6797" t="s">
        <v>145</v>
      </c>
      <c r="L6797">
        <v>0</v>
      </c>
      <c r="M6797" t="s">
        <v>21754</v>
      </c>
      <c r="N6797" t="s">
        <v>1592</v>
      </c>
      <c r="O6797" t="s">
        <v>1593</v>
      </c>
      <c r="P6797" t="s">
        <v>1594</v>
      </c>
    </row>
    <row r="6798" spans="1:16" x14ac:dyDescent="0.35">
      <c r="A6798" t="s">
        <v>90</v>
      </c>
      <c r="B6798">
        <v>1322845173</v>
      </c>
      <c r="C6798" t="s">
        <v>19</v>
      </c>
      <c r="D6798" t="s">
        <v>17</v>
      </c>
      <c r="E6798">
        <v>40507</v>
      </c>
      <c r="F6798" s="9">
        <v>46236</v>
      </c>
      <c r="G6798" t="s">
        <v>6</v>
      </c>
      <c r="H6798" s="8">
        <v>0.63472222222222219</v>
      </c>
      <c r="I6798" s="8">
        <v>0.63472222222222219</v>
      </c>
      <c r="J6798">
        <v>0</v>
      </c>
      <c r="K6798" t="s">
        <v>145</v>
      </c>
      <c r="L6798">
        <v>0</v>
      </c>
      <c r="M6798" t="s">
        <v>21754</v>
      </c>
      <c r="N6798" t="s">
        <v>1589</v>
      </c>
      <c r="O6798" t="s">
        <v>1590</v>
      </c>
      <c r="P6798" t="s">
        <v>1591</v>
      </c>
    </row>
    <row r="6799" spans="1:16" x14ac:dyDescent="0.35">
      <c r="A6799" t="s">
        <v>90</v>
      </c>
      <c r="B6799">
        <v>1322845173</v>
      </c>
      <c r="C6799" t="s">
        <v>19</v>
      </c>
      <c r="D6799" t="s">
        <v>17</v>
      </c>
      <c r="E6799">
        <v>40507</v>
      </c>
      <c r="F6799" s="9">
        <v>46236</v>
      </c>
      <c r="G6799" t="s">
        <v>6</v>
      </c>
      <c r="H6799" s="8">
        <v>0.64166666666666672</v>
      </c>
      <c r="I6799" s="8">
        <v>0.65555555555555556</v>
      </c>
      <c r="J6799">
        <v>0</v>
      </c>
      <c r="K6799" t="s">
        <v>128</v>
      </c>
      <c r="L6799">
        <v>1</v>
      </c>
      <c r="M6799" t="s">
        <v>129</v>
      </c>
      <c r="N6799" t="s">
        <v>1592</v>
      </c>
      <c r="O6799" t="s">
        <v>1593</v>
      </c>
      <c r="P6799" t="s">
        <v>1594</v>
      </c>
    </row>
    <row r="6800" spans="1:16" x14ac:dyDescent="0.35">
      <c r="A6800" t="s">
        <v>90</v>
      </c>
      <c r="B6800">
        <v>1322845173</v>
      </c>
      <c r="C6800" t="s">
        <v>19</v>
      </c>
      <c r="D6800" t="s">
        <v>17</v>
      </c>
      <c r="E6800">
        <v>40507</v>
      </c>
      <c r="F6800" s="9">
        <v>46236</v>
      </c>
      <c r="G6800" t="s">
        <v>6</v>
      </c>
      <c r="H6800" s="8">
        <v>0.66249999999999998</v>
      </c>
      <c r="I6800" s="8">
        <v>0.66249999999999998</v>
      </c>
      <c r="J6800">
        <v>0</v>
      </c>
      <c r="K6800" t="s">
        <v>145</v>
      </c>
      <c r="L6800">
        <v>0</v>
      </c>
      <c r="M6800" t="s">
        <v>21754</v>
      </c>
      <c r="N6800" t="s">
        <v>1589</v>
      </c>
      <c r="O6800" t="s">
        <v>1590</v>
      </c>
      <c r="P6800" t="s">
        <v>1591</v>
      </c>
    </row>
    <row r="6801" spans="1:16" x14ac:dyDescent="0.35">
      <c r="A6801" t="s">
        <v>90</v>
      </c>
      <c r="B6801">
        <v>1322845173</v>
      </c>
      <c r="C6801" t="s">
        <v>19</v>
      </c>
      <c r="D6801" t="s">
        <v>17</v>
      </c>
      <c r="E6801">
        <v>40507</v>
      </c>
      <c r="F6801" s="9">
        <v>46236</v>
      </c>
      <c r="G6801" t="s">
        <v>6</v>
      </c>
      <c r="H6801" s="8">
        <v>0.6694444444444444</v>
      </c>
      <c r="I6801" s="8">
        <v>0.6694444444444444</v>
      </c>
      <c r="J6801">
        <v>0</v>
      </c>
      <c r="K6801" t="s">
        <v>145</v>
      </c>
      <c r="L6801">
        <v>0</v>
      </c>
      <c r="M6801" t="s">
        <v>21754</v>
      </c>
      <c r="N6801" t="s">
        <v>1592</v>
      </c>
      <c r="O6801" t="s">
        <v>1593</v>
      </c>
      <c r="P6801" t="s">
        <v>1594</v>
      </c>
    </row>
    <row r="6802" spans="1:16" x14ac:dyDescent="0.35">
      <c r="A6802" t="s">
        <v>90</v>
      </c>
      <c r="B6802">
        <v>1322845173</v>
      </c>
      <c r="C6802" t="s">
        <v>19</v>
      </c>
      <c r="D6802" t="s">
        <v>17</v>
      </c>
      <c r="E6802">
        <v>40507</v>
      </c>
      <c r="F6802" s="9">
        <v>46236</v>
      </c>
      <c r="G6802" t="s">
        <v>6</v>
      </c>
      <c r="H6802" s="8">
        <v>0.67638888888888893</v>
      </c>
      <c r="I6802" s="8">
        <v>0.67638888888888893</v>
      </c>
      <c r="J6802">
        <v>0</v>
      </c>
      <c r="K6802" t="s">
        <v>145</v>
      </c>
      <c r="L6802">
        <v>0</v>
      </c>
      <c r="M6802" t="s">
        <v>21754</v>
      </c>
      <c r="N6802" t="s">
        <v>1589</v>
      </c>
      <c r="O6802" t="s">
        <v>1590</v>
      </c>
      <c r="P6802" t="s">
        <v>1591</v>
      </c>
    </row>
    <row r="6803" spans="1:16" x14ac:dyDescent="0.35">
      <c r="A6803" t="s">
        <v>90</v>
      </c>
      <c r="B6803">
        <v>1322845173</v>
      </c>
      <c r="C6803" t="s">
        <v>19</v>
      </c>
      <c r="D6803" t="s">
        <v>17</v>
      </c>
      <c r="E6803">
        <v>40507</v>
      </c>
      <c r="F6803" s="9">
        <v>46236</v>
      </c>
      <c r="G6803" t="s">
        <v>6</v>
      </c>
      <c r="H6803" s="8">
        <v>0.68333333333333335</v>
      </c>
      <c r="I6803" s="8">
        <v>0.69027777777777777</v>
      </c>
      <c r="J6803">
        <v>0</v>
      </c>
      <c r="K6803" t="s">
        <v>128</v>
      </c>
      <c r="L6803">
        <v>0</v>
      </c>
      <c r="M6803" t="s">
        <v>129</v>
      </c>
      <c r="N6803" t="s">
        <v>1592</v>
      </c>
      <c r="O6803" t="s">
        <v>1593</v>
      </c>
      <c r="P6803" t="s">
        <v>1594</v>
      </c>
    </row>
    <row r="6804" spans="1:16" x14ac:dyDescent="0.35">
      <c r="A6804" t="s">
        <v>90</v>
      </c>
      <c r="B6804">
        <v>1322845173</v>
      </c>
      <c r="C6804" t="s">
        <v>19</v>
      </c>
      <c r="D6804" t="s">
        <v>17</v>
      </c>
      <c r="E6804">
        <v>40507</v>
      </c>
      <c r="F6804" s="9">
        <v>46236</v>
      </c>
      <c r="G6804" t="s">
        <v>6</v>
      </c>
      <c r="H6804" s="8">
        <v>0.69722222222222219</v>
      </c>
      <c r="I6804" s="8">
        <v>0.70416666666666672</v>
      </c>
      <c r="J6804">
        <v>0</v>
      </c>
      <c r="K6804" t="s">
        <v>128</v>
      </c>
      <c r="L6804">
        <v>1</v>
      </c>
      <c r="M6804" t="s">
        <v>129</v>
      </c>
      <c r="N6804" t="s">
        <v>1589</v>
      </c>
      <c r="O6804" t="s">
        <v>1590</v>
      </c>
      <c r="P6804" t="s">
        <v>1591</v>
      </c>
    </row>
    <row r="6805" spans="1:16" x14ac:dyDescent="0.35">
      <c r="A6805" t="s">
        <v>90</v>
      </c>
      <c r="B6805">
        <v>1322845173</v>
      </c>
      <c r="C6805" t="s">
        <v>19</v>
      </c>
      <c r="D6805" t="s">
        <v>17</v>
      </c>
      <c r="E6805">
        <v>40507</v>
      </c>
      <c r="F6805" s="9">
        <v>46236</v>
      </c>
      <c r="G6805" t="s">
        <v>6</v>
      </c>
      <c r="H6805" s="8">
        <v>0.71111111111111114</v>
      </c>
      <c r="I6805" s="8">
        <v>0.75972222222222219</v>
      </c>
      <c r="J6805">
        <v>1</v>
      </c>
      <c r="K6805" t="s">
        <v>128</v>
      </c>
      <c r="L6805">
        <v>4</v>
      </c>
      <c r="M6805" t="s">
        <v>129</v>
      </c>
      <c r="N6805" t="s">
        <v>1592</v>
      </c>
      <c r="O6805" t="s">
        <v>1593</v>
      </c>
      <c r="P6805" t="s">
        <v>1594</v>
      </c>
    </row>
    <row r="6806" spans="1:16" x14ac:dyDescent="0.35">
      <c r="A6806" t="s">
        <v>90</v>
      </c>
      <c r="B6806">
        <v>1322845173</v>
      </c>
      <c r="C6806" t="s">
        <v>19</v>
      </c>
      <c r="D6806" t="s">
        <v>17</v>
      </c>
      <c r="E6806">
        <v>40507</v>
      </c>
      <c r="F6806" s="9">
        <v>46236</v>
      </c>
      <c r="G6806" t="s">
        <v>6</v>
      </c>
      <c r="H6806" s="8">
        <v>0.76666666666666672</v>
      </c>
      <c r="I6806" s="8">
        <v>0.76666666666666672</v>
      </c>
      <c r="J6806">
        <v>0</v>
      </c>
      <c r="K6806" t="s">
        <v>145</v>
      </c>
      <c r="L6806">
        <v>0</v>
      </c>
      <c r="M6806" t="s">
        <v>16495</v>
      </c>
      <c r="N6806" t="s">
        <v>1589</v>
      </c>
      <c r="O6806" t="s">
        <v>1590</v>
      </c>
      <c r="P6806" t="s">
        <v>1591</v>
      </c>
    </row>
    <row r="6807" spans="1:16" x14ac:dyDescent="0.35">
      <c r="A6807" t="s">
        <v>90</v>
      </c>
      <c r="B6807">
        <v>1322845173</v>
      </c>
      <c r="C6807" t="s">
        <v>19</v>
      </c>
      <c r="D6807" t="s">
        <v>17</v>
      </c>
      <c r="E6807">
        <v>40507</v>
      </c>
      <c r="F6807" s="9">
        <v>46236</v>
      </c>
      <c r="G6807" t="s">
        <v>6</v>
      </c>
      <c r="H6807" s="8">
        <v>0.77361111111111114</v>
      </c>
      <c r="I6807" s="8">
        <v>0.77361111111111114</v>
      </c>
      <c r="J6807">
        <v>0</v>
      </c>
      <c r="K6807" t="s">
        <v>145</v>
      </c>
      <c r="L6807">
        <v>0</v>
      </c>
      <c r="M6807" t="s">
        <v>18371</v>
      </c>
      <c r="N6807" t="s">
        <v>1596</v>
      </c>
      <c r="O6807" t="s">
        <v>1597</v>
      </c>
      <c r="P6807" t="s">
        <v>1598</v>
      </c>
    </row>
    <row r="6808" spans="1:16" x14ac:dyDescent="0.35">
      <c r="A6808" t="s">
        <v>90</v>
      </c>
      <c r="B6808">
        <v>1322845173</v>
      </c>
      <c r="C6808" t="s">
        <v>19</v>
      </c>
      <c r="D6808" t="s">
        <v>17</v>
      </c>
      <c r="E6808">
        <v>40507</v>
      </c>
      <c r="F6808" s="9">
        <v>46236</v>
      </c>
      <c r="G6808" t="s">
        <v>6</v>
      </c>
      <c r="H6808" s="8">
        <v>0.78055555555555556</v>
      </c>
      <c r="I6808" s="8">
        <v>0.80138888888888893</v>
      </c>
      <c r="J6808">
        <v>1</v>
      </c>
      <c r="K6808" t="s">
        <v>128</v>
      </c>
      <c r="L6808">
        <v>2</v>
      </c>
      <c r="M6808" t="s">
        <v>129</v>
      </c>
      <c r="N6808" t="s">
        <v>1602</v>
      </c>
      <c r="O6808" t="s">
        <v>1603</v>
      </c>
      <c r="P6808" t="s">
        <v>1604</v>
      </c>
    </row>
    <row r="6809" spans="1:16" x14ac:dyDescent="0.35">
      <c r="A6809" t="s">
        <v>90</v>
      </c>
      <c r="B6809">
        <v>1322845173</v>
      </c>
      <c r="C6809" t="s">
        <v>19</v>
      </c>
      <c r="D6809" t="s">
        <v>17</v>
      </c>
      <c r="E6809">
        <v>40507</v>
      </c>
      <c r="F6809" s="9">
        <v>46237</v>
      </c>
      <c r="G6809" t="s">
        <v>4704</v>
      </c>
      <c r="H6809" s="8">
        <v>0.37777777777777777</v>
      </c>
      <c r="I6809" s="8">
        <v>0.37777777777777777</v>
      </c>
      <c r="J6809">
        <v>0</v>
      </c>
      <c r="K6809" t="s">
        <v>145</v>
      </c>
      <c r="L6809">
        <v>0</v>
      </c>
      <c r="M6809" t="s">
        <v>21755</v>
      </c>
      <c r="N6809" t="s">
        <v>8313</v>
      </c>
      <c r="O6809" t="s">
        <v>21756</v>
      </c>
      <c r="P6809" t="s">
        <v>21757</v>
      </c>
    </row>
    <row r="6810" spans="1:16" x14ac:dyDescent="0.35">
      <c r="A6810" t="s">
        <v>90</v>
      </c>
      <c r="B6810">
        <v>1322845173</v>
      </c>
      <c r="C6810" t="s">
        <v>19</v>
      </c>
      <c r="D6810" t="s">
        <v>17</v>
      </c>
      <c r="E6810">
        <v>40507</v>
      </c>
      <c r="F6810" s="9">
        <v>46237</v>
      </c>
      <c r="G6810" t="s">
        <v>4704</v>
      </c>
      <c r="H6810" s="8">
        <v>0.38472222222222224</v>
      </c>
      <c r="I6810" s="8">
        <v>0.40555555555555556</v>
      </c>
      <c r="J6810">
        <v>0</v>
      </c>
      <c r="K6810" t="s">
        <v>128</v>
      </c>
      <c r="L6810">
        <v>2</v>
      </c>
      <c r="M6810" t="s">
        <v>129</v>
      </c>
      <c r="N6810" t="s">
        <v>8310</v>
      </c>
      <c r="O6810" t="s">
        <v>8311</v>
      </c>
      <c r="P6810" t="s">
        <v>8312</v>
      </c>
    </row>
    <row r="6811" spans="1:16" x14ac:dyDescent="0.35">
      <c r="A6811" t="s">
        <v>90</v>
      </c>
      <c r="B6811">
        <v>1322845173</v>
      </c>
      <c r="C6811" t="s">
        <v>19</v>
      </c>
      <c r="D6811" t="s">
        <v>17</v>
      </c>
      <c r="E6811">
        <v>40507</v>
      </c>
      <c r="F6811" s="9">
        <v>46237</v>
      </c>
      <c r="G6811" t="s">
        <v>4704</v>
      </c>
      <c r="H6811" s="8">
        <v>0.41249999999999998</v>
      </c>
      <c r="I6811" s="8">
        <v>0.41249999999999998</v>
      </c>
      <c r="J6811">
        <v>0</v>
      </c>
      <c r="K6811" t="s">
        <v>145</v>
      </c>
      <c r="L6811">
        <v>0</v>
      </c>
      <c r="M6811" t="s">
        <v>21758</v>
      </c>
      <c r="N6811" t="s">
        <v>8287</v>
      </c>
      <c r="O6811" t="s">
        <v>8288</v>
      </c>
      <c r="P6811" t="s">
        <v>8289</v>
      </c>
    </row>
    <row r="6812" spans="1:16" x14ac:dyDescent="0.35">
      <c r="A6812" t="s">
        <v>90</v>
      </c>
      <c r="B6812">
        <v>1322845173</v>
      </c>
      <c r="C6812" t="s">
        <v>19</v>
      </c>
      <c r="D6812" t="s">
        <v>17</v>
      </c>
      <c r="E6812">
        <v>40507</v>
      </c>
      <c r="F6812" s="9">
        <v>46237</v>
      </c>
      <c r="G6812" t="s">
        <v>4704</v>
      </c>
      <c r="H6812" s="8">
        <v>0.41944444444444445</v>
      </c>
      <c r="I6812" s="8">
        <v>0.41944444444444445</v>
      </c>
      <c r="J6812">
        <v>0</v>
      </c>
      <c r="K6812" t="s">
        <v>145</v>
      </c>
      <c r="L6812">
        <v>0</v>
      </c>
      <c r="M6812" t="s">
        <v>21759</v>
      </c>
      <c r="N6812" t="s">
        <v>8290</v>
      </c>
      <c r="O6812" t="s">
        <v>8291</v>
      </c>
      <c r="P6812" t="s">
        <v>8289</v>
      </c>
    </row>
    <row r="6813" spans="1:16" x14ac:dyDescent="0.35">
      <c r="A6813" t="s">
        <v>90</v>
      </c>
      <c r="B6813">
        <v>1322845173</v>
      </c>
      <c r="C6813" t="s">
        <v>19</v>
      </c>
      <c r="D6813" t="s">
        <v>17</v>
      </c>
      <c r="E6813">
        <v>40507</v>
      </c>
      <c r="F6813" s="9">
        <v>46237</v>
      </c>
      <c r="G6813" t="s">
        <v>4704</v>
      </c>
      <c r="H6813" s="8">
        <v>0.42638888888888887</v>
      </c>
      <c r="I6813" s="8">
        <v>0.42638888888888887</v>
      </c>
      <c r="J6813">
        <v>0</v>
      </c>
      <c r="K6813" t="s">
        <v>145</v>
      </c>
      <c r="L6813">
        <v>0</v>
      </c>
      <c r="M6813" t="s">
        <v>16504</v>
      </c>
      <c r="N6813" t="s">
        <v>21760</v>
      </c>
      <c r="O6813" t="s">
        <v>8252</v>
      </c>
      <c r="P6813" t="s">
        <v>8253</v>
      </c>
    </row>
    <row r="6814" spans="1:16" x14ac:dyDescent="0.35">
      <c r="A6814" t="s">
        <v>90</v>
      </c>
      <c r="B6814">
        <v>1322845173</v>
      </c>
      <c r="C6814" t="s">
        <v>19</v>
      </c>
      <c r="D6814" t="s">
        <v>17</v>
      </c>
      <c r="E6814">
        <v>40507</v>
      </c>
      <c r="F6814" s="9">
        <v>46237</v>
      </c>
      <c r="G6814" t="s">
        <v>4704</v>
      </c>
      <c r="H6814" s="8">
        <v>0.43333333333333335</v>
      </c>
      <c r="I6814" s="8">
        <v>0.43333333333333335</v>
      </c>
      <c r="J6814">
        <v>0</v>
      </c>
      <c r="K6814" t="s">
        <v>145</v>
      </c>
      <c r="L6814">
        <v>0</v>
      </c>
      <c r="M6814" t="s">
        <v>16581</v>
      </c>
      <c r="N6814" t="s">
        <v>8245</v>
      </c>
      <c r="O6814" t="s">
        <v>21761</v>
      </c>
      <c r="P6814" t="s">
        <v>914</v>
      </c>
    </row>
    <row r="6815" spans="1:16" x14ac:dyDescent="0.35">
      <c r="A6815" t="s">
        <v>90</v>
      </c>
      <c r="B6815">
        <v>1322845173</v>
      </c>
      <c r="C6815" t="s">
        <v>19</v>
      </c>
      <c r="D6815" t="s">
        <v>17</v>
      </c>
      <c r="E6815">
        <v>40507</v>
      </c>
      <c r="F6815" s="9">
        <v>46237</v>
      </c>
      <c r="G6815" t="s">
        <v>4704</v>
      </c>
      <c r="H6815" s="8">
        <v>0.44027777777777777</v>
      </c>
      <c r="I6815" s="8">
        <v>0.44027777777777777</v>
      </c>
      <c r="J6815">
        <v>0</v>
      </c>
      <c r="K6815" t="s">
        <v>145</v>
      </c>
      <c r="L6815">
        <v>0</v>
      </c>
      <c r="M6815" t="s">
        <v>17304</v>
      </c>
      <c r="N6815" t="s">
        <v>8383</v>
      </c>
      <c r="O6815" t="s">
        <v>21762</v>
      </c>
      <c r="P6815" t="s">
        <v>21763</v>
      </c>
    </row>
    <row r="6816" spans="1:16" x14ac:dyDescent="0.35">
      <c r="A6816" t="s">
        <v>90</v>
      </c>
      <c r="B6816">
        <v>1322845173</v>
      </c>
      <c r="C6816" t="s">
        <v>19</v>
      </c>
      <c r="D6816" t="s">
        <v>17</v>
      </c>
      <c r="E6816">
        <v>40507</v>
      </c>
      <c r="F6816" s="9">
        <v>46237</v>
      </c>
      <c r="G6816" t="s">
        <v>4704</v>
      </c>
      <c r="H6816" s="8">
        <v>0.44722222222222224</v>
      </c>
      <c r="I6816" s="8">
        <v>0.44722222222222224</v>
      </c>
      <c r="J6816">
        <v>0</v>
      </c>
      <c r="K6816" t="s">
        <v>145</v>
      </c>
      <c r="L6816">
        <v>0</v>
      </c>
      <c r="M6816" t="s">
        <v>21764</v>
      </c>
      <c r="N6816" t="s">
        <v>967</v>
      </c>
      <c r="O6816" t="s">
        <v>21765</v>
      </c>
      <c r="P6816" t="s">
        <v>21766</v>
      </c>
    </row>
    <row r="6817" spans="1:16" x14ac:dyDescent="0.35">
      <c r="A6817" t="s">
        <v>90</v>
      </c>
      <c r="B6817">
        <v>1322845173</v>
      </c>
      <c r="C6817" t="s">
        <v>19</v>
      </c>
      <c r="D6817" t="s">
        <v>17</v>
      </c>
      <c r="E6817">
        <v>40507</v>
      </c>
      <c r="F6817" s="9">
        <v>46237</v>
      </c>
      <c r="G6817" t="s">
        <v>4704</v>
      </c>
      <c r="H6817" s="8">
        <v>0.45416666666666666</v>
      </c>
      <c r="I6817" s="8">
        <v>0.47499999999999998</v>
      </c>
      <c r="J6817">
        <v>0</v>
      </c>
      <c r="K6817" t="s">
        <v>128</v>
      </c>
      <c r="L6817">
        <v>2</v>
      </c>
      <c r="M6817" t="s">
        <v>129</v>
      </c>
      <c r="N6817" t="s">
        <v>21767</v>
      </c>
      <c r="O6817" t="s">
        <v>21768</v>
      </c>
      <c r="P6817" t="s">
        <v>21769</v>
      </c>
    </row>
    <row r="6818" spans="1:16" x14ac:dyDescent="0.35">
      <c r="A6818" t="s">
        <v>90</v>
      </c>
      <c r="B6818">
        <v>1322845173</v>
      </c>
      <c r="C6818" t="s">
        <v>19</v>
      </c>
      <c r="D6818" t="s">
        <v>17</v>
      </c>
      <c r="E6818">
        <v>40507</v>
      </c>
      <c r="F6818" s="9">
        <v>46237</v>
      </c>
      <c r="G6818" t="s">
        <v>4704</v>
      </c>
      <c r="H6818" s="8">
        <v>0.48194444444444445</v>
      </c>
      <c r="I6818" s="8">
        <v>0.50972222222222219</v>
      </c>
      <c r="J6818">
        <v>1</v>
      </c>
      <c r="K6818" t="s">
        <v>128</v>
      </c>
      <c r="L6818">
        <v>2</v>
      </c>
      <c r="M6818" t="s">
        <v>129</v>
      </c>
      <c r="N6818" t="s">
        <v>967</v>
      </c>
      <c r="O6818" t="s">
        <v>21765</v>
      </c>
      <c r="P6818" t="s">
        <v>21766</v>
      </c>
    </row>
    <row r="6819" spans="1:16" x14ac:dyDescent="0.35">
      <c r="A6819" t="s">
        <v>90</v>
      </c>
      <c r="B6819">
        <v>1322845173</v>
      </c>
      <c r="C6819" t="s">
        <v>19</v>
      </c>
      <c r="D6819" t="s">
        <v>17</v>
      </c>
      <c r="E6819">
        <v>40507</v>
      </c>
      <c r="F6819" s="9">
        <v>46237</v>
      </c>
      <c r="G6819" t="s">
        <v>4704</v>
      </c>
      <c r="H6819" s="8">
        <v>0.51666666666666672</v>
      </c>
      <c r="I6819" s="8">
        <v>0.51666666666666672</v>
      </c>
      <c r="J6819">
        <v>0</v>
      </c>
      <c r="K6819" t="s">
        <v>145</v>
      </c>
      <c r="L6819">
        <v>0</v>
      </c>
      <c r="M6819" t="s">
        <v>17571</v>
      </c>
      <c r="N6819" t="s">
        <v>21770</v>
      </c>
      <c r="O6819" t="s">
        <v>21771</v>
      </c>
      <c r="P6819" t="s">
        <v>21772</v>
      </c>
    </row>
    <row r="6820" spans="1:16" x14ac:dyDescent="0.35">
      <c r="A6820" t="s">
        <v>90</v>
      </c>
      <c r="B6820">
        <v>1322845173</v>
      </c>
      <c r="C6820" t="s">
        <v>19</v>
      </c>
      <c r="D6820" t="s">
        <v>17</v>
      </c>
      <c r="E6820">
        <v>40507</v>
      </c>
      <c r="F6820" s="9">
        <v>46237</v>
      </c>
      <c r="G6820" t="s">
        <v>4704</v>
      </c>
      <c r="H6820" s="8">
        <v>0.52361111111111114</v>
      </c>
      <c r="I6820" s="8">
        <v>0.61388888888888893</v>
      </c>
      <c r="J6820">
        <v>2</v>
      </c>
      <c r="K6820" t="s">
        <v>128</v>
      </c>
      <c r="L6820">
        <v>6</v>
      </c>
      <c r="M6820" t="s">
        <v>129</v>
      </c>
      <c r="N6820" t="s">
        <v>8298</v>
      </c>
      <c r="O6820" t="s">
        <v>8299</v>
      </c>
      <c r="P6820" t="s">
        <v>8300</v>
      </c>
    </row>
    <row r="6821" spans="1:16" x14ac:dyDescent="0.35">
      <c r="A6821" t="s">
        <v>90</v>
      </c>
      <c r="B6821">
        <v>1322845173</v>
      </c>
      <c r="C6821" t="s">
        <v>19</v>
      </c>
      <c r="D6821" t="s">
        <v>17</v>
      </c>
      <c r="E6821">
        <v>40507</v>
      </c>
      <c r="F6821" s="9">
        <v>46237</v>
      </c>
      <c r="G6821" t="s">
        <v>4704</v>
      </c>
      <c r="H6821" s="8">
        <v>0.62083333333333335</v>
      </c>
      <c r="I6821" s="8">
        <v>0.62083333333333335</v>
      </c>
      <c r="J6821">
        <v>0</v>
      </c>
      <c r="K6821" t="s">
        <v>145</v>
      </c>
      <c r="L6821">
        <v>0</v>
      </c>
      <c r="M6821" t="s">
        <v>21773</v>
      </c>
      <c r="N6821" t="s">
        <v>21774</v>
      </c>
      <c r="O6821" t="s">
        <v>21775</v>
      </c>
      <c r="P6821" t="s">
        <v>21776</v>
      </c>
    </row>
    <row r="6822" spans="1:16" x14ac:dyDescent="0.35">
      <c r="A6822" t="s">
        <v>90</v>
      </c>
      <c r="B6822">
        <v>1322845173</v>
      </c>
      <c r="C6822" t="s">
        <v>19</v>
      </c>
      <c r="D6822" t="s">
        <v>17</v>
      </c>
      <c r="E6822">
        <v>40507</v>
      </c>
      <c r="F6822" s="9">
        <v>46237</v>
      </c>
      <c r="G6822" t="s">
        <v>4704</v>
      </c>
      <c r="H6822" s="8">
        <v>0.62777777777777777</v>
      </c>
      <c r="I6822" s="8">
        <v>0.64861111111111114</v>
      </c>
      <c r="J6822">
        <v>1</v>
      </c>
      <c r="K6822" t="s">
        <v>128</v>
      </c>
      <c r="L6822">
        <v>2</v>
      </c>
      <c r="M6822" t="s">
        <v>129</v>
      </c>
      <c r="N6822" t="s">
        <v>8298</v>
      </c>
      <c r="O6822" t="s">
        <v>8299</v>
      </c>
      <c r="P6822" t="s">
        <v>8300</v>
      </c>
    </row>
    <row r="6823" spans="1:16" x14ac:dyDescent="0.35">
      <c r="A6823" t="s">
        <v>90</v>
      </c>
      <c r="B6823">
        <v>1322845173</v>
      </c>
      <c r="C6823" t="s">
        <v>19</v>
      </c>
      <c r="D6823" t="s">
        <v>17</v>
      </c>
      <c r="E6823">
        <v>40507</v>
      </c>
      <c r="F6823" s="9">
        <v>46237</v>
      </c>
      <c r="G6823" t="s">
        <v>4704</v>
      </c>
      <c r="H6823" s="8">
        <v>0.65555555555555556</v>
      </c>
      <c r="I6823" s="8">
        <v>0.65555555555555556</v>
      </c>
      <c r="J6823">
        <v>0</v>
      </c>
      <c r="K6823" t="s">
        <v>145</v>
      </c>
      <c r="L6823">
        <v>0</v>
      </c>
      <c r="M6823" t="s">
        <v>21777</v>
      </c>
      <c r="N6823" t="s">
        <v>21774</v>
      </c>
      <c r="O6823" t="s">
        <v>21778</v>
      </c>
      <c r="P6823" t="s">
        <v>21779</v>
      </c>
    </row>
    <row r="6824" spans="1:16" x14ac:dyDescent="0.35">
      <c r="A6824" t="s">
        <v>90</v>
      </c>
      <c r="B6824">
        <v>1322845173</v>
      </c>
      <c r="C6824" t="s">
        <v>19</v>
      </c>
      <c r="D6824" t="s">
        <v>17</v>
      </c>
      <c r="E6824">
        <v>40507</v>
      </c>
      <c r="F6824" s="9">
        <v>46237</v>
      </c>
      <c r="G6824" t="s">
        <v>4704</v>
      </c>
      <c r="H6824" s="8">
        <v>0.66249999999999998</v>
      </c>
      <c r="I6824" s="8">
        <v>0.6694444444444444</v>
      </c>
      <c r="J6824">
        <v>0</v>
      </c>
      <c r="K6824" t="s">
        <v>128</v>
      </c>
      <c r="L6824">
        <v>0</v>
      </c>
      <c r="M6824" t="s">
        <v>129</v>
      </c>
      <c r="N6824" t="s">
        <v>21780</v>
      </c>
      <c r="O6824" t="s">
        <v>21781</v>
      </c>
      <c r="P6824" t="s">
        <v>21782</v>
      </c>
    </row>
    <row r="6825" spans="1:16" x14ac:dyDescent="0.35">
      <c r="A6825" t="s">
        <v>90</v>
      </c>
      <c r="B6825">
        <v>1322845173</v>
      </c>
      <c r="C6825" t="s">
        <v>19</v>
      </c>
      <c r="D6825" t="s">
        <v>17</v>
      </c>
      <c r="E6825">
        <v>40507</v>
      </c>
      <c r="F6825" s="9">
        <v>46237</v>
      </c>
      <c r="G6825" t="s">
        <v>4704</v>
      </c>
      <c r="H6825" s="8">
        <v>0.67638888888888893</v>
      </c>
      <c r="I6825" s="8">
        <v>0.69027777777777777</v>
      </c>
      <c r="J6825">
        <v>0</v>
      </c>
      <c r="K6825" t="s">
        <v>128</v>
      </c>
      <c r="L6825">
        <v>1</v>
      </c>
      <c r="M6825" t="s">
        <v>129</v>
      </c>
      <c r="N6825" t="s">
        <v>21783</v>
      </c>
      <c r="O6825" t="s">
        <v>21784</v>
      </c>
      <c r="P6825" t="s">
        <v>21785</v>
      </c>
    </row>
    <row r="6826" spans="1:16" x14ac:dyDescent="0.35">
      <c r="A6826" t="s">
        <v>90</v>
      </c>
      <c r="B6826">
        <v>1322845173</v>
      </c>
      <c r="C6826" t="s">
        <v>19</v>
      </c>
      <c r="D6826" t="s">
        <v>17</v>
      </c>
      <c r="E6826">
        <v>40507</v>
      </c>
      <c r="F6826" s="9">
        <v>46237</v>
      </c>
      <c r="G6826" t="s">
        <v>4704</v>
      </c>
      <c r="H6826" s="8">
        <v>0.69722222222222219</v>
      </c>
      <c r="I6826" s="8">
        <v>0.70416666666666672</v>
      </c>
      <c r="J6826">
        <v>0</v>
      </c>
      <c r="K6826" t="s">
        <v>128</v>
      </c>
      <c r="L6826">
        <v>1</v>
      </c>
      <c r="M6826" t="s">
        <v>129</v>
      </c>
      <c r="N6826" t="s">
        <v>21786</v>
      </c>
      <c r="O6826" t="s">
        <v>21787</v>
      </c>
      <c r="P6826" t="s">
        <v>21788</v>
      </c>
    </row>
    <row r="6827" spans="1:16" x14ac:dyDescent="0.35">
      <c r="A6827" t="s">
        <v>90</v>
      </c>
      <c r="B6827">
        <v>1322845173</v>
      </c>
      <c r="C6827" t="s">
        <v>19</v>
      </c>
      <c r="D6827" t="s">
        <v>17</v>
      </c>
      <c r="E6827">
        <v>40507</v>
      </c>
      <c r="F6827" s="9">
        <v>46237</v>
      </c>
      <c r="G6827" t="s">
        <v>4704</v>
      </c>
      <c r="H6827" s="8">
        <v>0.71111111111111114</v>
      </c>
      <c r="I6827" s="8">
        <v>0.71111111111111114</v>
      </c>
      <c r="J6827">
        <v>0</v>
      </c>
      <c r="K6827" t="s">
        <v>145</v>
      </c>
      <c r="L6827">
        <v>0</v>
      </c>
      <c r="M6827" t="s">
        <v>21789</v>
      </c>
      <c r="N6827" t="s">
        <v>21790</v>
      </c>
      <c r="O6827" t="s">
        <v>21791</v>
      </c>
      <c r="P6827" t="s">
        <v>21792</v>
      </c>
    </row>
    <row r="6828" spans="1:16" x14ac:dyDescent="0.35">
      <c r="A6828" t="s">
        <v>90</v>
      </c>
      <c r="B6828">
        <v>1322845173</v>
      </c>
      <c r="C6828" t="s">
        <v>19</v>
      </c>
      <c r="D6828" t="s">
        <v>17</v>
      </c>
      <c r="E6828">
        <v>40507</v>
      </c>
      <c r="F6828" s="9">
        <v>46237</v>
      </c>
      <c r="G6828" t="s">
        <v>4704</v>
      </c>
      <c r="H6828" s="8">
        <v>0.71805555555555556</v>
      </c>
      <c r="I6828" s="8">
        <v>0.71805555555555556</v>
      </c>
      <c r="J6828">
        <v>0</v>
      </c>
      <c r="K6828" t="s">
        <v>145</v>
      </c>
      <c r="L6828">
        <v>0</v>
      </c>
      <c r="M6828" t="s">
        <v>21789</v>
      </c>
      <c r="N6828" t="s">
        <v>21793</v>
      </c>
      <c r="O6828" t="s">
        <v>21794</v>
      </c>
      <c r="P6828" t="s">
        <v>21795</v>
      </c>
    </row>
    <row r="6829" spans="1:16" x14ac:dyDescent="0.35">
      <c r="A6829" t="s">
        <v>90</v>
      </c>
      <c r="B6829">
        <v>1322845173</v>
      </c>
      <c r="C6829" t="s">
        <v>19</v>
      </c>
      <c r="D6829" t="s">
        <v>17</v>
      </c>
      <c r="E6829">
        <v>40507</v>
      </c>
      <c r="F6829" s="9">
        <v>46237</v>
      </c>
      <c r="G6829" t="s">
        <v>4704</v>
      </c>
      <c r="H6829" s="8">
        <v>0.72499999999999998</v>
      </c>
      <c r="I6829" s="8">
        <v>0.73888888888888893</v>
      </c>
      <c r="J6829">
        <v>0</v>
      </c>
      <c r="K6829" t="s">
        <v>128</v>
      </c>
      <c r="L6829">
        <v>1</v>
      </c>
      <c r="M6829" t="s">
        <v>129</v>
      </c>
      <c r="N6829" t="s">
        <v>21790</v>
      </c>
      <c r="O6829" t="s">
        <v>21791</v>
      </c>
      <c r="P6829" t="s">
        <v>21792</v>
      </c>
    </row>
    <row r="6830" spans="1:16" x14ac:dyDescent="0.35">
      <c r="A6830" t="s">
        <v>90</v>
      </c>
      <c r="B6830">
        <v>1322845173</v>
      </c>
      <c r="C6830" t="s">
        <v>19</v>
      </c>
      <c r="D6830" t="s">
        <v>17</v>
      </c>
      <c r="E6830">
        <v>40507</v>
      </c>
      <c r="F6830" s="9">
        <v>46237</v>
      </c>
      <c r="G6830" t="s">
        <v>4704</v>
      </c>
      <c r="H6830" s="8">
        <v>0.74583333333333335</v>
      </c>
      <c r="I6830" s="8">
        <v>0.74583333333333335</v>
      </c>
      <c r="J6830">
        <v>0</v>
      </c>
      <c r="K6830" t="s">
        <v>145</v>
      </c>
      <c r="L6830">
        <v>0</v>
      </c>
      <c r="M6830" t="s">
        <v>21796</v>
      </c>
      <c r="N6830" t="s">
        <v>10810</v>
      </c>
      <c r="O6830" t="s">
        <v>21797</v>
      </c>
      <c r="P6830" t="s">
        <v>21798</v>
      </c>
    </row>
    <row r="6831" spans="1:16" x14ac:dyDescent="0.35">
      <c r="A6831" t="s">
        <v>90</v>
      </c>
      <c r="B6831">
        <v>1322845173</v>
      </c>
      <c r="C6831" t="s">
        <v>19</v>
      </c>
      <c r="D6831" t="s">
        <v>17</v>
      </c>
      <c r="E6831">
        <v>40507</v>
      </c>
      <c r="F6831" s="9">
        <v>46237</v>
      </c>
      <c r="G6831" t="s">
        <v>4704</v>
      </c>
      <c r="H6831" s="8">
        <v>0.75277777777777777</v>
      </c>
      <c r="I6831" s="8">
        <v>0.75277777777777777</v>
      </c>
      <c r="J6831">
        <v>0</v>
      </c>
      <c r="K6831" t="s">
        <v>145</v>
      </c>
      <c r="L6831">
        <v>0</v>
      </c>
      <c r="M6831" t="s">
        <v>21799</v>
      </c>
      <c r="N6831" t="s">
        <v>21790</v>
      </c>
      <c r="O6831" t="s">
        <v>21791</v>
      </c>
      <c r="P6831" t="s">
        <v>21792</v>
      </c>
    </row>
    <row r="6832" spans="1:16" x14ac:dyDescent="0.35">
      <c r="A6832" t="s">
        <v>90</v>
      </c>
      <c r="B6832">
        <v>1322845173</v>
      </c>
      <c r="C6832" t="s">
        <v>19</v>
      </c>
      <c r="D6832" t="s">
        <v>17</v>
      </c>
      <c r="E6832">
        <v>40507</v>
      </c>
      <c r="F6832" s="9">
        <v>46237</v>
      </c>
      <c r="G6832" t="s">
        <v>4704</v>
      </c>
      <c r="H6832" s="8">
        <v>0.75972222222222219</v>
      </c>
      <c r="I6832" s="8">
        <v>0.75972222222222219</v>
      </c>
      <c r="J6832">
        <v>0</v>
      </c>
      <c r="K6832" t="s">
        <v>145</v>
      </c>
      <c r="L6832">
        <v>0</v>
      </c>
      <c r="M6832" t="s">
        <v>21799</v>
      </c>
      <c r="N6832" t="s">
        <v>21800</v>
      </c>
      <c r="O6832" t="s">
        <v>21801</v>
      </c>
      <c r="P6832" t="s">
        <v>21802</v>
      </c>
    </row>
    <row r="6833" spans="1:16" x14ac:dyDescent="0.35">
      <c r="A6833" t="s">
        <v>90</v>
      </c>
      <c r="B6833">
        <v>1322845173</v>
      </c>
      <c r="C6833" t="s">
        <v>19</v>
      </c>
      <c r="D6833" t="s">
        <v>17</v>
      </c>
      <c r="E6833">
        <v>40507</v>
      </c>
      <c r="F6833" s="9">
        <v>46237</v>
      </c>
      <c r="G6833" t="s">
        <v>4704</v>
      </c>
      <c r="H6833" s="8">
        <v>0.76666666666666672</v>
      </c>
      <c r="I6833" s="8">
        <v>0.78055555555555556</v>
      </c>
      <c r="J6833">
        <v>0</v>
      </c>
      <c r="K6833" t="s">
        <v>128</v>
      </c>
      <c r="L6833">
        <v>1</v>
      </c>
      <c r="M6833" t="s">
        <v>129</v>
      </c>
      <c r="N6833" t="s">
        <v>21790</v>
      </c>
      <c r="O6833" t="s">
        <v>21791</v>
      </c>
      <c r="P6833" t="s">
        <v>21792</v>
      </c>
    </row>
    <row r="6834" spans="1:16" x14ac:dyDescent="0.35">
      <c r="A6834" t="s">
        <v>90</v>
      </c>
      <c r="B6834">
        <v>1322845173</v>
      </c>
      <c r="C6834" t="s">
        <v>19</v>
      </c>
      <c r="D6834" t="s">
        <v>17</v>
      </c>
      <c r="E6834">
        <v>40507</v>
      </c>
      <c r="F6834" s="9">
        <v>46237</v>
      </c>
      <c r="G6834" t="s">
        <v>4704</v>
      </c>
      <c r="H6834" s="8">
        <v>0.78749999999999998</v>
      </c>
      <c r="I6834" s="8">
        <v>0.78749999999999998</v>
      </c>
      <c r="J6834">
        <v>0</v>
      </c>
      <c r="K6834" t="s">
        <v>145</v>
      </c>
      <c r="L6834">
        <v>0</v>
      </c>
      <c r="M6834" t="s">
        <v>16988</v>
      </c>
      <c r="N6834" t="s">
        <v>8301</v>
      </c>
      <c r="O6834" t="s">
        <v>8302</v>
      </c>
      <c r="P6834" t="s">
        <v>8303</v>
      </c>
    </row>
    <row r="6835" spans="1:16" x14ac:dyDescent="0.35">
      <c r="A6835" t="s">
        <v>90</v>
      </c>
      <c r="B6835">
        <v>1322845173</v>
      </c>
      <c r="C6835" t="s">
        <v>19</v>
      </c>
      <c r="D6835" t="s">
        <v>17</v>
      </c>
      <c r="E6835">
        <v>40507</v>
      </c>
      <c r="F6835" s="9">
        <v>46238</v>
      </c>
      <c r="G6835" t="s">
        <v>4705</v>
      </c>
      <c r="H6835" s="8">
        <v>0.38472222222222224</v>
      </c>
      <c r="I6835" s="8">
        <v>0.38472222222222224</v>
      </c>
      <c r="J6835">
        <v>0</v>
      </c>
      <c r="K6835" t="s">
        <v>145</v>
      </c>
      <c r="L6835">
        <v>0</v>
      </c>
      <c r="M6835" t="s">
        <v>21744</v>
      </c>
      <c r="N6835" t="s">
        <v>961</v>
      </c>
      <c r="O6835" t="s">
        <v>962</v>
      </c>
      <c r="P6835" t="s">
        <v>963</v>
      </c>
    </row>
    <row r="6836" spans="1:16" x14ac:dyDescent="0.35">
      <c r="A6836" t="s">
        <v>90</v>
      </c>
      <c r="B6836">
        <v>1322845173</v>
      </c>
      <c r="C6836" t="s">
        <v>19</v>
      </c>
      <c r="D6836" t="s">
        <v>17</v>
      </c>
      <c r="E6836">
        <v>40507</v>
      </c>
      <c r="F6836" s="9">
        <v>46238</v>
      </c>
      <c r="G6836" t="s">
        <v>4705</v>
      </c>
      <c r="H6836" s="8">
        <v>0.39166666666666666</v>
      </c>
      <c r="I6836" s="8">
        <v>0.39166666666666666</v>
      </c>
      <c r="J6836">
        <v>0</v>
      </c>
      <c r="K6836" t="s">
        <v>145</v>
      </c>
      <c r="L6836">
        <v>0</v>
      </c>
      <c r="M6836" t="s">
        <v>21744</v>
      </c>
      <c r="N6836" t="s">
        <v>1577</v>
      </c>
      <c r="O6836" t="s">
        <v>1578</v>
      </c>
      <c r="P6836" t="s">
        <v>1579</v>
      </c>
    </row>
    <row r="6837" spans="1:16" x14ac:dyDescent="0.35">
      <c r="A6837" t="s">
        <v>90</v>
      </c>
      <c r="B6837">
        <v>1322845173</v>
      </c>
      <c r="C6837" t="s">
        <v>19</v>
      </c>
      <c r="D6837" t="s">
        <v>17</v>
      </c>
      <c r="E6837">
        <v>40507</v>
      </c>
      <c r="F6837" s="9">
        <v>46238</v>
      </c>
      <c r="G6837" t="s">
        <v>4705</v>
      </c>
      <c r="H6837" s="8">
        <v>0.39861111111111114</v>
      </c>
      <c r="I6837" s="8">
        <v>0.39861111111111114</v>
      </c>
      <c r="J6837">
        <v>0</v>
      </c>
      <c r="K6837" t="s">
        <v>145</v>
      </c>
      <c r="L6837">
        <v>0</v>
      </c>
      <c r="M6837" t="s">
        <v>16909</v>
      </c>
      <c r="N6837" t="s">
        <v>961</v>
      </c>
      <c r="O6837" t="s">
        <v>962</v>
      </c>
      <c r="P6837" t="s">
        <v>963</v>
      </c>
    </row>
    <row r="6838" spans="1:16" x14ac:dyDescent="0.35">
      <c r="A6838" t="s">
        <v>90</v>
      </c>
      <c r="B6838">
        <v>1322845173</v>
      </c>
      <c r="C6838" t="s">
        <v>19</v>
      </c>
      <c r="D6838" t="s">
        <v>17</v>
      </c>
      <c r="E6838">
        <v>40507</v>
      </c>
      <c r="F6838" s="9">
        <v>46238</v>
      </c>
      <c r="G6838" t="s">
        <v>4705</v>
      </c>
      <c r="H6838" s="8">
        <v>0.40555555555555556</v>
      </c>
      <c r="I6838" s="8">
        <v>0.40555555555555556</v>
      </c>
      <c r="J6838">
        <v>0</v>
      </c>
      <c r="K6838" t="s">
        <v>145</v>
      </c>
      <c r="L6838">
        <v>0</v>
      </c>
      <c r="M6838" t="s">
        <v>21803</v>
      </c>
      <c r="N6838" t="s">
        <v>21804</v>
      </c>
      <c r="O6838" t="s">
        <v>21805</v>
      </c>
      <c r="P6838" t="s">
        <v>21806</v>
      </c>
    </row>
    <row r="6839" spans="1:16" x14ac:dyDescent="0.35">
      <c r="A6839" t="s">
        <v>90</v>
      </c>
      <c r="B6839">
        <v>1322845173</v>
      </c>
      <c r="C6839" t="s">
        <v>19</v>
      </c>
      <c r="D6839" t="s">
        <v>17</v>
      </c>
      <c r="E6839">
        <v>40507</v>
      </c>
      <c r="F6839" s="9">
        <v>46238</v>
      </c>
      <c r="G6839" t="s">
        <v>4705</v>
      </c>
      <c r="H6839" s="8">
        <v>0.41249999999999998</v>
      </c>
      <c r="I6839" s="8">
        <v>0.44027777777777777</v>
      </c>
      <c r="J6839">
        <v>1</v>
      </c>
      <c r="K6839" t="s">
        <v>128</v>
      </c>
      <c r="L6839">
        <v>2</v>
      </c>
      <c r="M6839" t="s">
        <v>129</v>
      </c>
      <c r="N6839" t="s">
        <v>8286</v>
      </c>
      <c r="O6839" t="s">
        <v>8252</v>
      </c>
      <c r="P6839" t="s">
        <v>8253</v>
      </c>
    </row>
    <row r="6840" spans="1:16" x14ac:dyDescent="0.35">
      <c r="A6840" t="s">
        <v>90</v>
      </c>
      <c r="B6840">
        <v>1322845173</v>
      </c>
      <c r="C6840" t="s">
        <v>19</v>
      </c>
      <c r="D6840" t="s">
        <v>17</v>
      </c>
      <c r="E6840">
        <v>40507</v>
      </c>
      <c r="F6840" s="9">
        <v>46238</v>
      </c>
      <c r="G6840" t="s">
        <v>4705</v>
      </c>
      <c r="H6840" s="8">
        <v>0.44722222222222224</v>
      </c>
      <c r="I6840" s="8">
        <v>0.44722222222222224</v>
      </c>
      <c r="J6840">
        <v>0</v>
      </c>
      <c r="K6840" t="s">
        <v>145</v>
      </c>
      <c r="L6840">
        <v>0</v>
      </c>
      <c r="M6840" t="s">
        <v>21807</v>
      </c>
      <c r="N6840" t="s">
        <v>21808</v>
      </c>
      <c r="O6840" t="s">
        <v>8387</v>
      </c>
      <c r="P6840" t="s">
        <v>8388</v>
      </c>
    </row>
    <row r="6841" spans="1:16" x14ac:dyDescent="0.35">
      <c r="A6841" t="s">
        <v>90</v>
      </c>
      <c r="B6841">
        <v>1322845173</v>
      </c>
      <c r="C6841" t="s">
        <v>19</v>
      </c>
      <c r="D6841" t="s">
        <v>17</v>
      </c>
      <c r="E6841">
        <v>40507</v>
      </c>
      <c r="F6841" s="9">
        <v>46238</v>
      </c>
      <c r="G6841" t="s">
        <v>4705</v>
      </c>
      <c r="H6841" s="8">
        <v>0.45416666666666666</v>
      </c>
      <c r="I6841" s="8">
        <v>0.45416666666666666</v>
      </c>
      <c r="J6841">
        <v>0</v>
      </c>
      <c r="K6841" t="s">
        <v>145</v>
      </c>
      <c r="L6841">
        <v>0</v>
      </c>
      <c r="M6841" t="s">
        <v>21809</v>
      </c>
      <c r="N6841" t="s">
        <v>8251</v>
      </c>
      <c r="O6841" t="s">
        <v>8252</v>
      </c>
      <c r="P6841" t="s">
        <v>8253</v>
      </c>
    </row>
    <row r="6842" spans="1:16" x14ac:dyDescent="0.35">
      <c r="A6842" t="s">
        <v>90</v>
      </c>
      <c r="B6842">
        <v>1322845173</v>
      </c>
      <c r="C6842" t="s">
        <v>19</v>
      </c>
      <c r="D6842" t="s">
        <v>17</v>
      </c>
      <c r="E6842">
        <v>40507</v>
      </c>
      <c r="F6842" s="9">
        <v>46238</v>
      </c>
      <c r="G6842" t="s">
        <v>4705</v>
      </c>
      <c r="H6842" s="8">
        <v>0.46111111111111114</v>
      </c>
      <c r="I6842" s="8">
        <v>0.46111111111111114</v>
      </c>
      <c r="J6842">
        <v>0</v>
      </c>
      <c r="K6842" t="s">
        <v>145</v>
      </c>
      <c r="L6842">
        <v>0</v>
      </c>
      <c r="M6842" t="s">
        <v>19991</v>
      </c>
      <c r="N6842" t="s">
        <v>21810</v>
      </c>
      <c r="O6842" t="s">
        <v>21811</v>
      </c>
      <c r="P6842" t="s">
        <v>21812</v>
      </c>
    </row>
    <row r="6843" spans="1:16" x14ac:dyDescent="0.35">
      <c r="A6843" t="s">
        <v>90</v>
      </c>
      <c r="B6843">
        <v>1322845173</v>
      </c>
      <c r="C6843" t="s">
        <v>19</v>
      </c>
      <c r="D6843" t="s">
        <v>17</v>
      </c>
      <c r="E6843">
        <v>40507</v>
      </c>
      <c r="F6843" s="9">
        <v>46238</v>
      </c>
      <c r="G6843" t="s">
        <v>4705</v>
      </c>
      <c r="H6843" s="8">
        <v>0.46805555555555556</v>
      </c>
      <c r="I6843" s="8">
        <v>0.52361111111111114</v>
      </c>
      <c r="J6843">
        <v>1</v>
      </c>
      <c r="K6843" t="s">
        <v>128</v>
      </c>
      <c r="L6843">
        <v>4</v>
      </c>
      <c r="M6843" t="s">
        <v>129</v>
      </c>
      <c r="N6843" t="s">
        <v>8383</v>
      </c>
      <c r="O6843" t="s">
        <v>8384</v>
      </c>
      <c r="P6843" t="s">
        <v>8385</v>
      </c>
    </row>
    <row r="6844" spans="1:16" x14ac:dyDescent="0.35">
      <c r="A6844" t="s">
        <v>90</v>
      </c>
      <c r="B6844">
        <v>1322845173</v>
      </c>
      <c r="C6844" t="s">
        <v>19</v>
      </c>
      <c r="D6844" t="s">
        <v>17</v>
      </c>
      <c r="E6844">
        <v>40507</v>
      </c>
      <c r="F6844" s="9">
        <v>46238</v>
      </c>
      <c r="G6844" t="s">
        <v>4705</v>
      </c>
      <c r="H6844" s="8">
        <v>0.53055555555555556</v>
      </c>
      <c r="I6844" s="8">
        <v>0.53055555555555556</v>
      </c>
      <c r="J6844">
        <v>0</v>
      </c>
      <c r="K6844" t="s">
        <v>145</v>
      </c>
      <c r="L6844">
        <v>0</v>
      </c>
      <c r="M6844" t="s">
        <v>21813</v>
      </c>
      <c r="N6844" t="s">
        <v>967</v>
      </c>
      <c r="O6844" t="s">
        <v>21765</v>
      </c>
      <c r="P6844" t="s">
        <v>21766</v>
      </c>
    </row>
    <row r="6845" spans="1:16" x14ac:dyDescent="0.35">
      <c r="A6845" t="s">
        <v>90</v>
      </c>
      <c r="B6845">
        <v>1322845173</v>
      </c>
      <c r="C6845" t="s">
        <v>19</v>
      </c>
      <c r="D6845" t="s">
        <v>17</v>
      </c>
      <c r="E6845">
        <v>40507</v>
      </c>
      <c r="F6845" s="9">
        <v>46238</v>
      </c>
      <c r="G6845" t="s">
        <v>4705</v>
      </c>
      <c r="H6845" s="8">
        <v>0.5444444444444444</v>
      </c>
      <c r="I6845" s="8">
        <v>0.5444444444444444</v>
      </c>
      <c r="J6845">
        <v>0</v>
      </c>
      <c r="K6845" t="s">
        <v>145</v>
      </c>
      <c r="L6845">
        <v>0</v>
      </c>
      <c r="M6845" t="s">
        <v>21814</v>
      </c>
      <c r="N6845" t="s">
        <v>21815</v>
      </c>
      <c r="O6845" t="s">
        <v>8296</v>
      </c>
      <c r="P6845" t="s">
        <v>8297</v>
      </c>
    </row>
    <row r="6846" spans="1:16" x14ac:dyDescent="0.35">
      <c r="A6846" t="s">
        <v>90</v>
      </c>
      <c r="B6846">
        <v>1322845173</v>
      </c>
      <c r="C6846" t="s">
        <v>19</v>
      </c>
      <c r="D6846" t="s">
        <v>17</v>
      </c>
      <c r="E6846">
        <v>40507</v>
      </c>
      <c r="F6846" s="9">
        <v>46238</v>
      </c>
      <c r="G6846" t="s">
        <v>4705</v>
      </c>
      <c r="H6846" s="8">
        <v>0.55138888888888893</v>
      </c>
      <c r="I6846" s="8">
        <v>0.55833333333333335</v>
      </c>
      <c r="J6846">
        <v>0</v>
      </c>
      <c r="K6846" t="s">
        <v>128</v>
      </c>
      <c r="L6846">
        <v>0</v>
      </c>
      <c r="M6846" t="s">
        <v>129</v>
      </c>
      <c r="N6846" t="s">
        <v>964</v>
      </c>
      <c r="O6846" t="s">
        <v>965</v>
      </c>
      <c r="P6846" t="s">
        <v>966</v>
      </c>
    </row>
    <row r="6847" spans="1:16" x14ac:dyDescent="0.35">
      <c r="A6847" t="s">
        <v>90</v>
      </c>
      <c r="B6847">
        <v>1322845173</v>
      </c>
      <c r="C6847" t="s">
        <v>19</v>
      </c>
      <c r="D6847" t="s">
        <v>17</v>
      </c>
      <c r="E6847">
        <v>40507</v>
      </c>
      <c r="F6847" s="9">
        <v>46238</v>
      </c>
      <c r="G6847" t="s">
        <v>4705</v>
      </c>
      <c r="H6847" s="8">
        <v>0.56527777777777777</v>
      </c>
      <c r="I6847" s="8">
        <v>0.58611111111111114</v>
      </c>
      <c r="J6847">
        <v>1</v>
      </c>
      <c r="K6847" t="s">
        <v>128</v>
      </c>
      <c r="L6847">
        <v>2</v>
      </c>
      <c r="M6847" t="s">
        <v>129</v>
      </c>
      <c r="N6847" t="s">
        <v>961</v>
      </c>
      <c r="O6847" t="s">
        <v>962</v>
      </c>
      <c r="P6847" t="s">
        <v>963</v>
      </c>
    </row>
    <row r="6848" spans="1:16" x14ac:dyDescent="0.35">
      <c r="A6848" t="s">
        <v>90</v>
      </c>
      <c r="B6848">
        <v>1322845173</v>
      </c>
      <c r="C6848" t="s">
        <v>19</v>
      </c>
      <c r="D6848" t="s">
        <v>17</v>
      </c>
      <c r="E6848">
        <v>40507</v>
      </c>
      <c r="F6848" s="9">
        <v>46238</v>
      </c>
      <c r="G6848" t="s">
        <v>4705</v>
      </c>
      <c r="H6848" s="8">
        <v>0.59305555555555556</v>
      </c>
      <c r="I6848" s="8">
        <v>0.6</v>
      </c>
      <c r="J6848">
        <v>0</v>
      </c>
      <c r="K6848" t="s">
        <v>128</v>
      </c>
      <c r="L6848">
        <v>0</v>
      </c>
      <c r="M6848" t="s">
        <v>129</v>
      </c>
      <c r="N6848" t="s">
        <v>1577</v>
      </c>
      <c r="O6848" t="s">
        <v>1578</v>
      </c>
      <c r="P6848" t="s">
        <v>1579</v>
      </c>
    </row>
    <row r="6849" spans="1:16" x14ac:dyDescent="0.35">
      <c r="A6849" t="s">
        <v>90</v>
      </c>
      <c r="B6849">
        <v>1322845173</v>
      </c>
      <c r="C6849" t="s">
        <v>19</v>
      </c>
      <c r="D6849" t="s">
        <v>17</v>
      </c>
      <c r="E6849">
        <v>40507</v>
      </c>
      <c r="F6849" s="9">
        <v>46238</v>
      </c>
      <c r="G6849" t="s">
        <v>4705</v>
      </c>
      <c r="H6849" s="8">
        <v>0.6069444444444444</v>
      </c>
      <c r="I6849" s="8">
        <v>0.61388888888888893</v>
      </c>
      <c r="J6849">
        <v>0</v>
      </c>
      <c r="K6849" t="s">
        <v>128</v>
      </c>
      <c r="L6849">
        <v>1</v>
      </c>
      <c r="M6849" t="s">
        <v>129</v>
      </c>
      <c r="N6849" t="s">
        <v>961</v>
      </c>
      <c r="O6849" t="s">
        <v>962</v>
      </c>
      <c r="P6849" t="s">
        <v>963</v>
      </c>
    </row>
    <row r="6850" spans="1:16" x14ac:dyDescent="0.35">
      <c r="A6850" t="s">
        <v>90</v>
      </c>
      <c r="B6850">
        <v>1322845173</v>
      </c>
      <c r="C6850" t="s">
        <v>19</v>
      </c>
      <c r="D6850" t="s">
        <v>17</v>
      </c>
      <c r="E6850">
        <v>40507</v>
      </c>
      <c r="F6850" s="9">
        <v>46238</v>
      </c>
      <c r="G6850" t="s">
        <v>4705</v>
      </c>
      <c r="H6850" s="8">
        <v>0.62083333333333335</v>
      </c>
      <c r="I6850" s="8">
        <v>0.62083333333333335</v>
      </c>
      <c r="J6850">
        <v>0</v>
      </c>
      <c r="K6850" t="s">
        <v>145</v>
      </c>
      <c r="L6850">
        <v>0</v>
      </c>
      <c r="M6850" t="s">
        <v>21744</v>
      </c>
      <c r="N6850" t="s">
        <v>1577</v>
      </c>
      <c r="O6850" t="s">
        <v>1578</v>
      </c>
      <c r="P6850" t="s">
        <v>1579</v>
      </c>
    </row>
    <row r="6851" spans="1:16" x14ac:dyDescent="0.35">
      <c r="A6851" t="s">
        <v>90</v>
      </c>
      <c r="B6851">
        <v>1322845173</v>
      </c>
      <c r="C6851" t="s">
        <v>19</v>
      </c>
      <c r="D6851" t="s">
        <v>17</v>
      </c>
      <c r="E6851">
        <v>40507</v>
      </c>
      <c r="F6851" s="9">
        <v>46238</v>
      </c>
      <c r="G6851" t="s">
        <v>4705</v>
      </c>
      <c r="H6851" s="8">
        <v>0.62777777777777777</v>
      </c>
      <c r="I6851" s="8">
        <v>0.62777777777777777</v>
      </c>
      <c r="J6851">
        <v>0</v>
      </c>
      <c r="K6851" t="s">
        <v>145</v>
      </c>
      <c r="L6851">
        <v>0</v>
      </c>
      <c r="M6851" t="s">
        <v>21744</v>
      </c>
      <c r="N6851" t="s">
        <v>961</v>
      </c>
      <c r="O6851" t="s">
        <v>962</v>
      </c>
      <c r="P6851" t="s">
        <v>963</v>
      </c>
    </row>
    <row r="6852" spans="1:16" x14ac:dyDescent="0.35">
      <c r="A6852" t="s">
        <v>90</v>
      </c>
      <c r="B6852">
        <v>1322845173</v>
      </c>
      <c r="C6852" t="s">
        <v>19</v>
      </c>
      <c r="D6852" t="s">
        <v>17</v>
      </c>
      <c r="E6852">
        <v>40507</v>
      </c>
      <c r="F6852" s="9">
        <v>46238</v>
      </c>
      <c r="G6852" t="s">
        <v>4705</v>
      </c>
      <c r="H6852" s="8">
        <v>0.63472222222222219</v>
      </c>
      <c r="I6852" s="8">
        <v>0.63472222222222219</v>
      </c>
      <c r="J6852">
        <v>0</v>
      </c>
      <c r="K6852" t="s">
        <v>145</v>
      </c>
      <c r="L6852">
        <v>0</v>
      </c>
      <c r="M6852" t="s">
        <v>21744</v>
      </c>
      <c r="N6852" t="s">
        <v>1577</v>
      </c>
      <c r="O6852" t="s">
        <v>1578</v>
      </c>
      <c r="P6852" t="s">
        <v>1579</v>
      </c>
    </row>
    <row r="6853" spans="1:16" x14ac:dyDescent="0.35">
      <c r="A6853" t="s">
        <v>90</v>
      </c>
      <c r="B6853">
        <v>1322845173</v>
      </c>
      <c r="C6853" t="s">
        <v>19</v>
      </c>
      <c r="D6853" t="s">
        <v>17</v>
      </c>
      <c r="E6853">
        <v>40507</v>
      </c>
      <c r="F6853" s="9">
        <v>46238</v>
      </c>
      <c r="G6853" t="s">
        <v>4705</v>
      </c>
      <c r="H6853" s="8">
        <v>0.64166666666666672</v>
      </c>
      <c r="I6853" s="8">
        <v>0.64861111111111114</v>
      </c>
      <c r="J6853">
        <v>0</v>
      </c>
      <c r="K6853" t="s">
        <v>128</v>
      </c>
      <c r="L6853">
        <v>0</v>
      </c>
      <c r="M6853" t="s">
        <v>129</v>
      </c>
      <c r="N6853" t="s">
        <v>961</v>
      </c>
      <c r="O6853" t="s">
        <v>962</v>
      </c>
      <c r="P6853" t="s">
        <v>963</v>
      </c>
    </row>
    <row r="6854" spans="1:16" x14ac:dyDescent="0.35">
      <c r="A6854" t="s">
        <v>90</v>
      </c>
      <c r="B6854">
        <v>1322845173</v>
      </c>
      <c r="C6854" t="s">
        <v>19</v>
      </c>
      <c r="D6854" t="s">
        <v>17</v>
      </c>
      <c r="E6854">
        <v>40507</v>
      </c>
      <c r="F6854" s="9">
        <v>46238</v>
      </c>
      <c r="G6854" t="s">
        <v>4705</v>
      </c>
      <c r="H6854" s="8">
        <v>0.65555555555555556</v>
      </c>
      <c r="I6854" s="8">
        <v>0.6694444444444444</v>
      </c>
      <c r="J6854">
        <v>0</v>
      </c>
      <c r="K6854" t="s">
        <v>128</v>
      </c>
      <c r="L6854">
        <v>1</v>
      </c>
      <c r="M6854" t="s">
        <v>129</v>
      </c>
      <c r="N6854" t="s">
        <v>1577</v>
      </c>
      <c r="O6854" t="s">
        <v>1578</v>
      </c>
      <c r="P6854" t="s">
        <v>1579</v>
      </c>
    </row>
    <row r="6855" spans="1:16" x14ac:dyDescent="0.35">
      <c r="A6855" t="s">
        <v>90</v>
      </c>
      <c r="B6855">
        <v>1322845173</v>
      </c>
      <c r="C6855" t="s">
        <v>19</v>
      </c>
      <c r="D6855" t="s">
        <v>17</v>
      </c>
      <c r="E6855">
        <v>40507</v>
      </c>
      <c r="F6855" s="9">
        <v>46238</v>
      </c>
      <c r="G6855" t="s">
        <v>4705</v>
      </c>
      <c r="H6855" s="8">
        <v>0.68333333333333335</v>
      </c>
      <c r="I6855" s="8">
        <v>0.68333333333333335</v>
      </c>
      <c r="J6855">
        <v>0</v>
      </c>
      <c r="K6855" t="s">
        <v>145</v>
      </c>
      <c r="L6855">
        <v>0</v>
      </c>
      <c r="M6855" t="s">
        <v>21745</v>
      </c>
      <c r="N6855" t="s">
        <v>961</v>
      </c>
      <c r="O6855" t="s">
        <v>962</v>
      </c>
      <c r="P6855" t="s">
        <v>963</v>
      </c>
    </row>
    <row r="6856" spans="1:16" x14ac:dyDescent="0.35">
      <c r="A6856" t="s">
        <v>90</v>
      </c>
      <c r="B6856">
        <v>1322845173</v>
      </c>
      <c r="C6856" t="s">
        <v>19</v>
      </c>
      <c r="D6856" t="s">
        <v>17</v>
      </c>
      <c r="E6856">
        <v>40507</v>
      </c>
      <c r="F6856" s="9">
        <v>46238</v>
      </c>
      <c r="G6856" t="s">
        <v>4705</v>
      </c>
      <c r="H6856" s="8">
        <v>0.69027777777777777</v>
      </c>
      <c r="I6856" s="8">
        <v>0.69027777777777777</v>
      </c>
      <c r="J6856">
        <v>0</v>
      </c>
      <c r="K6856" t="s">
        <v>145</v>
      </c>
      <c r="L6856">
        <v>0</v>
      </c>
      <c r="M6856" t="s">
        <v>21816</v>
      </c>
      <c r="N6856" t="s">
        <v>8318</v>
      </c>
      <c r="O6856" t="s">
        <v>8319</v>
      </c>
      <c r="P6856" t="s">
        <v>8320</v>
      </c>
    </row>
    <row r="6857" spans="1:16" x14ac:dyDescent="0.35">
      <c r="A6857" t="s">
        <v>90</v>
      </c>
      <c r="B6857">
        <v>1322845173</v>
      </c>
      <c r="C6857" t="s">
        <v>19</v>
      </c>
      <c r="D6857" t="s">
        <v>17</v>
      </c>
      <c r="E6857">
        <v>40507</v>
      </c>
      <c r="F6857" s="9">
        <v>46238</v>
      </c>
      <c r="G6857" t="s">
        <v>4705</v>
      </c>
      <c r="H6857" s="8">
        <v>0.69722222222222219</v>
      </c>
      <c r="I6857" s="8">
        <v>0.69722222222222219</v>
      </c>
      <c r="J6857">
        <v>0</v>
      </c>
      <c r="K6857" t="s">
        <v>145</v>
      </c>
      <c r="L6857">
        <v>0</v>
      </c>
      <c r="M6857" t="s">
        <v>17452</v>
      </c>
      <c r="N6857" t="s">
        <v>1580</v>
      </c>
      <c r="O6857" t="s">
        <v>1581</v>
      </c>
      <c r="P6857" t="s">
        <v>1582</v>
      </c>
    </row>
    <row r="6858" spans="1:16" x14ac:dyDescent="0.35">
      <c r="A6858" t="s">
        <v>90</v>
      </c>
      <c r="B6858">
        <v>1322845173</v>
      </c>
      <c r="C6858" t="s">
        <v>19</v>
      </c>
      <c r="D6858" t="s">
        <v>17</v>
      </c>
      <c r="E6858">
        <v>40507</v>
      </c>
      <c r="F6858" s="9">
        <v>46238</v>
      </c>
      <c r="G6858" t="s">
        <v>4705</v>
      </c>
      <c r="H6858" s="8">
        <v>0.70416666666666672</v>
      </c>
      <c r="I6858" s="8">
        <v>0.70416666666666672</v>
      </c>
      <c r="J6858">
        <v>0</v>
      </c>
      <c r="K6858" t="s">
        <v>145</v>
      </c>
      <c r="L6858">
        <v>0</v>
      </c>
      <c r="M6858" t="s">
        <v>21817</v>
      </c>
      <c r="N6858" t="s">
        <v>964</v>
      </c>
      <c r="O6858" t="s">
        <v>21818</v>
      </c>
      <c r="P6858" t="s">
        <v>21819</v>
      </c>
    </row>
    <row r="6859" spans="1:16" x14ac:dyDescent="0.35">
      <c r="A6859" t="s">
        <v>90</v>
      </c>
      <c r="B6859">
        <v>1322845173</v>
      </c>
      <c r="C6859" t="s">
        <v>19</v>
      </c>
      <c r="D6859" t="s">
        <v>17</v>
      </c>
      <c r="E6859">
        <v>40507</v>
      </c>
      <c r="F6859" s="9">
        <v>46238</v>
      </c>
      <c r="G6859" t="s">
        <v>4705</v>
      </c>
      <c r="H6859" s="8">
        <v>0.71111111111111114</v>
      </c>
      <c r="I6859" s="8">
        <v>0.71111111111111114</v>
      </c>
      <c r="J6859">
        <v>0</v>
      </c>
      <c r="K6859" t="s">
        <v>145</v>
      </c>
      <c r="L6859">
        <v>0</v>
      </c>
      <c r="M6859" t="s">
        <v>21820</v>
      </c>
      <c r="N6859" t="s">
        <v>21821</v>
      </c>
      <c r="O6859" t="s">
        <v>21822</v>
      </c>
      <c r="P6859" t="s">
        <v>21823</v>
      </c>
    </row>
    <row r="6860" spans="1:16" x14ac:dyDescent="0.35">
      <c r="A6860" t="s">
        <v>90</v>
      </c>
      <c r="B6860">
        <v>1322845173</v>
      </c>
      <c r="C6860" t="s">
        <v>19</v>
      </c>
      <c r="D6860" t="s">
        <v>17</v>
      </c>
      <c r="E6860">
        <v>40507</v>
      </c>
      <c r="F6860" s="9">
        <v>46238</v>
      </c>
      <c r="G6860" t="s">
        <v>4705</v>
      </c>
      <c r="H6860" s="8">
        <v>0.71805555555555556</v>
      </c>
      <c r="I6860" s="8">
        <v>0.7319444444444444</v>
      </c>
      <c r="J6860">
        <v>0</v>
      </c>
      <c r="K6860" t="s">
        <v>128</v>
      </c>
      <c r="L6860">
        <v>1</v>
      </c>
      <c r="M6860" t="s">
        <v>129</v>
      </c>
      <c r="N6860" t="s">
        <v>21824</v>
      </c>
      <c r="O6860" t="s">
        <v>21825</v>
      </c>
      <c r="P6860" t="s">
        <v>21826</v>
      </c>
    </row>
    <row r="6861" spans="1:16" x14ac:dyDescent="0.35">
      <c r="A6861" t="s">
        <v>90</v>
      </c>
      <c r="B6861">
        <v>1322845173</v>
      </c>
      <c r="C6861" t="s">
        <v>19</v>
      </c>
      <c r="D6861" t="s">
        <v>17</v>
      </c>
      <c r="E6861">
        <v>40507</v>
      </c>
      <c r="F6861" s="9">
        <v>46238</v>
      </c>
      <c r="G6861" t="s">
        <v>4705</v>
      </c>
      <c r="H6861" s="8">
        <v>0.73888888888888893</v>
      </c>
      <c r="I6861" s="8">
        <v>0.73888888888888893</v>
      </c>
      <c r="J6861">
        <v>0</v>
      </c>
      <c r="K6861" t="s">
        <v>145</v>
      </c>
      <c r="L6861">
        <v>0</v>
      </c>
      <c r="M6861" t="s">
        <v>21820</v>
      </c>
      <c r="N6861" t="s">
        <v>21821</v>
      </c>
      <c r="O6861" t="s">
        <v>21822</v>
      </c>
      <c r="P6861" t="s">
        <v>21823</v>
      </c>
    </row>
    <row r="6862" spans="1:16" x14ac:dyDescent="0.35">
      <c r="A6862" t="s">
        <v>90</v>
      </c>
      <c r="B6862">
        <v>1322845173</v>
      </c>
      <c r="C6862" t="s">
        <v>19</v>
      </c>
      <c r="D6862" t="s">
        <v>17</v>
      </c>
      <c r="E6862">
        <v>40507</v>
      </c>
      <c r="F6862" s="9">
        <v>46238</v>
      </c>
      <c r="G6862" t="s">
        <v>4705</v>
      </c>
      <c r="H6862" s="8">
        <v>0.74583333333333335</v>
      </c>
      <c r="I6862" s="8">
        <v>0.77361111111111114</v>
      </c>
      <c r="J6862">
        <v>1</v>
      </c>
      <c r="K6862" t="s">
        <v>128</v>
      </c>
      <c r="L6862">
        <v>2</v>
      </c>
      <c r="M6862" t="s">
        <v>129</v>
      </c>
      <c r="N6862" t="s">
        <v>21824</v>
      </c>
      <c r="O6862" t="s">
        <v>21825</v>
      </c>
      <c r="P6862" t="s">
        <v>21826</v>
      </c>
    </row>
    <row r="6863" spans="1:16" x14ac:dyDescent="0.35">
      <c r="A6863" t="s">
        <v>90</v>
      </c>
      <c r="B6863">
        <v>1322845173</v>
      </c>
      <c r="C6863" t="s">
        <v>19</v>
      </c>
      <c r="D6863" t="s">
        <v>17</v>
      </c>
      <c r="E6863">
        <v>40507</v>
      </c>
      <c r="F6863" s="9">
        <v>46238</v>
      </c>
      <c r="G6863" t="s">
        <v>4705</v>
      </c>
      <c r="H6863" s="8">
        <v>0.78055555555555556</v>
      </c>
      <c r="I6863" s="8">
        <v>0.78749999999999998</v>
      </c>
      <c r="J6863">
        <v>0</v>
      </c>
      <c r="K6863" t="s">
        <v>128</v>
      </c>
      <c r="L6863">
        <v>0</v>
      </c>
      <c r="M6863" t="s">
        <v>129</v>
      </c>
      <c r="N6863" t="s">
        <v>21821</v>
      </c>
      <c r="O6863" t="s">
        <v>21822</v>
      </c>
      <c r="P6863" t="s">
        <v>21823</v>
      </c>
    </row>
    <row r="6864" spans="1:16" x14ac:dyDescent="0.35">
      <c r="A6864" t="s">
        <v>90</v>
      </c>
      <c r="B6864">
        <v>1322845173</v>
      </c>
      <c r="C6864" t="s">
        <v>19</v>
      </c>
      <c r="D6864" t="s">
        <v>17</v>
      </c>
      <c r="E6864">
        <v>40507</v>
      </c>
      <c r="F6864" s="9">
        <v>46239</v>
      </c>
      <c r="G6864" t="s">
        <v>3</v>
      </c>
      <c r="H6864" s="8">
        <v>0.37777777777777777</v>
      </c>
      <c r="I6864" s="8">
        <v>0.37777777777777777</v>
      </c>
      <c r="J6864">
        <v>0</v>
      </c>
      <c r="K6864" t="s">
        <v>145</v>
      </c>
      <c r="L6864">
        <v>0</v>
      </c>
      <c r="M6864" t="s">
        <v>21827</v>
      </c>
      <c r="N6864" t="s">
        <v>8313</v>
      </c>
      <c r="O6864" t="s">
        <v>21756</v>
      </c>
      <c r="P6864" t="s">
        <v>21757</v>
      </c>
    </row>
    <row r="6865" spans="1:16" x14ac:dyDescent="0.35">
      <c r="A6865" t="s">
        <v>90</v>
      </c>
      <c r="B6865">
        <v>1322845173</v>
      </c>
      <c r="C6865" t="s">
        <v>19</v>
      </c>
      <c r="D6865" t="s">
        <v>17</v>
      </c>
      <c r="E6865">
        <v>40507</v>
      </c>
      <c r="F6865" s="9">
        <v>46239</v>
      </c>
      <c r="G6865" t="s">
        <v>3</v>
      </c>
      <c r="H6865" s="8">
        <v>0.38472222222222224</v>
      </c>
      <c r="I6865" s="8">
        <v>0.39166666666666666</v>
      </c>
      <c r="J6865">
        <v>0</v>
      </c>
      <c r="K6865" t="s">
        <v>128</v>
      </c>
      <c r="L6865">
        <v>0</v>
      </c>
      <c r="M6865" t="s">
        <v>129</v>
      </c>
      <c r="N6865" t="s">
        <v>8313</v>
      </c>
      <c r="O6865" t="s">
        <v>8314</v>
      </c>
      <c r="P6865" t="s">
        <v>8315</v>
      </c>
    </row>
    <row r="6866" spans="1:16" x14ac:dyDescent="0.35">
      <c r="A6866" t="s">
        <v>90</v>
      </c>
      <c r="B6866">
        <v>1322845173</v>
      </c>
      <c r="C6866" t="s">
        <v>19</v>
      </c>
      <c r="D6866" t="s">
        <v>17</v>
      </c>
      <c r="E6866">
        <v>40507</v>
      </c>
      <c r="F6866" s="9">
        <v>46239</v>
      </c>
      <c r="G6866" t="s">
        <v>3</v>
      </c>
      <c r="H6866" s="8">
        <v>0.39861111111111114</v>
      </c>
      <c r="I6866" s="8">
        <v>0.39861111111111114</v>
      </c>
      <c r="J6866">
        <v>0</v>
      </c>
      <c r="K6866" t="s">
        <v>145</v>
      </c>
      <c r="L6866">
        <v>0</v>
      </c>
      <c r="M6866" t="s">
        <v>21817</v>
      </c>
      <c r="N6866" t="s">
        <v>21821</v>
      </c>
      <c r="O6866" t="s">
        <v>21822</v>
      </c>
      <c r="P6866" t="s">
        <v>21823</v>
      </c>
    </row>
    <row r="6867" spans="1:16" x14ac:dyDescent="0.35">
      <c r="A6867" t="s">
        <v>90</v>
      </c>
      <c r="B6867">
        <v>1322845173</v>
      </c>
      <c r="C6867" t="s">
        <v>19</v>
      </c>
      <c r="D6867" t="s">
        <v>17</v>
      </c>
      <c r="E6867">
        <v>40507</v>
      </c>
      <c r="F6867" s="9">
        <v>46239</v>
      </c>
      <c r="G6867" t="s">
        <v>3</v>
      </c>
      <c r="H6867" s="8">
        <v>0.40555555555555556</v>
      </c>
      <c r="I6867" s="8">
        <v>0.40555555555555556</v>
      </c>
      <c r="J6867">
        <v>0</v>
      </c>
      <c r="K6867" t="s">
        <v>145</v>
      </c>
      <c r="L6867">
        <v>0</v>
      </c>
      <c r="M6867" t="s">
        <v>21828</v>
      </c>
      <c r="N6867" t="s">
        <v>964</v>
      </c>
      <c r="O6867" t="s">
        <v>21818</v>
      </c>
      <c r="P6867" t="s">
        <v>21819</v>
      </c>
    </row>
    <row r="6868" spans="1:16" x14ac:dyDescent="0.35">
      <c r="A6868" t="s">
        <v>90</v>
      </c>
      <c r="B6868">
        <v>1322845173</v>
      </c>
      <c r="C6868" t="s">
        <v>19</v>
      </c>
      <c r="D6868" t="s">
        <v>17</v>
      </c>
      <c r="E6868">
        <v>40507</v>
      </c>
      <c r="F6868" s="9">
        <v>46239</v>
      </c>
      <c r="G6868" t="s">
        <v>3</v>
      </c>
      <c r="H6868" s="8">
        <v>0.41249999999999998</v>
      </c>
      <c r="I6868" s="8">
        <v>0.41944444444444445</v>
      </c>
      <c r="J6868">
        <v>0</v>
      </c>
      <c r="K6868" t="s">
        <v>128</v>
      </c>
      <c r="L6868">
        <v>1</v>
      </c>
      <c r="M6868" t="s">
        <v>129</v>
      </c>
      <c r="N6868" t="s">
        <v>21804</v>
      </c>
      <c r="O6868" t="s">
        <v>21805</v>
      </c>
      <c r="P6868" t="s">
        <v>21806</v>
      </c>
    </row>
    <row r="6869" spans="1:16" x14ac:dyDescent="0.35">
      <c r="A6869" t="s">
        <v>90</v>
      </c>
      <c r="B6869">
        <v>1322845173</v>
      </c>
      <c r="C6869" t="s">
        <v>19</v>
      </c>
      <c r="D6869" t="s">
        <v>17</v>
      </c>
      <c r="E6869">
        <v>40507</v>
      </c>
      <c r="F6869" s="9">
        <v>46239</v>
      </c>
      <c r="G6869" t="s">
        <v>3</v>
      </c>
      <c r="H6869" s="8">
        <v>0.42638888888888887</v>
      </c>
      <c r="I6869" s="8">
        <v>0.42638888888888887</v>
      </c>
      <c r="J6869">
        <v>0</v>
      </c>
      <c r="K6869" t="s">
        <v>145</v>
      </c>
      <c r="L6869">
        <v>0</v>
      </c>
      <c r="M6869" t="s">
        <v>21829</v>
      </c>
      <c r="N6869" t="s">
        <v>8380</v>
      </c>
      <c r="O6869" t="s">
        <v>8381</v>
      </c>
      <c r="P6869" t="s">
        <v>8382</v>
      </c>
    </row>
    <row r="6870" spans="1:16" x14ac:dyDescent="0.35">
      <c r="A6870" t="s">
        <v>90</v>
      </c>
      <c r="B6870">
        <v>1322845173</v>
      </c>
      <c r="C6870" t="s">
        <v>19</v>
      </c>
      <c r="D6870" t="s">
        <v>17</v>
      </c>
      <c r="E6870">
        <v>40507</v>
      </c>
      <c r="F6870" s="9">
        <v>46239</v>
      </c>
      <c r="G6870" t="s">
        <v>3</v>
      </c>
      <c r="H6870" s="8">
        <v>0.43333333333333335</v>
      </c>
      <c r="I6870" s="8">
        <v>0.43333333333333335</v>
      </c>
      <c r="J6870">
        <v>0</v>
      </c>
      <c r="K6870" t="s">
        <v>145</v>
      </c>
      <c r="L6870">
        <v>0</v>
      </c>
      <c r="M6870" t="s">
        <v>21830</v>
      </c>
      <c r="N6870" t="s">
        <v>21804</v>
      </c>
      <c r="O6870" t="s">
        <v>21805</v>
      </c>
      <c r="P6870" t="s">
        <v>21806</v>
      </c>
    </row>
    <row r="6871" spans="1:16" x14ac:dyDescent="0.35">
      <c r="A6871" t="s">
        <v>90</v>
      </c>
      <c r="B6871">
        <v>1322845173</v>
      </c>
      <c r="C6871" t="s">
        <v>19</v>
      </c>
      <c r="D6871" t="s">
        <v>17</v>
      </c>
      <c r="E6871">
        <v>40507</v>
      </c>
      <c r="F6871" s="9">
        <v>46239</v>
      </c>
      <c r="G6871" t="s">
        <v>3</v>
      </c>
      <c r="H6871" s="8">
        <v>0.44027777777777777</v>
      </c>
      <c r="I6871" s="8">
        <v>0.44027777777777777</v>
      </c>
      <c r="J6871">
        <v>0</v>
      </c>
      <c r="K6871" t="s">
        <v>145</v>
      </c>
      <c r="L6871">
        <v>0</v>
      </c>
      <c r="M6871" t="s">
        <v>21831</v>
      </c>
      <c r="N6871" t="s">
        <v>21832</v>
      </c>
      <c r="O6871" t="s">
        <v>21833</v>
      </c>
      <c r="P6871" t="s">
        <v>21834</v>
      </c>
    </row>
    <row r="6872" spans="1:16" x14ac:dyDescent="0.35">
      <c r="A6872" t="s">
        <v>90</v>
      </c>
      <c r="B6872">
        <v>1322845173</v>
      </c>
      <c r="C6872" t="s">
        <v>19</v>
      </c>
      <c r="D6872" t="s">
        <v>17</v>
      </c>
      <c r="E6872">
        <v>40507</v>
      </c>
      <c r="F6872" s="9">
        <v>46239</v>
      </c>
      <c r="G6872" t="s">
        <v>3</v>
      </c>
      <c r="H6872" s="8">
        <v>0.44722222222222224</v>
      </c>
      <c r="I6872" s="8">
        <v>0.46805555555555556</v>
      </c>
      <c r="J6872">
        <v>0</v>
      </c>
      <c r="K6872" t="s">
        <v>128</v>
      </c>
      <c r="L6872">
        <v>2</v>
      </c>
      <c r="M6872" t="s">
        <v>129</v>
      </c>
      <c r="N6872" t="s">
        <v>8383</v>
      </c>
      <c r="O6872" t="s">
        <v>8384</v>
      </c>
      <c r="P6872" t="s">
        <v>8385</v>
      </c>
    </row>
    <row r="6873" spans="1:16" x14ac:dyDescent="0.35">
      <c r="A6873" t="s">
        <v>90</v>
      </c>
      <c r="B6873">
        <v>1322845173</v>
      </c>
      <c r="C6873" t="s">
        <v>19</v>
      </c>
      <c r="D6873" t="s">
        <v>17</v>
      </c>
      <c r="E6873">
        <v>40507</v>
      </c>
      <c r="F6873" s="9">
        <v>46239</v>
      </c>
      <c r="G6873" t="s">
        <v>3</v>
      </c>
      <c r="H6873" s="8">
        <v>0.47499999999999998</v>
      </c>
      <c r="I6873" s="8">
        <v>0.48194444444444445</v>
      </c>
      <c r="J6873">
        <v>0</v>
      </c>
      <c r="K6873" t="s">
        <v>128</v>
      </c>
      <c r="L6873">
        <v>1</v>
      </c>
      <c r="M6873" t="s">
        <v>129</v>
      </c>
      <c r="N6873" t="s">
        <v>21767</v>
      </c>
      <c r="O6873" t="s">
        <v>21768</v>
      </c>
      <c r="P6873" t="s">
        <v>21769</v>
      </c>
    </row>
    <row r="6874" spans="1:16" x14ac:dyDescent="0.35">
      <c r="A6874" t="s">
        <v>90</v>
      </c>
      <c r="B6874">
        <v>1322845173</v>
      </c>
      <c r="C6874" t="s">
        <v>19</v>
      </c>
      <c r="D6874" t="s">
        <v>17</v>
      </c>
      <c r="E6874">
        <v>40507</v>
      </c>
      <c r="F6874" s="9">
        <v>46239</v>
      </c>
      <c r="G6874" t="s">
        <v>3</v>
      </c>
      <c r="H6874" s="8">
        <v>0.48888888888888887</v>
      </c>
      <c r="I6874" s="8">
        <v>0.48888888888888887</v>
      </c>
      <c r="J6874">
        <v>0</v>
      </c>
      <c r="K6874" t="s">
        <v>145</v>
      </c>
      <c r="L6874">
        <v>0</v>
      </c>
      <c r="M6874" t="s">
        <v>21835</v>
      </c>
      <c r="N6874" t="s">
        <v>8383</v>
      </c>
      <c r="O6874" t="s">
        <v>8384</v>
      </c>
      <c r="P6874" t="s">
        <v>8385</v>
      </c>
    </row>
    <row r="6875" spans="1:16" x14ac:dyDescent="0.35">
      <c r="A6875" t="s">
        <v>90</v>
      </c>
      <c r="B6875">
        <v>1322845173</v>
      </c>
      <c r="C6875" t="s">
        <v>19</v>
      </c>
      <c r="D6875" t="s">
        <v>17</v>
      </c>
      <c r="E6875">
        <v>40507</v>
      </c>
      <c r="F6875" s="9">
        <v>46239</v>
      </c>
      <c r="G6875" t="s">
        <v>3</v>
      </c>
      <c r="H6875" s="8">
        <v>0.49583333333333335</v>
      </c>
      <c r="I6875" s="8">
        <v>0.51666666666666672</v>
      </c>
      <c r="J6875">
        <v>1</v>
      </c>
      <c r="K6875" t="s">
        <v>128</v>
      </c>
      <c r="L6875">
        <v>2</v>
      </c>
      <c r="M6875" t="s">
        <v>129</v>
      </c>
      <c r="N6875" t="s">
        <v>21767</v>
      </c>
      <c r="O6875" t="s">
        <v>21768</v>
      </c>
      <c r="P6875" t="s">
        <v>21769</v>
      </c>
    </row>
    <row r="6876" spans="1:16" x14ac:dyDescent="0.35">
      <c r="A6876" t="s">
        <v>90</v>
      </c>
      <c r="B6876">
        <v>1322845173</v>
      </c>
      <c r="C6876" t="s">
        <v>19</v>
      </c>
      <c r="D6876" t="s">
        <v>17</v>
      </c>
      <c r="E6876">
        <v>40507</v>
      </c>
      <c r="F6876" s="9">
        <v>46239</v>
      </c>
      <c r="G6876" t="s">
        <v>3</v>
      </c>
      <c r="H6876" s="8">
        <v>0.52361111111111114</v>
      </c>
      <c r="I6876" s="8">
        <v>0.6</v>
      </c>
      <c r="J6876">
        <v>2</v>
      </c>
      <c r="K6876" t="s">
        <v>128</v>
      </c>
      <c r="L6876">
        <v>6</v>
      </c>
      <c r="M6876" t="s">
        <v>129</v>
      </c>
      <c r="N6876" t="s">
        <v>8383</v>
      </c>
      <c r="O6876" t="s">
        <v>8384</v>
      </c>
      <c r="P6876" t="s">
        <v>8385</v>
      </c>
    </row>
    <row r="6877" spans="1:16" x14ac:dyDescent="0.35">
      <c r="A6877" t="s">
        <v>90</v>
      </c>
      <c r="B6877">
        <v>1322845173</v>
      </c>
      <c r="C6877" t="s">
        <v>19</v>
      </c>
      <c r="D6877" t="s">
        <v>17</v>
      </c>
      <c r="E6877">
        <v>40507</v>
      </c>
      <c r="F6877" s="9">
        <v>46239</v>
      </c>
      <c r="G6877" t="s">
        <v>3</v>
      </c>
      <c r="H6877" s="8">
        <v>0.6069444444444444</v>
      </c>
      <c r="I6877" s="8">
        <v>0.6069444444444444</v>
      </c>
      <c r="J6877">
        <v>0</v>
      </c>
      <c r="K6877" t="s">
        <v>145</v>
      </c>
      <c r="L6877">
        <v>0</v>
      </c>
      <c r="M6877" t="s">
        <v>21836</v>
      </c>
      <c r="N6877" t="s">
        <v>8286</v>
      </c>
      <c r="O6877" t="s">
        <v>8252</v>
      </c>
      <c r="P6877" t="s">
        <v>8253</v>
      </c>
    </row>
    <row r="6878" spans="1:16" x14ac:dyDescent="0.35">
      <c r="A6878" t="s">
        <v>90</v>
      </c>
      <c r="B6878">
        <v>1322845173</v>
      </c>
      <c r="C6878" t="s">
        <v>19</v>
      </c>
      <c r="D6878" t="s">
        <v>17</v>
      </c>
      <c r="E6878">
        <v>40507</v>
      </c>
      <c r="F6878" s="9">
        <v>46239</v>
      </c>
      <c r="G6878" t="s">
        <v>3</v>
      </c>
      <c r="H6878" s="8">
        <v>0.61388888888888893</v>
      </c>
      <c r="I6878" s="8">
        <v>0.62777777777777777</v>
      </c>
      <c r="J6878">
        <v>0</v>
      </c>
      <c r="K6878" t="s">
        <v>128</v>
      </c>
      <c r="L6878">
        <v>1</v>
      </c>
      <c r="M6878" t="s">
        <v>129</v>
      </c>
      <c r="N6878" t="s">
        <v>8425</v>
      </c>
      <c r="O6878" t="s">
        <v>8426</v>
      </c>
      <c r="P6878" t="s">
        <v>8427</v>
      </c>
    </row>
    <row r="6879" spans="1:16" x14ac:dyDescent="0.35">
      <c r="A6879" t="s">
        <v>90</v>
      </c>
      <c r="B6879">
        <v>1322845173</v>
      </c>
      <c r="C6879" t="s">
        <v>19</v>
      </c>
      <c r="D6879" t="s">
        <v>17</v>
      </c>
      <c r="E6879">
        <v>40507</v>
      </c>
      <c r="F6879" s="9">
        <v>46239</v>
      </c>
      <c r="G6879" t="s">
        <v>3</v>
      </c>
      <c r="H6879" s="8">
        <v>0.63472222222222219</v>
      </c>
      <c r="I6879" s="8">
        <v>0.64861111111111114</v>
      </c>
      <c r="J6879">
        <v>0</v>
      </c>
      <c r="K6879" t="s">
        <v>128</v>
      </c>
      <c r="L6879">
        <v>1</v>
      </c>
      <c r="M6879" t="s">
        <v>129</v>
      </c>
      <c r="N6879" t="s">
        <v>8437</v>
      </c>
      <c r="O6879" t="s">
        <v>21837</v>
      </c>
      <c r="P6879" t="s">
        <v>21838</v>
      </c>
    </row>
    <row r="6880" spans="1:16" x14ac:dyDescent="0.35">
      <c r="A6880" t="s">
        <v>90</v>
      </c>
      <c r="B6880">
        <v>1322845173</v>
      </c>
      <c r="C6880" t="s">
        <v>19</v>
      </c>
      <c r="D6880" t="s">
        <v>17</v>
      </c>
      <c r="E6880">
        <v>40507</v>
      </c>
      <c r="F6880" s="9">
        <v>46239</v>
      </c>
      <c r="G6880" t="s">
        <v>3</v>
      </c>
      <c r="H6880" s="8">
        <v>0.65555555555555556</v>
      </c>
      <c r="I6880" s="8">
        <v>0.65555555555555556</v>
      </c>
      <c r="J6880">
        <v>0</v>
      </c>
      <c r="K6880" t="s">
        <v>145</v>
      </c>
      <c r="L6880">
        <v>0</v>
      </c>
      <c r="M6880" t="s">
        <v>16531</v>
      </c>
      <c r="N6880" t="s">
        <v>8425</v>
      </c>
      <c r="O6880" t="s">
        <v>8426</v>
      </c>
      <c r="P6880" t="s">
        <v>8427</v>
      </c>
    </row>
    <row r="6881" spans="1:16" x14ac:dyDescent="0.35">
      <c r="A6881" t="s">
        <v>90</v>
      </c>
      <c r="B6881">
        <v>1322845173</v>
      </c>
      <c r="C6881" t="s">
        <v>19</v>
      </c>
      <c r="D6881" t="s">
        <v>17</v>
      </c>
      <c r="E6881">
        <v>40507</v>
      </c>
      <c r="F6881" s="9">
        <v>46239</v>
      </c>
      <c r="G6881" t="s">
        <v>3</v>
      </c>
      <c r="H6881" s="8">
        <v>0.66249999999999998</v>
      </c>
      <c r="I6881" s="8">
        <v>0.66249999999999998</v>
      </c>
      <c r="J6881">
        <v>0</v>
      </c>
      <c r="K6881" t="s">
        <v>145</v>
      </c>
      <c r="L6881">
        <v>0</v>
      </c>
      <c r="M6881" t="s">
        <v>21839</v>
      </c>
      <c r="N6881" t="s">
        <v>8254</v>
      </c>
      <c r="O6881" t="s">
        <v>8255</v>
      </c>
      <c r="P6881" t="s">
        <v>8256</v>
      </c>
    </row>
    <row r="6882" spans="1:16" x14ac:dyDescent="0.35">
      <c r="A6882" t="s">
        <v>90</v>
      </c>
      <c r="B6882">
        <v>1322845173</v>
      </c>
      <c r="C6882" t="s">
        <v>19</v>
      </c>
      <c r="D6882" t="s">
        <v>17</v>
      </c>
      <c r="E6882">
        <v>40507</v>
      </c>
      <c r="F6882" s="9">
        <v>46239</v>
      </c>
      <c r="G6882" t="s">
        <v>3</v>
      </c>
      <c r="H6882" s="8">
        <v>0.6694444444444444</v>
      </c>
      <c r="I6882" s="8">
        <v>0.6694444444444444</v>
      </c>
      <c r="J6882">
        <v>0</v>
      </c>
      <c r="K6882" t="s">
        <v>145</v>
      </c>
      <c r="L6882">
        <v>0</v>
      </c>
      <c r="M6882" t="s">
        <v>18478</v>
      </c>
      <c r="N6882" t="s">
        <v>8443</v>
      </c>
      <c r="O6882" t="s">
        <v>8444</v>
      </c>
      <c r="P6882" t="s">
        <v>8445</v>
      </c>
    </row>
    <row r="6883" spans="1:16" x14ac:dyDescent="0.35">
      <c r="A6883" t="s">
        <v>90</v>
      </c>
      <c r="B6883">
        <v>1322845173</v>
      </c>
      <c r="C6883" t="s">
        <v>19</v>
      </c>
      <c r="D6883" t="s">
        <v>17</v>
      </c>
      <c r="E6883">
        <v>40507</v>
      </c>
      <c r="F6883" s="9">
        <v>46239</v>
      </c>
      <c r="G6883" t="s">
        <v>3</v>
      </c>
      <c r="H6883" s="8">
        <v>0.67638888888888893</v>
      </c>
      <c r="I6883" s="8">
        <v>0.67638888888888893</v>
      </c>
      <c r="J6883">
        <v>0</v>
      </c>
      <c r="K6883" t="s">
        <v>145</v>
      </c>
      <c r="L6883">
        <v>0</v>
      </c>
      <c r="M6883" t="s">
        <v>16825</v>
      </c>
      <c r="N6883" t="s">
        <v>21840</v>
      </c>
      <c r="O6883" t="s">
        <v>21841</v>
      </c>
      <c r="P6883" t="s">
        <v>21842</v>
      </c>
    </row>
    <row r="6884" spans="1:16" x14ac:dyDescent="0.35">
      <c r="A6884" t="s">
        <v>90</v>
      </c>
      <c r="B6884">
        <v>1322845173</v>
      </c>
      <c r="C6884" t="s">
        <v>19</v>
      </c>
      <c r="D6884" t="s">
        <v>17</v>
      </c>
      <c r="E6884">
        <v>40507</v>
      </c>
      <c r="F6884" s="9">
        <v>46239</v>
      </c>
      <c r="G6884" t="s">
        <v>3</v>
      </c>
      <c r="H6884" s="8">
        <v>0.68333333333333335</v>
      </c>
      <c r="I6884" s="8">
        <v>0.68333333333333335</v>
      </c>
      <c r="J6884">
        <v>0</v>
      </c>
      <c r="K6884" t="s">
        <v>145</v>
      </c>
      <c r="L6884">
        <v>0</v>
      </c>
      <c r="M6884" t="s">
        <v>16825</v>
      </c>
      <c r="N6884" t="s">
        <v>15639</v>
      </c>
      <c r="O6884" t="s">
        <v>15640</v>
      </c>
      <c r="P6884" t="s">
        <v>7107</v>
      </c>
    </row>
    <row r="6885" spans="1:16" x14ac:dyDescent="0.35">
      <c r="A6885" t="s">
        <v>90</v>
      </c>
      <c r="B6885">
        <v>1322845173</v>
      </c>
      <c r="C6885" t="s">
        <v>19</v>
      </c>
      <c r="D6885" t="s">
        <v>17</v>
      </c>
      <c r="E6885">
        <v>40507</v>
      </c>
      <c r="F6885" s="9">
        <v>46239</v>
      </c>
      <c r="G6885" t="s">
        <v>3</v>
      </c>
      <c r="H6885" s="8">
        <v>0.69027777777777777</v>
      </c>
      <c r="I6885" s="8">
        <v>0.69027777777777777</v>
      </c>
      <c r="J6885">
        <v>0</v>
      </c>
      <c r="K6885" t="s">
        <v>145</v>
      </c>
      <c r="L6885">
        <v>0</v>
      </c>
      <c r="M6885" t="s">
        <v>21843</v>
      </c>
      <c r="N6885" t="s">
        <v>21840</v>
      </c>
      <c r="O6885" t="s">
        <v>21841</v>
      </c>
      <c r="P6885" t="s">
        <v>21842</v>
      </c>
    </row>
    <row r="6886" spans="1:16" x14ac:dyDescent="0.35">
      <c r="A6886" t="s">
        <v>90</v>
      </c>
      <c r="B6886">
        <v>1322845173</v>
      </c>
      <c r="C6886" t="s">
        <v>19</v>
      </c>
      <c r="D6886" t="s">
        <v>17</v>
      </c>
      <c r="E6886">
        <v>40507</v>
      </c>
      <c r="F6886" s="9">
        <v>46239</v>
      </c>
      <c r="G6886" t="s">
        <v>3</v>
      </c>
      <c r="H6886" s="8">
        <v>0.69722222222222219</v>
      </c>
      <c r="I6886" s="8">
        <v>0.70416666666666672</v>
      </c>
      <c r="J6886">
        <v>0</v>
      </c>
      <c r="K6886" t="s">
        <v>128</v>
      </c>
      <c r="L6886">
        <v>1</v>
      </c>
      <c r="M6886" t="s">
        <v>129</v>
      </c>
      <c r="N6886" t="s">
        <v>8437</v>
      </c>
      <c r="O6886" t="s">
        <v>8438</v>
      </c>
      <c r="P6886" t="s">
        <v>8439</v>
      </c>
    </row>
    <row r="6887" spans="1:16" x14ac:dyDescent="0.35">
      <c r="A6887" t="s">
        <v>90</v>
      </c>
      <c r="B6887">
        <v>1322845173</v>
      </c>
      <c r="C6887" t="s">
        <v>19</v>
      </c>
      <c r="D6887" t="s">
        <v>17</v>
      </c>
      <c r="E6887">
        <v>40507</v>
      </c>
      <c r="F6887" s="9">
        <v>46239</v>
      </c>
      <c r="G6887" t="s">
        <v>3</v>
      </c>
      <c r="H6887" s="8">
        <v>0.71111111111111114</v>
      </c>
      <c r="I6887" s="8">
        <v>0.7319444444444444</v>
      </c>
      <c r="J6887">
        <v>0</v>
      </c>
      <c r="K6887" t="s">
        <v>128</v>
      </c>
      <c r="L6887">
        <v>1</v>
      </c>
      <c r="M6887" t="s">
        <v>129</v>
      </c>
      <c r="N6887" t="s">
        <v>8440</v>
      </c>
      <c r="O6887" t="s">
        <v>8441</v>
      </c>
      <c r="P6887" t="s">
        <v>8442</v>
      </c>
    </row>
    <row r="6888" spans="1:16" x14ac:dyDescent="0.35">
      <c r="A6888" t="s">
        <v>90</v>
      </c>
      <c r="B6888">
        <v>1322845173</v>
      </c>
      <c r="C6888" t="s">
        <v>19</v>
      </c>
      <c r="D6888" t="s">
        <v>17</v>
      </c>
      <c r="E6888">
        <v>40507</v>
      </c>
      <c r="F6888" s="9">
        <v>46239</v>
      </c>
      <c r="G6888" t="s">
        <v>3</v>
      </c>
      <c r="H6888" s="8">
        <v>0.73888888888888893</v>
      </c>
      <c r="I6888" s="8">
        <v>0.73888888888888893</v>
      </c>
      <c r="J6888">
        <v>0</v>
      </c>
      <c r="K6888" t="s">
        <v>145</v>
      </c>
      <c r="L6888">
        <v>0</v>
      </c>
      <c r="M6888" t="s">
        <v>21844</v>
      </c>
      <c r="N6888" t="s">
        <v>21845</v>
      </c>
      <c r="O6888" t="s">
        <v>21846</v>
      </c>
      <c r="P6888" t="s">
        <v>21847</v>
      </c>
    </row>
    <row r="6889" spans="1:16" x14ac:dyDescent="0.35">
      <c r="A6889" t="s">
        <v>90</v>
      </c>
      <c r="B6889">
        <v>1322845173</v>
      </c>
      <c r="C6889" t="s">
        <v>19</v>
      </c>
      <c r="D6889" t="s">
        <v>17</v>
      </c>
      <c r="E6889">
        <v>40507</v>
      </c>
      <c r="F6889" s="9">
        <v>46239</v>
      </c>
      <c r="G6889" t="s">
        <v>3</v>
      </c>
      <c r="H6889" s="8">
        <v>0.74583333333333335</v>
      </c>
      <c r="I6889" s="8">
        <v>0.74583333333333335</v>
      </c>
      <c r="J6889">
        <v>0</v>
      </c>
      <c r="K6889" t="s">
        <v>145</v>
      </c>
      <c r="L6889">
        <v>0</v>
      </c>
      <c r="M6889" t="s">
        <v>21848</v>
      </c>
      <c r="N6889" t="s">
        <v>8425</v>
      </c>
      <c r="O6889" t="s">
        <v>21849</v>
      </c>
      <c r="P6889" t="s">
        <v>21850</v>
      </c>
    </row>
    <row r="6890" spans="1:16" x14ac:dyDescent="0.35">
      <c r="A6890" t="s">
        <v>90</v>
      </c>
      <c r="B6890">
        <v>1322845173</v>
      </c>
      <c r="C6890" t="s">
        <v>19</v>
      </c>
      <c r="D6890" t="s">
        <v>17</v>
      </c>
      <c r="E6890">
        <v>40507</v>
      </c>
      <c r="F6890" s="9">
        <v>46239</v>
      </c>
      <c r="G6890" t="s">
        <v>3</v>
      </c>
      <c r="H6890" s="8">
        <v>0.75277777777777777</v>
      </c>
      <c r="I6890" s="8">
        <v>0.75277777777777777</v>
      </c>
      <c r="J6890">
        <v>0</v>
      </c>
      <c r="K6890" t="s">
        <v>145</v>
      </c>
      <c r="L6890">
        <v>0</v>
      </c>
      <c r="M6890" t="s">
        <v>21851</v>
      </c>
      <c r="N6890" t="s">
        <v>8437</v>
      </c>
      <c r="O6890" t="s">
        <v>21837</v>
      </c>
      <c r="P6890" t="s">
        <v>21838</v>
      </c>
    </row>
    <row r="6891" spans="1:16" x14ac:dyDescent="0.35">
      <c r="A6891" t="s">
        <v>90</v>
      </c>
      <c r="B6891">
        <v>1322845173</v>
      </c>
      <c r="C6891" t="s">
        <v>19</v>
      </c>
      <c r="D6891" t="s">
        <v>17</v>
      </c>
      <c r="E6891">
        <v>40507</v>
      </c>
      <c r="F6891" s="9">
        <v>46239</v>
      </c>
      <c r="G6891" t="s">
        <v>3</v>
      </c>
      <c r="H6891" s="8">
        <v>0.75972222222222219</v>
      </c>
      <c r="I6891" s="8">
        <v>0.75972222222222219</v>
      </c>
      <c r="J6891">
        <v>0</v>
      </c>
      <c r="K6891" t="s">
        <v>145</v>
      </c>
      <c r="L6891">
        <v>0</v>
      </c>
      <c r="M6891" t="s">
        <v>21851</v>
      </c>
      <c r="N6891" t="s">
        <v>21845</v>
      </c>
      <c r="O6891" t="s">
        <v>21846</v>
      </c>
      <c r="P6891" t="s">
        <v>21847</v>
      </c>
    </row>
    <row r="6892" spans="1:16" x14ac:dyDescent="0.35">
      <c r="A6892" t="s">
        <v>90</v>
      </c>
      <c r="B6892">
        <v>1322845173</v>
      </c>
      <c r="C6892" t="s">
        <v>19</v>
      </c>
      <c r="D6892" t="s">
        <v>17</v>
      </c>
      <c r="E6892">
        <v>40507</v>
      </c>
      <c r="F6892" s="9">
        <v>46239</v>
      </c>
      <c r="G6892" t="s">
        <v>3</v>
      </c>
      <c r="H6892" s="8">
        <v>0.76666666666666672</v>
      </c>
      <c r="I6892" s="8">
        <v>0.76666666666666672</v>
      </c>
      <c r="J6892">
        <v>0</v>
      </c>
      <c r="K6892" t="s">
        <v>145</v>
      </c>
      <c r="L6892">
        <v>0</v>
      </c>
      <c r="M6892" t="s">
        <v>21852</v>
      </c>
      <c r="N6892" t="s">
        <v>8437</v>
      </c>
      <c r="O6892" t="s">
        <v>21837</v>
      </c>
      <c r="P6892" t="s">
        <v>21838</v>
      </c>
    </row>
    <row r="6893" spans="1:16" x14ac:dyDescent="0.35">
      <c r="A6893" t="s">
        <v>90</v>
      </c>
      <c r="B6893">
        <v>1322845173</v>
      </c>
      <c r="C6893" t="s">
        <v>19</v>
      </c>
      <c r="D6893" t="s">
        <v>17</v>
      </c>
      <c r="E6893">
        <v>40507</v>
      </c>
      <c r="F6893" s="9">
        <v>46239</v>
      </c>
      <c r="G6893" t="s">
        <v>3</v>
      </c>
      <c r="H6893" s="8">
        <v>0.77361111111111114</v>
      </c>
      <c r="I6893" s="8">
        <v>0.81527777777777777</v>
      </c>
      <c r="J6893">
        <v>1</v>
      </c>
      <c r="K6893" t="s">
        <v>128</v>
      </c>
      <c r="L6893">
        <v>3</v>
      </c>
      <c r="M6893" t="s">
        <v>129</v>
      </c>
      <c r="N6893" t="s">
        <v>8425</v>
      </c>
      <c r="O6893" t="s">
        <v>8426</v>
      </c>
      <c r="P6893" t="s">
        <v>8427</v>
      </c>
    </row>
    <row r="6894" spans="1:16" x14ac:dyDescent="0.35">
      <c r="A6894" t="s">
        <v>90</v>
      </c>
      <c r="B6894">
        <v>1322845173</v>
      </c>
      <c r="C6894" t="s">
        <v>19</v>
      </c>
      <c r="D6894" t="s">
        <v>17</v>
      </c>
      <c r="E6894">
        <v>40507</v>
      </c>
      <c r="F6894" s="9">
        <v>46240</v>
      </c>
      <c r="G6894" t="s">
        <v>4</v>
      </c>
      <c r="H6894" s="8">
        <v>0.41944444444444445</v>
      </c>
      <c r="I6894" s="8">
        <v>0.41944444444444445</v>
      </c>
      <c r="J6894">
        <v>0</v>
      </c>
      <c r="K6894" t="s">
        <v>145</v>
      </c>
      <c r="L6894">
        <v>0</v>
      </c>
      <c r="M6894" t="s">
        <v>21744</v>
      </c>
      <c r="N6894" t="s">
        <v>961</v>
      </c>
      <c r="O6894" t="s">
        <v>962</v>
      </c>
      <c r="P6894" t="s">
        <v>963</v>
      </c>
    </row>
    <row r="6895" spans="1:16" x14ac:dyDescent="0.35">
      <c r="A6895" t="s">
        <v>90</v>
      </c>
      <c r="B6895">
        <v>1322845173</v>
      </c>
      <c r="C6895" t="s">
        <v>19</v>
      </c>
      <c r="D6895" t="s">
        <v>17</v>
      </c>
      <c r="E6895">
        <v>40507</v>
      </c>
      <c r="F6895" s="9">
        <v>46240</v>
      </c>
      <c r="G6895" t="s">
        <v>4</v>
      </c>
      <c r="H6895" s="8">
        <v>0.42638888888888887</v>
      </c>
      <c r="I6895" s="8">
        <v>0.42638888888888887</v>
      </c>
      <c r="J6895">
        <v>0</v>
      </c>
      <c r="K6895" t="s">
        <v>145</v>
      </c>
      <c r="L6895">
        <v>0</v>
      </c>
      <c r="M6895" t="s">
        <v>21744</v>
      </c>
      <c r="N6895" t="s">
        <v>1577</v>
      </c>
      <c r="O6895" t="s">
        <v>1578</v>
      </c>
      <c r="P6895" t="s">
        <v>1579</v>
      </c>
    </row>
    <row r="6896" spans="1:16" x14ac:dyDescent="0.35">
      <c r="A6896" t="s">
        <v>90</v>
      </c>
      <c r="B6896">
        <v>1322845173</v>
      </c>
      <c r="C6896" t="s">
        <v>19</v>
      </c>
      <c r="D6896" t="s">
        <v>17</v>
      </c>
      <c r="E6896">
        <v>40507</v>
      </c>
      <c r="F6896" s="9">
        <v>46240</v>
      </c>
      <c r="G6896" t="s">
        <v>4</v>
      </c>
      <c r="H6896" s="8">
        <v>0.43333333333333335</v>
      </c>
      <c r="I6896" s="8">
        <v>0.44027777777777777</v>
      </c>
      <c r="J6896">
        <v>0</v>
      </c>
      <c r="K6896" t="s">
        <v>128</v>
      </c>
      <c r="L6896">
        <v>0</v>
      </c>
      <c r="M6896" t="s">
        <v>129</v>
      </c>
      <c r="N6896" t="s">
        <v>961</v>
      </c>
      <c r="O6896" t="s">
        <v>962</v>
      </c>
      <c r="P6896" t="s">
        <v>963</v>
      </c>
    </row>
    <row r="6897" spans="1:16" x14ac:dyDescent="0.35">
      <c r="A6897" t="s">
        <v>90</v>
      </c>
      <c r="B6897">
        <v>1322845173</v>
      </c>
      <c r="C6897" t="s">
        <v>19</v>
      </c>
      <c r="D6897" t="s">
        <v>17</v>
      </c>
      <c r="E6897">
        <v>40507</v>
      </c>
      <c r="F6897" s="9">
        <v>46240</v>
      </c>
      <c r="G6897" t="s">
        <v>4</v>
      </c>
      <c r="H6897" s="8">
        <v>0.44722222222222224</v>
      </c>
      <c r="I6897" s="8">
        <v>0.45416666666666666</v>
      </c>
      <c r="J6897">
        <v>0</v>
      </c>
      <c r="K6897" t="s">
        <v>128</v>
      </c>
      <c r="L6897">
        <v>0</v>
      </c>
      <c r="M6897" t="s">
        <v>129</v>
      </c>
      <c r="N6897" t="s">
        <v>1577</v>
      </c>
      <c r="O6897" t="s">
        <v>1578</v>
      </c>
      <c r="P6897" t="s">
        <v>1579</v>
      </c>
    </row>
    <row r="6898" spans="1:16" x14ac:dyDescent="0.35">
      <c r="A6898" t="s">
        <v>90</v>
      </c>
      <c r="B6898">
        <v>1322845173</v>
      </c>
      <c r="C6898" t="s">
        <v>19</v>
      </c>
      <c r="D6898" t="s">
        <v>17</v>
      </c>
      <c r="E6898">
        <v>40507</v>
      </c>
      <c r="F6898" s="9">
        <v>46240</v>
      </c>
      <c r="G6898" t="s">
        <v>4</v>
      </c>
      <c r="H6898" s="8">
        <v>0.46111111111111114</v>
      </c>
      <c r="I6898" s="8">
        <v>0.46111111111111114</v>
      </c>
      <c r="J6898">
        <v>0</v>
      </c>
      <c r="K6898" t="s">
        <v>145</v>
      </c>
      <c r="L6898">
        <v>0</v>
      </c>
      <c r="M6898" t="s">
        <v>21744</v>
      </c>
      <c r="N6898" t="s">
        <v>961</v>
      </c>
      <c r="O6898" t="s">
        <v>962</v>
      </c>
      <c r="P6898" t="s">
        <v>963</v>
      </c>
    </row>
    <row r="6899" spans="1:16" x14ac:dyDescent="0.35">
      <c r="A6899" t="s">
        <v>90</v>
      </c>
      <c r="B6899">
        <v>1322845173</v>
      </c>
      <c r="C6899" t="s">
        <v>19</v>
      </c>
      <c r="D6899" t="s">
        <v>17</v>
      </c>
      <c r="E6899">
        <v>40507</v>
      </c>
      <c r="F6899" s="9">
        <v>46240</v>
      </c>
      <c r="G6899" t="s">
        <v>4</v>
      </c>
      <c r="H6899" s="8">
        <v>0.46805555555555556</v>
      </c>
      <c r="I6899" s="8">
        <v>0.46805555555555556</v>
      </c>
      <c r="J6899">
        <v>0</v>
      </c>
      <c r="K6899" t="s">
        <v>145</v>
      </c>
      <c r="L6899">
        <v>0</v>
      </c>
      <c r="M6899" t="s">
        <v>21744</v>
      </c>
      <c r="N6899" t="s">
        <v>1577</v>
      </c>
      <c r="O6899" t="s">
        <v>1578</v>
      </c>
      <c r="P6899" t="s">
        <v>1579</v>
      </c>
    </row>
    <row r="6900" spans="1:16" x14ac:dyDescent="0.35">
      <c r="A6900" t="s">
        <v>90</v>
      </c>
      <c r="B6900">
        <v>1322845173</v>
      </c>
      <c r="C6900" t="s">
        <v>19</v>
      </c>
      <c r="D6900" t="s">
        <v>17</v>
      </c>
      <c r="E6900">
        <v>40507</v>
      </c>
      <c r="F6900" s="9">
        <v>46240</v>
      </c>
      <c r="G6900" t="s">
        <v>4</v>
      </c>
      <c r="H6900" s="8">
        <v>0.47499999999999998</v>
      </c>
      <c r="I6900" s="8">
        <v>0.49583333333333335</v>
      </c>
      <c r="J6900">
        <v>1</v>
      </c>
      <c r="K6900" t="s">
        <v>128</v>
      </c>
      <c r="L6900">
        <v>2</v>
      </c>
      <c r="M6900" t="s">
        <v>129</v>
      </c>
      <c r="N6900" t="s">
        <v>961</v>
      </c>
      <c r="O6900" t="s">
        <v>962</v>
      </c>
      <c r="P6900" t="s">
        <v>963</v>
      </c>
    </row>
    <row r="6901" spans="1:16" x14ac:dyDescent="0.35">
      <c r="A6901" t="s">
        <v>90</v>
      </c>
      <c r="B6901">
        <v>1322845173</v>
      </c>
      <c r="C6901" t="s">
        <v>19</v>
      </c>
      <c r="D6901" t="s">
        <v>17</v>
      </c>
      <c r="E6901">
        <v>40507</v>
      </c>
      <c r="F6901" s="9">
        <v>46240</v>
      </c>
      <c r="G6901" t="s">
        <v>4</v>
      </c>
      <c r="H6901" s="8">
        <v>0.50277777777777777</v>
      </c>
      <c r="I6901" s="8">
        <v>0.53055555555555556</v>
      </c>
      <c r="J6901">
        <v>1</v>
      </c>
      <c r="K6901" t="s">
        <v>128</v>
      </c>
      <c r="L6901">
        <v>2</v>
      </c>
      <c r="M6901" t="s">
        <v>129</v>
      </c>
      <c r="N6901" t="s">
        <v>1704</v>
      </c>
      <c r="O6901" t="s">
        <v>21853</v>
      </c>
      <c r="P6901" t="s">
        <v>21854</v>
      </c>
    </row>
    <row r="6902" spans="1:16" x14ac:dyDescent="0.35">
      <c r="A6902" t="s">
        <v>90</v>
      </c>
      <c r="B6902">
        <v>1322845173</v>
      </c>
      <c r="C6902" t="s">
        <v>19</v>
      </c>
      <c r="D6902" t="s">
        <v>17</v>
      </c>
      <c r="E6902">
        <v>40507</v>
      </c>
      <c r="F6902" s="9">
        <v>46240</v>
      </c>
      <c r="G6902" t="s">
        <v>4</v>
      </c>
      <c r="H6902" s="8">
        <v>0.53749999999999998</v>
      </c>
      <c r="I6902" s="8">
        <v>0.53749999999999998</v>
      </c>
      <c r="J6902">
        <v>0</v>
      </c>
      <c r="K6902" t="s">
        <v>145</v>
      </c>
      <c r="L6902">
        <v>0</v>
      </c>
      <c r="M6902" t="s">
        <v>21855</v>
      </c>
      <c r="N6902" t="s">
        <v>21856</v>
      </c>
      <c r="O6902" t="s">
        <v>21857</v>
      </c>
      <c r="P6902" t="s">
        <v>21858</v>
      </c>
    </row>
    <row r="6903" spans="1:16" x14ac:dyDescent="0.35">
      <c r="A6903" t="s">
        <v>90</v>
      </c>
      <c r="B6903">
        <v>1322845173</v>
      </c>
      <c r="C6903" t="s">
        <v>19</v>
      </c>
      <c r="D6903" t="s">
        <v>17</v>
      </c>
      <c r="E6903">
        <v>40507</v>
      </c>
      <c r="F6903" s="9">
        <v>46240</v>
      </c>
      <c r="G6903" t="s">
        <v>4</v>
      </c>
      <c r="H6903" s="8">
        <v>0.5444444444444444</v>
      </c>
      <c r="I6903" s="8">
        <v>0.56527777777777777</v>
      </c>
      <c r="J6903">
        <v>1</v>
      </c>
      <c r="K6903" t="s">
        <v>128</v>
      </c>
      <c r="L6903">
        <v>2</v>
      </c>
      <c r="M6903" t="s">
        <v>129</v>
      </c>
      <c r="N6903" t="s">
        <v>1704</v>
      </c>
      <c r="O6903" t="s">
        <v>21853</v>
      </c>
      <c r="P6903" t="s">
        <v>21854</v>
      </c>
    </row>
    <row r="6904" spans="1:16" x14ac:dyDescent="0.35">
      <c r="A6904" t="s">
        <v>90</v>
      </c>
      <c r="B6904">
        <v>1322845173</v>
      </c>
      <c r="C6904" t="s">
        <v>19</v>
      </c>
      <c r="D6904" t="s">
        <v>17</v>
      </c>
      <c r="E6904">
        <v>40507</v>
      </c>
      <c r="F6904" s="9">
        <v>46240</v>
      </c>
      <c r="G6904" t="s">
        <v>4</v>
      </c>
      <c r="H6904" s="8">
        <v>0.57222222222222219</v>
      </c>
      <c r="I6904" s="8">
        <v>0.57222222222222219</v>
      </c>
      <c r="J6904">
        <v>0</v>
      </c>
      <c r="K6904" t="s">
        <v>145</v>
      </c>
      <c r="L6904">
        <v>0</v>
      </c>
      <c r="M6904" t="s">
        <v>21859</v>
      </c>
      <c r="N6904" t="s">
        <v>8263</v>
      </c>
      <c r="O6904" t="s">
        <v>8264</v>
      </c>
      <c r="P6904" t="s">
        <v>8265</v>
      </c>
    </row>
    <row r="6905" spans="1:16" x14ac:dyDescent="0.35">
      <c r="A6905" t="s">
        <v>90</v>
      </c>
      <c r="B6905">
        <v>1322845173</v>
      </c>
      <c r="C6905" t="s">
        <v>19</v>
      </c>
      <c r="D6905" t="s">
        <v>17</v>
      </c>
      <c r="E6905">
        <v>40507</v>
      </c>
      <c r="F6905" s="9">
        <v>46240</v>
      </c>
      <c r="G6905" t="s">
        <v>4</v>
      </c>
      <c r="H6905" s="8">
        <v>0.57916666666666672</v>
      </c>
      <c r="I6905" s="8">
        <v>0.58611111111111114</v>
      </c>
      <c r="J6905">
        <v>0</v>
      </c>
      <c r="K6905" t="s">
        <v>128</v>
      </c>
      <c r="L6905">
        <v>0</v>
      </c>
      <c r="M6905" t="s">
        <v>129</v>
      </c>
      <c r="N6905" t="s">
        <v>1704</v>
      </c>
      <c r="O6905" t="s">
        <v>21853</v>
      </c>
      <c r="P6905" t="s">
        <v>21854</v>
      </c>
    </row>
    <row r="6906" spans="1:16" x14ac:dyDescent="0.35">
      <c r="A6906" t="s">
        <v>90</v>
      </c>
      <c r="B6906">
        <v>1322845173</v>
      </c>
      <c r="C6906" t="s">
        <v>19</v>
      </c>
      <c r="D6906" t="s">
        <v>17</v>
      </c>
      <c r="E6906">
        <v>40507</v>
      </c>
      <c r="F6906" s="9">
        <v>46240</v>
      </c>
      <c r="G6906" t="s">
        <v>4</v>
      </c>
      <c r="H6906" s="8">
        <v>0.59305555555555556</v>
      </c>
      <c r="I6906" s="8">
        <v>0.59305555555555556</v>
      </c>
      <c r="J6906">
        <v>0</v>
      </c>
      <c r="K6906" t="s">
        <v>145</v>
      </c>
      <c r="L6906">
        <v>0</v>
      </c>
      <c r="M6906" t="s">
        <v>21859</v>
      </c>
      <c r="N6906" t="s">
        <v>8263</v>
      </c>
      <c r="O6906" t="s">
        <v>8264</v>
      </c>
      <c r="P6906" t="s">
        <v>8265</v>
      </c>
    </row>
    <row r="6907" spans="1:16" x14ac:dyDescent="0.35">
      <c r="A6907" t="s">
        <v>90</v>
      </c>
      <c r="B6907">
        <v>1322845173</v>
      </c>
      <c r="C6907" t="s">
        <v>19</v>
      </c>
      <c r="D6907" t="s">
        <v>17</v>
      </c>
      <c r="E6907">
        <v>40507</v>
      </c>
      <c r="F6907" s="9">
        <v>46240</v>
      </c>
      <c r="G6907" t="s">
        <v>4</v>
      </c>
      <c r="H6907" s="8">
        <v>0.6</v>
      </c>
      <c r="I6907" s="8">
        <v>0.61388888888888893</v>
      </c>
      <c r="J6907">
        <v>0</v>
      </c>
      <c r="K6907" t="s">
        <v>128</v>
      </c>
      <c r="L6907">
        <v>1</v>
      </c>
      <c r="M6907" t="s">
        <v>129</v>
      </c>
      <c r="N6907" t="s">
        <v>1704</v>
      </c>
      <c r="O6907" t="s">
        <v>21853</v>
      </c>
      <c r="P6907" t="s">
        <v>21854</v>
      </c>
    </row>
    <row r="6908" spans="1:16" x14ac:dyDescent="0.35">
      <c r="A6908" t="s">
        <v>90</v>
      </c>
      <c r="B6908">
        <v>1322845173</v>
      </c>
      <c r="C6908" t="s">
        <v>19</v>
      </c>
      <c r="D6908" t="s">
        <v>17</v>
      </c>
      <c r="E6908">
        <v>40507</v>
      </c>
      <c r="F6908" s="9">
        <v>46240</v>
      </c>
      <c r="G6908" t="s">
        <v>4</v>
      </c>
      <c r="H6908" s="8">
        <v>0.62083333333333335</v>
      </c>
      <c r="I6908" s="8">
        <v>0.62083333333333335</v>
      </c>
      <c r="J6908">
        <v>0</v>
      </c>
      <c r="K6908" t="s">
        <v>145</v>
      </c>
      <c r="L6908">
        <v>0</v>
      </c>
      <c r="M6908" t="s">
        <v>21859</v>
      </c>
      <c r="N6908" t="s">
        <v>8263</v>
      </c>
      <c r="O6908" t="s">
        <v>8264</v>
      </c>
      <c r="P6908" t="s">
        <v>8265</v>
      </c>
    </row>
    <row r="6909" spans="1:16" x14ac:dyDescent="0.35">
      <c r="A6909" t="s">
        <v>90</v>
      </c>
      <c r="B6909">
        <v>1322845173</v>
      </c>
      <c r="C6909" t="s">
        <v>19</v>
      </c>
      <c r="D6909" t="s">
        <v>17</v>
      </c>
      <c r="E6909">
        <v>40507</v>
      </c>
      <c r="F6909" s="9">
        <v>46240</v>
      </c>
      <c r="G6909" t="s">
        <v>4</v>
      </c>
      <c r="H6909" s="8">
        <v>0.62777777777777777</v>
      </c>
      <c r="I6909" s="8">
        <v>0.64166666666666672</v>
      </c>
      <c r="J6909">
        <v>0</v>
      </c>
      <c r="K6909" t="s">
        <v>128</v>
      </c>
      <c r="L6909">
        <v>1</v>
      </c>
      <c r="M6909" t="s">
        <v>129</v>
      </c>
      <c r="N6909" t="s">
        <v>1704</v>
      </c>
      <c r="O6909" t="s">
        <v>21853</v>
      </c>
      <c r="P6909" t="s">
        <v>21854</v>
      </c>
    </row>
    <row r="6910" spans="1:16" x14ac:dyDescent="0.35">
      <c r="A6910" t="s">
        <v>90</v>
      </c>
      <c r="B6910">
        <v>1322845173</v>
      </c>
      <c r="C6910" t="s">
        <v>19</v>
      </c>
      <c r="D6910" t="s">
        <v>17</v>
      </c>
      <c r="E6910">
        <v>40507</v>
      </c>
      <c r="F6910" s="9">
        <v>46240</v>
      </c>
      <c r="G6910" t="s">
        <v>4</v>
      </c>
      <c r="H6910" s="8">
        <v>0.64861111111111114</v>
      </c>
      <c r="I6910" s="8">
        <v>0.64861111111111114</v>
      </c>
      <c r="J6910">
        <v>0</v>
      </c>
      <c r="K6910" t="s">
        <v>145</v>
      </c>
      <c r="L6910">
        <v>0</v>
      </c>
      <c r="M6910" t="s">
        <v>21859</v>
      </c>
      <c r="N6910" t="s">
        <v>8263</v>
      </c>
      <c r="O6910" t="s">
        <v>8264</v>
      </c>
      <c r="P6910" t="s">
        <v>8265</v>
      </c>
    </row>
    <row r="6911" spans="1:16" x14ac:dyDescent="0.35">
      <c r="A6911" t="s">
        <v>90</v>
      </c>
      <c r="B6911">
        <v>1322845173</v>
      </c>
      <c r="C6911" t="s">
        <v>19</v>
      </c>
      <c r="D6911" t="s">
        <v>17</v>
      </c>
      <c r="E6911">
        <v>40507</v>
      </c>
      <c r="F6911" s="9">
        <v>46240</v>
      </c>
      <c r="G6911" t="s">
        <v>4</v>
      </c>
      <c r="H6911" s="8">
        <v>0.65555555555555556</v>
      </c>
      <c r="I6911" s="8">
        <v>0.65555555555555556</v>
      </c>
      <c r="J6911">
        <v>0</v>
      </c>
      <c r="K6911" t="s">
        <v>145</v>
      </c>
      <c r="L6911">
        <v>0</v>
      </c>
      <c r="M6911" t="s">
        <v>21859</v>
      </c>
      <c r="N6911" t="s">
        <v>1704</v>
      </c>
      <c r="O6911" t="s">
        <v>21853</v>
      </c>
      <c r="P6911" t="s">
        <v>21854</v>
      </c>
    </row>
    <row r="6912" spans="1:16" x14ac:dyDescent="0.35">
      <c r="A6912" t="s">
        <v>90</v>
      </c>
      <c r="B6912">
        <v>1322845173</v>
      </c>
      <c r="C6912" t="s">
        <v>19</v>
      </c>
      <c r="D6912" t="s">
        <v>17</v>
      </c>
      <c r="E6912">
        <v>40507</v>
      </c>
      <c r="F6912" s="9">
        <v>46240</v>
      </c>
      <c r="G6912" t="s">
        <v>4</v>
      </c>
      <c r="H6912" s="8">
        <v>0.66319444444444442</v>
      </c>
      <c r="I6912" s="8">
        <v>0.68333333333333335</v>
      </c>
      <c r="J6912">
        <v>0</v>
      </c>
      <c r="K6912" t="s">
        <v>128</v>
      </c>
      <c r="L6912">
        <v>1</v>
      </c>
      <c r="M6912" t="s">
        <v>129</v>
      </c>
      <c r="N6912" t="s">
        <v>8263</v>
      </c>
      <c r="O6912" t="s">
        <v>8264</v>
      </c>
      <c r="P6912" t="s">
        <v>8265</v>
      </c>
    </row>
    <row r="6913" spans="1:16" x14ac:dyDescent="0.35">
      <c r="A6913" t="s">
        <v>90</v>
      </c>
      <c r="B6913">
        <v>1322845173</v>
      </c>
      <c r="C6913" t="s">
        <v>19</v>
      </c>
      <c r="D6913" t="s">
        <v>17</v>
      </c>
      <c r="E6913">
        <v>40507</v>
      </c>
      <c r="F6913" s="9">
        <v>46240</v>
      </c>
      <c r="G6913" t="s">
        <v>4</v>
      </c>
      <c r="H6913" s="8">
        <v>0.69027777777777777</v>
      </c>
      <c r="I6913" s="8">
        <v>0.69722222222222219</v>
      </c>
      <c r="J6913">
        <v>0</v>
      </c>
      <c r="K6913" t="s">
        <v>128</v>
      </c>
      <c r="L6913">
        <v>0</v>
      </c>
      <c r="M6913" t="s">
        <v>129</v>
      </c>
      <c r="N6913" t="s">
        <v>8263</v>
      </c>
      <c r="O6913" t="s">
        <v>21860</v>
      </c>
      <c r="P6913" t="s">
        <v>21861</v>
      </c>
    </row>
    <row r="6914" spans="1:16" x14ac:dyDescent="0.35">
      <c r="A6914" t="s">
        <v>90</v>
      </c>
      <c r="B6914">
        <v>1322845173</v>
      </c>
      <c r="C6914" t="s">
        <v>19</v>
      </c>
      <c r="D6914" t="s">
        <v>17</v>
      </c>
      <c r="E6914">
        <v>40507</v>
      </c>
      <c r="F6914" s="9">
        <v>46240</v>
      </c>
      <c r="G6914" t="s">
        <v>4</v>
      </c>
      <c r="H6914" s="8">
        <v>0.70416666666666672</v>
      </c>
      <c r="I6914" s="8">
        <v>0.71805555555555556</v>
      </c>
      <c r="J6914">
        <v>0</v>
      </c>
      <c r="K6914" t="s">
        <v>128</v>
      </c>
      <c r="L6914">
        <v>1</v>
      </c>
      <c r="M6914" t="s">
        <v>129</v>
      </c>
      <c r="N6914" t="s">
        <v>21862</v>
      </c>
      <c r="O6914" t="s">
        <v>21863</v>
      </c>
      <c r="P6914" t="s">
        <v>21864</v>
      </c>
    </row>
    <row r="6915" spans="1:16" x14ac:dyDescent="0.35">
      <c r="A6915" t="s">
        <v>90</v>
      </c>
      <c r="B6915">
        <v>1322845173</v>
      </c>
      <c r="C6915" t="s">
        <v>19</v>
      </c>
      <c r="D6915" t="s">
        <v>17</v>
      </c>
      <c r="E6915">
        <v>40507</v>
      </c>
      <c r="F6915" s="9">
        <v>46240</v>
      </c>
      <c r="G6915" t="s">
        <v>4</v>
      </c>
      <c r="H6915" s="8">
        <v>0.72499999999999998</v>
      </c>
      <c r="I6915" s="8">
        <v>0.72499999999999998</v>
      </c>
      <c r="J6915">
        <v>0</v>
      </c>
      <c r="K6915" t="s">
        <v>145</v>
      </c>
      <c r="L6915">
        <v>0</v>
      </c>
      <c r="M6915" t="s">
        <v>17716</v>
      </c>
      <c r="N6915" t="s">
        <v>21865</v>
      </c>
      <c r="O6915" t="s">
        <v>21866</v>
      </c>
      <c r="P6915" t="s">
        <v>21867</v>
      </c>
    </row>
    <row r="6916" spans="1:16" x14ac:dyDescent="0.35">
      <c r="A6916" t="s">
        <v>90</v>
      </c>
      <c r="B6916">
        <v>1322845173</v>
      </c>
      <c r="C6916" t="s">
        <v>19</v>
      </c>
      <c r="D6916" t="s">
        <v>17</v>
      </c>
      <c r="E6916">
        <v>40507</v>
      </c>
      <c r="F6916" s="9">
        <v>46240</v>
      </c>
      <c r="G6916" t="s">
        <v>4</v>
      </c>
      <c r="H6916" s="8">
        <v>0.7319444444444444</v>
      </c>
      <c r="I6916" s="8">
        <v>0.7319444444444444</v>
      </c>
      <c r="J6916">
        <v>0</v>
      </c>
      <c r="K6916" t="s">
        <v>145</v>
      </c>
      <c r="L6916">
        <v>0</v>
      </c>
      <c r="M6916" t="s">
        <v>21868</v>
      </c>
      <c r="N6916" t="s">
        <v>1605</v>
      </c>
      <c r="O6916" t="s">
        <v>1606</v>
      </c>
      <c r="P6916" t="s">
        <v>1607</v>
      </c>
    </row>
    <row r="6917" spans="1:16" x14ac:dyDescent="0.35">
      <c r="A6917" t="s">
        <v>90</v>
      </c>
      <c r="B6917">
        <v>1322845173</v>
      </c>
      <c r="C6917" t="s">
        <v>19</v>
      </c>
      <c r="D6917" t="s">
        <v>17</v>
      </c>
      <c r="E6917">
        <v>40507</v>
      </c>
      <c r="F6917" s="9">
        <v>46240</v>
      </c>
      <c r="G6917" t="s">
        <v>4</v>
      </c>
      <c r="H6917" s="8">
        <v>0.73888888888888893</v>
      </c>
      <c r="I6917" s="8">
        <v>0.75277777777777777</v>
      </c>
      <c r="J6917">
        <v>0</v>
      </c>
      <c r="K6917" t="s">
        <v>128</v>
      </c>
      <c r="L6917">
        <v>1</v>
      </c>
      <c r="M6917" t="s">
        <v>129</v>
      </c>
      <c r="N6917" t="s">
        <v>8266</v>
      </c>
      <c r="O6917" t="s">
        <v>8267</v>
      </c>
      <c r="P6917" t="s">
        <v>8268</v>
      </c>
    </row>
    <row r="6918" spans="1:16" x14ac:dyDescent="0.35">
      <c r="A6918" t="s">
        <v>90</v>
      </c>
      <c r="B6918">
        <v>1322845173</v>
      </c>
      <c r="C6918" t="s">
        <v>19</v>
      </c>
      <c r="D6918" t="s">
        <v>17</v>
      </c>
      <c r="E6918">
        <v>40507</v>
      </c>
      <c r="F6918" s="9">
        <v>46240</v>
      </c>
      <c r="G6918" t="s">
        <v>4</v>
      </c>
      <c r="H6918" s="8">
        <v>0.75972222222222219</v>
      </c>
      <c r="I6918" s="8">
        <v>0.78055555555555556</v>
      </c>
      <c r="J6918">
        <v>1</v>
      </c>
      <c r="K6918" t="s">
        <v>128</v>
      </c>
      <c r="L6918">
        <v>2</v>
      </c>
      <c r="M6918" t="s">
        <v>129</v>
      </c>
      <c r="N6918" t="s">
        <v>21869</v>
      </c>
      <c r="O6918" t="s">
        <v>8269</v>
      </c>
      <c r="P6918" t="s">
        <v>8270</v>
      </c>
    </row>
    <row r="6919" spans="1:16" x14ac:dyDescent="0.35">
      <c r="A6919" t="s">
        <v>90</v>
      </c>
      <c r="B6919">
        <v>1322845173</v>
      </c>
      <c r="C6919" t="s">
        <v>19</v>
      </c>
      <c r="D6919" t="s">
        <v>17</v>
      </c>
      <c r="E6919">
        <v>40507</v>
      </c>
      <c r="F6919" s="9">
        <v>46240</v>
      </c>
      <c r="G6919" t="s">
        <v>4</v>
      </c>
      <c r="H6919" s="8">
        <v>0.78749999999999998</v>
      </c>
      <c r="I6919" s="8">
        <v>0.78749999999999998</v>
      </c>
      <c r="J6919">
        <v>0</v>
      </c>
      <c r="K6919" t="s">
        <v>145</v>
      </c>
      <c r="L6919">
        <v>0</v>
      </c>
      <c r="M6919" t="s">
        <v>21870</v>
      </c>
      <c r="N6919" t="s">
        <v>1686</v>
      </c>
      <c r="O6919" t="s">
        <v>1687</v>
      </c>
      <c r="P6919" t="s">
        <v>1688</v>
      </c>
    </row>
    <row r="6920" spans="1:16" x14ac:dyDescent="0.35">
      <c r="A6920" t="s">
        <v>90</v>
      </c>
      <c r="B6920">
        <v>1322845173</v>
      </c>
      <c r="C6920" t="s">
        <v>19</v>
      </c>
      <c r="D6920" t="s">
        <v>17</v>
      </c>
      <c r="E6920">
        <v>40507</v>
      </c>
      <c r="F6920" s="9">
        <v>46242</v>
      </c>
      <c r="G6920" t="s">
        <v>5</v>
      </c>
      <c r="H6920" s="8">
        <v>0.37777777777777777</v>
      </c>
      <c r="I6920" s="8">
        <v>0.39166666666666666</v>
      </c>
      <c r="J6920">
        <v>0</v>
      </c>
      <c r="K6920" t="s">
        <v>128</v>
      </c>
      <c r="L6920">
        <v>1</v>
      </c>
      <c r="M6920" t="s">
        <v>129</v>
      </c>
      <c r="N6920" t="s">
        <v>1577</v>
      </c>
      <c r="O6920" t="s">
        <v>1578</v>
      </c>
      <c r="P6920" t="s">
        <v>1579</v>
      </c>
    </row>
    <row r="6921" spans="1:16" x14ac:dyDescent="0.35">
      <c r="A6921" t="s">
        <v>90</v>
      </c>
      <c r="B6921">
        <v>1322845173</v>
      </c>
      <c r="C6921" t="s">
        <v>19</v>
      </c>
      <c r="D6921" t="s">
        <v>17</v>
      </c>
      <c r="E6921">
        <v>40507</v>
      </c>
      <c r="F6921" s="9">
        <v>46242</v>
      </c>
      <c r="G6921" t="s">
        <v>5</v>
      </c>
      <c r="H6921" s="8">
        <v>0.39861111111111114</v>
      </c>
      <c r="I6921" s="8">
        <v>0.40555555555555556</v>
      </c>
      <c r="J6921">
        <v>0</v>
      </c>
      <c r="K6921" t="s">
        <v>128</v>
      </c>
      <c r="L6921">
        <v>0</v>
      </c>
      <c r="M6921" t="s">
        <v>129</v>
      </c>
      <c r="N6921" t="s">
        <v>961</v>
      </c>
      <c r="O6921" t="s">
        <v>962</v>
      </c>
      <c r="P6921" t="s">
        <v>963</v>
      </c>
    </row>
    <row r="6922" spans="1:16" x14ac:dyDescent="0.35">
      <c r="A6922" t="s">
        <v>90</v>
      </c>
      <c r="B6922">
        <v>1322845173</v>
      </c>
      <c r="C6922" t="s">
        <v>19</v>
      </c>
      <c r="D6922" t="s">
        <v>17</v>
      </c>
      <c r="E6922">
        <v>40507</v>
      </c>
      <c r="F6922" s="9">
        <v>46242</v>
      </c>
      <c r="G6922" t="s">
        <v>5</v>
      </c>
      <c r="H6922" s="8">
        <v>0.41249999999999998</v>
      </c>
      <c r="I6922" s="8">
        <v>0.41249999999999998</v>
      </c>
      <c r="J6922">
        <v>0</v>
      </c>
      <c r="K6922" t="s">
        <v>145</v>
      </c>
      <c r="L6922">
        <v>0</v>
      </c>
      <c r="M6922" t="s">
        <v>16724</v>
      </c>
      <c r="N6922" t="s">
        <v>1577</v>
      </c>
      <c r="O6922" t="s">
        <v>1578</v>
      </c>
      <c r="P6922" t="s">
        <v>1579</v>
      </c>
    </row>
    <row r="6923" spans="1:16" x14ac:dyDescent="0.35">
      <c r="A6923" t="s">
        <v>90</v>
      </c>
      <c r="B6923">
        <v>1322845173</v>
      </c>
      <c r="C6923" t="s">
        <v>19</v>
      </c>
      <c r="D6923" t="s">
        <v>17</v>
      </c>
      <c r="E6923">
        <v>40507</v>
      </c>
      <c r="F6923" s="9">
        <v>46242</v>
      </c>
      <c r="G6923" t="s">
        <v>5</v>
      </c>
      <c r="H6923" s="8">
        <v>0.41944444444444445</v>
      </c>
      <c r="I6923" s="8">
        <v>0.41944444444444445</v>
      </c>
      <c r="J6923">
        <v>0</v>
      </c>
      <c r="K6923" t="s">
        <v>145</v>
      </c>
      <c r="L6923">
        <v>0</v>
      </c>
      <c r="M6923" t="s">
        <v>21871</v>
      </c>
      <c r="N6923" t="s">
        <v>8377</v>
      </c>
      <c r="O6923" t="s">
        <v>8378</v>
      </c>
      <c r="P6923" t="s">
        <v>8379</v>
      </c>
    </row>
    <row r="6924" spans="1:16" x14ac:dyDescent="0.35">
      <c r="A6924" t="s">
        <v>90</v>
      </c>
      <c r="B6924">
        <v>1322845173</v>
      </c>
      <c r="C6924" t="s">
        <v>19</v>
      </c>
      <c r="D6924" t="s">
        <v>17</v>
      </c>
      <c r="E6924">
        <v>40507</v>
      </c>
      <c r="F6924" s="9">
        <v>46242</v>
      </c>
      <c r="G6924" t="s">
        <v>5</v>
      </c>
      <c r="H6924" s="8">
        <v>0.42638888888888887</v>
      </c>
      <c r="I6924" s="8">
        <v>0.44027777777777777</v>
      </c>
      <c r="J6924">
        <v>0</v>
      </c>
      <c r="K6924" t="s">
        <v>128</v>
      </c>
      <c r="L6924">
        <v>1</v>
      </c>
      <c r="M6924" t="s">
        <v>129</v>
      </c>
      <c r="N6924" t="s">
        <v>21872</v>
      </c>
      <c r="O6924" t="s">
        <v>21873</v>
      </c>
      <c r="P6924" t="s">
        <v>21874</v>
      </c>
    </row>
    <row r="6925" spans="1:16" x14ac:dyDescent="0.35">
      <c r="A6925" t="s">
        <v>90</v>
      </c>
      <c r="B6925">
        <v>1322845173</v>
      </c>
      <c r="C6925" t="s">
        <v>19</v>
      </c>
      <c r="D6925" t="s">
        <v>17</v>
      </c>
      <c r="E6925">
        <v>40507</v>
      </c>
      <c r="F6925" s="9">
        <v>46242</v>
      </c>
      <c r="G6925" t="s">
        <v>5</v>
      </c>
      <c r="H6925" s="8">
        <v>0.44722222222222224</v>
      </c>
      <c r="I6925" s="8">
        <v>0.44722222222222224</v>
      </c>
      <c r="J6925">
        <v>0</v>
      </c>
      <c r="K6925" t="s">
        <v>145</v>
      </c>
      <c r="L6925">
        <v>0</v>
      </c>
      <c r="M6925" t="s">
        <v>21875</v>
      </c>
      <c r="N6925" t="s">
        <v>8248</v>
      </c>
      <c r="O6925" t="s">
        <v>8249</v>
      </c>
      <c r="P6925" t="s">
        <v>8250</v>
      </c>
    </row>
    <row r="6926" spans="1:16" x14ac:dyDescent="0.35">
      <c r="A6926" t="s">
        <v>90</v>
      </c>
      <c r="B6926">
        <v>1322845173</v>
      </c>
      <c r="C6926" t="s">
        <v>19</v>
      </c>
      <c r="D6926" t="s">
        <v>17</v>
      </c>
      <c r="E6926">
        <v>40507</v>
      </c>
      <c r="F6926" s="9">
        <v>46242</v>
      </c>
      <c r="G6926" t="s">
        <v>5</v>
      </c>
      <c r="H6926" s="8">
        <v>0.45416666666666666</v>
      </c>
      <c r="I6926" s="8">
        <v>0.48194444444444445</v>
      </c>
      <c r="J6926">
        <v>1</v>
      </c>
      <c r="K6926" t="s">
        <v>128</v>
      </c>
      <c r="L6926">
        <v>2</v>
      </c>
      <c r="M6926" t="s">
        <v>129</v>
      </c>
      <c r="N6926" t="s">
        <v>8287</v>
      </c>
      <c r="O6926" t="s">
        <v>8354</v>
      </c>
      <c r="P6926" t="s">
        <v>8355</v>
      </c>
    </row>
    <row r="6927" spans="1:16" x14ac:dyDescent="0.35">
      <c r="A6927" t="s">
        <v>90</v>
      </c>
      <c r="B6927">
        <v>1322845173</v>
      </c>
      <c r="C6927" t="s">
        <v>19</v>
      </c>
      <c r="D6927" t="s">
        <v>17</v>
      </c>
      <c r="E6927">
        <v>40507</v>
      </c>
      <c r="F6927" s="9">
        <v>46242</v>
      </c>
      <c r="G6927" t="s">
        <v>5</v>
      </c>
      <c r="H6927" s="8">
        <v>0.48888888888888887</v>
      </c>
      <c r="I6927" s="8">
        <v>0.48888888888888887</v>
      </c>
      <c r="J6927">
        <v>0</v>
      </c>
      <c r="K6927" t="s">
        <v>145</v>
      </c>
      <c r="L6927">
        <v>0</v>
      </c>
      <c r="M6927" t="s">
        <v>17626</v>
      </c>
      <c r="N6927" t="s">
        <v>8431</v>
      </c>
      <c r="O6927" t="s">
        <v>8432</v>
      </c>
      <c r="P6927" t="s">
        <v>8433</v>
      </c>
    </row>
    <row r="6928" spans="1:16" x14ac:dyDescent="0.35">
      <c r="A6928" t="s">
        <v>90</v>
      </c>
      <c r="B6928">
        <v>1322845173</v>
      </c>
      <c r="C6928" t="s">
        <v>19</v>
      </c>
      <c r="D6928" t="s">
        <v>17</v>
      </c>
      <c r="E6928">
        <v>40507</v>
      </c>
      <c r="F6928" s="9">
        <v>46242</v>
      </c>
      <c r="G6928" t="s">
        <v>5</v>
      </c>
      <c r="H6928" s="8">
        <v>0.49583333333333335</v>
      </c>
      <c r="I6928" s="8">
        <v>0.49583333333333335</v>
      </c>
      <c r="J6928">
        <v>0</v>
      </c>
      <c r="K6928" t="s">
        <v>145</v>
      </c>
      <c r="L6928">
        <v>0</v>
      </c>
      <c r="M6928" t="s">
        <v>21876</v>
      </c>
      <c r="N6928" t="s">
        <v>21877</v>
      </c>
      <c r="O6928" t="s">
        <v>21878</v>
      </c>
      <c r="P6928" t="s">
        <v>21879</v>
      </c>
    </row>
    <row r="6929" spans="1:16" x14ac:dyDescent="0.35">
      <c r="A6929" t="s">
        <v>90</v>
      </c>
      <c r="B6929">
        <v>1322845173</v>
      </c>
      <c r="C6929" t="s">
        <v>19</v>
      </c>
      <c r="D6929" t="s">
        <v>17</v>
      </c>
      <c r="E6929">
        <v>40507</v>
      </c>
      <c r="F6929" s="9">
        <v>46242</v>
      </c>
      <c r="G6929" t="s">
        <v>5</v>
      </c>
      <c r="H6929" s="8">
        <v>0.50277777777777777</v>
      </c>
      <c r="I6929" s="8">
        <v>0.53055555555555556</v>
      </c>
      <c r="J6929">
        <v>1</v>
      </c>
      <c r="K6929" t="s">
        <v>128</v>
      </c>
      <c r="L6929">
        <v>2</v>
      </c>
      <c r="M6929" t="s">
        <v>129</v>
      </c>
      <c r="N6929" t="s">
        <v>1589</v>
      </c>
      <c r="O6929" t="s">
        <v>1590</v>
      </c>
      <c r="P6929" t="s">
        <v>1591</v>
      </c>
    </row>
    <row r="6930" spans="1:16" x14ac:dyDescent="0.35">
      <c r="A6930" t="s">
        <v>90</v>
      </c>
      <c r="B6930">
        <v>1322845173</v>
      </c>
      <c r="C6930" t="s">
        <v>19</v>
      </c>
      <c r="D6930" t="s">
        <v>17</v>
      </c>
      <c r="E6930">
        <v>40507</v>
      </c>
      <c r="F6930" s="9">
        <v>46242</v>
      </c>
      <c r="G6930" t="s">
        <v>5</v>
      </c>
      <c r="H6930" s="8">
        <v>0.53749999999999998</v>
      </c>
      <c r="I6930" s="8">
        <v>0.53749999999999998</v>
      </c>
      <c r="J6930">
        <v>0</v>
      </c>
      <c r="K6930" t="s">
        <v>145</v>
      </c>
      <c r="L6930">
        <v>0</v>
      </c>
      <c r="M6930" t="s">
        <v>17571</v>
      </c>
      <c r="N6930" t="s">
        <v>21880</v>
      </c>
      <c r="O6930" t="s">
        <v>21878</v>
      </c>
      <c r="P6930" t="s">
        <v>21879</v>
      </c>
    </row>
    <row r="6931" spans="1:16" x14ac:dyDescent="0.35">
      <c r="A6931" t="s">
        <v>90</v>
      </c>
      <c r="B6931">
        <v>1322845173</v>
      </c>
      <c r="C6931" t="s">
        <v>19</v>
      </c>
      <c r="D6931" t="s">
        <v>17</v>
      </c>
      <c r="E6931">
        <v>40507</v>
      </c>
      <c r="F6931" s="9">
        <v>46242</v>
      </c>
      <c r="G6931" t="s">
        <v>5</v>
      </c>
      <c r="H6931" s="8">
        <v>0.5444444444444444</v>
      </c>
      <c r="I6931" s="8">
        <v>0.5444444444444444</v>
      </c>
      <c r="J6931">
        <v>0</v>
      </c>
      <c r="K6931" t="s">
        <v>145</v>
      </c>
      <c r="L6931">
        <v>0</v>
      </c>
      <c r="M6931" t="s">
        <v>21881</v>
      </c>
      <c r="N6931" t="s">
        <v>8356</v>
      </c>
      <c r="O6931" t="s">
        <v>8357</v>
      </c>
      <c r="P6931" t="s">
        <v>8358</v>
      </c>
    </row>
    <row r="6932" spans="1:16" x14ac:dyDescent="0.35">
      <c r="A6932" t="s">
        <v>90</v>
      </c>
      <c r="B6932">
        <v>1322845173</v>
      </c>
      <c r="C6932" t="s">
        <v>19</v>
      </c>
      <c r="D6932" t="s">
        <v>17</v>
      </c>
      <c r="E6932">
        <v>40507</v>
      </c>
      <c r="F6932" s="9">
        <v>46242</v>
      </c>
      <c r="G6932" t="s">
        <v>5</v>
      </c>
      <c r="H6932" s="8">
        <v>0.55138888888888893</v>
      </c>
      <c r="I6932" s="8">
        <v>0.55138888888888893</v>
      </c>
      <c r="J6932">
        <v>0</v>
      </c>
      <c r="K6932" t="s">
        <v>145</v>
      </c>
      <c r="L6932">
        <v>0</v>
      </c>
      <c r="M6932" t="s">
        <v>21882</v>
      </c>
      <c r="N6932" t="s">
        <v>8434</v>
      </c>
      <c r="O6932" t="s">
        <v>8435</v>
      </c>
      <c r="P6932" t="s">
        <v>8436</v>
      </c>
    </row>
    <row r="6933" spans="1:16" x14ac:dyDescent="0.35">
      <c r="A6933" t="s">
        <v>90</v>
      </c>
      <c r="B6933">
        <v>1322845173</v>
      </c>
      <c r="C6933" t="s">
        <v>19</v>
      </c>
      <c r="D6933" t="s">
        <v>17</v>
      </c>
      <c r="E6933">
        <v>40507</v>
      </c>
      <c r="F6933" s="9">
        <v>46242</v>
      </c>
      <c r="G6933" t="s">
        <v>5</v>
      </c>
      <c r="H6933" s="8">
        <v>0.55833333333333335</v>
      </c>
      <c r="I6933" s="8">
        <v>0.56527777777777777</v>
      </c>
      <c r="J6933">
        <v>0</v>
      </c>
      <c r="K6933" t="s">
        <v>128</v>
      </c>
      <c r="L6933">
        <v>0</v>
      </c>
      <c r="M6933" t="s">
        <v>129</v>
      </c>
      <c r="N6933" t="s">
        <v>8392</v>
      </c>
      <c r="O6933" t="s">
        <v>8393</v>
      </c>
      <c r="P6933" t="s">
        <v>8394</v>
      </c>
    </row>
    <row r="6934" spans="1:16" x14ac:dyDescent="0.35">
      <c r="A6934" t="s">
        <v>90</v>
      </c>
      <c r="B6934">
        <v>1322845173</v>
      </c>
      <c r="C6934" t="s">
        <v>19</v>
      </c>
      <c r="D6934" t="s">
        <v>17</v>
      </c>
      <c r="E6934">
        <v>40507</v>
      </c>
      <c r="F6934" s="9">
        <v>46242</v>
      </c>
      <c r="G6934" t="s">
        <v>5</v>
      </c>
      <c r="H6934" s="8">
        <v>0.57222222222222219</v>
      </c>
      <c r="I6934" s="8">
        <v>0.57222222222222219</v>
      </c>
      <c r="J6934">
        <v>0</v>
      </c>
      <c r="K6934" t="s">
        <v>145</v>
      </c>
      <c r="L6934">
        <v>0</v>
      </c>
      <c r="M6934" t="s">
        <v>21883</v>
      </c>
      <c r="N6934" t="s">
        <v>21884</v>
      </c>
      <c r="O6934" t="s">
        <v>21885</v>
      </c>
      <c r="P6934" t="s">
        <v>21886</v>
      </c>
    </row>
    <row r="6935" spans="1:16" x14ac:dyDescent="0.35">
      <c r="A6935" t="s">
        <v>90</v>
      </c>
      <c r="B6935">
        <v>1322845173</v>
      </c>
      <c r="C6935" t="s">
        <v>19</v>
      </c>
      <c r="D6935" t="s">
        <v>17</v>
      </c>
      <c r="E6935">
        <v>40507</v>
      </c>
      <c r="F6935" s="9">
        <v>46242</v>
      </c>
      <c r="G6935" t="s">
        <v>5</v>
      </c>
      <c r="H6935" s="8">
        <v>0.57916666666666672</v>
      </c>
      <c r="I6935" s="8">
        <v>0.57916666666666672</v>
      </c>
      <c r="J6935">
        <v>0</v>
      </c>
      <c r="K6935" t="s">
        <v>145</v>
      </c>
      <c r="L6935">
        <v>0</v>
      </c>
      <c r="M6935" t="s">
        <v>18478</v>
      </c>
      <c r="N6935" t="s">
        <v>8434</v>
      </c>
      <c r="O6935" t="s">
        <v>8435</v>
      </c>
      <c r="P6935" t="s">
        <v>8436</v>
      </c>
    </row>
    <row r="6936" spans="1:16" x14ac:dyDescent="0.35">
      <c r="A6936" t="s">
        <v>90</v>
      </c>
      <c r="B6936">
        <v>1322845173</v>
      </c>
      <c r="C6936" t="s">
        <v>19</v>
      </c>
      <c r="D6936" t="s">
        <v>17</v>
      </c>
      <c r="E6936">
        <v>40507</v>
      </c>
      <c r="F6936" s="9">
        <v>46242</v>
      </c>
      <c r="G6936" t="s">
        <v>5</v>
      </c>
      <c r="H6936" s="8">
        <v>0.58611111111111114</v>
      </c>
      <c r="I6936" s="8">
        <v>0.58611111111111114</v>
      </c>
      <c r="J6936">
        <v>0</v>
      </c>
      <c r="K6936" t="s">
        <v>145</v>
      </c>
      <c r="L6936">
        <v>0</v>
      </c>
      <c r="M6936" t="s">
        <v>21758</v>
      </c>
      <c r="N6936" t="s">
        <v>8290</v>
      </c>
      <c r="O6936" t="s">
        <v>8291</v>
      </c>
      <c r="P6936" t="s">
        <v>8289</v>
      </c>
    </row>
    <row r="6937" spans="1:16" x14ac:dyDescent="0.35">
      <c r="A6937" t="s">
        <v>90</v>
      </c>
      <c r="B6937">
        <v>1322845173</v>
      </c>
      <c r="C6937" t="s">
        <v>19</v>
      </c>
      <c r="D6937" t="s">
        <v>17</v>
      </c>
      <c r="E6937">
        <v>40507</v>
      </c>
      <c r="F6937" s="9">
        <v>46242</v>
      </c>
      <c r="G6937" t="s">
        <v>5</v>
      </c>
      <c r="H6937" s="8">
        <v>0.59305555555555556</v>
      </c>
      <c r="I6937" s="8">
        <v>0.59305555555555556</v>
      </c>
      <c r="J6937">
        <v>0</v>
      </c>
      <c r="K6937" t="s">
        <v>145</v>
      </c>
      <c r="L6937">
        <v>0</v>
      </c>
      <c r="M6937" t="s">
        <v>21758</v>
      </c>
      <c r="N6937" t="s">
        <v>8287</v>
      </c>
      <c r="O6937" t="s">
        <v>8288</v>
      </c>
      <c r="P6937" t="s">
        <v>8289</v>
      </c>
    </row>
    <row r="6938" spans="1:16" x14ac:dyDescent="0.35">
      <c r="A6938" t="s">
        <v>90</v>
      </c>
      <c r="B6938">
        <v>1322845173</v>
      </c>
      <c r="C6938" t="s">
        <v>19</v>
      </c>
      <c r="D6938" t="s">
        <v>17</v>
      </c>
      <c r="E6938">
        <v>40507</v>
      </c>
      <c r="F6938" s="9">
        <v>46242</v>
      </c>
      <c r="G6938" t="s">
        <v>5</v>
      </c>
      <c r="H6938" s="8">
        <v>0.6</v>
      </c>
      <c r="I6938" s="8">
        <v>0.6</v>
      </c>
      <c r="J6938">
        <v>0</v>
      </c>
      <c r="K6938" t="s">
        <v>145</v>
      </c>
      <c r="L6938">
        <v>0</v>
      </c>
      <c r="M6938" t="s">
        <v>21887</v>
      </c>
      <c r="N6938" t="s">
        <v>8290</v>
      </c>
      <c r="O6938" t="s">
        <v>8291</v>
      </c>
      <c r="P6938" t="s">
        <v>8289</v>
      </c>
    </row>
    <row r="6939" spans="1:16" x14ac:dyDescent="0.35">
      <c r="A6939" t="s">
        <v>90</v>
      </c>
      <c r="B6939">
        <v>1322845173</v>
      </c>
      <c r="C6939" t="s">
        <v>19</v>
      </c>
      <c r="D6939" t="s">
        <v>17</v>
      </c>
      <c r="E6939">
        <v>40507</v>
      </c>
      <c r="F6939" s="9">
        <v>46242</v>
      </c>
      <c r="G6939" t="s">
        <v>5</v>
      </c>
      <c r="H6939" s="8">
        <v>0.6069444444444444</v>
      </c>
      <c r="I6939" s="8">
        <v>0.6069444444444444</v>
      </c>
      <c r="J6939">
        <v>0</v>
      </c>
      <c r="K6939" t="s">
        <v>145</v>
      </c>
      <c r="L6939">
        <v>0</v>
      </c>
      <c r="M6939" t="s">
        <v>17157</v>
      </c>
      <c r="N6939" t="s">
        <v>8425</v>
      </c>
      <c r="O6939" t="s">
        <v>8426</v>
      </c>
      <c r="P6939" t="s">
        <v>8427</v>
      </c>
    </row>
    <row r="6940" spans="1:16" x14ac:dyDescent="0.35">
      <c r="A6940" t="s">
        <v>90</v>
      </c>
      <c r="B6940">
        <v>1322845173</v>
      </c>
      <c r="C6940" t="s">
        <v>19</v>
      </c>
      <c r="D6940" t="s">
        <v>17</v>
      </c>
      <c r="E6940">
        <v>40507</v>
      </c>
      <c r="F6940" s="9">
        <v>46242</v>
      </c>
      <c r="G6940" t="s">
        <v>5</v>
      </c>
      <c r="H6940" s="8">
        <v>0.61388888888888893</v>
      </c>
      <c r="I6940" s="8">
        <v>0.61388888888888893</v>
      </c>
      <c r="J6940">
        <v>0</v>
      </c>
      <c r="K6940" t="s">
        <v>145</v>
      </c>
      <c r="L6940">
        <v>0</v>
      </c>
      <c r="M6940" t="s">
        <v>21888</v>
      </c>
      <c r="N6940" t="s">
        <v>8248</v>
      </c>
      <c r="O6940" t="s">
        <v>8249</v>
      </c>
      <c r="P6940" t="s">
        <v>8250</v>
      </c>
    </row>
    <row r="6941" spans="1:16" x14ac:dyDescent="0.35">
      <c r="A6941" t="s">
        <v>90</v>
      </c>
      <c r="B6941">
        <v>1322845173</v>
      </c>
      <c r="C6941" t="s">
        <v>19</v>
      </c>
      <c r="D6941" t="s">
        <v>17</v>
      </c>
      <c r="E6941">
        <v>40507</v>
      </c>
      <c r="F6941" s="9">
        <v>46242</v>
      </c>
      <c r="G6941" t="s">
        <v>5</v>
      </c>
      <c r="H6941" s="8">
        <v>0.62083333333333335</v>
      </c>
      <c r="I6941" s="8">
        <v>0.62083333333333335</v>
      </c>
      <c r="J6941">
        <v>0</v>
      </c>
      <c r="K6941" t="s">
        <v>145</v>
      </c>
      <c r="L6941">
        <v>0</v>
      </c>
      <c r="M6941" t="s">
        <v>21888</v>
      </c>
      <c r="N6941" t="s">
        <v>8287</v>
      </c>
      <c r="O6941" t="s">
        <v>8288</v>
      </c>
      <c r="P6941" t="s">
        <v>8289</v>
      </c>
    </row>
    <row r="6942" spans="1:16" x14ac:dyDescent="0.35">
      <c r="A6942" t="s">
        <v>90</v>
      </c>
      <c r="B6942">
        <v>1322845173</v>
      </c>
      <c r="C6942" t="s">
        <v>19</v>
      </c>
      <c r="D6942" t="s">
        <v>17</v>
      </c>
      <c r="E6942">
        <v>40507</v>
      </c>
      <c r="F6942" s="9">
        <v>46242</v>
      </c>
      <c r="G6942" t="s">
        <v>5</v>
      </c>
      <c r="H6942" s="8">
        <v>0.62777777777777777</v>
      </c>
      <c r="I6942" s="8">
        <v>0.62777777777777777</v>
      </c>
      <c r="J6942">
        <v>0</v>
      </c>
      <c r="K6942" t="s">
        <v>145</v>
      </c>
      <c r="L6942">
        <v>0</v>
      </c>
      <c r="M6942" t="s">
        <v>21888</v>
      </c>
      <c r="N6942" t="s">
        <v>8248</v>
      </c>
      <c r="O6942" t="s">
        <v>8249</v>
      </c>
      <c r="P6942" t="s">
        <v>8250</v>
      </c>
    </row>
    <row r="6943" spans="1:16" x14ac:dyDescent="0.35">
      <c r="A6943" t="s">
        <v>90</v>
      </c>
      <c r="B6943">
        <v>1322845173</v>
      </c>
      <c r="C6943" t="s">
        <v>19</v>
      </c>
      <c r="D6943" t="s">
        <v>17</v>
      </c>
      <c r="E6943">
        <v>40507</v>
      </c>
      <c r="F6943" s="9">
        <v>46242</v>
      </c>
      <c r="G6943" t="s">
        <v>5</v>
      </c>
      <c r="H6943" s="8">
        <v>0.63472222222222219</v>
      </c>
      <c r="I6943" s="8">
        <v>0.64166666666666672</v>
      </c>
      <c r="J6943">
        <v>0</v>
      </c>
      <c r="K6943" t="s">
        <v>128</v>
      </c>
      <c r="L6943">
        <v>1</v>
      </c>
      <c r="M6943" t="s">
        <v>129</v>
      </c>
      <c r="N6943" t="s">
        <v>8287</v>
      </c>
      <c r="O6943" t="s">
        <v>8288</v>
      </c>
      <c r="P6943" t="s">
        <v>8289</v>
      </c>
    </row>
    <row r="6944" spans="1:16" x14ac:dyDescent="0.35">
      <c r="A6944" t="s">
        <v>90</v>
      </c>
      <c r="B6944">
        <v>1322845173</v>
      </c>
      <c r="C6944" t="s">
        <v>19</v>
      </c>
      <c r="D6944" t="s">
        <v>17</v>
      </c>
      <c r="E6944">
        <v>40507</v>
      </c>
      <c r="F6944" s="9">
        <v>46242</v>
      </c>
      <c r="G6944" t="s">
        <v>5</v>
      </c>
      <c r="H6944" s="8">
        <v>0.64861111111111114</v>
      </c>
      <c r="I6944" s="8">
        <v>0.64861111111111114</v>
      </c>
      <c r="J6944">
        <v>0</v>
      </c>
      <c r="K6944" t="s">
        <v>145</v>
      </c>
      <c r="L6944">
        <v>0</v>
      </c>
      <c r="M6944" t="s">
        <v>21889</v>
      </c>
      <c r="N6944" t="s">
        <v>8290</v>
      </c>
      <c r="O6944" t="s">
        <v>8291</v>
      </c>
      <c r="P6944" t="s">
        <v>8289</v>
      </c>
    </row>
    <row r="6945" spans="1:16" x14ac:dyDescent="0.35">
      <c r="A6945" t="s">
        <v>90</v>
      </c>
      <c r="B6945">
        <v>1322845173</v>
      </c>
      <c r="C6945" t="s">
        <v>19</v>
      </c>
      <c r="D6945" t="s">
        <v>17</v>
      </c>
      <c r="E6945">
        <v>40507</v>
      </c>
      <c r="F6945" s="9">
        <v>46242</v>
      </c>
      <c r="G6945" t="s">
        <v>5</v>
      </c>
      <c r="H6945" s="8">
        <v>0.65555555555555556</v>
      </c>
      <c r="I6945" s="8">
        <v>0.65555555555555556</v>
      </c>
      <c r="J6945">
        <v>0</v>
      </c>
      <c r="K6945" t="s">
        <v>145</v>
      </c>
      <c r="L6945">
        <v>0</v>
      </c>
      <c r="M6945" t="s">
        <v>21890</v>
      </c>
      <c r="N6945" t="s">
        <v>8248</v>
      </c>
      <c r="O6945" t="s">
        <v>8249</v>
      </c>
      <c r="P6945" t="s">
        <v>8250</v>
      </c>
    </row>
    <row r="6946" spans="1:16" x14ac:dyDescent="0.35">
      <c r="A6946" t="s">
        <v>90</v>
      </c>
      <c r="B6946">
        <v>1322845173</v>
      </c>
      <c r="C6946" t="s">
        <v>19</v>
      </c>
      <c r="D6946" t="s">
        <v>17</v>
      </c>
      <c r="E6946">
        <v>40507</v>
      </c>
      <c r="F6946" s="9">
        <v>46242</v>
      </c>
      <c r="G6946" t="s">
        <v>5</v>
      </c>
      <c r="H6946" s="8">
        <v>0.66249999999999998</v>
      </c>
      <c r="I6946" s="8">
        <v>0.66249999999999998</v>
      </c>
      <c r="J6946">
        <v>0</v>
      </c>
      <c r="K6946" t="s">
        <v>145</v>
      </c>
      <c r="L6946">
        <v>0</v>
      </c>
      <c r="M6946" t="s">
        <v>17350</v>
      </c>
      <c r="N6946" t="s">
        <v>8422</v>
      </c>
      <c r="O6946" t="s">
        <v>8423</v>
      </c>
      <c r="P6946" t="s">
        <v>8424</v>
      </c>
    </row>
    <row r="6947" spans="1:16" x14ac:dyDescent="0.35">
      <c r="A6947" t="s">
        <v>90</v>
      </c>
      <c r="B6947">
        <v>1322845173</v>
      </c>
      <c r="C6947" t="s">
        <v>19</v>
      </c>
      <c r="D6947" t="s">
        <v>17</v>
      </c>
      <c r="E6947">
        <v>40507</v>
      </c>
      <c r="F6947" s="9">
        <v>46242</v>
      </c>
      <c r="G6947" t="s">
        <v>5</v>
      </c>
      <c r="H6947" s="8">
        <v>0.6694444444444444</v>
      </c>
      <c r="I6947" s="8">
        <v>0.6694444444444444</v>
      </c>
      <c r="J6947">
        <v>0</v>
      </c>
      <c r="K6947" t="s">
        <v>145</v>
      </c>
      <c r="L6947">
        <v>0</v>
      </c>
      <c r="M6947" t="s">
        <v>21891</v>
      </c>
      <c r="N6947" t="s">
        <v>8335</v>
      </c>
      <c r="O6947" t="s">
        <v>8336</v>
      </c>
      <c r="P6947" t="s">
        <v>8337</v>
      </c>
    </row>
    <row r="6948" spans="1:16" x14ac:dyDescent="0.35">
      <c r="A6948" t="s">
        <v>90</v>
      </c>
      <c r="B6948">
        <v>1322845173</v>
      </c>
      <c r="C6948" t="s">
        <v>19</v>
      </c>
      <c r="D6948" t="s">
        <v>17</v>
      </c>
      <c r="E6948">
        <v>40507</v>
      </c>
      <c r="F6948" s="9">
        <v>46242</v>
      </c>
      <c r="G6948" t="s">
        <v>5</v>
      </c>
      <c r="H6948" s="8">
        <v>0.67638888888888893</v>
      </c>
      <c r="I6948" s="8">
        <v>0.67638888888888893</v>
      </c>
      <c r="J6948">
        <v>0</v>
      </c>
      <c r="K6948" t="s">
        <v>145</v>
      </c>
      <c r="L6948">
        <v>0</v>
      </c>
      <c r="M6948" t="s">
        <v>21891</v>
      </c>
      <c r="N6948" t="s">
        <v>21892</v>
      </c>
      <c r="O6948" t="s">
        <v>21893</v>
      </c>
      <c r="P6948" t="s">
        <v>21894</v>
      </c>
    </row>
    <row r="6949" spans="1:16" x14ac:dyDescent="0.35">
      <c r="A6949" t="s">
        <v>90</v>
      </c>
      <c r="B6949">
        <v>1322845173</v>
      </c>
      <c r="C6949" t="s">
        <v>19</v>
      </c>
      <c r="D6949" t="s">
        <v>17</v>
      </c>
      <c r="E6949">
        <v>40507</v>
      </c>
      <c r="F6949" s="9">
        <v>46242</v>
      </c>
      <c r="G6949" t="s">
        <v>5</v>
      </c>
      <c r="H6949" s="8">
        <v>0.68333333333333335</v>
      </c>
      <c r="I6949" s="8">
        <v>0.70416666666666672</v>
      </c>
      <c r="J6949">
        <v>1</v>
      </c>
      <c r="K6949" t="s">
        <v>128</v>
      </c>
      <c r="L6949">
        <v>2</v>
      </c>
      <c r="M6949" t="s">
        <v>129</v>
      </c>
      <c r="N6949" t="s">
        <v>8335</v>
      </c>
      <c r="O6949" t="s">
        <v>8336</v>
      </c>
      <c r="P6949" t="s">
        <v>8337</v>
      </c>
    </row>
    <row r="6950" spans="1:16" x14ac:dyDescent="0.35">
      <c r="A6950" t="s">
        <v>90</v>
      </c>
      <c r="B6950">
        <v>1322845173</v>
      </c>
      <c r="C6950" t="s">
        <v>19</v>
      </c>
      <c r="D6950" t="s">
        <v>17</v>
      </c>
      <c r="E6950">
        <v>40507</v>
      </c>
      <c r="F6950" s="9">
        <v>46242</v>
      </c>
      <c r="G6950" t="s">
        <v>5</v>
      </c>
      <c r="H6950" s="8">
        <v>0.71111111111111114</v>
      </c>
      <c r="I6950" s="8">
        <v>0.71805555555555556</v>
      </c>
      <c r="J6950">
        <v>0</v>
      </c>
      <c r="K6950" t="s">
        <v>128</v>
      </c>
      <c r="L6950">
        <v>0</v>
      </c>
      <c r="M6950" t="s">
        <v>129</v>
      </c>
      <c r="N6950" t="s">
        <v>21892</v>
      </c>
      <c r="O6950" t="s">
        <v>21893</v>
      </c>
      <c r="P6950" t="s">
        <v>21894</v>
      </c>
    </row>
    <row r="6951" spans="1:16" x14ac:dyDescent="0.35">
      <c r="A6951" t="s">
        <v>90</v>
      </c>
      <c r="B6951">
        <v>1322845173</v>
      </c>
      <c r="C6951" t="s">
        <v>19</v>
      </c>
      <c r="D6951" t="s">
        <v>17</v>
      </c>
      <c r="E6951">
        <v>40507</v>
      </c>
      <c r="F6951" s="9">
        <v>46242</v>
      </c>
      <c r="G6951" t="s">
        <v>5</v>
      </c>
      <c r="H6951" s="8">
        <v>0.7319444444444444</v>
      </c>
      <c r="I6951" s="8">
        <v>0.7319444444444444</v>
      </c>
      <c r="J6951">
        <v>0</v>
      </c>
      <c r="K6951" t="s">
        <v>145</v>
      </c>
      <c r="L6951">
        <v>0</v>
      </c>
      <c r="M6951" t="s">
        <v>21895</v>
      </c>
      <c r="N6951" t="s">
        <v>8335</v>
      </c>
      <c r="O6951" t="s">
        <v>8336</v>
      </c>
      <c r="P6951" t="s">
        <v>8337</v>
      </c>
    </row>
    <row r="6952" spans="1:16" x14ac:dyDescent="0.35">
      <c r="A6952" t="s">
        <v>90</v>
      </c>
      <c r="B6952">
        <v>1322845173</v>
      </c>
      <c r="C6952" t="s">
        <v>19</v>
      </c>
      <c r="D6952" t="s">
        <v>17</v>
      </c>
      <c r="E6952">
        <v>40507</v>
      </c>
      <c r="F6952" s="9">
        <v>46242</v>
      </c>
      <c r="G6952" t="s">
        <v>5</v>
      </c>
      <c r="H6952" s="8">
        <v>0.73888888888888893</v>
      </c>
      <c r="I6952" s="8">
        <v>0.75277777777777777</v>
      </c>
      <c r="J6952">
        <v>0</v>
      </c>
      <c r="K6952" t="s">
        <v>128</v>
      </c>
      <c r="L6952">
        <v>1</v>
      </c>
      <c r="M6952" t="s">
        <v>129</v>
      </c>
      <c r="N6952" t="s">
        <v>21896</v>
      </c>
      <c r="O6952" t="s">
        <v>21897</v>
      </c>
      <c r="P6952" t="s">
        <v>21898</v>
      </c>
    </row>
    <row r="6953" spans="1:16" x14ac:dyDescent="0.35">
      <c r="A6953" t="s">
        <v>90</v>
      </c>
      <c r="B6953">
        <v>1322845173</v>
      </c>
      <c r="C6953" t="s">
        <v>19</v>
      </c>
      <c r="D6953" t="s">
        <v>17</v>
      </c>
      <c r="E6953">
        <v>40507</v>
      </c>
      <c r="F6953" s="9">
        <v>46242</v>
      </c>
      <c r="G6953" t="s">
        <v>5</v>
      </c>
      <c r="H6953" s="8">
        <v>0.75972222222222219</v>
      </c>
      <c r="I6953" s="8">
        <v>0.76666666666666672</v>
      </c>
      <c r="J6953">
        <v>0</v>
      </c>
      <c r="K6953" t="s">
        <v>128</v>
      </c>
      <c r="L6953">
        <v>1</v>
      </c>
      <c r="M6953" t="s">
        <v>129</v>
      </c>
      <c r="N6953" t="s">
        <v>8338</v>
      </c>
      <c r="O6953" t="s">
        <v>8339</v>
      </c>
      <c r="P6953" t="s">
        <v>8340</v>
      </c>
    </row>
    <row r="6954" spans="1:16" x14ac:dyDescent="0.35">
      <c r="A6954" t="s">
        <v>90</v>
      </c>
      <c r="B6954">
        <v>1322845173</v>
      </c>
      <c r="C6954" t="s">
        <v>19</v>
      </c>
      <c r="D6954" t="s">
        <v>17</v>
      </c>
      <c r="E6954">
        <v>40507</v>
      </c>
      <c r="F6954" s="9">
        <v>46242</v>
      </c>
      <c r="G6954" t="s">
        <v>5</v>
      </c>
      <c r="H6954" s="8">
        <v>0.77361111111111114</v>
      </c>
      <c r="I6954" s="8">
        <v>0.77361111111111114</v>
      </c>
      <c r="J6954">
        <v>0</v>
      </c>
      <c r="K6954" t="s">
        <v>145</v>
      </c>
      <c r="L6954">
        <v>0</v>
      </c>
      <c r="M6954" t="s">
        <v>16546</v>
      </c>
      <c r="N6954" t="s">
        <v>21899</v>
      </c>
      <c r="O6954" t="s">
        <v>21900</v>
      </c>
      <c r="P6954" t="s">
        <v>21901</v>
      </c>
    </row>
    <row r="6955" spans="1:16" x14ac:dyDescent="0.35">
      <c r="A6955" t="s">
        <v>90</v>
      </c>
      <c r="B6955">
        <v>1322845173</v>
      </c>
      <c r="C6955" t="s">
        <v>19</v>
      </c>
      <c r="D6955" t="s">
        <v>17</v>
      </c>
      <c r="E6955">
        <v>40507</v>
      </c>
      <c r="F6955" s="9">
        <v>46242</v>
      </c>
      <c r="G6955" t="s">
        <v>5</v>
      </c>
      <c r="H6955" s="8">
        <v>0.78055555555555556</v>
      </c>
      <c r="I6955" s="8">
        <v>0.78055555555555556</v>
      </c>
      <c r="J6955">
        <v>0</v>
      </c>
      <c r="K6955" t="s">
        <v>145</v>
      </c>
      <c r="L6955">
        <v>0</v>
      </c>
      <c r="M6955" t="s">
        <v>17170</v>
      </c>
      <c r="N6955" t="s">
        <v>1639</v>
      </c>
      <c r="O6955" t="s">
        <v>1640</v>
      </c>
      <c r="P6955" t="s">
        <v>1641</v>
      </c>
    </row>
    <row r="6956" spans="1:16" x14ac:dyDescent="0.35">
      <c r="A6956" t="s">
        <v>90</v>
      </c>
      <c r="B6956">
        <v>1322845173</v>
      </c>
      <c r="C6956" t="s">
        <v>19</v>
      </c>
      <c r="D6956" t="s">
        <v>17</v>
      </c>
      <c r="E6956">
        <v>40507</v>
      </c>
      <c r="F6956" s="9">
        <v>46242</v>
      </c>
      <c r="G6956" t="s">
        <v>5</v>
      </c>
      <c r="H6956" s="8">
        <v>0.78749999999999998</v>
      </c>
      <c r="I6956" s="8">
        <v>0.78749999999999998</v>
      </c>
      <c r="J6956">
        <v>0</v>
      </c>
      <c r="K6956" t="s">
        <v>145</v>
      </c>
      <c r="L6956">
        <v>0</v>
      </c>
      <c r="M6956" t="s">
        <v>18191</v>
      </c>
      <c r="N6956" t="s">
        <v>3125</v>
      </c>
      <c r="O6956" t="s">
        <v>3126</v>
      </c>
      <c r="P6956" t="s">
        <v>3127</v>
      </c>
    </row>
    <row r="6957" spans="1:16" x14ac:dyDescent="0.35">
      <c r="A6957" t="s">
        <v>90</v>
      </c>
      <c r="B6957">
        <v>1322845173</v>
      </c>
      <c r="C6957" t="s">
        <v>19</v>
      </c>
      <c r="D6957" t="s">
        <v>17</v>
      </c>
      <c r="E6957">
        <v>40507</v>
      </c>
      <c r="F6957" s="9">
        <v>46243</v>
      </c>
      <c r="G6957" t="s">
        <v>6</v>
      </c>
      <c r="H6957" s="8">
        <v>0.39166666666666666</v>
      </c>
      <c r="I6957" s="8">
        <v>0.39166666666666666</v>
      </c>
      <c r="J6957">
        <v>0</v>
      </c>
      <c r="K6957" t="s">
        <v>145</v>
      </c>
      <c r="L6957">
        <v>0</v>
      </c>
      <c r="M6957" t="s">
        <v>19188</v>
      </c>
      <c r="N6957" t="s">
        <v>1707</v>
      </c>
      <c r="O6957" t="s">
        <v>1708</v>
      </c>
      <c r="P6957" t="s">
        <v>1709</v>
      </c>
    </row>
    <row r="6958" spans="1:16" x14ac:dyDescent="0.35">
      <c r="A6958" t="s">
        <v>90</v>
      </c>
      <c r="B6958">
        <v>1322845173</v>
      </c>
      <c r="C6958" t="s">
        <v>19</v>
      </c>
      <c r="D6958" t="s">
        <v>17</v>
      </c>
      <c r="E6958">
        <v>40507</v>
      </c>
      <c r="F6958" s="9">
        <v>46243</v>
      </c>
      <c r="G6958" t="s">
        <v>6</v>
      </c>
      <c r="H6958" s="8">
        <v>0.39861111111111114</v>
      </c>
      <c r="I6958" s="8">
        <v>0.39861111111111114</v>
      </c>
      <c r="J6958">
        <v>0</v>
      </c>
      <c r="K6958" t="s">
        <v>145</v>
      </c>
      <c r="L6958">
        <v>0</v>
      </c>
      <c r="M6958" t="s">
        <v>21672</v>
      </c>
      <c r="N6958" t="s">
        <v>12795</v>
      </c>
      <c r="O6958" t="s">
        <v>12796</v>
      </c>
      <c r="P6958" t="s">
        <v>8270</v>
      </c>
    </row>
    <row r="6959" spans="1:16" x14ac:dyDescent="0.35">
      <c r="A6959" t="s">
        <v>90</v>
      </c>
      <c r="B6959">
        <v>1322845173</v>
      </c>
      <c r="C6959" t="s">
        <v>19</v>
      </c>
      <c r="D6959" t="s">
        <v>17</v>
      </c>
      <c r="E6959">
        <v>40507</v>
      </c>
      <c r="F6959" s="9">
        <v>46243</v>
      </c>
      <c r="G6959" t="s">
        <v>6</v>
      </c>
      <c r="H6959" s="8">
        <v>0.40555555555555556</v>
      </c>
      <c r="I6959" s="8">
        <v>0.40555555555555556</v>
      </c>
      <c r="J6959">
        <v>0</v>
      </c>
      <c r="K6959" t="s">
        <v>145</v>
      </c>
      <c r="L6959">
        <v>0</v>
      </c>
      <c r="M6959" t="s">
        <v>17029</v>
      </c>
      <c r="N6959" t="s">
        <v>4973</v>
      </c>
      <c r="O6959" t="s">
        <v>4974</v>
      </c>
      <c r="P6959" t="s">
        <v>4975</v>
      </c>
    </row>
    <row r="6960" spans="1:16" x14ac:dyDescent="0.35">
      <c r="A6960" t="s">
        <v>90</v>
      </c>
      <c r="B6960">
        <v>1322845173</v>
      </c>
      <c r="C6960" t="s">
        <v>19</v>
      </c>
      <c r="D6960" t="s">
        <v>17</v>
      </c>
      <c r="E6960">
        <v>40507</v>
      </c>
      <c r="F6960" s="9">
        <v>46243</v>
      </c>
      <c r="G6960" t="s">
        <v>6</v>
      </c>
      <c r="H6960" s="8">
        <v>0.41249999999999998</v>
      </c>
      <c r="I6960" s="8">
        <v>0.41249999999999998</v>
      </c>
      <c r="J6960">
        <v>0</v>
      </c>
      <c r="K6960" t="s">
        <v>145</v>
      </c>
      <c r="L6960">
        <v>0</v>
      </c>
      <c r="M6960" t="s">
        <v>21902</v>
      </c>
      <c r="N6960" t="s">
        <v>4171</v>
      </c>
      <c r="O6960" t="s">
        <v>4172</v>
      </c>
      <c r="P6960" t="s">
        <v>4173</v>
      </c>
    </row>
    <row r="6961" spans="1:16" x14ac:dyDescent="0.35">
      <c r="A6961" t="s">
        <v>90</v>
      </c>
      <c r="B6961">
        <v>1322845173</v>
      </c>
      <c r="C6961" t="s">
        <v>19</v>
      </c>
      <c r="D6961" t="s">
        <v>17</v>
      </c>
      <c r="E6961">
        <v>40507</v>
      </c>
      <c r="F6961" s="9">
        <v>46243</v>
      </c>
      <c r="G6961" t="s">
        <v>6</v>
      </c>
      <c r="H6961" s="8">
        <v>0.41944444444444445</v>
      </c>
      <c r="I6961" s="8">
        <v>0.41944444444444445</v>
      </c>
      <c r="J6961">
        <v>0</v>
      </c>
      <c r="K6961" t="s">
        <v>145</v>
      </c>
      <c r="L6961">
        <v>0</v>
      </c>
      <c r="M6961" t="s">
        <v>16647</v>
      </c>
      <c r="N6961" t="s">
        <v>4165</v>
      </c>
      <c r="O6961" t="s">
        <v>4166</v>
      </c>
      <c r="P6961" t="s">
        <v>4167</v>
      </c>
    </row>
    <row r="6962" spans="1:16" x14ac:dyDescent="0.35">
      <c r="A6962" t="s">
        <v>90</v>
      </c>
      <c r="B6962">
        <v>1322845173</v>
      </c>
      <c r="C6962" t="s">
        <v>19</v>
      </c>
      <c r="D6962" t="s">
        <v>17</v>
      </c>
      <c r="E6962">
        <v>40507</v>
      </c>
      <c r="F6962" s="9">
        <v>46243</v>
      </c>
      <c r="G6962" t="s">
        <v>6</v>
      </c>
      <c r="H6962" s="8">
        <v>0.42638888888888887</v>
      </c>
      <c r="I6962" s="8">
        <v>0.42638888888888887</v>
      </c>
      <c r="J6962">
        <v>0</v>
      </c>
      <c r="K6962" t="s">
        <v>145</v>
      </c>
      <c r="L6962">
        <v>0</v>
      </c>
      <c r="M6962" t="s">
        <v>17122</v>
      </c>
      <c r="N6962" t="s">
        <v>21903</v>
      </c>
      <c r="O6962" t="s">
        <v>21904</v>
      </c>
      <c r="P6962" t="s">
        <v>21905</v>
      </c>
    </row>
    <row r="6963" spans="1:16" x14ac:dyDescent="0.35">
      <c r="A6963" t="s">
        <v>90</v>
      </c>
      <c r="B6963">
        <v>1322845173</v>
      </c>
      <c r="C6963" t="s">
        <v>19</v>
      </c>
      <c r="D6963" t="s">
        <v>17</v>
      </c>
      <c r="E6963">
        <v>40507</v>
      </c>
      <c r="F6963" s="9">
        <v>46243</v>
      </c>
      <c r="G6963" t="s">
        <v>6</v>
      </c>
      <c r="H6963" s="8">
        <v>0.43333333333333335</v>
      </c>
      <c r="I6963" s="8">
        <v>0.43333333333333335</v>
      </c>
      <c r="J6963">
        <v>0</v>
      </c>
      <c r="K6963" t="s">
        <v>145</v>
      </c>
      <c r="L6963">
        <v>0</v>
      </c>
      <c r="M6963" t="s">
        <v>18854</v>
      </c>
      <c r="N6963" t="s">
        <v>1608</v>
      </c>
      <c r="O6963" t="s">
        <v>1609</v>
      </c>
      <c r="P6963" t="s">
        <v>1610</v>
      </c>
    </row>
    <row r="6964" spans="1:16" x14ac:dyDescent="0.35">
      <c r="A6964" t="s">
        <v>90</v>
      </c>
      <c r="B6964">
        <v>1322845173</v>
      </c>
      <c r="C6964" t="s">
        <v>19</v>
      </c>
      <c r="D6964" t="s">
        <v>17</v>
      </c>
      <c r="E6964">
        <v>40507</v>
      </c>
      <c r="F6964" s="9">
        <v>46243</v>
      </c>
      <c r="G6964" t="s">
        <v>6</v>
      </c>
      <c r="H6964" s="8">
        <v>0.44027777777777777</v>
      </c>
      <c r="I6964" s="8">
        <v>0.44027777777777777</v>
      </c>
      <c r="J6964">
        <v>0</v>
      </c>
      <c r="K6964" t="s">
        <v>145</v>
      </c>
      <c r="L6964">
        <v>0</v>
      </c>
      <c r="M6964" t="s">
        <v>16663</v>
      </c>
      <c r="N6964" t="s">
        <v>8513</v>
      </c>
      <c r="O6964" t="s">
        <v>8560</v>
      </c>
      <c r="P6964" t="s">
        <v>8561</v>
      </c>
    </row>
    <row r="6965" spans="1:16" x14ac:dyDescent="0.35">
      <c r="A6965" t="s">
        <v>90</v>
      </c>
      <c r="B6965">
        <v>1322845173</v>
      </c>
      <c r="C6965" t="s">
        <v>19</v>
      </c>
      <c r="D6965" t="s">
        <v>17</v>
      </c>
      <c r="E6965">
        <v>40507</v>
      </c>
      <c r="F6965" s="9">
        <v>46243</v>
      </c>
      <c r="G6965" t="s">
        <v>6</v>
      </c>
      <c r="H6965" s="8">
        <v>0.44722222222222224</v>
      </c>
      <c r="I6965" s="8">
        <v>0.44722222222222224</v>
      </c>
      <c r="J6965">
        <v>0</v>
      </c>
      <c r="K6965" t="s">
        <v>145</v>
      </c>
      <c r="L6965">
        <v>0</v>
      </c>
      <c r="M6965" t="s">
        <v>16887</v>
      </c>
      <c r="N6965" t="s">
        <v>21906</v>
      </c>
      <c r="O6965" t="s">
        <v>21907</v>
      </c>
      <c r="P6965" t="s">
        <v>21908</v>
      </c>
    </row>
    <row r="6966" spans="1:16" x14ac:dyDescent="0.35">
      <c r="A6966" t="s">
        <v>90</v>
      </c>
      <c r="B6966">
        <v>1322845173</v>
      </c>
      <c r="C6966" t="s">
        <v>19</v>
      </c>
      <c r="D6966" t="s">
        <v>17</v>
      </c>
      <c r="E6966">
        <v>40507</v>
      </c>
      <c r="F6966" s="9">
        <v>46243</v>
      </c>
      <c r="G6966" t="s">
        <v>6</v>
      </c>
      <c r="H6966" s="8">
        <v>0.45416666666666666</v>
      </c>
      <c r="I6966" s="8">
        <v>0.45416666666666666</v>
      </c>
      <c r="J6966">
        <v>0</v>
      </c>
      <c r="K6966" t="s">
        <v>145</v>
      </c>
      <c r="L6966">
        <v>0</v>
      </c>
      <c r="M6966" t="s">
        <v>21909</v>
      </c>
      <c r="N6966" t="s">
        <v>8341</v>
      </c>
      <c r="O6966" t="s">
        <v>8342</v>
      </c>
      <c r="P6966" t="s">
        <v>8343</v>
      </c>
    </row>
    <row r="6967" spans="1:16" x14ac:dyDescent="0.35">
      <c r="A6967" t="s">
        <v>90</v>
      </c>
      <c r="B6967">
        <v>1322845173</v>
      </c>
      <c r="C6967" t="s">
        <v>19</v>
      </c>
      <c r="D6967" t="s">
        <v>17</v>
      </c>
      <c r="E6967">
        <v>40507</v>
      </c>
      <c r="F6967" s="9">
        <v>46243</v>
      </c>
      <c r="G6967" t="s">
        <v>6</v>
      </c>
      <c r="H6967" s="8">
        <v>0.46111111111111114</v>
      </c>
      <c r="I6967" s="8">
        <v>0.46111111111111114</v>
      </c>
      <c r="J6967">
        <v>0</v>
      </c>
      <c r="K6967" t="s">
        <v>145</v>
      </c>
      <c r="L6967">
        <v>0</v>
      </c>
      <c r="M6967" t="s">
        <v>21744</v>
      </c>
      <c r="N6967" t="s">
        <v>1577</v>
      </c>
      <c r="O6967" t="s">
        <v>1578</v>
      </c>
      <c r="P6967" t="s">
        <v>1579</v>
      </c>
    </row>
    <row r="6968" spans="1:16" x14ac:dyDescent="0.35">
      <c r="A6968" t="s">
        <v>90</v>
      </c>
      <c r="B6968">
        <v>1322845173</v>
      </c>
      <c r="C6968" t="s">
        <v>19</v>
      </c>
      <c r="D6968" t="s">
        <v>17</v>
      </c>
      <c r="E6968">
        <v>40507</v>
      </c>
      <c r="F6968" s="9">
        <v>46243</v>
      </c>
      <c r="G6968" t="s">
        <v>6</v>
      </c>
      <c r="H6968" s="8">
        <v>0.46805555555555556</v>
      </c>
      <c r="I6968" s="8">
        <v>0.47499999999999998</v>
      </c>
      <c r="J6968">
        <v>0</v>
      </c>
      <c r="K6968" t="s">
        <v>128</v>
      </c>
      <c r="L6968">
        <v>0</v>
      </c>
      <c r="M6968" t="s">
        <v>129</v>
      </c>
      <c r="N6968" t="s">
        <v>961</v>
      </c>
      <c r="O6968" t="s">
        <v>962</v>
      </c>
      <c r="P6968" t="s">
        <v>963</v>
      </c>
    </row>
    <row r="6969" spans="1:16" x14ac:dyDescent="0.35">
      <c r="A6969" t="s">
        <v>90</v>
      </c>
      <c r="B6969">
        <v>1322845173</v>
      </c>
      <c r="C6969" t="s">
        <v>19</v>
      </c>
      <c r="D6969" t="s">
        <v>17</v>
      </c>
      <c r="E6969">
        <v>40507</v>
      </c>
      <c r="F6969" s="9">
        <v>46243</v>
      </c>
      <c r="G6969" t="s">
        <v>6</v>
      </c>
      <c r="H6969" s="8">
        <v>0.4826388888888889</v>
      </c>
      <c r="I6969" s="8">
        <v>0.4826388888888889</v>
      </c>
      <c r="J6969">
        <v>0</v>
      </c>
      <c r="K6969" t="s">
        <v>145</v>
      </c>
      <c r="L6969">
        <v>0</v>
      </c>
      <c r="M6969" t="s">
        <v>21744</v>
      </c>
      <c r="N6969" t="s">
        <v>1577</v>
      </c>
      <c r="O6969" t="s">
        <v>1578</v>
      </c>
      <c r="P6969" t="s">
        <v>1579</v>
      </c>
    </row>
    <row r="6970" spans="1:16" x14ac:dyDescent="0.35">
      <c r="A6970" t="s">
        <v>90</v>
      </c>
      <c r="B6970">
        <v>1322845173</v>
      </c>
      <c r="C6970" t="s">
        <v>19</v>
      </c>
      <c r="D6970" t="s">
        <v>17</v>
      </c>
      <c r="E6970">
        <v>40507</v>
      </c>
      <c r="F6970" s="9">
        <v>46243</v>
      </c>
      <c r="G6970" t="s">
        <v>6</v>
      </c>
      <c r="H6970" s="8">
        <v>0.48888888888888887</v>
      </c>
      <c r="I6970" s="8">
        <v>0.50277777777777777</v>
      </c>
      <c r="J6970">
        <v>0</v>
      </c>
      <c r="K6970" t="s">
        <v>128</v>
      </c>
      <c r="L6970">
        <v>1</v>
      </c>
      <c r="M6970" t="s">
        <v>129</v>
      </c>
      <c r="N6970" t="s">
        <v>961</v>
      </c>
      <c r="O6970" t="s">
        <v>962</v>
      </c>
      <c r="P6970" t="s">
        <v>963</v>
      </c>
    </row>
    <row r="6971" spans="1:16" x14ac:dyDescent="0.35">
      <c r="A6971" t="s">
        <v>90</v>
      </c>
      <c r="B6971">
        <v>1322845173</v>
      </c>
      <c r="C6971" t="s">
        <v>19</v>
      </c>
      <c r="D6971" t="s">
        <v>17</v>
      </c>
      <c r="E6971">
        <v>40507</v>
      </c>
      <c r="F6971" s="9">
        <v>46243</v>
      </c>
      <c r="G6971" t="s">
        <v>6</v>
      </c>
      <c r="H6971" s="8">
        <v>0.50972222222222219</v>
      </c>
      <c r="I6971" s="8">
        <v>0.50972222222222219</v>
      </c>
      <c r="J6971">
        <v>0</v>
      </c>
      <c r="K6971" t="s">
        <v>145</v>
      </c>
      <c r="L6971">
        <v>0</v>
      </c>
      <c r="M6971" t="s">
        <v>21910</v>
      </c>
      <c r="N6971" t="s">
        <v>1577</v>
      </c>
      <c r="O6971" t="s">
        <v>1578</v>
      </c>
      <c r="P6971" t="s">
        <v>1579</v>
      </c>
    </row>
    <row r="6972" spans="1:16" x14ac:dyDescent="0.35">
      <c r="A6972" t="s">
        <v>90</v>
      </c>
      <c r="B6972">
        <v>1322845173</v>
      </c>
      <c r="C6972" t="s">
        <v>19</v>
      </c>
      <c r="D6972" t="s">
        <v>17</v>
      </c>
      <c r="E6972">
        <v>40507</v>
      </c>
      <c r="F6972" s="9">
        <v>46243</v>
      </c>
      <c r="G6972" t="s">
        <v>6</v>
      </c>
      <c r="H6972" s="8">
        <v>0.51666666666666672</v>
      </c>
      <c r="I6972" s="8">
        <v>0.51666666666666672</v>
      </c>
      <c r="J6972">
        <v>0</v>
      </c>
      <c r="K6972" t="s">
        <v>145</v>
      </c>
      <c r="L6972">
        <v>0</v>
      </c>
      <c r="M6972" t="s">
        <v>16663</v>
      </c>
      <c r="N6972" t="s">
        <v>8318</v>
      </c>
      <c r="O6972" t="s">
        <v>8319</v>
      </c>
      <c r="P6972" t="s">
        <v>8320</v>
      </c>
    </row>
    <row r="6973" spans="1:16" x14ac:dyDescent="0.35">
      <c r="A6973" t="s">
        <v>90</v>
      </c>
      <c r="B6973">
        <v>1322845173</v>
      </c>
      <c r="C6973" t="s">
        <v>19</v>
      </c>
      <c r="D6973" t="s">
        <v>17</v>
      </c>
      <c r="E6973">
        <v>40507</v>
      </c>
      <c r="F6973" s="9">
        <v>46243</v>
      </c>
      <c r="G6973" t="s">
        <v>6</v>
      </c>
      <c r="H6973" s="8">
        <v>0.52430555555555558</v>
      </c>
      <c r="I6973" s="8">
        <v>0.53749999999999998</v>
      </c>
      <c r="J6973">
        <v>0</v>
      </c>
      <c r="K6973" t="s">
        <v>128</v>
      </c>
      <c r="L6973">
        <v>1</v>
      </c>
      <c r="M6973" t="s">
        <v>129</v>
      </c>
      <c r="N6973" t="s">
        <v>1698</v>
      </c>
      <c r="O6973" t="s">
        <v>1699</v>
      </c>
      <c r="P6973" t="s">
        <v>1700</v>
      </c>
    </row>
    <row r="6974" spans="1:16" x14ac:dyDescent="0.35">
      <c r="A6974" t="s">
        <v>90</v>
      </c>
      <c r="B6974">
        <v>1322845173</v>
      </c>
      <c r="C6974" t="s">
        <v>19</v>
      </c>
      <c r="D6974" t="s">
        <v>17</v>
      </c>
      <c r="E6974">
        <v>40507</v>
      </c>
      <c r="F6974" s="9">
        <v>46243</v>
      </c>
      <c r="G6974" t="s">
        <v>6</v>
      </c>
      <c r="H6974" s="8">
        <v>0.5444444444444444</v>
      </c>
      <c r="I6974" s="8">
        <v>0.55138888888888893</v>
      </c>
      <c r="J6974">
        <v>0</v>
      </c>
      <c r="K6974" t="s">
        <v>128</v>
      </c>
      <c r="L6974">
        <v>1</v>
      </c>
      <c r="M6974" t="s">
        <v>129</v>
      </c>
      <c r="N6974" t="s">
        <v>1577</v>
      </c>
      <c r="O6974" t="s">
        <v>1578</v>
      </c>
      <c r="P6974" t="s">
        <v>1579</v>
      </c>
    </row>
    <row r="6975" spans="1:16" x14ac:dyDescent="0.35">
      <c r="A6975" t="s">
        <v>90</v>
      </c>
      <c r="B6975">
        <v>1322845173</v>
      </c>
      <c r="C6975" t="s">
        <v>19</v>
      </c>
      <c r="D6975" t="s">
        <v>17</v>
      </c>
      <c r="E6975">
        <v>40507</v>
      </c>
      <c r="F6975" s="9">
        <v>46243</v>
      </c>
      <c r="G6975" t="s">
        <v>6</v>
      </c>
      <c r="H6975" s="8">
        <v>0.55833333333333335</v>
      </c>
      <c r="I6975" s="8">
        <v>0.56527777777777777</v>
      </c>
      <c r="J6975">
        <v>0</v>
      </c>
      <c r="K6975" t="s">
        <v>128</v>
      </c>
      <c r="L6975">
        <v>0</v>
      </c>
      <c r="M6975" t="s">
        <v>129</v>
      </c>
      <c r="N6975" t="s">
        <v>961</v>
      </c>
      <c r="O6975" t="s">
        <v>962</v>
      </c>
      <c r="P6975" t="s">
        <v>963</v>
      </c>
    </row>
    <row r="6976" spans="1:16" x14ac:dyDescent="0.35">
      <c r="A6976" t="s">
        <v>90</v>
      </c>
      <c r="B6976">
        <v>1322845173</v>
      </c>
      <c r="C6976" t="s">
        <v>19</v>
      </c>
      <c r="D6976" t="s">
        <v>17</v>
      </c>
      <c r="E6976">
        <v>40507</v>
      </c>
      <c r="F6976" s="9">
        <v>46243</v>
      </c>
      <c r="G6976" t="s">
        <v>6</v>
      </c>
      <c r="H6976" s="8">
        <v>0.57222222222222219</v>
      </c>
      <c r="I6976" s="8">
        <v>0.57222222222222219</v>
      </c>
      <c r="J6976">
        <v>0</v>
      </c>
      <c r="K6976" t="s">
        <v>145</v>
      </c>
      <c r="L6976">
        <v>0</v>
      </c>
      <c r="M6976" t="s">
        <v>21744</v>
      </c>
      <c r="N6976" t="s">
        <v>1577</v>
      </c>
      <c r="O6976" t="s">
        <v>1578</v>
      </c>
      <c r="P6976" t="s">
        <v>1579</v>
      </c>
    </row>
    <row r="6977" spans="1:16" x14ac:dyDescent="0.35">
      <c r="A6977" t="s">
        <v>90</v>
      </c>
      <c r="B6977">
        <v>1322845173</v>
      </c>
      <c r="C6977" t="s">
        <v>19</v>
      </c>
      <c r="D6977" t="s">
        <v>17</v>
      </c>
      <c r="E6977">
        <v>40507</v>
      </c>
      <c r="F6977" s="9">
        <v>46243</v>
      </c>
      <c r="G6977" t="s">
        <v>6</v>
      </c>
      <c r="H6977" s="8">
        <v>0.57916666666666672</v>
      </c>
      <c r="I6977" s="8">
        <v>0.57916666666666672</v>
      </c>
      <c r="J6977">
        <v>0</v>
      </c>
      <c r="K6977" t="s">
        <v>145</v>
      </c>
      <c r="L6977">
        <v>0</v>
      </c>
      <c r="M6977" t="s">
        <v>21744</v>
      </c>
      <c r="N6977" t="s">
        <v>961</v>
      </c>
      <c r="O6977" t="s">
        <v>962</v>
      </c>
      <c r="P6977" t="s">
        <v>963</v>
      </c>
    </row>
    <row r="6978" spans="1:16" x14ac:dyDescent="0.35">
      <c r="A6978" t="s">
        <v>90</v>
      </c>
      <c r="B6978">
        <v>1322845173</v>
      </c>
      <c r="C6978" t="s">
        <v>19</v>
      </c>
      <c r="D6978" t="s">
        <v>17</v>
      </c>
      <c r="E6978">
        <v>40507</v>
      </c>
      <c r="F6978" s="9">
        <v>46243</v>
      </c>
      <c r="G6978" t="s">
        <v>6</v>
      </c>
      <c r="H6978" s="8">
        <v>0.58611111111111114</v>
      </c>
      <c r="I6978" s="8">
        <v>0.58611111111111114</v>
      </c>
      <c r="J6978">
        <v>0</v>
      </c>
      <c r="K6978" t="s">
        <v>145</v>
      </c>
      <c r="L6978">
        <v>0</v>
      </c>
      <c r="M6978" t="s">
        <v>21744</v>
      </c>
      <c r="N6978" t="s">
        <v>1577</v>
      </c>
      <c r="O6978" t="s">
        <v>1578</v>
      </c>
      <c r="P6978" t="s">
        <v>1579</v>
      </c>
    </row>
    <row r="6979" spans="1:16" x14ac:dyDescent="0.35">
      <c r="A6979" t="s">
        <v>90</v>
      </c>
      <c r="B6979">
        <v>1322845173</v>
      </c>
      <c r="C6979" t="s">
        <v>19</v>
      </c>
      <c r="D6979" t="s">
        <v>17</v>
      </c>
      <c r="E6979">
        <v>40507</v>
      </c>
      <c r="F6979" s="9">
        <v>46243</v>
      </c>
      <c r="G6979" t="s">
        <v>6</v>
      </c>
      <c r="H6979" s="8">
        <v>0.59305555555555556</v>
      </c>
      <c r="I6979" s="8">
        <v>0.59305555555555556</v>
      </c>
      <c r="J6979">
        <v>0</v>
      </c>
      <c r="K6979" t="s">
        <v>145</v>
      </c>
      <c r="L6979">
        <v>0</v>
      </c>
      <c r="M6979" t="s">
        <v>21744</v>
      </c>
      <c r="N6979" t="s">
        <v>961</v>
      </c>
      <c r="O6979" t="s">
        <v>962</v>
      </c>
      <c r="P6979" t="s">
        <v>963</v>
      </c>
    </row>
    <row r="6980" spans="1:16" x14ac:dyDescent="0.35">
      <c r="A6980" t="s">
        <v>90</v>
      </c>
      <c r="B6980">
        <v>1322845173</v>
      </c>
      <c r="C6980" t="s">
        <v>19</v>
      </c>
      <c r="D6980" t="s">
        <v>17</v>
      </c>
      <c r="E6980">
        <v>40507</v>
      </c>
      <c r="F6980" s="9">
        <v>46243</v>
      </c>
      <c r="G6980" t="s">
        <v>6</v>
      </c>
      <c r="H6980" s="8">
        <v>0.6</v>
      </c>
      <c r="I6980" s="8">
        <v>0.6069444444444444</v>
      </c>
      <c r="J6980">
        <v>0</v>
      </c>
      <c r="K6980" t="s">
        <v>128</v>
      </c>
      <c r="L6980">
        <v>0</v>
      </c>
      <c r="M6980" t="s">
        <v>129</v>
      </c>
      <c r="N6980" t="s">
        <v>1577</v>
      </c>
      <c r="O6980" t="s">
        <v>1578</v>
      </c>
      <c r="P6980" t="s">
        <v>1579</v>
      </c>
    </row>
    <row r="6981" spans="1:16" x14ac:dyDescent="0.35">
      <c r="A6981" t="s">
        <v>90</v>
      </c>
      <c r="B6981">
        <v>1322845173</v>
      </c>
      <c r="C6981" t="s">
        <v>19</v>
      </c>
      <c r="D6981" t="s">
        <v>17</v>
      </c>
      <c r="E6981">
        <v>40507</v>
      </c>
      <c r="F6981" s="9">
        <v>46243</v>
      </c>
      <c r="G6981" t="s">
        <v>6</v>
      </c>
      <c r="H6981" s="8">
        <v>0.61388888888888893</v>
      </c>
      <c r="I6981" s="8">
        <v>0.61388888888888893</v>
      </c>
      <c r="J6981">
        <v>0</v>
      </c>
      <c r="K6981" t="s">
        <v>145</v>
      </c>
      <c r="L6981">
        <v>0</v>
      </c>
      <c r="M6981" t="s">
        <v>21744</v>
      </c>
      <c r="N6981" t="s">
        <v>961</v>
      </c>
      <c r="O6981" t="s">
        <v>962</v>
      </c>
      <c r="P6981" t="s">
        <v>963</v>
      </c>
    </row>
    <row r="6982" spans="1:16" x14ac:dyDescent="0.35">
      <c r="A6982" t="s">
        <v>90</v>
      </c>
      <c r="B6982">
        <v>1322845173</v>
      </c>
      <c r="C6982" t="s">
        <v>19</v>
      </c>
      <c r="D6982" t="s">
        <v>17</v>
      </c>
      <c r="E6982">
        <v>40507</v>
      </c>
      <c r="F6982" s="9">
        <v>46243</v>
      </c>
      <c r="G6982" t="s">
        <v>6</v>
      </c>
      <c r="H6982" s="8">
        <v>0.62083333333333335</v>
      </c>
      <c r="I6982" s="8">
        <v>0.62083333333333335</v>
      </c>
      <c r="J6982">
        <v>0</v>
      </c>
      <c r="K6982" t="s">
        <v>145</v>
      </c>
      <c r="L6982">
        <v>0</v>
      </c>
      <c r="M6982" t="s">
        <v>21910</v>
      </c>
      <c r="N6982" t="s">
        <v>1577</v>
      </c>
      <c r="O6982" t="s">
        <v>1578</v>
      </c>
      <c r="P6982" t="s">
        <v>1579</v>
      </c>
    </row>
    <row r="6983" spans="1:16" x14ac:dyDescent="0.35">
      <c r="A6983" t="s">
        <v>90</v>
      </c>
      <c r="B6983">
        <v>1322845173</v>
      </c>
      <c r="C6983" t="s">
        <v>19</v>
      </c>
      <c r="D6983" t="s">
        <v>17</v>
      </c>
      <c r="E6983">
        <v>40507</v>
      </c>
      <c r="F6983" s="9">
        <v>46243</v>
      </c>
      <c r="G6983" t="s">
        <v>6</v>
      </c>
      <c r="H6983" s="8">
        <v>0.62777777777777777</v>
      </c>
      <c r="I6983" s="8">
        <v>0.65555555555555556</v>
      </c>
      <c r="J6983">
        <v>1</v>
      </c>
      <c r="K6983" t="s">
        <v>128</v>
      </c>
      <c r="L6983">
        <v>2</v>
      </c>
      <c r="M6983" t="s">
        <v>129</v>
      </c>
      <c r="N6983" t="s">
        <v>8318</v>
      </c>
      <c r="O6983" t="s">
        <v>8319</v>
      </c>
      <c r="P6983" t="s">
        <v>8320</v>
      </c>
    </row>
    <row r="6984" spans="1:16" x14ac:dyDescent="0.35">
      <c r="A6984" t="s">
        <v>90</v>
      </c>
      <c r="B6984">
        <v>1322845173</v>
      </c>
      <c r="C6984" t="s">
        <v>19</v>
      </c>
      <c r="D6984" t="s">
        <v>17</v>
      </c>
      <c r="E6984">
        <v>40507</v>
      </c>
      <c r="F6984" s="9">
        <v>46243</v>
      </c>
      <c r="G6984" t="s">
        <v>6</v>
      </c>
      <c r="H6984" s="8">
        <v>0.66249999999999998</v>
      </c>
      <c r="I6984" s="8">
        <v>0.67638888888888893</v>
      </c>
      <c r="J6984">
        <v>0</v>
      </c>
      <c r="K6984" t="s">
        <v>128</v>
      </c>
      <c r="L6984">
        <v>1</v>
      </c>
      <c r="M6984" t="s">
        <v>129</v>
      </c>
      <c r="N6984" t="s">
        <v>1577</v>
      </c>
      <c r="O6984" t="s">
        <v>1578</v>
      </c>
      <c r="P6984" t="s">
        <v>1579</v>
      </c>
    </row>
    <row r="6985" spans="1:16" x14ac:dyDescent="0.35">
      <c r="A6985" t="s">
        <v>90</v>
      </c>
      <c r="B6985">
        <v>1322845173</v>
      </c>
      <c r="C6985" t="s">
        <v>19</v>
      </c>
      <c r="D6985" t="s">
        <v>17</v>
      </c>
      <c r="E6985">
        <v>40507</v>
      </c>
      <c r="F6985" s="9">
        <v>46243</v>
      </c>
      <c r="G6985" t="s">
        <v>6</v>
      </c>
      <c r="H6985" s="8">
        <v>0.69027777777777777</v>
      </c>
      <c r="I6985" s="8">
        <v>0.69027777777777777</v>
      </c>
      <c r="J6985">
        <v>0</v>
      </c>
      <c r="K6985" t="s">
        <v>145</v>
      </c>
      <c r="L6985">
        <v>0</v>
      </c>
      <c r="M6985" t="s">
        <v>17809</v>
      </c>
      <c r="N6985" t="s">
        <v>8321</v>
      </c>
      <c r="O6985" t="s">
        <v>8322</v>
      </c>
      <c r="P6985" t="s">
        <v>8323</v>
      </c>
    </row>
    <row r="6986" spans="1:16" x14ac:dyDescent="0.35">
      <c r="A6986" t="s">
        <v>90</v>
      </c>
      <c r="B6986">
        <v>1322845173</v>
      </c>
      <c r="C6986" t="s">
        <v>19</v>
      </c>
      <c r="D6986" t="s">
        <v>17</v>
      </c>
      <c r="E6986">
        <v>40507</v>
      </c>
      <c r="F6986" s="9">
        <v>46243</v>
      </c>
      <c r="G6986" t="s">
        <v>6</v>
      </c>
      <c r="H6986" s="8">
        <v>0.69722222222222219</v>
      </c>
      <c r="I6986" s="8">
        <v>0.69722222222222219</v>
      </c>
      <c r="J6986">
        <v>0</v>
      </c>
      <c r="K6986" t="s">
        <v>145</v>
      </c>
      <c r="L6986">
        <v>0</v>
      </c>
      <c r="M6986" t="s">
        <v>18066</v>
      </c>
      <c r="N6986" t="s">
        <v>8392</v>
      </c>
      <c r="O6986" t="s">
        <v>8393</v>
      </c>
      <c r="P6986" t="s">
        <v>8394</v>
      </c>
    </row>
    <row r="6987" spans="1:16" x14ac:dyDescent="0.35">
      <c r="A6987" t="s">
        <v>90</v>
      </c>
      <c r="B6987">
        <v>1322845173</v>
      </c>
      <c r="C6987" t="s">
        <v>19</v>
      </c>
      <c r="D6987" t="s">
        <v>17</v>
      </c>
      <c r="E6987">
        <v>40507</v>
      </c>
      <c r="F6987" s="9">
        <v>46243</v>
      </c>
      <c r="G6987" t="s">
        <v>6</v>
      </c>
      <c r="H6987" s="8">
        <v>0.70416666666666672</v>
      </c>
      <c r="I6987" s="8">
        <v>0.70416666666666672</v>
      </c>
      <c r="J6987">
        <v>0</v>
      </c>
      <c r="K6987" t="s">
        <v>145</v>
      </c>
      <c r="L6987">
        <v>0</v>
      </c>
      <c r="M6987" t="s">
        <v>21911</v>
      </c>
      <c r="N6987" t="s">
        <v>21877</v>
      </c>
      <c r="O6987" t="s">
        <v>21878</v>
      </c>
      <c r="P6987" t="s">
        <v>21879</v>
      </c>
    </row>
    <row r="6988" spans="1:16" x14ac:dyDescent="0.35">
      <c r="A6988" t="s">
        <v>90</v>
      </c>
      <c r="B6988">
        <v>1322845173</v>
      </c>
      <c r="C6988" t="s">
        <v>19</v>
      </c>
      <c r="D6988" t="s">
        <v>17</v>
      </c>
      <c r="E6988">
        <v>40507</v>
      </c>
      <c r="F6988" s="9">
        <v>46243</v>
      </c>
      <c r="G6988" t="s">
        <v>6</v>
      </c>
      <c r="H6988" s="8">
        <v>0.71111111111111114</v>
      </c>
      <c r="I6988" s="8">
        <v>0.71111111111111114</v>
      </c>
      <c r="J6988">
        <v>0</v>
      </c>
      <c r="K6988" t="s">
        <v>145</v>
      </c>
      <c r="L6988">
        <v>0</v>
      </c>
      <c r="M6988" t="s">
        <v>21912</v>
      </c>
      <c r="N6988" t="s">
        <v>8524</v>
      </c>
      <c r="O6988" t="s">
        <v>8525</v>
      </c>
      <c r="P6988" t="s">
        <v>8526</v>
      </c>
    </row>
    <row r="6989" spans="1:16" x14ac:dyDescent="0.35">
      <c r="A6989" t="s">
        <v>90</v>
      </c>
      <c r="B6989">
        <v>1322845173</v>
      </c>
      <c r="C6989" t="s">
        <v>19</v>
      </c>
      <c r="D6989" t="s">
        <v>17</v>
      </c>
      <c r="E6989">
        <v>40507</v>
      </c>
      <c r="F6989" s="9">
        <v>46243</v>
      </c>
      <c r="G6989" t="s">
        <v>6</v>
      </c>
      <c r="H6989" s="8">
        <v>0.71805555555555556</v>
      </c>
      <c r="I6989" s="8">
        <v>0.71805555555555556</v>
      </c>
      <c r="J6989">
        <v>0</v>
      </c>
      <c r="K6989" t="s">
        <v>145</v>
      </c>
      <c r="L6989">
        <v>0</v>
      </c>
      <c r="M6989" t="s">
        <v>21754</v>
      </c>
      <c r="N6989" t="s">
        <v>1592</v>
      </c>
      <c r="O6989" t="s">
        <v>1593</v>
      </c>
      <c r="P6989" t="s">
        <v>1594</v>
      </c>
    </row>
    <row r="6990" spans="1:16" x14ac:dyDescent="0.35">
      <c r="A6990" t="s">
        <v>90</v>
      </c>
      <c r="B6990">
        <v>1322845173</v>
      </c>
      <c r="C6990" t="s">
        <v>19</v>
      </c>
      <c r="D6990" t="s">
        <v>17</v>
      </c>
      <c r="E6990">
        <v>40507</v>
      </c>
      <c r="F6990" s="9">
        <v>46243</v>
      </c>
      <c r="G6990" t="s">
        <v>6</v>
      </c>
      <c r="H6990" s="8">
        <v>0.72499999999999998</v>
      </c>
      <c r="I6990" s="8">
        <v>0.72499999999999998</v>
      </c>
      <c r="J6990">
        <v>0</v>
      </c>
      <c r="K6990" t="s">
        <v>145</v>
      </c>
      <c r="L6990">
        <v>0</v>
      </c>
      <c r="M6990" t="s">
        <v>21754</v>
      </c>
      <c r="N6990" t="s">
        <v>1589</v>
      </c>
      <c r="O6990" t="s">
        <v>1590</v>
      </c>
      <c r="P6990" t="s">
        <v>1591</v>
      </c>
    </row>
    <row r="6991" spans="1:16" x14ac:dyDescent="0.35">
      <c r="A6991" t="s">
        <v>90</v>
      </c>
      <c r="B6991">
        <v>1322845173</v>
      </c>
      <c r="C6991" t="s">
        <v>19</v>
      </c>
      <c r="D6991" t="s">
        <v>17</v>
      </c>
      <c r="E6991">
        <v>40507</v>
      </c>
      <c r="F6991" s="9">
        <v>46243</v>
      </c>
      <c r="G6991" t="s">
        <v>6</v>
      </c>
      <c r="H6991" s="8">
        <v>0.73263888888888884</v>
      </c>
      <c r="I6991" s="8">
        <v>0.75277777777777777</v>
      </c>
      <c r="J6991">
        <v>0</v>
      </c>
      <c r="K6991" t="s">
        <v>128</v>
      </c>
      <c r="L6991">
        <v>1</v>
      </c>
      <c r="M6991" t="s">
        <v>129</v>
      </c>
      <c r="N6991" t="s">
        <v>1592</v>
      </c>
      <c r="O6991" t="s">
        <v>1593</v>
      </c>
      <c r="P6991" t="s">
        <v>1594</v>
      </c>
    </row>
    <row r="6992" spans="1:16" x14ac:dyDescent="0.35">
      <c r="A6992" t="s">
        <v>90</v>
      </c>
      <c r="B6992">
        <v>1322845173</v>
      </c>
      <c r="C6992" t="s">
        <v>19</v>
      </c>
      <c r="D6992" t="s">
        <v>17</v>
      </c>
      <c r="E6992">
        <v>40507</v>
      </c>
      <c r="F6992" s="9">
        <v>46243</v>
      </c>
      <c r="G6992" t="s">
        <v>6</v>
      </c>
      <c r="H6992" s="8">
        <v>0.75972222222222219</v>
      </c>
      <c r="I6992" s="8">
        <v>0.77361111111111114</v>
      </c>
      <c r="J6992">
        <v>0</v>
      </c>
      <c r="K6992" t="s">
        <v>128</v>
      </c>
      <c r="L6992">
        <v>1</v>
      </c>
      <c r="M6992" t="s">
        <v>129</v>
      </c>
      <c r="N6992" t="s">
        <v>1589</v>
      </c>
      <c r="O6992" t="s">
        <v>1590</v>
      </c>
      <c r="P6992" t="s">
        <v>1591</v>
      </c>
    </row>
    <row r="6993" spans="1:16" x14ac:dyDescent="0.35">
      <c r="A6993" t="s">
        <v>90</v>
      </c>
      <c r="B6993">
        <v>1322845173</v>
      </c>
      <c r="C6993" t="s">
        <v>19</v>
      </c>
      <c r="D6993" t="s">
        <v>17</v>
      </c>
      <c r="E6993">
        <v>40507</v>
      </c>
      <c r="F6993" s="9">
        <v>46243</v>
      </c>
      <c r="G6993" t="s">
        <v>6</v>
      </c>
      <c r="H6993" s="8">
        <v>0.78055555555555556</v>
      </c>
      <c r="I6993" s="8">
        <v>0.78055555555555556</v>
      </c>
      <c r="J6993">
        <v>0</v>
      </c>
      <c r="K6993" t="s">
        <v>145</v>
      </c>
      <c r="L6993">
        <v>0</v>
      </c>
      <c r="M6993" t="s">
        <v>16971</v>
      </c>
      <c r="N6993" t="s">
        <v>1599</v>
      </c>
      <c r="O6993" t="s">
        <v>1600</v>
      </c>
      <c r="P6993" t="s">
        <v>1601</v>
      </c>
    </row>
    <row r="6994" spans="1:16" x14ac:dyDescent="0.35">
      <c r="A6994" t="s">
        <v>90</v>
      </c>
      <c r="B6994">
        <v>1322845173</v>
      </c>
      <c r="C6994" t="s">
        <v>19</v>
      </c>
      <c r="D6994" t="s">
        <v>17</v>
      </c>
      <c r="E6994">
        <v>40507</v>
      </c>
      <c r="F6994" s="9">
        <v>46243</v>
      </c>
      <c r="G6994" t="s">
        <v>6</v>
      </c>
      <c r="H6994" s="8">
        <v>0.78749999999999998</v>
      </c>
      <c r="I6994" s="8">
        <v>0.78749999999999998</v>
      </c>
      <c r="J6994">
        <v>0</v>
      </c>
      <c r="K6994" t="s">
        <v>145</v>
      </c>
      <c r="L6994">
        <v>0</v>
      </c>
      <c r="M6994" t="s">
        <v>18866</v>
      </c>
      <c r="N6994" t="s">
        <v>8464</v>
      </c>
      <c r="O6994" t="s">
        <v>21913</v>
      </c>
      <c r="P6994" t="s">
        <v>13237</v>
      </c>
    </row>
    <row r="6995" spans="1:16" x14ac:dyDescent="0.35">
      <c r="A6995" t="s">
        <v>90</v>
      </c>
      <c r="B6995">
        <v>1322845173</v>
      </c>
      <c r="C6995" t="s">
        <v>19</v>
      </c>
      <c r="D6995" t="s">
        <v>17</v>
      </c>
      <c r="E6995">
        <v>40507</v>
      </c>
      <c r="F6995" s="9">
        <v>46244</v>
      </c>
      <c r="G6995" t="s">
        <v>4704</v>
      </c>
      <c r="H6995" s="8">
        <v>0.37777777777777777</v>
      </c>
      <c r="I6995" s="8">
        <v>0.37777777777777777</v>
      </c>
      <c r="J6995">
        <v>0</v>
      </c>
      <c r="K6995" t="s">
        <v>145</v>
      </c>
      <c r="L6995">
        <v>0</v>
      </c>
      <c r="M6995" t="s">
        <v>21744</v>
      </c>
      <c r="N6995" t="s">
        <v>961</v>
      </c>
      <c r="O6995" t="s">
        <v>962</v>
      </c>
      <c r="P6995" t="s">
        <v>963</v>
      </c>
    </row>
    <row r="6996" spans="1:16" x14ac:dyDescent="0.35">
      <c r="A6996" t="s">
        <v>90</v>
      </c>
      <c r="B6996">
        <v>1322845173</v>
      </c>
      <c r="C6996" t="s">
        <v>19</v>
      </c>
      <c r="D6996" t="s">
        <v>17</v>
      </c>
      <c r="E6996">
        <v>40507</v>
      </c>
      <c r="F6996" s="9">
        <v>46244</v>
      </c>
      <c r="G6996" t="s">
        <v>4704</v>
      </c>
      <c r="H6996" s="8">
        <v>0.38472222222222224</v>
      </c>
      <c r="I6996" s="8">
        <v>0.38472222222222224</v>
      </c>
      <c r="J6996">
        <v>0</v>
      </c>
      <c r="K6996" t="s">
        <v>145</v>
      </c>
      <c r="L6996">
        <v>0</v>
      </c>
      <c r="M6996" t="s">
        <v>21744</v>
      </c>
      <c r="N6996" t="s">
        <v>1577</v>
      </c>
      <c r="O6996" t="s">
        <v>1578</v>
      </c>
      <c r="P6996" t="s">
        <v>1579</v>
      </c>
    </row>
    <row r="6997" spans="1:16" x14ac:dyDescent="0.35">
      <c r="A6997" t="s">
        <v>90</v>
      </c>
      <c r="B6997">
        <v>1322845173</v>
      </c>
      <c r="C6997" t="s">
        <v>19</v>
      </c>
      <c r="D6997" t="s">
        <v>17</v>
      </c>
      <c r="E6997">
        <v>40507</v>
      </c>
      <c r="F6997" s="9">
        <v>46244</v>
      </c>
      <c r="G6997" t="s">
        <v>4704</v>
      </c>
      <c r="H6997" s="8">
        <v>0.39166666666666666</v>
      </c>
      <c r="I6997" s="8">
        <v>0.39861111111111114</v>
      </c>
      <c r="J6997">
        <v>0</v>
      </c>
      <c r="K6997" t="s">
        <v>128</v>
      </c>
      <c r="L6997">
        <v>1</v>
      </c>
      <c r="M6997" t="s">
        <v>129</v>
      </c>
      <c r="N6997" t="s">
        <v>961</v>
      </c>
      <c r="O6997" t="s">
        <v>962</v>
      </c>
      <c r="P6997" t="s">
        <v>963</v>
      </c>
    </row>
    <row r="6998" spans="1:16" x14ac:dyDescent="0.35">
      <c r="A6998" t="s">
        <v>90</v>
      </c>
      <c r="B6998">
        <v>1322845173</v>
      </c>
      <c r="C6998" t="s">
        <v>19</v>
      </c>
      <c r="D6998" t="s">
        <v>17</v>
      </c>
      <c r="E6998">
        <v>40507</v>
      </c>
      <c r="F6998" s="9">
        <v>46244</v>
      </c>
      <c r="G6998" t="s">
        <v>4704</v>
      </c>
      <c r="H6998" s="8">
        <v>0.40555555555555556</v>
      </c>
      <c r="I6998" s="8">
        <v>0.42638888888888887</v>
      </c>
      <c r="J6998">
        <v>0</v>
      </c>
      <c r="K6998" t="s">
        <v>128</v>
      </c>
      <c r="L6998">
        <v>2</v>
      </c>
      <c r="M6998" t="s">
        <v>129</v>
      </c>
      <c r="N6998" t="s">
        <v>1577</v>
      </c>
      <c r="O6998" t="s">
        <v>1578</v>
      </c>
      <c r="P6998" t="s">
        <v>1579</v>
      </c>
    </row>
    <row r="6999" spans="1:16" x14ac:dyDescent="0.35">
      <c r="A6999" t="s">
        <v>90</v>
      </c>
      <c r="B6999">
        <v>1322845173</v>
      </c>
      <c r="C6999" t="s">
        <v>19</v>
      </c>
      <c r="D6999" t="s">
        <v>17</v>
      </c>
      <c r="E6999">
        <v>40507</v>
      </c>
      <c r="F6999" s="9">
        <v>46244</v>
      </c>
      <c r="G6999" t="s">
        <v>4704</v>
      </c>
      <c r="H6999" s="8">
        <v>0.43333333333333335</v>
      </c>
      <c r="I6999" s="8">
        <v>0.47499999999999998</v>
      </c>
      <c r="J6999">
        <v>1</v>
      </c>
      <c r="K6999" t="s">
        <v>128</v>
      </c>
      <c r="L6999">
        <v>3</v>
      </c>
      <c r="M6999" t="s">
        <v>129</v>
      </c>
      <c r="N6999" t="s">
        <v>961</v>
      </c>
      <c r="O6999" t="s">
        <v>962</v>
      </c>
      <c r="P6999" t="s">
        <v>963</v>
      </c>
    </row>
    <row r="7000" spans="1:16" x14ac:dyDescent="0.35">
      <c r="A7000" t="s">
        <v>90</v>
      </c>
      <c r="B7000">
        <v>1322845173</v>
      </c>
      <c r="C7000" t="s">
        <v>19</v>
      </c>
      <c r="D7000" t="s">
        <v>17</v>
      </c>
      <c r="E7000">
        <v>40507</v>
      </c>
      <c r="F7000" s="9">
        <v>46244</v>
      </c>
      <c r="G7000" t="s">
        <v>4704</v>
      </c>
      <c r="H7000" s="8">
        <v>0.48194444444444445</v>
      </c>
      <c r="I7000" s="8">
        <v>0.48194444444444445</v>
      </c>
      <c r="J7000">
        <v>0</v>
      </c>
      <c r="K7000" t="s">
        <v>145</v>
      </c>
      <c r="L7000">
        <v>0</v>
      </c>
      <c r="M7000" t="s">
        <v>21914</v>
      </c>
      <c r="N7000" t="s">
        <v>1577</v>
      </c>
      <c r="O7000" t="s">
        <v>1578</v>
      </c>
      <c r="P7000" t="s">
        <v>1579</v>
      </c>
    </row>
    <row r="7001" spans="1:16" x14ac:dyDescent="0.35">
      <c r="A7001" t="s">
        <v>90</v>
      </c>
      <c r="B7001">
        <v>1322845173</v>
      </c>
      <c r="C7001" t="s">
        <v>19</v>
      </c>
      <c r="D7001" t="s">
        <v>17</v>
      </c>
      <c r="E7001">
        <v>40507</v>
      </c>
      <c r="F7001" s="9">
        <v>46244</v>
      </c>
      <c r="G7001" t="s">
        <v>4704</v>
      </c>
      <c r="H7001" s="8">
        <v>0.48888888888888887</v>
      </c>
      <c r="I7001" s="8">
        <v>0.52361111111111114</v>
      </c>
      <c r="J7001">
        <v>1</v>
      </c>
      <c r="K7001" t="s">
        <v>128</v>
      </c>
      <c r="L7001">
        <v>2</v>
      </c>
      <c r="M7001" t="s">
        <v>129</v>
      </c>
      <c r="N7001" t="s">
        <v>8292</v>
      </c>
      <c r="O7001" t="s">
        <v>1581</v>
      </c>
      <c r="P7001" t="s">
        <v>1582</v>
      </c>
    </row>
    <row r="7002" spans="1:16" x14ac:dyDescent="0.35">
      <c r="A7002" t="s">
        <v>90</v>
      </c>
      <c r="B7002">
        <v>1322845173</v>
      </c>
      <c r="C7002" t="s">
        <v>19</v>
      </c>
      <c r="D7002" t="s">
        <v>17</v>
      </c>
      <c r="E7002">
        <v>40507</v>
      </c>
      <c r="F7002" s="9">
        <v>46244</v>
      </c>
      <c r="G7002" t="s">
        <v>4704</v>
      </c>
      <c r="H7002" s="8">
        <v>0.53055555555555556</v>
      </c>
      <c r="I7002" s="8">
        <v>0.53055555555555556</v>
      </c>
      <c r="J7002">
        <v>0</v>
      </c>
      <c r="K7002" t="s">
        <v>145</v>
      </c>
      <c r="L7002">
        <v>0</v>
      </c>
      <c r="M7002" t="s">
        <v>21915</v>
      </c>
      <c r="N7002" t="s">
        <v>961</v>
      </c>
      <c r="O7002" t="s">
        <v>962</v>
      </c>
      <c r="P7002" t="s">
        <v>963</v>
      </c>
    </row>
    <row r="7003" spans="1:16" x14ac:dyDescent="0.35">
      <c r="A7003" t="s">
        <v>90</v>
      </c>
      <c r="B7003">
        <v>1322845173</v>
      </c>
      <c r="C7003" t="s">
        <v>19</v>
      </c>
      <c r="D7003" t="s">
        <v>17</v>
      </c>
      <c r="E7003">
        <v>40507</v>
      </c>
      <c r="F7003" s="9">
        <v>46244</v>
      </c>
      <c r="G7003" t="s">
        <v>4704</v>
      </c>
      <c r="H7003" s="8">
        <v>0.53749999999999998</v>
      </c>
      <c r="I7003" s="8">
        <v>0.53749999999999998</v>
      </c>
      <c r="J7003">
        <v>0</v>
      </c>
      <c r="K7003" t="s">
        <v>145</v>
      </c>
      <c r="L7003">
        <v>0</v>
      </c>
      <c r="M7003" t="s">
        <v>21914</v>
      </c>
      <c r="N7003" t="s">
        <v>1580</v>
      </c>
      <c r="O7003" t="s">
        <v>1581</v>
      </c>
      <c r="P7003" t="s">
        <v>1582</v>
      </c>
    </row>
    <row r="7004" spans="1:16" x14ac:dyDescent="0.35">
      <c r="A7004" t="s">
        <v>90</v>
      </c>
      <c r="B7004">
        <v>1322845173</v>
      </c>
      <c r="C7004" t="s">
        <v>19</v>
      </c>
      <c r="D7004" t="s">
        <v>17</v>
      </c>
      <c r="E7004">
        <v>40507</v>
      </c>
      <c r="F7004" s="9">
        <v>46244</v>
      </c>
      <c r="G7004" t="s">
        <v>4704</v>
      </c>
      <c r="H7004" s="8">
        <v>0.5444444444444444</v>
      </c>
      <c r="I7004" s="8">
        <v>0.5444444444444444</v>
      </c>
      <c r="J7004">
        <v>0</v>
      </c>
      <c r="K7004" t="s">
        <v>145</v>
      </c>
      <c r="L7004">
        <v>0</v>
      </c>
      <c r="M7004" t="s">
        <v>21744</v>
      </c>
      <c r="N7004" t="s">
        <v>1577</v>
      </c>
      <c r="O7004" t="s">
        <v>1578</v>
      </c>
      <c r="P7004" t="s">
        <v>1579</v>
      </c>
    </row>
    <row r="7005" spans="1:16" x14ac:dyDescent="0.35">
      <c r="A7005" t="s">
        <v>90</v>
      </c>
      <c r="B7005">
        <v>1322845173</v>
      </c>
      <c r="C7005" t="s">
        <v>19</v>
      </c>
      <c r="D7005" t="s">
        <v>17</v>
      </c>
      <c r="E7005">
        <v>40507</v>
      </c>
      <c r="F7005" s="9">
        <v>46244</v>
      </c>
      <c r="G7005" t="s">
        <v>4704</v>
      </c>
      <c r="H7005" s="8">
        <v>0.55138888888888893</v>
      </c>
      <c r="I7005" s="8">
        <v>0.59305555555555556</v>
      </c>
      <c r="J7005">
        <v>1</v>
      </c>
      <c r="K7005" t="s">
        <v>128</v>
      </c>
      <c r="L7005">
        <v>3</v>
      </c>
      <c r="M7005" t="s">
        <v>129</v>
      </c>
      <c r="N7005" t="s">
        <v>961</v>
      </c>
      <c r="O7005" t="s">
        <v>962</v>
      </c>
      <c r="P7005" t="s">
        <v>963</v>
      </c>
    </row>
    <row r="7006" spans="1:16" x14ac:dyDescent="0.35">
      <c r="A7006" t="s">
        <v>90</v>
      </c>
      <c r="B7006">
        <v>1322845173</v>
      </c>
      <c r="C7006" t="s">
        <v>19</v>
      </c>
      <c r="D7006" t="s">
        <v>17</v>
      </c>
      <c r="E7006">
        <v>40507</v>
      </c>
      <c r="F7006" s="9">
        <v>46244</v>
      </c>
      <c r="G7006" t="s">
        <v>4704</v>
      </c>
      <c r="H7006" s="8">
        <v>0.6</v>
      </c>
      <c r="I7006" s="8">
        <v>0.6</v>
      </c>
      <c r="J7006">
        <v>0</v>
      </c>
      <c r="K7006" t="s">
        <v>145</v>
      </c>
      <c r="L7006">
        <v>0</v>
      </c>
      <c r="M7006" t="s">
        <v>21914</v>
      </c>
      <c r="N7006" t="s">
        <v>1577</v>
      </c>
      <c r="O7006" t="s">
        <v>1578</v>
      </c>
      <c r="P7006" t="s">
        <v>1579</v>
      </c>
    </row>
    <row r="7007" spans="1:16" x14ac:dyDescent="0.35">
      <c r="A7007" t="s">
        <v>90</v>
      </c>
      <c r="B7007">
        <v>1322845173</v>
      </c>
      <c r="C7007" t="s">
        <v>19</v>
      </c>
      <c r="D7007" t="s">
        <v>17</v>
      </c>
      <c r="E7007">
        <v>40507</v>
      </c>
      <c r="F7007" s="9">
        <v>46244</v>
      </c>
      <c r="G7007" t="s">
        <v>4704</v>
      </c>
      <c r="H7007" s="8">
        <v>0.6069444444444444</v>
      </c>
      <c r="I7007" s="8">
        <v>0.64166666666666672</v>
      </c>
      <c r="J7007">
        <v>1</v>
      </c>
      <c r="K7007" t="s">
        <v>128</v>
      </c>
      <c r="L7007">
        <v>3</v>
      </c>
      <c r="M7007" t="s">
        <v>129</v>
      </c>
      <c r="N7007" t="s">
        <v>8292</v>
      </c>
      <c r="O7007" t="s">
        <v>1581</v>
      </c>
      <c r="P7007" t="s">
        <v>1582</v>
      </c>
    </row>
    <row r="7008" spans="1:16" x14ac:dyDescent="0.35">
      <c r="A7008" t="s">
        <v>90</v>
      </c>
      <c r="B7008">
        <v>1322845173</v>
      </c>
      <c r="C7008" t="s">
        <v>19</v>
      </c>
      <c r="D7008" t="s">
        <v>17</v>
      </c>
      <c r="E7008">
        <v>40507</v>
      </c>
      <c r="F7008" s="9">
        <v>46244</v>
      </c>
      <c r="G7008" t="s">
        <v>4704</v>
      </c>
      <c r="H7008" s="8">
        <v>0.64861111111111114</v>
      </c>
      <c r="I7008" s="8">
        <v>0.67638888888888893</v>
      </c>
      <c r="J7008">
        <v>1</v>
      </c>
      <c r="K7008" t="s">
        <v>128</v>
      </c>
      <c r="L7008">
        <v>2</v>
      </c>
      <c r="M7008" t="s">
        <v>129</v>
      </c>
      <c r="N7008" t="s">
        <v>1577</v>
      </c>
      <c r="O7008" t="s">
        <v>1578</v>
      </c>
      <c r="P7008" t="s">
        <v>1579</v>
      </c>
    </row>
    <row r="7009" spans="1:16" x14ac:dyDescent="0.35">
      <c r="A7009" t="s">
        <v>90</v>
      </c>
      <c r="B7009">
        <v>1322845173</v>
      </c>
      <c r="C7009" t="s">
        <v>19</v>
      </c>
      <c r="D7009" t="s">
        <v>17</v>
      </c>
      <c r="E7009">
        <v>40507</v>
      </c>
      <c r="F7009" s="9">
        <v>46244</v>
      </c>
      <c r="G7009" t="s">
        <v>4704</v>
      </c>
      <c r="H7009" s="8">
        <v>0.68333333333333335</v>
      </c>
      <c r="I7009" s="8">
        <v>0.68333333333333335</v>
      </c>
      <c r="J7009">
        <v>0</v>
      </c>
      <c r="K7009" t="s">
        <v>145</v>
      </c>
      <c r="L7009">
        <v>0</v>
      </c>
      <c r="M7009" t="s">
        <v>21744</v>
      </c>
      <c r="N7009" t="s">
        <v>961</v>
      </c>
      <c r="O7009" t="s">
        <v>962</v>
      </c>
      <c r="P7009" t="s">
        <v>963</v>
      </c>
    </row>
    <row r="7010" spans="1:16" x14ac:dyDescent="0.35">
      <c r="A7010" t="s">
        <v>90</v>
      </c>
      <c r="B7010">
        <v>1322845173</v>
      </c>
      <c r="C7010" t="s">
        <v>19</v>
      </c>
      <c r="D7010" t="s">
        <v>17</v>
      </c>
      <c r="E7010">
        <v>40507</v>
      </c>
      <c r="F7010" s="9">
        <v>46244</v>
      </c>
      <c r="G7010" t="s">
        <v>4704</v>
      </c>
      <c r="H7010" s="8">
        <v>0.69027777777777777</v>
      </c>
      <c r="I7010" s="8">
        <v>0.69027777777777777</v>
      </c>
      <c r="J7010">
        <v>0</v>
      </c>
      <c r="K7010" t="s">
        <v>145</v>
      </c>
      <c r="L7010">
        <v>0</v>
      </c>
      <c r="M7010" t="s">
        <v>21744</v>
      </c>
      <c r="N7010" t="s">
        <v>1577</v>
      </c>
      <c r="O7010" t="s">
        <v>1578</v>
      </c>
      <c r="P7010" t="s">
        <v>1579</v>
      </c>
    </row>
    <row r="7011" spans="1:16" x14ac:dyDescent="0.35">
      <c r="A7011" t="s">
        <v>90</v>
      </c>
      <c r="B7011">
        <v>1322845173</v>
      </c>
      <c r="C7011" t="s">
        <v>19</v>
      </c>
      <c r="D7011" t="s">
        <v>17</v>
      </c>
      <c r="E7011">
        <v>40507</v>
      </c>
      <c r="F7011" s="9">
        <v>46244</v>
      </c>
      <c r="G7011" t="s">
        <v>4704</v>
      </c>
      <c r="H7011" s="8">
        <v>0.69722222222222219</v>
      </c>
      <c r="I7011" s="8">
        <v>0.70416666666666672</v>
      </c>
      <c r="J7011">
        <v>0</v>
      </c>
      <c r="K7011" t="s">
        <v>128</v>
      </c>
      <c r="L7011">
        <v>1</v>
      </c>
      <c r="M7011" t="s">
        <v>129</v>
      </c>
      <c r="N7011" t="s">
        <v>961</v>
      </c>
      <c r="O7011" t="s">
        <v>962</v>
      </c>
      <c r="P7011" t="s">
        <v>963</v>
      </c>
    </row>
    <row r="7012" spans="1:16" x14ac:dyDescent="0.35">
      <c r="A7012" t="s">
        <v>90</v>
      </c>
      <c r="B7012">
        <v>1322845173</v>
      </c>
      <c r="C7012" t="s">
        <v>19</v>
      </c>
      <c r="D7012" t="s">
        <v>17</v>
      </c>
      <c r="E7012">
        <v>40507</v>
      </c>
      <c r="F7012" s="9">
        <v>46244</v>
      </c>
      <c r="G7012" t="s">
        <v>4704</v>
      </c>
      <c r="H7012" s="8">
        <v>0.71111111111111114</v>
      </c>
      <c r="I7012" s="8">
        <v>0.7319444444444444</v>
      </c>
      <c r="J7012">
        <v>0</v>
      </c>
      <c r="K7012" t="s">
        <v>128</v>
      </c>
      <c r="L7012">
        <v>1</v>
      </c>
      <c r="M7012" t="s">
        <v>129</v>
      </c>
      <c r="N7012" t="s">
        <v>1577</v>
      </c>
      <c r="O7012" t="s">
        <v>1578</v>
      </c>
      <c r="P7012" t="s">
        <v>1579</v>
      </c>
    </row>
    <row r="7013" spans="1:16" x14ac:dyDescent="0.35">
      <c r="A7013" t="s">
        <v>90</v>
      </c>
      <c r="B7013">
        <v>1322845173</v>
      </c>
      <c r="C7013" t="s">
        <v>19</v>
      </c>
      <c r="D7013" t="s">
        <v>17</v>
      </c>
      <c r="E7013">
        <v>40507</v>
      </c>
      <c r="F7013" s="9">
        <v>46244</v>
      </c>
      <c r="G7013" t="s">
        <v>4704</v>
      </c>
      <c r="H7013" s="8">
        <v>0.73888888888888893</v>
      </c>
      <c r="I7013" s="8">
        <v>0.76666666666666672</v>
      </c>
      <c r="J7013">
        <v>1</v>
      </c>
      <c r="K7013" t="s">
        <v>128</v>
      </c>
      <c r="L7013">
        <v>2</v>
      </c>
      <c r="M7013" t="s">
        <v>129</v>
      </c>
      <c r="N7013" t="s">
        <v>961</v>
      </c>
      <c r="O7013" t="s">
        <v>962</v>
      </c>
      <c r="P7013" t="s">
        <v>963</v>
      </c>
    </row>
    <row r="7014" spans="1:16" x14ac:dyDescent="0.35">
      <c r="A7014" t="s">
        <v>90</v>
      </c>
      <c r="B7014">
        <v>1322845173</v>
      </c>
      <c r="C7014" t="s">
        <v>19</v>
      </c>
      <c r="D7014" t="s">
        <v>17</v>
      </c>
      <c r="E7014">
        <v>40507</v>
      </c>
      <c r="F7014" s="9">
        <v>46244</v>
      </c>
      <c r="G7014" t="s">
        <v>4704</v>
      </c>
      <c r="H7014" s="8">
        <v>0.77361111111111114</v>
      </c>
      <c r="I7014" s="8">
        <v>0.78055555555555556</v>
      </c>
      <c r="J7014">
        <v>0</v>
      </c>
      <c r="K7014" t="s">
        <v>128</v>
      </c>
      <c r="L7014">
        <v>0</v>
      </c>
      <c r="M7014" t="s">
        <v>129</v>
      </c>
      <c r="N7014" t="s">
        <v>1577</v>
      </c>
      <c r="O7014" t="s">
        <v>1578</v>
      </c>
      <c r="P7014" t="s">
        <v>1579</v>
      </c>
    </row>
    <row r="7015" spans="1:16" x14ac:dyDescent="0.35">
      <c r="A7015" t="s">
        <v>90</v>
      </c>
      <c r="B7015">
        <v>1322845173</v>
      </c>
      <c r="C7015" t="s">
        <v>19</v>
      </c>
      <c r="D7015" t="s">
        <v>17</v>
      </c>
      <c r="E7015">
        <v>40507</v>
      </c>
      <c r="F7015" s="9">
        <v>46244</v>
      </c>
      <c r="G7015" t="s">
        <v>4704</v>
      </c>
      <c r="H7015" s="8">
        <v>0.78749999999999998</v>
      </c>
      <c r="I7015" s="8">
        <v>0.78749999999999998</v>
      </c>
      <c r="J7015">
        <v>0</v>
      </c>
      <c r="K7015" t="s">
        <v>145</v>
      </c>
      <c r="L7015">
        <v>0</v>
      </c>
      <c r="M7015" t="s">
        <v>21744</v>
      </c>
      <c r="N7015" t="s">
        <v>961</v>
      </c>
      <c r="O7015" t="s">
        <v>962</v>
      </c>
      <c r="P7015" t="s">
        <v>963</v>
      </c>
    </row>
    <row r="7016" spans="1:16" x14ac:dyDescent="0.35">
      <c r="A7016" t="s">
        <v>90</v>
      </c>
      <c r="B7016">
        <v>1322845173</v>
      </c>
      <c r="C7016" t="s">
        <v>19</v>
      </c>
      <c r="D7016" t="s">
        <v>17</v>
      </c>
      <c r="E7016">
        <v>40507</v>
      </c>
      <c r="F7016" s="9">
        <v>46245</v>
      </c>
      <c r="G7016" t="s">
        <v>4705</v>
      </c>
      <c r="H7016" s="8">
        <v>0.44722222222222224</v>
      </c>
      <c r="I7016" s="8">
        <v>0.44722222222222224</v>
      </c>
      <c r="J7016">
        <v>0</v>
      </c>
      <c r="K7016" t="s">
        <v>145</v>
      </c>
      <c r="L7016">
        <v>0</v>
      </c>
      <c r="M7016" t="s">
        <v>21916</v>
      </c>
      <c r="N7016" t="s">
        <v>8263</v>
      </c>
      <c r="O7016" t="s">
        <v>8264</v>
      </c>
      <c r="P7016" t="s">
        <v>8265</v>
      </c>
    </row>
    <row r="7017" spans="1:16" x14ac:dyDescent="0.35">
      <c r="A7017" t="s">
        <v>90</v>
      </c>
      <c r="B7017">
        <v>1322845173</v>
      </c>
      <c r="C7017" t="s">
        <v>19</v>
      </c>
      <c r="D7017" t="s">
        <v>17</v>
      </c>
      <c r="E7017">
        <v>40507</v>
      </c>
      <c r="F7017" s="9">
        <v>46245</v>
      </c>
      <c r="G7017" t="s">
        <v>4705</v>
      </c>
      <c r="H7017" s="8">
        <v>0.45416666666666666</v>
      </c>
      <c r="I7017" s="8">
        <v>0.45416666666666666</v>
      </c>
      <c r="J7017">
        <v>0</v>
      </c>
      <c r="K7017" t="s">
        <v>145</v>
      </c>
      <c r="L7017">
        <v>0</v>
      </c>
      <c r="M7017" t="s">
        <v>16835</v>
      </c>
      <c r="N7017" t="s">
        <v>1704</v>
      </c>
      <c r="O7017" t="s">
        <v>1705</v>
      </c>
      <c r="P7017" t="s">
        <v>1706</v>
      </c>
    </row>
    <row r="7018" spans="1:16" x14ac:dyDescent="0.35">
      <c r="A7018" t="s">
        <v>90</v>
      </c>
      <c r="B7018">
        <v>1322845173</v>
      </c>
      <c r="C7018" t="s">
        <v>19</v>
      </c>
      <c r="D7018" t="s">
        <v>17</v>
      </c>
      <c r="E7018">
        <v>40507</v>
      </c>
      <c r="F7018" s="9">
        <v>46245</v>
      </c>
      <c r="G7018" t="s">
        <v>4705</v>
      </c>
      <c r="H7018" s="8">
        <v>0.46111111111111114</v>
      </c>
      <c r="I7018" s="8">
        <v>0.46111111111111114</v>
      </c>
      <c r="J7018">
        <v>0</v>
      </c>
      <c r="K7018" t="s">
        <v>145</v>
      </c>
      <c r="L7018">
        <v>0</v>
      </c>
      <c r="M7018" t="s">
        <v>21917</v>
      </c>
      <c r="N7018" t="s">
        <v>1698</v>
      </c>
      <c r="O7018" t="s">
        <v>1699</v>
      </c>
      <c r="P7018" t="s">
        <v>1700</v>
      </c>
    </row>
    <row r="7019" spans="1:16" x14ac:dyDescent="0.35">
      <c r="A7019" t="s">
        <v>90</v>
      </c>
      <c r="B7019">
        <v>1322845173</v>
      </c>
      <c r="C7019" t="s">
        <v>19</v>
      </c>
      <c r="D7019" t="s">
        <v>17</v>
      </c>
      <c r="E7019">
        <v>40507</v>
      </c>
      <c r="F7019" s="9">
        <v>46245</v>
      </c>
      <c r="G7019" t="s">
        <v>4705</v>
      </c>
      <c r="H7019" s="8">
        <v>0.46875</v>
      </c>
      <c r="I7019" s="8">
        <v>0.46875</v>
      </c>
      <c r="J7019">
        <v>0</v>
      </c>
      <c r="K7019" t="s">
        <v>145</v>
      </c>
      <c r="L7019">
        <v>0</v>
      </c>
      <c r="M7019" t="s">
        <v>18323</v>
      </c>
      <c r="N7019" t="s">
        <v>21918</v>
      </c>
      <c r="O7019" t="s">
        <v>21919</v>
      </c>
      <c r="P7019" t="s">
        <v>21920</v>
      </c>
    </row>
    <row r="7020" spans="1:16" x14ac:dyDescent="0.35">
      <c r="A7020" t="s">
        <v>90</v>
      </c>
      <c r="B7020">
        <v>1322845173</v>
      </c>
      <c r="C7020" t="s">
        <v>19</v>
      </c>
      <c r="D7020" t="s">
        <v>17</v>
      </c>
      <c r="E7020">
        <v>40507</v>
      </c>
      <c r="F7020" s="9">
        <v>46245</v>
      </c>
      <c r="G7020" t="s">
        <v>4705</v>
      </c>
      <c r="H7020" s="8">
        <v>0.47499999999999998</v>
      </c>
      <c r="I7020" s="8">
        <v>0.47499999999999998</v>
      </c>
      <c r="J7020">
        <v>0</v>
      </c>
      <c r="K7020" t="s">
        <v>145</v>
      </c>
      <c r="L7020">
        <v>0</v>
      </c>
      <c r="M7020" t="s">
        <v>21921</v>
      </c>
      <c r="N7020" t="s">
        <v>14904</v>
      </c>
      <c r="O7020" t="s">
        <v>8478</v>
      </c>
      <c r="P7020" t="s">
        <v>8479</v>
      </c>
    </row>
    <row r="7021" spans="1:16" x14ac:dyDescent="0.35">
      <c r="A7021" t="s">
        <v>90</v>
      </c>
      <c r="B7021">
        <v>1322845173</v>
      </c>
      <c r="C7021" t="s">
        <v>19</v>
      </c>
      <c r="D7021" t="s">
        <v>17</v>
      </c>
      <c r="E7021">
        <v>40507</v>
      </c>
      <c r="F7021" s="9">
        <v>46245</v>
      </c>
      <c r="G7021" t="s">
        <v>4705</v>
      </c>
      <c r="H7021" s="8">
        <v>0.48194444444444445</v>
      </c>
      <c r="I7021" s="8">
        <v>0.48194444444444445</v>
      </c>
      <c r="J7021">
        <v>0</v>
      </c>
      <c r="K7021" t="s">
        <v>145</v>
      </c>
      <c r="L7021">
        <v>0</v>
      </c>
      <c r="M7021" t="s">
        <v>21922</v>
      </c>
      <c r="N7021" t="s">
        <v>8406</v>
      </c>
      <c r="O7021" t="s">
        <v>8407</v>
      </c>
      <c r="P7021" t="s">
        <v>8280</v>
      </c>
    </row>
    <row r="7022" spans="1:16" x14ac:dyDescent="0.35">
      <c r="A7022" t="s">
        <v>90</v>
      </c>
      <c r="B7022">
        <v>1322845173</v>
      </c>
      <c r="C7022" t="s">
        <v>19</v>
      </c>
      <c r="D7022" t="s">
        <v>17</v>
      </c>
      <c r="E7022">
        <v>40507</v>
      </c>
      <c r="F7022" s="9">
        <v>46245</v>
      </c>
      <c r="G7022" t="s">
        <v>4705</v>
      </c>
      <c r="H7022" s="8">
        <v>0.48888888888888887</v>
      </c>
      <c r="I7022" s="8">
        <v>0.50277777777777777</v>
      </c>
      <c r="J7022">
        <v>0</v>
      </c>
      <c r="K7022" t="s">
        <v>128</v>
      </c>
      <c r="L7022">
        <v>1</v>
      </c>
      <c r="M7022" t="s">
        <v>129</v>
      </c>
      <c r="N7022" t="s">
        <v>8408</v>
      </c>
      <c r="O7022" t="s">
        <v>8409</v>
      </c>
      <c r="P7022" t="s">
        <v>8410</v>
      </c>
    </row>
    <row r="7023" spans="1:16" x14ac:dyDescent="0.35">
      <c r="A7023" t="s">
        <v>90</v>
      </c>
      <c r="B7023">
        <v>1322845173</v>
      </c>
      <c r="C7023" t="s">
        <v>19</v>
      </c>
      <c r="D7023" t="s">
        <v>17</v>
      </c>
      <c r="E7023">
        <v>40507</v>
      </c>
      <c r="F7023" s="9">
        <v>46245</v>
      </c>
      <c r="G7023" t="s">
        <v>4705</v>
      </c>
      <c r="H7023" s="8">
        <v>0.50972222222222219</v>
      </c>
      <c r="I7023" s="8">
        <v>0.51666666666666672</v>
      </c>
      <c r="J7023">
        <v>0</v>
      </c>
      <c r="K7023" t="s">
        <v>128</v>
      </c>
      <c r="L7023">
        <v>1</v>
      </c>
      <c r="M7023" t="s">
        <v>129</v>
      </c>
      <c r="N7023" t="s">
        <v>8406</v>
      </c>
      <c r="O7023" t="s">
        <v>8407</v>
      </c>
      <c r="P7023" t="s">
        <v>8280</v>
      </c>
    </row>
    <row r="7024" spans="1:16" x14ac:dyDescent="0.35">
      <c r="A7024" t="s">
        <v>90</v>
      </c>
      <c r="B7024">
        <v>1322845173</v>
      </c>
      <c r="C7024" t="s">
        <v>19</v>
      </c>
      <c r="D7024" t="s">
        <v>17</v>
      </c>
      <c r="E7024">
        <v>40507</v>
      </c>
      <c r="F7024" s="9">
        <v>46245</v>
      </c>
      <c r="G7024" t="s">
        <v>4705</v>
      </c>
      <c r="H7024" s="8">
        <v>0.52361111111111114</v>
      </c>
      <c r="I7024" s="8">
        <v>0.52361111111111114</v>
      </c>
      <c r="J7024">
        <v>0</v>
      </c>
      <c r="K7024" t="s">
        <v>145</v>
      </c>
      <c r="L7024">
        <v>0</v>
      </c>
      <c r="M7024" t="s">
        <v>21922</v>
      </c>
      <c r="N7024" t="s">
        <v>8408</v>
      </c>
      <c r="O7024" t="s">
        <v>8409</v>
      </c>
      <c r="P7024" t="s">
        <v>8410</v>
      </c>
    </row>
    <row r="7025" spans="1:16" x14ac:dyDescent="0.35">
      <c r="A7025" t="s">
        <v>90</v>
      </c>
      <c r="B7025">
        <v>1322845173</v>
      </c>
      <c r="C7025" t="s">
        <v>19</v>
      </c>
      <c r="D7025" t="s">
        <v>17</v>
      </c>
      <c r="E7025">
        <v>40507</v>
      </c>
      <c r="F7025" s="9">
        <v>46245</v>
      </c>
      <c r="G7025" t="s">
        <v>4705</v>
      </c>
      <c r="H7025" s="8">
        <v>0.53055555555555556</v>
      </c>
      <c r="I7025" s="8">
        <v>0.58611111111111114</v>
      </c>
      <c r="J7025">
        <v>1</v>
      </c>
      <c r="K7025" t="s">
        <v>128</v>
      </c>
      <c r="L7025">
        <v>4</v>
      </c>
      <c r="M7025" t="s">
        <v>129</v>
      </c>
      <c r="N7025" t="s">
        <v>8406</v>
      </c>
      <c r="O7025" t="s">
        <v>8407</v>
      </c>
      <c r="P7025" t="s">
        <v>8280</v>
      </c>
    </row>
    <row r="7026" spans="1:16" x14ac:dyDescent="0.35">
      <c r="A7026" t="s">
        <v>90</v>
      </c>
      <c r="B7026">
        <v>1322845173</v>
      </c>
      <c r="C7026" t="s">
        <v>19</v>
      </c>
      <c r="D7026" t="s">
        <v>17</v>
      </c>
      <c r="E7026">
        <v>40507</v>
      </c>
      <c r="F7026" s="9">
        <v>46245</v>
      </c>
      <c r="G7026" t="s">
        <v>4705</v>
      </c>
      <c r="H7026" s="8">
        <v>0.59305555555555556</v>
      </c>
      <c r="I7026" s="8">
        <v>0.6</v>
      </c>
      <c r="J7026">
        <v>0</v>
      </c>
      <c r="K7026" t="s">
        <v>128</v>
      </c>
      <c r="L7026">
        <v>0</v>
      </c>
      <c r="M7026" t="s">
        <v>129</v>
      </c>
      <c r="N7026" t="s">
        <v>8408</v>
      </c>
      <c r="O7026" t="s">
        <v>8409</v>
      </c>
      <c r="P7026" t="s">
        <v>8410</v>
      </c>
    </row>
    <row r="7027" spans="1:16" x14ac:dyDescent="0.35">
      <c r="A7027" t="s">
        <v>90</v>
      </c>
      <c r="B7027">
        <v>1322845173</v>
      </c>
      <c r="C7027" t="s">
        <v>19</v>
      </c>
      <c r="D7027" t="s">
        <v>17</v>
      </c>
      <c r="E7027">
        <v>40507</v>
      </c>
      <c r="F7027" s="9">
        <v>46245</v>
      </c>
      <c r="G7027" t="s">
        <v>4705</v>
      </c>
      <c r="H7027" s="8">
        <v>0.6069444444444444</v>
      </c>
      <c r="I7027" s="8">
        <v>0.6069444444444444</v>
      </c>
      <c r="J7027">
        <v>0</v>
      </c>
      <c r="K7027" t="s">
        <v>145</v>
      </c>
      <c r="L7027">
        <v>0</v>
      </c>
      <c r="M7027" t="s">
        <v>21923</v>
      </c>
      <c r="N7027" t="s">
        <v>8406</v>
      </c>
      <c r="O7027" t="s">
        <v>8407</v>
      </c>
      <c r="P7027" t="s">
        <v>8280</v>
      </c>
    </row>
    <row r="7028" spans="1:16" x14ac:dyDescent="0.35">
      <c r="A7028" t="s">
        <v>90</v>
      </c>
      <c r="B7028">
        <v>1322845173</v>
      </c>
      <c r="C7028" t="s">
        <v>19</v>
      </c>
      <c r="D7028" t="s">
        <v>17</v>
      </c>
      <c r="E7028">
        <v>40507</v>
      </c>
      <c r="F7028" s="9">
        <v>46245</v>
      </c>
      <c r="G7028" t="s">
        <v>4705</v>
      </c>
      <c r="H7028" s="8">
        <v>0.61388888888888893</v>
      </c>
      <c r="I7028" s="8">
        <v>0.61388888888888893</v>
      </c>
      <c r="J7028">
        <v>0</v>
      </c>
      <c r="K7028" t="s">
        <v>145</v>
      </c>
      <c r="L7028">
        <v>0</v>
      </c>
      <c r="M7028" t="s">
        <v>16614</v>
      </c>
      <c r="N7028" t="s">
        <v>21924</v>
      </c>
      <c r="O7028" t="s">
        <v>21925</v>
      </c>
      <c r="P7028" t="s">
        <v>21926</v>
      </c>
    </row>
    <row r="7029" spans="1:16" x14ac:dyDescent="0.35">
      <c r="A7029" t="s">
        <v>90</v>
      </c>
      <c r="B7029">
        <v>1322845173</v>
      </c>
      <c r="C7029" t="s">
        <v>19</v>
      </c>
      <c r="D7029" t="s">
        <v>17</v>
      </c>
      <c r="E7029">
        <v>40507</v>
      </c>
      <c r="F7029" s="9">
        <v>46245</v>
      </c>
      <c r="G7029" t="s">
        <v>4705</v>
      </c>
      <c r="H7029" s="8">
        <v>0.62152777777777779</v>
      </c>
      <c r="I7029" s="8">
        <v>0.62777777777777777</v>
      </c>
      <c r="J7029">
        <v>0</v>
      </c>
      <c r="K7029" t="s">
        <v>128</v>
      </c>
      <c r="L7029">
        <v>0</v>
      </c>
      <c r="M7029" t="s">
        <v>129</v>
      </c>
      <c r="N7029" t="s">
        <v>21927</v>
      </c>
      <c r="O7029" t="s">
        <v>21928</v>
      </c>
      <c r="P7029" t="s">
        <v>21929</v>
      </c>
    </row>
    <row r="7030" spans="1:16" x14ac:dyDescent="0.35">
      <c r="A7030" t="s">
        <v>90</v>
      </c>
      <c r="B7030">
        <v>1322845173</v>
      </c>
      <c r="C7030" t="s">
        <v>19</v>
      </c>
      <c r="D7030" t="s">
        <v>17</v>
      </c>
      <c r="E7030">
        <v>40507</v>
      </c>
      <c r="F7030" s="9">
        <v>46245</v>
      </c>
      <c r="G7030" t="s">
        <v>4705</v>
      </c>
      <c r="H7030" s="8">
        <v>0.63472222222222219</v>
      </c>
      <c r="I7030" s="8">
        <v>0.64861111111111114</v>
      </c>
      <c r="J7030">
        <v>0</v>
      </c>
      <c r="K7030" t="s">
        <v>128</v>
      </c>
      <c r="L7030">
        <v>1</v>
      </c>
      <c r="M7030" t="s">
        <v>129</v>
      </c>
      <c r="N7030" t="s">
        <v>13991</v>
      </c>
      <c r="O7030" t="s">
        <v>21930</v>
      </c>
      <c r="P7030" t="s">
        <v>21931</v>
      </c>
    </row>
    <row r="7031" spans="1:16" x14ac:dyDescent="0.35">
      <c r="A7031" t="s">
        <v>90</v>
      </c>
      <c r="B7031">
        <v>1322845173</v>
      </c>
      <c r="C7031" t="s">
        <v>19</v>
      </c>
      <c r="D7031" t="s">
        <v>17</v>
      </c>
      <c r="E7031">
        <v>40507</v>
      </c>
      <c r="F7031" s="9">
        <v>46245</v>
      </c>
      <c r="G7031" t="s">
        <v>4705</v>
      </c>
      <c r="H7031" s="8">
        <v>0.65555555555555556</v>
      </c>
      <c r="I7031" s="8">
        <v>0.65555555555555556</v>
      </c>
      <c r="J7031">
        <v>0</v>
      </c>
      <c r="K7031" t="s">
        <v>145</v>
      </c>
      <c r="L7031">
        <v>0</v>
      </c>
      <c r="M7031" t="s">
        <v>21932</v>
      </c>
      <c r="N7031" t="s">
        <v>21933</v>
      </c>
      <c r="O7031" t="s">
        <v>21934</v>
      </c>
      <c r="P7031" t="s">
        <v>21935</v>
      </c>
    </row>
    <row r="7032" spans="1:16" x14ac:dyDescent="0.35">
      <c r="A7032" t="s">
        <v>90</v>
      </c>
      <c r="B7032">
        <v>1322845173</v>
      </c>
      <c r="C7032" t="s">
        <v>19</v>
      </c>
      <c r="D7032" t="s">
        <v>17</v>
      </c>
      <c r="E7032">
        <v>40507</v>
      </c>
      <c r="F7032" s="9">
        <v>46245</v>
      </c>
      <c r="G7032" t="s">
        <v>4705</v>
      </c>
      <c r="H7032" s="8">
        <v>0.66249999999999998</v>
      </c>
      <c r="I7032" s="8">
        <v>0.66249999999999998</v>
      </c>
      <c r="J7032">
        <v>0</v>
      </c>
      <c r="K7032" t="s">
        <v>145</v>
      </c>
      <c r="L7032">
        <v>0</v>
      </c>
      <c r="M7032" t="s">
        <v>17175</v>
      </c>
      <c r="N7032" t="s">
        <v>21936</v>
      </c>
      <c r="O7032" t="s">
        <v>21937</v>
      </c>
      <c r="P7032" t="s">
        <v>21938</v>
      </c>
    </row>
    <row r="7033" spans="1:16" x14ac:dyDescent="0.35">
      <c r="A7033" t="s">
        <v>90</v>
      </c>
      <c r="B7033">
        <v>1322845173</v>
      </c>
      <c r="C7033" t="s">
        <v>19</v>
      </c>
      <c r="D7033" t="s">
        <v>17</v>
      </c>
      <c r="E7033">
        <v>40507</v>
      </c>
      <c r="F7033" s="9">
        <v>46245</v>
      </c>
      <c r="G7033" t="s">
        <v>4705</v>
      </c>
      <c r="H7033" s="8">
        <v>0.6694444444444444</v>
      </c>
      <c r="I7033" s="8">
        <v>0.67638888888888893</v>
      </c>
      <c r="J7033">
        <v>0</v>
      </c>
      <c r="K7033" t="s">
        <v>128</v>
      </c>
      <c r="L7033">
        <v>1</v>
      </c>
      <c r="M7033" t="s">
        <v>129</v>
      </c>
      <c r="N7033" t="s">
        <v>21939</v>
      </c>
      <c r="O7033" t="s">
        <v>21940</v>
      </c>
      <c r="P7033" t="s">
        <v>21941</v>
      </c>
    </row>
    <row r="7034" spans="1:16" x14ac:dyDescent="0.35">
      <c r="A7034" t="s">
        <v>90</v>
      </c>
      <c r="B7034">
        <v>1322845173</v>
      </c>
      <c r="C7034" t="s">
        <v>19</v>
      </c>
      <c r="D7034" t="s">
        <v>17</v>
      </c>
      <c r="E7034">
        <v>40507</v>
      </c>
      <c r="F7034" s="9">
        <v>46245</v>
      </c>
      <c r="G7034" t="s">
        <v>4705</v>
      </c>
      <c r="H7034" s="8">
        <v>0.68333333333333335</v>
      </c>
      <c r="I7034" s="8">
        <v>0.68333333333333335</v>
      </c>
      <c r="J7034">
        <v>0</v>
      </c>
      <c r="K7034" t="s">
        <v>145</v>
      </c>
      <c r="L7034">
        <v>0</v>
      </c>
      <c r="M7034" t="s">
        <v>18441</v>
      </c>
      <c r="N7034" t="s">
        <v>14893</v>
      </c>
      <c r="O7034" t="s">
        <v>14894</v>
      </c>
      <c r="P7034" t="s">
        <v>14895</v>
      </c>
    </row>
    <row r="7035" spans="1:16" x14ac:dyDescent="0.35">
      <c r="A7035" t="s">
        <v>90</v>
      </c>
      <c r="B7035">
        <v>1322845173</v>
      </c>
      <c r="C7035" t="s">
        <v>19</v>
      </c>
      <c r="D7035" t="s">
        <v>17</v>
      </c>
      <c r="E7035">
        <v>40507</v>
      </c>
      <c r="F7035" s="9">
        <v>46245</v>
      </c>
      <c r="G7035" t="s">
        <v>4705</v>
      </c>
      <c r="H7035" s="8">
        <v>0.69027777777777777</v>
      </c>
      <c r="I7035" s="8">
        <v>0.69027777777777777</v>
      </c>
      <c r="J7035">
        <v>0</v>
      </c>
      <c r="K7035" t="s">
        <v>145</v>
      </c>
      <c r="L7035">
        <v>0</v>
      </c>
      <c r="M7035" t="s">
        <v>16719</v>
      </c>
      <c r="N7035" t="s">
        <v>21942</v>
      </c>
      <c r="O7035" t="s">
        <v>21943</v>
      </c>
      <c r="P7035" t="s">
        <v>21944</v>
      </c>
    </row>
    <row r="7036" spans="1:16" x14ac:dyDescent="0.35">
      <c r="A7036" t="s">
        <v>90</v>
      </c>
      <c r="B7036">
        <v>1322845173</v>
      </c>
      <c r="C7036" t="s">
        <v>19</v>
      </c>
      <c r="D7036" t="s">
        <v>17</v>
      </c>
      <c r="E7036">
        <v>40507</v>
      </c>
      <c r="F7036" s="9">
        <v>46245</v>
      </c>
      <c r="G7036" t="s">
        <v>4705</v>
      </c>
      <c r="H7036" s="8">
        <v>0.69722222222222219</v>
      </c>
      <c r="I7036" s="8">
        <v>0.70416666666666672</v>
      </c>
      <c r="J7036">
        <v>0</v>
      </c>
      <c r="K7036" t="s">
        <v>128</v>
      </c>
      <c r="L7036">
        <v>1</v>
      </c>
      <c r="M7036" t="s">
        <v>129</v>
      </c>
      <c r="N7036" t="s">
        <v>21945</v>
      </c>
      <c r="O7036" t="s">
        <v>21946</v>
      </c>
      <c r="P7036" t="s">
        <v>21947</v>
      </c>
    </row>
    <row r="7037" spans="1:16" x14ac:dyDescent="0.35">
      <c r="A7037" t="s">
        <v>90</v>
      </c>
      <c r="B7037">
        <v>1322845173</v>
      </c>
      <c r="C7037" t="s">
        <v>19</v>
      </c>
      <c r="D7037" t="s">
        <v>17</v>
      </c>
      <c r="E7037">
        <v>40507</v>
      </c>
      <c r="F7037" s="9">
        <v>46245</v>
      </c>
      <c r="G7037" t="s">
        <v>4705</v>
      </c>
      <c r="H7037" s="8">
        <v>0.71111111111111114</v>
      </c>
      <c r="I7037" s="8">
        <v>0.71111111111111114</v>
      </c>
      <c r="J7037">
        <v>0</v>
      </c>
      <c r="K7037" t="s">
        <v>145</v>
      </c>
      <c r="L7037">
        <v>0</v>
      </c>
      <c r="M7037" t="s">
        <v>21948</v>
      </c>
      <c r="N7037" t="s">
        <v>21949</v>
      </c>
      <c r="O7037" t="s">
        <v>21950</v>
      </c>
      <c r="P7037" t="s">
        <v>21951</v>
      </c>
    </row>
    <row r="7038" spans="1:16" x14ac:dyDescent="0.35">
      <c r="A7038" t="s">
        <v>90</v>
      </c>
      <c r="B7038">
        <v>1322845173</v>
      </c>
      <c r="C7038" t="s">
        <v>19</v>
      </c>
      <c r="D7038" t="s">
        <v>17</v>
      </c>
      <c r="E7038">
        <v>40507</v>
      </c>
      <c r="F7038" s="9">
        <v>46245</v>
      </c>
      <c r="G7038" t="s">
        <v>4705</v>
      </c>
      <c r="H7038" s="8">
        <v>0.71805555555555556</v>
      </c>
      <c r="I7038" s="8">
        <v>0.71805555555555556</v>
      </c>
      <c r="J7038">
        <v>0</v>
      </c>
      <c r="K7038" t="s">
        <v>145</v>
      </c>
      <c r="L7038">
        <v>0</v>
      </c>
      <c r="M7038" t="s">
        <v>21948</v>
      </c>
      <c r="N7038" t="s">
        <v>8483</v>
      </c>
      <c r="O7038" t="s">
        <v>14892</v>
      </c>
      <c r="P7038" t="s">
        <v>8250</v>
      </c>
    </row>
    <row r="7039" spans="1:16" x14ac:dyDescent="0.35">
      <c r="A7039" t="s">
        <v>90</v>
      </c>
      <c r="B7039">
        <v>1322845173</v>
      </c>
      <c r="C7039" t="s">
        <v>19</v>
      </c>
      <c r="D7039" t="s">
        <v>17</v>
      </c>
      <c r="E7039">
        <v>40507</v>
      </c>
      <c r="F7039" s="9">
        <v>46245</v>
      </c>
      <c r="G7039" t="s">
        <v>4705</v>
      </c>
      <c r="H7039" s="8">
        <v>0.72499999999999998</v>
      </c>
      <c r="I7039" s="8">
        <v>0.72499999999999998</v>
      </c>
      <c r="J7039">
        <v>0</v>
      </c>
      <c r="K7039" t="s">
        <v>145</v>
      </c>
      <c r="L7039">
        <v>0</v>
      </c>
      <c r="M7039" t="s">
        <v>21948</v>
      </c>
      <c r="N7039" t="s">
        <v>21949</v>
      </c>
      <c r="O7039" t="s">
        <v>21950</v>
      </c>
      <c r="P7039" t="s">
        <v>21951</v>
      </c>
    </row>
    <row r="7040" spans="1:16" x14ac:dyDescent="0.35">
      <c r="A7040" t="s">
        <v>90</v>
      </c>
      <c r="B7040">
        <v>1322845173</v>
      </c>
      <c r="C7040" t="s">
        <v>19</v>
      </c>
      <c r="D7040" t="s">
        <v>17</v>
      </c>
      <c r="E7040">
        <v>40507</v>
      </c>
      <c r="F7040" s="9">
        <v>46245</v>
      </c>
      <c r="G7040" t="s">
        <v>4705</v>
      </c>
      <c r="H7040" s="8">
        <v>0.7319444444444444</v>
      </c>
      <c r="I7040" s="8">
        <v>0.7319444444444444</v>
      </c>
      <c r="J7040">
        <v>0</v>
      </c>
      <c r="K7040" t="s">
        <v>145</v>
      </c>
      <c r="L7040">
        <v>0</v>
      </c>
      <c r="M7040" t="s">
        <v>16662</v>
      </c>
      <c r="N7040" t="s">
        <v>8483</v>
      </c>
      <c r="O7040" t="s">
        <v>14892</v>
      </c>
      <c r="P7040" t="s">
        <v>8250</v>
      </c>
    </row>
    <row r="7041" spans="1:16" x14ac:dyDescent="0.35">
      <c r="A7041" t="s">
        <v>90</v>
      </c>
      <c r="B7041">
        <v>1322845173</v>
      </c>
      <c r="C7041" t="s">
        <v>19</v>
      </c>
      <c r="D7041" t="s">
        <v>17</v>
      </c>
      <c r="E7041">
        <v>40507</v>
      </c>
      <c r="F7041" s="9">
        <v>46245</v>
      </c>
      <c r="G7041" t="s">
        <v>4705</v>
      </c>
      <c r="H7041" s="8">
        <v>0.73888888888888893</v>
      </c>
      <c r="I7041" s="8">
        <v>0.73888888888888893</v>
      </c>
      <c r="J7041">
        <v>0</v>
      </c>
      <c r="K7041" t="s">
        <v>145</v>
      </c>
      <c r="L7041">
        <v>0</v>
      </c>
      <c r="M7041" t="s">
        <v>16981</v>
      </c>
      <c r="N7041" t="s">
        <v>21952</v>
      </c>
      <c r="O7041" t="s">
        <v>21953</v>
      </c>
      <c r="P7041" t="s">
        <v>21954</v>
      </c>
    </row>
    <row r="7042" spans="1:16" x14ac:dyDescent="0.35">
      <c r="A7042" t="s">
        <v>90</v>
      </c>
      <c r="B7042">
        <v>1322845173</v>
      </c>
      <c r="C7042" t="s">
        <v>19</v>
      </c>
      <c r="D7042" t="s">
        <v>17</v>
      </c>
      <c r="E7042">
        <v>40507</v>
      </c>
      <c r="F7042" s="9">
        <v>46245</v>
      </c>
      <c r="G7042" t="s">
        <v>4705</v>
      </c>
      <c r="H7042" s="8">
        <v>0.74583333333333335</v>
      </c>
      <c r="I7042" s="8">
        <v>0.75277777777777777</v>
      </c>
      <c r="J7042">
        <v>0</v>
      </c>
      <c r="K7042" t="s">
        <v>128</v>
      </c>
      <c r="L7042">
        <v>0</v>
      </c>
      <c r="M7042" t="s">
        <v>129</v>
      </c>
      <c r="N7042" t="s">
        <v>21955</v>
      </c>
      <c r="O7042" t="s">
        <v>21956</v>
      </c>
      <c r="P7042" t="s">
        <v>21957</v>
      </c>
    </row>
    <row r="7043" spans="1:16" x14ac:dyDescent="0.35">
      <c r="A7043" t="s">
        <v>90</v>
      </c>
      <c r="B7043">
        <v>1322845173</v>
      </c>
      <c r="C7043" t="s">
        <v>19</v>
      </c>
      <c r="D7043" t="s">
        <v>17</v>
      </c>
      <c r="E7043">
        <v>40507</v>
      </c>
      <c r="F7043" s="9">
        <v>46245</v>
      </c>
      <c r="G7043" t="s">
        <v>4705</v>
      </c>
      <c r="H7043" s="8">
        <v>0.75972222222222219</v>
      </c>
      <c r="I7043" s="8">
        <v>0.75972222222222219</v>
      </c>
      <c r="J7043">
        <v>0</v>
      </c>
      <c r="K7043" t="s">
        <v>145</v>
      </c>
      <c r="L7043">
        <v>0</v>
      </c>
      <c r="M7043" t="s">
        <v>16662</v>
      </c>
      <c r="N7043" t="s">
        <v>21952</v>
      </c>
      <c r="O7043" t="s">
        <v>21953</v>
      </c>
      <c r="P7043" t="s">
        <v>21954</v>
      </c>
    </row>
    <row r="7044" spans="1:16" x14ac:dyDescent="0.35">
      <c r="A7044" t="s">
        <v>90</v>
      </c>
      <c r="B7044">
        <v>1322845173</v>
      </c>
      <c r="C7044" t="s">
        <v>19</v>
      </c>
      <c r="D7044" t="s">
        <v>17</v>
      </c>
      <c r="E7044">
        <v>40507</v>
      </c>
      <c r="F7044" s="9">
        <v>46245</v>
      </c>
      <c r="G7044" t="s">
        <v>4705</v>
      </c>
      <c r="H7044" s="8">
        <v>0.76666666666666672</v>
      </c>
      <c r="I7044" s="8">
        <v>0.77361111111111114</v>
      </c>
      <c r="J7044">
        <v>0</v>
      </c>
      <c r="K7044" t="s">
        <v>128</v>
      </c>
      <c r="L7044">
        <v>0</v>
      </c>
      <c r="M7044" t="s">
        <v>129</v>
      </c>
      <c r="N7044" t="s">
        <v>8483</v>
      </c>
      <c r="O7044" t="s">
        <v>14892</v>
      </c>
      <c r="P7044" t="s">
        <v>8250</v>
      </c>
    </row>
    <row r="7045" spans="1:16" x14ac:dyDescent="0.35">
      <c r="A7045" t="s">
        <v>90</v>
      </c>
      <c r="B7045">
        <v>1322845173</v>
      </c>
      <c r="C7045" t="s">
        <v>19</v>
      </c>
      <c r="D7045" t="s">
        <v>17</v>
      </c>
      <c r="E7045">
        <v>40507</v>
      </c>
      <c r="F7045" s="9">
        <v>46245</v>
      </c>
      <c r="G7045" t="s">
        <v>4705</v>
      </c>
      <c r="H7045" s="8">
        <v>0.78055555555555556</v>
      </c>
      <c r="I7045" s="8">
        <v>0.78055555555555556</v>
      </c>
      <c r="J7045">
        <v>0</v>
      </c>
      <c r="K7045" t="s">
        <v>145</v>
      </c>
      <c r="L7045">
        <v>0</v>
      </c>
      <c r="M7045" t="s">
        <v>21958</v>
      </c>
      <c r="N7045" t="s">
        <v>8480</v>
      </c>
      <c r="O7045" t="s">
        <v>8481</v>
      </c>
      <c r="P7045" t="s">
        <v>8482</v>
      </c>
    </row>
    <row r="7046" spans="1:16" x14ac:dyDescent="0.35">
      <c r="A7046" t="s">
        <v>90</v>
      </c>
      <c r="B7046">
        <v>1322845173</v>
      </c>
      <c r="C7046" t="s">
        <v>19</v>
      </c>
      <c r="D7046" t="s">
        <v>17</v>
      </c>
      <c r="E7046">
        <v>40507</v>
      </c>
      <c r="F7046" s="9">
        <v>46245</v>
      </c>
      <c r="G7046" t="s">
        <v>4705</v>
      </c>
      <c r="H7046" s="8">
        <v>0.78749999999999998</v>
      </c>
      <c r="I7046" s="8">
        <v>0.78749999999999998</v>
      </c>
      <c r="J7046">
        <v>0</v>
      </c>
      <c r="K7046" t="s">
        <v>145</v>
      </c>
      <c r="L7046">
        <v>0</v>
      </c>
      <c r="M7046" t="s">
        <v>16598</v>
      </c>
      <c r="N7046" t="s">
        <v>14893</v>
      </c>
      <c r="O7046" t="s">
        <v>14894</v>
      </c>
      <c r="P7046" t="s">
        <v>14895</v>
      </c>
    </row>
    <row r="7047" spans="1:16" x14ac:dyDescent="0.35">
      <c r="A7047" t="s">
        <v>90</v>
      </c>
      <c r="B7047">
        <v>1322845173</v>
      </c>
      <c r="C7047" t="s">
        <v>19</v>
      </c>
      <c r="D7047" t="s">
        <v>17</v>
      </c>
      <c r="E7047">
        <v>40507</v>
      </c>
      <c r="F7047" s="9">
        <v>46246</v>
      </c>
      <c r="G7047" t="s">
        <v>3</v>
      </c>
      <c r="H7047" s="8">
        <v>0.39166666666666666</v>
      </c>
      <c r="I7047" s="8">
        <v>0.39166666666666666</v>
      </c>
      <c r="J7047">
        <v>0</v>
      </c>
      <c r="K7047" t="s">
        <v>145</v>
      </c>
      <c r="L7047">
        <v>0</v>
      </c>
      <c r="M7047" t="s">
        <v>21959</v>
      </c>
      <c r="N7047" t="s">
        <v>13972</v>
      </c>
      <c r="O7047" t="s">
        <v>13973</v>
      </c>
      <c r="P7047" t="s">
        <v>13974</v>
      </c>
    </row>
    <row r="7048" spans="1:16" x14ac:dyDescent="0.35">
      <c r="A7048" t="s">
        <v>90</v>
      </c>
      <c r="B7048">
        <v>1322845173</v>
      </c>
      <c r="C7048" t="s">
        <v>19</v>
      </c>
      <c r="D7048" t="s">
        <v>17</v>
      </c>
      <c r="E7048">
        <v>40507</v>
      </c>
      <c r="F7048" s="9">
        <v>46246</v>
      </c>
      <c r="G7048" t="s">
        <v>3</v>
      </c>
      <c r="H7048" s="8">
        <v>0.39861111111111114</v>
      </c>
      <c r="I7048" s="8">
        <v>0.39861111111111114</v>
      </c>
      <c r="J7048">
        <v>0</v>
      </c>
      <c r="K7048" t="s">
        <v>145</v>
      </c>
      <c r="L7048">
        <v>0</v>
      </c>
      <c r="M7048" t="s">
        <v>16735</v>
      </c>
      <c r="N7048" t="s">
        <v>1698</v>
      </c>
      <c r="O7048" t="s">
        <v>1699</v>
      </c>
      <c r="P7048" t="s">
        <v>1700</v>
      </c>
    </row>
    <row r="7049" spans="1:16" x14ac:dyDescent="0.35">
      <c r="A7049" t="s">
        <v>90</v>
      </c>
      <c r="B7049">
        <v>1322845173</v>
      </c>
      <c r="C7049" t="s">
        <v>19</v>
      </c>
      <c r="D7049" t="s">
        <v>17</v>
      </c>
      <c r="E7049">
        <v>40507</v>
      </c>
      <c r="F7049" s="9">
        <v>46246</v>
      </c>
      <c r="G7049" t="s">
        <v>3</v>
      </c>
      <c r="H7049" s="8">
        <v>0.40555555555555556</v>
      </c>
      <c r="I7049" s="8">
        <v>0.40555555555555556</v>
      </c>
      <c r="J7049">
        <v>0</v>
      </c>
      <c r="K7049" t="s">
        <v>145</v>
      </c>
      <c r="L7049">
        <v>0</v>
      </c>
      <c r="M7049" t="s">
        <v>16825</v>
      </c>
      <c r="N7049" t="s">
        <v>14904</v>
      </c>
      <c r="O7049" t="s">
        <v>21960</v>
      </c>
      <c r="P7049" t="s">
        <v>21961</v>
      </c>
    </row>
    <row r="7050" spans="1:16" x14ac:dyDescent="0.35">
      <c r="A7050" t="s">
        <v>90</v>
      </c>
      <c r="B7050">
        <v>1322845173</v>
      </c>
      <c r="C7050" t="s">
        <v>19</v>
      </c>
      <c r="D7050" t="s">
        <v>17</v>
      </c>
      <c r="E7050">
        <v>40507</v>
      </c>
      <c r="F7050" s="9">
        <v>46246</v>
      </c>
      <c r="G7050" t="s">
        <v>3</v>
      </c>
      <c r="H7050" s="8">
        <v>0.41249999999999998</v>
      </c>
      <c r="I7050" s="8">
        <v>0.41944444444444445</v>
      </c>
      <c r="J7050">
        <v>0</v>
      </c>
      <c r="K7050" t="s">
        <v>128</v>
      </c>
      <c r="L7050">
        <v>1</v>
      </c>
      <c r="M7050" t="s">
        <v>129</v>
      </c>
      <c r="N7050" t="s">
        <v>8406</v>
      </c>
      <c r="O7050" t="s">
        <v>8407</v>
      </c>
      <c r="P7050" t="s">
        <v>8280</v>
      </c>
    </row>
    <row r="7051" spans="1:16" x14ac:dyDescent="0.35">
      <c r="A7051" t="s">
        <v>90</v>
      </c>
      <c r="B7051">
        <v>1322845173</v>
      </c>
      <c r="C7051" t="s">
        <v>19</v>
      </c>
      <c r="D7051" t="s">
        <v>17</v>
      </c>
      <c r="E7051">
        <v>40507</v>
      </c>
      <c r="F7051" s="9">
        <v>46246</v>
      </c>
      <c r="G7051" t="s">
        <v>3</v>
      </c>
      <c r="H7051" s="8">
        <v>0.42638888888888887</v>
      </c>
      <c r="I7051" s="8">
        <v>0.42638888888888887</v>
      </c>
      <c r="J7051">
        <v>0</v>
      </c>
      <c r="K7051" t="s">
        <v>145</v>
      </c>
      <c r="L7051">
        <v>0</v>
      </c>
      <c r="M7051" t="s">
        <v>21922</v>
      </c>
      <c r="N7051" t="s">
        <v>8408</v>
      </c>
      <c r="O7051" t="s">
        <v>8409</v>
      </c>
      <c r="P7051" t="s">
        <v>8410</v>
      </c>
    </row>
    <row r="7052" spans="1:16" x14ac:dyDescent="0.35">
      <c r="A7052" t="s">
        <v>90</v>
      </c>
      <c r="B7052">
        <v>1322845173</v>
      </c>
      <c r="C7052" t="s">
        <v>19</v>
      </c>
      <c r="D7052" t="s">
        <v>17</v>
      </c>
      <c r="E7052">
        <v>40507</v>
      </c>
      <c r="F7052" s="9">
        <v>46246</v>
      </c>
      <c r="G7052" t="s">
        <v>3</v>
      </c>
      <c r="H7052" s="8">
        <v>0.43333333333333335</v>
      </c>
      <c r="I7052" s="8">
        <v>0.44027777777777777</v>
      </c>
      <c r="J7052">
        <v>0</v>
      </c>
      <c r="K7052" t="s">
        <v>128</v>
      </c>
      <c r="L7052">
        <v>0</v>
      </c>
      <c r="M7052" t="s">
        <v>129</v>
      </c>
      <c r="N7052" t="s">
        <v>8406</v>
      </c>
      <c r="O7052" t="s">
        <v>8407</v>
      </c>
      <c r="P7052" t="s">
        <v>8280</v>
      </c>
    </row>
    <row r="7053" spans="1:16" x14ac:dyDescent="0.35">
      <c r="A7053" t="s">
        <v>90</v>
      </c>
      <c r="B7053">
        <v>1322845173</v>
      </c>
      <c r="C7053" t="s">
        <v>19</v>
      </c>
      <c r="D7053" t="s">
        <v>17</v>
      </c>
      <c r="E7053">
        <v>40507</v>
      </c>
      <c r="F7053" s="9">
        <v>46246</v>
      </c>
      <c r="G7053" t="s">
        <v>3</v>
      </c>
      <c r="H7053" s="8">
        <v>0.44722222222222224</v>
      </c>
      <c r="I7053" s="8">
        <v>0.44722222222222224</v>
      </c>
      <c r="J7053">
        <v>0</v>
      </c>
      <c r="K7053" t="s">
        <v>145</v>
      </c>
      <c r="L7053">
        <v>0</v>
      </c>
      <c r="M7053" t="s">
        <v>21922</v>
      </c>
      <c r="N7053" t="s">
        <v>8408</v>
      </c>
      <c r="O7053" t="s">
        <v>8409</v>
      </c>
      <c r="P7053" t="s">
        <v>8410</v>
      </c>
    </row>
    <row r="7054" spans="1:16" x14ac:dyDescent="0.35">
      <c r="A7054" t="s">
        <v>90</v>
      </c>
      <c r="B7054">
        <v>1322845173</v>
      </c>
      <c r="C7054" t="s">
        <v>19</v>
      </c>
      <c r="D7054" t="s">
        <v>17</v>
      </c>
      <c r="E7054">
        <v>40507</v>
      </c>
      <c r="F7054" s="9">
        <v>46246</v>
      </c>
      <c r="G7054" t="s">
        <v>3</v>
      </c>
      <c r="H7054" s="8">
        <v>0.45416666666666666</v>
      </c>
      <c r="I7054" s="8">
        <v>0.46111111111111114</v>
      </c>
      <c r="J7054">
        <v>0</v>
      </c>
      <c r="K7054" t="s">
        <v>128</v>
      </c>
      <c r="L7054">
        <v>1</v>
      </c>
      <c r="M7054" t="s">
        <v>129</v>
      </c>
      <c r="N7054" t="s">
        <v>8406</v>
      </c>
      <c r="O7054" t="s">
        <v>8407</v>
      </c>
      <c r="P7054" t="s">
        <v>8280</v>
      </c>
    </row>
    <row r="7055" spans="1:16" x14ac:dyDescent="0.35">
      <c r="A7055" t="s">
        <v>90</v>
      </c>
      <c r="B7055">
        <v>1322845173</v>
      </c>
      <c r="C7055" t="s">
        <v>19</v>
      </c>
      <c r="D7055" t="s">
        <v>17</v>
      </c>
      <c r="E7055">
        <v>40507</v>
      </c>
      <c r="F7055" s="9">
        <v>46246</v>
      </c>
      <c r="G7055" t="s">
        <v>3</v>
      </c>
      <c r="H7055" s="8">
        <v>0.46805555555555556</v>
      </c>
      <c r="I7055" s="8">
        <v>0.47499999999999998</v>
      </c>
      <c r="J7055">
        <v>0</v>
      </c>
      <c r="K7055" t="s">
        <v>128</v>
      </c>
      <c r="L7055">
        <v>0</v>
      </c>
      <c r="M7055" t="s">
        <v>129</v>
      </c>
      <c r="N7055" t="s">
        <v>8408</v>
      </c>
      <c r="O7055" t="s">
        <v>8409</v>
      </c>
      <c r="P7055" t="s">
        <v>8410</v>
      </c>
    </row>
    <row r="7056" spans="1:16" x14ac:dyDescent="0.35">
      <c r="A7056" t="s">
        <v>90</v>
      </c>
      <c r="B7056">
        <v>1322845173</v>
      </c>
      <c r="C7056" t="s">
        <v>19</v>
      </c>
      <c r="D7056" t="s">
        <v>17</v>
      </c>
      <c r="E7056">
        <v>40507</v>
      </c>
      <c r="F7056" s="9">
        <v>46246</v>
      </c>
      <c r="G7056" t="s">
        <v>3</v>
      </c>
      <c r="H7056" s="8">
        <v>0.48194444444444445</v>
      </c>
      <c r="I7056" s="8">
        <v>0.48194444444444445</v>
      </c>
      <c r="J7056">
        <v>0</v>
      </c>
      <c r="K7056" t="s">
        <v>145</v>
      </c>
      <c r="L7056">
        <v>0</v>
      </c>
      <c r="M7056" t="s">
        <v>21962</v>
      </c>
      <c r="N7056" t="s">
        <v>8406</v>
      </c>
      <c r="O7056" t="s">
        <v>8407</v>
      </c>
      <c r="P7056" t="s">
        <v>8280</v>
      </c>
    </row>
    <row r="7057" spans="1:16" x14ac:dyDescent="0.35">
      <c r="A7057" t="s">
        <v>90</v>
      </c>
      <c r="B7057">
        <v>1322845173</v>
      </c>
      <c r="C7057" t="s">
        <v>19</v>
      </c>
      <c r="D7057" t="s">
        <v>17</v>
      </c>
      <c r="E7057">
        <v>40507</v>
      </c>
      <c r="F7057" s="9">
        <v>46246</v>
      </c>
      <c r="G7057" t="s">
        <v>3</v>
      </c>
      <c r="H7057" s="8">
        <v>0.48888888888888887</v>
      </c>
      <c r="I7057" s="8">
        <v>0.48888888888888887</v>
      </c>
      <c r="J7057">
        <v>0</v>
      </c>
      <c r="K7057" t="s">
        <v>145</v>
      </c>
      <c r="L7057">
        <v>0</v>
      </c>
      <c r="M7057" t="s">
        <v>16716</v>
      </c>
      <c r="N7057" t="s">
        <v>8536</v>
      </c>
      <c r="O7057" t="s">
        <v>8537</v>
      </c>
      <c r="P7057" t="s">
        <v>8538</v>
      </c>
    </row>
    <row r="7058" spans="1:16" x14ac:dyDescent="0.35">
      <c r="A7058" t="s">
        <v>90</v>
      </c>
      <c r="B7058">
        <v>1322845173</v>
      </c>
      <c r="C7058" t="s">
        <v>19</v>
      </c>
      <c r="D7058" t="s">
        <v>17</v>
      </c>
      <c r="E7058">
        <v>40507</v>
      </c>
      <c r="F7058" s="9">
        <v>46246</v>
      </c>
      <c r="G7058" t="s">
        <v>3</v>
      </c>
      <c r="H7058" s="8">
        <v>0.49583333333333335</v>
      </c>
      <c r="I7058" s="8">
        <v>0.50972222222222219</v>
      </c>
      <c r="J7058">
        <v>0</v>
      </c>
      <c r="K7058" t="s">
        <v>128</v>
      </c>
      <c r="L7058">
        <v>1</v>
      </c>
      <c r="M7058" t="s">
        <v>129</v>
      </c>
      <c r="N7058" t="s">
        <v>21963</v>
      </c>
      <c r="O7058" t="s">
        <v>21964</v>
      </c>
      <c r="P7058" t="s">
        <v>21965</v>
      </c>
    </row>
    <row r="7059" spans="1:16" x14ac:dyDescent="0.35">
      <c r="A7059" t="s">
        <v>90</v>
      </c>
      <c r="B7059">
        <v>1322845173</v>
      </c>
      <c r="C7059" t="s">
        <v>19</v>
      </c>
      <c r="D7059" t="s">
        <v>17</v>
      </c>
      <c r="E7059">
        <v>40507</v>
      </c>
      <c r="F7059" s="9">
        <v>46246</v>
      </c>
      <c r="G7059" t="s">
        <v>3</v>
      </c>
      <c r="H7059" s="8">
        <v>0.51666666666666672</v>
      </c>
      <c r="I7059" s="8">
        <v>0.51666666666666672</v>
      </c>
      <c r="J7059">
        <v>0</v>
      </c>
      <c r="K7059" t="s">
        <v>145</v>
      </c>
      <c r="L7059">
        <v>0</v>
      </c>
      <c r="M7059" t="s">
        <v>21966</v>
      </c>
      <c r="N7059" t="s">
        <v>21967</v>
      </c>
      <c r="O7059" t="s">
        <v>21968</v>
      </c>
      <c r="P7059" t="s">
        <v>21969</v>
      </c>
    </row>
    <row r="7060" spans="1:16" x14ac:dyDescent="0.35">
      <c r="A7060" t="s">
        <v>90</v>
      </c>
      <c r="B7060">
        <v>1322845173</v>
      </c>
      <c r="C7060" t="s">
        <v>19</v>
      </c>
      <c r="D7060" t="s">
        <v>17</v>
      </c>
      <c r="E7060">
        <v>40507</v>
      </c>
      <c r="F7060" s="9">
        <v>46246</v>
      </c>
      <c r="G7060" t="s">
        <v>3</v>
      </c>
      <c r="H7060" s="8">
        <v>0.52361111111111114</v>
      </c>
      <c r="I7060" s="8">
        <v>0.52361111111111114</v>
      </c>
      <c r="J7060">
        <v>0</v>
      </c>
      <c r="K7060" t="s">
        <v>145</v>
      </c>
      <c r="L7060">
        <v>0</v>
      </c>
      <c r="M7060" t="s">
        <v>21966</v>
      </c>
      <c r="N7060" t="s">
        <v>21927</v>
      </c>
      <c r="O7060" t="s">
        <v>21928</v>
      </c>
      <c r="P7060" t="s">
        <v>21929</v>
      </c>
    </row>
    <row r="7061" spans="1:16" x14ac:dyDescent="0.35">
      <c r="A7061" t="s">
        <v>90</v>
      </c>
      <c r="B7061">
        <v>1322845173</v>
      </c>
      <c r="C7061" t="s">
        <v>19</v>
      </c>
      <c r="D7061" t="s">
        <v>17</v>
      </c>
      <c r="E7061">
        <v>40507</v>
      </c>
      <c r="F7061" s="9">
        <v>46246</v>
      </c>
      <c r="G7061" t="s">
        <v>3</v>
      </c>
      <c r="H7061" s="8">
        <v>0.53055555555555556</v>
      </c>
      <c r="I7061" s="8">
        <v>0.53749999999999998</v>
      </c>
      <c r="J7061">
        <v>0</v>
      </c>
      <c r="K7061" t="s">
        <v>128</v>
      </c>
      <c r="L7061">
        <v>0</v>
      </c>
      <c r="M7061" t="s">
        <v>129</v>
      </c>
      <c r="N7061" t="s">
        <v>21967</v>
      </c>
      <c r="O7061" t="s">
        <v>21968</v>
      </c>
      <c r="P7061" t="s">
        <v>21969</v>
      </c>
    </row>
    <row r="7062" spans="1:16" x14ac:dyDescent="0.35">
      <c r="A7062" t="s">
        <v>90</v>
      </c>
      <c r="B7062">
        <v>1322845173</v>
      </c>
      <c r="C7062" t="s">
        <v>19</v>
      </c>
      <c r="D7062" t="s">
        <v>17</v>
      </c>
      <c r="E7062">
        <v>40507</v>
      </c>
      <c r="F7062" s="9">
        <v>46246</v>
      </c>
      <c r="G7062" t="s">
        <v>3</v>
      </c>
      <c r="H7062" s="8">
        <v>0.5444444444444444</v>
      </c>
      <c r="I7062" s="8">
        <v>0.5444444444444444</v>
      </c>
      <c r="J7062">
        <v>0</v>
      </c>
      <c r="K7062" t="s">
        <v>145</v>
      </c>
      <c r="L7062">
        <v>0</v>
      </c>
      <c r="M7062" t="s">
        <v>16989</v>
      </c>
      <c r="N7062" t="s">
        <v>21970</v>
      </c>
      <c r="O7062" t="s">
        <v>21971</v>
      </c>
      <c r="P7062" t="s">
        <v>21972</v>
      </c>
    </row>
    <row r="7063" spans="1:16" x14ac:dyDescent="0.35">
      <c r="A7063" t="s">
        <v>90</v>
      </c>
      <c r="B7063">
        <v>1322845173</v>
      </c>
      <c r="C7063" t="s">
        <v>19</v>
      </c>
      <c r="D7063" t="s">
        <v>17</v>
      </c>
      <c r="E7063">
        <v>40507</v>
      </c>
      <c r="F7063" s="9">
        <v>46246</v>
      </c>
      <c r="G7063" t="s">
        <v>3</v>
      </c>
      <c r="H7063" s="8">
        <v>0.55138888888888893</v>
      </c>
      <c r="I7063" s="8">
        <v>0.55833333333333335</v>
      </c>
      <c r="J7063">
        <v>0</v>
      </c>
      <c r="K7063" t="s">
        <v>128</v>
      </c>
      <c r="L7063">
        <v>0</v>
      </c>
      <c r="M7063" t="s">
        <v>129</v>
      </c>
      <c r="N7063" t="s">
        <v>21973</v>
      </c>
      <c r="O7063" t="s">
        <v>21974</v>
      </c>
      <c r="P7063" t="s">
        <v>21975</v>
      </c>
    </row>
    <row r="7064" spans="1:16" x14ac:dyDescent="0.35">
      <c r="A7064" t="s">
        <v>90</v>
      </c>
      <c r="B7064">
        <v>1322845173</v>
      </c>
      <c r="C7064" t="s">
        <v>19</v>
      </c>
      <c r="D7064" t="s">
        <v>17</v>
      </c>
      <c r="E7064">
        <v>40507</v>
      </c>
      <c r="F7064" s="9">
        <v>46246</v>
      </c>
      <c r="G7064" t="s">
        <v>3</v>
      </c>
      <c r="H7064" s="8">
        <v>0.56527777777777777</v>
      </c>
      <c r="I7064" s="8">
        <v>0.57222222222222219</v>
      </c>
      <c r="J7064">
        <v>0</v>
      </c>
      <c r="K7064" t="s">
        <v>128</v>
      </c>
      <c r="L7064">
        <v>0</v>
      </c>
      <c r="M7064" t="s">
        <v>129</v>
      </c>
      <c r="N7064" t="s">
        <v>13975</v>
      </c>
      <c r="O7064" t="s">
        <v>13976</v>
      </c>
      <c r="P7064" t="s">
        <v>13977</v>
      </c>
    </row>
    <row r="7065" spans="1:16" x14ac:dyDescent="0.35">
      <c r="A7065" t="s">
        <v>90</v>
      </c>
      <c r="B7065">
        <v>1322845173</v>
      </c>
      <c r="C7065" t="s">
        <v>19</v>
      </c>
      <c r="D7065" t="s">
        <v>17</v>
      </c>
      <c r="E7065">
        <v>40507</v>
      </c>
      <c r="F7065" s="9">
        <v>46246</v>
      </c>
      <c r="G7065" t="s">
        <v>3</v>
      </c>
      <c r="H7065" s="8">
        <v>0.57916666666666672</v>
      </c>
      <c r="I7065" s="8">
        <v>0.57916666666666672</v>
      </c>
      <c r="J7065">
        <v>0</v>
      </c>
      <c r="K7065" t="s">
        <v>145</v>
      </c>
      <c r="L7065">
        <v>0</v>
      </c>
      <c r="M7065" t="s">
        <v>18213</v>
      </c>
      <c r="N7065" t="s">
        <v>21970</v>
      </c>
      <c r="O7065" t="s">
        <v>21971</v>
      </c>
      <c r="P7065" t="s">
        <v>21972</v>
      </c>
    </row>
    <row r="7066" spans="1:16" x14ac:dyDescent="0.35">
      <c r="A7066" t="s">
        <v>90</v>
      </c>
      <c r="B7066">
        <v>1322845173</v>
      </c>
      <c r="C7066" t="s">
        <v>19</v>
      </c>
      <c r="D7066" t="s">
        <v>17</v>
      </c>
      <c r="E7066">
        <v>40507</v>
      </c>
      <c r="F7066" s="9">
        <v>46246</v>
      </c>
      <c r="G7066" t="s">
        <v>3</v>
      </c>
      <c r="H7066" s="8">
        <v>0.58680555555555558</v>
      </c>
      <c r="I7066" s="8">
        <v>0.58680555555555558</v>
      </c>
      <c r="J7066">
        <v>0</v>
      </c>
      <c r="K7066" t="s">
        <v>145</v>
      </c>
      <c r="L7066">
        <v>0</v>
      </c>
      <c r="M7066" t="s">
        <v>21976</v>
      </c>
      <c r="N7066" t="s">
        <v>8477</v>
      </c>
      <c r="O7066" t="s">
        <v>8478</v>
      </c>
      <c r="P7066" t="s">
        <v>8479</v>
      </c>
    </row>
    <row r="7067" spans="1:16" x14ac:dyDescent="0.35">
      <c r="A7067" t="s">
        <v>90</v>
      </c>
      <c r="B7067">
        <v>1322845173</v>
      </c>
      <c r="C7067" t="s">
        <v>19</v>
      </c>
      <c r="D7067" t="s">
        <v>17</v>
      </c>
      <c r="E7067">
        <v>40507</v>
      </c>
      <c r="F7067" s="9">
        <v>46246</v>
      </c>
      <c r="G7067" t="s">
        <v>3</v>
      </c>
      <c r="H7067" s="8">
        <v>0.59305555555555556</v>
      </c>
      <c r="I7067" s="8">
        <v>0.6069444444444444</v>
      </c>
      <c r="J7067">
        <v>0</v>
      </c>
      <c r="K7067" t="s">
        <v>128</v>
      </c>
      <c r="L7067">
        <v>1</v>
      </c>
      <c r="M7067" t="s">
        <v>129</v>
      </c>
      <c r="N7067" t="s">
        <v>21977</v>
      </c>
      <c r="O7067" t="s">
        <v>21978</v>
      </c>
      <c r="P7067" t="s">
        <v>21979</v>
      </c>
    </row>
    <row r="7068" spans="1:16" x14ac:dyDescent="0.35">
      <c r="A7068" t="s">
        <v>90</v>
      </c>
      <c r="B7068">
        <v>1322845173</v>
      </c>
      <c r="C7068" t="s">
        <v>19</v>
      </c>
      <c r="D7068" t="s">
        <v>17</v>
      </c>
      <c r="E7068">
        <v>40507</v>
      </c>
      <c r="F7068" s="9">
        <v>46246</v>
      </c>
      <c r="G7068" t="s">
        <v>3</v>
      </c>
      <c r="H7068" s="8">
        <v>0.61388888888888893</v>
      </c>
      <c r="I7068" s="8">
        <v>0.63472222222222219</v>
      </c>
      <c r="J7068">
        <v>0</v>
      </c>
      <c r="K7068" t="s">
        <v>128</v>
      </c>
      <c r="L7068">
        <v>1</v>
      </c>
      <c r="M7068" t="s">
        <v>129</v>
      </c>
      <c r="N7068" t="s">
        <v>14904</v>
      </c>
      <c r="O7068" t="s">
        <v>8478</v>
      </c>
      <c r="P7068" t="s">
        <v>8479</v>
      </c>
    </row>
    <row r="7069" spans="1:16" x14ac:dyDescent="0.35">
      <c r="A7069" t="s">
        <v>90</v>
      </c>
      <c r="B7069">
        <v>1322845173</v>
      </c>
      <c r="C7069" t="s">
        <v>19</v>
      </c>
      <c r="D7069" t="s">
        <v>17</v>
      </c>
      <c r="E7069">
        <v>40507</v>
      </c>
      <c r="F7069" s="9">
        <v>46246</v>
      </c>
      <c r="G7069" t="s">
        <v>3</v>
      </c>
      <c r="H7069" s="8">
        <v>0.64166666666666672</v>
      </c>
      <c r="I7069" s="8">
        <v>0.64166666666666672</v>
      </c>
      <c r="J7069">
        <v>0</v>
      </c>
      <c r="K7069" t="s">
        <v>145</v>
      </c>
      <c r="L7069">
        <v>0</v>
      </c>
      <c r="M7069" t="s">
        <v>21922</v>
      </c>
      <c r="N7069" t="s">
        <v>8406</v>
      </c>
      <c r="O7069" t="s">
        <v>8407</v>
      </c>
      <c r="P7069" t="s">
        <v>8280</v>
      </c>
    </row>
    <row r="7070" spans="1:16" x14ac:dyDescent="0.35">
      <c r="A7070" t="s">
        <v>90</v>
      </c>
      <c r="B7070">
        <v>1322845173</v>
      </c>
      <c r="C7070" t="s">
        <v>19</v>
      </c>
      <c r="D7070" t="s">
        <v>17</v>
      </c>
      <c r="E7070">
        <v>40507</v>
      </c>
      <c r="F7070" s="9">
        <v>46246</v>
      </c>
      <c r="G7070" t="s">
        <v>3</v>
      </c>
      <c r="H7070" s="8">
        <v>0.64861111111111114</v>
      </c>
      <c r="I7070" s="8">
        <v>0.64861111111111114</v>
      </c>
      <c r="J7070">
        <v>0</v>
      </c>
      <c r="K7070" t="s">
        <v>145</v>
      </c>
      <c r="L7070">
        <v>0</v>
      </c>
      <c r="M7070" t="s">
        <v>21922</v>
      </c>
      <c r="N7070" t="s">
        <v>8408</v>
      </c>
      <c r="O7070" t="s">
        <v>8409</v>
      </c>
      <c r="P7070" t="s">
        <v>8410</v>
      </c>
    </row>
    <row r="7071" spans="1:16" x14ac:dyDescent="0.35">
      <c r="A7071" t="s">
        <v>90</v>
      </c>
      <c r="B7071">
        <v>1322845173</v>
      </c>
      <c r="C7071" t="s">
        <v>19</v>
      </c>
      <c r="D7071" t="s">
        <v>17</v>
      </c>
      <c r="E7071">
        <v>40507</v>
      </c>
      <c r="F7071" s="9">
        <v>46246</v>
      </c>
      <c r="G7071" t="s">
        <v>3</v>
      </c>
      <c r="H7071" s="8">
        <v>0.65555555555555556</v>
      </c>
      <c r="I7071" s="8">
        <v>0.65555555555555556</v>
      </c>
      <c r="J7071">
        <v>0</v>
      </c>
      <c r="K7071" t="s">
        <v>145</v>
      </c>
      <c r="L7071">
        <v>0</v>
      </c>
      <c r="M7071" t="s">
        <v>21922</v>
      </c>
      <c r="N7071" t="s">
        <v>8406</v>
      </c>
      <c r="O7071" t="s">
        <v>8407</v>
      </c>
      <c r="P7071" t="s">
        <v>8280</v>
      </c>
    </row>
    <row r="7072" spans="1:16" x14ac:dyDescent="0.35">
      <c r="A7072" t="s">
        <v>90</v>
      </c>
      <c r="B7072">
        <v>1322845173</v>
      </c>
      <c r="C7072" t="s">
        <v>19</v>
      </c>
      <c r="D7072" t="s">
        <v>17</v>
      </c>
      <c r="E7072">
        <v>40507</v>
      </c>
      <c r="F7072" s="9">
        <v>46246</v>
      </c>
      <c r="G7072" t="s">
        <v>3</v>
      </c>
      <c r="H7072" s="8">
        <v>0.66249999999999998</v>
      </c>
      <c r="I7072" s="8">
        <v>0.66249999999999998</v>
      </c>
      <c r="J7072">
        <v>0</v>
      </c>
      <c r="K7072" t="s">
        <v>145</v>
      </c>
      <c r="L7072">
        <v>0</v>
      </c>
      <c r="M7072" t="s">
        <v>21922</v>
      </c>
      <c r="N7072" t="s">
        <v>8408</v>
      </c>
      <c r="O7072" t="s">
        <v>8409</v>
      </c>
      <c r="P7072" t="s">
        <v>8410</v>
      </c>
    </row>
    <row r="7073" spans="1:16" x14ac:dyDescent="0.35">
      <c r="A7073" t="s">
        <v>90</v>
      </c>
      <c r="B7073">
        <v>1322845173</v>
      </c>
      <c r="C7073" t="s">
        <v>19</v>
      </c>
      <c r="D7073" t="s">
        <v>17</v>
      </c>
      <c r="E7073">
        <v>40507</v>
      </c>
      <c r="F7073" s="9">
        <v>46246</v>
      </c>
      <c r="G7073" t="s">
        <v>3</v>
      </c>
      <c r="H7073" s="8">
        <v>0.6694444444444444</v>
      </c>
      <c r="I7073" s="8">
        <v>0.67638888888888893</v>
      </c>
      <c r="J7073">
        <v>0</v>
      </c>
      <c r="K7073" t="s">
        <v>128</v>
      </c>
      <c r="L7073">
        <v>1</v>
      </c>
      <c r="M7073" t="s">
        <v>129</v>
      </c>
      <c r="N7073" t="s">
        <v>8406</v>
      </c>
      <c r="O7073" t="s">
        <v>8407</v>
      </c>
      <c r="P7073" t="s">
        <v>8280</v>
      </c>
    </row>
    <row r="7074" spans="1:16" x14ac:dyDescent="0.35">
      <c r="A7074" t="s">
        <v>90</v>
      </c>
      <c r="B7074">
        <v>1322845173</v>
      </c>
      <c r="C7074" t="s">
        <v>19</v>
      </c>
      <c r="D7074" t="s">
        <v>17</v>
      </c>
      <c r="E7074">
        <v>40507</v>
      </c>
      <c r="F7074" s="9">
        <v>46246</v>
      </c>
      <c r="G7074" t="s">
        <v>3</v>
      </c>
      <c r="H7074" s="8">
        <v>0.68333333333333335</v>
      </c>
      <c r="I7074" s="8">
        <v>0.68333333333333335</v>
      </c>
      <c r="J7074">
        <v>0</v>
      </c>
      <c r="K7074" t="s">
        <v>145</v>
      </c>
      <c r="L7074">
        <v>0</v>
      </c>
      <c r="M7074" t="s">
        <v>16740</v>
      </c>
      <c r="N7074" t="s">
        <v>14896</v>
      </c>
      <c r="O7074" t="s">
        <v>8414</v>
      </c>
      <c r="P7074" t="s">
        <v>8415</v>
      </c>
    </row>
    <row r="7075" spans="1:16" x14ac:dyDescent="0.35">
      <c r="A7075" t="s">
        <v>90</v>
      </c>
      <c r="B7075">
        <v>1322845173</v>
      </c>
      <c r="C7075" t="s">
        <v>19</v>
      </c>
      <c r="D7075" t="s">
        <v>17</v>
      </c>
      <c r="E7075">
        <v>40507</v>
      </c>
      <c r="F7075" s="9">
        <v>46246</v>
      </c>
      <c r="G7075" t="s">
        <v>3</v>
      </c>
      <c r="H7075" s="8">
        <v>0.69027777777777777</v>
      </c>
      <c r="I7075" s="8">
        <v>0.69027777777777777</v>
      </c>
      <c r="J7075">
        <v>0</v>
      </c>
      <c r="K7075" t="s">
        <v>145</v>
      </c>
      <c r="L7075">
        <v>0</v>
      </c>
      <c r="M7075" t="s">
        <v>21980</v>
      </c>
      <c r="N7075" t="s">
        <v>8548</v>
      </c>
      <c r="O7075" t="s">
        <v>8549</v>
      </c>
      <c r="P7075" t="s">
        <v>8550</v>
      </c>
    </row>
    <row r="7076" spans="1:16" x14ac:dyDescent="0.35">
      <c r="A7076" t="s">
        <v>90</v>
      </c>
      <c r="B7076">
        <v>1322845173</v>
      </c>
      <c r="C7076" t="s">
        <v>19</v>
      </c>
      <c r="D7076" t="s">
        <v>17</v>
      </c>
      <c r="E7076">
        <v>40507</v>
      </c>
      <c r="F7076" s="9">
        <v>46246</v>
      </c>
      <c r="G7076" t="s">
        <v>3</v>
      </c>
      <c r="H7076" s="8">
        <v>0.69722222222222219</v>
      </c>
      <c r="I7076" s="8">
        <v>0.69722222222222219</v>
      </c>
      <c r="J7076">
        <v>0</v>
      </c>
      <c r="K7076" t="s">
        <v>145</v>
      </c>
      <c r="L7076">
        <v>0</v>
      </c>
      <c r="M7076" t="s">
        <v>16523</v>
      </c>
      <c r="N7076" t="s">
        <v>8346</v>
      </c>
      <c r="O7076" t="s">
        <v>8347</v>
      </c>
      <c r="P7076" t="s">
        <v>8348</v>
      </c>
    </row>
    <row r="7077" spans="1:16" x14ac:dyDescent="0.35">
      <c r="A7077" t="s">
        <v>90</v>
      </c>
      <c r="B7077">
        <v>1322845173</v>
      </c>
      <c r="C7077" t="s">
        <v>19</v>
      </c>
      <c r="D7077" t="s">
        <v>17</v>
      </c>
      <c r="E7077">
        <v>40507</v>
      </c>
      <c r="F7077" s="9">
        <v>46246</v>
      </c>
      <c r="G7077" t="s">
        <v>3</v>
      </c>
      <c r="H7077" s="8">
        <v>0.70416666666666672</v>
      </c>
      <c r="I7077" s="8">
        <v>0.70416666666666672</v>
      </c>
      <c r="J7077">
        <v>0</v>
      </c>
      <c r="K7077" t="s">
        <v>145</v>
      </c>
      <c r="L7077">
        <v>0</v>
      </c>
      <c r="M7077" t="s">
        <v>21981</v>
      </c>
      <c r="N7077" t="s">
        <v>8263</v>
      </c>
      <c r="O7077" t="s">
        <v>8264</v>
      </c>
      <c r="P7077" t="s">
        <v>8265</v>
      </c>
    </row>
    <row r="7078" spans="1:16" x14ac:dyDescent="0.35">
      <c r="A7078" t="s">
        <v>90</v>
      </c>
      <c r="B7078">
        <v>1322845173</v>
      </c>
      <c r="C7078" t="s">
        <v>19</v>
      </c>
      <c r="D7078" t="s">
        <v>17</v>
      </c>
      <c r="E7078">
        <v>40507</v>
      </c>
      <c r="F7078" s="9">
        <v>46246</v>
      </c>
      <c r="G7078" t="s">
        <v>3</v>
      </c>
      <c r="H7078" s="8">
        <v>0.71111111111111114</v>
      </c>
      <c r="I7078" s="8">
        <v>0.71111111111111114</v>
      </c>
      <c r="J7078">
        <v>0</v>
      </c>
      <c r="K7078" t="s">
        <v>145</v>
      </c>
      <c r="L7078">
        <v>0</v>
      </c>
      <c r="M7078" t="s">
        <v>21982</v>
      </c>
      <c r="N7078" t="s">
        <v>8341</v>
      </c>
      <c r="O7078" t="s">
        <v>8342</v>
      </c>
      <c r="P7078" t="s">
        <v>8343</v>
      </c>
    </row>
    <row r="7079" spans="1:16" x14ac:dyDescent="0.35">
      <c r="A7079" t="s">
        <v>90</v>
      </c>
      <c r="B7079">
        <v>1322845173</v>
      </c>
      <c r="C7079" t="s">
        <v>19</v>
      </c>
      <c r="D7079" t="s">
        <v>17</v>
      </c>
      <c r="E7079">
        <v>40507</v>
      </c>
      <c r="F7079" s="9">
        <v>46246</v>
      </c>
      <c r="G7079" t="s">
        <v>3</v>
      </c>
      <c r="H7079" s="8">
        <v>0.71805555555555556</v>
      </c>
      <c r="I7079" s="8">
        <v>0.71805555555555556</v>
      </c>
      <c r="J7079">
        <v>0</v>
      </c>
      <c r="K7079" t="s">
        <v>145</v>
      </c>
      <c r="L7079">
        <v>0</v>
      </c>
      <c r="M7079" t="s">
        <v>21983</v>
      </c>
      <c r="N7079" t="s">
        <v>1580</v>
      </c>
      <c r="O7079" t="s">
        <v>1581</v>
      </c>
      <c r="P7079" t="s">
        <v>1582</v>
      </c>
    </row>
    <row r="7080" spans="1:16" x14ac:dyDescent="0.35">
      <c r="A7080" t="s">
        <v>90</v>
      </c>
      <c r="B7080">
        <v>1322845173</v>
      </c>
      <c r="C7080" t="s">
        <v>19</v>
      </c>
      <c r="D7080" t="s">
        <v>17</v>
      </c>
      <c r="E7080">
        <v>40507</v>
      </c>
      <c r="F7080" s="9">
        <v>46246</v>
      </c>
      <c r="G7080" t="s">
        <v>3</v>
      </c>
      <c r="H7080" s="8">
        <v>0.72499999999999998</v>
      </c>
      <c r="I7080" s="8">
        <v>0.72499999999999998</v>
      </c>
      <c r="J7080">
        <v>0</v>
      </c>
      <c r="K7080" t="s">
        <v>145</v>
      </c>
      <c r="L7080">
        <v>0</v>
      </c>
      <c r="M7080" t="s">
        <v>21984</v>
      </c>
      <c r="N7080" t="s">
        <v>8351</v>
      </c>
      <c r="O7080" t="s">
        <v>8352</v>
      </c>
      <c r="P7080" t="s">
        <v>8353</v>
      </c>
    </row>
    <row r="7081" spans="1:16" x14ac:dyDescent="0.35">
      <c r="A7081" t="s">
        <v>90</v>
      </c>
      <c r="B7081">
        <v>1322845173</v>
      </c>
      <c r="C7081" t="s">
        <v>19</v>
      </c>
      <c r="D7081" t="s">
        <v>17</v>
      </c>
      <c r="E7081">
        <v>40507</v>
      </c>
      <c r="F7081" s="9">
        <v>46246</v>
      </c>
      <c r="G7081" t="s">
        <v>3</v>
      </c>
      <c r="H7081" s="8">
        <v>0.7319444444444444</v>
      </c>
      <c r="I7081" s="8">
        <v>0.73888888888888893</v>
      </c>
      <c r="J7081">
        <v>0</v>
      </c>
      <c r="K7081" t="s">
        <v>128</v>
      </c>
      <c r="L7081">
        <v>1</v>
      </c>
      <c r="M7081" t="s">
        <v>129</v>
      </c>
      <c r="N7081" t="s">
        <v>961</v>
      </c>
      <c r="O7081" t="s">
        <v>962</v>
      </c>
      <c r="P7081" t="s">
        <v>963</v>
      </c>
    </row>
    <row r="7082" spans="1:16" x14ac:dyDescent="0.35">
      <c r="A7082" t="s">
        <v>90</v>
      </c>
      <c r="B7082">
        <v>1322845173</v>
      </c>
      <c r="C7082" t="s">
        <v>19</v>
      </c>
      <c r="D7082" t="s">
        <v>17</v>
      </c>
      <c r="E7082">
        <v>40507</v>
      </c>
      <c r="F7082" s="9">
        <v>46246</v>
      </c>
      <c r="G7082" t="s">
        <v>3</v>
      </c>
      <c r="H7082" s="8">
        <v>0.74583333333333335</v>
      </c>
      <c r="I7082" s="8">
        <v>0.74583333333333335</v>
      </c>
      <c r="J7082">
        <v>0</v>
      </c>
      <c r="K7082" t="s">
        <v>145</v>
      </c>
      <c r="L7082">
        <v>0</v>
      </c>
      <c r="M7082" t="s">
        <v>16887</v>
      </c>
      <c r="N7082" t="s">
        <v>8341</v>
      </c>
      <c r="O7082" t="s">
        <v>8342</v>
      </c>
      <c r="P7082" t="s">
        <v>8343</v>
      </c>
    </row>
    <row r="7083" spans="1:16" x14ac:dyDescent="0.35">
      <c r="A7083" t="s">
        <v>90</v>
      </c>
      <c r="B7083">
        <v>1322845173</v>
      </c>
      <c r="C7083" t="s">
        <v>19</v>
      </c>
      <c r="D7083" t="s">
        <v>17</v>
      </c>
      <c r="E7083">
        <v>40507</v>
      </c>
      <c r="F7083" s="9">
        <v>46246</v>
      </c>
      <c r="G7083" t="s">
        <v>3</v>
      </c>
      <c r="H7083" s="8">
        <v>0.75277777777777777</v>
      </c>
      <c r="I7083" s="8">
        <v>0.75277777777777777</v>
      </c>
      <c r="J7083">
        <v>0</v>
      </c>
      <c r="K7083" t="s">
        <v>145</v>
      </c>
      <c r="L7083">
        <v>0</v>
      </c>
      <c r="M7083" t="s">
        <v>21985</v>
      </c>
      <c r="N7083" t="s">
        <v>21906</v>
      </c>
      <c r="O7083" t="s">
        <v>21907</v>
      </c>
      <c r="P7083" t="s">
        <v>21908</v>
      </c>
    </row>
    <row r="7084" spans="1:16" x14ac:dyDescent="0.35">
      <c r="A7084" t="s">
        <v>90</v>
      </c>
      <c r="B7084">
        <v>1322845173</v>
      </c>
      <c r="C7084" t="s">
        <v>19</v>
      </c>
      <c r="D7084" t="s">
        <v>17</v>
      </c>
      <c r="E7084">
        <v>40507</v>
      </c>
      <c r="F7084" s="9">
        <v>46246</v>
      </c>
      <c r="G7084" t="s">
        <v>3</v>
      </c>
      <c r="H7084" s="8">
        <v>0.75972222222222219</v>
      </c>
      <c r="I7084" s="8">
        <v>0.75972222222222219</v>
      </c>
      <c r="J7084">
        <v>0</v>
      </c>
      <c r="K7084" t="s">
        <v>145</v>
      </c>
      <c r="L7084">
        <v>0</v>
      </c>
      <c r="M7084" t="s">
        <v>16843</v>
      </c>
      <c r="N7084" t="s">
        <v>8365</v>
      </c>
      <c r="O7084" t="s">
        <v>8366</v>
      </c>
      <c r="P7084" t="s">
        <v>8367</v>
      </c>
    </row>
    <row r="7085" spans="1:16" x14ac:dyDescent="0.35">
      <c r="A7085" t="s">
        <v>90</v>
      </c>
      <c r="B7085">
        <v>1322845173</v>
      </c>
      <c r="C7085" t="s">
        <v>19</v>
      </c>
      <c r="D7085" t="s">
        <v>17</v>
      </c>
      <c r="E7085">
        <v>40507</v>
      </c>
      <c r="F7085" s="9">
        <v>46246</v>
      </c>
      <c r="G7085" t="s">
        <v>3</v>
      </c>
      <c r="H7085" s="8">
        <v>0.76666666666666672</v>
      </c>
      <c r="I7085" s="8">
        <v>0.78055555555555556</v>
      </c>
      <c r="J7085">
        <v>0</v>
      </c>
      <c r="K7085" t="s">
        <v>128</v>
      </c>
      <c r="L7085">
        <v>1</v>
      </c>
      <c r="M7085" t="s">
        <v>129</v>
      </c>
      <c r="N7085" t="s">
        <v>1707</v>
      </c>
      <c r="O7085" t="s">
        <v>1708</v>
      </c>
      <c r="P7085" t="s">
        <v>1709</v>
      </c>
    </row>
    <row r="7086" spans="1:16" x14ac:dyDescent="0.35">
      <c r="A7086" t="s">
        <v>90</v>
      </c>
      <c r="B7086">
        <v>1322845173</v>
      </c>
      <c r="C7086" t="s">
        <v>19</v>
      </c>
      <c r="D7086" t="s">
        <v>17</v>
      </c>
      <c r="E7086">
        <v>40507</v>
      </c>
      <c r="F7086" s="9">
        <v>46246</v>
      </c>
      <c r="G7086" t="s">
        <v>3</v>
      </c>
      <c r="H7086" s="8">
        <v>0.78749999999999998</v>
      </c>
      <c r="I7086" s="8">
        <v>0.7944444444444444</v>
      </c>
      <c r="J7086">
        <v>0</v>
      </c>
      <c r="K7086" t="s">
        <v>128</v>
      </c>
      <c r="L7086">
        <v>0</v>
      </c>
      <c r="M7086" t="s">
        <v>129</v>
      </c>
      <c r="N7086" t="s">
        <v>951</v>
      </c>
      <c r="O7086" t="s">
        <v>952</v>
      </c>
      <c r="P7086" t="s">
        <v>953</v>
      </c>
    </row>
    <row r="7087" spans="1:16" x14ac:dyDescent="0.35">
      <c r="A7087" t="s">
        <v>90</v>
      </c>
      <c r="B7087">
        <v>1322845173</v>
      </c>
      <c r="C7087" t="s">
        <v>19</v>
      </c>
      <c r="D7087" t="s">
        <v>17</v>
      </c>
      <c r="E7087">
        <v>40507</v>
      </c>
      <c r="F7087" s="9">
        <v>46247</v>
      </c>
      <c r="G7087" t="s">
        <v>4</v>
      </c>
      <c r="H7087" s="8">
        <v>0.38472222222222224</v>
      </c>
      <c r="I7087" s="8">
        <v>0.39166666666666666</v>
      </c>
      <c r="J7087">
        <v>0</v>
      </c>
      <c r="K7087" t="s">
        <v>128</v>
      </c>
      <c r="L7087">
        <v>0</v>
      </c>
      <c r="M7087" t="s">
        <v>129</v>
      </c>
      <c r="N7087" t="s">
        <v>21986</v>
      </c>
      <c r="O7087" t="s">
        <v>8378</v>
      </c>
      <c r="P7087" t="s">
        <v>8379</v>
      </c>
    </row>
    <row r="7088" spans="1:16" x14ac:dyDescent="0.35">
      <c r="A7088" t="s">
        <v>90</v>
      </c>
      <c r="B7088">
        <v>1322845173</v>
      </c>
      <c r="C7088" t="s">
        <v>19</v>
      </c>
      <c r="D7088" t="s">
        <v>17</v>
      </c>
      <c r="E7088">
        <v>40507</v>
      </c>
      <c r="F7088" s="9">
        <v>46247</v>
      </c>
      <c r="G7088" t="s">
        <v>4</v>
      </c>
      <c r="H7088" s="8">
        <v>0.39861111111111114</v>
      </c>
      <c r="I7088" s="8">
        <v>0.40555555555555556</v>
      </c>
      <c r="J7088">
        <v>0</v>
      </c>
      <c r="K7088" t="s">
        <v>128</v>
      </c>
      <c r="L7088">
        <v>0</v>
      </c>
      <c r="M7088" t="s">
        <v>129</v>
      </c>
      <c r="N7088" t="s">
        <v>8341</v>
      </c>
      <c r="O7088" t="s">
        <v>8342</v>
      </c>
      <c r="P7088" t="s">
        <v>8343</v>
      </c>
    </row>
    <row r="7089" spans="1:16" x14ac:dyDescent="0.35">
      <c r="A7089" t="s">
        <v>90</v>
      </c>
      <c r="B7089">
        <v>1322845173</v>
      </c>
      <c r="C7089" t="s">
        <v>19</v>
      </c>
      <c r="D7089" t="s">
        <v>17</v>
      </c>
      <c r="E7089">
        <v>40507</v>
      </c>
      <c r="F7089" s="9">
        <v>46247</v>
      </c>
      <c r="G7089" t="s">
        <v>4</v>
      </c>
      <c r="H7089" s="8">
        <v>0.41249999999999998</v>
      </c>
      <c r="I7089" s="8">
        <v>0.41249999999999998</v>
      </c>
      <c r="J7089">
        <v>0</v>
      </c>
      <c r="K7089" t="s">
        <v>145</v>
      </c>
      <c r="L7089">
        <v>0</v>
      </c>
      <c r="M7089" t="s">
        <v>16887</v>
      </c>
      <c r="N7089" t="s">
        <v>8274</v>
      </c>
      <c r="O7089" t="s">
        <v>8344</v>
      </c>
      <c r="P7089" t="s">
        <v>8345</v>
      </c>
    </row>
    <row r="7090" spans="1:16" x14ac:dyDescent="0.35">
      <c r="A7090" t="s">
        <v>90</v>
      </c>
      <c r="B7090">
        <v>1322845173</v>
      </c>
      <c r="C7090" t="s">
        <v>19</v>
      </c>
      <c r="D7090" t="s">
        <v>17</v>
      </c>
      <c r="E7090">
        <v>40507</v>
      </c>
      <c r="F7090" s="9">
        <v>46247</v>
      </c>
      <c r="G7090" t="s">
        <v>4</v>
      </c>
      <c r="H7090" s="8">
        <v>0.41944444444444445</v>
      </c>
      <c r="I7090" s="8">
        <v>0.41944444444444445</v>
      </c>
      <c r="J7090">
        <v>0</v>
      </c>
      <c r="K7090" t="s">
        <v>145</v>
      </c>
      <c r="L7090">
        <v>0</v>
      </c>
      <c r="M7090" t="s">
        <v>16717</v>
      </c>
      <c r="N7090" t="s">
        <v>21824</v>
      </c>
      <c r="O7090" t="s">
        <v>21825</v>
      </c>
      <c r="P7090" t="s">
        <v>21826</v>
      </c>
    </row>
    <row r="7091" spans="1:16" x14ac:dyDescent="0.35">
      <c r="A7091" t="s">
        <v>90</v>
      </c>
      <c r="B7091">
        <v>1322845173</v>
      </c>
      <c r="C7091" t="s">
        <v>19</v>
      </c>
      <c r="D7091" t="s">
        <v>17</v>
      </c>
      <c r="E7091">
        <v>40507</v>
      </c>
      <c r="F7091" s="9">
        <v>46247</v>
      </c>
      <c r="G7091" t="s">
        <v>4</v>
      </c>
      <c r="H7091" s="8">
        <v>0.42638888888888887</v>
      </c>
      <c r="I7091" s="8">
        <v>0.50277777777777777</v>
      </c>
      <c r="J7091">
        <v>2</v>
      </c>
      <c r="K7091" t="s">
        <v>128</v>
      </c>
      <c r="L7091">
        <v>6</v>
      </c>
      <c r="M7091" t="s">
        <v>129</v>
      </c>
      <c r="N7091" t="s">
        <v>8383</v>
      </c>
      <c r="O7091" t="s">
        <v>8384</v>
      </c>
      <c r="P7091" t="s">
        <v>8385</v>
      </c>
    </row>
    <row r="7092" spans="1:16" x14ac:dyDescent="0.35">
      <c r="A7092" t="s">
        <v>90</v>
      </c>
      <c r="B7092">
        <v>1322845173</v>
      </c>
      <c r="C7092" t="s">
        <v>19</v>
      </c>
      <c r="D7092" t="s">
        <v>17</v>
      </c>
      <c r="E7092">
        <v>40507</v>
      </c>
      <c r="F7092" s="9">
        <v>46247</v>
      </c>
      <c r="G7092" t="s">
        <v>4</v>
      </c>
      <c r="H7092" s="8">
        <v>0.50972222222222219</v>
      </c>
      <c r="I7092" s="8">
        <v>0.50972222222222219</v>
      </c>
      <c r="J7092">
        <v>0</v>
      </c>
      <c r="K7092" t="s">
        <v>145</v>
      </c>
      <c r="L7092">
        <v>0</v>
      </c>
      <c r="M7092" t="s">
        <v>21987</v>
      </c>
      <c r="N7092" t="s">
        <v>21760</v>
      </c>
      <c r="O7092" t="s">
        <v>8252</v>
      </c>
      <c r="P7092" t="s">
        <v>8253</v>
      </c>
    </row>
    <row r="7093" spans="1:16" x14ac:dyDescent="0.35">
      <c r="A7093" t="s">
        <v>90</v>
      </c>
      <c r="B7093">
        <v>1322845173</v>
      </c>
      <c r="C7093" t="s">
        <v>19</v>
      </c>
      <c r="D7093" t="s">
        <v>17</v>
      </c>
      <c r="E7093">
        <v>40507</v>
      </c>
      <c r="F7093" s="9">
        <v>46247</v>
      </c>
      <c r="G7093" t="s">
        <v>4</v>
      </c>
      <c r="H7093" s="8">
        <v>0.51666666666666672</v>
      </c>
      <c r="I7093" s="8">
        <v>0.53749999999999998</v>
      </c>
      <c r="J7093">
        <v>0</v>
      </c>
      <c r="K7093" t="s">
        <v>128</v>
      </c>
      <c r="L7093">
        <v>1</v>
      </c>
      <c r="M7093" t="s">
        <v>129</v>
      </c>
      <c r="N7093" t="s">
        <v>8287</v>
      </c>
      <c r="O7093" t="s">
        <v>8288</v>
      </c>
      <c r="P7093" t="s">
        <v>8289</v>
      </c>
    </row>
    <row r="7094" spans="1:16" x14ac:dyDescent="0.35">
      <c r="A7094" t="s">
        <v>90</v>
      </c>
      <c r="B7094">
        <v>1322845173</v>
      </c>
      <c r="C7094" t="s">
        <v>19</v>
      </c>
      <c r="D7094" t="s">
        <v>17</v>
      </c>
      <c r="E7094">
        <v>40507</v>
      </c>
      <c r="F7094" s="9">
        <v>46247</v>
      </c>
      <c r="G7094" t="s">
        <v>4</v>
      </c>
      <c r="H7094" s="8">
        <v>0.5444444444444444</v>
      </c>
      <c r="I7094" s="8">
        <v>0.56527777777777777</v>
      </c>
      <c r="J7094">
        <v>1</v>
      </c>
      <c r="K7094" t="s">
        <v>128</v>
      </c>
      <c r="L7094">
        <v>2</v>
      </c>
      <c r="M7094" t="s">
        <v>129</v>
      </c>
      <c r="N7094" t="s">
        <v>8248</v>
      </c>
      <c r="O7094" t="s">
        <v>8249</v>
      </c>
      <c r="P7094" t="s">
        <v>8250</v>
      </c>
    </row>
    <row r="7095" spans="1:16" x14ac:dyDescent="0.35">
      <c r="A7095" t="s">
        <v>90</v>
      </c>
      <c r="B7095">
        <v>1322845173</v>
      </c>
      <c r="C7095" t="s">
        <v>19</v>
      </c>
      <c r="D7095" t="s">
        <v>17</v>
      </c>
      <c r="E7095">
        <v>40507</v>
      </c>
      <c r="F7095" s="9">
        <v>46247</v>
      </c>
      <c r="G7095" t="s">
        <v>4</v>
      </c>
      <c r="H7095" s="8">
        <v>0.57222222222222219</v>
      </c>
      <c r="I7095" s="8">
        <v>0.57222222222222219</v>
      </c>
      <c r="J7095">
        <v>0</v>
      </c>
      <c r="K7095" t="s">
        <v>145</v>
      </c>
      <c r="L7095">
        <v>0</v>
      </c>
      <c r="M7095" t="s">
        <v>21888</v>
      </c>
      <c r="N7095" t="s">
        <v>8287</v>
      </c>
      <c r="O7095" t="s">
        <v>8288</v>
      </c>
      <c r="P7095" t="s">
        <v>8289</v>
      </c>
    </row>
    <row r="7096" spans="1:16" x14ac:dyDescent="0.35">
      <c r="A7096" t="s">
        <v>90</v>
      </c>
      <c r="B7096">
        <v>1322845173</v>
      </c>
      <c r="C7096" t="s">
        <v>19</v>
      </c>
      <c r="D7096" t="s">
        <v>17</v>
      </c>
      <c r="E7096">
        <v>40507</v>
      </c>
      <c r="F7096" s="9">
        <v>46247</v>
      </c>
      <c r="G7096" t="s">
        <v>4</v>
      </c>
      <c r="H7096" s="8">
        <v>0.57916666666666672</v>
      </c>
      <c r="I7096" s="8">
        <v>0.58611111111111114</v>
      </c>
      <c r="J7096">
        <v>0</v>
      </c>
      <c r="K7096" t="s">
        <v>128</v>
      </c>
      <c r="L7096">
        <v>0</v>
      </c>
      <c r="M7096" t="s">
        <v>129</v>
      </c>
      <c r="N7096" t="s">
        <v>8248</v>
      </c>
      <c r="O7096" t="s">
        <v>8249</v>
      </c>
      <c r="P7096" t="s">
        <v>8250</v>
      </c>
    </row>
    <row r="7097" spans="1:16" x14ac:dyDescent="0.35">
      <c r="A7097" t="s">
        <v>90</v>
      </c>
      <c r="B7097">
        <v>1322845173</v>
      </c>
      <c r="C7097" t="s">
        <v>19</v>
      </c>
      <c r="D7097" t="s">
        <v>17</v>
      </c>
      <c r="E7097">
        <v>40507</v>
      </c>
      <c r="F7097" s="9">
        <v>46247</v>
      </c>
      <c r="G7097" t="s">
        <v>4</v>
      </c>
      <c r="H7097" s="8">
        <v>0.59305555555555556</v>
      </c>
      <c r="I7097" s="8">
        <v>0.6</v>
      </c>
      <c r="J7097">
        <v>0</v>
      </c>
      <c r="K7097" t="s">
        <v>128</v>
      </c>
      <c r="L7097">
        <v>0</v>
      </c>
      <c r="M7097" t="s">
        <v>129</v>
      </c>
      <c r="N7097" t="s">
        <v>8287</v>
      </c>
      <c r="O7097" t="s">
        <v>8288</v>
      </c>
      <c r="P7097" t="s">
        <v>8289</v>
      </c>
    </row>
    <row r="7098" spans="1:16" x14ac:dyDescent="0.35">
      <c r="A7098" t="s">
        <v>90</v>
      </c>
      <c r="B7098">
        <v>1322845173</v>
      </c>
      <c r="C7098" t="s">
        <v>19</v>
      </c>
      <c r="D7098" t="s">
        <v>17</v>
      </c>
      <c r="E7098">
        <v>40507</v>
      </c>
      <c r="F7098" s="9">
        <v>46247</v>
      </c>
      <c r="G7098" t="s">
        <v>4</v>
      </c>
      <c r="H7098" s="8">
        <v>0.6069444444444444</v>
      </c>
      <c r="I7098" s="8">
        <v>0.63472222222222219</v>
      </c>
      <c r="J7098">
        <v>1</v>
      </c>
      <c r="K7098" t="s">
        <v>128</v>
      </c>
      <c r="L7098">
        <v>2</v>
      </c>
      <c r="M7098" t="s">
        <v>129</v>
      </c>
      <c r="N7098" t="s">
        <v>8398</v>
      </c>
      <c r="O7098" t="s">
        <v>8399</v>
      </c>
      <c r="P7098" t="s">
        <v>8400</v>
      </c>
    </row>
    <row r="7099" spans="1:16" x14ac:dyDescent="0.35">
      <c r="A7099" t="s">
        <v>90</v>
      </c>
      <c r="B7099">
        <v>1322845173</v>
      </c>
      <c r="C7099" t="s">
        <v>19</v>
      </c>
      <c r="D7099" t="s">
        <v>17</v>
      </c>
      <c r="E7099">
        <v>40507</v>
      </c>
      <c r="F7099" s="9">
        <v>46247</v>
      </c>
      <c r="G7099" t="s">
        <v>4</v>
      </c>
      <c r="H7099" s="8">
        <v>0.64166666666666672</v>
      </c>
      <c r="I7099" s="8">
        <v>0.64166666666666672</v>
      </c>
      <c r="J7099">
        <v>0</v>
      </c>
      <c r="K7099" t="s">
        <v>145</v>
      </c>
      <c r="L7099">
        <v>0</v>
      </c>
      <c r="M7099" t="s">
        <v>16828</v>
      </c>
      <c r="N7099" t="s">
        <v>1586</v>
      </c>
      <c r="O7099" t="s">
        <v>1587</v>
      </c>
      <c r="P7099" t="s">
        <v>1588</v>
      </c>
    </row>
    <row r="7100" spans="1:16" x14ac:dyDescent="0.35">
      <c r="A7100" t="s">
        <v>90</v>
      </c>
      <c r="B7100">
        <v>1322845173</v>
      </c>
      <c r="C7100" t="s">
        <v>19</v>
      </c>
      <c r="D7100" t="s">
        <v>17</v>
      </c>
      <c r="E7100">
        <v>40507</v>
      </c>
      <c r="F7100" s="9">
        <v>46247</v>
      </c>
      <c r="G7100" t="s">
        <v>4</v>
      </c>
      <c r="H7100" s="8">
        <v>0.64861111111111114</v>
      </c>
      <c r="I7100" s="8">
        <v>0.6694444444444444</v>
      </c>
      <c r="J7100">
        <v>0</v>
      </c>
      <c r="K7100" t="s">
        <v>128</v>
      </c>
      <c r="L7100">
        <v>1</v>
      </c>
      <c r="M7100" t="s">
        <v>129</v>
      </c>
      <c r="N7100" t="s">
        <v>1592</v>
      </c>
      <c r="O7100" t="s">
        <v>1593</v>
      </c>
      <c r="P7100" t="s">
        <v>1594</v>
      </c>
    </row>
    <row r="7101" spans="1:16" x14ac:dyDescent="0.35">
      <c r="A7101" t="s">
        <v>90</v>
      </c>
      <c r="B7101">
        <v>1322845173</v>
      </c>
      <c r="C7101" t="s">
        <v>19</v>
      </c>
      <c r="D7101" t="s">
        <v>17</v>
      </c>
      <c r="E7101">
        <v>40507</v>
      </c>
      <c r="F7101" s="9">
        <v>46247</v>
      </c>
      <c r="G7101" t="s">
        <v>4</v>
      </c>
      <c r="H7101" s="8">
        <v>0.67638888888888893</v>
      </c>
      <c r="I7101" s="8">
        <v>0.69722222222222219</v>
      </c>
      <c r="J7101">
        <v>0</v>
      </c>
      <c r="K7101" t="s">
        <v>128</v>
      </c>
      <c r="L7101">
        <v>1</v>
      </c>
      <c r="M7101" t="s">
        <v>129</v>
      </c>
      <c r="N7101" t="s">
        <v>1589</v>
      </c>
      <c r="O7101" t="s">
        <v>1590</v>
      </c>
      <c r="P7101" t="s">
        <v>1591</v>
      </c>
    </row>
    <row r="7102" spans="1:16" x14ac:dyDescent="0.35">
      <c r="A7102" t="s">
        <v>90</v>
      </c>
      <c r="B7102">
        <v>1322845173</v>
      </c>
      <c r="C7102" t="s">
        <v>19</v>
      </c>
      <c r="D7102" t="s">
        <v>17</v>
      </c>
      <c r="E7102">
        <v>40507</v>
      </c>
      <c r="F7102" s="9">
        <v>46247</v>
      </c>
      <c r="G7102" t="s">
        <v>4</v>
      </c>
      <c r="H7102" s="8">
        <v>0.70416666666666672</v>
      </c>
      <c r="I7102" s="8">
        <v>0.70416666666666672</v>
      </c>
      <c r="J7102">
        <v>0</v>
      </c>
      <c r="K7102" t="s">
        <v>145</v>
      </c>
      <c r="L7102">
        <v>0</v>
      </c>
      <c r="M7102" t="s">
        <v>16768</v>
      </c>
      <c r="N7102" t="s">
        <v>8395</v>
      </c>
      <c r="O7102" t="s">
        <v>8396</v>
      </c>
      <c r="P7102" t="s">
        <v>8397</v>
      </c>
    </row>
    <row r="7103" spans="1:16" x14ac:dyDescent="0.35">
      <c r="A7103" t="s">
        <v>90</v>
      </c>
      <c r="B7103">
        <v>1322845173</v>
      </c>
      <c r="C7103" t="s">
        <v>19</v>
      </c>
      <c r="D7103" t="s">
        <v>17</v>
      </c>
      <c r="E7103">
        <v>40507</v>
      </c>
      <c r="F7103" s="9">
        <v>46247</v>
      </c>
      <c r="G7103" t="s">
        <v>4</v>
      </c>
      <c r="H7103" s="8">
        <v>0.71111111111111114</v>
      </c>
      <c r="I7103" s="8">
        <v>0.71805555555555556</v>
      </c>
      <c r="J7103">
        <v>0</v>
      </c>
      <c r="K7103" t="s">
        <v>128</v>
      </c>
      <c r="L7103">
        <v>0</v>
      </c>
      <c r="M7103" t="s">
        <v>129</v>
      </c>
      <c r="N7103" t="s">
        <v>8392</v>
      </c>
      <c r="O7103" t="s">
        <v>8393</v>
      </c>
      <c r="P7103" t="s">
        <v>8394</v>
      </c>
    </row>
    <row r="7104" spans="1:16" x14ac:dyDescent="0.35">
      <c r="A7104" t="s">
        <v>90</v>
      </c>
      <c r="B7104">
        <v>1322845173</v>
      </c>
      <c r="C7104" t="s">
        <v>19</v>
      </c>
      <c r="D7104" t="s">
        <v>17</v>
      </c>
      <c r="E7104">
        <v>40507</v>
      </c>
      <c r="F7104" s="9">
        <v>46247</v>
      </c>
      <c r="G7104" t="s">
        <v>4</v>
      </c>
      <c r="H7104" s="8">
        <v>0.72499999999999998</v>
      </c>
      <c r="I7104" s="8">
        <v>0.72499999999999998</v>
      </c>
      <c r="J7104">
        <v>0</v>
      </c>
      <c r="K7104" t="s">
        <v>145</v>
      </c>
      <c r="L7104">
        <v>0</v>
      </c>
      <c r="M7104" t="s">
        <v>21988</v>
      </c>
      <c r="N7104" t="s">
        <v>21845</v>
      </c>
      <c r="O7104" t="s">
        <v>21846</v>
      </c>
      <c r="P7104" t="s">
        <v>21847</v>
      </c>
    </row>
    <row r="7105" spans="1:16" x14ac:dyDescent="0.35">
      <c r="A7105" t="s">
        <v>90</v>
      </c>
      <c r="B7105">
        <v>1322845173</v>
      </c>
      <c r="C7105" t="s">
        <v>19</v>
      </c>
      <c r="D7105" t="s">
        <v>17</v>
      </c>
      <c r="E7105">
        <v>40507</v>
      </c>
      <c r="F7105" s="9">
        <v>46247</v>
      </c>
      <c r="G7105" t="s">
        <v>4</v>
      </c>
      <c r="H7105" s="8">
        <v>0.7319444444444444</v>
      </c>
      <c r="I7105" s="8">
        <v>0.75972222222222219</v>
      </c>
      <c r="J7105">
        <v>1</v>
      </c>
      <c r="K7105" t="s">
        <v>128</v>
      </c>
      <c r="L7105">
        <v>2</v>
      </c>
      <c r="M7105" t="s">
        <v>129</v>
      </c>
      <c r="N7105" t="s">
        <v>8425</v>
      </c>
      <c r="O7105" t="s">
        <v>8426</v>
      </c>
      <c r="P7105" t="s">
        <v>8427</v>
      </c>
    </row>
    <row r="7106" spans="1:16" x14ac:dyDescent="0.35">
      <c r="A7106" t="s">
        <v>90</v>
      </c>
      <c r="B7106">
        <v>1322845173</v>
      </c>
      <c r="C7106" t="s">
        <v>19</v>
      </c>
      <c r="D7106" t="s">
        <v>17</v>
      </c>
      <c r="E7106">
        <v>40507</v>
      </c>
      <c r="F7106" s="9">
        <v>46247</v>
      </c>
      <c r="G7106" t="s">
        <v>4</v>
      </c>
      <c r="H7106" s="8">
        <v>0.76666666666666672</v>
      </c>
      <c r="I7106" s="8">
        <v>0.76666666666666672</v>
      </c>
      <c r="J7106">
        <v>0</v>
      </c>
      <c r="K7106" t="s">
        <v>145</v>
      </c>
      <c r="L7106">
        <v>0</v>
      </c>
      <c r="M7106" t="s">
        <v>21989</v>
      </c>
      <c r="N7106" t="s">
        <v>8440</v>
      </c>
      <c r="O7106" t="s">
        <v>8441</v>
      </c>
      <c r="P7106" t="s">
        <v>8442</v>
      </c>
    </row>
    <row r="7107" spans="1:16" x14ac:dyDescent="0.35">
      <c r="A7107" t="s">
        <v>90</v>
      </c>
      <c r="B7107">
        <v>1322845173</v>
      </c>
      <c r="C7107" t="s">
        <v>19</v>
      </c>
      <c r="D7107" t="s">
        <v>17</v>
      </c>
      <c r="E7107">
        <v>40507</v>
      </c>
      <c r="F7107" s="9">
        <v>46247</v>
      </c>
      <c r="G7107" t="s">
        <v>4</v>
      </c>
      <c r="H7107" s="8">
        <v>0.77361111111111114</v>
      </c>
      <c r="I7107" s="8">
        <v>0.78749999999999998</v>
      </c>
      <c r="J7107">
        <v>0</v>
      </c>
      <c r="K7107" t="s">
        <v>128</v>
      </c>
      <c r="L7107">
        <v>1</v>
      </c>
      <c r="M7107" t="s">
        <v>129</v>
      </c>
      <c r="N7107" t="s">
        <v>8437</v>
      </c>
      <c r="O7107" t="s">
        <v>8438</v>
      </c>
      <c r="P7107" t="s">
        <v>8439</v>
      </c>
    </row>
    <row r="7108" spans="1:16" x14ac:dyDescent="0.35">
      <c r="A7108" t="s">
        <v>90</v>
      </c>
      <c r="B7108">
        <v>1322845173</v>
      </c>
      <c r="C7108" t="s">
        <v>19</v>
      </c>
      <c r="D7108" t="s">
        <v>17</v>
      </c>
      <c r="E7108">
        <v>40507</v>
      </c>
      <c r="F7108" s="9">
        <v>46249</v>
      </c>
      <c r="G7108" t="s">
        <v>5</v>
      </c>
      <c r="H7108" s="8">
        <v>0.37777777777777777</v>
      </c>
      <c r="I7108" s="8">
        <v>0.37777777777777777</v>
      </c>
      <c r="J7108">
        <v>0</v>
      </c>
      <c r="K7108" t="s">
        <v>145</v>
      </c>
      <c r="L7108">
        <v>0</v>
      </c>
      <c r="M7108" t="s">
        <v>21990</v>
      </c>
      <c r="N7108" t="s">
        <v>8275</v>
      </c>
      <c r="O7108" t="s">
        <v>8276</v>
      </c>
      <c r="P7108" t="s">
        <v>8277</v>
      </c>
    </row>
    <row r="7109" spans="1:16" x14ac:dyDescent="0.35">
      <c r="A7109" t="s">
        <v>90</v>
      </c>
      <c r="B7109">
        <v>1322845173</v>
      </c>
      <c r="C7109" t="s">
        <v>19</v>
      </c>
      <c r="D7109" t="s">
        <v>17</v>
      </c>
      <c r="E7109">
        <v>40507</v>
      </c>
      <c r="F7109" s="9">
        <v>46249</v>
      </c>
      <c r="G7109" t="s">
        <v>5</v>
      </c>
      <c r="H7109" s="8">
        <v>0.38472222222222224</v>
      </c>
      <c r="I7109" s="8">
        <v>0.38472222222222224</v>
      </c>
      <c r="J7109">
        <v>0</v>
      </c>
      <c r="K7109" t="s">
        <v>145</v>
      </c>
      <c r="L7109">
        <v>0</v>
      </c>
      <c r="M7109" t="s">
        <v>18747</v>
      </c>
      <c r="N7109" t="s">
        <v>21865</v>
      </c>
      <c r="O7109" t="s">
        <v>21866</v>
      </c>
      <c r="P7109" t="s">
        <v>21867</v>
      </c>
    </row>
    <row r="7110" spans="1:16" x14ac:dyDescent="0.35">
      <c r="A7110" t="s">
        <v>90</v>
      </c>
      <c r="B7110">
        <v>1322845173</v>
      </c>
      <c r="C7110" t="s">
        <v>19</v>
      </c>
      <c r="D7110" t="s">
        <v>17</v>
      </c>
      <c r="E7110">
        <v>40507</v>
      </c>
      <c r="F7110" s="9">
        <v>46249</v>
      </c>
      <c r="G7110" t="s">
        <v>5</v>
      </c>
      <c r="H7110" s="8">
        <v>0.39166666666666666</v>
      </c>
      <c r="I7110" s="8">
        <v>0.39166666666666666</v>
      </c>
      <c r="J7110">
        <v>0</v>
      </c>
      <c r="K7110" t="s">
        <v>145</v>
      </c>
      <c r="L7110">
        <v>0</v>
      </c>
      <c r="M7110" t="s">
        <v>18551</v>
      </c>
      <c r="N7110" t="s">
        <v>1680</v>
      </c>
      <c r="O7110" t="s">
        <v>1681</v>
      </c>
      <c r="P7110" t="s">
        <v>1682</v>
      </c>
    </row>
    <row r="7111" spans="1:16" x14ac:dyDescent="0.35">
      <c r="A7111" t="s">
        <v>90</v>
      </c>
      <c r="B7111">
        <v>1322845173</v>
      </c>
      <c r="C7111" t="s">
        <v>19</v>
      </c>
      <c r="D7111" t="s">
        <v>17</v>
      </c>
      <c r="E7111">
        <v>40507</v>
      </c>
      <c r="F7111" s="9">
        <v>46249</v>
      </c>
      <c r="G7111" t="s">
        <v>5</v>
      </c>
      <c r="H7111" s="8">
        <v>0.39861111111111114</v>
      </c>
      <c r="I7111" s="8">
        <v>0.39861111111111114</v>
      </c>
      <c r="J7111">
        <v>0</v>
      </c>
      <c r="K7111" t="s">
        <v>145</v>
      </c>
      <c r="L7111">
        <v>0</v>
      </c>
      <c r="M7111" t="s">
        <v>21991</v>
      </c>
      <c r="N7111" t="s">
        <v>3131</v>
      </c>
      <c r="O7111" t="s">
        <v>3132</v>
      </c>
      <c r="P7111" t="s">
        <v>3133</v>
      </c>
    </row>
    <row r="7112" spans="1:16" x14ac:dyDescent="0.35">
      <c r="A7112" t="s">
        <v>90</v>
      </c>
      <c r="B7112">
        <v>1322845173</v>
      </c>
      <c r="C7112" t="s">
        <v>19</v>
      </c>
      <c r="D7112" t="s">
        <v>17</v>
      </c>
      <c r="E7112">
        <v>40507</v>
      </c>
      <c r="F7112" s="9">
        <v>46249</v>
      </c>
      <c r="G7112" t="s">
        <v>5</v>
      </c>
      <c r="H7112" s="8">
        <v>0.40555555555555556</v>
      </c>
      <c r="I7112" s="8">
        <v>0.42638888888888887</v>
      </c>
      <c r="J7112">
        <v>0</v>
      </c>
      <c r="K7112" t="s">
        <v>128</v>
      </c>
      <c r="L7112">
        <v>2</v>
      </c>
      <c r="M7112" t="s">
        <v>129</v>
      </c>
      <c r="N7112" t="s">
        <v>1623</v>
      </c>
      <c r="O7112" t="s">
        <v>1624</v>
      </c>
      <c r="P7112" t="s">
        <v>1625</v>
      </c>
    </row>
    <row r="7113" spans="1:16" x14ac:dyDescent="0.35">
      <c r="A7113" t="s">
        <v>90</v>
      </c>
      <c r="B7113">
        <v>1322845173</v>
      </c>
      <c r="C7113" t="s">
        <v>19</v>
      </c>
      <c r="D7113" t="s">
        <v>17</v>
      </c>
      <c r="E7113">
        <v>40507</v>
      </c>
      <c r="F7113" s="9">
        <v>46249</v>
      </c>
      <c r="G7113" t="s">
        <v>5</v>
      </c>
      <c r="H7113" s="8">
        <v>0.43333333333333335</v>
      </c>
      <c r="I7113" s="8">
        <v>0.44722222222222224</v>
      </c>
      <c r="J7113">
        <v>0</v>
      </c>
      <c r="K7113" t="s">
        <v>128</v>
      </c>
      <c r="L7113">
        <v>1</v>
      </c>
      <c r="M7113" t="s">
        <v>129</v>
      </c>
      <c r="N7113" t="s">
        <v>1617</v>
      </c>
      <c r="O7113" t="s">
        <v>1618</v>
      </c>
      <c r="P7113" t="s">
        <v>1619</v>
      </c>
    </row>
    <row r="7114" spans="1:16" x14ac:dyDescent="0.35">
      <c r="A7114" t="s">
        <v>90</v>
      </c>
      <c r="B7114">
        <v>1322845173</v>
      </c>
      <c r="C7114" t="s">
        <v>19</v>
      </c>
      <c r="D7114" t="s">
        <v>17</v>
      </c>
      <c r="E7114">
        <v>40507</v>
      </c>
      <c r="F7114" s="9">
        <v>46249</v>
      </c>
      <c r="G7114" t="s">
        <v>5</v>
      </c>
      <c r="H7114" s="8">
        <v>0.45416666666666666</v>
      </c>
      <c r="I7114" s="8">
        <v>0.45416666666666666</v>
      </c>
      <c r="J7114">
        <v>0</v>
      </c>
      <c r="K7114" t="s">
        <v>145</v>
      </c>
      <c r="L7114">
        <v>0</v>
      </c>
      <c r="M7114" t="s">
        <v>16568</v>
      </c>
      <c r="N7114" t="s">
        <v>1623</v>
      </c>
      <c r="O7114" t="s">
        <v>1624</v>
      </c>
      <c r="P7114" t="s">
        <v>1625</v>
      </c>
    </row>
    <row r="7115" spans="1:16" x14ac:dyDescent="0.35">
      <c r="A7115" t="s">
        <v>90</v>
      </c>
      <c r="B7115">
        <v>1322845173</v>
      </c>
      <c r="C7115" t="s">
        <v>19</v>
      </c>
      <c r="D7115" t="s">
        <v>17</v>
      </c>
      <c r="E7115">
        <v>40507</v>
      </c>
      <c r="F7115" s="9">
        <v>46249</v>
      </c>
      <c r="G7115" t="s">
        <v>5</v>
      </c>
      <c r="H7115" s="8">
        <v>0.46111111111111114</v>
      </c>
      <c r="I7115" s="8">
        <v>0.47499999999999998</v>
      </c>
      <c r="J7115">
        <v>0</v>
      </c>
      <c r="K7115" t="s">
        <v>128</v>
      </c>
      <c r="L7115">
        <v>1</v>
      </c>
      <c r="M7115" t="s">
        <v>129</v>
      </c>
      <c r="N7115" t="s">
        <v>1617</v>
      </c>
      <c r="O7115" t="s">
        <v>1618</v>
      </c>
      <c r="P7115" t="s">
        <v>1619</v>
      </c>
    </row>
    <row r="7116" spans="1:16" x14ac:dyDescent="0.35">
      <c r="A7116" t="s">
        <v>90</v>
      </c>
      <c r="B7116">
        <v>1322845173</v>
      </c>
      <c r="C7116" t="s">
        <v>19</v>
      </c>
      <c r="D7116" t="s">
        <v>17</v>
      </c>
      <c r="E7116">
        <v>40507</v>
      </c>
      <c r="F7116" s="9">
        <v>46249</v>
      </c>
      <c r="G7116" t="s">
        <v>5</v>
      </c>
      <c r="H7116" s="8">
        <v>0.48194444444444445</v>
      </c>
      <c r="I7116" s="8">
        <v>0.6694444444444444</v>
      </c>
      <c r="J7116">
        <v>4</v>
      </c>
      <c r="K7116" t="s">
        <v>128</v>
      </c>
      <c r="L7116">
        <v>14</v>
      </c>
      <c r="M7116" t="s">
        <v>129</v>
      </c>
      <c r="N7116" t="s">
        <v>1620</v>
      </c>
      <c r="O7116" t="s">
        <v>1621</v>
      </c>
      <c r="P7116" t="s">
        <v>1622</v>
      </c>
    </row>
    <row r="7117" spans="1:16" x14ac:dyDescent="0.35">
      <c r="A7117" t="s">
        <v>90</v>
      </c>
      <c r="B7117">
        <v>1322845173</v>
      </c>
      <c r="C7117" t="s">
        <v>19</v>
      </c>
      <c r="D7117" t="s">
        <v>17</v>
      </c>
      <c r="E7117">
        <v>40507</v>
      </c>
      <c r="F7117" s="9">
        <v>46249</v>
      </c>
      <c r="G7117" t="s">
        <v>5</v>
      </c>
      <c r="H7117" s="8">
        <v>0.67638888888888893</v>
      </c>
      <c r="I7117" s="8">
        <v>0.68333333333333335</v>
      </c>
      <c r="J7117">
        <v>0</v>
      </c>
      <c r="K7117" t="s">
        <v>128</v>
      </c>
      <c r="L7117">
        <v>0</v>
      </c>
      <c r="M7117" t="s">
        <v>129</v>
      </c>
      <c r="N7117" t="s">
        <v>3146</v>
      </c>
      <c r="O7117" t="s">
        <v>3147</v>
      </c>
      <c r="P7117" t="s">
        <v>3142</v>
      </c>
    </row>
    <row r="7118" spans="1:16" x14ac:dyDescent="0.35">
      <c r="A7118" t="s">
        <v>90</v>
      </c>
      <c r="B7118">
        <v>1322845173</v>
      </c>
      <c r="C7118" t="s">
        <v>19</v>
      </c>
      <c r="D7118" t="s">
        <v>17</v>
      </c>
      <c r="E7118">
        <v>40507</v>
      </c>
      <c r="F7118" s="9">
        <v>46249</v>
      </c>
      <c r="G7118" t="s">
        <v>5</v>
      </c>
      <c r="H7118" s="8">
        <v>0.69027777777777777</v>
      </c>
      <c r="I7118" s="8">
        <v>0.71111111111111114</v>
      </c>
      <c r="J7118">
        <v>1</v>
      </c>
      <c r="K7118" t="s">
        <v>128</v>
      </c>
      <c r="L7118">
        <v>2</v>
      </c>
      <c r="M7118" t="s">
        <v>129</v>
      </c>
      <c r="N7118" t="s">
        <v>1620</v>
      </c>
      <c r="O7118" t="s">
        <v>1621</v>
      </c>
      <c r="P7118" t="s">
        <v>1622</v>
      </c>
    </row>
    <row r="7119" spans="1:16" x14ac:dyDescent="0.35">
      <c r="A7119" t="s">
        <v>90</v>
      </c>
      <c r="B7119">
        <v>1322845173</v>
      </c>
      <c r="C7119" t="s">
        <v>19</v>
      </c>
      <c r="D7119" t="s">
        <v>17</v>
      </c>
      <c r="E7119">
        <v>40507</v>
      </c>
      <c r="F7119" s="9">
        <v>46249</v>
      </c>
      <c r="G7119" t="s">
        <v>5</v>
      </c>
      <c r="H7119" s="8">
        <v>0.71805555555555556</v>
      </c>
      <c r="I7119" s="8">
        <v>0.71805555555555556</v>
      </c>
      <c r="J7119">
        <v>0</v>
      </c>
      <c r="K7119" t="s">
        <v>145</v>
      </c>
      <c r="L7119">
        <v>0</v>
      </c>
      <c r="M7119" t="s">
        <v>16568</v>
      </c>
      <c r="N7119" t="s">
        <v>1623</v>
      </c>
      <c r="O7119" t="s">
        <v>1624</v>
      </c>
      <c r="P7119" t="s">
        <v>1625</v>
      </c>
    </row>
    <row r="7120" spans="1:16" x14ac:dyDescent="0.35">
      <c r="A7120" t="s">
        <v>90</v>
      </c>
      <c r="B7120">
        <v>1322845173</v>
      </c>
      <c r="C7120" t="s">
        <v>19</v>
      </c>
      <c r="D7120" t="s">
        <v>17</v>
      </c>
      <c r="E7120">
        <v>40507</v>
      </c>
      <c r="F7120" s="9">
        <v>46249</v>
      </c>
      <c r="G7120" t="s">
        <v>5</v>
      </c>
      <c r="H7120" s="8">
        <v>0.72499999999999998</v>
      </c>
      <c r="I7120" s="8">
        <v>0.7319444444444444</v>
      </c>
      <c r="J7120">
        <v>0</v>
      </c>
      <c r="K7120" t="s">
        <v>128</v>
      </c>
      <c r="L7120">
        <v>0</v>
      </c>
      <c r="M7120" t="s">
        <v>129</v>
      </c>
      <c r="N7120" t="s">
        <v>1617</v>
      </c>
      <c r="O7120" t="s">
        <v>1618</v>
      </c>
      <c r="P7120" t="s">
        <v>1619</v>
      </c>
    </row>
    <row r="7121" spans="1:16" x14ac:dyDescent="0.35">
      <c r="A7121" t="s">
        <v>90</v>
      </c>
      <c r="B7121">
        <v>1322845173</v>
      </c>
      <c r="C7121" t="s">
        <v>19</v>
      </c>
      <c r="D7121" t="s">
        <v>17</v>
      </c>
      <c r="E7121">
        <v>40507</v>
      </c>
      <c r="F7121" s="9">
        <v>46249</v>
      </c>
      <c r="G7121" t="s">
        <v>5</v>
      </c>
      <c r="H7121" s="8">
        <v>0.73888888888888893</v>
      </c>
      <c r="I7121" s="8">
        <v>0.73888888888888893</v>
      </c>
      <c r="J7121">
        <v>0</v>
      </c>
      <c r="K7121" t="s">
        <v>145</v>
      </c>
      <c r="L7121">
        <v>0</v>
      </c>
      <c r="M7121" t="s">
        <v>16887</v>
      </c>
      <c r="N7121" t="s">
        <v>1614</v>
      </c>
      <c r="O7121" t="s">
        <v>1615</v>
      </c>
      <c r="P7121" t="s">
        <v>1616</v>
      </c>
    </row>
    <row r="7122" spans="1:16" x14ac:dyDescent="0.35">
      <c r="A7122" t="s">
        <v>90</v>
      </c>
      <c r="B7122">
        <v>1322845173</v>
      </c>
      <c r="C7122" t="s">
        <v>19</v>
      </c>
      <c r="D7122" t="s">
        <v>17</v>
      </c>
      <c r="E7122">
        <v>40507</v>
      </c>
      <c r="F7122" s="9">
        <v>46249</v>
      </c>
      <c r="G7122" t="s">
        <v>5</v>
      </c>
      <c r="H7122" s="8">
        <v>0.74583333333333335</v>
      </c>
      <c r="I7122" s="8">
        <v>0.74583333333333335</v>
      </c>
      <c r="J7122">
        <v>0</v>
      </c>
      <c r="K7122" t="s">
        <v>145</v>
      </c>
      <c r="L7122">
        <v>0</v>
      </c>
      <c r="M7122" t="s">
        <v>17416</v>
      </c>
      <c r="N7122" t="s">
        <v>8368</v>
      </c>
      <c r="O7122" t="s">
        <v>8369</v>
      </c>
      <c r="P7122" t="s">
        <v>8370</v>
      </c>
    </row>
    <row r="7123" spans="1:16" x14ac:dyDescent="0.35">
      <c r="A7123" t="s">
        <v>90</v>
      </c>
      <c r="B7123">
        <v>1322845173</v>
      </c>
      <c r="C7123" t="s">
        <v>19</v>
      </c>
      <c r="D7123" t="s">
        <v>17</v>
      </c>
      <c r="E7123">
        <v>40507</v>
      </c>
      <c r="F7123" s="9">
        <v>46249</v>
      </c>
      <c r="G7123" t="s">
        <v>5</v>
      </c>
      <c r="H7123" s="8">
        <v>0.75277777777777777</v>
      </c>
      <c r="I7123" s="8">
        <v>0.76666666666666672</v>
      </c>
      <c r="J7123">
        <v>0</v>
      </c>
      <c r="K7123" t="s">
        <v>128</v>
      </c>
      <c r="L7123">
        <v>1</v>
      </c>
      <c r="M7123" t="s">
        <v>129</v>
      </c>
      <c r="N7123" t="s">
        <v>3137</v>
      </c>
      <c r="O7123" t="s">
        <v>3138</v>
      </c>
      <c r="P7123" t="s">
        <v>3139</v>
      </c>
    </row>
    <row r="7124" spans="1:16" x14ac:dyDescent="0.35">
      <c r="A7124" t="s">
        <v>90</v>
      </c>
      <c r="B7124">
        <v>1322845173</v>
      </c>
      <c r="C7124" t="s">
        <v>19</v>
      </c>
      <c r="D7124" t="s">
        <v>17</v>
      </c>
      <c r="E7124">
        <v>40507</v>
      </c>
      <c r="F7124" s="9">
        <v>46249</v>
      </c>
      <c r="G7124" t="s">
        <v>5</v>
      </c>
      <c r="H7124" s="8">
        <v>0.77361111111111114</v>
      </c>
      <c r="I7124" s="8">
        <v>0.77361111111111114</v>
      </c>
      <c r="J7124">
        <v>0</v>
      </c>
      <c r="K7124" t="s">
        <v>145</v>
      </c>
      <c r="L7124">
        <v>0</v>
      </c>
      <c r="M7124" t="s">
        <v>21992</v>
      </c>
      <c r="N7124" t="s">
        <v>13978</v>
      </c>
      <c r="O7124" t="s">
        <v>13979</v>
      </c>
      <c r="P7124" t="s">
        <v>13980</v>
      </c>
    </row>
    <row r="7125" spans="1:16" x14ac:dyDescent="0.35">
      <c r="A7125" t="s">
        <v>90</v>
      </c>
      <c r="B7125">
        <v>1322845173</v>
      </c>
      <c r="C7125" t="s">
        <v>19</v>
      </c>
      <c r="D7125" t="s">
        <v>17</v>
      </c>
      <c r="E7125">
        <v>40507</v>
      </c>
      <c r="F7125" s="9">
        <v>46249</v>
      </c>
      <c r="G7125" t="s">
        <v>5</v>
      </c>
      <c r="H7125" s="8">
        <v>0.78055555555555556</v>
      </c>
      <c r="I7125" s="8">
        <v>0.78055555555555556</v>
      </c>
      <c r="J7125">
        <v>0</v>
      </c>
      <c r="K7125" t="s">
        <v>145</v>
      </c>
      <c r="L7125">
        <v>0</v>
      </c>
      <c r="M7125" t="s">
        <v>21992</v>
      </c>
      <c r="N7125" t="s">
        <v>13978</v>
      </c>
      <c r="O7125" t="s">
        <v>21993</v>
      </c>
      <c r="P7125" t="s">
        <v>21994</v>
      </c>
    </row>
    <row r="7126" spans="1:16" x14ac:dyDescent="0.35">
      <c r="A7126" t="s">
        <v>90</v>
      </c>
      <c r="B7126">
        <v>1322845173</v>
      </c>
      <c r="C7126" t="s">
        <v>19</v>
      </c>
      <c r="D7126" t="s">
        <v>17</v>
      </c>
      <c r="E7126">
        <v>40507</v>
      </c>
      <c r="F7126" s="9">
        <v>46249</v>
      </c>
      <c r="G7126" t="s">
        <v>5</v>
      </c>
      <c r="H7126" s="8">
        <v>0.78749999999999998</v>
      </c>
      <c r="I7126" s="8">
        <v>0.78749999999999998</v>
      </c>
      <c r="J7126">
        <v>0</v>
      </c>
      <c r="K7126" t="s">
        <v>145</v>
      </c>
      <c r="L7126">
        <v>0</v>
      </c>
      <c r="M7126" t="s">
        <v>16551</v>
      </c>
      <c r="N7126" t="s">
        <v>13978</v>
      </c>
      <c r="O7126" t="s">
        <v>13979</v>
      </c>
      <c r="P7126" t="s">
        <v>13980</v>
      </c>
    </row>
    <row r="7127" spans="1:16" x14ac:dyDescent="0.35">
      <c r="A7127" t="s">
        <v>90</v>
      </c>
      <c r="B7127">
        <v>1322845173</v>
      </c>
      <c r="C7127" t="s">
        <v>19</v>
      </c>
      <c r="D7127" t="s">
        <v>17</v>
      </c>
      <c r="E7127">
        <v>40507</v>
      </c>
      <c r="F7127" s="9">
        <v>46250</v>
      </c>
      <c r="G7127" t="s">
        <v>6</v>
      </c>
      <c r="H7127" s="8">
        <v>0.37777777777777777</v>
      </c>
      <c r="I7127" s="8">
        <v>0.37777777777777777</v>
      </c>
      <c r="J7127">
        <v>0</v>
      </c>
      <c r="K7127" t="s">
        <v>145</v>
      </c>
      <c r="L7127">
        <v>0</v>
      </c>
      <c r="M7127" t="s">
        <v>19417</v>
      </c>
      <c r="N7127" t="s">
        <v>8242</v>
      </c>
      <c r="O7127" t="s">
        <v>8243</v>
      </c>
      <c r="P7127" t="s">
        <v>8244</v>
      </c>
    </row>
    <row r="7128" spans="1:16" x14ac:dyDescent="0.35">
      <c r="A7128" t="s">
        <v>90</v>
      </c>
      <c r="B7128">
        <v>1322845173</v>
      </c>
      <c r="C7128" t="s">
        <v>19</v>
      </c>
      <c r="D7128" t="s">
        <v>17</v>
      </c>
      <c r="E7128">
        <v>40507</v>
      </c>
      <c r="F7128" s="9">
        <v>46250</v>
      </c>
      <c r="G7128" t="s">
        <v>6</v>
      </c>
      <c r="H7128" s="8">
        <v>0.38472222222222224</v>
      </c>
      <c r="I7128" s="8">
        <v>0.38472222222222224</v>
      </c>
      <c r="J7128">
        <v>0</v>
      </c>
      <c r="K7128" t="s">
        <v>145</v>
      </c>
      <c r="L7128">
        <v>0</v>
      </c>
      <c r="M7128" t="s">
        <v>18371</v>
      </c>
      <c r="N7128" t="s">
        <v>8286</v>
      </c>
      <c r="O7128" t="s">
        <v>8252</v>
      </c>
      <c r="P7128" t="s">
        <v>8253</v>
      </c>
    </row>
    <row r="7129" spans="1:16" x14ac:dyDescent="0.35">
      <c r="A7129" t="s">
        <v>90</v>
      </c>
      <c r="B7129">
        <v>1322845173</v>
      </c>
      <c r="C7129" t="s">
        <v>19</v>
      </c>
      <c r="D7129" t="s">
        <v>17</v>
      </c>
      <c r="E7129">
        <v>40507</v>
      </c>
      <c r="F7129" s="9">
        <v>46250</v>
      </c>
      <c r="G7129" t="s">
        <v>6</v>
      </c>
      <c r="H7129" s="8">
        <v>0.39166666666666666</v>
      </c>
      <c r="I7129" s="8">
        <v>0.41249999999999998</v>
      </c>
      <c r="J7129">
        <v>0</v>
      </c>
      <c r="K7129" t="s">
        <v>128</v>
      </c>
      <c r="L7129">
        <v>2</v>
      </c>
      <c r="M7129" t="s">
        <v>129</v>
      </c>
      <c r="N7129" t="s">
        <v>8383</v>
      </c>
      <c r="O7129" t="s">
        <v>8384</v>
      </c>
      <c r="P7129" t="s">
        <v>8385</v>
      </c>
    </row>
    <row r="7130" spans="1:16" x14ac:dyDescent="0.35">
      <c r="A7130" t="s">
        <v>90</v>
      </c>
      <c r="B7130">
        <v>1322845173</v>
      </c>
      <c r="C7130" t="s">
        <v>19</v>
      </c>
      <c r="D7130" t="s">
        <v>17</v>
      </c>
      <c r="E7130">
        <v>40507</v>
      </c>
      <c r="F7130" s="9">
        <v>46250</v>
      </c>
      <c r="G7130" t="s">
        <v>6</v>
      </c>
      <c r="H7130" s="8">
        <v>0.41944444444444445</v>
      </c>
      <c r="I7130" s="8">
        <v>0.42638888888888887</v>
      </c>
      <c r="J7130">
        <v>0</v>
      </c>
      <c r="K7130" t="s">
        <v>128</v>
      </c>
      <c r="L7130">
        <v>0</v>
      </c>
      <c r="M7130" t="s">
        <v>129</v>
      </c>
      <c r="N7130" t="s">
        <v>21767</v>
      </c>
      <c r="O7130" t="s">
        <v>21768</v>
      </c>
      <c r="P7130" t="s">
        <v>21769</v>
      </c>
    </row>
    <row r="7131" spans="1:16" x14ac:dyDescent="0.35">
      <c r="A7131" t="s">
        <v>90</v>
      </c>
      <c r="B7131">
        <v>1322845173</v>
      </c>
      <c r="C7131" t="s">
        <v>19</v>
      </c>
      <c r="D7131" t="s">
        <v>17</v>
      </c>
      <c r="E7131">
        <v>40507</v>
      </c>
      <c r="F7131" s="9">
        <v>46250</v>
      </c>
      <c r="G7131" t="s">
        <v>6</v>
      </c>
      <c r="H7131" s="8">
        <v>0.43333333333333335</v>
      </c>
      <c r="I7131" s="8">
        <v>0.46111111111111114</v>
      </c>
      <c r="J7131">
        <v>1</v>
      </c>
      <c r="K7131" t="s">
        <v>128</v>
      </c>
      <c r="L7131">
        <v>2</v>
      </c>
      <c r="M7131" t="s">
        <v>129</v>
      </c>
      <c r="N7131" t="s">
        <v>8383</v>
      </c>
      <c r="O7131" t="s">
        <v>8384</v>
      </c>
      <c r="P7131" t="s">
        <v>8385</v>
      </c>
    </row>
    <row r="7132" spans="1:16" x14ac:dyDescent="0.35">
      <c r="A7132" t="s">
        <v>90</v>
      </c>
      <c r="B7132">
        <v>1322845173</v>
      </c>
      <c r="C7132" t="s">
        <v>19</v>
      </c>
      <c r="D7132" t="s">
        <v>17</v>
      </c>
      <c r="E7132">
        <v>40507</v>
      </c>
      <c r="F7132" s="9">
        <v>46250</v>
      </c>
      <c r="G7132" t="s">
        <v>6</v>
      </c>
      <c r="H7132" s="8">
        <v>0.46805555555555556</v>
      </c>
      <c r="I7132" s="8">
        <v>0.47499999999999998</v>
      </c>
      <c r="J7132">
        <v>0</v>
      </c>
      <c r="K7132" t="s">
        <v>128</v>
      </c>
      <c r="L7132">
        <v>0</v>
      </c>
      <c r="M7132" t="s">
        <v>129</v>
      </c>
      <c r="N7132" t="s">
        <v>21767</v>
      </c>
      <c r="O7132" t="s">
        <v>21768</v>
      </c>
      <c r="P7132" t="s">
        <v>21769</v>
      </c>
    </row>
    <row r="7133" spans="1:16" x14ac:dyDescent="0.35">
      <c r="A7133" t="s">
        <v>90</v>
      </c>
      <c r="B7133">
        <v>1322845173</v>
      </c>
      <c r="C7133" t="s">
        <v>19</v>
      </c>
      <c r="D7133" t="s">
        <v>17</v>
      </c>
      <c r="E7133">
        <v>40507</v>
      </c>
      <c r="F7133" s="9">
        <v>46250</v>
      </c>
      <c r="G7133" t="s">
        <v>6</v>
      </c>
      <c r="H7133" s="8">
        <v>0.48194444444444445</v>
      </c>
      <c r="I7133" s="8">
        <v>0.51666666666666672</v>
      </c>
      <c r="J7133">
        <v>1</v>
      </c>
      <c r="K7133" t="s">
        <v>128</v>
      </c>
      <c r="L7133">
        <v>2</v>
      </c>
      <c r="M7133" t="s">
        <v>129</v>
      </c>
      <c r="N7133" t="s">
        <v>8383</v>
      </c>
      <c r="O7133" t="s">
        <v>8384</v>
      </c>
      <c r="P7133" t="s">
        <v>8385</v>
      </c>
    </row>
    <row r="7134" spans="1:16" x14ac:dyDescent="0.35">
      <c r="A7134" t="s">
        <v>90</v>
      </c>
      <c r="B7134">
        <v>1322845173</v>
      </c>
      <c r="C7134" t="s">
        <v>19</v>
      </c>
      <c r="D7134" t="s">
        <v>17</v>
      </c>
      <c r="E7134">
        <v>40507</v>
      </c>
      <c r="F7134" s="9">
        <v>46250</v>
      </c>
      <c r="G7134" t="s">
        <v>6</v>
      </c>
      <c r="H7134" s="8">
        <v>0.52361111111111114</v>
      </c>
      <c r="I7134" s="8">
        <v>0.52361111111111114</v>
      </c>
      <c r="J7134">
        <v>0</v>
      </c>
      <c r="K7134" t="s">
        <v>145</v>
      </c>
      <c r="L7134">
        <v>0</v>
      </c>
      <c r="M7134" t="s">
        <v>21995</v>
      </c>
      <c r="N7134" t="s">
        <v>21760</v>
      </c>
      <c r="O7134" t="s">
        <v>8252</v>
      </c>
      <c r="P7134" t="s">
        <v>8253</v>
      </c>
    </row>
    <row r="7135" spans="1:16" x14ac:dyDescent="0.35">
      <c r="A7135" t="s">
        <v>90</v>
      </c>
      <c r="B7135">
        <v>1322845173</v>
      </c>
      <c r="C7135" t="s">
        <v>19</v>
      </c>
      <c r="D7135" t="s">
        <v>17</v>
      </c>
      <c r="E7135">
        <v>40507</v>
      </c>
      <c r="F7135" s="9">
        <v>46250</v>
      </c>
      <c r="G7135" t="s">
        <v>6</v>
      </c>
      <c r="H7135" s="8">
        <v>0.53055555555555556</v>
      </c>
      <c r="I7135" s="8">
        <v>0.53055555555555556</v>
      </c>
      <c r="J7135">
        <v>0</v>
      </c>
      <c r="K7135" t="s">
        <v>145</v>
      </c>
      <c r="L7135">
        <v>0</v>
      </c>
      <c r="M7135" t="s">
        <v>21088</v>
      </c>
      <c r="N7135" t="s">
        <v>21996</v>
      </c>
      <c r="O7135" t="s">
        <v>21997</v>
      </c>
      <c r="P7135" t="s">
        <v>21998</v>
      </c>
    </row>
    <row r="7136" spans="1:16" x14ac:dyDescent="0.35">
      <c r="A7136" t="s">
        <v>90</v>
      </c>
      <c r="B7136">
        <v>1322845173</v>
      </c>
      <c r="C7136" t="s">
        <v>19</v>
      </c>
      <c r="D7136" t="s">
        <v>17</v>
      </c>
      <c r="E7136">
        <v>40507</v>
      </c>
      <c r="F7136" s="9">
        <v>46250</v>
      </c>
      <c r="G7136" t="s">
        <v>6</v>
      </c>
      <c r="H7136" s="8">
        <v>0.53749999999999998</v>
      </c>
      <c r="I7136" s="8">
        <v>0.53749999999999998</v>
      </c>
      <c r="J7136">
        <v>0</v>
      </c>
      <c r="K7136" t="s">
        <v>145</v>
      </c>
      <c r="L7136">
        <v>0</v>
      </c>
      <c r="M7136" t="s">
        <v>21999</v>
      </c>
      <c r="N7136" t="s">
        <v>8443</v>
      </c>
      <c r="O7136" t="s">
        <v>8444</v>
      </c>
      <c r="P7136" t="s">
        <v>8445</v>
      </c>
    </row>
    <row r="7137" spans="1:16" x14ac:dyDescent="0.35">
      <c r="A7137" t="s">
        <v>90</v>
      </c>
      <c r="B7137">
        <v>1322845173</v>
      </c>
      <c r="C7137" t="s">
        <v>19</v>
      </c>
      <c r="D7137" t="s">
        <v>17</v>
      </c>
      <c r="E7137">
        <v>40507</v>
      </c>
      <c r="F7137" s="9">
        <v>46250</v>
      </c>
      <c r="G7137" t="s">
        <v>6</v>
      </c>
      <c r="H7137" s="8">
        <v>0.5444444444444444</v>
      </c>
      <c r="I7137" s="8">
        <v>0.55138888888888893</v>
      </c>
      <c r="J7137">
        <v>0</v>
      </c>
      <c r="K7137" t="s">
        <v>128</v>
      </c>
      <c r="L7137">
        <v>1</v>
      </c>
      <c r="M7137" t="s">
        <v>129</v>
      </c>
      <c r="N7137" t="s">
        <v>8395</v>
      </c>
      <c r="O7137" t="s">
        <v>8396</v>
      </c>
      <c r="P7137" t="s">
        <v>8397</v>
      </c>
    </row>
    <row r="7138" spans="1:16" x14ac:dyDescent="0.35">
      <c r="A7138" t="s">
        <v>90</v>
      </c>
      <c r="B7138">
        <v>1322845173</v>
      </c>
      <c r="C7138" t="s">
        <v>19</v>
      </c>
      <c r="D7138" t="s">
        <v>17</v>
      </c>
      <c r="E7138">
        <v>40507</v>
      </c>
      <c r="F7138" s="9">
        <v>46250</v>
      </c>
      <c r="G7138" t="s">
        <v>6</v>
      </c>
      <c r="H7138" s="8">
        <v>0.55833333333333335</v>
      </c>
      <c r="I7138" s="8">
        <v>0.55833333333333335</v>
      </c>
      <c r="J7138">
        <v>0</v>
      </c>
      <c r="K7138" t="s">
        <v>145</v>
      </c>
      <c r="L7138">
        <v>0</v>
      </c>
      <c r="M7138" t="s">
        <v>22000</v>
      </c>
      <c r="N7138" t="s">
        <v>8392</v>
      </c>
      <c r="O7138" t="s">
        <v>22001</v>
      </c>
      <c r="P7138" t="s">
        <v>21769</v>
      </c>
    </row>
    <row r="7139" spans="1:16" x14ac:dyDescent="0.35">
      <c r="A7139" t="s">
        <v>90</v>
      </c>
      <c r="B7139">
        <v>1322845173</v>
      </c>
      <c r="C7139" t="s">
        <v>19</v>
      </c>
      <c r="D7139" t="s">
        <v>17</v>
      </c>
      <c r="E7139">
        <v>40507</v>
      </c>
      <c r="F7139" s="9">
        <v>46250</v>
      </c>
      <c r="G7139" t="s">
        <v>6</v>
      </c>
      <c r="H7139" s="8">
        <v>0.56527777777777777</v>
      </c>
      <c r="I7139" s="8">
        <v>0.56527777777777777</v>
      </c>
      <c r="J7139">
        <v>0</v>
      </c>
      <c r="K7139" t="s">
        <v>145</v>
      </c>
      <c r="L7139">
        <v>0</v>
      </c>
      <c r="M7139" t="s">
        <v>22002</v>
      </c>
      <c r="N7139" t="s">
        <v>22003</v>
      </c>
      <c r="O7139" t="s">
        <v>22004</v>
      </c>
      <c r="P7139" t="s">
        <v>22005</v>
      </c>
    </row>
    <row r="7140" spans="1:16" x14ac:dyDescent="0.35">
      <c r="A7140" t="s">
        <v>90</v>
      </c>
      <c r="B7140">
        <v>1322845173</v>
      </c>
      <c r="C7140" t="s">
        <v>19</v>
      </c>
      <c r="D7140" t="s">
        <v>17</v>
      </c>
      <c r="E7140">
        <v>40507</v>
      </c>
      <c r="F7140" s="9">
        <v>46250</v>
      </c>
      <c r="G7140" t="s">
        <v>6</v>
      </c>
      <c r="H7140" s="8">
        <v>0.57222222222222219</v>
      </c>
      <c r="I7140" s="8">
        <v>0.57222222222222219</v>
      </c>
      <c r="J7140">
        <v>0</v>
      </c>
      <c r="K7140" t="s">
        <v>145</v>
      </c>
      <c r="L7140">
        <v>0</v>
      </c>
      <c r="M7140" t="s">
        <v>22006</v>
      </c>
      <c r="N7140" t="s">
        <v>8327</v>
      </c>
      <c r="O7140" t="s">
        <v>8328</v>
      </c>
      <c r="P7140" t="s">
        <v>8329</v>
      </c>
    </row>
    <row r="7141" spans="1:16" x14ac:dyDescent="0.35">
      <c r="A7141" t="s">
        <v>90</v>
      </c>
      <c r="B7141">
        <v>1322845173</v>
      </c>
      <c r="C7141" t="s">
        <v>19</v>
      </c>
      <c r="D7141" t="s">
        <v>17</v>
      </c>
      <c r="E7141">
        <v>40507</v>
      </c>
      <c r="F7141" s="9">
        <v>46250</v>
      </c>
      <c r="G7141" t="s">
        <v>6</v>
      </c>
      <c r="H7141" s="8">
        <v>0.57916666666666672</v>
      </c>
      <c r="I7141" s="8">
        <v>0.57916666666666672</v>
      </c>
      <c r="J7141">
        <v>0</v>
      </c>
      <c r="K7141" t="s">
        <v>145</v>
      </c>
      <c r="L7141">
        <v>0</v>
      </c>
      <c r="M7141" t="s">
        <v>22007</v>
      </c>
      <c r="N7141" t="s">
        <v>22008</v>
      </c>
      <c r="O7141" t="s">
        <v>22009</v>
      </c>
      <c r="P7141" t="s">
        <v>8482</v>
      </c>
    </row>
    <row r="7142" spans="1:16" x14ac:dyDescent="0.35">
      <c r="A7142" t="s">
        <v>90</v>
      </c>
      <c r="B7142">
        <v>1322845173</v>
      </c>
      <c r="C7142" t="s">
        <v>19</v>
      </c>
      <c r="D7142" t="s">
        <v>17</v>
      </c>
      <c r="E7142">
        <v>40507</v>
      </c>
      <c r="F7142" s="9">
        <v>46250</v>
      </c>
      <c r="G7142" t="s">
        <v>6</v>
      </c>
      <c r="H7142" s="8">
        <v>0.58611111111111114</v>
      </c>
      <c r="I7142" s="8">
        <v>0.58611111111111114</v>
      </c>
      <c r="J7142">
        <v>0</v>
      </c>
      <c r="K7142" t="s">
        <v>145</v>
      </c>
      <c r="L7142">
        <v>0</v>
      </c>
      <c r="M7142" t="s">
        <v>22010</v>
      </c>
      <c r="N7142" t="s">
        <v>8392</v>
      </c>
      <c r="O7142" t="s">
        <v>22001</v>
      </c>
      <c r="P7142" t="s">
        <v>21769</v>
      </c>
    </row>
    <row r="7143" spans="1:16" x14ac:dyDescent="0.35">
      <c r="A7143" t="s">
        <v>90</v>
      </c>
      <c r="B7143">
        <v>1322845173</v>
      </c>
      <c r="C7143" t="s">
        <v>19</v>
      </c>
      <c r="D7143" t="s">
        <v>17</v>
      </c>
      <c r="E7143">
        <v>40507</v>
      </c>
      <c r="F7143" s="9">
        <v>46250</v>
      </c>
      <c r="G7143" t="s">
        <v>6</v>
      </c>
      <c r="H7143" s="8">
        <v>0.59305555555555556</v>
      </c>
      <c r="I7143" s="8">
        <v>0.59305555555555556</v>
      </c>
      <c r="J7143">
        <v>0</v>
      </c>
      <c r="K7143" t="s">
        <v>145</v>
      </c>
      <c r="L7143">
        <v>0</v>
      </c>
      <c r="M7143" t="s">
        <v>22006</v>
      </c>
      <c r="N7143" t="s">
        <v>8327</v>
      </c>
      <c r="O7143" t="s">
        <v>8328</v>
      </c>
      <c r="P7143" t="s">
        <v>8329</v>
      </c>
    </row>
    <row r="7144" spans="1:16" x14ac:dyDescent="0.35">
      <c r="A7144" t="s">
        <v>90</v>
      </c>
      <c r="B7144">
        <v>1322845173</v>
      </c>
      <c r="C7144" t="s">
        <v>19</v>
      </c>
      <c r="D7144" t="s">
        <v>17</v>
      </c>
      <c r="E7144">
        <v>40507</v>
      </c>
      <c r="F7144" s="9">
        <v>46250</v>
      </c>
      <c r="G7144" t="s">
        <v>6</v>
      </c>
      <c r="H7144" s="8">
        <v>0.6</v>
      </c>
      <c r="I7144" s="8">
        <v>0.6069444444444444</v>
      </c>
      <c r="J7144">
        <v>0</v>
      </c>
      <c r="K7144" t="s">
        <v>128</v>
      </c>
      <c r="L7144">
        <v>0</v>
      </c>
      <c r="M7144" t="s">
        <v>129</v>
      </c>
      <c r="N7144" t="s">
        <v>22008</v>
      </c>
      <c r="O7144" t="s">
        <v>22009</v>
      </c>
      <c r="P7144" t="s">
        <v>8482</v>
      </c>
    </row>
    <row r="7145" spans="1:16" x14ac:dyDescent="0.35">
      <c r="A7145" t="s">
        <v>90</v>
      </c>
      <c r="B7145">
        <v>1322845173</v>
      </c>
      <c r="C7145" t="s">
        <v>19</v>
      </c>
      <c r="D7145" t="s">
        <v>17</v>
      </c>
      <c r="E7145">
        <v>40507</v>
      </c>
      <c r="F7145" s="9">
        <v>46250</v>
      </c>
      <c r="G7145" t="s">
        <v>6</v>
      </c>
      <c r="H7145" s="8">
        <v>0.61388888888888893</v>
      </c>
      <c r="I7145" s="8">
        <v>0.62777777777777777</v>
      </c>
      <c r="J7145">
        <v>0</v>
      </c>
      <c r="K7145" t="s">
        <v>128</v>
      </c>
      <c r="L7145">
        <v>1</v>
      </c>
      <c r="M7145" t="s">
        <v>129</v>
      </c>
      <c r="N7145" t="s">
        <v>22011</v>
      </c>
      <c r="O7145" t="s">
        <v>22012</v>
      </c>
      <c r="P7145" t="s">
        <v>22013</v>
      </c>
    </row>
    <row r="7146" spans="1:16" x14ac:dyDescent="0.35">
      <c r="A7146" t="s">
        <v>90</v>
      </c>
      <c r="B7146">
        <v>1322845173</v>
      </c>
      <c r="C7146" t="s">
        <v>19</v>
      </c>
      <c r="D7146" t="s">
        <v>17</v>
      </c>
      <c r="E7146">
        <v>40507</v>
      </c>
      <c r="F7146" s="9">
        <v>46250</v>
      </c>
      <c r="G7146" t="s">
        <v>6</v>
      </c>
      <c r="H7146" s="8">
        <v>0.63472222222222219</v>
      </c>
      <c r="I7146" s="8">
        <v>0.63472222222222219</v>
      </c>
      <c r="J7146">
        <v>0</v>
      </c>
      <c r="K7146" t="s">
        <v>145</v>
      </c>
      <c r="L7146">
        <v>0</v>
      </c>
      <c r="M7146" t="s">
        <v>22014</v>
      </c>
      <c r="N7146" t="s">
        <v>8330</v>
      </c>
      <c r="O7146" t="s">
        <v>8331</v>
      </c>
      <c r="P7146" t="s">
        <v>8332</v>
      </c>
    </row>
    <row r="7147" spans="1:16" x14ac:dyDescent="0.35">
      <c r="A7147" t="s">
        <v>90</v>
      </c>
      <c r="B7147">
        <v>1322845173</v>
      </c>
      <c r="C7147" t="s">
        <v>19</v>
      </c>
      <c r="D7147" t="s">
        <v>17</v>
      </c>
      <c r="E7147">
        <v>40507</v>
      </c>
      <c r="F7147" s="9">
        <v>46250</v>
      </c>
      <c r="G7147" t="s">
        <v>6</v>
      </c>
      <c r="H7147" s="8">
        <v>0.64166666666666672</v>
      </c>
      <c r="I7147" s="8">
        <v>0.64166666666666672</v>
      </c>
      <c r="J7147">
        <v>0</v>
      </c>
      <c r="K7147" t="s">
        <v>145</v>
      </c>
      <c r="L7147">
        <v>0</v>
      </c>
      <c r="M7147" t="s">
        <v>18371</v>
      </c>
      <c r="N7147" t="s">
        <v>8389</v>
      </c>
      <c r="O7147" t="s">
        <v>8390</v>
      </c>
      <c r="P7147" t="s">
        <v>8391</v>
      </c>
    </row>
    <row r="7148" spans="1:16" x14ac:dyDescent="0.35">
      <c r="A7148" t="s">
        <v>90</v>
      </c>
      <c r="B7148">
        <v>1322845173</v>
      </c>
      <c r="C7148" t="s">
        <v>19</v>
      </c>
      <c r="D7148" t="s">
        <v>17</v>
      </c>
      <c r="E7148">
        <v>40507</v>
      </c>
      <c r="F7148" s="9">
        <v>46250</v>
      </c>
      <c r="G7148" t="s">
        <v>6</v>
      </c>
      <c r="H7148" s="8">
        <v>0.64861111111111114</v>
      </c>
      <c r="I7148" s="8">
        <v>0.64861111111111114</v>
      </c>
      <c r="J7148">
        <v>0</v>
      </c>
      <c r="K7148" t="s">
        <v>145</v>
      </c>
      <c r="L7148">
        <v>0</v>
      </c>
      <c r="M7148" t="s">
        <v>17219</v>
      </c>
      <c r="N7148" t="s">
        <v>22015</v>
      </c>
      <c r="O7148" t="s">
        <v>22016</v>
      </c>
      <c r="P7148" t="s">
        <v>22017</v>
      </c>
    </row>
    <row r="7149" spans="1:16" x14ac:dyDescent="0.35">
      <c r="A7149" t="s">
        <v>90</v>
      </c>
      <c r="B7149">
        <v>1322845173</v>
      </c>
      <c r="C7149" t="s">
        <v>19</v>
      </c>
      <c r="D7149" t="s">
        <v>17</v>
      </c>
      <c r="E7149">
        <v>40507</v>
      </c>
      <c r="F7149" s="9">
        <v>46250</v>
      </c>
      <c r="G7149" t="s">
        <v>6</v>
      </c>
      <c r="H7149" s="8">
        <v>0.65555555555555556</v>
      </c>
      <c r="I7149" s="8">
        <v>0.68402777777777779</v>
      </c>
      <c r="J7149">
        <v>1</v>
      </c>
      <c r="K7149" t="s">
        <v>128</v>
      </c>
      <c r="L7149">
        <v>2</v>
      </c>
      <c r="M7149" t="s">
        <v>129</v>
      </c>
      <c r="N7149" t="s">
        <v>9378</v>
      </c>
      <c r="O7149" t="s">
        <v>9379</v>
      </c>
      <c r="P7149" t="s">
        <v>9380</v>
      </c>
    </row>
    <row r="7150" spans="1:16" x14ac:dyDescent="0.35">
      <c r="A7150" t="s">
        <v>90</v>
      </c>
      <c r="B7150">
        <v>1322845173</v>
      </c>
      <c r="C7150" t="s">
        <v>19</v>
      </c>
      <c r="D7150" t="s">
        <v>17</v>
      </c>
      <c r="E7150">
        <v>40507</v>
      </c>
      <c r="F7150" s="9">
        <v>46250</v>
      </c>
      <c r="G7150" t="s">
        <v>6</v>
      </c>
      <c r="H7150" s="8">
        <v>0.69027777777777777</v>
      </c>
      <c r="I7150" s="8">
        <v>0.69027777777777777</v>
      </c>
      <c r="J7150">
        <v>0</v>
      </c>
      <c r="K7150" t="s">
        <v>145</v>
      </c>
      <c r="L7150">
        <v>0</v>
      </c>
      <c r="M7150" t="s">
        <v>16603</v>
      </c>
      <c r="N7150" t="s">
        <v>22018</v>
      </c>
      <c r="O7150" t="s">
        <v>22019</v>
      </c>
      <c r="P7150" t="s">
        <v>22020</v>
      </c>
    </row>
    <row r="7151" spans="1:16" x14ac:dyDescent="0.35">
      <c r="A7151" t="s">
        <v>90</v>
      </c>
      <c r="B7151">
        <v>1322845173</v>
      </c>
      <c r="C7151" t="s">
        <v>19</v>
      </c>
      <c r="D7151" t="s">
        <v>17</v>
      </c>
      <c r="E7151">
        <v>40507</v>
      </c>
      <c r="F7151" s="9">
        <v>46250</v>
      </c>
      <c r="G7151" t="s">
        <v>6</v>
      </c>
      <c r="H7151" s="8">
        <v>0.69722222222222219</v>
      </c>
      <c r="I7151" s="8">
        <v>0.70416666666666672</v>
      </c>
      <c r="J7151">
        <v>0</v>
      </c>
      <c r="K7151" t="s">
        <v>128</v>
      </c>
      <c r="L7151">
        <v>1</v>
      </c>
      <c r="M7151" t="s">
        <v>129</v>
      </c>
      <c r="N7151" t="s">
        <v>22021</v>
      </c>
      <c r="O7151" t="s">
        <v>22022</v>
      </c>
      <c r="P7151" t="s">
        <v>22023</v>
      </c>
    </row>
    <row r="7152" spans="1:16" x14ac:dyDescent="0.35">
      <c r="A7152" t="s">
        <v>90</v>
      </c>
      <c r="B7152">
        <v>1322845173</v>
      </c>
      <c r="C7152" t="s">
        <v>19</v>
      </c>
      <c r="D7152" t="s">
        <v>17</v>
      </c>
      <c r="E7152">
        <v>40507</v>
      </c>
      <c r="F7152" s="9">
        <v>46250</v>
      </c>
      <c r="G7152" t="s">
        <v>6</v>
      </c>
      <c r="H7152" s="8">
        <v>0.71111111111111114</v>
      </c>
      <c r="I7152" s="8">
        <v>0.71111111111111114</v>
      </c>
      <c r="J7152">
        <v>0</v>
      </c>
      <c r="K7152" t="s">
        <v>145</v>
      </c>
      <c r="L7152">
        <v>0</v>
      </c>
      <c r="M7152" t="s">
        <v>18202</v>
      </c>
      <c r="N7152" t="s">
        <v>21877</v>
      </c>
      <c r="O7152" t="s">
        <v>21878</v>
      </c>
      <c r="P7152" t="s">
        <v>21879</v>
      </c>
    </row>
    <row r="7153" spans="1:16" x14ac:dyDescent="0.35">
      <c r="A7153" t="s">
        <v>90</v>
      </c>
      <c r="B7153">
        <v>1322845173</v>
      </c>
      <c r="C7153" t="s">
        <v>19</v>
      </c>
      <c r="D7153" t="s">
        <v>17</v>
      </c>
      <c r="E7153">
        <v>40507</v>
      </c>
      <c r="F7153" s="9">
        <v>46250</v>
      </c>
      <c r="G7153" t="s">
        <v>6</v>
      </c>
      <c r="H7153" s="8">
        <v>0.71805555555555556</v>
      </c>
      <c r="I7153" s="8">
        <v>0.71805555555555556</v>
      </c>
      <c r="J7153">
        <v>0</v>
      </c>
      <c r="K7153" t="s">
        <v>145</v>
      </c>
      <c r="L7153">
        <v>0</v>
      </c>
      <c r="M7153" t="s">
        <v>16798</v>
      </c>
      <c r="N7153" t="s">
        <v>9378</v>
      </c>
      <c r="O7153" t="s">
        <v>9379</v>
      </c>
      <c r="P7153" t="s">
        <v>9380</v>
      </c>
    </row>
    <row r="7154" spans="1:16" x14ac:dyDescent="0.35">
      <c r="A7154" t="s">
        <v>90</v>
      </c>
      <c r="B7154">
        <v>1322845173</v>
      </c>
      <c r="C7154" t="s">
        <v>19</v>
      </c>
      <c r="D7154" t="s">
        <v>17</v>
      </c>
      <c r="E7154">
        <v>40507</v>
      </c>
      <c r="F7154" s="9">
        <v>46250</v>
      </c>
      <c r="G7154" t="s">
        <v>6</v>
      </c>
      <c r="H7154" s="8">
        <v>0.72499999999999998</v>
      </c>
      <c r="I7154" s="8">
        <v>0.75277777777777777</v>
      </c>
      <c r="J7154">
        <v>1</v>
      </c>
      <c r="K7154" t="s">
        <v>128</v>
      </c>
      <c r="L7154">
        <v>2</v>
      </c>
      <c r="M7154" t="s">
        <v>129</v>
      </c>
      <c r="N7154" t="s">
        <v>8437</v>
      </c>
      <c r="O7154" t="s">
        <v>8438</v>
      </c>
      <c r="P7154" t="s">
        <v>8439</v>
      </c>
    </row>
    <row r="7155" spans="1:16" x14ac:dyDescent="0.35">
      <c r="A7155" t="s">
        <v>90</v>
      </c>
      <c r="B7155">
        <v>1322845173</v>
      </c>
      <c r="C7155" t="s">
        <v>19</v>
      </c>
      <c r="D7155" t="s">
        <v>17</v>
      </c>
      <c r="E7155">
        <v>40507</v>
      </c>
      <c r="F7155" s="9">
        <v>46250</v>
      </c>
      <c r="G7155" t="s">
        <v>6</v>
      </c>
      <c r="H7155" s="8">
        <v>0.75972222222222219</v>
      </c>
      <c r="I7155" s="8">
        <v>0.75972222222222219</v>
      </c>
      <c r="J7155">
        <v>0</v>
      </c>
      <c r="K7155" t="s">
        <v>145</v>
      </c>
      <c r="L7155">
        <v>0</v>
      </c>
      <c r="M7155" t="s">
        <v>18371</v>
      </c>
      <c r="N7155" t="s">
        <v>8286</v>
      </c>
      <c r="O7155" t="s">
        <v>8252</v>
      </c>
      <c r="P7155" t="s">
        <v>8253</v>
      </c>
    </row>
    <row r="7156" spans="1:16" x14ac:dyDescent="0.35">
      <c r="A7156" t="s">
        <v>90</v>
      </c>
      <c r="B7156">
        <v>1322845173</v>
      </c>
      <c r="C7156" t="s">
        <v>19</v>
      </c>
      <c r="D7156" t="s">
        <v>17</v>
      </c>
      <c r="E7156">
        <v>40507</v>
      </c>
      <c r="F7156" s="9">
        <v>46250</v>
      </c>
      <c r="G7156" t="s">
        <v>6</v>
      </c>
      <c r="H7156" s="8">
        <v>0.76666666666666672</v>
      </c>
      <c r="I7156" s="8">
        <v>0.76666666666666672</v>
      </c>
      <c r="J7156">
        <v>0</v>
      </c>
      <c r="K7156" t="s">
        <v>145</v>
      </c>
      <c r="L7156">
        <v>0</v>
      </c>
      <c r="M7156" t="s">
        <v>22024</v>
      </c>
      <c r="N7156" t="s">
        <v>8383</v>
      </c>
      <c r="O7156" t="s">
        <v>8384</v>
      </c>
      <c r="P7156" t="s">
        <v>8385</v>
      </c>
    </row>
    <row r="7157" spans="1:16" x14ac:dyDescent="0.35">
      <c r="A7157" t="s">
        <v>90</v>
      </c>
      <c r="B7157">
        <v>1322845173</v>
      </c>
      <c r="C7157" t="s">
        <v>19</v>
      </c>
      <c r="D7157" t="s">
        <v>17</v>
      </c>
      <c r="E7157">
        <v>40507</v>
      </c>
      <c r="F7157" s="9">
        <v>46250</v>
      </c>
      <c r="G7157" t="s">
        <v>6</v>
      </c>
      <c r="H7157" s="8">
        <v>0.77361111111111114</v>
      </c>
      <c r="I7157" s="8">
        <v>0.78749999999999998</v>
      </c>
      <c r="J7157">
        <v>0</v>
      </c>
      <c r="K7157" t="s">
        <v>128</v>
      </c>
      <c r="L7157">
        <v>1</v>
      </c>
      <c r="M7157" t="s">
        <v>129</v>
      </c>
      <c r="N7157" t="s">
        <v>8386</v>
      </c>
      <c r="O7157" t="s">
        <v>8387</v>
      </c>
      <c r="P7157" t="s">
        <v>8388</v>
      </c>
    </row>
    <row r="7158" spans="1:16" x14ac:dyDescent="0.35">
      <c r="A7158" t="s">
        <v>90</v>
      </c>
      <c r="B7158">
        <v>1322845173</v>
      </c>
      <c r="C7158" t="s">
        <v>19</v>
      </c>
      <c r="D7158" t="s">
        <v>17</v>
      </c>
      <c r="E7158">
        <v>40507</v>
      </c>
      <c r="F7158" s="9">
        <v>46251</v>
      </c>
      <c r="G7158" t="s">
        <v>4704</v>
      </c>
      <c r="H7158" s="8">
        <v>0.39166666666666666</v>
      </c>
      <c r="I7158" s="8">
        <v>0.40555555555555556</v>
      </c>
      <c r="J7158">
        <v>0</v>
      </c>
      <c r="K7158" t="s">
        <v>128</v>
      </c>
      <c r="L7158">
        <v>1</v>
      </c>
      <c r="M7158" t="s">
        <v>129</v>
      </c>
      <c r="N7158" t="s">
        <v>1577</v>
      </c>
      <c r="O7158" t="s">
        <v>1578</v>
      </c>
      <c r="P7158" t="s">
        <v>1579</v>
      </c>
    </row>
    <row r="7159" spans="1:16" x14ac:dyDescent="0.35">
      <c r="A7159" t="s">
        <v>90</v>
      </c>
      <c r="B7159">
        <v>1322845173</v>
      </c>
      <c r="C7159" t="s">
        <v>19</v>
      </c>
      <c r="D7159" t="s">
        <v>17</v>
      </c>
      <c r="E7159">
        <v>40507</v>
      </c>
      <c r="F7159" s="9">
        <v>46251</v>
      </c>
      <c r="G7159" t="s">
        <v>4704</v>
      </c>
      <c r="H7159" s="8">
        <v>0.41249999999999998</v>
      </c>
      <c r="I7159" s="8">
        <v>0.41944444444444445</v>
      </c>
      <c r="J7159">
        <v>0</v>
      </c>
      <c r="K7159" t="s">
        <v>128</v>
      </c>
      <c r="L7159">
        <v>1</v>
      </c>
      <c r="M7159" t="s">
        <v>129</v>
      </c>
      <c r="N7159" t="s">
        <v>961</v>
      </c>
      <c r="O7159" t="s">
        <v>962</v>
      </c>
      <c r="P7159" t="s">
        <v>963</v>
      </c>
    </row>
    <row r="7160" spans="1:16" x14ac:dyDescent="0.35">
      <c r="A7160" t="s">
        <v>90</v>
      </c>
      <c r="B7160">
        <v>1322845173</v>
      </c>
      <c r="C7160" t="s">
        <v>19</v>
      </c>
      <c r="D7160" t="s">
        <v>17</v>
      </c>
      <c r="E7160">
        <v>40507</v>
      </c>
      <c r="F7160" s="9">
        <v>46251</v>
      </c>
      <c r="G7160" t="s">
        <v>4704</v>
      </c>
      <c r="H7160" s="8">
        <v>0.42638888888888887</v>
      </c>
      <c r="I7160" s="8">
        <v>0.42638888888888887</v>
      </c>
      <c r="J7160">
        <v>0</v>
      </c>
      <c r="K7160" t="s">
        <v>145</v>
      </c>
      <c r="L7160">
        <v>0</v>
      </c>
      <c r="M7160" t="s">
        <v>21914</v>
      </c>
      <c r="N7160" t="s">
        <v>1577</v>
      </c>
      <c r="O7160" t="s">
        <v>1578</v>
      </c>
      <c r="P7160" t="s">
        <v>1579</v>
      </c>
    </row>
    <row r="7161" spans="1:16" x14ac:dyDescent="0.35">
      <c r="A7161" t="s">
        <v>90</v>
      </c>
      <c r="B7161">
        <v>1322845173</v>
      </c>
      <c r="C7161" t="s">
        <v>19</v>
      </c>
      <c r="D7161" t="s">
        <v>17</v>
      </c>
      <c r="E7161">
        <v>40507</v>
      </c>
      <c r="F7161" s="9">
        <v>46251</v>
      </c>
      <c r="G7161" t="s">
        <v>4704</v>
      </c>
      <c r="H7161" s="8">
        <v>0.43333333333333335</v>
      </c>
      <c r="I7161" s="8">
        <v>0.48888888888888887</v>
      </c>
      <c r="J7161">
        <v>1</v>
      </c>
      <c r="K7161" t="s">
        <v>128</v>
      </c>
      <c r="L7161">
        <v>4</v>
      </c>
      <c r="M7161" t="s">
        <v>129</v>
      </c>
      <c r="N7161" t="s">
        <v>8292</v>
      </c>
      <c r="O7161" t="s">
        <v>1581</v>
      </c>
      <c r="P7161" t="s">
        <v>1582</v>
      </c>
    </row>
    <row r="7162" spans="1:16" x14ac:dyDescent="0.35">
      <c r="A7162" t="s">
        <v>90</v>
      </c>
      <c r="B7162">
        <v>1322845173</v>
      </c>
      <c r="C7162" t="s">
        <v>19</v>
      </c>
      <c r="D7162" t="s">
        <v>17</v>
      </c>
      <c r="E7162">
        <v>40507</v>
      </c>
      <c r="F7162" s="9">
        <v>46251</v>
      </c>
      <c r="G7162" t="s">
        <v>4704</v>
      </c>
      <c r="H7162" s="8">
        <v>0.49583333333333335</v>
      </c>
      <c r="I7162" s="8">
        <v>0.49583333333333335</v>
      </c>
      <c r="J7162">
        <v>0</v>
      </c>
      <c r="K7162" t="s">
        <v>145</v>
      </c>
      <c r="L7162">
        <v>0</v>
      </c>
      <c r="M7162" t="s">
        <v>17350</v>
      </c>
      <c r="N7162" t="s">
        <v>21804</v>
      </c>
      <c r="O7162" t="s">
        <v>21805</v>
      </c>
      <c r="P7162" t="s">
        <v>21806</v>
      </c>
    </row>
    <row r="7163" spans="1:16" x14ac:dyDescent="0.35">
      <c r="A7163" t="s">
        <v>90</v>
      </c>
      <c r="B7163">
        <v>1322845173</v>
      </c>
      <c r="C7163" t="s">
        <v>19</v>
      </c>
      <c r="D7163" t="s">
        <v>17</v>
      </c>
      <c r="E7163">
        <v>40507</v>
      </c>
      <c r="F7163" s="9">
        <v>46251</v>
      </c>
      <c r="G7163" t="s">
        <v>4704</v>
      </c>
      <c r="H7163" s="8">
        <v>0.50277777777777777</v>
      </c>
      <c r="I7163" s="8">
        <v>0.55833333333333335</v>
      </c>
      <c r="J7163">
        <v>1</v>
      </c>
      <c r="K7163" t="s">
        <v>128</v>
      </c>
      <c r="L7163">
        <v>4</v>
      </c>
      <c r="M7163" t="s">
        <v>129</v>
      </c>
      <c r="N7163" t="s">
        <v>8383</v>
      </c>
      <c r="O7163" t="s">
        <v>8384</v>
      </c>
      <c r="P7163" t="s">
        <v>8385</v>
      </c>
    </row>
    <row r="7164" spans="1:16" x14ac:dyDescent="0.35">
      <c r="A7164" t="s">
        <v>90</v>
      </c>
      <c r="B7164">
        <v>1322845173</v>
      </c>
      <c r="C7164" t="s">
        <v>19</v>
      </c>
      <c r="D7164" t="s">
        <v>17</v>
      </c>
      <c r="E7164">
        <v>40507</v>
      </c>
      <c r="F7164" s="9">
        <v>46251</v>
      </c>
      <c r="G7164" t="s">
        <v>4704</v>
      </c>
      <c r="H7164" s="8">
        <v>0.56527777777777777</v>
      </c>
      <c r="I7164" s="8">
        <v>0.56527777777777777</v>
      </c>
      <c r="J7164">
        <v>0</v>
      </c>
      <c r="K7164" t="s">
        <v>145</v>
      </c>
      <c r="L7164">
        <v>0</v>
      </c>
      <c r="M7164" t="s">
        <v>21835</v>
      </c>
      <c r="N7164" t="s">
        <v>21767</v>
      </c>
      <c r="O7164" t="s">
        <v>21768</v>
      </c>
      <c r="P7164" t="s">
        <v>21769</v>
      </c>
    </row>
    <row r="7165" spans="1:16" x14ac:dyDescent="0.35">
      <c r="A7165" t="s">
        <v>90</v>
      </c>
      <c r="B7165">
        <v>1322845173</v>
      </c>
      <c r="C7165" t="s">
        <v>19</v>
      </c>
      <c r="D7165" t="s">
        <v>17</v>
      </c>
      <c r="E7165">
        <v>40507</v>
      </c>
      <c r="F7165" s="9">
        <v>46251</v>
      </c>
      <c r="G7165" t="s">
        <v>4704</v>
      </c>
      <c r="H7165" s="8">
        <v>0.57222222222222219</v>
      </c>
      <c r="I7165" s="8">
        <v>0.64861111111111114</v>
      </c>
      <c r="J7165">
        <v>2</v>
      </c>
      <c r="K7165" t="s">
        <v>128</v>
      </c>
      <c r="L7165">
        <v>6</v>
      </c>
      <c r="M7165" t="s">
        <v>129</v>
      </c>
      <c r="N7165" t="s">
        <v>8383</v>
      </c>
      <c r="O7165" t="s">
        <v>8384</v>
      </c>
      <c r="P7165" t="s">
        <v>8385</v>
      </c>
    </row>
    <row r="7166" spans="1:16" x14ac:dyDescent="0.35">
      <c r="A7166" t="s">
        <v>90</v>
      </c>
      <c r="B7166">
        <v>1322845173</v>
      </c>
      <c r="C7166" t="s">
        <v>19</v>
      </c>
      <c r="D7166" t="s">
        <v>17</v>
      </c>
      <c r="E7166">
        <v>40507</v>
      </c>
      <c r="F7166" s="9">
        <v>46251</v>
      </c>
      <c r="G7166" t="s">
        <v>4704</v>
      </c>
      <c r="H7166" s="8">
        <v>0.65555555555555556</v>
      </c>
      <c r="I7166" s="8">
        <v>0.66249999999999998</v>
      </c>
      <c r="J7166">
        <v>0</v>
      </c>
      <c r="K7166" t="s">
        <v>128</v>
      </c>
      <c r="L7166">
        <v>0</v>
      </c>
      <c r="M7166" t="s">
        <v>129</v>
      </c>
      <c r="N7166" t="s">
        <v>8287</v>
      </c>
      <c r="O7166" t="s">
        <v>8354</v>
      </c>
      <c r="P7166" t="s">
        <v>8355</v>
      </c>
    </row>
    <row r="7167" spans="1:16" x14ac:dyDescent="0.35">
      <c r="A7167" t="s">
        <v>90</v>
      </c>
      <c r="B7167">
        <v>1322845173</v>
      </c>
      <c r="C7167" t="s">
        <v>19</v>
      </c>
      <c r="D7167" t="s">
        <v>17</v>
      </c>
      <c r="E7167">
        <v>40507</v>
      </c>
      <c r="F7167" s="9">
        <v>46251</v>
      </c>
      <c r="G7167" t="s">
        <v>4704</v>
      </c>
      <c r="H7167" s="8">
        <v>0.6694444444444444</v>
      </c>
      <c r="I7167" s="8">
        <v>0.6694444444444444</v>
      </c>
      <c r="J7167">
        <v>0</v>
      </c>
      <c r="K7167" t="s">
        <v>145</v>
      </c>
      <c r="L7167">
        <v>0</v>
      </c>
      <c r="M7167" t="s">
        <v>21888</v>
      </c>
      <c r="N7167" t="s">
        <v>8248</v>
      </c>
      <c r="O7167" t="s">
        <v>8249</v>
      </c>
      <c r="P7167" t="s">
        <v>8250</v>
      </c>
    </row>
    <row r="7168" spans="1:16" x14ac:dyDescent="0.35">
      <c r="A7168" t="s">
        <v>90</v>
      </c>
      <c r="B7168">
        <v>1322845173</v>
      </c>
      <c r="C7168" t="s">
        <v>19</v>
      </c>
      <c r="D7168" t="s">
        <v>17</v>
      </c>
      <c r="E7168">
        <v>40507</v>
      </c>
      <c r="F7168" s="9">
        <v>46251</v>
      </c>
      <c r="G7168" t="s">
        <v>4704</v>
      </c>
      <c r="H7168" s="8">
        <v>0.67638888888888893</v>
      </c>
      <c r="I7168" s="8">
        <v>0.69027777777777777</v>
      </c>
      <c r="J7168">
        <v>0</v>
      </c>
      <c r="K7168" t="s">
        <v>128</v>
      </c>
      <c r="L7168">
        <v>1</v>
      </c>
      <c r="M7168" t="s">
        <v>129</v>
      </c>
      <c r="N7168" t="s">
        <v>8287</v>
      </c>
      <c r="O7168" t="s">
        <v>8288</v>
      </c>
      <c r="P7168" t="s">
        <v>8289</v>
      </c>
    </row>
    <row r="7169" spans="1:16" x14ac:dyDescent="0.35">
      <c r="A7169" t="s">
        <v>90</v>
      </c>
      <c r="B7169">
        <v>1322845173</v>
      </c>
      <c r="C7169" t="s">
        <v>19</v>
      </c>
      <c r="D7169" t="s">
        <v>17</v>
      </c>
      <c r="E7169">
        <v>40507</v>
      </c>
      <c r="F7169" s="9">
        <v>46251</v>
      </c>
      <c r="G7169" t="s">
        <v>4704</v>
      </c>
      <c r="H7169" s="8">
        <v>0.69722222222222219</v>
      </c>
      <c r="I7169" s="8">
        <v>0.69722222222222219</v>
      </c>
      <c r="J7169">
        <v>0</v>
      </c>
      <c r="K7169" t="s">
        <v>145</v>
      </c>
      <c r="L7169">
        <v>0</v>
      </c>
      <c r="M7169" t="s">
        <v>16538</v>
      </c>
      <c r="N7169" t="s">
        <v>8440</v>
      </c>
      <c r="O7169" t="s">
        <v>8441</v>
      </c>
      <c r="P7169" t="s">
        <v>8442</v>
      </c>
    </row>
    <row r="7170" spans="1:16" x14ac:dyDescent="0.35">
      <c r="A7170" t="s">
        <v>90</v>
      </c>
      <c r="B7170">
        <v>1322845173</v>
      </c>
      <c r="C7170" t="s">
        <v>19</v>
      </c>
      <c r="D7170" t="s">
        <v>17</v>
      </c>
      <c r="E7170">
        <v>40507</v>
      </c>
      <c r="F7170" s="9">
        <v>46251</v>
      </c>
      <c r="G7170" t="s">
        <v>4704</v>
      </c>
      <c r="H7170" s="8">
        <v>0.70416666666666672</v>
      </c>
      <c r="I7170" s="8">
        <v>0.70416666666666672</v>
      </c>
      <c r="J7170">
        <v>0</v>
      </c>
      <c r="K7170" t="s">
        <v>145</v>
      </c>
      <c r="L7170">
        <v>0</v>
      </c>
      <c r="M7170" t="s">
        <v>19086</v>
      </c>
      <c r="N7170" t="s">
        <v>9378</v>
      </c>
      <c r="O7170" t="s">
        <v>14905</v>
      </c>
      <c r="P7170" t="s">
        <v>14906</v>
      </c>
    </row>
    <row r="7171" spans="1:16" x14ac:dyDescent="0.35">
      <c r="A7171" t="s">
        <v>90</v>
      </c>
      <c r="B7171">
        <v>1322845173</v>
      </c>
      <c r="C7171" t="s">
        <v>19</v>
      </c>
      <c r="D7171" t="s">
        <v>17</v>
      </c>
      <c r="E7171">
        <v>40507</v>
      </c>
      <c r="F7171" s="9">
        <v>46251</v>
      </c>
      <c r="G7171" t="s">
        <v>4704</v>
      </c>
      <c r="H7171" s="8">
        <v>0.71111111111111114</v>
      </c>
      <c r="I7171" s="8">
        <v>0.71111111111111114</v>
      </c>
      <c r="J7171">
        <v>0</v>
      </c>
      <c r="K7171" t="s">
        <v>145</v>
      </c>
      <c r="L7171">
        <v>0</v>
      </c>
      <c r="M7171" t="s">
        <v>17423</v>
      </c>
      <c r="N7171" t="s">
        <v>22018</v>
      </c>
      <c r="O7171" t="s">
        <v>22019</v>
      </c>
      <c r="P7171" t="s">
        <v>22020</v>
      </c>
    </row>
    <row r="7172" spans="1:16" x14ac:dyDescent="0.35">
      <c r="A7172" t="s">
        <v>90</v>
      </c>
      <c r="B7172">
        <v>1322845173</v>
      </c>
      <c r="C7172" t="s">
        <v>19</v>
      </c>
      <c r="D7172" t="s">
        <v>17</v>
      </c>
      <c r="E7172">
        <v>40507</v>
      </c>
      <c r="F7172" s="9">
        <v>46251</v>
      </c>
      <c r="G7172" t="s">
        <v>4704</v>
      </c>
      <c r="H7172" s="8">
        <v>0.71805555555555556</v>
      </c>
      <c r="I7172" s="8">
        <v>0.73888888888888893</v>
      </c>
      <c r="J7172">
        <v>1</v>
      </c>
      <c r="K7172" t="s">
        <v>128</v>
      </c>
      <c r="L7172">
        <v>2</v>
      </c>
      <c r="M7172" t="s">
        <v>129</v>
      </c>
      <c r="N7172" t="s">
        <v>9378</v>
      </c>
      <c r="O7172" t="s">
        <v>9379</v>
      </c>
      <c r="P7172" t="s">
        <v>9380</v>
      </c>
    </row>
    <row r="7173" spans="1:16" x14ac:dyDescent="0.35">
      <c r="A7173" t="s">
        <v>90</v>
      </c>
      <c r="B7173">
        <v>1322845173</v>
      </c>
      <c r="C7173" t="s">
        <v>19</v>
      </c>
      <c r="D7173" t="s">
        <v>17</v>
      </c>
      <c r="E7173">
        <v>40507</v>
      </c>
      <c r="F7173" s="9">
        <v>46251</v>
      </c>
      <c r="G7173" t="s">
        <v>4704</v>
      </c>
      <c r="H7173" s="8">
        <v>0.74583333333333335</v>
      </c>
      <c r="I7173" s="8">
        <v>0.7944444444444444</v>
      </c>
      <c r="J7173">
        <v>1</v>
      </c>
      <c r="K7173" t="s">
        <v>128</v>
      </c>
      <c r="L7173">
        <v>4</v>
      </c>
      <c r="M7173" t="s">
        <v>129</v>
      </c>
      <c r="N7173" t="s">
        <v>8437</v>
      </c>
      <c r="O7173" t="s">
        <v>8438</v>
      </c>
      <c r="P7173" t="s">
        <v>8439</v>
      </c>
    </row>
    <row r="7174" spans="1:16" x14ac:dyDescent="0.35">
      <c r="A7174" t="s">
        <v>90</v>
      </c>
      <c r="B7174">
        <v>1322845173</v>
      </c>
      <c r="C7174" t="s">
        <v>19</v>
      </c>
      <c r="D7174" t="s">
        <v>17</v>
      </c>
      <c r="E7174">
        <v>40507</v>
      </c>
      <c r="F7174" s="9">
        <v>46252</v>
      </c>
      <c r="G7174" t="s">
        <v>4705</v>
      </c>
      <c r="H7174" s="8">
        <v>0.38472222222222224</v>
      </c>
      <c r="I7174" s="8">
        <v>0.38472222222222224</v>
      </c>
      <c r="J7174">
        <v>0</v>
      </c>
      <c r="K7174" t="s">
        <v>145</v>
      </c>
      <c r="L7174">
        <v>0</v>
      </c>
      <c r="M7174" t="s">
        <v>17810</v>
      </c>
      <c r="N7174" t="s">
        <v>1577</v>
      </c>
      <c r="O7174" t="s">
        <v>1578</v>
      </c>
      <c r="P7174" t="s">
        <v>1579</v>
      </c>
    </row>
    <row r="7175" spans="1:16" x14ac:dyDescent="0.35">
      <c r="A7175" t="s">
        <v>90</v>
      </c>
      <c r="B7175">
        <v>1322845173</v>
      </c>
      <c r="C7175" t="s">
        <v>19</v>
      </c>
      <c r="D7175" t="s">
        <v>17</v>
      </c>
      <c r="E7175">
        <v>40507</v>
      </c>
      <c r="F7175" s="9">
        <v>46252</v>
      </c>
      <c r="G7175" t="s">
        <v>4705</v>
      </c>
      <c r="H7175" s="8">
        <v>0.39166666666666666</v>
      </c>
      <c r="I7175" s="8">
        <v>0.39166666666666666</v>
      </c>
      <c r="J7175">
        <v>0</v>
      </c>
      <c r="K7175" t="s">
        <v>145</v>
      </c>
      <c r="L7175">
        <v>0</v>
      </c>
      <c r="M7175" t="s">
        <v>22025</v>
      </c>
      <c r="N7175" t="s">
        <v>8346</v>
      </c>
      <c r="O7175" t="s">
        <v>8347</v>
      </c>
      <c r="P7175" t="s">
        <v>8348</v>
      </c>
    </row>
    <row r="7176" spans="1:16" x14ac:dyDescent="0.35">
      <c r="A7176" t="s">
        <v>90</v>
      </c>
      <c r="B7176">
        <v>1322845173</v>
      </c>
      <c r="C7176" t="s">
        <v>19</v>
      </c>
      <c r="D7176" t="s">
        <v>17</v>
      </c>
      <c r="E7176">
        <v>40507</v>
      </c>
      <c r="F7176" s="9">
        <v>46252</v>
      </c>
      <c r="G7176" t="s">
        <v>4705</v>
      </c>
      <c r="H7176" s="8">
        <v>0.39861111111111114</v>
      </c>
      <c r="I7176" s="8">
        <v>0.39861111111111114</v>
      </c>
      <c r="J7176">
        <v>0</v>
      </c>
      <c r="K7176" t="s">
        <v>145</v>
      </c>
      <c r="L7176">
        <v>0</v>
      </c>
      <c r="M7176" t="s">
        <v>18849</v>
      </c>
      <c r="N7176" t="s">
        <v>955</v>
      </c>
      <c r="O7176" t="s">
        <v>956</v>
      </c>
      <c r="P7176" t="s">
        <v>957</v>
      </c>
    </row>
    <row r="7177" spans="1:16" x14ac:dyDescent="0.35">
      <c r="A7177" t="s">
        <v>90</v>
      </c>
      <c r="B7177">
        <v>1322845173</v>
      </c>
      <c r="C7177" t="s">
        <v>19</v>
      </c>
      <c r="D7177" t="s">
        <v>17</v>
      </c>
      <c r="E7177">
        <v>40507</v>
      </c>
      <c r="F7177" s="9">
        <v>46252</v>
      </c>
      <c r="G7177" t="s">
        <v>4705</v>
      </c>
      <c r="H7177" s="8">
        <v>0.40555555555555556</v>
      </c>
      <c r="I7177" s="8">
        <v>0.40555555555555556</v>
      </c>
      <c r="J7177">
        <v>0</v>
      </c>
      <c r="K7177" t="s">
        <v>145</v>
      </c>
      <c r="L7177">
        <v>0</v>
      </c>
      <c r="M7177" t="s">
        <v>16832</v>
      </c>
      <c r="N7177" t="s">
        <v>14910</v>
      </c>
      <c r="O7177" t="s">
        <v>14911</v>
      </c>
      <c r="P7177" t="s">
        <v>14912</v>
      </c>
    </row>
    <row r="7178" spans="1:16" x14ac:dyDescent="0.35">
      <c r="A7178" t="s">
        <v>90</v>
      </c>
      <c r="B7178">
        <v>1322845173</v>
      </c>
      <c r="C7178" t="s">
        <v>19</v>
      </c>
      <c r="D7178" t="s">
        <v>17</v>
      </c>
      <c r="E7178">
        <v>40507</v>
      </c>
      <c r="F7178" s="9">
        <v>46252</v>
      </c>
      <c r="G7178" t="s">
        <v>4705</v>
      </c>
      <c r="H7178" s="8">
        <v>0.41249999999999998</v>
      </c>
      <c r="I7178" s="8">
        <v>0.41249999999999998</v>
      </c>
      <c r="J7178">
        <v>0</v>
      </c>
      <c r="K7178" t="s">
        <v>145</v>
      </c>
      <c r="L7178">
        <v>0</v>
      </c>
      <c r="M7178" t="s">
        <v>22026</v>
      </c>
      <c r="N7178" t="s">
        <v>8542</v>
      </c>
      <c r="O7178" t="s">
        <v>8543</v>
      </c>
      <c r="P7178" t="s">
        <v>8544</v>
      </c>
    </row>
    <row r="7179" spans="1:16" x14ac:dyDescent="0.35">
      <c r="A7179" t="s">
        <v>90</v>
      </c>
      <c r="B7179">
        <v>1322845173</v>
      </c>
      <c r="C7179" t="s">
        <v>19</v>
      </c>
      <c r="D7179" t="s">
        <v>17</v>
      </c>
      <c r="E7179">
        <v>40507</v>
      </c>
      <c r="F7179" s="9">
        <v>46252</v>
      </c>
      <c r="G7179" t="s">
        <v>4705</v>
      </c>
      <c r="H7179" s="8">
        <v>0.41944444444444445</v>
      </c>
      <c r="I7179" s="8">
        <v>0.43333333333333335</v>
      </c>
      <c r="J7179">
        <v>0</v>
      </c>
      <c r="K7179" t="s">
        <v>128</v>
      </c>
      <c r="L7179">
        <v>1</v>
      </c>
      <c r="M7179" t="s">
        <v>129</v>
      </c>
      <c r="N7179" t="s">
        <v>8408</v>
      </c>
      <c r="O7179" t="s">
        <v>8409</v>
      </c>
      <c r="P7179" t="s">
        <v>8410</v>
      </c>
    </row>
    <row r="7180" spans="1:16" x14ac:dyDescent="0.35">
      <c r="A7180" t="s">
        <v>90</v>
      </c>
      <c r="B7180">
        <v>1322845173</v>
      </c>
      <c r="C7180" t="s">
        <v>19</v>
      </c>
      <c r="D7180" t="s">
        <v>17</v>
      </c>
      <c r="E7180">
        <v>40507</v>
      </c>
      <c r="F7180" s="9">
        <v>46252</v>
      </c>
      <c r="G7180" t="s">
        <v>4705</v>
      </c>
      <c r="H7180" s="8">
        <v>0.44027777777777777</v>
      </c>
      <c r="I7180" s="8">
        <v>0.44027777777777777</v>
      </c>
      <c r="J7180">
        <v>0</v>
      </c>
      <c r="K7180" t="s">
        <v>145</v>
      </c>
      <c r="L7180">
        <v>0</v>
      </c>
      <c r="M7180" t="s">
        <v>21922</v>
      </c>
      <c r="N7180" t="s">
        <v>8406</v>
      </c>
      <c r="O7180" t="s">
        <v>8407</v>
      </c>
      <c r="P7180" t="s">
        <v>8280</v>
      </c>
    </row>
    <row r="7181" spans="1:16" x14ac:dyDescent="0.35">
      <c r="A7181" t="s">
        <v>90</v>
      </c>
      <c r="B7181">
        <v>1322845173</v>
      </c>
      <c r="C7181" t="s">
        <v>19</v>
      </c>
      <c r="D7181" t="s">
        <v>17</v>
      </c>
      <c r="E7181">
        <v>40507</v>
      </c>
      <c r="F7181" s="9">
        <v>46252</v>
      </c>
      <c r="G7181" t="s">
        <v>4705</v>
      </c>
      <c r="H7181" s="8">
        <v>0.44722222222222224</v>
      </c>
      <c r="I7181" s="8">
        <v>0.44722222222222224</v>
      </c>
      <c r="J7181">
        <v>0</v>
      </c>
      <c r="K7181" t="s">
        <v>145</v>
      </c>
      <c r="L7181">
        <v>0</v>
      </c>
      <c r="M7181" t="s">
        <v>21922</v>
      </c>
      <c r="N7181" t="s">
        <v>8408</v>
      </c>
      <c r="O7181" t="s">
        <v>8409</v>
      </c>
      <c r="P7181" t="s">
        <v>8410</v>
      </c>
    </row>
    <row r="7182" spans="1:16" x14ac:dyDescent="0.35">
      <c r="A7182" t="s">
        <v>90</v>
      </c>
      <c r="B7182">
        <v>1322845173</v>
      </c>
      <c r="C7182" t="s">
        <v>19</v>
      </c>
      <c r="D7182" t="s">
        <v>17</v>
      </c>
      <c r="E7182">
        <v>40507</v>
      </c>
      <c r="F7182" s="9">
        <v>46252</v>
      </c>
      <c r="G7182" t="s">
        <v>4705</v>
      </c>
      <c r="H7182" s="8">
        <v>0.45416666666666666</v>
      </c>
      <c r="I7182" s="8">
        <v>0.46805555555555556</v>
      </c>
      <c r="J7182">
        <v>0</v>
      </c>
      <c r="K7182" t="s">
        <v>128</v>
      </c>
      <c r="L7182">
        <v>1</v>
      </c>
      <c r="M7182" t="s">
        <v>129</v>
      </c>
      <c r="N7182" t="s">
        <v>8406</v>
      </c>
      <c r="O7182" t="s">
        <v>8407</v>
      </c>
      <c r="P7182" t="s">
        <v>8280</v>
      </c>
    </row>
    <row r="7183" spans="1:16" x14ac:dyDescent="0.35">
      <c r="A7183" t="s">
        <v>90</v>
      </c>
      <c r="B7183">
        <v>1322845173</v>
      </c>
      <c r="C7183" t="s">
        <v>19</v>
      </c>
      <c r="D7183" t="s">
        <v>17</v>
      </c>
      <c r="E7183">
        <v>40507</v>
      </c>
      <c r="F7183" s="9">
        <v>46252</v>
      </c>
      <c r="G7183" t="s">
        <v>4705</v>
      </c>
      <c r="H7183" s="8">
        <v>0.47499999999999998</v>
      </c>
      <c r="I7183" s="8">
        <v>0.47499999999999998</v>
      </c>
      <c r="J7183">
        <v>0</v>
      </c>
      <c r="K7183" t="s">
        <v>145</v>
      </c>
      <c r="L7183">
        <v>0</v>
      </c>
      <c r="M7183" t="s">
        <v>17043</v>
      </c>
      <c r="N7183" t="s">
        <v>14897</v>
      </c>
      <c r="O7183" t="s">
        <v>14898</v>
      </c>
      <c r="P7183" t="s">
        <v>14899</v>
      </c>
    </row>
    <row r="7184" spans="1:16" x14ac:dyDescent="0.35">
      <c r="A7184" t="s">
        <v>90</v>
      </c>
      <c r="B7184">
        <v>1322845173</v>
      </c>
      <c r="C7184" t="s">
        <v>19</v>
      </c>
      <c r="D7184" t="s">
        <v>17</v>
      </c>
      <c r="E7184">
        <v>40507</v>
      </c>
      <c r="F7184" s="9">
        <v>46252</v>
      </c>
      <c r="G7184" t="s">
        <v>4705</v>
      </c>
      <c r="H7184" s="8">
        <v>0.4826388888888889</v>
      </c>
      <c r="I7184" s="8">
        <v>0.4826388888888889</v>
      </c>
      <c r="J7184">
        <v>0</v>
      </c>
      <c r="K7184" t="s">
        <v>145</v>
      </c>
      <c r="L7184">
        <v>0</v>
      </c>
      <c r="M7184" t="s">
        <v>19449</v>
      </c>
      <c r="N7184" t="s">
        <v>22027</v>
      </c>
      <c r="O7184" t="s">
        <v>22028</v>
      </c>
      <c r="P7184" t="s">
        <v>22029</v>
      </c>
    </row>
    <row r="7185" spans="1:16" x14ac:dyDescent="0.35">
      <c r="A7185" t="s">
        <v>90</v>
      </c>
      <c r="B7185">
        <v>1322845173</v>
      </c>
      <c r="C7185" t="s">
        <v>19</v>
      </c>
      <c r="D7185" t="s">
        <v>17</v>
      </c>
      <c r="E7185">
        <v>40507</v>
      </c>
      <c r="F7185" s="9">
        <v>46252</v>
      </c>
      <c r="G7185" t="s">
        <v>4705</v>
      </c>
      <c r="H7185" s="8">
        <v>0.48888888888888887</v>
      </c>
      <c r="I7185" s="8">
        <v>0.48888888888888887</v>
      </c>
      <c r="J7185">
        <v>0</v>
      </c>
      <c r="K7185" t="s">
        <v>145</v>
      </c>
      <c r="L7185">
        <v>0</v>
      </c>
      <c r="M7185" t="s">
        <v>17136</v>
      </c>
      <c r="N7185" t="s">
        <v>22030</v>
      </c>
      <c r="O7185" t="s">
        <v>22031</v>
      </c>
      <c r="P7185" t="s">
        <v>22032</v>
      </c>
    </row>
    <row r="7186" spans="1:16" x14ac:dyDescent="0.35">
      <c r="A7186" t="s">
        <v>90</v>
      </c>
      <c r="B7186">
        <v>1322845173</v>
      </c>
      <c r="C7186" t="s">
        <v>19</v>
      </c>
      <c r="D7186" t="s">
        <v>17</v>
      </c>
      <c r="E7186">
        <v>40507</v>
      </c>
      <c r="F7186" s="9">
        <v>46252</v>
      </c>
      <c r="G7186" t="s">
        <v>4705</v>
      </c>
      <c r="H7186" s="8">
        <v>0.49583333333333335</v>
      </c>
      <c r="I7186" s="8">
        <v>0.49583333333333335</v>
      </c>
      <c r="J7186">
        <v>0</v>
      </c>
      <c r="K7186" t="s">
        <v>145</v>
      </c>
      <c r="L7186">
        <v>0</v>
      </c>
      <c r="M7186" t="s">
        <v>17617</v>
      </c>
      <c r="N7186" t="s">
        <v>14897</v>
      </c>
      <c r="O7186" t="s">
        <v>14898</v>
      </c>
      <c r="P7186" t="s">
        <v>14899</v>
      </c>
    </row>
    <row r="7187" spans="1:16" x14ac:dyDescent="0.35">
      <c r="A7187" t="s">
        <v>90</v>
      </c>
      <c r="B7187">
        <v>1322845173</v>
      </c>
      <c r="C7187" t="s">
        <v>19</v>
      </c>
      <c r="D7187" t="s">
        <v>17</v>
      </c>
      <c r="E7187">
        <v>40507</v>
      </c>
      <c r="F7187" s="9">
        <v>46252</v>
      </c>
      <c r="G7187" t="s">
        <v>4705</v>
      </c>
      <c r="H7187" s="8">
        <v>0.50277777777777777</v>
      </c>
      <c r="I7187" s="8">
        <v>0.50972222222222219</v>
      </c>
      <c r="J7187">
        <v>0</v>
      </c>
      <c r="K7187" t="s">
        <v>128</v>
      </c>
      <c r="L7187">
        <v>0</v>
      </c>
      <c r="M7187" t="s">
        <v>129</v>
      </c>
      <c r="N7187" t="s">
        <v>8416</v>
      </c>
      <c r="O7187" t="s">
        <v>8417</v>
      </c>
      <c r="P7187" t="s">
        <v>8418</v>
      </c>
    </row>
    <row r="7188" spans="1:16" x14ac:dyDescent="0.35">
      <c r="A7188" t="s">
        <v>90</v>
      </c>
      <c r="B7188">
        <v>1322845173</v>
      </c>
      <c r="C7188" t="s">
        <v>19</v>
      </c>
      <c r="D7188" t="s">
        <v>17</v>
      </c>
      <c r="E7188">
        <v>40507</v>
      </c>
      <c r="F7188" s="9">
        <v>46252</v>
      </c>
      <c r="G7188" t="s">
        <v>4705</v>
      </c>
      <c r="H7188" s="8">
        <v>0.51666666666666672</v>
      </c>
      <c r="I7188" s="8">
        <v>0.53055555555555556</v>
      </c>
      <c r="J7188">
        <v>0</v>
      </c>
      <c r="K7188" t="s">
        <v>128</v>
      </c>
      <c r="L7188">
        <v>1</v>
      </c>
      <c r="M7188" t="s">
        <v>129</v>
      </c>
      <c r="N7188" t="s">
        <v>8480</v>
      </c>
      <c r="O7188" t="s">
        <v>8481</v>
      </c>
      <c r="P7188" t="s">
        <v>8482</v>
      </c>
    </row>
    <row r="7189" spans="1:16" x14ac:dyDescent="0.35">
      <c r="A7189" t="s">
        <v>90</v>
      </c>
      <c r="B7189">
        <v>1322845173</v>
      </c>
      <c r="C7189" t="s">
        <v>19</v>
      </c>
      <c r="D7189" t="s">
        <v>17</v>
      </c>
      <c r="E7189">
        <v>40507</v>
      </c>
      <c r="F7189" s="9">
        <v>46252</v>
      </c>
      <c r="G7189" t="s">
        <v>4705</v>
      </c>
      <c r="H7189" s="8">
        <v>0.53749999999999998</v>
      </c>
      <c r="I7189" s="8">
        <v>0.53749999999999998</v>
      </c>
      <c r="J7189">
        <v>0</v>
      </c>
      <c r="K7189" t="s">
        <v>145</v>
      </c>
      <c r="L7189">
        <v>0</v>
      </c>
      <c r="M7189" t="s">
        <v>17810</v>
      </c>
      <c r="N7189" t="s">
        <v>21945</v>
      </c>
      <c r="O7189" t="s">
        <v>21946</v>
      </c>
      <c r="P7189" t="s">
        <v>21947</v>
      </c>
    </row>
    <row r="7190" spans="1:16" x14ac:dyDescent="0.35">
      <c r="A7190" t="s">
        <v>90</v>
      </c>
      <c r="B7190">
        <v>1322845173</v>
      </c>
      <c r="C7190" t="s">
        <v>19</v>
      </c>
      <c r="D7190" t="s">
        <v>17</v>
      </c>
      <c r="E7190">
        <v>40507</v>
      </c>
      <c r="F7190" s="9">
        <v>46252</v>
      </c>
      <c r="G7190" t="s">
        <v>4705</v>
      </c>
      <c r="H7190" s="8">
        <v>0.5444444444444444</v>
      </c>
      <c r="I7190" s="8">
        <v>0.5444444444444444</v>
      </c>
      <c r="J7190">
        <v>0</v>
      </c>
      <c r="K7190" t="s">
        <v>145</v>
      </c>
      <c r="L7190">
        <v>0</v>
      </c>
      <c r="M7190" t="s">
        <v>21948</v>
      </c>
      <c r="N7190" t="s">
        <v>21949</v>
      </c>
      <c r="O7190" t="s">
        <v>21950</v>
      </c>
      <c r="P7190" t="s">
        <v>21951</v>
      </c>
    </row>
    <row r="7191" spans="1:16" x14ac:dyDescent="0.35">
      <c r="A7191" t="s">
        <v>90</v>
      </c>
      <c r="B7191">
        <v>1322845173</v>
      </c>
      <c r="C7191" t="s">
        <v>19</v>
      </c>
      <c r="D7191" t="s">
        <v>17</v>
      </c>
      <c r="E7191">
        <v>40507</v>
      </c>
      <c r="F7191" s="9">
        <v>46252</v>
      </c>
      <c r="G7191" t="s">
        <v>4705</v>
      </c>
      <c r="H7191" s="8">
        <v>0.55138888888888893</v>
      </c>
      <c r="I7191" s="8">
        <v>0.57222222222222219</v>
      </c>
      <c r="J7191">
        <v>0</v>
      </c>
      <c r="K7191" t="s">
        <v>128</v>
      </c>
      <c r="L7191">
        <v>1</v>
      </c>
      <c r="M7191" t="s">
        <v>129</v>
      </c>
      <c r="N7191" t="s">
        <v>8483</v>
      </c>
      <c r="O7191" t="s">
        <v>14892</v>
      </c>
      <c r="P7191" t="s">
        <v>8250</v>
      </c>
    </row>
    <row r="7192" spans="1:16" x14ac:dyDescent="0.35">
      <c r="A7192" t="s">
        <v>90</v>
      </c>
      <c r="B7192">
        <v>1322845173</v>
      </c>
      <c r="C7192" t="s">
        <v>19</v>
      </c>
      <c r="D7192" t="s">
        <v>17</v>
      </c>
      <c r="E7192">
        <v>40507</v>
      </c>
      <c r="F7192" s="9">
        <v>46252</v>
      </c>
      <c r="G7192" t="s">
        <v>4705</v>
      </c>
      <c r="H7192" s="8">
        <v>0.57986111111111116</v>
      </c>
      <c r="I7192" s="8">
        <v>0.57986111111111116</v>
      </c>
      <c r="J7192">
        <v>0</v>
      </c>
      <c r="K7192" t="s">
        <v>145</v>
      </c>
      <c r="L7192">
        <v>0</v>
      </c>
      <c r="M7192" t="s">
        <v>22033</v>
      </c>
      <c r="N7192" t="s">
        <v>14893</v>
      </c>
      <c r="O7192" t="s">
        <v>14894</v>
      </c>
      <c r="P7192" t="s">
        <v>14895</v>
      </c>
    </row>
    <row r="7193" spans="1:16" x14ac:dyDescent="0.35">
      <c r="A7193" t="s">
        <v>90</v>
      </c>
      <c r="B7193">
        <v>1322845173</v>
      </c>
      <c r="C7193" t="s">
        <v>19</v>
      </c>
      <c r="D7193" t="s">
        <v>17</v>
      </c>
      <c r="E7193">
        <v>40507</v>
      </c>
      <c r="F7193" s="9">
        <v>46252</v>
      </c>
      <c r="G7193" t="s">
        <v>4705</v>
      </c>
      <c r="H7193" s="8">
        <v>0.58611111111111114</v>
      </c>
      <c r="I7193" s="8">
        <v>0.62083333333333335</v>
      </c>
      <c r="J7193">
        <v>1</v>
      </c>
      <c r="K7193" t="s">
        <v>128</v>
      </c>
      <c r="L7193">
        <v>2</v>
      </c>
      <c r="M7193" t="s">
        <v>129</v>
      </c>
      <c r="N7193" t="s">
        <v>8483</v>
      </c>
      <c r="O7193" t="s">
        <v>14892</v>
      </c>
      <c r="P7193" t="s">
        <v>8250</v>
      </c>
    </row>
    <row r="7194" spans="1:16" x14ac:dyDescent="0.35">
      <c r="A7194" t="s">
        <v>90</v>
      </c>
      <c r="B7194">
        <v>1322845173</v>
      </c>
      <c r="C7194" t="s">
        <v>19</v>
      </c>
      <c r="D7194" t="s">
        <v>17</v>
      </c>
      <c r="E7194">
        <v>40507</v>
      </c>
      <c r="F7194" s="9">
        <v>46252</v>
      </c>
      <c r="G7194" t="s">
        <v>4705</v>
      </c>
      <c r="H7194" s="8">
        <v>0.62777777777777777</v>
      </c>
      <c r="I7194" s="8">
        <v>0.62777777777777777</v>
      </c>
      <c r="J7194">
        <v>0</v>
      </c>
      <c r="K7194" t="s">
        <v>145</v>
      </c>
      <c r="L7194">
        <v>0</v>
      </c>
      <c r="M7194" t="s">
        <v>22034</v>
      </c>
      <c r="N7194" t="s">
        <v>21952</v>
      </c>
      <c r="O7194" t="s">
        <v>21953</v>
      </c>
      <c r="P7194" t="s">
        <v>21954</v>
      </c>
    </row>
    <row r="7195" spans="1:16" x14ac:dyDescent="0.35">
      <c r="A7195" t="s">
        <v>90</v>
      </c>
      <c r="B7195">
        <v>1322845173</v>
      </c>
      <c r="C7195" t="s">
        <v>19</v>
      </c>
      <c r="D7195" t="s">
        <v>17</v>
      </c>
      <c r="E7195">
        <v>40507</v>
      </c>
      <c r="F7195" s="9">
        <v>46252</v>
      </c>
      <c r="G7195" t="s">
        <v>4705</v>
      </c>
      <c r="H7195" s="8">
        <v>0.63472222222222219</v>
      </c>
      <c r="I7195" s="8">
        <v>0.63472222222222219</v>
      </c>
      <c r="J7195">
        <v>0</v>
      </c>
      <c r="K7195" t="s">
        <v>145</v>
      </c>
      <c r="L7195">
        <v>0</v>
      </c>
      <c r="M7195" t="s">
        <v>16885</v>
      </c>
      <c r="N7195" t="s">
        <v>22035</v>
      </c>
      <c r="O7195" t="s">
        <v>22036</v>
      </c>
      <c r="P7195" t="s">
        <v>22037</v>
      </c>
    </row>
    <row r="7196" spans="1:16" x14ac:dyDescent="0.35">
      <c r="A7196" t="s">
        <v>90</v>
      </c>
      <c r="B7196">
        <v>1322845173</v>
      </c>
      <c r="C7196" t="s">
        <v>19</v>
      </c>
      <c r="D7196" t="s">
        <v>17</v>
      </c>
      <c r="E7196">
        <v>40507</v>
      </c>
      <c r="F7196" s="9">
        <v>46252</v>
      </c>
      <c r="G7196" t="s">
        <v>4705</v>
      </c>
      <c r="H7196" s="8">
        <v>0.64166666666666672</v>
      </c>
      <c r="I7196" s="8">
        <v>0.64166666666666672</v>
      </c>
      <c r="J7196">
        <v>0</v>
      </c>
      <c r="K7196" t="s">
        <v>145</v>
      </c>
      <c r="L7196">
        <v>0</v>
      </c>
      <c r="M7196" t="s">
        <v>16885</v>
      </c>
      <c r="N7196" t="s">
        <v>22035</v>
      </c>
      <c r="O7196" t="s">
        <v>22038</v>
      </c>
      <c r="P7196" t="s">
        <v>22039</v>
      </c>
    </row>
    <row r="7197" spans="1:16" x14ac:dyDescent="0.35">
      <c r="A7197" t="s">
        <v>90</v>
      </c>
      <c r="B7197">
        <v>1322845173</v>
      </c>
      <c r="C7197" t="s">
        <v>19</v>
      </c>
      <c r="D7197" t="s">
        <v>17</v>
      </c>
      <c r="E7197">
        <v>40507</v>
      </c>
      <c r="F7197" s="9">
        <v>46252</v>
      </c>
      <c r="G7197" t="s">
        <v>4705</v>
      </c>
      <c r="H7197" s="8">
        <v>0.64861111111111114</v>
      </c>
      <c r="I7197" s="8">
        <v>0.65555555555555556</v>
      </c>
      <c r="J7197">
        <v>0</v>
      </c>
      <c r="K7197" t="s">
        <v>128</v>
      </c>
      <c r="L7197">
        <v>0</v>
      </c>
      <c r="M7197" t="s">
        <v>129</v>
      </c>
      <c r="N7197" t="s">
        <v>22035</v>
      </c>
      <c r="O7197" t="s">
        <v>22036</v>
      </c>
      <c r="P7197" t="s">
        <v>22037</v>
      </c>
    </row>
    <row r="7198" spans="1:16" x14ac:dyDescent="0.35">
      <c r="A7198" t="s">
        <v>90</v>
      </c>
      <c r="B7198">
        <v>1322845173</v>
      </c>
      <c r="C7198" t="s">
        <v>19</v>
      </c>
      <c r="D7198" t="s">
        <v>17</v>
      </c>
      <c r="E7198">
        <v>40507</v>
      </c>
      <c r="F7198" s="9">
        <v>46252</v>
      </c>
      <c r="G7198" t="s">
        <v>4705</v>
      </c>
      <c r="H7198" s="8">
        <v>0.66249999999999998</v>
      </c>
      <c r="I7198" s="8">
        <v>0.66249999999999998</v>
      </c>
      <c r="J7198">
        <v>0</v>
      </c>
      <c r="K7198" t="s">
        <v>145</v>
      </c>
      <c r="L7198">
        <v>0</v>
      </c>
      <c r="M7198" t="s">
        <v>22040</v>
      </c>
      <c r="N7198" t="s">
        <v>22041</v>
      </c>
      <c r="O7198" t="s">
        <v>22042</v>
      </c>
      <c r="P7198" t="s">
        <v>22043</v>
      </c>
    </row>
    <row r="7199" spans="1:16" x14ac:dyDescent="0.35">
      <c r="A7199" t="s">
        <v>90</v>
      </c>
      <c r="B7199">
        <v>1322845173</v>
      </c>
      <c r="C7199" t="s">
        <v>19</v>
      </c>
      <c r="D7199" t="s">
        <v>17</v>
      </c>
      <c r="E7199">
        <v>40507</v>
      </c>
      <c r="F7199" s="9">
        <v>46252</v>
      </c>
      <c r="G7199" t="s">
        <v>4705</v>
      </c>
      <c r="H7199" s="8">
        <v>0.6694444444444444</v>
      </c>
      <c r="I7199" s="8">
        <v>0.68333333333333335</v>
      </c>
      <c r="J7199">
        <v>0</v>
      </c>
      <c r="K7199" t="s">
        <v>128</v>
      </c>
      <c r="L7199">
        <v>1</v>
      </c>
      <c r="M7199" t="s">
        <v>129</v>
      </c>
      <c r="N7199" t="s">
        <v>22044</v>
      </c>
      <c r="O7199" t="s">
        <v>22045</v>
      </c>
      <c r="P7199" t="s">
        <v>22046</v>
      </c>
    </row>
    <row r="7200" spans="1:16" x14ac:dyDescent="0.35">
      <c r="A7200" t="s">
        <v>90</v>
      </c>
      <c r="B7200">
        <v>1322845173</v>
      </c>
      <c r="C7200" t="s">
        <v>19</v>
      </c>
      <c r="D7200" t="s">
        <v>17</v>
      </c>
      <c r="E7200">
        <v>40507</v>
      </c>
      <c r="F7200" s="9">
        <v>46252</v>
      </c>
      <c r="G7200" t="s">
        <v>4705</v>
      </c>
      <c r="H7200" s="8">
        <v>0.69027777777777777</v>
      </c>
      <c r="I7200" s="8">
        <v>0.69027777777777777</v>
      </c>
      <c r="J7200">
        <v>0</v>
      </c>
      <c r="K7200" t="s">
        <v>145</v>
      </c>
      <c r="L7200">
        <v>0</v>
      </c>
      <c r="M7200" t="s">
        <v>16909</v>
      </c>
      <c r="N7200" t="s">
        <v>22047</v>
      </c>
      <c r="O7200" t="s">
        <v>22048</v>
      </c>
      <c r="P7200" t="s">
        <v>22049</v>
      </c>
    </row>
    <row r="7201" spans="1:16" x14ac:dyDescent="0.35">
      <c r="A7201" t="s">
        <v>90</v>
      </c>
      <c r="B7201">
        <v>1322845173</v>
      </c>
      <c r="C7201" t="s">
        <v>19</v>
      </c>
      <c r="D7201" t="s">
        <v>17</v>
      </c>
      <c r="E7201">
        <v>40507</v>
      </c>
      <c r="F7201" s="9">
        <v>46252</v>
      </c>
      <c r="G7201" t="s">
        <v>4705</v>
      </c>
      <c r="H7201" s="8">
        <v>0.69722222222222219</v>
      </c>
      <c r="I7201" s="8">
        <v>0.69722222222222219</v>
      </c>
      <c r="J7201">
        <v>0</v>
      </c>
      <c r="K7201" t="s">
        <v>145</v>
      </c>
      <c r="L7201">
        <v>0</v>
      </c>
      <c r="M7201" t="s">
        <v>16909</v>
      </c>
      <c r="N7201" t="s">
        <v>8480</v>
      </c>
      <c r="O7201" t="s">
        <v>8481</v>
      </c>
      <c r="P7201" t="s">
        <v>8482</v>
      </c>
    </row>
    <row r="7202" spans="1:16" x14ac:dyDescent="0.35">
      <c r="A7202" t="s">
        <v>90</v>
      </c>
      <c r="B7202">
        <v>1322845173</v>
      </c>
      <c r="C7202" t="s">
        <v>19</v>
      </c>
      <c r="D7202" t="s">
        <v>17</v>
      </c>
      <c r="E7202">
        <v>40507</v>
      </c>
      <c r="F7202" s="9">
        <v>46252</v>
      </c>
      <c r="G7202" t="s">
        <v>4705</v>
      </c>
      <c r="H7202" s="8">
        <v>0.70416666666666672</v>
      </c>
      <c r="I7202" s="8">
        <v>0.70416666666666672</v>
      </c>
      <c r="J7202">
        <v>0</v>
      </c>
      <c r="K7202" t="s">
        <v>145</v>
      </c>
      <c r="L7202">
        <v>0</v>
      </c>
      <c r="M7202" t="s">
        <v>16909</v>
      </c>
      <c r="N7202" t="s">
        <v>22050</v>
      </c>
      <c r="O7202" t="s">
        <v>22048</v>
      </c>
      <c r="P7202" t="s">
        <v>22049</v>
      </c>
    </row>
    <row r="7203" spans="1:16" x14ac:dyDescent="0.35">
      <c r="A7203" t="s">
        <v>90</v>
      </c>
      <c r="B7203">
        <v>1322845173</v>
      </c>
      <c r="C7203" t="s">
        <v>19</v>
      </c>
      <c r="D7203" t="s">
        <v>17</v>
      </c>
      <c r="E7203">
        <v>40507</v>
      </c>
      <c r="F7203" s="9">
        <v>46252</v>
      </c>
      <c r="G7203" t="s">
        <v>4705</v>
      </c>
      <c r="H7203" s="8">
        <v>0.71111111111111114</v>
      </c>
      <c r="I7203" s="8">
        <v>0.75277777777777777</v>
      </c>
      <c r="J7203">
        <v>1</v>
      </c>
      <c r="K7203" t="s">
        <v>128</v>
      </c>
      <c r="L7203">
        <v>3</v>
      </c>
      <c r="M7203" t="s">
        <v>129</v>
      </c>
      <c r="N7203" t="s">
        <v>8480</v>
      </c>
      <c r="O7203" t="s">
        <v>8481</v>
      </c>
      <c r="P7203" t="s">
        <v>8482</v>
      </c>
    </row>
    <row r="7204" spans="1:16" x14ac:dyDescent="0.35">
      <c r="A7204" t="s">
        <v>90</v>
      </c>
      <c r="B7204">
        <v>1322845173</v>
      </c>
      <c r="C7204" t="s">
        <v>19</v>
      </c>
      <c r="D7204" t="s">
        <v>17</v>
      </c>
      <c r="E7204">
        <v>40507</v>
      </c>
      <c r="F7204" s="9">
        <v>46252</v>
      </c>
      <c r="G7204" t="s">
        <v>4705</v>
      </c>
      <c r="H7204" s="8">
        <v>0.75972222222222219</v>
      </c>
      <c r="I7204" s="8">
        <v>0.75972222222222219</v>
      </c>
      <c r="J7204">
        <v>0</v>
      </c>
      <c r="K7204" t="s">
        <v>145</v>
      </c>
      <c r="L7204">
        <v>0</v>
      </c>
      <c r="M7204" t="s">
        <v>22051</v>
      </c>
      <c r="N7204" t="s">
        <v>8416</v>
      </c>
      <c r="O7204" t="s">
        <v>8417</v>
      </c>
      <c r="P7204" t="s">
        <v>8418</v>
      </c>
    </row>
    <row r="7205" spans="1:16" x14ac:dyDescent="0.35">
      <c r="A7205" t="s">
        <v>90</v>
      </c>
      <c r="B7205">
        <v>1322845173</v>
      </c>
      <c r="C7205" t="s">
        <v>19</v>
      </c>
      <c r="D7205" t="s">
        <v>17</v>
      </c>
      <c r="E7205">
        <v>40507</v>
      </c>
      <c r="F7205" s="9">
        <v>46252</v>
      </c>
      <c r="G7205" t="s">
        <v>4705</v>
      </c>
      <c r="H7205" s="8">
        <v>0.76666666666666672</v>
      </c>
      <c r="I7205" s="8">
        <v>0.78749999999999998</v>
      </c>
      <c r="J7205">
        <v>0</v>
      </c>
      <c r="K7205" t="s">
        <v>128</v>
      </c>
      <c r="L7205">
        <v>1</v>
      </c>
      <c r="M7205" t="s">
        <v>129</v>
      </c>
      <c r="N7205" t="s">
        <v>8419</v>
      </c>
      <c r="O7205" t="s">
        <v>8420</v>
      </c>
      <c r="P7205" t="s">
        <v>8421</v>
      </c>
    </row>
    <row r="7206" spans="1:16" x14ac:dyDescent="0.35">
      <c r="A7206" t="s">
        <v>90</v>
      </c>
      <c r="B7206">
        <v>1322845173</v>
      </c>
      <c r="C7206" t="s">
        <v>19</v>
      </c>
      <c r="D7206" t="s">
        <v>17</v>
      </c>
      <c r="E7206">
        <v>40507</v>
      </c>
      <c r="F7206" s="9">
        <v>46253</v>
      </c>
      <c r="G7206" t="s">
        <v>3</v>
      </c>
      <c r="H7206" s="8">
        <v>0.37777777777777777</v>
      </c>
      <c r="I7206" s="8">
        <v>0.37777777777777777</v>
      </c>
      <c r="J7206">
        <v>0</v>
      </c>
      <c r="K7206" t="s">
        <v>145</v>
      </c>
      <c r="L7206">
        <v>0</v>
      </c>
      <c r="M7206" t="s">
        <v>22052</v>
      </c>
      <c r="N7206" t="s">
        <v>8304</v>
      </c>
      <c r="O7206" t="s">
        <v>8305</v>
      </c>
      <c r="P7206" t="s">
        <v>8306</v>
      </c>
    </row>
    <row r="7207" spans="1:16" x14ac:dyDescent="0.35">
      <c r="A7207" t="s">
        <v>90</v>
      </c>
      <c r="B7207">
        <v>1322845173</v>
      </c>
      <c r="C7207" t="s">
        <v>19</v>
      </c>
      <c r="D7207" t="s">
        <v>17</v>
      </c>
      <c r="E7207">
        <v>40507</v>
      </c>
      <c r="F7207" s="9">
        <v>46253</v>
      </c>
      <c r="G7207" t="s">
        <v>3</v>
      </c>
      <c r="H7207" s="8">
        <v>0.38472222222222224</v>
      </c>
      <c r="I7207" s="8">
        <v>0.38472222222222224</v>
      </c>
      <c r="J7207">
        <v>0</v>
      </c>
      <c r="K7207" t="s">
        <v>145</v>
      </c>
      <c r="L7207">
        <v>0</v>
      </c>
      <c r="M7207" t="s">
        <v>22053</v>
      </c>
      <c r="N7207" t="s">
        <v>22054</v>
      </c>
      <c r="O7207" t="s">
        <v>22055</v>
      </c>
      <c r="P7207" t="s">
        <v>22056</v>
      </c>
    </row>
    <row r="7208" spans="1:16" x14ac:dyDescent="0.35">
      <c r="A7208" t="s">
        <v>90</v>
      </c>
      <c r="B7208">
        <v>1322845173</v>
      </c>
      <c r="C7208" t="s">
        <v>19</v>
      </c>
      <c r="D7208" t="s">
        <v>17</v>
      </c>
      <c r="E7208">
        <v>40507</v>
      </c>
      <c r="F7208" s="9">
        <v>46253</v>
      </c>
      <c r="G7208" t="s">
        <v>3</v>
      </c>
      <c r="H7208" s="8">
        <v>0.39166666666666666</v>
      </c>
      <c r="I7208" s="8">
        <v>0.39166666666666666</v>
      </c>
      <c r="J7208">
        <v>0</v>
      </c>
      <c r="K7208" t="s">
        <v>145</v>
      </c>
      <c r="L7208">
        <v>0</v>
      </c>
      <c r="M7208" t="s">
        <v>22057</v>
      </c>
      <c r="N7208" t="s">
        <v>8301</v>
      </c>
      <c r="O7208" t="s">
        <v>8302</v>
      </c>
      <c r="P7208" t="s">
        <v>8303</v>
      </c>
    </row>
    <row r="7209" spans="1:16" x14ac:dyDescent="0.35">
      <c r="A7209" t="s">
        <v>90</v>
      </c>
      <c r="B7209">
        <v>1322845173</v>
      </c>
      <c r="C7209" t="s">
        <v>19</v>
      </c>
      <c r="D7209" t="s">
        <v>17</v>
      </c>
      <c r="E7209">
        <v>40507</v>
      </c>
      <c r="F7209" s="9">
        <v>46253</v>
      </c>
      <c r="G7209" t="s">
        <v>3</v>
      </c>
      <c r="H7209" s="8">
        <v>0.39861111111111114</v>
      </c>
      <c r="I7209" s="8">
        <v>0.40555555555555556</v>
      </c>
      <c r="J7209">
        <v>0</v>
      </c>
      <c r="K7209" t="s">
        <v>128</v>
      </c>
      <c r="L7209">
        <v>0</v>
      </c>
      <c r="M7209" t="s">
        <v>129</v>
      </c>
      <c r="N7209" t="s">
        <v>21790</v>
      </c>
      <c r="O7209" t="s">
        <v>21791</v>
      </c>
      <c r="P7209" t="s">
        <v>21792</v>
      </c>
    </row>
    <row r="7210" spans="1:16" x14ac:dyDescent="0.35">
      <c r="A7210" t="s">
        <v>90</v>
      </c>
      <c r="B7210">
        <v>1322845173</v>
      </c>
      <c r="C7210" t="s">
        <v>19</v>
      </c>
      <c r="D7210" t="s">
        <v>17</v>
      </c>
      <c r="E7210">
        <v>40507</v>
      </c>
      <c r="F7210" s="9">
        <v>46253</v>
      </c>
      <c r="G7210" t="s">
        <v>3</v>
      </c>
      <c r="H7210" s="8">
        <v>0.41249999999999998</v>
      </c>
      <c r="I7210" s="8">
        <v>0.41249999999999998</v>
      </c>
      <c r="J7210">
        <v>0</v>
      </c>
      <c r="K7210" t="s">
        <v>145</v>
      </c>
      <c r="L7210">
        <v>0</v>
      </c>
      <c r="M7210" t="s">
        <v>17359</v>
      </c>
      <c r="N7210" t="s">
        <v>8484</v>
      </c>
      <c r="O7210" t="s">
        <v>8485</v>
      </c>
      <c r="P7210" t="s">
        <v>8486</v>
      </c>
    </row>
    <row r="7211" spans="1:16" x14ac:dyDescent="0.35">
      <c r="A7211" t="s">
        <v>90</v>
      </c>
      <c r="B7211">
        <v>1322845173</v>
      </c>
      <c r="C7211" t="s">
        <v>19</v>
      </c>
      <c r="D7211" t="s">
        <v>17</v>
      </c>
      <c r="E7211">
        <v>40507</v>
      </c>
      <c r="F7211" s="9">
        <v>46253</v>
      </c>
      <c r="G7211" t="s">
        <v>3</v>
      </c>
      <c r="H7211" s="8">
        <v>0.41944444444444445</v>
      </c>
      <c r="I7211" s="8">
        <v>0.41944444444444445</v>
      </c>
      <c r="J7211">
        <v>0</v>
      </c>
      <c r="K7211" t="s">
        <v>145</v>
      </c>
      <c r="L7211">
        <v>0</v>
      </c>
      <c r="M7211" t="s">
        <v>22058</v>
      </c>
      <c r="N7211" t="s">
        <v>22059</v>
      </c>
      <c r="O7211" t="s">
        <v>22060</v>
      </c>
      <c r="P7211" t="s">
        <v>22061</v>
      </c>
    </row>
    <row r="7212" spans="1:16" x14ac:dyDescent="0.35">
      <c r="A7212" t="s">
        <v>90</v>
      </c>
      <c r="B7212">
        <v>1322845173</v>
      </c>
      <c r="C7212" t="s">
        <v>19</v>
      </c>
      <c r="D7212" t="s">
        <v>17</v>
      </c>
      <c r="E7212">
        <v>40507</v>
      </c>
      <c r="F7212" s="9">
        <v>46253</v>
      </c>
      <c r="G7212" t="s">
        <v>3</v>
      </c>
      <c r="H7212" s="8">
        <v>0.42638888888888887</v>
      </c>
      <c r="I7212" s="8">
        <v>0.42638888888888887</v>
      </c>
      <c r="J7212">
        <v>0</v>
      </c>
      <c r="K7212" t="s">
        <v>145</v>
      </c>
      <c r="L7212">
        <v>0</v>
      </c>
      <c r="M7212" t="s">
        <v>21922</v>
      </c>
      <c r="N7212" t="s">
        <v>8408</v>
      </c>
      <c r="O7212" t="s">
        <v>8409</v>
      </c>
      <c r="P7212" t="s">
        <v>8410</v>
      </c>
    </row>
    <row r="7213" spans="1:16" x14ac:dyDescent="0.35">
      <c r="A7213" t="s">
        <v>90</v>
      </c>
      <c r="B7213">
        <v>1322845173</v>
      </c>
      <c r="C7213" t="s">
        <v>19</v>
      </c>
      <c r="D7213" t="s">
        <v>17</v>
      </c>
      <c r="E7213">
        <v>40507</v>
      </c>
      <c r="F7213" s="9">
        <v>46253</v>
      </c>
      <c r="G7213" t="s">
        <v>3</v>
      </c>
      <c r="H7213" s="8">
        <v>0.43333333333333335</v>
      </c>
      <c r="I7213" s="8">
        <v>0.44722222222222224</v>
      </c>
      <c r="J7213">
        <v>0</v>
      </c>
      <c r="K7213" t="s">
        <v>128</v>
      </c>
      <c r="L7213">
        <v>1</v>
      </c>
      <c r="M7213" t="s">
        <v>129</v>
      </c>
      <c r="N7213" t="s">
        <v>8406</v>
      </c>
      <c r="O7213" t="s">
        <v>8407</v>
      </c>
      <c r="P7213" t="s">
        <v>8280</v>
      </c>
    </row>
    <row r="7214" spans="1:16" x14ac:dyDescent="0.35">
      <c r="A7214" t="s">
        <v>90</v>
      </c>
      <c r="B7214">
        <v>1322845173</v>
      </c>
      <c r="C7214" t="s">
        <v>19</v>
      </c>
      <c r="D7214" t="s">
        <v>17</v>
      </c>
      <c r="E7214">
        <v>40507</v>
      </c>
      <c r="F7214" s="9">
        <v>46253</v>
      </c>
      <c r="G7214" t="s">
        <v>3</v>
      </c>
      <c r="H7214" s="8">
        <v>0.45416666666666666</v>
      </c>
      <c r="I7214" s="8">
        <v>0.45416666666666666</v>
      </c>
      <c r="J7214">
        <v>0</v>
      </c>
      <c r="K7214" t="s">
        <v>145</v>
      </c>
      <c r="L7214">
        <v>0</v>
      </c>
      <c r="M7214" t="s">
        <v>21922</v>
      </c>
      <c r="N7214" t="s">
        <v>8408</v>
      </c>
      <c r="O7214" t="s">
        <v>8409</v>
      </c>
      <c r="P7214" t="s">
        <v>8410</v>
      </c>
    </row>
    <row r="7215" spans="1:16" x14ac:dyDescent="0.35">
      <c r="A7215" t="s">
        <v>90</v>
      </c>
      <c r="B7215">
        <v>1322845173</v>
      </c>
      <c r="C7215" t="s">
        <v>19</v>
      </c>
      <c r="D7215" t="s">
        <v>17</v>
      </c>
      <c r="E7215">
        <v>40507</v>
      </c>
      <c r="F7215" s="9">
        <v>46253</v>
      </c>
      <c r="G7215" t="s">
        <v>3</v>
      </c>
      <c r="H7215" s="8">
        <v>0.46111111111111114</v>
      </c>
      <c r="I7215" s="8">
        <v>0.46805555555555556</v>
      </c>
      <c r="J7215">
        <v>0</v>
      </c>
      <c r="K7215" t="s">
        <v>128</v>
      </c>
      <c r="L7215">
        <v>0</v>
      </c>
      <c r="M7215" t="s">
        <v>129</v>
      </c>
      <c r="N7215" t="s">
        <v>8406</v>
      </c>
      <c r="O7215" t="s">
        <v>8407</v>
      </c>
      <c r="P7215" t="s">
        <v>8280</v>
      </c>
    </row>
    <row r="7216" spans="1:16" x14ac:dyDescent="0.35">
      <c r="A7216" t="s">
        <v>90</v>
      </c>
      <c r="B7216">
        <v>1322845173</v>
      </c>
      <c r="C7216" t="s">
        <v>19</v>
      </c>
      <c r="D7216" t="s">
        <v>17</v>
      </c>
      <c r="E7216">
        <v>40507</v>
      </c>
      <c r="F7216" s="9">
        <v>46253</v>
      </c>
      <c r="G7216" t="s">
        <v>3</v>
      </c>
      <c r="H7216" s="8">
        <v>0.47499999999999998</v>
      </c>
      <c r="I7216" s="8">
        <v>0.47499999999999998</v>
      </c>
      <c r="J7216">
        <v>0</v>
      </c>
      <c r="K7216" t="s">
        <v>145</v>
      </c>
      <c r="L7216">
        <v>0</v>
      </c>
      <c r="M7216" t="s">
        <v>21922</v>
      </c>
      <c r="N7216" t="s">
        <v>8408</v>
      </c>
      <c r="O7216" t="s">
        <v>8409</v>
      </c>
      <c r="P7216" t="s">
        <v>8410</v>
      </c>
    </row>
    <row r="7217" spans="1:16" x14ac:dyDescent="0.35">
      <c r="A7217" t="s">
        <v>90</v>
      </c>
      <c r="B7217">
        <v>1322845173</v>
      </c>
      <c r="C7217" t="s">
        <v>19</v>
      </c>
      <c r="D7217" t="s">
        <v>17</v>
      </c>
      <c r="E7217">
        <v>40507</v>
      </c>
      <c r="F7217" s="9">
        <v>46253</v>
      </c>
      <c r="G7217" t="s">
        <v>3</v>
      </c>
      <c r="H7217" s="8">
        <v>0.48194444444444445</v>
      </c>
      <c r="I7217" s="8">
        <v>0.48194444444444445</v>
      </c>
      <c r="J7217">
        <v>0</v>
      </c>
      <c r="K7217" t="s">
        <v>145</v>
      </c>
      <c r="L7217">
        <v>0</v>
      </c>
      <c r="M7217" t="s">
        <v>21922</v>
      </c>
      <c r="N7217" t="s">
        <v>8406</v>
      </c>
      <c r="O7217" t="s">
        <v>8407</v>
      </c>
      <c r="P7217" t="s">
        <v>8280</v>
      </c>
    </row>
    <row r="7218" spans="1:16" x14ac:dyDescent="0.35">
      <c r="A7218" t="s">
        <v>90</v>
      </c>
      <c r="B7218">
        <v>1322845173</v>
      </c>
      <c r="C7218" t="s">
        <v>19</v>
      </c>
      <c r="D7218" t="s">
        <v>17</v>
      </c>
      <c r="E7218">
        <v>40507</v>
      </c>
      <c r="F7218" s="9">
        <v>46253</v>
      </c>
      <c r="G7218" t="s">
        <v>3</v>
      </c>
      <c r="H7218" s="8">
        <v>0.48888888888888887</v>
      </c>
      <c r="I7218" s="8">
        <v>0.50972222222222219</v>
      </c>
      <c r="J7218">
        <v>0</v>
      </c>
      <c r="K7218" t="s">
        <v>128</v>
      </c>
      <c r="L7218">
        <v>2</v>
      </c>
      <c r="M7218" t="s">
        <v>129</v>
      </c>
      <c r="N7218" t="s">
        <v>8408</v>
      </c>
      <c r="O7218" t="s">
        <v>8409</v>
      </c>
      <c r="P7218" t="s">
        <v>8410</v>
      </c>
    </row>
    <row r="7219" spans="1:16" x14ac:dyDescent="0.35">
      <c r="A7219" t="s">
        <v>90</v>
      </c>
      <c r="B7219">
        <v>1322845173</v>
      </c>
      <c r="C7219" t="s">
        <v>19</v>
      </c>
      <c r="D7219" t="s">
        <v>17</v>
      </c>
      <c r="E7219">
        <v>40507</v>
      </c>
      <c r="F7219" s="9">
        <v>46253</v>
      </c>
      <c r="G7219" t="s">
        <v>3</v>
      </c>
      <c r="H7219" s="8">
        <v>0.51666666666666672</v>
      </c>
      <c r="I7219" s="8">
        <v>0.51666666666666672</v>
      </c>
      <c r="J7219">
        <v>0</v>
      </c>
      <c r="K7219" t="s">
        <v>145</v>
      </c>
      <c r="L7219">
        <v>0</v>
      </c>
      <c r="M7219" t="s">
        <v>21962</v>
      </c>
      <c r="N7219" t="s">
        <v>8406</v>
      </c>
      <c r="O7219" t="s">
        <v>8407</v>
      </c>
      <c r="P7219" t="s">
        <v>8280</v>
      </c>
    </row>
    <row r="7220" spans="1:16" x14ac:dyDescent="0.35">
      <c r="A7220" t="s">
        <v>90</v>
      </c>
      <c r="B7220">
        <v>1322845173</v>
      </c>
      <c r="C7220" t="s">
        <v>19</v>
      </c>
      <c r="D7220" t="s">
        <v>17</v>
      </c>
      <c r="E7220">
        <v>40507</v>
      </c>
      <c r="F7220" s="9">
        <v>46253</v>
      </c>
      <c r="G7220" t="s">
        <v>3</v>
      </c>
      <c r="H7220" s="8">
        <v>0.52361111111111114</v>
      </c>
      <c r="I7220" s="8">
        <v>0.55138888888888893</v>
      </c>
      <c r="J7220">
        <v>1</v>
      </c>
      <c r="K7220" t="s">
        <v>128</v>
      </c>
      <c r="L7220">
        <v>2</v>
      </c>
      <c r="M7220" t="s">
        <v>129</v>
      </c>
      <c r="N7220" t="s">
        <v>8536</v>
      </c>
      <c r="O7220" t="s">
        <v>8537</v>
      </c>
      <c r="P7220" t="s">
        <v>8538</v>
      </c>
    </row>
    <row r="7221" spans="1:16" x14ac:dyDescent="0.35">
      <c r="A7221" t="s">
        <v>90</v>
      </c>
      <c r="B7221">
        <v>1322845173</v>
      </c>
      <c r="C7221" t="s">
        <v>19</v>
      </c>
      <c r="D7221" t="s">
        <v>17</v>
      </c>
      <c r="E7221">
        <v>40507</v>
      </c>
      <c r="F7221" s="9">
        <v>46253</v>
      </c>
      <c r="G7221" t="s">
        <v>3</v>
      </c>
      <c r="H7221" s="8">
        <v>0.55833333333333335</v>
      </c>
      <c r="I7221" s="8">
        <v>0.56527777777777777</v>
      </c>
      <c r="J7221">
        <v>0</v>
      </c>
      <c r="K7221" t="s">
        <v>128</v>
      </c>
      <c r="L7221">
        <v>0</v>
      </c>
      <c r="M7221" t="s">
        <v>129</v>
      </c>
      <c r="N7221" t="s">
        <v>22062</v>
      </c>
      <c r="O7221" t="s">
        <v>22063</v>
      </c>
      <c r="P7221" t="s">
        <v>22064</v>
      </c>
    </row>
    <row r="7222" spans="1:16" x14ac:dyDescent="0.35">
      <c r="A7222" t="s">
        <v>90</v>
      </c>
      <c r="B7222">
        <v>1322845173</v>
      </c>
      <c r="C7222" t="s">
        <v>19</v>
      </c>
      <c r="D7222" t="s">
        <v>17</v>
      </c>
      <c r="E7222">
        <v>40507</v>
      </c>
      <c r="F7222" s="9">
        <v>46253</v>
      </c>
      <c r="G7222" t="s">
        <v>3</v>
      </c>
      <c r="H7222" s="8">
        <v>0.57222222222222219</v>
      </c>
      <c r="I7222" s="8">
        <v>0.59305555555555556</v>
      </c>
      <c r="J7222">
        <v>1</v>
      </c>
      <c r="K7222" t="s">
        <v>128</v>
      </c>
      <c r="L7222">
        <v>2</v>
      </c>
      <c r="M7222" t="s">
        <v>129</v>
      </c>
      <c r="N7222" t="s">
        <v>21967</v>
      </c>
      <c r="O7222" t="s">
        <v>21968</v>
      </c>
      <c r="P7222" t="s">
        <v>21969</v>
      </c>
    </row>
    <row r="7223" spans="1:16" x14ac:dyDescent="0.35">
      <c r="A7223" t="s">
        <v>90</v>
      </c>
      <c r="B7223">
        <v>1322845173</v>
      </c>
      <c r="C7223" t="s">
        <v>19</v>
      </c>
      <c r="D7223" t="s">
        <v>17</v>
      </c>
      <c r="E7223">
        <v>40507</v>
      </c>
      <c r="F7223" s="9">
        <v>46253</v>
      </c>
      <c r="G7223" t="s">
        <v>3</v>
      </c>
      <c r="H7223" s="8">
        <v>0.6</v>
      </c>
      <c r="I7223" s="8">
        <v>0.6069444444444444</v>
      </c>
      <c r="J7223">
        <v>0</v>
      </c>
      <c r="K7223" t="s">
        <v>128</v>
      </c>
      <c r="L7223">
        <v>0</v>
      </c>
      <c r="M7223" t="s">
        <v>129</v>
      </c>
      <c r="N7223" t="s">
        <v>21963</v>
      </c>
      <c r="O7223" t="s">
        <v>22065</v>
      </c>
      <c r="P7223" t="s">
        <v>22066</v>
      </c>
    </row>
    <row r="7224" spans="1:16" x14ac:dyDescent="0.35">
      <c r="A7224" t="s">
        <v>90</v>
      </c>
      <c r="B7224">
        <v>1322845173</v>
      </c>
      <c r="C7224" t="s">
        <v>19</v>
      </c>
      <c r="D7224" t="s">
        <v>17</v>
      </c>
      <c r="E7224">
        <v>40507</v>
      </c>
      <c r="F7224" s="9">
        <v>46253</v>
      </c>
      <c r="G7224" t="s">
        <v>3</v>
      </c>
      <c r="H7224" s="8">
        <v>0.61388888888888893</v>
      </c>
      <c r="I7224" s="8">
        <v>0.62083333333333335</v>
      </c>
      <c r="J7224">
        <v>0</v>
      </c>
      <c r="K7224" t="s">
        <v>128</v>
      </c>
      <c r="L7224">
        <v>0</v>
      </c>
      <c r="M7224" t="s">
        <v>129</v>
      </c>
      <c r="N7224" t="s">
        <v>21967</v>
      </c>
      <c r="O7224" t="s">
        <v>22067</v>
      </c>
      <c r="P7224" t="s">
        <v>22068</v>
      </c>
    </row>
    <row r="7225" spans="1:16" x14ac:dyDescent="0.35">
      <c r="A7225" t="s">
        <v>90</v>
      </c>
      <c r="B7225">
        <v>1322845173</v>
      </c>
      <c r="C7225" t="s">
        <v>19</v>
      </c>
      <c r="D7225" t="s">
        <v>17</v>
      </c>
      <c r="E7225">
        <v>40507</v>
      </c>
      <c r="F7225" s="9">
        <v>46253</v>
      </c>
      <c r="G7225" t="s">
        <v>3</v>
      </c>
      <c r="H7225" s="8">
        <v>0.62777777777777777</v>
      </c>
      <c r="I7225" s="8">
        <v>0.68333333333333335</v>
      </c>
      <c r="J7225">
        <v>1</v>
      </c>
      <c r="K7225" t="s">
        <v>128</v>
      </c>
      <c r="L7225">
        <v>4</v>
      </c>
      <c r="M7225" t="s">
        <v>129</v>
      </c>
      <c r="N7225" t="s">
        <v>22069</v>
      </c>
      <c r="O7225" t="s">
        <v>22070</v>
      </c>
      <c r="P7225" t="s">
        <v>22071</v>
      </c>
    </row>
    <row r="7226" spans="1:16" x14ac:dyDescent="0.35">
      <c r="A7226" t="s">
        <v>90</v>
      </c>
      <c r="B7226">
        <v>1322845173</v>
      </c>
      <c r="C7226" t="s">
        <v>19</v>
      </c>
      <c r="D7226" t="s">
        <v>17</v>
      </c>
      <c r="E7226">
        <v>40507</v>
      </c>
      <c r="F7226" s="9">
        <v>46253</v>
      </c>
      <c r="G7226" t="s">
        <v>3</v>
      </c>
      <c r="H7226" s="8">
        <v>0.69027777777777777</v>
      </c>
      <c r="I7226" s="8">
        <v>0.69027777777777777</v>
      </c>
      <c r="J7226">
        <v>0</v>
      </c>
      <c r="K7226" t="s">
        <v>145</v>
      </c>
      <c r="L7226">
        <v>0</v>
      </c>
      <c r="M7226" t="s">
        <v>17058</v>
      </c>
      <c r="N7226" t="s">
        <v>22072</v>
      </c>
      <c r="O7226" t="s">
        <v>22073</v>
      </c>
      <c r="P7226" t="s">
        <v>22074</v>
      </c>
    </row>
    <row r="7227" spans="1:16" x14ac:dyDescent="0.35">
      <c r="A7227" t="s">
        <v>90</v>
      </c>
      <c r="B7227">
        <v>1322845173</v>
      </c>
      <c r="C7227" t="s">
        <v>19</v>
      </c>
      <c r="D7227" t="s">
        <v>17</v>
      </c>
      <c r="E7227">
        <v>40507</v>
      </c>
      <c r="F7227" s="9">
        <v>46253</v>
      </c>
      <c r="G7227" t="s">
        <v>3</v>
      </c>
      <c r="H7227" s="8">
        <v>0.69722222222222219</v>
      </c>
      <c r="I7227" s="8">
        <v>0.69722222222222219</v>
      </c>
      <c r="J7227">
        <v>0</v>
      </c>
      <c r="K7227" t="s">
        <v>145</v>
      </c>
      <c r="L7227">
        <v>0</v>
      </c>
      <c r="M7227" t="s">
        <v>16495</v>
      </c>
      <c r="N7227" t="s">
        <v>22069</v>
      </c>
      <c r="O7227" t="s">
        <v>22070</v>
      </c>
      <c r="P7227" t="s">
        <v>22071</v>
      </c>
    </row>
    <row r="7228" spans="1:16" x14ac:dyDescent="0.35">
      <c r="A7228" t="s">
        <v>90</v>
      </c>
      <c r="B7228">
        <v>1322845173</v>
      </c>
      <c r="C7228" t="s">
        <v>19</v>
      </c>
      <c r="D7228" t="s">
        <v>17</v>
      </c>
      <c r="E7228">
        <v>40507</v>
      </c>
      <c r="F7228" s="9">
        <v>46253</v>
      </c>
      <c r="G7228" t="s">
        <v>3</v>
      </c>
      <c r="H7228" s="8">
        <v>0.70416666666666672</v>
      </c>
      <c r="I7228" s="8">
        <v>0.72499999999999998</v>
      </c>
      <c r="J7228">
        <v>0</v>
      </c>
      <c r="K7228" t="s">
        <v>128</v>
      </c>
      <c r="L7228">
        <v>1</v>
      </c>
      <c r="M7228" t="s">
        <v>129</v>
      </c>
      <c r="N7228" t="s">
        <v>21973</v>
      </c>
      <c r="O7228" t="s">
        <v>21974</v>
      </c>
      <c r="P7228" t="s">
        <v>21975</v>
      </c>
    </row>
    <row r="7229" spans="1:16" x14ac:dyDescent="0.35">
      <c r="A7229" t="s">
        <v>90</v>
      </c>
      <c r="B7229">
        <v>1322845173</v>
      </c>
      <c r="C7229" t="s">
        <v>19</v>
      </c>
      <c r="D7229" t="s">
        <v>17</v>
      </c>
      <c r="E7229">
        <v>40507</v>
      </c>
      <c r="F7229" s="9">
        <v>46253</v>
      </c>
      <c r="G7229" t="s">
        <v>3</v>
      </c>
      <c r="H7229" s="8">
        <v>0.7319444444444444</v>
      </c>
      <c r="I7229" s="8">
        <v>0.73888888888888893</v>
      </c>
      <c r="J7229">
        <v>0</v>
      </c>
      <c r="K7229" t="s">
        <v>128</v>
      </c>
      <c r="L7229">
        <v>1</v>
      </c>
      <c r="M7229" t="s">
        <v>129</v>
      </c>
      <c r="N7229" t="s">
        <v>22075</v>
      </c>
      <c r="O7229" t="s">
        <v>22076</v>
      </c>
      <c r="P7229" t="s">
        <v>22077</v>
      </c>
    </row>
    <row r="7230" spans="1:16" x14ac:dyDescent="0.35">
      <c r="A7230" t="s">
        <v>90</v>
      </c>
      <c r="B7230">
        <v>1322845173</v>
      </c>
      <c r="C7230" t="s">
        <v>19</v>
      </c>
      <c r="D7230" t="s">
        <v>17</v>
      </c>
      <c r="E7230">
        <v>40507</v>
      </c>
      <c r="F7230" s="9">
        <v>46253</v>
      </c>
      <c r="G7230" t="s">
        <v>3</v>
      </c>
      <c r="H7230" s="8">
        <v>0.74583333333333335</v>
      </c>
      <c r="I7230" s="8">
        <v>0.74583333333333335</v>
      </c>
      <c r="J7230">
        <v>0</v>
      </c>
      <c r="K7230" t="s">
        <v>145</v>
      </c>
      <c r="L7230">
        <v>0</v>
      </c>
      <c r="M7230" t="s">
        <v>16685</v>
      </c>
      <c r="N7230" t="s">
        <v>22072</v>
      </c>
      <c r="O7230" t="s">
        <v>22073</v>
      </c>
      <c r="P7230" t="s">
        <v>22074</v>
      </c>
    </row>
    <row r="7231" spans="1:16" x14ac:dyDescent="0.35">
      <c r="A7231" t="s">
        <v>90</v>
      </c>
      <c r="B7231">
        <v>1322845173</v>
      </c>
      <c r="C7231" t="s">
        <v>19</v>
      </c>
      <c r="D7231" t="s">
        <v>17</v>
      </c>
      <c r="E7231">
        <v>40507</v>
      </c>
      <c r="F7231" s="9">
        <v>46253</v>
      </c>
      <c r="G7231" t="s">
        <v>3</v>
      </c>
      <c r="H7231" s="8">
        <v>0.75277777777777777</v>
      </c>
      <c r="I7231" s="8">
        <v>0.75277777777777777</v>
      </c>
      <c r="J7231">
        <v>0</v>
      </c>
      <c r="K7231" t="s">
        <v>145</v>
      </c>
      <c r="L7231">
        <v>0</v>
      </c>
      <c r="M7231" t="s">
        <v>16685</v>
      </c>
      <c r="N7231" t="s">
        <v>21970</v>
      </c>
      <c r="O7231" t="s">
        <v>21971</v>
      </c>
      <c r="P7231" t="s">
        <v>21972</v>
      </c>
    </row>
    <row r="7232" spans="1:16" x14ac:dyDescent="0.35">
      <c r="A7232" t="s">
        <v>90</v>
      </c>
      <c r="B7232">
        <v>1322845173</v>
      </c>
      <c r="C7232" t="s">
        <v>19</v>
      </c>
      <c r="D7232" t="s">
        <v>17</v>
      </c>
      <c r="E7232">
        <v>40507</v>
      </c>
      <c r="F7232" s="9">
        <v>46253</v>
      </c>
      <c r="G7232" t="s">
        <v>3</v>
      </c>
      <c r="H7232" s="8">
        <v>0.75972222222222219</v>
      </c>
      <c r="I7232" s="8">
        <v>0.75972222222222219</v>
      </c>
      <c r="J7232">
        <v>0</v>
      </c>
      <c r="K7232" t="s">
        <v>145</v>
      </c>
      <c r="L7232">
        <v>0</v>
      </c>
      <c r="M7232" t="s">
        <v>22078</v>
      </c>
      <c r="N7232" t="s">
        <v>22072</v>
      </c>
      <c r="O7232" t="s">
        <v>22073</v>
      </c>
      <c r="P7232" t="s">
        <v>22074</v>
      </c>
    </row>
    <row r="7233" spans="1:16" x14ac:dyDescent="0.35">
      <c r="A7233" t="s">
        <v>90</v>
      </c>
      <c r="B7233">
        <v>1322845173</v>
      </c>
      <c r="C7233" t="s">
        <v>19</v>
      </c>
      <c r="D7233" t="s">
        <v>17</v>
      </c>
      <c r="E7233">
        <v>40507</v>
      </c>
      <c r="F7233" s="9">
        <v>46253</v>
      </c>
      <c r="G7233" t="s">
        <v>3</v>
      </c>
      <c r="H7233" s="8">
        <v>0.76666666666666672</v>
      </c>
      <c r="I7233" s="8">
        <v>0.78055555555555556</v>
      </c>
      <c r="J7233">
        <v>0</v>
      </c>
      <c r="K7233" t="s">
        <v>128</v>
      </c>
      <c r="L7233">
        <v>1</v>
      </c>
      <c r="M7233" t="s">
        <v>129</v>
      </c>
      <c r="N7233" t="s">
        <v>22027</v>
      </c>
      <c r="O7233" t="s">
        <v>22028</v>
      </c>
      <c r="P7233" t="s">
        <v>22029</v>
      </c>
    </row>
    <row r="7234" spans="1:16" x14ac:dyDescent="0.35">
      <c r="A7234" t="s">
        <v>90</v>
      </c>
      <c r="B7234">
        <v>1322845173</v>
      </c>
      <c r="C7234" t="s">
        <v>19</v>
      </c>
      <c r="D7234" t="s">
        <v>17</v>
      </c>
      <c r="E7234">
        <v>40507</v>
      </c>
      <c r="F7234" s="9">
        <v>46253</v>
      </c>
      <c r="G7234" t="s">
        <v>3</v>
      </c>
      <c r="H7234" s="8">
        <v>0.78749999999999998</v>
      </c>
      <c r="I7234" s="8">
        <v>0.78749999999999998</v>
      </c>
      <c r="J7234">
        <v>0</v>
      </c>
      <c r="K7234" t="s">
        <v>145</v>
      </c>
      <c r="L7234">
        <v>0</v>
      </c>
      <c r="M7234" t="s">
        <v>17364</v>
      </c>
      <c r="N7234" t="s">
        <v>10811</v>
      </c>
      <c r="O7234" t="s">
        <v>10812</v>
      </c>
      <c r="P7234" t="s">
        <v>10813</v>
      </c>
    </row>
    <row r="7235" spans="1:16" x14ac:dyDescent="0.35">
      <c r="A7235" t="s">
        <v>90</v>
      </c>
      <c r="B7235">
        <v>1322845173</v>
      </c>
      <c r="C7235" t="s">
        <v>19</v>
      </c>
      <c r="D7235" t="s">
        <v>17</v>
      </c>
      <c r="E7235">
        <v>40507</v>
      </c>
      <c r="F7235" s="9">
        <v>46254</v>
      </c>
      <c r="G7235" t="s">
        <v>4</v>
      </c>
      <c r="H7235" s="8">
        <v>0.37777777777777777</v>
      </c>
      <c r="I7235" s="8">
        <v>0.38472222222222224</v>
      </c>
      <c r="J7235">
        <v>0</v>
      </c>
      <c r="K7235" t="s">
        <v>128</v>
      </c>
      <c r="L7235">
        <v>1</v>
      </c>
      <c r="M7235" t="s">
        <v>129</v>
      </c>
      <c r="N7235" t="s">
        <v>961</v>
      </c>
      <c r="O7235" t="s">
        <v>962</v>
      </c>
      <c r="P7235" t="s">
        <v>963</v>
      </c>
    </row>
    <row r="7236" spans="1:16" x14ac:dyDescent="0.35">
      <c r="A7236" t="s">
        <v>90</v>
      </c>
      <c r="B7236">
        <v>1322845173</v>
      </c>
      <c r="C7236" t="s">
        <v>19</v>
      </c>
      <c r="D7236" t="s">
        <v>17</v>
      </c>
      <c r="E7236">
        <v>40507</v>
      </c>
      <c r="F7236" s="9">
        <v>46254</v>
      </c>
      <c r="G7236" t="s">
        <v>4</v>
      </c>
      <c r="H7236" s="8">
        <v>0.39166666666666666</v>
      </c>
      <c r="I7236" s="8">
        <v>0.39166666666666666</v>
      </c>
      <c r="J7236">
        <v>0</v>
      </c>
      <c r="K7236" t="s">
        <v>145</v>
      </c>
      <c r="L7236">
        <v>0</v>
      </c>
      <c r="M7236" t="s">
        <v>16764</v>
      </c>
      <c r="N7236" t="s">
        <v>1577</v>
      </c>
      <c r="O7236" t="s">
        <v>1578</v>
      </c>
      <c r="P7236" t="s">
        <v>1579</v>
      </c>
    </row>
    <row r="7237" spans="1:16" x14ac:dyDescent="0.35">
      <c r="A7237" t="s">
        <v>90</v>
      </c>
      <c r="B7237">
        <v>1322845173</v>
      </c>
      <c r="C7237" t="s">
        <v>19</v>
      </c>
      <c r="D7237" t="s">
        <v>17</v>
      </c>
      <c r="E7237">
        <v>40507</v>
      </c>
      <c r="F7237" s="9">
        <v>46254</v>
      </c>
      <c r="G7237" t="s">
        <v>4</v>
      </c>
      <c r="H7237" s="8">
        <v>0.39861111111111114</v>
      </c>
      <c r="I7237" s="8">
        <v>0.39861111111111114</v>
      </c>
      <c r="J7237">
        <v>0</v>
      </c>
      <c r="K7237" t="s">
        <v>145</v>
      </c>
      <c r="L7237">
        <v>0</v>
      </c>
      <c r="M7237" t="s">
        <v>17358</v>
      </c>
      <c r="N7237" t="s">
        <v>1698</v>
      </c>
      <c r="O7237" t="s">
        <v>1699</v>
      </c>
      <c r="P7237" t="s">
        <v>1700</v>
      </c>
    </row>
    <row r="7238" spans="1:16" x14ac:dyDescent="0.35">
      <c r="A7238" t="s">
        <v>90</v>
      </c>
      <c r="B7238">
        <v>1322845173</v>
      </c>
      <c r="C7238" t="s">
        <v>19</v>
      </c>
      <c r="D7238" t="s">
        <v>17</v>
      </c>
      <c r="E7238">
        <v>40507</v>
      </c>
      <c r="F7238" s="9">
        <v>46254</v>
      </c>
      <c r="G7238" t="s">
        <v>4</v>
      </c>
      <c r="H7238" s="8">
        <v>0.40555555555555556</v>
      </c>
      <c r="I7238" s="8">
        <v>0.40555555555555556</v>
      </c>
      <c r="J7238">
        <v>0</v>
      </c>
      <c r="K7238" t="s">
        <v>145</v>
      </c>
      <c r="L7238">
        <v>0</v>
      </c>
      <c r="M7238" t="s">
        <v>22079</v>
      </c>
      <c r="N7238" t="s">
        <v>8490</v>
      </c>
      <c r="O7238" t="s">
        <v>8589</v>
      </c>
      <c r="P7238" t="s">
        <v>8491</v>
      </c>
    </row>
    <row r="7239" spans="1:16" x14ac:dyDescent="0.35">
      <c r="A7239" t="s">
        <v>90</v>
      </c>
      <c r="B7239">
        <v>1322845173</v>
      </c>
      <c r="C7239" t="s">
        <v>19</v>
      </c>
      <c r="D7239" t="s">
        <v>17</v>
      </c>
      <c r="E7239">
        <v>40507</v>
      </c>
      <c r="F7239" s="9">
        <v>46254</v>
      </c>
      <c r="G7239" t="s">
        <v>4</v>
      </c>
      <c r="H7239" s="8">
        <v>0.41319444444444442</v>
      </c>
      <c r="I7239" s="8">
        <v>0.41319444444444442</v>
      </c>
      <c r="J7239">
        <v>0</v>
      </c>
      <c r="K7239" t="s">
        <v>145</v>
      </c>
      <c r="L7239">
        <v>0</v>
      </c>
      <c r="M7239" t="s">
        <v>16826</v>
      </c>
      <c r="N7239" t="s">
        <v>22080</v>
      </c>
      <c r="O7239" t="s">
        <v>22081</v>
      </c>
      <c r="P7239" t="s">
        <v>22082</v>
      </c>
    </row>
    <row r="7240" spans="1:16" x14ac:dyDescent="0.35">
      <c r="A7240" t="s">
        <v>90</v>
      </c>
      <c r="B7240">
        <v>1322845173</v>
      </c>
      <c r="C7240" t="s">
        <v>19</v>
      </c>
      <c r="D7240" t="s">
        <v>17</v>
      </c>
      <c r="E7240">
        <v>40507</v>
      </c>
      <c r="F7240" s="9">
        <v>46254</v>
      </c>
      <c r="G7240" t="s">
        <v>4</v>
      </c>
      <c r="H7240" s="8">
        <v>0.41944444444444445</v>
      </c>
      <c r="I7240" s="8">
        <v>0.41944444444444445</v>
      </c>
      <c r="J7240">
        <v>0</v>
      </c>
      <c r="K7240" t="s">
        <v>145</v>
      </c>
      <c r="L7240">
        <v>0</v>
      </c>
      <c r="M7240" t="s">
        <v>21922</v>
      </c>
      <c r="N7240" t="s">
        <v>8408</v>
      </c>
      <c r="O7240" t="s">
        <v>8409</v>
      </c>
      <c r="P7240" t="s">
        <v>8410</v>
      </c>
    </row>
    <row r="7241" spans="1:16" x14ac:dyDescent="0.35">
      <c r="A7241" t="s">
        <v>90</v>
      </c>
      <c r="B7241">
        <v>1322845173</v>
      </c>
      <c r="C7241" t="s">
        <v>19</v>
      </c>
      <c r="D7241" t="s">
        <v>17</v>
      </c>
      <c r="E7241">
        <v>40507</v>
      </c>
      <c r="F7241" s="9">
        <v>46254</v>
      </c>
      <c r="G7241" t="s">
        <v>4</v>
      </c>
      <c r="H7241" s="8">
        <v>0.42638888888888887</v>
      </c>
      <c r="I7241" s="8">
        <v>0.42638888888888887</v>
      </c>
      <c r="J7241">
        <v>0</v>
      </c>
      <c r="K7241" t="s">
        <v>145</v>
      </c>
      <c r="L7241">
        <v>0</v>
      </c>
      <c r="M7241" t="s">
        <v>21922</v>
      </c>
      <c r="N7241" t="s">
        <v>8406</v>
      </c>
      <c r="O7241" t="s">
        <v>8407</v>
      </c>
      <c r="P7241" t="s">
        <v>8280</v>
      </c>
    </row>
    <row r="7242" spans="1:16" x14ac:dyDescent="0.35">
      <c r="A7242" t="s">
        <v>90</v>
      </c>
      <c r="B7242">
        <v>1322845173</v>
      </c>
      <c r="C7242" t="s">
        <v>19</v>
      </c>
      <c r="D7242" t="s">
        <v>17</v>
      </c>
      <c r="E7242">
        <v>40507</v>
      </c>
      <c r="F7242" s="9">
        <v>46254</v>
      </c>
      <c r="G7242" t="s">
        <v>4</v>
      </c>
      <c r="H7242" s="8">
        <v>0.43333333333333335</v>
      </c>
      <c r="I7242" s="8">
        <v>0.43333333333333335</v>
      </c>
      <c r="J7242">
        <v>0</v>
      </c>
      <c r="K7242" t="s">
        <v>145</v>
      </c>
      <c r="L7242">
        <v>0</v>
      </c>
      <c r="M7242" t="s">
        <v>22083</v>
      </c>
      <c r="N7242" t="s">
        <v>8408</v>
      </c>
      <c r="O7242" t="s">
        <v>8409</v>
      </c>
      <c r="P7242" t="s">
        <v>8410</v>
      </c>
    </row>
    <row r="7243" spans="1:16" x14ac:dyDescent="0.35">
      <c r="A7243" t="s">
        <v>90</v>
      </c>
      <c r="B7243">
        <v>1322845173</v>
      </c>
      <c r="C7243" t="s">
        <v>19</v>
      </c>
      <c r="D7243" t="s">
        <v>17</v>
      </c>
      <c r="E7243">
        <v>40507</v>
      </c>
      <c r="F7243" s="9">
        <v>46254</v>
      </c>
      <c r="G7243" t="s">
        <v>4</v>
      </c>
      <c r="H7243" s="8">
        <v>0.44027777777777777</v>
      </c>
      <c r="I7243" s="8">
        <v>0.44027777777777777</v>
      </c>
      <c r="J7243">
        <v>0</v>
      </c>
      <c r="K7243" t="s">
        <v>145</v>
      </c>
      <c r="L7243">
        <v>0</v>
      </c>
      <c r="M7243" t="s">
        <v>16522</v>
      </c>
      <c r="N7243" t="s">
        <v>22084</v>
      </c>
      <c r="O7243" t="s">
        <v>22085</v>
      </c>
      <c r="P7243" t="s">
        <v>22086</v>
      </c>
    </row>
    <row r="7244" spans="1:16" x14ac:dyDescent="0.35">
      <c r="A7244" t="s">
        <v>90</v>
      </c>
      <c r="B7244">
        <v>1322845173</v>
      </c>
      <c r="C7244" t="s">
        <v>19</v>
      </c>
      <c r="D7244" t="s">
        <v>17</v>
      </c>
      <c r="E7244">
        <v>40507</v>
      </c>
      <c r="F7244" s="9">
        <v>46254</v>
      </c>
      <c r="G7244" t="s">
        <v>4</v>
      </c>
      <c r="H7244" s="8">
        <v>0.44722222222222224</v>
      </c>
      <c r="I7244" s="8">
        <v>0.44722222222222224</v>
      </c>
      <c r="J7244">
        <v>0</v>
      </c>
      <c r="K7244" t="s">
        <v>145</v>
      </c>
      <c r="L7244">
        <v>0</v>
      </c>
      <c r="M7244" t="s">
        <v>20650</v>
      </c>
      <c r="N7244" t="s">
        <v>22087</v>
      </c>
      <c r="O7244" t="s">
        <v>22088</v>
      </c>
      <c r="P7244" t="s">
        <v>22089</v>
      </c>
    </row>
    <row r="7245" spans="1:16" x14ac:dyDescent="0.35">
      <c r="A7245" t="s">
        <v>90</v>
      </c>
      <c r="B7245">
        <v>1322845173</v>
      </c>
      <c r="C7245" t="s">
        <v>19</v>
      </c>
      <c r="D7245" t="s">
        <v>17</v>
      </c>
      <c r="E7245">
        <v>40507</v>
      </c>
      <c r="F7245" s="9">
        <v>46254</v>
      </c>
      <c r="G7245" t="s">
        <v>4</v>
      </c>
      <c r="H7245" s="8">
        <v>0.45416666666666666</v>
      </c>
      <c r="I7245" s="8">
        <v>0.46111111111111114</v>
      </c>
      <c r="J7245">
        <v>0</v>
      </c>
      <c r="K7245" t="s">
        <v>128</v>
      </c>
      <c r="L7245">
        <v>1</v>
      </c>
      <c r="M7245" t="s">
        <v>129</v>
      </c>
      <c r="N7245" t="s">
        <v>22090</v>
      </c>
      <c r="O7245" t="s">
        <v>22091</v>
      </c>
      <c r="P7245" t="s">
        <v>22092</v>
      </c>
    </row>
    <row r="7246" spans="1:16" x14ac:dyDescent="0.35">
      <c r="A7246" t="s">
        <v>90</v>
      </c>
      <c r="B7246">
        <v>1322845173</v>
      </c>
      <c r="C7246" t="s">
        <v>19</v>
      </c>
      <c r="D7246" t="s">
        <v>17</v>
      </c>
      <c r="E7246">
        <v>40507</v>
      </c>
      <c r="F7246" s="9">
        <v>46254</v>
      </c>
      <c r="G7246" t="s">
        <v>4</v>
      </c>
      <c r="H7246" s="8">
        <v>0.46805555555555556</v>
      </c>
      <c r="I7246" s="8">
        <v>0.48888888888888887</v>
      </c>
      <c r="J7246">
        <v>0</v>
      </c>
      <c r="K7246" t="s">
        <v>128</v>
      </c>
      <c r="L7246">
        <v>2</v>
      </c>
      <c r="M7246" t="s">
        <v>129</v>
      </c>
      <c r="N7246" t="s">
        <v>14922</v>
      </c>
      <c r="O7246" t="s">
        <v>14923</v>
      </c>
      <c r="P7246" t="s">
        <v>14924</v>
      </c>
    </row>
    <row r="7247" spans="1:16" x14ac:dyDescent="0.35">
      <c r="A7247" t="s">
        <v>90</v>
      </c>
      <c r="B7247">
        <v>1322845173</v>
      </c>
      <c r="C7247" t="s">
        <v>19</v>
      </c>
      <c r="D7247" t="s">
        <v>17</v>
      </c>
      <c r="E7247">
        <v>40507</v>
      </c>
      <c r="F7247" s="9">
        <v>46254</v>
      </c>
      <c r="G7247" t="s">
        <v>4</v>
      </c>
      <c r="H7247" s="8">
        <v>0.49583333333333335</v>
      </c>
      <c r="I7247" s="8">
        <v>0.50972222222222219</v>
      </c>
      <c r="J7247">
        <v>0</v>
      </c>
      <c r="K7247" t="s">
        <v>128</v>
      </c>
      <c r="L7247">
        <v>1</v>
      </c>
      <c r="M7247" t="s">
        <v>129</v>
      </c>
      <c r="N7247" t="s">
        <v>8484</v>
      </c>
      <c r="O7247" t="s">
        <v>8485</v>
      </c>
      <c r="P7247" t="s">
        <v>8486</v>
      </c>
    </row>
    <row r="7248" spans="1:16" x14ac:dyDescent="0.35">
      <c r="A7248" t="s">
        <v>90</v>
      </c>
      <c r="B7248">
        <v>1322845173</v>
      </c>
      <c r="C7248" t="s">
        <v>19</v>
      </c>
      <c r="D7248" t="s">
        <v>17</v>
      </c>
      <c r="E7248">
        <v>40507</v>
      </c>
      <c r="F7248" s="9">
        <v>46254</v>
      </c>
      <c r="G7248" t="s">
        <v>4</v>
      </c>
      <c r="H7248" s="8">
        <v>0.51666666666666672</v>
      </c>
      <c r="I7248" s="8">
        <v>0.53055555555555556</v>
      </c>
      <c r="J7248">
        <v>0</v>
      </c>
      <c r="K7248" t="s">
        <v>128</v>
      </c>
      <c r="L7248">
        <v>1</v>
      </c>
      <c r="M7248" t="s">
        <v>129</v>
      </c>
      <c r="N7248" t="s">
        <v>14922</v>
      </c>
      <c r="O7248" t="s">
        <v>14923</v>
      </c>
      <c r="P7248" t="s">
        <v>14924</v>
      </c>
    </row>
    <row r="7249" spans="1:16" x14ac:dyDescent="0.35">
      <c r="A7249" t="s">
        <v>90</v>
      </c>
      <c r="B7249">
        <v>1322845173</v>
      </c>
      <c r="C7249" t="s">
        <v>19</v>
      </c>
      <c r="D7249" t="s">
        <v>17</v>
      </c>
      <c r="E7249">
        <v>40507</v>
      </c>
      <c r="F7249" s="9">
        <v>46254</v>
      </c>
      <c r="G7249" t="s">
        <v>4</v>
      </c>
      <c r="H7249" s="8">
        <v>0.53749999999999998</v>
      </c>
      <c r="I7249" s="8">
        <v>0.53749999999999998</v>
      </c>
      <c r="J7249">
        <v>0</v>
      </c>
      <c r="K7249" t="s">
        <v>145</v>
      </c>
      <c r="L7249">
        <v>0</v>
      </c>
      <c r="M7249" t="s">
        <v>22093</v>
      </c>
      <c r="N7249" t="s">
        <v>8484</v>
      </c>
      <c r="O7249" t="s">
        <v>8485</v>
      </c>
      <c r="P7249" t="s">
        <v>8486</v>
      </c>
    </row>
    <row r="7250" spans="1:16" x14ac:dyDescent="0.35">
      <c r="A7250" t="s">
        <v>90</v>
      </c>
      <c r="B7250">
        <v>1322845173</v>
      </c>
      <c r="C7250" t="s">
        <v>19</v>
      </c>
      <c r="D7250" t="s">
        <v>17</v>
      </c>
      <c r="E7250">
        <v>40507</v>
      </c>
      <c r="F7250" s="9">
        <v>46254</v>
      </c>
      <c r="G7250" t="s">
        <v>4</v>
      </c>
      <c r="H7250" s="8">
        <v>0.5444444444444444</v>
      </c>
      <c r="I7250" s="8">
        <v>0.5444444444444444</v>
      </c>
      <c r="J7250">
        <v>0</v>
      </c>
      <c r="K7250" t="s">
        <v>145</v>
      </c>
      <c r="L7250">
        <v>0</v>
      </c>
      <c r="M7250" t="s">
        <v>22094</v>
      </c>
      <c r="N7250" t="s">
        <v>14889</v>
      </c>
      <c r="O7250" t="s">
        <v>14890</v>
      </c>
      <c r="P7250" t="s">
        <v>14891</v>
      </c>
    </row>
    <row r="7251" spans="1:16" x14ac:dyDescent="0.35">
      <c r="A7251" t="s">
        <v>90</v>
      </c>
      <c r="B7251">
        <v>1322845173</v>
      </c>
      <c r="C7251" t="s">
        <v>19</v>
      </c>
      <c r="D7251" t="s">
        <v>17</v>
      </c>
      <c r="E7251">
        <v>40507</v>
      </c>
      <c r="F7251" s="9">
        <v>46254</v>
      </c>
      <c r="G7251" t="s">
        <v>4</v>
      </c>
      <c r="H7251" s="8">
        <v>0.55138888888888893</v>
      </c>
      <c r="I7251" s="8">
        <v>0.55138888888888893</v>
      </c>
      <c r="J7251">
        <v>0</v>
      </c>
      <c r="K7251" t="s">
        <v>145</v>
      </c>
      <c r="L7251">
        <v>0</v>
      </c>
      <c r="M7251" t="s">
        <v>22095</v>
      </c>
      <c r="N7251" t="s">
        <v>14919</v>
      </c>
      <c r="O7251" t="s">
        <v>14920</v>
      </c>
      <c r="P7251" t="s">
        <v>14921</v>
      </c>
    </row>
    <row r="7252" spans="1:16" x14ac:dyDescent="0.35">
      <c r="A7252" t="s">
        <v>90</v>
      </c>
      <c r="B7252">
        <v>1322845173</v>
      </c>
      <c r="C7252" t="s">
        <v>19</v>
      </c>
      <c r="D7252" t="s">
        <v>17</v>
      </c>
      <c r="E7252">
        <v>40507</v>
      </c>
      <c r="F7252" s="9">
        <v>46254</v>
      </c>
      <c r="G7252" t="s">
        <v>4</v>
      </c>
      <c r="H7252" s="8">
        <v>0.55833333333333335</v>
      </c>
      <c r="I7252" s="8">
        <v>0.57916666666666672</v>
      </c>
      <c r="J7252">
        <v>1</v>
      </c>
      <c r="K7252" t="s">
        <v>128</v>
      </c>
      <c r="L7252">
        <v>2</v>
      </c>
      <c r="M7252" t="s">
        <v>129</v>
      </c>
      <c r="N7252" t="s">
        <v>22096</v>
      </c>
      <c r="O7252" t="s">
        <v>22097</v>
      </c>
      <c r="P7252" t="s">
        <v>22098</v>
      </c>
    </row>
    <row r="7253" spans="1:16" x14ac:dyDescent="0.35">
      <c r="A7253" t="s">
        <v>90</v>
      </c>
      <c r="B7253">
        <v>1322845173</v>
      </c>
      <c r="C7253" t="s">
        <v>19</v>
      </c>
      <c r="D7253" t="s">
        <v>17</v>
      </c>
      <c r="E7253">
        <v>40507</v>
      </c>
      <c r="F7253" s="9">
        <v>46254</v>
      </c>
      <c r="G7253" t="s">
        <v>4</v>
      </c>
      <c r="H7253" s="8">
        <v>0.58611111111111114</v>
      </c>
      <c r="I7253" s="8">
        <v>0.62777777777777777</v>
      </c>
      <c r="J7253">
        <v>1</v>
      </c>
      <c r="K7253" t="s">
        <v>128</v>
      </c>
      <c r="L7253">
        <v>3</v>
      </c>
      <c r="M7253" t="s">
        <v>129</v>
      </c>
      <c r="N7253" t="s">
        <v>14889</v>
      </c>
      <c r="O7253" t="s">
        <v>14890</v>
      </c>
      <c r="P7253" t="s">
        <v>14891</v>
      </c>
    </row>
    <row r="7254" spans="1:16" x14ac:dyDescent="0.35">
      <c r="A7254" t="s">
        <v>90</v>
      </c>
      <c r="B7254">
        <v>1322845173</v>
      </c>
      <c r="C7254" t="s">
        <v>19</v>
      </c>
      <c r="D7254" t="s">
        <v>17</v>
      </c>
      <c r="E7254">
        <v>40507</v>
      </c>
      <c r="F7254" s="9">
        <v>46254</v>
      </c>
      <c r="G7254" t="s">
        <v>4</v>
      </c>
      <c r="H7254" s="8">
        <v>0.63472222222222219</v>
      </c>
      <c r="I7254" s="8">
        <v>0.63472222222222219</v>
      </c>
      <c r="J7254">
        <v>0</v>
      </c>
      <c r="K7254" t="s">
        <v>145</v>
      </c>
      <c r="L7254">
        <v>0</v>
      </c>
      <c r="M7254" t="s">
        <v>16828</v>
      </c>
      <c r="N7254" t="s">
        <v>14916</v>
      </c>
      <c r="O7254" t="s">
        <v>14917</v>
      </c>
      <c r="P7254" t="s">
        <v>14918</v>
      </c>
    </row>
    <row r="7255" spans="1:16" x14ac:dyDescent="0.35">
      <c r="A7255" t="s">
        <v>90</v>
      </c>
      <c r="B7255">
        <v>1322845173</v>
      </c>
      <c r="C7255" t="s">
        <v>19</v>
      </c>
      <c r="D7255" t="s">
        <v>17</v>
      </c>
      <c r="E7255">
        <v>40507</v>
      </c>
      <c r="F7255" s="9">
        <v>46254</v>
      </c>
      <c r="G7255" t="s">
        <v>4</v>
      </c>
      <c r="H7255" s="8">
        <v>0.64166666666666672</v>
      </c>
      <c r="I7255" s="8">
        <v>0.64166666666666672</v>
      </c>
      <c r="J7255">
        <v>0</v>
      </c>
      <c r="K7255" t="s">
        <v>145</v>
      </c>
      <c r="L7255">
        <v>0</v>
      </c>
      <c r="M7255" t="s">
        <v>18258</v>
      </c>
      <c r="N7255" t="s">
        <v>22099</v>
      </c>
      <c r="O7255" t="s">
        <v>22100</v>
      </c>
      <c r="P7255" t="s">
        <v>22101</v>
      </c>
    </row>
    <row r="7256" spans="1:16" x14ac:dyDescent="0.35">
      <c r="A7256" t="s">
        <v>90</v>
      </c>
      <c r="B7256">
        <v>1322845173</v>
      </c>
      <c r="C7256" t="s">
        <v>19</v>
      </c>
      <c r="D7256" t="s">
        <v>17</v>
      </c>
      <c r="E7256">
        <v>40507</v>
      </c>
      <c r="F7256" s="9">
        <v>46254</v>
      </c>
      <c r="G7256" t="s">
        <v>4</v>
      </c>
      <c r="H7256" s="8">
        <v>0.64861111111111114</v>
      </c>
      <c r="I7256" s="8">
        <v>0.64861111111111114</v>
      </c>
      <c r="J7256">
        <v>0</v>
      </c>
      <c r="K7256" t="s">
        <v>145</v>
      </c>
      <c r="L7256">
        <v>0</v>
      </c>
      <c r="M7256" t="s">
        <v>16495</v>
      </c>
      <c r="N7256" t="s">
        <v>22102</v>
      </c>
      <c r="O7256" t="s">
        <v>22103</v>
      </c>
      <c r="P7256" t="s">
        <v>22104</v>
      </c>
    </row>
    <row r="7257" spans="1:16" x14ac:dyDescent="0.35">
      <c r="A7257" t="s">
        <v>90</v>
      </c>
      <c r="B7257">
        <v>1322845173</v>
      </c>
      <c r="C7257" t="s">
        <v>19</v>
      </c>
      <c r="D7257" t="s">
        <v>17</v>
      </c>
      <c r="E7257">
        <v>40507</v>
      </c>
      <c r="F7257" s="9">
        <v>46254</v>
      </c>
      <c r="G7257" t="s">
        <v>4</v>
      </c>
      <c r="H7257" s="8">
        <v>0.65555555555555556</v>
      </c>
      <c r="I7257" s="8">
        <v>0.66249999999999998</v>
      </c>
      <c r="J7257">
        <v>0</v>
      </c>
      <c r="K7257" t="s">
        <v>128</v>
      </c>
      <c r="L7257">
        <v>0</v>
      </c>
      <c r="M7257" t="s">
        <v>129</v>
      </c>
      <c r="N7257" t="s">
        <v>8406</v>
      </c>
      <c r="O7257" t="s">
        <v>8407</v>
      </c>
      <c r="P7257" t="s">
        <v>8280</v>
      </c>
    </row>
    <row r="7258" spans="1:16" x14ac:dyDescent="0.35">
      <c r="A7258" t="s">
        <v>90</v>
      </c>
      <c r="B7258">
        <v>1322845173</v>
      </c>
      <c r="C7258" t="s">
        <v>19</v>
      </c>
      <c r="D7258" t="s">
        <v>17</v>
      </c>
      <c r="E7258">
        <v>40507</v>
      </c>
      <c r="F7258" s="9">
        <v>46254</v>
      </c>
      <c r="G7258" t="s">
        <v>4</v>
      </c>
      <c r="H7258" s="8">
        <v>0.6694444444444444</v>
      </c>
      <c r="I7258" s="8">
        <v>0.6694444444444444</v>
      </c>
      <c r="J7258">
        <v>0</v>
      </c>
      <c r="K7258" t="s">
        <v>145</v>
      </c>
      <c r="L7258">
        <v>0</v>
      </c>
      <c r="M7258" t="s">
        <v>21922</v>
      </c>
      <c r="N7258" t="s">
        <v>8408</v>
      </c>
      <c r="O7258" t="s">
        <v>8409</v>
      </c>
      <c r="P7258" t="s">
        <v>8410</v>
      </c>
    </row>
    <row r="7259" spans="1:16" x14ac:dyDescent="0.35">
      <c r="A7259" t="s">
        <v>90</v>
      </c>
      <c r="B7259">
        <v>1322845173</v>
      </c>
      <c r="C7259" t="s">
        <v>19</v>
      </c>
      <c r="D7259" t="s">
        <v>17</v>
      </c>
      <c r="E7259">
        <v>40507</v>
      </c>
      <c r="F7259" s="9">
        <v>46254</v>
      </c>
      <c r="G7259" t="s">
        <v>4</v>
      </c>
      <c r="H7259" s="8">
        <v>0.67638888888888893</v>
      </c>
      <c r="I7259" s="8">
        <v>0.67638888888888893</v>
      </c>
      <c r="J7259">
        <v>0</v>
      </c>
      <c r="K7259" t="s">
        <v>145</v>
      </c>
      <c r="L7259">
        <v>0</v>
      </c>
      <c r="M7259" t="s">
        <v>21922</v>
      </c>
      <c r="N7259" t="s">
        <v>22105</v>
      </c>
      <c r="O7259" t="s">
        <v>8407</v>
      </c>
      <c r="P7259" t="s">
        <v>8280</v>
      </c>
    </row>
    <row r="7260" spans="1:16" x14ac:dyDescent="0.35">
      <c r="A7260" t="s">
        <v>90</v>
      </c>
      <c r="B7260">
        <v>1322845173</v>
      </c>
      <c r="C7260" t="s">
        <v>19</v>
      </c>
      <c r="D7260" t="s">
        <v>17</v>
      </c>
      <c r="E7260">
        <v>40507</v>
      </c>
      <c r="F7260" s="9">
        <v>46254</v>
      </c>
      <c r="G7260" t="s">
        <v>4</v>
      </c>
      <c r="H7260" s="8">
        <v>0.68333333333333335</v>
      </c>
      <c r="I7260" s="8">
        <v>0.69027777777777777</v>
      </c>
      <c r="J7260">
        <v>0</v>
      </c>
      <c r="K7260" t="s">
        <v>128</v>
      </c>
      <c r="L7260">
        <v>0</v>
      </c>
      <c r="M7260" t="s">
        <v>129</v>
      </c>
      <c r="N7260" t="s">
        <v>8408</v>
      </c>
      <c r="O7260" t="s">
        <v>8409</v>
      </c>
      <c r="P7260" t="s">
        <v>8410</v>
      </c>
    </row>
    <row r="7261" spans="1:16" x14ac:dyDescent="0.35">
      <c r="A7261" t="s">
        <v>90</v>
      </c>
      <c r="B7261">
        <v>1322845173</v>
      </c>
      <c r="C7261" t="s">
        <v>19</v>
      </c>
      <c r="D7261" t="s">
        <v>17</v>
      </c>
      <c r="E7261">
        <v>40507</v>
      </c>
      <c r="F7261" s="9">
        <v>46254</v>
      </c>
      <c r="G7261" t="s">
        <v>4</v>
      </c>
      <c r="H7261" s="8">
        <v>0.69722222222222219</v>
      </c>
      <c r="I7261" s="8">
        <v>0.69722222222222219</v>
      </c>
      <c r="J7261">
        <v>0</v>
      </c>
      <c r="K7261" t="s">
        <v>145</v>
      </c>
      <c r="L7261">
        <v>0</v>
      </c>
      <c r="M7261" t="s">
        <v>22106</v>
      </c>
      <c r="N7261" t="s">
        <v>8536</v>
      </c>
      <c r="O7261" t="s">
        <v>8537</v>
      </c>
      <c r="P7261" t="s">
        <v>8538</v>
      </c>
    </row>
    <row r="7262" spans="1:16" x14ac:dyDescent="0.35">
      <c r="A7262" t="s">
        <v>90</v>
      </c>
      <c r="B7262">
        <v>1322845173</v>
      </c>
      <c r="C7262" t="s">
        <v>19</v>
      </c>
      <c r="D7262" t="s">
        <v>17</v>
      </c>
      <c r="E7262">
        <v>40507</v>
      </c>
      <c r="F7262" s="9">
        <v>46254</v>
      </c>
      <c r="G7262" t="s">
        <v>4</v>
      </c>
      <c r="H7262" s="8">
        <v>0.70416666666666672</v>
      </c>
      <c r="I7262" s="8">
        <v>0.70416666666666672</v>
      </c>
      <c r="J7262">
        <v>0</v>
      </c>
      <c r="K7262" t="s">
        <v>145</v>
      </c>
      <c r="L7262">
        <v>0</v>
      </c>
      <c r="M7262" t="s">
        <v>22106</v>
      </c>
      <c r="N7262" t="s">
        <v>22107</v>
      </c>
      <c r="O7262" t="s">
        <v>22108</v>
      </c>
      <c r="P7262" t="s">
        <v>22109</v>
      </c>
    </row>
    <row r="7263" spans="1:16" x14ac:dyDescent="0.35">
      <c r="A7263" t="s">
        <v>90</v>
      </c>
      <c r="B7263">
        <v>1322845173</v>
      </c>
      <c r="C7263" t="s">
        <v>19</v>
      </c>
      <c r="D7263" t="s">
        <v>17</v>
      </c>
      <c r="E7263">
        <v>40507</v>
      </c>
      <c r="F7263" s="9">
        <v>46254</v>
      </c>
      <c r="G7263" t="s">
        <v>4</v>
      </c>
      <c r="H7263" s="8">
        <v>0.71111111111111114</v>
      </c>
      <c r="I7263" s="8">
        <v>0.71111111111111114</v>
      </c>
      <c r="J7263">
        <v>0</v>
      </c>
      <c r="K7263" t="s">
        <v>145</v>
      </c>
      <c r="L7263">
        <v>0</v>
      </c>
      <c r="M7263" t="s">
        <v>16587</v>
      </c>
      <c r="N7263" t="s">
        <v>8536</v>
      </c>
      <c r="O7263" t="s">
        <v>8537</v>
      </c>
      <c r="P7263" t="s">
        <v>8538</v>
      </c>
    </row>
    <row r="7264" spans="1:16" x14ac:dyDescent="0.35">
      <c r="A7264" t="s">
        <v>90</v>
      </c>
      <c r="B7264">
        <v>1322845173</v>
      </c>
      <c r="C7264" t="s">
        <v>19</v>
      </c>
      <c r="D7264" t="s">
        <v>17</v>
      </c>
      <c r="E7264">
        <v>40507</v>
      </c>
      <c r="F7264" s="9">
        <v>46254</v>
      </c>
      <c r="G7264" t="s">
        <v>4</v>
      </c>
      <c r="H7264" s="8">
        <v>0.71805555555555556</v>
      </c>
      <c r="I7264" s="8">
        <v>0.78055555555555556</v>
      </c>
      <c r="J7264">
        <v>2</v>
      </c>
      <c r="K7264" t="s">
        <v>128</v>
      </c>
      <c r="L7264">
        <v>4</v>
      </c>
      <c r="M7264" t="s">
        <v>129</v>
      </c>
      <c r="N7264" t="s">
        <v>14928</v>
      </c>
      <c r="O7264" t="s">
        <v>14929</v>
      </c>
      <c r="P7264" t="s">
        <v>14930</v>
      </c>
    </row>
    <row r="7265" spans="1:16" x14ac:dyDescent="0.35">
      <c r="A7265" t="s">
        <v>90</v>
      </c>
      <c r="B7265">
        <v>1322845173</v>
      </c>
      <c r="C7265" t="s">
        <v>19</v>
      </c>
      <c r="D7265" t="s">
        <v>17</v>
      </c>
      <c r="E7265">
        <v>40507</v>
      </c>
      <c r="F7265" s="9">
        <v>46254</v>
      </c>
      <c r="G7265" t="s">
        <v>4</v>
      </c>
      <c r="H7265" s="8">
        <v>0.78819444444444442</v>
      </c>
      <c r="I7265" s="8">
        <v>0.78819444444444442</v>
      </c>
      <c r="J7265">
        <v>0</v>
      </c>
      <c r="K7265" t="s">
        <v>145</v>
      </c>
      <c r="L7265">
        <v>0</v>
      </c>
      <c r="M7265" t="s">
        <v>22110</v>
      </c>
      <c r="N7265" t="s">
        <v>22111</v>
      </c>
      <c r="O7265" t="s">
        <v>22112</v>
      </c>
      <c r="P7265" t="s">
        <v>22113</v>
      </c>
    </row>
    <row r="7266" spans="1:16" x14ac:dyDescent="0.35">
      <c r="A7266" t="s">
        <v>105</v>
      </c>
      <c r="B7266">
        <v>1335197833</v>
      </c>
      <c r="C7266" t="s">
        <v>20</v>
      </c>
      <c r="D7266" t="s">
        <v>17</v>
      </c>
      <c r="E7266">
        <v>43890</v>
      </c>
      <c r="F7266" s="9">
        <v>46235</v>
      </c>
      <c r="G7266" t="s">
        <v>5</v>
      </c>
      <c r="H7266" s="8">
        <v>0.3840277777777778</v>
      </c>
      <c r="I7266" s="8">
        <v>0.3840277777777778</v>
      </c>
      <c r="J7266">
        <v>0</v>
      </c>
      <c r="K7266" t="s">
        <v>145</v>
      </c>
      <c r="L7266">
        <v>0</v>
      </c>
      <c r="M7266" t="s">
        <v>16525</v>
      </c>
      <c r="N7266" t="s">
        <v>8504</v>
      </c>
      <c r="O7266" t="s">
        <v>8505</v>
      </c>
      <c r="P7266" t="s">
        <v>8506</v>
      </c>
    </row>
    <row r="7267" spans="1:16" x14ac:dyDescent="0.35">
      <c r="A7267" t="s">
        <v>105</v>
      </c>
      <c r="B7267">
        <v>1335197833</v>
      </c>
      <c r="C7267" t="s">
        <v>20</v>
      </c>
      <c r="D7267" t="s">
        <v>17</v>
      </c>
      <c r="E7267">
        <v>43890</v>
      </c>
      <c r="F7267" s="9">
        <v>46235</v>
      </c>
      <c r="G7267" t="s">
        <v>5</v>
      </c>
      <c r="H7267" s="8">
        <v>0.39097222222222222</v>
      </c>
      <c r="I7267" s="8">
        <v>0.39097222222222222</v>
      </c>
      <c r="J7267">
        <v>0</v>
      </c>
      <c r="K7267" t="s">
        <v>145</v>
      </c>
      <c r="L7267">
        <v>0</v>
      </c>
      <c r="M7267" t="s">
        <v>22114</v>
      </c>
      <c r="N7267" t="s">
        <v>22115</v>
      </c>
      <c r="O7267" t="s">
        <v>22116</v>
      </c>
      <c r="P7267" t="s">
        <v>22117</v>
      </c>
    </row>
    <row r="7268" spans="1:16" x14ac:dyDescent="0.35">
      <c r="A7268" t="s">
        <v>105</v>
      </c>
      <c r="B7268">
        <v>1335197833</v>
      </c>
      <c r="C7268" t="s">
        <v>20</v>
      </c>
      <c r="D7268" t="s">
        <v>17</v>
      </c>
      <c r="E7268">
        <v>43890</v>
      </c>
      <c r="F7268" s="9">
        <v>46235</v>
      </c>
      <c r="G7268" t="s">
        <v>5</v>
      </c>
      <c r="H7268" s="8">
        <v>0.39791666666666664</v>
      </c>
      <c r="I7268" s="8">
        <v>0.39791666666666664</v>
      </c>
      <c r="J7268">
        <v>0</v>
      </c>
      <c r="K7268" t="s">
        <v>145</v>
      </c>
      <c r="L7268">
        <v>0</v>
      </c>
      <c r="M7268" t="s">
        <v>22118</v>
      </c>
      <c r="N7268" t="s">
        <v>1665</v>
      </c>
      <c r="O7268" t="s">
        <v>1666</v>
      </c>
      <c r="P7268" t="s">
        <v>1667</v>
      </c>
    </row>
    <row r="7269" spans="1:16" x14ac:dyDescent="0.35">
      <c r="A7269" t="s">
        <v>105</v>
      </c>
      <c r="B7269">
        <v>1335197833</v>
      </c>
      <c r="C7269" t="s">
        <v>20</v>
      </c>
      <c r="D7269" t="s">
        <v>17</v>
      </c>
      <c r="E7269">
        <v>43890</v>
      </c>
      <c r="F7269" s="9">
        <v>46235</v>
      </c>
      <c r="G7269" t="s">
        <v>5</v>
      </c>
      <c r="H7269" s="8">
        <v>0.40486111111111112</v>
      </c>
      <c r="I7269" s="8">
        <v>0.40486111111111112</v>
      </c>
      <c r="J7269">
        <v>0</v>
      </c>
      <c r="K7269" t="s">
        <v>145</v>
      </c>
      <c r="L7269">
        <v>0</v>
      </c>
      <c r="M7269" t="s">
        <v>16555</v>
      </c>
      <c r="N7269" t="s">
        <v>8510</v>
      </c>
      <c r="O7269" t="s">
        <v>8511</v>
      </c>
      <c r="P7269" t="s">
        <v>8512</v>
      </c>
    </row>
    <row r="7270" spans="1:16" x14ac:dyDescent="0.35">
      <c r="A7270" t="s">
        <v>105</v>
      </c>
      <c r="B7270">
        <v>1335197833</v>
      </c>
      <c r="C7270" t="s">
        <v>20</v>
      </c>
      <c r="D7270" t="s">
        <v>17</v>
      </c>
      <c r="E7270">
        <v>43890</v>
      </c>
      <c r="F7270" s="9">
        <v>46235</v>
      </c>
      <c r="G7270" t="s">
        <v>5</v>
      </c>
      <c r="H7270" s="8">
        <v>0.41180555555555554</v>
      </c>
      <c r="I7270" s="8">
        <v>0.41180555555555554</v>
      </c>
      <c r="J7270">
        <v>0</v>
      </c>
      <c r="K7270" t="s">
        <v>145</v>
      </c>
      <c r="L7270">
        <v>0</v>
      </c>
      <c r="M7270" t="s">
        <v>19446</v>
      </c>
      <c r="N7270" t="s">
        <v>22119</v>
      </c>
      <c r="O7270" t="s">
        <v>22120</v>
      </c>
      <c r="P7270" t="s">
        <v>22121</v>
      </c>
    </row>
    <row r="7271" spans="1:16" x14ac:dyDescent="0.35">
      <c r="A7271" t="s">
        <v>105</v>
      </c>
      <c r="B7271">
        <v>1335197833</v>
      </c>
      <c r="C7271" t="s">
        <v>20</v>
      </c>
      <c r="D7271" t="s">
        <v>17</v>
      </c>
      <c r="E7271">
        <v>43890</v>
      </c>
      <c r="F7271" s="9">
        <v>46235</v>
      </c>
      <c r="G7271" t="s">
        <v>5</v>
      </c>
      <c r="H7271" s="8">
        <v>0.41875000000000001</v>
      </c>
      <c r="I7271" s="8">
        <v>0.41875000000000001</v>
      </c>
      <c r="J7271">
        <v>0</v>
      </c>
      <c r="K7271" t="s">
        <v>145</v>
      </c>
      <c r="L7271">
        <v>0</v>
      </c>
      <c r="M7271" t="s">
        <v>16495</v>
      </c>
      <c r="N7271" t="s">
        <v>1653</v>
      </c>
      <c r="O7271" t="s">
        <v>1654</v>
      </c>
      <c r="P7271" t="s">
        <v>1655</v>
      </c>
    </row>
    <row r="7272" spans="1:16" x14ac:dyDescent="0.35">
      <c r="A7272" t="s">
        <v>105</v>
      </c>
      <c r="B7272">
        <v>1335197833</v>
      </c>
      <c r="C7272" t="s">
        <v>20</v>
      </c>
      <c r="D7272" t="s">
        <v>17</v>
      </c>
      <c r="E7272">
        <v>43890</v>
      </c>
      <c r="F7272" s="9">
        <v>46235</v>
      </c>
      <c r="G7272" t="s">
        <v>5</v>
      </c>
      <c r="H7272" s="8">
        <v>0.42569444444444443</v>
      </c>
      <c r="I7272" s="8">
        <v>0.45347222222222222</v>
      </c>
      <c r="J7272">
        <v>1</v>
      </c>
      <c r="K7272" t="s">
        <v>128</v>
      </c>
      <c r="L7272">
        <v>2</v>
      </c>
      <c r="M7272" t="s">
        <v>129</v>
      </c>
      <c r="N7272" t="s">
        <v>1656</v>
      </c>
      <c r="O7272" t="s">
        <v>1657</v>
      </c>
      <c r="P7272" t="s">
        <v>1658</v>
      </c>
    </row>
    <row r="7273" spans="1:16" x14ac:dyDescent="0.35">
      <c r="A7273" t="s">
        <v>105</v>
      </c>
      <c r="B7273">
        <v>1335197833</v>
      </c>
      <c r="C7273" t="s">
        <v>20</v>
      </c>
      <c r="D7273" t="s">
        <v>17</v>
      </c>
      <c r="E7273">
        <v>43890</v>
      </c>
      <c r="F7273" s="9">
        <v>46235</v>
      </c>
      <c r="G7273" t="s">
        <v>5</v>
      </c>
      <c r="H7273" s="8">
        <v>0.46041666666666664</v>
      </c>
      <c r="I7273" s="8">
        <v>0.46736111111111112</v>
      </c>
      <c r="J7273">
        <v>0</v>
      </c>
      <c r="K7273" t="s">
        <v>128</v>
      </c>
      <c r="L7273">
        <v>1</v>
      </c>
      <c r="M7273" t="s">
        <v>129</v>
      </c>
      <c r="N7273" t="s">
        <v>1659</v>
      </c>
      <c r="O7273" t="s">
        <v>1660</v>
      </c>
      <c r="P7273" t="s">
        <v>1661</v>
      </c>
    </row>
    <row r="7274" spans="1:16" x14ac:dyDescent="0.35">
      <c r="A7274" t="s">
        <v>105</v>
      </c>
      <c r="B7274">
        <v>1335197833</v>
      </c>
      <c r="C7274" t="s">
        <v>20</v>
      </c>
      <c r="D7274" t="s">
        <v>17</v>
      </c>
      <c r="E7274">
        <v>43890</v>
      </c>
      <c r="F7274" s="9">
        <v>46235</v>
      </c>
      <c r="G7274" t="s">
        <v>5</v>
      </c>
      <c r="H7274" s="8">
        <v>0.47430555555555554</v>
      </c>
      <c r="I7274" s="8">
        <v>0.47430555555555554</v>
      </c>
      <c r="J7274">
        <v>0</v>
      </c>
      <c r="K7274" t="s">
        <v>145</v>
      </c>
      <c r="L7274">
        <v>0</v>
      </c>
      <c r="M7274" t="s">
        <v>16833</v>
      </c>
      <c r="N7274" t="s">
        <v>22122</v>
      </c>
      <c r="O7274" t="s">
        <v>22123</v>
      </c>
      <c r="P7274" t="s">
        <v>22124</v>
      </c>
    </row>
    <row r="7275" spans="1:16" x14ac:dyDescent="0.35">
      <c r="A7275" t="s">
        <v>105</v>
      </c>
      <c r="B7275">
        <v>1335197833</v>
      </c>
      <c r="C7275" t="s">
        <v>20</v>
      </c>
      <c r="D7275" t="s">
        <v>17</v>
      </c>
      <c r="E7275">
        <v>43890</v>
      </c>
      <c r="F7275" s="9">
        <v>46235</v>
      </c>
      <c r="G7275" t="s">
        <v>5</v>
      </c>
      <c r="H7275" s="8">
        <v>0.48125000000000001</v>
      </c>
      <c r="I7275" s="8">
        <v>0.48125000000000001</v>
      </c>
      <c r="J7275">
        <v>0</v>
      </c>
      <c r="K7275" t="s">
        <v>145</v>
      </c>
      <c r="L7275">
        <v>0</v>
      </c>
      <c r="M7275" t="s">
        <v>16745</v>
      </c>
      <c r="N7275" t="s">
        <v>22125</v>
      </c>
      <c r="O7275" t="s">
        <v>22126</v>
      </c>
      <c r="P7275" t="s">
        <v>22127</v>
      </c>
    </row>
    <row r="7276" spans="1:16" x14ac:dyDescent="0.35">
      <c r="A7276" t="s">
        <v>105</v>
      </c>
      <c r="B7276">
        <v>1335197833</v>
      </c>
      <c r="C7276" t="s">
        <v>20</v>
      </c>
      <c r="D7276" t="s">
        <v>17</v>
      </c>
      <c r="E7276">
        <v>43890</v>
      </c>
      <c r="F7276" s="9">
        <v>46235</v>
      </c>
      <c r="G7276" t="s">
        <v>5</v>
      </c>
      <c r="H7276" s="8">
        <v>0.48819444444444443</v>
      </c>
      <c r="I7276" s="8">
        <v>0.49513888888888891</v>
      </c>
      <c r="J7276">
        <v>0</v>
      </c>
      <c r="K7276" t="s">
        <v>128</v>
      </c>
      <c r="L7276">
        <v>1</v>
      </c>
      <c r="M7276" t="s">
        <v>129</v>
      </c>
      <c r="N7276" t="s">
        <v>22128</v>
      </c>
      <c r="O7276" t="s">
        <v>22129</v>
      </c>
      <c r="P7276" t="s">
        <v>22130</v>
      </c>
    </row>
    <row r="7277" spans="1:16" x14ac:dyDescent="0.35">
      <c r="A7277" t="s">
        <v>105</v>
      </c>
      <c r="B7277">
        <v>1335197833</v>
      </c>
      <c r="C7277" t="s">
        <v>20</v>
      </c>
      <c r="D7277" t="s">
        <v>17</v>
      </c>
      <c r="E7277">
        <v>43890</v>
      </c>
      <c r="F7277" s="9">
        <v>46235</v>
      </c>
      <c r="G7277" t="s">
        <v>5</v>
      </c>
      <c r="H7277" s="8">
        <v>0.50208333333333333</v>
      </c>
      <c r="I7277" s="8">
        <v>0.50208333333333333</v>
      </c>
      <c r="J7277">
        <v>0</v>
      </c>
      <c r="K7277" t="s">
        <v>145</v>
      </c>
      <c r="L7277">
        <v>0</v>
      </c>
      <c r="M7277" t="s">
        <v>16918</v>
      </c>
      <c r="N7277" t="s">
        <v>22131</v>
      </c>
      <c r="O7277" t="s">
        <v>22132</v>
      </c>
      <c r="P7277" t="s">
        <v>22133</v>
      </c>
    </row>
    <row r="7278" spans="1:16" x14ac:dyDescent="0.35">
      <c r="A7278" t="s">
        <v>105</v>
      </c>
      <c r="B7278">
        <v>1335197833</v>
      </c>
      <c r="C7278" t="s">
        <v>20</v>
      </c>
      <c r="D7278" t="s">
        <v>17</v>
      </c>
      <c r="E7278">
        <v>43890</v>
      </c>
      <c r="F7278" s="9">
        <v>46235</v>
      </c>
      <c r="G7278" t="s">
        <v>5</v>
      </c>
      <c r="H7278" s="8">
        <v>0.50902777777777775</v>
      </c>
      <c r="I7278" s="8">
        <v>0.50902777777777775</v>
      </c>
      <c r="J7278">
        <v>0</v>
      </c>
      <c r="K7278" t="s">
        <v>145</v>
      </c>
      <c r="L7278">
        <v>0</v>
      </c>
      <c r="M7278" t="s">
        <v>16530</v>
      </c>
      <c r="N7278" t="s">
        <v>22134</v>
      </c>
      <c r="O7278" t="s">
        <v>22135</v>
      </c>
      <c r="P7278" t="s">
        <v>22136</v>
      </c>
    </row>
    <row r="7279" spans="1:16" x14ac:dyDescent="0.35">
      <c r="A7279" t="s">
        <v>105</v>
      </c>
      <c r="B7279">
        <v>1335197833</v>
      </c>
      <c r="C7279" t="s">
        <v>20</v>
      </c>
      <c r="D7279" t="s">
        <v>17</v>
      </c>
      <c r="E7279">
        <v>43890</v>
      </c>
      <c r="F7279" s="9">
        <v>46235</v>
      </c>
      <c r="G7279" t="s">
        <v>5</v>
      </c>
      <c r="H7279" s="8">
        <v>0.51597222222222228</v>
      </c>
      <c r="I7279" s="8">
        <v>0.5229166666666667</v>
      </c>
      <c r="J7279">
        <v>0</v>
      </c>
      <c r="K7279" t="s">
        <v>128</v>
      </c>
      <c r="L7279">
        <v>0</v>
      </c>
      <c r="M7279" t="s">
        <v>129</v>
      </c>
      <c r="N7279" t="s">
        <v>14885</v>
      </c>
      <c r="O7279" t="s">
        <v>14886</v>
      </c>
      <c r="P7279" t="s">
        <v>12659</v>
      </c>
    </row>
    <row r="7280" spans="1:16" x14ac:dyDescent="0.35">
      <c r="A7280" t="s">
        <v>105</v>
      </c>
      <c r="B7280">
        <v>1335197833</v>
      </c>
      <c r="C7280" t="s">
        <v>20</v>
      </c>
      <c r="D7280" t="s">
        <v>17</v>
      </c>
      <c r="E7280">
        <v>43890</v>
      </c>
      <c r="F7280" s="9">
        <v>46235</v>
      </c>
      <c r="G7280" t="s">
        <v>5</v>
      </c>
      <c r="H7280" s="8">
        <v>0.52986111111111112</v>
      </c>
      <c r="I7280" s="8">
        <v>0.52986111111111112</v>
      </c>
      <c r="J7280">
        <v>0</v>
      </c>
      <c r="K7280" t="s">
        <v>145</v>
      </c>
      <c r="L7280">
        <v>0</v>
      </c>
      <c r="M7280" t="s">
        <v>18066</v>
      </c>
      <c r="N7280" t="s">
        <v>22137</v>
      </c>
      <c r="O7280" t="s">
        <v>22138</v>
      </c>
      <c r="P7280" t="s">
        <v>22139</v>
      </c>
    </row>
    <row r="7281" spans="1:16" x14ac:dyDescent="0.35">
      <c r="A7281" t="s">
        <v>105</v>
      </c>
      <c r="B7281">
        <v>1335197833</v>
      </c>
      <c r="C7281" t="s">
        <v>20</v>
      </c>
      <c r="D7281" t="s">
        <v>17</v>
      </c>
      <c r="E7281">
        <v>43890</v>
      </c>
      <c r="F7281" s="9">
        <v>46235</v>
      </c>
      <c r="G7281" t="s">
        <v>5</v>
      </c>
      <c r="H7281" s="8">
        <v>0.53680555555555554</v>
      </c>
      <c r="I7281" s="8">
        <v>0.53680555555555554</v>
      </c>
      <c r="J7281">
        <v>0</v>
      </c>
      <c r="K7281" t="s">
        <v>145</v>
      </c>
      <c r="L7281">
        <v>0</v>
      </c>
      <c r="M7281" t="s">
        <v>18271</v>
      </c>
      <c r="N7281" t="s">
        <v>1659</v>
      </c>
      <c r="O7281" t="s">
        <v>1660</v>
      </c>
      <c r="P7281" t="s">
        <v>1661</v>
      </c>
    </row>
    <row r="7282" spans="1:16" x14ac:dyDescent="0.35">
      <c r="A7282" t="s">
        <v>105</v>
      </c>
      <c r="B7282">
        <v>1335197833</v>
      </c>
      <c r="C7282" t="s">
        <v>20</v>
      </c>
      <c r="D7282" t="s">
        <v>17</v>
      </c>
      <c r="E7282">
        <v>43890</v>
      </c>
      <c r="F7282" s="9">
        <v>46235</v>
      </c>
      <c r="G7282" t="s">
        <v>5</v>
      </c>
      <c r="H7282" s="8">
        <v>0.54374999999999996</v>
      </c>
      <c r="I7282" s="8">
        <v>0.54374999999999996</v>
      </c>
      <c r="J7282">
        <v>0</v>
      </c>
      <c r="K7282" t="s">
        <v>145</v>
      </c>
      <c r="L7282">
        <v>0</v>
      </c>
      <c r="M7282" t="s">
        <v>16555</v>
      </c>
      <c r="N7282" t="s">
        <v>22119</v>
      </c>
      <c r="O7282" t="s">
        <v>22120</v>
      </c>
      <c r="P7282" t="s">
        <v>22121</v>
      </c>
    </row>
    <row r="7283" spans="1:16" x14ac:dyDescent="0.35">
      <c r="A7283" t="s">
        <v>105</v>
      </c>
      <c r="B7283">
        <v>1335197833</v>
      </c>
      <c r="C7283" t="s">
        <v>20</v>
      </c>
      <c r="D7283" t="s">
        <v>17</v>
      </c>
      <c r="E7283">
        <v>43890</v>
      </c>
      <c r="F7283" s="9">
        <v>46235</v>
      </c>
      <c r="G7283" t="s">
        <v>5</v>
      </c>
      <c r="H7283" s="8">
        <v>0.55069444444444449</v>
      </c>
      <c r="I7283" s="8">
        <v>0.55069444444444449</v>
      </c>
      <c r="J7283">
        <v>0</v>
      </c>
      <c r="K7283" t="s">
        <v>145</v>
      </c>
      <c r="L7283">
        <v>0</v>
      </c>
      <c r="M7283" t="s">
        <v>17161</v>
      </c>
      <c r="N7283" t="s">
        <v>8510</v>
      </c>
      <c r="O7283" t="s">
        <v>8511</v>
      </c>
      <c r="P7283" t="s">
        <v>8512</v>
      </c>
    </row>
    <row r="7284" spans="1:16" x14ac:dyDescent="0.35">
      <c r="A7284" t="s">
        <v>105</v>
      </c>
      <c r="B7284">
        <v>1335197833</v>
      </c>
      <c r="C7284" t="s">
        <v>20</v>
      </c>
      <c r="D7284" t="s">
        <v>17</v>
      </c>
      <c r="E7284">
        <v>43890</v>
      </c>
      <c r="F7284" s="9">
        <v>46235</v>
      </c>
      <c r="G7284" t="s">
        <v>5</v>
      </c>
      <c r="H7284" s="8">
        <v>0.55833333333333335</v>
      </c>
      <c r="I7284" s="8">
        <v>0.55833333333333335</v>
      </c>
      <c r="J7284">
        <v>0</v>
      </c>
      <c r="K7284" t="s">
        <v>145</v>
      </c>
      <c r="L7284">
        <v>0</v>
      </c>
      <c r="M7284" t="s">
        <v>18781</v>
      </c>
      <c r="N7284" t="s">
        <v>22140</v>
      </c>
      <c r="O7284" t="s">
        <v>22141</v>
      </c>
      <c r="P7284" t="s">
        <v>22142</v>
      </c>
    </row>
    <row r="7285" spans="1:16" x14ac:dyDescent="0.35">
      <c r="A7285" t="s">
        <v>105</v>
      </c>
      <c r="B7285">
        <v>1335197833</v>
      </c>
      <c r="C7285" t="s">
        <v>20</v>
      </c>
      <c r="D7285" t="s">
        <v>17</v>
      </c>
      <c r="E7285">
        <v>43890</v>
      </c>
      <c r="F7285" s="9">
        <v>46235</v>
      </c>
      <c r="G7285" t="s">
        <v>5</v>
      </c>
      <c r="H7285" s="8">
        <v>0.56458333333333333</v>
      </c>
      <c r="I7285" s="8">
        <v>0.56458333333333333</v>
      </c>
      <c r="J7285">
        <v>0</v>
      </c>
      <c r="K7285" t="s">
        <v>145</v>
      </c>
      <c r="L7285">
        <v>0</v>
      </c>
      <c r="M7285" t="s">
        <v>18188</v>
      </c>
      <c r="N7285" t="s">
        <v>22143</v>
      </c>
      <c r="O7285" t="s">
        <v>22144</v>
      </c>
      <c r="P7285" t="s">
        <v>22145</v>
      </c>
    </row>
    <row r="7286" spans="1:16" x14ac:dyDescent="0.35">
      <c r="A7286" t="s">
        <v>105</v>
      </c>
      <c r="B7286">
        <v>1335197833</v>
      </c>
      <c r="C7286" t="s">
        <v>20</v>
      </c>
      <c r="D7286" t="s">
        <v>17</v>
      </c>
      <c r="E7286">
        <v>43890</v>
      </c>
      <c r="F7286" s="9">
        <v>46235</v>
      </c>
      <c r="G7286" t="s">
        <v>5</v>
      </c>
      <c r="H7286" s="8">
        <v>0.57152777777777775</v>
      </c>
      <c r="I7286" s="8">
        <v>0.57152777777777775</v>
      </c>
      <c r="J7286">
        <v>0</v>
      </c>
      <c r="K7286" t="s">
        <v>145</v>
      </c>
      <c r="L7286">
        <v>0</v>
      </c>
      <c r="M7286" t="s">
        <v>17716</v>
      </c>
      <c r="N7286" t="s">
        <v>22146</v>
      </c>
      <c r="O7286" t="s">
        <v>22147</v>
      </c>
      <c r="P7286" t="s">
        <v>22148</v>
      </c>
    </row>
    <row r="7287" spans="1:16" x14ac:dyDescent="0.35">
      <c r="A7287" t="s">
        <v>105</v>
      </c>
      <c r="B7287">
        <v>1335197833</v>
      </c>
      <c r="C7287" t="s">
        <v>20</v>
      </c>
      <c r="D7287" t="s">
        <v>17</v>
      </c>
      <c r="E7287">
        <v>43890</v>
      </c>
      <c r="F7287" s="9">
        <v>46235</v>
      </c>
      <c r="G7287" t="s">
        <v>5</v>
      </c>
      <c r="H7287" s="8">
        <v>0.57847222222222228</v>
      </c>
      <c r="I7287" s="8">
        <v>0.57847222222222228</v>
      </c>
      <c r="J7287">
        <v>0</v>
      </c>
      <c r="K7287" t="s">
        <v>145</v>
      </c>
      <c r="L7287">
        <v>0</v>
      </c>
      <c r="M7287" t="s">
        <v>17967</v>
      </c>
      <c r="N7287" t="s">
        <v>22149</v>
      </c>
      <c r="O7287" t="s">
        <v>22150</v>
      </c>
      <c r="P7287" t="s">
        <v>4598</v>
      </c>
    </row>
    <row r="7288" spans="1:16" x14ac:dyDescent="0.35">
      <c r="A7288" t="s">
        <v>105</v>
      </c>
      <c r="B7288">
        <v>1335197833</v>
      </c>
      <c r="C7288" t="s">
        <v>20</v>
      </c>
      <c r="D7288" t="s">
        <v>17</v>
      </c>
      <c r="E7288">
        <v>43890</v>
      </c>
      <c r="F7288" s="9">
        <v>46235</v>
      </c>
      <c r="G7288" t="s">
        <v>5</v>
      </c>
      <c r="H7288" s="8">
        <v>0.5854166666666667</v>
      </c>
      <c r="I7288" s="8">
        <v>0.5854166666666667</v>
      </c>
      <c r="J7288">
        <v>0</v>
      </c>
      <c r="K7288" t="s">
        <v>145</v>
      </c>
      <c r="L7288">
        <v>0</v>
      </c>
      <c r="M7288" t="s">
        <v>16522</v>
      </c>
      <c r="N7288" t="s">
        <v>22151</v>
      </c>
      <c r="O7288" t="s">
        <v>22152</v>
      </c>
      <c r="P7288" t="s">
        <v>12963</v>
      </c>
    </row>
    <row r="7289" spans="1:16" x14ac:dyDescent="0.35">
      <c r="A7289" t="s">
        <v>105</v>
      </c>
      <c r="B7289">
        <v>1335197833</v>
      </c>
      <c r="C7289" t="s">
        <v>20</v>
      </c>
      <c r="D7289" t="s">
        <v>17</v>
      </c>
      <c r="E7289">
        <v>43890</v>
      </c>
      <c r="F7289" s="9">
        <v>46235</v>
      </c>
      <c r="G7289" t="s">
        <v>5</v>
      </c>
      <c r="H7289" s="8">
        <v>0.59236111111111112</v>
      </c>
      <c r="I7289" s="8">
        <v>0.62013888888888891</v>
      </c>
      <c r="J7289">
        <v>1</v>
      </c>
      <c r="K7289" t="s">
        <v>128</v>
      </c>
      <c r="L7289">
        <v>2</v>
      </c>
      <c r="M7289" t="s">
        <v>129</v>
      </c>
      <c r="N7289" t="s">
        <v>22153</v>
      </c>
      <c r="O7289" t="s">
        <v>22154</v>
      </c>
      <c r="P7289" t="s">
        <v>22155</v>
      </c>
    </row>
    <row r="7290" spans="1:16" x14ac:dyDescent="0.35">
      <c r="A7290" t="s">
        <v>105</v>
      </c>
      <c r="B7290">
        <v>1335197833</v>
      </c>
      <c r="C7290" t="s">
        <v>20</v>
      </c>
      <c r="D7290" t="s">
        <v>17</v>
      </c>
      <c r="E7290">
        <v>43890</v>
      </c>
      <c r="F7290" s="9">
        <v>46235</v>
      </c>
      <c r="G7290" t="s">
        <v>5</v>
      </c>
      <c r="H7290" s="8">
        <v>0.62708333333333333</v>
      </c>
      <c r="I7290" s="8">
        <v>0.63402777777777775</v>
      </c>
      <c r="J7290">
        <v>0</v>
      </c>
      <c r="K7290" t="s">
        <v>128</v>
      </c>
      <c r="L7290">
        <v>0</v>
      </c>
      <c r="M7290" t="s">
        <v>129</v>
      </c>
      <c r="N7290" t="s">
        <v>22156</v>
      </c>
      <c r="O7290" t="s">
        <v>22157</v>
      </c>
      <c r="P7290" t="s">
        <v>22158</v>
      </c>
    </row>
    <row r="7291" spans="1:16" x14ac:dyDescent="0.35">
      <c r="A7291" t="s">
        <v>105</v>
      </c>
      <c r="B7291">
        <v>1335197833</v>
      </c>
      <c r="C7291" t="s">
        <v>20</v>
      </c>
      <c r="D7291" t="s">
        <v>17</v>
      </c>
      <c r="E7291">
        <v>43890</v>
      </c>
      <c r="F7291" s="9">
        <v>46235</v>
      </c>
      <c r="G7291" t="s">
        <v>5</v>
      </c>
      <c r="H7291" s="8">
        <v>0.64097222222222228</v>
      </c>
      <c r="I7291" s="8">
        <v>0.68263888888888891</v>
      </c>
      <c r="J7291">
        <v>1</v>
      </c>
      <c r="K7291" t="s">
        <v>128</v>
      </c>
      <c r="L7291">
        <v>3</v>
      </c>
      <c r="M7291" t="s">
        <v>129</v>
      </c>
      <c r="N7291" t="s">
        <v>22153</v>
      </c>
      <c r="O7291" t="s">
        <v>22154</v>
      </c>
      <c r="P7291" t="s">
        <v>22155</v>
      </c>
    </row>
    <row r="7292" spans="1:16" x14ac:dyDescent="0.35">
      <c r="A7292" t="s">
        <v>105</v>
      </c>
      <c r="B7292">
        <v>1335197833</v>
      </c>
      <c r="C7292" t="s">
        <v>20</v>
      </c>
      <c r="D7292" t="s">
        <v>17</v>
      </c>
      <c r="E7292">
        <v>43890</v>
      </c>
      <c r="F7292" s="9">
        <v>46235</v>
      </c>
      <c r="G7292" t="s">
        <v>5</v>
      </c>
      <c r="H7292" s="8">
        <v>0.68958333333333333</v>
      </c>
      <c r="I7292" s="8">
        <v>0.70347222222222228</v>
      </c>
      <c r="J7292">
        <v>0</v>
      </c>
      <c r="K7292" t="s">
        <v>128</v>
      </c>
      <c r="L7292">
        <v>1</v>
      </c>
      <c r="M7292" t="s">
        <v>129</v>
      </c>
      <c r="N7292" t="s">
        <v>22159</v>
      </c>
      <c r="O7292" t="s">
        <v>22160</v>
      </c>
      <c r="P7292" t="s">
        <v>22161</v>
      </c>
    </row>
    <row r="7293" spans="1:16" x14ac:dyDescent="0.35">
      <c r="A7293" t="s">
        <v>105</v>
      </c>
      <c r="B7293">
        <v>1335197833</v>
      </c>
      <c r="C7293" t="s">
        <v>20</v>
      </c>
      <c r="D7293" t="s">
        <v>17</v>
      </c>
      <c r="E7293">
        <v>43890</v>
      </c>
      <c r="F7293" s="9">
        <v>46235</v>
      </c>
      <c r="G7293" t="s">
        <v>5</v>
      </c>
      <c r="H7293" s="8">
        <v>0.7104166666666667</v>
      </c>
      <c r="I7293" s="8">
        <v>0.7104166666666667</v>
      </c>
      <c r="J7293">
        <v>0</v>
      </c>
      <c r="K7293" t="s">
        <v>145</v>
      </c>
      <c r="L7293">
        <v>0</v>
      </c>
      <c r="M7293" t="s">
        <v>16522</v>
      </c>
      <c r="N7293" t="s">
        <v>22153</v>
      </c>
      <c r="O7293" t="s">
        <v>22154</v>
      </c>
      <c r="P7293" t="s">
        <v>22155</v>
      </c>
    </row>
    <row r="7294" spans="1:16" x14ac:dyDescent="0.35">
      <c r="A7294" t="s">
        <v>105</v>
      </c>
      <c r="B7294">
        <v>1335197833</v>
      </c>
      <c r="C7294" t="s">
        <v>20</v>
      </c>
      <c r="D7294" t="s">
        <v>17</v>
      </c>
      <c r="E7294">
        <v>43890</v>
      </c>
      <c r="F7294" s="9">
        <v>46235</v>
      </c>
      <c r="G7294" t="s">
        <v>5</v>
      </c>
      <c r="H7294" s="8">
        <v>0.71736111111111112</v>
      </c>
      <c r="I7294" s="8">
        <v>0.71736111111111112</v>
      </c>
      <c r="J7294">
        <v>0</v>
      </c>
      <c r="K7294" t="s">
        <v>145</v>
      </c>
      <c r="L7294">
        <v>0</v>
      </c>
      <c r="M7294" t="s">
        <v>18059</v>
      </c>
      <c r="N7294" t="s">
        <v>22162</v>
      </c>
      <c r="O7294" t="s">
        <v>22152</v>
      </c>
      <c r="P7294" t="s">
        <v>12963</v>
      </c>
    </row>
    <row r="7295" spans="1:16" x14ac:dyDescent="0.35">
      <c r="A7295" t="s">
        <v>105</v>
      </c>
      <c r="B7295">
        <v>1335197833</v>
      </c>
      <c r="C7295" t="s">
        <v>20</v>
      </c>
      <c r="D7295" t="s">
        <v>17</v>
      </c>
      <c r="E7295">
        <v>43890</v>
      </c>
      <c r="F7295" s="9">
        <v>46235</v>
      </c>
      <c r="G7295" t="s">
        <v>5</v>
      </c>
      <c r="H7295" s="8">
        <v>0.72430555555555554</v>
      </c>
      <c r="I7295" s="8">
        <v>0.72430555555555554</v>
      </c>
      <c r="J7295">
        <v>0</v>
      </c>
      <c r="K7295" t="s">
        <v>145</v>
      </c>
      <c r="L7295">
        <v>0</v>
      </c>
      <c r="M7295" t="s">
        <v>17369</v>
      </c>
      <c r="N7295" t="s">
        <v>22146</v>
      </c>
      <c r="O7295" t="s">
        <v>22147</v>
      </c>
      <c r="P7295" t="s">
        <v>22148</v>
      </c>
    </row>
    <row r="7296" spans="1:16" x14ac:dyDescent="0.35">
      <c r="A7296" t="s">
        <v>105</v>
      </c>
      <c r="B7296">
        <v>1335197833</v>
      </c>
      <c r="C7296" t="s">
        <v>20</v>
      </c>
      <c r="D7296" t="s">
        <v>17</v>
      </c>
      <c r="E7296">
        <v>43890</v>
      </c>
      <c r="F7296" s="9">
        <v>46235</v>
      </c>
      <c r="G7296" t="s">
        <v>5</v>
      </c>
      <c r="H7296" s="8">
        <v>0.73124999999999996</v>
      </c>
      <c r="I7296" s="8">
        <v>0.73124999999999996</v>
      </c>
      <c r="J7296">
        <v>0</v>
      </c>
      <c r="K7296" t="s">
        <v>145</v>
      </c>
      <c r="L7296">
        <v>0</v>
      </c>
      <c r="M7296" t="s">
        <v>18236</v>
      </c>
      <c r="N7296" t="s">
        <v>22163</v>
      </c>
      <c r="O7296" t="s">
        <v>22164</v>
      </c>
      <c r="P7296" t="s">
        <v>22165</v>
      </c>
    </row>
    <row r="7297" spans="1:16" x14ac:dyDescent="0.35">
      <c r="A7297" t="s">
        <v>105</v>
      </c>
      <c r="B7297">
        <v>1335197833</v>
      </c>
      <c r="C7297" t="s">
        <v>20</v>
      </c>
      <c r="D7297" t="s">
        <v>17</v>
      </c>
      <c r="E7297">
        <v>43890</v>
      </c>
      <c r="F7297" s="9">
        <v>46235</v>
      </c>
      <c r="G7297" t="s">
        <v>5</v>
      </c>
      <c r="H7297" s="8">
        <v>0.73819444444444449</v>
      </c>
      <c r="I7297" s="8">
        <v>0.73819444444444449</v>
      </c>
      <c r="J7297">
        <v>0</v>
      </c>
      <c r="K7297" t="s">
        <v>145</v>
      </c>
      <c r="L7297">
        <v>0</v>
      </c>
      <c r="M7297" t="s">
        <v>19417</v>
      </c>
      <c r="N7297" t="s">
        <v>8586</v>
      </c>
      <c r="O7297" t="s">
        <v>8587</v>
      </c>
      <c r="P7297" t="s">
        <v>8588</v>
      </c>
    </row>
    <row r="7298" spans="1:16" x14ac:dyDescent="0.35">
      <c r="A7298" t="s">
        <v>105</v>
      </c>
      <c r="B7298">
        <v>1335197833</v>
      </c>
      <c r="C7298" t="s">
        <v>20</v>
      </c>
      <c r="D7298" t="s">
        <v>17</v>
      </c>
      <c r="E7298">
        <v>43890</v>
      </c>
      <c r="F7298" s="9">
        <v>46235</v>
      </c>
      <c r="G7298" t="s">
        <v>5</v>
      </c>
      <c r="H7298" s="8">
        <v>0.74513888888888891</v>
      </c>
      <c r="I7298" s="8">
        <v>0.77986111111111112</v>
      </c>
      <c r="J7298">
        <v>1</v>
      </c>
      <c r="K7298" t="s">
        <v>128</v>
      </c>
      <c r="L7298">
        <v>2</v>
      </c>
      <c r="M7298" t="s">
        <v>129</v>
      </c>
      <c r="N7298" t="s">
        <v>1670</v>
      </c>
      <c r="O7298" t="s">
        <v>1671</v>
      </c>
      <c r="P7298" t="s">
        <v>1672</v>
      </c>
    </row>
    <row r="7299" spans="1:16" x14ac:dyDescent="0.35">
      <c r="A7299" t="s">
        <v>105</v>
      </c>
      <c r="B7299">
        <v>1335197833</v>
      </c>
      <c r="C7299" t="s">
        <v>20</v>
      </c>
      <c r="D7299" t="s">
        <v>17</v>
      </c>
      <c r="E7299">
        <v>43890</v>
      </c>
      <c r="F7299" s="9">
        <v>46235</v>
      </c>
      <c r="G7299" t="s">
        <v>5</v>
      </c>
      <c r="H7299" s="8">
        <v>0.78680555555555554</v>
      </c>
      <c r="I7299" s="8">
        <v>0.80069444444444449</v>
      </c>
      <c r="J7299">
        <v>0</v>
      </c>
      <c r="K7299" t="s">
        <v>128</v>
      </c>
      <c r="L7299">
        <v>1</v>
      </c>
      <c r="M7299" t="s">
        <v>129</v>
      </c>
      <c r="N7299" t="s">
        <v>1652</v>
      </c>
      <c r="O7299" t="s">
        <v>1668</v>
      </c>
      <c r="P7299" t="s">
        <v>1669</v>
      </c>
    </row>
    <row r="7300" spans="1:16" x14ac:dyDescent="0.35">
      <c r="A7300" t="s">
        <v>105</v>
      </c>
      <c r="B7300">
        <v>1335197833</v>
      </c>
      <c r="C7300" t="s">
        <v>20</v>
      </c>
      <c r="D7300" t="s">
        <v>17</v>
      </c>
      <c r="E7300">
        <v>43890</v>
      </c>
      <c r="F7300" s="9">
        <v>46236</v>
      </c>
      <c r="G7300" t="s">
        <v>6</v>
      </c>
      <c r="H7300" s="8">
        <v>0.37708333333333333</v>
      </c>
      <c r="I7300" s="8">
        <v>0.37708333333333333</v>
      </c>
      <c r="J7300">
        <v>0</v>
      </c>
      <c r="K7300" t="s">
        <v>145</v>
      </c>
      <c r="L7300">
        <v>0</v>
      </c>
      <c r="M7300" t="s">
        <v>18383</v>
      </c>
      <c r="N7300" t="s">
        <v>3128</v>
      </c>
      <c r="O7300" t="s">
        <v>3129</v>
      </c>
      <c r="P7300" t="s">
        <v>3130</v>
      </c>
    </row>
    <row r="7301" spans="1:16" x14ac:dyDescent="0.35">
      <c r="A7301" t="s">
        <v>105</v>
      </c>
      <c r="B7301">
        <v>1335197833</v>
      </c>
      <c r="C7301" t="s">
        <v>20</v>
      </c>
      <c r="D7301" t="s">
        <v>17</v>
      </c>
      <c r="E7301">
        <v>43890</v>
      </c>
      <c r="F7301" s="9">
        <v>46236</v>
      </c>
      <c r="G7301" t="s">
        <v>6</v>
      </c>
      <c r="H7301" s="8">
        <v>0.39791666666666664</v>
      </c>
      <c r="I7301" s="8">
        <v>0.39791666666666664</v>
      </c>
      <c r="J7301">
        <v>0</v>
      </c>
      <c r="K7301" t="s">
        <v>145</v>
      </c>
      <c r="L7301">
        <v>0</v>
      </c>
      <c r="M7301" t="s">
        <v>22166</v>
      </c>
      <c r="N7301" t="s">
        <v>948</v>
      </c>
      <c r="O7301" t="s">
        <v>8522</v>
      </c>
      <c r="P7301" t="s">
        <v>8523</v>
      </c>
    </row>
    <row r="7302" spans="1:16" x14ac:dyDescent="0.35">
      <c r="A7302" t="s">
        <v>105</v>
      </c>
      <c r="B7302">
        <v>1335197833</v>
      </c>
      <c r="C7302" t="s">
        <v>20</v>
      </c>
      <c r="D7302" t="s">
        <v>17</v>
      </c>
      <c r="E7302">
        <v>43890</v>
      </c>
      <c r="F7302" s="9">
        <v>46236</v>
      </c>
      <c r="G7302" t="s">
        <v>6</v>
      </c>
      <c r="H7302" s="8">
        <v>0.40486111111111112</v>
      </c>
      <c r="I7302" s="8">
        <v>0.40486111111111112</v>
      </c>
      <c r="J7302">
        <v>0</v>
      </c>
      <c r="K7302" t="s">
        <v>145</v>
      </c>
      <c r="L7302">
        <v>0</v>
      </c>
      <c r="M7302" t="s">
        <v>22166</v>
      </c>
      <c r="N7302" t="s">
        <v>10799</v>
      </c>
      <c r="O7302" t="s">
        <v>10800</v>
      </c>
      <c r="P7302" t="s">
        <v>10801</v>
      </c>
    </row>
    <row r="7303" spans="1:16" x14ac:dyDescent="0.35">
      <c r="A7303" t="s">
        <v>105</v>
      </c>
      <c r="B7303">
        <v>1335197833</v>
      </c>
      <c r="C7303" t="s">
        <v>20</v>
      </c>
      <c r="D7303" t="s">
        <v>17</v>
      </c>
      <c r="E7303">
        <v>43890</v>
      </c>
      <c r="F7303" s="9">
        <v>46236</v>
      </c>
      <c r="G7303" t="s">
        <v>6</v>
      </c>
      <c r="H7303" s="8">
        <v>0.41180555555555554</v>
      </c>
      <c r="I7303" s="8">
        <v>0.41180555555555554</v>
      </c>
      <c r="J7303">
        <v>0</v>
      </c>
      <c r="K7303" t="s">
        <v>145</v>
      </c>
      <c r="L7303">
        <v>0</v>
      </c>
      <c r="M7303" t="s">
        <v>22166</v>
      </c>
      <c r="N7303" t="s">
        <v>948</v>
      </c>
      <c r="O7303" t="s">
        <v>8522</v>
      </c>
      <c r="P7303" t="s">
        <v>8523</v>
      </c>
    </row>
    <row r="7304" spans="1:16" x14ac:dyDescent="0.35">
      <c r="A7304" t="s">
        <v>105</v>
      </c>
      <c r="B7304">
        <v>1335197833</v>
      </c>
      <c r="C7304" t="s">
        <v>20</v>
      </c>
      <c r="D7304" t="s">
        <v>17</v>
      </c>
      <c r="E7304">
        <v>43890</v>
      </c>
      <c r="F7304" s="9">
        <v>46236</v>
      </c>
      <c r="G7304" t="s">
        <v>6</v>
      </c>
      <c r="H7304" s="8">
        <v>0.41875000000000001</v>
      </c>
      <c r="I7304" s="8">
        <v>0.41875000000000001</v>
      </c>
      <c r="J7304">
        <v>0</v>
      </c>
      <c r="K7304" t="s">
        <v>145</v>
      </c>
      <c r="L7304">
        <v>0</v>
      </c>
      <c r="M7304" t="s">
        <v>22167</v>
      </c>
      <c r="N7304" t="s">
        <v>10799</v>
      </c>
      <c r="O7304" t="s">
        <v>10800</v>
      </c>
      <c r="P7304" t="s">
        <v>10801</v>
      </c>
    </row>
    <row r="7305" spans="1:16" x14ac:dyDescent="0.35">
      <c r="A7305" t="s">
        <v>105</v>
      </c>
      <c r="B7305">
        <v>1335197833</v>
      </c>
      <c r="C7305" t="s">
        <v>20</v>
      </c>
      <c r="D7305" t="s">
        <v>17</v>
      </c>
      <c r="E7305">
        <v>43890</v>
      </c>
      <c r="F7305" s="9">
        <v>46236</v>
      </c>
      <c r="G7305" t="s">
        <v>6</v>
      </c>
      <c r="H7305" s="8">
        <v>0.42638888888888887</v>
      </c>
      <c r="I7305" s="8">
        <v>0.42638888888888887</v>
      </c>
      <c r="J7305">
        <v>0</v>
      </c>
      <c r="K7305" t="s">
        <v>145</v>
      </c>
      <c r="L7305">
        <v>0</v>
      </c>
      <c r="M7305" t="s">
        <v>22167</v>
      </c>
      <c r="N7305" t="s">
        <v>948</v>
      </c>
      <c r="O7305" t="s">
        <v>949</v>
      </c>
      <c r="P7305" t="s">
        <v>950</v>
      </c>
    </row>
    <row r="7306" spans="1:16" x14ac:dyDescent="0.35">
      <c r="A7306" t="s">
        <v>105</v>
      </c>
      <c r="B7306">
        <v>1335197833</v>
      </c>
      <c r="C7306" t="s">
        <v>20</v>
      </c>
      <c r="D7306" t="s">
        <v>17</v>
      </c>
      <c r="E7306">
        <v>43890</v>
      </c>
      <c r="F7306" s="9">
        <v>46236</v>
      </c>
      <c r="G7306" t="s">
        <v>6</v>
      </c>
      <c r="H7306" s="8">
        <v>0.43263888888888891</v>
      </c>
      <c r="I7306" s="8">
        <v>0.43958333333333333</v>
      </c>
      <c r="J7306">
        <v>0</v>
      </c>
      <c r="K7306" t="s">
        <v>128</v>
      </c>
      <c r="L7306">
        <v>0</v>
      </c>
      <c r="M7306" t="s">
        <v>129</v>
      </c>
      <c r="N7306" t="s">
        <v>10799</v>
      </c>
      <c r="O7306" t="s">
        <v>10800</v>
      </c>
      <c r="P7306" t="s">
        <v>10801</v>
      </c>
    </row>
    <row r="7307" spans="1:16" x14ac:dyDescent="0.35">
      <c r="A7307" t="s">
        <v>105</v>
      </c>
      <c r="B7307">
        <v>1335197833</v>
      </c>
      <c r="C7307" t="s">
        <v>20</v>
      </c>
      <c r="D7307" t="s">
        <v>17</v>
      </c>
      <c r="E7307">
        <v>43890</v>
      </c>
      <c r="F7307" s="9">
        <v>46236</v>
      </c>
      <c r="G7307" t="s">
        <v>6</v>
      </c>
      <c r="H7307" s="8">
        <v>0.44722222222222224</v>
      </c>
      <c r="I7307" s="8">
        <v>0.44722222222222224</v>
      </c>
      <c r="J7307">
        <v>0</v>
      </c>
      <c r="K7307" t="s">
        <v>145</v>
      </c>
      <c r="L7307">
        <v>0</v>
      </c>
      <c r="M7307" t="s">
        <v>22168</v>
      </c>
      <c r="N7307" t="s">
        <v>8590</v>
      </c>
      <c r="O7307" t="s">
        <v>8591</v>
      </c>
      <c r="P7307" t="s">
        <v>8592</v>
      </c>
    </row>
    <row r="7308" spans="1:16" x14ac:dyDescent="0.35">
      <c r="A7308" t="s">
        <v>105</v>
      </c>
      <c r="B7308">
        <v>1335197833</v>
      </c>
      <c r="C7308" t="s">
        <v>20</v>
      </c>
      <c r="D7308" t="s">
        <v>17</v>
      </c>
      <c r="E7308">
        <v>43890</v>
      </c>
      <c r="F7308" s="9">
        <v>46236</v>
      </c>
      <c r="G7308" t="s">
        <v>6</v>
      </c>
      <c r="H7308" s="8">
        <v>0.45347222222222222</v>
      </c>
      <c r="I7308" s="8">
        <v>0.46736111111111112</v>
      </c>
      <c r="J7308">
        <v>0</v>
      </c>
      <c r="K7308" t="s">
        <v>128</v>
      </c>
      <c r="L7308">
        <v>1</v>
      </c>
      <c r="M7308" t="s">
        <v>129</v>
      </c>
      <c r="N7308" t="s">
        <v>3113</v>
      </c>
      <c r="O7308" t="s">
        <v>3114</v>
      </c>
      <c r="P7308" t="s">
        <v>3115</v>
      </c>
    </row>
    <row r="7309" spans="1:16" x14ac:dyDescent="0.35">
      <c r="A7309" t="s">
        <v>105</v>
      </c>
      <c r="B7309">
        <v>1335197833</v>
      </c>
      <c r="C7309" t="s">
        <v>20</v>
      </c>
      <c r="D7309" t="s">
        <v>17</v>
      </c>
      <c r="E7309">
        <v>43890</v>
      </c>
      <c r="F7309" s="9">
        <v>46236</v>
      </c>
      <c r="G7309" t="s">
        <v>6</v>
      </c>
      <c r="H7309" s="8">
        <v>0.47430555555555554</v>
      </c>
      <c r="I7309" s="8">
        <v>0.48125000000000001</v>
      </c>
      <c r="J7309">
        <v>0</v>
      </c>
      <c r="K7309" t="s">
        <v>128</v>
      </c>
      <c r="L7309">
        <v>1</v>
      </c>
      <c r="M7309" t="s">
        <v>129</v>
      </c>
      <c r="N7309" t="s">
        <v>8472</v>
      </c>
      <c r="O7309" t="s">
        <v>8470</v>
      </c>
      <c r="P7309" t="s">
        <v>8471</v>
      </c>
    </row>
    <row r="7310" spans="1:16" x14ac:dyDescent="0.35">
      <c r="A7310" t="s">
        <v>105</v>
      </c>
      <c r="B7310">
        <v>1335197833</v>
      </c>
      <c r="C7310" t="s">
        <v>20</v>
      </c>
      <c r="D7310" t="s">
        <v>17</v>
      </c>
      <c r="E7310">
        <v>43890</v>
      </c>
      <c r="F7310" s="9">
        <v>46236</v>
      </c>
      <c r="G7310" t="s">
        <v>6</v>
      </c>
      <c r="H7310" s="8">
        <v>0.48819444444444443</v>
      </c>
      <c r="I7310" s="8">
        <v>0.48819444444444443</v>
      </c>
      <c r="J7310">
        <v>0</v>
      </c>
      <c r="K7310" t="s">
        <v>145</v>
      </c>
      <c r="L7310">
        <v>0</v>
      </c>
      <c r="M7310" t="s">
        <v>22169</v>
      </c>
      <c r="N7310" t="s">
        <v>3113</v>
      </c>
      <c r="O7310" t="s">
        <v>3114</v>
      </c>
      <c r="P7310" t="s">
        <v>3115</v>
      </c>
    </row>
    <row r="7311" spans="1:16" x14ac:dyDescent="0.35">
      <c r="A7311" t="s">
        <v>105</v>
      </c>
      <c r="B7311">
        <v>1335197833</v>
      </c>
      <c r="C7311" t="s">
        <v>20</v>
      </c>
      <c r="D7311" t="s">
        <v>17</v>
      </c>
      <c r="E7311">
        <v>43890</v>
      </c>
      <c r="F7311" s="9">
        <v>46236</v>
      </c>
      <c r="G7311" t="s">
        <v>6</v>
      </c>
      <c r="H7311" s="8">
        <v>0.49513888888888891</v>
      </c>
      <c r="I7311" s="8">
        <v>0.50902777777777775</v>
      </c>
      <c r="J7311">
        <v>0</v>
      </c>
      <c r="K7311" t="s">
        <v>128</v>
      </c>
      <c r="L7311">
        <v>1</v>
      </c>
      <c r="M7311" t="s">
        <v>129</v>
      </c>
      <c r="N7311" t="s">
        <v>8472</v>
      </c>
      <c r="O7311" t="s">
        <v>8470</v>
      </c>
      <c r="P7311" t="s">
        <v>8471</v>
      </c>
    </row>
    <row r="7312" spans="1:16" x14ac:dyDescent="0.35">
      <c r="A7312" t="s">
        <v>105</v>
      </c>
      <c r="B7312">
        <v>1335197833</v>
      </c>
      <c r="C7312" t="s">
        <v>20</v>
      </c>
      <c r="D7312" t="s">
        <v>17</v>
      </c>
      <c r="E7312">
        <v>43890</v>
      </c>
      <c r="F7312" s="9">
        <v>46236</v>
      </c>
      <c r="G7312" t="s">
        <v>6</v>
      </c>
      <c r="H7312" s="8">
        <v>0.51597222222222228</v>
      </c>
      <c r="I7312" s="8">
        <v>0.55069444444444449</v>
      </c>
      <c r="J7312">
        <v>1</v>
      </c>
      <c r="K7312" t="s">
        <v>128</v>
      </c>
      <c r="L7312">
        <v>2</v>
      </c>
      <c r="M7312" t="s">
        <v>129</v>
      </c>
      <c r="N7312" t="s">
        <v>3113</v>
      </c>
      <c r="O7312" t="s">
        <v>3114</v>
      </c>
      <c r="P7312" t="s">
        <v>3115</v>
      </c>
    </row>
    <row r="7313" spans="1:16" x14ac:dyDescent="0.35">
      <c r="A7313" t="s">
        <v>105</v>
      </c>
      <c r="B7313">
        <v>1335197833</v>
      </c>
      <c r="C7313" t="s">
        <v>20</v>
      </c>
      <c r="D7313" t="s">
        <v>17</v>
      </c>
      <c r="E7313">
        <v>43890</v>
      </c>
      <c r="F7313" s="9">
        <v>46236</v>
      </c>
      <c r="G7313" t="s">
        <v>6</v>
      </c>
      <c r="H7313" s="8">
        <v>0.55763888888888891</v>
      </c>
      <c r="I7313" s="8">
        <v>0.55763888888888891</v>
      </c>
      <c r="J7313">
        <v>0</v>
      </c>
      <c r="K7313" t="s">
        <v>145</v>
      </c>
      <c r="L7313">
        <v>0</v>
      </c>
      <c r="M7313" t="s">
        <v>22169</v>
      </c>
      <c r="N7313" t="s">
        <v>8472</v>
      </c>
      <c r="O7313" t="s">
        <v>8470</v>
      </c>
      <c r="P7313" t="s">
        <v>8471</v>
      </c>
    </row>
    <row r="7314" spans="1:16" x14ac:dyDescent="0.35">
      <c r="A7314" t="s">
        <v>105</v>
      </c>
      <c r="B7314">
        <v>1335197833</v>
      </c>
      <c r="C7314" t="s">
        <v>20</v>
      </c>
      <c r="D7314" t="s">
        <v>17</v>
      </c>
      <c r="E7314">
        <v>43890</v>
      </c>
      <c r="F7314" s="9">
        <v>46236</v>
      </c>
      <c r="G7314" t="s">
        <v>6</v>
      </c>
      <c r="H7314" s="8">
        <v>0.56458333333333333</v>
      </c>
      <c r="I7314" s="8">
        <v>0.6479166666666667</v>
      </c>
      <c r="J7314">
        <v>2</v>
      </c>
      <c r="K7314" t="s">
        <v>128</v>
      </c>
      <c r="L7314">
        <v>6</v>
      </c>
      <c r="M7314" t="s">
        <v>129</v>
      </c>
      <c r="N7314" t="s">
        <v>3113</v>
      </c>
      <c r="O7314" t="s">
        <v>3114</v>
      </c>
      <c r="P7314" t="s">
        <v>3115</v>
      </c>
    </row>
    <row r="7315" spans="1:16" x14ac:dyDescent="0.35">
      <c r="A7315" t="s">
        <v>105</v>
      </c>
      <c r="B7315">
        <v>1335197833</v>
      </c>
      <c r="C7315" t="s">
        <v>20</v>
      </c>
      <c r="D7315" t="s">
        <v>17</v>
      </c>
      <c r="E7315">
        <v>43890</v>
      </c>
      <c r="F7315" s="9">
        <v>46236</v>
      </c>
      <c r="G7315" t="s">
        <v>6</v>
      </c>
      <c r="H7315" s="8">
        <v>0.65486111111111112</v>
      </c>
      <c r="I7315" s="8">
        <v>0.65486111111111112</v>
      </c>
      <c r="J7315">
        <v>0</v>
      </c>
      <c r="K7315" t="s">
        <v>145</v>
      </c>
      <c r="L7315">
        <v>0</v>
      </c>
      <c r="M7315" t="s">
        <v>22169</v>
      </c>
      <c r="N7315" t="s">
        <v>8472</v>
      </c>
      <c r="O7315" t="s">
        <v>8470</v>
      </c>
      <c r="P7315" t="s">
        <v>8471</v>
      </c>
    </row>
    <row r="7316" spans="1:16" x14ac:dyDescent="0.35">
      <c r="A7316" t="s">
        <v>105</v>
      </c>
      <c r="B7316">
        <v>1335197833</v>
      </c>
      <c r="C7316" t="s">
        <v>20</v>
      </c>
      <c r="D7316" t="s">
        <v>17</v>
      </c>
      <c r="E7316">
        <v>43890</v>
      </c>
      <c r="F7316" s="9">
        <v>46236</v>
      </c>
      <c r="G7316" t="s">
        <v>6</v>
      </c>
      <c r="H7316" s="8">
        <v>0.66180555555555554</v>
      </c>
      <c r="I7316" s="8">
        <v>0.66874999999999996</v>
      </c>
      <c r="J7316">
        <v>0</v>
      </c>
      <c r="K7316" t="s">
        <v>128</v>
      </c>
      <c r="L7316">
        <v>0</v>
      </c>
      <c r="M7316" t="s">
        <v>129</v>
      </c>
      <c r="N7316" t="s">
        <v>3113</v>
      </c>
      <c r="O7316" t="s">
        <v>3114</v>
      </c>
      <c r="P7316" t="s">
        <v>3115</v>
      </c>
    </row>
    <row r="7317" spans="1:16" x14ac:dyDescent="0.35">
      <c r="A7317" t="s">
        <v>105</v>
      </c>
      <c r="B7317">
        <v>1335197833</v>
      </c>
      <c r="C7317" t="s">
        <v>20</v>
      </c>
      <c r="D7317" t="s">
        <v>17</v>
      </c>
      <c r="E7317">
        <v>43890</v>
      </c>
      <c r="F7317" s="9">
        <v>46236</v>
      </c>
      <c r="G7317" t="s">
        <v>6</v>
      </c>
      <c r="H7317" s="8">
        <v>0.67569444444444449</v>
      </c>
      <c r="I7317" s="8">
        <v>0.67569444444444449</v>
      </c>
      <c r="J7317">
        <v>0</v>
      </c>
      <c r="K7317" t="s">
        <v>145</v>
      </c>
      <c r="L7317">
        <v>0</v>
      </c>
      <c r="M7317" t="s">
        <v>17735</v>
      </c>
      <c r="N7317" t="s">
        <v>22170</v>
      </c>
      <c r="O7317" t="s">
        <v>22171</v>
      </c>
      <c r="P7317" t="s">
        <v>22172</v>
      </c>
    </row>
    <row r="7318" spans="1:16" x14ac:dyDescent="0.35">
      <c r="A7318" t="s">
        <v>105</v>
      </c>
      <c r="B7318">
        <v>1335197833</v>
      </c>
      <c r="C7318" t="s">
        <v>20</v>
      </c>
      <c r="D7318" t="s">
        <v>17</v>
      </c>
      <c r="E7318">
        <v>43890</v>
      </c>
      <c r="F7318" s="9">
        <v>46236</v>
      </c>
      <c r="G7318" t="s">
        <v>6</v>
      </c>
      <c r="H7318" s="8">
        <v>0.68263888888888891</v>
      </c>
      <c r="I7318" s="8">
        <v>0.70347222222222228</v>
      </c>
      <c r="J7318">
        <v>1</v>
      </c>
      <c r="K7318" t="s">
        <v>128</v>
      </c>
      <c r="L7318">
        <v>2</v>
      </c>
      <c r="M7318" t="s">
        <v>129</v>
      </c>
      <c r="N7318" t="s">
        <v>22173</v>
      </c>
      <c r="O7318" t="s">
        <v>14937</v>
      </c>
      <c r="P7318" t="s">
        <v>14903</v>
      </c>
    </row>
    <row r="7319" spans="1:16" x14ac:dyDescent="0.35">
      <c r="A7319" t="s">
        <v>105</v>
      </c>
      <c r="B7319">
        <v>1335197833</v>
      </c>
      <c r="C7319" t="s">
        <v>20</v>
      </c>
      <c r="D7319" t="s">
        <v>17</v>
      </c>
      <c r="E7319">
        <v>43890</v>
      </c>
      <c r="F7319" s="9">
        <v>46236</v>
      </c>
      <c r="G7319" t="s">
        <v>6</v>
      </c>
      <c r="H7319" s="8">
        <v>0.7104166666666667</v>
      </c>
      <c r="I7319" s="8">
        <v>0.7104166666666667</v>
      </c>
      <c r="J7319">
        <v>0</v>
      </c>
      <c r="K7319" t="s">
        <v>145</v>
      </c>
      <c r="L7319">
        <v>0</v>
      </c>
      <c r="M7319" t="s">
        <v>22174</v>
      </c>
      <c r="N7319" t="s">
        <v>14938</v>
      </c>
      <c r="O7319" t="s">
        <v>14939</v>
      </c>
      <c r="P7319" t="s">
        <v>14940</v>
      </c>
    </row>
    <row r="7320" spans="1:16" x14ac:dyDescent="0.35">
      <c r="A7320" t="s">
        <v>105</v>
      </c>
      <c r="B7320">
        <v>1335197833</v>
      </c>
      <c r="C7320" t="s">
        <v>20</v>
      </c>
      <c r="D7320" t="s">
        <v>17</v>
      </c>
      <c r="E7320">
        <v>43890</v>
      </c>
      <c r="F7320" s="9">
        <v>46236</v>
      </c>
      <c r="G7320" t="s">
        <v>6</v>
      </c>
      <c r="H7320" s="8">
        <v>0.71736111111111112</v>
      </c>
      <c r="I7320" s="8">
        <v>0.71736111111111112</v>
      </c>
      <c r="J7320">
        <v>0</v>
      </c>
      <c r="K7320" t="s">
        <v>145</v>
      </c>
      <c r="L7320">
        <v>0</v>
      </c>
      <c r="M7320" t="s">
        <v>22174</v>
      </c>
      <c r="N7320" t="s">
        <v>14941</v>
      </c>
      <c r="O7320" t="s">
        <v>14942</v>
      </c>
      <c r="P7320" t="s">
        <v>14943</v>
      </c>
    </row>
    <row r="7321" spans="1:16" x14ac:dyDescent="0.35">
      <c r="A7321" t="s">
        <v>105</v>
      </c>
      <c r="B7321">
        <v>1335197833</v>
      </c>
      <c r="C7321" t="s">
        <v>20</v>
      </c>
      <c r="D7321" t="s">
        <v>17</v>
      </c>
      <c r="E7321">
        <v>43890</v>
      </c>
      <c r="F7321" s="9">
        <v>46236</v>
      </c>
      <c r="G7321" t="s">
        <v>6</v>
      </c>
      <c r="H7321" s="8">
        <v>0.72430555555555554</v>
      </c>
      <c r="I7321" s="8">
        <v>0.73819444444444449</v>
      </c>
      <c r="J7321">
        <v>0</v>
      </c>
      <c r="K7321" t="s">
        <v>128</v>
      </c>
      <c r="L7321">
        <v>1</v>
      </c>
      <c r="M7321" t="s">
        <v>129</v>
      </c>
      <c r="N7321" t="s">
        <v>14938</v>
      </c>
      <c r="O7321" t="s">
        <v>14939</v>
      </c>
      <c r="P7321" t="s">
        <v>14940</v>
      </c>
    </row>
    <row r="7322" spans="1:16" x14ac:dyDescent="0.35">
      <c r="A7322" t="s">
        <v>105</v>
      </c>
      <c r="B7322">
        <v>1335197833</v>
      </c>
      <c r="C7322" t="s">
        <v>20</v>
      </c>
      <c r="D7322" t="s">
        <v>17</v>
      </c>
      <c r="E7322">
        <v>43890</v>
      </c>
      <c r="F7322" s="9">
        <v>46236</v>
      </c>
      <c r="G7322" t="s">
        <v>6</v>
      </c>
      <c r="H7322" s="8">
        <v>0.74513888888888891</v>
      </c>
      <c r="I7322" s="8">
        <v>0.74513888888888891</v>
      </c>
      <c r="J7322">
        <v>0</v>
      </c>
      <c r="K7322" t="s">
        <v>145</v>
      </c>
      <c r="L7322">
        <v>0</v>
      </c>
      <c r="M7322" t="s">
        <v>18441</v>
      </c>
      <c r="N7322" t="s">
        <v>8451</v>
      </c>
      <c r="O7322" t="s">
        <v>8452</v>
      </c>
      <c r="P7322" t="s">
        <v>8453</v>
      </c>
    </row>
    <row r="7323" spans="1:16" x14ac:dyDescent="0.35">
      <c r="A7323" t="s">
        <v>105</v>
      </c>
      <c r="B7323">
        <v>1335197833</v>
      </c>
      <c r="C7323" t="s">
        <v>20</v>
      </c>
      <c r="D7323" t="s">
        <v>17</v>
      </c>
      <c r="E7323">
        <v>43890</v>
      </c>
      <c r="F7323" s="9">
        <v>46236</v>
      </c>
      <c r="G7323" t="s">
        <v>6</v>
      </c>
      <c r="H7323" s="8">
        <v>0.75208333333333333</v>
      </c>
      <c r="I7323" s="8">
        <v>0.75208333333333333</v>
      </c>
      <c r="J7323">
        <v>0</v>
      </c>
      <c r="K7323" t="s">
        <v>145</v>
      </c>
      <c r="L7323">
        <v>0</v>
      </c>
      <c r="M7323" t="s">
        <v>22175</v>
      </c>
      <c r="N7323" t="s">
        <v>3110</v>
      </c>
      <c r="O7323" t="s">
        <v>3111</v>
      </c>
      <c r="P7323" t="s">
        <v>3112</v>
      </c>
    </row>
    <row r="7324" spans="1:16" x14ac:dyDescent="0.35">
      <c r="A7324" t="s">
        <v>105</v>
      </c>
      <c r="B7324">
        <v>1335197833</v>
      </c>
      <c r="C7324" t="s">
        <v>20</v>
      </c>
      <c r="D7324" t="s">
        <v>17</v>
      </c>
      <c r="E7324">
        <v>43890</v>
      </c>
      <c r="F7324" s="9">
        <v>46236</v>
      </c>
      <c r="G7324" t="s">
        <v>6</v>
      </c>
      <c r="H7324" s="8">
        <v>0.75902777777777775</v>
      </c>
      <c r="I7324" s="8">
        <v>0.75902777777777775</v>
      </c>
      <c r="J7324">
        <v>0</v>
      </c>
      <c r="K7324" t="s">
        <v>145</v>
      </c>
      <c r="L7324">
        <v>0</v>
      </c>
      <c r="M7324" t="s">
        <v>22176</v>
      </c>
      <c r="N7324" t="s">
        <v>8448</v>
      </c>
      <c r="O7324" t="s">
        <v>8449</v>
      </c>
      <c r="P7324" t="s">
        <v>8450</v>
      </c>
    </row>
    <row r="7325" spans="1:16" x14ac:dyDescent="0.35">
      <c r="A7325" t="s">
        <v>105</v>
      </c>
      <c r="B7325">
        <v>1335197833</v>
      </c>
      <c r="C7325" t="s">
        <v>20</v>
      </c>
      <c r="D7325" t="s">
        <v>17</v>
      </c>
      <c r="E7325">
        <v>43890</v>
      </c>
      <c r="F7325" s="9">
        <v>46236</v>
      </c>
      <c r="G7325" t="s">
        <v>6</v>
      </c>
      <c r="H7325" s="8">
        <v>0.76597222222222228</v>
      </c>
      <c r="I7325" s="8">
        <v>0.7729166666666667</v>
      </c>
      <c r="J7325">
        <v>0</v>
      </c>
      <c r="K7325" t="s">
        <v>128</v>
      </c>
      <c r="L7325">
        <v>0</v>
      </c>
      <c r="M7325" t="s">
        <v>129</v>
      </c>
      <c r="N7325" t="s">
        <v>8599</v>
      </c>
      <c r="O7325" t="s">
        <v>8600</v>
      </c>
      <c r="P7325" t="s">
        <v>8601</v>
      </c>
    </row>
    <row r="7326" spans="1:16" x14ac:dyDescent="0.35">
      <c r="A7326" t="s">
        <v>105</v>
      </c>
      <c r="B7326">
        <v>1335197833</v>
      </c>
      <c r="C7326" t="s">
        <v>20</v>
      </c>
      <c r="D7326" t="s">
        <v>17</v>
      </c>
      <c r="E7326">
        <v>43890</v>
      </c>
      <c r="F7326" s="9">
        <v>46236</v>
      </c>
      <c r="G7326" t="s">
        <v>6</v>
      </c>
      <c r="H7326" s="8">
        <v>0.77986111111111112</v>
      </c>
      <c r="I7326" s="8">
        <v>0.80763888888888891</v>
      </c>
      <c r="J7326">
        <v>1</v>
      </c>
      <c r="K7326" t="s">
        <v>128</v>
      </c>
      <c r="L7326">
        <v>2</v>
      </c>
      <c r="M7326" t="s">
        <v>129</v>
      </c>
      <c r="N7326" t="s">
        <v>3113</v>
      </c>
      <c r="O7326" t="s">
        <v>3114</v>
      </c>
      <c r="P7326" t="s">
        <v>3115</v>
      </c>
    </row>
    <row r="7327" spans="1:16" x14ac:dyDescent="0.35">
      <c r="A7327" t="s">
        <v>105</v>
      </c>
      <c r="B7327">
        <v>1335197833</v>
      </c>
      <c r="C7327" t="s">
        <v>20</v>
      </c>
      <c r="D7327" t="s">
        <v>17</v>
      </c>
      <c r="E7327">
        <v>43890</v>
      </c>
      <c r="F7327" s="9">
        <v>46237</v>
      </c>
      <c r="G7327" t="s">
        <v>4704</v>
      </c>
      <c r="H7327" s="8">
        <v>0.37708333333333333</v>
      </c>
      <c r="I7327" s="8">
        <v>0.37708333333333333</v>
      </c>
      <c r="J7327">
        <v>0</v>
      </c>
      <c r="K7327" t="s">
        <v>145</v>
      </c>
      <c r="L7327">
        <v>0</v>
      </c>
      <c r="M7327" t="s">
        <v>22177</v>
      </c>
      <c r="N7327" t="s">
        <v>8349</v>
      </c>
      <c r="O7327" t="s">
        <v>8350</v>
      </c>
      <c r="P7327" t="s">
        <v>3112</v>
      </c>
    </row>
    <row r="7328" spans="1:16" x14ac:dyDescent="0.35">
      <c r="A7328" t="s">
        <v>105</v>
      </c>
      <c r="B7328">
        <v>1335197833</v>
      </c>
      <c r="C7328" t="s">
        <v>20</v>
      </c>
      <c r="D7328" t="s">
        <v>17</v>
      </c>
      <c r="E7328">
        <v>43890</v>
      </c>
      <c r="F7328" s="9">
        <v>46237</v>
      </c>
      <c r="G7328" t="s">
        <v>4704</v>
      </c>
      <c r="H7328" s="8">
        <v>0.3840277777777778</v>
      </c>
      <c r="I7328" s="8">
        <v>0.3840277777777778</v>
      </c>
      <c r="J7328">
        <v>0</v>
      </c>
      <c r="K7328" t="s">
        <v>145</v>
      </c>
      <c r="L7328">
        <v>0</v>
      </c>
      <c r="M7328" t="s">
        <v>16793</v>
      </c>
      <c r="N7328" t="s">
        <v>8346</v>
      </c>
      <c r="O7328" t="s">
        <v>8347</v>
      </c>
      <c r="P7328" t="s">
        <v>8348</v>
      </c>
    </row>
    <row r="7329" spans="1:16" x14ac:dyDescent="0.35">
      <c r="A7329" t="s">
        <v>105</v>
      </c>
      <c r="B7329">
        <v>1335197833</v>
      </c>
      <c r="C7329" t="s">
        <v>20</v>
      </c>
      <c r="D7329" t="s">
        <v>17</v>
      </c>
      <c r="E7329">
        <v>43890</v>
      </c>
      <c r="F7329" s="9">
        <v>46237</v>
      </c>
      <c r="G7329" t="s">
        <v>4704</v>
      </c>
      <c r="H7329" s="8">
        <v>0.39097222222222222</v>
      </c>
      <c r="I7329" s="8">
        <v>0.39097222222222222</v>
      </c>
      <c r="J7329">
        <v>0</v>
      </c>
      <c r="K7329" t="s">
        <v>145</v>
      </c>
      <c r="L7329">
        <v>0</v>
      </c>
      <c r="M7329" t="s">
        <v>18083</v>
      </c>
      <c r="N7329" t="s">
        <v>8487</v>
      </c>
      <c r="O7329" t="s">
        <v>8488</v>
      </c>
      <c r="P7329" t="s">
        <v>8489</v>
      </c>
    </row>
    <row r="7330" spans="1:16" x14ac:dyDescent="0.35">
      <c r="A7330" t="s">
        <v>105</v>
      </c>
      <c r="B7330">
        <v>1335197833</v>
      </c>
      <c r="C7330" t="s">
        <v>20</v>
      </c>
      <c r="D7330" t="s">
        <v>17</v>
      </c>
      <c r="E7330">
        <v>43890</v>
      </c>
      <c r="F7330" s="9">
        <v>46237</v>
      </c>
      <c r="G7330" t="s">
        <v>4704</v>
      </c>
      <c r="H7330" s="8">
        <v>0.39791666666666664</v>
      </c>
      <c r="I7330" s="8">
        <v>0.39791666666666664</v>
      </c>
      <c r="J7330">
        <v>0</v>
      </c>
      <c r="K7330" t="s">
        <v>145</v>
      </c>
      <c r="L7330">
        <v>0</v>
      </c>
      <c r="M7330" t="s">
        <v>16740</v>
      </c>
      <c r="N7330" t="s">
        <v>13991</v>
      </c>
      <c r="O7330" t="s">
        <v>21930</v>
      </c>
      <c r="P7330" t="s">
        <v>21931</v>
      </c>
    </row>
    <row r="7331" spans="1:16" x14ac:dyDescent="0.35">
      <c r="A7331" t="s">
        <v>105</v>
      </c>
      <c r="B7331">
        <v>1335197833</v>
      </c>
      <c r="C7331" t="s">
        <v>20</v>
      </c>
      <c r="D7331" t="s">
        <v>17</v>
      </c>
      <c r="E7331">
        <v>43890</v>
      </c>
      <c r="F7331" s="9">
        <v>46237</v>
      </c>
      <c r="G7331" t="s">
        <v>4704</v>
      </c>
      <c r="H7331" s="8">
        <v>0.41180555555555554</v>
      </c>
      <c r="I7331" s="8">
        <v>0.41875000000000001</v>
      </c>
      <c r="J7331">
        <v>0</v>
      </c>
      <c r="K7331" t="s">
        <v>128</v>
      </c>
      <c r="L7331">
        <v>1</v>
      </c>
      <c r="M7331" t="s">
        <v>129</v>
      </c>
      <c r="N7331" t="s">
        <v>22075</v>
      </c>
      <c r="O7331" t="s">
        <v>22076</v>
      </c>
      <c r="P7331" t="s">
        <v>22077</v>
      </c>
    </row>
    <row r="7332" spans="1:16" x14ac:dyDescent="0.35">
      <c r="A7332" t="s">
        <v>105</v>
      </c>
      <c r="B7332">
        <v>1335197833</v>
      </c>
      <c r="C7332" t="s">
        <v>20</v>
      </c>
      <c r="D7332" t="s">
        <v>17</v>
      </c>
      <c r="E7332">
        <v>43890</v>
      </c>
      <c r="F7332" s="9">
        <v>46237</v>
      </c>
      <c r="G7332" t="s">
        <v>4704</v>
      </c>
      <c r="H7332" s="8">
        <v>0.42569444444444443</v>
      </c>
      <c r="I7332" s="8">
        <v>0.43958333333333333</v>
      </c>
      <c r="J7332">
        <v>0</v>
      </c>
      <c r="K7332" t="s">
        <v>128</v>
      </c>
      <c r="L7332">
        <v>1</v>
      </c>
      <c r="M7332" t="s">
        <v>129</v>
      </c>
      <c r="N7332" t="s">
        <v>21973</v>
      </c>
      <c r="O7332" t="s">
        <v>21974</v>
      </c>
      <c r="P7332" t="s">
        <v>21975</v>
      </c>
    </row>
    <row r="7333" spans="1:16" x14ac:dyDescent="0.35">
      <c r="A7333" t="s">
        <v>105</v>
      </c>
      <c r="B7333">
        <v>1335197833</v>
      </c>
      <c r="C7333" t="s">
        <v>20</v>
      </c>
      <c r="D7333" t="s">
        <v>17</v>
      </c>
      <c r="E7333">
        <v>43890</v>
      </c>
      <c r="F7333" s="9">
        <v>46237</v>
      </c>
      <c r="G7333" t="s">
        <v>4704</v>
      </c>
      <c r="H7333" s="8">
        <v>0.4465277777777778</v>
      </c>
      <c r="I7333" s="8">
        <v>0.45347222222222222</v>
      </c>
      <c r="J7333">
        <v>0</v>
      </c>
      <c r="K7333" t="s">
        <v>128</v>
      </c>
      <c r="L7333">
        <v>0</v>
      </c>
      <c r="M7333" t="s">
        <v>129</v>
      </c>
      <c r="N7333" t="s">
        <v>21970</v>
      </c>
      <c r="O7333" t="s">
        <v>21971</v>
      </c>
      <c r="P7333" t="s">
        <v>21972</v>
      </c>
    </row>
    <row r="7334" spans="1:16" x14ac:dyDescent="0.35">
      <c r="A7334" t="s">
        <v>105</v>
      </c>
      <c r="B7334">
        <v>1335197833</v>
      </c>
      <c r="C7334" t="s">
        <v>20</v>
      </c>
      <c r="D7334" t="s">
        <v>17</v>
      </c>
      <c r="E7334">
        <v>43890</v>
      </c>
      <c r="F7334" s="9">
        <v>46237</v>
      </c>
      <c r="G7334" t="s">
        <v>4704</v>
      </c>
      <c r="H7334" s="8">
        <v>0.46041666666666664</v>
      </c>
      <c r="I7334" s="8">
        <v>0.48125000000000001</v>
      </c>
      <c r="J7334">
        <v>1</v>
      </c>
      <c r="K7334" t="s">
        <v>128</v>
      </c>
      <c r="L7334">
        <v>2</v>
      </c>
      <c r="M7334" t="s">
        <v>129</v>
      </c>
      <c r="N7334" t="s">
        <v>13975</v>
      </c>
      <c r="O7334" t="s">
        <v>13976</v>
      </c>
      <c r="P7334" t="s">
        <v>13977</v>
      </c>
    </row>
    <row r="7335" spans="1:16" x14ac:dyDescent="0.35">
      <c r="A7335" t="s">
        <v>105</v>
      </c>
      <c r="B7335">
        <v>1335197833</v>
      </c>
      <c r="C7335" t="s">
        <v>20</v>
      </c>
      <c r="D7335" t="s">
        <v>17</v>
      </c>
      <c r="E7335">
        <v>43890</v>
      </c>
      <c r="F7335" s="9">
        <v>46237</v>
      </c>
      <c r="G7335" t="s">
        <v>4704</v>
      </c>
      <c r="H7335" s="8">
        <v>0.48819444444444443</v>
      </c>
      <c r="I7335" s="8">
        <v>0.50902777777777775</v>
      </c>
      <c r="J7335">
        <v>0</v>
      </c>
      <c r="K7335" t="s">
        <v>128</v>
      </c>
      <c r="L7335">
        <v>2</v>
      </c>
      <c r="M7335" t="s">
        <v>129</v>
      </c>
      <c r="N7335" t="s">
        <v>22178</v>
      </c>
      <c r="O7335" t="s">
        <v>22179</v>
      </c>
      <c r="P7335" t="s">
        <v>22180</v>
      </c>
    </row>
    <row r="7336" spans="1:16" x14ac:dyDescent="0.35">
      <c r="A7336" t="s">
        <v>105</v>
      </c>
      <c r="B7336">
        <v>1335197833</v>
      </c>
      <c r="C7336" t="s">
        <v>20</v>
      </c>
      <c r="D7336" t="s">
        <v>17</v>
      </c>
      <c r="E7336">
        <v>43890</v>
      </c>
      <c r="F7336" s="9">
        <v>46237</v>
      </c>
      <c r="G7336" t="s">
        <v>4704</v>
      </c>
      <c r="H7336" s="8">
        <v>0.5229166666666667</v>
      </c>
      <c r="I7336" s="8">
        <v>0.5229166666666667</v>
      </c>
      <c r="J7336">
        <v>0</v>
      </c>
      <c r="K7336" t="s">
        <v>145</v>
      </c>
      <c r="L7336">
        <v>0</v>
      </c>
      <c r="M7336" t="s">
        <v>16981</v>
      </c>
      <c r="N7336" t="s">
        <v>22181</v>
      </c>
      <c r="O7336" t="s">
        <v>22182</v>
      </c>
      <c r="P7336" t="s">
        <v>22183</v>
      </c>
    </row>
    <row r="7337" spans="1:16" x14ac:dyDescent="0.35">
      <c r="A7337" t="s">
        <v>105</v>
      </c>
      <c r="B7337">
        <v>1335197833</v>
      </c>
      <c r="C7337" t="s">
        <v>20</v>
      </c>
      <c r="D7337" t="s">
        <v>17</v>
      </c>
      <c r="E7337">
        <v>43890</v>
      </c>
      <c r="F7337" s="9">
        <v>46237</v>
      </c>
      <c r="G7337" t="s">
        <v>4704</v>
      </c>
      <c r="H7337" s="8">
        <v>0.52986111111111112</v>
      </c>
      <c r="I7337" s="8">
        <v>0.53680555555555554</v>
      </c>
      <c r="J7337">
        <v>0</v>
      </c>
      <c r="K7337" t="s">
        <v>128</v>
      </c>
      <c r="L7337">
        <v>0</v>
      </c>
      <c r="M7337" t="s">
        <v>129</v>
      </c>
      <c r="N7337" t="s">
        <v>22184</v>
      </c>
      <c r="O7337" t="s">
        <v>22185</v>
      </c>
      <c r="P7337" t="s">
        <v>22186</v>
      </c>
    </row>
    <row r="7338" spans="1:16" x14ac:dyDescent="0.35">
      <c r="A7338" t="s">
        <v>105</v>
      </c>
      <c r="B7338">
        <v>1335197833</v>
      </c>
      <c r="C7338" t="s">
        <v>20</v>
      </c>
      <c r="D7338" t="s">
        <v>17</v>
      </c>
      <c r="E7338">
        <v>43890</v>
      </c>
      <c r="F7338" s="9">
        <v>46237</v>
      </c>
      <c r="G7338" t="s">
        <v>4704</v>
      </c>
      <c r="H7338" s="8">
        <v>0.54374999999999996</v>
      </c>
      <c r="I7338" s="8">
        <v>0.54374999999999996</v>
      </c>
      <c r="J7338">
        <v>0</v>
      </c>
      <c r="K7338" t="s">
        <v>145</v>
      </c>
      <c r="L7338">
        <v>0</v>
      </c>
      <c r="M7338" t="s">
        <v>18265</v>
      </c>
      <c r="N7338" t="s">
        <v>22181</v>
      </c>
      <c r="O7338" t="s">
        <v>22182</v>
      </c>
      <c r="P7338" t="s">
        <v>22183</v>
      </c>
    </row>
    <row r="7339" spans="1:16" x14ac:dyDescent="0.35">
      <c r="A7339" t="s">
        <v>105</v>
      </c>
      <c r="B7339">
        <v>1335197833</v>
      </c>
      <c r="C7339" t="s">
        <v>20</v>
      </c>
      <c r="D7339" t="s">
        <v>17</v>
      </c>
      <c r="E7339">
        <v>43890</v>
      </c>
      <c r="F7339" s="9">
        <v>46237</v>
      </c>
      <c r="G7339" t="s">
        <v>4704</v>
      </c>
      <c r="H7339" s="8">
        <v>0.55069444444444449</v>
      </c>
      <c r="I7339" s="8">
        <v>0.55763888888888891</v>
      </c>
      <c r="J7339">
        <v>0</v>
      </c>
      <c r="K7339" t="s">
        <v>128</v>
      </c>
      <c r="L7339">
        <v>0</v>
      </c>
      <c r="M7339" t="s">
        <v>129</v>
      </c>
      <c r="N7339" t="s">
        <v>22187</v>
      </c>
      <c r="O7339" t="s">
        <v>22188</v>
      </c>
      <c r="P7339" t="s">
        <v>22189</v>
      </c>
    </row>
    <row r="7340" spans="1:16" x14ac:dyDescent="0.35">
      <c r="A7340" t="s">
        <v>105</v>
      </c>
      <c r="B7340">
        <v>1335197833</v>
      </c>
      <c r="C7340" t="s">
        <v>20</v>
      </c>
      <c r="D7340" t="s">
        <v>17</v>
      </c>
      <c r="E7340">
        <v>43890</v>
      </c>
      <c r="F7340" s="9">
        <v>46237</v>
      </c>
      <c r="G7340" t="s">
        <v>4704</v>
      </c>
      <c r="H7340" s="8">
        <v>0.56458333333333333</v>
      </c>
      <c r="I7340" s="8">
        <v>0.56458333333333333</v>
      </c>
      <c r="J7340">
        <v>0</v>
      </c>
      <c r="K7340" t="s">
        <v>145</v>
      </c>
      <c r="L7340">
        <v>0</v>
      </c>
      <c r="M7340" t="s">
        <v>22190</v>
      </c>
      <c r="N7340" t="s">
        <v>22184</v>
      </c>
      <c r="O7340" t="s">
        <v>22185</v>
      </c>
      <c r="P7340" t="s">
        <v>22186</v>
      </c>
    </row>
    <row r="7341" spans="1:16" x14ac:dyDescent="0.35">
      <c r="A7341" t="s">
        <v>105</v>
      </c>
      <c r="B7341">
        <v>1335197833</v>
      </c>
      <c r="C7341" t="s">
        <v>20</v>
      </c>
      <c r="D7341" t="s">
        <v>17</v>
      </c>
      <c r="E7341">
        <v>43890</v>
      </c>
      <c r="F7341" s="9">
        <v>46237</v>
      </c>
      <c r="G7341" t="s">
        <v>4704</v>
      </c>
      <c r="H7341" s="8">
        <v>0.57152777777777775</v>
      </c>
      <c r="I7341" s="8">
        <v>0.57152777777777775</v>
      </c>
      <c r="J7341">
        <v>0</v>
      </c>
      <c r="K7341" t="s">
        <v>145</v>
      </c>
      <c r="L7341">
        <v>0</v>
      </c>
      <c r="M7341" t="s">
        <v>16980</v>
      </c>
      <c r="N7341" t="s">
        <v>22187</v>
      </c>
      <c r="O7341" t="s">
        <v>22188</v>
      </c>
      <c r="P7341" t="s">
        <v>22189</v>
      </c>
    </row>
    <row r="7342" spans="1:16" x14ac:dyDescent="0.35">
      <c r="A7342" t="s">
        <v>105</v>
      </c>
      <c r="B7342">
        <v>1335197833</v>
      </c>
      <c r="C7342" t="s">
        <v>20</v>
      </c>
      <c r="D7342" t="s">
        <v>17</v>
      </c>
      <c r="E7342">
        <v>43890</v>
      </c>
      <c r="F7342" s="9">
        <v>46237</v>
      </c>
      <c r="G7342" t="s">
        <v>4704</v>
      </c>
      <c r="H7342" s="8">
        <v>0.57847222222222228</v>
      </c>
      <c r="I7342" s="8">
        <v>0.57847222222222228</v>
      </c>
      <c r="J7342">
        <v>0</v>
      </c>
      <c r="K7342" t="s">
        <v>145</v>
      </c>
      <c r="L7342">
        <v>0</v>
      </c>
      <c r="M7342" t="s">
        <v>22191</v>
      </c>
      <c r="N7342" t="s">
        <v>22178</v>
      </c>
      <c r="O7342" t="s">
        <v>22179</v>
      </c>
      <c r="P7342" t="s">
        <v>22180</v>
      </c>
    </row>
    <row r="7343" spans="1:16" x14ac:dyDescent="0.35">
      <c r="A7343" t="s">
        <v>105</v>
      </c>
      <c r="B7343">
        <v>1335197833</v>
      </c>
      <c r="C7343" t="s">
        <v>20</v>
      </c>
      <c r="D7343" t="s">
        <v>17</v>
      </c>
      <c r="E7343">
        <v>43890</v>
      </c>
      <c r="F7343" s="9">
        <v>46237</v>
      </c>
      <c r="G7343" t="s">
        <v>4704</v>
      </c>
      <c r="H7343" s="8">
        <v>0.5854166666666667</v>
      </c>
      <c r="I7343" s="8">
        <v>0.5854166666666667</v>
      </c>
      <c r="J7343">
        <v>0</v>
      </c>
      <c r="K7343" t="s">
        <v>145</v>
      </c>
      <c r="L7343">
        <v>0</v>
      </c>
      <c r="M7343" t="s">
        <v>22192</v>
      </c>
      <c r="N7343" t="s">
        <v>13975</v>
      </c>
      <c r="O7343" t="s">
        <v>13976</v>
      </c>
      <c r="P7343" t="s">
        <v>13977</v>
      </c>
    </row>
    <row r="7344" spans="1:16" x14ac:dyDescent="0.35">
      <c r="A7344" t="s">
        <v>105</v>
      </c>
      <c r="B7344">
        <v>1335197833</v>
      </c>
      <c r="C7344" t="s">
        <v>20</v>
      </c>
      <c r="D7344" t="s">
        <v>17</v>
      </c>
      <c r="E7344">
        <v>43890</v>
      </c>
      <c r="F7344" s="9">
        <v>46237</v>
      </c>
      <c r="G7344" t="s">
        <v>4704</v>
      </c>
      <c r="H7344" s="8">
        <v>0.59236111111111112</v>
      </c>
      <c r="I7344" s="8">
        <v>0.59236111111111112</v>
      </c>
      <c r="J7344">
        <v>0</v>
      </c>
      <c r="K7344" t="s">
        <v>145</v>
      </c>
      <c r="L7344">
        <v>0</v>
      </c>
      <c r="M7344" t="s">
        <v>22192</v>
      </c>
      <c r="N7344" t="s">
        <v>10814</v>
      </c>
      <c r="O7344" t="s">
        <v>10815</v>
      </c>
      <c r="P7344" t="s">
        <v>10816</v>
      </c>
    </row>
    <row r="7345" spans="1:16" x14ac:dyDescent="0.35">
      <c r="A7345" t="s">
        <v>105</v>
      </c>
      <c r="B7345">
        <v>1335197833</v>
      </c>
      <c r="C7345" t="s">
        <v>20</v>
      </c>
      <c r="D7345" t="s">
        <v>17</v>
      </c>
      <c r="E7345">
        <v>43890</v>
      </c>
      <c r="F7345" s="9">
        <v>46237</v>
      </c>
      <c r="G7345" t="s">
        <v>4704</v>
      </c>
      <c r="H7345" s="8">
        <v>0.59930555555555554</v>
      </c>
      <c r="I7345" s="8">
        <v>0.59930555555555554</v>
      </c>
      <c r="J7345">
        <v>0</v>
      </c>
      <c r="K7345" t="s">
        <v>145</v>
      </c>
      <c r="L7345">
        <v>0</v>
      </c>
      <c r="M7345" t="s">
        <v>22192</v>
      </c>
      <c r="N7345" t="s">
        <v>13975</v>
      </c>
      <c r="O7345" t="s">
        <v>13976</v>
      </c>
      <c r="P7345" t="s">
        <v>13977</v>
      </c>
    </row>
    <row r="7346" spans="1:16" x14ac:dyDescent="0.35">
      <c r="A7346" t="s">
        <v>105</v>
      </c>
      <c r="B7346">
        <v>1335197833</v>
      </c>
      <c r="C7346" t="s">
        <v>20</v>
      </c>
      <c r="D7346" t="s">
        <v>17</v>
      </c>
      <c r="E7346">
        <v>43890</v>
      </c>
      <c r="F7346" s="9">
        <v>46237</v>
      </c>
      <c r="G7346" t="s">
        <v>4704</v>
      </c>
      <c r="H7346" s="8">
        <v>0.60624999999999996</v>
      </c>
      <c r="I7346" s="8">
        <v>0.60624999999999996</v>
      </c>
      <c r="J7346">
        <v>0</v>
      </c>
      <c r="K7346" t="s">
        <v>145</v>
      </c>
      <c r="L7346">
        <v>0</v>
      </c>
      <c r="M7346" t="s">
        <v>22192</v>
      </c>
      <c r="N7346" t="s">
        <v>10814</v>
      </c>
      <c r="O7346" t="s">
        <v>10815</v>
      </c>
      <c r="P7346" t="s">
        <v>10816</v>
      </c>
    </row>
    <row r="7347" spans="1:16" x14ac:dyDescent="0.35">
      <c r="A7347" t="s">
        <v>105</v>
      </c>
      <c r="B7347">
        <v>1335197833</v>
      </c>
      <c r="C7347" t="s">
        <v>20</v>
      </c>
      <c r="D7347" t="s">
        <v>17</v>
      </c>
      <c r="E7347">
        <v>43890</v>
      </c>
      <c r="F7347" s="9">
        <v>46237</v>
      </c>
      <c r="G7347" t="s">
        <v>4704</v>
      </c>
      <c r="H7347" s="8">
        <v>0.61319444444444449</v>
      </c>
      <c r="I7347" s="8">
        <v>0.61319444444444449</v>
      </c>
      <c r="J7347">
        <v>0</v>
      </c>
      <c r="K7347" t="s">
        <v>145</v>
      </c>
      <c r="L7347">
        <v>0</v>
      </c>
      <c r="M7347" t="s">
        <v>17438</v>
      </c>
      <c r="N7347" t="s">
        <v>13975</v>
      </c>
      <c r="O7347" t="s">
        <v>13976</v>
      </c>
      <c r="P7347" t="s">
        <v>13977</v>
      </c>
    </row>
    <row r="7348" spans="1:16" x14ac:dyDescent="0.35">
      <c r="A7348" t="s">
        <v>105</v>
      </c>
      <c r="B7348">
        <v>1335197833</v>
      </c>
      <c r="C7348" t="s">
        <v>20</v>
      </c>
      <c r="D7348" t="s">
        <v>17</v>
      </c>
      <c r="E7348">
        <v>43890</v>
      </c>
      <c r="F7348" s="9">
        <v>46237</v>
      </c>
      <c r="G7348" t="s">
        <v>4704</v>
      </c>
      <c r="H7348" s="8">
        <v>0.62013888888888891</v>
      </c>
      <c r="I7348" s="8">
        <v>0.62013888888888891</v>
      </c>
      <c r="J7348">
        <v>0</v>
      </c>
      <c r="K7348" t="s">
        <v>145</v>
      </c>
      <c r="L7348">
        <v>0</v>
      </c>
      <c r="M7348" t="s">
        <v>22078</v>
      </c>
      <c r="N7348" t="s">
        <v>22072</v>
      </c>
      <c r="O7348" t="s">
        <v>22073</v>
      </c>
      <c r="P7348" t="s">
        <v>22074</v>
      </c>
    </row>
    <row r="7349" spans="1:16" x14ac:dyDescent="0.35">
      <c r="A7349" t="s">
        <v>105</v>
      </c>
      <c r="B7349">
        <v>1335197833</v>
      </c>
      <c r="C7349" t="s">
        <v>20</v>
      </c>
      <c r="D7349" t="s">
        <v>17</v>
      </c>
      <c r="E7349">
        <v>43890</v>
      </c>
      <c r="F7349" s="9">
        <v>46237</v>
      </c>
      <c r="G7349" t="s">
        <v>4704</v>
      </c>
      <c r="H7349" s="8">
        <v>0.62708333333333333</v>
      </c>
      <c r="I7349" s="8">
        <v>0.62708333333333333</v>
      </c>
      <c r="J7349">
        <v>0</v>
      </c>
      <c r="K7349" t="s">
        <v>145</v>
      </c>
      <c r="L7349">
        <v>0</v>
      </c>
      <c r="M7349" t="s">
        <v>16530</v>
      </c>
      <c r="N7349" t="s">
        <v>22027</v>
      </c>
      <c r="O7349" t="s">
        <v>22028</v>
      </c>
      <c r="P7349" t="s">
        <v>22029</v>
      </c>
    </row>
    <row r="7350" spans="1:16" x14ac:dyDescent="0.35">
      <c r="A7350" t="s">
        <v>105</v>
      </c>
      <c r="B7350">
        <v>1335197833</v>
      </c>
      <c r="C7350" t="s">
        <v>20</v>
      </c>
      <c r="D7350" t="s">
        <v>17</v>
      </c>
      <c r="E7350">
        <v>43890</v>
      </c>
      <c r="F7350" s="9">
        <v>46237</v>
      </c>
      <c r="G7350" t="s">
        <v>4704</v>
      </c>
      <c r="H7350" s="8">
        <v>0.63402777777777775</v>
      </c>
      <c r="I7350" s="8">
        <v>0.63402777777777775</v>
      </c>
      <c r="J7350">
        <v>0</v>
      </c>
      <c r="K7350" t="s">
        <v>145</v>
      </c>
      <c r="L7350">
        <v>0</v>
      </c>
      <c r="M7350" t="s">
        <v>16530</v>
      </c>
      <c r="N7350" t="s">
        <v>22193</v>
      </c>
      <c r="O7350" t="s">
        <v>22194</v>
      </c>
      <c r="P7350" t="s">
        <v>22195</v>
      </c>
    </row>
    <row r="7351" spans="1:16" x14ac:dyDescent="0.35">
      <c r="A7351" t="s">
        <v>105</v>
      </c>
      <c r="B7351">
        <v>1335197833</v>
      </c>
      <c r="C7351" t="s">
        <v>20</v>
      </c>
      <c r="D7351" t="s">
        <v>17</v>
      </c>
      <c r="E7351">
        <v>43890</v>
      </c>
      <c r="F7351" s="9">
        <v>46237</v>
      </c>
      <c r="G7351" t="s">
        <v>4704</v>
      </c>
      <c r="H7351" s="8">
        <v>0.66874999999999996</v>
      </c>
      <c r="I7351" s="8">
        <v>0.68958333333333333</v>
      </c>
      <c r="J7351">
        <v>1</v>
      </c>
      <c r="K7351" t="s">
        <v>128</v>
      </c>
      <c r="L7351">
        <v>2</v>
      </c>
      <c r="M7351" t="s">
        <v>129</v>
      </c>
      <c r="N7351" t="s">
        <v>22027</v>
      </c>
      <c r="O7351" t="s">
        <v>22028</v>
      </c>
      <c r="P7351" t="s">
        <v>22029</v>
      </c>
    </row>
    <row r="7352" spans="1:16" x14ac:dyDescent="0.35">
      <c r="A7352" t="s">
        <v>105</v>
      </c>
      <c r="B7352">
        <v>1335197833</v>
      </c>
      <c r="C7352" t="s">
        <v>20</v>
      </c>
      <c r="D7352" t="s">
        <v>17</v>
      </c>
      <c r="E7352">
        <v>43890</v>
      </c>
      <c r="F7352" s="9">
        <v>46237</v>
      </c>
      <c r="G7352" t="s">
        <v>4704</v>
      </c>
      <c r="H7352" s="8">
        <v>0.69652777777777775</v>
      </c>
      <c r="I7352" s="8">
        <v>0.69652777777777775</v>
      </c>
      <c r="J7352">
        <v>0</v>
      </c>
      <c r="K7352" t="s">
        <v>145</v>
      </c>
      <c r="L7352">
        <v>0</v>
      </c>
      <c r="M7352" t="s">
        <v>18251</v>
      </c>
      <c r="N7352" t="s">
        <v>14928</v>
      </c>
      <c r="O7352" t="s">
        <v>14929</v>
      </c>
      <c r="P7352" t="s">
        <v>14930</v>
      </c>
    </row>
    <row r="7353" spans="1:16" x14ac:dyDescent="0.35">
      <c r="A7353" t="s">
        <v>105</v>
      </c>
      <c r="B7353">
        <v>1335197833</v>
      </c>
      <c r="C7353" t="s">
        <v>20</v>
      </c>
      <c r="D7353" t="s">
        <v>17</v>
      </c>
      <c r="E7353">
        <v>43890</v>
      </c>
      <c r="F7353" s="9">
        <v>46237</v>
      </c>
      <c r="G7353" t="s">
        <v>4704</v>
      </c>
      <c r="H7353" s="8">
        <v>0.70347222222222228</v>
      </c>
      <c r="I7353" s="8">
        <v>0.7104166666666667</v>
      </c>
      <c r="J7353">
        <v>0</v>
      </c>
      <c r="K7353" t="s">
        <v>128</v>
      </c>
      <c r="L7353">
        <v>0</v>
      </c>
      <c r="M7353" t="s">
        <v>129</v>
      </c>
      <c r="N7353" t="s">
        <v>21939</v>
      </c>
      <c r="O7353" t="s">
        <v>21940</v>
      </c>
      <c r="P7353" t="s">
        <v>21941</v>
      </c>
    </row>
    <row r="7354" spans="1:16" x14ac:dyDescent="0.35">
      <c r="A7354" t="s">
        <v>105</v>
      </c>
      <c r="B7354">
        <v>1335197833</v>
      </c>
      <c r="C7354" t="s">
        <v>20</v>
      </c>
      <c r="D7354" t="s">
        <v>17</v>
      </c>
      <c r="E7354">
        <v>43890</v>
      </c>
      <c r="F7354" s="9">
        <v>46237</v>
      </c>
      <c r="G7354" t="s">
        <v>4704</v>
      </c>
      <c r="H7354" s="8">
        <v>0.71736111111111112</v>
      </c>
      <c r="I7354" s="8">
        <v>0.71736111111111112</v>
      </c>
      <c r="J7354">
        <v>0</v>
      </c>
      <c r="K7354" t="s">
        <v>145</v>
      </c>
      <c r="L7354">
        <v>0</v>
      </c>
      <c r="M7354" t="s">
        <v>17716</v>
      </c>
      <c r="N7354" t="s">
        <v>22196</v>
      </c>
      <c r="O7354" t="s">
        <v>22197</v>
      </c>
      <c r="P7354" t="s">
        <v>22198</v>
      </c>
    </row>
    <row r="7355" spans="1:16" x14ac:dyDescent="0.35">
      <c r="A7355" t="s">
        <v>105</v>
      </c>
      <c r="B7355">
        <v>1335197833</v>
      </c>
      <c r="C7355" t="s">
        <v>20</v>
      </c>
      <c r="D7355" t="s">
        <v>17</v>
      </c>
      <c r="E7355">
        <v>43890</v>
      </c>
      <c r="F7355" s="9">
        <v>46237</v>
      </c>
      <c r="G7355" t="s">
        <v>4704</v>
      </c>
      <c r="H7355" s="8">
        <v>0.72430555555555554</v>
      </c>
      <c r="I7355" s="8">
        <v>0.73819444444444449</v>
      </c>
      <c r="J7355">
        <v>0</v>
      </c>
      <c r="K7355" t="s">
        <v>128</v>
      </c>
      <c r="L7355">
        <v>1</v>
      </c>
      <c r="M7355" t="s">
        <v>129</v>
      </c>
      <c r="N7355" t="s">
        <v>22199</v>
      </c>
      <c r="O7355" t="s">
        <v>22200</v>
      </c>
      <c r="P7355" t="s">
        <v>22201</v>
      </c>
    </row>
    <row r="7356" spans="1:16" x14ac:dyDescent="0.35">
      <c r="A7356" t="s">
        <v>105</v>
      </c>
      <c r="B7356">
        <v>1335197833</v>
      </c>
      <c r="C7356" t="s">
        <v>20</v>
      </c>
      <c r="D7356" t="s">
        <v>17</v>
      </c>
      <c r="E7356">
        <v>43890</v>
      </c>
      <c r="F7356" s="9">
        <v>46237</v>
      </c>
      <c r="G7356" t="s">
        <v>4704</v>
      </c>
      <c r="H7356" s="8">
        <v>0.74513888888888891</v>
      </c>
      <c r="I7356" s="8">
        <v>0.74513888888888891</v>
      </c>
      <c r="J7356">
        <v>0</v>
      </c>
      <c r="K7356" t="s">
        <v>145</v>
      </c>
      <c r="L7356">
        <v>0</v>
      </c>
      <c r="M7356" t="s">
        <v>16719</v>
      </c>
      <c r="N7356" t="s">
        <v>21945</v>
      </c>
      <c r="O7356" t="s">
        <v>21946</v>
      </c>
      <c r="P7356" t="s">
        <v>21947</v>
      </c>
    </row>
    <row r="7357" spans="1:16" x14ac:dyDescent="0.35">
      <c r="A7357" t="s">
        <v>105</v>
      </c>
      <c r="B7357">
        <v>1335197833</v>
      </c>
      <c r="C7357" t="s">
        <v>20</v>
      </c>
      <c r="D7357" t="s">
        <v>17</v>
      </c>
      <c r="E7357">
        <v>43890</v>
      </c>
      <c r="F7357" s="9">
        <v>46237</v>
      </c>
      <c r="G7357" t="s">
        <v>4704</v>
      </c>
      <c r="H7357" s="8">
        <v>0.75208333333333333</v>
      </c>
      <c r="I7357" s="8">
        <v>0.76597222222222228</v>
      </c>
      <c r="J7357">
        <v>0</v>
      </c>
      <c r="K7357" t="s">
        <v>128</v>
      </c>
      <c r="L7357">
        <v>1</v>
      </c>
      <c r="M7357" t="s">
        <v>129</v>
      </c>
      <c r="N7357" t="s">
        <v>21942</v>
      </c>
      <c r="O7357" t="s">
        <v>21943</v>
      </c>
      <c r="P7357" t="s">
        <v>21944</v>
      </c>
    </row>
    <row r="7358" spans="1:16" x14ac:dyDescent="0.35">
      <c r="A7358" t="s">
        <v>105</v>
      </c>
      <c r="B7358">
        <v>1335197833</v>
      </c>
      <c r="C7358" t="s">
        <v>20</v>
      </c>
      <c r="D7358" t="s">
        <v>17</v>
      </c>
      <c r="E7358">
        <v>43890</v>
      </c>
      <c r="F7358" s="9">
        <v>46237</v>
      </c>
      <c r="G7358" t="s">
        <v>4704</v>
      </c>
      <c r="H7358" s="8">
        <v>0.7729166666666667</v>
      </c>
      <c r="I7358" s="8">
        <v>0.7729166666666667</v>
      </c>
      <c r="J7358">
        <v>0</v>
      </c>
      <c r="K7358" t="s">
        <v>145</v>
      </c>
      <c r="L7358">
        <v>0</v>
      </c>
      <c r="M7358" t="s">
        <v>16956</v>
      </c>
      <c r="N7358" t="s">
        <v>21933</v>
      </c>
      <c r="O7358" t="s">
        <v>21934</v>
      </c>
      <c r="P7358" t="s">
        <v>21935</v>
      </c>
    </row>
    <row r="7359" spans="1:16" x14ac:dyDescent="0.35">
      <c r="A7359" t="s">
        <v>105</v>
      </c>
      <c r="B7359">
        <v>1335197833</v>
      </c>
      <c r="C7359" t="s">
        <v>20</v>
      </c>
      <c r="D7359" t="s">
        <v>17</v>
      </c>
      <c r="E7359">
        <v>43890</v>
      </c>
      <c r="F7359" s="9">
        <v>46237</v>
      </c>
      <c r="G7359" t="s">
        <v>4704</v>
      </c>
      <c r="H7359" s="8">
        <v>0.77986111111111112</v>
      </c>
      <c r="I7359" s="8">
        <v>0.77986111111111112</v>
      </c>
      <c r="J7359">
        <v>0</v>
      </c>
      <c r="K7359" t="s">
        <v>145</v>
      </c>
      <c r="L7359">
        <v>0</v>
      </c>
      <c r="M7359" t="s">
        <v>22202</v>
      </c>
      <c r="N7359" t="s">
        <v>22203</v>
      </c>
      <c r="O7359" t="s">
        <v>22204</v>
      </c>
      <c r="P7359" t="s">
        <v>14930</v>
      </c>
    </row>
    <row r="7360" spans="1:16" x14ac:dyDescent="0.35">
      <c r="A7360" t="s">
        <v>105</v>
      </c>
      <c r="B7360">
        <v>1335197833</v>
      </c>
      <c r="C7360" t="s">
        <v>20</v>
      </c>
      <c r="D7360" t="s">
        <v>17</v>
      </c>
      <c r="E7360">
        <v>43890</v>
      </c>
      <c r="F7360" s="9">
        <v>46237</v>
      </c>
      <c r="G7360" t="s">
        <v>4704</v>
      </c>
      <c r="H7360" s="8">
        <v>0.78680555555555554</v>
      </c>
      <c r="I7360" s="8">
        <v>0.78680555555555554</v>
      </c>
      <c r="J7360">
        <v>0</v>
      </c>
      <c r="K7360" t="s">
        <v>145</v>
      </c>
      <c r="L7360">
        <v>0</v>
      </c>
      <c r="M7360" t="s">
        <v>18450</v>
      </c>
      <c r="N7360" t="s">
        <v>8411</v>
      </c>
      <c r="O7360" t="s">
        <v>8412</v>
      </c>
      <c r="P7360" t="s">
        <v>8413</v>
      </c>
    </row>
    <row r="7361" spans="1:16" x14ac:dyDescent="0.35">
      <c r="A7361" t="s">
        <v>105</v>
      </c>
      <c r="B7361">
        <v>1335197833</v>
      </c>
      <c r="C7361" t="s">
        <v>20</v>
      </c>
      <c r="D7361" t="s">
        <v>17</v>
      </c>
      <c r="E7361">
        <v>43890</v>
      </c>
      <c r="F7361" s="9">
        <v>46238</v>
      </c>
      <c r="G7361" t="s">
        <v>4705</v>
      </c>
      <c r="H7361" s="8">
        <v>0.39097222222222222</v>
      </c>
      <c r="I7361" s="8">
        <v>0.39097222222222222</v>
      </c>
      <c r="J7361">
        <v>0</v>
      </c>
      <c r="K7361" t="s">
        <v>145</v>
      </c>
      <c r="L7361">
        <v>0</v>
      </c>
      <c r="M7361" t="s">
        <v>22205</v>
      </c>
      <c r="N7361" t="s">
        <v>1695</v>
      </c>
      <c r="O7361" t="s">
        <v>1720</v>
      </c>
      <c r="P7361" t="s">
        <v>1721</v>
      </c>
    </row>
    <row r="7362" spans="1:16" x14ac:dyDescent="0.35">
      <c r="A7362" t="s">
        <v>105</v>
      </c>
      <c r="B7362">
        <v>1335197833</v>
      </c>
      <c r="C7362" t="s">
        <v>20</v>
      </c>
      <c r="D7362" t="s">
        <v>17</v>
      </c>
      <c r="E7362">
        <v>43890</v>
      </c>
      <c r="F7362" s="9">
        <v>46238</v>
      </c>
      <c r="G7362" t="s">
        <v>4705</v>
      </c>
      <c r="H7362" s="8">
        <v>0.39791666666666664</v>
      </c>
      <c r="I7362" s="8">
        <v>0.4465277777777778</v>
      </c>
      <c r="J7362">
        <v>1</v>
      </c>
      <c r="K7362" t="s">
        <v>128</v>
      </c>
      <c r="L7362">
        <v>4</v>
      </c>
      <c r="M7362" t="s">
        <v>129</v>
      </c>
      <c r="N7362" t="s">
        <v>1686</v>
      </c>
      <c r="O7362" t="s">
        <v>1687</v>
      </c>
      <c r="P7362" t="s">
        <v>1688</v>
      </c>
    </row>
    <row r="7363" spans="1:16" x14ac:dyDescent="0.35">
      <c r="A7363" t="s">
        <v>105</v>
      </c>
      <c r="B7363">
        <v>1335197833</v>
      </c>
      <c r="C7363" t="s">
        <v>20</v>
      </c>
      <c r="D7363" t="s">
        <v>17</v>
      </c>
      <c r="E7363">
        <v>43890</v>
      </c>
      <c r="F7363" s="9">
        <v>46238</v>
      </c>
      <c r="G7363" t="s">
        <v>4705</v>
      </c>
      <c r="H7363" s="8">
        <v>0.45347222222222222</v>
      </c>
      <c r="I7363" s="8">
        <v>0.46736111111111112</v>
      </c>
      <c r="J7363">
        <v>0</v>
      </c>
      <c r="K7363" t="s">
        <v>128</v>
      </c>
      <c r="L7363">
        <v>1</v>
      </c>
      <c r="M7363" t="s">
        <v>129</v>
      </c>
      <c r="N7363" t="s">
        <v>1605</v>
      </c>
      <c r="O7363" t="s">
        <v>1606</v>
      </c>
      <c r="P7363" t="s">
        <v>1607</v>
      </c>
    </row>
    <row r="7364" spans="1:16" x14ac:dyDescent="0.35">
      <c r="A7364" t="s">
        <v>105</v>
      </c>
      <c r="B7364">
        <v>1335197833</v>
      </c>
      <c r="C7364" t="s">
        <v>20</v>
      </c>
      <c r="D7364" t="s">
        <v>17</v>
      </c>
      <c r="E7364">
        <v>43890</v>
      </c>
      <c r="F7364" s="9">
        <v>46238</v>
      </c>
      <c r="G7364" t="s">
        <v>4705</v>
      </c>
      <c r="H7364" s="8">
        <v>0.47430555555555554</v>
      </c>
      <c r="I7364" s="8">
        <v>0.47430555555555554</v>
      </c>
      <c r="J7364">
        <v>0</v>
      </c>
      <c r="K7364" t="s">
        <v>145</v>
      </c>
      <c r="L7364">
        <v>0</v>
      </c>
      <c r="M7364" t="s">
        <v>22206</v>
      </c>
      <c r="N7364" t="s">
        <v>1713</v>
      </c>
      <c r="O7364" t="s">
        <v>1714</v>
      </c>
      <c r="P7364" t="s">
        <v>1715</v>
      </c>
    </row>
    <row r="7365" spans="1:16" x14ac:dyDescent="0.35">
      <c r="A7365" t="s">
        <v>105</v>
      </c>
      <c r="B7365">
        <v>1335197833</v>
      </c>
      <c r="C7365" t="s">
        <v>20</v>
      </c>
      <c r="D7365" t="s">
        <v>17</v>
      </c>
      <c r="E7365">
        <v>43890</v>
      </c>
      <c r="F7365" s="9">
        <v>46238</v>
      </c>
      <c r="G7365" t="s">
        <v>4705</v>
      </c>
      <c r="H7365" s="8">
        <v>0.48125000000000001</v>
      </c>
      <c r="I7365" s="8">
        <v>0.48125000000000001</v>
      </c>
      <c r="J7365">
        <v>0</v>
      </c>
      <c r="K7365" t="s">
        <v>145</v>
      </c>
      <c r="L7365">
        <v>0</v>
      </c>
      <c r="M7365" t="s">
        <v>20650</v>
      </c>
      <c r="N7365" t="s">
        <v>1707</v>
      </c>
      <c r="O7365" t="s">
        <v>1708</v>
      </c>
      <c r="P7365" t="s">
        <v>1709</v>
      </c>
    </row>
    <row r="7366" spans="1:16" x14ac:dyDescent="0.35">
      <c r="A7366" t="s">
        <v>105</v>
      </c>
      <c r="B7366">
        <v>1335197833</v>
      </c>
      <c r="C7366" t="s">
        <v>20</v>
      </c>
      <c r="D7366" t="s">
        <v>17</v>
      </c>
      <c r="E7366">
        <v>43890</v>
      </c>
      <c r="F7366" s="9">
        <v>46238</v>
      </c>
      <c r="G7366" t="s">
        <v>4705</v>
      </c>
      <c r="H7366" s="8">
        <v>0.48819444444444443</v>
      </c>
      <c r="I7366" s="8">
        <v>0.48819444444444443</v>
      </c>
      <c r="J7366">
        <v>0</v>
      </c>
      <c r="K7366" t="s">
        <v>145</v>
      </c>
      <c r="L7366">
        <v>0</v>
      </c>
      <c r="M7366" t="s">
        <v>20380</v>
      </c>
      <c r="N7366" t="s">
        <v>1639</v>
      </c>
      <c r="O7366" t="s">
        <v>1640</v>
      </c>
      <c r="P7366" t="s">
        <v>1641</v>
      </c>
    </row>
    <row r="7367" spans="1:16" x14ac:dyDescent="0.35">
      <c r="A7367" t="s">
        <v>105</v>
      </c>
      <c r="B7367">
        <v>1335197833</v>
      </c>
      <c r="C7367" t="s">
        <v>20</v>
      </c>
      <c r="D7367" t="s">
        <v>17</v>
      </c>
      <c r="E7367">
        <v>43890</v>
      </c>
      <c r="F7367" s="9">
        <v>46238</v>
      </c>
      <c r="G7367" t="s">
        <v>4705</v>
      </c>
      <c r="H7367" s="8">
        <v>0.49513888888888891</v>
      </c>
      <c r="I7367" s="8">
        <v>0.49513888888888891</v>
      </c>
      <c r="J7367">
        <v>0</v>
      </c>
      <c r="K7367" t="s">
        <v>145</v>
      </c>
      <c r="L7367">
        <v>0</v>
      </c>
      <c r="M7367" t="s">
        <v>22207</v>
      </c>
      <c r="N7367" t="s">
        <v>1645</v>
      </c>
      <c r="O7367" t="s">
        <v>1646</v>
      </c>
      <c r="P7367" t="s">
        <v>1647</v>
      </c>
    </row>
    <row r="7368" spans="1:16" x14ac:dyDescent="0.35">
      <c r="A7368" t="s">
        <v>105</v>
      </c>
      <c r="B7368">
        <v>1335197833</v>
      </c>
      <c r="C7368" t="s">
        <v>20</v>
      </c>
      <c r="D7368" t="s">
        <v>17</v>
      </c>
      <c r="E7368">
        <v>43890</v>
      </c>
      <c r="F7368" s="9">
        <v>46238</v>
      </c>
      <c r="G7368" t="s">
        <v>4705</v>
      </c>
      <c r="H7368" s="8">
        <v>0.50208333333333333</v>
      </c>
      <c r="I7368" s="8">
        <v>0.50208333333333333</v>
      </c>
      <c r="J7368">
        <v>0</v>
      </c>
      <c r="K7368" t="s">
        <v>145</v>
      </c>
      <c r="L7368">
        <v>0</v>
      </c>
      <c r="M7368" t="s">
        <v>18043</v>
      </c>
      <c r="N7368" t="s">
        <v>8467</v>
      </c>
      <c r="O7368" t="s">
        <v>8468</v>
      </c>
      <c r="P7368" t="s">
        <v>8469</v>
      </c>
    </row>
    <row r="7369" spans="1:16" x14ac:dyDescent="0.35">
      <c r="A7369" t="s">
        <v>105</v>
      </c>
      <c r="B7369">
        <v>1335197833</v>
      </c>
      <c r="C7369" t="s">
        <v>20</v>
      </c>
      <c r="D7369" t="s">
        <v>17</v>
      </c>
      <c r="E7369">
        <v>43890</v>
      </c>
      <c r="F7369" s="9">
        <v>46238</v>
      </c>
      <c r="G7369" t="s">
        <v>4705</v>
      </c>
      <c r="H7369" s="8">
        <v>0.50902777777777775</v>
      </c>
      <c r="I7369" s="8">
        <v>0.50902777777777775</v>
      </c>
      <c r="J7369">
        <v>0</v>
      </c>
      <c r="K7369" t="s">
        <v>145</v>
      </c>
      <c r="L7369">
        <v>0</v>
      </c>
      <c r="M7369" t="s">
        <v>22208</v>
      </c>
      <c r="N7369" t="s">
        <v>8359</v>
      </c>
      <c r="O7369" t="s">
        <v>8360</v>
      </c>
      <c r="P7369" t="s">
        <v>8361</v>
      </c>
    </row>
    <row r="7370" spans="1:16" x14ac:dyDescent="0.35">
      <c r="A7370" t="s">
        <v>105</v>
      </c>
      <c r="B7370">
        <v>1335197833</v>
      </c>
      <c r="C7370" t="s">
        <v>20</v>
      </c>
      <c r="D7370" t="s">
        <v>17</v>
      </c>
      <c r="E7370">
        <v>43890</v>
      </c>
      <c r="F7370" s="9">
        <v>46238</v>
      </c>
      <c r="G7370" t="s">
        <v>4705</v>
      </c>
      <c r="H7370" s="8">
        <v>0.51597222222222228</v>
      </c>
      <c r="I7370" s="8">
        <v>0.51597222222222228</v>
      </c>
      <c r="J7370">
        <v>0</v>
      </c>
      <c r="K7370" t="s">
        <v>145</v>
      </c>
      <c r="L7370">
        <v>0</v>
      </c>
      <c r="M7370" t="s">
        <v>22208</v>
      </c>
      <c r="N7370" t="s">
        <v>1648</v>
      </c>
      <c r="O7370" t="s">
        <v>1649</v>
      </c>
      <c r="P7370" t="s">
        <v>1650</v>
      </c>
    </row>
    <row r="7371" spans="1:16" x14ac:dyDescent="0.35">
      <c r="A7371" t="s">
        <v>105</v>
      </c>
      <c r="B7371">
        <v>1335197833</v>
      </c>
      <c r="C7371" t="s">
        <v>20</v>
      </c>
      <c r="D7371" t="s">
        <v>17</v>
      </c>
      <c r="E7371">
        <v>43890</v>
      </c>
      <c r="F7371" s="9">
        <v>46238</v>
      </c>
      <c r="G7371" t="s">
        <v>4705</v>
      </c>
      <c r="H7371" s="8">
        <v>0.5229166666666667</v>
      </c>
      <c r="I7371" s="8">
        <v>0.52986111111111112</v>
      </c>
      <c r="J7371">
        <v>0</v>
      </c>
      <c r="K7371" t="s">
        <v>128</v>
      </c>
      <c r="L7371">
        <v>0</v>
      </c>
      <c r="M7371" t="s">
        <v>129</v>
      </c>
      <c r="N7371" t="s">
        <v>8359</v>
      </c>
      <c r="O7371" t="s">
        <v>8360</v>
      </c>
      <c r="P7371" t="s">
        <v>8361</v>
      </c>
    </row>
    <row r="7372" spans="1:16" x14ac:dyDescent="0.35">
      <c r="A7372" t="s">
        <v>105</v>
      </c>
      <c r="B7372">
        <v>1335197833</v>
      </c>
      <c r="C7372" t="s">
        <v>20</v>
      </c>
      <c r="D7372" t="s">
        <v>17</v>
      </c>
      <c r="E7372">
        <v>43890</v>
      </c>
      <c r="F7372" s="9">
        <v>46238</v>
      </c>
      <c r="G7372" t="s">
        <v>4705</v>
      </c>
      <c r="H7372" s="8">
        <v>0.53680555555555554</v>
      </c>
      <c r="I7372" s="8">
        <v>0.55763888888888891</v>
      </c>
      <c r="J7372">
        <v>1</v>
      </c>
      <c r="K7372" t="s">
        <v>128</v>
      </c>
      <c r="L7372">
        <v>2</v>
      </c>
      <c r="M7372" t="s">
        <v>129</v>
      </c>
      <c r="N7372" t="s">
        <v>8464</v>
      </c>
      <c r="O7372" t="s">
        <v>8465</v>
      </c>
      <c r="P7372" t="s">
        <v>8466</v>
      </c>
    </row>
    <row r="7373" spans="1:16" x14ac:dyDescent="0.35">
      <c r="A7373" t="s">
        <v>105</v>
      </c>
      <c r="B7373">
        <v>1335197833</v>
      </c>
      <c r="C7373" t="s">
        <v>20</v>
      </c>
      <c r="D7373" t="s">
        <v>17</v>
      </c>
      <c r="E7373">
        <v>43890</v>
      </c>
      <c r="F7373" s="9">
        <v>46238</v>
      </c>
      <c r="G7373" t="s">
        <v>4705</v>
      </c>
      <c r="H7373" s="8">
        <v>0.56458333333333333</v>
      </c>
      <c r="I7373" s="8">
        <v>0.57847222222222228</v>
      </c>
      <c r="J7373">
        <v>0</v>
      </c>
      <c r="K7373" t="s">
        <v>128</v>
      </c>
      <c r="L7373">
        <v>1</v>
      </c>
      <c r="M7373" t="s">
        <v>129</v>
      </c>
      <c r="N7373" t="s">
        <v>8467</v>
      </c>
      <c r="O7373" t="s">
        <v>8468</v>
      </c>
      <c r="P7373" t="s">
        <v>8469</v>
      </c>
    </row>
    <row r="7374" spans="1:16" x14ac:dyDescent="0.35">
      <c r="A7374" t="s">
        <v>105</v>
      </c>
      <c r="B7374">
        <v>1335197833</v>
      </c>
      <c r="C7374" t="s">
        <v>20</v>
      </c>
      <c r="D7374" t="s">
        <v>17</v>
      </c>
      <c r="E7374">
        <v>43890</v>
      </c>
      <c r="F7374" s="9">
        <v>46238</v>
      </c>
      <c r="G7374" t="s">
        <v>4705</v>
      </c>
      <c r="H7374" s="8">
        <v>0.5854166666666667</v>
      </c>
      <c r="I7374" s="8">
        <v>0.62013888888888891</v>
      </c>
      <c r="J7374">
        <v>1</v>
      </c>
      <c r="K7374" t="s">
        <v>128</v>
      </c>
      <c r="L7374">
        <v>2</v>
      </c>
      <c r="M7374" t="s">
        <v>129</v>
      </c>
      <c r="N7374" t="s">
        <v>3113</v>
      </c>
      <c r="O7374" t="s">
        <v>3114</v>
      </c>
      <c r="P7374" t="s">
        <v>3115</v>
      </c>
    </row>
    <row r="7375" spans="1:16" x14ac:dyDescent="0.35">
      <c r="A7375" t="s">
        <v>105</v>
      </c>
      <c r="B7375">
        <v>1335197833</v>
      </c>
      <c r="C7375" t="s">
        <v>20</v>
      </c>
      <c r="D7375" t="s">
        <v>17</v>
      </c>
      <c r="E7375">
        <v>43890</v>
      </c>
      <c r="F7375" s="9">
        <v>46238</v>
      </c>
      <c r="G7375" t="s">
        <v>4705</v>
      </c>
      <c r="H7375" s="8">
        <v>0.62708333333333333</v>
      </c>
      <c r="I7375" s="8">
        <v>0.62708333333333333</v>
      </c>
      <c r="J7375">
        <v>0</v>
      </c>
      <c r="K7375" t="s">
        <v>145</v>
      </c>
      <c r="L7375">
        <v>0</v>
      </c>
      <c r="M7375" t="s">
        <v>22209</v>
      </c>
      <c r="N7375" t="s">
        <v>8473</v>
      </c>
      <c r="O7375" t="s">
        <v>1643</v>
      </c>
      <c r="P7375" t="s">
        <v>1644</v>
      </c>
    </row>
    <row r="7376" spans="1:16" x14ac:dyDescent="0.35">
      <c r="A7376" t="s">
        <v>105</v>
      </c>
      <c r="B7376">
        <v>1335197833</v>
      </c>
      <c r="C7376" t="s">
        <v>20</v>
      </c>
      <c r="D7376" t="s">
        <v>17</v>
      </c>
      <c r="E7376">
        <v>43890</v>
      </c>
      <c r="F7376" s="9">
        <v>46238</v>
      </c>
      <c r="G7376" t="s">
        <v>4705</v>
      </c>
      <c r="H7376" s="8">
        <v>0.63402777777777775</v>
      </c>
      <c r="I7376" s="8">
        <v>0.69652777777777775</v>
      </c>
      <c r="J7376">
        <v>2</v>
      </c>
      <c r="K7376" t="s">
        <v>128</v>
      </c>
      <c r="L7376">
        <v>4</v>
      </c>
      <c r="M7376" t="s">
        <v>129</v>
      </c>
      <c r="N7376" t="s">
        <v>3113</v>
      </c>
      <c r="O7376" t="s">
        <v>3114</v>
      </c>
      <c r="P7376" t="s">
        <v>3115</v>
      </c>
    </row>
    <row r="7377" spans="1:16" x14ac:dyDescent="0.35">
      <c r="A7377" t="s">
        <v>105</v>
      </c>
      <c r="B7377">
        <v>1335197833</v>
      </c>
      <c r="C7377" t="s">
        <v>20</v>
      </c>
      <c r="D7377" t="s">
        <v>17</v>
      </c>
      <c r="E7377">
        <v>43890</v>
      </c>
      <c r="F7377" s="9">
        <v>46238</v>
      </c>
      <c r="G7377" t="s">
        <v>4705</v>
      </c>
      <c r="H7377" s="8">
        <v>0.70347222222222228</v>
      </c>
      <c r="I7377" s="8">
        <v>0.7104166666666667</v>
      </c>
      <c r="J7377">
        <v>0</v>
      </c>
      <c r="K7377" t="s">
        <v>128</v>
      </c>
      <c r="L7377">
        <v>0</v>
      </c>
      <c r="M7377" t="s">
        <v>129</v>
      </c>
      <c r="N7377" t="s">
        <v>1642</v>
      </c>
      <c r="O7377" t="s">
        <v>1643</v>
      </c>
      <c r="P7377" t="s">
        <v>1644</v>
      </c>
    </row>
    <row r="7378" spans="1:16" x14ac:dyDescent="0.35">
      <c r="A7378" t="s">
        <v>105</v>
      </c>
      <c r="B7378">
        <v>1335197833</v>
      </c>
      <c r="C7378" t="s">
        <v>20</v>
      </c>
      <c r="D7378" t="s">
        <v>17</v>
      </c>
      <c r="E7378">
        <v>43890</v>
      </c>
      <c r="F7378" s="9">
        <v>46238</v>
      </c>
      <c r="G7378" t="s">
        <v>4705</v>
      </c>
      <c r="H7378" s="8">
        <v>0.71736111111111112</v>
      </c>
      <c r="I7378" s="8">
        <v>0.73124999999999996</v>
      </c>
      <c r="J7378">
        <v>0</v>
      </c>
      <c r="K7378" t="s">
        <v>128</v>
      </c>
      <c r="L7378">
        <v>1</v>
      </c>
      <c r="M7378" t="s">
        <v>129</v>
      </c>
      <c r="N7378" t="s">
        <v>3113</v>
      </c>
      <c r="O7378" t="s">
        <v>3114</v>
      </c>
      <c r="P7378" t="s">
        <v>3115</v>
      </c>
    </row>
    <row r="7379" spans="1:16" x14ac:dyDescent="0.35">
      <c r="A7379" t="s">
        <v>105</v>
      </c>
      <c r="B7379">
        <v>1335197833</v>
      </c>
      <c r="C7379" t="s">
        <v>20</v>
      </c>
      <c r="D7379" t="s">
        <v>17</v>
      </c>
      <c r="E7379">
        <v>43890</v>
      </c>
      <c r="F7379" s="9">
        <v>46238</v>
      </c>
      <c r="G7379" t="s">
        <v>4705</v>
      </c>
      <c r="H7379" s="8">
        <v>0.73819444444444449</v>
      </c>
      <c r="I7379" s="8">
        <v>0.73819444444444449</v>
      </c>
      <c r="J7379">
        <v>0</v>
      </c>
      <c r="K7379" t="s">
        <v>145</v>
      </c>
      <c r="L7379">
        <v>0</v>
      </c>
      <c r="M7379" t="s">
        <v>17350</v>
      </c>
      <c r="N7379" t="s">
        <v>10804</v>
      </c>
      <c r="O7379" t="s">
        <v>10805</v>
      </c>
      <c r="P7379" t="s">
        <v>10806</v>
      </c>
    </row>
    <row r="7380" spans="1:16" x14ac:dyDescent="0.35">
      <c r="A7380" t="s">
        <v>105</v>
      </c>
      <c r="B7380">
        <v>1335197833</v>
      </c>
      <c r="C7380" t="s">
        <v>20</v>
      </c>
      <c r="D7380" t="s">
        <v>17</v>
      </c>
      <c r="E7380">
        <v>43890</v>
      </c>
      <c r="F7380" s="9">
        <v>46238</v>
      </c>
      <c r="G7380" t="s">
        <v>4705</v>
      </c>
      <c r="H7380" s="8">
        <v>0.74513888888888891</v>
      </c>
      <c r="I7380" s="8">
        <v>0.74513888888888891</v>
      </c>
      <c r="J7380">
        <v>0</v>
      </c>
      <c r="K7380" t="s">
        <v>145</v>
      </c>
      <c r="L7380">
        <v>0</v>
      </c>
      <c r="M7380" t="s">
        <v>16675</v>
      </c>
      <c r="N7380" t="s">
        <v>22210</v>
      </c>
      <c r="O7380" t="s">
        <v>22211</v>
      </c>
      <c r="P7380" t="s">
        <v>22212</v>
      </c>
    </row>
    <row r="7381" spans="1:16" x14ac:dyDescent="0.35">
      <c r="A7381" t="s">
        <v>105</v>
      </c>
      <c r="B7381">
        <v>1335197833</v>
      </c>
      <c r="C7381" t="s">
        <v>20</v>
      </c>
      <c r="D7381" t="s">
        <v>17</v>
      </c>
      <c r="E7381">
        <v>43890</v>
      </c>
      <c r="F7381" s="9">
        <v>46238</v>
      </c>
      <c r="G7381" t="s">
        <v>4705</v>
      </c>
      <c r="H7381" s="8">
        <v>0.75902777777777775</v>
      </c>
      <c r="I7381" s="8">
        <v>0.75902777777777775</v>
      </c>
      <c r="J7381">
        <v>0</v>
      </c>
      <c r="K7381" t="s">
        <v>145</v>
      </c>
      <c r="L7381">
        <v>0</v>
      </c>
      <c r="M7381" t="s">
        <v>22207</v>
      </c>
      <c r="N7381" t="s">
        <v>1645</v>
      </c>
      <c r="O7381" t="s">
        <v>1646</v>
      </c>
      <c r="P7381" t="s">
        <v>1647</v>
      </c>
    </row>
    <row r="7382" spans="1:16" x14ac:dyDescent="0.35">
      <c r="A7382" t="s">
        <v>105</v>
      </c>
      <c r="B7382">
        <v>1335197833</v>
      </c>
      <c r="C7382" t="s">
        <v>20</v>
      </c>
      <c r="D7382" t="s">
        <v>17</v>
      </c>
      <c r="E7382">
        <v>43890</v>
      </c>
      <c r="F7382" s="9">
        <v>46238</v>
      </c>
      <c r="G7382" t="s">
        <v>4705</v>
      </c>
      <c r="H7382" s="8">
        <v>0.76597222222222228</v>
      </c>
      <c r="I7382" s="8">
        <v>0.82152777777777775</v>
      </c>
      <c r="J7382">
        <v>1</v>
      </c>
      <c r="K7382" t="s">
        <v>128</v>
      </c>
      <c r="L7382">
        <v>4</v>
      </c>
      <c r="M7382" t="s">
        <v>129</v>
      </c>
      <c r="N7382" t="s">
        <v>8467</v>
      </c>
      <c r="O7382" t="s">
        <v>8468</v>
      </c>
      <c r="P7382" t="s">
        <v>8469</v>
      </c>
    </row>
    <row r="7383" spans="1:16" x14ac:dyDescent="0.35">
      <c r="A7383" t="s">
        <v>105</v>
      </c>
      <c r="B7383">
        <v>1335197833</v>
      </c>
      <c r="C7383" t="s">
        <v>20</v>
      </c>
      <c r="D7383" t="s">
        <v>17</v>
      </c>
      <c r="E7383">
        <v>43890</v>
      </c>
      <c r="F7383" s="9">
        <v>46239</v>
      </c>
      <c r="G7383" t="s">
        <v>3</v>
      </c>
      <c r="H7383" s="8">
        <v>0.39791666666666664</v>
      </c>
      <c r="I7383" s="8">
        <v>0.40486111111111112</v>
      </c>
      <c r="J7383">
        <v>0</v>
      </c>
      <c r="K7383" t="s">
        <v>128</v>
      </c>
      <c r="L7383">
        <v>1</v>
      </c>
      <c r="M7383" t="s">
        <v>129</v>
      </c>
      <c r="N7383" t="s">
        <v>1605</v>
      </c>
      <c r="O7383" t="s">
        <v>1606</v>
      </c>
      <c r="P7383" t="s">
        <v>1607</v>
      </c>
    </row>
    <row r="7384" spans="1:16" x14ac:dyDescent="0.35">
      <c r="A7384" t="s">
        <v>105</v>
      </c>
      <c r="B7384">
        <v>1335197833</v>
      </c>
      <c r="C7384" t="s">
        <v>20</v>
      </c>
      <c r="D7384" t="s">
        <v>17</v>
      </c>
      <c r="E7384">
        <v>43890</v>
      </c>
      <c r="F7384" s="9">
        <v>46239</v>
      </c>
      <c r="G7384" t="s">
        <v>3</v>
      </c>
      <c r="H7384" s="8">
        <v>0.41180555555555554</v>
      </c>
      <c r="I7384" s="8">
        <v>0.42569444444444443</v>
      </c>
      <c r="J7384">
        <v>0</v>
      </c>
      <c r="K7384" t="s">
        <v>128</v>
      </c>
      <c r="L7384">
        <v>1</v>
      </c>
      <c r="M7384" t="s">
        <v>129</v>
      </c>
      <c r="N7384" t="s">
        <v>1686</v>
      </c>
      <c r="O7384" t="s">
        <v>1687</v>
      </c>
      <c r="P7384" t="s">
        <v>1688</v>
      </c>
    </row>
    <row r="7385" spans="1:16" x14ac:dyDescent="0.35">
      <c r="A7385" t="s">
        <v>105</v>
      </c>
      <c r="B7385">
        <v>1335197833</v>
      </c>
      <c r="C7385" t="s">
        <v>20</v>
      </c>
      <c r="D7385" t="s">
        <v>17</v>
      </c>
      <c r="E7385">
        <v>43890</v>
      </c>
      <c r="F7385" s="9">
        <v>46239</v>
      </c>
      <c r="G7385" t="s">
        <v>3</v>
      </c>
      <c r="H7385" s="8">
        <v>0.43263888888888891</v>
      </c>
      <c r="I7385" s="8">
        <v>0.43263888888888891</v>
      </c>
      <c r="J7385">
        <v>0</v>
      </c>
      <c r="K7385" t="s">
        <v>145</v>
      </c>
      <c r="L7385">
        <v>0</v>
      </c>
      <c r="M7385" t="s">
        <v>18905</v>
      </c>
      <c r="N7385" t="s">
        <v>951</v>
      </c>
      <c r="O7385" t="s">
        <v>952</v>
      </c>
      <c r="P7385" t="s">
        <v>953</v>
      </c>
    </row>
    <row r="7386" spans="1:16" x14ac:dyDescent="0.35">
      <c r="A7386" t="s">
        <v>105</v>
      </c>
      <c r="B7386">
        <v>1335197833</v>
      </c>
      <c r="C7386" t="s">
        <v>20</v>
      </c>
      <c r="D7386" t="s">
        <v>17</v>
      </c>
      <c r="E7386">
        <v>43890</v>
      </c>
      <c r="F7386" s="9">
        <v>46239</v>
      </c>
      <c r="G7386" t="s">
        <v>3</v>
      </c>
      <c r="H7386" s="8">
        <v>0.4465277777777778</v>
      </c>
      <c r="I7386" s="8">
        <v>0.4465277777777778</v>
      </c>
      <c r="J7386">
        <v>0</v>
      </c>
      <c r="K7386" t="s">
        <v>145</v>
      </c>
      <c r="L7386">
        <v>0</v>
      </c>
      <c r="M7386" t="s">
        <v>22213</v>
      </c>
      <c r="N7386" t="s">
        <v>3116</v>
      </c>
      <c r="O7386" t="s">
        <v>3117</v>
      </c>
      <c r="P7386" t="s">
        <v>3118</v>
      </c>
    </row>
    <row r="7387" spans="1:16" x14ac:dyDescent="0.35">
      <c r="A7387" t="s">
        <v>105</v>
      </c>
      <c r="B7387">
        <v>1335197833</v>
      </c>
      <c r="C7387" t="s">
        <v>20</v>
      </c>
      <c r="D7387" t="s">
        <v>17</v>
      </c>
      <c r="E7387">
        <v>43890</v>
      </c>
      <c r="F7387" s="9">
        <v>46239</v>
      </c>
      <c r="G7387" t="s">
        <v>3</v>
      </c>
      <c r="H7387" s="8">
        <v>0.45347222222222222</v>
      </c>
      <c r="I7387" s="8">
        <v>0.45347222222222222</v>
      </c>
      <c r="J7387">
        <v>0</v>
      </c>
      <c r="K7387" t="s">
        <v>145</v>
      </c>
      <c r="L7387">
        <v>0</v>
      </c>
      <c r="M7387" t="s">
        <v>22214</v>
      </c>
      <c r="N7387" t="s">
        <v>4973</v>
      </c>
      <c r="O7387" t="s">
        <v>4974</v>
      </c>
      <c r="P7387" t="s">
        <v>4975</v>
      </c>
    </row>
    <row r="7388" spans="1:16" x14ac:dyDescent="0.35">
      <c r="A7388" t="s">
        <v>105</v>
      </c>
      <c r="B7388">
        <v>1335197833</v>
      </c>
      <c r="C7388" t="s">
        <v>20</v>
      </c>
      <c r="D7388" t="s">
        <v>17</v>
      </c>
      <c r="E7388">
        <v>43890</v>
      </c>
      <c r="F7388" s="9">
        <v>46239</v>
      </c>
      <c r="G7388" t="s">
        <v>3</v>
      </c>
      <c r="H7388" s="8">
        <v>0.46041666666666664</v>
      </c>
      <c r="I7388" s="8">
        <v>0.46041666666666664</v>
      </c>
      <c r="J7388">
        <v>0</v>
      </c>
      <c r="K7388" t="s">
        <v>145</v>
      </c>
      <c r="L7388">
        <v>0</v>
      </c>
      <c r="M7388" t="s">
        <v>18029</v>
      </c>
      <c r="N7388" t="s">
        <v>4168</v>
      </c>
      <c r="O7388" t="s">
        <v>4182</v>
      </c>
      <c r="P7388" t="s">
        <v>4183</v>
      </c>
    </row>
    <row r="7389" spans="1:16" x14ac:dyDescent="0.35">
      <c r="A7389" t="s">
        <v>105</v>
      </c>
      <c r="B7389">
        <v>1335197833</v>
      </c>
      <c r="C7389" t="s">
        <v>20</v>
      </c>
      <c r="D7389" t="s">
        <v>17</v>
      </c>
      <c r="E7389">
        <v>43890</v>
      </c>
      <c r="F7389" s="9">
        <v>46239</v>
      </c>
      <c r="G7389" t="s">
        <v>3</v>
      </c>
      <c r="H7389" s="8">
        <v>0.46736111111111112</v>
      </c>
      <c r="I7389" s="8">
        <v>0.46736111111111112</v>
      </c>
      <c r="J7389">
        <v>0</v>
      </c>
      <c r="K7389" t="s">
        <v>145</v>
      </c>
      <c r="L7389">
        <v>0</v>
      </c>
      <c r="M7389" t="s">
        <v>18044</v>
      </c>
      <c r="N7389" t="s">
        <v>19601</v>
      </c>
      <c r="O7389" t="s">
        <v>19602</v>
      </c>
      <c r="P7389" t="s">
        <v>19603</v>
      </c>
    </row>
    <row r="7390" spans="1:16" x14ac:dyDescent="0.35">
      <c r="A7390" t="s">
        <v>105</v>
      </c>
      <c r="B7390">
        <v>1335197833</v>
      </c>
      <c r="C7390" t="s">
        <v>20</v>
      </c>
      <c r="D7390" t="s">
        <v>17</v>
      </c>
      <c r="E7390">
        <v>43890</v>
      </c>
      <c r="F7390" s="9">
        <v>46239</v>
      </c>
      <c r="G7390" t="s">
        <v>3</v>
      </c>
      <c r="H7390" s="8">
        <v>0.47430555555555554</v>
      </c>
      <c r="I7390" s="8">
        <v>0.47430555555555554</v>
      </c>
      <c r="J7390">
        <v>0</v>
      </c>
      <c r="K7390" t="s">
        <v>145</v>
      </c>
      <c r="L7390">
        <v>0</v>
      </c>
      <c r="M7390" t="s">
        <v>19446</v>
      </c>
      <c r="N7390" t="s">
        <v>6543</v>
      </c>
      <c r="O7390" t="s">
        <v>6544</v>
      </c>
      <c r="P7390" t="s">
        <v>6545</v>
      </c>
    </row>
    <row r="7391" spans="1:16" x14ac:dyDescent="0.35">
      <c r="A7391" t="s">
        <v>105</v>
      </c>
      <c r="B7391">
        <v>1335197833</v>
      </c>
      <c r="C7391" t="s">
        <v>20</v>
      </c>
      <c r="D7391" t="s">
        <v>17</v>
      </c>
      <c r="E7391">
        <v>43890</v>
      </c>
      <c r="F7391" s="9">
        <v>46239</v>
      </c>
      <c r="G7391" t="s">
        <v>3</v>
      </c>
      <c r="H7391" s="8">
        <v>0.48125000000000001</v>
      </c>
      <c r="I7391" s="8">
        <v>0.48125000000000001</v>
      </c>
      <c r="J7391">
        <v>0</v>
      </c>
      <c r="K7391" t="s">
        <v>145</v>
      </c>
      <c r="L7391">
        <v>0</v>
      </c>
      <c r="M7391" t="s">
        <v>19528</v>
      </c>
      <c r="N7391" t="s">
        <v>6552</v>
      </c>
      <c r="O7391" t="s">
        <v>6553</v>
      </c>
      <c r="P7391" t="s">
        <v>6554</v>
      </c>
    </row>
    <row r="7392" spans="1:16" x14ac:dyDescent="0.35">
      <c r="A7392" t="s">
        <v>105</v>
      </c>
      <c r="B7392">
        <v>1335197833</v>
      </c>
      <c r="C7392" t="s">
        <v>20</v>
      </c>
      <c r="D7392" t="s">
        <v>17</v>
      </c>
      <c r="E7392">
        <v>43890</v>
      </c>
      <c r="F7392" s="9">
        <v>46239</v>
      </c>
      <c r="G7392" t="s">
        <v>3</v>
      </c>
      <c r="H7392" s="8">
        <v>0.48819444444444443</v>
      </c>
      <c r="I7392" s="8">
        <v>0.54374999999999996</v>
      </c>
      <c r="J7392">
        <v>1</v>
      </c>
      <c r="K7392" t="s">
        <v>128</v>
      </c>
      <c r="L7392">
        <v>4</v>
      </c>
      <c r="M7392" t="s">
        <v>129</v>
      </c>
      <c r="N7392" t="s">
        <v>8568</v>
      </c>
      <c r="O7392" t="s">
        <v>8569</v>
      </c>
      <c r="P7392" t="s">
        <v>8570</v>
      </c>
    </row>
    <row r="7393" spans="1:16" x14ac:dyDescent="0.35">
      <c r="A7393" t="s">
        <v>105</v>
      </c>
      <c r="B7393">
        <v>1335197833</v>
      </c>
      <c r="C7393" t="s">
        <v>20</v>
      </c>
      <c r="D7393" t="s">
        <v>17</v>
      </c>
      <c r="E7393">
        <v>43890</v>
      </c>
      <c r="F7393" s="9">
        <v>46239</v>
      </c>
      <c r="G7393" t="s">
        <v>3</v>
      </c>
      <c r="H7393" s="8">
        <v>0.55069444444444449</v>
      </c>
      <c r="I7393" s="8">
        <v>0.63402777777777775</v>
      </c>
      <c r="J7393">
        <v>2</v>
      </c>
      <c r="K7393" t="s">
        <v>128</v>
      </c>
      <c r="L7393">
        <v>6</v>
      </c>
      <c r="M7393" t="s">
        <v>129</v>
      </c>
      <c r="N7393" t="s">
        <v>6552</v>
      </c>
      <c r="O7393" t="s">
        <v>6553</v>
      </c>
      <c r="P7393" t="s">
        <v>6554</v>
      </c>
    </row>
    <row r="7394" spans="1:16" x14ac:dyDescent="0.35">
      <c r="A7394" t="s">
        <v>105</v>
      </c>
      <c r="B7394">
        <v>1335197833</v>
      </c>
      <c r="C7394" t="s">
        <v>20</v>
      </c>
      <c r="D7394" t="s">
        <v>17</v>
      </c>
      <c r="E7394">
        <v>43890</v>
      </c>
      <c r="F7394" s="9">
        <v>46239</v>
      </c>
      <c r="G7394" t="s">
        <v>3</v>
      </c>
      <c r="H7394" s="8">
        <v>0.64097222222222228</v>
      </c>
      <c r="I7394" s="8">
        <v>0.64097222222222228</v>
      </c>
      <c r="J7394">
        <v>0</v>
      </c>
      <c r="K7394" t="s">
        <v>145</v>
      </c>
      <c r="L7394">
        <v>0</v>
      </c>
      <c r="M7394" t="s">
        <v>22215</v>
      </c>
      <c r="N7394" t="s">
        <v>8571</v>
      </c>
      <c r="O7394" t="s">
        <v>8572</v>
      </c>
      <c r="P7394" t="s">
        <v>8573</v>
      </c>
    </row>
    <row r="7395" spans="1:16" x14ac:dyDescent="0.35">
      <c r="A7395" t="s">
        <v>105</v>
      </c>
      <c r="B7395">
        <v>1335197833</v>
      </c>
      <c r="C7395" t="s">
        <v>20</v>
      </c>
      <c r="D7395" t="s">
        <v>17</v>
      </c>
      <c r="E7395">
        <v>43890</v>
      </c>
      <c r="F7395" s="9">
        <v>46239</v>
      </c>
      <c r="G7395" t="s">
        <v>3</v>
      </c>
      <c r="H7395" s="8">
        <v>0.6479166666666667</v>
      </c>
      <c r="I7395" s="8">
        <v>0.6479166666666667</v>
      </c>
      <c r="J7395">
        <v>0</v>
      </c>
      <c r="K7395" t="s">
        <v>145</v>
      </c>
      <c r="L7395">
        <v>0</v>
      </c>
      <c r="M7395" t="s">
        <v>22216</v>
      </c>
      <c r="N7395" t="s">
        <v>22217</v>
      </c>
      <c r="O7395" t="s">
        <v>22218</v>
      </c>
      <c r="P7395" t="s">
        <v>22219</v>
      </c>
    </row>
    <row r="7396" spans="1:16" x14ac:dyDescent="0.35">
      <c r="A7396" t="s">
        <v>105</v>
      </c>
      <c r="B7396">
        <v>1335197833</v>
      </c>
      <c r="C7396" t="s">
        <v>20</v>
      </c>
      <c r="D7396" t="s">
        <v>17</v>
      </c>
      <c r="E7396">
        <v>43890</v>
      </c>
      <c r="F7396" s="9">
        <v>46239</v>
      </c>
      <c r="G7396" t="s">
        <v>3</v>
      </c>
      <c r="H7396" s="8">
        <v>0.65486111111111112</v>
      </c>
      <c r="I7396" s="8">
        <v>0.66180555555555554</v>
      </c>
      <c r="J7396">
        <v>0</v>
      </c>
      <c r="K7396" t="s">
        <v>128</v>
      </c>
      <c r="L7396">
        <v>0</v>
      </c>
      <c r="M7396" t="s">
        <v>129</v>
      </c>
      <c r="N7396" t="s">
        <v>926</v>
      </c>
      <c r="O7396" t="s">
        <v>927</v>
      </c>
      <c r="P7396" t="s">
        <v>928</v>
      </c>
    </row>
    <row r="7397" spans="1:16" x14ac:dyDescent="0.35">
      <c r="A7397" t="s">
        <v>105</v>
      </c>
      <c r="B7397">
        <v>1335197833</v>
      </c>
      <c r="C7397" t="s">
        <v>20</v>
      </c>
      <c r="D7397" t="s">
        <v>17</v>
      </c>
      <c r="E7397">
        <v>43890</v>
      </c>
      <c r="F7397" s="9">
        <v>46239</v>
      </c>
      <c r="G7397" t="s">
        <v>3</v>
      </c>
      <c r="H7397" s="8">
        <v>0.66874999999999996</v>
      </c>
      <c r="I7397" s="8">
        <v>0.68263888888888891</v>
      </c>
      <c r="J7397">
        <v>0</v>
      </c>
      <c r="K7397" t="s">
        <v>128</v>
      </c>
      <c r="L7397">
        <v>1</v>
      </c>
      <c r="M7397" t="s">
        <v>129</v>
      </c>
      <c r="N7397" t="s">
        <v>8571</v>
      </c>
      <c r="O7397" t="s">
        <v>8572</v>
      </c>
      <c r="P7397" t="s">
        <v>8573</v>
      </c>
    </row>
    <row r="7398" spans="1:16" x14ac:dyDescent="0.35">
      <c r="A7398" t="s">
        <v>105</v>
      </c>
      <c r="B7398">
        <v>1335197833</v>
      </c>
      <c r="C7398" t="s">
        <v>20</v>
      </c>
      <c r="D7398" t="s">
        <v>17</v>
      </c>
      <c r="E7398">
        <v>43890</v>
      </c>
      <c r="F7398" s="9">
        <v>46239</v>
      </c>
      <c r="G7398" t="s">
        <v>3</v>
      </c>
      <c r="H7398" s="8">
        <v>0.68958333333333333</v>
      </c>
      <c r="I7398" s="8">
        <v>0.68958333333333333</v>
      </c>
      <c r="J7398">
        <v>0</v>
      </c>
      <c r="K7398" t="s">
        <v>145</v>
      </c>
      <c r="L7398">
        <v>0</v>
      </c>
      <c r="M7398" t="s">
        <v>22215</v>
      </c>
      <c r="N7398" t="s">
        <v>22217</v>
      </c>
      <c r="O7398" t="s">
        <v>22218</v>
      </c>
      <c r="P7398" t="s">
        <v>22219</v>
      </c>
    </row>
    <row r="7399" spans="1:16" x14ac:dyDescent="0.35">
      <c r="A7399" t="s">
        <v>105</v>
      </c>
      <c r="B7399">
        <v>1335197833</v>
      </c>
      <c r="C7399" t="s">
        <v>20</v>
      </c>
      <c r="D7399" t="s">
        <v>17</v>
      </c>
      <c r="E7399">
        <v>43890</v>
      </c>
      <c r="F7399" s="9">
        <v>46239</v>
      </c>
      <c r="G7399" t="s">
        <v>3</v>
      </c>
      <c r="H7399" s="8">
        <v>0.69652777777777775</v>
      </c>
      <c r="I7399" s="8">
        <v>0.7104166666666667</v>
      </c>
      <c r="J7399">
        <v>0</v>
      </c>
      <c r="K7399" t="s">
        <v>128</v>
      </c>
      <c r="L7399">
        <v>1</v>
      </c>
      <c r="M7399" t="s">
        <v>129</v>
      </c>
      <c r="N7399" t="s">
        <v>8571</v>
      </c>
      <c r="O7399" t="s">
        <v>8572</v>
      </c>
      <c r="P7399" t="s">
        <v>8573</v>
      </c>
    </row>
    <row r="7400" spans="1:16" x14ac:dyDescent="0.35">
      <c r="A7400" t="s">
        <v>105</v>
      </c>
      <c r="B7400">
        <v>1335197833</v>
      </c>
      <c r="C7400" t="s">
        <v>20</v>
      </c>
      <c r="D7400" t="s">
        <v>17</v>
      </c>
      <c r="E7400">
        <v>43890</v>
      </c>
      <c r="F7400" s="9">
        <v>46239</v>
      </c>
      <c r="G7400" t="s">
        <v>3</v>
      </c>
      <c r="H7400" s="8">
        <v>0.71736111111111112</v>
      </c>
      <c r="I7400" s="8">
        <v>0.71736111111111112</v>
      </c>
      <c r="J7400">
        <v>0</v>
      </c>
      <c r="K7400" t="s">
        <v>145</v>
      </c>
      <c r="L7400">
        <v>0</v>
      </c>
      <c r="M7400" t="s">
        <v>16492</v>
      </c>
      <c r="N7400" t="s">
        <v>6552</v>
      </c>
      <c r="O7400" t="s">
        <v>6553</v>
      </c>
      <c r="P7400" t="s">
        <v>6554</v>
      </c>
    </row>
    <row r="7401" spans="1:16" x14ac:dyDescent="0.35">
      <c r="A7401" t="s">
        <v>105</v>
      </c>
      <c r="B7401">
        <v>1335197833</v>
      </c>
      <c r="C7401" t="s">
        <v>20</v>
      </c>
      <c r="D7401" t="s">
        <v>17</v>
      </c>
      <c r="E7401">
        <v>43890</v>
      </c>
      <c r="F7401" s="9">
        <v>46239</v>
      </c>
      <c r="G7401" t="s">
        <v>3</v>
      </c>
      <c r="H7401" s="8">
        <v>0.72430555555555554</v>
      </c>
      <c r="I7401" s="8">
        <v>0.72430555555555554</v>
      </c>
      <c r="J7401">
        <v>0</v>
      </c>
      <c r="K7401" t="s">
        <v>145</v>
      </c>
      <c r="L7401">
        <v>0</v>
      </c>
      <c r="M7401" t="s">
        <v>18495</v>
      </c>
      <c r="N7401" t="s">
        <v>12922</v>
      </c>
      <c r="O7401" t="s">
        <v>12923</v>
      </c>
      <c r="P7401" t="s">
        <v>12924</v>
      </c>
    </row>
    <row r="7402" spans="1:16" x14ac:dyDescent="0.35">
      <c r="A7402" t="s">
        <v>105</v>
      </c>
      <c r="B7402">
        <v>1335197833</v>
      </c>
      <c r="C7402" t="s">
        <v>20</v>
      </c>
      <c r="D7402" t="s">
        <v>17</v>
      </c>
      <c r="E7402">
        <v>43890</v>
      </c>
      <c r="F7402" s="9">
        <v>46239</v>
      </c>
      <c r="G7402" t="s">
        <v>3</v>
      </c>
      <c r="H7402" s="8">
        <v>0.73124999999999996</v>
      </c>
      <c r="I7402" s="8">
        <v>0.73124999999999996</v>
      </c>
      <c r="J7402">
        <v>0</v>
      </c>
      <c r="K7402" t="s">
        <v>145</v>
      </c>
      <c r="L7402">
        <v>0</v>
      </c>
      <c r="M7402" t="s">
        <v>18512</v>
      </c>
      <c r="N7402" t="s">
        <v>19598</v>
      </c>
      <c r="O7402" t="s">
        <v>19599</v>
      </c>
      <c r="P7402" t="s">
        <v>19600</v>
      </c>
    </row>
    <row r="7403" spans="1:16" x14ac:dyDescent="0.35">
      <c r="A7403" t="s">
        <v>105</v>
      </c>
      <c r="B7403">
        <v>1335197833</v>
      </c>
      <c r="C7403" t="s">
        <v>20</v>
      </c>
      <c r="D7403" t="s">
        <v>17</v>
      </c>
      <c r="E7403">
        <v>43890</v>
      </c>
      <c r="F7403" s="9">
        <v>46239</v>
      </c>
      <c r="G7403" t="s">
        <v>3</v>
      </c>
      <c r="H7403" s="8">
        <v>0.73819444444444449</v>
      </c>
      <c r="I7403" s="8">
        <v>0.75902777777777775</v>
      </c>
      <c r="J7403">
        <v>0</v>
      </c>
      <c r="K7403" t="s">
        <v>128</v>
      </c>
      <c r="L7403">
        <v>1</v>
      </c>
      <c r="M7403" t="s">
        <v>129</v>
      </c>
      <c r="N7403" t="s">
        <v>8501</v>
      </c>
      <c r="O7403" t="s">
        <v>8502</v>
      </c>
      <c r="P7403" t="s">
        <v>8503</v>
      </c>
    </row>
    <row r="7404" spans="1:16" x14ac:dyDescent="0.35">
      <c r="A7404" t="s">
        <v>105</v>
      </c>
      <c r="B7404">
        <v>1335197833</v>
      </c>
      <c r="C7404" t="s">
        <v>20</v>
      </c>
      <c r="D7404" t="s">
        <v>17</v>
      </c>
      <c r="E7404">
        <v>43890</v>
      </c>
      <c r="F7404" s="9">
        <v>46239</v>
      </c>
      <c r="G7404" t="s">
        <v>3</v>
      </c>
      <c r="H7404" s="8">
        <v>0.76666666666666672</v>
      </c>
      <c r="I7404" s="8">
        <v>0.7729166666666667</v>
      </c>
      <c r="J7404">
        <v>0</v>
      </c>
      <c r="K7404" t="s">
        <v>128</v>
      </c>
      <c r="L7404">
        <v>0</v>
      </c>
      <c r="M7404" t="s">
        <v>129</v>
      </c>
      <c r="N7404" t="s">
        <v>19591</v>
      </c>
      <c r="O7404" t="s">
        <v>6555</v>
      </c>
      <c r="P7404" t="s">
        <v>6556</v>
      </c>
    </row>
    <row r="7405" spans="1:16" x14ac:dyDescent="0.35">
      <c r="A7405" t="s">
        <v>105</v>
      </c>
      <c r="B7405">
        <v>1335197833</v>
      </c>
      <c r="C7405" t="s">
        <v>20</v>
      </c>
      <c r="D7405" t="s">
        <v>17</v>
      </c>
      <c r="E7405">
        <v>43890</v>
      </c>
      <c r="F7405" s="9">
        <v>46239</v>
      </c>
      <c r="G7405" t="s">
        <v>3</v>
      </c>
      <c r="H7405" s="8">
        <v>0.77986111111111112</v>
      </c>
      <c r="I7405" s="8">
        <v>0.78680555555555554</v>
      </c>
      <c r="J7405">
        <v>0</v>
      </c>
      <c r="K7405" t="s">
        <v>128</v>
      </c>
      <c r="L7405">
        <v>0</v>
      </c>
      <c r="M7405" t="s">
        <v>129</v>
      </c>
      <c r="N7405" t="s">
        <v>19447</v>
      </c>
      <c r="O7405" t="s">
        <v>6544</v>
      </c>
      <c r="P7405" t="s">
        <v>6545</v>
      </c>
    </row>
    <row r="7406" spans="1:16" x14ac:dyDescent="0.35">
      <c r="A7406" t="s">
        <v>105</v>
      </c>
      <c r="B7406">
        <v>1335197833</v>
      </c>
      <c r="C7406" t="s">
        <v>20</v>
      </c>
      <c r="D7406" t="s">
        <v>17</v>
      </c>
      <c r="E7406">
        <v>43890</v>
      </c>
      <c r="F7406" s="9">
        <v>46240</v>
      </c>
      <c r="G7406" t="s">
        <v>4</v>
      </c>
      <c r="H7406" s="8">
        <v>0.37708333333333333</v>
      </c>
      <c r="I7406" s="8">
        <v>0.37708333333333333</v>
      </c>
      <c r="J7406">
        <v>0</v>
      </c>
      <c r="K7406" t="s">
        <v>145</v>
      </c>
      <c r="L7406">
        <v>0</v>
      </c>
      <c r="M7406" t="s">
        <v>16552</v>
      </c>
      <c r="N7406" t="s">
        <v>8507</v>
      </c>
      <c r="O7406" t="s">
        <v>8508</v>
      </c>
      <c r="P7406" t="s">
        <v>8509</v>
      </c>
    </row>
    <row r="7407" spans="1:16" x14ac:dyDescent="0.35">
      <c r="A7407" t="s">
        <v>105</v>
      </c>
      <c r="B7407">
        <v>1335197833</v>
      </c>
      <c r="C7407" t="s">
        <v>20</v>
      </c>
      <c r="D7407" t="s">
        <v>17</v>
      </c>
      <c r="E7407">
        <v>43890</v>
      </c>
      <c r="F7407" s="9">
        <v>46240</v>
      </c>
      <c r="G7407" t="s">
        <v>4</v>
      </c>
      <c r="H7407" s="8">
        <v>0.3840277777777778</v>
      </c>
      <c r="I7407" s="8">
        <v>0.3840277777777778</v>
      </c>
      <c r="J7407">
        <v>0</v>
      </c>
      <c r="K7407" t="s">
        <v>145</v>
      </c>
      <c r="L7407">
        <v>0</v>
      </c>
      <c r="M7407" t="s">
        <v>17368</v>
      </c>
      <c r="N7407" t="s">
        <v>8562</v>
      </c>
      <c r="O7407" t="s">
        <v>8563</v>
      </c>
      <c r="P7407" t="s">
        <v>8564</v>
      </c>
    </row>
    <row r="7408" spans="1:16" x14ac:dyDescent="0.35">
      <c r="A7408" t="s">
        <v>105</v>
      </c>
      <c r="B7408">
        <v>1335197833</v>
      </c>
      <c r="C7408" t="s">
        <v>20</v>
      </c>
      <c r="D7408" t="s">
        <v>17</v>
      </c>
      <c r="E7408">
        <v>43890</v>
      </c>
      <c r="F7408" s="9">
        <v>46240</v>
      </c>
      <c r="G7408" t="s">
        <v>4</v>
      </c>
      <c r="H7408" s="8">
        <v>0.39097222222222222</v>
      </c>
      <c r="I7408" s="8">
        <v>0.39097222222222222</v>
      </c>
      <c r="J7408">
        <v>0</v>
      </c>
      <c r="K7408" t="s">
        <v>145</v>
      </c>
      <c r="L7408">
        <v>0</v>
      </c>
      <c r="M7408" t="s">
        <v>17774</v>
      </c>
      <c r="N7408" t="s">
        <v>8577</v>
      </c>
      <c r="O7408" t="s">
        <v>8578</v>
      </c>
      <c r="P7408" t="s">
        <v>8579</v>
      </c>
    </row>
    <row r="7409" spans="1:16" x14ac:dyDescent="0.35">
      <c r="A7409" t="s">
        <v>105</v>
      </c>
      <c r="B7409">
        <v>1335197833</v>
      </c>
      <c r="C7409" t="s">
        <v>20</v>
      </c>
      <c r="D7409" t="s">
        <v>17</v>
      </c>
      <c r="E7409">
        <v>43890</v>
      </c>
      <c r="F7409" s="9">
        <v>46240</v>
      </c>
      <c r="G7409" t="s">
        <v>4</v>
      </c>
      <c r="H7409" s="8">
        <v>0.39791666666666664</v>
      </c>
      <c r="I7409" s="8">
        <v>0.39791666666666664</v>
      </c>
      <c r="J7409">
        <v>0</v>
      </c>
      <c r="K7409" t="s">
        <v>145</v>
      </c>
      <c r="L7409">
        <v>0</v>
      </c>
      <c r="M7409" t="s">
        <v>19038</v>
      </c>
      <c r="N7409" t="s">
        <v>8583</v>
      </c>
      <c r="O7409" t="s">
        <v>8584</v>
      </c>
      <c r="P7409" t="s">
        <v>8585</v>
      </c>
    </row>
    <row r="7410" spans="1:16" x14ac:dyDescent="0.35">
      <c r="A7410" t="s">
        <v>105</v>
      </c>
      <c r="B7410">
        <v>1335197833</v>
      </c>
      <c r="C7410" t="s">
        <v>20</v>
      </c>
      <c r="D7410" t="s">
        <v>17</v>
      </c>
      <c r="E7410">
        <v>43890</v>
      </c>
      <c r="F7410" s="9">
        <v>46240</v>
      </c>
      <c r="G7410" t="s">
        <v>4</v>
      </c>
      <c r="H7410" s="8">
        <v>0.40486111111111112</v>
      </c>
      <c r="I7410" s="8">
        <v>0.42569444444444443</v>
      </c>
      <c r="J7410">
        <v>0</v>
      </c>
      <c r="K7410" t="s">
        <v>128</v>
      </c>
      <c r="L7410">
        <v>2</v>
      </c>
      <c r="M7410" t="s">
        <v>129</v>
      </c>
      <c r="N7410" t="s">
        <v>8568</v>
      </c>
      <c r="O7410" t="s">
        <v>8569</v>
      </c>
      <c r="P7410" t="s">
        <v>8570</v>
      </c>
    </row>
    <row r="7411" spans="1:16" x14ac:dyDescent="0.35">
      <c r="A7411" t="s">
        <v>105</v>
      </c>
      <c r="B7411">
        <v>1335197833</v>
      </c>
      <c r="C7411" t="s">
        <v>20</v>
      </c>
      <c r="D7411" t="s">
        <v>17</v>
      </c>
      <c r="E7411">
        <v>43890</v>
      </c>
      <c r="F7411" s="9">
        <v>46240</v>
      </c>
      <c r="G7411" t="s">
        <v>4</v>
      </c>
      <c r="H7411" s="8">
        <v>0.43263888888888891</v>
      </c>
      <c r="I7411" s="8">
        <v>0.43263888888888891</v>
      </c>
      <c r="J7411">
        <v>0</v>
      </c>
      <c r="K7411" t="s">
        <v>145</v>
      </c>
      <c r="L7411">
        <v>0</v>
      </c>
      <c r="M7411" t="s">
        <v>16530</v>
      </c>
      <c r="N7411" t="s">
        <v>22220</v>
      </c>
      <c r="O7411" t="s">
        <v>22221</v>
      </c>
      <c r="P7411" t="s">
        <v>22222</v>
      </c>
    </row>
    <row r="7412" spans="1:16" x14ac:dyDescent="0.35">
      <c r="A7412" t="s">
        <v>105</v>
      </c>
      <c r="B7412">
        <v>1335197833</v>
      </c>
      <c r="C7412" t="s">
        <v>20</v>
      </c>
      <c r="D7412" t="s">
        <v>17</v>
      </c>
      <c r="E7412">
        <v>43890</v>
      </c>
      <c r="F7412" s="9">
        <v>46240</v>
      </c>
      <c r="G7412" t="s">
        <v>4</v>
      </c>
      <c r="H7412" s="8">
        <v>0.43958333333333333</v>
      </c>
      <c r="I7412" s="8">
        <v>0.4465277777777778</v>
      </c>
      <c r="J7412">
        <v>0</v>
      </c>
      <c r="K7412" t="s">
        <v>128</v>
      </c>
      <c r="L7412">
        <v>1</v>
      </c>
      <c r="M7412" t="s">
        <v>129</v>
      </c>
      <c r="N7412" t="s">
        <v>22223</v>
      </c>
      <c r="O7412" t="s">
        <v>22224</v>
      </c>
      <c r="P7412" t="s">
        <v>22225</v>
      </c>
    </row>
    <row r="7413" spans="1:16" x14ac:dyDescent="0.35">
      <c r="A7413" t="s">
        <v>105</v>
      </c>
      <c r="B7413">
        <v>1335197833</v>
      </c>
      <c r="C7413" t="s">
        <v>20</v>
      </c>
      <c r="D7413" t="s">
        <v>17</v>
      </c>
      <c r="E7413">
        <v>43890</v>
      </c>
      <c r="F7413" s="9">
        <v>46240</v>
      </c>
      <c r="G7413" t="s">
        <v>4</v>
      </c>
      <c r="H7413" s="8">
        <v>0.45347222222222222</v>
      </c>
      <c r="I7413" s="8">
        <v>0.45347222222222222</v>
      </c>
      <c r="J7413">
        <v>0</v>
      </c>
      <c r="K7413" t="s">
        <v>145</v>
      </c>
      <c r="L7413">
        <v>0</v>
      </c>
      <c r="M7413" t="s">
        <v>16953</v>
      </c>
      <c r="N7413" t="s">
        <v>22226</v>
      </c>
      <c r="O7413" t="s">
        <v>22227</v>
      </c>
      <c r="P7413" t="s">
        <v>22228</v>
      </c>
    </row>
    <row r="7414" spans="1:16" x14ac:dyDescent="0.35">
      <c r="A7414" t="s">
        <v>105</v>
      </c>
      <c r="B7414">
        <v>1335197833</v>
      </c>
      <c r="C7414" t="s">
        <v>20</v>
      </c>
      <c r="D7414" t="s">
        <v>17</v>
      </c>
      <c r="E7414">
        <v>43890</v>
      </c>
      <c r="F7414" s="9">
        <v>46240</v>
      </c>
      <c r="G7414" t="s">
        <v>4</v>
      </c>
      <c r="H7414" s="8">
        <v>0.46041666666666664</v>
      </c>
      <c r="I7414" s="8">
        <v>0.5229166666666667</v>
      </c>
      <c r="J7414">
        <v>2</v>
      </c>
      <c r="K7414" t="s">
        <v>128</v>
      </c>
      <c r="L7414">
        <v>4</v>
      </c>
      <c r="M7414" t="s">
        <v>129</v>
      </c>
      <c r="N7414" t="s">
        <v>22229</v>
      </c>
      <c r="O7414" t="s">
        <v>22230</v>
      </c>
      <c r="P7414" t="s">
        <v>22231</v>
      </c>
    </row>
    <row r="7415" spans="1:16" x14ac:dyDescent="0.35">
      <c r="A7415" t="s">
        <v>105</v>
      </c>
      <c r="B7415">
        <v>1335197833</v>
      </c>
      <c r="C7415" t="s">
        <v>20</v>
      </c>
      <c r="D7415" t="s">
        <v>17</v>
      </c>
      <c r="E7415">
        <v>43890</v>
      </c>
      <c r="F7415" s="9">
        <v>46240</v>
      </c>
      <c r="G7415" t="s">
        <v>4</v>
      </c>
      <c r="H7415" s="8">
        <v>0.52986111111111112</v>
      </c>
      <c r="I7415" s="8">
        <v>0.55069444444444449</v>
      </c>
      <c r="J7415">
        <v>1</v>
      </c>
      <c r="K7415" t="s">
        <v>128</v>
      </c>
      <c r="L7415">
        <v>2</v>
      </c>
      <c r="M7415" t="s">
        <v>129</v>
      </c>
      <c r="N7415" t="s">
        <v>22223</v>
      </c>
      <c r="O7415" t="s">
        <v>22224</v>
      </c>
      <c r="P7415" t="s">
        <v>22225</v>
      </c>
    </row>
    <row r="7416" spans="1:16" x14ac:dyDescent="0.35">
      <c r="A7416" t="s">
        <v>105</v>
      </c>
      <c r="B7416">
        <v>1335197833</v>
      </c>
      <c r="C7416" t="s">
        <v>20</v>
      </c>
      <c r="D7416" t="s">
        <v>17</v>
      </c>
      <c r="E7416">
        <v>43890</v>
      </c>
      <c r="F7416" s="9">
        <v>46240</v>
      </c>
      <c r="G7416" t="s">
        <v>4</v>
      </c>
      <c r="H7416" s="8">
        <v>0.55763888888888891</v>
      </c>
      <c r="I7416" s="8">
        <v>0.55763888888888891</v>
      </c>
      <c r="J7416">
        <v>0</v>
      </c>
      <c r="K7416" t="s">
        <v>145</v>
      </c>
      <c r="L7416">
        <v>0</v>
      </c>
      <c r="M7416" t="s">
        <v>16647</v>
      </c>
      <c r="N7416" t="s">
        <v>22232</v>
      </c>
      <c r="O7416" t="s">
        <v>22233</v>
      </c>
      <c r="P7416" t="s">
        <v>22234</v>
      </c>
    </row>
    <row r="7417" spans="1:16" x14ac:dyDescent="0.35">
      <c r="A7417" t="s">
        <v>105</v>
      </c>
      <c r="B7417">
        <v>1335197833</v>
      </c>
      <c r="C7417" t="s">
        <v>20</v>
      </c>
      <c r="D7417" t="s">
        <v>17</v>
      </c>
      <c r="E7417">
        <v>43890</v>
      </c>
      <c r="F7417" s="9">
        <v>46240</v>
      </c>
      <c r="G7417" t="s">
        <v>4</v>
      </c>
      <c r="H7417" s="8">
        <v>0.56458333333333333</v>
      </c>
      <c r="I7417" s="8">
        <v>0.56458333333333333</v>
      </c>
      <c r="J7417">
        <v>0</v>
      </c>
      <c r="K7417" t="s">
        <v>145</v>
      </c>
      <c r="L7417">
        <v>0</v>
      </c>
      <c r="M7417" t="s">
        <v>17749</v>
      </c>
      <c r="N7417" t="s">
        <v>6552</v>
      </c>
      <c r="O7417" t="s">
        <v>6553</v>
      </c>
      <c r="P7417" t="s">
        <v>6554</v>
      </c>
    </row>
    <row r="7418" spans="1:16" x14ac:dyDescent="0.35">
      <c r="A7418" t="s">
        <v>105</v>
      </c>
      <c r="B7418">
        <v>1335197833</v>
      </c>
      <c r="C7418" t="s">
        <v>20</v>
      </c>
      <c r="D7418" t="s">
        <v>17</v>
      </c>
      <c r="E7418">
        <v>43890</v>
      </c>
      <c r="F7418" s="9">
        <v>46240</v>
      </c>
      <c r="G7418" t="s">
        <v>4</v>
      </c>
      <c r="H7418" s="8">
        <v>0.57152777777777775</v>
      </c>
      <c r="I7418" s="8">
        <v>0.57152777777777775</v>
      </c>
      <c r="J7418">
        <v>0</v>
      </c>
      <c r="K7418" t="s">
        <v>145</v>
      </c>
      <c r="L7418">
        <v>0</v>
      </c>
      <c r="M7418" t="s">
        <v>17749</v>
      </c>
      <c r="N7418" t="s">
        <v>6552</v>
      </c>
      <c r="O7418" t="s">
        <v>15652</v>
      </c>
      <c r="P7418" t="s">
        <v>15653</v>
      </c>
    </row>
    <row r="7419" spans="1:16" x14ac:dyDescent="0.35">
      <c r="A7419" t="s">
        <v>105</v>
      </c>
      <c r="B7419">
        <v>1335197833</v>
      </c>
      <c r="C7419" t="s">
        <v>20</v>
      </c>
      <c r="D7419" t="s">
        <v>17</v>
      </c>
      <c r="E7419">
        <v>43890</v>
      </c>
      <c r="F7419" s="9">
        <v>46240</v>
      </c>
      <c r="G7419" t="s">
        <v>4</v>
      </c>
      <c r="H7419" s="8">
        <v>0.57847222222222228</v>
      </c>
      <c r="I7419" s="8">
        <v>0.5854166666666667</v>
      </c>
      <c r="J7419">
        <v>0</v>
      </c>
      <c r="K7419" t="s">
        <v>128</v>
      </c>
      <c r="L7419">
        <v>0</v>
      </c>
      <c r="M7419" t="s">
        <v>129</v>
      </c>
      <c r="N7419" t="s">
        <v>6552</v>
      </c>
      <c r="O7419" t="s">
        <v>6553</v>
      </c>
      <c r="P7419" t="s">
        <v>6554</v>
      </c>
    </row>
    <row r="7420" spans="1:16" x14ac:dyDescent="0.35">
      <c r="A7420" t="s">
        <v>105</v>
      </c>
      <c r="B7420">
        <v>1335197833</v>
      </c>
      <c r="C7420" t="s">
        <v>20</v>
      </c>
      <c r="D7420" t="s">
        <v>17</v>
      </c>
      <c r="E7420">
        <v>43890</v>
      </c>
      <c r="F7420" s="9">
        <v>46240</v>
      </c>
      <c r="G7420" t="s">
        <v>4</v>
      </c>
      <c r="H7420" s="8">
        <v>0.59236111111111112</v>
      </c>
      <c r="I7420" s="8">
        <v>0.59236111111111112</v>
      </c>
      <c r="J7420">
        <v>0</v>
      </c>
      <c r="K7420" t="s">
        <v>145</v>
      </c>
      <c r="L7420">
        <v>0</v>
      </c>
      <c r="M7420" t="s">
        <v>19594</v>
      </c>
      <c r="N7420" t="s">
        <v>926</v>
      </c>
      <c r="O7420" t="s">
        <v>927</v>
      </c>
      <c r="P7420" t="s">
        <v>928</v>
      </c>
    </row>
    <row r="7421" spans="1:16" x14ac:dyDescent="0.35">
      <c r="A7421" t="s">
        <v>105</v>
      </c>
      <c r="B7421">
        <v>1335197833</v>
      </c>
      <c r="C7421" t="s">
        <v>20</v>
      </c>
      <c r="D7421" t="s">
        <v>17</v>
      </c>
      <c r="E7421">
        <v>43890</v>
      </c>
      <c r="F7421" s="9">
        <v>46240</v>
      </c>
      <c r="G7421" t="s">
        <v>4</v>
      </c>
      <c r="H7421" s="8">
        <v>0.59930555555555554</v>
      </c>
      <c r="I7421" s="8">
        <v>0.59930555555555554</v>
      </c>
      <c r="J7421">
        <v>0</v>
      </c>
      <c r="K7421" t="s">
        <v>145</v>
      </c>
      <c r="L7421">
        <v>0</v>
      </c>
      <c r="M7421" t="s">
        <v>16504</v>
      </c>
      <c r="N7421" t="s">
        <v>8571</v>
      </c>
      <c r="O7421" t="s">
        <v>8572</v>
      </c>
      <c r="P7421" t="s">
        <v>8573</v>
      </c>
    </row>
    <row r="7422" spans="1:16" x14ac:dyDescent="0.35">
      <c r="A7422" t="s">
        <v>105</v>
      </c>
      <c r="B7422">
        <v>1335197833</v>
      </c>
      <c r="C7422" t="s">
        <v>20</v>
      </c>
      <c r="D7422" t="s">
        <v>17</v>
      </c>
      <c r="E7422">
        <v>43890</v>
      </c>
      <c r="F7422" s="9">
        <v>46240</v>
      </c>
      <c r="G7422" t="s">
        <v>4</v>
      </c>
      <c r="H7422" s="8">
        <v>0.60624999999999996</v>
      </c>
      <c r="I7422" s="8">
        <v>0.68958333333333333</v>
      </c>
      <c r="J7422">
        <v>2</v>
      </c>
      <c r="K7422" t="s">
        <v>128</v>
      </c>
      <c r="L7422">
        <v>6</v>
      </c>
      <c r="M7422" t="s">
        <v>129</v>
      </c>
      <c r="N7422" t="s">
        <v>6552</v>
      </c>
      <c r="O7422" t="s">
        <v>6553</v>
      </c>
      <c r="P7422" t="s">
        <v>6554</v>
      </c>
    </row>
    <row r="7423" spans="1:16" x14ac:dyDescent="0.35">
      <c r="A7423" t="s">
        <v>105</v>
      </c>
      <c r="B7423">
        <v>1335197833</v>
      </c>
      <c r="C7423" t="s">
        <v>20</v>
      </c>
      <c r="D7423" t="s">
        <v>17</v>
      </c>
      <c r="E7423">
        <v>43890</v>
      </c>
      <c r="F7423" s="9">
        <v>46240</v>
      </c>
      <c r="G7423" t="s">
        <v>4</v>
      </c>
      <c r="H7423" s="8">
        <v>0.69652777777777775</v>
      </c>
      <c r="I7423" s="8">
        <v>0.69652777777777775</v>
      </c>
      <c r="J7423">
        <v>0</v>
      </c>
      <c r="K7423" t="s">
        <v>145</v>
      </c>
      <c r="L7423">
        <v>0</v>
      </c>
      <c r="M7423" t="s">
        <v>17749</v>
      </c>
      <c r="N7423" t="s">
        <v>6552</v>
      </c>
      <c r="O7423" t="s">
        <v>15652</v>
      </c>
      <c r="P7423" t="s">
        <v>15653</v>
      </c>
    </row>
    <row r="7424" spans="1:16" x14ac:dyDescent="0.35">
      <c r="A7424" t="s">
        <v>105</v>
      </c>
      <c r="B7424">
        <v>1335197833</v>
      </c>
      <c r="C7424" t="s">
        <v>20</v>
      </c>
      <c r="D7424" t="s">
        <v>17</v>
      </c>
      <c r="E7424">
        <v>43890</v>
      </c>
      <c r="F7424" s="9">
        <v>46240</v>
      </c>
      <c r="G7424" t="s">
        <v>4</v>
      </c>
      <c r="H7424" s="8">
        <v>0.70347222222222228</v>
      </c>
      <c r="I7424" s="8">
        <v>0.72430555555555554</v>
      </c>
      <c r="J7424">
        <v>0</v>
      </c>
      <c r="K7424" t="s">
        <v>128</v>
      </c>
      <c r="L7424">
        <v>1</v>
      </c>
      <c r="M7424" t="s">
        <v>129</v>
      </c>
      <c r="N7424" t="s">
        <v>6552</v>
      </c>
      <c r="O7424" t="s">
        <v>6553</v>
      </c>
      <c r="P7424" t="s">
        <v>6554</v>
      </c>
    </row>
    <row r="7425" spans="1:16" x14ac:dyDescent="0.35">
      <c r="A7425" t="s">
        <v>105</v>
      </c>
      <c r="B7425">
        <v>1335197833</v>
      </c>
      <c r="C7425" t="s">
        <v>20</v>
      </c>
      <c r="D7425" t="s">
        <v>17</v>
      </c>
      <c r="E7425">
        <v>43890</v>
      </c>
      <c r="F7425" s="9">
        <v>46240</v>
      </c>
      <c r="G7425" t="s">
        <v>4</v>
      </c>
      <c r="H7425" s="8">
        <v>0.73124999999999996</v>
      </c>
      <c r="I7425" s="8">
        <v>0.73124999999999996</v>
      </c>
      <c r="J7425">
        <v>0</v>
      </c>
      <c r="K7425" t="s">
        <v>145</v>
      </c>
      <c r="L7425">
        <v>0</v>
      </c>
      <c r="M7425" t="s">
        <v>17415</v>
      </c>
      <c r="N7425" t="s">
        <v>8574</v>
      </c>
      <c r="O7425" t="s">
        <v>8575</v>
      </c>
      <c r="P7425" t="s">
        <v>8576</v>
      </c>
    </row>
    <row r="7426" spans="1:16" x14ac:dyDescent="0.35">
      <c r="A7426" t="s">
        <v>105</v>
      </c>
      <c r="B7426">
        <v>1335197833</v>
      </c>
      <c r="C7426" t="s">
        <v>20</v>
      </c>
      <c r="D7426" t="s">
        <v>17</v>
      </c>
      <c r="E7426">
        <v>43890</v>
      </c>
      <c r="F7426" s="9">
        <v>46240</v>
      </c>
      <c r="G7426" t="s">
        <v>4</v>
      </c>
      <c r="H7426" s="8">
        <v>0.73819444444444449</v>
      </c>
      <c r="I7426" s="8">
        <v>0.73819444444444449</v>
      </c>
      <c r="J7426">
        <v>0</v>
      </c>
      <c r="K7426" t="s">
        <v>145</v>
      </c>
      <c r="L7426">
        <v>0</v>
      </c>
      <c r="M7426" t="s">
        <v>16843</v>
      </c>
      <c r="N7426" t="s">
        <v>6546</v>
      </c>
      <c r="O7426" t="s">
        <v>6547</v>
      </c>
      <c r="P7426" t="s">
        <v>6548</v>
      </c>
    </row>
    <row r="7427" spans="1:16" x14ac:dyDescent="0.35">
      <c r="A7427" t="s">
        <v>105</v>
      </c>
      <c r="B7427">
        <v>1335197833</v>
      </c>
      <c r="C7427" t="s">
        <v>20</v>
      </c>
      <c r="D7427" t="s">
        <v>17</v>
      </c>
      <c r="E7427">
        <v>43890</v>
      </c>
      <c r="F7427" s="9">
        <v>46240</v>
      </c>
      <c r="G7427" t="s">
        <v>4</v>
      </c>
      <c r="H7427" s="8">
        <v>0.74513888888888891</v>
      </c>
      <c r="I7427" s="8">
        <v>0.76597222222222228</v>
      </c>
      <c r="J7427">
        <v>1</v>
      </c>
      <c r="K7427" t="s">
        <v>128</v>
      </c>
      <c r="L7427">
        <v>2</v>
      </c>
      <c r="M7427" t="s">
        <v>129</v>
      </c>
      <c r="N7427" t="s">
        <v>6552</v>
      </c>
      <c r="O7427" t="s">
        <v>15652</v>
      </c>
      <c r="P7427" t="s">
        <v>15653</v>
      </c>
    </row>
    <row r="7428" spans="1:16" x14ac:dyDescent="0.35">
      <c r="A7428" t="s">
        <v>105</v>
      </c>
      <c r="B7428">
        <v>1335197833</v>
      </c>
      <c r="C7428" t="s">
        <v>20</v>
      </c>
      <c r="D7428" t="s">
        <v>17</v>
      </c>
      <c r="E7428">
        <v>43890</v>
      </c>
      <c r="F7428" s="9">
        <v>46240</v>
      </c>
      <c r="G7428" t="s">
        <v>4</v>
      </c>
      <c r="H7428" s="8">
        <v>0.7729166666666667</v>
      </c>
      <c r="I7428" s="8">
        <v>0.7729166666666667</v>
      </c>
      <c r="J7428">
        <v>0</v>
      </c>
      <c r="K7428" t="s">
        <v>145</v>
      </c>
      <c r="L7428">
        <v>0</v>
      </c>
      <c r="M7428" t="s">
        <v>17898</v>
      </c>
      <c r="N7428" t="s">
        <v>6552</v>
      </c>
      <c r="O7428" t="s">
        <v>6553</v>
      </c>
      <c r="P7428" t="s">
        <v>6554</v>
      </c>
    </row>
    <row r="7429" spans="1:16" x14ac:dyDescent="0.35">
      <c r="A7429" t="s">
        <v>105</v>
      </c>
      <c r="B7429">
        <v>1335197833</v>
      </c>
      <c r="C7429" t="s">
        <v>20</v>
      </c>
      <c r="D7429" t="s">
        <v>17</v>
      </c>
      <c r="E7429">
        <v>43890</v>
      </c>
      <c r="F7429" s="9">
        <v>46240</v>
      </c>
      <c r="G7429" t="s">
        <v>4</v>
      </c>
      <c r="H7429" s="8">
        <v>0.77986111111111112</v>
      </c>
      <c r="I7429" s="8">
        <v>0.77986111111111112</v>
      </c>
      <c r="J7429">
        <v>0</v>
      </c>
      <c r="K7429" t="s">
        <v>145</v>
      </c>
      <c r="L7429">
        <v>0</v>
      </c>
      <c r="M7429" t="s">
        <v>22235</v>
      </c>
      <c r="N7429" t="s">
        <v>15654</v>
      </c>
      <c r="O7429" t="s">
        <v>22236</v>
      </c>
      <c r="P7429" t="s">
        <v>22237</v>
      </c>
    </row>
    <row r="7430" spans="1:16" x14ac:dyDescent="0.35">
      <c r="A7430" t="s">
        <v>105</v>
      </c>
      <c r="B7430">
        <v>1335197833</v>
      </c>
      <c r="C7430" t="s">
        <v>20</v>
      </c>
      <c r="D7430" t="s">
        <v>17</v>
      </c>
      <c r="E7430">
        <v>43890</v>
      </c>
      <c r="F7430" s="9">
        <v>46240</v>
      </c>
      <c r="G7430" t="s">
        <v>4</v>
      </c>
      <c r="H7430" s="8">
        <v>0.78680555555555554</v>
      </c>
      <c r="I7430" s="8">
        <v>0.78680555555555554</v>
      </c>
      <c r="J7430">
        <v>0</v>
      </c>
      <c r="K7430" t="s">
        <v>145</v>
      </c>
      <c r="L7430">
        <v>0</v>
      </c>
      <c r="M7430" t="s">
        <v>16647</v>
      </c>
      <c r="N7430" t="s">
        <v>22238</v>
      </c>
      <c r="O7430" t="s">
        <v>22239</v>
      </c>
      <c r="P7430" t="s">
        <v>22240</v>
      </c>
    </row>
    <row r="7431" spans="1:16" x14ac:dyDescent="0.35">
      <c r="A7431" t="s">
        <v>105</v>
      </c>
      <c r="B7431">
        <v>1335197833</v>
      </c>
      <c r="C7431" t="s">
        <v>20</v>
      </c>
      <c r="D7431" t="s">
        <v>17</v>
      </c>
      <c r="E7431">
        <v>43890</v>
      </c>
      <c r="F7431" s="9">
        <v>46242</v>
      </c>
      <c r="G7431" t="s">
        <v>5</v>
      </c>
      <c r="H7431" s="8">
        <v>0.37708333333333333</v>
      </c>
      <c r="I7431" s="8">
        <v>0.37708333333333333</v>
      </c>
      <c r="J7431">
        <v>0</v>
      </c>
      <c r="K7431" t="s">
        <v>145</v>
      </c>
      <c r="L7431">
        <v>0</v>
      </c>
      <c r="M7431" t="s">
        <v>17368</v>
      </c>
      <c r="N7431" t="s">
        <v>8562</v>
      </c>
      <c r="O7431" t="s">
        <v>8563</v>
      </c>
      <c r="P7431" t="s">
        <v>8564</v>
      </c>
    </row>
    <row r="7432" spans="1:16" x14ac:dyDescent="0.35">
      <c r="A7432" t="s">
        <v>105</v>
      </c>
      <c r="B7432">
        <v>1335197833</v>
      </c>
      <c r="C7432" t="s">
        <v>20</v>
      </c>
      <c r="D7432" t="s">
        <v>17</v>
      </c>
      <c r="E7432">
        <v>43890</v>
      </c>
      <c r="F7432" s="9">
        <v>46242</v>
      </c>
      <c r="G7432" t="s">
        <v>5</v>
      </c>
      <c r="H7432" s="8">
        <v>0.3840277777777778</v>
      </c>
      <c r="I7432" s="8">
        <v>0.39097222222222222</v>
      </c>
      <c r="J7432">
        <v>0</v>
      </c>
      <c r="K7432" t="s">
        <v>128</v>
      </c>
      <c r="L7432">
        <v>0</v>
      </c>
      <c r="M7432" t="s">
        <v>129</v>
      </c>
      <c r="N7432" t="s">
        <v>8577</v>
      </c>
      <c r="O7432" t="s">
        <v>8578</v>
      </c>
      <c r="P7432" t="s">
        <v>8579</v>
      </c>
    </row>
    <row r="7433" spans="1:16" x14ac:dyDescent="0.35">
      <c r="A7433" t="s">
        <v>105</v>
      </c>
      <c r="B7433">
        <v>1335197833</v>
      </c>
      <c r="C7433" t="s">
        <v>20</v>
      </c>
      <c r="D7433" t="s">
        <v>17</v>
      </c>
      <c r="E7433">
        <v>43890</v>
      </c>
      <c r="F7433" s="9">
        <v>46242</v>
      </c>
      <c r="G7433" t="s">
        <v>5</v>
      </c>
      <c r="H7433" s="8">
        <v>0.39791666666666664</v>
      </c>
      <c r="I7433" s="8">
        <v>0.39791666666666664</v>
      </c>
      <c r="J7433">
        <v>0</v>
      </c>
      <c r="K7433" t="s">
        <v>145</v>
      </c>
      <c r="L7433">
        <v>0</v>
      </c>
      <c r="M7433" t="s">
        <v>17160</v>
      </c>
      <c r="N7433" t="s">
        <v>8583</v>
      </c>
      <c r="O7433" t="s">
        <v>8584</v>
      </c>
      <c r="P7433" t="s">
        <v>8585</v>
      </c>
    </row>
    <row r="7434" spans="1:16" x14ac:dyDescent="0.35">
      <c r="A7434" t="s">
        <v>105</v>
      </c>
      <c r="B7434">
        <v>1335197833</v>
      </c>
      <c r="C7434" t="s">
        <v>20</v>
      </c>
      <c r="D7434" t="s">
        <v>17</v>
      </c>
      <c r="E7434">
        <v>43890</v>
      </c>
      <c r="F7434" s="9">
        <v>46242</v>
      </c>
      <c r="G7434" t="s">
        <v>5</v>
      </c>
      <c r="H7434" s="8">
        <v>0.40486111111111112</v>
      </c>
      <c r="I7434" s="8">
        <v>0.40486111111111112</v>
      </c>
      <c r="J7434">
        <v>0</v>
      </c>
      <c r="K7434" t="s">
        <v>145</v>
      </c>
      <c r="L7434">
        <v>0</v>
      </c>
      <c r="M7434" t="s">
        <v>18931</v>
      </c>
      <c r="N7434" t="s">
        <v>8574</v>
      </c>
      <c r="O7434" t="s">
        <v>8575</v>
      </c>
      <c r="P7434" t="s">
        <v>8576</v>
      </c>
    </row>
    <row r="7435" spans="1:16" x14ac:dyDescent="0.35">
      <c r="A7435" t="s">
        <v>105</v>
      </c>
      <c r="B7435">
        <v>1335197833</v>
      </c>
      <c r="C7435" t="s">
        <v>20</v>
      </c>
      <c r="D7435" t="s">
        <v>17</v>
      </c>
      <c r="E7435">
        <v>43890</v>
      </c>
      <c r="F7435" s="9">
        <v>46242</v>
      </c>
      <c r="G7435" t="s">
        <v>5</v>
      </c>
      <c r="H7435" s="8">
        <v>0.41180555555555554</v>
      </c>
      <c r="I7435" s="8">
        <v>0.50208333333333333</v>
      </c>
      <c r="J7435">
        <v>2</v>
      </c>
      <c r="K7435" t="s">
        <v>128</v>
      </c>
      <c r="L7435">
        <v>6</v>
      </c>
      <c r="M7435" t="s">
        <v>129</v>
      </c>
      <c r="N7435" t="s">
        <v>8568</v>
      </c>
      <c r="O7435" t="s">
        <v>8569</v>
      </c>
      <c r="P7435" t="s">
        <v>8570</v>
      </c>
    </row>
    <row r="7436" spans="1:16" x14ac:dyDescent="0.35">
      <c r="A7436" t="s">
        <v>105</v>
      </c>
      <c r="B7436">
        <v>1335197833</v>
      </c>
      <c r="C7436" t="s">
        <v>20</v>
      </c>
      <c r="D7436" t="s">
        <v>17</v>
      </c>
      <c r="E7436">
        <v>43890</v>
      </c>
      <c r="F7436" s="9">
        <v>46242</v>
      </c>
      <c r="G7436" t="s">
        <v>5</v>
      </c>
      <c r="H7436" s="8">
        <v>0.50902777777777775</v>
      </c>
      <c r="I7436" s="8">
        <v>0.50902777777777775</v>
      </c>
      <c r="J7436">
        <v>0</v>
      </c>
      <c r="K7436" t="s">
        <v>145</v>
      </c>
      <c r="L7436">
        <v>0</v>
      </c>
      <c r="M7436" t="s">
        <v>17423</v>
      </c>
      <c r="N7436" t="s">
        <v>6552</v>
      </c>
      <c r="O7436" t="s">
        <v>15652</v>
      </c>
      <c r="P7436" t="s">
        <v>15653</v>
      </c>
    </row>
    <row r="7437" spans="1:16" x14ac:dyDescent="0.35">
      <c r="A7437" t="s">
        <v>105</v>
      </c>
      <c r="B7437">
        <v>1335197833</v>
      </c>
      <c r="C7437" t="s">
        <v>20</v>
      </c>
      <c r="D7437" t="s">
        <v>17</v>
      </c>
      <c r="E7437">
        <v>43890</v>
      </c>
      <c r="F7437" s="9">
        <v>46242</v>
      </c>
      <c r="G7437" t="s">
        <v>5</v>
      </c>
      <c r="H7437" s="8">
        <v>0.51597222222222228</v>
      </c>
      <c r="I7437" s="8">
        <v>0.51597222222222228</v>
      </c>
      <c r="J7437">
        <v>0</v>
      </c>
      <c r="K7437" t="s">
        <v>145</v>
      </c>
      <c r="L7437">
        <v>0</v>
      </c>
      <c r="M7437" t="s">
        <v>18200</v>
      </c>
      <c r="N7437" t="s">
        <v>19459</v>
      </c>
      <c r="O7437" t="s">
        <v>19460</v>
      </c>
      <c r="P7437" t="s">
        <v>19461</v>
      </c>
    </row>
    <row r="7438" spans="1:16" x14ac:dyDescent="0.35">
      <c r="A7438" t="s">
        <v>105</v>
      </c>
      <c r="B7438">
        <v>1335197833</v>
      </c>
      <c r="C7438" t="s">
        <v>20</v>
      </c>
      <c r="D7438" t="s">
        <v>17</v>
      </c>
      <c r="E7438">
        <v>43890</v>
      </c>
      <c r="F7438" s="9">
        <v>46242</v>
      </c>
      <c r="G7438" t="s">
        <v>5</v>
      </c>
      <c r="H7438" s="8">
        <v>0.5229166666666667</v>
      </c>
      <c r="I7438" s="8">
        <v>0.5229166666666667</v>
      </c>
      <c r="J7438">
        <v>0</v>
      </c>
      <c r="K7438" t="s">
        <v>145</v>
      </c>
      <c r="L7438">
        <v>0</v>
      </c>
      <c r="M7438" t="s">
        <v>18478</v>
      </c>
      <c r="N7438" t="s">
        <v>22241</v>
      </c>
      <c r="O7438" t="s">
        <v>22242</v>
      </c>
      <c r="P7438" t="s">
        <v>22243</v>
      </c>
    </row>
    <row r="7439" spans="1:16" x14ac:dyDescent="0.35">
      <c r="A7439" t="s">
        <v>105</v>
      </c>
      <c r="B7439">
        <v>1335197833</v>
      </c>
      <c r="C7439" t="s">
        <v>20</v>
      </c>
      <c r="D7439" t="s">
        <v>17</v>
      </c>
      <c r="E7439">
        <v>43890</v>
      </c>
      <c r="F7439" s="9">
        <v>46242</v>
      </c>
      <c r="G7439" t="s">
        <v>5</v>
      </c>
      <c r="H7439" s="8">
        <v>0.52986111111111112</v>
      </c>
      <c r="I7439" s="8">
        <v>0.53680555555555554</v>
      </c>
      <c r="J7439">
        <v>0</v>
      </c>
      <c r="K7439" t="s">
        <v>128</v>
      </c>
      <c r="L7439">
        <v>0</v>
      </c>
      <c r="M7439" t="s">
        <v>129</v>
      </c>
      <c r="N7439" t="s">
        <v>22244</v>
      </c>
      <c r="O7439" t="s">
        <v>22245</v>
      </c>
      <c r="P7439" t="s">
        <v>22246</v>
      </c>
    </row>
    <row r="7440" spans="1:16" x14ac:dyDescent="0.35">
      <c r="A7440" t="s">
        <v>105</v>
      </c>
      <c r="B7440">
        <v>1335197833</v>
      </c>
      <c r="C7440" t="s">
        <v>20</v>
      </c>
      <c r="D7440" t="s">
        <v>17</v>
      </c>
      <c r="E7440">
        <v>43890</v>
      </c>
      <c r="F7440" s="9">
        <v>46242</v>
      </c>
      <c r="G7440" t="s">
        <v>5</v>
      </c>
      <c r="H7440" s="8">
        <v>0.54374999999999996</v>
      </c>
      <c r="I7440" s="8">
        <v>0.55069444444444449</v>
      </c>
      <c r="J7440">
        <v>0</v>
      </c>
      <c r="K7440" t="s">
        <v>128</v>
      </c>
      <c r="L7440">
        <v>1</v>
      </c>
      <c r="M7440" t="s">
        <v>129</v>
      </c>
      <c r="N7440" t="s">
        <v>22241</v>
      </c>
      <c r="O7440" t="s">
        <v>22242</v>
      </c>
      <c r="P7440" t="s">
        <v>22243</v>
      </c>
    </row>
    <row r="7441" spans="1:16" x14ac:dyDescent="0.35">
      <c r="A7441" t="s">
        <v>105</v>
      </c>
      <c r="B7441">
        <v>1335197833</v>
      </c>
      <c r="C7441" t="s">
        <v>20</v>
      </c>
      <c r="D7441" t="s">
        <v>17</v>
      </c>
      <c r="E7441">
        <v>43890</v>
      </c>
      <c r="F7441" s="9">
        <v>46242</v>
      </c>
      <c r="G7441" t="s">
        <v>5</v>
      </c>
      <c r="H7441" s="8">
        <v>0.55763888888888891</v>
      </c>
      <c r="I7441" s="8">
        <v>0.55763888888888891</v>
      </c>
      <c r="J7441">
        <v>0</v>
      </c>
      <c r="K7441" t="s">
        <v>145</v>
      </c>
      <c r="L7441">
        <v>0</v>
      </c>
      <c r="M7441" t="s">
        <v>17352</v>
      </c>
      <c r="N7441" t="s">
        <v>22247</v>
      </c>
      <c r="O7441" t="s">
        <v>22248</v>
      </c>
      <c r="P7441" t="s">
        <v>22249</v>
      </c>
    </row>
    <row r="7442" spans="1:16" x14ac:dyDescent="0.35">
      <c r="A7442" t="s">
        <v>105</v>
      </c>
      <c r="B7442">
        <v>1335197833</v>
      </c>
      <c r="C7442" t="s">
        <v>20</v>
      </c>
      <c r="D7442" t="s">
        <v>17</v>
      </c>
      <c r="E7442">
        <v>43890</v>
      </c>
      <c r="F7442" s="9">
        <v>46242</v>
      </c>
      <c r="G7442" t="s">
        <v>5</v>
      </c>
      <c r="H7442" s="8">
        <v>0.56458333333333333</v>
      </c>
      <c r="I7442" s="8">
        <v>0.59930555555555554</v>
      </c>
      <c r="J7442">
        <v>1</v>
      </c>
      <c r="K7442" t="s">
        <v>128</v>
      </c>
      <c r="L7442">
        <v>2</v>
      </c>
      <c r="M7442" t="s">
        <v>129</v>
      </c>
      <c r="N7442" t="s">
        <v>22250</v>
      </c>
      <c r="O7442" t="s">
        <v>22251</v>
      </c>
      <c r="P7442" t="s">
        <v>22252</v>
      </c>
    </row>
    <row r="7443" spans="1:16" x14ac:dyDescent="0.35">
      <c r="A7443" t="s">
        <v>105</v>
      </c>
      <c r="B7443">
        <v>1335197833</v>
      </c>
      <c r="C7443" t="s">
        <v>20</v>
      </c>
      <c r="D7443" t="s">
        <v>17</v>
      </c>
      <c r="E7443">
        <v>43890</v>
      </c>
      <c r="F7443" s="9">
        <v>46242</v>
      </c>
      <c r="G7443" t="s">
        <v>5</v>
      </c>
      <c r="H7443" s="8">
        <v>0.60624999999999996</v>
      </c>
      <c r="I7443" s="8">
        <v>0.60624999999999996</v>
      </c>
      <c r="J7443">
        <v>0</v>
      </c>
      <c r="K7443" t="s">
        <v>145</v>
      </c>
      <c r="L7443">
        <v>0</v>
      </c>
      <c r="M7443" t="s">
        <v>17352</v>
      </c>
      <c r="N7443" t="s">
        <v>22247</v>
      </c>
      <c r="O7443" t="s">
        <v>22248</v>
      </c>
      <c r="P7443" t="s">
        <v>22249</v>
      </c>
    </row>
    <row r="7444" spans="1:16" x14ac:dyDescent="0.35">
      <c r="A7444" t="s">
        <v>105</v>
      </c>
      <c r="B7444">
        <v>1335197833</v>
      </c>
      <c r="C7444" t="s">
        <v>20</v>
      </c>
      <c r="D7444" t="s">
        <v>17</v>
      </c>
      <c r="E7444">
        <v>43890</v>
      </c>
      <c r="F7444" s="9">
        <v>46242</v>
      </c>
      <c r="G7444" t="s">
        <v>5</v>
      </c>
      <c r="H7444" s="8">
        <v>0.61319444444444449</v>
      </c>
      <c r="I7444" s="8">
        <v>0.62013888888888891</v>
      </c>
      <c r="J7444">
        <v>0</v>
      </c>
      <c r="K7444" t="s">
        <v>128</v>
      </c>
      <c r="L7444">
        <v>0</v>
      </c>
      <c r="M7444" t="s">
        <v>129</v>
      </c>
      <c r="N7444" t="s">
        <v>22250</v>
      </c>
      <c r="O7444" t="s">
        <v>22251</v>
      </c>
      <c r="P7444" t="s">
        <v>22252</v>
      </c>
    </row>
    <row r="7445" spans="1:16" x14ac:dyDescent="0.35">
      <c r="A7445" t="s">
        <v>105</v>
      </c>
      <c r="B7445">
        <v>1335197833</v>
      </c>
      <c r="C7445" t="s">
        <v>20</v>
      </c>
      <c r="D7445" t="s">
        <v>17</v>
      </c>
      <c r="E7445">
        <v>43890</v>
      </c>
      <c r="F7445" s="9">
        <v>46242</v>
      </c>
      <c r="G7445" t="s">
        <v>5</v>
      </c>
      <c r="H7445" s="8">
        <v>0.62708333333333333</v>
      </c>
      <c r="I7445" s="8">
        <v>0.62708333333333333</v>
      </c>
      <c r="J7445">
        <v>0</v>
      </c>
      <c r="K7445" t="s">
        <v>145</v>
      </c>
      <c r="L7445">
        <v>0</v>
      </c>
      <c r="M7445" t="s">
        <v>17352</v>
      </c>
      <c r="N7445" t="s">
        <v>22247</v>
      </c>
      <c r="O7445" t="s">
        <v>22248</v>
      </c>
      <c r="P7445" t="s">
        <v>22249</v>
      </c>
    </row>
    <row r="7446" spans="1:16" x14ac:dyDescent="0.35">
      <c r="A7446" t="s">
        <v>105</v>
      </c>
      <c r="B7446">
        <v>1335197833</v>
      </c>
      <c r="C7446" t="s">
        <v>20</v>
      </c>
      <c r="D7446" t="s">
        <v>17</v>
      </c>
      <c r="E7446">
        <v>43890</v>
      </c>
      <c r="F7446" s="9">
        <v>46242</v>
      </c>
      <c r="G7446" t="s">
        <v>5</v>
      </c>
      <c r="H7446" s="8">
        <v>0.63402777777777775</v>
      </c>
      <c r="I7446" s="8">
        <v>0.65486111111111112</v>
      </c>
      <c r="J7446">
        <v>1</v>
      </c>
      <c r="K7446" t="s">
        <v>128</v>
      </c>
      <c r="L7446">
        <v>2</v>
      </c>
      <c r="M7446" t="s">
        <v>129</v>
      </c>
      <c r="N7446" t="s">
        <v>22250</v>
      </c>
      <c r="O7446" t="s">
        <v>22251</v>
      </c>
      <c r="P7446" t="s">
        <v>22252</v>
      </c>
    </row>
    <row r="7447" spans="1:16" x14ac:dyDescent="0.35">
      <c r="A7447" t="s">
        <v>105</v>
      </c>
      <c r="B7447">
        <v>1335197833</v>
      </c>
      <c r="C7447" t="s">
        <v>20</v>
      </c>
      <c r="D7447" t="s">
        <v>17</v>
      </c>
      <c r="E7447">
        <v>43890</v>
      </c>
      <c r="F7447" s="9">
        <v>46242</v>
      </c>
      <c r="G7447" t="s">
        <v>5</v>
      </c>
      <c r="H7447" s="8">
        <v>0.66180555555555554</v>
      </c>
      <c r="I7447" s="8">
        <v>0.69652777777777775</v>
      </c>
      <c r="J7447">
        <v>1</v>
      </c>
      <c r="K7447" t="s">
        <v>128</v>
      </c>
      <c r="L7447">
        <v>2</v>
      </c>
      <c r="M7447" t="s">
        <v>129</v>
      </c>
      <c r="N7447" t="s">
        <v>22241</v>
      </c>
      <c r="O7447" t="s">
        <v>22242</v>
      </c>
      <c r="P7447" t="s">
        <v>22243</v>
      </c>
    </row>
    <row r="7448" spans="1:16" x14ac:dyDescent="0.35">
      <c r="A7448" t="s">
        <v>105</v>
      </c>
      <c r="B7448">
        <v>1335197833</v>
      </c>
      <c r="C7448" t="s">
        <v>20</v>
      </c>
      <c r="D7448" t="s">
        <v>17</v>
      </c>
      <c r="E7448">
        <v>43890</v>
      </c>
      <c r="F7448" s="9">
        <v>46242</v>
      </c>
      <c r="G7448" t="s">
        <v>5</v>
      </c>
      <c r="H7448" s="8">
        <v>0.70347222222222228</v>
      </c>
      <c r="I7448" s="8">
        <v>0.70347222222222228</v>
      </c>
      <c r="J7448">
        <v>0</v>
      </c>
      <c r="K7448" t="s">
        <v>145</v>
      </c>
      <c r="L7448">
        <v>0</v>
      </c>
      <c r="M7448" t="s">
        <v>16555</v>
      </c>
      <c r="N7448" t="s">
        <v>22253</v>
      </c>
      <c r="O7448" t="s">
        <v>22254</v>
      </c>
      <c r="P7448" t="s">
        <v>22255</v>
      </c>
    </row>
    <row r="7449" spans="1:16" x14ac:dyDescent="0.35">
      <c r="A7449" t="s">
        <v>105</v>
      </c>
      <c r="B7449">
        <v>1335197833</v>
      </c>
      <c r="C7449" t="s">
        <v>20</v>
      </c>
      <c r="D7449" t="s">
        <v>17</v>
      </c>
      <c r="E7449">
        <v>43890</v>
      </c>
      <c r="F7449" s="9">
        <v>46242</v>
      </c>
      <c r="G7449" t="s">
        <v>5</v>
      </c>
      <c r="H7449" s="8">
        <v>0.7104166666666667</v>
      </c>
      <c r="I7449" s="8">
        <v>0.7104166666666667</v>
      </c>
      <c r="J7449">
        <v>0</v>
      </c>
      <c r="K7449" t="s">
        <v>145</v>
      </c>
      <c r="L7449">
        <v>0</v>
      </c>
      <c r="M7449" t="s">
        <v>16829</v>
      </c>
      <c r="N7449" t="s">
        <v>6552</v>
      </c>
      <c r="O7449" t="s">
        <v>15652</v>
      </c>
      <c r="P7449" t="s">
        <v>15653</v>
      </c>
    </row>
    <row r="7450" spans="1:16" x14ac:dyDescent="0.35">
      <c r="A7450" t="s">
        <v>105</v>
      </c>
      <c r="B7450">
        <v>1335197833</v>
      </c>
      <c r="C7450" t="s">
        <v>20</v>
      </c>
      <c r="D7450" t="s">
        <v>17</v>
      </c>
      <c r="E7450">
        <v>43890</v>
      </c>
      <c r="F7450" s="9">
        <v>46242</v>
      </c>
      <c r="G7450" t="s">
        <v>5</v>
      </c>
      <c r="H7450" s="8">
        <v>0.71736111111111112</v>
      </c>
      <c r="I7450" s="8">
        <v>0.73124999999999996</v>
      </c>
      <c r="J7450">
        <v>0</v>
      </c>
      <c r="K7450" t="s">
        <v>128</v>
      </c>
      <c r="L7450">
        <v>1</v>
      </c>
      <c r="M7450" t="s">
        <v>129</v>
      </c>
      <c r="N7450" t="s">
        <v>926</v>
      </c>
      <c r="O7450" t="s">
        <v>927</v>
      </c>
      <c r="P7450" t="s">
        <v>928</v>
      </c>
    </row>
    <row r="7451" spans="1:16" x14ac:dyDescent="0.35">
      <c r="A7451" t="s">
        <v>105</v>
      </c>
      <c r="B7451">
        <v>1335197833</v>
      </c>
      <c r="C7451" t="s">
        <v>20</v>
      </c>
      <c r="D7451" t="s">
        <v>17</v>
      </c>
      <c r="E7451">
        <v>43890</v>
      </c>
      <c r="F7451" s="9">
        <v>46242</v>
      </c>
      <c r="G7451" t="s">
        <v>5</v>
      </c>
      <c r="H7451" s="8">
        <v>0.73819444444444449</v>
      </c>
      <c r="I7451" s="8">
        <v>0.75902777777777775</v>
      </c>
      <c r="J7451">
        <v>0</v>
      </c>
      <c r="K7451" t="s">
        <v>128</v>
      </c>
      <c r="L7451">
        <v>1</v>
      </c>
      <c r="M7451" t="s">
        <v>129</v>
      </c>
      <c r="N7451" t="s">
        <v>6552</v>
      </c>
      <c r="O7451" t="s">
        <v>6553</v>
      </c>
      <c r="P7451" t="s">
        <v>6554</v>
      </c>
    </row>
    <row r="7452" spans="1:16" x14ac:dyDescent="0.35">
      <c r="A7452" t="s">
        <v>105</v>
      </c>
      <c r="B7452">
        <v>1335197833</v>
      </c>
      <c r="C7452" t="s">
        <v>20</v>
      </c>
      <c r="D7452" t="s">
        <v>17</v>
      </c>
      <c r="E7452">
        <v>43890</v>
      </c>
      <c r="F7452" s="9">
        <v>46242</v>
      </c>
      <c r="G7452" t="s">
        <v>5</v>
      </c>
      <c r="H7452" s="8">
        <v>0.76597222222222228</v>
      </c>
      <c r="I7452" s="8">
        <v>0.76597222222222228</v>
      </c>
      <c r="J7452">
        <v>0</v>
      </c>
      <c r="K7452" t="s">
        <v>145</v>
      </c>
      <c r="L7452">
        <v>0</v>
      </c>
      <c r="M7452" t="s">
        <v>22256</v>
      </c>
      <c r="N7452" t="s">
        <v>6546</v>
      </c>
      <c r="O7452" t="s">
        <v>6547</v>
      </c>
      <c r="P7452" t="s">
        <v>6548</v>
      </c>
    </row>
    <row r="7453" spans="1:16" x14ac:dyDescent="0.35">
      <c r="A7453" t="s">
        <v>105</v>
      </c>
      <c r="B7453">
        <v>1335197833</v>
      </c>
      <c r="C7453" t="s">
        <v>20</v>
      </c>
      <c r="D7453" t="s">
        <v>17</v>
      </c>
      <c r="E7453">
        <v>43890</v>
      </c>
      <c r="F7453" s="9">
        <v>46242</v>
      </c>
      <c r="G7453" t="s">
        <v>5</v>
      </c>
      <c r="H7453" s="8">
        <v>0.7729166666666667</v>
      </c>
      <c r="I7453" s="8">
        <v>0.79374999999999996</v>
      </c>
      <c r="J7453">
        <v>0</v>
      </c>
      <c r="K7453" t="s">
        <v>128</v>
      </c>
      <c r="L7453">
        <v>1</v>
      </c>
      <c r="M7453" t="s">
        <v>129</v>
      </c>
      <c r="N7453" t="s">
        <v>6552</v>
      </c>
      <c r="O7453" t="s">
        <v>6553</v>
      </c>
      <c r="P7453" t="s">
        <v>6554</v>
      </c>
    </row>
    <row r="7454" spans="1:16" x14ac:dyDescent="0.35">
      <c r="A7454" t="s">
        <v>105</v>
      </c>
      <c r="B7454">
        <v>1335197833</v>
      </c>
      <c r="C7454" t="s">
        <v>20</v>
      </c>
      <c r="D7454" t="s">
        <v>17</v>
      </c>
      <c r="E7454">
        <v>43890</v>
      </c>
      <c r="F7454" s="9">
        <v>46243</v>
      </c>
      <c r="G7454" t="s">
        <v>6</v>
      </c>
      <c r="H7454" s="8">
        <v>0.37708333333333333</v>
      </c>
      <c r="I7454" s="8">
        <v>0.37708333333333333</v>
      </c>
      <c r="J7454">
        <v>0</v>
      </c>
      <c r="K7454" t="s">
        <v>145</v>
      </c>
      <c r="L7454">
        <v>0</v>
      </c>
      <c r="M7454" t="s">
        <v>19220</v>
      </c>
      <c r="N7454" t="s">
        <v>22257</v>
      </c>
      <c r="O7454" t="s">
        <v>22258</v>
      </c>
      <c r="P7454" t="s">
        <v>22259</v>
      </c>
    </row>
    <row r="7455" spans="1:16" x14ac:dyDescent="0.35">
      <c r="A7455" t="s">
        <v>105</v>
      </c>
      <c r="B7455">
        <v>1335197833</v>
      </c>
      <c r="C7455" t="s">
        <v>20</v>
      </c>
      <c r="D7455" t="s">
        <v>17</v>
      </c>
      <c r="E7455">
        <v>43890</v>
      </c>
      <c r="F7455" s="9">
        <v>46243</v>
      </c>
      <c r="G7455" t="s">
        <v>6</v>
      </c>
      <c r="H7455" s="8">
        <v>0.3840277777777778</v>
      </c>
      <c r="I7455" s="8">
        <v>0.3840277777777778</v>
      </c>
      <c r="J7455">
        <v>0</v>
      </c>
      <c r="K7455" t="s">
        <v>145</v>
      </c>
      <c r="L7455">
        <v>0</v>
      </c>
      <c r="M7455" t="s">
        <v>19363</v>
      </c>
      <c r="N7455" t="s">
        <v>13892</v>
      </c>
      <c r="O7455" t="s">
        <v>13893</v>
      </c>
      <c r="P7455" t="s">
        <v>13894</v>
      </c>
    </row>
    <row r="7456" spans="1:16" x14ac:dyDescent="0.35">
      <c r="A7456" t="s">
        <v>105</v>
      </c>
      <c r="B7456">
        <v>1335197833</v>
      </c>
      <c r="C7456" t="s">
        <v>20</v>
      </c>
      <c r="D7456" t="s">
        <v>17</v>
      </c>
      <c r="E7456">
        <v>43890</v>
      </c>
      <c r="F7456" s="9">
        <v>46243</v>
      </c>
      <c r="G7456" t="s">
        <v>6</v>
      </c>
      <c r="H7456" s="8">
        <v>0.39097222222222222</v>
      </c>
      <c r="I7456" s="8">
        <v>0.39097222222222222</v>
      </c>
      <c r="J7456">
        <v>0</v>
      </c>
      <c r="K7456" t="s">
        <v>145</v>
      </c>
      <c r="L7456">
        <v>0</v>
      </c>
      <c r="M7456" t="s">
        <v>21526</v>
      </c>
      <c r="N7456" t="s">
        <v>8492</v>
      </c>
      <c r="O7456" t="s">
        <v>8493</v>
      </c>
      <c r="P7456" t="s">
        <v>8494</v>
      </c>
    </row>
    <row r="7457" spans="1:16" x14ac:dyDescent="0.35">
      <c r="A7457" t="s">
        <v>105</v>
      </c>
      <c r="B7457">
        <v>1335197833</v>
      </c>
      <c r="C7457" t="s">
        <v>20</v>
      </c>
      <c r="D7457" t="s">
        <v>17</v>
      </c>
      <c r="E7457">
        <v>43890</v>
      </c>
      <c r="F7457" s="9">
        <v>46243</v>
      </c>
      <c r="G7457" t="s">
        <v>6</v>
      </c>
      <c r="H7457" s="8">
        <v>0.39791666666666664</v>
      </c>
      <c r="I7457" s="8">
        <v>0.39791666666666664</v>
      </c>
      <c r="J7457">
        <v>0</v>
      </c>
      <c r="K7457" t="s">
        <v>145</v>
      </c>
      <c r="L7457">
        <v>0</v>
      </c>
      <c r="M7457" t="s">
        <v>22260</v>
      </c>
      <c r="N7457" t="s">
        <v>3134</v>
      </c>
      <c r="O7457" t="s">
        <v>3135</v>
      </c>
      <c r="P7457" t="s">
        <v>3136</v>
      </c>
    </row>
    <row r="7458" spans="1:16" x14ac:dyDescent="0.35">
      <c r="A7458" t="s">
        <v>105</v>
      </c>
      <c r="B7458">
        <v>1335197833</v>
      </c>
      <c r="C7458" t="s">
        <v>20</v>
      </c>
      <c r="D7458" t="s">
        <v>17</v>
      </c>
      <c r="E7458">
        <v>43890</v>
      </c>
      <c r="F7458" s="9">
        <v>46243</v>
      </c>
      <c r="G7458" t="s">
        <v>6</v>
      </c>
      <c r="H7458" s="8">
        <v>0.40486111111111112</v>
      </c>
      <c r="I7458" s="8">
        <v>0.40486111111111112</v>
      </c>
      <c r="J7458">
        <v>0</v>
      </c>
      <c r="K7458" t="s">
        <v>145</v>
      </c>
      <c r="L7458">
        <v>0</v>
      </c>
      <c r="M7458" t="s">
        <v>17353</v>
      </c>
      <c r="N7458" t="s">
        <v>1680</v>
      </c>
      <c r="O7458" t="s">
        <v>1681</v>
      </c>
      <c r="P7458" t="s">
        <v>1682</v>
      </c>
    </row>
    <row r="7459" spans="1:16" x14ac:dyDescent="0.35">
      <c r="A7459" t="s">
        <v>105</v>
      </c>
      <c r="B7459">
        <v>1335197833</v>
      </c>
      <c r="C7459" t="s">
        <v>20</v>
      </c>
      <c r="D7459" t="s">
        <v>17</v>
      </c>
      <c r="E7459">
        <v>43890</v>
      </c>
      <c r="F7459" s="9">
        <v>46243</v>
      </c>
      <c r="G7459" t="s">
        <v>6</v>
      </c>
      <c r="H7459" s="8">
        <v>0.41180555555555554</v>
      </c>
      <c r="I7459" s="8">
        <v>0.41180555555555554</v>
      </c>
      <c r="J7459">
        <v>0</v>
      </c>
      <c r="K7459" t="s">
        <v>145</v>
      </c>
      <c r="L7459">
        <v>0</v>
      </c>
      <c r="M7459" t="s">
        <v>16658</v>
      </c>
      <c r="N7459" t="s">
        <v>1713</v>
      </c>
      <c r="O7459" t="s">
        <v>1714</v>
      </c>
      <c r="P7459" t="s">
        <v>1715</v>
      </c>
    </row>
    <row r="7460" spans="1:16" x14ac:dyDescent="0.35">
      <c r="A7460" t="s">
        <v>105</v>
      </c>
      <c r="B7460">
        <v>1335197833</v>
      </c>
      <c r="C7460" t="s">
        <v>20</v>
      </c>
      <c r="D7460" t="s">
        <v>17</v>
      </c>
      <c r="E7460">
        <v>43890</v>
      </c>
      <c r="F7460" s="9">
        <v>46243</v>
      </c>
      <c r="G7460" t="s">
        <v>6</v>
      </c>
      <c r="H7460" s="8">
        <v>0.41875000000000001</v>
      </c>
      <c r="I7460" s="8">
        <v>0.41875000000000001</v>
      </c>
      <c r="J7460">
        <v>0</v>
      </c>
      <c r="K7460" t="s">
        <v>145</v>
      </c>
      <c r="L7460">
        <v>0</v>
      </c>
      <c r="M7460" t="s">
        <v>22261</v>
      </c>
      <c r="N7460" t="s">
        <v>22262</v>
      </c>
      <c r="O7460" t="s">
        <v>8534</v>
      </c>
      <c r="P7460" t="s">
        <v>8535</v>
      </c>
    </row>
    <row r="7461" spans="1:16" x14ac:dyDescent="0.35">
      <c r="A7461" t="s">
        <v>105</v>
      </c>
      <c r="B7461">
        <v>1335197833</v>
      </c>
      <c r="C7461" t="s">
        <v>20</v>
      </c>
      <c r="D7461" t="s">
        <v>17</v>
      </c>
      <c r="E7461">
        <v>43890</v>
      </c>
      <c r="F7461" s="9">
        <v>46243</v>
      </c>
      <c r="G7461" t="s">
        <v>6</v>
      </c>
      <c r="H7461" s="8">
        <v>0.42569444444444443</v>
      </c>
      <c r="I7461" s="8">
        <v>0.42569444444444443</v>
      </c>
      <c r="J7461">
        <v>0</v>
      </c>
      <c r="K7461" t="s">
        <v>145</v>
      </c>
      <c r="L7461">
        <v>0</v>
      </c>
      <c r="M7461" t="s">
        <v>22263</v>
      </c>
      <c r="N7461" t="s">
        <v>8349</v>
      </c>
      <c r="O7461" t="s">
        <v>8350</v>
      </c>
      <c r="P7461" t="s">
        <v>3112</v>
      </c>
    </row>
    <row r="7462" spans="1:16" x14ac:dyDescent="0.35">
      <c r="A7462" t="s">
        <v>105</v>
      </c>
      <c r="B7462">
        <v>1335197833</v>
      </c>
      <c r="C7462" t="s">
        <v>20</v>
      </c>
      <c r="D7462" t="s">
        <v>17</v>
      </c>
      <c r="E7462">
        <v>43890</v>
      </c>
      <c r="F7462" s="9">
        <v>46243</v>
      </c>
      <c r="G7462" t="s">
        <v>6</v>
      </c>
      <c r="H7462" s="8">
        <v>0.43263888888888891</v>
      </c>
      <c r="I7462" s="8">
        <v>0.43263888888888891</v>
      </c>
      <c r="J7462">
        <v>0</v>
      </c>
      <c r="K7462" t="s">
        <v>145</v>
      </c>
      <c r="L7462">
        <v>0</v>
      </c>
      <c r="M7462" t="s">
        <v>22264</v>
      </c>
      <c r="N7462" t="s">
        <v>1695</v>
      </c>
      <c r="O7462" t="s">
        <v>1696</v>
      </c>
      <c r="P7462" t="s">
        <v>1697</v>
      </c>
    </row>
    <row r="7463" spans="1:16" x14ac:dyDescent="0.35">
      <c r="A7463" t="s">
        <v>105</v>
      </c>
      <c r="B7463">
        <v>1335197833</v>
      </c>
      <c r="C7463" t="s">
        <v>20</v>
      </c>
      <c r="D7463" t="s">
        <v>17</v>
      </c>
      <c r="E7463">
        <v>43890</v>
      </c>
      <c r="F7463" s="9">
        <v>46243</v>
      </c>
      <c r="G7463" t="s">
        <v>6</v>
      </c>
      <c r="H7463" s="8">
        <v>0.43958333333333333</v>
      </c>
      <c r="I7463" s="8">
        <v>0.43958333333333333</v>
      </c>
      <c r="J7463">
        <v>0</v>
      </c>
      <c r="K7463" t="s">
        <v>145</v>
      </c>
      <c r="L7463">
        <v>0</v>
      </c>
      <c r="M7463" t="s">
        <v>17247</v>
      </c>
      <c r="N7463" t="s">
        <v>8346</v>
      </c>
      <c r="O7463" t="s">
        <v>8347</v>
      </c>
      <c r="P7463" t="s">
        <v>8348</v>
      </c>
    </row>
    <row r="7464" spans="1:16" x14ac:dyDescent="0.35">
      <c r="A7464" t="s">
        <v>105</v>
      </c>
      <c r="B7464">
        <v>1335197833</v>
      </c>
      <c r="C7464" t="s">
        <v>20</v>
      </c>
      <c r="D7464" t="s">
        <v>17</v>
      </c>
      <c r="E7464">
        <v>43890</v>
      </c>
      <c r="F7464" s="9">
        <v>46243</v>
      </c>
      <c r="G7464" t="s">
        <v>6</v>
      </c>
      <c r="H7464" s="8">
        <v>0.4465277777777778</v>
      </c>
      <c r="I7464" s="8">
        <v>0.53680555555555554</v>
      </c>
      <c r="J7464">
        <v>2</v>
      </c>
      <c r="K7464" t="s">
        <v>128</v>
      </c>
      <c r="L7464">
        <v>6</v>
      </c>
      <c r="M7464" t="s">
        <v>129</v>
      </c>
      <c r="N7464" t="s">
        <v>8474</v>
      </c>
      <c r="O7464" t="s">
        <v>8475</v>
      </c>
      <c r="P7464" t="s">
        <v>8476</v>
      </c>
    </row>
    <row r="7465" spans="1:16" x14ac:dyDescent="0.35">
      <c r="A7465" t="s">
        <v>105</v>
      </c>
      <c r="B7465">
        <v>1335197833</v>
      </c>
      <c r="C7465" t="s">
        <v>20</v>
      </c>
      <c r="D7465" t="s">
        <v>17</v>
      </c>
      <c r="E7465">
        <v>43890</v>
      </c>
      <c r="F7465" s="9">
        <v>46243</v>
      </c>
      <c r="G7465" t="s">
        <v>6</v>
      </c>
      <c r="H7465" s="8">
        <v>0.54374999999999996</v>
      </c>
      <c r="I7465" s="8">
        <v>0.56458333333333333</v>
      </c>
      <c r="J7465">
        <v>1</v>
      </c>
      <c r="K7465" t="s">
        <v>128</v>
      </c>
      <c r="L7465">
        <v>2</v>
      </c>
      <c r="M7465" t="s">
        <v>129</v>
      </c>
      <c r="N7465" t="s">
        <v>14927</v>
      </c>
      <c r="O7465" t="s">
        <v>14925</v>
      </c>
      <c r="P7465" t="s">
        <v>14926</v>
      </c>
    </row>
    <row r="7466" spans="1:16" x14ac:dyDescent="0.35">
      <c r="A7466" t="s">
        <v>105</v>
      </c>
      <c r="B7466">
        <v>1335197833</v>
      </c>
      <c r="C7466" t="s">
        <v>20</v>
      </c>
      <c r="D7466" t="s">
        <v>17</v>
      </c>
      <c r="E7466">
        <v>43890</v>
      </c>
      <c r="F7466" s="9">
        <v>46243</v>
      </c>
      <c r="G7466" t="s">
        <v>6</v>
      </c>
      <c r="H7466" s="8">
        <v>0.57152777777777775</v>
      </c>
      <c r="I7466" s="8">
        <v>0.57152777777777775</v>
      </c>
      <c r="J7466">
        <v>0</v>
      </c>
      <c r="K7466" t="s">
        <v>145</v>
      </c>
      <c r="L7466">
        <v>0</v>
      </c>
      <c r="M7466" t="s">
        <v>17059</v>
      </c>
      <c r="N7466" t="s">
        <v>8474</v>
      </c>
      <c r="O7466" t="s">
        <v>8475</v>
      </c>
      <c r="P7466" t="s">
        <v>8476</v>
      </c>
    </row>
    <row r="7467" spans="1:16" x14ac:dyDescent="0.35">
      <c r="A7467" t="s">
        <v>105</v>
      </c>
      <c r="B7467">
        <v>1335197833</v>
      </c>
      <c r="C7467" t="s">
        <v>20</v>
      </c>
      <c r="D7467" t="s">
        <v>17</v>
      </c>
      <c r="E7467">
        <v>43890</v>
      </c>
      <c r="F7467" s="9">
        <v>46243</v>
      </c>
      <c r="G7467" t="s">
        <v>6</v>
      </c>
      <c r="H7467" s="8">
        <v>0.57847222222222228</v>
      </c>
      <c r="I7467" s="8">
        <v>0.57847222222222228</v>
      </c>
      <c r="J7467">
        <v>0</v>
      </c>
      <c r="K7467" t="s">
        <v>145</v>
      </c>
      <c r="L7467">
        <v>0</v>
      </c>
      <c r="M7467" t="s">
        <v>16909</v>
      </c>
      <c r="N7467" t="s">
        <v>22030</v>
      </c>
      <c r="O7467" t="s">
        <v>22031</v>
      </c>
      <c r="P7467" t="s">
        <v>22032</v>
      </c>
    </row>
    <row r="7468" spans="1:16" x14ac:dyDescent="0.35">
      <c r="A7468" t="s">
        <v>105</v>
      </c>
      <c r="B7468">
        <v>1335197833</v>
      </c>
      <c r="C7468" t="s">
        <v>20</v>
      </c>
      <c r="D7468" t="s">
        <v>17</v>
      </c>
      <c r="E7468">
        <v>43890</v>
      </c>
      <c r="F7468" s="9">
        <v>46243</v>
      </c>
      <c r="G7468" t="s">
        <v>6</v>
      </c>
      <c r="H7468" s="8">
        <v>0.5854166666666667</v>
      </c>
      <c r="I7468" s="8">
        <v>0.64097222222222228</v>
      </c>
      <c r="J7468">
        <v>1</v>
      </c>
      <c r="K7468" t="s">
        <v>128</v>
      </c>
      <c r="L7468">
        <v>4</v>
      </c>
      <c r="M7468" t="s">
        <v>129</v>
      </c>
      <c r="N7468" t="s">
        <v>14928</v>
      </c>
      <c r="O7468" t="s">
        <v>14929</v>
      </c>
      <c r="P7468" t="s">
        <v>14930</v>
      </c>
    </row>
    <row r="7469" spans="1:16" x14ac:dyDescent="0.35">
      <c r="A7469" t="s">
        <v>105</v>
      </c>
      <c r="B7469">
        <v>1335197833</v>
      </c>
      <c r="C7469" t="s">
        <v>20</v>
      </c>
      <c r="D7469" t="s">
        <v>17</v>
      </c>
      <c r="E7469">
        <v>43890</v>
      </c>
      <c r="F7469" s="9">
        <v>46243</v>
      </c>
      <c r="G7469" t="s">
        <v>6</v>
      </c>
      <c r="H7469" s="8">
        <v>0.6479166666666667</v>
      </c>
      <c r="I7469" s="8">
        <v>0.6479166666666667</v>
      </c>
      <c r="J7469">
        <v>0</v>
      </c>
      <c r="K7469" t="s">
        <v>145</v>
      </c>
      <c r="L7469">
        <v>0</v>
      </c>
      <c r="M7469" t="s">
        <v>18422</v>
      </c>
      <c r="N7469" t="s">
        <v>22265</v>
      </c>
      <c r="O7469" t="s">
        <v>22266</v>
      </c>
      <c r="P7469" t="s">
        <v>22267</v>
      </c>
    </row>
    <row r="7470" spans="1:16" x14ac:dyDescent="0.35">
      <c r="A7470" t="s">
        <v>105</v>
      </c>
      <c r="B7470">
        <v>1335197833</v>
      </c>
      <c r="C7470" t="s">
        <v>20</v>
      </c>
      <c r="D7470" t="s">
        <v>17</v>
      </c>
      <c r="E7470">
        <v>43890</v>
      </c>
      <c r="F7470" s="9">
        <v>46243</v>
      </c>
      <c r="G7470" t="s">
        <v>6</v>
      </c>
      <c r="H7470" s="8">
        <v>0.65486111111111112</v>
      </c>
      <c r="I7470" s="8">
        <v>0.65486111111111112</v>
      </c>
      <c r="J7470">
        <v>0</v>
      </c>
      <c r="K7470" t="s">
        <v>145</v>
      </c>
      <c r="L7470">
        <v>0</v>
      </c>
      <c r="M7470" t="s">
        <v>22268</v>
      </c>
      <c r="N7470" t="s">
        <v>22269</v>
      </c>
      <c r="O7470" t="s">
        <v>22270</v>
      </c>
      <c r="P7470" t="s">
        <v>22271</v>
      </c>
    </row>
    <row r="7471" spans="1:16" x14ac:dyDescent="0.35">
      <c r="A7471" t="s">
        <v>105</v>
      </c>
      <c r="B7471">
        <v>1335197833</v>
      </c>
      <c r="C7471" t="s">
        <v>20</v>
      </c>
      <c r="D7471" t="s">
        <v>17</v>
      </c>
      <c r="E7471">
        <v>43890</v>
      </c>
      <c r="F7471" s="9">
        <v>46243</v>
      </c>
      <c r="G7471" t="s">
        <v>6</v>
      </c>
      <c r="H7471" s="8">
        <v>0.66180555555555554</v>
      </c>
      <c r="I7471" s="8">
        <v>0.67569444444444449</v>
      </c>
      <c r="J7471">
        <v>0</v>
      </c>
      <c r="K7471" t="s">
        <v>128</v>
      </c>
      <c r="L7471">
        <v>1</v>
      </c>
      <c r="M7471" t="s">
        <v>129</v>
      </c>
      <c r="N7471" t="s">
        <v>21939</v>
      </c>
      <c r="O7471" t="s">
        <v>21940</v>
      </c>
      <c r="P7471" t="s">
        <v>21941</v>
      </c>
    </row>
    <row r="7472" spans="1:16" x14ac:dyDescent="0.35">
      <c r="A7472" t="s">
        <v>105</v>
      </c>
      <c r="B7472">
        <v>1335197833</v>
      </c>
      <c r="C7472" t="s">
        <v>20</v>
      </c>
      <c r="D7472" t="s">
        <v>17</v>
      </c>
      <c r="E7472">
        <v>43890</v>
      </c>
      <c r="F7472" s="9">
        <v>46243</v>
      </c>
      <c r="G7472" t="s">
        <v>6</v>
      </c>
      <c r="H7472" s="8">
        <v>0.68263888888888891</v>
      </c>
      <c r="I7472" s="8">
        <v>0.68263888888888891</v>
      </c>
      <c r="J7472">
        <v>0</v>
      </c>
      <c r="K7472" t="s">
        <v>145</v>
      </c>
      <c r="L7472">
        <v>0</v>
      </c>
      <c r="M7472" t="s">
        <v>16981</v>
      </c>
      <c r="N7472" t="s">
        <v>22199</v>
      </c>
      <c r="O7472" t="s">
        <v>22200</v>
      </c>
      <c r="P7472" t="s">
        <v>22201</v>
      </c>
    </row>
    <row r="7473" spans="1:16" x14ac:dyDescent="0.35">
      <c r="A7473" t="s">
        <v>105</v>
      </c>
      <c r="B7473">
        <v>1335197833</v>
      </c>
      <c r="C7473" t="s">
        <v>20</v>
      </c>
      <c r="D7473" t="s">
        <v>17</v>
      </c>
      <c r="E7473">
        <v>43890</v>
      </c>
      <c r="F7473" s="9">
        <v>46243</v>
      </c>
      <c r="G7473" t="s">
        <v>6</v>
      </c>
      <c r="H7473" s="8">
        <v>0.68958333333333333</v>
      </c>
      <c r="I7473" s="8">
        <v>0.70347222222222228</v>
      </c>
      <c r="J7473">
        <v>0</v>
      </c>
      <c r="K7473" t="s">
        <v>128</v>
      </c>
      <c r="L7473">
        <v>1</v>
      </c>
      <c r="M7473" t="s">
        <v>129</v>
      </c>
      <c r="N7473" t="s">
        <v>16255</v>
      </c>
      <c r="O7473" t="s">
        <v>22272</v>
      </c>
      <c r="P7473" t="s">
        <v>22273</v>
      </c>
    </row>
    <row r="7474" spans="1:16" x14ac:dyDescent="0.35">
      <c r="A7474" t="s">
        <v>105</v>
      </c>
      <c r="B7474">
        <v>1335197833</v>
      </c>
      <c r="C7474" t="s">
        <v>20</v>
      </c>
      <c r="D7474" t="s">
        <v>17</v>
      </c>
      <c r="E7474">
        <v>43890</v>
      </c>
      <c r="F7474" s="9">
        <v>46243</v>
      </c>
      <c r="G7474" t="s">
        <v>6</v>
      </c>
      <c r="H7474" s="8">
        <v>0.7104166666666667</v>
      </c>
      <c r="I7474" s="8">
        <v>0.73819444444444449</v>
      </c>
      <c r="J7474">
        <v>1</v>
      </c>
      <c r="K7474" t="s">
        <v>128</v>
      </c>
      <c r="L7474">
        <v>2</v>
      </c>
      <c r="M7474" t="s">
        <v>129</v>
      </c>
      <c r="N7474" t="s">
        <v>21945</v>
      </c>
      <c r="O7474" t="s">
        <v>21946</v>
      </c>
      <c r="P7474" t="s">
        <v>21947</v>
      </c>
    </row>
    <row r="7475" spans="1:16" x14ac:dyDescent="0.35">
      <c r="A7475" t="s">
        <v>105</v>
      </c>
      <c r="B7475">
        <v>1335197833</v>
      </c>
      <c r="C7475" t="s">
        <v>20</v>
      </c>
      <c r="D7475" t="s">
        <v>17</v>
      </c>
      <c r="E7475">
        <v>43890</v>
      </c>
      <c r="F7475" s="9">
        <v>46243</v>
      </c>
      <c r="G7475" t="s">
        <v>6</v>
      </c>
      <c r="H7475" s="8">
        <v>0.74513888888888891</v>
      </c>
      <c r="I7475" s="8">
        <v>0.74513888888888891</v>
      </c>
      <c r="J7475">
        <v>0</v>
      </c>
      <c r="K7475" t="s">
        <v>145</v>
      </c>
      <c r="L7475">
        <v>0</v>
      </c>
      <c r="M7475" t="s">
        <v>21958</v>
      </c>
      <c r="N7475" t="s">
        <v>14893</v>
      </c>
      <c r="O7475" t="s">
        <v>14894</v>
      </c>
      <c r="P7475" t="s">
        <v>14895</v>
      </c>
    </row>
    <row r="7476" spans="1:16" x14ac:dyDescent="0.35">
      <c r="A7476" t="s">
        <v>105</v>
      </c>
      <c r="B7476">
        <v>1335197833</v>
      </c>
      <c r="C7476" t="s">
        <v>20</v>
      </c>
      <c r="D7476" t="s">
        <v>17</v>
      </c>
      <c r="E7476">
        <v>43890</v>
      </c>
      <c r="F7476" s="9">
        <v>46243</v>
      </c>
      <c r="G7476" t="s">
        <v>6</v>
      </c>
      <c r="H7476" s="8">
        <v>0.75208333333333333</v>
      </c>
      <c r="I7476" s="8">
        <v>0.7729166666666667</v>
      </c>
      <c r="J7476">
        <v>1</v>
      </c>
      <c r="K7476" t="s">
        <v>128</v>
      </c>
      <c r="L7476">
        <v>2</v>
      </c>
      <c r="M7476" t="s">
        <v>129</v>
      </c>
      <c r="N7476" t="s">
        <v>8480</v>
      </c>
      <c r="O7476" t="s">
        <v>8481</v>
      </c>
      <c r="P7476" t="s">
        <v>8482</v>
      </c>
    </row>
    <row r="7477" spans="1:16" x14ac:dyDescent="0.35">
      <c r="A7477" t="s">
        <v>105</v>
      </c>
      <c r="B7477">
        <v>1335197833</v>
      </c>
      <c r="C7477" t="s">
        <v>20</v>
      </c>
      <c r="D7477" t="s">
        <v>17</v>
      </c>
      <c r="E7477">
        <v>43890</v>
      </c>
      <c r="F7477" s="9">
        <v>46243</v>
      </c>
      <c r="G7477" t="s">
        <v>6</v>
      </c>
      <c r="H7477" s="8">
        <v>0.77986111111111112</v>
      </c>
      <c r="I7477" s="8">
        <v>0.78680555555555554</v>
      </c>
      <c r="J7477">
        <v>0</v>
      </c>
      <c r="K7477" t="s">
        <v>128</v>
      </c>
      <c r="L7477">
        <v>0</v>
      </c>
      <c r="M7477" t="s">
        <v>129</v>
      </c>
      <c r="N7477" t="s">
        <v>8483</v>
      </c>
      <c r="O7477" t="s">
        <v>14892</v>
      </c>
      <c r="P7477" t="s">
        <v>8250</v>
      </c>
    </row>
    <row r="7478" spans="1:16" x14ac:dyDescent="0.35">
      <c r="A7478" t="s">
        <v>105</v>
      </c>
      <c r="B7478">
        <v>1335197833</v>
      </c>
      <c r="C7478" t="s">
        <v>20</v>
      </c>
      <c r="D7478" t="s">
        <v>17</v>
      </c>
      <c r="E7478">
        <v>43890</v>
      </c>
      <c r="F7478" s="9">
        <v>46244</v>
      </c>
      <c r="G7478" t="s">
        <v>4704</v>
      </c>
      <c r="H7478" s="8">
        <v>0.39791666666666664</v>
      </c>
      <c r="I7478" s="8">
        <v>0.39791666666666664</v>
      </c>
      <c r="J7478">
        <v>0</v>
      </c>
      <c r="K7478" t="s">
        <v>145</v>
      </c>
      <c r="L7478">
        <v>0</v>
      </c>
      <c r="M7478" t="s">
        <v>22274</v>
      </c>
      <c r="N7478" t="s">
        <v>1605</v>
      </c>
      <c r="O7478" t="s">
        <v>1606</v>
      </c>
      <c r="P7478" t="s">
        <v>1607</v>
      </c>
    </row>
    <row r="7479" spans="1:16" x14ac:dyDescent="0.35">
      <c r="A7479" t="s">
        <v>105</v>
      </c>
      <c r="B7479">
        <v>1335197833</v>
      </c>
      <c r="C7479" t="s">
        <v>20</v>
      </c>
      <c r="D7479" t="s">
        <v>17</v>
      </c>
      <c r="E7479">
        <v>43890</v>
      </c>
      <c r="F7479" s="9">
        <v>46244</v>
      </c>
      <c r="G7479" t="s">
        <v>4704</v>
      </c>
      <c r="H7479" s="8">
        <v>0.40486111111111112</v>
      </c>
      <c r="I7479" s="8">
        <v>0.40486111111111112</v>
      </c>
      <c r="J7479">
        <v>0</v>
      </c>
      <c r="K7479" t="s">
        <v>145</v>
      </c>
      <c r="L7479">
        <v>0</v>
      </c>
      <c r="M7479" t="s">
        <v>22275</v>
      </c>
      <c r="N7479" t="s">
        <v>8533</v>
      </c>
      <c r="O7479" t="s">
        <v>8534</v>
      </c>
      <c r="P7479" t="s">
        <v>8535</v>
      </c>
    </row>
    <row r="7480" spans="1:16" x14ac:dyDescent="0.35">
      <c r="A7480" t="s">
        <v>105</v>
      </c>
      <c r="B7480">
        <v>1335197833</v>
      </c>
      <c r="C7480" t="s">
        <v>20</v>
      </c>
      <c r="D7480" t="s">
        <v>17</v>
      </c>
      <c r="E7480">
        <v>43890</v>
      </c>
      <c r="F7480" s="9">
        <v>46244</v>
      </c>
      <c r="G7480" t="s">
        <v>4704</v>
      </c>
      <c r="H7480" s="8">
        <v>0.41180555555555554</v>
      </c>
      <c r="I7480" s="8">
        <v>0.41875000000000001</v>
      </c>
      <c r="J7480">
        <v>0</v>
      </c>
      <c r="K7480" t="s">
        <v>128</v>
      </c>
      <c r="L7480">
        <v>1</v>
      </c>
      <c r="M7480" t="s">
        <v>129</v>
      </c>
      <c r="N7480" t="s">
        <v>1698</v>
      </c>
      <c r="O7480" t="s">
        <v>1699</v>
      </c>
      <c r="P7480" t="s">
        <v>1700</v>
      </c>
    </row>
    <row r="7481" spans="1:16" x14ac:dyDescent="0.35">
      <c r="A7481" t="s">
        <v>105</v>
      </c>
      <c r="B7481">
        <v>1335197833</v>
      </c>
      <c r="C7481" t="s">
        <v>20</v>
      </c>
      <c r="D7481" t="s">
        <v>17</v>
      </c>
      <c r="E7481">
        <v>43890</v>
      </c>
      <c r="F7481" s="9">
        <v>46244</v>
      </c>
      <c r="G7481" t="s">
        <v>4704</v>
      </c>
      <c r="H7481" s="8">
        <v>0.42569444444444443</v>
      </c>
      <c r="I7481" s="8">
        <v>0.42569444444444443</v>
      </c>
      <c r="J7481">
        <v>0</v>
      </c>
      <c r="K7481" t="s">
        <v>145</v>
      </c>
      <c r="L7481">
        <v>0</v>
      </c>
      <c r="M7481" t="s">
        <v>18948</v>
      </c>
      <c r="N7481" t="s">
        <v>8403</v>
      </c>
      <c r="O7481" t="s">
        <v>8404</v>
      </c>
      <c r="P7481" t="s">
        <v>8405</v>
      </c>
    </row>
    <row r="7482" spans="1:16" x14ac:dyDescent="0.35">
      <c r="A7482" t="s">
        <v>105</v>
      </c>
      <c r="B7482">
        <v>1335197833</v>
      </c>
      <c r="C7482" t="s">
        <v>20</v>
      </c>
      <c r="D7482" t="s">
        <v>17</v>
      </c>
      <c r="E7482">
        <v>43890</v>
      </c>
      <c r="F7482" s="9">
        <v>46244</v>
      </c>
      <c r="G7482" t="s">
        <v>4704</v>
      </c>
      <c r="H7482" s="8">
        <v>0.43263888888888891</v>
      </c>
      <c r="I7482" s="8">
        <v>0.43263888888888891</v>
      </c>
      <c r="J7482">
        <v>0</v>
      </c>
      <c r="K7482" t="s">
        <v>145</v>
      </c>
      <c r="L7482">
        <v>0</v>
      </c>
      <c r="M7482" t="s">
        <v>22276</v>
      </c>
      <c r="N7482" t="s">
        <v>8536</v>
      </c>
      <c r="O7482" t="s">
        <v>8537</v>
      </c>
      <c r="P7482" t="s">
        <v>8538</v>
      </c>
    </row>
    <row r="7483" spans="1:16" x14ac:dyDescent="0.35">
      <c r="A7483" t="s">
        <v>105</v>
      </c>
      <c r="B7483">
        <v>1335197833</v>
      </c>
      <c r="C7483" t="s">
        <v>20</v>
      </c>
      <c r="D7483" t="s">
        <v>17</v>
      </c>
      <c r="E7483">
        <v>43890</v>
      </c>
      <c r="F7483" s="9">
        <v>46244</v>
      </c>
      <c r="G7483" t="s">
        <v>4704</v>
      </c>
      <c r="H7483" s="8">
        <v>0.43958333333333333</v>
      </c>
      <c r="I7483" s="8">
        <v>0.43958333333333333</v>
      </c>
      <c r="J7483">
        <v>0</v>
      </c>
      <c r="K7483" t="s">
        <v>145</v>
      </c>
      <c r="L7483">
        <v>0</v>
      </c>
      <c r="M7483" t="s">
        <v>22276</v>
      </c>
      <c r="N7483" t="s">
        <v>8411</v>
      </c>
      <c r="O7483" t="s">
        <v>8412</v>
      </c>
      <c r="P7483" t="s">
        <v>8413</v>
      </c>
    </row>
    <row r="7484" spans="1:16" x14ac:dyDescent="0.35">
      <c r="A7484" t="s">
        <v>105</v>
      </c>
      <c r="B7484">
        <v>1335197833</v>
      </c>
      <c r="C7484" t="s">
        <v>20</v>
      </c>
      <c r="D7484" t="s">
        <v>17</v>
      </c>
      <c r="E7484">
        <v>43890</v>
      </c>
      <c r="F7484" s="9">
        <v>46244</v>
      </c>
      <c r="G7484" t="s">
        <v>4704</v>
      </c>
      <c r="H7484" s="8">
        <v>0.4465277777777778</v>
      </c>
      <c r="I7484" s="8">
        <v>0.4465277777777778</v>
      </c>
      <c r="J7484">
        <v>0</v>
      </c>
      <c r="K7484" t="s">
        <v>145</v>
      </c>
      <c r="L7484">
        <v>0</v>
      </c>
      <c r="M7484" t="s">
        <v>17749</v>
      </c>
      <c r="N7484" t="s">
        <v>8536</v>
      </c>
      <c r="O7484" t="s">
        <v>8537</v>
      </c>
      <c r="P7484" t="s">
        <v>8538</v>
      </c>
    </row>
    <row r="7485" spans="1:16" x14ac:dyDescent="0.35">
      <c r="A7485" t="s">
        <v>105</v>
      </c>
      <c r="B7485">
        <v>1335197833</v>
      </c>
      <c r="C7485" t="s">
        <v>20</v>
      </c>
      <c r="D7485" t="s">
        <v>17</v>
      </c>
      <c r="E7485">
        <v>43890</v>
      </c>
      <c r="F7485" s="9">
        <v>46244</v>
      </c>
      <c r="G7485" t="s">
        <v>4704</v>
      </c>
      <c r="H7485" s="8">
        <v>0.45347222222222222</v>
      </c>
      <c r="I7485" s="8">
        <v>0.46736111111111112</v>
      </c>
      <c r="J7485">
        <v>0</v>
      </c>
      <c r="K7485" t="s">
        <v>128</v>
      </c>
      <c r="L7485">
        <v>1</v>
      </c>
      <c r="M7485" t="s">
        <v>129</v>
      </c>
      <c r="N7485" t="s">
        <v>22277</v>
      </c>
      <c r="O7485" t="s">
        <v>22278</v>
      </c>
      <c r="P7485" t="s">
        <v>22279</v>
      </c>
    </row>
    <row r="7486" spans="1:16" x14ac:dyDescent="0.35">
      <c r="A7486" t="s">
        <v>105</v>
      </c>
      <c r="B7486">
        <v>1335197833</v>
      </c>
      <c r="C7486" t="s">
        <v>20</v>
      </c>
      <c r="D7486" t="s">
        <v>17</v>
      </c>
      <c r="E7486">
        <v>43890</v>
      </c>
      <c r="F7486" s="9">
        <v>46244</v>
      </c>
      <c r="G7486" t="s">
        <v>4704</v>
      </c>
      <c r="H7486" s="8">
        <v>0.47430555555555554</v>
      </c>
      <c r="I7486" s="8">
        <v>0.47430555555555554</v>
      </c>
      <c r="J7486">
        <v>0</v>
      </c>
      <c r="K7486" t="s">
        <v>145</v>
      </c>
      <c r="L7486">
        <v>0</v>
      </c>
      <c r="M7486" t="s">
        <v>22280</v>
      </c>
      <c r="N7486" t="s">
        <v>22281</v>
      </c>
      <c r="O7486" t="s">
        <v>22282</v>
      </c>
      <c r="P7486" t="s">
        <v>22283</v>
      </c>
    </row>
    <row r="7487" spans="1:16" x14ac:dyDescent="0.35">
      <c r="A7487" t="s">
        <v>105</v>
      </c>
      <c r="B7487">
        <v>1335197833</v>
      </c>
      <c r="C7487" t="s">
        <v>20</v>
      </c>
      <c r="D7487" t="s">
        <v>17</v>
      </c>
      <c r="E7487">
        <v>43890</v>
      </c>
      <c r="F7487" s="9">
        <v>46244</v>
      </c>
      <c r="G7487" t="s">
        <v>4704</v>
      </c>
      <c r="H7487" s="8">
        <v>0.47986111111111113</v>
      </c>
      <c r="I7487" s="8">
        <v>0.47986111111111113</v>
      </c>
      <c r="J7487">
        <v>0</v>
      </c>
      <c r="K7487" t="s">
        <v>145</v>
      </c>
      <c r="L7487">
        <v>0</v>
      </c>
      <c r="M7487" t="s">
        <v>22284</v>
      </c>
      <c r="N7487" t="s">
        <v>8539</v>
      </c>
      <c r="O7487" t="s">
        <v>8540</v>
      </c>
      <c r="P7487" t="s">
        <v>8541</v>
      </c>
    </row>
    <row r="7488" spans="1:16" x14ac:dyDescent="0.35">
      <c r="A7488" t="s">
        <v>105</v>
      </c>
      <c r="B7488">
        <v>1335197833</v>
      </c>
      <c r="C7488" t="s">
        <v>20</v>
      </c>
      <c r="D7488" t="s">
        <v>17</v>
      </c>
      <c r="E7488">
        <v>43890</v>
      </c>
      <c r="F7488" s="9">
        <v>46244</v>
      </c>
      <c r="G7488" t="s">
        <v>4704</v>
      </c>
      <c r="H7488" s="8">
        <v>0.48541666666666666</v>
      </c>
      <c r="I7488" s="8">
        <v>0.48541666666666666</v>
      </c>
      <c r="J7488">
        <v>0</v>
      </c>
      <c r="K7488" t="s">
        <v>145</v>
      </c>
      <c r="L7488">
        <v>0</v>
      </c>
      <c r="M7488" t="s">
        <v>17749</v>
      </c>
      <c r="N7488" t="s">
        <v>22277</v>
      </c>
      <c r="O7488" t="s">
        <v>22278</v>
      </c>
      <c r="P7488" t="s">
        <v>22279</v>
      </c>
    </row>
    <row r="7489" spans="1:16" x14ac:dyDescent="0.35">
      <c r="A7489" t="s">
        <v>105</v>
      </c>
      <c r="B7489">
        <v>1335197833</v>
      </c>
      <c r="C7489" t="s">
        <v>20</v>
      </c>
      <c r="D7489" t="s">
        <v>17</v>
      </c>
      <c r="E7489">
        <v>43890</v>
      </c>
      <c r="F7489" s="9">
        <v>46244</v>
      </c>
      <c r="G7489" t="s">
        <v>4704</v>
      </c>
      <c r="H7489" s="8">
        <v>0.49513888888888891</v>
      </c>
      <c r="I7489" s="8">
        <v>0.49513888888888891</v>
      </c>
      <c r="J7489">
        <v>0</v>
      </c>
      <c r="K7489" t="s">
        <v>145</v>
      </c>
      <c r="L7489">
        <v>0</v>
      </c>
      <c r="M7489" t="s">
        <v>22276</v>
      </c>
      <c r="N7489" t="s">
        <v>8536</v>
      </c>
      <c r="O7489" t="s">
        <v>8537</v>
      </c>
      <c r="P7489" t="s">
        <v>8538</v>
      </c>
    </row>
    <row r="7490" spans="1:16" x14ac:dyDescent="0.35">
      <c r="A7490" t="s">
        <v>105</v>
      </c>
      <c r="B7490">
        <v>1335197833</v>
      </c>
      <c r="C7490" t="s">
        <v>20</v>
      </c>
      <c r="D7490" t="s">
        <v>17</v>
      </c>
      <c r="E7490">
        <v>43890</v>
      </c>
      <c r="F7490" s="9">
        <v>46244</v>
      </c>
      <c r="G7490" t="s">
        <v>4704</v>
      </c>
      <c r="H7490" s="8">
        <v>0.50208333333333333</v>
      </c>
      <c r="I7490" s="8">
        <v>0.50208333333333333</v>
      </c>
      <c r="J7490">
        <v>0</v>
      </c>
      <c r="K7490" t="s">
        <v>145</v>
      </c>
      <c r="L7490">
        <v>0</v>
      </c>
      <c r="M7490" t="s">
        <v>18478</v>
      </c>
      <c r="N7490" t="s">
        <v>8411</v>
      </c>
      <c r="O7490" t="s">
        <v>8412</v>
      </c>
      <c r="P7490" t="s">
        <v>8413</v>
      </c>
    </row>
    <row r="7491" spans="1:16" x14ac:dyDescent="0.35">
      <c r="A7491" t="s">
        <v>105</v>
      </c>
      <c r="B7491">
        <v>1335197833</v>
      </c>
      <c r="C7491" t="s">
        <v>20</v>
      </c>
      <c r="D7491" t="s">
        <v>17</v>
      </c>
      <c r="E7491">
        <v>43890</v>
      </c>
      <c r="F7491" s="9">
        <v>46244</v>
      </c>
      <c r="G7491" t="s">
        <v>4704</v>
      </c>
      <c r="H7491" s="8">
        <v>0.50902777777777775</v>
      </c>
      <c r="I7491" s="8">
        <v>0.50902777777777775</v>
      </c>
      <c r="J7491">
        <v>0</v>
      </c>
      <c r="K7491" t="s">
        <v>145</v>
      </c>
      <c r="L7491">
        <v>0</v>
      </c>
      <c r="M7491" t="s">
        <v>19844</v>
      </c>
      <c r="N7491" t="s">
        <v>14896</v>
      </c>
      <c r="O7491" t="s">
        <v>8414</v>
      </c>
      <c r="P7491" t="s">
        <v>8415</v>
      </c>
    </row>
    <row r="7492" spans="1:16" x14ac:dyDescent="0.35">
      <c r="A7492" t="s">
        <v>105</v>
      </c>
      <c r="B7492">
        <v>1335197833</v>
      </c>
      <c r="C7492" t="s">
        <v>20</v>
      </c>
      <c r="D7492" t="s">
        <v>17</v>
      </c>
      <c r="E7492">
        <v>43890</v>
      </c>
      <c r="F7492" s="9">
        <v>46244</v>
      </c>
      <c r="G7492" t="s">
        <v>4704</v>
      </c>
      <c r="H7492" s="8">
        <v>0.51597222222222228</v>
      </c>
      <c r="I7492" s="8">
        <v>0.63402777777777775</v>
      </c>
      <c r="J7492">
        <v>3</v>
      </c>
      <c r="K7492" t="s">
        <v>128</v>
      </c>
      <c r="L7492">
        <v>8</v>
      </c>
      <c r="M7492" t="s">
        <v>129</v>
      </c>
      <c r="N7492" t="s">
        <v>8474</v>
      </c>
      <c r="O7492" t="s">
        <v>8475</v>
      </c>
      <c r="P7492" t="s">
        <v>8476</v>
      </c>
    </row>
    <row r="7493" spans="1:16" x14ac:dyDescent="0.35">
      <c r="A7493" t="s">
        <v>105</v>
      </c>
      <c r="B7493">
        <v>1335197833</v>
      </c>
      <c r="C7493" t="s">
        <v>20</v>
      </c>
      <c r="D7493" t="s">
        <v>17</v>
      </c>
      <c r="E7493">
        <v>43890</v>
      </c>
      <c r="F7493" s="9">
        <v>46244</v>
      </c>
      <c r="G7493" t="s">
        <v>4704</v>
      </c>
      <c r="H7493" s="8">
        <v>0.64097222222222228</v>
      </c>
      <c r="I7493" s="8">
        <v>0.65486111111111112</v>
      </c>
      <c r="J7493">
        <v>0</v>
      </c>
      <c r="K7493" t="s">
        <v>128</v>
      </c>
      <c r="L7493">
        <v>1</v>
      </c>
      <c r="M7493" t="s">
        <v>129</v>
      </c>
      <c r="N7493" t="s">
        <v>8545</v>
      </c>
      <c r="O7493" t="s">
        <v>8546</v>
      </c>
      <c r="P7493" t="s">
        <v>8547</v>
      </c>
    </row>
    <row r="7494" spans="1:16" x14ac:dyDescent="0.35">
      <c r="A7494" t="s">
        <v>105</v>
      </c>
      <c r="B7494">
        <v>1335197833</v>
      </c>
      <c r="C7494" t="s">
        <v>20</v>
      </c>
      <c r="D7494" t="s">
        <v>17</v>
      </c>
      <c r="E7494">
        <v>43890</v>
      </c>
      <c r="F7494" s="9">
        <v>46244</v>
      </c>
      <c r="G7494" t="s">
        <v>4704</v>
      </c>
      <c r="H7494" s="8">
        <v>0.66180555555555554</v>
      </c>
      <c r="I7494" s="8">
        <v>0.66180555555555554</v>
      </c>
      <c r="J7494">
        <v>0</v>
      </c>
      <c r="K7494" t="s">
        <v>145</v>
      </c>
      <c r="L7494">
        <v>0</v>
      </c>
      <c r="M7494" t="s">
        <v>22285</v>
      </c>
      <c r="N7494" t="s">
        <v>8487</v>
      </c>
      <c r="O7494" t="s">
        <v>8488</v>
      </c>
      <c r="P7494" t="s">
        <v>8489</v>
      </c>
    </row>
    <row r="7495" spans="1:16" x14ac:dyDescent="0.35">
      <c r="A7495" t="s">
        <v>105</v>
      </c>
      <c r="B7495">
        <v>1335197833</v>
      </c>
      <c r="C7495" t="s">
        <v>20</v>
      </c>
      <c r="D7495" t="s">
        <v>17</v>
      </c>
      <c r="E7495">
        <v>43890</v>
      </c>
      <c r="F7495" s="9">
        <v>46244</v>
      </c>
      <c r="G7495" t="s">
        <v>4704</v>
      </c>
      <c r="H7495" s="8">
        <v>0.66874999999999996</v>
      </c>
      <c r="I7495" s="8">
        <v>0.66874999999999996</v>
      </c>
      <c r="J7495">
        <v>0</v>
      </c>
      <c r="K7495" t="s">
        <v>145</v>
      </c>
      <c r="L7495">
        <v>0</v>
      </c>
      <c r="M7495" t="s">
        <v>22286</v>
      </c>
      <c r="N7495" t="s">
        <v>22287</v>
      </c>
      <c r="O7495" t="s">
        <v>22288</v>
      </c>
      <c r="P7495" t="s">
        <v>22289</v>
      </c>
    </row>
    <row r="7496" spans="1:16" x14ac:dyDescent="0.35">
      <c r="A7496" t="s">
        <v>105</v>
      </c>
      <c r="B7496">
        <v>1335197833</v>
      </c>
      <c r="C7496" t="s">
        <v>20</v>
      </c>
      <c r="D7496" t="s">
        <v>17</v>
      </c>
      <c r="E7496">
        <v>43890</v>
      </c>
      <c r="F7496" s="9">
        <v>46244</v>
      </c>
      <c r="G7496" t="s">
        <v>4704</v>
      </c>
      <c r="H7496" s="8">
        <v>0.67638888888888893</v>
      </c>
      <c r="I7496" s="8">
        <v>0.67638888888888893</v>
      </c>
      <c r="J7496">
        <v>0</v>
      </c>
      <c r="K7496" t="s">
        <v>145</v>
      </c>
      <c r="L7496">
        <v>0</v>
      </c>
      <c r="M7496" t="s">
        <v>16495</v>
      </c>
      <c r="N7496" t="s">
        <v>8484</v>
      </c>
      <c r="O7496" t="s">
        <v>8485</v>
      </c>
      <c r="P7496" t="s">
        <v>8486</v>
      </c>
    </row>
    <row r="7497" spans="1:16" x14ac:dyDescent="0.35">
      <c r="A7497" t="s">
        <v>105</v>
      </c>
      <c r="B7497">
        <v>1335197833</v>
      </c>
      <c r="C7497" t="s">
        <v>20</v>
      </c>
      <c r="D7497" t="s">
        <v>17</v>
      </c>
      <c r="E7497">
        <v>43890</v>
      </c>
      <c r="F7497" s="9">
        <v>46244</v>
      </c>
      <c r="G7497" t="s">
        <v>4704</v>
      </c>
      <c r="H7497" s="8">
        <v>0.68263888888888891</v>
      </c>
      <c r="I7497" s="8">
        <v>0.69652777777777775</v>
      </c>
      <c r="J7497">
        <v>0</v>
      </c>
      <c r="K7497" t="s">
        <v>128</v>
      </c>
      <c r="L7497">
        <v>1</v>
      </c>
      <c r="M7497" t="s">
        <v>129</v>
      </c>
      <c r="N7497" t="s">
        <v>21790</v>
      </c>
      <c r="O7497" t="s">
        <v>21791</v>
      </c>
      <c r="P7497" t="s">
        <v>21792</v>
      </c>
    </row>
    <row r="7498" spans="1:16" x14ac:dyDescent="0.35">
      <c r="A7498" t="s">
        <v>105</v>
      </c>
      <c r="B7498">
        <v>1335197833</v>
      </c>
      <c r="C7498" t="s">
        <v>20</v>
      </c>
      <c r="D7498" t="s">
        <v>17</v>
      </c>
      <c r="E7498">
        <v>43890</v>
      </c>
      <c r="F7498" s="9">
        <v>46244</v>
      </c>
      <c r="G7498" t="s">
        <v>4704</v>
      </c>
      <c r="H7498" s="8">
        <v>0.70347222222222228</v>
      </c>
      <c r="I7498" s="8">
        <v>0.70347222222222228</v>
      </c>
      <c r="J7498">
        <v>0</v>
      </c>
      <c r="K7498" t="s">
        <v>145</v>
      </c>
      <c r="L7498">
        <v>0</v>
      </c>
      <c r="M7498" t="s">
        <v>22290</v>
      </c>
      <c r="N7498" t="s">
        <v>21774</v>
      </c>
      <c r="O7498" t="s">
        <v>21775</v>
      </c>
      <c r="P7498" t="s">
        <v>21776</v>
      </c>
    </row>
    <row r="7499" spans="1:16" x14ac:dyDescent="0.35">
      <c r="A7499" t="s">
        <v>105</v>
      </c>
      <c r="B7499">
        <v>1335197833</v>
      </c>
      <c r="C7499" t="s">
        <v>20</v>
      </c>
      <c r="D7499" t="s">
        <v>17</v>
      </c>
      <c r="E7499">
        <v>43890</v>
      </c>
      <c r="F7499" s="9">
        <v>46244</v>
      </c>
      <c r="G7499" t="s">
        <v>4704</v>
      </c>
      <c r="H7499" s="8">
        <v>0.7104166666666667</v>
      </c>
      <c r="I7499" s="8">
        <v>0.72430555555555554</v>
      </c>
      <c r="J7499">
        <v>0</v>
      </c>
      <c r="K7499" t="s">
        <v>128</v>
      </c>
      <c r="L7499">
        <v>1</v>
      </c>
      <c r="M7499" t="s">
        <v>129</v>
      </c>
      <c r="N7499" t="s">
        <v>21790</v>
      </c>
      <c r="O7499" t="s">
        <v>21791</v>
      </c>
      <c r="P7499" t="s">
        <v>21792</v>
      </c>
    </row>
    <row r="7500" spans="1:16" x14ac:dyDescent="0.35">
      <c r="A7500" t="s">
        <v>105</v>
      </c>
      <c r="B7500">
        <v>1335197833</v>
      </c>
      <c r="C7500" t="s">
        <v>20</v>
      </c>
      <c r="D7500" t="s">
        <v>17</v>
      </c>
      <c r="E7500">
        <v>43890</v>
      </c>
      <c r="F7500" s="9">
        <v>46244</v>
      </c>
      <c r="G7500" t="s">
        <v>4704</v>
      </c>
      <c r="H7500" s="8">
        <v>0.73124999999999996</v>
      </c>
      <c r="I7500" s="8">
        <v>0.73124999999999996</v>
      </c>
      <c r="J7500">
        <v>0</v>
      </c>
      <c r="K7500" t="s">
        <v>145</v>
      </c>
      <c r="L7500">
        <v>0</v>
      </c>
      <c r="M7500" t="s">
        <v>21799</v>
      </c>
      <c r="N7500" t="s">
        <v>21774</v>
      </c>
      <c r="O7500" t="s">
        <v>21778</v>
      </c>
      <c r="P7500" t="s">
        <v>21779</v>
      </c>
    </row>
    <row r="7501" spans="1:16" x14ac:dyDescent="0.35">
      <c r="A7501" t="s">
        <v>105</v>
      </c>
      <c r="B7501">
        <v>1335197833</v>
      </c>
      <c r="C7501" t="s">
        <v>20</v>
      </c>
      <c r="D7501" t="s">
        <v>17</v>
      </c>
      <c r="E7501">
        <v>43890</v>
      </c>
      <c r="F7501" s="9">
        <v>46244</v>
      </c>
      <c r="G7501" t="s">
        <v>4704</v>
      </c>
      <c r="H7501" s="8">
        <v>0.73819444444444449</v>
      </c>
      <c r="I7501" s="8">
        <v>0.75902777777777775</v>
      </c>
      <c r="J7501">
        <v>0</v>
      </c>
      <c r="K7501" t="s">
        <v>128</v>
      </c>
      <c r="L7501">
        <v>1</v>
      </c>
      <c r="M7501" t="s">
        <v>129</v>
      </c>
      <c r="N7501" t="s">
        <v>8298</v>
      </c>
      <c r="O7501" t="s">
        <v>8299</v>
      </c>
      <c r="P7501" t="s">
        <v>8300</v>
      </c>
    </row>
    <row r="7502" spans="1:16" x14ac:dyDescent="0.35">
      <c r="A7502" t="s">
        <v>105</v>
      </c>
      <c r="B7502">
        <v>1335197833</v>
      </c>
      <c r="C7502" t="s">
        <v>20</v>
      </c>
      <c r="D7502" t="s">
        <v>17</v>
      </c>
      <c r="E7502">
        <v>43890</v>
      </c>
      <c r="F7502" s="9">
        <v>46244</v>
      </c>
      <c r="G7502" t="s">
        <v>4704</v>
      </c>
      <c r="H7502" s="8">
        <v>0.76597222222222228</v>
      </c>
      <c r="I7502" s="8">
        <v>0.76597222222222228</v>
      </c>
      <c r="J7502">
        <v>0</v>
      </c>
      <c r="K7502" t="s">
        <v>145</v>
      </c>
      <c r="L7502">
        <v>0</v>
      </c>
      <c r="M7502" t="s">
        <v>22291</v>
      </c>
      <c r="N7502" t="s">
        <v>8301</v>
      </c>
      <c r="O7502" t="s">
        <v>22292</v>
      </c>
      <c r="P7502" t="s">
        <v>22293</v>
      </c>
    </row>
    <row r="7503" spans="1:16" x14ac:dyDescent="0.35">
      <c r="A7503" t="s">
        <v>105</v>
      </c>
      <c r="B7503">
        <v>1335197833</v>
      </c>
      <c r="C7503" t="s">
        <v>20</v>
      </c>
      <c r="D7503" t="s">
        <v>17</v>
      </c>
      <c r="E7503">
        <v>43890</v>
      </c>
      <c r="F7503" s="9">
        <v>46244</v>
      </c>
      <c r="G7503" t="s">
        <v>4704</v>
      </c>
      <c r="H7503" s="8">
        <v>0.7729166666666667</v>
      </c>
      <c r="I7503" s="8">
        <v>0.77986111111111112</v>
      </c>
      <c r="J7503">
        <v>0</v>
      </c>
      <c r="K7503" t="s">
        <v>128</v>
      </c>
      <c r="L7503">
        <v>0</v>
      </c>
      <c r="M7503" t="s">
        <v>129</v>
      </c>
      <c r="N7503" t="s">
        <v>21783</v>
      </c>
      <c r="O7503" t="s">
        <v>21784</v>
      </c>
      <c r="P7503" t="s">
        <v>21785</v>
      </c>
    </row>
    <row r="7504" spans="1:16" x14ac:dyDescent="0.35">
      <c r="A7504" t="s">
        <v>105</v>
      </c>
      <c r="B7504">
        <v>1335197833</v>
      </c>
      <c r="C7504" t="s">
        <v>20</v>
      </c>
      <c r="D7504" t="s">
        <v>17</v>
      </c>
      <c r="E7504">
        <v>43890</v>
      </c>
      <c r="F7504" s="9">
        <v>46244</v>
      </c>
      <c r="G7504" t="s">
        <v>4704</v>
      </c>
      <c r="H7504" s="8">
        <v>0.78680555555555554</v>
      </c>
      <c r="I7504" s="8">
        <v>0.78680555555555554</v>
      </c>
      <c r="J7504">
        <v>0</v>
      </c>
      <c r="K7504" t="s">
        <v>145</v>
      </c>
      <c r="L7504">
        <v>0</v>
      </c>
      <c r="M7504" t="s">
        <v>16524</v>
      </c>
      <c r="N7504" t="s">
        <v>14897</v>
      </c>
      <c r="O7504" t="s">
        <v>14898</v>
      </c>
      <c r="P7504" t="s">
        <v>14899</v>
      </c>
    </row>
    <row r="7505" spans="1:16" x14ac:dyDescent="0.35">
      <c r="A7505" t="s">
        <v>105</v>
      </c>
      <c r="B7505">
        <v>1335197833</v>
      </c>
      <c r="C7505" t="s">
        <v>20</v>
      </c>
      <c r="D7505" t="s">
        <v>17</v>
      </c>
      <c r="E7505">
        <v>43890</v>
      </c>
      <c r="F7505" s="9">
        <v>46245</v>
      </c>
      <c r="G7505" t="s">
        <v>4705</v>
      </c>
      <c r="H7505" s="8">
        <v>0.39791666666666664</v>
      </c>
      <c r="I7505" s="8">
        <v>0.41875000000000001</v>
      </c>
      <c r="J7505">
        <v>1</v>
      </c>
      <c r="K7505" t="s">
        <v>128</v>
      </c>
      <c r="L7505">
        <v>2</v>
      </c>
      <c r="M7505" t="s">
        <v>129</v>
      </c>
      <c r="N7505" t="s">
        <v>1605</v>
      </c>
      <c r="O7505" t="s">
        <v>1606</v>
      </c>
      <c r="P7505" t="s">
        <v>1607</v>
      </c>
    </row>
    <row r="7506" spans="1:16" x14ac:dyDescent="0.35">
      <c r="A7506" t="s">
        <v>105</v>
      </c>
      <c r="B7506">
        <v>1335197833</v>
      </c>
      <c r="C7506" t="s">
        <v>20</v>
      </c>
      <c r="D7506" t="s">
        <v>17</v>
      </c>
      <c r="E7506">
        <v>43890</v>
      </c>
      <c r="F7506" s="9">
        <v>46245</v>
      </c>
      <c r="G7506" t="s">
        <v>4705</v>
      </c>
      <c r="H7506" s="8">
        <v>0.42569444444444443</v>
      </c>
      <c r="I7506" s="8">
        <v>0.42569444444444443</v>
      </c>
      <c r="J7506">
        <v>0</v>
      </c>
      <c r="K7506" t="s">
        <v>145</v>
      </c>
      <c r="L7506">
        <v>0</v>
      </c>
      <c r="M7506" t="s">
        <v>17323</v>
      </c>
      <c r="N7506" t="s">
        <v>1686</v>
      </c>
      <c r="O7506" t="s">
        <v>1687</v>
      </c>
      <c r="P7506" t="s">
        <v>1688</v>
      </c>
    </row>
    <row r="7507" spans="1:16" x14ac:dyDescent="0.35">
      <c r="A7507" t="s">
        <v>105</v>
      </c>
      <c r="B7507">
        <v>1335197833</v>
      </c>
      <c r="C7507" t="s">
        <v>20</v>
      </c>
      <c r="D7507" t="s">
        <v>17</v>
      </c>
      <c r="E7507">
        <v>43890</v>
      </c>
      <c r="F7507" s="9">
        <v>46245</v>
      </c>
      <c r="G7507" t="s">
        <v>4705</v>
      </c>
      <c r="H7507" s="8">
        <v>0.43263888888888891</v>
      </c>
      <c r="I7507" s="8">
        <v>0.43263888888888891</v>
      </c>
      <c r="J7507">
        <v>0</v>
      </c>
      <c r="K7507" t="s">
        <v>145</v>
      </c>
      <c r="L7507">
        <v>0</v>
      </c>
      <c r="M7507" t="s">
        <v>21321</v>
      </c>
      <c r="N7507" t="s">
        <v>1710</v>
      </c>
      <c r="O7507" t="s">
        <v>1711</v>
      </c>
      <c r="P7507" t="s">
        <v>1712</v>
      </c>
    </row>
    <row r="7508" spans="1:16" x14ac:dyDescent="0.35">
      <c r="A7508" t="s">
        <v>105</v>
      </c>
      <c r="B7508">
        <v>1335197833</v>
      </c>
      <c r="C7508" t="s">
        <v>20</v>
      </c>
      <c r="D7508" t="s">
        <v>17</v>
      </c>
      <c r="E7508">
        <v>43890</v>
      </c>
      <c r="F7508" s="9">
        <v>46245</v>
      </c>
      <c r="G7508" t="s">
        <v>4705</v>
      </c>
      <c r="H7508" s="8">
        <v>0.43958333333333333</v>
      </c>
      <c r="I7508" s="8">
        <v>0.43958333333333333</v>
      </c>
      <c r="J7508">
        <v>0</v>
      </c>
      <c r="K7508" t="s">
        <v>145</v>
      </c>
      <c r="L7508">
        <v>0</v>
      </c>
      <c r="M7508" t="s">
        <v>22207</v>
      </c>
      <c r="N7508" t="s">
        <v>1645</v>
      </c>
      <c r="O7508" t="s">
        <v>1646</v>
      </c>
      <c r="P7508" t="s">
        <v>1647</v>
      </c>
    </row>
    <row r="7509" spans="1:16" x14ac:dyDescent="0.35">
      <c r="A7509" t="s">
        <v>105</v>
      </c>
      <c r="B7509">
        <v>1335197833</v>
      </c>
      <c r="C7509" t="s">
        <v>20</v>
      </c>
      <c r="D7509" t="s">
        <v>17</v>
      </c>
      <c r="E7509">
        <v>43890</v>
      </c>
      <c r="F7509" s="9">
        <v>46245</v>
      </c>
      <c r="G7509" t="s">
        <v>4705</v>
      </c>
      <c r="H7509" s="8">
        <v>0.4465277777777778</v>
      </c>
      <c r="I7509" s="8">
        <v>0.4465277777777778</v>
      </c>
      <c r="J7509">
        <v>0</v>
      </c>
      <c r="K7509" t="s">
        <v>145</v>
      </c>
      <c r="L7509">
        <v>0</v>
      </c>
      <c r="M7509" t="s">
        <v>18043</v>
      </c>
      <c r="N7509" t="s">
        <v>8467</v>
      </c>
      <c r="O7509" t="s">
        <v>8468</v>
      </c>
      <c r="P7509" t="s">
        <v>8469</v>
      </c>
    </row>
    <row r="7510" spans="1:16" x14ac:dyDescent="0.35">
      <c r="A7510" t="s">
        <v>105</v>
      </c>
      <c r="B7510">
        <v>1335197833</v>
      </c>
      <c r="C7510" t="s">
        <v>20</v>
      </c>
      <c r="D7510" t="s">
        <v>17</v>
      </c>
      <c r="E7510">
        <v>43890</v>
      </c>
      <c r="F7510" s="9">
        <v>46245</v>
      </c>
      <c r="G7510" t="s">
        <v>4705</v>
      </c>
      <c r="H7510" s="8">
        <v>0.45347222222222222</v>
      </c>
      <c r="I7510" s="8">
        <v>0.45347222222222222</v>
      </c>
      <c r="J7510">
        <v>0</v>
      </c>
      <c r="K7510" t="s">
        <v>145</v>
      </c>
      <c r="L7510">
        <v>0</v>
      </c>
      <c r="M7510" t="s">
        <v>16725</v>
      </c>
      <c r="N7510" t="s">
        <v>8359</v>
      </c>
      <c r="O7510" t="s">
        <v>8360</v>
      </c>
      <c r="P7510" t="s">
        <v>8361</v>
      </c>
    </row>
    <row r="7511" spans="1:16" x14ac:dyDescent="0.35">
      <c r="A7511" t="s">
        <v>105</v>
      </c>
      <c r="B7511">
        <v>1335197833</v>
      </c>
      <c r="C7511" t="s">
        <v>20</v>
      </c>
      <c r="D7511" t="s">
        <v>17</v>
      </c>
      <c r="E7511">
        <v>43890</v>
      </c>
      <c r="F7511" s="9">
        <v>46245</v>
      </c>
      <c r="G7511" t="s">
        <v>4705</v>
      </c>
      <c r="H7511" s="8">
        <v>0.46041666666666664</v>
      </c>
      <c r="I7511" s="8">
        <v>0.48819444444444443</v>
      </c>
      <c r="J7511">
        <v>1</v>
      </c>
      <c r="K7511" t="s">
        <v>128</v>
      </c>
      <c r="L7511">
        <v>2</v>
      </c>
      <c r="M7511" t="s">
        <v>129</v>
      </c>
      <c r="N7511" t="s">
        <v>1599</v>
      </c>
      <c r="O7511" t="s">
        <v>1600</v>
      </c>
      <c r="P7511" t="s">
        <v>1601</v>
      </c>
    </row>
    <row r="7512" spans="1:16" x14ac:dyDescent="0.35">
      <c r="A7512" t="s">
        <v>105</v>
      </c>
      <c r="B7512">
        <v>1335197833</v>
      </c>
      <c r="C7512" t="s">
        <v>20</v>
      </c>
      <c r="D7512" t="s">
        <v>17</v>
      </c>
      <c r="E7512">
        <v>43890</v>
      </c>
      <c r="F7512" s="9">
        <v>46245</v>
      </c>
      <c r="G7512" t="s">
        <v>4705</v>
      </c>
      <c r="H7512" s="8">
        <v>0.49513888888888891</v>
      </c>
      <c r="I7512" s="8">
        <v>0.49513888888888891</v>
      </c>
      <c r="J7512">
        <v>0</v>
      </c>
      <c r="K7512" t="s">
        <v>145</v>
      </c>
      <c r="L7512">
        <v>0</v>
      </c>
      <c r="M7512" t="s">
        <v>22294</v>
      </c>
      <c r="N7512" t="s">
        <v>1595</v>
      </c>
      <c r="O7512" t="s">
        <v>1060</v>
      </c>
      <c r="P7512" t="s">
        <v>1651</v>
      </c>
    </row>
    <row r="7513" spans="1:16" x14ac:dyDescent="0.35">
      <c r="A7513" t="s">
        <v>105</v>
      </c>
      <c r="B7513">
        <v>1335197833</v>
      </c>
      <c r="C7513" t="s">
        <v>20</v>
      </c>
      <c r="D7513" t="s">
        <v>17</v>
      </c>
      <c r="E7513">
        <v>43890</v>
      </c>
      <c r="F7513" s="9">
        <v>46245</v>
      </c>
      <c r="G7513" t="s">
        <v>4705</v>
      </c>
      <c r="H7513" s="8">
        <v>0.50208333333333333</v>
      </c>
      <c r="I7513" s="8">
        <v>0.5854166666666667</v>
      </c>
      <c r="J7513">
        <v>2</v>
      </c>
      <c r="K7513" t="s">
        <v>128</v>
      </c>
      <c r="L7513">
        <v>6</v>
      </c>
      <c r="M7513" t="s">
        <v>129</v>
      </c>
      <c r="N7513" t="s">
        <v>1599</v>
      </c>
      <c r="O7513" t="s">
        <v>1600</v>
      </c>
      <c r="P7513" t="s">
        <v>1601</v>
      </c>
    </row>
    <row r="7514" spans="1:16" x14ac:dyDescent="0.35">
      <c r="A7514" t="s">
        <v>105</v>
      </c>
      <c r="B7514">
        <v>1335197833</v>
      </c>
      <c r="C7514" t="s">
        <v>20</v>
      </c>
      <c r="D7514" t="s">
        <v>17</v>
      </c>
      <c r="E7514">
        <v>43890</v>
      </c>
      <c r="F7514" s="9">
        <v>46245</v>
      </c>
      <c r="G7514" t="s">
        <v>4705</v>
      </c>
      <c r="H7514" s="8">
        <v>0.59236111111111112</v>
      </c>
      <c r="I7514" s="8">
        <v>0.59236111111111112</v>
      </c>
      <c r="J7514">
        <v>0</v>
      </c>
      <c r="K7514" t="s">
        <v>145</v>
      </c>
      <c r="L7514">
        <v>0</v>
      </c>
      <c r="M7514" t="s">
        <v>16603</v>
      </c>
      <c r="N7514" t="s">
        <v>8257</v>
      </c>
      <c r="O7514" t="s">
        <v>8258</v>
      </c>
      <c r="P7514" t="s">
        <v>8259</v>
      </c>
    </row>
    <row r="7515" spans="1:16" x14ac:dyDescent="0.35">
      <c r="A7515" t="s">
        <v>105</v>
      </c>
      <c r="B7515">
        <v>1335197833</v>
      </c>
      <c r="C7515" t="s">
        <v>20</v>
      </c>
      <c r="D7515" t="s">
        <v>17</v>
      </c>
      <c r="E7515">
        <v>43890</v>
      </c>
      <c r="F7515" s="9">
        <v>46245</v>
      </c>
      <c r="G7515" t="s">
        <v>4705</v>
      </c>
      <c r="H7515" s="8">
        <v>0.59930555555555554</v>
      </c>
      <c r="I7515" s="8">
        <v>0.59930555555555554</v>
      </c>
      <c r="J7515">
        <v>0</v>
      </c>
      <c r="K7515" t="s">
        <v>145</v>
      </c>
      <c r="L7515">
        <v>0</v>
      </c>
      <c r="M7515" t="s">
        <v>16553</v>
      </c>
      <c r="N7515" t="s">
        <v>8464</v>
      </c>
      <c r="O7515" t="s">
        <v>8465</v>
      </c>
      <c r="P7515" t="s">
        <v>8466</v>
      </c>
    </row>
    <row r="7516" spans="1:16" x14ac:dyDescent="0.35">
      <c r="A7516" t="s">
        <v>105</v>
      </c>
      <c r="B7516">
        <v>1335197833</v>
      </c>
      <c r="C7516" t="s">
        <v>20</v>
      </c>
      <c r="D7516" t="s">
        <v>17</v>
      </c>
      <c r="E7516">
        <v>43890</v>
      </c>
      <c r="F7516" s="9">
        <v>46245</v>
      </c>
      <c r="G7516" t="s">
        <v>4705</v>
      </c>
      <c r="H7516" s="8">
        <v>0.60624999999999996</v>
      </c>
      <c r="I7516" s="8">
        <v>0.60624999999999996</v>
      </c>
      <c r="J7516">
        <v>0</v>
      </c>
      <c r="K7516" t="s">
        <v>145</v>
      </c>
      <c r="L7516">
        <v>0</v>
      </c>
      <c r="M7516" t="s">
        <v>17940</v>
      </c>
      <c r="N7516" t="s">
        <v>14907</v>
      </c>
      <c r="O7516" t="s">
        <v>14908</v>
      </c>
      <c r="P7516" t="s">
        <v>14909</v>
      </c>
    </row>
    <row r="7517" spans="1:16" x14ac:dyDescent="0.35">
      <c r="A7517" t="s">
        <v>105</v>
      </c>
      <c r="B7517">
        <v>1335197833</v>
      </c>
      <c r="C7517" t="s">
        <v>20</v>
      </c>
      <c r="D7517" t="s">
        <v>17</v>
      </c>
      <c r="E7517">
        <v>43890</v>
      </c>
      <c r="F7517" s="9">
        <v>46245</v>
      </c>
      <c r="G7517" t="s">
        <v>4705</v>
      </c>
      <c r="H7517" s="8">
        <v>0.61319444444444449</v>
      </c>
      <c r="I7517" s="8">
        <v>0.61319444444444449</v>
      </c>
      <c r="J7517">
        <v>0</v>
      </c>
      <c r="K7517" t="s">
        <v>145</v>
      </c>
      <c r="L7517">
        <v>0</v>
      </c>
      <c r="M7517" t="s">
        <v>17351</v>
      </c>
      <c r="N7517" t="s">
        <v>22295</v>
      </c>
      <c r="O7517" t="s">
        <v>22296</v>
      </c>
      <c r="P7517" t="s">
        <v>22297</v>
      </c>
    </row>
    <row r="7518" spans="1:16" x14ac:dyDescent="0.35">
      <c r="A7518" t="s">
        <v>105</v>
      </c>
      <c r="B7518">
        <v>1335197833</v>
      </c>
      <c r="C7518" t="s">
        <v>20</v>
      </c>
      <c r="D7518" t="s">
        <v>17</v>
      </c>
      <c r="E7518">
        <v>43890</v>
      </c>
      <c r="F7518" s="9">
        <v>46245</v>
      </c>
      <c r="G7518" t="s">
        <v>4705</v>
      </c>
      <c r="H7518" s="8">
        <v>0.62013888888888891</v>
      </c>
      <c r="I7518" s="8">
        <v>0.6479166666666667</v>
      </c>
      <c r="J7518">
        <v>1</v>
      </c>
      <c r="K7518" t="s">
        <v>128</v>
      </c>
      <c r="L7518">
        <v>2</v>
      </c>
      <c r="M7518" t="s">
        <v>129</v>
      </c>
      <c r="N7518" t="s">
        <v>8473</v>
      </c>
      <c r="O7518" t="s">
        <v>1643</v>
      </c>
      <c r="P7518" t="s">
        <v>1644</v>
      </c>
    </row>
    <row r="7519" spans="1:16" x14ac:dyDescent="0.35">
      <c r="A7519" t="s">
        <v>105</v>
      </c>
      <c r="B7519">
        <v>1335197833</v>
      </c>
      <c r="C7519" t="s">
        <v>20</v>
      </c>
      <c r="D7519" t="s">
        <v>17</v>
      </c>
      <c r="E7519">
        <v>43890</v>
      </c>
      <c r="F7519" s="9">
        <v>46245</v>
      </c>
      <c r="G7519" t="s">
        <v>4705</v>
      </c>
      <c r="H7519" s="8">
        <v>0.65486111111111112</v>
      </c>
      <c r="I7519" s="8">
        <v>0.65486111111111112</v>
      </c>
      <c r="J7519">
        <v>0</v>
      </c>
      <c r="K7519" t="s">
        <v>145</v>
      </c>
      <c r="L7519">
        <v>0</v>
      </c>
      <c r="M7519" t="s">
        <v>22298</v>
      </c>
      <c r="N7519" t="s">
        <v>8593</v>
      </c>
      <c r="O7519" t="s">
        <v>8594</v>
      </c>
      <c r="P7519" t="s">
        <v>8595</v>
      </c>
    </row>
    <row r="7520" spans="1:16" x14ac:dyDescent="0.35">
      <c r="A7520" t="s">
        <v>105</v>
      </c>
      <c r="B7520">
        <v>1335197833</v>
      </c>
      <c r="C7520" t="s">
        <v>20</v>
      </c>
      <c r="D7520" t="s">
        <v>17</v>
      </c>
      <c r="E7520">
        <v>43890</v>
      </c>
      <c r="F7520" s="9">
        <v>46245</v>
      </c>
      <c r="G7520" t="s">
        <v>4705</v>
      </c>
      <c r="H7520" s="8">
        <v>0.66180555555555554</v>
      </c>
      <c r="I7520" s="8">
        <v>0.66180555555555554</v>
      </c>
      <c r="J7520">
        <v>0</v>
      </c>
      <c r="K7520" t="s">
        <v>145</v>
      </c>
      <c r="L7520">
        <v>0</v>
      </c>
      <c r="M7520" t="s">
        <v>22299</v>
      </c>
      <c r="N7520" t="s">
        <v>3113</v>
      </c>
      <c r="O7520" t="s">
        <v>3114</v>
      </c>
      <c r="P7520" t="s">
        <v>3115</v>
      </c>
    </row>
    <row r="7521" spans="1:16" x14ac:dyDescent="0.35">
      <c r="A7521" t="s">
        <v>105</v>
      </c>
      <c r="B7521">
        <v>1335197833</v>
      </c>
      <c r="C7521" t="s">
        <v>20</v>
      </c>
      <c r="D7521" t="s">
        <v>17</v>
      </c>
      <c r="E7521">
        <v>43890</v>
      </c>
      <c r="F7521" s="9">
        <v>46245</v>
      </c>
      <c r="G7521" t="s">
        <v>4705</v>
      </c>
      <c r="H7521" s="8">
        <v>0.67569444444444449</v>
      </c>
      <c r="I7521" s="8">
        <v>0.73124999999999996</v>
      </c>
      <c r="J7521">
        <v>1</v>
      </c>
      <c r="K7521" t="s">
        <v>128</v>
      </c>
      <c r="L7521">
        <v>4</v>
      </c>
      <c r="M7521" t="s">
        <v>129</v>
      </c>
      <c r="N7521" t="s">
        <v>3113</v>
      </c>
      <c r="O7521" t="s">
        <v>3114</v>
      </c>
      <c r="P7521" t="s">
        <v>3115</v>
      </c>
    </row>
    <row r="7522" spans="1:16" x14ac:dyDescent="0.35">
      <c r="A7522" t="s">
        <v>105</v>
      </c>
      <c r="B7522">
        <v>1335197833</v>
      </c>
      <c r="C7522" t="s">
        <v>20</v>
      </c>
      <c r="D7522" t="s">
        <v>17</v>
      </c>
      <c r="E7522">
        <v>43890</v>
      </c>
      <c r="F7522" s="9">
        <v>46245</v>
      </c>
      <c r="G7522" t="s">
        <v>4705</v>
      </c>
      <c r="H7522" s="8">
        <v>0.73819444444444449</v>
      </c>
      <c r="I7522" s="8">
        <v>0.73819444444444449</v>
      </c>
      <c r="J7522">
        <v>0</v>
      </c>
      <c r="K7522" t="s">
        <v>145</v>
      </c>
      <c r="L7522">
        <v>0</v>
      </c>
      <c r="M7522" t="s">
        <v>22298</v>
      </c>
      <c r="N7522" t="s">
        <v>14947</v>
      </c>
      <c r="O7522" t="s">
        <v>14948</v>
      </c>
      <c r="P7522" t="s">
        <v>14949</v>
      </c>
    </row>
    <row r="7523" spans="1:16" x14ac:dyDescent="0.35">
      <c r="A7523" t="s">
        <v>105</v>
      </c>
      <c r="B7523">
        <v>1335197833</v>
      </c>
      <c r="C7523" t="s">
        <v>20</v>
      </c>
      <c r="D7523" t="s">
        <v>17</v>
      </c>
      <c r="E7523">
        <v>43890</v>
      </c>
      <c r="F7523" s="9">
        <v>46245</v>
      </c>
      <c r="G7523" t="s">
        <v>4705</v>
      </c>
      <c r="H7523" s="8">
        <v>0.74513888888888891</v>
      </c>
      <c r="I7523" s="8">
        <v>0.74513888888888891</v>
      </c>
      <c r="J7523">
        <v>0</v>
      </c>
      <c r="K7523" t="s">
        <v>145</v>
      </c>
      <c r="L7523">
        <v>0</v>
      </c>
      <c r="M7523" t="s">
        <v>16887</v>
      </c>
      <c r="N7523" t="s">
        <v>22170</v>
      </c>
      <c r="O7523" t="s">
        <v>22171</v>
      </c>
      <c r="P7523" t="s">
        <v>22172</v>
      </c>
    </row>
    <row r="7524" spans="1:16" x14ac:dyDescent="0.35">
      <c r="A7524" t="s">
        <v>105</v>
      </c>
      <c r="B7524">
        <v>1335197833</v>
      </c>
      <c r="C7524" t="s">
        <v>20</v>
      </c>
      <c r="D7524" t="s">
        <v>17</v>
      </c>
      <c r="E7524">
        <v>43890</v>
      </c>
      <c r="F7524" s="9">
        <v>46245</v>
      </c>
      <c r="G7524" t="s">
        <v>4705</v>
      </c>
      <c r="H7524" s="8">
        <v>0.75208333333333333</v>
      </c>
      <c r="I7524" s="8">
        <v>0.75208333333333333</v>
      </c>
      <c r="J7524">
        <v>0</v>
      </c>
      <c r="K7524" t="s">
        <v>145</v>
      </c>
      <c r="L7524">
        <v>0</v>
      </c>
      <c r="M7524" t="s">
        <v>22300</v>
      </c>
      <c r="N7524" t="s">
        <v>8362</v>
      </c>
      <c r="O7524" t="s">
        <v>8363</v>
      </c>
      <c r="P7524" t="s">
        <v>8364</v>
      </c>
    </row>
    <row r="7525" spans="1:16" x14ac:dyDescent="0.35">
      <c r="A7525" t="s">
        <v>105</v>
      </c>
      <c r="B7525">
        <v>1335197833</v>
      </c>
      <c r="C7525" t="s">
        <v>20</v>
      </c>
      <c r="D7525" t="s">
        <v>17</v>
      </c>
      <c r="E7525">
        <v>43890</v>
      </c>
      <c r="F7525" s="9">
        <v>46245</v>
      </c>
      <c r="G7525" t="s">
        <v>4705</v>
      </c>
      <c r="H7525" s="8">
        <v>0.75902777777777775</v>
      </c>
      <c r="I7525" s="8">
        <v>0.75902777777777775</v>
      </c>
      <c r="J7525">
        <v>0</v>
      </c>
      <c r="K7525" t="s">
        <v>145</v>
      </c>
      <c r="L7525">
        <v>0</v>
      </c>
      <c r="M7525" t="s">
        <v>22301</v>
      </c>
      <c r="N7525" t="s">
        <v>8282</v>
      </c>
      <c r="O7525" t="s">
        <v>8283</v>
      </c>
      <c r="P7525" t="s">
        <v>8284</v>
      </c>
    </row>
    <row r="7526" spans="1:16" x14ac:dyDescent="0.35">
      <c r="A7526" t="s">
        <v>105</v>
      </c>
      <c r="B7526">
        <v>1335197833</v>
      </c>
      <c r="C7526" t="s">
        <v>20</v>
      </c>
      <c r="D7526" t="s">
        <v>17</v>
      </c>
      <c r="E7526">
        <v>43890</v>
      </c>
      <c r="F7526" s="9">
        <v>46245</v>
      </c>
      <c r="G7526" t="s">
        <v>4705</v>
      </c>
      <c r="H7526" s="8">
        <v>0.76597222222222228</v>
      </c>
      <c r="I7526" s="8">
        <v>0.76597222222222228</v>
      </c>
      <c r="J7526">
        <v>0</v>
      </c>
      <c r="K7526" t="s">
        <v>145</v>
      </c>
      <c r="L7526">
        <v>0</v>
      </c>
      <c r="M7526" t="s">
        <v>22302</v>
      </c>
      <c r="N7526" t="s">
        <v>8451</v>
      </c>
      <c r="O7526" t="s">
        <v>8452</v>
      </c>
      <c r="P7526" t="s">
        <v>8453</v>
      </c>
    </row>
    <row r="7527" spans="1:16" x14ac:dyDescent="0.35">
      <c r="A7527" t="s">
        <v>105</v>
      </c>
      <c r="B7527">
        <v>1335197833</v>
      </c>
      <c r="C7527" t="s">
        <v>20</v>
      </c>
      <c r="D7527" t="s">
        <v>17</v>
      </c>
      <c r="E7527">
        <v>43890</v>
      </c>
      <c r="F7527" s="9">
        <v>46245</v>
      </c>
      <c r="G7527" t="s">
        <v>4705</v>
      </c>
      <c r="H7527" s="8">
        <v>0.77986111111111112</v>
      </c>
      <c r="I7527" s="8">
        <v>0.77986111111111112</v>
      </c>
      <c r="J7527">
        <v>0</v>
      </c>
      <c r="K7527" t="s">
        <v>145</v>
      </c>
      <c r="L7527">
        <v>0</v>
      </c>
      <c r="M7527" t="s">
        <v>22303</v>
      </c>
      <c r="N7527" t="s">
        <v>8362</v>
      </c>
      <c r="O7527" t="s">
        <v>8363</v>
      </c>
      <c r="P7527" t="s">
        <v>8364</v>
      </c>
    </row>
    <row r="7528" spans="1:16" x14ac:dyDescent="0.35">
      <c r="A7528" t="s">
        <v>105</v>
      </c>
      <c r="B7528">
        <v>1335197833</v>
      </c>
      <c r="C7528" t="s">
        <v>20</v>
      </c>
      <c r="D7528" t="s">
        <v>17</v>
      </c>
      <c r="E7528">
        <v>43890</v>
      </c>
      <c r="F7528" s="9">
        <v>46246</v>
      </c>
      <c r="G7528" t="s">
        <v>3</v>
      </c>
      <c r="H7528" s="8">
        <v>0.40486111111111112</v>
      </c>
      <c r="I7528" s="8">
        <v>0.42569444444444443</v>
      </c>
      <c r="J7528">
        <v>0</v>
      </c>
      <c r="K7528" t="s">
        <v>128</v>
      </c>
      <c r="L7528">
        <v>2</v>
      </c>
      <c r="M7528" t="s">
        <v>129</v>
      </c>
      <c r="N7528" t="s">
        <v>1605</v>
      </c>
      <c r="O7528" t="s">
        <v>1606</v>
      </c>
      <c r="P7528" t="s">
        <v>1607</v>
      </c>
    </row>
    <row r="7529" spans="1:16" x14ac:dyDescent="0.35">
      <c r="A7529" t="s">
        <v>105</v>
      </c>
      <c r="B7529">
        <v>1335197833</v>
      </c>
      <c r="C7529" t="s">
        <v>20</v>
      </c>
      <c r="D7529" t="s">
        <v>17</v>
      </c>
      <c r="E7529">
        <v>43890</v>
      </c>
      <c r="F7529" s="9">
        <v>46246</v>
      </c>
      <c r="G7529" t="s">
        <v>3</v>
      </c>
      <c r="H7529" s="8">
        <v>0.43263888888888891</v>
      </c>
      <c r="I7529" s="8">
        <v>0.43263888888888891</v>
      </c>
      <c r="J7529">
        <v>0</v>
      </c>
      <c r="K7529" t="s">
        <v>145</v>
      </c>
      <c r="L7529">
        <v>0</v>
      </c>
      <c r="M7529" t="s">
        <v>22304</v>
      </c>
      <c r="N7529" t="s">
        <v>8271</v>
      </c>
      <c r="O7529" t="s">
        <v>8272</v>
      </c>
      <c r="P7529" t="s">
        <v>8273</v>
      </c>
    </row>
    <row r="7530" spans="1:16" x14ac:dyDescent="0.35">
      <c r="A7530" t="s">
        <v>105</v>
      </c>
      <c r="B7530">
        <v>1335197833</v>
      </c>
      <c r="C7530" t="s">
        <v>20</v>
      </c>
      <c r="D7530" t="s">
        <v>17</v>
      </c>
      <c r="E7530">
        <v>43890</v>
      </c>
      <c r="F7530" s="9">
        <v>46246</v>
      </c>
      <c r="G7530" t="s">
        <v>3</v>
      </c>
      <c r="H7530" s="8">
        <v>0.43958333333333333</v>
      </c>
      <c r="I7530" s="8">
        <v>0.45347222222222222</v>
      </c>
      <c r="J7530">
        <v>0</v>
      </c>
      <c r="K7530" t="s">
        <v>128</v>
      </c>
      <c r="L7530">
        <v>1</v>
      </c>
      <c r="M7530" t="s">
        <v>129</v>
      </c>
      <c r="N7530" t="s">
        <v>1605</v>
      </c>
      <c r="O7530" t="s">
        <v>1606</v>
      </c>
      <c r="P7530" t="s">
        <v>1607</v>
      </c>
    </row>
    <row r="7531" spans="1:16" x14ac:dyDescent="0.35">
      <c r="A7531" t="s">
        <v>105</v>
      </c>
      <c r="B7531">
        <v>1335197833</v>
      </c>
      <c r="C7531" t="s">
        <v>20</v>
      </c>
      <c r="D7531" t="s">
        <v>17</v>
      </c>
      <c r="E7531">
        <v>43890</v>
      </c>
      <c r="F7531" s="9">
        <v>46246</v>
      </c>
      <c r="G7531" t="s">
        <v>3</v>
      </c>
      <c r="H7531" s="8">
        <v>0.46041666666666664</v>
      </c>
      <c r="I7531" s="8">
        <v>0.46041666666666664</v>
      </c>
      <c r="J7531">
        <v>0</v>
      </c>
      <c r="K7531" t="s">
        <v>145</v>
      </c>
      <c r="L7531">
        <v>0</v>
      </c>
      <c r="M7531" t="s">
        <v>22305</v>
      </c>
      <c r="N7531" t="s">
        <v>8271</v>
      </c>
      <c r="O7531" t="s">
        <v>8272</v>
      </c>
      <c r="P7531" t="s">
        <v>8273</v>
      </c>
    </row>
    <row r="7532" spans="1:16" x14ac:dyDescent="0.35">
      <c r="A7532" t="s">
        <v>105</v>
      </c>
      <c r="B7532">
        <v>1335197833</v>
      </c>
      <c r="C7532" t="s">
        <v>20</v>
      </c>
      <c r="D7532" t="s">
        <v>17</v>
      </c>
      <c r="E7532">
        <v>43890</v>
      </c>
      <c r="F7532" s="9">
        <v>46246</v>
      </c>
      <c r="G7532" t="s">
        <v>3</v>
      </c>
      <c r="H7532" s="8">
        <v>0.46736111111111112</v>
      </c>
      <c r="I7532" s="8">
        <v>0.48125000000000001</v>
      </c>
      <c r="J7532">
        <v>0</v>
      </c>
      <c r="K7532" t="s">
        <v>128</v>
      </c>
      <c r="L7532">
        <v>1</v>
      </c>
      <c r="M7532" t="s">
        <v>129</v>
      </c>
      <c r="N7532" t="s">
        <v>1686</v>
      </c>
      <c r="O7532" t="s">
        <v>1687</v>
      </c>
      <c r="P7532" t="s">
        <v>1688</v>
      </c>
    </row>
    <row r="7533" spans="1:16" x14ac:dyDescent="0.35">
      <c r="A7533" t="s">
        <v>105</v>
      </c>
      <c r="B7533">
        <v>1335197833</v>
      </c>
      <c r="C7533" t="s">
        <v>20</v>
      </c>
      <c r="D7533" t="s">
        <v>17</v>
      </c>
      <c r="E7533">
        <v>43890</v>
      </c>
      <c r="F7533" s="9">
        <v>46246</v>
      </c>
      <c r="G7533" t="s">
        <v>3</v>
      </c>
      <c r="H7533" s="8">
        <v>0.48819444444444443</v>
      </c>
      <c r="I7533" s="8">
        <v>0.48819444444444443</v>
      </c>
      <c r="J7533">
        <v>0</v>
      </c>
      <c r="K7533" t="s">
        <v>145</v>
      </c>
      <c r="L7533">
        <v>0</v>
      </c>
      <c r="M7533" t="s">
        <v>22306</v>
      </c>
      <c r="N7533" t="s">
        <v>22307</v>
      </c>
      <c r="O7533" t="s">
        <v>22308</v>
      </c>
      <c r="P7533" t="s">
        <v>22309</v>
      </c>
    </row>
    <row r="7534" spans="1:16" x14ac:dyDescent="0.35">
      <c r="A7534" t="s">
        <v>105</v>
      </c>
      <c r="B7534">
        <v>1335197833</v>
      </c>
      <c r="C7534" t="s">
        <v>20</v>
      </c>
      <c r="D7534" t="s">
        <v>17</v>
      </c>
      <c r="E7534">
        <v>43890</v>
      </c>
      <c r="F7534" s="9">
        <v>46246</v>
      </c>
      <c r="G7534" t="s">
        <v>3</v>
      </c>
      <c r="H7534" s="8">
        <v>0.49513888888888891</v>
      </c>
      <c r="I7534" s="8">
        <v>0.49513888888888891</v>
      </c>
      <c r="J7534">
        <v>0</v>
      </c>
      <c r="K7534" t="s">
        <v>145</v>
      </c>
      <c r="L7534">
        <v>0</v>
      </c>
      <c r="M7534" t="s">
        <v>22310</v>
      </c>
      <c r="N7534" t="s">
        <v>1686</v>
      </c>
      <c r="O7534" t="s">
        <v>1687</v>
      </c>
      <c r="P7534" t="s">
        <v>1688</v>
      </c>
    </row>
    <row r="7535" spans="1:16" x14ac:dyDescent="0.35">
      <c r="A7535" t="s">
        <v>105</v>
      </c>
      <c r="B7535">
        <v>1335197833</v>
      </c>
      <c r="C7535" t="s">
        <v>20</v>
      </c>
      <c r="D7535" t="s">
        <v>17</v>
      </c>
      <c r="E7535">
        <v>43890</v>
      </c>
      <c r="F7535" s="9">
        <v>46246</v>
      </c>
      <c r="G7535" t="s">
        <v>3</v>
      </c>
      <c r="H7535" s="8">
        <v>0.50208333333333333</v>
      </c>
      <c r="I7535" s="8">
        <v>0.50208333333333333</v>
      </c>
      <c r="J7535">
        <v>0</v>
      </c>
      <c r="K7535" t="s">
        <v>145</v>
      </c>
      <c r="L7535">
        <v>0</v>
      </c>
      <c r="M7535" t="s">
        <v>22311</v>
      </c>
      <c r="N7535" t="s">
        <v>1695</v>
      </c>
      <c r="O7535" t="s">
        <v>1696</v>
      </c>
      <c r="P7535" t="s">
        <v>1697</v>
      </c>
    </row>
    <row r="7536" spans="1:16" x14ac:dyDescent="0.35">
      <c r="A7536" t="s">
        <v>105</v>
      </c>
      <c r="B7536">
        <v>1335197833</v>
      </c>
      <c r="C7536" t="s">
        <v>20</v>
      </c>
      <c r="D7536" t="s">
        <v>17</v>
      </c>
      <c r="E7536">
        <v>43890</v>
      </c>
      <c r="F7536" s="9">
        <v>46246</v>
      </c>
      <c r="G7536" t="s">
        <v>3</v>
      </c>
      <c r="H7536" s="8">
        <v>0.50902777777777775</v>
      </c>
      <c r="I7536" s="8">
        <v>0.50902777777777775</v>
      </c>
      <c r="J7536">
        <v>0</v>
      </c>
      <c r="K7536" t="s">
        <v>145</v>
      </c>
      <c r="L7536">
        <v>0</v>
      </c>
      <c r="M7536" t="s">
        <v>16990</v>
      </c>
      <c r="N7536" t="s">
        <v>1698</v>
      </c>
      <c r="O7536" t="s">
        <v>1699</v>
      </c>
      <c r="P7536" t="s">
        <v>1700</v>
      </c>
    </row>
    <row r="7537" spans="1:16" x14ac:dyDescent="0.35">
      <c r="A7537" t="s">
        <v>105</v>
      </c>
      <c r="B7537">
        <v>1335197833</v>
      </c>
      <c r="C7537" t="s">
        <v>20</v>
      </c>
      <c r="D7537" t="s">
        <v>17</v>
      </c>
      <c r="E7537">
        <v>43890</v>
      </c>
      <c r="F7537" s="9">
        <v>46246</v>
      </c>
      <c r="G7537" t="s">
        <v>3</v>
      </c>
      <c r="H7537" s="8">
        <v>0.51597222222222228</v>
      </c>
      <c r="I7537" s="8">
        <v>0.51597222222222228</v>
      </c>
      <c r="J7537">
        <v>0</v>
      </c>
      <c r="K7537" t="s">
        <v>145</v>
      </c>
      <c r="L7537">
        <v>0</v>
      </c>
      <c r="M7537" t="s">
        <v>22312</v>
      </c>
      <c r="N7537" t="s">
        <v>8403</v>
      </c>
      <c r="O7537" t="s">
        <v>8404</v>
      </c>
      <c r="P7537" t="s">
        <v>8405</v>
      </c>
    </row>
    <row r="7538" spans="1:16" x14ac:dyDescent="0.35">
      <c r="A7538" t="s">
        <v>105</v>
      </c>
      <c r="B7538">
        <v>1335197833</v>
      </c>
      <c r="C7538" t="s">
        <v>20</v>
      </c>
      <c r="D7538" t="s">
        <v>17</v>
      </c>
      <c r="E7538">
        <v>43890</v>
      </c>
      <c r="F7538" s="9">
        <v>46246</v>
      </c>
      <c r="G7538" t="s">
        <v>3</v>
      </c>
      <c r="H7538" s="8">
        <v>0.5229166666666667</v>
      </c>
      <c r="I7538" s="8">
        <v>0.6479166666666667</v>
      </c>
      <c r="J7538">
        <v>3</v>
      </c>
      <c r="K7538" t="s">
        <v>128</v>
      </c>
      <c r="L7538">
        <v>9</v>
      </c>
      <c r="M7538" t="s">
        <v>129</v>
      </c>
      <c r="N7538" t="s">
        <v>8474</v>
      </c>
      <c r="O7538" t="s">
        <v>8475</v>
      </c>
      <c r="P7538" t="s">
        <v>8476</v>
      </c>
    </row>
    <row r="7539" spans="1:16" x14ac:dyDescent="0.35">
      <c r="A7539" t="s">
        <v>105</v>
      </c>
      <c r="B7539">
        <v>1335197833</v>
      </c>
      <c r="C7539" t="s">
        <v>20</v>
      </c>
      <c r="D7539" t="s">
        <v>17</v>
      </c>
      <c r="E7539">
        <v>43890</v>
      </c>
      <c r="F7539" s="9">
        <v>46246</v>
      </c>
      <c r="G7539" t="s">
        <v>3</v>
      </c>
      <c r="H7539" s="8">
        <v>0.65555555555555556</v>
      </c>
      <c r="I7539" s="8">
        <v>0.65555555555555556</v>
      </c>
      <c r="J7539">
        <v>0</v>
      </c>
      <c r="K7539" t="s">
        <v>145</v>
      </c>
      <c r="L7539">
        <v>0</v>
      </c>
      <c r="M7539" t="s">
        <v>22313</v>
      </c>
      <c r="N7539" t="s">
        <v>8548</v>
      </c>
      <c r="O7539" t="s">
        <v>8549</v>
      </c>
      <c r="P7539" t="s">
        <v>8550</v>
      </c>
    </row>
    <row r="7540" spans="1:16" x14ac:dyDescent="0.35">
      <c r="A7540" t="s">
        <v>105</v>
      </c>
      <c r="B7540">
        <v>1335197833</v>
      </c>
      <c r="C7540" t="s">
        <v>20</v>
      </c>
      <c r="D7540" t="s">
        <v>17</v>
      </c>
      <c r="E7540">
        <v>43890</v>
      </c>
      <c r="F7540" s="9">
        <v>46246</v>
      </c>
      <c r="G7540" t="s">
        <v>3</v>
      </c>
      <c r="H7540" s="8">
        <v>0.66180555555555554</v>
      </c>
      <c r="I7540" s="8">
        <v>0.66874999999999996</v>
      </c>
      <c r="J7540">
        <v>0</v>
      </c>
      <c r="K7540" t="s">
        <v>128</v>
      </c>
      <c r="L7540">
        <v>0</v>
      </c>
      <c r="M7540" t="s">
        <v>129</v>
      </c>
      <c r="N7540" t="s">
        <v>8551</v>
      </c>
      <c r="O7540" t="s">
        <v>8552</v>
      </c>
      <c r="P7540" t="s">
        <v>8553</v>
      </c>
    </row>
    <row r="7541" spans="1:16" x14ac:dyDescent="0.35">
      <c r="A7541" t="s">
        <v>105</v>
      </c>
      <c r="B7541">
        <v>1335197833</v>
      </c>
      <c r="C7541" t="s">
        <v>20</v>
      </c>
      <c r="D7541" t="s">
        <v>17</v>
      </c>
      <c r="E7541">
        <v>43890</v>
      </c>
      <c r="F7541" s="9">
        <v>46246</v>
      </c>
      <c r="G7541" t="s">
        <v>3</v>
      </c>
      <c r="H7541" s="8">
        <v>0.67569444444444449</v>
      </c>
      <c r="I7541" s="8">
        <v>0.67569444444444449</v>
      </c>
      <c r="J7541">
        <v>0</v>
      </c>
      <c r="K7541" t="s">
        <v>145</v>
      </c>
      <c r="L7541">
        <v>0</v>
      </c>
      <c r="M7541" t="s">
        <v>22314</v>
      </c>
      <c r="N7541" t="s">
        <v>8554</v>
      </c>
      <c r="O7541" t="s">
        <v>8555</v>
      </c>
      <c r="P7541" t="s">
        <v>8556</v>
      </c>
    </row>
    <row r="7542" spans="1:16" x14ac:dyDescent="0.35">
      <c r="A7542" t="s">
        <v>105</v>
      </c>
      <c r="B7542">
        <v>1335197833</v>
      </c>
      <c r="C7542" t="s">
        <v>20</v>
      </c>
      <c r="D7542" t="s">
        <v>17</v>
      </c>
      <c r="E7542">
        <v>43890</v>
      </c>
      <c r="F7542" s="9">
        <v>46246</v>
      </c>
      <c r="G7542" t="s">
        <v>3</v>
      </c>
      <c r="H7542" s="8">
        <v>0.68263888888888891</v>
      </c>
      <c r="I7542" s="8">
        <v>0.69652777777777775</v>
      </c>
      <c r="J7542">
        <v>0</v>
      </c>
      <c r="K7542" t="s">
        <v>128</v>
      </c>
      <c r="L7542">
        <v>1</v>
      </c>
      <c r="M7542" t="s">
        <v>129</v>
      </c>
      <c r="N7542" t="s">
        <v>8596</v>
      </c>
      <c r="O7542" t="s">
        <v>8597</v>
      </c>
      <c r="P7542" t="s">
        <v>8598</v>
      </c>
    </row>
    <row r="7543" spans="1:16" x14ac:dyDescent="0.35">
      <c r="A7543" t="s">
        <v>105</v>
      </c>
      <c r="B7543">
        <v>1335197833</v>
      </c>
      <c r="C7543" t="s">
        <v>20</v>
      </c>
      <c r="D7543" t="s">
        <v>17</v>
      </c>
      <c r="E7543">
        <v>43890</v>
      </c>
      <c r="F7543" s="9">
        <v>46246</v>
      </c>
      <c r="G7543" t="s">
        <v>3</v>
      </c>
      <c r="H7543" s="8">
        <v>0.70347222222222228</v>
      </c>
      <c r="I7543" s="8">
        <v>0.70347222222222228</v>
      </c>
      <c r="J7543">
        <v>0</v>
      </c>
      <c r="K7543" t="s">
        <v>145</v>
      </c>
      <c r="L7543">
        <v>0</v>
      </c>
      <c r="M7543" t="s">
        <v>16674</v>
      </c>
      <c r="N7543" t="s">
        <v>22315</v>
      </c>
      <c r="O7543" t="s">
        <v>22316</v>
      </c>
      <c r="P7543" t="s">
        <v>22317</v>
      </c>
    </row>
    <row r="7544" spans="1:16" x14ac:dyDescent="0.35">
      <c r="A7544" t="s">
        <v>105</v>
      </c>
      <c r="B7544">
        <v>1335197833</v>
      </c>
      <c r="C7544" t="s">
        <v>20</v>
      </c>
      <c r="D7544" t="s">
        <v>17</v>
      </c>
      <c r="E7544">
        <v>43890</v>
      </c>
      <c r="F7544" s="9">
        <v>46246</v>
      </c>
      <c r="G7544" t="s">
        <v>3</v>
      </c>
      <c r="H7544" s="8">
        <v>0.7104166666666667</v>
      </c>
      <c r="I7544" s="8">
        <v>0.7104166666666667</v>
      </c>
      <c r="J7544">
        <v>0</v>
      </c>
      <c r="K7544" t="s">
        <v>145</v>
      </c>
      <c r="L7544">
        <v>0</v>
      </c>
      <c r="M7544" t="s">
        <v>16990</v>
      </c>
      <c r="N7544" t="s">
        <v>1683</v>
      </c>
      <c r="O7544" t="s">
        <v>1684</v>
      </c>
      <c r="P7544" t="s">
        <v>1685</v>
      </c>
    </row>
    <row r="7545" spans="1:16" x14ac:dyDescent="0.35">
      <c r="A7545" t="s">
        <v>105</v>
      </c>
      <c r="B7545">
        <v>1335197833</v>
      </c>
      <c r="C7545" t="s">
        <v>20</v>
      </c>
      <c r="D7545" t="s">
        <v>17</v>
      </c>
      <c r="E7545">
        <v>43890</v>
      </c>
      <c r="F7545" s="9">
        <v>46246</v>
      </c>
      <c r="G7545" t="s">
        <v>3</v>
      </c>
      <c r="H7545" s="8">
        <v>0.71736111111111112</v>
      </c>
      <c r="I7545" s="8">
        <v>0.71736111111111112</v>
      </c>
      <c r="J7545">
        <v>0</v>
      </c>
      <c r="K7545" t="s">
        <v>145</v>
      </c>
      <c r="L7545">
        <v>0</v>
      </c>
      <c r="M7545" t="s">
        <v>18726</v>
      </c>
      <c r="N7545" t="s">
        <v>22318</v>
      </c>
      <c r="O7545" t="s">
        <v>22319</v>
      </c>
      <c r="P7545" t="s">
        <v>22320</v>
      </c>
    </row>
    <row r="7546" spans="1:16" x14ac:dyDescent="0.35">
      <c r="A7546" t="s">
        <v>105</v>
      </c>
      <c r="B7546">
        <v>1335197833</v>
      </c>
      <c r="C7546" t="s">
        <v>20</v>
      </c>
      <c r="D7546" t="s">
        <v>17</v>
      </c>
      <c r="E7546">
        <v>43890</v>
      </c>
      <c r="F7546" s="9">
        <v>46246</v>
      </c>
      <c r="G7546" t="s">
        <v>3</v>
      </c>
      <c r="H7546" s="8">
        <v>0.72430555555555554</v>
      </c>
      <c r="I7546" s="8">
        <v>0.73819444444444449</v>
      </c>
      <c r="J7546">
        <v>0</v>
      </c>
      <c r="K7546" t="s">
        <v>128</v>
      </c>
      <c r="L7546">
        <v>1</v>
      </c>
      <c r="M7546" t="s">
        <v>129</v>
      </c>
      <c r="N7546" t="s">
        <v>22321</v>
      </c>
      <c r="O7546" t="s">
        <v>22322</v>
      </c>
      <c r="P7546" t="s">
        <v>22323</v>
      </c>
    </row>
    <row r="7547" spans="1:16" x14ac:dyDescent="0.35">
      <c r="A7547" t="s">
        <v>105</v>
      </c>
      <c r="B7547">
        <v>1335197833</v>
      </c>
      <c r="C7547" t="s">
        <v>20</v>
      </c>
      <c r="D7547" t="s">
        <v>17</v>
      </c>
      <c r="E7547">
        <v>43890</v>
      </c>
      <c r="F7547" s="9">
        <v>46246</v>
      </c>
      <c r="G7547" t="s">
        <v>3</v>
      </c>
      <c r="H7547" s="8">
        <v>0.74513888888888891</v>
      </c>
      <c r="I7547" s="8">
        <v>0.74513888888888891</v>
      </c>
      <c r="J7547">
        <v>0</v>
      </c>
      <c r="K7547" t="s">
        <v>145</v>
      </c>
      <c r="L7547">
        <v>0</v>
      </c>
      <c r="M7547" t="s">
        <v>17350</v>
      </c>
      <c r="N7547" t="s">
        <v>8557</v>
      </c>
      <c r="O7547" t="s">
        <v>8558</v>
      </c>
      <c r="P7547" t="s">
        <v>8559</v>
      </c>
    </row>
    <row r="7548" spans="1:16" x14ac:dyDescent="0.35">
      <c r="A7548" t="s">
        <v>105</v>
      </c>
      <c r="B7548">
        <v>1335197833</v>
      </c>
      <c r="C7548" t="s">
        <v>20</v>
      </c>
      <c r="D7548" t="s">
        <v>17</v>
      </c>
      <c r="E7548">
        <v>43890</v>
      </c>
      <c r="F7548" s="9">
        <v>46246</v>
      </c>
      <c r="G7548" t="s">
        <v>3</v>
      </c>
      <c r="H7548" s="8">
        <v>0.75208333333333333</v>
      </c>
      <c r="I7548" s="8">
        <v>0.76597222222222228</v>
      </c>
      <c r="J7548">
        <v>0</v>
      </c>
      <c r="K7548" t="s">
        <v>128</v>
      </c>
      <c r="L7548">
        <v>1</v>
      </c>
      <c r="M7548" t="s">
        <v>129</v>
      </c>
      <c r="N7548" t="s">
        <v>1695</v>
      </c>
      <c r="O7548" t="s">
        <v>1696</v>
      </c>
      <c r="P7548" t="s">
        <v>1697</v>
      </c>
    </row>
    <row r="7549" spans="1:16" x14ac:dyDescent="0.35">
      <c r="A7549" t="s">
        <v>105</v>
      </c>
      <c r="B7549">
        <v>1335197833</v>
      </c>
      <c r="C7549" t="s">
        <v>20</v>
      </c>
      <c r="D7549" t="s">
        <v>17</v>
      </c>
      <c r="E7549">
        <v>43890</v>
      </c>
      <c r="F7549" s="9">
        <v>46246</v>
      </c>
      <c r="G7549" t="s">
        <v>3</v>
      </c>
      <c r="H7549" s="8">
        <v>0.7729166666666667</v>
      </c>
      <c r="I7549" s="8">
        <v>0.7729166666666667</v>
      </c>
      <c r="J7549">
        <v>0</v>
      </c>
      <c r="K7549" t="s">
        <v>145</v>
      </c>
      <c r="L7549">
        <v>0</v>
      </c>
      <c r="M7549" t="s">
        <v>22324</v>
      </c>
      <c r="N7549" t="s">
        <v>1689</v>
      </c>
      <c r="O7549" t="s">
        <v>1690</v>
      </c>
      <c r="P7549" t="s">
        <v>1691</v>
      </c>
    </row>
    <row r="7550" spans="1:16" x14ac:dyDescent="0.35">
      <c r="A7550" t="s">
        <v>105</v>
      </c>
      <c r="B7550">
        <v>1335197833</v>
      </c>
      <c r="C7550" t="s">
        <v>20</v>
      </c>
      <c r="D7550" t="s">
        <v>17</v>
      </c>
      <c r="E7550">
        <v>43890</v>
      </c>
      <c r="F7550" s="9">
        <v>46246</v>
      </c>
      <c r="G7550" t="s">
        <v>3</v>
      </c>
      <c r="H7550" s="8">
        <v>0.77986111111111112</v>
      </c>
      <c r="I7550" s="8">
        <v>0.80763888888888891</v>
      </c>
      <c r="J7550">
        <v>1</v>
      </c>
      <c r="K7550" t="s">
        <v>128</v>
      </c>
      <c r="L7550">
        <v>2</v>
      </c>
      <c r="M7550" t="s">
        <v>129</v>
      </c>
      <c r="N7550" t="s">
        <v>1695</v>
      </c>
      <c r="O7550" t="s">
        <v>1696</v>
      </c>
      <c r="P7550" t="s">
        <v>1697</v>
      </c>
    </row>
    <row r="7551" spans="1:16" x14ac:dyDescent="0.35">
      <c r="A7551" t="s">
        <v>105</v>
      </c>
      <c r="B7551">
        <v>1335197833</v>
      </c>
      <c r="C7551" t="s">
        <v>20</v>
      </c>
      <c r="D7551" t="s">
        <v>17</v>
      </c>
      <c r="E7551">
        <v>43890</v>
      </c>
      <c r="F7551" s="9">
        <v>46247</v>
      </c>
      <c r="G7551" t="s">
        <v>4</v>
      </c>
      <c r="H7551" s="8">
        <v>0.39097222222222222</v>
      </c>
      <c r="I7551" s="8">
        <v>0.39791666666666664</v>
      </c>
      <c r="J7551">
        <v>0</v>
      </c>
      <c r="K7551" t="s">
        <v>128</v>
      </c>
      <c r="L7551">
        <v>0</v>
      </c>
      <c r="M7551" t="s">
        <v>129</v>
      </c>
      <c r="N7551" t="s">
        <v>1605</v>
      </c>
      <c r="O7551" t="s">
        <v>1606</v>
      </c>
      <c r="P7551" t="s">
        <v>1607</v>
      </c>
    </row>
    <row r="7552" spans="1:16" x14ac:dyDescent="0.35">
      <c r="A7552" t="s">
        <v>105</v>
      </c>
      <c r="B7552">
        <v>1335197833</v>
      </c>
      <c r="C7552" t="s">
        <v>20</v>
      </c>
      <c r="D7552" t="s">
        <v>17</v>
      </c>
      <c r="E7552">
        <v>43890</v>
      </c>
      <c r="F7552" s="9">
        <v>46247</v>
      </c>
      <c r="G7552" t="s">
        <v>4</v>
      </c>
      <c r="H7552" s="8">
        <v>0.40486111111111112</v>
      </c>
      <c r="I7552" s="8">
        <v>0.40486111111111112</v>
      </c>
      <c r="J7552">
        <v>0</v>
      </c>
      <c r="K7552" t="s">
        <v>145</v>
      </c>
      <c r="L7552">
        <v>0</v>
      </c>
      <c r="M7552" t="s">
        <v>22325</v>
      </c>
      <c r="N7552" t="s">
        <v>1686</v>
      </c>
      <c r="O7552" t="s">
        <v>1687</v>
      </c>
      <c r="P7552" t="s">
        <v>1688</v>
      </c>
    </row>
    <row r="7553" spans="1:16" x14ac:dyDescent="0.35">
      <c r="A7553" t="s">
        <v>105</v>
      </c>
      <c r="B7553">
        <v>1335197833</v>
      </c>
      <c r="C7553" t="s">
        <v>20</v>
      </c>
      <c r="D7553" t="s">
        <v>17</v>
      </c>
      <c r="E7553">
        <v>43890</v>
      </c>
      <c r="F7553" s="9">
        <v>46247</v>
      </c>
      <c r="G7553" t="s">
        <v>4</v>
      </c>
      <c r="H7553" s="8">
        <v>0.41180555555555554</v>
      </c>
      <c r="I7553" s="8">
        <v>0.41180555555555554</v>
      </c>
      <c r="J7553">
        <v>0</v>
      </c>
      <c r="K7553" t="s">
        <v>145</v>
      </c>
      <c r="L7553">
        <v>0</v>
      </c>
      <c r="M7553" t="s">
        <v>16796</v>
      </c>
      <c r="N7553" t="s">
        <v>1605</v>
      </c>
      <c r="O7553" t="s">
        <v>1606</v>
      </c>
      <c r="P7553" t="s">
        <v>1607</v>
      </c>
    </row>
    <row r="7554" spans="1:16" x14ac:dyDescent="0.35">
      <c r="A7554" t="s">
        <v>105</v>
      </c>
      <c r="B7554">
        <v>1335197833</v>
      </c>
      <c r="C7554" t="s">
        <v>20</v>
      </c>
      <c r="D7554" t="s">
        <v>17</v>
      </c>
      <c r="E7554">
        <v>43890</v>
      </c>
      <c r="F7554" s="9">
        <v>46247</v>
      </c>
      <c r="G7554" t="s">
        <v>4</v>
      </c>
      <c r="H7554" s="8">
        <v>0.41875000000000001</v>
      </c>
      <c r="I7554" s="8">
        <v>0.41875000000000001</v>
      </c>
      <c r="J7554">
        <v>0</v>
      </c>
      <c r="K7554" t="s">
        <v>145</v>
      </c>
      <c r="L7554">
        <v>0</v>
      </c>
      <c r="M7554" t="s">
        <v>18371</v>
      </c>
      <c r="N7554" t="s">
        <v>21862</v>
      </c>
      <c r="O7554" t="s">
        <v>21863</v>
      </c>
      <c r="P7554" t="s">
        <v>21864</v>
      </c>
    </row>
    <row r="7555" spans="1:16" x14ac:dyDescent="0.35">
      <c r="A7555" t="s">
        <v>105</v>
      </c>
      <c r="B7555">
        <v>1335197833</v>
      </c>
      <c r="C7555" t="s">
        <v>20</v>
      </c>
      <c r="D7555" t="s">
        <v>17</v>
      </c>
      <c r="E7555">
        <v>43890</v>
      </c>
      <c r="F7555" s="9">
        <v>46247</v>
      </c>
      <c r="G7555" t="s">
        <v>4</v>
      </c>
      <c r="H7555" s="8">
        <v>0.42569444444444443</v>
      </c>
      <c r="I7555" s="8">
        <v>0.42569444444444443</v>
      </c>
      <c r="J7555">
        <v>0</v>
      </c>
      <c r="K7555" t="s">
        <v>145</v>
      </c>
      <c r="L7555">
        <v>0</v>
      </c>
      <c r="M7555" t="s">
        <v>22326</v>
      </c>
      <c r="N7555" t="s">
        <v>22003</v>
      </c>
      <c r="O7555" t="s">
        <v>22327</v>
      </c>
      <c r="P7555" t="s">
        <v>22328</v>
      </c>
    </row>
    <row r="7556" spans="1:16" x14ac:dyDescent="0.35">
      <c r="A7556" t="s">
        <v>105</v>
      </c>
      <c r="B7556">
        <v>1335197833</v>
      </c>
      <c r="C7556" t="s">
        <v>20</v>
      </c>
      <c r="D7556" t="s">
        <v>17</v>
      </c>
      <c r="E7556">
        <v>43890</v>
      </c>
      <c r="F7556" s="9">
        <v>46247</v>
      </c>
      <c r="G7556" t="s">
        <v>4</v>
      </c>
      <c r="H7556" s="8">
        <v>0.43263888888888891</v>
      </c>
      <c r="I7556" s="8">
        <v>0.43263888888888891</v>
      </c>
      <c r="J7556">
        <v>0</v>
      </c>
      <c r="K7556" t="s">
        <v>145</v>
      </c>
      <c r="L7556">
        <v>0</v>
      </c>
      <c r="M7556" t="s">
        <v>22329</v>
      </c>
      <c r="N7556" t="s">
        <v>1583</v>
      </c>
      <c r="O7556" t="s">
        <v>1584</v>
      </c>
      <c r="P7556" t="s">
        <v>1585</v>
      </c>
    </row>
    <row r="7557" spans="1:16" x14ac:dyDescent="0.35">
      <c r="A7557" t="s">
        <v>105</v>
      </c>
      <c r="B7557">
        <v>1335197833</v>
      </c>
      <c r="C7557" t="s">
        <v>20</v>
      </c>
      <c r="D7557" t="s">
        <v>17</v>
      </c>
      <c r="E7557">
        <v>43890</v>
      </c>
      <c r="F7557" s="9">
        <v>46247</v>
      </c>
      <c r="G7557" t="s">
        <v>4</v>
      </c>
      <c r="H7557" s="8">
        <v>0.43958333333333333</v>
      </c>
      <c r="I7557" s="8">
        <v>0.47430555555555554</v>
      </c>
      <c r="J7557">
        <v>1</v>
      </c>
      <c r="K7557" t="s">
        <v>128</v>
      </c>
      <c r="L7557">
        <v>2</v>
      </c>
      <c r="M7557" t="s">
        <v>129</v>
      </c>
      <c r="N7557" t="s">
        <v>8398</v>
      </c>
      <c r="O7557" t="s">
        <v>8399</v>
      </c>
      <c r="P7557" t="s">
        <v>8400</v>
      </c>
    </row>
    <row r="7558" spans="1:16" x14ac:dyDescent="0.35">
      <c r="A7558" t="s">
        <v>105</v>
      </c>
      <c r="B7558">
        <v>1335197833</v>
      </c>
      <c r="C7558" t="s">
        <v>20</v>
      </c>
      <c r="D7558" t="s">
        <v>17</v>
      </c>
      <c r="E7558">
        <v>43890</v>
      </c>
      <c r="F7558" s="9">
        <v>46247</v>
      </c>
      <c r="G7558" t="s">
        <v>4</v>
      </c>
      <c r="H7558" s="8">
        <v>0.48125000000000001</v>
      </c>
      <c r="I7558" s="8">
        <v>0.48125000000000001</v>
      </c>
      <c r="J7558">
        <v>0</v>
      </c>
      <c r="K7558" t="s">
        <v>145</v>
      </c>
      <c r="L7558">
        <v>0</v>
      </c>
      <c r="M7558" t="s">
        <v>22330</v>
      </c>
      <c r="N7558" t="s">
        <v>22331</v>
      </c>
      <c r="O7558" t="s">
        <v>8333</v>
      </c>
      <c r="P7558" t="s">
        <v>8334</v>
      </c>
    </row>
    <row r="7559" spans="1:16" x14ac:dyDescent="0.35">
      <c r="A7559" t="s">
        <v>105</v>
      </c>
      <c r="B7559">
        <v>1335197833</v>
      </c>
      <c r="C7559" t="s">
        <v>20</v>
      </c>
      <c r="D7559" t="s">
        <v>17</v>
      </c>
      <c r="E7559">
        <v>43890</v>
      </c>
      <c r="F7559" s="9">
        <v>46247</v>
      </c>
      <c r="G7559" t="s">
        <v>4</v>
      </c>
      <c r="H7559" s="8">
        <v>0.48819444444444443</v>
      </c>
      <c r="I7559" s="8">
        <v>0.48819444444444443</v>
      </c>
      <c r="J7559">
        <v>0</v>
      </c>
      <c r="K7559" t="s">
        <v>145</v>
      </c>
      <c r="L7559">
        <v>0</v>
      </c>
      <c r="M7559" t="s">
        <v>22330</v>
      </c>
      <c r="N7559" t="s">
        <v>8398</v>
      </c>
      <c r="O7559" t="s">
        <v>8399</v>
      </c>
      <c r="P7559" t="s">
        <v>8400</v>
      </c>
    </row>
    <row r="7560" spans="1:16" x14ac:dyDescent="0.35">
      <c r="A7560" t="s">
        <v>105</v>
      </c>
      <c r="B7560">
        <v>1335197833</v>
      </c>
      <c r="C7560" t="s">
        <v>20</v>
      </c>
      <c r="D7560" t="s">
        <v>17</v>
      </c>
      <c r="E7560">
        <v>43890</v>
      </c>
      <c r="F7560" s="9">
        <v>46247</v>
      </c>
      <c r="G7560" t="s">
        <v>4</v>
      </c>
      <c r="H7560" s="8">
        <v>0.49513888888888891</v>
      </c>
      <c r="I7560" s="8">
        <v>0.49513888888888891</v>
      </c>
      <c r="J7560">
        <v>0</v>
      </c>
      <c r="K7560" t="s">
        <v>145</v>
      </c>
      <c r="L7560">
        <v>0</v>
      </c>
      <c r="M7560" t="s">
        <v>22330</v>
      </c>
      <c r="N7560" t="s">
        <v>22331</v>
      </c>
      <c r="O7560" t="s">
        <v>8333</v>
      </c>
      <c r="P7560" t="s">
        <v>8334</v>
      </c>
    </row>
    <row r="7561" spans="1:16" x14ac:dyDescent="0.35">
      <c r="A7561" t="s">
        <v>105</v>
      </c>
      <c r="B7561">
        <v>1335197833</v>
      </c>
      <c r="C7561" t="s">
        <v>20</v>
      </c>
      <c r="D7561" t="s">
        <v>17</v>
      </c>
      <c r="E7561">
        <v>43890</v>
      </c>
      <c r="F7561" s="9">
        <v>46247</v>
      </c>
      <c r="G7561" t="s">
        <v>4</v>
      </c>
      <c r="H7561" s="8">
        <v>0.50208333333333333</v>
      </c>
      <c r="I7561" s="8">
        <v>0.50208333333333333</v>
      </c>
      <c r="J7561">
        <v>0</v>
      </c>
      <c r="K7561" t="s">
        <v>145</v>
      </c>
      <c r="L7561">
        <v>0</v>
      </c>
      <c r="M7561" t="s">
        <v>22332</v>
      </c>
      <c r="N7561" t="s">
        <v>8398</v>
      </c>
      <c r="O7561" t="s">
        <v>8399</v>
      </c>
      <c r="P7561" t="s">
        <v>8400</v>
      </c>
    </row>
    <row r="7562" spans="1:16" x14ac:dyDescent="0.35">
      <c r="A7562" t="s">
        <v>105</v>
      </c>
      <c r="B7562">
        <v>1335197833</v>
      </c>
      <c r="C7562" t="s">
        <v>20</v>
      </c>
      <c r="D7562" t="s">
        <v>17</v>
      </c>
      <c r="E7562">
        <v>43890</v>
      </c>
      <c r="F7562" s="9">
        <v>46247</v>
      </c>
      <c r="G7562" t="s">
        <v>4</v>
      </c>
      <c r="H7562" s="8">
        <v>0.50902777777777775</v>
      </c>
      <c r="I7562" s="8">
        <v>0.50902777777777775</v>
      </c>
      <c r="J7562">
        <v>0</v>
      </c>
      <c r="K7562" t="s">
        <v>145</v>
      </c>
      <c r="L7562">
        <v>0</v>
      </c>
      <c r="M7562" t="s">
        <v>22333</v>
      </c>
      <c r="N7562" t="s">
        <v>22334</v>
      </c>
      <c r="O7562" t="s">
        <v>22335</v>
      </c>
      <c r="P7562" t="s">
        <v>22336</v>
      </c>
    </row>
    <row r="7563" spans="1:16" x14ac:dyDescent="0.35">
      <c r="A7563" t="s">
        <v>105</v>
      </c>
      <c r="B7563">
        <v>1335197833</v>
      </c>
      <c r="C7563" t="s">
        <v>20</v>
      </c>
      <c r="D7563" t="s">
        <v>17</v>
      </c>
      <c r="E7563">
        <v>43890</v>
      </c>
      <c r="F7563" s="9">
        <v>46247</v>
      </c>
      <c r="G7563" t="s">
        <v>4</v>
      </c>
      <c r="H7563" s="8">
        <v>0.51597222222222228</v>
      </c>
      <c r="I7563" s="8">
        <v>0.5229166666666667</v>
      </c>
      <c r="J7563">
        <v>0</v>
      </c>
      <c r="K7563" t="s">
        <v>128</v>
      </c>
      <c r="L7563">
        <v>0</v>
      </c>
      <c r="M7563" t="s">
        <v>129</v>
      </c>
      <c r="N7563" t="s">
        <v>22331</v>
      </c>
      <c r="O7563" t="s">
        <v>8333</v>
      </c>
      <c r="P7563" t="s">
        <v>8334</v>
      </c>
    </row>
    <row r="7564" spans="1:16" x14ac:dyDescent="0.35">
      <c r="A7564" t="s">
        <v>105</v>
      </c>
      <c r="B7564">
        <v>1335197833</v>
      </c>
      <c r="C7564" t="s">
        <v>20</v>
      </c>
      <c r="D7564" t="s">
        <v>17</v>
      </c>
      <c r="E7564">
        <v>43890</v>
      </c>
      <c r="F7564" s="9">
        <v>46247</v>
      </c>
      <c r="G7564" t="s">
        <v>4</v>
      </c>
      <c r="H7564" s="8">
        <v>0.52986111111111112</v>
      </c>
      <c r="I7564" s="8">
        <v>0.53680555555555554</v>
      </c>
      <c r="J7564">
        <v>0</v>
      </c>
      <c r="K7564" t="s">
        <v>128</v>
      </c>
      <c r="L7564">
        <v>0</v>
      </c>
      <c r="M7564" t="s">
        <v>129</v>
      </c>
      <c r="N7564" t="s">
        <v>8398</v>
      </c>
      <c r="O7564" t="s">
        <v>8399</v>
      </c>
      <c r="P7564" t="s">
        <v>8400</v>
      </c>
    </row>
    <row r="7565" spans="1:16" x14ac:dyDescent="0.35">
      <c r="A7565" t="s">
        <v>105</v>
      </c>
      <c r="B7565">
        <v>1335197833</v>
      </c>
      <c r="C7565" t="s">
        <v>20</v>
      </c>
      <c r="D7565" t="s">
        <v>17</v>
      </c>
      <c r="E7565">
        <v>43890</v>
      </c>
      <c r="F7565" s="9">
        <v>46247</v>
      </c>
      <c r="G7565" t="s">
        <v>4</v>
      </c>
      <c r="H7565" s="8">
        <v>0.54374999999999996</v>
      </c>
      <c r="I7565" s="8">
        <v>0.54374999999999996</v>
      </c>
      <c r="J7565">
        <v>0</v>
      </c>
      <c r="K7565" t="s">
        <v>145</v>
      </c>
      <c r="L7565">
        <v>0</v>
      </c>
      <c r="M7565" t="s">
        <v>22337</v>
      </c>
      <c r="N7565" t="s">
        <v>22338</v>
      </c>
      <c r="O7565" t="s">
        <v>22339</v>
      </c>
      <c r="P7565" t="s">
        <v>22340</v>
      </c>
    </row>
    <row r="7566" spans="1:16" x14ac:dyDescent="0.35">
      <c r="A7566" t="s">
        <v>105</v>
      </c>
      <c r="B7566">
        <v>1335197833</v>
      </c>
      <c r="C7566" t="s">
        <v>20</v>
      </c>
      <c r="D7566" t="s">
        <v>17</v>
      </c>
      <c r="E7566">
        <v>43890</v>
      </c>
      <c r="F7566" s="9">
        <v>46247</v>
      </c>
      <c r="G7566" t="s">
        <v>4</v>
      </c>
      <c r="H7566" s="8">
        <v>0.55069444444444449</v>
      </c>
      <c r="I7566" s="8">
        <v>0.55069444444444449</v>
      </c>
      <c r="J7566">
        <v>0</v>
      </c>
      <c r="K7566" t="s">
        <v>145</v>
      </c>
      <c r="L7566">
        <v>0</v>
      </c>
      <c r="M7566" t="s">
        <v>21881</v>
      </c>
      <c r="N7566" t="s">
        <v>8434</v>
      </c>
      <c r="O7566" t="s">
        <v>8435</v>
      </c>
      <c r="P7566" t="s">
        <v>8436</v>
      </c>
    </row>
    <row r="7567" spans="1:16" x14ac:dyDescent="0.35">
      <c r="A7567" t="s">
        <v>105</v>
      </c>
      <c r="B7567">
        <v>1335197833</v>
      </c>
      <c r="C7567" t="s">
        <v>20</v>
      </c>
      <c r="D7567" t="s">
        <v>17</v>
      </c>
      <c r="E7567">
        <v>43890</v>
      </c>
      <c r="F7567" s="9">
        <v>46247</v>
      </c>
      <c r="G7567" t="s">
        <v>4</v>
      </c>
      <c r="H7567" s="8">
        <v>0.55763888888888891</v>
      </c>
      <c r="I7567" s="8">
        <v>0.56458333333333333</v>
      </c>
      <c r="J7567">
        <v>0</v>
      </c>
      <c r="K7567" t="s">
        <v>128</v>
      </c>
      <c r="L7567">
        <v>0</v>
      </c>
      <c r="M7567" t="s">
        <v>129</v>
      </c>
      <c r="N7567" t="s">
        <v>8356</v>
      </c>
      <c r="O7567" t="s">
        <v>8357</v>
      </c>
      <c r="P7567" t="s">
        <v>8358</v>
      </c>
    </row>
    <row r="7568" spans="1:16" x14ac:dyDescent="0.35">
      <c r="A7568" t="s">
        <v>105</v>
      </c>
      <c r="B7568">
        <v>1335197833</v>
      </c>
      <c r="C7568" t="s">
        <v>20</v>
      </c>
      <c r="D7568" t="s">
        <v>17</v>
      </c>
      <c r="E7568">
        <v>43890</v>
      </c>
      <c r="F7568" s="9">
        <v>46247</v>
      </c>
      <c r="G7568" t="s">
        <v>4</v>
      </c>
      <c r="H7568" s="8">
        <v>0.57152777777777775</v>
      </c>
      <c r="I7568" s="8">
        <v>0.57152777777777775</v>
      </c>
      <c r="J7568">
        <v>0</v>
      </c>
      <c r="K7568" t="s">
        <v>145</v>
      </c>
      <c r="L7568">
        <v>0</v>
      </c>
      <c r="M7568" t="s">
        <v>22341</v>
      </c>
      <c r="N7568" t="s">
        <v>21884</v>
      </c>
      <c r="O7568" t="s">
        <v>21885</v>
      </c>
      <c r="P7568" t="s">
        <v>21886</v>
      </c>
    </row>
    <row r="7569" spans="1:16" x14ac:dyDescent="0.35">
      <c r="A7569" t="s">
        <v>105</v>
      </c>
      <c r="B7569">
        <v>1335197833</v>
      </c>
      <c r="C7569" t="s">
        <v>20</v>
      </c>
      <c r="D7569" t="s">
        <v>17</v>
      </c>
      <c r="E7569">
        <v>43890</v>
      </c>
      <c r="F7569" s="9">
        <v>46247</v>
      </c>
      <c r="G7569" t="s">
        <v>4</v>
      </c>
      <c r="H7569" s="8">
        <v>0.57847222222222228</v>
      </c>
      <c r="I7569" s="8">
        <v>0.57847222222222228</v>
      </c>
      <c r="J7569">
        <v>0</v>
      </c>
      <c r="K7569" t="s">
        <v>145</v>
      </c>
      <c r="L7569">
        <v>0</v>
      </c>
      <c r="M7569" t="s">
        <v>22341</v>
      </c>
      <c r="N7569" t="s">
        <v>8356</v>
      </c>
      <c r="O7569" t="s">
        <v>8357</v>
      </c>
      <c r="P7569" t="s">
        <v>8358</v>
      </c>
    </row>
    <row r="7570" spans="1:16" x14ac:dyDescent="0.35">
      <c r="A7570" t="s">
        <v>105</v>
      </c>
      <c r="B7570">
        <v>1335197833</v>
      </c>
      <c r="C7570" t="s">
        <v>20</v>
      </c>
      <c r="D7570" t="s">
        <v>17</v>
      </c>
      <c r="E7570">
        <v>43890</v>
      </c>
      <c r="F7570" s="9">
        <v>46247</v>
      </c>
      <c r="G7570" t="s">
        <v>4</v>
      </c>
      <c r="H7570" s="8">
        <v>0.5854166666666667</v>
      </c>
      <c r="I7570" s="8">
        <v>0.5854166666666667</v>
      </c>
      <c r="J7570">
        <v>0</v>
      </c>
      <c r="K7570" t="s">
        <v>145</v>
      </c>
      <c r="L7570">
        <v>0</v>
      </c>
      <c r="M7570" t="s">
        <v>17465</v>
      </c>
      <c r="N7570" t="s">
        <v>21884</v>
      </c>
      <c r="O7570" t="s">
        <v>21885</v>
      </c>
      <c r="P7570" t="s">
        <v>21886</v>
      </c>
    </row>
    <row r="7571" spans="1:16" x14ac:dyDescent="0.35">
      <c r="A7571" t="s">
        <v>105</v>
      </c>
      <c r="B7571">
        <v>1335197833</v>
      </c>
      <c r="C7571" t="s">
        <v>20</v>
      </c>
      <c r="D7571" t="s">
        <v>17</v>
      </c>
      <c r="E7571">
        <v>43890</v>
      </c>
      <c r="F7571" s="9">
        <v>46247</v>
      </c>
      <c r="G7571" t="s">
        <v>4</v>
      </c>
      <c r="H7571" s="8">
        <v>0.59236111111111112</v>
      </c>
      <c r="I7571" s="8">
        <v>0.62013888888888891</v>
      </c>
      <c r="J7571">
        <v>1</v>
      </c>
      <c r="K7571" t="s">
        <v>128</v>
      </c>
      <c r="L7571">
        <v>2</v>
      </c>
      <c r="M7571" t="s">
        <v>129</v>
      </c>
      <c r="N7571" t="s">
        <v>15639</v>
      </c>
      <c r="O7571" t="s">
        <v>15640</v>
      </c>
      <c r="P7571" t="s">
        <v>7107</v>
      </c>
    </row>
    <row r="7572" spans="1:16" x14ac:dyDescent="0.35">
      <c r="A7572" t="s">
        <v>105</v>
      </c>
      <c r="B7572">
        <v>1335197833</v>
      </c>
      <c r="C7572" t="s">
        <v>20</v>
      </c>
      <c r="D7572" t="s">
        <v>17</v>
      </c>
      <c r="E7572">
        <v>43890</v>
      </c>
      <c r="F7572" s="9">
        <v>46247</v>
      </c>
      <c r="G7572" t="s">
        <v>4</v>
      </c>
      <c r="H7572" s="8">
        <v>0.62708333333333333</v>
      </c>
      <c r="I7572" s="8">
        <v>0.62708333333333333</v>
      </c>
      <c r="J7572">
        <v>0</v>
      </c>
      <c r="K7572" t="s">
        <v>145</v>
      </c>
      <c r="L7572">
        <v>0</v>
      </c>
      <c r="M7572" t="s">
        <v>17558</v>
      </c>
      <c r="N7572" t="s">
        <v>22342</v>
      </c>
      <c r="O7572" t="s">
        <v>22343</v>
      </c>
      <c r="P7572" t="s">
        <v>22344</v>
      </c>
    </row>
    <row r="7573" spans="1:16" x14ac:dyDescent="0.35">
      <c r="A7573" t="s">
        <v>105</v>
      </c>
      <c r="B7573">
        <v>1335197833</v>
      </c>
      <c r="C7573" t="s">
        <v>20</v>
      </c>
      <c r="D7573" t="s">
        <v>17</v>
      </c>
      <c r="E7573">
        <v>43890</v>
      </c>
      <c r="F7573" s="9">
        <v>46247</v>
      </c>
      <c r="G7573" t="s">
        <v>4</v>
      </c>
      <c r="H7573" s="8">
        <v>0.63402777777777775</v>
      </c>
      <c r="I7573" s="8">
        <v>0.63402777777777775</v>
      </c>
      <c r="J7573">
        <v>0</v>
      </c>
      <c r="K7573" t="s">
        <v>145</v>
      </c>
      <c r="L7573">
        <v>0</v>
      </c>
      <c r="M7573" t="s">
        <v>16658</v>
      </c>
      <c r="N7573" t="s">
        <v>8440</v>
      </c>
      <c r="O7573" t="s">
        <v>8441</v>
      </c>
      <c r="P7573" t="s">
        <v>8442</v>
      </c>
    </row>
    <row r="7574" spans="1:16" x14ac:dyDescent="0.35">
      <c r="A7574" t="s">
        <v>105</v>
      </c>
      <c r="B7574">
        <v>1335197833</v>
      </c>
      <c r="C7574" t="s">
        <v>20</v>
      </c>
      <c r="D7574" t="s">
        <v>17</v>
      </c>
      <c r="E7574">
        <v>43890</v>
      </c>
      <c r="F7574" s="9">
        <v>46247</v>
      </c>
      <c r="G7574" t="s">
        <v>4</v>
      </c>
      <c r="H7574" s="8">
        <v>0.64097222222222228</v>
      </c>
      <c r="I7574" s="8">
        <v>0.64097222222222228</v>
      </c>
      <c r="J7574">
        <v>0</v>
      </c>
      <c r="K7574" t="s">
        <v>145</v>
      </c>
      <c r="L7574">
        <v>0</v>
      </c>
      <c r="M7574" t="s">
        <v>16768</v>
      </c>
      <c r="N7574" t="s">
        <v>8380</v>
      </c>
      <c r="O7574" t="s">
        <v>8381</v>
      </c>
      <c r="P7574" t="s">
        <v>8382</v>
      </c>
    </row>
    <row r="7575" spans="1:16" x14ac:dyDescent="0.35">
      <c r="A7575" t="s">
        <v>105</v>
      </c>
      <c r="B7575">
        <v>1335197833</v>
      </c>
      <c r="C7575" t="s">
        <v>20</v>
      </c>
      <c r="D7575" t="s">
        <v>17</v>
      </c>
      <c r="E7575">
        <v>43890</v>
      </c>
      <c r="F7575" s="9">
        <v>46247</v>
      </c>
      <c r="G7575" t="s">
        <v>4</v>
      </c>
      <c r="H7575" s="8">
        <v>0.64861111111111114</v>
      </c>
      <c r="I7575" s="8">
        <v>0.64861111111111114</v>
      </c>
      <c r="J7575">
        <v>0</v>
      </c>
      <c r="K7575" t="s">
        <v>145</v>
      </c>
      <c r="L7575">
        <v>0</v>
      </c>
      <c r="M7575" t="s">
        <v>16625</v>
      </c>
      <c r="N7575" t="s">
        <v>8292</v>
      </c>
      <c r="O7575" t="s">
        <v>1581</v>
      </c>
      <c r="P7575" t="s">
        <v>1582</v>
      </c>
    </row>
    <row r="7576" spans="1:16" x14ac:dyDescent="0.35">
      <c r="A7576" t="s">
        <v>105</v>
      </c>
      <c r="B7576">
        <v>1335197833</v>
      </c>
      <c r="C7576" t="s">
        <v>20</v>
      </c>
      <c r="D7576" t="s">
        <v>17</v>
      </c>
      <c r="E7576">
        <v>43890</v>
      </c>
      <c r="F7576" s="9">
        <v>46247</v>
      </c>
      <c r="G7576" t="s">
        <v>4</v>
      </c>
      <c r="H7576" s="8">
        <v>0.65486111111111112</v>
      </c>
      <c r="I7576" s="8">
        <v>0.65486111111111112</v>
      </c>
      <c r="J7576">
        <v>0</v>
      </c>
      <c r="K7576" t="s">
        <v>145</v>
      </c>
      <c r="L7576">
        <v>0</v>
      </c>
      <c r="M7576" t="s">
        <v>19844</v>
      </c>
      <c r="N7576" t="s">
        <v>1698</v>
      </c>
      <c r="O7576" t="s">
        <v>1699</v>
      </c>
      <c r="P7576" t="s">
        <v>1700</v>
      </c>
    </row>
    <row r="7577" spans="1:16" x14ac:dyDescent="0.35">
      <c r="A7577" t="s">
        <v>105</v>
      </c>
      <c r="B7577">
        <v>1335197833</v>
      </c>
      <c r="C7577" t="s">
        <v>20</v>
      </c>
      <c r="D7577" t="s">
        <v>17</v>
      </c>
      <c r="E7577">
        <v>43890</v>
      </c>
      <c r="F7577" s="9">
        <v>46247</v>
      </c>
      <c r="G7577" t="s">
        <v>4</v>
      </c>
      <c r="H7577" s="8">
        <v>0.66180555555555554</v>
      </c>
      <c r="I7577" s="8">
        <v>0.68263888888888891</v>
      </c>
      <c r="J7577">
        <v>1</v>
      </c>
      <c r="K7577" t="s">
        <v>128</v>
      </c>
      <c r="L7577">
        <v>2</v>
      </c>
      <c r="M7577" t="s">
        <v>129</v>
      </c>
      <c r="N7577" t="s">
        <v>1686</v>
      </c>
      <c r="O7577" t="s">
        <v>1687</v>
      </c>
      <c r="P7577" t="s">
        <v>1688</v>
      </c>
    </row>
    <row r="7578" spans="1:16" x14ac:dyDescent="0.35">
      <c r="A7578" t="s">
        <v>105</v>
      </c>
      <c r="B7578">
        <v>1335197833</v>
      </c>
      <c r="C7578" t="s">
        <v>20</v>
      </c>
      <c r="D7578" t="s">
        <v>17</v>
      </c>
      <c r="E7578">
        <v>43890</v>
      </c>
      <c r="F7578" s="9">
        <v>46247</v>
      </c>
      <c r="G7578" t="s">
        <v>4</v>
      </c>
      <c r="H7578" s="8">
        <v>0.68958333333333333</v>
      </c>
      <c r="I7578" s="8">
        <v>0.68958333333333333</v>
      </c>
      <c r="J7578">
        <v>0</v>
      </c>
      <c r="K7578" t="s">
        <v>145</v>
      </c>
      <c r="L7578">
        <v>0</v>
      </c>
      <c r="M7578" t="s">
        <v>16724</v>
      </c>
      <c r="N7578" t="s">
        <v>8458</v>
      </c>
      <c r="O7578" t="s">
        <v>22345</v>
      </c>
      <c r="P7578" t="s">
        <v>22346</v>
      </c>
    </row>
    <row r="7579" spans="1:16" x14ac:dyDescent="0.35">
      <c r="A7579" t="s">
        <v>105</v>
      </c>
      <c r="B7579">
        <v>1335197833</v>
      </c>
      <c r="C7579" t="s">
        <v>20</v>
      </c>
      <c r="D7579" t="s">
        <v>17</v>
      </c>
      <c r="E7579">
        <v>43890</v>
      </c>
      <c r="F7579" s="9">
        <v>46247</v>
      </c>
      <c r="G7579" t="s">
        <v>4</v>
      </c>
      <c r="H7579" s="8">
        <v>0.69652777777777775</v>
      </c>
      <c r="I7579" s="8">
        <v>0.69652777777777775</v>
      </c>
      <c r="J7579">
        <v>0</v>
      </c>
      <c r="K7579" t="s">
        <v>145</v>
      </c>
      <c r="L7579">
        <v>0</v>
      </c>
      <c r="M7579" t="s">
        <v>22325</v>
      </c>
      <c r="N7579" t="s">
        <v>1686</v>
      </c>
      <c r="O7579" t="s">
        <v>1687</v>
      </c>
      <c r="P7579" t="s">
        <v>1688</v>
      </c>
    </row>
    <row r="7580" spans="1:16" x14ac:dyDescent="0.35">
      <c r="A7580" t="s">
        <v>105</v>
      </c>
      <c r="B7580">
        <v>1335197833</v>
      </c>
      <c r="C7580" t="s">
        <v>20</v>
      </c>
      <c r="D7580" t="s">
        <v>17</v>
      </c>
      <c r="E7580">
        <v>43890</v>
      </c>
      <c r="F7580" s="9">
        <v>46247</v>
      </c>
      <c r="G7580" t="s">
        <v>4</v>
      </c>
      <c r="H7580" s="8">
        <v>0.70347222222222228</v>
      </c>
      <c r="I7580" s="8">
        <v>0.73819444444444449</v>
      </c>
      <c r="J7580">
        <v>1</v>
      </c>
      <c r="K7580" t="s">
        <v>128</v>
      </c>
      <c r="L7580">
        <v>2</v>
      </c>
      <c r="M7580" t="s">
        <v>129</v>
      </c>
      <c r="N7580" t="s">
        <v>1605</v>
      </c>
      <c r="O7580" t="s">
        <v>1606</v>
      </c>
      <c r="P7580" t="s">
        <v>1607</v>
      </c>
    </row>
    <row r="7581" spans="1:16" x14ac:dyDescent="0.35">
      <c r="A7581" t="s">
        <v>105</v>
      </c>
      <c r="B7581">
        <v>1335197833</v>
      </c>
      <c r="C7581" t="s">
        <v>20</v>
      </c>
      <c r="D7581" t="s">
        <v>17</v>
      </c>
      <c r="E7581">
        <v>43890</v>
      </c>
      <c r="F7581" s="9">
        <v>46247</v>
      </c>
      <c r="G7581" t="s">
        <v>4</v>
      </c>
      <c r="H7581" s="8">
        <v>0.74513888888888891</v>
      </c>
      <c r="I7581" s="8">
        <v>0.74513888888888891</v>
      </c>
      <c r="J7581">
        <v>0</v>
      </c>
      <c r="K7581" t="s">
        <v>145</v>
      </c>
      <c r="L7581">
        <v>0</v>
      </c>
      <c r="M7581" t="s">
        <v>22347</v>
      </c>
      <c r="N7581" t="s">
        <v>954</v>
      </c>
      <c r="O7581" t="s">
        <v>1718</v>
      </c>
      <c r="P7581" t="s">
        <v>1719</v>
      </c>
    </row>
    <row r="7582" spans="1:16" x14ac:dyDescent="0.35">
      <c r="A7582" t="s">
        <v>105</v>
      </c>
      <c r="B7582">
        <v>1335197833</v>
      </c>
      <c r="C7582" t="s">
        <v>20</v>
      </c>
      <c r="D7582" t="s">
        <v>17</v>
      </c>
      <c r="E7582">
        <v>43890</v>
      </c>
      <c r="F7582" s="9">
        <v>46247</v>
      </c>
      <c r="G7582" t="s">
        <v>4</v>
      </c>
      <c r="H7582" s="8">
        <v>0.75208333333333333</v>
      </c>
      <c r="I7582" s="8">
        <v>0.75208333333333333</v>
      </c>
      <c r="J7582">
        <v>0</v>
      </c>
      <c r="K7582" t="s">
        <v>145</v>
      </c>
      <c r="L7582">
        <v>0</v>
      </c>
      <c r="M7582" t="s">
        <v>22347</v>
      </c>
      <c r="N7582" t="s">
        <v>1605</v>
      </c>
      <c r="O7582" t="s">
        <v>1606</v>
      </c>
      <c r="P7582" t="s">
        <v>1607</v>
      </c>
    </row>
    <row r="7583" spans="1:16" x14ac:dyDescent="0.35">
      <c r="A7583" t="s">
        <v>105</v>
      </c>
      <c r="B7583">
        <v>1335197833</v>
      </c>
      <c r="C7583" t="s">
        <v>20</v>
      </c>
      <c r="D7583" t="s">
        <v>17</v>
      </c>
      <c r="E7583">
        <v>43890</v>
      </c>
      <c r="F7583" s="9">
        <v>46247</v>
      </c>
      <c r="G7583" t="s">
        <v>4</v>
      </c>
      <c r="H7583" s="8">
        <v>0.75902777777777775</v>
      </c>
      <c r="I7583" s="8">
        <v>0.7729166666666667</v>
      </c>
      <c r="J7583">
        <v>0</v>
      </c>
      <c r="K7583" t="s">
        <v>128</v>
      </c>
      <c r="L7583">
        <v>1</v>
      </c>
      <c r="M7583" t="s">
        <v>129</v>
      </c>
      <c r="N7583" t="s">
        <v>954</v>
      </c>
      <c r="O7583" t="s">
        <v>1718</v>
      </c>
      <c r="P7583" t="s">
        <v>1719</v>
      </c>
    </row>
    <row r="7584" spans="1:16" x14ac:dyDescent="0.35">
      <c r="A7584" t="s">
        <v>105</v>
      </c>
      <c r="B7584">
        <v>1335197833</v>
      </c>
      <c r="C7584" t="s">
        <v>20</v>
      </c>
      <c r="D7584" t="s">
        <v>17</v>
      </c>
      <c r="E7584">
        <v>43890</v>
      </c>
      <c r="F7584" s="9">
        <v>46247</v>
      </c>
      <c r="G7584" t="s">
        <v>4</v>
      </c>
      <c r="H7584" s="8">
        <v>0.77986111111111112</v>
      </c>
      <c r="I7584" s="8">
        <v>0.78680555555555554</v>
      </c>
      <c r="J7584">
        <v>0</v>
      </c>
      <c r="K7584" t="s">
        <v>128</v>
      </c>
      <c r="L7584">
        <v>0</v>
      </c>
      <c r="M7584" t="s">
        <v>129</v>
      </c>
      <c r="N7584" t="s">
        <v>1605</v>
      </c>
      <c r="O7584" t="s">
        <v>1606</v>
      </c>
      <c r="P7584" t="s">
        <v>1607</v>
      </c>
    </row>
    <row r="7585" spans="1:16" x14ac:dyDescent="0.35">
      <c r="A7585" t="s">
        <v>105</v>
      </c>
      <c r="B7585">
        <v>1335197833</v>
      </c>
      <c r="C7585" t="s">
        <v>20</v>
      </c>
      <c r="D7585" t="s">
        <v>17</v>
      </c>
      <c r="E7585">
        <v>43890</v>
      </c>
      <c r="F7585" s="9">
        <v>46249</v>
      </c>
      <c r="G7585" t="s">
        <v>5</v>
      </c>
      <c r="H7585" s="8">
        <v>0.39791666666666664</v>
      </c>
      <c r="I7585" s="8">
        <v>0.39791666666666664</v>
      </c>
      <c r="J7585">
        <v>0</v>
      </c>
      <c r="K7585" t="s">
        <v>145</v>
      </c>
      <c r="L7585">
        <v>0</v>
      </c>
      <c r="M7585" t="s">
        <v>16828</v>
      </c>
      <c r="N7585" t="s">
        <v>22348</v>
      </c>
      <c r="O7585" t="s">
        <v>22349</v>
      </c>
      <c r="P7585" t="s">
        <v>22350</v>
      </c>
    </row>
    <row r="7586" spans="1:16" x14ac:dyDescent="0.35">
      <c r="A7586" t="s">
        <v>105</v>
      </c>
      <c r="B7586">
        <v>1335197833</v>
      </c>
      <c r="C7586" t="s">
        <v>20</v>
      </c>
      <c r="D7586" t="s">
        <v>17</v>
      </c>
      <c r="E7586">
        <v>43890</v>
      </c>
      <c r="F7586" s="9">
        <v>46249</v>
      </c>
      <c r="G7586" t="s">
        <v>5</v>
      </c>
      <c r="H7586" s="8">
        <v>0.40486111111111112</v>
      </c>
      <c r="I7586" s="8">
        <v>0.41180555555555554</v>
      </c>
      <c r="J7586">
        <v>0</v>
      </c>
      <c r="K7586" t="s">
        <v>128</v>
      </c>
      <c r="L7586">
        <v>0</v>
      </c>
      <c r="M7586" t="s">
        <v>129</v>
      </c>
      <c r="N7586" t="s">
        <v>8504</v>
      </c>
      <c r="O7586" t="s">
        <v>8505</v>
      </c>
      <c r="P7586" t="s">
        <v>8506</v>
      </c>
    </row>
    <row r="7587" spans="1:16" x14ac:dyDescent="0.35">
      <c r="A7587" t="s">
        <v>105</v>
      </c>
      <c r="B7587">
        <v>1335197833</v>
      </c>
      <c r="C7587" t="s">
        <v>20</v>
      </c>
      <c r="D7587" t="s">
        <v>17</v>
      </c>
      <c r="E7587">
        <v>43890</v>
      </c>
      <c r="F7587" s="9">
        <v>46249</v>
      </c>
      <c r="G7587" t="s">
        <v>5</v>
      </c>
      <c r="H7587" s="8">
        <v>0.41875000000000001</v>
      </c>
      <c r="I7587" s="8">
        <v>0.41875000000000001</v>
      </c>
      <c r="J7587">
        <v>0</v>
      </c>
      <c r="K7587" t="s">
        <v>145</v>
      </c>
      <c r="L7587">
        <v>0</v>
      </c>
      <c r="M7587" t="s">
        <v>20898</v>
      </c>
      <c r="N7587" t="s">
        <v>8580</v>
      </c>
      <c r="O7587" t="s">
        <v>8581</v>
      </c>
      <c r="P7587" t="s">
        <v>8582</v>
      </c>
    </row>
    <row r="7588" spans="1:16" x14ac:dyDescent="0.35">
      <c r="A7588" t="s">
        <v>105</v>
      </c>
      <c r="B7588">
        <v>1335197833</v>
      </c>
      <c r="C7588" t="s">
        <v>20</v>
      </c>
      <c r="D7588" t="s">
        <v>17</v>
      </c>
      <c r="E7588">
        <v>43890</v>
      </c>
      <c r="F7588" s="9">
        <v>46249</v>
      </c>
      <c r="G7588" t="s">
        <v>5</v>
      </c>
      <c r="H7588" s="8">
        <v>0.42569444444444443</v>
      </c>
      <c r="I7588" s="8">
        <v>0.42569444444444443</v>
      </c>
      <c r="J7588">
        <v>0</v>
      </c>
      <c r="K7588" t="s">
        <v>145</v>
      </c>
      <c r="L7588">
        <v>0</v>
      </c>
      <c r="M7588" t="s">
        <v>21583</v>
      </c>
      <c r="N7588" t="s">
        <v>22351</v>
      </c>
      <c r="O7588" t="s">
        <v>22352</v>
      </c>
      <c r="P7588" t="s">
        <v>22353</v>
      </c>
    </row>
    <row r="7589" spans="1:16" x14ac:dyDescent="0.35">
      <c r="A7589" t="s">
        <v>105</v>
      </c>
      <c r="B7589">
        <v>1335197833</v>
      </c>
      <c r="C7589" t="s">
        <v>20</v>
      </c>
      <c r="D7589" t="s">
        <v>17</v>
      </c>
      <c r="E7589">
        <v>43890</v>
      </c>
      <c r="F7589" s="9">
        <v>46249</v>
      </c>
      <c r="G7589" t="s">
        <v>5</v>
      </c>
      <c r="H7589" s="8">
        <v>0.43263888888888891</v>
      </c>
      <c r="I7589" s="8">
        <v>0.43263888888888891</v>
      </c>
      <c r="J7589">
        <v>0</v>
      </c>
      <c r="K7589" t="s">
        <v>145</v>
      </c>
      <c r="L7589">
        <v>0</v>
      </c>
      <c r="M7589" t="s">
        <v>16647</v>
      </c>
      <c r="N7589" t="s">
        <v>22354</v>
      </c>
      <c r="O7589" t="s">
        <v>22355</v>
      </c>
      <c r="P7589" t="s">
        <v>22356</v>
      </c>
    </row>
    <row r="7590" spans="1:16" x14ac:dyDescent="0.35">
      <c r="A7590" t="s">
        <v>105</v>
      </c>
      <c r="B7590">
        <v>1335197833</v>
      </c>
      <c r="C7590" t="s">
        <v>20</v>
      </c>
      <c r="D7590" t="s">
        <v>17</v>
      </c>
      <c r="E7590">
        <v>43890</v>
      </c>
      <c r="F7590" s="9">
        <v>46249</v>
      </c>
      <c r="G7590" t="s">
        <v>5</v>
      </c>
      <c r="H7590" s="8">
        <v>0.43958333333333333</v>
      </c>
      <c r="I7590" s="8">
        <v>0.43958333333333333</v>
      </c>
      <c r="J7590">
        <v>0</v>
      </c>
      <c r="K7590" t="s">
        <v>145</v>
      </c>
      <c r="L7590">
        <v>0</v>
      </c>
      <c r="M7590" t="s">
        <v>17160</v>
      </c>
      <c r="N7590" t="s">
        <v>8583</v>
      </c>
      <c r="O7590" t="s">
        <v>8584</v>
      </c>
      <c r="P7590" t="s">
        <v>8585</v>
      </c>
    </row>
    <row r="7591" spans="1:16" x14ac:dyDescent="0.35">
      <c r="A7591" t="s">
        <v>105</v>
      </c>
      <c r="B7591">
        <v>1335197833</v>
      </c>
      <c r="C7591" t="s">
        <v>20</v>
      </c>
      <c r="D7591" t="s">
        <v>17</v>
      </c>
      <c r="E7591">
        <v>43890</v>
      </c>
      <c r="F7591" s="9">
        <v>46249</v>
      </c>
      <c r="G7591" t="s">
        <v>5</v>
      </c>
      <c r="H7591" s="8">
        <v>0.4465277777777778</v>
      </c>
      <c r="I7591" s="8">
        <v>0.4465277777777778</v>
      </c>
      <c r="J7591">
        <v>0</v>
      </c>
      <c r="K7591" t="s">
        <v>145</v>
      </c>
      <c r="L7591">
        <v>0</v>
      </c>
      <c r="M7591" t="s">
        <v>18931</v>
      </c>
      <c r="N7591" t="s">
        <v>8574</v>
      </c>
      <c r="O7591" t="s">
        <v>8575</v>
      </c>
      <c r="P7591" t="s">
        <v>8576</v>
      </c>
    </row>
    <row r="7592" spans="1:16" x14ac:dyDescent="0.35">
      <c r="A7592" t="s">
        <v>105</v>
      </c>
      <c r="B7592">
        <v>1335197833</v>
      </c>
      <c r="C7592" t="s">
        <v>20</v>
      </c>
      <c r="D7592" t="s">
        <v>17</v>
      </c>
      <c r="E7592">
        <v>43890</v>
      </c>
      <c r="F7592" s="9">
        <v>46249</v>
      </c>
      <c r="G7592" t="s">
        <v>5</v>
      </c>
      <c r="H7592" s="8">
        <v>0.45347222222222222</v>
      </c>
      <c r="I7592" s="8">
        <v>0.46041666666666664</v>
      </c>
      <c r="J7592">
        <v>0</v>
      </c>
      <c r="K7592" t="s">
        <v>128</v>
      </c>
      <c r="L7592">
        <v>0</v>
      </c>
      <c r="M7592" t="s">
        <v>129</v>
      </c>
      <c r="N7592" t="s">
        <v>8568</v>
      </c>
      <c r="O7592" t="s">
        <v>8569</v>
      </c>
      <c r="P7592" t="s">
        <v>8570</v>
      </c>
    </row>
    <row r="7593" spans="1:16" x14ac:dyDescent="0.35">
      <c r="A7593" t="s">
        <v>105</v>
      </c>
      <c r="B7593">
        <v>1335197833</v>
      </c>
      <c r="C7593" t="s">
        <v>20</v>
      </c>
      <c r="D7593" t="s">
        <v>17</v>
      </c>
      <c r="E7593">
        <v>43890</v>
      </c>
      <c r="F7593" s="9">
        <v>46249</v>
      </c>
      <c r="G7593" t="s">
        <v>5</v>
      </c>
      <c r="H7593" s="8">
        <v>0.46736111111111112</v>
      </c>
      <c r="I7593" s="8">
        <v>0.46736111111111112</v>
      </c>
      <c r="J7593">
        <v>0</v>
      </c>
      <c r="K7593" t="s">
        <v>145</v>
      </c>
      <c r="L7593">
        <v>0</v>
      </c>
      <c r="M7593" t="s">
        <v>16833</v>
      </c>
      <c r="N7593" t="s">
        <v>22223</v>
      </c>
      <c r="O7593" t="s">
        <v>22224</v>
      </c>
      <c r="P7593" t="s">
        <v>22225</v>
      </c>
    </row>
    <row r="7594" spans="1:16" x14ac:dyDescent="0.35">
      <c r="A7594" t="s">
        <v>105</v>
      </c>
      <c r="B7594">
        <v>1335197833</v>
      </c>
      <c r="C7594" t="s">
        <v>20</v>
      </c>
      <c r="D7594" t="s">
        <v>17</v>
      </c>
      <c r="E7594">
        <v>43890</v>
      </c>
      <c r="F7594" s="9">
        <v>46249</v>
      </c>
      <c r="G7594" t="s">
        <v>5</v>
      </c>
      <c r="H7594" s="8">
        <v>0.47430555555555554</v>
      </c>
      <c r="I7594" s="8">
        <v>0.48125000000000001</v>
      </c>
      <c r="J7594">
        <v>0</v>
      </c>
      <c r="K7594" t="s">
        <v>128</v>
      </c>
      <c r="L7594">
        <v>1</v>
      </c>
      <c r="M7594" t="s">
        <v>129</v>
      </c>
      <c r="N7594" t="s">
        <v>22229</v>
      </c>
      <c r="O7594" t="s">
        <v>22230</v>
      </c>
      <c r="P7594" t="s">
        <v>22231</v>
      </c>
    </row>
    <row r="7595" spans="1:16" x14ac:dyDescent="0.35">
      <c r="A7595" t="s">
        <v>105</v>
      </c>
      <c r="B7595">
        <v>1335197833</v>
      </c>
      <c r="C7595" t="s">
        <v>20</v>
      </c>
      <c r="D7595" t="s">
        <v>17</v>
      </c>
      <c r="E7595">
        <v>43890</v>
      </c>
      <c r="F7595" s="9">
        <v>46249</v>
      </c>
      <c r="G7595" t="s">
        <v>5</v>
      </c>
      <c r="H7595" s="8">
        <v>0.48819444444444443</v>
      </c>
      <c r="I7595" s="8">
        <v>0.49513888888888891</v>
      </c>
      <c r="J7595">
        <v>0</v>
      </c>
      <c r="K7595" t="s">
        <v>128</v>
      </c>
      <c r="L7595">
        <v>1</v>
      </c>
      <c r="M7595" t="s">
        <v>129</v>
      </c>
      <c r="N7595" t="s">
        <v>22357</v>
      </c>
      <c r="O7595" t="s">
        <v>22358</v>
      </c>
      <c r="P7595" t="s">
        <v>22359</v>
      </c>
    </row>
    <row r="7596" spans="1:16" x14ac:dyDescent="0.35">
      <c r="A7596" t="s">
        <v>105</v>
      </c>
      <c r="B7596">
        <v>1335197833</v>
      </c>
      <c r="C7596" t="s">
        <v>20</v>
      </c>
      <c r="D7596" t="s">
        <v>17</v>
      </c>
      <c r="E7596">
        <v>43890</v>
      </c>
      <c r="F7596" s="9">
        <v>46249</v>
      </c>
      <c r="G7596" t="s">
        <v>5</v>
      </c>
      <c r="H7596" s="8">
        <v>0.50208333333333333</v>
      </c>
      <c r="I7596" s="8">
        <v>0.50208333333333333</v>
      </c>
      <c r="J7596">
        <v>0</v>
      </c>
      <c r="K7596" t="s">
        <v>145</v>
      </c>
      <c r="L7596">
        <v>0</v>
      </c>
      <c r="M7596" t="s">
        <v>22360</v>
      </c>
      <c r="N7596" t="s">
        <v>22361</v>
      </c>
      <c r="O7596" t="s">
        <v>22362</v>
      </c>
      <c r="P7596" t="s">
        <v>22363</v>
      </c>
    </row>
    <row r="7597" spans="1:16" x14ac:dyDescent="0.35">
      <c r="A7597" t="s">
        <v>105</v>
      </c>
      <c r="B7597">
        <v>1335197833</v>
      </c>
      <c r="C7597" t="s">
        <v>20</v>
      </c>
      <c r="D7597" t="s">
        <v>17</v>
      </c>
      <c r="E7597">
        <v>43890</v>
      </c>
      <c r="F7597" s="9">
        <v>46249</v>
      </c>
      <c r="G7597" t="s">
        <v>5</v>
      </c>
      <c r="H7597" s="8">
        <v>0.50902777777777775</v>
      </c>
      <c r="I7597" s="8">
        <v>0.59236111111111112</v>
      </c>
      <c r="J7597">
        <v>2</v>
      </c>
      <c r="K7597" t="s">
        <v>128</v>
      </c>
      <c r="L7597">
        <v>6</v>
      </c>
      <c r="M7597" t="s">
        <v>129</v>
      </c>
      <c r="N7597" t="s">
        <v>22364</v>
      </c>
      <c r="O7597" t="s">
        <v>22365</v>
      </c>
      <c r="P7597" t="s">
        <v>22366</v>
      </c>
    </row>
    <row r="7598" spans="1:16" x14ac:dyDescent="0.35">
      <c r="A7598" t="s">
        <v>105</v>
      </c>
      <c r="B7598">
        <v>1335197833</v>
      </c>
      <c r="C7598" t="s">
        <v>20</v>
      </c>
      <c r="D7598" t="s">
        <v>17</v>
      </c>
      <c r="E7598">
        <v>43890</v>
      </c>
      <c r="F7598" s="9">
        <v>46249</v>
      </c>
      <c r="G7598" t="s">
        <v>5</v>
      </c>
      <c r="H7598" s="8">
        <v>0.59930555555555554</v>
      </c>
      <c r="I7598" s="8">
        <v>0.60624999999999996</v>
      </c>
      <c r="J7598">
        <v>0</v>
      </c>
      <c r="K7598" t="s">
        <v>128</v>
      </c>
      <c r="L7598">
        <v>0</v>
      </c>
      <c r="M7598" t="s">
        <v>129</v>
      </c>
      <c r="N7598" t="s">
        <v>22367</v>
      </c>
      <c r="O7598" t="s">
        <v>22368</v>
      </c>
      <c r="P7598" t="s">
        <v>22369</v>
      </c>
    </row>
    <row r="7599" spans="1:16" x14ac:dyDescent="0.35">
      <c r="A7599" t="s">
        <v>105</v>
      </c>
      <c r="B7599">
        <v>1335197833</v>
      </c>
      <c r="C7599" t="s">
        <v>20</v>
      </c>
      <c r="D7599" t="s">
        <v>17</v>
      </c>
      <c r="E7599">
        <v>43890</v>
      </c>
      <c r="F7599" s="9">
        <v>46249</v>
      </c>
      <c r="G7599" t="s">
        <v>5</v>
      </c>
      <c r="H7599" s="8">
        <v>0.61319444444444449</v>
      </c>
      <c r="I7599" s="8">
        <v>0.61319444444444449</v>
      </c>
      <c r="J7599">
        <v>0</v>
      </c>
      <c r="K7599" t="s">
        <v>145</v>
      </c>
      <c r="L7599">
        <v>0</v>
      </c>
      <c r="M7599" t="s">
        <v>17057</v>
      </c>
      <c r="N7599" t="s">
        <v>22357</v>
      </c>
      <c r="O7599" t="s">
        <v>22358</v>
      </c>
      <c r="P7599" t="s">
        <v>22359</v>
      </c>
    </row>
    <row r="7600" spans="1:16" x14ac:dyDescent="0.35">
      <c r="A7600" t="s">
        <v>105</v>
      </c>
      <c r="B7600">
        <v>1335197833</v>
      </c>
      <c r="C7600" t="s">
        <v>20</v>
      </c>
      <c r="D7600" t="s">
        <v>17</v>
      </c>
      <c r="E7600">
        <v>43890</v>
      </c>
      <c r="F7600" s="9">
        <v>46249</v>
      </c>
      <c r="G7600" t="s">
        <v>5</v>
      </c>
      <c r="H7600" s="8">
        <v>0.62013888888888891</v>
      </c>
      <c r="I7600" s="8">
        <v>0.62013888888888891</v>
      </c>
      <c r="J7600">
        <v>0</v>
      </c>
      <c r="K7600" t="s">
        <v>145</v>
      </c>
      <c r="L7600">
        <v>0</v>
      </c>
      <c r="M7600" t="s">
        <v>16523</v>
      </c>
      <c r="N7600" t="s">
        <v>22370</v>
      </c>
      <c r="O7600" t="s">
        <v>22371</v>
      </c>
      <c r="P7600" t="s">
        <v>22372</v>
      </c>
    </row>
    <row r="7601" spans="1:16" x14ac:dyDescent="0.35">
      <c r="A7601" t="s">
        <v>105</v>
      </c>
      <c r="B7601">
        <v>1335197833</v>
      </c>
      <c r="C7601" t="s">
        <v>20</v>
      </c>
      <c r="D7601" t="s">
        <v>17</v>
      </c>
      <c r="E7601">
        <v>43890</v>
      </c>
      <c r="F7601" s="9">
        <v>46249</v>
      </c>
      <c r="G7601" t="s">
        <v>5</v>
      </c>
      <c r="H7601" s="8">
        <v>0.62708333333333333</v>
      </c>
      <c r="I7601" s="8">
        <v>0.66180555555555554</v>
      </c>
      <c r="J7601">
        <v>1</v>
      </c>
      <c r="K7601" t="s">
        <v>128</v>
      </c>
      <c r="L7601">
        <v>2</v>
      </c>
      <c r="M7601" t="s">
        <v>129</v>
      </c>
      <c r="N7601" t="s">
        <v>22229</v>
      </c>
      <c r="O7601" t="s">
        <v>22230</v>
      </c>
      <c r="P7601" t="s">
        <v>22231</v>
      </c>
    </row>
    <row r="7602" spans="1:16" x14ac:dyDescent="0.35">
      <c r="A7602" t="s">
        <v>105</v>
      </c>
      <c r="B7602">
        <v>1335197833</v>
      </c>
      <c r="C7602" t="s">
        <v>20</v>
      </c>
      <c r="D7602" t="s">
        <v>17</v>
      </c>
      <c r="E7602">
        <v>43890</v>
      </c>
      <c r="F7602" s="9">
        <v>46249</v>
      </c>
      <c r="G7602" t="s">
        <v>5</v>
      </c>
      <c r="H7602" s="8">
        <v>0.66874999999999996</v>
      </c>
      <c r="I7602" s="8">
        <v>0.66874999999999996</v>
      </c>
      <c r="J7602">
        <v>0</v>
      </c>
      <c r="K7602" t="s">
        <v>145</v>
      </c>
      <c r="L7602">
        <v>0</v>
      </c>
      <c r="M7602" t="s">
        <v>22373</v>
      </c>
      <c r="N7602" t="s">
        <v>22226</v>
      </c>
      <c r="O7602" t="s">
        <v>22227</v>
      </c>
      <c r="P7602" t="s">
        <v>22228</v>
      </c>
    </row>
    <row r="7603" spans="1:16" x14ac:dyDescent="0.35">
      <c r="A7603" t="s">
        <v>105</v>
      </c>
      <c r="B7603">
        <v>1335197833</v>
      </c>
      <c r="C7603" t="s">
        <v>20</v>
      </c>
      <c r="D7603" t="s">
        <v>17</v>
      </c>
      <c r="E7603">
        <v>43890</v>
      </c>
      <c r="F7603" s="9">
        <v>46249</v>
      </c>
      <c r="G7603" t="s">
        <v>5</v>
      </c>
      <c r="H7603" s="8">
        <v>0.67569444444444449</v>
      </c>
      <c r="I7603" s="8">
        <v>0.68263888888888891</v>
      </c>
      <c r="J7603">
        <v>0</v>
      </c>
      <c r="K7603" t="s">
        <v>128</v>
      </c>
      <c r="L7603">
        <v>0</v>
      </c>
      <c r="M7603" t="s">
        <v>129</v>
      </c>
      <c r="N7603" t="s">
        <v>22223</v>
      </c>
      <c r="O7603" t="s">
        <v>22224</v>
      </c>
      <c r="P7603" t="s">
        <v>22225</v>
      </c>
    </row>
    <row r="7604" spans="1:16" x14ac:dyDescent="0.35">
      <c r="A7604" t="s">
        <v>105</v>
      </c>
      <c r="B7604">
        <v>1335197833</v>
      </c>
      <c r="C7604" t="s">
        <v>20</v>
      </c>
      <c r="D7604" t="s">
        <v>17</v>
      </c>
      <c r="E7604">
        <v>43890</v>
      </c>
      <c r="F7604" s="9">
        <v>46249</v>
      </c>
      <c r="G7604" t="s">
        <v>5</v>
      </c>
      <c r="H7604" s="8">
        <v>0.68958333333333333</v>
      </c>
      <c r="I7604" s="8">
        <v>0.68958333333333333</v>
      </c>
      <c r="J7604">
        <v>0</v>
      </c>
      <c r="K7604" t="s">
        <v>145</v>
      </c>
      <c r="L7604">
        <v>0</v>
      </c>
      <c r="M7604" t="s">
        <v>18039</v>
      </c>
      <c r="N7604" t="s">
        <v>22223</v>
      </c>
      <c r="O7604" t="s">
        <v>22374</v>
      </c>
      <c r="P7604" t="s">
        <v>22375</v>
      </c>
    </row>
    <row r="7605" spans="1:16" x14ac:dyDescent="0.35">
      <c r="A7605" t="s">
        <v>105</v>
      </c>
      <c r="B7605">
        <v>1335197833</v>
      </c>
      <c r="C7605" t="s">
        <v>20</v>
      </c>
      <c r="D7605" t="s">
        <v>17</v>
      </c>
      <c r="E7605">
        <v>43890</v>
      </c>
      <c r="F7605" s="9">
        <v>46249</v>
      </c>
      <c r="G7605" t="s">
        <v>5</v>
      </c>
      <c r="H7605" s="8">
        <v>0.69652777777777775</v>
      </c>
      <c r="I7605" s="8">
        <v>0.71736111111111112</v>
      </c>
      <c r="J7605">
        <v>1</v>
      </c>
      <c r="K7605" t="s">
        <v>128</v>
      </c>
      <c r="L7605">
        <v>2</v>
      </c>
      <c r="M7605" t="s">
        <v>129</v>
      </c>
      <c r="N7605" t="s">
        <v>8568</v>
      </c>
      <c r="O7605" t="s">
        <v>8569</v>
      </c>
      <c r="P7605" t="s">
        <v>8570</v>
      </c>
    </row>
    <row r="7606" spans="1:16" x14ac:dyDescent="0.35">
      <c r="A7606" t="s">
        <v>105</v>
      </c>
      <c r="B7606">
        <v>1335197833</v>
      </c>
      <c r="C7606" t="s">
        <v>20</v>
      </c>
      <c r="D7606" t="s">
        <v>17</v>
      </c>
      <c r="E7606">
        <v>43890</v>
      </c>
      <c r="F7606" s="9">
        <v>46249</v>
      </c>
      <c r="G7606" t="s">
        <v>5</v>
      </c>
      <c r="H7606" s="8">
        <v>0.72430555555555554</v>
      </c>
      <c r="I7606" s="8">
        <v>0.72430555555555554</v>
      </c>
      <c r="J7606">
        <v>0</v>
      </c>
      <c r="K7606" t="s">
        <v>145</v>
      </c>
      <c r="L7606">
        <v>0</v>
      </c>
      <c r="M7606" t="s">
        <v>16988</v>
      </c>
      <c r="N7606" t="s">
        <v>12922</v>
      </c>
      <c r="O7606" t="s">
        <v>12923</v>
      </c>
      <c r="P7606" t="s">
        <v>12924</v>
      </c>
    </row>
    <row r="7607" spans="1:16" x14ac:dyDescent="0.35">
      <c r="A7607" t="s">
        <v>105</v>
      </c>
      <c r="B7607">
        <v>1335197833</v>
      </c>
      <c r="C7607" t="s">
        <v>20</v>
      </c>
      <c r="D7607" t="s">
        <v>17</v>
      </c>
      <c r="E7607">
        <v>43890</v>
      </c>
      <c r="F7607" s="9">
        <v>46249</v>
      </c>
      <c r="G7607" t="s">
        <v>5</v>
      </c>
      <c r="H7607" s="8">
        <v>0.73124999999999996</v>
      </c>
      <c r="I7607" s="8">
        <v>0.73124999999999996</v>
      </c>
      <c r="J7607">
        <v>0</v>
      </c>
      <c r="K7607" t="s">
        <v>145</v>
      </c>
      <c r="L7607">
        <v>0</v>
      </c>
      <c r="M7607" t="s">
        <v>16489</v>
      </c>
      <c r="N7607" t="s">
        <v>8574</v>
      </c>
      <c r="O7607" t="s">
        <v>8575</v>
      </c>
      <c r="P7607" t="s">
        <v>8576</v>
      </c>
    </row>
    <row r="7608" spans="1:16" x14ac:dyDescent="0.35">
      <c r="A7608" t="s">
        <v>105</v>
      </c>
      <c r="B7608">
        <v>1335197833</v>
      </c>
      <c r="C7608" t="s">
        <v>20</v>
      </c>
      <c r="D7608" t="s">
        <v>17</v>
      </c>
      <c r="E7608">
        <v>43890</v>
      </c>
      <c r="F7608" s="9">
        <v>46249</v>
      </c>
      <c r="G7608" t="s">
        <v>5</v>
      </c>
      <c r="H7608" s="8">
        <v>0.73819444444444449</v>
      </c>
      <c r="I7608" s="8">
        <v>0.75208333333333333</v>
      </c>
      <c r="J7608">
        <v>0</v>
      </c>
      <c r="K7608" t="s">
        <v>128</v>
      </c>
      <c r="L7608">
        <v>1</v>
      </c>
      <c r="M7608" t="s">
        <v>129</v>
      </c>
      <c r="N7608" t="s">
        <v>8571</v>
      </c>
      <c r="O7608" t="s">
        <v>8572</v>
      </c>
      <c r="P7608" t="s">
        <v>8573</v>
      </c>
    </row>
    <row r="7609" spans="1:16" x14ac:dyDescent="0.35">
      <c r="A7609" t="s">
        <v>105</v>
      </c>
      <c r="B7609">
        <v>1335197833</v>
      </c>
      <c r="C7609" t="s">
        <v>20</v>
      </c>
      <c r="D7609" t="s">
        <v>17</v>
      </c>
      <c r="E7609">
        <v>43890</v>
      </c>
      <c r="F7609" s="9">
        <v>46249</v>
      </c>
      <c r="G7609" t="s">
        <v>5</v>
      </c>
      <c r="H7609" s="8">
        <v>0.75902777777777775</v>
      </c>
      <c r="I7609" s="8">
        <v>0.75902777777777775</v>
      </c>
      <c r="J7609">
        <v>0</v>
      </c>
      <c r="K7609" t="s">
        <v>145</v>
      </c>
      <c r="L7609">
        <v>0</v>
      </c>
      <c r="M7609" t="s">
        <v>19594</v>
      </c>
      <c r="N7609" t="s">
        <v>926</v>
      </c>
      <c r="O7609" t="s">
        <v>927</v>
      </c>
      <c r="P7609" t="s">
        <v>928</v>
      </c>
    </row>
    <row r="7610" spans="1:16" x14ac:dyDescent="0.35">
      <c r="A7610" t="s">
        <v>105</v>
      </c>
      <c r="B7610">
        <v>1335197833</v>
      </c>
      <c r="C7610" t="s">
        <v>20</v>
      </c>
      <c r="D7610" t="s">
        <v>17</v>
      </c>
      <c r="E7610">
        <v>43890</v>
      </c>
      <c r="F7610" s="9">
        <v>46249</v>
      </c>
      <c r="G7610" t="s">
        <v>5</v>
      </c>
      <c r="H7610" s="8">
        <v>0.76597222222222228</v>
      </c>
      <c r="I7610" s="8">
        <v>0.76597222222222228</v>
      </c>
      <c r="J7610">
        <v>0</v>
      </c>
      <c r="K7610" t="s">
        <v>145</v>
      </c>
      <c r="L7610">
        <v>0</v>
      </c>
      <c r="M7610" t="s">
        <v>16504</v>
      </c>
      <c r="N7610" t="s">
        <v>8571</v>
      </c>
      <c r="O7610" t="s">
        <v>8572</v>
      </c>
      <c r="P7610" t="s">
        <v>8573</v>
      </c>
    </row>
    <row r="7611" spans="1:16" x14ac:dyDescent="0.35">
      <c r="A7611" t="s">
        <v>105</v>
      </c>
      <c r="B7611">
        <v>1335197833</v>
      </c>
      <c r="C7611" t="s">
        <v>20</v>
      </c>
      <c r="D7611" t="s">
        <v>17</v>
      </c>
      <c r="E7611">
        <v>43890</v>
      </c>
      <c r="F7611" s="9">
        <v>46249</v>
      </c>
      <c r="G7611" t="s">
        <v>5</v>
      </c>
      <c r="H7611" s="8">
        <v>0.7729166666666667</v>
      </c>
      <c r="I7611" s="8">
        <v>0.77986111111111112</v>
      </c>
      <c r="J7611">
        <v>0</v>
      </c>
      <c r="K7611" t="s">
        <v>128</v>
      </c>
      <c r="L7611">
        <v>0</v>
      </c>
      <c r="M7611" t="s">
        <v>129</v>
      </c>
      <c r="N7611" t="s">
        <v>6552</v>
      </c>
      <c r="O7611" t="s">
        <v>6553</v>
      </c>
      <c r="P7611" t="s">
        <v>6554</v>
      </c>
    </row>
    <row r="7612" spans="1:16" x14ac:dyDescent="0.35">
      <c r="A7612" t="s">
        <v>105</v>
      </c>
      <c r="B7612">
        <v>1335197833</v>
      </c>
      <c r="C7612" t="s">
        <v>20</v>
      </c>
      <c r="D7612" t="s">
        <v>17</v>
      </c>
      <c r="E7612">
        <v>43890</v>
      </c>
      <c r="F7612" s="9">
        <v>46249</v>
      </c>
      <c r="G7612" t="s">
        <v>5</v>
      </c>
      <c r="H7612" s="8">
        <v>0.78680555555555554</v>
      </c>
      <c r="I7612" s="8">
        <v>0.78680555555555554</v>
      </c>
      <c r="J7612">
        <v>0</v>
      </c>
      <c r="K7612" t="s">
        <v>145</v>
      </c>
      <c r="L7612">
        <v>0</v>
      </c>
      <c r="M7612" t="s">
        <v>17749</v>
      </c>
      <c r="N7612" t="s">
        <v>6552</v>
      </c>
      <c r="O7612" t="s">
        <v>15652</v>
      </c>
      <c r="P7612" t="s">
        <v>15653</v>
      </c>
    </row>
    <row r="7613" spans="1:16" x14ac:dyDescent="0.35">
      <c r="A7613" t="s">
        <v>105</v>
      </c>
      <c r="B7613">
        <v>1335197833</v>
      </c>
      <c r="C7613" t="s">
        <v>20</v>
      </c>
      <c r="D7613" t="s">
        <v>17</v>
      </c>
      <c r="E7613">
        <v>43890</v>
      </c>
      <c r="F7613" s="9">
        <v>46250</v>
      </c>
      <c r="G7613" t="s">
        <v>6</v>
      </c>
      <c r="H7613" s="8">
        <v>0.3840277777777778</v>
      </c>
      <c r="I7613" s="8">
        <v>0.3840277777777778</v>
      </c>
      <c r="J7613">
        <v>0</v>
      </c>
      <c r="K7613" t="s">
        <v>145</v>
      </c>
      <c r="L7613">
        <v>0</v>
      </c>
      <c r="M7613" t="s">
        <v>16795</v>
      </c>
      <c r="N7613" t="s">
        <v>8374</v>
      </c>
      <c r="O7613" t="s">
        <v>8375</v>
      </c>
      <c r="P7613" t="s">
        <v>8376</v>
      </c>
    </row>
    <row r="7614" spans="1:16" x14ac:dyDescent="0.35">
      <c r="A7614" t="s">
        <v>105</v>
      </c>
      <c r="B7614">
        <v>1335197833</v>
      </c>
      <c r="C7614" t="s">
        <v>20</v>
      </c>
      <c r="D7614" t="s">
        <v>17</v>
      </c>
      <c r="E7614">
        <v>43890</v>
      </c>
      <c r="F7614" s="9">
        <v>46250</v>
      </c>
      <c r="G7614" t="s">
        <v>6</v>
      </c>
      <c r="H7614" s="8">
        <v>0.39097222222222222</v>
      </c>
      <c r="I7614" s="8">
        <v>0.39097222222222222</v>
      </c>
      <c r="J7614">
        <v>0</v>
      </c>
      <c r="K7614" t="s">
        <v>145</v>
      </c>
      <c r="L7614">
        <v>0</v>
      </c>
      <c r="M7614" t="s">
        <v>19220</v>
      </c>
      <c r="N7614" t="s">
        <v>13892</v>
      </c>
      <c r="O7614" t="s">
        <v>13893</v>
      </c>
      <c r="P7614" t="s">
        <v>13894</v>
      </c>
    </row>
    <row r="7615" spans="1:16" x14ac:dyDescent="0.35">
      <c r="A7615" t="s">
        <v>105</v>
      </c>
      <c r="B7615">
        <v>1335197833</v>
      </c>
      <c r="C7615" t="s">
        <v>20</v>
      </c>
      <c r="D7615" t="s">
        <v>17</v>
      </c>
      <c r="E7615">
        <v>43890</v>
      </c>
      <c r="F7615" s="9">
        <v>46250</v>
      </c>
      <c r="G7615" t="s">
        <v>6</v>
      </c>
      <c r="H7615" s="8">
        <v>0.39791666666666664</v>
      </c>
      <c r="I7615" s="8">
        <v>0.39791666666666664</v>
      </c>
      <c r="J7615">
        <v>0</v>
      </c>
      <c r="K7615" t="s">
        <v>145</v>
      </c>
      <c r="L7615">
        <v>0</v>
      </c>
      <c r="M7615" t="s">
        <v>16736</v>
      </c>
      <c r="N7615" t="s">
        <v>13981</v>
      </c>
      <c r="O7615" t="s">
        <v>13982</v>
      </c>
      <c r="P7615" t="s">
        <v>13983</v>
      </c>
    </row>
    <row r="7616" spans="1:16" x14ac:dyDescent="0.35">
      <c r="A7616" t="s">
        <v>105</v>
      </c>
      <c r="B7616">
        <v>1335197833</v>
      </c>
      <c r="C7616" t="s">
        <v>20</v>
      </c>
      <c r="D7616" t="s">
        <v>17</v>
      </c>
      <c r="E7616">
        <v>43890</v>
      </c>
      <c r="F7616" s="9">
        <v>46250</v>
      </c>
      <c r="G7616" t="s">
        <v>6</v>
      </c>
      <c r="H7616" s="8">
        <v>0.40486111111111112</v>
      </c>
      <c r="I7616" s="8">
        <v>0.40486111111111112</v>
      </c>
      <c r="J7616">
        <v>0</v>
      </c>
      <c r="K7616" t="s">
        <v>145</v>
      </c>
      <c r="L7616">
        <v>0</v>
      </c>
      <c r="M7616" t="s">
        <v>19086</v>
      </c>
      <c r="N7616" t="s">
        <v>3140</v>
      </c>
      <c r="O7616" t="s">
        <v>3141</v>
      </c>
      <c r="P7616" t="s">
        <v>3142</v>
      </c>
    </row>
    <row r="7617" spans="1:16" x14ac:dyDescent="0.35">
      <c r="A7617" t="s">
        <v>105</v>
      </c>
      <c r="B7617">
        <v>1335197833</v>
      </c>
      <c r="C7617" t="s">
        <v>20</v>
      </c>
      <c r="D7617" t="s">
        <v>17</v>
      </c>
      <c r="E7617">
        <v>43890</v>
      </c>
      <c r="F7617" s="9">
        <v>46250</v>
      </c>
      <c r="G7617" t="s">
        <v>6</v>
      </c>
      <c r="H7617" s="8">
        <v>0.41180555555555554</v>
      </c>
      <c r="I7617" s="8">
        <v>0.41180555555555554</v>
      </c>
      <c r="J7617">
        <v>0</v>
      </c>
      <c r="K7617" t="s">
        <v>145</v>
      </c>
      <c r="L7617">
        <v>0</v>
      </c>
      <c r="M7617" t="s">
        <v>16916</v>
      </c>
      <c r="N7617" t="s">
        <v>22376</v>
      </c>
      <c r="O7617" t="s">
        <v>22377</v>
      </c>
      <c r="P7617" t="s">
        <v>22378</v>
      </c>
    </row>
    <row r="7618" spans="1:16" x14ac:dyDescent="0.35">
      <c r="A7618" t="s">
        <v>105</v>
      </c>
      <c r="B7618">
        <v>1335197833</v>
      </c>
      <c r="C7618" t="s">
        <v>20</v>
      </c>
      <c r="D7618" t="s">
        <v>17</v>
      </c>
      <c r="E7618">
        <v>43890</v>
      </c>
      <c r="F7618" s="9">
        <v>46250</v>
      </c>
      <c r="G7618" t="s">
        <v>6</v>
      </c>
      <c r="H7618" s="8">
        <v>0.41944444444444445</v>
      </c>
      <c r="I7618" s="8">
        <v>0.41944444444444445</v>
      </c>
      <c r="J7618">
        <v>0</v>
      </c>
      <c r="K7618" t="s">
        <v>145</v>
      </c>
      <c r="L7618">
        <v>0</v>
      </c>
      <c r="M7618" t="s">
        <v>18188</v>
      </c>
      <c r="N7618" t="s">
        <v>951</v>
      </c>
      <c r="O7618" t="s">
        <v>952</v>
      </c>
      <c r="P7618" t="s">
        <v>953</v>
      </c>
    </row>
    <row r="7619" spans="1:16" x14ac:dyDescent="0.35">
      <c r="A7619" t="s">
        <v>105</v>
      </c>
      <c r="B7619">
        <v>1335197833</v>
      </c>
      <c r="C7619" t="s">
        <v>20</v>
      </c>
      <c r="D7619" t="s">
        <v>17</v>
      </c>
      <c r="E7619">
        <v>43890</v>
      </c>
      <c r="F7619" s="9">
        <v>46250</v>
      </c>
      <c r="G7619" t="s">
        <v>6</v>
      </c>
      <c r="H7619" s="8">
        <v>0.42569444444444443</v>
      </c>
      <c r="I7619" s="8">
        <v>0.42569444444444443</v>
      </c>
      <c r="J7619">
        <v>0</v>
      </c>
      <c r="K7619" t="s">
        <v>145</v>
      </c>
      <c r="L7619">
        <v>0</v>
      </c>
      <c r="M7619" t="s">
        <v>16793</v>
      </c>
      <c r="N7619" t="s">
        <v>8346</v>
      </c>
      <c r="O7619" t="s">
        <v>8347</v>
      </c>
      <c r="P7619" t="s">
        <v>8348</v>
      </c>
    </row>
    <row r="7620" spans="1:16" x14ac:dyDescent="0.35">
      <c r="A7620" t="s">
        <v>105</v>
      </c>
      <c r="B7620">
        <v>1335197833</v>
      </c>
      <c r="C7620" t="s">
        <v>20</v>
      </c>
      <c r="D7620" t="s">
        <v>17</v>
      </c>
      <c r="E7620">
        <v>43890</v>
      </c>
      <c r="F7620" s="9">
        <v>46250</v>
      </c>
      <c r="G7620" t="s">
        <v>6</v>
      </c>
      <c r="H7620" s="8">
        <v>0.43263888888888891</v>
      </c>
      <c r="I7620" s="8">
        <v>0.43263888888888891</v>
      </c>
      <c r="J7620">
        <v>0</v>
      </c>
      <c r="K7620" t="s">
        <v>145</v>
      </c>
      <c r="L7620">
        <v>0</v>
      </c>
      <c r="M7620" t="s">
        <v>16519</v>
      </c>
      <c r="N7620" t="s">
        <v>8487</v>
      </c>
      <c r="O7620" t="s">
        <v>8488</v>
      </c>
      <c r="P7620" t="s">
        <v>8489</v>
      </c>
    </row>
    <row r="7621" spans="1:16" x14ac:dyDescent="0.35">
      <c r="A7621" t="s">
        <v>105</v>
      </c>
      <c r="B7621">
        <v>1335197833</v>
      </c>
      <c r="C7621" t="s">
        <v>20</v>
      </c>
      <c r="D7621" t="s">
        <v>17</v>
      </c>
      <c r="E7621">
        <v>43890</v>
      </c>
      <c r="F7621" s="9">
        <v>46250</v>
      </c>
      <c r="G7621" t="s">
        <v>6</v>
      </c>
      <c r="H7621" s="8">
        <v>0.43958333333333333</v>
      </c>
      <c r="I7621" s="8">
        <v>0.43958333333333333</v>
      </c>
      <c r="J7621">
        <v>0</v>
      </c>
      <c r="K7621" t="s">
        <v>145</v>
      </c>
      <c r="L7621">
        <v>0</v>
      </c>
      <c r="M7621" t="s">
        <v>17351</v>
      </c>
      <c r="N7621" t="s">
        <v>14913</v>
      </c>
      <c r="O7621" t="s">
        <v>14914</v>
      </c>
      <c r="P7621" t="s">
        <v>14915</v>
      </c>
    </row>
    <row r="7622" spans="1:16" x14ac:dyDescent="0.35">
      <c r="A7622" t="s">
        <v>105</v>
      </c>
      <c r="B7622">
        <v>1335197833</v>
      </c>
      <c r="C7622" t="s">
        <v>20</v>
      </c>
      <c r="D7622" t="s">
        <v>17</v>
      </c>
      <c r="E7622">
        <v>43890</v>
      </c>
      <c r="F7622" s="9">
        <v>46250</v>
      </c>
      <c r="G7622" t="s">
        <v>6</v>
      </c>
      <c r="H7622" s="8">
        <v>0.4465277777777778</v>
      </c>
      <c r="I7622" s="8">
        <v>0.48125000000000001</v>
      </c>
      <c r="J7622">
        <v>1</v>
      </c>
      <c r="K7622" t="s">
        <v>128</v>
      </c>
      <c r="L7622">
        <v>2</v>
      </c>
      <c r="M7622" t="s">
        <v>129</v>
      </c>
      <c r="N7622" t="s">
        <v>22269</v>
      </c>
      <c r="O7622" t="s">
        <v>22270</v>
      </c>
      <c r="P7622" t="s">
        <v>22271</v>
      </c>
    </row>
    <row r="7623" spans="1:16" x14ac:dyDescent="0.35">
      <c r="A7623" t="s">
        <v>105</v>
      </c>
      <c r="B7623">
        <v>1335197833</v>
      </c>
      <c r="C7623" t="s">
        <v>20</v>
      </c>
      <c r="D7623" t="s">
        <v>17</v>
      </c>
      <c r="E7623">
        <v>43890</v>
      </c>
      <c r="F7623" s="9">
        <v>46250</v>
      </c>
      <c r="G7623" t="s">
        <v>6</v>
      </c>
      <c r="H7623" s="8">
        <v>0.48819444444444443</v>
      </c>
      <c r="I7623" s="8">
        <v>0.48819444444444443</v>
      </c>
      <c r="J7623">
        <v>0</v>
      </c>
      <c r="K7623" t="s">
        <v>145</v>
      </c>
      <c r="L7623">
        <v>0</v>
      </c>
      <c r="M7623" t="s">
        <v>16764</v>
      </c>
      <c r="N7623" t="s">
        <v>8480</v>
      </c>
      <c r="O7623" t="s">
        <v>8481</v>
      </c>
      <c r="P7623" t="s">
        <v>8482</v>
      </c>
    </row>
    <row r="7624" spans="1:16" x14ac:dyDescent="0.35">
      <c r="A7624" t="s">
        <v>105</v>
      </c>
      <c r="B7624">
        <v>1335197833</v>
      </c>
      <c r="C7624" t="s">
        <v>20</v>
      </c>
      <c r="D7624" t="s">
        <v>17</v>
      </c>
      <c r="E7624">
        <v>43890</v>
      </c>
      <c r="F7624" s="9">
        <v>46250</v>
      </c>
      <c r="G7624" t="s">
        <v>6</v>
      </c>
      <c r="H7624" s="8">
        <v>0.49513888888888891</v>
      </c>
      <c r="I7624" s="8">
        <v>0.49513888888888891</v>
      </c>
      <c r="J7624">
        <v>0</v>
      </c>
      <c r="K7624" t="s">
        <v>145</v>
      </c>
      <c r="L7624">
        <v>0</v>
      </c>
      <c r="M7624" t="s">
        <v>16850</v>
      </c>
      <c r="N7624" t="s">
        <v>21945</v>
      </c>
      <c r="O7624" t="s">
        <v>21946</v>
      </c>
      <c r="P7624" t="s">
        <v>21947</v>
      </c>
    </row>
    <row r="7625" spans="1:16" x14ac:dyDescent="0.35">
      <c r="A7625" t="s">
        <v>105</v>
      </c>
      <c r="B7625">
        <v>1335197833</v>
      </c>
      <c r="C7625" t="s">
        <v>20</v>
      </c>
      <c r="D7625" t="s">
        <v>17</v>
      </c>
      <c r="E7625">
        <v>43890</v>
      </c>
      <c r="F7625" s="9">
        <v>46250</v>
      </c>
      <c r="G7625" t="s">
        <v>6</v>
      </c>
      <c r="H7625" s="8">
        <v>0.50208333333333333</v>
      </c>
      <c r="I7625" s="8">
        <v>0.50208333333333333</v>
      </c>
      <c r="J7625">
        <v>0</v>
      </c>
      <c r="K7625" t="s">
        <v>145</v>
      </c>
      <c r="L7625">
        <v>0</v>
      </c>
      <c r="M7625" t="s">
        <v>16833</v>
      </c>
      <c r="N7625" t="s">
        <v>16255</v>
      </c>
      <c r="O7625" t="s">
        <v>22272</v>
      </c>
      <c r="P7625" t="s">
        <v>22273</v>
      </c>
    </row>
    <row r="7626" spans="1:16" x14ac:dyDescent="0.35">
      <c r="A7626" t="s">
        <v>105</v>
      </c>
      <c r="B7626">
        <v>1335197833</v>
      </c>
      <c r="C7626" t="s">
        <v>20</v>
      </c>
      <c r="D7626" t="s">
        <v>17</v>
      </c>
      <c r="E7626">
        <v>43890</v>
      </c>
      <c r="F7626" s="9">
        <v>46250</v>
      </c>
      <c r="G7626" t="s">
        <v>6</v>
      </c>
      <c r="H7626" s="8">
        <v>0.50902777777777775</v>
      </c>
      <c r="I7626" s="8">
        <v>0.50902777777777775</v>
      </c>
      <c r="J7626">
        <v>0</v>
      </c>
      <c r="K7626" t="s">
        <v>145</v>
      </c>
      <c r="L7626">
        <v>0</v>
      </c>
      <c r="M7626" t="s">
        <v>16493</v>
      </c>
      <c r="N7626" t="s">
        <v>21939</v>
      </c>
      <c r="O7626" t="s">
        <v>21940</v>
      </c>
      <c r="P7626" t="s">
        <v>21941</v>
      </c>
    </row>
    <row r="7627" spans="1:16" x14ac:dyDescent="0.35">
      <c r="A7627" t="s">
        <v>105</v>
      </c>
      <c r="B7627">
        <v>1335197833</v>
      </c>
      <c r="C7627" t="s">
        <v>20</v>
      </c>
      <c r="D7627" t="s">
        <v>17</v>
      </c>
      <c r="E7627">
        <v>43890</v>
      </c>
      <c r="F7627" s="9">
        <v>46250</v>
      </c>
      <c r="G7627" t="s">
        <v>6</v>
      </c>
      <c r="H7627" s="8">
        <v>0.51597222222222228</v>
      </c>
      <c r="I7627" s="8">
        <v>0.51597222222222228</v>
      </c>
      <c r="J7627">
        <v>0</v>
      </c>
      <c r="K7627" t="s">
        <v>145</v>
      </c>
      <c r="L7627">
        <v>0</v>
      </c>
      <c r="M7627" t="s">
        <v>16598</v>
      </c>
      <c r="N7627" t="s">
        <v>22196</v>
      </c>
      <c r="O7627" t="s">
        <v>22197</v>
      </c>
      <c r="P7627" t="s">
        <v>22198</v>
      </c>
    </row>
    <row r="7628" spans="1:16" x14ac:dyDescent="0.35">
      <c r="A7628" t="s">
        <v>105</v>
      </c>
      <c r="B7628">
        <v>1335197833</v>
      </c>
      <c r="C7628" t="s">
        <v>20</v>
      </c>
      <c r="D7628" t="s">
        <v>17</v>
      </c>
      <c r="E7628">
        <v>43890</v>
      </c>
      <c r="F7628" s="9">
        <v>46250</v>
      </c>
      <c r="G7628" t="s">
        <v>6</v>
      </c>
      <c r="H7628" s="8">
        <v>0.5229166666666667</v>
      </c>
      <c r="I7628" s="8">
        <v>0.5229166666666667</v>
      </c>
      <c r="J7628">
        <v>0</v>
      </c>
      <c r="K7628" t="s">
        <v>145</v>
      </c>
      <c r="L7628">
        <v>0</v>
      </c>
      <c r="M7628" t="s">
        <v>16598</v>
      </c>
      <c r="N7628" t="s">
        <v>22379</v>
      </c>
      <c r="O7628" t="s">
        <v>22380</v>
      </c>
      <c r="P7628" t="s">
        <v>22381</v>
      </c>
    </row>
    <row r="7629" spans="1:16" x14ac:dyDescent="0.35">
      <c r="A7629" t="s">
        <v>105</v>
      </c>
      <c r="B7629">
        <v>1335197833</v>
      </c>
      <c r="C7629" t="s">
        <v>20</v>
      </c>
      <c r="D7629" t="s">
        <v>17</v>
      </c>
      <c r="E7629">
        <v>43890</v>
      </c>
      <c r="F7629" s="9">
        <v>46250</v>
      </c>
      <c r="G7629" t="s">
        <v>6</v>
      </c>
      <c r="H7629" s="8">
        <v>0.52986111111111112</v>
      </c>
      <c r="I7629" s="8">
        <v>0.52986111111111112</v>
      </c>
      <c r="J7629">
        <v>0</v>
      </c>
      <c r="K7629" t="s">
        <v>145</v>
      </c>
      <c r="L7629">
        <v>0</v>
      </c>
      <c r="M7629" t="s">
        <v>22382</v>
      </c>
      <c r="N7629" t="s">
        <v>22199</v>
      </c>
      <c r="O7629" t="s">
        <v>22200</v>
      </c>
      <c r="P7629" t="s">
        <v>22201</v>
      </c>
    </row>
    <row r="7630" spans="1:16" x14ac:dyDescent="0.35">
      <c r="A7630" t="s">
        <v>105</v>
      </c>
      <c r="B7630">
        <v>1335197833</v>
      </c>
      <c r="C7630" t="s">
        <v>20</v>
      </c>
      <c r="D7630" t="s">
        <v>17</v>
      </c>
      <c r="E7630">
        <v>43890</v>
      </c>
      <c r="F7630" s="9">
        <v>46250</v>
      </c>
      <c r="G7630" t="s">
        <v>6</v>
      </c>
      <c r="H7630" s="8">
        <v>0.53680555555555554</v>
      </c>
      <c r="I7630" s="8">
        <v>0.54374999999999996</v>
      </c>
      <c r="J7630">
        <v>0</v>
      </c>
      <c r="K7630" t="s">
        <v>128</v>
      </c>
      <c r="L7630">
        <v>0</v>
      </c>
      <c r="M7630" t="s">
        <v>129</v>
      </c>
      <c r="N7630" t="s">
        <v>8480</v>
      </c>
      <c r="O7630" t="s">
        <v>8481</v>
      </c>
      <c r="P7630" t="s">
        <v>8482</v>
      </c>
    </row>
    <row r="7631" spans="1:16" x14ac:dyDescent="0.35">
      <c r="A7631" t="s">
        <v>105</v>
      </c>
      <c r="B7631">
        <v>1335197833</v>
      </c>
      <c r="C7631" t="s">
        <v>20</v>
      </c>
      <c r="D7631" t="s">
        <v>17</v>
      </c>
      <c r="E7631">
        <v>43890</v>
      </c>
      <c r="F7631" s="9">
        <v>46250</v>
      </c>
      <c r="G7631" t="s">
        <v>6</v>
      </c>
      <c r="H7631" s="8">
        <v>0.55069444444444449</v>
      </c>
      <c r="I7631" s="8">
        <v>0.55763888888888891</v>
      </c>
      <c r="J7631">
        <v>0</v>
      </c>
      <c r="K7631" t="s">
        <v>128</v>
      </c>
      <c r="L7631">
        <v>0</v>
      </c>
      <c r="M7631" t="s">
        <v>129</v>
      </c>
      <c r="N7631" t="s">
        <v>8483</v>
      </c>
      <c r="O7631" t="s">
        <v>14892</v>
      </c>
      <c r="P7631" t="s">
        <v>8250</v>
      </c>
    </row>
    <row r="7632" spans="1:16" x14ac:dyDescent="0.35">
      <c r="A7632" t="s">
        <v>105</v>
      </c>
      <c r="B7632">
        <v>1335197833</v>
      </c>
      <c r="C7632" t="s">
        <v>20</v>
      </c>
      <c r="D7632" t="s">
        <v>17</v>
      </c>
      <c r="E7632">
        <v>43890</v>
      </c>
      <c r="F7632" s="9">
        <v>46250</v>
      </c>
      <c r="G7632" t="s">
        <v>6</v>
      </c>
      <c r="H7632" s="8">
        <v>0.56458333333333333</v>
      </c>
      <c r="I7632" s="8">
        <v>0.56458333333333333</v>
      </c>
      <c r="J7632">
        <v>0</v>
      </c>
      <c r="K7632" t="s">
        <v>145</v>
      </c>
      <c r="L7632">
        <v>0</v>
      </c>
      <c r="M7632" t="s">
        <v>16657</v>
      </c>
      <c r="N7632" t="s">
        <v>21939</v>
      </c>
      <c r="O7632" t="s">
        <v>21940</v>
      </c>
      <c r="P7632" t="s">
        <v>21941</v>
      </c>
    </row>
    <row r="7633" spans="1:16" x14ac:dyDescent="0.35">
      <c r="A7633" t="s">
        <v>105</v>
      </c>
      <c r="B7633">
        <v>1335197833</v>
      </c>
      <c r="C7633" t="s">
        <v>20</v>
      </c>
      <c r="D7633" t="s">
        <v>17</v>
      </c>
      <c r="E7633">
        <v>43890</v>
      </c>
      <c r="F7633" s="9">
        <v>46250</v>
      </c>
      <c r="G7633" t="s">
        <v>6</v>
      </c>
      <c r="H7633" s="8">
        <v>0.57152777777777775</v>
      </c>
      <c r="I7633" s="8">
        <v>0.61319444444444449</v>
      </c>
      <c r="J7633">
        <v>1</v>
      </c>
      <c r="K7633" t="s">
        <v>128</v>
      </c>
      <c r="L7633">
        <v>3</v>
      </c>
      <c r="M7633" t="s">
        <v>129</v>
      </c>
      <c r="N7633" t="s">
        <v>21933</v>
      </c>
      <c r="O7633" t="s">
        <v>21934</v>
      </c>
      <c r="P7633" t="s">
        <v>21935</v>
      </c>
    </row>
    <row r="7634" spans="1:16" x14ac:dyDescent="0.35">
      <c r="A7634" t="s">
        <v>105</v>
      </c>
      <c r="B7634">
        <v>1335197833</v>
      </c>
      <c r="C7634" t="s">
        <v>20</v>
      </c>
      <c r="D7634" t="s">
        <v>17</v>
      </c>
      <c r="E7634">
        <v>43890</v>
      </c>
      <c r="F7634" s="9">
        <v>46250</v>
      </c>
      <c r="G7634" t="s">
        <v>6</v>
      </c>
      <c r="H7634" s="8">
        <v>0.62013888888888891</v>
      </c>
      <c r="I7634" s="8">
        <v>0.62013888888888891</v>
      </c>
      <c r="J7634">
        <v>0</v>
      </c>
      <c r="K7634" t="s">
        <v>145</v>
      </c>
      <c r="L7634">
        <v>0</v>
      </c>
      <c r="M7634" t="s">
        <v>22383</v>
      </c>
      <c r="N7634" t="s">
        <v>22265</v>
      </c>
      <c r="O7634" t="s">
        <v>22266</v>
      </c>
      <c r="P7634" t="s">
        <v>22267</v>
      </c>
    </row>
    <row r="7635" spans="1:16" x14ac:dyDescent="0.35">
      <c r="A7635" t="s">
        <v>105</v>
      </c>
      <c r="B7635">
        <v>1335197833</v>
      </c>
      <c r="C7635" t="s">
        <v>20</v>
      </c>
      <c r="D7635" t="s">
        <v>17</v>
      </c>
      <c r="E7635">
        <v>43890</v>
      </c>
      <c r="F7635" s="9">
        <v>46250</v>
      </c>
      <c r="G7635" t="s">
        <v>6</v>
      </c>
      <c r="H7635" s="8">
        <v>0.62708333333333333</v>
      </c>
      <c r="I7635" s="8">
        <v>0.62708333333333333</v>
      </c>
      <c r="J7635">
        <v>0</v>
      </c>
      <c r="K7635" t="s">
        <v>145</v>
      </c>
      <c r="L7635">
        <v>0</v>
      </c>
      <c r="M7635" t="s">
        <v>16587</v>
      </c>
      <c r="N7635" t="s">
        <v>14928</v>
      </c>
      <c r="O7635" t="s">
        <v>14929</v>
      </c>
      <c r="P7635" t="s">
        <v>14930</v>
      </c>
    </row>
    <row r="7636" spans="1:16" x14ac:dyDescent="0.35">
      <c r="A7636" t="s">
        <v>105</v>
      </c>
      <c r="B7636">
        <v>1335197833</v>
      </c>
      <c r="C7636" t="s">
        <v>20</v>
      </c>
      <c r="D7636" t="s">
        <v>17</v>
      </c>
      <c r="E7636">
        <v>43890</v>
      </c>
      <c r="F7636" s="9">
        <v>46250</v>
      </c>
      <c r="G7636" t="s">
        <v>6</v>
      </c>
      <c r="H7636" s="8">
        <v>0.63402777777777775</v>
      </c>
      <c r="I7636" s="8">
        <v>0.63402777777777775</v>
      </c>
      <c r="J7636">
        <v>0</v>
      </c>
      <c r="K7636" t="s">
        <v>145</v>
      </c>
      <c r="L7636">
        <v>0</v>
      </c>
      <c r="M7636" t="s">
        <v>22384</v>
      </c>
      <c r="N7636" t="s">
        <v>22107</v>
      </c>
      <c r="O7636" t="s">
        <v>22108</v>
      </c>
      <c r="P7636" t="s">
        <v>22109</v>
      </c>
    </row>
    <row r="7637" spans="1:16" x14ac:dyDescent="0.35">
      <c r="A7637" t="s">
        <v>105</v>
      </c>
      <c r="B7637">
        <v>1335197833</v>
      </c>
      <c r="C7637" t="s">
        <v>20</v>
      </c>
      <c r="D7637" t="s">
        <v>17</v>
      </c>
      <c r="E7637">
        <v>43890</v>
      </c>
      <c r="F7637" s="9">
        <v>46250</v>
      </c>
      <c r="G7637" t="s">
        <v>6</v>
      </c>
      <c r="H7637" s="8">
        <v>0.64097222222222228</v>
      </c>
      <c r="I7637" s="8">
        <v>0.6479166666666667</v>
      </c>
      <c r="J7637">
        <v>0</v>
      </c>
      <c r="K7637" t="s">
        <v>128</v>
      </c>
      <c r="L7637">
        <v>0</v>
      </c>
      <c r="M7637" t="s">
        <v>129</v>
      </c>
      <c r="N7637" t="s">
        <v>8408</v>
      </c>
      <c r="O7637" t="s">
        <v>8409</v>
      </c>
      <c r="P7637" t="s">
        <v>8410</v>
      </c>
    </row>
    <row r="7638" spans="1:16" x14ac:dyDescent="0.35">
      <c r="A7638" t="s">
        <v>105</v>
      </c>
      <c r="B7638">
        <v>1335197833</v>
      </c>
      <c r="C7638" t="s">
        <v>20</v>
      </c>
      <c r="D7638" t="s">
        <v>17</v>
      </c>
      <c r="E7638">
        <v>43890</v>
      </c>
      <c r="F7638" s="9">
        <v>46250</v>
      </c>
      <c r="G7638" t="s">
        <v>6</v>
      </c>
      <c r="H7638" s="8">
        <v>0.65486111111111112</v>
      </c>
      <c r="I7638" s="8">
        <v>0.65486111111111112</v>
      </c>
      <c r="J7638">
        <v>0</v>
      </c>
      <c r="K7638" t="s">
        <v>145</v>
      </c>
      <c r="L7638">
        <v>0</v>
      </c>
      <c r="M7638" t="s">
        <v>22385</v>
      </c>
      <c r="N7638" t="s">
        <v>8487</v>
      </c>
      <c r="O7638" t="s">
        <v>8488</v>
      </c>
      <c r="P7638" t="s">
        <v>8489</v>
      </c>
    </row>
    <row r="7639" spans="1:16" x14ac:dyDescent="0.35">
      <c r="A7639" t="s">
        <v>105</v>
      </c>
      <c r="B7639">
        <v>1335197833</v>
      </c>
      <c r="C7639" t="s">
        <v>20</v>
      </c>
      <c r="D7639" t="s">
        <v>17</v>
      </c>
      <c r="E7639">
        <v>43890</v>
      </c>
      <c r="F7639" s="9">
        <v>46250</v>
      </c>
      <c r="G7639" t="s">
        <v>6</v>
      </c>
      <c r="H7639" s="8">
        <v>0.66180555555555554</v>
      </c>
      <c r="I7639" s="8">
        <v>0.80763888888888891</v>
      </c>
      <c r="J7639">
        <v>4</v>
      </c>
      <c r="K7639" t="s">
        <v>128</v>
      </c>
      <c r="L7639">
        <v>10</v>
      </c>
      <c r="M7639" t="s">
        <v>129</v>
      </c>
      <c r="N7639" t="s">
        <v>8474</v>
      </c>
      <c r="O7639" t="s">
        <v>8475</v>
      </c>
      <c r="P7639" t="s">
        <v>8476</v>
      </c>
    </row>
    <row r="7640" spans="1:16" x14ac:dyDescent="0.35">
      <c r="A7640" t="s">
        <v>105</v>
      </c>
      <c r="B7640">
        <v>1335197833</v>
      </c>
      <c r="C7640" t="s">
        <v>20</v>
      </c>
      <c r="D7640" t="s">
        <v>17</v>
      </c>
      <c r="E7640">
        <v>43890</v>
      </c>
      <c r="F7640" s="9">
        <v>46251</v>
      </c>
      <c r="G7640" t="s">
        <v>4704</v>
      </c>
      <c r="H7640" s="8">
        <v>0.3840277777777778</v>
      </c>
      <c r="I7640" s="8">
        <v>0.3840277777777778</v>
      </c>
      <c r="J7640">
        <v>0</v>
      </c>
      <c r="K7640" t="s">
        <v>145</v>
      </c>
      <c r="L7640">
        <v>0</v>
      </c>
      <c r="M7640" t="s">
        <v>22386</v>
      </c>
      <c r="N7640" t="s">
        <v>1695</v>
      </c>
      <c r="O7640" t="s">
        <v>1720</v>
      </c>
      <c r="P7640" t="s">
        <v>1721</v>
      </c>
    </row>
    <row r="7641" spans="1:16" x14ac:dyDescent="0.35">
      <c r="A7641" t="s">
        <v>105</v>
      </c>
      <c r="B7641">
        <v>1335197833</v>
      </c>
      <c r="C7641" t="s">
        <v>20</v>
      </c>
      <c r="D7641" t="s">
        <v>17</v>
      </c>
      <c r="E7641">
        <v>43890</v>
      </c>
      <c r="F7641" s="9">
        <v>46251</v>
      </c>
      <c r="G7641" t="s">
        <v>4704</v>
      </c>
      <c r="H7641" s="8">
        <v>0.39097222222222222</v>
      </c>
      <c r="I7641" s="8">
        <v>0.39791666666666664</v>
      </c>
      <c r="J7641">
        <v>0</v>
      </c>
      <c r="K7641" t="s">
        <v>128</v>
      </c>
      <c r="L7641">
        <v>0</v>
      </c>
      <c r="M7641" t="s">
        <v>129</v>
      </c>
      <c r="N7641" t="s">
        <v>1695</v>
      </c>
      <c r="O7641" t="s">
        <v>1696</v>
      </c>
      <c r="P7641" t="s">
        <v>1697</v>
      </c>
    </row>
    <row r="7642" spans="1:16" x14ac:dyDescent="0.35">
      <c r="A7642" t="s">
        <v>105</v>
      </c>
      <c r="B7642">
        <v>1335197833</v>
      </c>
      <c r="C7642" t="s">
        <v>20</v>
      </c>
      <c r="D7642" t="s">
        <v>17</v>
      </c>
      <c r="E7642">
        <v>43890</v>
      </c>
      <c r="F7642" s="9">
        <v>46251</v>
      </c>
      <c r="G7642" t="s">
        <v>4704</v>
      </c>
      <c r="H7642" s="8">
        <v>0.40486111111111112</v>
      </c>
      <c r="I7642" s="8">
        <v>0.41875000000000001</v>
      </c>
      <c r="J7642">
        <v>0</v>
      </c>
      <c r="K7642" t="s">
        <v>128</v>
      </c>
      <c r="L7642">
        <v>1</v>
      </c>
      <c r="M7642" t="s">
        <v>129</v>
      </c>
      <c r="N7642" t="s">
        <v>1692</v>
      </c>
      <c r="O7642" t="s">
        <v>1693</v>
      </c>
      <c r="P7642" t="s">
        <v>1694</v>
      </c>
    </row>
    <row r="7643" spans="1:16" x14ac:dyDescent="0.35">
      <c r="A7643" t="s">
        <v>105</v>
      </c>
      <c r="B7643">
        <v>1335197833</v>
      </c>
      <c r="C7643" t="s">
        <v>20</v>
      </c>
      <c r="D7643" t="s">
        <v>17</v>
      </c>
      <c r="E7643">
        <v>43890</v>
      </c>
      <c r="F7643" s="9">
        <v>46251</v>
      </c>
      <c r="G7643" t="s">
        <v>4704</v>
      </c>
      <c r="H7643" s="8">
        <v>0.42569444444444443</v>
      </c>
      <c r="I7643" s="8">
        <v>0.43263888888888891</v>
      </c>
      <c r="J7643">
        <v>0</v>
      </c>
      <c r="K7643" t="s">
        <v>128</v>
      </c>
      <c r="L7643">
        <v>1</v>
      </c>
      <c r="M7643" t="s">
        <v>129</v>
      </c>
      <c r="N7643" t="s">
        <v>1695</v>
      </c>
      <c r="O7643" t="s">
        <v>1696</v>
      </c>
      <c r="P7643" t="s">
        <v>1697</v>
      </c>
    </row>
    <row r="7644" spans="1:16" x14ac:dyDescent="0.35">
      <c r="A7644" t="s">
        <v>105</v>
      </c>
      <c r="B7644">
        <v>1335197833</v>
      </c>
      <c r="C7644" t="s">
        <v>20</v>
      </c>
      <c r="D7644" t="s">
        <v>17</v>
      </c>
      <c r="E7644">
        <v>43890</v>
      </c>
      <c r="F7644" s="9">
        <v>46251</v>
      </c>
      <c r="G7644" t="s">
        <v>4704</v>
      </c>
      <c r="H7644" s="8">
        <v>0.43958333333333333</v>
      </c>
      <c r="I7644" s="8">
        <v>0.43958333333333333</v>
      </c>
      <c r="J7644">
        <v>0</v>
      </c>
      <c r="K7644" t="s">
        <v>145</v>
      </c>
      <c r="L7644">
        <v>0</v>
      </c>
      <c r="M7644" t="s">
        <v>16509</v>
      </c>
      <c r="N7644" t="s">
        <v>1698</v>
      </c>
      <c r="O7644" t="s">
        <v>1699</v>
      </c>
      <c r="P7644" t="s">
        <v>1700</v>
      </c>
    </row>
    <row r="7645" spans="1:16" x14ac:dyDescent="0.35">
      <c r="A7645" t="s">
        <v>105</v>
      </c>
      <c r="B7645">
        <v>1335197833</v>
      </c>
      <c r="C7645" t="s">
        <v>20</v>
      </c>
      <c r="D7645" t="s">
        <v>17</v>
      </c>
      <c r="E7645">
        <v>43890</v>
      </c>
      <c r="F7645" s="9">
        <v>46251</v>
      </c>
      <c r="G7645" t="s">
        <v>4704</v>
      </c>
      <c r="H7645" s="8">
        <v>0.4465277777777778</v>
      </c>
      <c r="I7645" s="8">
        <v>0.4465277777777778</v>
      </c>
      <c r="J7645">
        <v>0</v>
      </c>
      <c r="K7645" t="s">
        <v>145</v>
      </c>
      <c r="L7645">
        <v>0</v>
      </c>
      <c r="M7645" t="s">
        <v>18948</v>
      </c>
      <c r="N7645" t="s">
        <v>1605</v>
      </c>
      <c r="O7645" t="s">
        <v>1606</v>
      </c>
      <c r="P7645" t="s">
        <v>1607</v>
      </c>
    </row>
    <row r="7646" spans="1:16" x14ac:dyDescent="0.35">
      <c r="A7646" t="s">
        <v>105</v>
      </c>
      <c r="B7646">
        <v>1335197833</v>
      </c>
      <c r="C7646" t="s">
        <v>20</v>
      </c>
      <c r="D7646" t="s">
        <v>17</v>
      </c>
      <c r="E7646">
        <v>43890</v>
      </c>
      <c r="F7646" s="9">
        <v>46251</v>
      </c>
      <c r="G7646" t="s">
        <v>4704</v>
      </c>
      <c r="H7646" s="8">
        <v>0.45347222222222222</v>
      </c>
      <c r="I7646" s="8">
        <v>0.45347222222222222</v>
      </c>
      <c r="J7646">
        <v>0</v>
      </c>
      <c r="K7646" t="s">
        <v>145</v>
      </c>
      <c r="L7646">
        <v>0</v>
      </c>
      <c r="M7646" t="s">
        <v>18149</v>
      </c>
      <c r="N7646" t="s">
        <v>15641</v>
      </c>
      <c r="O7646" t="s">
        <v>15642</v>
      </c>
      <c r="P7646" t="s">
        <v>15643</v>
      </c>
    </row>
    <row r="7647" spans="1:16" x14ac:dyDescent="0.35">
      <c r="A7647" t="s">
        <v>105</v>
      </c>
      <c r="B7647">
        <v>1335197833</v>
      </c>
      <c r="C7647" t="s">
        <v>20</v>
      </c>
      <c r="D7647" t="s">
        <v>17</v>
      </c>
      <c r="E7647">
        <v>43890</v>
      </c>
      <c r="F7647" s="9">
        <v>46251</v>
      </c>
      <c r="G7647" t="s">
        <v>4704</v>
      </c>
      <c r="H7647" s="8">
        <v>0.46041666666666664</v>
      </c>
      <c r="I7647" s="8">
        <v>0.46041666666666664</v>
      </c>
      <c r="J7647">
        <v>0</v>
      </c>
      <c r="K7647" t="s">
        <v>145</v>
      </c>
      <c r="L7647">
        <v>0</v>
      </c>
      <c r="M7647" t="s">
        <v>16656</v>
      </c>
      <c r="N7647" t="s">
        <v>1642</v>
      </c>
      <c r="O7647" t="s">
        <v>1643</v>
      </c>
      <c r="P7647" t="s">
        <v>1644</v>
      </c>
    </row>
    <row r="7648" spans="1:16" x14ac:dyDescent="0.35">
      <c r="A7648" t="s">
        <v>105</v>
      </c>
      <c r="B7648">
        <v>1335197833</v>
      </c>
      <c r="C7648" t="s">
        <v>20</v>
      </c>
      <c r="D7648" t="s">
        <v>17</v>
      </c>
      <c r="E7648">
        <v>43890</v>
      </c>
      <c r="F7648" s="9">
        <v>46251</v>
      </c>
      <c r="G7648" t="s">
        <v>4704</v>
      </c>
      <c r="H7648" s="8">
        <v>0.46736111111111112</v>
      </c>
      <c r="I7648" s="8">
        <v>0.47430555555555554</v>
      </c>
      <c r="J7648">
        <v>0</v>
      </c>
      <c r="K7648" t="s">
        <v>128</v>
      </c>
      <c r="L7648">
        <v>0</v>
      </c>
      <c r="M7648" t="s">
        <v>129</v>
      </c>
      <c r="N7648" t="s">
        <v>8281</v>
      </c>
      <c r="O7648" t="s">
        <v>8514</v>
      </c>
      <c r="P7648" t="s">
        <v>8515</v>
      </c>
    </row>
    <row r="7649" spans="1:16" x14ac:dyDescent="0.35">
      <c r="A7649" t="s">
        <v>105</v>
      </c>
      <c r="B7649">
        <v>1335197833</v>
      </c>
      <c r="C7649" t="s">
        <v>20</v>
      </c>
      <c r="D7649" t="s">
        <v>17</v>
      </c>
      <c r="E7649">
        <v>43890</v>
      </c>
      <c r="F7649" s="9">
        <v>46251</v>
      </c>
      <c r="G7649" t="s">
        <v>4704</v>
      </c>
      <c r="H7649" s="8">
        <v>0.48125000000000001</v>
      </c>
      <c r="I7649" s="8">
        <v>0.50902777777777775</v>
      </c>
      <c r="J7649">
        <v>1</v>
      </c>
      <c r="K7649" t="s">
        <v>128</v>
      </c>
      <c r="L7649">
        <v>2</v>
      </c>
      <c r="M7649" t="s">
        <v>129</v>
      </c>
      <c r="N7649" t="s">
        <v>14900</v>
      </c>
      <c r="O7649" t="s">
        <v>14901</v>
      </c>
      <c r="P7649" t="s">
        <v>14902</v>
      </c>
    </row>
    <row r="7650" spans="1:16" x14ac:dyDescent="0.35">
      <c r="A7650" t="s">
        <v>105</v>
      </c>
      <c r="B7650">
        <v>1335197833</v>
      </c>
      <c r="C7650" t="s">
        <v>20</v>
      </c>
      <c r="D7650" t="s">
        <v>17</v>
      </c>
      <c r="E7650">
        <v>43890</v>
      </c>
      <c r="F7650" s="9">
        <v>46251</v>
      </c>
      <c r="G7650" t="s">
        <v>4704</v>
      </c>
      <c r="H7650" s="8">
        <v>0.51597222222222228</v>
      </c>
      <c r="I7650" s="8">
        <v>0.55069444444444449</v>
      </c>
      <c r="J7650">
        <v>1</v>
      </c>
      <c r="K7650" t="s">
        <v>128</v>
      </c>
      <c r="L7650">
        <v>2</v>
      </c>
      <c r="M7650" t="s">
        <v>129</v>
      </c>
      <c r="N7650" t="s">
        <v>8281</v>
      </c>
      <c r="O7650" t="s">
        <v>8514</v>
      </c>
      <c r="P7650" t="s">
        <v>8515</v>
      </c>
    </row>
    <row r="7651" spans="1:16" x14ac:dyDescent="0.35">
      <c r="A7651" t="s">
        <v>105</v>
      </c>
      <c r="B7651">
        <v>1335197833</v>
      </c>
      <c r="C7651" t="s">
        <v>20</v>
      </c>
      <c r="D7651" t="s">
        <v>17</v>
      </c>
      <c r="E7651">
        <v>43890</v>
      </c>
      <c r="F7651" s="9">
        <v>46251</v>
      </c>
      <c r="G7651" t="s">
        <v>4704</v>
      </c>
      <c r="H7651" s="8">
        <v>0.55763888888888891</v>
      </c>
      <c r="I7651" s="8">
        <v>0.57152777777777775</v>
      </c>
      <c r="J7651">
        <v>0</v>
      </c>
      <c r="K7651" t="s">
        <v>128</v>
      </c>
      <c r="L7651">
        <v>1</v>
      </c>
      <c r="M7651" t="s">
        <v>129</v>
      </c>
      <c r="N7651" t="s">
        <v>14950</v>
      </c>
      <c r="O7651" t="s">
        <v>14951</v>
      </c>
      <c r="P7651" t="s">
        <v>14952</v>
      </c>
    </row>
    <row r="7652" spans="1:16" x14ac:dyDescent="0.35">
      <c r="A7652" t="s">
        <v>105</v>
      </c>
      <c r="B7652">
        <v>1335197833</v>
      </c>
      <c r="C7652" t="s">
        <v>20</v>
      </c>
      <c r="D7652" t="s">
        <v>17</v>
      </c>
      <c r="E7652">
        <v>43890</v>
      </c>
      <c r="F7652" s="9">
        <v>46251</v>
      </c>
      <c r="G7652" t="s">
        <v>4704</v>
      </c>
      <c r="H7652" s="8">
        <v>0.57847222222222228</v>
      </c>
      <c r="I7652" s="8">
        <v>0.59236111111111112</v>
      </c>
      <c r="J7652">
        <v>0</v>
      </c>
      <c r="K7652" t="s">
        <v>128</v>
      </c>
      <c r="L7652">
        <v>1</v>
      </c>
      <c r="M7652" t="s">
        <v>129</v>
      </c>
      <c r="N7652" t="s">
        <v>8281</v>
      </c>
      <c r="O7652" t="s">
        <v>8514</v>
      </c>
      <c r="P7652" t="s">
        <v>8515</v>
      </c>
    </row>
    <row r="7653" spans="1:16" x14ac:dyDescent="0.35">
      <c r="A7653" t="s">
        <v>105</v>
      </c>
      <c r="B7653">
        <v>1335197833</v>
      </c>
      <c r="C7653" t="s">
        <v>20</v>
      </c>
      <c r="D7653" t="s">
        <v>17</v>
      </c>
      <c r="E7653">
        <v>43890</v>
      </c>
      <c r="F7653" s="9">
        <v>46251</v>
      </c>
      <c r="G7653" t="s">
        <v>4704</v>
      </c>
      <c r="H7653" s="8">
        <v>0.59930555555555554</v>
      </c>
      <c r="I7653" s="8">
        <v>0.59930555555555554</v>
      </c>
      <c r="J7653">
        <v>0</v>
      </c>
      <c r="K7653" t="s">
        <v>145</v>
      </c>
      <c r="L7653">
        <v>0</v>
      </c>
      <c r="M7653" t="s">
        <v>22387</v>
      </c>
      <c r="N7653" t="s">
        <v>8519</v>
      </c>
      <c r="O7653" t="s">
        <v>8520</v>
      </c>
      <c r="P7653" t="s">
        <v>8521</v>
      </c>
    </row>
    <row r="7654" spans="1:16" x14ac:dyDescent="0.35">
      <c r="A7654" t="s">
        <v>105</v>
      </c>
      <c r="B7654">
        <v>1335197833</v>
      </c>
      <c r="C7654" t="s">
        <v>20</v>
      </c>
      <c r="D7654" t="s">
        <v>17</v>
      </c>
      <c r="E7654">
        <v>43890</v>
      </c>
      <c r="F7654" s="9">
        <v>46251</v>
      </c>
      <c r="G7654" t="s">
        <v>4704</v>
      </c>
      <c r="H7654" s="8">
        <v>0.60624999999999996</v>
      </c>
      <c r="I7654" s="8">
        <v>0.64097222222222228</v>
      </c>
      <c r="J7654">
        <v>1</v>
      </c>
      <c r="K7654" t="s">
        <v>128</v>
      </c>
      <c r="L7654">
        <v>3</v>
      </c>
      <c r="M7654" t="s">
        <v>129</v>
      </c>
      <c r="N7654" t="s">
        <v>14900</v>
      </c>
      <c r="O7654" t="s">
        <v>14901</v>
      </c>
      <c r="P7654" t="s">
        <v>14902</v>
      </c>
    </row>
    <row r="7655" spans="1:16" x14ac:dyDescent="0.35">
      <c r="A7655" t="s">
        <v>105</v>
      </c>
      <c r="B7655">
        <v>1335197833</v>
      </c>
      <c r="C7655" t="s">
        <v>20</v>
      </c>
      <c r="D7655" t="s">
        <v>17</v>
      </c>
      <c r="E7655">
        <v>43890</v>
      </c>
      <c r="F7655" s="9">
        <v>46251</v>
      </c>
      <c r="G7655" t="s">
        <v>4704</v>
      </c>
      <c r="H7655" s="8">
        <v>0.6479166666666667</v>
      </c>
      <c r="I7655" s="8">
        <v>0.6479166666666667</v>
      </c>
      <c r="J7655">
        <v>0</v>
      </c>
      <c r="K7655" t="s">
        <v>145</v>
      </c>
      <c r="L7655">
        <v>0</v>
      </c>
      <c r="M7655" t="s">
        <v>22388</v>
      </c>
      <c r="N7655" t="s">
        <v>8278</v>
      </c>
      <c r="O7655" t="s">
        <v>8279</v>
      </c>
      <c r="P7655" t="s">
        <v>8280</v>
      </c>
    </row>
    <row r="7656" spans="1:16" x14ac:dyDescent="0.35">
      <c r="A7656" t="s">
        <v>105</v>
      </c>
      <c r="B7656">
        <v>1335197833</v>
      </c>
      <c r="C7656" t="s">
        <v>20</v>
      </c>
      <c r="D7656" t="s">
        <v>17</v>
      </c>
      <c r="E7656">
        <v>43890</v>
      </c>
      <c r="F7656" s="9">
        <v>46251</v>
      </c>
      <c r="G7656" t="s">
        <v>4704</v>
      </c>
      <c r="H7656" s="8">
        <v>0.65486111111111112</v>
      </c>
      <c r="I7656" s="8">
        <v>0.65486111111111112</v>
      </c>
      <c r="J7656">
        <v>0</v>
      </c>
      <c r="K7656" t="s">
        <v>145</v>
      </c>
      <c r="L7656">
        <v>0</v>
      </c>
      <c r="M7656" t="s">
        <v>16552</v>
      </c>
      <c r="N7656" t="s">
        <v>14947</v>
      </c>
      <c r="O7656" t="s">
        <v>14948</v>
      </c>
      <c r="P7656" t="s">
        <v>14949</v>
      </c>
    </row>
    <row r="7657" spans="1:16" x14ac:dyDescent="0.35">
      <c r="A7657" t="s">
        <v>105</v>
      </c>
      <c r="B7657">
        <v>1335197833</v>
      </c>
      <c r="C7657" t="s">
        <v>20</v>
      </c>
      <c r="D7657" t="s">
        <v>17</v>
      </c>
      <c r="E7657">
        <v>43890</v>
      </c>
      <c r="F7657" s="9">
        <v>46251</v>
      </c>
      <c r="G7657" t="s">
        <v>4704</v>
      </c>
      <c r="H7657" s="8">
        <v>0.66180555555555554</v>
      </c>
      <c r="I7657" s="8">
        <v>0.68263888888888891</v>
      </c>
      <c r="J7657">
        <v>1</v>
      </c>
      <c r="K7657" t="s">
        <v>128</v>
      </c>
      <c r="L7657">
        <v>2</v>
      </c>
      <c r="M7657" t="s">
        <v>129</v>
      </c>
      <c r="N7657" t="s">
        <v>14936</v>
      </c>
      <c r="O7657" t="s">
        <v>14937</v>
      </c>
      <c r="P7657" t="s">
        <v>14903</v>
      </c>
    </row>
    <row r="7658" spans="1:16" x14ac:dyDescent="0.35">
      <c r="A7658" t="s">
        <v>105</v>
      </c>
      <c r="B7658">
        <v>1335197833</v>
      </c>
      <c r="C7658" t="s">
        <v>20</v>
      </c>
      <c r="D7658" t="s">
        <v>17</v>
      </c>
      <c r="E7658">
        <v>43890</v>
      </c>
      <c r="F7658" s="9">
        <v>46251</v>
      </c>
      <c r="G7658" t="s">
        <v>4704</v>
      </c>
      <c r="H7658" s="8">
        <v>0.68958333333333333</v>
      </c>
      <c r="I7658" s="8">
        <v>0.68958333333333333</v>
      </c>
      <c r="J7658">
        <v>0</v>
      </c>
      <c r="K7658" t="s">
        <v>145</v>
      </c>
      <c r="L7658">
        <v>0</v>
      </c>
      <c r="M7658" t="s">
        <v>22389</v>
      </c>
      <c r="N7658" t="s">
        <v>8281</v>
      </c>
      <c r="O7658" t="s">
        <v>14934</v>
      </c>
      <c r="P7658" t="s">
        <v>14935</v>
      </c>
    </row>
    <row r="7659" spans="1:16" x14ac:dyDescent="0.35">
      <c r="A7659" t="s">
        <v>105</v>
      </c>
      <c r="B7659">
        <v>1335197833</v>
      </c>
      <c r="C7659" t="s">
        <v>20</v>
      </c>
      <c r="D7659" t="s">
        <v>17</v>
      </c>
      <c r="E7659">
        <v>43890</v>
      </c>
      <c r="F7659" s="9">
        <v>46251</v>
      </c>
      <c r="G7659" t="s">
        <v>4704</v>
      </c>
      <c r="H7659" s="8">
        <v>0.69652777777777775</v>
      </c>
      <c r="I7659" s="8">
        <v>0.69652777777777775</v>
      </c>
      <c r="J7659">
        <v>0</v>
      </c>
      <c r="K7659" t="s">
        <v>145</v>
      </c>
      <c r="L7659">
        <v>0</v>
      </c>
      <c r="M7659" t="s">
        <v>22390</v>
      </c>
      <c r="N7659" t="s">
        <v>22391</v>
      </c>
      <c r="O7659" t="s">
        <v>22392</v>
      </c>
      <c r="P7659" t="s">
        <v>22393</v>
      </c>
    </row>
    <row r="7660" spans="1:16" x14ac:dyDescent="0.35">
      <c r="A7660" t="s">
        <v>105</v>
      </c>
      <c r="B7660">
        <v>1335197833</v>
      </c>
      <c r="C7660" t="s">
        <v>20</v>
      </c>
      <c r="D7660" t="s">
        <v>17</v>
      </c>
      <c r="E7660">
        <v>43890</v>
      </c>
      <c r="F7660" s="9">
        <v>46251</v>
      </c>
      <c r="G7660" t="s">
        <v>4704</v>
      </c>
      <c r="H7660" s="8">
        <v>0.70347222222222228</v>
      </c>
      <c r="I7660" s="8">
        <v>0.71736111111111112</v>
      </c>
      <c r="J7660">
        <v>0</v>
      </c>
      <c r="K7660" t="s">
        <v>128</v>
      </c>
      <c r="L7660">
        <v>1</v>
      </c>
      <c r="M7660" t="s">
        <v>129</v>
      </c>
      <c r="N7660" t="s">
        <v>14936</v>
      </c>
      <c r="O7660" t="s">
        <v>14937</v>
      </c>
      <c r="P7660" t="s">
        <v>14903</v>
      </c>
    </row>
    <row r="7661" spans="1:16" x14ac:dyDescent="0.35">
      <c r="A7661" t="s">
        <v>105</v>
      </c>
      <c r="B7661">
        <v>1335197833</v>
      </c>
      <c r="C7661" t="s">
        <v>20</v>
      </c>
      <c r="D7661" t="s">
        <v>17</v>
      </c>
      <c r="E7661">
        <v>43890</v>
      </c>
      <c r="F7661" s="9">
        <v>46251</v>
      </c>
      <c r="G7661" t="s">
        <v>4704</v>
      </c>
      <c r="H7661" s="8">
        <v>0.72430555555555554</v>
      </c>
      <c r="I7661" s="8">
        <v>0.72430555555555554</v>
      </c>
      <c r="J7661">
        <v>0</v>
      </c>
      <c r="K7661" t="s">
        <v>145</v>
      </c>
      <c r="L7661">
        <v>0</v>
      </c>
      <c r="M7661" t="s">
        <v>16523</v>
      </c>
      <c r="N7661" t="s">
        <v>22295</v>
      </c>
      <c r="O7661" t="s">
        <v>22296</v>
      </c>
      <c r="P7661" t="s">
        <v>22297</v>
      </c>
    </row>
    <row r="7662" spans="1:16" x14ac:dyDescent="0.35">
      <c r="A7662" t="s">
        <v>105</v>
      </c>
      <c r="B7662">
        <v>1335197833</v>
      </c>
      <c r="C7662" t="s">
        <v>20</v>
      </c>
      <c r="D7662" t="s">
        <v>17</v>
      </c>
      <c r="E7662">
        <v>43890</v>
      </c>
      <c r="F7662" s="9">
        <v>46251</v>
      </c>
      <c r="G7662" t="s">
        <v>4704</v>
      </c>
      <c r="H7662" s="8">
        <v>0.73124999999999996</v>
      </c>
      <c r="I7662" s="8">
        <v>0.73124999999999996</v>
      </c>
      <c r="J7662">
        <v>0</v>
      </c>
      <c r="K7662" t="s">
        <v>145</v>
      </c>
      <c r="L7662">
        <v>0</v>
      </c>
      <c r="M7662" t="s">
        <v>22394</v>
      </c>
      <c r="N7662" t="s">
        <v>14944</v>
      </c>
      <c r="O7662" t="s">
        <v>22395</v>
      </c>
      <c r="P7662" t="s">
        <v>22396</v>
      </c>
    </row>
    <row r="7663" spans="1:16" x14ac:dyDescent="0.35">
      <c r="A7663" t="s">
        <v>105</v>
      </c>
      <c r="B7663">
        <v>1335197833</v>
      </c>
      <c r="C7663" t="s">
        <v>20</v>
      </c>
      <c r="D7663" t="s">
        <v>17</v>
      </c>
      <c r="E7663">
        <v>43890</v>
      </c>
      <c r="F7663" s="9">
        <v>46251</v>
      </c>
      <c r="G7663" t="s">
        <v>4704</v>
      </c>
      <c r="H7663" s="8">
        <v>0.73819444444444449</v>
      </c>
      <c r="I7663" s="8">
        <v>0.73819444444444449</v>
      </c>
      <c r="J7663">
        <v>0</v>
      </c>
      <c r="K7663" t="s">
        <v>145</v>
      </c>
      <c r="L7663">
        <v>0</v>
      </c>
      <c r="M7663" t="s">
        <v>22394</v>
      </c>
      <c r="N7663" t="s">
        <v>14944</v>
      </c>
      <c r="O7663" t="s">
        <v>14945</v>
      </c>
      <c r="P7663" t="s">
        <v>14946</v>
      </c>
    </row>
    <row r="7664" spans="1:16" x14ac:dyDescent="0.35">
      <c r="A7664" t="s">
        <v>105</v>
      </c>
      <c r="B7664">
        <v>1335197833</v>
      </c>
      <c r="C7664" t="s">
        <v>20</v>
      </c>
      <c r="D7664" t="s">
        <v>17</v>
      </c>
      <c r="E7664">
        <v>43890</v>
      </c>
      <c r="F7664" s="9">
        <v>46251</v>
      </c>
      <c r="G7664" t="s">
        <v>4704</v>
      </c>
      <c r="H7664" s="8">
        <v>0.74513888888888891</v>
      </c>
      <c r="I7664" s="8">
        <v>0.74513888888888891</v>
      </c>
      <c r="J7664">
        <v>0</v>
      </c>
      <c r="K7664" t="s">
        <v>145</v>
      </c>
      <c r="L7664">
        <v>0</v>
      </c>
      <c r="M7664" t="s">
        <v>22394</v>
      </c>
      <c r="N7664" t="s">
        <v>14944</v>
      </c>
      <c r="O7664" t="s">
        <v>22395</v>
      </c>
      <c r="P7664" t="s">
        <v>22396</v>
      </c>
    </row>
    <row r="7665" spans="1:16" x14ac:dyDescent="0.35">
      <c r="A7665" t="s">
        <v>105</v>
      </c>
      <c r="B7665">
        <v>1335197833</v>
      </c>
      <c r="C7665" t="s">
        <v>20</v>
      </c>
      <c r="D7665" t="s">
        <v>17</v>
      </c>
      <c r="E7665">
        <v>43890</v>
      </c>
      <c r="F7665" s="9">
        <v>46251</v>
      </c>
      <c r="G7665" t="s">
        <v>4704</v>
      </c>
      <c r="H7665" s="8">
        <v>0.75208333333333333</v>
      </c>
      <c r="I7665" s="8">
        <v>0.75208333333333333</v>
      </c>
      <c r="J7665">
        <v>0</v>
      </c>
      <c r="K7665" t="s">
        <v>145</v>
      </c>
      <c r="L7665">
        <v>0</v>
      </c>
      <c r="M7665" t="s">
        <v>22394</v>
      </c>
      <c r="N7665" t="s">
        <v>14944</v>
      </c>
      <c r="O7665" t="s">
        <v>14945</v>
      </c>
      <c r="P7665" t="s">
        <v>14946</v>
      </c>
    </row>
    <row r="7666" spans="1:16" x14ac:dyDescent="0.35">
      <c r="A7666" t="s">
        <v>105</v>
      </c>
      <c r="B7666">
        <v>1335197833</v>
      </c>
      <c r="C7666" t="s">
        <v>20</v>
      </c>
      <c r="D7666" t="s">
        <v>17</v>
      </c>
      <c r="E7666">
        <v>43890</v>
      </c>
      <c r="F7666" s="9">
        <v>46251</v>
      </c>
      <c r="G7666" t="s">
        <v>4704</v>
      </c>
      <c r="H7666" s="8">
        <v>0.75902777777777775</v>
      </c>
      <c r="I7666" s="8">
        <v>0.76597222222222228</v>
      </c>
      <c r="J7666">
        <v>0</v>
      </c>
      <c r="K7666" t="s">
        <v>128</v>
      </c>
      <c r="L7666">
        <v>1</v>
      </c>
      <c r="M7666" t="s">
        <v>129</v>
      </c>
      <c r="N7666" t="s">
        <v>14944</v>
      </c>
      <c r="O7666" t="s">
        <v>22395</v>
      </c>
      <c r="P7666" t="s">
        <v>22396</v>
      </c>
    </row>
    <row r="7667" spans="1:16" x14ac:dyDescent="0.35">
      <c r="A7667" t="s">
        <v>105</v>
      </c>
      <c r="B7667">
        <v>1335197833</v>
      </c>
      <c r="C7667" t="s">
        <v>20</v>
      </c>
      <c r="D7667" t="s">
        <v>17</v>
      </c>
      <c r="E7667">
        <v>43890</v>
      </c>
      <c r="F7667" s="9">
        <v>46251</v>
      </c>
      <c r="G7667" t="s">
        <v>4704</v>
      </c>
      <c r="H7667" s="8">
        <v>0.7729166666666667</v>
      </c>
      <c r="I7667" s="8">
        <v>0.79374999999999996</v>
      </c>
      <c r="J7667">
        <v>0</v>
      </c>
      <c r="K7667" t="s">
        <v>128</v>
      </c>
      <c r="L7667">
        <v>1</v>
      </c>
      <c r="M7667" t="s">
        <v>129</v>
      </c>
      <c r="N7667" t="s">
        <v>8467</v>
      </c>
      <c r="O7667" t="s">
        <v>8468</v>
      </c>
      <c r="P7667" t="s">
        <v>8469</v>
      </c>
    </row>
    <row r="7668" spans="1:16" x14ac:dyDescent="0.35">
      <c r="A7668" t="s">
        <v>105</v>
      </c>
      <c r="B7668">
        <v>1335197833</v>
      </c>
      <c r="C7668" t="s">
        <v>20</v>
      </c>
      <c r="D7668" t="s">
        <v>17</v>
      </c>
      <c r="E7668">
        <v>43890</v>
      </c>
      <c r="F7668" s="9">
        <v>46252</v>
      </c>
      <c r="G7668" t="s">
        <v>4705</v>
      </c>
      <c r="H7668" s="8">
        <v>0.39097222222222222</v>
      </c>
      <c r="I7668" s="8">
        <v>0.39097222222222222</v>
      </c>
      <c r="J7668">
        <v>0</v>
      </c>
      <c r="K7668" t="s">
        <v>145</v>
      </c>
      <c r="L7668">
        <v>0</v>
      </c>
      <c r="M7668" t="s">
        <v>22311</v>
      </c>
      <c r="N7668" t="s">
        <v>1695</v>
      </c>
      <c r="O7668" t="s">
        <v>1696</v>
      </c>
      <c r="P7668" t="s">
        <v>1697</v>
      </c>
    </row>
    <row r="7669" spans="1:16" x14ac:dyDescent="0.35">
      <c r="A7669" t="s">
        <v>105</v>
      </c>
      <c r="B7669">
        <v>1335197833</v>
      </c>
      <c r="C7669" t="s">
        <v>20</v>
      </c>
      <c r="D7669" t="s">
        <v>17</v>
      </c>
      <c r="E7669">
        <v>43890</v>
      </c>
      <c r="F7669" s="9">
        <v>46252</v>
      </c>
      <c r="G7669" t="s">
        <v>4705</v>
      </c>
      <c r="H7669" s="8">
        <v>0.39791666666666664</v>
      </c>
      <c r="I7669" s="8">
        <v>0.39791666666666664</v>
      </c>
      <c r="J7669">
        <v>0</v>
      </c>
      <c r="K7669" t="s">
        <v>145</v>
      </c>
      <c r="L7669">
        <v>0</v>
      </c>
      <c r="M7669" t="s">
        <v>17300</v>
      </c>
      <c r="N7669" t="s">
        <v>1698</v>
      </c>
      <c r="O7669" t="s">
        <v>1699</v>
      </c>
      <c r="P7669" t="s">
        <v>1700</v>
      </c>
    </row>
    <row r="7670" spans="1:16" x14ac:dyDescent="0.35">
      <c r="A7670" t="s">
        <v>105</v>
      </c>
      <c r="B7670">
        <v>1335197833</v>
      </c>
      <c r="C7670" t="s">
        <v>20</v>
      </c>
      <c r="D7670" t="s">
        <v>17</v>
      </c>
      <c r="E7670">
        <v>43890</v>
      </c>
      <c r="F7670" s="9">
        <v>46252</v>
      </c>
      <c r="G7670" t="s">
        <v>4705</v>
      </c>
      <c r="H7670" s="8">
        <v>0.40486111111111112</v>
      </c>
      <c r="I7670" s="8">
        <v>0.41180555555555554</v>
      </c>
      <c r="J7670">
        <v>0</v>
      </c>
      <c r="K7670" t="s">
        <v>128</v>
      </c>
      <c r="L7670">
        <v>0</v>
      </c>
      <c r="M7670" t="s">
        <v>129</v>
      </c>
      <c r="N7670" t="s">
        <v>14931</v>
      </c>
      <c r="O7670" t="s">
        <v>8546</v>
      </c>
      <c r="P7670" t="s">
        <v>8547</v>
      </c>
    </row>
    <row r="7671" spans="1:16" x14ac:dyDescent="0.35">
      <c r="A7671" t="s">
        <v>105</v>
      </c>
      <c r="B7671">
        <v>1335197833</v>
      </c>
      <c r="C7671" t="s">
        <v>20</v>
      </c>
      <c r="D7671" t="s">
        <v>17</v>
      </c>
      <c r="E7671">
        <v>43890</v>
      </c>
      <c r="F7671" s="9">
        <v>46252</v>
      </c>
      <c r="G7671" t="s">
        <v>4705</v>
      </c>
      <c r="H7671" s="8">
        <v>0.41875000000000001</v>
      </c>
      <c r="I7671" s="8">
        <v>0.42569444444444443</v>
      </c>
      <c r="J7671">
        <v>0</v>
      </c>
      <c r="K7671" t="s">
        <v>128</v>
      </c>
      <c r="L7671">
        <v>0</v>
      </c>
      <c r="M7671" t="s">
        <v>129</v>
      </c>
      <c r="N7671" t="s">
        <v>8474</v>
      </c>
      <c r="O7671" t="s">
        <v>8475</v>
      </c>
      <c r="P7671" t="s">
        <v>8476</v>
      </c>
    </row>
    <row r="7672" spans="1:16" x14ac:dyDescent="0.35">
      <c r="A7672" t="s">
        <v>105</v>
      </c>
      <c r="B7672">
        <v>1335197833</v>
      </c>
      <c r="C7672" t="s">
        <v>20</v>
      </c>
      <c r="D7672" t="s">
        <v>17</v>
      </c>
      <c r="E7672">
        <v>43890</v>
      </c>
      <c r="F7672" s="9">
        <v>46252</v>
      </c>
      <c r="G7672" t="s">
        <v>4705</v>
      </c>
      <c r="H7672" s="8">
        <v>0.43263888888888891</v>
      </c>
      <c r="I7672" s="8">
        <v>0.4465277777777778</v>
      </c>
      <c r="J7672">
        <v>0</v>
      </c>
      <c r="K7672" t="s">
        <v>128</v>
      </c>
      <c r="L7672">
        <v>1</v>
      </c>
      <c r="M7672" t="s">
        <v>129</v>
      </c>
      <c r="N7672" t="s">
        <v>8545</v>
      </c>
      <c r="O7672" t="s">
        <v>8546</v>
      </c>
      <c r="P7672" t="s">
        <v>8547</v>
      </c>
    </row>
    <row r="7673" spans="1:16" x14ac:dyDescent="0.35">
      <c r="A7673" t="s">
        <v>105</v>
      </c>
      <c r="B7673">
        <v>1335197833</v>
      </c>
      <c r="C7673" t="s">
        <v>20</v>
      </c>
      <c r="D7673" t="s">
        <v>17</v>
      </c>
      <c r="E7673">
        <v>43890</v>
      </c>
      <c r="F7673" s="9">
        <v>46252</v>
      </c>
      <c r="G7673" t="s">
        <v>4705</v>
      </c>
      <c r="H7673" s="8">
        <v>0.45347222222222222</v>
      </c>
      <c r="I7673" s="8">
        <v>0.46041666666666664</v>
      </c>
      <c r="J7673">
        <v>0</v>
      </c>
      <c r="K7673" t="s">
        <v>128</v>
      </c>
      <c r="L7673">
        <v>0</v>
      </c>
      <c r="M7673" t="s">
        <v>129</v>
      </c>
      <c r="N7673" t="s">
        <v>8474</v>
      </c>
      <c r="O7673" t="s">
        <v>8475</v>
      </c>
      <c r="P7673" t="s">
        <v>8476</v>
      </c>
    </row>
    <row r="7674" spans="1:16" x14ac:dyDescent="0.35">
      <c r="A7674" t="s">
        <v>105</v>
      </c>
      <c r="B7674">
        <v>1335197833</v>
      </c>
      <c r="C7674" t="s">
        <v>20</v>
      </c>
      <c r="D7674" t="s">
        <v>17</v>
      </c>
      <c r="E7674">
        <v>43890</v>
      </c>
      <c r="F7674" s="9">
        <v>46252</v>
      </c>
      <c r="G7674" t="s">
        <v>4705</v>
      </c>
      <c r="H7674" s="8">
        <v>0.46736111111111112</v>
      </c>
      <c r="I7674" s="8">
        <v>0.46736111111111112</v>
      </c>
      <c r="J7674">
        <v>0</v>
      </c>
      <c r="K7674" t="s">
        <v>145</v>
      </c>
      <c r="L7674">
        <v>0</v>
      </c>
      <c r="M7674" t="s">
        <v>21799</v>
      </c>
      <c r="N7674" t="s">
        <v>8545</v>
      </c>
      <c r="O7674" t="s">
        <v>8546</v>
      </c>
      <c r="P7674" t="s">
        <v>8547</v>
      </c>
    </row>
    <row r="7675" spans="1:16" x14ac:dyDescent="0.35">
      <c r="A7675" t="s">
        <v>105</v>
      </c>
      <c r="B7675">
        <v>1335197833</v>
      </c>
      <c r="C7675" t="s">
        <v>20</v>
      </c>
      <c r="D7675" t="s">
        <v>17</v>
      </c>
      <c r="E7675">
        <v>43890</v>
      </c>
      <c r="F7675" s="9">
        <v>46252</v>
      </c>
      <c r="G7675" t="s">
        <v>4705</v>
      </c>
      <c r="H7675" s="8">
        <v>0.47430555555555554</v>
      </c>
      <c r="I7675" s="8">
        <v>0.47430555555555554</v>
      </c>
      <c r="J7675">
        <v>0</v>
      </c>
      <c r="K7675" t="s">
        <v>145</v>
      </c>
      <c r="L7675">
        <v>0</v>
      </c>
      <c r="M7675" t="s">
        <v>21799</v>
      </c>
      <c r="N7675" t="s">
        <v>8474</v>
      </c>
      <c r="O7675" t="s">
        <v>8475</v>
      </c>
      <c r="P7675" t="s">
        <v>8476</v>
      </c>
    </row>
    <row r="7676" spans="1:16" x14ac:dyDescent="0.35">
      <c r="A7676" t="s">
        <v>105</v>
      </c>
      <c r="B7676">
        <v>1335197833</v>
      </c>
      <c r="C7676" t="s">
        <v>20</v>
      </c>
      <c r="D7676" t="s">
        <v>17</v>
      </c>
      <c r="E7676">
        <v>43890</v>
      </c>
      <c r="F7676" s="9">
        <v>46252</v>
      </c>
      <c r="G7676" t="s">
        <v>4705</v>
      </c>
      <c r="H7676" s="8">
        <v>0.48125000000000001</v>
      </c>
      <c r="I7676" s="8">
        <v>0.48819444444444443</v>
      </c>
      <c r="J7676">
        <v>0</v>
      </c>
      <c r="K7676" t="s">
        <v>128</v>
      </c>
      <c r="L7676">
        <v>0</v>
      </c>
      <c r="M7676" t="s">
        <v>129</v>
      </c>
      <c r="N7676" t="s">
        <v>8545</v>
      </c>
      <c r="O7676" t="s">
        <v>8546</v>
      </c>
      <c r="P7676" t="s">
        <v>8547</v>
      </c>
    </row>
    <row r="7677" spans="1:16" x14ac:dyDescent="0.35">
      <c r="A7677" t="s">
        <v>105</v>
      </c>
      <c r="B7677">
        <v>1335197833</v>
      </c>
      <c r="C7677" t="s">
        <v>20</v>
      </c>
      <c r="D7677" t="s">
        <v>17</v>
      </c>
      <c r="E7677">
        <v>43890</v>
      </c>
      <c r="F7677" s="9">
        <v>46252</v>
      </c>
      <c r="G7677" t="s">
        <v>4705</v>
      </c>
      <c r="H7677" s="8">
        <v>0.49513888888888891</v>
      </c>
      <c r="I7677" s="8">
        <v>0.49513888888888891</v>
      </c>
      <c r="J7677">
        <v>0</v>
      </c>
      <c r="K7677" t="s">
        <v>145</v>
      </c>
      <c r="L7677">
        <v>0</v>
      </c>
      <c r="M7677" t="s">
        <v>21799</v>
      </c>
      <c r="N7677" t="s">
        <v>8474</v>
      </c>
      <c r="O7677" t="s">
        <v>8475</v>
      </c>
      <c r="P7677" t="s">
        <v>8476</v>
      </c>
    </row>
    <row r="7678" spans="1:16" x14ac:dyDescent="0.35">
      <c r="A7678" t="s">
        <v>105</v>
      </c>
      <c r="B7678">
        <v>1335197833</v>
      </c>
      <c r="C7678" t="s">
        <v>20</v>
      </c>
      <c r="D7678" t="s">
        <v>17</v>
      </c>
      <c r="E7678">
        <v>43890</v>
      </c>
      <c r="F7678" s="9">
        <v>46252</v>
      </c>
      <c r="G7678" t="s">
        <v>4705</v>
      </c>
      <c r="H7678" s="8">
        <v>0.50208333333333333</v>
      </c>
      <c r="I7678" s="8">
        <v>0.50208333333333333</v>
      </c>
      <c r="J7678">
        <v>0</v>
      </c>
      <c r="K7678" t="s">
        <v>145</v>
      </c>
      <c r="L7678">
        <v>0</v>
      </c>
      <c r="M7678" t="s">
        <v>21799</v>
      </c>
      <c r="N7678" t="s">
        <v>8545</v>
      </c>
      <c r="O7678" t="s">
        <v>8546</v>
      </c>
      <c r="P7678" t="s">
        <v>8547</v>
      </c>
    </row>
    <row r="7679" spans="1:16" x14ac:dyDescent="0.35">
      <c r="A7679" t="s">
        <v>105</v>
      </c>
      <c r="B7679">
        <v>1335197833</v>
      </c>
      <c r="C7679" t="s">
        <v>20</v>
      </c>
      <c r="D7679" t="s">
        <v>17</v>
      </c>
      <c r="E7679">
        <v>43890</v>
      </c>
      <c r="F7679" s="9">
        <v>46252</v>
      </c>
      <c r="G7679" t="s">
        <v>4705</v>
      </c>
      <c r="H7679" s="8">
        <v>0.50902777777777775</v>
      </c>
      <c r="I7679" s="8">
        <v>0.50902777777777775</v>
      </c>
      <c r="J7679">
        <v>0</v>
      </c>
      <c r="K7679" t="s">
        <v>145</v>
      </c>
      <c r="L7679">
        <v>0</v>
      </c>
      <c r="M7679" t="s">
        <v>22397</v>
      </c>
      <c r="N7679" t="s">
        <v>8474</v>
      </c>
      <c r="O7679" t="s">
        <v>8475</v>
      </c>
      <c r="P7679" t="s">
        <v>8476</v>
      </c>
    </row>
    <row r="7680" spans="1:16" x14ac:dyDescent="0.35">
      <c r="A7680" t="s">
        <v>105</v>
      </c>
      <c r="B7680">
        <v>1335197833</v>
      </c>
      <c r="C7680" t="s">
        <v>20</v>
      </c>
      <c r="D7680" t="s">
        <v>17</v>
      </c>
      <c r="E7680">
        <v>43890</v>
      </c>
      <c r="F7680" s="9">
        <v>46252</v>
      </c>
      <c r="G7680" t="s">
        <v>4705</v>
      </c>
      <c r="H7680" s="8">
        <v>0.5229166666666667</v>
      </c>
      <c r="I7680" s="8">
        <v>0.52986111111111112</v>
      </c>
      <c r="J7680">
        <v>0</v>
      </c>
      <c r="K7680" t="s">
        <v>128</v>
      </c>
      <c r="L7680">
        <v>0</v>
      </c>
      <c r="M7680" t="s">
        <v>129</v>
      </c>
      <c r="N7680" t="s">
        <v>14927</v>
      </c>
      <c r="O7680" t="s">
        <v>16265</v>
      </c>
      <c r="P7680" t="s">
        <v>16266</v>
      </c>
    </row>
    <row r="7681" spans="1:16" x14ac:dyDescent="0.35">
      <c r="A7681" t="s">
        <v>105</v>
      </c>
      <c r="B7681">
        <v>1335197833</v>
      </c>
      <c r="C7681" t="s">
        <v>20</v>
      </c>
      <c r="D7681" t="s">
        <v>17</v>
      </c>
      <c r="E7681">
        <v>43890</v>
      </c>
      <c r="F7681" s="9">
        <v>46252</v>
      </c>
      <c r="G7681" t="s">
        <v>4705</v>
      </c>
      <c r="H7681" s="8">
        <v>0.53680555555555554</v>
      </c>
      <c r="I7681" s="8">
        <v>0.63402777777777775</v>
      </c>
      <c r="J7681">
        <v>2</v>
      </c>
      <c r="K7681" t="s">
        <v>128</v>
      </c>
      <c r="L7681">
        <v>7</v>
      </c>
      <c r="M7681" t="s">
        <v>129</v>
      </c>
      <c r="N7681" t="s">
        <v>8545</v>
      </c>
      <c r="O7681" t="s">
        <v>8475</v>
      </c>
      <c r="P7681" t="s">
        <v>8476</v>
      </c>
    </row>
    <row r="7682" spans="1:16" x14ac:dyDescent="0.35">
      <c r="A7682" t="s">
        <v>105</v>
      </c>
      <c r="B7682">
        <v>1335197833</v>
      </c>
      <c r="C7682" t="s">
        <v>20</v>
      </c>
      <c r="D7682" t="s">
        <v>17</v>
      </c>
      <c r="E7682">
        <v>43890</v>
      </c>
      <c r="F7682" s="9">
        <v>46252</v>
      </c>
      <c r="G7682" t="s">
        <v>4705</v>
      </c>
      <c r="H7682" s="8">
        <v>0.64097222222222228</v>
      </c>
      <c r="I7682" s="8">
        <v>0.64097222222222228</v>
      </c>
      <c r="J7682">
        <v>0</v>
      </c>
      <c r="K7682" t="s">
        <v>145</v>
      </c>
      <c r="L7682">
        <v>0</v>
      </c>
      <c r="M7682" t="s">
        <v>22398</v>
      </c>
      <c r="N7682" t="s">
        <v>8548</v>
      </c>
      <c r="O7682" t="s">
        <v>8549</v>
      </c>
      <c r="P7682" t="s">
        <v>8550</v>
      </c>
    </row>
    <row r="7683" spans="1:16" x14ac:dyDescent="0.35">
      <c r="A7683" t="s">
        <v>105</v>
      </c>
      <c r="B7683">
        <v>1335197833</v>
      </c>
      <c r="C7683" t="s">
        <v>20</v>
      </c>
      <c r="D7683" t="s">
        <v>17</v>
      </c>
      <c r="E7683">
        <v>43890</v>
      </c>
      <c r="F7683" s="9">
        <v>46252</v>
      </c>
      <c r="G7683" t="s">
        <v>4705</v>
      </c>
      <c r="H7683" s="8">
        <v>0.6479166666666667</v>
      </c>
      <c r="I7683" s="8">
        <v>0.6479166666666667</v>
      </c>
      <c r="J7683">
        <v>0</v>
      </c>
      <c r="K7683" t="s">
        <v>145</v>
      </c>
      <c r="L7683">
        <v>0</v>
      </c>
      <c r="M7683" t="s">
        <v>17721</v>
      </c>
      <c r="N7683" t="s">
        <v>14932</v>
      </c>
      <c r="O7683" t="s">
        <v>14933</v>
      </c>
      <c r="P7683" t="s">
        <v>10801</v>
      </c>
    </row>
    <row r="7684" spans="1:16" x14ac:dyDescent="0.35">
      <c r="A7684" t="s">
        <v>105</v>
      </c>
      <c r="B7684">
        <v>1335197833</v>
      </c>
      <c r="C7684" t="s">
        <v>20</v>
      </c>
      <c r="D7684" t="s">
        <v>17</v>
      </c>
      <c r="E7684">
        <v>43890</v>
      </c>
      <c r="F7684" s="9">
        <v>46252</v>
      </c>
      <c r="G7684" t="s">
        <v>4705</v>
      </c>
      <c r="H7684" s="8">
        <v>0.65486111111111112</v>
      </c>
      <c r="I7684" s="8">
        <v>0.66180555555555554</v>
      </c>
      <c r="J7684">
        <v>0</v>
      </c>
      <c r="K7684" t="s">
        <v>128</v>
      </c>
      <c r="L7684">
        <v>0</v>
      </c>
      <c r="M7684" t="s">
        <v>129</v>
      </c>
      <c r="N7684" t="s">
        <v>21927</v>
      </c>
      <c r="O7684" t="s">
        <v>21928</v>
      </c>
      <c r="P7684" t="s">
        <v>21929</v>
      </c>
    </row>
    <row r="7685" spans="1:16" x14ac:dyDescent="0.35">
      <c r="A7685" t="s">
        <v>105</v>
      </c>
      <c r="B7685">
        <v>1335197833</v>
      </c>
      <c r="C7685" t="s">
        <v>20</v>
      </c>
      <c r="D7685" t="s">
        <v>17</v>
      </c>
      <c r="E7685">
        <v>43890</v>
      </c>
      <c r="F7685" s="9">
        <v>46252</v>
      </c>
      <c r="G7685" t="s">
        <v>4705</v>
      </c>
      <c r="H7685" s="8">
        <v>0.66874999999999996</v>
      </c>
      <c r="I7685" s="8">
        <v>0.67569444444444449</v>
      </c>
      <c r="J7685">
        <v>0</v>
      </c>
      <c r="K7685" t="s">
        <v>128</v>
      </c>
      <c r="L7685">
        <v>1</v>
      </c>
      <c r="M7685" t="s">
        <v>129</v>
      </c>
      <c r="N7685" t="s">
        <v>22193</v>
      </c>
      <c r="O7685" t="s">
        <v>22194</v>
      </c>
      <c r="P7685" t="s">
        <v>22195</v>
      </c>
    </row>
    <row r="7686" spans="1:16" x14ac:dyDescent="0.35">
      <c r="A7686" t="s">
        <v>105</v>
      </c>
      <c r="B7686">
        <v>1335197833</v>
      </c>
      <c r="C7686" t="s">
        <v>20</v>
      </c>
      <c r="D7686" t="s">
        <v>17</v>
      </c>
      <c r="E7686">
        <v>43890</v>
      </c>
      <c r="F7686" s="9">
        <v>46252</v>
      </c>
      <c r="G7686" t="s">
        <v>4705</v>
      </c>
      <c r="H7686" s="8">
        <v>0.68263888888888891</v>
      </c>
      <c r="I7686" s="8">
        <v>0.68263888888888891</v>
      </c>
      <c r="J7686">
        <v>0</v>
      </c>
      <c r="K7686" t="s">
        <v>145</v>
      </c>
      <c r="L7686">
        <v>0</v>
      </c>
      <c r="M7686" t="s">
        <v>22399</v>
      </c>
      <c r="N7686" t="s">
        <v>22111</v>
      </c>
      <c r="O7686" t="s">
        <v>22112</v>
      </c>
      <c r="P7686" t="s">
        <v>22113</v>
      </c>
    </row>
    <row r="7687" spans="1:16" x14ac:dyDescent="0.35">
      <c r="A7687" t="s">
        <v>105</v>
      </c>
      <c r="B7687">
        <v>1335197833</v>
      </c>
      <c r="C7687" t="s">
        <v>20</v>
      </c>
      <c r="D7687" t="s">
        <v>17</v>
      </c>
      <c r="E7687">
        <v>43890</v>
      </c>
      <c r="F7687" s="9">
        <v>46252</v>
      </c>
      <c r="G7687" t="s">
        <v>4705</v>
      </c>
      <c r="H7687" s="8">
        <v>0.68958333333333333</v>
      </c>
      <c r="I7687" s="8">
        <v>0.68958333333333333</v>
      </c>
      <c r="J7687">
        <v>0</v>
      </c>
      <c r="K7687" t="s">
        <v>145</v>
      </c>
      <c r="L7687">
        <v>0</v>
      </c>
      <c r="M7687" t="s">
        <v>22399</v>
      </c>
      <c r="N7687" t="s">
        <v>22193</v>
      </c>
      <c r="O7687" t="s">
        <v>22194</v>
      </c>
      <c r="P7687" t="s">
        <v>22195</v>
      </c>
    </row>
    <row r="7688" spans="1:16" x14ac:dyDescent="0.35">
      <c r="A7688" t="s">
        <v>105</v>
      </c>
      <c r="B7688">
        <v>1335197833</v>
      </c>
      <c r="C7688" t="s">
        <v>20</v>
      </c>
      <c r="D7688" t="s">
        <v>17</v>
      </c>
      <c r="E7688">
        <v>43890</v>
      </c>
      <c r="F7688" s="9">
        <v>46252</v>
      </c>
      <c r="G7688" t="s">
        <v>4705</v>
      </c>
      <c r="H7688" s="8">
        <v>0.69652777777777775</v>
      </c>
      <c r="I7688" s="8">
        <v>0.70347222222222228</v>
      </c>
      <c r="J7688">
        <v>0</v>
      </c>
      <c r="K7688" t="s">
        <v>128</v>
      </c>
      <c r="L7688">
        <v>1</v>
      </c>
      <c r="M7688" t="s">
        <v>129</v>
      </c>
      <c r="N7688" t="s">
        <v>22111</v>
      </c>
      <c r="O7688" t="s">
        <v>22112</v>
      </c>
      <c r="P7688" t="s">
        <v>22113</v>
      </c>
    </row>
    <row r="7689" spans="1:16" x14ac:dyDescent="0.35">
      <c r="A7689" t="s">
        <v>105</v>
      </c>
      <c r="B7689">
        <v>1335197833</v>
      </c>
      <c r="C7689" t="s">
        <v>20</v>
      </c>
      <c r="D7689" t="s">
        <v>17</v>
      </c>
      <c r="E7689">
        <v>43890</v>
      </c>
      <c r="F7689" s="9">
        <v>46252</v>
      </c>
      <c r="G7689" t="s">
        <v>4705</v>
      </c>
      <c r="H7689" s="8">
        <v>0.7104166666666667</v>
      </c>
      <c r="I7689" s="8">
        <v>0.7104166666666667</v>
      </c>
      <c r="J7689">
        <v>0</v>
      </c>
      <c r="K7689" t="s">
        <v>145</v>
      </c>
      <c r="L7689">
        <v>0</v>
      </c>
      <c r="M7689" t="s">
        <v>22400</v>
      </c>
      <c r="N7689" t="s">
        <v>22193</v>
      </c>
      <c r="O7689" t="s">
        <v>22194</v>
      </c>
      <c r="P7689" t="s">
        <v>22195</v>
      </c>
    </row>
    <row r="7690" spans="1:16" x14ac:dyDescent="0.35">
      <c r="A7690" t="s">
        <v>105</v>
      </c>
      <c r="B7690">
        <v>1335197833</v>
      </c>
      <c r="C7690" t="s">
        <v>20</v>
      </c>
      <c r="D7690" t="s">
        <v>17</v>
      </c>
      <c r="E7690">
        <v>43890</v>
      </c>
      <c r="F7690" s="9">
        <v>46252</v>
      </c>
      <c r="G7690" t="s">
        <v>4705</v>
      </c>
      <c r="H7690" s="8">
        <v>0.71736111111111112</v>
      </c>
      <c r="I7690" s="8">
        <v>0.72430555555555554</v>
      </c>
      <c r="J7690">
        <v>0</v>
      </c>
      <c r="K7690" t="s">
        <v>128</v>
      </c>
      <c r="L7690">
        <v>0</v>
      </c>
      <c r="M7690" t="s">
        <v>129</v>
      </c>
      <c r="N7690" t="s">
        <v>22401</v>
      </c>
      <c r="O7690" t="s">
        <v>22402</v>
      </c>
      <c r="P7690" t="s">
        <v>22403</v>
      </c>
    </row>
    <row r="7691" spans="1:16" x14ac:dyDescent="0.35">
      <c r="A7691" t="s">
        <v>105</v>
      </c>
      <c r="B7691">
        <v>1335197833</v>
      </c>
      <c r="C7691" t="s">
        <v>20</v>
      </c>
      <c r="D7691" t="s">
        <v>17</v>
      </c>
      <c r="E7691">
        <v>43890</v>
      </c>
      <c r="F7691" s="9">
        <v>46252</v>
      </c>
      <c r="G7691" t="s">
        <v>4705</v>
      </c>
      <c r="H7691" s="8">
        <v>0.73124999999999996</v>
      </c>
      <c r="I7691" s="8">
        <v>0.73124999999999996</v>
      </c>
      <c r="J7691">
        <v>0</v>
      </c>
      <c r="K7691" t="s">
        <v>145</v>
      </c>
      <c r="L7691">
        <v>0</v>
      </c>
      <c r="M7691" t="s">
        <v>22202</v>
      </c>
      <c r="N7691" t="s">
        <v>22203</v>
      </c>
      <c r="O7691" t="s">
        <v>22204</v>
      </c>
      <c r="P7691" t="s">
        <v>14930</v>
      </c>
    </row>
    <row r="7692" spans="1:16" x14ac:dyDescent="0.35">
      <c r="A7692" t="s">
        <v>105</v>
      </c>
      <c r="B7692">
        <v>1335197833</v>
      </c>
      <c r="C7692" t="s">
        <v>20</v>
      </c>
      <c r="D7692" t="s">
        <v>17</v>
      </c>
      <c r="E7692">
        <v>43890</v>
      </c>
      <c r="F7692" s="9">
        <v>46252</v>
      </c>
      <c r="G7692" t="s">
        <v>4705</v>
      </c>
      <c r="H7692" s="8">
        <v>0.73819444444444449</v>
      </c>
      <c r="I7692" s="8">
        <v>0.73819444444444449</v>
      </c>
      <c r="J7692">
        <v>0</v>
      </c>
      <c r="K7692" t="s">
        <v>145</v>
      </c>
      <c r="L7692">
        <v>0</v>
      </c>
      <c r="M7692" t="s">
        <v>17265</v>
      </c>
      <c r="N7692" t="s">
        <v>8411</v>
      </c>
      <c r="O7692" t="s">
        <v>8412</v>
      </c>
      <c r="P7692" t="s">
        <v>8413</v>
      </c>
    </row>
    <row r="7693" spans="1:16" x14ac:dyDescent="0.35">
      <c r="A7693" t="s">
        <v>105</v>
      </c>
      <c r="B7693">
        <v>1335197833</v>
      </c>
      <c r="C7693" t="s">
        <v>20</v>
      </c>
      <c r="D7693" t="s">
        <v>17</v>
      </c>
      <c r="E7693">
        <v>43890</v>
      </c>
      <c r="F7693" s="9">
        <v>46252</v>
      </c>
      <c r="G7693" t="s">
        <v>4705</v>
      </c>
      <c r="H7693" s="8">
        <v>0.74513888888888891</v>
      </c>
      <c r="I7693" s="8">
        <v>0.74513888888888891</v>
      </c>
      <c r="J7693">
        <v>0</v>
      </c>
      <c r="K7693" t="s">
        <v>145</v>
      </c>
      <c r="L7693">
        <v>0</v>
      </c>
      <c r="M7693" t="s">
        <v>22404</v>
      </c>
      <c r="N7693" t="s">
        <v>10811</v>
      </c>
      <c r="O7693" t="s">
        <v>10812</v>
      </c>
      <c r="P7693" t="s">
        <v>10813</v>
      </c>
    </row>
    <row r="7694" spans="1:16" x14ac:dyDescent="0.35">
      <c r="A7694" t="s">
        <v>105</v>
      </c>
      <c r="B7694">
        <v>1335197833</v>
      </c>
      <c r="C7694" t="s">
        <v>20</v>
      </c>
      <c r="D7694" t="s">
        <v>17</v>
      </c>
      <c r="E7694">
        <v>43890</v>
      </c>
      <c r="F7694" s="9">
        <v>46252</v>
      </c>
      <c r="G7694" t="s">
        <v>4705</v>
      </c>
      <c r="H7694" s="8">
        <v>0.75208333333333333</v>
      </c>
      <c r="I7694" s="8">
        <v>0.75208333333333333</v>
      </c>
      <c r="J7694">
        <v>0</v>
      </c>
      <c r="K7694" t="s">
        <v>145</v>
      </c>
      <c r="L7694">
        <v>0</v>
      </c>
      <c r="M7694" t="s">
        <v>16495</v>
      </c>
      <c r="N7694" t="s">
        <v>22405</v>
      </c>
      <c r="O7694" t="s">
        <v>22406</v>
      </c>
      <c r="P7694" t="s">
        <v>22407</v>
      </c>
    </row>
    <row r="7695" spans="1:16" x14ac:dyDescent="0.35">
      <c r="A7695" t="s">
        <v>105</v>
      </c>
      <c r="B7695">
        <v>1335197833</v>
      </c>
      <c r="C7695" t="s">
        <v>20</v>
      </c>
      <c r="D7695" t="s">
        <v>17</v>
      </c>
      <c r="E7695">
        <v>43890</v>
      </c>
      <c r="F7695" s="9">
        <v>46252</v>
      </c>
      <c r="G7695" t="s">
        <v>4705</v>
      </c>
      <c r="H7695" s="8">
        <v>0.75902777777777775</v>
      </c>
      <c r="I7695" s="8">
        <v>0.75902777777777775</v>
      </c>
      <c r="J7695">
        <v>0</v>
      </c>
      <c r="K7695" t="s">
        <v>145</v>
      </c>
      <c r="L7695">
        <v>0</v>
      </c>
      <c r="M7695" t="s">
        <v>16779</v>
      </c>
      <c r="N7695" t="s">
        <v>22203</v>
      </c>
      <c r="O7695" t="s">
        <v>22204</v>
      </c>
      <c r="P7695" t="s">
        <v>14930</v>
      </c>
    </row>
    <row r="7696" spans="1:16" x14ac:dyDescent="0.35">
      <c r="A7696" t="s">
        <v>105</v>
      </c>
      <c r="B7696">
        <v>1335197833</v>
      </c>
      <c r="C7696" t="s">
        <v>20</v>
      </c>
      <c r="D7696" t="s">
        <v>17</v>
      </c>
      <c r="E7696">
        <v>43890</v>
      </c>
      <c r="F7696" s="9">
        <v>46252</v>
      </c>
      <c r="G7696" t="s">
        <v>4705</v>
      </c>
      <c r="H7696" s="8">
        <v>0.76597222222222228</v>
      </c>
      <c r="I7696" s="8">
        <v>0.76597222222222228</v>
      </c>
      <c r="J7696">
        <v>0</v>
      </c>
      <c r="K7696" t="s">
        <v>145</v>
      </c>
      <c r="L7696">
        <v>0</v>
      </c>
      <c r="M7696" t="s">
        <v>16519</v>
      </c>
      <c r="N7696" t="s">
        <v>14910</v>
      </c>
      <c r="O7696" t="s">
        <v>14911</v>
      </c>
      <c r="P7696" t="s">
        <v>14912</v>
      </c>
    </row>
    <row r="7697" spans="1:16" x14ac:dyDescent="0.35">
      <c r="A7697" t="s">
        <v>105</v>
      </c>
      <c r="B7697">
        <v>1335197833</v>
      </c>
      <c r="C7697" t="s">
        <v>20</v>
      </c>
      <c r="D7697" t="s">
        <v>17</v>
      </c>
      <c r="E7697">
        <v>43890</v>
      </c>
      <c r="F7697" s="9">
        <v>46252</v>
      </c>
      <c r="G7697" t="s">
        <v>4705</v>
      </c>
      <c r="H7697" s="8">
        <v>0.7729166666666667</v>
      </c>
      <c r="I7697" s="8">
        <v>0.7729166666666667</v>
      </c>
      <c r="J7697">
        <v>0</v>
      </c>
      <c r="K7697" t="s">
        <v>145</v>
      </c>
      <c r="L7697">
        <v>0</v>
      </c>
      <c r="M7697" t="s">
        <v>22408</v>
      </c>
      <c r="N7697" t="s">
        <v>22409</v>
      </c>
      <c r="O7697" t="s">
        <v>22410</v>
      </c>
      <c r="P7697" t="s">
        <v>22411</v>
      </c>
    </row>
    <row r="7698" spans="1:16" x14ac:dyDescent="0.35">
      <c r="A7698" t="s">
        <v>105</v>
      </c>
      <c r="B7698">
        <v>1335197833</v>
      </c>
      <c r="C7698" t="s">
        <v>20</v>
      </c>
      <c r="D7698" t="s">
        <v>17</v>
      </c>
      <c r="E7698">
        <v>43890</v>
      </c>
      <c r="F7698" s="9">
        <v>46252</v>
      </c>
      <c r="G7698" t="s">
        <v>4705</v>
      </c>
      <c r="H7698" s="8">
        <v>0.77986111111111112</v>
      </c>
      <c r="I7698" s="8">
        <v>0.77986111111111112</v>
      </c>
      <c r="J7698">
        <v>0</v>
      </c>
      <c r="K7698" t="s">
        <v>145</v>
      </c>
      <c r="L7698">
        <v>0</v>
      </c>
      <c r="M7698" t="s">
        <v>22412</v>
      </c>
      <c r="N7698" t="s">
        <v>21790</v>
      </c>
      <c r="O7698" t="s">
        <v>21791</v>
      </c>
      <c r="P7698" t="s">
        <v>21792</v>
      </c>
    </row>
    <row r="7699" spans="1:16" x14ac:dyDescent="0.35">
      <c r="A7699" t="s">
        <v>105</v>
      </c>
      <c r="B7699">
        <v>1335197833</v>
      </c>
      <c r="C7699" t="s">
        <v>20</v>
      </c>
      <c r="D7699" t="s">
        <v>17</v>
      </c>
      <c r="E7699">
        <v>43890</v>
      </c>
      <c r="F7699" s="9">
        <v>46252</v>
      </c>
      <c r="G7699" t="s">
        <v>4705</v>
      </c>
      <c r="H7699" s="8">
        <v>0.78680555555555554</v>
      </c>
      <c r="I7699" s="8">
        <v>0.79374999999999996</v>
      </c>
      <c r="J7699">
        <v>0</v>
      </c>
      <c r="K7699" t="s">
        <v>128</v>
      </c>
      <c r="L7699">
        <v>0</v>
      </c>
      <c r="M7699" t="s">
        <v>129</v>
      </c>
      <c r="N7699" t="s">
        <v>21783</v>
      </c>
      <c r="O7699" t="s">
        <v>21784</v>
      </c>
      <c r="P7699" t="s">
        <v>21785</v>
      </c>
    </row>
    <row r="7700" spans="1:16" x14ac:dyDescent="0.35">
      <c r="A7700" t="s">
        <v>105</v>
      </c>
      <c r="B7700">
        <v>1335197833</v>
      </c>
      <c r="C7700" t="s">
        <v>20</v>
      </c>
      <c r="D7700" t="s">
        <v>17</v>
      </c>
      <c r="E7700">
        <v>43890</v>
      </c>
      <c r="F7700" s="9">
        <v>46253</v>
      </c>
      <c r="G7700" t="s">
        <v>3</v>
      </c>
      <c r="H7700" s="8">
        <v>0.37708333333333333</v>
      </c>
      <c r="I7700" s="8">
        <v>0.40486111111111112</v>
      </c>
      <c r="J7700">
        <v>1</v>
      </c>
      <c r="K7700" t="s">
        <v>128</v>
      </c>
      <c r="L7700">
        <v>2</v>
      </c>
      <c r="M7700" t="s">
        <v>129</v>
      </c>
      <c r="N7700" t="s">
        <v>1605</v>
      </c>
      <c r="O7700" t="s">
        <v>1606</v>
      </c>
      <c r="P7700" t="s">
        <v>1607</v>
      </c>
    </row>
    <row r="7701" spans="1:16" x14ac:dyDescent="0.35">
      <c r="A7701" t="s">
        <v>105</v>
      </c>
      <c r="B7701">
        <v>1335197833</v>
      </c>
      <c r="C7701" t="s">
        <v>20</v>
      </c>
      <c r="D7701" t="s">
        <v>17</v>
      </c>
      <c r="E7701">
        <v>43890</v>
      </c>
      <c r="F7701" s="9">
        <v>46253</v>
      </c>
      <c r="G7701" t="s">
        <v>3</v>
      </c>
      <c r="H7701" s="8">
        <v>0.41180555555555554</v>
      </c>
      <c r="I7701" s="8">
        <v>0.41180555555555554</v>
      </c>
      <c r="J7701">
        <v>0</v>
      </c>
      <c r="K7701" t="s">
        <v>145</v>
      </c>
      <c r="L7701">
        <v>0</v>
      </c>
      <c r="M7701" t="s">
        <v>22413</v>
      </c>
      <c r="N7701" t="s">
        <v>8349</v>
      </c>
      <c r="O7701" t="s">
        <v>8350</v>
      </c>
      <c r="P7701" t="s">
        <v>3112</v>
      </c>
    </row>
    <row r="7702" spans="1:16" x14ac:dyDescent="0.35">
      <c r="A7702" t="s">
        <v>105</v>
      </c>
      <c r="B7702">
        <v>1335197833</v>
      </c>
      <c r="C7702" t="s">
        <v>20</v>
      </c>
      <c r="D7702" t="s">
        <v>17</v>
      </c>
      <c r="E7702">
        <v>43890</v>
      </c>
      <c r="F7702" s="9">
        <v>46253</v>
      </c>
      <c r="G7702" t="s">
        <v>3</v>
      </c>
      <c r="H7702" s="8">
        <v>0.41875000000000001</v>
      </c>
      <c r="I7702" s="8">
        <v>0.41875000000000001</v>
      </c>
      <c r="J7702">
        <v>0</v>
      </c>
      <c r="K7702" t="s">
        <v>145</v>
      </c>
      <c r="L7702">
        <v>0</v>
      </c>
      <c r="M7702" t="s">
        <v>22414</v>
      </c>
      <c r="N7702" t="s">
        <v>1698</v>
      </c>
      <c r="O7702" t="s">
        <v>1699</v>
      </c>
      <c r="P7702" t="s">
        <v>1700</v>
      </c>
    </row>
    <row r="7703" spans="1:16" x14ac:dyDescent="0.35">
      <c r="A7703" t="s">
        <v>105</v>
      </c>
      <c r="B7703">
        <v>1335197833</v>
      </c>
      <c r="C7703" t="s">
        <v>20</v>
      </c>
      <c r="D7703" t="s">
        <v>17</v>
      </c>
      <c r="E7703">
        <v>43890</v>
      </c>
      <c r="F7703" s="9">
        <v>46253</v>
      </c>
      <c r="G7703" t="s">
        <v>3</v>
      </c>
      <c r="H7703" s="8">
        <v>0.42569444444444443</v>
      </c>
      <c r="I7703" s="8">
        <v>0.42569444444444443</v>
      </c>
      <c r="J7703">
        <v>0</v>
      </c>
      <c r="K7703" t="s">
        <v>145</v>
      </c>
      <c r="L7703">
        <v>0</v>
      </c>
      <c r="M7703" t="s">
        <v>22415</v>
      </c>
      <c r="N7703" t="s">
        <v>8346</v>
      </c>
      <c r="O7703" t="s">
        <v>8347</v>
      </c>
      <c r="P7703" t="s">
        <v>8348</v>
      </c>
    </row>
    <row r="7704" spans="1:16" x14ac:dyDescent="0.35">
      <c r="A7704" t="s">
        <v>105</v>
      </c>
      <c r="B7704">
        <v>1335197833</v>
      </c>
      <c r="C7704" t="s">
        <v>20</v>
      </c>
      <c r="D7704" t="s">
        <v>17</v>
      </c>
      <c r="E7704">
        <v>43890</v>
      </c>
      <c r="F7704" s="9">
        <v>46253</v>
      </c>
      <c r="G7704" t="s">
        <v>3</v>
      </c>
      <c r="H7704" s="8">
        <v>0.43263888888888891</v>
      </c>
      <c r="I7704" s="8">
        <v>0.4465277777777778</v>
      </c>
      <c r="J7704">
        <v>0</v>
      </c>
      <c r="K7704" t="s">
        <v>128</v>
      </c>
      <c r="L7704">
        <v>1</v>
      </c>
      <c r="M7704" t="s">
        <v>129</v>
      </c>
      <c r="N7704" t="s">
        <v>1701</v>
      </c>
      <c r="O7704" t="s">
        <v>1702</v>
      </c>
      <c r="P7704" t="s">
        <v>1703</v>
      </c>
    </row>
    <row r="7705" spans="1:16" x14ac:dyDescent="0.35">
      <c r="A7705" t="s">
        <v>105</v>
      </c>
      <c r="B7705">
        <v>1335197833</v>
      </c>
      <c r="C7705" t="s">
        <v>20</v>
      </c>
      <c r="D7705" t="s">
        <v>17</v>
      </c>
      <c r="E7705">
        <v>43890</v>
      </c>
      <c r="F7705" s="9">
        <v>46253</v>
      </c>
      <c r="G7705" t="s">
        <v>3</v>
      </c>
      <c r="H7705" s="8">
        <v>0.45347222222222222</v>
      </c>
      <c r="I7705" s="8">
        <v>0.45347222222222222</v>
      </c>
      <c r="J7705">
        <v>0</v>
      </c>
      <c r="K7705" t="s">
        <v>145</v>
      </c>
      <c r="L7705">
        <v>0</v>
      </c>
      <c r="M7705" t="s">
        <v>22416</v>
      </c>
      <c r="N7705" t="s">
        <v>968</v>
      </c>
      <c r="O7705" t="s">
        <v>14887</v>
      </c>
      <c r="P7705" t="s">
        <v>14888</v>
      </c>
    </row>
    <row r="7706" spans="1:16" x14ac:dyDescent="0.35">
      <c r="A7706" t="s">
        <v>105</v>
      </c>
      <c r="B7706">
        <v>1335197833</v>
      </c>
      <c r="C7706" t="s">
        <v>20</v>
      </c>
      <c r="D7706" t="s">
        <v>17</v>
      </c>
      <c r="E7706">
        <v>43890</v>
      </c>
      <c r="F7706" s="9">
        <v>46253</v>
      </c>
      <c r="G7706" t="s">
        <v>3</v>
      </c>
      <c r="H7706" s="8">
        <v>0.46041666666666664</v>
      </c>
      <c r="I7706" s="8">
        <v>0.46736111111111112</v>
      </c>
      <c r="J7706">
        <v>0</v>
      </c>
      <c r="K7706" t="s">
        <v>128</v>
      </c>
      <c r="L7706">
        <v>1</v>
      </c>
      <c r="M7706" t="s">
        <v>129</v>
      </c>
      <c r="N7706" t="s">
        <v>1701</v>
      </c>
      <c r="O7706" t="s">
        <v>1702</v>
      </c>
      <c r="P7706" t="s">
        <v>1703</v>
      </c>
    </row>
    <row r="7707" spans="1:16" x14ac:dyDescent="0.35">
      <c r="A7707" t="s">
        <v>105</v>
      </c>
      <c r="B7707">
        <v>1335197833</v>
      </c>
      <c r="C7707" t="s">
        <v>20</v>
      </c>
      <c r="D7707" t="s">
        <v>17</v>
      </c>
      <c r="E7707">
        <v>43890</v>
      </c>
      <c r="F7707" s="9">
        <v>46253</v>
      </c>
      <c r="G7707" t="s">
        <v>3</v>
      </c>
      <c r="H7707" s="8">
        <v>0.47430555555555554</v>
      </c>
      <c r="I7707" s="8">
        <v>0.47430555555555554</v>
      </c>
      <c r="J7707">
        <v>0</v>
      </c>
      <c r="K7707" t="s">
        <v>145</v>
      </c>
      <c r="L7707">
        <v>0</v>
      </c>
      <c r="M7707" t="s">
        <v>22417</v>
      </c>
      <c r="N7707" t="s">
        <v>968</v>
      </c>
      <c r="O7707" t="s">
        <v>14887</v>
      </c>
      <c r="P7707" t="s">
        <v>14888</v>
      </c>
    </row>
    <row r="7708" spans="1:16" x14ac:dyDescent="0.35">
      <c r="A7708" t="s">
        <v>105</v>
      </c>
      <c r="B7708">
        <v>1335197833</v>
      </c>
      <c r="C7708" t="s">
        <v>20</v>
      </c>
      <c r="D7708" t="s">
        <v>17</v>
      </c>
      <c r="E7708">
        <v>43890</v>
      </c>
      <c r="F7708" s="9">
        <v>46253</v>
      </c>
      <c r="G7708" t="s">
        <v>3</v>
      </c>
      <c r="H7708" s="8">
        <v>0.48125000000000001</v>
      </c>
      <c r="I7708" s="8">
        <v>0.48125000000000001</v>
      </c>
      <c r="J7708">
        <v>0</v>
      </c>
      <c r="K7708" t="s">
        <v>145</v>
      </c>
      <c r="L7708">
        <v>0</v>
      </c>
      <c r="M7708" t="s">
        <v>22418</v>
      </c>
      <c r="N7708" t="s">
        <v>22419</v>
      </c>
      <c r="O7708" t="s">
        <v>22420</v>
      </c>
      <c r="P7708" t="s">
        <v>22421</v>
      </c>
    </row>
    <row r="7709" spans="1:16" x14ac:dyDescent="0.35">
      <c r="A7709" t="s">
        <v>105</v>
      </c>
      <c r="B7709">
        <v>1335197833</v>
      </c>
      <c r="C7709" t="s">
        <v>20</v>
      </c>
      <c r="D7709" t="s">
        <v>17</v>
      </c>
      <c r="E7709">
        <v>43890</v>
      </c>
      <c r="F7709" s="9">
        <v>46253</v>
      </c>
      <c r="G7709" t="s">
        <v>3</v>
      </c>
      <c r="H7709" s="8">
        <v>0.48819444444444443</v>
      </c>
      <c r="I7709" s="8">
        <v>0.49513888888888891</v>
      </c>
      <c r="J7709">
        <v>0</v>
      </c>
      <c r="K7709" t="s">
        <v>128</v>
      </c>
      <c r="L7709">
        <v>1</v>
      </c>
      <c r="M7709" t="s">
        <v>129</v>
      </c>
      <c r="N7709" t="s">
        <v>1701</v>
      </c>
      <c r="O7709" t="s">
        <v>1702</v>
      </c>
      <c r="P7709" t="s">
        <v>1703</v>
      </c>
    </row>
    <row r="7710" spans="1:16" x14ac:dyDescent="0.35">
      <c r="A7710" t="s">
        <v>105</v>
      </c>
      <c r="B7710">
        <v>1335197833</v>
      </c>
      <c r="C7710" t="s">
        <v>20</v>
      </c>
      <c r="D7710" t="s">
        <v>17</v>
      </c>
      <c r="E7710">
        <v>43890</v>
      </c>
      <c r="F7710" s="9">
        <v>46253</v>
      </c>
      <c r="G7710" t="s">
        <v>3</v>
      </c>
      <c r="H7710" s="8">
        <v>0.50208333333333333</v>
      </c>
      <c r="I7710" s="8">
        <v>0.5229166666666667</v>
      </c>
      <c r="J7710">
        <v>1</v>
      </c>
      <c r="K7710" t="s">
        <v>128</v>
      </c>
      <c r="L7710">
        <v>2</v>
      </c>
      <c r="M7710" t="s">
        <v>129</v>
      </c>
      <c r="N7710" t="s">
        <v>968</v>
      </c>
      <c r="O7710" t="s">
        <v>14887</v>
      </c>
      <c r="P7710" t="s">
        <v>14888</v>
      </c>
    </row>
    <row r="7711" spans="1:16" x14ac:dyDescent="0.35">
      <c r="A7711" t="s">
        <v>105</v>
      </c>
      <c r="B7711">
        <v>1335197833</v>
      </c>
      <c r="C7711" t="s">
        <v>20</v>
      </c>
      <c r="D7711" t="s">
        <v>17</v>
      </c>
      <c r="E7711">
        <v>43890</v>
      </c>
      <c r="F7711" s="9">
        <v>46253</v>
      </c>
      <c r="G7711" t="s">
        <v>3</v>
      </c>
      <c r="H7711" s="8">
        <v>0.52986111111111112</v>
      </c>
      <c r="I7711" s="8">
        <v>0.52986111111111112</v>
      </c>
      <c r="J7711">
        <v>0</v>
      </c>
      <c r="K7711" t="s">
        <v>145</v>
      </c>
      <c r="L7711">
        <v>0</v>
      </c>
      <c r="M7711" t="s">
        <v>22415</v>
      </c>
      <c r="N7711" t="s">
        <v>1701</v>
      </c>
      <c r="O7711" t="s">
        <v>1702</v>
      </c>
      <c r="P7711" t="s">
        <v>1703</v>
      </c>
    </row>
    <row r="7712" spans="1:16" x14ac:dyDescent="0.35">
      <c r="A7712" t="s">
        <v>105</v>
      </c>
      <c r="B7712">
        <v>1335197833</v>
      </c>
      <c r="C7712" t="s">
        <v>20</v>
      </c>
      <c r="D7712" t="s">
        <v>17</v>
      </c>
      <c r="E7712">
        <v>43890</v>
      </c>
      <c r="F7712" s="9">
        <v>46253</v>
      </c>
      <c r="G7712" t="s">
        <v>3</v>
      </c>
      <c r="H7712" s="8">
        <v>0.53680555555555554</v>
      </c>
      <c r="I7712" s="8">
        <v>0.53680555555555554</v>
      </c>
      <c r="J7712">
        <v>0</v>
      </c>
      <c r="K7712" t="s">
        <v>145</v>
      </c>
      <c r="L7712">
        <v>0</v>
      </c>
      <c r="M7712" t="s">
        <v>22415</v>
      </c>
      <c r="N7712" t="s">
        <v>8346</v>
      </c>
      <c r="O7712" t="s">
        <v>8347</v>
      </c>
      <c r="P7712" t="s">
        <v>8348</v>
      </c>
    </row>
    <row r="7713" spans="1:16" x14ac:dyDescent="0.35">
      <c r="A7713" t="s">
        <v>105</v>
      </c>
      <c r="B7713">
        <v>1335197833</v>
      </c>
      <c r="C7713" t="s">
        <v>20</v>
      </c>
      <c r="D7713" t="s">
        <v>17</v>
      </c>
      <c r="E7713">
        <v>43890</v>
      </c>
      <c r="F7713" s="9">
        <v>46253</v>
      </c>
      <c r="G7713" t="s">
        <v>3</v>
      </c>
      <c r="H7713" s="8">
        <v>0.54374999999999996</v>
      </c>
      <c r="I7713" s="8">
        <v>0.54374999999999996</v>
      </c>
      <c r="J7713">
        <v>0</v>
      </c>
      <c r="K7713" t="s">
        <v>145</v>
      </c>
      <c r="L7713">
        <v>0</v>
      </c>
      <c r="M7713" t="s">
        <v>22422</v>
      </c>
      <c r="N7713" t="s">
        <v>1701</v>
      </c>
      <c r="O7713" t="s">
        <v>1702</v>
      </c>
      <c r="P7713" t="s">
        <v>1703</v>
      </c>
    </row>
    <row r="7714" spans="1:16" x14ac:dyDescent="0.35">
      <c r="A7714" t="s">
        <v>105</v>
      </c>
      <c r="B7714">
        <v>1335197833</v>
      </c>
      <c r="C7714" t="s">
        <v>20</v>
      </c>
      <c r="D7714" t="s">
        <v>17</v>
      </c>
      <c r="E7714">
        <v>43890</v>
      </c>
      <c r="F7714" s="9">
        <v>46253</v>
      </c>
      <c r="G7714" t="s">
        <v>3</v>
      </c>
      <c r="H7714" s="8">
        <v>0.55069444444444449</v>
      </c>
      <c r="I7714" s="8">
        <v>0.55763888888888891</v>
      </c>
      <c r="J7714">
        <v>0</v>
      </c>
      <c r="K7714" t="s">
        <v>128</v>
      </c>
      <c r="L7714">
        <v>0</v>
      </c>
      <c r="M7714" t="s">
        <v>129</v>
      </c>
      <c r="N7714" t="s">
        <v>961</v>
      </c>
      <c r="O7714" t="s">
        <v>962</v>
      </c>
      <c r="P7714" t="s">
        <v>963</v>
      </c>
    </row>
    <row r="7715" spans="1:16" x14ac:dyDescent="0.35">
      <c r="A7715" t="s">
        <v>105</v>
      </c>
      <c r="B7715">
        <v>1335197833</v>
      </c>
      <c r="C7715" t="s">
        <v>20</v>
      </c>
      <c r="D7715" t="s">
        <v>17</v>
      </c>
      <c r="E7715">
        <v>43890</v>
      </c>
      <c r="F7715" s="9">
        <v>46253</v>
      </c>
      <c r="G7715" t="s">
        <v>3</v>
      </c>
      <c r="H7715" s="8">
        <v>0.56458333333333333</v>
      </c>
      <c r="I7715" s="8">
        <v>0.56458333333333333</v>
      </c>
      <c r="J7715">
        <v>0</v>
      </c>
      <c r="K7715" t="s">
        <v>145</v>
      </c>
      <c r="L7715">
        <v>0</v>
      </c>
      <c r="M7715" t="s">
        <v>16768</v>
      </c>
      <c r="N7715" t="s">
        <v>8292</v>
      </c>
      <c r="O7715" t="s">
        <v>1581</v>
      </c>
      <c r="P7715" t="s">
        <v>1582</v>
      </c>
    </row>
    <row r="7716" spans="1:16" x14ac:dyDescent="0.35">
      <c r="A7716" t="s">
        <v>105</v>
      </c>
      <c r="B7716">
        <v>1335197833</v>
      </c>
      <c r="C7716" t="s">
        <v>20</v>
      </c>
      <c r="D7716" t="s">
        <v>17</v>
      </c>
      <c r="E7716">
        <v>43890</v>
      </c>
      <c r="F7716" s="9">
        <v>46253</v>
      </c>
      <c r="G7716" t="s">
        <v>3</v>
      </c>
      <c r="H7716" s="8">
        <v>0.57152777777777775</v>
      </c>
      <c r="I7716" s="8">
        <v>0.57152777777777775</v>
      </c>
      <c r="J7716">
        <v>0</v>
      </c>
      <c r="K7716" t="s">
        <v>145</v>
      </c>
      <c r="L7716">
        <v>0</v>
      </c>
      <c r="M7716" t="s">
        <v>22423</v>
      </c>
      <c r="N7716" t="s">
        <v>8380</v>
      </c>
      <c r="O7716" t="s">
        <v>8381</v>
      </c>
      <c r="P7716" t="s">
        <v>8382</v>
      </c>
    </row>
    <row r="7717" spans="1:16" x14ac:dyDescent="0.35">
      <c r="A7717" t="s">
        <v>105</v>
      </c>
      <c r="B7717">
        <v>1335197833</v>
      </c>
      <c r="C7717" t="s">
        <v>20</v>
      </c>
      <c r="D7717" t="s">
        <v>17</v>
      </c>
      <c r="E7717">
        <v>43890</v>
      </c>
      <c r="F7717" s="9">
        <v>46253</v>
      </c>
      <c r="G7717" t="s">
        <v>3</v>
      </c>
      <c r="H7717" s="8">
        <v>0.57847222222222228</v>
      </c>
      <c r="I7717" s="8">
        <v>0.57847222222222228</v>
      </c>
      <c r="J7717">
        <v>0</v>
      </c>
      <c r="K7717" t="s">
        <v>145</v>
      </c>
      <c r="L7717">
        <v>0</v>
      </c>
      <c r="M7717" t="s">
        <v>22424</v>
      </c>
      <c r="N7717" t="s">
        <v>21824</v>
      </c>
      <c r="O7717" t="s">
        <v>21825</v>
      </c>
      <c r="P7717" t="s">
        <v>21826</v>
      </c>
    </row>
    <row r="7718" spans="1:16" x14ac:dyDescent="0.35">
      <c r="A7718" t="s">
        <v>105</v>
      </c>
      <c r="B7718">
        <v>1335197833</v>
      </c>
      <c r="C7718" t="s">
        <v>20</v>
      </c>
      <c r="D7718" t="s">
        <v>17</v>
      </c>
      <c r="E7718">
        <v>43890</v>
      </c>
      <c r="F7718" s="9">
        <v>46253</v>
      </c>
      <c r="G7718" t="s">
        <v>3</v>
      </c>
      <c r="H7718" s="8">
        <v>0.5854166666666667</v>
      </c>
      <c r="I7718" s="8">
        <v>0.5854166666666667</v>
      </c>
      <c r="J7718">
        <v>0</v>
      </c>
      <c r="K7718" t="s">
        <v>145</v>
      </c>
      <c r="L7718">
        <v>0</v>
      </c>
      <c r="M7718" t="s">
        <v>22425</v>
      </c>
      <c r="N7718" t="s">
        <v>22426</v>
      </c>
      <c r="O7718" t="s">
        <v>22427</v>
      </c>
      <c r="P7718" t="s">
        <v>22428</v>
      </c>
    </row>
    <row r="7719" spans="1:16" x14ac:dyDescent="0.35">
      <c r="A7719" t="s">
        <v>105</v>
      </c>
      <c r="B7719">
        <v>1335197833</v>
      </c>
      <c r="C7719" t="s">
        <v>20</v>
      </c>
      <c r="D7719" t="s">
        <v>17</v>
      </c>
      <c r="E7719">
        <v>43890</v>
      </c>
      <c r="F7719" s="9">
        <v>46253</v>
      </c>
      <c r="G7719" t="s">
        <v>3</v>
      </c>
      <c r="H7719" s="8">
        <v>0.59236111111111112</v>
      </c>
      <c r="I7719" s="8">
        <v>0.59930555555555554</v>
      </c>
      <c r="J7719">
        <v>0</v>
      </c>
      <c r="K7719" t="s">
        <v>128</v>
      </c>
      <c r="L7719">
        <v>0</v>
      </c>
      <c r="M7719" t="s">
        <v>129</v>
      </c>
      <c r="N7719" t="s">
        <v>8248</v>
      </c>
      <c r="O7719" t="s">
        <v>8249</v>
      </c>
      <c r="P7719" t="s">
        <v>8250</v>
      </c>
    </row>
    <row r="7720" spans="1:16" x14ac:dyDescent="0.35">
      <c r="A7720" t="s">
        <v>105</v>
      </c>
      <c r="B7720">
        <v>1335197833</v>
      </c>
      <c r="C7720" t="s">
        <v>20</v>
      </c>
      <c r="D7720" t="s">
        <v>17</v>
      </c>
      <c r="E7720">
        <v>43890</v>
      </c>
      <c r="F7720" s="9">
        <v>46253</v>
      </c>
      <c r="G7720" t="s">
        <v>3</v>
      </c>
      <c r="H7720" s="8">
        <v>0.60624999999999996</v>
      </c>
      <c r="I7720" s="8">
        <v>0.61319444444444449</v>
      </c>
      <c r="J7720">
        <v>0</v>
      </c>
      <c r="K7720" t="s">
        <v>128</v>
      </c>
      <c r="L7720">
        <v>1</v>
      </c>
      <c r="M7720" t="s">
        <v>129</v>
      </c>
      <c r="N7720" t="s">
        <v>8290</v>
      </c>
      <c r="O7720" t="s">
        <v>8291</v>
      </c>
      <c r="P7720" t="s">
        <v>8289</v>
      </c>
    </row>
    <row r="7721" spans="1:16" x14ac:dyDescent="0.35">
      <c r="A7721" t="s">
        <v>105</v>
      </c>
      <c r="B7721">
        <v>1335197833</v>
      </c>
      <c r="C7721" t="s">
        <v>20</v>
      </c>
      <c r="D7721" t="s">
        <v>17</v>
      </c>
      <c r="E7721">
        <v>43890</v>
      </c>
      <c r="F7721" s="9">
        <v>46253</v>
      </c>
      <c r="G7721" t="s">
        <v>3</v>
      </c>
      <c r="H7721" s="8">
        <v>0.62013888888888891</v>
      </c>
      <c r="I7721" s="8">
        <v>0.62013888888888891</v>
      </c>
      <c r="J7721">
        <v>0</v>
      </c>
      <c r="K7721" t="s">
        <v>145</v>
      </c>
      <c r="L7721">
        <v>0</v>
      </c>
      <c r="M7721" t="s">
        <v>21888</v>
      </c>
      <c r="N7721" t="s">
        <v>8287</v>
      </c>
      <c r="O7721" t="s">
        <v>8288</v>
      </c>
      <c r="P7721" t="s">
        <v>8289</v>
      </c>
    </row>
    <row r="7722" spans="1:16" x14ac:dyDescent="0.35">
      <c r="A7722" t="s">
        <v>105</v>
      </c>
      <c r="B7722">
        <v>1335197833</v>
      </c>
      <c r="C7722" t="s">
        <v>20</v>
      </c>
      <c r="D7722" t="s">
        <v>17</v>
      </c>
      <c r="E7722">
        <v>43890</v>
      </c>
      <c r="F7722" s="9">
        <v>46253</v>
      </c>
      <c r="G7722" t="s">
        <v>3</v>
      </c>
      <c r="H7722" s="8">
        <v>0.62708333333333333</v>
      </c>
      <c r="I7722" s="8">
        <v>0.63402777777777775</v>
      </c>
      <c r="J7722">
        <v>0</v>
      </c>
      <c r="K7722" t="s">
        <v>128</v>
      </c>
      <c r="L7722">
        <v>0</v>
      </c>
      <c r="M7722" t="s">
        <v>129</v>
      </c>
      <c r="N7722" t="s">
        <v>8248</v>
      </c>
      <c r="O7722" t="s">
        <v>8249</v>
      </c>
      <c r="P7722" t="s">
        <v>8250</v>
      </c>
    </row>
    <row r="7723" spans="1:16" x14ac:dyDescent="0.35">
      <c r="A7723" t="s">
        <v>105</v>
      </c>
      <c r="B7723">
        <v>1335197833</v>
      </c>
      <c r="C7723" t="s">
        <v>20</v>
      </c>
      <c r="D7723" t="s">
        <v>17</v>
      </c>
      <c r="E7723">
        <v>43890</v>
      </c>
      <c r="F7723" s="9">
        <v>46253</v>
      </c>
      <c r="G7723" t="s">
        <v>3</v>
      </c>
      <c r="H7723" s="8">
        <v>0.64097222222222228</v>
      </c>
      <c r="I7723" s="8">
        <v>0.66180555555555554</v>
      </c>
      <c r="J7723">
        <v>0</v>
      </c>
      <c r="K7723" t="s">
        <v>128</v>
      </c>
      <c r="L7723">
        <v>1</v>
      </c>
      <c r="M7723" t="s">
        <v>129</v>
      </c>
      <c r="N7723" t="s">
        <v>22426</v>
      </c>
      <c r="O7723" t="s">
        <v>22429</v>
      </c>
      <c r="P7723" t="s">
        <v>22430</v>
      </c>
    </row>
    <row r="7724" spans="1:16" x14ac:dyDescent="0.35">
      <c r="A7724" t="s">
        <v>105</v>
      </c>
      <c r="B7724">
        <v>1335197833</v>
      </c>
      <c r="C7724" t="s">
        <v>20</v>
      </c>
      <c r="D7724" t="s">
        <v>17</v>
      </c>
      <c r="E7724">
        <v>43890</v>
      </c>
      <c r="F7724" s="9">
        <v>46253</v>
      </c>
      <c r="G7724" t="s">
        <v>3</v>
      </c>
      <c r="H7724" s="8">
        <v>0.66874999999999996</v>
      </c>
      <c r="I7724" s="8">
        <v>0.66874999999999996</v>
      </c>
      <c r="J7724">
        <v>0</v>
      </c>
      <c r="K7724" t="s">
        <v>145</v>
      </c>
      <c r="L7724">
        <v>0</v>
      </c>
      <c r="M7724" t="s">
        <v>22431</v>
      </c>
      <c r="N7724" t="s">
        <v>8248</v>
      </c>
      <c r="O7724" t="s">
        <v>8249</v>
      </c>
      <c r="P7724" t="s">
        <v>8250</v>
      </c>
    </row>
    <row r="7725" spans="1:16" x14ac:dyDescent="0.35">
      <c r="A7725" t="s">
        <v>105</v>
      </c>
      <c r="B7725">
        <v>1335197833</v>
      </c>
      <c r="C7725" t="s">
        <v>20</v>
      </c>
      <c r="D7725" t="s">
        <v>17</v>
      </c>
      <c r="E7725">
        <v>43890</v>
      </c>
      <c r="F7725" s="9">
        <v>46253</v>
      </c>
      <c r="G7725" t="s">
        <v>3</v>
      </c>
      <c r="H7725" s="8">
        <v>0.67569444444444449</v>
      </c>
      <c r="I7725" s="8">
        <v>0.67569444444444449</v>
      </c>
      <c r="J7725">
        <v>0</v>
      </c>
      <c r="K7725" t="s">
        <v>145</v>
      </c>
      <c r="L7725">
        <v>0</v>
      </c>
      <c r="M7725" t="s">
        <v>22432</v>
      </c>
      <c r="N7725" t="s">
        <v>8245</v>
      </c>
      <c r="O7725" t="s">
        <v>8246</v>
      </c>
      <c r="P7725" t="s">
        <v>8247</v>
      </c>
    </row>
    <row r="7726" spans="1:16" x14ac:dyDescent="0.35">
      <c r="A7726" t="s">
        <v>105</v>
      </c>
      <c r="B7726">
        <v>1335197833</v>
      </c>
      <c r="C7726" t="s">
        <v>20</v>
      </c>
      <c r="D7726" t="s">
        <v>17</v>
      </c>
      <c r="E7726">
        <v>43890</v>
      </c>
      <c r="F7726" s="9">
        <v>46253</v>
      </c>
      <c r="G7726" t="s">
        <v>3</v>
      </c>
      <c r="H7726" s="8">
        <v>0.68263888888888891</v>
      </c>
      <c r="I7726" s="8">
        <v>0.68263888888888891</v>
      </c>
      <c r="J7726">
        <v>0</v>
      </c>
      <c r="K7726" t="s">
        <v>145</v>
      </c>
      <c r="L7726">
        <v>0</v>
      </c>
      <c r="M7726" t="s">
        <v>22433</v>
      </c>
      <c r="N7726" t="s">
        <v>8290</v>
      </c>
      <c r="O7726" t="s">
        <v>8291</v>
      </c>
      <c r="P7726" t="s">
        <v>8289</v>
      </c>
    </row>
    <row r="7727" spans="1:16" x14ac:dyDescent="0.35">
      <c r="A7727" t="s">
        <v>105</v>
      </c>
      <c r="B7727">
        <v>1335197833</v>
      </c>
      <c r="C7727" t="s">
        <v>20</v>
      </c>
      <c r="D7727" t="s">
        <v>17</v>
      </c>
      <c r="E7727">
        <v>43890</v>
      </c>
      <c r="F7727" s="9">
        <v>46253</v>
      </c>
      <c r="G7727" t="s">
        <v>3</v>
      </c>
      <c r="H7727" s="8">
        <v>0.68958333333333333</v>
      </c>
      <c r="I7727" s="8">
        <v>0.68958333333333333</v>
      </c>
      <c r="J7727">
        <v>0</v>
      </c>
      <c r="K7727" t="s">
        <v>145</v>
      </c>
      <c r="L7727">
        <v>0</v>
      </c>
      <c r="M7727" t="s">
        <v>22434</v>
      </c>
      <c r="N7727" t="s">
        <v>21821</v>
      </c>
      <c r="O7727" t="s">
        <v>21822</v>
      </c>
      <c r="P7727" t="s">
        <v>21823</v>
      </c>
    </row>
    <row r="7728" spans="1:16" x14ac:dyDescent="0.35">
      <c r="A7728" t="s">
        <v>105</v>
      </c>
      <c r="B7728">
        <v>1335197833</v>
      </c>
      <c r="C7728" t="s">
        <v>20</v>
      </c>
      <c r="D7728" t="s">
        <v>17</v>
      </c>
      <c r="E7728">
        <v>43890</v>
      </c>
      <c r="F7728" s="9">
        <v>46253</v>
      </c>
      <c r="G7728" t="s">
        <v>3</v>
      </c>
      <c r="H7728" s="8">
        <v>0.69652777777777775</v>
      </c>
      <c r="I7728" s="8">
        <v>0.69652777777777775</v>
      </c>
      <c r="J7728">
        <v>0</v>
      </c>
      <c r="K7728" t="s">
        <v>145</v>
      </c>
      <c r="L7728">
        <v>0</v>
      </c>
      <c r="M7728" t="s">
        <v>22435</v>
      </c>
      <c r="N7728" t="s">
        <v>8248</v>
      </c>
      <c r="O7728" t="s">
        <v>8249</v>
      </c>
      <c r="P7728" t="s">
        <v>8250</v>
      </c>
    </row>
    <row r="7729" spans="1:16" x14ac:dyDescent="0.35">
      <c r="A7729" t="s">
        <v>105</v>
      </c>
      <c r="B7729">
        <v>1335197833</v>
      </c>
      <c r="C7729" t="s">
        <v>20</v>
      </c>
      <c r="D7729" t="s">
        <v>17</v>
      </c>
      <c r="E7729">
        <v>43890</v>
      </c>
      <c r="F7729" s="9">
        <v>46253</v>
      </c>
      <c r="G7729" t="s">
        <v>3</v>
      </c>
      <c r="H7729" s="8">
        <v>0.70347222222222228</v>
      </c>
      <c r="I7729" s="8">
        <v>0.7104166666666667</v>
      </c>
      <c r="J7729">
        <v>0</v>
      </c>
      <c r="K7729" t="s">
        <v>128</v>
      </c>
      <c r="L7729">
        <v>0</v>
      </c>
      <c r="M7729" t="s">
        <v>129</v>
      </c>
      <c r="N7729" t="s">
        <v>22426</v>
      </c>
      <c r="O7729" t="s">
        <v>22429</v>
      </c>
      <c r="P7729" t="s">
        <v>22430</v>
      </c>
    </row>
    <row r="7730" spans="1:16" x14ac:dyDescent="0.35">
      <c r="A7730" t="s">
        <v>105</v>
      </c>
      <c r="B7730">
        <v>1335197833</v>
      </c>
      <c r="C7730" t="s">
        <v>20</v>
      </c>
      <c r="D7730" t="s">
        <v>17</v>
      </c>
      <c r="E7730">
        <v>43890</v>
      </c>
      <c r="F7730" s="9">
        <v>46253</v>
      </c>
      <c r="G7730" t="s">
        <v>3</v>
      </c>
      <c r="H7730" s="8">
        <v>0.71736111111111112</v>
      </c>
      <c r="I7730" s="8">
        <v>0.74513888888888891</v>
      </c>
      <c r="J7730">
        <v>1</v>
      </c>
      <c r="K7730" t="s">
        <v>128</v>
      </c>
      <c r="L7730">
        <v>2</v>
      </c>
      <c r="M7730" t="s">
        <v>129</v>
      </c>
      <c r="N7730" t="s">
        <v>8321</v>
      </c>
      <c r="O7730" t="s">
        <v>8322</v>
      </c>
      <c r="P7730" t="s">
        <v>8323</v>
      </c>
    </row>
    <row r="7731" spans="1:16" x14ac:dyDescent="0.35">
      <c r="A7731" t="s">
        <v>105</v>
      </c>
      <c r="B7731">
        <v>1335197833</v>
      </c>
      <c r="C7731" t="s">
        <v>20</v>
      </c>
      <c r="D7731" t="s">
        <v>17</v>
      </c>
      <c r="E7731">
        <v>43890</v>
      </c>
      <c r="F7731" s="9">
        <v>46253</v>
      </c>
      <c r="G7731" t="s">
        <v>3</v>
      </c>
      <c r="H7731" s="8">
        <v>0.75208333333333333</v>
      </c>
      <c r="I7731" s="8">
        <v>0.75208333333333333</v>
      </c>
      <c r="J7731">
        <v>0</v>
      </c>
      <c r="K7731" t="s">
        <v>145</v>
      </c>
      <c r="L7731">
        <v>0</v>
      </c>
      <c r="M7731" t="s">
        <v>22436</v>
      </c>
      <c r="N7731" t="s">
        <v>8324</v>
      </c>
      <c r="O7731" t="s">
        <v>8325</v>
      </c>
      <c r="P7731" t="s">
        <v>8326</v>
      </c>
    </row>
    <row r="7732" spans="1:16" x14ac:dyDescent="0.35">
      <c r="A7732" t="s">
        <v>105</v>
      </c>
      <c r="B7732">
        <v>1335197833</v>
      </c>
      <c r="C7732" t="s">
        <v>20</v>
      </c>
      <c r="D7732" t="s">
        <v>17</v>
      </c>
      <c r="E7732">
        <v>43890</v>
      </c>
      <c r="F7732" s="9">
        <v>46253</v>
      </c>
      <c r="G7732" t="s">
        <v>3</v>
      </c>
      <c r="H7732" s="8">
        <v>0.75902777777777775</v>
      </c>
      <c r="I7732" s="8">
        <v>0.75902777777777775</v>
      </c>
      <c r="J7732">
        <v>0</v>
      </c>
      <c r="K7732" t="s">
        <v>145</v>
      </c>
      <c r="L7732">
        <v>0</v>
      </c>
      <c r="M7732" t="s">
        <v>22437</v>
      </c>
      <c r="N7732" t="s">
        <v>22438</v>
      </c>
      <c r="O7732" t="s">
        <v>22439</v>
      </c>
      <c r="P7732" t="s">
        <v>22440</v>
      </c>
    </row>
    <row r="7733" spans="1:16" x14ac:dyDescent="0.35">
      <c r="A7733" t="s">
        <v>105</v>
      </c>
      <c r="B7733">
        <v>1335197833</v>
      </c>
      <c r="C7733" t="s">
        <v>20</v>
      </c>
      <c r="D7733" t="s">
        <v>17</v>
      </c>
      <c r="E7733">
        <v>43890</v>
      </c>
      <c r="F7733" s="9">
        <v>46253</v>
      </c>
      <c r="G7733" t="s">
        <v>3</v>
      </c>
      <c r="H7733" s="8">
        <v>0.76597222222222228</v>
      </c>
      <c r="I7733" s="8">
        <v>0.76597222222222228</v>
      </c>
      <c r="J7733">
        <v>0</v>
      </c>
      <c r="K7733" t="s">
        <v>145</v>
      </c>
      <c r="L7733">
        <v>0</v>
      </c>
      <c r="M7733" t="s">
        <v>22441</v>
      </c>
      <c r="N7733" t="s">
        <v>22011</v>
      </c>
      <c r="O7733" t="s">
        <v>22012</v>
      </c>
      <c r="P7733" t="s">
        <v>22013</v>
      </c>
    </row>
    <row r="7734" spans="1:16" x14ac:dyDescent="0.35">
      <c r="A7734" t="s">
        <v>105</v>
      </c>
      <c r="B7734">
        <v>1335197833</v>
      </c>
      <c r="C7734" t="s">
        <v>20</v>
      </c>
      <c r="D7734" t="s">
        <v>17</v>
      </c>
      <c r="E7734">
        <v>43890</v>
      </c>
      <c r="F7734" s="9">
        <v>46253</v>
      </c>
      <c r="G7734" t="s">
        <v>3</v>
      </c>
      <c r="H7734" s="8">
        <v>0.7729166666666667</v>
      </c>
      <c r="I7734" s="8">
        <v>0.79374999999999996</v>
      </c>
      <c r="J7734">
        <v>0</v>
      </c>
      <c r="K7734" t="s">
        <v>128</v>
      </c>
      <c r="L7734">
        <v>1</v>
      </c>
      <c r="M7734" t="s">
        <v>129</v>
      </c>
      <c r="N7734" t="s">
        <v>22442</v>
      </c>
      <c r="O7734" t="s">
        <v>22443</v>
      </c>
      <c r="P7734" t="s">
        <v>22444</v>
      </c>
    </row>
    <row r="7735" spans="1:16" x14ac:dyDescent="0.35">
      <c r="A7735" t="s">
        <v>105</v>
      </c>
      <c r="B7735">
        <v>1335197833</v>
      </c>
      <c r="C7735" t="s">
        <v>20</v>
      </c>
      <c r="D7735" t="s">
        <v>17</v>
      </c>
      <c r="E7735">
        <v>43890</v>
      </c>
      <c r="F7735" s="9">
        <v>46254</v>
      </c>
      <c r="G7735" t="s">
        <v>4</v>
      </c>
      <c r="H7735" s="8">
        <v>0.37708333333333333</v>
      </c>
      <c r="I7735" s="8">
        <v>0.37708333333333333</v>
      </c>
      <c r="J7735">
        <v>0</v>
      </c>
      <c r="K7735" t="s">
        <v>145</v>
      </c>
      <c r="L7735">
        <v>0</v>
      </c>
      <c r="M7735" t="s">
        <v>18413</v>
      </c>
      <c r="N7735" t="s">
        <v>22445</v>
      </c>
      <c r="O7735" t="s">
        <v>22446</v>
      </c>
      <c r="P7735" t="s">
        <v>22447</v>
      </c>
    </row>
    <row r="7736" spans="1:16" x14ac:dyDescent="0.35">
      <c r="A7736" t="s">
        <v>105</v>
      </c>
      <c r="B7736">
        <v>1335197833</v>
      </c>
      <c r="C7736" t="s">
        <v>20</v>
      </c>
      <c r="D7736" t="s">
        <v>17</v>
      </c>
      <c r="E7736">
        <v>43890</v>
      </c>
      <c r="F7736" s="9">
        <v>46254</v>
      </c>
      <c r="G7736" t="s">
        <v>4</v>
      </c>
      <c r="H7736" s="8">
        <v>0.3840277777777778</v>
      </c>
      <c r="I7736" s="8">
        <v>0.3840277777777778</v>
      </c>
      <c r="J7736">
        <v>0</v>
      </c>
      <c r="K7736" t="s">
        <v>145</v>
      </c>
      <c r="L7736">
        <v>0</v>
      </c>
      <c r="M7736" t="s">
        <v>21743</v>
      </c>
      <c r="N7736" t="s">
        <v>22448</v>
      </c>
      <c r="O7736" t="s">
        <v>22449</v>
      </c>
      <c r="P7736" t="s">
        <v>22450</v>
      </c>
    </row>
    <row r="7737" spans="1:16" x14ac:dyDescent="0.35">
      <c r="A7737" t="s">
        <v>105</v>
      </c>
      <c r="B7737">
        <v>1335197833</v>
      </c>
      <c r="C7737" t="s">
        <v>20</v>
      </c>
      <c r="D7737" t="s">
        <v>17</v>
      </c>
      <c r="E7737">
        <v>43890</v>
      </c>
      <c r="F7737" s="9">
        <v>46254</v>
      </c>
      <c r="G7737" t="s">
        <v>4</v>
      </c>
      <c r="H7737" s="8">
        <v>0.39097222222222222</v>
      </c>
      <c r="I7737" s="8">
        <v>0.39097222222222222</v>
      </c>
      <c r="J7737">
        <v>0</v>
      </c>
      <c r="K7737" t="s">
        <v>145</v>
      </c>
      <c r="L7737">
        <v>0</v>
      </c>
      <c r="M7737" t="s">
        <v>18265</v>
      </c>
      <c r="N7737" t="s">
        <v>6552</v>
      </c>
      <c r="O7737" t="s">
        <v>15652</v>
      </c>
      <c r="P7737" t="s">
        <v>15653</v>
      </c>
    </row>
    <row r="7738" spans="1:16" x14ac:dyDescent="0.35">
      <c r="A7738" t="s">
        <v>105</v>
      </c>
      <c r="B7738">
        <v>1335197833</v>
      </c>
      <c r="C7738" t="s">
        <v>20</v>
      </c>
      <c r="D7738" t="s">
        <v>17</v>
      </c>
      <c r="E7738">
        <v>43890</v>
      </c>
      <c r="F7738" s="9">
        <v>46254</v>
      </c>
      <c r="G7738" t="s">
        <v>4</v>
      </c>
      <c r="H7738" s="8">
        <v>0.39861111111111114</v>
      </c>
      <c r="I7738" s="8">
        <v>0.39861111111111114</v>
      </c>
      <c r="J7738">
        <v>0</v>
      </c>
      <c r="K7738" t="s">
        <v>145</v>
      </c>
      <c r="L7738">
        <v>0</v>
      </c>
      <c r="M7738" t="s">
        <v>17415</v>
      </c>
      <c r="N7738" t="s">
        <v>12922</v>
      </c>
      <c r="O7738" t="s">
        <v>12923</v>
      </c>
      <c r="P7738" t="s">
        <v>12924</v>
      </c>
    </row>
    <row r="7739" spans="1:16" x14ac:dyDescent="0.35">
      <c r="A7739" t="s">
        <v>105</v>
      </c>
      <c r="B7739">
        <v>1335197833</v>
      </c>
      <c r="C7739" t="s">
        <v>20</v>
      </c>
      <c r="D7739" t="s">
        <v>17</v>
      </c>
      <c r="E7739">
        <v>43890</v>
      </c>
      <c r="F7739" s="9">
        <v>46254</v>
      </c>
      <c r="G7739" t="s">
        <v>4</v>
      </c>
      <c r="H7739" s="8">
        <v>0.40486111111111112</v>
      </c>
      <c r="I7739" s="8">
        <v>0.42569444444444443</v>
      </c>
      <c r="J7739">
        <v>0</v>
      </c>
      <c r="K7739" t="s">
        <v>128</v>
      </c>
      <c r="L7739">
        <v>2</v>
      </c>
      <c r="M7739" t="s">
        <v>129</v>
      </c>
      <c r="N7739" t="s">
        <v>8568</v>
      </c>
      <c r="O7739" t="s">
        <v>8569</v>
      </c>
      <c r="P7739" t="s">
        <v>8570</v>
      </c>
    </row>
    <row r="7740" spans="1:16" x14ac:dyDescent="0.35">
      <c r="A7740" t="s">
        <v>105</v>
      </c>
      <c r="B7740">
        <v>1335197833</v>
      </c>
      <c r="C7740" t="s">
        <v>20</v>
      </c>
      <c r="D7740" t="s">
        <v>17</v>
      </c>
      <c r="E7740">
        <v>43890</v>
      </c>
      <c r="F7740" s="9">
        <v>46254</v>
      </c>
      <c r="G7740" t="s">
        <v>4</v>
      </c>
      <c r="H7740" s="8">
        <v>0.43263888888888891</v>
      </c>
      <c r="I7740" s="8">
        <v>0.43263888888888891</v>
      </c>
      <c r="J7740">
        <v>0</v>
      </c>
      <c r="K7740" t="s">
        <v>145</v>
      </c>
      <c r="L7740">
        <v>0</v>
      </c>
      <c r="M7740" t="s">
        <v>22451</v>
      </c>
      <c r="N7740" t="s">
        <v>22348</v>
      </c>
      <c r="O7740" t="s">
        <v>22349</v>
      </c>
      <c r="P7740" t="s">
        <v>22350</v>
      </c>
    </row>
    <row r="7741" spans="1:16" x14ac:dyDescent="0.35">
      <c r="A7741" t="s">
        <v>105</v>
      </c>
      <c r="B7741">
        <v>1335197833</v>
      </c>
      <c r="C7741" t="s">
        <v>20</v>
      </c>
      <c r="D7741" t="s">
        <v>17</v>
      </c>
      <c r="E7741">
        <v>43890</v>
      </c>
      <c r="F7741" s="9">
        <v>46254</v>
      </c>
      <c r="G7741" t="s">
        <v>4</v>
      </c>
      <c r="H7741" s="8">
        <v>0.43958333333333333</v>
      </c>
      <c r="I7741" s="8">
        <v>0.47430555555555554</v>
      </c>
      <c r="J7741">
        <v>1</v>
      </c>
      <c r="K7741" t="s">
        <v>128</v>
      </c>
      <c r="L7741">
        <v>2</v>
      </c>
      <c r="M7741" t="s">
        <v>129</v>
      </c>
      <c r="N7741" t="s">
        <v>8568</v>
      </c>
      <c r="O7741" t="s">
        <v>8569</v>
      </c>
      <c r="P7741" t="s">
        <v>8570</v>
      </c>
    </row>
    <row r="7742" spans="1:16" x14ac:dyDescent="0.35">
      <c r="A7742" t="s">
        <v>105</v>
      </c>
      <c r="B7742">
        <v>1335197833</v>
      </c>
      <c r="C7742" t="s">
        <v>20</v>
      </c>
      <c r="D7742" t="s">
        <v>17</v>
      </c>
      <c r="E7742">
        <v>43890</v>
      </c>
      <c r="F7742" s="9">
        <v>46254</v>
      </c>
      <c r="G7742" t="s">
        <v>4</v>
      </c>
      <c r="H7742" s="8">
        <v>0.48125000000000001</v>
      </c>
      <c r="I7742" s="8">
        <v>0.48125000000000001</v>
      </c>
      <c r="J7742">
        <v>0</v>
      </c>
      <c r="K7742" t="s">
        <v>145</v>
      </c>
      <c r="L7742">
        <v>0</v>
      </c>
      <c r="M7742" t="s">
        <v>16676</v>
      </c>
      <c r="N7742" t="s">
        <v>6546</v>
      </c>
      <c r="O7742" t="s">
        <v>6547</v>
      </c>
      <c r="P7742" t="s">
        <v>6548</v>
      </c>
    </row>
    <row r="7743" spans="1:16" x14ac:dyDescent="0.35">
      <c r="A7743" t="s">
        <v>105</v>
      </c>
      <c r="B7743">
        <v>1335197833</v>
      </c>
      <c r="C7743" t="s">
        <v>20</v>
      </c>
      <c r="D7743" t="s">
        <v>17</v>
      </c>
      <c r="E7743">
        <v>43890</v>
      </c>
      <c r="F7743" s="9">
        <v>46254</v>
      </c>
      <c r="G7743" t="s">
        <v>4</v>
      </c>
      <c r="H7743" s="8">
        <v>0.48819444444444443</v>
      </c>
      <c r="I7743" s="8">
        <v>0.5229166666666667</v>
      </c>
      <c r="J7743">
        <v>1</v>
      </c>
      <c r="K7743" t="s">
        <v>128</v>
      </c>
      <c r="L7743">
        <v>2</v>
      </c>
      <c r="M7743" t="s">
        <v>129</v>
      </c>
      <c r="N7743" t="s">
        <v>19593</v>
      </c>
      <c r="O7743" t="s">
        <v>6555</v>
      </c>
      <c r="P7743" t="s">
        <v>6556</v>
      </c>
    </row>
    <row r="7744" spans="1:16" x14ac:dyDescent="0.35">
      <c r="A7744" t="s">
        <v>105</v>
      </c>
      <c r="B7744">
        <v>1335197833</v>
      </c>
      <c r="C7744" t="s">
        <v>20</v>
      </c>
      <c r="D7744" t="s">
        <v>17</v>
      </c>
      <c r="E7744">
        <v>43890</v>
      </c>
      <c r="F7744" s="9">
        <v>46254</v>
      </c>
      <c r="G7744" t="s">
        <v>4</v>
      </c>
      <c r="H7744" s="8">
        <v>0.52986111111111112</v>
      </c>
      <c r="I7744" s="8">
        <v>0.52986111111111112</v>
      </c>
      <c r="J7744">
        <v>0</v>
      </c>
      <c r="K7744" t="s">
        <v>145</v>
      </c>
      <c r="L7744">
        <v>0</v>
      </c>
      <c r="M7744" t="s">
        <v>18921</v>
      </c>
      <c r="N7744" t="s">
        <v>19447</v>
      </c>
      <c r="O7744" t="s">
        <v>6544</v>
      </c>
      <c r="P7744" t="s">
        <v>6545</v>
      </c>
    </row>
    <row r="7745" spans="1:16" x14ac:dyDescent="0.35">
      <c r="A7745" t="s">
        <v>105</v>
      </c>
      <c r="B7745">
        <v>1335197833</v>
      </c>
      <c r="C7745" t="s">
        <v>20</v>
      </c>
      <c r="D7745" t="s">
        <v>17</v>
      </c>
      <c r="E7745">
        <v>43890</v>
      </c>
      <c r="F7745" s="9">
        <v>46254</v>
      </c>
      <c r="G7745" t="s">
        <v>4</v>
      </c>
      <c r="H7745" s="8">
        <v>0.53680555555555554</v>
      </c>
      <c r="I7745" s="8">
        <v>0.53680555555555554</v>
      </c>
      <c r="J7745">
        <v>0</v>
      </c>
      <c r="K7745" t="s">
        <v>145</v>
      </c>
      <c r="L7745">
        <v>0</v>
      </c>
      <c r="M7745" t="s">
        <v>22452</v>
      </c>
      <c r="N7745" t="s">
        <v>8501</v>
      </c>
      <c r="O7745" t="s">
        <v>8502</v>
      </c>
      <c r="P7745" t="s">
        <v>8503</v>
      </c>
    </row>
    <row r="7746" spans="1:16" x14ac:dyDescent="0.35">
      <c r="A7746" t="s">
        <v>105</v>
      </c>
      <c r="B7746">
        <v>1335197833</v>
      </c>
      <c r="C7746" t="s">
        <v>20</v>
      </c>
      <c r="D7746" t="s">
        <v>17</v>
      </c>
      <c r="E7746">
        <v>43890</v>
      </c>
      <c r="F7746" s="9">
        <v>46254</v>
      </c>
      <c r="G7746" t="s">
        <v>4</v>
      </c>
      <c r="H7746" s="8">
        <v>0.54374999999999996</v>
      </c>
      <c r="I7746" s="8">
        <v>0.54374999999999996</v>
      </c>
      <c r="J7746">
        <v>0</v>
      </c>
      <c r="K7746" t="s">
        <v>145</v>
      </c>
      <c r="L7746">
        <v>0</v>
      </c>
      <c r="M7746" t="s">
        <v>22453</v>
      </c>
      <c r="N7746" t="s">
        <v>22454</v>
      </c>
      <c r="O7746" t="s">
        <v>22455</v>
      </c>
      <c r="P7746" t="s">
        <v>22456</v>
      </c>
    </row>
    <row r="7747" spans="1:16" x14ac:dyDescent="0.35">
      <c r="A7747" t="s">
        <v>105</v>
      </c>
      <c r="B7747">
        <v>1335197833</v>
      </c>
      <c r="C7747" t="s">
        <v>20</v>
      </c>
      <c r="D7747" t="s">
        <v>17</v>
      </c>
      <c r="E7747">
        <v>43890</v>
      </c>
      <c r="F7747" s="9">
        <v>46254</v>
      </c>
      <c r="G7747" t="s">
        <v>4</v>
      </c>
      <c r="H7747" s="8">
        <v>0.55069444444444449</v>
      </c>
      <c r="I7747" s="8">
        <v>0.55763888888888891</v>
      </c>
      <c r="J7747">
        <v>0</v>
      </c>
      <c r="K7747" t="s">
        <v>128</v>
      </c>
      <c r="L7747">
        <v>0</v>
      </c>
      <c r="M7747" t="s">
        <v>129</v>
      </c>
      <c r="N7747" t="s">
        <v>22457</v>
      </c>
      <c r="O7747" t="s">
        <v>22458</v>
      </c>
      <c r="P7747" t="s">
        <v>22459</v>
      </c>
    </row>
    <row r="7748" spans="1:16" x14ac:dyDescent="0.35">
      <c r="A7748" t="s">
        <v>105</v>
      </c>
      <c r="B7748">
        <v>1335197833</v>
      </c>
      <c r="C7748" t="s">
        <v>20</v>
      </c>
      <c r="D7748" t="s">
        <v>17</v>
      </c>
      <c r="E7748">
        <v>43890</v>
      </c>
      <c r="F7748" s="9">
        <v>46254</v>
      </c>
      <c r="G7748" t="s">
        <v>4</v>
      </c>
      <c r="H7748" s="8">
        <v>0.56458333333333333</v>
      </c>
      <c r="I7748" s="8">
        <v>0.56458333333333333</v>
      </c>
      <c r="J7748">
        <v>0</v>
      </c>
      <c r="K7748" t="s">
        <v>145</v>
      </c>
      <c r="L7748">
        <v>0</v>
      </c>
      <c r="M7748" t="s">
        <v>18512</v>
      </c>
      <c r="N7748" t="s">
        <v>8501</v>
      </c>
      <c r="O7748" t="s">
        <v>8502</v>
      </c>
      <c r="P7748" t="s">
        <v>8503</v>
      </c>
    </row>
    <row r="7749" spans="1:16" x14ac:dyDescent="0.35">
      <c r="A7749" t="s">
        <v>105</v>
      </c>
      <c r="B7749">
        <v>1335197833</v>
      </c>
      <c r="C7749" t="s">
        <v>20</v>
      </c>
      <c r="D7749" t="s">
        <v>17</v>
      </c>
      <c r="E7749">
        <v>43890</v>
      </c>
      <c r="F7749" s="9">
        <v>46254</v>
      </c>
      <c r="G7749" t="s">
        <v>4</v>
      </c>
      <c r="H7749" s="8">
        <v>0.57152777777777775</v>
      </c>
      <c r="I7749" s="8">
        <v>0.57152777777777775</v>
      </c>
      <c r="J7749">
        <v>0</v>
      </c>
      <c r="K7749" t="s">
        <v>145</v>
      </c>
      <c r="L7749">
        <v>0</v>
      </c>
      <c r="M7749" t="s">
        <v>17423</v>
      </c>
      <c r="N7749" t="s">
        <v>19598</v>
      </c>
      <c r="O7749" t="s">
        <v>19599</v>
      </c>
      <c r="P7749" t="s">
        <v>19600</v>
      </c>
    </row>
    <row r="7750" spans="1:16" x14ac:dyDescent="0.35">
      <c r="A7750" t="s">
        <v>105</v>
      </c>
      <c r="B7750">
        <v>1335197833</v>
      </c>
      <c r="C7750" t="s">
        <v>20</v>
      </c>
      <c r="D7750" t="s">
        <v>17</v>
      </c>
      <c r="E7750">
        <v>43890</v>
      </c>
      <c r="F7750" s="9">
        <v>46254</v>
      </c>
      <c r="G7750" t="s">
        <v>4</v>
      </c>
      <c r="H7750" s="8">
        <v>0.57847222222222228</v>
      </c>
      <c r="I7750" s="8">
        <v>0.57847222222222228</v>
      </c>
      <c r="J7750">
        <v>0</v>
      </c>
      <c r="K7750" t="s">
        <v>145</v>
      </c>
      <c r="L7750">
        <v>0</v>
      </c>
      <c r="M7750" t="s">
        <v>16504</v>
      </c>
      <c r="N7750" t="s">
        <v>6552</v>
      </c>
      <c r="O7750" t="s">
        <v>6553</v>
      </c>
      <c r="P7750" t="s">
        <v>6554</v>
      </c>
    </row>
    <row r="7751" spans="1:16" x14ac:dyDescent="0.35">
      <c r="A7751" t="s">
        <v>105</v>
      </c>
      <c r="B7751">
        <v>1335197833</v>
      </c>
      <c r="C7751" t="s">
        <v>20</v>
      </c>
      <c r="D7751" t="s">
        <v>17</v>
      </c>
      <c r="E7751">
        <v>43890</v>
      </c>
      <c r="F7751" s="9">
        <v>46254</v>
      </c>
      <c r="G7751" t="s">
        <v>4</v>
      </c>
      <c r="H7751" s="8">
        <v>0.5854166666666667</v>
      </c>
      <c r="I7751" s="8">
        <v>0.5854166666666667</v>
      </c>
      <c r="J7751">
        <v>0</v>
      </c>
      <c r="K7751" t="s">
        <v>145</v>
      </c>
      <c r="L7751">
        <v>0</v>
      </c>
      <c r="M7751" t="s">
        <v>16504</v>
      </c>
      <c r="N7751" t="s">
        <v>8571</v>
      </c>
      <c r="O7751" t="s">
        <v>8572</v>
      </c>
      <c r="P7751" t="s">
        <v>8573</v>
      </c>
    </row>
    <row r="7752" spans="1:16" x14ac:dyDescent="0.35">
      <c r="A7752" t="s">
        <v>105</v>
      </c>
      <c r="B7752">
        <v>1335197833</v>
      </c>
      <c r="C7752" t="s">
        <v>20</v>
      </c>
      <c r="D7752" t="s">
        <v>17</v>
      </c>
      <c r="E7752">
        <v>43890</v>
      </c>
      <c r="F7752" s="9">
        <v>46254</v>
      </c>
      <c r="G7752" t="s">
        <v>4</v>
      </c>
      <c r="H7752" s="8">
        <v>0.59236111111111112</v>
      </c>
      <c r="I7752" s="8">
        <v>0.59930555555555554</v>
      </c>
      <c r="J7752">
        <v>0</v>
      </c>
      <c r="K7752" t="s">
        <v>128</v>
      </c>
      <c r="L7752">
        <v>0</v>
      </c>
      <c r="M7752" t="s">
        <v>129</v>
      </c>
      <c r="N7752" t="s">
        <v>6552</v>
      </c>
      <c r="O7752" t="s">
        <v>6553</v>
      </c>
      <c r="P7752" t="s">
        <v>6554</v>
      </c>
    </row>
    <row r="7753" spans="1:16" x14ac:dyDescent="0.35">
      <c r="A7753" t="s">
        <v>105</v>
      </c>
      <c r="B7753">
        <v>1335197833</v>
      </c>
      <c r="C7753" t="s">
        <v>20</v>
      </c>
      <c r="D7753" t="s">
        <v>17</v>
      </c>
      <c r="E7753">
        <v>43890</v>
      </c>
      <c r="F7753" s="9">
        <v>46254</v>
      </c>
      <c r="G7753" t="s">
        <v>4</v>
      </c>
      <c r="H7753" s="8">
        <v>0.60624999999999996</v>
      </c>
      <c r="I7753" s="8">
        <v>0.60624999999999996</v>
      </c>
      <c r="J7753">
        <v>0</v>
      </c>
      <c r="K7753" t="s">
        <v>145</v>
      </c>
      <c r="L7753">
        <v>0</v>
      </c>
      <c r="M7753" t="s">
        <v>16504</v>
      </c>
      <c r="N7753" t="s">
        <v>8571</v>
      </c>
      <c r="O7753" t="s">
        <v>8572</v>
      </c>
      <c r="P7753" t="s">
        <v>8573</v>
      </c>
    </row>
    <row r="7754" spans="1:16" x14ac:dyDescent="0.35">
      <c r="A7754" t="s">
        <v>105</v>
      </c>
      <c r="B7754">
        <v>1335197833</v>
      </c>
      <c r="C7754" t="s">
        <v>20</v>
      </c>
      <c r="D7754" t="s">
        <v>17</v>
      </c>
      <c r="E7754">
        <v>43890</v>
      </c>
      <c r="F7754" s="9">
        <v>46254</v>
      </c>
      <c r="G7754" t="s">
        <v>4</v>
      </c>
      <c r="H7754" s="8">
        <v>0.61319444444444449</v>
      </c>
      <c r="I7754" s="8">
        <v>0.61319444444444449</v>
      </c>
      <c r="J7754">
        <v>0</v>
      </c>
      <c r="K7754" t="s">
        <v>145</v>
      </c>
      <c r="L7754">
        <v>0</v>
      </c>
      <c r="M7754" t="s">
        <v>16504</v>
      </c>
      <c r="N7754" t="s">
        <v>6552</v>
      </c>
      <c r="O7754" t="s">
        <v>6553</v>
      </c>
      <c r="P7754" t="s">
        <v>6554</v>
      </c>
    </row>
    <row r="7755" spans="1:16" x14ac:dyDescent="0.35">
      <c r="A7755" t="s">
        <v>105</v>
      </c>
      <c r="B7755">
        <v>1335197833</v>
      </c>
      <c r="C7755" t="s">
        <v>20</v>
      </c>
      <c r="D7755" t="s">
        <v>17</v>
      </c>
      <c r="E7755">
        <v>43890</v>
      </c>
      <c r="F7755" s="9">
        <v>46254</v>
      </c>
      <c r="G7755" t="s">
        <v>4</v>
      </c>
      <c r="H7755" s="8">
        <v>0.62013888888888891</v>
      </c>
      <c r="I7755" s="8">
        <v>0.62013888888888891</v>
      </c>
      <c r="J7755">
        <v>0</v>
      </c>
      <c r="K7755" t="s">
        <v>145</v>
      </c>
      <c r="L7755">
        <v>0</v>
      </c>
      <c r="M7755" t="s">
        <v>19594</v>
      </c>
      <c r="N7755" t="s">
        <v>8571</v>
      </c>
      <c r="O7755" t="s">
        <v>8572</v>
      </c>
      <c r="P7755" t="s">
        <v>8573</v>
      </c>
    </row>
    <row r="7756" spans="1:16" x14ac:dyDescent="0.35">
      <c r="A7756" t="s">
        <v>105</v>
      </c>
      <c r="B7756">
        <v>1335197833</v>
      </c>
      <c r="C7756" t="s">
        <v>20</v>
      </c>
      <c r="D7756" t="s">
        <v>17</v>
      </c>
      <c r="E7756">
        <v>43890</v>
      </c>
      <c r="F7756" s="9">
        <v>46254</v>
      </c>
      <c r="G7756" t="s">
        <v>4</v>
      </c>
      <c r="H7756" s="8">
        <v>0.62708333333333333</v>
      </c>
      <c r="I7756" s="8">
        <v>0.6479166666666667</v>
      </c>
      <c r="J7756">
        <v>1</v>
      </c>
      <c r="K7756" t="s">
        <v>128</v>
      </c>
      <c r="L7756">
        <v>2</v>
      </c>
      <c r="M7756" t="s">
        <v>129</v>
      </c>
      <c r="N7756" t="s">
        <v>926</v>
      </c>
      <c r="O7756" t="s">
        <v>927</v>
      </c>
      <c r="P7756" t="s">
        <v>928</v>
      </c>
    </row>
    <row r="7757" spans="1:16" x14ac:dyDescent="0.35">
      <c r="A7757" t="s">
        <v>105</v>
      </c>
      <c r="B7757">
        <v>1335197833</v>
      </c>
      <c r="C7757" t="s">
        <v>20</v>
      </c>
      <c r="D7757" t="s">
        <v>17</v>
      </c>
      <c r="E7757">
        <v>43890</v>
      </c>
      <c r="F7757" s="9">
        <v>46254</v>
      </c>
      <c r="G7757" t="s">
        <v>4</v>
      </c>
      <c r="H7757" s="8">
        <v>0.65486111111111112</v>
      </c>
      <c r="I7757" s="8">
        <v>0.65486111111111112</v>
      </c>
      <c r="J7757">
        <v>0</v>
      </c>
      <c r="K7757" t="s">
        <v>145</v>
      </c>
      <c r="L7757">
        <v>0</v>
      </c>
      <c r="M7757" t="s">
        <v>16676</v>
      </c>
      <c r="N7757" t="s">
        <v>6546</v>
      </c>
      <c r="O7757" t="s">
        <v>6547</v>
      </c>
      <c r="P7757" t="s">
        <v>6548</v>
      </c>
    </row>
    <row r="7758" spans="1:16" x14ac:dyDescent="0.35">
      <c r="A7758" t="s">
        <v>105</v>
      </c>
      <c r="B7758">
        <v>1335197833</v>
      </c>
      <c r="C7758" t="s">
        <v>20</v>
      </c>
      <c r="D7758" t="s">
        <v>17</v>
      </c>
      <c r="E7758">
        <v>43890</v>
      </c>
      <c r="F7758" s="9">
        <v>46254</v>
      </c>
      <c r="G7758" t="s">
        <v>4</v>
      </c>
      <c r="H7758" s="8">
        <v>0.66180555555555554</v>
      </c>
      <c r="I7758" s="8">
        <v>0.68958333333333333</v>
      </c>
      <c r="J7758">
        <v>1</v>
      </c>
      <c r="K7758" t="s">
        <v>128</v>
      </c>
      <c r="L7758">
        <v>2</v>
      </c>
      <c r="M7758" t="s">
        <v>129</v>
      </c>
      <c r="N7758" t="s">
        <v>19591</v>
      </c>
      <c r="O7758" t="s">
        <v>6555</v>
      </c>
      <c r="P7758" t="s">
        <v>6556</v>
      </c>
    </row>
    <row r="7759" spans="1:16" x14ac:dyDescent="0.35">
      <c r="A7759" t="s">
        <v>105</v>
      </c>
      <c r="B7759">
        <v>1335197833</v>
      </c>
      <c r="C7759" t="s">
        <v>20</v>
      </c>
      <c r="D7759" t="s">
        <v>17</v>
      </c>
      <c r="E7759">
        <v>43890</v>
      </c>
      <c r="F7759" s="9">
        <v>46254</v>
      </c>
      <c r="G7759" t="s">
        <v>4</v>
      </c>
      <c r="H7759" s="8">
        <v>0.69652777777777775</v>
      </c>
      <c r="I7759" s="8">
        <v>0.69652777777777775</v>
      </c>
      <c r="J7759">
        <v>0</v>
      </c>
      <c r="K7759" t="s">
        <v>145</v>
      </c>
      <c r="L7759">
        <v>0</v>
      </c>
      <c r="M7759" t="s">
        <v>17078</v>
      </c>
      <c r="N7759" t="s">
        <v>19447</v>
      </c>
      <c r="O7759" t="s">
        <v>6544</v>
      </c>
      <c r="P7759" t="s">
        <v>6545</v>
      </c>
    </row>
    <row r="7760" spans="1:16" x14ac:dyDescent="0.35">
      <c r="A7760" t="s">
        <v>105</v>
      </c>
      <c r="B7760">
        <v>1335197833</v>
      </c>
      <c r="C7760" t="s">
        <v>20</v>
      </c>
      <c r="D7760" t="s">
        <v>17</v>
      </c>
      <c r="E7760">
        <v>43890</v>
      </c>
      <c r="F7760" s="9">
        <v>46254</v>
      </c>
      <c r="G7760" t="s">
        <v>4</v>
      </c>
      <c r="H7760" s="8">
        <v>0.70416666666666672</v>
      </c>
      <c r="I7760" s="8">
        <v>0.70416666666666672</v>
      </c>
      <c r="J7760">
        <v>0</v>
      </c>
      <c r="K7760" t="s">
        <v>145</v>
      </c>
      <c r="L7760">
        <v>0</v>
      </c>
      <c r="M7760" t="s">
        <v>16714</v>
      </c>
      <c r="N7760" t="s">
        <v>22460</v>
      </c>
      <c r="O7760" t="s">
        <v>22461</v>
      </c>
      <c r="P7760" t="s">
        <v>22462</v>
      </c>
    </row>
    <row r="7761" spans="1:16" x14ac:dyDescent="0.35">
      <c r="A7761" t="s">
        <v>105</v>
      </c>
      <c r="B7761">
        <v>1335197833</v>
      </c>
      <c r="C7761" t="s">
        <v>20</v>
      </c>
      <c r="D7761" t="s">
        <v>17</v>
      </c>
      <c r="E7761">
        <v>43890</v>
      </c>
      <c r="F7761" s="9">
        <v>46254</v>
      </c>
      <c r="G7761" t="s">
        <v>4</v>
      </c>
      <c r="H7761" s="8">
        <v>0.7104166666666667</v>
      </c>
      <c r="I7761" s="8">
        <v>0.71736111111111112</v>
      </c>
      <c r="J7761">
        <v>0</v>
      </c>
      <c r="K7761" t="s">
        <v>128</v>
      </c>
      <c r="L7761">
        <v>0</v>
      </c>
      <c r="M7761" t="s">
        <v>129</v>
      </c>
      <c r="N7761" t="s">
        <v>22463</v>
      </c>
      <c r="O7761" t="s">
        <v>22464</v>
      </c>
      <c r="P7761" t="s">
        <v>22465</v>
      </c>
    </row>
    <row r="7762" spans="1:16" x14ac:dyDescent="0.35">
      <c r="A7762" t="s">
        <v>105</v>
      </c>
      <c r="B7762">
        <v>1335197833</v>
      </c>
      <c r="C7762" t="s">
        <v>20</v>
      </c>
      <c r="D7762" t="s">
        <v>17</v>
      </c>
      <c r="E7762">
        <v>43890</v>
      </c>
      <c r="F7762" s="9">
        <v>46254</v>
      </c>
      <c r="G7762" t="s">
        <v>4</v>
      </c>
      <c r="H7762" s="8">
        <v>0.72430555555555554</v>
      </c>
      <c r="I7762" s="8">
        <v>0.72430555555555554</v>
      </c>
      <c r="J7762">
        <v>0</v>
      </c>
      <c r="K7762" t="s">
        <v>145</v>
      </c>
      <c r="L7762">
        <v>0</v>
      </c>
      <c r="M7762" t="s">
        <v>16530</v>
      </c>
      <c r="N7762" t="s">
        <v>22466</v>
      </c>
      <c r="O7762" t="s">
        <v>22467</v>
      </c>
      <c r="P7762" t="s">
        <v>22468</v>
      </c>
    </row>
    <row r="7763" spans="1:16" x14ac:dyDescent="0.35">
      <c r="A7763" t="s">
        <v>105</v>
      </c>
      <c r="B7763">
        <v>1335197833</v>
      </c>
      <c r="C7763" t="s">
        <v>20</v>
      </c>
      <c r="D7763" t="s">
        <v>17</v>
      </c>
      <c r="E7763">
        <v>43890</v>
      </c>
      <c r="F7763" s="9">
        <v>46254</v>
      </c>
      <c r="G7763" t="s">
        <v>4</v>
      </c>
      <c r="H7763" s="8">
        <v>0.73124999999999996</v>
      </c>
      <c r="I7763" s="8">
        <v>0.73124999999999996</v>
      </c>
      <c r="J7763">
        <v>0</v>
      </c>
      <c r="K7763" t="s">
        <v>145</v>
      </c>
      <c r="L7763">
        <v>0</v>
      </c>
      <c r="M7763" t="s">
        <v>22469</v>
      </c>
      <c r="N7763" t="s">
        <v>22457</v>
      </c>
      <c r="O7763" t="s">
        <v>22458</v>
      </c>
      <c r="P7763" t="s">
        <v>22459</v>
      </c>
    </row>
    <row r="7764" spans="1:16" x14ac:dyDescent="0.35">
      <c r="A7764" t="s">
        <v>105</v>
      </c>
      <c r="B7764">
        <v>1335197833</v>
      </c>
      <c r="C7764" t="s">
        <v>20</v>
      </c>
      <c r="D7764" t="s">
        <v>17</v>
      </c>
      <c r="E7764">
        <v>43890</v>
      </c>
      <c r="F7764" s="9">
        <v>46254</v>
      </c>
      <c r="G7764" t="s">
        <v>4</v>
      </c>
      <c r="H7764" s="8">
        <v>0.73819444444444449</v>
      </c>
      <c r="I7764" s="8">
        <v>0.74513888888888891</v>
      </c>
      <c r="J7764">
        <v>0</v>
      </c>
      <c r="K7764" t="s">
        <v>128</v>
      </c>
      <c r="L7764">
        <v>0</v>
      </c>
      <c r="M7764" t="s">
        <v>129</v>
      </c>
      <c r="N7764" t="s">
        <v>8501</v>
      </c>
      <c r="O7764" t="s">
        <v>8502</v>
      </c>
      <c r="P7764" t="s">
        <v>8503</v>
      </c>
    </row>
    <row r="7765" spans="1:16" x14ac:dyDescent="0.35">
      <c r="A7765" t="s">
        <v>105</v>
      </c>
      <c r="B7765">
        <v>1335197833</v>
      </c>
      <c r="C7765" t="s">
        <v>20</v>
      </c>
      <c r="D7765" t="s">
        <v>17</v>
      </c>
      <c r="E7765">
        <v>43890</v>
      </c>
      <c r="F7765" s="9">
        <v>46254</v>
      </c>
      <c r="G7765" t="s">
        <v>4</v>
      </c>
      <c r="H7765" s="8">
        <v>0.75208333333333333</v>
      </c>
      <c r="I7765" s="8">
        <v>0.75208333333333333</v>
      </c>
      <c r="J7765">
        <v>0</v>
      </c>
      <c r="K7765" t="s">
        <v>145</v>
      </c>
      <c r="L7765">
        <v>0</v>
      </c>
      <c r="M7765" t="s">
        <v>18854</v>
      </c>
      <c r="N7765" t="s">
        <v>19598</v>
      </c>
      <c r="O7765" t="s">
        <v>19599</v>
      </c>
      <c r="P7765" t="s">
        <v>19600</v>
      </c>
    </row>
    <row r="7766" spans="1:16" x14ac:dyDescent="0.35">
      <c r="A7766" t="s">
        <v>105</v>
      </c>
      <c r="B7766">
        <v>1335197833</v>
      </c>
      <c r="C7766" t="s">
        <v>20</v>
      </c>
      <c r="D7766" t="s">
        <v>17</v>
      </c>
      <c r="E7766">
        <v>43890</v>
      </c>
      <c r="F7766" s="9">
        <v>46254</v>
      </c>
      <c r="G7766" t="s">
        <v>4</v>
      </c>
      <c r="H7766" s="8">
        <v>0.75902777777777775</v>
      </c>
      <c r="I7766" s="8">
        <v>0.75902777777777775</v>
      </c>
      <c r="J7766">
        <v>0</v>
      </c>
      <c r="K7766" t="s">
        <v>145</v>
      </c>
      <c r="L7766">
        <v>0</v>
      </c>
      <c r="M7766" t="s">
        <v>22256</v>
      </c>
      <c r="N7766" t="s">
        <v>6546</v>
      </c>
      <c r="O7766" t="s">
        <v>6547</v>
      </c>
      <c r="P7766" t="s">
        <v>6548</v>
      </c>
    </row>
    <row r="7767" spans="1:16" x14ac:dyDescent="0.35">
      <c r="A7767" t="s">
        <v>105</v>
      </c>
      <c r="B7767">
        <v>1335197833</v>
      </c>
      <c r="C7767" t="s">
        <v>20</v>
      </c>
      <c r="D7767" t="s">
        <v>17</v>
      </c>
      <c r="E7767">
        <v>43890</v>
      </c>
      <c r="F7767" s="9">
        <v>46254</v>
      </c>
      <c r="G7767" t="s">
        <v>4</v>
      </c>
      <c r="H7767" s="8">
        <v>0.76597222222222228</v>
      </c>
      <c r="I7767" s="8">
        <v>0.7729166666666667</v>
      </c>
      <c r="J7767">
        <v>0</v>
      </c>
      <c r="K7767" t="s">
        <v>128</v>
      </c>
      <c r="L7767">
        <v>0</v>
      </c>
      <c r="M7767" t="s">
        <v>129</v>
      </c>
      <c r="N7767" t="s">
        <v>6552</v>
      </c>
      <c r="O7767" t="s">
        <v>6553</v>
      </c>
      <c r="P7767" t="s">
        <v>6554</v>
      </c>
    </row>
    <row r="7768" spans="1:16" x14ac:dyDescent="0.35">
      <c r="A7768" t="s">
        <v>105</v>
      </c>
      <c r="B7768">
        <v>1335197833</v>
      </c>
      <c r="C7768" t="s">
        <v>20</v>
      </c>
      <c r="D7768" t="s">
        <v>17</v>
      </c>
      <c r="E7768">
        <v>43890</v>
      </c>
      <c r="F7768" s="9">
        <v>46254</v>
      </c>
      <c r="G7768" t="s">
        <v>4</v>
      </c>
      <c r="H7768" s="8">
        <v>0.77986111111111112</v>
      </c>
      <c r="I7768" s="8">
        <v>0.77986111111111112</v>
      </c>
      <c r="J7768">
        <v>0</v>
      </c>
      <c r="K7768" t="s">
        <v>145</v>
      </c>
      <c r="L7768">
        <v>0</v>
      </c>
      <c r="M7768" t="s">
        <v>16535</v>
      </c>
      <c r="N7768" t="s">
        <v>8565</v>
      </c>
      <c r="O7768" t="s">
        <v>8566</v>
      </c>
      <c r="P7768" t="s">
        <v>8567</v>
      </c>
    </row>
    <row r="7769" spans="1:16" x14ac:dyDescent="0.35">
      <c r="A7769" t="s">
        <v>105</v>
      </c>
      <c r="B7769">
        <v>1335197833</v>
      </c>
      <c r="C7769" t="s">
        <v>20</v>
      </c>
      <c r="D7769" t="s">
        <v>17</v>
      </c>
      <c r="E7769">
        <v>43890</v>
      </c>
      <c r="F7769" s="9">
        <v>46254</v>
      </c>
      <c r="G7769" t="s">
        <v>4</v>
      </c>
      <c r="H7769" s="8">
        <v>0.78680555555555554</v>
      </c>
      <c r="I7769" s="8">
        <v>0.78680555555555554</v>
      </c>
      <c r="J7769">
        <v>0</v>
      </c>
      <c r="K7769" t="s">
        <v>145</v>
      </c>
      <c r="L7769">
        <v>0</v>
      </c>
      <c r="M7769" t="s">
        <v>18171</v>
      </c>
      <c r="N7769" t="s">
        <v>8577</v>
      </c>
      <c r="O7769" t="s">
        <v>8578</v>
      </c>
      <c r="P7769" t="s">
        <v>8579</v>
      </c>
    </row>
    <row r="7770" spans="1:16" x14ac:dyDescent="0.35">
      <c r="A7770" t="s">
        <v>16857</v>
      </c>
      <c r="B7770">
        <v>1324725622</v>
      </c>
      <c r="C7770" t="s">
        <v>20</v>
      </c>
      <c r="D7770" t="s">
        <v>14328</v>
      </c>
      <c r="E7770">
        <v>42400</v>
      </c>
      <c r="F7770" s="9">
        <v>46239</v>
      </c>
      <c r="G7770" t="s">
        <v>3</v>
      </c>
      <c r="H7770" s="8">
        <v>0.38124999999999998</v>
      </c>
      <c r="I7770" s="8">
        <v>0.38124999999999998</v>
      </c>
      <c r="J7770">
        <v>0</v>
      </c>
      <c r="K7770" t="s">
        <v>145</v>
      </c>
      <c r="L7770">
        <v>0</v>
      </c>
      <c r="M7770" t="s">
        <v>16658</v>
      </c>
      <c r="N7770" t="s">
        <v>22470</v>
      </c>
      <c r="O7770" t="s">
        <v>22471</v>
      </c>
      <c r="P7770" t="s">
        <v>22472</v>
      </c>
    </row>
    <row r="7771" spans="1:16" x14ac:dyDescent="0.35">
      <c r="A7771" t="s">
        <v>16857</v>
      </c>
      <c r="B7771">
        <v>1324725622</v>
      </c>
      <c r="C7771" t="s">
        <v>20</v>
      </c>
      <c r="D7771" t="s">
        <v>14328</v>
      </c>
      <c r="E7771">
        <v>42400</v>
      </c>
      <c r="F7771" s="9">
        <v>46239</v>
      </c>
      <c r="G7771" t="s">
        <v>3</v>
      </c>
      <c r="H7771" s="8">
        <v>0.38819444444444445</v>
      </c>
      <c r="I7771" s="8">
        <v>0.38819444444444445</v>
      </c>
      <c r="J7771">
        <v>0</v>
      </c>
      <c r="K7771" t="s">
        <v>145</v>
      </c>
      <c r="L7771">
        <v>0</v>
      </c>
      <c r="M7771" t="s">
        <v>16885</v>
      </c>
      <c r="N7771" t="s">
        <v>22473</v>
      </c>
      <c r="O7771" t="s">
        <v>22474</v>
      </c>
      <c r="P7771" t="s">
        <v>22475</v>
      </c>
    </row>
    <row r="7772" spans="1:16" x14ac:dyDescent="0.35">
      <c r="A7772" t="s">
        <v>16857</v>
      </c>
      <c r="B7772">
        <v>1324725622</v>
      </c>
      <c r="C7772" t="s">
        <v>20</v>
      </c>
      <c r="D7772" t="s">
        <v>14328</v>
      </c>
      <c r="E7772">
        <v>42400</v>
      </c>
      <c r="F7772" s="9">
        <v>46239</v>
      </c>
      <c r="G7772" t="s">
        <v>3</v>
      </c>
      <c r="H7772" s="8">
        <v>0.39513888888888887</v>
      </c>
      <c r="I7772" s="8">
        <v>0.39513888888888887</v>
      </c>
      <c r="J7772">
        <v>0</v>
      </c>
      <c r="K7772" t="s">
        <v>145</v>
      </c>
      <c r="L7772">
        <v>0</v>
      </c>
      <c r="M7772" t="s">
        <v>20898</v>
      </c>
      <c r="N7772" t="s">
        <v>6734</v>
      </c>
      <c r="O7772" t="s">
        <v>6735</v>
      </c>
      <c r="P7772" t="s">
        <v>6736</v>
      </c>
    </row>
    <row r="7773" spans="1:16" x14ac:dyDescent="0.35">
      <c r="A7773" t="s">
        <v>16857</v>
      </c>
      <c r="B7773">
        <v>1324725622</v>
      </c>
      <c r="C7773" t="s">
        <v>20</v>
      </c>
      <c r="D7773" t="s">
        <v>14328</v>
      </c>
      <c r="E7773">
        <v>42400</v>
      </c>
      <c r="F7773" s="9">
        <v>46239</v>
      </c>
      <c r="G7773" t="s">
        <v>3</v>
      </c>
      <c r="H7773" s="8">
        <v>0.40208333333333335</v>
      </c>
      <c r="I7773" s="8">
        <v>0.40208333333333335</v>
      </c>
      <c r="J7773">
        <v>0</v>
      </c>
      <c r="K7773" t="s">
        <v>145</v>
      </c>
      <c r="L7773">
        <v>0</v>
      </c>
      <c r="M7773" t="s">
        <v>16722</v>
      </c>
      <c r="N7773" t="s">
        <v>6680</v>
      </c>
      <c r="O7773" t="s">
        <v>6681</v>
      </c>
      <c r="P7773" t="s">
        <v>6682</v>
      </c>
    </row>
    <row r="7774" spans="1:16" x14ac:dyDescent="0.35">
      <c r="A7774" t="s">
        <v>16857</v>
      </c>
      <c r="B7774">
        <v>1324725622</v>
      </c>
      <c r="C7774" t="s">
        <v>20</v>
      </c>
      <c r="D7774" t="s">
        <v>14328</v>
      </c>
      <c r="E7774">
        <v>42400</v>
      </c>
      <c r="F7774" s="9">
        <v>46239</v>
      </c>
      <c r="G7774" t="s">
        <v>3</v>
      </c>
      <c r="H7774" s="8">
        <v>0.40902777777777777</v>
      </c>
      <c r="I7774" s="8">
        <v>0.40902777777777777</v>
      </c>
      <c r="J7774">
        <v>0</v>
      </c>
      <c r="K7774" t="s">
        <v>145</v>
      </c>
      <c r="L7774">
        <v>0</v>
      </c>
      <c r="M7774" t="s">
        <v>16719</v>
      </c>
      <c r="N7774" t="s">
        <v>22476</v>
      </c>
      <c r="O7774" t="s">
        <v>22477</v>
      </c>
      <c r="P7774" t="s">
        <v>22478</v>
      </c>
    </row>
    <row r="7775" spans="1:16" x14ac:dyDescent="0.35">
      <c r="A7775" t="s">
        <v>16857</v>
      </c>
      <c r="B7775">
        <v>1324725622</v>
      </c>
      <c r="C7775" t="s">
        <v>20</v>
      </c>
      <c r="D7775" t="s">
        <v>14328</v>
      </c>
      <c r="E7775">
        <v>42400</v>
      </c>
      <c r="F7775" s="9">
        <v>46239</v>
      </c>
      <c r="G7775" t="s">
        <v>3</v>
      </c>
      <c r="H7775" s="8">
        <v>0.41597222222222224</v>
      </c>
      <c r="I7775" s="8">
        <v>0.41597222222222224</v>
      </c>
      <c r="J7775">
        <v>0</v>
      </c>
      <c r="K7775" t="s">
        <v>145</v>
      </c>
      <c r="L7775">
        <v>0</v>
      </c>
      <c r="M7775" t="s">
        <v>16495</v>
      </c>
      <c r="N7775" t="s">
        <v>2371</v>
      </c>
      <c r="O7775" t="s">
        <v>2372</v>
      </c>
      <c r="P7775" t="s">
        <v>2373</v>
      </c>
    </row>
    <row r="7776" spans="1:16" x14ac:dyDescent="0.35">
      <c r="A7776" t="s">
        <v>16857</v>
      </c>
      <c r="B7776">
        <v>1324725622</v>
      </c>
      <c r="C7776" t="s">
        <v>20</v>
      </c>
      <c r="D7776" t="s">
        <v>14328</v>
      </c>
      <c r="E7776">
        <v>42400</v>
      </c>
      <c r="F7776" s="9">
        <v>46239</v>
      </c>
      <c r="G7776" t="s">
        <v>3</v>
      </c>
      <c r="H7776" s="8">
        <v>0.42291666666666666</v>
      </c>
      <c r="I7776" s="8">
        <v>0.42291666666666666</v>
      </c>
      <c r="J7776">
        <v>0</v>
      </c>
      <c r="K7776" t="s">
        <v>145</v>
      </c>
      <c r="L7776">
        <v>0</v>
      </c>
      <c r="M7776" t="s">
        <v>16797</v>
      </c>
      <c r="N7776" t="s">
        <v>6633</v>
      </c>
      <c r="O7776" t="s">
        <v>6634</v>
      </c>
      <c r="P7776" t="s">
        <v>6635</v>
      </c>
    </row>
    <row r="7777" spans="1:16" x14ac:dyDescent="0.35">
      <c r="A7777" t="s">
        <v>16857</v>
      </c>
      <c r="B7777">
        <v>1324725622</v>
      </c>
      <c r="C7777" t="s">
        <v>20</v>
      </c>
      <c r="D7777" t="s">
        <v>14328</v>
      </c>
      <c r="E7777">
        <v>42400</v>
      </c>
      <c r="F7777" s="9">
        <v>46239</v>
      </c>
      <c r="G7777" t="s">
        <v>3</v>
      </c>
      <c r="H7777" s="8">
        <v>0.42986111111111114</v>
      </c>
      <c r="I7777" s="8">
        <v>0.42986111111111114</v>
      </c>
      <c r="J7777">
        <v>0</v>
      </c>
      <c r="K7777" t="s">
        <v>145</v>
      </c>
      <c r="L7777">
        <v>0</v>
      </c>
      <c r="M7777" t="s">
        <v>17043</v>
      </c>
      <c r="N7777" t="s">
        <v>9352</v>
      </c>
      <c r="O7777" t="s">
        <v>9353</v>
      </c>
      <c r="P7777" t="s">
        <v>9354</v>
      </c>
    </row>
    <row r="7778" spans="1:16" x14ac:dyDescent="0.35">
      <c r="A7778" t="s">
        <v>16857</v>
      </c>
      <c r="B7778">
        <v>1324725622</v>
      </c>
      <c r="C7778" t="s">
        <v>20</v>
      </c>
      <c r="D7778" t="s">
        <v>14328</v>
      </c>
      <c r="E7778">
        <v>42400</v>
      </c>
      <c r="F7778" s="9">
        <v>46239</v>
      </c>
      <c r="G7778" t="s">
        <v>3</v>
      </c>
      <c r="H7778" s="8">
        <v>0.43680555555555556</v>
      </c>
      <c r="I7778" s="8">
        <v>0.43680555555555556</v>
      </c>
      <c r="J7778">
        <v>0</v>
      </c>
      <c r="K7778" t="s">
        <v>145</v>
      </c>
      <c r="L7778">
        <v>0</v>
      </c>
      <c r="M7778" t="s">
        <v>22479</v>
      </c>
      <c r="N7778" t="s">
        <v>6683</v>
      </c>
      <c r="O7778" t="s">
        <v>6684</v>
      </c>
      <c r="P7778" t="s">
        <v>6685</v>
      </c>
    </row>
    <row r="7779" spans="1:16" x14ac:dyDescent="0.35">
      <c r="A7779" t="s">
        <v>16857</v>
      </c>
      <c r="B7779">
        <v>1324725622</v>
      </c>
      <c r="C7779" t="s">
        <v>20</v>
      </c>
      <c r="D7779" t="s">
        <v>14328</v>
      </c>
      <c r="E7779">
        <v>42400</v>
      </c>
      <c r="F7779" s="9">
        <v>46239</v>
      </c>
      <c r="G7779" t="s">
        <v>3</v>
      </c>
      <c r="H7779" s="8">
        <v>0.44374999999999998</v>
      </c>
      <c r="I7779" s="8">
        <v>0.44374999999999998</v>
      </c>
      <c r="J7779">
        <v>0</v>
      </c>
      <c r="K7779" t="s">
        <v>145</v>
      </c>
      <c r="L7779">
        <v>0</v>
      </c>
      <c r="M7779" t="s">
        <v>18556</v>
      </c>
      <c r="N7779" t="s">
        <v>6698</v>
      </c>
      <c r="O7779" t="s">
        <v>6699</v>
      </c>
      <c r="P7779" t="s">
        <v>6700</v>
      </c>
    </row>
    <row r="7780" spans="1:16" x14ac:dyDescent="0.35">
      <c r="A7780" t="s">
        <v>16857</v>
      </c>
      <c r="B7780">
        <v>1324725622</v>
      </c>
      <c r="C7780" t="s">
        <v>20</v>
      </c>
      <c r="D7780" t="s">
        <v>14328</v>
      </c>
      <c r="E7780">
        <v>42400</v>
      </c>
      <c r="F7780" s="9">
        <v>46239</v>
      </c>
      <c r="G7780" t="s">
        <v>3</v>
      </c>
      <c r="H7780" s="8">
        <v>0.45069444444444445</v>
      </c>
      <c r="I7780" s="8">
        <v>0.45069444444444445</v>
      </c>
      <c r="J7780">
        <v>0</v>
      </c>
      <c r="K7780" t="s">
        <v>145</v>
      </c>
      <c r="L7780">
        <v>0</v>
      </c>
      <c r="M7780" t="s">
        <v>18202</v>
      </c>
      <c r="N7780" t="s">
        <v>6760</v>
      </c>
      <c r="O7780" t="s">
        <v>6761</v>
      </c>
      <c r="P7780" t="s">
        <v>6762</v>
      </c>
    </row>
    <row r="7781" spans="1:16" x14ac:dyDescent="0.35">
      <c r="A7781" t="s">
        <v>16857</v>
      </c>
      <c r="B7781">
        <v>1324725622</v>
      </c>
      <c r="C7781" t="s">
        <v>20</v>
      </c>
      <c r="D7781" t="s">
        <v>14328</v>
      </c>
      <c r="E7781">
        <v>42400</v>
      </c>
      <c r="F7781" s="9">
        <v>46239</v>
      </c>
      <c r="G7781" t="s">
        <v>3</v>
      </c>
      <c r="H7781" s="8">
        <v>0.45763888888888887</v>
      </c>
      <c r="I7781" s="8">
        <v>0.45763888888888887</v>
      </c>
      <c r="J7781">
        <v>0</v>
      </c>
      <c r="K7781" t="s">
        <v>145</v>
      </c>
      <c r="L7781">
        <v>0</v>
      </c>
      <c r="M7781" t="s">
        <v>16850</v>
      </c>
      <c r="N7781" t="s">
        <v>6660</v>
      </c>
      <c r="O7781" t="s">
        <v>6661</v>
      </c>
      <c r="P7781" t="s">
        <v>6662</v>
      </c>
    </row>
    <row r="7782" spans="1:16" x14ac:dyDescent="0.35">
      <c r="A7782" t="s">
        <v>16857</v>
      </c>
      <c r="B7782">
        <v>1324725622</v>
      </c>
      <c r="C7782" t="s">
        <v>20</v>
      </c>
      <c r="D7782" t="s">
        <v>14328</v>
      </c>
      <c r="E7782">
        <v>42400</v>
      </c>
      <c r="F7782" s="9">
        <v>46239</v>
      </c>
      <c r="G7782" t="s">
        <v>3</v>
      </c>
      <c r="H7782" s="8">
        <v>0.46458333333333335</v>
      </c>
      <c r="I7782" s="8">
        <v>0.46458333333333335</v>
      </c>
      <c r="J7782">
        <v>0</v>
      </c>
      <c r="K7782" t="s">
        <v>145</v>
      </c>
      <c r="L7782">
        <v>0</v>
      </c>
      <c r="M7782" t="s">
        <v>22480</v>
      </c>
      <c r="N7782" t="s">
        <v>6601</v>
      </c>
      <c r="O7782" t="s">
        <v>6602</v>
      </c>
      <c r="P7782" t="s">
        <v>6603</v>
      </c>
    </row>
    <row r="7783" spans="1:16" x14ac:dyDescent="0.35">
      <c r="A7783" t="s">
        <v>16857</v>
      </c>
      <c r="B7783">
        <v>1324725622</v>
      </c>
      <c r="C7783" t="s">
        <v>20</v>
      </c>
      <c r="D7783" t="s">
        <v>14328</v>
      </c>
      <c r="E7783">
        <v>42400</v>
      </c>
      <c r="F7783" s="9">
        <v>46239</v>
      </c>
      <c r="G7783" t="s">
        <v>3</v>
      </c>
      <c r="H7783" s="8">
        <v>0.47222222222222221</v>
      </c>
      <c r="I7783" s="8">
        <v>0.47222222222222221</v>
      </c>
      <c r="J7783">
        <v>0</v>
      </c>
      <c r="K7783" t="s">
        <v>145</v>
      </c>
      <c r="L7783">
        <v>0</v>
      </c>
      <c r="M7783" t="s">
        <v>16524</v>
      </c>
      <c r="N7783" t="s">
        <v>22481</v>
      </c>
      <c r="O7783" t="s">
        <v>22482</v>
      </c>
      <c r="P7783" t="s">
        <v>22483</v>
      </c>
    </row>
    <row r="7784" spans="1:16" x14ac:dyDescent="0.35">
      <c r="A7784" t="s">
        <v>16857</v>
      </c>
      <c r="B7784">
        <v>1324725622</v>
      </c>
      <c r="C7784" t="s">
        <v>20</v>
      </c>
      <c r="D7784" t="s">
        <v>14328</v>
      </c>
      <c r="E7784">
        <v>42400</v>
      </c>
      <c r="F7784" s="9">
        <v>46239</v>
      </c>
      <c r="G7784" t="s">
        <v>3</v>
      </c>
      <c r="H7784" s="8">
        <v>0.47847222222222224</v>
      </c>
      <c r="I7784" s="8">
        <v>0.47847222222222224</v>
      </c>
      <c r="J7784">
        <v>0</v>
      </c>
      <c r="K7784" t="s">
        <v>145</v>
      </c>
      <c r="L7784">
        <v>0</v>
      </c>
      <c r="M7784" t="s">
        <v>17361</v>
      </c>
      <c r="N7784" t="s">
        <v>6763</v>
      </c>
      <c r="O7784" t="s">
        <v>6764</v>
      </c>
      <c r="P7784" t="s">
        <v>6765</v>
      </c>
    </row>
    <row r="7785" spans="1:16" x14ac:dyDescent="0.35">
      <c r="A7785" t="s">
        <v>16857</v>
      </c>
      <c r="B7785">
        <v>1324725622</v>
      </c>
      <c r="C7785" t="s">
        <v>20</v>
      </c>
      <c r="D7785" t="s">
        <v>14328</v>
      </c>
      <c r="E7785">
        <v>42400</v>
      </c>
      <c r="F7785" s="9">
        <v>46239</v>
      </c>
      <c r="G7785" t="s">
        <v>3</v>
      </c>
      <c r="H7785" s="8">
        <v>0.48541666666666666</v>
      </c>
      <c r="I7785" s="8">
        <v>0.48541666666666666</v>
      </c>
      <c r="J7785">
        <v>0</v>
      </c>
      <c r="K7785" t="s">
        <v>145</v>
      </c>
      <c r="L7785">
        <v>0</v>
      </c>
      <c r="M7785" t="s">
        <v>17305</v>
      </c>
      <c r="N7785" t="s">
        <v>6666</v>
      </c>
      <c r="O7785" t="s">
        <v>6667</v>
      </c>
      <c r="P7785" t="s">
        <v>1114</v>
      </c>
    </row>
    <row r="7786" spans="1:16" x14ac:dyDescent="0.35">
      <c r="A7786" t="s">
        <v>16857</v>
      </c>
      <c r="B7786">
        <v>1324725622</v>
      </c>
      <c r="C7786" t="s">
        <v>20</v>
      </c>
      <c r="D7786" t="s">
        <v>14328</v>
      </c>
      <c r="E7786">
        <v>42400</v>
      </c>
      <c r="F7786" s="9">
        <v>46239</v>
      </c>
      <c r="G7786" t="s">
        <v>3</v>
      </c>
      <c r="H7786" s="8">
        <v>0.49236111111111114</v>
      </c>
      <c r="I7786" s="8">
        <v>0.49930555555555556</v>
      </c>
      <c r="J7786">
        <v>0</v>
      </c>
      <c r="K7786" t="s">
        <v>128</v>
      </c>
      <c r="L7786">
        <v>0</v>
      </c>
      <c r="M7786" t="s">
        <v>129</v>
      </c>
      <c r="N7786" t="s">
        <v>1781</v>
      </c>
      <c r="O7786" t="s">
        <v>1782</v>
      </c>
      <c r="P7786" t="s">
        <v>1783</v>
      </c>
    </row>
    <row r="7787" spans="1:16" x14ac:dyDescent="0.35">
      <c r="A7787" t="s">
        <v>16857</v>
      </c>
      <c r="B7787">
        <v>1324725622</v>
      </c>
      <c r="C7787" t="s">
        <v>20</v>
      </c>
      <c r="D7787" t="s">
        <v>14328</v>
      </c>
      <c r="E7787">
        <v>42400</v>
      </c>
      <c r="F7787" s="9">
        <v>46239</v>
      </c>
      <c r="G7787" t="s">
        <v>3</v>
      </c>
      <c r="H7787" s="8">
        <v>0.50624999999999998</v>
      </c>
      <c r="I7787" s="8">
        <v>0.50624999999999998</v>
      </c>
      <c r="J7787">
        <v>0</v>
      </c>
      <c r="K7787" t="s">
        <v>145</v>
      </c>
      <c r="L7787">
        <v>0</v>
      </c>
      <c r="M7787" t="s">
        <v>20638</v>
      </c>
      <c r="N7787" t="s">
        <v>22484</v>
      </c>
      <c r="O7787" t="s">
        <v>22485</v>
      </c>
      <c r="P7787" t="s">
        <v>22486</v>
      </c>
    </row>
    <row r="7788" spans="1:16" x14ac:dyDescent="0.35">
      <c r="A7788" t="s">
        <v>16857</v>
      </c>
      <c r="B7788">
        <v>1324725622</v>
      </c>
      <c r="C7788" t="s">
        <v>20</v>
      </c>
      <c r="D7788" t="s">
        <v>14328</v>
      </c>
      <c r="E7788">
        <v>42400</v>
      </c>
      <c r="F7788" s="9">
        <v>46239</v>
      </c>
      <c r="G7788" t="s">
        <v>3</v>
      </c>
      <c r="H7788" s="8">
        <v>0.5131944444444444</v>
      </c>
      <c r="I7788" s="8">
        <v>0.52708333333333335</v>
      </c>
      <c r="J7788">
        <v>0</v>
      </c>
      <c r="K7788" t="s">
        <v>128</v>
      </c>
      <c r="L7788">
        <v>1</v>
      </c>
      <c r="M7788" t="s">
        <v>129</v>
      </c>
      <c r="N7788" t="s">
        <v>22487</v>
      </c>
      <c r="O7788" t="s">
        <v>22488</v>
      </c>
      <c r="P7788" t="s">
        <v>22489</v>
      </c>
    </row>
    <row r="7789" spans="1:16" x14ac:dyDescent="0.35">
      <c r="A7789" t="s">
        <v>16857</v>
      </c>
      <c r="B7789">
        <v>1324725622</v>
      </c>
      <c r="C7789" t="s">
        <v>20</v>
      </c>
      <c r="D7789" t="s">
        <v>14328</v>
      </c>
      <c r="E7789">
        <v>42400</v>
      </c>
      <c r="F7789" s="9">
        <v>46239</v>
      </c>
      <c r="G7789" t="s">
        <v>3</v>
      </c>
      <c r="H7789" s="8">
        <v>0.53402777777777777</v>
      </c>
      <c r="I7789" s="8">
        <v>0.53402777777777777</v>
      </c>
      <c r="J7789">
        <v>0</v>
      </c>
      <c r="K7789" t="s">
        <v>145</v>
      </c>
      <c r="L7789">
        <v>0</v>
      </c>
      <c r="M7789" t="s">
        <v>17969</v>
      </c>
      <c r="N7789" t="s">
        <v>15158</v>
      </c>
      <c r="O7789" t="s">
        <v>9358</v>
      </c>
      <c r="P7789" t="s">
        <v>9359</v>
      </c>
    </row>
    <row r="7790" spans="1:16" x14ac:dyDescent="0.35">
      <c r="A7790" t="s">
        <v>16857</v>
      </c>
      <c r="B7790">
        <v>1324725622</v>
      </c>
      <c r="C7790" t="s">
        <v>20</v>
      </c>
      <c r="D7790" t="s">
        <v>14328</v>
      </c>
      <c r="E7790">
        <v>42400</v>
      </c>
      <c r="F7790" s="9">
        <v>46239</v>
      </c>
      <c r="G7790" t="s">
        <v>3</v>
      </c>
      <c r="H7790" s="8">
        <v>0.54097222222222219</v>
      </c>
      <c r="I7790" s="8">
        <v>0.54097222222222219</v>
      </c>
      <c r="J7790">
        <v>0</v>
      </c>
      <c r="K7790" t="s">
        <v>145</v>
      </c>
      <c r="L7790">
        <v>0</v>
      </c>
      <c r="M7790" t="s">
        <v>22490</v>
      </c>
      <c r="N7790" t="s">
        <v>8714</v>
      </c>
      <c r="O7790" t="s">
        <v>8715</v>
      </c>
      <c r="P7790" t="s">
        <v>8716</v>
      </c>
    </row>
    <row r="7791" spans="1:16" x14ac:dyDescent="0.35">
      <c r="A7791" t="s">
        <v>16857</v>
      </c>
      <c r="B7791">
        <v>1324725622</v>
      </c>
      <c r="C7791" t="s">
        <v>20</v>
      </c>
      <c r="D7791" t="s">
        <v>14328</v>
      </c>
      <c r="E7791">
        <v>42400</v>
      </c>
      <c r="F7791" s="9">
        <v>46239</v>
      </c>
      <c r="G7791" t="s">
        <v>3</v>
      </c>
      <c r="H7791" s="8">
        <v>0.54791666666666672</v>
      </c>
      <c r="I7791" s="8">
        <v>0.54791666666666672</v>
      </c>
      <c r="J7791">
        <v>0</v>
      </c>
      <c r="K7791" t="s">
        <v>145</v>
      </c>
      <c r="L7791">
        <v>0</v>
      </c>
      <c r="M7791" t="s">
        <v>21146</v>
      </c>
      <c r="N7791" t="s">
        <v>22491</v>
      </c>
      <c r="O7791" t="s">
        <v>22492</v>
      </c>
      <c r="P7791" t="s">
        <v>22493</v>
      </c>
    </row>
    <row r="7792" spans="1:16" x14ac:dyDescent="0.35">
      <c r="A7792" t="s">
        <v>16857</v>
      </c>
      <c r="B7792">
        <v>1324725622</v>
      </c>
      <c r="C7792" t="s">
        <v>20</v>
      </c>
      <c r="D7792" t="s">
        <v>14328</v>
      </c>
      <c r="E7792">
        <v>42400</v>
      </c>
      <c r="F7792" s="9">
        <v>46239</v>
      </c>
      <c r="G7792" t="s">
        <v>3</v>
      </c>
      <c r="H7792" s="8">
        <v>0.55486111111111114</v>
      </c>
      <c r="I7792" s="8">
        <v>0.55486111111111114</v>
      </c>
      <c r="J7792">
        <v>0</v>
      </c>
      <c r="K7792" t="s">
        <v>145</v>
      </c>
      <c r="L7792">
        <v>0</v>
      </c>
      <c r="M7792" t="s">
        <v>17928</v>
      </c>
      <c r="N7792" t="s">
        <v>15197</v>
      </c>
      <c r="O7792" t="s">
        <v>15198</v>
      </c>
      <c r="P7792" t="s">
        <v>15199</v>
      </c>
    </row>
    <row r="7793" spans="1:16" x14ac:dyDescent="0.35">
      <c r="A7793" t="s">
        <v>16857</v>
      </c>
      <c r="B7793">
        <v>1324725622</v>
      </c>
      <c r="C7793" t="s">
        <v>20</v>
      </c>
      <c r="D7793" t="s">
        <v>14328</v>
      </c>
      <c r="E7793">
        <v>42400</v>
      </c>
      <c r="F7793" s="9">
        <v>46239</v>
      </c>
      <c r="G7793" t="s">
        <v>3</v>
      </c>
      <c r="H7793" s="8">
        <v>0.56180555555555556</v>
      </c>
      <c r="I7793" s="8">
        <v>0.56180555555555556</v>
      </c>
      <c r="J7793">
        <v>0</v>
      </c>
      <c r="K7793" t="s">
        <v>145</v>
      </c>
      <c r="L7793">
        <v>0</v>
      </c>
      <c r="M7793" t="s">
        <v>17575</v>
      </c>
      <c r="N7793" t="s">
        <v>1752</v>
      </c>
      <c r="O7793" t="s">
        <v>1753</v>
      </c>
      <c r="P7793" t="s">
        <v>1754</v>
      </c>
    </row>
    <row r="7794" spans="1:16" x14ac:dyDescent="0.35">
      <c r="A7794" t="s">
        <v>16857</v>
      </c>
      <c r="B7794">
        <v>1324725622</v>
      </c>
      <c r="C7794" t="s">
        <v>20</v>
      </c>
      <c r="D7794" t="s">
        <v>14328</v>
      </c>
      <c r="E7794">
        <v>42400</v>
      </c>
      <c r="F7794" s="9">
        <v>46239</v>
      </c>
      <c r="G7794" t="s">
        <v>3</v>
      </c>
      <c r="H7794" s="8">
        <v>0.56874999999999998</v>
      </c>
      <c r="I7794" s="8">
        <v>0.56874999999999998</v>
      </c>
      <c r="J7794">
        <v>0</v>
      </c>
      <c r="K7794" t="s">
        <v>145</v>
      </c>
      <c r="L7794">
        <v>0</v>
      </c>
      <c r="M7794" t="s">
        <v>18236</v>
      </c>
      <c r="N7794" t="s">
        <v>15186</v>
      </c>
      <c r="O7794" t="s">
        <v>15187</v>
      </c>
      <c r="P7794" t="s">
        <v>6821</v>
      </c>
    </row>
    <row r="7795" spans="1:16" x14ac:dyDescent="0.35">
      <c r="A7795" t="s">
        <v>16857</v>
      </c>
      <c r="B7795">
        <v>1324725622</v>
      </c>
      <c r="C7795" t="s">
        <v>20</v>
      </c>
      <c r="D7795" t="s">
        <v>14328</v>
      </c>
      <c r="E7795">
        <v>42400</v>
      </c>
      <c r="F7795" s="9">
        <v>46239</v>
      </c>
      <c r="G7795" t="s">
        <v>3</v>
      </c>
      <c r="H7795" s="8">
        <v>0.5756944444444444</v>
      </c>
      <c r="I7795" s="8">
        <v>0.5756944444444444</v>
      </c>
      <c r="J7795">
        <v>0</v>
      </c>
      <c r="K7795" t="s">
        <v>145</v>
      </c>
      <c r="L7795">
        <v>0</v>
      </c>
      <c r="M7795" t="s">
        <v>22494</v>
      </c>
      <c r="N7795" t="s">
        <v>1749</v>
      </c>
      <c r="O7795" t="s">
        <v>1750</v>
      </c>
      <c r="P7795" t="s">
        <v>1751</v>
      </c>
    </row>
    <row r="7796" spans="1:16" x14ac:dyDescent="0.35">
      <c r="A7796" t="s">
        <v>16857</v>
      </c>
      <c r="B7796">
        <v>1324725622</v>
      </c>
      <c r="C7796" t="s">
        <v>20</v>
      </c>
      <c r="D7796" t="s">
        <v>14328</v>
      </c>
      <c r="E7796">
        <v>42400</v>
      </c>
      <c r="F7796" s="9">
        <v>46239</v>
      </c>
      <c r="G7796" t="s">
        <v>3</v>
      </c>
      <c r="H7796" s="8">
        <v>0.58263888888888893</v>
      </c>
      <c r="I7796" s="8">
        <v>0.58263888888888893</v>
      </c>
      <c r="J7796">
        <v>0</v>
      </c>
      <c r="K7796" t="s">
        <v>145</v>
      </c>
      <c r="L7796">
        <v>0</v>
      </c>
      <c r="M7796" t="s">
        <v>17785</v>
      </c>
      <c r="N7796" t="s">
        <v>8651</v>
      </c>
      <c r="O7796" t="s">
        <v>8652</v>
      </c>
      <c r="P7796" t="s">
        <v>8653</v>
      </c>
    </row>
    <row r="7797" spans="1:16" x14ac:dyDescent="0.35">
      <c r="A7797" t="s">
        <v>16857</v>
      </c>
      <c r="B7797">
        <v>1324725622</v>
      </c>
      <c r="C7797" t="s">
        <v>20</v>
      </c>
      <c r="D7797" t="s">
        <v>14328</v>
      </c>
      <c r="E7797">
        <v>42400</v>
      </c>
      <c r="F7797" s="9">
        <v>46239</v>
      </c>
      <c r="G7797" t="s">
        <v>3</v>
      </c>
      <c r="H7797" s="8">
        <v>0.58958333333333335</v>
      </c>
      <c r="I7797" s="8">
        <v>0.61736111111111114</v>
      </c>
      <c r="J7797">
        <v>1</v>
      </c>
      <c r="K7797" t="s">
        <v>128</v>
      </c>
      <c r="L7797">
        <v>2</v>
      </c>
      <c r="M7797" t="s">
        <v>129</v>
      </c>
      <c r="N7797" t="s">
        <v>2428</v>
      </c>
      <c r="O7797" t="s">
        <v>2429</v>
      </c>
      <c r="P7797" t="s">
        <v>2430</v>
      </c>
    </row>
    <row r="7798" spans="1:16" x14ac:dyDescent="0.35">
      <c r="A7798" t="s">
        <v>16857</v>
      </c>
      <c r="B7798">
        <v>1324725622</v>
      </c>
      <c r="C7798" t="s">
        <v>20</v>
      </c>
      <c r="D7798" t="s">
        <v>14328</v>
      </c>
      <c r="E7798">
        <v>42400</v>
      </c>
      <c r="F7798" s="9">
        <v>46239</v>
      </c>
      <c r="G7798" t="s">
        <v>3</v>
      </c>
      <c r="H7798" s="8">
        <v>0.62430555555555556</v>
      </c>
      <c r="I7798" s="8">
        <v>0.62430555555555556</v>
      </c>
      <c r="J7798">
        <v>0</v>
      </c>
      <c r="K7798" t="s">
        <v>145</v>
      </c>
      <c r="L7798">
        <v>0</v>
      </c>
      <c r="M7798" t="s">
        <v>16989</v>
      </c>
      <c r="N7798" t="s">
        <v>14997</v>
      </c>
      <c r="O7798" t="s">
        <v>14998</v>
      </c>
      <c r="P7798" t="s">
        <v>14999</v>
      </c>
    </row>
    <row r="7799" spans="1:16" x14ac:dyDescent="0.35">
      <c r="A7799" t="s">
        <v>16857</v>
      </c>
      <c r="B7799">
        <v>1324725622</v>
      </c>
      <c r="C7799" t="s">
        <v>20</v>
      </c>
      <c r="D7799" t="s">
        <v>14328</v>
      </c>
      <c r="E7799">
        <v>42400</v>
      </c>
      <c r="F7799" s="9">
        <v>46239</v>
      </c>
      <c r="G7799" t="s">
        <v>3</v>
      </c>
      <c r="H7799" s="8">
        <v>0.63124999999999998</v>
      </c>
      <c r="I7799" s="8">
        <v>0.63124999999999998</v>
      </c>
      <c r="J7799">
        <v>0</v>
      </c>
      <c r="K7799" t="s">
        <v>145</v>
      </c>
      <c r="L7799">
        <v>0</v>
      </c>
      <c r="M7799" t="s">
        <v>18181</v>
      </c>
      <c r="N7799" t="s">
        <v>9420</v>
      </c>
      <c r="O7799" t="s">
        <v>9421</v>
      </c>
      <c r="P7799" t="s">
        <v>9422</v>
      </c>
    </row>
    <row r="7800" spans="1:16" x14ac:dyDescent="0.35">
      <c r="A7800" t="s">
        <v>16857</v>
      </c>
      <c r="B7800">
        <v>1324725622</v>
      </c>
      <c r="C7800" t="s">
        <v>20</v>
      </c>
      <c r="D7800" t="s">
        <v>14328</v>
      </c>
      <c r="E7800">
        <v>42400</v>
      </c>
      <c r="F7800" s="9">
        <v>46239</v>
      </c>
      <c r="G7800" t="s">
        <v>3</v>
      </c>
      <c r="H7800" s="8">
        <v>0.6381944444444444</v>
      </c>
      <c r="I7800" s="8">
        <v>0.6381944444444444</v>
      </c>
      <c r="J7800">
        <v>0</v>
      </c>
      <c r="K7800" t="s">
        <v>145</v>
      </c>
      <c r="L7800">
        <v>0</v>
      </c>
      <c r="M7800" t="s">
        <v>16490</v>
      </c>
      <c r="N7800" t="s">
        <v>1743</v>
      </c>
      <c r="O7800" t="s">
        <v>1744</v>
      </c>
      <c r="P7800" t="s">
        <v>1745</v>
      </c>
    </row>
    <row r="7801" spans="1:16" x14ac:dyDescent="0.35">
      <c r="A7801" t="s">
        <v>16857</v>
      </c>
      <c r="B7801">
        <v>1324725622</v>
      </c>
      <c r="C7801" t="s">
        <v>20</v>
      </c>
      <c r="D7801" t="s">
        <v>14328</v>
      </c>
      <c r="E7801">
        <v>42400</v>
      </c>
      <c r="F7801" s="9">
        <v>46239</v>
      </c>
      <c r="G7801" t="s">
        <v>3</v>
      </c>
      <c r="H7801" s="8">
        <v>0.64513888888888893</v>
      </c>
      <c r="I7801" s="8">
        <v>0.65208333333333335</v>
      </c>
      <c r="J7801">
        <v>0</v>
      </c>
      <c r="K7801" t="s">
        <v>128</v>
      </c>
      <c r="L7801">
        <v>0</v>
      </c>
      <c r="M7801" t="s">
        <v>129</v>
      </c>
      <c r="N7801" t="s">
        <v>2434</v>
      </c>
      <c r="O7801" t="s">
        <v>2435</v>
      </c>
      <c r="P7801" t="s">
        <v>2436</v>
      </c>
    </row>
    <row r="7802" spans="1:16" x14ac:dyDescent="0.35">
      <c r="A7802" t="s">
        <v>16857</v>
      </c>
      <c r="B7802">
        <v>1324725622</v>
      </c>
      <c r="C7802" t="s">
        <v>20</v>
      </c>
      <c r="D7802" t="s">
        <v>14328</v>
      </c>
      <c r="E7802">
        <v>42400</v>
      </c>
      <c r="F7802" s="9">
        <v>46239</v>
      </c>
      <c r="G7802" t="s">
        <v>3</v>
      </c>
      <c r="H7802" s="8">
        <v>0.66597222222222219</v>
      </c>
      <c r="I7802" s="8">
        <v>0.67291666666666672</v>
      </c>
      <c r="J7802">
        <v>0</v>
      </c>
      <c r="K7802" t="s">
        <v>128</v>
      </c>
      <c r="L7802">
        <v>1</v>
      </c>
      <c r="M7802" t="s">
        <v>129</v>
      </c>
      <c r="N7802" t="s">
        <v>9399</v>
      </c>
      <c r="O7802" t="s">
        <v>9400</v>
      </c>
      <c r="P7802" t="s">
        <v>9401</v>
      </c>
    </row>
    <row r="7803" spans="1:16" x14ac:dyDescent="0.35">
      <c r="A7803" t="s">
        <v>16857</v>
      </c>
      <c r="B7803">
        <v>1324725622</v>
      </c>
      <c r="C7803" t="s">
        <v>20</v>
      </c>
      <c r="D7803" t="s">
        <v>14328</v>
      </c>
      <c r="E7803">
        <v>42400</v>
      </c>
      <c r="F7803" s="9">
        <v>46239</v>
      </c>
      <c r="G7803" t="s">
        <v>3</v>
      </c>
      <c r="H7803" s="8">
        <v>0.67986111111111114</v>
      </c>
      <c r="I7803" s="8">
        <v>0.67986111111111114</v>
      </c>
      <c r="J7803">
        <v>0</v>
      </c>
      <c r="K7803" t="s">
        <v>145</v>
      </c>
      <c r="L7803">
        <v>0</v>
      </c>
      <c r="M7803" t="s">
        <v>16989</v>
      </c>
      <c r="N7803" t="s">
        <v>2434</v>
      </c>
      <c r="O7803" t="s">
        <v>2435</v>
      </c>
      <c r="P7803" t="s">
        <v>2436</v>
      </c>
    </row>
    <row r="7804" spans="1:16" x14ac:dyDescent="0.35">
      <c r="A7804" t="s">
        <v>16857</v>
      </c>
      <c r="B7804">
        <v>1324725622</v>
      </c>
      <c r="C7804" t="s">
        <v>20</v>
      </c>
      <c r="D7804" t="s">
        <v>14328</v>
      </c>
      <c r="E7804">
        <v>42400</v>
      </c>
      <c r="F7804" s="9">
        <v>46239</v>
      </c>
      <c r="G7804" t="s">
        <v>3</v>
      </c>
      <c r="H7804" s="8">
        <v>0.68680555555555556</v>
      </c>
      <c r="I7804" s="8">
        <v>0.70763888888888893</v>
      </c>
      <c r="J7804">
        <v>1</v>
      </c>
      <c r="K7804" t="s">
        <v>128</v>
      </c>
      <c r="L7804">
        <v>2</v>
      </c>
      <c r="M7804" t="s">
        <v>129</v>
      </c>
      <c r="N7804" t="s">
        <v>9399</v>
      </c>
      <c r="O7804" t="s">
        <v>9400</v>
      </c>
      <c r="P7804" t="s">
        <v>9401</v>
      </c>
    </row>
    <row r="7805" spans="1:16" x14ac:dyDescent="0.35">
      <c r="A7805" t="s">
        <v>16857</v>
      </c>
      <c r="B7805">
        <v>1324725622</v>
      </c>
      <c r="C7805" t="s">
        <v>20</v>
      </c>
      <c r="D7805" t="s">
        <v>14328</v>
      </c>
      <c r="E7805">
        <v>42400</v>
      </c>
      <c r="F7805" s="9">
        <v>46239</v>
      </c>
      <c r="G7805" t="s">
        <v>3</v>
      </c>
      <c r="H7805" s="8">
        <v>0.71458333333333335</v>
      </c>
      <c r="I7805" s="8">
        <v>0.72847222222222219</v>
      </c>
      <c r="J7805">
        <v>0</v>
      </c>
      <c r="K7805" t="s">
        <v>128</v>
      </c>
      <c r="L7805">
        <v>1</v>
      </c>
      <c r="M7805" t="s">
        <v>129</v>
      </c>
      <c r="N7805" t="s">
        <v>2434</v>
      </c>
      <c r="O7805" t="s">
        <v>2435</v>
      </c>
      <c r="P7805" t="s">
        <v>2436</v>
      </c>
    </row>
    <row r="7806" spans="1:16" x14ac:dyDescent="0.35">
      <c r="A7806" t="s">
        <v>16857</v>
      </c>
      <c r="B7806">
        <v>1324725622</v>
      </c>
      <c r="C7806" t="s">
        <v>20</v>
      </c>
      <c r="D7806" t="s">
        <v>14328</v>
      </c>
      <c r="E7806">
        <v>42400</v>
      </c>
      <c r="F7806" s="9">
        <v>46239</v>
      </c>
      <c r="G7806" t="s">
        <v>3</v>
      </c>
      <c r="H7806" s="8">
        <v>0.73541666666666672</v>
      </c>
      <c r="I7806" s="8">
        <v>0.73541666666666672</v>
      </c>
      <c r="J7806">
        <v>0</v>
      </c>
      <c r="K7806" t="s">
        <v>145</v>
      </c>
      <c r="L7806">
        <v>0</v>
      </c>
      <c r="M7806" t="s">
        <v>16717</v>
      </c>
      <c r="N7806" t="s">
        <v>9399</v>
      </c>
      <c r="O7806" t="s">
        <v>9400</v>
      </c>
      <c r="P7806" t="s">
        <v>9401</v>
      </c>
    </row>
    <row r="7807" spans="1:16" x14ac:dyDescent="0.35">
      <c r="A7807" t="s">
        <v>16857</v>
      </c>
      <c r="B7807">
        <v>1324725622</v>
      </c>
      <c r="C7807" t="s">
        <v>20</v>
      </c>
      <c r="D7807" t="s">
        <v>14328</v>
      </c>
      <c r="E7807">
        <v>42400</v>
      </c>
      <c r="F7807" s="9">
        <v>46239</v>
      </c>
      <c r="G7807" t="s">
        <v>3</v>
      </c>
      <c r="H7807" s="8">
        <v>0.74930555555555556</v>
      </c>
      <c r="I7807" s="8">
        <v>0.74930555555555556</v>
      </c>
      <c r="J7807">
        <v>0</v>
      </c>
      <c r="K7807" t="s">
        <v>145</v>
      </c>
      <c r="L7807">
        <v>0</v>
      </c>
      <c r="M7807" t="s">
        <v>19844</v>
      </c>
      <c r="N7807" t="s">
        <v>22495</v>
      </c>
      <c r="O7807" t="s">
        <v>22496</v>
      </c>
      <c r="P7807" t="s">
        <v>22497</v>
      </c>
    </row>
    <row r="7808" spans="1:16" x14ac:dyDescent="0.35">
      <c r="A7808" t="s">
        <v>16857</v>
      </c>
      <c r="B7808">
        <v>1324725622</v>
      </c>
      <c r="C7808" t="s">
        <v>20</v>
      </c>
      <c r="D7808" t="s">
        <v>14328</v>
      </c>
      <c r="E7808">
        <v>42400</v>
      </c>
      <c r="F7808" s="9">
        <v>46239</v>
      </c>
      <c r="G7808" t="s">
        <v>3</v>
      </c>
      <c r="H7808" s="8">
        <v>0.75624999999999998</v>
      </c>
      <c r="I7808" s="8">
        <v>0.77013888888888893</v>
      </c>
      <c r="J7808">
        <v>0</v>
      </c>
      <c r="K7808" t="s">
        <v>128</v>
      </c>
      <c r="L7808">
        <v>1</v>
      </c>
      <c r="M7808" t="s">
        <v>129</v>
      </c>
      <c r="N7808" t="s">
        <v>2419</v>
      </c>
      <c r="O7808" t="s">
        <v>2420</v>
      </c>
      <c r="P7808" t="s">
        <v>2421</v>
      </c>
    </row>
    <row r="7809" spans="1:16" x14ac:dyDescent="0.35">
      <c r="A7809" t="s">
        <v>16857</v>
      </c>
      <c r="B7809">
        <v>1324725622</v>
      </c>
      <c r="C7809" t="s">
        <v>20</v>
      </c>
      <c r="D7809" t="s">
        <v>14328</v>
      </c>
      <c r="E7809">
        <v>42400</v>
      </c>
      <c r="F7809" s="9">
        <v>46239</v>
      </c>
      <c r="G7809" t="s">
        <v>3</v>
      </c>
      <c r="H7809" s="8">
        <v>0.77708333333333335</v>
      </c>
      <c r="I7809" s="8">
        <v>0.77708333333333335</v>
      </c>
      <c r="J7809">
        <v>0</v>
      </c>
      <c r="K7809" t="s">
        <v>145</v>
      </c>
      <c r="L7809">
        <v>0</v>
      </c>
      <c r="M7809" t="s">
        <v>17350</v>
      </c>
      <c r="N7809" t="s">
        <v>1733</v>
      </c>
      <c r="O7809" t="s">
        <v>1734</v>
      </c>
      <c r="P7809" t="s">
        <v>1144</v>
      </c>
    </row>
    <row r="7810" spans="1:16" x14ac:dyDescent="0.35">
      <c r="A7810" t="s">
        <v>16857</v>
      </c>
      <c r="B7810">
        <v>1324725622</v>
      </c>
      <c r="C7810" t="s">
        <v>20</v>
      </c>
      <c r="D7810" t="s">
        <v>14328</v>
      </c>
      <c r="E7810">
        <v>42400</v>
      </c>
      <c r="F7810" s="9">
        <v>46239</v>
      </c>
      <c r="G7810" t="s">
        <v>3</v>
      </c>
      <c r="H7810" s="8">
        <v>0.78402777777777777</v>
      </c>
      <c r="I7810" s="8">
        <v>0.80486111111111114</v>
      </c>
      <c r="J7810">
        <v>1</v>
      </c>
      <c r="K7810" t="s">
        <v>128</v>
      </c>
      <c r="L7810">
        <v>2</v>
      </c>
      <c r="M7810" t="s">
        <v>129</v>
      </c>
      <c r="N7810" t="s">
        <v>2419</v>
      </c>
      <c r="O7810" t="s">
        <v>2420</v>
      </c>
      <c r="P7810" t="s">
        <v>2421</v>
      </c>
    </row>
    <row r="7811" spans="1:16" x14ac:dyDescent="0.35">
      <c r="A7811" t="s">
        <v>114</v>
      </c>
      <c r="B7811">
        <v>1701216134</v>
      </c>
      <c r="C7811" t="s">
        <v>19</v>
      </c>
      <c r="D7811" t="s">
        <v>17</v>
      </c>
      <c r="E7811">
        <v>38737</v>
      </c>
      <c r="F7811" s="9">
        <v>46235</v>
      </c>
      <c r="G7811" t="s">
        <v>5</v>
      </c>
      <c r="H7811" s="8">
        <v>0.37847222222222221</v>
      </c>
      <c r="I7811" s="8">
        <v>0.37847222222222221</v>
      </c>
      <c r="J7811">
        <v>0</v>
      </c>
      <c r="K7811" t="s">
        <v>145</v>
      </c>
      <c r="L7811">
        <v>0</v>
      </c>
      <c r="M7811" t="s">
        <v>22498</v>
      </c>
      <c r="N7811" t="s">
        <v>4786</v>
      </c>
      <c r="O7811" t="s">
        <v>4787</v>
      </c>
      <c r="P7811" t="s">
        <v>4788</v>
      </c>
    </row>
    <row r="7812" spans="1:16" x14ac:dyDescent="0.35">
      <c r="A7812" t="s">
        <v>114</v>
      </c>
      <c r="B7812">
        <v>1701216134</v>
      </c>
      <c r="C7812" t="s">
        <v>19</v>
      </c>
      <c r="D7812" t="s">
        <v>17</v>
      </c>
      <c r="E7812">
        <v>38737</v>
      </c>
      <c r="F7812" s="9">
        <v>46235</v>
      </c>
      <c r="G7812" t="s">
        <v>5</v>
      </c>
      <c r="H7812" s="8">
        <v>0.38541666666666669</v>
      </c>
      <c r="I7812" s="8">
        <v>0.3923611111111111</v>
      </c>
      <c r="J7812">
        <v>0</v>
      </c>
      <c r="K7812" t="s">
        <v>128</v>
      </c>
      <c r="L7812">
        <v>0</v>
      </c>
      <c r="M7812" t="s">
        <v>129</v>
      </c>
      <c r="N7812" t="s">
        <v>8825</v>
      </c>
      <c r="O7812" t="s">
        <v>8826</v>
      </c>
      <c r="P7812" t="s">
        <v>8827</v>
      </c>
    </row>
    <row r="7813" spans="1:16" x14ac:dyDescent="0.35">
      <c r="A7813" t="s">
        <v>114</v>
      </c>
      <c r="B7813">
        <v>1701216134</v>
      </c>
      <c r="C7813" t="s">
        <v>19</v>
      </c>
      <c r="D7813" t="s">
        <v>17</v>
      </c>
      <c r="E7813">
        <v>38737</v>
      </c>
      <c r="F7813" s="9">
        <v>46235</v>
      </c>
      <c r="G7813" t="s">
        <v>5</v>
      </c>
      <c r="H7813" s="8">
        <v>0.39930555555555558</v>
      </c>
      <c r="I7813" s="8">
        <v>0.4826388888888889</v>
      </c>
      <c r="J7813">
        <v>2</v>
      </c>
      <c r="K7813" t="s">
        <v>128</v>
      </c>
      <c r="L7813">
        <v>6</v>
      </c>
      <c r="M7813" t="s">
        <v>129</v>
      </c>
      <c r="N7813" t="s">
        <v>1887</v>
      </c>
      <c r="O7813" t="s">
        <v>1888</v>
      </c>
      <c r="P7813" t="s">
        <v>1889</v>
      </c>
    </row>
    <row r="7814" spans="1:16" x14ac:dyDescent="0.35">
      <c r="A7814" t="s">
        <v>114</v>
      </c>
      <c r="B7814">
        <v>1701216134</v>
      </c>
      <c r="C7814" t="s">
        <v>19</v>
      </c>
      <c r="D7814" t="s">
        <v>17</v>
      </c>
      <c r="E7814">
        <v>38737</v>
      </c>
      <c r="F7814" s="9">
        <v>46235</v>
      </c>
      <c r="G7814" t="s">
        <v>5</v>
      </c>
      <c r="H7814" s="8">
        <v>0.48958333333333331</v>
      </c>
      <c r="I7814" s="8">
        <v>0.48958333333333331</v>
      </c>
      <c r="J7814">
        <v>0</v>
      </c>
      <c r="K7814" t="s">
        <v>145</v>
      </c>
      <c r="L7814">
        <v>0</v>
      </c>
      <c r="M7814" t="s">
        <v>17310</v>
      </c>
      <c r="N7814" t="s">
        <v>4786</v>
      </c>
      <c r="O7814" t="s">
        <v>4787</v>
      </c>
      <c r="P7814" t="s">
        <v>4788</v>
      </c>
    </row>
    <row r="7815" spans="1:16" x14ac:dyDescent="0.35">
      <c r="A7815" t="s">
        <v>114</v>
      </c>
      <c r="B7815">
        <v>1701216134</v>
      </c>
      <c r="C7815" t="s">
        <v>19</v>
      </c>
      <c r="D7815" t="s">
        <v>17</v>
      </c>
      <c r="E7815">
        <v>38737</v>
      </c>
      <c r="F7815" s="9">
        <v>46235</v>
      </c>
      <c r="G7815" t="s">
        <v>5</v>
      </c>
      <c r="H7815" s="8">
        <v>0.49652777777777779</v>
      </c>
      <c r="I7815" s="8">
        <v>0.55902777777777779</v>
      </c>
      <c r="J7815">
        <v>2</v>
      </c>
      <c r="K7815" t="s">
        <v>128</v>
      </c>
      <c r="L7815">
        <v>4</v>
      </c>
      <c r="M7815" t="s">
        <v>129</v>
      </c>
      <c r="N7815" t="s">
        <v>1887</v>
      </c>
      <c r="O7815" t="s">
        <v>1888</v>
      </c>
      <c r="P7815" t="s">
        <v>1889</v>
      </c>
    </row>
    <row r="7816" spans="1:16" x14ac:dyDescent="0.35">
      <c r="A7816" t="s">
        <v>114</v>
      </c>
      <c r="B7816">
        <v>1701216134</v>
      </c>
      <c r="C7816" t="s">
        <v>19</v>
      </c>
      <c r="D7816" t="s">
        <v>17</v>
      </c>
      <c r="E7816">
        <v>38737</v>
      </c>
      <c r="F7816" s="9">
        <v>46235</v>
      </c>
      <c r="G7816" t="s">
        <v>5</v>
      </c>
      <c r="H7816" s="8">
        <v>0.56597222222222221</v>
      </c>
      <c r="I7816" s="8">
        <v>0.57986111111111116</v>
      </c>
      <c r="J7816">
        <v>0</v>
      </c>
      <c r="K7816" t="s">
        <v>128</v>
      </c>
      <c r="L7816">
        <v>1</v>
      </c>
      <c r="M7816" t="s">
        <v>129</v>
      </c>
      <c r="N7816" t="s">
        <v>4786</v>
      </c>
      <c r="O7816" t="s">
        <v>4787</v>
      </c>
      <c r="P7816" t="s">
        <v>4788</v>
      </c>
    </row>
    <row r="7817" spans="1:16" x14ac:dyDescent="0.35">
      <c r="A7817" t="s">
        <v>114</v>
      </c>
      <c r="B7817">
        <v>1701216134</v>
      </c>
      <c r="C7817" t="s">
        <v>19</v>
      </c>
      <c r="D7817" t="s">
        <v>17</v>
      </c>
      <c r="E7817">
        <v>38737</v>
      </c>
      <c r="F7817" s="9">
        <v>46235</v>
      </c>
      <c r="G7817" t="s">
        <v>5</v>
      </c>
      <c r="H7817" s="8">
        <v>0.58680555555555558</v>
      </c>
      <c r="I7817" s="8">
        <v>0.58680555555555558</v>
      </c>
      <c r="J7817">
        <v>0</v>
      </c>
      <c r="K7817" t="s">
        <v>145</v>
      </c>
      <c r="L7817">
        <v>0</v>
      </c>
      <c r="M7817" t="s">
        <v>17310</v>
      </c>
      <c r="N7817" t="s">
        <v>1887</v>
      </c>
      <c r="O7817" t="s">
        <v>1888</v>
      </c>
      <c r="P7817" t="s">
        <v>1889</v>
      </c>
    </row>
    <row r="7818" spans="1:16" x14ac:dyDescent="0.35">
      <c r="A7818" t="s">
        <v>114</v>
      </c>
      <c r="B7818">
        <v>1701216134</v>
      </c>
      <c r="C7818" t="s">
        <v>19</v>
      </c>
      <c r="D7818" t="s">
        <v>17</v>
      </c>
      <c r="E7818">
        <v>38737</v>
      </c>
      <c r="F7818" s="9">
        <v>46235</v>
      </c>
      <c r="G7818" t="s">
        <v>5</v>
      </c>
      <c r="H7818" s="8">
        <v>0.59375</v>
      </c>
      <c r="I7818" s="8">
        <v>0.60069444444444442</v>
      </c>
      <c r="J7818">
        <v>0</v>
      </c>
      <c r="K7818" t="s">
        <v>128</v>
      </c>
      <c r="L7818">
        <v>0</v>
      </c>
      <c r="M7818" t="s">
        <v>129</v>
      </c>
      <c r="N7818" t="s">
        <v>4786</v>
      </c>
      <c r="O7818" t="s">
        <v>4787</v>
      </c>
      <c r="P7818" t="s">
        <v>4788</v>
      </c>
    </row>
    <row r="7819" spans="1:16" x14ac:dyDescent="0.35">
      <c r="A7819" t="s">
        <v>114</v>
      </c>
      <c r="B7819">
        <v>1701216134</v>
      </c>
      <c r="C7819" t="s">
        <v>19</v>
      </c>
      <c r="D7819" t="s">
        <v>17</v>
      </c>
      <c r="E7819">
        <v>38737</v>
      </c>
      <c r="F7819" s="9">
        <v>46235</v>
      </c>
      <c r="G7819" t="s">
        <v>5</v>
      </c>
      <c r="H7819" s="8">
        <v>0.60763888888888884</v>
      </c>
      <c r="I7819" s="8">
        <v>0.61458333333333337</v>
      </c>
      <c r="J7819">
        <v>0</v>
      </c>
      <c r="K7819" t="s">
        <v>128</v>
      </c>
      <c r="L7819">
        <v>1</v>
      </c>
      <c r="M7819" t="s">
        <v>129</v>
      </c>
      <c r="N7819" t="s">
        <v>1887</v>
      </c>
      <c r="O7819" t="s">
        <v>1888</v>
      </c>
      <c r="P7819" t="s">
        <v>1889</v>
      </c>
    </row>
    <row r="7820" spans="1:16" x14ac:dyDescent="0.35">
      <c r="A7820" t="s">
        <v>114</v>
      </c>
      <c r="B7820">
        <v>1701216134</v>
      </c>
      <c r="C7820" t="s">
        <v>19</v>
      </c>
      <c r="D7820" t="s">
        <v>17</v>
      </c>
      <c r="E7820">
        <v>38737</v>
      </c>
      <c r="F7820" s="9">
        <v>46235</v>
      </c>
      <c r="G7820" t="s">
        <v>5</v>
      </c>
      <c r="H7820" s="8">
        <v>0.62152777777777779</v>
      </c>
      <c r="I7820" s="8">
        <v>0.62152777777777779</v>
      </c>
      <c r="J7820">
        <v>0</v>
      </c>
      <c r="K7820" t="s">
        <v>145</v>
      </c>
      <c r="L7820">
        <v>0</v>
      </c>
      <c r="M7820" t="s">
        <v>16591</v>
      </c>
      <c r="N7820" t="s">
        <v>4786</v>
      </c>
      <c r="O7820" t="s">
        <v>4787</v>
      </c>
      <c r="P7820" t="s">
        <v>4788</v>
      </c>
    </row>
    <row r="7821" spans="1:16" x14ac:dyDescent="0.35">
      <c r="A7821" t="s">
        <v>114</v>
      </c>
      <c r="B7821">
        <v>1701216134</v>
      </c>
      <c r="C7821" t="s">
        <v>19</v>
      </c>
      <c r="D7821" t="s">
        <v>17</v>
      </c>
      <c r="E7821">
        <v>38737</v>
      </c>
      <c r="F7821" s="9">
        <v>46235</v>
      </c>
      <c r="G7821" t="s">
        <v>5</v>
      </c>
      <c r="H7821" s="8">
        <v>0.62847222222222221</v>
      </c>
      <c r="I7821" s="8">
        <v>0.62847222222222221</v>
      </c>
      <c r="J7821">
        <v>0</v>
      </c>
      <c r="K7821" t="s">
        <v>145</v>
      </c>
      <c r="L7821">
        <v>0</v>
      </c>
      <c r="M7821" t="s">
        <v>18167</v>
      </c>
      <c r="N7821" t="s">
        <v>10909</v>
      </c>
      <c r="O7821" t="s">
        <v>10910</v>
      </c>
      <c r="P7821" t="s">
        <v>10911</v>
      </c>
    </row>
    <row r="7822" spans="1:16" x14ac:dyDescent="0.35">
      <c r="A7822" t="s">
        <v>114</v>
      </c>
      <c r="B7822">
        <v>1701216134</v>
      </c>
      <c r="C7822" t="s">
        <v>19</v>
      </c>
      <c r="D7822" t="s">
        <v>17</v>
      </c>
      <c r="E7822">
        <v>38737</v>
      </c>
      <c r="F7822" s="9">
        <v>46235</v>
      </c>
      <c r="G7822" t="s">
        <v>5</v>
      </c>
      <c r="H7822" s="8">
        <v>0.63541666666666663</v>
      </c>
      <c r="I7822" s="8">
        <v>0.70486111111111116</v>
      </c>
      <c r="J7822">
        <v>2</v>
      </c>
      <c r="K7822" t="s">
        <v>128</v>
      </c>
      <c r="L7822">
        <v>5</v>
      </c>
      <c r="M7822" t="s">
        <v>129</v>
      </c>
      <c r="N7822" t="s">
        <v>1887</v>
      </c>
      <c r="O7822" t="s">
        <v>1888</v>
      </c>
      <c r="P7822" t="s">
        <v>1889</v>
      </c>
    </row>
    <row r="7823" spans="1:16" x14ac:dyDescent="0.35">
      <c r="A7823" t="s">
        <v>114</v>
      </c>
      <c r="B7823">
        <v>1701216134</v>
      </c>
      <c r="C7823" t="s">
        <v>19</v>
      </c>
      <c r="D7823" t="s">
        <v>17</v>
      </c>
      <c r="E7823">
        <v>38737</v>
      </c>
      <c r="F7823" s="9">
        <v>46235</v>
      </c>
      <c r="G7823" t="s">
        <v>5</v>
      </c>
      <c r="H7823" s="8">
        <v>0.71180555555555558</v>
      </c>
      <c r="I7823" s="8">
        <v>0.71180555555555558</v>
      </c>
      <c r="J7823">
        <v>0</v>
      </c>
      <c r="K7823" t="s">
        <v>145</v>
      </c>
      <c r="L7823">
        <v>0</v>
      </c>
      <c r="M7823" t="s">
        <v>18931</v>
      </c>
      <c r="N7823" t="s">
        <v>22499</v>
      </c>
      <c r="O7823" t="s">
        <v>22500</v>
      </c>
      <c r="P7823" t="s">
        <v>22501</v>
      </c>
    </row>
    <row r="7824" spans="1:16" x14ac:dyDescent="0.35">
      <c r="A7824" t="s">
        <v>114</v>
      </c>
      <c r="B7824">
        <v>1701216134</v>
      </c>
      <c r="C7824" t="s">
        <v>19</v>
      </c>
      <c r="D7824" t="s">
        <v>17</v>
      </c>
      <c r="E7824">
        <v>38737</v>
      </c>
      <c r="F7824" s="9">
        <v>46235</v>
      </c>
      <c r="G7824" t="s">
        <v>5</v>
      </c>
      <c r="H7824" s="8">
        <v>0.71875</v>
      </c>
      <c r="I7824" s="8">
        <v>0.71875</v>
      </c>
      <c r="J7824">
        <v>0</v>
      </c>
      <c r="K7824" t="s">
        <v>145</v>
      </c>
      <c r="L7824">
        <v>0</v>
      </c>
      <c r="M7824" t="s">
        <v>17310</v>
      </c>
      <c r="N7824" t="s">
        <v>4786</v>
      </c>
      <c r="O7824" t="s">
        <v>4787</v>
      </c>
      <c r="P7824" t="s">
        <v>4788</v>
      </c>
    </row>
    <row r="7825" spans="1:16" x14ac:dyDescent="0.35">
      <c r="A7825" t="s">
        <v>114</v>
      </c>
      <c r="B7825">
        <v>1701216134</v>
      </c>
      <c r="C7825" t="s">
        <v>19</v>
      </c>
      <c r="D7825" t="s">
        <v>17</v>
      </c>
      <c r="E7825">
        <v>38737</v>
      </c>
      <c r="F7825" s="9">
        <v>46235</v>
      </c>
      <c r="G7825" t="s">
        <v>5</v>
      </c>
      <c r="H7825" s="8">
        <v>0.72569444444444442</v>
      </c>
      <c r="I7825" s="8">
        <v>0.89930555555555558</v>
      </c>
      <c r="J7825">
        <v>4</v>
      </c>
      <c r="K7825" t="s">
        <v>128</v>
      </c>
      <c r="L7825">
        <v>12</v>
      </c>
      <c r="M7825" t="s">
        <v>129</v>
      </c>
      <c r="N7825" t="s">
        <v>1887</v>
      </c>
      <c r="O7825" t="s">
        <v>1888</v>
      </c>
      <c r="P7825" t="s">
        <v>1889</v>
      </c>
    </row>
    <row r="7826" spans="1:16" x14ac:dyDescent="0.35">
      <c r="A7826" t="s">
        <v>114</v>
      </c>
      <c r="B7826">
        <v>1701216134</v>
      </c>
      <c r="C7826" t="s">
        <v>19</v>
      </c>
      <c r="D7826" t="s">
        <v>17</v>
      </c>
      <c r="E7826">
        <v>38737</v>
      </c>
      <c r="F7826" s="9">
        <v>46236</v>
      </c>
      <c r="G7826" t="s">
        <v>6</v>
      </c>
      <c r="H7826" s="8">
        <v>0.37847222222222221</v>
      </c>
      <c r="I7826" s="8">
        <v>0.37847222222222221</v>
      </c>
      <c r="J7826">
        <v>0</v>
      </c>
      <c r="K7826" t="s">
        <v>145</v>
      </c>
      <c r="L7826">
        <v>0</v>
      </c>
      <c r="M7826" t="s">
        <v>18400</v>
      </c>
      <c r="N7826" t="s">
        <v>8038</v>
      </c>
      <c r="O7826" t="s">
        <v>8039</v>
      </c>
      <c r="P7826" t="s">
        <v>8040</v>
      </c>
    </row>
    <row r="7827" spans="1:16" x14ac:dyDescent="0.35">
      <c r="A7827" t="s">
        <v>114</v>
      </c>
      <c r="B7827">
        <v>1701216134</v>
      </c>
      <c r="C7827" t="s">
        <v>19</v>
      </c>
      <c r="D7827" t="s">
        <v>17</v>
      </c>
      <c r="E7827">
        <v>38737</v>
      </c>
      <c r="F7827" s="9">
        <v>46236</v>
      </c>
      <c r="G7827" t="s">
        <v>6</v>
      </c>
      <c r="H7827" s="8">
        <v>0.38541666666666669</v>
      </c>
      <c r="I7827" s="8">
        <v>0.38541666666666669</v>
      </c>
      <c r="J7827">
        <v>0</v>
      </c>
      <c r="K7827" t="s">
        <v>145</v>
      </c>
      <c r="L7827">
        <v>0</v>
      </c>
      <c r="M7827" t="s">
        <v>19177</v>
      </c>
      <c r="N7827" t="s">
        <v>22502</v>
      </c>
      <c r="O7827" t="s">
        <v>22503</v>
      </c>
      <c r="P7827" t="s">
        <v>22504</v>
      </c>
    </row>
    <row r="7828" spans="1:16" x14ac:dyDescent="0.35">
      <c r="A7828" t="s">
        <v>114</v>
      </c>
      <c r="B7828">
        <v>1701216134</v>
      </c>
      <c r="C7828" t="s">
        <v>19</v>
      </c>
      <c r="D7828" t="s">
        <v>17</v>
      </c>
      <c r="E7828">
        <v>38737</v>
      </c>
      <c r="F7828" s="9">
        <v>46236</v>
      </c>
      <c r="G7828" t="s">
        <v>6</v>
      </c>
      <c r="H7828" s="8">
        <v>0.3923611111111111</v>
      </c>
      <c r="I7828" s="8">
        <v>0.3923611111111111</v>
      </c>
      <c r="J7828">
        <v>0</v>
      </c>
      <c r="K7828" t="s">
        <v>145</v>
      </c>
      <c r="L7828">
        <v>0</v>
      </c>
      <c r="M7828" t="s">
        <v>22505</v>
      </c>
      <c r="N7828" t="s">
        <v>1984</v>
      </c>
      <c r="O7828" t="s">
        <v>1985</v>
      </c>
      <c r="P7828" t="s">
        <v>1986</v>
      </c>
    </row>
    <row r="7829" spans="1:16" x14ac:dyDescent="0.35">
      <c r="A7829" t="s">
        <v>114</v>
      </c>
      <c r="B7829">
        <v>1701216134</v>
      </c>
      <c r="C7829" t="s">
        <v>19</v>
      </c>
      <c r="D7829" t="s">
        <v>17</v>
      </c>
      <c r="E7829">
        <v>38737</v>
      </c>
      <c r="F7829" s="9">
        <v>46236</v>
      </c>
      <c r="G7829" t="s">
        <v>6</v>
      </c>
      <c r="H7829" s="8">
        <v>0.39930555555555558</v>
      </c>
      <c r="I7829" s="8">
        <v>0.39930555555555558</v>
      </c>
      <c r="J7829">
        <v>0</v>
      </c>
      <c r="K7829" t="s">
        <v>145</v>
      </c>
      <c r="L7829">
        <v>0</v>
      </c>
      <c r="M7829" t="s">
        <v>22506</v>
      </c>
      <c r="N7829" t="s">
        <v>14836</v>
      </c>
      <c r="O7829" t="s">
        <v>14837</v>
      </c>
      <c r="P7829" t="s">
        <v>14838</v>
      </c>
    </row>
    <row r="7830" spans="1:16" x14ac:dyDescent="0.35">
      <c r="A7830" t="s">
        <v>114</v>
      </c>
      <c r="B7830">
        <v>1701216134</v>
      </c>
      <c r="C7830" t="s">
        <v>19</v>
      </c>
      <c r="D7830" t="s">
        <v>17</v>
      </c>
      <c r="E7830">
        <v>38737</v>
      </c>
      <c r="F7830" s="9">
        <v>46236</v>
      </c>
      <c r="G7830" t="s">
        <v>6</v>
      </c>
      <c r="H7830" s="8">
        <v>0.40625</v>
      </c>
      <c r="I7830" s="8">
        <v>0.40625</v>
      </c>
      <c r="J7830">
        <v>0</v>
      </c>
      <c r="K7830" t="s">
        <v>145</v>
      </c>
      <c r="L7830">
        <v>0</v>
      </c>
      <c r="M7830" t="s">
        <v>21376</v>
      </c>
      <c r="N7830" t="s">
        <v>15026</v>
      </c>
      <c r="O7830" t="s">
        <v>15027</v>
      </c>
      <c r="P7830" t="s">
        <v>15028</v>
      </c>
    </row>
    <row r="7831" spans="1:16" x14ac:dyDescent="0.35">
      <c r="A7831" t="s">
        <v>114</v>
      </c>
      <c r="B7831">
        <v>1701216134</v>
      </c>
      <c r="C7831" t="s">
        <v>19</v>
      </c>
      <c r="D7831" t="s">
        <v>17</v>
      </c>
      <c r="E7831">
        <v>38737</v>
      </c>
      <c r="F7831" s="9">
        <v>46236</v>
      </c>
      <c r="G7831" t="s">
        <v>6</v>
      </c>
      <c r="H7831" s="8">
        <v>0.41319444444444442</v>
      </c>
      <c r="I7831" s="8">
        <v>0.41319444444444442</v>
      </c>
      <c r="J7831">
        <v>0</v>
      </c>
      <c r="K7831" t="s">
        <v>145</v>
      </c>
      <c r="L7831">
        <v>0</v>
      </c>
      <c r="M7831" t="s">
        <v>22507</v>
      </c>
      <c r="N7831" t="s">
        <v>8822</v>
      </c>
      <c r="O7831" t="s">
        <v>8823</v>
      </c>
      <c r="P7831" t="s">
        <v>8824</v>
      </c>
    </row>
    <row r="7832" spans="1:16" x14ac:dyDescent="0.35">
      <c r="A7832" t="s">
        <v>114</v>
      </c>
      <c r="B7832">
        <v>1701216134</v>
      </c>
      <c r="C7832" t="s">
        <v>19</v>
      </c>
      <c r="D7832" t="s">
        <v>17</v>
      </c>
      <c r="E7832">
        <v>38737</v>
      </c>
      <c r="F7832" s="9">
        <v>46236</v>
      </c>
      <c r="G7832" t="s">
        <v>6</v>
      </c>
      <c r="H7832" s="8">
        <v>0.4201388888888889</v>
      </c>
      <c r="I7832" s="8">
        <v>0.4201388888888889</v>
      </c>
      <c r="J7832">
        <v>0</v>
      </c>
      <c r="K7832" t="s">
        <v>145</v>
      </c>
      <c r="L7832">
        <v>0</v>
      </c>
      <c r="M7832" t="s">
        <v>19178</v>
      </c>
      <c r="N7832" t="s">
        <v>14380</v>
      </c>
      <c r="O7832" t="s">
        <v>14381</v>
      </c>
      <c r="P7832" t="s">
        <v>14382</v>
      </c>
    </row>
    <row r="7833" spans="1:16" x14ac:dyDescent="0.35">
      <c r="A7833" t="s">
        <v>114</v>
      </c>
      <c r="B7833">
        <v>1701216134</v>
      </c>
      <c r="C7833" t="s">
        <v>19</v>
      </c>
      <c r="D7833" t="s">
        <v>17</v>
      </c>
      <c r="E7833">
        <v>38737</v>
      </c>
      <c r="F7833" s="9">
        <v>46236</v>
      </c>
      <c r="G7833" t="s">
        <v>6</v>
      </c>
      <c r="H7833" s="8">
        <v>0.42708333333333331</v>
      </c>
      <c r="I7833" s="8">
        <v>0.42708333333333331</v>
      </c>
      <c r="J7833">
        <v>0</v>
      </c>
      <c r="K7833" t="s">
        <v>145</v>
      </c>
      <c r="L7833">
        <v>0</v>
      </c>
      <c r="M7833" t="s">
        <v>18036</v>
      </c>
      <c r="N7833" t="s">
        <v>12000</v>
      </c>
      <c r="O7833" t="s">
        <v>12001</v>
      </c>
      <c r="P7833" t="s">
        <v>12002</v>
      </c>
    </row>
    <row r="7834" spans="1:16" x14ac:dyDescent="0.35">
      <c r="A7834" t="s">
        <v>114</v>
      </c>
      <c r="B7834">
        <v>1701216134</v>
      </c>
      <c r="C7834" t="s">
        <v>19</v>
      </c>
      <c r="D7834" t="s">
        <v>17</v>
      </c>
      <c r="E7834">
        <v>38737</v>
      </c>
      <c r="F7834" s="9">
        <v>46236</v>
      </c>
      <c r="G7834" t="s">
        <v>6</v>
      </c>
      <c r="H7834" s="8">
        <v>0.43402777777777779</v>
      </c>
      <c r="I7834" s="8">
        <v>0.43402777777777779</v>
      </c>
      <c r="J7834">
        <v>0</v>
      </c>
      <c r="K7834" t="s">
        <v>145</v>
      </c>
      <c r="L7834">
        <v>0</v>
      </c>
      <c r="M7834" t="s">
        <v>20079</v>
      </c>
      <c r="N7834" t="s">
        <v>1875</v>
      </c>
      <c r="O7834" t="s">
        <v>1876</v>
      </c>
      <c r="P7834" t="s">
        <v>1877</v>
      </c>
    </row>
    <row r="7835" spans="1:16" x14ac:dyDescent="0.35">
      <c r="A7835" t="s">
        <v>114</v>
      </c>
      <c r="B7835">
        <v>1701216134</v>
      </c>
      <c r="C7835" t="s">
        <v>19</v>
      </c>
      <c r="D7835" t="s">
        <v>17</v>
      </c>
      <c r="E7835">
        <v>38737</v>
      </c>
      <c r="F7835" s="9">
        <v>46236</v>
      </c>
      <c r="G7835" t="s">
        <v>6</v>
      </c>
      <c r="H7835" s="8">
        <v>0.44097222222222221</v>
      </c>
      <c r="I7835" s="8">
        <v>0.44097222222222221</v>
      </c>
      <c r="J7835">
        <v>0</v>
      </c>
      <c r="K7835" t="s">
        <v>145</v>
      </c>
      <c r="L7835">
        <v>0</v>
      </c>
      <c r="M7835" t="s">
        <v>17800</v>
      </c>
      <c r="N7835" t="s">
        <v>9146</v>
      </c>
      <c r="O7835" t="s">
        <v>9147</v>
      </c>
      <c r="P7835" t="s">
        <v>9148</v>
      </c>
    </row>
    <row r="7836" spans="1:16" x14ac:dyDescent="0.35">
      <c r="A7836" t="s">
        <v>114</v>
      </c>
      <c r="B7836">
        <v>1701216134</v>
      </c>
      <c r="C7836" t="s">
        <v>19</v>
      </c>
      <c r="D7836" t="s">
        <v>17</v>
      </c>
      <c r="E7836">
        <v>38737</v>
      </c>
      <c r="F7836" s="9">
        <v>46236</v>
      </c>
      <c r="G7836" t="s">
        <v>6</v>
      </c>
      <c r="H7836" s="8">
        <v>0.44791666666666669</v>
      </c>
      <c r="I7836" s="8">
        <v>0.44791666666666669</v>
      </c>
      <c r="J7836">
        <v>0</v>
      </c>
      <c r="K7836" t="s">
        <v>145</v>
      </c>
      <c r="L7836">
        <v>0</v>
      </c>
      <c r="M7836" t="s">
        <v>22508</v>
      </c>
      <c r="N7836" t="s">
        <v>15020</v>
      </c>
      <c r="O7836" t="s">
        <v>15021</v>
      </c>
      <c r="P7836" t="s">
        <v>15022</v>
      </c>
    </row>
    <row r="7837" spans="1:16" x14ac:dyDescent="0.35">
      <c r="A7837" t="s">
        <v>114</v>
      </c>
      <c r="B7837">
        <v>1701216134</v>
      </c>
      <c r="C7837" t="s">
        <v>19</v>
      </c>
      <c r="D7837" t="s">
        <v>17</v>
      </c>
      <c r="E7837">
        <v>38737</v>
      </c>
      <c r="F7837" s="9">
        <v>46236</v>
      </c>
      <c r="G7837" t="s">
        <v>6</v>
      </c>
      <c r="H7837" s="8">
        <v>0.4548611111111111</v>
      </c>
      <c r="I7837" s="8">
        <v>0.4548611111111111</v>
      </c>
      <c r="J7837">
        <v>0</v>
      </c>
      <c r="K7837" t="s">
        <v>145</v>
      </c>
      <c r="L7837">
        <v>0</v>
      </c>
      <c r="M7837" t="s">
        <v>18564</v>
      </c>
      <c r="N7837" t="s">
        <v>8045</v>
      </c>
      <c r="O7837" t="s">
        <v>8046</v>
      </c>
      <c r="P7837" t="s">
        <v>8047</v>
      </c>
    </row>
    <row r="7838" spans="1:16" x14ac:dyDescent="0.35">
      <c r="A7838" t="s">
        <v>114</v>
      </c>
      <c r="B7838">
        <v>1701216134</v>
      </c>
      <c r="C7838" t="s">
        <v>19</v>
      </c>
      <c r="D7838" t="s">
        <v>17</v>
      </c>
      <c r="E7838">
        <v>38737</v>
      </c>
      <c r="F7838" s="9">
        <v>46236</v>
      </c>
      <c r="G7838" t="s">
        <v>6</v>
      </c>
      <c r="H7838" s="8">
        <v>0.46180555555555558</v>
      </c>
      <c r="I7838" s="8">
        <v>0.46180555555555558</v>
      </c>
      <c r="J7838">
        <v>0</v>
      </c>
      <c r="K7838" t="s">
        <v>145</v>
      </c>
      <c r="L7838">
        <v>0</v>
      </c>
      <c r="M7838" t="s">
        <v>18861</v>
      </c>
      <c r="N7838" t="s">
        <v>8048</v>
      </c>
      <c r="O7838" t="s">
        <v>8049</v>
      </c>
      <c r="P7838" t="s">
        <v>8050</v>
      </c>
    </row>
    <row r="7839" spans="1:16" x14ac:dyDescent="0.35">
      <c r="A7839" t="s">
        <v>114</v>
      </c>
      <c r="B7839">
        <v>1701216134</v>
      </c>
      <c r="C7839" t="s">
        <v>19</v>
      </c>
      <c r="D7839" t="s">
        <v>17</v>
      </c>
      <c r="E7839">
        <v>38737</v>
      </c>
      <c r="F7839" s="9">
        <v>46236</v>
      </c>
      <c r="G7839" t="s">
        <v>6</v>
      </c>
      <c r="H7839" s="8">
        <v>0.46875</v>
      </c>
      <c r="I7839" s="8">
        <v>0.46875</v>
      </c>
      <c r="J7839">
        <v>0</v>
      </c>
      <c r="K7839" t="s">
        <v>145</v>
      </c>
      <c r="L7839">
        <v>0</v>
      </c>
      <c r="M7839" t="s">
        <v>21524</v>
      </c>
      <c r="N7839" t="s">
        <v>1863</v>
      </c>
      <c r="O7839" t="s">
        <v>1864</v>
      </c>
      <c r="P7839" t="s">
        <v>1865</v>
      </c>
    </row>
    <row r="7840" spans="1:16" x14ac:dyDescent="0.35">
      <c r="A7840" t="s">
        <v>114</v>
      </c>
      <c r="B7840">
        <v>1701216134</v>
      </c>
      <c r="C7840" t="s">
        <v>19</v>
      </c>
      <c r="D7840" t="s">
        <v>17</v>
      </c>
      <c r="E7840">
        <v>38737</v>
      </c>
      <c r="F7840" s="9">
        <v>46236</v>
      </c>
      <c r="G7840" t="s">
        <v>6</v>
      </c>
      <c r="H7840" s="8">
        <v>0.47569444444444442</v>
      </c>
      <c r="I7840" s="8">
        <v>0.47569444444444442</v>
      </c>
      <c r="J7840">
        <v>0</v>
      </c>
      <c r="K7840" t="s">
        <v>145</v>
      </c>
      <c r="L7840">
        <v>0</v>
      </c>
      <c r="M7840" t="s">
        <v>17039</v>
      </c>
      <c r="N7840" t="s">
        <v>2169</v>
      </c>
      <c r="O7840" t="s">
        <v>2170</v>
      </c>
      <c r="P7840" t="s">
        <v>2171</v>
      </c>
    </row>
    <row r="7841" spans="1:16" x14ac:dyDescent="0.35">
      <c r="A7841" t="s">
        <v>114</v>
      </c>
      <c r="B7841">
        <v>1701216134</v>
      </c>
      <c r="C7841" t="s">
        <v>19</v>
      </c>
      <c r="D7841" t="s">
        <v>17</v>
      </c>
      <c r="E7841">
        <v>38737</v>
      </c>
      <c r="F7841" s="9">
        <v>46236</v>
      </c>
      <c r="G7841" t="s">
        <v>6</v>
      </c>
      <c r="H7841" s="8">
        <v>0.4826388888888889</v>
      </c>
      <c r="I7841" s="8">
        <v>0.4826388888888889</v>
      </c>
      <c r="J7841">
        <v>0</v>
      </c>
      <c r="K7841" t="s">
        <v>145</v>
      </c>
      <c r="L7841">
        <v>0</v>
      </c>
      <c r="M7841" t="s">
        <v>18981</v>
      </c>
      <c r="N7841" t="s">
        <v>2172</v>
      </c>
      <c r="O7841" t="s">
        <v>9122</v>
      </c>
      <c r="P7841" t="s">
        <v>9123</v>
      </c>
    </row>
    <row r="7842" spans="1:16" x14ac:dyDescent="0.35">
      <c r="A7842" t="s">
        <v>114</v>
      </c>
      <c r="B7842">
        <v>1701216134</v>
      </c>
      <c r="C7842" t="s">
        <v>19</v>
      </c>
      <c r="D7842" t="s">
        <v>17</v>
      </c>
      <c r="E7842">
        <v>38737</v>
      </c>
      <c r="F7842" s="9">
        <v>46236</v>
      </c>
      <c r="G7842" t="s">
        <v>6</v>
      </c>
      <c r="H7842" s="8">
        <v>0.48958333333333331</v>
      </c>
      <c r="I7842" s="8">
        <v>0.48958333333333331</v>
      </c>
      <c r="J7842">
        <v>0</v>
      </c>
      <c r="K7842" t="s">
        <v>145</v>
      </c>
      <c r="L7842">
        <v>0</v>
      </c>
      <c r="M7842" t="s">
        <v>18423</v>
      </c>
      <c r="N7842" t="s">
        <v>9135</v>
      </c>
      <c r="O7842" t="s">
        <v>9136</v>
      </c>
      <c r="P7842" t="s">
        <v>9137</v>
      </c>
    </row>
    <row r="7843" spans="1:16" x14ac:dyDescent="0.35">
      <c r="A7843" t="s">
        <v>114</v>
      </c>
      <c r="B7843">
        <v>1701216134</v>
      </c>
      <c r="C7843" t="s">
        <v>19</v>
      </c>
      <c r="D7843" t="s">
        <v>17</v>
      </c>
      <c r="E7843">
        <v>38737</v>
      </c>
      <c r="F7843" s="9">
        <v>46236</v>
      </c>
      <c r="G7843" t="s">
        <v>6</v>
      </c>
      <c r="H7843" s="8">
        <v>0.49652777777777779</v>
      </c>
      <c r="I7843" s="8">
        <v>0.49652777777777779</v>
      </c>
      <c r="J7843">
        <v>0</v>
      </c>
      <c r="K7843" t="s">
        <v>145</v>
      </c>
      <c r="L7843">
        <v>0</v>
      </c>
      <c r="M7843" t="s">
        <v>18512</v>
      </c>
      <c r="N7843" t="s">
        <v>1854</v>
      </c>
      <c r="O7843" t="s">
        <v>1855</v>
      </c>
      <c r="P7843" t="s">
        <v>1856</v>
      </c>
    </row>
    <row r="7844" spans="1:16" x14ac:dyDescent="0.35">
      <c r="A7844" t="s">
        <v>114</v>
      </c>
      <c r="B7844">
        <v>1701216134</v>
      </c>
      <c r="C7844" t="s">
        <v>19</v>
      </c>
      <c r="D7844" t="s">
        <v>17</v>
      </c>
      <c r="E7844">
        <v>38737</v>
      </c>
      <c r="F7844" s="9">
        <v>46236</v>
      </c>
      <c r="G7844" t="s">
        <v>6</v>
      </c>
      <c r="H7844" s="8">
        <v>0.50347222222222221</v>
      </c>
      <c r="I7844" s="8">
        <v>0.51736111111111116</v>
      </c>
      <c r="J7844">
        <v>0</v>
      </c>
      <c r="K7844" t="s">
        <v>128</v>
      </c>
      <c r="L7844">
        <v>1</v>
      </c>
      <c r="M7844" t="s">
        <v>129</v>
      </c>
      <c r="N7844" t="s">
        <v>2006</v>
      </c>
      <c r="O7844" t="s">
        <v>2007</v>
      </c>
      <c r="P7844" t="s">
        <v>2008</v>
      </c>
    </row>
    <row r="7845" spans="1:16" x14ac:dyDescent="0.35">
      <c r="A7845" t="s">
        <v>114</v>
      </c>
      <c r="B7845">
        <v>1701216134</v>
      </c>
      <c r="C7845" t="s">
        <v>19</v>
      </c>
      <c r="D7845" t="s">
        <v>17</v>
      </c>
      <c r="E7845">
        <v>38737</v>
      </c>
      <c r="F7845" s="9">
        <v>46236</v>
      </c>
      <c r="G7845" t="s">
        <v>6</v>
      </c>
      <c r="H7845" s="8">
        <v>0.52430555555555558</v>
      </c>
      <c r="I7845" s="8">
        <v>0.52430555555555558</v>
      </c>
      <c r="J7845">
        <v>0</v>
      </c>
      <c r="K7845" t="s">
        <v>145</v>
      </c>
      <c r="L7845">
        <v>0</v>
      </c>
      <c r="M7845" t="s">
        <v>20262</v>
      </c>
      <c r="N7845" t="s">
        <v>2009</v>
      </c>
      <c r="O7845" t="s">
        <v>1852</v>
      </c>
      <c r="P7845" t="s">
        <v>1853</v>
      </c>
    </row>
    <row r="7846" spans="1:16" x14ac:dyDescent="0.35">
      <c r="A7846" t="s">
        <v>114</v>
      </c>
      <c r="B7846">
        <v>1701216134</v>
      </c>
      <c r="C7846" t="s">
        <v>19</v>
      </c>
      <c r="D7846" t="s">
        <v>17</v>
      </c>
      <c r="E7846">
        <v>38737</v>
      </c>
      <c r="F7846" s="9">
        <v>46236</v>
      </c>
      <c r="G7846" t="s">
        <v>6</v>
      </c>
      <c r="H7846" s="8">
        <v>0.53125</v>
      </c>
      <c r="I7846" s="8">
        <v>0.53125</v>
      </c>
      <c r="J7846">
        <v>0</v>
      </c>
      <c r="K7846" t="s">
        <v>145</v>
      </c>
      <c r="L7846">
        <v>0</v>
      </c>
      <c r="M7846" t="s">
        <v>20262</v>
      </c>
      <c r="N7846" t="s">
        <v>2006</v>
      </c>
      <c r="O7846" t="s">
        <v>2007</v>
      </c>
      <c r="P7846" t="s">
        <v>2008</v>
      </c>
    </row>
    <row r="7847" spans="1:16" x14ac:dyDescent="0.35">
      <c r="A7847" t="s">
        <v>114</v>
      </c>
      <c r="B7847">
        <v>1701216134</v>
      </c>
      <c r="C7847" t="s">
        <v>19</v>
      </c>
      <c r="D7847" t="s">
        <v>17</v>
      </c>
      <c r="E7847">
        <v>38737</v>
      </c>
      <c r="F7847" s="9">
        <v>46236</v>
      </c>
      <c r="G7847" t="s">
        <v>6</v>
      </c>
      <c r="H7847" s="8">
        <v>0.53819444444444442</v>
      </c>
      <c r="I7847" s="8">
        <v>0.64236111111111116</v>
      </c>
      <c r="J7847">
        <v>2</v>
      </c>
      <c r="K7847" t="s">
        <v>128</v>
      </c>
      <c r="L7847">
        <v>8</v>
      </c>
      <c r="M7847" t="s">
        <v>129</v>
      </c>
      <c r="N7847" t="s">
        <v>2009</v>
      </c>
      <c r="O7847" t="s">
        <v>1852</v>
      </c>
      <c r="P7847" t="s">
        <v>1853</v>
      </c>
    </row>
    <row r="7848" spans="1:16" x14ac:dyDescent="0.35">
      <c r="A7848" t="s">
        <v>114</v>
      </c>
      <c r="B7848">
        <v>1701216134</v>
      </c>
      <c r="C7848" t="s">
        <v>19</v>
      </c>
      <c r="D7848" t="s">
        <v>17</v>
      </c>
      <c r="E7848">
        <v>38737</v>
      </c>
      <c r="F7848" s="9">
        <v>46236</v>
      </c>
      <c r="G7848" t="s">
        <v>6</v>
      </c>
      <c r="H7848" s="8">
        <v>0.64930555555555558</v>
      </c>
      <c r="I7848" s="8">
        <v>0.64930555555555558</v>
      </c>
      <c r="J7848">
        <v>0</v>
      </c>
      <c r="K7848" t="s">
        <v>145</v>
      </c>
      <c r="L7848">
        <v>0</v>
      </c>
      <c r="M7848" t="s">
        <v>20262</v>
      </c>
      <c r="N7848" t="s">
        <v>2006</v>
      </c>
      <c r="O7848" t="s">
        <v>2007</v>
      </c>
      <c r="P7848" t="s">
        <v>2008</v>
      </c>
    </row>
    <row r="7849" spans="1:16" x14ac:dyDescent="0.35">
      <c r="A7849" t="s">
        <v>114</v>
      </c>
      <c r="B7849">
        <v>1701216134</v>
      </c>
      <c r="C7849" t="s">
        <v>19</v>
      </c>
      <c r="D7849" t="s">
        <v>17</v>
      </c>
      <c r="E7849">
        <v>38737</v>
      </c>
      <c r="F7849" s="9">
        <v>46236</v>
      </c>
      <c r="G7849" t="s">
        <v>6</v>
      </c>
      <c r="H7849" s="8">
        <v>0.65625</v>
      </c>
      <c r="I7849" s="8">
        <v>0.65625</v>
      </c>
      <c r="J7849">
        <v>0</v>
      </c>
      <c r="K7849" t="s">
        <v>145</v>
      </c>
      <c r="L7849">
        <v>0</v>
      </c>
      <c r="M7849" t="s">
        <v>18920</v>
      </c>
      <c r="N7849" t="s">
        <v>2009</v>
      </c>
      <c r="O7849" t="s">
        <v>1852</v>
      </c>
      <c r="P7849" t="s">
        <v>1853</v>
      </c>
    </row>
    <row r="7850" spans="1:16" x14ac:dyDescent="0.35">
      <c r="A7850" t="s">
        <v>114</v>
      </c>
      <c r="B7850">
        <v>1701216134</v>
      </c>
      <c r="C7850" t="s">
        <v>19</v>
      </c>
      <c r="D7850" t="s">
        <v>17</v>
      </c>
      <c r="E7850">
        <v>38737</v>
      </c>
      <c r="F7850" s="9">
        <v>46236</v>
      </c>
      <c r="G7850" t="s">
        <v>6</v>
      </c>
      <c r="H7850" s="8">
        <v>0.66319444444444442</v>
      </c>
      <c r="I7850" s="8">
        <v>0.67013888888888884</v>
      </c>
      <c r="J7850">
        <v>0</v>
      </c>
      <c r="K7850" t="s">
        <v>128</v>
      </c>
      <c r="L7850">
        <v>0</v>
      </c>
      <c r="M7850" t="s">
        <v>129</v>
      </c>
      <c r="N7850" t="s">
        <v>2219</v>
      </c>
      <c r="O7850" t="s">
        <v>2220</v>
      </c>
      <c r="P7850" t="s">
        <v>2221</v>
      </c>
    </row>
    <row r="7851" spans="1:16" x14ac:dyDescent="0.35">
      <c r="A7851" t="s">
        <v>114</v>
      </c>
      <c r="B7851">
        <v>1701216134</v>
      </c>
      <c r="C7851" t="s">
        <v>19</v>
      </c>
      <c r="D7851" t="s">
        <v>17</v>
      </c>
      <c r="E7851">
        <v>38737</v>
      </c>
      <c r="F7851" s="9">
        <v>46236</v>
      </c>
      <c r="G7851" t="s">
        <v>6</v>
      </c>
      <c r="H7851" s="8">
        <v>0.67708333333333337</v>
      </c>
      <c r="I7851" s="8">
        <v>0.69791666666666663</v>
      </c>
      <c r="J7851">
        <v>0</v>
      </c>
      <c r="K7851" t="s">
        <v>128</v>
      </c>
      <c r="L7851">
        <v>1</v>
      </c>
      <c r="M7851" t="s">
        <v>129</v>
      </c>
      <c r="N7851" t="s">
        <v>2006</v>
      </c>
      <c r="O7851" t="s">
        <v>2007</v>
      </c>
      <c r="P7851" t="s">
        <v>2008</v>
      </c>
    </row>
    <row r="7852" spans="1:16" x14ac:dyDescent="0.35">
      <c r="A7852" t="s">
        <v>114</v>
      </c>
      <c r="B7852">
        <v>1701216134</v>
      </c>
      <c r="C7852" t="s">
        <v>19</v>
      </c>
      <c r="D7852" t="s">
        <v>17</v>
      </c>
      <c r="E7852">
        <v>38737</v>
      </c>
      <c r="F7852" s="9">
        <v>46236</v>
      </c>
      <c r="G7852" t="s">
        <v>6</v>
      </c>
      <c r="H7852" s="8">
        <v>0.70486111111111116</v>
      </c>
      <c r="I7852" s="8">
        <v>0.70486111111111116</v>
      </c>
      <c r="J7852">
        <v>0</v>
      </c>
      <c r="K7852" t="s">
        <v>145</v>
      </c>
      <c r="L7852">
        <v>0</v>
      </c>
      <c r="M7852" t="s">
        <v>20262</v>
      </c>
      <c r="N7852" t="s">
        <v>2009</v>
      </c>
      <c r="O7852" t="s">
        <v>1852</v>
      </c>
      <c r="P7852" t="s">
        <v>1853</v>
      </c>
    </row>
    <row r="7853" spans="1:16" x14ac:dyDescent="0.35">
      <c r="A7853" t="s">
        <v>114</v>
      </c>
      <c r="B7853">
        <v>1701216134</v>
      </c>
      <c r="C7853" t="s">
        <v>19</v>
      </c>
      <c r="D7853" t="s">
        <v>17</v>
      </c>
      <c r="E7853">
        <v>38737</v>
      </c>
      <c r="F7853" s="9">
        <v>46236</v>
      </c>
      <c r="G7853" t="s">
        <v>6</v>
      </c>
      <c r="H7853" s="8">
        <v>0.71180555555555558</v>
      </c>
      <c r="I7853" s="8">
        <v>0.71180555555555558</v>
      </c>
      <c r="J7853">
        <v>0</v>
      </c>
      <c r="K7853" t="s">
        <v>145</v>
      </c>
      <c r="L7853">
        <v>0</v>
      </c>
      <c r="M7853" t="s">
        <v>20262</v>
      </c>
      <c r="N7853" t="s">
        <v>2006</v>
      </c>
      <c r="O7853" t="s">
        <v>2007</v>
      </c>
      <c r="P7853" t="s">
        <v>2008</v>
      </c>
    </row>
    <row r="7854" spans="1:16" x14ac:dyDescent="0.35">
      <c r="A7854" t="s">
        <v>114</v>
      </c>
      <c r="B7854">
        <v>1701216134</v>
      </c>
      <c r="C7854" t="s">
        <v>19</v>
      </c>
      <c r="D7854" t="s">
        <v>17</v>
      </c>
      <c r="E7854">
        <v>38737</v>
      </c>
      <c r="F7854" s="9">
        <v>46236</v>
      </c>
      <c r="G7854" t="s">
        <v>6</v>
      </c>
      <c r="H7854" s="8">
        <v>0.71875</v>
      </c>
      <c r="I7854" s="8">
        <v>0.71875</v>
      </c>
      <c r="J7854">
        <v>0</v>
      </c>
      <c r="K7854" t="s">
        <v>145</v>
      </c>
      <c r="L7854">
        <v>0</v>
      </c>
      <c r="M7854" t="s">
        <v>20262</v>
      </c>
      <c r="N7854" t="s">
        <v>2009</v>
      </c>
      <c r="O7854" t="s">
        <v>1852</v>
      </c>
      <c r="P7854" t="s">
        <v>1853</v>
      </c>
    </row>
    <row r="7855" spans="1:16" x14ac:dyDescent="0.35">
      <c r="A7855" t="s">
        <v>114</v>
      </c>
      <c r="B7855">
        <v>1701216134</v>
      </c>
      <c r="C7855" t="s">
        <v>19</v>
      </c>
      <c r="D7855" t="s">
        <v>17</v>
      </c>
      <c r="E7855">
        <v>38737</v>
      </c>
      <c r="F7855" s="9">
        <v>46236</v>
      </c>
      <c r="G7855" t="s">
        <v>6</v>
      </c>
      <c r="H7855" s="8">
        <v>0.72569444444444442</v>
      </c>
      <c r="I7855" s="8">
        <v>0.73263888888888884</v>
      </c>
      <c r="J7855">
        <v>0</v>
      </c>
      <c r="K7855" t="s">
        <v>128</v>
      </c>
      <c r="L7855">
        <v>0</v>
      </c>
      <c r="M7855" t="s">
        <v>129</v>
      </c>
      <c r="N7855" t="s">
        <v>2006</v>
      </c>
      <c r="O7855" t="s">
        <v>2007</v>
      </c>
      <c r="P7855" t="s">
        <v>2008</v>
      </c>
    </row>
    <row r="7856" spans="1:16" x14ac:dyDescent="0.35">
      <c r="A7856" t="s">
        <v>114</v>
      </c>
      <c r="B7856">
        <v>1701216134</v>
      </c>
      <c r="C7856" t="s">
        <v>19</v>
      </c>
      <c r="D7856" t="s">
        <v>17</v>
      </c>
      <c r="E7856">
        <v>38737</v>
      </c>
      <c r="F7856" s="9">
        <v>46236</v>
      </c>
      <c r="G7856" t="s">
        <v>6</v>
      </c>
      <c r="H7856" s="8">
        <v>0.73958333333333337</v>
      </c>
      <c r="I7856" s="8">
        <v>0.73958333333333337</v>
      </c>
      <c r="J7856">
        <v>0</v>
      </c>
      <c r="K7856" t="s">
        <v>145</v>
      </c>
      <c r="L7856">
        <v>0</v>
      </c>
      <c r="M7856" t="s">
        <v>22509</v>
      </c>
      <c r="N7856" t="s">
        <v>2219</v>
      </c>
      <c r="O7856" t="s">
        <v>2220</v>
      </c>
      <c r="P7856" t="s">
        <v>2221</v>
      </c>
    </row>
    <row r="7857" spans="1:16" x14ac:dyDescent="0.35">
      <c r="A7857" t="s">
        <v>114</v>
      </c>
      <c r="B7857">
        <v>1701216134</v>
      </c>
      <c r="C7857" t="s">
        <v>19</v>
      </c>
      <c r="D7857" t="s">
        <v>17</v>
      </c>
      <c r="E7857">
        <v>38737</v>
      </c>
      <c r="F7857" s="9">
        <v>46236</v>
      </c>
      <c r="G7857" t="s">
        <v>6</v>
      </c>
      <c r="H7857" s="8">
        <v>0.74652777777777779</v>
      </c>
      <c r="I7857" s="8">
        <v>0.74652777777777779</v>
      </c>
      <c r="J7857">
        <v>0</v>
      </c>
      <c r="K7857" t="s">
        <v>145</v>
      </c>
      <c r="L7857">
        <v>0</v>
      </c>
      <c r="M7857" t="s">
        <v>16658</v>
      </c>
      <c r="N7857" t="s">
        <v>2210</v>
      </c>
      <c r="O7857" t="s">
        <v>2211</v>
      </c>
      <c r="P7857" t="s">
        <v>2212</v>
      </c>
    </row>
    <row r="7858" spans="1:16" x14ac:dyDescent="0.35">
      <c r="A7858" t="s">
        <v>114</v>
      </c>
      <c r="B7858">
        <v>1701216134</v>
      </c>
      <c r="C7858" t="s">
        <v>19</v>
      </c>
      <c r="D7858" t="s">
        <v>17</v>
      </c>
      <c r="E7858">
        <v>38737</v>
      </c>
      <c r="F7858" s="9">
        <v>46236</v>
      </c>
      <c r="G7858" t="s">
        <v>6</v>
      </c>
      <c r="H7858" s="8">
        <v>0.75347222222222221</v>
      </c>
      <c r="I7858" s="8">
        <v>0.75347222222222221</v>
      </c>
      <c r="J7858">
        <v>0</v>
      </c>
      <c r="K7858" t="s">
        <v>145</v>
      </c>
      <c r="L7858">
        <v>0</v>
      </c>
      <c r="M7858" t="s">
        <v>22510</v>
      </c>
      <c r="N7858" t="s">
        <v>1854</v>
      </c>
      <c r="O7858" t="s">
        <v>1855</v>
      </c>
      <c r="P7858" t="s">
        <v>1856</v>
      </c>
    </row>
    <row r="7859" spans="1:16" x14ac:dyDescent="0.35">
      <c r="A7859" t="s">
        <v>114</v>
      </c>
      <c r="B7859">
        <v>1701216134</v>
      </c>
      <c r="C7859" t="s">
        <v>19</v>
      </c>
      <c r="D7859" t="s">
        <v>17</v>
      </c>
      <c r="E7859">
        <v>38737</v>
      </c>
      <c r="F7859" s="9">
        <v>46236</v>
      </c>
      <c r="G7859" t="s">
        <v>6</v>
      </c>
      <c r="H7859" s="8">
        <v>0.76041666666666663</v>
      </c>
      <c r="I7859" s="8">
        <v>0.80208333333333337</v>
      </c>
      <c r="J7859">
        <v>1</v>
      </c>
      <c r="K7859" t="s">
        <v>128</v>
      </c>
      <c r="L7859">
        <v>3</v>
      </c>
      <c r="M7859" t="s">
        <v>129</v>
      </c>
      <c r="N7859" t="s">
        <v>15005</v>
      </c>
      <c r="O7859" t="s">
        <v>15006</v>
      </c>
      <c r="P7859" t="s">
        <v>15007</v>
      </c>
    </row>
    <row r="7860" spans="1:16" x14ac:dyDescent="0.35">
      <c r="A7860" t="s">
        <v>114</v>
      </c>
      <c r="B7860">
        <v>1701216134</v>
      </c>
      <c r="C7860" t="s">
        <v>19</v>
      </c>
      <c r="D7860" t="s">
        <v>17</v>
      </c>
      <c r="E7860">
        <v>38737</v>
      </c>
      <c r="F7860" s="9">
        <v>46237</v>
      </c>
      <c r="G7860" t="s">
        <v>4704</v>
      </c>
      <c r="H7860" s="8">
        <v>0.37847222222222221</v>
      </c>
      <c r="I7860" s="8">
        <v>0.37847222222222221</v>
      </c>
      <c r="J7860">
        <v>0</v>
      </c>
      <c r="K7860" t="s">
        <v>145</v>
      </c>
      <c r="L7860">
        <v>0</v>
      </c>
      <c r="M7860" t="s">
        <v>22511</v>
      </c>
      <c r="N7860" t="s">
        <v>2213</v>
      </c>
      <c r="O7860" t="s">
        <v>2214</v>
      </c>
      <c r="P7860" t="s">
        <v>2215</v>
      </c>
    </row>
    <row r="7861" spans="1:16" x14ac:dyDescent="0.35">
      <c r="A7861" t="s">
        <v>114</v>
      </c>
      <c r="B7861">
        <v>1701216134</v>
      </c>
      <c r="C7861" t="s">
        <v>19</v>
      </c>
      <c r="D7861" t="s">
        <v>17</v>
      </c>
      <c r="E7861">
        <v>38737</v>
      </c>
      <c r="F7861" s="9">
        <v>46237</v>
      </c>
      <c r="G7861" t="s">
        <v>4704</v>
      </c>
      <c r="H7861" s="8">
        <v>0.38541666666666669</v>
      </c>
      <c r="I7861" s="8">
        <v>0.41319444444444442</v>
      </c>
      <c r="J7861">
        <v>1</v>
      </c>
      <c r="K7861" t="s">
        <v>128</v>
      </c>
      <c r="L7861">
        <v>2</v>
      </c>
      <c r="M7861" t="s">
        <v>129</v>
      </c>
      <c r="N7861" t="s">
        <v>2009</v>
      </c>
      <c r="O7861" t="s">
        <v>1852</v>
      </c>
      <c r="P7861" t="s">
        <v>1853</v>
      </c>
    </row>
    <row r="7862" spans="1:16" x14ac:dyDescent="0.35">
      <c r="A7862" t="s">
        <v>114</v>
      </c>
      <c r="B7862">
        <v>1701216134</v>
      </c>
      <c r="C7862" t="s">
        <v>19</v>
      </c>
      <c r="D7862" t="s">
        <v>17</v>
      </c>
      <c r="E7862">
        <v>38737</v>
      </c>
      <c r="F7862" s="9">
        <v>46237</v>
      </c>
      <c r="G7862" t="s">
        <v>4704</v>
      </c>
      <c r="H7862" s="8">
        <v>0.4201388888888889</v>
      </c>
      <c r="I7862" s="8">
        <v>0.4201388888888889</v>
      </c>
      <c r="J7862">
        <v>0</v>
      </c>
      <c r="K7862" t="s">
        <v>145</v>
      </c>
      <c r="L7862">
        <v>0</v>
      </c>
      <c r="M7862" t="s">
        <v>16956</v>
      </c>
      <c r="N7862" t="s">
        <v>2225</v>
      </c>
      <c r="O7862" t="s">
        <v>2226</v>
      </c>
      <c r="P7862" t="s">
        <v>2227</v>
      </c>
    </row>
    <row r="7863" spans="1:16" x14ac:dyDescent="0.35">
      <c r="A7863" t="s">
        <v>114</v>
      </c>
      <c r="B7863">
        <v>1701216134</v>
      </c>
      <c r="C7863" t="s">
        <v>19</v>
      </c>
      <c r="D7863" t="s">
        <v>17</v>
      </c>
      <c r="E7863">
        <v>38737</v>
      </c>
      <c r="F7863" s="9">
        <v>46237</v>
      </c>
      <c r="G7863" t="s">
        <v>4704</v>
      </c>
      <c r="H7863" s="8">
        <v>0.42708333333333331</v>
      </c>
      <c r="I7863" s="8">
        <v>0.50347222222222221</v>
      </c>
      <c r="J7863">
        <v>2</v>
      </c>
      <c r="K7863" t="s">
        <v>128</v>
      </c>
      <c r="L7863">
        <v>6</v>
      </c>
      <c r="M7863" t="s">
        <v>129</v>
      </c>
      <c r="N7863" t="s">
        <v>2009</v>
      </c>
      <c r="O7863" t="s">
        <v>1852</v>
      </c>
      <c r="P7863" t="s">
        <v>1853</v>
      </c>
    </row>
    <row r="7864" spans="1:16" x14ac:dyDescent="0.35">
      <c r="A7864" t="s">
        <v>114</v>
      </c>
      <c r="B7864">
        <v>1701216134</v>
      </c>
      <c r="C7864" t="s">
        <v>19</v>
      </c>
      <c r="D7864" t="s">
        <v>17</v>
      </c>
      <c r="E7864">
        <v>38737</v>
      </c>
      <c r="F7864" s="9">
        <v>46237</v>
      </c>
      <c r="G7864" t="s">
        <v>4704</v>
      </c>
      <c r="H7864" s="8">
        <v>0.51041666666666663</v>
      </c>
      <c r="I7864" s="8">
        <v>0.51041666666666663</v>
      </c>
      <c r="J7864">
        <v>0</v>
      </c>
      <c r="K7864" t="s">
        <v>145</v>
      </c>
      <c r="L7864">
        <v>0</v>
      </c>
      <c r="M7864" t="s">
        <v>21322</v>
      </c>
      <c r="N7864" t="s">
        <v>8745</v>
      </c>
      <c r="O7864" t="s">
        <v>8746</v>
      </c>
      <c r="P7864" t="s">
        <v>8747</v>
      </c>
    </row>
    <row r="7865" spans="1:16" x14ac:dyDescent="0.35">
      <c r="A7865" t="s">
        <v>114</v>
      </c>
      <c r="B7865">
        <v>1701216134</v>
      </c>
      <c r="C7865" t="s">
        <v>19</v>
      </c>
      <c r="D7865" t="s">
        <v>17</v>
      </c>
      <c r="E7865">
        <v>38737</v>
      </c>
      <c r="F7865" s="9">
        <v>46237</v>
      </c>
      <c r="G7865" t="s">
        <v>4704</v>
      </c>
      <c r="H7865" s="8">
        <v>0.51736111111111116</v>
      </c>
      <c r="I7865" s="8">
        <v>0.55902777777777779</v>
      </c>
      <c r="J7865">
        <v>1</v>
      </c>
      <c r="K7865" t="s">
        <v>128</v>
      </c>
      <c r="L7865">
        <v>3</v>
      </c>
      <c r="M7865" t="s">
        <v>129</v>
      </c>
      <c r="N7865" t="s">
        <v>22512</v>
      </c>
      <c r="O7865" t="s">
        <v>22513</v>
      </c>
      <c r="P7865" t="s">
        <v>22514</v>
      </c>
    </row>
    <row r="7866" spans="1:16" x14ac:dyDescent="0.35">
      <c r="A7866" t="s">
        <v>114</v>
      </c>
      <c r="B7866">
        <v>1701216134</v>
      </c>
      <c r="C7866" t="s">
        <v>19</v>
      </c>
      <c r="D7866" t="s">
        <v>17</v>
      </c>
      <c r="E7866">
        <v>38737</v>
      </c>
      <c r="F7866" s="9">
        <v>46237</v>
      </c>
      <c r="G7866" t="s">
        <v>4704</v>
      </c>
      <c r="H7866" s="8">
        <v>0.56597222222222221</v>
      </c>
      <c r="I7866" s="8">
        <v>0.56597222222222221</v>
      </c>
      <c r="J7866">
        <v>0</v>
      </c>
      <c r="K7866" t="s">
        <v>145</v>
      </c>
      <c r="L7866">
        <v>0</v>
      </c>
      <c r="M7866" t="s">
        <v>17832</v>
      </c>
      <c r="N7866" t="s">
        <v>8748</v>
      </c>
      <c r="O7866" t="s">
        <v>8749</v>
      </c>
      <c r="P7866" t="s">
        <v>8750</v>
      </c>
    </row>
    <row r="7867" spans="1:16" x14ac:dyDescent="0.35">
      <c r="A7867" t="s">
        <v>114</v>
      </c>
      <c r="B7867">
        <v>1701216134</v>
      </c>
      <c r="C7867" t="s">
        <v>19</v>
      </c>
      <c r="D7867" t="s">
        <v>17</v>
      </c>
      <c r="E7867">
        <v>38737</v>
      </c>
      <c r="F7867" s="9">
        <v>46237</v>
      </c>
      <c r="G7867" t="s">
        <v>4704</v>
      </c>
      <c r="H7867" s="8">
        <v>0.57291666666666663</v>
      </c>
      <c r="I7867" s="8">
        <v>0.61458333333333337</v>
      </c>
      <c r="J7867">
        <v>1</v>
      </c>
      <c r="K7867" t="s">
        <v>128</v>
      </c>
      <c r="L7867">
        <v>3</v>
      </c>
      <c r="M7867" t="s">
        <v>129</v>
      </c>
      <c r="N7867" t="s">
        <v>1842</v>
      </c>
      <c r="O7867" t="s">
        <v>1843</v>
      </c>
      <c r="P7867" t="s">
        <v>1844</v>
      </c>
    </row>
    <row r="7868" spans="1:16" x14ac:dyDescent="0.35">
      <c r="A7868" t="s">
        <v>114</v>
      </c>
      <c r="B7868">
        <v>1701216134</v>
      </c>
      <c r="C7868" t="s">
        <v>19</v>
      </c>
      <c r="D7868" t="s">
        <v>17</v>
      </c>
      <c r="E7868">
        <v>38737</v>
      </c>
      <c r="F7868" s="9">
        <v>46237</v>
      </c>
      <c r="G7868" t="s">
        <v>4704</v>
      </c>
      <c r="H7868" s="8">
        <v>0.62152777777777779</v>
      </c>
      <c r="I7868" s="8">
        <v>0.62152777777777779</v>
      </c>
      <c r="J7868">
        <v>0</v>
      </c>
      <c r="K7868" t="s">
        <v>145</v>
      </c>
      <c r="L7868">
        <v>0</v>
      </c>
      <c r="M7868" t="s">
        <v>17305</v>
      </c>
      <c r="N7868" t="s">
        <v>8748</v>
      </c>
      <c r="O7868" t="s">
        <v>8749</v>
      </c>
      <c r="P7868" t="s">
        <v>8750</v>
      </c>
    </row>
    <row r="7869" spans="1:16" x14ac:dyDescent="0.35">
      <c r="A7869" t="s">
        <v>114</v>
      </c>
      <c r="B7869">
        <v>1701216134</v>
      </c>
      <c r="C7869" t="s">
        <v>19</v>
      </c>
      <c r="D7869" t="s">
        <v>17</v>
      </c>
      <c r="E7869">
        <v>38737</v>
      </c>
      <c r="F7869" s="9">
        <v>46237</v>
      </c>
      <c r="G7869" t="s">
        <v>4704</v>
      </c>
      <c r="H7869" s="8">
        <v>0.62847222222222221</v>
      </c>
      <c r="I7869" s="8">
        <v>0.62847222222222221</v>
      </c>
      <c r="J7869">
        <v>0</v>
      </c>
      <c r="K7869" t="s">
        <v>145</v>
      </c>
      <c r="L7869">
        <v>0</v>
      </c>
      <c r="M7869" t="s">
        <v>16768</v>
      </c>
      <c r="N7869" t="s">
        <v>2178</v>
      </c>
      <c r="O7869" t="s">
        <v>2179</v>
      </c>
      <c r="P7869" t="s">
        <v>2180</v>
      </c>
    </row>
    <row r="7870" spans="1:16" x14ac:dyDescent="0.35">
      <c r="A7870" t="s">
        <v>114</v>
      </c>
      <c r="B7870">
        <v>1701216134</v>
      </c>
      <c r="C7870" t="s">
        <v>19</v>
      </c>
      <c r="D7870" t="s">
        <v>17</v>
      </c>
      <c r="E7870">
        <v>38737</v>
      </c>
      <c r="F7870" s="9">
        <v>46237</v>
      </c>
      <c r="G7870" t="s">
        <v>4704</v>
      </c>
      <c r="H7870" s="8">
        <v>0.63541666666666663</v>
      </c>
      <c r="I7870" s="8">
        <v>0.64236111111111116</v>
      </c>
      <c r="J7870">
        <v>0</v>
      </c>
      <c r="K7870" t="s">
        <v>128</v>
      </c>
      <c r="L7870">
        <v>1</v>
      </c>
      <c r="M7870" t="s">
        <v>129</v>
      </c>
      <c r="N7870" t="s">
        <v>9200</v>
      </c>
      <c r="O7870" t="s">
        <v>9201</v>
      </c>
      <c r="P7870" t="s">
        <v>9202</v>
      </c>
    </row>
    <row r="7871" spans="1:16" x14ac:dyDescent="0.35">
      <c r="A7871" t="s">
        <v>114</v>
      </c>
      <c r="B7871">
        <v>1701216134</v>
      </c>
      <c r="C7871" t="s">
        <v>19</v>
      </c>
      <c r="D7871" t="s">
        <v>17</v>
      </c>
      <c r="E7871">
        <v>38737</v>
      </c>
      <c r="F7871" s="9">
        <v>46237</v>
      </c>
      <c r="G7871" t="s">
        <v>4704</v>
      </c>
      <c r="H7871" s="8">
        <v>0.65</v>
      </c>
      <c r="I7871" s="8">
        <v>0.65</v>
      </c>
      <c r="J7871">
        <v>0</v>
      </c>
      <c r="K7871" t="s">
        <v>145</v>
      </c>
      <c r="L7871">
        <v>0</v>
      </c>
      <c r="M7871" t="s">
        <v>22515</v>
      </c>
      <c r="N7871" t="s">
        <v>8748</v>
      </c>
      <c r="O7871" t="s">
        <v>9203</v>
      </c>
      <c r="P7871" t="s">
        <v>9204</v>
      </c>
    </row>
    <row r="7872" spans="1:16" x14ac:dyDescent="0.35">
      <c r="A7872" t="s">
        <v>114</v>
      </c>
      <c r="B7872">
        <v>1701216134</v>
      </c>
      <c r="C7872" t="s">
        <v>19</v>
      </c>
      <c r="D7872" t="s">
        <v>17</v>
      </c>
      <c r="E7872">
        <v>38737</v>
      </c>
      <c r="F7872" s="9">
        <v>46237</v>
      </c>
      <c r="G7872" t="s">
        <v>4704</v>
      </c>
      <c r="H7872" s="8">
        <v>0.65625</v>
      </c>
      <c r="I7872" s="8">
        <v>0.65625</v>
      </c>
      <c r="J7872">
        <v>0</v>
      </c>
      <c r="K7872" t="s">
        <v>145</v>
      </c>
      <c r="L7872">
        <v>0</v>
      </c>
      <c r="M7872" t="s">
        <v>22516</v>
      </c>
      <c r="N7872" t="s">
        <v>8748</v>
      </c>
      <c r="O7872" t="s">
        <v>8749</v>
      </c>
      <c r="P7872" t="s">
        <v>8750</v>
      </c>
    </row>
    <row r="7873" spans="1:16" x14ac:dyDescent="0.35">
      <c r="A7873" t="s">
        <v>114</v>
      </c>
      <c r="B7873">
        <v>1701216134</v>
      </c>
      <c r="C7873" t="s">
        <v>19</v>
      </c>
      <c r="D7873" t="s">
        <v>17</v>
      </c>
      <c r="E7873">
        <v>38737</v>
      </c>
      <c r="F7873" s="9">
        <v>46237</v>
      </c>
      <c r="G7873" t="s">
        <v>4704</v>
      </c>
      <c r="H7873" s="8">
        <v>0.66319444444444442</v>
      </c>
      <c r="I7873" s="8">
        <v>0.67708333333333337</v>
      </c>
      <c r="J7873">
        <v>0</v>
      </c>
      <c r="K7873" t="s">
        <v>128</v>
      </c>
      <c r="L7873">
        <v>1</v>
      </c>
      <c r="M7873" t="s">
        <v>129</v>
      </c>
      <c r="N7873" t="s">
        <v>1845</v>
      </c>
      <c r="O7873" t="s">
        <v>1846</v>
      </c>
      <c r="P7873" t="s">
        <v>1847</v>
      </c>
    </row>
    <row r="7874" spans="1:16" x14ac:dyDescent="0.35">
      <c r="A7874" t="s">
        <v>114</v>
      </c>
      <c r="B7874">
        <v>1701216134</v>
      </c>
      <c r="C7874" t="s">
        <v>19</v>
      </c>
      <c r="D7874" t="s">
        <v>17</v>
      </c>
      <c r="E7874">
        <v>38737</v>
      </c>
      <c r="F7874" s="9">
        <v>46237</v>
      </c>
      <c r="G7874" t="s">
        <v>4704</v>
      </c>
      <c r="H7874" s="8">
        <v>0.68402777777777779</v>
      </c>
      <c r="I7874" s="8">
        <v>0.71875</v>
      </c>
      <c r="J7874">
        <v>1</v>
      </c>
      <c r="K7874" t="s">
        <v>128</v>
      </c>
      <c r="L7874">
        <v>2</v>
      </c>
      <c r="M7874" t="s">
        <v>129</v>
      </c>
      <c r="N7874" t="s">
        <v>3817</v>
      </c>
      <c r="O7874" t="s">
        <v>3818</v>
      </c>
      <c r="P7874" t="s">
        <v>3819</v>
      </c>
    </row>
    <row r="7875" spans="1:16" x14ac:dyDescent="0.35">
      <c r="A7875" t="s">
        <v>114</v>
      </c>
      <c r="B7875">
        <v>1701216134</v>
      </c>
      <c r="C7875" t="s">
        <v>19</v>
      </c>
      <c r="D7875" t="s">
        <v>17</v>
      </c>
      <c r="E7875">
        <v>38737</v>
      </c>
      <c r="F7875" s="9">
        <v>46237</v>
      </c>
      <c r="G7875" t="s">
        <v>4704</v>
      </c>
      <c r="H7875" s="8">
        <v>0.72569444444444442</v>
      </c>
      <c r="I7875" s="8">
        <v>0.72569444444444442</v>
      </c>
      <c r="J7875">
        <v>0</v>
      </c>
      <c r="K7875" t="s">
        <v>145</v>
      </c>
      <c r="L7875">
        <v>0</v>
      </c>
      <c r="M7875" t="s">
        <v>18188</v>
      </c>
      <c r="N7875" t="s">
        <v>2235</v>
      </c>
      <c r="O7875" t="s">
        <v>2236</v>
      </c>
      <c r="P7875" t="s">
        <v>2237</v>
      </c>
    </row>
    <row r="7876" spans="1:16" x14ac:dyDescent="0.35">
      <c r="A7876" t="s">
        <v>114</v>
      </c>
      <c r="B7876">
        <v>1701216134</v>
      </c>
      <c r="C7876" t="s">
        <v>19</v>
      </c>
      <c r="D7876" t="s">
        <v>17</v>
      </c>
      <c r="E7876">
        <v>38737</v>
      </c>
      <c r="F7876" s="9">
        <v>46237</v>
      </c>
      <c r="G7876" t="s">
        <v>4704</v>
      </c>
      <c r="H7876" s="8">
        <v>0.73263888888888884</v>
      </c>
      <c r="I7876" s="8">
        <v>0.73263888888888884</v>
      </c>
      <c r="J7876">
        <v>0</v>
      </c>
      <c r="K7876" t="s">
        <v>145</v>
      </c>
      <c r="L7876">
        <v>0</v>
      </c>
      <c r="M7876" t="s">
        <v>16488</v>
      </c>
      <c r="N7876" t="s">
        <v>8745</v>
      </c>
      <c r="O7876" t="s">
        <v>8746</v>
      </c>
      <c r="P7876" t="s">
        <v>8747</v>
      </c>
    </row>
    <row r="7877" spans="1:16" x14ac:dyDescent="0.35">
      <c r="A7877" t="s">
        <v>114</v>
      </c>
      <c r="B7877">
        <v>1701216134</v>
      </c>
      <c r="C7877" t="s">
        <v>19</v>
      </c>
      <c r="D7877" t="s">
        <v>17</v>
      </c>
      <c r="E7877">
        <v>38737</v>
      </c>
      <c r="F7877" s="9">
        <v>46237</v>
      </c>
      <c r="G7877" t="s">
        <v>4704</v>
      </c>
      <c r="H7877" s="8">
        <v>0.73958333333333337</v>
      </c>
      <c r="I7877" s="8">
        <v>0.73958333333333337</v>
      </c>
      <c r="J7877">
        <v>0</v>
      </c>
      <c r="K7877" t="s">
        <v>145</v>
      </c>
      <c r="L7877">
        <v>0</v>
      </c>
      <c r="M7877" t="s">
        <v>16499</v>
      </c>
      <c r="N7877" t="s">
        <v>2009</v>
      </c>
      <c r="O7877" t="s">
        <v>1852</v>
      </c>
      <c r="P7877" t="s">
        <v>1853</v>
      </c>
    </row>
    <row r="7878" spans="1:16" x14ac:dyDescent="0.35">
      <c r="A7878" t="s">
        <v>114</v>
      </c>
      <c r="B7878">
        <v>1701216134</v>
      </c>
      <c r="C7878" t="s">
        <v>19</v>
      </c>
      <c r="D7878" t="s">
        <v>17</v>
      </c>
      <c r="E7878">
        <v>38737</v>
      </c>
      <c r="F7878" s="9">
        <v>46237</v>
      </c>
      <c r="G7878" t="s">
        <v>4704</v>
      </c>
      <c r="H7878" s="8">
        <v>0.74652777777777779</v>
      </c>
      <c r="I7878" s="8">
        <v>0.74652777777777779</v>
      </c>
      <c r="J7878">
        <v>0</v>
      </c>
      <c r="K7878" t="s">
        <v>145</v>
      </c>
      <c r="L7878">
        <v>0</v>
      </c>
      <c r="M7878" t="s">
        <v>18512</v>
      </c>
      <c r="N7878" t="s">
        <v>2228</v>
      </c>
      <c r="O7878" t="s">
        <v>2229</v>
      </c>
      <c r="P7878" t="s">
        <v>2230</v>
      </c>
    </row>
    <row r="7879" spans="1:16" x14ac:dyDescent="0.35">
      <c r="A7879" t="s">
        <v>114</v>
      </c>
      <c r="B7879">
        <v>1701216134</v>
      </c>
      <c r="C7879" t="s">
        <v>19</v>
      </c>
      <c r="D7879" t="s">
        <v>17</v>
      </c>
      <c r="E7879">
        <v>38737</v>
      </c>
      <c r="F7879" s="9">
        <v>46237</v>
      </c>
      <c r="G7879" t="s">
        <v>4704</v>
      </c>
      <c r="H7879" s="8">
        <v>0.75347222222222221</v>
      </c>
      <c r="I7879" s="8">
        <v>0.76736111111111116</v>
      </c>
      <c r="J7879">
        <v>0</v>
      </c>
      <c r="K7879" t="s">
        <v>128</v>
      </c>
      <c r="L7879">
        <v>1</v>
      </c>
      <c r="M7879" t="s">
        <v>129</v>
      </c>
      <c r="N7879" t="s">
        <v>8791</v>
      </c>
      <c r="O7879" t="s">
        <v>8792</v>
      </c>
      <c r="P7879" t="s">
        <v>8793</v>
      </c>
    </row>
    <row r="7880" spans="1:16" x14ac:dyDescent="0.35">
      <c r="A7880" t="s">
        <v>114</v>
      </c>
      <c r="B7880">
        <v>1701216134</v>
      </c>
      <c r="C7880" t="s">
        <v>19</v>
      </c>
      <c r="D7880" t="s">
        <v>17</v>
      </c>
      <c r="E7880">
        <v>38737</v>
      </c>
      <c r="F7880" s="9">
        <v>46237</v>
      </c>
      <c r="G7880" t="s">
        <v>4704</v>
      </c>
      <c r="H7880" s="8">
        <v>0.77430555555555558</v>
      </c>
      <c r="I7880" s="8">
        <v>0.77430555555555558</v>
      </c>
      <c r="J7880">
        <v>0</v>
      </c>
      <c r="K7880" t="s">
        <v>145</v>
      </c>
      <c r="L7880">
        <v>0</v>
      </c>
      <c r="M7880" t="s">
        <v>16999</v>
      </c>
      <c r="N7880" t="s">
        <v>8794</v>
      </c>
      <c r="O7880" t="s">
        <v>8795</v>
      </c>
      <c r="P7880" t="s">
        <v>8796</v>
      </c>
    </row>
    <row r="7881" spans="1:16" x14ac:dyDescent="0.35">
      <c r="A7881" t="s">
        <v>114</v>
      </c>
      <c r="B7881">
        <v>1701216134</v>
      </c>
      <c r="C7881" t="s">
        <v>19</v>
      </c>
      <c r="D7881" t="s">
        <v>17</v>
      </c>
      <c r="E7881">
        <v>38737</v>
      </c>
      <c r="F7881" s="9">
        <v>46237</v>
      </c>
      <c r="G7881" t="s">
        <v>4704</v>
      </c>
      <c r="H7881" s="8">
        <v>0.78125</v>
      </c>
      <c r="I7881" s="8">
        <v>0.80208333333333337</v>
      </c>
      <c r="J7881">
        <v>1</v>
      </c>
      <c r="K7881" t="s">
        <v>128</v>
      </c>
      <c r="L7881">
        <v>2</v>
      </c>
      <c r="M7881" t="s">
        <v>129</v>
      </c>
      <c r="N7881" t="s">
        <v>8791</v>
      </c>
      <c r="O7881" t="s">
        <v>8792</v>
      </c>
      <c r="P7881" t="s">
        <v>8793</v>
      </c>
    </row>
    <row r="7882" spans="1:16" x14ac:dyDescent="0.35">
      <c r="A7882" t="s">
        <v>114</v>
      </c>
      <c r="B7882">
        <v>1701216134</v>
      </c>
      <c r="C7882" t="s">
        <v>19</v>
      </c>
      <c r="D7882" t="s">
        <v>17</v>
      </c>
      <c r="E7882">
        <v>38737</v>
      </c>
      <c r="F7882" s="9">
        <v>46238</v>
      </c>
      <c r="G7882" t="s">
        <v>4705</v>
      </c>
      <c r="H7882" s="8">
        <v>0.38541666666666669</v>
      </c>
      <c r="I7882" s="8">
        <v>0.3923611111111111</v>
      </c>
      <c r="J7882">
        <v>0</v>
      </c>
      <c r="K7882" t="s">
        <v>128</v>
      </c>
      <c r="L7882">
        <v>0</v>
      </c>
      <c r="M7882" t="s">
        <v>129</v>
      </c>
      <c r="N7882" t="s">
        <v>2009</v>
      </c>
      <c r="O7882" t="s">
        <v>1852</v>
      </c>
      <c r="P7882" t="s">
        <v>1853</v>
      </c>
    </row>
    <row r="7883" spans="1:16" x14ac:dyDescent="0.35">
      <c r="A7883" t="s">
        <v>114</v>
      </c>
      <c r="B7883">
        <v>1701216134</v>
      </c>
      <c r="C7883" t="s">
        <v>19</v>
      </c>
      <c r="D7883" t="s">
        <v>17</v>
      </c>
      <c r="E7883">
        <v>38737</v>
      </c>
      <c r="F7883" s="9">
        <v>46238</v>
      </c>
      <c r="G7883" t="s">
        <v>4705</v>
      </c>
      <c r="H7883" s="8">
        <v>0.39930555555555558</v>
      </c>
      <c r="I7883" s="8">
        <v>0.39930555555555558</v>
      </c>
      <c r="J7883">
        <v>0</v>
      </c>
      <c r="K7883" t="s">
        <v>145</v>
      </c>
      <c r="L7883">
        <v>0</v>
      </c>
      <c r="M7883" t="s">
        <v>18512</v>
      </c>
      <c r="N7883" t="s">
        <v>2006</v>
      </c>
      <c r="O7883" t="s">
        <v>2007</v>
      </c>
      <c r="P7883" t="s">
        <v>2008</v>
      </c>
    </row>
    <row r="7884" spans="1:16" x14ac:dyDescent="0.35">
      <c r="A7884" t="s">
        <v>114</v>
      </c>
      <c r="B7884">
        <v>1701216134</v>
      </c>
      <c r="C7884" t="s">
        <v>19</v>
      </c>
      <c r="D7884" t="s">
        <v>17</v>
      </c>
      <c r="E7884">
        <v>38737</v>
      </c>
      <c r="F7884" s="9">
        <v>46238</v>
      </c>
      <c r="G7884" t="s">
        <v>4705</v>
      </c>
      <c r="H7884" s="8">
        <v>0.40625</v>
      </c>
      <c r="I7884" s="8">
        <v>0.40625</v>
      </c>
      <c r="J7884">
        <v>0</v>
      </c>
      <c r="K7884" t="s">
        <v>145</v>
      </c>
      <c r="L7884">
        <v>0</v>
      </c>
      <c r="M7884" t="s">
        <v>16551</v>
      </c>
      <c r="N7884" t="s">
        <v>1854</v>
      </c>
      <c r="O7884" t="s">
        <v>1855</v>
      </c>
      <c r="P7884" t="s">
        <v>1856</v>
      </c>
    </row>
    <row r="7885" spans="1:16" x14ac:dyDescent="0.35">
      <c r="A7885" t="s">
        <v>114</v>
      </c>
      <c r="B7885">
        <v>1701216134</v>
      </c>
      <c r="C7885" t="s">
        <v>19</v>
      </c>
      <c r="D7885" t="s">
        <v>17</v>
      </c>
      <c r="E7885">
        <v>38737</v>
      </c>
      <c r="F7885" s="9">
        <v>46238</v>
      </c>
      <c r="G7885" t="s">
        <v>4705</v>
      </c>
      <c r="H7885" s="8">
        <v>0.41319444444444442</v>
      </c>
      <c r="I7885" s="8">
        <v>0.41319444444444442</v>
      </c>
      <c r="J7885">
        <v>0</v>
      </c>
      <c r="K7885" t="s">
        <v>145</v>
      </c>
      <c r="L7885">
        <v>0</v>
      </c>
      <c r="M7885" t="s">
        <v>21438</v>
      </c>
      <c r="N7885" t="s">
        <v>2231</v>
      </c>
      <c r="O7885" t="s">
        <v>2232</v>
      </c>
      <c r="P7885" t="s">
        <v>2233</v>
      </c>
    </row>
    <row r="7886" spans="1:16" x14ac:dyDescent="0.35">
      <c r="A7886" t="s">
        <v>114</v>
      </c>
      <c r="B7886">
        <v>1701216134</v>
      </c>
      <c r="C7886" t="s">
        <v>19</v>
      </c>
      <c r="D7886" t="s">
        <v>17</v>
      </c>
      <c r="E7886">
        <v>38737</v>
      </c>
      <c r="F7886" s="9">
        <v>46238</v>
      </c>
      <c r="G7886" t="s">
        <v>4705</v>
      </c>
      <c r="H7886" s="8">
        <v>0.4201388888888889</v>
      </c>
      <c r="I7886" s="8">
        <v>0.4201388888888889</v>
      </c>
      <c r="J7886">
        <v>0</v>
      </c>
      <c r="K7886" t="s">
        <v>145</v>
      </c>
      <c r="L7886">
        <v>0</v>
      </c>
      <c r="M7886" t="s">
        <v>17882</v>
      </c>
      <c r="N7886" t="s">
        <v>1860</v>
      </c>
      <c r="O7886" t="s">
        <v>1861</v>
      </c>
      <c r="P7886" t="s">
        <v>1862</v>
      </c>
    </row>
    <row r="7887" spans="1:16" x14ac:dyDescent="0.35">
      <c r="A7887" t="s">
        <v>114</v>
      </c>
      <c r="B7887">
        <v>1701216134</v>
      </c>
      <c r="C7887" t="s">
        <v>19</v>
      </c>
      <c r="D7887" t="s">
        <v>17</v>
      </c>
      <c r="E7887">
        <v>38737</v>
      </c>
      <c r="F7887" s="9">
        <v>46238</v>
      </c>
      <c r="G7887" t="s">
        <v>4705</v>
      </c>
      <c r="H7887" s="8">
        <v>0.43402777777777779</v>
      </c>
      <c r="I7887" s="8">
        <v>0.43402777777777779</v>
      </c>
      <c r="J7887">
        <v>0</v>
      </c>
      <c r="K7887" t="s">
        <v>145</v>
      </c>
      <c r="L7887">
        <v>0</v>
      </c>
      <c r="M7887" t="s">
        <v>16535</v>
      </c>
      <c r="N7887" t="s">
        <v>1997</v>
      </c>
      <c r="O7887" t="s">
        <v>1998</v>
      </c>
      <c r="P7887" t="s">
        <v>1999</v>
      </c>
    </row>
    <row r="7888" spans="1:16" x14ac:dyDescent="0.35">
      <c r="A7888" t="s">
        <v>114</v>
      </c>
      <c r="B7888">
        <v>1701216134</v>
      </c>
      <c r="C7888" t="s">
        <v>19</v>
      </c>
      <c r="D7888" t="s">
        <v>17</v>
      </c>
      <c r="E7888">
        <v>38737</v>
      </c>
      <c r="F7888" s="9">
        <v>46238</v>
      </c>
      <c r="G7888" t="s">
        <v>4705</v>
      </c>
      <c r="H7888" s="8">
        <v>0.44097222222222221</v>
      </c>
      <c r="I7888" s="8">
        <v>0.44791666666666669</v>
      </c>
      <c r="J7888">
        <v>0</v>
      </c>
      <c r="K7888" t="s">
        <v>128</v>
      </c>
      <c r="L7888">
        <v>1</v>
      </c>
      <c r="M7888" t="s">
        <v>129</v>
      </c>
      <c r="N7888" t="s">
        <v>8045</v>
      </c>
      <c r="O7888" t="s">
        <v>8046</v>
      </c>
      <c r="P7888" t="s">
        <v>8047</v>
      </c>
    </row>
    <row r="7889" spans="1:16" x14ac:dyDescent="0.35">
      <c r="A7889" t="s">
        <v>114</v>
      </c>
      <c r="B7889">
        <v>1701216134</v>
      </c>
      <c r="C7889" t="s">
        <v>19</v>
      </c>
      <c r="D7889" t="s">
        <v>17</v>
      </c>
      <c r="E7889">
        <v>38737</v>
      </c>
      <c r="F7889" s="9">
        <v>46238</v>
      </c>
      <c r="G7889" t="s">
        <v>4705</v>
      </c>
      <c r="H7889" s="8">
        <v>0.4548611111111111</v>
      </c>
      <c r="I7889" s="8">
        <v>0.4548611111111111</v>
      </c>
      <c r="J7889">
        <v>0</v>
      </c>
      <c r="K7889" t="s">
        <v>145</v>
      </c>
      <c r="L7889">
        <v>0</v>
      </c>
      <c r="M7889" t="s">
        <v>17396</v>
      </c>
      <c r="N7889" t="s">
        <v>1993</v>
      </c>
      <c r="O7889" t="s">
        <v>8754</v>
      </c>
      <c r="P7889" t="s">
        <v>8755</v>
      </c>
    </row>
    <row r="7890" spans="1:16" x14ac:dyDescent="0.35">
      <c r="A7890" t="s">
        <v>114</v>
      </c>
      <c r="B7890">
        <v>1701216134</v>
      </c>
      <c r="C7890" t="s">
        <v>19</v>
      </c>
      <c r="D7890" t="s">
        <v>17</v>
      </c>
      <c r="E7890">
        <v>38737</v>
      </c>
      <c r="F7890" s="9">
        <v>46238</v>
      </c>
      <c r="G7890" t="s">
        <v>4705</v>
      </c>
      <c r="H7890" s="8">
        <v>0.46180555555555558</v>
      </c>
      <c r="I7890" s="8">
        <v>0.46180555555555558</v>
      </c>
      <c r="J7890">
        <v>0</v>
      </c>
      <c r="K7890" t="s">
        <v>145</v>
      </c>
      <c r="L7890">
        <v>0</v>
      </c>
      <c r="M7890" t="s">
        <v>18083</v>
      </c>
      <c r="N7890" t="s">
        <v>8756</v>
      </c>
      <c r="O7890" t="s">
        <v>8757</v>
      </c>
      <c r="P7890" t="s">
        <v>8758</v>
      </c>
    </row>
    <row r="7891" spans="1:16" x14ac:dyDescent="0.35">
      <c r="A7891" t="s">
        <v>114</v>
      </c>
      <c r="B7891">
        <v>1701216134</v>
      </c>
      <c r="C7891" t="s">
        <v>19</v>
      </c>
      <c r="D7891" t="s">
        <v>17</v>
      </c>
      <c r="E7891">
        <v>38737</v>
      </c>
      <c r="F7891" s="9">
        <v>46238</v>
      </c>
      <c r="G7891" t="s">
        <v>4705</v>
      </c>
      <c r="H7891" s="8">
        <v>0.46875</v>
      </c>
      <c r="I7891" s="8">
        <v>0.58680555555555558</v>
      </c>
      <c r="J7891">
        <v>3</v>
      </c>
      <c r="K7891" t="s">
        <v>128</v>
      </c>
      <c r="L7891">
        <v>8</v>
      </c>
      <c r="M7891" t="s">
        <v>129</v>
      </c>
      <c r="N7891" t="s">
        <v>1878</v>
      </c>
      <c r="O7891" t="s">
        <v>1879</v>
      </c>
      <c r="P7891" t="s">
        <v>1880</v>
      </c>
    </row>
    <row r="7892" spans="1:16" x14ac:dyDescent="0.35">
      <c r="A7892" t="s">
        <v>114</v>
      </c>
      <c r="B7892">
        <v>1701216134</v>
      </c>
      <c r="C7892" t="s">
        <v>19</v>
      </c>
      <c r="D7892" t="s">
        <v>17</v>
      </c>
      <c r="E7892">
        <v>38737</v>
      </c>
      <c r="F7892" s="9">
        <v>46238</v>
      </c>
      <c r="G7892" t="s">
        <v>4705</v>
      </c>
      <c r="H7892" s="8">
        <v>0.59375</v>
      </c>
      <c r="I7892" s="8">
        <v>0.59375</v>
      </c>
      <c r="J7892">
        <v>0</v>
      </c>
      <c r="K7892" t="s">
        <v>145</v>
      </c>
      <c r="L7892">
        <v>0</v>
      </c>
      <c r="M7892" t="s">
        <v>18751</v>
      </c>
      <c r="N7892" t="s">
        <v>1884</v>
      </c>
      <c r="O7892" t="s">
        <v>1885</v>
      </c>
      <c r="P7892" t="s">
        <v>1886</v>
      </c>
    </row>
    <row r="7893" spans="1:16" x14ac:dyDescent="0.35">
      <c r="A7893" t="s">
        <v>114</v>
      </c>
      <c r="B7893">
        <v>1701216134</v>
      </c>
      <c r="C7893" t="s">
        <v>19</v>
      </c>
      <c r="D7893" t="s">
        <v>17</v>
      </c>
      <c r="E7893">
        <v>38737</v>
      </c>
      <c r="F7893" s="9">
        <v>46238</v>
      </c>
      <c r="G7893" t="s">
        <v>4705</v>
      </c>
      <c r="H7893" s="8">
        <v>0.60069444444444442</v>
      </c>
      <c r="I7893" s="8">
        <v>0.60069444444444442</v>
      </c>
      <c r="J7893">
        <v>0</v>
      </c>
      <c r="K7893" t="s">
        <v>145</v>
      </c>
      <c r="L7893">
        <v>0</v>
      </c>
      <c r="M7893" t="s">
        <v>17682</v>
      </c>
      <c r="N7893" t="s">
        <v>8041</v>
      </c>
      <c r="O7893" t="s">
        <v>8042</v>
      </c>
      <c r="P7893" t="s">
        <v>8043</v>
      </c>
    </row>
    <row r="7894" spans="1:16" x14ac:dyDescent="0.35">
      <c r="A7894" t="s">
        <v>114</v>
      </c>
      <c r="B7894">
        <v>1701216134</v>
      </c>
      <c r="C7894" t="s">
        <v>19</v>
      </c>
      <c r="D7894" t="s">
        <v>17</v>
      </c>
      <c r="E7894">
        <v>38737</v>
      </c>
      <c r="F7894" s="9">
        <v>46238</v>
      </c>
      <c r="G7894" t="s">
        <v>4705</v>
      </c>
      <c r="H7894" s="8">
        <v>0.60763888888888884</v>
      </c>
      <c r="I7894" s="8">
        <v>0.60763888888888884</v>
      </c>
      <c r="J7894">
        <v>0</v>
      </c>
      <c r="K7894" t="s">
        <v>145</v>
      </c>
      <c r="L7894">
        <v>0</v>
      </c>
      <c r="M7894" t="s">
        <v>18450</v>
      </c>
      <c r="N7894" t="s">
        <v>22517</v>
      </c>
      <c r="O7894" t="s">
        <v>22518</v>
      </c>
      <c r="P7894" t="s">
        <v>16163</v>
      </c>
    </row>
    <row r="7895" spans="1:16" x14ac:dyDescent="0.35">
      <c r="A7895" t="s">
        <v>114</v>
      </c>
      <c r="B7895">
        <v>1701216134</v>
      </c>
      <c r="C7895" t="s">
        <v>19</v>
      </c>
      <c r="D7895" t="s">
        <v>17</v>
      </c>
      <c r="E7895">
        <v>38737</v>
      </c>
      <c r="F7895" s="9">
        <v>46238</v>
      </c>
      <c r="G7895" t="s">
        <v>4705</v>
      </c>
      <c r="H7895" s="8">
        <v>0.61458333333333337</v>
      </c>
      <c r="I7895" s="8">
        <v>0.61458333333333337</v>
      </c>
      <c r="J7895">
        <v>0</v>
      </c>
      <c r="K7895" t="s">
        <v>145</v>
      </c>
      <c r="L7895">
        <v>0</v>
      </c>
      <c r="M7895" t="s">
        <v>20654</v>
      </c>
      <c r="N7895" t="s">
        <v>8075</v>
      </c>
      <c r="O7895" t="s">
        <v>8076</v>
      </c>
      <c r="P7895" t="s">
        <v>8077</v>
      </c>
    </row>
    <row r="7896" spans="1:16" x14ac:dyDescent="0.35">
      <c r="A7896" t="s">
        <v>114</v>
      </c>
      <c r="B7896">
        <v>1701216134</v>
      </c>
      <c r="C7896" t="s">
        <v>19</v>
      </c>
      <c r="D7896" t="s">
        <v>17</v>
      </c>
      <c r="E7896">
        <v>38737</v>
      </c>
      <c r="F7896" s="9">
        <v>46238</v>
      </c>
      <c r="G7896" t="s">
        <v>4705</v>
      </c>
      <c r="H7896" s="8">
        <v>0.62152777777777779</v>
      </c>
      <c r="I7896" s="8">
        <v>0.62152777777777779</v>
      </c>
      <c r="J7896">
        <v>0</v>
      </c>
      <c r="K7896" t="s">
        <v>145</v>
      </c>
      <c r="L7896">
        <v>0</v>
      </c>
      <c r="M7896" t="s">
        <v>16493</v>
      </c>
      <c r="N7896" t="s">
        <v>22519</v>
      </c>
      <c r="O7896" t="s">
        <v>22520</v>
      </c>
      <c r="P7896" t="s">
        <v>22521</v>
      </c>
    </row>
    <row r="7897" spans="1:16" x14ac:dyDescent="0.35">
      <c r="A7897" t="s">
        <v>114</v>
      </c>
      <c r="B7897">
        <v>1701216134</v>
      </c>
      <c r="C7897" t="s">
        <v>19</v>
      </c>
      <c r="D7897" t="s">
        <v>17</v>
      </c>
      <c r="E7897">
        <v>38737</v>
      </c>
      <c r="F7897" s="9">
        <v>46238</v>
      </c>
      <c r="G7897" t="s">
        <v>4705</v>
      </c>
      <c r="H7897" s="8">
        <v>0.62847222222222221</v>
      </c>
      <c r="I7897" s="8">
        <v>0.62847222222222221</v>
      </c>
      <c r="J7897">
        <v>0</v>
      </c>
      <c r="K7897" t="s">
        <v>145</v>
      </c>
      <c r="L7897">
        <v>0</v>
      </c>
      <c r="M7897" t="s">
        <v>17749</v>
      </c>
      <c r="N7897" t="s">
        <v>14383</v>
      </c>
      <c r="O7897" t="s">
        <v>14384</v>
      </c>
      <c r="P7897" t="s">
        <v>14385</v>
      </c>
    </row>
    <row r="7898" spans="1:16" x14ac:dyDescent="0.35">
      <c r="A7898" t="s">
        <v>114</v>
      </c>
      <c r="B7898">
        <v>1701216134</v>
      </c>
      <c r="C7898" t="s">
        <v>19</v>
      </c>
      <c r="D7898" t="s">
        <v>17</v>
      </c>
      <c r="E7898">
        <v>38737</v>
      </c>
      <c r="F7898" s="9">
        <v>46238</v>
      </c>
      <c r="G7898" t="s">
        <v>4705</v>
      </c>
      <c r="H7898" s="8">
        <v>0.63541666666666663</v>
      </c>
      <c r="I7898" s="8">
        <v>0.63541666666666663</v>
      </c>
      <c r="J7898">
        <v>0</v>
      </c>
      <c r="K7898" t="s">
        <v>145</v>
      </c>
      <c r="L7898">
        <v>0</v>
      </c>
      <c r="M7898" t="s">
        <v>16490</v>
      </c>
      <c r="N7898" t="s">
        <v>22522</v>
      </c>
      <c r="O7898" t="s">
        <v>22523</v>
      </c>
      <c r="P7898" t="s">
        <v>22524</v>
      </c>
    </row>
    <row r="7899" spans="1:16" x14ac:dyDescent="0.35">
      <c r="A7899" t="s">
        <v>114</v>
      </c>
      <c r="B7899">
        <v>1701216134</v>
      </c>
      <c r="C7899" t="s">
        <v>19</v>
      </c>
      <c r="D7899" t="s">
        <v>17</v>
      </c>
      <c r="E7899">
        <v>38737</v>
      </c>
      <c r="F7899" s="9">
        <v>46238</v>
      </c>
      <c r="G7899" t="s">
        <v>4705</v>
      </c>
      <c r="H7899" s="8">
        <v>0.64236111111111116</v>
      </c>
      <c r="I7899" s="8">
        <v>0.65625</v>
      </c>
      <c r="J7899">
        <v>0</v>
      </c>
      <c r="K7899" t="s">
        <v>128</v>
      </c>
      <c r="L7899">
        <v>1</v>
      </c>
      <c r="M7899" t="s">
        <v>129</v>
      </c>
      <c r="N7899" t="s">
        <v>22525</v>
      </c>
      <c r="O7899" t="s">
        <v>22526</v>
      </c>
      <c r="P7899" t="s">
        <v>22527</v>
      </c>
    </row>
    <row r="7900" spans="1:16" x14ac:dyDescent="0.35">
      <c r="A7900" t="s">
        <v>114</v>
      </c>
      <c r="B7900">
        <v>1701216134</v>
      </c>
      <c r="C7900" t="s">
        <v>19</v>
      </c>
      <c r="D7900" t="s">
        <v>17</v>
      </c>
      <c r="E7900">
        <v>38737</v>
      </c>
      <c r="F7900" s="9">
        <v>46238</v>
      </c>
      <c r="G7900" t="s">
        <v>4705</v>
      </c>
      <c r="H7900" s="8">
        <v>0.66319444444444442</v>
      </c>
      <c r="I7900" s="8">
        <v>0.66319444444444442</v>
      </c>
      <c r="J7900">
        <v>0</v>
      </c>
      <c r="K7900" t="s">
        <v>145</v>
      </c>
      <c r="L7900">
        <v>0</v>
      </c>
      <c r="M7900" t="s">
        <v>18037</v>
      </c>
      <c r="N7900" t="s">
        <v>1987</v>
      </c>
      <c r="O7900" t="s">
        <v>1988</v>
      </c>
      <c r="P7900" t="s">
        <v>1989</v>
      </c>
    </row>
    <row r="7901" spans="1:16" x14ac:dyDescent="0.35">
      <c r="A7901" t="s">
        <v>114</v>
      </c>
      <c r="B7901">
        <v>1701216134</v>
      </c>
      <c r="C7901" t="s">
        <v>19</v>
      </c>
      <c r="D7901" t="s">
        <v>17</v>
      </c>
      <c r="E7901">
        <v>38737</v>
      </c>
      <c r="F7901" s="9">
        <v>46238</v>
      </c>
      <c r="G7901" t="s">
        <v>4705</v>
      </c>
      <c r="H7901" s="8">
        <v>0.67013888888888884</v>
      </c>
      <c r="I7901" s="8">
        <v>0.67013888888888884</v>
      </c>
      <c r="J7901">
        <v>0</v>
      </c>
      <c r="K7901" t="s">
        <v>145</v>
      </c>
      <c r="L7901">
        <v>0</v>
      </c>
      <c r="M7901" t="s">
        <v>16509</v>
      </c>
      <c r="N7901" t="s">
        <v>8078</v>
      </c>
      <c r="O7901" t="s">
        <v>8079</v>
      </c>
      <c r="P7901" t="s">
        <v>8080</v>
      </c>
    </row>
    <row r="7902" spans="1:16" x14ac:dyDescent="0.35">
      <c r="A7902" t="s">
        <v>114</v>
      </c>
      <c r="B7902">
        <v>1701216134</v>
      </c>
      <c r="C7902" t="s">
        <v>19</v>
      </c>
      <c r="D7902" t="s">
        <v>17</v>
      </c>
      <c r="E7902">
        <v>38737</v>
      </c>
      <c r="F7902" s="9">
        <v>46238</v>
      </c>
      <c r="G7902" t="s">
        <v>4705</v>
      </c>
      <c r="H7902" s="8">
        <v>0.67708333333333337</v>
      </c>
      <c r="I7902" s="8">
        <v>0.67708333333333337</v>
      </c>
      <c r="J7902">
        <v>0</v>
      </c>
      <c r="K7902" t="s">
        <v>145</v>
      </c>
      <c r="L7902">
        <v>0</v>
      </c>
      <c r="M7902" t="s">
        <v>19743</v>
      </c>
      <c r="N7902" t="s">
        <v>8765</v>
      </c>
      <c r="O7902" t="s">
        <v>8766</v>
      </c>
      <c r="P7902" t="s">
        <v>8767</v>
      </c>
    </row>
    <row r="7903" spans="1:16" x14ac:dyDescent="0.35">
      <c r="A7903" t="s">
        <v>114</v>
      </c>
      <c r="B7903">
        <v>1701216134</v>
      </c>
      <c r="C7903" t="s">
        <v>19</v>
      </c>
      <c r="D7903" t="s">
        <v>17</v>
      </c>
      <c r="E7903">
        <v>38737</v>
      </c>
      <c r="F7903" s="9">
        <v>46238</v>
      </c>
      <c r="G7903" t="s">
        <v>4705</v>
      </c>
      <c r="H7903" s="8">
        <v>0.68402777777777779</v>
      </c>
      <c r="I7903" s="8">
        <v>0.68402777777777779</v>
      </c>
      <c r="J7903">
        <v>0</v>
      </c>
      <c r="K7903" t="s">
        <v>145</v>
      </c>
      <c r="L7903">
        <v>0</v>
      </c>
      <c r="M7903" t="s">
        <v>21617</v>
      </c>
      <c r="N7903" t="s">
        <v>8777</v>
      </c>
      <c r="O7903" t="s">
        <v>8778</v>
      </c>
      <c r="P7903" t="s">
        <v>8779</v>
      </c>
    </row>
    <row r="7904" spans="1:16" x14ac:dyDescent="0.35">
      <c r="A7904" t="s">
        <v>114</v>
      </c>
      <c r="B7904">
        <v>1701216134</v>
      </c>
      <c r="C7904" t="s">
        <v>19</v>
      </c>
      <c r="D7904" t="s">
        <v>17</v>
      </c>
      <c r="E7904">
        <v>38737</v>
      </c>
      <c r="F7904" s="9">
        <v>46238</v>
      </c>
      <c r="G7904" t="s">
        <v>4705</v>
      </c>
      <c r="H7904" s="8">
        <v>0.71180555555555558</v>
      </c>
      <c r="I7904" s="8">
        <v>0.71180555555555558</v>
      </c>
      <c r="J7904">
        <v>0</v>
      </c>
      <c r="K7904" t="s">
        <v>145</v>
      </c>
      <c r="L7904">
        <v>0</v>
      </c>
      <c r="M7904" t="s">
        <v>17226</v>
      </c>
      <c r="N7904" t="s">
        <v>5718</v>
      </c>
      <c r="O7904" t="s">
        <v>5719</v>
      </c>
      <c r="P7904" t="s">
        <v>5720</v>
      </c>
    </row>
    <row r="7905" spans="1:16" x14ac:dyDescent="0.35">
      <c r="A7905" t="s">
        <v>114</v>
      </c>
      <c r="B7905">
        <v>1701216134</v>
      </c>
      <c r="C7905" t="s">
        <v>19</v>
      </c>
      <c r="D7905" t="s">
        <v>17</v>
      </c>
      <c r="E7905">
        <v>38737</v>
      </c>
      <c r="F7905" s="9">
        <v>46238</v>
      </c>
      <c r="G7905" t="s">
        <v>4705</v>
      </c>
      <c r="H7905" s="8">
        <v>0.71875</v>
      </c>
      <c r="I7905" s="8">
        <v>0.71875</v>
      </c>
      <c r="J7905">
        <v>0</v>
      </c>
      <c r="K7905" t="s">
        <v>145</v>
      </c>
      <c r="L7905">
        <v>0</v>
      </c>
      <c r="M7905" t="s">
        <v>16673</v>
      </c>
      <c r="N7905" t="s">
        <v>22528</v>
      </c>
      <c r="O7905" t="s">
        <v>22529</v>
      </c>
      <c r="P7905" t="s">
        <v>22530</v>
      </c>
    </row>
    <row r="7906" spans="1:16" x14ac:dyDescent="0.35">
      <c r="A7906" t="s">
        <v>114</v>
      </c>
      <c r="B7906">
        <v>1701216134</v>
      </c>
      <c r="C7906" t="s">
        <v>19</v>
      </c>
      <c r="D7906" t="s">
        <v>17</v>
      </c>
      <c r="E7906">
        <v>38737</v>
      </c>
      <c r="F7906" s="9">
        <v>46238</v>
      </c>
      <c r="G7906" t="s">
        <v>4705</v>
      </c>
      <c r="H7906" s="8">
        <v>0.72569444444444442</v>
      </c>
      <c r="I7906" s="8">
        <v>0.72569444444444442</v>
      </c>
      <c r="J7906">
        <v>0</v>
      </c>
      <c r="K7906" t="s">
        <v>145</v>
      </c>
      <c r="L7906">
        <v>0</v>
      </c>
      <c r="M7906" t="s">
        <v>16705</v>
      </c>
      <c r="N7906" t="s">
        <v>14330</v>
      </c>
      <c r="O7906" t="s">
        <v>210</v>
      </c>
      <c r="P7906" t="s">
        <v>211</v>
      </c>
    </row>
    <row r="7907" spans="1:16" x14ac:dyDescent="0.35">
      <c r="A7907" t="s">
        <v>114</v>
      </c>
      <c r="B7907">
        <v>1701216134</v>
      </c>
      <c r="C7907" t="s">
        <v>19</v>
      </c>
      <c r="D7907" t="s">
        <v>17</v>
      </c>
      <c r="E7907">
        <v>38737</v>
      </c>
      <c r="F7907" s="9">
        <v>46238</v>
      </c>
      <c r="G7907" t="s">
        <v>4705</v>
      </c>
      <c r="H7907" s="8">
        <v>0.73263888888888884</v>
      </c>
      <c r="I7907" s="8">
        <v>0.73263888888888884</v>
      </c>
      <c r="J7907">
        <v>0</v>
      </c>
      <c r="K7907" t="s">
        <v>145</v>
      </c>
      <c r="L7907">
        <v>0</v>
      </c>
      <c r="M7907" t="s">
        <v>17262</v>
      </c>
      <c r="N7907" t="s">
        <v>4900</v>
      </c>
      <c r="O7907" t="s">
        <v>8837</v>
      </c>
      <c r="P7907" t="s">
        <v>8838</v>
      </c>
    </row>
    <row r="7908" spans="1:16" x14ac:dyDescent="0.35">
      <c r="A7908" t="s">
        <v>114</v>
      </c>
      <c r="B7908">
        <v>1701216134</v>
      </c>
      <c r="C7908" t="s">
        <v>19</v>
      </c>
      <c r="D7908" t="s">
        <v>17</v>
      </c>
      <c r="E7908">
        <v>38737</v>
      </c>
      <c r="F7908" s="9">
        <v>46238</v>
      </c>
      <c r="G7908" t="s">
        <v>4705</v>
      </c>
      <c r="H7908" s="8">
        <v>0.73958333333333337</v>
      </c>
      <c r="I7908" s="8">
        <v>0.73958333333333337</v>
      </c>
      <c r="J7908">
        <v>0</v>
      </c>
      <c r="K7908" t="s">
        <v>145</v>
      </c>
      <c r="L7908">
        <v>0</v>
      </c>
      <c r="M7908" t="s">
        <v>16735</v>
      </c>
      <c r="N7908" t="s">
        <v>168</v>
      </c>
      <c r="O7908" t="s">
        <v>169</v>
      </c>
      <c r="P7908" t="s">
        <v>170</v>
      </c>
    </row>
    <row r="7909" spans="1:16" x14ac:dyDescent="0.35">
      <c r="A7909" t="s">
        <v>114</v>
      </c>
      <c r="B7909">
        <v>1701216134</v>
      </c>
      <c r="C7909" t="s">
        <v>19</v>
      </c>
      <c r="D7909" t="s">
        <v>17</v>
      </c>
      <c r="E7909">
        <v>38737</v>
      </c>
      <c r="F7909" s="9">
        <v>46238</v>
      </c>
      <c r="G7909" t="s">
        <v>4705</v>
      </c>
      <c r="H7909" s="8">
        <v>0.74652777777777779</v>
      </c>
      <c r="I7909" s="8">
        <v>0.74652777777777779</v>
      </c>
      <c r="J7909">
        <v>0</v>
      </c>
      <c r="K7909" t="s">
        <v>145</v>
      </c>
      <c r="L7909">
        <v>0</v>
      </c>
      <c r="M7909" t="s">
        <v>17415</v>
      </c>
      <c r="N7909" t="s">
        <v>5724</v>
      </c>
      <c r="O7909" t="s">
        <v>5725</v>
      </c>
      <c r="P7909" t="s">
        <v>5726</v>
      </c>
    </row>
    <row r="7910" spans="1:16" x14ac:dyDescent="0.35">
      <c r="A7910" t="s">
        <v>114</v>
      </c>
      <c r="B7910">
        <v>1701216134</v>
      </c>
      <c r="C7910" t="s">
        <v>19</v>
      </c>
      <c r="D7910" t="s">
        <v>17</v>
      </c>
      <c r="E7910">
        <v>38737</v>
      </c>
      <c r="F7910" s="9">
        <v>46238</v>
      </c>
      <c r="G7910" t="s">
        <v>4705</v>
      </c>
      <c r="H7910" s="8">
        <v>0.75347222222222221</v>
      </c>
      <c r="I7910" s="8">
        <v>0.75347222222222221</v>
      </c>
      <c r="J7910">
        <v>0</v>
      </c>
      <c r="K7910" t="s">
        <v>145</v>
      </c>
      <c r="L7910">
        <v>0</v>
      </c>
      <c r="M7910" t="s">
        <v>17415</v>
      </c>
      <c r="N7910" t="s">
        <v>575</v>
      </c>
      <c r="O7910" t="s">
        <v>576</v>
      </c>
      <c r="P7910" t="s">
        <v>577</v>
      </c>
    </row>
    <row r="7911" spans="1:16" x14ac:dyDescent="0.35">
      <c r="A7911" t="s">
        <v>114</v>
      </c>
      <c r="B7911">
        <v>1701216134</v>
      </c>
      <c r="C7911" t="s">
        <v>19</v>
      </c>
      <c r="D7911" t="s">
        <v>17</v>
      </c>
      <c r="E7911">
        <v>38737</v>
      </c>
      <c r="F7911" s="9">
        <v>46238</v>
      </c>
      <c r="G7911" t="s">
        <v>4705</v>
      </c>
      <c r="H7911" s="8">
        <v>0.76041666666666663</v>
      </c>
      <c r="I7911" s="8">
        <v>0.76041666666666663</v>
      </c>
      <c r="J7911">
        <v>0</v>
      </c>
      <c r="K7911" t="s">
        <v>145</v>
      </c>
      <c r="L7911">
        <v>0</v>
      </c>
      <c r="M7911" t="s">
        <v>17415</v>
      </c>
      <c r="N7911" t="s">
        <v>5724</v>
      </c>
      <c r="O7911" t="s">
        <v>5725</v>
      </c>
      <c r="P7911" t="s">
        <v>5726</v>
      </c>
    </row>
    <row r="7912" spans="1:16" x14ac:dyDescent="0.35">
      <c r="A7912" t="s">
        <v>114</v>
      </c>
      <c r="B7912">
        <v>1701216134</v>
      </c>
      <c r="C7912" t="s">
        <v>19</v>
      </c>
      <c r="D7912" t="s">
        <v>17</v>
      </c>
      <c r="E7912">
        <v>38737</v>
      </c>
      <c r="F7912" s="9">
        <v>46238</v>
      </c>
      <c r="G7912" t="s">
        <v>4705</v>
      </c>
      <c r="H7912" s="8">
        <v>0.76736111111111116</v>
      </c>
      <c r="I7912" s="8">
        <v>0.77430555555555558</v>
      </c>
      <c r="J7912">
        <v>0</v>
      </c>
      <c r="K7912" t="s">
        <v>128</v>
      </c>
      <c r="L7912">
        <v>0</v>
      </c>
      <c r="M7912" t="s">
        <v>129</v>
      </c>
      <c r="N7912" t="s">
        <v>575</v>
      </c>
      <c r="O7912" t="s">
        <v>576</v>
      </c>
      <c r="P7912" t="s">
        <v>577</v>
      </c>
    </row>
    <row r="7913" spans="1:16" x14ac:dyDescent="0.35">
      <c r="A7913" t="s">
        <v>114</v>
      </c>
      <c r="B7913">
        <v>1701216134</v>
      </c>
      <c r="C7913" t="s">
        <v>19</v>
      </c>
      <c r="D7913" t="s">
        <v>17</v>
      </c>
      <c r="E7913">
        <v>38737</v>
      </c>
      <c r="F7913" s="9">
        <v>46238</v>
      </c>
      <c r="G7913" t="s">
        <v>4705</v>
      </c>
      <c r="H7913" s="8">
        <v>0.78125</v>
      </c>
      <c r="I7913" s="8">
        <v>0.78125</v>
      </c>
      <c r="J7913">
        <v>0</v>
      </c>
      <c r="K7913" t="s">
        <v>145</v>
      </c>
      <c r="L7913">
        <v>0</v>
      </c>
      <c r="M7913" t="s">
        <v>20639</v>
      </c>
      <c r="N7913" t="s">
        <v>207</v>
      </c>
      <c r="O7913" t="s">
        <v>208</v>
      </c>
      <c r="P7913" t="s">
        <v>209</v>
      </c>
    </row>
    <row r="7914" spans="1:16" x14ac:dyDescent="0.35">
      <c r="A7914" t="s">
        <v>114</v>
      </c>
      <c r="B7914">
        <v>1701216134</v>
      </c>
      <c r="C7914" t="s">
        <v>19</v>
      </c>
      <c r="D7914" t="s">
        <v>17</v>
      </c>
      <c r="E7914">
        <v>38737</v>
      </c>
      <c r="F7914" s="9">
        <v>46238</v>
      </c>
      <c r="G7914" t="s">
        <v>4705</v>
      </c>
      <c r="H7914" s="8">
        <v>0.78819444444444442</v>
      </c>
      <c r="I7914" s="8">
        <v>0.78819444444444442</v>
      </c>
      <c r="J7914">
        <v>0</v>
      </c>
      <c r="K7914" t="s">
        <v>145</v>
      </c>
      <c r="L7914">
        <v>0</v>
      </c>
      <c r="M7914" t="s">
        <v>17927</v>
      </c>
      <c r="N7914" t="s">
        <v>5863</v>
      </c>
      <c r="O7914" t="s">
        <v>5864</v>
      </c>
      <c r="P7914" t="s">
        <v>5865</v>
      </c>
    </row>
    <row r="7915" spans="1:16" x14ac:dyDescent="0.35">
      <c r="A7915" t="s">
        <v>114</v>
      </c>
      <c r="B7915">
        <v>1701216134</v>
      </c>
      <c r="C7915" t="s">
        <v>19</v>
      </c>
      <c r="D7915" t="s">
        <v>17</v>
      </c>
      <c r="E7915">
        <v>38737</v>
      </c>
      <c r="F7915" s="9">
        <v>46239</v>
      </c>
      <c r="G7915" t="s">
        <v>3</v>
      </c>
      <c r="H7915" s="8">
        <v>0.46180555555555558</v>
      </c>
      <c r="I7915" s="8">
        <v>0.46180555555555558</v>
      </c>
      <c r="J7915">
        <v>0</v>
      </c>
      <c r="K7915" t="s">
        <v>145</v>
      </c>
      <c r="L7915">
        <v>0</v>
      </c>
      <c r="M7915" t="s">
        <v>16581</v>
      </c>
      <c r="N7915" t="s">
        <v>1950</v>
      </c>
      <c r="O7915" t="s">
        <v>1951</v>
      </c>
      <c r="P7915" t="s">
        <v>1952</v>
      </c>
    </row>
    <row r="7916" spans="1:16" x14ac:dyDescent="0.35">
      <c r="A7916" t="s">
        <v>114</v>
      </c>
      <c r="B7916">
        <v>1701216134</v>
      </c>
      <c r="C7916" t="s">
        <v>19</v>
      </c>
      <c r="D7916" t="s">
        <v>17</v>
      </c>
      <c r="E7916">
        <v>38737</v>
      </c>
      <c r="F7916" s="9">
        <v>46239</v>
      </c>
      <c r="G7916" t="s">
        <v>3</v>
      </c>
      <c r="H7916" s="8">
        <v>0.46875</v>
      </c>
      <c r="I7916" s="8">
        <v>0.65625</v>
      </c>
      <c r="J7916">
        <v>4</v>
      </c>
      <c r="K7916" t="s">
        <v>128</v>
      </c>
      <c r="L7916">
        <v>14</v>
      </c>
      <c r="M7916" t="s">
        <v>129</v>
      </c>
      <c r="N7916" t="s">
        <v>1953</v>
      </c>
      <c r="O7916" t="s">
        <v>1954</v>
      </c>
      <c r="P7916" t="s">
        <v>1955</v>
      </c>
    </row>
    <row r="7917" spans="1:16" x14ac:dyDescent="0.35">
      <c r="A7917" t="s">
        <v>114</v>
      </c>
      <c r="B7917">
        <v>1701216134</v>
      </c>
      <c r="C7917" t="s">
        <v>19</v>
      </c>
      <c r="D7917" t="s">
        <v>17</v>
      </c>
      <c r="E7917">
        <v>38737</v>
      </c>
      <c r="F7917" s="9">
        <v>46239</v>
      </c>
      <c r="G7917" t="s">
        <v>3</v>
      </c>
      <c r="H7917" s="8">
        <v>0.66319444444444442</v>
      </c>
      <c r="I7917" s="8">
        <v>0.66319444444444442</v>
      </c>
      <c r="J7917">
        <v>0</v>
      </c>
      <c r="K7917" t="s">
        <v>145</v>
      </c>
      <c r="L7917">
        <v>0</v>
      </c>
      <c r="M7917" t="s">
        <v>16581</v>
      </c>
      <c r="N7917" t="s">
        <v>1950</v>
      </c>
      <c r="O7917" t="s">
        <v>1951</v>
      </c>
      <c r="P7917" t="s">
        <v>1952</v>
      </c>
    </row>
    <row r="7918" spans="1:16" x14ac:dyDescent="0.35">
      <c r="A7918" t="s">
        <v>114</v>
      </c>
      <c r="B7918">
        <v>1701216134</v>
      </c>
      <c r="C7918" t="s">
        <v>19</v>
      </c>
      <c r="D7918" t="s">
        <v>17</v>
      </c>
      <c r="E7918">
        <v>38737</v>
      </c>
      <c r="F7918" s="9">
        <v>46239</v>
      </c>
      <c r="G7918" t="s">
        <v>3</v>
      </c>
      <c r="H7918" s="8">
        <v>0.67013888888888884</v>
      </c>
      <c r="I7918" s="8">
        <v>0.69791666666666663</v>
      </c>
      <c r="J7918">
        <v>1</v>
      </c>
      <c r="K7918" t="s">
        <v>128</v>
      </c>
      <c r="L7918">
        <v>2</v>
      </c>
      <c r="M7918" t="s">
        <v>129</v>
      </c>
      <c r="N7918" t="s">
        <v>1953</v>
      </c>
      <c r="O7918" t="s">
        <v>1954</v>
      </c>
      <c r="P7918" t="s">
        <v>1955</v>
      </c>
    </row>
    <row r="7919" spans="1:16" x14ac:dyDescent="0.35">
      <c r="A7919" t="s">
        <v>114</v>
      </c>
      <c r="B7919">
        <v>1701216134</v>
      </c>
      <c r="C7919" t="s">
        <v>19</v>
      </c>
      <c r="D7919" t="s">
        <v>17</v>
      </c>
      <c r="E7919">
        <v>38737</v>
      </c>
      <c r="F7919" s="9">
        <v>46239</v>
      </c>
      <c r="G7919" t="s">
        <v>3</v>
      </c>
      <c r="H7919" s="8">
        <v>0.70486111111111116</v>
      </c>
      <c r="I7919" s="8">
        <v>0.71180555555555558</v>
      </c>
      <c r="J7919">
        <v>0</v>
      </c>
      <c r="K7919" t="s">
        <v>128</v>
      </c>
      <c r="L7919">
        <v>0</v>
      </c>
      <c r="M7919" t="s">
        <v>129</v>
      </c>
      <c r="N7919" t="s">
        <v>1950</v>
      </c>
      <c r="O7919" t="s">
        <v>1951</v>
      </c>
      <c r="P7919" t="s">
        <v>1952</v>
      </c>
    </row>
    <row r="7920" spans="1:16" x14ac:dyDescent="0.35">
      <c r="A7920" t="s">
        <v>114</v>
      </c>
      <c r="B7920">
        <v>1701216134</v>
      </c>
      <c r="C7920" t="s">
        <v>19</v>
      </c>
      <c r="D7920" t="s">
        <v>17</v>
      </c>
      <c r="E7920">
        <v>38737</v>
      </c>
      <c r="F7920" s="9">
        <v>46239</v>
      </c>
      <c r="G7920" t="s">
        <v>3</v>
      </c>
      <c r="H7920" s="8">
        <v>0.71875</v>
      </c>
      <c r="I7920" s="8">
        <v>0.71875</v>
      </c>
      <c r="J7920">
        <v>0</v>
      </c>
      <c r="K7920" t="s">
        <v>145</v>
      </c>
      <c r="L7920">
        <v>0</v>
      </c>
      <c r="M7920" t="s">
        <v>16715</v>
      </c>
      <c r="N7920" t="s">
        <v>22531</v>
      </c>
      <c r="O7920" t="s">
        <v>22532</v>
      </c>
      <c r="P7920" t="s">
        <v>22533</v>
      </c>
    </row>
    <row r="7921" spans="1:16" x14ac:dyDescent="0.35">
      <c r="A7921" t="s">
        <v>114</v>
      </c>
      <c r="B7921">
        <v>1701216134</v>
      </c>
      <c r="C7921" t="s">
        <v>19</v>
      </c>
      <c r="D7921" t="s">
        <v>17</v>
      </c>
      <c r="E7921">
        <v>38737</v>
      </c>
      <c r="F7921" s="9">
        <v>46239</v>
      </c>
      <c r="G7921" t="s">
        <v>3</v>
      </c>
      <c r="H7921" s="8">
        <v>0.72569444444444442</v>
      </c>
      <c r="I7921" s="8">
        <v>0.72569444444444442</v>
      </c>
      <c r="J7921">
        <v>0</v>
      </c>
      <c r="K7921" t="s">
        <v>145</v>
      </c>
      <c r="L7921">
        <v>0</v>
      </c>
      <c r="M7921" t="s">
        <v>22534</v>
      </c>
      <c r="N7921" t="s">
        <v>1962</v>
      </c>
      <c r="O7921" t="s">
        <v>22535</v>
      </c>
      <c r="P7921" t="s">
        <v>22536</v>
      </c>
    </row>
    <row r="7922" spans="1:16" x14ac:dyDescent="0.35">
      <c r="A7922" t="s">
        <v>114</v>
      </c>
      <c r="B7922">
        <v>1701216134</v>
      </c>
      <c r="C7922" t="s">
        <v>19</v>
      </c>
      <c r="D7922" t="s">
        <v>17</v>
      </c>
      <c r="E7922">
        <v>38737</v>
      </c>
      <c r="F7922" s="9">
        <v>46239</v>
      </c>
      <c r="G7922" t="s">
        <v>3</v>
      </c>
      <c r="H7922" s="8">
        <v>0.73263888888888884</v>
      </c>
      <c r="I7922" s="8">
        <v>0.73263888888888884</v>
      </c>
      <c r="J7922">
        <v>0</v>
      </c>
      <c r="K7922" t="s">
        <v>145</v>
      </c>
      <c r="L7922">
        <v>0</v>
      </c>
      <c r="M7922" t="s">
        <v>17522</v>
      </c>
      <c r="N7922" t="s">
        <v>1945</v>
      </c>
      <c r="O7922" t="s">
        <v>1946</v>
      </c>
      <c r="P7922" t="s">
        <v>1947</v>
      </c>
    </row>
    <row r="7923" spans="1:16" x14ac:dyDescent="0.35">
      <c r="A7923" t="s">
        <v>114</v>
      </c>
      <c r="B7923">
        <v>1701216134</v>
      </c>
      <c r="C7923" t="s">
        <v>19</v>
      </c>
      <c r="D7923" t="s">
        <v>17</v>
      </c>
      <c r="E7923">
        <v>38737</v>
      </c>
      <c r="F7923" s="9">
        <v>46239</v>
      </c>
      <c r="G7923" t="s">
        <v>3</v>
      </c>
      <c r="H7923" s="8">
        <v>0.73958333333333337</v>
      </c>
      <c r="I7923" s="8">
        <v>0.74652777777777779</v>
      </c>
      <c r="J7923">
        <v>0</v>
      </c>
      <c r="K7923" t="s">
        <v>128</v>
      </c>
      <c r="L7923">
        <v>0</v>
      </c>
      <c r="M7923" t="s">
        <v>129</v>
      </c>
      <c r="N7923" t="s">
        <v>1959</v>
      </c>
      <c r="O7923" t="s">
        <v>1960</v>
      </c>
      <c r="P7923" t="s">
        <v>1961</v>
      </c>
    </row>
    <row r="7924" spans="1:16" x14ac:dyDescent="0.35">
      <c r="A7924" t="s">
        <v>114</v>
      </c>
      <c r="B7924">
        <v>1701216134</v>
      </c>
      <c r="C7924" t="s">
        <v>19</v>
      </c>
      <c r="D7924" t="s">
        <v>17</v>
      </c>
      <c r="E7924">
        <v>38737</v>
      </c>
      <c r="F7924" s="9">
        <v>46239</v>
      </c>
      <c r="G7924" t="s">
        <v>3</v>
      </c>
      <c r="H7924" s="8">
        <v>0.75347222222222221</v>
      </c>
      <c r="I7924" s="8">
        <v>0.75347222222222221</v>
      </c>
      <c r="J7924">
        <v>0</v>
      </c>
      <c r="K7924" t="s">
        <v>145</v>
      </c>
      <c r="L7924">
        <v>0</v>
      </c>
      <c r="M7924" t="s">
        <v>16519</v>
      </c>
      <c r="N7924" t="s">
        <v>22537</v>
      </c>
      <c r="O7924" t="s">
        <v>22538</v>
      </c>
      <c r="P7924" t="s">
        <v>22539</v>
      </c>
    </row>
    <row r="7925" spans="1:16" x14ac:dyDescent="0.35">
      <c r="A7925" t="s">
        <v>114</v>
      </c>
      <c r="B7925">
        <v>1701216134</v>
      </c>
      <c r="C7925" t="s">
        <v>19</v>
      </c>
      <c r="D7925" t="s">
        <v>17</v>
      </c>
      <c r="E7925">
        <v>38737</v>
      </c>
      <c r="F7925" s="9">
        <v>46239</v>
      </c>
      <c r="G7925" t="s">
        <v>3</v>
      </c>
      <c r="H7925" s="8">
        <v>0.76041666666666663</v>
      </c>
      <c r="I7925" s="8">
        <v>0.7680555555555556</v>
      </c>
      <c r="J7925">
        <v>0</v>
      </c>
      <c r="K7925" t="s">
        <v>128</v>
      </c>
      <c r="L7925">
        <v>1</v>
      </c>
      <c r="M7925" t="s">
        <v>129</v>
      </c>
      <c r="N7925" t="s">
        <v>1945</v>
      </c>
      <c r="O7925" t="s">
        <v>1948</v>
      </c>
      <c r="P7925" t="s">
        <v>1949</v>
      </c>
    </row>
    <row r="7926" spans="1:16" x14ac:dyDescent="0.35">
      <c r="A7926" t="s">
        <v>114</v>
      </c>
      <c r="B7926">
        <v>1701216134</v>
      </c>
      <c r="C7926" t="s">
        <v>19</v>
      </c>
      <c r="D7926" t="s">
        <v>17</v>
      </c>
      <c r="E7926">
        <v>38737</v>
      </c>
      <c r="F7926" s="9">
        <v>46239</v>
      </c>
      <c r="G7926" t="s">
        <v>3</v>
      </c>
      <c r="H7926" s="8">
        <v>0.77430555555555558</v>
      </c>
      <c r="I7926" s="8">
        <v>0.77430555555555558</v>
      </c>
      <c r="J7926">
        <v>0</v>
      </c>
      <c r="K7926" t="s">
        <v>145</v>
      </c>
      <c r="L7926">
        <v>0</v>
      </c>
      <c r="M7926" t="s">
        <v>17175</v>
      </c>
      <c r="N7926" t="s">
        <v>1956</v>
      </c>
      <c r="O7926" t="s">
        <v>1957</v>
      </c>
      <c r="P7926" t="s">
        <v>1958</v>
      </c>
    </row>
    <row r="7927" spans="1:16" x14ac:dyDescent="0.35">
      <c r="A7927" t="s">
        <v>114</v>
      </c>
      <c r="B7927">
        <v>1701216134</v>
      </c>
      <c r="C7927" t="s">
        <v>19</v>
      </c>
      <c r="D7927" t="s">
        <v>17</v>
      </c>
      <c r="E7927">
        <v>38737</v>
      </c>
      <c r="F7927" s="9">
        <v>46239</v>
      </c>
      <c r="G7927" t="s">
        <v>3</v>
      </c>
      <c r="H7927" s="8">
        <v>0.78125</v>
      </c>
      <c r="I7927" s="8">
        <v>0.78125</v>
      </c>
      <c r="J7927">
        <v>0</v>
      </c>
      <c r="K7927" t="s">
        <v>145</v>
      </c>
      <c r="L7927">
        <v>0</v>
      </c>
      <c r="M7927" t="s">
        <v>16581</v>
      </c>
      <c r="N7927" t="s">
        <v>1950</v>
      </c>
      <c r="O7927" t="s">
        <v>1951</v>
      </c>
      <c r="P7927" t="s">
        <v>1952</v>
      </c>
    </row>
    <row r="7928" spans="1:16" x14ac:dyDescent="0.35">
      <c r="A7928" t="s">
        <v>114</v>
      </c>
      <c r="B7928">
        <v>1701216134</v>
      </c>
      <c r="C7928" t="s">
        <v>19</v>
      </c>
      <c r="D7928" t="s">
        <v>17</v>
      </c>
      <c r="E7928">
        <v>38737</v>
      </c>
      <c r="F7928" s="9">
        <v>46239</v>
      </c>
      <c r="G7928" t="s">
        <v>3</v>
      </c>
      <c r="H7928" s="8">
        <v>0.78819444444444442</v>
      </c>
      <c r="I7928" s="8">
        <v>0.78819444444444442</v>
      </c>
      <c r="J7928">
        <v>0</v>
      </c>
      <c r="K7928" t="s">
        <v>145</v>
      </c>
      <c r="L7928">
        <v>0</v>
      </c>
      <c r="M7928" t="s">
        <v>16581</v>
      </c>
      <c r="N7928" t="s">
        <v>1953</v>
      </c>
      <c r="O7928" t="s">
        <v>1954</v>
      </c>
      <c r="P7928" t="s">
        <v>1955</v>
      </c>
    </row>
    <row r="7929" spans="1:16" x14ac:dyDescent="0.35">
      <c r="A7929" t="s">
        <v>114</v>
      </c>
      <c r="B7929">
        <v>1701216134</v>
      </c>
      <c r="C7929" t="s">
        <v>19</v>
      </c>
      <c r="D7929" t="s">
        <v>17</v>
      </c>
      <c r="E7929">
        <v>38737</v>
      </c>
      <c r="F7929" s="9">
        <v>46240</v>
      </c>
      <c r="G7929" t="s">
        <v>4</v>
      </c>
      <c r="H7929" s="8">
        <v>0.38541666666666669</v>
      </c>
      <c r="I7929" s="8">
        <v>0.39930555555555558</v>
      </c>
      <c r="J7929">
        <v>0</v>
      </c>
      <c r="K7929" t="s">
        <v>128</v>
      </c>
      <c r="L7929">
        <v>1</v>
      </c>
      <c r="M7929" t="s">
        <v>129</v>
      </c>
      <c r="N7929" t="s">
        <v>1953</v>
      </c>
      <c r="O7929" t="s">
        <v>1954</v>
      </c>
      <c r="P7929" t="s">
        <v>1955</v>
      </c>
    </row>
    <row r="7930" spans="1:16" x14ac:dyDescent="0.35">
      <c r="A7930" t="s">
        <v>114</v>
      </c>
      <c r="B7930">
        <v>1701216134</v>
      </c>
      <c r="C7930" t="s">
        <v>19</v>
      </c>
      <c r="D7930" t="s">
        <v>17</v>
      </c>
      <c r="E7930">
        <v>38737</v>
      </c>
      <c r="F7930" s="9">
        <v>46240</v>
      </c>
      <c r="G7930" t="s">
        <v>4</v>
      </c>
      <c r="H7930" s="8">
        <v>0.40625</v>
      </c>
      <c r="I7930" s="8">
        <v>0.40625</v>
      </c>
      <c r="J7930">
        <v>0</v>
      </c>
      <c r="K7930" t="s">
        <v>145</v>
      </c>
      <c r="L7930">
        <v>0</v>
      </c>
      <c r="M7930" t="s">
        <v>16581</v>
      </c>
      <c r="N7930" t="s">
        <v>1950</v>
      </c>
      <c r="O7930" t="s">
        <v>1951</v>
      </c>
      <c r="P7930" t="s">
        <v>1952</v>
      </c>
    </row>
    <row r="7931" spans="1:16" x14ac:dyDescent="0.35">
      <c r="A7931" t="s">
        <v>114</v>
      </c>
      <c r="B7931">
        <v>1701216134</v>
      </c>
      <c r="C7931" t="s">
        <v>19</v>
      </c>
      <c r="D7931" t="s">
        <v>17</v>
      </c>
      <c r="E7931">
        <v>38737</v>
      </c>
      <c r="F7931" s="9">
        <v>46240</v>
      </c>
      <c r="G7931" t="s">
        <v>4</v>
      </c>
      <c r="H7931" s="8">
        <v>0.41319444444444442</v>
      </c>
      <c r="I7931" s="8">
        <v>0.4201388888888889</v>
      </c>
      <c r="J7931">
        <v>0</v>
      </c>
      <c r="K7931" t="s">
        <v>128</v>
      </c>
      <c r="L7931">
        <v>1</v>
      </c>
      <c r="M7931" t="s">
        <v>129</v>
      </c>
      <c r="N7931" t="s">
        <v>1953</v>
      </c>
      <c r="O7931" t="s">
        <v>1954</v>
      </c>
      <c r="P7931" t="s">
        <v>1955</v>
      </c>
    </row>
    <row r="7932" spans="1:16" x14ac:dyDescent="0.35">
      <c r="A7932" t="s">
        <v>114</v>
      </c>
      <c r="B7932">
        <v>1701216134</v>
      </c>
      <c r="C7932" t="s">
        <v>19</v>
      </c>
      <c r="D7932" t="s">
        <v>17</v>
      </c>
      <c r="E7932">
        <v>38737</v>
      </c>
      <c r="F7932" s="9">
        <v>46240</v>
      </c>
      <c r="G7932" t="s">
        <v>4</v>
      </c>
      <c r="H7932" s="8">
        <v>0.42708333333333331</v>
      </c>
      <c r="I7932" s="8">
        <v>0.42708333333333331</v>
      </c>
      <c r="J7932">
        <v>0</v>
      </c>
      <c r="K7932" t="s">
        <v>145</v>
      </c>
      <c r="L7932">
        <v>0</v>
      </c>
      <c r="M7932" t="s">
        <v>16581</v>
      </c>
      <c r="N7932" t="s">
        <v>1950</v>
      </c>
      <c r="O7932" t="s">
        <v>1951</v>
      </c>
      <c r="P7932" t="s">
        <v>1952</v>
      </c>
    </row>
    <row r="7933" spans="1:16" x14ac:dyDescent="0.35">
      <c r="A7933" t="s">
        <v>114</v>
      </c>
      <c r="B7933">
        <v>1701216134</v>
      </c>
      <c r="C7933" t="s">
        <v>19</v>
      </c>
      <c r="D7933" t="s">
        <v>17</v>
      </c>
      <c r="E7933">
        <v>38737</v>
      </c>
      <c r="F7933" s="9">
        <v>46240</v>
      </c>
      <c r="G7933" t="s">
        <v>4</v>
      </c>
      <c r="H7933" s="8">
        <v>0.43402777777777779</v>
      </c>
      <c r="I7933" s="8">
        <v>0.44097222222222221</v>
      </c>
      <c r="J7933">
        <v>0</v>
      </c>
      <c r="K7933" t="s">
        <v>128</v>
      </c>
      <c r="L7933">
        <v>0</v>
      </c>
      <c r="M7933" t="s">
        <v>129</v>
      </c>
      <c r="N7933" t="s">
        <v>1953</v>
      </c>
      <c r="O7933" t="s">
        <v>1954</v>
      </c>
      <c r="P7933" t="s">
        <v>1955</v>
      </c>
    </row>
    <row r="7934" spans="1:16" x14ac:dyDescent="0.35">
      <c r="A7934" t="s">
        <v>114</v>
      </c>
      <c r="B7934">
        <v>1701216134</v>
      </c>
      <c r="C7934" t="s">
        <v>19</v>
      </c>
      <c r="D7934" t="s">
        <v>17</v>
      </c>
      <c r="E7934">
        <v>38737</v>
      </c>
      <c r="F7934" s="9">
        <v>46240</v>
      </c>
      <c r="G7934" t="s">
        <v>4</v>
      </c>
      <c r="H7934" s="8">
        <v>0.44791666666666669</v>
      </c>
      <c r="I7934" s="8">
        <v>0.4548611111111111</v>
      </c>
      <c r="J7934">
        <v>0</v>
      </c>
      <c r="K7934" t="s">
        <v>128</v>
      </c>
      <c r="L7934">
        <v>0</v>
      </c>
      <c r="M7934" t="s">
        <v>129</v>
      </c>
      <c r="N7934" t="s">
        <v>1950</v>
      </c>
      <c r="O7934" t="s">
        <v>1951</v>
      </c>
      <c r="P7934" t="s">
        <v>1952</v>
      </c>
    </row>
    <row r="7935" spans="1:16" x14ac:dyDescent="0.35">
      <c r="A7935" t="s">
        <v>114</v>
      </c>
      <c r="B7935">
        <v>1701216134</v>
      </c>
      <c r="C7935" t="s">
        <v>19</v>
      </c>
      <c r="D7935" t="s">
        <v>17</v>
      </c>
      <c r="E7935">
        <v>38737</v>
      </c>
      <c r="F7935" s="9">
        <v>46240</v>
      </c>
      <c r="G7935" t="s">
        <v>4</v>
      </c>
      <c r="H7935" s="8">
        <v>0.46180555555555558</v>
      </c>
      <c r="I7935" s="8">
        <v>0.47569444444444442</v>
      </c>
      <c r="J7935">
        <v>0</v>
      </c>
      <c r="K7935" t="s">
        <v>128</v>
      </c>
      <c r="L7935">
        <v>1</v>
      </c>
      <c r="M7935" t="s">
        <v>129</v>
      </c>
      <c r="N7935" t="s">
        <v>1953</v>
      </c>
      <c r="O7935" t="s">
        <v>1954</v>
      </c>
      <c r="P7935" t="s">
        <v>1955</v>
      </c>
    </row>
    <row r="7936" spans="1:16" x14ac:dyDescent="0.35">
      <c r="A7936" t="s">
        <v>114</v>
      </c>
      <c r="B7936">
        <v>1701216134</v>
      </c>
      <c r="C7936" t="s">
        <v>19</v>
      </c>
      <c r="D7936" t="s">
        <v>17</v>
      </c>
      <c r="E7936">
        <v>38737</v>
      </c>
      <c r="F7936" s="9">
        <v>46240</v>
      </c>
      <c r="G7936" t="s">
        <v>4</v>
      </c>
      <c r="H7936" s="8">
        <v>0.4826388888888889</v>
      </c>
      <c r="I7936" s="8">
        <v>0.4826388888888889</v>
      </c>
      <c r="J7936">
        <v>0</v>
      </c>
      <c r="K7936" t="s">
        <v>145</v>
      </c>
      <c r="L7936">
        <v>0</v>
      </c>
      <c r="M7936" t="s">
        <v>16632</v>
      </c>
      <c r="N7936" t="s">
        <v>22540</v>
      </c>
      <c r="O7936" t="s">
        <v>22541</v>
      </c>
      <c r="P7936" t="s">
        <v>22542</v>
      </c>
    </row>
    <row r="7937" spans="1:16" x14ac:dyDescent="0.35">
      <c r="A7937" t="s">
        <v>114</v>
      </c>
      <c r="B7937">
        <v>1701216134</v>
      </c>
      <c r="C7937" t="s">
        <v>19</v>
      </c>
      <c r="D7937" t="s">
        <v>17</v>
      </c>
      <c r="E7937">
        <v>38737</v>
      </c>
      <c r="F7937" s="9">
        <v>46240</v>
      </c>
      <c r="G7937" t="s">
        <v>4</v>
      </c>
      <c r="H7937" s="8">
        <v>0.48958333333333331</v>
      </c>
      <c r="I7937" s="8">
        <v>0.48958333333333331</v>
      </c>
      <c r="J7937">
        <v>0</v>
      </c>
      <c r="K7937" t="s">
        <v>145</v>
      </c>
      <c r="L7937">
        <v>0</v>
      </c>
      <c r="M7937" t="s">
        <v>17359</v>
      </c>
      <c r="N7937" t="s">
        <v>1962</v>
      </c>
      <c r="O7937" t="s">
        <v>22535</v>
      </c>
      <c r="P7937" t="s">
        <v>22536</v>
      </c>
    </row>
    <row r="7938" spans="1:16" x14ac:dyDescent="0.35">
      <c r="A7938" t="s">
        <v>114</v>
      </c>
      <c r="B7938">
        <v>1701216134</v>
      </c>
      <c r="C7938" t="s">
        <v>19</v>
      </c>
      <c r="D7938" t="s">
        <v>17</v>
      </c>
      <c r="E7938">
        <v>38737</v>
      </c>
      <c r="F7938" s="9">
        <v>46240</v>
      </c>
      <c r="G7938" t="s">
        <v>4</v>
      </c>
      <c r="H7938" s="8">
        <v>0.51041666666666663</v>
      </c>
      <c r="I7938" s="8">
        <v>0.51041666666666663</v>
      </c>
      <c r="J7938">
        <v>0</v>
      </c>
      <c r="K7938" t="s">
        <v>145</v>
      </c>
      <c r="L7938">
        <v>0</v>
      </c>
      <c r="M7938" t="s">
        <v>16603</v>
      </c>
      <c r="N7938" t="s">
        <v>22543</v>
      </c>
      <c r="O7938" t="s">
        <v>22544</v>
      </c>
      <c r="P7938" t="s">
        <v>22545</v>
      </c>
    </row>
    <row r="7939" spans="1:16" x14ac:dyDescent="0.35">
      <c r="A7939" t="s">
        <v>114</v>
      </c>
      <c r="B7939">
        <v>1701216134</v>
      </c>
      <c r="C7939" t="s">
        <v>19</v>
      </c>
      <c r="D7939" t="s">
        <v>17</v>
      </c>
      <c r="E7939">
        <v>38737</v>
      </c>
      <c r="F7939" s="9">
        <v>46240</v>
      </c>
      <c r="G7939" t="s">
        <v>4</v>
      </c>
      <c r="H7939" s="8">
        <v>0.51736111111111116</v>
      </c>
      <c r="I7939" s="8">
        <v>0.51736111111111116</v>
      </c>
      <c r="J7939">
        <v>0</v>
      </c>
      <c r="K7939" t="s">
        <v>145</v>
      </c>
      <c r="L7939">
        <v>0</v>
      </c>
      <c r="M7939" t="s">
        <v>16715</v>
      </c>
      <c r="N7939" t="s">
        <v>22546</v>
      </c>
      <c r="O7939" t="s">
        <v>22547</v>
      </c>
      <c r="P7939" t="s">
        <v>22548</v>
      </c>
    </row>
    <row r="7940" spans="1:16" x14ac:dyDescent="0.35">
      <c r="A7940" t="s">
        <v>114</v>
      </c>
      <c r="B7940">
        <v>1701216134</v>
      </c>
      <c r="C7940" t="s">
        <v>19</v>
      </c>
      <c r="D7940" t="s">
        <v>17</v>
      </c>
      <c r="E7940">
        <v>38737</v>
      </c>
      <c r="F7940" s="9">
        <v>46240</v>
      </c>
      <c r="G7940" t="s">
        <v>4</v>
      </c>
      <c r="H7940" s="8">
        <v>0.52430555555555558</v>
      </c>
      <c r="I7940" s="8">
        <v>0.54513888888888884</v>
      </c>
      <c r="J7940">
        <v>0</v>
      </c>
      <c r="K7940" t="s">
        <v>128</v>
      </c>
      <c r="L7940">
        <v>1</v>
      </c>
      <c r="M7940" t="s">
        <v>129</v>
      </c>
      <c r="N7940" t="s">
        <v>20828</v>
      </c>
      <c r="O7940" t="s">
        <v>20829</v>
      </c>
      <c r="P7940" t="s">
        <v>20830</v>
      </c>
    </row>
    <row r="7941" spans="1:16" x14ac:dyDescent="0.35">
      <c r="A7941" t="s">
        <v>114</v>
      </c>
      <c r="B7941">
        <v>1701216134</v>
      </c>
      <c r="C7941" t="s">
        <v>19</v>
      </c>
      <c r="D7941" t="s">
        <v>17</v>
      </c>
      <c r="E7941">
        <v>38737</v>
      </c>
      <c r="F7941" s="9">
        <v>46240</v>
      </c>
      <c r="G7941" t="s">
        <v>4</v>
      </c>
      <c r="H7941" s="8">
        <v>0.55208333333333337</v>
      </c>
      <c r="I7941" s="8">
        <v>0.55902777777777779</v>
      </c>
      <c r="J7941">
        <v>0</v>
      </c>
      <c r="K7941" t="s">
        <v>128</v>
      </c>
      <c r="L7941">
        <v>0</v>
      </c>
      <c r="M7941" t="s">
        <v>129</v>
      </c>
      <c r="N7941" t="s">
        <v>22549</v>
      </c>
      <c r="O7941" t="s">
        <v>22550</v>
      </c>
      <c r="P7941" t="s">
        <v>22551</v>
      </c>
    </row>
    <row r="7942" spans="1:16" x14ac:dyDescent="0.35">
      <c r="A7942" t="s">
        <v>114</v>
      </c>
      <c r="B7942">
        <v>1701216134</v>
      </c>
      <c r="C7942" t="s">
        <v>19</v>
      </c>
      <c r="D7942" t="s">
        <v>17</v>
      </c>
      <c r="E7942">
        <v>38737</v>
      </c>
      <c r="F7942" s="9">
        <v>46240</v>
      </c>
      <c r="G7942" t="s">
        <v>4</v>
      </c>
      <c r="H7942" s="8">
        <v>0.56597222222222221</v>
      </c>
      <c r="I7942" s="8">
        <v>0.56597222222222221</v>
      </c>
      <c r="J7942">
        <v>0</v>
      </c>
      <c r="K7942" t="s">
        <v>145</v>
      </c>
      <c r="L7942">
        <v>0</v>
      </c>
      <c r="M7942" t="s">
        <v>17059</v>
      </c>
      <c r="N7942" t="s">
        <v>1945</v>
      </c>
      <c r="O7942" t="s">
        <v>1946</v>
      </c>
      <c r="P7942" t="s">
        <v>1947</v>
      </c>
    </row>
    <row r="7943" spans="1:16" x14ac:dyDescent="0.35">
      <c r="A7943" t="s">
        <v>114</v>
      </c>
      <c r="B7943">
        <v>1701216134</v>
      </c>
      <c r="C7943" t="s">
        <v>19</v>
      </c>
      <c r="D7943" t="s">
        <v>17</v>
      </c>
      <c r="E7943">
        <v>38737</v>
      </c>
      <c r="F7943" s="9">
        <v>46240</v>
      </c>
      <c r="G7943" t="s">
        <v>4</v>
      </c>
      <c r="H7943" s="8">
        <v>0.57291666666666663</v>
      </c>
      <c r="I7943" s="8">
        <v>0.57291666666666663</v>
      </c>
      <c r="J7943">
        <v>0</v>
      </c>
      <c r="K7943" t="s">
        <v>145</v>
      </c>
      <c r="L7943">
        <v>0</v>
      </c>
      <c r="M7943" t="s">
        <v>16924</v>
      </c>
      <c r="N7943" t="s">
        <v>20825</v>
      </c>
      <c r="O7943" t="s">
        <v>20826</v>
      </c>
      <c r="P7943" t="s">
        <v>20827</v>
      </c>
    </row>
    <row r="7944" spans="1:16" x14ac:dyDescent="0.35">
      <c r="A7944" t="s">
        <v>114</v>
      </c>
      <c r="B7944">
        <v>1701216134</v>
      </c>
      <c r="C7944" t="s">
        <v>19</v>
      </c>
      <c r="D7944" t="s">
        <v>17</v>
      </c>
      <c r="E7944">
        <v>38737</v>
      </c>
      <c r="F7944" s="9">
        <v>46240</v>
      </c>
      <c r="G7944" t="s">
        <v>4</v>
      </c>
      <c r="H7944" s="8">
        <v>0.57986111111111116</v>
      </c>
      <c r="I7944" s="8">
        <v>0.57986111111111116</v>
      </c>
      <c r="J7944">
        <v>0</v>
      </c>
      <c r="K7944" t="s">
        <v>145</v>
      </c>
      <c r="L7944">
        <v>0</v>
      </c>
      <c r="M7944" t="s">
        <v>16839</v>
      </c>
      <c r="N7944" t="s">
        <v>1945</v>
      </c>
      <c r="O7944" t="s">
        <v>1948</v>
      </c>
      <c r="P7944" t="s">
        <v>1949</v>
      </c>
    </row>
    <row r="7945" spans="1:16" x14ac:dyDescent="0.35">
      <c r="A7945" t="s">
        <v>114</v>
      </c>
      <c r="B7945">
        <v>1701216134</v>
      </c>
      <c r="C7945" t="s">
        <v>19</v>
      </c>
      <c r="D7945" t="s">
        <v>17</v>
      </c>
      <c r="E7945">
        <v>38737</v>
      </c>
      <c r="F7945" s="9">
        <v>46240</v>
      </c>
      <c r="G7945" t="s">
        <v>4</v>
      </c>
      <c r="H7945" s="8">
        <v>0.58680555555555558</v>
      </c>
      <c r="I7945" s="8">
        <v>0.58680555555555558</v>
      </c>
      <c r="J7945">
        <v>0</v>
      </c>
      <c r="K7945" t="s">
        <v>145</v>
      </c>
      <c r="L7945">
        <v>0</v>
      </c>
      <c r="M7945" t="s">
        <v>17175</v>
      </c>
      <c r="N7945" t="s">
        <v>1956</v>
      </c>
      <c r="O7945" t="s">
        <v>1957</v>
      </c>
      <c r="P7945" t="s">
        <v>1958</v>
      </c>
    </row>
    <row r="7946" spans="1:16" x14ac:dyDescent="0.35">
      <c r="A7946" t="s">
        <v>114</v>
      </c>
      <c r="B7946">
        <v>1701216134</v>
      </c>
      <c r="C7946" t="s">
        <v>19</v>
      </c>
      <c r="D7946" t="s">
        <v>17</v>
      </c>
      <c r="E7946">
        <v>38737</v>
      </c>
      <c r="F7946" s="9">
        <v>46240</v>
      </c>
      <c r="G7946" t="s">
        <v>4</v>
      </c>
      <c r="H7946" s="8">
        <v>0.59375</v>
      </c>
      <c r="I7946" s="8">
        <v>0.59375</v>
      </c>
      <c r="J7946">
        <v>0</v>
      </c>
      <c r="K7946" t="s">
        <v>145</v>
      </c>
      <c r="L7946">
        <v>0</v>
      </c>
      <c r="M7946" t="s">
        <v>16581</v>
      </c>
      <c r="N7946" t="s">
        <v>1950</v>
      </c>
      <c r="O7946" t="s">
        <v>1951</v>
      </c>
      <c r="P7946" t="s">
        <v>1952</v>
      </c>
    </row>
    <row r="7947" spans="1:16" x14ac:dyDescent="0.35">
      <c r="A7947" t="s">
        <v>114</v>
      </c>
      <c r="B7947">
        <v>1701216134</v>
      </c>
      <c r="C7947" t="s">
        <v>19</v>
      </c>
      <c r="D7947" t="s">
        <v>17</v>
      </c>
      <c r="E7947">
        <v>38737</v>
      </c>
      <c r="F7947" s="9">
        <v>46240</v>
      </c>
      <c r="G7947" t="s">
        <v>4</v>
      </c>
      <c r="H7947" s="8">
        <v>0.60069444444444442</v>
      </c>
      <c r="I7947" s="8">
        <v>0.87152777777777779</v>
      </c>
      <c r="J7947">
        <v>6</v>
      </c>
      <c r="K7947" t="s">
        <v>128</v>
      </c>
      <c r="L7947">
        <v>20</v>
      </c>
      <c r="M7947" t="s">
        <v>129</v>
      </c>
      <c r="N7947" t="s">
        <v>1953</v>
      </c>
      <c r="O7947" t="s">
        <v>1954</v>
      </c>
      <c r="P7947" t="s">
        <v>1955</v>
      </c>
    </row>
    <row r="7948" spans="1:16" x14ac:dyDescent="0.35">
      <c r="A7948" t="s">
        <v>114</v>
      </c>
      <c r="B7948">
        <v>1701216134</v>
      </c>
      <c r="C7948" t="s">
        <v>19</v>
      </c>
      <c r="D7948" t="s">
        <v>17</v>
      </c>
      <c r="E7948">
        <v>38737</v>
      </c>
      <c r="F7948" s="9">
        <v>46242</v>
      </c>
      <c r="G7948" t="s">
        <v>5</v>
      </c>
      <c r="H7948" s="8">
        <v>0.37847222222222221</v>
      </c>
      <c r="I7948" s="8">
        <v>0.37847222222222221</v>
      </c>
      <c r="J7948">
        <v>0</v>
      </c>
      <c r="K7948" t="s">
        <v>145</v>
      </c>
      <c r="L7948">
        <v>0</v>
      </c>
      <c r="M7948" t="s">
        <v>22506</v>
      </c>
      <c r="N7948" t="s">
        <v>14836</v>
      </c>
      <c r="O7948" t="s">
        <v>14837</v>
      </c>
      <c r="P7948" t="s">
        <v>14838</v>
      </c>
    </row>
    <row r="7949" spans="1:16" x14ac:dyDescent="0.35">
      <c r="A7949" t="s">
        <v>114</v>
      </c>
      <c r="B7949">
        <v>1701216134</v>
      </c>
      <c r="C7949" t="s">
        <v>19</v>
      </c>
      <c r="D7949" t="s">
        <v>17</v>
      </c>
      <c r="E7949">
        <v>38737</v>
      </c>
      <c r="F7949" s="9">
        <v>46242</v>
      </c>
      <c r="G7949" t="s">
        <v>5</v>
      </c>
      <c r="H7949" s="8">
        <v>0.38541666666666669</v>
      </c>
      <c r="I7949" s="8">
        <v>0.38541666666666669</v>
      </c>
      <c r="J7949">
        <v>0</v>
      </c>
      <c r="K7949" t="s">
        <v>145</v>
      </c>
      <c r="L7949">
        <v>0</v>
      </c>
      <c r="M7949" t="s">
        <v>22552</v>
      </c>
      <c r="N7949" t="s">
        <v>15026</v>
      </c>
      <c r="O7949" t="s">
        <v>15027</v>
      </c>
      <c r="P7949" t="s">
        <v>15028</v>
      </c>
    </row>
    <row r="7950" spans="1:16" x14ac:dyDescent="0.35">
      <c r="A7950" t="s">
        <v>114</v>
      </c>
      <c r="B7950">
        <v>1701216134</v>
      </c>
      <c r="C7950" t="s">
        <v>19</v>
      </c>
      <c r="D7950" t="s">
        <v>17</v>
      </c>
      <c r="E7950">
        <v>38737</v>
      </c>
      <c r="F7950" s="9">
        <v>46242</v>
      </c>
      <c r="G7950" t="s">
        <v>5</v>
      </c>
      <c r="H7950" s="8">
        <v>0.3923611111111111</v>
      </c>
      <c r="I7950" s="8">
        <v>0.3923611111111111</v>
      </c>
      <c r="J7950">
        <v>0</v>
      </c>
      <c r="K7950" t="s">
        <v>145</v>
      </c>
      <c r="L7950">
        <v>0</v>
      </c>
      <c r="M7950" t="s">
        <v>22553</v>
      </c>
      <c r="N7950" t="s">
        <v>8762</v>
      </c>
      <c r="O7950" t="s">
        <v>8763</v>
      </c>
      <c r="P7950" t="s">
        <v>8764</v>
      </c>
    </row>
    <row r="7951" spans="1:16" x14ac:dyDescent="0.35">
      <c r="A7951" t="s">
        <v>114</v>
      </c>
      <c r="B7951">
        <v>1701216134</v>
      </c>
      <c r="C7951" t="s">
        <v>19</v>
      </c>
      <c r="D7951" t="s">
        <v>17</v>
      </c>
      <c r="E7951">
        <v>38737</v>
      </c>
      <c r="F7951" s="9">
        <v>46242</v>
      </c>
      <c r="G7951" t="s">
        <v>5</v>
      </c>
      <c r="H7951" s="8">
        <v>0.39930555555555558</v>
      </c>
      <c r="I7951" s="8">
        <v>0.39930555555555558</v>
      </c>
      <c r="J7951">
        <v>0</v>
      </c>
      <c r="K7951" t="s">
        <v>145</v>
      </c>
      <c r="L7951">
        <v>0</v>
      </c>
      <c r="M7951" t="s">
        <v>19178</v>
      </c>
      <c r="N7951" t="s">
        <v>14380</v>
      </c>
      <c r="O7951" t="s">
        <v>14381</v>
      </c>
      <c r="P7951" t="s">
        <v>14382</v>
      </c>
    </row>
    <row r="7952" spans="1:16" x14ac:dyDescent="0.35">
      <c r="A7952" t="s">
        <v>114</v>
      </c>
      <c r="B7952">
        <v>1701216134</v>
      </c>
      <c r="C7952" t="s">
        <v>19</v>
      </c>
      <c r="D7952" t="s">
        <v>17</v>
      </c>
      <c r="E7952">
        <v>38737</v>
      </c>
      <c r="F7952" s="9">
        <v>46242</v>
      </c>
      <c r="G7952" t="s">
        <v>5</v>
      </c>
      <c r="H7952" s="8">
        <v>0.40625</v>
      </c>
      <c r="I7952" s="8">
        <v>0.40625</v>
      </c>
      <c r="J7952">
        <v>0</v>
      </c>
      <c r="K7952" t="s">
        <v>145</v>
      </c>
      <c r="L7952">
        <v>0</v>
      </c>
      <c r="M7952" t="s">
        <v>17353</v>
      </c>
      <c r="N7952" t="s">
        <v>12000</v>
      </c>
      <c r="O7952" t="s">
        <v>12001</v>
      </c>
      <c r="P7952" t="s">
        <v>12002</v>
      </c>
    </row>
    <row r="7953" spans="1:16" x14ac:dyDescent="0.35">
      <c r="A7953" t="s">
        <v>114</v>
      </c>
      <c r="B7953">
        <v>1701216134</v>
      </c>
      <c r="C7953" t="s">
        <v>19</v>
      </c>
      <c r="D7953" t="s">
        <v>17</v>
      </c>
      <c r="E7953">
        <v>38737</v>
      </c>
      <c r="F7953" s="9">
        <v>46242</v>
      </c>
      <c r="G7953" t="s">
        <v>5</v>
      </c>
      <c r="H7953" s="8">
        <v>0.41319444444444442</v>
      </c>
      <c r="I7953" s="8">
        <v>0.42708333333333331</v>
      </c>
      <c r="J7953">
        <v>0</v>
      </c>
      <c r="K7953" t="s">
        <v>128</v>
      </c>
      <c r="L7953">
        <v>1</v>
      </c>
      <c r="M7953" t="s">
        <v>129</v>
      </c>
      <c r="N7953" t="s">
        <v>1878</v>
      </c>
      <c r="O7953" t="s">
        <v>1879</v>
      </c>
      <c r="P7953" t="s">
        <v>1880</v>
      </c>
    </row>
    <row r="7954" spans="1:16" x14ac:dyDescent="0.35">
      <c r="A7954" t="s">
        <v>114</v>
      </c>
      <c r="B7954">
        <v>1701216134</v>
      </c>
      <c r="C7954" t="s">
        <v>19</v>
      </c>
      <c r="D7954" t="s">
        <v>17</v>
      </c>
      <c r="E7954">
        <v>38737</v>
      </c>
      <c r="F7954" s="9">
        <v>46242</v>
      </c>
      <c r="G7954" t="s">
        <v>5</v>
      </c>
      <c r="H7954" s="8">
        <v>0.43402777777777779</v>
      </c>
      <c r="I7954" s="8">
        <v>0.43402777777777779</v>
      </c>
      <c r="J7954">
        <v>0</v>
      </c>
      <c r="K7954" t="s">
        <v>145</v>
      </c>
      <c r="L7954">
        <v>0</v>
      </c>
      <c r="M7954" t="s">
        <v>16647</v>
      </c>
      <c r="N7954" t="s">
        <v>1884</v>
      </c>
      <c r="O7954" t="s">
        <v>1885</v>
      </c>
      <c r="P7954" t="s">
        <v>1886</v>
      </c>
    </row>
    <row r="7955" spans="1:16" x14ac:dyDescent="0.35">
      <c r="A7955" t="s">
        <v>114</v>
      </c>
      <c r="B7955">
        <v>1701216134</v>
      </c>
      <c r="C7955" t="s">
        <v>19</v>
      </c>
      <c r="D7955" t="s">
        <v>17</v>
      </c>
      <c r="E7955">
        <v>38737</v>
      </c>
      <c r="F7955" s="9">
        <v>46242</v>
      </c>
      <c r="G7955" t="s">
        <v>5</v>
      </c>
      <c r="H7955" s="8">
        <v>0.44097222222222221</v>
      </c>
      <c r="I7955" s="8">
        <v>0.49652777777777779</v>
      </c>
      <c r="J7955">
        <v>1</v>
      </c>
      <c r="K7955" t="s">
        <v>128</v>
      </c>
      <c r="L7955">
        <v>4</v>
      </c>
      <c r="M7955" t="s">
        <v>129</v>
      </c>
      <c r="N7955" t="s">
        <v>8759</v>
      </c>
      <c r="O7955" t="s">
        <v>8760</v>
      </c>
      <c r="P7955" t="s">
        <v>8761</v>
      </c>
    </row>
    <row r="7956" spans="1:16" x14ac:dyDescent="0.35">
      <c r="A7956" t="s">
        <v>114</v>
      </c>
      <c r="B7956">
        <v>1701216134</v>
      </c>
      <c r="C7956" t="s">
        <v>19</v>
      </c>
      <c r="D7956" t="s">
        <v>17</v>
      </c>
      <c r="E7956">
        <v>38737</v>
      </c>
      <c r="F7956" s="9">
        <v>46242</v>
      </c>
      <c r="G7956" t="s">
        <v>5</v>
      </c>
      <c r="H7956" s="8">
        <v>0.50347222222222221</v>
      </c>
      <c r="I7956" s="8">
        <v>0.50347222222222221</v>
      </c>
      <c r="J7956">
        <v>0</v>
      </c>
      <c r="K7956" t="s">
        <v>145</v>
      </c>
      <c r="L7956">
        <v>0</v>
      </c>
      <c r="M7956" t="s">
        <v>17353</v>
      </c>
      <c r="N7956" t="s">
        <v>12000</v>
      </c>
      <c r="O7956" t="s">
        <v>12001</v>
      </c>
      <c r="P7956" t="s">
        <v>12002</v>
      </c>
    </row>
    <row r="7957" spans="1:16" x14ac:dyDescent="0.35">
      <c r="A7957" t="s">
        <v>114</v>
      </c>
      <c r="B7957">
        <v>1701216134</v>
      </c>
      <c r="C7957" t="s">
        <v>19</v>
      </c>
      <c r="D7957" t="s">
        <v>17</v>
      </c>
      <c r="E7957">
        <v>38737</v>
      </c>
      <c r="F7957" s="9">
        <v>46242</v>
      </c>
      <c r="G7957" t="s">
        <v>5</v>
      </c>
      <c r="H7957" s="8">
        <v>0.51041666666666663</v>
      </c>
      <c r="I7957" s="8">
        <v>0.71180555555555558</v>
      </c>
      <c r="J7957">
        <v>5</v>
      </c>
      <c r="K7957" t="s">
        <v>128</v>
      </c>
      <c r="L7957">
        <v>14</v>
      </c>
      <c r="M7957" t="s">
        <v>129</v>
      </c>
      <c r="N7957" t="s">
        <v>1878</v>
      </c>
      <c r="O7957" t="s">
        <v>1879</v>
      </c>
      <c r="P7957" t="s">
        <v>1880</v>
      </c>
    </row>
    <row r="7958" spans="1:16" x14ac:dyDescent="0.35">
      <c r="A7958" t="s">
        <v>114</v>
      </c>
      <c r="B7958">
        <v>1701216134</v>
      </c>
      <c r="C7958" t="s">
        <v>19</v>
      </c>
      <c r="D7958" t="s">
        <v>17</v>
      </c>
      <c r="E7958">
        <v>38737</v>
      </c>
      <c r="F7958" s="9">
        <v>46242</v>
      </c>
      <c r="G7958" t="s">
        <v>5</v>
      </c>
      <c r="H7958" s="8">
        <v>0.71875</v>
      </c>
      <c r="I7958" s="8">
        <v>0.71875</v>
      </c>
      <c r="J7958">
        <v>0</v>
      </c>
      <c r="K7958" t="s">
        <v>145</v>
      </c>
      <c r="L7958">
        <v>0</v>
      </c>
      <c r="M7958" t="s">
        <v>18182</v>
      </c>
      <c r="N7958" t="s">
        <v>8756</v>
      </c>
      <c r="O7958" t="s">
        <v>8757</v>
      </c>
      <c r="P7958" t="s">
        <v>8758</v>
      </c>
    </row>
    <row r="7959" spans="1:16" x14ac:dyDescent="0.35">
      <c r="A7959" t="s">
        <v>114</v>
      </c>
      <c r="B7959">
        <v>1701216134</v>
      </c>
      <c r="C7959" t="s">
        <v>19</v>
      </c>
      <c r="D7959" t="s">
        <v>17</v>
      </c>
      <c r="E7959">
        <v>38737</v>
      </c>
      <c r="F7959" s="9">
        <v>46242</v>
      </c>
      <c r="G7959" t="s">
        <v>5</v>
      </c>
      <c r="H7959" s="8">
        <v>0.72569444444444442</v>
      </c>
      <c r="I7959" s="8">
        <v>0.72569444444444442</v>
      </c>
      <c r="J7959">
        <v>0</v>
      </c>
      <c r="K7959" t="s">
        <v>145</v>
      </c>
      <c r="L7959">
        <v>0</v>
      </c>
      <c r="M7959" t="s">
        <v>18059</v>
      </c>
      <c r="N7959" t="s">
        <v>8816</v>
      </c>
      <c r="O7959" t="s">
        <v>8817</v>
      </c>
      <c r="P7959" t="s">
        <v>8818</v>
      </c>
    </row>
    <row r="7960" spans="1:16" x14ac:dyDescent="0.35">
      <c r="A7960" t="s">
        <v>114</v>
      </c>
      <c r="B7960">
        <v>1701216134</v>
      </c>
      <c r="C7960" t="s">
        <v>19</v>
      </c>
      <c r="D7960" t="s">
        <v>17</v>
      </c>
      <c r="E7960">
        <v>38737</v>
      </c>
      <c r="F7960" s="9">
        <v>46242</v>
      </c>
      <c r="G7960" t="s">
        <v>5</v>
      </c>
      <c r="H7960" s="8">
        <v>0.73263888888888884</v>
      </c>
      <c r="I7960" s="8">
        <v>0.73263888888888884</v>
      </c>
      <c r="J7960">
        <v>0</v>
      </c>
      <c r="K7960" t="s">
        <v>145</v>
      </c>
      <c r="L7960">
        <v>0</v>
      </c>
      <c r="M7960" t="s">
        <v>22554</v>
      </c>
      <c r="N7960" t="s">
        <v>9143</v>
      </c>
      <c r="O7960" t="s">
        <v>9144</v>
      </c>
      <c r="P7960" t="s">
        <v>9145</v>
      </c>
    </row>
    <row r="7961" spans="1:16" x14ac:dyDescent="0.35">
      <c r="A7961" t="s">
        <v>114</v>
      </c>
      <c r="B7961">
        <v>1701216134</v>
      </c>
      <c r="C7961" t="s">
        <v>19</v>
      </c>
      <c r="D7961" t="s">
        <v>17</v>
      </c>
      <c r="E7961">
        <v>38737</v>
      </c>
      <c r="F7961" s="9">
        <v>46242</v>
      </c>
      <c r="G7961" t="s">
        <v>5</v>
      </c>
      <c r="H7961" s="8">
        <v>0.73958333333333337</v>
      </c>
      <c r="I7961" s="8">
        <v>0.73958333333333337</v>
      </c>
      <c r="J7961">
        <v>0</v>
      </c>
      <c r="K7961" t="s">
        <v>145</v>
      </c>
      <c r="L7961">
        <v>0</v>
      </c>
      <c r="M7961" t="s">
        <v>16546</v>
      </c>
      <c r="N7961" t="s">
        <v>1866</v>
      </c>
      <c r="O7961" t="s">
        <v>1867</v>
      </c>
      <c r="P7961" t="s">
        <v>1868</v>
      </c>
    </row>
    <row r="7962" spans="1:16" x14ac:dyDescent="0.35">
      <c r="A7962" t="s">
        <v>114</v>
      </c>
      <c r="B7962">
        <v>1701216134</v>
      </c>
      <c r="C7962" t="s">
        <v>19</v>
      </c>
      <c r="D7962" t="s">
        <v>17</v>
      </c>
      <c r="E7962">
        <v>38737</v>
      </c>
      <c r="F7962" s="9">
        <v>46242</v>
      </c>
      <c r="G7962" t="s">
        <v>5</v>
      </c>
      <c r="H7962" s="8">
        <v>0.74652777777777779</v>
      </c>
      <c r="I7962" s="8">
        <v>0.74652777777777779</v>
      </c>
      <c r="J7962">
        <v>0</v>
      </c>
      <c r="K7962" t="s">
        <v>145</v>
      </c>
      <c r="L7962">
        <v>0</v>
      </c>
      <c r="M7962" t="s">
        <v>17231</v>
      </c>
      <c r="N7962" t="s">
        <v>22555</v>
      </c>
      <c r="O7962" t="s">
        <v>22556</v>
      </c>
      <c r="P7962" t="s">
        <v>22557</v>
      </c>
    </row>
    <row r="7963" spans="1:16" x14ac:dyDescent="0.35">
      <c r="A7963" t="s">
        <v>114</v>
      </c>
      <c r="B7963">
        <v>1701216134</v>
      </c>
      <c r="C7963" t="s">
        <v>19</v>
      </c>
      <c r="D7963" t="s">
        <v>17</v>
      </c>
      <c r="E7963">
        <v>38737</v>
      </c>
      <c r="F7963" s="9">
        <v>46242</v>
      </c>
      <c r="G7963" t="s">
        <v>5</v>
      </c>
      <c r="H7963" s="8">
        <v>0.75347222222222221</v>
      </c>
      <c r="I7963" s="8">
        <v>0.75347222222222221</v>
      </c>
      <c r="J7963">
        <v>0</v>
      </c>
      <c r="K7963" t="s">
        <v>145</v>
      </c>
      <c r="L7963">
        <v>0</v>
      </c>
      <c r="M7963" t="s">
        <v>21524</v>
      </c>
      <c r="N7963" t="s">
        <v>1863</v>
      </c>
      <c r="O7963" t="s">
        <v>1864</v>
      </c>
      <c r="P7963" t="s">
        <v>1865</v>
      </c>
    </row>
    <row r="7964" spans="1:16" x14ac:dyDescent="0.35">
      <c r="A7964" t="s">
        <v>114</v>
      </c>
      <c r="B7964">
        <v>1701216134</v>
      </c>
      <c r="C7964" t="s">
        <v>19</v>
      </c>
      <c r="D7964" t="s">
        <v>17</v>
      </c>
      <c r="E7964">
        <v>38737</v>
      </c>
      <c r="F7964" s="9">
        <v>46242</v>
      </c>
      <c r="G7964" t="s">
        <v>5</v>
      </c>
      <c r="H7964" s="8">
        <v>0.76041666666666663</v>
      </c>
      <c r="I7964" s="8">
        <v>0.76041666666666663</v>
      </c>
      <c r="J7964">
        <v>0</v>
      </c>
      <c r="K7964" t="s">
        <v>145</v>
      </c>
      <c r="L7964">
        <v>0</v>
      </c>
      <c r="M7964" t="s">
        <v>17039</v>
      </c>
      <c r="N7964" t="s">
        <v>2169</v>
      </c>
      <c r="O7964" t="s">
        <v>2170</v>
      </c>
      <c r="P7964" t="s">
        <v>2171</v>
      </c>
    </row>
    <row r="7965" spans="1:16" x14ac:dyDescent="0.35">
      <c r="A7965" t="s">
        <v>114</v>
      </c>
      <c r="B7965">
        <v>1701216134</v>
      </c>
      <c r="C7965" t="s">
        <v>19</v>
      </c>
      <c r="D7965" t="s">
        <v>17</v>
      </c>
      <c r="E7965">
        <v>38737</v>
      </c>
      <c r="F7965" s="9">
        <v>46242</v>
      </c>
      <c r="G7965" t="s">
        <v>5</v>
      </c>
      <c r="H7965" s="8">
        <v>0.76736111111111116</v>
      </c>
      <c r="I7965" s="8">
        <v>0.76736111111111116</v>
      </c>
      <c r="J7965">
        <v>0</v>
      </c>
      <c r="K7965" t="s">
        <v>145</v>
      </c>
      <c r="L7965">
        <v>0</v>
      </c>
      <c r="M7965" t="s">
        <v>20981</v>
      </c>
      <c r="N7965" t="s">
        <v>2172</v>
      </c>
      <c r="O7965" t="s">
        <v>9122</v>
      </c>
      <c r="P7965" t="s">
        <v>9123</v>
      </c>
    </row>
    <row r="7966" spans="1:16" x14ac:dyDescent="0.35">
      <c r="A7966" t="s">
        <v>114</v>
      </c>
      <c r="B7966">
        <v>1701216134</v>
      </c>
      <c r="C7966" t="s">
        <v>19</v>
      </c>
      <c r="D7966" t="s">
        <v>17</v>
      </c>
      <c r="E7966">
        <v>38737</v>
      </c>
      <c r="F7966" s="9">
        <v>46242</v>
      </c>
      <c r="G7966" t="s">
        <v>5</v>
      </c>
      <c r="H7966" s="8">
        <v>0.77430555555555558</v>
      </c>
      <c r="I7966" s="8">
        <v>0.77430555555555558</v>
      </c>
      <c r="J7966">
        <v>0</v>
      </c>
      <c r="K7966" t="s">
        <v>145</v>
      </c>
      <c r="L7966">
        <v>0</v>
      </c>
      <c r="M7966" t="s">
        <v>18300</v>
      </c>
      <c r="N7966" t="s">
        <v>12010</v>
      </c>
      <c r="O7966" t="s">
        <v>12011</v>
      </c>
      <c r="P7966" t="s">
        <v>12012</v>
      </c>
    </row>
    <row r="7967" spans="1:16" x14ac:dyDescent="0.35">
      <c r="A7967" t="s">
        <v>114</v>
      </c>
      <c r="B7967">
        <v>1701216134</v>
      </c>
      <c r="C7967" t="s">
        <v>19</v>
      </c>
      <c r="D7967" t="s">
        <v>17</v>
      </c>
      <c r="E7967">
        <v>38737</v>
      </c>
      <c r="F7967" s="9">
        <v>46242</v>
      </c>
      <c r="G7967" t="s">
        <v>5</v>
      </c>
      <c r="H7967" s="8">
        <v>0.78125</v>
      </c>
      <c r="I7967" s="8">
        <v>0.78819444444444442</v>
      </c>
      <c r="J7967">
        <v>0</v>
      </c>
      <c r="K7967" t="s">
        <v>128</v>
      </c>
      <c r="L7967">
        <v>0</v>
      </c>
      <c r="M7967" t="s">
        <v>129</v>
      </c>
      <c r="N7967" t="s">
        <v>2006</v>
      </c>
      <c r="O7967" t="s">
        <v>2007</v>
      </c>
      <c r="P7967" t="s">
        <v>2008</v>
      </c>
    </row>
    <row r="7968" spans="1:16" x14ac:dyDescent="0.35">
      <c r="A7968" t="s">
        <v>114</v>
      </c>
      <c r="B7968">
        <v>1701216134</v>
      </c>
      <c r="C7968" t="s">
        <v>19</v>
      </c>
      <c r="D7968" t="s">
        <v>17</v>
      </c>
      <c r="E7968">
        <v>38737</v>
      </c>
      <c r="F7968" s="9">
        <v>46243</v>
      </c>
      <c r="G7968" t="s">
        <v>6</v>
      </c>
      <c r="H7968" s="8">
        <v>0.38541666666666669</v>
      </c>
      <c r="I7968" s="8">
        <v>0.38541666666666669</v>
      </c>
      <c r="J7968">
        <v>0</v>
      </c>
      <c r="K7968" t="s">
        <v>145</v>
      </c>
      <c r="L7968">
        <v>0</v>
      </c>
      <c r="M7968" t="s">
        <v>16956</v>
      </c>
      <c r="N7968" t="s">
        <v>2225</v>
      </c>
      <c r="O7968" t="s">
        <v>2226</v>
      </c>
      <c r="P7968" t="s">
        <v>2227</v>
      </c>
    </row>
    <row r="7969" spans="1:16" x14ac:dyDescent="0.35">
      <c r="A7969" t="s">
        <v>114</v>
      </c>
      <c r="B7969">
        <v>1701216134</v>
      </c>
      <c r="C7969" t="s">
        <v>19</v>
      </c>
      <c r="D7969" t="s">
        <v>17</v>
      </c>
      <c r="E7969">
        <v>38737</v>
      </c>
      <c r="F7969" s="9">
        <v>46243</v>
      </c>
      <c r="G7969" t="s">
        <v>6</v>
      </c>
      <c r="H7969" s="8">
        <v>0.3923611111111111</v>
      </c>
      <c r="I7969" s="8">
        <v>0.44097222222222221</v>
      </c>
      <c r="J7969">
        <v>1</v>
      </c>
      <c r="K7969" t="s">
        <v>128</v>
      </c>
      <c r="L7969">
        <v>4</v>
      </c>
      <c r="M7969" t="s">
        <v>129</v>
      </c>
      <c r="N7969" t="s">
        <v>2009</v>
      </c>
      <c r="O7969" t="s">
        <v>1852</v>
      </c>
      <c r="P7969" t="s">
        <v>1853</v>
      </c>
    </row>
    <row r="7970" spans="1:16" x14ac:dyDescent="0.35">
      <c r="A7970" t="s">
        <v>114</v>
      </c>
      <c r="B7970">
        <v>1701216134</v>
      </c>
      <c r="C7970" t="s">
        <v>19</v>
      </c>
      <c r="D7970" t="s">
        <v>17</v>
      </c>
      <c r="E7970">
        <v>38737</v>
      </c>
      <c r="F7970" s="9">
        <v>46243</v>
      </c>
      <c r="G7970" t="s">
        <v>6</v>
      </c>
      <c r="H7970" s="8">
        <v>0.44861111111111113</v>
      </c>
      <c r="I7970" s="8">
        <v>0.44861111111111113</v>
      </c>
      <c r="J7970">
        <v>0</v>
      </c>
      <c r="K7970" t="s">
        <v>145</v>
      </c>
      <c r="L7970">
        <v>0</v>
      </c>
      <c r="M7970" t="s">
        <v>22558</v>
      </c>
      <c r="N7970" t="s">
        <v>9197</v>
      </c>
      <c r="O7970" t="s">
        <v>9198</v>
      </c>
      <c r="P7970" t="s">
        <v>9199</v>
      </c>
    </row>
    <row r="7971" spans="1:16" x14ac:dyDescent="0.35">
      <c r="A7971" t="s">
        <v>114</v>
      </c>
      <c r="B7971">
        <v>1701216134</v>
      </c>
      <c r="C7971" t="s">
        <v>19</v>
      </c>
      <c r="D7971" t="s">
        <v>17</v>
      </c>
      <c r="E7971">
        <v>38737</v>
      </c>
      <c r="F7971" s="9">
        <v>46243</v>
      </c>
      <c r="G7971" t="s">
        <v>6</v>
      </c>
      <c r="H7971" s="8">
        <v>0.4548611111111111</v>
      </c>
      <c r="I7971" s="8">
        <v>0.4548611111111111</v>
      </c>
      <c r="J7971">
        <v>0</v>
      </c>
      <c r="K7971" t="s">
        <v>145</v>
      </c>
      <c r="L7971">
        <v>0</v>
      </c>
      <c r="M7971" t="s">
        <v>18802</v>
      </c>
      <c r="N7971" t="s">
        <v>2178</v>
      </c>
      <c r="O7971" t="s">
        <v>2179</v>
      </c>
      <c r="P7971" t="s">
        <v>2180</v>
      </c>
    </row>
    <row r="7972" spans="1:16" x14ac:dyDescent="0.35">
      <c r="A7972" t="s">
        <v>114</v>
      </c>
      <c r="B7972">
        <v>1701216134</v>
      </c>
      <c r="C7972" t="s">
        <v>19</v>
      </c>
      <c r="D7972" t="s">
        <v>17</v>
      </c>
      <c r="E7972">
        <v>38737</v>
      </c>
      <c r="F7972" s="9">
        <v>46243</v>
      </c>
      <c r="G7972" t="s">
        <v>6</v>
      </c>
      <c r="H7972" s="8">
        <v>0.46180555555555558</v>
      </c>
      <c r="I7972" s="8">
        <v>0.46180555555555558</v>
      </c>
      <c r="J7972">
        <v>0</v>
      </c>
      <c r="K7972" t="s">
        <v>145</v>
      </c>
      <c r="L7972">
        <v>0</v>
      </c>
      <c r="M7972" t="s">
        <v>18685</v>
      </c>
      <c r="N7972" t="s">
        <v>14833</v>
      </c>
      <c r="O7972" t="s">
        <v>14834</v>
      </c>
      <c r="P7972" t="s">
        <v>14835</v>
      </c>
    </row>
    <row r="7973" spans="1:16" x14ac:dyDescent="0.35">
      <c r="A7973" t="s">
        <v>114</v>
      </c>
      <c r="B7973">
        <v>1701216134</v>
      </c>
      <c r="C7973" t="s">
        <v>19</v>
      </c>
      <c r="D7973" t="s">
        <v>17</v>
      </c>
      <c r="E7973">
        <v>38737</v>
      </c>
      <c r="F7973" s="9">
        <v>46243</v>
      </c>
      <c r="G7973" t="s">
        <v>6</v>
      </c>
      <c r="H7973" s="8">
        <v>0.46875</v>
      </c>
      <c r="I7973" s="8">
        <v>0.46875</v>
      </c>
      <c r="J7973">
        <v>0</v>
      </c>
      <c r="K7973" t="s">
        <v>145</v>
      </c>
      <c r="L7973">
        <v>0</v>
      </c>
      <c r="M7973" t="s">
        <v>16693</v>
      </c>
      <c r="N7973" t="s">
        <v>8809</v>
      </c>
      <c r="O7973" t="s">
        <v>8810</v>
      </c>
      <c r="P7973" t="s">
        <v>8811</v>
      </c>
    </row>
    <row r="7974" spans="1:16" x14ac:dyDescent="0.35">
      <c r="A7974" t="s">
        <v>114</v>
      </c>
      <c r="B7974">
        <v>1701216134</v>
      </c>
      <c r="C7974" t="s">
        <v>19</v>
      </c>
      <c r="D7974" t="s">
        <v>17</v>
      </c>
      <c r="E7974">
        <v>38737</v>
      </c>
      <c r="F7974" s="9">
        <v>46243</v>
      </c>
      <c r="G7974" t="s">
        <v>6</v>
      </c>
      <c r="H7974" s="8">
        <v>0.47638888888888886</v>
      </c>
      <c r="I7974" s="8">
        <v>0.47638888888888886</v>
      </c>
      <c r="J7974">
        <v>0</v>
      </c>
      <c r="K7974" t="s">
        <v>145</v>
      </c>
      <c r="L7974">
        <v>0</v>
      </c>
      <c r="M7974" t="s">
        <v>19205</v>
      </c>
      <c r="N7974" t="s">
        <v>22559</v>
      </c>
      <c r="O7974" t="s">
        <v>22560</v>
      </c>
      <c r="P7974" t="s">
        <v>22561</v>
      </c>
    </row>
    <row r="7975" spans="1:16" x14ac:dyDescent="0.35">
      <c r="A7975" t="s">
        <v>114</v>
      </c>
      <c r="B7975">
        <v>1701216134</v>
      </c>
      <c r="C7975" t="s">
        <v>19</v>
      </c>
      <c r="D7975" t="s">
        <v>17</v>
      </c>
      <c r="E7975">
        <v>38737</v>
      </c>
      <c r="F7975" s="9">
        <v>46243</v>
      </c>
      <c r="G7975" t="s">
        <v>6</v>
      </c>
      <c r="H7975" s="8">
        <v>0.4826388888888889</v>
      </c>
      <c r="I7975" s="8">
        <v>0.4826388888888889</v>
      </c>
      <c r="J7975">
        <v>0</v>
      </c>
      <c r="K7975" t="s">
        <v>145</v>
      </c>
      <c r="L7975">
        <v>0</v>
      </c>
      <c r="M7975" t="s">
        <v>17537</v>
      </c>
      <c r="N7975" t="s">
        <v>2244</v>
      </c>
      <c r="O7975" t="s">
        <v>2245</v>
      </c>
      <c r="P7975" t="s">
        <v>2246</v>
      </c>
    </row>
    <row r="7976" spans="1:16" x14ac:dyDescent="0.35">
      <c r="A7976" t="s">
        <v>114</v>
      </c>
      <c r="B7976">
        <v>1701216134</v>
      </c>
      <c r="C7976" t="s">
        <v>19</v>
      </c>
      <c r="D7976" t="s">
        <v>17</v>
      </c>
      <c r="E7976">
        <v>38737</v>
      </c>
      <c r="F7976" s="9">
        <v>46243</v>
      </c>
      <c r="G7976" t="s">
        <v>6</v>
      </c>
      <c r="H7976" s="8">
        <v>0.48958333333333331</v>
      </c>
      <c r="I7976" s="8">
        <v>0.48958333333333331</v>
      </c>
      <c r="J7976">
        <v>0</v>
      </c>
      <c r="K7976" t="s">
        <v>145</v>
      </c>
      <c r="L7976">
        <v>0</v>
      </c>
      <c r="M7976" t="s">
        <v>16934</v>
      </c>
      <c r="N7976" t="s">
        <v>8735</v>
      </c>
      <c r="O7976" t="s">
        <v>8736</v>
      </c>
      <c r="P7976" t="s">
        <v>8737</v>
      </c>
    </row>
    <row r="7977" spans="1:16" x14ac:dyDescent="0.35">
      <c r="A7977" t="s">
        <v>114</v>
      </c>
      <c r="B7977">
        <v>1701216134</v>
      </c>
      <c r="C7977" t="s">
        <v>19</v>
      </c>
      <c r="D7977" t="s">
        <v>17</v>
      </c>
      <c r="E7977">
        <v>38737</v>
      </c>
      <c r="F7977" s="9">
        <v>46243</v>
      </c>
      <c r="G7977" t="s">
        <v>6</v>
      </c>
      <c r="H7977" s="8">
        <v>0.49652777777777779</v>
      </c>
      <c r="I7977" s="8">
        <v>0.49652777777777779</v>
      </c>
      <c r="J7977">
        <v>0</v>
      </c>
      <c r="K7977" t="s">
        <v>145</v>
      </c>
      <c r="L7977">
        <v>0</v>
      </c>
      <c r="M7977" t="s">
        <v>18401</v>
      </c>
      <c r="N7977" t="s">
        <v>1828</v>
      </c>
      <c r="O7977" t="s">
        <v>1829</v>
      </c>
      <c r="P7977" t="s">
        <v>1830</v>
      </c>
    </row>
    <row r="7978" spans="1:16" x14ac:dyDescent="0.35">
      <c r="A7978" t="s">
        <v>114</v>
      </c>
      <c r="B7978">
        <v>1701216134</v>
      </c>
      <c r="C7978" t="s">
        <v>19</v>
      </c>
      <c r="D7978" t="s">
        <v>17</v>
      </c>
      <c r="E7978">
        <v>38737</v>
      </c>
      <c r="F7978" s="9">
        <v>46243</v>
      </c>
      <c r="G7978" t="s">
        <v>6</v>
      </c>
      <c r="H7978" s="8">
        <v>0.50347222222222221</v>
      </c>
      <c r="I7978" s="8">
        <v>0.50347222222222221</v>
      </c>
      <c r="J7978">
        <v>0</v>
      </c>
      <c r="K7978" t="s">
        <v>145</v>
      </c>
      <c r="L7978">
        <v>0</v>
      </c>
      <c r="M7978" t="s">
        <v>17055</v>
      </c>
      <c r="N7978" t="s">
        <v>2260</v>
      </c>
      <c r="O7978" t="s">
        <v>8804</v>
      </c>
      <c r="P7978" t="s">
        <v>8805</v>
      </c>
    </row>
    <row r="7979" spans="1:16" x14ac:dyDescent="0.35">
      <c r="A7979" t="s">
        <v>114</v>
      </c>
      <c r="B7979">
        <v>1701216134</v>
      </c>
      <c r="C7979" t="s">
        <v>19</v>
      </c>
      <c r="D7979" t="s">
        <v>17</v>
      </c>
      <c r="E7979">
        <v>38737</v>
      </c>
      <c r="F7979" s="9">
        <v>46243</v>
      </c>
      <c r="G7979" t="s">
        <v>6</v>
      </c>
      <c r="H7979" s="8">
        <v>0.51041666666666663</v>
      </c>
      <c r="I7979" s="8">
        <v>0.52430555555555558</v>
      </c>
      <c r="J7979">
        <v>0</v>
      </c>
      <c r="K7979" t="s">
        <v>128</v>
      </c>
      <c r="L7979">
        <v>1</v>
      </c>
      <c r="M7979" t="s">
        <v>129</v>
      </c>
      <c r="N7979" t="s">
        <v>2303</v>
      </c>
      <c r="O7979" t="s">
        <v>2304</v>
      </c>
      <c r="P7979" t="s">
        <v>2305</v>
      </c>
    </row>
    <row r="7980" spans="1:16" x14ac:dyDescent="0.35">
      <c r="A7980" t="s">
        <v>114</v>
      </c>
      <c r="B7980">
        <v>1701216134</v>
      </c>
      <c r="C7980" t="s">
        <v>19</v>
      </c>
      <c r="D7980" t="s">
        <v>17</v>
      </c>
      <c r="E7980">
        <v>38737</v>
      </c>
      <c r="F7980" s="9">
        <v>46243</v>
      </c>
      <c r="G7980" t="s">
        <v>6</v>
      </c>
      <c r="H7980" s="8">
        <v>0.53125</v>
      </c>
      <c r="I7980" s="8">
        <v>0.53125</v>
      </c>
      <c r="J7980">
        <v>0</v>
      </c>
      <c r="K7980" t="s">
        <v>145</v>
      </c>
      <c r="L7980">
        <v>0</v>
      </c>
      <c r="M7980" t="s">
        <v>16524</v>
      </c>
      <c r="N7980" t="s">
        <v>8803</v>
      </c>
      <c r="O7980" t="s">
        <v>8804</v>
      </c>
      <c r="P7980" t="s">
        <v>8805</v>
      </c>
    </row>
    <row r="7981" spans="1:16" x14ac:dyDescent="0.35">
      <c r="A7981" t="s">
        <v>114</v>
      </c>
      <c r="B7981">
        <v>1701216134</v>
      </c>
      <c r="C7981" t="s">
        <v>19</v>
      </c>
      <c r="D7981" t="s">
        <v>17</v>
      </c>
      <c r="E7981">
        <v>38737</v>
      </c>
      <c r="F7981" s="9">
        <v>46243</v>
      </c>
      <c r="G7981" t="s">
        <v>6</v>
      </c>
      <c r="H7981" s="8">
        <v>0.53819444444444442</v>
      </c>
      <c r="I7981" s="8">
        <v>0.53819444444444442</v>
      </c>
      <c r="J7981">
        <v>0</v>
      </c>
      <c r="K7981" t="s">
        <v>145</v>
      </c>
      <c r="L7981">
        <v>0</v>
      </c>
      <c r="M7981" t="s">
        <v>17175</v>
      </c>
      <c r="N7981" t="s">
        <v>22562</v>
      </c>
      <c r="O7981" t="s">
        <v>3820</v>
      </c>
      <c r="P7981" t="s">
        <v>3821</v>
      </c>
    </row>
    <row r="7982" spans="1:16" x14ac:dyDescent="0.35">
      <c r="A7982" t="s">
        <v>114</v>
      </c>
      <c r="B7982">
        <v>1701216134</v>
      </c>
      <c r="C7982" t="s">
        <v>19</v>
      </c>
      <c r="D7982" t="s">
        <v>17</v>
      </c>
      <c r="E7982">
        <v>38737</v>
      </c>
      <c r="F7982" s="9">
        <v>46243</v>
      </c>
      <c r="G7982" t="s">
        <v>6</v>
      </c>
      <c r="H7982" s="8">
        <v>0.54513888888888884</v>
      </c>
      <c r="I7982" s="8">
        <v>0.54513888888888884</v>
      </c>
      <c r="J7982">
        <v>0</v>
      </c>
      <c r="K7982" t="s">
        <v>145</v>
      </c>
      <c r="L7982">
        <v>0</v>
      </c>
      <c r="M7982" t="s">
        <v>16999</v>
      </c>
      <c r="N7982" t="s">
        <v>8734</v>
      </c>
      <c r="O7982" t="s">
        <v>2261</v>
      </c>
      <c r="P7982" t="s">
        <v>2262</v>
      </c>
    </row>
    <row r="7983" spans="1:16" x14ac:dyDescent="0.35">
      <c r="A7983" t="s">
        <v>114</v>
      </c>
      <c r="B7983">
        <v>1701216134</v>
      </c>
      <c r="C7983" t="s">
        <v>19</v>
      </c>
      <c r="D7983" t="s">
        <v>17</v>
      </c>
      <c r="E7983">
        <v>38737</v>
      </c>
      <c r="F7983" s="9">
        <v>46243</v>
      </c>
      <c r="G7983" t="s">
        <v>6</v>
      </c>
      <c r="H7983" s="8">
        <v>0.55208333333333337</v>
      </c>
      <c r="I7983" s="8">
        <v>0.55208333333333337</v>
      </c>
      <c r="J7983">
        <v>0</v>
      </c>
      <c r="K7983" t="s">
        <v>145</v>
      </c>
      <c r="L7983">
        <v>0</v>
      </c>
      <c r="M7983" t="s">
        <v>16489</v>
      </c>
      <c r="N7983" t="s">
        <v>8812</v>
      </c>
      <c r="O7983" t="s">
        <v>8813</v>
      </c>
      <c r="P7983" t="s">
        <v>8814</v>
      </c>
    </row>
    <row r="7984" spans="1:16" x14ac:dyDescent="0.35">
      <c r="A7984" t="s">
        <v>114</v>
      </c>
      <c r="B7984">
        <v>1701216134</v>
      </c>
      <c r="C7984" t="s">
        <v>19</v>
      </c>
      <c r="D7984" t="s">
        <v>17</v>
      </c>
      <c r="E7984">
        <v>38737</v>
      </c>
      <c r="F7984" s="9">
        <v>46243</v>
      </c>
      <c r="G7984" t="s">
        <v>6</v>
      </c>
      <c r="H7984" s="8">
        <v>0.55902777777777779</v>
      </c>
      <c r="I7984" s="8">
        <v>0.55902777777777779</v>
      </c>
      <c r="J7984">
        <v>0</v>
      </c>
      <c r="K7984" t="s">
        <v>145</v>
      </c>
      <c r="L7984">
        <v>0</v>
      </c>
      <c r="M7984" t="s">
        <v>17113</v>
      </c>
      <c r="N7984" t="s">
        <v>22563</v>
      </c>
      <c r="O7984" t="s">
        <v>22564</v>
      </c>
      <c r="P7984" t="s">
        <v>22565</v>
      </c>
    </row>
    <row r="7985" spans="1:16" x14ac:dyDescent="0.35">
      <c r="A7985" t="s">
        <v>114</v>
      </c>
      <c r="B7985">
        <v>1701216134</v>
      </c>
      <c r="C7985" t="s">
        <v>19</v>
      </c>
      <c r="D7985" t="s">
        <v>17</v>
      </c>
      <c r="E7985">
        <v>38737</v>
      </c>
      <c r="F7985" s="9">
        <v>46243</v>
      </c>
      <c r="G7985" t="s">
        <v>6</v>
      </c>
      <c r="H7985" s="8">
        <v>0.56597222222222221</v>
      </c>
      <c r="I7985" s="8">
        <v>0.56597222222222221</v>
      </c>
      <c r="J7985">
        <v>0</v>
      </c>
      <c r="K7985" t="s">
        <v>145</v>
      </c>
      <c r="L7985">
        <v>0</v>
      </c>
      <c r="M7985" t="s">
        <v>18430</v>
      </c>
      <c r="N7985" t="s">
        <v>9213</v>
      </c>
      <c r="O7985" t="s">
        <v>2301</v>
      </c>
      <c r="P7985" t="s">
        <v>2302</v>
      </c>
    </row>
    <row r="7986" spans="1:16" x14ac:dyDescent="0.35">
      <c r="A7986" t="s">
        <v>114</v>
      </c>
      <c r="B7986">
        <v>1701216134</v>
      </c>
      <c r="C7986" t="s">
        <v>19</v>
      </c>
      <c r="D7986" t="s">
        <v>17</v>
      </c>
      <c r="E7986">
        <v>38737</v>
      </c>
      <c r="F7986" s="9">
        <v>46243</v>
      </c>
      <c r="G7986" t="s">
        <v>6</v>
      </c>
      <c r="H7986" s="8">
        <v>0.57291666666666663</v>
      </c>
      <c r="I7986" s="8">
        <v>0.57291666666666663</v>
      </c>
      <c r="J7986">
        <v>0</v>
      </c>
      <c r="K7986" t="s">
        <v>145</v>
      </c>
      <c r="L7986">
        <v>0</v>
      </c>
      <c r="M7986" t="s">
        <v>18200</v>
      </c>
      <c r="N7986" t="s">
        <v>9210</v>
      </c>
      <c r="O7986" t="s">
        <v>9211</v>
      </c>
      <c r="P7986" t="s">
        <v>9212</v>
      </c>
    </row>
    <row r="7987" spans="1:16" x14ac:dyDescent="0.35">
      <c r="A7987" t="s">
        <v>114</v>
      </c>
      <c r="B7987">
        <v>1701216134</v>
      </c>
      <c r="C7987" t="s">
        <v>19</v>
      </c>
      <c r="D7987" t="s">
        <v>17</v>
      </c>
      <c r="E7987">
        <v>38737</v>
      </c>
      <c r="F7987" s="9">
        <v>46243</v>
      </c>
      <c r="G7987" t="s">
        <v>6</v>
      </c>
      <c r="H7987" s="8">
        <v>0.57986111111111116</v>
      </c>
      <c r="I7987" s="8">
        <v>0.62847222222222221</v>
      </c>
      <c r="J7987">
        <v>1</v>
      </c>
      <c r="K7987" t="s">
        <v>128</v>
      </c>
      <c r="L7987">
        <v>4</v>
      </c>
      <c r="M7987" t="s">
        <v>129</v>
      </c>
      <c r="N7987" t="s">
        <v>2295</v>
      </c>
      <c r="O7987" t="s">
        <v>2296</v>
      </c>
      <c r="P7987" t="s">
        <v>2297</v>
      </c>
    </row>
    <row r="7988" spans="1:16" x14ac:dyDescent="0.35">
      <c r="A7988" t="s">
        <v>114</v>
      </c>
      <c r="B7988">
        <v>1701216134</v>
      </c>
      <c r="C7988" t="s">
        <v>19</v>
      </c>
      <c r="D7988" t="s">
        <v>17</v>
      </c>
      <c r="E7988">
        <v>38737</v>
      </c>
      <c r="F7988" s="9">
        <v>46243</v>
      </c>
      <c r="G7988" t="s">
        <v>6</v>
      </c>
      <c r="H7988" s="8">
        <v>0.63541666666666663</v>
      </c>
      <c r="I7988" s="8">
        <v>0.63541666666666663</v>
      </c>
      <c r="J7988">
        <v>0</v>
      </c>
      <c r="K7988" t="s">
        <v>145</v>
      </c>
      <c r="L7988">
        <v>0</v>
      </c>
      <c r="M7988" t="s">
        <v>17735</v>
      </c>
      <c r="N7988" t="s">
        <v>2292</v>
      </c>
      <c r="O7988" t="s">
        <v>2293</v>
      </c>
      <c r="P7988" t="s">
        <v>2294</v>
      </c>
    </row>
    <row r="7989" spans="1:16" x14ac:dyDescent="0.35">
      <c r="A7989" t="s">
        <v>114</v>
      </c>
      <c r="B7989">
        <v>1701216134</v>
      </c>
      <c r="C7989" t="s">
        <v>19</v>
      </c>
      <c r="D7989" t="s">
        <v>17</v>
      </c>
      <c r="E7989">
        <v>38737</v>
      </c>
      <c r="F7989" s="9">
        <v>46243</v>
      </c>
      <c r="G7989" t="s">
        <v>6</v>
      </c>
      <c r="H7989" s="8">
        <v>0.64236111111111116</v>
      </c>
      <c r="I7989" s="8">
        <v>0.64930555555555558</v>
      </c>
      <c r="J7989">
        <v>0</v>
      </c>
      <c r="K7989" t="s">
        <v>128</v>
      </c>
      <c r="L7989">
        <v>0</v>
      </c>
      <c r="M7989" t="s">
        <v>129</v>
      </c>
      <c r="N7989" t="s">
        <v>22566</v>
      </c>
      <c r="O7989" t="s">
        <v>22567</v>
      </c>
      <c r="P7989" t="s">
        <v>22568</v>
      </c>
    </row>
    <row r="7990" spans="1:16" x14ac:dyDescent="0.35">
      <c r="A7990" t="s">
        <v>114</v>
      </c>
      <c r="B7990">
        <v>1701216134</v>
      </c>
      <c r="C7990" t="s">
        <v>19</v>
      </c>
      <c r="D7990" t="s">
        <v>17</v>
      </c>
      <c r="E7990">
        <v>38737</v>
      </c>
      <c r="F7990" s="9">
        <v>46243</v>
      </c>
      <c r="G7990" t="s">
        <v>6</v>
      </c>
      <c r="H7990" s="8">
        <v>0.65625</v>
      </c>
      <c r="I7990" s="8">
        <v>0.73263888888888884</v>
      </c>
      <c r="J7990">
        <v>2</v>
      </c>
      <c r="K7990" t="s">
        <v>128</v>
      </c>
      <c r="L7990">
        <v>6</v>
      </c>
      <c r="M7990" t="s">
        <v>129</v>
      </c>
      <c r="N7990" t="s">
        <v>22569</v>
      </c>
      <c r="O7990" t="s">
        <v>2293</v>
      </c>
      <c r="P7990" t="s">
        <v>2294</v>
      </c>
    </row>
    <row r="7991" spans="1:16" x14ac:dyDescent="0.35">
      <c r="A7991" t="s">
        <v>114</v>
      </c>
      <c r="B7991">
        <v>1701216134</v>
      </c>
      <c r="C7991" t="s">
        <v>19</v>
      </c>
      <c r="D7991" t="s">
        <v>17</v>
      </c>
      <c r="E7991">
        <v>38737</v>
      </c>
      <c r="F7991" s="9">
        <v>46243</v>
      </c>
      <c r="G7991" t="s">
        <v>6</v>
      </c>
      <c r="H7991" s="8">
        <v>0.73958333333333337</v>
      </c>
      <c r="I7991" s="8">
        <v>0.73958333333333337</v>
      </c>
      <c r="J7991">
        <v>0</v>
      </c>
      <c r="K7991" t="s">
        <v>145</v>
      </c>
      <c r="L7991">
        <v>0</v>
      </c>
      <c r="M7991" t="s">
        <v>17749</v>
      </c>
      <c r="N7991" t="s">
        <v>22570</v>
      </c>
      <c r="O7991" t="s">
        <v>22571</v>
      </c>
      <c r="P7991" t="s">
        <v>22572</v>
      </c>
    </row>
    <row r="7992" spans="1:16" x14ac:dyDescent="0.35">
      <c r="A7992" t="s">
        <v>114</v>
      </c>
      <c r="B7992">
        <v>1701216134</v>
      </c>
      <c r="C7992" t="s">
        <v>19</v>
      </c>
      <c r="D7992" t="s">
        <v>17</v>
      </c>
      <c r="E7992">
        <v>38737</v>
      </c>
      <c r="F7992" s="9">
        <v>46243</v>
      </c>
      <c r="G7992" t="s">
        <v>6</v>
      </c>
      <c r="H7992" s="8">
        <v>0.74652777777777779</v>
      </c>
      <c r="I7992" s="8">
        <v>0.74652777777777779</v>
      </c>
      <c r="J7992">
        <v>0</v>
      </c>
      <c r="K7992" t="s">
        <v>145</v>
      </c>
      <c r="L7992">
        <v>0</v>
      </c>
      <c r="M7992" t="s">
        <v>19844</v>
      </c>
      <c r="N7992" t="s">
        <v>2295</v>
      </c>
      <c r="O7992" t="s">
        <v>2296</v>
      </c>
      <c r="P7992" t="s">
        <v>2297</v>
      </c>
    </row>
    <row r="7993" spans="1:16" x14ac:dyDescent="0.35">
      <c r="A7993" t="s">
        <v>114</v>
      </c>
      <c r="B7993">
        <v>1701216134</v>
      </c>
      <c r="C7993" t="s">
        <v>19</v>
      </c>
      <c r="D7993" t="s">
        <v>17</v>
      </c>
      <c r="E7993">
        <v>38737</v>
      </c>
      <c r="F7993" s="9">
        <v>46243</v>
      </c>
      <c r="G7993" t="s">
        <v>6</v>
      </c>
      <c r="H7993" s="8">
        <v>0.75347222222222221</v>
      </c>
      <c r="I7993" s="8">
        <v>0.75347222222222221</v>
      </c>
      <c r="J7993">
        <v>0</v>
      </c>
      <c r="K7993" t="s">
        <v>145</v>
      </c>
      <c r="L7993">
        <v>0</v>
      </c>
      <c r="M7993" t="s">
        <v>19844</v>
      </c>
      <c r="N7993" t="s">
        <v>3321</v>
      </c>
      <c r="O7993" t="s">
        <v>3322</v>
      </c>
      <c r="P7993" t="s">
        <v>3323</v>
      </c>
    </row>
    <row r="7994" spans="1:16" x14ac:dyDescent="0.35">
      <c r="A7994" t="s">
        <v>114</v>
      </c>
      <c r="B7994">
        <v>1701216134</v>
      </c>
      <c r="C7994" t="s">
        <v>19</v>
      </c>
      <c r="D7994" t="s">
        <v>17</v>
      </c>
      <c r="E7994">
        <v>38737</v>
      </c>
      <c r="F7994" s="9">
        <v>46243</v>
      </c>
      <c r="G7994" t="s">
        <v>6</v>
      </c>
      <c r="H7994" s="8">
        <v>0.76041666666666663</v>
      </c>
      <c r="I7994" s="8">
        <v>0.84375</v>
      </c>
      <c r="J7994">
        <v>2</v>
      </c>
      <c r="K7994" t="s">
        <v>128</v>
      </c>
      <c r="L7994">
        <v>6</v>
      </c>
      <c r="M7994" t="s">
        <v>129</v>
      </c>
      <c r="N7994" t="s">
        <v>2295</v>
      </c>
      <c r="O7994" t="s">
        <v>2296</v>
      </c>
      <c r="P7994" t="s">
        <v>2297</v>
      </c>
    </row>
    <row r="7995" spans="1:16" x14ac:dyDescent="0.35">
      <c r="A7995" t="s">
        <v>114</v>
      </c>
      <c r="B7995">
        <v>1701216134</v>
      </c>
      <c r="C7995" t="s">
        <v>19</v>
      </c>
      <c r="D7995" t="s">
        <v>17</v>
      </c>
      <c r="E7995">
        <v>38737</v>
      </c>
      <c r="F7995" s="9">
        <v>46244</v>
      </c>
      <c r="G7995" t="s">
        <v>4704</v>
      </c>
      <c r="H7995" s="8">
        <v>0.39930555555555558</v>
      </c>
      <c r="I7995" s="8">
        <v>0.39930555555555558</v>
      </c>
      <c r="J7995">
        <v>0</v>
      </c>
      <c r="K7995" t="s">
        <v>145</v>
      </c>
      <c r="L7995">
        <v>0</v>
      </c>
      <c r="M7995" t="s">
        <v>16662</v>
      </c>
      <c r="N7995" t="s">
        <v>1819</v>
      </c>
      <c r="O7995" t="s">
        <v>1820</v>
      </c>
      <c r="P7995" t="s">
        <v>1821</v>
      </c>
    </row>
    <row r="7996" spans="1:16" x14ac:dyDescent="0.35">
      <c r="A7996" t="s">
        <v>114</v>
      </c>
      <c r="B7996">
        <v>1701216134</v>
      </c>
      <c r="C7996" t="s">
        <v>19</v>
      </c>
      <c r="D7996" t="s">
        <v>17</v>
      </c>
      <c r="E7996">
        <v>38737</v>
      </c>
      <c r="F7996" s="9">
        <v>46244</v>
      </c>
      <c r="G7996" t="s">
        <v>4704</v>
      </c>
      <c r="H7996" s="8">
        <v>0.40625</v>
      </c>
      <c r="I7996" s="8">
        <v>0.42708333333333331</v>
      </c>
      <c r="J7996">
        <v>0</v>
      </c>
      <c r="K7996" t="s">
        <v>128</v>
      </c>
      <c r="L7996">
        <v>2</v>
      </c>
      <c r="M7996" t="s">
        <v>129</v>
      </c>
      <c r="N7996" t="s">
        <v>1816</v>
      </c>
      <c r="O7996" t="s">
        <v>1817</v>
      </c>
      <c r="P7996" t="s">
        <v>1818</v>
      </c>
    </row>
    <row r="7997" spans="1:16" x14ac:dyDescent="0.35">
      <c r="A7997" t="s">
        <v>114</v>
      </c>
      <c r="B7997">
        <v>1701216134</v>
      </c>
      <c r="C7997" t="s">
        <v>19</v>
      </c>
      <c r="D7997" t="s">
        <v>17</v>
      </c>
      <c r="E7997">
        <v>38737</v>
      </c>
      <c r="F7997" s="9">
        <v>46244</v>
      </c>
      <c r="G7997" t="s">
        <v>4704</v>
      </c>
      <c r="H7997" s="8">
        <v>0.43402777777777779</v>
      </c>
      <c r="I7997" s="8">
        <v>0.46875</v>
      </c>
      <c r="J7997">
        <v>1</v>
      </c>
      <c r="K7997" t="s">
        <v>128</v>
      </c>
      <c r="L7997">
        <v>2</v>
      </c>
      <c r="M7997" t="s">
        <v>129</v>
      </c>
      <c r="N7997" t="s">
        <v>1819</v>
      </c>
      <c r="O7997" t="s">
        <v>1820</v>
      </c>
      <c r="P7997" t="s">
        <v>1821</v>
      </c>
    </row>
    <row r="7998" spans="1:16" x14ac:dyDescent="0.35">
      <c r="A7998" t="s">
        <v>114</v>
      </c>
      <c r="B7998">
        <v>1701216134</v>
      </c>
      <c r="C7998" t="s">
        <v>19</v>
      </c>
      <c r="D7998" t="s">
        <v>17</v>
      </c>
      <c r="E7998">
        <v>38737</v>
      </c>
      <c r="F7998" s="9">
        <v>46244</v>
      </c>
      <c r="G7998" t="s">
        <v>4704</v>
      </c>
      <c r="H7998" s="8">
        <v>0.47569444444444442</v>
      </c>
      <c r="I7998" s="8">
        <v>0.4826388888888889</v>
      </c>
      <c r="J7998">
        <v>0</v>
      </c>
      <c r="K7998" t="s">
        <v>128</v>
      </c>
      <c r="L7998">
        <v>1</v>
      </c>
      <c r="M7998" t="s">
        <v>129</v>
      </c>
      <c r="N7998" t="s">
        <v>1822</v>
      </c>
      <c r="O7998" t="s">
        <v>1823</v>
      </c>
      <c r="P7998" t="s">
        <v>1824</v>
      </c>
    </row>
    <row r="7999" spans="1:16" x14ac:dyDescent="0.35">
      <c r="A7999" t="s">
        <v>114</v>
      </c>
      <c r="B7999">
        <v>1701216134</v>
      </c>
      <c r="C7999" t="s">
        <v>19</v>
      </c>
      <c r="D7999" t="s">
        <v>17</v>
      </c>
      <c r="E7999">
        <v>38737</v>
      </c>
      <c r="F7999" s="9">
        <v>46244</v>
      </c>
      <c r="G7999" t="s">
        <v>4704</v>
      </c>
      <c r="H7999" s="8">
        <v>0.48958333333333331</v>
      </c>
      <c r="I7999" s="8">
        <v>0.49652777777777779</v>
      </c>
      <c r="J7999">
        <v>0</v>
      </c>
      <c r="K7999" t="s">
        <v>128</v>
      </c>
      <c r="L7999">
        <v>1</v>
      </c>
      <c r="M7999" t="s">
        <v>129</v>
      </c>
      <c r="N7999" t="s">
        <v>1825</v>
      </c>
      <c r="O7999" t="s">
        <v>1826</v>
      </c>
      <c r="P7999" t="s">
        <v>1827</v>
      </c>
    </row>
    <row r="8000" spans="1:16" x14ac:dyDescent="0.35">
      <c r="A8000" t="s">
        <v>114</v>
      </c>
      <c r="B8000">
        <v>1701216134</v>
      </c>
      <c r="C8000" t="s">
        <v>19</v>
      </c>
      <c r="D8000" t="s">
        <v>17</v>
      </c>
      <c r="E8000">
        <v>38737</v>
      </c>
      <c r="F8000" s="9">
        <v>46244</v>
      </c>
      <c r="G8000" t="s">
        <v>4704</v>
      </c>
      <c r="H8000" s="8">
        <v>0.50347222222222221</v>
      </c>
      <c r="I8000" s="8">
        <v>0.50347222222222221</v>
      </c>
      <c r="J8000">
        <v>0</v>
      </c>
      <c r="K8000" t="s">
        <v>145</v>
      </c>
      <c r="L8000">
        <v>0</v>
      </c>
      <c r="M8000" t="s">
        <v>16609</v>
      </c>
      <c r="N8000" t="s">
        <v>1828</v>
      </c>
      <c r="O8000" t="s">
        <v>1829</v>
      </c>
      <c r="P8000" t="s">
        <v>1830</v>
      </c>
    </row>
    <row r="8001" spans="1:16" x14ac:dyDescent="0.35">
      <c r="A8001" t="s">
        <v>114</v>
      </c>
      <c r="B8001">
        <v>1701216134</v>
      </c>
      <c r="C8001" t="s">
        <v>19</v>
      </c>
      <c r="D8001" t="s">
        <v>17</v>
      </c>
      <c r="E8001">
        <v>38737</v>
      </c>
      <c r="F8001" s="9">
        <v>46244</v>
      </c>
      <c r="G8001" t="s">
        <v>4704</v>
      </c>
      <c r="H8001" s="8">
        <v>0.51041666666666663</v>
      </c>
      <c r="I8001" s="8">
        <v>0.51041666666666663</v>
      </c>
      <c r="J8001">
        <v>0</v>
      </c>
      <c r="K8001" t="s">
        <v>145</v>
      </c>
      <c r="L8001">
        <v>0</v>
      </c>
      <c r="M8001" t="s">
        <v>18131</v>
      </c>
      <c r="N8001" t="s">
        <v>1831</v>
      </c>
      <c r="O8001" t="s">
        <v>1832</v>
      </c>
      <c r="P8001" t="s">
        <v>1833</v>
      </c>
    </row>
    <row r="8002" spans="1:16" x14ac:dyDescent="0.35">
      <c r="A8002" t="s">
        <v>114</v>
      </c>
      <c r="B8002">
        <v>1701216134</v>
      </c>
      <c r="C8002" t="s">
        <v>19</v>
      </c>
      <c r="D8002" t="s">
        <v>17</v>
      </c>
      <c r="E8002">
        <v>38737</v>
      </c>
      <c r="F8002" s="9">
        <v>46244</v>
      </c>
      <c r="G8002" t="s">
        <v>4704</v>
      </c>
      <c r="H8002" s="8">
        <v>0.51736111111111116</v>
      </c>
      <c r="I8002" s="8">
        <v>0.54513888888888884</v>
      </c>
      <c r="J8002">
        <v>1</v>
      </c>
      <c r="K8002" t="s">
        <v>128</v>
      </c>
      <c r="L8002">
        <v>2</v>
      </c>
      <c r="M8002" t="s">
        <v>129</v>
      </c>
      <c r="N8002" t="s">
        <v>2247</v>
      </c>
      <c r="O8002" t="s">
        <v>1834</v>
      </c>
      <c r="P8002" t="s">
        <v>1835</v>
      </c>
    </row>
    <row r="8003" spans="1:16" x14ac:dyDescent="0.35">
      <c r="A8003" t="s">
        <v>114</v>
      </c>
      <c r="B8003">
        <v>1701216134</v>
      </c>
      <c r="C8003" t="s">
        <v>19</v>
      </c>
      <c r="D8003" t="s">
        <v>17</v>
      </c>
      <c r="E8003">
        <v>38737</v>
      </c>
      <c r="F8003" s="9">
        <v>46244</v>
      </c>
      <c r="G8003" t="s">
        <v>4704</v>
      </c>
      <c r="H8003" s="8">
        <v>0.55208333333333337</v>
      </c>
      <c r="I8003" s="8">
        <v>0.55208333333333337</v>
      </c>
      <c r="J8003">
        <v>0</v>
      </c>
      <c r="K8003" t="s">
        <v>145</v>
      </c>
      <c r="L8003">
        <v>0</v>
      </c>
      <c r="M8003" t="s">
        <v>16490</v>
      </c>
      <c r="N8003" t="s">
        <v>15014</v>
      </c>
      <c r="O8003" t="s">
        <v>15015</v>
      </c>
      <c r="P8003" t="s">
        <v>15016</v>
      </c>
    </row>
    <row r="8004" spans="1:16" x14ac:dyDescent="0.35">
      <c r="A8004" t="s">
        <v>114</v>
      </c>
      <c r="B8004">
        <v>1701216134</v>
      </c>
      <c r="C8004" t="s">
        <v>19</v>
      </c>
      <c r="D8004" t="s">
        <v>17</v>
      </c>
      <c r="E8004">
        <v>38737</v>
      </c>
      <c r="F8004" s="9">
        <v>46244</v>
      </c>
      <c r="G8004" t="s">
        <v>4704</v>
      </c>
      <c r="H8004" s="8">
        <v>0.55902777777777779</v>
      </c>
      <c r="I8004" s="8">
        <v>0.56597222222222221</v>
      </c>
      <c r="J8004">
        <v>0</v>
      </c>
      <c r="K8004" t="s">
        <v>128</v>
      </c>
      <c r="L8004">
        <v>0</v>
      </c>
      <c r="M8004" t="s">
        <v>129</v>
      </c>
      <c r="N8004" t="s">
        <v>2247</v>
      </c>
      <c r="O8004" t="s">
        <v>1834</v>
      </c>
      <c r="P8004" t="s">
        <v>1835</v>
      </c>
    </row>
    <row r="8005" spans="1:16" x14ac:dyDescent="0.35">
      <c r="A8005" t="s">
        <v>114</v>
      </c>
      <c r="B8005">
        <v>1701216134</v>
      </c>
      <c r="C8005" t="s">
        <v>19</v>
      </c>
      <c r="D8005" t="s">
        <v>17</v>
      </c>
      <c r="E8005">
        <v>38737</v>
      </c>
      <c r="F8005" s="9">
        <v>46244</v>
      </c>
      <c r="G8005" t="s">
        <v>4704</v>
      </c>
      <c r="H8005" s="8">
        <v>0.57291666666666663</v>
      </c>
      <c r="I8005" s="8">
        <v>0.57986111111111116</v>
      </c>
      <c r="J8005">
        <v>0</v>
      </c>
      <c r="K8005" t="s">
        <v>128</v>
      </c>
      <c r="L8005">
        <v>1</v>
      </c>
      <c r="M8005" t="s">
        <v>129</v>
      </c>
      <c r="N8005" t="s">
        <v>22573</v>
      </c>
      <c r="O8005" t="s">
        <v>22574</v>
      </c>
      <c r="P8005" t="s">
        <v>22575</v>
      </c>
    </row>
    <row r="8006" spans="1:16" x14ac:dyDescent="0.35">
      <c r="A8006" t="s">
        <v>114</v>
      </c>
      <c r="B8006">
        <v>1701216134</v>
      </c>
      <c r="C8006" t="s">
        <v>19</v>
      </c>
      <c r="D8006" t="s">
        <v>17</v>
      </c>
      <c r="E8006">
        <v>38737</v>
      </c>
      <c r="F8006" s="9">
        <v>46244</v>
      </c>
      <c r="G8006" t="s">
        <v>4704</v>
      </c>
      <c r="H8006" s="8">
        <v>0.58680555555555558</v>
      </c>
      <c r="I8006" s="8">
        <v>0.59375</v>
      </c>
      <c r="J8006">
        <v>0</v>
      </c>
      <c r="K8006" t="s">
        <v>128</v>
      </c>
      <c r="L8006">
        <v>0</v>
      </c>
      <c r="M8006" t="s">
        <v>129</v>
      </c>
      <c r="N8006" t="s">
        <v>2247</v>
      </c>
      <c r="O8006" t="s">
        <v>1834</v>
      </c>
      <c r="P8006" t="s">
        <v>1835</v>
      </c>
    </row>
    <row r="8007" spans="1:16" x14ac:dyDescent="0.35">
      <c r="A8007" t="s">
        <v>114</v>
      </c>
      <c r="B8007">
        <v>1701216134</v>
      </c>
      <c r="C8007" t="s">
        <v>19</v>
      </c>
      <c r="D8007" t="s">
        <v>17</v>
      </c>
      <c r="E8007">
        <v>38737</v>
      </c>
      <c r="F8007" s="9">
        <v>46244</v>
      </c>
      <c r="G8007" t="s">
        <v>4704</v>
      </c>
      <c r="H8007" s="8">
        <v>0.60069444444444442</v>
      </c>
      <c r="I8007" s="8">
        <v>0.60069444444444442</v>
      </c>
      <c r="J8007">
        <v>0</v>
      </c>
      <c r="K8007" t="s">
        <v>145</v>
      </c>
      <c r="L8007">
        <v>0</v>
      </c>
      <c r="M8007" t="s">
        <v>16609</v>
      </c>
      <c r="N8007" t="s">
        <v>1831</v>
      </c>
      <c r="O8007" t="s">
        <v>1832</v>
      </c>
      <c r="P8007" t="s">
        <v>1833</v>
      </c>
    </row>
    <row r="8008" spans="1:16" x14ac:dyDescent="0.35">
      <c r="A8008" t="s">
        <v>114</v>
      </c>
      <c r="B8008">
        <v>1701216134</v>
      </c>
      <c r="C8008" t="s">
        <v>19</v>
      </c>
      <c r="D8008" t="s">
        <v>17</v>
      </c>
      <c r="E8008">
        <v>38737</v>
      </c>
      <c r="F8008" s="9">
        <v>46244</v>
      </c>
      <c r="G8008" t="s">
        <v>4704</v>
      </c>
      <c r="H8008" s="8">
        <v>0.60763888888888884</v>
      </c>
      <c r="I8008" s="8">
        <v>0.63541666666666663</v>
      </c>
      <c r="J8008">
        <v>1</v>
      </c>
      <c r="K8008" t="s">
        <v>128</v>
      </c>
      <c r="L8008">
        <v>2</v>
      </c>
      <c r="M8008" t="s">
        <v>129</v>
      </c>
      <c r="N8008" t="s">
        <v>1828</v>
      </c>
      <c r="O8008" t="s">
        <v>1829</v>
      </c>
      <c r="P8008" t="s">
        <v>1830</v>
      </c>
    </row>
    <row r="8009" spans="1:16" x14ac:dyDescent="0.35">
      <c r="A8009" t="s">
        <v>114</v>
      </c>
      <c r="B8009">
        <v>1701216134</v>
      </c>
      <c r="C8009" t="s">
        <v>19</v>
      </c>
      <c r="D8009" t="s">
        <v>17</v>
      </c>
      <c r="E8009">
        <v>38737</v>
      </c>
      <c r="F8009" s="9">
        <v>46244</v>
      </c>
      <c r="G8009" t="s">
        <v>4704</v>
      </c>
      <c r="H8009" s="8">
        <v>0.64236111111111116</v>
      </c>
      <c r="I8009" s="8">
        <v>0.64236111111111116</v>
      </c>
      <c r="J8009">
        <v>0</v>
      </c>
      <c r="K8009" t="s">
        <v>145</v>
      </c>
      <c r="L8009">
        <v>0</v>
      </c>
      <c r="M8009" t="s">
        <v>16582</v>
      </c>
      <c r="N8009" t="s">
        <v>1825</v>
      </c>
      <c r="O8009" t="s">
        <v>1826</v>
      </c>
      <c r="P8009" t="s">
        <v>1827</v>
      </c>
    </row>
    <row r="8010" spans="1:16" x14ac:dyDescent="0.35">
      <c r="A8010" t="s">
        <v>114</v>
      </c>
      <c r="B8010">
        <v>1701216134</v>
      </c>
      <c r="C8010" t="s">
        <v>19</v>
      </c>
      <c r="D8010" t="s">
        <v>17</v>
      </c>
      <c r="E8010">
        <v>38737</v>
      </c>
      <c r="F8010" s="9">
        <v>46244</v>
      </c>
      <c r="G8010" t="s">
        <v>4704</v>
      </c>
      <c r="H8010" s="8">
        <v>0.64930555555555558</v>
      </c>
      <c r="I8010" s="8">
        <v>0.69791666666666663</v>
      </c>
      <c r="J8010">
        <v>1</v>
      </c>
      <c r="K8010" t="s">
        <v>128</v>
      </c>
      <c r="L8010">
        <v>4</v>
      </c>
      <c r="M8010" t="s">
        <v>129</v>
      </c>
      <c r="N8010" t="s">
        <v>8812</v>
      </c>
      <c r="O8010" t="s">
        <v>8813</v>
      </c>
      <c r="P8010" t="s">
        <v>8814</v>
      </c>
    </row>
    <row r="8011" spans="1:16" x14ac:dyDescent="0.35">
      <c r="A8011" t="s">
        <v>114</v>
      </c>
      <c r="B8011">
        <v>1701216134</v>
      </c>
      <c r="C8011" t="s">
        <v>19</v>
      </c>
      <c r="D8011" t="s">
        <v>17</v>
      </c>
      <c r="E8011">
        <v>38737</v>
      </c>
      <c r="F8011" s="9">
        <v>46244</v>
      </c>
      <c r="G8011" t="s">
        <v>4704</v>
      </c>
      <c r="H8011" s="8">
        <v>0.70486111111111116</v>
      </c>
      <c r="I8011" s="8">
        <v>0.70486111111111116</v>
      </c>
      <c r="J8011">
        <v>0</v>
      </c>
      <c r="K8011" t="s">
        <v>145</v>
      </c>
      <c r="L8011">
        <v>0</v>
      </c>
      <c r="M8011" t="s">
        <v>22576</v>
      </c>
      <c r="N8011" t="s">
        <v>10900</v>
      </c>
      <c r="O8011" t="s">
        <v>10901</v>
      </c>
      <c r="P8011" t="s">
        <v>10902</v>
      </c>
    </row>
    <row r="8012" spans="1:16" x14ac:dyDescent="0.35">
      <c r="A8012" t="s">
        <v>114</v>
      </c>
      <c r="B8012">
        <v>1701216134</v>
      </c>
      <c r="C8012" t="s">
        <v>19</v>
      </c>
      <c r="D8012" t="s">
        <v>17</v>
      </c>
      <c r="E8012">
        <v>38737</v>
      </c>
      <c r="F8012" s="9">
        <v>46244</v>
      </c>
      <c r="G8012" t="s">
        <v>4704</v>
      </c>
      <c r="H8012" s="8">
        <v>0.71180555555555558</v>
      </c>
      <c r="I8012" s="8">
        <v>0.72569444444444442</v>
      </c>
      <c r="J8012">
        <v>0</v>
      </c>
      <c r="K8012" t="s">
        <v>128</v>
      </c>
      <c r="L8012">
        <v>1</v>
      </c>
      <c r="M8012" t="s">
        <v>129</v>
      </c>
      <c r="N8012" t="s">
        <v>8812</v>
      </c>
      <c r="O8012" t="s">
        <v>8813</v>
      </c>
      <c r="P8012" t="s">
        <v>8814</v>
      </c>
    </row>
    <row r="8013" spans="1:16" x14ac:dyDescent="0.35">
      <c r="A8013" t="s">
        <v>114</v>
      </c>
      <c r="B8013">
        <v>1701216134</v>
      </c>
      <c r="C8013" t="s">
        <v>19</v>
      </c>
      <c r="D8013" t="s">
        <v>17</v>
      </c>
      <c r="E8013">
        <v>38737</v>
      </c>
      <c r="F8013" s="9">
        <v>46244</v>
      </c>
      <c r="G8013" t="s">
        <v>4704</v>
      </c>
      <c r="H8013" s="8">
        <v>0.73958333333333337</v>
      </c>
      <c r="I8013" s="8">
        <v>0.76041666666666663</v>
      </c>
      <c r="J8013">
        <v>0</v>
      </c>
      <c r="K8013" t="s">
        <v>128</v>
      </c>
      <c r="L8013">
        <v>1</v>
      </c>
      <c r="M8013" t="s">
        <v>129</v>
      </c>
      <c r="N8013" t="s">
        <v>1822</v>
      </c>
      <c r="O8013" t="s">
        <v>1823</v>
      </c>
      <c r="P8013" t="s">
        <v>1824</v>
      </c>
    </row>
    <row r="8014" spans="1:16" x14ac:dyDescent="0.35">
      <c r="A8014" t="s">
        <v>114</v>
      </c>
      <c r="B8014">
        <v>1701216134</v>
      </c>
      <c r="C8014" t="s">
        <v>19</v>
      </c>
      <c r="D8014" t="s">
        <v>17</v>
      </c>
      <c r="E8014">
        <v>38737</v>
      </c>
      <c r="F8014" s="9">
        <v>46244</v>
      </c>
      <c r="G8014" t="s">
        <v>4704</v>
      </c>
      <c r="H8014" s="8">
        <v>0.76736111111111116</v>
      </c>
      <c r="I8014" s="8">
        <v>0.76736111111111116</v>
      </c>
      <c r="J8014">
        <v>0</v>
      </c>
      <c r="K8014" t="s">
        <v>145</v>
      </c>
      <c r="L8014">
        <v>0</v>
      </c>
      <c r="M8014" t="s">
        <v>18931</v>
      </c>
      <c r="N8014" t="s">
        <v>8806</v>
      </c>
      <c r="O8014" t="s">
        <v>8807</v>
      </c>
      <c r="P8014" t="s">
        <v>8808</v>
      </c>
    </row>
    <row r="8015" spans="1:16" x14ac:dyDescent="0.35">
      <c r="A8015" t="s">
        <v>114</v>
      </c>
      <c r="B8015">
        <v>1701216134</v>
      </c>
      <c r="C8015" t="s">
        <v>19</v>
      </c>
      <c r="D8015" t="s">
        <v>17</v>
      </c>
      <c r="E8015">
        <v>38737</v>
      </c>
      <c r="F8015" s="9">
        <v>46244</v>
      </c>
      <c r="G8015" t="s">
        <v>4704</v>
      </c>
      <c r="H8015" s="8">
        <v>0.77430555555555558</v>
      </c>
      <c r="I8015" s="8">
        <v>0.78819444444444442</v>
      </c>
      <c r="J8015">
        <v>0</v>
      </c>
      <c r="K8015" t="s">
        <v>128</v>
      </c>
      <c r="L8015">
        <v>1</v>
      </c>
      <c r="M8015" t="s">
        <v>129</v>
      </c>
      <c r="N8015" t="s">
        <v>2254</v>
      </c>
      <c r="O8015" t="s">
        <v>2255</v>
      </c>
      <c r="P8015" t="s">
        <v>2256</v>
      </c>
    </row>
    <row r="8016" spans="1:16" x14ac:dyDescent="0.35">
      <c r="A8016" t="s">
        <v>114</v>
      </c>
      <c r="B8016">
        <v>1701216134</v>
      </c>
      <c r="C8016" t="s">
        <v>19</v>
      </c>
      <c r="D8016" t="s">
        <v>17</v>
      </c>
      <c r="E8016">
        <v>38737</v>
      </c>
      <c r="F8016" s="9">
        <v>46245</v>
      </c>
      <c r="G8016" t="s">
        <v>4705</v>
      </c>
      <c r="H8016" s="8">
        <v>0.3923611111111111</v>
      </c>
      <c r="I8016" s="8">
        <v>0.40625</v>
      </c>
      <c r="J8016">
        <v>0</v>
      </c>
      <c r="K8016" t="s">
        <v>128</v>
      </c>
      <c r="L8016">
        <v>1</v>
      </c>
      <c r="M8016" t="s">
        <v>129</v>
      </c>
      <c r="N8016" t="s">
        <v>1816</v>
      </c>
      <c r="O8016" t="s">
        <v>1817</v>
      </c>
      <c r="P8016" t="s">
        <v>1818</v>
      </c>
    </row>
    <row r="8017" spans="1:16" x14ac:dyDescent="0.35">
      <c r="A8017" t="s">
        <v>114</v>
      </c>
      <c r="B8017">
        <v>1701216134</v>
      </c>
      <c r="C8017" t="s">
        <v>19</v>
      </c>
      <c r="D8017" t="s">
        <v>17</v>
      </c>
      <c r="E8017">
        <v>38737</v>
      </c>
      <c r="F8017" s="9">
        <v>46245</v>
      </c>
      <c r="G8017" t="s">
        <v>4705</v>
      </c>
      <c r="H8017" s="8">
        <v>0.4201388888888889</v>
      </c>
      <c r="I8017" s="8">
        <v>0.42708333333333331</v>
      </c>
      <c r="J8017">
        <v>0</v>
      </c>
      <c r="K8017" t="s">
        <v>128</v>
      </c>
      <c r="L8017">
        <v>0</v>
      </c>
      <c r="M8017" t="s">
        <v>129</v>
      </c>
      <c r="N8017" t="s">
        <v>2251</v>
      </c>
      <c r="O8017" t="s">
        <v>2252</v>
      </c>
      <c r="P8017" t="s">
        <v>2253</v>
      </c>
    </row>
    <row r="8018" spans="1:16" x14ac:dyDescent="0.35">
      <c r="A8018" t="s">
        <v>114</v>
      </c>
      <c r="B8018">
        <v>1701216134</v>
      </c>
      <c r="C8018" t="s">
        <v>19</v>
      </c>
      <c r="D8018" t="s">
        <v>17</v>
      </c>
      <c r="E8018">
        <v>38737</v>
      </c>
      <c r="F8018" s="9">
        <v>46245</v>
      </c>
      <c r="G8018" t="s">
        <v>4705</v>
      </c>
      <c r="H8018" s="8">
        <v>0.43402777777777779</v>
      </c>
      <c r="I8018" s="8">
        <v>0.44791666666666669</v>
      </c>
      <c r="J8018">
        <v>0</v>
      </c>
      <c r="K8018" t="s">
        <v>128</v>
      </c>
      <c r="L8018">
        <v>1</v>
      </c>
      <c r="M8018" t="s">
        <v>129</v>
      </c>
      <c r="N8018" t="s">
        <v>2254</v>
      </c>
      <c r="O8018" t="s">
        <v>2255</v>
      </c>
      <c r="P8018" t="s">
        <v>2256</v>
      </c>
    </row>
    <row r="8019" spans="1:16" x14ac:dyDescent="0.35">
      <c r="A8019" t="s">
        <v>114</v>
      </c>
      <c r="B8019">
        <v>1701216134</v>
      </c>
      <c r="C8019" t="s">
        <v>19</v>
      </c>
      <c r="D8019" t="s">
        <v>17</v>
      </c>
      <c r="E8019">
        <v>38737</v>
      </c>
      <c r="F8019" s="9">
        <v>46245</v>
      </c>
      <c r="G8019" t="s">
        <v>4705</v>
      </c>
      <c r="H8019" s="8">
        <v>0.4548611111111111</v>
      </c>
      <c r="I8019" s="8">
        <v>0.46180555555555558</v>
      </c>
      <c r="J8019">
        <v>0</v>
      </c>
      <c r="K8019" t="s">
        <v>128</v>
      </c>
      <c r="L8019">
        <v>1</v>
      </c>
      <c r="M8019" t="s">
        <v>129</v>
      </c>
      <c r="N8019" t="s">
        <v>22577</v>
      </c>
      <c r="O8019" t="s">
        <v>22578</v>
      </c>
      <c r="P8019" t="s">
        <v>22579</v>
      </c>
    </row>
    <row r="8020" spans="1:16" x14ac:dyDescent="0.35">
      <c r="A8020" t="s">
        <v>114</v>
      </c>
      <c r="B8020">
        <v>1701216134</v>
      </c>
      <c r="C8020" t="s">
        <v>19</v>
      </c>
      <c r="D8020" t="s">
        <v>17</v>
      </c>
      <c r="E8020">
        <v>38737</v>
      </c>
      <c r="F8020" s="9">
        <v>46245</v>
      </c>
      <c r="G8020" t="s">
        <v>4705</v>
      </c>
      <c r="H8020" s="8">
        <v>0.46875</v>
      </c>
      <c r="I8020" s="8">
        <v>0.46875</v>
      </c>
      <c r="J8020">
        <v>0</v>
      </c>
      <c r="K8020" t="s">
        <v>145</v>
      </c>
      <c r="L8020">
        <v>0</v>
      </c>
      <c r="M8020" t="s">
        <v>16989</v>
      </c>
      <c r="N8020" t="s">
        <v>2259</v>
      </c>
      <c r="O8020" t="s">
        <v>2257</v>
      </c>
      <c r="P8020" t="s">
        <v>2258</v>
      </c>
    </row>
    <row r="8021" spans="1:16" x14ac:dyDescent="0.35">
      <c r="A8021" t="s">
        <v>114</v>
      </c>
      <c r="B8021">
        <v>1701216134</v>
      </c>
      <c r="C8021" t="s">
        <v>19</v>
      </c>
      <c r="D8021" t="s">
        <v>17</v>
      </c>
      <c r="E8021">
        <v>38737</v>
      </c>
      <c r="F8021" s="9">
        <v>46245</v>
      </c>
      <c r="G8021" t="s">
        <v>4705</v>
      </c>
      <c r="H8021" s="8">
        <v>0.47569444444444442</v>
      </c>
      <c r="I8021" s="8">
        <v>0.51041666666666663</v>
      </c>
      <c r="J8021">
        <v>1</v>
      </c>
      <c r="K8021" t="s">
        <v>128</v>
      </c>
      <c r="L8021">
        <v>2</v>
      </c>
      <c r="M8021" t="s">
        <v>129</v>
      </c>
      <c r="N8021" t="s">
        <v>2309</v>
      </c>
      <c r="O8021" t="s">
        <v>2266</v>
      </c>
      <c r="P8021" t="s">
        <v>2267</v>
      </c>
    </row>
    <row r="8022" spans="1:16" x14ac:dyDescent="0.35">
      <c r="A8022" t="s">
        <v>114</v>
      </c>
      <c r="B8022">
        <v>1701216134</v>
      </c>
      <c r="C8022" t="s">
        <v>19</v>
      </c>
      <c r="D8022" t="s">
        <v>17</v>
      </c>
      <c r="E8022">
        <v>38737</v>
      </c>
      <c r="F8022" s="9">
        <v>46245</v>
      </c>
      <c r="G8022" t="s">
        <v>4705</v>
      </c>
      <c r="H8022" s="8">
        <v>0.51736111111111116</v>
      </c>
      <c r="I8022" s="8">
        <v>0.52430555555555558</v>
      </c>
      <c r="J8022">
        <v>0</v>
      </c>
      <c r="K8022" t="s">
        <v>128</v>
      </c>
      <c r="L8022">
        <v>0</v>
      </c>
      <c r="M8022" t="s">
        <v>129</v>
      </c>
      <c r="N8022" t="s">
        <v>8055</v>
      </c>
      <c r="O8022" t="s">
        <v>8056</v>
      </c>
      <c r="P8022" t="s">
        <v>8057</v>
      </c>
    </row>
    <row r="8023" spans="1:16" x14ac:dyDescent="0.35">
      <c r="A8023" t="s">
        <v>114</v>
      </c>
      <c r="B8023">
        <v>1701216134</v>
      </c>
      <c r="C8023" t="s">
        <v>19</v>
      </c>
      <c r="D8023" t="s">
        <v>17</v>
      </c>
      <c r="E8023">
        <v>38737</v>
      </c>
      <c r="F8023" s="9">
        <v>46245</v>
      </c>
      <c r="G8023" t="s">
        <v>4705</v>
      </c>
      <c r="H8023" s="8">
        <v>0.53125</v>
      </c>
      <c r="I8023" s="8">
        <v>0.53819444444444442</v>
      </c>
      <c r="J8023">
        <v>0</v>
      </c>
      <c r="K8023" t="s">
        <v>128</v>
      </c>
      <c r="L8023">
        <v>0</v>
      </c>
      <c r="M8023" t="s">
        <v>129</v>
      </c>
      <c r="N8023" t="s">
        <v>2309</v>
      </c>
      <c r="O8023" t="s">
        <v>2266</v>
      </c>
      <c r="P8023" t="s">
        <v>2267</v>
      </c>
    </row>
    <row r="8024" spans="1:16" x14ac:dyDescent="0.35">
      <c r="A8024" t="s">
        <v>114</v>
      </c>
      <c r="B8024">
        <v>1701216134</v>
      </c>
      <c r="C8024" t="s">
        <v>19</v>
      </c>
      <c r="D8024" t="s">
        <v>17</v>
      </c>
      <c r="E8024">
        <v>38737</v>
      </c>
      <c r="F8024" s="9">
        <v>46245</v>
      </c>
      <c r="G8024" t="s">
        <v>4705</v>
      </c>
      <c r="H8024" s="8">
        <v>0.54513888888888884</v>
      </c>
      <c r="I8024" s="8">
        <v>0.54513888888888884</v>
      </c>
      <c r="J8024">
        <v>0</v>
      </c>
      <c r="K8024" t="s">
        <v>145</v>
      </c>
      <c r="L8024">
        <v>0</v>
      </c>
      <c r="M8024" t="s">
        <v>16520</v>
      </c>
      <c r="N8024" t="s">
        <v>2259</v>
      </c>
      <c r="O8024" t="s">
        <v>2257</v>
      </c>
      <c r="P8024" t="s">
        <v>2258</v>
      </c>
    </row>
    <row r="8025" spans="1:16" x14ac:dyDescent="0.35">
      <c r="A8025" t="s">
        <v>114</v>
      </c>
      <c r="B8025">
        <v>1701216134</v>
      </c>
      <c r="C8025" t="s">
        <v>19</v>
      </c>
      <c r="D8025" t="s">
        <v>17</v>
      </c>
      <c r="E8025">
        <v>38737</v>
      </c>
      <c r="F8025" s="9">
        <v>46245</v>
      </c>
      <c r="G8025" t="s">
        <v>4705</v>
      </c>
      <c r="H8025" s="8">
        <v>0.55208333333333337</v>
      </c>
      <c r="I8025" s="8">
        <v>0.56597222222222221</v>
      </c>
      <c r="J8025">
        <v>0</v>
      </c>
      <c r="K8025" t="s">
        <v>128</v>
      </c>
      <c r="L8025">
        <v>1</v>
      </c>
      <c r="M8025" t="s">
        <v>129</v>
      </c>
      <c r="N8025" t="s">
        <v>8806</v>
      </c>
      <c r="O8025" t="s">
        <v>15017</v>
      </c>
      <c r="P8025" t="s">
        <v>15018</v>
      </c>
    </row>
    <row r="8026" spans="1:16" x14ac:dyDescent="0.35">
      <c r="A8026" t="s">
        <v>114</v>
      </c>
      <c r="B8026">
        <v>1701216134</v>
      </c>
      <c r="C8026" t="s">
        <v>19</v>
      </c>
      <c r="D8026" t="s">
        <v>17</v>
      </c>
      <c r="E8026">
        <v>38737</v>
      </c>
      <c r="F8026" s="9">
        <v>46245</v>
      </c>
      <c r="G8026" t="s">
        <v>4705</v>
      </c>
      <c r="H8026" s="8">
        <v>0.57291666666666663</v>
      </c>
      <c r="I8026" s="8">
        <v>0.58680555555555558</v>
      </c>
      <c r="J8026">
        <v>0</v>
      </c>
      <c r="K8026" t="s">
        <v>128</v>
      </c>
      <c r="L8026">
        <v>1</v>
      </c>
      <c r="M8026" t="s">
        <v>129</v>
      </c>
      <c r="N8026" t="s">
        <v>2254</v>
      </c>
      <c r="O8026" t="s">
        <v>2255</v>
      </c>
      <c r="P8026" t="s">
        <v>2256</v>
      </c>
    </row>
    <row r="8027" spans="1:16" x14ac:dyDescent="0.35">
      <c r="A8027" t="s">
        <v>114</v>
      </c>
      <c r="B8027">
        <v>1701216134</v>
      </c>
      <c r="C8027" t="s">
        <v>19</v>
      </c>
      <c r="D8027" t="s">
        <v>17</v>
      </c>
      <c r="E8027">
        <v>38737</v>
      </c>
      <c r="F8027" s="9">
        <v>46245</v>
      </c>
      <c r="G8027" t="s">
        <v>4705</v>
      </c>
      <c r="H8027" s="8">
        <v>0.59375</v>
      </c>
      <c r="I8027" s="8">
        <v>0.59375</v>
      </c>
      <c r="J8027">
        <v>0</v>
      </c>
      <c r="K8027" t="s">
        <v>145</v>
      </c>
      <c r="L8027">
        <v>0</v>
      </c>
      <c r="M8027" t="s">
        <v>16843</v>
      </c>
      <c r="N8027" t="s">
        <v>2251</v>
      </c>
      <c r="O8027" t="s">
        <v>2252</v>
      </c>
      <c r="P8027" t="s">
        <v>2253</v>
      </c>
    </row>
    <row r="8028" spans="1:16" x14ac:dyDescent="0.35">
      <c r="A8028" t="s">
        <v>114</v>
      </c>
      <c r="B8028">
        <v>1701216134</v>
      </c>
      <c r="C8028" t="s">
        <v>19</v>
      </c>
      <c r="D8028" t="s">
        <v>17</v>
      </c>
      <c r="E8028">
        <v>38737</v>
      </c>
      <c r="F8028" s="9">
        <v>46245</v>
      </c>
      <c r="G8028" t="s">
        <v>4705</v>
      </c>
      <c r="H8028" s="8">
        <v>0.60069444444444442</v>
      </c>
      <c r="I8028" s="8">
        <v>0.60069444444444442</v>
      </c>
      <c r="J8028">
        <v>0</v>
      </c>
      <c r="K8028" t="s">
        <v>145</v>
      </c>
      <c r="L8028">
        <v>0</v>
      </c>
      <c r="M8028" t="s">
        <v>17058</v>
      </c>
      <c r="N8028" t="s">
        <v>3324</v>
      </c>
      <c r="O8028" t="s">
        <v>22580</v>
      </c>
      <c r="P8028" t="s">
        <v>22581</v>
      </c>
    </row>
    <row r="8029" spans="1:16" x14ac:dyDescent="0.35">
      <c r="A8029" t="s">
        <v>114</v>
      </c>
      <c r="B8029">
        <v>1701216134</v>
      </c>
      <c r="C8029" t="s">
        <v>19</v>
      </c>
      <c r="D8029" t="s">
        <v>17</v>
      </c>
      <c r="E8029">
        <v>38737</v>
      </c>
      <c r="F8029" s="9">
        <v>46245</v>
      </c>
      <c r="G8029" t="s">
        <v>4705</v>
      </c>
      <c r="H8029" s="8">
        <v>0.60763888888888884</v>
      </c>
      <c r="I8029" s="8">
        <v>0.62152777777777779</v>
      </c>
      <c r="J8029">
        <v>0</v>
      </c>
      <c r="K8029" t="s">
        <v>128</v>
      </c>
      <c r="L8029">
        <v>1</v>
      </c>
      <c r="M8029" t="s">
        <v>129</v>
      </c>
      <c r="N8029" t="s">
        <v>1822</v>
      </c>
      <c r="O8029" t="s">
        <v>1823</v>
      </c>
      <c r="P8029" t="s">
        <v>1824</v>
      </c>
    </row>
    <row r="8030" spans="1:16" x14ac:dyDescent="0.35">
      <c r="A8030" t="s">
        <v>114</v>
      </c>
      <c r="B8030">
        <v>1701216134</v>
      </c>
      <c r="C8030" t="s">
        <v>19</v>
      </c>
      <c r="D8030" t="s">
        <v>17</v>
      </c>
      <c r="E8030">
        <v>38737</v>
      </c>
      <c r="F8030" s="9">
        <v>46245</v>
      </c>
      <c r="G8030" t="s">
        <v>4705</v>
      </c>
      <c r="H8030" s="8">
        <v>0.62847222222222221</v>
      </c>
      <c r="I8030" s="8">
        <v>0.62847222222222221</v>
      </c>
      <c r="J8030">
        <v>0</v>
      </c>
      <c r="K8030" t="s">
        <v>145</v>
      </c>
      <c r="L8030">
        <v>0</v>
      </c>
      <c r="M8030" t="s">
        <v>22582</v>
      </c>
      <c r="N8030" t="s">
        <v>8058</v>
      </c>
      <c r="O8030" t="s">
        <v>8059</v>
      </c>
      <c r="P8030" t="s">
        <v>8060</v>
      </c>
    </row>
    <row r="8031" spans="1:16" x14ac:dyDescent="0.35">
      <c r="A8031" t="s">
        <v>114</v>
      </c>
      <c r="B8031">
        <v>1701216134</v>
      </c>
      <c r="C8031" t="s">
        <v>19</v>
      </c>
      <c r="D8031" t="s">
        <v>17</v>
      </c>
      <c r="E8031">
        <v>38737</v>
      </c>
      <c r="F8031" s="9">
        <v>46245</v>
      </c>
      <c r="G8031" t="s">
        <v>4705</v>
      </c>
      <c r="H8031" s="8">
        <v>0.63541666666666663</v>
      </c>
      <c r="I8031" s="8">
        <v>0.63541666666666663</v>
      </c>
      <c r="J8031">
        <v>0</v>
      </c>
      <c r="K8031" t="s">
        <v>145</v>
      </c>
      <c r="L8031">
        <v>0</v>
      </c>
      <c r="M8031" t="s">
        <v>16675</v>
      </c>
      <c r="N8031" t="s">
        <v>10897</v>
      </c>
      <c r="O8031" t="s">
        <v>10898</v>
      </c>
      <c r="P8031" t="s">
        <v>10899</v>
      </c>
    </row>
    <row r="8032" spans="1:16" x14ac:dyDescent="0.35">
      <c r="A8032" t="s">
        <v>114</v>
      </c>
      <c r="B8032">
        <v>1701216134</v>
      </c>
      <c r="C8032" t="s">
        <v>19</v>
      </c>
      <c r="D8032" t="s">
        <v>17</v>
      </c>
      <c r="E8032">
        <v>38737</v>
      </c>
      <c r="F8032" s="9">
        <v>46245</v>
      </c>
      <c r="G8032" t="s">
        <v>4705</v>
      </c>
      <c r="H8032" s="8">
        <v>0.64236111111111116</v>
      </c>
      <c r="I8032" s="8">
        <v>0.64236111111111116</v>
      </c>
      <c r="J8032">
        <v>0</v>
      </c>
      <c r="K8032" t="s">
        <v>145</v>
      </c>
      <c r="L8032">
        <v>0</v>
      </c>
      <c r="M8032" t="s">
        <v>16662</v>
      </c>
      <c r="N8032" t="s">
        <v>10900</v>
      </c>
      <c r="O8032" t="s">
        <v>10901</v>
      </c>
      <c r="P8032" t="s">
        <v>10902</v>
      </c>
    </row>
    <row r="8033" spans="1:16" x14ac:dyDescent="0.35">
      <c r="A8033" t="s">
        <v>114</v>
      </c>
      <c r="B8033">
        <v>1701216134</v>
      </c>
      <c r="C8033" t="s">
        <v>19</v>
      </c>
      <c r="D8033" t="s">
        <v>17</v>
      </c>
      <c r="E8033">
        <v>38737</v>
      </c>
      <c r="F8033" s="9">
        <v>46245</v>
      </c>
      <c r="G8033" t="s">
        <v>4705</v>
      </c>
      <c r="H8033" s="8">
        <v>0.64930555555555558</v>
      </c>
      <c r="I8033" s="8">
        <v>0.64930555555555558</v>
      </c>
      <c r="J8033">
        <v>0</v>
      </c>
      <c r="K8033" t="s">
        <v>145</v>
      </c>
      <c r="L8033">
        <v>0</v>
      </c>
      <c r="M8033" t="s">
        <v>22582</v>
      </c>
      <c r="N8033" t="s">
        <v>8058</v>
      </c>
      <c r="O8033" t="s">
        <v>8059</v>
      </c>
      <c r="P8033" t="s">
        <v>8060</v>
      </c>
    </row>
    <row r="8034" spans="1:16" x14ac:dyDescent="0.35">
      <c r="A8034" t="s">
        <v>114</v>
      </c>
      <c r="B8034">
        <v>1701216134</v>
      </c>
      <c r="C8034" t="s">
        <v>19</v>
      </c>
      <c r="D8034" t="s">
        <v>17</v>
      </c>
      <c r="E8034">
        <v>38737</v>
      </c>
      <c r="F8034" s="9">
        <v>46245</v>
      </c>
      <c r="G8034" t="s">
        <v>4705</v>
      </c>
      <c r="H8034" s="8">
        <v>0.65625</v>
      </c>
      <c r="I8034" s="8">
        <v>0.67708333333333337</v>
      </c>
      <c r="J8034">
        <v>1</v>
      </c>
      <c r="K8034" t="s">
        <v>128</v>
      </c>
      <c r="L8034">
        <v>2</v>
      </c>
      <c r="M8034" t="s">
        <v>129</v>
      </c>
      <c r="N8034" t="s">
        <v>10897</v>
      </c>
      <c r="O8034" t="s">
        <v>10898</v>
      </c>
      <c r="P8034" t="s">
        <v>10899</v>
      </c>
    </row>
    <row r="8035" spans="1:16" x14ac:dyDescent="0.35">
      <c r="A8035" t="s">
        <v>114</v>
      </c>
      <c r="B8035">
        <v>1701216134</v>
      </c>
      <c r="C8035" t="s">
        <v>19</v>
      </c>
      <c r="D8035" t="s">
        <v>17</v>
      </c>
      <c r="E8035">
        <v>38737</v>
      </c>
      <c r="F8035" s="9">
        <v>46245</v>
      </c>
      <c r="G8035" t="s">
        <v>4705</v>
      </c>
      <c r="H8035" s="8">
        <v>0.68402777777777779</v>
      </c>
      <c r="I8035" s="8">
        <v>0.69097222222222221</v>
      </c>
      <c r="J8035">
        <v>0</v>
      </c>
      <c r="K8035" t="s">
        <v>128</v>
      </c>
      <c r="L8035">
        <v>0</v>
      </c>
      <c r="M8035" t="s">
        <v>129</v>
      </c>
      <c r="N8035" t="s">
        <v>8812</v>
      </c>
      <c r="O8035" t="s">
        <v>8813</v>
      </c>
      <c r="P8035" t="s">
        <v>8814</v>
      </c>
    </row>
    <row r="8036" spans="1:16" x14ac:dyDescent="0.35">
      <c r="A8036" t="s">
        <v>114</v>
      </c>
      <c r="B8036">
        <v>1701216134</v>
      </c>
      <c r="C8036" t="s">
        <v>19</v>
      </c>
      <c r="D8036" t="s">
        <v>17</v>
      </c>
      <c r="E8036">
        <v>38737</v>
      </c>
      <c r="F8036" s="9">
        <v>46245</v>
      </c>
      <c r="G8036" t="s">
        <v>4705</v>
      </c>
      <c r="H8036" s="8">
        <v>0.69791666666666663</v>
      </c>
      <c r="I8036" s="8">
        <v>0.69791666666666663</v>
      </c>
      <c r="J8036">
        <v>0</v>
      </c>
      <c r="K8036" t="s">
        <v>145</v>
      </c>
      <c r="L8036">
        <v>0</v>
      </c>
      <c r="M8036" t="s">
        <v>19417</v>
      </c>
      <c r="N8036" t="s">
        <v>8058</v>
      </c>
      <c r="O8036" t="s">
        <v>8059</v>
      </c>
      <c r="P8036" t="s">
        <v>8060</v>
      </c>
    </row>
    <row r="8037" spans="1:16" x14ac:dyDescent="0.35">
      <c r="A8037" t="s">
        <v>114</v>
      </c>
      <c r="B8037">
        <v>1701216134</v>
      </c>
      <c r="C8037" t="s">
        <v>19</v>
      </c>
      <c r="D8037" t="s">
        <v>17</v>
      </c>
      <c r="E8037">
        <v>38737</v>
      </c>
      <c r="F8037" s="9">
        <v>46245</v>
      </c>
      <c r="G8037" t="s">
        <v>4705</v>
      </c>
      <c r="H8037" s="8">
        <v>0.70486111111111116</v>
      </c>
      <c r="I8037" s="8">
        <v>0.70486111111111116</v>
      </c>
      <c r="J8037">
        <v>0</v>
      </c>
      <c r="K8037" t="s">
        <v>145</v>
      </c>
      <c r="L8037">
        <v>0</v>
      </c>
      <c r="M8037" t="s">
        <v>16520</v>
      </c>
      <c r="N8037" t="s">
        <v>8812</v>
      </c>
      <c r="O8037" t="s">
        <v>8813</v>
      </c>
      <c r="P8037" t="s">
        <v>8814</v>
      </c>
    </row>
    <row r="8038" spans="1:16" x14ac:dyDescent="0.35">
      <c r="A8038" t="s">
        <v>114</v>
      </c>
      <c r="B8038">
        <v>1701216134</v>
      </c>
      <c r="C8038" t="s">
        <v>19</v>
      </c>
      <c r="D8038" t="s">
        <v>17</v>
      </c>
      <c r="E8038">
        <v>38737</v>
      </c>
      <c r="F8038" s="9">
        <v>46245</v>
      </c>
      <c r="G8038" t="s">
        <v>4705</v>
      </c>
      <c r="H8038" s="8">
        <v>0.71180555555555558</v>
      </c>
      <c r="I8038" s="8">
        <v>0.71180555555555558</v>
      </c>
      <c r="J8038">
        <v>0</v>
      </c>
      <c r="K8038" t="s">
        <v>145</v>
      </c>
      <c r="L8038">
        <v>0</v>
      </c>
      <c r="M8038" t="s">
        <v>16675</v>
      </c>
      <c r="N8038" t="s">
        <v>10897</v>
      </c>
      <c r="O8038" t="s">
        <v>10898</v>
      </c>
      <c r="P8038" t="s">
        <v>10899</v>
      </c>
    </row>
    <row r="8039" spans="1:16" x14ac:dyDescent="0.35">
      <c r="A8039" t="s">
        <v>114</v>
      </c>
      <c r="B8039">
        <v>1701216134</v>
      </c>
      <c r="C8039" t="s">
        <v>19</v>
      </c>
      <c r="D8039" t="s">
        <v>17</v>
      </c>
      <c r="E8039">
        <v>38737</v>
      </c>
      <c r="F8039" s="9">
        <v>46245</v>
      </c>
      <c r="G8039" t="s">
        <v>4705</v>
      </c>
      <c r="H8039" s="8">
        <v>0.71875</v>
      </c>
      <c r="I8039" s="8">
        <v>0.71875</v>
      </c>
      <c r="J8039">
        <v>0</v>
      </c>
      <c r="K8039" t="s">
        <v>145</v>
      </c>
      <c r="L8039">
        <v>0</v>
      </c>
      <c r="M8039" t="s">
        <v>16662</v>
      </c>
      <c r="N8039" t="s">
        <v>10900</v>
      </c>
      <c r="O8039" t="s">
        <v>10901</v>
      </c>
      <c r="P8039" t="s">
        <v>10902</v>
      </c>
    </row>
    <row r="8040" spans="1:16" x14ac:dyDescent="0.35">
      <c r="A8040" t="s">
        <v>114</v>
      </c>
      <c r="B8040">
        <v>1701216134</v>
      </c>
      <c r="C8040" t="s">
        <v>19</v>
      </c>
      <c r="D8040" t="s">
        <v>17</v>
      </c>
      <c r="E8040">
        <v>38737</v>
      </c>
      <c r="F8040" s="9">
        <v>46245</v>
      </c>
      <c r="G8040" t="s">
        <v>4705</v>
      </c>
      <c r="H8040" s="8">
        <v>0.72569444444444442</v>
      </c>
      <c r="I8040" s="8">
        <v>0.72569444444444442</v>
      </c>
      <c r="J8040">
        <v>0</v>
      </c>
      <c r="K8040" t="s">
        <v>145</v>
      </c>
      <c r="L8040">
        <v>0</v>
      </c>
      <c r="M8040" t="s">
        <v>22582</v>
      </c>
      <c r="N8040" t="s">
        <v>8058</v>
      </c>
      <c r="O8040" t="s">
        <v>8059</v>
      </c>
      <c r="P8040" t="s">
        <v>8060</v>
      </c>
    </row>
    <row r="8041" spans="1:16" x14ac:dyDescent="0.35">
      <c r="A8041" t="s">
        <v>114</v>
      </c>
      <c r="B8041">
        <v>1701216134</v>
      </c>
      <c r="C8041" t="s">
        <v>19</v>
      </c>
      <c r="D8041" t="s">
        <v>17</v>
      </c>
      <c r="E8041">
        <v>38737</v>
      </c>
      <c r="F8041" s="9">
        <v>46245</v>
      </c>
      <c r="G8041" t="s">
        <v>4705</v>
      </c>
      <c r="H8041" s="8">
        <v>0.73263888888888884</v>
      </c>
      <c r="I8041" s="8">
        <v>0.73263888888888884</v>
      </c>
      <c r="J8041">
        <v>0</v>
      </c>
      <c r="K8041" t="s">
        <v>145</v>
      </c>
      <c r="L8041">
        <v>0</v>
      </c>
      <c r="M8041" t="s">
        <v>16520</v>
      </c>
      <c r="N8041" t="s">
        <v>10897</v>
      </c>
      <c r="O8041" t="s">
        <v>10898</v>
      </c>
      <c r="P8041" t="s">
        <v>10899</v>
      </c>
    </row>
    <row r="8042" spans="1:16" x14ac:dyDescent="0.35">
      <c r="A8042" t="s">
        <v>114</v>
      </c>
      <c r="B8042">
        <v>1701216134</v>
      </c>
      <c r="C8042" t="s">
        <v>19</v>
      </c>
      <c r="D8042" t="s">
        <v>17</v>
      </c>
      <c r="E8042">
        <v>38737</v>
      </c>
      <c r="F8042" s="9">
        <v>46245</v>
      </c>
      <c r="G8042" t="s">
        <v>4705</v>
      </c>
      <c r="H8042" s="8">
        <v>0.73958333333333337</v>
      </c>
      <c r="I8042" s="8">
        <v>0.73958333333333337</v>
      </c>
      <c r="J8042">
        <v>0</v>
      </c>
      <c r="K8042" t="s">
        <v>145</v>
      </c>
      <c r="L8042">
        <v>0</v>
      </c>
      <c r="M8042" t="s">
        <v>16582</v>
      </c>
      <c r="N8042" t="s">
        <v>8812</v>
      </c>
      <c r="O8042" t="s">
        <v>8813</v>
      </c>
      <c r="P8042" t="s">
        <v>8814</v>
      </c>
    </row>
    <row r="8043" spans="1:16" x14ac:dyDescent="0.35">
      <c r="A8043" t="s">
        <v>114</v>
      </c>
      <c r="B8043">
        <v>1701216134</v>
      </c>
      <c r="C8043" t="s">
        <v>19</v>
      </c>
      <c r="D8043" t="s">
        <v>17</v>
      </c>
      <c r="E8043">
        <v>38737</v>
      </c>
      <c r="F8043" s="9">
        <v>46245</v>
      </c>
      <c r="G8043" t="s">
        <v>4705</v>
      </c>
      <c r="H8043" s="8">
        <v>0.74652777777777779</v>
      </c>
      <c r="I8043" s="8">
        <v>0.76041666666666663</v>
      </c>
      <c r="J8043">
        <v>0</v>
      </c>
      <c r="K8043" t="s">
        <v>128</v>
      </c>
      <c r="L8043">
        <v>1</v>
      </c>
      <c r="M8043" t="s">
        <v>129</v>
      </c>
      <c r="N8043" t="s">
        <v>1825</v>
      </c>
      <c r="O8043" t="s">
        <v>1826</v>
      </c>
      <c r="P8043" t="s">
        <v>1827</v>
      </c>
    </row>
    <row r="8044" spans="1:16" x14ac:dyDescent="0.35">
      <c r="A8044" t="s">
        <v>114</v>
      </c>
      <c r="B8044">
        <v>1701216134</v>
      </c>
      <c r="C8044" t="s">
        <v>19</v>
      </c>
      <c r="D8044" t="s">
        <v>17</v>
      </c>
      <c r="E8044">
        <v>38737</v>
      </c>
      <c r="F8044" s="9">
        <v>46245</v>
      </c>
      <c r="G8044" t="s">
        <v>4705</v>
      </c>
      <c r="H8044" s="8">
        <v>0.76736111111111116</v>
      </c>
      <c r="I8044" s="8">
        <v>0.76736111111111116</v>
      </c>
      <c r="J8044">
        <v>0</v>
      </c>
      <c r="K8044" t="s">
        <v>145</v>
      </c>
      <c r="L8044">
        <v>0</v>
      </c>
      <c r="M8044" t="s">
        <v>18131</v>
      </c>
      <c r="N8044" t="s">
        <v>1831</v>
      </c>
      <c r="O8044" t="s">
        <v>1832</v>
      </c>
      <c r="P8044" t="s">
        <v>1833</v>
      </c>
    </row>
    <row r="8045" spans="1:16" x14ac:dyDescent="0.35">
      <c r="A8045" t="s">
        <v>114</v>
      </c>
      <c r="B8045">
        <v>1701216134</v>
      </c>
      <c r="C8045" t="s">
        <v>19</v>
      </c>
      <c r="D8045" t="s">
        <v>17</v>
      </c>
      <c r="E8045">
        <v>38737</v>
      </c>
      <c r="F8045" s="9">
        <v>46245</v>
      </c>
      <c r="G8045" t="s">
        <v>4705</v>
      </c>
      <c r="H8045" s="8">
        <v>0.77430555555555558</v>
      </c>
      <c r="I8045" s="8">
        <v>0.77430555555555558</v>
      </c>
      <c r="J8045">
        <v>0</v>
      </c>
      <c r="K8045" t="s">
        <v>145</v>
      </c>
      <c r="L8045">
        <v>0</v>
      </c>
      <c r="M8045" t="s">
        <v>16713</v>
      </c>
      <c r="N8045" t="s">
        <v>11937</v>
      </c>
      <c r="O8045" t="s">
        <v>1834</v>
      </c>
      <c r="P8045" t="s">
        <v>1835</v>
      </c>
    </row>
    <row r="8046" spans="1:16" x14ac:dyDescent="0.35">
      <c r="A8046" t="s">
        <v>114</v>
      </c>
      <c r="B8046">
        <v>1701216134</v>
      </c>
      <c r="C8046" t="s">
        <v>19</v>
      </c>
      <c r="D8046" t="s">
        <v>17</v>
      </c>
      <c r="E8046">
        <v>38737</v>
      </c>
      <c r="F8046" s="9">
        <v>46245</v>
      </c>
      <c r="G8046" t="s">
        <v>4705</v>
      </c>
      <c r="H8046" s="8">
        <v>0.78125</v>
      </c>
      <c r="I8046" s="8">
        <v>0.78125</v>
      </c>
      <c r="J8046">
        <v>0</v>
      </c>
      <c r="K8046" t="s">
        <v>145</v>
      </c>
      <c r="L8046">
        <v>0</v>
      </c>
      <c r="M8046" t="s">
        <v>22507</v>
      </c>
      <c r="N8046" t="s">
        <v>8738</v>
      </c>
      <c r="O8046" t="s">
        <v>2245</v>
      </c>
      <c r="P8046" t="s">
        <v>2246</v>
      </c>
    </row>
    <row r="8047" spans="1:16" x14ac:dyDescent="0.35">
      <c r="A8047" t="s">
        <v>114</v>
      </c>
      <c r="B8047">
        <v>1701216134</v>
      </c>
      <c r="C8047" t="s">
        <v>19</v>
      </c>
      <c r="D8047" t="s">
        <v>17</v>
      </c>
      <c r="E8047">
        <v>38737</v>
      </c>
      <c r="F8047" s="9">
        <v>46245</v>
      </c>
      <c r="G8047" t="s">
        <v>4705</v>
      </c>
      <c r="H8047" s="8">
        <v>0.78819444444444442</v>
      </c>
      <c r="I8047" s="8">
        <v>0.78819444444444442</v>
      </c>
      <c r="J8047">
        <v>0</v>
      </c>
      <c r="K8047" t="s">
        <v>145</v>
      </c>
      <c r="L8047">
        <v>0</v>
      </c>
      <c r="M8047" t="s">
        <v>20639</v>
      </c>
      <c r="N8047" t="s">
        <v>2241</v>
      </c>
      <c r="O8047" t="s">
        <v>2242</v>
      </c>
      <c r="P8047" t="s">
        <v>2243</v>
      </c>
    </row>
    <row r="8048" spans="1:16" x14ac:dyDescent="0.35">
      <c r="A8048" t="s">
        <v>114</v>
      </c>
      <c r="B8048">
        <v>1701216134</v>
      </c>
      <c r="C8048" t="s">
        <v>19</v>
      </c>
      <c r="D8048" t="s">
        <v>17</v>
      </c>
      <c r="E8048">
        <v>38737</v>
      </c>
      <c r="F8048" s="9">
        <v>46246</v>
      </c>
      <c r="G8048" t="s">
        <v>3</v>
      </c>
      <c r="H8048" s="8">
        <v>0.49652777777777779</v>
      </c>
      <c r="I8048" s="8">
        <v>0.49652777777777779</v>
      </c>
      <c r="J8048">
        <v>0</v>
      </c>
      <c r="K8048" t="s">
        <v>145</v>
      </c>
      <c r="L8048">
        <v>0</v>
      </c>
      <c r="M8048" t="s">
        <v>16675</v>
      </c>
      <c r="N8048" t="s">
        <v>2006</v>
      </c>
      <c r="O8048" t="s">
        <v>2007</v>
      </c>
      <c r="P8048" t="s">
        <v>2008</v>
      </c>
    </row>
    <row r="8049" spans="1:16" x14ac:dyDescent="0.35">
      <c r="A8049" t="s">
        <v>114</v>
      </c>
      <c r="B8049">
        <v>1701216134</v>
      </c>
      <c r="C8049" t="s">
        <v>19</v>
      </c>
      <c r="D8049" t="s">
        <v>17</v>
      </c>
      <c r="E8049">
        <v>38737</v>
      </c>
      <c r="F8049" s="9">
        <v>46246</v>
      </c>
      <c r="G8049" t="s">
        <v>3</v>
      </c>
      <c r="H8049" s="8">
        <v>0.50347222222222221</v>
      </c>
      <c r="I8049" s="8">
        <v>0.50347222222222221</v>
      </c>
      <c r="J8049">
        <v>0</v>
      </c>
      <c r="K8049" t="s">
        <v>145</v>
      </c>
      <c r="L8049">
        <v>0</v>
      </c>
      <c r="M8049" t="s">
        <v>16675</v>
      </c>
      <c r="N8049" t="s">
        <v>8054</v>
      </c>
      <c r="O8049" t="s">
        <v>2220</v>
      </c>
      <c r="P8049" t="s">
        <v>2221</v>
      </c>
    </row>
    <row r="8050" spans="1:16" x14ac:dyDescent="0.35">
      <c r="A8050" t="s">
        <v>114</v>
      </c>
      <c r="B8050">
        <v>1701216134</v>
      </c>
      <c r="C8050" t="s">
        <v>19</v>
      </c>
      <c r="D8050" t="s">
        <v>17</v>
      </c>
      <c r="E8050">
        <v>38737</v>
      </c>
      <c r="F8050" s="9">
        <v>46246</v>
      </c>
      <c r="G8050" t="s">
        <v>3</v>
      </c>
      <c r="H8050" s="8">
        <v>0.51041666666666663</v>
      </c>
      <c r="I8050" s="8">
        <v>0.51041666666666663</v>
      </c>
      <c r="J8050">
        <v>0</v>
      </c>
      <c r="K8050" t="s">
        <v>145</v>
      </c>
      <c r="L8050">
        <v>0</v>
      </c>
      <c r="M8050" t="s">
        <v>18512</v>
      </c>
      <c r="N8050" t="s">
        <v>2006</v>
      </c>
      <c r="O8050" t="s">
        <v>2007</v>
      </c>
      <c r="P8050" t="s">
        <v>2008</v>
      </c>
    </row>
    <row r="8051" spans="1:16" x14ac:dyDescent="0.35">
      <c r="A8051" t="s">
        <v>114</v>
      </c>
      <c r="B8051">
        <v>1701216134</v>
      </c>
      <c r="C8051" t="s">
        <v>19</v>
      </c>
      <c r="D8051" t="s">
        <v>17</v>
      </c>
      <c r="E8051">
        <v>38737</v>
      </c>
      <c r="F8051" s="9">
        <v>46246</v>
      </c>
      <c r="G8051" t="s">
        <v>3</v>
      </c>
      <c r="H8051" s="8">
        <v>0.51736111111111116</v>
      </c>
      <c r="I8051" s="8">
        <v>0.52430555555555558</v>
      </c>
      <c r="J8051">
        <v>0</v>
      </c>
      <c r="K8051" t="s">
        <v>128</v>
      </c>
      <c r="L8051">
        <v>0</v>
      </c>
      <c r="M8051" t="s">
        <v>129</v>
      </c>
      <c r="N8051" t="s">
        <v>1854</v>
      </c>
      <c r="O8051" t="s">
        <v>1855</v>
      </c>
      <c r="P8051" t="s">
        <v>1856</v>
      </c>
    </row>
    <row r="8052" spans="1:16" x14ac:dyDescent="0.35">
      <c r="A8052" t="s">
        <v>114</v>
      </c>
      <c r="B8052">
        <v>1701216134</v>
      </c>
      <c r="C8052" t="s">
        <v>19</v>
      </c>
      <c r="D8052" t="s">
        <v>17</v>
      </c>
      <c r="E8052">
        <v>38737</v>
      </c>
      <c r="F8052" s="9">
        <v>46246</v>
      </c>
      <c r="G8052" t="s">
        <v>3</v>
      </c>
      <c r="H8052" s="8">
        <v>0.53125</v>
      </c>
      <c r="I8052" s="8">
        <v>0.53125</v>
      </c>
      <c r="J8052">
        <v>0</v>
      </c>
      <c r="K8052" t="s">
        <v>145</v>
      </c>
      <c r="L8052">
        <v>0</v>
      </c>
      <c r="M8052" t="s">
        <v>21560</v>
      </c>
      <c r="N8052" t="s">
        <v>2175</v>
      </c>
      <c r="O8052" t="s">
        <v>2176</v>
      </c>
      <c r="P8052" t="s">
        <v>2177</v>
      </c>
    </row>
    <row r="8053" spans="1:16" x14ac:dyDescent="0.35">
      <c r="A8053" t="s">
        <v>114</v>
      </c>
      <c r="B8053">
        <v>1701216134</v>
      </c>
      <c r="C8053" t="s">
        <v>19</v>
      </c>
      <c r="D8053" t="s">
        <v>17</v>
      </c>
      <c r="E8053">
        <v>38737</v>
      </c>
      <c r="F8053" s="9">
        <v>46246</v>
      </c>
      <c r="G8053" t="s">
        <v>3</v>
      </c>
      <c r="H8053" s="8">
        <v>0.53819444444444442</v>
      </c>
      <c r="I8053" s="8">
        <v>0.53819444444444442</v>
      </c>
      <c r="J8053">
        <v>0</v>
      </c>
      <c r="K8053" t="s">
        <v>145</v>
      </c>
      <c r="L8053">
        <v>0</v>
      </c>
      <c r="M8053" t="s">
        <v>18782</v>
      </c>
      <c r="N8053" t="s">
        <v>2172</v>
      </c>
      <c r="O8053" t="s">
        <v>2173</v>
      </c>
      <c r="P8053" t="s">
        <v>2174</v>
      </c>
    </row>
    <row r="8054" spans="1:16" x14ac:dyDescent="0.35">
      <c r="A8054" t="s">
        <v>114</v>
      </c>
      <c r="B8054">
        <v>1701216134</v>
      </c>
      <c r="C8054" t="s">
        <v>19</v>
      </c>
      <c r="D8054" t="s">
        <v>17</v>
      </c>
      <c r="E8054">
        <v>38737</v>
      </c>
      <c r="F8054" s="9">
        <v>46246</v>
      </c>
      <c r="G8054" t="s">
        <v>3</v>
      </c>
      <c r="H8054" s="8">
        <v>0.54513888888888884</v>
      </c>
      <c r="I8054" s="8">
        <v>0.54513888888888884</v>
      </c>
      <c r="J8054">
        <v>0</v>
      </c>
      <c r="K8054" t="s">
        <v>145</v>
      </c>
      <c r="L8054">
        <v>0</v>
      </c>
      <c r="M8054" t="s">
        <v>19747</v>
      </c>
      <c r="N8054" t="s">
        <v>1860</v>
      </c>
      <c r="O8054" t="s">
        <v>1861</v>
      </c>
      <c r="P8054" t="s">
        <v>1862</v>
      </c>
    </row>
    <row r="8055" spans="1:16" x14ac:dyDescent="0.35">
      <c r="A8055" t="s">
        <v>114</v>
      </c>
      <c r="B8055">
        <v>1701216134</v>
      </c>
      <c r="C8055" t="s">
        <v>19</v>
      </c>
      <c r="D8055" t="s">
        <v>17</v>
      </c>
      <c r="E8055">
        <v>38737</v>
      </c>
      <c r="F8055" s="9">
        <v>46246</v>
      </c>
      <c r="G8055" t="s">
        <v>3</v>
      </c>
      <c r="H8055" s="8">
        <v>0.55208333333333337</v>
      </c>
      <c r="I8055" s="8">
        <v>0.55208333333333337</v>
      </c>
      <c r="J8055">
        <v>0</v>
      </c>
      <c r="K8055" t="s">
        <v>145</v>
      </c>
      <c r="L8055">
        <v>0</v>
      </c>
      <c r="M8055" t="s">
        <v>21321</v>
      </c>
      <c r="N8055" t="s">
        <v>8051</v>
      </c>
      <c r="O8055" t="s">
        <v>8052</v>
      </c>
      <c r="P8055" t="s">
        <v>8053</v>
      </c>
    </row>
    <row r="8056" spans="1:16" x14ac:dyDescent="0.35">
      <c r="A8056" t="s">
        <v>114</v>
      </c>
      <c r="B8056">
        <v>1701216134</v>
      </c>
      <c r="C8056" t="s">
        <v>19</v>
      </c>
      <c r="D8056" t="s">
        <v>17</v>
      </c>
      <c r="E8056">
        <v>38737</v>
      </c>
      <c r="F8056" s="9">
        <v>46246</v>
      </c>
      <c r="G8056" t="s">
        <v>3</v>
      </c>
      <c r="H8056" s="8">
        <v>0.55902777777777779</v>
      </c>
      <c r="I8056" s="8">
        <v>0.55902777777777779</v>
      </c>
      <c r="J8056">
        <v>0</v>
      </c>
      <c r="K8056" t="s">
        <v>145</v>
      </c>
      <c r="L8056">
        <v>0</v>
      </c>
      <c r="M8056" t="s">
        <v>18564</v>
      </c>
      <c r="N8056" t="s">
        <v>1997</v>
      </c>
      <c r="O8056" t="s">
        <v>1998</v>
      </c>
      <c r="P8056" t="s">
        <v>1999</v>
      </c>
    </row>
    <row r="8057" spans="1:16" x14ac:dyDescent="0.35">
      <c r="A8057" t="s">
        <v>114</v>
      </c>
      <c r="B8057">
        <v>1701216134</v>
      </c>
      <c r="C8057" t="s">
        <v>19</v>
      </c>
      <c r="D8057" t="s">
        <v>17</v>
      </c>
      <c r="E8057">
        <v>38737</v>
      </c>
      <c r="F8057" s="9">
        <v>46246</v>
      </c>
      <c r="G8057" t="s">
        <v>3</v>
      </c>
      <c r="H8057" s="8">
        <v>0.56597222222222221</v>
      </c>
      <c r="I8057" s="8">
        <v>0.56597222222222221</v>
      </c>
      <c r="J8057">
        <v>0</v>
      </c>
      <c r="K8057" t="s">
        <v>145</v>
      </c>
      <c r="L8057">
        <v>0</v>
      </c>
      <c r="M8057" t="s">
        <v>18120</v>
      </c>
      <c r="N8057" t="s">
        <v>1994</v>
      </c>
      <c r="O8057" t="s">
        <v>1995</v>
      </c>
      <c r="P8057" t="s">
        <v>1996</v>
      </c>
    </row>
    <row r="8058" spans="1:16" x14ac:dyDescent="0.35">
      <c r="A8058" t="s">
        <v>114</v>
      </c>
      <c r="B8058">
        <v>1701216134</v>
      </c>
      <c r="C8058" t="s">
        <v>19</v>
      </c>
      <c r="D8058" t="s">
        <v>17</v>
      </c>
      <c r="E8058">
        <v>38737</v>
      </c>
      <c r="F8058" s="9">
        <v>46246</v>
      </c>
      <c r="G8058" t="s">
        <v>3</v>
      </c>
      <c r="H8058" s="8">
        <v>0.57291666666666663</v>
      </c>
      <c r="I8058" s="8">
        <v>0.57291666666666663</v>
      </c>
      <c r="J8058">
        <v>0</v>
      </c>
      <c r="K8058" t="s">
        <v>145</v>
      </c>
      <c r="L8058">
        <v>0</v>
      </c>
      <c r="M8058" t="s">
        <v>20800</v>
      </c>
      <c r="N8058" t="s">
        <v>1869</v>
      </c>
      <c r="O8058" t="s">
        <v>1870</v>
      </c>
      <c r="P8058" t="s">
        <v>1871</v>
      </c>
    </row>
    <row r="8059" spans="1:16" x14ac:dyDescent="0.35">
      <c r="A8059" t="s">
        <v>114</v>
      </c>
      <c r="B8059">
        <v>1701216134</v>
      </c>
      <c r="C8059" t="s">
        <v>19</v>
      </c>
      <c r="D8059" t="s">
        <v>17</v>
      </c>
      <c r="E8059">
        <v>38737</v>
      </c>
      <c r="F8059" s="9">
        <v>46246</v>
      </c>
      <c r="G8059" t="s">
        <v>3</v>
      </c>
      <c r="H8059" s="8">
        <v>0.57986111111111116</v>
      </c>
      <c r="I8059" s="8">
        <v>0.57986111111111116</v>
      </c>
      <c r="J8059">
        <v>0</v>
      </c>
      <c r="K8059" t="s">
        <v>145</v>
      </c>
      <c r="L8059">
        <v>0</v>
      </c>
      <c r="M8059" t="s">
        <v>16779</v>
      </c>
      <c r="N8059" t="s">
        <v>8819</v>
      </c>
      <c r="O8059" t="s">
        <v>8820</v>
      </c>
      <c r="P8059" t="s">
        <v>8821</v>
      </c>
    </row>
    <row r="8060" spans="1:16" x14ac:dyDescent="0.35">
      <c r="A8060" t="s">
        <v>114</v>
      </c>
      <c r="B8060">
        <v>1701216134</v>
      </c>
      <c r="C8060" t="s">
        <v>19</v>
      </c>
      <c r="D8060" t="s">
        <v>17</v>
      </c>
      <c r="E8060">
        <v>38737</v>
      </c>
      <c r="F8060" s="9">
        <v>46246</v>
      </c>
      <c r="G8060" t="s">
        <v>3</v>
      </c>
      <c r="H8060" s="8">
        <v>0.58680555555555558</v>
      </c>
      <c r="I8060" s="8">
        <v>0.66319444444444442</v>
      </c>
      <c r="J8060">
        <v>2</v>
      </c>
      <c r="K8060" t="s">
        <v>128</v>
      </c>
      <c r="L8060">
        <v>6</v>
      </c>
      <c r="M8060" t="s">
        <v>129</v>
      </c>
      <c r="N8060" t="s">
        <v>1878</v>
      </c>
      <c r="O8060" t="s">
        <v>1879</v>
      </c>
      <c r="P8060" t="s">
        <v>1880</v>
      </c>
    </row>
    <row r="8061" spans="1:16" x14ac:dyDescent="0.35">
      <c r="A8061" t="s">
        <v>114</v>
      </c>
      <c r="B8061">
        <v>1701216134</v>
      </c>
      <c r="C8061" t="s">
        <v>19</v>
      </c>
      <c r="D8061" t="s">
        <v>17</v>
      </c>
      <c r="E8061">
        <v>38737</v>
      </c>
      <c r="F8061" s="9">
        <v>46246</v>
      </c>
      <c r="G8061" t="s">
        <v>3</v>
      </c>
      <c r="H8061" s="8">
        <v>0.67013888888888884</v>
      </c>
      <c r="I8061" s="8">
        <v>0.67013888888888884</v>
      </c>
      <c r="J8061">
        <v>0</v>
      </c>
      <c r="K8061" t="s">
        <v>145</v>
      </c>
      <c r="L8061">
        <v>0</v>
      </c>
      <c r="M8061" t="s">
        <v>17078</v>
      </c>
      <c r="N8061" t="s">
        <v>1881</v>
      </c>
      <c r="O8061" t="s">
        <v>1882</v>
      </c>
      <c r="P8061" t="s">
        <v>1883</v>
      </c>
    </row>
    <row r="8062" spans="1:16" x14ac:dyDescent="0.35">
      <c r="A8062" t="s">
        <v>114</v>
      </c>
      <c r="B8062">
        <v>1701216134</v>
      </c>
      <c r="C8062" t="s">
        <v>19</v>
      </c>
      <c r="D8062" t="s">
        <v>17</v>
      </c>
      <c r="E8062">
        <v>38737</v>
      </c>
      <c r="F8062" s="9">
        <v>46246</v>
      </c>
      <c r="G8062" t="s">
        <v>3</v>
      </c>
      <c r="H8062" s="8">
        <v>0.67708333333333337</v>
      </c>
      <c r="I8062" s="8">
        <v>0.72569444444444442</v>
      </c>
      <c r="J8062">
        <v>1</v>
      </c>
      <c r="K8062" t="s">
        <v>128</v>
      </c>
      <c r="L8062">
        <v>4</v>
      </c>
      <c r="M8062" t="s">
        <v>129</v>
      </c>
      <c r="N8062" t="s">
        <v>1878</v>
      </c>
      <c r="O8062" t="s">
        <v>1879</v>
      </c>
      <c r="P8062" t="s">
        <v>1880</v>
      </c>
    </row>
    <row r="8063" spans="1:16" x14ac:dyDescent="0.35">
      <c r="A8063" t="s">
        <v>114</v>
      </c>
      <c r="B8063">
        <v>1701216134</v>
      </c>
      <c r="C8063" t="s">
        <v>19</v>
      </c>
      <c r="D8063" t="s">
        <v>17</v>
      </c>
      <c r="E8063">
        <v>38737</v>
      </c>
      <c r="F8063" s="9">
        <v>46246</v>
      </c>
      <c r="G8063" t="s">
        <v>3</v>
      </c>
      <c r="H8063" s="8">
        <v>0.73263888888888884</v>
      </c>
      <c r="I8063" s="8">
        <v>0.73263888888888884</v>
      </c>
      <c r="J8063">
        <v>0</v>
      </c>
      <c r="K8063" t="s">
        <v>145</v>
      </c>
      <c r="L8063">
        <v>0</v>
      </c>
      <c r="M8063" t="s">
        <v>16856</v>
      </c>
      <c r="N8063" t="s">
        <v>22583</v>
      </c>
      <c r="O8063" t="s">
        <v>22584</v>
      </c>
      <c r="P8063" t="s">
        <v>22585</v>
      </c>
    </row>
    <row r="8064" spans="1:16" x14ac:dyDescent="0.35">
      <c r="A8064" t="s">
        <v>114</v>
      </c>
      <c r="B8064">
        <v>1701216134</v>
      </c>
      <c r="C8064" t="s">
        <v>19</v>
      </c>
      <c r="D8064" t="s">
        <v>17</v>
      </c>
      <c r="E8064">
        <v>38737</v>
      </c>
      <c r="F8064" s="9">
        <v>46246</v>
      </c>
      <c r="G8064" t="s">
        <v>3</v>
      </c>
      <c r="H8064" s="8">
        <v>0.73958333333333337</v>
      </c>
      <c r="I8064" s="8">
        <v>0.73958333333333337</v>
      </c>
      <c r="J8064">
        <v>0</v>
      </c>
      <c r="K8064" t="s">
        <v>145</v>
      </c>
      <c r="L8064">
        <v>0</v>
      </c>
      <c r="M8064" t="s">
        <v>16740</v>
      </c>
      <c r="N8064" t="s">
        <v>1878</v>
      </c>
      <c r="O8064" t="s">
        <v>1879</v>
      </c>
      <c r="P8064" t="s">
        <v>1880</v>
      </c>
    </row>
    <row r="8065" spans="1:16" x14ac:dyDescent="0.35">
      <c r="A8065" t="s">
        <v>114</v>
      </c>
      <c r="B8065">
        <v>1701216134</v>
      </c>
      <c r="C8065" t="s">
        <v>19</v>
      </c>
      <c r="D8065" t="s">
        <v>17</v>
      </c>
      <c r="E8065">
        <v>38737</v>
      </c>
      <c r="F8065" s="9">
        <v>46246</v>
      </c>
      <c r="G8065" t="s">
        <v>3</v>
      </c>
      <c r="H8065" s="8">
        <v>0.74652777777777779</v>
      </c>
      <c r="I8065" s="8">
        <v>0.76041666666666663</v>
      </c>
      <c r="J8065">
        <v>0</v>
      </c>
      <c r="K8065" t="s">
        <v>128</v>
      </c>
      <c r="L8065">
        <v>1</v>
      </c>
      <c r="M8065" t="s">
        <v>129</v>
      </c>
      <c r="N8065" t="s">
        <v>1875</v>
      </c>
      <c r="O8065" t="s">
        <v>1876</v>
      </c>
      <c r="P8065" t="s">
        <v>1877</v>
      </c>
    </row>
    <row r="8066" spans="1:16" x14ac:dyDescent="0.35">
      <c r="A8066" t="s">
        <v>114</v>
      </c>
      <c r="B8066">
        <v>1701216134</v>
      </c>
      <c r="C8066" t="s">
        <v>19</v>
      </c>
      <c r="D8066" t="s">
        <v>17</v>
      </c>
      <c r="E8066">
        <v>38737</v>
      </c>
      <c r="F8066" s="9">
        <v>46246</v>
      </c>
      <c r="G8066" t="s">
        <v>3</v>
      </c>
      <c r="H8066" s="8">
        <v>0.76736111111111116</v>
      </c>
      <c r="I8066" s="8">
        <v>0.76736111111111116</v>
      </c>
      <c r="J8066">
        <v>0</v>
      </c>
      <c r="K8066" t="s">
        <v>145</v>
      </c>
      <c r="L8066">
        <v>0</v>
      </c>
      <c r="M8066" t="s">
        <v>16677</v>
      </c>
      <c r="N8066" t="s">
        <v>22586</v>
      </c>
      <c r="O8066" t="s">
        <v>22587</v>
      </c>
      <c r="P8066" t="s">
        <v>22588</v>
      </c>
    </row>
    <row r="8067" spans="1:16" x14ac:dyDescent="0.35">
      <c r="A8067" t="s">
        <v>114</v>
      </c>
      <c r="B8067">
        <v>1701216134</v>
      </c>
      <c r="C8067" t="s">
        <v>19</v>
      </c>
      <c r="D8067" t="s">
        <v>17</v>
      </c>
      <c r="E8067">
        <v>38737</v>
      </c>
      <c r="F8067" s="9">
        <v>46246</v>
      </c>
      <c r="G8067" t="s">
        <v>3</v>
      </c>
      <c r="H8067" s="8">
        <v>0.77430555555555558</v>
      </c>
      <c r="I8067" s="8">
        <v>0.82986111111111116</v>
      </c>
      <c r="J8067">
        <v>1</v>
      </c>
      <c r="K8067" t="s">
        <v>128</v>
      </c>
      <c r="L8067">
        <v>4</v>
      </c>
      <c r="M8067" t="s">
        <v>129</v>
      </c>
      <c r="N8067" t="s">
        <v>22589</v>
      </c>
      <c r="O8067" t="s">
        <v>22590</v>
      </c>
      <c r="P8067" t="s">
        <v>22591</v>
      </c>
    </row>
    <row r="8068" spans="1:16" x14ac:dyDescent="0.35">
      <c r="A8068" t="s">
        <v>114</v>
      </c>
      <c r="B8068">
        <v>1701216134</v>
      </c>
      <c r="C8068" t="s">
        <v>19</v>
      </c>
      <c r="D8068" t="s">
        <v>17</v>
      </c>
      <c r="E8068">
        <v>38737</v>
      </c>
      <c r="F8068" s="9">
        <v>46247</v>
      </c>
      <c r="G8068" t="s">
        <v>4</v>
      </c>
      <c r="H8068" s="8">
        <v>0.4826388888888889</v>
      </c>
      <c r="I8068" s="8">
        <v>0.49652777777777779</v>
      </c>
      <c r="J8068">
        <v>0</v>
      </c>
      <c r="K8068" t="s">
        <v>128</v>
      </c>
      <c r="L8068">
        <v>1</v>
      </c>
      <c r="M8068" t="s">
        <v>129</v>
      </c>
      <c r="N8068" t="s">
        <v>2216</v>
      </c>
      <c r="O8068" t="s">
        <v>2217</v>
      </c>
      <c r="P8068" t="s">
        <v>2218</v>
      </c>
    </row>
    <row r="8069" spans="1:16" x14ac:dyDescent="0.35">
      <c r="A8069" t="s">
        <v>114</v>
      </c>
      <c r="B8069">
        <v>1701216134</v>
      </c>
      <c r="C8069" t="s">
        <v>19</v>
      </c>
      <c r="D8069" t="s">
        <v>17</v>
      </c>
      <c r="E8069">
        <v>38737</v>
      </c>
      <c r="F8069" s="9">
        <v>46247</v>
      </c>
      <c r="G8069" t="s">
        <v>4</v>
      </c>
      <c r="H8069" s="8">
        <v>0.50347222222222221</v>
      </c>
      <c r="I8069" s="8">
        <v>0.50347222222222221</v>
      </c>
      <c r="J8069">
        <v>0</v>
      </c>
      <c r="K8069" t="s">
        <v>145</v>
      </c>
      <c r="L8069">
        <v>0</v>
      </c>
      <c r="M8069" t="s">
        <v>16581</v>
      </c>
      <c r="N8069" t="s">
        <v>8742</v>
      </c>
      <c r="O8069" t="s">
        <v>8743</v>
      </c>
      <c r="P8069" t="s">
        <v>8744</v>
      </c>
    </row>
    <row r="8070" spans="1:16" x14ac:dyDescent="0.35">
      <c r="A8070" t="s">
        <v>114</v>
      </c>
      <c r="B8070">
        <v>1701216134</v>
      </c>
      <c r="C8070" t="s">
        <v>19</v>
      </c>
      <c r="D8070" t="s">
        <v>17</v>
      </c>
      <c r="E8070">
        <v>38737</v>
      </c>
      <c r="F8070" s="9">
        <v>46247</v>
      </c>
      <c r="G8070" t="s">
        <v>4</v>
      </c>
      <c r="H8070" s="8">
        <v>0.51041666666666663</v>
      </c>
      <c r="I8070" s="8">
        <v>0.51041666666666663</v>
      </c>
      <c r="J8070">
        <v>0</v>
      </c>
      <c r="K8070" t="s">
        <v>145</v>
      </c>
      <c r="L8070">
        <v>0</v>
      </c>
      <c r="M8070" t="s">
        <v>16832</v>
      </c>
      <c r="N8070" t="s">
        <v>1854</v>
      </c>
      <c r="O8070" t="s">
        <v>1855</v>
      </c>
      <c r="P8070" t="s">
        <v>1856</v>
      </c>
    </row>
    <row r="8071" spans="1:16" x14ac:dyDescent="0.35">
      <c r="A8071" t="s">
        <v>114</v>
      </c>
      <c r="B8071">
        <v>1701216134</v>
      </c>
      <c r="C8071" t="s">
        <v>19</v>
      </c>
      <c r="D8071" t="s">
        <v>17</v>
      </c>
      <c r="E8071">
        <v>38737</v>
      </c>
      <c r="F8071" s="9">
        <v>46247</v>
      </c>
      <c r="G8071" t="s">
        <v>4</v>
      </c>
      <c r="H8071" s="8">
        <v>0.51736111111111116</v>
      </c>
      <c r="I8071" s="8">
        <v>0.51736111111111116</v>
      </c>
      <c r="J8071">
        <v>0</v>
      </c>
      <c r="K8071" t="s">
        <v>145</v>
      </c>
      <c r="L8071">
        <v>0</v>
      </c>
      <c r="M8071" t="s">
        <v>16610</v>
      </c>
      <c r="N8071" t="s">
        <v>2175</v>
      </c>
      <c r="O8071" t="s">
        <v>2176</v>
      </c>
      <c r="P8071" t="s">
        <v>2177</v>
      </c>
    </row>
    <row r="8072" spans="1:16" x14ac:dyDescent="0.35">
      <c r="A8072" t="s">
        <v>114</v>
      </c>
      <c r="B8072">
        <v>1701216134</v>
      </c>
      <c r="C8072" t="s">
        <v>19</v>
      </c>
      <c r="D8072" t="s">
        <v>17</v>
      </c>
      <c r="E8072">
        <v>38737</v>
      </c>
      <c r="F8072" s="9">
        <v>46247</v>
      </c>
      <c r="G8072" t="s">
        <v>4</v>
      </c>
      <c r="H8072" s="8">
        <v>0.52430555555555558</v>
      </c>
      <c r="I8072" s="8">
        <v>0.52430555555555558</v>
      </c>
      <c r="J8072">
        <v>0</v>
      </c>
      <c r="K8072" t="s">
        <v>145</v>
      </c>
      <c r="L8072">
        <v>0</v>
      </c>
      <c r="M8072" t="s">
        <v>17276</v>
      </c>
      <c r="N8072" t="s">
        <v>2231</v>
      </c>
      <c r="O8072" t="s">
        <v>2232</v>
      </c>
      <c r="P8072" t="s">
        <v>2233</v>
      </c>
    </row>
    <row r="8073" spans="1:16" x14ac:dyDescent="0.35">
      <c r="A8073" t="s">
        <v>114</v>
      </c>
      <c r="B8073">
        <v>1701216134</v>
      </c>
      <c r="C8073" t="s">
        <v>19</v>
      </c>
      <c r="D8073" t="s">
        <v>17</v>
      </c>
      <c r="E8073">
        <v>38737</v>
      </c>
      <c r="F8073" s="9">
        <v>46247</v>
      </c>
      <c r="G8073" t="s">
        <v>4</v>
      </c>
      <c r="H8073" s="8">
        <v>0.53125</v>
      </c>
      <c r="I8073" s="8">
        <v>0.53125</v>
      </c>
      <c r="J8073">
        <v>0</v>
      </c>
      <c r="K8073" t="s">
        <v>145</v>
      </c>
      <c r="L8073">
        <v>0</v>
      </c>
      <c r="M8073" t="s">
        <v>18782</v>
      </c>
      <c r="N8073" t="s">
        <v>2234</v>
      </c>
      <c r="O8073" t="s">
        <v>2173</v>
      </c>
      <c r="P8073" t="s">
        <v>2174</v>
      </c>
    </row>
    <row r="8074" spans="1:16" x14ac:dyDescent="0.35">
      <c r="A8074" t="s">
        <v>114</v>
      </c>
      <c r="B8074">
        <v>1701216134</v>
      </c>
      <c r="C8074" t="s">
        <v>19</v>
      </c>
      <c r="D8074" t="s">
        <v>17</v>
      </c>
      <c r="E8074">
        <v>38737</v>
      </c>
      <c r="F8074" s="9">
        <v>46247</v>
      </c>
      <c r="G8074" t="s">
        <v>4</v>
      </c>
      <c r="H8074" s="8">
        <v>0.53819444444444442</v>
      </c>
      <c r="I8074" s="8">
        <v>0.53819444444444442</v>
      </c>
      <c r="J8074">
        <v>0</v>
      </c>
      <c r="K8074" t="s">
        <v>145</v>
      </c>
      <c r="L8074">
        <v>0</v>
      </c>
      <c r="M8074" t="s">
        <v>19747</v>
      </c>
      <c r="N8074" t="s">
        <v>1860</v>
      </c>
      <c r="O8074" t="s">
        <v>1861</v>
      </c>
      <c r="P8074" t="s">
        <v>1862</v>
      </c>
    </row>
    <row r="8075" spans="1:16" x14ac:dyDescent="0.35">
      <c r="A8075" t="s">
        <v>114</v>
      </c>
      <c r="B8075">
        <v>1701216134</v>
      </c>
      <c r="C8075" t="s">
        <v>19</v>
      </c>
      <c r="D8075" t="s">
        <v>17</v>
      </c>
      <c r="E8075">
        <v>38737</v>
      </c>
      <c r="F8075" s="9">
        <v>46247</v>
      </c>
      <c r="G8075" t="s">
        <v>4</v>
      </c>
      <c r="H8075" s="8">
        <v>0.54513888888888884</v>
      </c>
      <c r="I8075" s="8">
        <v>0.54513888888888884</v>
      </c>
      <c r="J8075">
        <v>0</v>
      </c>
      <c r="K8075" t="s">
        <v>145</v>
      </c>
      <c r="L8075">
        <v>0</v>
      </c>
      <c r="M8075" t="s">
        <v>20616</v>
      </c>
      <c r="N8075" t="s">
        <v>8051</v>
      </c>
      <c r="O8075" t="s">
        <v>8052</v>
      </c>
      <c r="P8075" t="s">
        <v>8053</v>
      </c>
    </row>
    <row r="8076" spans="1:16" x14ac:dyDescent="0.35">
      <c r="A8076" t="s">
        <v>114</v>
      </c>
      <c r="B8076">
        <v>1701216134</v>
      </c>
      <c r="C8076" t="s">
        <v>19</v>
      </c>
      <c r="D8076" t="s">
        <v>17</v>
      </c>
      <c r="E8076">
        <v>38737</v>
      </c>
      <c r="F8076" s="9">
        <v>46247</v>
      </c>
      <c r="G8076" t="s">
        <v>4</v>
      </c>
      <c r="H8076" s="8">
        <v>0.55208333333333337</v>
      </c>
      <c r="I8076" s="8">
        <v>0.55208333333333337</v>
      </c>
      <c r="J8076">
        <v>0</v>
      </c>
      <c r="K8076" t="s">
        <v>145</v>
      </c>
      <c r="L8076">
        <v>0</v>
      </c>
      <c r="M8076" t="s">
        <v>16909</v>
      </c>
      <c r="N8076" t="s">
        <v>8048</v>
      </c>
      <c r="O8076" t="s">
        <v>8049</v>
      </c>
      <c r="P8076" t="s">
        <v>8050</v>
      </c>
    </row>
    <row r="8077" spans="1:16" x14ac:dyDescent="0.35">
      <c r="A8077" t="s">
        <v>114</v>
      </c>
      <c r="B8077">
        <v>1701216134</v>
      </c>
      <c r="C8077" t="s">
        <v>19</v>
      </c>
      <c r="D8077" t="s">
        <v>17</v>
      </c>
      <c r="E8077">
        <v>38737</v>
      </c>
      <c r="F8077" s="9">
        <v>46247</v>
      </c>
      <c r="G8077" t="s">
        <v>4</v>
      </c>
      <c r="H8077" s="8">
        <v>0.55902777777777779</v>
      </c>
      <c r="I8077" s="8">
        <v>0.55902777777777779</v>
      </c>
      <c r="J8077">
        <v>0</v>
      </c>
      <c r="K8077" t="s">
        <v>145</v>
      </c>
      <c r="L8077">
        <v>0</v>
      </c>
      <c r="M8077" t="s">
        <v>19077</v>
      </c>
      <c r="N8077" t="s">
        <v>9143</v>
      </c>
      <c r="O8077" t="s">
        <v>9144</v>
      </c>
      <c r="P8077" t="s">
        <v>9145</v>
      </c>
    </row>
    <row r="8078" spans="1:16" x14ac:dyDescent="0.35">
      <c r="A8078" t="s">
        <v>114</v>
      </c>
      <c r="B8078">
        <v>1701216134</v>
      </c>
      <c r="C8078" t="s">
        <v>19</v>
      </c>
      <c r="D8078" t="s">
        <v>17</v>
      </c>
      <c r="E8078">
        <v>38737</v>
      </c>
      <c r="F8078" s="9">
        <v>46247</v>
      </c>
      <c r="G8078" t="s">
        <v>4</v>
      </c>
      <c r="H8078" s="8">
        <v>0.56597222222222221</v>
      </c>
      <c r="I8078" s="8">
        <v>0.56597222222222221</v>
      </c>
      <c r="J8078">
        <v>0</v>
      </c>
      <c r="K8078" t="s">
        <v>145</v>
      </c>
      <c r="L8078">
        <v>0</v>
      </c>
      <c r="M8078" t="s">
        <v>20289</v>
      </c>
      <c r="N8078" t="s">
        <v>8072</v>
      </c>
      <c r="O8078" t="s">
        <v>8073</v>
      </c>
      <c r="P8078" t="s">
        <v>8074</v>
      </c>
    </row>
    <row r="8079" spans="1:16" x14ac:dyDescent="0.35">
      <c r="A8079" t="s">
        <v>114</v>
      </c>
      <c r="B8079">
        <v>1701216134</v>
      </c>
      <c r="C8079" t="s">
        <v>19</v>
      </c>
      <c r="D8079" t="s">
        <v>17</v>
      </c>
      <c r="E8079">
        <v>38737</v>
      </c>
      <c r="F8079" s="9">
        <v>46247</v>
      </c>
      <c r="G8079" t="s">
        <v>4</v>
      </c>
      <c r="H8079" s="8">
        <v>0.57291666666666663</v>
      </c>
      <c r="I8079" s="8">
        <v>0.57291666666666663</v>
      </c>
      <c r="J8079">
        <v>0</v>
      </c>
      <c r="K8079" t="s">
        <v>145</v>
      </c>
      <c r="L8079">
        <v>0</v>
      </c>
      <c r="M8079" t="s">
        <v>16972</v>
      </c>
      <c r="N8079" t="s">
        <v>1872</v>
      </c>
      <c r="O8079" t="s">
        <v>1873</v>
      </c>
      <c r="P8079" t="s">
        <v>1874</v>
      </c>
    </row>
    <row r="8080" spans="1:16" x14ac:dyDescent="0.35">
      <c r="A8080" t="s">
        <v>114</v>
      </c>
      <c r="B8080">
        <v>1701216134</v>
      </c>
      <c r="C8080" t="s">
        <v>19</v>
      </c>
      <c r="D8080" t="s">
        <v>17</v>
      </c>
      <c r="E8080">
        <v>38737</v>
      </c>
      <c r="F8080" s="9">
        <v>46247</v>
      </c>
      <c r="G8080" t="s">
        <v>4</v>
      </c>
      <c r="H8080" s="8">
        <v>0.57986111111111116</v>
      </c>
      <c r="I8080" s="8">
        <v>0.57986111111111116</v>
      </c>
      <c r="J8080">
        <v>0</v>
      </c>
      <c r="K8080" t="s">
        <v>145</v>
      </c>
      <c r="L8080">
        <v>0</v>
      </c>
      <c r="M8080" t="s">
        <v>16779</v>
      </c>
      <c r="N8080" t="s">
        <v>8819</v>
      </c>
      <c r="O8080" t="s">
        <v>8820</v>
      </c>
      <c r="P8080" t="s">
        <v>8821</v>
      </c>
    </row>
    <row r="8081" spans="1:16" x14ac:dyDescent="0.35">
      <c r="A8081" t="s">
        <v>114</v>
      </c>
      <c r="B8081">
        <v>1701216134</v>
      </c>
      <c r="C8081" t="s">
        <v>19</v>
      </c>
      <c r="D8081" t="s">
        <v>17</v>
      </c>
      <c r="E8081">
        <v>38737</v>
      </c>
      <c r="F8081" s="9">
        <v>46247</v>
      </c>
      <c r="G8081" t="s">
        <v>4</v>
      </c>
      <c r="H8081" s="8">
        <v>0.58680555555555558</v>
      </c>
      <c r="I8081" s="8">
        <v>0.58680555555555558</v>
      </c>
      <c r="J8081">
        <v>0</v>
      </c>
      <c r="K8081" t="s">
        <v>145</v>
      </c>
      <c r="L8081">
        <v>0</v>
      </c>
      <c r="M8081" t="s">
        <v>19137</v>
      </c>
      <c r="N8081" t="s">
        <v>1878</v>
      </c>
      <c r="O8081" t="s">
        <v>1879</v>
      </c>
      <c r="P8081" t="s">
        <v>1880</v>
      </c>
    </row>
    <row r="8082" spans="1:16" x14ac:dyDescent="0.35">
      <c r="A8082" t="s">
        <v>114</v>
      </c>
      <c r="B8082">
        <v>1701216134</v>
      </c>
      <c r="C8082" t="s">
        <v>19</v>
      </c>
      <c r="D8082" t="s">
        <v>17</v>
      </c>
      <c r="E8082">
        <v>38737</v>
      </c>
      <c r="F8082" s="9">
        <v>46247</v>
      </c>
      <c r="G8082" t="s">
        <v>4</v>
      </c>
      <c r="H8082" s="8">
        <v>0.59375</v>
      </c>
      <c r="I8082" s="8">
        <v>0.59375</v>
      </c>
      <c r="J8082">
        <v>0</v>
      </c>
      <c r="K8082" t="s">
        <v>145</v>
      </c>
      <c r="L8082">
        <v>0</v>
      </c>
      <c r="M8082" t="s">
        <v>17123</v>
      </c>
      <c r="N8082" t="s">
        <v>8759</v>
      </c>
      <c r="O8082" t="s">
        <v>8760</v>
      </c>
      <c r="P8082" t="s">
        <v>8761</v>
      </c>
    </row>
    <row r="8083" spans="1:16" x14ac:dyDescent="0.35">
      <c r="A8083" t="s">
        <v>114</v>
      </c>
      <c r="B8083">
        <v>1701216134</v>
      </c>
      <c r="C8083" t="s">
        <v>19</v>
      </c>
      <c r="D8083" t="s">
        <v>17</v>
      </c>
      <c r="E8083">
        <v>38737</v>
      </c>
      <c r="F8083" s="9">
        <v>46247</v>
      </c>
      <c r="G8083" t="s">
        <v>4</v>
      </c>
      <c r="H8083" s="8">
        <v>0.60069444444444442</v>
      </c>
      <c r="I8083" s="8">
        <v>0.60069444444444442</v>
      </c>
      <c r="J8083">
        <v>0</v>
      </c>
      <c r="K8083" t="s">
        <v>145</v>
      </c>
      <c r="L8083">
        <v>0</v>
      </c>
      <c r="M8083" t="s">
        <v>17626</v>
      </c>
      <c r="N8083" t="s">
        <v>22592</v>
      </c>
      <c r="O8083" t="s">
        <v>22593</v>
      </c>
      <c r="P8083" t="s">
        <v>22594</v>
      </c>
    </row>
    <row r="8084" spans="1:16" x14ac:dyDescent="0.35">
      <c r="A8084" t="s">
        <v>114</v>
      </c>
      <c r="B8084">
        <v>1701216134</v>
      </c>
      <c r="C8084" t="s">
        <v>19</v>
      </c>
      <c r="D8084" t="s">
        <v>17</v>
      </c>
      <c r="E8084">
        <v>38737</v>
      </c>
      <c r="F8084" s="9">
        <v>46247</v>
      </c>
      <c r="G8084" t="s">
        <v>4</v>
      </c>
      <c r="H8084" s="8">
        <v>0.60763888888888884</v>
      </c>
      <c r="I8084" s="8">
        <v>0.60763888888888884</v>
      </c>
      <c r="J8084">
        <v>0</v>
      </c>
      <c r="K8084" t="s">
        <v>145</v>
      </c>
      <c r="L8084">
        <v>0</v>
      </c>
      <c r="M8084" t="s">
        <v>17158</v>
      </c>
      <c r="N8084" t="s">
        <v>8075</v>
      </c>
      <c r="O8084" t="s">
        <v>8076</v>
      </c>
      <c r="P8084" t="s">
        <v>8077</v>
      </c>
    </row>
    <row r="8085" spans="1:16" x14ac:dyDescent="0.35">
      <c r="A8085" t="s">
        <v>114</v>
      </c>
      <c r="B8085">
        <v>1701216134</v>
      </c>
      <c r="C8085" t="s">
        <v>19</v>
      </c>
      <c r="D8085" t="s">
        <v>17</v>
      </c>
      <c r="E8085">
        <v>38737</v>
      </c>
      <c r="F8085" s="9">
        <v>46247</v>
      </c>
      <c r="G8085" t="s">
        <v>4</v>
      </c>
      <c r="H8085" s="8">
        <v>0.62847222222222221</v>
      </c>
      <c r="I8085" s="8">
        <v>0.62847222222222221</v>
      </c>
      <c r="J8085">
        <v>0</v>
      </c>
      <c r="K8085" t="s">
        <v>145</v>
      </c>
      <c r="L8085">
        <v>0</v>
      </c>
      <c r="M8085" t="s">
        <v>16684</v>
      </c>
      <c r="N8085" t="s">
        <v>8762</v>
      </c>
      <c r="O8085" t="s">
        <v>8763</v>
      </c>
      <c r="P8085" t="s">
        <v>8764</v>
      </c>
    </row>
    <row r="8086" spans="1:16" x14ac:dyDescent="0.35">
      <c r="A8086" t="s">
        <v>114</v>
      </c>
      <c r="B8086">
        <v>1701216134</v>
      </c>
      <c r="C8086" t="s">
        <v>19</v>
      </c>
      <c r="D8086" t="s">
        <v>17</v>
      </c>
      <c r="E8086">
        <v>38737</v>
      </c>
      <c r="F8086" s="9">
        <v>46247</v>
      </c>
      <c r="G8086" t="s">
        <v>4</v>
      </c>
      <c r="H8086" s="8">
        <v>0.63541666666666663</v>
      </c>
      <c r="I8086" s="8">
        <v>0.63541666666666663</v>
      </c>
      <c r="J8086">
        <v>0</v>
      </c>
      <c r="K8086" t="s">
        <v>145</v>
      </c>
      <c r="L8086">
        <v>0</v>
      </c>
      <c r="M8086" t="s">
        <v>19193</v>
      </c>
      <c r="N8086" t="s">
        <v>1987</v>
      </c>
      <c r="O8086" t="s">
        <v>1988</v>
      </c>
      <c r="P8086" t="s">
        <v>1989</v>
      </c>
    </row>
    <row r="8087" spans="1:16" x14ac:dyDescent="0.35">
      <c r="A8087" t="s">
        <v>114</v>
      </c>
      <c r="B8087">
        <v>1701216134</v>
      </c>
      <c r="C8087" t="s">
        <v>19</v>
      </c>
      <c r="D8087" t="s">
        <v>17</v>
      </c>
      <c r="E8087">
        <v>38737</v>
      </c>
      <c r="F8087" s="9">
        <v>46247</v>
      </c>
      <c r="G8087" t="s">
        <v>4</v>
      </c>
      <c r="H8087" s="8">
        <v>0.64236111111111116</v>
      </c>
      <c r="I8087" s="8">
        <v>0.64236111111111116</v>
      </c>
      <c r="J8087">
        <v>0</v>
      </c>
      <c r="K8087" t="s">
        <v>145</v>
      </c>
      <c r="L8087">
        <v>0</v>
      </c>
      <c r="M8087" t="s">
        <v>17699</v>
      </c>
      <c r="N8087" t="s">
        <v>14836</v>
      </c>
      <c r="O8087" t="s">
        <v>14837</v>
      </c>
      <c r="P8087" t="s">
        <v>14838</v>
      </c>
    </row>
    <row r="8088" spans="1:16" x14ac:dyDescent="0.35">
      <c r="A8088" t="s">
        <v>114</v>
      </c>
      <c r="B8088">
        <v>1701216134</v>
      </c>
      <c r="C8088" t="s">
        <v>19</v>
      </c>
      <c r="D8088" t="s">
        <v>17</v>
      </c>
      <c r="E8088">
        <v>38737</v>
      </c>
      <c r="F8088" s="9">
        <v>46247</v>
      </c>
      <c r="G8088" t="s">
        <v>4</v>
      </c>
      <c r="H8088" s="8">
        <v>0.64930555555555558</v>
      </c>
      <c r="I8088" s="8">
        <v>0.64930555555555558</v>
      </c>
      <c r="J8088">
        <v>0</v>
      </c>
      <c r="K8088" t="s">
        <v>145</v>
      </c>
      <c r="L8088">
        <v>0</v>
      </c>
      <c r="M8088" t="s">
        <v>22595</v>
      </c>
      <c r="N8088" t="s">
        <v>22596</v>
      </c>
      <c r="O8088" t="s">
        <v>22597</v>
      </c>
      <c r="P8088" t="s">
        <v>22598</v>
      </c>
    </row>
    <row r="8089" spans="1:16" x14ac:dyDescent="0.35">
      <c r="A8089" t="s">
        <v>114</v>
      </c>
      <c r="B8089">
        <v>1701216134</v>
      </c>
      <c r="C8089" t="s">
        <v>19</v>
      </c>
      <c r="D8089" t="s">
        <v>17</v>
      </c>
      <c r="E8089">
        <v>38737</v>
      </c>
      <c r="F8089" s="9">
        <v>46247</v>
      </c>
      <c r="G8089" t="s">
        <v>4</v>
      </c>
      <c r="H8089" s="8">
        <v>0.65625</v>
      </c>
      <c r="I8089" s="8">
        <v>0.67013888888888884</v>
      </c>
      <c r="J8089">
        <v>0</v>
      </c>
      <c r="K8089" t="s">
        <v>128</v>
      </c>
      <c r="L8089">
        <v>1</v>
      </c>
      <c r="M8089" t="s">
        <v>129</v>
      </c>
      <c r="N8089" t="s">
        <v>8081</v>
      </c>
      <c r="O8089" t="s">
        <v>8082</v>
      </c>
      <c r="P8089" t="s">
        <v>8083</v>
      </c>
    </row>
    <row r="8090" spans="1:16" x14ac:dyDescent="0.35">
      <c r="A8090" t="s">
        <v>114</v>
      </c>
      <c r="B8090">
        <v>1701216134</v>
      </c>
      <c r="C8090" t="s">
        <v>19</v>
      </c>
      <c r="D8090" t="s">
        <v>17</v>
      </c>
      <c r="E8090">
        <v>38737</v>
      </c>
      <c r="F8090" s="9">
        <v>46247</v>
      </c>
      <c r="G8090" t="s">
        <v>4</v>
      </c>
      <c r="H8090" s="8">
        <v>0.67708333333333337</v>
      </c>
      <c r="I8090" s="8">
        <v>0.67708333333333337</v>
      </c>
      <c r="J8090">
        <v>0</v>
      </c>
      <c r="K8090" t="s">
        <v>145</v>
      </c>
      <c r="L8090">
        <v>0</v>
      </c>
      <c r="M8090" t="s">
        <v>16675</v>
      </c>
      <c r="N8090" t="s">
        <v>8780</v>
      </c>
      <c r="O8090" t="s">
        <v>8781</v>
      </c>
      <c r="P8090" t="s">
        <v>8782</v>
      </c>
    </row>
    <row r="8091" spans="1:16" x14ac:dyDescent="0.35">
      <c r="A8091" t="s">
        <v>114</v>
      </c>
      <c r="B8091">
        <v>1701216134</v>
      </c>
      <c r="C8091" t="s">
        <v>19</v>
      </c>
      <c r="D8091" t="s">
        <v>17</v>
      </c>
      <c r="E8091">
        <v>38737</v>
      </c>
      <c r="F8091" s="9">
        <v>46247</v>
      </c>
      <c r="G8091" t="s">
        <v>4</v>
      </c>
      <c r="H8091" s="8">
        <v>0.68402777777777779</v>
      </c>
      <c r="I8091" s="8">
        <v>0.70486111111111116</v>
      </c>
      <c r="J8091">
        <v>1</v>
      </c>
      <c r="K8091" t="s">
        <v>128</v>
      </c>
      <c r="L8091">
        <v>2</v>
      </c>
      <c r="M8091" t="s">
        <v>129</v>
      </c>
      <c r="N8091" t="s">
        <v>8081</v>
      </c>
      <c r="O8091" t="s">
        <v>8082</v>
      </c>
      <c r="P8091" t="s">
        <v>8083</v>
      </c>
    </row>
    <row r="8092" spans="1:16" x14ac:dyDescent="0.35">
      <c r="A8092" t="s">
        <v>114</v>
      </c>
      <c r="B8092">
        <v>1701216134</v>
      </c>
      <c r="C8092" t="s">
        <v>19</v>
      </c>
      <c r="D8092" t="s">
        <v>17</v>
      </c>
      <c r="E8092">
        <v>38737</v>
      </c>
      <c r="F8092" s="9">
        <v>46247</v>
      </c>
      <c r="G8092" t="s">
        <v>4</v>
      </c>
      <c r="H8092" s="8">
        <v>0.71180555555555558</v>
      </c>
      <c r="I8092" s="8">
        <v>0.71180555555555558</v>
      </c>
      <c r="J8092">
        <v>0</v>
      </c>
      <c r="K8092" t="s">
        <v>145</v>
      </c>
      <c r="L8092">
        <v>0</v>
      </c>
      <c r="M8092" t="s">
        <v>16675</v>
      </c>
      <c r="N8092" t="s">
        <v>8780</v>
      </c>
      <c r="O8092" t="s">
        <v>8781</v>
      </c>
      <c r="P8092" t="s">
        <v>8782</v>
      </c>
    </row>
    <row r="8093" spans="1:16" x14ac:dyDescent="0.35">
      <c r="A8093" t="s">
        <v>114</v>
      </c>
      <c r="B8093">
        <v>1701216134</v>
      </c>
      <c r="C8093" t="s">
        <v>19</v>
      </c>
      <c r="D8093" t="s">
        <v>17</v>
      </c>
      <c r="E8093">
        <v>38737</v>
      </c>
      <c r="F8093" s="9">
        <v>46247</v>
      </c>
      <c r="G8093" t="s">
        <v>4</v>
      </c>
      <c r="H8093" s="8">
        <v>0.71875</v>
      </c>
      <c r="I8093" s="8">
        <v>0.72569444444444442</v>
      </c>
      <c r="J8093">
        <v>0</v>
      </c>
      <c r="K8093" t="s">
        <v>128</v>
      </c>
      <c r="L8093">
        <v>0</v>
      </c>
      <c r="M8093" t="s">
        <v>129</v>
      </c>
      <c r="N8093" t="s">
        <v>8081</v>
      </c>
      <c r="O8093" t="s">
        <v>8082</v>
      </c>
      <c r="P8093" t="s">
        <v>8083</v>
      </c>
    </row>
    <row r="8094" spans="1:16" x14ac:dyDescent="0.35">
      <c r="A8094" t="s">
        <v>114</v>
      </c>
      <c r="B8094">
        <v>1701216134</v>
      </c>
      <c r="C8094" t="s">
        <v>19</v>
      </c>
      <c r="D8094" t="s">
        <v>17</v>
      </c>
      <c r="E8094">
        <v>38737</v>
      </c>
      <c r="F8094" s="9">
        <v>46247</v>
      </c>
      <c r="G8094" t="s">
        <v>4</v>
      </c>
      <c r="H8094" s="8">
        <v>0.73333333333333328</v>
      </c>
      <c r="I8094" s="8">
        <v>0.73333333333333328</v>
      </c>
      <c r="J8094">
        <v>0</v>
      </c>
      <c r="K8094" t="s">
        <v>145</v>
      </c>
      <c r="L8094">
        <v>0</v>
      </c>
      <c r="M8094" t="s">
        <v>16832</v>
      </c>
      <c r="N8094" t="s">
        <v>8780</v>
      </c>
      <c r="O8094" t="s">
        <v>8839</v>
      </c>
      <c r="P8094" t="s">
        <v>8840</v>
      </c>
    </row>
    <row r="8095" spans="1:16" x14ac:dyDescent="0.35">
      <c r="A8095" t="s">
        <v>114</v>
      </c>
      <c r="B8095">
        <v>1701216134</v>
      </c>
      <c r="C8095" t="s">
        <v>19</v>
      </c>
      <c r="D8095" t="s">
        <v>17</v>
      </c>
      <c r="E8095">
        <v>38737</v>
      </c>
      <c r="F8095" s="9">
        <v>46247</v>
      </c>
      <c r="G8095" t="s">
        <v>4</v>
      </c>
      <c r="H8095" s="8">
        <v>0.73958333333333337</v>
      </c>
      <c r="I8095" s="8">
        <v>0.78819444444444442</v>
      </c>
      <c r="J8095">
        <v>1</v>
      </c>
      <c r="K8095" t="s">
        <v>128</v>
      </c>
      <c r="L8095">
        <v>4</v>
      </c>
      <c r="M8095" t="s">
        <v>129</v>
      </c>
      <c r="N8095" t="s">
        <v>8081</v>
      </c>
      <c r="O8095" t="s">
        <v>8082</v>
      </c>
      <c r="P8095" t="s">
        <v>8083</v>
      </c>
    </row>
    <row r="8096" spans="1:16" x14ac:dyDescent="0.35">
      <c r="A8096" t="s">
        <v>114</v>
      </c>
      <c r="B8096">
        <v>1701216134</v>
      </c>
      <c r="C8096" t="s">
        <v>19</v>
      </c>
      <c r="D8096" t="s">
        <v>17</v>
      </c>
      <c r="E8096">
        <v>38737</v>
      </c>
      <c r="F8096" s="9">
        <v>46249</v>
      </c>
      <c r="G8096" t="s">
        <v>5</v>
      </c>
      <c r="H8096" s="8">
        <v>0.37847222222222221</v>
      </c>
      <c r="I8096" s="8">
        <v>0.37847222222222221</v>
      </c>
      <c r="J8096">
        <v>0</v>
      </c>
      <c r="K8096" t="s">
        <v>145</v>
      </c>
      <c r="L8096">
        <v>0</v>
      </c>
      <c r="M8096" t="s">
        <v>16803</v>
      </c>
      <c r="N8096" t="s">
        <v>14796</v>
      </c>
      <c r="O8096" t="s">
        <v>14797</v>
      </c>
      <c r="P8096" t="s">
        <v>14798</v>
      </c>
    </row>
    <row r="8097" spans="1:16" x14ac:dyDescent="0.35">
      <c r="A8097" t="s">
        <v>114</v>
      </c>
      <c r="B8097">
        <v>1701216134</v>
      </c>
      <c r="C8097" t="s">
        <v>19</v>
      </c>
      <c r="D8097" t="s">
        <v>17</v>
      </c>
      <c r="E8097">
        <v>38737</v>
      </c>
      <c r="F8097" s="9">
        <v>46249</v>
      </c>
      <c r="G8097" t="s">
        <v>5</v>
      </c>
      <c r="H8097" s="8">
        <v>0.38541666666666669</v>
      </c>
      <c r="I8097" s="8">
        <v>0.38541666666666669</v>
      </c>
      <c r="J8097">
        <v>0</v>
      </c>
      <c r="K8097" t="s">
        <v>145</v>
      </c>
      <c r="L8097">
        <v>0</v>
      </c>
      <c r="M8097" t="s">
        <v>17059</v>
      </c>
      <c r="N8097" t="s">
        <v>11997</v>
      </c>
      <c r="O8097" t="s">
        <v>11998</v>
      </c>
      <c r="P8097" t="s">
        <v>11999</v>
      </c>
    </row>
    <row r="8098" spans="1:16" x14ac:dyDescent="0.35">
      <c r="A8098" t="s">
        <v>114</v>
      </c>
      <c r="B8098">
        <v>1701216134</v>
      </c>
      <c r="C8098" t="s">
        <v>19</v>
      </c>
      <c r="D8098" t="s">
        <v>17</v>
      </c>
      <c r="E8098">
        <v>38737</v>
      </c>
      <c r="F8098" s="9">
        <v>46249</v>
      </c>
      <c r="G8098" t="s">
        <v>5</v>
      </c>
      <c r="H8098" s="8">
        <v>0.3923611111111111</v>
      </c>
      <c r="I8098" s="8">
        <v>0.39930555555555558</v>
      </c>
      <c r="J8098">
        <v>0</v>
      </c>
      <c r="K8098" t="s">
        <v>128</v>
      </c>
      <c r="L8098">
        <v>1</v>
      </c>
      <c r="M8098" t="s">
        <v>129</v>
      </c>
      <c r="N8098" t="s">
        <v>8038</v>
      </c>
      <c r="O8098" t="s">
        <v>8039</v>
      </c>
      <c r="P8098" t="s">
        <v>8040</v>
      </c>
    </row>
    <row r="8099" spans="1:16" x14ac:dyDescent="0.35">
      <c r="A8099" t="s">
        <v>114</v>
      </c>
      <c r="B8099">
        <v>1701216134</v>
      </c>
      <c r="C8099" t="s">
        <v>19</v>
      </c>
      <c r="D8099" t="s">
        <v>17</v>
      </c>
      <c r="E8099">
        <v>38737</v>
      </c>
      <c r="F8099" s="9">
        <v>46249</v>
      </c>
      <c r="G8099" t="s">
        <v>5</v>
      </c>
      <c r="H8099" s="8">
        <v>0.40625</v>
      </c>
      <c r="I8099" s="8">
        <v>0.40625</v>
      </c>
      <c r="J8099">
        <v>0</v>
      </c>
      <c r="K8099" t="s">
        <v>145</v>
      </c>
      <c r="L8099">
        <v>0</v>
      </c>
      <c r="M8099" t="s">
        <v>16550</v>
      </c>
      <c r="N8099" t="s">
        <v>22599</v>
      </c>
      <c r="O8099" t="s">
        <v>22600</v>
      </c>
      <c r="P8099" t="s">
        <v>22601</v>
      </c>
    </row>
    <row r="8100" spans="1:16" x14ac:dyDescent="0.35">
      <c r="A8100" t="s">
        <v>114</v>
      </c>
      <c r="B8100">
        <v>1701216134</v>
      </c>
      <c r="C8100" t="s">
        <v>19</v>
      </c>
      <c r="D8100" t="s">
        <v>17</v>
      </c>
      <c r="E8100">
        <v>38737</v>
      </c>
      <c r="F8100" s="9">
        <v>46249</v>
      </c>
      <c r="G8100" t="s">
        <v>5</v>
      </c>
      <c r="H8100" s="8">
        <v>0.41319444444444442</v>
      </c>
      <c r="I8100" s="8">
        <v>0.41319444444444442</v>
      </c>
      <c r="J8100">
        <v>0</v>
      </c>
      <c r="K8100" t="s">
        <v>145</v>
      </c>
      <c r="L8100">
        <v>0</v>
      </c>
      <c r="M8100" t="s">
        <v>17165</v>
      </c>
      <c r="N8100" t="s">
        <v>22602</v>
      </c>
      <c r="O8100" t="s">
        <v>22603</v>
      </c>
      <c r="P8100" t="s">
        <v>22604</v>
      </c>
    </row>
    <row r="8101" spans="1:16" x14ac:dyDescent="0.35">
      <c r="A8101" t="s">
        <v>114</v>
      </c>
      <c r="B8101">
        <v>1701216134</v>
      </c>
      <c r="C8101" t="s">
        <v>19</v>
      </c>
      <c r="D8101" t="s">
        <v>17</v>
      </c>
      <c r="E8101">
        <v>38737</v>
      </c>
      <c r="F8101" s="9">
        <v>46249</v>
      </c>
      <c r="G8101" t="s">
        <v>5</v>
      </c>
      <c r="H8101" s="8">
        <v>0.4201388888888889</v>
      </c>
      <c r="I8101" s="8">
        <v>0.4201388888888889</v>
      </c>
      <c r="J8101">
        <v>0</v>
      </c>
      <c r="K8101" t="s">
        <v>145</v>
      </c>
      <c r="L8101">
        <v>0</v>
      </c>
      <c r="M8101" t="s">
        <v>18191</v>
      </c>
      <c r="N8101" t="s">
        <v>22605</v>
      </c>
      <c r="O8101" t="s">
        <v>22606</v>
      </c>
      <c r="P8101" t="s">
        <v>22607</v>
      </c>
    </row>
    <row r="8102" spans="1:16" x14ac:dyDescent="0.35">
      <c r="A8102" t="s">
        <v>114</v>
      </c>
      <c r="B8102">
        <v>1701216134</v>
      </c>
      <c r="C8102" t="s">
        <v>19</v>
      </c>
      <c r="D8102" t="s">
        <v>17</v>
      </c>
      <c r="E8102">
        <v>38737</v>
      </c>
      <c r="F8102" s="9">
        <v>46249</v>
      </c>
      <c r="G8102" t="s">
        <v>5</v>
      </c>
      <c r="H8102" s="8">
        <v>0.43402777777777779</v>
      </c>
      <c r="I8102" s="8">
        <v>0.47569444444444442</v>
      </c>
      <c r="J8102">
        <v>1</v>
      </c>
      <c r="K8102" t="s">
        <v>128</v>
      </c>
      <c r="L8102">
        <v>3</v>
      </c>
      <c r="M8102" t="s">
        <v>129</v>
      </c>
      <c r="N8102" t="s">
        <v>22608</v>
      </c>
      <c r="O8102" t="s">
        <v>22609</v>
      </c>
      <c r="P8102" t="s">
        <v>22610</v>
      </c>
    </row>
    <row r="8103" spans="1:16" x14ac:dyDescent="0.35">
      <c r="A8103" t="s">
        <v>114</v>
      </c>
      <c r="B8103">
        <v>1701216134</v>
      </c>
      <c r="C8103" t="s">
        <v>19</v>
      </c>
      <c r="D8103" t="s">
        <v>17</v>
      </c>
      <c r="E8103">
        <v>38737</v>
      </c>
      <c r="F8103" s="9">
        <v>46249</v>
      </c>
      <c r="G8103" t="s">
        <v>5</v>
      </c>
      <c r="H8103" s="8">
        <v>0.4826388888888889</v>
      </c>
      <c r="I8103" s="8">
        <v>0.4826388888888889</v>
      </c>
      <c r="J8103">
        <v>0</v>
      </c>
      <c r="K8103" t="s">
        <v>145</v>
      </c>
      <c r="L8103">
        <v>0</v>
      </c>
      <c r="M8103" t="s">
        <v>16956</v>
      </c>
      <c r="N8103" t="s">
        <v>22611</v>
      </c>
      <c r="O8103" t="s">
        <v>22612</v>
      </c>
      <c r="P8103" t="s">
        <v>22613</v>
      </c>
    </row>
    <row r="8104" spans="1:16" x14ac:dyDescent="0.35">
      <c r="A8104" t="s">
        <v>114</v>
      </c>
      <c r="B8104">
        <v>1701216134</v>
      </c>
      <c r="C8104" t="s">
        <v>19</v>
      </c>
      <c r="D8104" t="s">
        <v>17</v>
      </c>
      <c r="E8104">
        <v>38737</v>
      </c>
      <c r="F8104" s="9">
        <v>46249</v>
      </c>
      <c r="G8104" t="s">
        <v>5</v>
      </c>
      <c r="H8104" s="8">
        <v>0.49027777777777776</v>
      </c>
      <c r="I8104" s="8">
        <v>0.49027777777777776</v>
      </c>
      <c r="J8104">
        <v>0</v>
      </c>
      <c r="K8104" t="s">
        <v>145</v>
      </c>
      <c r="L8104">
        <v>0</v>
      </c>
      <c r="M8104" t="s">
        <v>22614</v>
      </c>
      <c r="N8104" t="s">
        <v>22615</v>
      </c>
      <c r="O8104" t="s">
        <v>22616</v>
      </c>
      <c r="P8104" t="s">
        <v>22617</v>
      </c>
    </row>
    <row r="8105" spans="1:16" x14ac:dyDescent="0.35">
      <c r="A8105" t="s">
        <v>114</v>
      </c>
      <c r="B8105">
        <v>1701216134</v>
      </c>
      <c r="C8105" t="s">
        <v>19</v>
      </c>
      <c r="D8105" t="s">
        <v>17</v>
      </c>
      <c r="E8105">
        <v>38737</v>
      </c>
      <c r="F8105" s="9">
        <v>46249</v>
      </c>
      <c r="G8105" t="s">
        <v>5</v>
      </c>
      <c r="H8105" s="8">
        <v>0.49652777777777779</v>
      </c>
      <c r="I8105" s="8">
        <v>0.62152777777777779</v>
      </c>
      <c r="J8105">
        <v>3</v>
      </c>
      <c r="K8105" t="s">
        <v>128</v>
      </c>
      <c r="L8105">
        <v>9</v>
      </c>
      <c r="M8105" t="s">
        <v>129</v>
      </c>
      <c r="N8105" t="s">
        <v>22608</v>
      </c>
      <c r="O8105" t="s">
        <v>22609</v>
      </c>
      <c r="P8105" t="s">
        <v>22610</v>
      </c>
    </row>
    <row r="8106" spans="1:16" x14ac:dyDescent="0.35">
      <c r="A8106" t="s">
        <v>114</v>
      </c>
      <c r="B8106">
        <v>1701216134</v>
      </c>
      <c r="C8106" t="s">
        <v>19</v>
      </c>
      <c r="D8106" t="s">
        <v>17</v>
      </c>
      <c r="E8106">
        <v>38737</v>
      </c>
      <c r="F8106" s="9">
        <v>46249</v>
      </c>
      <c r="G8106" t="s">
        <v>5</v>
      </c>
      <c r="H8106" s="8">
        <v>0.62847222222222221</v>
      </c>
      <c r="I8106" s="8">
        <v>0.65625</v>
      </c>
      <c r="J8106">
        <v>1</v>
      </c>
      <c r="K8106" t="s">
        <v>128</v>
      </c>
      <c r="L8106">
        <v>2</v>
      </c>
      <c r="M8106" t="s">
        <v>129</v>
      </c>
      <c r="N8106" t="s">
        <v>22618</v>
      </c>
      <c r="O8106" t="s">
        <v>22619</v>
      </c>
      <c r="P8106" t="s">
        <v>22620</v>
      </c>
    </row>
    <row r="8107" spans="1:16" x14ac:dyDescent="0.35">
      <c r="A8107" t="s">
        <v>114</v>
      </c>
      <c r="B8107">
        <v>1701216134</v>
      </c>
      <c r="C8107" t="s">
        <v>19</v>
      </c>
      <c r="D8107" t="s">
        <v>17</v>
      </c>
      <c r="E8107">
        <v>38737</v>
      </c>
      <c r="F8107" s="9">
        <v>46249</v>
      </c>
      <c r="G8107" t="s">
        <v>5</v>
      </c>
      <c r="H8107" s="8">
        <v>0.66319444444444442</v>
      </c>
      <c r="I8107" s="8">
        <v>0.67013888888888884</v>
      </c>
      <c r="J8107">
        <v>0</v>
      </c>
      <c r="K8107" t="s">
        <v>128</v>
      </c>
      <c r="L8107">
        <v>0</v>
      </c>
      <c r="M8107" t="s">
        <v>129</v>
      </c>
      <c r="N8107" t="s">
        <v>22605</v>
      </c>
      <c r="O8107" t="s">
        <v>22606</v>
      </c>
      <c r="P8107" t="s">
        <v>22607</v>
      </c>
    </row>
    <row r="8108" spans="1:16" x14ac:dyDescent="0.35">
      <c r="A8108" t="s">
        <v>114</v>
      </c>
      <c r="B8108">
        <v>1701216134</v>
      </c>
      <c r="C8108" t="s">
        <v>19</v>
      </c>
      <c r="D8108" t="s">
        <v>17</v>
      </c>
      <c r="E8108">
        <v>38737</v>
      </c>
      <c r="F8108" s="9">
        <v>46249</v>
      </c>
      <c r="G8108" t="s">
        <v>5</v>
      </c>
      <c r="H8108" s="8">
        <v>0.67708333333333337</v>
      </c>
      <c r="I8108" s="8">
        <v>0.67708333333333337</v>
      </c>
      <c r="J8108">
        <v>0</v>
      </c>
      <c r="K8108" t="s">
        <v>145</v>
      </c>
      <c r="L8108">
        <v>0</v>
      </c>
      <c r="M8108" t="s">
        <v>16582</v>
      </c>
      <c r="N8108" t="s">
        <v>22621</v>
      </c>
      <c r="O8108" t="s">
        <v>22622</v>
      </c>
      <c r="P8108" t="s">
        <v>22623</v>
      </c>
    </row>
    <row r="8109" spans="1:16" x14ac:dyDescent="0.35">
      <c r="A8109" t="s">
        <v>114</v>
      </c>
      <c r="B8109">
        <v>1701216134</v>
      </c>
      <c r="C8109" t="s">
        <v>19</v>
      </c>
      <c r="D8109" t="s">
        <v>17</v>
      </c>
      <c r="E8109">
        <v>38737</v>
      </c>
      <c r="F8109" s="9">
        <v>46249</v>
      </c>
      <c r="G8109" t="s">
        <v>5</v>
      </c>
      <c r="H8109" s="8">
        <v>0.68402777777777779</v>
      </c>
      <c r="I8109" s="8">
        <v>0.68402777777777779</v>
      </c>
      <c r="J8109">
        <v>0</v>
      </c>
      <c r="K8109" t="s">
        <v>145</v>
      </c>
      <c r="L8109">
        <v>0</v>
      </c>
      <c r="M8109" t="s">
        <v>17124</v>
      </c>
      <c r="N8109" t="s">
        <v>22502</v>
      </c>
      <c r="O8109" t="s">
        <v>22503</v>
      </c>
      <c r="P8109" t="s">
        <v>22504</v>
      </c>
    </row>
    <row r="8110" spans="1:16" x14ac:dyDescent="0.35">
      <c r="A8110" t="s">
        <v>114</v>
      </c>
      <c r="B8110">
        <v>1701216134</v>
      </c>
      <c r="C8110" t="s">
        <v>19</v>
      </c>
      <c r="D8110" t="s">
        <v>17</v>
      </c>
      <c r="E8110">
        <v>38737</v>
      </c>
      <c r="F8110" s="9">
        <v>46249</v>
      </c>
      <c r="G8110" t="s">
        <v>5</v>
      </c>
      <c r="H8110" s="8">
        <v>0.69097222222222221</v>
      </c>
      <c r="I8110" s="8">
        <v>0.69097222222222221</v>
      </c>
      <c r="J8110">
        <v>0</v>
      </c>
      <c r="K8110" t="s">
        <v>145</v>
      </c>
      <c r="L8110">
        <v>0</v>
      </c>
      <c r="M8110" t="s">
        <v>17057</v>
      </c>
      <c r="N8110" t="s">
        <v>8768</v>
      </c>
      <c r="O8110" t="s">
        <v>8769</v>
      </c>
      <c r="P8110" t="s">
        <v>8770</v>
      </c>
    </row>
    <row r="8111" spans="1:16" x14ac:dyDescent="0.35">
      <c r="A8111" t="s">
        <v>114</v>
      </c>
      <c r="B8111">
        <v>1701216134</v>
      </c>
      <c r="C8111" t="s">
        <v>19</v>
      </c>
      <c r="D8111" t="s">
        <v>17</v>
      </c>
      <c r="E8111">
        <v>38737</v>
      </c>
      <c r="F8111" s="9">
        <v>46249</v>
      </c>
      <c r="G8111" t="s">
        <v>5</v>
      </c>
      <c r="H8111" s="8">
        <v>0.69791666666666663</v>
      </c>
      <c r="I8111" s="8">
        <v>0.69791666666666663</v>
      </c>
      <c r="J8111">
        <v>0</v>
      </c>
      <c r="K8111" t="s">
        <v>145</v>
      </c>
      <c r="L8111">
        <v>0</v>
      </c>
      <c r="M8111" t="s">
        <v>17257</v>
      </c>
      <c r="N8111" t="s">
        <v>22624</v>
      </c>
      <c r="O8111" t="s">
        <v>22625</v>
      </c>
      <c r="P8111" t="s">
        <v>22626</v>
      </c>
    </row>
    <row r="8112" spans="1:16" x14ac:dyDescent="0.35">
      <c r="A8112" t="s">
        <v>114</v>
      </c>
      <c r="B8112">
        <v>1701216134</v>
      </c>
      <c r="C8112" t="s">
        <v>19</v>
      </c>
      <c r="D8112" t="s">
        <v>17</v>
      </c>
      <c r="E8112">
        <v>38737</v>
      </c>
      <c r="F8112" s="9">
        <v>46249</v>
      </c>
      <c r="G8112" t="s">
        <v>5</v>
      </c>
      <c r="H8112" s="8">
        <v>0.70486111111111116</v>
      </c>
      <c r="I8112" s="8">
        <v>0.70486111111111116</v>
      </c>
      <c r="J8112">
        <v>0</v>
      </c>
      <c r="K8112" t="s">
        <v>145</v>
      </c>
      <c r="L8112">
        <v>0</v>
      </c>
      <c r="M8112" t="s">
        <v>16724</v>
      </c>
      <c r="N8112" t="s">
        <v>9229</v>
      </c>
      <c r="O8112" t="s">
        <v>9230</v>
      </c>
      <c r="P8112" t="s">
        <v>9231</v>
      </c>
    </row>
    <row r="8113" spans="1:16" x14ac:dyDescent="0.35">
      <c r="A8113" t="s">
        <v>114</v>
      </c>
      <c r="B8113">
        <v>1701216134</v>
      </c>
      <c r="C8113" t="s">
        <v>19</v>
      </c>
      <c r="D8113" t="s">
        <v>17</v>
      </c>
      <c r="E8113">
        <v>38737</v>
      </c>
      <c r="F8113" s="9">
        <v>46249</v>
      </c>
      <c r="G8113" t="s">
        <v>5</v>
      </c>
      <c r="H8113" s="8">
        <v>0.71180555555555558</v>
      </c>
      <c r="I8113" s="8">
        <v>0.82986111111111116</v>
      </c>
      <c r="J8113">
        <v>3</v>
      </c>
      <c r="K8113" t="s">
        <v>128</v>
      </c>
      <c r="L8113">
        <v>8</v>
      </c>
      <c r="M8113" t="s">
        <v>129</v>
      </c>
      <c r="N8113" t="s">
        <v>8831</v>
      </c>
      <c r="O8113" t="s">
        <v>8832</v>
      </c>
      <c r="P8113" t="s">
        <v>8833</v>
      </c>
    </row>
    <row r="8114" spans="1:16" x14ac:dyDescent="0.35">
      <c r="A8114" t="s">
        <v>114</v>
      </c>
      <c r="B8114">
        <v>1701216134</v>
      </c>
      <c r="C8114" t="s">
        <v>19</v>
      </c>
      <c r="D8114" t="s">
        <v>17</v>
      </c>
      <c r="E8114">
        <v>38737</v>
      </c>
      <c r="F8114" s="9">
        <v>46250</v>
      </c>
      <c r="G8114" t="s">
        <v>6</v>
      </c>
      <c r="H8114" s="8">
        <v>0.38541666666666669</v>
      </c>
      <c r="I8114" s="8">
        <v>0.38541666666666669</v>
      </c>
      <c r="J8114">
        <v>0</v>
      </c>
      <c r="K8114" t="s">
        <v>145</v>
      </c>
      <c r="L8114">
        <v>0</v>
      </c>
      <c r="M8114" t="s">
        <v>22627</v>
      </c>
      <c r="N8114" t="s">
        <v>22628</v>
      </c>
      <c r="O8114" t="s">
        <v>22629</v>
      </c>
      <c r="P8114" t="s">
        <v>22630</v>
      </c>
    </row>
    <row r="8115" spans="1:16" x14ac:dyDescent="0.35">
      <c r="A8115" t="s">
        <v>114</v>
      </c>
      <c r="B8115">
        <v>1701216134</v>
      </c>
      <c r="C8115" t="s">
        <v>19</v>
      </c>
      <c r="D8115" t="s">
        <v>17</v>
      </c>
      <c r="E8115">
        <v>38737</v>
      </c>
      <c r="F8115" s="9">
        <v>46250</v>
      </c>
      <c r="G8115" t="s">
        <v>6</v>
      </c>
      <c r="H8115" s="8">
        <v>0.3923611111111111</v>
      </c>
      <c r="I8115" s="8">
        <v>0.3923611111111111</v>
      </c>
      <c r="J8115">
        <v>0</v>
      </c>
      <c r="K8115" t="s">
        <v>145</v>
      </c>
      <c r="L8115">
        <v>0</v>
      </c>
      <c r="M8115" t="s">
        <v>18258</v>
      </c>
      <c r="N8115" t="s">
        <v>204</v>
      </c>
      <c r="O8115" t="s">
        <v>205</v>
      </c>
      <c r="P8115" t="s">
        <v>206</v>
      </c>
    </row>
    <row r="8116" spans="1:16" x14ac:dyDescent="0.35">
      <c r="A8116" t="s">
        <v>114</v>
      </c>
      <c r="B8116">
        <v>1701216134</v>
      </c>
      <c r="C8116" t="s">
        <v>19</v>
      </c>
      <c r="D8116" t="s">
        <v>17</v>
      </c>
      <c r="E8116">
        <v>38737</v>
      </c>
      <c r="F8116" s="9">
        <v>46250</v>
      </c>
      <c r="G8116" t="s">
        <v>6</v>
      </c>
      <c r="H8116" s="8">
        <v>0.39930555555555558</v>
      </c>
      <c r="I8116" s="8">
        <v>0.39930555555555558</v>
      </c>
      <c r="J8116">
        <v>0</v>
      </c>
      <c r="K8116" t="s">
        <v>145</v>
      </c>
      <c r="L8116">
        <v>0</v>
      </c>
      <c r="M8116" t="s">
        <v>16763</v>
      </c>
      <c r="N8116" t="s">
        <v>5721</v>
      </c>
      <c r="O8116" t="s">
        <v>5722</v>
      </c>
      <c r="P8116" t="s">
        <v>5723</v>
      </c>
    </row>
    <row r="8117" spans="1:16" x14ac:dyDescent="0.35">
      <c r="A8117" t="s">
        <v>114</v>
      </c>
      <c r="B8117">
        <v>1701216134</v>
      </c>
      <c r="C8117" t="s">
        <v>19</v>
      </c>
      <c r="D8117" t="s">
        <v>17</v>
      </c>
      <c r="E8117">
        <v>38737</v>
      </c>
      <c r="F8117" s="9">
        <v>46250</v>
      </c>
      <c r="G8117" t="s">
        <v>6</v>
      </c>
      <c r="H8117" s="8">
        <v>0.40625</v>
      </c>
      <c r="I8117" s="8">
        <v>0.40625</v>
      </c>
      <c r="J8117">
        <v>0</v>
      </c>
      <c r="K8117" t="s">
        <v>145</v>
      </c>
      <c r="L8117">
        <v>0</v>
      </c>
      <c r="M8117" t="s">
        <v>18230</v>
      </c>
      <c r="N8117" t="s">
        <v>22631</v>
      </c>
      <c r="O8117" t="s">
        <v>22632</v>
      </c>
      <c r="P8117" t="s">
        <v>22633</v>
      </c>
    </row>
    <row r="8118" spans="1:16" x14ac:dyDescent="0.35">
      <c r="A8118" t="s">
        <v>114</v>
      </c>
      <c r="B8118">
        <v>1701216134</v>
      </c>
      <c r="C8118" t="s">
        <v>19</v>
      </c>
      <c r="D8118" t="s">
        <v>17</v>
      </c>
      <c r="E8118">
        <v>38737</v>
      </c>
      <c r="F8118" s="9">
        <v>46250</v>
      </c>
      <c r="G8118" t="s">
        <v>6</v>
      </c>
      <c r="H8118" s="8">
        <v>0.41319444444444442</v>
      </c>
      <c r="I8118" s="8">
        <v>0.41319444444444442</v>
      </c>
      <c r="J8118">
        <v>0</v>
      </c>
      <c r="K8118" t="s">
        <v>145</v>
      </c>
      <c r="L8118">
        <v>0</v>
      </c>
      <c r="M8118" t="s">
        <v>16522</v>
      </c>
      <c r="N8118" t="s">
        <v>8038</v>
      </c>
      <c r="O8118" t="s">
        <v>8039</v>
      </c>
      <c r="P8118" t="s">
        <v>8040</v>
      </c>
    </row>
    <row r="8119" spans="1:16" x14ac:dyDescent="0.35">
      <c r="A8119" t="s">
        <v>114</v>
      </c>
      <c r="B8119">
        <v>1701216134</v>
      </c>
      <c r="C8119" t="s">
        <v>19</v>
      </c>
      <c r="D8119" t="s">
        <v>17</v>
      </c>
      <c r="E8119">
        <v>38737</v>
      </c>
      <c r="F8119" s="9">
        <v>46250</v>
      </c>
      <c r="G8119" t="s">
        <v>6</v>
      </c>
      <c r="H8119" s="8">
        <v>0.43402777777777779</v>
      </c>
      <c r="I8119" s="8">
        <v>0.43402777777777779</v>
      </c>
      <c r="J8119">
        <v>0</v>
      </c>
      <c r="K8119" t="s">
        <v>145</v>
      </c>
      <c r="L8119">
        <v>0</v>
      </c>
      <c r="M8119" t="s">
        <v>17966</v>
      </c>
      <c r="N8119" t="s">
        <v>8084</v>
      </c>
      <c r="O8119" t="s">
        <v>8085</v>
      </c>
      <c r="P8119" t="s">
        <v>8086</v>
      </c>
    </row>
    <row r="8120" spans="1:16" x14ac:dyDescent="0.35">
      <c r="A8120" t="s">
        <v>114</v>
      </c>
      <c r="B8120">
        <v>1701216134</v>
      </c>
      <c r="C8120" t="s">
        <v>19</v>
      </c>
      <c r="D8120" t="s">
        <v>17</v>
      </c>
      <c r="E8120">
        <v>38737</v>
      </c>
      <c r="F8120" s="9">
        <v>46250</v>
      </c>
      <c r="G8120" t="s">
        <v>6</v>
      </c>
      <c r="H8120" s="8">
        <v>0.44097222222222221</v>
      </c>
      <c r="I8120" s="8">
        <v>0.44097222222222221</v>
      </c>
      <c r="J8120">
        <v>0</v>
      </c>
      <c r="K8120" t="s">
        <v>145</v>
      </c>
      <c r="L8120">
        <v>0</v>
      </c>
      <c r="M8120" t="s">
        <v>18384</v>
      </c>
      <c r="N8120" t="s">
        <v>22621</v>
      </c>
      <c r="O8120" t="s">
        <v>22622</v>
      </c>
      <c r="P8120" t="s">
        <v>22623</v>
      </c>
    </row>
    <row r="8121" spans="1:16" x14ac:dyDescent="0.35">
      <c r="A8121" t="s">
        <v>114</v>
      </c>
      <c r="B8121">
        <v>1701216134</v>
      </c>
      <c r="C8121" t="s">
        <v>19</v>
      </c>
      <c r="D8121" t="s">
        <v>17</v>
      </c>
      <c r="E8121">
        <v>38737</v>
      </c>
      <c r="F8121" s="9">
        <v>46250</v>
      </c>
      <c r="G8121" t="s">
        <v>6</v>
      </c>
      <c r="H8121" s="8">
        <v>0.44791666666666669</v>
      </c>
      <c r="I8121" s="8">
        <v>0.44791666666666669</v>
      </c>
      <c r="J8121">
        <v>0</v>
      </c>
      <c r="K8121" t="s">
        <v>145</v>
      </c>
      <c r="L8121">
        <v>0</v>
      </c>
      <c r="M8121" t="s">
        <v>18399</v>
      </c>
      <c r="N8121" t="s">
        <v>22605</v>
      </c>
      <c r="O8121" t="s">
        <v>22606</v>
      </c>
      <c r="P8121" t="s">
        <v>22607</v>
      </c>
    </row>
    <row r="8122" spans="1:16" x14ac:dyDescent="0.35">
      <c r="A8122" t="s">
        <v>114</v>
      </c>
      <c r="B8122">
        <v>1701216134</v>
      </c>
      <c r="C8122" t="s">
        <v>19</v>
      </c>
      <c r="D8122" t="s">
        <v>17</v>
      </c>
      <c r="E8122">
        <v>38737</v>
      </c>
      <c r="F8122" s="9">
        <v>46250</v>
      </c>
      <c r="G8122" t="s">
        <v>6</v>
      </c>
      <c r="H8122" s="8">
        <v>0.4548611111111111</v>
      </c>
      <c r="I8122" s="8">
        <v>0.4548611111111111</v>
      </c>
      <c r="J8122">
        <v>0</v>
      </c>
      <c r="K8122" t="s">
        <v>145</v>
      </c>
      <c r="L8122">
        <v>0</v>
      </c>
      <c r="M8122" t="s">
        <v>17368</v>
      </c>
      <c r="N8122" t="s">
        <v>22634</v>
      </c>
      <c r="O8122" t="s">
        <v>22635</v>
      </c>
      <c r="P8122" t="s">
        <v>22636</v>
      </c>
    </row>
    <row r="8123" spans="1:16" x14ac:dyDescent="0.35">
      <c r="A8123" t="s">
        <v>114</v>
      </c>
      <c r="B8123">
        <v>1701216134</v>
      </c>
      <c r="C8123" t="s">
        <v>19</v>
      </c>
      <c r="D8123" t="s">
        <v>17</v>
      </c>
      <c r="E8123">
        <v>38737</v>
      </c>
      <c r="F8123" s="9">
        <v>46250</v>
      </c>
      <c r="G8123" t="s">
        <v>6</v>
      </c>
      <c r="H8123" s="8">
        <v>0.46180555555555558</v>
      </c>
      <c r="I8123" s="8">
        <v>0.46180555555555558</v>
      </c>
      <c r="J8123">
        <v>0</v>
      </c>
      <c r="K8123" t="s">
        <v>145</v>
      </c>
      <c r="L8123">
        <v>0</v>
      </c>
      <c r="M8123" t="s">
        <v>16762</v>
      </c>
      <c r="N8123" t="s">
        <v>22637</v>
      </c>
      <c r="O8123" t="s">
        <v>22638</v>
      </c>
      <c r="P8123" t="s">
        <v>22639</v>
      </c>
    </row>
    <row r="8124" spans="1:16" x14ac:dyDescent="0.35">
      <c r="A8124" t="s">
        <v>114</v>
      </c>
      <c r="B8124">
        <v>1701216134</v>
      </c>
      <c r="C8124" t="s">
        <v>19</v>
      </c>
      <c r="D8124" t="s">
        <v>17</v>
      </c>
      <c r="E8124">
        <v>38737</v>
      </c>
      <c r="F8124" s="9">
        <v>46250</v>
      </c>
      <c r="G8124" t="s">
        <v>6</v>
      </c>
      <c r="H8124" s="8">
        <v>0.46875</v>
      </c>
      <c r="I8124" s="8">
        <v>0.46875</v>
      </c>
      <c r="J8124">
        <v>0</v>
      </c>
      <c r="K8124" t="s">
        <v>145</v>
      </c>
      <c r="L8124">
        <v>0</v>
      </c>
      <c r="M8124" t="s">
        <v>18075</v>
      </c>
      <c r="N8124" t="s">
        <v>22640</v>
      </c>
      <c r="O8124" t="s">
        <v>22641</v>
      </c>
      <c r="P8124" t="s">
        <v>22642</v>
      </c>
    </row>
    <row r="8125" spans="1:16" x14ac:dyDescent="0.35">
      <c r="A8125" t="s">
        <v>114</v>
      </c>
      <c r="B8125">
        <v>1701216134</v>
      </c>
      <c r="C8125" t="s">
        <v>19</v>
      </c>
      <c r="D8125" t="s">
        <v>17</v>
      </c>
      <c r="E8125">
        <v>38737</v>
      </c>
      <c r="F8125" s="9">
        <v>46250</v>
      </c>
      <c r="G8125" t="s">
        <v>6</v>
      </c>
      <c r="H8125" s="8">
        <v>0.47569444444444442</v>
      </c>
      <c r="I8125" s="8">
        <v>0.47569444444444442</v>
      </c>
      <c r="J8125">
        <v>0</v>
      </c>
      <c r="K8125" t="s">
        <v>145</v>
      </c>
      <c r="L8125">
        <v>0</v>
      </c>
      <c r="M8125" t="s">
        <v>17600</v>
      </c>
      <c r="N8125" t="s">
        <v>22643</v>
      </c>
      <c r="O8125" t="s">
        <v>22644</v>
      </c>
      <c r="P8125" t="s">
        <v>22645</v>
      </c>
    </row>
    <row r="8126" spans="1:16" x14ac:dyDescent="0.35">
      <c r="A8126" t="s">
        <v>114</v>
      </c>
      <c r="B8126">
        <v>1701216134</v>
      </c>
      <c r="C8126" t="s">
        <v>19</v>
      </c>
      <c r="D8126" t="s">
        <v>17</v>
      </c>
      <c r="E8126">
        <v>38737</v>
      </c>
      <c r="F8126" s="9">
        <v>46250</v>
      </c>
      <c r="G8126" t="s">
        <v>6</v>
      </c>
      <c r="H8126" s="8">
        <v>0.4826388888888889</v>
      </c>
      <c r="I8126" s="8">
        <v>0.4826388888888889</v>
      </c>
      <c r="J8126">
        <v>0</v>
      </c>
      <c r="K8126" t="s">
        <v>145</v>
      </c>
      <c r="L8126">
        <v>0</v>
      </c>
      <c r="M8126" t="s">
        <v>16525</v>
      </c>
      <c r="N8126" t="s">
        <v>22646</v>
      </c>
      <c r="O8126" t="s">
        <v>22647</v>
      </c>
      <c r="P8126" t="s">
        <v>22648</v>
      </c>
    </row>
    <row r="8127" spans="1:16" x14ac:dyDescent="0.35">
      <c r="A8127" t="s">
        <v>114</v>
      </c>
      <c r="B8127">
        <v>1701216134</v>
      </c>
      <c r="C8127" t="s">
        <v>19</v>
      </c>
      <c r="D8127" t="s">
        <v>17</v>
      </c>
      <c r="E8127">
        <v>38737</v>
      </c>
      <c r="F8127" s="9">
        <v>46250</v>
      </c>
      <c r="G8127" t="s">
        <v>6</v>
      </c>
      <c r="H8127" s="8">
        <v>0.48958333333333331</v>
      </c>
      <c r="I8127" s="8">
        <v>0.48958333333333331</v>
      </c>
      <c r="J8127">
        <v>0</v>
      </c>
      <c r="K8127" t="s">
        <v>145</v>
      </c>
      <c r="L8127">
        <v>0</v>
      </c>
      <c r="M8127" t="s">
        <v>22649</v>
      </c>
      <c r="N8127" t="s">
        <v>9167</v>
      </c>
      <c r="O8127" t="s">
        <v>9168</v>
      </c>
      <c r="P8127" t="s">
        <v>9169</v>
      </c>
    </row>
    <row r="8128" spans="1:16" x14ac:dyDescent="0.35">
      <c r="A8128" t="s">
        <v>114</v>
      </c>
      <c r="B8128">
        <v>1701216134</v>
      </c>
      <c r="C8128" t="s">
        <v>19</v>
      </c>
      <c r="D8128" t="s">
        <v>17</v>
      </c>
      <c r="E8128">
        <v>38737</v>
      </c>
      <c r="F8128" s="9">
        <v>46250</v>
      </c>
      <c r="G8128" t="s">
        <v>6</v>
      </c>
      <c r="H8128" s="8">
        <v>0.49722222222222223</v>
      </c>
      <c r="I8128" s="8">
        <v>0.49722222222222223</v>
      </c>
      <c r="J8128">
        <v>0</v>
      </c>
      <c r="K8128" t="s">
        <v>145</v>
      </c>
      <c r="L8128">
        <v>0</v>
      </c>
      <c r="M8128" t="s">
        <v>22649</v>
      </c>
      <c r="N8128" t="s">
        <v>22650</v>
      </c>
      <c r="O8128" t="s">
        <v>22651</v>
      </c>
      <c r="P8128" t="s">
        <v>22652</v>
      </c>
    </row>
    <row r="8129" spans="1:16" x14ac:dyDescent="0.35">
      <c r="A8129" t="s">
        <v>114</v>
      </c>
      <c r="B8129">
        <v>1701216134</v>
      </c>
      <c r="C8129" t="s">
        <v>19</v>
      </c>
      <c r="D8129" t="s">
        <v>17</v>
      </c>
      <c r="E8129">
        <v>38737</v>
      </c>
      <c r="F8129" s="9">
        <v>46250</v>
      </c>
      <c r="G8129" t="s">
        <v>6</v>
      </c>
      <c r="H8129" s="8">
        <v>0.51041666666666663</v>
      </c>
      <c r="I8129" s="8">
        <v>0.53819444444444442</v>
      </c>
      <c r="J8129">
        <v>1</v>
      </c>
      <c r="K8129" t="s">
        <v>128</v>
      </c>
      <c r="L8129">
        <v>2</v>
      </c>
      <c r="M8129" t="s">
        <v>129</v>
      </c>
      <c r="N8129" t="s">
        <v>9167</v>
      </c>
      <c r="O8129" t="s">
        <v>9168</v>
      </c>
      <c r="P8129" t="s">
        <v>9169</v>
      </c>
    </row>
    <row r="8130" spans="1:16" x14ac:dyDescent="0.35">
      <c r="A8130" t="s">
        <v>114</v>
      </c>
      <c r="B8130">
        <v>1701216134</v>
      </c>
      <c r="C8130" t="s">
        <v>19</v>
      </c>
      <c r="D8130" t="s">
        <v>17</v>
      </c>
      <c r="E8130">
        <v>38737</v>
      </c>
      <c r="F8130" s="9">
        <v>46250</v>
      </c>
      <c r="G8130" t="s">
        <v>6</v>
      </c>
      <c r="H8130" s="8">
        <v>0.54513888888888884</v>
      </c>
      <c r="I8130" s="8">
        <v>0.54513888888888884</v>
      </c>
      <c r="J8130">
        <v>0</v>
      </c>
      <c r="K8130" t="s">
        <v>145</v>
      </c>
      <c r="L8130">
        <v>0</v>
      </c>
      <c r="M8130" t="s">
        <v>16799</v>
      </c>
      <c r="N8130" t="s">
        <v>22653</v>
      </c>
      <c r="O8130" t="s">
        <v>22654</v>
      </c>
      <c r="P8130" t="s">
        <v>22655</v>
      </c>
    </row>
    <row r="8131" spans="1:16" x14ac:dyDescent="0.35">
      <c r="A8131" t="s">
        <v>114</v>
      </c>
      <c r="B8131">
        <v>1701216134</v>
      </c>
      <c r="C8131" t="s">
        <v>19</v>
      </c>
      <c r="D8131" t="s">
        <v>17</v>
      </c>
      <c r="E8131">
        <v>38737</v>
      </c>
      <c r="F8131" s="9">
        <v>46250</v>
      </c>
      <c r="G8131" t="s">
        <v>6</v>
      </c>
      <c r="H8131" s="8">
        <v>0.55208333333333337</v>
      </c>
      <c r="I8131" s="8">
        <v>0.71180555555555558</v>
      </c>
      <c r="J8131">
        <v>4</v>
      </c>
      <c r="K8131" t="s">
        <v>128</v>
      </c>
      <c r="L8131">
        <v>12</v>
      </c>
      <c r="M8131" t="s">
        <v>129</v>
      </c>
      <c r="N8131" t="s">
        <v>9164</v>
      </c>
      <c r="O8131" t="s">
        <v>9165</v>
      </c>
      <c r="P8131" t="s">
        <v>9166</v>
      </c>
    </row>
    <row r="8132" spans="1:16" x14ac:dyDescent="0.35">
      <c r="A8132" t="s">
        <v>114</v>
      </c>
      <c r="B8132">
        <v>1701216134</v>
      </c>
      <c r="C8132" t="s">
        <v>19</v>
      </c>
      <c r="D8132" t="s">
        <v>17</v>
      </c>
      <c r="E8132">
        <v>38737</v>
      </c>
      <c r="F8132" s="9">
        <v>46250</v>
      </c>
      <c r="G8132" t="s">
        <v>6</v>
      </c>
      <c r="H8132" s="8">
        <v>0.71875</v>
      </c>
      <c r="I8132" s="8">
        <v>0.71875</v>
      </c>
      <c r="J8132">
        <v>0</v>
      </c>
      <c r="K8132" t="s">
        <v>145</v>
      </c>
      <c r="L8132">
        <v>0</v>
      </c>
      <c r="M8132" t="s">
        <v>18401</v>
      </c>
      <c r="N8132" t="s">
        <v>9161</v>
      </c>
      <c r="O8132" t="s">
        <v>9162</v>
      </c>
      <c r="P8132" t="s">
        <v>9163</v>
      </c>
    </row>
    <row r="8133" spans="1:16" x14ac:dyDescent="0.35">
      <c r="A8133" t="s">
        <v>114</v>
      </c>
      <c r="B8133">
        <v>1701216134</v>
      </c>
      <c r="C8133" t="s">
        <v>19</v>
      </c>
      <c r="D8133" t="s">
        <v>17</v>
      </c>
      <c r="E8133">
        <v>38737</v>
      </c>
      <c r="F8133" s="9">
        <v>46250</v>
      </c>
      <c r="G8133" t="s">
        <v>6</v>
      </c>
      <c r="H8133" s="8">
        <v>0.72569444444444442</v>
      </c>
      <c r="I8133" s="8">
        <v>0.72569444444444442</v>
      </c>
      <c r="J8133">
        <v>0</v>
      </c>
      <c r="K8133" t="s">
        <v>145</v>
      </c>
      <c r="L8133">
        <v>0</v>
      </c>
      <c r="M8133" t="s">
        <v>20380</v>
      </c>
      <c r="N8133" t="s">
        <v>15136</v>
      </c>
      <c r="O8133" t="s">
        <v>15137</v>
      </c>
      <c r="P8133" t="s">
        <v>15138</v>
      </c>
    </row>
    <row r="8134" spans="1:16" x14ac:dyDescent="0.35">
      <c r="A8134" t="s">
        <v>114</v>
      </c>
      <c r="B8134">
        <v>1701216134</v>
      </c>
      <c r="C8134" t="s">
        <v>19</v>
      </c>
      <c r="D8134" t="s">
        <v>17</v>
      </c>
      <c r="E8134">
        <v>38737</v>
      </c>
      <c r="F8134" s="9">
        <v>46250</v>
      </c>
      <c r="G8134" t="s">
        <v>6</v>
      </c>
      <c r="H8134" s="8">
        <v>0.73263888888888884</v>
      </c>
      <c r="I8134" s="8">
        <v>0.73263888888888884</v>
      </c>
      <c r="J8134">
        <v>0</v>
      </c>
      <c r="K8134" t="s">
        <v>145</v>
      </c>
      <c r="L8134">
        <v>0</v>
      </c>
      <c r="M8134" t="s">
        <v>16980</v>
      </c>
      <c r="N8134" t="s">
        <v>9152</v>
      </c>
      <c r="O8134" t="s">
        <v>9153</v>
      </c>
      <c r="P8134" t="s">
        <v>9154</v>
      </c>
    </row>
    <row r="8135" spans="1:16" x14ac:dyDescent="0.35">
      <c r="A8135" t="s">
        <v>114</v>
      </c>
      <c r="B8135">
        <v>1701216134</v>
      </c>
      <c r="C8135" t="s">
        <v>19</v>
      </c>
      <c r="D8135" t="s">
        <v>17</v>
      </c>
      <c r="E8135">
        <v>38737</v>
      </c>
      <c r="F8135" s="9">
        <v>46250</v>
      </c>
      <c r="G8135" t="s">
        <v>6</v>
      </c>
      <c r="H8135" s="8">
        <v>0.73958333333333337</v>
      </c>
      <c r="I8135" s="8">
        <v>0.73958333333333337</v>
      </c>
      <c r="J8135">
        <v>0</v>
      </c>
      <c r="K8135" t="s">
        <v>145</v>
      </c>
      <c r="L8135">
        <v>0</v>
      </c>
      <c r="M8135" t="s">
        <v>16930</v>
      </c>
      <c r="N8135" t="s">
        <v>9149</v>
      </c>
      <c r="O8135" t="s">
        <v>9150</v>
      </c>
      <c r="P8135" t="s">
        <v>9151</v>
      </c>
    </row>
    <row r="8136" spans="1:16" x14ac:dyDescent="0.35">
      <c r="A8136" t="s">
        <v>114</v>
      </c>
      <c r="B8136">
        <v>1701216134</v>
      </c>
      <c r="C8136" t="s">
        <v>19</v>
      </c>
      <c r="D8136" t="s">
        <v>17</v>
      </c>
      <c r="E8136">
        <v>38737</v>
      </c>
      <c r="F8136" s="9">
        <v>46250</v>
      </c>
      <c r="G8136" t="s">
        <v>6</v>
      </c>
      <c r="H8136" s="8">
        <v>0.74652777777777779</v>
      </c>
      <c r="I8136" s="8">
        <v>0.76041666666666663</v>
      </c>
      <c r="J8136">
        <v>0</v>
      </c>
      <c r="K8136" t="s">
        <v>128</v>
      </c>
      <c r="L8136">
        <v>1</v>
      </c>
      <c r="M8136" t="s">
        <v>129</v>
      </c>
      <c r="N8136" t="s">
        <v>1875</v>
      </c>
      <c r="O8136" t="s">
        <v>1876</v>
      </c>
      <c r="P8136" t="s">
        <v>1877</v>
      </c>
    </row>
    <row r="8137" spans="1:16" x14ac:dyDescent="0.35">
      <c r="A8137" t="s">
        <v>114</v>
      </c>
      <c r="B8137">
        <v>1701216134</v>
      </c>
      <c r="C8137" t="s">
        <v>19</v>
      </c>
      <c r="D8137" t="s">
        <v>17</v>
      </c>
      <c r="E8137">
        <v>38737</v>
      </c>
      <c r="F8137" s="9">
        <v>46250</v>
      </c>
      <c r="G8137" t="s">
        <v>6</v>
      </c>
      <c r="H8137" s="8">
        <v>0.76736111111111116</v>
      </c>
      <c r="I8137" s="8">
        <v>0.76736111111111116</v>
      </c>
      <c r="J8137">
        <v>0</v>
      </c>
      <c r="K8137" t="s">
        <v>145</v>
      </c>
      <c r="L8137">
        <v>0</v>
      </c>
      <c r="M8137" t="s">
        <v>18029</v>
      </c>
      <c r="N8137" t="s">
        <v>8756</v>
      </c>
      <c r="O8137" t="s">
        <v>8757</v>
      </c>
      <c r="P8137" t="s">
        <v>8758</v>
      </c>
    </row>
    <row r="8138" spans="1:16" x14ac:dyDescent="0.35">
      <c r="A8138" t="s">
        <v>114</v>
      </c>
      <c r="B8138">
        <v>1701216134</v>
      </c>
      <c r="C8138" t="s">
        <v>19</v>
      </c>
      <c r="D8138" t="s">
        <v>17</v>
      </c>
      <c r="E8138">
        <v>38737</v>
      </c>
      <c r="F8138" s="9">
        <v>46250</v>
      </c>
      <c r="G8138" t="s">
        <v>6</v>
      </c>
      <c r="H8138" s="8">
        <v>0.77430555555555558</v>
      </c>
      <c r="I8138" s="8">
        <v>0.77430555555555558</v>
      </c>
      <c r="J8138">
        <v>0</v>
      </c>
      <c r="K8138" t="s">
        <v>145</v>
      </c>
      <c r="L8138">
        <v>0</v>
      </c>
      <c r="M8138" t="s">
        <v>16499</v>
      </c>
      <c r="N8138" t="s">
        <v>8816</v>
      </c>
      <c r="O8138" t="s">
        <v>9227</v>
      </c>
      <c r="P8138" t="s">
        <v>9228</v>
      </c>
    </row>
    <row r="8139" spans="1:16" x14ac:dyDescent="0.35">
      <c r="A8139" t="s">
        <v>114</v>
      </c>
      <c r="B8139">
        <v>1701216134</v>
      </c>
      <c r="C8139" t="s">
        <v>19</v>
      </c>
      <c r="D8139" t="s">
        <v>17</v>
      </c>
      <c r="E8139">
        <v>38737</v>
      </c>
      <c r="F8139" s="9">
        <v>46250</v>
      </c>
      <c r="G8139" t="s">
        <v>6</v>
      </c>
      <c r="H8139" s="8">
        <v>0.78125</v>
      </c>
      <c r="I8139" s="8">
        <v>0.78125</v>
      </c>
      <c r="J8139">
        <v>0</v>
      </c>
      <c r="K8139" t="s">
        <v>145</v>
      </c>
      <c r="L8139">
        <v>0</v>
      </c>
      <c r="M8139" t="s">
        <v>16546</v>
      </c>
      <c r="N8139" t="s">
        <v>8072</v>
      </c>
      <c r="O8139" t="s">
        <v>8073</v>
      </c>
      <c r="P8139" t="s">
        <v>8074</v>
      </c>
    </row>
    <row r="8140" spans="1:16" x14ac:dyDescent="0.35">
      <c r="A8140" t="s">
        <v>114</v>
      </c>
      <c r="B8140">
        <v>1701216134</v>
      </c>
      <c r="C8140" t="s">
        <v>19</v>
      </c>
      <c r="D8140" t="s">
        <v>17</v>
      </c>
      <c r="E8140">
        <v>38737</v>
      </c>
      <c r="F8140" s="9">
        <v>46250</v>
      </c>
      <c r="G8140" t="s">
        <v>6</v>
      </c>
      <c r="H8140" s="8">
        <v>0.78819444444444442</v>
      </c>
      <c r="I8140" s="8">
        <v>0.78819444444444442</v>
      </c>
      <c r="J8140">
        <v>0</v>
      </c>
      <c r="K8140" t="s">
        <v>145</v>
      </c>
      <c r="L8140">
        <v>0</v>
      </c>
      <c r="M8140" t="s">
        <v>22508</v>
      </c>
      <c r="N8140" t="s">
        <v>15020</v>
      </c>
      <c r="O8140" t="s">
        <v>15021</v>
      </c>
      <c r="P8140" t="s">
        <v>15022</v>
      </c>
    </row>
    <row r="8141" spans="1:16" x14ac:dyDescent="0.35">
      <c r="A8141" t="s">
        <v>114</v>
      </c>
      <c r="B8141">
        <v>1701216134</v>
      </c>
      <c r="C8141" t="s">
        <v>19</v>
      </c>
      <c r="D8141" t="s">
        <v>17</v>
      </c>
      <c r="E8141">
        <v>38737</v>
      </c>
      <c r="F8141" s="9">
        <v>46251</v>
      </c>
      <c r="G8141" t="s">
        <v>4704</v>
      </c>
      <c r="H8141" s="8">
        <v>0.44791666666666669</v>
      </c>
      <c r="I8141" s="8">
        <v>0.44791666666666669</v>
      </c>
      <c r="J8141">
        <v>0</v>
      </c>
      <c r="K8141" t="s">
        <v>145</v>
      </c>
      <c r="L8141">
        <v>0</v>
      </c>
      <c r="M8141" t="s">
        <v>16956</v>
      </c>
      <c r="N8141" t="s">
        <v>2006</v>
      </c>
      <c r="O8141" t="s">
        <v>2007</v>
      </c>
      <c r="P8141" t="s">
        <v>2008</v>
      </c>
    </row>
    <row r="8142" spans="1:16" x14ac:dyDescent="0.35">
      <c r="A8142" t="s">
        <v>114</v>
      </c>
      <c r="B8142">
        <v>1701216134</v>
      </c>
      <c r="C8142" t="s">
        <v>19</v>
      </c>
      <c r="D8142" t="s">
        <v>17</v>
      </c>
      <c r="E8142">
        <v>38737</v>
      </c>
      <c r="F8142" s="9">
        <v>46251</v>
      </c>
      <c r="G8142" t="s">
        <v>4704</v>
      </c>
      <c r="H8142" s="8">
        <v>0.4548611111111111</v>
      </c>
      <c r="I8142" s="8">
        <v>0.46180555555555558</v>
      </c>
      <c r="J8142">
        <v>0</v>
      </c>
      <c r="K8142" t="s">
        <v>128</v>
      </c>
      <c r="L8142">
        <v>1</v>
      </c>
      <c r="M8142" t="s">
        <v>129</v>
      </c>
      <c r="N8142" t="s">
        <v>2216</v>
      </c>
      <c r="O8142" t="s">
        <v>2217</v>
      </c>
      <c r="P8142" t="s">
        <v>2218</v>
      </c>
    </row>
    <row r="8143" spans="1:16" x14ac:dyDescent="0.35">
      <c r="A8143" t="s">
        <v>114</v>
      </c>
      <c r="B8143">
        <v>1701216134</v>
      </c>
      <c r="C8143" t="s">
        <v>19</v>
      </c>
      <c r="D8143" t="s">
        <v>17</v>
      </c>
      <c r="E8143">
        <v>38737</v>
      </c>
      <c r="F8143" s="9">
        <v>46251</v>
      </c>
      <c r="G8143" t="s">
        <v>4704</v>
      </c>
      <c r="H8143" s="8">
        <v>0.46875</v>
      </c>
      <c r="I8143" s="8">
        <v>0.46875</v>
      </c>
      <c r="J8143">
        <v>0</v>
      </c>
      <c r="K8143" t="s">
        <v>145</v>
      </c>
      <c r="L8143">
        <v>0</v>
      </c>
      <c r="M8143" t="s">
        <v>16581</v>
      </c>
      <c r="N8143" t="s">
        <v>1854</v>
      </c>
      <c r="O8143" t="s">
        <v>1855</v>
      </c>
      <c r="P8143" t="s">
        <v>1856</v>
      </c>
    </row>
    <row r="8144" spans="1:16" x14ac:dyDescent="0.35">
      <c r="A8144" t="s">
        <v>114</v>
      </c>
      <c r="B8144">
        <v>1701216134</v>
      </c>
      <c r="C8144" t="s">
        <v>19</v>
      </c>
      <c r="D8144" t="s">
        <v>17</v>
      </c>
      <c r="E8144">
        <v>38737</v>
      </c>
      <c r="F8144" s="9">
        <v>46251</v>
      </c>
      <c r="G8144" t="s">
        <v>4704</v>
      </c>
      <c r="H8144" s="8">
        <v>0.47569444444444442</v>
      </c>
      <c r="I8144" s="8">
        <v>0.51041666666666663</v>
      </c>
      <c r="J8144">
        <v>1</v>
      </c>
      <c r="K8144" t="s">
        <v>128</v>
      </c>
      <c r="L8144">
        <v>2</v>
      </c>
      <c r="M8144" t="s">
        <v>129</v>
      </c>
      <c r="N8144" t="s">
        <v>8742</v>
      </c>
      <c r="O8144" t="s">
        <v>8743</v>
      </c>
      <c r="P8144" t="s">
        <v>8744</v>
      </c>
    </row>
    <row r="8145" spans="1:16" x14ac:dyDescent="0.35">
      <c r="A8145" t="s">
        <v>114</v>
      </c>
      <c r="B8145">
        <v>1701216134</v>
      </c>
      <c r="C8145" t="s">
        <v>19</v>
      </c>
      <c r="D8145" t="s">
        <v>17</v>
      </c>
      <c r="E8145">
        <v>38737</v>
      </c>
      <c r="F8145" s="9">
        <v>46251</v>
      </c>
      <c r="G8145" t="s">
        <v>4704</v>
      </c>
      <c r="H8145" s="8">
        <v>0.51736111111111116</v>
      </c>
      <c r="I8145" s="8">
        <v>0.51736111111111116</v>
      </c>
      <c r="J8145">
        <v>0</v>
      </c>
      <c r="K8145" t="s">
        <v>145</v>
      </c>
      <c r="L8145">
        <v>0</v>
      </c>
      <c r="M8145" t="s">
        <v>16625</v>
      </c>
      <c r="N8145" t="s">
        <v>1854</v>
      </c>
      <c r="O8145" t="s">
        <v>1855</v>
      </c>
      <c r="P8145" t="s">
        <v>1856</v>
      </c>
    </row>
    <row r="8146" spans="1:16" x14ac:dyDescent="0.35">
      <c r="A8146" t="s">
        <v>114</v>
      </c>
      <c r="B8146">
        <v>1701216134</v>
      </c>
      <c r="C8146" t="s">
        <v>19</v>
      </c>
      <c r="D8146" t="s">
        <v>17</v>
      </c>
      <c r="E8146">
        <v>38737</v>
      </c>
      <c r="F8146" s="9">
        <v>46251</v>
      </c>
      <c r="G8146" t="s">
        <v>4704</v>
      </c>
      <c r="H8146" s="8">
        <v>0.52430555555555558</v>
      </c>
      <c r="I8146" s="8">
        <v>0.52430555555555558</v>
      </c>
      <c r="J8146">
        <v>0</v>
      </c>
      <c r="K8146" t="s">
        <v>145</v>
      </c>
      <c r="L8146">
        <v>0</v>
      </c>
      <c r="M8146" t="s">
        <v>16625</v>
      </c>
      <c r="N8146" t="s">
        <v>8751</v>
      </c>
      <c r="O8146" t="s">
        <v>8752</v>
      </c>
      <c r="P8146" t="s">
        <v>8753</v>
      </c>
    </row>
    <row r="8147" spans="1:16" x14ac:dyDescent="0.35">
      <c r="A8147" t="s">
        <v>114</v>
      </c>
      <c r="B8147">
        <v>1701216134</v>
      </c>
      <c r="C8147" t="s">
        <v>19</v>
      </c>
      <c r="D8147" t="s">
        <v>17</v>
      </c>
      <c r="E8147">
        <v>38737</v>
      </c>
      <c r="F8147" s="9">
        <v>46251</v>
      </c>
      <c r="G8147" t="s">
        <v>4704</v>
      </c>
      <c r="H8147" s="8">
        <v>0.53125</v>
      </c>
      <c r="I8147" s="8">
        <v>0.54513888888888884</v>
      </c>
      <c r="J8147">
        <v>0</v>
      </c>
      <c r="K8147" t="s">
        <v>128</v>
      </c>
      <c r="L8147">
        <v>1</v>
      </c>
      <c r="M8147" t="s">
        <v>129</v>
      </c>
      <c r="N8147" t="s">
        <v>1854</v>
      </c>
      <c r="O8147" t="s">
        <v>1855</v>
      </c>
      <c r="P8147" t="s">
        <v>1856</v>
      </c>
    </row>
    <row r="8148" spans="1:16" x14ac:dyDescent="0.35">
      <c r="A8148" t="s">
        <v>114</v>
      </c>
      <c r="B8148">
        <v>1701216134</v>
      </c>
      <c r="C8148" t="s">
        <v>19</v>
      </c>
      <c r="D8148" t="s">
        <v>17</v>
      </c>
      <c r="E8148">
        <v>38737</v>
      </c>
      <c r="F8148" s="9">
        <v>46251</v>
      </c>
      <c r="G8148" t="s">
        <v>4704</v>
      </c>
      <c r="H8148" s="8">
        <v>0.55208333333333337</v>
      </c>
      <c r="I8148" s="8">
        <v>0.55208333333333337</v>
      </c>
      <c r="J8148">
        <v>0</v>
      </c>
      <c r="K8148" t="s">
        <v>145</v>
      </c>
      <c r="L8148">
        <v>0</v>
      </c>
      <c r="M8148" t="s">
        <v>17072</v>
      </c>
      <c r="N8148" t="s">
        <v>2222</v>
      </c>
      <c r="O8148" t="s">
        <v>2223</v>
      </c>
      <c r="P8148" t="s">
        <v>2224</v>
      </c>
    </row>
    <row r="8149" spans="1:16" x14ac:dyDescent="0.35">
      <c r="A8149" t="s">
        <v>114</v>
      </c>
      <c r="B8149">
        <v>1701216134</v>
      </c>
      <c r="C8149" t="s">
        <v>19</v>
      </c>
      <c r="D8149" t="s">
        <v>17</v>
      </c>
      <c r="E8149">
        <v>38737</v>
      </c>
      <c r="F8149" s="9">
        <v>46251</v>
      </c>
      <c r="G8149" t="s">
        <v>4704</v>
      </c>
      <c r="H8149" s="8">
        <v>0.55902777777777779</v>
      </c>
      <c r="I8149" s="8">
        <v>0.55902777777777779</v>
      </c>
      <c r="J8149">
        <v>0</v>
      </c>
      <c r="K8149" t="s">
        <v>145</v>
      </c>
      <c r="L8149">
        <v>0</v>
      </c>
      <c r="M8149" t="s">
        <v>16716</v>
      </c>
      <c r="N8149" t="s">
        <v>2216</v>
      </c>
      <c r="O8149" t="s">
        <v>2217</v>
      </c>
      <c r="P8149" t="s">
        <v>2218</v>
      </c>
    </row>
    <row r="8150" spans="1:16" x14ac:dyDescent="0.35">
      <c r="A8150" t="s">
        <v>114</v>
      </c>
      <c r="B8150">
        <v>1701216134</v>
      </c>
      <c r="C8150" t="s">
        <v>19</v>
      </c>
      <c r="D8150" t="s">
        <v>17</v>
      </c>
      <c r="E8150">
        <v>38737</v>
      </c>
      <c r="F8150" s="9">
        <v>46251</v>
      </c>
      <c r="G8150" t="s">
        <v>4704</v>
      </c>
      <c r="H8150" s="8">
        <v>0.56597222222222221</v>
      </c>
      <c r="I8150" s="8">
        <v>0.66319444444444442</v>
      </c>
      <c r="J8150">
        <v>2</v>
      </c>
      <c r="K8150" t="s">
        <v>128</v>
      </c>
      <c r="L8150">
        <v>7</v>
      </c>
      <c r="M8150" t="s">
        <v>129</v>
      </c>
      <c r="N8150" t="s">
        <v>2009</v>
      </c>
      <c r="O8150" t="s">
        <v>1852</v>
      </c>
      <c r="P8150" t="s">
        <v>1853</v>
      </c>
    </row>
    <row r="8151" spans="1:16" x14ac:dyDescent="0.35">
      <c r="A8151" t="s">
        <v>114</v>
      </c>
      <c r="B8151">
        <v>1701216134</v>
      </c>
      <c r="C8151" t="s">
        <v>19</v>
      </c>
      <c r="D8151" t="s">
        <v>17</v>
      </c>
      <c r="E8151">
        <v>38737</v>
      </c>
      <c r="F8151" s="9">
        <v>46251</v>
      </c>
      <c r="G8151" t="s">
        <v>4704</v>
      </c>
      <c r="H8151" s="8">
        <v>0.67013888888888884</v>
      </c>
      <c r="I8151" s="8">
        <v>0.72569444444444442</v>
      </c>
      <c r="J8151">
        <v>1</v>
      </c>
      <c r="K8151" t="s">
        <v>128</v>
      </c>
      <c r="L8151">
        <v>4</v>
      </c>
      <c r="M8151" t="s">
        <v>129</v>
      </c>
      <c r="N8151" t="s">
        <v>2006</v>
      </c>
      <c r="O8151" t="s">
        <v>2007</v>
      </c>
      <c r="P8151" t="s">
        <v>2008</v>
      </c>
    </row>
    <row r="8152" spans="1:16" x14ac:dyDescent="0.35">
      <c r="A8152" t="s">
        <v>114</v>
      </c>
      <c r="B8152">
        <v>1701216134</v>
      </c>
      <c r="C8152" t="s">
        <v>19</v>
      </c>
      <c r="D8152" t="s">
        <v>17</v>
      </c>
      <c r="E8152">
        <v>38737</v>
      </c>
      <c r="F8152" s="9">
        <v>46251</v>
      </c>
      <c r="G8152" t="s">
        <v>4704</v>
      </c>
      <c r="H8152" s="8">
        <v>0.73263888888888884</v>
      </c>
      <c r="I8152" s="8">
        <v>0.73263888888888884</v>
      </c>
      <c r="J8152">
        <v>0</v>
      </c>
      <c r="K8152" t="s">
        <v>145</v>
      </c>
      <c r="L8152">
        <v>0</v>
      </c>
      <c r="M8152" t="s">
        <v>17280</v>
      </c>
      <c r="N8152" t="s">
        <v>2216</v>
      </c>
      <c r="O8152" t="s">
        <v>2217</v>
      </c>
      <c r="P8152" t="s">
        <v>2218</v>
      </c>
    </row>
    <row r="8153" spans="1:16" x14ac:dyDescent="0.35">
      <c r="A8153" t="s">
        <v>114</v>
      </c>
      <c r="B8153">
        <v>1701216134</v>
      </c>
      <c r="C8153" t="s">
        <v>19</v>
      </c>
      <c r="D8153" t="s">
        <v>17</v>
      </c>
      <c r="E8153">
        <v>38737</v>
      </c>
      <c r="F8153" s="9">
        <v>46251</v>
      </c>
      <c r="G8153" t="s">
        <v>4704</v>
      </c>
      <c r="H8153" s="8">
        <v>0.73958333333333337</v>
      </c>
      <c r="I8153" s="8">
        <v>0.73958333333333337</v>
      </c>
      <c r="J8153">
        <v>0</v>
      </c>
      <c r="K8153" t="s">
        <v>145</v>
      </c>
      <c r="L8153">
        <v>0</v>
      </c>
      <c r="M8153" t="s">
        <v>17280</v>
      </c>
      <c r="N8153" t="s">
        <v>1854</v>
      </c>
      <c r="O8153" t="s">
        <v>1855</v>
      </c>
      <c r="P8153" t="s">
        <v>1856</v>
      </c>
    </row>
    <row r="8154" spans="1:16" x14ac:dyDescent="0.35">
      <c r="A8154" t="s">
        <v>114</v>
      </c>
      <c r="B8154">
        <v>1701216134</v>
      </c>
      <c r="C8154" t="s">
        <v>19</v>
      </c>
      <c r="D8154" t="s">
        <v>17</v>
      </c>
      <c r="E8154">
        <v>38737</v>
      </c>
      <c r="F8154" s="9">
        <v>46251</v>
      </c>
      <c r="G8154" t="s">
        <v>4704</v>
      </c>
      <c r="H8154" s="8">
        <v>0.74652777777777779</v>
      </c>
      <c r="I8154" s="8">
        <v>0.74652777777777779</v>
      </c>
      <c r="J8154">
        <v>0</v>
      </c>
      <c r="K8154" t="s">
        <v>145</v>
      </c>
      <c r="L8154">
        <v>0</v>
      </c>
      <c r="M8154" t="s">
        <v>17280</v>
      </c>
      <c r="N8154" t="s">
        <v>2216</v>
      </c>
      <c r="O8154" t="s">
        <v>2217</v>
      </c>
      <c r="P8154" t="s">
        <v>2218</v>
      </c>
    </row>
    <row r="8155" spans="1:16" x14ac:dyDescent="0.35">
      <c r="A8155" t="s">
        <v>114</v>
      </c>
      <c r="B8155">
        <v>1701216134</v>
      </c>
      <c r="C8155" t="s">
        <v>19</v>
      </c>
      <c r="D8155" t="s">
        <v>17</v>
      </c>
      <c r="E8155">
        <v>38737</v>
      </c>
      <c r="F8155" s="9">
        <v>46251</v>
      </c>
      <c r="G8155" t="s">
        <v>4704</v>
      </c>
      <c r="H8155" s="8">
        <v>0.75347222222222221</v>
      </c>
      <c r="I8155" s="8">
        <v>0.75347222222222221</v>
      </c>
      <c r="J8155">
        <v>0</v>
      </c>
      <c r="K8155" t="s">
        <v>145</v>
      </c>
      <c r="L8155">
        <v>0</v>
      </c>
      <c r="M8155" t="s">
        <v>17310</v>
      </c>
      <c r="N8155" t="s">
        <v>9232</v>
      </c>
      <c r="O8155" t="s">
        <v>9233</v>
      </c>
      <c r="P8155" t="s">
        <v>9234</v>
      </c>
    </row>
    <row r="8156" spans="1:16" x14ac:dyDescent="0.35">
      <c r="A8156" t="s">
        <v>114</v>
      </c>
      <c r="B8156">
        <v>1701216134</v>
      </c>
      <c r="C8156" t="s">
        <v>19</v>
      </c>
      <c r="D8156" t="s">
        <v>17</v>
      </c>
      <c r="E8156">
        <v>38737</v>
      </c>
      <c r="F8156" s="9">
        <v>46251</v>
      </c>
      <c r="G8156" t="s">
        <v>4704</v>
      </c>
      <c r="H8156" s="8">
        <v>0.76041666666666663</v>
      </c>
      <c r="I8156" s="8">
        <v>0.76041666666666663</v>
      </c>
      <c r="J8156">
        <v>0</v>
      </c>
      <c r="K8156" t="s">
        <v>145</v>
      </c>
      <c r="L8156">
        <v>0</v>
      </c>
      <c r="M8156" t="s">
        <v>17280</v>
      </c>
      <c r="N8156" t="s">
        <v>1854</v>
      </c>
      <c r="O8156" t="s">
        <v>1855</v>
      </c>
      <c r="P8156" t="s">
        <v>1856</v>
      </c>
    </row>
    <row r="8157" spans="1:16" x14ac:dyDescent="0.35">
      <c r="A8157" t="s">
        <v>114</v>
      </c>
      <c r="B8157">
        <v>1701216134</v>
      </c>
      <c r="C8157" t="s">
        <v>19</v>
      </c>
      <c r="D8157" t="s">
        <v>17</v>
      </c>
      <c r="E8157">
        <v>38737</v>
      </c>
      <c r="F8157" s="9">
        <v>46251</v>
      </c>
      <c r="G8157" t="s">
        <v>4704</v>
      </c>
      <c r="H8157" s="8">
        <v>0.76736111111111116</v>
      </c>
      <c r="I8157" s="8">
        <v>0.77430555555555558</v>
      </c>
      <c r="J8157">
        <v>0</v>
      </c>
      <c r="K8157" t="s">
        <v>128</v>
      </c>
      <c r="L8157">
        <v>0</v>
      </c>
      <c r="M8157" t="s">
        <v>129</v>
      </c>
      <c r="N8157" t="s">
        <v>2216</v>
      </c>
      <c r="O8157" t="s">
        <v>2217</v>
      </c>
      <c r="P8157" t="s">
        <v>2218</v>
      </c>
    </row>
    <row r="8158" spans="1:16" x14ac:dyDescent="0.35">
      <c r="A8158" t="s">
        <v>114</v>
      </c>
      <c r="B8158">
        <v>1701216134</v>
      </c>
      <c r="C8158" t="s">
        <v>19</v>
      </c>
      <c r="D8158" t="s">
        <v>17</v>
      </c>
      <c r="E8158">
        <v>38737</v>
      </c>
      <c r="F8158" s="9">
        <v>46251</v>
      </c>
      <c r="G8158" t="s">
        <v>4704</v>
      </c>
      <c r="H8158" s="8">
        <v>0.78125</v>
      </c>
      <c r="I8158" s="8">
        <v>0.80208333333333337</v>
      </c>
      <c r="J8158">
        <v>1</v>
      </c>
      <c r="K8158" t="s">
        <v>128</v>
      </c>
      <c r="L8158">
        <v>2</v>
      </c>
      <c r="M8158" t="s">
        <v>129</v>
      </c>
      <c r="N8158" t="s">
        <v>2009</v>
      </c>
      <c r="O8158" t="s">
        <v>1852</v>
      </c>
      <c r="P8158" t="s">
        <v>1853</v>
      </c>
    </row>
    <row r="8159" spans="1:16" x14ac:dyDescent="0.35">
      <c r="A8159" t="s">
        <v>114</v>
      </c>
      <c r="B8159">
        <v>1701216134</v>
      </c>
      <c r="C8159" t="s">
        <v>19</v>
      </c>
      <c r="D8159" t="s">
        <v>17</v>
      </c>
      <c r="E8159">
        <v>38737</v>
      </c>
      <c r="F8159" s="9">
        <v>46252</v>
      </c>
      <c r="G8159" t="s">
        <v>4705</v>
      </c>
      <c r="H8159" s="8">
        <v>0.3923611111111111</v>
      </c>
      <c r="I8159" s="8">
        <v>0.3923611111111111</v>
      </c>
      <c r="J8159">
        <v>0</v>
      </c>
      <c r="K8159" t="s">
        <v>145</v>
      </c>
      <c r="L8159">
        <v>0</v>
      </c>
      <c r="M8159" t="s">
        <v>22511</v>
      </c>
      <c r="N8159" t="s">
        <v>2213</v>
      </c>
      <c r="O8159" t="s">
        <v>2214</v>
      </c>
      <c r="P8159" t="s">
        <v>2215</v>
      </c>
    </row>
    <row r="8160" spans="1:16" x14ac:dyDescent="0.35">
      <c r="A8160" t="s">
        <v>114</v>
      </c>
      <c r="B8160">
        <v>1701216134</v>
      </c>
      <c r="C8160" t="s">
        <v>19</v>
      </c>
      <c r="D8160" t="s">
        <v>17</v>
      </c>
      <c r="E8160">
        <v>38737</v>
      </c>
      <c r="F8160" s="9">
        <v>46252</v>
      </c>
      <c r="G8160" t="s">
        <v>4705</v>
      </c>
      <c r="H8160" s="8">
        <v>0.39930555555555558</v>
      </c>
      <c r="I8160" s="8">
        <v>0.48958333333333331</v>
      </c>
      <c r="J8160">
        <v>2</v>
      </c>
      <c r="K8160" t="s">
        <v>128</v>
      </c>
      <c r="L8160">
        <v>6</v>
      </c>
      <c r="M8160" t="s">
        <v>129</v>
      </c>
      <c r="N8160" t="s">
        <v>2009</v>
      </c>
      <c r="O8160" t="s">
        <v>1852</v>
      </c>
      <c r="P8160" t="s">
        <v>1853</v>
      </c>
    </row>
    <row r="8161" spans="1:16" x14ac:dyDescent="0.35">
      <c r="A8161" t="s">
        <v>114</v>
      </c>
      <c r="B8161">
        <v>1701216134</v>
      </c>
      <c r="C8161" t="s">
        <v>19</v>
      </c>
      <c r="D8161" t="s">
        <v>17</v>
      </c>
      <c r="E8161">
        <v>38737</v>
      </c>
      <c r="F8161" s="9">
        <v>46252</v>
      </c>
      <c r="G8161" t="s">
        <v>4705</v>
      </c>
      <c r="H8161" s="8">
        <v>0.49652777777777779</v>
      </c>
      <c r="I8161" s="8">
        <v>0.49652777777777779</v>
      </c>
      <c r="J8161">
        <v>0</v>
      </c>
      <c r="K8161" t="s">
        <v>145</v>
      </c>
      <c r="L8161">
        <v>0</v>
      </c>
      <c r="M8161" t="s">
        <v>16582</v>
      </c>
      <c r="N8161" t="s">
        <v>2213</v>
      </c>
      <c r="O8161" t="s">
        <v>2214</v>
      </c>
      <c r="P8161" t="s">
        <v>2215</v>
      </c>
    </row>
    <row r="8162" spans="1:16" x14ac:dyDescent="0.35">
      <c r="A8162" t="s">
        <v>114</v>
      </c>
      <c r="B8162">
        <v>1701216134</v>
      </c>
      <c r="C8162" t="s">
        <v>19</v>
      </c>
      <c r="D8162" t="s">
        <v>17</v>
      </c>
      <c r="E8162">
        <v>38737</v>
      </c>
      <c r="F8162" s="9">
        <v>46252</v>
      </c>
      <c r="G8162" t="s">
        <v>4705</v>
      </c>
      <c r="H8162" s="8">
        <v>0.50347222222222221</v>
      </c>
      <c r="I8162" s="8">
        <v>0.50347222222222221</v>
      </c>
      <c r="J8162">
        <v>0</v>
      </c>
      <c r="K8162" t="s">
        <v>145</v>
      </c>
      <c r="L8162">
        <v>0</v>
      </c>
      <c r="M8162" t="s">
        <v>17280</v>
      </c>
      <c r="N8162" t="s">
        <v>2216</v>
      </c>
      <c r="O8162" t="s">
        <v>2217</v>
      </c>
      <c r="P8162" t="s">
        <v>2218</v>
      </c>
    </row>
    <row r="8163" spans="1:16" x14ac:dyDescent="0.35">
      <c r="A8163" t="s">
        <v>114</v>
      </c>
      <c r="B8163">
        <v>1701216134</v>
      </c>
      <c r="C8163" t="s">
        <v>19</v>
      </c>
      <c r="D8163" t="s">
        <v>17</v>
      </c>
      <c r="E8163">
        <v>38737</v>
      </c>
      <c r="F8163" s="9">
        <v>46252</v>
      </c>
      <c r="G8163" t="s">
        <v>4705</v>
      </c>
      <c r="H8163" s="8">
        <v>0.51041666666666663</v>
      </c>
      <c r="I8163" s="8">
        <v>0.51736111111111116</v>
      </c>
      <c r="J8163">
        <v>0</v>
      </c>
      <c r="K8163" t="s">
        <v>128</v>
      </c>
      <c r="L8163">
        <v>1</v>
      </c>
      <c r="M8163" t="s">
        <v>129</v>
      </c>
      <c r="N8163" t="s">
        <v>1854</v>
      </c>
      <c r="O8163" t="s">
        <v>1855</v>
      </c>
      <c r="P8163" t="s">
        <v>1856</v>
      </c>
    </row>
    <row r="8164" spans="1:16" x14ac:dyDescent="0.35">
      <c r="A8164" t="s">
        <v>114</v>
      </c>
      <c r="B8164">
        <v>1701216134</v>
      </c>
      <c r="C8164" t="s">
        <v>19</v>
      </c>
      <c r="D8164" t="s">
        <v>17</v>
      </c>
      <c r="E8164">
        <v>38737</v>
      </c>
      <c r="F8164" s="9">
        <v>46252</v>
      </c>
      <c r="G8164" t="s">
        <v>4705</v>
      </c>
      <c r="H8164" s="8">
        <v>0.52430555555555558</v>
      </c>
      <c r="I8164" s="8">
        <v>0.52430555555555558</v>
      </c>
      <c r="J8164">
        <v>0</v>
      </c>
      <c r="K8164" t="s">
        <v>145</v>
      </c>
      <c r="L8164">
        <v>0</v>
      </c>
      <c r="M8164" t="s">
        <v>17276</v>
      </c>
      <c r="N8164" t="s">
        <v>2231</v>
      </c>
      <c r="O8164" t="s">
        <v>2232</v>
      </c>
      <c r="P8164" t="s">
        <v>2233</v>
      </c>
    </row>
    <row r="8165" spans="1:16" x14ac:dyDescent="0.35">
      <c r="A8165" t="s">
        <v>114</v>
      </c>
      <c r="B8165">
        <v>1701216134</v>
      </c>
      <c r="C8165" t="s">
        <v>19</v>
      </c>
      <c r="D8165" t="s">
        <v>17</v>
      </c>
      <c r="E8165">
        <v>38737</v>
      </c>
      <c r="F8165" s="9">
        <v>46252</v>
      </c>
      <c r="G8165" t="s">
        <v>4705</v>
      </c>
      <c r="H8165" s="8">
        <v>0.53125</v>
      </c>
      <c r="I8165" s="8">
        <v>0.53125</v>
      </c>
      <c r="J8165">
        <v>0</v>
      </c>
      <c r="K8165" t="s">
        <v>145</v>
      </c>
      <c r="L8165">
        <v>0</v>
      </c>
      <c r="M8165" t="s">
        <v>18782</v>
      </c>
      <c r="N8165" t="s">
        <v>2234</v>
      </c>
      <c r="O8165" t="s">
        <v>2173</v>
      </c>
      <c r="P8165" t="s">
        <v>2174</v>
      </c>
    </row>
    <row r="8166" spans="1:16" x14ac:dyDescent="0.35">
      <c r="A8166" t="s">
        <v>114</v>
      </c>
      <c r="B8166">
        <v>1701216134</v>
      </c>
      <c r="C8166" t="s">
        <v>19</v>
      </c>
      <c r="D8166" t="s">
        <v>17</v>
      </c>
      <c r="E8166">
        <v>38737</v>
      </c>
      <c r="F8166" s="9">
        <v>46252</v>
      </c>
      <c r="G8166" t="s">
        <v>4705</v>
      </c>
      <c r="H8166" s="8">
        <v>0.53819444444444442</v>
      </c>
      <c r="I8166" s="8">
        <v>0.53819444444444442</v>
      </c>
      <c r="J8166">
        <v>0</v>
      </c>
      <c r="K8166" t="s">
        <v>145</v>
      </c>
      <c r="L8166">
        <v>0</v>
      </c>
      <c r="M8166" t="s">
        <v>18760</v>
      </c>
      <c r="N8166" t="s">
        <v>1860</v>
      </c>
      <c r="O8166" t="s">
        <v>1861</v>
      </c>
      <c r="P8166" t="s">
        <v>1862</v>
      </c>
    </row>
    <row r="8167" spans="1:16" x14ac:dyDescent="0.35">
      <c r="A8167" t="s">
        <v>114</v>
      </c>
      <c r="B8167">
        <v>1701216134</v>
      </c>
      <c r="C8167" t="s">
        <v>19</v>
      </c>
      <c r="D8167" t="s">
        <v>17</v>
      </c>
      <c r="E8167">
        <v>38737</v>
      </c>
      <c r="F8167" s="9">
        <v>46252</v>
      </c>
      <c r="G8167" t="s">
        <v>4705</v>
      </c>
      <c r="H8167" s="8">
        <v>0.54513888888888884</v>
      </c>
      <c r="I8167" s="8">
        <v>0.54513888888888884</v>
      </c>
      <c r="J8167">
        <v>0</v>
      </c>
      <c r="K8167" t="s">
        <v>145</v>
      </c>
      <c r="L8167">
        <v>0</v>
      </c>
      <c r="M8167" t="s">
        <v>18024</v>
      </c>
      <c r="N8167" t="s">
        <v>8069</v>
      </c>
      <c r="O8167" t="s">
        <v>8070</v>
      </c>
      <c r="P8167" t="s">
        <v>8071</v>
      </c>
    </row>
    <row r="8168" spans="1:16" x14ac:dyDescent="0.35">
      <c r="A8168" t="s">
        <v>114</v>
      </c>
      <c r="B8168">
        <v>1701216134</v>
      </c>
      <c r="C8168" t="s">
        <v>19</v>
      </c>
      <c r="D8168" t="s">
        <v>17</v>
      </c>
      <c r="E8168">
        <v>38737</v>
      </c>
      <c r="F8168" s="9">
        <v>46252</v>
      </c>
      <c r="G8168" t="s">
        <v>4705</v>
      </c>
      <c r="H8168" s="8">
        <v>0.55208333333333337</v>
      </c>
      <c r="I8168" s="8">
        <v>0.55208333333333337</v>
      </c>
      <c r="J8168">
        <v>0</v>
      </c>
      <c r="K8168" t="s">
        <v>145</v>
      </c>
      <c r="L8168">
        <v>0</v>
      </c>
      <c r="M8168" t="s">
        <v>16909</v>
      </c>
      <c r="N8168" t="s">
        <v>8048</v>
      </c>
      <c r="O8168" t="s">
        <v>8049</v>
      </c>
      <c r="P8168" t="s">
        <v>8050</v>
      </c>
    </row>
    <row r="8169" spans="1:16" x14ac:dyDescent="0.35">
      <c r="A8169" t="s">
        <v>114</v>
      </c>
      <c r="B8169">
        <v>1701216134</v>
      </c>
      <c r="C8169" t="s">
        <v>19</v>
      </c>
      <c r="D8169" t="s">
        <v>17</v>
      </c>
      <c r="E8169">
        <v>38737</v>
      </c>
      <c r="F8169" s="9">
        <v>46252</v>
      </c>
      <c r="G8169" t="s">
        <v>4705</v>
      </c>
      <c r="H8169" s="8">
        <v>0.55902777777777779</v>
      </c>
      <c r="I8169" s="8">
        <v>0.55902777777777779</v>
      </c>
      <c r="J8169">
        <v>0</v>
      </c>
      <c r="K8169" t="s">
        <v>145</v>
      </c>
      <c r="L8169">
        <v>0</v>
      </c>
      <c r="M8169" t="s">
        <v>18059</v>
      </c>
      <c r="N8169" t="s">
        <v>9143</v>
      </c>
      <c r="O8169" t="s">
        <v>9144</v>
      </c>
      <c r="P8169" t="s">
        <v>9145</v>
      </c>
    </row>
    <row r="8170" spans="1:16" x14ac:dyDescent="0.35">
      <c r="A8170" t="s">
        <v>114</v>
      </c>
      <c r="B8170">
        <v>1701216134</v>
      </c>
      <c r="C8170" t="s">
        <v>19</v>
      </c>
      <c r="D8170" t="s">
        <v>17</v>
      </c>
      <c r="E8170">
        <v>38737</v>
      </c>
      <c r="F8170" s="9">
        <v>46252</v>
      </c>
      <c r="G8170" t="s">
        <v>4705</v>
      </c>
      <c r="H8170" s="8">
        <v>0.56597222222222221</v>
      </c>
      <c r="I8170" s="8">
        <v>0.56597222222222221</v>
      </c>
      <c r="J8170">
        <v>0</v>
      </c>
      <c r="K8170" t="s">
        <v>145</v>
      </c>
      <c r="L8170">
        <v>0</v>
      </c>
      <c r="M8170" t="s">
        <v>21743</v>
      </c>
      <c r="N8170" t="s">
        <v>8816</v>
      </c>
      <c r="O8170" t="s">
        <v>8817</v>
      </c>
      <c r="P8170" t="s">
        <v>8818</v>
      </c>
    </row>
    <row r="8171" spans="1:16" x14ac:dyDescent="0.35">
      <c r="A8171" t="s">
        <v>114</v>
      </c>
      <c r="B8171">
        <v>1701216134</v>
      </c>
      <c r="C8171" t="s">
        <v>19</v>
      </c>
      <c r="D8171" t="s">
        <v>17</v>
      </c>
      <c r="E8171">
        <v>38737</v>
      </c>
      <c r="F8171" s="9">
        <v>46252</v>
      </c>
      <c r="G8171" t="s">
        <v>4705</v>
      </c>
      <c r="H8171" s="8">
        <v>0.57291666666666663</v>
      </c>
      <c r="I8171" s="8">
        <v>0.57291666666666663</v>
      </c>
      <c r="J8171">
        <v>0</v>
      </c>
      <c r="K8171" t="s">
        <v>145</v>
      </c>
      <c r="L8171">
        <v>0</v>
      </c>
      <c r="M8171" t="s">
        <v>16779</v>
      </c>
      <c r="N8171" t="s">
        <v>8819</v>
      </c>
      <c r="O8171" t="s">
        <v>8820</v>
      </c>
      <c r="P8171" t="s">
        <v>8821</v>
      </c>
    </row>
    <row r="8172" spans="1:16" x14ac:dyDescent="0.35">
      <c r="A8172" t="s">
        <v>114</v>
      </c>
      <c r="B8172">
        <v>1701216134</v>
      </c>
      <c r="C8172" t="s">
        <v>19</v>
      </c>
      <c r="D8172" t="s">
        <v>17</v>
      </c>
      <c r="E8172">
        <v>38737</v>
      </c>
      <c r="F8172" s="9">
        <v>46252</v>
      </c>
      <c r="G8172" t="s">
        <v>4705</v>
      </c>
      <c r="H8172" s="8">
        <v>0.57986111111111116</v>
      </c>
      <c r="I8172" s="8">
        <v>0.78819444444444442</v>
      </c>
      <c r="J8172">
        <v>5</v>
      </c>
      <c r="K8172" t="s">
        <v>128</v>
      </c>
      <c r="L8172">
        <v>15</v>
      </c>
      <c r="M8172" t="s">
        <v>129</v>
      </c>
      <c r="N8172" t="s">
        <v>1878</v>
      </c>
      <c r="O8172" t="s">
        <v>1879</v>
      </c>
      <c r="P8172" t="s">
        <v>1880</v>
      </c>
    </row>
    <row r="8173" spans="1:16" x14ac:dyDescent="0.35">
      <c r="A8173" t="s">
        <v>114</v>
      </c>
      <c r="B8173">
        <v>1701216134</v>
      </c>
      <c r="C8173" t="s">
        <v>19</v>
      </c>
      <c r="D8173" t="s">
        <v>17</v>
      </c>
      <c r="E8173">
        <v>38737</v>
      </c>
      <c r="F8173" s="9">
        <v>46253</v>
      </c>
      <c r="G8173" t="s">
        <v>3</v>
      </c>
      <c r="H8173" s="8">
        <v>0.37847222222222221</v>
      </c>
      <c r="I8173" s="8">
        <v>0.37847222222222221</v>
      </c>
      <c r="J8173">
        <v>0</v>
      </c>
      <c r="K8173" t="s">
        <v>145</v>
      </c>
      <c r="L8173">
        <v>0</v>
      </c>
      <c r="M8173" t="s">
        <v>22656</v>
      </c>
      <c r="N8173" t="s">
        <v>3817</v>
      </c>
      <c r="O8173" t="s">
        <v>3818</v>
      </c>
      <c r="P8173" t="s">
        <v>3819</v>
      </c>
    </row>
    <row r="8174" spans="1:16" x14ac:dyDescent="0.35">
      <c r="A8174" t="s">
        <v>114</v>
      </c>
      <c r="B8174">
        <v>1701216134</v>
      </c>
      <c r="C8174" t="s">
        <v>19</v>
      </c>
      <c r="D8174" t="s">
        <v>17</v>
      </c>
      <c r="E8174">
        <v>38737</v>
      </c>
      <c r="F8174" s="9">
        <v>46253</v>
      </c>
      <c r="G8174" t="s">
        <v>3</v>
      </c>
      <c r="H8174" s="8">
        <v>0.38541666666666669</v>
      </c>
      <c r="I8174" s="8">
        <v>0.42708333333333331</v>
      </c>
      <c r="J8174">
        <v>1</v>
      </c>
      <c r="K8174" t="s">
        <v>128</v>
      </c>
      <c r="L8174">
        <v>3</v>
      </c>
      <c r="M8174" t="s">
        <v>129</v>
      </c>
      <c r="N8174" t="s">
        <v>1845</v>
      </c>
      <c r="O8174" t="s">
        <v>1846</v>
      </c>
      <c r="P8174" t="s">
        <v>1847</v>
      </c>
    </row>
    <row r="8175" spans="1:16" x14ac:dyDescent="0.35">
      <c r="A8175" t="s">
        <v>114</v>
      </c>
      <c r="B8175">
        <v>1701216134</v>
      </c>
      <c r="C8175" t="s">
        <v>19</v>
      </c>
      <c r="D8175" t="s">
        <v>17</v>
      </c>
      <c r="E8175">
        <v>38737</v>
      </c>
      <c r="F8175" s="9">
        <v>46253</v>
      </c>
      <c r="G8175" t="s">
        <v>3</v>
      </c>
      <c r="H8175" s="8">
        <v>0.43402777777777779</v>
      </c>
      <c r="I8175" s="8">
        <v>0.43402777777777779</v>
      </c>
      <c r="J8175">
        <v>0</v>
      </c>
      <c r="K8175" t="s">
        <v>145</v>
      </c>
      <c r="L8175">
        <v>0</v>
      </c>
      <c r="M8175" t="s">
        <v>16625</v>
      </c>
      <c r="N8175" t="s">
        <v>9200</v>
      </c>
      <c r="O8175" t="s">
        <v>9201</v>
      </c>
      <c r="P8175" t="s">
        <v>9202</v>
      </c>
    </row>
    <row r="8176" spans="1:16" x14ac:dyDescent="0.35">
      <c r="A8176" t="s">
        <v>114</v>
      </c>
      <c r="B8176">
        <v>1701216134</v>
      </c>
      <c r="C8176" t="s">
        <v>19</v>
      </c>
      <c r="D8176" t="s">
        <v>17</v>
      </c>
      <c r="E8176">
        <v>38737</v>
      </c>
      <c r="F8176" s="9">
        <v>46253</v>
      </c>
      <c r="G8176" t="s">
        <v>3</v>
      </c>
      <c r="H8176" s="8">
        <v>0.44097222222222221</v>
      </c>
      <c r="I8176" s="8">
        <v>0.44097222222222221</v>
      </c>
      <c r="J8176">
        <v>0</v>
      </c>
      <c r="K8176" t="s">
        <v>145</v>
      </c>
      <c r="L8176">
        <v>0</v>
      </c>
      <c r="M8176" t="s">
        <v>17175</v>
      </c>
      <c r="N8176" t="s">
        <v>3817</v>
      </c>
      <c r="O8176" t="s">
        <v>3818</v>
      </c>
      <c r="P8176" t="s">
        <v>3819</v>
      </c>
    </row>
    <row r="8177" spans="1:16" x14ac:dyDescent="0.35">
      <c r="A8177" t="s">
        <v>114</v>
      </c>
      <c r="B8177">
        <v>1701216134</v>
      </c>
      <c r="C8177" t="s">
        <v>19</v>
      </c>
      <c r="D8177" t="s">
        <v>17</v>
      </c>
      <c r="E8177">
        <v>38737</v>
      </c>
      <c r="F8177" s="9">
        <v>46253</v>
      </c>
      <c r="G8177" t="s">
        <v>3</v>
      </c>
      <c r="H8177" s="8">
        <v>0.44722222222222224</v>
      </c>
      <c r="I8177" s="8">
        <v>0.44722222222222224</v>
      </c>
      <c r="J8177">
        <v>0</v>
      </c>
      <c r="K8177" t="s">
        <v>145</v>
      </c>
      <c r="L8177">
        <v>0</v>
      </c>
      <c r="M8177" t="s">
        <v>17057</v>
      </c>
      <c r="N8177" t="s">
        <v>22657</v>
      </c>
      <c r="O8177" t="s">
        <v>22658</v>
      </c>
      <c r="P8177" t="s">
        <v>22659</v>
      </c>
    </row>
    <row r="8178" spans="1:16" x14ac:dyDescent="0.35">
      <c r="A8178" t="s">
        <v>114</v>
      </c>
      <c r="B8178">
        <v>1701216134</v>
      </c>
      <c r="C8178" t="s">
        <v>19</v>
      </c>
      <c r="D8178" t="s">
        <v>17</v>
      </c>
      <c r="E8178">
        <v>38737</v>
      </c>
      <c r="F8178" s="9">
        <v>46253</v>
      </c>
      <c r="G8178" t="s">
        <v>3</v>
      </c>
      <c r="H8178" s="8">
        <v>0.4548611111111111</v>
      </c>
      <c r="I8178" s="8">
        <v>0.4548611111111111</v>
      </c>
      <c r="J8178">
        <v>0</v>
      </c>
      <c r="K8178" t="s">
        <v>145</v>
      </c>
      <c r="L8178">
        <v>0</v>
      </c>
      <c r="M8178" t="s">
        <v>22660</v>
      </c>
      <c r="N8178" t="s">
        <v>8748</v>
      </c>
      <c r="O8178" t="s">
        <v>8749</v>
      </c>
      <c r="P8178" t="s">
        <v>8750</v>
      </c>
    </row>
    <row r="8179" spans="1:16" x14ac:dyDescent="0.35">
      <c r="A8179" t="s">
        <v>114</v>
      </c>
      <c r="B8179">
        <v>1701216134</v>
      </c>
      <c r="C8179" t="s">
        <v>19</v>
      </c>
      <c r="D8179" t="s">
        <v>17</v>
      </c>
      <c r="E8179">
        <v>38737</v>
      </c>
      <c r="F8179" s="9">
        <v>46253</v>
      </c>
      <c r="G8179" t="s">
        <v>3</v>
      </c>
      <c r="H8179" s="8">
        <v>0.46180555555555558</v>
      </c>
      <c r="I8179" s="8">
        <v>0.50347222222222221</v>
      </c>
      <c r="J8179">
        <v>1</v>
      </c>
      <c r="K8179" t="s">
        <v>128</v>
      </c>
      <c r="L8179">
        <v>3</v>
      </c>
      <c r="M8179" t="s">
        <v>129</v>
      </c>
      <c r="N8179" t="s">
        <v>3817</v>
      </c>
      <c r="O8179" t="s">
        <v>3818</v>
      </c>
      <c r="P8179" t="s">
        <v>3819</v>
      </c>
    </row>
    <row r="8180" spans="1:16" x14ac:dyDescent="0.35">
      <c r="A8180" t="s">
        <v>114</v>
      </c>
      <c r="B8180">
        <v>1701216134</v>
      </c>
      <c r="C8180" t="s">
        <v>19</v>
      </c>
      <c r="D8180" t="s">
        <v>17</v>
      </c>
      <c r="E8180">
        <v>38737</v>
      </c>
      <c r="F8180" s="9">
        <v>46253</v>
      </c>
      <c r="G8180" t="s">
        <v>3</v>
      </c>
      <c r="H8180" s="8">
        <v>0.51041666666666663</v>
      </c>
      <c r="I8180" s="8">
        <v>0.51041666666666663</v>
      </c>
      <c r="J8180">
        <v>0</v>
      </c>
      <c r="K8180" t="s">
        <v>145</v>
      </c>
      <c r="L8180">
        <v>0</v>
      </c>
      <c r="M8180" t="s">
        <v>17112</v>
      </c>
      <c r="N8180" t="s">
        <v>1845</v>
      </c>
      <c r="O8180" t="s">
        <v>1846</v>
      </c>
      <c r="P8180" t="s">
        <v>1847</v>
      </c>
    </row>
    <row r="8181" spans="1:16" x14ac:dyDescent="0.35">
      <c r="A8181" t="s">
        <v>114</v>
      </c>
      <c r="B8181">
        <v>1701216134</v>
      </c>
      <c r="C8181" t="s">
        <v>19</v>
      </c>
      <c r="D8181" t="s">
        <v>17</v>
      </c>
      <c r="E8181">
        <v>38737</v>
      </c>
      <c r="F8181" s="9">
        <v>46253</v>
      </c>
      <c r="G8181" t="s">
        <v>3</v>
      </c>
      <c r="H8181" s="8">
        <v>0.5180555555555556</v>
      </c>
      <c r="I8181" s="8">
        <v>0.5180555555555556</v>
      </c>
      <c r="J8181">
        <v>0</v>
      </c>
      <c r="K8181" t="s">
        <v>145</v>
      </c>
      <c r="L8181">
        <v>0</v>
      </c>
      <c r="M8181" t="s">
        <v>17921</v>
      </c>
      <c r="N8181" t="s">
        <v>2235</v>
      </c>
      <c r="O8181" t="s">
        <v>8801</v>
      </c>
      <c r="P8181" t="s">
        <v>8802</v>
      </c>
    </row>
    <row r="8182" spans="1:16" x14ac:dyDescent="0.35">
      <c r="A8182" t="s">
        <v>114</v>
      </c>
      <c r="B8182">
        <v>1701216134</v>
      </c>
      <c r="C8182" t="s">
        <v>19</v>
      </c>
      <c r="D8182" t="s">
        <v>17</v>
      </c>
      <c r="E8182">
        <v>38737</v>
      </c>
      <c r="F8182" s="9">
        <v>46253</v>
      </c>
      <c r="G8182" t="s">
        <v>3</v>
      </c>
      <c r="H8182" s="8">
        <v>0.52430555555555558</v>
      </c>
      <c r="I8182" s="8">
        <v>0.64930555555555558</v>
      </c>
      <c r="J8182">
        <v>3</v>
      </c>
      <c r="K8182" t="s">
        <v>128</v>
      </c>
      <c r="L8182">
        <v>9</v>
      </c>
      <c r="M8182" t="s">
        <v>129</v>
      </c>
      <c r="N8182" t="s">
        <v>2009</v>
      </c>
      <c r="O8182" t="s">
        <v>1852</v>
      </c>
      <c r="P8182" t="s">
        <v>1853</v>
      </c>
    </row>
    <row r="8183" spans="1:16" x14ac:dyDescent="0.35">
      <c r="A8183" t="s">
        <v>114</v>
      </c>
      <c r="B8183">
        <v>1701216134</v>
      </c>
      <c r="C8183" t="s">
        <v>19</v>
      </c>
      <c r="D8183" t="s">
        <v>17</v>
      </c>
      <c r="E8183">
        <v>38737</v>
      </c>
      <c r="F8183" s="9">
        <v>46253</v>
      </c>
      <c r="G8183" t="s">
        <v>3</v>
      </c>
      <c r="H8183" s="8">
        <v>0.65625</v>
      </c>
      <c r="I8183" s="8">
        <v>0.65625</v>
      </c>
      <c r="J8183">
        <v>0</v>
      </c>
      <c r="K8183" t="s">
        <v>145</v>
      </c>
      <c r="L8183">
        <v>0</v>
      </c>
      <c r="M8183" t="s">
        <v>16856</v>
      </c>
      <c r="N8183" t="s">
        <v>2210</v>
      </c>
      <c r="O8183" t="s">
        <v>2211</v>
      </c>
      <c r="P8183" t="s">
        <v>2212</v>
      </c>
    </row>
    <row r="8184" spans="1:16" x14ac:dyDescent="0.35">
      <c r="A8184" t="s">
        <v>114</v>
      </c>
      <c r="B8184">
        <v>1701216134</v>
      </c>
      <c r="C8184" t="s">
        <v>19</v>
      </c>
      <c r="D8184" t="s">
        <v>17</v>
      </c>
      <c r="E8184">
        <v>38737</v>
      </c>
      <c r="F8184" s="9">
        <v>46253</v>
      </c>
      <c r="G8184" t="s">
        <v>3</v>
      </c>
      <c r="H8184" s="8">
        <v>0.66319444444444442</v>
      </c>
      <c r="I8184" s="8">
        <v>0.81597222222222221</v>
      </c>
      <c r="J8184">
        <v>4</v>
      </c>
      <c r="K8184" t="s">
        <v>128</v>
      </c>
      <c r="L8184">
        <v>11</v>
      </c>
      <c r="M8184" t="s">
        <v>129</v>
      </c>
      <c r="N8184" t="s">
        <v>2009</v>
      </c>
      <c r="O8184" t="s">
        <v>1852</v>
      </c>
      <c r="P8184" t="s">
        <v>1853</v>
      </c>
    </row>
    <row r="8185" spans="1:16" x14ac:dyDescent="0.35">
      <c r="A8185" t="s">
        <v>114</v>
      </c>
      <c r="B8185">
        <v>1701216134</v>
      </c>
      <c r="C8185" t="s">
        <v>19</v>
      </c>
      <c r="D8185" t="s">
        <v>17</v>
      </c>
      <c r="E8185">
        <v>38737</v>
      </c>
      <c r="F8185" s="9">
        <v>46254</v>
      </c>
      <c r="G8185" t="s">
        <v>4</v>
      </c>
      <c r="H8185" s="8">
        <v>0.4201388888888889</v>
      </c>
      <c r="I8185" s="8">
        <v>0.4201388888888889</v>
      </c>
      <c r="J8185">
        <v>0</v>
      </c>
      <c r="K8185" t="s">
        <v>145</v>
      </c>
      <c r="L8185">
        <v>0</v>
      </c>
      <c r="M8185" t="s">
        <v>18377</v>
      </c>
      <c r="N8185" t="s">
        <v>1854</v>
      </c>
      <c r="O8185" t="s">
        <v>1855</v>
      </c>
      <c r="P8185" t="s">
        <v>1856</v>
      </c>
    </row>
    <row r="8186" spans="1:16" x14ac:dyDescent="0.35">
      <c r="A8186" t="s">
        <v>114</v>
      </c>
      <c r="B8186">
        <v>1701216134</v>
      </c>
      <c r="C8186" t="s">
        <v>19</v>
      </c>
      <c r="D8186" t="s">
        <v>17</v>
      </c>
      <c r="E8186">
        <v>38737</v>
      </c>
      <c r="F8186" s="9">
        <v>46254</v>
      </c>
      <c r="G8186" t="s">
        <v>4</v>
      </c>
      <c r="H8186" s="8">
        <v>0.42708333333333331</v>
      </c>
      <c r="I8186" s="8">
        <v>0.42708333333333331</v>
      </c>
      <c r="J8186">
        <v>0</v>
      </c>
      <c r="K8186" t="s">
        <v>145</v>
      </c>
      <c r="L8186">
        <v>0</v>
      </c>
      <c r="M8186" t="s">
        <v>16796</v>
      </c>
      <c r="N8186" t="s">
        <v>2000</v>
      </c>
      <c r="O8186" t="s">
        <v>2001</v>
      </c>
      <c r="P8186" t="s">
        <v>2002</v>
      </c>
    </row>
    <row r="8187" spans="1:16" x14ac:dyDescent="0.35">
      <c r="A8187" t="s">
        <v>114</v>
      </c>
      <c r="B8187">
        <v>1701216134</v>
      </c>
      <c r="C8187" t="s">
        <v>19</v>
      </c>
      <c r="D8187" t="s">
        <v>17</v>
      </c>
      <c r="E8187">
        <v>38737</v>
      </c>
      <c r="F8187" s="9">
        <v>46254</v>
      </c>
      <c r="G8187" t="s">
        <v>4</v>
      </c>
      <c r="H8187" s="8">
        <v>0.43402777777777779</v>
      </c>
      <c r="I8187" s="8">
        <v>0.43402777777777779</v>
      </c>
      <c r="J8187">
        <v>0</v>
      </c>
      <c r="K8187" t="s">
        <v>145</v>
      </c>
      <c r="L8187">
        <v>0</v>
      </c>
      <c r="M8187" t="s">
        <v>17039</v>
      </c>
      <c r="N8187" t="s">
        <v>2172</v>
      </c>
      <c r="O8187" t="s">
        <v>9122</v>
      </c>
      <c r="P8187" t="s">
        <v>9123</v>
      </c>
    </row>
    <row r="8188" spans="1:16" x14ac:dyDescent="0.35">
      <c r="A8188" t="s">
        <v>114</v>
      </c>
      <c r="B8188">
        <v>1701216134</v>
      </c>
      <c r="C8188" t="s">
        <v>19</v>
      </c>
      <c r="D8188" t="s">
        <v>17</v>
      </c>
      <c r="E8188">
        <v>38737</v>
      </c>
      <c r="F8188" s="9">
        <v>46254</v>
      </c>
      <c r="G8188" t="s">
        <v>4</v>
      </c>
      <c r="H8188" s="8">
        <v>0.44097222222222221</v>
      </c>
      <c r="I8188" s="8">
        <v>0.44097222222222221</v>
      </c>
      <c r="J8188">
        <v>0</v>
      </c>
      <c r="K8188" t="s">
        <v>145</v>
      </c>
      <c r="L8188">
        <v>0</v>
      </c>
      <c r="M8188" t="s">
        <v>21672</v>
      </c>
      <c r="N8188" t="s">
        <v>2169</v>
      </c>
      <c r="O8188" t="s">
        <v>2170</v>
      </c>
      <c r="P8188" t="s">
        <v>2171</v>
      </c>
    </row>
    <row r="8189" spans="1:16" x14ac:dyDescent="0.35">
      <c r="A8189" t="s">
        <v>114</v>
      </c>
      <c r="B8189">
        <v>1701216134</v>
      </c>
      <c r="C8189" t="s">
        <v>19</v>
      </c>
      <c r="D8189" t="s">
        <v>17</v>
      </c>
      <c r="E8189">
        <v>38737</v>
      </c>
      <c r="F8189" s="9">
        <v>46254</v>
      </c>
      <c r="G8189" t="s">
        <v>4</v>
      </c>
      <c r="H8189" s="8">
        <v>0.44791666666666669</v>
      </c>
      <c r="I8189" s="8">
        <v>0.44791666666666669</v>
      </c>
      <c r="J8189">
        <v>0</v>
      </c>
      <c r="K8189" t="s">
        <v>145</v>
      </c>
      <c r="L8189">
        <v>0</v>
      </c>
      <c r="M8189" t="s">
        <v>19177</v>
      </c>
      <c r="N8189" t="s">
        <v>8069</v>
      </c>
      <c r="O8189" t="s">
        <v>8070</v>
      </c>
      <c r="P8189" t="s">
        <v>8071</v>
      </c>
    </row>
    <row r="8190" spans="1:16" x14ac:dyDescent="0.35">
      <c r="A8190" t="s">
        <v>114</v>
      </c>
      <c r="B8190">
        <v>1701216134</v>
      </c>
      <c r="C8190" t="s">
        <v>19</v>
      </c>
      <c r="D8190" t="s">
        <v>17</v>
      </c>
      <c r="E8190">
        <v>38737</v>
      </c>
      <c r="F8190" s="9">
        <v>46254</v>
      </c>
      <c r="G8190" t="s">
        <v>4</v>
      </c>
      <c r="H8190" s="8">
        <v>0.4548611111111111</v>
      </c>
      <c r="I8190" s="8">
        <v>0.4548611111111111</v>
      </c>
      <c r="J8190">
        <v>0</v>
      </c>
      <c r="K8190" t="s">
        <v>145</v>
      </c>
      <c r="L8190">
        <v>0</v>
      </c>
      <c r="M8190" t="s">
        <v>22554</v>
      </c>
      <c r="N8190" t="s">
        <v>1866</v>
      </c>
      <c r="O8190" t="s">
        <v>1867</v>
      </c>
      <c r="P8190" t="s">
        <v>1868</v>
      </c>
    </row>
    <row r="8191" spans="1:16" x14ac:dyDescent="0.35">
      <c r="A8191" t="s">
        <v>114</v>
      </c>
      <c r="B8191">
        <v>1701216134</v>
      </c>
      <c r="C8191" t="s">
        <v>19</v>
      </c>
      <c r="D8191" t="s">
        <v>17</v>
      </c>
      <c r="E8191">
        <v>38737</v>
      </c>
      <c r="F8191" s="9">
        <v>46254</v>
      </c>
      <c r="G8191" t="s">
        <v>4</v>
      </c>
      <c r="H8191" s="8">
        <v>0.46180555555555558</v>
      </c>
      <c r="I8191" s="8">
        <v>0.46180555555555558</v>
      </c>
      <c r="J8191">
        <v>0</v>
      </c>
      <c r="K8191" t="s">
        <v>145</v>
      </c>
      <c r="L8191">
        <v>0</v>
      </c>
      <c r="M8191" t="s">
        <v>16768</v>
      </c>
      <c r="N8191" t="s">
        <v>9143</v>
      </c>
      <c r="O8191" t="s">
        <v>9144</v>
      </c>
      <c r="P8191" t="s">
        <v>9145</v>
      </c>
    </row>
    <row r="8192" spans="1:16" x14ac:dyDescent="0.35">
      <c r="A8192" t="s">
        <v>114</v>
      </c>
      <c r="B8192">
        <v>1701216134</v>
      </c>
      <c r="C8192" t="s">
        <v>19</v>
      </c>
      <c r="D8192" t="s">
        <v>17</v>
      </c>
      <c r="E8192">
        <v>38737</v>
      </c>
      <c r="F8192" s="9">
        <v>46254</v>
      </c>
      <c r="G8192" t="s">
        <v>4</v>
      </c>
      <c r="H8192" s="8">
        <v>0.46875</v>
      </c>
      <c r="I8192" s="8">
        <v>0.46875</v>
      </c>
      <c r="J8192">
        <v>0</v>
      </c>
      <c r="K8192" t="s">
        <v>145</v>
      </c>
      <c r="L8192">
        <v>0</v>
      </c>
      <c r="M8192" t="s">
        <v>18161</v>
      </c>
      <c r="N8192" t="s">
        <v>15020</v>
      </c>
      <c r="O8192" t="s">
        <v>15021</v>
      </c>
      <c r="P8192" t="s">
        <v>15022</v>
      </c>
    </row>
    <row r="8193" spans="1:16" x14ac:dyDescent="0.35">
      <c r="A8193" t="s">
        <v>114</v>
      </c>
      <c r="B8193">
        <v>1701216134</v>
      </c>
      <c r="C8193" t="s">
        <v>19</v>
      </c>
      <c r="D8193" t="s">
        <v>17</v>
      </c>
      <c r="E8193">
        <v>38737</v>
      </c>
      <c r="F8193" s="9">
        <v>46254</v>
      </c>
      <c r="G8193" t="s">
        <v>4</v>
      </c>
      <c r="H8193" s="8">
        <v>0.47569444444444442</v>
      </c>
      <c r="I8193" s="8">
        <v>0.47569444444444442</v>
      </c>
      <c r="J8193">
        <v>0</v>
      </c>
      <c r="K8193" t="s">
        <v>145</v>
      </c>
      <c r="L8193">
        <v>0</v>
      </c>
      <c r="M8193" t="s">
        <v>16615</v>
      </c>
      <c r="N8193" t="s">
        <v>8816</v>
      </c>
      <c r="O8193" t="s">
        <v>9227</v>
      </c>
      <c r="P8193" t="s">
        <v>9228</v>
      </c>
    </row>
    <row r="8194" spans="1:16" x14ac:dyDescent="0.35">
      <c r="A8194" t="s">
        <v>114</v>
      </c>
      <c r="B8194">
        <v>1701216134</v>
      </c>
      <c r="C8194" t="s">
        <v>19</v>
      </c>
      <c r="D8194" t="s">
        <v>17</v>
      </c>
      <c r="E8194">
        <v>38737</v>
      </c>
      <c r="F8194" s="9">
        <v>46254</v>
      </c>
      <c r="G8194" t="s">
        <v>4</v>
      </c>
      <c r="H8194" s="8">
        <v>0.4826388888888889</v>
      </c>
      <c r="I8194" s="8">
        <v>0.4826388888888889</v>
      </c>
      <c r="J8194">
        <v>0</v>
      </c>
      <c r="K8194" t="s">
        <v>145</v>
      </c>
      <c r="L8194">
        <v>0</v>
      </c>
      <c r="M8194" t="s">
        <v>18649</v>
      </c>
      <c r="N8194" t="s">
        <v>1872</v>
      </c>
      <c r="O8194" t="s">
        <v>1873</v>
      </c>
      <c r="P8194" t="s">
        <v>1874</v>
      </c>
    </row>
    <row r="8195" spans="1:16" x14ac:dyDescent="0.35">
      <c r="A8195" t="s">
        <v>114</v>
      </c>
      <c r="B8195">
        <v>1701216134</v>
      </c>
      <c r="C8195" t="s">
        <v>19</v>
      </c>
      <c r="D8195" t="s">
        <v>17</v>
      </c>
      <c r="E8195">
        <v>38737</v>
      </c>
      <c r="F8195" s="9">
        <v>46254</v>
      </c>
      <c r="G8195" t="s">
        <v>4</v>
      </c>
      <c r="H8195" s="8">
        <v>0.48958333333333331</v>
      </c>
      <c r="I8195" s="8">
        <v>0.50347222222222221</v>
      </c>
      <c r="J8195">
        <v>0</v>
      </c>
      <c r="K8195" t="s">
        <v>128</v>
      </c>
      <c r="L8195">
        <v>1</v>
      </c>
      <c r="M8195" t="s">
        <v>129</v>
      </c>
      <c r="N8195" t="s">
        <v>1878</v>
      </c>
      <c r="O8195" t="s">
        <v>1879</v>
      </c>
      <c r="P8195" t="s">
        <v>1880</v>
      </c>
    </row>
    <row r="8196" spans="1:16" x14ac:dyDescent="0.35">
      <c r="A8196" t="s">
        <v>114</v>
      </c>
      <c r="B8196">
        <v>1701216134</v>
      </c>
      <c r="C8196" t="s">
        <v>19</v>
      </c>
      <c r="D8196" t="s">
        <v>17</v>
      </c>
      <c r="E8196">
        <v>38737</v>
      </c>
      <c r="F8196" s="9">
        <v>46254</v>
      </c>
      <c r="G8196" t="s">
        <v>4</v>
      </c>
      <c r="H8196" s="8">
        <v>0.51041666666666663</v>
      </c>
      <c r="I8196" s="8">
        <v>0.51041666666666663</v>
      </c>
      <c r="J8196">
        <v>0</v>
      </c>
      <c r="K8196" t="s">
        <v>145</v>
      </c>
      <c r="L8196">
        <v>0</v>
      </c>
      <c r="M8196" t="s">
        <v>17824</v>
      </c>
      <c r="N8196" t="s">
        <v>1875</v>
      </c>
      <c r="O8196" t="s">
        <v>1876</v>
      </c>
      <c r="P8196" t="s">
        <v>1877</v>
      </c>
    </row>
    <row r="8197" spans="1:16" x14ac:dyDescent="0.35">
      <c r="A8197" t="s">
        <v>114</v>
      </c>
      <c r="B8197">
        <v>1701216134</v>
      </c>
      <c r="C8197" t="s">
        <v>19</v>
      </c>
      <c r="D8197" t="s">
        <v>17</v>
      </c>
      <c r="E8197">
        <v>38737</v>
      </c>
      <c r="F8197" s="9">
        <v>46254</v>
      </c>
      <c r="G8197" t="s">
        <v>4</v>
      </c>
      <c r="H8197" s="8">
        <v>0.51736111111111116</v>
      </c>
      <c r="I8197" s="8">
        <v>0.51736111111111116</v>
      </c>
      <c r="J8197">
        <v>0</v>
      </c>
      <c r="K8197" t="s">
        <v>145</v>
      </c>
      <c r="L8197">
        <v>0</v>
      </c>
      <c r="M8197" t="s">
        <v>17043</v>
      </c>
      <c r="N8197" t="s">
        <v>9152</v>
      </c>
      <c r="O8197" t="s">
        <v>9153</v>
      </c>
      <c r="P8197" t="s">
        <v>9154</v>
      </c>
    </row>
    <row r="8198" spans="1:16" x14ac:dyDescent="0.35">
      <c r="A8198" t="s">
        <v>114</v>
      </c>
      <c r="B8198">
        <v>1701216134</v>
      </c>
      <c r="C8198" t="s">
        <v>19</v>
      </c>
      <c r="D8198" t="s">
        <v>17</v>
      </c>
      <c r="E8198">
        <v>38737</v>
      </c>
      <c r="F8198" s="9">
        <v>46254</v>
      </c>
      <c r="G8198" t="s">
        <v>4</v>
      </c>
      <c r="H8198" s="8">
        <v>0.52430555555555558</v>
      </c>
      <c r="I8198" s="8">
        <v>0.52430555555555558</v>
      </c>
      <c r="J8198">
        <v>0</v>
      </c>
      <c r="K8198" t="s">
        <v>145</v>
      </c>
      <c r="L8198">
        <v>0</v>
      </c>
      <c r="M8198" t="s">
        <v>17287</v>
      </c>
      <c r="N8198" t="s">
        <v>9155</v>
      </c>
      <c r="O8198" t="s">
        <v>9156</v>
      </c>
      <c r="P8198" t="s">
        <v>9157</v>
      </c>
    </row>
    <row r="8199" spans="1:16" x14ac:dyDescent="0.35">
      <c r="A8199" t="s">
        <v>114</v>
      </c>
      <c r="B8199">
        <v>1701216134</v>
      </c>
      <c r="C8199" t="s">
        <v>19</v>
      </c>
      <c r="D8199" t="s">
        <v>17</v>
      </c>
      <c r="E8199">
        <v>38737</v>
      </c>
      <c r="F8199" s="9">
        <v>46254</v>
      </c>
      <c r="G8199" t="s">
        <v>4</v>
      </c>
      <c r="H8199" s="8">
        <v>0.53125</v>
      </c>
      <c r="I8199" s="8">
        <v>0.53125</v>
      </c>
      <c r="J8199">
        <v>0</v>
      </c>
      <c r="K8199" t="s">
        <v>145</v>
      </c>
      <c r="L8199">
        <v>0</v>
      </c>
      <c r="M8199" t="s">
        <v>17605</v>
      </c>
      <c r="N8199" t="s">
        <v>9164</v>
      </c>
      <c r="O8199" t="s">
        <v>9165</v>
      </c>
      <c r="P8199" t="s">
        <v>9166</v>
      </c>
    </row>
    <row r="8200" spans="1:16" x14ac:dyDescent="0.35">
      <c r="A8200" t="s">
        <v>114</v>
      </c>
      <c r="B8200">
        <v>1701216134</v>
      </c>
      <c r="C8200" t="s">
        <v>19</v>
      </c>
      <c r="D8200" t="s">
        <v>17</v>
      </c>
      <c r="E8200">
        <v>38737</v>
      </c>
      <c r="F8200" s="9">
        <v>46254</v>
      </c>
      <c r="G8200" t="s">
        <v>4</v>
      </c>
      <c r="H8200" s="8">
        <v>0.54513888888888884</v>
      </c>
      <c r="I8200" s="8">
        <v>0.54513888888888884</v>
      </c>
      <c r="J8200">
        <v>0</v>
      </c>
      <c r="K8200" t="s">
        <v>145</v>
      </c>
      <c r="L8200">
        <v>0</v>
      </c>
      <c r="M8200" t="s">
        <v>16525</v>
      </c>
      <c r="N8200" t="s">
        <v>22646</v>
      </c>
      <c r="O8200" t="s">
        <v>22647</v>
      </c>
      <c r="P8200" t="s">
        <v>22648</v>
      </c>
    </row>
    <row r="8201" spans="1:16" x14ac:dyDescent="0.35">
      <c r="A8201" t="s">
        <v>114</v>
      </c>
      <c r="B8201">
        <v>1701216134</v>
      </c>
      <c r="C8201" t="s">
        <v>19</v>
      </c>
      <c r="D8201" t="s">
        <v>17</v>
      </c>
      <c r="E8201">
        <v>38737</v>
      </c>
      <c r="F8201" s="9">
        <v>46254</v>
      </c>
      <c r="G8201" t="s">
        <v>4</v>
      </c>
      <c r="H8201" s="8">
        <v>0.55208333333333337</v>
      </c>
      <c r="I8201" s="8">
        <v>0.55208333333333337</v>
      </c>
      <c r="J8201">
        <v>0</v>
      </c>
      <c r="K8201" t="s">
        <v>145</v>
      </c>
      <c r="L8201">
        <v>0</v>
      </c>
      <c r="M8201" t="s">
        <v>17533</v>
      </c>
      <c r="N8201" t="s">
        <v>9167</v>
      </c>
      <c r="O8201" t="s">
        <v>9168</v>
      </c>
      <c r="P8201" t="s">
        <v>9169</v>
      </c>
    </row>
    <row r="8202" spans="1:16" x14ac:dyDescent="0.35">
      <c r="A8202" t="s">
        <v>114</v>
      </c>
      <c r="B8202">
        <v>1701216134</v>
      </c>
      <c r="C8202" t="s">
        <v>19</v>
      </c>
      <c r="D8202" t="s">
        <v>17</v>
      </c>
      <c r="E8202">
        <v>38737</v>
      </c>
      <c r="F8202" s="9">
        <v>46254</v>
      </c>
      <c r="G8202" t="s">
        <v>4</v>
      </c>
      <c r="H8202" s="8">
        <v>0.55902777777777779</v>
      </c>
      <c r="I8202" s="8">
        <v>0.55902777777777779</v>
      </c>
      <c r="J8202">
        <v>0</v>
      </c>
      <c r="K8202" t="s">
        <v>145</v>
      </c>
      <c r="L8202">
        <v>0</v>
      </c>
      <c r="M8202" t="s">
        <v>22661</v>
      </c>
      <c r="N8202" t="s">
        <v>22643</v>
      </c>
      <c r="O8202" t="s">
        <v>22644</v>
      </c>
      <c r="P8202" t="s">
        <v>22645</v>
      </c>
    </row>
    <row r="8203" spans="1:16" x14ac:dyDescent="0.35">
      <c r="A8203" t="s">
        <v>114</v>
      </c>
      <c r="B8203">
        <v>1701216134</v>
      </c>
      <c r="C8203" t="s">
        <v>19</v>
      </c>
      <c r="D8203" t="s">
        <v>17</v>
      </c>
      <c r="E8203">
        <v>38737</v>
      </c>
      <c r="F8203" s="9">
        <v>46254</v>
      </c>
      <c r="G8203" t="s">
        <v>4</v>
      </c>
      <c r="H8203" s="8">
        <v>0.56597222222222221</v>
      </c>
      <c r="I8203" s="8">
        <v>0.56597222222222221</v>
      </c>
      <c r="J8203">
        <v>0</v>
      </c>
      <c r="K8203" t="s">
        <v>145</v>
      </c>
      <c r="L8203">
        <v>0</v>
      </c>
      <c r="M8203" t="s">
        <v>18130</v>
      </c>
      <c r="N8203" t="s">
        <v>22637</v>
      </c>
      <c r="O8203" t="s">
        <v>22638</v>
      </c>
      <c r="P8203" t="s">
        <v>22639</v>
      </c>
    </row>
    <row r="8204" spans="1:16" x14ac:dyDescent="0.35">
      <c r="A8204" t="s">
        <v>114</v>
      </c>
      <c r="B8204">
        <v>1701216134</v>
      </c>
      <c r="C8204" t="s">
        <v>19</v>
      </c>
      <c r="D8204" t="s">
        <v>17</v>
      </c>
      <c r="E8204">
        <v>38737</v>
      </c>
      <c r="F8204" s="9">
        <v>46254</v>
      </c>
      <c r="G8204" t="s">
        <v>4</v>
      </c>
      <c r="H8204" s="8">
        <v>0.57291666666666663</v>
      </c>
      <c r="I8204" s="8">
        <v>0.57291666666666663</v>
      </c>
      <c r="J8204">
        <v>0</v>
      </c>
      <c r="K8204" t="s">
        <v>145</v>
      </c>
      <c r="L8204">
        <v>0</v>
      </c>
      <c r="M8204" t="s">
        <v>22662</v>
      </c>
      <c r="N8204" t="s">
        <v>22663</v>
      </c>
      <c r="O8204" t="s">
        <v>22664</v>
      </c>
      <c r="P8204" t="s">
        <v>22665</v>
      </c>
    </row>
    <row r="8205" spans="1:16" x14ac:dyDescent="0.35">
      <c r="A8205" t="s">
        <v>114</v>
      </c>
      <c r="B8205">
        <v>1701216134</v>
      </c>
      <c r="C8205" t="s">
        <v>19</v>
      </c>
      <c r="D8205" t="s">
        <v>17</v>
      </c>
      <c r="E8205">
        <v>38737</v>
      </c>
      <c r="F8205" s="9">
        <v>46254</v>
      </c>
      <c r="G8205" t="s">
        <v>4</v>
      </c>
      <c r="H8205" s="8">
        <v>0.58750000000000002</v>
      </c>
      <c r="I8205" s="8">
        <v>0.58750000000000002</v>
      </c>
      <c r="J8205">
        <v>0</v>
      </c>
      <c r="K8205" t="s">
        <v>145</v>
      </c>
      <c r="L8205">
        <v>0</v>
      </c>
      <c r="M8205" t="s">
        <v>16797</v>
      </c>
      <c r="N8205" t="s">
        <v>22666</v>
      </c>
      <c r="O8205" t="s">
        <v>22603</v>
      </c>
      <c r="P8205" t="s">
        <v>22604</v>
      </c>
    </row>
    <row r="8206" spans="1:16" x14ac:dyDescent="0.35">
      <c r="A8206" t="s">
        <v>114</v>
      </c>
      <c r="B8206">
        <v>1701216134</v>
      </c>
      <c r="C8206" t="s">
        <v>19</v>
      </c>
      <c r="D8206" t="s">
        <v>17</v>
      </c>
      <c r="E8206">
        <v>38737</v>
      </c>
      <c r="F8206" s="9">
        <v>46254</v>
      </c>
      <c r="G8206" t="s">
        <v>4</v>
      </c>
      <c r="H8206" s="8">
        <v>0.59375</v>
      </c>
      <c r="I8206" s="8">
        <v>0.59375</v>
      </c>
      <c r="J8206">
        <v>0</v>
      </c>
      <c r="K8206" t="s">
        <v>145</v>
      </c>
      <c r="L8206">
        <v>0</v>
      </c>
      <c r="M8206" t="s">
        <v>18029</v>
      </c>
      <c r="N8206" t="s">
        <v>1981</v>
      </c>
      <c r="O8206" t="s">
        <v>1982</v>
      </c>
      <c r="P8206" t="s">
        <v>1983</v>
      </c>
    </row>
    <row r="8207" spans="1:16" x14ac:dyDescent="0.35">
      <c r="A8207" t="s">
        <v>114</v>
      </c>
      <c r="B8207">
        <v>1701216134</v>
      </c>
      <c r="C8207" t="s">
        <v>19</v>
      </c>
      <c r="D8207" t="s">
        <v>17</v>
      </c>
      <c r="E8207">
        <v>38737</v>
      </c>
      <c r="F8207" s="9">
        <v>46254</v>
      </c>
      <c r="G8207" t="s">
        <v>4</v>
      </c>
      <c r="H8207" s="8">
        <v>0.60069444444444442</v>
      </c>
      <c r="I8207" s="8">
        <v>0.60069444444444442</v>
      </c>
      <c r="J8207">
        <v>0</v>
      </c>
      <c r="K8207" t="s">
        <v>145</v>
      </c>
      <c r="L8207">
        <v>0</v>
      </c>
      <c r="M8207" t="s">
        <v>16675</v>
      </c>
      <c r="N8207" t="s">
        <v>8081</v>
      </c>
      <c r="O8207" t="s">
        <v>8082</v>
      </c>
      <c r="P8207" t="s">
        <v>8083</v>
      </c>
    </row>
    <row r="8208" spans="1:16" x14ac:dyDescent="0.35">
      <c r="A8208" t="s">
        <v>114</v>
      </c>
      <c r="B8208">
        <v>1701216134</v>
      </c>
      <c r="C8208" t="s">
        <v>19</v>
      </c>
      <c r="D8208" t="s">
        <v>17</v>
      </c>
      <c r="E8208">
        <v>38737</v>
      </c>
      <c r="F8208" s="9">
        <v>46254</v>
      </c>
      <c r="G8208" t="s">
        <v>4</v>
      </c>
      <c r="H8208" s="8">
        <v>0.60763888888888884</v>
      </c>
      <c r="I8208" s="8">
        <v>0.60763888888888884</v>
      </c>
      <c r="J8208">
        <v>0</v>
      </c>
      <c r="K8208" t="s">
        <v>145</v>
      </c>
      <c r="L8208">
        <v>0</v>
      </c>
      <c r="M8208" t="s">
        <v>16675</v>
      </c>
      <c r="N8208" t="s">
        <v>8780</v>
      </c>
      <c r="O8208" t="s">
        <v>8781</v>
      </c>
      <c r="P8208" t="s">
        <v>8782</v>
      </c>
    </row>
    <row r="8209" spans="1:16" x14ac:dyDescent="0.35">
      <c r="A8209" t="s">
        <v>114</v>
      </c>
      <c r="B8209">
        <v>1701216134</v>
      </c>
      <c r="C8209" t="s">
        <v>19</v>
      </c>
      <c r="D8209" t="s">
        <v>17</v>
      </c>
      <c r="E8209">
        <v>38737</v>
      </c>
      <c r="F8209" s="9">
        <v>46254</v>
      </c>
      <c r="G8209" t="s">
        <v>4</v>
      </c>
      <c r="H8209" s="8">
        <v>0.61458333333333337</v>
      </c>
      <c r="I8209" s="8">
        <v>0.67013888888888884</v>
      </c>
      <c r="J8209">
        <v>1</v>
      </c>
      <c r="K8209" t="s">
        <v>128</v>
      </c>
      <c r="L8209">
        <v>4</v>
      </c>
      <c r="M8209" t="s">
        <v>129</v>
      </c>
      <c r="N8209" t="s">
        <v>8081</v>
      </c>
      <c r="O8209" t="s">
        <v>8082</v>
      </c>
      <c r="P8209" t="s">
        <v>8083</v>
      </c>
    </row>
    <row r="8210" spans="1:16" x14ac:dyDescent="0.35">
      <c r="A8210" t="s">
        <v>114</v>
      </c>
      <c r="B8210">
        <v>1701216134</v>
      </c>
      <c r="C8210" t="s">
        <v>19</v>
      </c>
      <c r="D8210" t="s">
        <v>17</v>
      </c>
      <c r="E8210">
        <v>38737</v>
      </c>
      <c r="F8210" s="9">
        <v>46254</v>
      </c>
      <c r="G8210" t="s">
        <v>4</v>
      </c>
      <c r="H8210" s="8">
        <v>0.67708333333333337</v>
      </c>
      <c r="I8210" s="8">
        <v>0.67708333333333337</v>
      </c>
      <c r="J8210">
        <v>0</v>
      </c>
      <c r="K8210" t="s">
        <v>145</v>
      </c>
      <c r="L8210">
        <v>0</v>
      </c>
      <c r="M8210" t="s">
        <v>16675</v>
      </c>
      <c r="N8210" t="s">
        <v>8780</v>
      </c>
      <c r="O8210" t="s">
        <v>8781</v>
      </c>
      <c r="P8210" t="s">
        <v>8782</v>
      </c>
    </row>
    <row r="8211" spans="1:16" x14ac:dyDescent="0.35">
      <c r="A8211" t="s">
        <v>114</v>
      </c>
      <c r="B8211">
        <v>1701216134</v>
      </c>
      <c r="C8211" t="s">
        <v>19</v>
      </c>
      <c r="D8211" t="s">
        <v>17</v>
      </c>
      <c r="E8211">
        <v>38737</v>
      </c>
      <c r="F8211" s="9">
        <v>46254</v>
      </c>
      <c r="G8211" t="s">
        <v>4</v>
      </c>
      <c r="H8211" s="8">
        <v>0.68402777777777779</v>
      </c>
      <c r="I8211" s="8">
        <v>0.68402777777777779</v>
      </c>
      <c r="J8211">
        <v>0</v>
      </c>
      <c r="K8211" t="s">
        <v>145</v>
      </c>
      <c r="L8211">
        <v>0</v>
      </c>
      <c r="M8211" t="s">
        <v>16675</v>
      </c>
      <c r="N8211" t="s">
        <v>8081</v>
      </c>
      <c r="O8211" t="s">
        <v>8082</v>
      </c>
      <c r="P8211" t="s">
        <v>8083</v>
      </c>
    </row>
    <row r="8212" spans="1:16" x14ac:dyDescent="0.35">
      <c r="A8212" t="s">
        <v>114</v>
      </c>
      <c r="B8212">
        <v>1701216134</v>
      </c>
      <c r="C8212" t="s">
        <v>19</v>
      </c>
      <c r="D8212" t="s">
        <v>17</v>
      </c>
      <c r="E8212">
        <v>38737</v>
      </c>
      <c r="F8212" s="9">
        <v>46254</v>
      </c>
      <c r="G8212" t="s">
        <v>4</v>
      </c>
      <c r="H8212" s="8">
        <v>0.69097222222222221</v>
      </c>
      <c r="I8212" s="8">
        <v>0.69791666666666663</v>
      </c>
      <c r="J8212">
        <v>0</v>
      </c>
      <c r="K8212" t="s">
        <v>128</v>
      </c>
      <c r="L8212">
        <v>0</v>
      </c>
      <c r="M8212" t="s">
        <v>129</v>
      </c>
      <c r="N8212" t="s">
        <v>8780</v>
      </c>
      <c r="O8212" t="s">
        <v>8781</v>
      </c>
      <c r="P8212" t="s">
        <v>8782</v>
      </c>
    </row>
    <row r="8213" spans="1:16" x14ac:dyDescent="0.35">
      <c r="A8213" t="s">
        <v>114</v>
      </c>
      <c r="B8213">
        <v>1701216134</v>
      </c>
      <c r="C8213" t="s">
        <v>19</v>
      </c>
      <c r="D8213" t="s">
        <v>17</v>
      </c>
      <c r="E8213">
        <v>38737</v>
      </c>
      <c r="F8213" s="9">
        <v>46254</v>
      </c>
      <c r="G8213" t="s">
        <v>4</v>
      </c>
      <c r="H8213" s="8">
        <v>0.70486111111111116</v>
      </c>
      <c r="I8213" s="8">
        <v>0.71180555555555558</v>
      </c>
      <c r="J8213">
        <v>0</v>
      </c>
      <c r="K8213" t="s">
        <v>128</v>
      </c>
      <c r="L8213">
        <v>0</v>
      </c>
      <c r="M8213" t="s">
        <v>129</v>
      </c>
      <c r="N8213" t="s">
        <v>8081</v>
      </c>
      <c r="O8213" t="s">
        <v>8082</v>
      </c>
      <c r="P8213" t="s">
        <v>8083</v>
      </c>
    </row>
    <row r="8214" spans="1:16" x14ac:dyDescent="0.35">
      <c r="A8214" t="s">
        <v>114</v>
      </c>
      <c r="B8214">
        <v>1701216134</v>
      </c>
      <c r="C8214" t="s">
        <v>19</v>
      </c>
      <c r="D8214" t="s">
        <v>17</v>
      </c>
      <c r="E8214">
        <v>38737</v>
      </c>
      <c r="F8214" s="9">
        <v>46254</v>
      </c>
      <c r="G8214" t="s">
        <v>4</v>
      </c>
      <c r="H8214" s="8">
        <v>0.71875</v>
      </c>
      <c r="I8214" s="8">
        <v>0.71875</v>
      </c>
      <c r="J8214">
        <v>0</v>
      </c>
      <c r="K8214" t="s">
        <v>145</v>
      </c>
      <c r="L8214">
        <v>0</v>
      </c>
      <c r="M8214" t="s">
        <v>20638</v>
      </c>
      <c r="N8214" t="s">
        <v>8780</v>
      </c>
      <c r="O8214" t="s">
        <v>8781</v>
      </c>
      <c r="P8214" t="s">
        <v>8782</v>
      </c>
    </row>
    <row r="8215" spans="1:16" x14ac:dyDescent="0.35">
      <c r="A8215" t="s">
        <v>114</v>
      </c>
      <c r="B8215">
        <v>1701216134</v>
      </c>
      <c r="C8215" t="s">
        <v>19</v>
      </c>
      <c r="D8215" t="s">
        <v>17</v>
      </c>
      <c r="E8215">
        <v>38737</v>
      </c>
      <c r="F8215" s="9">
        <v>46254</v>
      </c>
      <c r="G8215" t="s">
        <v>4</v>
      </c>
      <c r="H8215" s="8">
        <v>0.72569444444444442</v>
      </c>
      <c r="I8215" s="8">
        <v>0.72569444444444442</v>
      </c>
      <c r="J8215">
        <v>0</v>
      </c>
      <c r="K8215" t="s">
        <v>145</v>
      </c>
      <c r="L8215">
        <v>0</v>
      </c>
      <c r="M8215" t="s">
        <v>17161</v>
      </c>
      <c r="N8215" t="s">
        <v>8771</v>
      </c>
      <c r="O8215" t="s">
        <v>8772</v>
      </c>
      <c r="P8215" t="s">
        <v>8773</v>
      </c>
    </row>
    <row r="8216" spans="1:16" x14ac:dyDescent="0.35">
      <c r="A8216" t="s">
        <v>114</v>
      </c>
      <c r="B8216">
        <v>1701216134</v>
      </c>
      <c r="C8216" t="s">
        <v>19</v>
      </c>
      <c r="D8216" t="s">
        <v>17</v>
      </c>
      <c r="E8216">
        <v>38737</v>
      </c>
      <c r="F8216" s="9">
        <v>46254</v>
      </c>
      <c r="G8216" t="s">
        <v>4</v>
      </c>
      <c r="H8216" s="8">
        <v>0.76041666666666663</v>
      </c>
      <c r="I8216" s="8">
        <v>0.77430555555555558</v>
      </c>
      <c r="J8216">
        <v>0</v>
      </c>
      <c r="K8216" t="s">
        <v>128</v>
      </c>
      <c r="L8216">
        <v>1</v>
      </c>
      <c r="M8216" t="s">
        <v>129</v>
      </c>
      <c r="N8216" t="s">
        <v>8038</v>
      </c>
      <c r="O8216" t="s">
        <v>8039</v>
      </c>
      <c r="P8216" t="s">
        <v>8040</v>
      </c>
    </row>
    <row r="8217" spans="1:16" x14ac:dyDescent="0.35">
      <c r="A8217" t="s">
        <v>107</v>
      </c>
      <c r="B8217">
        <v>1700702245</v>
      </c>
      <c r="C8217" t="s">
        <v>20</v>
      </c>
      <c r="D8217" t="s">
        <v>17</v>
      </c>
      <c r="E8217">
        <v>35134</v>
      </c>
      <c r="F8217" s="9">
        <v>46235</v>
      </c>
      <c r="G8217" t="s">
        <v>5</v>
      </c>
      <c r="H8217" s="8">
        <v>0.39861111111111114</v>
      </c>
      <c r="I8217" s="8">
        <v>0.39861111111111114</v>
      </c>
      <c r="J8217">
        <v>0</v>
      </c>
      <c r="K8217" t="s">
        <v>145</v>
      </c>
      <c r="L8217">
        <v>0</v>
      </c>
      <c r="M8217" t="s">
        <v>22667</v>
      </c>
      <c r="N8217" t="s">
        <v>8924</v>
      </c>
      <c r="O8217" t="s">
        <v>8925</v>
      </c>
      <c r="P8217" t="s">
        <v>8926</v>
      </c>
    </row>
    <row r="8218" spans="1:16" x14ac:dyDescent="0.35">
      <c r="A8218" t="s">
        <v>107</v>
      </c>
      <c r="B8218">
        <v>1700702245</v>
      </c>
      <c r="C8218" t="s">
        <v>20</v>
      </c>
      <c r="D8218" t="s">
        <v>17</v>
      </c>
      <c r="E8218">
        <v>35134</v>
      </c>
      <c r="F8218" s="9">
        <v>46235</v>
      </c>
      <c r="G8218" t="s">
        <v>5</v>
      </c>
      <c r="H8218" s="8">
        <v>0.40555555555555556</v>
      </c>
      <c r="I8218" s="8">
        <v>0.40555555555555556</v>
      </c>
      <c r="J8218">
        <v>0</v>
      </c>
      <c r="K8218" t="s">
        <v>145</v>
      </c>
      <c r="L8218">
        <v>0</v>
      </c>
      <c r="M8218" t="s">
        <v>17058</v>
      </c>
      <c r="N8218" t="s">
        <v>2109</v>
      </c>
      <c r="O8218" t="s">
        <v>2110</v>
      </c>
      <c r="P8218" t="s">
        <v>2111</v>
      </c>
    </row>
    <row r="8219" spans="1:16" x14ac:dyDescent="0.35">
      <c r="A8219" t="s">
        <v>107</v>
      </c>
      <c r="B8219">
        <v>1700702245</v>
      </c>
      <c r="C8219" t="s">
        <v>20</v>
      </c>
      <c r="D8219" t="s">
        <v>17</v>
      </c>
      <c r="E8219">
        <v>35134</v>
      </c>
      <c r="F8219" s="9">
        <v>46235</v>
      </c>
      <c r="G8219" t="s">
        <v>5</v>
      </c>
      <c r="H8219" s="8">
        <v>0.41249999999999998</v>
      </c>
      <c r="I8219" s="8">
        <v>0.41249999999999998</v>
      </c>
      <c r="J8219">
        <v>0</v>
      </c>
      <c r="K8219" t="s">
        <v>145</v>
      </c>
      <c r="L8219">
        <v>0</v>
      </c>
      <c r="M8219" t="s">
        <v>17445</v>
      </c>
      <c r="N8219" t="s">
        <v>2013</v>
      </c>
      <c r="O8219" t="s">
        <v>2014</v>
      </c>
      <c r="P8219" t="s">
        <v>2015</v>
      </c>
    </row>
    <row r="8220" spans="1:16" x14ac:dyDescent="0.35">
      <c r="A8220" t="s">
        <v>107</v>
      </c>
      <c r="B8220">
        <v>1700702245</v>
      </c>
      <c r="C8220" t="s">
        <v>20</v>
      </c>
      <c r="D8220" t="s">
        <v>17</v>
      </c>
      <c r="E8220">
        <v>35134</v>
      </c>
      <c r="F8220" s="9">
        <v>46235</v>
      </c>
      <c r="G8220" t="s">
        <v>5</v>
      </c>
      <c r="H8220" s="8">
        <v>0.41944444444444445</v>
      </c>
      <c r="I8220" s="8">
        <v>0.41944444444444445</v>
      </c>
      <c r="J8220">
        <v>0</v>
      </c>
      <c r="K8220" t="s">
        <v>145</v>
      </c>
      <c r="L8220">
        <v>0</v>
      </c>
      <c r="M8220" t="s">
        <v>17601</v>
      </c>
      <c r="N8220" t="s">
        <v>8915</v>
      </c>
      <c r="O8220" t="s">
        <v>8916</v>
      </c>
      <c r="P8220" t="s">
        <v>8917</v>
      </c>
    </row>
    <row r="8221" spans="1:16" x14ac:dyDescent="0.35">
      <c r="A8221" t="s">
        <v>107</v>
      </c>
      <c r="B8221">
        <v>1700702245</v>
      </c>
      <c r="C8221" t="s">
        <v>20</v>
      </c>
      <c r="D8221" t="s">
        <v>17</v>
      </c>
      <c r="E8221">
        <v>35134</v>
      </c>
      <c r="F8221" s="9">
        <v>46235</v>
      </c>
      <c r="G8221" t="s">
        <v>5</v>
      </c>
      <c r="H8221" s="8">
        <v>0.42638888888888887</v>
      </c>
      <c r="I8221" s="8">
        <v>0.42638888888888887</v>
      </c>
      <c r="J8221">
        <v>0</v>
      </c>
      <c r="K8221" t="s">
        <v>145</v>
      </c>
      <c r="L8221">
        <v>0</v>
      </c>
      <c r="M8221" t="s">
        <v>16675</v>
      </c>
      <c r="N8221" t="s">
        <v>2106</v>
      </c>
      <c r="O8221" t="s">
        <v>2107</v>
      </c>
      <c r="P8221" t="s">
        <v>2108</v>
      </c>
    </row>
    <row r="8222" spans="1:16" x14ac:dyDescent="0.35">
      <c r="A8222" t="s">
        <v>107</v>
      </c>
      <c r="B8222">
        <v>1700702245</v>
      </c>
      <c r="C8222" t="s">
        <v>20</v>
      </c>
      <c r="D8222" t="s">
        <v>17</v>
      </c>
      <c r="E8222">
        <v>35134</v>
      </c>
      <c r="F8222" s="9">
        <v>46235</v>
      </c>
      <c r="G8222" t="s">
        <v>5</v>
      </c>
      <c r="H8222" s="8">
        <v>0.44027777777777777</v>
      </c>
      <c r="I8222" s="8">
        <v>0.44027777777777777</v>
      </c>
      <c r="J8222">
        <v>0</v>
      </c>
      <c r="K8222" t="s">
        <v>145</v>
      </c>
      <c r="L8222">
        <v>0</v>
      </c>
      <c r="M8222" t="s">
        <v>17392</v>
      </c>
      <c r="N8222" t="s">
        <v>2081</v>
      </c>
      <c r="O8222" t="s">
        <v>2082</v>
      </c>
      <c r="P8222" t="s">
        <v>2083</v>
      </c>
    </row>
    <row r="8223" spans="1:16" x14ac:dyDescent="0.35">
      <c r="A8223" t="s">
        <v>107</v>
      </c>
      <c r="B8223">
        <v>1700702245</v>
      </c>
      <c r="C8223" t="s">
        <v>20</v>
      </c>
      <c r="D8223" t="s">
        <v>17</v>
      </c>
      <c r="E8223">
        <v>35134</v>
      </c>
      <c r="F8223" s="9">
        <v>46235</v>
      </c>
      <c r="G8223" t="s">
        <v>5</v>
      </c>
      <c r="H8223" s="8">
        <v>0.44722222222222224</v>
      </c>
      <c r="I8223" s="8">
        <v>0.44722222222222224</v>
      </c>
      <c r="J8223">
        <v>0</v>
      </c>
      <c r="K8223" t="s">
        <v>145</v>
      </c>
      <c r="L8223">
        <v>0</v>
      </c>
      <c r="M8223" t="s">
        <v>16526</v>
      </c>
      <c r="N8223" t="s">
        <v>22668</v>
      </c>
      <c r="O8223" t="s">
        <v>22669</v>
      </c>
      <c r="P8223" t="s">
        <v>22670</v>
      </c>
    </row>
    <row r="8224" spans="1:16" x14ac:dyDescent="0.35">
      <c r="A8224" t="s">
        <v>107</v>
      </c>
      <c r="B8224">
        <v>1700702245</v>
      </c>
      <c r="C8224" t="s">
        <v>20</v>
      </c>
      <c r="D8224" t="s">
        <v>17</v>
      </c>
      <c r="E8224">
        <v>35134</v>
      </c>
      <c r="F8224" s="9">
        <v>46235</v>
      </c>
      <c r="G8224" t="s">
        <v>5</v>
      </c>
      <c r="H8224" s="8">
        <v>0.45416666666666666</v>
      </c>
      <c r="I8224" s="8">
        <v>0.46111111111111114</v>
      </c>
      <c r="J8224">
        <v>0</v>
      </c>
      <c r="K8224" t="s">
        <v>128</v>
      </c>
      <c r="L8224">
        <v>1</v>
      </c>
      <c r="M8224" t="s">
        <v>129</v>
      </c>
      <c r="N8224" t="s">
        <v>2103</v>
      </c>
      <c r="O8224" t="s">
        <v>2104</v>
      </c>
      <c r="P8224" t="s">
        <v>2105</v>
      </c>
    </row>
    <row r="8225" spans="1:16" x14ac:dyDescent="0.35">
      <c r="A8225" t="s">
        <v>107</v>
      </c>
      <c r="B8225">
        <v>1700702245</v>
      </c>
      <c r="C8225" t="s">
        <v>20</v>
      </c>
      <c r="D8225" t="s">
        <v>17</v>
      </c>
      <c r="E8225">
        <v>35134</v>
      </c>
      <c r="F8225" s="9">
        <v>46235</v>
      </c>
      <c r="G8225" t="s">
        <v>5</v>
      </c>
      <c r="H8225" s="8">
        <v>0.46805555555555556</v>
      </c>
      <c r="I8225" s="8">
        <v>0.46805555555555556</v>
      </c>
      <c r="J8225">
        <v>0</v>
      </c>
      <c r="K8225" t="s">
        <v>145</v>
      </c>
      <c r="L8225">
        <v>0</v>
      </c>
      <c r="M8225" t="s">
        <v>17781</v>
      </c>
      <c r="N8225" t="s">
        <v>2087</v>
      </c>
      <c r="O8225" t="s">
        <v>2088</v>
      </c>
      <c r="P8225" t="s">
        <v>2089</v>
      </c>
    </row>
    <row r="8226" spans="1:16" x14ac:dyDescent="0.35">
      <c r="A8226" t="s">
        <v>107</v>
      </c>
      <c r="B8226">
        <v>1700702245</v>
      </c>
      <c r="C8226" t="s">
        <v>20</v>
      </c>
      <c r="D8226" t="s">
        <v>17</v>
      </c>
      <c r="E8226">
        <v>35134</v>
      </c>
      <c r="F8226" s="9">
        <v>46235</v>
      </c>
      <c r="G8226" t="s">
        <v>5</v>
      </c>
      <c r="H8226" s="8">
        <v>0.47499999999999998</v>
      </c>
      <c r="I8226" s="8">
        <v>0.47499999999999998</v>
      </c>
      <c r="J8226">
        <v>0</v>
      </c>
      <c r="K8226" t="s">
        <v>145</v>
      </c>
      <c r="L8226">
        <v>0</v>
      </c>
      <c r="M8226" t="s">
        <v>17487</v>
      </c>
      <c r="N8226" t="s">
        <v>8939</v>
      </c>
      <c r="O8226" t="s">
        <v>8940</v>
      </c>
      <c r="P8226" t="s">
        <v>8941</v>
      </c>
    </row>
    <row r="8227" spans="1:16" x14ac:dyDescent="0.35">
      <c r="A8227" t="s">
        <v>107</v>
      </c>
      <c r="B8227">
        <v>1700702245</v>
      </c>
      <c r="C8227" t="s">
        <v>20</v>
      </c>
      <c r="D8227" t="s">
        <v>17</v>
      </c>
      <c r="E8227">
        <v>35134</v>
      </c>
      <c r="F8227" s="9">
        <v>46235</v>
      </c>
      <c r="G8227" t="s">
        <v>5</v>
      </c>
      <c r="H8227" s="8">
        <v>0.48194444444444445</v>
      </c>
      <c r="I8227" s="8">
        <v>0.55833333333333335</v>
      </c>
      <c r="J8227">
        <v>2</v>
      </c>
      <c r="K8227" t="s">
        <v>128</v>
      </c>
      <c r="L8227">
        <v>6</v>
      </c>
      <c r="M8227" t="s">
        <v>129</v>
      </c>
      <c r="N8227" t="s">
        <v>2093</v>
      </c>
      <c r="O8227" t="s">
        <v>2094</v>
      </c>
      <c r="P8227" t="s">
        <v>2095</v>
      </c>
    </row>
    <row r="8228" spans="1:16" x14ac:dyDescent="0.35">
      <c r="A8228" t="s">
        <v>107</v>
      </c>
      <c r="B8228">
        <v>1700702245</v>
      </c>
      <c r="C8228" t="s">
        <v>20</v>
      </c>
      <c r="D8228" t="s">
        <v>17</v>
      </c>
      <c r="E8228">
        <v>35134</v>
      </c>
      <c r="F8228" s="9">
        <v>46235</v>
      </c>
      <c r="G8228" t="s">
        <v>5</v>
      </c>
      <c r="H8228" s="8">
        <v>0.56527777777777777</v>
      </c>
      <c r="I8228" s="8">
        <v>0.65555555555555556</v>
      </c>
      <c r="J8228">
        <v>2</v>
      </c>
      <c r="K8228" t="s">
        <v>128</v>
      </c>
      <c r="L8228">
        <v>6</v>
      </c>
      <c r="M8228" t="s">
        <v>129</v>
      </c>
      <c r="N8228" t="s">
        <v>2096</v>
      </c>
      <c r="O8228" t="s">
        <v>2091</v>
      </c>
      <c r="P8228" t="s">
        <v>2092</v>
      </c>
    </row>
    <row r="8229" spans="1:16" x14ac:dyDescent="0.35">
      <c r="A8229" t="s">
        <v>107</v>
      </c>
      <c r="B8229">
        <v>1700702245</v>
      </c>
      <c r="C8229" t="s">
        <v>20</v>
      </c>
      <c r="D8229" t="s">
        <v>17</v>
      </c>
      <c r="E8229">
        <v>35134</v>
      </c>
      <c r="F8229" s="9">
        <v>46235</v>
      </c>
      <c r="G8229" t="s">
        <v>5</v>
      </c>
      <c r="H8229" s="8">
        <v>0.66249999999999998</v>
      </c>
      <c r="I8229" s="8">
        <v>0.68333333333333335</v>
      </c>
      <c r="J8229">
        <v>1</v>
      </c>
      <c r="K8229" t="s">
        <v>128</v>
      </c>
      <c r="L8229">
        <v>2</v>
      </c>
      <c r="M8229" t="s">
        <v>129</v>
      </c>
      <c r="N8229" t="s">
        <v>2100</v>
      </c>
      <c r="O8229" t="s">
        <v>2101</v>
      </c>
      <c r="P8229" t="s">
        <v>2102</v>
      </c>
    </row>
    <row r="8230" spans="1:16" x14ac:dyDescent="0.35">
      <c r="A8230" t="s">
        <v>107</v>
      </c>
      <c r="B8230">
        <v>1700702245</v>
      </c>
      <c r="C8230" t="s">
        <v>20</v>
      </c>
      <c r="D8230" t="s">
        <v>17</v>
      </c>
      <c r="E8230">
        <v>35134</v>
      </c>
      <c r="F8230" s="9">
        <v>46235</v>
      </c>
      <c r="G8230" t="s">
        <v>5</v>
      </c>
      <c r="H8230" s="8">
        <v>0.69027777777777777</v>
      </c>
      <c r="I8230" s="8">
        <v>0.70416666666666672</v>
      </c>
      <c r="J8230">
        <v>0</v>
      </c>
      <c r="K8230" t="s">
        <v>128</v>
      </c>
      <c r="L8230">
        <v>1</v>
      </c>
      <c r="M8230" t="s">
        <v>129</v>
      </c>
      <c r="N8230" t="s">
        <v>6047</v>
      </c>
      <c r="O8230" t="s">
        <v>2098</v>
      </c>
      <c r="P8230" t="s">
        <v>2099</v>
      </c>
    </row>
    <row r="8231" spans="1:16" x14ac:dyDescent="0.35">
      <c r="A8231" t="s">
        <v>107</v>
      </c>
      <c r="B8231">
        <v>1700702245</v>
      </c>
      <c r="C8231" t="s">
        <v>20</v>
      </c>
      <c r="D8231" t="s">
        <v>17</v>
      </c>
      <c r="E8231">
        <v>35134</v>
      </c>
      <c r="F8231" s="9">
        <v>46235</v>
      </c>
      <c r="G8231" t="s">
        <v>5</v>
      </c>
      <c r="H8231" s="8">
        <v>0.71111111111111114</v>
      </c>
      <c r="I8231" s="8">
        <v>0.7319444444444444</v>
      </c>
      <c r="J8231">
        <v>0</v>
      </c>
      <c r="K8231" t="s">
        <v>128</v>
      </c>
      <c r="L8231">
        <v>1</v>
      </c>
      <c r="M8231" t="s">
        <v>129</v>
      </c>
      <c r="N8231" t="s">
        <v>2096</v>
      </c>
      <c r="O8231" t="s">
        <v>2091</v>
      </c>
      <c r="P8231" t="s">
        <v>2092</v>
      </c>
    </row>
    <row r="8232" spans="1:16" x14ac:dyDescent="0.35">
      <c r="A8232" t="s">
        <v>107</v>
      </c>
      <c r="B8232">
        <v>1700702245</v>
      </c>
      <c r="C8232" t="s">
        <v>20</v>
      </c>
      <c r="D8232" t="s">
        <v>17</v>
      </c>
      <c r="E8232">
        <v>35134</v>
      </c>
      <c r="F8232" s="9">
        <v>46235</v>
      </c>
      <c r="G8232" t="s">
        <v>5</v>
      </c>
      <c r="H8232" s="8">
        <v>0.73888888888888893</v>
      </c>
      <c r="I8232" s="8">
        <v>0.73888888888888893</v>
      </c>
      <c r="J8232">
        <v>0</v>
      </c>
      <c r="K8232" t="s">
        <v>145</v>
      </c>
      <c r="L8232">
        <v>0</v>
      </c>
      <c r="M8232" t="s">
        <v>17781</v>
      </c>
      <c r="N8232" t="s">
        <v>8939</v>
      </c>
      <c r="O8232" t="s">
        <v>8940</v>
      </c>
      <c r="P8232" t="s">
        <v>8941</v>
      </c>
    </row>
    <row r="8233" spans="1:16" x14ac:dyDescent="0.35">
      <c r="A8233" t="s">
        <v>107</v>
      </c>
      <c r="B8233">
        <v>1700702245</v>
      </c>
      <c r="C8233" t="s">
        <v>20</v>
      </c>
      <c r="D8233" t="s">
        <v>17</v>
      </c>
      <c r="E8233">
        <v>35134</v>
      </c>
      <c r="F8233" s="9">
        <v>46235</v>
      </c>
      <c r="G8233" t="s">
        <v>5</v>
      </c>
      <c r="H8233" s="8">
        <v>0.74583333333333335</v>
      </c>
      <c r="I8233" s="8">
        <v>0.76666666666666672</v>
      </c>
      <c r="J8233">
        <v>1</v>
      </c>
      <c r="K8233" t="s">
        <v>128</v>
      </c>
      <c r="L8233">
        <v>2</v>
      </c>
      <c r="M8233" t="s">
        <v>129</v>
      </c>
      <c r="N8233" t="s">
        <v>2087</v>
      </c>
      <c r="O8233" t="s">
        <v>2088</v>
      </c>
      <c r="P8233" t="s">
        <v>2089</v>
      </c>
    </row>
    <row r="8234" spans="1:16" x14ac:dyDescent="0.35">
      <c r="A8234" t="s">
        <v>107</v>
      </c>
      <c r="B8234">
        <v>1700702245</v>
      </c>
      <c r="C8234" t="s">
        <v>20</v>
      </c>
      <c r="D8234" t="s">
        <v>17</v>
      </c>
      <c r="E8234">
        <v>35134</v>
      </c>
      <c r="F8234" s="9">
        <v>46235</v>
      </c>
      <c r="G8234" t="s">
        <v>5</v>
      </c>
      <c r="H8234" s="8">
        <v>0.77361111111111114</v>
      </c>
      <c r="I8234" s="8">
        <v>0.77361111111111114</v>
      </c>
      <c r="J8234">
        <v>0</v>
      </c>
      <c r="K8234" t="s">
        <v>145</v>
      </c>
      <c r="L8234">
        <v>0</v>
      </c>
      <c r="M8234" t="s">
        <v>17361</v>
      </c>
      <c r="N8234" t="s">
        <v>2084</v>
      </c>
      <c r="O8234" t="s">
        <v>2085</v>
      </c>
      <c r="P8234" t="s">
        <v>2086</v>
      </c>
    </row>
    <row r="8235" spans="1:16" x14ac:dyDescent="0.35">
      <c r="A8235" t="s">
        <v>107</v>
      </c>
      <c r="B8235">
        <v>1700702245</v>
      </c>
      <c r="C8235" t="s">
        <v>20</v>
      </c>
      <c r="D8235" t="s">
        <v>17</v>
      </c>
      <c r="E8235">
        <v>35134</v>
      </c>
      <c r="F8235" s="9">
        <v>46235</v>
      </c>
      <c r="G8235" t="s">
        <v>5</v>
      </c>
      <c r="H8235" s="8">
        <v>0.78055555555555556</v>
      </c>
      <c r="I8235" s="8">
        <v>0.7944444444444444</v>
      </c>
      <c r="J8235">
        <v>0</v>
      </c>
      <c r="K8235" t="s">
        <v>128</v>
      </c>
      <c r="L8235">
        <v>1</v>
      </c>
      <c r="M8235" t="s">
        <v>129</v>
      </c>
      <c r="N8235" t="s">
        <v>2078</v>
      </c>
      <c r="O8235" t="s">
        <v>2079</v>
      </c>
      <c r="P8235" t="s">
        <v>2080</v>
      </c>
    </row>
    <row r="8236" spans="1:16" x14ac:dyDescent="0.35">
      <c r="A8236" t="s">
        <v>107</v>
      </c>
      <c r="B8236">
        <v>1700702245</v>
      </c>
      <c r="C8236" t="s">
        <v>20</v>
      </c>
      <c r="D8236" t="s">
        <v>17</v>
      </c>
      <c r="E8236">
        <v>35134</v>
      </c>
      <c r="F8236" s="9">
        <v>46236</v>
      </c>
      <c r="G8236" t="s">
        <v>6</v>
      </c>
      <c r="H8236" s="8">
        <v>0.39166666666666666</v>
      </c>
      <c r="I8236" s="8">
        <v>0.39166666666666666</v>
      </c>
      <c r="J8236">
        <v>0</v>
      </c>
      <c r="K8236" t="s">
        <v>145</v>
      </c>
      <c r="L8236">
        <v>0</v>
      </c>
      <c r="M8236" t="s">
        <v>17552</v>
      </c>
      <c r="N8236" t="s">
        <v>7996</v>
      </c>
      <c r="O8236" t="s">
        <v>7997</v>
      </c>
      <c r="P8236" t="s">
        <v>7998</v>
      </c>
    </row>
    <row r="8237" spans="1:16" x14ac:dyDescent="0.35">
      <c r="A8237" t="s">
        <v>107</v>
      </c>
      <c r="B8237">
        <v>1700702245</v>
      </c>
      <c r="C8237" t="s">
        <v>20</v>
      </c>
      <c r="D8237" t="s">
        <v>17</v>
      </c>
      <c r="E8237">
        <v>35134</v>
      </c>
      <c r="F8237" s="9">
        <v>46236</v>
      </c>
      <c r="G8237" t="s">
        <v>6</v>
      </c>
      <c r="H8237" s="8">
        <v>0.39861111111111114</v>
      </c>
      <c r="I8237" s="8">
        <v>0.39861111111111114</v>
      </c>
      <c r="J8237">
        <v>0</v>
      </c>
      <c r="K8237" t="s">
        <v>145</v>
      </c>
      <c r="L8237">
        <v>0</v>
      </c>
      <c r="M8237" t="s">
        <v>16684</v>
      </c>
      <c r="N8237" t="s">
        <v>5908</v>
      </c>
      <c r="O8237" t="s">
        <v>5909</v>
      </c>
      <c r="P8237" t="s">
        <v>5910</v>
      </c>
    </row>
    <row r="8238" spans="1:16" x14ac:dyDescent="0.35">
      <c r="A8238" t="s">
        <v>107</v>
      </c>
      <c r="B8238">
        <v>1700702245</v>
      </c>
      <c r="C8238" t="s">
        <v>20</v>
      </c>
      <c r="D8238" t="s">
        <v>17</v>
      </c>
      <c r="E8238">
        <v>35134</v>
      </c>
      <c r="F8238" s="9">
        <v>46236</v>
      </c>
      <c r="G8238" t="s">
        <v>6</v>
      </c>
      <c r="H8238" s="8">
        <v>0.40555555555555556</v>
      </c>
      <c r="I8238" s="8">
        <v>0.40555555555555556</v>
      </c>
      <c r="J8238">
        <v>0</v>
      </c>
      <c r="K8238" t="s">
        <v>145</v>
      </c>
      <c r="L8238">
        <v>0</v>
      </c>
      <c r="M8238" t="s">
        <v>16768</v>
      </c>
      <c r="N8238" t="s">
        <v>2010</v>
      </c>
      <c r="O8238" t="s">
        <v>2011</v>
      </c>
      <c r="P8238" t="s">
        <v>2012</v>
      </c>
    </row>
    <row r="8239" spans="1:16" x14ac:dyDescent="0.35">
      <c r="A8239" t="s">
        <v>107</v>
      </c>
      <c r="B8239">
        <v>1700702245</v>
      </c>
      <c r="C8239" t="s">
        <v>20</v>
      </c>
      <c r="D8239" t="s">
        <v>17</v>
      </c>
      <c r="E8239">
        <v>35134</v>
      </c>
      <c r="F8239" s="9">
        <v>46236</v>
      </c>
      <c r="G8239" t="s">
        <v>6</v>
      </c>
      <c r="H8239" s="8">
        <v>0.41249999999999998</v>
      </c>
      <c r="I8239" s="8">
        <v>0.41249999999999998</v>
      </c>
      <c r="J8239">
        <v>0</v>
      </c>
      <c r="K8239" t="s">
        <v>145</v>
      </c>
      <c r="L8239">
        <v>0</v>
      </c>
      <c r="M8239" t="s">
        <v>16534</v>
      </c>
      <c r="N8239" t="s">
        <v>8921</v>
      </c>
      <c r="O8239" t="s">
        <v>8922</v>
      </c>
      <c r="P8239" t="s">
        <v>8923</v>
      </c>
    </row>
    <row r="8240" spans="1:16" x14ac:dyDescent="0.35">
      <c r="A8240" t="s">
        <v>107</v>
      </c>
      <c r="B8240">
        <v>1700702245</v>
      </c>
      <c r="C8240" t="s">
        <v>20</v>
      </c>
      <c r="D8240" t="s">
        <v>17</v>
      </c>
      <c r="E8240">
        <v>35134</v>
      </c>
      <c r="F8240" s="9">
        <v>46236</v>
      </c>
      <c r="G8240" t="s">
        <v>6</v>
      </c>
      <c r="H8240" s="8">
        <v>0.41944444444444445</v>
      </c>
      <c r="I8240" s="8">
        <v>0.41944444444444445</v>
      </c>
      <c r="J8240">
        <v>0</v>
      </c>
      <c r="K8240" t="s">
        <v>145</v>
      </c>
      <c r="L8240">
        <v>0</v>
      </c>
      <c r="M8240" t="s">
        <v>16799</v>
      </c>
      <c r="N8240" t="s">
        <v>2045</v>
      </c>
      <c r="O8240" t="s">
        <v>2046</v>
      </c>
      <c r="P8240" t="s">
        <v>2047</v>
      </c>
    </row>
    <row r="8241" spans="1:16" x14ac:dyDescent="0.35">
      <c r="A8241" t="s">
        <v>107</v>
      </c>
      <c r="B8241">
        <v>1700702245</v>
      </c>
      <c r="C8241" t="s">
        <v>20</v>
      </c>
      <c r="D8241" t="s">
        <v>17</v>
      </c>
      <c r="E8241">
        <v>35134</v>
      </c>
      <c r="F8241" s="9">
        <v>46236</v>
      </c>
      <c r="G8241" t="s">
        <v>6</v>
      </c>
      <c r="H8241" s="8">
        <v>0.42638888888888887</v>
      </c>
      <c r="I8241" s="8">
        <v>0.43333333333333335</v>
      </c>
      <c r="J8241">
        <v>0</v>
      </c>
      <c r="K8241" t="s">
        <v>128</v>
      </c>
      <c r="L8241">
        <v>1</v>
      </c>
      <c r="M8241" t="s">
        <v>129</v>
      </c>
      <c r="N8241" t="s">
        <v>2013</v>
      </c>
      <c r="O8241" t="s">
        <v>2014</v>
      </c>
      <c r="P8241" t="s">
        <v>2015</v>
      </c>
    </row>
    <row r="8242" spans="1:16" x14ac:dyDescent="0.35">
      <c r="A8242" t="s">
        <v>107</v>
      </c>
      <c r="B8242">
        <v>1700702245</v>
      </c>
      <c r="C8242" t="s">
        <v>20</v>
      </c>
      <c r="D8242" t="s">
        <v>17</v>
      </c>
      <c r="E8242">
        <v>35134</v>
      </c>
      <c r="F8242" s="9">
        <v>46236</v>
      </c>
      <c r="G8242" t="s">
        <v>6</v>
      </c>
      <c r="H8242" s="8">
        <v>0.44027777777777777</v>
      </c>
      <c r="I8242" s="8">
        <v>0.44027777777777777</v>
      </c>
      <c r="J8242">
        <v>0</v>
      </c>
      <c r="K8242" t="s">
        <v>145</v>
      </c>
      <c r="L8242">
        <v>0</v>
      </c>
      <c r="M8242" t="s">
        <v>22671</v>
      </c>
      <c r="N8242" t="s">
        <v>2075</v>
      </c>
      <c r="O8242" t="s">
        <v>2076</v>
      </c>
      <c r="P8242" t="s">
        <v>2077</v>
      </c>
    </row>
    <row r="8243" spans="1:16" x14ac:dyDescent="0.35">
      <c r="A8243" t="s">
        <v>107</v>
      </c>
      <c r="B8243">
        <v>1700702245</v>
      </c>
      <c r="C8243" t="s">
        <v>20</v>
      </c>
      <c r="D8243" t="s">
        <v>17</v>
      </c>
      <c r="E8243">
        <v>35134</v>
      </c>
      <c r="F8243" s="9">
        <v>46236</v>
      </c>
      <c r="G8243" t="s">
        <v>6</v>
      </c>
      <c r="H8243" s="8">
        <v>0.4548611111111111</v>
      </c>
      <c r="I8243" s="8">
        <v>0.4548611111111111</v>
      </c>
      <c r="J8243">
        <v>0</v>
      </c>
      <c r="K8243" t="s">
        <v>145</v>
      </c>
      <c r="L8243">
        <v>0</v>
      </c>
      <c r="M8243" t="s">
        <v>22672</v>
      </c>
      <c r="N8243" t="s">
        <v>771</v>
      </c>
      <c r="O8243" t="s">
        <v>772</v>
      </c>
      <c r="P8243" t="s">
        <v>773</v>
      </c>
    </row>
    <row r="8244" spans="1:16" x14ac:dyDescent="0.35">
      <c r="A8244" t="s">
        <v>107</v>
      </c>
      <c r="B8244">
        <v>1700702245</v>
      </c>
      <c r="C8244" t="s">
        <v>20</v>
      </c>
      <c r="D8244" t="s">
        <v>17</v>
      </c>
      <c r="E8244">
        <v>35134</v>
      </c>
      <c r="F8244" s="9">
        <v>46236</v>
      </c>
      <c r="G8244" t="s">
        <v>6</v>
      </c>
      <c r="H8244" s="8">
        <v>0.46111111111111114</v>
      </c>
      <c r="I8244" s="8">
        <v>0.49583333333333335</v>
      </c>
      <c r="J8244">
        <v>1</v>
      </c>
      <c r="K8244" t="s">
        <v>128</v>
      </c>
      <c r="L8244">
        <v>2</v>
      </c>
      <c r="M8244" t="s">
        <v>129</v>
      </c>
      <c r="N8244" t="s">
        <v>2106</v>
      </c>
      <c r="O8244" t="s">
        <v>2107</v>
      </c>
      <c r="P8244" t="s">
        <v>2108</v>
      </c>
    </row>
    <row r="8245" spans="1:16" x14ac:dyDescent="0.35">
      <c r="A8245" t="s">
        <v>107</v>
      </c>
      <c r="B8245">
        <v>1700702245</v>
      </c>
      <c r="C8245" t="s">
        <v>20</v>
      </c>
      <c r="D8245" t="s">
        <v>17</v>
      </c>
      <c r="E8245">
        <v>35134</v>
      </c>
      <c r="F8245" s="9">
        <v>46236</v>
      </c>
      <c r="G8245" t="s">
        <v>6</v>
      </c>
      <c r="H8245" s="8">
        <v>0.50277777777777777</v>
      </c>
      <c r="I8245" s="8">
        <v>0.50277777777777777</v>
      </c>
      <c r="J8245">
        <v>0</v>
      </c>
      <c r="K8245" t="s">
        <v>145</v>
      </c>
      <c r="L8245">
        <v>0</v>
      </c>
      <c r="M8245" t="s">
        <v>16734</v>
      </c>
      <c r="N8245" t="s">
        <v>710</v>
      </c>
      <c r="O8245" t="s">
        <v>711</v>
      </c>
      <c r="P8245" t="s">
        <v>712</v>
      </c>
    </row>
    <row r="8246" spans="1:16" x14ac:dyDescent="0.35">
      <c r="A8246" t="s">
        <v>107</v>
      </c>
      <c r="B8246">
        <v>1700702245</v>
      </c>
      <c r="C8246" t="s">
        <v>20</v>
      </c>
      <c r="D8246" t="s">
        <v>17</v>
      </c>
      <c r="E8246">
        <v>35134</v>
      </c>
      <c r="F8246" s="9">
        <v>46236</v>
      </c>
      <c r="G8246" t="s">
        <v>6</v>
      </c>
      <c r="H8246" s="8">
        <v>0.50972222222222219</v>
      </c>
      <c r="I8246" s="8">
        <v>0.55138888888888893</v>
      </c>
      <c r="J8246">
        <v>1</v>
      </c>
      <c r="K8246" t="s">
        <v>128</v>
      </c>
      <c r="L8246">
        <v>3</v>
      </c>
      <c r="M8246" t="s">
        <v>129</v>
      </c>
      <c r="N8246" t="s">
        <v>8890</v>
      </c>
      <c r="O8246" t="s">
        <v>8891</v>
      </c>
      <c r="P8246" t="s">
        <v>8892</v>
      </c>
    </row>
    <row r="8247" spans="1:16" x14ac:dyDescent="0.35">
      <c r="A8247" t="s">
        <v>107</v>
      </c>
      <c r="B8247">
        <v>1700702245</v>
      </c>
      <c r="C8247" t="s">
        <v>20</v>
      </c>
      <c r="D8247" t="s">
        <v>17</v>
      </c>
      <c r="E8247">
        <v>35134</v>
      </c>
      <c r="F8247" s="9">
        <v>46236</v>
      </c>
      <c r="G8247" t="s">
        <v>6</v>
      </c>
      <c r="H8247" s="8">
        <v>0.55833333333333335</v>
      </c>
      <c r="I8247" s="8">
        <v>0.55833333333333335</v>
      </c>
      <c r="J8247">
        <v>0</v>
      </c>
      <c r="K8247" t="s">
        <v>145</v>
      </c>
      <c r="L8247">
        <v>0</v>
      </c>
      <c r="M8247" t="s">
        <v>16564</v>
      </c>
      <c r="N8247" t="s">
        <v>22673</v>
      </c>
      <c r="O8247" t="s">
        <v>22674</v>
      </c>
      <c r="P8247" t="s">
        <v>22675</v>
      </c>
    </row>
    <row r="8248" spans="1:16" x14ac:dyDescent="0.35">
      <c r="A8248" t="s">
        <v>107</v>
      </c>
      <c r="B8248">
        <v>1700702245</v>
      </c>
      <c r="C8248" t="s">
        <v>20</v>
      </c>
      <c r="D8248" t="s">
        <v>17</v>
      </c>
      <c r="E8248">
        <v>35134</v>
      </c>
      <c r="F8248" s="9">
        <v>46236</v>
      </c>
      <c r="G8248" t="s">
        <v>6</v>
      </c>
      <c r="H8248" s="8">
        <v>0.56527777777777777</v>
      </c>
      <c r="I8248" s="8">
        <v>0.56527777777777777</v>
      </c>
      <c r="J8248">
        <v>0</v>
      </c>
      <c r="K8248" t="s">
        <v>145</v>
      </c>
      <c r="L8248">
        <v>0</v>
      </c>
      <c r="M8248" t="s">
        <v>16564</v>
      </c>
      <c r="N8248" t="s">
        <v>8896</v>
      </c>
      <c r="O8248" t="s">
        <v>8897</v>
      </c>
      <c r="P8248" t="s">
        <v>8898</v>
      </c>
    </row>
    <row r="8249" spans="1:16" x14ac:dyDescent="0.35">
      <c r="A8249" t="s">
        <v>107</v>
      </c>
      <c r="B8249">
        <v>1700702245</v>
      </c>
      <c r="C8249" t="s">
        <v>20</v>
      </c>
      <c r="D8249" t="s">
        <v>17</v>
      </c>
      <c r="E8249">
        <v>35134</v>
      </c>
      <c r="F8249" s="9">
        <v>46236</v>
      </c>
      <c r="G8249" t="s">
        <v>6</v>
      </c>
      <c r="H8249" s="8">
        <v>0.57222222222222219</v>
      </c>
      <c r="I8249" s="8">
        <v>0.57222222222222219</v>
      </c>
      <c r="J8249">
        <v>0</v>
      </c>
      <c r="K8249" t="s">
        <v>145</v>
      </c>
      <c r="L8249">
        <v>0</v>
      </c>
      <c r="M8249" t="s">
        <v>18251</v>
      </c>
      <c r="N8249" t="s">
        <v>22673</v>
      </c>
      <c r="O8249" t="s">
        <v>22674</v>
      </c>
      <c r="P8249" t="s">
        <v>22675</v>
      </c>
    </row>
    <row r="8250" spans="1:16" x14ac:dyDescent="0.35">
      <c r="A8250" t="s">
        <v>107</v>
      </c>
      <c r="B8250">
        <v>1700702245</v>
      </c>
      <c r="C8250" t="s">
        <v>20</v>
      </c>
      <c r="D8250" t="s">
        <v>17</v>
      </c>
      <c r="E8250">
        <v>35134</v>
      </c>
      <c r="F8250" s="9">
        <v>46236</v>
      </c>
      <c r="G8250" t="s">
        <v>6</v>
      </c>
      <c r="H8250" s="8">
        <v>0.57916666666666672</v>
      </c>
      <c r="I8250" s="8">
        <v>0.6694444444444444</v>
      </c>
      <c r="J8250">
        <v>2</v>
      </c>
      <c r="K8250" t="s">
        <v>128</v>
      </c>
      <c r="L8250">
        <v>6</v>
      </c>
      <c r="M8250" t="s">
        <v>129</v>
      </c>
      <c r="N8250" t="s">
        <v>8890</v>
      </c>
      <c r="O8250" t="s">
        <v>8891</v>
      </c>
      <c r="P8250" t="s">
        <v>8892</v>
      </c>
    </row>
    <row r="8251" spans="1:16" x14ac:dyDescent="0.35">
      <c r="A8251" t="s">
        <v>107</v>
      </c>
      <c r="B8251">
        <v>1700702245</v>
      </c>
      <c r="C8251" t="s">
        <v>20</v>
      </c>
      <c r="D8251" t="s">
        <v>17</v>
      </c>
      <c r="E8251">
        <v>35134</v>
      </c>
      <c r="F8251" s="9">
        <v>46236</v>
      </c>
      <c r="G8251" t="s">
        <v>6</v>
      </c>
      <c r="H8251" s="8">
        <v>0.67638888888888893</v>
      </c>
      <c r="I8251" s="8">
        <v>0.67638888888888893</v>
      </c>
      <c r="J8251">
        <v>0</v>
      </c>
      <c r="K8251" t="s">
        <v>145</v>
      </c>
      <c r="L8251">
        <v>0</v>
      </c>
      <c r="M8251" t="s">
        <v>17571</v>
      </c>
      <c r="N8251" t="s">
        <v>8918</v>
      </c>
      <c r="O8251" t="s">
        <v>8919</v>
      </c>
      <c r="P8251" t="s">
        <v>8920</v>
      </c>
    </row>
    <row r="8252" spans="1:16" x14ac:dyDescent="0.35">
      <c r="A8252" t="s">
        <v>107</v>
      </c>
      <c r="B8252">
        <v>1700702245</v>
      </c>
      <c r="C8252" t="s">
        <v>20</v>
      </c>
      <c r="D8252" t="s">
        <v>17</v>
      </c>
      <c r="E8252">
        <v>35134</v>
      </c>
      <c r="F8252" s="9">
        <v>46236</v>
      </c>
      <c r="G8252" t="s">
        <v>6</v>
      </c>
      <c r="H8252" s="8">
        <v>0.68333333333333335</v>
      </c>
      <c r="I8252" s="8">
        <v>0.68333333333333335</v>
      </c>
      <c r="J8252">
        <v>0</v>
      </c>
      <c r="K8252" t="s">
        <v>145</v>
      </c>
      <c r="L8252">
        <v>0</v>
      </c>
      <c r="M8252" t="s">
        <v>16714</v>
      </c>
      <c r="N8252" t="s">
        <v>710</v>
      </c>
      <c r="O8252" t="s">
        <v>711</v>
      </c>
      <c r="P8252" t="s">
        <v>712</v>
      </c>
    </row>
    <row r="8253" spans="1:16" x14ac:dyDescent="0.35">
      <c r="A8253" t="s">
        <v>107</v>
      </c>
      <c r="B8253">
        <v>1700702245</v>
      </c>
      <c r="C8253" t="s">
        <v>20</v>
      </c>
      <c r="D8253" t="s">
        <v>17</v>
      </c>
      <c r="E8253">
        <v>35134</v>
      </c>
      <c r="F8253" s="9">
        <v>46236</v>
      </c>
      <c r="G8253" t="s">
        <v>6</v>
      </c>
      <c r="H8253" s="8">
        <v>0.69027777777777777</v>
      </c>
      <c r="I8253" s="8">
        <v>0.69027777777777777</v>
      </c>
      <c r="J8253">
        <v>0</v>
      </c>
      <c r="K8253" t="s">
        <v>145</v>
      </c>
      <c r="L8253">
        <v>0</v>
      </c>
      <c r="M8253" t="s">
        <v>17996</v>
      </c>
      <c r="N8253" t="s">
        <v>2081</v>
      </c>
      <c r="O8253" t="s">
        <v>2082</v>
      </c>
      <c r="P8253" t="s">
        <v>2083</v>
      </c>
    </row>
    <row r="8254" spans="1:16" x14ac:dyDescent="0.35">
      <c r="A8254" t="s">
        <v>107</v>
      </c>
      <c r="B8254">
        <v>1700702245</v>
      </c>
      <c r="C8254" t="s">
        <v>20</v>
      </c>
      <c r="D8254" t="s">
        <v>17</v>
      </c>
      <c r="E8254">
        <v>35134</v>
      </c>
      <c r="F8254" s="9">
        <v>46236</v>
      </c>
      <c r="G8254" t="s">
        <v>6</v>
      </c>
      <c r="H8254" s="8">
        <v>0.69722222222222219</v>
      </c>
      <c r="I8254" s="8">
        <v>0.69722222222222219</v>
      </c>
      <c r="J8254">
        <v>0</v>
      </c>
      <c r="K8254" t="s">
        <v>145</v>
      </c>
      <c r="L8254">
        <v>0</v>
      </c>
      <c r="M8254" t="s">
        <v>17522</v>
      </c>
      <c r="N8254" t="s">
        <v>2103</v>
      </c>
      <c r="O8254" t="s">
        <v>2104</v>
      </c>
      <c r="P8254" t="s">
        <v>2105</v>
      </c>
    </row>
    <row r="8255" spans="1:16" x14ac:dyDescent="0.35">
      <c r="A8255" t="s">
        <v>107</v>
      </c>
      <c r="B8255">
        <v>1700702245</v>
      </c>
      <c r="C8255" t="s">
        <v>20</v>
      </c>
      <c r="D8255" t="s">
        <v>17</v>
      </c>
      <c r="E8255">
        <v>35134</v>
      </c>
      <c r="F8255" s="9">
        <v>46236</v>
      </c>
      <c r="G8255" t="s">
        <v>6</v>
      </c>
      <c r="H8255" s="8">
        <v>0.70416666666666672</v>
      </c>
      <c r="I8255" s="8">
        <v>0.75277777777777777</v>
      </c>
      <c r="J8255">
        <v>1</v>
      </c>
      <c r="K8255" t="s">
        <v>128</v>
      </c>
      <c r="L8255">
        <v>4</v>
      </c>
      <c r="M8255" t="s">
        <v>129</v>
      </c>
      <c r="N8255" t="s">
        <v>2087</v>
      </c>
      <c r="O8255" t="s">
        <v>2088</v>
      </c>
      <c r="P8255" t="s">
        <v>2089</v>
      </c>
    </row>
    <row r="8256" spans="1:16" x14ac:dyDescent="0.35">
      <c r="A8256" t="s">
        <v>107</v>
      </c>
      <c r="B8256">
        <v>1700702245</v>
      </c>
      <c r="C8256" t="s">
        <v>20</v>
      </c>
      <c r="D8256" t="s">
        <v>17</v>
      </c>
      <c r="E8256">
        <v>35134</v>
      </c>
      <c r="F8256" s="9">
        <v>46236</v>
      </c>
      <c r="G8256" t="s">
        <v>6</v>
      </c>
      <c r="H8256" s="8">
        <v>0.75972222222222219</v>
      </c>
      <c r="I8256" s="8">
        <v>0.75972222222222219</v>
      </c>
      <c r="J8256">
        <v>0</v>
      </c>
      <c r="K8256" t="s">
        <v>145</v>
      </c>
      <c r="L8256">
        <v>0</v>
      </c>
      <c r="M8256" t="s">
        <v>17921</v>
      </c>
      <c r="N8256" t="s">
        <v>22676</v>
      </c>
      <c r="O8256" t="s">
        <v>22677</v>
      </c>
      <c r="P8256" t="s">
        <v>22678</v>
      </c>
    </row>
    <row r="8257" spans="1:16" x14ac:dyDescent="0.35">
      <c r="A8257" t="s">
        <v>107</v>
      </c>
      <c r="B8257">
        <v>1700702245</v>
      </c>
      <c r="C8257" t="s">
        <v>20</v>
      </c>
      <c r="D8257" t="s">
        <v>17</v>
      </c>
      <c r="E8257">
        <v>35134</v>
      </c>
      <c r="F8257" s="9">
        <v>46236</v>
      </c>
      <c r="G8257" t="s">
        <v>6</v>
      </c>
      <c r="H8257" s="8">
        <v>0.76666666666666672</v>
      </c>
      <c r="I8257" s="8">
        <v>0.78749999999999998</v>
      </c>
      <c r="J8257">
        <v>0</v>
      </c>
      <c r="K8257" t="s">
        <v>128</v>
      </c>
      <c r="L8257">
        <v>1</v>
      </c>
      <c r="M8257" t="s">
        <v>129</v>
      </c>
      <c r="N8257" t="s">
        <v>2096</v>
      </c>
      <c r="O8257" t="s">
        <v>2091</v>
      </c>
      <c r="P8257" t="s">
        <v>2092</v>
      </c>
    </row>
    <row r="8258" spans="1:16" x14ac:dyDescent="0.35">
      <c r="A8258" t="s">
        <v>107</v>
      </c>
      <c r="B8258">
        <v>1700702245</v>
      </c>
      <c r="C8258" t="s">
        <v>20</v>
      </c>
      <c r="D8258" t="s">
        <v>17</v>
      </c>
      <c r="E8258">
        <v>35134</v>
      </c>
      <c r="F8258" s="9">
        <v>46237</v>
      </c>
      <c r="G8258" t="s">
        <v>4704</v>
      </c>
      <c r="H8258" s="8">
        <v>0.37777777777777777</v>
      </c>
      <c r="I8258" s="8">
        <v>0.37777777777777777</v>
      </c>
      <c r="J8258">
        <v>0</v>
      </c>
      <c r="K8258" t="s">
        <v>145</v>
      </c>
      <c r="L8258">
        <v>0</v>
      </c>
      <c r="M8258" t="s">
        <v>18791</v>
      </c>
      <c r="N8258" t="s">
        <v>2013</v>
      </c>
      <c r="O8258" t="s">
        <v>2014</v>
      </c>
      <c r="P8258" t="s">
        <v>2015</v>
      </c>
    </row>
    <row r="8259" spans="1:16" x14ac:dyDescent="0.35">
      <c r="A8259" t="s">
        <v>107</v>
      </c>
      <c r="B8259">
        <v>1700702245</v>
      </c>
      <c r="C8259" t="s">
        <v>20</v>
      </c>
      <c r="D8259" t="s">
        <v>17</v>
      </c>
      <c r="E8259">
        <v>35134</v>
      </c>
      <c r="F8259" s="9">
        <v>46237</v>
      </c>
      <c r="G8259" t="s">
        <v>4704</v>
      </c>
      <c r="H8259" s="8">
        <v>0.38472222222222224</v>
      </c>
      <c r="I8259" s="8">
        <v>0.38472222222222224</v>
      </c>
      <c r="J8259">
        <v>0</v>
      </c>
      <c r="K8259" t="s">
        <v>145</v>
      </c>
      <c r="L8259">
        <v>0</v>
      </c>
      <c r="M8259" t="s">
        <v>18149</v>
      </c>
      <c r="N8259" t="s">
        <v>2075</v>
      </c>
      <c r="O8259" t="s">
        <v>2076</v>
      </c>
      <c r="P8259" t="s">
        <v>2077</v>
      </c>
    </row>
    <row r="8260" spans="1:16" x14ac:dyDescent="0.35">
      <c r="A8260" t="s">
        <v>107</v>
      </c>
      <c r="B8260">
        <v>1700702245</v>
      </c>
      <c r="C8260" t="s">
        <v>20</v>
      </c>
      <c r="D8260" t="s">
        <v>17</v>
      </c>
      <c r="E8260">
        <v>35134</v>
      </c>
      <c r="F8260" s="9">
        <v>46237</v>
      </c>
      <c r="G8260" t="s">
        <v>4704</v>
      </c>
      <c r="H8260" s="8">
        <v>0.39166666666666666</v>
      </c>
      <c r="I8260" s="8">
        <v>0.39166666666666666</v>
      </c>
      <c r="J8260">
        <v>0</v>
      </c>
      <c r="K8260" t="s">
        <v>145</v>
      </c>
      <c r="L8260">
        <v>0</v>
      </c>
      <c r="M8260" t="s">
        <v>21364</v>
      </c>
      <c r="N8260" t="s">
        <v>710</v>
      </c>
      <c r="O8260" t="s">
        <v>711</v>
      </c>
      <c r="P8260" t="s">
        <v>712</v>
      </c>
    </row>
    <row r="8261" spans="1:16" x14ac:dyDescent="0.35">
      <c r="A8261" t="s">
        <v>107</v>
      </c>
      <c r="B8261">
        <v>1700702245</v>
      </c>
      <c r="C8261" t="s">
        <v>20</v>
      </c>
      <c r="D8261" t="s">
        <v>17</v>
      </c>
      <c r="E8261">
        <v>35134</v>
      </c>
      <c r="F8261" s="9">
        <v>46237</v>
      </c>
      <c r="G8261" t="s">
        <v>4704</v>
      </c>
      <c r="H8261" s="8">
        <v>0.40625</v>
      </c>
      <c r="I8261" s="8">
        <v>0.40625</v>
      </c>
      <c r="J8261">
        <v>0</v>
      </c>
      <c r="K8261" t="s">
        <v>145</v>
      </c>
      <c r="L8261">
        <v>0</v>
      </c>
      <c r="M8261" t="s">
        <v>18478</v>
      </c>
      <c r="N8261" t="s">
        <v>18743</v>
      </c>
      <c r="O8261" t="s">
        <v>18744</v>
      </c>
      <c r="P8261" t="s">
        <v>18745</v>
      </c>
    </row>
    <row r="8262" spans="1:16" x14ac:dyDescent="0.35">
      <c r="A8262" t="s">
        <v>107</v>
      </c>
      <c r="B8262">
        <v>1700702245</v>
      </c>
      <c r="C8262" t="s">
        <v>20</v>
      </c>
      <c r="D8262" t="s">
        <v>17</v>
      </c>
      <c r="E8262">
        <v>35134</v>
      </c>
      <c r="F8262" s="9">
        <v>46237</v>
      </c>
      <c r="G8262" t="s">
        <v>4704</v>
      </c>
      <c r="H8262" s="8">
        <v>0.41249999999999998</v>
      </c>
      <c r="I8262" s="8">
        <v>0.41944444444444445</v>
      </c>
      <c r="J8262">
        <v>0</v>
      </c>
      <c r="K8262" t="s">
        <v>128</v>
      </c>
      <c r="L8262">
        <v>1</v>
      </c>
      <c r="M8262" t="s">
        <v>129</v>
      </c>
      <c r="N8262" t="s">
        <v>15073</v>
      </c>
      <c r="O8262" t="s">
        <v>15074</v>
      </c>
      <c r="P8262" t="s">
        <v>15075</v>
      </c>
    </row>
    <row r="8263" spans="1:16" x14ac:dyDescent="0.35">
      <c r="A8263" t="s">
        <v>107</v>
      </c>
      <c r="B8263">
        <v>1700702245</v>
      </c>
      <c r="C8263" t="s">
        <v>20</v>
      </c>
      <c r="D8263" t="s">
        <v>17</v>
      </c>
      <c r="E8263">
        <v>35134</v>
      </c>
      <c r="F8263" s="9">
        <v>46237</v>
      </c>
      <c r="G8263" t="s">
        <v>4704</v>
      </c>
      <c r="H8263" s="8">
        <v>0.42638888888888887</v>
      </c>
      <c r="I8263" s="8">
        <v>0.42638888888888887</v>
      </c>
      <c r="J8263">
        <v>0</v>
      </c>
      <c r="K8263" t="s">
        <v>145</v>
      </c>
      <c r="L8263">
        <v>0</v>
      </c>
      <c r="M8263" t="s">
        <v>17415</v>
      </c>
      <c r="N8263" t="s">
        <v>716</v>
      </c>
      <c r="O8263" t="s">
        <v>717</v>
      </c>
      <c r="P8263" t="s">
        <v>718</v>
      </c>
    </row>
    <row r="8264" spans="1:16" x14ac:dyDescent="0.35">
      <c r="A8264" t="s">
        <v>107</v>
      </c>
      <c r="B8264">
        <v>1700702245</v>
      </c>
      <c r="C8264" t="s">
        <v>20</v>
      </c>
      <c r="D8264" t="s">
        <v>17</v>
      </c>
      <c r="E8264">
        <v>35134</v>
      </c>
      <c r="F8264" s="9">
        <v>46237</v>
      </c>
      <c r="G8264" t="s">
        <v>4704</v>
      </c>
      <c r="H8264" s="8">
        <v>0.43333333333333335</v>
      </c>
      <c r="I8264" s="8">
        <v>0.44722222222222224</v>
      </c>
      <c r="J8264">
        <v>0</v>
      </c>
      <c r="K8264" t="s">
        <v>128</v>
      </c>
      <c r="L8264">
        <v>1</v>
      </c>
      <c r="M8264" t="s">
        <v>129</v>
      </c>
      <c r="N8264" t="s">
        <v>15073</v>
      </c>
      <c r="O8264" t="s">
        <v>15074</v>
      </c>
      <c r="P8264" t="s">
        <v>15075</v>
      </c>
    </row>
    <row r="8265" spans="1:16" x14ac:dyDescent="0.35">
      <c r="A8265" t="s">
        <v>107</v>
      </c>
      <c r="B8265">
        <v>1700702245</v>
      </c>
      <c r="C8265" t="s">
        <v>20</v>
      </c>
      <c r="D8265" t="s">
        <v>17</v>
      </c>
      <c r="E8265">
        <v>35134</v>
      </c>
      <c r="F8265" s="9">
        <v>46237</v>
      </c>
      <c r="G8265" t="s">
        <v>4704</v>
      </c>
      <c r="H8265" s="8">
        <v>0.45416666666666666</v>
      </c>
      <c r="I8265" s="8">
        <v>0.47499999999999998</v>
      </c>
      <c r="J8265">
        <v>0</v>
      </c>
      <c r="K8265" t="s">
        <v>128</v>
      </c>
      <c r="L8265">
        <v>2</v>
      </c>
      <c r="M8265" t="s">
        <v>129</v>
      </c>
      <c r="N8265" t="s">
        <v>716</v>
      </c>
      <c r="O8265" t="s">
        <v>717</v>
      </c>
      <c r="P8265" t="s">
        <v>718</v>
      </c>
    </row>
    <row r="8266" spans="1:16" x14ac:dyDescent="0.35">
      <c r="A8266" t="s">
        <v>107</v>
      </c>
      <c r="B8266">
        <v>1700702245</v>
      </c>
      <c r="C8266" t="s">
        <v>20</v>
      </c>
      <c r="D8266" t="s">
        <v>17</v>
      </c>
      <c r="E8266">
        <v>35134</v>
      </c>
      <c r="F8266" s="9">
        <v>46237</v>
      </c>
      <c r="G8266" t="s">
        <v>4704</v>
      </c>
      <c r="H8266" s="8">
        <v>0.48194444444444445</v>
      </c>
      <c r="I8266" s="8">
        <v>0.49652777777777779</v>
      </c>
      <c r="J8266">
        <v>0</v>
      </c>
      <c r="K8266" t="s">
        <v>128</v>
      </c>
      <c r="L8266">
        <v>1</v>
      </c>
      <c r="M8266" t="s">
        <v>129</v>
      </c>
      <c r="N8266" t="s">
        <v>15073</v>
      </c>
      <c r="O8266" t="s">
        <v>15074</v>
      </c>
      <c r="P8266" t="s">
        <v>15075</v>
      </c>
    </row>
    <row r="8267" spans="1:16" x14ac:dyDescent="0.35">
      <c r="A8267" t="s">
        <v>107</v>
      </c>
      <c r="B8267">
        <v>1700702245</v>
      </c>
      <c r="C8267" t="s">
        <v>20</v>
      </c>
      <c r="D8267" t="s">
        <v>17</v>
      </c>
      <c r="E8267">
        <v>35134</v>
      </c>
      <c r="F8267" s="9">
        <v>46237</v>
      </c>
      <c r="G8267" t="s">
        <v>4704</v>
      </c>
      <c r="H8267" s="8">
        <v>0.50277777777777777</v>
      </c>
      <c r="I8267" s="8">
        <v>0.53055555555555556</v>
      </c>
      <c r="J8267">
        <v>1</v>
      </c>
      <c r="K8267" t="s">
        <v>128</v>
      </c>
      <c r="L8267">
        <v>2</v>
      </c>
      <c r="M8267" t="s">
        <v>129</v>
      </c>
      <c r="N8267" t="s">
        <v>2042</v>
      </c>
      <c r="O8267" t="s">
        <v>2043</v>
      </c>
      <c r="P8267" t="s">
        <v>2044</v>
      </c>
    </row>
    <row r="8268" spans="1:16" x14ac:dyDescent="0.35">
      <c r="A8268" t="s">
        <v>107</v>
      </c>
      <c r="B8268">
        <v>1700702245</v>
      </c>
      <c r="C8268" t="s">
        <v>20</v>
      </c>
      <c r="D8268" t="s">
        <v>17</v>
      </c>
      <c r="E8268">
        <v>35134</v>
      </c>
      <c r="F8268" s="9">
        <v>46237</v>
      </c>
      <c r="G8268" t="s">
        <v>4704</v>
      </c>
      <c r="H8268" s="8">
        <v>0.53749999999999998</v>
      </c>
      <c r="I8268" s="8">
        <v>0.53749999999999998</v>
      </c>
      <c r="J8268">
        <v>0</v>
      </c>
      <c r="K8268" t="s">
        <v>145</v>
      </c>
      <c r="L8268">
        <v>0</v>
      </c>
      <c r="M8268" t="s">
        <v>22679</v>
      </c>
      <c r="N8268" t="s">
        <v>5931</v>
      </c>
      <c r="O8268" t="s">
        <v>5932</v>
      </c>
      <c r="P8268" t="s">
        <v>5933</v>
      </c>
    </row>
    <row r="8269" spans="1:16" x14ac:dyDescent="0.35">
      <c r="A8269" t="s">
        <v>107</v>
      </c>
      <c r="B8269">
        <v>1700702245</v>
      </c>
      <c r="C8269" t="s">
        <v>20</v>
      </c>
      <c r="D8269" t="s">
        <v>17</v>
      </c>
      <c r="E8269">
        <v>35134</v>
      </c>
      <c r="F8269" s="9">
        <v>46237</v>
      </c>
      <c r="G8269" t="s">
        <v>4704</v>
      </c>
      <c r="H8269" s="8">
        <v>0.5444444444444444</v>
      </c>
      <c r="I8269" s="8">
        <v>0.5444444444444444</v>
      </c>
      <c r="J8269">
        <v>0</v>
      </c>
      <c r="K8269" t="s">
        <v>145</v>
      </c>
      <c r="L8269">
        <v>0</v>
      </c>
      <c r="M8269" t="s">
        <v>16489</v>
      </c>
      <c r="N8269" t="s">
        <v>719</v>
      </c>
      <c r="O8269" t="s">
        <v>720</v>
      </c>
      <c r="P8269" t="s">
        <v>721</v>
      </c>
    </row>
    <row r="8270" spans="1:16" x14ac:dyDescent="0.35">
      <c r="A8270" t="s">
        <v>107</v>
      </c>
      <c r="B8270">
        <v>1700702245</v>
      </c>
      <c r="C8270" t="s">
        <v>20</v>
      </c>
      <c r="D8270" t="s">
        <v>17</v>
      </c>
      <c r="E8270">
        <v>35134</v>
      </c>
      <c r="F8270" s="9">
        <v>46237</v>
      </c>
      <c r="G8270" t="s">
        <v>4704</v>
      </c>
      <c r="H8270" s="8">
        <v>0.55138888888888893</v>
      </c>
      <c r="I8270" s="8">
        <v>0.55138888888888893</v>
      </c>
      <c r="J8270">
        <v>0</v>
      </c>
      <c r="K8270" t="s">
        <v>145</v>
      </c>
      <c r="L8270">
        <v>0</v>
      </c>
      <c r="M8270" t="s">
        <v>16534</v>
      </c>
      <c r="N8270" t="s">
        <v>5925</v>
      </c>
      <c r="O8270" t="s">
        <v>5926</v>
      </c>
      <c r="P8270" t="s">
        <v>5927</v>
      </c>
    </row>
    <row r="8271" spans="1:16" x14ac:dyDescent="0.35">
      <c r="A8271" t="s">
        <v>107</v>
      </c>
      <c r="B8271">
        <v>1700702245</v>
      </c>
      <c r="C8271" t="s">
        <v>20</v>
      </c>
      <c r="D8271" t="s">
        <v>17</v>
      </c>
      <c r="E8271">
        <v>35134</v>
      </c>
      <c r="F8271" s="9">
        <v>46237</v>
      </c>
      <c r="G8271" t="s">
        <v>4704</v>
      </c>
      <c r="H8271" s="8">
        <v>0.55833333333333335</v>
      </c>
      <c r="I8271" s="8">
        <v>0.57916666666666672</v>
      </c>
      <c r="J8271">
        <v>1</v>
      </c>
      <c r="K8271" t="s">
        <v>128</v>
      </c>
      <c r="L8271">
        <v>2</v>
      </c>
      <c r="M8271" t="s">
        <v>129</v>
      </c>
      <c r="N8271" t="s">
        <v>2036</v>
      </c>
      <c r="O8271" t="s">
        <v>2037</v>
      </c>
      <c r="P8271" t="s">
        <v>2038</v>
      </c>
    </row>
    <row r="8272" spans="1:16" x14ac:dyDescent="0.35">
      <c r="A8272" t="s">
        <v>107</v>
      </c>
      <c r="B8272">
        <v>1700702245</v>
      </c>
      <c r="C8272" t="s">
        <v>20</v>
      </c>
      <c r="D8272" t="s">
        <v>17</v>
      </c>
      <c r="E8272">
        <v>35134</v>
      </c>
      <c r="F8272" s="9">
        <v>46237</v>
      </c>
      <c r="G8272" t="s">
        <v>4704</v>
      </c>
      <c r="H8272" s="8">
        <v>0.58611111111111114</v>
      </c>
      <c r="I8272" s="8">
        <v>0.58611111111111114</v>
      </c>
      <c r="J8272">
        <v>0</v>
      </c>
      <c r="K8272" t="s">
        <v>145</v>
      </c>
      <c r="L8272">
        <v>0</v>
      </c>
      <c r="M8272" t="s">
        <v>18131</v>
      </c>
      <c r="N8272" t="s">
        <v>722</v>
      </c>
      <c r="O8272" t="s">
        <v>723</v>
      </c>
      <c r="P8272" t="s">
        <v>724</v>
      </c>
    </row>
    <row r="8273" spans="1:16" x14ac:dyDescent="0.35">
      <c r="A8273" t="s">
        <v>107</v>
      </c>
      <c r="B8273">
        <v>1700702245</v>
      </c>
      <c r="C8273" t="s">
        <v>20</v>
      </c>
      <c r="D8273" t="s">
        <v>17</v>
      </c>
      <c r="E8273">
        <v>35134</v>
      </c>
      <c r="F8273" s="9">
        <v>46237</v>
      </c>
      <c r="G8273" t="s">
        <v>4704</v>
      </c>
      <c r="H8273" s="8">
        <v>0.59305555555555556</v>
      </c>
      <c r="I8273" s="8">
        <v>0.59305555555555556</v>
      </c>
      <c r="J8273">
        <v>0</v>
      </c>
      <c r="K8273" t="s">
        <v>145</v>
      </c>
      <c r="L8273">
        <v>0</v>
      </c>
      <c r="M8273" t="s">
        <v>16971</v>
      </c>
      <c r="N8273" t="s">
        <v>22680</v>
      </c>
      <c r="O8273" t="s">
        <v>22681</v>
      </c>
      <c r="P8273" t="s">
        <v>22682</v>
      </c>
    </row>
    <row r="8274" spans="1:16" x14ac:dyDescent="0.35">
      <c r="A8274" t="s">
        <v>107</v>
      </c>
      <c r="B8274">
        <v>1700702245</v>
      </c>
      <c r="C8274" t="s">
        <v>20</v>
      </c>
      <c r="D8274" t="s">
        <v>17</v>
      </c>
      <c r="E8274">
        <v>35134</v>
      </c>
      <c r="F8274" s="9">
        <v>46237</v>
      </c>
      <c r="G8274" t="s">
        <v>4704</v>
      </c>
      <c r="H8274" s="8">
        <v>0.6</v>
      </c>
      <c r="I8274" s="8">
        <v>0.62083333333333335</v>
      </c>
      <c r="J8274">
        <v>1</v>
      </c>
      <c r="K8274" t="s">
        <v>128</v>
      </c>
      <c r="L8274">
        <v>2</v>
      </c>
      <c r="M8274" t="s">
        <v>129</v>
      </c>
      <c r="N8274" t="s">
        <v>22683</v>
      </c>
      <c r="O8274" t="s">
        <v>22684</v>
      </c>
      <c r="P8274" t="s">
        <v>22685</v>
      </c>
    </row>
    <row r="8275" spans="1:16" x14ac:dyDescent="0.35">
      <c r="A8275" t="s">
        <v>107</v>
      </c>
      <c r="B8275">
        <v>1700702245</v>
      </c>
      <c r="C8275" t="s">
        <v>20</v>
      </c>
      <c r="D8275" t="s">
        <v>17</v>
      </c>
      <c r="E8275">
        <v>35134</v>
      </c>
      <c r="F8275" s="9">
        <v>46237</v>
      </c>
      <c r="G8275" t="s">
        <v>4704</v>
      </c>
      <c r="H8275" s="8">
        <v>0.62777777777777777</v>
      </c>
      <c r="I8275" s="8">
        <v>0.62777777777777777</v>
      </c>
      <c r="J8275">
        <v>0</v>
      </c>
      <c r="K8275" t="s">
        <v>145</v>
      </c>
      <c r="L8275">
        <v>0</v>
      </c>
      <c r="M8275" t="s">
        <v>16553</v>
      </c>
      <c r="N8275" t="s">
        <v>22686</v>
      </c>
      <c r="O8275" t="s">
        <v>22687</v>
      </c>
      <c r="P8275" t="s">
        <v>22688</v>
      </c>
    </row>
    <row r="8276" spans="1:16" x14ac:dyDescent="0.35">
      <c r="A8276" t="s">
        <v>107</v>
      </c>
      <c r="B8276">
        <v>1700702245</v>
      </c>
      <c r="C8276" t="s">
        <v>20</v>
      </c>
      <c r="D8276" t="s">
        <v>17</v>
      </c>
      <c r="E8276">
        <v>35134</v>
      </c>
      <c r="F8276" s="9">
        <v>46237</v>
      </c>
      <c r="G8276" t="s">
        <v>4704</v>
      </c>
      <c r="H8276" s="8">
        <v>0.63472222222222219</v>
      </c>
      <c r="I8276" s="8">
        <v>0.64861111111111114</v>
      </c>
      <c r="J8276">
        <v>0</v>
      </c>
      <c r="K8276" t="s">
        <v>128</v>
      </c>
      <c r="L8276">
        <v>1</v>
      </c>
      <c r="M8276" t="s">
        <v>129</v>
      </c>
      <c r="N8276" t="s">
        <v>5925</v>
      </c>
      <c r="O8276" t="s">
        <v>5926</v>
      </c>
      <c r="P8276" t="s">
        <v>5927</v>
      </c>
    </row>
    <row r="8277" spans="1:16" x14ac:dyDescent="0.35">
      <c r="A8277" t="s">
        <v>107</v>
      </c>
      <c r="B8277">
        <v>1700702245</v>
      </c>
      <c r="C8277" t="s">
        <v>20</v>
      </c>
      <c r="D8277" t="s">
        <v>17</v>
      </c>
      <c r="E8277">
        <v>35134</v>
      </c>
      <c r="F8277" s="9">
        <v>46237</v>
      </c>
      <c r="G8277" t="s">
        <v>4704</v>
      </c>
      <c r="H8277" s="8">
        <v>0.65555555555555556</v>
      </c>
      <c r="I8277" s="8">
        <v>0.65555555555555556</v>
      </c>
      <c r="J8277">
        <v>0</v>
      </c>
      <c r="K8277" t="s">
        <v>145</v>
      </c>
      <c r="L8277">
        <v>0</v>
      </c>
      <c r="M8277" t="s">
        <v>18413</v>
      </c>
      <c r="N8277" t="s">
        <v>15029</v>
      </c>
      <c r="O8277" t="s">
        <v>15030</v>
      </c>
      <c r="P8277" t="s">
        <v>15031</v>
      </c>
    </row>
    <row r="8278" spans="1:16" x14ac:dyDescent="0.35">
      <c r="A8278" t="s">
        <v>107</v>
      </c>
      <c r="B8278">
        <v>1700702245</v>
      </c>
      <c r="C8278" t="s">
        <v>20</v>
      </c>
      <c r="D8278" t="s">
        <v>17</v>
      </c>
      <c r="E8278">
        <v>35134</v>
      </c>
      <c r="F8278" s="9">
        <v>46237</v>
      </c>
      <c r="G8278" t="s">
        <v>4704</v>
      </c>
      <c r="H8278" s="8">
        <v>0.66249999999999998</v>
      </c>
      <c r="I8278" s="8">
        <v>0.66249999999999998</v>
      </c>
      <c r="J8278">
        <v>0</v>
      </c>
      <c r="K8278" t="s">
        <v>145</v>
      </c>
      <c r="L8278">
        <v>0</v>
      </c>
      <c r="M8278" t="s">
        <v>18619</v>
      </c>
      <c r="N8278" t="s">
        <v>2019</v>
      </c>
      <c r="O8278" t="s">
        <v>2020</v>
      </c>
      <c r="P8278" t="s">
        <v>2021</v>
      </c>
    </row>
    <row r="8279" spans="1:16" x14ac:dyDescent="0.35">
      <c r="A8279" t="s">
        <v>107</v>
      </c>
      <c r="B8279">
        <v>1700702245</v>
      </c>
      <c r="C8279" t="s">
        <v>20</v>
      </c>
      <c r="D8279" t="s">
        <v>17</v>
      </c>
      <c r="E8279">
        <v>35134</v>
      </c>
      <c r="F8279" s="9">
        <v>46237</v>
      </c>
      <c r="G8279" t="s">
        <v>4704</v>
      </c>
      <c r="H8279" s="8">
        <v>0.6694444444444444</v>
      </c>
      <c r="I8279" s="8">
        <v>0.69027777777777777</v>
      </c>
      <c r="J8279">
        <v>1</v>
      </c>
      <c r="K8279" t="s">
        <v>128</v>
      </c>
      <c r="L8279">
        <v>2</v>
      </c>
      <c r="M8279" t="s">
        <v>129</v>
      </c>
      <c r="N8279" t="s">
        <v>716</v>
      </c>
      <c r="O8279" t="s">
        <v>717</v>
      </c>
      <c r="P8279" t="s">
        <v>718</v>
      </c>
    </row>
    <row r="8280" spans="1:16" x14ac:dyDescent="0.35">
      <c r="A8280" t="s">
        <v>107</v>
      </c>
      <c r="B8280">
        <v>1700702245</v>
      </c>
      <c r="C8280" t="s">
        <v>20</v>
      </c>
      <c r="D8280" t="s">
        <v>17</v>
      </c>
      <c r="E8280">
        <v>35134</v>
      </c>
      <c r="F8280" s="9">
        <v>46237</v>
      </c>
      <c r="G8280" t="s">
        <v>4704</v>
      </c>
      <c r="H8280" s="8">
        <v>0.69722222222222219</v>
      </c>
      <c r="I8280" s="8">
        <v>0.71111111111111114</v>
      </c>
      <c r="J8280">
        <v>0</v>
      </c>
      <c r="K8280" t="s">
        <v>128</v>
      </c>
      <c r="L8280">
        <v>1</v>
      </c>
      <c r="M8280" t="s">
        <v>129</v>
      </c>
      <c r="N8280" t="s">
        <v>15073</v>
      </c>
      <c r="O8280" t="s">
        <v>15074</v>
      </c>
      <c r="P8280" t="s">
        <v>15075</v>
      </c>
    </row>
    <row r="8281" spans="1:16" x14ac:dyDescent="0.35">
      <c r="A8281" t="s">
        <v>107</v>
      </c>
      <c r="B8281">
        <v>1700702245</v>
      </c>
      <c r="C8281" t="s">
        <v>20</v>
      </c>
      <c r="D8281" t="s">
        <v>17</v>
      </c>
      <c r="E8281">
        <v>35134</v>
      </c>
      <c r="F8281" s="9">
        <v>46237</v>
      </c>
      <c r="G8281" t="s">
        <v>4704</v>
      </c>
      <c r="H8281" s="8">
        <v>0.71805555555555556</v>
      </c>
      <c r="I8281" s="8">
        <v>0.71805555555555556</v>
      </c>
      <c r="J8281">
        <v>0</v>
      </c>
      <c r="K8281" t="s">
        <v>145</v>
      </c>
      <c r="L8281">
        <v>0</v>
      </c>
      <c r="M8281" t="s">
        <v>16526</v>
      </c>
      <c r="N8281" t="s">
        <v>716</v>
      </c>
      <c r="O8281" t="s">
        <v>717</v>
      </c>
      <c r="P8281" t="s">
        <v>718</v>
      </c>
    </row>
    <row r="8282" spans="1:16" x14ac:dyDescent="0.35">
      <c r="A8282" t="s">
        <v>107</v>
      </c>
      <c r="B8282">
        <v>1700702245</v>
      </c>
      <c r="C8282" t="s">
        <v>20</v>
      </c>
      <c r="D8282" t="s">
        <v>17</v>
      </c>
      <c r="E8282">
        <v>35134</v>
      </c>
      <c r="F8282" s="9">
        <v>46237</v>
      </c>
      <c r="G8282" t="s">
        <v>4704</v>
      </c>
      <c r="H8282" s="8">
        <v>0.72499999999999998</v>
      </c>
      <c r="I8282" s="8">
        <v>0.72499999999999998</v>
      </c>
      <c r="J8282">
        <v>0</v>
      </c>
      <c r="K8282" t="s">
        <v>145</v>
      </c>
      <c r="L8282">
        <v>0</v>
      </c>
      <c r="M8282" t="s">
        <v>16740</v>
      </c>
      <c r="N8282" t="s">
        <v>18743</v>
      </c>
      <c r="O8282" t="s">
        <v>18744</v>
      </c>
      <c r="P8282" t="s">
        <v>18745</v>
      </c>
    </row>
    <row r="8283" spans="1:16" x14ac:dyDescent="0.35">
      <c r="A8283" t="s">
        <v>107</v>
      </c>
      <c r="B8283">
        <v>1700702245</v>
      </c>
      <c r="C8283" t="s">
        <v>20</v>
      </c>
      <c r="D8283" t="s">
        <v>17</v>
      </c>
      <c r="E8283">
        <v>35134</v>
      </c>
      <c r="F8283" s="9">
        <v>46237</v>
      </c>
      <c r="G8283" t="s">
        <v>4704</v>
      </c>
      <c r="H8283" s="8">
        <v>0.7319444444444444</v>
      </c>
      <c r="I8283" s="8">
        <v>0.7319444444444444</v>
      </c>
      <c r="J8283">
        <v>0</v>
      </c>
      <c r="K8283" t="s">
        <v>145</v>
      </c>
      <c r="L8283">
        <v>0</v>
      </c>
      <c r="M8283" t="s">
        <v>18001</v>
      </c>
      <c r="N8283" t="s">
        <v>2016</v>
      </c>
      <c r="O8283" t="s">
        <v>2017</v>
      </c>
      <c r="P8283" t="s">
        <v>2018</v>
      </c>
    </row>
    <row r="8284" spans="1:16" x14ac:dyDescent="0.35">
      <c r="A8284" t="s">
        <v>107</v>
      </c>
      <c r="B8284">
        <v>1700702245</v>
      </c>
      <c r="C8284" t="s">
        <v>20</v>
      </c>
      <c r="D8284" t="s">
        <v>17</v>
      </c>
      <c r="E8284">
        <v>35134</v>
      </c>
      <c r="F8284" s="9">
        <v>46237</v>
      </c>
      <c r="G8284" t="s">
        <v>4704</v>
      </c>
      <c r="H8284" s="8">
        <v>0.73888888888888893</v>
      </c>
      <c r="I8284" s="8">
        <v>0.73888888888888893</v>
      </c>
      <c r="J8284">
        <v>0</v>
      </c>
      <c r="K8284" t="s">
        <v>145</v>
      </c>
      <c r="L8284">
        <v>0</v>
      </c>
      <c r="M8284" t="s">
        <v>18029</v>
      </c>
      <c r="N8284" t="s">
        <v>713</v>
      </c>
      <c r="O8284" t="s">
        <v>714</v>
      </c>
      <c r="P8284" t="s">
        <v>715</v>
      </c>
    </row>
    <row r="8285" spans="1:16" x14ac:dyDescent="0.35">
      <c r="A8285" t="s">
        <v>107</v>
      </c>
      <c r="B8285">
        <v>1700702245</v>
      </c>
      <c r="C8285" t="s">
        <v>20</v>
      </c>
      <c r="D8285" t="s">
        <v>17</v>
      </c>
      <c r="E8285">
        <v>35134</v>
      </c>
      <c r="F8285" s="9">
        <v>46237</v>
      </c>
      <c r="G8285" t="s">
        <v>4704</v>
      </c>
      <c r="H8285" s="8">
        <v>0.74583333333333335</v>
      </c>
      <c r="I8285" s="8">
        <v>0.74583333333333335</v>
      </c>
      <c r="J8285">
        <v>0</v>
      </c>
      <c r="K8285" t="s">
        <v>145</v>
      </c>
      <c r="L8285">
        <v>0</v>
      </c>
      <c r="M8285" t="s">
        <v>17082</v>
      </c>
      <c r="N8285" t="s">
        <v>2078</v>
      </c>
      <c r="O8285" t="s">
        <v>2079</v>
      </c>
      <c r="P8285" t="s">
        <v>2080</v>
      </c>
    </row>
    <row r="8286" spans="1:16" x14ac:dyDescent="0.35">
      <c r="A8286" t="s">
        <v>107</v>
      </c>
      <c r="B8286">
        <v>1700702245</v>
      </c>
      <c r="C8286" t="s">
        <v>20</v>
      </c>
      <c r="D8286" t="s">
        <v>17</v>
      </c>
      <c r="E8286">
        <v>35134</v>
      </c>
      <c r="F8286" s="9">
        <v>46237</v>
      </c>
      <c r="G8286" t="s">
        <v>4704</v>
      </c>
      <c r="H8286" s="8">
        <v>0.75277777777777777</v>
      </c>
      <c r="I8286" s="8">
        <v>0.75277777777777777</v>
      </c>
      <c r="J8286">
        <v>0</v>
      </c>
      <c r="K8286" t="s">
        <v>145</v>
      </c>
      <c r="L8286">
        <v>0</v>
      </c>
      <c r="M8286" t="s">
        <v>16560</v>
      </c>
      <c r="N8286" t="s">
        <v>14549</v>
      </c>
      <c r="O8286" t="s">
        <v>14550</v>
      </c>
      <c r="P8286" t="s">
        <v>14551</v>
      </c>
    </row>
    <row r="8287" spans="1:16" x14ac:dyDescent="0.35">
      <c r="A8287" t="s">
        <v>107</v>
      </c>
      <c r="B8287">
        <v>1700702245</v>
      </c>
      <c r="C8287" t="s">
        <v>20</v>
      </c>
      <c r="D8287" t="s">
        <v>17</v>
      </c>
      <c r="E8287">
        <v>35134</v>
      </c>
      <c r="F8287" s="9">
        <v>46237</v>
      </c>
      <c r="G8287" t="s">
        <v>4704</v>
      </c>
      <c r="H8287" s="8">
        <v>0.75972222222222219</v>
      </c>
      <c r="I8287" s="8">
        <v>0.76666666666666672</v>
      </c>
      <c r="J8287">
        <v>0</v>
      </c>
      <c r="K8287" t="s">
        <v>128</v>
      </c>
      <c r="L8287">
        <v>1</v>
      </c>
      <c r="M8287" t="s">
        <v>129</v>
      </c>
      <c r="N8287" t="s">
        <v>2013</v>
      </c>
      <c r="O8287" t="s">
        <v>2014</v>
      </c>
      <c r="P8287" t="s">
        <v>2015</v>
      </c>
    </row>
    <row r="8288" spans="1:16" x14ac:dyDescent="0.35">
      <c r="A8288" t="s">
        <v>107</v>
      </c>
      <c r="B8288">
        <v>1700702245</v>
      </c>
      <c r="C8288" t="s">
        <v>20</v>
      </c>
      <c r="D8288" t="s">
        <v>17</v>
      </c>
      <c r="E8288">
        <v>35134</v>
      </c>
      <c r="F8288" s="9">
        <v>46237</v>
      </c>
      <c r="G8288" t="s">
        <v>4704</v>
      </c>
      <c r="H8288" s="8">
        <v>0.77361111111111114</v>
      </c>
      <c r="I8288" s="8">
        <v>0.77361111111111114</v>
      </c>
      <c r="J8288">
        <v>0</v>
      </c>
      <c r="K8288" t="s">
        <v>145</v>
      </c>
      <c r="L8288">
        <v>0</v>
      </c>
      <c r="M8288" t="s">
        <v>16874</v>
      </c>
      <c r="N8288" t="s">
        <v>701</v>
      </c>
      <c r="O8288" t="s">
        <v>702</v>
      </c>
      <c r="P8288" t="s">
        <v>703</v>
      </c>
    </row>
    <row r="8289" spans="1:16" x14ac:dyDescent="0.35">
      <c r="A8289" t="s">
        <v>107</v>
      </c>
      <c r="B8289">
        <v>1700702245</v>
      </c>
      <c r="C8289" t="s">
        <v>20</v>
      </c>
      <c r="D8289" t="s">
        <v>17</v>
      </c>
      <c r="E8289">
        <v>35134</v>
      </c>
      <c r="F8289" s="9">
        <v>46237</v>
      </c>
      <c r="G8289" t="s">
        <v>4704</v>
      </c>
      <c r="H8289" s="8">
        <v>0.78055555555555556</v>
      </c>
      <c r="I8289" s="8">
        <v>0.78055555555555556</v>
      </c>
      <c r="J8289">
        <v>0</v>
      </c>
      <c r="K8289" t="s">
        <v>145</v>
      </c>
      <c r="L8289">
        <v>0</v>
      </c>
      <c r="M8289" t="s">
        <v>21707</v>
      </c>
      <c r="N8289" t="s">
        <v>22689</v>
      </c>
      <c r="O8289" t="s">
        <v>22690</v>
      </c>
      <c r="P8289" t="s">
        <v>22691</v>
      </c>
    </row>
    <row r="8290" spans="1:16" x14ac:dyDescent="0.35">
      <c r="A8290" t="s">
        <v>107</v>
      </c>
      <c r="B8290">
        <v>1700702245</v>
      </c>
      <c r="C8290" t="s">
        <v>20</v>
      </c>
      <c r="D8290" t="s">
        <v>17</v>
      </c>
      <c r="E8290">
        <v>35134</v>
      </c>
      <c r="F8290" s="9">
        <v>46237</v>
      </c>
      <c r="G8290" t="s">
        <v>4704</v>
      </c>
      <c r="H8290" s="8">
        <v>0.78749999999999998</v>
      </c>
      <c r="I8290" s="8">
        <v>0.78749999999999998</v>
      </c>
      <c r="J8290">
        <v>0</v>
      </c>
      <c r="K8290" t="s">
        <v>145</v>
      </c>
      <c r="L8290">
        <v>0</v>
      </c>
      <c r="M8290" t="s">
        <v>17617</v>
      </c>
      <c r="N8290" t="s">
        <v>2072</v>
      </c>
      <c r="O8290" t="s">
        <v>2073</v>
      </c>
      <c r="P8290" t="s">
        <v>2074</v>
      </c>
    </row>
    <row r="8291" spans="1:16" x14ac:dyDescent="0.35">
      <c r="A8291" t="s">
        <v>107</v>
      </c>
      <c r="B8291">
        <v>1700702245</v>
      </c>
      <c r="C8291" t="s">
        <v>20</v>
      </c>
      <c r="D8291" t="s">
        <v>17</v>
      </c>
      <c r="E8291">
        <v>35134</v>
      </c>
      <c r="F8291" s="9">
        <v>46238</v>
      </c>
      <c r="G8291" t="s">
        <v>4705</v>
      </c>
      <c r="H8291" s="8">
        <v>0.37777777777777777</v>
      </c>
      <c r="I8291" s="8">
        <v>0.37777777777777777</v>
      </c>
      <c r="J8291">
        <v>0</v>
      </c>
      <c r="K8291" t="s">
        <v>145</v>
      </c>
      <c r="L8291">
        <v>0</v>
      </c>
      <c r="M8291" t="s">
        <v>22692</v>
      </c>
      <c r="N8291" t="s">
        <v>2507</v>
      </c>
      <c r="O8291" t="s">
        <v>2508</v>
      </c>
      <c r="P8291" t="s">
        <v>2509</v>
      </c>
    </row>
    <row r="8292" spans="1:16" x14ac:dyDescent="0.35">
      <c r="A8292" t="s">
        <v>107</v>
      </c>
      <c r="B8292">
        <v>1700702245</v>
      </c>
      <c r="C8292" t="s">
        <v>20</v>
      </c>
      <c r="D8292" t="s">
        <v>17</v>
      </c>
      <c r="E8292">
        <v>35134</v>
      </c>
      <c r="F8292" s="9">
        <v>46238</v>
      </c>
      <c r="G8292" t="s">
        <v>4705</v>
      </c>
      <c r="H8292" s="8">
        <v>0.38472222222222224</v>
      </c>
      <c r="I8292" s="8">
        <v>0.51666666666666672</v>
      </c>
      <c r="J8292">
        <v>3</v>
      </c>
      <c r="K8292" t="s">
        <v>128</v>
      </c>
      <c r="L8292">
        <v>10</v>
      </c>
      <c r="M8292" t="s">
        <v>129</v>
      </c>
      <c r="N8292" t="s">
        <v>5955</v>
      </c>
      <c r="O8292" t="s">
        <v>5956</v>
      </c>
      <c r="P8292" t="s">
        <v>5957</v>
      </c>
    </row>
    <row r="8293" spans="1:16" x14ac:dyDescent="0.35">
      <c r="A8293" t="s">
        <v>107</v>
      </c>
      <c r="B8293">
        <v>1700702245</v>
      </c>
      <c r="C8293" t="s">
        <v>20</v>
      </c>
      <c r="D8293" t="s">
        <v>17</v>
      </c>
      <c r="E8293">
        <v>35134</v>
      </c>
      <c r="F8293" s="9">
        <v>46238</v>
      </c>
      <c r="G8293" t="s">
        <v>4705</v>
      </c>
      <c r="H8293" s="8">
        <v>0.52361111111111114</v>
      </c>
      <c r="I8293" s="8">
        <v>0.52361111111111114</v>
      </c>
      <c r="J8293">
        <v>0</v>
      </c>
      <c r="K8293" t="s">
        <v>145</v>
      </c>
      <c r="L8293">
        <v>0</v>
      </c>
      <c r="M8293" t="s">
        <v>18866</v>
      </c>
      <c r="N8293" t="s">
        <v>5971</v>
      </c>
      <c r="O8293" t="s">
        <v>5972</v>
      </c>
      <c r="P8293" t="s">
        <v>5973</v>
      </c>
    </row>
    <row r="8294" spans="1:16" x14ac:dyDescent="0.35">
      <c r="A8294" t="s">
        <v>107</v>
      </c>
      <c r="B8294">
        <v>1700702245</v>
      </c>
      <c r="C8294" t="s">
        <v>20</v>
      </c>
      <c r="D8294" t="s">
        <v>17</v>
      </c>
      <c r="E8294">
        <v>35134</v>
      </c>
      <c r="F8294" s="9">
        <v>46238</v>
      </c>
      <c r="G8294" t="s">
        <v>4705</v>
      </c>
      <c r="H8294" s="8">
        <v>0.53055555555555556</v>
      </c>
      <c r="I8294" s="8">
        <v>0.53055555555555556</v>
      </c>
      <c r="J8294">
        <v>0</v>
      </c>
      <c r="K8294" t="s">
        <v>145</v>
      </c>
      <c r="L8294">
        <v>0</v>
      </c>
      <c r="M8294" t="s">
        <v>17537</v>
      </c>
      <c r="N8294" t="s">
        <v>22693</v>
      </c>
      <c r="O8294" t="s">
        <v>22694</v>
      </c>
      <c r="P8294" t="s">
        <v>22695</v>
      </c>
    </row>
    <row r="8295" spans="1:16" x14ac:dyDescent="0.35">
      <c r="A8295" t="s">
        <v>107</v>
      </c>
      <c r="B8295">
        <v>1700702245</v>
      </c>
      <c r="C8295" t="s">
        <v>20</v>
      </c>
      <c r="D8295" t="s">
        <v>17</v>
      </c>
      <c r="E8295">
        <v>35134</v>
      </c>
      <c r="F8295" s="9">
        <v>46238</v>
      </c>
      <c r="G8295" t="s">
        <v>4705</v>
      </c>
      <c r="H8295" s="8">
        <v>0.53749999999999998</v>
      </c>
      <c r="I8295" s="8">
        <v>0.53749999999999998</v>
      </c>
      <c r="J8295">
        <v>0</v>
      </c>
      <c r="K8295" t="s">
        <v>145</v>
      </c>
      <c r="L8295">
        <v>0</v>
      </c>
      <c r="M8295" t="s">
        <v>17117</v>
      </c>
      <c r="N8295" t="s">
        <v>22696</v>
      </c>
      <c r="O8295" t="s">
        <v>22697</v>
      </c>
      <c r="P8295" t="s">
        <v>22698</v>
      </c>
    </row>
    <row r="8296" spans="1:16" x14ac:dyDescent="0.35">
      <c r="A8296" t="s">
        <v>107</v>
      </c>
      <c r="B8296">
        <v>1700702245</v>
      </c>
      <c r="C8296" t="s">
        <v>20</v>
      </c>
      <c r="D8296" t="s">
        <v>17</v>
      </c>
      <c r="E8296">
        <v>35134</v>
      </c>
      <c r="F8296" s="9">
        <v>46238</v>
      </c>
      <c r="G8296" t="s">
        <v>4705</v>
      </c>
      <c r="H8296" s="8">
        <v>0.5444444444444444</v>
      </c>
      <c r="I8296" s="8">
        <v>0.6069444444444444</v>
      </c>
      <c r="J8296">
        <v>2</v>
      </c>
      <c r="K8296" t="s">
        <v>128</v>
      </c>
      <c r="L8296">
        <v>4</v>
      </c>
      <c r="M8296" t="s">
        <v>129</v>
      </c>
      <c r="N8296" t="s">
        <v>8936</v>
      </c>
      <c r="O8296" t="s">
        <v>8937</v>
      </c>
      <c r="P8296" t="s">
        <v>8938</v>
      </c>
    </row>
    <row r="8297" spans="1:16" x14ac:dyDescent="0.35">
      <c r="A8297" t="s">
        <v>107</v>
      </c>
      <c r="B8297">
        <v>1700702245</v>
      </c>
      <c r="C8297" t="s">
        <v>20</v>
      </c>
      <c r="D8297" t="s">
        <v>17</v>
      </c>
      <c r="E8297">
        <v>35134</v>
      </c>
      <c r="F8297" s="9">
        <v>46238</v>
      </c>
      <c r="G8297" t="s">
        <v>4705</v>
      </c>
      <c r="H8297" s="8">
        <v>0.61388888888888893</v>
      </c>
      <c r="I8297" s="8">
        <v>0.61388888888888893</v>
      </c>
      <c r="J8297">
        <v>0</v>
      </c>
      <c r="K8297" t="s">
        <v>145</v>
      </c>
      <c r="L8297">
        <v>0</v>
      </c>
      <c r="M8297" t="s">
        <v>22699</v>
      </c>
      <c r="N8297" t="s">
        <v>8933</v>
      </c>
      <c r="O8297" t="s">
        <v>8934</v>
      </c>
      <c r="P8297" t="s">
        <v>8935</v>
      </c>
    </row>
    <row r="8298" spans="1:16" x14ac:dyDescent="0.35">
      <c r="A8298" t="s">
        <v>107</v>
      </c>
      <c r="B8298">
        <v>1700702245</v>
      </c>
      <c r="C8298" t="s">
        <v>20</v>
      </c>
      <c r="D8298" t="s">
        <v>17</v>
      </c>
      <c r="E8298">
        <v>35134</v>
      </c>
      <c r="F8298" s="9">
        <v>46238</v>
      </c>
      <c r="G8298" t="s">
        <v>4705</v>
      </c>
      <c r="H8298" s="8">
        <v>0.62083333333333335</v>
      </c>
      <c r="I8298" s="8">
        <v>0.62083333333333335</v>
      </c>
      <c r="J8298">
        <v>0</v>
      </c>
      <c r="K8298" t="s">
        <v>145</v>
      </c>
      <c r="L8298">
        <v>0</v>
      </c>
      <c r="M8298" t="s">
        <v>22699</v>
      </c>
      <c r="N8298" t="s">
        <v>22700</v>
      </c>
      <c r="O8298" t="s">
        <v>22701</v>
      </c>
      <c r="P8298" t="s">
        <v>22702</v>
      </c>
    </row>
    <row r="8299" spans="1:16" x14ac:dyDescent="0.35">
      <c r="A8299" t="s">
        <v>107</v>
      </c>
      <c r="B8299">
        <v>1700702245</v>
      </c>
      <c r="C8299" t="s">
        <v>20</v>
      </c>
      <c r="D8299" t="s">
        <v>17</v>
      </c>
      <c r="E8299">
        <v>35134</v>
      </c>
      <c r="F8299" s="9">
        <v>46238</v>
      </c>
      <c r="G8299" t="s">
        <v>4705</v>
      </c>
      <c r="H8299" s="8">
        <v>0.62777777777777777</v>
      </c>
      <c r="I8299" s="8">
        <v>0.62777777777777777</v>
      </c>
      <c r="J8299">
        <v>0</v>
      </c>
      <c r="K8299" t="s">
        <v>145</v>
      </c>
      <c r="L8299">
        <v>0</v>
      </c>
      <c r="M8299" t="s">
        <v>22699</v>
      </c>
      <c r="N8299" t="s">
        <v>8933</v>
      </c>
      <c r="O8299" t="s">
        <v>8934</v>
      </c>
      <c r="P8299" t="s">
        <v>8935</v>
      </c>
    </row>
    <row r="8300" spans="1:16" x14ac:dyDescent="0.35">
      <c r="A8300" t="s">
        <v>107</v>
      </c>
      <c r="B8300">
        <v>1700702245</v>
      </c>
      <c r="C8300" t="s">
        <v>20</v>
      </c>
      <c r="D8300" t="s">
        <v>17</v>
      </c>
      <c r="E8300">
        <v>35134</v>
      </c>
      <c r="F8300" s="9">
        <v>46238</v>
      </c>
      <c r="G8300" t="s">
        <v>4705</v>
      </c>
      <c r="H8300" s="8">
        <v>0.63472222222222219</v>
      </c>
      <c r="I8300" s="8">
        <v>0.63472222222222219</v>
      </c>
      <c r="J8300">
        <v>0</v>
      </c>
      <c r="K8300" t="s">
        <v>145</v>
      </c>
      <c r="L8300">
        <v>0</v>
      </c>
      <c r="M8300" t="s">
        <v>21605</v>
      </c>
      <c r="N8300" t="s">
        <v>22700</v>
      </c>
      <c r="O8300" t="s">
        <v>22701</v>
      </c>
      <c r="P8300" t="s">
        <v>22702</v>
      </c>
    </row>
    <row r="8301" spans="1:16" x14ac:dyDescent="0.35">
      <c r="A8301" t="s">
        <v>107</v>
      </c>
      <c r="B8301">
        <v>1700702245</v>
      </c>
      <c r="C8301" t="s">
        <v>20</v>
      </c>
      <c r="D8301" t="s">
        <v>17</v>
      </c>
      <c r="E8301">
        <v>35134</v>
      </c>
      <c r="F8301" s="9">
        <v>46238</v>
      </c>
      <c r="G8301" t="s">
        <v>4705</v>
      </c>
      <c r="H8301" s="8">
        <v>0.64861111111111114</v>
      </c>
      <c r="I8301" s="8">
        <v>0.64861111111111114</v>
      </c>
      <c r="J8301">
        <v>0</v>
      </c>
      <c r="K8301" t="s">
        <v>145</v>
      </c>
      <c r="L8301">
        <v>0</v>
      </c>
      <c r="M8301" t="s">
        <v>16796</v>
      </c>
      <c r="N8301" t="s">
        <v>22703</v>
      </c>
      <c r="O8301" t="s">
        <v>22704</v>
      </c>
      <c r="P8301" t="s">
        <v>22705</v>
      </c>
    </row>
    <row r="8302" spans="1:16" x14ac:dyDescent="0.35">
      <c r="A8302" t="s">
        <v>107</v>
      </c>
      <c r="B8302">
        <v>1700702245</v>
      </c>
      <c r="C8302" t="s">
        <v>20</v>
      </c>
      <c r="D8302" t="s">
        <v>17</v>
      </c>
      <c r="E8302">
        <v>35134</v>
      </c>
      <c r="F8302" s="9">
        <v>46238</v>
      </c>
      <c r="G8302" t="s">
        <v>4705</v>
      </c>
      <c r="H8302" s="8">
        <v>0.65555555555555556</v>
      </c>
      <c r="I8302" s="8">
        <v>0.65555555555555556</v>
      </c>
      <c r="J8302">
        <v>0</v>
      </c>
      <c r="K8302" t="s">
        <v>145</v>
      </c>
      <c r="L8302">
        <v>0</v>
      </c>
      <c r="M8302" t="s">
        <v>17262</v>
      </c>
      <c r="N8302" t="s">
        <v>22706</v>
      </c>
      <c r="O8302" t="s">
        <v>22707</v>
      </c>
      <c r="P8302" t="s">
        <v>22708</v>
      </c>
    </row>
    <row r="8303" spans="1:16" x14ac:dyDescent="0.35">
      <c r="A8303" t="s">
        <v>107</v>
      </c>
      <c r="B8303">
        <v>1700702245</v>
      </c>
      <c r="C8303" t="s">
        <v>20</v>
      </c>
      <c r="D8303" t="s">
        <v>17</v>
      </c>
      <c r="E8303">
        <v>35134</v>
      </c>
      <c r="F8303" s="9">
        <v>46238</v>
      </c>
      <c r="G8303" t="s">
        <v>4705</v>
      </c>
      <c r="H8303" s="8">
        <v>0.66249999999999998</v>
      </c>
      <c r="I8303" s="8">
        <v>0.6694444444444444</v>
      </c>
      <c r="J8303">
        <v>0</v>
      </c>
      <c r="K8303" t="s">
        <v>128</v>
      </c>
      <c r="L8303">
        <v>0</v>
      </c>
      <c r="M8303" t="s">
        <v>129</v>
      </c>
      <c r="N8303" t="s">
        <v>22709</v>
      </c>
      <c r="O8303" t="s">
        <v>22710</v>
      </c>
      <c r="P8303" t="s">
        <v>22711</v>
      </c>
    </row>
    <row r="8304" spans="1:16" x14ac:dyDescent="0.35">
      <c r="A8304" t="s">
        <v>107</v>
      </c>
      <c r="B8304">
        <v>1700702245</v>
      </c>
      <c r="C8304" t="s">
        <v>20</v>
      </c>
      <c r="D8304" t="s">
        <v>17</v>
      </c>
      <c r="E8304">
        <v>35134</v>
      </c>
      <c r="F8304" s="9">
        <v>46238</v>
      </c>
      <c r="G8304" t="s">
        <v>4705</v>
      </c>
      <c r="H8304" s="8">
        <v>0.67638888888888893</v>
      </c>
      <c r="I8304" s="8">
        <v>0.69722222222222219</v>
      </c>
      <c r="J8304">
        <v>0</v>
      </c>
      <c r="K8304" t="s">
        <v>128</v>
      </c>
      <c r="L8304">
        <v>1</v>
      </c>
      <c r="M8304" t="s">
        <v>129</v>
      </c>
      <c r="N8304" t="s">
        <v>22712</v>
      </c>
      <c r="O8304" t="s">
        <v>22713</v>
      </c>
      <c r="P8304" t="s">
        <v>22714</v>
      </c>
    </row>
    <row r="8305" spans="1:16" x14ac:dyDescent="0.35">
      <c r="A8305" t="s">
        <v>107</v>
      </c>
      <c r="B8305">
        <v>1700702245</v>
      </c>
      <c r="C8305" t="s">
        <v>20</v>
      </c>
      <c r="D8305" t="s">
        <v>17</v>
      </c>
      <c r="E8305">
        <v>35134</v>
      </c>
      <c r="F8305" s="9">
        <v>46238</v>
      </c>
      <c r="G8305" t="s">
        <v>4705</v>
      </c>
      <c r="H8305" s="8">
        <v>0.70416666666666672</v>
      </c>
      <c r="I8305" s="8">
        <v>0.71111111111111114</v>
      </c>
      <c r="J8305">
        <v>0</v>
      </c>
      <c r="K8305" t="s">
        <v>128</v>
      </c>
      <c r="L8305">
        <v>0</v>
      </c>
      <c r="M8305" t="s">
        <v>129</v>
      </c>
      <c r="N8305" t="s">
        <v>22709</v>
      </c>
      <c r="O8305" t="s">
        <v>22710</v>
      </c>
      <c r="P8305" t="s">
        <v>22711</v>
      </c>
    </row>
    <row r="8306" spans="1:16" x14ac:dyDescent="0.35">
      <c r="A8306" t="s">
        <v>107</v>
      </c>
      <c r="B8306">
        <v>1700702245</v>
      </c>
      <c r="C8306" t="s">
        <v>20</v>
      </c>
      <c r="D8306" t="s">
        <v>17</v>
      </c>
      <c r="E8306">
        <v>35134</v>
      </c>
      <c r="F8306" s="9">
        <v>46238</v>
      </c>
      <c r="G8306" t="s">
        <v>4705</v>
      </c>
      <c r="H8306" s="8">
        <v>0.71805555555555556</v>
      </c>
      <c r="I8306" s="8">
        <v>0.71805555555555556</v>
      </c>
      <c r="J8306">
        <v>0</v>
      </c>
      <c r="K8306" t="s">
        <v>145</v>
      </c>
      <c r="L8306">
        <v>0</v>
      </c>
      <c r="M8306" t="s">
        <v>17465</v>
      </c>
      <c r="N8306" t="s">
        <v>22715</v>
      </c>
      <c r="O8306" t="s">
        <v>22716</v>
      </c>
      <c r="P8306" t="s">
        <v>22717</v>
      </c>
    </row>
    <row r="8307" spans="1:16" x14ac:dyDescent="0.35">
      <c r="A8307" t="s">
        <v>107</v>
      </c>
      <c r="B8307">
        <v>1700702245</v>
      </c>
      <c r="C8307" t="s">
        <v>20</v>
      </c>
      <c r="D8307" t="s">
        <v>17</v>
      </c>
      <c r="E8307">
        <v>35134</v>
      </c>
      <c r="F8307" s="9">
        <v>46238</v>
      </c>
      <c r="G8307" t="s">
        <v>4705</v>
      </c>
      <c r="H8307" s="8">
        <v>0.72499999999999998</v>
      </c>
      <c r="I8307" s="8">
        <v>0.74583333333333335</v>
      </c>
      <c r="J8307">
        <v>1</v>
      </c>
      <c r="K8307" t="s">
        <v>128</v>
      </c>
      <c r="L8307">
        <v>2</v>
      </c>
      <c r="M8307" t="s">
        <v>129</v>
      </c>
      <c r="N8307" t="s">
        <v>6029</v>
      </c>
      <c r="O8307" t="s">
        <v>6030</v>
      </c>
      <c r="P8307" t="s">
        <v>6031</v>
      </c>
    </row>
    <row r="8308" spans="1:16" x14ac:dyDescent="0.35">
      <c r="A8308" t="s">
        <v>107</v>
      </c>
      <c r="B8308">
        <v>1700702245</v>
      </c>
      <c r="C8308" t="s">
        <v>20</v>
      </c>
      <c r="D8308" t="s">
        <v>17</v>
      </c>
      <c r="E8308">
        <v>35134</v>
      </c>
      <c r="F8308" s="9">
        <v>46238</v>
      </c>
      <c r="G8308" t="s">
        <v>4705</v>
      </c>
      <c r="H8308" s="8">
        <v>0.75277777777777777</v>
      </c>
      <c r="I8308" s="8">
        <v>0.75277777777777777</v>
      </c>
      <c r="J8308">
        <v>0</v>
      </c>
      <c r="K8308" t="s">
        <v>145</v>
      </c>
      <c r="L8308">
        <v>0</v>
      </c>
      <c r="M8308" t="s">
        <v>17809</v>
      </c>
      <c r="N8308" t="s">
        <v>6026</v>
      </c>
      <c r="O8308" t="s">
        <v>6027</v>
      </c>
      <c r="P8308" t="s">
        <v>6028</v>
      </c>
    </row>
    <row r="8309" spans="1:16" x14ac:dyDescent="0.35">
      <c r="A8309" t="s">
        <v>107</v>
      </c>
      <c r="B8309">
        <v>1700702245</v>
      </c>
      <c r="C8309" t="s">
        <v>20</v>
      </c>
      <c r="D8309" t="s">
        <v>17</v>
      </c>
      <c r="E8309">
        <v>35134</v>
      </c>
      <c r="F8309" s="9">
        <v>46238</v>
      </c>
      <c r="G8309" t="s">
        <v>4705</v>
      </c>
      <c r="H8309" s="8">
        <v>0.75972222222222219</v>
      </c>
      <c r="I8309" s="8">
        <v>0.75972222222222219</v>
      </c>
      <c r="J8309">
        <v>0</v>
      </c>
      <c r="K8309" t="s">
        <v>145</v>
      </c>
      <c r="L8309">
        <v>0</v>
      </c>
      <c r="M8309" t="s">
        <v>16803</v>
      </c>
      <c r="N8309" t="s">
        <v>18846</v>
      </c>
      <c r="O8309" t="s">
        <v>18847</v>
      </c>
      <c r="P8309" t="s">
        <v>18848</v>
      </c>
    </row>
    <row r="8310" spans="1:16" x14ac:dyDescent="0.35">
      <c r="A8310" t="s">
        <v>107</v>
      </c>
      <c r="B8310">
        <v>1700702245</v>
      </c>
      <c r="C8310" t="s">
        <v>20</v>
      </c>
      <c r="D8310" t="s">
        <v>17</v>
      </c>
      <c r="E8310">
        <v>35134</v>
      </c>
      <c r="F8310" s="9">
        <v>46238</v>
      </c>
      <c r="G8310" t="s">
        <v>4705</v>
      </c>
      <c r="H8310" s="8">
        <v>0.76666666666666672</v>
      </c>
      <c r="I8310" s="8">
        <v>0.76666666666666672</v>
      </c>
      <c r="J8310">
        <v>0</v>
      </c>
      <c r="K8310" t="s">
        <v>145</v>
      </c>
      <c r="L8310">
        <v>0</v>
      </c>
      <c r="M8310" t="s">
        <v>16587</v>
      </c>
      <c r="N8310" t="s">
        <v>6032</v>
      </c>
      <c r="O8310" t="s">
        <v>6033</v>
      </c>
      <c r="P8310" t="s">
        <v>6034</v>
      </c>
    </row>
    <row r="8311" spans="1:16" x14ac:dyDescent="0.35">
      <c r="A8311" t="s">
        <v>107</v>
      </c>
      <c r="B8311">
        <v>1700702245</v>
      </c>
      <c r="C8311" t="s">
        <v>20</v>
      </c>
      <c r="D8311" t="s">
        <v>17</v>
      </c>
      <c r="E8311">
        <v>35134</v>
      </c>
      <c r="F8311" s="9">
        <v>46238</v>
      </c>
      <c r="G8311" t="s">
        <v>4705</v>
      </c>
      <c r="H8311" s="8">
        <v>0.77361111111111114</v>
      </c>
      <c r="I8311" s="8">
        <v>0.77361111111111114</v>
      </c>
      <c r="J8311">
        <v>0</v>
      </c>
      <c r="K8311" t="s">
        <v>145</v>
      </c>
      <c r="L8311">
        <v>0</v>
      </c>
      <c r="M8311" t="s">
        <v>16740</v>
      </c>
      <c r="N8311" t="s">
        <v>5952</v>
      </c>
      <c r="O8311" t="s">
        <v>5953</v>
      </c>
      <c r="P8311" t="s">
        <v>5954</v>
      </c>
    </row>
    <row r="8312" spans="1:16" x14ac:dyDescent="0.35">
      <c r="A8312" t="s">
        <v>107</v>
      </c>
      <c r="B8312">
        <v>1700702245</v>
      </c>
      <c r="C8312" t="s">
        <v>20</v>
      </c>
      <c r="D8312" t="s">
        <v>17</v>
      </c>
      <c r="E8312">
        <v>35134</v>
      </c>
      <c r="F8312" s="9">
        <v>46238</v>
      </c>
      <c r="G8312" t="s">
        <v>4705</v>
      </c>
      <c r="H8312" s="8">
        <v>0.78055555555555556</v>
      </c>
      <c r="I8312" s="8">
        <v>0.78055555555555556</v>
      </c>
      <c r="J8312">
        <v>0</v>
      </c>
      <c r="K8312" t="s">
        <v>145</v>
      </c>
      <c r="L8312">
        <v>0</v>
      </c>
      <c r="M8312" t="s">
        <v>16740</v>
      </c>
      <c r="N8312" t="s">
        <v>6020</v>
      </c>
      <c r="O8312" t="s">
        <v>6021</v>
      </c>
      <c r="P8312" t="s">
        <v>6022</v>
      </c>
    </row>
    <row r="8313" spans="1:16" x14ac:dyDescent="0.35">
      <c r="A8313" t="s">
        <v>107</v>
      </c>
      <c r="B8313">
        <v>1700702245</v>
      </c>
      <c r="C8313" t="s">
        <v>20</v>
      </c>
      <c r="D8313" t="s">
        <v>17</v>
      </c>
      <c r="E8313">
        <v>35134</v>
      </c>
      <c r="F8313" s="9">
        <v>46238</v>
      </c>
      <c r="G8313" t="s">
        <v>4705</v>
      </c>
      <c r="H8313" s="8">
        <v>0.78819444444444442</v>
      </c>
      <c r="I8313" s="8">
        <v>0.78819444444444442</v>
      </c>
      <c r="J8313">
        <v>0</v>
      </c>
      <c r="K8313" t="s">
        <v>145</v>
      </c>
      <c r="L8313">
        <v>0</v>
      </c>
      <c r="M8313" t="s">
        <v>16740</v>
      </c>
      <c r="N8313" t="s">
        <v>5952</v>
      </c>
      <c r="O8313" t="s">
        <v>5953</v>
      </c>
      <c r="P8313" t="s">
        <v>5954</v>
      </c>
    </row>
    <row r="8314" spans="1:16" x14ac:dyDescent="0.35">
      <c r="A8314" t="s">
        <v>107</v>
      </c>
      <c r="B8314">
        <v>1700702245</v>
      </c>
      <c r="C8314" t="s">
        <v>20</v>
      </c>
      <c r="D8314" t="s">
        <v>17</v>
      </c>
      <c r="E8314">
        <v>35134</v>
      </c>
      <c r="F8314" s="9">
        <v>46239</v>
      </c>
      <c r="G8314" t="s">
        <v>3</v>
      </c>
      <c r="H8314" s="8">
        <v>0.37777777777777777</v>
      </c>
      <c r="I8314" s="8">
        <v>0.37777777777777777</v>
      </c>
      <c r="J8314">
        <v>0</v>
      </c>
      <c r="K8314" t="s">
        <v>145</v>
      </c>
      <c r="L8314">
        <v>0</v>
      </c>
      <c r="M8314" t="s">
        <v>16552</v>
      </c>
      <c r="N8314" t="s">
        <v>8864</v>
      </c>
      <c r="O8314" t="s">
        <v>8865</v>
      </c>
      <c r="P8314" t="s">
        <v>8866</v>
      </c>
    </row>
    <row r="8315" spans="1:16" x14ac:dyDescent="0.35">
      <c r="A8315" t="s">
        <v>107</v>
      </c>
      <c r="B8315">
        <v>1700702245</v>
      </c>
      <c r="C8315" t="s">
        <v>20</v>
      </c>
      <c r="D8315" t="s">
        <v>17</v>
      </c>
      <c r="E8315">
        <v>35134</v>
      </c>
      <c r="F8315" s="9">
        <v>46239</v>
      </c>
      <c r="G8315" t="s">
        <v>3</v>
      </c>
      <c r="H8315" s="8">
        <v>0.38472222222222224</v>
      </c>
      <c r="I8315" s="8">
        <v>0.39861111111111114</v>
      </c>
      <c r="J8315">
        <v>0</v>
      </c>
      <c r="K8315" t="s">
        <v>128</v>
      </c>
      <c r="L8315">
        <v>1</v>
      </c>
      <c r="M8315" t="s">
        <v>129</v>
      </c>
      <c r="N8315" t="s">
        <v>5955</v>
      </c>
      <c r="O8315" t="s">
        <v>5956</v>
      </c>
      <c r="P8315" t="s">
        <v>5957</v>
      </c>
    </row>
    <row r="8316" spans="1:16" x14ac:dyDescent="0.35">
      <c r="A8316" t="s">
        <v>107</v>
      </c>
      <c r="B8316">
        <v>1700702245</v>
      </c>
      <c r="C8316" t="s">
        <v>20</v>
      </c>
      <c r="D8316" t="s">
        <v>17</v>
      </c>
      <c r="E8316">
        <v>35134</v>
      </c>
      <c r="F8316" s="9">
        <v>46239</v>
      </c>
      <c r="G8316" t="s">
        <v>3</v>
      </c>
      <c r="H8316" s="8">
        <v>0.40555555555555556</v>
      </c>
      <c r="I8316" s="8">
        <v>0.40555555555555556</v>
      </c>
      <c r="J8316">
        <v>0</v>
      </c>
      <c r="K8316" t="s">
        <v>145</v>
      </c>
      <c r="L8316">
        <v>0</v>
      </c>
      <c r="M8316" t="s">
        <v>16552</v>
      </c>
      <c r="N8316" t="s">
        <v>6051</v>
      </c>
      <c r="O8316" t="s">
        <v>6052</v>
      </c>
      <c r="P8316" t="s">
        <v>6053</v>
      </c>
    </row>
    <row r="8317" spans="1:16" x14ac:dyDescent="0.35">
      <c r="A8317" t="s">
        <v>107</v>
      </c>
      <c r="B8317">
        <v>1700702245</v>
      </c>
      <c r="C8317" t="s">
        <v>20</v>
      </c>
      <c r="D8317" t="s">
        <v>17</v>
      </c>
      <c r="E8317">
        <v>35134</v>
      </c>
      <c r="F8317" s="9">
        <v>46239</v>
      </c>
      <c r="G8317" t="s">
        <v>3</v>
      </c>
      <c r="H8317" s="8">
        <v>0.41249999999999998</v>
      </c>
      <c r="I8317" s="8">
        <v>0.44027777777777777</v>
      </c>
      <c r="J8317">
        <v>1</v>
      </c>
      <c r="K8317" t="s">
        <v>128</v>
      </c>
      <c r="L8317">
        <v>2</v>
      </c>
      <c r="M8317" t="s">
        <v>129</v>
      </c>
      <c r="N8317" t="s">
        <v>5955</v>
      </c>
      <c r="O8317" t="s">
        <v>5956</v>
      </c>
      <c r="P8317" t="s">
        <v>5957</v>
      </c>
    </row>
    <row r="8318" spans="1:16" x14ac:dyDescent="0.35">
      <c r="A8318" t="s">
        <v>107</v>
      </c>
      <c r="B8318">
        <v>1700702245</v>
      </c>
      <c r="C8318" t="s">
        <v>20</v>
      </c>
      <c r="D8318" t="s">
        <v>17</v>
      </c>
      <c r="E8318">
        <v>35134</v>
      </c>
      <c r="F8318" s="9">
        <v>46239</v>
      </c>
      <c r="G8318" t="s">
        <v>3</v>
      </c>
      <c r="H8318" s="8">
        <v>0.44722222222222224</v>
      </c>
      <c r="I8318" s="8">
        <v>0.45416666666666666</v>
      </c>
      <c r="J8318">
        <v>0</v>
      </c>
      <c r="K8318" t="s">
        <v>128</v>
      </c>
      <c r="L8318">
        <v>0</v>
      </c>
      <c r="M8318" t="s">
        <v>129</v>
      </c>
      <c r="N8318" t="s">
        <v>5971</v>
      </c>
      <c r="O8318" t="s">
        <v>5972</v>
      </c>
      <c r="P8318" t="s">
        <v>5973</v>
      </c>
    </row>
    <row r="8319" spans="1:16" x14ac:dyDescent="0.35">
      <c r="A8319" t="s">
        <v>107</v>
      </c>
      <c r="B8319">
        <v>1700702245</v>
      </c>
      <c r="C8319" t="s">
        <v>20</v>
      </c>
      <c r="D8319" t="s">
        <v>17</v>
      </c>
      <c r="E8319">
        <v>35134</v>
      </c>
      <c r="F8319" s="9">
        <v>46239</v>
      </c>
      <c r="G8319" t="s">
        <v>3</v>
      </c>
      <c r="H8319" s="8">
        <v>0.46111111111111114</v>
      </c>
      <c r="I8319" s="8">
        <v>0.46111111111111114</v>
      </c>
      <c r="J8319">
        <v>0</v>
      </c>
      <c r="K8319" t="s">
        <v>145</v>
      </c>
      <c r="L8319">
        <v>0</v>
      </c>
      <c r="M8319" t="s">
        <v>17809</v>
      </c>
      <c r="N8319" t="s">
        <v>6051</v>
      </c>
      <c r="O8319" t="s">
        <v>6052</v>
      </c>
      <c r="P8319" t="s">
        <v>6053</v>
      </c>
    </row>
    <row r="8320" spans="1:16" x14ac:dyDescent="0.35">
      <c r="A8320" t="s">
        <v>107</v>
      </c>
      <c r="B8320">
        <v>1700702245</v>
      </c>
      <c r="C8320" t="s">
        <v>20</v>
      </c>
      <c r="D8320" t="s">
        <v>17</v>
      </c>
      <c r="E8320">
        <v>35134</v>
      </c>
      <c r="F8320" s="9">
        <v>46239</v>
      </c>
      <c r="G8320" t="s">
        <v>3</v>
      </c>
      <c r="H8320" s="8">
        <v>0.46805555555555556</v>
      </c>
      <c r="I8320" s="8">
        <v>0.46805555555555556</v>
      </c>
      <c r="J8320">
        <v>0</v>
      </c>
      <c r="K8320" t="s">
        <v>145</v>
      </c>
      <c r="L8320">
        <v>0</v>
      </c>
      <c r="M8320" t="s">
        <v>17740</v>
      </c>
      <c r="N8320" t="s">
        <v>8905</v>
      </c>
      <c r="O8320" t="s">
        <v>5959</v>
      </c>
      <c r="P8320" t="s">
        <v>5960</v>
      </c>
    </row>
    <row r="8321" spans="1:16" x14ac:dyDescent="0.35">
      <c r="A8321" t="s">
        <v>107</v>
      </c>
      <c r="B8321">
        <v>1700702245</v>
      </c>
      <c r="C8321" t="s">
        <v>20</v>
      </c>
      <c r="D8321" t="s">
        <v>17</v>
      </c>
      <c r="E8321">
        <v>35134</v>
      </c>
      <c r="F8321" s="9">
        <v>46239</v>
      </c>
      <c r="G8321" t="s">
        <v>3</v>
      </c>
      <c r="H8321" s="8">
        <v>0.47499999999999998</v>
      </c>
      <c r="I8321" s="8">
        <v>0.47499999999999998</v>
      </c>
      <c r="J8321">
        <v>0</v>
      </c>
      <c r="K8321" t="s">
        <v>145</v>
      </c>
      <c r="L8321">
        <v>0</v>
      </c>
      <c r="M8321" t="s">
        <v>16602</v>
      </c>
      <c r="N8321" t="s">
        <v>8906</v>
      </c>
      <c r="O8321" t="s">
        <v>8907</v>
      </c>
      <c r="P8321" t="s">
        <v>8908</v>
      </c>
    </row>
    <row r="8322" spans="1:16" x14ac:dyDescent="0.35">
      <c r="A8322" t="s">
        <v>107</v>
      </c>
      <c r="B8322">
        <v>1700702245</v>
      </c>
      <c r="C8322" t="s">
        <v>20</v>
      </c>
      <c r="D8322" t="s">
        <v>17</v>
      </c>
      <c r="E8322">
        <v>35134</v>
      </c>
      <c r="F8322" s="9">
        <v>46239</v>
      </c>
      <c r="G8322" t="s">
        <v>3</v>
      </c>
      <c r="H8322" s="8">
        <v>0.48194444444444445</v>
      </c>
      <c r="I8322" s="8">
        <v>0.48194444444444445</v>
      </c>
      <c r="J8322">
        <v>0</v>
      </c>
      <c r="K8322" t="s">
        <v>145</v>
      </c>
      <c r="L8322">
        <v>0</v>
      </c>
      <c r="M8322" t="s">
        <v>17716</v>
      </c>
      <c r="N8322" t="s">
        <v>22718</v>
      </c>
      <c r="O8322" t="s">
        <v>22719</v>
      </c>
      <c r="P8322" t="s">
        <v>22720</v>
      </c>
    </row>
    <row r="8323" spans="1:16" x14ac:dyDescent="0.35">
      <c r="A8323" t="s">
        <v>107</v>
      </c>
      <c r="B8323">
        <v>1700702245</v>
      </c>
      <c r="C8323" t="s">
        <v>20</v>
      </c>
      <c r="D8323" t="s">
        <v>17</v>
      </c>
      <c r="E8323">
        <v>35134</v>
      </c>
      <c r="F8323" s="9">
        <v>46239</v>
      </c>
      <c r="G8323" t="s">
        <v>3</v>
      </c>
      <c r="H8323" s="8">
        <v>0.48888888888888887</v>
      </c>
      <c r="I8323" s="8">
        <v>0.48888888888888887</v>
      </c>
      <c r="J8323">
        <v>0</v>
      </c>
      <c r="K8323" t="s">
        <v>145</v>
      </c>
      <c r="L8323">
        <v>0</v>
      </c>
      <c r="M8323" t="s">
        <v>17171</v>
      </c>
      <c r="N8323" t="s">
        <v>22721</v>
      </c>
      <c r="O8323" t="s">
        <v>22722</v>
      </c>
      <c r="P8323" t="s">
        <v>22723</v>
      </c>
    </row>
    <row r="8324" spans="1:16" x14ac:dyDescent="0.35">
      <c r="A8324" t="s">
        <v>107</v>
      </c>
      <c r="B8324">
        <v>1700702245</v>
      </c>
      <c r="C8324" t="s">
        <v>20</v>
      </c>
      <c r="D8324" t="s">
        <v>17</v>
      </c>
      <c r="E8324">
        <v>35134</v>
      </c>
      <c r="F8324" s="9">
        <v>46239</v>
      </c>
      <c r="G8324" t="s">
        <v>3</v>
      </c>
      <c r="H8324" s="8">
        <v>0.49583333333333335</v>
      </c>
      <c r="I8324" s="8">
        <v>0.49583333333333335</v>
      </c>
      <c r="J8324">
        <v>0</v>
      </c>
      <c r="K8324" t="s">
        <v>145</v>
      </c>
      <c r="L8324">
        <v>0</v>
      </c>
      <c r="M8324" t="s">
        <v>22724</v>
      </c>
      <c r="N8324" t="s">
        <v>22725</v>
      </c>
      <c r="O8324" t="s">
        <v>22726</v>
      </c>
      <c r="P8324" t="s">
        <v>22727</v>
      </c>
    </row>
    <row r="8325" spans="1:16" x14ac:dyDescent="0.35">
      <c r="A8325" t="s">
        <v>107</v>
      </c>
      <c r="B8325">
        <v>1700702245</v>
      </c>
      <c r="C8325" t="s">
        <v>20</v>
      </c>
      <c r="D8325" t="s">
        <v>17</v>
      </c>
      <c r="E8325">
        <v>35134</v>
      </c>
      <c r="F8325" s="9">
        <v>46239</v>
      </c>
      <c r="G8325" t="s">
        <v>3</v>
      </c>
      <c r="H8325" s="8">
        <v>0.50277777777777777</v>
      </c>
      <c r="I8325" s="8">
        <v>0.50277777777777777</v>
      </c>
      <c r="J8325">
        <v>0</v>
      </c>
      <c r="K8325" t="s">
        <v>145</v>
      </c>
      <c r="L8325">
        <v>0</v>
      </c>
      <c r="M8325" t="s">
        <v>16924</v>
      </c>
      <c r="N8325" t="s">
        <v>22728</v>
      </c>
      <c r="O8325" t="s">
        <v>22729</v>
      </c>
      <c r="P8325" t="s">
        <v>22730</v>
      </c>
    </row>
    <row r="8326" spans="1:16" x14ac:dyDescent="0.35">
      <c r="A8326" t="s">
        <v>107</v>
      </c>
      <c r="B8326">
        <v>1700702245</v>
      </c>
      <c r="C8326" t="s">
        <v>20</v>
      </c>
      <c r="D8326" t="s">
        <v>17</v>
      </c>
      <c r="E8326">
        <v>35134</v>
      </c>
      <c r="F8326" s="9">
        <v>46239</v>
      </c>
      <c r="G8326" t="s">
        <v>3</v>
      </c>
      <c r="H8326" s="8">
        <v>0.50972222222222219</v>
      </c>
      <c r="I8326" s="8">
        <v>0.6</v>
      </c>
      <c r="J8326">
        <v>2</v>
      </c>
      <c r="K8326" t="s">
        <v>128</v>
      </c>
      <c r="L8326">
        <v>6</v>
      </c>
      <c r="M8326" t="s">
        <v>129</v>
      </c>
      <c r="N8326" t="s">
        <v>8912</v>
      </c>
      <c r="O8326" t="s">
        <v>8913</v>
      </c>
      <c r="P8326" t="s">
        <v>8914</v>
      </c>
    </row>
    <row r="8327" spans="1:16" x14ac:dyDescent="0.35">
      <c r="A8327" t="s">
        <v>107</v>
      </c>
      <c r="B8327">
        <v>1700702245</v>
      </c>
      <c r="C8327" t="s">
        <v>20</v>
      </c>
      <c r="D8327" t="s">
        <v>17</v>
      </c>
      <c r="E8327">
        <v>35134</v>
      </c>
      <c r="F8327" s="9">
        <v>46239</v>
      </c>
      <c r="G8327" t="s">
        <v>3</v>
      </c>
      <c r="H8327" s="8">
        <v>0.6069444444444444</v>
      </c>
      <c r="I8327" s="8">
        <v>0.6069444444444444</v>
      </c>
      <c r="J8327">
        <v>0</v>
      </c>
      <c r="K8327" t="s">
        <v>145</v>
      </c>
      <c r="L8327">
        <v>0</v>
      </c>
      <c r="M8327" t="s">
        <v>17264</v>
      </c>
      <c r="N8327" t="s">
        <v>22731</v>
      </c>
      <c r="O8327" t="s">
        <v>22732</v>
      </c>
      <c r="P8327" t="s">
        <v>22733</v>
      </c>
    </row>
    <row r="8328" spans="1:16" x14ac:dyDescent="0.35">
      <c r="A8328" t="s">
        <v>107</v>
      </c>
      <c r="B8328">
        <v>1700702245</v>
      </c>
      <c r="C8328" t="s">
        <v>20</v>
      </c>
      <c r="D8328" t="s">
        <v>17</v>
      </c>
      <c r="E8328">
        <v>35134</v>
      </c>
      <c r="F8328" s="9">
        <v>46239</v>
      </c>
      <c r="G8328" t="s">
        <v>3</v>
      </c>
      <c r="H8328" s="8">
        <v>0.61388888888888893</v>
      </c>
      <c r="I8328" s="8">
        <v>0.61388888888888893</v>
      </c>
      <c r="J8328">
        <v>0</v>
      </c>
      <c r="K8328" t="s">
        <v>145</v>
      </c>
      <c r="L8328">
        <v>0</v>
      </c>
      <c r="M8328" t="s">
        <v>22734</v>
      </c>
      <c r="N8328" t="s">
        <v>8847</v>
      </c>
      <c r="O8328" t="s">
        <v>22735</v>
      </c>
      <c r="P8328" t="s">
        <v>22736</v>
      </c>
    </row>
    <row r="8329" spans="1:16" x14ac:dyDescent="0.35">
      <c r="A8329" t="s">
        <v>107</v>
      </c>
      <c r="B8329">
        <v>1700702245</v>
      </c>
      <c r="C8329" t="s">
        <v>20</v>
      </c>
      <c r="D8329" t="s">
        <v>17</v>
      </c>
      <c r="E8329">
        <v>35134</v>
      </c>
      <c r="F8329" s="9">
        <v>46239</v>
      </c>
      <c r="G8329" t="s">
        <v>3</v>
      </c>
      <c r="H8329" s="8">
        <v>0.62083333333333335</v>
      </c>
      <c r="I8329" s="8">
        <v>0.64166666666666672</v>
      </c>
      <c r="J8329">
        <v>1</v>
      </c>
      <c r="K8329" t="s">
        <v>128</v>
      </c>
      <c r="L8329">
        <v>2</v>
      </c>
      <c r="M8329" t="s">
        <v>129</v>
      </c>
      <c r="N8329" t="s">
        <v>8847</v>
      </c>
      <c r="O8329" t="s">
        <v>8848</v>
      </c>
      <c r="P8329" t="s">
        <v>8849</v>
      </c>
    </row>
    <row r="8330" spans="1:16" x14ac:dyDescent="0.35">
      <c r="A8330" t="s">
        <v>107</v>
      </c>
      <c r="B8330">
        <v>1700702245</v>
      </c>
      <c r="C8330" t="s">
        <v>20</v>
      </c>
      <c r="D8330" t="s">
        <v>17</v>
      </c>
      <c r="E8330">
        <v>35134</v>
      </c>
      <c r="F8330" s="9">
        <v>46239</v>
      </c>
      <c r="G8330" t="s">
        <v>3</v>
      </c>
      <c r="H8330" s="8">
        <v>0.64861111111111114</v>
      </c>
      <c r="I8330" s="8">
        <v>0.64861111111111114</v>
      </c>
      <c r="J8330">
        <v>0</v>
      </c>
      <c r="K8330" t="s">
        <v>145</v>
      </c>
      <c r="L8330">
        <v>0</v>
      </c>
      <c r="M8330" t="s">
        <v>16552</v>
      </c>
      <c r="N8330" t="s">
        <v>22737</v>
      </c>
      <c r="O8330" t="s">
        <v>22738</v>
      </c>
      <c r="P8330" t="s">
        <v>22739</v>
      </c>
    </row>
    <row r="8331" spans="1:16" x14ac:dyDescent="0.35">
      <c r="A8331" t="s">
        <v>107</v>
      </c>
      <c r="B8331">
        <v>1700702245</v>
      </c>
      <c r="C8331" t="s">
        <v>20</v>
      </c>
      <c r="D8331" t="s">
        <v>17</v>
      </c>
      <c r="E8331">
        <v>35134</v>
      </c>
      <c r="F8331" s="9">
        <v>46239</v>
      </c>
      <c r="G8331" t="s">
        <v>3</v>
      </c>
      <c r="H8331" s="8">
        <v>0.65555555555555556</v>
      </c>
      <c r="I8331" s="8">
        <v>0.69027777777777777</v>
      </c>
      <c r="J8331">
        <v>1</v>
      </c>
      <c r="K8331" t="s">
        <v>128</v>
      </c>
      <c r="L8331">
        <v>2</v>
      </c>
      <c r="M8331" t="s">
        <v>129</v>
      </c>
      <c r="N8331" t="s">
        <v>8850</v>
      </c>
      <c r="O8331" t="s">
        <v>8851</v>
      </c>
      <c r="P8331" t="s">
        <v>8852</v>
      </c>
    </row>
    <row r="8332" spans="1:16" x14ac:dyDescent="0.35">
      <c r="A8332" t="s">
        <v>107</v>
      </c>
      <c r="B8332">
        <v>1700702245</v>
      </c>
      <c r="C8332" t="s">
        <v>20</v>
      </c>
      <c r="D8332" t="s">
        <v>17</v>
      </c>
      <c r="E8332">
        <v>35134</v>
      </c>
      <c r="F8332" s="9">
        <v>46239</v>
      </c>
      <c r="G8332" t="s">
        <v>3</v>
      </c>
      <c r="H8332" s="8">
        <v>0.69722222222222219</v>
      </c>
      <c r="I8332" s="8">
        <v>0.69722222222222219</v>
      </c>
      <c r="J8332">
        <v>0</v>
      </c>
      <c r="K8332" t="s">
        <v>145</v>
      </c>
      <c r="L8332">
        <v>0</v>
      </c>
      <c r="M8332" t="s">
        <v>17263</v>
      </c>
      <c r="N8332" t="s">
        <v>22740</v>
      </c>
      <c r="O8332" t="s">
        <v>22741</v>
      </c>
      <c r="P8332" t="s">
        <v>22742</v>
      </c>
    </row>
    <row r="8333" spans="1:16" x14ac:dyDescent="0.35">
      <c r="A8333" t="s">
        <v>107</v>
      </c>
      <c r="B8333">
        <v>1700702245</v>
      </c>
      <c r="C8333" t="s">
        <v>20</v>
      </c>
      <c r="D8333" t="s">
        <v>17</v>
      </c>
      <c r="E8333">
        <v>35134</v>
      </c>
      <c r="F8333" s="9">
        <v>46239</v>
      </c>
      <c r="G8333" t="s">
        <v>3</v>
      </c>
      <c r="H8333" s="8">
        <v>0.70416666666666672</v>
      </c>
      <c r="I8333" s="8">
        <v>0.70416666666666672</v>
      </c>
      <c r="J8333">
        <v>0</v>
      </c>
      <c r="K8333" t="s">
        <v>145</v>
      </c>
      <c r="L8333">
        <v>0</v>
      </c>
      <c r="M8333" t="s">
        <v>17323</v>
      </c>
      <c r="N8333" t="s">
        <v>8847</v>
      </c>
      <c r="O8333" t="s">
        <v>8848</v>
      </c>
      <c r="P8333" t="s">
        <v>8849</v>
      </c>
    </row>
    <row r="8334" spans="1:16" x14ac:dyDescent="0.35">
      <c r="A8334" t="s">
        <v>107</v>
      </c>
      <c r="B8334">
        <v>1700702245</v>
      </c>
      <c r="C8334" t="s">
        <v>20</v>
      </c>
      <c r="D8334" t="s">
        <v>17</v>
      </c>
      <c r="E8334">
        <v>35134</v>
      </c>
      <c r="F8334" s="9">
        <v>46239</v>
      </c>
      <c r="G8334" t="s">
        <v>3</v>
      </c>
      <c r="H8334" s="8">
        <v>0.71111111111111114</v>
      </c>
      <c r="I8334" s="8">
        <v>0.71111111111111114</v>
      </c>
      <c r="J8334">
        <v>0</v>
      </c>
      <c r="K8334" t="s">
        <v>145</v>
      </c>
      <c r="L8334">
        <v>0</v>
      </c>
      <c r="M8334" t="s">
        <v>18564</v>
      </c>
      <c r="N8334" t="s">
        <v>8844</v>
      </c>
      <c r="O8334" t="s">
        <v>8845</v>
      </c>
      <c r="P8334" t="s">
        <v>8846</v>
      </c>
    </row>
    <row r="8335" spans="1:16" x14ac:dyDescent="0.35">
      <c r="A8335" t="s">
        <v>107</v>
      </c>
      <c r="B8335">
        <v>1700702245</v>
      </c>
      <c r="C8335" t="s">
        <v>20</v>
      </c>
      <c r="D8335" t="s">
        <v>17</v>
      </c>
      <c r="E8335">
        <v>35134</v>
      </c>
      <c r="F8335" s="9">
        <v>46239</v>
      </c>
      <c r="G8335" t="s">
        <v>3</v>
      </c>
      <c r="H8335" s="8">
        <v>0.71805555555555556</v>
      </c>
      <c r="I8335" s="8">
        <v>0.71805555555555556</v>
      </c>
      <c r="J8335">
        <v>0</v>
      </c>
      <c r="K8335" t="s">
        <v>145</v>
      </c>
      <c r="L8335">
        <v>0</v>
      </c>
      <c r="M8335" t="s">
        <v>17716</v>
      </c>
      <c r="N8335" t="s">
        <v>22743</v>
      </c>
      <c r="O8335" t="s">
        <v>22744</v>
      </c>
      <c r="P8335" t="s">
        <v>22745</v>
      </c>
    </row>
    <row r="8336" spans="1:16" x14ac:dyDescent="0.35">
      <c r="A8336" t="s">
        <v>107</v>
      </c>
      <c r="B8336">
        <v>1700702245</v>
      </c>
      <c r="C8336" t="s">
        <v>20</v>
      </c>
      <c r="D8336" t="s">
        <v>17</v>
      </c>
      <c r="E8336">
        <v>35134</v>
      </c>
      <c r="F8336" s="9">
        <v>46239</v>
      </c>
      <c r="G8336" t="s">
        <v>3</v>
      </c>
      <c r="H8336" s="8">
        <v>0.72499999999999998</v>
      </c>
      <c r="I8336" s="8">
        <v>0.7319444444444444</v>
      </c>
      <c r="J8336">
        <v>0</v>
      </c>
      <c r="K8336" t="s">
        <v>128</v>
      </c>
      <c r="L8336">
        <v>0</v>
      </c>
      <c r="M8336" t="s">
        <v>129</v>
      </c>
      <c r="N8336" t="s">
        <v>5962</v>
      </c>
      <c r="O8336" t="s">
        <v>5963</v>
      </c>
      <c r="P8336" t="s">
        <v>5964</v>
      </c>
    </row>
    <row r="8337" spans="1:16" x14ac:dyDescent="0.35">
      <c r="A8337" t="s">
        <v>107</v>
      </c>
      <c r="B8337">
        <v>1700702245</v>
      </c>
      <c r="C8337" t="s">
        <v>20</v>
      </c>
      <c r="D8337" t="s">
        <v>17</v>
      </c>
      <c r="E8337">
        <v>35134</v>
      </c>
      <c r="F8337" s="9">
        <v>46239</v>
      </c>
      <c r="G8337" t="s">
        <v>3</v>
      </c>
      <c r="H8337" s="8">
        <v>0.73888888888888893</v>
      </c>
      <c r="I8337" s="8">
        <v>0.74583333333333335</v>
      </c>
      <c r="J8337">
        <v>0</v>
      </c>
      <c r="K8337" t="s">
        <v>128</v>
      </c>
      <c r="L8337">
        <v>0</v>
      </c>
      <c r="M8337" t="s">
        <v>129</v>
      </c>
      <c r="N8337" t="s">
        <v>5965</v>
      </c>
      <c r="O8337" t="s">
        <v>5966</v>
      </c>
      <c r="P8337" t="s">
        <v>5967</v>
      </c>
    </row>
    <row r="8338" spans="1:16" x14ac:dyDescent="0.35">
      <c r="A8338" t="s">
        <v>107</v>
      </c>
      <c r="B8338">
        <v>1700702245</v>
      </c>
      <c r="C8338" t="s">
        <v>20</v>
      </c>
      <c r="D8338" t="s">
        <v>17</v>
      </c>
      <c r="E8338">
        <v>35134</v>
      </c>
      <c r="F8338" s="9">
        <v>46239</v>
      </c>
      <c r="G8338" t="s">
        <v>3</v>
      </c>
      <c r="H8338" s="8">
        <v>0.75277777777777777</v>
      </c>
      <c r="I8338" s="8">
        <v>0.75277777777777777</v>
      </c>
      <c r="J8338">
        <v>0</v>
      </c>
      <c r="K8338" t="s">
        <v>145</v>
      </c>
      <c r="L8338">
        <v>0</v>
      </c>
      <c r="M8338" t="s">
        <v>17305</v>
      </c>
      <c r="N8338" t="s">
        <v>8841</v>
      </c>
      <c r="O8338" t="s">
        <v>8842</v>
      </c>
      <c r="P8338" t="s">
        <v>8843</v>
      </c>
    </row>
    <row r="8339" spans="1:16" x14ac:dyDescent="0.35">
      <c r="A8339" t="s">
        <v>107</v>
      </c>
      <c r="B8339">
        <v>1700702245</v>
      </c>
      <c r="C8339" t="s">
        <v>20</v>
      </c>
      <c r="D8339" t="s">
        <v>17</v>
      </c>
      <c r="E8339">
        <v>35134</v>
      </c>
      <c r="F8339" s="9">
        <v>46239</v>
      </c>
      <c r="G8339" t="s">
        <v>3</v>
      </c>
      <c r="H8339" s="8">
        <v>0.75972222222222219</v>
      </c>
      <c r="I8339" s="8">
        <v>0.77361111111111114</v>
      </c>
      <c r="J8339">
        <v>0</v>
      </c>
      <c r="K8339" t="s">
        <v>128</v>
      </c>
      <c r="L8339">
        <v>1</v>
      </c>
      <c r="M8339" t="s">
        <v>129</v>
      </c>
      <c r="N8339" t="s">
        <v>5965</v>
      </c>
      <c r="O8339" t="s">
        <v>5966</v>
      </c>
      <c r="P8339" t="s">
        <v>5967</v>
      </c>
    </row>
    <row r="8340" spans="1:16" x14ac:dyDescent="0.35">
      <c r="A8340" t="s">
        <v>107</v>
      </c>
      <c r="B8340">
        <v>1700702245</v>
      </c>
      <c r="C8340" t="s">
        <v>20</v>
      </c>
      <c r="D8340" t="s">
        <v>17</v>
      </c>
      <c r="E8340">
        <v>35134</v>
      </c>
      <c r="F8340" s="9">
        <v>46239</v>
      </c>
      <c r="G8340" t="s">
        <v>3</v>
      </c>
      <c r="H8340" s="8">
        <v>0.78055555555555556</v>
      </c>
      <c r="I8340" s="8">
        <v>0.78749999999999998</v>
      </c>
      <c r="J8340">
        <v>0</v>
      </c>
      <c r="K8340" t="s">
        <v>128</v>
      </c>
      <c r="L8340">
        <v>0</v>
      </c>
      <c r="M8340" t="s">
        <v>129</v>
      </c>
      <c r="N8340" t="s">
        <v>5968</v>
      </c>
      <c r="O8340" t="s">
        <v>5969</v>
      </c>
      <c r="P8340" t="s">
        <v>5970</v>
      </c>
    </row>
    <row r="8341" spans="1:16" x14ac:dyDescent="0.35">
      <c r="A8341" t="s">
        <v>107</v>
      </c>
      <c r="B8341">
        <v>1700702245</v>
      </c>
      <c r="C8341" t="s">
        <v>20</v>
      </c>
      <c r="D8341" t="s">
        <v>17</v>
      </c>
      <c r="E8341">
        <v>35134</v>
      </c>
      <c r="F8341" s="9">
        <v>46240</v>
      </c>
      <c r="G8341" t="s">
        <v>4</v>
      </c>
      <c r="H8341" s="8">
        <v>0.37777777777777777</v>
      </c>
      <c r="I8341" s="8">
        <v>0.37777777777777777</v>
      </c>
      <c r="J8341">
        <v>0</v>
      </c>
      <c r="K8341" t="s">
        <v>145</v>
      </c>
      <c r="L8341">
        <v>0</v>
      </c>
      <c r="M8341" t="s">
        <v>18236</v>
      </c>
      <c r="N8341" t="s">
        <v>5952</v>
      </c>
      <c r="O8341" t="s">
        <v>5953</v>
      </c>
      <c r="P8341" t="s">
        <v>5954</v>
      </c>
    </row>
    <row r="8342" spans="1:16" x14ac:dyDescent="0.35">
      <c r="A8342" t="s">
        <v>107</v>
      </c>
      <c r="B8342">
        <v>1700702245</v>
      </c>
      <c r="C8342" t="s">
        <v>20</v>
      </c>
      <c r="D8342" t="s">
        <v>17</v>
      </c>
      <c r="E8342">
        <v>35134</v>
      </c>
      <c r="F8342" s="9">
        <v>46240</v>
      </c>
      <c r="G8342" t="s">
        <v>4</v>
      </c>
      <c r="H8342" s="8">
        <v>0.38472222222222224</v>
      </c>
      <c r="I8342" s="8">
        <v>0.38472222222222224</v>
      </c>
      <c r="J8342">
        <v>0</v>
      </c>
      <c r="K8342" t="s">
        <v>145</v>
      </c>
      <c r="L8342">
        <v>0</v>
      </c>
      <c r="M8342" t="s">
        <v>16603</v>
      </c>
      <c r="N8342" t="s">
        <v>5955</v>
      </c>
      <c r="O8342" t="s">
        <v>5956</v>
      </c>
      <c r="P8342" t="s">
        <v>5957</v>
      </c>
    </row>
    <row r="8343" spans="1:16" x14ac:dyDescent="0.35">
      <c r="A8343" t="s">
        <v>107</v>
      </c>
      <c r="B8343">
        <v>1700702245</v>
      </c>
      <c r="C8343" t="s">
        <v>20</v>
      </c>
      <c r="D8343" t="s">
        <v>17</v>
      </c>
      <c r="E8343">
        <v>35134</v>
      </c>
      <c r="F8343" s="9">
        <v>46240</v>
      </c>
      <c r="G8343" t="s">
        <v>4</v>
      </c>
      <c r="H8343" s="8">
        <v>0.39166666666666666</v>
      </c>
      <c r="I8343" s="8">
        <v>0.39166666666666666</v>
      </c>
      <c r="J8343">
        <v>0</v>
      </c>
      <c r="K8343" t="s">
        <v>145</v>
      </c>
      <c r="L8343">
        <v>0</v>
      </c>
      <c r="M8343" t="s">
        <v>16603</v>
      </c>
      <c r="N8343" t="s">
        <v>7993</v>
      </c>
      <c r="O8343" t="s">
        <v>7994</v>
      </c>
      <c r="P8343" t="s">
        <v>7995</v>
      </c>
    </row>
    <row r="8344" spans="1:16" x14ac:dyDescent="0.35">
      <c r="A8344" t="s">
        <v>107</v>
      </c>
      <c r="B8344">
        <v>1700702245</v>
      </c>
      <c r="C8344" t="s">
        <v>20</v>
      </c>
      <c r="D8344" t="s">
        <v>17</v>
      </c>
      <c r="E8344">
        <v>35134</v>
      </c>
      <c r="F8344" s="9">
        <v>46240</v>
      </c>
      <c r="G8344" t="s">
        <v>4</v>
      </c>
      <c r="H8344" s="8">
        <v>0.39861111111111114</v>
      </c>
      <c r="I8344" s="8">
        <v>0.39861111111111114</v>
      </c>
      <c r="J8344">
        <v>0</v>
      </c>
      <c r="K8344" t="s">
        <v>145</v>
      </c>
      <c r="L8344">
        <v>0</v>
      </c>
      <c r="M8344" t="s">
        <v>16615</v>
      </c>
      <c r="N8344" t="s">
        <v>5955</v>
      </c>
      <c r="O8344" t="s">
        <v>5956</v>
      </c>
      <c r="P8344" t="s">
        <v>5957</v>
      </c>
    </row>
    <row r="8345" spans="1:16" x14ac:dyDescent="0.35">
      <c r="A8345" t="s">
        <v>107</v>
      </c>
      <c r="B8345">
        <v>1700702245</v>
      </c>
      <c r="C8345" t="s">
        <v>20</v>
      </c>
      <c r="D8345" t="s">
        <v>17</v>
      </c>
      <c r="E8345">
        <v>35134</v>
      </c>
      <c r="F8345" s="9">
        <v>46240</v>
      </c>
      <c r="G8345" t="s">
        <v>4</v>
      </c>
      <c r="H8345" s="8">
        <v>0.40555555555555556</v>
      </c>
      <c r="I8345" s="8">
        <v>0.40555555555555556</v>
      </c>
      <c r="J8345">
        <v>0</v>
      </c>
      <c r="K8345" t="s">
        <v>145</v>
      </c>
      <c r="L8345">
        <v>0</v>
      </c>
      <c r="M8345" t="s">
        <v>16615</v>
      </c>
      <c r="N8345" t="s">
        <v>8905</v>
      </c>
      <c r="O8345" t="s">
        <v>10912</v>
      </c>
      <c r="P8345" t="s">
        <v>10913</v>
      </c>
    </row>
    <row r="8346" spans="1:16" x14ac:dyDescent="0.35">
      <c r="A8346" t="s">
        <v>107</v>
      </c>
      <c r="B8346">
        <v>1700702245</v>
      </c>
      <c r="C8346" t="s">
        <v>20</v>
      </c>
      <c r="D8346" t="s">
        <v>17</v>
      </c>
      <c r="E8346">
        <v>35134</v>
      </c>
      <c r="F8346" s="9">
        <v>46240</v>
      </c>
      <c r="G8346" t="s">
        <v>4</v>
      </c>
      <c r="H8346" s="8">
        <v>0.41249999999999998</v>
      </c>
      <c r="I8346" s="8">
        <v>0.41249999999999998</v>
      </c>
      <c r="J8346">
        <v>0</v>
      </c>
      <c r="K8346" t="s">
        <v>145</v>
      </c>
      <c r="L8346">
        <v>0</v>
      </c>
      <c r="M8346" t="s">
        <v>16552</v>
      </c>
      <c r="N8346" t="s">
        <v>5955</v>
      </c>
      <c r="O8346" t="s">
        <v>5956</v>
      </c>
      <c r="P8346" t="s">
        <v>5957</v>
      </c>
    </row>
    <row r="8347" spans="1:16" x14ac:dyDescent="0.35">
      <c r="A8347" t="s">
        <v>107</v>
      </c>
      <c r="B8347">
        <v>1700702245</v>
      </c>
      <c r="C8347" t="s">
        <v>20</v>
      </c>
      <c r="D8347" t="s">
        <v>17</v>
      </c>
      <c r="E8347">
        <v>35134</v>
      </c>
      <c r="F8347" s="9">
        <v>46240</v>
      </c>
      <c r="G8347" t="s">
        <v>4</v>
      </c>
      <c r="H8347" s="8">
        <v>0.41944444444444445</v>
      </c>
      <c r="I8347" s="8">
        <v>0.41944444444444445</v>
      </c>
      <c r="J8347">
        <v>0</v>
      </c>
      <c r="K8347" t="s">
        <v>145</v>
      </c>
      <c r="L8347">
        <v>0</v>
      </c>
      <c r="M8347" t="s">
        <v>16734</v>
      </c>
      <c r="N8347" t="s">
        <v>6051</v>
      </c>
      <c r="O8347" t="s">
        <v>6052</v>
      </c>
      <c r="P8347" t="s">
        <v>6053</v>
      </c>
    </row>
    <row r="8348" spans="1:16" x14ac:dyDescent="0.35">
      <c r="A8348" t="s">
        <v>107</v>
      </c>
      <c r="B8348">
        <v>1700702245</v>
      </c>
      <c r="C8348" t="s">
        <v>20</v>
      </c>
      <c r="D8348" t="s">
        <v>17</v>
      </c>
      <c r="E8348">
        <v>35134</v>
      </c>
      <c r="F8348" s="9">
        <v>46240</v>
      </c>
      <c r="G8348" t="s">
        <v>4</v>
      </c>
      <c r="H8348" s="8">
        <v>0.42708333333333331</v>
      </c>
      <c r="I8348" s="8">
        <v>0.42708333333333331</v>
      </c>
      <c r="J8348">
        <v>0</v>
      </c>
      <c r="K8348" t="s">
        <v>145</v>
      </c>
      <c r="L8348">
        <v>0</v>
      </c>
      <c r="M8348" t="s">
        <v>16734</v>
      </c>
      <c r="N8348" t="s">
        <v>6075</v>
      </c>
      <c r="O8348" t="s">
        <v>22746</v>
      </c>
      <c r="P8348" t="s">
        <v>22747</v>
      </c>
    </row>
    <row r="8349" spans="1:16" x14ac:dyDescent="0.35">
      <c r="A8349" t="s">
        <v>107</v>
      </c>
      <c r="B8349">
        <v>1700702245</v>
      </c>
      <c r="C8349" t="s">
        <v>20</v>
      </c>
      <c r="D8349" t="s">
        <v>17</v>
      </c>
      <c r="E8349">
        <v>35134</v>
      </c>
      <c r="F8349" s="9">
        <v>46240</v>
      </c>
      <c r="G8349" t="s">
        <v>4</v>
      </c>
      <c r="H8349" s="8">
        <v>0.43333333333333335</v>
      </c>
      <c r="I8349" s="8">
        <v>0.43333333333333335</v>
      </c>
      <c r="J8349">
        <v>0</v>
      </c>
      <c r="K8349" t="s">
        <v>145</v>
      </c>
      <c r="L8349">
        <v>0</v>
      </c>
      <c r="M8349" t="s">
        <v>16552</v>
      </c>
      <c r="N8349" t="s">
        <v>6051</v>
      </c>
      <c r="O8349" t="s">
        <v>6052</v>
      </c>
      <c r="P8349" t="s">
        <v>6053</v>
      </c>
    </row>
    <row r="8350" spans="1:16" x14ac:dyDescent="0.35">
      <c r="A8350" t="s">
        <v>107</v>
      </c>
      <c r="B8350">
        <v>1700702245</v>
      </c>
      <c r="C8350" t="s">
        <v>20</v>
      </c>
      <c r="D8350" t="s">
        <v>17</v>
      </c>
      <c r="E8350">
        <v>35134</v>
      </c>
      <c r="F8350" s="9">
        <v>46240</v>
      </c>
      <c r="G8350" t="s">
        <v>4</v>
      </c>
      <c r="H8350" s="8">
        <v>0.44027777777777777</v>
      </c>
      <c r="I8350" s="8">
        <v>0.50277777777777777</v>
      </c>
      <c r="J8350">
        <v>2</v>
      </c>
      <c r="K8350" t="s">
        <v>128</v>
      </c>
      <c r="L8350">
        <v>4</v>
      </c>
      <c r="M8350" t="s">
        <v>129</v>
      </c>
      <c r="N8350" t="s">
        <v>5955</v>
      </c>
      <c r="O8350" t="s">
        <v>5956</v>
      </c>
      <c r="P8350" t="s">
        <v>5957</v>
      </c>
    </row>
    <row r="8351" spans="1:16" x14ac:dyDescent="0.35">
      <c r="A8351" t="s">
        <v>107</v>
      </c>
      <c r="B8351">
        <v>1700702245</v>
      </c>
      <c r="C8351" t="s">
        <v>20</v>
      </c>
      <c r="D8351" t="s">
        <v>17</v>
      </c>
      <c r="E8351">
        <v>35134</v>
      </c>
      <c r="F8351" s="9">
        <v>46240</v>
      </c>
      <c r="G8351" t="s">
        <v>4</v>
      </c>
      <c r="H8351" s="8">
        <v>0.50972222222222219</v>
      </c>
      <c r="I8351" s="8">
        <v>0.50972222222222219</v>
      </c>
      <c r="J8351">
        <v>0</v>
      </c>
      <c r="K8351" t="s">
        <v>145</v>
      </c>
      <c r="L8351">
        <v>0</v>
      </c>
      <c r="M8351" t="s">
        <v>18075</v>
      </c>
      <c r="N8351" t="s">
        <v>10000</v>
      </c>
      <c r="O8351" t="s">
        <v>10001</v>
      </c>
      <c r="P8351" t="s">
        <v>10002</v>
      </c>
    </row>
    <row r="8352" spans="1:16" x14ac:dyDescent="0.35">
      <c r="A8352" t="s">
        <v>107</v>
      </c>
      <c r="B8352">
        <v>1700702245</v>
      </c>
      <c r="C8352" t="s">
        <v>20</v>
      </c>
      <c r="D8352" t="s">
        <v>17</v>
      </c>
      <c r="E8352">
        <v>35134</v>
      </c>
      <c r="F8352" s="9">
        <v>46240</v>
      </c>
      <c r="G8352" t="s">
        <v>4</v>
      </c>
      <c r="H8352" s="8">
        <v>0.51736111111111116</v>
      </c>
      <c r="I8352" s="8">
        <v>0.51736111111111116</v>
      </c>
      <c r="J8352">
        <v>0</v>
      </c>
      <c r="K8352" t="s">
        <v>145</v>
      </c>
      <c r="L8352">
        <v>0</v>
      </c>
      <c r="M8352" t="s">
        <v>17522</v>
      </c>
      <c r="N8352" t="s">
        <v>8859</v>
      </c>
      <c r="O8352" t="s">
        <v>8860</v>
      </c>
      <c r="P8352" t="s">
        <v>8861</v>
      </c>
    </row>
    <row r="8353" spans="1:16" x14ac:dyDescent="0.35">
      <c r="A8353" t="s">
        <v>107</v>
      </c>
      <c r="B8353">
        <v>1700702245</v>
      </c>
      <c r="C8353" t="s">
        <v>20</v>
      </c>
      <c r="D8353" t="s">
        <v>17</v>
      </c>
      <c r="E8353">
        <v>35134</v>
      </c>
      <c r="F8353" s="9">
        <v>46240</v>
      </c>
      <c r="G8353" t="s">
        <v>4</v>
      </c>
      <c r="H8353" s="8">
        <v>0.52361111111111114</v>
      </c>
      <c r="I8353" s="8">
        <v>0.53055555555555556</v>
      </c>
      <c r="J8353">
        <v>0</v>
      </c>
      <c r="K8353" t="s">
        <v>128</v>
      </c>
      <c r="L8353">
        <v>0</v>
      </c>
      <c r="M8353" t="s">
        <v>129</v>
      </c>
      <c r="N8353" t="s">
        <v>6057</v>
      </c>
      <c r="O8353" t="s">
        <v>6058</v>
      </c>
      <c r="P8353" t="s">
        <v>6059</v>
      </c>
    </row>
    <row r="8354" spans="1:16" x14ac:dyDescent="0.35">
      <c r="A8354" t="s">
        <v>107</v>
      </c>
      <c r="B8354">
        <v>1700702245</v>
      </c>
      <c r="C8354" t="s">
        <v>20</v>
      </c>
      <c r="D8354" t="s">
        <v>17</v>
      </c>
      <c r="E8354">
        <v>35134</v>
      </c>
      <c r="F8354" s="9">
        <v>46240</v>
      </c>
      <c r="G8354" t="s">
        <v>4</v>
      </c>
      <c r="H8354" s="8">
        <v>0.53749999999999998</v>
      </c>
      <c r="I8354" s="8">
        <v>0.53749999999999998</v>
      </c>
      <c r="J8354">
        <v>0</v>
      </c>
      <c r="K8354" t="s">
        <v>145</v>
      </c>
      <c r="L8354">
        <v>0</v>
      </c>
      <c r="M8354" t="s">
        <v>22748</v>
      </c>
      <c r="N8354" t="s">
        <v>22749</v>
      </c>
      <c r="O8354" t="s">
        <v>22750</v>
      </c>
      <c r="P8354" t="s">
        <v>22751</v>
      </c>
    </row>
    <row r="8355" spans="1:16" x14ac:dyDescent="0.35">
      <c r="A8355" t="s">
        <v>107</v>
      </c>
      <c r="B8355">
        <v>1700702245</v>
      </c>
      <c r="C8355" t="s">
        <v>20</v>
      </c>
      <c r="D8355" t="s">
        <v>17</v>
      </c>
      <c r="E8355">
        <v>35134</v>
      </c>
      <c r="F8355" s="9">
        <v>46240</v>
      </c>
      <c r="G8355" t="s">
        <v>4</v>
      </c>
      <c r="H8355" s="8">
        <v>0.5444444444444444</v>
      </c>
      <c r="I8355" s="8">
        <v>0.59305555555555556</v>
      </c>
      <c r="J8355">
        <v>1</v>
      </c>
      <c r="K8355" t="s">
        <v>128</v>
      </c>
      <c r="L8355">
        <v>4</v>
      </c>
      <c r="M8355" t="s">
        <v>129</v>
      </c>
      <c r="N8355" t="s">
        <v>6060</v>
      </c>
      <c r="O8355" t="s">
        <v>6061</v>
      </c>
      <c r="P8355" t="s">
        <v>6062</v>
      </c>
    </row>
    <row r="8356" spans="1:16" x14ac:dyDescent="0.35">
      <c r="A8356" t="s">
        <v>107</v>
      </c>
      <c r="B8356">
        <v>1700702245</v>
      </c>
      <c r="C8356" t="s">
        <v>20</v>
      </c>
      <c r="D8356" t="s">
        <v>17</v>
      </c>
      <c r="E8356">
        <v>35134</v>
      </c>
      <c r="F8356" s="9">
        <v>46240</v>
      </c>
      <c r="G8356" t="s">
        <v>4</v>
      </c>
      <c r="H8356" s="8">
        <v>0.6</v>
      </c>
      <c r="I8356" s="8">
        <v>0.6</v>
      </c>
      <c r="J8356">
        <v>0</v>
      </c>
      <c r="K8356" t="s">
        <v>145</v>
      </c>
      <c r="L8356">
        <v>0</v>
      </c>
      <c r="M8356" t="s">
        <v>16953</v>
      </c>
      <c r="N8356" t="s">
        <v>6063</v>
      </c>
      <c r="O8356" t="s">
        <v>6064</v>
      </c>
      <c r="P8356" t="s">
        <v>6065</v>
      </c>
    </row>
    <row r="8357" spans="1:16" x14ac:dyDescent="0.35">
      <c r="A8357" t="s">
        <v>107</v>
      </c>
      <c r="B8357">
        <v>1700702245</v>
      </c>
      <c r="C8357" t="s">
        <v>20</v>
      </c>
      <c r="D8357" t="s">
        <v>17</v>
      </c>
      <c r="E8357">
        <v>35134</v>
      </c>
      <c r="F8357" s="9">
        <v>46240</v>
      </c>
      <c r="G8357" t="s">
        <v>4</v>
      </c>
      <c r="H8357" s="8">
        <v>0.6069444444444444</v>
      </c>
      <c r="I8357" s="8">
        <v>0.66249999999999998</v>
      </c>
      <c r="J8357">
        <v>1</v>
      </c>
      <c r="K8357" t="s">
        <v>128</v>
      </c>
      <c r="L8357">
        <v>4</v>
      </c>
      <c r="M8357" t="s">
        <v>129</v>
      </c>
      <c r="N8357" t="s">
        <v>6060</v>
      </c>
      <c r="O8357" t="s">
        <v>6061</v>
      </c>
      <c r="P8357" t="s">
        <v>6062</v>
      </c>
    </row>
    <row r="8358" spans="1:16" x14ac:dyDescent="0.35">
      <c r="A8358" t="s">
        <v>107</v>
      </c>
      <c r="B8358">
        <v>1700702245</v>
      </c>
      <c r="C8358" t="s">
        <v>20</v>
      </c>
      <c r="D8358" t="s">
        <v>17</v>
      </c>
      <c r="E8358">
        <v>35134</v>
      </c>
      <c r="F8358" s="9">
        <v>46240</v>
      </c>
      <c r="G8358" t="s">
        <v>4</v>
      </c>
      <c r="H8358" s="8">
        <v>0.6694444444444444</v>
      </c>
      <c r="I8358" s="8">
        <v>0.6694444444444444</v>
      </c>
      <c r="J8358">
        <v>0</v>
      </c>
      <c r="K8358" t="s">
        <v>145</v>
      </c>
      <c r="L8358">
        <v>0</v>
      </c>
      <c r="M8358" t="s">
        <v>16786</v>
      </c>
      <c r="N8358" t="s">
        <v>6057</v>
      </c>
      <c r="O8358" t="s">
        <v>6058</v>
      </c>
      <c r="P8358" t="s">
        <v>6059</v>
      </c>
    </row>
    <row r="8359" spans="1:16" x14ac:dyDescent="0.35">
      <c r="A8359" t="s">
        <v>107</v>
      </c>
      <c r="B8359">
        <v>1700702245</v>
      </c>
      <c r="C8359" t="s">
        <v>20</v>
      </c>
      <c r="D8359" t="s">
        <v>17</v>
      </c>
      <c r="E8359">
        <v>35134</v>
      </c>
      <c r="F8359" s="9">
        <v>46240</v>
      </c>
      <c r="G8359" t="s">
        <v>4</v>
      </c>
      <c r="H8359" s="8">
        <v>0.67638888888888893</v>
      </c>
      <c r="I8359" s="8">
        <v>0.67638888888888893</v>
      </c>
      <c r="J8359">
        <v>0</v>
      </c>
      <c r="K8359" t="s">
        <v>145</v>
      </c>
      <c r="L8359">
        <v>0</v>
      </c>
      <c r="M8359" t="s">
        <v>16971</v>
      </c>
      <c r="N8359" t="s">
        <v>8856</v>
      </c>
      <c r="O8359" t="s">
        <v>8857</v>
      </c>
      <c r="P8359" t="s">
        <v>8858</v>
      </c>
    </row>
    <row r="8360" spans="1:16" x14ac:dyDescent="0.35">
      <c r="A8360" t="s">
        <v>107</v>
      </c>
      <c r="B8360">
        <v>1700702245</v>
      </c>
      <c r="C8360" t="s">
        <v>20</v>
      </c>
      <c r="D8360" t="s">
        <v>17</v>
      </c>
      <c r="E8360">
        <v>35134</v>
      </c>
      <c r="F8360" s="9">
        <v>46240</v>
      </c>
      <c r="G8360" t="s">
        <v>4</v>
      </c>
      <c r="H8360" s="8">
        <v>0.68333333333333335</v>
      </c>
      <c r="I8360" s="8">
        <v>0.71111111111111114</v>
      </c>
      <c r="J8360">
        <v>1</v>
      </c>
      <c r="K8360" t="s">
        <v>128</v>
      </c>
      <c r="L8360">
        <v>2</v>
      </c>
      <c r="M8360" t="s">
        <v>129</v>
      </c>
      <c r="N8360" t="s">
        <v>5978</v>
      </c>
      <c r="O8360" t="s">
        <v>8862</v>
      </c>
      <c r="P8360" t="s">
        <v>8863</v>
      </c>
    </row>
    <row r="8361" spans="1:16" x14ac:dyDescent="0.35">
      <c r="A8361" t="s">
        <v>107</v>
      </c>
      <c r="B8361">
        <v>1700702245</v>
      </c>
      <c r="C8361" t="s">
        <v>20</v>
      </c>
      <c r="D8361" t="s">
        <v>17</v>
      </c>
      <c r="E8361">
        <v>35134</v>
      </c>
      <c r="F8361" s="9">
        <v>46240</v>
      </c>
      <c r="G8361" t="s">
        <v>4</v>
      </c>
      <c r="H8361" s="8">
        <v>0.71805555555555556</v>
      </c>
      <c r="I8361" s="8">
        <v>0.78749999999999998</v>
      </c>
      <c r="J8361">
        <v>2</v>
      </c>
      <c r="K8361" t="s">
        <v>128</v>
      </c>
      <c r="L8361">
        <v>5</v>
      </c>
      <c r="M8361" t="s">
        <v>129</v>
      </c>
      <c r="N8361" t="s">
        <v>5955</v>
      </c>
      <c r="O8361" t="s">
        <v>5956</v>
      </c>
      <c r="P8361" t="s">
        <v>5957</v>
      </c>
    </row>
    <row r="8362" spans="1:16" x14ac:dyDescent="0.35">
      <c r="A8362" t="s">
        <v>107</v>
      </c>
      <c r="B8362">
        <v>1700702245</v>
      </c>
      <c r="C8362" t="s">
        <v>20</v>
      </c>
      <c r="D8362" t="s">
        <v>17</v>
      </c>
      <c r="E8362">
        <v>35134</v>
      </c>
      <c r="F8362" s="9">
        <v>46242</v>
      </c>
      <c r="G8362" t="s">
        <v>5</v>
      </c>
      <c r="H8362" s="8">
        <v>0.39166666666666666</v>
      </c>
      <c r="I8362" s="8">
        <v>0.39166666666666666</v>
      </c>
      <c r="J8362">
        <v>0</v>
      </c>
      <c r="K8362" t="s">
        <v>145</v>
      </c>
      <c r="L8362">
        <v>0</v>
      </c>
      <c r="M8362" t="s">
        <v>16603</v>
      </c>
      <c r="N8362" t="s">
        <v>3793</v>
      </c>
      <c r="O8362" t="s">
        <v>3794</v>
      </c>
      <c r="P8362" t="s">
        <v>2512</v>
      </c>
    </row>
    <row r="8363" spans="1:16" x14ac:dyDescent="0.35">
      <c r="A8363" t="s">
        <v>107</v>
      </c>
      <c r="B8363">
        <v>1700702245</v>
      </c>
      <c r="C8363" t="s">
        <v>20</v>
      </c>
      <c r="D8363" t="s">
        <v>17</v>
      </c>
      <c r="E8363">
        <v>35134</v>
      </c>
      <c r="F8363" s="9">
        <v>46242</v>
      </c>
      <c r="G8363" t="s">
        <v>5</v>
      </c>
      <c r="H8363" s="8">
        <v>0.39861111111111114</v>
      </c>
      <c r="I8363" s="8">
        <v>0.39861111111111114</v>
      </c>
      <c r="J8363">
        <v>0</v>
      </c>
      <c r="K8363" t="s">
        <v>145</v>
      </c>
      <c r="L8363">
        <v>0</v>
      </c>
      <c r="M8363" t="s">
        <v>16717</v>
      </c>
      <c r="N8363" t="s">
        <v>774</v>
      </c>
      <c r="O8363" t="s">
        <v>775</v>
      </c>
      <c r="P8363" t="s">
        <v>776</v>
      </c>
    </row>
    <row r="8364" spans="1:16" x14ac:dyDescent="0.35">
      <c r="A8364" t="s">
        <v>107</v>
      </c>
      <c r="B8364">
        <v>1700702245</v>
      </c>
      <c r="C8364" t="s">
        <v>20</v>
      </c>
      <c r="D8364" t="s">
        <v>17</v>
      </c>
      <c r="E8364">
        <v>35134</v>
      </c>
      <c r="F8364" s="9">
        <v>46242</v>
      </c>
      <c r="G8364" t="s">
        <v>5</v>
      </c>
      <c r="H8364" s="8">
        <v>0.40555555555555556</v>
      </c>
      <c r="I8364" s="8">
        <v>0.41249999999999998</v>
      </c>
      <c r="J8364">
        <v>0</v>
      </c>
      <c r="K8364" t="s">
        <v>128</v>
      </c>
      <c r="L8364">
        <v>0</v>
      </c>
      <c r="M8364" t="s">
        <v>129</v>
      </c>
      <c r="N8364" t="s">
        <v>2510</v>
      </c>
      <c r="O8364" t="s">
        <v>2511</v>
      </c>
      <c r="P8364" t="s">
        <v>2512</v>
      </c>
    </row>
    <row r="8365" spans="1:16" x14ac:dyDescent="0.35">
      <c r="A8365" t="s">
        <v>107</v>
      </c>
      <c r="B8365">
        <v>1700702245</v>
      </c>
      <c r="C8365" t="s">
        <v>20</v>
      </c>
      <c r="D8365" t="s">
        <v>17</v>
      </c>
      <c r="E8365">
        <v>35134</v>
      </c>
      <c r="F8365" s="9">
        <v>46242</v>
      </c>
      <c r="G8365" t="s">
        <v>5</v>
      </c>
      <c r="H8365" s="8">
        <v>0.41944444444444445</v>
      </c>
      <c r="I8365" s="8">
        <v>0.41944444444444445</v>
      </c>
      <c r="J8365">
        <v>0</v>
      </c>
      <c r="K8365" t="s">
        <v>145</v>
      </c>
      <c r="L8365">
        <v>0</v>
      </c>
      <c r="M8365" t="s">
        <v>22752</v>
      </c>
      <c r="N8365" t="s">
        <v>5881</v>
      </c>
      <c r="O8365" t="s">
        <v>5882</v>
      </c>
      <c r="P8365" t="s">
        <v>5883</v>
      </c>
    </row>
    <row r="8366" spans="1:16" x14ac:dyDescent="0.35">
      <c r="A8366" t="s">
        <v>107</v>
      </c>
      <c r="B8366">
        <v>1700702245</v>
      </c>
      <c r="C8366" t="s">
        <v>20</v>
      </c>
      <c r="D8366" t="s">
        <v>17</v>
      </c>
      <c r="E8366">
        <v>35134</v>
      </c>
      <c r="F8366" s="9">
        <v>46242</v>
      </c>
      <c r="G8366" t="s">
        <v>5</v>
      </c>
      <c r="H8366" s="8">
        <v>0.42638888888888887</v>
      </c>
      <c r="I8366" s="8">
        <v>0.42638888888888887</v>
      </c>
      <c r="J8366">
        <v>0</v>
      </c>
      <c r="K8366" t="s">
        <v>145</v>
      </c>
      <c r="L8366">
        <v>0</v>
      </c>
      <c r="M8366" t="s">
        <v>16719</v>
      </c>
      <c r="N8366" t="s">
        <v>8022</v>
      </c>
      <c r="O8366" t="s">
        <v>8023</v>
      </c>
      <c r="P8366" t="s">
        <v>8024</v>
      </c>
    </row>
    <row r="8367" spans="1:16" x14ac:dyDescent="0.35">
      <c r="A8367" t="s">
        <v>107</v>
      </c>
      <c r="B8367">
        <v>1700702245</v>
      </c>
      <c r="C8367" t="s">
        <v>20</v>
      </c>
      <c r="D8367" t="s">
        <v>17</v>
      </c>
      <c r="E8367">
        <v>35134</v>
      </c>
      <c r="F8367" s="9">
        <v>46242</v>
      </c>
      <c r="G8367" t="s">
        <v>5</v>
      </c>
      <c r="H8367" s="8">
        <v>0.43333333333333335</v>
      </c>
      <c r="I8367" s="8">
        <v>0.43333333333333335</v>
      </c>
      <c r="J8367">
        <v>0</v>
      </c>
      <c r="K8367" t="s">
        <v>145</v>
      </c>
      <c r="L8367">
        <v>0</v>
      </c>
      <c r="M8367" t="s">
        <v>16523</v>
      </c>
      <c r="N8367" t="s">
        <v>22753</v>
      </c>
      <c r="O8367" t="s">
        <v>22754</v>
      </c>
      <c r="P8367" t="s">
        <v>22755</v>
      </c>
    </row>
    <row r="8368" spans="1:16" x14ac:dyDescent="0.35">
      <c r="A8368" t="s">
        <v>107</v>
      </c>
      <c r="B8368">
        <v>1700702245</v>
      </c>
      <c r="C8368" t="s">
        <v>20</v>
      </c>
      <c r="D8368" t="s">
        <v>17</v>
      </c>
      <c r="E8368">
        <v>35134</v>
      </c>
      <c r="F8368" s="9">
        <v>46242</v>
      </c>
      <c r="G8368" t="s">
        <v>5</v>
      </c>
      <c r="H8368" s="8">
        <v>0.44027777777777777</v>
      </c>
      <c r="I8368" s="8">
        <v>0.44027777777777777</v>
      </c>
      <c r="J8368">
        <v>0</v>
      </c>
      <c r="K8368" t="s">
        <v>145</v>
      </c>
      <c r="L8368">
        <v>0</v>
      </c>
      <c r="M8368" t="s">
        <v>22756</v>
      </c>
      <c r="N8368" t="s">
        <v>692</v>
      </c>
      <c r="O8368" t="s">
        <v>693</v>
      </c>
      <c r="P8368" t="s">
        <v>694</v>
      </c>
    </row>
    <row r="8369" spans="1:16" x14ac:dyDescent="0.35">
      <c r="A8369" t="s">
        <v>107</v>
      </c>
      <c r="B8369">
        <v>1700702245</v>
      </c>
      <c r="C8369" t="s">
        <v>20</v>
      </c>
      <c r="D8369" t="s">
        <v>17</v>
      </c>
      <c r="E8369">
        <v>35134</v>
      </c>
      <c r="F8369" s="9">
        <v>46242</v>
      </c>
      <c r="G8369" t="s">
        <v>5</v>
      </c>
      <c r="H8369" s="8">
        <v>0.44722222222222224</v>
      </c>
      <c r="I8369" s="8">
        <v>0.46111111111111114</v>
      </c>
      <c r="J8369">
        <v>0</v>
      </c>
      <c r="K8369" t="s">
        <v>128</v>
      </c>
      <c r="L8369">
        <v>1</v>
      </c>
      <c r="M8369" t="s">
        <v>129</v>
      </c>
      <c r="N8369" t="s">
        <v>680</v>
      </c>
      <c r="O8369" t="s">
        <v>681</v>
      </c>
      <c r="P8369" t="s">
        <v>682</v>
      </c>
    </row>
    <row r="8370" spans="1:16" x14ac:dyDescent="0.35">
      <c r="A8370" t="s">
        <v>107</v>
      </c>
      <c r="B8370">
        <v>1700702245</v>
      </c>
      <c r="C8370" t="s">
        <v>20</v>
      </c>
      <c r="D8370" t="s">
        <v>17</v>
      </c>
      <c r="E8370">
        <v>35134</v>
      </c>
      <c r="F8370" s="9">
        <v>46242</v>
      </c>
      <c r="G8370" t="s">
        <v>5</v>
      </c>
      <c r="H8370" s="8">
        <v>0.46805555555555556</v>
      </c>
      <c r="I8370" s="8">
        <v>0.46805555555555556</v>
      </c>
      <c r="J8370">
        <v>0</v>
      </c>
      <c r="K8370" t="s">
        <v>145</v>
      </c>
      <c r="L8370">
        <v>0</v>
      </c>
      <c r="M8370" t="s">
        <v>22757</v>
      </c>
      <c r="N8370" t="s">
        <v>5314</v>
      </c>
      <c r="O8370" t="s">
        <v>5315</v>
      </c>
      <c r="P8370" t="s">
        <v>5316</v>
      </c>
    </row>
    <row r="8371" spans="1:16" x14ac:dyDescent="0.35">
      <c r="A8371" t="s">
        <v>107</v>
      </c>
      <c r="B8371">
        <v>1700702245</v>
      </c>
      <c r="C8371" t="s">
        <v>20</v>
      </c>
      <c r="D8371" t="s">
        <v>17</v>
      </c>
      <c r="E8371">
        <v>35134</v>
      </c>
      <c r="F8371" s="9">
        <v>46242</v>
      </c>
      <c r="G8371" t="s">
        <v>5</v>
      </c>
      <c r="H8371" s="8">
        <v>0.47499999999999998</v>
      </c>
      <c r="I8371" s="8">
        <v>0.47499999999999998</v>
      </c>
      <c r="J8371">
        <v>0</v>
      </c>
      <c r="K8371" t="s">
        <v>145</v>
      </c>
      <c r="L8371">
        <v>0</v>
      </c>
      <c r="M8371" t="s">
        <v>22758</v>
      </c>
      <c r="N8371" t="s">
        <v>683</v>
      </c>
      <c r="O8371" t="s">
        <v>684</v>
      </c>
      <c r="P8371" t="s">
        <v>685</v>
      </c>
    </row>
    <row r="8372" spans="1:16" x14ac:dyDescent="0.35">
      <c r="A8372" t="s">
        <v>107</v>
      </c>
      <c r="B8372">
        <v>1700702245</v>
      </c>
      <c r="C8372" t="s">
        <v>20</v>
      </c>
      <c r="D8372" t="s">
        <v>17</v>
      </c>
      <c r="E8372">
        <v>35134</v>
      </c>
      <c r="F8372" s="9">
        <v>46242</v>
      </c>
      <c r="G8372" t="s">
        <v>5</v>
      </c>
      <c r="H8372" s="8">
        <v>0.48194444444444445</v>
      </c>
      <c r="I8372" s="8">
        <v>0.48194444444444445</v>
      </c>
      <c r="J8372">
        <v>0</v>
      </c>
      <c r="K8372" t="s">
        <v>145</v>
      </c>
      <c r="L8372">
        <v>0</v>
      </c>
      <c r="M8372" t="s">
        <v>16661</v>
      </c>
      <c r="N8372" t="s">
        <v>14528</v>
      </c>
      <c r="O8372" t="s">
        <v>14529</v>
      </c>
      <c r="P8372" t="s">
        <v>14530</v>
      </c>
    </row>
    <row r="8373" spans="1:16" x14ac:dyDescent="0.35">
      <c r="A8373" t="s">
        <v>107</v>
      </c>
      <c r="B8373">
        <v>1700702245</v>
      </c>
      <c r="C8373" t="s">
        <v>20</v>
      </c>
      <c r="D8373" t="s">
        <v>17</v>
      </c>
      <c r="E8373">
        <v>35134</v>
      </c>
      <c r="F8373" s="9">
        <v>46242</v>
      </c>
      <c r="G8373" t="s">
        <v>5</v>
      </c>
      <c r="H8373" s="8">
        <v>0.48888888888888887</v>
      </c>
      <c r="I8373" s="8">
        <v>0.48888888888888887</v>
      </c>
      <c r="J8373">
        <v>0</v>
      </c>
      <c r="K8373" t="s">
        <v>145</v>
      </c>
      <c r="L8373">
        <v>0</v>
      </c>
      <c r="M8373" t="s">
        <v>16716</v>
      </c>
      <c r="N8373" t="s">
        <v>8873</v>
      </c>
      <c r="O8373" t="s">
        <v>8874</v>
      </c>
      <c r="P8373" t="s">
        <v>8875</v>
      </c>
    </row>
    <row r="8374" spans="1:16" x14ac:dyDescent="0.35">
      <c r="A8374" t="s">
        <v>107</v>
      </c>
      <c r="B8374">
        <v>1700702245</v>
      </c>
      <c r="C8374" t="s">
        <v>20</v>
      </c>
      <c r="D8374" t="s">
        <v>17</v>
      </c>
      <c r="E8374">
        <v>35134</v>
      </c>
      <c r="F8374" s="9">
        <v>46242</v>
      </c>
      <c r="G8374" t="s">
        <v>5</v>
      </c>
      <c r="H8374" s="8">
        <v>0.49583333333333335</v>
      </c>
      <c r="I8374" s="8">
        <v>0.49583333333333335</v>
      </c>
      <c r="J8374">
        <v>0</v>
      </c>
      <c r="K8374" t="s">
        <v>145</v>
      </c>
      <c r="L8374">
        <v>0</v>
      </c>
      <c r="M8374" t="s">
        <v>21672</v>
      </c>
      <c r="N8374" t="s">
        <v>22759</v>
      </c>
      <c r="O8374" t="s">
        <v>22760</v>
      </c>
      <c r="P8374" t="s">
        <v>22761</v>
      </c>
    </row>
    <row r="8375" spans="1:16" x14ac:dyDescent="0.35">
      <c r="A8375" t="s">
        <v>107</v>
      </c>
      <c r="B8375">
        <v>1700702245</v>
      </c>
      <c r="C8375" t="s">
        <v>20</v>
      </c>
      <c r="D8375" t="s">
        <v>17</v>
      </c>
      <c r="E8375">
        <v>35134</v>
      </c>
      <c r="F8375" s="9">
        <v>46242</v>
      </c>
      <c r="G8375" t="s">
        <v>5</v>
      </c>
      <c r="H8375" s="8">
        <v>0.50277777777777777</v>
      </c>
      <c r="I8375" s="8">
        <v>0.50277777777777777</v>
      </c>
      <c r="J8375">
        <v>0</v>
      </c>
      <c r="K8375" t="s">
        <v>145</v>
      </c>
      <c r="L8375">
        <v>0</v>
      </c>
      <c r="M8375" t="s">
        <v>22762</v>
      </c>
      <c r="N8375" t="s">
        <v>810</v>
      </c>
      <c r="O8375" t="s">
        <v>811</v>
      </c>
      <c r="P8375" t="s">
        <v>812</v>
      </c>
    </row>
    <row r="8376" spans="1:16" x14ac:dyDescent="0.35">
      <c r="A8376" t="s">
        <v>107</v>
      </c>
      <c r="B8376">
        <v>1700702245</v>
      </c>
      <c r="C8376" t="s">
        <v>20</v>
      </c>
      <c r="D8376" t="s">
        <v>17</v>
      </c>
      <c r="E8376">
        <v>35134</v>
      </c>
      <c r="F8376" s="9">
        <v>46242</v>
      </c>
      <c r="G8376" t="s">
        <v>5</v>
      </c>
      <c r="H8376" s="8">
        <v>0.50972222222222219</v>
      </c>
      <c r="I8376" s="8">
        <v>0.50972222222222219</v>
      </c>
      <c r="J8376">
        <v>0</v>
      </c>
      <c r="K8376" t="s">
        <v>145</v>
      </c>
      <c r="L8376">
        <v>0</v>
      </c>
      <c r="M8376" t="s">
        <v>16493</v>
      </c>
      <c r="N8376" t="s">
        <v>807</v>
      </c>
      <c r="O8376" t="s">
        <v>808</v>
      </c>
      <c r="P8376" t="s">
        <v>809</v>
      </c>
    </row>
    <row r="8377" spans="1:16" x14ac:dyDescent="0.35">
      <c r="A8377" t="s">
        <v>107</v>
      </c>
      <c r="B8377">
        <v>1700702245</v>
      </c>
      <c r="C8377" t="s">
        <v>20</v>
      </c>
      <c r="D8377" t="s">
        <v>17</v>
      </c>
      <c r="E8377">
        <v>35134</v>
      </c>
      <c r="F8377" s="9">
        <v>46242</v>
      </c>
      <c r="G8377" t="s">
        <v>5</v>
      </c>
      <c r="H8377" s="8">
        <v>0.51666666666666672</v>
      </c>
      <c r="I8377" s="8">
        <v>0.51666666666666672</v>
      </c>
      <c r="J8377">
        <v>0</v>
      </c>
      <c r="K8377" t="s">
        <v>145</v>
      </c>
      <c r="L8377">
        <v>0</v>
      </c>
      <c r="M8377" t="s">
        <v>22763</v>
      </c>
      <c r="N8377" t="s">
        <v>2785</v>
      </c>
      <c r="O8377" t="s">
        <v>2786</v>
      </c>
      <c r="P8377" t="s">
        <v>2787</v>
      </c>
    </row>
    <row r="8378" spans="1:16" x14ac:dyDescent="0.35">
      <c r="A8378" t="s">
        <v>107</v>
      </c>
      <c r="B8378">
        <v>1700702245</v>
      </c>
      <c r="C8378" t="s">
        <v>20</v>
      </c>
      <c r="D8378" t="s">
        <v>17</v>
      </c>
      <c r="E8378">
        <v>35134</v>
      </c>
      <c r="F8378" s="9">
        <v>46242</v>
      </c>
      <c r="G8378" t="s">
        <v>5</v>
      </c>
      <c r="H8378" s="8">
        <v>0.52361111111111114</v>
      </c>
      <c r="I8378" s="8">
        <v>0.52361111111111114</v>
      </c>
      <c r="J8378">
        <v>0</v>
      </c>
      <c r="K8378" t="s">
        <v>145</v>
      </c>
      <c r="L8378">
        <v>0</v>
      </c>
      <c r="M8378" t="s">
        <v>16488</v>
      </c>
      <c r="N8378" t="s">
        <v>22764</v>
      </c>
      <c r="O8378" t="s">
        <v>22765</v>
      </c>
      <c r="P8378" t="s">
        <v>22766</v>
      </c>
    </row>
    <row r="8379" spans="1:16" x14ac:dyDescent="0.35">
      <c r="A8379" t="s">
        <v>107</v>
      </c>
      <c r="B8379">
        <v>1700702245</v>
      </c>
      <c r="C8379" t="s">
        <v>20</v>
      </c>
      <c r="D8379" t="s">
        <v>17</v>
      </c>
      <c r="E8379">
        <v>35134</v>
      </c>
      <c r="F8379" s="9">
        <v>46242</v>
      </c>
      <c r="G8379" t="s">
        <v>5</v>
      </c>
      <c r="H8379" s="8">
        <v>0.53055555555555556</v>
      </c>
      <c r="I8379" s="8">
        <v>0.53055555555555556</v>
      </c>
      <c r="J8379">
        <v>0</v>
      </c>
      <c r="K8379" t="s">
        <v>145</v>
      </c>
      <c r="L8379">
        <v>0</v>
      </c>
      <c r="M8379" t="s">
        <v>17178</v>
      </c>
      <c r="N8379" t="s">
        <v>783</v>
      </c>
      <c r="O8379" t="s">
        <v>784</v>
      </c>
      <c r="P8379" t="s">
        <v>785</v>
      </c>
    </row>
    <row r="8380" spans="1:16" x14ac:dyDescent="0.35">
      <c r="A8380" t="s">
        <v>107</v>
      </c>
      <c r="B8380">
        <v>1700702245</v>
      </c>
      <c r="C8380" t="s">
        <v>20</v>
      </c>
      <c r="D8380" t="s">
        <v>17</v>
      </c>
      <c r="E8380">
        <v>35134</v>
      </c>
      <c r="F8380" s="9">
        <v>46242</v>
      </c>
      <c r="G8380" t="s">
        <v>5</v>
      </c>
      <c r="H8380" s="8">
        <v>0.53749999999999998</v>
      </c>
      <c r="I8380" s="8">
        <v>0.5444444444444444</v>
      </c>
      <c r="J8380">
        <v>0</v>
      </c>
      <c r="K8380" t="s">
        <v>128</v>
      </c>
      <c r="L8380">
        <v>0</v>
      </c>
      <c r="M8380" t="s">
        <v>129</v>
      </c>
      <c r="N8380" t="s">
        <v>795</v>
      </c>
      <c r="O8380" t="s">
        <v>796</v>
      </c>
      <c r="P8380" t="s">
        <v>797</v>
      </c>
    </row>
    <row r="8381" spans="1:16" x14ac:dyDescent="0.35">
      <c r="A8381" t="s">
        <v>107</v>
      </c>
      <c r="B8381">
        <v>1700702245</v>
      </c>
      <c r="C8381" t="s">
        <v>20</v>
      </c>
      <c r="D8381" t="s">
        <v>17</v>
      </c>
      <c r="E8381">
        <v>35134</v>
      </c>
      <c r="F8381" s="9">
        <v>46242</v>
      </c>
      <c r="G8381" t="s">
        <v>5</v>
      </c>
      <c r="H8381" s="8">
        <v>0.55138888888888893</v>
      </c>
      <c r="I8381" s="8">
        <v>0.55138888888888893</v>
      </c>
      <c r="J8381">
        <v>0</v>
      </c>
      <c r="K8381" t="s">
        <v>145</v>
      </c>
      <c r="L8381">
        <v>0</v>
      </c>
      <c r="M8381" t="s">
        <v>16924</v>
      </c>
      <c r="N8381" t="s">
        <v>792</v>
      </c>
      <c r="O8381" t="s">
        <v>793</v>
      </c>
      <c r="P8381" t="s">
        <v>794</v>
      </c>
    </row>
    <row r="8382" spans="1:16" x14ac:dyDescent="0.35">
      <c r="A8382" t="s">
        <v>107</v>
      </c>
      <c r="B8382">
        <v>1700702245</v>
      </c>
      <c r="C8382" t="s">
        <v>20</v>
      </c>
      <c r="D8382" t="s">
        <v>17</v>
      </c>
      <c r="E8382">
        <v>35134</v>
      </c>
      <c r="F8382" s="9">
        <v>46242</v>
      </c>
      <c r="G8382" t="s">
        <v>5</v>
      </c>
      <c r="H8382" s="8">
        <v>0.55833333333333335</v>
      </c>
      <c r="I8382" s="8">
        <v>0.55833333333333335</v>
      </c>
      <c r="J8382">
        <v>0</v>
      </c>
      <c r="K8382" t="s">
        <v>145</v>
      </c>
      <c r="L8382">
        <v>0</v>
      </c>
      <c r="M8382" t="s">
        <v>16568</v>
      </c>
      <c r="N8382" t="s">
        <v>22767</v>
      </c>
      <c r="O8382" t="s">
        <v>22768</v>
      </c>
      <c r="P8382" t="s">
        <v>22769</v>
      </c>
    </row>
    <row r="8383" spans="1:16" x14ac:dyDescent="0.35">
      <c r="A8383" t="s">
        <v>107</v>
      </c>
      <c r="B8383">
        <v>1700702245</v>
      </c>
      <c r="C8383" t="s">
        <v>20</v>
      </c>
      <c r="D8383" t="s">
        <v>17</v>
      </c>
      <c r="E8383">
        <v>35134</v>
      </c>
      <c r="F8383" s="9">
        <v>46242</v>
      </c>
      <c r="G8383" t="s">
        <v>5</v>
      </c>
      <c r="H8383" s="8">
        <v>0.56527777777777777</v>
      </c>
      <c r="I8383" s="8">
        <v>0.56527777777777777</v>
      </c>
      <c r="J8383">
        <v>0</v>
      </c>
      <c r="K8383" t="s">
        <v>145</v>
      </c>
      <c r="L8383">
        <v>0</v>
      </c>
      <c r="M8383" t="s">
        <v>17880</v>
      </c>
      <c r="N8383" t="s">
        <v>10105</v>
      </c>
      <c r="O8383" t="s">
        <v>10106</v>
      </c>
      <c r="P8383" t="s">
        <v>10107</v>
      </c>
    </row>
    <row r="8384" spans="1:16" x14ac:dyDescent="0.35">
      <c r="A8384" t="s">
        <v>107</v>
      </c>
      <c r="B8384">
        <v>1700702245</v>
      </c>
      <c r="C8384" t="s">
        <v>20</v>
      </c>
      <c r="D8384" t="s">
        <v>17</v>
      </c>
      <c r="E8384">
        <v>35134</v>
      </c>
      <c r="F8384" s="9">
        <v>46242</v>
      </c>
      <c r="G8384" t="s">
        <v>5</v>
      </c>
      <c r="H8384" s="8">
        <v>0.57222222222222219</v>
      </c>
      <c r="I8384" s="8">
        <v>0.57222222222222219</v>
      </c>
      <c r="J8384">
        <v>0</v>
      </c>
      <c r="K8384" t="s">
        <v>145</v>
      </c>
      <c r="L8384">
        <v>0</v>
      </c>
      <c r="M8384" t="s">
        <v>17175</v>
      </c>
      <c r="N8384" t="s">
        <v>22770</v>
      </c>
      <c r="O8384" t="s">
        <v>22771</v>
      </c>
      <c r="P8384" t="s">
        <v>22772</v>
      </c>
    </row>
    <row r="8385" spans="1:16" x14ac:dyDescent="0.35">
      <c r="A8385" t="s">
        <v>107</v>
      </c>
      <c r="B8385">
        <v>1700702245</v>
      </c>
      <c r="C8385" t="s">
        <v>20</v>
      </c>
      <c r="D8385" t="s">
        <v>17</v>
      </c>
      <c r="E8385">
        <v>35134</v>
      </c>
      <c r="F8385" s="9">
        <v>46242</v>
      </c>
      <c r="G8385" t="s">
        <v>5</v>
      </c>
      <c r="H8385" s="8">
        <v>0.57916666666666672</v>
      </c>
      <c r="I8385" s="8">
        <v>0.62777777777777777</v>
      </c>
      <c r="J8385">
        <v>1</v>
      </c>
      <c r="K8385" t="s">
        <v>128</v>
      </c>
      <c r="L8385">
        <v>4</v>
      </c>
      <c r="M8385" t="s">
        <v>129</v>
      </c>
      <c r="N8385" t="s">
        <v>10099</v>
      </c>
      <c r="O8385" t="s">
        <v>10100</v>
      </c>
      <c r="P8385" t="s">
        <v>10101</v>
      </c>
    </row>
    <row r="8386" spans="1:16" x14ac:dyDescent="0.35">
      <c r="A8386" t="s">
        <v>107</v>
      </c>
      <c r="B8386">
        <v>1700702245</v>
      </c>
      <c r="C8386" t="s">
        <v>20</v>
      </c>
      <c r="D8386" t="s">
        <v>17</v>
      </c>
      <c r="E8386">
        <v>35134</v>
      </c>
      <c r="F8386" s="9">
        <v>46242</v>
      </c>
      <c r="G8386" t="s">
        <v>5</v>
      </c>
      <c r="H8386" s="8">
        <v>0.63472222222222219</v>
      </c>
      <c r="I8386" s="8">
        <v>0.63472222222222219</v>
      </c>
      <c r="J8386">
        <v>0</v>
      </c>
      <c r="K8386" t="s">
        <v>145</v>
      </c>
      <c r="L8386">
        <v>0</v>
      </c>
      <c r="M8386" t="s">
        <v>18039</v>
      </c>
      <c r="N8386" t="s">
        <v>22773</v>
      </c>
      <c r="O8386" t="s">
        <v>22774</v>
      </c>
      <c r="P8386" t="s">
        <v>22775</v>
      </c>
    </row>
    <row r="8387" spans="1:16" x14ac:dyDescent="0.35">
      <c r="A8387" t="s">
        <v>107</v>
      </c>
      <c r="B8387">
        <v>1700702245</v>
      </c>
      <c r="C8387" t="s">
        <v>20</v>
      </c>
      <c r="D8387" t="s">
        <v>17</v>
      </c>
      <c r="E8387">
        <v>35134</v>
      </c>
      <c r="F8387" s="9">
        <v>46242</v>
      </c>
      <c r="G8387" t="s">
        <v>5</v>
      </c>
      <c r="H8387" s="8">
        <v>0.64166666666666672</v>
      </c>
      <c r="I8387" s="8">
        <v>0.64166666666666672</v>
      </c>
      <c r="J8387">
        <v>0</v>
      </c>
      <c r="K8387" t="s">
        <v>145</v>
      </c>
      <c r="L8387">
        <v>0</v>
      </c>
      <c r="M8387" t="s">
        <v>18679</v>
      </c>
      <c r="N8387" t="s">
        <v>22776</v>
      </c>
      <c r="O8387" t="s">
        <v>22777</v>
      </c>
      <c r="P8387" t="s">
        <v>22778</v>
      </c>
    </row>
    <row r="8388" spans="1:16" x14ac:dyDescent="0.35">
      <c r="A8388" t="s">
        <v>107</v>
      </c>
      <c r="B8388">
        <v>1700702245</v>
      </c>
      <c r="C8388" t="s">
        <v>20</v>
      </c>
      <c r="D8388" t="s">
        <v>17</v>
      </c>
      <c r="E8388">
        <v>35134</v>
      </c>
      <c r="F8388" s="9">
        <v>46242</v>
      </c>
      <c r="G8388" t="s">
        <v>5</v>
      </c>
      <c r="H8388" s="8">
        <v>0.64861111111111114</v>
      </c>
      <c r="I8388" s="8">
        <v>0.64861111111111114</v>
      </c>
      <c r="J8388">
        <v>0</v>
      </c>
      <c r="K8388" t="s">
        <v>145</v>
      </c>
      <c r="L8388">
        <v>0</v>
      </c>
      <c r="M8388" t="s">
        <v>22779</v>
      </c>
      <c r="N8388" t="s">
        <v>22780</v>
      </c>
      <c r="O8388" t="s">
        <v>22781</v>
      </c>
      <c r="P8388" t="s">
        <v>22782</v>
      </c>
    </row>
    <row r="8389" spans="1:16" x14ac:dyDescent="0.35">
      <c r="A8389" t="s">
        <v>107</v>
      </c>
      <c r="B8389">
        <v>1700702245</v>
      </c>
      <c r="C8389" t="s">
        <v>20</v>
      </c>
      <c r="D8389" t="s">
        <v>17</v>
      </c>
      <c r="E8389">
        <v>35134</v>
      </c>
      <c r="F8389" s="9">
        <v>46242</v>
      </c>
      <c r="G8389" t="s">
        <v>5</v>
      </c>
      <c r="H8389" s="8">
        <v>0.65555555555555556</v>
      </c>
      <c r="I8389" s="8">
        <v>0.66249999999999998</v>
      </c>
      <c r="J8389">
        <v>0</v>
      </c>
      <c r="K8389" t="s">
        <v>128</v>
      </c>
      <c r="L8389">
        <v>0</v>
      </c>
      <c r="M8389" t="s">
        <v>129</v>
      </c>
      <c r="N8389" t="s">
        <v>22783</v>
      </c>
      <c r="O8389" t="s">
        <v>22784</v>
      </c>
      <c r="P8389" t="s">
        <v>22785</v>
      </c>
    </row>
    <row r="8390" spans="1:16" x14ac:dyDescent="0.35">
      <c r="A8390" t="s">
        <v>107</v>
      </c>
      <c r="B8390">
        <v>1700702245</v>
      </c>
      <c r="C8390" t="s">
        <v>20</v>
      </c>
      <c r="D8390" t="s">
        <v>17</v>
      </c>
      <c r="E8390">
        <v>35134</v>
      </c>
      <c r="F8390" s="9">
        <v>46242</v>
      </c>
      <c r="G8390" t="s">
        <v>5</v>
      </c>
      <c r="H8390" s="8">
        <v>0.6694444444444444</v>
      </c>
      <c r="I8390" s="8">
        <v>0.69027777777777777</v>
      </c>
      <c r="J8390">
        <v>1</v>
      </c>
      <c r="K8390" t="s">
        <v>128</v>
      </c>
      <c r="L8390">
        <v>2</v>
      </c>
      <c r="M8390" t="s">
        <v>129</v>
      </c>
      <c r="N8390" t="s">
        <v>22786</v>
      </c>
      <c r="O8390" t="s">
        <v>22787</v>
      </c>
      <c r="P8390" t="s">
        <v>22788</v>
      </c>
    </row>
    <row r="8391" spans="1:16" x14ac:dyDescent="0.35">
      <c r="A8391" t="s">
        <v>107</v>
      </c>
      <c r="B8391">
        <v>1700702245</v>
      </c>
      <c r="C8391" t="s">
        <v>20</v>
      </c>
      <c r="D8391" t="s">
        <v>17</v>
      </c>
      <c r="E8391">
        <v>35134</v>
      </c>
      <c r="F8391" s="9">
        <v>46242</v>
      </c>
      <c r="G8391" t="s">
        <v>5</v>
      </c>
      <c r="H8391" s="8">
        <v>0.69722222222222219</v>
      </c>
      <c r="I8391" s="8">
        <v>0.70416666666666672</v>
      </c>
      <c r="J8391">
        <v>0</v>
      </c>
      <c r="K8391" t="s">
        <v>128</v>
      </c>
      <c r="L8391">
        <v>1</v>
      </c>
      <c r="M8391" t="s">
        <v>129</v>
      </c>
      <c r="N8391" t="s">
        <v>22783</v>
      </c>
      <c r="O8391" t="s">
        <v>22784</v>
      </c>
      <c r="P8391" t="s">
        <v>22785</v>
      </c>
    </row>
    <row r="8392" spans="1:16" x14ac:dyDescent="0.35">
      <c r="A8392" t="s">
        <v>107</v>
      </c>
      <c r="B8392">
        <v>1700702245</v>
      </c>
      <c r="C8392" t="s">
        <v>20</v>
      </c>
      <c r="D8392" t="s">
        <v>17</v>
      </c>
      <c r="E8392">
        <v>35134</v>
      </c>
      <c r="F8392" s="9">
        <v>46242</v>
      </c>
      <c r="G8392" t="s">
        <v>5</v>
      </c>
      <c r="H8392" s="8">
        <v>0.71111111111111114</v>
      </c>
      <c r="I8392" s="8">
        <v>0.71111111111111114</v>
      </c>
      <c r="J8392">
        <v>0</v>
      </c>
      <c r="K8392" t="s">
        <v>145</v>
      </c>
      <c r="L8392">
        <v>0</v>
      </c>
      <c r="M8392" t="s">
        <v>17039</v>
      </c>
      <c r="N8392" t="s">
        <v>22789</v>
      </c>
      <c r="O8392" t="s">
        <v>22790</v>
      </c>
      <c r="P8392" t="s">
        <v>22791</v>
      </c>
    </row>
    <row r="8393" spans="1:16" x14ac:dyDescent="0.35">
      <c r="A8393" t="s">
        <v>107</v>
      </c>
      <c r="B8393">
        <v>1700702245</v>
      </c>
      <c r="C8393" t="s">
        <v>20</v>
      </c>
      <c r="D8393" t="s">
        <v>17</v>
      </c>
      <c r="E8393">
        <v>35134</v>
      </c>
      <c r="F8393" s="9">
        <v>46242</v>
      </c>
      <c r="G8393" t="s">
        <v>5</v>
      </c>
      <c r="H8393" s="8">
        <v>0.71805555555555556</v>
      </c>
      <c r="I8393" s="8">
        <v>0.71805555555555556</v>
      </c>
      <c r="J8393">
        <v>0</v>
      </c>
      <c r="K8393" t="s">
        <v>145</v>
      </c>
      <c r="L8393">
        <v>0</v>
      </c>
      <c r="M8393" t="s">
        <v>16602</v>
      </c>
      <c r="N8393" t="s">
        <v>22792</v>
      </c>
      <c r="O8393" t="s">
        <v>22793</v>
      </c>
      <c r="P8393" t="s">
        <v>12121</v>
      </c>
    </row>
    <row r="8394" spans="1:16" x14ac:dyDescent="0.35">
      <c r="A8394" t="s">
        <v>107</v>
      </c>
      <c r="B8394">
        <v>1700702245</v>
      </c>
      <c r="C8394" t="s">
        <v>20</v>
      </c>
      <c r="D8394" t="s">
        <v>17</v>
      </c>
      <c r="E8394">
        <v>35134</v>
      </c>
      <c r="F8394" s="9">
        <v>46242</v>
      </c>
      <c r="G8394" t="s">
        <v>5</v>
      </c>
      <c r="H8394" s="8">
        <v>0.72499999999999998</v>
      </c>
      <c r="I8394" s="8">
        <v>0.76666666666666672</v>
      </c>
      <c r="J8394">
        <v>1</v>
      </c>
      <c r="K8394" t="s">
        <v>128</v>
      </c>
      <c r="L8394">
        <v>3</v>
      </c>
      <c r="M8394" t="s">
        <v>129</v>
      </c>
      <c r="N8394" t="s">
        <v>22794</v>
      </c>
      <c r="O8394" t="s">
        <v>22795</v>
      </c>
      <c r="P8394" t="s">
        <v>22796</v>
      </c>
    </row>
    <row r="8395" spans="1:16" x14ac:dyDescent="0.35">
      <c r="A8395" t="s">
        <v>107</v>
      </c>
      <c r="B8395">
        <v>1700702245</v>
      </c>
      <c r="C8395" t="s">
        <v>20</v>
      </c>
      <c r="D8395" t="s">
        <v>17</v>
      </c>
      <c r="E8395">
        <v>35134</v>
      </c>
      <c r="F8395" s="9">
        <v>46242</v>
      </c>
      <c r="G8395" t="s">
        <v>5</v>
      </c>
      <c r="H8395" s="8">
        <v>0.77361111111111114</v>
      </c>
      <c r="I8395" s="8">
        <v>0.77361111111111114</v>
      </c>
      <c r="J8395">
        <v>0</v>
      </c>
      <c r="K8395" t="s">
        <v>145</v>
      </c>
      <c r="L8395">
        <v>0</v>
      </c>
      <c r="M8395" t="s">
        <v>19178</v>
      </c>
      <c r="N8395" t="s">
        <v>22776</v>
      </c>
      <c r="O8395" t="s">
        <v>22777</v>
      </c>
      <c r="P8395" t="s">
        <v>22778</v>
      </c>
    </row>
    <row r="8396" spans="1:16" x14ac:dyDescent="0.35">
      <c r="A8396" t="s">
        <v>107</v>
      </c>
      <c r="B8396">
        <v>1700702245</v>
      </c>
      <c r="C8396" t="s">
        <v>20</v>
      </c>
      <c r="D8396" t="s">
        <v>17</v>
      </c>
      <c r="E8396">
        <v>35134</v>
      </c>
      <c r="F8396" s="9">
        <v>46242</v>
      </c>
      <c r="G8396" t="s">
        <v>5</v>
      </c>
      <c r="H8396" s="8">
        <v>0.78055555555555556</v>
      </c>
      <c r="I8396" s="8">
        <v>0.78055555555555556</v>
      </c>
      <c r="J8396">
        <v>0</v>
      </c>
      <c r="K8396" t="s">
        <v>145</v>
      </c>
      <c r="L8396">
        <v>0</v>
      </c>
      <c r="M8396" t="s">
        <v>16980</v>
      </c>
      <c r="N8396" t="s">
        <v>10105</v>
      </c>
      <c r="O8396" t="s">
        <v>10106</v>
      </c>
      <c r="P8396" t="s">
        <v>10107</v>
      </c>
    </row>
    <row r="8397" spans="1:16" x14ac:dyDescent="0.35">
      <c r="A8397" t="s">
        <v>107</v>
      </c>
      <c r="B8397">
        <v>1700702245</v>
      </c>
      <c r="C8397" t="s">
        <v>20</v>
      </c>
      <c r="D8397" t="s">
        <v>17</v>
      </c>
      <c r="E8397">
        <v>35134</v>
      </c>
      <c r="F8397" s="9">
        <v>46242</v>
      </c>
      <c r="G8397" t="s">
        <v>5</v>
      </c>
      <c r="H8397" s="8">
        <v>0.78749999999999998</v>
      </c>
      <c r="I8397" s="8">
        <v>0.78749999999999998</v>
      </c>
      <c r="J8397">
        <v>0</v>
      </c>
      <c r="K8397" t="s">
        <v>145</v>
      </c>
      <c r="L8397">
        <v>0</v>
      </c>
      <c r="M8397" t="s">
        <v>18182</v>
      </c>
      <c r="N8397" t="s">
        <v>22797</v>
      </c>
      <c r="O8397" t="s">
        <v>22798</v>
      </c>
      <c r="P8397" t="s">
        <v>22799</v>
      </c>
    </row>
    <row r="8398" spans="1:16" x14ac:dyDescent="0.35">
      <c r="A8398" t="s">
        <v>107</v>
      </c>
      <c r="B8398">
        <v>1700702245</v>
      </c>
      <c r="C8398" t="s">
        <v>20</v>
      </c>
      <c r="D8398" t="s">
        <v>17</v>
      </c>
      <c r="E8398">
        <v>35134</v>
      </c>
      <c r="F8398" s="9">
        <v>46243</v>
      </c>
      <c r="G8398" t="s">
        <v>6</v>
      </c>
      <c r="H8398" s="8">
        <v>0.37777777777777777</v>
      </c>
      <c r="I8398" s="8">
        <v>0.37777777777777777</v>
      </c>
      <c r="J8398">
        <v>0</v>
      </c>
      <c r="K8398" t="s">
        <v>145</v>
      </c>
      <c r="L8398">
        <v>0</v>
      </c>
      <c r="M8398" t="s">
        <v>16905</v>
      </c>
      <c r="N8398" t="s">
        <v>813</v>
      </c>
      <c r="O8398" t="s">
        <v>814</v>
      </c>
      <c r="P8398" t="s">
        <v>815</v>
      </c>
    </row>
    <row r="8399" spans="1:16" x14ac:dyDescent="0.35">
      <c r="A8399" t="s">
        <v>107</v>
      </c>
      <c r="B8399">
        <v>1700702245</v>
      </c>
      <c r="C8399" t="s">
        <v>20</v>
      </c>
      <c r="D8399" t="s">
        <v>17</v>
      </c>
      <c r="E8399">
        <v>35134</v>
      </c>
      <c r="F8399" s="9">
        <v>46243</v>
      </c>
      <c r="G8399" t="s">
        <v>6</v>
      </c>
      <c r="H8399" s="8">
        <v>0.38472222222222224</v>
      </c>
      <c r="I8399" s="8">
        <v>0.38472222222222224</v>
      </c>
      <c r="J8399">
        <v>0</v>
      </c>
      <c r="K8399" t="s">
        <v>145</v>
      </c>
      <c r="L8399">
        <v>0</v>
      </c>
      <c r="M8399" t="s">
        <v>19086</v>
      </c>
      <c r="N8399" t="s">
        <v>7999</v>
      </c>
      <c r="O8399" t="s">
        <v>8000</v>
      </c>
      <c r="P8399" t="s">
        <v>8001</v>
      </c>
    </row>
    <row r="8400" spans="1:16" x14ac:dyDescent="0.35">
      <c r="A8400" t="s">
        <v>107</v>
      </c>
      <c r="B8400">
        <v>1700702245</v>
      </c>
      <c r="C8400" t="s">
        <v>20</v>
      </c>
      <c r="D8400" t="s">
        <v>17</v>
      </c>
      <c r="E8400">
        <v>35134</v>
      </c>
      <c r="F8400" s="9">
        <v>46243</v>
      </c>
      <c r="G8400" t="s">
        <v>6</v>
      </c>
      <c r="H8400" s="8">
        <v>0.39166666666666666</v>
      </c>
      <c r="I8400" s="8">
        <v>0.39166666666666666</v>
      </c>
      <c r="J8400">
        <v>0</v>
      </c>
      <c r="K8400" t="s">
        <v>145</v>
      </c>
      <c r="L8400">
        <v>0</v>
      </c>
      <c r="M8400" t="s">
        <v>22800</v>
      </c>
      <c r="N8400" t="s">
        <v>22801</v>
      </c>
      <c r="O8400" t="s">
        <v>22802</v>
      </c>
      <c r="P8400" t="s">
        <v>22803</v>
      </c>
    </row>
    <row r="8401" spans="1:16" x14ac:dyDescent="0.35">
      <c r="A8401" t="s">
        <v>107</v>
      </c>
      <c r="B8401">
        <v>1700702245</v>
      </c>
      <c r="C8401" t="s">
        <v>20</v>
      </c>
      <c r="D8401" t="s">
        <v>17</v>
      </c>
      <c r="E8401">
        <v>35134</v>
      </c>
      <c r="F8401" s="9">
        <v>46243</v>
      </c>
      <c r="G8401" t="s">
        <v>6</v>
      </c>
      <c r="H8401" s="8">
        <v>0.39861111111111114</v>
      </c>
      <c r="I8401" s="8">
        <v>0.39861111111111114</v>
      </c>
      <c r="J8401">
        <v>0</v>
      </c>
      <c r="K8401" t="s">
        <v>145</v>
      </c>
      <c r="L8401">
        <v>0</v>
      </c>
      <c r="M8401" t="s">
        <v>22804</v>
      </c>
      <c r="N8401" t="s">
        <v>8002</v>
      </c>
      <c r="O8401" t="s">
        <v>8003</v>
      </c>
      <c r="P8401" t="s">
        <v>8004</v>
      </c>
    </row>
    <row r="8402" spans="1:16" x14ac:dyDescent="0.35">
      <c r="A8402" t="s">
        <v>107</v>
      </c>
      <c r="B8402">
        <v>1700702245</v>
      </c>
      <c r="C8402" t="s">
        <v>20</v>
      </c>
      <c r="D8402" t="s">
        <v>17</v>
      </c>
      <c r="E8402">
        <v>35134</v>
      </c>
      <c r="F8402" s="9">
        <v>46243</v>
      </c>
      <c r="G8402" t="s">
        <v>6</v>
      </c>
      <c r="H8402" s="8">
        <v>0.40555555555555556</v>
      </c>
      <c r="I8402" s="8">
        <v>0.40555555555555556</v>
      </c>
      <c r="J8402">
        <v>0</v>
      </c>
      <c r="K8402" t="s">
        <v>145</v>
      </c>
      <c r="L8402">
        <v>0</v>
      </c>
      <c r="M8402" t="s">
        <v>20639</v>
      </c>
      <c r="N8402" t="s">
        <v>801</v>
      </c>
      <c r="O8402" t="s">
        <v>802</v>
      </c>
      <c r="P8402" t="s">
        <v>803</v>
      </c>
    </row>
    <row r="8403" spans="1:16" x14ac:dyDescent="0.35">
      <c r="A8403" t="s">
        <v>107</v>
      </c>
      <c r="B8403">
        <v>1700702245</v>
      </c>
      <c r="C8403" t="s">
        <v>20</v>
      </c>
      <c r="D8403" t="s">
        <v>17</v>
      </c>
      <c r="E8403">
        <v>35134</v>
      </c>
      <c r="F8403" s="9">
        <v>46243</v>
      </c>
      <c r="G8403" t="s">
        <v>6</v>
      </c>
      <c r="H8403" s="8">
        <v>0.41249999999999998</v>
      </c>
      <c r="I8403" s="8">
        <v>0.41249999999999998</v>
      </c>
      <c r="J8403">
        <v>0</v>
      </c>
      <c r="K8403" t="s">
        <v>145</v>
      </c>
      <c r="L8403">
        <v>0</v>
      </c>
      <c r="M8403" t="s">
        <v>16553</v>
      </c>
      <c r="N8403" t="s">
        <v>795</v>
      </c>
      <c r="O8403" t="s">
        <v>796</v>
      </c>
      <c r="P8403" t="s">
        <v>797</v>
      </c>
    </row>
    <row r="8404" spans="1:16" x14ac:dyDescent="0.35">
      <c r="A8404" t="s">
        <v>107</v>
      </c>
      <c r="B8404">
        <v>1700702245</v>
      </c>
      <c r="C8404" t="s">
        <v>20</v>
      </c>
      <c r="D8404" t="s">
        <v>17</v>
      </c>
      <c r="E8404">
        <v>35134</v>
      </c>
      <c r="F8404" s="9">
        <v>46243</v>
      </c>
      <c r="G8404" t="s">
        <v>6</v>
      </c>
      <c r="H8404" s="8">
        <v>0.41944444444444445</v>
      </c>
      <c r="I8404" s="8">
        <v>0.42638888888888887</v>
      </c>
      <c r="J8404">
        <v>0</v>
      </c>
      <c r="K8404" t="s">
        <v>128</v>
      </c>
      <c r="L8404">
        <v>0</v>
      </c>
      <c r="M8404" t="s">
        <v>129</v>
      </c>
      <c r="N8404" t="s">
        <v>789</v>
      </c>
      <c r="O8404" t="s">
        <v>790</v>
      </c>
      <c r="P8404" t="s">
        <v>791</v>
      </c>
    </row>
    <row r="8405" spans="1:16" x14ac:dyDescent="0.35">
      <c r="A8405" t="s">
        <v>107</v>
      </c>
      <c r="B8405">
        <v>1700702245</v>
      </c>
      <c r="C8405" t="s">
        <v>20</v>
      </c>
      <c r="D8405" t="s">
        <v>17</v>
      </c>
      <c r="E8405">
        <v>35134</v>
      </c>
      <c r="F8405" s="9">
        <v>46243</v>
      </c>
      <c r="G8405" t="s">
        <v>6</v>
      </c>
      <c r="H8405" s="8">
        <v>0.43333333333333335</v>
      </c>
      <c r="I8405" s="8">
        <v>0.43333333333333335</v>
      </c>
      <c r="J8405">
        <v>0</v>
      </c>
      <c r="K8405" t="s">
        <v>145</v>
      </c>
      <c r="L8405">
        <v>0</v>
      </c>
      <c r="M8405" t="s">
        <v>16843</v>
      </c>
      <c r="N8405" t="s">
        <v>786</v>
      </c>
      <c r="O8405" t="s">
        <v>787</v>
      </c>
      <c r="P8405" t="s">
        <v>788</v>
      </c>
    </row>
    <row r="8406" spans="1:16" x14ac:dyDescent="0.35">
      <c r="A8406" t="s">
        <v>107</v>
      </c>
      <c r="B8406">
        <v>1700702245</v>
      </c>
      <c r="C8406" t="s">
        <v>20</v>
      </c>
      <c r="D8406" t="s">
        <v>17</v>
      </c>
      <c r="E8406">
        <v>35134</v>
      </c>
      <c r="F8406" s="9">
        <v>46243</v>
      </c>
      <c r="G8406" t="s">
        <v>6</v>
      </c>
      <c r="H8406" s="8">
        <v>0.44027777777777777</v>
      </c>
      <c r="I8406" s="8">
        <v>0.44722222222222224</v>
      </c>
      <c r="J8406">
        <v>0</v>
      </c>
      <c r="K8406" t="s">
        <v>128</v>
      </c>
      <c r="L8406">
        <v>1</v>
      </c>
      <c r="M8406" t="s">
        <v>129</v>
      </c>
      <c r="N8406" t="s">
        <v>789</v>
      </c>
      <c r="O8406" t="s">
        <v>790</v>
      </c>
      <c r="P8406" t="s">
        <v>791</v>
      </c>
    </row>
    <row r="8407" spans="1:16" x14ac:dyDescent="0.35">
      <c r="A8407" t="s">
        <v>107</v>
      </c>
      <c r="B8407">
        <v>1700702245</v>
      </c>
      <c r="C8407" t="s">
        <v>20</v>
      </c>
      <c r="D8407" t="s">
        <v>17</v>
      </c>
      <c r="E8407">
        <v>35134</v>
      </c>
      <c r="F8407" s="9">
        <v>46243</v>
      </c>
      <c r="G8407" t="s">
        <v>6</v>
      </c>
      <c r="H8407" s="8">
        <v>0.45416666666666666</v>
      </c>
      <c r="I8407" s="8">
        <v>0.46111111111111114</v>
      </c>
      <c r="J8407">
        <v>0</v>
      </c>
      <c r="K8407" t="s">
        <v>128</v>
      </c>
      <c r="L8407">
        <v>1</v>
      </c>
      <c r="M8407" t="s">
        <v>129</v>
      </c>
      <c r="N8407" t="s">
        <v>786</v>
      </c>
      <c r="O8407" t="s">
        <v>787</v>
      </c>
      <c r="P8407" t="s">
        <v>788</v>
      </c>
    </row>
    <row r="8408" spans="1:16" x14ac:dyDescent="0.35">
      <c r="A8408" t="s">
        <v>107</v>
      </c>
      <c r="B8408">
        <v>1700702245</v>
      </c>
      <c r="C8408" t="s">
        <v>20</v>
      </c>
      <c r="D8408" t="s">
        <v>17</v>
      </c>
      <c r="E8408">
        <v>35134</v>
      </c>
      <c r="F8408" s="9">
        <v>46243</v>
      </c>
      <c r="G8408" t="s">
        <v>6</v>
      </c>
      <c r="H8408" s="8">
        <v>0.46805555555555556</v>
      </c>
      <c r="I8408" s="8">
        <v>0.46805555555555556</v>
      </c>
      <c r="J8408">
        <v>0</v>
      </c>
      <c r="K8408" t="s">
        <v>145</v>
      </c>
      <c r="L8408">
        <v>0</v>
      </c>
      <c r="M8408" t="s">
        <v>16843</v>
      </c>
      <c r="N8408" t="s">
        <v>789</v>
      </c>
      <c r="O8408" t="s">
        <v>790</v>
      </c>
      <c r="P8408" t="s">
        <v>791</v>
      </c>
    </row>
    <row r="8409" spans="1:16" x14ac:dyDescent="0.35">
      <c r="A8409" t="s">
        <v>107</v>
      </c>
      <c r="B8409">
        <v>1700702245</v>
      </c>
      <c r="C8409" t="s">
        <v>20</v>
      </c>
      <c r="D8409" t="s">
        <v>17</v>
      </c>
      <c r="E8409">
        <v>35134</v>
      </c>
      <c r="F8409" s="9">
        <v>46243</v>
      </c>
      <c r="G8409" t="s">
        <v>6</v>
      </c>
      <c r="H8409" s="8">
        <v>0.47499999999999998</v>
      </c>
      <c r="I8409" s="8">
        <v>0.47499999999999998</v>
      </c>
      <c r="J8409">
        <v>0</v>
      </c>
      <c r="K8409" t="s">
        <v>145</v>
      </c>
      <c r="L8409">
        <v>0</v>
      </c>
      <c r="M8409" t="s">
        <v>16843</v>
      </c>
      <c r="N8409" t="s">
        <v>786</v>
      </c>
      <c r="O8409" t="s">
        <v>787</v>
      </c>
      <c r="P8409" t="s">
        <v>788</v>
      </c>
    </row>
    <row r="8410" spans="1:16" x14ac:dyDescent="0.35">
      <c r="A8410" t="s">
        <v>107</v>
      </c>
      <c r="B8410">
        <v>1700702245</v>
      </c>
      <c r="C8410" t="s">
        <v>20</v>
      </c>
      <c r="D8410" t="s">
        <v>17</v>
      </c>
      <c r="E8410">
        <v>35134</v>
      </c>
      <c r="F8410" s="9">
        <v>46243</v>
      </c>
      <c r="G8410" t="s">
        <v>6</v>
      </c>
      <c r="H8410" s="8">
        <v>0.48194444444444445</v>
      </c>
      <c r="I8410" s="8">
        <v>0.50972222222222219</v>
      </c>
      <c r="J8410">
        <v>1</v>
      </c>
      <c r="K8410" t="s">
        <v>128</v>
      </c>
      <c r="L8410">
        <v>2</v>
      </c>
      <c r="M8410" t="s">
        <v>129</v>
      </c>
      <c r="N8410" t="s">
        <v>789</v>
      </c>
      <c r="O8410" t="s">
        <v>790</v>
      </c>
      <c r="P8410" t="s">
        <v>791</v>
      </c>
    </row>
    <row r="8411" spans="1:16" x14ac:dyDescent="0.35">
      <c r="A8411" t="s">
        <v>107</v>
      </c>
      <c r="B8411">
        <v>1700702245</v>
      </c>
      <c r="C8411" t="s">
        <v>20</v>
      </c>
      <c r="D8411" t="s">
        <v>17</v>
      </c>
      <c r="E8411">
        <v>35134</v>
      </c>
      <c r="F8411" s="9">
        <v>46243</v>
      </c>
      <c r="G8411" t="s">
        <v>6</v>
      </c>
      <c r="H8411" s="8">
        <v>0.51666666666666672</v>
      </c>
      <c r="I8411" s="8">
        <v>0.52361111111111114</v>
      </c>
      <c r="J8411">
        <v>0</v>
      </c>
      <c r="K8411" t="s">
        <v>128</v>
      </c>
      <c r="L8411">
        <v>0</v>
      </c>
      <c r="M8411" t="s">
        <v>129</v>
      </c>
      <c r="N8411" t="s">
        <v>5310</v>
      </c>
      <c r="O8411" t="s">
        <v>8879</v>
      </c>
      <c r="P8411" t="s">
        <v>8880</v>
      </c>
    </row>
    <row r="8412" spans="1:16" x14ac:dyDescent="0.35">
      <c r="A8412" t="s">
        <v>107</v>
      </c>
      <c r="B8412">
        <v>1700702245</v>
      </c>
      <c r="C8412" t="s">
        <v>20</v>
      </c>
      <c r="D8412" t="s">
        <v>17</v>
      </c>
      <c r="E8412">
        <v>35134</v>
      </c>
      <c r="F8412" s="9">
        <v>46243</v>
      </c>
      <c r="G8412" t="s">
        <v>6</v>
      </c>
      <c r="H8412" s="8">
        <v>0.53055555555555556</v>
      </c>
      <c r="I8412" s="8">
        <v>0.57222222222222219</v>
      </c>
      <c r="J8412">
        <v>1</v>
      </c>
      <c r="K8412" t="s">
        <v>128</v>
      </c>
      <c r="L8412">
        <v>3</v>
      </c>
      <c r="M8412" t="s">
        <v>129</v>
      </c>
      <c r="N8412" t="s">
        <v>8881</v>
      </c>
      <c r="O8412" t="s">
        <v>8882</v>
      </c>
      <c r="P8412" t="s">
        <v>8883</v>
      </c>
    </row>
    <row r="8413" spans="1:16" x14ac:dyDescent="0.35">
      <c r="A8413" t="s">
        <v>107</v>
      </c>
      <c r="B8413">
        <v>1700702245</v>
      </c>
      <c r="C8413" t="s">
        <v>20</v>
      </c>
      <c r="D8413" t="s">
        <v>17</v>
      </c>
      <c r="E8413">
        <v>35134</v>
      </c>
      <c r="F8413" s="9">
        <v>46243</v>
      </c>
      <c r="G8413" t="s">
        <v>6</v>
      </c>
      <c r="H8413" s="8">
        <v>0.57916666666666672</v>
      </c>
      <c r="I8413" s="8">
        <v>0.62777777777777777</v>
      </c>
      <c r="J8413">
        <v>1</v>
      </c>
      <c r="K8413" t="s">
        <v>128</v>
      </c>
      <c r="L8413">
        <v>4</v>
      </c>
      <c r="M8413" t="s">
        <v>129</v>
      </c>
      <c r="N8413" t="s">
        <v>5310</v>
      </c>
      <c r="O8413" t="s">
        <v>8879</v>
      </c>
      <c r="P8413" t="s">
        <v>8880</v>
      </c>
    </row>
    <row r="8414" spans="1:16" x14ac:dyDescent="0.35">
      <c r="A8414" t="s">
        <v>107</v>
      </c>
      <c r="B8414">
        <v>1700702245</v>
      </c>
      <c r="C8414" t="s">
        <v>20</v>
      </c>
      <c r="D8414" t="s">
        <v>17</v>
      </c>
      <c r="E8414">
        <v>35134</v>
      </c>
      <c r="F8414" s="9">
        <v>46243</v>
      </c>
      <c r="G8414" t="s">
        <v>6</v>
      </c>
      <c r="H8414" s="8">
        <v>0.63472222222222219</v>
      </c>
      <c r="I8414" s="8">
        <v>0.63472222222222219</v>
      </c>
      <c r="J8414">
        <v>0</v>
      </c>
      <c r="K8414" t="s">
        <v>145</v>
      </c>
      <c r="L8414">
        <v>0</v>
      </c>
      <c r="M8414" t="s">
        <v>22805</v>
      </c>
      <c r="N8414" t="s">
        <v>8881</v>
      </c>
      <c r="O8414" t="s">
        <v>8882</v>
      </c>
      <c r="P8414" t="s">
        <v>8883</v>
      </c>
    </row>
    <row r="8415" spans="1:16" x14ac:dyDescent="0.35">
      <c r="A8415" t="s">
        <v>107</v>
      </c>
      <c r="B8415">
        <v>1700702245</v>
      </c>
      <c r="C8415" t="s">
        <v>20</v>
      </c>
      <c r="D8415" t="s">
        <v>17</v>
      </c>
      <c r="E8415">
        <v>35134</v>
      </c>
      <c r="F8415" s="9">
        <v>46243</v>
      </c>
      <c r="G8415" t="s">
        <v>6</v>
      </c>
      <c r="H8415" s="8">
        <v>0.64166666666666672</v>
      </c>
      <c r="I8415" s="8">
        <v>0.64166666666666672</v>
      </c>
      <c r="J8415">
        <v>0</v>
      </c>
      <c r="K8415" t="s">
        <v>145</v>
      </c>
      <c r="L8415">
        <v>0</v>
      </c>
      <c r="M8415" t="s">
        <v>17128</v>
      </c>
      <c r="N8415" t="s">
        <v>795</v>
      </c>
      <c r="O8415" t="s">
        <v>796</v>
      </c>
      <c r="P8415" t="s">
        <v>797</v>
      </c>
    </row>
    <row r="8416" spans="1:16" x14ac:dyDescent="0.35">
      <c r="A8416" t="s">
        <v>107</v>
      </c>
      <c r="B8416">
        <v>1700702245</v>
      </c>
      <c r="C8416" t="s">
        <v>20</v>
      </c>
      <c r="D8416" t="s">
        <v>17</v>
      </c>
      <c r="E8416">
        <v>35134</v>
      </c>
      <c r="F8416" s="9">
        <v>46243</v>
      </c>
      <c r="G8416" t="s">
        <v>6</v>
      </c>
      <c r="H8416" s="8">
        <v>0.64861111111111114</v>
      </c>
      <c r="I8416" s="8">
        <v>0.64861111111111114</v>
      </c>
      <c r="J8416">
        <v>0</v>
      </c>
      <c r="K8416" t="s">
        <v>145</v>
      </c>
      <c r="L8416">
        <v>0</v>
      </c>
      <c r="M8416" t="s">
        <v>18383</v>
      </c>
      <c r="N8416" t="s">
        <v>14531</v>
      </c>
      <c r="O8416" t="s">
        <v>14532</v>
      </c>
      <c r="P8416" t="s">
        <v>14533</v>
      </c>
    </row>
    <row r="8417" spans="1:16" x14ac:dyDescent="0.35">
      <c r="A8417" t="s">
        <v>107</v>
      </c>
      <c r="B8417">
        <v>1700702245</v>
      </c>
      <c r="C8417" t="s">
        <v>20</v>
      </c>
      <c r="D8417" t="s">
        <v>17</v>
      </c>
      <c r="E8417">
        <v>35134</v>
      </c>
      <c r="F8417" s="9">
        <v>46243</v>
      </c>
      <c r="G8417" t="s">
        <v>6</v>
      </c>
      <c r="H8417" s="8">
        <v>0.65555555555555556</v>
      </c>
      <c r="I8417" s="8">
        <v>0.68333333333333335</v>
      </c>
      <c r="J8417">
        <v>1</v>
      </c>
      <c r="K8417" t="s">
        <v>128</v>
      </c>
      <c r="L8417">
        <v>2</v>
      </c>
      <c r="M8417" t="s">
        <v>129</v>
      </c>
      <c r="N8417" t="s">
        <v>798</v>
      </c>
      <c r="O8417" t="s">
        <v>799</v>
      </c>
      <c r="P8417" t="s">
        <v>800</v>
      </c>
    </row>
    <row r="8418" spans="1:16" x14ac:dyDescent="0.35">
      <c r="A8418" t="s">
        <v>107</v>
      </c>
      <c r="B8418">
        <v>1700702245</v>
      </c>
      <c r="C8418" t="s">
        <v>20</v>
      </c>
      <c r="D8418" t="s">
        <v>17</v>
      </c>
      <c r="E8418">
        <v>35134</v>
      </c>
      <c r="F8418" s="9">
        <v>46243</v>
      </c>
      <c r="G8418" t="s">
        <v>6</v>
      </c>
      <c r="H8418" s="8">
        <v>0.69027777777777777</v>
      </c>
      <c r="I8418" s="8">
        <v>0.69027777777777777</v>
      </c>
      <c r="J8418">
        <v>0</v>
      </c>
      <c r="K8418" t="s">
        <v>145</v>
      </c>
      <c r="L8418">
        <v>0</v>
      </c>
      <c r="M8418" t="s">
        <v>16793</v>
      </c>
      <c r="N8418" t="s">
        <v>22806</v>
      </c>
      <c r="O8418" t="s">
        <v>22807</v>
      </c>
      <c r="P8418" t="s">
        <v>22808</v>
      </c>
    </row>
    <row r="8419" spans="1:16" x14ac:dyDescent="0.35">
      <c r="A8419" t="s">
        <v>107</v>
      </c>
      <c r="B8419">
        <v>1700702245</v>
      </c>
      <c r="C8419" t="s">
        <v>20</v>
      </c>
      <c r="D8419" t="s">
        <v>17</v>
      </c>
      <c r="E8419">
        <v>35134</v>
      </c>
      <c r="F8419" s="9">
        <v>46243</v>
      </c>
      <c r="G8419" t="s">
        <v>6</v>
      </c>
      <c r="H8419" s="8">
        <v>0.69722222222222219</v>
      </c>
      <c r="I8419" s="8">
        <v>0.70416666666666672</v>
      </c>
      <c r="J8419">
        <v>0</v>
      </c>
      <c r="K8419" t="s">
        <v>128</v>
      </c>
      <c r="L8419">
        <v>1</v>
      </c>
      <c r="M8419" t="s">
        <v>129</v>
      </c>
      <c r="N8419" t="s">
        <v>798</v>
      </c>
      <c r="O8419" t="s">
        <v>799</v>
      </c>
      <c r="P8419" t="s">
        <v>800</v>
      </c>
    </row>
    <row r="8420" spans="1:16" x14ac:dyDescent="0.35">
      <c r="A8420" t="s">
        <v>107</v>
      </c>
      <c r="B8420">
        <v>1700702245</v>
      </c>
      <c r="C8420" t="s">
        <v>20</v>
      </c>
      <c r="D8420" t="s">
        <v>17</v>
      </c>
      <c r="E8420">
        <v>35134</v>
      </c>
      <c r="F8420" s="9">
        <v>46243</v>
      </c>
      <c r="G8420" t="s">
        <v>6</v>
      </c>
      <c r="H8420" s="8">
        <v>0.71111111111111114</v>
      </c>
      <c r="I8420" s="8">
        <v>0.71111111111111114</v>
      </c>
      <c r="J8420">
        <v>0</v>
      </c>
      <c r="K8420" t="s">
        <v>145</v>
      </c>
      <c r="L8420">
        <v>0</v>
      </c>
      <c r="M8420" t="s">
        <v>16793</v>
      </c>
      <c r="N8420" t="s">
        <v>22806</v>
      </c>
      <c r="O8420" t="s">
        <v>22807</v>
      </c>
      <c r="P8420" t="s">
        <v>22808</v>
      </c>
    </row>
    <row r="8421" spans="1:16" x14ac:dyDescent="0.35">
      <c r="A8421" t="s">
        <v>107</v>
      </c>
      <c r="B8421">
        <v>1700702245</v>
      </c>
      <c r="C8421" t="s">
        <v>20</v>
      </c>
      <c r="D8421" t="s">
        <v>17</v>
      </c>
      <c r="E8421">
        <v>35134</v>
      </c>
      <c r="F8421" s="9">
        <v>46243</v>
      </c>
      <c r="G8421" t="s">
        <v>6</v>
      </c>
      <c r="H8421" s="8">
        <v>0.71805555555555556</v>
      </c>
      <c r="I8421" s="8">
        <v>0.76666666666666672</v>
      </c>
      <c r="J8421">
        <v>1</v>
      </c>
      <c r="K8421" t="s">
        <v>128</v>
      </c>
      <c r="L8421">
        <v>4</v>
      </c>
      <c r="M8421" t="s">
        <v>129</v>
      </c>
      <c r="N8421" t="s">
        <v>798</v>
      </c>
      <c r="O8421" t="s">
        <v>799</v>
      </c>
      <c r="P8421" t="s">
        <v>800</v>
      </c>
    </row>
    <row r="8422" spans="1:16" x14ac:dyDescent="0.35">
      <c r="A8422" t="s">
        <v>107</v>
      </c>
      <c r="B8422">
        <v>1700702245</v>
      </c>
      <c r="C8422" t="s">
        <v>20</v>
      </c>
      <c r="D8422" t="s">
        <v>17</v>
      </c>
      <c r="E8422">
        <v>35134</v>
      </c>
      <c r="F8422" s="9">
        <v>46243</v>
      </c>
      <c r="G8422" t="s">
        <v>6</v>
      </c>
      <c r="H8422" s="8">
        <v>0.77361111111111114</v>
      </c>
      <c r="I8422" s="8">
        <v>0.77361111111111114</v>
      </c>
      <c r="J8422">
        <v>0</v>
      </c>
      <c r="K8422" t="s">
        <v>145</v>
      </c>
      <c r="L8422">
        <v>0</v>
      </c>
      <c r="M8422" t="s">
        <v>19449</v>
      </c>
      <c r="N8422" t="s">
        <v>801</v>
      </c>
      <c r="O8422" t="s">
        <v>802</v>
      </c>
      <c r="P8422" t="s">
        <v>803</v>
      </c>
    </row>
    <row r="8423" spans="1:16" x14ac:dyDescent="0.35">
      <c r="A8423" t="s">
        <v>107</v>
      </c>
      <c r="B8423">
        <v>1700702245</v>
      </c>
      <c r="C8423" t="s">
        <v>20</v>
      </c>
      <c r="D8423" t="s">
        <v>17</v>
      </c>
      <c r="E8423">
        <v>35134</v>
      </c>
      <c r="F8423" s="9">
        <v>46243</v>
      </c>
      <c r="G8423" t="s">
        <v>6</v>
      </c>
      <c r="H8423" s="8">
        <v>0.78055555555555556</v>
      </c>
      <c r="I8423" s="8">
        <v>0.78055555555555556</v>
      </c>
      <c r="J8423">
        <v>0</v>
      </c>
      <c r="K8423" t="s">
        <v>145</v>
      </c>
      <c r="L8423">
        <v>0</v>
      </c>
      <c r="M8423" t="s">
        <v>22809</v>
      </c>
      <c r="N8423" t="s">
        <v>8016</v>
      </c>
      <c r="O8423" t="s">
        <v>8017</v>
      </c>
      <c r="P8423" t="s">
        <v>8018</v>
      </c>
    </row>
    <row r="8424" spans="1:16" x14ac:dyDescent="0.35">
      <c r="A8424" t="s">
        <v>107</v>
      </c>
      <c r="B8424">
        <v>1700702245</v>
      </c>
      <c r="C8424" t="s">
        <v>20</v>
      </c>
      <c r="D8424" t="s">
        <v>17</v>
      </c>
      <c r="E8424">
        <v>35134</v>
      </c>
      <c r="F8424" s="9">
        <v>46243</v>
      </c>
      <c r="G8424" t="s">
        <v>6</v>
      </c>
      <c r="H8424" s="8">
        <v>0.78749999999999998</v>
      </c>
      <c r="I8424" s="8">
        <v>0.78749999999999998</v>
      </c>
      <c r="J8424">
        <v>0</v>
      </c>
      <c r="K8424" t="s">
        <v>145</v>
      </c>
      <c r="L8424">
        <v>0</v>
      </c>
      <c r="M8424" t="s">
        <v>22810</v>
      </c>
      <c r="N8424" t="s">
        <v>8019</v>
      </c>
      <c r="O8424" t="s">
        <v>8020</v>
      </c>
      <c r="P8424" t="s">
        <v>8021</v>
      </c>
    </row>
    <row r="8425" spans="1:16" x14ac:dyDescent="0.35">
      <c r="A8425" t="s">
        <v>107</v>
      </c>
      <c r="B8425">
        <v>1700702245</v>
      </c>
      <c r="C8425" t="s">
        <v>20</v>
      </c>
      <c r="D8425" t="s">
        <v>17</v>
      </c>
      <c r="E8425">
        <v>35134</v>
      </c>
      <c r="F8425" s="9">
        <v>46244</v>
      </c>
      <c r="G8425" t="s">
        <v>4704</v>
      </c>
      <c r="H8425" s="8">
        <v>0.37777777777777777</v>
      </c>
      <c r="I8425" s="8">
        <v>0.37777777777777777</v>
      </c>
      <c r="J8425">
        <v>0</v>
      </c>
      <c r="K8425" t="s">
        <v>145</v>
      </c>
      <c r="L8425">
        <v>0</v>
      </c>
      <c r="M8425" t="s">
        <v>16552</v>
      </c>
      <c r="N8425" t="s">
        <v>8864</v>
      </c>
      <c r="O8425" t="s">
        <v>8865</v>
      </c>
      <c r="P8425" t="s">
        <v>8866</v>
      </c>
    </row>
    <row r="8426" spans="1:16" x14ac:dyDescent="0.35">
      <c r="A8426" t="s">
        <v>107</v>
      </c>
      <c r="B8426">
        <v>1700702245</v>
      </c>
      <c r="C8426" t="s">
        <v>20</v>
      </c>
      <c r="D8426" t="s">
        <v>17</v>
      </c>
      <c r="E8426">
        <v>35134</v>
      </c>
      <c r="F8426" s="9">
        <v>46244</v>
      </c>
      <c r="G8426" t="s">
        <v>4704</v>
      </c>
      <c r="H8426" s="8">
        <v>0.38472222222222224</v>
      </c>
      <c r="I8426" s="8">
        <v>0.47499999999999998</v>
      </c>
      <c r="J8426">
        <v>2</v>
      </c>
      <c r="K8426" t="s">
        <v>128</v>
      </c>
      <c r="L8426">
        <v>6</v>
      </c>
      <c r="M8426" t="s">
        <v>129</v>
      </c>
      <c r="N8426" t="s">
        <v>5955</v>
      </c>
      <c r="O8426" t="s">
        <v>5956</v>
      </c>
      <c r="P8426" t="s">
        <v>5957</v>
      </c>
    </row>
    <row r="8427" spans="1:16" x14ac:dyDescent="0.35">
      <c r="A8427" t="s">
        <v>107</v>
      </c>
      <c r="B8427">
        <v>1700702245</v>
      </c>
      <c r="C8427" t="s">
        <v>20</v>
      </c>
      <c r="D8427" t="s">
        <v>17</v>
      </c>
      <c r="E8427">
        <v>35134</v>
      </c>
      <c r="F8427" s="9">
        <v>46244</v>
      </c>
      <c r="G8427" t="s">
        <v>4704</v>
      </c>
      <c r="H8427" s="8">
        <v>0.48194444444444445</v>
      </c>
      <c r="I8427" s="8">
        <v>0.48194444444444445</v>
      </c>
      <c r="J8427">
        <v>0</v>
      </c>
      <c r="K8427" t="s">
        <v>145</v>
      </c>
      <c r="L8427">
        <v>0</v>
      </c>
      <c r="M8427" t="s">
        <v>17072</v>
      </c>
      <c r="N8427" t="s">
        <v>5971</v>
      </c>
      <c r="O8427" t="s">
        <v>5972</v>
      </c>
      <c r="P8427" t="s">
        <v>5973</v>
      </c>
    </row>
    <row r="8428" spans="1:16" x14ac:dyDescent="0.35">
      <c r="A8428" t="s">
        <v>107</v>
      </c>
      <c r="B8428">
        <v>1700702245</v>
      </c>
      <c r="C8428" t="s">
        <v>20</v>
      </c>
      <c r="D8428" t="s">
        <v>17</v>
      </c>
      <c r="E8428">
        <v>35134</v>
      </c>
      <c r="F8428" s="9">
        <v>46244</v>
      </c>
      <c r="G8428" t="s">
        <v>4704</v>
      </c>
      <c r="H8428" s="8">
        <v>0.48888888888888887</v>
      </c>
      <c r="I8428" s="8">
        <v>0.48888888888888887</v>
      </c>
      <c r="J8428">
        <v>0</v>
      </c>
      <c r="K8428" t="s">
        <v>145</v>
      </c>
      <c r="L8428">
        <v>0</v>
      </c>
      <c r="M8428" t="s">
        <v>17072</v>
      </c>
      <c r="N8428" t="s">
        <v>8905</v>
      </c>
      <c r="O8428" t="s">
        <v>5959</v>
      </c>
      <c r="P8428" t="s">
        <v>5960</v>
      </c>
    </row>
    <row r="8429" spans="1:16" x14ac:dyDescent="0.35">
      <c r="A8429" t="s">
        <v>107</v>
      </c>
      <c r="B8429">
        <v>1700702245</v>
      </c>
      <c r="C8429" t="s">
        <v>20</v>
      </c>
      <c r="D8429" t="s">
        <v>17</v>
      </c>
      <c r="E8429">
        <v>35134</v>
      </c>
      <c r="F8429" s="9">
        <v>46244</v>
      </c>
      <c r="G8429" t="s">
        <v>4704</v>
      </c>
      <c r="H8429" s="8">
        <v>0.49583333333333335</v>
      </c>
      <c r="I8429" s="8">
        <v>0.49583333333333335</v>
      </c>
      <c r="J8429">
        <v>0</v>
      </c>
      <c r="K8429" t="s">
        <v>145</v>
      </c>
      <c r="L8429">
        <v>0</v>
      </c>
      <c r="M8429" t="s">
        <v>18737</v>
      </c>
      <c r="N8429" t="s">
        <v>5971</v>
      </c>
      <c r="O8429" t="s">
        <v>5972</v>
      </c>
      <c r="P8429" t="s">
        <v>5973</v>
      </c>
    </row>
    <row r="8430" spans="1:16" x14ac:dyDescent="0.35">
      <c r="A8430" t="s">
        <v>107</v>
      </c>
      <c r="B8430">
        <v>1700702245</v>
      </c>
      <c r="C8430" t="s">
        <v>20</v>
      </c>
      <c r="D8430" t="s">
        <v>17</v>
      </c>
      <c r="E8430">
        <v>35134</v>
      </c>
      <c r="F8430" s="9">
        <v>46244</v>
      </c>
      <c r="G8430" t="s">
        <v>4704</v>
      </c>
      <c r="H8430" s="8">
        <v>0.50277777777777777</v>
      </c>
      <c r="I8430" s="8">
        <v>0.50277777777777777</v>
      </c>
      <c r="J8430">
        <v>0</v>
      </c>
      <c r="K8430" t="s">
        <v>145</v>
      </c>
      <c r="L8430">
        <v>0</v>
      </c>
      <c r="M8430" t="s">
        <v>16603</v>
      </c>
      <c r="N8430" t="s">
        <v>5955</v>
      </c>
      <c r="O8430" t="s">
        <v>5956</v>
      </c>
      <c r="P8430" t="s">
        <v>5957</v>
      </c>
    </row>
    <row r="8431" spans="1:16" x14ac:dyDescent="0.35">
      <c r="A8431" t="s">
        <v>107</v>
      </c>
      <c r="B8431">
        <v>1700702245</v>
      </c>
      <c r="C8431" t="s">
        <v>20</v>
      </c>
      <c r="D8431" t="s">
        <v>17</v>
      </c>
      <c r="E8431">
        <v>35134</v>
      </c>
      <c r="F8431" s="9">
        <v>46244</v>
      </c>
      <c r="G8431" t="s">
        <v>4704</v>
      </c>
      <c r="H8431" s="8">
        <v>0.50972222222222219</v>
      </c>
      <c r="I8431" s="8">
        <v>0.50972222222222219</v>
      </c>
      <c r="J8431">
        <v>0</v>
      </c>
      <c r="K8431" t="s">
        <v>145</v>
      </c>
      <c r="L8431">
        <v>0</v>
      </c>
      <c r="M8431" t="s">
        <v>19528</v>
      </c>
      <c r="N8431" t="s">
        <v>7993</v>
      </c>
      <c r="O8431" t="s">
        <v>7994</v>
      </c>
      <c r="P8431" t="s">
        <v>7995</v>
      </c>
    </row>
    <row r="8432" spans="1:16" x14ac:dyDescent="0.35">
      <c r="A8432" t="s">
        <v>107</v>
      </c>
      <c r="B8432">
        <v>1700702245</v>
      </c>
      <c r="C8432" t="s">
        <v>20</v>
      </c>
      <c r="D8432" t="s">
        <v>17</v>
      </c>
      <c r="E8432">
        <v>35134</v>
      </c>
      <c r="F8432" s="9">
        <v>46244</v>
      </c>
      <c r="G8432" t="s">
        <v>4704</v>
      </c>
      <c r="H8432" s="8">
        <v>0.51666666666666672</v>
      </c>
      <c r="I8432" s="8">
        <v>0.51666666666666672</v>
      </c>
      <c r="J8432">
        <v>0</v>
      </c>
      <c r="K8432" t="s">
        <v>145</v>
      </c>
      <c r="L8432">
        <v>0</v>
      </c>
      <c r="M8432" t="s">
        <v>18512</v>
      </c>
      <c r="N8432" t="s">
        <v>2791</v>
      </c>
      <c r="O8432" t="s">
        <v>2792</v>
      </c>
      <c r="P8432" t="s">
        <v>2793</v>
      </c>
    </row>
    <row r="8433" spans="1:16" x14ac:dyDescent="0.35">
      <c r="A8433" t="s">
        <v>107</v>
      </c>
      <c r="B8433">
        <v>1700702245</v>
      </c>
      <c r="C8433" t="s">
        <v>20</v>
      </c>
      <c r="D8433" t="s">
        <v>17</v>
      </c>
      <c r="E8433">
        <v>35134</v>
      </c>
      <c r="F8433" s="9">
        <v>46244</v>
      </c>
      <c r="G8433" t="s">
        <v>4704</v>
      </c>
      <c r="H8433" s="8">
        <v>0.52361111111111114</v>
      </c>
      <c r="I8433" s="8">
        <v>0.55138888888888893</v>
      </c>
      <c r="J8433">
        <v>1</v>
      </c>
      <c r="K8433" t="s">
        <v>128</v>
      </c>
      <c r="L8433">
        <v>2</v>
      </c>
      <c r="M8433" t="s">
        <v>129</v>
      </c>
      <c r="N8433" t="s">
        <v>5952</v>
      </c>
      <c r="O8433" t="s">
        <v>5953</v>
      </c>
      <c r="P8433" t="s">
        <v>5954</v>
      </c>
    </row>
    <row r="8434" spans="1:16" x14ac:dyDescent="0.35">
      <c r="A8434" t="s">
        <v>107</v>
      </c>
      <c r="B8434">
        <v>1700702245</v>
      </c>
      <c r="C8434" t="s">
        <v>20</v>
      </c>
      <c r="D8434" t="s">
        <v>17</v>
      </c>
      <c r="E8434">
        <v>35134</v>
      </c>
      <c r="F8434" s="9">
        <v>46244</v>
      </c>
      <c r="G8434" t="s">
        <v>4704</v>
      </c>
      <c r="H8434" s="8">
        <v>0.55833333333333335</v>
      </c>
      <c r="I8434" s="8">
        <v>0.59305555555555556</v>
      </c>
      <c r="J8434">
        <v>1</v>
      </c>
      <c r="K8434" t="s">
        <v>128</v>
      </c>
      <c r="L8434">
        <v>2</v>
      </c>
      <c r="M8434" t="s">
        <v>129</v>
      </c>
      <c r="N8434" t="s">
        <v>6020</v>
      </c>
      <c r="O8434" t="s">
        <v>6021</v>
      </c>
      <c r="P8434" t="s">
        <v>6022</v>
      </c>
    </row>
    <row r="8435" spans="1:16" x14ac:dyDescent="0.35">
      <c r="A8435" t="s">
        <v>107</v>
      </c>
      <c r="B8435">
        <v>1700702245</v>
      </c>
      <c r="C8435" t="s">
        <v>20</v>
      </c>
      <c r="D8435" t="s">
        <v>17</v>
      </c>
      <c r="E8435">
        <v>35134</v>
      </c>
      <c r="F8435" s="9">
        <v>46244</v>
      </c>
      <c r="G8435" t="s">
        <v>4704</v>
      </c>
      <c r="H8435" s="8">
        <v>0.6</v>
      </c>
      <c r="I8435" s="8">
        <v>0.6</v>
      </c>
      <c r="J8435">
        <v>0</v>
      </c>
      <c r="K8435" t="s">
        <v>145</v>
      </c>
      <c r="L8435">
        <v>0</v>
      </c>
      <c r="M8435" t="s">
        <v>18039</v>
      </c>
      <c r="N8435" t="s">
        <v>6023</v>
      </c>
      <c r="O8435" t="s">
        <v>6024</v>
      </c>
      <c r="P8435" t="s">
        <v>6025</v>
      </c>
    </row>
    <row r="8436" spans="1:16" x14ac:dyDescent="0.35">
      <c r="A8436" t="s">
        <v>107</v>
      </c>
      <c r="B8436">
        <v>1700702245</v>
      </c>
      <c r="C8436" t="s">
        <v>20</v>
      </c>
      <c r="D8436" t="s">
        <v>17</v>
      </c>
      <c r="E8436">
        <v>35134</v>
      </c>
      <c r="F8436" s="9">
        <v>46244</v>
      </c>
      <c r="G8436" t="s">
        <v>4704</v>
      </c>
      <c r="H8436" s="8">
        <v>0.6069444444444444</v>
      </c>
      <c r="I8436" s="8">
        <v>0.6069444444444444</v>
      </c>
      <c r="J8436">
        <v>0</v>
      </c>
      <c r="K8436" t="s">
        <v>145</v>
      </c>
      <c r="L8436">
        <v>0</v>
      </c>
      <c r="M8436" t="s">
        <v>22811</v>
      </c>
      <c r="N8436" t="s">
        <v>6026</v>
      </c>
      <c r="O8436" t="s">
        <v>6027</v>
      </c>
      <c r="P8436" t="s">
        <v>6028</v>
      </c>
    </row>
    <row r="8437" spans="1:16" x14ac:dyDescent="0.35">
      <c r="A8437" t="s">
        <v>107</v>
      </c>
      <c r="B8437">
        <v>1700702245</v>
      </c>
      <c r="C8437" t="s">
        <v>20</v>
      </c>
      <c r="D8437" t="s">
        <v>17</v>
      </c>
      <c r="E8437">
        <v>35134</v>
      </c>
      <c r="F8437" s="9">
        <v>46244</v>
      </c>
      <c r="G8437" t="s">
        <v>4704</v>
      </c>
      <c r="H8437" s="8">
        <v>0.61388888888888893</v>
      </c>
      <c r="I8437" s="8">
        <v>0.61388888888888893</v>
      </c>
      <c r="J8437">
        <v>0</v>
      </c>
      <c r="K8437" t="s">
        <v>145</v>
      </c>
      <c r="L8437">
        <v>0</v>
      </c>
      <c r="M8437" t="s">
        <v>17262</v>
      </c>
      <c r="N8437" t="s">
        <v>22706</v>
      </c>
      <c r="O8437" t="s">
        <v>22707</v>
      </c>
      <c r="P8437" t="s">
        <v>22708</v>
      </c>
    </row>
    <row r="8438" spans="1:16" x14ac:dyDescent="0.35">
      <c r="A8438" t="s">
        <v>107</v>
      </c>
      <c r="B8438">
        <v>1700702245</v>
      </c>
      <c r="C8438" t="s">
        <v>20</v>
      </c>
      <c r="D8438" t="s">
        <v>17</v>
      </c>
      <c r="E8438">
        <v>35134</v>
      </c>
      <c r="F8438" s="9">
        <v>46244</v>
      </c>
      <c r="G8438" t="s">
        <v>4704</v>
      </c>
      <c r="H8438" s="8">
        <v>0.62083333333333335</v>
      </c>
      <c r="I8438" s="8">
        <v>0.64166666666666672</v>
      </c>
      <c r="J8438">
        <v>1</v>
      </c>
      <c r="K8438" t="s">
        <v>128</v>
      </c>
      <c r="L8438">
        <v>2</v>
      </c>
      <c r="M8438" t="s">
        <v>129</v>
      </c>
      <c r="N8438" t="s">
        <v>22709</v>
      </c>
      <c r="O8438" t="s">
        <v>22710</v>
      </c>
      <c r="P8438" t="s">
        <v>22711</v>
      </c>
    </row>
    <row r="8439" spans="1:16" x14ac:dyDescent="0.35">
      <c r="A8439" t="s">
        <v>107</v>
      </c>
      <c r="B8439">
        <v>1700702245</v>
      </c>
      <c r="C8439" t="s">
        <v>20</v>
      </c>
      <c r="D8439" t="s">
        <v>17</v>
      </c>
      <c r="E8439">
        <v>35134</v>
      </c>
      <c r="F8439" s="9">
        <v>46244</v>
      </c>
      <c r="G8439" t="s">
        <v>4704</v>
      </c>
      <c r="H8439" s="8">
        <v>0.64861111111111114</v>
      </c>
      <c r="I8439" s="8">
        <v>0.67638888888888893</v>
      </c>
      <c r="J8439">
        <v>1</v>
      </c>
      <c r="K8439" t="s">
        <v>128</v>
      </c>
      <c r="L8439">
        <v>2</v>
      </c>
      <c r="M8439" t="s">
        <v>129</v>
      </c>
      <c r="N8439" t="s">
        <v>22712</v>
      </c>
      <c r="O8439" t="s">
        <v>22713</v>
      </c>
      <c r="P8439" t="s">
        <v>22714</v>
      </c>
    </row>
    <row r="8440" spans="1:16" x14ac:dyDescent="0.35">
      <c r="A8440" t="s">
        <v>107</v>
      </c>
      <c r="B8440">
        <v>1700702245</v>
      </c>
      <c r="C8440" t="s">
        <v>20</v>
      </c>
      <c r="D8440" t="s">
        <v>17</v>
      </c>
      <c r="E8440">
        <v>35134</v>
      </c>
      <c r="F8440" s="9">
        <v>46244</v>
      </c>
      <c r="G8440" t="s">
        <v>4704</v>
      </c>
      <c r="H8440" s="8">
        <v>0.68333333333333335</v>
      </c>
      <c r="I8440" s="8">
        <v>0.69722222222222219</v>
      </c>
      <c r="J8440">
        <v>0</v>
      </c>
      <c r="K8440" t="s">
        <v>128</v>
      </c>
      <c r="L8440">
        <v>1</v>
      </c>
      <c r="M8440" t="s">
        <v>129</v>
      </c>
      <c r="N8440" t="s">
        <v>22709</v>
      </c>
      <c r="O8440" t="s">
        <v>22710</v>
      </c>
      <c r="P8440" t="s">
        <v>22711</v>
      </c>
    </row>
    <row r="8441" spans="1:16" x14ac:dyDescent="0.35">
      <c r="A8441" t="s">
        <v>107</v>
      </c>
      <c r="B8441">
        <v>1700702245</v>
      </c>
      <c r="C8441" t="s">
        <v>20</v>
      </c>
      <c r="D8441" t="s">
        <v>17</v>
      </c>
      <c r="E8441">
        <v>35134</v>
      </c>
      <c r="F8441" s="9">
        <v>46244</v>
      </c>
      <c r="G8441" t="s">
        <v>4704</v>
      </c>
      <c r="H8441" s="8">
        <v>0.70416666666666672</v>
      </c>
      <c r="I8441" s="8">
        <v>0.70416666666666672</v>
      </c>
      <c r="J8441">
        <v>0</v>
      </c>
      <c r="K8441" t="s">
        <v>145</v>
      </c>
      <c r="L8441">
        <v>0</v>
      </c>
      <c r="M8441" t="s">
        <v>18422</v>
      </c>
      <c r="N8441" t="s">
        <v>22812</v>
      </c>
      <c r="O8441" t="s">
        <v>22813</v>
      </c>
      <c r="P8441" t="s">
        <v>22814</v>
      </c>
    </row>
    <row r="8442" spans="1:16" x14ac:dyDescent="0.35">
      <c r="A8442" t="s">
        <v>107</v>
      </c>
      <c r="B8442">
        <v>1700702245</v>
      </c>
      <c r="C8442" t="s">
        <v>20</v>
      </c>
      <c r="D8442" t="s">
        <v>17</v>
      </c>
      <c r="E8442">
        <v>35134</v>
      </c>
      <c r="F8442" s="9">
        <v>46244</v>
      </c>
      <c r="G8442" t="s">
        <v>4704</v>
      </c>
      <c r="H8442" s="8">
        <v>0.71111111111111114</v>
      </c>
      <c r="I8442" s="8">
        <v>0.71111111111111114</v>
      </c>
      <c r="J8442">
        <v>0</v>
      </c>
      <c r="K8442" t="s">
        <v>145</v>
      </c>
      <c r="L8442">
        <v>0</v>
      </c>
      <c r="M8442" t="s">
        <v>16792</v>
      </c>
      <c r="N8442" t="s">
        <v>22815</v>
      </c>
      <c r="O8442" t="s">
        <v>22816</v>
      </c>
      <c r="P8442" t="s">
        <v>22817</v>
      </c>
    </row>
    <row r="8443" spans="1:16" x14ac:dyDescent="0.35">
      <c r="A8443" t="s">
        <v>107</v>
      </c>
      <c r="B8443">
        <v>1700702245</v>
      </c>
      <c r="C8443" t="s">
        <v>20</v>
      </c>
      <c r="D8443" t="s">
        <v>17</v>
      </c>
      <c r="E8443">
        <v>35134</v>
      </c>
      <c r="F8443" s="9">
        <v>46244</v>
      </c>
      <c r="G8443" t="s">
        <v>4704</v>
      </c>
      <c r="H8443" s="8">
        <v>0.71805555555555556</v>
      </c>
      <c r="I8443" s="8">
        <v>0.7319444444444444</v>
      </c>
      <c r="J8443">
        <v>0</v>
      </c>
      <c r="K8443" t="s">
        <v>128</v>
      </c>
      <c r="L8443">
        <v>1</v>
      </c>
      <c r="M8443" t="s">
        <v>129</v>
      </c>
      <c r="N8443" t="s">
        <v>6029</v>
      </c>
      <c r="O8443" t="s">
        <v>6030</v>
      </c>
      <c r="P8443" t="s">
        <v>6031</v>
      </c>
    </row>
    <row r="8444" spans="1:16" x14ac:dyDescent="0.35">
      <c r="A8444" t="s">
        <v>107</v>
      </c>
      <c r="B8444">
        <v>1700702245</v>
      </c>
      <c r="C8444" t="s">
        <v>20</v>
      </c>
      <c r="D8444" t="s">
        <v>17</v>
      </c>
      <c r="E8444">
        <v>35134</v>
      </c>
      <c r="F8444" s="9">
        <v>46244</v>
      </c>
      <c r="G8444" t="s">
        <v>4704</v>
      </c>
      <c r="H8444" s="8">
        <v>0.73888888888888893</v>
      </c>
      <c r="I8444" s="8">
        <v>0.73888888888888893</v>
      </c>
      <c r="J8444">
        <v>0</v>
      </c>
      <c r="K8444" t="s">
        <v>145</v>
      </c>
      <c r="L8444">
        <v>0</v>
      </c>
      <c r="M8444" t="s">
        <v>16972</v>
      </c>
      <c r="N8444" t="s">
        <v>22818</v>
      </c>
      <c r="O8444" t="s">
        <v>6027</v>
      </c>
      <c r="P8444" t="s">
        <v>6028</v>
      </c>
    </row>
    <row r="8445" spans="1:16" x14ac:dyDescent="0.35">
      <c r="A8445" t="s">
        <v>107</v>
      </c>
      <c r="B8445">
        <v>1700702245</v>
      </c>
      <c r="C8445" t="s">
        <v>20</v>
      </c>
      <c r="D8445" t="s">
        <v>17</v>
      </c>
      <c r="E8445">
        <v>35134</v>
      </c>
      <c r="F8445" s="9">
        <v>46244</v>
      </c>
      <c r="G8445" t="s">
        <v>4704</v>
      </c>
      <c r="H8445" s="8">
        <v>0.74583333333333335</v>
      </c>
      <c r="I8445" s="8">
        <v>0.74583333333333335</v>
      </c>
      <c r="J8445">
        <v>0</v>
      </c>
      <c r="K8445" t="s">
        <v>145</v>
      </c>
      <c r="L8445">
        <v>0</v>
      </c>
      <c r="M8445" t="s">
        <v>18747</v>
      </c>
      <c r="N8445" t="s">
        <v>8927</v>
      </c>
      <c r="O8445" t="s">
        <v>8928</v>
      </c>
      <c r="P8445" t="s">
        <v>8929</v>
      </c>
    </row>
    <row r="8446" spans="1:16" x14ac:dyDescent="0.35">
      <c r="A8446" t="s">
        <v>107</v>
      </c>
      <c r="B8446">
        <v>1700702245</v>
      </c>
      <c r="C8446" t="s">
        <v>20</v>
      </c>
      <c r="D8446" t="s">
        <v>17</v>
      </c>
      <c r="E8446">
        <v>35134</v>
      </c>
      <c r="F8446" s="9">
        <v>46244</v>
      </c>
      <c r="G8446" t="s">
        <v>4704</v>
      </c>
      <c r="H8446" s="8">
        <v>0.75277777777777777</v>
      </c>
      <c r="I8446" s="8">
        <v>0.75277777777777777</v>
      </c>
      <c r="J8446">
        <v>0</v>
      </c>
      <c r="K8446" t="s">
        <v>145</v>
      </c>
      <c r="L8446">
        <v>0</v>
      </c>
      <c r="M8446" t="s">
        <v>22819</v>
      </c>
      <c r="N8446" t="s">
        <v>5958</v>
      </c>
      <c r="O8446" t="s">
        <v>22820</v>
      </c>
      <c r="P8446" t="s">
        <v>22821</v>
      </c>
    </row>
    <row r="8447" spans="1:16" x14ac:dyDescent="0.35">
      <c r="A8447" t="s">
        <v>107</v>
      </c>
      <c r="B8447">
        <v>1700702245</v>
      </c>
      <c r="C8447" t="s">
        <v>20</v>
      </c>
      <c r="D8447" t="s">
        <v>17</v>
      </c>
      <c r="E8447">
        <v>35134</v>
      </c>
      <c r="F8447" s="9">
        <v>46244</v>
      </c>
      <c r="G8447" t="s">
        <v>4704</v>
      </c>
      <c r="H8447" s="8">
        <v>0.75972222222222219</v>
      </c>
      <c r="I8447" s="8">
        <v>0.78055555555555556</v>
      </c>
      <c r="J8447">
        <v>1</v>
      </c>
      <c r="K8447" t="s">
        <v>128</v>
      </c>
      <c r="L8447">
        <v>2</v>
      </c>
      <c r="M8447" t="s">
        <v>129</v>
      </c>
      <c r="N8447" t="s">
        <v>7993</v>
      </c>
      <c r="O8447" t="s">
        <v>7994</v>
      </c>
      <c r="P8447" t="s">
        <v>7995</v>
      </c>
    </row>
    <row r="8448" spans="1:16" x14ac:dyDescent="0.35">
      <c r="A8448" t="s">
        <v>107</v>
      </c>
      <c r="B8448">
        <v>1700702245</v>
      </c>
      <c r="C8448" t="s">
        <v>20</v>
      </c>
      <c r="D8448" t="s">
        <v>17</v>
      </c>
      <c r="E8448">
        <v>35134</v>
      </c>
      <c r="F8448" s="9">
        <v>46244</v>
      </c>
      <c r="G8448" t="s">
        <v>4704</v>
      </c>
      <c r="H8448" s="8">
        <v>0.78749999999999998</v>
      </c>
      <c r="I8448" s="8">
        <v>0.80833333333333335</v>
      </c>
      <c r="J8448">
        <v>1</v>
      </c>
      <c r="K8448" t="s">
        <v>128</v>
      </c>
      <c r="L8448">
        <v>2</v>
      </c>
      <c r="M8448" t="s">
        <v>129</v>
      </c>
      <c r="N8448" t="s">
        <v>5955</v>
      </c>
      <c r="O8448" t="s">
        <v>5956</v>
      </c>
      <c r="P8448" t="s">
        <v>5957</v>
      </c>
    </row>
    <row r="8449" spans="1:16" x14ac:dyDescent="0.35">
      <c r="A8449" t="s">
        <v>107</v>
      </c>
      <c r="B8449">
        <v>1700702245</v>
      </c>
      <c r="C8449" t="s">
        <v>20</v>
      </c>
      <c r="D8449" t="s">
        <v>17</v>
      </c>
      <c r="E8449">
        <v>35134</v>
      </c>
      <c r="F8449" s="9">
        <v>46245</v>
      </c>
      <c r="G8449" t="s">
        <v>4705</v>
      </c>
      <c r="H8449" s="8">
        <v>0.37847222222222221</v>
      </c>
      <c r="I8449" s="8">
        <v>0.45416666666666666</v>
      </c>
      <c r="J8449">
        <v>2</v>
      </c>
      <c r="K8449" t="s">
        <v>128</v>
      </c>
      <c r="L8449">
        <v>5</v>
      </c>
      <c r="M8449" t="s">
        <v>129</v>
      </c>
      <c r="N8449" t="s">
        <v>5955</v>
      </c>
      <c r="O8449" t="s">
        <v>5956</v>
      </c>
      <c r="P8449" t="s">
        <v>5957</v>
      </c>
    </row>
    <row r="8450" spans="1:16" x14ac:dyDescent="0.35">
      <c r="A8450" t="s">
        <v>107</v>
      </c>
      <c r="B8450">
        <v>1700702245</v>
      </c>
      <c r="C8450" t="s">
        <v>20</v>
      </c>
      <c r="D8450" t="s">
        <v>17</v>
      </c>
      <c r="E8450">
        <v>35134</v>
      </c>
      <c r="F8450" s="9">
        <v>46245</v>
      </c>
      <c r="G8450" t="s">
        <v>4705</v>
      </c>
      <c r="H8450" s="8">
        <v>0.46111111111111114</v>
      </c>
      <c r="I8450" s="8">
        <v>0.46111111111111114</v>
      </c>
      <c r="J8450">
        <v>0</v>
      </c>
      <c r="K8450" t="s">
        <v>145</v>
      </c>
      <c r="L8450">
        <v>0</v>
      </c>
      <c r="M8450" t="s">
        <v>17740</v>
      </c>
      <c r="N8450" t="s">
        <v>8905</v>
      </c>
      <c r="O8450" t="s">
        <v>5959</v>
      </c>
      <c r="P8450" t="s">
        <v>5960</v>
      </c>
    </row>
    <row r="8451" spans="1:16" x14ac:dyDescent="0.35">
      <c r="A8451" t="s">
        <v>107</v>
      </c>
      <c r="B8451">
        <v>1700702245</v>
      </c>
      <c r="C8451" t="s">
        <v>20</v>
      </c>
      <c r="D8451" t="s">
        <v>17</v>
      </c>
      <c r="E8451">
        <v>35134</v>
      </c>
      <c r="F8451" s="9">
        <v>46245</v>
      </c>
      <c r="G8451" t="s">
        <v>4705</v>
      </c>
      <c r="H8451" s="8">
        <v>0.46805555555555556</v>
      </c>
      <c r="I8451" s="8">
        <v>0.46805555555555556</v>
      </c>
      <c r="J8451">
        <v>0</v>
      </c>
      <c r="K8451" t="s">
        <v>145</v>
      </c>
      <c r="L8451">
        <v>0</v>
      </c>
      <c r="M8451" t="s">
        <v>18029</v>
      </c>
      <c r="N8451" t="s">
        <v>8906</v>
      </c>
      <c r="O8451" t="s">
        <v>8907</v>
      </c>
      <c r="P8451" t="s">
        <v>8908</v>
      </c>
    </row>
    <row r="8452" spans="1:16" x14ac:dyDescent="0.35">
      <c r="A8452" t="s">
        <v>107</v>
      </c>
      <c r="B8452">
        <v>1700702245</v>
      </c>
      <c r="C8452" t="s">
        <v>20</v>
      </c>
      <c r="D8452" t="s">
        <v>17</v>
      </c>
      <c r="E8452">
        <v>35134</v>
      </c>
      <c r="F8452" s="9">
        <v>46245</v>
      </c>
      <c r="G8452" t="s">
        <v>4705</v>
      </c>
      <c r="H8452" s="8">
        <v>0.47499999999999998</v>
      </c>
      <c r="I8452" s="8">
        <v>0.48888888888888887</v>
      </c>
      <c r="J8452">
        <v>0</v>
      </c>
      <c r="K8452" t="s">
        <v>128</v>
      </c>
      <c r="L8452">
        <v>1</v>
      </c>
      <c r="M8452" t="s">
        <v>129</v>
      </c>
      <c r="N8452" t="s">
        <v>22721</v>
      </c>
      <c r="O8452" t="s">
        <v>22722</v>
      </c>
      <c r="P8452" t="s">
        <v>22723</v>
      </c>
    </row>
    <row r="8453" spans="1:16" x14ac:dyDescent="0.35">
      <c r="A8453" t="s">
        <v>107</v>
      </c>
      <c r="B8453">
        <v>1700702245</v>
      </c>
      <c r="C8453" t="s">
        <v>20</v>
      </c>
      <c r="D8453" t="s">
        <v>17</v>
      </c>
      <c r="E8453">
        <v>35134</v>
      </c>
      <c r="F8453" s="9">
        <v>46245</v>
      </c>
      <c r="G8453" t="s">
        <v>4705</v>
      </c>
      <c r="H8453" s="8">
        <v>0.49583333333333335</v>
      </c>
      <c r="I8453" s="8">
        <v>0.49583333333333335</v>
      </c>
      <c r="J8453">
        <v>0</v>
      </c>
      <c r="K8453" t="s">
        <v>145</v>
      </c>
      <c r="L8453">
        <v>0</v>
      </c>
      <c r="M8453" t="s">
        <v>17360</v>
      </c>
      <c r="N8453" t="s">
        <v>8909</v>
      </c>
      <c r="O8453" t="s">
        <v>8910</v>
      </c>
      <c r="P8453" t="s">
        <v>8911</v>
      </c>
    </row>
    <row r="8454" spans="1:16" x14ac:dyDescent="0.35">
      <c r="A8454" t="s">
        <v>107</v>
      </c>
      <c r="B8454">
        <v>1700702245</v>
      </c>
      <c r="C8454" t="s">
        <v>20</v>
      </c>
      <c r="D8454" t="s">
        <v>17</v>
      </c>
      <c r="E8454">
        <v>35134</v>
      </c>
      <c r="F8454" s="9">
        <v>46245</v>
      </c>
      <c r="G8454" t="s">
        <v>4705</v>
      </c>
      <c r="H8454" s="8">
        <v>0.50277777777777777</v>
      </c>
      <c r="I8454" s="8">
        <v>0.5444444444444444</v>
      </c>
      <c r="J8454">
        <v>1</v>
      </c>
      <c r="K8454" t="s">
        <v>128</v>
      </c>
      <c r="L8454">
        <v>3</v>
      </c>
      <c r="M8454" t="s">
        <v>129</v>
      </c>
      <c r="N8454" t="s">
        <v>8912</v>
      </c>
      <c r="O8454" t="s">
        <v>8913</v>
      </c>
      <c r="P8454" t="s">
        <v>8914</v>
      </c>
    </row>
    <row r="8455" spans="1:16" x14ac:dyDescent="0.35">
      <c r="A8455" t="s">
        <v>107</v>
      </c>
      <c r="B8455">
        <v>1700702245</v>
      </c>
      <c r="C8455" t="s">
        <v>20</v>
      </c>
      <c r="D8455" t="s">
        <v>17</v>
      </c>
      <c r="E8455">
        <v>35134</v>
      </c>
      <c r="F8455" s="9">
        <v>46245</v>
      </c>
      <c r="G8455" t="s">
        <v>4705</v>
      </c>
      <c r="H8455" s="8">
        <v>0.55138888888888893</v>
      </c>
      <c r="I8455" s="8">
        <v>0.55138888888888893</v>
      </c>
      <c r="J8455">
        <v>0</v>
      </c>
      <c r="K8455" t="s">
        <v>145</v>
      </c>
      <c r="L8455">
        <v>0</v>
      </c>
      <c r="M8455" t="s">
        <v>16625</v>
      </c>
      <c r="N8455" t="s">
        <v>22822</v>
      </c>
      <c r="O8455" t="s">
        <v>22823</v>
      </c>
      <c r="P8455" t="s">
        <v>22824</v>
      </c>
    </row>
    <row r="8456" spans="1:16" x14ac:dyDescent="0.35">
      <c r="A8456" t="s">
        <v>107</v>
      </c>
      <c r="B8456">
        <v>1700702245</v>
      </c>
      <c r="C8456" t="s">
        <v>20</v>
      </c>
      <c r="D8456" t="s">
        <v>17</v>
      </c>
      <c r="E8456">
        <v>35134</v>
      </c>
      <c r="F8456" s="9">
        <v>46245</v>
      </c>
      <c r="G8456" t="s">
        <v>4705</v>
      </c>
      <c r="H8456" s="8">
        <v>0.55833333333333335</v>
      </c>
      <c r="I8456" s="8">
        <v>0.57222222222222219</v>
      </c>
      <c r="J8456">
        <v>0</v>
      </c>
      <c r="K8456" t="s">
        <v>128</v>
      </c>
      <c r="L8456">
        <v>1</v>
      </c>
      <c r="M8456" t="s">
        <v>129</v>
      </c>
      <c r="N8456" t="s">
        <v>8912</v>
      </c>
      <c r="O8456" t="s">
        <v>8913</v>
      </c>
      <c r="P8456" t="s">
        <v>8914</v>
      </c>
    </row>
    <row r="8457" spans="1:16" x14ac:dyDescent="0.35">
      <c r="A8457" t="s">
        <v>107</v>
      </c>
      <c r="B8457">
        <v>1700702245</v>
      </c>
      <c r="C8457" t="s">
        <v>20</v>
      </c>
      <c r="D8457" t="s">
        <v>17</v>
      </c>
      <c r="E8457">
        <v>35134</v>
      </c>
      <c r="F8457" s="9">
        <v>46245</v>
      </c>
      <c r="G8457" t="s">
        <v>4705</v>
      </c>
      <c r="H8457" s="8">
        <v>0.57916666666666672</v>
      </c>
      <c r="I8457" s="8">
        <v>0.57916666666666672</v>
      </c>
      <c r="J8457">
        <v>0</v>
      </c>
      <c r="K8457" t="s">
        <v>145</v>
      </c>
      <c r="L8457">
        <v>0</v>
      </c>
      <c r="M8457" t="s">
        <v>22552</v>
      </c>
      <c r="N8457" t="s">
        <v>22825</v>
      </c>
      <c r="O8457" t="s">
        <v>7894</v>
      </c>
      <c r="P8457" t="s">
        <v>22826</v>
      </c>
    </row>
    <row r="8458" spans="1:16" x14ac:dyDescent="0.35">
      <c r="A8458" t="s">
        <v>107</v>
      </c>
      <c r="B8458">
        <v>1700702245</v>
      </c>
      <c r="C8458" t="s">
        <v>20</v>
      </c>
      <c r="D8458" t="s">
        <v>17</v>
      </c>
      <c r="E8458">
        <v>35134</v>
      </c>
      <c r="F8458" s="9">
        <v>46245</v>
      </c>
      <c r="G8458" t="s">
        <v>4705</v>
      </c>
      <c r="H8458" s="8">
        <v>0.58611111111111114</v>
      </c>
      <c r="I8458" s="8">
        <v>0.58611111111111114</v>
      </c>
      <c r="J8458">
        <v>0</v>
      </c>
      <c r="K8458" t="s">
        <v>145</v>
      </c>
      <c r="L8458">
        <v>0</v>
      </c>
      <c r="M8458" t="s">
        <v>17226</v>
      </c>
      <c r="N8458" t="s">
        <v>22827</v>
      </c>
      <c r="O8458" t="s">
        <v>22828</v>
      </c>
      <c r="P8458" t="s">
        <v>22829</v>
      </c>
    </row>
    <row r="8459" spans="1:16" x14ac:dyDescent="0.35">
      <c r="A8459" t="s">
        <v>107</v>
      </c>
      <c r="B8459">
        <v>1700702245</v>
      </c>
      <c r="C8459" t="s">
        <v>20</v>
      </c>
      <c r="D8459" t="s">
        <v>17</v>
      </c>
      <c r="E8459">
        <v>35134</v>
      </c>
      <c r="F8459" s="9">
        <v>46245</v>
      </c>
      <c r="G8459" t="s">
        <v>4705</v>
      </c>
      <c r="H8459" s="8">
        <v>0.59305555555555556</v>
      </c>
      <c r="I8459" s="8">
        <v>0.59305555555555556</v>
      </c>
      <c r="J8459">
        <v>0</v>
      </c>
      <c r="K8459" t="s">
        <v>145</v>
      </c>
      <c r="L8459">
        <v>0</v>
      </c>
      <c r="M8459" t="s">
        <v>22734</v>
      </c>
      <c r="N8459" t="s">
        <v>8847</v>
      </c>
      <c r="O8459" t="s">
        <v>22735</v>
      </c>
      <c r="P8459" t="s">
        <v>22736</v>
      </c>
    </row>
    <row r="8460" spans="1:16" x14ac:dyDescent="0.35">
      <c r="A8460" t="s">
        <v>107</v>
      </c>
      <c r="B8460">
        <v>1700702245</v>
      </c>
      <c r="C8460" t="s">
        <v>20</v>
      </c>
      <c r="D8460" t="s">
        <v>17</v>
      </c>
      <c r="E8460">
        <v>35134</v>
      </c>
      <c r="F8460" s="9">
        <v>46245</v>
      </c>
      <c r="G8460" t="s">
        <v>4705</v>
      </c>
      <c r="H8460" s="8">
        <v>0.6</v>
      </c>
      <c r="I8460" s="8">
        <v>0.64861111111111114</v>
      </c>
      <c r="J8460">
        <v>1</v>
      </c>
      <c r="K8460" t="s">
        <v>128</v>
      </c>
      <c r="L8460">
        <v>4</v>
      </c>
      <c r="M8460" t="s">
        <v>129</v>
      </c>
      <c r="N8460" t="s">
        <v>8847</v>
      </c>
      <c r="O8460" t="s">
        <v>8848</v>
      </c>
      <c r="P8460" t="s">
        <v>8849</v>
      </c>
    </row>
    <row r="8461" spans="1:16" x14ac:dyDescent="0.35">
      <c r="A8461" t="s">
        <v>107</v>
      </c>
      <c r="B8461">
        <v>1700702245</v>
      </c>
      <c r="C8461" t="s">
        <v>20</v>
      </c>
      <c r="D8461" t="s">
        <v>17</v>
      </c>
      <c r="E8461">
        <v>35134</v>
      </c>
      <c r="F8461" s="9">
        <v>46245</v>
      </c>
      <c r="G8461" t="s">
        <v>4705</v>
      </c>
      <c r="H8461" s="8">
        <v>0.65555555555555556</v>
      </c>
      <c r="I8461" s="8">
        <v>0.65555555555555556</v>
      </c>
      <c r="J8461">
        <v>0</v>
      </c>
      <c r="K8461" t="s">
        <v>145</v>
      </c>
      <c r="L8461">
        <v>0</v>
      </c>
      <c r="M8461" t="s">
        <v>18145</v>
      </c>
      <c r="N8461" t="s">
        <v>8853</v>
      </c>
      <c r="O8461" t="s">
        <v>8854</v>
      </c>
      <c r="P8461" t="s">
        <v>8855</v>
      </c>
    </row>
    <row r="8462" spans="1:16" x14ac:dyDescent="0.35">
      <c r="A8462" t="s">
        <v>107</v>
      </c>
      <c r="B8462">
        <v>1700702245</v>
      </c>
      <c r="C8462" t="s">
        <v>20</v>
      </c>
      <c r="D8462" t="s">
        <v>17</v>
      </c>
      <c r="E8462">
        <v>35134</v>
      </c>
      <c r="F8462" s="9">
        <v>46245</v>
      </c>
      <c r="G8462" t="s">
        <v>4705</v>
      </c>
      <c r="H8462" s="8">
        <v>0.66249999999999998</v>
      </c>
      <c r="I8462" s="8">
        <v>0.73888888888888893</v>
      </c>
      <c r="J8462">
        <v>2</v>
      </c>
      <c r="K8462" t="s">
        <v>128</v>
      </c>
      <c r="L8462">
        <v>6</v>
      </c>
      <c r="M8462" t="s">
        <v>129</v>
      </c>
      <c r="N8462" t="s">
        <v>8850</v>
      </c>
      <c r="O8462" t="s">
        <v>8851</v>
      </c>
      <c r="P8462" t="s">
        <v>8852</v>
      </c>
    </row>
    <row r="8463" spans="1:16" x14ac:dyDescent="0.35">
      <c r="A8463" t="s">
        <v>107</v>
      </c>
      <c r="B8463">
        <v>1700702245</v>
      </c>
      <c r="C8463" t="s">
        <v>20</v>
      </c>
      <c r="D8463" t="s">
        <v>17</v>
      </c>
      <c r="E8463">
        <v>35134</v>
      </c>
      <c r="F8463" s="9">
        <v>46245</v>
      </c>
      <c r="G8463" t="s">
        <v>4705</v>
      </c>
      <c r="H8463" s="8">
        <v>0.74583333333333335</v>
      </c>
      <c r="I8463" s="8">
        <v>0.74583333333333335</v>
      </c>
      <c r="J8463">
        <v>0</v>
      </c>
      <c r="K8463" t="s">
        <v>145</v>
      </c>
      <c r="L8463">
        <v>0</v>
      </c>
      <c r="M8463" t="s">
        <v>18378</v>
      </c>
      <c r="N8463" t="s">
        <v>8853</v>
      </c>
      <c r="O8463" t="s">
        <v>8854</v>
      </c>
      <c r="P8463" t="s">
        <v>8855</v>
      </c>
    </row>
    <row r="8464" spans="1:16" x14ac:dyDescent="0.35">
      <c r="A8464" t="s">
        <v>107</v>
      </c>
      <c r="B8464">
        <v>1700702245</v>
      </c>
      <c r="C8464" t="s">
        <v>20</v>
      </c>
      <c r="D8464" t="s">
        <v>17</v>
      </c>
      <c r="E8464">
        <v>35134</v>
      </c>
      <c r="F8464" s="9">
        <v>46245</v>
      </c>
      <c r="G8464" t="s">
        <v>4705</v>
      </c>
      <c r="H8464" s="8">
        <v>0.75972222222222219</v>
      </c>
      <c r="I8464" s="8">
        <v>0.75972222222222219</v>
      </c>
      <c r="J8464">
        <v>0</v>
      </c>
      <c r="K8464" t="s">
        <v>145</v>
      </c>
      <c r="L8464">
        <v>0</v>
      </c>
      <c r="M8464" t="s">
        <v>16720</v>
      </c>
      <c r="N8464" t="s">
        <v>22830</v>
      </c>
      <c r="O8464" t="s">
        <v>22831</v>
      </c>
      <c r="P8464" t="s">
        <v>22832</v>
      </c>
    </row>
    <row r="8465" spans="1:16" x14ac:dyDescent="0.35">
      <c r="A8465" t="s">
        <v>107</v>
      </c>
      <c r="B8465">
        <v>1700702245</v>
      </c>
      <c r="C8465" t="s">
        <v>20</v>
      </c>
      <c r="D8465" t="s">
        <v>17</v>
      </c>
      <c r="E8465">
        <v>35134</v>
      </c>
      <c r="F8465" s="9">
        <v>46245</v>
      </c>
      <c r="G8465" t="s">
        <v>4705</v>
      </c>
      <c r="H8465" s="8">
        <v>0.76666666666666672</v>
      </c>
      <c r="I8465" s="8">
        <v>0.76666666666666672</v>
      </c>
      <c r="J8465">
        <v>0</v>
      </c>
      <c r="K8465" t="s">
        <v>145</v>
      </c>
      <c r="L8465">
        <v>0</v>
      </c>
      <c r="M8465" t="s">
        <v>16524</v>
      </c>
      <c r="N8465" t="s">
        <v>8841</v>
      </c>
      <c r="O8465" t="s">
        <v>8842</v>
      </c>
      <c r="P8465" t="s">
        <v>8843</v>
      </c>
    </row>
    <row r="8466" spans="1:16" x14ac:dyDescent="0.35">
      <c r="A8466" t="s">
        <v>107</v>
      </c>
      <c r="B8466">
        <v>1700702245</v>
      </c>
      <c r="C8466" t="s">
        <v>20</v>
      </c>
      <c r="D8466" t="s">
        <v>17</v>
      </c>
      <c r="E8466">
        <v>35134</v>
      </c>
      <c r="F8466" s="9">
        <v>46245</v>
      </c>
      <c r="G8466" t="s">
        <v>4705</v>
      </c>
      <c r="H8466" s="8">
        <v>0.77361111111111114</v>
      </c>
      <c r="I8466" s="8">
        <v>0.78055555555555556</v>
      </c>
      <c r="J8466">
        <v>0</v>
      </c>
      <c r="K8466" t="s">
        <v>128</v>
      </c>
      <c r="L8466">
        <v>0</v>
      </c>
      <c r="M8466" t="s">
        <v>129</v>
      </c>
      <c r="N8466" t="s">
        <v>5962</v>
      </c>
      <c r="O8466" t="s">
        <v>5963</v>
      </c>
      <c r="P8466" t="s">
        <v>5964</v>
      </c>
    </row>
    <row r="8467" spans="1:16" x14ac:dyDescent="0.35">
      <c r="A8467" t="s">
        <v>107</v>
      </c>
      <c r="B8467">
        <v>1700702245</v>
      </c>
      <c r="C8467" t="s">
        <v>20</v>
      </c>
      <c r="D8467" t="s">
        <v>17</v>
      </c>
      <c r="E8467">
        <v>35134</v>
      </c>
      <c r="F8467" s="9">
        <v>46245</v>
      </c>
      <c r="G8467" t="s">
        <v>4705</v>
      </c>
      <c r="H8467" s="8">
        <v>0.78749999999999998</v>
      </c>
      <c r="I8467" s="8">
        <v>0.78749999999999998</v>
      </c>
      <c r="J8467">
        <v>0</v>
      </c>
      <c r="K8467" t="s">
        <v>145</v>
      </c>
      <c r="L8467">
        <v>0</v>
      </c>
      <c r="M8467" t="s">
        <v>16509</v>
      </c>
      <c r="N8467" t="s">
        <v>8841</v>
      </c>
      <c r="O8467" t="s">
        <v>8842</v>
      </c>
      <c r="P8467" t="s">
        <v>8843</v>
      </c>
    </row>
    <row r="8468" spans="1:16" x14ac:dyDescent="0.35">
      <c r="A8468" t="s">
        <v>107</v>
      </c>
      <c r="B8468">
        <v>1700702245</v>
      </c>
      <c r="C8468" t="s">
        <v>20</v>
      </c>
      <c r="D8468" t="s">
        <v>17</v>
      </c>
      <c r="E8468">
        <v>35134</v>
      </c>
      <c r="F8468" s="9">
        <v>46246</v>
      </c>
      <c r="G8468" t="s">
        <v>3</v>
      </c>
      <c r="H8468" s="8">
        <v>0.37777777777777777</v>
      </c>
      <c r="I8468" s="8">
        <v>0.37777777777777777</v>
      </c>
      <c r="J8468">
        <v>0</v>
      </c>
      <c r="K8468" t="s">
        <v>145</v>
      </c>
      <c r="L8468">
        <v>0</v>
      </c>
      <c r="M8468" t="s">
        <v>16646</v>
      </c>
      <c r="N8468" t="s">
        <v>22833</v>
      </c>
      <c r="O8468" t="s">
        <v>22834</v>
      </c>
      <c r="P8468" t="s">
        <v>22835</v>
      </c>
    </row>
    <row r="8469" spans="1:16" x14ac:dyDescent="0.35">
      <c r="A8469" t="s">
        <v>107</v>
      </c>
      <c r="B8469">
        <v>1700702245</v>
      </c>
      <c r="C8469" t="s">
        <v>20</v>
      </c>
      <c r="D8469" t="s">
        <v>17</v>
      </c>
      <c r="E8469">
        <v>35134</v>
      </c>
      <c r="F8469" s="9">
        <v>46246</v>
      </c>
      <c r="G8469" t="s">
        <v>3</v>
      </c>
      <c r="H8469" s="8">
        <v>0.38472222222222224</v>
      </c>
      <c r="I8469" s="8">
        <v>0.38472222222222224</v>
      </c>
      <c r="J8469">
        <v>0</v>
      </c>
      <c r="K8469" t="s">
        <v>145</v>
      </c>
      <c r="L8469">
        <v>0</v>
      </c>
      <c r="M8469" t="s">
        <v>16907</v>
      </c>
      <c r="N8469" t="s">
        <v>710</v>
      </c>
      <c r="O8469" t="s">
        <v>711</v>
      </c>
      <c r="P8469" t="s">
        <v>712</v>
      </c>
    </row>
    <row r="8470" spans="1:16" x14ac:dyDescent="0.35">
      <c r="A8470" t="s">
        <v>107</v>
      </c>
      <c r="B8470">
        <v>1700702245</v>
      </c>
      <c r="C8470" t="s">
        <v>20</v>
      </c>
      <c r="D8470" t="s">
        <v>17</v>
      </c>
      <c r="E8470">
        <v>35134</v>
      </c>
      <c r="F8470" s="9">
        <v>46246</v>
      </c>
      <c r="G8470" t="s">
        <v>3</v>
      </c>
      <c r="H8470" s="8">
        <v>0.39166666666666666</v>
      </c>
      <c r="I8470" s="8">
        <v>0.39166666666666666</v>
      </c>
      <c r="J8470">
        <v>0</v>
      </c>
      <c r="K8470" t="s">
        <v>145</v>
      </c>
      <c r="L8470">
        <v>0</v>
      </c>
      <c r="M8470" t="s">
        <v>17966</v>
      </c>
      <c r="N8470" t="s">
        <v>6038</v>
      </c>
      <c r="O8470" t="s">
        <v>6039</v>
      </c>
      <c r="P8470" t="s">
        <v>6040</v>
      </c>
    </row>
    <row r="8471" spans="1:16" x14ac:dyDescent="0.35">
      <c r="A8471" t="s">
        <v>107</v>
      </c>
      <c r="B8471">
        <v>1700702245</v>
      </c>
      <c r="C8471" t="s">
        <v>20</v>
      </c>
      <c r="D8471" t="s">
        <v>17</v>
      </c>
      <c r="E8471">
        <v>35134</v>
      </c>
      <c r="F8471" s="9">
        <v>46246</v>
      </c>
      <c r="G8471" t="s">
        <v>3</v>
      </c>
      <c r="H8471" s="8">
        <v>0.39930555555555558</v>
      </c>
      <c r="I8471" s="8">
        <v>0.39930555555555558</v>
      </c>
      <c r="J8471">
        <v>0</v>
      </c>
      <c r="K8471" t="s">
        <v>145</v>
      </c>
      <c r="L8471">
        <v>0</v>
      </c>
      <c r="M8471" t="s">
        <v>16793</v>
      </c>
      <c r="N8471" t="s">
        <v>2016</v>
      </c>
      <c r="O8471" t="s">
        <v>2017</v>
      </c>
      <c r="P8471" t="s">
        <v>2018</v>
      </c>
    </row>
    <row r="8472" spans="1:16" x14ac:dyDescent="0.35">
      <c r="A8472" t="s">
        <v>107</v>
      </c>
      <c r="B8472">
        <v>1700702245</v>
      </c>
      <c r="C8472" t="s">
        <v>20</v>
      </c>
      <c r="D8472" t="s">
        <v>17</v>
      </c>
      <c r="E8472">
        <v>35134</v>
      </c>
      <c r="F8472" s="9">
        <v>46246</v>
      </c>
      <c r="G8472" t="s">
        <v>3</v>
      </c>
      <c r="H8472" s="8">
        <v>0.40555555555555556</v>
      </c>
      <c r="I8472" s="8">
        <v>0.41249999999999998</v>
      </c>
      <c r="J8472">
        <v>0</v>
      </c>
      <c r="K8472" t="s">
        <v>128</v>
      </c>
      <c r="L8472">
        <v>0</v>
      </c>
      <c r="M8472" t="s">
        <v>129</v>
      </c>
      <c r="N8472" t="s">
        <v>2042</v>
      </c>
      <c r="O8472" t="s">
        <v>2043</v>
      </c>
      <c r="P8472" t="s">
        <v>2044</v>
      </c>
    </row>
    <row r="8473" spans="1:16" x14ac:dyDescent="0.35">
      <c r="A8473" t="s">
        <v>107</v>
      </c>
      <c r="B8473">
        <v>1700702245</v>
      </c>
      <c r="C8473" t="s">
        <v>20</v>
      </c>
      <c r="D8473" t="s">
        <v>17</v>
      </c>
      <c r="E8473">
        <v>35134</v>
      </c>
      <c r="F8473" s="9">
        <v>46246</v>
      </c>
      <c r="G8473" t="s">
        <v>3</v>
      </c>
      <c r="H8473" s="8">
        <v>0.41944444444444445</v>
      </c>
      <c r="I8473" s="8">
        <v>0.41944444444444445</v>
      </c>
      <c r="J8473">
        <v>0</v>
      </c>
      <c r="K8473" t="s">
        <v>145</v>
      </c>
      <c r="L8473">
        <v>0</v>
      </c>
      <c r="M8473" t="s">
        <v>17415</v>
      </c>
      <c r="N8473" t="s">
        <v>716</v>
      </c>
      <c r="O8473" t="s">
        <v>717</v>
      </c>
      <c r="P8473" t="s">
        <v>718</v>
      </c>
    </row>
    <row r="8474" spans="1:16" x14ac:dyDescent="0.35">
      <c r="A8474" t="s">
        <v>107</v>
      </c>
      <c r="B8474">
        <v>1700702245</v>
      </c>
      <c r="C8474" t="s">
        <v>20</v>
      </c>
      <c r="D8474" t="s">
        <v>17</v>
      </c>
      <c r="E8474">
        <v>35134</v>
      </c>
      <c r="F8474" s="9">
        <v>46246</v>
      </c>
      <c r="G8474" t="s">
        <v>3</v>
      </c>
      <c r="H8474" s="8">
        <v>0.42638888888888887</v>
      </c>
      <c r="I8474" s="8">
        <v>0.44722222222222224</v>
      </c>
      <c r="J8474">
        <v>1</v>
      </c>
      <c r="K8474" t="s">
        <v>128</v>
      </c>
      <c r="L8474">
        <v>2</v>
      </c>
      <c r="M8474" t="s">
        <v>129</v>
      </c>
      <c r="N8474" t="s">
        <v>15073</v>
      </c>
      <c r="O8474" t="s">
        <v>15074</v>
      </c>
      <c r="P8474" t="s">
        <v>15075</v>
      </c>
    </row>
    <row r="8475" spans="1:16" x14ac:dyDescent="0.35">
      <c r="A8475" t="s">
        <v>107</v>
      </c>
      <c r="B8475">
        <v>1700702245</v>
      </c>
      <c r="C8475" t="s">
        <v>20</v>
      </c>
      <c r="D8475" t="s">
        <v>17</v>
      </c>
      <c r="E8475">
        <v>35134</v>
      </c>
      <c r="F8475" s="9">
        <v>46246</v>
      </c>
      <c r="G8475" t="s">
        <v>3</v>
      </c>
      <c r="H8475" s="8">
        <v>0.45416666666666666</v>
      </c>
      <c r="I8475" s="8">
        <v>0.48194444444444445</v>
      </c>
      <c r="J8475">
        <v>1</v>
      </c>
      <c r="K8475" t="s">
        <v>128</v>
      </c>
      <c r="L8475">
        <v>2</v>
      </c>
      <c r="M8475" t="s">
        <v>129</v>
      </c>
      <c r="N8475" t="s">
        <v>2042</v>
      </c>
      <c r="O8475" t="s">
        <v>2043</v>
      </c>
      <c r="P8475" t="s">
        <v>2044</v>
      </c>
    </row>
    <row r="8476" spans="1:16" x14ac:dyDescent="0.35">
      <c r="A8476" t="s">
        <v>107</v>
      </c>
      <c r="B8476">
        <v>1700702245</v>
      </c>
      <c r="C8476" t="s">
        <v>20</v>
      </c>
      <c r="D8476" t="s">
        <v>17</v>
      </c>
      <c r="E8476">
        <v>35134</v>
      </c>
      <c r="F8476" s="9">
        <v>46246</v>
      </c>
      <c r="G8476" t="s">
        <v>3</v>
      </c>
      <c r="H8476" s="8">
        <v>0.48888888888888887</v>
      </c>
      <c r="I8476" s="8">
        <v>0.48888888888888887</v>
      </c>
      <c r="J8476">
        <v>0</v>
      </c>
      <c r="K8476" t="s">
        <v>145</v>
      </c>
      <c r="L8476">
        <v>0</v>
      </c>
      <c r="M8476" t="s">
        <v>17415</v>
      </c>
      <c r="N8476" t="s">
        <v>716</v>
      </c>
      <c r="O8476" t="s">
        <v>717</v>
      </c>
      <c r="P8476" t="s">
        <v>718</v>
      </c>
    </row>
    <row r="8477" spans="1:16" x14ac:dyDescent="0.35">
      <c r="A8477" t="s">
        <v>107</v>
      </c>
      <c r="B8477">
        <v>1700702245</v>
      </c>
      <c r="C8477" t="s">
        <v>20</v>
      </c>
      <c r="D8477" t="s">
        <v>17</v>
      </c>
      <c r="E8477">
        <v>35134</v>
      </c>
      <c r="F8477" s="9">
        <v>46246</v>
      </c>
      <c r="G8477" t="s">
        <v>3</v>
      </c>
      <c r="H8477" s="8">
        <v>0.49583333333333335</v>
      </c>
      <c r="I8477" s="8">
        <v>0.50277777777777777</v>
      </c>
      <c r="J8477">
        <v>0</v>
      </c>
      <c r="K8477" t="s">
        <v>128</v>
      </c>
      <c r="L8477">
        <v>0</v>
      </c>
      <c r="M8477" t="s">
        <v>129</v>
      </c>
      <c r="N8477" t="s">
        <v>15073</v>
      </c>
      <c r="O8477" t="s">
        <v>15074</v>
      </c>
      <c r="P8477" t="s">
        <v>15075</v>
      </c>
    </row>
    <row r="8478" spans="1:16" x14ac:dyDescent="0.35">
      <c r="A8478" t="s">
        <v>107</v>
      </c>
      <c r="B8478">
        <v>1700702245</v>
      </c>
      <c r="C8478" t="s">
        <v>20</v>
      </c>
      <c r="D8478" t="s">
        <v>17</v>
      </c>
      <c r="E8478">
        <v>35134</v>
      </c>
      <c r="F8478" s="9">
        <v>46246</v>
      </c>
      <c r="G8478" t="s">
        <v>3</v>
      </c>
      <c r="H8478" s="8">
        <v>0.50972222222222219</v>
      </c>
      <c r="I8478" s="8">
        <v>0.50972222222222219</v>
      </c>
      <c r="J8478">
        <v>0</v>
      </c>
      <c r="K8478" t="s">
        <v>145</v>
      </c>
      <c r="L8478">
        <v>0</v>
      </c>
      <c r="M8478" t="s">
        <v>22679</v>
      </c>
      <c r="N8478" t="s">
        <v>22836</v>
      </c>
      <c r="O8478" t="s">
        <v>22837</v>
      </c>
      <c r="P8478" t="s">
        <v>17474</v>
      </c>
    </row>
    <row r="8479" spans="1:16" x14ac:dyDescent="0.35">
      <c r="A8479" t="s">
        <v>107</v>
      </c>
      <c r="B8479">
        <v>1700702245</v>
      </c>
      <c r="C8479" t="s">
        <v>20</v>
      </c>
      <c r="D8479" t="s">
        <v>17</v>
      </c>
      <c r="E8479">
        <v>35134</v>
      </c>
      <c r="F8479" s="9">
        <v>46246</v>
      </c>
      <c r="G8479" t="s">
        <v>3</v>
      </c>
      <c r="H8479" s="8">
        <v>0.51666666666666672</v>
      </c>
      <c r="I8479" s="8">
        <v>0.51666666666666672</v>
      </c>
      <c r="J8479">
        <v>0</v>
      </c>
      <c r="K8479" t="s">
        <v>145</v>
      </c>
      <c r="L8479">
        <v>0</v>
      </c>
      <c r="M8479" t="s">
        <v>16568</v>
      </c>
      <c r="N8479" t="s">
        <v>15070</v>
      </c>
      <c r="O8479" t="s">
        <v>15071</v>
      </c>
      <c r="P8479" t="s">
        <v>15072</v>
      </c>
    </row>
    <row r="8480" spans="1:16" x14ac:dyDescent="0.35">
      <c r="A8480" t="s">
        <v>107</v>
      </c>
      <c r="B8480">
        <v>1700702245</v>
      </c>
      <c r="C8480" t="s">
        <v>20</v>
      </c>
      <c r="D8480" t="s">
        <v>17</v>
      </c>
      <c r="E8480">
        <v>35134</v>
      </c>
      <c r="F8480" s="9">
        <v>46246</v>
      </c>
      <c r="G8480" t="s">
        <v>3</v>
      </c>
      <c r="H8480" s="8">
        <v>0.52361111111111114</v>
      </c>
      <c r="I8480" s="8">
        <v>0.52361111111111114</v>
      </c>
      <c r="J8480">
        <v>0</v>
      </c>
      <c r="K8480" t="s">
        <v>145</v>
      </c>
      <c r="L8480">
        <v>0</v>
      </c>
      <c r="M8480" t="s">
        <v>16734</v>
      </c>
      <c r="N8480" t="s">
        <v>710</v>
      </c>
      <c r="O8480" t="s">
        <v>711</v>
      </c>
      <c r="P8480" t="s">
        <v>712</v>
      </c>
    </row>
    <row r="8481" spans="1:16" x14ac:dyDescent="0.35">
      <c r="A8481" t="s">
        <v>107</v>
      </c>
      <c r="B8481">
        <v>1700702245</v>
      </c>
      <c r="C8481" t="s">
        <v>20</v>
      </c>
      <c r="D8481" t="s">
        <v>17</v>
      </c>
      <c r="E8481">
        <v>35134</v>
      </c>
      <c r="F8481" s="9">
        <v>46246</v>
      </c>
      <c r="G8481" t="s">
        <v>3</v>
      </c>
      <c r="H8481" s="8">
        <v>0.53055555555555556</v>
      </c>
      <c r="I8481" s="8">
        <v>0.70416666666666672</v>
      </c>
      <c r="J8481">
        <v>4</v>
      </c>
      <c r="K8481" t="s">
        <v>128</v>
      </c>
      <c r="L8481">
        <v>12</v>
      </c>
      <c r="M8481" t="s">
        <v>129</v>
      </c>
      <c r="N8481" t="s">
        <v>8890</v>
      </c>
      <c r="O8481" t="s">
        <v>8891</v>
      </c>
      <c r="P8481" t="s">
        <v>8892</v>
      </c>
    </row>
    <row r="8482" spans="1:16" x14ac:dyDescent="0.35">
      <c r="A8482" t="s">
        <v>107</v>
      </c>
      <c r="B8482">
        <v>1700702245</v>
      </c>
      <c r="C8482" t="s">
        <v>20</v>
      </c>
      <c r="D8482" t="s">
        <v>17</v>
      </c>
      <c r="E8482">
        <v>35134</v>
      </c>
      <c r="F8482" s="9">
        <v>46246</v>
      </c>
      <c r="G8482" t="s">
        <v>3</v>
      </c>
      <c r="H8482" s="8">
        <v>0.71111111111111114</v>
      </c>
      <c r="I8482" s="8">
        <v>0.71111111111111114</v>
      </c>
      <c r="J8482">
        <v>0</v>
      </c>
      <c r="K8482" t="s">
        <v>145</v>
      </c>
      <c r="L8482">
        <v>0</v>
      </c>
      <c r="M8482" t="s">
        <v>16569</v>
      </c>
      <c r="N8482" t="s">
        <v>8899</v>
      </c>
      <c r="O8482" t="s">
        <v>8900</v>
      </c>
      <c r="P8482" t="s">
        <v>8901</v>
      </c>
    </row>
    <row r="8483" spans="1:16" x14ac:dyDescent="0.35">
      <c r="A8483" t="s">
        <v>107</v>
      </c>
      <c r="B8483">
        <v>1700702245</v>
      </c>
      <c r="C8483" t="s">
        <v>20</v>
      </c>
      <c r="D8483" t="s">
        <v>17</v>
      </c>
      <c r="E8483">
        <v>35134</v>
      </c>
      <c r="F8483" s="9">
        <v>46246</v>
      </c>
      <c r="G8483" t="s">
        <v>3</v>
      </c>
      <c r="H8483" s="8">
        <v>0.71805555555555556</v>
      </c>
      <c r="I8483" s="8">
        <v>0.72499999999999998</v>
      </c>
      <c r="J8483">
        <v>0</v>
      </c>
      <c r="K8483" t="s">
        <v>128</v>
      </c>
      <c r="L8483">
        <v>0</v>
      </c>
      <c r="M8483" t="s">
        <v>129</v>
      </c>
      <c r="N8483" t="s">
        <v>8896</v>
      </c>
      <c r="O8483" t="s">
        <v>8897</v>
      </c>
      <c r="P8483" t="s">
        <v>8898</v>
      </c>
    </row>
    <row r="8484" spans="1:16" x14ac:dyDescent="0.35">
      <c r="A8484" t="s">
        <v>107</v>
      </c>
      <c r="B8484">
        <v>1700702245</v>
      </c>
      <c r="C8484" t="s">
        <v>20</v>
      </c>
      <c r="D8484" t="s">
        <v>17</v>
      </c>
      <c r="E8484">
        <v>35134</v>
      </c>
      <c r="F8484" s="9">
        <v>46246</v>
      </c>
      <c r="G8484" t="s">
        <v>3</v>
      </c>
      <c r="H8484" s="8">
        <v>0.7319444444444444</v>
      </c>
      <c r="I8484" s="8">
        <v>0.7319444444444444</v>
      </c>
      <c r="J8484">
        <v>0</v>
      </c>
      <c r="K8484" t="s">
        <v>145</v>
      </c>
      <c r="L8484">
        <v>0</v>
      </c>
      <c r="M8484" t="s">
        <v>16900</v>
      </c>
      <c r="N8484" t="s">
        <v>22838</v>
      </c>
      <c r="O8484" t="s">
        <v>22839</v>
      </c>
      <c r="P8484" t="s">
        <v>22840</v>
      </c>
    </row>
    <row r="8485" spans="1:16" x14ac:dyDescent="0.35">
      <c r="A8485" t="s">
        <v>107</v>
      </c>
      <c r="B8485">
        <v>1700702245</v>
      </c>
      <c r="C8485" t="s">
        <v>20</v>
      </c>
      <c r="D8485" t="s">
        <v>17</v>
      </c>
      <c r="E8485">
        <v>35134</v>
      </c>
      <c r="F8485" s="9">
        <v>46246</v>
      </c>
      <c r="G8485" t="s">
        <v>3</v>
      </c>
      <c r="H8485" s="8">
        <v>0.73888888888888893</v>
      </c>
      <c r="I8485" s="8">
        <v>0.73888888888888893</v>
      </c>
      <c r="J8485">
        <v>0</v>
      </c>
      <c r="K8485" t="s">
        <v>145</v>
      </c>
      <c r="L8485">
        <v>0</v>
      </c>
      <c r="M8485" t="s">
        <v>18866</v>
      </c>
      <c r="N8485" t="s">
        <v>8896</v>
      </c>
      <c r="O8485" t="s">
        <v>8897</v>
      </c>
      <c r="P8485" t="s">
        <v>8898</v>
      </c>
    </row>
    <row r="8486" spans="1:16" x14ac:dyDescent="0.35">
      <c r="A8486" t="s">
        <v>107</v>
      </c>
      <c r="B8486">
        <v>1700702245</v>
      </c>
      <c r="C8486" t="s">
        <v>20</v>
      </c>
      <c r="D8486" t="s">
        <v>17</v>
      </c>
      <c r="E8486">
        <v>35134</v>
      </c>
      <c r="F8486" s="9">
        <v>46246</v>
      </c>
      <c r="G8486" t="s">
        <v>3</v>
      </c>
      <c r="H8486" s="8">
        <v>0.74583333333333335</v>
      </c>
      <c r="I8486" s="8">
        <v>0.74583333333333335</v>
      </c>
      <c r="J8486">
        <v>0</v>
      </c>
      <c r="K8486" t="s">
        <v>145</v>
      </c>
      <c r="L8486">
        <v>0</v>
      </c>
      <c r="M8486" t="s">
        <v>17522</v>
      </c>
      <c r="N8486" t="s">
        <v>8893</v>
      </c>
      <c r="O8486" t="s">
        <v>8894</v>
      </c>
      <c r="P8486" t="s">
        <v>8895</v>
      </c>
    </row>
    <row r="8487" spans="1:16" x14ac:dyDescent="0.35">
      <c r="A8487" t="s">
        <v>107</v>
      </c>
      <c r="B8487">
        <v>1700702245</v>
      </c>
      <c r="C8487" t="s">
        <v>20</v>
      </c>
      <c r="D8487" t="s">
        <v>17</v>
      </c>
      <c r="E8487">
        <v>35134</v>
      </c>
      <c r="F8487" s="9">
        <v>46246</v>
      </c>
      <c r="G8487" t="s">
        <v>3</v>
      </c>
      <c r="H8487" s="8">
        <v>0.75277777777777777</v>
      </c>
      <c r="I8487" s="8">
        <v>0.75972222222222219</v>
      </c>
      <c r="J8487">
        <v>0</v>
      </c>
      <c r="K8487" t="s">
        <v>128</v>
      </c>
      <c r="L8487">
        <v>0</v>
      </c>
      <c r="M8487" t="s">
        <v>129</v>
      </c>
      <c r="N8487" t="s">
        <v>8890</v>
      </c>
      <c r="O8487" t="s">
        <v>8891</v>
      </c>
      <c r="P8487" t="s">
        <v>8892</v>
      </c>
    </row>
    <row r="8488" spans="1:16" x14ac:dyDescent="0.35">
      <c r="A8488" t="s">
        <v>107</v>
      </c>
      <c r="B8488">
        <v>1700702245</v>
      </c>
      <c r="C8488" t="s">
        <v>20</v>
      </c>
      <c r="D8488" t="s">
        <v>17</v>
      </c>
      <c r="E8488">
        <v>35134</v>
      </c>
      <c r="F8488" s="9">
        <v>46246</v>
      </c>
      <c r="G8488" t="s">
        <v>3</v>
      </c>
      <c r="H8488" s="8">
        <v>0.76666666666666672</v>
      </c>
      <c r="I8488" s="8">
        <v>0.76666666666666672</v>
      </c>
      <c r="J8488">
        <v>0</v>
      </c>
      <c r="K8488" t="s">
        <v>145</v>
      </c>
      <c r="L8488">
        <v>0</v>
      </c>
      <c r="M8488" t="s">
        <v>17571</v>
      </c>
      <c r="N8488" t="s">
        <v>8918</v>
      </c>
      <c r="O8488" t="s">
        <v>8919</v>
      </c>
      <c r="P8488" t="s">
        <v>8920</v>
      </c>
    </row>
    <row r="8489" spans="1:16" x14ac:dyDescent="0.35">
      <c r="A8489" t="s">
        <v>107</v>
      </c>
      <c r="B8489">
        <v>1700702245</v>
      </c>
      <c r="C8489" t="s">
        <v>20</v>
      </c>
      <c r="D8489" t="s">
        <v>17</v>
      </c>
      <c r="E8489">
        <v>35134</v>
      </c>
      <c r="F8489" s="9">
        <v>46246</v>
      </c>
      <c r="G8489" t="s">
        <v>3</v>
      </c>
      <c r="H8489" s="8">
        <v>0.78055555555555556</v>
      </c>
      <c r="I8489" s="8">
        <v>0.78749999999999998</v>
      </c>
      <c r="J8489">
        <v>0</v>
      </c>
      <c r="K8489" t="s">
        <v>128</v>
      </c>
      <c r="L8489">
        <v>0</v>
      </c>
      <c r="M8489" t="s">
        <v>129</v>
      </c>
      <c r="N8489" t="s">
        <v>710</v>
      </c>
      <c r="O8489" t="s">
        <v>711</v>
      </c>
      <c r="P8489" t="s">
        <v>712</v>
      </c>
    </row>
    <row r="8490" spans="1:16" x14ac:dyDescent="0.35">
      <c r="A8490" t="s">
        <v>107</v>
      </c>
      <c r="B8490">
        <v>1700702245</v>
      </c>
      <c r="C8490" t="s">
        <v>20</v>
      </c>
      <c r="D8490" t="s">
        <v>17</v>
      </c>
      <c r="E8490">
        <v>35134</v>
      </c>
      <c r="F8490" s="9">
        <v>46247</v>
      </c>
      <c r="G8490" t="s">
        <v>4</v>
      </c>
      <c r="H8490" s="8">
        <v>0.37777777777777777</v>
      </c>
      <c r="I8490" s="8">
        <v>0.37777777777777777</v>
      </c>
      <c r="J8490">
        <v>0</v>
      </c>
      <c r="K8490" t="s">
        <v>145</v>
      </c>
      <c r="L8490">
        <v>0</v>
      </c>
      <c r="M8490" t="s">
        <v>17082</v>
      </c>
      <c r="N8490" t="s">
        <v>14549</v>
      </c>
      <c r="O8490" t="s">
        <v>14550</v>
      </c>
      <c r="P8490" t="s">
        <v>14551</v>
      </c>
    </row>
    <row r="8491" spans="1:16" x14ac:dyDescent="0.35">
      <c r="A8491" t="s">
        <v>107</v>
      </c>
      <c r="B8491">
        <v>1700702245</v>
      </c>
      <c r="C8491" t="s">
        <v>20</v>
      </c>
      <c r="D8491" t="s">
        <v>17</v>
      </c>
      <c r="E8491">
        <v>35134</v>
      </c>
      <c r="F8491" s="9">
        <v>46247</v>
      </c>
      <c r="G8491" t="s">
        <v>4</v>
      </c>
      <c r="H8491" s="8">
        <v>0.38472222222222224</v>
      </c>
      <c r="I8491" s="8">
        <v>0.40555555555555556</v>
      </c>
      <c r="J8491">
        <v>0</v>
      </c>
      <c r="K8491" t="s">
        <v>128</v>
      </c>
      <c r="L8491">
        <v>2</v>
      </c>
      <c r="M8491" t="s">
        <v>129</v>
      </c>
      <c r="N8491" t="s">
        <v>2078</v>
      </c>
      <c r="O8491" t="s">
        <v>2079</v>
      </c>
      <c r="P8491" t="s">
        <v>2080</v>
      </c>
    </row>
    <row r="8492" spans="1:16" x14ac:dyDescent="0.35">
      <c r="A8492" t="s">
        <v>107</v>
      </c>
      <c r="B8492">
        <v>1700702245</v>
      </c>
      <c r="C8492" t="s">
        <v>20</v>
      </c>
      <c r="D8492" t="s">
        <v>17</v>
      </c>
      <c r="E8492">
        <v>35134</v>
      </c>
      <c r="F8492" s="9">
        <v>46247</v>
      </c>
      <c r="G8492" t="s">
        <v>4</v>
      </c>
      <c r="H8492" s="8">
        <v>0.41249999999999998</v>
      </c>
      <c r="I8492" s="8">
        <v>0.41249999999999998</v>
      </c>
      <c r="J8492">
        <v>0</v>
      </c>
      <c r="K8492" t="s">
        <v>145</v>
      </c>
      <c r="L8492">
        <v>0</v>
      </c>
      <c r="M8492" t="s">
        <v>16647</v>
      </c>
      <c r="N8492" t="s">
        <v>22841</v>
      </c>
      <c r="O8492" t="s">
        <v>22842</v>
      </c>
      <c r="P8492" t="s">
        <v>22843</v>
      </c>
    </row>
    <row r="8493" spans="1:16" x14ac:dyDescent="0.35">
      <c r="A8493" t="s">
        <v>107</v>
      </c>
      <c r="B8493">
        <v>1700702245</v>
      </c>
      <c r="C8493" t="s">
        <v>20</v>
      </c>
      <c r="D8493" t="s">
        <v>17</v>
      </c>
      <c r="E8493">
        <v>35134</v>
      </c>
      <c r="F8493" s="9">
        <v>46247</v>
      </c>
      <c r="G8493" t="s">
        <v>4</v>
      </c>
      <c r="H8493" s="8">
        <v>0.41944444444444445</v>
      </c>
      <c r="I8493" s="8">
        <v>0.48888888888888887</v>
      </c>
      <c r="J8493">
        <v>2</v>
      </c>
      <c r="K8493" t="s">
        <v>128</v>
      </c>
      <c r="L8493">
        <v>5</v>
      </c>
      <c r="M8493" t="s">
        <v>129</v>
      </c>
      <c r="N8493" t="s">
        <v>2087</v>
      </c>
      <c r="O8493" t="s">
        <v>2088</v>
      </c>
      <c r="P8493" t="s">
        <v>2089</v>
      </c>
    </row>
    <row r="8494" spans="1:16" x14ac:dyDescent="0.35">
      <c r="A8494" t="s">
        <v>107</v>
      </c>
      <c r="B8494">
        <v>1700702245</v>
      </c>
      <c r="C8494" t="s">
        <v>20</v>
      </c>
      <c r="D8494" t="s">
        <v>17</v>
      </c>
      <c r="E8494">
        <v>35134</v>
      </c>
      <c r="F8494" s="9">
        <v>46247</v>
      </c>
      <c r="G8494" t="s">
        <v>4</v>
      </c>
      <c r="H8494" s="8">
        <v>0.49583333333333335</v>
      </c>
      <c r="I8494" s="8">
        <v>0.49583333333333335</v>
      </c>
      <c r="J8494">
        <v>0</v>
      </c>
      <c r="K8494" t="s">
        <v>145</v>
      </c>
      <c r="L8494">
        <v>0</v>
      </c>
      <c r="M8494" t="s">
        <v>22844</v>
      </c>
      <c r="N8494" t="s">
        <v>6048</v>
      </c>
      <c r="O8494" t="s">
        <v>6049</v>
      </c>
      <c r="P8494" t="s">
        <v>6050</v>
      </c>
    </row>
    <row r="8495" spans="1:16" x14ac:dyDescent="0.35">
      <c r="A8495" t="s">
        <v>107</v>
      </c>
      <c r="B8495">
        <v>1700702245</v>
      </c>
      <c r="C8495" t="s">
        <v>20</v>
      </c>
      <c r="D8495" t="s">
        <v>17</v>
      </c>
      <c r="E8495">
        <v>35134</v>
      </c>
      <c r="F8495" s="9">
        <v>46247</v>
      </c>
      <c r="G8495" t="s">
        <v>4</v>
      </c>
      <c r="H8495" s="8">
        <v>0.50277777777777777</v>
      </c>
      <c r="I8495" s="8">
        <v>0.55833333333333335</v>
      </c>
      <c r="J8495">
        <v>1</v>
      </c>
      <c r="K8495" t="s">
        <v>128</v>
      </c>
      <c r="L8495">
        <v>4</v>
      </c>
      <c r="M8495" t="s">
        <v>129</v>
      </c>
      <c r="N8495" t="s">
        <v>2090</v>
      </c>
      <c r="O8495" t="s">
        <v>2091</v>
      </c>
      <c r="P8495" t="s">
        <v>2092</v>
      </c>
    </row>
    <row r="8496" spans="1:16" x14ac:dyDescent="0.35">
      <c r="A8496" t="s">
        <v>107</v>
      </c>
      <c r="B8496">
        <v>1700702245</v>
      </c>
      <c r="C8496" t="s">
        <v>20</v>
      </c>
      <c r="D8496" t="s">
        <v>17</v>
      </c>
      <c r="E8496">
        <v>35134</v>
      </c>
      <c r="F8496" s="9">
        <v>46247</v>
      </c>
      <c r="G8496" t="s">
        <v>4</v>
      </c>
      <c r="H8496" s="8">
        <v>0.56527777777777777</v>
      </c>
      <c r="I8496" s="8">
        <v>0.58611111111111114</v>
      </c>
      <c r="J8496">
        <v>1</v>
      </c>
      <c r="K8496" t="s">
        <v>128</v>
      </c>
      <c r="L8496">
        <v>2</v>
      </c>
      <c r="M8496" t="s">
        <v>129</v>
      </c>
      <c r="N8496" t="s">
        <v>2100</v>
      </c>
      <c r="O8496" t="s">
        <v>2101</v>
      </c>
      <c r="P8496" t="s">
        <v>2102</v>
      </c>
    </row>
    <row r="8497" spans="1:16" x14ac:dyDescent="0.35">
      <c r="A8497" t="s">
        <v>107</v>
      </c>
      <c r="B8497">
        <v>1700702245</v>
      </c>
      <c r="C8497" t="s">
        <v>20</v>
      </c>
      <c r="D8497" t="s">
        <v>17</v>
      </c>
      <c r="E8497">
        <v>35134</v>
      </c>
      <c r="F8497" s="9">
        <v>46247</v>
      </c>
      <c r="G8497" t="s">
        <v>4</v>
      </c>
      <c r="H8497" s="8">
        <v>0.59305555555555556</v>
      </c>
      <c r="I8497" s="8">
        <v>0.6069444444444444</v>
      </c>
      <c r="J8497">
        <v>0</v>
      </c>
      <c r="K8497" t="s">
        <v>128</v>
      </c>
      <c r="L8497">
        <v>1</v>
      </c>
      <c r="M8497" t="s">
        <v>129</v>
      </c>
      <c r="N8497" t="s">
        <v>2097</v>
      </c>
      <c r="O8497" t="s">
        <v>2098</v>
      </c>
      <c r="P8497" t="s">
        <v>2099</v>
      </c>
    </row>
    <row r="8498" spans="1:16" x14ac:dyDescent="0.35">
      <c r="A8498" t="s">
        <v>107</v>
      </c>
      <c r="B8498">
        <v>1700702245</v>
      </c>
      <c r="C8498" t="s">
        <v>20</v>
      </c>
      <c r="D8498" t="s">
        <v>17</v>
      </c>
      <c r="E8498">
        <v>35134</v>
      </c>
      <c r="F8498" s="9">
        <v>46247</v>
      </c>
      <c r="G8498" t="s">
        <v>4</v>
      </c>
      <c r="H8498" s="8">
        <v>0.61388888888888893</v>
      </c>
      <c r="I8498" s="8">
        <v>0.65555555555555556</v>
      </c>
      <c r="J8498">
        <v>1</v>
      </c>
      <c r="K8498" t="s">
        <v>128</v>
      </c>
      <c r="L8498">
        <v>3</v>
      </c>
      <c r="M8498" t="s">
        <v>129</v>
      </c>
      <c r="N8498" t="s">
        <v>2096</v>
      </c>
      <c r="O8498" t="s">
        <v>2091</v>
      </c>
      <c r="P8498" t="s">
        <v>2092</v>
      </c>
    </row>
    <row r="8499" spans="1:16" x14ac:dyDescent="0.35">
      <c r="A8499" t="s">
        <v>107</v>
      </c>
      <c r="B8499">
        <v>1700702245</v>
      </c>
      <c r="C8499" t="s">
        <v>20</v>
      </c>
      <c r="D8499" t="s">
        <v>17</v>
      </c>
      <c r="E8499">
        <v>35134</v>
      </c>
      <c r="F8499" s="9">
        <v>46247</v>
      </c>
      <c r="G8499" t="s">
        <v>4</v>
      </c>
      <c r="H8499" s="8">
        <v>0.66249999999999998</v>
      </c>
      <c r="I8499" s="8">
        <v>0.66249999999999998</v>
      </c>
      <c r="J8499">
        <v>0</v>
      </c>
      <c r="K8499" t="s">
        <v>145</v>
      </c>
      <c r="L8499">
        <v>0</v>
      </c>
      <c r="M8499" t="s">
        <v>16685</v>
      </c>
      <c r="N8499" t="s">
        <v>2093</v>
      </c>
      <c r="O8499" t="s">
        <v>2094</v>
      </c>
      <c r="P8499" t="s">
        <v>2095</v>
      </c>
    </row>
    <row r="8500" spans="1:16" x14ac:dyDescent="0.35">
      <c r="A8500" t="s">
        <v>107</v>
      </c>
      <c r="B8500">
        <v>1700702245</v>
      </c>
      <c r="C8500" t="s">
        <v>20</v>
      </c>
      <c r="D8500" t="s">
        <v>17</v>
      </c>
      <c r="E8500">
        <v>35134</v>
      </c>
      <c r="F8500" s="9">
        <v>46247</v>
      </c>
      <c r="G8500" t="s">
        <v>4</v>
      </c>
      <c r="H8500" s="8">
        <v>0.6694444444444444</v>
      </c>
      <c r="I8500" s="8">
        <v>0.69722222222222219</v>
      </c>
      <c r="J8500">
        <v>1</v>
      </c>
      <c r="K8500" t="s">
        <v>128</v>
      </c>
      <c r="L8500">
        <v>2</v>
      </c>
      <c r="M8500" t="s">
        <v>129</v>
      </c>
      <c r="N8500" t="s">
        <v>2096</v>
      </c>
      <c r="O8500" t="s">
        <v>2091</v>
      </c>
      <c r="P8500" t="s">
        <v>2092</v>
      </c>
    </row>
    <row r="8501" spans="1:16" x14ac:dyDescent="0.35">
      <c r="A8501" t="s">
        <v>107</v>
      </c>
      <c r="B8501">
        <v>1700702245</v>
      </c>
      <c r="C8501" t="s">
        <v>20</v>
      </c>
      <c r="D8501" t="s">
        <v>17</v>
      </c>
      <c r="E8501">
        <v>35134</v>
      </c>
      <c r="F8501" s="9">
        <v>46247</v>
      </c>
      <c r="G8501" t="s">
        <v>4</v>
      </c>
      <c r="H8501" s="8">
        <v>0.70416666666666672</v>
      </c>
      <c r="I8501" s="8">
        <v>0.70416666666666672</v>
      </c>
      <c r="J8501">
        <v>0</v>
      </c>
      <c r="K8501" t="s">
        <v>145</v>
      </c>
      <c r="L8501">
        <v>0</v>
      </c>
      <c r="M8501" t="s">
        <v>17781</v>
      </c>
      <c r="N8501" t="s">
        <v>8939</v>
      </c>
      <c r="O8501" t="s">
        <v>8940</v>
      </c>
      <c r="P8501" t="s">
        <v>8941</v>
      </c>
    </row>
    <row r="8502" spans="1:16" x14ac:dyDescent="0.35">
      <c r="A8502" t="s">
        <v>107</v>
      </c>
      <c r="B8502">
        <v>1700702245</v>
      </c>
      <c r="C8502" t="s">
        <v>20</v>
      </c>
      <c r="D8502" t="s">
        <v>17</v>
      </c>
      <c r="E8502">
        <v>35134</v>
      </c>
      <c r="F8502" s="9">
        <v>46247</v>
      </c>
      <c r="G8502" t="s">
        <v>4</v>
      </c>
      <c r="H8502" s="8">
        <v>0.71111111111111114</v>
      </c>
      <c r="I8502" s="8">
        <v>0.75277777777777777</v>
      </c>
      <c r="J8502">
        <v>1</v>
      </c>
      <c r="K8502" t="s">
        <v>128</v>
      </c>
      <c r="L8502">
        <v>3</v>
      </c>
      <c r="M8502" t="s">
        <v>129</v>
      </c>
      <c r="N8502" t="s">
        <v>2087</v>
      </c>
      <c r="O8502" t="s">
        <v>2088</v>
      </c>
      <c r="P8502" t="s">
        <v>2089</v>
      </c>
    </row>
    <row r="8503" spans="1:16" x14ac:dyDescent="0.35">
      <c r="A8503" t="s">
        <v>107</v>
      </c>
      <c r="B8503">
        <v>1700702245</v>
      </c>
      <c r="C8503" t="s">
        <v>20</v>
      </c>
      <c r="D8503" t="s">
        <v>17</v>
      </c>
      <c r="E8503">
        <v>35134</v>
      </c>
      <c r="F8503" s="9">
        <v>46247</v>
      </c>
      <c r="G8503" t="s">
        <v>4</v>
      </c>
      <c r="H8503" s="8">
        <v>0.75972222222222219</v>
      </c>
      <c r="I8503" s="8">
        <v>0.75972222222222219</v>
      </c>
      <c r="J8503">
        <v>0</v>
      </c>
      <c r="K8503" t="s">
        <v>145</v>
      </c>
      <c r="L8503">
        <v>0</v>
      </c>
      <c r="M8503" t="s">
        <v>19111</v>
      </c>
      <c r="N8503" t="s">
        <v>22845</v>
      </c>
      <c r="O8503" t="s">
        <v>22846</v>
      </c>
      <c r="P8503" t="s">
        <v>22847</v>
      </c>
    </row>
    <row r="8504" spans="1:16" x14ac:dyDescent="0.35">
      <c r="A8504" t="s">
        <v>107</v>
      </c>
      <c r="B8504">
        <v>1700702245</v>
      </c>
      <c r="C8504" t="s">
        <v>20</v>
      </c>
      <c r="D8504" t="s">
        <v>17</v>
      </c>
      <c r="E8504">
        <v>35134</v>
      </c>
      <c r="F8504" s="9">
        <v>46247</v>
      </c>
      <c r="G8504" t="s">
        <v>4</v>
      </c>
      <c r="H8504" s="8">
        <v>0.76666666666666672</v>
      </c>
      <c r="I8504" s="8">
        <v>0.76666666666666672</v>
      </c>
      <c r="J8504">
        <v>0</v>
      </c>
      <c r="K8504" t="s">
        <v>145</v>
      </c>
      <c r="L8504">
        <v>0</v>
      </c>
      <c r="M8504" t="s">
        <v>16603</v>
      </c>
      <c r="N8504" t="s">
        <v>22848</v>
      </c>
      <c r="O8504" t="s">
        <v>22849</v>
      </c>
      <c r="P8504" t="s">
        <v>22850</v>
      </c>
    </row>
    <row r="8505" spans="1:16" x14ac:dyDescent="0.35">
      <c r="A8505" t="s">
        <v>107</v>
      </c>
      <c r="B8505">
        <v>1700702245</v>
      </c>
      <c r="C8505" t="s">
        <v>20</v>
      </c>
      <c r="D8505" t="s">
        <v>17</v>
      </c>
      <c r="E8505">
        <v>35134</v>
      </c>
      <c r="F8505" s="9">
        <v>46247</v>
      </c>
      <c r="G8505" t="s">
        <v>4</v>
      </c>
      <c r="H8505" s="8">
        <v>0.77361111111111114</v>
      </c>
      <c r="I8505" s="8">
        <v>0.77361111111111114</v>
      </c>
      <c r="J8505">
        <v>0</v>
      </c>
      <c r="K8505" t="s">
        <v>145</v>
      </c>
      <c r="L8505">
        <v>0</v>
      </c>
      <c r="M8505" t="s">
        <v>17122</v>
      </c>
      <c r="N8505" t="s">
        <v>2078</v>
      </c>
      <c r="O8505" t="s">
        <v>2079</v>
      </c>
      <c r="P8505" t="s">
        <v>2080</v>
      </c>
    </row>
    <row r="8506" spans="1:16" x14ac:dyDescent="0.35">
      <c r="A8506" t="s">
        <v>107</v>
      </c>
      <c r="B8506">
        <v>1700702245</v>
      </c>
      <c r="C8506" t="s">
        <v>20</v>
      </c>
      <c r="D8506" t="s">
        <v>17</v>
      </c>
      <c r="E8506">
        <v>35134</v>
      </c>
      <c r="F8506" s="9">
        <v>46247</v>
      </c>
      <c r="G8506" t="s">
        <v>4</v>
      </c>
      <c r="H8506" s="8">
        <v>0.78055555555555556</v>
      </c>
      <c r="I8506" s="8">
        <v>0.78055555555555556</v>
      </c>
      <c r="J8506">
        <v>0</v>
      </c>
      <c r="K8506" t="s">
        <v>145</v>
      </c>
      <c r="L8506">
        <v>0</v>
      </c>
      <c r="M8506" t="s">
        <v>22851</v>
      </c>
      <c r="N8506" t="s">
        <v>6035</v>
      </c>
      <c r="O8506" t="s">
        <v>6036</v>
      </c>
      <c r="P8506" t="s">
        <v>6037</v>
      </c>
    </row>
    <row r="8507" spans="1:16" x14ac:dyDescent="0.35">
      <c r="A8507" t="s">
        <v>107</v>
      </c>
      <c r="B8507">
        <v>1700702245</v>
      </c>
      <c r="C8507" t="s">
        <v>20</v>
      </c>
      <c r="D8507" t="s">
        <v>17</v>
      </c>
      <c r="E8507">
        <v>35134</v>
      </c>
      <c r="F8507" s="9">
        <v>46247</v>
      </c>
      <c r="G8507" t="s">
        <v>4</v>
      </c>
      <c r="H8507" s="8">
        <v>0.78749999999999998</v>
      </c>
      <c r="I8507" s="8">
        <v>0.78749999999999998</v>
      </c>
      <c r="J8507">
        <v>0</v>
      </c>
      <c r="K8507" t="s">
        <v>145</v>
      </c>
      <c r="L8507">
        <v>0</v>
      </c>
      <c r="M8507" t="s">
        <v>17055</v>
      </c>
      <c r="N8507" t="s">
        <v>704</v>
      </c>
      <c r="O8507" t="s">
        <v>705</v>
      </c>
      <c r="P8507" t="s">
        <v>706</v>
      </c>
    </row>
    <row r="8508" spans="1:16" x14ac:dyDescent="0.35">
      <c r="A8508" t="s">
        <v>107</v>
      </c>
      <c r="B8508">
        <v>1700702245</v>
      </c>
      <c r="C8508" t="s">
        <v>20</v>
      </c>
      <c r="D8508" t="s">
        <v>17</v>
      </c>
      <c r="E8508">
        <v>35134</v>
      </c>
      <c r="F8508" s="9">
        <v>46249</v>
      </c>
      <c r="G8508" t="s">
        <v>5</v>
      </c>
      <c r="H8508" s="8">
        <v>0.38472222222222224</v>
      </c>
      <c r="I8508" s="8">
        <v>0.38472222222222224</v>
      </c>
      <c r="J8508">
        <v>0</v>
      </c>
      <c r="K8508" t="s">
        <v>145</v>
      </c>
      <c r="L8508">
        <v>0</v>
      </c>
      <c r="M8508" t="s">
        <v>16524</v>
      </c>
      <c r="N8508" t="s">
        <v>8867</v>
      </c>
      <c r="O8508" t="s">
        <v>8868</v>
      </c>
      <c r="P8508" t="s">
        <v>8869</v>
      </c>
    </row>
    <row r="8509" spans="1:16" x14ac:dyDescent="0.35">
      <c r="A8509" t="s">
        <v>107</v>
      </c>
      <c r="B8509">
        <v>1700702245</v>
      </c>
      <c r="C8509" t="s">
        <v>20</v>
      </c>
      <c r="D8509" t="s">
        <v>17</v>
      </c>
      <c r="E8509">
        <v>35134</v>
      </c>
      <c r="F8509" s="9">
        <v>46249</v>
      </c>
      <c r="G8509" t="s">
        <v>5</v>
      </c>
      <c r="H8509" s="8">
        <v>0.39166666666666666</v>
      </c>
      <c r="I8509" s="8">
        <v>0.39166666666666666</v>
      </c>
      <c r="J8509">
        <v>0</v>
      </c>
      <c r="K8509" t="s">
        <v>145</v>
      </c>
      <c r="L8509">
        <v>0</v>
      </c>
      <c r="M8509" t="s">
        <v>16524</v>
      </c>
      <c r="N8509" t="s">
        <v>2048</v>
      </c>
      <c r="O8509" t="s">
        <v>2049</v>
      </c>
      <c r="P8509" t="s">
        <v>2050</v>
      </c>
    </row>
    <row r="8510" spans="1:16" x14ac:dyDescent="0.35">
      <c r="A8510" t="s">
        <v>107</v>
      </c>
      <c r="B8510">
        <v>1700702245</v>
      </c>
      <c r="C8510" t="s">
        <v>20</v>
      </c>
      <c r="D8510" t="s">
        <v>17</v>
      </c>
      <c r="E8510">
        <v>35134</v>
      </c>
      <c r="F8510" s="9">
        <v>46249</v>
      </c>
      <c r="G8510" t="s">
        <v>5</v>
      </c>
      <c r="H8510" s="8">
        <v>0.39861111111111114</v>
      </c>
      <c r="I8510" s="8">
        <v>0.39861111111111114</v>
      </c>
      <c r="J8510">
        <v>0</v>
      </c>
      <c r="K8510" t="s">
        <v>145</v>
      </c>
      <c r="L8510">
        <v>0</v>
      </c>
      <c r="M8510" t="s">
        <v>16524</v>
      </c>
      <c r="N8510" t="s">
        <v>8867</v>
      </c>
      <c r="O8510" t="s">
        <v>8868</v>
      </c>
      <c r="P8510" t="s">
        <v>8869</v>
      </c>
    </row>
    <row r="8511" spans="1:16" x14ac:dyDescent="0.35">
      <c r="A8511" t="s">
        <v>107</v>
      </c>
      <c r="B8511">
        <v>1700702245</v>
      </c>
      <c r="C8511" t="s">
        <v>20</v>
      </c>
      <c r="D8511" t="s">
        <v>17</v>
      </c>
      <c r="E8511">
        <v>35134</v>
      </c>
      <c r="F8511" s="9">
        <v>46249</v>
      </c>
      <c r="G8511" t="s">
        <v>5</v>
      </c>
      <c r="H8511" s="8">
        <v>0.40555555555555556</v>
      </c>
      <c r="I8511" s="8">
        <v>0.41249999999999998</v>
      </c>
      <c r="J8511">
        <v>0</v>
      </c>
      <c r="K8511" t="s">
        <v>128</v>
      </c>
      <c r="L8511">
        <v>0</v>
      </c>
      <c r="M8511" t="s">
        <v>129</v>
      </c>
      <c r="N8511" t="s">
        <v>2048</v>
      </c>
      <c r="O8511" t="s">
        <v>2049</v>
      </c>
      <c r="P8511" t="s">
        <v>2050</v>
      </c>
    </row>
    <row r="8512" spans="1:16" x14ac:dyDescent="0.35">
      <c r="A8512" t="s">
        <v>107</v>
      </c>
      <c r="B8512">
        <v>1700702245</v>
      </c>
      <c r="C8512" t="s">
        <v>20</v>
      </c>
      <c r="D8512" t="s">
        <v>17</v>
      </c>
      <c r="E8512">
        <v>35134</v>
      </c>
      <c r="F8512" s="9">
        <v>46249</v>
      </c>
      <c r="G8512" t="s">
        <v>5</v>
      </c>
      <c r="H8512" s="8">
        <v>0.41944444444444445</v>
      </c>
      <c r="I8512" s="8">
        <v>0.41944444444444445</v>
      </c>
      <c r="J8512">
        <v>0</v>
      </c>
      <c r="K8512" t="s">
        <v>145</v>
      </c>
      <c r="L8512">
        <v>0</v>
      </c>
      <c r="M8512" t="s">
        <v>18931</v>
      </c>
      <c r="N8512" t="s">
        <v>22852</v>
      </c>
      <c r="O8512" t="s">
        <v>22853</v>
      </c>
      <c r="P8512" t="s">
        <v>22854</v>
      </c>
    </row>
    <row r="8513" spans="1:16" x14ac:dyDescent="0.35">
      <c r="A8513" t="s">
        <v>107</v>
      </c>
      <c r="B8513">
        <v>1700702245</v>
      </c>
      <c r="C8513" t="s">
        <v>20</v>
      </c>
      <c r="D8513" t="s">
        <v>17</v>
      </c>
      <c r="E8513">
        <v>35134</v>
      </c>
      <c r="F8513" s="9">
        <v>46249</v>
      </c>
      <c r="G8513" t="s">
        <v>5</v>
      </c>
      <c r="H8513" s="8">
        <v>0.42638888888888887</v>
      </c>
      <c r="I8513" s="8">
        <v>0.48888888888888887</v>
      </c>
      <c r="J8513">
        <v>2</v>
      </c>
      <c r="K8513" t="s">
        <v>128</v>
      </c>
      <c r="L8513">
        <v>4</v>
      </c>
      <c r="M8513" t="s">
        <v>129</v>
      </c>
      <c r="N8513" t="s">
        <v>2048</v>
      </c>
      <c r="O8513" t="s">
        <v>2049</v>
      </c>
      <c r="P8513" t="s">
        <v>2050</v>
      </c>
    </row>
    <row r="8514" spans="1:16" x14ac:dyDescent="0.35">
      <c r="A8514" t="s">
        <v>107</v>
      </c>
      <c r="B8514">
        <v>1700702245</v>
      </c>
      <c r="C8514" t="s">
        <v>20</v>
      </c>
      <c r="D8514" t="s">
        <v>17</v>
      </c>
      <c r="E8514">
        <v>35134</v>
      </c>
      <c r="F8514" s="9">
        <v>46249</v>
      </c>
      <c r="G8514" t="s">
        <v>5</v>
      </c>
      <c r="H8514" s="8">
        <v>0.49583333333333335</v>
      </c>
      <c r="I8514" s="8">
        <v>0.49583333333333335</v>
      </c>
      <c r="J8514">
        <v>0</v>
      </c>
      <c r="K8514" t="s">
        <v>145</v>
      </c>
      <c r="L8514">
        <v>0</v>
      </c>
      <c r="M8514" t="s">
        <v>16675</v>
      </c>
      <c r="N8514" t="s">
        <v>8887</v>
      </c>
      <c r="O8514" t="s">
        <v>8888</v>
      </c>
      <c r="P8514" t="s">
        <v>8889</v>
      </c>
    </row>
    <row r="8515" spans="1:16" x14ac:dyDescent="0.35">
      <c r="A8515" t="s">
        <v>107</v>
      </c>
      <c r="B8515">
        <v>1700702245</v>
      </c>
      <c r="C8515" t="s">
        <v>20</v>
      </c>
      <c r="D8515" t="s">
        <v>17</v>
      </c>
      <c r="E8515">
        <v>35134</v>
      </c>
      <c r="F8515" s="9">
        <v>46249</v>
      </c>
      <c r="G8515" t="s">
        <v>5</v>
      </c>
      <c r="H8515" s="8">
        <v>0.50277777777777777</v>
      </c>
      <c r="I8515" s="8">
        <v>0.50277777777777777</v>
      </c>
      <c r="J8515">
        <v>0</v>
      </c>
      <c r="K8515" t="s">
        <v>145</v>
      </c>
      <c r="L8515">
        <v>0</v>
      </c>
      <c r="M8515" t="s">
        <v>18931</v>
      </c>
      <c r="N8515" t="s">
        <v>2048</v>
      </c>
      <c r="O8515" t="s">
        <v>2049</v>
      </c>
      <c r="P8515" t="s">
        <v>2050</v>
      </c>
    </row>
    <row r="8516" spans="1:16" x14ac:dyDescent="0.35">
      <c r="A8516" t="s">
        <v>107</v>
      </c>
      <c r="B8516">
        <v>1700702245</v>
      </c>
      <c r="C8516" t="s">
        <v>20</v>
      </c>
      <c r="D8516" t="s">
        <v>17</v>
      </c>
      <c r="E8516">
        <v>35134</v>
      </c>
      <c r="F8516" s="9">
        <v>46249</v>
      </c>
      <c r="G8516" t="s">
        <v>5</v>
      </c>
      <c r="H8516" s="8">
        <v>0.50972222222222219</v>
      </c>
      <c r="I8516" s="8">
        <v>0.50972222222222219</v>
      </c>
      <c r="J8516">
        <v>0</v>
      </c>
      <c r="K8516" t="s">
        <v>145</v>
      </c>
      <c r="L8516">
        <v>0</v>
      </c>
      <c r="M8516" t="s">
        <v>22855</v>
      </c>
      <c r="N8516" t="s">
        <v>22852</v>
      </c>
      <c r="O8516" t="s">
        <v>22853</v>
      </c>
      <c r="P8516" t="s">
        <v>22854</v>
      </c>
    </row>
    <row r="8517" spans="1:16" x14ac:dyDescent="0.35">
      <c r="A8517" t="s">
        <v>107</v>
      </c>
      <c r="B8517">
        <v>1700702245</v>
      </c>
      <c r="C8517" t="s">
        <v>20</v>
      </c>
      <c r="D8517" t="s">
        <v>17</v>
      </c>
      <c r="E8517">
        <v>35134</v>
      </c>
      <c r="F8517" s="9">
        <v>46249</v>
      </c>
      <c r="G8517" t="s">
        <v>5</v>
      </c>
      <c r="H8517" s="8">
        <v>0.51666666666666672</v>
      </c>
      <c r="I8517" s="8">
        <v>0.53055555555555556</v>
      </c>
      <c r="J8517">
        <v>0</v>
      </c>
      <c r="K8517" t="s">
        <v>128</v>
      </c>
      <c r="L8517">
        <v>1</v>
      </c>
      <c r="M8517" t="s">
        <v>129</v>
      </c>
      <c r="N8517" t="s">
        <v>8951</v>
      </c>
      <c r="O8517" t="s">
        <v>8952</v>
      </c>
      <c r="P8517" t="s">
        <v>8953</v>
      </c>
    </row>
    <row r="8518" spans="1:16" x14ac:dyDescent="0.35">
      <c r="A8518" t="s">
        <v>107</v>
      </c>
      <c r="B8518">
        <v>1700702245</v>
      </c>
      <c r="C8518" t="s">
        <v>20</v>
      </c>
      <c r="D8518" t="s">
        <v>17</v>
      </c>
      <c r="E8518">
        <v>35134</v>
      </c>
      <c r="F8518" s="9">
        <v>46249</v>
      </c>
      <c r="G8518" t="s">
        <v>5</v>
      </c>
      <c r="H8518" s="8">
        <v>0.53749999999999998</v>
      </c>
      <c r="I8518" s="8">
        <v>0.53749999999999998</v>
      </c>
      <c r="J8518">
        <v>0</v>
      </c>
      <c r="K8518" t="s">
        <v>145</v>
      </c>
      <c r="L8518">
        <v>0</v>
      </c>
      <c r="M8518" t="s">
        <v>18931</v>
      </c>
      <c r="N8518" t="s">
        <v>2048</v>
      </c>
      <c r="O8518" t="s">
        <v>2049</v>
      </c>
      <c r="P8518" t="s">
        <v>2050</v>
      </c>
    </row>
    <row r="8519" spans="1:16" x14ac:dyDescent="0.35">
      <c r="A8519" t="s">
        <v>107</v>
      </c>
      <c r="B8519">
        <v>1700702245</v>
      </c>
      <c r="C8519" t="s">
        <v>20</v>
      </c>
      <c r="D8519" t="s">
        <v>17</v>
      </c>
      <c r="E8519">
        <v>35134</v>
      </c>
      <c r="F8519" s="9">
        <v>46249</v>
      </c>
      <c r="G8519" t="s">
        <v>5</v>
      </c>
      <c r="H8519" s="8">
        <v>0.5444444444444444</v>
      </c>
      <c r="I8519" s="8">
        <v>0.5444444444444444</v>
      </c>
      <c r="J8519">
        <v>0</v>
      </c>
      <c r="K8519" t="s">
        <v>145</v>
      </c>
      <c r="L8519">
        <v>0</v>
      </c>
      <c r="M8519" t="s">
        <v>18931</v>
      </c>
      <c r="N8519" t="s">
        <v>22852</v>
      </c>
      <c r="O8519" t="s">
        <v>22853</v>
      </c>
      <c r="P8519" t="s">
        <v>22854</v>
      </c>
    </row>
    <row r="8520" spans="1:16" x14ac:dyDescent="0.35">
      <c r="A8520" t="s">
        <v>107</v>
      </c>
      <c r="B8520">
        <v>1700702245</v>
      </c>
      <c r="C8520" t="s">
        <v>20</v>
      </c>
      <c r="D8520" t="s">
        <v>17</v>
      </c>
      <c r="E8520">
        <v>35134</v>
      </c>
      <c r="F8520" s="9">
        <v>46249</v>
      </c>
      <c r="G8520" t="s">
        <v>5</v>
      </c>
      <c r="H8520" s="8">
        <v>0.55138888888888893</v>
      </c>
      <c r="I8520" s="8">
        <v>0.57222222222222219</v>
      </c>
      <c r="J8520">
        <v>0</v>
      </c>
      <c r="K8520" t="s">
        <v>128</v>
      </c>
      <c r="L8520">
        <v>1</v>
      </c>
      <c r="M8520" t="s">
        <v>129</v>
      </c>
      <c r="N8520" t="s">
        <v>2048</v>
      </c>
      <c r="O8520" t="s">
        <v>2049</v>
      </c>
      <c r="P8520" t="s">
        <v>2050</v>
      </c>
    </row>
    <row r="8521" spans="1:16" x14ac:dyDescent="0.35">
      <c r="A8521" t="s">
        <v>107</v>
      </c>
      <c r="B8521">
        <v>1700702245</v>
      </c>
      <c r="C8521" t="s">
        <v>20</v>
      </c>
      <c r="D8521" t="s">
        <v>17</v>
      </c>
      <c r="E8521">
        <v>35134</v>
      </c>
      <c r="F8521" s="9">
        <v>46249</v>
      </c>
      <c r="G8521" t="s">
        <v>5</v>
      </c>
      <c r="H8521" s="8">
        <v>0.57916666666666672</v>
      </c>
      <c r="I8521" s="8">
        <v>0.58611111111111114</v>
      </c>
      <c r="J8521">
        <v>0</v>
      </c>
      <c r="K8521" t="s">
        <v>128</v>
      </c>
      <c r="L8521">
        <v>0</v>
      </c>
      <c r="M8521" t="s">
        <v>129</v>
      </c>
      <c r="N8521" t="s">
        <v>8951</v>
      </c>
      <c r="O8521" t="s">
        <v>8952</v>
      </c>
      <c r="P8521" t="s">
        <v>8953</v>
      </c>
    </row>
    <row r="8522" spans="1:16" x14ac:dyDescent="0.35">
      <c r="A8522" t="s">
        <v>107</v>
      </c>
      <c r="B8522">
        <v>1700702245</v>
      </c>
      <c r="C8522" t="s">
        <v>20</v>
      </c>
      <c r="D8522" t="s">
        <v>17</v>
      </c>
      <c r="E8522">
        <v>35134</v>
      </c>
      <c r="F8522" s="9">
        <v>46249</v>
      </c>
      <c r="G8522" t="s">
        <v>5</v>
      </c>
      <c r="H8522" s="8">
        <v>0.59305555555555556</v>
      </c>
      <c r="I8522" s="8">
        <v>0.59305555555555556</v>
      </c>
      <c r="J8522">
        <v>0</v>
      </c>
      <c r="K8522" t="s">
        <v>145</v>
      </c>
      <c r="L8522">
        <v>0</v>
      </c>
      <c r="M8522" t="s">
        <v>16675</v>
      </c>
      <c r="N8522" t="s">
        <v>2048</v>
      </c>
      <c r="O8522" t="s">
        <v>2049</v>
      </c>
      <c r="P8522" t="s">
        <v>2050</v>
      </c>
    </row>
    <row r="8523" spans="1:16" x14ac:dyDescent="0.35">
      <c r="A8523" t="s">
        <v>107</v>
      </c>
      <c r="B8523">
        <v>1700702245</v>
      </c>
      <c r="C8523" t="s">
        <v>20</v>
      </c>
      <c r="D8523" t="s">
        <v>17</v>
      </c>
      <c r="E8523">
        <v>35134</v>
      </c>
      <c r="F8523" s="9">
        <v>46249</v>
      </c>
      <c r="G8523" t="s">
        <v>5</v>
      </c>
      <c r="H8523" s="8">
        <v>0.6</v>
      </c>
      <c r="I8523" s="8">
        <v>0.6</v>
      </c>
      <c r="J8523">
        <v>0</v>
      </c>
      <c r="K8523" t="s">
        <v>145</v>
      </c>
      <c r="L8523">
        <v>0</v>
      </c>
      <c r="M8523" t="s">
        <v>16675</v>
      </c>
      <c r="N8523" t="s">
        <v>8887</v>
      </c>
      <c r="O8523" t="s">
        <v>8888</v>
      </c>
      <c r="P8523" t="s">
        <v>8889</v>
      </c>
    </row>
    <row r="8524" spans="1:16" x14ac:dyDescent="0.35">
      <c r="A8524" t="s">
        <v>107</v>
      </c>
      <c r="B8524">
        <v>1700702245</v>
      </c>
      <c r="C8524" t="s">
        <v>20</v>
      </c>
      <c r="D8524" t="s">
        <v>17</v>
      </c>
      <c r="E8524">
        <v>35134</v>
      </c>
      <c r="F8524" s="9">
        <v>46249</v>
      </c>
      <c r="G8524" t="s">
        <v>5</v>
      </c>
      <c r="H8524" s="8">
        <v>0.6069444444444444</v>
      </c>
      <c r="I8524" s="8">
        <v>0.6069444444444444</v>
      </c>
      <c r="J8524">
        <v>0</v>
      </c>
      <c r="K8524" t="s">
        <v>145</v>
      </c>
      <c r="L8524">
        <v>0</v>
      </c>
      <c r="M8524" t="s">
        <v>16581</v>
      </c>
      <c r="N8524" t="s">
        <v>2048</v>
      </c>
      <c r="O8524" t="s">
        <v>2049</v>
      </c>
      <c r="P8524" t="s">
        <v>2050</v>
      </c>
    </row>
    <row r="8525" spans="1:16" x14ac:dyDescent="0.35">
      <c r="A8525" t="s">
        <v>107</v>
      </c>
      <c r="B8525">
        <v>1700702245</v>
      </c>
      <c r="C8525" t="s">
        <v>20</v>
      </c>
      <c r="D8525" t="s">
        <v>17</v>
      </c>
      <c r="E8525">
        <v>35134</v>
      </c>
      <c r="F8525" s="9">
        <v>46249</v>
      </c>
      <c r="G8525" t="s">
        <v>5</v>
      </c>
      <c r="H8525" s="8">
        <v>0.61388888888888893</v>
      </c>
      <c r="I8525" s="8">
        <v>0.62083333333333335</v>
      </c>
      <c r="J8525">
        <v>0</v>
      </c>
      <c r="K8525" t="s">
        <v>128</v>
      </c>
      <c r="L8525">
        <v>0</v>
      </c>
      <c r="M8525" t="s">
        <v>129</v>
      </c>
      <c r="N8525" t="s">
        <v>2051</v>
      </c>
      <c r="O8525" t="s">
        <v>2052</v>
      </c>
      <c r="P8525" t="s">
        <v>2053</v>
      </c>
    </row>
    <row r="8526" spans="1:16" x14ac:dyDescent="0.35">
      <c r="A8526" t="s">
        <v>107</v>
      </c>
      <c r="B8526">
        <v>1700702245</v>
      </c>
      <c r="C8526" t="s">
        <v>20</v>
      </c>
      <c r="D8526" t="s">
        <v>17</v>
      </c>
      <c r="E8526">
        <v>35134</v>
      </c>
      <c r="F8526" s="9">
        <v>46249</v>
      </c>
      <c r="G8526" t="s">
        <v>5</v>
      </c>
      <c r="H8526" s="8">
        <v>0.62777777777777777</v>
      </c>
      <c r="I8526" s="8">
        <v>0.62777777777777777</v>
      </c>
      <c r="J8526">
        <v>0</v>
      </c>
      <c r="K8526" t="s">
        <v>145</v>
      </c>
      <c r="L8526">
        <v>0</v>
      </c>
      <c r="M8526" t="s">
        <v>17310</v>
      </c>
      <c r="N8526" t="s">
        <v>2054</v>
      </c>
      <c r="O8526" t="s">
        <v>2055</v>
      </c>
      <c r="P8526" t="s">
        <v>2056</v>
      </c>
    </row>
    <row r="8527" spans="1:16" x14ac:dyDescent="0.35">
      <c r="A8527" t="s">
        <v>107</v>
      </c>
      <c r="B8527">
        <v>1700702245</v>
      </c>
      <c r="C8527" t="s">
        <v>20</v>
      </c>
      <c r="D8527" t="s">
        <v>17</v>
      </c>
      <c r="E8527">
        <v>35134</v>
      </c>
      <c r="F8527" s="9">
        <v>46249</v>
      </c>
      <c r="G8527" t="s">
        <v>5</v>
      </c>
      <c r="H8527" s="8">
        <v>0.63472222222222219</v>
      </c>
      <c r="I8527" s="8">
        <v>0.64166666666666672</v>
      </c>
      <c r="J8527">
        <v>0</v>
      </c>
      <c r="K8527" t="s">
        <v>128</v>
      </c>
      <c r="L8527">
        <v>1</v>
      </c>
      <c r="M8527" t="s">
        <v>129</v>
      </c>
      <c r="N8527" t="s">
        <v>2051</v>
      </c>
      <c r="O8527" t="s">
        <v>2052</v>
      </c>
      <c r="P8527" t="s">
        <v>2053</v>
      </c>
    </row>
    <row r="8528" spans="1:16" x14ac:dyDescent="0.35">
      <c r="A8528" t="s">
        <v>107</v>
      </c>
      <c r="B8528">
        <v>1700702245</v>
      </c>
      <c r="C8528" t="s">
        <v>20</v>
      </c>
      <c r="D8528" t="s">
        <v>17</v>
      </c>
      <c r="E8528">
        <v>35134</v>
      </c>
      <c r="F8528" s="9">
        <v>46249</v>
      </c>
      <c r="G8528" t="s">
        <v>5</v>
      </c>
      <c r="H8528" s="8">
        <v>0.64861111111111114</v>
      </c>
      <c r="I8528" s="8">
        <v>0.74583333333333335</v>
      </c>
      <c r="J8528">
        <v>2</v>
      </c>
      <c r="K8528" t="s">
        <v>128</v>
      </c>
      <c r="L8528">
        <v>7</v>
      </c>
      <c r="M8528" t="s">
        <v>129</v>
      </c>
      <c r="N8528" t="s">
        <v>2048</v>
      </c>
      <c r="O8528" t="s">
        <v>2049</v>
      </c>
      <c r="P8528" t="s">
        <v>2050</v>
      </c>
    </row>
    <row r="8529" spans="1:16" x14ac:dyDescent="0.35">
      <c r="A8529" t="s">
        <v>107</v>
      </c>
      <c r="B8529">
        <v>1700702245</v>
      </c>
      <c r="C8529" t="s">
        <v>20</v>
      </c>
      <c r="D8529" t="s">
        <v>17</v>
      </c>
      <c r="E8529">
        <v>35134</v>
      </c>
      <c r="F8529" s="9">
        <v>46249</v>
      </c>
      <c r="G8529" t="s">
        <v>5</v>
      </c>
      <c r="H8529" s="8">
        <v>0.75277777777777777</v>
      </c>
      <c r="I8529" s="8">
        <v>0.75277777777777777</v>
      </c>
      <c r="J8529">
        <v>0</v>
      </c>
      <c r="K8529" t="s">
        <v>145</v>
      </c>
      <c r="L8529">
        <v>0</v>
      </c>
      <c r="M8529" t="s">
        <v>22856</v>
      </c>
      <c r="N8529" t="s">
        <v>22857</v>
      </c>
      <c r="O8529" t="s">
        <v>22858</v>
      </c>
      <c r="P8529" t="s">
        <v>22859</v>
      </c>
    </row>
    <row r="8530" spans="1:16" x14ac:dyDescent="0.35">
      <c r="A8530" t="s">
        <v>107</v>
      </c>
      <c r="B8530">
        <v>1700702245</v>
      </c>
      <c r="C8530" t="s">
        <v>20</v>
      </c>
      <c r="D8530" t="s">
        <v>17</v>
      </c>
      <c r="E8530">
        <v>35134</v>
      </c>
      <c r="F8530" s="9">
        <v>46249</v>
      </c>
      <c r="G8530" t="s">
        <v>5</v>
      </c>
      <c r="H8530" s="8">
        <v>0.75972222222222219</v>
      </c>
      <c r="I8530" s="8">
        <v>0.76666666666666672</v>
      </c>
      <c r="J8530">
        <v>0</v>
      </c>
      <c r="K8530" t="s">
        <v>128</v>
      </c>
      <c r="L8530">
        <v>1</v>
      </c>
      <c r="M8530" t="s">
        <v>129</v>
      </c>
      <c r="N8530" t="s">
        <v>2048</v>
      </c>
      <c r="O8530" t="s">
        <v>2049</v>
      </c>
      <c r="P8530" t="s">
        <v>2050</v>
      </c>
    </row>
    <row r="8531" spans="1:16" x14ac:dyDescent="0.35">
      <c r="A8531" t="s">
        <v>107</v>
      </c>
      <c r="B8531">
        <v>1700702245</v>
      </c>
      <c r="C8531" t="s">
        <v>20</v>
      </c>
      <c r="D8531" t="s">
        <v>17</v>
      </c>
      <c r="E8531">
        <v>35134</v>
      </c>
      <c r="F8531" s="9">
        <v>46249</v>
      </c>
      <c r="G8531" t="s">
        <v>5</v>
      </c>
      <c r="H8531" s="8">
        <v>0.77361111111111114</v>
      </c>
      <c r="I8531" s="8">
        <v>0.77361111111111114</v>
      </c>
      <c r="J8531">
        <v>0</v>
      </c>
      <c r="K8531" t="s">
        <v>145</v>
      </c>
      <c r="L8531">
        <v>0</v>
      </c>
      <c r="M8531" t="s">
        <v>16972</v>
      </c>
      <c r="N8531" t="s">
        <v>22860</v>
      </c>
      <c r="O8531" t="s">
        <v>22861</v>
      </c>
      <c r="P8531" t="s">
        <v>22862</v>
      </c>
    </row>
    <row r="8532" spans="1:16" x14ac:dyDescent="0.35">
      <c r="A8532" t="s">
        <v>107</v>
      </c>
      <c r="B8532">
        <v>1700702245</v>
      </c>
      <c r="C8532" t="s">
        <v>20</v>
      </c>
      <c r="D8532" t="s">
        <v>17</v>
      </c>
      <c r="E8532">
        <v>35134</v>
      </c>
      <c r="F8532" s="9">
        <v>46249</v>
      </c>
      <c r="G8532" t="s">
        <v>5</v>
      </c>
      <c r="H8532" s="8">
        <v>0.78055555555555556</v>
      </c>
      <c r="I8532" s="8">
        <v>0.78055555555555556</v>
      </c>
      <c r="J8532">
        <v>0</v>
      </c>
      <c r="K8532" t="s">
        <v>145</v>
      </c>
      <c r="L8532">
        <v>0</v>
      </c>
      <c r="M8532" t="s">
        <v>17310</v>
      </c>
      <c r="N8532" t="s">
        <v>22863</v>
      </c>
      <c r="O8532" t="s">
        <v>22864</v>
      </c>
      <c r="P8532" t="s">
        <v>22865</v>
      </c>
    </row>
    <row r="8533" spans="1:16" x14ac:dyDescent="0.35">
      <c r="A8533" t="s">
        <v>107</v>
      </c>
      <c r="B8533">
        <v>1700702245</v>
      </c>
      <c r="C8533" t="s">
        <v>20</v>
      </c>
      <c r="D8533" t="s">
        <v>17</v>
      </c>
      <c r="E8533">
        <v>35134</v>
      </c>
      <c r="F8533" s="9">
        <v>46249</v>
      </c>
      <c r="G8533" t="s">
        <v>5</v>
      </c>
      <c r="H8533" s="8">
        <v>0.78749999999999998</v>
      </c>
      <c r="I8533" s="8">
        <v>0.7944444444444444</v>
      </c>
      <c r="J8533">
        <v>0</v>
      </c>
      <c r="K8533" t="s">
        <v>128</v>
      </c>
      <c r="L8533">
        <v>0</v>
      </c>
      <c r="M8533" t="s">
        <v>129</v>
      </c>
      <c r="N8533" t="s">
        <v>674</v>
      </c>
      <c r="O8533" t="s">
        <v>675</v>
      </c>
      <c r="P8533" t="s">
        <v>676</v>
      </c>
    </row>
    <row r="8534" spans="1:16" x14ac:dyDescent="0.35">
      <c r="A8534" t="s">
        <v>107</v>
      </c>
      <c r="B8534">
        <v>1700702245</v>
      </c>
      <c r="C8534" t="s">
        <v>20</v>
      </c>
      <c r="D8534" t="s">
        <v>17</v>
      </c>
      <c r="E8534">
        <v>35134</v>
      </c>
      <c r="F8534" s="9">
        <v>46250</v>
      </c>
      <c r="G8534" t="s">
        <v>6</v>
      </c>
      <c r="H8534" s="8">
        <v>0.37777777777777777</v>
      </c>
      <c r="I8534" s="8">
        <v>0.65555555555555556</v>
      </c>
      <c r="J8534">
        <v>7</v>
      </c>
      <c r="K8534" t="s">
        <v>128</v>
      </c>
      <c r="L8534">
        <v>20</v>
      </c>
      <c r="M8534" t="s">
        <v>129</v>
      </c>
      <c r="N8534" t="s">
        <v>5955</v>
      </c>
      <c r="O8534" t="s">
        <v>5956</v>
      </c>
      <c r="P8534" t="s">
        <v>5957</v>
      </c>
    </row>
    <row r="8535" spans="1:16" x14ac:dyDescent="0.35">
      <c r="A8535" t="s">
        <v>107</v>
      </c>
      <c r="B8535">
        <v>1700702245</v>
      </c>
      <c r="C8535" t="s">
        <v>20</v>
      </c>
      <c r="D8535" t="s">
        <v>17</v>
      </c>
      <c r="E8535">
        <v>35134</v>
      </c>
      <c r="F8535" s="9">
        <v>46250</v>
      </c>
      <c r="G8535" t="s">
        <v>6</v>
      </c>
      <c r="H8535" s="8">
        <v>0.66249999999999998</v>
      </c>
      <c r="I8535" s="8">
        <v>0.66249999999999998</v>
      </c>
      <c r="J8535">
        <v>0</v>
      </c>
      <c r="K8535" t="s">
        <v>145</v>
      </c>
      <c r="L8535">
        <v>0</v>
      </c>
      <c r="M8535" t="s">
        <v>18075</v>
      </c>
      <c r="N8535" t="s">
        <v>5961</v>
      </c>
      <c r="O8535" t="s">
        <v>22866</v>
      </c>
      <c r="P8535" t="s">
        <v>22867</v>
      </c>
    </row>
    <row r="8536" spans="1:16" x14ac:dyDescent="0.35">
      <c r="A8536" t="s">
        <v>107</v>
      </c>
      <c r="B8536">
        <v>1700702245</v>
      </c>
      <c r="C8536" t="s">
        <v>20</v>
      </c>
      <c r="D8536" t="s">
        <v>17</v>
      </c>
      <c r="E8536">
        <v>35134</v>
      </c>
      <c r="F8536" s="9">
        <v>46250</v>
      </c>
      <c r="G8536" t="s">
        <v>6</v>
      </c>
      <c r="H8536" s="8">
        <v>0.6694444444444444</v>
      </c>
      <c r="I8536" s="8">
        <v>0.6694444444444444</v>
      </c>
      <c r="J8536">
        <v>0</v>
      </c>
      <c r="K8536" t="s">
        <v>145</v>
      </c>
      <c r="L8536">
        <v>0</v>
      </c>
      <c r="M8536" t="s">
        <v>22868</v>
      </c>
      <c r="N8536" t="s">
        <v>10066</v>
      </c>
      <c r="O8536" t="s">
        <v>10067</v>
      </c>
      <c r="P8536" t="s">
        <v>10068</v>
      </c>
    </row>
    <row r="8537" spans="1:16" x14ac:dyDescent="0.35">
      <c r="A8537" t="s">
        <v>107</v>
      </c>
      <c r="B8537">
        <v>1700702245</v>
      </c>
      <c r="C8537" t="s">
        <v>20</v>
      </c>
      <c r="D8537" t="s">
        <v>17</v>
      </c>
      <c r="E8537">
        <v>35134</v>
      </c>
      <c r="F8537" s="9">
        <v>46250</v>
      </c>
      <c r="G8537" t="s">
        <v>6</v>
      </c>
      <c r="H8537" s="8">
        <v>0.67638888888888893</v>
      </c>
      <c r="I8537" s="8">
        <v>0.67638888888888893</v>
      </c>
      <c r="J8537">
        <v>0</v>
      </c>
      <c r="K8537" t="s">
        <v>145</v>
      </c>
      <c r="L8537">
        <v>0</v>
      </c>
      <c r="M8537" t="s">
        <v>19258</v>
      </c>
      <c r="N8537" t="s">
        <v>18825</v>
      </c>
      <c r="O8537" t="s">
        <v>18826</v>
      </c>
      <c r="P8537" t="s">
        <v>18827</v>
      </c>
    </row>
    <row r="8538" spans="1:16" x14ac:dyDescent="0.35">
      <c r="A8538" t="s">
        <v>107</v>
      </c>
      <c r="B8538">
        <v>1700702245</v>
      </c>
      <c r="C8538" t="s">
        <v>20</v>
      </c>
      <c r="D8538" t="s">
        <v>17</v>
      </c>
      <c r="E8538">
        <v>35134</v>
      </c>
      <c r="F8538" s="9">
        <v>46250</v>
      </c>
      <c r="G8538" t="s">
        <v>6</v>
      </c>
      <c r="H8538" s="8">
        <v>0.68333333333333335</v>
      </c>
      <c r="I8538" s="8">
        <v>0.72499999999999998</v>
      </c>
      <c r="J8538">
        <v>1</v>
      </c>
      <c r="K8538" t="s">
        <v>128</v>
      </c>
      <c r="L8538">
        <v>3</v>
      </c>
      <c r="M8538" t="s">
        <v>129</v>
      </c>
      <c r="N8538" t="s">
        <v>22869</v>
      </c>
      <c r="O8538" t="s">
        <v>22870</v>
      </c>
      <c r="P8538" t="s">
        <v>22871</v>
      </c>
    </row>
    <row r="8539" spans="1:16" x14ac:dyDescent="0.35">
      <c r="A8539" t="s">
        <v>107</v>
      </c>
      <c r="B8539">
        <v>1700702245</v>
      </c>
      <c r="C8539" t="s">
        <v>20</v>
      </c>
      <c r="D8539" t="s">
        <v>17</v>
      </c>
      <c r="E8539">
        <v>35134</v>
      </c>
      <c r="F8539" s="9">
        <v>46250</v>
      </c>
      <c r="G8539" t="s">
        <v>6</v>
      </c>
      <c r="H8539" s="8">
        <v>0.7319444444444444</v>
      </c>
      <c r="I8539" s="8">
        <v>0.7319444444444444</v>
      </c>
      <c r="J8539">
        <v>0</v>
      </c>
      <c r="K8539" t="s">
        <v>145</v>
      </c>
      <c r="L8539">
        <v>0</v>
      </c>
      <c r="M8539" t="s">
        <v>16625</v>
      </c>
      <c r="N8539" t="s">
        <v>2800</v>
      </c>
      <c r="O8539" t="s">
        <v>2801</v>
      </c>
      <c r="P8539" t="s">
        <v>2802</v>
      </c>
    </row>
    <row r="8540" spans="1:16" x14ac:dyDescent="0.35">
      <c r="A8540" t="s">
        <v>107</v>
      </c>
      <c r="B8540">
        <v>1700702245</v>
      </c>
      <c r="C8540" t="s">
        <v>20</v>
      </c>
      <c r="D8540" t="s">
        <v>17</v>
      </c>
      <c r="E8540">
        <v>35134</v>
      </c>
      <c r="F8540" s="9">
        <v>46250</v>
      </c>
      <c r="G8540" t="s">
        <v>6</v>
      </c>
      <c r="H8540" s="8">
        <v>0.73888888888888893</v>
      </c>
      <c r="I8540" s="8">
        <v>0.73888888888888893</v>
      </c>
      <c r="J8540">
        <v>0</v>
      </c>
      <c r="K8540" t="s">
        <v>145</v>
      </c>
      <c r="L8540">
        <v>0</v>
      </c>
      <c r="M8540" t="s">
        <v>16526</v>
      </c>
      <c r="N8540" t="s">
        <v>18825</v>
      </c>
      <c r="O8540" t="s">
        <v>18826</v>
      </c>
      <c r="P8540" t="s">
        <v>18827</v>
      </c>
    </row>
    <row r="8541" spans="1:16" x14ac:dyDescent="0.35">
      <c r="A8541" t="s">
        <v>107</v>
      </c>
      <c r="B8541">
        <v>1700702245</v>
      </c>
      <c r="C8541" t="s">
        <v>20</v>
      </c>
      <c r="D8541" t="s">
        <v>17</v>
      </c>
      <c r="E8541">
        <v>35134</v>
      </c>
      <c r="F8541" s="9">
        <v>46250</v>
      </c>
      <c r="G8541" t="s">
        <v>6</v>
      </c>
      <c r="H8541" s="8">
        <v>0.74583333333333335</v>
      </c>
      <c r="I8541" s="8">
        <v>0.76666666666666672</v>
      </c>
      <c r="J8541">
        <v>1</v>
      </c>
      <c r="K8541" t="s">
        <v>128</v>
      </c>
      <c r="L8541">
        <v>2</v>
      </c>
      <c r="M8541" t="s">
        <v>129</v>
      </c>
      <c r="N8541" t="s">
        <v>2504</v>
      </c>
      <c r="O8541" t="s">
        <v>2505</v>
      </c>
      <c r="P8541" t="s">
        <v>2506</v>
      </c>
    </row>
    <row r="8542" spans="1:16" x14ac:dyDescent="0.35">
      <c r="A8542" t="s">
        <v>107</v>
      </c>
      <c r="B8542">
        <v>1700702245</v>
      </c>
      <c r="C8542" t="s">
        <v>20</v>
      </c>
      <c r="D8542" t="s">
        <v>17</v>
      </c>
      <c r="E8542">
        <v>35134</v>
      </c>
      <c r="F8542" s="9">
        <v>46250</v>
      </c>
      <c r="G8542" t="s">
        <v>6</v>
      </c>
      <c r="H8542" s="8">
        <v>0.77361111111111114</v>
      </c>
      <c r="I8542" s="8">
        <v>0.77361111111111114</v>
      </c>
      <c r="J8542">
        <v>0</v>
      </c>
      <c r="K8542" t="s">
        <v>145</v>
      </c>
      <c r="L8542">
        <v>0</v>
      </c>
      <c r="M8542" t="s">
        <v>22872</v>
      </c>
      <c r="N8542" t="s">
        <v>14839</v>
      </c>
      <c r="O8542" t="s">
        <v>14840</v>
      </c>
      <c r="P8542" t="s">
        <v>14841</v>
      </c>
    </row>
    <row r="8543" spans="1:16" x14ac:dyDescent="0.35">
      <c r="A8543" t="s">
        <v>107</v>
      </c>
      <c r="B8543">
        <v>1700702245</v>
      </c>
      <c r="C8543" t="s">
        <v>20</v>
      </c>
      <c r="D8543" t="s">
        <v>17</v>
      </c>
      <c r="E8543">
        <v>35134</v>
      </c>
      <c r="F8543" s="9">
        <v>46250</v>
      </c>
      <c r="G8543" t="s">
        <v>6</v>
      </c>
      <c r="H8543" s="8">
        <v>0.78055555555555556</v>
      </c>
      <c r="I8543" s="8">
        <v>0.78055555555555556</v>
      </c>
      <c r="J8543">
        <v>0</v>
      </c>
      <c r="K8543" t="s">
        <v>145</v>
      </c>
      <c r="L8543">
        <v>0</v>
      </c>
      <c r="M8543" t="s">
        <v>16796</v>
      </c>
      <c r="N8543" t="s">
        <v>2797</v>
      </c>
      <c r="O8543" t="s">
        <v>2798</v>
      </c>
      <c r="P8543" t="s">
        <v>2799</v>
      </c>
    </row>
    <row r="8544" spans="1:16" x14ac:dyDescent="0.35">
      <c r="A8544" t="s">
        <v>107</v>
      </c>
      <c r="B8544">
        <v>1700702245</v>
      </c>
      <c r="C8544" t="s">
        <v>20</v>
      </c>
      <c r="D8544" t="s">
        <v>17</v>
      </c>
      <c r="E8544">
        <v>35134</v>
      </c>
      <c r="F8544" s="9">
        <v>46250</v>
      </c>
      <c r="G8544" t="s">
        <v>6</v>
      </c>
      <c r="H8544" s="8">
        <v>0.78749999999999998</v>
      </c>
      <c r="I8544" s="8">
        <v>0.78749999999999998</v>
      </c>
      <c r="J8544">
        <v>0</v>
      </c>
      <c r="K8544" t="s">
        <v>145</v>
      </c>
      <c r="L8544">
        <v>0</v>
      </c>
      <c r="M8544" t="s">
        <v>18552</v>
      </c>
      <c r="N8544" t="s">
        <v>18834</v>
      </c>
      <c r="O8544" t="s">
        <v>18835</v>
      </c>
      <c r="P8544" t="s">
        <v>18836</v>
      </c>
    </row>
    <row r="8545" spans="1:16" x14ac:dyDescent="0.35">
      <c r="A8545" t="s">
        <v>107</v>
      </c>
      <c r="B8545">
        <v>1700702245</v>
      </c>
      <c r="C8545" t="s">
        <v>20</v>
      </c>
      <c r="D8545" t="s">
        <v>17</v>
      </c>
      <c r="E8545">
        <v>35134</v>
      </c>
      <c r="F8545" s="9">
        <v>46251</v>
      </c>
      <c r="G8545" t="s">
        <v>4704</v>
      </c>
      <c r="H8545" s="8">
        <v>0.37777777777777777</v>
      </c>
      <c r="I8545" s="8">
        <v>0.46805555555555556</v>
      </c>
      <c r="J8545">
        <v>2</v>
      </c>
      <c r="K8545" t="s">
        <v>128</v>
      </c>
      <c r="L8545">
        <v>6</v>
      </c>
      <c r="M8545" t="s">
        <v>129</v>
      </c>
      <c r="N8545" t="s">
        <v>5955</v>
      </c>
      <c r="O8545" t="s">
        <v>5956</v>
      </c>
      <c r="P8545" t="s">
        <v>5957</v>
      </c>
    </row>
    <row r="8546" spans="1:16" x14ac:dyDescent="0.35">
      <c r="A8546" t="s">
        <v>107</v>
      </c>
      <c r="B8546">
        <v>1700702245</v>
      </c>
      <c r="C8546" t="s">
        <v>20</v>
      </c>
      <c r="D8546" t="s">
        <v>17</v>
      </c>
      <c r="E8546">
        <v>35134</v>
      </c>
      <c r="F8546" s="9">
        <v>46251</v>
      </c>
      <c r="G8546" t="s">
        <v>4704</v>
      </c>
      <c r="H8546" s="8">
        <v>0.47499999999999998</v>
      </c>
      <c r="I8546" s="8">
        <v>0.47499999999999998</v>
      </c>
      <c r="J8546">
        <v>0</v>
      </c>
      <c r="K8546" t="s">
        <v>145</v>
      </c>
      <c r="L8546">
        <v>0</v>
      </c>
      <c r="M8546" t="s">
        <v>16610</v>
      </c>
      <c r="N8546" t="s">
        <v>8905</v>
      </c>
      <c r="O8546" t="s">
        <v>5959</v>
      </c>
      <c r="P8546" t="s">
        <v>5960</v>
      </c>
    </row>
    <row r="8547" spans="1:16" x14ac:dyDescent="0.35">
      <c r="A8547" t="s">
        <v>107</v>
      </c>
      <c r="B8547">
        <v>1700702245</v>
      </c>
      <c r="C8547" t="s">
        <v>20</v>
      </c>
      <c r="D8547" t="s">
        <v>17</v>
      </c>
      <c r="E8547">
        <v>35134</v>
      </c>
      <c r="F8547" s="9">
        <v>46251</v>
      </c>
      <c r="G8547" t="s">
        <v>4704</v>
      </c>
      <c r="H8547" s="8">
        <v>0.48194444444444445</v>
      </c>
      <c r="I8547" s="8">
        <v>0.48194444444444445</v>
      </c>
      <c r="J8547">
        <v>0</v>
      </c>
      <c r="K8547" t="s">
        <v>145</v>
      </c>
      <c r="L8547">
        <v>0</v>
      </c>
      <c r="M8547" t="s">
        <v>18512</v>
      </c>
      <c r="N8547" t="s">
        <v>2791</v>
      </c>
      <c r="O8547" t="s">
        <v>2792</v>
      </c>
      <c r="P8547" t="s">
        <v>2793</v>
      </c>
    </row>
    <row r="8548" spans="1:16" x14ac:dyDescent="0.35">
      <c r="A8548" t="s">
        <v>107</v>
      </c>
      <c r="B8548">
        <v>1700702245</v>
      </c>
      <c r="C8548" t="s">
        <v>20</v>
      </c>
      <c r="D8548" t="s">
        <v>17</v>
      </c>
      <c r="E8548">
        <v>35134</v>
      </c>
      <c r="F8548" s="9">
        <v>46251</v>
      </c>
      <c r="G8548" t="s">
        <v>4704</v>
      </c>
      <c r="H8548" s="8">
        <v>0.48888888888888887</v>
      </c>
      <c r="I8548" s="8">
        <v>0.50972222222222219</v>
      </c>
      <c r="J8548">
        <v>0</v>
      </c>
      <c r="K8548" t="s">
        <v>128</v>
      </c>
      <c r="L8548">
        <v>2</v>
      </c>
      <c r="M8548" t="s">
        <v>129</v>
      </c>
      <c r="N8548" t="s">
        <v>5952</v>
      </c>
      <c r="O8548" t="s">
        <v>5953</v>
      </c>
      <c r="P8548" t="s">
        <v>5954</v>
      </c>
    </row>
    <row r="8549" spans="1:16" x14ac:dyDescent="0.35">
      <c r="A8549" t="s">
        <v>107</v>
      </c>
      <c r="B8549">
        <v>1700702245</v>
      </c>
      <c r="C8549" t="s">
        <v>20</v>
      </c>
      <c r="D8549" t="s">
        <v>17</v>
      </c>
      <c r="E8549">
        <v>35134</v>
      </c>
      <c r="F8549" s="9">
        <v>46251</v>
      </c>
      <c r="G8549" t="s">
        <v>4704</v>
      </c>
      <c r="H8549" s="8">
        <v>0.51666666666666672</v>
      </c>
      <c r="I8549" s="8">
        <v>0.5444444444444444</v>
      </c>
      <c r="J8549">
        <v>1</v>
      </c>
      <c r="K8549" t="s">
        <v>128</v>
      </c>
      <c r="L8549">
        <v>2</v>
      </c>
      <c r="M8549" t="s">
        <v>129</v>
      </c>
      <c r="N8549" t="s">
        <v>6020</v>
      </c>
      <c r="O8549" t="s">
        <v>6021</v>
      </c>
      <c r="P8549" t="s">
        <v>6022</v>
      </c>
    </row>
    <row r="8550" spans="1:16" x14ac:dyDescent="0.35">
      <c r="A8550" t="s">
        <v>107</v>
      </c>
      <c r="B8550">
        <v>1700702245</v>
      </c>
      <c r="C8550" t="s">
        <v>20</v>
      </c>
      <c r="D8550" t="s">
        <v>17</v>
      </c>
      <c r="E8550">
        <v>35134</v>
      </c>
      <c r="F8550" s="9">
        <v>46251</v>
      </c>
      <c r="G8550" t="s">
        <v>4704</v>
      </c>
      <c r="H8550" s="8">
        <v>0.55138888888888893</v>
      </c>
      <c r="I8550" s="8">
        <v>0.55138888888888893</v>
      </c>
      <c r="J8550">
        <v>0</v>
      </c>
      <c r="K8550" t="s">
        <v>145</v>
      </c>
      <c r="L8550">
        <v>0</v>
      </c>
      <c r="M8550" t="s">
        <v>16740</v>
      </c>
      <c r="N8550" t="s">
        <v>5952</v>
      </c>
      <c r="O8550" t="s">
        <v>5953</v>
      </c>
      <c r="P8550" t="s">
        <v>5954</v>
      </c>
    </row>
    <row r="8551" spans="1:16" x14ac:dyDescent="0.35">
      <c r="A8551" t="s">
        <v>107</v>
      </c>
      <c r="B8551">
        <v>1700702245</v>
      </c>
      <c r="C8551" t="s">
        <v>20</v>
      </c>
      <c r="D8551" t="s">
        <v>17</v>
      </c>
      <c r="E8551">
        <v>35134</v>
      </c>
      <c r="F8551" s="9">
        <v>46251</v>
      </c>
      <c r="G8551" t="s">
        <v>4704</v>
      </c>
      <c r="H8551" s="8">
        <v>0.55833333333333335</v>
      </c>
      <c r="I8551" s="8">
        <v>0.57916666666666672</v>
      </c>
      <c r="J8551">
        <v>1</v>
      </c>
      <c r="K8551" t="s">
        <v>128</v>
      </c>
      <c r="L8551">
        <v>2</v>
      </c>
      <c r="M8551" t="s">
        <v>129</v>
      </c>
      <c r="N8551" t="s">
        <v>6020</v>
      </c>
      <c r="O8551" t="s">
        <v>6021</v>
      </c>
      <c r="P8551" t="s">
        <v>6022</v>
      </c>
    </row>
    <row r="8552" spans="1:16" x14ac:dyDescent="0.35">
      <c r="A8552" t="s">
        <v>107</v>
      </c>
      <c r="B8552">
        <v>1700702245</v>
      </c>
      <c r="C8552" t="s">
        <v>20</v>
      </c>
      <c r="D8552" t="s">
        <v>17</v>
      </c>
      <c r="E8552">
        <v>35134</v>
      </c>
      <c r="F8552" s="9">
        <v>46251</v>
      </c>
      <c r="G8552" t="s">
        <v>4704</v>
      </c>
      <c r="H8552" s="8">
        <v>0.58611111111111114</v>
      </c>
      <c r="I8552" s="8">
        <v>0.58611111111111114</v>
      </c>
      <c r="J8552">
        <v>0</v>
      </c>
      <c r="K8552" t="s">
        <v>145</v>
      </c>
      <c r="L8552">
        <v>0</v>
      </c>
      <c r="M8552" t="s">
        <v>16677</v>
      </c>
      <c r="N8552" t="s">
        <v>18846</v>
      </c>
      <c r="O8552" t="s">
        <v>18847</v>
      </c>
      <c r="P8552" t="s">
        <v>18848</v>
      </c>
    </row>
    <row r="8553" spans="1:16" x14ac:dyDescent="0.35">
      <c r="A8553" t="s">
        <v>107</v>
      </c>
      <c r="B8553">
        <v>1700702245</v>
      </c>
      <c r="C8553" t="s">
        <v>20</v>
      </c>
      <c r="D8553" t="s">
        <v>17</v>
      </c>
      <c r="E8553">
        <v>35134</v>
      </c>
      <c r="F8553" s="9">
        <v>46251</v>
      </c>
      <c r="G8553" t="s">
        <v>4704</v>
      </c>
      <c r="H8553" s="8">
        <v>0.59305555555555556</v>
      </c>
      <c r="I8553" s="8">
        <v>0.6694444444444444</v>
      </c>
      <c r="J8553">
        <v>2</v>
      </c>
      <c r="K8553" t="s">
        <v>128</v>
      </c>
      <c r="L8553">
        <v>6</v>
      </c>
      <c r="M8553" t="s">
        <v>129</v>
      </c>
      <c r="N8553" t="s">
        <v>6029</v>
      </c>
      <c r="O8553" t="s">
        <v>6030</v>
      </c>
      <c r="P8553" t="s">
        <v>6031</v>
      </c>
    </row>
    <row r="8554" spans="1:16" x14ac:dyDescent="0.35">
      <c r="A8554" t="s">
        <v>107</v>
      </c>
      <c r="B8554">
        <v>1700702245</v>
      </c>
      <c r="C8554" t="s">
        <v>20</v>
      </c>
      <c r="D8554" t="s">
        <v>17</v>
      </c>
      <c r="E8554">
        <v>35134</v>
      </c>
      <c r="F8554" s="9">
        <v>46251</v>
      </c>
      <c r="G8554" t="s">
        <v>4704</v>
      </c>
      <c r="H8554" s="8">
        <v>0.67638888888888893</v>
      </c>
      <c r="I8554" s="8">
        <v>0.68333333333333335</v>
      </c>
      <c r="J8554">
        <v>0</v>
      </c>
      <c r="K8554" t="s">
        <v>128</v>
      </c>
      <c r="L8554">
        <v>0</v>
      </c>
      <c r="M8554" t="s">
        <v>129</v>
      </c>
      <c r="N8554" t="s">
        <v>6026</v>
      </c>
      <c r="O8554" t="s">
        <v>6027</v>
      </c>
      <c r="P8554" t="s">
        <v>6028</v>
      </c>
    </row>
    <row r="8555" spans="1:16" x14ac:dyDescent="0.35">
      <c r="A8555" t="s">
        <v>107</v>
      </c>
      <c r="B8555">
        <v>1700702245</v>
      </c>
      <c r="C8555" t="s">
        <v>20</v>
      </c>
      <c r="D8555" t="s">
        <v>17</v>
      </c>
      <c r="E8555">
        <v>35134</v>
      </c>
      <c r="F8555" s="9">
        <v>46251</v>
      </c>
      <c r="G8555" t="s">
        <v>4704</v>
      </c>
      <c r="H8555" s="8">
        <v>0.69027777777777777</v>
      </c>
      <c r="I8555" s="8">
        <v>0.69027777777777777</v>
      </c>
      <c r="J8555">
        <v>0</v>
      </c>
      <c r="K8555" t="s">
        <v>145</v>
      </c>
      <c r="L8555">
        <v>0</v>
      </c>
      <c r="M8555" t="s">
        <v>17057</v>
      </c>
      <c r="N8555" t="s">
        <v>8927</v>
      </c>
      <c r="O8555" t="s">
        <v>8928</v>
      </c>
      <c r="P8555" t="s">
        <v>8929</v>
      </c>
    </row>
    <row r="8556" spans="1:16" x14ac:dyDescent="0.35">
      <c r="A8556" t="s">
        <v>107</v>
      </c>
      <c r="B8556">
        <v>1700702245</v>
      </c>
      <c r="C8556" t="s">
        <v>20</v>
      </c>
      <c r="D8556" t="s">
        <v>17</v>
      </c>
      <c r="E8556">
        <v>35134</v>
      </c>
      <c r="F8556" s="9">
        <v>46251</v>
      </c>
      <c r="G8556" t="s">
        <v>4704</v>
      </c>
      <c r="H8556" s="8">
        <v>0.69722222222222219</v>
      </c>
      <c r="I8556" s="8">
        <v>0.69722222222222219</v>
      </c>
      <c r="J8556">
        <v>0</v>
      </c>
      <c r="K8556" t="s">
        <v>145</v>
      </c>
      <c r="L8556">
        <v>0</v>
      </c>
      <c r="M8556" t="s">
        <v>22873</v>
      </c>
      <c r="N8556" t="s">
        <v>22874</v>
      </c>
      <c r="O8556" t="s">
        <v>22875</v>
      </c>
      <c r="P8556" t="s">
        <v>22876</v>
      </c>
    </row>
    <row r="8557" spans="1:16" x14ac:dyDescent="0.35">
      <c r="A8557" t="s">
        <v>107</v>
      </c>
      <c r="B8557">
        <v>1700702245</v>
      </c>
      <c r="C8557" t="s">
        <v>20</v>
      </c>
      <c r="D8557" t="s">
        <v>17</v>
      </c>
      <c r="E8557">
        <v>35134</v>
      </c>
      <c r="F8557" s="9">
        <v>46251</v>
      </c>
      <c r="G8557" t="s">
        <v>4704</v>
      </c>
      <c r="H8557" s="8">
        <v>0.70416666666666672</v>
      </c>
      <c r="I8557" s="8">
        <v>0.70416666666666672</v>
      </c>
      <c r="J8557">
        <v>0</v>
      </c>
      <c r="K8557" t="s">
        <v>145</v>
      </c>
      <c r="L8557">
        <v>0</v>
      </c>
      <c r="M8557" t="s">
        <v>16764</v>
      </c>
      <c r="N8557" t="s">
        <v>8864</v>
      </c>
      <c r="O8557" t="s">
        <v>8865</v>
      </c>
      <c r="P8557" t="s">
        <v>8866</v>
      </c>
    </row>
    <row r="8558" spans="1:16" x14ac:dyDescent="0.35">
      <c r="A8558" t="s">
        <v>107</v>
      </c>
      <c r="B8558">
        <v>1700702245</v>
      </c>
      <c r="C8558" t="s">
        <v>20</v>
      </c>
      <c r="D8558" t="s">
        <v>17</v>
      </c>
      <c r="E8558">
        <v>35134</v>
      </c>
      <c r="F8558" s="9">
        <v>46251</v>
      </c>
      <c r="G8558" t="s">
        <v>4704</v>
      </c>
      <c r="H8558" s="8">
        <v>0.71111111111111114</v>
      </c>
      <c r="I8558" s="8">
        <v>0.71805555555555556</v>
      </c>
      <c r="J8558">
        <v>0</v>
      </c>
      <c r="K8558" t="s">
        <v>128</v>
      </c>
      <c r="L8558">
        <v>0</v>
      </c>
      <c r="M8558" t="s">
        <v>129</v>
      </c>
      <c r="N8558" t="s">
        <v>22877</v>
      </c>
      <c r="O8558" t="s">
        <v>22878</v>
      </c>
      <c r="P8558" t="s">
        <v>22879</v>
      </c>
    </row>
    <row r="8559" spans="1:16" x14ac:dyDescent="0.35">
      <c r="A8559" t="s">
        <v>107</v>
      </c>
      <c r="B8559">
        <v>1700702245</v>
      </c>
      <c r="C8559" t="s">
        <v>20</v>
      </c>
      <c r="D8559" t="s">
        <v>17</v>
      </c>
      <c r="E8559">
        <v>35134</v>
      </c>
      <c r="F8559" s="9">
        <v>46251</v>
      </c>
      <c r="G8559" t="s">
        <v>4704</v>
      </c>
      <c r="H8559" s="8">
        <v>0.72499999999999998</v>
      </c>
      <c r="I8559" s="8">
        <v>0.72499999999999998</v>
      </c>
      <c r="J8559">
        <v>0</v>
      </c>
      <c r="K8559" t="s">
        <v>145</v>
      </c>
      <c r="L8559">
        <v>0</v>
      </c>
      <c r="M8559" t="s">
        <v>16764</v>
      </c>
      <c r="N8559" t="s">
        <v>8864</v>
      </c>
      <c r="O8559" t="s">
        <v>8865</v>
      </c>
      <c r="P8559" t="s">
        <v>8866</v>
      </c>
    </row>
    <row r="8560" spans="1:16" x14ac:dyDescent="0.35">
      <c r="A8560" t="s">
        <v>107</v>
      </c>
      <c r="B8560">
        <v>1700702245</v>
      </c>
      <c r="C8560" t="s">
        <v>20</v>
      </c>
      <c r="D8560" t="s">
        <v>17</v>
      </c>
      <c r="E8560">
        <v>35134</v>
      </c>
      <c r="F8560" s="9">
        <v>46251</v>
      </c>
      <c r="G8560" t="s">
        <v>4704</v>
      </c>
      <c r="H8560" s="8">
        <v>0.7319444444444444</v>
      </c>
      <c r="I8560" s="8">
        <v>0.7319444444444444</v>
      </c>
      <c r="J8560">
        <v>0</v>
      </c>
      <c r="K8560" t="s">
        <v>145</v>
      </c>
      <c r="L8560">
        <v>0</v>
      </c>
      <c r="M8560" t="s">
        <v>16493</v>
      </c>
      <c r="N8560" t="s">
        <v>22877</v>
      </c>
      <c r="O8560" t="s">
        <v>22878</v>
      </c>
      <c r="P8560" t="s">
        <v>22879</v>
      </c>
    </row>
    <row r="8561" spans="1:16" x14ac:dyDescent="0.35">
      <c r="A8561" t="s">
        <v>107</v>
      </c>
      <c r="B8561">
        <v>1700702245</v>
      </c>
      <c r="C8561" t="s">
        <v>20</v>
      </c>
      <c r="D8561" t="s">
        <v>17</v>
      </c>
      <c r="E8561">
        <v>35134</v>
      </c>
      <c r="F8561" s="9">
        <v>46251</v>
      </c>
      <c r="G8561" t="s">
        <v>4704</v>
      </c>
      <c r="H8561" s="8">
        <v>0.73888888888888893</v>
      </c>
      <c r="I8561" s="8">
        <v>0.81527777777777777</v>
      </c>
      <c r="J8561">
        <v>2</v>
      </c>
      <c r="K8561" t="s">
        <v>128</v>
      </c>
      <c r="L8561">
        <v>6</v>
      </c>
      <c r="M8561" t="s">
        <v>129</v>
      </c>
      <c r="N8561" t="s">
        <v>5955</v>
      </c>
      <c r="O8561" t="s">
        <v>5956</v>
      </c>
      <c r="P8561" t="s">
        <v>5957</v>
      </c>
    </row>
    <row r="8562" spans="1:16" x14ac:dyDescent="0.35">
      <c r="A8562" t="s">
        <v>107</v>
      </c>
      <c r="B8562">
        <v>1700702245</v>
      </c>
      <c r="C8562" t="s">
        <v>20</v>
      </c>
      <c r="D8562" t="s">
        <v>17</v>
      </c>
      <c r="E8562">
        <v>35134</v>
      </c>
      <c r="F8562" s="9">
        <v>46252</v>
      </c>
      <c r="G8562" t="s">
        <v>4705</v>
      </c>
      <c r="H8562" s="8">
        <v>0.37777777777777777</v>
      </c>
      <c r="I8562" s="8">
        <v>0.37777777777777777</v>
      </c>
      <c r="J8562">
        <v>0</v>
      </c>
      <c r="K8562" t="s">
        <v>145</v>
      </c>
      <c r="L8562">
        <v>0</v>
      </c>
      <c r="M8562" t="s">
        <v>22804</v>
      </c>
      <c r="N8562" t="s">
        <v>21296</v>
      </c>
      <c r="O8562" t="s">
        <v>21297</v>
      </c>
      <c r="P8562" t="s">
        <v>21298</v>
      </c>
    </row>
    <row r="8563" spans="1:16" x14ac:dyDescent="0.35">
      <c r="A8563" t="s">
        <v>107</v>
      </c>
      <c r="B8563">
        <v>1700702245</v>
      </c>
      <c r="C8563" t="s">
        <v>20</v>
      </c>
      <c r="D8563" t="s">
        <v>17</v>
      </c>
      <c r="E8563">
        <v>35134</v>
      </c>
      <c r="F8563" s="9">
        <v>46252</v>
      </c>
      <c r="G8563" t="s">
        <v>4705</v>
      </c>
      <c r="H8563" s="8">
        <v>0.38472222222222224</v>
      </c>
      <c r="I8563" s="8">
        <v>0.38472222222222224</v>
      </c>
      <c r="J8563">
        <v>0</v>
      </c>
      <c r="K8563" t="s">
        <v>145</v>
      </c>
      <c r="L8563">
        <v>0</v>
      </c>
      <c r="M8563" t="s">
        <v>21672</v>
      </c>
      <c r="N8563" t="s">
        <v>22759</v>
      </c>
      <c r="O8563" t="s">
        <v>22760</v>
      </c>
      <c r="P8563" t="s">
        <v>22761</v>
      </c>
    </row>
    <row r="8564" spans="1:16" x14ac:dyDescent="0.35">
      <c r="A8564" t="s">
        <v>107</v>
      </c>
      <c r="B8564">
        <v>1700702245</v>
      </c>
      <c r="C8564" t="s">
        <v>20</v>
      </c>
      <c r="D8564" t="s">
        <v>17</v>
      </c>
      <c r="E8564">
        <v>35134</v>
      </c>
      <c r="F8564" s="9">
        <v>46252</v>
      </c>
      <c r="G8564" t="s">
        <v>4705</v>
      </c>
      <c r="H8564" s="8">
        <v>0.39166666666666666</v>
      </c>
      <c r="I8564" s="8">
        <v>0.39166666666666666</v>
      </c>
      <c r="J8564">
        <v>0</v>
      </c>
      <c r="K8564" t="s">
        <v>145</v>
      </c>
      <c r="L8564">
        <v>0</v>
      </c>
      <c r="M8564" t="s">
        <v>17351</v>
      </c>
      <c r="N8564" t="s">
        <v>810</v>
      </c>
      <c r="O8564" t="s">
        <v>811</v>
      </c>
      <c r="P8564" t="s">
        <v>812</v>
      </c>
    </row>
    <row r="8565" spans="1:16" x14ac:dyDescent="0.35">
      <c r="A8565" t="s">
        <v>107</v>
      </c>
      <c r="B8565">
        <v>1700702245</v>
      </c>
      <c r="C8565" t="s">
        <v>20</v>
      </c>
      <c r="D8565" t="s">
        <v>17</v>
      </c>
      <c r="E8565">
        <v>35134</v>
      </c>
      <c r="F8565" s="9">
        <v>46252</v>
      </c>
      <c r="G8565" t="s">
        <v>4705</v>
      </c>
      <c r="H8565" s="8">
        <v>0.39861111111111114</v>
      </c>
      <c r="I8565" s="8">
        <v>0.39861111111111114</v>
      </c>
      <c r="J8565">
        <v>0</v>
      </c>
      <c r="K8565" t="s">
        <v>145</v>
      </c>
      <c r="L8565">
        <v>0</v>
      </c>
      <c r="M8565" t="s">
        <v>22880</v>
      </c>
      <c r="N8565" t="s">
        <v>2516</v>
      </c>
      <c r="O8565" t="s">
        <v>2517</v>
      </c>
      <c r="P8565" t="s">
        <v>2518</v>
      </c>
    </row>
    <row r="8566" spans="1:16" x14ac:dyDescent="0.35">
      <c r="A8566" t="s">
        <v>107</v>
      </c>
      <c r="B8566">
        <v>1700702245</v>
      </c>
      <c r="C8566" t="s">
        <v>20</v>
      </c>
      <c r="D8566" t="s">
        <v>17</v>
      </c>
      <c r="E8566">
        <v>35134</v>
      </c>
      <c r="F8566" s="9">
        <v>46252</v>
      </c>
      <c r="G8566" t="s">
        <v>4705</v>
      </c>
      <c r="H8566" s="8">
        <v>0.40555555555555556</v>
      </c>
      <c r="I8566" s="8">
        <v>0.40555555555555556</v>
      </c>
      <c r="J8566">
        <v>0</v>
      </c>
      <c r="K8566" t="s">
        <v>145</v>
      </c>
      <c r="L8566">
        <v>0</v>
      </c>
      <c r="M8566" t="s">
        <v>16733</v>
      </c>
      <c r="N8566" t="s">
        <v>807</v>
      </c>
      <c r="O8566" t="s">
        <v>808</v>
      </c>
      <c r="P8566" t="s">
        <v>809</v>
      </c>
    </row>
    <row r="8567" spans="1:16" x14ac:dyDescent="0.35">
      <c r="A8567" t="s">
        <v>107</v>
      </c>
      <c r="B8567">
        <v>1700702245</v>
      </c>
      <c r="C8567" t="s">
        <v>20</v>
      </c>
      <c r="D8567" t="s">
        <v>17</v>
      </c>
      <c r="E8567">
        <v>35134</v>
      </c>
      <c r="F8567" s="9">
        <v>46252</v>
      </c>
      <c r="G8567" t="s">
        <v>4705</v>
      </c>
      <c r="H8567" s="8">
        <v>0.41249999999999998</v>
      </c>
      <c r="I8567" s="8">
        <v>0.41249999999999998</v>
      </c>
      <c r="J8567">
        <v>0</v>
      </c>
      <c r="K8567" t="s">
        <v>145</v>
      </c>
      <c r="L8567">
        <v>0</v>
      </c>
      <c r="M8567" t="s">
        <v>17465</v>
      </c>
      <c r="N8567" t="s">
        <v>804</v>
      </c>
      <c r="O8567" t="s">
        <v>805</v>
      </c>
      <c r="P8567" t="s">
        <v>806</v>
      </c>
    </row>
    <row r="8568" spans="1:16" x14ac:dyDescent="0.35">
      <c r="A8568" t="s">
        <v>107</v>
      </c>
      <c r="B8568">
        <v>1700702245</v>
      </c>
      <c r="C8568" t="s">
        <v>20</v>
      </c>
      <c r="D8568" t="s">
        <v>17</v>
      </c>
      <c r="E8568">
        <v>35134</v>
      </c>
      <c r="F8568" s="9">
        <v>46252</v>
      </c>
      <c r="G8568" t="s">
        <v>4705</v>
      </c>
      <c r="H8568" s="8">
        <v>0.41944444444444445</v>
      </c>
      <c r="I8568" s="8">
        <v>0.42638888888888887</v>
      </c>
      <c r="J8568">
        <v>0</v>
      </c>
      <c r="K8568" t="s">
        <v>128</v>
      </c>
      <c r="L8568">
        <v>0</v>
      </c>
      <c r="M8568" t="s">
        <v>129</v>
      </c>
      <c r="N8568" t="s">
        <v>801</v>
      </c>
      <c r="O8568" t="s">
        <v>802</v>
      </c>
      <c r="P8568" t="s">
        <v>803</v>
      </c>
    </row>
    <row r="8569" spans="1:16" x14ac:dyDescent="0.35">
      <c r="A8569" t="s">
        <v>107</v>
      </c>
      <c r="B8569">
        <v>1700702245</v>
      </c>
      <c r="C8569" t="s">
        <v>20</v>
      </c>
      <c r="D8569" t="s">
        <v>17</v>
      </c>
      <c r="E8569">
        <v>35134</v>
      </c>
      <c r="F8569" s="9">
        <v>46252</v>
      </c>
      <c r="G8569" t="s">
        <v>4705</v>
      </c>
      <c r="H8569" s="8">
        <v>0.43333333333333335</v>
      </c>
      <c r="I8569" s="8">
        <v>0.49583333333333335</v>
      </c>
      <c r="J8569">
        <v>2</v>
      </c>
      <c r="K8569" t="s">
        <v>128</v>
      </c>
      <c r="L8569">
        <v>4</v>
      </c>
      <c r="M8569" t="s">
        <v>129</v>
      </c>
      <c r="N8569" t="s">
        <v>798</v>
      </c>
      <c r="O8569" t="s">
        <v>799</v>
      </c>
      <c r="P8569" t="s">
        <v>800</v>
      </c>
    </row>
    <row r="8570" spans="1:16" x14ac:dyDescent="0.35">
      <c r="A8570" t="s">
        <v>107</v>
      </c>
      <c r="B8570">
        <v>1700702245</v>
      </c>
      <c r="C8570" t="s">
        <v>20</v>
      </c>
      <c r="D8570" t="s">
        <v>17</v>
      </c>
      <c r="E8570">
        <v>35134</v>
      </c>
      <c r="F8570" s="9">
        <v>46252</v>
      </c>
      <c r="G8570" t="s">
        <v>4705</v>
      </c>
      <c r="H8570" s="8">
        <v>0.50972222222222219</v>
      </c>
      <c r="I8570" s="8">
        <v>0.50972222222222219</v>
      </c>
      <c r="J8570">
        <v>0</v>
      </c>
      <c r="K8570" t="s">
        <v>145</v>
      </c>
      <c r="L8570">
        <v>0</v>
      </c>
      <c r="M8570" t="s">
        <v>18258</v>
      </c>
      <c r="N8570" t="s">
        <v>22881</v>
      </c>
      <c r="O8570" t="s">
        <v>22882</v>
      </c>
      <c r="P8570" t="s">
        <v>22883</v>
      </c>
    </row>
    <row r="8571" spans="1:16" x14ac:dyDescent="0.35">
      <c r="A8571" t="s">
        <v>107</v>
      </c>
      <c r="B8571">
        <v>1700702245</v>
      </c>
      <c r="C8571" t="s">
        <v>20</v>
      </c>
      <c r="D8571" t="s">
        <v>17</v>
      </c>
      <c r="E8571">
        <v>35134</v>
      </c>
      <c r="F8571" s="9">
        <v>46252</v>
      </c>
      <c r="G8571" t="s">
        <v>4705</v>
      </c>
      <c r="H8571" s="8">
        <v>0.51666666666666672</v>
      </c>
      <c r="I8571" s="8">
        <v>0.51666666666666672</v>
      </c>
      <c r="J8571">
        <v>0</v>
      </c>
      <c r="K8571" t="s">
        <v>145</v>
      </c>
      <c r="L8571">
        <v>0</v>
      </c>
      <c r="M8571" t="s">
        <v>16717</v>
      </c>
      <c r="N8571" t="s">
        <v>22884</v>
      </c>
      <c r="O8571" t="s">
        <v>22885</v>
      </c>
      <c r="P8571" t="s">
        <v>22886</v>
      </c>
    </row>
    <row r="8572" spans="1:16" x14ac:dyDescent="0.35">
      <c r="A8572" t="s">
        <v>107</v>
      </c>
      <c r="B8572">
        <v>1700702245</v>
      </c>
      <c r="C8572" t="s">
        <v>20</v>
      </c>
      <c r="D8572" t="s">
        <v>17</v>
      </c>
      <c r="E8572">
        <v>35134</v>
      </c>
      <c r="F8572" s="9">
        <v>46252</v>
      </c>
      <c r="G8572" t="s">
        <v>4705</v>
      </c>
      <c r="H8572" s="8">
        <v>0.52361111111111114</v>
      </c>
      <c r="I8572" s="8">
        <v>0.52361111111111114</v>
      </c>
      <c r="J8572">
        <v>0</v>
      </c>
      <c r="K8572" t="s">
        <v>145</v>
      </c>
      <c r="L8572">
        <v>0</v>
      </c>
      <c r="M8572" t="s">
        <v>18145</v>
      </c>
      <c r="N8572" t="s">
        <v>14543</v>
      </c>
      <c r="O8572" t="s">
        <v>14544</v>
      </c>
      <c r="P8572" t="s">
        <v>14545</v>
      </c>
    </row>
    <row r="8573" spans="1:16" x14ac:dyDescent="0.35">
      <c r="A8573" t="s">
        <v>107</v>
      </c>
      <c r="B8573">
        <v>1700702245</v>
      </c>
      <c r="C8573" t="s">
        <v>20</v>
      </c>
      <c r="D8573" t="s">
        <v>17</v>
      </c>
      <c r="E8573">
        <v>35134</v>
      </c>
      <c r="F8573" s="9">
        <v>46252</v>
      </c>
      <c r="G8573" t="s">
        <v>4705</v>
      </c>
      <c r="H8573" s="8">
        <v>0.53055555555555556</v>
      </c>
      <c r="I8573" s="8">
        <v>0.53055555555555556</v>
      </c>
      <c r="J8573">
        <v>0</v>
      </c>
      <c r="K8573" t="s">
        <v>145</v>
      </c>
      <c r="L8573">
        <v>0</v>
      </c>
      <c r="M8573" t="s">
        <v>16657</v>
      </c>
      <c r="N8573" t="s">
        <v>14540</v>
      </c>
      <c r="O8573" t="s">
        <v>14541</v>
      </c>
      <c r="P8573" t="s">
        <v>14542</v>
      </c>
    </row>
    <row r="8574" spans="1:16" x14ac:dyDescent="0.35">
      <c r="A8574" t="s">
        <v>107</v>
      </c>
      <c r="B8574">
        <v>1700702245</v>
      </c>
      <c r="C8574" t="s">
        <v>20</v>
      </c>
      <c r="D8574" t="s">
        <v>17</v>
      </c>
      <c r="E8574">
        <v>35134</v>
      </c>
      <c r="F8574" s="9">
        <v>46252</v>
      </c>
      <c r="G8574" t="s">
        <v>4705</v>
      </c>
      <c r="H8574" s="8">
        <v>0.53749999999999998</v>
      </c>
      <c r="I8574" s="8">
        <v>0.53749999999999998</v>
      </c>
      <c r="J8574">
        <v>0</v>
      </c>
      <c r="K8574" t="s">
        <v>145</v>
      </c>
      <c r="L8574">
        <v>0</v>
      </c>
      <c r="M8574" t="s">
        <v>16520</v>
      </c>
      <c r="N8574" t="s">
        <v>22887</v>
      </c>
      <c r="O8574" t="s">
        <v>22888</v>
      </c>
      <c r="P8574" t="s">
        <v>22889</v>
      </c>
    </row>
    <row r="8575" spans="1:16" x14ac:dyDescent="0.35">
      <c r="A8575" t="s">
        <v>107</v>
      </c>
      <c r="B8575">
        <v>1700702245</v>
      </c>
      <c r="C8575" t="s">
        <v>20</v>
      </c>
      <c r="D8575" t="s">
        <v>17</v>
      </c>
      <c r="E8575">
        <v>35134</v>
      </c>
      <c r="F8575" s="9">
        <v>46252</v>
      </c>
      <c r="G8575" t="s">
        <v>4705</v>
      </c>
      <c r="H8575" s="8">
        <v>0.5444444444444444</v>
      </c>
      <c r="I8575" s="8">
        <v>0.5444444444444444</v>
      </c>
      <c r="J8575">
        <v>0</v>
      </c>
      <c r="K8575" t="s">
        <v>145</v>
      </c>
      <c r="L8575">
        <v>0</v>
      </c>
      <c r="M8575" t="s">
        <v>20898</v>
      </c>
      <c r="N8575" t="s">
        <v>22890</v>
      </c>
      <c r="O8575" t="s">
        <v>22891</v>
      </c>
      <c r="P8575" t="s">
        <v>22892</v>
      </c>
    </row>
    <row r="8576" spans="1:16" x14ac:dyDescent="0.35">
      <c r="A8576" t="s">
        <v>107</v>
      </c>
      <c r="B8576">
        <v>1700702245</v>
      </c>
      <c r="C8576" t="s">
        <v>20</v>
      </c>
      <c r="D8576" t="s">
        <v>17</v>
      </c>
      <c r="E8576">
        <v>35134</v>
      </c>
      <c r="F8576" s="9">
        <v>46252</v>
      </c>
      <c r="G8576" t="s">
        <v>4705</v>
      </c>
      <c r="H8576" s="8">
        <v>0.55208333333333337</v>
      </c>
      <c r="I8576" s="8">
        <v>0.55208333333333337</v>
      </c>
      <c r="J8576">
        <v>0</v>
      </c>
      <c r="K8576" t="s">
        <v>145</v>
      </c>
      <c r="L8576">
        <v>0</v>
      </c>
      <c r="M8576" t="s">
        <v>18345</v>
      </c>
      <c r="N8576" t="s">
        <v>22893</v>
      </c>
      <c r="O8576" t="s">
        <v>22894</v>
      </c>
      <c r="P8576" t="s">
        <v>22895</v>
      </c>
    </row>
    <row r="8577" spans="1:16" x14ac:dyDescent="0.35">
      <c r="A8577" t="s">
        <v>107</v>
      </c>
      <c r="B8577">
        <v>1700702245</v>
      </c>
      <c r="C8577" t="s">
        <v>20</v>
      </c>
      <c r="D8577" t="s">
        <v>17</v>
      </c>
      <c r="E8577">
        <v>35134</v>
      </c>
      <c r="F8577" s="9">
        <v>46252</v>
      </c>
      <c r="G8577" t="s">
        <v>4705</v>
      </c>
      <c r="H8577" s="8">
        <v>0.55833333333333335</v>
      </c>
      <c r="I8577" s="8">
        <v>0.55833333333333335</v>
      </c>
      <c r="J8577">
        <v>0</v>
      </c>
      <c r="K8577" t="s">
        <v>145</v>
      </c>
      <c r="L8577">
        <v>0</v>
      </c>
      <c r="M8577" t="s">
        <v>18201</v>
      </c>
      <c r="N8577" t="s">
        <v>22896</v>
      </c>
      <c r="O8577" t="s">
        <v>22897</v>
      </c>
      <c r="P8577" t="s">
        <v>22898</v>
      </c>
    </row>
    <row r="8578" spans="1:16" x14ac:dyDescent="0.35">
      <c r="A8578" t="s">
        <v>107</v>
      </c>
      <c r="B8578">
        <v>1700702245</v>
      </c>
      <c r="C8578" t="s">
        <v>20</v>
      </c>
      <c r="D8578" t="s">
        <v>17</v>
      </c>
      <c r="E8578">
        <v>35134</v>
      </c>
      <c r="F8578" s="9">
        <v>46252</v>
      </c>
      <c r="G8578" t="s">
        <v>4705</v>
      </c>
      <c r="H8578" s="8">
        <v>0.56527777777777777</v>
      </c>
      <c r="I8578" s="8">
        <v>0.56527777777777777</v>
      </c>
      <c r="J8578">
        <v>0</v>
      </c>
      <c r="K8578" t="s">
        <v>145</v>
      </c>
      <c r="L8578">
        <v>0</v>
      </c>
      <c r="M8578" t="s">
        <v>22899</v>
      </c>
      <c r="N8578" t="s">
        <v>22900</v>
      </c>
      <c r="O8578" t="s">
        <v>22901</v>
      </c>
      <c r="P8578" t="s">
        <v>22902</v>
      </c>
    </row>
    <row r="8579" spans="1:16" x14ac:dyDescent="0.35">
      <c r="A8579" t="s">
        <v>107</v>
      </c>
      <c r="B8579">
        <v>1700702245</v>
      </c>
      <c r="C8579" t="s">
        <v>20</v>
      </c>
      <c r="D8579" t="s">
        <v>17</v>
      </c>
      <c r="E8579">
        <v>35134</v>
      </c>
      <c r="F8579" s="9">
        <v>46252</v>
      </c>
      <c r="G8579" t="s">
        <v>4705</v>
      </c>
      <c r="H8579" s="8">
        <v>0.57222222222222219</v>
      </c>
      <c r="I8579" s="8">
        <v>0.57222222222222219</v>
      </c>
      <c r="J8579">
        <v>0</v>
      </c>
      <c r="K8579" t="s">
        <v>145</v>
      </c>
      <c r="L8579">
        <v>0</v>
      </c>
      <c r="M8579" t="s">
        <v>17323</v>
      </c>
      <c r="N8579" t="s">
        <v>22903</v>
      </c>
      <c r="O8579" t="s">
        <v>22904</v>
      </c>
      <c r="P8579" t="s">
        <v>22905</v>
      </c>
    </row>
    <row r="8580" spans="1:16" x14ac:dyDescent="0.35">
      <c r="A8580" t="s">
        <v>107</v>
      </c>
      <c r="B8580">
        <v>1700702245</v>
      </c>
      <c r="C8580" t="s">
        <v>20</v>
      </c>
      <c r="D8580" t="s">
        <v>17</v>
      </c>
      <c r="E8580">
        <v>35134</v>
      </c>
      <c r="F8580" s="9">
        <v>46252</v>
      </c>
      <c r="G8580" t="s">
        <v>4705</v>
      </c>
      <c r="H8580" s="8">
        <v>0.57916666666666672</v>
      </c>
      <c r="I8580" s="8">
        <v>0.61388888888888893</v>
      </c>
      <c r="J8580">
        <v>1</v>
      </c>
      <c r="K8580" t="s">
        <v>128</v>
      </c>
      <c r="L8580">
        <v>2</v>
      </c>
      <c r="M8580" t="s">
        <v>129</v>
      </c>
      <c r="N8580" t="s">
        <v>22906</v>
      </c>
      <c r="O8580" t="s">
        <v>22907</v>
      </c>
      <c r="P8580" t="s">
        <v>22908</v>
      </c>
    </row>
    <row r="8581" spans="1:16" x14ac:dyDescent="0.35">
      <c r="A8581" t="s">
        <v>107</v>
      </c>
      <c r="B8581">
        <v>1700702245</v>
      </c>
      <c r="C8581" t="s">
        <v>20</v>
      </c>
      <c r="D8581" t="s">
        <v>17</v>
      </c>
      <c r="E8581">
        <v>35134</v>
      </c>
      <c r="F8581" s="9">
        <v>46252</v>
      </c>
      <c r="G8581" t="s">
        <v>4705</v>
      </c>
      <c r="H8581" s="8">
        <v>0.62083333333333335</v>
      </c>
      <c r="I8581" s="8">
        <v>0.62083333333333335</v>
      </c>
      <c r="J8581">
        <v>0</v>
      </c>
      <c r="K8581" t="s">
        <v>145</v>
      </c>
      <c r="L8581">
        <v>0</v>
      </c>
      <c r="M8581" t="s">
        <v>18131</v>
      </c>
      <c r="N8581" t="s">
        <v>22903</v>
      </c>
      <c r="O8581" t="s">
        <v>22904</v>
      </c>
      <c r="P8581" t="s">
        <v>22905</v>
      </c>
    </row>
    <row r="8582" spans="1:16" x14ac:dyDescent="0.35">
      <c r="A8582" t="s">
        <v>107</v>
      </c>
      <c r="B8582">
        <v>1700702245</v>
      </c>
      <c r="C8582" t="s">
        <v>20</v>
      </c>
      <c r="D8582" t="s">
        <v>17</v>
      </c>
      <c r="E8582">
        <v>35134</v>
      </c>
      <c r="F8582" s="9">
        <v>46252</v>
      </c>
      <c r="G8582" t="s">
        <v>4705</v>
      </c>
      <c r="H8582" s="8">
        <v>0.62777777777777777</v>
      </c>
      <c r="I8582" s="8">
        <v>0.62777777777777777</v>
      </c>
      <c r="J8582">
        <v>0</v>
      </c>
      <c r="K8582" t="s">
        <v>145</v>
      </c>
      <c r="L8582">
        <v>0</v>
      </c>
      <c r="M8582" t="s">
        <v>18564</v>
      </c>
      <c r="N8582" t="s">
        <v>22909</v>
      </c>
      <c r="O8582" t="s">
        <v>22910</v>
      </c>
      <c r="P8582" t="s">
        <v>22911</v>
      </c>
    </row>
    <row r="8583" spans="1:16" x14ac:dyDescent="0.35">
      <c r="A8583" t="s">
        <v>107</v>
      </c>
      <c r="B8583">
        <v>1700702245</v>
      </c>
      <c r="C8583" t="s">
        <v>20</v>
      </c>
      <c r="D8583" t="s">
        <v>17</v>
      </c>
      <c r="E8583">
        <v>35134</v>
      </c>
      <c r="F8583" s="9">
        <v>46252</v>
      </c>
      <c r="G8583" t="s">
        <v>4705</v>
      </c>
      <c r="H8583" s="8">
        <v>0.63472222222222219</v>
      </c>
      <c r="I8583" s="8">
        <v>0.63472222222222219</v>
      </c>
      <c r="J8583">
        <v>0</v>
      </c>
      <c r="K8583" t="s">
        <v>145</v>
      </c>
      <c r="L8583">
        <v>0</v>
      </c>
      <c r="M8583" t="s">
        <v>16916</v>
      </c>
      <c r="N8583" t="s">
        <v>22912</v>
      </c>
      <c r="O8583" t="s">
        <v>22913</v>
      </c>
      <c r="P8583" t="s">
        <v>22914</v>
      </c>
    </row>
    <row r="8584" spans="1:16" x14ac:dyDescent="0.35">
      <c r="A8584" t="s">
        <v>107</v>
      </c>
      <c r="B8584">
        <v>1700702245</v>
      </c>
      <c r="C8584" t="s">
        <v>20</v>
      </c>
      <c r="D8584" t="s">
        <v>17</v>
      </c>
      <c r="E8584">
        <v>35134</v>
      </c>
      <c r="F8584" s="9">
        <v>46252</v>
      </c>
      <c r="G8584" t="s">
        <v>4705</v>
      </c>
      <c r="H8584" s="8">
        <v>0.64166666666666672</v>
      </c>
      <c r="I8584" s="8">
        <v>0.64166666666666672</v>
      </c>
      <c r="J8584">
        <v>0</v>
      </c>
      <c r="K8584" t="s">
        <v>145</v>
      </c>
      <c r="L8584">
        <v>0</v>
      </c>
      <c r="M8584" t="s">
        <v>16657</v>
      </c>
      <c r="N8584" t="s">
        <v>22915</v>
      </c>
      <c r="O8584" t="s">
        <v>22916</v>
      </c>
      <c r="P8584" t="s">
        <v>22917</v>
      </c>
    </row>
    <row r="8585" spans="1:16" x14ac:dyDescent="0.35">
      <c r="A8585" t="s">
        <v>107</v>
      </c>
      <c r="B8585">
        <v>1700702245</v>
      </c>
      <c r="C8585" t="s">
        <v>20</v>
      </c>
      <c r="D8585" t="s">
        <v>17</v>
      </c>
      <c r="E8585">
        <v>35134</v>
      </c>
      <c r="F8585" s="9">
        <v>46252</v>
      </c>
      <c r="G8585" t="s">
        <v>4705</v>
      </c>
      <c r="H8585" s="8">
        <v>0.64861111111111114</v>
      </c>
      <c r="I8585" s="8">
        <v>0.65555555555555556</v>
      </c>
      <c r="J8585">
        <v>0</v>
      </c>
      <c r="K8585" t="s">
        <v>128</v>
      </c>
      <c r="L8585">
        <v>0</v>
      </c>
      <c r="M8585" t="s">
        <v>129</v>
      </c>
      <c r="N8585" t="s">
        <v>22918</v>
      </c>
      <c r="O8585" t="s">
        <v>22919</v>
      </c>
      <c r="P8585" t="s">
        <v>22920</v>
      </c>
    </row>
    <row r="8586" spans="1:16" x14ac:dyDescent="0.35">
      <c r="A8586" t="s">
        <v>107</v>
      </c>
      <c r="B8586">
        <v>1700702245</v>
      </c>
      <c r="C8586" t="s">
        <v>20</v>
      </c>
      <c r="D8586" t="s">
        <v>17</v>
      </c>
      <c r="E8586">
        <v>35134</v>
      </c>
      <c r="F8586" s="9">
        <v>46252</v>
      </c>
      <c r="G8586" t="s">
        <v>4705</v>
      </c>
      <c r="H8586" s="8">
        <v>0.66249999999999998</v>
      </c>
      <c r="I8586" s="8">
        <v>0.66249999999999998</v>
      </c>
      <c r="J8586">
        <v>0</v>
      </c>
      <c r="K8586" t="s">
        <v>145</v>
      </c>
      <c r="L8586">
        <v>0</v>
      </c>
      <c r="M8586" t="s">
        <v>17452</v>
      </c>
      <c r="N8586" t="s">
        <v>22890</v>
      </c>
      <c r="O8586" t="s">
        <v>22891</v>
      </c>
      <c r="P8586" t="s">
        <v>22892</v>
      </c>
    </row>
    <row r="8587" spans="1:16" x14ac:dyDescent="0.35">
      <c r="A8587" t="s">
        <v>107</v>
      </c>
      <c r="B8587">
        <v>1700702245</v>
      </c>
      <c r="C8587" t="s">
        <v>20</v>
      </c>
      <c r="D8587" t="s">
        <v>17</v>
      </c>
      <c r="E8587">
        <v>35134</v>
      </c>
      <c r="F8587" s="9">
        <v>46252</v>
      </c>
      <c r="G8587" t="s">
        <v>4705</v>
      </c>
      <c r="H8587" s="8">
        <v>0.6694444444444444</v>
      </c>
      <c r="I8587" s="8">
        <v>0.6694444444444444</v>
      </c>
      <c r="J8587">
        <v>0</v>
      </c>
      <c r="K8587" t="s">
        <v>145</v>
      </c>
      <c r="L8587">
        <v>0</v>
      </c>
      <c r="M8587" t="s">
        <v>19137</v>
      </c>
      <c r="N8587" t="s">
        <v>14540</v>
      </c>
      <c r="O8587" t="s">
        <v>14541</v>
      </c>
      <c r="P8587" t="s">
        <v>14542</v>
      </c>
    </row>
    <row r="8588" spans="1:16" x14ac:dyDescent="0.35">
      <c r="A8588" t="s">
        <v>107</v>
      </c>
      <c r="B8588">
        <v>1700702245</v>
      </c>
      <c r="C8588" t="s">
        <v>20</v>
      </c>
      <c r="D8588" t="s">
        <v>17</v>
      </c>
      <c r="E8588">
        <v>35134</v>
      </c>
      <c r="F8588" s="9">
        <v>46252</v>
      </c>
      <c r="G8588" t="s">
        <v>4705</v>
      </c>
      <c r="H8588" s="8">
        <v>0.67708333333333337</v>
      </c>
      <c r="I8588" s="8">
        <v>0.67708333333333337</v>
      </c>
      <c r="J8588">
        <v>0</v>
      </c>
      <c r="K8588" t="s">
        <v>145</v>
      </c>
      <c r="L8588">
        <v>0</v>
      </c>
      <c r="M8588" t="s">
        <v>16550</v>
      </c>
      <c r="N8588" t="s">
        <v>14537</v>
      </c>
      <c r="O8588" t="s">
        <v>14538</v>
      </c>
      <c r="P8588" t="s">
        <v>14539</v>
      </c>
    </row>
    <row r="8589" spans="1:16" x14ac:dyDescent="0.35">
      <c r="A8589" t="s">
        <v>107</v>
      </c>
      <c r="B8589">
        <v>1700702245</v>
      </c>
      <c r="C8589" t="s">
        <v>20</v>
      </c>
      <c r="D8589" t="s">
        <v>17</v>
      </c>
      <c r="E8589">
        <v>35134</v>
      </c>
      <c r="F8589" s="9">
        <v>46252</v>
      </c>
      <c r="G8589" t="s">
        <v>4705</v>
      </c>
      <c r="H8589" s="8">
        <v>0.68333333333333335</v>
      </c>
      <c r="I8589" s="8">
        <v>0.68333333333333335</v>
      </c>
      <c r="J8589">
        <v>0</v>
      </c>
      <c r="K8589" t="s">
        <v>145</v>
      </c>
      <c r="L8589">
        <v>0</v>
      </c>
      <c r="M8589" t="s">
        <v>16749</v>
      </c>
      <c r="N8589" t="s">
        <v>14534</v>
      </c>
      <c r="O8589" t="s">
        <v>14535</v>
      </c>
      <c r="P8589" t="s">
        <v>14536</v>
      </c>
    </row>
    <row r="8590" spans="1:16" x14ac:dyDescent="0.35">
      <c r="A8590" t="s">
        <v>107</v>
      </c>
      <c r="B8590">
        <v>1700702245</v>
      </c>
      <c r="C8590" t="s">
        <v>20</v>
      </c>
      <c r="D8590" t="s">
        <v>17</v>
      </c>
      <c r="E8590">
        <v>35134</v>
      </c>
      <c r="F8590" s="9">
        <v>46252</v>
      </c>
      <c r="G8590" t="s">
        <v>4705</v>
      </c>
      <c r="H8590" s="8">
        <v>0.69027777777777777</v>
      </c>
      <c r="I8590" s="8">
        <v>0.69027777777777777</v>
      </c>
      <c r="J8590">
        <v>0</v>
      </c>
      <c r="K8590" t="s">
        <v>145</v>
      </c>
      <c r="L8590">
        <v>0</v>
      </c>
      <c r="M8590" t="s">
        <v>18726</v>
      </c>
      <c r="N8590" t="s">
        <v>14546</v>
      </c>
      <c r="O8590" t="s">
        <v>14547</v>
      </c>
      <c r="P8590" t="s">
        <v>14548</v>
      </c>
    </row>
    <row r="8591" spans="1:16" x14ac:dyDescent="0.35">
      <c r="A8591" t="s">
        <v>107</v>
      </c>
      <c r="B8591">
        <v>1700702245</v>
      </c>
      <c r="C8591" t="s">
        <v>20</v>
      </c>
      <c r="D8591" t="s">
        <v>17</v>
      </c>
      <c r="E8591">
        <v>35134</v>
      </c>
      <c r="F8591" s="9">
        <v>46252</v>
      </c>
      <c r="G8591" t="s">
        <v>4705</v>
      </c>
      <c r="H8591" s="8">
        <v>0.69722222222222219</v>
      </c>
      <c r="I8591" s="8">
        <v>0.75972222222222219</v>
      </c>
      <c r="J8591">
        <v>2</v>
      </c>
      <c r="K8591" t="s">
        <v>128</v>
      </c>
      <c r="L8591">
        <v>4</v>
      </c>
      <c r="M8591" t="s">
        <v>129</v>
      </c>
      <c r="N8591" t="s">
        <v>798</v>
      </c>
      <c r="O8591" t="s">
        <v>799</v>
      </c>
      <c r="P8591" t="s">
        <v>800</v>
      </c>
    </row>
    <row r="8592" spans="1:16" x14ac:dyDescent="0.35">
      <c r="A8592" t="s">
        <v>107</v>
      </c>
      <c r="B8592">
        <v>1700702245</v>
      </c>
      <c r="C8592" t="s">
        <v>20</v>
      </c>
      <c r="D8592" t="s">
        <v>17</v>
      </c>
      <c r="E8592">
        <v>35134</v>
      </c>
      <c r="F8592" s="9">
        <v>46252</v>
      </c>
      <c r="G8592" t="s">
        <v>4705</v>
      </c>
      <c r="H8592" s="8">
        <v>0.76666666666666672</v>
      </c>
      <c r="I8592" s="8">
        <v>0.76666666666666672</v>
      </c>
      <c r="J8592">
        <v>0</v>
      </c>
      <c r="K8592" t="s">
        <v>145</v>
      </c>
      <c r="L8592">
        <v>0</v>
      </c>
      <c r="M8592" t="s">
        <v>17123</v>
      </c>
      <c r="N8592" t="s">
        <v>801</v>
      </c>
      <c r="O8592" t="s">
        <v>802</v>
      </c>
      <c r="P8592" t="s">
        <v>803</v>
      </c>
    </row>
    <row r="8593" spans="1:16" x14ac:dyDescent="0.35">
      <c r="A8593" t="s">
        <v>107</v>
      </c>
      <c r="B8593">
        <v>1700702245</v>
      </c>
      <c r="C8593" t="s">
        <v>20</v>
      </c>
      <c r="D8593" t="s">
        <v>17</v>
      </c>
      <c r="E8593">
        <v>35134</v>
      </c>
      <c r="F8593" s="9">
        <v>46252</v>
      </c>
      <c r="G8593" t="s">
        <v>4705</v>
      </c>
      <c r="H8593" s="8">
        <v>0.77361111111111114</v>
      </c>
      <c r="I8593" s="8">
        <v>0.77361111111111114</v>
      </c>
      <c r="J8593">
        <v>0</v>
      </c>
      <c r="K8593" t="s">
        <v>145</v>
      </c>
      <c r="L8593">
        <v>0</v>
      </c>
      <c r="M8593" t="s">
        <v>16550</v>
      </c>
      <c r="N8593" t="s">
        <v>22921</v>
      </c>
      <c r="O8593" t="s">
        <v>22922</v>
      </c>
      <c r="P8593" t="s">
        <v>22923</v>
      </c>
    </row>
    <row r="8594" spans="1:16" x14ac:dyDescent="0.35">
      <c r="A8594" t="s">
        <v>107</v>
      </c>
      <c r="B8594">
        <v>1700702245</v>
      </c>
      <c r="C8594" t="s">
        <v>20</v>
      </c>
      <c r="D8594" t="s">
        <v>17</v>
      </c>
      <c r="E8594">
        <v>35134</v>
      </c>
      <c r="F8594" s="9">
        <v>46252</v>
      </c>
      <c r="G8594" t="s">
        <v>4705</v>
      </c>
      <c r="H8594" s="8">
        <v>0.78055555555555556</v>
      </c>
      <c r="I8594" s="8">
        <v>0.7944444444444444</v>
      </c>
      <c r="J8594">
        <v>0</v>
      </c>
      <c r="K8594" t="s">
        <v>128</v>
      </c>
      <c r="L8594">
        <v>1</v>
      </c>
      <c r="M8594" t="s">
        <v>129</v>
      </c>
      <c r="N8594" t="s">
        <v>2785</v>
      </c>
      <c r="O8594" t="s">
        <v>2786</v>
      </c>
      <c r="P8594" t="s">
        <v>2787</v>
      </c>
    </row>
    <row r="8595" spans="1:16" x14ac:dyDescent="0.35">
      <c r="A8595" t="s">
        <v>107</v>
      </c>
      <c r="B8595">
        <v>1700702245</v>
      </c>
      <c r="C8595" t="s">
        <v>20</v>
      </c>
      <c r="D8595" t="s">
        <v>17</v>
      </c>
      <c r="E8595">
        <v>35134</v>
      </c>
      <c r="F8595" s="9">
        <v>46253</v>
      </c>
      <c r="G8595" t="s">
        <v>3</v>
      </c>
      <c r="H8595" s="8">
        <v>0.37777777777777777</v>
      </c>
      <c r="I8595" s="8">
        <v>0.37777777777777777</v>
      </c>
      <c r="J8595">
        <v>0</v>
      </c>
      <c r="K8595" t="s">
        <v>145</v>
      </c>
      <c r="L8595">
        <v>0</v>
      </c>
      <c r="M8595" t="s">
        <v>17554</v>
      </c>
      <c r="N8595" t="s">
        <v>5899</v>
      </c>
      <c r="O8595" t="s">
        <v>5900</v>
      </c>
      <c r="P8595" t="s">
        <v>5901</v>
      </c>
    </row>
    <row r="8596" spans="1:16" x14ac:dyDescent="0.35">
      <c r="A8596" t="s">
        <v>107</v>
      </c>
      <c r="B8596">
        <v>1700702245</v>
      </c>
      <c r="C8596" t="s">
        <v>20</v>
      </c>
      <c r="D8596" t="s">
        <v>17</v>
      </c>
      <c r="E8596">
        <v>35134</v>
      </c>
      <c r="F8596" s="9">
        <v>46253</v>
      </c>
      <c r="G8596" t="s">
        <v>3</v>
      </c>
      <c r="H8596" s="8">
        <v>0.38472222222222224</v>
      </c>
      <c r="I8596" s="8">
        <v>0.38472222222222224</v>
      </c>
      <c r="J8596">
        <v>0</v>
      </c>
      <c r="K8596" t="s">
        <v>145</v>
      </c>
      <c r="L8596">
        <v>0</v>
      </c>
      <c r="M8596" t="s">
        <v>19188</v>
      </c>
      <c r="N8596" t="s">
        <v>8876</v>
      </c>
      <c r="O8596" t="s">
        <v>8877</v>
      </c>
      <c r="P8596" t="s">
        <v>8878</v>
      </c>
    </row>
    <row r="8597" spans="1:16" x14ac:dyDescent="0.35">
      <c r="A8597" t="s">
        <v>107</v>
      </c>
      <c r="B8597">
        <v>1700702245</v>
      </c>
      <c r="C8597" t="s">
        <v>20</v>
      </c>
      <c r="D8597" t="s">
        <v>17</v>
      </c>
      <c r="E8597">
        <v>35134</v>
      </c>
      <c r="F8597" s="9">
        <v>46253</v>
      </c>
      <c r="G8597" t="s">
        <v>3</v>
      </c>
      <c r="H8597" s="8">
        <v>0.39166666666666666</v>
      </c>
      <c r="I8597" s="8">
        <v>0.39166666666666666</v>
      </c>
      <c r="J8597">
        <v>0</v>
      </c>
      <c r="K8597" t="s">
        <v>145</v>
      </c>
      <c r="L8597">
        <v>0</v>
      </c>
      <c r="M8597" t="s">
        <v>22924</v>
      </c>
      <c r="N8597" t="s">
        <v>14389</v>
      </c>
      <c r="O8597" t="s">
        <v>14390</v>
      </c>
      <c r="P8597" t="s">
        <v>14391</v>
      </c>
    </row>
    <row r="8598" spans="1:16" x14ac:dyDescent="0.35">
      <c r="A8598" t="s">
        <v>107</v>
      </c>
      <c r="B8598">
        <v>1700702245</v>
      </c>
      <c r="C8598" t="s">
        <v>20</v>
      </c>
      <c r="D8598" t="s">
        <v>17</v>
      </c>
      <c r="E8598">
        <v>35134</v>
      </c>
      <c r="F8598" s="9">
        <v>46253</v>
      </c>
      <c r="G8598" t="s">
        <v>3</v>
      </c>
      <c r="H8598" s="8">
        <v>0.39861111111111114</v>
      </c>
      <c r="I8598" s="8">
        <v>0.39861111111111114</v>
      </c>
      <c r="J8598">
        <v>0</v>
      </c>
      <c r="K8598" t="s">
        <v>145</v>
      </c>
      <c r="L8598">
        <v>0</v>
      </c>
      <c r="M8598" t="s">
        <v>21004</v>
      </c>
      <c r="N8598" t="s">
        <v>780</v>
      </c>
      <c r="O8598" t="s">
        <v>781</v>
      </c>
      <c r="P8598" t="s">
        <v>782</v>
      </c>
    </row>
    <row r="8599" spans="1:16" x14ac:dyDescent="0.35">
      <c r="A8599" t="s">
        <v>107</v>
      </c>
      <c r="B8599">
        <v>1700702245</v>
      </c>
      <c r="C8599" t="s">
        <v>20</v>
      </c>
      <c r="D8599" t="s">
        <v>17</v>
      </c>
      <c r="E8599">
        <v>35134</v>
      </c>
      <c r="F8599" s="9">
        <v>46253</v>
      </c>
      <c r="G8599" t="s">
        <v>3</v>
      </c>
      <c r="H8599" s="8">
        <v>0.40555555555555556</v>
      </c>
      <c r="I8599" s="8">
        <v>0.40555555555555556</v>
      </c>
      <c r="J8599">
        <v>0</v>
      </c>
      <c r="K8599" t="s">
        <v>145</v>
      </c>
      <c r="L8599">
        <v>0</v>
      </c>
      <c r="M8599" t="s">
        <v>18279</v>
      </c>
      <c r="N8599" t="s">
        <v>22925</v>
      </c>
      <c r="O8599" t="s">
        <v>22926</v>
      </c>
      <c r="P8599" t="s">
        <v>22927</v>
      </c>
    </row>
    <row r="8600" spans="1:16" x14ac:dyDescent="0.35">
      <c r="A8600" t="s">
        <v>107</v>
      </c>
      <c r="B8600">
        <v>1700702245</v>
      </c>
      <c r="C8600" t="s">
        <v>20</v>
      </c>
      <c r="D8600" t="s">
        <v>17</v>
      </c>
      <c r="E8600">
        <v>35134</v>
      </c>
      <c r="F8600" s="9">
        <v>46253</v>
      </c>
      <c r="G8600" t="s">
        <v>3</v>
      </c>
      <c r="H8600" s="8">
        <v>0.41249999999999998</v>
      </c>
      <c r="I8600" s="8">
        <v>0.41249999999999998</v>
      </c>
      <c r="J8600">
        <v>0</v>
      </c>
      <c r="K8600" t="s">
        <v>145</v>
      </c>
      <c r="L8600">
        <v>0</v>
      </c>
      <c r="M8600" t="s">
        <v>17078</v>
      </c>
      <c r="N8600" t="s">
        <v>8881</v>
      </c>
      <c r="O8600" t="s">
        <v>8882</v>
      </c>
      <c r="P8600" t="s">
        <v>8883</v>
      </c>
    </row>
    <row r="8601" spans="1:16" x14ac:dyDescent="0.35">
      <c r="A8601" t="s">
        <v>107</v>
      </c>
      <c r="B8601">
        <v>1700702245</v>
      </c>
      <c r="C8601" t="s">
        <v>20</v>
      </c>
      <c r="D8601" t="s">
        <v>17</v>
      </c>
      <c r="E8601">
        <v>35134</v>
      </c>
      <c r="F8601" s="9">
        <v>46253</v>
      </c>
      <c r="G8601" t="s">
        <v>3</v>
      </c>
      <c r="H8601" s="8">
        <v>0.41944444444444445</v>
      </c>
      <c r="I8601" s="8">
        <v>0.48888888888888887</v>
      </c>
      <c r="J8601">
        <v>2</v>
      </c>
      <c r="K8601" t="s">
        <v>128</v>
      </c>
      <c r="L8601">
        <v>5</v>
      </c>
      <c r="M8601" t="s">
        <v>129</v>
      </c>
      <c r="N8601" t="s">
        <v>789</v>
      </c>
      <c r="O8601" t="s">
        <v>790</v>
      </c>
      <c r="P8601" t="s">
        <v>791</v>
      </c>
    </row>
    <row r="8602" spans="1:16" x14ac:dyDescent="0.35">
      <c r="A8602" t="s">
        <v>107</v>
      </c>
      <c r="B8602">
        <v>1700702245</v>
      </c>
      <c r="C8602" t="s">
        <v>20</v>
      </c>
      <c r="D8602" t="s">
        <v>17</v>
      </c>
      <c r="E8602">
        <v>35134</v>
      </c>
      <c r="F8602" s="9">
        <v>46253</v>
      </c>
      <c r="G8602" t="s">
        <v>3</v>
      </c>
      <c r="H8602" s="8">
        <v>0.49583333333333335</v>
      </c>
      <c r="I8602" s="8">
        <v>0.49583333333333335</v>
      </c>
      <c r="J8602">
        <v>0</v>
      </c>
      <c r="K8602" t="s">
        <v>145</v>
      </c>
      <c r="L8602">
        <v>0</v>
      </c>
      <c r="M8602" t="s">
        <v>16843</v>
      </c>
      <c r="N8602" t="s">
        <v>786</v>
      </c>
      <c r="O8602" t="s">
        <v>787</v>
      </c>
      <c r="P8602" t="s">
        <v>788</v>
      </c>
    </row>
    <row r="8603" spans="1:16" x14ac:dyDescent="0.35">
      <c r="A8603" t="s">
        <v>107</v>
      </c>
      <c r="B8603">
        <v>1700702245</v>
      </c>
      <c r="C8603" t="s">
        <v>20</v>
      </c>
      <c r="D8603" t="s">
        <v>17</v>
      </c>
      <c r="E8603">
        <v>35134</v>
      </c>
      <c r="F8603" s="9">
        <v>46253</v>
      </c>
      <c r="G8603" t="s">
        <v>3</v>
      </c>
      <c r="H8603" s="8">
        <v>0.50277777777777777</v>
      </c>
      <c r="I8603" s="8">
        <v>0.53055555555555556</v>
      </c>
      <c r="J8603">
        <v>1</v>
      </c>
      <c r="K8603" t="s">
        <v>128</v>
      </c>
      <c r="L8603">
        <v>2</v>
      </c>
      <c r="M8603" t="s">
        <v>129</v>
      </c>
      <c r="N8603" t="s">
        <v>789</v>
      </c>
      <c r="O8603" t="s">
        <v>790</v>
      </c>
      <c r="P8603" t="s">
        <v>791</v>
      </c>
    </row>
    <row r="8604" spans="1:16" x14ac:dyDescent="0.35">
      <c r="A8604" t="s">
        <v>107</v>
      </c>
      <c r="B8604">
        <v>1700702245</v>
      </c>
      <c r="C8604" t="s">
        <v>20</v>
      </c>
      <c r="D8604" t="s">
        <v>17</v>
      </c>
      <c r="E8604">
        <v>35134</v>
      </c>
      <c r="F8604" s="9">
        <v>46253</v>
      </c>
      <c r="G8604" t="s">
        <v>3</v>
      </c>
      <c r="H8604" s="8">
        <v>0.53749999999999998</v>
      </c>
      <c r="I8604" s="8">
        <v>0.55138888888888893</v>
      </c>
      <c r="J8604">
        <v>0</v>
      </c>
      <c r="K8604" t="s">
        <v>128</v>
      </c>
      <c r="L8604">
        <v>1</v>
      </c>
      <c r="M8604" t="s">
        <v>129</v>
      </c>
      <c r="N8604" t="s">
        <v>5310</v>
      </c>
      <c r="O8604" t="s">
        <v>8879</v>
      </c>
      <c r="P8604" t="s">
        <v>8880</v>
      </c>
    </row>
    <row r="8605" spans="1:16" x14ac:dyDescent="0.35">
      <c r="A8605" t="s">
        <v>107</v>
      </c>
      <c r="B8605">
        <v>1700702245</v>
      </c>
      <c r="C8605" t="s">
        <v>20</v>
      </c>
      <c r="D8605" t="s">
        <v>17</v>
      </c>
      <c r="E8605">
        <v>35134</v>
      </c>
      <c r="F8605" s="9">
        <v>46253</v>
      </c>
      <c r="G8605" t="s">
        <v>3</v>
      </c>
      <c r="H8605" s="8">
        <v>0.55833333333333335</v>
      </c>
      <c r="I8605" s="8">
        <v>0.55833333333333335</v>
      </c>
      <c r="J8605">
        <v>0</v>
      </c>
      <c r="K8605" t="s">
        <v>145</v>
      </c>
      <c r="L8605">
        <v>0</v>
      </c>
      <c r="M8605" t="s">
        <v>18535</v>
      </c>
      <c r="N8605" t="s">
        <v>789</v>
      </c>
      <c r="O8605" t="s">
        <v>790</v>
      </c>
      <c r="P8605" t="s">
        <v>791</v>
      </c>
    </row>
    <row r="8606" spans="1:16" x14ac:dyDescent="0.35">
      <c r="A8606" t="s">
        <v>107</v>
      </c>
      <c r="B8606">
        <v>1700702245</v>
      </c>
      <c r="C8606" t="s">
        <v>20</v>
      </c>
      <c r="D8606" t="s">
        <v>17</v>
      </c>
      <c r="E8606">
        <v>35134</v>
      </c>
      <c r="F8606" s="9">
        <v>46253</v>
      </c>
      <c r="G8606" t="s">
        <v>3</v>
      </c>
      <c r="H8606" s="8">
        <v>0.56527777777777777</v>
      </c>
      <c r="I8606" s="8">
        <v>0.56527777777777777</v>
      </c>
      <c r="J8606">
        <v>0</v>
      </c>
      <c r="K8606" t="s">
        <v>145</v>
      </c>
      <c r="L8606">
        <v>0</v>
      </c>
      <c r="M8606" t="s">
        <v>18920</v>
      </c>
      <c r="N8606" t="s">
        <v>783</v>
      </c>
      <c r="O8606" t="s">
        <v>784</v>
      </c>
      <c r="P8606" t="s">
        <v>785</v>
      </c>
    </row>
    <row r="8607" spans="1:16" x14ac:dyDescent="0.35">
      <c r="A8607" t="s">
        <v>107</v>
      </c>
      <c r="B8607">
        <v>1700702245</v>
      </c>
      <c r="C8607" t="s">
        <v>20</v>
      </c>
      <c r="D8607" t="s">
        <v>17</v>
      </c>
      <c r="E8607">
        <v>35134</v>
      </c>
      <c r="F8607" s="9">
        <v>46253</v>
      </c>
      <c r="G8607" t="s">
        <v>3</v>
      </c>
      <c r="H8607" s="8">
        <v>0.57222222222222219</v>
      </c>
      <c r="I8607" s="8">
        <v>0.57222222222222219</v>
      </c>
      <c r="J8607">
        <v>0</v>
      </c>
      <c r="K8607" t="s">
        <v>145</v>
      </c>
      <c r="L8607">
        <v>0</v>
      </c>
      <c r="M8607" t="s">
        <v>16990</v>
      </c>
      <c r="N8607" t="s">
        <v>801</v>
      </c>
      <c r="O8607" t="s">
        <v>802</v>
      </c>
      <c r="P8607" t="s">
        <v>803</v>
      </c>
    </row>
    <row r="8608" spans="1:16" x14ac:dyDescent="0.35">
      <c r="A8608" t="s">
        <v>107</v>
      </c>
      <c r="B8608">
        <v>1700702245</v>
      </c>
      <c r="C8608" t="s">
        <v>20</v>
      </c>
      <c r="D8608" t="s">
        <v>17</v>
      </c>
      <c r="E8608">
        <v>35134</v>
      </c>
      <c r="F8608" s="9">
        <v>46253</v>
      </c>
      <c r="G8608" t="s">
        <v>3</v>
      </c>
      <c r="H8608" s="8">
        <v>0.57916666666666672</v>
      </c>
      <c r="I8608" s="8">
        <v>0.57916666666666672</v>
      </c>
      <c r="J8608">
        <v>0</v>
      </c>
      <c r="K8608" t="s">
        <v>145</v>
      </c>
      <c r="L8608">
        <v>0</v>
      </c>
      <c r="M8608" t="s">
        <v>17921</v>
      </c>
      <c r="N8608" t="s">
        <v>22928</v>
      </c>
      <c r="O8608" t="s">
        <v>22929</v>
      </c>
      <c r="P8608" t="s">
        <v>22930</v>
      </c>
    </row>
    <row r="8609" spans="1:16" x14ac:dyDescent="0.35">
      <c r="A8609" t="s">
        <v>107</v>
      </c>
      <c r="B8609">
        <v>1700702245</v>
      </c>
      <c r="C8609" t="s">
        <v>20</v>
      </c>
      <c r="D8609" t="s">
        <v>17</v>
      </c>
      <c r="E8609">
        <v>35134</v>
      </c>
      <c r="F8609" s="9">
        <v>46253</v>
      </c>
      <c r="G8609" t="s">
        <v>3</v>
      </c>
      <c r="H8609" s="8">
        <v>0.58611111111111114</v>
      </c>
      <c r="I8609" s="8">
        <v>0.58611111111111114</v>
      </c>
      <c r="J8609">
        <v>0</v>
      </c>
      <c r="K8609" t="s">
        <v>145</v>
      </c>
      <c r="L8609">
        <v>0</v>
      </c>
      <c r="M8609" t="s">
        <v>18093</v>
      </c>
      <c r="N8609" t="s">
        <v>22931</v>
      </c>
      <c r="O8609" t="s">
        <v>22932</v>
      </c>
      <c r="P8609" t="s">
        <v>22933</v>
      </c>
    </row>
    <row r="8610" spans="1:16" x14ac:dyDescent="0.35">
      <c r="A8610" t="s">
        <v>107</v>
      </c>
      <c r="B8610">
        <v>1700702245</v>
      </c>
      <c r="C8610" t="s">
        <v>20</v>
      </c>
      <c r="D8610" t="s">
        <v>17</v>
      </c>
      <c r="E8610">
        <v>35134</v>
      </c>
      <c r="F8610" s="9">
        <v>46253</v>
      </c>
      <c r="G8610" t="s">
        <v>3</v>
      </c>
      <c r="H8610" s="8">
        <v>0.59305555555555556</v>
      </c>
      <c r="I8610" s="8">
        <v>0.59305555555555556</v>
      </c>
      <c r="J8610">
        <v>0</v>
      </c>
      <c r="K8610" t="s">
        <v>145</v>
      </c>
      <c r="L8610">
        <v>0</v>
      </c>
      <c r="M8610" t="s">
        <v>17171</v>
      </c>
      <c r="N8610" t="s">
        <v>22934</v>
      </c>
      <c r="O8610" t="s">
        <v>22935</v>
      </c>
      <c r="P8610" t="s">
        <v>22936</v>
      </c>
    </row>
    <row r="8611" spans="1:16" x14ac:dyDescent="0.35">
      <c r="A8611" t="s">
        <v>107</v>
      </c>
      <c r="B8611">
        <v>1700702245</v>
      </c>
      <c r="C8611" t="s">
        <v>20</v>
      </c>
      <c r="D8611" t="s">
        <v>17</v>
      </c>
      <c r="E8611">
        <v>35134</v>
      </c>
      <c r="F8611" s="9">
        <v>46253</v>
      </c>
      <c r="G8611" t="s">
        <v>3</v>
      </c>
      <c r="H8611" s="8">
        <v>0.6</v>
      </c>
      <c r="I8611" s="8">
        <v>0.6694444444444444</v>
      </c>
      <c r="J8611">
        <v>2</v>
      </c>
      <c r="K8611" t="s">
        <v>128</v>
      </c>
      <c r="L8611">
        <v>5</v>
      </c>
      <c r="M8611" t="s">
        <v>129</v>
      </c>
      <c r="N8611" t="s">
        <v>22937</v>
      </c>
      <c r="O8611" t="s">
        <v>22938</v>
      </c>
      <c r="P8611" t="s">
        <v>22939</v>
      </c>
    </row>
    <row r="8612" spans="1:16" x14ac:dyDescent="0.35">
      <c r="A8612" t="s">
        <v>107</v>
      </c>
      <c r="B8612">
        <v>1700702245</v>
      </c>
      <c r="C8612" t="s">
        <v>20</v>
      </c>
      <c r="D8612" t="s">
        <v>17</v>
      </c>
      <c r="E8612">
        <v>35134</v>
      </c>
      <c r="F8612" s="9">
        <v>46253</v>
      </c>
      <c r="G8612" t="s">
        <v>3</v>
      </c>
      <c r="H8612" s="8">
        <v>0.69027777777777777</v>
      </c>
      <c r="I8612" s="8">
        <v>0.69027777777777777</v>
      </c>
      <c r="J8612">
        <v>0</v>
      </c>
      <c r="K8612" t="s">
        <v>145</v>
      </c>
      <c r="L8612">
        <v>0</v>
      </c>
      <c r="M8612" t="s">
        <v>18478</v>
      </c>
      <c r="N8612" t="s">
        <v>22934</v>
      </c>
      <c r="O8612" t="s">
        <v>22935</v>
      </c>
      <c r="P8612" t="s">
        <v>22936</v>
      </c>
    </row>
    <row r="8613" spans="1:16" x14ac:dyDescent="0.35">
      <c r="A8613" t="s">
        <v>107</v>
      </c>
      <c r="B8613">
        <v>1700702245</v>
      </c>
      <c r="C8613" t="s">
        <v>20</v>
      </c>
      <c r="D8613" t="s">
        <v>17</v>
      </c>
      <c r="E8613">
        <v>35134</v>
      </c>
      <c r="F8613" s="9">
        <v>46253</v>
      </c>
      <c r="G8613" t="s">
        <v>3</v>
      </c>
      <c r="H8613" s="8">
        <v>0.69722222222222219</v>
      </c>
      <c r="I8613" s="8">
        <v>0.70416666666666672</v>
      </c>
      <c r="J8613">
        <v>0</v>
      </c>
      <c r="K8613" t="s">
        <v>128</v>
      </c>
      <c r="L8613">
        <v>1</v>
      </c>
      <c r="M8613" t="s">
        <v>129</v>
      </c>
      <c r="N8613" t="s">
        <v>22940</v>
      </c>
      <c r="O8613" t="s">
        <v>22941</v>
      </c>
      <c r="P8613" t="s">
        <v>22942</v>
      </c>
    </row>
    <row r="8614" spans="1:16" x14ac:dyDescent="0.35">
      <c r="A8614" t="s">
        <v>107</v>
      </c>
      <c r="B8614">
        <v>1700702245</v>
      </c>
      <c r="C8614" t="s">
        <v>20</v>
      </c>
      <c r="D8614" t="s">
        <v>17</v>
      </c>
      <c r="E8614">
        <v>35134</v>
      </c>
      <c r="F8614" s="9">
        <v>46253</v>
      </c>
      <c r="G8614" t="s">
        <v>3</v>
      </c>
      <c r="H8614" s="8">
        <v>0.71111111111111114</v>
      </c>
      <c r="I8614" s="8">
        <v>0.71111111111111114</v>
      </c>
      <c r="J8614">
        <v>0</v>
      </c>
      <c r="K8614" t="s">
        <v>145</v>
      </c>
      <c r="L8614">
        <v>0</v>
      </c>
      <c r="M8614" t="s">
        <v>18422</v>
      </c>
      <c r="N8614" t="s">
        <v>22931</v>
      </c>
      <c r="O8614" t="s">
        <v>22932</v>
      </c>
      <c r="P8614" t="s">
        <v>22933</v>
      </c>
    </row>
    <row r="8615" spans="1:16" x14ac:dyDescent="0.35">
      <c r="A8615" t="s">
        <v>107</v>
      </c>
      <c r="B8615">
        <v>1700702245</v>
      </c>
      <c r="C8615" t="s">
        <v>20</v>
      </c>
      <c r="D8615" t="s">
        <v>17</v>
      </c>
      <c r="E8615">
        <v>35134</v>
      </c>
      <c r="F8615" s="9">
        <v>46253</v>
      </c>
      <c r="G8615" t="s">
        <v>3</v>
      </c>
      <c r="H8615" s="8">
        <v>0.71805555555555556</v>
      </c>
      <c r="I8615" s="8">
        <v>0.71805555555555556</v>
      </c>
      <c r="J8615">
        <v>0</v>
      </c>
      <c r="K8615" t="s">
        <v>145</v>
      </c>
      <c r="L8615">
        <v>0</v>
      </c>
      <c r="M8615" t="s">
        <v>17262</v>
      </c>
      <c r="N8615" t="s">
        <v>22943</v>
      </c>
      <c r="O8615" t="s">
        <v>22944</v>
      </c>
      <c r="P8615" t="s">
        <v>22945</v>
      </c>
    </row>
    <row r="8616" spans="1:16" x14ac:dyDescent="0.35">
      <c r="A8616" t="s">
        <v>107</v>
      </c>
      <c r="B8616">
        <v>1700702245</v>
      </c>
      <c r="C8616" t="s">
        <v>20</v>
      </c>
      <c r="D8616" t="s">
        <v>17</v>
      </c>
      <c r="E8616">
        <v>35134</v>
      </c>
      <c r="F8616" s="9">
        <v>46253</v>
      </c>
      <c r="G8616" t="s">
        <v>3</v>
      </c>
      <c r="H8616" s="8">
        <v>0.72499999999999998</v>
      </c>
      <c r="I8616" s="8">
        <v>0.76666666666666672</v>
      </c>
      <c r="J8616">
        <v>1</v>
      </c>
      <c r="K8616" t="s">
        <v>128</v>
      </c>
      <c r="L8616">
        <v>3</v>
      </c>
      <c r="M8616" t="s">
        <v>129</v>
      </c>
      <c r="N8616" t="s">
        <v>801</v>
      </c>
      <c r="O8616" t="s">
        <v>802</v>
      </c>
      <c r="P8616" t="s">
        <v>803</v>
      </c>
    </row>
    <row r="8617" spans="1:16" x14ac:dyDescent="0.35">
      <c r="A8617" t="s">
        <v>107</v>
      </c>
      <c r="B8617">
        <v>1700702245</v>
      </c>
      <c r="C8617" t="s">
        <v>20</v>
      </c>
      <c r="D8617" t="s">
        <v>17</v>
      </c>
      <c r="E8617">
        <v>35134</v>
      </c>
      <c r="F8617" s="9">
        <v>46253</v>
      </c>
      <c r="G8617" t="s">
        <v>3</v>
      </c>
      <c r="H8617" s="8">
        <v>0.77361111111111114</v>
      </c>
      <c r="I8617" s="8">
        <v>0.77361111111111114</v>
      </c>
      <c r="J8617">
        <v>0</v>
      </c>
      <c r="K8617" t="s">
        <v>145</v>
      </c>
      <c r="L8617">
        <v>0</v>
      </c>
      <c r="M8617" t="s">
        <v>22946</v>
      </c>
      <c r="N8617" t="s">
        <v>22947</v>
      </c>
      <c r="O8617" t="s">
        <v>22948</v>
      </c>
      <c r="P8617" t="s">
        <v>22949</v>
      </c>
    </row>
    <row r="8618" spans="1:16" x14ac:dyDescent="0.35">
      <c r="A8618" t="s">
        <v>107</v>
      </c>
      <c r="B8618">
        <v>1700702245</v>
      </c>
      <c r="C8618" t="s">
        <v>20</v>
      </c>
      <c r="D8618" t="s">
        <v>17</v>
      </c>
      <c r="E8618">
        <v>35134</v>
      </c>
      <c r="F8618" s="9">
        <v>46253</v>
      </c>
      <c r="G8618" t="s">
        <v>3</v>
      </c>
      <c r="H8618" s="8">
        <v>0.78055555555555556</v>
      </c>
      <c r="I8618" s="8">
        <v>0.78055555555555556</v>
      </c>
      <c r="J8618">
        <v>0</v>
      </c>
      <c r="K8618" t="s">
        <v>145</v>
      </c>
      <c r="L8618">
        <v>0</v>
      </c>
      <c r="M8618" t="s">
        <v>22762</v>
      </c>
      <c r="N8618" t="s">
        <v>807</v>
      </c>
      <c r="O8618" t="s">
        <v>808</v>
      </c>
      <c r="P8618" t="s">
        <v>809</v>
      </c>
    </row>
    <row r="8619" spans="1:16" x14ac:dyDescent="0.35">
      <c r="A8619" t="s">
        <v>107</v>
      </c>
      <c r="B8619">
        <v>1700702245</v>
      </c>
      <c r="C8619" t="s">
        <v>20</v>
      </c>
      <c r="D8619" t="s">
        <v>17</v>
      </c>
      <c r="E8619">
        <v>35134</v>
      </c>
      <c r="F8619" s="9">
        <v>46253</v>
      </c>
      <c r="G8619" t="s">
        <v>3</v>
      </c>
      <c r="H8619" s="8">
        <v>0.78749999999999998</v>
      </c>
      <c r="I8619" s="8">
        <v>0.78749999999999998</v>
      </c>
      <c r="J8619">
        <v>0</v>
      </c>
      <c r="K8619" t="s">
        <v>145</v>
      </c>
      <c r="L8619">
        <v>0</v>
      </c>
      <c r="M8619" t="s">
        <v>22118</v>
      </c>
      <c r="N8619" t="s">
        <v>810</v>
      </c>
      <c r="O8619" t="s">
        <v>811</v>
      </c>
      <c r="P8619" t="s">
        <v>812</v>
      </c>
    </row>
    <row r="8620" spans="1:16" x14ac:dyDescent="0.35">
      <c r="A8620" t="s">
        <v>107</v>
      </c>
      <c r="B8620">
        <v>1700702245</v>
      </c>
      <c r="C8620" t="s">
        <v>20</v>
      </c>
      <c r="D8620" t="s">
        <v>17</v>
      </c>
      <c r="E8620">
        <v>35134</v>
      </c>
      <c r="F8620" s="9">
        <v>46254</v>
      </c>
      <c r="G8620" t="s">
        <v>4</v>
      </c>
      <c r="H8620" s="8">
        <v>0.37777777777777777</v>
      </c>
      <c r="I8620" s="8">
        <v>0.44722222222222224</v>
      </c>
      <c r="J8620">
        <v>2</v>
      </c>
      <c r="K8620" t="s">
        <v>128</v>
      </c>
      <c r="L8620">
        <v>5</v>
      </c>
      <c r="M8620" t="s">
        <v>129</v>
      </c>
      <c r="N8620" t="s">
        <v>5955</v>
      </c>
      <c r="O8620" t="s">
        <v>5956</v>
      </c>
      <c r="P8620" t="s">
        <v>5957</v>
      </c>
    </row>
    <row r="8621" spans="1:16" x14ac:dyDescent="0.35">
      <c r="A8621" t="s">
        <v>107</v>
      </c>
      <c r="B8621">
        <v>1700702245</v>
      </c>
      <c r="C8621" t="s">
        <v>20</v>
      </c>
      <c r="D8621" t="s">
        <v>17</v>
      </c>
      <c r="E8621">
        <v>35134</v>
      </c>
      <c r="F8621" s="9">
        <v>46254</v>
      </c>
      <c r="G8621" t="s">
        <v>4</v>
      </c>
      <c r="H8621" s="8">
        <v>0.45416666666666666</v>
      </c>
      <c r="I8621" s="8">
        <v>0.45416666666666666</v>
      </c>
      <c r="J8621">
        <v>0</v>
      </c>
      <c r="K8621" t="s">
        <v>145</v>
      </c>
      <c r="L8621">
        <v>0</v>
      </c>
      <c r="M8621" t="s">
        <v>16796</v>
      </c>
      <c r="N8621" t="s">
        <v>2794</v>
      </c>
      <c r="O8621" t="s">
        <v>2795</v>
      </c>
      <c r="P8621" t="s">
        <v>2796</v>
      </c>
    </row>
    <row r="8622" spans="1:16" x14ac:dyDescent="0.35">
      <c r="A8622" t="s">
        <v>107</v>
      </c>
      <c r="B8622">
        <v>1700702245</v>
      </c>
      <c r="C8622" t="s">
        <v>20</v>
      </c>
      <c r="D8622" t="s">
        <v>17</v>
      </c>
      <c r="E8622">
        <v>35134</v>
      </c>
      <c r="F8622" s="9">
        <v>46254</v>
      </c>
      <c r="G8622" t="s">
        <v>4</v>
      </c>
      <c r="H8622" s="8">
        <v>0.46111111111111114</v>
      </c>
      <c r="I8622" s="8">
        <v>0.46111111111111114</v>
      </c>
      <c r="J8622">
        <v>0</v>
      </c>
      <c r="K8622" t="s">
        <v>145</v>
      </c>
      <c r="L8622">
        <v>0</v>
      </c>
      <c r="M8622" t="s">
        <v>17171</v>
      </c>
      <c r="N8622" t="s">
        <v>6054</v>
      </c>
      <c r="O8622" t="s">
        <v>6055</v>
      </c>
      <c r="P8622" t="s">
        <v>6056</v>
      </c>
    </row>
    <row r="8623" spans="1:16" x14ac:dyDescent="0.35">
      <c r="A8623" t="s">
        <v>107</v>
      </c>
      <c r="B8623">
        <v>1700702245</v>
      </c>
      <c r="C8623" t="s">
        <v>20</v>
      </c>
      <c r="D8623" t="s">
        <v>17</v>
      </c>
      <c r="E8623">
        <v>35134</v>
      </c>
      <c r="F8623" s="9">
        <v>46254</v>
      </c>
      <c r="G8623" t="s">
        <v>4</v>
      </c>
      <c r="H8623" s="8">
        <v>0.46805555555555556</v>
      </c>
      <c r="I8623" s="8">
        <v>0.46805555555555556</v>
      </c>
      <c r="J8623">
        <v>0</v>
      </c>
      <c r="K8623" t="s">
        <v>145</v>
      </c>
      <c r="L8623">
        <v>0</v>
      </c>
      <c r="M8623" t="s">
        <v>18722</v>
      </c>
      <c r="N8623" t="s">
        <v>6069</v>
      </c>
      <c r="O8623" t="s">
        <v>6070</v>
      </c>
      <c r="P8623" t="s">
        <v>6071</v>
      </c>
    </row>
    <row r="8624" spans="1:16" x14ac:dyDescent="0.35">
      <c r="A8624" t="s">
        <v>107</v>
      </c>
      <c r="B8624">
        <v>1700702245</v>
      </c>
      <c r="C8624" t="s">
        <v>20</v>
      </c>
      <c r="D8624" t="s">
        <v>17</v>
      </c>
      <c r="E8624">
        <v>35134</v>
      </c>
      <c r="F8624" s="9">
        <v>46254</v>
      </c>
      <c r="G8624" t="s">
        <v>4</v>
      </c>
      <c r="H8624" s="8">
        <v>0.47499999999999998</v>
      </c>
      <c r="I8624" s="8">
        <v>0.51666666666666672</v>
      </c>
      <c r="J8624">
        <v>1</v>
      </c>
      <c r="K8624" t="s">
        <v>128</v>
      </c>
      <c r="L8624">
        <v>3</v>
      </c>
      <c r="M8624" t="s">
        <v>129</v>
      </c>
      <c r="N8624" t="s">
        <v>6060</v>
      </c>
      <c r="O8624" t="s">
        <v>6061</v>
      </c>
      <c r="P8624" t="s">
        <v>6062</v>
      </c>
    </row>
    <row r="8625" spans="1:16" x14ac:dyDescent="0.35">
      <c r="A8625" t="s">
        <v>107</v>
      </c>
      <c r="B8625">
        <v>1700702245</v>
      </c>
      <c r="C8625" t="s">
        <v>20</v>
      </c>
      <c r="D8625" t="s">
        <v>17</v>
      </c>
      <c r="E8625">
        <v>35134</v>
      </c>
      <c r="F8625" s="9">
        <v>46254</v>
      </c>
      <c r="G8625" t="s">
        <v>4</v>
      </c>
      <c r="H8625" s="8">
        <v>0.52361111111111114</v>
      </c>
      <c r="I8625" s="8">
        <v>0.53055555555555556</v>
      </c>
      <c r="J8625">
        <v>0</v>
      </c>
      <c r="K8625" t="s">
        <v>128</v>
      </c>
      <c r="L8625">
        <v>0</v>
      </c>
      <c r="M8625" t="s">
        <v>129</v>
      </c>
      <c r="N8625" t="s">
        <v>6063</v>
      </c>
      <c r="O8625" t="s">
        <v>6064</v>
      </c>
      <c r="P8625" t="s">
        <v>6065</v>
      </c>
    </row>
    <row r="8626" spans="1:16" x14ac:dyDescent="0.35">
      <c r="A8626" t="s">
        <v>107</v>
      </c>
      <c r="B8626">
        <v>1700702245</v>
      </c>
      <c r="C8626" t="s">
        <v>20</v>
      </c>
      <c r="D8626" t="s">
        <v>17</v>
      </c>
      <c r="E8626">
        <v>35134</v>
      </c>
      <c r="F8626" s="9">
        <v>46254</v>
      </c>
      <c r="G8626" t="s">
        <v>4</v>
      </c>
      <c r="H8626" s="8">
        <v>0.53749999999999998</v>
      </c>
      <c r="I8626" s="8">
        <v>0.62083333333333335</v>
      </c>
      <c r="J8626">
        <v>2</v>
      </c>
      <c r="K8626" t="s">
        <v>128</v>
      </c>
      <c r="L8626">
        <v>6</v>
      </c>
      <c r="M8626" t="s">
        <v>129</v>
      </c>
      <c r="N8626" t="s">
        <v>6060</v>
      </c>
      <c r="O8626" t="s">
        <v>6061</v>
      </c>
      <c r="P8626" t="s">
        <v>6062</v>
      </c>
    </row>
    <row r="8627" spans="1:16" x14ac:dyDescent="0.35">
      <c r="A8627" t="s">
        <v>107</v>
      </c>
      <c r="B8627">
        <v>1700702245</v>
      </c>
      <c r="C8627" t="s">
        <v>20</v>
      </c>
      <c r="D8627" t="s">
        <v>17</v>
      </c>
      <c r="E8627">
        <v>35134</v>
      </c>
      <c r="F8627" s="9">
        <v>46254</v>
      </c>
      <c r="G8627" t="s">
        <v>4</v>
      </c>
      <c r="H8627" s="8">
        <v>0.62777777777777777</v>
      </c>
      <c r="I8627" s="8">
        <v>0.62777777777777777</v>
      </c>
      <c r="J8627">
        <v>0</v>
      </c>
      <c r="K8627" t="s">
        <v>145</v>
      </c>
      <c r="L8627">
        <v>0</v>
      </c>
      <c r="M8627" t="s">
        <v>18330</v>
      </c>
      <c r="N8627" t="s">
        <v>22950</v>
      </c>
      <c r="O8627" t="s">
        <v>22951</v>
      </c>
      <c r="P8627" t="s">
        <v>22952</v>
      </c>
    </row>
    <row r="8628" spans="1:16" x14ac:dyDescent="0.35">
      <c r="A8628" t="s">
        <v>107</v>
      </c>
      <c r="B8628">
        <v>1700702245</v>
      </c>
      <c r="C8628" t="s">
        <v>20</v>
      </c>
      <c r="D8628" t="s">
        <v>17</v>
      </c>
      <c r="E8628">
        <v>35134</v>
      </c>
      <c r="F8628" s="9">
        <v>46254</v>
      </c>
      <c r="G8628" t="s">
        <v>4</v>
      </c>
      <c r="H8628" s="8">
        <v>0.63472222222222219</v>
      </c>
      <c r="I8628" s="8">
        <v>0.63472222222222219</v>
      </c>
      <c r="J8628">
        <v>0</v>
      </c>
      <c r="K8628" t="s">
        <v>145</v>
      </c>
      <c r="L8628">
        <v>0</v>
      </c>
      <c r="M8628" t="s">
        <v>17113</v>
      </c>
      <c r="N8628" t="s">
        <v>22953</v>
      </c>
      <c r="O8628" t="s">
        <v>22954</v>
      </c>
      <c r="P8628" t="s">
        <v>22955</v>
      </c>
    </row>
    <row r="8629" spans="1:16" x14ac:dyDescent="0.35">
      <c r="A8629" t="s">
        <v>107</v>
      </c>
      <c r="B8629">
        <v>1700702245</v>
      </c>
      <c r="C8629" t="s">
        <v>20</v>
      </c>
      <c r="D8629" t="s">
        <v>17</v>
      </c>
      <c r="E8629">
        <v>35134</v>
      </c>
      <c r="F8629" s="9">
        <v>46254</v>
      </c>
      <c r="G8629" t="s">
        <v>4</v>
      </c>
      <c r="H8629" s="8">
        <v>0.64166666666666672</v>
      </c>
      <c r="I8629" s="8">
        <v>0.64166666666666672</v>
      </c>
      <c r="J8629">
        <v>0</v>
      </c>
      <c r="K8629" t="s">
        <v>145</v>
      </c>
      <c r="L8629">
        <v>0</v>
      </c>
      <c r="M8629" t="s">
        <v>22956</v>
      </c>
      <c r="N8629" t="s">
        <v>22957</v>
      </c>
      <c r="O8629" t="s">
        <v>22958</v>
      </c>
      <c r="P8629" t="s">
        <v>22959</v>
      </c>
    </row>
    <row r="8630" spans="1:16" x14ac:dyDescent="0.35">
      <c r="A8630" t="s">
        <v>107</v>
      </c>
      <c r="B8630">
        <v>1700702245</v>
      </c>
      <c r="C8630" t="s">
        <v>20</v>
      </c>
      <c r="D8630" t="s">
        <v>17</v>
      </c>
      <c r="E8630">
        <v>35134</v>
      </c>
      <c r="F8630" s="9">
        <v>46254</v>
      </c>
      <c r="G8630" t="s">
        <v>4</v>
      </c>
      <c r="H8630" s="8">
        <v>0.64861111111111114</v>
      </c>
      <c r="I8630" s="8">
        <v>0.64861111111111114</v>
      </c>
      <c r="J8630">
        <v>0</v>
      </c>
      <c r="K8630" t="s">
        <v>145</v>
      </c>
      <c r="L8630">
        <v>0</v>
      </c>
      <c r="M8630" t="s">
        <v>16530</v>
      </c>
      <c r="N8630" t="s">
        <v>5978</v>
      </c>
      <c r="O8630" t="s">
        <v>5979</v>
      </c>
      <c r="P8630" t="s">
        <v>5980</v>
      </c>
    </row>
    <row r="8631" spans="1:16" x14ac:dyDescent="0.35">
      <c r="A8631" t="s">
        <v>107</v>
      </c>
      <c r="B8631">
        <v>1700702245</v>
      </c>
      <c r="C8631" t="s">
        <v>20</v>
      </c>
      <c r="D8631" t="s">
        <v>17</v>
      </c>
      <c r="E8631">
        <v>35134</v>
      </c>
      <c r="F8631" s="9">
        <v>46254</v>
      </c>
      <c r="G8631" t="s">
        <v>4</v>
      </c>
      <c r="H8631" s="8">
        <v>0.65555555555555556</v>
      </c>
      <c r="I8631" s="8">
        <v>0.67638888888888893</v>
      </c>
      <c r="J8631">
        <v>1</v>
      </c>
      <c r="K8631" t="s">
        <v>128</v>
      </c>
      <c r="L8631">
        <v>2</v>
      </c>
      <c r="M8631" t="s">
        <v>129</v>
      </c>
      <c r="N8631" t="s">
        <v>5955</v>
      </c>
      <c r="O8631" t="s">
        <v>5956</v>
      </c>
      <c r="P8631" t="s">
        <v>5957</v>
      </c>
    </row>
    <row r="8632" spans="1:16" x14ac:dyDescent="0.35">
      <c r="A8632" t="s">
        <v>107</v>
      </c>
      <c r="B8632">
        <v>1700702245</v>
      </c>
      <c r="C8632" t="s">
        <v>20</v>
      </c>
      <c r="D8632" t="s">
        <v>17</v>
      </c>
      <c r="E8632">
        <v>35134</v>
      </c>
      <c r="F8632" s="9">
        <v>46254</v>
      </c>
      <c r="G8632" t="s">
        <v>4</v>
      </c>
      <c r="H8632" s="8">
        <v>0.68333333333333335</v>
      </c>
      <c r="I8632" s="8">
        <v>0.68333333333333335</v>
      </c>
      <c r="J8632">
        <v>0</v>
      </c>
      <c r="K8632" t="s">
        <v>145</v>
      </c>
      <c r="L8632">
        <v>0</v>
      </c>
      <c r="M8632" t="s">
        <v>17354</v>
      </c>
      <c r="N8632" t="s">
        <v>5978</v>
      </c>
      <c r="O8632" t="s">
        <v>5979</v>
      </c>
      <c r="P8632" t="s">
        <v>5980</v>
      </c>
    </row>
    <row r="8633" spans="1:16" x14ac:dyDescent="0.35">
      <c r="A8633" t="s">
        <v>107</v>
      </c>
      <c r="B8633">
        <v>1700702245</v>
      </c>
      <c r="C8633" t="s">
        <v>20</v>
      </c>
      <c r="D8633" t="s">
        <v>17</v>
      </c>
      <c r="E8633">
        <v>35134</v>
      </c>
      <c r="F8633" s="9">
        <v>46254</v>
      </c>
      <c r="G8633" t="s">
        <v>4</v>
      </c>
      <c r="H8633" s="8">
        <v>0.69027777777777777</v>
      </c>
      <c r="I8633" s="8">
        <v>0.69027777777777777</v>
      </c>
      <c r="J8633">
        <v>0</v>
      </c>
      <c r="K8633" t="s">
        <v>145</v>
      </c>
      <c r="L8633">
        <v>0</v>
      </c>
      <c r="M8633" t="s">
        <v>22960</v>
      </c>
      <c r="N8633" t="s">
        <v>5961</v>
      </c>
      <c r="O8633" t="s">
        <v>5976</v>
      </c>
      <c r="P8633" t="s">
        <v>5977</v>
      </c>
    </row>
    <row r="8634" spans="1:16" x14ac:dyDescent="0.35">
      <c r="A8634" t="s">
        <v>107</v>
      </c>
      <c r="B8634">
        <v>1700702245</v>
      </c>
      <c r="C8634" t="s">
        <v>20</v>
      </c>
      <c r="D8634" t="s">
        <v>17</v>
      </c>
      <c r="E8634">
        <v>35134</v>
      </c>
      <c r="F8634" s="9">
        <v>46254</v>
      </c>
      <c r="G8634" t="s">
        <v>4</v>
      </c>
      <c r="H8634" s="8">
        <v>0.69722222222222219</v>
      </c>
      <c r="I8634" s="8">
        <v>0.69722222222222219</v>
      </c>
      <c r="J8634">
        <v>0</v>
      </c>
      <c r="K8634" t="s">
        <v>145</v>
      </c>
      <c r="L8634">
        <v>0</v>
      </c>
      <c r="M8634" t="s">
        <v>17072</v>
      </c>
      <c r="N8634" t="s">
        <v>5971</v>
      </c>
      <c r="O8634" t="s">
        <v>5972</v>
      </c>
      <c r="P8634" t="s">
        <v>5973</v>
      </c>
    </row>
    <row r="8635" spans="1:16" x14ac:dyDescent="0.35">
      <c r="A8635" t="s">
        <v>107</v>
      </c>
      <c r="B8635">
        <v>1700702245</v>
      </c>
      <c r="C8635" t="s">
        <v>20</v>
      </c>
      <c r="D8635" t="s">
        <v>17</v>
      </c>
      <c r="E8635">
        <v>35134</v>
      </c>
      <c r="F8635" s="9">
        <v>46254</v>
      </c>
      <c r="G8635" t="s">
        <v>4</v>
      </c>
      <c r="H8635" s="8">
        <v>0.70416666666666672</v>
      </c>
      <c r="I8635" s="8">
        <v>0.71111111111111114</v>
      </c>
      <c r="J8635">
        <v>0</v>
      </c>
      <c r="K8635" t="s">
        <v>128</v>
      </c>
      <c r="L8635">
        <v>0</v>
      </c>
      <c r="M8635" t="s">
        <v>129</v>
      </c>
      <c r="N8635" t="s">
        <v>8905</v>
      </c>
      <c r="O8635" t="s">
        <v>5959</v>
      </c>
      <c r="P8635" t="s">
        <v>5960</v>
      </c>
    </row>
    <row r="8636" spans="1:16" x14ac:dyDescent="0.35">
      <c r="A8636" t="s">
        <v>107</v>
      </c>
      <c r="B8636">
        <v>1700702245</v>
      </c>
      <c r="C8636" t="s">
        <v>20</v>
      </c>
      <c r="D8636" t="s">
        <v>17</v>
      </c>
      <c r="E8636">
        <v>35134</v>
      </c>
      <c r="F8636" s="9">
        <v>46254</v>
      </c>
      <c r="G8636" t="s">
        <v>4</v>
      </c>
      <c r="H8636" s="8">
        <v>0.71805555555555556</v>
      </c>
      <c r="I8636" s="8">
        <v>0.78749999999999998</v>
      </c>
      <c r="J8636">
        <v>2</v>
      </c>
      <c r="K8636" t="s">
        <v>128</v>
      </c>
      <c r="L8636">
        <v>5</v>
      </c>
      <c r="M8636" t="s">
        <v>129</v>
      </c>
      <c r="N8636" t="s">
        <v>5955</v>
      </c>
      <c r="O8636" t="s">
        <v>5956</v>
      </c>
      <c r="P8636" t="s">
        <v>5957</v>
      </c>
    </row>
    <row r="8637" spans="1:16" x14ac:dyDescent="0.35">
      <c r="A8637" t="s">
        <v>89</v>
      </c>
      <c r="B8637">
        <v>1322845172</v>
      </c>
      <c r="C8637" t="s">
        <v>19</v>
      </c>
      <c r="D8637" t="s">
        <v>14328</v>
      </c>
      <c r="E8637">
        <v>24546</v>
      </c>
      <c r="F8637" s="9">
        <v>46235</v>
      </c>
      <c r="G8637" t="s">
        <v>5</v>
      </c>
      <c r="H8637" s="8">
        <v>0.37847222222222221</v>
      </c>
      <c r="I8637" s="8">
        <v>0.39930555555555558</v>
      </c>
      <c r="J8637">
        <v>1</v>
      </c>
      <c r="K8637" t="s">
        <v>128</v>
      </c>
      <c r="L8637">
        <v>2</v>
      </c>
      <c r="M8637" t="s">
        <v>129</v>
      </c>
      <c r="N8637" t="s">
        <v>2127</v>
      </c>
      <c r="O8637" t="s">
        <v>2128</v>
      </c>
      <c r="P8637" t="s">
        <v>2129</v>
      </c>
    </row>
    <row r="8638" spans="1:16" x14ac:dyDescent="0.35">
      <c r="A8638" t="s">
        <v>89</v>
      </c>
      <c r="B8638">
        <v>1322845172</v>
      </c>
      <c r="C8638" t="s">
        <v>19</v>
      </c>
      <c r="D8638" t="s">
        <v>14328</v>
      </c>
      <c r="E8638">
        <v>24546</v>
      </c>
      <c r="F8638" s="9">
        <v>46235</v>
      </c>
      <c r="G8638" t="s">
        <v>5</v>
      </c>
      <c r="H8638" s="8">
        <v>0.40625</v>
      </c>
      <c r="I8638" s="8">
        <v>0.40625</v>
      </c>
      <c r="J8638">
        <v>0</v>
      </c>
      <c r="K8638" t="s">
        <v>145</v>
      </c>
      <c r="L8638">
        <v>0</v>
      </c>
      <c r="M8638" t="s">
        <v>16705</v>
      </c>
      <c r="N8638" t="s">
        <v>3306</v>
      </c>
      <c r="O8638" t="s">
        <v>3307</v>
      </c>
      <c r="P8638" t="s">
        <v>3308</v>
      </c>
    </row>
    <row r="8639" spans="1:16" x14ac:dyDescent="0.35">
      <c r="A8639" t="s">
        <v>89</v>
      </c>
      <c r="B8639">
        <v>1322845172</v>
      </c>
      <c r="C8639" t="s">
        <v>19</v>
      </c>
      <c r="D8639" t="s">
        <v>14328</v>
      </c>
      <c r="E8639">
        <v>24546</v>
      </c>
      <c r="F8639" s="9">
        <v>46235</v>
      </c>
      <c r="G8639" t="s">
        <v>5</v>
      </c>
      <c r="H8639" s="8">
        <v>0.41319444444444442</v>
      </c>
      <c r="I8639" s="8">
        <v>0.42708333333333331</v>
      </c>
      <c r="J8639">
        <v>0</v>
      </c>
      <c r="K8639" t="s">
        <v>128</v>
      </c>
      <c r="L8639">
        <v>1</v>
      </c>
      <c r="M8639" t="s">
        <v>129</v>
      </c>
      <c r="N8639" t="s">
        <v>2140</v>
      </c>
      <c r="O8639" t="s">
        <v>2141</v>
      </c>
      <c r="P8639" t="s">
        <v>2142</v>
      </c>
    </row>
    <row r="8640" spans="1:16" x14ac:dyDescent="0.35">
      <c r="A8640" t="s">
        <v>89</v>
      </c>
      <c r="B8640">
        <v>1322845172</v>
      </c>
      <c r="C8640" t="s">
        <v>19</v>
      </c>
      <c r="D8640" t="s">
        <v>14328</v>
      </c>
      <c r="E8640">
        <v>24546</v>
      </c>
      <c r="F8640" s="9">
        <v>46235</v>
      </c>
      <c r="G8640" t="s">
        <v>5</v>
      </c>
      <c r="H8640" s="8">
        <v>0.43402777777777779</v>
      </c>
      <c r="I8640" s="8">
        <v>0.43402777777777779</v>
      </c>
      <c r="J8640">
        <v>0</v>
      </c>
      <c r="K8640" t="s">
        <v>145</v>
      </c>
      <c r="L8640">
        <v>0</v>
      </c>
      <c r="M8640" t="s">
        <v>22961</v>
      </c>
      <c r="N8640" t="s">
        <v>9001</v>
      </c>
      <c r="O8640" t="s">
        <v>9002</v>
      </c>
      <c r="P8640" t="s">
        <v>9003</v>
      </c>
    </row>
    <row r="8641" spans="1:16" x14ac:dyDescent="0.35">
      <c r="A8641" t="s">
        <v>89</v>
      </c>
      <c r="B8641">
        <v>1322845172</v>
      </c>
      <c r="C8641" t="s">
        <v>19</v>
      </c>
      <c r="D8641" t="s">
        <v>14328</v>
      </c>
      <c r="E8641">
        <v>24546</v>
      </c>
      <c r="F8641" s="9">
        <v>46235</v>
      </c>
      <c r="G8641" t="s">
        <v>5</v>
      </c>
      <c r="H8641" s="8">
        <v>0.44097222222222221</v>
      </c>
      <c r="I8641" s="8">
        <v>0.44097222222222221</v>
      </c>
      <c r="J8641">
        <v>0</v>
      </c>
      <c r="K8641" t="s">
        <v>145</v>
      </c>
      <c r="L8641">
        <v>0</v>
      </c>
      <c r="M8641" t="s">
        <v>22961</v>
      </c>
      <c r="N8641" t="s">
        <v>2121</v>
      </c>
      <c r="O8641" t="s">
        <v>2122</v>
      </c>
      <c r="P8641" t="s">
        <v>2123</v>
      </c>
    </row>
    <row r="8642" spans="1:16" x14ac:dyDescent="0.35">
      <c r="A8642" t="s">
        <v>89</v>
      </c>
      <c r="B8642">
        <v>1322845172</v>
      </c>
      <c r="C8642" t="s">
        <v>19</v>
      </c>
      <c r="D8642" t="s">
        <v>14328</v>
      </c>
      <c r="E8642">
        <v>24546</v>
      </c>
      <c r="F8642" s="9">
        <v>46235</v>
      </c>
      <c r="G8642" t="s">
        <v>5</v>
      </c>
      <c r="H8642" s="8">
        <v>0.44791666666666669</v>
      </c>
      <c r="I8642" s="8">
        <v>0.44791666666666669</v>
      </c>
      <c r="J8642">
        <v>0</v>
      </c>
      <c r="K8642" t="s">
        <v>145</v>
      </c>
      <c r="L8642">
        <v>0</v>
      </c>
      <c r="M8642" t="s">
        <v>22961</v>
      </c>
      <c r="N8642" t="s">
        <v>9001</v>
      </c>
      <c r="O8642" t="s">
        <v>9002</v>
      </c>
      <c r="P8642" t="s">
        <v>9003</v>
      </c>
    </row>
    <row r="8643" spans="1:16" x14ac:dyDescent="0.35">
      <c r="A8643" t="s">
        <v>89</v>
      </c>
      <c r="B8643">
        <v>1322845172</v>
      </c>
      <c r="C8643" t="s">
        <v>19</v>
      </c>
      <c r="D8643" t="s">
        <v>14328</v>
      </c>
      <c r="E8643">
        <v>24546</v>
      </c>
      <c r="F8643" s="9">
        <v>46235</v>
      </c>
      <c r="G8643" t="s">
        <v>5</v>
      </c>
      <c r="H8643" s="8">
        <v>0.4548611111111111</v>
      </c>
      <c r="I8643" s="8">
        <v>0.4548611111111111</v>
      </c>
      <c r="J8643">
        <v>0</v>
      </c>
      <c r="K8643" t="s">
        <v>145</v>
      </c>
      <c r="L8643">
        <v>0</v>
      </c>
      <c r="M8643" t="s">
        <v>22961</v>
      </c>
      <c r="N8643" t="s">
        <v>2121</v>
      </c>
      <c r="O8643" t="s">
        <v>2122</v>
      </c>
      <c r="P8643" t="s">
        <v>2123</v>
      </c>
    </row>
    <row r="8644" spans="1:16" x14ac:dyDescent="0.35">
      <c r="A8644" t="s">
        <v>89</v>
      </c>
      <c r="B8644">
        <v>1322845172</v>
      </c>
      <c r="C8644" t="s">
        <v>19</v>
      </c>
      <c r="D8644" t="s">
        <v>14328</v>
      </c>
      <c r="E8644">
        <v>24546</v>
      </c>
      <c r="F8644" s="9">
        <v>46235</v>
      </c>
      <c r="G8644" t="s">
        <v>5</v>
      </c>
      <c r="H8644" s="8">
        <v>0.46180555555555558</v>
      </c>
      <c r="I8644" s="8">
        <v>0.46875</v>
      </c>
      <c r="J8644">
        <v>0</v>
      </c>
      <c r="K8644" t="s">
        <v>128</v>
      </c>
      <c r="L8644">
        <v>0</v>
      </c>
      <c r="M8644" t="s">
        <v>129</v>
      </c>
      <c r="N8644" t="s">
        <v>9001</v>
      </c>
      <c r="O8644" t="s">
        <v>9002</v>
      </c>
      <c r="P8644" t="s">
        <v>9003</v>
      </c>
    </row>
    <row r="8645" spans="1:16" x14ac:dyDescent="0.35">
      <c r="A8645" t="s">
        <v>89</v>
      </c>
      <c r="B8645">
        <v>1322845172</v>
      </c>
      <c r="C8645" t="s">
        <v>19</v>
      </c>
      <c r="D8645" t="s">
        <v>14328</v>
      </c>
      <c r="E8645">
        <v>24546</v>
      </c>
      <c r="F8645" s="9">
        <v>46235</v>
      </c>
      <c r="G8645" t="s">
        <v>5</v>
      </c>
      <c r="H8645" s="8">
        <v>0.47569444444444442</v>
      </c>
      <c r="I8645" s="8">
        <v>0.47569444444444442</v>
      </c>
      <c r="J8645">
        <v>0</v>
      </c>
      <c r="K8645" t="s">
        <v>145</v>
      </c>
      <c r="L8645">
        <v>0</v>
      </c>
      <c r="M8645" t="s">
        <v>16828</v>
      </c>
      <c r="N8645" t="s">
        <v>2121</v>
      </c>
      <c r="O8645" t="s">
        <v>2122</v>
      </c>
      <c r="P8645" t="s">
        <v>2123</v>
      </c>
    </row>
    <row r="8646" spans="1:16" x14ac:dyDescent="0.35">
      <c r="A8646" t="s">
        <v>89</v>
      </c>
      <c r="B8646">
        <v>1322845172</v>
      </c>
      <c r="C8646" t="s">
        <v>19</v>
      </c>
      <c r="D8646" t="s">
        <v>14328</v>
      </c>
      <c r="E8646">
        <v>24546</v>
      </c>
      <c r="F8646" s="9">
        <v>46235</v>
      </c>
      <c r="G8646" t="s">
        <v>5</v>
      </c>
      <c r="H8646" s="8">
        <v>0.4826388888888889</v>
      </c>
      <c r="I8646" s="8">
        <v>0.57986111111111116</v>
      </c>
      <c r="J8646">
        <v>2</v>
      </c>
      <c r="K8646" t="s">
        <v>128</v>
      </c>
      <c r="L8646">
        <v>7</v>
      </c>
      <c r="M8646" t="s">
        <v>129</v>
      </c>
      <c r="N8646" t="s">
        <v>2127</v>
      </c>
      <c r="O8646" t="s">
        <v>2128</v>
      </c>
      <c r="P8646" t="s">
        <v>2129</v>
      </c>
    </row>
    <row r="8647" spans="1:16" x14ac:dyDescent="0.35">
      <c r="A8647" t="s">
        <v>89</v>
      </c>
      <c r="B8647">
        <v>1322845172</v>
      </c>
      <c r="C8647" t="s">
        <v>19</v>
      </c>
      <c r="D8647" t="s">
        <v>14328</v>
      </c>
      <c r="E8647">
        <v>24546</v>
      </c>
      <c r="F8647" s="9">
        <v>46235</v>
      </c>
      <c r="G8647" t="s">
        <v>5</v>
      </c>
      <c r="H8647" s="8">
        <v>0.58680555555555558</v>
      </c>
      <c r="I8647" s="8">
        <v>0.58680555555555558</v>
      </c>
      <c r="J8647">
        <v>0</v>
      </c>
      <c r="K8647" t="s">
        <v>145</v>
      </c>
      <c r="L8647">
        <v>0</v>
      </c>
      <c r="M8647" t="s">
        <v>16799</v>
      </c>
      <c r="N8647" t="s">
        <v>22962</v>
      </c>
      <c r="O8647" t="s">
        <v>22963</v>
      </c>
      <c r="P8647" t="s">
        <v>22964</v>
      </c>
    </row>
    <row r="8648" spans="1:16" x14ac:dyDescent="0.35">
      <c r="A8648" t="s">
        <v>89</v>
      </c>
      <c r="B8648">
        <v>1322845172</v>
      </c>
      <c r="C8648" t="s">
        <v>19</v>
      </c>
      <c r="D8648" t="s">
        <v>14328</v>
      </c>
      <c r="E8648">
        <v>24546</v>
      </c>
      <c r="F8648" s="9">
        <v>46235</v>
      </c>
      <c r="G8648" t="s">
        <v>5</v>
      </c>
      <c r="H8648" s="8">
        <v>0.59375</v>
      </c>
      <c r="I8648" s="8">
        <v>0.59375</v>
      </c>
      <c r="J8648">
        <v>0</v>
      </c>
      <c r="K8648" t="s">
        <v>145</v>
      </c>
      <c r="L8648">
        <v>0</v>
      </c>
      <c r="M8648" t="s">
        <v>16717</v>
      </c>
      <c r="N8648" t="s">
        <v>9071</v>
      </c>
      <c r="O8648" t="s">
        <v>14012</v>
      </c>
      <c r="P8648" t="s">
        <v>14013</v>
      </c>
    </row>
    <row r="8649" spans="1:16" x14ac:dyDescent="0.35">
      <c r="A8649" t="s">
        <v>89</v>
      </c>
      <c r="B8649">
        <v>1322845172</v>
      </c>
      <c r="C8649" t="s">
        <v>19</v>
      </c>
      <c r="D8649" t="s">
        <v>14328</v>
      </c>
      <c r="E8649">
        <v>24546</v>
      </c>
      <c r="F8649" s="9">
        <v>46235</v>
      </c>
      <c r="G8649" t="s">
        <v>5</v>
      </c>
      <c r="H8649" s="8">
        <v>0.60069444444444442</v>
      </c>
      <c r="I8649" s="8">
        <v>0.60763888888888884</v>
      </c>
      <c r="J8649">
        <v>0</v>
      </c>
      <c r="K8649" t="s">
        <v>128</v>
      </c>
      <c r="L8649">
        <v>0</v>
      </c>
      <c r="M8649" t="s">
        <v>129</v>
      </c>
      <c r="N8649" t="s">
        <v>22965</v>
      </c>
      <c r="O8649" t="s">
        <v>9073</v>
      </c>
      <c r="P8649" t="s">
        <v>9074</v>
      </c>
    </row>
    <row r="8650" spans="1:16" x14ac:dyDescent="0.35">
      <c r="A8650" t="s">
        <v>89</v>
      </c>
      <c r="B8650">
        <v>1322845172</v>
      </c>
      <c r="C8650" t="s">
        <v>19</v>
      </c>
      <c r="D8650" t="s">
        <v>14328</v>
      </c>
      <c r="E8650">
        <v>24546</v>
      </c>
      <c r="F8650" s="9">
        <v>46235</v>
      </c>
      <c r="G8650" t="s">
        <v>5</v>
      </c>
      <c r="H8650" s="8">
        <v>0.61458333333333337</v>
      </c>
      <c r="I8650" s="8">
        <v>0.61458333333333337</v>
      </c>
      <c r="J8650">
        <v>0</v>
      </c>
      <c r="K8650" t="s">
        <v>145</v>
      </c>
      <c r="L8650">
        <v>0</v>
      </c>
      <c r="M8650" t="s">
        <v>17219</v>
      </c>
      <c r="N8650" t="s">
        <v>22966</v>
      </c>
      <c r="O8650" t="s">
        <v>22967</v>
      </c>
      <c r="P8650" t="s">
        <v>22968</v>
      </c>
    </row>
    <row r="8651" spans="1:16" x14ac:dyDescent="0.35">
      <c r="A8651" t="s">
        <v>89</v>
      </c>
      <c r="B8651">
        <v>1322845172</v>
      </c>
      <c r="C8651" t="s">
        <v>19</v>
      </c>
      <c r="D8651" t="s">
        <v>14328</v>
      </c>
      <c r="E8651">
        <v>24546</v>
      </c>
      <c r="F8651" s="9">
        <v>46235</v>
      </c>
      <c r="G8651" t="s">
        <v>5</v>
      </c>
      <c r="H8651" s="8">
        <v>0.62152777777777779</v>
      </c>
      <c r="I8651" s="8">
        <v>0.64930555555555558</v>
      </c>
      <c r="J8651">
        <v>1</v>
      </c>
      <c r="K8651" t="s">
        <v>128</v>
      </c>
      <c r="L8651">
        <v>2</v>
      </c>
      <c r="M8651" t="s">
        <v>129</v>
      </c>
      <c r="N8651" t="s">
        <v>9102</v>
      </c>
      <c r="O8651" t="s">
        <v>9103</v>
      </c>
      <c r="P8651" t="s">
        <v>9104</v>
      </c>
    </row>
    <row r="8652" spans="1:16" x14ac:dyDescent="0.35">
      <c r="A8652" t="s">
        <v>89</v>
      </c>
      <c r="B8652">
        <v>1322845172</v>
      </c>
      <c r="C8652" t="s">
        <v>19</v>
      </c>
      <c r="D8652" t="s">
        <v>14328</v>
      </c>
      <c r="E8652">
        <v>24546</v>
      </c>
      <c r="F8652" s="9">
        <v>46235</v>
      </c>
      <c r="G8652" t="s">
        <v>5</v>
      </c>
      <c r="H8652" s="8">
        <v>0.65625</v>
      </c>
      <c r="I8652" s="8">
        <v>0.67708333333333337</v>
      </c>
      <c r="J8652">
        <v>1</v>
      </c>
      <c r="K8652" t="s">
        <v>128</v>
      </c>
      <c r="L8652">
        <v>2</v>
      </c>
      <c r="M8652" t="s">
        <v>129</v>
      </c>
      <c r="N8652" t="s">
        <v>9007</v>
      </c>
      <c r="O8652" t="s">
        <v>9008</v>
      </c>
      <c r="P8652" t="s">
        <v>9009</v>
      </c>
    </row>
    <row r="8653" spans="1:16" x14ac:dyDescent="0.35">
      <c r="A8653" t="s">
        <v>89</v>
      </c>
      <c r="B8653">
        <v>1322845172</v>
      </c>
      <c r="C8653" t="s">
        <v>19</v>
      </c>
      <c r="D8653" t="s">
        <v>14328</v>
      </c>
      <c r="E8653">
        <v>24546</v>
      </c>
      <c r="F8653" s="9">
        <v>46235</v>
      </c>
      <c r="G8653" t="s">
        <v>5</v>
      </c>
      <c r="H8653" s="8">
        <v>0.68402777777777779</v>
      </c>
      <c r="I8653" s="8">
        <v>0.78125</v>
      </c>
      <c r="J8653">
        <v>2</v>
      </c>
      <c r="K8653" t="s">
        <v>128</v>
      </c>
      <c r="L8653">
        <v>7</v>
      </c>
      <c r="M8653" t="s">
        <v>129</v>
      </c>
      <c r="N8653" t="s">
        <v>8954</v>
      </c>
      <c r="O8653" t="s">
        <v>2128</v>
      </c>
      <c r="P8653" t="s">
        <v>2129</v>
      </c>
    </row>
    <row r="8654" spans="1:16" x14ac:dyDescent="0.35">
      <c r="A8654" t="s">
        <v>89</v>
      </c>
      <c r="B8654">
        <v>1322845172</v>
      </c>
      <c r="C8654" t="s">
        <v>19</v>
      </c>
      <c r="D8654" t="s">
        <v>14328</v>
      </c>
      <c r="E8654">
        <v>24546</v>
      </c>
      <c r="F8654" s="9">
        <v>46235</v>
      </c>
      <c r="G8654" t="s">
        <v>5</v>
      </c>
      <c r="H8654" s="8">
        <v>0.78819444444444442</v>
      </c>
      <c r="I8654" s="8">
        <v>0.80208333333333337</v>
      </c>
      <c r="J8654">
        <v>0</v>
      </c>
      <c r="K8654" t="s">
        <v>128</v>
      </c>
      <c r="L8654">
        <v>1</v>
      </c>
      <c r="M8654" t="s">
        <v>129</v>
      </c>
      <c r="N8654" t="s">
        <v>2130</v>
      </c>
      <c r="O8654" t="s">
        <v>2131</v>
      </c>
      <c r="P8654" t="s">
        <v>2132</v>
      </c>
    </row>
    <row r="8655" spans="1:16" x14ac:dyDescent="0.35">
      <c r="A8655" t="s">
        <v>89</v>
      </c>
      <c r="B8655">
        <v>1322845172</v>
      </c>
      <c r="C8655" t="s">
        <v>19</v>
      </c>
      <c r="D8655" t="s">
        <v>14328</v>
      </c>
      <c r="E8655">
        <v>24546</v>
      </c>
      <c r="F8655" s="9">
        <v>46236</v>
      </c>
      <c r="G8655" t="s">
        <v>6</v>
      </c>
      <c r="H8655" s="8">
        <v>0.39930555555555558</v>
      </c>
      <c r="I8655" s="8">
        <v>0.40625</v>
      </c>
      <c r="J8655">
        <v>0</v>
      </c>
      <c r="K8655" t="s">
        <v>128</v>
      </c>
      <c r="L8655">
        <v>0</v>
      </c>
      <c r="M8655" t="s">
        <v>129</v>
      </c>
      <c r="N8655" t="s">
        <v>2115</v>
      </c>
      <c r="O8655" t="s">
        <v>2116</v>
      </c>
      <c r="P8655" t="s">
        <v>2117</v>
      </c>
    </row>
    <row r="8656" spans="1:16" x14ac:dyDescent="0.35">
      <c r="A8656" t="s">
        <v>89</v>
      </c>
      <c r="B8656">
        <v>1322845172</v>
      </c>
      <c r="C8656" t="s">
        <v>19</v>
      </c>
      <c r="D8656" t="s">
        <v>14328</v>
      </c>
      <c r="E8656">
        <v>24546</v>
      </c>
      <c r="F8656" s="9">
        <v>46236</v>
      </c>
      <c r="G8656" t="s">
        <v>6</v>
      </c>
      <c r="H8656" s="8">
        <v>0.41319444444444442</v>
      </c>
      <c r="I8656" s="8">
        <v>0.41319444444444442</v>
      </c>
      <c r="J8656">
        <v>0</v>
      </c>
      <c r="K8656" t="s">
        <v>145</v>
      </c>
      <c r="L8656">
        <v>0</v>
      </c>
      <c r="M8656" t="s">
        <v>16598</v>
      </c>
      <c r="N8656" t="s">
        <v>2118</v>
      </c>
      <c r="O8656" t="s">
        <v>2119</v>
      </c>
      <c r="P8656" t="s">
        <v>2120</v>
      </c>
    </row>
    <row r="8657" spans="1:16" x14ac:dyDescent="0.35">
      <c r="A8657" t="s">
        <v>89</v>
      </c>
      <c r="B8657">
        <v>1322845172</v>
      </c>
      <c r="C8657" t="s">
        <v>19</v>
      </c>
      <c r="D8657" t="s">
        <v>14328</v>
      </c>
      <c r="E8657">
        <v>24546</v>
      </c>
      <c r="F8657" s="9">
        <v>46236</v>
      </c>
      <c r="G8657" t="s">
        <v>6</v>
      </c>
      <c r="H8657" s="8">
        <v>0.4201388888888889</v>
      </c>
      <c r="I8657" s="8">
        <v>0.4201388888888889</v>
      </c>
      <c r="J8657">
        <v>0</v>
      </c>
      <c r="K8657" t="s">
        <v>145</v>
      </c>
      <c r="L8657">
        <v>0</v>
      </c>
      <c r="M8657" t="s">
        <v>22961</v>
      </c>
      <c r="N8657" t="s">
        <v>2121</v>
      </c>
      <c r="O8657" t="s">
        <v>2122</v>
      </c>
      <c r="P8657" t="s">
        <v>2123</v>
      </c>
    </row>
    <row r="8658" spans="1:16" x14ac:dyDescent="0.35">
      <c r="A8658" t="s">
        <v>89</v>
      </c>
      <c r="B8658">
        <v>1322845172</v>
      </c>
      <c r="C8658" t="s">
        <v>19</v>
      </c>
      <c r="D8658" t="s">
        <v>14328</v>
      </c>
      <c r="E8658">
        <v>24546</v>
      </c>
      <c r="F8658" s="9">
        <v>46236</v>
      </c>
      <c r="G8658" t="s">
        <v>6</v>
      </c>
      <c r="H8658" s="8">
        <v>0.42708333333333331</v>
      </c>
      <c r="I8658" s="8">
        <v>0.42708333333333331</v>
      </c>
      <c r="J8658">
        <v>0</v>
      </c>
      <c r="K8658" t="s">
        <v>145</v>
      </c>
      <c r="L8658">
        <v>0</v>
      </c>
      <c r="M8658" t="s">
        <v>22961</v>
      </c>
      <c r="N8658" t="s">
        <v>9001</v>
      </c>
      <c r="O8658" t="s">
        <v>9002</v>
      </c>
      <c r="P8658" t="s">
        <v>9003</v>
      </c>
    </row>
    <row r="8659" spans="1:16" x14ac:dyDescent="0.35">
      <c r="A8659" t="s">
        <v>89</v>
      </c>
      <c r="B8659">
        <v>1322845172</v>
      </c>
      <c r="C8659" t="s">
        <v>19</v>
      </c>
      <c r="D8659" t="s">
        <v>14328</v>
      </c>
      <c r="E8659">
        <v>24546</v>
      </c>
      <c r="F8659" s="9">
        <v>46236</v>
      </c>
      <c r="G8659" t="s">
        <v>6</v>
      </c>
      <c r="H8659" s="8">
        <v>0.43402777777777779</v>
      </c>
      <c r="I8659" s="8">
        <v>0.46180555555555558</v>
      </c>
      <c r="J8659">
        <v>1</v>
      </c>
      <c r="K8659" t="s">
        <v>128</v>
      </c>
      <c r="L8659">
        <v>2</v>
      </c>
      <c r="M8659" t="s">
        <v>129</v>
      </c>
      <c r="N8659" t="s">
        <v>2121</v>
      </c>
      <c r="O8659" t="s">
        <v>2122</v>
      </c>
      <c r="P8659" t="s">
        <v>2123</v>
      </c>
    </row>
    <row r="8660" spans="1:16" x14ac:dyDescent="0.35">
      <c r="A8660" t="s">
        <v>89</v>
      </c>
      <c r="B8660">
        <v>1322845172</v>
      </c>
      <c r="C8660" t="s">
        <v>19</v>
      </c>
      <c r="D8660" t="s">
        <v>14328</v>
      </c>
      <c r="E8660">
        <v>24546</v>
      </c>
      <c r="F8660" s="9">
        <v>46236</v>
      </c>
      <c r="G8660" t="s">
        <v>6</v>
      </c>
      <c r="H8660" s="8">
        <v>0.46875</v>
      </c>
      <c r="I8660" s="8">
        <v>0.46875</v>
      </c>
      <c r="J8660">
        <v>0</v>
      </c>
      <c r="K8660" t="s">
        <v>145</v>
      </c>
      <c r="L8660">
        <v>0</v>
      </c>
      <c r="M8660" t="s">
        <v>17966</v>
      </c>
      <c r="N8660" t="s">
        <v>8987</v>
      </c>
      <c r="O8660" t="s">
        <v>8988</v>
      </c>
      <c r="P8660" t="s">
        <v>8989</v>
      </c>
    </row>
    <row r="8661" spans="1:16" x14ac:dyDescent="0.35">
      <c r="A8661" t="s">
        <v>89</v>
      </c>
      <c r="B8661">
        <v>1322845172</v>
      </c>
      <c r="C8661" t="s">
        <v>19</v>
      </c>
      <c r="D8661" t="s">
        <v>14328</v>
      </c>
      <c r="E8661">
        <v>24546</v>
      </c>
      <c r="F8661" s="9">
        <v>46236</v>
      </c>
      <c r="G8661" t="s">
        <v>6</v>
      </c>
      <c r="H8661" s="8">
        <v>0.47569444444444442</v>
      </c>
      <c r="I8661" s="8">
        <v>0.47569444444444442</v>
      </c>
      <c r="J8661">
        <v>0</v>
      </c>
      <c r="K8661" t="s">
        <v>145</v>
      </c>
      <c r="L8661">
        <v>0</v>
      </c>
      <c r="M8661" t="s">
        <v>17571</v>
      </c>
      <c r="N8661" t="s">
        <v>10993</v>
      </c>
      <c r="O8661" t="s">
        <v>10994</v>
      </c>
      <c r="P8661" t="s">
        <v>10995</v>
      </c>
    </row>
    <row r="8662" spans="1:16" x14ac:dyDescent="0.35">
      <c r="A8662" t="s">
        <v>89</v>
      </c>
      <c r="B8662">
        <v>1322845172</v>
      </c>
      <c r="C8662" t="s">
        <v>19</v>
      </c>
      <c r="D8662" t="s">
        <v>14328</v>
      </c>
      <c r="E8662">
        <v>24546</v>
      </c>
      <c r="F8662" s="9">
        <v>46236</v>
      </c>
      <c r="G8662" t="s">
        <v>6</v>
      </c>
      <c r="H8662" s="8">
        <v>0.4826388888888889</v>
      </c>
      <c r="I8662" s="8">
        <v>0.4826388888888889</v>
      </c>
      <c r="J8662">
        <v>0</v>
      </c>
      <c r="K8662" t="s">
        <v>145</v>
      </c>
      <c r="L8662">
        <v>0</v>
      </c>
      <c r="M8662" t="s">
        <v>22969</v>
      </c>
      <c r="N8662" t="s">
        <v>22970</v>
      </c>
      <c r="O8662" t="s">
        <v>22971</v>
      </c>
      <c r="P8662" t="s">
        <v>10992</v>
      </c>
    </row>
    <row r="8663" spans="1:16" x14ac:dyDescent="0.35">
      <c r="A8663" t="s">
        <v>89</v>
      </c>
      <c r="B8663">
        <v>1322845172</v>
      </c>
      <c r="C8663" t="s">
        <v>19</v>
      </c>
      <c r="D8663" t="s">
        <v>14328</v>
      </c>
      <c r="E8663">
        <v>24546</v>
      </c>
      <c r="F8663" s="9">
        <v>46236</v>
      </c>
      <c r="G8663" t="s">
        <v>6</v>
      </c>
      <c r="H8663" s="8">
        <v>0.48958333333333331</v>
      </c>
      <c r="I8663" s="8">
        <v>0.48958333333333331</v>
      </c>
      <c r="J8663">
        <v>0</v>
      </c>
      <c r="K8663" t="s">
        <v>145</v>
      </c>
      <c r="L8663">
        <v>0</v>
      </c>
      <c r="M8663" t="s">
        <v>16615</v>
      </c>
      <c r="N8663" t="s">
        <v>10990</v>
      </c>
      <c r="O8663" t="s">
        <v>10991</v>
      </c>
      <c r="P8663" t="s">
        <v>10992</v>
      </c>
    </row>
    <row r="8664" spans="1:16" x14ac:dyDescent="0.35">
      <c r="A8664" t="s">
        <v>89</v>
      </c>
      <c r="B8664">
        <v>1322845172</v>
      </c>
      <c r="C8664" t="s">
        <v>19</v>
      </c>
      <c r="D8664" t="s">
        <v>14328</v>
      </c>
      <c r="E8664">
        <v>24546</v>
      </c>
      <c r="F8664" s="9">
        <v>46236</v>
      </c>
      <c r="G8664" t="s">
        <v>6</v>
      </c>
      <c r="H8664" s="8">
        <v>0.49652777777777779</v>
      </c>
      <c r="I8664" s="8">
        <v>0.49652777777777779</v>
      </c>
      <c r="J8664">
        <v>0</v>
      </c>
      <c r="K8664" t="s">
        <v>145</v>
      </c>
      <c r="L8664">
        <v>0</v>
      </c>
      <c r="M8664" t="s">
        <v>16615</v>
      </c>
      <c r="N8664" t="s">
        <v>8990</v>
      </c>
      <c r="O8664" t="s">
        <v>8991</v>
      </c>
      <c r="P8664" t="s">
        <v>8992</v>
      </c>
    </row>
    <row r="8665" spans="1:16" x14ac:dyDescent="0.35">
      <c r="A8665" t="s">
        <v>89</v>
      </c>
      <c r="B8665">
        <v>1322845172</v>
      </c>
      <c r="C8665" t="s">
        <v>19</v>
      </c>
      <c r="D8665" t="s">
        <v>14328</v>
      </c>
      <c r="E8665">
        <v>24546</v>
      </c>
      <c r="F8665" s="9">
        <v>46236</v>
      </c>
      <c r="G8665" t="s">
        <v>6</v>
      </c>
      <c r="H8665" s="8">
        <v>0.50347222222222221</v>
      </c>
      <c r="I8665" s="8">
        <v>0.50347222222222221</v>
      </c>
      <c r="J8665">
        <v>0</v>
      </c>
      <c r="K8665" t="s">
        <v>145</v>
      </c>
      <c r="L8665">
        <v>0</v>
      </c>
      <c r="M8665" t="s">
        <v>16615</v>
      </c>
      <c r="N8665" t="s">
        <v>10990</v>
      </c>
      <c r="O8665" t="s">
        <v>10991</v>
      </c>
      <c r="P8665" t="s">
        <v>10992</v>
      </c>
    </row>
    <row r="8666" spans="1:16" x14ac:dyDescent="0.35">
      <c r="A8666" t="s">
        <v>89</v>
      </c>
      <c r="B8666">
        <v>1322845172</v>
      </c>
      <c r="C8666" t="s">
        <v>19</v>
      </c>
      <c r="D8666" t="s">
        <v>14328</v>
      </c>
      <c r="E8666">
        <v>24546</v>
      </c>
      <c r="F8666" s="9">
        <v>46236</v>
      </c>
      <c r="G8666" t="s">
        <v>6</v>
      </c>
      <c r="H8666" s="8">
        <v>0.51041666666666663</v>
      </c>
      <c r="I8666" s="8">
        <v>0.57986111111111116</v>
      </c>
      <c r="J8666">
        <v>2</v>
      </c>
      <c r="K8666" t="s">
        <v>128</v>
      </c>
      <c r="L8666">
        <v>5</v>
      </c>
      <c r="M8666" t="s">
        <v>129</v>
      </c>
      <c r="N8666" t="s">
        <v>8990</v>
      </c>
      <c r="O8666" t="s">
        <v>8991</v>
      </c>
      <c r="P8666" t="s">
        <v>8992</v>
      </c>
    </row>
    <row r="8667" spans="1:16" x14ac:dyDescent="0.35">
      <c r="A8667" t="s">
        <v>89</v>
      </c>
      <c r="B8667">
        <v>1322845172</v>
      </c>
      <c r="C8667" t="s">
        <v>19</v>
      </c>
      <c r="D8667" t="s">
        <v>14328</v>
      </c>
      <c r="E8667">
        <v>24546</v>
      </c>
      <c r="F8667" s="9">
        <v>46236</v>
      </c>
      <c r="G8667" t="s">
        <v>6</v>
      </c>
      <c r="H8667" s="8">
        <v>0.58680555555555558</v>
      </c>
      <c r="I8667" s="8">
        <v>0.58680555555555558</v>
      </c>
      <c r="J8667">
        <v>0</v>
      </c>
      <c r="K8667" t="s">
        <v>145</v>
      </c>
      <c r="L8667">
        <v>0</v>
      </c>
      <c r="M8667" t="s">
        <v>22972</v>
      </c>
      <c r="N8667" t="s">
        <v>22973</v>
      </c>
      <c r="O8667" t="s">
        <v>22974</v>
      </c>
      <c r="P8667" t="s">
        <v>22975</v>
      </c>
    </row>
    <row r="8668" spans="1:16" x14ac:dyDescent="0.35">
      <c r="A8668" t="s">
        <v>89</v>
      </c>
      <c r="B8668">
        <v>1322845172</v>
      </c>
      <c r="C8668" t="s">
        <v>19</v>
      </c>
      <c r="D8668" t="s">
        <v>14328</v>
      </c>
      <c r="E8668">
        <v>24546</v>
      </c>
      <c r="F8668" s="9">
        <v>46236</v>
      </c>
      <c r="G8668" t="s">
        <v>6</v>
      </c>
      <c r="H8668" s="8">
        <v>0.59375</v>
      </c>
      <c r="I8668" s="8">
        <v>0.59375</v>
      </c>
      <c r="J8668">
        <v>0</v>
      </c>
      <c r="K8668" t="s">
        <v>145</v>
      </c>
      <c r="L8668">
        <v>0</v>
      </c>
      <c r="M8668" t="s">
        <v>17368</v>
      </c>
      <c r="N8668" t="s">
        <v>8990</v>
      </c>
      <c r="O8668" t="s">
        <v>8991</v>
      </c>
      <c r="P8668" t="s">
        <v>8992</v>
      </c>
    </row>
    <row r="8669" spans="1:16" x14ac:dyDescent="0.35">
      <c r="A8669" t="s">
        <v>89</v>
      </c>
      <c r="B8669">
        <v>1322845172</v>
      </c>
      <c r="C8669" t="s">
        <v>19</v>
      </c>
      <c r="D8669" t="s">
        <v>14328</v>
      </c>
      <c r="E8669">
        <v>24546</v>
      </c>
      <c r="F8669" s="9">
        <v>46236</v>
      </c>
      <c r="G8669" t="s">
        <v>6</v>
      </c>
      <c r="H8669" s="8">
        <v>0.60069444444444442</v>
      </c>
      <c r="I8669" s="8">
        <v>0.60069444444444442</v>
      </c>
      <c r="J8669">
        <v>0</v>
      </c>
      <c r="K8669" t="s">
        <v>145</v>
      </c>
      <c r="L8669">
        <v>0</v>
      </c>
      <c r="M8669" t="s">
        <v>17072</v>
      </c>
      <c r="N8669" t="s">
        <v>8987</v>
      </c>
      <c r="O8669" t="s">
        <v>8988</v>
      </c>
      <c r="P8669" t="s">
        <v>8989</v>
      </c>
    </row>
    <row r="8670" spans="1:16" x14ac:dyDescent="0.35">
      <c r="A8670" t="s">
        <v>89</v>
      </c>
      <c r="B8670">
        <v>1322845172</v>
      </c>
      <c r="C8670" t="s">
        <v>19</v>
      </c>
      <c r="D8670" t="s">
        <v>14328</v>
      </c>
      <c r="E8670">
        <v>24546</v>
      </c>
      <c r="F8670" s="9">
        <v>46236</v>
      </c>
      <c r="G8670" t="s">
        <v>6</v>
      </c>
      <c r="H8670" s="8">
        <v>0.60763888888888884</v>
      </c>
      <c r="I8670" s="8">
        <v>0.71180555555555558</v>
      </c>
      <c r="J8670">
        <v>2</v>
      </c>
      <c r="K8670" t="s">
        <v>128</v>
      </c>
      <c r="L8670">
        <v>8</v>
      </c>
      <c r="M8670" t="s">
        <v>129</v>
      </c>
      <c r="N8670" t="s">
        <v>2127</v>
      </c>
      <c r="O8670" t="s">
        <v>2128</v>
      </c>
      <c r="P8670" t="s">
        <v>2129</v>
      </c>
    </row>
    <row r="8671" spans="1:16" x14ac:dyDescent="0.35">
      <c r="A8671" t="s">
        <v>89</v>
      </c>
      <c r="B8671">
        <v>1322845172</v>
      </c>
      <c r="C8671" t="s">
        <v>19</v>
      </c>
      <c r="D8671" t="s">
        <v>14328</v>
      </c>
      <c r="E8671">
        <v>24546</v>
      </c>
      <c r="F8671" s="9">
        <v>46236</v>
      </c>
      <c r="G8671" t="s">
        <v>6</v>
      </c>
      <c r="H8671" s="8">
        <v>0.71875</v>
      </c>
      <c r="I8671" s="8">
        <v>0.72569444444444442</v>
      </c>
      <c r="J8671">
        <v>0</v>
      </c>
      <c r="K8671" t="s">
        <v>128</v>
      </c>
      <c r="L8671">
        <v>0</v>
      </c>
      <c r="M8671" t="s">
        <v>129</v>
      </c>
      <c r="N8671" t="s">
        <v>3302</v>
      </c>
      <c r="O8671" t="s">
        <v>3303</v>
      </c>
      <c r="P8671" t="s">
        <v>3304</v>
      </c>
    </row>
    <row r="8672" spans="1:16" x14ac:dyDescent="0.35">
      <c r="A8672" t="s">
        <v>89</v>
      </c>
      <c r="B8672">
        <v>1322845172</v>
      </c>
      <c r="C8672" t="s">
        <v>19</v>
      </c>
      <c r="D8672" t="s">
        <v>14328</v>
      </c>
      <c r="E8672">
        <v>24546</v>
      </c>
      <c r="F8672" s="9">
        <v>46236</v>
      </c>
      <c r="G8672" t="s">
        <v>6</v>
      </c>
      <c r="H8672" s="8">
        <v>0.73263888888888884</v>
      </c>
      <c r="I8672" s="8">
        <v>0.73263888888888884</v>
      </c>
      <c r="J8672">
        <v>0</v>
      </c>
      <c r="K8672" t="s">
        <v>145</v>
      </c>
      <c r="L8672">
        <v>0</v>
      </c>
      <c r="M8672" t="s">
        <v>16856</v>
      </c>
      <c r="N8672" t="s">
        <v>2112</v>
      </c>
      <c r="O8672" t="s">
        <v>2113</v>
      </c>
      <c r="P8672" t="s">
        <v>2114</v>
      </c>
    </row>
    <row r="8673" spans="1:16" x14ac:dyDescent="0.35">
      <c r="A8673" t="s">
        <v>89</v>
      </c>
      <c r="B8673">
        <v>1322845172</v>
      </c>
      <c r="C8673" t="s">
        <v>19</v>
      </c>
      <c r="D8673" t="s">
        <v>14328</v>
      </c>
      <c r="E8673">
        <v>24546</v>
      </c>
      <c r="F8673" s="9">
        <v>46236</v>
      </c>
      <c r="G8673" t="s">
        <v>6</v>
      </c>
      <c r="H8673" s="8">
        <v>0.73958333333333337</v>
      </c>
      <c r="I8673" s="8">
        <v>0.74652777777777779</v>
      </c>
      <c r="J8673">
        <v>0</v>
      </c>
      <c r="K8673" t="s">
        <v>128</v>
      </c>
      <c r="L8673">
        <v>0</v>
      </c>
      <c r="M8673" t="s">
        <v>129</v>
      </c>
      <c r="N8673" t="s">
        <v>2115</v>
      </c>
      <c r="O8673" t="s">
        <v>2116</v>
      </c>
      <c r="P8673" t="s">
        <v>2117</v>
      </c>
    </row>
    <row r="8674" spans="1:16" x14ac:dyDescent="0.35">
      <c r="A8674" t="s">
        <v>89</v>
      </c>
      <c r="B8674">
        <v>1322845172</v>
      </c>
      <c r="C8674" t="s">
        <v>19</v>
      </c>
      <c r="D8674" t="s">
        <v>14328</v>
      </c>
      <c r="E8674">
        <v>24546</v>
      </c>
      <c r="F8674" s="9">
        <v>46236</v>
      </c>
      <c r="G8674" t="s">
        <v>6</v>
      </c>
      <c r="H8674" s="8">
        <v>0.75347222222222221</v>
      </c>
      <c r="I8674" s="8">
        <v>0.76736111111111116</v>
      </c>
      <c r="J8674">
        <v>0</v>
      </c>
      <c r="K8674" t="s">
        <v>128</v>
      </c>
      <c r="L8674">
        <v>1</v>
      </c>
      <c r="M8674" t="s">
        <v>129</v>
      </c>
      <c r="N8674" t="s">
        <v>2112</v>
      </c>
      <c r="O8674" t="s">
        <v>2113</v>
      </c>
      <c r="P8674" t="s">
        <v>2114</v>
      </c>
    </row>
    <row r="8675" spans="1:16" x14ac:dyDescent="0.35">
      <c r="A8675" t="s">
        <v>89</v>
      </c>
      <c r="B8675">
        <v>1322845172</v>
      </c>
      <c r="C8675" t="s">
        <v>19</v>
      </c>
      <c r="D8675" t="s">
        <v>14328</v>
      </c>
      <c r="E8675">
        <v>24546</v>
      </c>
      <c r="F8675" s="9">
        <v>46236</v>
      </c>
      <c r="G8675" t="s">
        <v>6</v>
      </c>
      <c r="H8675" s="8">
        <v>0.77430555555555558</v>
      </c>
      <c r="I8675" s="8">
        <v>0.79513888888888884</v>
      </c>
      <c r="J8675">
        <v>0</v>
      </c>
      <c r="K8675" t="s">
        <v>128</v>
      </c>
      <c r="L8675">
        <v>1</v>
      </c>
      <c r="M8675" t="s">
        <v>129</v>
      </c>
      <c r="N8675" t="s">
        <v>2115</v>
      </c>
      <c r="O8675" t="s">
        <v>2116</v>
      </c>
      <c r="P8675" t="s">
        <v>2117</v>
      </c>
    </row>
    <row r="8676" spans="1:16" x14ac:dyDescent="0.35">
      <c r="A8676" t="s">
        <v>89</v>
      </c>
      <c r="B8676">
        <v>1322845172</v>
      </c>
      <c r="C8676" t="s">
        <v>19</v>
      </c>
      <c r="D8676" t="s">
        <v>14328</v>
      </c>
      <c r="E8676">
        <v>24546</v>
      </c>
      <c r="F8676" s="9">
        <v>46237</v>
      </c>
      <c r="G8676" t="s">
        <v>4704</v>
      </c>
      <c r="H8676" s="8">
        <v>0.37847222222222221</v>
      </c>
      <c r="I8676" s="8">
        <v>0.40625</v>
      </c>
      <c r="J8676">
        <v>1</v>
      </c>
      <c r="K8676" t="s">
        <v>128</v>
      </c>
      <c r="L8676">
        <v>2</v>
      </c>
      <c r="M8676" t="s">
        <v>129</v>
      </c>
      <c r="N8676" t="s">
        <v>8955</v>
      </c>
      <c r="O8676" t="s">
        <v>3307</v>
      </c>
      <c r="P8676" t="s">
        <v>3308</v>
      </c>
    </row>
    <row r="8677" spans="1:16" x14ac:dyDescent="0.35">
      <c r="A8677" t="s">
        <v>89</v>
      </c>
      <c r="B8677">
        <v>1322845172</v>
      </c>
      <c r="C8677" t="s">
        <v>19</v>
      </c>
      <c r="D8677" t="s">
        <v>14328</v>
      </c>
      <c r="E8677">
        <v>24546</v>
      </c>
      <c r="F8677" s="9">
        <v>46237</v>
      </c>
      <c r="G8677" t="s">
        <v>4704</v>
      </c>
      <c r="H8677" s="8">
        <v>0.41319444444444442</v>
      </c>
      <c r="I8677" s="8">
        <v>0.42708333333333331</v>
      </c>
      <c r="J8677">
        <v>0</v>
      </c>
      <c r="K8677" t="s">
        <v>128</v>
      </c>
      <c r="L8677">
        <v>1</v>
      </c>
      <c r="M8677" t="s">
        <v>129</v>
      </c>
      <c r="N8677" t="s">
        <v>2121</v>
      </c>
      <c r="O8677" t="s">
        <v>2122</v>
      </c>
      <c r="P8677" t="s">
        <v>2123</v>
      </c>
    </row>
    <row r="8678" spans="1:16" x14ac:dyDescent="0.35">
      <c r="A8678" t="s">
        <v>89</v>
      </c>
      <c r="B8678">
        <v>1322845172</v>
      </c>
      <c r="C8678" t="s">
        <v>19</v>
      </c>
      <c r="D8678" t="s">
        <v>14328</v>
      </c>
      <c r="E8678">
        <v>24546</v>
      </c>
      <c r="F8678" s="9">
        <v>46237</v>
      </c>
      <c r="G8678" t="s">
        <v>4704</v>
      </c>
      <c r="H8678" s="8">
        <v>0.43402777777777779</v>
      </c>
      <c r="I8678" s="8">
        <v>0.43402777777777779</v>
      </c>
      <c r="J8678">
        <v>0</v>
      </c>
      <c r="K8678" t="s">
        <v>145</v>
      </c>
      <c r="L8678">
        <v>0</v>
      </c>
      <c r="M8678" t="s">
        <v>22961</v>
      </c>
      <c r="N8678" t="s">
        <v>9001</v>
      </c>
      <c r="O8678" t="s">
        <v>9002</v>
      </c>
      <c r="P8678" t="s">
        <v>9003</v>
      </c>
    </row>
    <row r="8679" spans="1:16" x14ac:dyDescent="0.35">
      <c r="A8679" t="s">
        <v>89</v>
      </c>
      <c r="B8679">
        <v>1322845172</v>
      </c>
      <c r="C8679" t="s">
        <v>19</v>
      </c>
      <c r="D8679" t="s">
        <v>14328</v>
      </c>
      <c r="E8679">
        <v>24546</v>
      </c>
      <c r="F8679" s="9">
        <v>46237</v>
      </c>
      <c r="G8679" t="s">
        <v>4704</v>
      </c>
      <c r="H8679" s="8">
        <v>0.44097222222222221</v>
      </c>
      <c r="I8679" s="8">
        <v>0.4548611111111111</v>
      </c>
      <c r="J8679">
        <v>0</v>
      </c>
      <c r="K8679" t="s">
        <v>128</v>
      </c>
      <c r="L8679">
        <v>1</v>
      </c>
      <c r="M8679" t="s">
        <v>129</v>
      </c>
      <c r="N8679" t="s">
        <v>2121</v>
      </c>
      <c r="O8679" t="s">
        <v>2122</v>
      </c>
      <c r="P8679" t="s">
        <v>2123</v>
      </c>
    </row>
    <row r="8680" spans="1:16" x14ac:dyDescent="0.35">
      <c r="A8680" t="s">
        <v>89</v>
      </c>
      <c r="B8680">
        <v>1322845172</v>
      </c>
      <c r="C8680" t="s">
        <v>19</v>
      </c>
      <c r="D8680" t="s">
        <v>14328</v>
      </c>
      <c r="E8680">
        <v>24546</v>
      </c>
      <c r="F8680" s="9">
        <v>46237</v>
      </c>
      <c r="G8680" t="s">
        <v>4704</v>
      </c>
      <c r="H8680" s="8">
        <v>0.46180555555555558</v>
      </c>
      <c r="I8680" s="8">
        <v>0.57291666666666663</v>
      </c>
      <c r="J8680">
        <v>3</v>
      </c>
      <c r="K8680" t="s">
        <v>128</v>
      </c>
      <c r="L8680">
        <v>8</v>
      </c>
      <c r="M8680" t="s">
        <v>129</v>
      </c>
      <c r="N8680" t="s">
        <v>8954</v>
      </c>
      <c r="O8680" t="s">
        <v>2128</v>
      </c>
      <c r="P8680" t="s">
        <v>2129</v>
      </c>
    </row>
    <row r="8681" spans="1:16" x14ac:dyDescent="0.35">
      <c r="A8681" t="s">
        <v>89</v>
      </c>
      <c r="B8681">
        <v>1322845172</v>
      </c>
      <c r="C8681" t="s">
        <v>19</v>
      </c>
      <c r="D8681" t="s">
        <v>14328</v>
      </c>
      <c r="E8681">
        <v>24546</v>
      </c>
      <c r="F8681" s="9">
        <v>46237</v>
      </c>
      <c r="G8681" t="s">
        <v>4704</v>
      </c>
      <c r="H8681" s="8">
        <v>0.57986111111111116</v>
      </c>
      <c r="I8681" s="8">
        <v>0.59375</v>
      </c>
      <c r="J8681">
        <v>0</v>
      </c>
      <c r="K8681" t="s">
        <v>128</v>
      </c>
      <c r="L8681">
        <v>1</v>
      </c>
      <c r="M8681" t="s">
        <v>129</v>
      </c>
      <c r="N8681" t="s">
        <v>2112</v>
      </c>
      <c r="O8681" t="s">
        <v>2113</v>
      </c>
      <c r="P8681" t="s">
        <v>2114</v>
      </c>
    </row>
    <row r="8682" spans="1:16" x14ac:dyDescent="0.35">
      <c r="A8682" t="s">
        <v>89</v>
      </c>
      <c r="B8682">
        <v>1322845172</v>
      </c>
      <c r="C8682" t="s">
        <v>19</v>
      </c>
      <c r="D8682" t="s">
        <v>14328</v>
      </c>
      <c r="E8682">
        <v>24546</v>
      </c>
      <c r="F8682" s="9">
        <v>46237</v>
      </c>
      <c r="G8682" t="s">
        <v>4704</v>
      </c>
      <c r="H8682" s="8">
        <v>0.60069444444444442</v>
      </c>
      <c r="I8682" s="8">
        <v>0.60069444444444442</v>
      </c>
      <c r="J8682">
        <v>0</v>
      </c>
      <c r="K8682" t="s">
        <v>145</v>
      </c>
      <c r="L8682">
        <v>0</v>
      </c>
      <c r="M8682" t="s">
        <v>16835</v>
      </c>
      <c r="N8682" t="s">
        <v>2118</v>
      </c>
      <c r="O8682" t="s">
        <v>2119</v>
      </c>
      <c r="P8682" t="s">
        <v>2120</v>
      </c>
    </row>
    <row r="8683" spans="1:16" x14ac:dyDescent="0.35">
      <c r="A8683" t="s">
        <v>89</v>
      </c>
      <c r="B8683">
        <v>1322845172</v>
      </c>
      <c r="C8683" t="s">
        <v>19</v>
      </c>
      <c r="D8683" t="s">
        <v>14328</v>
      </c>
      <c r="E8683">
        <v>24546</v>
      </c>
      <c r="F8683" s="9">
        <v>46237</v>
      </c>
      <c r="G8683" t="s">
        <v>4704</v>
      </c>
      <c r="H8683" s="8">
        <v>0.60763888888888884</v>
      </c>
      <c r="I8683" s="8">
        <v>0.66319444444444442</v>
      </c>
      <c r="J8683">
        <v>1</v>
      </c>
      <c r="K8683" t="s">
        <v>128</v>
      </c>
      <c r="L8683">
        <v>4</v>
      </c>
      <c r="M8683" t="s">
        <v>129</v>
      </c>
      <c r="N8683" t="s">
        <v>8954</v>
      </c>
      <c r="O8683" t="s">
        <v>2128</v>
      </c>
      <c r="P8683" t="s">
        <v>2129</v>
      </c>
    </row>
    <row r="8684" spans="1:16" x14ac:dyDescent="0.35">
      <c r="A8684" t="s">
        <v>89</v>
      </c>
      <c r="B8684">
        <v>1322845172</v>
      </c>
      <c r="C8684" t="s">
        <v>19</v>
      </c>
      <c r="D8684" t="s">
        <v>14328</v>
      </c>
      <c r="E8684">
        <v>24546</v>
      </c>
      <c r="F8684" s="9">
        <v>46237</v>
      </c>
      <c r="G8684" t="s">
        <v>4704</v>
      </c>
      <c r="H8684" s="8">
        <v>0.67013888888888884</v>
      </c>
      <c r="I8684" s="8">
        <v>0.67708333333333337</v>
      </c>
      <c r="J8684">
        <v>0</v>
      </c>
      <c r="K8684" t="s">
        <v>128</v>
      </c>
      <c r="L8684">
        <v>1</v>
      </c>
      <c r="M8684" t="s">
        <v>129</v>
      </c>
      <c r="N8684" t="s">
        <v>3305</v>
      </c>
      <c r="O8684" t="s">
        <v>2141</v>
      </c>
      <c r="P8684" t="s">
        <v>2142</v>
      </c>
    </row>
    <row r="8685" spans="1:16" x14ac:dyDescent="0.35">
      <c r="A8685" t="s">
        <v>89</v>
      </c>
      <c r="B8685">
        <v>1322845172</v>
      </c>
      <c r="C8685" t="s">
        <v>19</v>
      </c>
      <c r="D8685" t="s">
        <v>14328</v>
      </c>
      <c r="E8685">
        <v>24546</v>
      </c>
      <c r="F8685" s="9">
        <v>46237</v>
      </c>
      <c r="G8685" t="s">
        <v>4704</v>
      </c>
      <c r="H8685" s="8">
        <v>0.68402777777777779</v>
      </c>
      <c r="I8685" s="8">
        <v>0.68402777777777779</v>
      </c>
      <c r="J8685">
        <v>0</v>
      </c>
      <c r="K8685" t="s">
        <v>145</v>
      </c>
      <c r="L8685">
        <v>0</v>
      </c>
      <c r="M8685" t="s">
        <v>16981</v>
      </c>
      <c r="N8685" t="s">
        <v>3306</v>
      </c>
      <c r="O8685" t="s">
        <v>3307</v>
      </c>
      <c r="P8685" t="s">
        <v>3308</v>
      </c>
    </row>
    <row r="8686" spans="1:16" x14ac:dyDescent="0.35">
      <c r="A8686" t="s">
        <v>89</v>
      </c>
      <c r="B8686">
        <v>1322845172</v>
      </c>
      <c r="C8686" t="s">
        <v>19</v>
      </c>
      <c r="D8686" t="s">
        <v>14328</v>
      </c>
      <c r="E8686">
        <v>24546</v>
      </c>
      <c r="F8686" s="9">
        <v>46237</v>
      </c>
      <c r="G8686" t="s">
        <v>4704</v>
      </c>
      <c r="H8686" s="8">
        <v>0.69097222222222221</v>
      </c>
      <c r="I8686" s="8">
        <v>0.76041666666666663</v>
      </c>
      <c r="J8686">
        <v>2</v>
      </c>
      <c r="K8686" t="s">
        <v>128</v>
      </c>
      <c r="L8686">
        <v>5</v>
      </c>
      <c r="M8686" t="s">
        <v>129</v>
      </c>
      <c r="N8686" t="s">
        <v>2127</v>
      </c>
      <c r="O8686" t="s">
        <v>2128</v>
      </c>
      <c r="P8686" t="s">
        <v>2129</v>
      </c>
    </row>
    <row r="8687" spans="1:16" x14ac:dyDescent="0.35">
      <c r="A8687" t="s">
        <v>89</v>
      </c>
      <c r="B8687">
        <v>1322845172</v>
      </c>
      <c r="C8687" t="s">
        <v>19</v>
      </c>
      <c r="D8687" t="s">
        <v>14328</v>
      </c>
      <c r="E8687">
        <v>24546</v>
      </c>
      <c r="F8687" s="9">
        <v>46237</v>
      </c>
      <c r="G8687" t="s">
        <v>4704</v>
      </c>
      <c r="H8687" s="8">
        <v>0.76736111111111116</v>
      </c>
      <c r="I8687" s="8">
        <v>0.76736111111111116</v>
      </c>
      <c r="J8687">
        <v>0</v>
      </c>
      <c r="K8687" t="s">
        <v>145</v>
      </c>
      <c r="L8687">
        <v>0</v>
      </c>
      <c r="M8687" t="s">
        <v>16522</v>
      </c>
      <c r="N8687" t="s">
        <v>2130</v>
      </c>
      <c r="O8687" t="s">
        <v>2131</v>
      </c>
      <c r="P8687" t="s">
        <v>2132</v>
      </c>
    </row>
    <row r="8688" spans="1:16" x14ac:dyDescent="0.35">
      <c r="A8688" t="s">
        <v>89</v>
      </c>
      <c r="B8688">
        <v>1322845172</v>
      </c>
      <c r="C8688" t="s">
        <v>19</v>
      </c>
      <c r="D8688" t="s">
        <v>14328</v>
      </c>
      <c r="E8688">
        <v>24546</v>
      </c>
      <c r="F8688" s="9">
        <v>46237</v>
      </c>
      <c r="G8688" t="s">
        <v>4704</v>
      </c>
      <c r="H8688" s="8">
        <v>0.77430555555555558</v>
      </c>
      <c r="I8688" s="8">
        <v>0.77430555555555558</v>
      </c>
      <c r="J8688">
        <v>0</v>
      </c>
      <c r="K8688" t="s">
        <v>145</v>
      </c>
      <c r="L8688">
        <v>0</v>
      </c>
      <c r="M8688" t="s">
        <v>16522</v>
      </c>
      <c r="N8688" t="s">
        <v>9043</v>
      </c>
      <c r="O8688" t="s">
        <v>9044</v>
      </c>
      <c r="P8688" t="s">
        <v>9045</v>
      </c>
    </row>
    <row r="8689" spans="1:16" x14ac:dyDescent="0.35">
      <c r="A8689" t="s">
        <v>89</v>
      </c>
      <c r="B8689">
        <v>1322845172</v>
      </c>
      <c r="C8689" t="s">
        <v>19</v>
      </c>
      <c r="D8689" t="s">
        <v>14328</v>
      </c>
      <c r="E8689">
        <v>24546</v>
      </c>
      <c r="F8689" s="9">
        <v>46237</v>
      </c>
      <c r="G8689" t="s">
        <v>4704</v>
      </c>
      <c r="H8689" s="8">
        <v>0.78125</v>
      </c>
      <c r="I8689" s="8">
        <v>0.78125</v>
      </c>
      <c r="J8689">
        <v>0</v>
      </c>
      <c r="K8689" t="s">
        <v>145</v>
      </c>
      <c r="L8689">
        <v>0</v>
      </c>
      <c r="M8689" t="s">
        <v>16825</v>
      </c>
      <c r="N8689" t="s">
        <v>2130</v>
      </c>
      <c r="O8689" t="s">
        <v>2131</v>
      </c>
      <c r="P8689" t="s">
        <v>2132</v>
      </c>
    </row>
    <row r="8690" spans="1:16" x14ac:dyDescent="0.35">
      <c r="A8690" t="s">
        <v>89</v>
      </c>
      <c r="B8690">
        <v>1322845172</v>
      </c>
      <c r="C8690" t="s">
        <v>19</v>
      </c>
      <c r="D8690" t="s">
        <v>14328</v>
      </c>
      <c r="E8690">
        <v>24546</v>
      </c>
      <c r="F8690" s="9">
        <v>46237</v>
      </c>
      <c r="G8690" t="s">
        <v>4704</v>
      </c>
      <c r="H8690" s="8">
        <v>0.78819444444444442</v>
      </c>
      <c r="I8690" s="8">
        <v>0.78819444444444442</v>
      </c>
      <c r="J8690">
        <v>0</v>
      </c>
      <c r="K8690" t="s">
        <v>145</v>
      </c>
      <c r="L8690">
        <v>0</v>
      </c>
      <c r="M8690" t="s">
        <v>22976</v>
      </c>
      <c r="N8690" t="s">
        <v>2121</v>
      </c>
      <c r="O8690" t="s">
        <v>2143</v>
      </c>
      <c r="P8690" t="s">
        <v>2144</v>
      </c>
    </row>
    <row r="8691" spans="1:16" x14ac:dyDescent="0.35">
      <c r="A8691" t="s">
        <v>89</v>
      </c>
      <c r="B8691">
        <v>1322845172</v>
      </c>
      <c r="C8691" t="s">
        <v>19</v>
      </c>
      <c r="D8691" t="s">
        <v>14328</v>
      </c>
      <c r="E8691">
        <v>24546</v>
      </c>
      <c r="F8691" s="9">
        <v>46238</v>
      </c>
      <c r="G8691" t="s">
        <v>4705</v>
      </c>
      <c r="H8691" s="8">
        <v>0.37847222222222221</v>
      </c>
      <c r="I8691" s="8">
        <v>0.37847222222222221</v>
      </c>
      <c r="J8691">
        <v>0</v>
      </c>
      <c r="K8691" t="s">
        <v>145</v>
      </c>
      <c r="L8691">
        <v>0</v>
      </c>
      <c r="M8691" t="s">
        <v>16598</v>
      </c>
      <c r="N8691" t="s">
        <v>2118</v>
      </c>
      <c r="O8691" t="s">
        <v>2119</v>
      </c>
      <c r="P8691" t="s">
        <v>2120</v>
      </c>
    </row>
    <row r="8692" spans="1:16" x14ac:dyDescent="0.35">
      <c r="A8692" t="s">
        <v>89</v>
      </c>
      <c r="B8692">
        <v>1322845172</v>
      </c>
      <c r="C8692" t="s">
        <v>19</v>
      </c>
      <c r="D8692" t="s">
        <v>14328</v>
      </c>
      <c r="E8692">
        <v>24546</v>
      </c>
      <c r="F8692" s="9">
        <v>46238</v>
      </c>
      <c r="G8692" t="s">
        <v>4705</v>
      </c>
      <c r="H8692" s="8">
        <v>0.38541666666666669</v>
      </c>
      <c r="I8692" s="8">
        <v>0.38541666666666669</v>
      </c>
      <c r="J8692">
        <v>0</v>
      </c>
      <c r="K8692" t="s">
        <v>145</v>
      </c>
      <c r="L8692">
        <v>0</v>
      </c>
      <c r="M8692" t="s">
        <v>17350</v>
      </c>
      <c r="N8692" t="s">
        <v>2121</v>
      </c>
      <c r="O8692" t="s">
        <v>2122</v>
      </c>
      <c r="P8692" t="s">
        <v>2123</v>
      </c>
    </row>
    <row r="8693" spans="1:16" x14ac:dyDescent="0.35">
      <c r="A8693" t="s">
        <v>89</v>
      </c>
      <c r="B8693">
        <v>1322845172</v>
      </c>
      <c r="C8693" t="s">
        <v>19</v>
      </c>
      <c r="D8693" t="s">
        <v>14328</v>
      </c>
      <c r="E8693">
        <v>24546</v>
      </c>
      <c r="F8693" s="9">
        <v>46238</v>
      </c>
      <c r="G8693" t="s">
        <v>4705</v>
      </c>
      <c r="H8693" s="8">
        <v>0.3923611111111111</v>
      </c>
      <c r="I8693" s="8">
        <v>0.41319444444444442</v>
      </c>
      <c r="J8693">
        <v>0</v>
      </c>
      <c r="K8693" t="s">
        <v>128</v>
      </c>
      <c r="L8693">
        <v>2</v>
      </c>
      <c r="M8693" t="s">
        <v>129</v>
      </c>
      <c r="N8693" t="s">
        <v>8955</v>
      </c>
      <c r="O8693" t="s">
        <v>3307</v>
      </c>
      <c r="P8693" t="s">
        <v>3308</v>
      </c>
    </row>
    <row r="8694" spans="1:16" x14ac:dyDescent="0.35">
      <c r="A8694" t="s">
        <v>89</v>
      </c>
      <c r="B8694">
        <v>1322845172</v>
      </c>
      <c r="C8694" t="s">
        <v>19</v>
      </c>
      <c r="D8694" t="s">
        <v>14328</v>
      </c>
      <c r="E8694">
        <v>24546</v>
      </c>
      <c r="F8694" s="9">
        <v>46238</v>
      </c>
      <c r="G8694" t="s">
        <v>4705</v>
      </c>
      <c r="H8694" s="8">
        <v>0.4201388888888889</v>
      </c>
      <c r="I8694" s="8">
        <v>0.4201388888888889</v>
      </c>
      <c r="J8694">
        <v>0</v>
      </c>
      <c r="K8694" t="s">
        <v>145</v>
      </c>
      <c r="L8694">
        <v>0</v>
      </c>
      <c r="M8694" t="s">
        <v>22961</v>
      </c>
      <c r="N8694" t="s">
        <v>2121</v>
      </c>
      <c r="O8694" t="s">
        <v>2122</v>
      </c>
      <c r="P8694" t="s">
        <v>2123</v>
      </c>
    </row>
    <row r="8695" spans="1:16" x14ac:dyDescent="0.35">
      <c r="A8695" t="s">
        <v>89</v>
      </c>
      <c r="B8695">
        <v>1322845172</v>
      </c>
      <c r="C8695" t="s">
        <v>19</v>
      </c>
      <c r="D8695" t="s">
        <v>14328</v>
      </c>
      <c r="E8695">
        <v>24546</v>
      </c>
      <c r="F8695" s="9">
        <v>46238</v>
      </c>
      <c r="G8695" t="s">
        <v>4705</v>
      </c>
      <c r="H8695" s="8">
        <v>0.42708333333333331</v>
      </c>
      <c r="I8695" s="8">
        <v>0.42708333333333331</v>
      </c>
      <c r="J8695">
        <v>0</v>
      </c>
      <c r="K8695" t="s">
        <v>145</v>
      </c>
      <c r="L8695">
        <v>0</v>
      </c>
      <c r="M8695" t="s">
        <v>22961</v>
      </c>
      <c r="N8695" t="s">
        <v>9001</v>
      </c>
      <c r="O8695" t="s">
        <v>9002</v>
      </c>
      <c r="P8695" t="s">
        <v>9003</v>
      </c>
    </row>
    <row r="8696" spans="1:16" x14ac:dyDescent="0.35">
      <c r="A8696" t="s">
        <v>89</v>
      </c>
      <c r="B8696">
        <v>1322845172</v>
      </c>
      <c r="C8696" t="s">
        <v>19</v>
      </c>
      <c r="D8696" t="s">
        <v>14328</v>
      </c>
      <c r="E8696">
        <v>24546</v>
      </c>
      <c r="F8696" s="9">
        <v>46238</v>
      </c>
      <c r="G8696" t="s">
        <v>4705</v>
      </c>
      <c r="H8696" s="8">
        <v>0.43402777777777779</v>
      </c>
      <c r="I8696" s="8">
        <v>0.43402777777777779</v>
      </c>
      <c r="J8696">
        <v>0</v>
      </c>
      <c r="K8696" t="s">
        <v>145</v>
      </c>
      <c r="L8696">
        <v>0</v>
      </c>
      <c r="M8696" t="s">
        <v>22961</v>
      </c>
      <c r="N8696" t="s">
        <v>2121</v>
      </c>
      <c r="O8696" t="s">
        <v>2122</v>
      </c>
      <c r="P8696" t="s">
        <v>2123</v>
      </c>
    </row>
    <row r="8697" spans="1:16" x14ac:dyDescent="0.35">
      <c r="A8697" t="s">
        <v>89</v>
      </c>
      <c r="B8697">
        <v>1322845172</v>
      </c>
      <c r="C8697" t="s">
        <v>19</v>
      </c>
      <c r="D8697" t="s">
        <v>14328</v>
      </c>
      <c r="E8697">
        <v>24546</v>
      </c>
      <c r="F8697" s="9">
        <v>46238</v>
      </c>
      <c r="G8697" t="s">
        <v>4705</v>
      </c>
      <c r="H8697" s="8">
        <v>0.44097222222222221</v>
      </c>
      <c r="I8697" s="8">
        <v>0.44097222222222221</v>
      </c>
      <c r="J8697">
        <v>0</v>
      </c>
      <c r="K8697" t="s">
        <v>145</v>
      </c>
      <c r="L8697">
        <v>0</v>
      </c>
      <c r="M8697" t="s">
        <v>22961</v>
      </c>
      <c r="N8697" t="s">
        <v>9001</v>
      </c>
      <c r="O8697" t="s">
        <v>9002</v>
      </c>
      <c r="P8697" t="s">
        <v>9003</v>
      </c>
    </row>
    <row r="8698" spans="1:16" x14ac:dyDescent="0.35">
      <c r="A8698" t="s">
        <v>89</v>
      </c>
      <c r="B8698">
        <v>1322845172</v>
      </c>
      <c r="C8698" t="s">
        <v>19</v>
      </c>
      <c r="D8698" t="s">
        <v>14328</v>
      </c>
      <c r="E8698">
        <v>24546</v>
      </c>
      <c r="F8698" s="9">
        <v>46238</v>
      </c>
      <c r="G8698" t="s">
        <v>4705</v>
      </c>
      <c r="H8698" s="8">
        <v>0.44791666666666669</v>
      </c>
      <c r="I8698" s="8">
        <v>0.4548611111111111</v>
      </c>
      <c r="J8698">
        <v>0</v>
      </c>
      <c r="K8698" t="s">
        <v>128</v>
      </c>
      <c r="L8698">
        <v>0</v>
      </c>
      <c r="M8698" t="s">
        <v>129</v>
      </c>
      <c r="N8698" t="s">
        <v>2121</v>
      </c>
      <c r="O8698" t="s">
        <v>2122</v>
      </c>
      <c r="P8698" t="s">
        <v>2123</v>
      </c>
    </row>
    <row r="8699" spans="1:16" x14ac:dyDescent="0.35">
      <c r="A8699" t="s">
        <v>89</v>
      </c>
      <c r="B8699">
        <v>1322845172</v>
      </c>
      <c r="C8699" t="s">
        <v>19</v>
      </c>
      <c r="D8699" t="s">
        <v>14328</v>
      </c>
      <c r="E8699">
        <v>24546</v>
      </c>
      <c r="F8699" s="9">
        <v>46238</v>
      </c>
      <c r="G8699" t="s">
        <v>4705</v>
      </c>
      <c r="H8699" s="8">
        <v>0.46180555555555558</v>
      </c>
      <c r="I8699" s="8">
        <v>0.46875</v>
      </c>
      <c r="J8699">
        <v>0</v>
      </c>
      <c r="K8699" t="s">
        <v>128</v>
      </c>
      <c r="L8699">
        <v>0</v>
      </c>
      <c r="M8699" t="s">
        <v>129</v>
      </c>
      <c r="N8699" t="s">
        <v>3302</v>
      </c>
      <c r="O8699" t="s">
        <v>3303</v>
      </c>
      <c r="P8699" t="s">
        <v>3304</v>
      </c>
    </row>
    <row r="8700" spans="1:16" x14ac:dyDescent="0.35">
      <c r="A8700" t="s">
        <v>89</v>
      </c>
      <c r="B8700">
        <v>1322845172</v>
      </c>
      <c r="C8700" t="s">
        <v>19</v>
      </c>
      <c r="D8700" t="s">
        <v>14328</v>
      </c>
      <c r="E8700">
        <v>24546</v>
      </c>
      <c r="F8700" s="9">
        <v>46238</v>
      </c>
      <c r="G8700" t="s">
        <v>4705</v>
      </c>
      <c r="H8700" s="8">
        <v>0.47569444444444442</v>
      </c>
      <c r="I8700" s="8">
        <v>0.61458333333333337</v>
      </c>
      <c r="J8700">
        <v>3</v>
      </c>
      <c r="K8700" t="s">
        <v>128</v>
      </c>
      <c r="L8700">
        <v>10</v>
      </c>
      <c r="M8700" t="s">
        <v>129</v>
      </c>
      <c r="N8700" t="s">
        <v>2127</v>
      </c>
      <c r="O8700" t="s">
        <v>2128</v>
      </c>
      <c r="P8700" t="s">
        <v>2129</v>
      </c>
    </row>
    <row r="8701" spans="1:16" x14ac:dyDescent="0.35">
      <c r="A8701" t="s">
        <v>89</v>
      </c>
      <c r="B8701">
        <v>1322845172</v>
      </c>
      <c r="C8701" t="s">
        <v>19</v>
      </c>
      <c r="D8701" t="s">
        <v>14328</v>
      </c>
      <c r="E8701">
        <v>24546</v>
      </c>
      <c r="F8701" s="9">
        <v>46238</v>
      </c>
      <c r="G8701" t="s">
        <v>4705</v>
      </c>
      <c r="H8701" s="8">
        <v>0.62152777777777779</v>
      </c>
      <c r="I8701" s="8">
        <v>0.62152777777777779</v>
      </c>
      <c r="J8701">
        <v>0</v>
      </c>
      <c r="K8701" t="s">
        <v>145</v>
      </c>
      <c r="L8701">
        <v>0</v>
      </c>
      <c r="M8701" t="s">
        <v>16763</v>
      </c>
      <c r="N8701" t="s">
        <v>2130</v>
      </c>
      <c r="O8701" t="s">
        <v>2131</v>
      </c>
      <c r="P8701" t="s">
        <v>2132</v>
      </c>
    </row>
    <row r="8702" spans="1:16" x14ac:dyDescent="0.35">
      <c r="A8702" t="s">
        <v>89</v>
      </c>
      <c r="B8702">
        <v>1322845172</v>
      </c>
      <c r="C8702" t="s">
        <v>19</v>
      </c>
      <c r="D8702" t="s">
        <v>14328</v>
      </c>
      <c r="E8702">
        <v>24546</v>
      </c>
      <c r="F8702" s="9">
        <v>46238</v>
      </c>
      <c r="G8702" t="s">
        <v>4705</v>
      </c>
      <c r="H8702" s="8">
        <v>0.62847222222222221</v>
      </c>
      <c r="I8702" s="8">
        <v>0.71875</v>
      </c>
      <c r="J8702">
        <v>2</v>
      </c>
      <c r="K8702" t="s">
        <v>128</v>
      </c>
      <c r="L8702">
        <v>6</v>
      </c>
      <c r="M8702" t="s">
        <v>129</v>
      </c>
      <c r="N8702" t="s">
        <v>8954</v>
      </c>
      <c r="O8702" t="s">
        <v>2128</v>
      </c>
      <c r="P8702" t="s">
        <v>2129</v>
      </c>
    </row>
    <row r="8703" spans="1:16" x14ac:dyDescent="0.35">
      <c r="A8703" t="s">
        <v>89</v>
      </c>
      <c r="B8703">
        <v>1322845172</v>
      </c>
      <c r="C8703" t="s">
        <v>19</v>
      </c>
      <c r="D8703" t="s">
        <v>14328</v>
      </c>
      <c r="E8703">
        <v>24546</v>
      </c>
      <c r="F8703" s="9">
        <v>46238</v>
      </c>
      <c r="G8703" t="s">
        <v>4705</v>
      </c>
      <c r="H8703" s="8">
        <v>0.72569444444444442</v>
      </c>
      <c r="I8703" s="8">
        <v>0.72569444444444442</v>
      </c>
      <c r="J8703">
        <v>0</v>
      </c>
      <c r="K8703" t="s">
        <v>145</v>
      </c>
      <c r="L8703">
        <v>0</v>
      </c>
      <c r="M8703" t="s">
        <v>16887</v>
      </c>
      <c r="N8703" t="s">
        <v>9111</v>
      </c>
      <c r="O8703" t="s">
        <v>9112</v>
      </c>
      <c r="P8703" t="s">
        <v>9113</v>
      </c>
    </row>
    <row r="8704" spans="1:16" x14ac:dyDescent="0.35">
      <c r="A8704" t="s">
        <v>89</v>
      </c>
      <c r="B8704">
        <v>1322845172</v>
      </c>
      <c r="C8704" t="s">
        <v>19</v>
      </c>
      <c r="D8704" t="s">
        <v>14328</v>
      </c>
      <c r="E8704">
        <v>24546</v>
      </c>
      <c r="F8704" s="9">
        <v>46238</v>
      </c>
      <c r="G8704" t="s">
        <v>4705</v>
      </c>
      <c r="H8704" s="8">
        <v>0.73263888888888884</v>
      </c>
      <c r="I8704" s="8">
        <v>0.73958333333333337</v>
      </c>
      <c r="J8704">
        <v>0</v>
      </c>
      <c r="K8704" t="s">
        <v>128</v>
      </c>
      <c r="L8704">
        <v>1</v>
      </c>
      <c r="M8704" t="s">
        <v>129</v>
      </c>
      <c r="N8704" t="s">
        <v>2130</v>
      </c>
      <c r="O8704" t="s">
        <v>2131</v>
      </c>
      <c r="P8704" t="s">
        <v>2132</v>
      </c>
    </row>
    <row r="8705" spans="1:16" x14ac:dyDescent="0.35">
      <c r="A8705" t="s">
        <v>89</v>
      </c>
      <c r="B8705">
        <v>1322845172</v>
      </c>
      <c r="C8705" t="s">
        <v>19</v>
      </c>
      <c r="D8705" t="s">
        <v>14328</v>
      </c>
      <c r="E8705">
        <v>24546</v>
      </c>
      <c r="F8705" s="9">
        <v>46238</v>
      </c>
      <c r="G8705" t="s">
        <v>4705</v>
      </c>
      <c r="H8705" s="8">
        <v>0.74652777777777779</v>
      </c>
      <c r="I8705" s="8">
        <v>0.74652777777777779</v>
      </c>
      <c r="J8705">
        <v>0</v>
      </c>
      <c r="K8705" t="s">
        <v>145</v>
      </c>
      <c r="L8705">
        <v>0</v>
      </c>
      <c r="M8705" t="s">
        <v>16522</v>
      </c>
      <c r="N8705" t="s">
        <v>9043</v>
      </c>
      <c r="O8705" t="s">
        <v>9044</v>
      </c>
      <c r="P8705" t="s">
        <v>9045</v>
      </c>
    </row>
    <row r="8706" spans="1:16" x14ac:dyDescent="0.35">
      <c r="A8706" t="s">
        <v>89</v>
      </c>
      <c r="B8706">
        <v>1322845172</v>
      </c>
      <c r="C8706" t="s">
        <v>19</v>
      </c>
      <c r="D8706" t="s">
        <v>14328</v>
      </c>
      <c r="E8706">
        <v>24546</v>
      </c>
      <c r="F8706" s="9">
        <v>46238</v>
      </c>
      <c r="G8706" t="s">
        <v>4705</v>
      </c>
      <c r="H8706" s="8">
        <v>0.75347222222222221</v>
      </c>
      <c r="I8706" s="8">
        <v>0.76041666666666663</v>
      </c>
      <c r="J8706">
        <v>0</v>
      </c>
      <c r="K8706" t="s">
        <v>128</v>
      </c>
      <c r="L8706">
        <v>0</v>
      </c>
      <c r="M8706" t="s">
        <v>129</v>
      </c>
      <c r="N8706" t="s">
        <v>2130</v>
      </c>
      <c r="O8706" t="s">
        <v>2131</v>
      </c>
      <c r="P8706" t="s">
        <v>2132</v>
      </c>
    </row>
    <row r="8707" spans="1:16" x14ac:dyDescent="0.35">
      <c r="A8707" t="s">
        <v>89</v>
      </c>
      <c r="B8707">
        <v>1322845172</v>
      </c>
      <c r="C8707" t="s">
        <v>19</v>
      </c>
      <c r="D8707" t="s">
        <v>14328</v>
      </c>
      <c r="E8707">
        <v>24546</v>
      </c>
      <c r="F8707" s="9">
        <v>46238</v>
      </c>
      <c r="G8707" t="s">
        <v>4705</v>
      </c>
      <c r="H8707" s="8">
        <v>0.76736111111111116</v>
      </c>
      <c r="I8707" s="8">
        <v>0.78125</v>
      </c>
      <c r="J8707">
        <v>0</v>
      </c>
      <c r="K8707" t="s">
        <v>128</v>
      </c>
      <c r="L8707">
        <v>1</v>
      </c>
      <c r="M8707" t="s">
        <v>129</v>
      </c>
      <c r="N8707" t="s">
        <v>2127</v>
      </c>
      <c r="O8707" t="s">
        <v>2128</v>
      </c>
      <c r="P8707" t="s">
        <v>2129</v>
      </c>
    </row>
    <row r="8708" spans="1:16" x14ac:dyDescent="0.35">
      <c r="A8708" t="s">
        <v>89</v>
      </c>
      <c r="B8708">
        <v>1322845172</v>
      </c>
      <c r="C8708" t="s">
        <v>19</v>
      </c>
      <c r="D8708" t="s">
        <v>14328</v>
      </c>
      <c r="E8708">
        <v>24546</v>
      </c>
      <c r="F8708" s="9">
        <v>46238</v>
      </c>
      <c r="G8708" t="s">
        <v>4705</v>
      </c>
      <c r="H8708" s="8">
        <v>0.78819444444444442</v>
      </c>
      <c r="I8708" s="8">
        <v>0.79513888888888884</v>
      </c>
      <c r="J8708">
        <v>0</v>
      </c>
      <c r="K8708" t="s">
        <v>128</v>
      </c>
      <c r="L8708">
        <v>0</v>
      </c>
      <c r="M8708" t="s">
        <v>129</v>
      </c>
      <c r="N8708" t="s">
        <v>2130</v>
      </c>
      <c r="O8708" t="s">
        <v>2131</v>
      </c>
      <c r="P8708" t="s">
        <v>2132</v>
      </c>
    </row>
    <row r="8709" spans="1:16" x14ac:dyDescent="0.35">
      <c r="A8709" t="s">
        <v>89</v>
      </c>
      <c r="B8709">
        <v>1322845172</v>
      </c>
      <c r="C8709" t="s">
        <v>19</v>
      </c>
      <c r="D8709" t="s">
        <v>14328</v>
      </c>
      <c r="E8709">
        <v>24546</v>
      </c>
      <c r="F8709" s="9">
        <v>46239</v>
      </c>
      <c r="G8709" t="s">
        <v>3</v>
      </c>
      <c r="H8709" s="8">
        <v>0.38541666666666669</v>
      </c>
      <c r="I8709" s="8">
        <v>0.40625</v>
      </c>
      <c r="J8709">
        <v>0</v>
      </c>
      <c r="K8709" t="s">
        <v>128</v>
      </c>
      <c r="L8709">
        <v>2</v>
      </c>
      <c r="M8709" t="s">
        <v>129</v>
      </c>
      <c r="N8709" t="s">
        <v>3306</v>
      </c>
      <c r="O8709" t="s">
        <v>3307</v>
      </c>
      <c r="P8709" t="s">
        <v>3308</v>
      </c>
    </row>
    <row r="8710" spans="1:16" x14ac:dyDescent="0.35">
      <c r="A8710" t="s">
        <v>89</v>
      </c>
      <c r="B8710">
        <v>1322845172</v>
      </c>
      <c r="C8710" t="s">
        <v>19</v>
      </c>
      <c r="D8710" t="s">
        <v>14328</v>
      </c>
      <c r="E8710">
        <v>24546</v>
      </c>
      <c r="F8710" s="9">
        <v>46239</v>
      </c>
      <c r="G8710" t="s">
        <v>3</v>
      </c>
      <c r="H8710" s="8">
        <v>0.41319444444444442</v>
      </c>
      <c r="I8710" s="8">
        <v>0.41319444444444442</v>
      </c>
      <c r="J8710">
        <v>0</v>
      </c>
      <c r="K8710" t="s">
        <v>145</v>
      </c>
      <c r="L8710">
        <v>0</v>
      </c>
      <c r="M8710" t="s">
        <v>16676</v>
      </c>
      <c r="N8710" t="s">
        <v>3302</v>
      </c>
      <c r="O8710" t="s">
        <v>3303</v>
      </c>
      <c r="P8710" t="s">
        <v>3304</v>
      </c>
    </row>
    <row r="8711" spans="1:16" x14ac:dyDescent="0.35">
      <c r="A8711" t="s">
        <v>89</v>
      </c>
      <c r="B8711">
        <v>1322845172</v>
      </c>
      <c r="C8711" t="s">
        <v>19</v>
      </c>
      <c r="D8711" t="s">
        <v>14328</v>
      </c>
      <c r="E8711">
        <v>24546</v>
      </c>
      <c r="F8711" s="9">
        <v>46239</v>
      </c>
      <c r="G8711" t="s">
        <v>3</v>
      </c>
      <c r="H8711" s="8">
        <v>0.42083333333333334</v>
      </c>
      <c r="I8711" s="8">
        <v>0.42083333333333334</v>
      </c>
      <c r="J8711">
        <v>0</v>
      </c>
      <c r="K8711" t="s">
        <v>145</v>
      </c>
      <c r="L8711">
        <v>0</v>
      </c>
      <c r="M8711" t="s">
        <v>18679</v>
      </c>
      <c r="N8711" t="s">
        <v>9102</v>
      </c>
      <c r="O8711" t="s">
        <v>9103</v>
      </c>
      <c r="P8711" t="s">
        <v>9104</v>
      </c>
    </row>
    <row r="8712" spans="1:16" x14ac:dyDescent="0.35">
      <c r="A8712" t="s">
        <v>89</v>
      </c>
      <c r="B8712">
        <v>1322845172</v>
      </c>
      <c r="C8712" t="s">
        <v>19</v>
      </c>
      <c r="D8712" t="s">
        <v>14328</v>
      </c>
      <c r="E8712">
        <v>24546</v>
      </c>
      <c r="F8712" s="9">
        <v>46239</v>
      </c>
      <c r="G8712" t="s">
        <v>3</v>
      </c>
      <c r="H8712" s="8">
        <v>0.42708333333333331</v>
      </c>
      <c r="I8712" s="8">
        <v>0.44097222222222221</v>
      </c>
      <c r="J8712">
        <v>0</v>
      </c>
      <c r="K8712" t="s">
        <v>128</v>
      </c>
      <c r="L8712">
        <v>1</v>
      </c>
      <c r="M8712" t="s">
        <v>129</v>
      </c>
      <c r="N8712" t="s">
        <v>9010</v>
      </c>
      <c r="O8712" t="s">
        <v>9011</v>
      </c>
      <c r="P8712" t="s">
        <v>9012</v>
      </c>
    </row>
    <row r="8713" spans="1:16" x14ac:dyDescent="0.35">
      <c r="A8713" t="s">
        <v>89</v>
      </c>
      <c r="B8713">
        <v>1322845172</v>
      </c>
      <c r="C8713" t="s">
        <v>19</v>
      </c>
      <c r="D8713" t="s">
        <v>14328</v>
      </c>
      <c r="E8713">
        <v>24546</v>
      </c>
      <c r="F8713" s="9">
        <v>46239</v>
      </c>
      <c r="G8713" t="s">
        <v>3</v>
      </c>
      <c r="H8713" s="8">
        <v>0.44791666666666669</v>
      </c>
      <c r="I8713" s="8">
        <v>0.44791666666666669</v>
      </c>
      <c r="J8713">
        <v>0</v>
      </c>
      <c r="K8713" t="s">
        <v>145</v>
      </c>
      <c r="L8713">
        <v>0</v>
      </c>
      <c r="M8713" t="s">
        <v>17575</v>
      </c>
      <c r="N8713" t="s">
        <v>9071</v>
      </c>
      <c r="O8713" t="s">
        <v>14012</v>
      </c>
      <c r="P8713" t="s">
        <v>14013</v>
      </c>
    </row>
    <row r="8714" spans="1:16" x14ac:dyDescent="0.35">
      <c r="A8714" t="s">
        <v>89</v>
      </c>
      <c r="B8714">
        <v>1322845172</v>
      </c>
      <c r="C8714" t="s">
        <v>19</v>
      </c>
      <c r="D8714" t="s">
        <v>14328</v>
      </c>
      <c r="E8714">
        <v>24546</v>
      </c>
      <c r="F8714" s="9">
        <v>46239</v>
      </c>
      <c r="G8714" t="s">
        <v>3</v>
      </c>
      <c r="H8714" s="8">
        <v>0.4548611111111111</v>
      </c>
      <c r="I8714" s="8">
        <v>0.46875</v>
      </c>
      <c r="J8714">
        <v>0</v>
      </c>
      <c r="K8714" t="s">
        <v>128</v>
      </c>
      <c r="L8714">
        <v>1</v>
      </c>
      <c r="M8714" t="s">
        <v>129</v>
      </c>
      <c r="N8714" t="s">
        <v>9013</v>
      </c>
      <c r="O8714" t="s">
        <v>9014</v>
      </c>
      <c r="P8714" t="s">
        <v>9015</v>
      </c>
    </row>
    <row r="8715" spans="1:16" x14ac:dyDescent="0.35">
      <c r="A8715" t="s">
        <v>89</v>
      </c>
      <c r="B8715">
        <v>1322845172</v>
      </c>
      <c r="C8715" t="s">
        <v>19</v>
      </c>
      <c r="D8715" t="s">
        <v>14328</v>
      </c>
      <c r="E8715">
        <v>24546</v>
      </c>
      <c r="F8715" s="9">
        <v>46239</v>
      </c>
      <c r="G8715" t="s">
        <v>3</v>
      </c>
      <c r="H8715" s="8">
        <v>0.47569444444444442</v>
      </c>
      <c r="I8715" s="8">
        <v>0.47569444444444442</v>
      </c>
      <c r="J8715">
        <v>0</v>
      </c>
      <c r="K8715" t="s">
        <v>145</v>
      </c>
      <c r="L8715">
        <v>0</v>
      </c>
      <c r="M8715" t="s">
        <v>17165</v>
      </c>
      <c r="N8715" t="s">
        <v>3290</v>
      </c>
      <c r="O8715" t="s">
        <v>3291</v>
      </c>
      <c r="P8715" t="s">
        <v>3292</v>
      </c>
    </row>
    <row r="8716" spans="1:16" x14ac:dyDescent="0.35">
      <c r="A8716" t="s">
        <v>89</v>
      </c>
      <c r="B8716">
        <v>1322845172</v>
      </c>
      <c r="C8716" t="s">
        <v>19</v>
      </c>
      <c r="D8716" t="s">
        <v>14328</v>
      </c>
      <c r="E8716">
        <v>24546</v>
      </c>
      <c r="F8716" s="9">
        <v>46239</v>
      </c>
      <c r="G8716" t="s">
        <v>3</v>
      </c>
      <c r="H8716" s="8">
        <v>0.4826388888888889</v>
      </c>
      <c r="I8716" s="8">
        <v>0.4826388888888889</v>
      </c>
      <c r="J8716">
        <v>0</v>
      </c>
      <c r="K8716" t="s">
        <v>145</v>
      </c>
      <c r="L8716">
        <v>0</v>
      </c>
      <c r="M8716" t="s">
        <v>18120</v>
      </c>
      <c r="N8716" t="s">
        <v>3287</v>
      </c>
      <c r="O8716" t="s">
        <v>3288</v>
      </c>
      <c r="P8716" t="s">
        <v>3289</v>
      </c>
    </row>
    <row r="8717" spans="1:16" x14ac:dyDescent="0.35">
      <c r="A8717" t="s">
        <v>89</v>
      </c>
      <c r="B8717">
        <v>1322845172</v>
      </c>
      <c r="C8717" t="s">
        <v>19</v>
      </c>
      <c r="D8717" t="s">
        <v>14328</v>
      </c>
      <c r="E8717">
        <v>24546</v>
      </c>
      <c r="F8717" s="9">
        <v>46239</v>
      </c>
      <c r="G8717" t="s">
        <v>3</v>
      </c>
      <c r="H8717" s="8">
        <v>0.48958333333333331</v>
      </c>
      <c r="I8717" s="8">
        <v>0.56597222222222221</v>
      </c>
      <c r="J8717">
        <v>2</v>
      </c>
      <c r="K8717" t="s">
        <v>128</v>
      </c>
      <c r="L8717">
        <v>6</v>
      </c>
      <c r="M8717" t="s">
        <v>129</v>
      </c>
      <c r="N8717" t="s">
        <v>9083</v>
      </c>
      <c r="O8717" t="s">
        <v>9084</v>
      </c>
      <c r="P8717" t="s">
        <v>9085</v>
      </c>
    </row>
    <row r="8718" spans="1:16" x14ac:dyDescent="0.35">
      <c r="A8718" t="s">
        <v>89</v>
      </c>
      <c r="B8718">
        <v>1322845172</v>
      </c>
      <c r="C8718" t="s">
        <v>19</v>
      </c>
      <c r="D8718" t="s">
        <v>14328</v>
      </c>
      <c r="E8718">
        <v>24546</v>
      </c>
      <c r="F8718" s="9">
        <v>46239</v>
      </c>
      <c r="G8718" t="s">
        <v>3</v>
      </c>
      <c r="H8718" s="8">
        <v>0.57291666666666663</v>
      </c>
      <c r="I8718" s="8">
        <v>0.57291666666666663</v>
      </c>
      <c r="J8718">
        <v>0</v>
      </c>
      <c r="K8718" t="s">
        <v>145</v>
      </c>
      <c r="L8718">
        <v>0</v>
      </c>
      <c r="M8718" t="s">
        <v>19409</v>
      </c>
      <c r="N8718" t="s">
        <v>22977</v>
      </c>
      <c r="O8718" t="s">
        <v>22978</v>
      </c>
      <c r="P8718" t="s">
        <v>22979</v>
      </c>
    </row>
    <row r="8719" spans="1:16" x14ac:dyDescent="0.35">
      <c r="A8719" t="s">
        <v>89</v>
      </c>
      <c r="B8719">
        <v>1322845172</v>
      </c>
      <c r="C8719" t="s">
        <v>19</v>
      </c>
      <c r="D8719" t="s">
        <v>14328</v>
      </c>
      <c r="E8719">
        <v>24546</v>
      </c>
      <c r="F8719" s="9">
        <v>46239</v>
      </c>
      <c r="G8719" t="s">
        <v>3</v>
      </c>
      <c r="H8719" s="8">
        <v>0.57986111111111116</v>
      </c>
      <c r="I8719" s="8">
        <v>0.59375</v>
      </c>
      <c r="J8719">
        <v>0</v>
      </c>
      <c r="K8719" t="s">
        <v>128</v>
      </c>
      <c r="L8719">
        <v>1</v>
      </c>
      <c r="M8719" t="s">
        <v>129</v>
      </c>
      <c r="N8719" t="s">
        <v>9089</v>
      </c>
      <c r="O8719" t="s">
        <v>9090</v>
      </c>
      <c r="P8719" t="s">
        <v>9091</v>
      </c>
    </row>
    <row r="8720" spans="1:16" x14ac:dyDescent="0.35">
      <c r="A8720" t="s">
        <v>89</v>
      </c>
      <c r="B8720">
        <v>1322845172</v>
      </c>
      <c r="C8720" t="s">
        <v>19</v>
      </c>
      <c r="D8720" t="s">
        <v>14328</v>
      </c>
      <c r="E8720">
        <v>24546</v>
      </c>
      <c r="F8720" s="9">
        <v>46239</v>
      </c>
      <c r="G8720" t="s">
        <v>3</v>
      </c>
      <c r="H8720" s="8">
        <v>0.60069444444444442</v>
      </c>
      <c r="I8720" s="8">
        <v>0.60069444444444442</v>
      </c>
      <c r="J8720">
        <v>0</v>
      </c>
      <c r="K8720" t="s">
        <v>145</v>
      </c>
      <c r="L8720">
        <v>0</v>
      </c>
      <c r="M8720" t="s">
        <v>17589</v>
      </c>
      <c r="N8720" t="s">
        <v>9096</v>
      </c>
      <c r="O8720" t="s">
        <v>9097</v>
      </c>
      <c r="P8720" t="s">
        <v>9098</v>
      </c>
    </row>
    <row r="8721" spans="1:16" x14ac:dyDescent="0.35">
      <c r="A8721" t="s">
        <v>89</v>
      </c>
      <c r="B8721">
        <v>1322845172</v>
      </c>
      <c r="C8721" t="s">
        <v>19</v>
      </c>
      <c r="D8721" t="s">
        <v>14328</v>
      </c>
      <c r="E8721">
        <v>24546</v>
      </c>
      <c r="F8721" s="9">
        <v>46239</v>
      </c>
      <c r="G8721" t="s">
        <v>3</v>
      </c>
      <c r="H8721" s="8">
        <v>0.60763888888888884</v>
      </c>
      <c r="I8721" s="8">
        <v>0.60763888888888884</v>
      </c>
      <c r="J8721">
        <v>0</v>
      </c>
      <c r="K8721" t="s">
        <v>145</v>
      </c>
      <c r="L8721">
        <v>0</v>
      </c>
      <c r="M8721" t="s">
        <v>16850</v>
      </c>
      <c r="N8721" t="s">
        <v>3281</v>
      </c>
      <c r="O8721" t="s">
        <v>3282</v>
      </c>
      <c r="P8721" t="s">
        <v>3283</v>
      </c>
    </row>
    <row r="8722" spans="1:16" x14ac:dyDescent="0.35">
      <c r="A8722" t="s">
        <v>89</v>
      </c>
      <c r="B8722">
        <v>1322845172</v>
      </c>
      <c r="C8722" t="s">
        <v>19</v>
      </c>
      <c r="D8722" t="s">
        <v>14328</v>
      </c>
      <c r="E8722">
        <v>24546</v>
      </c>
      <c r="F8722" s="9">
        <v>46239</v>
      </c>
      <c r="G8722" t="s">
        <v>3</v>
      </c>
      <c r="H8722" s="8">
        <v>0.61458333333333337</v>
      </c>
      <c r="I8722" s="8">
        <v>0.78819444444444442</v>
      </c>
      <c r="J8722">
        <v>4</v>
      </c>
      <c r="K8722" t="s">
        <v>128</v>
      </c>
      <c r="L8722">
        <v>12</v>
      </c>
      <c r="M8722" t="s">
        <v>129</v>
      </c>
      <c r="N8722" t="s">
        <v>11067</v>
      </c>
      <c r="O8722" t="s">
        <v>11068</v>
      </c>
      <c r="P8722" t="s">
        <v>11069</v>
      </c>
    </row>
    <row r="8723" spans="1:16" x14ac:dyDescent="0.35">
      <c r="A8723" t="s">
        <v>89</v>
      </c>
      <c r="B8723">
        <v>1322845172</v>
      </c>
      <c r="C8723" t="s">
        <v>19</v>
      </c>
      <c r="D8723" t="s">
        <v>14328</v>
      </c>
      <c r="E8723">
        <v>24546</v>
      </c>
      <c r="F8723" s="9">
        <v>46240</v>
      </c>
      <c r="G8723" t="s">
        <v>4</v>
      </c>
      <c r="H8723" s="8">
        <v>0.37847222222222221</v>
      </c>
      <c r="I8723" s="8">
        <v>0.37847222222222221</v>
      </c>
      <c r="J8723">
        <v>0</v>
      </c>
      <c r="K8723" t="s">
        <v>145</v>
      </c>
      <c r="L8723">
        <v>0</v>
      </c>
      <c r="M8723" t="s">
        <v>22980</v>
      </c>
      <c r="N8723" t="s">
        <v>8968</v>
      </c>
      <c r="O8723" t="s">
        <v>8969</v>
      </c>
      <c r="P8723" t="s">
        <v>8970</v>
      </c>
    </row>
    <row r="8724" spans="1:16" x14ac:dyDescent="0.35">
      <c r="A8724" t="s">
        <v>89</v>
      </c>
      <c r="B8724">
        <v>1322845172</v>
      </c>
      <c r="C8724" t="s">
        <v>19</v>
      </c>
      <c r="D8724" t="s">
        <v>14328</v>
      </c>
      <c r="E8724">
        <v>24546</v>
      </c>
      <c r="F8724" s="9">
        <v>46240</v>
      </c>
      <c r="G8724" t="s">
        <v>4</v>
      </c>
      <c r="H8724" s="8">
        <v>0.38541666666666669</v>
      </c>
      <c r="I8724" s="8">
        <v>0.3923611111111111</v>
      </c>
      <c r="J8724">
        <v>0</v>
      </c>
      <c r="K8724" t="s">
        <v>128</v>
      </c>
      <c r="L8724">
        <v>0</v>
      </c>
      <c r="M8724" t="s">
        <v>129</v>
      </c>
      <c r="N8724" t="s">
        <v>2121</v>
      </c>
      <c r="O8724" t="s">
        <v>2143</v>
      </c>
      <c r="P8724" t="s">
        <v>2144</v>
      </c>
    </row>
    <row r="8725" spans="1:16" x14ac:dyDescent="0.35">
      <c r="A8725" t="s">
        <v>89</v>
      </c>
      <c r="B8725">
        <v>1322845172</v>
      </c>
      <c r="C8725" t="s">
        <v>19</v>
      </c>
      <c r="D8725" t="s">
        <v>14328</v>
      </c>
      <c r="E8725">
        <v>24546</v>
      </c>
      <c r="F8725" s="9">
        <v>46240</v>
      </c>
      <c r="G8725" t="s">
        <v>4</v>
      </c>
      <c r="H8725" s="8">
        <v>0.39930555555555558</v>
      </c>
      <c r="I8725" s="8">
        <v>0.39930555555555558</v>
      </c>
      <c r="J8725">
        <v>0</v>
      </c>
      <c r="K8725" t="s">
        <v>145</v>
      </c>
      <c r="L8725">
        <v>0</v>
      </c>
      <c r="M8725" t="s">
        <v>16953</v>
      </c>
      <c r="N8725" t="s">
        <v>2145</v>
      </c>
      <c r="O8725" t="s">
        <v>2146</v>
      </c>
      <c r="P8725" t="s">
        <v>2147</v>
      </c>
    </row>
    <row r="8726" spans="1:16" x14ac:dyDescent="0.35">
      <c r="A8726" t="s">
        <v>89</v>
      </c>
      <c r="B8726">
        <v>1322845172</v>
      </c>
      <c r="C8726" t="s">
        <v>19</v>
      </c>
      <c r="D8726" t="s">
        <v>14328</v>
      </c>
      <c r="E8726">
        <v>24546</v>
      </c>
      <c r="F8726" s="9">
        <v>46240</v>
      </c>
      <c r="G8726" t="s">
        <v>4</v>
      </c>
      <c r="H8726" s="8">
        <v>0.40625</v>
      </c>
      <c r="I8726" s="8">
        <v>0.40625</v>
      </c>
      <c r="J8726">
        <v>0</v>
      </c>
      <c r="K8726" t="s">
        <v>145</v>
      </c>
      <c r="L8726">
        <v>0</v>
      </c>
      <c r="M8726" t="s">
        <v>22981</v>
      </c>
      <c r="N8726" t="s">
        <v>2112</v>
      </c>
      <c r="O8726" t="s">
        <v>2113</v>
      </c>
      <c r="P8726" t="s">
        <v>2114</v>
      </c>
    </row>
    <row r="8727" spans="1:16" x14ac:dyDescent="0.35">
      <c r="A8727" t="s">
        <v>89</v>
      </c>
      <c r="B8727">
        <v>1322845172</v>
      </c>
      <c r="C8727" t="s">
        <v>19</v>
      </c>
      <c r="D8727" t="s">
        <v>14328</v>
      </c>
      <c r="E8727">
        <v>24546</v>
      </c>
      <c r="F8727" s="9">
        <v>46240</v>
      </c>
      <c r="G8727" t="s">
        <v>4</v>
      </c>
      <c r="H8727" s="8">
        <v>0.41319444444444442</v>
      </c>
      <c r="I8727" s="8">
        <v>0.46180555555555558</v>
      </c>
      <c r="J8727">
        <v>1</v>
      </c>
      <c r="K8727" t="s">
        <v>128</v>
      </c>
      <c r="L8727">
        <v>4</v>
      </c>
      <c r="M8727" t="s">
        <v>129</v>
      </c>
      <c r="N8727" t="s">
        <v>2121</v>
      </c>
      <c r="O8727" t="s">
        <v>2122</v>
      </c>
      <c r="P8727" t="s">
        <v>2123</v>
      </c>
    </row>
    <row r="8728" spans="1:16" x14ac:dyDescent="0.35">
      <c r="A8728" t="s">
        <v>89</v>
      </c>
      <c r="B8728">
        <v>1322845172</v>
      </c>
      <c r="C8728" t="s">
        <v>19</v>
      </c>
      <c r="D8728" t="s">
        <v>14328</v>
      </c>
      <c r="E8728">
        <v>24546</v>
      </c>
      <c r="F8728" s="9">
        <v>46240</v>
      </c>
      <c r="G8728" t="s">
        <v>4</v>
      </c>
      <c r="H8728" s="8">
        <v>0.46875</v>
      </c>
      <c r="I8728" s="8">
        <v>0.46875</v>
      </c>
      <c r="J8728">
        <v>0</v>
      </c>
      <c r="K8728" t="s">
        <v>145</v>
      </c>
      <c r="L8728">
        <v>0</v>
      </c>
      <c r="M8728" t="s">
        <v>16971</v>
      </c>
      <c r="N8728" t="s">
        <v>3302</v>
      </c>
      <c r="O8728" t="s">
        <v>3303</v>
      </c>
      <c r="P8728" t="s">
        <v>3304</v>
      </c>
    </row>
    <row r="8729" spans="1:16" x14ac:dyDescent="0.35">
      <c r="A8729" t="s">
        <v>89</v>
      </c>
      <c r="B8729">
        <v>1322845172</v>
      </c>
      <c r="C8729" t="s">
        <v>19</v>
      </c>
      <c r="D8729" t="s">
        <v>14328</v>
      </c>
      <c r="E8729">
        <v>24546</v>
      </c>
      <c r="F8729" s="9">
        <v>46240</v>
      </c>
      <c r="G8729" t="s">
        <v>4</v>
      </c>
      <c r="H8729" s="8">
        <v>0.47569444444444442</v>
      </c>
      <c r="I8729" s="8">
        <v>0.47569444444444442</v>
      </c>
      <c r="J8729">
        <v>0</v>
      </c>
      <c r="K8729" t="s">
        <v>145</v>
      </c>
      <c r="L8729">
        <v>0</v>
      </c>
      <c r="M8729" t="s">
        <v>16829</v>
      </c>
      <c r="N8729" t="s">
        <v>3305</v>
      </c>
      <c r="O8729" t="s">
        <v>2141</v>
      </c>
      <c r="P8729" t="s">
        <v>2142</v>
      </c>
    </row>
    <row r="8730" spans="1:16" x14ac:dyDescent="0.35">
      <c r="A8730" t="s">
        <v>89</v>
      </c>
      <c r="B8730">
        <v>1322845172</v>
      </c>
      <c r="C8730" t="s">
        <v>19</v>
      </c>
      <c r="D8730" t="s">
        <v>14328</v>
      </c>
      <c r="E8730">
        <v>24546</v>
      </c>
      <c r="F8730" s="9">
        <v>46240</v>
      </c>
      <c r="G8730" t="s">
        <v>4</v>
      </c>
      <c r="H8730" s="8">
        <v>0.4826388888888889</v>
      </c>
      <c r="I8730" s="8">
        <v>0.50347222222222221</v>
      </c>
      <c r="J8730">
        <v>0</v>
      </c>
      <c r="K8730" t="s">
        <v>128</v>
      </c>
      <c r="L8730">
        <v>2</v>
      </c>
      <c r="M8730" t="s">
        <v>129</v>
      </c>
      <c r="N8730" t="s">
        <v>8954</v>
      </c>
      <c r="O8730" t="s">
        <v>2128</v>
      </c>
      <c r="P8730" t="s">
        <v>2129</v>
      </c>
    </row>
    <row r="8731" spans="1:16" x14ac:dyDescent="0.35">
      <c r="A8731" t="s">
        <v>89</v>
      </c>
      <c r="B8731">
        <v>1322845172</v>
      </c>
      <c r="C8731" t="s">
        <v>19</v>
      </c>
      <c r="D8731" t="s">
        <v>14328</v>
      </c>
      <c r="E8731">
        <v>24546</v>
      </c>
      <c r="F8731" s="9">
        <v>46240</v>
      </c>
      <c r="G8731" t="s">
        <v>4</v>
      </c>
      <c r="H8731" s="8">
        <v>0.51041666666666663</v>
      </c>
      <c r="I8731" s="8">
        <v>0.51041666666666663</v>
      </c>
      <c r="J8731">
        <v>0</v>
      </c>
      <c r="K8731" t="s">
        <v>145</v>
      </c>
      <c r="L8731">
        <v>0</v>
      </c>
      <c r="M8731" t="s">
        <v>16887</v>
      </c>
      <c r="N8731" t="s">
        <v>9111</v>
      </c>
      <c r="O8731" t="s">
        <v>9112</v>
      </c>
      <c r="P8731" t="s">
        <v>9113</v>
      </c>
    </row>
    <row r="8732" spans="1:16" x14ac:dyDescent="0.35">
      <c r="A8732" t="s">
        <v>89</v>
      </c>
      <c r="B8732">
        <v>1322845172</v>
      </c>
      <c r="C8732" t="s">
        <v>19</v>
      </c>
      <c r="D8732" t="s">
        <v>14328</v>
      </c>
      <c r="E8732">
        <v>24546</v>
      </c>
      <c r="F8732" s="9">
        <v>46240</v>
      </c>
      <c r="G8732" t="s">
        <v>4</v>
      </c>
      <c r="H8732" s="8">
        <v>0.51736111111111116</v>
      </c>
      <c r="I8732" s="8">
        <v>0.53125</v>
      </c>
      <c r="J8732">
        <v>0</v>
      </c>
      <c r="K8732" t="s">
        <v>128</v>
      </c>
      <c r="L8732">
        <v>1</v>
      </c>
      <c r="M8732" t="s">
        <v>129</v>
      </c>
      <c r="N8732" t="s">
        <v>2130</v>
      </c>
      <c r="O8732" t="s">
        <v>2131</v>
      </c>
      <c r="P8732" t="s">
        <v>2132</v>
      </c>
    </row>
    <row r="8733" spans="1:16" x14ac:dyDescent="0.35">
      <c r="A8733" t="s">
        <v>89</v>
      </c>
      <c r="B8733">
        <v>1322845172</v>
      </c>
      <c r="C8733" t="s">
        <v>19</v>
      </c>
      <c r="D8733" t="s">
        <v>14328</v>
      </c>
      <c r="E8733">
        <v>24546</v>
      </c>
      <c r="F8733" s="9">
        <v>46240</v>
      </c>
      <c r="G8733" t="s">
        <v>4</v>
      </c>
      <c r="H8733" s="8">
        <v>0.53819444444444442</v>
      </c>
      <c r="I8733" s="8">
        <v>0.53819444444444442</v>
      </c>
      <c r="J8733">
        <v>0</v>
      </c>
      <c r="K8733" t="s">
        <v>145</v>
      </c>
      <c r="L8733">
        <v>0</v>
      </c>
      <c r="M8733" t="s">
        <v>22976</v>
      </c>
      <c r="N8733" t="s">
        <v>2121</v>
      </c>
      <c r="O8733" t="s">
        <v>2143</v>
      </c>
      <c r="P8733" t="s">
        <v>2144</v>
      </c>
    </row>
    <row r="8734" spans="1:16" x14ac:dyDescent="0.35">
      <c r="A8734" t="s">
        <v>89</v>
      </c>
      <c r="B8734">
        <v>1322845172</v>
      </c>
      <c r="C8734" t="s">
        <v>19</v>
      </c>
      <c r="D8734" t="s">
        <v>14328</v>
      </c>
      <c r="E8734">
        <v>24546</v>
      </c>
      <c r="F8734" s="9">
        <v>46240</v>
      </c>
      <c r="G8734" t="s">
        <v>4</v>
      </c>
      <c r="H8734" s="8">
        <v>0.54513888888888884</v>
      </c>
      <c r="I8734" s="8">
        <v>0.62847222222222221</v>
      </c>
      <c r="J8734">
        <v>2</v>
      </c>
      <c r="K8734" t="s">
        <v>128</v>
      </c>
      <c r="L8734">
        <v>6</v>
      </c>
      <c r="M8734" t="s">
        <v>129</v>
      </c>
      <c r="N8734" t="s">
        <v>8954</v>
      </c>
      <c r="O8734" t="s">
        <v>2128</v>
      </c>
      <c r="P8734" t="s">
        <v>2129</v>
      </c>
    </row>
    <row r="8735" spans="1:16" x14ac:dyDescent="0.35">
      <c r="A8735" t="s">
        <v>89</v>
      </c>
      <c r="B8735">
        <v>1322845172</v>
      </c>
      <c r="C8735" t="s">
        <v>19</v>
      </c>
      <c r="D8735" t="s">
        <v>14328</v>
      </c>
      <c r="E8735">
        <v>24546</v>
      </c>
      <c r="F8735" s="9">
        <v>46240</v>
      </c>
      <c r="G8735" t="s">
        <v>4</v>
      </c>
      <c r="H8735" s="8">
        <v>0.63541666666666663</v>
      </c>
      <c r="I8735" s="8">
        <v>0.63541666666666663</v>
      </c>
      <c r="J8735">
        <v>0</v>
      </c>
      <c r="K8735" t="s">
        <v>145</v>
      </c>
      <c r="L8735">
        <v>0</v>
      </c>
      <c r="M8735" t="s">
        <v>16676</v>
      </c>
      <c r="N8735" t="s">
        <v>3302</v>
      </c>
      <c r="O8735" t="s">
        <v>3303</v>
      </c>
      <c r="P8735" t="s">
        <v>3304</v>
      </c>
    </row>
    <row r="8736" spans="1:16" x14ac:dyDescent="0.35">
      <c r="A8736" t="s">
        <v>89</v>
      </c>
      <c r="B8736">
        <v>1322845172</v>
      </c>
      <c r="C8736" t="s">
        <v>19</v>
      </c>
      <c r="D8736" t="s">
        <v>14328</v>
      </c>
      <c r="E8736">
        <v>24546</v>
      </c>
      <c r="F8736" s="9">
        <v>46240</v>
      </c>
      <c r="G8736" t="s">
        <v>4</v>
      </c>
      <c r="H8736" s="8">
        <v>0.64236111111111116</v>
      </c>
      <c r="I8736" s="8">
        <v>0.71875</v>
      </c>
      <c r="J8736">
        <v>2</v>
      </c>
      <c r="K8736" t="s">
        <v>128</v>
      </c>
      <c r="L8736">
        <v>6</v>
      </c>
      <c r="M8736" t="s">
        <v>129</v>
      </c>
      <c r="N8736" t="s">
        <v>9102</v>
      </c>
      <c r="O8736" t="s">
        <v>9103</v>
      </c>
      <c r="P8736" t="s">
        <v>9104</v>
      </c>
    </row>
    <row r="8737" spans="1:16" x14ac:dyDescent="0.35">
      <c r="A8737" t="s">
        <v>89</v>
      </c>
      <c r="B8737">
        <v>1322845172</v>
      </c>
      <c r="C8737" t="s">
        <v>19</v>
      </c>
      <c r="D8737" t="s">
        <v>14328</v>
      </c>
      <c r="E8737">
        <v>24546</v>
      </c>
      <c r="F8737" s="9">
        <v>46240</v>
      </c>
      <c r="G8737" t="s">
        <v>4</v>
      </c>
      <c r="H8737" s="8">
        <v>0.72569444444444442</v>
      </c>
      <c r="I8737" s="8">
        <v>0.72569444444444442</v>
      </c>
      <c r="J8737">
        <v>0</v>
      </c>
      <c r="K8737" t="s">
        <v>145</v>
      </c>
      <c r="L8737">
        <v>0</v>
      </c>
      <c r="M8737" t="s">
        <v>16489</v>
      </c>
      <c r="N8737" t="s">
        <v>9007</v>
      </c>
      <c r="O8737" t="s">
        <v>9008</v>
      </c>
      <c r="P8737" t="s">
        <v>9009</v>
      </c>
    </row>
    <row r="8738" spans="1:16" x14ac:dyDescent="0.35">
      <c r="A8738" t="s">
        <v>89</v>
      </c>
      <c r="B8738">
        <v>1322845172</v>
      </c>
      <c r="C8738" t="s">
        <v>19</v>
      </c>
      <c r="D8738" t="s">
        <v>14328</v>
      </c>
      <c r="E8738">
        <v>24546</v>
      </c>
      <c r="F8738" s="9">
        <v>46240</v>
      </c>
      <c r="G8738" t="s">
        <v>4</v>
      </c>
      <c r="H8738" s="8">
        <v>0.73263888888888884</v>
      </c>
      <c r="I8738" s="8">
        <v>0.73263888888888884</v>
      </c>
      <c r="J8738">
        <v>0</v>
      </c>
      <c r="K8738" t="s">
        <v>145</v>
      </c>
      <c r="L8738">
        <v>0</v>
      </c>
      <c r="M8738" t="s">
        <v>17280</v>
      </c>
      <c r="N8738" t="s">
        <v>2137</v>
      </c>
      <c r="O8738" t="s">
        <v>2138</v>
      </c>
      <c r="P8738" t="s">
        <v>2139</v>
      </c>
    </row>
    <row r="8739" spans="1:16" x14ac:dyDescent="0.35">
      <c r="A8739" t="s">
        <v>89</v>
      </c>
      <c r="B8739">
        <v>1322845172</v>
      </c>
      <c r="C8739" t="s">
        <v>19</v>
      </c>
      <c r="D8739" t="s">
        <v>14328</v>
      </c>
      <c r="E8739">
        <v>24546</v>
      </c>
      <c r="F8739" s="9">
        <v>46240</v>
      </c>
      <c r="G8739" t="s">
        <v>4</v>
      </c>
      <c r="H8739" s="8">
        <v>0.73958333333333337</v>
      </c>
      <c r="I8739" s="8">
        <v>0.81597222222222221</v>
      </c>
      <c r="J8739">
        <v>2</v>
      </c>
      <c r="K8739" t="s">
        <v>128</v>
      </c>
      <c r="L8739">
        <v>6</v>
      </c>
      <c r="M8739" t="s">
        <v>129</v>
      </c>
      <c r="N8739" t="s">
        <v>2127</v>
      </c>
      <c r="O8739" t="s">
        <v>2128</v>
      </c>
      <c r="P8739" t="s">
        <v>2129</v>
      </c>
    </row>
    <row r="8740" spans="1:16" x14ac:dyDescent="0.35">
      <c r="A8740" t="s">
        <v>89</v>
      </c>
      <c r="B8740">
        <v>1322845172</v>
      </c>
      <c r="C8740" t="s">
        <v>19</v>
      </c>
      <c r="D8740" t="s">
        <v>14328</v>
      </c>
      <c r="E8740">
        <v>24546</v>
      </c>
      <c r="F8740" s="9">
        <v>46242</v>
      </c>
      <c r="G8740" t="s">
        <v>5</v>
      </c>
      <c r="H8740" s="8">
        <v>0.37847222222222221</v>
      </c>
      <c r="I8740" s="8">
        <v>0.37847222222222221</v>
      </c>
      <c r="J8740">
        <v>0</v>
      </c>
      <c r="K8740" t="s">
        <v>145</v>
      </c>
      <c r="L8740">
        <v>0</v>
      </c>
      <c r="M8740" t="s">
        <v>16829</v>
      </c>
      <c r="N8740" t="s">
        <v>3302</v>
      </c>
      <c r="O8740" t="s">
        <v>3303</v>
      </c>
      <c r="P8740" t="s">
        <v>3304</v>
      </c>
    </row>
    <row r="8741" spans="1:16" x14ac:dyDescent="0.35">
      <c r="A8741" t="s">
        <v>89</v>
      </c>
      <c r="B8741">
        <v>1322845172</v>
      </c>
      <c r="C8741" t="s">
        <v>19</v>
      </c>
      <c r="D8741" t="s">
        <v>14328</v>
      </c>
      <c r="E8741">
        <v>24546</v>
      </c>
      <c r="F8741" s="9">
        <v>46242</v>
      </c>
      <c r="G8741" t="s">
        <v>5</v>
      </c>
      <c r="H8741" s="8">
        <v>0.38541666666666669</v>
      </c>
      <c r="I8741" s="8">
        <v>0.38541666666666669</v>
      </c>
      <c r="J8741">
        <v>0</v>
      </c>
      <c r="K8741" t="s">
        <v>145</v>
      </c>
      <c r="L8741">
        <v>0</v>
      </c>
      <c r="M8741" t="s">
        <v>18076</v>
      </c>
      <c r="N8741" t="s">
        <v>15097</v>
      </c>
      <c r="O8741" t="s">
        <v>15098</v>
      </c>
      <c r="P8741" t="s">
        <v>15099</v>
      </c>
    </row>
    <row r="8742" spans="1:16" x14ac:dyDescent="0.35">
      <c r="A8742" t="s">
        <v>89</v>
      </c>
      <c r="B8742">
        <v>1322845172</v>
      </c>
      <c r="C8742" t="s">
        <v>19</v>
      </c>
      <c r="D8742" t="s">
        <v>14328</v>
      </c>
      <c r="E8742">
        <v>24546</v>
      </c>
      <c r="F8742" s="9">
        <v>46242</v>
      </c>
      <c r="G8742" t="s">
        <v>5</v>
      </c>
      <c r="H8742" s="8">
        <v>0.3923611111111111</v>
      </c>
      <c r="I8742" s="8">
        <v>0.3923611111111111</v>
      </c>
      <c r="J8742">
        <v>0</v>
      </c>
      <c r="K8742" t="s">
        <v>145</v>
      </c>
      <c r="L8742">
        <v>0</v>
      </c>
      <c r="M8742" t="s">
        <v>17523</v>
      </c>
      <c r="N8742" t="s">
        <v>3296</v>
      </c>
      <c r="O8742" t="s">
        <v>3297</v>
      </c>
      <c r="P8742" t="s">
        <v>3298</v>
      </c>
    </row>
    <row r="8743" spans="1:16" x14ac:dyDescent="0.35">
      <c r="A8743" t="s">
        <v>89</v>
      </c>
      <c r="B8743">
        <v>1322845172</v>
      </c>
      <c r="C8743" t="s">
        <v>19</v>
      </c>
      <c r="D8743" t="s">
        <v>14328</v>
      </c>
      <c r="E8743">
        <v>24546</v>
      </c>
      <c r="F8743" s="9">
        <v>46242</v>
      </c>
      <c r="G8743" t="s">
        <v>5</v>
      </c>
      <c r="H8743" s="8">
        <v>0.39930555555555558</v>
      </c>
      <c r="I8743" s="8">
        <v>0.39930555555555558</v>
      </c>
      <c r="J8743">
        <v>0</v>
      </c>
      <c r="K8743" t="s">
        <v>145</v>
      </c>
      <c r="L8743">
        <v>0</v>
      </c>
      <c r="M8743" t="s">
        <v>17170</v>
      </c>
      <c r="N8743" t="s">
        <v>9080</v>
      </c>
      <c r="O8743" t="s">
        <v>9081</v>
      </c>
      <c r="P8743" t="s">
        <v>9082</v>
      </c>
    </row>
    <row r="8744" spans="1:16" x14ac:dyDescent="0.35">
      <c r="A8744" t="s">
        <v>89</v>
      </c>
      <c r="B8744">
        <v>1322845172</v>
      </c>
      <c r="C8744" t="s">
        <v>19</v>
      </c>
      <c r="D8744" t="s">
        <v>14328</v>
      </c>
      <c r="E8744">
        <v>24546</v>
      </c>
      <c r="F8744" s="9">
        <v>46242</v>
      </c>
      <c r="G8744" t="s">
        <v>5</v>
      </c>
      <c r="H8744" s="8">
        <v>0.40625</v>
      </c>
      <c r="I8744" s="8">
        <v>0.40625</v>
      </c>
      <c r="J8744">
        <v>0</v>
      </c>
      <c r="K8744" t="s">
        <v>145</v>
      </c>
      <c r="L8744">
        <v>0</v>
      </c>
      <c r="M8744" t="s">
        <v>22982</v>
      </c>
      <c r="N8744" t="s">
        <v>10984</v>
      </c>
      <c r="O8744" t="s">
        <v>10985</v>
      </c>
      <c r="P8744" t="s">
        <v>10986</v>
      </c>
    </row>
    <row r="8745" spans="1:16" x14ac:dyDescent="0.35">
      <c r="A8745" t="s">
        <v>89</v>
      </c>
      <c r="B8745">
        <v>1322845172</v>
      </c>
      <c r="C8745" t="s">
        <v>19</v>
      </c>
      <c r="D8745" t="s">
        <v>14328</v>
      </c>
      <c r="E8745">
        <v>24546</v>
      </c>
      <c r="F8745" s="9">
        <v>46242</v>
      </c>
      <c r="G8745" t="s">
        <v>5</v>
      </c>
      <c r="H8745" s="8">
        <v>0.40902777777777777</v>
      </c>
      <c r="I8745" s="8">
        <v>0.40902777777777777</v>
      </c>
      <c r="J8745">
        <v>0</v>
      </c>
      <c r="K8745" t="s">
        <v>145</v>
      </c>
      <c r="L8745">
        <v>0</v>
      </c>
      <c r="M8745" t="s">
        <v>22983</v>
      </c>
      <c r="N8745" t="s">
        <v>2115</v>
      </c>
      <c r="O8745" t="s">
        <v>2116</v>
      </c>
      <c r="P8745" t="s">
        <v>2117</v>
      </c>
    </row>
    <row r="8746" spans="1:16" x14ac:dyDescent="0.35">
      <c r="A8746" t="s">
        <v>89</v>
      </c>
      <c r="B8746">
        <v>1322845172</v>
      </c>
      <c r="C8746" t="s">
        <v>19</v>
      </c>
      <c r="D8746" t="s">
        <v>14328</v>
      </c>
      <c r="E8746">
        <v>24546</v>
      </c>
      <c r="F8746" s="9">
        <v>46242</v>
      </c>
      <c r="G8746" t="s">
        <v>5</v>
      </c>
      <c r="H8746" s="8">
        <v>0.4201388888888889</v>
      </c>
      <c r="I8746" s="8">
        <v>0.48958333333333331</v>
      </c>
      <c r="J8746">
        <v>2</v>
      </c>
      <c r="K8746" t="s">
        <v>128</v>
      </c>
      <c r="L8746">
        <v>5</v>
      </c>
      <c r="M8746" t="s">
        <v>129</v>
      </c>
      <c r="N8746" t="s">
        <v>3287</v>
      </c>
      <c r="O8746" t="s">
        <v>3288</v>
      </c>
      <c r="P8746" t="s">
        <v>3289</v>
      </c>
    </row>
    <row r="8747" spans="1:16" x14ac:dyDescent="0.35">
      <c r="A8747" t="s">
        <v>89</v>
      </c>
      <c r="B8747">
        <v>1322845172</v>
      </c>
      <c r="C8747" t="s">
        <v>19</v>
      </c>
      <c r="D8747" t="s">
        <v>14328</v>
      </c>
      <c r="E8747">
        <v>24546</v>
      </c>
      <c r="F8747" s="9">
        <v>46242</v>
      </c>
      <c r="G8747" t="s">
        <v>5</v>
      </c>
      <c r="H8747" s="8">
        <v>0.49652777777777779</v>
      </c>
      <c r="I8747" s="8">
        <v>0.49652777777777779</v>
      </c>
      <c r="J8747">
        <v>0</v>
      </c>
      <c r="K8747" t="s">
        <v>145</v>
      </c>
      <c r="L8747">
        <v>0</v>
      </c>
      <c r="M8747" t="s">
        <v>16856</v>
      </c>
      <c r="N8747" t="s">
        <v>22984</v>
      </c>
      <c r="O8747" t="s">
        <v>22985</v>
      </c>
      <c r="P8747" t="s">
        <v>22986</v>
      </c>
    </row>
    <row r="8748" spans="1:16" x14ac:dyDescent="0.35">
      <c r="A8748" t="s">
        <v>89</v>
      </c>
      <c r="B8748">
        <v>1322845172</v>
      </c>
      <c r="C8748" t="s">
        <v>19</v>
      </c>
      <c r="D8748" t="s">
        <v>14328</v>
      </c>
      <c r="E8748">
        <v>24546</v>
      </c>
      <c r="F8748" s="9">
        <v>46242</v>
      </c>
      <c r="G8748" t="s">
        <v>5</v>
      </c>
      <c r="H8748" s="8">
        <v>0.50347222222222221</v>
      </c>
      <c r="I8748" s="8">
        <v>0.55902777777777779</v>
      </c>
      <c r="J8748">
        <v>1</v>
      </c>
      <c r="K8748" t="s">
        <v>128</v>
      </c>
      <c r="L8748">
        <v>4</v>
      </c>
      <c r="M8748" t="s">
        <v>129</v>
      </c>
      <c r="N8748" t="s">
        <v>3287</v>
      </c>
      <c r="O8748" t="s">
        <v>3288</v>
      </c>
      <c r="P8748" t="s">
        <v>3289</v>
      </c>
    </row>
    <row r="8749" spans="1:16" x14ac:dyDescent="0.35">
      <c r="A8749" t="s">
        <v>89</v>
      </c>
      <c r="B8749">
        <v>1322845172</v>
      </c>
      <c r="C8749" t="s">
        <v>19</v>
      </c>
      <c r="D8749" t="s">
        <v>14328</v>
      </c>
      <c r="E8749">
        <v>24546</v>
      </c>
      <c r="F8749" s="9">
        <v>46242</v>
      </c>
      <c r="G8749" t="s">
        <v>5</v>
      </c>
      <c r="H8749" s="8">
        <v>0.56666666666666665</v>
      </c>
      <c r="I8749" s="8">
        <v>0.56666666666666665</v>
      </c>
      <c r="J8749">
        <v>0</v>
      </c>
      <c r="K8749" t="s">
        <v>145</v>
      </c>
      <c r="L8749">
        <v>0</v>
      </c>
      <c r="M8749" t="s">
        <v>17360</v>
      </c>
      <c r="N8749" t="s">
        <v>22987</v>
      </c>
      <c r="O8749" t="s">
        <v>22988</v>
      </c>
      <c r="P8749" t="s">
        <v>22989</v>
      </c>
    </row>
    <row r="8750" spans="1:16" x14ac:dyDescent="0.35">
      <c r="A8750" t="s">
        <v>89</v>
      </c>
      <c r="B8750">
        <v>1322845172</v>
      </c>
      <c r="C8750" t="s">
        <v>19</v>
      </c>
      <c r="D8750" t="s">
        <v>14328</v>
      </c>
      <c r="E8750">
        <v>24546</v>
      </c>
      <c r="F8750" s="9">
        <v>46242</v>
      </c>
      <c r="G8750" t="s">
        <v>5</v>
      </c>
      <c r="H8750" s="8">
        <v>0.57291666666666663</v>
      </c>
      <c r="I8750" s="8">
        <v>0.57291666666666663</v>
      </c>
      <c r="J8750">
        <v>0</v>
      </c>
      <c r="K8750" t="s">
        <v>145</v>
      </c>
      <c r="L8750">
        <v>0</v>
      </c>
      <c r="M8750" t="s">
        <v>16717</v>
      </c>
      <c r="N8750" t="s">
        <v>22990</v>
      </c>
      <c r="O8750" t="s">
        <v>22991</v>
      </c>
      <c r="P8750" t="s">
        <v>22992</v>
      </c>
    </row>
    <row r="8751" spans="1:16" x14ac:dyDescent="0.35">
      <c r="A8751" t="s">
        <v>89</v>
      </c>
      <c r="B8751">
        <v>1322845172</v>
      </c>
      <c r="C8751" t="s">
        <v>19</v>
      </c>
      <c r="D8751" t="s">
        <v>14328</v>
      </c>
      <c r="E8751">
        <v>24546</v>
      </c>
      <c r="F8751" s="9">
        <v>46242</v>
      </c>
      <c r="G8751" t="s">
        <v>5</v>
      </c>
      <c r="H8751" s="8">
        <v>0.57986111111111116</v>
      </c>
      <c r="I8751" s="8">
        <v>0.57986111111111116</v>
      </c>
      <c r="J8751">
        <v>0</v>
      </c>
      <c r="K8751" t="s">
        <v>145</v>
      </c>
      <c r="L8751">
        <v>0</v>
      </c>
      <c r="M8751" t="s">
        <v>17287</v>
      </c>
      <c r="N8751" t="s">
        <v>22993</v>
      </c>
      <c r="O8751" t="s">
        <v>22994</v>
      </c>
      <c r="P8751" t="s">
        <v>22995</v>
      </c>
    </row>
    <row r="8752" spans="1:16" x14ac:dyDescent="0.35">
      <c r="A8752" t="s">
        <v>89</v>
      </c>
      <c r="B8752">
        <v>1322845172</v>
      </c>
      <c r="C8752" t="s">
        <v>19</v>
      </c>
      <c r="D8752" t="s">
        <v>14328</v>
      </c>
      <c r="E8752">
        <v>24546</v>
      </c>
      <c r="F8752" s="9">
        <v>46242</v>
      </c>
      <c r="G8752" t="s">
        <v>5</v>
      </c>
      <c r="H8752" s="8">
        <v>0.58680555555555558</v>
      </c>
      <c r="I8752" s="8">
        <v>0.58680555555555558</v>
      </c>
      <c r="J8752">
        <v>0</v>
      </c>
      <c r="K8752" t="s">
        <v>145</v>
      </c>
      <c r="L8752">
        <v>0</v>
      </c>
      <c r="M8752" t="s">
        <v>22996</v>
      </c>
      <c r="N8752" t="s">
        <v>22997</v>
      </c>
      <c r="O8752" t="s">
        <v>22998</v>
      </c>
      <c r="P8752" t="s">
        <v>22999</v>
      </c>
    </row>
    <row r="8753" spans="1:16" x14ac:dyDescent="0.35">
      <c r="A8753" t="s">
        <v>89</v>
      </c>
      <c r="B8753">
        <v>1322845172</v>
      </c>
      <c r="C8753" t="s">
        <v>19</v>
      </c>
      <c r="D8753" t="s">
        <v>14328</v>
      </c>
      <c r="E8753">
        <v>24546</v>
      </c>
      <c r="F8753" s="9">
        <v>46242</v>
      </c>
      <c r="G8753" t="s">
        <v>5</v>
      </c>
      <c r="H8753" s="8">
        <v>0.59375</v>
      </c>
      <c r="I8753" s="8">
        <v>0.59375</v>
      </c>
      <c r="J8753">
        <v>0</v>
      </c>
      <c r="K8753" t="s">
        <v>145</v>
      </c>
      <c r="L8753">
        <v>0</v>
      </c>
      <c r="M8753" t="s">
        <v>23000</v>
      </c>
      <c r="N8753" t="s">
        <v>23001</v>
      </c>
      <c r="O8753" t="s">
        <v>23002</v>
      </c>
      <c r="P8753" t="s">
        <v>23003</v>
      </c>
    </row>
    <row r="8754" spans="1:16" x14ac:dyDescent="0.35">
      <c r="A8754" t="s">
        <v>89</v>
      </c>
      <c r="B8754">
        <v>1322845172</v>
      </c>
      <c r="C8754" t="s">
        <v>19</v>
      </c>
      <c r="D8754" t="s">
        <v>14328</v>
      </c>
      <c r="E8754">
        <v>24546</v>
      </c>
      <c r="F8754" s="9">
        <v>46242</v>
      </c>
      <c r="G8754" t="s">
        <v>5</v>
      </c>
      <c r="H8754" s="8">
        <v>0.60069444444444442</v>
      </c>
      <c r="I8754" s="8">
        <v>0.62152777777777779</v>
      </c>
      <c r="J8754">
        <v>1</v>
      </c>
      <c r="K8754" t="s">
        <v>128</v>
      </c>
      <c r="L8754">
        <v>2</v>
      </c>
      <c r="M8754" t="s">
        <v>129</v>
      </c>
      <c r="N8754" t="s">
        <v>9093</v>
      </c>
      <c r="O8754" t="s">
        <v>9094</v>
      </c>
      <c r="P8754" t="s">
        <v>9095</v>
      </c>
    </row>
    <row r="8755" spans="1:16" x14ac:dyDescent="0.35">
      <c r="A8755" t="s">
        <v>89</v>
      </c>
      <c r="B8755">
        <v>1322845172</v>
      </c>
      <c r="C8755" t="s">
        <v>19</v>
      </c>
      <c r="D8755" t="s">
        <v>14328</v>
      </c>
      <c r="E8755">
        <v>24546</v>
      </c>
      <c r="F8755" s="9">
        <v>46242</v>
      </c>
      <c r="G8755" t="s">
        <v>5</v>
      </c>
      <c r="H8755" s="8">
        <v>0.62847222222222221</v>
      </c>
      <c r="I8755" s="8">
        <v>0.62847222222222221</v>
      </c>
      <c r="J8755">
        <v>0</v>
      </c>
      <c r="K8755" t="s">
        <v>145</v>
      </c>
      <c r="L8755">
        <v>0</v>
      </c>
      <c r="M8755" t="s">
        <v>16569</v>
      </c>
      <c r="N8755" t="s">
        <v>15717</v>
      </c>
      <c r="O8755" t="s">
        <v>15718</v>
      </c>
      <c r="P8755" t="s">
        <v>15719</v>
      </c>
    </row>
    <row r="8756" spans="1:16" x14ac:dyDescent="0.35">
      <c r="A8756" t="s">
        <v>89</v>
      </c>
      <c r="B8756">
        <v>1322845172</v>
      </c>
      <c r="C8756" t="s">
        <v>19</v>
      </c>
      <c r="D8756" t="s">
        <v>14328</v>
      </c>
      <c r="E8756">
        <v>24546</v>
      </c>
      <c r="F8756" s="9">
        <v>46242</v>
      </c>
      <c r="G8756" t="s">
        <v>5</v>
      </c>
      <c r="H8756" s="8">
        <v>0.63541666666666663</v>
      </c>
      <c r="I8756" s="8">
        <v>0.69097222222222221</v>
      </c>
      <c r="J8756">
        <v>1</v>
      </c>
      <c r="K8756" t="s">
        <v>128</v>
      </c>
      <c r="L8756">
        <v>4</v>
      </c>
      <c r="M8756" t="s">
        <v>129</v>
      </c>
      <c r="N8756" t="s">
        <v>9093</v>
      </c>
      <c r="O8756" t="s">
        <v>9094</v>
      </c>
      <c r="P8756" t="s">
        <v>9095</v>
      </c>
    </row>
    <row r="8757" spans="1:16" x14ac:dyDescent="0.35">
      <c r="A8757" t="s">
        <v>89</v>
      </c>
      <c r="B8757">
        <v>1322845172</v>
      </c>
      <c r="C8757" t="s">
        <v>19</v>
      </c>
      <c r="D8757" t="s">
        <v>14328</v>
      </c>
      <c r="E8757">
        <v>24546</v>
      </c>
      <c r="F8757" s="9">
        <v>46242</v>
      </c>
      <c r="G8757" t="s">
        <v>5</v>
      </c>
      <c r="H8757" s="8">
        <v>0.69791666666666663</v>
      </c>
      <c r="I8757" s="8">
        <v>0.72569444444444442</v>
      </c>
      <c r="J8757">
        <v>1</v>
      </c>
      <c r="K8757" t="s">
        <v>128</v>
      </c>
      <c r="L8757">
        <v>2</v>
      </c>
      <c r="M8757" t="s">
        <v>129</v>
      </c>
      <c r="N8757" t="s">
        <v>9089</v>
      </c>
      <c r="O8757" t="s">
        <v>9090</v>
      </c>
      <c r="P8757" t="s">
        <v>9091</v>
      </c>
    </row>
    <row r="8758" spans="1:16" x14ac:dyDescent="0.35">
      <c r="A8758" t="s">
        <v>89</v>
      </c>
      <c r="B8758">
        <v>1322845172</v>
      </c>
      <c r="C8758" t="s">
        <v>19</v>
      </c>
      <c r="D8758" t="s">
        <v>14328</v>
      </c>
      <c r="E8758">
        <v>24546</v>
      </c>
      <c r="F8758" s="9">
        <v>46242</v>
      </c>
      <c r="G8758" t="s">
        <v>5</v>
      </c>
      <c r="H8758" s="8">
        <v>0.73263888888888884</v>
      </c>
      <c r="I8758" s="8">
        <v>0.75347222222222221</v>
      </c>
      <c r="J8758">
        <v>1</v>
      </c>
      <c r="K8758" t="s">
        <v>128</v>
      </c>
      <c r="L8758">
        <v>2</v>
      </c>
      <c r="M8758" t="s">
        <v>129</v>
      </c>
      <c r="N8758" t="s">
        <v>9086</v>
      </c>
      <c r="O8758" t="s">
        <v>9087</v>
      </c>
      <c r="P8758" t="s">
        <v>9088</v>
      </c>
    </row>
    <row r="8759" spans="1:16" x14ac:dyDescent="0.35">
      <c r="A8759" t="s">
        <v>89</v>
      </c>
      <c r="B8759">
        <v>1322845172</v>
      </c>
      <c r="C8759" t="s">
        <v>19</v>
      </c>
      <c r="D8759" t="s">
        <v>14328</v>
      </c>
      <c r="E8759">
        <v>24546</v>
      </c>
      <c r="F8759" s="9">
        <v>46242</v>
      </c>
      <c r="G8759" t="s">
        <v>5</v>
      </c>
      <c r="H8759" s="8">
        <v>0.76041666666666663</v>
      </c>
      <c r="I8759" s="8">
        <v>0.76041666666666663</v>
      </c>
      <c r="J8759">
        <v>0</v>
      </c>
      <c r="K8759" t="s">
        <v>145</v>
      </c>
      <c r="L8759">
        <v>0</v>
      </c>
      <c r="M8759" t="s">
        <v>16495</v>
      </c>
      <c r="N8759" t="s">
        <v>9099</v>
      </c>
      <c r="O8759" t="s">
        <v>9100</v>
      </c>
      <c r="P8759" t="s">
        <v>9101</v>
      </c>
    </row>
    <row r="8760" spans="1:16" x14ac:dyDescent="0.35">
      <c r="A8760" t="s">
        <v>89</v>
      </c>
      <c r="B8760">
        <v>1322845172</v>
      </c>
      <c r="C8760" t="s">
        <v>19</v>
      </c>
      <c r="D8760" t="s">
        <v>14328</v>
      </c>
      <c r="E8760">
        <v>24546</v>
      </c>
      <c r="F8760" s="9">
        <v>46242</v>
      </c>
      <c r="G8760" t="s">
        <v>5</v>
      </c>
      <c r="H8760" s="8">
        <v>0.76736111111111116</v>
      </c>
      <c r="I8760" s="8">
        <v>0.78819444444444442</v>
      </c>
      <c r="J8760">
        <v>0</v>
      </c>
      <c r="K8760" t="s">
        <v>128</v>
      </c>
      <c r="L8760">
        <v>1</v>
      </c>
      <c r="M8760" t="s">
        <v>129</v>
      </c>
      <c r="N8760" t="s">
        <v>9083</v>
      </c>
      <c r="O8760" t="s">
        <v>9084</v>
      </c>
      <c r="P8760" t="s">
        <v>9085</v>
      </c>
    </row>
    <row r="8761" spans="1:16" x14ac:dyDescent="0.35">
      <c r="A8761" t="s">
        <v>89</v>
      </c>
      <c r="B8761">
        <v>1322845172</v>
      </c>
      <c r="C8761" t="s">
        <v>19</v>
      </c>
      <c r="D8761" t="s">
        <v>14328</v>
      </c>
      <c r="E8761">
        <v>24546</v>
      </c>
      <c r="F8761" s="9">
        <v>46243</v>
      </c>
      <c r="G8761" t="s">
        <v>6</v>
      </c>
      <c r="H8761" s="8">
        <v>0.37847222222222221</v>
      </c>
      <c r="I8761" s="8">
        <v>0.38541666666666669</v>
      </c>
      <c r="J8761">
        <v>0</v>
      </c>
      <c r="K8761" t="s">
        <v>128</v>
      </c>
      <c r="L8761">
        <v>1</v>
      </c>
      <c r="M8761" t="s">
        <v>129</v>
      </c>
      <c r="N8761" t="s">
        <v>2118</v>
      </c>
      <c r="O8761" t="s">
        <v>2119</v>
      </c>
      <c r="P8761" t="s">
        <v>2120</v>
      </c>
    </row>
    <row r="8762" spans="1:16" x14ac:dyDescent="0.35">
      <c r="A8762" t="s">
        <v>89</v>
      </c>
      <c r="B8762">
        <v>1322845172</v>
      </c>
      <c r="C8762" t="s">
        <v>19</v>
      </c>
      <c r="D8762" t="s">
        <v>14328</v>
      </c>
      <c r="E8762">
        <v>24546</v>
      </c>
      <c r="F8762" s="9">
        <v>46243</v>
      </c>
      <c r="G8762" t="s">
        <v>6</v>
      </c>
      <c r="H8762" s="8">
        <v>0.3923611111111111</v>
      </c>
      <c r="I8762" s="8">
        <v>0.40625</v>
      </c>
      <c r="J8762">
        <v>0</v>
      </c>
      <c r="K8762" t="s">
        <v>128</v>
      </c>
      <c r="L8762">
        <v>1</v>
      </c>
      <c r="M8762" t="s">
        <v>129</v>
      </c>
      <c r="N8762" t="s">
        <v>3306</v>
      </c>
      <c r="O8762" t="s">
        <v>3307</v>
      </c>
      <c r="P8762" t="s">
        <v>3308</v>
      </c>
    </row>
    <row r="8763" spans="1:16" x14ac:dyDescent="0.35">
      <c r="A8763" t="s">
        <v>89</v>
      </c>
      <c r="B8763">
        <v>1322845172</v>
      </c>
      <c r="C8763" t="s">
        <v>19</v>
      </c>
      <c r="D8763" t="s">
        <v>14328</v>
      </c>
      <c r="E8763">
        <v>24546</v>
      </c>
      <c r="F8763" s="9">
        <v>46243</v>
      </c>
      <c r="G8763" t="s">
        <v>6</v>
      </c>
      <c r="H8763" s="8">
        <v>0.41319444444444442</v>
      </c>
      <c r="I8763" s="8">
        <v>0.41319444444444442</v>
      </c>
      <c r="J8763">
        <v>0</v>
      </c>
      <c r="K8763" t="s">
        <v>145</v>
      </c>
      <c r="L8763">
        <v>0</v>
      </c>
      <c r="M8763" t="s">
        <v>17716</v>
      </c>
      <c r="N8763" t="s">
        <v>9001</v>
      </c>
      <c r="O8763" t="s">
        <v>9002</v>
      </c>
      <c r="P8763" t="s">
        <v>9003</v>
      </c>
    </row>
    <row r="8764" spans="1:16" x14ac:dyDescent="0.35">
      <c r="A8764" t="s">
        <v>89</v>
      </c>
      <c r="B8764">
        <v>1322845172</v>
      </c>
      <c r="C8764" t="s">
        <v>19</v>
      </c>
      <c r="D8764" t="s">
        <v>14328</v>
      </c>
      <c r="E8764">
        <v>24546</v>
      </c>
      <c r="F8764" s="9">
        <v>46243</v>
      </c>
      <c r="G8764" t="s">
        <v>6</v>
      </c>
      <c r="H8764" s="8">
        <v>0.4201388888888889</v>
      </c>
      <c r="I8764" s="8">
        <v>0.43402777777777779</v>
      </c>
      <c r="J8764">
        <v>0</v>
      </c>
      <c r="K8764" t="s">
        <v>128</v>
      </c>
      <c r="L8764">
        <v>1</v>
      </c>
      <c r="M8764" t="s">
        <v>129</v>
      </c>
      <c r="N8764" t="s">
        <v>2127</v>
      </c>
      <c r="O8764" t="s">
        <v>2128</v>
      </c>
      <c r="P8764" t="s">
        <v>2129</v>
      </c>
    </row>
    <row r="8765" spans="1:16" x14ac:dyDescent="0.35">
      <c r="A8765" t="s">
        <v>89</v>
      </c>
      <c r="B8765">
        <v>1322845172</v>
      </c>
      <c r="C8765" t="s">
        <v>19</v>
      </c>
      <c r="D8765" t="s">
        <v>14328</v>
      </c>
      <c r="E8765">
        <v>24546</v>
      </c>
      <c r="F8765" s="9">
        <v>46243</v>
      </c>
      <c r="G8765" t="s">
        <v>6</v>
      </c>
      <c r="H8765" s="8">
        <v>0.44097222222222221</v>
      </c>
      <c r="I8765" s="8">
        <v>0.44861111111111113</v>
      </c>
      <c r="J8765">
        <v>0</v>
      </c>
      <c r="K8765" t="s">
        <v>128</v>
      </c>
      <c r="L8765">
        <v>1</v>
      </c>
      <c r="M8765" t="s">
        <v>129</v>
      </c>
      <c r="N8765" t="s">
        <v>2121</v>
      </c>
      <c r="O8765" t="s">
        <v>2122</v>
      </c>
      <c r="P8765" t="s">
        <v>2123</v>
      </c>
    </row>
    <row r="8766" spans="1:16" x14ac:dyDescent="0.35">
      <c r="A8766" t="s">
        <v>89</v>
      </c>
      <c r="B8766">
        <v>1322845172</v>
      </c>
      <c r="C8766" t="s">
        <v>19</v>
      </c>
      <c r="D8766" t="s">
        <v>14328</v>
      </c>
      <c r="E8766">
        <v>24546</v>
      </c>
      <c r="F8766" s="9">
        <v>46243</v>
      </c>
      <c r="G8766" t="s">
        <v>6</v>
      </c>
      <c r="H8766" s="8">
        <v>0.4548611111111111</v>
      </c>
      <c r="I8766" s="8">
        <v>0.4548611111111111</v>
      </c>
      <c r="J8766">
        <v>0</v>
      </c>
      <c r="K8766" t="s">
        <v>145</v>
      </c>
      <c r="L8766">
        <v>0</v>
      </c>
      <c r="M8766" t="s">
        <v>22961</v>
      </c>
      <c r="N8766" t="s">
        <v>9001</v>
      </c>
      <c r="O8766" t="s">
        <v>9002</v>
      </c>
      <c r="P8766" t="s">
        <v>9003</v>
      </c>
    </row>
    <row r="8767" spans="1:16" x14ac:dyDescent="0.35">
      <c r="A8767" t="s">
        <v>89</v>
      </c>
      <c r="B8767">
        <v>1322845172</v>
      </c>
      <c r="C8767" t="s">
        <v>19</v>
      </c>
      <c r="D8767" t="s">
        <v>14328</v>
      </c>
      <c r="E8767">
        <v>24546</v>
      </c>
      <c r="F8767" s="9">
        <v>46243</v>
      </c>
      <c r="G8767" t="s">
        <v>6</v>
      </c>
      <c r="H8767" s="8">
        <v>0.46180555555555558</v>
      </c>
      <c r="I8767" s="8">
        <v>0.46180555555555558</v>
      </c>
      <c r="J8767">
        <v>0</v>
      </c>
      <c r="K8767" t="s">
        <v>145</v>
      </c>
      <c r="L8767">
        <v>0</v>
      </c>
      <c r="M8767" t="s">
        <v>22961</v>
      </c>
      <c r="N8767" t="s">
        <v>2121</v>
      </c>
      <c r="O8767" t="s">
        <v>2122</v>
      </c>
      <c r="P8767" t="s">
        <v>2123</v>
      </c>
    </row>
    <row r="8768" spans="1:16" x14ac:dyDescent="0.35">
      <c r="A8768" t="s">
        <v>89</v>
      </c>
      <c r="B8768">
        <v>1322845172</v>
      </c>
      <c r="C8768" t="s">
        <v>19</v>
      </c>
      <c r="D8768" t="s">
        <v>14328</v>
      </c>
      <c r="E8768">
        <v>24546</v>
      </c>
      <c r="F8768" s="9">
        <v>46243</v>
      </c>
      <c r="G8768" t="s">
        <v>6</v>
      </c>
      <c r="H8768" s="8">
        <v>0.46875</v>
      </c>
      <c r="I8768" s="8">
        <v>0.46875</v>
      </c>
      <c r="J8768">
        <v>0</v>
      </c>
      <c r="K8768" t="s">
        <v>145</v>
      </c>
      <c r="L8768">
        <v>0</v>
      </c>
      <c r="M8768" t="s">
        <v>16828</v>
      </c>
      <c r="N8768" t="s">
        <v>9001</v>
      </c>
      <c r="O8768" t="s">
        <v>9002</v>
      </c>
      <c r="P8768" t="s">
        <v>9003</v>
      </c>
    </row>
    <row r="8769" spans="1:16" x14ac:dyDescent="0.35">
      <c r="A8769" t="s">
        <v>89</v>
      </c>
      <c r="B8769">
        <v>1322845172</v>
      </c>
      <c r="C8769" t="s">
        <v>19</v>
      </c>
      <c r="D8769" t="s">
        <v>14328</v>
      </c>
      <c r="E8769">
        <v>24546</v>
      </c>
      <c r="F8769" s="9">
        <v>46243</v>
      </c>
      <c r="G8769" t="s">
        <v>6</v>
      </c>
      <c r="H8769" s="8">
        <v>0.47569444444444442</v>
      </c>
      <c r="I8769" s="8">
        <v>0.50347222222222221</v>
      </c>
      <c r="J8769">
        <v>1</v>
      </c>
      <c r="K8769" t="s">
        <v>128</v>
      </c>
      <c r="L8769">
        <v>2</v>
      </c>
      <c r="M8769" t="s">
        <v>129</v>
      </c>
      <c r="N8769" t="s">
        <v>3302</v>
      </c>
      <c r="O8769" t="s">
        <v>3303</v>
      </c>
      <c r="P8769" t="s">
        <v>3304</v>
      </c>
    </row>
    <row r="8770" spans="1:16" x14ac:dyDescent="0.35">
      <c r="A8770" t="s">
        <v>89</v>
      </c>
      <c r="B8770">
        <v>1322845172</v>
      </c>
      <c r="C8770" t="s">
        <v>19</v>
      </c>
      <c r="D8770" t="s">
        <v>14328</v>
      </c>
      <c r="E8770">
        <v>24546</v>
      </c>
      <c r="F8770" s="9">
        <v>46243</v>
      </c>
      <c r="G8770" t="s">
        <v>6</v>
      </c>
      <c r="H8770" s="8">
        <v>0.51041666666666663</v>
      </c>
      <c r="I8770" s="8">
        <v>0.53125</v>
      </c>
      <c r="J8770">
        <v>1</v>
      </c>
      <c r="K8770" t="s">
        <v>128</v>
      </c>
      <c r="L8770">
        <v>2</v>
      </c>
      <c r="M8770" t="s">
        <v>129</v>
      </c>
      <c r="N8770" t="s">
        <v>2140</v>
      </c>
      <c r="O8770" t="s">
        <v>2141</v>
      </c>
      <c r="P8770" t="s">
        <v>2142</v>
      </c>
    </row>
    <row r="8771" spans="1:16" x14ac:dyDescent="0.35">
      <c r="A8771" t="s">
        <v>89</v>
      </c>
      <c r="B8771">
        <v>1322845172</v>
      </c>
      <c r="C8771" t="s">
        <v>19</v>
      </c>
      <c r="D8771" t="s">
        <v>14328</v>
      </c>
      <c r="E8771">
        <v>24546</v>
      </c>
      <c r="F8771" s="9">
        <v>46243</v>
      </c>
      <c r="G8771" t="s">
        <v>6</v>
      </c>
      <c r="H8771" s="8">
        <v>0.53819444444444442</v>
      </c>
      <c r="I8771" s="8">
        <v>0.53819444444444442</v>
      </c>
      <c r="J8771">
        <v>0</v>
      </c>
      <c r="K8771" t="s">
        <v>145</v>
      </c>
      <c r="L8771">
        <v>0</v>
      </c>
      <c r="M8771" t="s">
        <v>16981</v>
      </c>
      <c r="N8771" t="s">
        <v>3306</v>
      </c>
      <c r="O8771" t="s">
        <v>3307</v>
      </c>
      <c r="P8771" t="s">
        <v>3308</v>
      </c>
    </row>
    <row r="8772" spans="1:16" x14ac:dyDescent="0.35">
      <c r="A8772" t="s">
        <v>89</v>
      </c>
      <c r="B8772">
        <v>1322845172</v>
      </c>
      <c r="C8772" t="s">
        <v>19</v>
      </c>
      <c r="D8772" t="s">
        <v>14328</v>
      </c>
      <c r="E8772">
        <v>24546</v>
      </c>
      <c r="F8772" s="9">
        <v>46243</v>
      </c>
      <c r="G8772" t="s">
        <v>6</v>
      </c>
      <c r="H8772" s="8">
        <v>0.54513888888888884</v>
      </c>
      <c r="I8772" s="8">
        <v>0.59375</v>
      </c>
      <c r="J8772">
        <v>1</v>
      </c>
      <c r="K8772" t="s">
        <v>128</v>
      </c>
      <c r="L8772">
        <v>4</v>
      </c>
      <c r="M8772" t="s">
        <v>129</v>
      </c>
      <c r="N8772" t="s">
        <v>2127</v>
      </c>
      <c r="O8772" t="s">
        <v>2128</v>
      </c>
      <c r="P8772" t="s">
        <v>2129</v>
      </c>
    </row>
    <row r="8773" spans="1:16" x14ac:dyDescent="0.35">
      <c r="A8773" t="s">
        <v>89</v>
      </c>
      <c r="B8773">
        <v>1322845172</v>
      </c>
      <c r="C8773" t="s">
        <v>19</v>
      </c>
      <c r="D8773" t="s">
        <v>14328</v>
      </c>
      <c r="E8773">
        <v>24546</v>
      </c>
      <c r="F8773" s="9">
        <v>46243</v>
      </c>
      <c r="G8773" t="s">
        <v>6</v>
      </c>
      <c r="H8773" s="8">
        <v>0.60069444444444442</v>
      </c>
      <c r="I8773" s="8">
        <v>0.60069444444444442</v>
      </c>
      <c r="J8773">
        <v>0</v>
      </c>
      <c r="K8773" t="s">
        <v>145</v>
      </c>
      <c r="L8773">
        <v>0</v>
      </c>
      <c r="M8773" t="s">
        <v>16706</v>
      </c>
      <c r="N8773" t="s">
        <v>3305</v>
      </c>
      <c r="O8773" t="s">
        <v>2141</v>
      </c>
      <c r="P8773" t="s">
        <v>2142</v>
      </c>
    </row>
    <row r="8774" spans="1:16" x14ac:dyDescent="0.35">
      <c r="A8774" t="s">
        <v>89</v>
      </c>
      <c r="B8774">
        <v>1322845172</v>
      </c>
      <c r="C8774" t="s">
        <v>19</v>
      </c>
      <c r="D8774" t="s">
        <v>14328</v>
      </c>
      <c r="E8774">
        <v>24546</v>
      </c>
      <c r="F8774" s="9">
        <v>46243</v>
      </c>
      <c r="G8774" t="s">
        <v>6</v>
      </c>
      <c r="H8774" s="8">
        <v>0.60833333333333328</v>
      </c>
      <c r="I8774" s="8">
        <v>0.66319444444444442</v>
      </c>
      <c r="J8774">
        <v>1</v>
      </c>
      <c r="K8774" t="s">
        <v>128</v>
      </c>
      <c r="L8774">
        <v>4</v>
      </c>
      <c r="M8774" t="s">
        <v>129</v>
      </c>
      <c r="N8774" t="s">
        <v>9102</v>
      </c>
      <c r="O8774" t="s">
        <v>9103</v>
      </c>
      <c r="P8774" t="s">
        <v>9104</v>
      </c>
    </row>
    <row r="8775" spans="1:16" x14ac:dyDescent="0.35">
      <c r="A8775" t="s">
        <v>89</v>
      </c>
      <c r="B8775">
        <v>1322845172</v>
      </c>
      <c r="C8775" t="s">
        <v>19</v>
      </c>
      <c r="D8775" t="s">
        <v>14328</v>
      </c>
      <c r="E8775">
        <v>24546</v>
      </c>
      <c r="F8775" s="9">
        <v>46243</v>
      </c>
      <c r="G8775" t="s">
        <v>6</v>
      </c>
      <c r="H8775" s="8">
        <v>0.67013888888888884</v>
      </c>
      <c r="I8775" s="8">
        <v>0.67013888888888884</v>
      </c>
      <c r="J8775">
        <v>0</v>
      </c>
      <c r="K8775" t="s">
        <v>145</v>
      </c>
      <c r="L8775">
        <v>0</v>
      </c>
      <c r="M8775" t="s">
        <v>17055</v>
      </c>
      <c r="N8775" t="s">
        <v>3302</v>
      </c>
      <c r="O8775" t="s">
        <v>3303</v>
      </c>
      <c r="P8775" t="s">
        <v>3304</v>
      </c>
    </row>
    <row r="8776" spans="1:16" x14ac:dyDescent="0.35">
      <c r="A8776" t="s">
        <v>89</v>
      </c>
      <c r="B8776">
        <v>1322845172</v>
      </c>
      <c r="C8776" t="s">
        <v>19</v>
      </c>
      <c r="D8776" t="s">
        <v>14328</v>
      </c>
      <c r="E8776">
        <v>24546</v>
      </c>
      <c r="F8776" s="9">
        <v>46243</v>
      </c>
      <c r="G8776" t="s">
        <v>6</v>
      </c>
      <c r="H8776" s="8">
        <v>0.67708333333333337</v>
      </c>
      <c r="I8776" s="8">
        <v>0.67708333333333337</v>
      </c>
      <c r="J8776">
        <v>0</v>
      </c>
      <c r="K8776" t="s">
        <v>145</v>
      </c>
      <c r="L8776">
        <v>0</v>
      </c>
      <c r="M8776" t="s">
        <v>23004</v>
      </c>
      <c r="N8776" t="s">
        <v>2130</v>
      </c>
      <c r="O8776" t="s">
        <v>2131</v>
      </c>
      <c r="P8776" t="s">
        <v>2132</v>
      </c>
    </row>
    <row r="8777" spans="1:16" x14ac:dyDescent="0.35">
      <c r="A8777" t="s">
        <v>89</v>
      </c>
      <c r="B8777">
        <v>1322845172</v>
      </c>
      <c r="C8777" t="s">
        <v>19</v>
      </c>
      <c r="D8777" t="s">
        <v>14328</v>
      </c>
      <c r="E8777">
        <v>24546</v>
      </c>
      <c r="F8777" s="9">
        <v>46243</v>
      </c>
      <c r="G8777" t="s">
        <v>6</v>
      </c>
      <c r="H8777" s="8">
        <v>0.68402777777777779</v>
      </c>
      <c r="I8777" s="8">
        <v>0.69097222222222221</v>
      </c>
      <c r="J8777">
        <v>0</v>
      </c>
      <c r="K8777" t="s">
        <v>128</v>
      </c>
      <c r="L8777">
        <v>0</v>
      </c>
      <c r="M8777" t="s">
        <v>129</v>
      </c>
      <c r="N8777" t="s">
        <v>9004</v>
      </c>
      <c r="O8777" t="s">
        <v>9005</v>
      </c>
      <c r="P8777" t="s">
        <v>9006</v>
      </c>
    </row>
    <row r="8778" spans="1:16" x14ac:dyDescent="0.35">
      <c r="A8778" t="s">
        <v>89</v>
      </c>
      <c r="B8778">
        <v>1322845172</v>
      </c>
      <c r="C8778" t="s">
        <v>19</v>
      </c>
      <c r="D8778" t="s">
        <v>14328</v>
      </c>
      <c r="E8778">
        <v>24546</v>
      </c>
      <c r="F8778" s="9">
        <v>46243</v>
      </c>
      <c r="G8778" t="s">
        <v>6</v>
      </c>
      <c r="H8778" s="8">
        <v>0.69791666666666663</v>
      </c>
      <c r="I8778" s="8">
        <v>0.71180555555555558</v>
      </c>
      <c r="J8778">
        <v>0</v>
      </c>
      <c r="K8778" t="s">
        <v>128</v>
      </c>
      <c r="L8778">
        <v>1</v>
      </c>
      <c r="M8778" t="s">
        <v>129</v>
      </c>
      <c r="N8778" t="s">
        <v>2127</v>
      </c>
      <c r="O8778" t="s">
        <v>2128</v>
      </c>
      <c r="P8778" t="s">
        <v>2129</v>
      </c>
    </row>
    <row r="8779" spans="1:16" x14ac:dyDescent="0.35">
      <c r="A8779" t="s">
        <v>89</v>
      </c>
      <c r="B8779">
        <v>1322845172</v>
      </c>
      <c r="C8779" t="s">
        <v>19</v>
      </c>
      <c r="D8779" t="s">
        <v>14328</v>
      </c>
      <c r="E8779">
        <v>24546</v>
      </c>
      <c r="F8779" s="9">
        <v>46243</v>
      </c>
      <c r="G8779" t="s">
        <v>6</v>
      </c>
      <c r="H8779" s="8">
        <v>0.71875</v>
      </c>
      <c r="I8779" s="8">
        <v>0.72569444444444442</v>
      </c>
      <c r="J8779">
        <v>0</v>
      </c>
      <c r="K8779" t="s">
        <v>128</v>
      </c>
      <c r="L8779">
        <v>0</v>
      </c>
      <c r="M8779" t="s">
        <v>129</v>
      </c>
      <c r="N8779" t="s">
        <v>2130</v>
      </c>
      <c r="O8779" t="s">
        <v>2131</v>
      </c>
      <c r="P8779" t="s">
        <v>2132</v>
      </c>
    </row>
    <row r="8780" spans="1:16" x14ac:dyDescent="0.35">
      <c r="A8780" t="s">
        <v>89</v>
      </c>
      <c r="B8780">
        <v>1322845172</v>
      </c>
      <c r="C8780" t="s">
        <v>19</v>
      </c>
      <c r="D8780" t="s">
        <v>14328</v>
      </c>
      <c r="E8780">
        <v>24546</v>
      </c>
      <c r="F8780" s="9">
        <v>46243</v>
      </c>
      <c r="G8780" t="s">
        <v>6</v>
      </c>
      <c r="H8780" s="8">
        <v>0.73263888888888884</v>
      </c>
      <c r="I8780" s="8">
        <v>0.76041666666666663</v>
      </c>
      <c r="J8780">
        <v>1</v>
      </c>
      <c r="K8780" t="s">
        <v>128</v>
      </c>
      <c r="L8780">
        <v>2</v>
      </c>
      <c r="M8780" t="s">
        <v>129</v>
      </c>
      <c r="N8780" t="s">
        <v>9001</v>
      </c>
      <c r="O8780" t="s">
        <v>9002</v>
      </c>
      <c r="P8780" t="s">
        <v>9003</v>
      </c>
    </row>
    <row r="8781" spans="1:16" x14ac:dyDescent="0.35">
      <c r="A8781" t="s">
        <v>89</v>
      </c>
      <c r="B8781">
        <v>1322845172</v>
      </c>
      <c r="C8781" t="s">
        <v>19</v>
      </c>
      <c r="D8781" t="s">
        <v>14328</v>
      </c>
      <c r="E8781">
        <v>24546</v>
      </c>
      <c r="F8781" s="9">
        <v>46243</v>
      </c>
      <c r="G8781" t="s">
        <v>6</v>
      </c>
      <c r="H8781" s="8">
        <v>0.76736111111111116</v>
      </c>
      <c r="I8781" s="8">
        <v>0.77430555555555558</v>
      </c>
      <c r="J8781">
        <v>0</v>
      </c>
      <c r="K8781" t="s">
        <v>128</v>
      </c>
      <c r="L8781">
        <v>0</v>
      </c>
      <c r="M8781" t="s">
        <v>129</v>
      </c>
      <c r="N8781" t="s">
        <v>2121</v>
      </c>
      <c r="O8781" t="s">
        <v>2143</v>
      </c>
      <c r="P8781" t="s">
        <v>2144</v>
      </c>
    </row>
    <row r="8782" spans="1:16" x14ac:dyDescent="0.35">
      <c r="A8782" t="s">
        <v>89</v>
      </c>
      <c r="B8782">
        <v>1322845172</v>
      </c>
      <c r="C8782" t="s">
        <v>19</v>
      </c>
      <c r="D8782" t="s">
        <v>14328</v>
      </c>
      <c r="E8782">
        <v>24546</v>
      </c>
      <c r="F8782" s="9">
        <v>46243</v>
      </c>
      <c r="G8782" t="s">
        <v>6</v>
      </c>
      <c r="H8782" s="8">
        <v>0.78125</v>
      </c>
      <c r="I8782" s="8">
        <v>0.78125</v>
      </c>
      <c r="J8782">
        <v>0</v>
      </c>
      <c r="K8782" t="s">
        <v>145</v>
      </c>
      <c r="L8782">
        <v>0</v>
      </c>
      <c r="M8782" t="s">
        <v>22961</v>
      </c>
      <c r="N8782" t="s">
        <v>9001</v>
      </c>
      <c r="O8782" t="s">
        <v>9002</v>
      </c>
      <c r="P8782" t="s">
        <v>9003</v>
      </c>
    </row>
    <row r="8783" spans="1:16" x14ac:dyDescent="0.35">
      <c r="A8783" t="s">
        <v>89</v>
      </c>
      <c r="B8783">
        <v>1322845172</v>
      </c>
      <c r="C8783" t="s">
        <v>19</v>
      </c>
      <c r="D8783" t="s">
        <v>14328</v>
      </c>
      <c r="E8783">
        <v>24546</v>
      </c>
      <c r="F8783" s="9">
        <v>46243</v>
      </c>
      <c r="G8783" t="s">
        <v>6</v>
      </c>
      <c r="H8783" s="8">
        <v>0.78819444444444442</v>
      </c>
      <c r="I8783" s="8">
        <v>0.78819444444444442</v>
      </c>
      <c r="J8783">
        <v>0</v>
      </c>
      <c r="K8783" t="s">
        <v>145</v>
      </c>
      <c r="L8783">
        <v>0</v>
      </c>
      <c r="M8783" t="s">
        <v>17350</v>
      </c>
      <c r="N8783" t="s">
        <v>2121</v>
      </c>
      <c r="O8783" t="s">
        <v>2122</v>
      </c>
      <c r="P8783" t="s">
        <v>2123</v>
      </c>
    </row>
    <row r="8784" spans="1:16" x14ac:dyDescent="0.35">
      <c r="A8784" t="s">
        <v>89</v>
      </c>
      <c r="B8784">
        <v>1322845172</v>
      </c>
      <c r="C8784" t="s">
        <v>19</v>
      </c>
      <c r="D8784" t="s">
        <v>14328</v>
      </c>
      <c r="E8784">
        <v>24546</v>
      </c>
      <c r="F8784" s="9">
        <v>46244</v>
      </c>
      <c r="G8784" t="s">
        <v>4704</v>
      </c>
      <c r="H8784" s="8">
        <v>0.38541666666666669</v>
      </c>
      <c r="I8784" s="8">
        <v>0.38541666666666669</v>
      </c>
      <c r="J8784">
        <v>0</v>
      </c>
      <c r="K8784" t="s">
        <v>145</v>
      </c>
      <c r="L8784">
        <v>0</v>
      </c>
      <c r="M8784" t="s">
        <v>22981</v>
      </c>
      <c r="N8784" t="s">
        <v>2112</v>
      </c>
      <c r="O8784" t="s">
        <v>2113</v>
      </c>
      <c r="P8784" t="s">
        <v>2114</v>
      </c>
    </row>
    <row r="8785" spans="1:16" x14ac:dyDescent="0.35">
      <c r="A8785" t="s">
        <v>89</v>
      </c>
      <c r="B8785">
        <v>1322845172</v>
      </c>
      <c r="C8785" t="s">
        <v>19</v>
      </c>
      <c r="D8785" t="s">
        <v>14328</v>
      </c>
      <c r="E8785">
        <v>24546</v>
      </c>
      <c r="F8785" s="9">
        <v>46244</v>
      </c>
      <c r="G8785" t="s">
        <v>4704</v>
      </c>
      <c r="H8785" s="8">
        <v>0.3923611111111111</v>
      </c>
      <c r="I8785" s="8">
        <v>0.43402777777777779</v>
      </c>
      <c r="J8785">
        <v>1</v>
      </c>
      <c r="K8785" t="s">
        <v>128</v>
      </c>
      <c r="L8785">
        <v>3</v>
      </c>
      <c r="M8785" t="s">
        <v>129</v>
      </c>
      <c r="N8785" t="s">
        <v>2121</v>
      </c>
      <c r="O8785" t="s">
        <v>2122</v>
      </c>
      <c r="P8785" t="s">
        <v>2123</v>
      </c>
    </row>
    <row r="8786" spans="1:16" x14ac:dyDescent="0.35">
      <c r="A8786" t="s">
        <v>89</v>
      </c>
      <c r="B8786">
        <v>1322845172</v>
      </c>
      <c r="C8786" t="s">
        <v>19</v>
      </c>
      <c r="D8786" t="s">
        <v>14328</v>
      </c>
      <c r="E8786">
        <v>24546</v>
      </c>
      <c r="F8786" s="9">
        <v>46244</v>
      </c>
      <c r="G8786" t="s">
        <v>4704</v>
      </c>
      <c r="H8786" s="8">
        <v>0.44097222222222221</v>
      </c>
      <c r="I8786" s="8">
        <v>0.44097222222222221</v>
      </c>
      <c r="J8786">
        <v>0</v>
      </c>
      <c r="K8786" t="s">
        <v>145</v>
      </c>
      <c r="L8786">
        <v>0</v>
      </c>
      <c r="M8786" t="s">
        <v>17465</v>
      </c>
      <c r="N8786" t="s">
        <v>3302</v>
      </c>
      <c r="O8786" t="s">
        <v>3303</v>
      </c>
      <c r="P8786" t="s">
        <v>3304</v>
      </c>
    </row>
    <row r="8787" spans="1:16" x14ac:dyDescent="0.35">
      <c r="A8787" t="s">
        <v>89</v>
      </c>
      <c r="B8787">
        <v>1322845172</v>
      </c>
      <c r="C8787" t="s">
        <v>19</v>
      </c>
      <c r="D8787" t="s">
        <v>14328</v>
      </c>
      <c r="E8787">
        <v>24546</v>
      </c>
      <c r="F8787" s="9">
        <v>46244</v>
      </c>
      <c r="G8787" t="s">
        <v>4704</v>
      </c>
      <c r="H8787" s="8">
        <v>0.44791666666666669</v>
      </c>
      <c r="I8787" s="8">
        <v>0.44791666666666669</v>
      </c>
      <c r="J8787">
        <v>0</v>
      </c>
      <c r="K8787" t="s">
        <v>145</v>
      </c>
      <c r="L8787">
        <v>0</v>
      </c>
      <c r="M8787" t="s">
        <v>17058</v>
      </c>
      <c r="N8787" t="s">
        <v>3299</v>
      </c>
      <c r="O8787" t="s">
        <v>3300</v>
      </c>
      <c r="P8787" t="s">
        <v>3301</v>
      </c>
    </row>
    <row r="8788" spans="1:16" x14ac:dyDescent="0.35">
      <c r="A8788" t="s">
        <v>89</v>
      </c>
      <c r="B8788">
        <v>1322845172</v>
      </c>
      <c r="C8788" t="s">
        <v>19</v>
      </c>
      <c r="D8788" t="s">
        <v>14328</v>
      </c>
      <c r="E8788">
        <v>24546</v>
      </c>
      <c r="F8788" s="9">
        <v>46244</v>
      </c>
      <c r="G8788" t="s">
        <v>4704</v>
      </c>
      <c r="H8788" s="8">
        <v>0.4548611111111111</v>
      </c>
      <c r="I8788" s="8">
        <v>0.4548611111111111</v>
      </c>
      <c r="J8788">
        <v>0</v>
      </c>
      <c r="K8788" t="s">
        <v>145</v>
      </c>
      <c r="L8788">
        <v>0</v>
      </c>
      <c r="M8788" t="s">
        <v>16535</v>
      </c>
      <c r="N8788" t="s">
        <v>9102</v>
      </c>
      <c r="O8788" t="s">
        <v>9103</v>
      </c>
      <c r="P8788" t="s">
        <v>9104</v>
      </c>
    </row>
    <row r="8789" spans="1:16" x14ac:dyDescent="0.35">
      <c r="A8789" t="s">
        <v>89</v>
      </c>
      <c r="B8789">
        <v>1322845172</v>
      </c>
      <c r="C8789" t="s">
        <v>19</v>
      </c>
      <c r="D8789" t="s">
        <v>14328</v>
      </c>
      <c r="E8789">
        <v>24546</v>
      </c>
      <c r="F8789" s="9">
        <v>46244</v>
      </c>
      <c r="G8789" t="s">
        <v>4704</v>
      </c>
      <c r="H8789" s="8">
        <v>0.46180555555555558</v>
      </c>
      <c r="I8789" s="8">
        <v>0.46180555555555558</v>
      </c>
      <c r="J8789">
        <v>0</v>
      </c>
      <c r="K8789" t="s">
        <v>145</v>
      </c>
      <c r="L8789">
        <v>0</v>
      </c>
      <c r="M8789" t="s">
        <v>17774</v>
      </c>
      <c r="N8789" t="s">
        <v>3293</v>
      </c>
      <c r="O8789" t="s">
        <v>3294</v>
      </c>
      <c r="P8789" t="s">
        <v>3295</v>
      </c>
    </row>
    <row r="8790" spans="1:16" x14ac:dyDescent="0.35">
      <c r="A8790" t="s">
        <v>89</v>
      </c>
      <c r="B8790">
        <v>1322845172</v>
      </c>
      <c r="C8790" t="s">
        <v>19</v>
      </c>
      <c r="D8790" t="s">
        <v>14328</v>
      </c>
      <c r="E8790">
        <v>24546</v>
      </c>
      <c r="F8790" s="9">
        <v>46244</v>
      </c>
      <c r="G8790" t="s">
        <v>4704</v>
      </c>
      <c r="H8790" s="8">
        <v>0.46944444444444444</v>
      </c>
      <c r="I8790" s="8">
        <v>0.46944444444444444</v>
      </c>
      <c r="J8790">
        <v>0</v>
      </c>
      <c r="K8790" t="s">
        <v>145</v>
      </c>
      <c r="L8790">
        <v>0</v>
      </c>
      <c r="M8790" t="s">
        <v>17315</v>
      </c>
      <c r="N8790" t="s">
        <v>10984</v>
      </c>
      <c r="O8790" t="s">
        <v>10985</v>
      </c>
      <c r="P8790" t="s">
        <v>10986</v>
      </c>
    </row>
    <row r="8791" spans="1:16" x14ac:dyDescent="0.35">
      <c r="A8791" t="s">
        <v>89</v>
      </c>
      <c r="B8791">
        <v>1322845172</v>
      </c>
      <c r="C8791" t="s">
        <v>19</v>
      </c>
      <c r="D8791" t="s">
        <v>14328</v>
      </c>
      <c r="E8791">
        <v>24546</v>
      </c>
      <c r="F8791" s="9">
        <v>46244</v>
      </c>
      <c r="G8791" t="s">
        <v>4704</v>
      </c>
      <c r="H8791" s="8">
        <v>0.47569444444444442</v>
      </c>
      <c r="I8791" s="8">
        <v>0.48958333333333331</v>
      </c>
      <c r="J8791">
        <v>0</v>
      </c>
      <c r="K8791" t="s">
        <v>128</v>
      </c>
      <c r="L8791">
        <v>1</v>
      </c>
      <c r="M8791" t="s">
        <v>129</v>
      </c>
      <c r="N8791" t="s">
        <v>3287</v>
      </c>
      <c r="O8791" t="s">
        <v>3288</v>
      </c>
      <c r="P8791" t="s">
        <v>3289</v>
      </c>
    </row>
    <row r="8792" spans="1:16" x14ac:dyDescent="0.35">
      <c r="A8792" t="s">
        <v>89</v>
      </c>
      <c r="B8792">
        <v>1322845172</v>
      </c>
      <c r="C8792" t="s">
        <v>19</v>
      </c>
      <c r="D8792" t="s">
        <v>14328</v>
      </c>
      <c r="E8792">
        <v>24546</v>
      </c>
      <c r="F8792" s="9">
        <v>46244</v>
      </c>
      <c r="G8792" t="s">
        <v>4704</v>
      </c>
      <c r="H8792" s="8">
        <v>0.49722222222222223</v>
      </c>
      <c r="I8792" s="8">
        <v>0.49722222222222223</v>
      </c>
      <c r="J8792">
        <v>0</v>
      </c>
      <c r="K8792" t="s">
        <v>145</v>
      </c>
      <c r="L8792">
        <v>0</v>
      </c>
      <c r="M8792" t="s">
        <v>16552</v>
      </c>
      <c r="N8792" t="s">
        <v>22984</v>
      </c>
      <c r="O8792" t="s">
        <v>23005</v>
      </c>
      <c r="P8792" t="s">
        <v>23006</v>
      </c>
    </row>
    <row r="8793" spans="1:16" x14ac:dyDescent="0.35">
      <c r="A8793" t="s">
        <v>89</v>
      </c>
      <c r="B8793">
        <v>1322845172</v>
      </c>
      <c r="C8793" t="s">
        <v>19</v>
      </c>
      <c r="D8793" t="s">
        <v>14328</v>
      </c>
      <c r="E8793">
        <v>24546</v>
      </c>
      <c r="F8793" s="9">
        <v>46244</v>
      </c>
      <c r="G8793" t="s">
        <v>4704</v>
      </c>
      <c r="H8793" s="8">
        <v>0.50347222222222221</v>
      </c>
      <c r="I8793" s="8">
        <v>0.57291666666666663</v>
      </c>
      <c r="J8793">
        <v>2</v>
      </c>
      <c r="K8793" t="s">
        <v>128</v>
      </c>
      <c r="L8793">
        <v>5</v>
      </c>
      <c r="M8793" t="s">
        <v>129</v>
      </c>
      <c r="N8793" t="s">
        <v>3287</v>
      </c>
      <c r="O8793" t="s">
        <v>3288</v>
      </c>
      <c r="P8793" t="s">
        <v>3289</v>
      </c>
    </row>
    <row r="8794" spans="1:16" x14ac:dyDescent="0.35">
      <c r="A8794" t="s">
        <v>89</v>
      </c>
      <c r="B8794">
        <v>1322845172</v>
      </c>
      <c r="C8794" t="s">
        <v>19</v>
      </c>
      <c r="D8794" t="s">
        <v>14328</v>
      </c>
      <c r="E8794">
        <v>24546</v>
      </c>
      <c r="F8794" s="9">
        <v>46244</v>
      </c>
      <c r="G8794" t="s">
        <v>4704</v>
      </c>
      <c r="H8794" s="8">
        <v>0.57986111111111116</v>
      </c>
      <c r="I8794" s="8">
        <v>0.58680555555555558</v>
      </c>
      <c r="J8794">
        <v>0</v>
      </c>
      <c r="K8794" t="s">
        <v>128</v>
      </c>
      <c r="L8794">
        <v>0</v>
      </c>
      <c r="M8794" t="s">
        <v>129</v>
      </c>
      <c r="N8794" t="s">
        <v>22984</v>
      </c>
      <c r="O8794" t="s">
        <v>22985</v>
      </c>
      <c r="P8794" t="s">
        <v>22986</v>
      </c>
    </row>
    <row r="8795" spans="1:16" x14ac:dyDescent="0.35">
      <c r="A8795" t="s">
        <v>89</v>
      </c>
      <c r="B8795">
        <v>1322845172</v>
      </c>
      <c r="C8795" t="s">
        <v>19</v>
      </c>
      <c r="D8795" t="s">
        <v>14328</v>
      </c>
      <c r="E8795">
        <v>24546</v>
      </c>
      <c r="F8795" s="9">
        <v>46244</v>
      </c>
      <c r="G8795" t="s">
        <v>4704</v>
      </c>
      <c r="H8795" s="8">
        <v>0.59375</v>
      </c>
      <c r="I8795" s="8">
        <v>0.65625</v>
      </c>
      <c r="J8795">
        <v>2</v>
      </c>
      <c r="K8795" t="s">
        <v>128</v>
      </c>
      <c r="L8795">
        <v>4</v>
      </c>
      <c r="M8795" t="s">
        <v>129</v>
      </c>
      <c r="N8795" t="s">
        <v>3287</v>
      </c>
      <c r="O8795" t="s">
        <v>3288</v>
      </c>
      <c r="P8795" t="s">
        <v>3289</v>
      </c>
    </row>
    <row r="8796" spans="1:16" x14ac:dyDescent="0.35">
      <c r="A8796" t="s">
        <v>89</v>
      </c>
      <c r="B8796">
        <v>1322845172</v>
      </c>
      <c r="C8796" t="s">
        <v>19</v>
      </c>
      <c r="D8796" t="s">
        <v>14328</v>
      </c>
      <c r="E8796">
        <v>24546</v>
      </c>
      <c r="F8796" s="9">
        <v>46244</v>
      </c>
      <c r="G8796" t="s">
        <v>4704</v>
      </c>
      <c r="H8796" s="8">
        <v>0.66319444444444442</v>
      </c>
      <c r="I8796" s="8">
        <v>0.67013888888888884</v>
      </c>
      <c r="J8796">
        <v>0</v>
      </c>
      <c r="K8796" t="s">
        <v>128</v>
      </c>
      <c r="L8796">
        <v>0</v>
      </c>
      <c r="M8796" t="s">
        <v>129</v>
      </c>
      <c r="N8796" t="s">
        <v>22984</v>
      </c>
      <c r="O8796" t="s">
        <v>22985</v>
      </c>
      <c r="P8796" t="s">
        <v>22986</v>
      </c>
    </row>
    <row r="8797" spans="1:16" x14ac:dyDescent="0.35">
      <c r="A8797" t="s">
        <v>89</v>
      </c>
      <c r="B8797">
        <v>1322845172</v>
      </c>
      <c r="C8797" t="s">
        <v>19</v>
      </c>
      <c r="D8797" t="s">
        <v>14328</v>
      </c>
      <c r="E8797">
        <v>24546</v>
      </c>
      <c r="F8797" s="9">
        <v>46244</v>
      </c>
      <c r="G8797" t="s">
        <v>4704</v>
      </c>
      <c r="H8797" s="8">
        <v>0.67708333333333337</v>
      </c>
      <c r="I8797" s="8">
        <v>0.71180555555555558</v>
      </c>
      <c r="J8797">
        <v>1</v>
      </c>
      <c r="K8797" t="s">
        <v>128</v>
      </c>
      <c r="L8797">
        <v>2</v>
      </c>
      <c r="M8797" t="s">
        <v>129</v>
      </c>
      <c r="N8797" t="s">
        <v>3287</v>
      </c>
      <c r="O8797" t="s">
        <v>3288</v>
      </c>
      <c r="P8797" t="s">
        <v>3289</v>
      </c>
    </row>
    <row r="8798" spans="1:16" x14ac:dyDescent="0.35">
      <c r="A8798" t="s">
        <v>89</v>
      </c>
      <c r="B8798">
        <v>1322845172</v>
      </c>
      <c r="C8798" t="s">
        <v>19</v>
      </c>
      <c r="D8798" t="s">
        <v>14328</v>
      </c>
      <c r="E8798">
        <v>24546</v>
      </c>
      <c r="F8798" s="9">
        <v>46244</v>
      </c>
      <c r="G8798" t="s">
        <v>4704</v>
      </c>
      <c r="H8798" s="8">
        <v>0.71875</v>
      </c>
      <c r="I8798" s="8">
        <v>0.71875</v>
      </c>
      <c r="J8798">
        <v>0</v>
      </c>
      <c r="K8798" t="s">
        <v>145</v>
      </c>
      <c r="L8798">
        <v>0</v>
      </c>
      <c r="M8798" t="s">
        <v>16662</v>
      </c>
      <c r="N8798" t="s">
        <v>10984</v>
      </c>
      <c r="O8798" t="s">
        <v>10985</v>
      </c>
      <c r="P8798" t="s">
        <v>10986</v>
      </c>
    </row>
    <row r="8799" spans="1:16" x14ac:dyDescent="0.35">
      <c r="A8799" t="s">
        <v>89</v>
      </c>
      <c r="B8799">
        <v>1322845172</v>
      </c>
      <c r="C8799" t="s">
        <v>19</v>
      </c>
      <c r="D8799" t="s">
        <v>14328</v>
      </c>
      <c r="E8799">
        <v>24546</v>
      </c>
      <c r="F8799" s="9">
        <v>46244</v>
      </c>
      <c r="G8799" t="s">
        <v>4704</v>
      </c>
      <c r="H8799" s="8">
        <v>0.72569444444444442</v>
      </c>
      <c r="I8799" s="8">
        <v>0.72569444444444442</v>
      </c>
      <c r="J8799">
        <v>0</v>
      </c>
      <c r="K8799" t="s">
        <v>145</v>
      </c>
      <c r="L8799">
        <v>0</v>
      </c>
      <c r="M8799" t="s">
        <v>16658</v>
      </c>
      <c r="N8799" t="s">
        <v>3290</v>
      </c>
      <c r="O8799" t="s">
        <v>3291</v>
      </c>
      <c r="P8799" t="s">
        <v>3292</v>
      </c>
    </row>
    <row r="8800" spans="1:16" x14ac:dyDescent="0.35">
      <c r="A8800" t="s">
        <v>89</v>
      </c>
      <c r="B8800">
        <v>1322845172</v>
      </c>
      <c r="C8800" t="s">
        <v>19</v>
      </c>
      <c r="D8800" t="s">
        <v>14328</v>
      </c>
      <c r="E8800">
        <v>24546</v>
      </c>
      <c r="F8800" s="9">
        <v>46244</v>
      </c>
      <c r="G8800" t="s">
        <v>4704</v>
      </c>
      <c r="H8800" s="8">
        <v>0.73263888888888884</v>
      </c>
      <c r="I8800" s="8">
        <v>0.79513888888888884</v>
      </c>
      <c r="J8800">
        <v>2</v>
      </c>
      <c r="K8800" t="s">
        <v>128</v>
      </c>
      <c r="L8800">
        <v>4</v>
      </c>
      <c r="M8800" t="s">
        <v>129</v>
      </c>
      <c r="N8800" t="s">
        <v>9013</v>
      </c>
      <c r="O8800" t="s">
        <v>9014</v>
      </c>
      <c r="P8800" t="s">
        <v>9015</v>
      </c>
    </row>
    <row r="8801" spans="1:16" x14ac:dyDescent="0.35">
      <c r="A8801" t="s">
        <v>89</v>
      </c>
      <c r="B8801">
        <v>1322845172</v>
      </c>
      <c r="C8801" t="s">
        <v>19</v>
      </c>
      <c r="D8801" t="s">
        <v>14328</v>
      </c>
      <c r="E8801">
        <v>24546</v>
      </c>
      <c r="F8801" s="9">
        <v>46245</v>
      </c>
      <c r="G8801" t="s">
        <v>4705</v>
      </c>
      <c r="H8801" s="8">
        <v>0.37847222222222221</v>
      </c>
      <c r="I8801" s="8">
        <v>0.41319444444444442</v>
      </c>
      <c r="J8801">
        <v>1</v>
      </c>
      <c r="K8801" t="s">
        <v>128</v>
      </c>
      <c r="L8801">
        <v>2</v>
      </c>
      <c r="M8801" t="s">
        <v>129</v>
      </c>
      <c r="N8801" t="s">
        <v>8954</v>
      </c>
      <c r="O8801" t="s">
        <v>2128</v>
      </c>
      <c r="P8801" t="s">
        <v>2129</v>
      </c>
    </row>
    <row r="8802" spans="1:16" x14ac:dyDescent="0.35">
      <c r="A8802" t="s">
        <v>89</v>
      </c>
      <c r="B8802">
        <v>1322845172</v>
      </c>
      <c r="C8802" t="s">
        <v>19</v>
      </c>
      <c r="D8802" t="s">
        <v>14328</v>
      </c>
      <c r="E8802">
        <v>24546</v>
      </c>
      <c r="F8802" s="9">
        <v>46245</v>
      </c>
      <c r="G8802" t="s">
        <v>4705</v>
      </c>
      <c r="H8802" s="8">
        <v>0.4201388888888889</v>
      </c>
      <c r="I8802" s="8">
        <v>0.4201388888888889</v>
      </c>
      <c r="J8802">
        <v>0</v>
      </c>
      <c r="K8802" t="s">
        <v>145</v>
      </c>
      <c r="L8802">
        <v>0</v>
      </c>
      <c r="M8802" t="s">
        <v>23007</v>
      </c>
      <c r="N8802" t="s">
        <v>2136</v>
      </c>
      <c r="O8802" t="s">
        <v>2125</v>
      </c>
      <c r="P8802" t="s">
        <v>2126</v>
      </c>
    </row>
    <row r="8803" spans="1:16" x14ac:dyDescent="0.35">
      <c r="A8803" t="s">
        <v>89</v>
      </c>
      <c r="B8803">
        <v>1322845172</v>
      </c>
      <c r="C8803" t="s">
        <v>19</v>
      </c>
      <c r="D8803" t="s">
        <v>14328</v>
      </c>
      <c r="E8803">
        <v>24546</v>
      </c>
      <c r="F8803" s="9">
        <v>46245</v>
      </c>
      <c r="G8803" t="s">
        <v>4705</v>
      </c>
      <c r="H8803" s="8">
        <v>0.42777777777777776</v>
      </c>
      <c r="I8803" s="8">
        <v>0.42777777777777776</v>
      </c>
      <c r="J8803">
        <v>0</v>
      </c>
      <c r="K8803" t="s">
        <v>145</v>
      </c>
      <c r="L8803">
        <v>0</v>
      </c>
      <c r="M8803" t="s">
        <v>16828</v>
      </c>
      <c r="N8803" t="s">
        <v>23008</v>
      </c>
      <c r="O8803" t="s">
        <v>23009</v>
      </c>
      <c r="P8803" t="s">
        <v>23010</v>
      </c>
    </row>
    <row r="8804" spans="1:16" x14ac:dyDescent="0.35">
      <c r="A8804" t="s">
        <v>89</v>
      </c>
      <c r="B8804">
        <v>1322845172</v>
      </c>
      <c r="C8804" t="s">
        <v>19</v>
      </c>
      <c r="D8804" t="s">
        <v>14328</v>
      </c>
      <c r="E8804">
        <v>24546</v>
      </c>
      <c r="F8804" s="9">
        <v>46245</v>
      </c>
      <c r="G8804" t="s">
        <v>4705</v>
      </c>
      <c r="H8804" s="8">
        <v>0.43402777777777779</v>
      </c>
      <c r="I8804" s="8">
        <v>0.43402777777777779</v>
      </c>
      <c r="J8804">
        <v>0</v>
      </c>
      <c r="K8804" t="s">
        <v>145</v>
      </c>
      <c r="L8804">
        <v>0</v>
      </c>
      <c r="M8804" t="s">
        <v>17113</v>
      </c>
      <c r="N8804" t="s">
        <v>3299</v>
      </c>
      <c r="O8804" t="s">
        <v>3300</v>
      </c>
      <c r="P8804" t="s">
        <v>3301</v>
      </c>
    </row>
    <row r="8805" spans="1:16" x14ac:dyDescent="0.35">
      <c r="A8805" t="s">
        <v>89</v>
      </c>
      <c r="B8805">
        <v>1322845172</v>
      </c>
      <c r="C8805" t="s">
        <v>19</v>
      </c>
      <c r="D8805" t="s">
        <v>14328</v>
      </c>
      <c r="E8805">
        <v>24546</v>
      </c>
      <c r="F8805" s="9">
        <v>46245</v>
      </c>
      <c r="G8805" t="s">
        <v>4705</v>
      </c>
      <c r="H8805" s="8">
        <v>0.44166666666666665</v>
      </c>
      <c r="I8805" s="8">
        <v>0.44166666666666665</v>
      </c>
      <c r="J8805">
        <v>0</v>
      </c>
      <c r="K8805" t="s">
        <v>145</v>
      </c>
      <c r="L8805">
        <v>0</v>
      </c>
      <c r="M8805" t="s">
        <v>18212</v>
      </c>
      <c r="N8805" t="s">
        <v>9010</v>
      </c>
      <c r="O8805" t="s">
        <v>9011</v>
      </c>
      <c r="P8805" t="s">
        <v>9012</v>
      </c>
    </row>
    <row r="8806" spans="1:16" x14ac:dyDescent="0.35">
      <c r="A8806" t="s">
        <v>89</v>
      </c>
      <c r="B8806">
        <v>1322845172</v>
      </c>
      <c r="C8806" t="s">
        <v>19</v>
      </c>
      <c r="D8806" t="s">
        <v>14328</v>
      </c>
      <c r="E8806">
        <v>24546</v>
      </c>
      <c r="F8806" s="9">
        <v>46245</v>
      </c>
      <c r="G8806" t="s">
        <v>4705</v>
      </c>
      <c r="H8806" s="8">
        <v>0.44791666666666669</v>
      </c>
      <c r="I8806" s="8">
        <v>0.44791666666666669</v>
      </c>
      <c r="J8806">
        <v>0</v>
      </c>
      <c r="K8806" t="s">
        <v>145</v>
      </c>
      <c r="L8806">
        <v>0</v>
      </c>
      <c r="M8806" t="s">
        <v>22800</v>
      </c>
      <c r="N8806" t="s">
        <v>9013</v>
      </c>
      <c r="O8806" t="s">
        <v>9014</v>
      </c>
      <c r="P8806" t="s">
        <v>9015</v>
      </c>
    </row>
    <row r="8807" spans="1:16" x14ac:dyDescent="0.35">
      <c r="A8807" t="s">
        <v>89</v>
      </c>
      <c r="B8807">
        <v>1322845172</v>
      </c>
      <c r="C8807" t="s">
        <v>19</v>
      </c>
      <c r="D8807" t="s">
        <v>14328</v>
      </c>
      <c r="E8807">
        <v>24546</v>
      </c>
      <c r="F8807" s="9">
        <v>46245</v>
      </c>
      <c r="G8807" t="s">
        <v>4705</v>
      </c>
      <c r="H8807" s="8">
        <v>0.4548611111111111</v>
      </c>
      <c r="I8807" s="8">
        <v>0.4548611111111111</v>
      </c>
      <c r="J8807">
        <v>0</v>
      </c>
      <c r="K8807" t="s">
        <v>145</v>
      </c>
      <c r="L8807">
        <v>0</v>
      </c>
      <c r="M8807" t="s">
        <v>20811</v>
      </c>
      <c r="N8807" t="s">
        <v>3287</v>
      </c>
      <c r="O8807" t="s">
        <v>3288</v>
      </c>
      <c r="P8807" t="s">
        <v>3289</v>
      </c>
    </row>
    <row r="8808" spans="1:16" x14ac:dyDescent="0.35">
      <c r="A8808" t="s">
        <v>89</v>
      </c>
      <c r="B8808">
        <v>1322845172</v>
      </c>
      <c r="C8808" t="s">
        <v>19</v>
      </c>
      <c r="D8808" t="s">
        <v>14328</v>
      </c>
      <c r="E8808">
        <v>24546</v>
      </c>
      <c r="F8808" s="9">
        <v>46245</v>
      </c>
      <c r="G8808" t="s">
        <v>4705</v>
      </c>
      <c r="H8808" s="8">
        <v>0.46180555555555558</v>
      </c>
      <c r="I8808" s="8">
        <v>0.46180555555555558</v>
      </c>
      <c r="J8808">
        <v>0</v>
      </c>
      <c r="K8808" t="s">
        <v>145</v>
      </c>
      <c r="L8808">
        <v>0</v>
      </c>
      <c r="M8808" t="s">
        <v>17661</v>
      </c>
      <c r="N8808" t="s">
        <v>23011</v>
      </c>
      <c r="O8808" t="s">
        <v>23012</v>
      </c>
      <c r="P8808" t="s">
        <v>23013</v>
      </c>
    </row>
    <row r="8809" spans="1:16" x14ac:dyDescent="0.35">
      <c r="A8809" t="s">
        <v>89</v>
      </c>
      <c r="B8809">
        <v>1322845172</v>
      </c>
      <c r="C8809" t="s">
        <v>19</v>
      </c>
      <c r="D8809" t="s">
        <v>14328</v>
      </c>
      <c r="E8809">
        <v>24546</v>
      </c>
      <c r="F8809" s="9">
        <v>46245</v>
      </c>
      <c r="G8809" t="s">
        <v>4705</v>
      </c>
      <c r="H8809" s="8">
        <v>0.46875</v>
      </c>
      <c r="I8809" s="8">
        <v>0.46875</v>
      </c>
      <c r="J8809">
        <v>0</v>
      </c>
      <c r="K8809" t="s">
        <v>145</v>
      </c>
      <c r="L8809">
        <v>0</v>
      </c>
      <c r="M8809" t="s">
        <v>23014</v>
      </c>
      <c r="N8809" t="s">
        <v>10947</v>
      </c>
      <c r="O8809" t="s">
        <v>10948</v>
      </c>
      <c r="P8809" t="s">
        <v>10949</v>
      </c>
    </row>
    <row r="8810" spans="1:16" x14ac:dyDescent="0.35">
      <c r="A8810" t="s">
        <v>89</v>
      </c>
      <c r="B8810">
        <v>1322845172</v>
      </c>
      <c r="C8810" t="s">
        <v>19</v>
      </c>
      <c r="D8810" t="s">
        <v>14328</v>
      </c>
      <c r="E8810">
        <v>24546</v>
      </c>
      <c r="F8810" s="9">
        <v>46245</v>
      </c>
      <c r="G8810" t="s">
        <v>4705</v>
      </c>
      <c r="H8810" s="8">
        <v>0.47638888888888886</v>
      </c>
      <c r="I8810" s="8">
        <v>0.47638888888888886</v>
      </c>
      <c r="J8810">
        <v>0</v>
      </c>
      <c r="K8810" t="s">
        <v>145</v>
      </c>
      <c r="L8810">
        <v>0</v>
      </c>
      <c r="M8810" t="s">
        <v>23015</v>
      </c>
      <c r="N8810" t="s">
        <v>23008</v>
      </c>
      <c r="O8810" t="s">
        <v>23009</v>
      </c>
      <c r="P8810" t="s">
        <v>23010</v>
      </c>
    </row>
    <row r="8811" spans="1:16" x14ac:dyDescent="0.35">
      <c r="A8811" t="s">
        <v>89</v>
      </c>
      <c r="B8811">
        <v>1322845172</v>
      </c>
      <c r="C8811" t="s">
        <v>19</v>
      </c>
      <c r="D8811" t="s">
        <v>14328</v>
      </c>
      <c r="E8811">
        <v>24546</v>
      </c>
      <c r="F8811" s="9">
        <v>46245</v>
      </c>
      <c r="G8811" t="s">
        <v>4705</v>
      </c>
      <c r="H8811" s="8">
        <v>0.4826388888888889</v>
      </c>
      <c r="I8811" s="8">
        <v>0.55208333333333337</v>
      </c>
      <c r="J8811">
        <v>2</v>
      </c>
      <c r="K8811" t="s">
        <v>128</v>
      </c>
      <c r="L8811">
        <v>5</v>
      </c>
      <c r="M8811" t="s">
        <v>129</v>
      </c>
      <c r="N8811" t="s">
        <v>11067</v>
      </c>
      <c r="O8811" t="s">
        <v>11068</v>
      </c>
      <c r="P8811" t="s">
        <v>11069</v>
      </c>
    </row>
    <row r="8812" spans="1:16" x14ac:dyDescent="0.35">
      <c r="A8812" t="s">
        <v>89</v>
      </c>
      <c r="B8812">
        <v>1322845172</v>
      </c>
      <c r="C8812" t="s">
        <v>19</v>
      </c>
      <c r="D8812" t="s">
        <v>14328</v>
      </c>
      <c r="E8812">
        <v>24546</v>
      </c>
      <c r="F8812" s="9">
        <v>46245</v>
      </c>
      <c r="G8812" t="s">
        <v>4705</v>
      </c>
      <c r="H8812" s="8">
        <v>0.55902777777777779</v>
      </c>
      <c r="I8812" s="8">
        <v>0.55902777777777779</v>
      </c>
      <c r="J8812">
        <v>0</v>
      </c>
      <c r="K8812" t="s">
        <v>145</v>
      </c>
      <c r="L8812">
        <v>0</v>
      </c>
      <c r="M8812" t="s">
        <v>17157</v>
      </c>
      <c r="N8812" t="s">
        <v>10950</v>
      </c>
      <c r="O8812" t="s">
        <v>10951</v>
      </c>
      <c r="P8812" t="s">
        <v>10952</v>
      </c>
    </row>
    <row r="8813" spans="1:16" x14ac:dyDescent="0.35">
      <c r="A8813" t="s">
        <v>89</v>
      </c>
      <c r="B8813">
        <v>1322845172</v>
      </c>
      <c r="C8813" t="s">
        <v>19</v>
      </c>
      <c r="D8813" t="s">
        <v>14328</v>
      </c>
      <c r="E8813">
        <v>24546</v>
      </c>
      <c r="F8813" s="9">
        <v>46245</v>
      </c>
      <c r="G8813" t="s">
        <v>4705</v>
      </c>
      <c r="H8813" s="8">
        <v>0.56597222222222221</v>
      </c>
      <c r="I8813" s="8">
        <v>0.57291666666666663</v>
      </c>
      <c r="J8813">
        <v>0</v>
      </c>
      <c r="K8813" t="s">
        <v>128</v>
      </c>
      <c r="L8813">
        <v>0</v>
      </c>
      <c r="M8813" t="s">
        <v>129</v>
      </c>
      <c r="N8813" t="s">
        <v>11067</v>
      </c>
      <c r="O8813" t="s">
        <v>11068</v>
      </c>
      <c r="P8813" t="s">
        <v>11069</v>
      </c>
    </row>
    <row r="8814" spans="1:16" x14ac:dyDescent="0.35">
      <c r="A8814" t="s">
        <v>89</v>
      </c>
      <c r="B8814">
        <v>1322845172</v>
      </c>
      <c r="C8814" t="s">
        <v>19</v>
      </c>
      <c r="D8814" t="s">
        <v>14328</v>
      </c>
      <c r="E8814">
        <v>24546</v>
      </c>
      <c r="F8814" s="9">
        <v>46245</v>
      </c>
      <c r="G8814" t="s">
        <v>4705</v>
      </c>
      <c r="H8814" s="8">
        <v>0.5805555555555556</v>
      </c>
      <c r="I8814" s="8">
        <v>0.5805555555555556</v>
      </c>
      <c r="J8814">
        <v>0</v>
      </c>
      <c r="K8814" t="s">
        <v>145</v>
      </c>
      <c r="L8814">
        <v>0</v>
      </c>
      <c r="M8814" t="s">
        <v>17265</v>
      </c>
      <c r="N8814" t="s">
        <v>23016</v>
      </c>
      <c r="O8814" t="s">
        <v>23017</v>
      </c>
      <c r="P8814" t="s">
        <v>10946</v>
      </c>
    </row>
    <row r="8815" spans="1:16" x14ac:dyDescent="0.35">
      <c r="A8815" t="s">
        <v>89</v>
      </c>
      <c r="B8815">
        <v>1322845172</v>
      </c>
      <c r="C8815" t="s">
        <v>19</v>
      </c>
      <c r="D8815" t="s">
        <v>14328</v>
      </c>
      <c r="E8815">
        <v>24546</v>
      </c>
      <c r="F8815" s="9">
        <v>46245</v>
      </c>
      <c r="G8815" t="s">
        <v>4705</v>
      </c>
      <c r="H8815" s="8">
        <v>0.58680555555555558</v>
      </c>
      <c r="I8815" s="8">
        <v>0.58680555555555558</v>
      </c>
      <c r="J8815">
        <v>0</v>
      </c>
      <c r="K8815" t="s">
        <v>145</v>
      </c>
      <c r="L8815">
        <v>0</v>
      </c>
      <c r="M8815" t="s">
        <v>17735</v>
      </c>
      <c r="N8815" t="s">
        <v>10947</v>
      </c>
      <c r="O8815" t="s">
        <v>10948</v>
      </c>
      <c r="P8815" t="s">
        <v>10949</v>
      </c>
    </row>
    <row r="8816" spans="1:16" x14ac:dyDescent="0.35">
      <c r="A8816" t="s">
        <v>89</v>
      </c>
      <c r="B8816">
        <v>1322845172</v>
      </c>
      <c r="C8816" t="s">
        <v>19</v>
      </c>
      <c r="D8816" t="s">
        <v>14328</v>
      </c>
      <c r="E8816">
        <v>24546</v>
      </c>
      <c r="F8816" s="9">
        <v>46245</v>
      </c>
      <c r="G8816" t="s">
        <v>4705</v>
      </c>
      <c r="H8816" s="8">
        <v>0.59375</v>
      </c>
      <c r="I8816" s="8">
        <v>0.59375</v>
      </c>
      <c r="J8816">
        <v>0</v>
      </c>
      <c r="K8816" t="s">
        <v>145</v>
      </c>
      <c r="L8816">
        <v>0</v>
      </c>
      <c r="M8816" t="s">
        <v>17735</v>
      </c>
      <c r="N8816" t="s">
        <v>10944</v>
      </c>
      <c r="O8816" t="s">
        <v>10945</v>
      </c>
      <c r="P8816" t="s">
        <v>10946</v>
      </c>
    </row>
    <row r="8817" spans="1:16" x14ac:dyDescent="0.35">
      <c r="A8817" t="s">
        <v>89</v>
      </c>
      <c r="B8817">
        <v>1322845172</v>
      </c>
      <c r="C8817" t="s">
        <v>19</v>
      </c>
      <c r="D8817" t="s">
        <v>14328</v>
      </c>
      <c r="E8817">
        <v>24546</v>
      </c>
      <c r="F8817" s="9">
        <v>46245</v>
      </c>
      <c r="G8817" t="s">
        <v>4705</v>
      </c>
      <c r="H8817" s="8">
        <v>0.60069444444444442</v>
      </c>
      <c r="I8817" s="8">
        <v>0.60763888888888884</v>
      </c>
      <c r="J8817">
        <v>0</v>
      </c>
      <c r="K8817" t="s">
        <v>128</v>
      </c>
      <c r="L8817">
        <v>0</v>
      </c>
      <c r="M8817" t="s">
        <v>129</v>
      </c>
      <c r="N8817" t="s">
        <v>10947</v>
      </c>
      <c r="O8817" t="s">
        <v>10948</v>
      </c>
      <c r="P8817" t="s">
        <v>10949</v>
      </c>
    </row>
    <row r="8818" spans="1:16" x14ac:dyDescent="0.35">
      <c r="A8818" t="s">
        <v>89</v>
      </c>
      <c r="B8818">
        <v>1322845172</v>
      </c>
      <c r="C8818" t="s">
        <v>19</v>
      </c>
      <c r="D8818" t="s">
        <v>14328</v>
      </c>
      <c r="E8818">
        <v>24546</v>
      </c>
      <c r="F8818" s="9">
        <v>46245</v>
      </c>
      <c r="G8818" t="s">
        <v>4705</v>
      </c>
      <c r="H8818" s="8">
        <v>0.61458333333333337</v>
      </c>
      <c r="I8818" s="8">
        <v>0.61458333333333337</v>
      </c>
      <c r="J8818">
        <v>0</v>
      </c>
      <c r="K8818" t="s">
        <v>145</v>
      </c>
      <c r="L8818">
        <v>0</v>
      </c>
      <c r="M8818" t="s">
        <v>19417</v>
      </c>
      <c r="N8818" t="s">
        <v>10941</v>
      </c>
      <c r="O8818" t="s">
        <v>10942</v>
      </c>
      <c r="P8818" t="s">
        <v>10943</v>
      </c>
    </row>
    <row r="8819" spans="1:16" x14ac:dyDescent="0.35">
      <c r="A8819" t="s">
        <v>89</v>
      </c>
      <c r="B8819">
        <v>1322845172</v>
      </c>
      <c r="C8819" t="s">
        <v>19</v>
      </c>
      <c r="D8819" t="s">
        <v>14328</v>
      </c>
      <c r="E8819">
        <v>24546</v>
      </c>
      <c r="F8819" s="9">
        <v>46245</v>
      </c>
      <c r="G8819" t="s">
        <v>4705</v>
      </c>
      <c r="H8819" s="8">
        <v>0.62152777777777779</v>
      </c>
      <c r="I8819" s="8">
        <v>0.62152777777777779</v>
      </c>
      <c r="J8819">
        <v>0</v>
      </c>
      <c r="K8819" t="s">
        <v>145</v>
      </c>
      <c r="L8819">
        <v>0</v>
      </c>
      <c r="M8819" t="s">
        <v>19417</v>
      </c>
      <c r="N8819" t="s">
        <v>10947</v>
      </c>
      <c r="O8819" t="s">
        <v>10948</v>
      </c>
      <c r="P8819" t="s">
        <v>10949</v>
      </c>
    </row>
    <row r="8820" spans="1:16" x14ac:dyDescent="0.35">
      <c r="A8820" t="s">
        <v>89</v>
      </c>
      <c r="B8820">
        <v>1322845172</v>
      </c>
      <c r="C8820" t="s">
        <v>19</v>
      </c>
      <c r="D8820" t="s">
        <v>14328</v>
      </c>
      <c r="E8820">
        <v>24546</v>
      </c>
      <c r="F8820" s="9">
        <v>46245</v>
      </c>
      <c r="G8820" t="s">
        <v>4705</v>
      </c>
      <c r="H8820" s="8">
        <v>0.62847222222222221</v>
      </c>
      <c r="I8820" s="8">
        <v>0.62847222222222221</v>
      </c>
      <c r="J8820">
        <v>0</v>
      </c>
      <c r="K8820" t="s">
        <v>145</v>
      </c>
      <c r="L8820">
        <v>0</v>
      </c>
      <c r="M8820" t="s">
        <v>23018</v>
      </c>
      <c r="N8820" t="s">
        <v>10941</v>
      </c>
      <c r="O8820" t="s">
        <v>10942</v>
      </c>
      <c r="P8820" t="s">
        <v>10943</v>
      </c>
    </row>
    <row r="8821" spans="1:16" x14ac:dyDescent="0.35">
      <c r="A8821" t="s">
        <v>89</v>
      </c>
      <c r="B8821">
        <v>1322845172</v>
      </c>
      <c r="C8821" t="s">
        <v>19</v>
      </c>
      <c r="D8821" t="s">
        <v>14328</v>
      </c>
      <c r="E8821">
        <v>24546</v>
      </c>
      <c r="F8821" s="9">
        <v>46245</v>
      </c>
      <c r="G8821" t="s">
        <v>4705</v>
      </c>
      <c r="H8821" s="8">
        <v>0.63541666666666663</v>
      </c>
      <c r="I8821" s="8">
        <v>0.64236111111111116</v>
      </c>
      <c r="J8821">
        <v>0</v>
      </c>
      <c r="K8821" t="s">
        <v>128</v>
      </c>
      <c r="L8821">
        <v>1</v>
      </c>
      <c r="M8821" t="s">
        <v>129</v>
      </c>
      <c r="N8821" t="s">
        <v>10944</v>
      </c>
      <c r="O8821" t="s">
        <v>10945</v>
      </c>
      <c r="P8821" t="s">
        <v>10946</v>
      </c>
    </row>
    <row r="8822" spans="1:16" x14ac:dyDescent="0.35">
      <c r="A8822" t="s">
        <v>89</v>
      </c>
      <c r="B8822">
        <v>1322845172</v>
      </c>
      <c r="C8822" t="s">
        <v>19</v>
      </c>
      <c r="D8822" t="s">
        <v>14328</v>
      </c>
      <c r="E8822">
        <v>24546</v>
      </c>
      <c r="F8822" s="9">
        <v>46245</v>
      </c>
      <c r="G8822" t="s">
        <v>4705</v>
      </c>
      <c r="H8822" s="8">
        <v>0.64930555555555558</v>
      </c>
      <c r="I8822" s="8">
        <v>0.65625</v>
      </c>
      <c r="J8822">
        <v>0</v>
      </c>
      <c r="K8822" t="s">
        <v>128</v>
      </c>
      <c r="L8822">
        <v>0</v>
      </c>
      <c r="M8822" t="s">
        <v>129</v>
      </c>
      <c r="N8822" t="s">
        <v>10947</v>
      </c>
      <c r="O8822" t="s">
        <v>10948</v>
      </c>
      <c r="P8822" t="s">
        <v>10949</v>
      </c>
    </row>
    <row r="8823" spans="1:16" x14ac:dyDescent="0.35">
      <c r="A8823" t="s">
        <v>89</v>
      </c>
      <c r="B8823">
        <v>1322845172</v>
      </c>
      <c r="C8823" t="s">
        <v>19</v>
      </c>
      <c r="D8823" t="s">
        <v>14328</v>
      </c>
      <c r="E8823">
        <v>24546</v>
      </c>
      <c r="F8823" s="9">
        <v>46245</v>
      </c>
      <c r="G8823" t="s">
        <v>4705</v>
      </c>
      <c r="H8823" s="8">
        <v>0.66319444444444442</v>
      </c>
      <c r="I8823" s="8">
        <v>0.66319444444444442</v>
      </c>
      <c r="J8823">
        <v>0</v>
      </c>
      <c r="K8823" t="s">
        <v>145</v>
      </c>
      <c r="L8823">
        <v>0</v>
      </c>
      <c r="M8823" t="s">
        <v>16493</v>
      </c>
      <c r="N8823" t="s">
        <v>11067</v>
      </c>
      <c r="O8823" t="s">
        <v>11068</v>
      </c>
      <c r="P8823" t="s">
        <v>11069</v>
      </c>
    </row>
    <row r="8824" spans="1:16" x14ac:dyDescent="0.35">
      <c r="A8824" t="s">
        <v>89</v>
      </c>
      <c r="B8824">
        <v>1322845172</v>
      </c>
      <c r="C8824" t="s">
        <v>19</v>
      </c>
      <c r="D8824" t="s">
        <v>14328</v>
      </c>
      <c r="E8824">
        <v>24546</v>
      </c>
      <c r="F8824" s="9">
        <v>46245</v>
      </c>
      <c r="G8824" t="s">
        <v>4705</v>
      </c>
      <c r="H8824" s="8">
        <v>0.67013888888888884</v>
      </c>
      <c r="I8824" s="8">
        <v>0.67708333333333337</v>
      </c>
      <c r="J8824">
        <v>0</v>
      </c>
      <c r="K8824" t="s">
        <v>128</v>
      </c>
      <c r="L8824">
        <v>1</v>
      </c>
      <c r="M8824" t="s">
        <v>129</v>
      </c>
      <c r="N8824" t="s">
        <v>10947</v>
      </c>
      <c r="O8824" t="s">
        <v>10948</v>
      </c>
      <c r="P8824" t="s">
        <v>10949</v>
      </c>
    </row>
    <row r="8825" spans="1:16" x14ac:dyDescent="0.35">
      <c r="A8825" t="s">
        <v>89</v>
      </c>
      <c r="B8825">
        <v>1322845172</v>
      </c>
      <c r="C8825" t="s">
        <v>19</v>
      </c>
      <c r="D8825" t="s">
        <v>14328</v>
      </c>
      <c r="E8825">
        <v>24546</v>
      </c>
      <c r="F8825" s="9">
        <v>46245</v>
      </c>
      <c r="G8825" t="s">
        <v>4705</v>
      </c>
      <c r="H8825" s="8">
        <v>0.68402777777777779</v>
      </c>
      <c r="I8825" s="8">
        <v>0.68402777777777779</v>
      </c>
      <c r="J8825">
        <v>0</v>
      </c>
      <c r="K8825" t="s">
        <v>145</v>
      </c>
      <c r="L8825">
        <v>0</v>
      </c>
      <c r="M8825" t="s">
        <v>16793</v>
      </c>
      <c r="N8825" t="s">
        <v>3281</v>
      </c>
      <c r="O8825" t="s">
        <v>3282</v>
      </c>
      <c r="P8825" t="s">
        <v>3283</v>
      </c>
    </row>
    <row r="8826" spans="1:16" x14ac:dyDescent="0.35">
      <c r="A8826" t="s">
        <v>89</v>
      </c>
      <c r="B8826">
        <v>1322845172</v>
      </c>
      <c r="C8826" t="s">
        <v>19</v>
      </c>
      <c r="D8826" t="s">
        <v>14328</v>
      </c>
      <c r="E8826">
        <v>24546</v>
      </c>
      <c r="F8826" s="9">
        <v>46245</v>
      </c>
      <c r="G8826" t="s">
        <v>4705</v>
      </c>
      <c r="H8826" s="8">
        <v>0.69097222222222221</v>
      </c>
      <c r="I8826" s="8">
        <v>0.69097222222222221</v>
      </c>
      <c r="J8826">
        <v>0</v>
      </c>
      <c r="K8826" t="s">
        <v>145</v>
      </c>
      <c r="L8826">
        <v>0</v>
      </c>
      <c r="M8826" t="s">
        <v>17088</v>
      </c>
      <c r="N8826" t="s">
        <v>3278</v>
      </c>
      <c r="O8826" t="s">
        <v>3279</v>
      </c>
      <c r="P8826" t="s">
        <v>3280</v>
      </c>
    </row>
    <row r="8827" spans="1:16" x14ac:dyDescent="0.35">
      <c r="A8827" t="s">
        <v>89</v>
      </c>
      <c r="B8827">
        <v>1322845172</v>
      </c>
      <c r="C8827" t="s">
        <v>19</v>
      </c>
      <c r="D8827" t="s">
        <v>14328</v>
      </c>
      <c r="E8827">
        <v>24546</v>
      </c>
      <c r="F8827" s="9">
        <v>46245</v>
      </c>
      <c r="G8827" t="s">
        <v>4705</v>
      </c>
      <c r="H8827" s="8">
        <v>0.69791666666666663</v>
      </c>
      <c r="I8827" s="8">
        <v>0.69791666666666663</v>
      </c>
      <c r="J8827">
        <v>0</v>
      </c>
      <c r="K8827" t="s">
        <v>145</v>
      </c>
      <c r="L8827">
        <v>0</v>
      </c>
      <c r="M8827" t="s">
        <v>19016</v>
      </c>
      <c r="N8827" t="s">
        <v>10955</v>
      </c>
      <c r="O8827" t="s">
        <v>10956</v>
      </c>
      <c r="P8827" t="s">
        <v>10957</v>
      </c>
    </row>
    <row r="8828" spans="1:16" x14ac:dyDescent="0.35">
      <c r="A8828" t="s">
        <v>89</v>
      </c>
      <c r="B8828">
        <v>1322845172</v>
      </c>
      <c r="C8828" t="s">
        <v>19</v>
      </c>
      <c r="D8828" t="s">
        <v>14328</v>
      </c>
      <c r="E8828">
        <v>24546</v>
      </c>
      <c r="F8828" s="9">
        <v>46245</v>
      </c>
      <c r="G8828" t="s">
        <v>4705</v>
      </c>
      <c r="H8828" s="8">
        <v>0.70486111111111116</v>
      </c>
      <c r="I8828" s="8">
        <v>0.70486111111111116</v>
      </c>
      <c r="J8828">
        <v>0</v>
      </c>
      <c r="K8828" t="s">
        <v>145</v>
      </c>
      <c r="L8828">
        <v>0</v>
      </c>
      <c r="M8828" t="s">
        <v>18293</v>
      </c>
      <c r="N8828" t="s">
        <v>23019</v>
      </c>
      <c r="O8828" t="s">
        <v>23020</v>
      </c>
      <c r="P8828" t="s">
        <v>23021</v>
      </c>
    </row>
    <row r="8829" spans="1:16" x14ac:dyDescent="0.35">
      <c r="A8829" t="s">
        <v>89</v>
      </c>
      <c r="B8829">
        <v>1322845172</v>
      </c>
      <c r="C8829" t="s">
        <v>19</v>
      </c>
      <c r="D8829" t="s">
        <v>14328</v>
      </c>
      <c r="E8829">
        <v>24546</v>
      </c>
      <c r="F8829" s="9">
        <v>46245</v>
      </c>
      <c r="G8829" t="s">
        <v>4705</v>
      </c>
      <c r="H8829" s="8">
        <v>0.71180555555555558</v>
      </c>
      <c r="I8829" s="8">
        <v>0.71180555555555558</v>
      </c>
      <c r="J8829">
        <v>0</v>
      </c>
      <c r="K8829" t="s">
        <v>145</v>
      </c>
      <c r="L8829">
        <v>0</v>
      </c>
      <c r="M8829" t="s">
        <v>16530</v>
      </c>
      <c r="N8829" t="s">
        <v>23022</v>
      </c>
      <c r="O8829" t="s">
        <v>23023</v>
      </c>
      <c r="P8829" t="s">
        <v>11487</v>
      </c>
    </row>
    <row r="8830" spans="1:16" x14ac:dyDescent="0.35">
      <c r="A8830" t="s">
        <v>89</v>
      </c>
      <c r="B8830">
        <v>1322845172</v>
      </c>
      <c r="C8830" t="s">
        <v>19</v>
      </c>
      <c r="D8830" t="s">
        <v>14328</v>
      </c>
      <c r="E8830">
        <v>24546</v>
      </c>
      <c r="F8830" s="9">
        <v>46245</v>
      </c>
      <c r="G8830" t="s">
        <v>4705</v>
      </c>
      <c r="H8830" s="8">
        <v>0.71875</v>
      </c>
      <c r="I8830" s="8">
        <v>0.71875</v>
      </c>
      <c r="J8830">
        <v>0</v>
      </c>
      <c r="K8830" t="s">
        <v>145</v>
      </c>
      <c r="L8830">
        <v>0</v>
      </c>
      <c r="M8830" t="s">
        <v>16493</v>
      </c>
      <c r="N8830" t="s">
        <v>13910</v>
      </c>
      <c r="O8830" t="s">
        <v>13911</v>
      </c>
      <c r="P8830" t="s">
        <v>13912</v>
      </c>
    </row>
    <row r="8831" spans="1:16" x14ac:dyDescent="0.35">
      <c r="A8831" t="s">
        <v>89</v>
      </c>
      <c r="B8831">
        <v>1322845172</v>
      </c>
      <c r="C8831" t="s">
        <v>19</v>
      </c>
      <c r="D8831" t="s">
        <v>14328</v>
      </c>
      <c r="E8831">
        <v>24546</v>
      </c>
      <c r="F8831" s="9">
        <v>46245</v>
      </c>
      <c r="G8831" t="s">
        <v>4705</v>
      </c>
      <c r="H8831" s="8">
        <v>0.72569444444444442</v>
      </c>
      <c r="I8831" s="8">
        <v>0.72569444444444442</v>
      </c>
      <c r="J8831">
        <v>0</v>
      </c>
      <c r="K8831" t="s">
        <v>145</v>
      </c>
      <c r="L8831">
        <v>0</v>
      </c>
      <c r="M8831" t="s">
        <v>18192</v>
      </c>
      <c r="N8831" t="s">
        <v>3247</v>
      </c>
      <c r="O8831" t="s">
        <v>3248</v>
      </c>
      <c r="P8831" t="s">
        <v>3249</v>
      </c>
    </row>
    <row r="8832" spans="1:16" x14ac:dyDescent="0.35">
      <c r="A8832" t="s">
        <v>89</v>
      </c>
      <c r="B8832">
        <v>1322845172</v>
      </c>
      <c r="C8832" t="s">
        <v>19</v>
      </c>
      <c r="D8832" t="s">
        <v>14328</v>
      </c>
      <c r="E8832">
        <v>24546</v>
      </c>
      <c r="F8832" s="9">
        <v>46245</v>
      </c>
      <c r="G8832" t="s">
        <v>4705</v>
      </c>
      <c r="H8832" s="8">
        <v>0.73263888888888884</v>
      </c>
      <c r="I8832" s="8">
        <v>0.73263888888888884</v>
      </c>
      <c r="J8832">
        <v>0</v>
      </c>
      <c r="K8832" t="s">
        <v>145</v>
      </c>
      <c r="L8832">
        <v>0</v>
      </c>
      <c r="M8832" t="s">
        <v>17287</v>
      </c>
      <c r="N8832" t="s">
        <v>3250</v>
      </c>
      <c r="O8832" t="s">
        <v>3251</v>
      </c>
      <c r="P8832" t="s">
        <v>3252</v>
      </c>
    </row>
    <row r="8833" spans="1:16" x14ac:dyDescent="0.35">
      <c r="A8833" t="s">
        <v>89</v>
      </c>
      <c r="B8833">
        <v>1322845172</v>
      </c>
      <c r="C8833" t="s">
        <v>19</v>
      </c>
      <c r="D8833" t="s">
        <v>14328</v>
      </c>
      <c r="E8833">
        <v>24546</v>
      </c>
      <c r="F8833" s="9">
        <v>46245</v>
      </c>
      <c r="G8833" t="s">
        <v>4705</v>
      </c>
      <c r="H8833" s="8">
        <v>0.73958333333333337</v>
      </c>
      <c r="I8833" s="8">
        <v>0.73958333333333337</v>
      </c>
      <c r="J8833">
        <v>0</v>
      </c>
      <c r="K8833" t="s">
        <v>145</v>
      </c>
      <c r="L8833">
        <v>0</v>
      </c>
      <c r="M8833" t="s">
        <v>18145</v>
      </c>
      <c r="N8833" t="s">
        <v>23024</v>
      </c>
      <c r="O8833" t="s">
        <v>23025</v>
      </c>
      <c r="P8833" t="s">
        <v>23026</v>
      </c>
    </row>
    <row r="8834" spans="1:16" x14ac:dyDescent="0.35">
      <c r="A8834" t="s">
        <v>89</v>
      </c>
      <c r="B8834">
        <v>1322845172</v>
      </c>
      <c r="C8834" t="s">
        <v>19</v>
      </c>
      <c r="D8834" t="s">
        <v>14328</v>
      </c>
      <c r="E8834">
        <v>24546</v>
      </c>
      <c r="F8834" s="9">
        <v>46245</v>
      </c>
      <c r="G8834" t="s">
        <v>4705</v>
      </c>
      <c r="H8834" s="8">
        <v>0.74652777777777779</v>
      </c>
      <c r="I8834" s="8">
        <v>0.74652777777777779</v>
      </c>
      <c r="J8834">
        <v>0</v>
      </c>
      <c r="K8834" t="s">
        <v>145</v>
      </c>
      <c r="L8834">
        <v>0</v>
      </c>
      <c r="M8834" t="s">
        <v>16524</v>
      </c>
      <c r="N8834" t="s">
        <v>15117</v>
      </c>
      <c r="O8834" t="s">
        <v>15118</v>
      </c>
      <c r="P8834" t="s">
        <v>15119</v>
      </c>
    </row>
    <row r="8835" spans="1:16" x14ac:dyDescent="0.35">
      <c r="A8835" t="s">
        <v>89</v>
      </c>
      <c r="B8835">
        <v>1322845172</v>
      </c>
      <c r="C8835" t="s">
        <v>19</v>
      </c>
      <c r="D8835" t="s">
        <v>14328</v>
      </c>
      <c r="E8835">
        <v>24546</v>
      </c>
      <c r="F8835" s="9">
        <v>46245</v>
      </c>
      <c r="G8835" t="s">
        <v>4705</v>
      </c>
      <c r="H8835" s="8">
        <v>0.75347222222222221</v>
      </c>
      <c r="I8835" s="8">
        <v>0.75347222222222221</v>
      </c>
      <c r="J8835">
        <v>0</v>
      </c>
      <c r="K8835" t="s">
        <v>145</v>
      </c>
      <c r="L8835">
        <v>0</v>
      </c>
      <c r="M8835" t="s">
        <v>23027</v>
      </c>
      <c r="N8835" t="s">
        <v>23028</v>
      </c>
      <c r="O8835" t="s">
        <v>23029</v>
      </c>
      <c r="P8835" t="s">
        <v>23030</v>
      </c>
    </row>
    <row r="8836" spans="1:16" x14ac:dyDescent="0.35">
      <c r="A8836" t="s">
        <v>89</v>
      </c>
      <c r="B8836">
        <v>1322845172</v>
      </c>
      <c r="C8836" t="s">
        <v>19</v>
      </c>
      <c r="D8836" t="s">
        <v>14328</v>
      </c>
      <c r="E8836">
        <v>24546</v>
      </c>
      <c r="F8836" s="9">
        <v>46245</v>
      </c>
      <c r="G8836" t="s">
        <v>4705</v>
      </c>
      <c r="H8836" s="8">
        <v>0.76111111111111107</v>
      </c>
      <c r="I8836" s="8">
        <v>0.76111111111111107</v>
      </c>
      <c r="J8836">
        <v>0</v>
      </c>
      <c r="K8836" t="s">
        <v>145</v>
      </c>
      <c r="L8836">
        <v>0</v>
      </c>
      <c r="M8836" t="s">
        <v>20654</v>
      </c>
      <c r="N8836" t="s">
        <v>23028</v>
      </c>
      <c r="O8836" t="s">
        <v>23031</v>
      </c>
      <c r="P8836" t="s">
        <v>23032</v>
      </c>
    </row>
    <row r="8837" spans="1:16" x14ac:dyDescent="0.35">
      <c r="A8837" t="s">
        <v>89</v>
      </c>
      <c r="B8837">
        <v>1322845172</v>
      </c>
      <c r="C8837" t="s">
        <v>19</v>
      </c>
      <c r="D8837" t="s">
        <v>14328</v>
      </c>
      <c r="E8837">
        <v>24546</v>
      </c>
      <c r="F8837" s="9">
        <v>46245</v>
      </c>
      <c r="G8837" t="s">
        <v>4705</v>
      </c>
      <c r="H8837" s="8">
        <v>0.76736111111111116</v>
      </c>
      <c r="I8837" s="8">
        <v>0.76736111111111116</v>
      </c>
      <c r="J8837">
        <v>0</v>
      </c>
      <c r="K8837" t="s">
        <v>145</v>
      </c>
      <c r="L8837">
        <v>0</v>
      </c>
      <c r="M8837" t="s">
        <v>16763</v>
      </c>
      <c r="N8837" t="s">
        <v>23033</v>
      </c>
      <c r="O8837" t="s">
        <v>23034</v>
      </c>
      <c r="P8837" t="s">
        <v>23035</v>
      </c>
    </row>
    <row r="8838" spans="1:16" x14ac:dyDescent="0.35">
      <c r="A8838" t="s">
        <v>89</v>
      </c>
      <c r="B8838">
        <v>1322845172</v>
      </c>
      <c r="C8838" t="s">
        <v>19</v>
      </c>
      <c r="D8838" t="s">
        <v>14328</v>
      </c>
      <c r="E8838">
        <v>24546</v>
      </c>
      <c r="F8838" s="9">
        <v>46245</v>
      </c>
      <c r="G8838" t="s">
        <v>4705</v>
      </c>
      <c r="H8838" s="8">
        <v>0.77430555555555558</v>
      </c>
      <c r="I8838" s="8">
        <v>0.77430555555555558</v>
      </c>
      <c r="J8838">
        <v>0</v>
      </c>
      <c r="K8838" t="s">
        <v>145</v>
      </c>
      <c r="L8838">
        <v>0</v>
      </c>
      <c r="M8838" t="s">
        <v>17996</v>
      </c>
      <c r="N8838" t="s">
        <v>23036</v>
      </c>
      <c r="O8838" t="s">
        <v>23037</v>
      </c>
      <c r="P8838" t="s">
        <v>23038</v>
      </c>
    </row>
    <row r="8839" spans="1:16" x14ac:dyDescent="0.35">
      <c r="A8839" t="s">
        <v>89</v>
      </c>
      <c r="B8839">
        <v>1322845172</v>
      </c>
      <c r="C8839" t="s">
        <v>19</v>
      </c>
      <c r="D8839" t="s">
        <v>14328</v>
      </c>
      <c r="E8839">
        <v>24546</v>
      </c>
      <c r="F8839" s="9">
        <v>46245</v>
      </c>
      <c r="G8839" t="s">
        <v>4705</v>
      </c>
      <c r="H8839" s="8">
        <v>0.78125</v>
      </c>
      <c r="I8839" s="8">
        <v>0.78125</v>
      </c>
      <c r="J8839">
        <v>0</v>
      </c>
      <c r="K8839" t="s">
        <v>145</v>
      </c>
      <c r="L8839">
        <v>0</v>
      </c>
      <c r="M8839" t="s">
        <v>16685</v>
      </c>
      <c r="N8839" t="s">
        <v>23039</v>
      </c>
      <c r="O8839" t="s">
        <v>23040</v>
      </c>
      <c r="P8839" t="s">
        <v>23041</v>
      </c>
    </row>
    <row r="8840" spans="1:16" x14ac:dyDescent="0.35">
      <c r="A8840" t="s">
        <v>89</v>
      </c>
      <c r="B8840">
        <v>1322845172</v>
      </c>
      <c r="C8840" t="s">
        <v>19</v>
      </c>
      <c r="D8840" t="s">
        <v>14328</v>
      </c>
      <c r="E8840">
        <v>24546</v>
      </c>
      <c r="F8840" s="9">
        <v>46245</v>
      </c>
      <c r="G8840" t="s">
        <v>4705</v>
      </c>
      <c r="H8840" s="8">
        <v>0.78819444444444442</v>
      </c>
      <c r="I8840" s="8">
        <v>0.80902777777777779</v>
      </c>
      <c r="J8840">
        <v>1</v>
      </c>
      <c r="K8840" t="s">
        <v>128</v>
      </c>
      <c r="L8840">
        <v>2</v>
      </c>
      <c r="M8840" t="s">
        <v>129</v>
      </c>
      <c r="N8840" t="s">
        <v>23042</v>
      </c>
      <c r="O8840" t="s">
        <v>23043</v>
      </c>
      <c r="P8840" t="s">
        <v>23044</v>
      </c>
    </row>
    <row r="8841" spans="1:16" x14ac:dyDescent="0.35">
      <c r="A8841" t="s">
        <v>89</v>
      </c>
      <c r="B8841">
        <v>1322845172</v>
      </c>
      <c r="C8841" t="s">
        <v>19</v>
      </c>
      <c r="D8841" t="s">
        <v>14328</v>
      </c>
      <c r="E8841">
        <v>24546</v>
      </c>
      <c r="F8841" s="9">
        <v>46246</v>
      </c>
      <c r="G8841" t="s">
        <v>3</v>
      </c>
      <c r="H8841" s="8">
        <v>0.37847222222222221</v>
      </c>
      <c r="I8841" s="8">
        <v>0.37847222222222221</v>
      </c>
      <c r="J8841">
        <v>0</v>
      </c>
      <c r="K8841" t="s">
        <v>145</v>
      </c>
      <c r="L8841">
        <v>0</v>
      </c>
      <c r="M8841" t="s">
        <v>23045</v>
      </c>
      <c r="N8841" t="s">
        <v>2133</v>
      </c>
      <c r="O8841" t="s">
        <v>2134</v>
      </c>
      <c r="P8841" t="s">
        <v>2135</v>
      </c>
    </row>
    <row r="8842" spans="1:16" x14ac:dyDescent="0.35">
      <c r="A8842" t="s">
        <v>89</v>
      </c>
      <c r="B8842">
        <v>1322845172</v>
      </c>
      <c r="C8842" t="s">
        <v>19</v>
      </c>
      <c r="D8842" t="s">
        <v>14328</v>
      </c>
      <c r="E8842">
        <v>24546</v>
      </c>
      <c r="F8842" s="9">
        <v>46246</v>
      </c>
      <c r="G8842" t="s">
        <v>3</v>
      </c>
      <c r="H8842" s="8">
        <v>0.38541666666666669</v>
      </c>
      <c r="I8842" s="8">
        <v>0.38541666666666669</v>
      </c>
      <c r="J8842">
        <v>0</v>
      </c>
      <c r="K8842" t="s">
        <v>145</v>
      </c>
      <c r="L8842">
        <v>0</v>
      </c>
      <c r="M8842" t="s">
        <v>16825</v>
      </c>
      <c r="N8842" t="s">
        <v>3302</v>
      </c>
      <c r="O8842" t="s">
        <v>3303</v>
      </c>
      <c r="P8842" t="s">
        <v>3304</v>
      </c>
    </row>
    <row r="8843" spans="1:16" x14ac:dyDescent="0.35">
      <c r="A8843" t="s">
        <v>89</v>
      </c>
      <c r="B8843">
        <v>1322845172</v>
      </c>
      <c r="C8843" t="s">
        <v>19</v>
      </c>
      <c r="D8843" t="s">
        <v>14328</v>
      </c>
      <c r="E8843">
        <v>24546</v>
      </c>
      <c r="F8843" s="9">
        <v>46246</v>
      </c>
      <c r="G8843" t="s">
        <v>3</v>
      </c>
      <c r="H8843" s="8">
        <v>0.3923611111111111</v>
      </c>
      <c r="I8843" s="8">
        <v>0.3923611111111111</v>
      </c>
      <c r="J8843">
        <v>0</v>
      </c>
      <c r="K8843" t="s">
        <v>145</v>
      </c>
      <c r="L8843">
        <v>0</v>
      </c>
      <c r="M8843" t="s">
        <v>16492</v>
      </c>
      <c r="N8843" t="s">
        <v>8998</v>
      </c>
      <c r="O8843" t="s">
        <v>8999</v>
      </c>
      <c r="P8843" t="s">
        <v>9000</v>
      </c>
    </row>
    <row r="8844" spans="1:16" x14ac:dyDescent="0.35">
      <c r="A8844" t="s">
        <v>89</v>
      </c>
      <c r="B8844">
        <v>1322845172</v>
      </c>
      <c r="C8844" t="s">
        <v>19</v>
      </c>
      <c r="D8844" t="s">
        <v>14328</v>
      </c>
      <c r="E8844">
        <v>24546</v>
      </c>
      <c r="F8844" s="9">
        <v>46246</v>
      </c>
      <c r="G8844" t="s">
        <v>3</v>
      </c>
      <c r="H8844" s="8">
        <v>0.39930555555555558</v>
      </c>
      <c r="I8844" s="8">
        <v>0.39930555555555558</v>
      </c>
      <c r="J8844">
        <v>0</v>
      </c>
      <c r="K8844" t="s">
        <v>145</v>
      </c>
      <c r="L8844">
        <v>0</v>
      </c>
      <c r="M8844" t="s">
        <v>16719</v>
      </c>
      <c r="N8844" t="s">
        <v>3305</v>
      </c>
      <c r="O8844" t="s">
        <v>2119</v>
      </c>
      <c r="P8844" t="s">
        <v>2120</v>
      </c>
    </row>
    <row r="8845" spans="1:16" x14ac:dyDescent="0.35">
      <c r="A8845" t="s">
        <v>89</v>
      </c>
      <c r="B8845">
        <v>1322845172</v>
      </c>
      <c r="C8845" t="s">
        <v>19</v>
      </c>
      <c r="D8845" t="s">
        <v>14328</v>
      </c>
      <c r="E8845">
        <v>24546</v>
      </c>
      <c r="F8845" s="9">
        <v>46246</v>
      </c>
      <c r="G8845" t="s">
        <v>3</v>
      </c>
      <c r="H8845" s="8">
        <v>0.40625</v>
      </c>
      <c r="I8845" s="8">
        <v>0.42708333333333331</v>
      </c>
      <c r="J8845">
        <v>0</v>
      </c>
      <c r="K8845" t="s">
        <v>128</v>
      </c>
      <c r="L8845">
        <v>2</v>
      </c>
      <c r="M8845" t="s">
        <v>129</v>
      </c>
      <c r="N8845" t="s">
        <v>8955</v>
      </c>
      <c r="O8845" t="s">
        <v>3307</v>
      </c>
      <c r="P8845" t="s">
        <v>3308</v>
      </c>
    </row>
    <row r="8846" spans="1:16" x14ac:dyDescent="0.35">
      <c r="A8846" t="s">
        <v>89</v>
      </c>
      <c r="B8846">
        <v>1322845172</v>
      </c>
      <c r="C8846" t="s">
        <v>19</v>
      </c>
      <c r="D8846" t="s">
        <v>14328</v>
      </c>
      <c r="E8846">
        <v>24546</v>
      </c>
      <c r="F8846" s="9">
        <v>46246</v>
      </c>
      <c r="G8846" t="s">
        <v>3</v>
      </c>
      <c r="H8846" s="8">
        <v>0.43402777777777779</v>
      </c>
      <c r="I8846" s="8">
        <v>0.44097222222222221</v>
      </c>
      <c r="J8846">
        <v>0</v>
      </c>
      <c r="K8846" t="s">
        <v>128</v>
      </c>
      <c r="L8846">
        <v>0</v>
      </c>
      <c r="M8846" t="s">
        <v>129</v>
      </c>
      <c r="N8846" t="s">
        <v>3302</v>
      </c>
      <c r="O8846" t="s">
        <v>3303</v>
      </c>
      <c r="P8846" t="s">
        <v>3304</v>
      </c>
    </row>
    <row r="8847" spans="1:16" x14ac:dyDescent="0.35">
      <c r="A8847" t="s">
        <v>89</v>
      </c>
      <c r="B8847">
        <v>1322845172</v>
      </c>
      <c r="C8847" t="s">
        <v>19</v>
      </c>
      <c r="D8847" t="s">
        <v>14328</v>
      </c>
      <c r="E8847">
        <v>24546</v>
      </c>
      <c r="F8847" s="9">
        <v>46246</v>
      </c>
      <c r="G8847" t="s">
        <v>3</v>
      </c>
      <c r="H8847" s="8">
        <v>0.44791666666666669</v>
      </c>
      <c r="I8847" s="8">
        <v>0.44791666666666669</v>
      </c>
      <c r="J8847">
        <v>0</v>
      </c>
      <c r="K8847" t="s">
        <v>145</v>
      </c>
      <c r="L8847">
        <v>0</v>
      </c>
      <c r="M8847" t="s">
        <v>16786</v>
      </c>
      <c r="N8847" t="s">
        <v>2137</v>
      </c>
      <c r="O8847" t="s">
        <v>23046</v>
      </c>
      <c r="P8847" t="s">
        <v>23047</v>
      </c>
    </row>
    <row r="8848" spans="1:16" x14ac:dyDescent="0.35">
      <c r="A8848" t="s">
        <v>89</v>
      </c>
      <c r="B8848">
        <v>1322845172</v>
      </c>
      <c r="C8848" t="s">
        <v>19</v>
      </c>
      <c r="D8848" t="s">
        <v>14328</v>
      </c>
      <c r="E8848">
        <v>24546</v>
      </c>
      <c r="F8848" s="9">
        <v>46246</v>
      </c>
      <c r="G8848" t="s">
        <v>3</v>
      </c>
      <c r="H8848" s="8">
        <v>0.4548611111111111</v>
      </c>
      <c r="I8848" s="8">
        <v>0.4548611111111111</v>
      </c>
      <c r="J8848">
        <v>0</v>
      </c>
      <c r="K8848" t="s">
        <v>145</v>
      </c>
      <c r="L8848">
        <v>0</v>
      </c>
      <c r="M8848" t="s">
        <v>19131</v>
      </c>
      <c r="N8848" t="s">
        <v>9068</v>
      </c>
      <c r="O8848" t="s">
        <v>9069</v>
      </c>
      <c r="P8848" t="s">
        <v>9070</v>
      </c>
    </row>
    <row r="8849" spans="1:16" x14ac:dyDescent="0.35">
      <c r="A8849" t="s">
        <v>89</v>
      </c>
      <c r="B8849">
        <v>1322845172</v>
      </c>
      <c r="C8849" t="s">
        <v>19</v>
      </c>
      <c r="D8849" t="s">
        <v>14328</v>
      </c>
      <c r="E8849">
        <v>24546</v>
      </c>
      <c r="F8849" s="9">
        <v>46246</v>
      </c>
      <c r="G8849" t="s">
        <v>3</v>
      </c>
      <c r="H8849" s="8">
        <v>0.46180555555555558</v>
      </c>
      <c r="I8849" s="8">
        <v>0.46180555555555558</v>
      </c>
      <c r="J8849">
        <v>0</v>
      </c>
      <c r="K8849" t="s">
        <v>145</v>
      </c>
      <c r="L8849">
        <v>0</v>
      </c>
      <c r="M8849" t="s">
        <v>21587</v>
      </c>
      <c r="N8849" t="s">
        <v>3318</v>
      </c>
      <c r="O8849" t="s">
        <v>3319</v>
      </c>
      <c r="P8849" t="s">
        <v>3320</v>
      </c>
    </row>
    <row r="8850" spans="1:16" x14ac:dyDescent="0.35">
      <c r="A8850" t="s">
        <v>89</v>
      </c>
      <c r="B8850">
        <v>1322845172</v>
      </c>
      <c r="C8850" t="s">
        <v>19</v>
      </c>
      <c r="D8850" t="s">
        <v>14328</v>
      </c>
      <c r="E8850">
        <v>24546</v>
      </c>
      <c r="F8850" s="9">
        <v>46246</v>
      </c>
      <c r="G8850" t="s">
        <v>3</v>
      </c>
      <c r="H8850" s="8">
        <v>0.46875</v>
      </c>
      <c r="I8850" s="8">
        <v>0.46875</v>
      </c>
      <c r="J8850">
        <v>0</v>
      </c>
      <c r="K8850" t="s">
        <v>145</v>
      </c>
      <c r="L8850">
        <v>0</v>
      </c>
      <c r="M8850" t="s">
        <v>18512</v>
      </c>
      <c r="N8850" t="s">
        <v>22984</v>
      </c>
      <c r="O8850" t="s">
        <v>22985</v>
      </c>
      <c r="P8850" t="s">
        <v>22986</v>
      </c>
    </row>
    <row r="8851" spans="1:16" x14ac:dyDescent="0.35">
      <c r="A8851" t="s">
        <v>89</v>
      </c>
      <c r="B8851">
        <v>1322845172</v>
      </c>
      <c r="C8851" t="s">
        <v>19</v>
      </c>
      <c r="D8851" t="s">
        <v>14328</v>
      </c>
      <c r="E8851">
        <v>24546</v>
      </c>
      <c r="F8851" s="9">
        <v>46246</v>
      </c>
      <c r="G8851" t="s">
        <v>3</v>
      </c>
      <c r="H8851" s="8">
        <v>0.47569444444444442</v>
      </c>
      <c r="I8851" s="8">
        <v>0.47569444444444442</v>
      </c>
      <c r="J8851">
        <v>0</v>
      </c>
      <c r="K8851" t="s">
        <v>145</v>
      </c>
      <c r="L8851">
        <v>0</v>
      </c>
      <c r="M8851" t="s">
        <v>18762</v>
      </c>
      <c r="N8851" t="s">
        <v>9083</v>
      </c>
      <c r="O8851" t="s">
        <v>9084</v>
      </c>
      <c r="P8851" t="s">
        <v>9085</v>
      </c>
    </row>
    <row r="8852" spans="1:16" x14ac:dyDescent="0.35">
      <c r="A8852" t="s">
        <v>89</v>
      </c>
      <c r="B8852">
        <v>1322845172</v>
      </c>
      <c r="C8852" t="s">
        <v>19</v>
      </c>
      <c r="D8852" t="s">
        <v>14328</v>
      </c>
      <c r="E8852">
        <v>24546</v>
      </c>
      <c r="F8852" s="9">
        <v>46246</v>
      </c>
      <c r="G8852" t="s">
        <v>3</v>
      </c>
      <c r="H8852" s="8">
        <v>0.4826388888888889</v>
      </c>
      <c r="I8852" s="8">
        <v>0.48958333333333331</v>
      </c>
      <c r="J8852">
        <v>0</v>
      </c>
      <c r="K8852" t="s">
        <v>128</v>
      </c>
      <c r="L8852">
        <v>0</v>
      </c>
      <c r="M8852" t="s">
        <v>129</v>
      </c>
      <c r="N8852" t="s">
        <v>3281</v>
      </c>
      <c r="O8852" t="s">
        <v>3282</v>
      </c>
      <c r="P8852" t="s">
        <v>3283</v>
      </c>
    </row>
    <row r="8853" spans="1:16" x14ac:dyDescent="0.35">
      <c r="A8853" t="s">
        <v>89</v>
      </c>
      <c r="B8853">
        <v>1322845172</v>
      </c>
      <c r="C8853" t="s">
        <v>19</v>
      </c>
      <c r="D8853" t="s">
        <v>14328</v>
      </c>
      <c r="E8853">
        <v>24546</v>
      </c>
      <c r="F8853" s="9">
        <v>46246</v>
      </c>
      <c r="G8853" t="s">
        <v>3</v>
      </c>
      <c r="H8853" s="8">
        <v>0.49652777777777779</v>
      </c>
      <c r="I8853" s="8">
        <v>0.49652777777777779</v>
      </c>
      <c r="J8853">
        <v>0</v>
      </c>
      <c r="K8853" t="s">
        <v>145</v>
      </c>
      <c r="L8853">
        <v>0</v>
      </c>
      <c r="M8853" t="s">
        <v>16681</v>
      </c>
      <c r="N8853" t="s">
        <v>17581</v>
      </c>
      <c r="O8853" t="s">
        <v>17582</v>
      </c>
      <c r="P8853" t="s">
        <v>17583</v>
      </c>
    </row>
    <row r="8854" spans="1:16" x14ac:dyDescent="0.35">
      <c r="A8854" t="s">
        <v>89</v>
      </c>
      <c r="B8854">
        <v>1322845172</v>
      </c>
      <c r="C8854" t="s">
        <v>19</v>
      </c>
      <c r="D8854" t="s">
        <v>14328</v>
      </c>
      <c r="E8854">
        <v>24546</v>
      </c>
      <c r="F8854" s="9">
        <v>46246</v>
      </c>
      <c r="G8854" t="s">
        <v>3</v>
      </c>
      <c r="H8854" s="8">
        <v>0.50347222222222221</v>
      </c>
      <c r="I8854" s="8">
        <v>0.50347222222222221</v>
      </c>
      <c r="J8854">
        <v>0</v>
      </c>
      <c r="K8854" t="s">
        <v>145</v>
      </c>
      <c r="L8854">
        <v>0</v>
      </c>
      <c r="M8854" t="s">
        <v>17471</v>
      </c>
      <c r="N8854" t="s">
        <v>23048</v>
      </c>
      <c r="O8854" t="s">
        <v>13071</v>
      </c>
      <c r="P8854" t="s">
        <v>23049</v>
      </c>
    </row>
    <row r="8855" spans="1:16" x14ac:dyDescent="0.35">
      <c r="A8855" t="s">
        <v>89</v>
      </c>
      <c r="B8855">
        <v>1322845172</v>
      </c>
      <c r="C8855" t="s">
        <v>19</v>
      </c>
      <c r="D8855" t="s">
        <v>14328</v>
      </c>
      <c r="E8855">
        <v>24546</v>
      </c>
      <c r="F8855" s="9">
        <v>46246</v>
      </c>
      <c r="G8855" t="s">
        <v>3</v>
      </c>
      <c r="H8855" s="8">
        <v>0.51041666666666663</v>
      </c>
      <c r="I8855" s="8">
        <v>0.55208333333333337</v>
      </c>
      <c r="J8855">
        <v>1</v>
      </c>
      <c r="K8855" t="s">
        <v>128</v>
      </c>
      <c r="L8855">
        <v>3</v>
      </c>
      <c r="M8855" t="s">
        <v>129</v>
      </c>
      <c r="N8855" t="s">
        <v>23050</v>
      </c>
      <c r="O8855" t="s">
        <v>23051</v>
      </c>
      <c r="P8855" t="s">
        <v>23052</v>
      </c>
    </row>
    <row r="8856" spans="1:16" x14ac:dyDescent="0.35">
      <c r="A8856" t="s">
        <v>89</v>
      </c>
      <c r="B8856">
        <v>1322845172</v>
      </c>
      <c r="C8856" t="s">
        <v>19</v>
      </c>
      <c r="D8856" t="s">
        <v>14328</v>
      </c>
      <c r="E8856">
        <v>24546</v>
      </c>
      <c r="F8856" s="9">
        <v>46246</v>
      </c>
      <c r="G8856" t="s">
        <v>3</v>
      </c>
      <c r="H8856" s="8">
        <v>0.55972222222222223</v>
      </c>
      <c r="I8856" s="8">
        <v>0.55972222222222223</v>
      </c>
      <c r="J8856">
        <v>0</v>
      </c>
      <c r="K8856" t="s">
        <v>145</v>
      </c>
      <c r="L8856">
        <v>0</v>
      </c>
      <c r="M8856" t="s">
        <v>16649</v>
      </c>
      <c r="N8856" t="s">
        <v>23053</v>
      </c>
      <c r="O8856" t="s">
        <v>23054</v>
      </c>
      <c r="P8856" t="s">
        <v>23055</v>
      </c>
    </row>
    <row r="8857" spans="1:16" x14ac:dyDescent="0.35">
      <c r="A8857" t="s">
        <v>89</v>
      </c>
      <c r="B8857">
        <v>1322845172</v>
      </c>
      <c r="C8857" t="s">
        <v>19</v>
      </c>
      <c r="D8857" t="s">
        <v>14328</v>
      </c>
      <c r="E8857">
        <v>24546</v>
      </c>
      <c r="F8857" s="9">
        <v>46246</v>
      </c>
      <c r="G8857" t="s">
        <v>3</v>
      </c>
      <c r="H8857" s="8">
        <v>0.56666666666666665</v>
      </c>
      <c r="I8857" s="8">
        <v>0.56666666666666665</v>
      </c>
      <c r="J8857">
        <v>0</v>
      </c>
      <c r="K8857" t="s">
        <v>145</v>
      </c>
      <c r="L8857">
        <v>0</v>
      </c>
      <c r="M8857" t="s">
        <v>19228</v>
      </c>
      <c r="N8857" t="s">
        <v>23056</v>
      </c>
      <c r="O8857" t="s">
        <v>23057</v>
      </c>
      <c r="P8857" t="s">
        <v>23058</v>
      </c>
    </row>
    <row r="8858" spans="1:16" x14ac:dyDescent="0.35">
      <c r="A8858" t="s">
        <v>89</v>
      </c>
      <c r="B8858">
        <v>1322845172</v>
      </c>
      <c r="C8858" t="s">
        <v>19</v>
      </c>
      <c r="D8858" t="s">
        <v>14328</v>
      </c>
      <c r="E8858">
        <v>24546</v>
      </c>
      <c r="F8858" s="9">
        <v>46246</v>
      </c>
      <c r="G8858" t="s">
        <v>3</v>
      </c>
      <c r="H8858" s="8">
        <v>0.57291666666666663</v>
      </c>
      <c r="I8858" s="8">
        <v>0.57291666666666663</v>
      </c>
      <c r="J8858">
        <v>0</v>
      </c>
      <c r="K8858" t="s">
        <v>145</v>
      </c>
      <c r="L8858">
        <v>0</v>
      </c>
      <c r="M8858" t="s">
        <v>16887</v>
      </c>
      <c r="N8858" t="s">
        <v>15110</v>
      </c>
      <c r="O8858" t="s">
        <v>15111</v>
      </c>
      <c r="P8858" t="s">
        <v>15112</v>
      </c>
    </row>
    <row r="8859" spans="1:16" x14ac:dyDescent="0.35">
      <c r="A8859" t="s">
        <v>89</v>
      </c>
      <c r="B8859">
        <v>1322845172</v>
      </c>
      <c r="C8859" t="s">
        <v>19</v>
      </c>
      <c r="D8859" t="s">
        <v>14328</v>
      </c>
      <c r="E8859">
        <v>24546</v>
      </c>
      <c r="F8859" s="9">
        <v>46246</v>
      </c>
      <c r="G8859" t="s">
        <v>3</v>
      </c>
      <c r="H8859" s="8">
        <v>0.57986111111111116</v>
      </c>
      <c r="I8859" s="8">
        <v>0.69097222222222221</v>
      </c>
      <c r="J8859">
        <v>3</v>
      </c>
      <c r="K8859" t="s">
        <v>128</v>
      </c>
      <c r="L8859">
        <v>8</v>
      </c>
      <c r="M8859" t="s">
        <v>129</v>
      </c>
      <c r="N8859" t="s">
        <v>15107</v>
      </c>
      <c r="O8859" t="s">
        <v>15108</v>
      </c>
      <c r="P8859" t="s">
        <v>15109</v>
      </c>
    </row>
    <row r="8860" spans="1:16" x14ac:dyDescent="0.35">
      <c r="A8860" t="s">
        <v>89</v>
      </c>
      <c r="B8860">
        <v>1322845172</v>
      </c>
      <c r="C8860" t="s">
        <v>19</v>
      </c>
      <c r="D8860" t="s">
        <v>14328</v>
      </c>
      <c r="E8860">
        <v>24546</v>
      </c>
      <c r="F8860" s="9">
        <v>46246</v>
      </c>
      <c r="G8860" t="s">
        <v>3</v>
      </c>
      <c r="H8860" s="8">
        <v>0.69791666666666663</v>
      </c>
      <c r="I8860" s="8">
        <v>0.69791666666666663</v>
      </c>
      <c r="J8860">
        <v>0</v>
      </c>
      <c r="K8860" t="s">
        <v>145</v>
      </c>
      <c r="L8860">
        <v>0</v>
      </c>
      <c r="M8860" t="s">
        <v>18478</v>
      </c>
      <c r="N8860" t="s">
        <v>15104</v>
      </c>
      <c r="O8860" t="s">
        <v>15105</v>
      </c>
      <c r="P8860" t="s">
        <v>15106</v>
      </c>
    </row>
    <row r="8861" spans="1:16" x14ac:dyDescent="0.35">
      <c r="A8861" t="s">
        <v>89</v>
      </c>
      <c r="B8861">
        <v>1322845172</v>
      </c>
      <c r="C8861" t="s">
        <v>19</v>
      </c>
      <c r="D8861" t="s">
        <v>14328</v>
      </c>
      <c r="E8861">
        <v>24546</v>
      </c>
      <c r="F8861" s="9">
        <v>46246</v>
      </c>
      <c r="G8861" t="s">
        <v>3</v>
      </c>
      <c r="H8861" s="8">
        <v>0.70486111111111116</v>
      </c>
      <c r="I8861" s="8">
        <v>0.70486111111111116</v>
      </c>
      <c r="J8861">
        <v>0</v>
      </c>
      <c r="K8861" t="s">
        <v>145</v>
      </c>
      <c r="L8861">
        <v>0</v>
      </c>
      <c r="M8861" t="s">
        <v>16649</v>
      </c>
      <c r="N8861" t="s">
        <v>23059</v>
      </c>
      <c r="O8861" t="s">
        <v>23060</v>
      </c>
      <c r="P8861" t="s">
        <v>23061</v>
      </c>
    </row>
    <row r="8862" spans="1:16" x14ac:dyDescent="0.35">
      <c r="A8862" t="s">
        <v>89</v>
      </c>
      <c r="B8862">
        <v>1322845172</v>
      </c>
      <c r="C8862" t="s">
        <v>19</v>
      </c>
      <c r="D8862" t="s">
        <v>14328</v>
      </c>
      <c r="E8862">
        <v>24546</v>
      </c>
      <c r="F8862" s="9">
        <v>46246</v>
      </c>
      <c r="G8862" t="s">
        <v>3</v>
      </c>
      <c r="H8862" s="8">
        <v>0.71180555555555558</v>
      </c>
      <c r="I8862" s="8">
        <v>0.74652777777777779</v>
      </c>
      <c r="J8862">
        <v>1</v>
      </c>
      <c r="K8862" t="s">
        <v>128</v>
      </c>
      <c r="L8862">
        <v>2</v>
      </c>
      <c r="M8862" t="s">
        <v>129</v>
      </c>
      <c r="N8862" t="s">
        <v>10929</v>
      </c>
      <c r="O8862" t="s">
        <v>10930</v>
      </c>
      <c r="P8862" t="s">
        <v>10931</v>
      </c>
    </row>
    <row r="8863" spans="1:16" x14ac:dyDescent="0.35">
      <c r="A8863" t="s">
        <v>89</v>
      </c>
      <c r="B8863">
        <v>1322845172</v>
      </c>
      <c r="C8863" t="s">
        <v>19</v>
      </c>
      <c r="D8863" t="s">
        <v>14328</v>
      </c>
      <c r="E8863">
        <v>24546</v>
      </c>
      <c r="F8863" s="9">
        <v>46246</v>
      </c>
      <c r="G8863" t="s">
        <v>3</v>
      </c>
      <c r="H8863" s="8">
        <v>0.75347222222222221</v>
      </c>
      <c r="I8863" s="8">
        <v>0.75347222222222221</v>
      </c>
      <c r="J8863">
        <v>0</v>
      </c>
      <c r="K8863" t="s">
        <v>145</v>
      </c>
      <c r="L8863">
        <v>0</v>
      </c>
      <c r="M8863" t="s">
        <v>16850</v>
      </c>
      <c r="N8863" t="s">
        <v>3273</v>
      </c>
      <c r="O8863" t="s">
        <v>3274</v>
      </c>
      <c r="P8863" t="s">
        <v>3275</v>
      </c>
    </row>
    <row r="8864" spans="1:16" x14ac:dyDescent="0.35">
      <c r="A8864" t="s">
        <v>89</v>
      </c>
      <c r="B8864">
        <v>1322845172</v>
      </c>
      <c r="C8864" t="s">
        <v>19</v>
      </c>
      <c r="D8864" t="s">
        <v>14328</v>
      </c>
      <c r="E8864">
        <v>24546</v>
      </c>
      <c r="F8864" s="9">
        <v>46246</v>
      </c>
      <c r="G8864" t="s">
        <v>3</v>
      </c>
      <c r="H8864" s="8">
        <v>0.76111111111111107</v>
      </c>
      <c r="I8864" s="8">
        <v>0.76111111111111107</v>
      </c>
      <c r="J8864">
        <v>0</v>
      </c>
      <c r="K8864" t="s">
        <v>145</v>
      </c>
      <c r="L8864">
        <v>0</v>
      </c>
      <c r="M8864" t="s">
        <v>16520</v>
      </c>
      <c r="N8864" t="s">
        <v>10955</v>
      </c>
      <c r="O8864" t="s">
        <v>10956</v>
      </c>
      <c r="P8864" t="s">
        <v>10957</v>
      </c>
    </row>
    <row r="8865" spans="1:16" x14ac:dyDescent="0.35">
      <c r="A8865" t="s">
        <v>89</v>
      </c>
      <c r="B8865">
        <v>1322845172</v>
      </c>
      <c r="C8865" t="s">
        <v>19</v>
      </c>
      <c r="D8865" t="s">
        <v>14328</v>
      </c>
      <c r="E8865">
        <v>24546</v>
      </c>
      <c r="F8865" s="9">
        <v>46246</v>
      </c>
      <c r="G8865" t="s">
        <v>3</v>
      </c>
      <c r="H8865" s="8">
        <v>0.76736111111111116</v>
      </c>
      <c r="I8865" s="8">
        <v>0.76736111111111116</v>
      </c>
      <c r="J8865">
        <v>0</v>
      </c>
      <c r="K8865" t="s">
        <v>145</v>
      </c>
      <c r="L8865">
        <v>0</v>
      </c>
      <c r="M8865" t="s">
        <v>16522</v>
      </c>
      <c r="N8865" t="s">
        <v>10932</v>
      </c>
      <c r="O8865" t="s">
        <v>11070</v>
      </c>
      <c r="P8865" t="s">
        <v>11071</v>
      </c>
    </row>
    <row r="8866" spans="1:16" x14ac:dyDescent="0.35">
      <c r="A8866" t="s">
        <v>89</v>
      </c>
      <c r="B8866">
        <v>1322845172</v>
      </c>
      <c r="C8866" t="s">
        <v>19</v>
      </c>
      <c r="D8866" t="s">
        <v>14328</v>
      </c>
      <c r="E8866">
        <v>24546</v>
      </c>
      <c r="F8866" s="9">
        <v>46246</v>
      </c>
      <c r="G8866" t="s">
        <v>3</v>
      </c>
      <c r="H8866" s="8">
        <v>0.77430555555555558</v>
      </c>
      <c r="I8866" s="8">
        <v>0.78125</v>
      </c>
      <c r="J8866">
        <v>0</v>
      </c>
      <c r="K8866" t="s">
        <v>128</v>
      </c>
      <c r="L8866">
        <v>0</v>
      </c>
      <c r="M8866" t="s">
        <v>129</v>
      </c>
      <c r="N8866" t="s">
        <v>11050</v>
      </c>
      <c r="O8866" t="s">
        <v>11051</v>
      </c>
      <c r="P8866" t="s">
        <v>11052</v>
      </c>
    </row>
    <row r="8867" spans="1:16" x14ac:dyDescent="0.35">
      <c r="A8867" t="s">
        <v>89</v>
      </c>
      <c r="B8867">
        <v>1322845172</v>
      </c>
      <c r="C8867" t="s">
        <v>19</v>
      </c>
      <c r="D8867" t="s">
        <v>14328</v>
      </c>
      <c r="E8867">
        <v>24546</v>
      </c>
      <c r="F8867" s="9">
        <v>46246</v>
      </c>
      <c r="G8867" t="s">
        <v>3</v>
      </c>
      <c r="H8867" s="8">
        <v>0.78819444444444442</v>
      </c>
      <c r="I8867" s="8">
        <v>0.78819444444444442</v>
      </c>
      <c r="J8867">
        <v>0</v>
      </c>
      <c r="K8867" t="s">
        <v>145</v>
      </c>
      <c r="L8867">
        <v>0</v>
      </c>
      <c r="M8867" t="s">
        <v>17078</v>
      </c>
      <c r="N8867" t="s">
        <v>10932</v>
      </c>
      <c r="O8867" t="s">
        <v>11070</v>
      </c>
      <c r="P8867" t="s">
        <v>11071</v>
      </c>
    </row>
    <row r="8868" spans="1:16" x14ac:dyDescent="0.35">
      <c r="A8868" t="s">
        <v>89</v>
      </c>
      <c r="B8868">
        <v>1322845172</v>
      </c>
      <c r="C8868" t="s">
        <v>19</v>
      </c>
      <c r="D8868" t="s">
        <v>14328</v>
      </c>
      <c r="E8868">
        <v>24546</v>
      </c>
      <c r="F8868" s="9">
        <v>46247</v>
      </c>
      <c r="G8868" t="s">
        <v>4</v>
      </c>
      <c r="H8868" s="8">
        <v>0.39930555555555558</v>
      </c>
      <c r="I8868" s="8">
        <v>0.4201388888888889</v>
      </c>
      <c r="J8868">
        <v>0</v>
      </c>
      <c r="K8868" t="s">
        <v>128</v>
      </c>
      <c r="L8868">
        <v>2</v>
      </c>
      <c r="M8868" t="s">
        <v>129</v>
      </c>
      <c r="N8868" t="s">
        <v>3306</v>
      </c>
      <c r="O8868" t="s">
        <v>3307</v>
      </c>
      <c r="P8868" t="s">
        <v>3308</v>
      </c>
    </row>
    <row r="8869" spans="1:16" x14ac:dyDescent="0.35">
      <c r="A8869" t="s">
        <v>89</v>
      </c>
      <c r="B8869">
        <v>1322845172</v>
      </c>
      <c r="C8869" t="s">
        <v>19</v>
      </c>
      <c r="D8869" t="s">
        <v>14328</v>
      </c>
      <c r="E8869">
        <v>24546</v>
      </c>
      <c r="F8869" s="9">
        <v>46247</v>
      </c>
      <c r="G8869" t="s">
        <v>4</v>
      </c>
      <c r="H8869" s="8">
        <v>0.42708333333333331</v>
      </c>
      <c r="I8869" s="8">
        <v>0.43402777777777779</v>
      </c>
      <c r="J8869">
        <v>0</v>
      </c>
      <c r="K8869" t="s">
        <v>128</v>
      </c>
      <c r="L8869">
        <v>1</v>
      </c>
      <c r="M8869" t="s">
        <v>129</v>
      </c>
      <c r="N8869" t="s">
        <v>2121</v>
      </c>
      <c r="O8869" t="s">
        <v>2122</v>
      </c>
      <c r="P8869" t="s">
        <v>2123</v>
      </c>
    </row>
    <row r="8870" spans="1:16" x14ac:dyDescent="0.35">
      <c r="A8870" t="s">
        <v>89</v>
      </c>
      <c r="B8870">
        <v>1322845172</v>
      </c>
      <c r="C8870" t="s">
        <v>19</v>
      </c>
      <c r="D8870" t="s">
        <v>14328</v>
      </c>
      <c r="E8870">
        <v>24546</v>
      </c>
      <c r="F8870" s="9">
        <v>46247</v>
      </c>
      <c r="G8870" t="s">
        <v>4</v>
      </c>
      <c r="H8870" s="8">
        <v>0.44097222222222221</v>
      </c>
      <c r="I8870" s="8">
        <v>0.44097222222222221</v>
      </c>
      <c r="J8870">
        <v>0</v>
      </c>
      <c r="K8870" t="s">
        <v>145</v>
      </c>
      <c r="L8870">
        <v>0</v>
      </c>
      <c r="M8870" t="s">
        <v>22961</v>
      </c>
      <c r="N8870" t="s">
        <v>9001</v>
      </c>
      <c r="O8870" t="s">
        <v>9002</v>
      </c>
      <c r="P8870" t="s">
        <v>9003</v>
      </c>
    </row>
    <row r="8871" spans="1:16" x14ac:dyDescent="0.35">
      <c r="A8871" t="s">
        <v>89</v>
      </c>
      <c r="B8871">
        <v>1322845172</v>
      </c>
      <c r="C8871" t="s">
        <v>19</v>
      </c>
      <c r="D8871" t="s">
        <v>14328</v>
      </c>
      <c r="E8871">
        <v>24546</v>
      </c>
      <c r="F8871" s="9">
        <v>46247</v>
      </c>
      <c r="G8871" t="s">
        <v>4</v>
      </c>
      <c r="H8871" s="8">
        <v>0.44861111111111113</v>
      </c>
      <c r="I8871" s="8">
        <v>0.4548611111111111</v>
      </c>
      <c r="J8871">
        <v>0</v>
      </c>
      <c r="K8871" t="s">
        <v>128</v>
      </c>
      <c r="L8871">
        <v>0</v>
      </c>
      <c r="M8871" t="s">
        <v>129</v>
      </c>
      <c r="N8871" t="s">
        <v>2121</v>
      </c>
      <c r="O8871" t="s">
        <v>2122</v>
      </c>
      <c r="P8871" t="s">
        <v>2123</v>
      </c>
    </row>
    <row r="8872" spans="1:16" x14ac:dyDescent="0.35">
      <c r="A8872" t="s">
        <v>89</v>
      </c>
      <c r="B8872">
        <v>1322845172</v>
      </c>
      <c r="C8872" t="s">
        <v>19</v>
      </c>
      <c r="D8872" t="s">
        <v>14328</v>
      </c>
      <c r="E8872">
        <v>24546</v>
      </c>
      <c r="F8872" s="9">
        <v>46247</v>
      </c>
      <c r="G8872" t="s">
        <v>4</v>
      </c>
      <c r="H8872" s="8">
        <v>0.46180555555555558</v>
      </c>
      <c r="I8872" s="8">
        <v>0.46180555555555558</v>
      </c>
      <c r="J8872">
        <v>0</v>
      </c>
      <c r="K8872" t="s">
        <v>145</v>
      </c>
      <c r="L8872">
        <v>0</v>
      </c>
      <c r="M8872" t="s">
        <v>17716</v>
      </c>
      <c r="N8872" t="s">
        <v>9001</v>
      </c>
      <c r="O8872" t="s">
        <v>9002</v>
      </c>
      <c r="P8872" t="s">
        <v>9003</v>
      </c>
    </row>
    <row r="8873" spans="1:16" x14ac:dyDescent="0.35">
      <c r="A8873" t="s">
        <v>89</v>
      </c>
      <c r="B8873">
        <v>1322845172</v>
      </c>
      <c r="C8873" t="s">
        <v>19</v>
      </c>
      <c r="D8873" t="s">
        <v>14328</v>
      </c>
      <c r="E8873">
        <v>24546</v>
      </c>
      <c r="F8873" s="9">
        <v>46247</v>
      </c>
      <c r="G8873" t="s">
        <v>4</v>
      </c>
      <c r="H8873" s="8">
        <v>0.46875</v>
      </c>
      <c r="I8873" s="8">
        <v>0.46875</v>
      </c>
      <c r="J8873">
        <v>0</v>
      </c>
      <c r="K8873" t="s">
        <v>145</v>
      </c>
      <c r="L8873">
        <v>0</v>
      </c>
      <c r="M8873" t="s">
        <v>17716</v>
      </c>
      <c r="N8873" t="s">
        <v>2127</v>
      </c>
      <c r="O8873" t="s">
        <v>2128</v>
      </c>
      <c r="P8873" t="s">
        <v>2129</v>
      </c>
    </row>
    <row r="8874" spans="1:16" x14ac:dyDescent="0.35">
      <c r="A8874" t="s">
        <v>89</v>
      </c>
      <c r="B8874">
        <v>1322845172</v>
      </c>
      <c r="C8874" t="s">
        <v>19</v>
      </c>
      <c r="D8874" t="s">
        <v>14328</v>
      </c>
      <c r="E8874">
        <v>24546</v>
      </c>
      <c r="F8874" s="9">
        <v>46247</v>
      </c>
      <c r="G8874" t="s">
        <v>4</v>
      </c>
      <c r="H8874" s="8">
        <v>0.47569444444444442</v>
      </c>
      <c r="I8874" s="8">
        <v>0.47569444444444442</v>
      </c>
      <c r="J8874">
        <v>0</v>
      </c>
      <c r="K8874" t="s">
        <v>145</v>
      </c>
      <c r="L8874">
        <v>0</v>
      </c>
      <c r="M8874" t="s">
        <v>23062</v>
      </c>
      <c r="N8874" t="s">
        <v>9001</v>
      </c>
      <c r="O8874" t="s">
        <v>9002</v>
      </c>
      <c r="P8874" t="s">
        <v>9003</v>
      </c>
    </row>
    <row r="8875" spans="1:16" x14ac:dyDescent="0.35">
      <c r="A8875" t="s">
        <v>89</v>
      </c>
      <c r="B8875">
        <v>1322845172</v>
      </c>
      <c r="C8875" t="s">
        <v>19</v>
      </c>
      <c r="D8875" t="s">
        <v>14328</v>
      </c>
      <c r="E8875">
        <v>24546</v>
      </c>
      <c r="F8875" s="9">
        <v>46247</v>
      </c>
      <c r="G8875" t="s">
        <v>4</v>
      </c>
      <c r="H8875" s="8">
        <v>0.4826388888888889</v>
      </c>
      <c r="I8875" s="8">
        <v>0.4826388888888889</v>
      </c>
      <c r="J8875">
        <v>0</v>
      </c>
      <c r="K8875" t="s">
        <v>145</v>
      </c>
      <c r="L8875">
        <v>0</v>
      </c>
      <c r="M8875" t="s">
        <v>18322</v>
      </c>
      <c r="N8875" t="s">
        <v>2121</v>
      </c>
      <c r="O8875" t="s">
        <v>2143</v>
      </c>
      <c r="P8875" t="s">
        <v>2144</v>
      </c>
    </row>
    <row r="8876" spans="1:16" x14ac:dyDescent="0.35">
      <c r="A8876" t="s">
        <v>89</v>
      </c>
      <c r="B8876">
        <v>1322845172</v>
      </c>
      <c r="C8876" t="s">
        <v>19</v>
      </c>
      <c r="D8876" t="s">
        <v>14328</v>
      </c>
      <c r="E8876">
        <v>24546</v>
      </c>
      <c r="F8876" s="9">
        <v>46247</v>
      </c>
      <c r="G8876" t="s">
        <v>4</v>
      </c>
      <c r="H8876" s="8">
        <v>0.48958333333333331</v>
      </c>
      <c r="I8876" s="8">
        <v>0.48958333333333331</v>
      </c>
      <c r="J8876">
        <v>0</v>
      </c>
      <c r="K8876" t="s">
        <v>145</v>
      </c>
      <c r="L8876">
        <v>0</v>
      </c>
      <c r="M8876" t="s">
        <v>21743</v>
      </c>
      <c r="N8876" t="s">
        <v>3315</v>
      </c>
      <c r="O8876" t="s">
        <v>3316</v>
      </c>
      <c r="P8876" t="s">
        <v>3317</v>
      </c>
    </row>
    <row r="8877" spans="1:16" x14ac:dyDescent="0.35">
      <c r="A8877" t="s">
        <v>89</v>
      </c>
      <c r="B8877">
        <v>1322845172</v>
      </c>
      <c r="C8877" t="s">
        <v>19</v>
      </c>
      <c r="D8877" t="s">
        <v>14328</v>
      </c>
      <c r="E8877">
        <v>24546</v>
      </c>
      <c r="F8877" s="9">
        <v>46247</v>
      </c>
      <c r="G8877" t="s">
        <v>4</v>
      </c>
      <c r="H8877" s="8">
        <v>0.49652777777777779</v>
      </c>
      <c r="I8877" s="8">
        <v>0.49652777777777779</v>
      </c>
      <c r="J8877">
        <v>0</v>
      </c>
      <c r="K8877" t="s">
        <v>145</v>
      </c>
      <c r="L8877">
        <v>0</v>
      </c>
      <c r="M8877" t="s">
        <v>23063</v>
      </c>
      <c r="N8877" t="s">
        <v>8974</v>
      </c>
      <c r="O8877" t="s">
        <v>10935</v>
      </c>
      <c r="P8877" t="s">
        <v>10936</v>
      </c>
    </row>
    <row r="8878" spans="1:16" x14ac:dyDescent="0.35">
      <c r="A8878" t="s">
        <v>89</v>
      </c>
      <c r="B8878">
        <v>1322845172</v>
      </c>
      <c r="C8878" t="s">
        <v>19</v>
      </c>
      <c r="D8878" t="s">
        <v>14328</v>
      </c>
      <c r="E8878">
        <v>24546</v>
      </c>
      <c r="F8878" s="9">
        <v>46247</v>
      </c>
      <c r="G8878" t="s">
        <v>4</v>
      </c>
      <c r="H8878" s="8">
        <v>0.50347222222222221</v>
      </c>
      <c r="I8878" s="8">
        <v>0.50347222222222221</v>
      </c>
      <c r="J8878">
        <v>0</v>
      </c>
      <c r="K8878" t="s">
        <v>145</v>
      </c>
      <c r="L8878">
        <v>0</v>
      </c>
      <c r="M8878" t="s">
        <v>17580</v>
      </c>
      <c r="N8878" t="s">
        <v>23064</v>
      </c>
      <c r="O8878" t="s">
        <v>6405</v>
      </c>
      <c r="P8878" t="s">
        <v>23065</v>
      </c>
    </row>
    <row r="8879" spans="1:16" x14ac:dyDescent="0.35">
      <c r="A8879" t="s">
        <v>89</v>
      </c>
      <c r="B8879">
        <v>1322845172</v>
      </c>
      <c r="C8879" t="s">
        <v>19</v>
      </c>
      <c r="D8879" t="s">
        <v>14328</v>
      </c>
      <c r="E8879">
        <v>24546</v>
      </c>
      <c r="F8879" s="9">
        <v>46247</v>
      </c>
      <c r="G8879" t="s">
        <v>4</v>
      </c>
      <c r="H8879" s="8">
        <v>0.51041666666666663</v>
      </c>
      <c r="I8879" s="8">
        <v>0.51041666666666663</v>
      </c>
      <c r="J8879">
        <v>0</v>
      </c>
      <c r="K8879" t="s">
        <v>145</v>
      </c>
      <c r="L8879">
        <v>0</v>
      </c>
      <c r="M8879" t="s">
        <v>17263</v>
      </c>
      <c r="N8879" t="s">
        <v>23066</v>
      </c>
      <c r="O8879" t="s">
        <v>23067</v>
      </c>
      <c r="P8879" t="s">
        <v>23068</v>
      </c>
    </row>
    <row r="8880" spans="1:16" x14ac:dyDescent="0.35">
      <c r="A8880" t="s">
        <v>89</v>
      </c>
      <c r="B8880">
        <v>1322845172</v>
      </c>
      <c r="C8880" t="s">
        <v>19</v>
      </c>
      <c r="D8880" t="s">
        <v>14328</v>
      </c>
      <c r="E8880">
        <v>24546</v>
      </c>
      <c r="F8880" s="9">
        <v>46247</v>
      </c>
      <c r="G8880" t="s">
        <v>4</v>
      </c>
      <c r="H8880" s="8">
        <v>0.51736111111111116</v>
      </c>
      <c r="I8880" s="8">
        <v>0.51736111111111116</v>
      </c>
      <c r="J8880">
        <v>0</v>
      </c>
      <c r="K8880" t="s">
        <v>145</v>
      </c>
      <c r="L8880">
        <v>0</v>
      </c>
      <c r="M8880" t="s">
        <v>18279</v>
      </c>
      <c r="N8880" t="s">
        <v>9057</v>
      </c>
      <c r="O8880" t="s">
        <v>23069</v>
      </c>
      <c r="P8880" t="s">
        <v>23070</v>
      </c>
    </row>
    <row r="8881" spans="1:16" x14ac:dyDescent="0.35">
      <c r="A8881" t="s">
        <v>89</v>
      </c>
      <c r="B8881">
        <v>1322845172</v>
      </c>
      <c r="C8881" t="s">
        <v>19</v>
      </c>
      <c r="D8881" t="s">
        <v>14328</v>
      </c>
      <c r="E8881">
        <v>24546</v>
      </c>
      <c r="F8881" s="9">
        <v>46247</v>
      </c>
      <c r="G8881" t="s">
        <v>4</v>
      </c>
      <c r="H8881" s="8">
        <v>0.52430555555555558</v>
      </c>
      <c r="I8881" s="8">
        <v>0.53125</v>
      </c>
      <c r="J8881">
        <v>0</v>
      </c>
      <c r="K8881" t="s">
        <v>128</v>
      </c>
      <c r="L8881">
        <v>0</v>
      </c>
      <c r="M8881" t="s">
        <v>129</v>
      </c>
      <c r="N8881" t="s">
        <v>15700</v>
      </c>
      <c r="O8881" t="s">
        <v>15701</v>
      </c>
      <c r="P8881" t="s">
        <v>15702</v>
      </c>
    </row>
    <row r="8882" spans="1:16" x14ac:dyDescent="0.35">
      <c r="A8882" t="s">
        <v>89</v>
      </c>
      <c r="B8882">
        <v>1322845172</v>
      </c>
      <c r="C8882" t="s">
        <v>19</v>
      </c>
      <c r="D8882" t="s">
        <v>14328</v>
      </c>
      <c r="E8882">
        <v>24546</v>
      </c>
      <c r="F8882" s="9">
        <v>46247</v>
      </c>
      <c r="G8882" t="s">
        <v>4</v>
      </c>
      <c r="H8882" s="8">
        <v>0.53819444444444442</v>
      </c>
      <c r="I8882" s="8">
        <v>0.53819444444444442</v>
      </c>
      <c r="J8882">
        <v>0</v>
      </c>
      <c r="K8882" t="s">
        <v>145</v>
      </c>
      <c r="L8882">
        <v>0</v>
      </c>
      <c r="M8882" t="s">
        <v>20635</v>
      </c>
      <c r="N8882" t="s">
        <v>23071</v>
      </c>
      <c r="O8882" t="s">
        <v>23072</v>
      </c>
      <c r="P8882" t="s">
        <v>23073</v>
      </c>
    </row>
    <row r="8883" spans="1:16" x14ac:dyDescent="0.35">
      <c r="A8883" t="s">
        <v>89</v>
      </c>
      <c r="B8883">
        <v>1322845172</v>
      </c>
      <c r="C8883" t="s">
        <v>19</v>
      </c>
      <c r="D8883" t="s">
        <v>14328</v>
      </c>
      <c r="E8883">
        <v>24546</v>
      </c>
      <c r="F8883" s="9">
        <v>46247</v>
      </c>
      <c r="G8883" t="s">
        <v>4</v>
      </c>
      <c r="H8883" s="8">
        <v>0.54513888888888884</v>
      </c>
      <c r="I8883" s="8">
        <v>0.54513888888888884</v>
      </c>
      <c r="J8883">
        <v>0</v>
      </c>
      <c r="K8883" t="s">
        <v>145</v>
      </c>
      <c r="L8883">
        <v>0</v>
      </c>
      <c r="M8883" t="s">
        <v>18264</v>
      </c>
      <c r="N8883" t="s">
        <v>23074</v>
      </c>
      <c r="O8883" t="s">
        <v>23075</v>
      </c>
      <c r="P8883" t="s">
        <v>23076</v>
      </c>
    </row>
    <row r="8884" spans="1:16" x14ac:dyDescent="0.35">
      <c r="A8884" t="s">
        <v>89</v>
      </c>
      <c r="B8884">
        <v>1322845172</v>
      </c>
      <c r="C8884" t="s">
        <v>19</v>
      </c>
      <c r="D8884" t="s">
        <v>14328</v>
      </c>
      <c r="E8884">
        <v>24546</v>
      </c>
      <c r="F8884" s="9">
        <v>46247</v>
      </c>
      <c r="G8884" t="s">
        <v>4</v>
      </c>
      <c r="H8884" s="8">
        <v>0.55208333333333337</v>
      </c>
      <c r="I8884" s="8">
        <v>0.55208333333333337</v>
      </c>
      <c r="J8884">
        <v>0</v>
      </c>
      <c r="K8884" t="s">
        <v>145</v>
      </c>
      <c r="L8884">
        <v>0</v>
      </c>
      <c r="M8884" t="s">
        <v>18791</v>
      </c>
      <c r="N8884" t="s">
        <v>23077</v>
      </c>
      <c r="O8884" t="s">
        <v>23078</v>
      </c>
      <c r="P8884" t="s">
        <v>23079</v>
      </c>
    </row>
    <row r="8885" spans="1:16" x14ac:dyDescent="0.35">
      <c r="A8885" t="s">
        <v>89</v>
      </c>
      <c r="B8885">
        <v>1322845172</v>
      </c>
      <c r="C8885" t="s">
        <v>19</v>
      </c>
      <c r="D8885" t="s">
        <v>14328</v>
      </c>
      <c r="E8885">
        <v>24546</v>
      </c>
      <c r="F8885" s="9">
        <v>46247</v>
      </c>
      <c r="G8885" t="s">
        <v>4</v>
      </c>
      <c r="H8885" s="8">
        <v>0.55902777777777779</v>
      </c>
      <c r="I8885" s="8">
        <v>0.55902777777777779</v>
      </c>
      <c r="J8885">
        <v>0</v>
      </c>
      <c r="K8885" t="s">
        <v>145</v>
      </c>
      <c r="L8885">
        <v>0</v>
      </c>
      <c r="M8885" t="s">
        <v>23080</v>
      </c>
      <c r="N8885" t="s">
        <v>23081</v>
      </c>
      <c r="O8885" t="s">
        <v>15715</v>
      </c>
      <c r="P8885" t="s">
        <v>15716</v>
      </c>
    </row>
    <row r="8886" spans="1:16" x14ac:dyDescent="0.35">
      <c r="A8886" t="s">
        <v>89</v>
      </c>
      <c r="B8886">
        <v>1322845172</v>
      </c>
      <c r="C8886" t="s">
        <v>19</v>
      </c>
      <c r="D8886" t="s">
        <v>14328</v>
      </c>
      <c r="E8886">
        <v>24546</v>
      </c>
      <c r="F8886" s="9">
        <v>46247</v>
      </c>
      <c r="G8886" t="s">
        <v>4</v>
      </c>
      <c r="H8886" s="8">
        <v>0.56597222222222221</v>
      </c>
      <c r="I8886" s="8">
        <v>0.56597222222222221</v>
      </c>
      <c r="J8886">
        <v>0</v>
      </c>
      <c r="K8886" t="s">
        <v>145</v>
      </c>
      <c r="L8886">
        <v>0</v>
      </c>
      <c r="M8886" t="s">
        <v>20563</v>
      </c>
      <c r="N8886" t="s">
        <v>14398</v>
      </c>
      <c r="O8886" t="s">
        <v>14399</v>
      </c>
      <c r="P8886" t="s">
        <v>14400</v>
      </c>
    </row>
    <row r="8887" spans="1:16" x14ac:dyDescent="0.35">
      <c r="A8887" t="s">
        <v>89</v>
      </c>
      <c r="B8887">
        <v>1322845172</v>
      </c>
      <c r="C8887" t="s">
        <v>19</v>
      </c>
      <c r="D8887" t="s">
        <v>14328</v>
      </c>
      <c r="E8887">
        <v>24546</v>
      </c>
      <c r="F8887" s="9">
        <v>46247</v>
      </c>
      <c r="G8887" t="s">
        <v>4</v>
      </c>
      <c r="H8887" s="8">
        <v>0.57291666666666663</v>
      </c>
      <c r="I8887" s="8">
        <v>0.57291666666666663</v>
      </c>
      <c r="J8887">
        <v>0</v>
      </c>
      <c r="K8887" t="s">
        <v>145</v>
      </c>
      <c r="L8887">
        <v>0</v>
      </c>
      <c r="M8887" t="s">
        <v>16530</v>
      </c>
      <c r="N8887" t="s">
        <v>23082</v>
      </c>
      <c r="O8887" t="s">
        <v>23083</v>
      </c>
      <c r="P8887" t="s">
        <v>23084</v>
      </c>
    </row>
    <row r="8888" spans="1:16" x14ac:dyDescent="0.35">
      <c r="A8888" t="s">
        <v>89</v>
      </c>
      <c r="B8888">
        <v>1322845172</v>
      </c>
      <c r="C8888" t="s">
        <v>19</v>
      </c>
      <c r="D8888" t="s">
        <v>14328</v>
      </c>
      <c r="E8888">
        <v>24546</v>
      </c>
      <c r="F8888" s="9">
        <v>46247</v>
      </c>
      <c r="G8888" t="s">
        <v>4</v>
      </c>
      <c r="H8888" s="8">
        <v>0.57986111111111116</v>
      </c>
      <c r="I8888" s="8">
        <v>0.57986111111111116</v>
      </c>
      <c r="J8888">
        <v>0</v>
      </c>
      <c r="K8888" t="s">
        <v>145</v>
      </c>
      <c r="L8888">
        <v>0</v>
      </c>
      <c r="M8888" t="s">
        <v>17352</v>
      </c>
      <c r="N8888" t="s">
        <v>15712</v>
      </c>
      <c r="O8888" t="s">
        <v>15713</v>
      </c>
      <c r="P8888" t="s">
        <v>15714</v>
      </c>
    </row>
    <row r="8889" spans="1:16" x14ac:dyDescent="0.35">
      <c r="A8889" t="s">
        <v>89</v>
      </c>
      <c r="B8889">
        <v>1322845172</v>
      </c>
      <c r="C8889" t="s">
        <v>19</v>
      </c>
      <c r="D8889" t="s">
        <v>14328</v>
      </c>
      <c r="E8889">
        <v>24546</v>
      </c>
      <c r="F8889" s="9">
        <v>46247</v>
      </c>
      <c r="G8889" t="s">
        <v>4</v>
      </c>
      <c r="H8889" s="8">
        <v>0.58680555555555558</v>
      </c>
      <c r="I8889" s="8">
        <v>0.64236111111111116</v>
      </c>
      <c r="J8889">
        <v>1</v>
      </c>
      <c r="K8889" t="s">
        <v>128</v>
      </c>
      <c r="L8889">
        <v>4</v>
      </c>
      <c r="M8889" t="s">
        <v>129</v>
      </c>
      <c r="N8889" t="s">
        <v>14404</v>
      </c>
      <c r="O8889" t="s">
        <v>14405</v>
      </c>
      <c r="P8889" t="s">
        <v>14406</v>
      </c>
    </row>
    <row r="8890" spans="1:16" x14ac:dyDescent="0.35">
      <c r="A8890" t="s">
        <v>89</v>
      </c>
      <c r="B8890">
        <v>1322845172</v>
      </c>
      <c r="C8890" t="s">
        <v>19</v>
      </c>
      <c r="D8890" t="s">
        <v>14328</v>
      </c>
      <c r="E8890">
        <v>24546</v>
      </c>
      <c r="F8890" s="9">
        <v>46247</v>
      </c>
      <c r="G8890" t="s">
        <v>4</v>
      </c>
      <c r="H8890" s="8">
        <v>0.64930555555555558</v>
      </c>
      <c r="I8890" s="8">
        <v>0.64930555555555558</v>
      </c>
      <c r="J8890">
        <v>0</v>
      </c>
      <c r="K8890" t="s">
        <v>145</v>
      </c>
      <c r="L8890">
        <v>0</v>
      </c>
      <c r="M8890" t="s">
        <v>17305</v>
      </c>
      <c r="N8890" t="s">
        <v>15712</v>
      </c>
      <c r="O8890" t="s">
        <v>15713</v>
      </c>
      <c r="P8890" t="s">
        <v>15714</v>
      </c>
    </row>
    <row r="8891" spans="1:16" x14ac:dyDescent="0.35">
      <c r="A8891" t="s">
        <v>89</v>
      </c>
      <c r="B8891">
        <v>1322845172</v>
      </c>
      <c r="C8891" t="s">
        <v>19</v>
      </c>
      <c r="D8891" t="s">
        <v>14328</v>
      </c>
      <c r="E8891">
        <v>24546</v>
      </c>
      <c r="F8891" s="9">
        <v>46247</v>
      </c>
      <c r="G8891" t="s">
        <v>4</v>
      </c>
      <c r="H8891" s="8">
        <v>0.65625</v>
      </c>
      <c r="I8891" s="8">
        <v>0.65625</v>
      </c>
      <c r="J8891">
        <v>0</v>
      </c>
      <c r="K8891" t="s">
        <v>145</v>
      </c>
      <c r="L8891">
        <v>0</v>
      </c>
      <c r="M8891" t="s">
        <v>18849</v>
      </c>
      <c r="N8891" t="s">
        <v>14401</v>
      </c>
      <c r="O8891" t="s">
        <v>14402</v>
      </c>
      <c r="P8891" t="s">
        <v>14403</v>
      </c>
    </row>
    <row r="8892" spans="1:16" x14ac:dyDescent="0.35">
      <c r="A8892" t="s">
        <v>89</v>
      </c>
      <c r="B8892">
        <v>1322845172</v>
      </c>
      <c r="C8892" t="s">
        <v>19</v>
      </c>
      <c r="D8892" t="s">
        <v>14328</v>
      </c>
      <c r="E8892">
        <v>24546</v>
      </c>
      <c r="F8892" s="9">
        <v>46247</v>
      </c>
      <c r="G8892" t="s">
        <v>4</v>
      </c>
      <c r="H8892" s="8">
        <v>0.66319444444444442</v>
      </c>
      <c r="I8892" s="8">
        <v>0.66319444444444442</v>
      </c>
      <c r="J8892">
        <v>0</v>
      </c>
      <c r="K8892" t="s">
        <v>145</v>
      </c>
      <c r="L8892">
        <v>0</v>
      </c>
      <c r="M8892" t="s">
        <v>19176</v>
      </c>
      <c r="N8892" t="s">
        <v>14398</v>
      </c>
      <c r="O8892" t="s">
        <v>14399</v>
      </c>
      <c r="P8892" t="s">
        <v>14400</v>
      </c>
    </row>
    <row r="8893" spans="1:16" x14ac:dyDescent="0.35">
      <c r="A8893" t="s">
        <v>89</v>
      </c>
      <c r="B8893">
        <v>1322845172</v>
      </c>
      <c r="C8893" t="s">
        <v>19</v>
      </c>
      <c r="D8893" t="s">
        <v>14328</v>
      </c>
      <c r="E8893">
        <v>24546</v>
      </c>
      <c r="F8893" s="9">
        <v>46247</v>
      </c>
      <c r="G8893" t="s">
        <v>4</v>
      </c>
      <c r="H8893" s="8">
        <v>0.67013888888888884</v>
      </c>
      <c r="I8893" s="8">
        <v>0.67013888888888884</v>
      </c>
      <c r="J8893">
        <v>0</v>
      </c>
      <c r="K8893" t="s">
        <v>145</v>
      </c>
      <c r="L8893">
        <v>0</v>
      </c>
      <c r="M8893" t="s">
        <v>17580</v>
      </c>
      <c r="N8893" t="s">
        <v>15709</v>
      </c>
      <c r="O8893" t="s">
        <v>15710</v>
      </c>
      <c r="P8893" t="s">
        <v>15711</v>
      </c>
    </row>
    <row r="8894" spans="1:16" x14ac:dyDescent="0.35">
      <c r="A8894" t="s">
        <v>89</v>
      </c>
      <c r="B8894">
        <v>1322845172</v>
      </c>
      <c r="C8894" t="s">
        <v>19</v>
      </c>
      <c r="D8894" t="s">
        <v>14328</v>
      </c>
      <c r="E8894">
        <v>24546</v>
      </c>
      <c r="F8894" s="9">
        <v>46247</v>
      </c>
      <c r="G8894" t="s">
        <v>4</v>
      </c>
      <c r="H8894" s="8">
        <v>0.67708333333333337</v>
      </c>
      <c r="I8894" s="8">
        <v>0.73958333333333337</v>
      </c>
      <c r="J8894">
        <v>2</v>
      </c>
      <c r="K8894" t="s">
        <v>128</v>
      </c>
      <c r="L8894">
        <v>4</v>
      </c>
      <c r="M8894" t="s">
        <v>129</v>
      </c>
      <c r="N8894" t="s">
        <v>23085</v>
      </c>
      <c r="O8894" t="s">
        <v>23086</v>
      </c>
      <c r="P8894" t="s">
        <v>23087</v>
      </c>
    </row>
    <row r="8895" spans="1:16" x14ac:dyDescent="0.35">
      <c r="A8895" t="s">
        <v>89</v>
      </c>
      <c r="B8895">
        <v>1322845172</v>
      </c>
      <c r="C8895" t="s">
        <v>19</v>
      </c>
      <c r="D8895" t="s">
        <v>14328</v>
      </c>
      <c r="E8895">
        <v>24546</v>
      </c>
      <c r="F8895" s="9">
        <v>46247</v>
      </c>
      <c r="G8895" t="s">
        <v>4</v>
      </c>
      <c r="H8895" s="8">
        <v>0.74652777777777779</v>
      </c>
      <c r="I8895" s="8">
        <v>0.74652777777777779</v>
      </c>
      <c r="J8895">
        <v>0</v>
      </c>
      <c r="K8895" t="s">
        <v>145</v>
      </c>
      <c r="L8895">
        <v>0</v>
      </c>
      <c r="M8895" t="s">
        <v>18401</v>
      </c>
      <c r="N8895" t="s">
        <v>23088</v>
      </c>
      <c r="O8895" t="s">
        <v>23089</v>
      </c>
      <c r="P8895" t="s">
        <v>23090</v>
      </c>
    </row>
    <row r="8896" spans="1:16" x14ac:dyDescent="0.35">
      <c r="A8896" t="s">
        <v>89</v>
      </c>
      <c r="B8896">
        <v>1322845172</v>
      </c>
      <c r="C8896" t="s">
        <v>19</v>
      </c>
      <c r="D8896" t="s">
        <v>14328</v>
      </c>
      <c r="E8896">
        <v>24546</v>
      </c>
      <c r="F8896" s="9">
        <v>46247</v>
      </c>
      <c r="G8896" t="s">
        <v>4</v>
      </c>
      <c r="H8896" s="8">
        <v>0.75347222222222221</v>
      </c>
      <c r="I8896" s="8">
        <v>0.75347222222222221</v>
      </c>
      <c r="J8896">
        <v>0</v>
      </c>
      <c r="K8896" t="s">
        <v>145</v>
      </c>
      <c r="L8896">
        <v>0</v>
      </c>
      <c r="M8896" t="s">
        <v>23091</v>
      </c>
      <c r="N8896" t="s">
        <v>23074</v>
      </c>
      <c r="O8896" t="s">
        <v>23075</v>
      </c>
      <c r="P8896" t="s">
        <v>23076</v>
      </c>
    </row>
    <row r="8897" spans="1:16" x14ac:dyDescent="0.35">
      <c r="A8897" t="s">
        <v>89</v>
      </c>
      <c r="B8897">
        <v>1322845172</v>
      </c>
      <c r="C8897" t="s">
        <v>19</v>
      </c>
      <c r="D8897" t="s">
        <v>14328</v>
      </c>
      <c r="E8897">
        <v>24546</v>
      </c>
      <c r="F8897" s="9">
        <v>46247</v>
      </c>
      <c r="G8897" t="s">
        <v>4</v>
      </c>
      <c r="H8897" s="8">
        <v>0.76111111111111107</v>
      </c>
      <c r="I8897" s="8">
        <v>0.76111111111111107</v>
      </c>
      <c r="J8897">
        <v>0</v>
      </c>
      <c r="K8897" t="s">
        <v>145</v>
      </c>
      <c r="L8897">
        <v>0</v>
      </c>
      <c r="M8897" t="s">
        <v>16930</v>
      </c>
      <c r="N8897" t="s">
        <v>23092</v>
      </c>
      <c r="O8897" t="s">
        <v>23093</v>
      </c>
      <c r="P8897" t="s">
        <v>23094</v>
      </c>
    </row>
    <row r="8898" spans="1:16" x14ac:dyDescent="0.35">
      <c r="A8898" t="s">
        <v>89</v>
      </c>
      <c r="B8898">
        <v>1322845172</v>
      </c>
      <c r="C8898" t="s">
        <v>19</v>
      </c>
      <c r="D8898" t="s">
        <v>14328</v>
      </c>
      <c r="E8898">
        <v>24546</v>
      </c>
      <c r="F8898" s="9">
        <v>46247</v>
      </c>
      <c r="G8898" t="s">
        <v>4</v>
      </c>
      <c r="H8898" s="8">
        <v>0.76736111111111116</v>
      </c>
      <c r="I8898" s="8">
        <v>0.76736111111111116</v>
      </c>
      <c r="J8898">
        <v>0</v>
      </c>
      <c r="K8898" t="s">
        <v>145</v>
      </c>
      <c r="L8898">
        <v>0</v>
      </c>
      <c r="M8898" t="s">
        <v>17533</v>
      </c>
      <c r="N8898" t="s">
        <v>23095</v>
      </c>
      <c r="O8898" t="s">
        <v>23096</v>
      </c>
      <c r="P8898" t="s">
        <v>23097</v>
      </c>
    </row>
    <row r="8899" spans="1:16" x14ac:dyDescent="0.35">
      <c r="A8899" t="s">
        <v>89</v>
      </c>
      <c r="B8899">
        <v>1322845172</v>
      </c>
      <c r="C8899" t="s">
        <v>19</v>
      </c>
      <c r="D8899" t="s">
        <v>14328</v>
      </c>
      <c r="E8899">
        <v>24546</v>
      </c>
      <c r="F8899" s="9">
        <v>46247</v>
      </c>
      <c r="G8899" t="s">
        <v>4</v>
      </c>
      <c r="H8899" s="8">
        <v>0.77430555555555558</v>
      </c>
      <c r="I8899" s="8">
        <v>0.77430555555555558</v>
      </c>
      <c r="J8899">
        <v>0</v>
      </c>
      <c r="K8899" t="s">
        <v>145</v>
      </c>
      <c r="L8899">
        <v>0</v>
      </c>
      <c r="M8899" t="s">
        <v>16916</v>
      </c>
      <c r="N8899" t="s">
        <v>23098</v>
      </c>
      <c r="O8899" t="s">
        <v>23099</v>
      </c>
      <c r="P8899" t="s">
        <v>23100</v>
      </c>
    </row>
    <row r="8900" spans="1:16" x14ac:dyDescent="0.35">
      <c r="A8900" t="s">
        <v>89</v>
      </c>
      <c r="B8900">
        <v>1322845172</v>
      </c>
      <c r="C8900" t="s">
        <v>19</v>
      </c>
      <c r="D8900" t="s">
        <v>14328</v>
      </c>
      <c r="E8900">
        <v>24546</v>
      </c>
      <c r="F8900" s="9">
        <v>46247</v>
      </c>
      <c r="G8900" t="s">
        <v>4</v>
      </c>
      <c r="H8900" s="8">
        <v>0.78125</v>
      </c>
      <c r="I8900" s="8">
        <v>0.78125</v>
      </c>
      <c r="J8900">
        <v>0</v>
      </c>
      <c r="K8900" t="s">
        <v>145</v>
      </c>
      <c r="L8900">
        <v>0</v>
      </c>
      <c r="M8900" t="s">
        <v>18200</v>
      </c>
      <c r="N8900" t="s">
        <v>15700</v>
      </c>
      <c r="O8900" t="s">
        <v>15701</v>
      </c>
      <c r="P8900" t="s">
        <v>15702</v>
      </c>
    </row>
    <row r="8901" spans="1:16" x14ac:dyDescent="0.35">
      <c r="A8901" t="s">
        <v>89</v>
      </c>
      <c r="B8901">
        <v>1322845172</v>
      </c>
      <c r="C8901" t="s">
        <v>19</v>
      </c>
      <c r="D8901" t="s">
        <v>14328</v>
      </c>
      <c r="E8901">
        <v>24546</v>
      </c>
      <c r="F8901" s="9">
        <v>46247</v>
      </c>
      <c r="G8901" t="s">
        <v>4</v>
      </c>
      <c r="H8901" s="8">
        <v>0.78819444444444442</v>
      </c>
      <c r="I8901" s="8">
        <v>0.78819444444444442</v>
      </c>
      <c r="J8901">
        <v>0</v>
      </c>
      <c r="K8901" t="s">
        <v>145</v>
      </c>
      <c r="L8901">
        <v>0</v>
      </c>
      <c r="M8901" t="s">
        <v>17136</v>
      </c>
      <c r="N8901" t="s">
        <v>23101</v>
      </c>
      <c r="O8901" t="s">
        <v>23102</v>
      </c>
      <c r="P8901" t="s">
        <v>23103</v>
      </c>
    </row>
    <row r="8902" spans="1:16" x14ac:dyDescent="0.35">
      <c r="A8902" t="s">
        <v>89</v>
      </c>
      <c r="B8902">
        <v>1322845172</v>
      </c>
      <c r="C8902" t="s">
        <v>19</v>
      </c>
      <c r="D8902" t="s">
        <v>14328</v>
      </c>
      <c r="E8902">
        <v>24546</v>
      </c>
      <c r="F8902" s="9">
        <v>46249</v>
      </c>
      <c r="G8902" t="s">
        <v>5</v>
      </c>
      <c r="H8902" s="8">
        <v>0.37847222222222221</v>
      </c>
      <c r="I8902" s="8">
        <v>0.37847222222222221</v>
      </c>
      <c r="J8902">
        <v>0</v>
      </c>
      <c r="K8902" t="s">
        <v>145</v>
      </c>
      <c r="L8902">
        <v>0</v>
      </c>
      <c r="M8902" t="s">
        <v>16835</v>
      </c>
      <c r="N8902" t="s">
        <v>2118</v>
      </c>
      <c r="O8902" t="s">
        <v>2119</v>
      </c>
      <c r="P8902" t="s">
        <v>2120</v>
      </c>
    </row>
    <row r="8903" spans="1:16" x14ac:dyDescent="0.35">
      <c r="A8903" t="s">
        <v>89</v>
      </c>
      <c r="B8903">
        <v>1322845172</v>
      </c>
      <c r="C8903" t="s">
        <v>19</v>
      </c>
      <c r="D8903" t="s">
        <v>14328</v>
      </c>
      <c r="E8903">
        <v>24546</v>
      </c>
      <c r="F8903" s="9">
        <v>46249</v>
      </c>
      <c r="G8903" t="s">
        <v>5</v>
      </c>
      <c r="H8903" s="8">
        <v>0.38541666666666669</v>
      </c>
      <c r="I8903" s="8">
        <v>0.3923611111111111</v>
      </c>
      <c r="J8903">
        <v>0</v>
      </c>
      <c r="K8903" t="s">
        <v>128</v>
      </c>
      <c r="L8903">
        <v>0</v>
      </c>
      <c r="M8903" t="s">
        <v>129</v>
      </c>
      <c r="N8903" t="s">
        <v>2127</v>
      </c>
      <c r="O8903" t="s">
        <v>2128</v>
      </c>
      <c r="P8903" t="s">
        <v>2129</v>
      </c>
    </row>
    <row r="8904" spans="1:16" x14ac:dyDescent="0.35">
      <c r="A8904" t="s">
        <v>89</v>
      </c>
      <c r="B8904">
        <v>1322845172</v>
      </c>
      <c r="C8904" t="s">
        <v>19</v>
      </c>
      <c r="D8904" t="s">
        <v>14328</v>
      </c>
      <c r="E8904">
        <v>24546</v>
      </c>
      <c r="F8904" s="9">
        <v>46249</v>
      </c>
      <c r="G8904" t="s">
        <v>5</v>
      </c>
      <c r="H8904" s="8">
        <v>0.39930555555555558</v>
      </c>
      <c r="I8904" s="8">
        <v>0.39930555555555558</v>
      </c>
      <c r="J8904">
        <v>0</v>
      </c>
      <c r="K8904" t="s">
        <v>145</v>
      </c>
      <c r="L8904">
        <v>0</v>
      </c>
      <c r="M8904" t="s">
        <v>23104</v>
      </c>
      <c r="N8904" t="s">
        <v>3306</v>
      </c>
      <c r="O8904" t="s">
        <v>3307</v>
      </c>
      <c r="P8904" t="s">
        <v>3308</v>
      </c>
    </row>
    <row r="8905" spans="1:16" x14ac:dyDescent="0.35">
      <c r="A8905" t="s">
        <v>89</v>
      </c>
      <c r="B8905">
        <v>1322845172</v>
      </c>
      <c r="C8905" t="s">
        <v>19</v>
      </c>
      <c r="D8905" t="s">
        <v>14328</v>
      </c>
      <c r="E8905">
        <v>24546</v>
      </c>
      <c r="F8905" s="9">
        <v>46249</v>
      </c>
      <c r="G8905" t="s">
        <v>5</v>
      </c>
      <c r="H8905" s="8">
        <v>0.40625</v>
      </c>
      <c r="I8905" s="8">
        <v>0.41319444444444442</v>
      </c>
      <c r="J8905">
        <v>0</v>
      </c>
      <c r="K8905" t="s">
        <v>128</v>
      </c>
      <c r="L8905">
        <v>0</v>
      </c>
      <c r="M8905" t="s">
        <v>129</v>
      </c>
      <c r="N8905" t="s">
        <v>9001</v>
      </c>
      <c r="O8905" t="s">
        <v>9002</v>
      </c>
      <c r="P8905" t="s">
        <v>9003</v>
      </c>
    </row>
    <row r="8906" spans="1:16" x14ac:dyDescent="0.35">
      <c r="A8906" t="s">
        <v>89</v>
      </c>
      <c r="B8906">
        <v>1322845172</v>
      </c>
      <c r="C8906" t="s">
        <v>19</v>
      </c>
      <c r="D8906" t="s">
        <v>14328</v>
      </c>
      <c r="E8906">
        <v>24546</v>
      </c>
      <c r="F8906" s="9">
        <v>46249</v>
      </c>
      <c r="G8906" t="s">
        <v>5</v>
      </c>
      <c r="H8906" s="8">
        <v>0.4201388888888889</v>
      </c>
      <c r="I8906" s="8">
        <v>0.4201388888888889</v>
      </c>
      <c r="J8906">
        <v>0</v>
      </c>
      <c r="K8906" t="s">
        <v>145</v>
      </c>
      <c r="L8906">
        <v>0</v>
      </c>
      <c r="M8906" t="s">
        <v>22961</v>
      </c>
      <c r="N8906" t="s">
        <v>2121</v>
      </c>
      <c r="O8906" t="s">
        <v>2122</v>
      </c>
      <c r="P8906" t="s">
        <v>2123</v>
      </c>
    </row>
    <row r="8907" spans="1:16" x14ac:dyDescent="0.35">
      <c r="A8907" t="s">
        <v>89</v>
      </c>
      <c r="B8907">
        <v>1322845172</v>
      </c>
      <c r="C8907" t="s">
        <v>19</v>
      </c>
      <c r="D8907" t="s">
        <v>14328</v>
      </c>
      <c r="E8907">
        <v>24546</v>
      </c>
      <c r="F8907" s="9">
        <v>46249</v>
      </c>
      <c r="G8907" t="s">
        <v>5</v>
      </c>
      <c r="H8907" s="8">
        <v>0.42708333333333331</v>
      </c>
      <c r="I8907" s="8">
        <v>0.42708333333333331</v>
      </c>
      <c r="J8907">
        <v>0</v>
      </c>
      <c r="K8907" t="s">
        <v>145</v>
      </c>
      <c r="L8907">
        <v>0</v>
      </c>
      <c r="M8907" t="s">
        <v>22961</v>
      </c>
      <c r="N8907" t="s">
        <v>9001</v>
      </c>
      <c r="O8907" t="s">
        <v>9002</v>
      </c>
      <c r="P8907" t="s">
        <v>9003</v>
      </c>
    </row>
    <row r="8908" spans="1:16" x14ac:dyDescent="0.35">
      <c r="A8908" t="s">
        <v>89</v>
      </c>
      <c r="B8908">
        <v>1322845172</v>
      </c>
      <c r="C8908" t="s">
        <v>19</v>
      </c>
      <c r="D8908" t="s">
        <v>14328</v>
      </c>
      <c r="E8908">
        <v>24546</v>
      </c>
      <c r="F8908" s="9">
        <v>46249</v>
      </c>
      <c r="G8908" t="s">
        <v>5</v>
      </c>
      <c r="H8908" s="8">
        <v>0.43402777777777779</v>
      </c>
      <c r="I8908" s="8">
        <v>0.43402777777777779</v>
      </c>
      <c r="J8908">
        <v>0</v>
      </c>
      <c r="K8908" t="s">
        <v>145</v>
      </c>
      <c r="L8908">
        <v>0</v>
      </c>
      <c r="M8908" t="s">
        <v>16828</v>
      </c>
      <c r="N8908" t="s">
        <v>2121</v>
      </c>
      <c r="O8908" t="s">
        <v>2122</v>
      </c>
      <c r="P8908" t="s">
        <v>2123</v>
      </c>
    </row>
    <row r="8909" spans="1:16" x14ac:dyDescent="0.35">
      <c r="A8909" t="s">
        <v>89</v>
      </c>
      <c r="B8909">
        <v>1322845172</v>
      </c>
      <c r="C8909" t="s">
        <v>19</v>
      </c>
      <c r="D8909" t="s">
        <v>14328</v>
      </c>
      <c r="E8909">
        <v>24546</v>
      </c>
      <c r="F8909" s="9">
        <v>46249</v>
      </c>
      <c r="G8909" t="s">
        <v>5</v>
      </c>
      <c r="H8909" s="8">
        <v>0.44097222222222221</v>
      </c>
      <c r="I8909" s="8">
        <v>0.44097222222222221</v>
      </c>
      <c r="J8909">
        <v>0</v>
      </c>
      <c r="K8909" t="s">
        <v>145</v>
      </c>
      <c r="L8909">
        <v>0</v>
      </c>
      <c r="M8909" t="s">
        <v>16828</v>
      </c>
      <c r="N8909" t="s">
        <v>8954</v>
      </c>
      <c r="O8909" t="s">
        <v>2128</v>
      </c>
      <c r="P8909" t="s">
        <v>2129</v>
      </c>
    </row>
    <row r="8910" spans="1:16" x14ac:dyDescent="0.35">
      <c r="A8910" t="s">
        <v>89</v>
      </c>
      <c r="B8910">
        <v>1322845172</v>
      </c>
      <c r="C8910" t="s">
        <v>19</v>
      </c>
      <c r="D8910" t="s">
        <v>14328</v>
      </c>
      <c r="E8910">
        <v>24546</v>
      </c>
      <c r="F8910" s="9">
        <v>46249</v>
      </c>
      <c r="G8910" t="s">
        <v>5</v>
      </c>
      <c r="H8910" s="8">
        <v>0.44791666666666669</v>
      </c>
      <c r="I8910" s="8">
        <v>0.48958333333333331</v>
      </c>
      <c r="J8910">
        <v>1</v>
      </c>
      <c r="K8910" t="s">
        <v>128</v>
      </c>
      <c r="L8910">
        <v>3</v>
      </c>
      <c r="M8910" t="s">
        <v>129</v>
      </c>
      <c r="N8910" t="s">
        <v>2121</v>
      </c>
      <c r="O8910" t="s">
        <v>2122</v>
      </c>
      <c r="P8910" t="s">
        <v>2123</v>
      </c>
    </row>
    <row r="8911" spans="1:16" x14ac:dyDescent="0.35">
      <c r="A8911" t="s">
        <v>89</v>
      </c>
      <c r="B8911">
        <v>1322845172</v>
      </c>
      <c r="C8911" t="s">
        <v>19</v>
      </c>
      <c r="D8911" t="s">
        <v>14328</v>
      </c>
      <c r="E8911">
        <v>24546</v>
      </c>
      <c r="F8911" s="9">
        <v>46249</v>
      </c>
      <c r="G8911" t="s">
        <v>5</v>
      </c>
      <c r="H8911" s="8">
        <v>0.49652777777777779</v>
      </c>
      <c r="I8911" s="8">
        <v>0.51041666666666663</v>
      </c>
      <c r="J8911">
        <v>0</v>
      </c>
      <c r="K8911" t="s">
        <v>128</v>
      </c>
      <c r="L8911">
        <v>1</v>
      </c>
      <c r="M8911" t="s">
        <v>129</v>
      </c>
      <c r="N8911" t="s">
        <v>9001</v>
      </c>
      <c r="O8911" t="s">
        <v>9002</v>
      </c>
      <c r="P8911" t="s">
        <v>9003</v>
      </c>
    </row>
    <row r="8912" spans="1:16" x14ac:dyDescent="0.35">
      <c r="A8912" t="s">
        <v>89</v>
      </c>
      <c r="B8912">
        <v>1322845172</v>
      </c>
      <c r="C8912" t="s">
        <v>19</v>
      </c>
      <c r="D8912" t="s">
        <v>14328</v>
      </c>
      <c r="E8912">
        <v>24546</v>
      </c>
      <c r="F8912" s="9">
        <v>46249</v>
      </c>
      <c r="G8912" t="s">
        <v>5</v>
      </c>
      <c r="H8912" s="8">
        <v>0.51736111111111116</v>
      </c>
      <c r="I8912" s="8">
        <v>0.65625</v>
      </c>
      <c r="J8912">
        <v>3</v>
      </c>
      <c r="K8912" t="s">
        <v>128</v>
      </c>
      <c r="L8912">
        <v>10</v>
      </c>
      <c r="M8912" t="s">
        <v>129</v>
      </c>
      <c r="N8912" t="s">
        <v>2127</v>
      </c>
      <c r="O8912" t="s">
        <v>2128</v>
      </c>
      <c r="P8912" t="s">
        <v>2129</v>
      </c>
    </row>
    <row r="8913" spans="1:16" x14ac:dyDescent="0.35">
      <c r="A8913" t="s">
        <v>89</v>
      </c>
      <c r="B8913">
        <v>1322845172</v>
      </c>
      <c r="C8913" t="s">
        <v>19</v>
      </c>
      <c r="D8913" t="s">
        <v>14328</v>
      </c>
      <c r="E8913">
        <v>24546</v>
      </c>
      <c r="F8913" s="9">
        <v>46249</v>
      </c>
      <c r="G8913" t="s">
        <v>5</v>
      </c>
      <c r="H8913" s="8">
        <v>0.66319444444444442</v>
      </c>
      <c r="I8913" s="8">
        <v>0.66319444444444442</v>
      </c>
      <c r="J8913">
        <v>0</v>
      </c>
      <c r="K8913" t="s">
        <v>145</v>
      </c>
      <c r="L8913">
        <v>0</v>
      </c>
      <c r="M8913" t="s">
        <v>23105</v>
      </c>
      <c r="N8913" t="s">
        <v>3299</v>
      </c>
      <c r="O8913" t="s">
        <v>3300</v>
      </c>
      <c r="P8913" t="s">
        <v>3301</v>
      </c>
    </row>
    <row r="8914" spans="1:16" x14ac:dyDescent="0.35">
      <c r="A8914" t="s">
        <v>89</v>
      </c>
      <c r="B8914">
        <v>1322845172</v>
      </c>
      <c r="C8914" t="s">
        <v>19</v>
      </c>
      <c r="D8914" t="s">
        <v>14328</v>
      </c>
      <c r="E8914">
        <v>24546</v>
      </c>
      <c r="F8914" s="9">
        <v>46249</v>
      </c>
      <c r="G8914" t="s">
        <v>5</v>
      </c>
      <c r="H8914" s="8">
        <v>0.67013888888888884</v>
      </c>
      <c r="I8914" s="8">
        <v>0.67013888888888884</v>
      </c>
      <c r="J8914">
        <v>0</v>
      </c>
      <c r="K8914" t="s">
        <v>145</v>
      </c>
      <c r="L8914">
        <v>0</v>
      </c>
      <c r="M8914" t="s">
        <v>21088</v>
      </c>
      <c r="N8914" t="s">
        <v>9007</v>
      </c>
      <c r="O8914" t="s">
        <v>9008</v>
      </c>
      <c r="P8914" t="s">
        <v>9009</v>
      </c>
    </row>
    <row r="8915" spans="1:16" x14ac:dyDescent="0.35">
      <c r="A8915" t="s">
        <v>89</v>
      </c>
      <c r="B8915">
        <v>1322845172</v>
      </c>
      <c r="C8915" t="s">
        <v>19</v>
      </c>
      <c r="D8915" t="s">
        <v>14328</v>
      </c>
      <c r="E8915">
        <v>24546</v>
      </c>
      <c r="F8915" s="9">
        <v>46249</v>
      </c>
      <c r="G8915" t="s">
        <v>5</v>
      </c>
      <c r="H8915" s="8">
        <v>0.67708333333333337</v>
      </c>
      <c r="I8915" s="8">
        <v>0.67708333333333337</v>
      </c>
      <c r="J8915">
        <v>0</v>
      </c>
      <c r="K8915" t="s">
        <v>145</v>
      </c>
      <c r="L8915">
        <v>0</v>
      </c>
      <c r="M8915" t="s">
        <v>18319</v>
      </c>
      <c r="N8915" t="s">
        <v>9068</v>
      </c>
      <c r="O8915" t="s">
        <v>9069</v>
      </c>
      <c r="P8915" t="s">
        <v>9070</v>
      </c>
    </row>
    <row r="8916" spans="1:16" x14ac:dyDescent="0.35">
      <c r="A8916" t="s">
        <v>89</v>
      </c>
      <c r="B8916">
        <v>1322845172</v>
      </c>
      <c r="C8916" t="s">
        <v>19</v>
      </c>
      <c r="D8916" t="s">
        <v>14328</v>
      </c>
      <c r="E8916">
        <v>24546</v>
      </c>
      <c r="F8916" s="9">
        <v>46249</v>
      </c>
      <c r="G8916" t="s">
        <v>5</v>
      </c>
      <c r="H8916" s="8">
        <v>0.68402777777777779</v>
      </c>
      <c r="I8916" s="8">
        <v>0.68402777777777779</v>
      </c>
      <c r="J8916">
        <v>0</v>
      </c>
      <c r="K8916" t="s">
        <v>145</v>
      </c>
      <c r="L8916">
        <v>0</v>
      </c>
      <c r="M8916" t="s">
        <v>18131</v>
      </c>
      <c r="N8916" t="s">
        <v>9080</v>
      </c>
      <c r="O8916" t="s">
        <v>9081</v>
      </c>
      <c r="P8916" t="s">
        <v>9082</v>
      </c>
    </row>
    <row r="8917" spans="1:16" x14ac:dyDescent="0.35">
      <c r="A8917" t="s">
        <v>89</v>
      </c>
      <c r="B8917">
        <v>1322845172</v>
      </c>
      <c r="C8917" t="s">
        <v>19</v>
      </c>
      <c r="D8917" t="s">
        <v>14328</v>
      </c>
      <c r="E8917">
        <v>24546</v>
      </c>
      <c r="F8917" s="9">
        <v>46249</v>
      </c>
      <c r="G8917" t="s">
        <v>5</v>
      </c>
      <c r="H8917" s="8">
        <v>0.69097222222222221</v>
      </c>
      <c r="I8917" s="8">
        <v>0.69097222222222221</v>
      </c>
      <c r="J8917">
        <v>0</v>
      </c>
      <c r="K8917" t="s">
        <v>145</v>
      </c>
      <c r="L8917">
        <v>0</v>
      </c>
      <c r="M8917" t="s">
        <v>16725</v>
      </c>
      <c r="N8917" t="s">
        <v>23106</v>
      </c>
      <c r="O8917" t="s">
        <v>23107</v>
      </c>
      <c r="P8917" t="s">
        <v>23108</v>
      </c>
    </row>
    <row r="8918" spans="1:16" x14ac:dyDescent="0.35">
      <c r="A8918" t="s">
        <v>89</v>
      </c>
      <c r="B8918">
        <v>1322845172</v>
      </c>
      <c r="C8918" t="s">
        <v>19</v>
      </c>
      <c r="D8918" t="s">
        <v>14328</v>
      </c>
      <c r="E8918">
        <v>24546</v>
      </c>
      <c r="F8918" s="9">
        <v>46249</v>
      </c>
      <c r="G8918" t="s">
        <v>5</v>
      </c>
      <c r="H8918" s="8">
        <v>0.69791666666666663</v>
      </c>
      <c r="I8918" s="8">
        <v>0.71180555555555558</v>
      </c>
      <c r="J8918">
        <v>0</v>
      </c>
      <c r="K8918" t="s">
        <v>128</v>
      </c>
      <c r="L8918">
        <v>1</v>
      </c>
      <c r="M8918" t="s">
        <v>129</v>
      </c>
      <c r="N8918" t="s">
        <v>9025</v>
      </c>
      <c r="O8918" t="s">
        <v>9026</v>
      </c>
      <c r="P8918" t="s">
        <v>9027</v>
      </c>
    </row>
    <row r="8919" spans="1:16" x14ac:dyDescent="0.35">
      <c r="A8919" t="s">
        <v>89</v>
      </c>
      <c r="B8919">
        <v>1322845172</v>
      </c>
      <c r="C8919" t="s">
        <v>19</v>
      </c>
      <c r="D8919" t="s">
        <v>14328</v>
      </c>
      <c r="E8919">
        <v>24546</v>
      </c>
      <c r="F8919" s="9">
        <v>46249</v>
      </c>
      <c r="G8919" t="s">
        <v>5</v>
      </c>
      <c r="H8919" s="8">
        <v>0.71875</v>
      </c>
      <c r="I8919" s="8">
        <v>0.72569444444444442</v>
      </c>
      <c r="J8919">
        <v>0</v>
      </c>
      <c r="K8919" t="s">
        <v>128</v>
      </c>
      <c r="L8919">
        <v>0</v>
      </c>
      <c r="M8919" t="s">
        <v>129</v>
      </c>
      <c r="N8919" t="s">
        <v>9022</v>
      </c>
      <c r="O8919" t="s">
        <v>9023</v>
      </c>
      <c r="P8919" t="s">
        <v>9024</v>
      </c>
    </row>
    <row r="8920" spans="1:16" x14ac:dyDescent="0.35">
      <c r="A8920" t="s">
        <v>89</v>
      </c>
      <c r="B8920">
        <v>1322845172</v>
      </c>
      <c r="C8920" t="s">
        <v>19</v>
      </c>
      <c r="D8920" t="s">
        <v>14328</v>
      </c>
      <c r="E8920">
        <v>24546</v>
      </c>
      <c r="F8920" s="9">
        <v>46249</v>
      </c>
      <c r="G8920" t="s">
        <v>5</v>
      </c>
      <c r="H8920" s="8">
        <v>0.73263888888888884</v>
      </c>
      <c r="I8920" s="8">
        <v>0.73263888888888884</v>
      </c>
      <c r="J8920">
        <v>0</v>
      </c>
      <c r="K8920" t="s">
        <v>145</v>
      </c>
      <c r="L8920">
        <v>0</v>
      </c>
      <c r="M8920" t="s">
        <v>16582</v>
      </c>
      <c r="N8920" t="s">
        <v>9019</v>
      </c>
      <c r="O8920" t="s">
        <v>9020</v>
      </c>
      <c r="P8920" t="s">
        <v>9021</v>
      </c>
    </row>
    <row r="8921" spans="1:16" x14ac:dyDescent="0.35">
      <c r="A8921" t="s">
        <v>89</v>
      </c>
      <c r="B8921">
        <v>1322845172</v>
      </c>
      <c r="C8921" t="s">
        <v>19</v>
      </c>
      <c r="D8921" t="s">
        <v>14328</v>
      </c>
      <c r="E8921">
        <v>24546</v>
      </c>
      <c r="F8921" s="9">
        <v>46249</v>
      </c>
      <c r="G8921" t="s">
        <v>5</v>
      </c>
      <c r="H8921" s="8">
        <v>0.73958333333333337</v>
      </c>
      <c r="I8921" s="8">
        <v>0.75347222222222221</v>
      </c>
      <c r="J8921">
        <v>0</v>
      </c>
      <c r="K8921" t="s">
        <v>128</v>
      </c>
      <c r="L8921">
        <v>1</v>
      </c>
      <c r="M8921" t="s">
        <v>129</v>
      </c>
      <c r="N8921" t="s">
        <v>9025</v>
      </c>
      <c r="O8921" t="s">
        <v>9026</v>
      </c>
      <c r="P8921" t="s">
        <v>9027</v>
      </c>
    </row>
    <row r="8922" spans="1:16" x14ac:dyDescent="0.35">
      <c r="A8922" t="s">
        <v>89</v>
      </c>
      <c r="B8922">
        <v>1322845172</v>
      </c>
      <c r="C8922" t="s">
        <v>19</v>
      </c>
      <c r="D8922" t="s">
        <v>14328</v>
      </c>
      <c r="E8922">
        <v>24546</v>
      </c>
      <c r="F8922" s="9">
        <v>46249</v>
      </c>
      <c r="G8922" t="s">
        <v>5</v>
      </c>
      <c r="H8922" s="8">
        <v>0.76041666666666663</v>
      </c>
      <c r="I8922" s="8">
        <v>0.76041666666666663</v>
      </c>
      <c r="J8922">
        <v>0</v>
      </c>
      <c r="K8922" t="s">
        <v>145</v>
      </c>
      <c r="L8922">
        <v>0</v>
      </c>
      <c r="M8922" t="s">
        <v>17280</v>
      </c>
      <c r="N8922" t="s">
        <v>9016</v>
      </c>
      <c r="O8922" t="s">
        <v>9017</v>
      </c>
      <c r="P8922" t="s">
        <v>9018</v>
      </c>
    </row>
    <row r="8923" spans="1:16" x14ac:dyDescent="0.35">
      <c r="A8923" t="s">
        <v>89</v>
      </c>
      <c r="B8923">
        <v>1322845172</v>
      </c>
      <c r="C8923" t="s">
        <v>19</v>
      </c>
      <c r="D8923" t="s">
        <v>14328</v>
      </c>
      <c r="E8923">
        <v>24546</v>
      </c>
      <c r="F8923" s="9">
        <v>46249</v>
      </c>
      <c r="G8923" t="s">
        <v>5</v>
      </c>
      <c r="H8923" s="8">
        <v>0.76736111111111116</v>
      </c>
      <c r="I8923" s="8">
        <v>0.76736111111111116</v>
      </c>
      <c r="J8923">
        <v>0</v>
      </c>
      <c r="K8923" t="s">
        <v>145</v>
      </c>
      <c r="L8923">
        <v>0</v>
      </c>
      <c r="M8923" t="s">
        <v>23109</v>
      </c>
      <c r="N8923" t="s">
        <v>9013</v>
      </c>
      <c r="O8923" t="s">
        <v>9014</v>
      </c>
      <c r="P8923" t="s">
        <v>9015</v>
      </c>
    </row>
    <row r="8924" spans="1:16" x14ac:dyDescent="0.35">
      <c r="A8924" t="s">
        <v>89</v>
      </c>
      <c r="B8924">
        <v>1322845172</v>
      </c>
      <c r="C8924" t="s">
        <v>19</v>
      </c>
      <c r="D8924" t="s">
        <v>14328</v>
      </c>
      <c r="E8924">
        <v>24546</v>
      </c>
      <c r="F8924" s="9">
        <v>46249</v>
      </c>
      <c r="G8924" t="s">
        <v>5</v>
      </c>
      <c r="H8924" s="8">
        <v>0.77430555555555558</v>
      </c>
      <c r="I8924" s="8">
        <v>0.77430555555555558</v>
      </c>
      <c r="J8924">
        <v>0</v>
      </c>
      <c r="K8924" t="s">
        <v>145</v>
      </c>
      <c r="L8924">
        <v>0</v>
      </c>
      <c r="M8924" t="s">
        <v>17158</v>
      </c>
      <c r="N8924" t="s">
        <v>3318</v>
      </c>
      <c r="O8924" t="s">
        <v>3319</v>
      </c>
      <c r="P8924" t="s">
        <v>3320</v>
      </c>
    </row>
    <row r="8925" spans="1:16" x14ac:dyDescent="0.35">
      <c r="A8925" t="s">
        <v>89</v>
      </c>
      <c r="B8925">
        <v>1322845172</v>
      </c>
      <c r="C8925" t="s">
        <v>19</v>
      </c>
      <c r="D8925" t="s">
        <v>14328</v>
      </c>
      <c r="E8925">
        <v>24546</v>
      </c>
      <c r="F8925" s="9">
        <v>46249</v>
      </c>
      <c r="G8925" t="s">
        <v>5</v>
      </c>
      <c r="H8925" s="8">
        <v>0.78125</v>
      </c>
      <c r="I8925" s="8">
        <v>0.78125</v>
      </c>
      <c r="J8925">
        <v>0</v>
      </c>
      <c r="K8925" t="s">
        <v>145</v>
      </c>
      <c r="L8925">
        <v>0</v>
      </c>
      <c r="M8925" t="s">
        <v>18384</v>
      </c>
      <c r="N8925" t="s">
        <v>9072</v>
      </c>
      <c r="O8925" t="s">
        <v>9073</v>
      </c>
      <c r="P8925" t="s">
        <v>9074</v>
      </c>
    </row>
    <row r="8926" spans="1:16" x14ac:dyDescent="0.35">
      <c r="A8926" t="s">
        <v>89</v>
      </c>
      <c r="B8926">
        <v>1322845172</v>
      </c>
      <c r="C8926" t="s">
        <v>19</v>
      </c>
      <c r="D8926" t="s">
        <v>14328</v>
      </c>
      <c r="E8926">
        <v>24546</v>
      </c>
      <c r="F8926" s="9">
        <v>46249</v>
      </c>
      <c r="G8926" t="s">
        <v>5</v>
      </c>
      <c r="H8926" s="8">
        <v>0.78819444444444442</v>
      </c>
      <c r="I8926" s="8">
        <v>0.78819444444444442</v>
      </c>
      <c r="J8926">
        <v>0</v>
      </c>
      <c r="K8926" t="s">
        <v>145</v>
      </c>
      <c r="L8926">
        <v>0</v>
      </c>
      <c r="M8926" t="s">
        <v>17487</v>
      </c>
      <c r="N8926" t="s">
        <v>10987</v>
      </c>
      <c r="O8926" t="s">
        <v>10988</v>
      </c>
      <c r="P8926" t="s">
        <v>10989</v>
      </c>
    </row>
    <row r="8927" spans="1:16" x14ac:dyDescent="0.35">
      <c r="A8927" t="s">
        <v>89</v>
      </c>
      <c r="B8927">
        <v>1322845172</v>
      </c>
      <c r="C8927" t="s">
        <v>19</v>
      </c>
      <c r="D8927" t="s">
        <v>14328</v>
      </c>
      <c r="E8927">
        <v>24546</v>
      </c>
      <c r="F8927" s="9">
        <v>46250</v>
      </c>
      <c r="G8927" t="s">
        <v>6</v>
      </c>
      <c r="H8927" s="8">
        <v>0.37847222222222221</v>
      </c>
      <c r="I8927" s="8">
        <v>0.37847222222222221</v>
      </c>
      <c r="J8927">
        <v>0</v>
      </c>
      <c r="K8927" t="s">
        <v>145</v>
      </c>
      <c r="L8927">
        <v>0</v>
      </c>
      <c r="M8927" t="s">
        <v>16825</v>
      </c>
      <c r="N8927" t="s">
        <v>3302</v>
      </c>
      <c r="O8927" t="s">
        <v>3303</v>
      </c>
      <c r="P8927" t="s">
        <v>3304</v>
      </c>
    </row>
    <row r="8928" spans="1:16" x14ac:dyDescent="0.35">
      <c r="A8928" t="s">
        <v>89</v>
      </c>
      <c r="B8928">
        <v>1322845172</v>
      </c>
      <c r="C8928" t="s">
        <v>19</v>
      </c>
      <c r="D8928" t="s">
        <v>14328</v>
      </c>
      <c r="E8928">
        <v>24546</v>
      </c>
      <c r="F8928" s="9">
        <v>46250</v>
      </c>
      <c r="G8928" t="s">
        <v>6</v>
      </c>
      <c r="H8928" s="8">
        <v>0.38541666666666669</v>
      </c>
      <c r="I8928" s="8">
        <v>0.40625</v>
      </c>
      <c r="J8928">
        <v>0</v>
      </c>
      <c r="K8928" t="s">
        <v>128</v>
      </c>
      <c r="L8928">
        <v>2</v>
      </c>
      <c r="M8928" t="s">
        <v>129</v>
      </c>
      <c r="N8928" t="s">
        <v>8998</v>
      </c>
      <c r="O8928" t="s">
        <v>8999</v>
      </c>
      <c r="P8928" t="s">
        <v>9000</v>
      </c>
    </row>
    <row r="8929" spans="1:16" x14ac:dyDescent="0.35">
      <c r="A8929" t="s">
        <v>89</v>
      </c>
      <c r="B8929">
        <v>1322845172</v>
      </c>
      <c r="C8929" t="s">
        <v>19</v>
      </c>
      <c r="D8929" t="s">
        <v>14328</v>
      </c>
      <c r="E8929">
        <v>24546</v>
      </c>
      <c r="F8929" s="9">
        <v>46250</v>
      </c>
      <c r="G8929" t="s">
        <v>6</v>
      </c>
      <c r="H8929" s="8">
        <v>0.41319444444444442</v>
      </c>
      <c r="I8929" s="8">
        <v>0.41319444444444442</v>
      </c>
      <c r="J8929">
        <v>0</v>
      </c>
      <c r="K8929" t="s">
        <v>145</v>
      </c>
      <c r="L8929">
        <v>0</v>
      </c>
      <c r="M8929" t="s">
        <v>16705</v>
      </c>
      <c r="N8929" t="s">
        <v>3302</v>
      </c>
      <c r="O8929" t="s">
        <v>3303</v>
      </c>
      <c r="P8929" t="s">
        <v>3304</v>
      </c>
    </row>
    <row r="8930" spans="1:16" x14ac:dyDescent="0.35">
      <c r="A8930" t="s">
        <v>89</v>
      </c>
      <c r="B8930">
        <v>1322845172</v>
      </c>
      <c r="C8930" t="s">
        <v>19</v>
      </c>
      <c r="D8930" t="s">
        <v>14328</v>
      </c>
      <c r="E8930">
        <v>24546</v>
      </c>
      <c r="F8930" s="9">
        <v>46250</v>
      </c>
      <c r="G8930" t="s">
        <v>6</v>
      </c>
      <c r="H8930" s="8">
        <v>0.4201388888888889</v>
      </c>
      <c r="I8930" s="8">
        <v>0.4201388888888889</v>
      </c>
      <c r="J8930">
        <v>0</v>
      </c>
      <c r="K8930" t="s">
        <v>145</v>
      </c>
      <c r="L8930">
        <v>0</v>
      </c>
      <c r="M8930" t="s">
        <v>16705</v>
      </c>
      <c r="N8930" t="s">
        <v>2124</v>
      </c>
      <c r="O8930" t="s">
        <v>2125</v>
      </c>
      <c r="P8930" t="s">
        <v>2126</v>
      </c>
    </row>
    <row r="8931" spans="1:16" x14ac:dyDescent="0.35">
      <c r="A8931" t="s">
        <v>89</v>
      </c>
      <c r="B8931">
        <v>1322845172</v>
      </c>
      <c r="C8931" t="s">
        <v>19</v>
      </c>
      <c r="D8931" t="s">
        <v>14328</v>
      </c>
      <c r="E8931">
        <v>24546</v>
      </c>
      <c r="F8931" s="9">
        <v>46250</v>
      </c>
      <c r="G8931" t="s">
        <v>6</v>
      </c>
      <c r="H8931" s="8">
        <v>0.42708333333333331</v>
      </c>
      <c r="I8931" s="8">
        <v>0.42708333333333331</v>
      </c>
      <c r="J8931">
        <v>0</v>
      </c>
      <c r="K8931" t="s">
        <v>145</v>
      </c>
      <c r="L8931">
        <v>0</v>
      </c>
      <c r="M8931" t="s">
        <v>16829</v>
      </c>
      <c r="N8931" t="s">
        <v>3302</v>
      </c>
      <c r="O8931" t="s">
        <v>3303</v>
      </c>
      <c r="P8931" t="s">
        <v>3304</v>
      </c>
    </row>
    <row r="8932" spans="1:16" x14ac:dyDescent="0.35">
      <c r="A8932" t="s">
        <v>89</v>
      </c>
      <c r="B8932">
        <v>1322845172</v>
      </c>
      <c r="C8932" t="s">
        <v>19</v>
      </c>
      <c r="D8932" t="s">
        <v>14328</v>
      </c>
      <c r="E8932">
        <v>24546</v>
      </c>
      <c r="F8932" s="9">
        <v>46250</v>
      </c>
      <c r="G8932" t="s">
        <v>6</v>
      </c>
      <c r="H8932" s="8">
        <v>0.43402777777777779</v>
      </c>
      <c r="I8932" s="8">
        <v>0.43402777777777779</v>
      </c>
      <c r="J8932">
        <v>0</v>
      </c>
      <c r="K8932" t="s">
        <v>145</v>
      </c>
      <c r="L8932">
        <v>0</v>
      </c>
      <c r="M8932" t="s">
        <v>16520</v>
      </c>
      <c r="N8932" t="s">
        <v>15097</v>
      </c>
      <c r="O8932" t="s">
        <v>15098</v>
      </c>
      <c r="P8932" t="s">
        <v>15099</v>
      </c>
    </row>
    <row r="8933" spans="1:16" x14ac:dyDescent="0.35">
      <c r="A8933" t="s">
        <v>89</v>
      </c>
      <c r="B8933">
        <v>1322845172</v>
      </c>
      <c r="C8933" t="s">
        <v>19</v>
      </c>
      <c r="D8933" t="s">
        <v>14328</v>
      </c>
      <c r="E8933">
        <v>24546</v>
      </c>
      <c r="F8933" s="9">
        <v>46250</v>
      </c>
      <c r="G8933" t="s">
        <v>6</v>
      </c>
      <c r="H8933" s="8">
        <v>0.44097222222222221</v>
      </c>
      <c r="I8933" s="8">
        <v>0.44097222222222221</v>
      </c>
      <c r="J8933">
        <v>0</v>
      </c>
      <c r="K8933" t="s">
        <v>145</v>
      </c>
      <c r="L8933">
        <v>0</v>
      </c>
      <c r="M8933" t="s">
        <v>18071</v>
      </c>
      <c r="N8933" t="s">
        <v>9102</v>
      </c>
      <c r="O8933" t="s">
        <v>9103</v>
      </c>
      <c r="P8933" t="s">
        <v>9104</v>
      </c>
    </row>
    <row r="8934" spans="1:16" x14ac:dyDescent="0.35">
      <c r="A8934" t="s">
        <v>89</v>
      </c>
      <c r="B8934">
        <v>1322845172</v>
      </c>
      <c r="C8934" t="s">
        <v>19</v>
      </c>
      <c r="D8934" t="s">
        <v>14328</v>
      </c>
      <c r="E8934">
        <v>24546</v>
      </c>
      <c r="F8934" s="9">
        <v>46250</v>
      </c>
      <c r="G8934" t="s">
        <v>6</v>
      </c>
      <c r="H8934" s="8">
        <v>0.44791666666666669</v>
      </c>
      <c r="I8934" s="8">
        <v>0.44791666666666669</v>
      </c>
      <c r="J8934">
        <v>0</v>
      </c>
      <c r="K8934" t="s">
        <v>145</v>
      </c>
      <c r="L8934">
        <v>0</v>
      </c>
      <c r="M8934" t="s">
        <v>17538</v>
      </c>
      <c r="N8934" t="s">
        <v>9072</v>
      </c>
      <c r="O8934" t="s">
        <v>9073</v>
      </c>
      <c r="P8934" t="s">
        <v>9074</v>
      </c>
    </row>
    <row r="8935" spans="1:16" x14ac:dyDescent="0.35">
      <c r="A8935" t="s">
        <v>89</v>
      </c>
      <c r="B8935">
        <v>1322845172</v>
      </c>
      <c r="C8935" t="s">
        <v>19</v>
      </c>
      <c r="D8935" t="s">
        <v>14328</v>
      </c>
      <c r="E8935">
        <v>24546</v>
      </c>
      <c r="F8935" s="9">
        <v>46250</v>
      </c>
      <c r="G8935" t="s">
        <v>6</v>
      </c>
      <c r="H8935" s="8">
        <v>0.4548611111111111</v>
      </c>
      <c r="I8935" s="8">
        <v>0.4548611111111111</v>
      </c>
      <c r="J8935">
        <v>0</v>
      </c>
      <c r="K8935" t="s">
        <v>145</v>
      </c>
      <c r="L8935">
        <v>0</v>
      </c>
      <c r="M8935" t="s">
        <v>19237</v>
      </c>
      <c r="N8935" t="s">
        <v>3290</v>
      </c>
      <c r="O8935" t="s">
        <v>3291</v>
      </c>
      <c r="P8935" t="s">
        <v>3292</v>
      </c>
    </row>
    <row r="8936" spans="1:16" x14ac:dyDescent="0.35">
      <c r="A8936" t="s">
        <v>89</v>
      </c>
      <c r="B8936">
        <v>1322845172</v>
      </c>
      <c r="C8936" t="s">
        <v>19</v>
      </c>
      <c r="D8936" t="s">
        <v>14328</v>
      </c>
      <c r="E8936">
        <v>24546</v>
      </c>
      <c r="F8936" s="9">
        <v>46250</v>
      </c>
      <c r="G8936" t="s">
        <v>6</v>
      </c>
      <c r="H8936" s="8">
        <v>0.46180555555555558</v>
      </c>
      <c r="I8936" s="8">
        <v>0.46180555555555558</v>
      </c>
      <c r="J8936">
        <v>0</v>
      </c>
      <c r="K8936" t="s">
        <v>145</v>
      </c>
      <c r="L8936">
        <v>0</v>
      </c>
      <c r="M8936" t="s">
        <v>23110</v>
      </c>
      <c r="N8936" t="s">
        <v>9099</v>
      </c>
      <c r="O8936" t="s">
        <v>9100</v>
      </c>
      <c r="P8936" t="s">
        <v>9101</v>
      </c>
    </row>
    <row r="8937" spans="1:16" x14ac:dyDescent="0.35">
      <c r="A8937" t="s">
        <v>89</v>
      </c>
      <c r="B8937">
        <v>1322845172</v>
      </c>
      <c r="C8937" t="s">
        <v>19</v>
      </c>
      <c r="D8937" t="s">
        <v>14328</v>
      </c>
      <c r="E8937">
        <v>24546</v>
      </c>
      <c r="F8937" s="9">
        <v>46250</v>
      </c>
      <c r="G8937" t="s">
        <v>6</v>
      </c>
      <c r="H8937" s="8">
        <v>0.46875</v>
      </c>
      <c r="I8937" s="8">
        <v>0.46875</v>
      </c>
      <c r="J8937">
        <v>0</v>
      </c>
      <c r="K8937" t="s">
        <v>145</v>
      </c>
      <c r="L8937">
        <v>0</v>
      </c>
      <c r="M8937" t="s">
        <v>17739</v>
      </c>
      <c r="N8937" t="s">
        <v>23111</v>
      </c>
      <c r="O8937" t="s">
        <v>23112</v>
      </c>
      <c r="P8937" t="s">
        <v>23113</v>
      </c>
    </row>
    <row r="8938" spans="1:16" x14ac:dyDescent="0.35">
      <c r="A8938" t="s">
        <v>89</v>
      </c>
      <c r="B8938">
        <v>1322845172</v>
      </c>
      <c r="C8938" t="s">
        <v>19</v>
      </c>
      <c r="D8938" t="s">
        <v>14328</v>
      </c>
      <c r="E8938">
        <v>24546</v>
      </c>
      <c r="F8938" s="9">
        <v>46250</v>
      </c>
      <c r="G8938" t="s">
        <v>6</v>
      </c>
      <c r="H8938" s="8">
        <v>0.47569444444444442</v>
      </c>
      <c r="I8938" s="8">
        <v>0.57986111111111116</v>
      </c>
      <c r="J8938">
        <v>2</v>
      </c>
      <c r="K8938" t="s">
        <v>128</v>
      </c>
      <c r="L8938">
        <v>8</v>
      </c>
      <c r="M8938" t="s">
        <v>129</v>
      </c>
      <c r="N8938" t="s">
        <v>11067</v>
      </c>
      <c r="O8938" t="s">
        <v>11068</v>
      </c>
      <c r="P8938" t="s">
        <v>11069</v>
      </c>
    </row>
    <row r="8939" spans="1:16" x14ac:dyDescent="0.35">
      <c r="A8939" t="s">
        <v>89</v>
      </c>
      <c r="B8939">
        <v>1322845172</v>
      </c>
      <c r="C8939" t="s">
        <v>19</v>
      </c>
      <c r="D8939" t="s">
        <v>14328</v>
      </c>
      <c r="E8939">
        <v>24546</v>
      </c>
      <c r="F8939" s="9">
        <v>46250</v>
      </c>
      <c r="G8939" t="s">
        <v>6</v>
      </c>
      <c r="H8939" s="8">
        <v>0.58680555555555558</v>
      </c>
      <c r="I8939" s="8">
        <v>0.60763888888888884</v>
      </c>
      <c r="J8939">
        <v>0</v>
      </c>
      <c r="K8939" t="s">
        <v>128</v>
      </c>
      <c r="L8939">
        <v>1</v>
      </c>
      <c r="M8939" t="s">
        <v>129</v>
      </c>
      <c r="N8939" t="s">
        <v>10947</v>
      </c>
      <c r="O8939" t="s">
        <v>10948</v>
      </c>
      <c r="P8939" t="s">
        <v>10949</v>
      </c>
    </row>
    <row r="8940" spans="1:16" x14ac:dyDescent="0.35">
      <c r="A8940" t="s">
        <v>89</v>
      </c>
      <c r="B8940">
        <v>1322845172</v>
      </c>
      <c r="C8940" t="s">
        <v>19</v>
      </c>
      <c r="D8940" t="s">
        <v>14328</v>
      </c>
      <c r="E8940">
        <v>24546</v>
      </c>
      <c r="F8940" s="9">
        <v>46250</v>
      </c>
      <c r="G8940" t="s">
        <v>6</v>
      </c>
      <c r="H8940" s="8">
        <v>0.61458333333333337</v>
      </c>
      <c r="I8940" s="8">
        <v>0.61458333333333337</v>
      </c>
      <c r="J8940">
        <v>0</v>
      </c>
      <c r="K8940" t="s">
        <v>145</v>
      </c>
      <c r="L8940">
        <v>0</v>
      </c>
      <c r="M8940" t="s">
        <v>16981</v>
      </c>
      <c r="N8940" t="s">
        <v>10950</v>
      </c>
      <c r="O8940" t="s">
        <v>10951</v>
      </c>
      <c r="P8940" t="s">
        <v>10952</v>
      </c>
    </row>
    <row r="8941" spans="1:16" x14ac:dyDescent="0.35">
      <c r="A8941" t="s">
        <v>89</v>
      </c>
      <c r="B8941">
        <v>1322845172</v>
      </c>
      <c r="C8941" t="s">
        <v>19</v>
      </c>
      <c r="D8941" t="s">
        <v>14328</v>
      </c>
      <c r="E8941">
        <v>24546</v>
      </c>
      <c r="F8941" s="9">
        <v>46250</v>
      </c>
      <c r="G8941" t="s">
        <v>6</v>
      </c>
      <c r="H8941" s="8">
        <v>0.62152777777777779</v>
      </c>
      <c r="I8941" s="8">
        <v>0.62152777777777779</v>
      </c>
      <c r="J8941">
        <v>0</v>
      </c>
      <c r="K8941" t="s">
        <v>145</v>
      </c>
      <c r="L8941">
        <v>0</v>
      </c>
      <c r="M8941" t="s">
        <v>16850</v>
      </c>
      <c r="N8941" t="s">
        <v>23114</v>
      </c>
      <c r="O8941" t="s">
        <v>23115</v>
      </c>
      <c r="P8941" t="s">
        <v>23116</v>
      </c>
    </row>
    <row r="8942" spans="1:16" x14ac:dyDescent="0.35">
      <c r="A8942" t="s">
        <v>89</v>
      </c>
      <c r="B8942">
        <v>1322845172</v>
      </c>
      <c r="C8942" t="s">
        <v>19</v>
      </c>
      <c r="D8942" t="s">
        <v>14328</v>
      </c>
      <c r="E8942">
        <v>24546</v>
      </c>
      <c r="F8942" s="9">
        <v>46250</v>
      </c>
      <c r="G8942" t="s">
        <v>6</v>
      </c>
      <c r="H8942" s="8">
        <v>0.62847222222222221</v>
      </c>
      <c r="I8942" s="8">
        <v>0.62847222222222221</v>
      </c>
      <c r="J8942">
        <v>0</v>
      </c>
      <c r="K8942" t="s">
        <v>145</v>
      </c>
      <c r="L8942">
        <v>0</v>
      </c>
      <c r="M8942" t="s">
        <v>17268</v>
      </c>
      <c r="N8942" t="s">
        <v>23111</v>
      </c>
      <c r="O8942" t="s">
        <v>23112</v>
      </c>
      <c r="P8942" t="s">
        <v>23113</v>
      </c>
    </row>
    <row r="8943" spans="1:16" x14ac:dyDescent="0.35">
      <c r="A8943" t="s">
        <v>89</v>
      </c>
      <c r="B8943">
        <v>1322845172</v>
      </c>
      <c r="C8943" t="s">
        <v>19</v>
      </c>
      <c r="D8943" t="s">
        <v>14328</v>
      </c>
      <c r="E8943">
        <v>24546</v>
      </c>
      <c r="F8943" s="9">
        <v>46250</v>
      </c>
      <c r="G8943" t="s">
        <v>6</v>
      </c>
      <c r="H8943" s="8">
        <v>0.63541666666666663</v>
      </c>
      <c r="I8943" s="8">
        <v>0.63541666666666663</v>
      </c>
      <c r="J8943">
        <v>0</v>
      </c>
      <c r="K8943" t="s">
        <v>145</v>
      </c>
      <c r="L8943">
        <v>0</v>
      </c>
      <c r="M8943" t="s">
        <v>18824</v>
      </c>
      <c r="N8943" t="s">
        <v>3284</v>
      </c>
      <c r="O8943" t="s">
        <v>3285</v>
      </c>
      <c r="P8943" t="s">
        <v>3286</v>
      </c>
    </row>
    <row r="8944" spans="1:16" x14ac:dyDescent="0.35">
      <c r="A8944" t="s">
        <v>89</v>
      </c>
      <c r="B8944">
        <v>1322845172</v>
      </c>
      <c r="C8944" t="s">
        <v>19</v>
      </c>
      <c r="D8944" t="s">
        <v>14328</v>
      </c>
      <c r="E8944">
        <v>24546</v>
      </c>
      <c r="F8944" s="9">
        <v>46250</v>
      </c>
      <c r="G8944" t="s">
        <v>6</v>
      </c>
      <c r="H8944" s="8">
        <v>0.64236111111111116</v>
      </c>
      <c r="I8944" s="8">
        <v>0.64236111111111116</v>
      </c>
      <c r="J8944">
        <v>0</v>
      </c>
      <c r="K8944" t="s">
        <v>145</v>
      </c>
      <c r="L8944">
        <v>0</v>
      </c>
      <c r="M8944" t="s">
        <v>17320</v>
      </c>
      <c r="N8944" t="s">
        <v>23117</v>
      </c>
      <c r="O8944" t="s">
        <v>23118</v>
      </c>
      <c r="P8944" t="s">
        <v>23119</v>
      </c>
    </row>
    <row r="8945" spans="1:16" x14ac:dyDescent="0.35">
      <c r="A8945" t="s">
        <v>89</v>
      </c>
      <c r="B8945">
        <v>1322845172</v>
      </c>
      <c r="C8945" t="s">
        <v>19</v>
      </c>
      <c r="D8945" t="s">
        <v>14328</v>
      </c>
      <c r="E8945">
        <v>24546</v>
      </c>
      <c r="F8945" s="9">
        <v>46250</v>
      </c>
      <c r="G8945" t="s">
        <v>6</v>
      </c>
      <c r="H8945" s="8">
        <v>0.64930555555555558</v>
      </c>
      <c r="I8945" s="8">
        <v>0.64930555555555558</v>
      </c>
      <c r="J8945">
        <v>0</v>
      </c>
      <c r="K8945" t="s">
        <v>145</v>
      </c>
      <c r="L8945">
        <v>0</v>
      </c>
      <c r="M8945" t="s">
        <v>20079</v>
      </c>
      <c r="N8945" t="s">
        <v>15113</v>
      </c>
      <c r="O8945" t="s">
        <v>15114</v>
      </c>
      <c r="P8945" t="s">
        <v>15115</v>
      </c>
    </row>
    <row r="8946" spans="1:16" x14ac:dyDescent="0.35">
      <c r="A8946" t="s">
        <v>89</v>
      </c>
      <c r="B8946">
        <v>1322845172</v>
      </c>
      <c r="C8946" t="s">
        <v>19</v>
      </c>
      <c r="D8946" t="s">
        <v>14328</v>
      </c>
      <c r="E8946">
        <v>24546</v>
      </c>
      <c r="F8946" s="9">
        <v>46250</v>
      </c>
      <c r="G8946" t="s">
        <v>6</v>
      </c>
      <c r="H8946" s="8">
        <v>0.65625</v>
      </c>
      <c r="I8946" s="8">
        <v>0.65625</v>
      </c>
      <c r="J8946">
        <v>0</v>
      </c>
      <c r="K8946" t="s">
        <v>145</v>
      </c>
      <c r="L8946">
        <v>0</v>
      </c>
      <c r="M8946" t="s">
        <v>19450</v>
      </c>
      <c r="N8946" t="s">
        <v>9068</v>
      </c>
      <c r="O8946" t="s">
        <v>9069</v>
      </c>
      <c r="P8946" t="s">
        <v>9070</v>
      </c>
    </row>
    <row r="8947" spans="1:16" x14ac:dyDescent="0.35">
      <c r="A8947" t="s">
        <v>89</v>
      </c>
      <c r="B8947">
        <v>1322845172</v>
      </c>
      <c r="C8947" t="s">
        <v>19</v>
      </c>
      <c r="D8947" t="s">
        <v>14328</v>
      </c>
      <c r="E8947">
        <v>24546</v>
      </c>
      <c r="F8947" s="9">
        <v>46250</v>
      </c>
      <c r="G8947" t="s">
        <v>6</v>
      </c>
      <c r="H8947" s="8">
        <v>0.66319444444444442</v>
      </c>
      <c r="I8947" s="8">
        <v>0.66319444444444442</v>
      </c>
      <c r="J8947">
        <v>0</v>
      </c>
      <c r="K8947" t="s">
        <v>145</v>
      </c>
      <c r="L8947">
        <v>0</v>
      </c>
      <c r="M8947" t="s">
        <v>17361</v>
      </c>
      <c r="N8947" t="s">
        <v>3299</v>
      </c>
      <c r="O8947" t="s">
        <v>3300</v>
      </c>
      <c r="P8947" t="s">
        <v>3301</v>
      </c>
    </row>
    <row r="8948" spans="1:16" x14ac:dyDescent="0.35">
      <c r="A8948" t="s">
        <v>89</v>
      </c>
      <c r="B8948">
        <v>1322845172</v>
      </c>
      <c r="C8948" t="s">
        <v>19</v>
      </c>
      <c r="D8948" t="s">
        <v>14328</v>
      </c>
      <c r="E8948">
        <v>24546</v>
      </c>
      <c r="F8948" s="9">
        <v>46250</v>
      </c>
      <c r="G8948" t="s">
        <v>6</v>
      </c>
      <c r="H8948" s="8">
        <v>0.67013888888888884</v>
      </c>
      <c r="I8948" s="8">
        <v>0.67777777777777781</v>
      </c>
      <c r="J8948">
        <v>0</v>
      </c>
      <c r="K8948" t="s">
        <v>128</v>
      </c>
      <c r="L8948">
        <v>1</v>
      </c>
      <c r="M8948" t="s">
        <v>129</v>
      </c>
      <c r="N8948" t="s">
        <v>2127</v>
      </c>
      <c r="O8948" t="s">
        <v>2128</v>
      </c>
      <c r="P8948" t="s">
        <v>2129</v>
      </c>
    </row>
    <row r="8949" spans="1:16" x14ac:dyDescent="0.35">
      <c r="A8949" t="s">
        <v>89</v>
      </c>
      <c r="B8949">
        <v>1322845172</v>
      </c>
      <c r="C8949" t="s">
        <v>19</v>
      </c>
      <c r="D8949" t="s">
        <v>14328</v>
      </c>
      <c r="E8949">
        <v>24546</v>
      </c>
      <c r="F8949" s="9">
        <v>46250</v>
      </c>
      <c r="G8949" t="s">
        <v>6</v>
      </c>
      <c r="H8949" s="8">
        <v>0.68402777777777779</v>
      </c>
      <c r="I8949" s="8">
        <v>0.68402777777777779</v>
      </c>
      <c r="J8949">
        <v>0</v>
      </c>
      <c r="K8949" t="s">
        <v>145</v>
      </c>
      <c r="L8949">
        <v>0</v>
      </c>
      <c r="M8949" t="s">
        <v>16705</v>
      </c>
      <c r="N8949" t="s">
        <v>3306</v>
      </c>
      <c r="O8949" t="s">
        <v>3307</v>
      </c>
      <c r="P8949" t="s">
        <v>3308</v>
      </c>
    </row>
    <row r="8950" spans="1:16" x14ac:dyDescent="0.35">
      <c r="A8950" t="s">
        <v>89</v>
      </c>
      <c r="B8950">
        <v>1322845172</v>
      </c>
      <c r="C8950" t="s">
        <v>19</v>
      </c>
      <c r="D8950" t="s">
        <v>14328</v>
      </c>
      <c r="E8950">
        <v>24546</v>
      </c>
      <c r="F8950" s="9">
        <v>46250</v>
      </c>
      <c r="G8950" t="s">
        <v>6</v>
      </c>
      <c r="H8950" s="8">
        <v>0.69097222222222221</v>
      </c>
      <c r="I8950" s="8">
        <v>0.71180555555555558</v>
      </c>
      <c r="J8950">
        <v>1</v>
      </c>
      <c r="K8950" t="s">
        <v>128</v>
      </c>
      <c r="L8950">
        <v>2</v>
      </c>
      <c r="M8950" t="s">
        <v>129</v>
      </c>
      <c r="N8950" t="s">
        <v>2140</v>
      </c>
      <c r="O8950" t="s">
        <v>2141</v>
      </c>
      <c r="P8950" t="s">
        <v>2142</v>
      </c>
    </row>
    <row r="8951" spans="1:16" x14ac:dyDescent="0.35">
      <c r="A8951" t="s">
        <v>89</v>
      </c>
      <c r="B8951">
        <v>1322845172</v>
      </c>
      <c r="C8951" t="s">
        <v>19</v>
      </c>
      <c r="D8951" t="s">
        <v>14328</v>
      </c>
      <c r="E8951">
        <v>24546</v>
      </c>
      <c r="F8951" s="9">
        <v>46250</v>
      </c>
      <c r="G8951" t="s">
        <v>6</v>
      </c>
      <c r="H8951" s="8">
        <v>0.71875</v>
      </c>
      <c r="I8951" s="8">
        <v>0.75347222222222221</v>
      </c>
      <c r="J8951">
        <v>1</v>
      </c>
      <c r="K8951" t="s">
        <v>128</v>
      </c>
      <c r="L8951">
        <v>2</v>
      </c>
      <c r="M8951" t="s">
        <v>129</v>
      </c>
      <c r="N8951" t="s">
        <v>9001</v>
      </c>
      <c r="O8951" t="s">
        <v>9002</v>
      </c>
      <c r="P8951" t="s">
        <v>9003</v>
      </c>
    </row>
    <row r="8952" spans="1:16" x14ac:dyDescent="0.35">
      <c r="A8952" t="s">
        <v>89</v>
      </c>
      <c r="B8952">
        <v>1322845172</v>
      </c>
      <c r="C8952" t="s">
        <v>19</v>
      </c>
      <c r="D8952" t="s">
        <v>14328</v>
      </c>
      <c r="E8952">
        <v>24546</v>
      </c>
      <c r="F8952" s="9">
        <v>46250</v>
      </c>
      <c r="G8952" t="s">
        <v>6</v>
      </c>
      <c r="H8952" s="8">
        <v>0.76041666666666663</v>
      </c>
      <c r="I8952" s="8">
        <v>0.76041666666666663</v>
      </c>
      <c r="J8952">
        <v>0</v>
      </c>
      <c r="K8952" t="s">
        <v>145</v>
      </c>
      <c r="L8952">
        <v>0</v>
      </c>
      <c r="M8952" t="s">
        <v>17350</v>
      </c>
      <c r="N8952" t="s">
        <v>2121</v>
      </c>
      <c r="O8952" t="s">
        <v>2122</v>
      </c>
      <c r="P8952" t="s">
        <v>2123</v>
      </c>
    </row>
    <row r="8953" spans="1:16" x14ac:dyDescent="0.35">
      <c r="A8953" t="s">
        <v>89</v>
      </c>
      <c r="B8953">
        <v>1322845172</v>
      </c>
      <c r="C8953" t="s">
        <v>19</v>
      </c>
      <c r="D8953" t="s">
        <v>14328</v>
      </c>
      <c r="E8953">
        <v>24546</v>
      </c>
      <c r="F8953" s="9">
        <v>46250</v>
      </c>
      <c r="G8953" t="s">
        <v>6</v>
      </c>
      <c r="H8953" s="8">
        <v>0.76736111111111116</v>
      </c>
      <c r="I8953" s="8">
        <v>0.76736111111111116</v>
      </c>
      <c r="J8953">
        <v>0</v>
      </c>
      <c r="K8953" t="s">
        <v>145</v>
      </c>
      <c r="L8953">
        <v>0</v>
      </c>
      <c r="M8953" t="s">
        <v>16719</v>
      </c>
      <c r="N8953" t="s">
        <v>3306</v>
      </c>
      <c r="O8953" t="s">
        <v>3307</v>
      </c>
      <c r="P8953" t="s">
        <v>3308</v>
      </c>
    </row>
    <row r="8954" spans="1:16" x14ac:dyDescent="0.35">
      <c r="A8954" t="s">
        <v>89</v>
      </c>
      <c r="B8954">
        <v>1322845172</v>
      </c>
      <c r="C8954" t="s">
        <v>19</v>
      </c>
      <c r="D8954" t="s">
        <v>14328</v>
      </c>
      <c r="E8954">
        <v>24546</v>
      </c>
      <c r="F8954" s="9">
        <v>46250</v>
      </c>
      <c r="G8954" t="s">
        <v>6</v>
      </c>
      <c r="H8954" s="8">
        <v>0.77430555555555558</v>
      </c>
      <c r="I8954" s="8">
        <v>0.77430555555555558</v>
      </c>
      <c r="J8954">
        <v>0</v>
      </c>
      <c r="K8954" t="s">
        <v>145</v>
      </c>
      <c r="L8954">
        <v>0</v>
      </c>
      <c r="M8954" t="s">
        <v>18371</v>
      </c>
      <c r="N8954" t="s">
        <v>2118</v>
      </c>
      <c r="O8954" t="s">
        <v>2119</v>
      </c>
      <c r="P8954" t="s">
        <v>2120</v>
      </c>
    </row>
    <row r="8955" spans="1:16" x14ac:dyDescent="0.35">
      <c r="A8955" t="s">
        <v>89</v>
      </c>
      <c r="B8955">
        <v>1322845172</v>
      </c>
      <c r="C8955" t="s">
        <v>19</v>
      </c>
      <c r="D8955" t="s">
        <v>14328</v>
      </c>
      <c r="E8955">
        <v>24546</v>
      </c>
      <c r="F8955" s="9">
        <v>46250</v>
      </c>
      <c r="G8955" t="s">
        <v>6</v>
      </c>
      <c r="H8955" s="8">
        <v>0.78125</v>
      </c>
      <c r="I8955" s="8">
        <v>0.80208333333333337</v>
      </c>
      <c r="J8955">
        <v>1</v>
      </c>
      <c r="K8955" t="s">
        <v>128</v>
      </c>
      <c r="L8955">
        <v>2</v>
      </c>
      <c r="M8955" t="s">
        <v>129</v>
      </c>
      <c r="N8955" t="s">
        <v>2112</v>
      </c>
      <c r="O8955" t="s">
        <v>2113</v>
      </c>
      <c r="P8955" t="s">
        <v>2114</v>
      </c>
    </row>
    <row r="8956" spans="1:16" x14ac:dyDescent="0.35">
      <c r="A8956" t="s">
        <v>89</v>
      </c>
      <c r="B8956">
        <v>1322845172</v>
      </c>
      <c r="C8956" t="s">
        <v>19</v>
      </c>
      <c r="D8956" t="s">
        <v>14328</v>
      </c>
      <c r="E8956">
        <v>24546</v>
      </c>
      <c r="F8956" s="9">
        <v>46251</v>
      </c>
      <c r="G8956" t="s">
        <v>4704</v>
      </c>
      <c r="H8956" s="8">
        <v>0.37847222222222221</v>
      </c>
      <c r="I8956" s="8">
        <v>0.37847222222222221</v>
      </c>
      <c r="J8956">
        <v>0</v>
      </c>
      <c r="K8956" t="s">
        <v>145</v>
      </c>
      <c r="L8956">
        <v>0</v>
      </c>
      <c r="M8956" t="s">
        <v>16981</v>
      </c>
      <c r="N8956" t="s">
        <v>3306</v>
      </c>
      <c r="O8956" t="s">
        <v>3307</v>
      </c>
      <c r="P8956" t="s">
        <v>3308</v>
      </c>
    </row>
    <row r="8957" spans="1:16" x14ac:dyDescent="0.35">
      <c r="A8957" t="s">
        <v>89</v>
      </c>
      <c r="B8957">
        <v>1322845172</v>
      </c>
      <c r="C8957" t="s">
        <v>19</v>
      </c>
      <c r="D8957" t="s">
        <v>14328</v>
      </c>
      <c r="E8957">
        <v>24546</v>
      </c>
      <c r="F8957" s="9">
        <v>46251</v>
      </c>
      <c r="G8957" t="s">
        <v>4704</v>
      </c>
      <c r="H8957" s="8">
        <v>0.38541666666666669</v>
      </c>
      <c r="I8957" s="8">
        <v>0.3923611111111111</v>
      </c>
      <c r="J8957">
        <v>0</v>
      </c>
      <c r="K8957" t="s">
        <v>128</v>
      </c>
      <c r="L8957">
        <v>0</v>
      </c>
      <c r="M8957" t="s">
        <v>129</v>
      </c>
      <c r="N8957" t="s">
        <v>2127</v>
      </c>
      <c r="O8957" t="s">
        <v>2128</v>
      </c>
      <c r="P8957" t="s">
        <v>2129</v>
      </c>
    </row>
    <row r="8958" spans="1:16" x14ac:dyDescent="0.35">
      <c r="A8958" t="s">
        <v>89</v>
      </c>
      <c r="B8958">
        <v>1322845172</v>
      </c>
      <c r="C8958" t="s">
        <v>19</v>
      </c>
      <c r="D8958" t="s">
        <v>14328</v>
      </c>
      <c r="E8958">
        <v>24546</v>
      </c>
      <c r="F8958" s="9">
        <v>46251</v>
      </c>
      <c r="G8958" t="s">
        <v>4704</v>
      </c>
      <c r="H8958" s="8">
        <v>0.39930555555555558</v>
      </c>
      <c r="I8958" s="8">
        <v>0.39930555555555558</v>
      </c>
      <c r="J8958">
        <v>0</v>
      </c>
      <c r="K8958" t="s">
        <v>145</v>
      </c>
      <c r="L8958">
        <v>0</v>
      </c>
      <c r="M8958" t="s">
        <v>16525</v>
      </c>
      <c r="N8958" t="s">
        <v>3306</v>
      </c>
      <c r="O8958" t="s">
        <v>3307</v>
      </c>
      <c r="P8958" t="s">
        <v>3308</v>
      </c>
    </row>
    <row r="8959" spans="1:16" x14ac:dyDescent="0.35">
      <c r="A8959" t="s">
        <v>89</v>
      </c>
      <c r="B8959">
        <v>1322845172</v>
      </c>
      <c r="C8959" t="s">
        <v>19</v>
      </c>
      <c r="D8959" t="s">
        <v>14328</v>
      </c>
      <c r="E8959">
        <v>24546</v>
      </c>
      <c r="F8959" s="9">
        <v>46251</v>
      </c>
      <c r="G8959" t="s">
        <v>4704</v>
      </c>
      <c r="H8959" s="8">
        <v>0.40625</v>
      </c>
      <c r="I8959" s="8">
        <v>0.41319444444444442</v>
      </c>
      <c r="J8959">
        <v>0</v>
      </c>
      <c r="K8959" t="s">
        <v>128</v>
      </c>
      <c r="L8959">
        <v>0</v>
      </c>
      <c r="M8959" t="s">
        <v>129</v>
      </c>
      <c r="N8959" t="s">
        <v>3302</v>
      </c>
      <c r="O8959" t="s">
        <v>3303</v>
      </c>
      <c r="P8959" t="s">
        <v>3304</v>
      </c>
    </row>
    <row r="8960" spans="1:16" x14ac:dyDescent="0.35">
      <c r="A8960" t="s">
        <v>89</v>
      </c>
      <c r="B8960">
        <v>1322845172</v>
      </c>
      <c r="C8960" t="s">
        <v>19</v>
      </c>
      <c r="D8960" t="s">
        <v>14328</v>
      </c>
      <c r="E8960">
        <v>24546</v>
      </c>
      <c r="F8960" s="9">
        <v>46251</v>
      </c>
      <c r="G8960" t="s">
        <v>4704</v>
      </c>
      <c r="H8960" s="8">
        <v>0.4201388888888889</v>
      </c>
      <c r="I8960" s="8">
        <v>0.4201388888888889</v>
      </c>
      <c r="J8960">
        <v>0</v>
      </c>
      <c r="K8960" t="s">
        <v>145</v>
      </c>
      <c r="L8960">
        <v>0</v>
      </c>
      <c r="M8960" t="s">
        <v>16488</v>
      </c>
      <c r="N8960" t="s">
        <v>2137</v>
      </c>
      <c r="O8960" t="s">
        <v>2138</v>
      </c>
      <c r="P8960" t="s">
        <v>2139</v>
      </c>
    </row>
    <row r="8961" spans="1:16" x14ac:dyDescent="0.35">
      <c r="A8961" t="s">
        <v>89</v>
      </c>
      <c r="B8961">
        <v>1322845172</v>
      </c>
      <c r="C8961" t="s">
        <v>19</v>
      </c>
      <c r="D8961" t="s">
        <v>14328</v>
      </c>
      <c r="E8961">
        <v>24546</v>
      </c>
      <c r="F8961" s="9">
        <v>46251</v>
      </c>
      <c r="G8961" t="s">
        <v>4704</v>
      </c>
      <c r="H8961" s="8">
        <v>0.42708333333333331</v>
      </c>
      <c r="I8961" s="8">
        <v>0.42708333333333331</v>
      </c>
      <c r="J8961">
        <v>0</v>
      </c>
      <c r="K8961" t="s">
        <v>145</v>
      </c>
      <c r="L8961">
        <v>0</v>
      </c>
      <c r="M8961" t="s">
        <v>18183</v>
      </c>
      <c r="N8961" t="s">
        <v>23120</v>
      </c>
      <c r="O8961" t="s">
        <v>23121</v>
      </c>
      <c r="P8961" t="s">
        <v>23122</v>
      </c>
    </row>
    <row r="8962" spans="1:16" x14ac:dyDescent="0.35">
      <c r="A8962" t="s">
        <v>89</v>
      </c>
      <c r="B8962">
        <v>1322845172</v>
      </c>
      <c r="C8962" t="s">
        <v>19</v>
      </c>
      <c r="D8962" t="s">
        <v>14328</v>
      </c>
      <c r="E8962">
        <v>24546</v>
      </c>
      <c r="F8962" s="9">
        <v>46251</v>
      </c>
      <c r="G8962" t="s">
        <v>4704</v>
      </c>
      <c r="H8962" s="8">
        <v>0.43402777777777779</v>
      </c>
      <c r="I8962" s="8">
        <v>0.43402777777777779</v>
      </c>
      <c r="J8962">
        <v>0</v>
      </c>
      <c r="K8962" t="s">
        <v>145</v>
      </c>
      <c r="L8962">
        <v>0</v>
      </c>
      <c r="M8962" t="s">
        <v>17958</v>
      </c>
      <c r="N8962" t="s">
        <v>19947</v>
      </c>
      <c r="O8962" t="s">
        <v>19948</v>
      </c>
      <c r="P8962" t="s">
        <v>19949</v>
      </c>
    </row>
    <row r="8963" spans="1:16" x14ac:dyDescent="0.35">
      <c r="A8963" t="s">
        <v>89</v>
      </c>
      <c r="B8963">
        <v>1322845172</v>
      </c>
      <c r="C8963" t="s">
        <v>19</v>
      </c>
      <c r="D8963" t="s">
        <v>14328</v>
      </c>
      <c r="E8963">
        <v>24546</v>
      </c>
      <c r="F8963" s="9">
        <v>46251</v>
      </c>
      <c r="G8963" t="s">
        <v>4704</v>
      </c>
      <c r="H8963" s="8">
        <v>0.44097222222222221</v>
      </c>
      <c r="I8963" s="8">
        <v>0.44097222222222221</v>
      </c>
      <c r="J8963">
        <v>0</v>
      </c>
      <c r="K8963" t="s">
        <v>145</v>
      </c>
      <c r="L8963">
        <v>0</v>
      </c>
      <c r="M8963" t="s">
        <v>16673</v>
      </c>
      <c r="N8963" t="s">
        <v>8977</v>
      </c>
      <c r="O8963" t="s">
        <v>8978</v>
      </c>
      <c r="P8963" t="s">
        <v>8979</v>
      </c>
    </row>
    <row r="8964" spans="1:16" x14ac:dyDescent="0.35">
      <c r="A8964" t="s">
        <v>89</v>
      </c>
      <c r="B8964">
        <v>1322845172</v>
      </c>
      <c r="C8964" t="s">
        <v>19</v>
      </c>
      <c r="D8964" t="s">
        <v>14328</v>
      </c>
      <c r="E8964">
        <v>24546</v>
      </c>
      <c r="F8964" s="9">
        <v>46251</v>
      </c>
      <c r="G8964" t="s">
        <v>4704</v>
      </c>
      <c r="H8964" s="8">
        <v>0.44791666666666669</v>
      </c>
      <c r="I8964" s="8">
        <v>0.44791666666666669</v>
      </c>
      <c r="J8964">
        <v>0</v>
      </c>
      <c r="K8964" t="s">
        <v>145</v>
      </c>
      <c r="L8964">
        <v>0</v>
      </c>
      <c r="M8964" t="s">
        <v>18478</v>
      </c>
      <c r="N8964" t="s">
        <v>23123</v>
      </c>
      <c r="O8964" t="s">
        <v>23124</v>
      </c>
      <c r="P8964" t="s">
        <v>23125</v>
      </c>
    </row>
    <row r="8965" spans="1:16" x14ac:dyDescent="0.35">
      <c r="A8965" t="s">
        <v>89</v>
      </c>
      <c r="B8965">
        <v>1322845172</v>
      </c>
      <c r="C8965" t="s">
        <v>19</v>
      </c>
      <c r="D8965" t="s">
        <v>14328</v>
      </c>
      <c r="E8965">
        <v>24546</v>
      </c>
      <c r="F8965" s="9">
        <v>46251</v>
      </c>
      <c r="G8965" t="s">
        <v>4704</v>
      </c>
      <c r="H8965" s="8">
        <v>0.4548611111111111</v>
      </c>
      <c r="I8965" s="8">
        <v>0.4548611111111111</v>
      </c>
      <c r="J8965">
        <v>0</v>
      </c>
      <c r="K8965" t="s">
        <v>145</v>
      </c>
      <c r="L8965">
        <v>0</v>
      </c>
      <c r="M8965" t="s">
        <v>20654</v>
      </c>
      <c r="N8965" t="s">
        <v>23126</v>
      </c>
      <c r="O8965" t="s">
        <v>23127</v>
      </c>
      <c r="P8965" t="s">
        <v>23128</v>
      </c>
    </row>
    <row r="8966" spans="1:16" x14ac:dyDescent="0.35">
      <c r="A8966" t="s">
        <v>89</v>
      </c>
      <c r="B8966">
        <v>1322845172</v>
      </c>
      <c r="C8966" t="s">
        <v>19</v>
      </c>
      <c r="D8966" t="s">
        <v>14328</v>
      </c>
      <c r="E8966">
        <v>24546</v>
      </c>
      <c r="F8966" s="9">
        <v>46251</v>
      </c>
      <c r="G8966" t="s">
        <v>4704</v>
      </c>
      <c r="H8966" s="8">
        <v>0.46180555555555558</v>
      </c>
      <c r="I8966" s="8">
        <v>0.46180555555555558</v>
      </c>
      <c r="J8966">
        <v>0</v>
      </c>
      <c r="K8966" t="s">
        <v>145</v>
      </c>
      <c r="L8966">
        <v>0</v>
      </c>
      <c r="M8966" t="s">
        <v>16493</v>
      </c>
      <c r="N8966" t="s">
        <v>23129</v>
      </c>
      <c r="O8966" t="s">
        <v>23130</v>
      </c>
      <c r="P8966" t="s">
        <v>23131</v>
      </c>
    </row>
    <row r="8967" spans="1:16" x14ac:dyDescent="0.35">
      <c r="A8967" t="s">
        <v>89</v>
      </c>
      <c r="B8967">
        <v>1322845172</v>
      </c>
      <c r="C8967" t="s">
        <v>19</v>
      </c>
      <c r="D8967" t="s">
        <v>14328</v>
      </c>
      <c r="E8967">
        <v>24546</v>
      </c>
      <c r="F8967" s="9">
        <v>46251</v>
      </c>
      <c r="G8967" t="s">
        <v>4704</v>
      </c>
      <c r="H8967" s="8">
        <v>0.46875</v>
      </c>
      <c r="I8967" s="8">
        <v>0.46875</v>
      </c>
      <c r="J8967">
        <v>0</v>
      </c>
      <c r="K8967" t="s">
        <v>145</v>
      </c>
      <c r="L8967">
        <v>0</v>
      </c>
      <c r="M8967" t="s">
        <v>16989</v>
      </c>
      <c r="N8967" t="s">
        <v>15700</v>
      </c>
      <c r="O8967" t="s">
        <v>15701</v>
      </c>
      <c r="P8967" t="s">
        <v>15702</v>
      </c>
    </row>
    <row r="8968" spans="1:16" x14ac:dyDescent="0.35">
      <c r="A8968" t="s">
        <v>89</v>
      </c>
      <c r="B8968">
        <v>1322845172</v>
      </c>
      <c r="C8968" t="s">
        <v>19</v>
      </c>
      <c r="D8968" t="s">
        <v>14328</v>
      </c>
      <c r="E8968">
        <v>24546</v>
      </c>
      <c r="F8968" s="9">
        <v>46251</v>
      </c>
      <c r="G8968" t="s">
        <v>4704</v>
      </c>
      <c r="H8968" s="8">
        <v>0.47569444444444442</v>
      </c>
      <c r="I8968" s="8">
        <v>0.47569444444444442</v>
      </c>
      <c r="J8968">
        <v>0</v>
      </c>
      <c r="K8968" t="s">
        <v>145</v>
      </c>
      <c r="L8968">
        <v>0</v>
      </c>
      <c r="M8968" t="s">
        <v>21322</v>
      </c>
      <c r="N8968" t="s">
        <v>9047</v>
      </c>
      <c r="O8968" t="s">
        <v>14407</v>
      </c>
      <c r="P8968" t="s">
        <v>14408</v>
      </c>
    </row>
    <row r="8969" spans="1:16" x14ac:dyDescent="0.35">
      <c r="A8969" t="s">
        <v>89</v>
      </c>
      <c r="B8969">
        <v>1322845172</v>
      </c>
      <c r="C8969" t="s">
        <v>19</v>
      </c>
      <c r="D8969" t="s">
        <v>14328</v>
      </c>
      <c r="E8969">
        <v>24546</v>
      </c>
      <c r="F8969" s="9">
        <v>46251</v>
      </c>
      <c r="G8969" t="s">
        <v>4704</v>
      </c>
      <c r="H8969" s="8">
        <v>0.4826388888888889</v>
      </c>
      <c r="I8969" s="8">
        <v>0.4826388888888889</v>
      </c>
      <c r="J8969">
        <v>0</v>
      </c>
      <c r="K8969" t="s">
        <v>145</v>
      </c>
      <c r="L8969">
        <v>0</v>
      </c>
      <c r="M8969" t="s">
        <v>22809</v>
      </c>
      <c r="N8969" t="s">
        <v>15703</v>
      </c>
      <c r="O8969" t="s">
        <v>15704</v>
      </c>
      <c r="P8969" t="s">
        <v>15705</v>
      </c>
    </row>
    <row r="8970" spans="1:16" x14ac:dyDescent="0.35">
      <c r="A8970" t="s">
        <v>89</v>
      </c>
      <c r="B8970">
        <v>1322845172</v>
      </c>
      <c r="C8970" t="s">
        <v>19</v>
      </c>
      <c r="D8970" t="s">
        <v>14328</v>
      </c>
      <c r="E8970">
        <v>24546</v>
      </c>
      <c r="F8970" s="9">
        <v>46251</v>
      </c>
      <c r="G8970" t="s">
        <v>4704</v>
      </c>
      <c r="H8970" s="8">
        <v>0.48958333333333331</v>
      </c>
      <c r="I8970" s="8">
        <v>0.48958333333333331</v>
      </c>
      <c r="J8970">
        <v>0</v>
      </c>
      <c r="K8970" t="s">
        <v>145</v>
      </c>
      <c r="L8970">
        <v>0</v>
      </c>
      <c r="M8970" t="s">
        <v>17361</v>
      </c>
      <c r="N8970" t="s">
        <v>23132</v>
      </c>
      <c r="O8970" t="s">
        <v>23133</v>
      </c>
      <c r="P8970" t="s">
        <v>23134</v>
      </c>
    </row>
    <row r="8971" spans="1:16" x14ac:dyDescent="0.35">
      <c r="A8971" t="s">
        <v>89</v>
      </c>
      <c r="B8971">
        <v>1322845172</v>
      </c>
      <c r="C8971" t="s">
        <v>19</v>
      </c>
      <c r="D8971" t="s">
        <v>14328</v>
      </c>
      <c r="E8971">
        <v>24546</v>
      </c>
      <c r="F8971" s="9">
        <v>46251</v>
      </c>
      <c r="G8971" t="s">
        <v>4704</v>
      </c>
      <c r="H8971" s="8">
        <v>0.49652777777777779</v>
      </c>
      <c r="I8971" s="8">
        <v>0.49652777777777779</v>
      </c>
      <c r="J8971">
        <v>0</v>
      </c>
      <c r="K8971" t="s">
        <v>145</v>
      </c>
      <c r="L8971">
        <v>0</v>
      </c>
      <c r="M8971" t="s">
        <v>16552</v>
      </c>
      <c r="N8971" t="s">
        <v>23135</v>
      </c>
      <c r="O8971" t="s">
        <v>23136</v>
      </c>
      <c r="P8971" t="s">
        <v>23137</v>
      </c>
    </row>
    <row r="8972" spans="1:16" x14ac:dyDescent="0.35">
      <c r="A8972" t="s">
        <v>89</v>
      </c>
      <c r="B8972">
        <v>1322845172</v>
      </c>
      <c r="C8972" t="s">
        <v>19</v>
      </c>
      <c r="D8972" t="s">
        <v>14328</v>
      </c>
      <c r="E8972">
        <v>24546</v>
      </c>
      <c r="F8972" s="9">
        <v>46251</v>
      </c>
      <c r="G8972" t="s">
        <v>4704</v>
      </c>
      <c r="H8972" s="8">
        <v>0.50347222222222221</v>
      </c>
      <c r="I8972" s="8">
        <v>0.54513888888888884</v>
      </c>
      <c r="J8972">
        <v>1</v>
      </c>
      <c r="K8972" t="s">
        <v>128</v>
      </c>
      <c r="L8972">
        <v>3</v>
      </c>
      <c r="M8972" t="s">
        <v>129</v>
      </c>
      <c r="N8972" t="s">
        <v>23138</v>
      </c>
      <c r="O8972" t="s">
        <v>23139</v>
      </c>
      <c r="P8972" t="s">
        <v>23140</v>
      </c>
    </row>
    <row r="8973" spans="1:16" x14ac:dyDescent="0.35">
      <c r="A8973" t="s">
        <v>89</v>
      </c>
      <c r="B8973">
        <v>1322845172</v>
      </c>
      <c r="C8973" t="s">
        <v>19</v>
      </c>
      <c r="D8973" t="s">
        <v>14328</v>
      </c>
      <c r="E8973">
        <v>24546</v>
      </c>
      <c r="F8973" s="9">
        <v>46251</v>
      </c>
      <c r="G8973" t="s">
        <v>4704</v>
      </c>
      <c r="H8973" s="8">
        <v>0.55208333333333337</v>
      </c>
      <c r="I8973" s="8">
        <v>0.57291666666666663</v>
      </c>
      <c r="J8973">
        <v>0</v>
      </c>
      <c r="K8973" t="s">
        <v>128</v>
      </c>
      <c r="L8973">
        <v>1</v>
      </c>
      <c r="M8973" t="s">
        <v>129</v>
      </c>
      <c r="N8973" t="s">
        <v>23141</v>
      </c>
      <c r="O8973" t="s">
        <v>11372</v>
      </c>
      <c r="P8973" t="s">
        <v>23142</v>
      </c>
    </row>
    <row r="8974" spans="1:16" x14ac:dyDescent="0.35">
      <c r="A8974" t="s">
        <v>89</v>
      </c>
      <c r="B8974">
        <v>1322845172</v>
      </c>
      <c r="C8974" t="s">
        <v>19</v>
      </c>
      <c r="D8974" t="s">
        <v>14328</v>
      </c>
      <c r="E8974">
        <v>24546</v>
      </c>
      <c r="F8974" s="9">
        <v>46251</v>
      </c>
      <c r="G8974" t="s">
        <v>4704</v>
      </c>
      <c r="H8974" s="8">
        <v>0.57986111111111116</v>
      </c>
      <c r="I8974" s="8">
        <v>0.59375</v>
      </c>
      <c r="J8974">
        <v>0</v>
      </c>
      <c r="K8974" t="s">
        <v>128</v>
      </c>
      <c r="L8974">
        <v>1</v>
      </c>
      <c r="M8974" t="s">
        <v>129</v>
      </c>
      <c r="N8974" t="s">
        <v>23138</v>
      </c>
      <c r="O8974" t="s">
        <v>23139</v>
      </c>
      <c r="P8974" t="s">
        <v>23140</v>
      </c>
    </row>
    <row r="8975" spans="1:16" x14ac:dyDescent="0.35">
      <c r="A8975" t="s">
        <v>89</v>
      </c>
      <c r="B8975">
        <v>1322845172</v>
      </c>
      <c r="C8975" t="s">
        <v>19</v>
      </c>
      <c r="D8975" t="s">
        <v>14328</v>
      </c>
      <c r="E8975">
        <v>24546</v>
      </c>
      <c r="F8975" s="9">
        <v>46251</v>
      </c>
      <c r="G8975" t="s">
        <v>4704</v>
      </c>
      <c r="H8975" s="8">
        <v>0.60069444444444442</v>
      </c>
      <c r="I8975" s="8">
        <v>0.60069444444444442</v>
      </c>
      <c r="J8975">
        <v>0</v>
      </c>
      <c r="K8975" t="s">
        <v>145</v>
      </c>
      <c r="L8975">
        <v>0</v>
      </c>
      <c r="M8975" t="s">
        <v>16719</v>
      </c>
      <c r="N8975" t="s">
        <v>23143</v>
      </c>
      <c r="O8975" t="s">
        <v>23144</v>
      </c>
      <c r="P8975" t="s">
        <v>23145</v>
      </c>
    </row>
    <row r="8976" spans="1:16" x14ac:dyDescent="0.35">
      <c r="A8976" t="s">
        <v>89</v>
      </c>
      <c r="B8976">
        <v>1322845172</v>
      </c>
      <c r="C8976" t="s">
        <v>19</v>
      </c>
      <c r="D8976" t="s">
        <v>14328</v>
      </c>
      <c r="E8976">
        <v>24546</v>
      </c>
      <c r="F8976" s="9">
        <v>46251</v>
      </c>
      <c r="G8976" t="s">
        <v>4704</v>
      </c>
      <c r="H8976" s="8">
        <v>0.60763888888888884</v>
      </c>
      <c r="I8976" s="8">
        <v>0.62152777777777779</v>
      </c>
      <c r="J8976">
        <v>0</v>
      </c>
      <c r="K8976" t="s">
        <v>128</v>
      </c>
      <c r="L8976">
        <v>1</v>
      </c>
      <c r="M8976" t="s">
        <v>129</v>
      </c>
      <c r="N8976" t="s">
        <v>23146</v>
      </c>
      <c r="O8976" t="s">
        <v>23147</v>
      </c>
      <c r="P8976" t="s">
        <v>23148</v>
      </c>
    </row>
    <row r="8977" spans="1:16" x14ac:dyDescent="0.35">
      <c r="A8977" t="s">
        <v>89</v>
      </c>
      <c r="B8977">
        <v>1322845172</v>
      </c>
      <c r="C8977" t="s">
        <v>19</v>
      </c>
      <c r="D8977" t="s">
        <v>14328</v>
      </c>
      <c r="E8977">
        <v>24546</v>
      </c>
      <c r="F8977" s="9">
        <v>46251</v>
      </c>
      <c r="G8977" t="s">
        <v>4704</v>
      </c>
      <c r="H8977" s="8">
        <v>0.62847222222222221</v>
      </c>
      <c r="I8977" s="8">
        <v>0.63541666666666663</v>
      </c>
      <c r="J8977">
        <v>0</v>
      </c>
      <c r="K8977" t="s">
        <v>128</v>
      </c>
      <c r="L8977">
        <v>0</v>
      </c>
      <c r="M8977" t="s">
        <v>129</v>
      </c>
      <c r="N8977" t="s">
        <v>23143</v>
      </c>
      <c r="O8977" t="s">
        <v>23144</v>
      </c>
      <c r="P8977" t="s">
        <v>23145</v>
      </c>
    </row>
    <row r="8978" spans="1:16" x14ac:dyDescent="0.35">
      <c r="A8978" t="s">
        <v>89</v>
      </c>
      <c r="B8978">
        <v>1322845172</v>
      </c>
      <c r="C8978" t="s">
        <v>19</v>
      </c>
      <c r="D8978" t="s">
        <v>14328</v>
      </c>
      <c r="E8978">
        <v>24546</v>
      </c>
      <c r="F8978" s="9">
        <v>46251</v>
      </c>
      <c r="G8978" t="s">
        <v>4704</v>
      </c>
      <c r="H8978" s="8">
        <v>0.64236111111111116</v>
      </c>
      <c r="I8978" s="8">
        <v>0.64236111111111116</v>
      </c>
      <c r="J8978">
        <v>0</v>
      </c>
      <c r="K8978" t="s">
        <v>145</v>
      </c>
      <c r="L8978">
        <v>0</v>
      </c>
      <c r="M8978" t="s">
        <v>17218</v>
      </c>
      <c r="N8978" t="s">
        <v>23149</v>
      </c>
      <c r="O8978" t="s">
        <v>23150</v>
      </c>
      <c r="P8978" t="s">
        <v>23151</v>
      </c>
    </row>
    <row r="8979" spans="1:16" x14ac:dyDescent="0.35">
      <c r="A8979" t="s">
        <v>89</v>
      </c>
      <c r="B8979">
        <v>1322845172</v>
      </c>
      <c r="C8979" t="s">
        <v>19</v>
      </c>
      <c r="D8979" t="s">
        <v>14328</v>
      </c>
      <c r="E8979">
        <v>24546</v>
      </c>
      <c r="F8979" s="9">
        <v>46251</v>
      </c>
      <c r="G8979" t="s">
        <v>4704</v>
      </c>
      <c r="H8979" s="8">
        <v>0.64930555555555558</v>
      </c>
      <c r="I8979" s="8">
        <v>0.64930555555555558</v>
      </c>
      <c r="J8979">
        <v>0</v>
      </c>
      <c r="K8979" t="s">
        <v>145</v>
      </c>
      <c r="L8979">
        <v>0</v>
      </c>
      <c r="M8979" t="s">
        <v>16582</v>
      </c>
      <c r="N8979" t="s">
        <v>23152</v>
      </c>
      <c r="O8979" t="s">
        <v>23153</v>
      </c>
      <c r="P8979" t="s">
        <v>23154</v>
      </c>
    </row>
    <row r="8980" spans="1:16" x14ac:dyDescent="0.35">
      <c r="A8980" t="s">
        <v>89</v>
      </c>
      <c r="B8980">
        <v>1322845172</v>
      </c>
      <c r="C8980" t="s">
        <v>19</v>
      </c>
      <c r="D8980" t="s">
        <v>14328</v>
      </c>
      <c r="E8980">
        <v>24546</v>
      </c>
      <c r="F8980" s="9">
        <v>46251</v>
      </c>
      <c r="G8980" t="s">
        <v>4704</v>
      </c>
      <c r="H8980" s="8">
        <v>0.65625</v>
      </c>
      <c r="I8980" s="8">
        <v>0.74652777777777779</v>
      </c>
      <c r="J8980">
        <v>2</v>
      </c>
      <c r="K8980" t="s">
        <v>128</v>
      </c>
      <c r="L8980">
        <v>6</v>
      </c>
      <c r="M8980" t="s">
        <v>129</v>
      </c>
      <c r="N8980" t="s">
        <v>14404</v>
      </c>
      <c r="O8980" t="s">
        <v>14405</v>
      </c>
      <c r="P8980" t="s">
        <v>14406</v>
      </c>
    </row>
    <row r="8981" spans="1:16" x14ac:dyDescent="0.35">
      <c r="A8981" t="s">
        <v>89</v>
      </c>
      <c r="B8981">
        <v>1322845172</v>
      </c>
      <c r="C8981" t="s">
        <v>19</v>
      </c>
      <c r="D8981" t="s">
        <v>14328</v>
      </c>
      <c r="E8981">
        <v>24546</v>
      </c>
      <c r="F8981" s="9">
        <v>46251</v>
      </c>
      <c r="G8981" t="s">
        <v>4704</v>
      </c>
      <c r="H8981" s="8">
        <v>0.75347222222222221</v>
      </c>
      <c r="I8981" s="8">
        <v>0.75347222222222221</v>
      </c>
      <c r="J8981">
        <v>0</v>
      </c>
      <c r="K8981" t="s">
        <v>145</v>
      </c>
      <c r="L8981">
        <v>0</v>
      </c>
      <c r="M8981" t="s">
        <v>17057</v>
      </c>
      <c r="N8981" t="s">
        <v>15712</v>
      </c>
      <c r="O8981" t="s">
        <v>15713</v>
      </c>
      <c r="P8981" t="s">
        <v>15714</v>
      </c>
    </row>
    <row r="8982" spans="1:16" x14ac:dyDescent="0.35">
      <c r="A8982" t="s">
        <v>89</v>
      </c>
      <c r="B8982">
        <v>1322845172</v>
      </c>
      <c r="C8982" t="s">
        <v>19</v>
      </c>
      <c r="D8982" t="s">
        <v>14328</v>
      </c>
      <c r="E8982">
        <v>24546</v>
      </c>
      <c r="F8982" s="9">
        <v>46251</v>
      </c>
      <c r="G8982" t="s">
        <v>4704</v>
      </c>
      <c r="H8982" s="8">
        <v>0.76041666666666663</v>
      </c>
      <c r="I8982" s="8">
        <v>0.76041666666666663</v>
      </c>
      <c r="J8982">
        <v>0</v>
      </c>
      <c r="K8982" t="s">
        <v>145</v>
      </c>
      <c r="L8982">
        <v>0</v>
      </c>
      <c r="M8982" t="s">
        <v>16781</v>
      </c>
      <c r="N8982" t="s">
        <v>14404</v>
      </c>
      <c r="O8982" t="s">
        <v>23155</v>
      </c>
      <c r="P8982" t="s">
        <v>23156</v>
      </c>
    </row>
    <row r="8983" spans="1:16" x14ac:dyDescent="0.35">
      <c r="A8983" t="s">
        <v>89</v>
      </c>
      <c r="B8983">
        <v>1322845172</v>
      </c>
      <c r="C8983" t="s">
        <v>19</v>
      </c>
      <c r="D8983" t="s">
        <v>14328</v>
      </c>
      <c r="E8983">
        <v>24546</v>
      </c>
      <c r="F8983" s="9">
        <v>46251</v>
      </c>
      <c r="G8983" t="s">
        <v>4704</v>
      </c>
      <c r="H8983" s="8">
        <v>0.76736111111111116</v>
      </c>
      <c r="I8983" s="8">
        <v>0.76736111111111116</v>
      </c>
      <c r="J8983">
        <v>0</v>
      </c>
      <c r="K8983" t="s">
        <v>145</v>
      </c>
      <c r="L8983">
        <v>0</v>
      </c>
      <c r="M8983" t="s">
        <v>17055</v>
      </c>
      <c r="N8983" t="s">
        <v>23082</v>
      </c>
      <c r="O8983" t="s">
        <v>23083</v>
      </c>
      <c r="P8983" t="s">
        <v>23084</v>
      </c>
    </row>
    <row r="8984" spans="1:16" x14ac:dyDescent="0.35">
      <c r="A8984" t="s">
        <v>89</v>
      </c>
      <c r="B8984">
        <v>1322845172</v>
      </c>
      <c r="C8984" t="s">
        <v>19</v>
      </c>
      <c r="D8984" t="s">
        <v>14328</v>
      </c>
      <c r="E8984">
        <v>24546</v>
      </c>
      <c r="F8984" s="9">
        <v>46251</v>
      </c>
      <c r="G8984" t="s">
        <v>4704</v>
      </c>
      <c r="H8984" s="8">
        <v>0.77430555555555558</v>
      </c>
      <c r="I8984" s="8">
        <v>0.77430555555555558</v>
      </c>
      <c r="J8984">
        <v>0</v>
      </c>
      <c r="K8984" t="s">
        <v>145</v>
      </c>
      <c r="L8984">
        <v>0</v>
      </c>
      <c r="M8984" t="s">
        <v>18271</v>
      </c>
      <c r="N8984" t="s">
        <v>23157</v>
      </c>
      <c r="O8984" t="s">
        <v>23158</v>
      </c>
      <c r="P8984" t="s">
        <v>23159</v>
      </c>
    </row>
    <row r="8985" spans="1:16" x14ac:dyDescent="0.35">
      <c r="A8985" t="s">
        <v>89</v>
      </c>
      <c r="B8985">
        <v>1322845172</v>
      </c>
      <c r="C8985" t="s">
        <v>19</v>
      </c>
      <c r="D8985" t="s">
        <v>14328</v>
      </c>
      <c r="E8985">
        <v>24546</v>
      </c>
      <c r="F8985" s="9">
        <v>46251</v>
      </c>
      <c r="G8985" t="s">
        <v>4704</v>
      </c>
      <c r="H8985" s="8">
        <v>0.78125</v>
      </c>
      <c r="I8985" s="8">
        <v>0.78125</v>
      </c>
      <c r="J8985">
        <v>0</v>
      </c>
      <c r="K8985" t="s">
        <v>145</v>
      </c>
      <c r="L8985">
        <v>0</v>
      </c>
      <c r="M8985" t="s">
        <v>18230</v>
      </c>
      <c r="N8985" t="s">
        <v>23160</v>
      </c>
      <c r="O8985" t="s">
        <v>23161</v>
      </c>
      <c r="P8985" t="s">
        <v>23162</v>
      </c>
    </row>
    <row r="8986" spans="1:16" x14ac:dyDescent="0.35">
      <c r="A8986" t="s">
        <v>89</v>
      </c>
      <c r="B8986">
        <v>1322845172</v>
      </c>
      <c r="C8986" t="s">
        <v>19</v>
      </c>
      <c r="D8986" t="s">
        <v>14328</v>
      </c>
      <c r="E8986">
        <v>24546</v>
      </c>
      <c r="F8986" s="9">
        <v>46251</v>
      </c>
      <c r="G8986" t="s">
        <v>4704</v>
      </c>
      <c r="H8986" s="8">
        <v>0.78819444444444442</v>
      </c>
      <c r="I8986" s="8">
        <v>0.79583333333333328</v>
      </c>
      <c r="J8986">
        <v>0</v>
      </c>
      <c r="K8986" t="s">
        <v>128</v>
      </c>
      <c r="L8986">
        <v>1</v>
      </c>
      <c r="M8986" t="s">
        <v>129</v>
      </c>
      <c r="N8986" t="s">
        <v>15706</v>
      </c>
      <c r="O8986" t="s">
        <v>15707</v>
      </c>
      <c r="P8986" t="s">
        <v>15708</v>
      </c>
    </row>
    <row r="8987" spans="1:16" x14ac:dyDescent="0.35">
      <c r="A8987" t="s">
        <v>89</v>
      </c>
      <c r="B8987">
        <v>1322845172</v>
      </c>
      <c r="C8987" t="s">
        <v>19</v>
      </c>
      <c r="D8987" t="s">
        <v>14328</v>
      </c>
      <c r="E8987">
        <v>24546</v>
      </c>
      <c r="F8987" s="9">
        <v>46252</v>
      </c>
      <c r="G8987" t="s">
        <v>4705</v>
      </c>
      <c r="H8987" s="8">
        <v>0.38541666666666669</v>
      </c>
      <c r="I8987" s="8">
        <v>0.38541666666666669</v>
      </c>
      <c r="J8987">
        <v>0</v>
      </c>
      <c r="K8987" t="s">
        <v>145</v>
      </c>
      <c r="L8987">
        <v>0</v>
      </c>
      <c r="M8987" t="s">
        <v>16825</v>
      </c>
      <c r="N8987" t="s">
        <v>8998</v>
      </c>
      <c r="O8987" t="s">
        <v>8999</v>
      </c>
      <c r="P8987" t="s">
        <v>9000</v>
      </c>
    </row>
    <row r="8988" spans="1:16" x14ac:dyDescent="0.35">
      <c r="A8988" t="s">
        <v>89</v>
      </c>
      <c r="B8988">
        <v>1322845172</v>
      </c>
      <c r="C8988" t="s">
        <v>19</v>
      </c>
      <c r="D8988" t="s">
        <v>14328</v>
      </c>
      <c r="E8988">
        <v>24546</v>
      </c>
      <c r="F8988" s="9">
        <v>46252</v>
      </c>
      <c r="G8988" t="s">
        <v>4705</v>
      </c>
      <c r="H8988" s="8">
        <v>0.3923611111111111</v>
      </c>
      <c r="I8988" s="8">
        <v>0.39930555555555558</v>
      </c>
      <c r="J8988">
        <v>0</v>
      </c>
      <c r="K8988" t="s">
        <v>128</v>
      </c>
      <c r="L8988">
        <v>1</v>
      </c>
      <c r="M8988" t="s">
        <v>129</v>
      </c>
      <c r="N8988" t="s">
        <v>3302</v>
      </c>
      <c r="O8988" t="s">
        <v>3303</v>
      </c>
      <c r="P8988" t="s">
        <v>3304</v>
      </c>
    </row>
    <row r="8989" spans="1:16" x14ac:dyDescent="0.35">
      <c r="A8989" t="s">
        <v>89</v>
      </c>
      <c r="B8989">
        <v>1322845172</v>
      </c>
      <c r="C8989" t="s">
        <v>19</v>
      </c>
      <c r="D8989" t="s">
        <v>14328</v>
      </c>
      <c r="E8989">
        <v>24546</v>
      </c>
      <c r="F8989" s="9">
        <v>46252</v>
      </c>
      <c r="G8989" t="s">
        <v>4705</v>
      </c>
      <c r="H8989" s="8">
        <v>0.40625</v>
      </c>
      <c r="I8989" s="8">
        <v>0.40625</v>
      </c>
      <c r="J8989">
        <v>0</v>
      </c>
      <c r="K8989" t="s">
        <v>145</v>
      </c>
      <c r="L8989">
        <v>0</v>
      </c>
      <c r="M8989" t="s">
        <v>23163</v>
      </c>
      <c r="N8989" t="s">
        <v>2133</v>
      </c>
      <c r="O8989" t="s">
        <v>2134</v>
      </c>
      <c r="P8989" t="s">
        <v>2135</v>
      </c>
    </row>
    <row r="8990" spans="1:16" x14ac:dyDescent="0.35">
      <c r="A8990" t="s">
        <v>89</v>
      </c>
      <c r="B8990">
        <v>1322845172</v>
      </c>
      <c r="C8990" t="s">
        <v>19</v>
      </c>
      <c r="D8990" t="s">
        <v>14328</v>
      </c>
      <c r="E8990">
        <v>24546</v>
      </c>
      <c r="F8990" s="9">
        <v>46252</v>
      </c>
      <c r="G8990" t="s">
        <v>4705</v>
      </c>
      <c r="H8990" s="8">
        <v>0.41319444444444442</v>
      </c>
      <c r="I8990" s="8">
        <v>0.4201388888888889</v>
      </c>
      <c r="J8990">
        <v>0</v>
      </c>
      <c r="K8990" t="s">
        <v>128</v>
      </c>
      <c r="L8990">
        <v>1</v>
      </c>
      <c r="M8990" t="s">
        <v>129</v>
      </c>
      <c r="N8990" t="s">
        <v>8998</v>
      </c>
      <c r="O8990" t="s">
        <v>8999</v>
      </c>
      <c r="P8990" t="s">
        <v>9000</v>
      </c>
    </row>
    <row r="8991" spans="1:16" x14ac:dyDescent="0.35">
      <c r="A8991" t="s">
        <v>89</v>
      </c>
      <c r="B8991">
        <v>1322845172</v>
      </c>
      <c r="C8991" t="s">
        <v>19</v>
      </c>
      <c r="D8991" t="s">
        <v>14328</v>
      </c>
      <c r="E8991">
        <v>24546</v>
      </c>
      <c r="F8991" s="9">
        <v>46252</v>
      </c>
      <c r="G8991" t="s">
        <v>4705</v>
      </c>
      <c r="H8991" s="8">
        <v>0.42708333333333331</v>
      </c>
      <c r="I8991" s="8">
        <v>0.42708333333333331</v>
      </c>
      <c r="J8991">
        <v>0</v>
      </c>
      <c r="K8991" t="s">
        <v>145</v>
      </c>
      <c r="L8991">
        <v>0</v>
      </c>
      <c r="M8991" t="s">
        <v>16715</v>
      </c>
      <c r="N8991" t="s">
        <v>3302</v>
      </c>
      <c r="O8991" t="s">
        <v>3303</v>
      </c>
      <c r="P8991" t="s">
        <v>3304</v>
      </c>
    </row>
    <row r="8992" spans="1:16" x14ac:dyDescent="0.35">
      <c r="A8992" t="s">
        <v>89</v>
      </c>
      <c r="B8992">
        <v>1322845172</v>
      </c>
      <c r="C8992" t="s">
        <v>19</v>
      </c>
      <c r="D8992" t="s">
        <v>14328</v>
      </c>
      <c r="E8992">
        <v>24546</v>
      </c>
      <c r="F8992" s="9">
        <v>46252</v>
      </c>
      <c r="G8992" t="s">
        <v>4705</v>
      </c>
      <c r="H8992" s="8">
        <v>0.43402777777777779</v>
      </c>
      <c r="I8992" s="8">
        <v>0.43402777777777779</v>
      </c>
      <c r="J8992">
        <v>0</v>
      </c>
      <c r="K8992" t="s">
        <v>145</v>
      </c>
      <c r="L8992">
        <v>0</v>
      </c>
      <c r="M8992" t="s">
        <v>18192</v>
      </c>
      <c r="N8992" t="s">
        <v>2121</v>
      </c>
      <c r="O8992" t="s">
        <v>2143</v>
      </c>
      <c r="P8992" t="s">
        <v>2144</v>
      </c>
    </row>
    <row r="8993" spans="1:16" x14ac:dyDescent="0.35">
      <c r="A8993" t="s">
        <v>89</v>
      </c>
      <c r="B8993">
        <v>1322845172</v>
      </c>
      <c r="C8993" t="s">
        <v>19</v>
      </c>
      <c r="D8993" t="s">
        <v>14328</v>
      </c>
      <c r="E8993">
        <v>24546</v>
      </c>
      <c r="F8993" s="9">
        <v>46252</v>
      </c>
      <c r="G8993" t="s">
        <v>4705</v>
      </c>
      <c r="H8993" s="8">
        <v>0.44097222222222221</v>
      </c>
      <c r="I8993" s="8">
        <v>0.44097222222222221</v>
      </c>
      <c r="J8993">
        <v>0</v>
      </c>
      <c r="K8993" t="s">
        <v>145</v>
      </c>
      <c r="L8993">
        <v>0</v>
      </c>
      <c r="M8993" t="s">
        <v>17024</v>
      </c>
      <c r="N8993" t="s">
        <v>8971</v>
      </c>
      <c r="O8993" t="s">
        <v>8972</v>
      </c>
      <c r="P8993" t="s">
        <v>8973</v>
      </c>
    </row>
    <row r="8994" spans="1:16" x14ac:dyDescent="0.35">
      <c r="A8994" t="s">
        <v>89</v>
      </c>
      <c r="B8994">
        <v>1322845172</v>
      </c>
      <c r="C8994" t="s">
        <v>19</v>
      </c>
      <c r="D8994" t="s">
        <v>14328</v>
      </c>
      <c r="E8994">
        <v>24546</v>
      </c>
      <c r="F8994" s="9">
        <v>46252</v>
      </c>
      <c r="G8994" t="s">
        <v>4705</v>
      </c>
      <c r="H8994" s="8">
        <v>0.44791666666666669</v>
      </c>
      <c r="I8994" s="8">
        <v>0.44791666666666669</v>
      </c>
      <c r="J8994">
        <v>0</v>
      </c>
      <c r="K8994" t="s">
        <v>145</v>
      </c>
      <c r="L8994">
        <v>0</v>
      </c>
      <c r="M8994" t="s">
        <v>20842</v>
      </c>
      <c r="N8994" t="s">
        <v>3312</v>
      </c>
      <c r="O8994" t="s">
        <v>3313</v>
      </c>
      <c r="P8994" t="s">
        <v>3314</v>
      </c>
    </row>
    <row r="8995" spans="1:16" x14ac:dyDescent="0.35">
      <c r="A8995" t="s">
        <v>89</v>
      </c>
      <c r="B8995">
        <v>1322845172</v>
      </c>
      <c r="C8995" t="s">
        <v>19</v>
      </c>
      <c r="D8995" t="s">
        <v>14328</v>
      </c>
      <c r="E8995">
        <v>24546</v>
      </c>
      <c r="F8995" s="9">
        <v>46252</v>
      </c>
      <c r="G8995" t="s">
        <v>4705</v>
      </c>
      <c r="H8995" s="8">
        <v>0.4548611111111111</v>
      </c>
      <c r="I8995" s="8">
        <v>0.4548611111111111</v>
      </c>
      <c r="J8995">
        <v>0</v>
      </c>
      <c r="K8995" t="s">
        <v>145</v>
      </c>
      <c r="L8995">
        <v>0</v>
      </c>
      <c r="M8995" t="s">
        <v>17117</v>
      </c>
      <c r="N8995" t="s">
        <v>2160</v>
      </c>
      <c r="O8995" t="s">
        <v>2161</v>
      </c>
      <c r="P8995" t="s">
        <v>2162</v>
      </c>
    </row>
    <row r="8996" spans="1:16" x14ac:dyDescent="0.35">
      <c r="A8996" t="s">
        <v>89</v>
      </c>
      <c r="B8996">
        <v>1322845172</v>
      </c>
      <c r="C8996" t="s">
        <v>19</v>
      </c>
      <c r="D8996" t="s">
        <v>14328</v>
      </c>
      <c r="E8996">
        <v>24546</v>
      </c>
      <c r="F8996" s="9">
        <v>46252</v>
      </c>
      <c r="G8996" t="s">
        <v>4705</v>
      </c>
      <c r="H8996" s="8">
        <v>0.46180555555555558</v>
      </c>
      <c r="I8996" s="8">
        <v>0.46180555555555558</v>
      </c>
      <c r="J8996">
        <v>0</v>
      </c>
      <c r="K8996" t="s">
        <v>145</v>
      </c>
      <c r="L8996">
        <v>0</v>
      </c>
      <c r="M8996" t="s">
        <v>16587</v>
      </c>
      <c r="N8996" t="s">
        <v>2157</v>
      </c>
      <c r="O8996" t="s">
        <v>9078</v>
      </c>
      <c r="P8996" t="s">
        <v>9079</v>
      </c>
    </row>
    <row r="8997" spans="1:16" x14ac:dyDescent="0.35">
      <c r="A8997" t="s">
        <v>89</v>
      </c>
      <c r="B8997">
        <v>1322845172</v>
      </c>
      <c r="C8997" t="s">
        <v>19</v>
      </c>
      <c r="D8997" t="s">
        <v>14328</v>
      </c>
      <c r="E8997">
        <v>24546</v>
      </c>
      <c r="F8997" s="9">
        <v>46252</v>
      </c>
      <c r="G8997" t="s">
        <v>4705</v>
      </c>
      <c r="H8997" s="8">
        <v>0.46875</v>
      </c>
      <c r="I8997" s="8">
        <v>0.51736111111111116</v>
      </c>
      <c r="J8997">
        <v>1</v>
      </c>
      <c r="K8997" t="s">
        <v>128</v>
      </c>
      <c r="L8997">
        <v>4</v>
      </c>
      <c r="M8997" t="s">
        <v>129</v>
      </c>
      <c r="N8997" t="s">
        <v>2157</v>
      </c>
      <c r="O8997" t="s">
        <v>2158</v>
      </c>
      <c r="P8997" t="s">
        <v>2159</v>
      </c>
    </row>
    <row r="8998" spans="1:16" x14ac:dyDescent="0.35">
      <c r="A8998" t="s">
        <v>89</v>
      </c>
      <c r="B8998">
        <v>1322845172</v>
      </c>
      <c r="C8998" t="s">
        <v>19</v>
      </c>
      <c r="D8998" t="s">
        <v>14328</v>
      </c>
      <c r="E8998">
        <v>24546</v>
      </c>
      <c r="F8998" s="9">
        <v>46252</v>
      </c>
      <c r="G8998" t="s">
        <v>4705</v>
      </c>
      <c r="H8998" s="8">
        <v>0.52430555555555558</v>
      </c>
      <c r="I8998" s="8">
        <v>0.55208333333333337</v>
      </c>
      <c r="J8998">
        <v>1</v>
      </c>
      <c r="K8998" t="s">
        <v>128</v>
      </c>
      <c r="L8998">
        <v>2</v>
      </c>
      <c r="M8998" t="s">
        <v>129</v>
      </c>
      <c r="N8998" t="s">
        <v>9075</v>
      </c>
      <c r="O8998" t="s">
        <v>9076</v>
      </c>
      <c r="P8998" t="s">
        <v>9077</v>
      </c>
    </row>
    <row r="8999" spans="1:16" x14ac:dyDescent="0.35">
      <c r="A8999" t="s">
        <v>89</v>
      </c>
      <c r="B8999">
        <v>1322845172</v>
      </c>
      <c r="C8999" t="s">
        <v>19</v>
      </c>
      <c r="D8999" t="s">
        <v>14328</v>
      </c>
      <c r="E8999">
        <v>24546</v>
      </c>
      <c r="F8999" s="9">
        <v>46252</v>
      </c>
      <c r="G8999" t="s">
        <v>4705</v>
      </c>
      <c r="H8999" s="8">
        <v>0.55902777777777779</v>
      </c>
      <c r="I8999" s="8">
        <v>0.64236111111111116</v>
      </c>
      <c r="J8999">
        <v>2</v>
      </c>
      <c r="K8999" t="s">
        <v>128</v>
      </c>
      <c r="L8999">
        <v>6</v>
      </c>
      <c r="M8999" t="s">
        <v>129</v>
      </c>
      <c r="N8999" t="s">
        <v>2157</v>
      </c>
      <c r="O8999" t="s">
        <v>2158</v>
      </c>
      <c r="P8999" t="s">
        <v>2159</v>
      </c>
    </row>
    <row r="9000" spans="1:16" x14ac:dyDescent="0.35">
      <c r="A9000" t="s">
        <v>89</v>
      </c>
      <c r="B9000">
        <v>1322845172</v>
      </c>
      <c r="C9000" t="s">
        <v>19</v>
      </c>
      <c r="D9000" t="s">
        <v>14328</v>
      </c>
      <c r="E9000">
        <v>24546</v>
      </c>
      <c r="F9000" s="9">
        <v>46252</v>
      </c>
      <c r="G9000" t="s">
        <v>4705</v>
      </c>
      <c r="H9000" s="8">
        <v>0.64930555555555558</v>
      </c>
      <c r="I9000" s="8">
        <v>0.69097222222222221</v>
      </c>
      <c r="J9000">
        <v>1</v>
      </c>
      <c r="K9000" t="s">
        <v>128</v>
      </c>
      <c r="L9000">
        <v>3</v>
      </c>
      <c r="M9000" t="s">
        <v>129</v>
      </c>
      <c r="N9000" t="s">
        <v>2157</v>
      </c>
      <c r="O9000" t="s">
        <v>9078</v>
      </c>
      <c r="P9000" t="s">
        <v>9079</v>
      </c>
    </row>
    <row r="9001" spans="1:16" x14ac:dyDescent="0.35">
      <c r="A9001" t="s">
        <v>89</v>
      </c>
      <c r="B9001">
        <v>1322845172</v>
      </c>
      <c r="C9001" t="s">
        <v>19</v>
      </c>
      <c r="D9001" t="s">
        <v>14328</v>
      </c>
      <c r="E9001">
        <v>24546</v>
      </c>
      <c r="F9001" s="9">
        <v>46252</v>
      </c>
      <c r="G9001" t="s">
        <v>4705</v>
      </c>
      <c r="H9001" s="8">
        <v>0.69791666666666663</v>
      </c>
      <c r="I9001" s="8">
        <v>0.69791666666666663</v>
      </c>
      <c r="J9001">
        <v>0</v>
      </c>
      <c r="K9001" t="s">
        <v>145</v>
      </c>
      <c r="L9001">
        <v>0</v>
      </c>
      <c r="M9001" t="s">
        <v>16632</v>
      </c>
      <c r="N9001" t="s">
        <v>2154</v>
      </c>
      <c r="O9001" t="s">
        <v>2155</v>
      </c>
      <c r="P9001" t="s">
        <v>2156</v>
      </c>
    </row>
    <row r="9002" spans="1:16" x14ac:dyDescent="0.35">
      <c r="A9002" t="s">
        <v>89</v>
      </c>
      <c r="B9002">
        <v>1322845172</v>
      </c>
      <c r="C9002" t="s">
        <v>19</v>
      </c>
      <c r="D9002" t="s">
        <v>14328</v>
      </c>
      <c r="E9002">
        <v>24546</v>
      </c>
      <c r="F9002" s="9">
        <v>46252</v>
      </c>
      <c r="G9002" t="s">
        <v>4705</v>
      </c>
      <c r="H9002" s="8">
        <v>0.70486111111111116</v>
      </c>
      <c r="I9002" s="8">
        <v>0.71180555555555558</v>
      </c>
      <c r="J9002">
        <v>0</v>
      </c>
      <c r="K9002" t="s">
        <v>128</v>
      </c>
      <c r="L9002">
        <v>0</v>
      </c>
      <c r="M9002" t="s">
        <v>129</v>
      </c>
      <c r="N9002" t="s">
        <v>2166</v>
      </c>
      <c r="O9002" t="s">
        <v>2167</v>
      </c>
      <c r="P9002" t="s">
        <v>2168</v>
      </c>
    </row>
    <row r="9003" spans="1:16" x14ac:dyDescent="0.35">
      <c r="A9003" t="s">
        <v>89</v>
      </c>
      <c r="B9003">
        <v>1322845172</v>
      </c>
      <c r="C9003" t="s">
        <v>19</v>
      </c>
      <c r="D9003" t="s">
        <v>14328</v>
      </c>
      <c r="E9003">
        <v>24546</v>
      </c>
      <c r="F9003" s="9">
        <v>46252</v>
      </c>
      <c r="G9003" t="s">
        <v>4705</v>
      </c>
      <c r="H9003" s="8">
        <v>0.71875</v>
      </c>
      <c r="I9003" s="8">
        <v>0.72569444444444442</v>
      </c>
      <c r="J9003">
        <v>0</v>
      </c>
      <c r="K9003" t="s">
        <v>128</v>
      </c>
      <c r="L9003">
        <v>0</v>
      </c>
      <c r="M9003" t="s">
        <v>129</v>
      </c>
      <c r="N9003" t="s">
        <v>2163</v>
      </c>
      <c r="O9003" t="s">
        <v>2164</v>
      </c>
      <c r="P9003" t="s">
        <v>2165</v>
      </c>
    </row>
    <row r="9004" spans="1:16" x14ac:dyDescent="0.35">
      <c r="A9004" t="s">
        <v>89</v>
      </c>
      <c r="B9004">
        <v>1322845172</v>
      </c>
      <c r="C9004" t="s">
        <v>19</v>
      </c>
      <c r="D9004" t="s">
        <v>14328</v>
      </c>
      <c r="E9004">
        <v>24546</v>
      </c>
      <c r="F9004" s="9">
        <v>46252</v>
      </c>
      <c r="G9004" t="s">
        <v>4705</v>
      </c>
      <c r="H9004" s="8">
        <v>0.73263888888888884</v>
      </c>
      <c r="I9004" s="8">
        <v>0.76041666666666663</v>
      </c>
      <c r="J9004">
        <v>1</v>
      </c>
      <c r="K9004" t="s">
        <v>128</v>
      </c>
      <c r="L9004">
        <v>2</v>
      </c>
      <c r="M9004" t="s">
        <v>129</v>
      </c>
      <c r="N9004" t="s">
        <v>8980</v>
      </c>
      <c r="O9004" t="s">
        <v>8981</v>
      </c>
      <c r="P9004" t="s">
        <v>8982</v>
      </c>
    </row>
    <row r="9005" spans="1:16" x14ac:dyDescent="0.35">
      <c r="A9005" t="s">
        <v>89</v>
      </c>
      <c r="B9005">
        <v>1322845172</v>
      </c>
      <c r="C9005" t="s">
        <v>19</v>
      </c>
      <c r="D9005" t="s">
        <v>14328</v>
      </c>
      <c r="E9005">
        <v>24546</v>
      </c>
      <c r="F9005" s="9">
        <v>46252</v>
      </c>
      <c r="G9005" t="s">
        <v>4705</v>
      </c>
      <c r="H9005" s="8">
        <v>0.76736111111111116</v>
      </c>
      <c r="I9005" s="8">
        <v>0.80902777777777779</v>
      </c>
      <c r="J9005">
        <v>1</v>
      </c>
      <c r="K9005" t="s">
        <v>128</v>
      </c>
      <c r="L9005">
        <v>3</v>
      </c>
      <c r="M9005" t="s">
        <v>129</v>
      </c>
      <c r="N9005" t="s">
        <v>2163</v>
      </c>
      <c r="O9005" t="s">
        <v>2164</v>
      </c>
      <c r="P9005" t="s">
        <v>2165</v>
      </c>
    </row>
    <row r="9006" spans="1:16" x14ac:dyDescent="0.35">
      <c r="A9006" t="s">
        <v>89</v>
      </c>
      <c r="B9006">
        <v>1322845172</v>
      </c>
      <c r="C9006" t="s">
        <v>19</v>
      </c>
      <c r="D9006" t="s">
        <v>14328</v>
      </c>
      <c r="E9006">
        <v>24546</v>
      </c>
      <c r="F9006" s="9">
        <v>46253</v>
      </c>
      <c r="G9006" t="s">
        <v>3</v>
      </c>
      <c r="H9006" s="8">
        <v>0.37847222222222221</v>
      </c>
      <c r="I9006" s="8">
        <v>0.37847222222222221</v>
      </c>
      <c r="J9006">
        <v>0</v>
      </c>
      <c r="K9006" t="s">
        <v>145</v>
      </c>
      <c r="L9006">
        <v>0</v>
      </c>
      <c r="M9006" t="s">
        <v>16981</v>
      </c>
      <c r="N9006" t="s">
        <v>3306</v>
      </c>
      <c r="O9006" t="s">
        <v>3307</v>
      </c>
      <c r="P9006" t="s">
        <v>3308</v>
      </c>
    </row>
    <row r="9007" spans="1:16" x14ac:dyDescent="0.35">
      <c r="A9007" t="s">
        <v>89</v>
      </c>
      <c r="B9007">
        <v>1322845172</v>
      </c>
      <c r="C9007" t="s">
        <v>19</v>
      </c>
      <c r="D9007" t="s">
        <v>14328</v>
      </c>
      <c r="E9007">
        <v>24546</v>
      </c>
      <c r="F9007" s="9">
        <v>46253</v>
      </c>
      <c r="G9007" t="s">
        <v>3</v>
      </c>
      <c r="H9007" s="8">
        <v>0.38541666666666669</v>
      </c>
      <c r="I9007" s="8">
        <v>0.38541666666666669</v>
      </c>
      <c r="J9007">
        <v>0</v>
      </c>
      <c r="K9007" t="s">
        <v>145</v>
      </c>
      <c r="L9007">
        <v>0</v>
      </c>
      <c r="M9007" t="s">
        <v>16656</v>
      </c>
      <c r="N9007" t="s">
        <v>2127</v>
      </c>
      <c r="O9007" t="s">
        <v>2128</v>
      </c>
      <c r="P9007" t="s">
        <v>2129</v>
      </c>
    </row>
    <row r="9008" spans="1:16" x14ac:dyDescent="0.35">
      <c r="A9008" t="s">
        <v>89</v>
      </c>
      <c r="B9008">
        <v>1322845172</v>
      </c>
      <c r="C9008" t="s">
        <v>19</v>
      </c>
      <c r="D9008" t="s">
        <v>14328</v>
      </c>
      <c r="E9008">
        <v>24546</v>
      </c>
      <c r="F9008" s="9">
        <v>46253</v>
      </c>
      <c r="G9008" t="s">
        <v>3</v>
      </c>
      <c r="H9008" s="8">
        <v>0.3923611111111111</v>
      </c>
      <c r="I9008" s="8">
        <v>0.3923611111111111</v>
      </c>
      <c r="J9008">
        <v>0</v>
      </c>
      <c r="K9008" t="s">
        <v>145</v>
      </c>
      <c r="L9008">
        <v>0</v>
      </c>
      <c r="M9008" t="s">
        <v>16705</v>
      </c>
      <c r="N9008" t="s">
        <v>2124</v>
      </c>
      <c r="O9008" t="s">
        <v>2125</v>
      </c>
      <c r="P9008" t="s">
        <v>2126</v>
      </c>
    </row>
    <row r="9009" spans="1:16" x14ac:dyDescent="0.35">
      <c r="A9009" t="s">
        <v>89</v>
      </c>
      <c r="B9009">
        <v>1322845172</v>
      </c>
      <c r="C9009" t="s">
        <v>19</v>
      </c>
      <c r="D9009" t="s">
        <v>14328</v>
      </c>
      <c r="E9009">
        <v>24546</v>
      </c>
      <c r="F9009" s="9">
        <v>46253</v>
      </c>
      <c r="G9009" t="s">
        <v>3</v>
      </c>
      <c r="H9009" s="8">
        <v>0.39930555555555558</v>
      </c>
      <c r="I9009" s="8">
        <v>0.39930555555555558</v>
      </c>
      <c r="J9009">
        <v>0</v>
      </c>
      <c r="K9009" t="s">
        <v>145</v>
      </c>
      <c r="L9009">
        <v>0</v>
      </c>
      <c r="M9009" t="s">
        <v>17465</v>
      </c>
      <c r="N9009" t="s">
        <v>3302</v>
      </c>
      <c r="O9009" t="s">
        <v>3303</v>
      </c>
      <c r="P9009" t="s">
        <v>3304</v>
      </c>
    </row>
    <row r="9010" spans="1:16" x14ac:dyDescent="0.35">
      <c r="A9010" t="s">
        <v>89</v>
      </c>
      <c r="B9010">
        <v>1322845172</v>
      </c>
      <c r="C9010" t="s">
        <v>19</v>
      </c>
      <c r="D9010" t="s">
        <v>14328</v>
      </c>
      <c r="E9010">
        <v>24546</v>
      </c>
      <c r="F9010" s="9">
        <v>46253</v>
      </c>
      <c r="G9010" t="s">
        <v>3</v>
      </c>
      <c r="H9010" s="8">
        <v>0.40625</v>
      </c>
      <c r="I9010" s="8">
        <v>0.40625</v>
      </c>
      <c r="J9010">
        <v>0</v>
      </c>
      <c r="K9010" t="s">
        <v>145</v>
      </c>
      <c r="L9010">
        <v>0</v>
      </c>
      <c r="M9010" t="s">
        <v>23105</v>
      </c>
      <c r="N9010" t="s">
        <v>3299</v>
      </c>
      <c r="O9010" t="s">
        <v>3300</v>
      </c>
      <c r="P9010" t="s">
        <v>3301</v>
      </c>
    </row>
    <row r="9011" spans="1:16" x14ac:dyDescent="0.35">
      <c r="A9011" t="s">
        <v>89</v>
      </c>
      <c r="B9011">
        <v>1322845172</v>
      </c>
      <c r="C9011" t="s">
        <v>19</v>
      </c>
      <c r="D9011" t="s">
        <v>14328</v>
      </c>
      <c r="E9011">
        <v>24546</v>
      </c>
      <c r="F9011" s="9">
        <v>46253</v>
      </c>
      <c r="G9011" t="s">
        <v>3</v>
      </c>
      <c r="H9011" s="8">
        <v>0.41319444444444442</v>
      </c>
      <c r="I9011" s="8">
        <v>0.41319444444444442</v>
      </c>
      <c r="J9011">
        <v>0</v>
      </c>
      <c r="K9011" t="s">
        <v>145</v>
      </c>
      <c r="L9011">
        <v>0</v>
      </c>
      <c r="M9011" t="s">
        <v>21088</v>
      </c>
      <c r="N9011" t="s">
        <v>9007</v>
      </c>
      <c r="O9011" t="s">
        <v>9008</v>
      </c>
      <c r="P9011" t="s">
        <v>9009</v>
      </c>
    </row>
    <row r="9012" spans="1:16" x14ac:dyDescent="0.35">
      <c r="A9012" t="s">
        <v>89</v>
      </c>
      <c r="B9012">
        <v>1322845172</v>
      </c>
      <c r="C9012" t="s">
        <v>19</v>
      </c>
      <c r="D9012" t="s">
        <v>14328</v>
      </c>
      <c r="E9012">
        <v>24546</v>
      </c>
      <c r="F9012" s="9">
        <v>46253</v>
      </c>
      <c r="G9012" t="s">
        <v>3</v>
      </c>
      <c r="H9012" s="8">
        <v>0.4201388888888889</v>
      </c>
      <c r="I9012" s="8">
        <v>0.4201388888888889</v>
      </c>
      <c r="J9012">
        <v>0</v>
      </c>
      <c r="K9012" t="s">
        <v>145</v>
      </c>
      <c r="L9012">
        <v>0</v>
      </c>
      <c r="M9012" t="s">
        <v>19131</v>
      </c>
      <c r="N9012" t="s">
        <v>9068</v>
      </c>
      <c r="O9012" t="s">
        <v>9069</v>
      </c>
      <c r="P9012" t="s">
        <v>9070</v>
      </c>
    </row>
    <row r="9013" spans="1:16" x14ac:dyDescent="0.35">
      <c r="A9013" t="s">
        <v>89</v>
      </c>
      <c r="B9013">
        <v>1322845172</v>
      </c>
      <c r="C9013" t="s">
        <v>19</v>
      </c>
      <c r="D9013" t="s">
        <v>14328</v>
      </c>
      <c r="E9013">
        <v>24546</v>
      </c>
      <c r="F9013" s="9">
        <v>46253</v>
      </c>
      <c r="G9013" t="s">
        <v>3</v>
      </c>
      <c r="H9013" s="8">
        <v>0.42708333333333331</v>
      </c>
      <c r="I9013" s="8">
        <v>0.42708333333333331</v>
      </c>
      <c r="J9013">
        <v>0</v>
      </c>
      <c r="K9013" t="s">
        <v>145</v>
      </c>
      <c r="L9013">
        <v>0</v>
      </c>
      <c r="M9013" t="s">
        <v>22880</v>
      </c>
      <c r="N9013" t="s">
        <v>3318</v>
      </c>
      <c r="O9013" t="s">
        <v>3319</v>
      </c>
      <c r="P9013" t="s">
        <v>3320</v>
      </c>
    </row>
    <row r="9014" spans="1:16" x14ac:dyDescent="0.35">
      <c r="A9014" t="s">
        <v>89</v>
      </c>
      <c r="B9014">
        <v>1322845172</v>
      </c>
      <c r="C9014" t="s">
        <v>19</v>
      </c>
      <c r="D9014" t="s">
        <v>14328</v>
      </c>
      <c r="E9014">
        <v>24546</v>
      </c>
      <c r="F9014" s="9">
        <v>46253</v>
      </c>
      <c r="G9014" t="s">
        <v>3</v>
      </c>
      <c r="H9014" s="8">
        <v>0.43402777777777779</v>
      </c>
      <c r="I9014" s="8">
        <v>0.43402777777777779</v>
      </c>
      <c r="J9014">
        <v>0</v>
      </c>
      <c r="K9014" t="s">
        <v>145</v>
      </c>
      <c r="L9014">
        <v>0</v>
      </c>
      <c r="M9014" t="s">
        <v>17024</v>
      </c>
      <c r="N9014" t="s">
        <v>23164</v>
      </c>
      <c r="O9014" t="s">
        <v>23165</v>
      </c>
      <c r="P9014" t="s">
        <v>23166</v>
      </c>
    </row>
    <row r="9015" spans="1:16" x14ac:dyDescent="0.35">
      <c r="A9015" t="s">
        <v>89</v>
      </c>
      <c r="B9015">
        <v>1322845172</v>
      </c>
      <c r="C9015" t="s">
        <v>19</v>
      </c>
      <c r="D9015" t="s">
        <v>14328</v>
      </c>
      <c r="E9015">
        <v>24546</v>
      </c>
      <c r="F9015" s="9">
        <v>46253</v>
      </c>
      <c r="G9015" t="s">
        <v>3</v>
      </c>
      <c r="H9015" s="8">
        <v>0.44097222222222221</v>
      </c>
      <c r="I9015" s="8">
        <v>0.44097222222222221</v>
      </c>
      <c r="J9015">
        <v>0</v>
      </c>
      <c r="K9015" t="s">
        <v>145</v>
      </c>
      <c r="L9015">
        <v>0</v>
      </c>
      <c r="M9015" t="s">
        <v>16693</v>
      </c>
      <c r="N9015" t="s">
        <v>9083</v>
      </c>
      <c r="O9015" t="s">
        <v>9084</v>
      </c>
      <c r="P9015" t="s">
        <v>9085</v>
      </c>
    </row>
    <row r="9016" spans="1:16" x14ac:dyDescent="0.35">
      <c r="A9016" t="s">
        <v>89</v>
      </c>
      <c r="B9016">
        <v>1322845172</v>
      </c>
      <c r="C9016" t="s">
        <v>19</v>
      </c>
      <c r="D9016" t="s">
        <v>14328</v>
      </c>
      <c r="E9016">
        <v>24546</v>
      </c>
      <c r="F9016" s="9">
        <v>46253</v>
      </c>
      <c r="G9016" t="s">
        <v>3</v>
      </c>
      <c r="H9016" s="8">
        <v>0.44791666666666669</v>
      </c>
      <c r="I9016" s="8">
        <v>0.44791666666666669</v>
      </c>
      <c r="J9016">
        <v>0</v>
      </c>
      <c r="K9016" t="s">
        <v>145</v>
      </c>
      <c r="L9016">
        <v>0</v>
      </c>
      <c r="M9016" t="s">
        <v>19449</v>
      </c>
      <c r="N9016" t="s">
        <v>10938</v>
      </c>
      <c r="O9016" t="s">
        <v>10939</v>
      </c>
      <c r="P9016" t="s">
        <v>10940</v>
      </c>
    </row>
    <row r="9017" spans="1:16" x14ac:dyDescent="0.35">
      <c r="A9017" t="s">
        <v>89</v>
      </c>
      <c r="B9017">
        <v>1322845172</v>
      </c>
      <c r="C9017" t="s">
        <v>19</v>
      </c>
      <c r="D9017" t="s">
        <v>14328</v>
      </c>
      <c r="E9017">
        <v>24546</v>
      </c>
      <c r="F9017" s="9">
        <v>46253</v>
      </c>
      <c r="G9017" t="s">
        <v>3</v>
      </c>
      <c r="H9017" s="8">
        <v>0.4548611111111111</v>
      </c>
      <c r="I9017" s="8">
        <v>0.4548611111111111</v>
      </c>
      <c r="J9017">
        <v>0</v>
      </c>
      <c r="K9017" t="s">
        <v>145</v>
      </c>
      <c r="L9017">
        <v>0</v>
      </c>
      <c r="M9017" t="s">
        <v>21299</v>
      </c>
      <c r="N9017" t="s">
        <v>3278</v>
      </c>
      <c r="O9017" t="s">
        <v>3279</v>
      </c>
      <c r="P9017" t="s">
        <v>3280</v>
      </c>
    </row>
    <row r="9018" spans="1:16" x14ac:dyDescent="0.35">
      <c r="A9018" t="s">
        <v>89</v>
      </c>
      <c r="B9018">
        <v>1322845172</v>
      </c>
      <c r="C9018" t="s">
        <v>19</v>
      </c>
      <c r="D9018" t="s">
        <v>14328</v>
      </c>
      <c r="E9018">
        <v>24546</v>
      </c>
      <c r="F9018" s="9">
        <v>46253</v>
      </c>
      <c r="G9018" t="s">
        <v>3</v>
      </c>
      <c r="H9018" s="8">
        <v>0.46180555555555558</v>
      </c>
      <c r="I9018" s="8">
        <v>0.46180555555555558</v>
      </c>
      <c r="J9018">
        <v>0</v>
      </c>
      <c r="K9018" t="s">
        <v>145</v>
      </c>
      <c r="L9018">
        <v>0</v>
      </c>
      <c r="M9018" t="s">
        <v>17862</v>
      </c>
      <c r="N9018" t="s">
        <v>3273</v>
      </c>
      <c r="O9018" t="s">
        <v>3276</v>
      </c>
      <c r="P9018" t="s">
        <v>3277</v>
      </c>
    </row>
    <row r="9019" spans="1:16" x14ac:dyDescent="0.35">
      <c r="A9019" t="s">
        <v>89</v>
      </c>
      <c r="B9019">
        <v>1322845172</v>
      </c>
      <c r="C9019" t="s">
        <v>19</v>
      </c>
      <c r="D9019" t="s">
        <v>14328</v>
      </c>
      <c r="E9019">
        <v>24546</v>
      </c>
      <c r="F9019" s="9">
        <v>46253</v>
      </c>
      <c r="G9019" t="s">
        <v>3</v>
      </c>
      <c r="H9019" s="8">
        <v>0.46875</v>
      </c>
      <c r="I9019" s="8">
        <v>0.4826388888888889</v>
      </c>
      <c r="J9019">
        <v>0</v>
      </c>
      <c r="K9019" t="s">
        <v>128</v>
      </c>
      <c r="L9019">
        <v>1</v>
      </c>
      <c r="M9019" t="s">
        <v>129</v>
      </c>
      <c r="N9019" t="s">
        <v>10929</v>
      </c>
      <c r="O9019" t="s">
        <v>10930</v>
      </c>
      <c r="P9019" t="s">
        <v>10931</v>
      </c>
    </row>
    <row r="9020" spans="1:16" x14ac:dyDescent="0.35">
      <c r="A9020" t="s">
        <v>89</v>
      </c>
      <c r="B9020">
        <v>1322845172</v>
      </c>
      <c r="C9020" t="s">
        <v>19</v>
      </c>
      <c r="D9020" t="s">
        <v>14328</v>
      </c>
      <c r="E9020">
        <v>24546</v>
      </c>
      <c r="F9020" s="9">
        <v>46253</v>
      </c>
      <c r="G9020" t="s">
        <v>3</v>
      </c>
      <c r="H9020" s="8">
        <v>0.48958333333333331</v>
      </c>
      <c r="I9020" s="8">
        <v>0.48958333333333331</v>
      </c>
      <c r="J9020">
        <v>0</v>
      </c>
      <c r="K9020" t="s">
        <v>145</v>
      </c>
      <c r="L9020">
        <v>0</v>
      </c>
      <c r="M9020" t="s">
        <v>17310</v>
      </c>
      <c r="N9020" t="s">
        <v>3273</v>
      </c>
      <c r="O9020" t="s">
        <v>3274</v>
      </c>
      <c r="P9020" t="s">
        <v>3275</v>
      </c>
    </row>
    <row r="9021" spans="1:16" x14ac:dyDescent="0.35">
      <c r="A9021" t="s">
        <v>89</v>
      </c>
      <c r="B9021">
        <v>1322845172</v>
      </c>
      <c r="C9021" t="s">
        <v>19</v>
      </c>
      <c r="D9021" t="s">
        <v>14328</v>
      </c>
      <c r="E9021">
        <v>24546</v>
      </c>
      <c r="F9021" s="9">
        <v>46253</v>
      </c>
      <c r="G9021" t="s">
        <v>3</v>
      </c>
      <c r="H9021" s="8">
        <v>0.49652777777777779</v>
      </c>
      <c r="I9021" s="8">
        <v>0.49652777777777779</v>
      </c>
      <c r="J9021">
        <v>0</v>
      </c>
      <c r="K9021" t="s">
        <v>145</v>
      </c>
      <c r="L9021">
        <v>0</v>
      </c>
      <c r="M9021" t="s">
        <v>17310</v>
      </c>
      <c r="N9021" t="s">
        <v>10929</v>
      </c>
      <c r="O9021" t="s">
        <v>10930</v>
      </c>
      <c r="P9021" t="s">
        <v>10931</v>
      </c>
    </row>
    <row r="9022" spans="1:16" x14ac:dyDescent="0.35">
      <c r="A9022" t="s">
        <v>89</v>
      </c>
      <c r="B9022">
        <v>1322845172</v>
      </c>
      <c r="C9022" t="s">
        <v>19</v>
      </c>
      <c r="D9022" t="s">
        <v>14328</v>
      </c>
      <c r="E9022">
        <v>24546</v>
      </c>
      <c r="F9022" s="9">
        <v>46253</v>
      </c>
      <c r="G9022" t="s">
        <v>3</v>
      </c>
      <c r="H9022" s="8">
        <v>0.50347222222222221</v>
      </c>
      <c r="I9022" s="8">
        <v>0.50347222222222221</v>
      </c>
      <c r="J9022">
        <v>0</v>
      </c>
      <c r="K9022" t="s">
        <v>145</v>
      </c>
      <c r="L9022">
        <v>0</v>
      </c>
      <c r="M9022" t="s">
        <v>16705</v>
      </c>
      <c r="N9022" t="s">
        <v>3273</v>
      </c>
      <c r="O9022" t="s">
        <v>3274</v>
      </c>
      <c r="P9022" t="s">
        <v>3275</v>
      </c>
    </row>
    <row r="9023" spans="1:16" x14ac:dyDescent="0.35">
      <c r="A9023" t="s">
        <v>89</v>
      </c>
      <c r="B9023">
        <v>1322845172</v>
      </c>
      <c r="C9023" t="s">
        <v>19</v>
      </c>
      <c r="D9023" t="s">
        <v>14328</v>
      </c>
      <c r="E9023">
        <v>24546</v>
      </c>
      <c r="F9023" s="9">
        <v>46253</v>
      </c>
      <c r="G9023" t="s">
        <v>3</v>
      </c>
      <c r="H9023" s="8">
        <v>0.51041666666666663</v>
      </c>
      <c r="I9023" s="8">
        <v>0.51041666666666663</v>
      </c>
      <c r="J9023">
        <v>0</v>
      </c>
      <c r="K9023" t="s">
        <v>145</v>
      </c>
      <c r="L9023">
        <v>0</v>
      </c>
      <c r="M9023" t="s">
        <v>16526</v>
      </c>
      <c r="N9023" t="s">
        <v>15120</v>
      </c>
      <c r="O9023" t="s">
        <v>15121</v>
      </c>
      <c r="P9023" t="s">
        <v>15122</v>
      </c>
    </row>
    <row r="9024" spans="1:16" x14ac:dyDescent="0.35">
      <c r="A9024" t="s">
        <v>89</v>
      </c>
      <c r="B9024">
        <v>1322845172</v>
      </c>
      <c r="C9024" t="s">
        <v>19</v>
      </c>
      <c r="D9024" t="s">
        <v>14328</v>
      </c>
      <c r="E9024">
        <v>24546</v>
      </c>
      <c r="F9024" s="9">
        <v>46253</v>
      </c>
      <c r="G9024" t="s">
        <v>3</v>
      </c>
      <c r="H9024" s="8">
        <v>0.51736111111111116</v>
      </c>
      <c r="I9024" s="8">
        <v>0.51736111111111116</v>
      </c>
      <c r="J9024">
        <v>0</v>
      </c>
      <c r="K9024" t="s">
        <v>145</v>
      </c>
      <c r="L9024">
        <v>0</v>
      </c>
      <c r="M9024" t="s">
        <v>17310</v>
      </c>
      <c r="N9024" t="s">
        <v>10929</v>
      </c>
      <c r="O9024" t="s">
        <v>10930</v>
      </c>
      <c r="P9024" t="s">
        <v>10931</v>
      </c>
    </row>
    <row r="9025" spans="1:16" x14ac:dyDescent="0.35">
      <c r="A9025" t="s">
        <v>89</v>
      </c>
      <c r="B9025">
        <v>1322845172</v>
      </c>
      <c r="C9025" t="s">
        <v>19</v>
      </c>
      <c r="D9025" t="s">
        <v>14328</v>
      </c>
      <c r="E9025">
        <v>24546</v>
      </c>
      <c r="F9025" s="9">
        <v>46253</v>
      </c>
      <c r="G9025" t="s">
        <v>3</v>
      </c>
      <c r="H9025" s="8">
        <v>0.52430555555555558</v>
      </c>
      <c r="I9025" s="8">
        <v>0.52430555555555558</v>
      </c>
      <c r="J9025">
        <v>0</v>
      </c>
      <c r="K9025" t="s">
        <v>145</v>
      </c>
      <c r="L9025">
        <v>0</v>
      </c>
      <c r="M9025" t="s">
        <v>17310</v>
      </c>
      <c r="N9025" t="s">
        <v>3273</v>
      </c>
      <c r="O9025" t="s">
        <v>3274</v>
      </c>
      <c r="P9025" t="s">
        <v>3275</v>
      </c>
    </row>
    <row r="9026" spans="1:16" x14ac:dyDescent="0.35">
      <c r="A9026" t="s">
        <v>89</v>
      </c>
      <c r="B9026">
        <v>1322845172</v>
      </c>
      <c r="C9026" t="s">
        <v>19</v>
      </c>
      <c r="D9026" t="s">
        <v>14328</v>
      </c>
      <c r="E9026">
        <v>24546</v>
      </c>
      <c r="F9026" s="9">
        <v>46253</v>
      </c>
      <c r="G9026" t="s">
        <v>3</v>
      </c>
      <c r="H9026" s="8">
        <v>0.53125</v>
      </c>
      <c r="I9026" s="8">
        <v>0.53125</v>
      </c>
      <c r="J9026">
        <v>0</v>
      </c>
      <c r="K9026" t="s">
        <v>145</v>
      </c>
      <c r="L9026">
        <v>0</v>
      </c>
      <c r="M9026" t="s">
        <v>17310</v>
      </c>
      <c r="N9026" t="s">
        <v>10929</v>
      </c>
      <c r="O9026" t="s">
        <v>10930</v>
      </c>
      <c r="P9026" t="s">
        <v>10931</v>
      </c>
    </row>
    <row r="9027" spans="1:16" x14ac:dyDescent="0.35">
      <c r="A9027" t="s">
        <v>89</v>
      </c>
      <c r="B9027">
        <v>1322845172</v>
      </c>
      <c r="C9027" t="s">
        <v>19</v>
      </c>
      <c r="D9027" t="s">
        <v>14328</v>
      </c>
      <c r="E9027">
        <v>24546</v>
      </c>
      <c r="F9027" s="9">
        <v>46253</v>
      </c>
      <c r="G9027" t="s">
        <v>3</v>
      </c>
      <c r="H9027" s="8">
        <v>0.53819444444444442</v>
      </c>
      <c r="I9027" s="8">
        <v>0.53819444444444442</v>
      </c>
      <c r="J9027">
        <v>0</v>
      </c>
      <c r="K9027" t="s">
        <v>145</v>
      </c>
      <c r="L9027">
        <v>0</v>
      </c>
      <c r="M9027" t="s">
        <v>17310</v>
      </c>
      <c r="N9027" t="s">
        <v>3273</v>
      </c>
      <c r="O9027" t="s">
        <v>3274</v>
      </c>
      <c r="P9027" t="s">
        <v>3275</v>
      </c>
    </row>
    <row r="9028" spans="1:16" x14ac:dyDescent="0.35">
      <c r="A9028" t="s">
        <v>89</v>
      </c>
      <c r="B9028">
        <v>1322845172</v>
      </c>
      <c r="C9028" t="s">
        <v>19</v>
      </c>
      <c r="D9028" t="s">
        <v>14328</v>
      </c>
      <c r="E9028">
        <v>24546</v>
      </c>
      <c r="F9028" s="9">
        <v>46253</v>
      </c>
      <c r="G9028" t="s">
        <v>3</v>
      </c>
      <c r="H9028" s="8">
        <v>0.54513888888888884</v>
      </c>
      <c r="I9028" s="8">
        <v>0.54513888888888884</v>
      </c>
      <c r="J9028">
        <v>0</v>
      </c>
      <c r="K9028" t="s">
        <v>145</v>
      </c>
      <c r="L9028">
        <v>0</v>
      </c>
      <c r="M9028" t="s">
        <v>17310</v>
      </c>
      <c r="N9028" t="s">
        <v>10929</v>
      </c>
      <c r="O9028" t="s">
        <v>10930</v>
      </c>
      <c r="P9028" t="s">
        <v>10931</v>
      </c>
    </row>
    <row r="9029" spans="1:16" x14ac:dyDescent="0.35">
      <c r="A9029" t="s">
        <v>89</v>
      </c>
      <c r="B9029">
        <v>1322845172</v>
      </c>
      <c r="C9029" t="s">
        <v>19</v>
      </c>
      <c r="D9029" t="s">
        <v>14328</v>
      </c>
      <c r="E9029">
        <v>24546</v>
      </c>
      <c r="F9029" s="9">
        <v>46253</v>
      </c>
      <c r="G9029" t="s">
        <v>3</v>
      </c>
      <c r="H9029" s="8">
        <v>0.55208333333333337</v>
      </c>
      <c r="I9029" s="8">
        <v>0.55208333333333337</v>
      </c>
      <c r="J9029">
        <v>0</v>
      </c>
      <c r="K9029" t="s">
        <v>145</v>
      </c>
      <c r="L9029">
        <v>0</v>
      </c>
      <c r="M9029" t="s">
        <v>17310</v>
      </c>
      <c r="N9029" t="s">
        <v>3273</v>
      </c>
      <c r="O9029" t="s">
        <v>3274</v>
      </c>
      <c r="P9029" t="s">
        <v>3275</v>
      </c>
    </row>
    <row r="9030" spans="1:16" x14ac:dyDescent="0.35">
      <c r="A9030" t="s">
        <v>89</v>
      </c>
      <c r="B9030">
        <v>1322845172</v>
      </c>
      <c r="C9030" t="s">
        <v>19</v>
      </c>
      <c r="D9030" t="s">
        <v>14328</v>
      </c>
      <c r="E9030">
        <v>24546</v>
      </c>
      <c r="F9030" s="9">
        <v>46253</v>
      </c>
      <c r="G9030" t="s">
        <v>3</v>
      </c>
      <c r="H9030" s="8">
        <v>0.55902777777777779</v>
      </c>
      <c r="I9030" s="8">
        <v>0.57986111111111116</v>
      </c>
      <c r="J9030">
        <v>1</v>
      </c>
      <c r="K9030" t="s">
        <v>128</v>
      </c>
      <c r="L9030">
        <v>2</v>
      </c>
      <c r="M9030" t="s">
        <v>129</v>
      </c>
      <c r="N9030" t="s">
        <v>10929</v>
      </c>
      <c r="O9030" t="s">
        <v>10930</v>
      </c>
      <c r="P9030" t="s">
        <v>10931</v>
      </c>
    </row>
    <row r="9031" spans="1:16" x14ac:dyDescent="0.35">
      <c r="A9031" t="s">
        <v>89</v>
      </c>
      <c r="B9031">
        <v>1322845172</v>
      </c>
      <c r="C9031" t="s">
        <v>19</v>
      </c>
      <c r="D9031" t="s">
        <v>14328</v>
      </c>
      <c r="E9031">
        <v>24546</v>
      </c>
      <c r="F9031" s="9">
        <v>46253</v>
      </c>
      <c r="G9031" t="s">
        <v>3</v>
      </c>
      <c r="H9031" s="8">
        <v>0.58680555555555558</v>
      </c>
      <c r="I9031" s="8">
        <v>0.59375</v>
      </c>
      <c r="J9031">
        <v>0</v>
      </c>
      <c r="K9031" t="s">
        <v>128</v>
      </c>
      <c r="L9031">
        <v>0</v>
      </c>
      <c r="M9031" t="s">
        <v>129</v>
      </c>
      <c r="N9031" t="s">
        <v>3273</v>
      </c>
      <c r="O9031" t="s">
        <v>3274</v>
      </c>
      <c r="P9031" t="s">
        <v>3275</v>
      </c>
    </row>
    <row r="9032" spans="1:16" x14ac:dyDescent="0.35">
      <c r="A9032" t="s">
        <v>89</v>
      </c>
      <c r="B9032">
        <v>1322845172</v>
      </c>
      <c r="C9032" t="s">
        <v>19</v>
      </c>
      <c r="D9032" t="s">
        <v>14328</v>
      </c>
      <c r="E9032">
        <v>24546</v>
      </c>
      <c r="F9032" s="9">
        <v>46253</v>
      </c>
      <c r="G9032" t="s">
        <v>3</v>
      </c>
      <c r="H9032" s="8">
        <v>0.60138888888888886</v>
      </c>
      <c r="I9032" s="8">
        <v>0.60138888888888886</v>
      </c>
      <c r="J9032">
        <v>0</v>
      </c>
      <c r="K9032" t="s">
        <v>145</v>
      </c>
      <c r="L9032">
        <v>0</v>
      </c>
      <c r="M9032" t="s">
        <v>16856</v>
      </c>
      <c r="N9032" t="s">
        <v>15101</v>
      </c>
      <c r="O9032" t="s">
        <v>15102</v>
      </c>
      <c r="P9032" t="s">
        <v>15103</v>
      </c>
    </row>
    <row r="9033" spans="1:16" x14ac:dyDescent="0.35">
      <c r="A9033" t="s">
        <v>89</v>
      </c>
      <c r="B9033">
        <v>1322845172</v>
      </c>
      <c r="C9033" t="s">
        <v>19</v>
      </c>
      <c r="D9033" t="s">
        <v>14328</v>
      </c>
      <c r="E9033">
        <v>24546</v>
      </c>
      <c r="F9033" s="9">
        <v>46253</v>
      </c>
      <c r="G9033" t="s">
        <v>3</v>
      </c>
      <c r="H9033" s="8">
        <v>0.60763888888888884</v>
      </c>
      <c r="I9033" s="8">
        <v>0.60763888888888884</v>
      </c>
      <c r="J9033">
        <v>0</v>
      </c>
      <c r="K9033" t="s">
        <v>145</v>
      </c>
      <c r="L9033">
        <v>0</v>
      </c>
      <c r="M9033" t="s">
        <v>18478</v>
      </c>
      <c r="N9033" t="s">
        <v>23059</v>
      </c>
      <c r="O9033" t="s">
        <v>23060</v>
      </c>
      <c r="P9033" t="s">
        <v>23061</v>
      </c>
    </row>
    <row r="9034" spans="1:16" x14ac:dyDescent="0.35">
      <c r="A9034" t="s">
        <v>89</v>
      </c>
      <c r="B9034">
        <v>1322845172</v>
      </c>
      <c r="C9034" t="s">
        <v>19</v>
      </c>
      <c r="D9034" t="s">
        <v>14328</v>
      </c>
      <c r="E9034">
        <v>24546</v>
      </c>
      <c r="F9034" s="9">
        <v>46253</v>
      </c>
      <c r="G9034" t="s">
        <v>3</v>
      </c>
      <c r="H9034" s="8">
        <v>0.61458333333333337</v>
      </c>
      <c r="I9034" s="8">
        <v>0.61458333333333337</v>
      </c>
      <c r="J9034">
        <v>0</v>
      </c>
      <c r="K9034" t="s">
        <v>145</v>
      </c>
      <c r="L9034">
        <v>0</v>
      </c>
      <c r="M9034" t="s">
        <v>16972</v>
      </c>
      <c r="N9034" t="s">
        <v>15104</v>
      </c>
      <c r="O9034" t="s">
        <v>15105</v>
      </c>
      <c r="P9034" t="s">
        <v>15106</v>
      </c>
    </row>
    <row r="9035" spans="1:16" x14ac:dyDescent="0.35">
      <c r="A9035" t="s">
        <v>89</v>
      </c>
      <c r="B9035">
        <v>1322845172</v>
      </c>
      <c r="C9035" t="s">
        <v>19</v>
      </c>
      <c r="D9035" t="s">
        <v>14328</v>
      </c>
      <c r="E9035">
        <v>24546</v>
      </c>
      <c r="F9035" s="9">
        <v>46253</v>
      </c>
      <c r="G9035" t="s">
        <v>3</v>
      </c>
      <c r="H9035" s="8">
        <v>0.62152777777777779</v>
      </c>
      <c r="I9035" s="8">
        <v>0.62152777777777779</v>
      </c>
      <c r="J9035">
        <v>0</v>
      </c>
      <c r="K9035" t="s">
        <v>145</v>
      </c>
      <c r="L9035">
        <v>0</v>
      </c>
      <c r="M9035" t="s">
        <v>23167</v>
      </c>
      <c r="N9035" t="s">
        <v>17401</v>
      </c>
      <c r="O9035" t="s">
        <v>23168</v>
      </c>
      <c r="P9035" t="s">
        <v>23169</v>
      </c>
    </row>
    <row r="9036" spans="1:16" x14ac:dyDescent="0.35">
      <c r="A9036" t="s">
        <v>89</v>
      </c>
      <c r="B9036">
        <v>1322845172</v>
      </c>
      <c r="C9036" t="s">
        <v>19</v>
      </c>
      <c r="D9036" t="s">
        <v>14328</v>
      </c>
      <c r="E9036">
        <v>24546</v>
      </c>
      <c r="F9036" s="9">
        <v>46253</v>
      </c>
      <c r="G9036" t="s">
        <v>3</v>
      </c>
      <c r="H9036" s="8">
        <v>0.62847222222222221</v>
      </c>
      <c r="I9036" s="8">
        <v>0.74652777777777779</v>
      </c>
      <c r="J9036">
        <v>3</v>
      </c>
      <c r="K9036" t="s">
        <v>128</v>
      </c>
      <c r="L9036">
        <v>8</v>
      </c>
      <c r="M9036" t="s">
        <v>129</v>
      </c>
      <c r="N9036" t="s">
        <v>15107</v>
      </c>
      <c r="O9036" t="s">
        <v>15108</v>
      </c>
      <c r="P9036" t="s">
        <v>15109</v>
      </c>
    </row>
    <row r="9037" spans="1:16" x14ac:dyDescent="0.35">
      <c r="A9037" t="s">
        <v>89</v>
      </c>
      <c r="B9037">
        <v>1322845172</v>
      </c>
      <c r="C9037" t="s">
        <v>19</v>
      </c>
      <c r="D9037" t="s">
        <v>14328</v>
      </c>
      <c r="E9037">
        <v>24546</v>
      </c>
      <c r="F9037" s="9">
        <v>46253</v>
      </c>
      <c r="G9037" t="s">
        <v>3</v>
      </c>
      <c r="H9037" s="8">
        <v>0.75347222222222221</v>
      </c>
      <c r="I9037" s="8">
        <v>0.75347222222222221</v>
      </c>
      <c r="J9037">
        <v>0</v>
      </c>
      <c r="K9037" t="s">
        <v>145</v>
      </c>
      <c r="L9037">
        <v>0</v>
      </c>
      <c r="M9037" t="s">
        <v>16971</v>
      </c>
      <c r="N9037" t="s">
        <v>15123</v>
      </c>
      <c r="O9037" t="s">
        <v>15124</v>
      </c>
      <c r="P9037" t="s">
        <v>15125</v>
      </c>
    </row>
    <row r="9038" spans="1:16" x14ac:dyDescent="0.35">
      <c r="A9038" t="s">
        <v>89</v>
      </c>
      <c r="B9038">
        <v>1322845172</v>
      </c>
      <c r="C9038" t="s">
        <v>19</v>
      </c>
      <c r="D9038" t="s">
        <v>14328</v>
      </c>
      <c r="E9038">
        <v>24546</v>
      </c>
      <c r="F9038" s="9">
        <v>46253</v>
      </c>
      <c r="G9038" t="s">
        <v>3</v>
      </c>
      <c r="H9038" s="8">
        <v>0.76041666666666663</v>
      </c>
      <c r="I9038" s="8">
        <v>0.76041666666666663</v>
      </c>
      <c r="J9038">
        <v>0</v>
      </c>
      <c r="K9038" t="s">
        <v>145</v>
      </c>
      <c r="L9038">
        <v>0</v>
      </c>
      <c r="M9038" t="s">
        <v>18478</v>
      </c>
      <c r="N9038" t="s">
        <v>17401</v>
      </c>
      <c r="O9038" t="s">
        <v>23168</v>
      </c>
      <c r="P9038" t="s">
        <v>23169</v>
      </c>
    </row>
    <row r="9039" spans="1:16" x14ac:dyDescent="0.35">
      <c r="A9039" t="s">
        <v>89</v>
      </c>
      <c r="B9039">
        <v>1322845172</v>
      </c>
      <c r="C9039" t="s">
        <v>19</v>
      </c>
      <c r="D9039" t="s">
        <v>14328</v>
      </c>
      <c r="E9039">
        <v>24546</v>
      </c>
      <c r="F9039" s="9">
        <v>46253</v>
      </c>
      <c r="G9039" t="s">
        <v>3</v>
      </c>
      <c r="H9039" s="8">
        <v>0.76736111111111116</v>
      </c>
      <c r="I9039" s="8">
        <v>0.76736111111111116</v>
      </c>
      <c r="J9039">
        <v>0</v>
      </c>
      <c r="K9039" t="s">
        <v>145</v>
      </c>
      <c r="L9039">
        <v>0</v>
      </c>
      <c r="M9039" t="s">
        <v>17361</v>
      </c>
      <c r="N9039" t="s">
        <v>23170</v>
      </c>
      <c r="O9039" t="s">
        <v>23171</v>
      </c>
      <c r="P9039" t="s">
        <v>23172</v>
      </c>
    </row>
    <row r="9040" spans="1:16" x14ac:dyDescent="0.35">
      <c r="A9040" t="s">
        <v>89</v>
      </c>
      <c r="B9040">
        <v>1322845172</v>
      </c>
      <c r="C9040" t="s">
        <v>19</v>
      </c>
      <c r="D9040" t="s">
        <v>14328</v>
      </c>
      <c r="E9040">
        <v>24546</v>
      </c>
      <c r="F9040" s="9">
        <v>46253</v>
      </c>
      <c r="G9040" t="s">
        <v>3</v>
      </c>
      <c r="H9040" s="8">
        <v>0.77430555555555558</v>
      </c>
      <c r="I9040" s="8">
        <v>0.77430555555555558</v>
      </c>
      <c r="J9040">
        <v>0</v>
      </c>
      <c r="K9040" t="s">
        <v>145</v>
      </c>
      <c r="L9040">
        <v>0</v>
      </c>
      <c r="M9040" t="s">
        <v>17350</v>
      </c>
      <c r="N9040" t="s">
        <v>23173</v>
      </c>
      <c r="O9040" t="s">
        <v>23174</v>
      </c>
      <c r="P9040" t="s">
        <v>23175</v>
      </c>
    </row>
    <row r="9041" spans="1:16" x14ac:dyDescent="0.35">
      <c r="A9041" t="s">
        <v>89</v>
      </c>
      <c r="B9041">
        <v>1322845172</v>
      </c>
      <c r="C9041" t="s">
        <v>19</v>
      </c>
      <c r="D9041" t="s">
        <v>14328</v>
      </c>
      <c r="E9041">
        <v>24546</v>
      </c>
      <c r="F9041" s="9">
        <v>46253</v>
      </c>
      <c r="G9041" t="s">
        <v>3</v>
      </c>
      <c r="H9041" s="8">
        <v>0.78125</v>
      </c>
      <c r="I9041" s="8">
        <v>0.78125</v>
      </c>
      <c r="J9041">
        <v>0</v>
      </c>
      <c r="K9041" t="s">
        <v>145</v>
      </c>
      <c r="L9041">
        <v>0</v>
      </c>
      <c r="M9041" t="s">
        <v>16715</v>
      </c>
      <c r="N9041" t="s">
        <v>15101</v>
      </c>
      <c r="O9041" t="s">
        <v>15102</v>
      </c>
      <c r="P9041" t="s">
        <v>15103</v>
      </c>
    </row>
    <row r="9042" spans="1:16" x14ac:dyDescent="0.35">
      <c r="A9042" t="s">
        <v>89</v>
      </c>
      <c r="B9042">
        <v>1322845172</v>
      </c>
      <c r="C9042" t="s">
        <v>19</v>
      </c>
      <c r="D9042" t="s">
        <v>14328</v>
      </c>
      <c r="E9042">
        <v>24546</v>
      </c>
      <c r="F9042" s="9">
        <v>46253</v>
      </c>
      <c r="G9042" t="s">
        <v>3</v>
      </c>
      <c r="H9042" s="8">
        <v>0.78819444444444442</v>
      </c>
      <c r="I9042" s="8">
        <v>0.79513888888888884</v>
      </c>
      <c r="J9042">
        <v>0</v>
      </c>
      <c r="K9042" t="s">
        <v>128</v>
      </c>
      <c r="L9042">
        <v>0</v>
      </c>
      <c r="M9042" t="s">
        <v>129</v>
      </c>
      <c r="N9042" t="s">
        <v>3273</v>
      </c>
      <c r="O9042" t="s">
        <v>3274</v>
      </c>
      <c r="P9042" t="s">
        <v>3275</v>
      </c>
    </row>
    <row r="9043" spans="1:16" x14ac:dyDescent="0.35">
      <c r="A9043" t="s">
        <v>89</v>
      </c>
      <c r="B9043">
        <v>1322845172</v>
      </c>
      <c r="C9043" t="s">
        <v>19</v>
      </c>
      <c r="D9043" t="s">
        <v>14328</v>
      </c>
      <c r="E9043">
        <v>24546</v>
      </c>
      <c r="F9043" s="9">
        <v>46254</v>
      </c>
      <c r="G9043" t="s">
        <v>4</v>
      </c>
      <c r="H9043" s="8">
        <v>0.37847222222222221</v>
      </c>
      <c r="I9043" s="8">
        <v>0.37847222222222221</v>
      </c>
      <c r="J9043">
        <v>0</v>
      </c>
      <c r="K9043" t="s">
        <v>145</v>
      </c>
      <c r="L9043">
        <v>0</v>
      </c>
      <c r="M9043" t="s">
        <v>16981</v>
      </c>
      <c r="N9043" t="s">
        <v>8955</v>
      </c>
      <c r="O9043" t="s">
        <v>3307</v>
      </c>
      <c r="P9043" t="s">
        <v>3308</v>
      </c>
    </row>
    <row r="9044" spans="1:16" x14ac:dyDescent="0.35">
      <c r="A9044" t="s">
        <v>89</v>
      </c>
      <c r="B9044">
        <v>1322845172</v>
      </c>
      <c r="C9044" t="s">
        <v>19</v>
      </c>
      <c r="D9044" t="s">
        <v>14328</v>
      </c>
      <c r="E9044">
        <v>24546</v>
      </c>
      <c r="F9044" s="9">
        <v>46254</v>
      </c>
      <c r="G9044" t="s">
        <v>4</v>
      </c>
      <c r="H9044" s="8">
        <v>0.38541666666666669</v>
      </c>
      <c r="I9044" s="8">
        <v>0.38541666666666669</v>
      </c>
      <c r="J9044">
        <v>0</v>
      </c>
      <c r="K9044" t="s">
        <v>145</v>
      </c>
      <c r="L9044">
        <v>0</v>
      </c>
      <c r="M9044" t="s">
        <v>23176</v>
      </c>
      <c r="N9044" t="s">
        <v>8954</v>
      </c>
      <c r="O9044" t="s">
        <v>2128</v>
      </c>
      <c r="P9044" t="s">
        <v>2129</v>
      </c>
    </row>
    <row r="9045" spans="1:16" x14ac:dyDescent="0.35">
      <c r="A9045" t="s">
        <v>89</v>
      </c>
      <c r="B9045">
        <v>1322845172</v>
      </c>
      <c r="C9045" t="s">
        <v>19</v>
      </c>
      <c r="D9045" t="s">
        <v>14328</v>
      </c>
      <c r="E9045">
        <v>24546</v>
      </c>
      <c r="F9045" s="9">
        <v>46254</v>
      </c>
      <c r="G9045" t="s">
        <v>4</v>
      </c>
      <c r="H9045" s="8">
        <v>0.3923611111111111</v>
      </c>
      <c r="I9045" s="8">
        <v>0.3923611111111111</v>
      </c>
      <c r="J9045">
        <v>0</v>
      </c>
      <c r="K9045" t="s">
        <v>145</v>
      </c>
      <c r="L9045">
        <v>0</v>
      </c>
      <c r="M9045" t="s">
        <v>18371</v>
      </c>
      <c r="N9045" t="s">
        <v>2112</v>
      </c>
      <c r="O9045" t="s">
        <v>2113</v>
      </c>
      <c r="P9045" t="s">
        <v>2114</v>
      </c>
    </row>
    <row r="9046" spans="1:16" x14ac:dyDescent="0.35">
      <c r="A9046" t="s">
        <v>89</v>
      </c>
      <c r="B9046">
        <v>1322845172</v>
      </c>
      <c r="C9046" t="s">
        <v>19</v>
      </c>
      <c r="D9046" t="s">
        <v>14328</v>
      </c>
      <c r="E9046">
        <v>24546</v>
      </c>
      <c r="F9046" s="9">
        <v>46254</v>
      </c>
      <c r="G9046" t="s">
        <v>4</v>
      </c>
      <c r="H9046" s="8">
        <v>0.39930555555555558</v>
      </c>
      <c r="I9046" s="8">
        <v>0.39930555555555558</v>
      </c>
      <c r="J9046">
        <v>0</v>
      </c>
      <c r="K9046" t="s">
        <v>145</v>
      </c>
      <c r="L9046">
        <v>0</v>
      </c>
      <c r="M9046" t="s">
        <v>23177</v>
      </c>
      <c r="N9046" t="s">
        <v>2118</v>
      </c>
      <c r="O9046" t="s">
        <v>2119</v>
      </c>
      <c r="P9046" t="s">
        <v>2120</v>
      </c>
    </row>
    <row r="9047" spans="1:16" x14ac:dyDescent="0.35">
      <c r="A9047" t="s">
        <v>89</v>
      </c>
      <c r="B9047">
        <v>1322845172</v>
      </c>
      <c r="C9047" t="s">
        <v>19</v>
      </c>
      <c r="D9047" t="s">
        <v>14328</v>
      </c>
      <c r="E9047">
        <v>24546</v>
      </c>
      <c r="F9047" s="9">
        <v>46254</v>
      </c>
      <c r="G9047" t="s">
        <v>4</v>
      </c>
      <c r="H9047" s="8">
        <v>0.40625</v>
      </c>
      <c r="I9047" s="8">
        <v>0.4201388888888889</v>
      </c>
      <c r="J9047">
        <v>0</v>
      </c>
      <c r="K9047" t="s">
        <v>128</v>
      </c>
      <c r="L9047">
        <v>1</v>
      </c>
      <c r="M9047" t="s">
        <v>129</v>
      </c>
      <c r="N9047" t="s">
        <v>3302</v>
      </c>
      <c r="O9047" t="s">
        <v>3303</v>
      </c>
      <c r="P9047" t="s">
        <v>3304</v>
      </c>
    </row>
    <row r="9048" spans="1:16" x14ac:dyDescent="0.35">
      <c r="A9048" t="s">
        <v>89</v>
      </c>
      <c r="B9048">
        <v>1322845172</v>
      </c>
      <c r="C9048" t="s">
        <v>19</v>
      </c>
      <c r="D9048" t="s">
        <v>14328</v>
      </c>
      <c r="E9048">
        <v>24546</v>
      </c>
      <c r="F9048" s="9">
        <v>46254</v>
      </c>
      <c r="G9048" t="s">
        <v>4</v>
      </c>
      <c r="H9048" s="8">
        <v>0.42708333333333331</v>
      </c>
      <c r="I9048" s="8">
        <v>0.42708333333333331</v>
      </c>
      <c r="J9048">
        <v>0</v>
      </c>
      <c r="K9048" t="s">
        <v>145</v>
      </c>
      <c r="L9048">
        <v>0</v>
      </c>
      <c r="M9048" t="s">
        <v>17523</v>
      </c>
      <c r="N9048" t="s">
        <v>23178</v>
      </c>
      <c r="O9048" t="s">
        <v>3297</v>
      </c>
      <c r="P9048" t="s">
        <v>3298</v>
      </c>
    </row>
    <row r="9049" spans="1:16" x14ac:dyDescent="0.35">
      <c r="A9049" t="s">
        <v>89</v>
      </c>
      <c r="B9049">
        <v>1322845172</v>
      </c>
      <c r="C9049" t="s">
        <v>19</v>
      </c>
      <c r="D9049" t="s">
        <v>14328</v>
      </c>
      <c r="E9049">
        <v>24546</v>
      </c>
      <c r="F9049" s="9">
        <v>46254</v>
      </c>
      <c r="G9049" t="s">
        <v>4</v>
      </c>
      <c r="H9049" s="8">
        <v>0.43402777777777779</v>
      </c>
      <c r="I9049" s="8">
        <v>0.43402777777777779</v>
      </c>
      <c r="J9049">
        <v>0</v>
      </c>
      <c r="K9049" t="s">
        <v>145</v>
      </c>
      <c r="L9049">
        <v>0</v>
      </c>
      <c r="M9049" t="s">
        <v>23110</v>
      </c>
      <c r="N9049" t="s">
        <v>9080</v>
      </c>
      <c r="O9049" t="s">
        <v>9081</v>
      </c>
      <c r="P9049" t="s">
        <v>9082</v>
      </c>
    </row>
    <row r="9050" spans="1:16" x14ac:dyDescent="0.35">
      <c r="A9050" t="s">
        <v>89</v>
      </c>
      <c r="B9050">
        <v>1322845172</v>
      </c>
      <c r="C9050" t="s">
        <v>19</v>
      </c>
      <c r="D9050" t="s">
        <v>14328</v>
      </c>
      <c r="E9050">
        <v>24546</v>
      </c>
      <c r="F9050" s="9">
        <v>46254</v>
      </c>
      <c r="G9050" t="s">
        <v>4</v>
      </c>
      <c r="H9050" s="8">
        <v>0.44097222222222221</v>
      </c>
      <c r="I9050" s="8">
        <v>0.44097222222222221</v>
      </c>
      <c r="J9050">
        <v>0</v>
      </c>
      <c r="K9050" t="s">
        <v>145</v>
      </c>
      <c r="L9050">
        <v>0</v>
      </c>
      <c r="M9050" t="s">
        <v>17024</v>
      </c>
      <c r="N9050" t="s">
        <v>23164</v>
      </c>
      <c r="O9050" t="s">
        <v>23165</v>
      </c>
      <c r="P9050" t="s">
        <v>23166</v>
      </c>
    </row>
    <row r="9051" spans="1:16" x14ac:dyDescent="0.35">
      <c r="A9051" t="s">
        <v>89</v>
      </c>
      <c r="B9051">
        <v>1322845172</v>
      </c>
      <c r="C9051" t="s">
        <v>19</v>
      </c>
      <c r="D9051" t="s">
        <v>14328</v>
      </c>
      <c r="E9051">
        <v>24546</v>
      </c>
      <c r="F9051" s="9">
        <v>46254</v>
      </c>
      <c r="G9051" t="s">
        <v>4</v>
      </c>
      <c r="H9051" s="8">
        <v>0.44791666666666669</v>
      </c>
      <c r="I9051" s="8">
        <v>0.44791666666666669</v>
      </c>
      <c r="J9051">
        <v>0</v>
      </c>
      <c r="K9051" t="s">
        <v>145</v>
      </c>
      <c r="L9051">
        <v>0</v>
      </c>
      <c r="M9051" t="s">
        <v>22661</v>
      </c>
      <c r="N9051" t="s">
        <v>9083</v>
      </c>
      <c r="O9051" t="s">
        <v>9084</v>
      </c>
      <c r="P9051" t="s">
        <v>9085</v>
      </c>
    </row>
    <row r="9052" spans="1:16" x14ac:dyDescent="0.35">
      <c r="A9052" t="s">
        <v>89</v>
      </c>
      <c r="B9052">
        <v>1322845172</v>
      </c>
      <c r="C9052" t="s">
        <v>19</v>
      </c>
      <c r="D9052" t="s">
        <v>14328</v>
      </c>
      <c r="E9052">
        <v>24546</v>
      </c>
      <c r="F9052" s="9">
        <v>46254</v>
      </c>
      <c r="G9052" t="s">
        <v>4</v>
      </c>
      <c r="H9052" s="8">
        <v>0.4548611111111111</v>
      </c>
      <c r="I9052" s="8">
        <v>0.4548611111111111</v>
      </c>
      <c r="J9052">
        <v>0</v>
      </c>
      <c r="K9052" t="s">
        <v>145</v>
      </c>
      <c r="L9052">
        <v>0</v>
      </c>
      <c r="M9052" t="s">
        <v>16992</v>
      </c>
      <c r="N9052" t="s">
        <v>23111</v>
      </c>
      <c r="O9052" t="s">
        <v>23112</v>
      </c>
      <c r="P9052" t="s">
        <v>23113</v>
      </c>
    </row>
    <row r="9053" spans="1:16" x14ac:dyDescent="0.35">
      <c r="A9053" t="s">
        <v>89</v>
      </c>
      <c r="B9053">
        <v>1322845172</v>
      </c>
      <c r="C9053" t="s">
        <v>19</v>
      </c>
      <c r="D9053" t="s">
        <v>14328</v>
      </c>
      <c r="E9053">
        <v>24546</v>
      </c>
      <c r="F9053" s="9">
        <v>46254</v>
      </c>
      <c r="G9053" t="s">
        <v>4</v>
      </c>
      <c r="H9053" s="8">
        <v>0.46180555555555558</v>
      </c>
      <c r="I9053" s="8">
        <v>0.4826388888888889</v>
      </c>
      <c r="J9053">
        <v>0</v>
      </c>
      <c r="K9053" t="s">
        <v>128</v>
      </c>
      <c r="L9053">
        <v>2</v>
      </c>
      <c r="M9053" t="s">
        <v>129</v>
      </c>
      <c r="N9053" t="s">
        <v>10947</v>
      </c>
      <c r="O9053" t="s">
        <v>10948</v>
      </c>
      <c r="P9053" t="s">
        <v>10949</v>
      </c>
    </row>
    <row r="9054" spans="1:16" x14ac:dyDescent="0.35">
      <c r="A9054" t="s">
        <v>89</v>
      </c>
      <c r="B9054">
        <v>1322845172</v>
      </c>
      <c r="C9054" t="s">
        <v>19</v>
      </c>
      <c r="D9054" t="s">
        <v>14328</v>
      </c>
      <c r="E9054">
        <v>24546</v>
      </c>
      <c r="F9054" s="9">
        <v>46254</v>
      </c>
      <c r="G9054" t="s">
        <v>4</v>
      </c>
      <c r="H9054" s="8">
        <v>0.48958333333333331</v>
      </c>
      <c r="I9054" s="8">
        <v>0.49652777777777779</v>
      </c>
      <c r="J9054">
        <v>0</v>
      </c>
      <c r="K9054" t="s">
        <v>128</v>
      </c>
      <c r="L9054">
        <v>1</v>
      </c>
      <c r="M9054" t="s">
        <v>129</v>
      </c>
      <c r="N9054" t="s">
        <v>10944</v>
      </c>
      <c r="O9054" t="s">
        <v>10945</v>
      </c>
      <c r="P9054" t="s">
        <v>10946</v>
      </c>
    </row>
    <row r="9055" spans="1:16" x14ac:dyDescent="0.35">
      <c r="A9055" t="s">
        <v>89</v>
      </c>
      <c r="B9055">
        <v>1322845172</v>
      </c>
      <c r="C9055" t="s">
        <v>19</v>
      </c>
      <c r="D9055" t="s">
        <v>14328</v>
      </c>
      <c r="E9055">
        <v>24546</v>
      </c>
      <c r="F9055" s="9">
        <v>46254</v>
      </c>
      <c r="G9055" t="s">
        <v>4</v>
      </c>
      <c r="H9055" s="8">
        <v>0.50347222222222221</v>
      </c>
      <c r="I9055" s="8">
        <v>0.50347222222222221</v>
      </c>
      <c r="J9055">
        <v>0</v>
      </c>
      <c r="K9055" t="s">
        <v>145</v>
      </c>
      <c r="L9055">
        <v>0</v>
      </c>
      <c r="M9055" t="s">
        <v>16531</v>
      </c>
      <c r="N9055" t="s">
        <v>11067</v>
      </c>
      <c r="O9055" t="s">
        <v>11068</v>
      </c>
      <c r="P9055" t="s">
        <v>11069</v>
      </c>
    </row>
    <row r="9056" spans="1:16" x14ac:dyDescent="0.35">
      <c r="A9056" t="s">
        <v>89</v>
      </c>
      <c r="B9056">
        <v>1322845172</v>
      </c>
      <c r="C9056" t="s">
        <v>19</v>
      </c>
      <c r="D9056" t="s">
        <v>14328</v>
      </c>
      <c r="E9056">
        <v>24546</v>
      </c>
      <c r="F9056" s="9">
        <v>46254</v>
      </c>
      <c r="G9056" t="s">
        <v>4</v>
      </c>
      <c r="H9056" s="8">
        <v>0.51041666666666663</v>
      </c>
      <c r="I9056" s="8">
        <v>0.51041666666666663</v>
      </c>
      <c r="J9056">
        <v>0</v>
      </c>
      <c r="K9056" t="s">
        <v>145</v>
      </c>
      <c r="L9056">
        <v>0</v>
      </c>
      <c r="M9056" t="s">
        <v>16531</v>
      </c>
      <c r="N9056" t="s">
        <v>10944</v>
      </c>
      <c r="O9056" t="s">
        <v>10945</v>
      </c>
      <c r="P9056" t="s">
        <v>10946</v>
      </c>
    </row>
    <row r="9057" spans="1:16" x14ac:dyDescent="0.35">
      <c r="A9057" t="s">
        <v>89</v>
      </c>
      <c r="B9057">
        <v>1322845172</v>
      </c>
      <c r="C9057" t="s">
        <v>19</v>
      </c>
      <c r="D9057" t="s">
        <v>14328</v>
      </c>
      <c r="E9057">
        <v>24546</v>
      </c>
      <c r="F9057" s="9">
        <v>46254</v>
      </c>
      <c r="G9057" t="s">
        <v>4</v>
      </c>
      <c r="H9057" s="8">
        <v>0.51736111111111116</v>
      </c>
      <c r="I9057" s="8">
        <v>0.51736111111111116</v>
      </c>
      <c r="J9057">
        <v>0</v>
      </c>
      <c r="K9057" t="s">
        <v>145</v>
      </c>
      <c r="L9057">
        <v>0</v>
      </c>
      <c r="M9057" t="s">
        <v>16493</v>
      </c>
      <c r="N9057" t="s">
        <v>11067</v>
      </c>
      <c r="O9057" t="s">
        <v>11068</v>
      </c>
      <c r="P9057" t="s">
        <v>11069</v>
      </c>
    </row>
    <row r="9058" spans="1:16" x14ac:dyDescent="0.35">
      <c r="A9058" t="s">
        <v>89</v>
      </c>
      <c r="B9058">
        <v>1322845172</v>
      </c>
      <c r="C9058" t="s">
        <v>19</v>
      </c>
      <c r="D9058" t="s">
        <v>14328</v>
      </c>
      <c r="E9058">
        <v>24546</v>
      </c>
      <c r="F9058" s="9">
        <v>46254</v>
      </c>
      <c r="G9058" t="s">
        <v>4</v>
      </c>
      <c r="H9058" s="8">
        <v>0.52430555555555558</v>
      </c>
      <c r="I9058" s="8">
        <v>0.52430555555555558</v>
      </c>
      <c r="J9058">
        <v>0</v>
      </c>
      <c r="K9058" t="s">
        <v>145</v>
      </c>
      <c r="L9058">
        <v>0</v>
      </c>
      <c r="M9058" t="s">
        <v>16493</v>
      </c>
      <c r="N9058" t="s">
        <v>10947</v>
      </c>
      <c r="O9058" t="s">
        <v>10948</v>
      </c>
      <c r="P9058" t="s">
        <v>10949</v>
      </c>
    </row>
    <row r="9059" spans="1:16" x14ac:dyDescent="0.35">
      <c r="A9059" t="s">
        <v>89</v>
      </c>
      <c r="B9059">
        <v>1322845172</v>
      </c>
      <c r="C9059" t="s">
        <v>19</v>
      </c>
      <c r="D9059" t="s">
        <v>14328</v>
      </c>
      <c r="E9059">
        <v>24546</v>
      </c>
      <c r="F9059" s="9">
        <v>46254</v>
      </c>
      <c r="G9059" t="s">
        <v>4</v>
      </c>
      <c r="H9059" s="8">
        <v>0.53125</v>
      </c>
      <c r="I9059" s="8">
        <v>0.56597222222222221</v>
      </c>
      <c r="J9059">
        <v>1</v>
      </c>
      <c r="K9059" t="s">
        <v>128</v>
      </c>
      <c r="L9059">
        <v>2</v>
      </c>
      <c r="M9059" t="s">
        <v>129</v>
      </c>
      <c r="N9059" t="s">
        <v>11067</v>
      </c>
      <c r="O9059" t="s">
        <v>11068</v>
      </c>
      <c r="P9059" t="s">
        <v>11069</v>
      </c>
    </row>
    <row r="9060" spans="1:16" x14ac:dyDescent="0.35">
      <c r="A9060" t="s">
        <v>89</v>
      </c>
      <c r="B9060">
        <v>1322845172</v>
      </c>
      <c r="C9060" t="s">
        <v>19</v>
      </c>
      <c r="D9060" t="s">
        <v>14328</v>
      </c>
      <c r="E9060">
        <v>24546</v>
      </c>
      <c r="F9060" s="9">
        <v>46254</v>
      </c>
      <c r="G9060" t="s">
        <v>4</v>
      </c>
      <c r="H9060" s="8">
        <v>0.57291666666666663</v>
      </c>
      <c r="I9060" s="8">
        <v>0.59375</v>
      </c>
      <c r="J9060">
        <v>1</v>
      </c>
      <c r="K9060" t="s">
        <v>128</v>
      </c>
      <c r="L9060">
        <v>2</v>
      </c>
      <c r="M9060" t="s">
        <v>129</v>
      </c>
      <c r="N9060" t="s">
        <v>10950</v>
      </c>
      <c r="O9060" t="s">
        <v>10951</v>
      </c>
      <c r="P9060" t="s">
        <v>10952</v>
      </c>
    </row>
    <row r="9061" spans="1:16" x14ac:dyDescent="0.35">
      <c r="A9061" t="s">
        <v>89</v>
      </c>
      <c r="B9061">
        <v>1322845172</v>
      </c>
      <c r="C9061" t="s">
        <v>19</v>
      </c>
      <c r="D9061" t="s">
        <v>14328</v>
      </c>
      <c r="E9061">
        <v>24546</v>
      </c>
      <c r="F9061" s="9">
        <v>46254</v>
      </c>
      <c r="G9061" t="s">
        <v>4</v>
      </c>
      <c r="H9061" s="8">
        <v>0.60069444444444442</v>
      </c>
      <c r="I9061" s="8">
        <v>0.62152777777777779</v>
      </c>
      <c r="J9061">
        <v>1</v>
      </c>
      <c r="K9061" t="s">
        <v>128</v>
      </c>
      <c r="L9061">
        <v>2</v>
      </c>
      <c r="M9061" t="s">
        <v>129</v>
      </c>
      <c r="N9061" t="s">
        <v>11067</v>
      </c>
      <c r="O9061" t="s">
        <v>11068</v>
      </c>
      <c r="P9061" t="s">
        <v>11069</v>
      </c>
    </row>
    <row r="9062" spans="1:16" x14ac:dyDescent="0.35">
      <c r="A9062" t="s">
        <v>89</v>
      </c>
      <c r="B9062">
        <v>1322845172</v>
      </c>
      <c r="C9062" t="s">
        <v>19</v>
      </c>
      <c r="D9062" t="s">
        <v>14328</v>
      </c>
      <c r="E9062">
        <v>24546</v>
      </c>
      <c r="F9062" s="9">
        <v>46254</v>
      </c>
      <c r="G9062" t="s">
        <v>4</v>
      </c>
      <c r="H9062" s="8">
        <v>0.62847222222222221</v>
      </c>
      <c r="I9062" s="8">
        <v>0.64236111111111116</v>
      </c>
      <c r="J9062">
        <v>0</v>
      </c>
      <c r="K9062" t="s">
        <v>128</v>
      </c>
      <c r="L9062">
        <v>1</v>
      </c>
      <c r="M9062" t="s">
        <v>129</v>
      </c>
      <c r="N9062" t="s">
        <v>10947</v>
      </c>
      <c r="O9062" t="s">
        <v>10948</v>
      </c>
      <c r="P9062" t="s">
        <v>10949</v>
      </c>
    </row>
    <row r="9063" spans="1:16" x14ac:dyDescent="0.35">
      <c r="A9063" t="s">
        <v>89</v>
      </c>
      <c r="B9063">
        <v>1322845172</v>
      </c>
      <c r="C9063" t="s">
        <v>19</v>
      </c>
      <c r="D9063" t="s">
        <v>14328</v>
      </c>
      <c r="E9063">
        <v>24546</v>
      </c>
      <c r="F9063" s="9">
        <v>46254</v>
      </c>
      <c r="G9063" t="s">
        <v>4</v>
      </c>
      <c r="H9063" s="8">
        <v>0.64930555555555558</v>
      </c>
      <c r="I9063" s="8">
        <v>0.64930555555555558</v>
      </c>
      <c r="J9063">
        <v>0</v>
      </c>
      <c r="K9063" t="s">
        <v>145</v>
      </c>
      <c r="L9063">
        <v>0</v>
      </c>
      <c r="M9063" t="s">
        <v>23018</v>
      </c>
      <c r="N9063" t="s">
        <v>10944</v>
      </c>
      <c r="O9063" t="s">
        <v>10945</v>
      </c>
      <c r="P9063" t="s">
        <v>10946</v>
      </c>
    </row>
    <row r="9064" spans="1:16" x14ac:dyDescent="0.35">
      <c r="A9064" t="s">
        <v>89</v>
      </c>
      <c r="B9064">
        <v>1322845172</v>
      </c>
      <c r="C9064" t="s">
        <v>19</v>
      </c>
      <c r="D9064" t="s">
        <v>14328</v>
      </c>
      <c r="E9064">
        <v>24546</v>
      </c>
      <c r="F9064" s="9">
        <v>46254</v>
      </c>
      <c r="G9064" t="s">
        <v>4</v>
      </c>
      <c r="H9064" s="8">
        <v>0.65625</v>
      </c>
      <c r="I9064" s="8">
        <v>0.65625</v>
      </c>
      <c r="J9064">
        <v>0</v>
      </c>
      <c r="K9064" t="s">
        <v>145</v>
      </c>
      <c r="L9064">
        <v>0</v>
      </c>
      <c r="M9064" t="s">
        <v>19417</v>
      </c>
      <c r="N9064" t="s">
        <v>10941</v>
      </c>
      <c r="O9064" t="s">
        <v>10942</v>
      </c>
      <c r="P9064" t="s">
        <v>10943</v>
      </c>
    </row>
    <row r="9065" spans="1:16" x14ac:dyDescent="0.35">
      <c r="A9065" t="s">
        <v>89</v>
      </c>
      <c r="B9065">
        <v>1322845172</v>
      </c>
      <c r="C9065" t="s">
        <v>19</v>
      </c>
      <c r="D9065" t="s">
        <v>14328</v>
      </c>
      <c r="E9065">
        <v>24546</v>
      </c>
      <c r="F9065" s="9">
        <v>46254</v>
      </c>
      <c r="G9065" t="s">
        <v>4</v>
      </c>
      <c r="H9065" s="8">
        <v>0.66319444444444442</v>
      </c>
      <c r="I9065" s="8">
        <v>0.66319444444444442</v>
      </c>
      <c r="J9065">
        <v>0</v>
      </c>
      <c r="K9065" t="s">
        <v>145</v>
      </c>
      <c r="L9065">
        <v>0</v>
      </c>
      <c r="M9065" t="s">
        <v>16493</v>
      </c>
      <c r="N9065" t="s">
        <v>10947</v>
      </c>
      <c r="O9065" t="s">
        <v>10948</v>
      </c>
      <c r="P9065" t="s">
        <v>10949</v>
      </c>
    </row>
    <row r="9066" spans="1:16" x14ac:dyDescent="0.35">
      <c r="A9066" t="s">
        <v>89</v>
      </c>
      <c r="B9066">
        <v>1322845172</v>
      </c>
      <c r="C9066" t="s">
        <v>19</v>
      </c>
      <c r="D9066" t="s">
        <v>14328</v>
      </c>
      <c r="E9066">
        <v>24546</v>
      </c>
      <c r="F9066" s="9">
        <v>46254</v>
      </c>
      <c r="G9066" t="s">
        <v>4</v>
      </c>
      <c r="H9066" s="8">
        <v>0.67013888888888884</v>
      </c>
      <c r="I9066" s="8">
        <v>0.67013888888888884</v>
      </c>
      <c r="J9066">
        <v>0</v>
      </c>
      <c r="K9066" t="s">
        <v>145</v>
      </c>
      <c r="L9066">
        <v>0</v>
      </c>
      <c r="M9066" t="s">
        <v>17157</v>
      </c>
      <c r="N9066" t="s">
        <v>11067</v>
      </c>
      <c r="O9066" t="s">
        <v>11068</v>
      </c>
      <c r="P9066" t="s">
        <v>11069</v>
      </c>
    </row>
    <row r="9067" spans="1:16" x14ac:dyDescent="0.35">
      <c r="A9067" t="s">
        <v>89</v>
      </c>
      <c r="B9067">
        <v>1322845172</v>
      </c>
      <c r="C9067" t="s">
        <v>19</v>
      </c>
      <c r="D9067" t="s">
        <v>14328</v>
      </c>
      <c r="E9067">
        <v>24546</v>
      </c>
      <c r="F9067" s="9">
        <v>46254</v>
      </c>
      <c r="G9067" t="s">
        <v>4</v>
      </c>
      <c r="H9067" s="8">
        <v>0.67708333333333337</v>
      </c>
      <c r="I9067" s="8">
        <v>0.67708333333333337</v>
      </c>
      <c r="J9067">
        <v>0</v>
      </c>
      <c r="K9067" t="s">
        <v>145</v>
      </c>
      <c r="L9067">
        <v>0</v>
      </c>
      <c r="M9067" t="s">
        <v>23179</v>
      </c>
      <c r="N9067" t="s">
        <v>10950</v>
      </c>
      <c r="O9067" t="s">
        <v>10951</v>
      </c>
      <c r="P9067" t="s">
        <v>10952</v>
      </c>
    </row>
    <row r="9068" spans="1:16" x14ac:dyDescent="0.35">
      <c r="A9068" t="s">
        <v>89</v>
      </c>
      <c r="B9068">
        <v>1322845172</v>
      </c>
      <c r="C9068" t="s">
        <v>19</v>
      </c>
      <c r="D9068" t="s">
        <v>14328</v>
      </c>
      <c r="E9068">
        <v>24546</v>
      </c>
      <c r="F9068" s="9">
        <v>46254</v>
      </c>
      <c r="G9068" t="s">
        <v>4</v>
      </c>
      <c r="H9068" s="8">
        <v>0.68402777777777779</v>
      </c>
      <c r="I9068" s="8">
        <v>0.69097222222222221</v>
      </c>
      <c r="J9068">
        <v>0</v>
      </c>
      <c r="K9068" t="s">
        <v>128</v>
      </c>
      <c r="L9068">
        <v>0</v>
      </c>
      <c r="M9068" t="s">
        <v>129</v>
      </c>
      <c r="N9068" t="s">
        <v>10947</v>
      </c>
      <c r="O9068" t="s">
        <v>10948</v>
      </c>
      <c r="P9068" t="s">
        <v>10949</v>
      </c>
    </row>
    <row r="9069" spans="1:16" x14ac:dyDescent="0.35">
      <c r="A9069" t="s">
        <v>89</v>
      </c>
      <c r="B9069">
        <v>1322845172</v>
      </c>
      <c r="C9069" t="s">
        <v>19</v>
      </c>
      <c r="D9069" t="s">
        <v>14328</v>
      </c>
      <c r="E9069">
        <v>24546</v>
      </c>
      <c r="F9069" s="9">
        <v>46254</v>
      </c>
      <c r="G9069" t="s">
        <v>4</v>
      </c>
      <c r="H9069" s="8">
        <v>0.69791666666666663</v>
      </c>
      <c r="I9069" s="8">
        <v>0.69791666666666663</v>
      </c>
      <c r="J9069">
        <v>0</v>
      </c>
      <c r="K9069" t="s">
        <v>145</v>
      </c>
      <c r="L9069">
        <v>0</v>
      </c>
      <c r="M9069" t="s">
        <v>23179</v>
      </c>
      <c r="N9069" t="s">
        <v>10950</v>
      </c>
      <c r="O9069" t="s">
        <v>10951</v>
      </c>
      <c r="P9069" t="s">
        <v>10952</v>
      </c>
    </row>
    <row r="9070" spans="1:16" x14ac:dyDescent="0.35">
      <c r="A9070" t="s">
        <v>89</v>
      </c>
      <c r="B9070">
        <v>1322845172</v>
      </c>
      <c r="C9070" t="s">
        <v>19</v>
      </c>
      <c r="D9070" t="s">
        <v>14328</v>
      </c>
      <c r="E9070">
        <v>24546</v>
      </c>
      <c r="F9070" s="9">
        <v>46254</v>
      </c>
      <c r="G9070" t="s">
        <v>4</v>
      </c>
      <c r="H9070" s="8">
        <v>0.70486111111111116</v>
      </c>
      <c r="I9070" s="8">
        <v>0.70486111111111116</v>
      </c>
      <c r="J9070">
        <v>0</v>
      </c>
      <c r="K9070" t="s">
        <v>145</v>
      </c>
      <c r="L9070">
        <v>0</v>
      </c>
      <c r="M9070" t="s">
        <v>23179</v>
      </c>
      <c r="N9070" t="s">
        <v>10947</v>
      </c>
      <c r="O9070" t="s">
        <v>10948</v>
      </c>
      <c r="P9070" t="s">
        <v>10949</v>
      </c>
    </row>
    <row r="9071" spans="1:16" x14ac:dyDescent="0.35">
      <c r="A9071" t="s">
        <v>89</v>
      </c>
      <c r="B9071">
        <v>1322845172</v>
      </c>
      <c r="C9071" t="s">
        <v>19</v>
      </c>
      <c r="D9071" t="s">
        <v>14328</v>
      </c>
      <c r="E9071">
        <v>24546</v>
      </c>
      <c r="F9071" s="9">
        <v>46254</v>
      </c>
      <c r="G9071" t="s">
        <v>4</v>
      </c>
      <c r="H9071" s="8">
        <v>0.71180555555555558</v>
      </c>
      <c r="I9071" s="8">
        <v>0.72569444444444442</v>
      </c>
      <c r="J9071">
        <v>0</v>
      </c>
      <c r="K9071" t="s">
        <v>128</v>
      </c>
      <c r="L9071">
        <v>1</v>
      </c>
      <c r="M9071" t="s">
        <v>129</v>
      </c>
      <c r="N9071" t="s">
        <v>10950</v>
      </c>
      <c r="O9071" t="s">
        <v>10951</v>
      </c>
      <c r="P9071" t="s">
        <v>10952</v>
      </c>
    </row>
    <row r="9072" spans="1:16" x14ac:dyDescent="0.35">
      <c r="A9072" t="s">
        <v>89</v>
      </c>
      <c r="B9072">
        <v>1322845172</v>
      </c>
      <c r="C9072" t="s">
        <v>19</v>
      </c>
      <c r="D9072" t="s">
        <v>14328</v>
      </c>
      <c r="E9072">
        <v>24546</v>
      </c>
      <c r="F9072" s="9">
        <v>46254</v>
      </c>
      <c r="G9072" t="s">
        <v>4</v>
      </c>
      <c r="H9072" s="8">
        <v>0.73263888888888884</v>
      </c>
      <c r="I9072" s="8">
        <v>0.73263888888888884</v>
      </c>
      <c r="J9072">
        <v>0</v>
      </c>
      <c r="K9072" t="s">
        <v>145</v>
      </c>
      <c r="L9072">
        <v>0</v>
      </c>
      <c r="M9072" t="s">
        <v>17157</v>
      </c>
      <c r="N9072" t="s">
        <v>11067</v>
      </c>
      <c r="O9072" t="s">
        <v>11068</v>
      </c>
      <c r="P9072" t="s">
        <v>11069</v>
      </c>
    </row>
    <row r="9073" spans="1:16" x14ac:dyDescent="0.35">
      <c r="A9073" t="s">
        <v>89</v>
      </c>
      <c r="B9073">
        <v>1322845172</v>
      </c>
      <c r="C9073" t="s">
        <v>19</v>
      </c>
      <c r="D9073" t="s">
        <v>14328</v>
      </c>
      <c r="E9073">
        <v>24546</v>
      </c>
      <c r="F9073" s="9">
        <v>46254</v>
      </c>
      <c r="G9073" t="s">
        <v>4</v>
      </c>
      <c r="H9073" s="8">
        <v>0.73958333333333337</v>
      </c>
      <c r="I9073" s="8">
        <v>0.75347222222222221</v>
      </c>
      <c r="J9073">
        <v>0</v>
      </c>
      <c r="K9073" t="s">
        <v>128</v>
      </c>
      <c r="L9073">
        <v>1</v>
      </c>
      <c r="M9073" t="s">
        <v>129</v>
      </c>
      <c r="N9073" t="s">
        <v>10950</v>
      </c>
      <c r="O9073" t="s">
        <v>10951</v>
      </c>
      <c r="P9073" t="s">
        <v>10952</v>
      </c>
    </row>
    <row r="9074" spans="1:16" x14ac:dyDescent="0.35">
      <c r="A9074" t="s">
        <v>89</v>
      </c>
      <c r="B9074">
        <v>1322845172</v>
      </c>
      <c r="C9074" t="s">
        <v>19</v>
      </c>
      <c r="D9074" t="s">
        <v>14328</v>
      </c>
      <c r="E9074">
        <v>24546</v>
      </c>
      <c r="F9074" s="9">
        <v>46254</v>
      </c>
      <c r="G9074" t="s">
        <v>4</v>
      </c>
      <c r="H9074" s="8">
        <v>0.76041666666666663</v>
      </c>
      <c r="I9074" s="8">
        <v>0.76041666666666663</v>
      </c>
      <c r="J9074">
        <v>0</v>
      </c>
      <c r="K9074" t="s">
        <v>145</v>
      </c>
      <c r="L9074">
        <v>0</v>
      </c>
      <c r="M9074" t="s">
        <v>17157</v>
      </c>
      <c r="N9074" t="s">
        <v>11067</v>
      </c>
      <c r="O9074" t="s">
        <v>11068</v>
      </c>
      <c r="P9074" t="s">
        <v>11069</v>
      </c>
    </row>
    <row r="9075" spans="1:16" x14ac:dyDescent="0.35">
      <c r="A9075" t="s">
        <v>89</v>
      </c>
      <c r="B9075">
        <v>1322845172</v>
      </c>
      <c r="C9075" t="s">
        <v>19</v>
      </c>
      <c r="D9075" t="s">
        <v>14328</v>
      </c>
      <c r="E9075">
        <v>24546</v>
      </c>
      <c r="F9075" s="9">
        <v>46254</v>
      </c>
      <c r="G9075" t="s">
        <v>4</v>
      </c>
      <c r="H9075" s="8">
        <v>0.76736111111111116</v>
      </c>
      <c r="I9075" s="8">
        <v>0.76736111111111116</v>
      </c>
      <c r="J9075">
        <v>0</v>
      </c>
      <c r="K9075" t="s">
        <v>145</v>
      </c>
      <c r="L9075">
        <v>0</v>
      </c>
      <c r="M9075" t="s">
        <v>23180</v>
      </c>
      <c r="N9075" t="s">
        <v>10950</v>
      </c>
      <c r="O9075" t="s">
        <v>10951</v>
      </c>
      <c r="P9075" t="s">
        <v>10952</v>
      </c>
    </row>
    <row r="9076" spans="1:16" x14ac:dyDescent="0.35">
      <c r="A9076" t="s">
        <v>89</v>
      </c>
      <c r="B9076">
        <v>1322845172</v>
      </c>
      <c r="C9076" t="s">
        <v>19</v>
      </c>
      <c r="D9076" t="s">
        <v>14328</v>
      </c>
      <c r="E9076">
        <v>24546</v>
      </c>
      <c r="F9076" s="9">
        <v>46254</v>
      </c>
      <c r="G9076" t="s">
        <v>4</v>
      </c>
      <c r="H9076" s="8">
        <v>0.77430555555555558</v>
      </c>
      <c r="I9076" s="8">
        <v>0.77430555555555558</v>
      </c>
      <c r="J9076">
        <v>0</v>
      </c>
      <c r="K9076" t="s">
        <v>145</v>
      </c>
      <c r="L9076">
        <v>0</v>
      </c>
      <c r="M9076" t="s">
        <v>23180</v>
      </c>
      <c r="N9076" t="s">
        <v>14409</v>
      </c>
      <c r="O9076" t="s">
        <v>14410</v>
      </c>
      <c r="P9076" t="s">
        <v>14411</v>
      </c>
    </row>
    <row r="9077" spans="1:16" x14ac:dyDescent="0.35">
      <c r="A9077" t="s">
        <v>89</v>
      </c>
      <c r="B9077">
        <v>1322845172</v>
      </c>
      <c r="C9077" t="s">
        <v>19</v>
      </c>
      <c r="D9077" t="s">
        <v>14328</v>
      </c>
      <c r="E9077">
        <v>24546</v>
      </c>
      <c r="F9077" s="9">
        <v>46254</v>
      </c>
      <c r="G9077" t="s">
        <v>4</v>
      </c>
      <c r="H9077" s="8">
        <v>0.78194444444444444</v>
      </c>
      <c r="I9077" s="8">
        <v>0.80208333333333337</v>
      </c>
      <c r="J9077">
        <v>0</v>
      </c>
      <c r="K9077" t="s">
        <v>128</v>
      </c>
      <c r="L9077">
        <v>1</v>
      </c>
      <c r="M9077" t="s">
        <v>129</v>
      </c>
      <c r="N9077" t="s">
        <v>10950</v>
      </c>
      <c r="O9077" t="s">
        <v>10951</v>
      </c>
      <c r="P9077" t="s">
        <v>10952</v>
      </c>
    </row>
    <row r="9078" spans="1:16" x14ac:dyDescent="0.35">
      <c r="A9078" t="s">
        <v>101</v>
      </c>
      <c r="B9078">
        <v>1324732631</v>
      </c>
      <c r="C9078" t="s">
        <v>20</v>
      </c>
      <c r="D9078" t="s">
        <v>17</v>
      </c>
      <c r="E9078">
        <v>36118</v>
      </c>
      <c r="F9078" s="9">
        <v>46235</v>
      </c>
      <c r="G9078" t="s">
        <v>5</v>
      </c>
      <c r="H9078" s="8">
        <v>0.39097222222222222</v>
      </c>
      <c r="I9078" s="8">
        <v>0.39097222222222222</v>
      </c>
      <c r="J9078">
        <v>0</v>
      </c>
      <c r="K9078" t="s">
        <v>145</v>
      </c>
      <c r="L9078">
        <v>0</v>
      </c>
      <c r="M9078" t="s">
        <v>18345</v>
      </c>
      <c r="N9078" t="s">
        <v>2207</v>
      </c>
      <c r="O9078" t="s">
        <v>2208</v>
      </c>
      <c r="P9078" t="s">
        <v>2209</v>
      </c>
    </row>
    <row r="9079" spans="1:16" x14ac:dyDescent="0.35">
      <c r="A9079" t="s">
        <v>101</v>
      </c>
      <c r="B9079">
        <v>1324732631</v>
      </c>
      <c r="C9079" t="s">
        <v>20</v>
      </c>
      <c r="D9079" t="s">
        <v>17</v>
      </c>
      <c r="E9079">
        <v>36118</v>
      </c>
      <c r="F9079" s="9">
        <v>46235</v>
      </c>
      <c r="G9079" t="s">
        <v>5</v>
      </c>
      <c r="H9079" s="8">
        <v>0.39791666666666664</v>
      </c>
      <c r="I9079" s="8">
        <v>0.45347222222222222</v>
      </c>
      <c r="J9079">
        <v>1</v>
      </c>
      <c r="K9079" t="s">
        <v>128</v>
      </c>
      <c r="L9079">
        <v>4</v>
      </c>
      <c r="M9079" t="s">
        <v>129</v>
      </c>
      <c r="N9079" t="s">
        <v>2278</v>
      </c>
      <c r="O9079" t="s">
        <v>2279</v>
      </c>
      <c r="P9079" t="s">
        <v>2280</v>
      </c>
    </row>
    <row r="9080" spans="1:16" x14ac:dyDescent="0.35">
      <c r="A9080" t="s">
        <v>101</v>
      </c>
      <c r="B9080">
        <v>1324732631</v>
      </c>
      <c r="C9080" t="s">
        <v>20</v>
      </c>
      <c r="D9080" t="s">
        <v>17</v>
      </c>
      <c r="E9080">
        <v>36118</v>
      </c>
      <c r="F9080" s="9">
        <v>46235</v>
      </c>
      <c r="G9080" t="s">
        <v>5</v>
      </c>
      <c r="H9080" s="8">
        <v>0.46041666666666664</v>
      </c>
      <c r="I9080" s="8">
        <v>0.46041666666666664</v>
      </c>
      <c r="J9080">
        <v>0</v>
      </c>
      <c r="K9080" t="s">
        <v>145</v>
      </c>
      <c r="L9080">
        <v>0</v>
      </c>
      <c r="M9080" t="s">
        <v>18323</v>
      </c>
      <c r="N9080" t="s">
        <v>23181</v>
      </c>
      <c r="O9080" t="s">
        <v>23182</v>
      </c>
      <c r="P9080" t="s">
        <v>23183</v>
      </c>
    </row>
    <row r="9081" spans="1:16" x14ac:dyDescent="0.35">
      <c r="A9081" t="s">
        <v>101</v>
      </c>
      <c r="B9081">
        <v>1324732631</v>
      </c>
      <c r="C9081" t="s">
        <v>20</v>
      </c>
      <c r="D9081" t="s">
        <v>17</v>
      </c>
      <c r="E9081">
        <v>36118</v>
      </c>
      <c r="F9081" s="9">
        <v>46235</v>
      </c>
      <c r="G9081" t="s">
        <v>5</v>
      </c>
      <c r="H9081" s="8">
        <v>0.46736111111111112</v>
      </c>
      <c r="I9081" s="8">
        <v>0.46736111111111112</v>
      </c>
      <c r="J9081">
        <v>0</v>
      </c>
      <c r="K9081" t="s">
        <v>145</v>
      </c>
      <c r="L9081">
        <v>0</v>
      </c>
      <c r="M9081" t="s">
        <v>18192</v>
      </c>
      <c r="N9081" t="s">
        <v>15126</v>
      </c>
      <c r="O9081" t="s">
        <v>15127</v>
      </c>
      <c r="P9081" t="s">
        <v>15128</v>
      </c>
    </row>
    <row r="9082" spans="1:16" x14ac:dyDescent="0.35">
      <c r="A9082" t="s">
        <v>101</v>
      </c>
      <c r="B9082">
        <v>1324732631</v>
      </c>
      <c r="C9082" t="s">
        <v>20</v>
      </c>
      <c r="D9082" t="s">
        <v>17</v>
      </c>
      <c r="E9082">
        <v>36118</v>
      </c>
      <c r="F9082" s="9">
        <v>46235</v>
      </c>
      <c r="G9082" t="s">
        <v>5</v>
      </c>
      <c r="H9082" s="8">
        <v>0.47430555555555554</v>
      </c>
      <c r="I9082" s="8">
        <v>0.47430555555555554</v>
      </c>
      <c r="J9082">
        <v>0</v>
      </c>
      <c r="K9082" t="s">
        <v>145</v>
      </c>
      <c r="L9082">
        <v>0</v>
      </c>
      <c r="M9082" t="s">
        <v>17534</v>
      </c>
      <c r="N9082" t="s">
        <v>2289</v>
      </c>
      <c r="O9082" t="s">
        <v>2290</v>
      </c>
      <c r="P9082" t="s">
        <v>2291</v>
      </c>
    </row>
    <row r="9083" spans="1:16" x14ac:dyDescent="0.35">
      <c r="A9083" t="s">
        <v>101</v>
      </c>
      <c r="B9083">
        <v>1324732631</v>
      </c>
      <c r="C9083" t="s">
        <v>20</v>
      </c>
      <c r="D9083" t="s">
        <v>17</v>
      </c>
      <c r="E9083">
        <v>36118</v>
      </c>
      <c r="F9083" s="9">
        <v>46235</v>
      </c>
      <c r="G9083" t="s">
        <v>5</v>
      </c>
      <c r="H9083" s="8">
        <v>0.48125000000000001</v>
      </c>
      <c r="I9083" s="8">
        <v>0.48125000000000001</v>
      </c>
      <c r="J9083">
        <v>0</v>
      </c>
      <c r="K9083" t="s">
        <v>145</v>
      </c>
      <c r="L9083">
        <v>0</v>
      </c>
      <c r="M9083" t="s">
        <v>18354</v>
      </c>
      <c r="N9083" t="s">
        <v>23184</v>
      </c>
      <c r="O9083" t="s">
        <v>23185</v>
      </c>
      <c r="P9083" t="s">
        <v>23186</v>
      </c>
    </row>
    <row r="9084" spans="1:16" x14ac:dyDescent="0.35">
      <c r="A9084" t="s">
        <v>101</v>
      </c>
      <c r="B9084">
        <v>1324732631</v>
      </c>
      <c r="C9084" t="s">
        <v>20</v>
      </c>
      <c r="D9084" t="s">
        <v>17</v>
      </c>
      <c r="E9084">
        <v>36118</v>
      </c>
      <c r="F9084" s="9">
        <v>46235</v>
      </c>
      <c r="G9084" t="s">
        <v>5</v>
      </c>
      <c r="H9084" s="8">
        <v>0.48819444444444443</v>
      </c>
      <c r="I9084" s="8">
        <v>0.48819444444444443</v>
      </c>
      <c r="J9084">
        <v>0</v>
      </c>
      <c r="K9084" t="s">
        <v>145</v>
      </c>
      <c r="L9084">
        <v>0</v>
      </c>
      <c r="M9084" t="s">
        <v>17060</v>
      </c>
      <c r="N9084" t="s">
        <v>15129</v>
      </c>
      <c r="O9084" t="s">
        <v>15130</v>
      </c>
      <c r="P9084" t="s">
        <v>15131</v>
      </c>
    </row>
    <row r="9085" spans="1:16" x14ac:dyDescent="0.35">
      <c r="A9085" t="s">
        <v>101</v>
      </c>
      <c r="B9085">
        <v>1324732631</v>
      </c>
      <c r="C9085" t="s">
        <v>20</v>
      </c>
      <c r="D9085" t="s">
        <v>17</v>
      </c>
      <c r="E9085">
        <v>36118</v>
      </c>
      <c r="F9085" s="9">
        <v>46235</v>
      </c>
      <c r="G9085" t="s">
        <v>5</v>
      </c>
      <c r="H9085" s="8">
        <v>0.49513888888888891</v>
      </c>
      <c r="I9085" s="8">
        <v>0.49513888888888891</v>
      </c>
      <c r="J9085">
        <v>0</v>
      </c>
      <c r="K9085" t="s">
        <v>145</v>
      </c>
      <c r="L9085">
        <v>0</v>
      </c>
      <c r="M9085" t="s">
        <v>20811</v>
      </c>
      <c r="N9085" t="s">
        <v>2298</v>
      </c>
      <c r="O9085" t="s">
        <v>2299</v>
      </c>
      <c r="P9085" t="s">
        <v>2300</v>
      </c>
    </row>
    <row r="9086" spans="1:16" x14ac:dyDescent="0.35">
      <c r="A9086" t="s">
        <v>101</v>
      </c>
      <c r="B9086">
        <v>1324732631</v>
      </c>
      <c r="C9086" t="s">
        <v>20</v>
      </c>
      <c r="D9086" t="s">
        <v>17</v>
      </c>
      <c r="E9086">
        <v>36118</v>
      </c>
      <c r="F9086" s="9">
        <v>46235</v>
      </c>
      <c r="G9086" t="s">
        <v>5</v>
      </c>
      <c r="H9086" s="8">
        <v>0.50208333333333333</v>
      </c>
      <c r="I9086" s="8">
        <v>0.50208333333333333</v>
      </c>
      <c r="J9086">
        <v>0</v>
      </c>
      <c r="K9086" t="s">
        <v>145</v>
      </c>
      <c r="L9086">
        <v>0</v>
      </c>
      <c r="M9086" t="s">
        <v>18183</v>
      </c>
      <c r="N9086" t="s">
        <v>9213</v>
      </c>
      <c r="O9086" t="s">
        <v>2301</v>
      </c>
      <c r="P9086" t="s">
        <v>2302</v>
      </c>
    </row>
    <row r="9087" spans="1:16" x14ac:dyDescent="0.35">
      <c r="A9087" t="s">
        <v>101</v>
      </c>
      <c r="B9087">
        <v>1324732631</v>
      </c>
      <c r="C9087" t="s">
        <v>20</v>
      </c>
      <c r="D9087" t="s">
        <v>17</v>
      </c>
      <c r="E9087">
        <v>36118</v>
      </c>
      <c r="F9087" s="9">
        <v>46235</v>
      </c>
      <c r="G9087" t="s">
        <v>5</v>
      </c>
      <c r="H9087" s="8">
        <v>0.50902777777777775</v>
      </c>
      <c r="I9087" s="8">
        <v>0.50902777777777775</v>
      </c>
      <c r="J9087">
        <v>0</v>
      </c>
      <c r="K9087" t="s">
        <v>145</v>
      </c>
      <c r="L9087">
        <v>0</v>
      </c>
      <c r="M9087" t="s">
        <v>17078</v>
      </c>
      <c r="N9087" t="s">
        <v>2190</v>
      </c>
      <c r="O9087" t="s">
        <v>2191</v>
      </c>
      <c r="P9087" t="s">
        <v>2192</v>
      </c>
    </row>
    <row r="9088" spans="1:16" x14ac:dyDescent="0.35">
      <c r="A9088" t="s">
        <v>101</v>
      </c>
      <c r="B9088">
        <v>1324732631</v>
      </c>
      <c r="C9088" t="s">
        <v>20</v>
      </c>
      <c r="D9088" t="s">
        <v>17</v>
      </c>
      <c r="E9088">
        <v>36118</v>
      </c>
      <c r="F9088" s="9">
        <v>46235</v>
      </c>
      <c r="G9088" t="s">
        <v>5</v>
      </c>
      <c r="H9088" s="8">
        <v>0.51597222222222228</v>
      </c>
      <c r="I9088" s="8">
        <v>0.51597222222222228</v>
      </c>
      <c r="J9088">
        <v>0</v>
      </c>
      <c r="K9088" t="s">
        <v>145</v>
      </c>
      <c r="L9088">
        <v>0</v>
      </c>
      <c r="M9088" t="s">
        <v>18258</v>
      </c>
      <c r="N9088" t="s">
        <v>2268</v>
      </c>
      <c r="O9088" t="s">
        <v>2269</v>
      </c>
      <c r="P9088" t="s">
        <v>2270</v>
      </c>
    </row>
    <row r="9089" spans="1:16" x14ac:dyDescent="0.35">
      <c r="A9089" t="s">
        <v>101</v>
      </c>
      <c r="B9089">
        <v>1324732631</v>
      </c>
      <c r="C9089" t="s">
        <v>20</v>
      </c>
      <c r="D9089" t="s">
        <v>17</v>
      </c>
      <c r="E9089">
        <v>36118</v>
      </c>
      <c r="F9089" s="9">
        <v>46235</v>
      </c>
      <c r="G9089" t="s">
        <v>5</v>
      </c>
      <c r="H9089" s="8">
        <v>0.5229166666666667</v>
      </c>
      <c r="I9089" s="8">
        <v>0.5229166666666667</v>
      </c>
      <c r="J9089">
        <v>0</v>
      </c>
      <c r="K9089" t="s">
        <v>145</v>
      </c>
      <c r="L9089">
        <v>0</v>
      </c>
      <c r="M9089" t="s">
        <v>16724</v>
      </c>
      <c r="N9089" t="s">
        <v>2251</v>
      </c>
      <c r="O9089" t="s">
        <v>2252</v>
      </c>
      <c r="P9089" t="s">
        <v>2253</v>
      </c>
    </row>
    <row r="9090" spans="1:16" x14ac:dyDescent="0.35">
      <c r="A9090" t="s">
        <v>101</v>
      </c>
      <c r="B9090">
        <v>1324732631</v>
      </c>
      <c r="C9090" t="s">
        <v>20</v>
      </c>
      <c r="D9090" t="s">
        <v>17</v>
      </c>
      <c r="E9090">
        <v>36118</v>
      </c>
      <c r="F9090" s="9">
        <v>46235</v>
      </c>
      <c r="G9090" t="s">
        <v>5</v>
      </c>
      <c r="H9090" s="8">
        <v>0.52986111111111112</v>
      </c>
      <c r="I9090" s="8">
        <v>0.53680555555555554</v>
      </c>
      <c r="J9090">
        <v>0</v>
      </c>
      <c r="K9090" t="s">
        <v>128</v>
      </c>
      <c r="L9090">
        <v>0</v>
      </c>
      <c r="M9090" t="s">
        <v>129</v>
      </c>
      <c r="N9090" t="s">
        <v>2254</v>
      </c>
      <c r="O9090" t="s">
        <v>2255</v>
      </c>
      <c r="P9090" t="s">
        <v>2256</v>
      </c>
    </row>
    <row r="9091" spans="1:16" x14ac:dyDescent="0.35">
      <c r="A9091" t="s">
        <v>101</v>
      </c>
      <c r="B9091">
        <v>1324732631</v>
      </c>
      <c r="C9091" t="s">
        <v>20</v>
      </c>
      <c r="D9091" t="s">
        <v>17</v>
      </c>
      <c r="E9091">
        <v>36118</v>
      </c>
      <c r="F9091" s="9">
        <v>46235</v>
      </c>
      <c r="G9091" t="s">
        <v>5</v>
      </c>
      <c r="H9091" s="8">
        <v>0.54374999999999996</v>
      </c>
      <c r="I9091" s="8">
        <v>0.55763888888888891</v>
      </c>
      <c r="J9091">
        <v>0</v>
      </c>
      <c r="K9091" t="s">
        <v>128</v>
      </c>
      <c r="L9091">
        <v>1</v>
      </c>
      <c r="M9091" t="s">
        <v>129</v>
      </c>
      <c r="N9091" t="s">
        <v>22577</v>
      </c>
      <c r="O9091" t="s">
        <v>22578</v>
      </c>
      <c r="P9091" t="s">
        <v>22579</v>
      </c>
    </row>
    <row r="9092" spans="1:16" x14ac:dyDescent="0.35">
      <c r="A9092" t="s">
        <v>101</v>
      </c>
      <c r="B9092">
        <v>1324732631</v>
      </c>
      <c r="C9092" t="s">
        <v>20</v>
      </c>
      <c r="D9092" t="s">
        <v>17</v>
      </c>
      <c r="E9092">
        <v>36118</v>
      </c>
      <c r="F9092" s="9">
        <v>46235</v>
      </c>
      <c r="G9092" t="s">
        <v>5</v>
      </c>
      <c r="H9092" s="8">
        <v>0.56458333333333333</v>
      </c>
      <c r="I9092" s="8">
        <v>0.5854166666666667</v>
      </c>
      <c r="J9092">
        <v>1</v>
      </c>
      <c r="K9092" t="s">
        <v>128</v>
      </c>
      <c r="L9092">
        <v>2</v>
      </c>
      <c r="M9092" t="s">
        <v>129</v>
      </c>
      <c r="N9092" t="s">
        <v>2254</v>
      </c>
      <c r="O9092" t="s">
        <v>2255</v>
      </c>
      <c r="P9092" t="s">
        <v>2256</v>
      </c>
    </row>
    <row r="9093" spans="1:16" x14ac:dyDescent="0.35">
      <c r="A9093" t="s">
        <v>101</v>
      </c>
      <c r="B9093">
        <v>1324732631</v>
      </c>
      <c r="C9093" t="s">
        <v>20</v>
      </c>
      <c r="D9093" t="s">
        <v>17</v>
      </c>
      <c r="E9093">
        <v>36118</v>
      </c>
      <c r="F9093" s="9">
        <v>46235</v>
      </c>
      <c r="G9093" t="s">
        <v>5</v>
      </c>
      <c r="H9093" s="8">
        <v>0.59236111111111112</v>
      </c>
      <c r="I9093" s="8">
        <v>0.59236111111111112</v>
      </c>
      <c r="J9093">
        <v>0</v>
      </c>
      <c r="K9093" t="s">
        <v>145</v>
      </c>
      <c r="L9093">
        <v>0</v>
      </c>
      <c r="M9093" t="s">
        <v>16657</v>
      </c>
      <c r="N9093" t="s">
        <v>1822</v>
      </c>
      <c r="O9093" t="s">
        <v>1823</v>
      </c>
      <c r="P9093" t="s">
        <v>1824</v>
      </c>
    </row>
    <row r="9094" spans="1:16" x14ac:dyDescent="0.35">
      <c r="A9094" t="s">
        <v>101</v>
      </c>
      <c r="B9094">
        <v>1324732631</v>
      </c>
      <c r="C9094" t="s">
        <v>20</v>
      </c>
      <c r="D9094" t="s">
        <v>17</v>
      </c>
      <c r="E9094">
        <v>36118</v>
      </c>
      <c r="F9094" s="9">
        <v>46235</v>
      </c>
      <c r="G9094" t="s">
        <v>5</v>
      </c>
      <c r="H9094" s="8">
        <v>0.59930555555555554</v>
      </c>
      <c r="I9094" s="8">
        <v>0.59930555555555554</v>
      </c>
      <c r="J9094">
        <v>0</v>
      </c>
      <c r="K9094" t="s">
        <v>145</v>
      </c>
      <c r="L9094">
        <v>0</v>
      </c>
      <c r="M9094" t="s">
        <v>19417</v>
      </c>
      <c r="N9094" t="s">
        <v>8812</v>
      </c>
      <c r="O9094" t="s">
        <v>8813</v>
      </c>
      <c r="P9094" t="s">
        <v>8814</v>
      </c>
    </row>
    <row r="9095" spans="1:16" x14ac:dyDescent="0.35">
      <c r="A9095" t="s">
        <v>101</v>
      </c>
      <c r="B9095">
        <v>1324732631</v>
      </c>
      <c r="C9095" t="s">
        <v>20</v>
      </c>
      <c r="D9095" t="s">
        <v>17</v>
      </c>
      <c r="E9095">
        <v>36118</v>
      </c>
      <c r="F9095" s="9">
        <v>46235</v>
      </c>
      <c r="G9095" t="s">
        <v>5</v>
      </c>
      <c r="H9095" s="8">
        <v>0.60624999999999996</v>
      </c>
      <c r="I9095" s="8">
        <v>0.60624999999999996</v>
      </c>
      <c r="J9095">
        <v>0</v>
      </c>
      <c r="K9095" t="s">
        <v>145</v>
      </c>
      <c r="L9095">
        <v>0</v>
      </c>
      <c r="M9095" t="s">
        <v>22582</v>
      </c>
      <c r="N9095" t="s">
        <v>8058</v>
      </c>
      <c r="O9095" t="s">
        <v>8059</v>
      </c>
      <c r="P9095" t="s">
        <v>8060</v>
      </c>
    </row>
    <row r="9096" spans="1:16" x14ac:dyDescent="0.35">
      <c r="A9096" t="s">
        <v>101</v>
      </c>
      <c r="B9096">
        <v>1324732631</v>
      </c>
      <c r="C9096" t="s">
        <v>20</v>
      </c>
      <c r="D9096" t="s">
        <v>17</v>
      </c>
      <c r="E9096">
        <v>36118</v>
      </c>
      <c r="F9096" s="9">
        <v>46235</v>
      </c>
      <c r="G9096" t="s">
        <v>5</v>
      </c>
      <c r="H9096" s="8">
        <v>0.61319444444444449</v>
      </c>
      <c r="I9096" s="8">
        <v>0.6479166666666667</v>
      </c>
      <c r="J9096">
        <v>1</v>
      </c>
      <c r="K9096" t="s">
        <v>128</v>
      </c>
      <c r="L9096">
        <v>2</v>
      </c>
      <c r="M9096" t="s">
        <v>129</v>
      </c>
      <c r="N9096" t="s">
        <v>10897</v>
      </c>
      <c r="O9096" t="s">
        <v>10898</v>
      </c>
      <c r="P9096" t="s">
        <v>10899</v>
      </c>
    </row>
    <row r="9097" spans="1:16" x14ac:dyDescent="0.35">
      <c r="A9097" t="s">
        <v>101</v>
      </c>
      <c r="B9097">
        <v>1324732631</v>
      </c>
      <c r="C9097" t="s">
        <v>20</v>
      </c>
      <c r="D9097" t="s">
        <v>17</v>
      </c>
      <c r="E9097">
        <v>36118</v>
      </c>
      <c r="F9097" s="9">
        <v>46235</v>
      </c>
      <c r="G9097" t="s">
        <v>5</v>
      </c>
      <c r="H9097" s="8">
        <v>0.65486111111111112</v>
      </c>
      <c r="I9097" s="8">
        <v>0.66180555555555554</v>
      </c>
      <c r="J9097">
        <v>0</v>
      </c>
      <c r="K9097" t="s">
        <v>128</v>
      </c>
      <c r="L9097">
        <v>0</v>
      </c>
      <c r="M9097" t="s">
        <v>129</v>
      </c>
      <c r="N9097" t="s">
        <v>8812</v>
      </c>
      <c r="O9097" t="s">
        <v>8813</v>
      </c>
      <c r="P9097" t="s">
        <v>8814</v>
      </c>
    </row>
    <row r="9098" spans="1:16" x14ac:dyDescent="0.35">
      <c r="A9098" t="s">
        <v>101</v>
      </c>
      <c r="B9098">
        <v>1324732631</v>
      </c>
      <c r="C9098" t="s">
        <v>20</v>
      </c>
      <c r="D9098" t="s">
        <v>17</v>
      </c>
      <c r="E9098">
        <v>36118</v>
      </c>
      <c r="F9098" s="9">
        <v>46235</v>
      </c>
      <c r="G9098" t="s">
        <v>5</v>
      </c>
      <c r="H9098" s="8">
        <v>0.66874999999999996</v>
      </c>
      <c r="I9098" s="8">
        <v>0.66874999999999996</v>
      </c>
      <c r="J9098">
        <v>0</v>
      </c>
      <c r="K9098" t="s">
        <v>145</v>
      </c>
      <c r="L9098">
        <v>0</v>
      </c>
      <c r="M9098" t="s">
        <v>16918</v>
      </c>
      <c r="N9098" t="s">
        <v>2248</v>
      </c>
      <c r="O9098" t="s">
        <v>2249</v>
      </c>
      <c r="P9098" t="s">
        <v>2250</v>
      </c>
    </row>
    <row r="9099" spans="1:16" x14ac:dyDescent="0.35">
      <c r="A9099" t="s">
        <v>101</v>
      </c>
      <c r="B9099">
        <v>1324732631</v>
      </c>
      <c r="C9099" t="s">
        <v>20</v>
      </c>
      <c r="D9099" t="s">
        <v>17</v>
      </c>
      <c r="E9099">
        <v>36118</v>
      </c>
      <c r="F9099" s="9">
        <v>46235</v>
      </c>
      <c r="G9099" t="s">
        <v>5</v>
      </c>
      <c r="H9099" s="8">
        <v>0.67569444444444449</v>
      </c>
      <c r="I9099" s="8">
        <v>0.67569444444444449</v>
      </c>
      <c r="J9099">
        <v>0</v>
      </c>
      <c r="K9099" t="s">
        <v>145</v>
      </c>
      <c r="L9099">
        <v>0</v>
      </c>
      <c r="M9099" t="s">
        <v>18024</v>
      </c>
      <c r="N9099" t="s">
        <v>8735</v>
      </c>
      <c r="O9099" t="s">
        <v>8736</v>
      </c>
      <c r="P9099" t="s">
        <v>8737</v>
      </c>
    </row>
    <row r="9100" spans="1:16" x14ac:dyDescent="0.35">
      <c r="A9100" t="s">
        <v>101</v>
      </c>
      <c r="B9100">
        <v>1324732631</v>
      </c>
      <c r="C9100" t="s">
        <v>20</v>
      </c>
      <c r="D9100" t="s">
        <v>17</v>
      </c>
      <c r="E9100">
        <v>36118</v>
      </c>
      <c r="F9100" s="9">
        <v>46235</v>
      </c>
      <c r="G9100" t="s">
        <v>5</v>
      </c>
      <c r="H9100" s="8">
        <v>0.68263888888888891</v>
      </c>
      <c r="I9100" s="8">
        <v>0.68263888888888891</v>
      </c>
      <c r="J9100">
        <v>0</v>
      </c>
      <c r="K9100" t="s">
        <v>145</v>
      </c>
      <c r="L9100">
        <v>0</v>
      </c>
      <c r="M9100" t="s">
        <v>23187</v>
      </c>
      <c r="N9100" t="s">
        <v>14830</v>
      </c>
      <c r="O9100" t="s">
        <v>14831</v>
      </c>
      <c r="P9100" t="s">
        <v>14832</v>
      </c>
    </row>
    <row r="9101" spans="1:16" x14ac:dyDescent="0.35">
      <c r="A9101" t="s">
        <v>101</v>
      </c>
      <c r="B9101">
        <v>1324732631</v>
      </c>
      <c r="C9101" t="s">
        <v>20</v>
      </c>
      <c r="D9101" t="s">
        <v>17</v>
      </c>
      <c r="E9101">
        <v>36118</v>
      </c>
      <c r="F9101" s="9">
        <v>46235</v>
      </c>
      <c r="G9101" t="s">
        <v>5</v>
      </c>
      <c r="H9101" s="8">
        <v>0.68958333333333333</v>
      </c>
      <c r="I9101" s="8">
        <v>0.68958333333333333</v>
      </c>
      <c r="J9101">
        <v>0</v>
      </c>
      <c r="K9101" t="s">
        <v>145</v>
      </c>
      <c r="L9101">
        <v>0</v>
      </c>
      <c r="M9101" t="s">
        <v>19747</v>
      </c>
      <c r="N9101" t="s">
        <v>23188</v>
      </c>
      <c r="O9101" t="s">
        <v>23189</v>
      </c>
      <c r="P9101" t="s">
        <v>23190</v>
      </c>
    </row>
    <row r="9102" spans="1:16" x14ac:dyDescent="0.35">
      <c r="A9102" t="s">
        <v>101</v>
      </c>
      <c r="B9102">
        <v>1324732631</v>
      </c>
      <c r="C9102" t="s">
        <v>20</v>
      </c>
      <c r="D9102" t="s">
        <v>17</v>
      </c>
      <c r="E9102">
        <v>36118</v>
      </c>
      <c r="F9102" s="9">
        <v>46235</v>
      </c>
      <c r="G9102" t="s">
        <v>5</v>
      </c>
      <c r="H9102" s="8">
        <v>0.69652777777777775</v>
      </c>
      <c r="I9102" s="8">
        <v>0.69652777777777775</v>
      </c>
      <c r="J9102">
        <v>0</v>
      </c>
      <c r="K9102" t="s">
        <v>145</v>
      </c>
      <c r="L9102">
        <v>0</v>
      </c>
      <c r="M9102" t="s">
        <v>16530</v>
      </c>
      <c r="N9102" t="s">
        <v>8809</v>
      </c>
      <c r="O9102" t="s">
        <v>8810</v>
      </c>
      <c r="P9102" t="s">
        <v>8811</v>
      </c>
    </row>
    <row r="9103" spans="1:16" x14ac:dyDescent="0.35">
      <c r="A9103" t="s">
        <v>101</v>
      </c>
      <c r="B9103">
        <v>1324732631</v>
      </c>
      <c r="C9103" t="s">
        <v>20</v>
      </c>
      <c r="D9103" t="s">
        <v>17</v>
      </c>
      <c r="E9103">
        <v>36118</v>
      </c>
      <c r="F9103" s="9">
        <v>46235</v>
      </c>
      <c r="G9103" t="s">
        <v>5</v>
      </c>
      <c r="H9103" s="8">
        <v>0.70347222222222228</v>
      </c>
      <c r="I9103" s="8">
        <v>0.70347222222222228</v>
      </c>
      <c r="J9103">
        <v>0</v>
      </c>
      <c r="K9103" t="s">
        <v>145</v>
      </c>
      <c r="L9103">
        <v>0</v>
      </c>
      <c r="M9103" t="s">
        <v>21322</v>
      </c>
      <c r="N9103" t="s">
        <v>2238</v>
      </c>
      <c r="O9103" t="s">
        <v>2239</v>
      </c>
      <c r="P9103" t="s">
        <v>2240</v>
      </c>
    </row>
    <row r="9104" spans="1:16" x14ac:dyDescent="0.35">
      <c r="A9104" t="s">
        <v>101</v>
      </c>
      <c r="B9104">
        <v>1324732631</v>
      </c>
      <c r="C9104" t="s">
        <v>20</v>
      </c>
      <c r="D9104" t="s">
        <v>17</v>
      </c>
      <c r="E9104">
        <v>36118</v>
      </c>
      <c r="F9104" s="9">
        <v>46235</v>
      </c>
      <c r="G9104" t="s">
        <v>5</v>
      </c>
      <c r="H9104" s="8">
        <v>0.7104166666666667</v>
      </c>
      <c r="I9104" s="8">
        <v>0.76597222222222228</v>
      </c>
      <c r="J9104">
        <v>1</v>
      </c>
      <c r="K9104" t="s">
        <v>128</v>
      </c>
      <c r="L9104">
        <v>4</v>
      </c>
      <c r="M9104" t="s">
        <v>129</v>
      </c>
      <c r="N9104" t="s">
        <v>1842</v>
      </c>
      <c r="O9104" t="s">
        <v>1843</v>
      </c>
      <c r="P9104" t="s">
        <v>1844</v>
      </c>
    </row>
    <row r="9105" spans="1:16" x14ac:dyDescent="0.35">
      <c r="A9105" t="s">
        <v>101</v>
      </c>
      <c r="B9105">
        <v>1324732631</v>
      </c>
      <c r="C9105" t="s">
        <v>20</v>
      </c>
      <c r="D9105" t="s">
        <v>17</v>
      </c>
      <c r="E9105">
        <v>36118</v>
      </c>
      <c r="F9105" s="9">
        <v>46235</v>
      </c>
      <c r="G9105" t="s">
        <v>5</v>
      </c>
      <c r="H9105" s="8">
        <v>0.7729166666666667</v>
      </c>
      <c r="I9105" s="8">
        <v>0.7729166666666667</v>
      </c>
      <c r="J9105">
        <v>0</v>
      </c>
      <c r="K9105" t="s">
        <v>145</v>
      </c>
      <c r="L9105">
        <v>0</v>
      </c>
      <c r="M9105" t="s">
        <v>20380</v>
      </c>
      <c r="N9105" t="s">
        <v>2178</v>
      </c>
      <c r="O9105" t="s">
        <v>2179</v>
      </c>
      <c r="P9105" t="s">
        <v>2180</v>
      </c>
    </row>
    <row r="9106" spans="1:16" x14ac:dyDescent="0.35">
      <c r="A9106" t="s">
        <v>101</v>
      </c>
      <c r="B9106">
        <v>1324732631</v>
      </c>
      <c r="C9106" t="s">
        <v>20</v>
      </c>
      <c r="D9106" t="s">
        <v>17</v>
      </c>
      <c r="E9106">
        <v>36118</v>
      </c>
      <c r="F9106" s="9">
        <v>46235</v>
      </c>
      <c r="G9106" t="s">
        <v>5</v>
      </c>
      <c r="H9106" s="8">
        <v>0.77986111111111112</v>
      </c>
      <c r="I9106" s="8">
        <v>0.77986111111111112</v>
      </c>
      <c r="J9106">
        <v>0</v>
      </c>
      <c r="K9106" t="s">
        <v>145</v>
      </c>
      <c r="L9106">
        <v>0</v>
      </c>
      <c r="M9106" t="s">
        <v>17605</v>
      </c>
      <c r="N9106" t="s">
        <v>1845</v>
      </c>
      <c r="O9106" t="s">
        <v>1846</v>
      </c>
      <c r="P9106" t="s">
        <v>1847</v>
      </c>
    </row>
    <row r="9107" spans="1:16" x14ac:dyDescent="0.35">
      <c r="A9107" t="s">
        <v>101</v>
      </c>
      <c r="B9107">
        <v>1324732631</v>
      </c>
      <c r="C9107" t="s">
        <v>20</v>
      </c>
      <c r="D9107" t="s">
        <v>17</v>
      </c>
      <c r="E9107">
        <v>36118</v>
      </c>
      <c r="F9107" s="9">
        <v>46235</v>
      </c>
      <c r="G9107" t="s">
        <v>5</v>
      </c>
      <c r="H9107" s="8">
        <v>0.78680555555555554</v>
      </c>
      <c r="I9107" s="8">
        <v>0.78680555555555554</v>
      </c>
      <c r="J9107">
        <v>0</v>
      </c>
      <c r="K9107" t="s">
        <v>145</v>
      </c>
      <c r="L9107">
        <v>0</v>
      </c>
      <c r="M9107" t="s">
        <v>18422</v>
      </c>
      <c r="N9107" t="s">
        <v>9138</v>
      </c>
      <c r="O9107" t="s">
        <v>9139</v>
      </c>
      <c r="P9107" t="s">
        <v>9140</v>
      </c>
    </row>
    <row r="9108" spans="1:16" x14ac:dyDescent="0.35">
      <c r="A9108" t="s">
        <v>101</v>
      </c>
      <c r="B9108">
        <v>1324732631</v>
      </c>
      <c r="C9108" t="s">
        <v>20</v>
      </c>
      <c r="D9108" t="s">
        <v>17</v>
      </c>
      <c r="E9108">
        <v>36118</v>
      </c>
      <c r="F9108" s="9">
        <v>46236</v>
      </c>
      <c r="G9108" t="s">
        <v>6</v>
      </c>
      <c r="H9108" s="8">
        <v>0.39097222222222222</v>
      </c>
      <c r="I9108" s="8">
        <v>0.39791666666666664</v>
      </c>
      <c r="J9108">
        <v>0</v>
      </c>
      <c r="K9108" t="s">
        <v>128</v>
      </c>
      <c r="L9108">
        <v>0</v>
      </c>
      <c r="M9108" t="s">
        <v>129</v>
      </c>
      <c r="N9108" t="s">
        <v>2225</v>
      </c>
      <c r="O9108" t="s">
        <v>2226</v>
      </c>
      <c r="P9108" t="s">
        <v>2227</v>
      </c>
    </row>
    <row r="9109" spans="1:16" x14ac:dyDescent="0.35">
      <c r="A9109" t="s">
        <v>101</v>
      </c>
      <c r="B9109">
        <v>1324732631</v>
      </c>
      <c r="C9109" t="s">
        <v>20</v>
      </c>
      <c r="D9109" t="s">
        <v>17</v>
      </c>
      <c r="E9109">
        <v>36118</v>
      </c>
      <c r="F9109" s="9">
        <v>46236</v>
      </c>
      <c r="G9109" t="s">
        <v>6</v>
      </c>
      <c r="H9109" s="8">
        <v>0.40486111111111112</v>
      </c>
      <c r="I9109" s="8">
        <v>0.40486111111111112</v>
      </c>
      <c r="J9109">
        <v>0</v>
      </c>
      <c r="K9109" t="s">
        <v>145</v>
      </c>
      <c r="L9109">
        <v>0</v>
      </c>
      <c r="M9109" t="s">
        <v>17059</v>
      </c>
      <c r="N9109" t="s">
        <v>2219</v>
      </c>
      <c r="O9109" t="s">
        <v>2220</v>
      </c>
      <c r="P9109" t="s">
        <v>2221</v>
      </c>
    </row>
    <row r="9110" spans="1:16" x14ac:dyDescent="0.35">
      <c r="A9110" t="s">
        <v>101</v>
      </c>
      <c r="B9110">
        <v>1324732631</v>
      </c>
      <c r="C9110" t="s">
        <v>20</v>
      </c>
      <c r="D9110" t="s">
        <v>17</v>
      </c>
      <c r="E9110">
        <v>36118</v>
      </c>
      <c r="F9110" s="9">
        <v>46236</v>
      </c>
      <c r="G9110" t="s">
        <v>6</v>
      </c>
      <c r="H9110" s="8">
        <v>0.41180555555555554</v>
      </c>
      <c r="I9110" s="8">
        <v>0.42569444444444443</v>
      </c>
      <c r="J9110">
        <v>0</v>
      </c>
      <c r="K9110" t="s">
        <v>128</v>
      </c>
      <c r="L9110">
        <v>1</v>
      </c>
      <c r="M9110" t="s">
        <v>129</v>
      </c>
      <c r="N9110" t="s">
        <v>2225</v>
      </c>
      <c r="O9110" t="s">
        <v>2226</v>
      </c>
      <c r="P9110" t="s">
        <v>2227</v>
      </c>
    </row>
    <row r="9111" spans="1:16" x14ac:dyDescent="0.35">
      <c r="A9111" t="s">
        <v>101</v>
      </c>
      <c r="B9111">
        <v>1324732631</v>
      </c>
      <c r="C9111" t="s">
        <v>20</v>
      </c>
      <c r="D9111" t="s">
        <v>17</v>
      </c>
      <c r="E9111">
        <v>36118</v>
      </c>
      <c r="F9111" s="9">
        <v>46236</v>
      </c>
      <c r="G9111" t="s">
        <v>6</v>
      </c>
      <c r="H9111" s="8">
        <v>0.43263888888888891</v>
      </c>
      <c r="I9111" s="8">
        <v>0.43263888888888891</v>
      </c>
      <c r="J9111">
        <v>0</v>
      </c>
      <c r="K9111" t="s">
        <v>145</v>
      </c>
      <c r="L9111">
        <v>0</v>
      </c>
      <c r="M9111" t="s">
        <v>17354</v>
      </c>
      <c r="N9111" t="s">
        <v>2228</v>
      </c>
      <c r="O9111" t="s">
        <v>2229</v>
      </c>
      <c r="P9111" t="s">
        <v>2230</v>
      </c>
    </row>
    <row r="9112" spans="1:16" x14ac:dyDescent="0.35">
      <c r="A9112" t="s">
        <v>101</v>
      </c>
      <c r="B9112">
        <v>1324732631</v>
      </c>
      <c r="C9112" t="s">
        <v>20</v>
      </c>
      <c r="D9112" t="s">
        <v>17</v>
      </c>
      <c r="E9112">
        <v>36118</v>
      </c>
      <c r="F9112" s="9">
        <v>46236</v>
      </c>
      <c r="G9112" t="s">
        <v>6</v>
      </c>
      <c r="H9112" s="8">
        <v>0.43958333333333333</v>
      </c>
      <c r="I9112" s="8">
        <v>0.43958333333333333</v>
      </c>
      <c r="J9112">
        <v>0</v>
      </c>
      <c r="K9112" t="s">
        <v>145</v>
      </c>
      <c r="L9112">
        <v>0</v>
      </c>
      <c r="M9112" t="s">
        <v>17354</v>
      </c>
      <c r="N9112" t="s">
        <v>2225</v>
      </c>
      <c r="O9112" t="s">
        <v>2226</v>
      </c>
      <c r="P9112" t="s">
        <v>2227</v>
      </c>
    </row>
    <row r="9113" spans="1:16" x14ac:dyDescent="0.35">
      <c r="A9113" t="s">
        <v>101</v>
      </c>
      <c r="B9113">
        <v>1324732631</v>
      </c>
      <c r="C9113" t="s">
        <v>20</v>
      </c>
      <c r="D9113" t="s">
        <v>17</v>
      </c>
      <c r="E9113">
        <v>36118</v>
      </c>
      <c r="F9113" s="9">
        <v>46236</v>
      </c>
      <c r="G9113" t="s">
        <v>6</v>
      </c>
      <c r="H9113" s="8">
        <v>0.4465277777777778</v>
      </c>
      <c r="I9113" s="8">
        <v>0.45347222222222222</v>
      </c>
      <c r="J9113">
        <v>0</v>
      </c>
      <c r="K9113" t="s">
        <v>128</v>
      </c>
      <c r="L9113">
        <v>0</v>
      </c>
      <c r="M9113" t="s">
        <v>129</v>
      </c>
      <c r="N9113" t="s">
        <v>2228</v>
      </c>
      <c r="O9113" t="s">
        <v>2229</v>
      </c>
      <c r="P9113" t="s">
        <v>2230</v>
      </c>
    </row>
    <row r="9114" spans="1:16" x14ac:dyDescent="0.35">
      <c r="A9114" t="s">
        <v>101</v>
      </c>
      <c r="B9114">
        <v>1324732631</v>
      </c>
      <c r="C9114" t="s">
        <v>20</v>
      </c>
      <c r="D9114" t="s">
        <v>17</v>
      </c>
      <c r="E9114">
        <v>36118</v>
      </c>
      <c r="F9114" s="9">
        <v>46236</v>
      </c>
      <c r="G9114" t="s">
        <v>6</v>
      </c>
      <c r="H9114" s="8">
        <v>0.46041666666666664</v>
      </c>
      <c r="I9114" s="8">
        <v>0.48819444444444443</v>
      </c>
      <c r="J9114">
        <v>1</v>
      </c>
      <c r="K9114" t="s">
        <v>128</v>
      </c>
      <c r="L9114">
        <v>2</v>
      </c>
      <c r="M9114" t="s">
        <v>129</v>
      </c>
      <c r="N9114" t="s">
        <v>2225</v>
      </c>
      <c r="O9114" t="s">
        <v>2226</v>
      </c>
      <c r="P9114" t="s">
        <v>2227</v>
      </c>
    </row>
    <row r="9115" spans="1:16" x14ac:dyDescent="0.35">
      <c r="A9115" t="s">
        <v>101</v>
      </c>
      <c r="B9115">
        <v>1324732631</v>
      </c>
      <c r="C9115" t="s">
        <v>20</v>
      </c>
      <c r="D9115" t="s">
        <v>17</v>
      </c>
      <c r="E9115">
        <v>36118</v>
      </c>
      <c r="F9115" s="9">
        <v>46236</v>
      </c>
      <c r="G9115" t="s">
        <v>6</v>
      </c>
      <c r="H9115" s="8">
        <v>0.49513888888888891</v>
      </c>
      <c r="I9115" s="8">
        <v>0.49513888888888891</v>
      </c>
      <c r="J9115">
        <v>0</v>
      </c>
      <c r="K9115" t="s">
        <v>145</v>
      </c>
      <c r="L9115">
        <v>0</v>
      </c>
      <c r="M9115" t="s">
        <v>16724</v>
      </c>
      <c r="N9115" t="s">
        <v>2006</v>
      </c>
      <c r="O9115" t="s">
        <v>2007</v>
      </c>
      <c r="P9115" t="s">
        <v>2008</v>
      </c>
    </row>
    <row r="9116" spans="1:16" x14ac:dyDescent="0.35">
      <c r="A9116" t="s">
        <v>101</v>
      </c>
      <c r="B9116">
        <v>1324732631</v>
      </c>
      <c r="C9116" t="s">
        <v>20</v>
      </c>
      <c r="D9116" t="s">
        <v>17</v>
      </c>
      <c r="E9116">
        <v>36118</v>
      </c>
      <c r="F9116" s="9">
        <v>46236</v>
      </c>
      <c r="G9116" t="s">
        <v>6</v>
      </c>
      <c r="H9116" s="8">
        <v>0.50208333333333333</v>
      </c>
      <c r="I9116" s="8">
        <v>0.55069444444444449</v>
      </c>
      <c r="J9116">
        <v>1</v>
      </c>
      <c r="K9116" t="s">
        <v>128</v>
      </c>
      <c r="L9116">
        <v>4</v>
      </c>
      <c r="M9116" t="s">
        <v>129</v>
      </c>
      <c r="N9116" t="s">
        <v>2225</v>
      </c>
      <c r="O9116" t="s">
        <v>2226</v>
      </c>
      <c r="P9116" t="s">
        <v>2227</v>
      </c>
    </row>
    <row r="9117" spans="1:16" x14ac:dyDescent="0.35">
      <c r="A9117" t="s">
        <v>101</v>
      </c>
      <c r="B9117">
        <v>1324732631</v>
      </c>
      <c r="C9117" t="s">
        <v>20</v>
      </c>
      <c r="D9117" t="s">
        <v>17</v>
      </c>
      <c r="E9117">
        <v>36118</v>
      </c>
      <c r="F9117" s="9">
        <v>46236</v>
      </c>
      <c r="G9117" t="s">
        <v>6</v>
      </c>
      <c r="H9117" s="8">
        <v>0.55763888888888891</v>
      </c>
      <c r="I9117" s="8">
        <v>0.57152777777777775</v>
      </c>
      <c r="J9117">
        <v>0</v>
      </c>
      <c r="K9117" t="s">
        <v>128</v>
      </c>
      <c r="L9117">
        <v>1</v>
      </c>
      <c r="M9117" t="s">
        <v>129</v>
      </c>
      <c r="N9117" t="s">
        <v>2009</v>
      </c>
      <c r="O9117" t="s">
        <v>1852</v>
      </c>
      <c r="P9117" t="s">
        <v>1853</v>
      </c>
    </row>
    <row r="9118" spans="1:16" x14ac:dyDescent="0.35">
      <c r="A9118" t="s">
        <v>101</v>
      </c>
      <c r="B9118">
        <v>1324732631</v>
      </c>
      <c r="C9118" t="s">
        <v>20</v>
      </c>
      <c r="D9118" t="s">
        <v>17</v>
      </c>
      <c r="E9118">
        <v>36118</v>
      </c>
      <c r="F9118" s="9">
        <v>46236</v>
      </c>
      <c r="G9118" t="s">
        <v>6</v>
      </c>
      <c r="H9118" s="8">
        <v>0.57847222222222228</v>
      </c>
      <c r="I9118" s="8">
        <v>0.57847222222222228</v>
      </c>
      <c r="J9118">
        <v>0</v>
      </c>
      <c r="K9118" t="s">
        <v>145</v>
      </c>
      <c r="L9118">
        <v>0</v>
      </c>
      <c r="M9118" t="s">
        <v>16956</v>
      </c>
      <c r="N9118" t="s">
        <v>2225</v>
      </c>
      <c r="O9118" t="s">
        <v>2226</v>
      </c>
      <c r="P9118" t="s">
        <v>2227</v>
      </c>
    </row>
    <row r="9119" spans="1:16" x14ac:dyDescent="0.35">
      <c r="A9119" t="s">
        <v>101</v>
      </c>
      <c r="B9119">
        <v>1324732631</v>
      </c>
      <c r="C9119" t="s">
        <v>20</v>
      </c>
      <c r="D9119" t="s">
        <v>17</v>
      </c>
      <c r="E9119">
        <v>36118</v>
      </c>
      <c r="F9119" s="9">
        <v>46236</v>
      </c>
      <c r="G9119" t="s">
        <v>6</v>
      </c>
      <c r="H9119" s="8">
        <v>0.5854166666666667</v>
      </c>
      <c r="I9119" s="8">
        <v>0.59930555555555554</v>
      </c>
      <c r="J9119">
        <v>0</v>
      </c>
      <c r="K9119" t="s">
        <v>128</v>
      </c>
      <c r="L9119">
        <v>1</v>
      </c>
      <c r="M9119" t="s">
        <v>129</v>
      </c>
      <c r="N9119" t="s">
        <v>2009</v>
      </c>
      <c r="O9119" t="s">
        <v>1852</v>
      </c>
      <c r="P9119" t="s">
        <v>1853</v>
      </c>
    </row>
    <row r="9120" spans="1:16" x14ac:dyDescent="0.35">
      <c r="A9120" t="s">
        <v>101</v>
      </c>
      <c r="B9120">
        <v>1324732631</v>
      </c>
      <c r="C9120" t="s">
        <v>20</v>
      </c>
      <c r="D9120" t="s">
        <v>17</v>
      </c>
      <c r="E9120">
        <v>36118</v>
      </c>
      <c r="F9120" s="9">
        <v>46236</v>
      </c>
      <c r="G9120" t="s">
        <v>6</v>
      </c>
      <c r="H9120" s="8">
        <v>0.60624999999999996</v>
      </c>
      <c r="I9120" s="8">
        <v>0.61319444444444449</v>
      </c>
      <c r="J9120">
        <v>0</v>
      </c>
      <c r="K9120" t="s">
        <v>128</v>
      </c>
      <c r="L9120">
        <v>1</v>
      </c>
      <c r="M9120" t="s">
        <v>129</v>
      </c>
      <c r="N9120" t="s">
        <v>2006</v>
      </c>
      <c r="O9120" t="s">
        <v>2007</v>
      </c>
      <c r="P9120" t="s">
        <v>2008</v>
      </c>
    </row>
    <row r="9121" spans="1:16" x14ac:dyDescent="0.35">
      <c r="A9121" t="s">
        <v>101</v>
      </c>
      <c r="B9121">
        <v>1324732631</v>
      </c>
      <c r="C9121" t="s">
        <v>20</v>
      </c>
      <c r="D9121" t="s">
        <v>17</v>
      </c>
      <c r="E9121">
        <v>36118</v>
      </c>
      <c r="F9121" s="9">
        <v>46236</v>
      </c>
      <c r="G9121" t="s">
        <v>6</v>
      </c>
      <c r="H9121" s="8">
        <v>0.62013888888888891</v>
      </c>
      <c r="I9121" s="8">
        <v>0.63402777777777775</v>
      </c>
      <c r="J9121">
        <v>0</v>
      </c>
      <c r="K9121" t="s">
        <v>128</v>
      </c>
      <c r="L9121">
        <v>1</v>
      </c>
      <c r="M9121" t="s">
        <v>129</v>
      </c>
      <c r="N9121" t="s">
        <v>1854</v>
      </c>
      <c r="O9121" t="s">
        <v>1855</v>
      </c>
      <c r="P9121" t="s">
        <v>1856</v>
      </c>
    </row>
    <row r="9122" spans="1:16" x14ac:dyDescent="0.35">
      <c r="A9122" t="s">
        <v>101</v>
      </c>
      <c r="B9122">
        <v>1324732631</v>
      </c>
      <c r="C9122" t="s">
        <v>20</v>
      </c>
      <c r="D9122" t="s">
        <v>17</v>
      </c>
      <c r="E9122">
        <v>36118</v>
      </c>
      <c r="F9122" s="9">
        <v>46236</v>
      </c>
      <c r="G9122" t="s">
        <v>6</v>
      </c>
      <c r="H9122" s="8">
        <v>0.64097222222222228</v>
      </c>
      <c r="I9122" s="8">
        <v>0.64097222222222228</v>
      </c>
      <c r="J9122">
        <v>0</v>
      </c>
      <c r="K9122" t="s">
        <v>145</v>
      </c>
      <c r="L9122">
        <v>0</v>
      </c>
      <c r="M9122" t="s">
        <v>16956</v>
      </c>
      <c r="N9122" t="s">
        <v>2216</v>
      </c>
      <c r="O9122" t="s">
        <v>2217</v>
      </c>
      <c r="P9122" t="s">
        <v>2218</v>
      </c>
    </row>
    <row r="9123" spans="1:16" x14ac:dyDescent="0.35">
      <c r="A9123" t="s">
        <v>101</v>
      </c>
      <c r="B9123">
        <v>1324732631</v>
      </c>
      <c r="C9123" t="s">
        <v>20</v>
      </c>
      <c r="D9123" t="s">
        <v>17</v>
      </c>
      <c r="E9123">
        <v>36118</v>
      </c>
      <c r="F9123" s="9">
        <v>46236</v>
      </c>
      <c r="G9123" t="s">
        <v>6</v>
      </c>
      <c r="H9123" s="8">
        <v>0.6479166666666667</v>
      </c>
      <c r="I9123" s="8">
        <v>0.66180555555555554</v>
      </c>
      <c r="J9123">
        <v>0</v>
      </c>
      <c r="K9123" t="s">
        <v>128</v>
      </c>
      <c r="L9123">
        <v>1</v>
      </c>
      <c r="M9123" t="s">
        <v>129</v>
      </c>
      <c r="N9123" t="s">
        <v>2006</v>
      </c>
      <c r="O9123" t="s">
        <v>2007</v>
      </c>
      <c r="P9123" t="s">
        <v>2008</v>
      </c>
    </row>
    <row r="9124" spans="1:16" x14ac:dyDescent="0.35">
      <c r="A9124" t="s">
        <v>101</v>
      </c>
      <c r="B9124">
        <v>1324732631</v>
      </c>
      <c r="C9124" t="s">
        <v>20</v>
      </c>
      <c r="D9124" t="s">
        <v>17</v>
      </c>
      <c r="E9124">
        <v>36118</v>
      </c>
      <c r="F9124" s="9">
        <v>46236</v>
      </c>
      <c r="G9124" t="s">
        <v>6</v>
      </c>
      <c r="H9124" s="8">
        <v>0.66874999999999996</v>
      </c>
      <c r="I9124" s="8">
        <v>0.66874999999999996</v>
      </c>
      <c r="J9124">
        <v>0</v>
      </c>
      <c r="K9124" t="s">
        <v>145</v>
      </c>
      <c r="L9124">
        <v>0</v>
      </c>
      <c r="M9124" t="s">
        <v>18024</v>
      </c>
      <c r="N9124" t="s">
        <v>8739</v>
      </c>
      <c r="O9124" t="s">
        <v>8740</v>
      </c>
      <c r="P9124" t="s">
        <v>8741</v>
      </c>
    </row>
    <row r="9125" spans="1:16" x14ac:dyDescent="0.35">
      <c r="A9125" t="s">
        <v>101</v>
      </c>
      <c r="B9125">
        <v>1324732631</v>
      </c>
      <c r="C9125" t="s">
        <v>20</v>
      </c>
      <c r="D9125" t="s">
        <v>17</v>
      </c>
      <c r="E9125">
        <v>36118</v>
      </c>
      <c r="F9125" s="9">
        <v>46236</v>
      </c>
      <c r="G9125" t="s">
        <v>6</v>
      </c>
      <c r="H9125" s="8">
        <v>0.67569444444444449</v>
      </c>
      <c r="I9125" s="8">
        <v>0.67569444444444449</v>
      </c>
      <c r="J9125">
        <v>0</v>
      </c>
      <c r="K9125" t="s">
        <v>145</v>
      </c>
      <c r="L9125">
        <v>0</v>
      </c>
      <c r="M9125" t="s">
        <v>19137</v>
      </c>
      <c r="N9125" t="s">
        <v>2235</v>
      </c>
      <c r="O9125" t="s">
        <v>9117</v>
      </c>
      <c r="P9125" t="s">
        <v>9118</v>
      </c>
    </row>
    <row r="9126" spans="1:16" x14ac:dyDescent="0.35">
      <c r="A9126" t="s">
        <v>101</v>
      </c>
      <c r="B9126">
        <v>1324732631</v>
      </c>
      <c r="C9126" t="s">
        <v>20</v>
      </c>
      <c r="D9126" t="s">
        <v>17</v>
      </c>
      <c r="E9126">
        <v>36118</v>
      </c>
      <c r="F9126" s="9">
        <v>46236</v>
      </c>
      <c r="G9126" t="s">
        <v>6</v>
      </c>
      <c r="H9126" s="8">
        <v>0.68263888888888891</v>
      </c>
      <c r="I9126" s="8">
        <v>0.68958333333333333</v>
      </c>
      <c r="J9126">
        <v>0</v>
      </c>
      <c r="K9126" t="s">
        <v>128</v>
      </c>
      <c r="L9126">
        <v>0</v>
      </c>
      <c r="M9126" t="s">
        <v>129</v>
      </c>
      <c r="N9126" t="s">
        <v>8748</v>
      </c>
      <c r="O9126" t="s">
        <v>8749</v>
      </c>
      <c r="P9126" t="s">
        <v>8750</v>
      </c>
    </row>
    <row r="9127" spans="1:16" x14ac:dyDescent="0.35">
      <c r="A9127" t="s">
        <v>101</v>
      </c>
      <c r="B9127">
        <v>1324732631</v>
      </c>
      <c r="C9127" t="s">
        <v>20</v>
      </c>
      <c r="D9127" t="s">
        <v>17</v>
      </c>
      <c r="E9127">
        <v>36118</v>
      </c>
      <c r="F9127" s="9">
        <v>46236</v>
      </c>
      <c r="G9127" t="s">
        <v>6</v>
      </c>
      <c r="H9127" s="8">
        <v>0.69652777777777775</v>
      </c>
      <c r="I9127" s="8">
        <v>0.69652777777777775</v>
      </c>
      <c r="J9127">
        <v>0</v>
      </c>
      <c r="K9127" t="s">
        <v>145</v>
      </c>
      <c r="L9127">
        <v>0</v>
      </c>
      <c r="M9127" t="s">
        <v>18075</v>
      </c>
      <c r="N9127" t="s">
        <v>2178</v>
      </c>
      <c r="O9127" t="s">
        <v>2179</v>
      </c>
      <c r="P9127" t="s">
        <v>2180</v>
      </c>
    </row>
    <row r="9128" spans="1:16" x14ac:dyDescent="0.35">
      <c r="A9128" t="s">
        <v>101</v>
      </c>
      <c r="B9128">
        <v>1324732631</v>
      </c>
      <c r="C9128" t="s">
        <v>20</v>
      </c>
      <c r="D9128" t="s">
        <v>17</v>
      </c>
      <c r="E9128">
        <v>36118</v>
      </c>
      <c r="F9128" s="9">
        <v>46236</v>
      </c>
      <c r="G9128" t="s">
        <v>6</v>
      </c>
      <c r="H9128" s="8">
        <v>0.70347222222222228</v>
      </c>
      <c r="I9128" s="8">
        <v>0.77986111111111112</v>
      </c>
      <c r="J9128">
        <v>2</v>
      </c>
      <c r="K9128" t="s">
        <v>128</v>
      </c>
      <c r="L9128">
        <v>6</v>
      </c>
      <c r="M9128" t="s">
        <v>129</v>
      </c>
      <c r="N9128" t="s">
        <v>1842</v>
      </c>
      <c r="O9128" t="s">
        <v>1843</v>
      </c>
      <c r="P9128" t="s">
        <v>1844</v>
      </c>
    </row>
    <row r="9129" spans="1:16" x14ac:dyDescent="0.35">
      <c r="A9129" t="s">
        <v>101</v>
      </c>
      <c r="B9129">
        <v>1324732631</v>
      </c>
      <c r="C9129" t="s">
        <v>20</v>
      </c>
      <c r="D9129" t="s">
        <v>17</v>
      </c>
      <c r="E9129">
        <v>36118</v>
      </c>
      <c r="F9129" s="9">
        <v>46236</v>
      </c>
      <c r="G9129" t="s">
        <v>6</v>
      </c>
      <c r="H9129" s="8">
        <v>0.78680555555555554</v>
      </c>
      <c r="I9129" s="8">
        <v>0.78680555555555554</v>
      </c>
      <c r="J9129">
        <v>0</v>
      </c>
      <c r="K9129" t="s">
        <v>145</v>
      </c>
      <c r="L9129">
        <v>0</v>
      </c>
      <c r="M9129" t="s">
        <v>16546</v>
      </c>
      <c r="N9129" t="s">
        <v>1839</v>
      </c>
      <c r="O9129" t="s">
        <v>1840</v>
      </c>
      <c r="P9129" t="s">
        <v>1841</v>
      </c>
    </row>
    <row r="9130" spans="1:16" x14ac:dyDescent="0.35">
      <c r="A9130" t="s">
        <v>101</v>
      </c>
      <c r="B9130">
        <v>1324732631</v>
      </c>
      <c r="C9130" t="s">
        <v>20</v>
      </c>
      <c r="D9130" t="s">
        <v>17</v>
      </c>
      <c r="E9130">
        <v>36118</v>
      </c>
      <c r="F9130" s="9">
        <v>46237</v>
      </c>
      <c r="G9130" t="s">
        <v>4704</v>
      </c>
      <c r="H9130" s="8">
        <v>0.37708333333333333</v>
      </c>
      <c r="I9130" s="8">
        <v>0.37708333333333333</v>
      </c>
      <c r="J9130">
        <v>0</v>
      </c>
      <c r="K9130" t="s">
        <v>145</v>
      </c>
      <c r="L9130">
        <v>0</v>
      </c>
      <c r="M9130" t="s">
        <v>23191</v>
      </c>
      <c r="N9130" t="s">
        <v>23192</v>
      </c>
      <c r="O9130" t="s">
        <v>23193</v>
      </c>
      <c r="P9130" t="s">
        <v>23194</v>
      </c>
    </row>
    <row r="9131" spans="1:16" x14ac:dyDescent="0.35">
      <c r="A9131" t="s">
        <v>101</v>
      </c>
      <c r="B9131">
        <v>1324732631</v>
      </c>
      <c r="C9131" t="s">
        <v>20</v>
      </c>
      <c r="D9131" t="s">
        <v>17</v>
      </c>
      <c r="E9131">
        <v>36118</v>
      </c>
      <c r="F9131" s="9">
        <v>46237</v>
      </c>
      <c r="G9131" t="s">
        <v>4704</v>
      </c>
      <c r="H9131" s="8">
        <v>0.3840277777777778</v>
      </c>
      <c r="I9131" s="8">
        <v>0.3840277777777778</v>
      </c>
      <c r="J9131">
        <v>0</v>
      </c>
      <c r="K9131" t="s">
        <v>145</v>
      </c>
      <c r="L9131">
        <v>0</v>
      </c>
      <c r="M9131" t="s">
        <v>23195</v>
      </c>
      <c r="N9131" t="s">
        <v>23196</v>
      </c>
      <c r="O9131" t="s">
        <v>23197</v>
      </c>
      <c r="P9131" t="s">
        <v>23198</v>
      </c>
    </row>
    <row r="9132" spans="1:16" x14ac:dyDescent="0.35">
      <c r="A9132" t="s">
        <v>101</v>
      </c>
      <c r="B9132">
        <v>1324732631</v>
      </c>
      <c r="C9132" t="s">
        <v>20</v>
      </c>
      <c r="D9132" t="s">
        <v>17</v>
      </c>
      <c r="E9132">
        <v>36118</v>
      </c>
      <c r="F9132" s="9">
        <v>46237</v>
      </c>
      <c r="G9132" t="s">
        <v>4704</v>
      </c>
      <c r="H9132" s="8">
        <v>0.39097222222222222</v>
      </c>
      <c r="I9132" s="8">
        <v>0.39097222222222222</v>
      </c>
      <c r="J9132">
        <v>0</v>
      </c>
      <c r="K9132" t="s">
        <v>145</v>
      </c>
      <c r="L9132">
        <v>0</v>
      </c>
      <c r="M9132" t="s">
        <v>23195</v>
      </c>
      <c r="N9132" t="s">
        <v>23199</v>
      </c>
      <c r="O9132" t="s">
        <v>23200</v>
      </c>
      <c r="P9132" t="s">
        <v>23201</v>
      </c>
    </row>
    <row r="9133" spans="1:16" x14ac:dyDescent="0.35">
      <c r="A9133" t="s">
        <v>101</v>
      </c>
      <c r="B9133">
        <v>1324732631</v>
      </c>
      <c r="C9133" t="s">
        <v>20</v>
      </c>
      <c r="D9133" t="s">
        <v>17</v>
      </c>
      <c r="E9133">
        <v>36118</v>
      </c>
      <c r="F9133" s="9">
        <v>46237</v>
      </c>
      <c r="G9133" t="s">
        <v>4704</v>
      </c>
      <c r="H9133" s="8">
        <v>0.39791666666666664</v>
      </c>
      <c r="I9133" s="8">
        <v>0.40486111111111112</v>
      </c>
      <c r="J9133">
        <v>0</v>
      </c>
      <c r="K9133" t="s">
        <v>128</v>
      </c>
      <c r="L9133">
        <v>1</v>
      </c>
      <c r="M9133" t="s">
        <v>129</v>
      </c>
      <c r="N9133" t="s">
        <v>23196</v>
      </c>
      <c r="O9133" t="s">
        <v>23197</v>
      </c>
      <c r="P9133" t="s">
        <v>23198</v>
      </c>
    </row>
    <row r="9134" spans="1:16" x14ac:dyDescent="0.35">
      <c r="A9134" t="s">
        <v>101</v>
      </c>
      <c r="B9134">
        <v>1324732631</v>
      </c>
      <c r="C9134" t="s">
        <v>20</v>
      </c>
      <c r="D9134" t="s">
        <v>17</v>
      </c>
      <c r="E9134">
        <v>36118</v>
      </c>
      <c r="F9134" s="9">
        <v>46237</v>
      </c>
      <c r="G9134" t="s">
        <v>4704</v>
      </c>
      <c r="H9134" s="8">
        <v>0.41180555555555554</v>
      </c>
      <c r="I9134" s="8">
        <v>0.41875000000000001</v>
      </c>
      <c r="J9134">
        <v>0</v>
      </c>
      <c r="K9134" t="s">
        <v>128</v>
      </c>
      <c r="L9134">
        <v>1</v>
      </c>
      <c r="M9134" t="s">
        <v>129</v>
      </c>
      <c r="N9134" t="s">
        <v>23199</v>
      </c>
      <c r="O9134" t="s">
        <v>23200</v>
      </c>
      <c r="P9134" t="s">
        <v>23201</v>
      </c>
    </row>
    <row r="9135" spans="1:16" x14ac:dyDescent="0.35">
      <c r="A9135" t="s">
        <v>101</v>
      </c>
      <c r="B9135">
        <v>1324732631</v>
      </c>
      <c r="C9135" t="s">
        <v>20</v>
      </c>
      <c r="D9135" t="s">
        <v>17</v>
      </c>
      <c r="E9135">
        <v>36118</v>
      </c>
      <c r="F9135" s="9">
        <v>46237</v>
      </c>
      <c r="G9135" t="s">
        <v>4704</v>
      </c>
      <c r="H9135" s="8">
        <v>0.42569444444444443</v>
      </c>
      <c r="I9135" s="8">
        <v>0.43263888888888891</v>
      </c>
      <c r="J9135">
        <v>0</v>
      </c>
      <c r="K9135" t="s">
        <v>128</v>
      </c>
      <c r="L9135">
        <v>1</v>
      </c>
      <c r="M9135" t="s">
        <v>129</v>
      </c>
      <c r="N9135" t="s">
        <v>23196</v>
      </c>
      <c r="O9135" t="s">
        <v>23197</v>
      </c>
      <c r="P9135" t="s">
        <v>23198</v>
      </c>
    </row>
    <row r="9136" spans="1:16" x14ac:dyDescent="0.35">
      <c r="A9136" t="s">
        <v>101</v>
      </c>
      <c r="B9136">
        <v>1324732631</v>
      </c>
      <c r="C9136" t="s">
        <v>20</v>
      </c>
      <c r="D9136" t="s">
        <v>17</v>
      </c>
      <c r="E9136">
        <v>36118</v>
      </c>
      <c r="F9136" s="9">
        <v>46237</v>
      </c>
      <c r="G9136" t="s">
        <v>4704</v>
      </c>
      <c r="H9136" s="8">
        <v>0.43958333333333333</v>
      </c>
      <c r="I9136" s="8">
        <v>0.4465277777777778</v>
      </c>
      <c r="J9136">
        <v>0</v>
      </c>
      <c r="K9136" t="s">
        <v>128</v>
      </c>
      <c r="L9136">
        <v>1</v>
      </c>
      <c r="M9136" t="s">
        <v>129</v>
      </c>
      <c r="N9136" t="s">
        <v>23199</v>
      </c>
      <c r="O9136" t="s">
        <v>23200</v>
      </c>
      <c r="P9136" t="s">
        <v>23201</v>
      </c>
    </row>
    <row r="9137" spans="1:16" x14ac:dyDescent="0.35">
      <c r="A9137" t="s">
        <v>101</v>
      </c>
      <c r="B9137">
        <v>1324732631</v>
      </c>
      <c r="C9137" t="s">
        <v>20</v>
      </c>
      <c r="D9137" t="s">
        <v>17</v>
      </c>
      <c r="E9137">
        <v>36118</v>
      </c>
      <c r="F9137" s="9">
        <v>46237</v>
      </c>
      <c r="G9137" t="s">
        <v>4704</v>
      </c>
      <c r="H9137" s="8">
        <v>0.45347222222222222</v>
      </c>
      <c r="I9137" s="8">
        <v>0.46736111111111112</v>
      </c>
      <c r="J9137">
        <v>0</v>
      </c>
      <c r="K9137" t="s">
        <v>128</v>
      </c>
      <c r="L9137">
        <v>1</v>
      </c>
      <c r="M9137" t="s">
        <v>129</v>
      </c>
      <c r="N9137" t="s">
        <v>23196</v>
      </c>
      <c r="O9137" t="s">
        <v>23197</v>
      </c>
      <c r="P9137" t="s">
        <v>23198</v>
      </c>
    </row>
    <row r="9138" spans="1:16" x14ac:dyDescent="0.35">
      <c r="A9138" t="s">
        <v>101</v>
      </c>
      <c r="B9138">
        <v>1324732631</v>
      </c>
      <c r="C9138" t="s">
        <v>20</v>
      </c>
      <c r="D9138" t="s">
        <v>17</v>
      </c>
      <c r="E9138">
        <v>36118</v>
      </c>
      <c r="F9138" s="9">
        <v>46237</v>
      </c>
      <c r="G9138" t="s">
        <v>4704</v>
      </c>
      <c r="H9138" s="8">
        <v>0.47430555555555554</v>
      </c>
      <c r="I9138" s="8">
        <v>0.47430555555555554</v>
      </c>
      <c r="J9138">
        <v>0</v>
      </c>
      <c r="K9138" t="s">
        <v>145</v>
      </c>
      <c r="L9138">
        <v>0</v>
      </c>
      <c r="M9138" t="s">
        <v>23195</v>
      </c>
      <c r="N9138" t="s">
        <v>23199</v>
      </c>
      <c r="O9138" t="s">
        <v>23200</v>
      </c>
      <c r="P9138" t="s">
        <v>23201</v>
      </c>
    </row>
    <row r="9139" spans="1:16" x14ac:dyDescent="0.35">
      <c r="A9139" t="s">
        <v>101</v>
      </c>
      <c r="B9139">
        <v>1324732631</v>
      </c>
      <c r="C9139" t="s">
        <v>20</v>
      </c>
      <c r="D9139" t="s">
        <v>17</v>
      </c>
      <c r="E9139">
        <v>36118</v>
      </c>
      <c r="F9139" s="9">
        <v>46237</v>
      </c>
      <c r="G9139" t="s">
        <v>4704</v>
      </c>
      <c r="H9139" s="8">
        <v>0.48125000000000001</v>
      </c>
      <c r="I9139" s="8">
        <v>0.49513888888888891</v>
      </c>
      <c r="J9139">
        <v>0</v>
      </c>
      <c r="K9139" t="s">
        <v>128</v>
      </c>
      <c r="L9139">
        <v>1</v>
      </c>
      <c r="M9139" t="s">
        <v>129</v>
      </c>
      <c r="N9139" t="s">
        <v>23196</v>
      </c>
      <c r="O9139" t="s">
        <v>23197</v>
      </c>
      <c r="P9139" t="s">
        <v>23198</v>
      </c>
    </row>
    <row r="9140" spans="1:16" x14ac:dyDescent="0.35">
      <c r="A9140" t="s">
        <v>101</v>
      </c>
      <c r="B9140">
        <v>1324732631</v>
      </c>
      <c r="C9140" t="s">
        <v>20</v>
      </c>
      <c r="D9140" t="s">
        <v>17</v>
      </c>
      <c r="E9140">
        <v>36118</v>
      </c>
      <c r="F9140" s="9">
        <v>46237</v>
      </c>
      <c r="G9140" t="s">
        <v>4704</v>
      </c>
      <c r="H9140" s="8">
        <v>0.50208333333333333</v>
      </c>
      <c r="I9140" s="8">
        <v>0.50208333333333333</v>
      </c>
      <c r="J9140">
        <v>0</v>
      </c>
      <c r="K9140" t="s">
        <v>145</v>
      </c>
      <c r="L9140">
        <v>0</v>
      </c>
      <c r="M9140" t="s">
        <v>23195</v>
      </c>
      <c r="N9140" t="s">
        <v>23199</v>
      </c>
      <c r="O9140" t="s">
        <v>23200</v>
      </c>
      <c r="P9140" t="s">
        <v>23201</v>
      </c>
    </row>
    <row r="9141" spans="1:16" x14ac:dyDescent="0.35">
      <c r="A9141" t="s">
        <v>101</v>
      </c>
      <c r="B9141">
        <v>1324732631</v>
      </c>
      <c r="C9141" t="s">
        <v>20</v>
      </c>
      <c r="D9141" t="s">
        <v>17</v>
      </c>
      <c r="E9141">
        <v>36118</v>
      </c>
      <c r="F9141" s="9">
        <v>46237</v>
      </c>
      <c r="G9141" t="s">
        <v>4704</v>
      </c>
      <c r="H9141" s="8">
        <v>0.50902777777777775</v>
      </c>
      <c r="I9141" s="8">
        <v>0.5229166666666667</v>
      </c>
      <c r="J9141">
        <v>0</v>
      </c>
      <c r="K9141" t="s">
        <v>128</v>
      </c>
      <c r="L9141">
        <v>1</v>
      </c>
      <c r="M9141" t="s">
        <v>129</v>
      </c>
      <c r="N9141" t="s">
        <v>23196</v>
      </c>
      <c r="O9141" t="s">
        <v>23197</v>
      </c>
      <c r="P9141" t="s">
        <v>23198</v>
      </c>
    </row>
    <row r="9142" spans="1:16" x14ac:dyDescent="0.35">
      <c r="A9142" t="s">
        <v>101</v>
      </c>
      <c r="B9142">
        <v>1324732631</v>
      </c>
      <c r="C9142" t="s">
        <v>20</v>
      </c>
      <c r="D9142" t="s">
        <v>17</v>
      </c>
      <c r="E9142">
        <v>36118</v>
      </c>
      <c r="F9142" s="9">
        <v>46237</v>
      </c>
      <c r="G9142" t="s">
        <v>4704</v>
      </c>
      <c r="H9142" s="8">
        <v>0.52986111111111112</v>
      </c>
      <c r="I9142" s="8">
        <v>0.52986111111111112</v>
      </c>
      <c r="J9142">
        <v>0</v>
      </c>
      <c r="K9142" t="s">
        <v>145</v>
      </c>
      <c r="L9142">
        <v>0</v>
      </c>
      <c r="M9142" t="s">
        <v>23195</v>
      </c>
      <c r="N9142" t="s">
        <v>23199</v>
      </c>
      <c r="O9142" t="s">
        <v>23200</v>
      </c>
      <c r="P9142" t="s">
        <v>23201</v>
      </c>
    </row>
    <row r="9143" spans="1:16" x14ac:dyDescent="0.35">
      <c r="A9143" t="s">
        <v>101</v>
      </c>
      <c r="B9143">
        <v>1324732631</v>
      </c>
      <c r="C9143" t="s">
        <v>20</v>
      </c>
      <c r="D9143" t="s">
        <v>17</v>
      </c>
      <c r="E9143">
        <v>36118</v>
      </c>
      <c r="F9143" s="9">
        <v>46237</v>
      </c>
      <c r="G9143" t="s">
        <v>4704</v>
      </c>
      <c r="H9143" s="8">
        <v>0.53680555555555554</v>
      </c>
      <c r="I9143" s="8">
        <v>0.56458333333333333</v>
      </c>
      <c r="J9143">
        <v>1</v>
      </c>
      <c r="K9143" t="s">
        <v>128</v>
      </c>
      <c r="L9143">
        <v>2</v>
      </c>
      <c r="M9143" t="s">
        <v>129</v>
      </c>
      <c r="N9143" t="s">
        <v>23196</v>
      </c>
      <c r="O9143" t="s">
        <v>23197</v>
      </c>
      <c r="P9143" t="s">
        <v>23198</v>
      </c>
    </row>
    <row r="9144" spans="1:16" x14ac:dyDescent="0.35">
      <c r="A9144" t="s">
        <v>101</v>
      </c>
      <c r="B9144">
        <v>1324732631</v>
      </c>
      <c r="C9144" t="s">
        <v>20</v>
      </c>
      <c r="D9144" t="s">
        <v>17</v>
      </c>
      <c r="E9144">
        <v>36118</v>
      </c>
      <c r="F9144" s="9">
        <v>46237</v>
      </c>
      <c r="G9144" t="s">
        <v>4704</v>
      </c>
      <c r="H9144" s="8">
        <v>0.57152777777777775</v>
      </c>
      <c r="I9144" s="8">
        <v>0.57152777777777775</v>
      </c>
      <c r="J9144">
        <v>0</v>
      </c>
      <c r="K9144" t="s">
        <v>145</v>
      </c>
      <c r="L9144">
        <v>0</v>
      </c>
      <c r="M9144" t="s">
        <v>17848</v>
      </c>
      <c r="N9144" t="s">
        <v>23202</v>
      </c>
      <c r="O9144" t="s">
        <v>23203</v>
      </c>
      <c r="P9144" t="s">
        <v>16423</v>
      </c>
    </row>
    <row r="9145" spans="1:16" x14ac:dyDescent="0.35">
      <c r="A9145" t="s">
        <v>101</v>
      </c>
      <c r="B9145">
        <v>1324732631</v>
      </c>
      <c r="C9145" t="s">
        <v>20</v>
      </c>
      <c r="D9145" t="s">
        <v>17</v>
      </c>
      <c r="E9145">
        <v>36118</v>
      </c>
      <c r="F9145" s="9">
        <v>46237</v>
      </c>
      <c r="G9145" t="s">
        <v>4704</v>
      </c>
      <c r="H9145" s="8">
        <v>0.7104166666666667</v>
      </c>
      <c r="I9145" s="8">
        <v>0.7104166666666667</v>
      </c>
      <c r="J9145">
        <v>0</v>
      </c>
      <c r="K9145" t="s">
        <v>145</v>
      </c>
      <c r="L9145">
        <v>0</v>
      </c>
      <c r="M9145" t="s">
        <v>23204</v>
      </c>
      <c r="N9145" t="s">
        <v>23205</v>
      </c>
      <c r="O9145" t="s">
        <v>23206</v>
      </c>
      <c r="P9145" t="s">
        <v>23207</v>
      </c>
    </row>
    <row r="9146" spans="1:16" x14ac:dyDescent="0.35">
      <c r="A9146" t="s">
        <v>101</v>
      </c>
      <c r="B9146">
        <v>1324732631</v>
      </c>
      <c r="C9146" t="s">
        <v>20</v>
      </c>
      <c r="D9146" t="s">
        <v>17</v>
      </c>
      <c r="E9146">
        <v>36118</v>
      </c>
      <c r="F9146" s="9">
        <v>46237</v>
      </c>
      <c r="G9146" t="s">
        <v>4704</v>
      </c>
      <c r="H9146" s="8">
        <v>0.71736111111111112</v>
      </c>
      <c r="I9146" s="8">
        <v>0.71736111111111112</v>
      </c>
      <c r="J9146">
        <v>0</v>
      </c>
      <c r="K9146" t="s">
        <v>145</v>
      </c>
      <c r="L9146">
        <v>0</v>
      </c>
      <c r="M9146" t="s">
        <v>23208</v>
      </c>
      <c r="N9146" t="s">
        <v>1097</v>
      </c>
      <c r="O9146" t="s">
        <v>1098</v>
      </c>
      <c r="P9146" t="s">
        <v>1099</v>
      </c>
    </row>
    <row r="9147" spans="1:16" x14ac:dyDescent="0.35">
      <c r="A9147" t="s">
        <v>101</v>
      </c>
      <c r="B9147">
        <v>1324732631</v>
      </c>
      <c r="C9147" t="s">
        <v>20</v>
      </c>
      <c r="D9147" t="s">
        <v>17</v>
      </c>
      <c r="E9147">
        <v>36118</v>
      </c>
      <c r="F9147" s="9">
        <v>46237</v>
      </c>
      <c r="G9147" t="s">
        <v>4704</v>
      </c>
      <c r="H9147" s="8">
        <v>0.72430555555555554</v>
      </c>
      <c r="I9147" s="8">
        <v>0.73819444444444449</v>
      </c>
      <c r="J9147">
        <v>0</v>
      </c>
      <c r="K9147" t="s">
        <v>128</v>
      </c>
      <c r="L9147">
        <v>1</v>
      </c>
      <c r="M9147" t="s">
        <v>129</v>
      </c>
      <c r="N9147" t="s">
        <v>6977</v>
      </c>
      <c r="O9147" t="s">
        <v>6978</v>
      </c>
      <c r="P9147" t="s">
        <v>6979</v>
      </c>
    </row>
    <row r="9148" spans="1:16" x14ac:dyDescent="0.35">
      <c r="A9148" t="s">
        <v>101</v>
      </c>
      <c r="B9148">
        <v>1324732631</v>
      </c>
      <c r="C9148" t="s">
        <v>20</v>
      </c>
      <c r="D9148" t="s">
        <v>17</v>
      </c>
      <c r="E9148">
        <v>36118</v>
      </c>
      <c r="F9148" s="9">
        <v>46237</v>
      </c>
      <c r="G9148" t="s">
        <v>4704</v>
      </c>
      <c r="H9148" s="8">
        <v>0.74513888888888891</v>
      </c>
      <c r="I9148" s="8">
        <v>0.74513888888888891</v>
      </c>
      <c r="J9148">
        <v>0</v>
      </c>
      <c r="K9148" t="s">
        <v>145</v>
      </c>
      <c r="L9148">
        <v>0</v>
      </c>
      <c r="M9148" t="s">
        <v>23195</v>
      </c>
      <c r="N9148" t="s">
        <v>23199</v>
      </c>
      <c r="O9148" t="s">
        <v>23200</v>
      </c>
      <c r="P9148" t="s">
        <v>23201</v>
      </c>
    </row>
    <row r="9149" spans="1:16" x14ac:dyDescent="0.35">
      <c r="A9149" t="s">
        <v>101</v>
      </c>
      <c r="B9149">
        <v>1324732631</v>
      </c>
      <c r="C9149" t="s">
        <v>20</v>
      </c>
      <c r="D9149" t="s">
        <v>17</v>
      </c>
      <c r="E9149">
        <v>36118</v>
      </c>
      <c r="F9149" s="9">
        <v>46237</v>
      </c>
      <c r="G9149" t="s">
        <v>4704</v>
      </c>
      <c r="H9149" s="8">
        <v>0.75208333333333333</v>
      </c>
      <c r="I9149" s="8">
        <v>0.76597222222222228</v>
      </c>
      <c r="J9149">
        <v>0</v>
      </c>
      <c r="K9149" t="s">
        <v>128</v>
      </c>
      <c r="L9149">
        <v>1</v>
      </c>
      <c r="M9149" t="s">
        <v>129</v>
      </c>
      <c r="N9149" t="s">
        <v>23196</v>
      </c>
      <c r="O9149" t="s">
        <v>23197</v>
      </c>
      <c r="P9149" t="s">
        <v>23198</v>
      </c>
    </row>
    <row r="9150" spans="1:16" x14ac:dyDescent="0.35">
      <c r="A9150" t="s">
        <v>101</v>
      </c>
      <c r="B9150">
        <v>1324732631</v>
      </c>
      <c r="C9150" t="s">
        <v>20</v>
      </c>
      <c r="D9150" t="s">
        <v>17</v>
      </c>
      <c r="E9150">
        <v>36118</v>
      </c>
      <c r="F9150" s="9">
        <v>46237</v>
      </c>
      <c r="G9150" t="s">
        <v>4704</v>
      </c>
      <c r="H9150" s="8">
        <v>0.7729166666666667</v>
      </c>
      <c r="I9150" s="8">
        <v>0.7729166666666667</v>
      </c>
      <c r="J9150">
        <v>0</v>
      </c>
      <c r="K9150" t="s">
        <v>145</v>
      </c>
      <c r="L9150">
        <v>0</v>
      </c>
      <c r="M9150" t="s">
        <v>23195</v>
      </c>
      <c r="N9150" t="s">
        <v>23199</v>
      </c>
      <c r="O9150" t="s">
        <v>23200</v>
      </c>
      <c r="P9150" t="s">
        <v>23201</v>
      </c>
    </row>
    <row r="9151" spans="1:16" x14ac:dyDescent="0.35">
      <c r="A9151" t="s">
        <v>101</v>
      </c>
      <c r="B9151">
        <v>1324732631</v>
      </c>
      <c r="C9151" t="s">
        <v>20</v>
      </c>
      <c r="D9151" t="s">
        <v>17</v>
      </c>
      <c r="E9151">
        <v>36118</v>
      </c>
      <c r="F9151" s="9">
        <v>46237</v>
      </c>
      <c r="G9151" t="s">
        <v>4704</v>
      </c>
      <c r="H9151" s="8">
        <v>0.77986111111111112</v>
      </c>
      <c r="I9151" s="8">
        <v>0.80069444444444449</v>
      </c>
      <c r="J9151">
        <v>1</v>
      </c>
      <c r="K9151" t="s">
        <v>128</v>
      </c>
      <c r="L9151">
        <v>2</v>
      </c>
      <c r="M9151" t="s">
        <v>129</v>
      </c>
      <c r="N9151" t="s">
        <v>23196</v>
      </c>
      <c r="O9151" t="s">
        <v>23197</v>
      </c>
      <c r="P9151" t="s">
        <v>23198</v>
      </c>
    </row>
    <row r="9152" spans="1:16" x14ac:dyDescent="0.35">
      <c r="A9152" t="s">
        <v>101</v>
      </c>
      <c r="B9152">
        <v>1324732631</v>
      </c>
      <c r="C9152" t="s">
        <v>20</v>
      </c>
      <c r="D9152" t="s">
        <v>17</v>
      </c>
      <c r="E9152">
        <v>36118</v>
      </c>
      <c r="F9152" s="9">
        <v>46238</v>
      </c>
      <c r="G9152" t="s">
        <v>4705</v>
      </c>
      <c r="H9152" s="8">
        <v>0.41180555555555554</v>
      </c>
      <c r="I9152" s="8">
        <v>0.41180555555555554</v>
      </c>
      <c r="J9152">
        <v>0</v>
      </c>
      <c r="K9152" t="s">
        <v>145</v>
      </c>
      <c r="L9152">
        <v>0</v>
      </c>
      <c r="M9152" t="s">
        <v>23209</v>
      </c>
      <c r="N9152" t="s">
        <v>2281</v>
      </c>
      <c r="O9152" t="s">
        <v>2282</v>
      </c>
      <c r="P9152" t="s">
        <v>2283</v>
      </c>
    </row>
    <row r="9153" spans="1:16" x14ac:dyDescent="0.35">
      <c r="A9153" t="s">
        <v>101</v>
      </c>
      <c r="B9153">
        <v>1324732631</v>
      </c>
      <c r="C9153" t="s">
        <v>20</v>
      </c>
      <c r="D9153" t="s">
        <v>17</v>
      </c>
      <c r="E9153">
        <v>36118</v>
      </c>
      <c r="F9153" s="9">
        <v>46238</v>
      </c>
      <c r="G9153" t="s">
        <v>4705</v>
      </c>
      <c r="H9153" s="8">
        <v>0.41875000000000001</v>
      </c>
      <c r="I9153" s="8">
        <v>0.48888888888888887</v>
      </c>
      <c r="J9153">
        <v>2</v>
      </c>
      <c r="K9153" t="s">
        <v>128</v>
      </c>
      <c r="L9153">
        <v>5</v>
      </c>
      <c r="M9153" t="s">
        <v>129</v>
      </c>
      <c r="N9153" t="s">
        <v>2278</v>
      </c>
      <c r="O9153" t="s">
        <v>2279</v>
      </c>
      <c r="P9153" t="s">
        <v>2280</v>
      </c>
    </row>
    <row r="9154" spans="1:16" x14ac:dyDescent="0.35">
      <c r="A9154" t="s">
        <v>101</v>
      </c>
      <c r="B9154">
        <v>1324732631</v>
      </c>
      <c r="C9154" t="s">
        <v>20</v>
      </c>
      <c r="D9154" t="s">
        <v>17</v>
      </c>
      <c r="E9154">
        <v>36118</v>
      </c>
      <c r="F9154" s="9">
        <v>46238</v>
      </c>
      <c r="G9154" t="s">
        <v>4705</v>
      </c>
      <c r="H9154" s="8">
        <v>0.49513888888888891</v>
      </c>
      <c r="I9154" s="8">
        <v>0.49513888888888891</v>
      </c>
      <c r="J9154">
        <v>0</v>
      </c>
      <c r="K9154" t="s">
        <v>145</v>
      </c>
      <c r="L9154">
        <v>0</v>
      </c>
      <c r="M9154" t="s">
        <v>18383</v>
      </c>
      <c r="N9154" t="s">
        <v>2204</v>
      </c>
      <c r="O9154" t="s">
        <v>2205</v>
      </c>
      <c r="P9154" t="s">
        <v>2206</v>
      </c>
    </row>
    <row r="9155" spans="1:16" x14ac:dyDescent="0.35">
      <c r="A9155" t="s">
        <v>101</v>
      </c>
      <c r="B9155">
        <v>1324732631</v>
      </c>
      <c r="C9155" t="s">
        <v>20</v>
      </c>
      <c r="D9155" t="s">
        <v>17</v>
      </c>
      <c r="E9155">
        <v>36118</v>
      </c>
      <c r="F9155" s="9">
        <v>46238</v>
      </c>
      <c r="G9155" t="s">
        <v>4705</v>
      </c>
      <c r="H9155" s="8">
        <v>0.50208333333333333</v>
      </c>
      <c r="I9155" s="8">
        <v>0.50208333333333333</v>
      </c>
      <c r="J9155">
        <v>0</v>
      </c>
      <c r="K9155" t="s">
        <v>145</v>
      </c>
      <c r="L9155">
        <v>0</v>
      </c>
      <c r="M9155" t="s">
        <v>17226</v>
      </c>
      <c r="N9155" t="s">
        <v>2201</v>
      </c>
      <c r="O9155" t="s">
        <v>2202</v>
      </c>
      <c r="P9155" t="s">
        <v>2203</v>
      </c>
    </row>
    <row r="9156" spans="1:16" x14ac:dyDescent="0.35">
      <c r="A9156" t="s">
        <v>101</v>
      </c>
      <c r="B9156">
        <v>1324732631</v>
      </c>
      <c r="C9156" t="s">
        <v>20</v>
      </c>
      <c r="D9156" t="s">
        <v>17</v>
      </c>
      <c r="E9156">
        <v>36118</v>
      </c>
      <c r="F9156" s="9">
        <v>46238</v>
      </c>
      <c r="G9156" t="s">
        <v>4705</v>
      </c>
      <c r="H9156" s="8">
        <v>0.50902777777777775</v>
      </c>
      <c r="I9156" s="8">
        <v>0.50902777777777775</v>
      </c>
      <c r="J9156">
        <v>0</v>
      </c>
      <c r="K9156" t="s">
        <v>145</v>
      </c>
      <c r="L9156">
        <v>0</v>
      </c>
      <c r="M9156" t="s">
        <v>16981</v>
      </c>
      <c r="N9156" t="s">
        <v>23210</v>
      </c>
      <c r="O9156" t="s">
        <v>23211</v>
      </c>
      <c r="P9156" t="s">
        <v>23212</v>
      </c>
    </row>
    <row r="9157" spans="1:16" x14ac:dyDescent="0.35">
      <c r="A9157" t="s">
        <v>101</v>
      </c>
      <c r="B9157">
        <v>1324732631</v>
      </c>
      <c r="C9157" t="s">
        <v>20</v>
      </c>
      <c r="D9157" t="s">
        <v>17</v>
      </c>
      <c r="E9157">
        <v>36118</v>
      </c>
      <c r="F9157" s="9">
        <v>46238</v>
      </c>
      <c r="G9157" t="s">
        <v>4705</v>
      </c>
      <c r="H9157" s="8">
        <v>0.51597222222222228</v>
      </c>
      <c r="I9157" s="8">
        <v>0.51597222222222228</v>
      </c>
      <c r="J9157">
        <v>0</v>
      </c>
      <c r="K9157" t="s">
        <v>145</v>
      </c>
      <c r="L9157">
        <v>0</v>
      </c>
      <c r="M9157" t="s">
        <v>18024</v>
      </c>
      <c r="N9157" t="s">
        <v>2275</v>
      </c>
      <c r="O9157" t="s">
        <v>2276</v>
      </c>
      <c r="P9157" t="s">
        <v>2277</v>
      </c>
    </row>
    <row r="9158" spans="1:16" x14ac:dyDescent="0.35">
      <c r="A9158" t="s">
        <v>101</v>
      </c>
      <c r="B9158">
        <v>1324732631</v>
      </c>
      <c r="C9158" t="s">
        <v>20</v>
      </c>
      <c r="D9158" t="s">
        <v>17</v>
      </c>
      <c r="E9158">
        <v>36118</v>
      </c>
      <c r="F9158" s="9">
        <v>46238</v>
      </c>
      <c r="G9158" t="s">
        <v>4705</v>
      </c>
      <c r="H9158" s="8">
        <v>0.5229166666666667</v>
      </c>
      <c r="I9158" s="8">
        <v>0.5229166666666667</v>
      </c>
      <c r="J9158">
        <v>0</v>
      </c>
      <c r="K9158" t="s">
        <v>145</v>
      </c>
      <c r="L9158">
        <v>0</v>
      </c>
      <c r="M9158" t="s">
        <v>18853</v>
      </c>
      <c r="N9158" t="s">
        <v>2292</v>
      </c>
      <c r="O9158" t="s">
        <v>2293</v>
      </c>
      <c r="P9158" t="s">
        <v>2294</v>
      </c>
    </row>
    <row r="9159" spans="1:16" x14ac:dyDescent="0.35">
      <c r="A9159" t="s">
        <v>101</v>
      </c>
      <c r="B9159">
        <v>1324732631</v>
      </c>
      <c r="C9159" t="s">
        <v>20</v>
      </c>
      <c r="D9159" t="s">
        <v>17</v>
      </c>
      <c r="E9159">
        <v>36118</v>
      </c>
      <c r="F9159" s="9">
        <v>46238</v>
      </c>
      <c r="G9159" t="s">
        <v>4705</v>
      </c>
      <c r="H9159" s="8">
        <v>0.52986111111111112</v>
      </c>
      <c r="I9159" s="8">
        <v>0.52986111111111112</v>
      </c>
      <c r="J9159">
        <v>0</v>
      </c>
      <c r="K9159" t="s">
        <v>145</v>
      </c>
      <c r="L9159">
        <v>0</v>
      </c>
      <c r="M9159" t="s">
        <v>17218</v>
      </c>
      <c r="N9159" t="s">
        <v>2295</v>
      </c>
      <c r="O9159" t="s">
        <v>2296</v>
      </c>
      <c r="P9159" t="s">
        <v>2297</v>
      </c>
    </row>
    <row r="9160" spans="1:16" x14ac:dyDescent="0.35">
      <c r="A9160" t="s">
        <v>101</v>
      </c>
      <c r="B9160">
        <v>1324732631</v>
      </c>
      <c r="C9160" t="s">
        <v>20</v>
      </c>
      <c r="D9160" t="s">
        <v>17</v>
      </c>
      <c r="E9160">
        <v>36118</v>
      </c>
      <c r="F9160" s="9">
        <v>46238</v>
      </c>
      <c r="G9160" t="s">
        <v>4705</v>
      </c>
      <c r="H9160" s="8">
        <v>0.53680555555555554</v>
      </c>
      <c r="I9160" s="8">
        <v>0.53680555555555554</v>
      </c>
      <c r="J9160">
        <v>0</v>
      </c>
      <c r="K9160" t="s">
        <v>145</v>
      </c>
      <c r="L9160">
        <v>0</v>
      </c>
      <c r="M9160" t="s">
        <v>20811</v>
      </c>
      <c r="N9160" t="s">
        <v>2298</v>
      </c>
      <c r="O9160" t="s">
        <v>2299</v>
      </c>
      <c r="P9160" t="s">
        <v>2300</v>
      </c>
    </row>
    <row r="9161" spans="1:16" x14ac:dyDescent="0.35">
      <c r="A9161" t="s">
        <v>101</v>
      </c>
      <c r="B9161">
        <v>1324732631</v>
      </c>
      <c r="C9161" t="s">
        <v>20</v>
      </c>
      <c r="D9161" t="s">
        <v>17</v>
      </c>
      <c r="E9161">
        <v>36118</v>
      </c>
      <c r="F9161" s="9">
        <v>46238</v>
      </c>
      <c r="G9161" t="s">
        <v>4705</v>
      </c>
      <c r="H9161" s="8">
        <v>0.54374999999999996</v>
      </c>
      <c r="I9161" s="8">
        <v>0.54374999999999996</v>
      </c>
      <c r="J9161">
        <v>0</v>
      </c>
      <c r="K9161" t="s">
        <v>145</v>
      </c>
      <c r="L9161">
        <v>0</v>
      </c>
      <c r="M9161" t="s">
        <v>17161</v>
      </c>
      <c r="N9161" t="s">
        <v>9213</v>
      </c>
      <c r="O9161" t="s">
        <v>2301</v>
      </c>
      <c r="P9161" t="s">
        <v>2302</v>
      </c>
    </row>
    <row r="9162" spans="1:16" x14ac:dyDescent="0.35">
      <c r="A9162" t="s">
        <v>101</v>
      </c>
      <c r="B9162">
        <v>1324732631</v>
      </c>
      <c r="C9162" t="s">
        <v>20</v>
      </c>
      <c r="D9162" t="s">
        <v>17</v>
      </c>
      <c r="E9162">
        <v>36118</v>
      </c>
      <c r="F9162" s="9">
        <v>46238</v>
      </c>
      <c r="G9162" t="s">
        <v>4705</v>
      </c>
      <c r="H9162" s="8">
        <v>0.55069444444444449</v>
      </c>
      <c r="I9162" s="8">
        <v>0.55069444444444449</v>
      </c>
      <c r="J9162">
        <v>0</v>
      </c>
      <c r="K9162" t="s">
        <v>145</v>
      </c>
      <c r="L9162">
        <v>0</v>
      </c>
      <c r="M9162" t="s">
        <v>16829</v>
      </c>
      <c r="N9162" t="s">
        <v>1825</v>
      </c>
      <c r="O9162" t="s">
        <v>1826</v>
      </c>
      <c r="P9162" t="s">
        <v>1827</v>
      </c>
    </row>
    <row r="9163" spans="1:16" x14ac:dyDescent="0.35">
      <c r="A9163" t="s">
        <v>101</v>
      </c>
      <c r="B9163">
        <v>1324732631</v>
      </c>
      <c r="C9163" t="s">
        <v>20</v>
      </c>
      <c r="D9163" t="s">
        <v>17</v>
      </c>
      <c r="E9163">
        <v>36118</v>
      </c>
      <c r="F9163" s="9">
        <v>46238</v>
      </c>
      <c r="G9163" t="s">
        <v>4705</v>
      </c>
      <c r="H9163" s="8">
        <v>0.55763888888888891</v>
      </c>
      <c r="I9163" s="8">
        <v>0.5854166666666667</v>
      </c>
      <c r="J9163">
        <v>1</v>
      </c>
      <c r="K9163" t="s">
        <v>128</v>
      </c>
      <c r="L9163">
        <v>2</v>
      </c>
      <c r="M9163" t="s">
        <v>129</v>
      </c>
      <c r="N9163" t="s">
        <v>2190</v>
      </c>
      <c r="O9163" t="s">
        <v>2191</v>
      </c>
      <c r="P9163" t="s">
        <v>2192</v>
      </c>
    </row>
    <row r="9164" spans="1:16" x14ac:dyDescent="0.35">
      <c r="A9164" t="s">
        <v>101</v>
      </c>
      <c r="B9164">
        <v>1324732631</v>
      </c>
      <c r="C9164" t="s">
        <v>20</v>
      </c>
      <c r="D9164" t="s">
        <v>17</v>
      </c>
      <c r="E9164">
        <v>36118</v>
      </c>
      <c r="F9164" s="9">
        <v>46238</v>
      </c>
      <c r="G9164" t="s">
        <v>4705</v>
      </c>
      <c r="H9164" s="8">
        <v>0.59236111111111112</v>
      </c>
      <c r="I9164" s="8">
        <v>0.59236111111111112</v>
      </c>
      <c r="J9164">
        <v>0</v>
      </c>
      <c r="K9164" t="s">
        <v>145</v>
      </c>
      <c r="L9164">
        <v>0</v>
      </c>
      <c r="M9164" t="s">
        <v>18131</v>
      </c>
      <c r="N9164" t="s">
        <v>1831</v>
      </c>
      <c r="O9164" t="s">
        <v>1832</v>
      </c>
      <c r="P9164" t="s">
        <v>1833</v>
      </c>
    </row>
    <row r="9165" spans="1:16" x14ac:dyDescent="0.35">
      <c r="A9165" t="s">
        <v>101</v>
      </c>
      <c r="B9165">
        <v>1324732631</v>
      </c>
      <c r="C9165" t="s">
        <v>20</v>
      </c>
      <c r="D9165" t="s">
        <v>17</v>
      </c>
      <c r="E9165">
        <v>36118</v>
      </c>
      <c r="F9165" s="9">
        <v>46238</v>
      </c>
      <c r="G9165" t="s">
        <v>4705</v>
      </c>
      <c r="H9165" s="8">
        <v>0.59930555555555554</v>
      </c>
      <c r="I9165" s="8">
        <v>0.62013888888888891</v>
      </c>
      <c r="J9165">
        <v>1</v>
      </c>
      <c r="K9165" t="s">
        <v>128</v>
      </c>
      <c r="L9165">
        <v>2</v>
      </c>
      <c r="M9165" t="s">
        <v>129</v>
      </c>
      <c r="N9165" t="s">
        <v>2247</v>
      </c>
      <c r="O9165" t="s">
        <v>1834</v>
      </c>
      <c r="P9165" t="s">
        <v>1835</v>
      </c>
    </row>
    <row r="9166" spans="1:16" x14ac:dyDescent="0.35">
      <c r="A9166" t="s">
        <v>101</v>
      </c>
      <c r="B9166">
        <v>1324732631</v>
      </c>
      <c r="C9166" t="s">
        <v>20</v>
      </c>
      <c r="D9166" t="s">
        <v>17</v>
      </c>
      <c r="E9166">
        <v>36118</v>
      </c>
      <c r="F9166" s="9">
        <v>46238</v>
      </c>
      <c r="G9166" t="s">
        <v>4705</v>
      </c>
      <c r="H9166" s="8">
        <v>0.62708333333333333</v>
      </c>
      <c r="I9166" s="8">
        <v>0.62708333333333333</v>
      </c>
      <c r="J9166">
        <v>0</v>
      </c>
      <c r="K9166" t="s">
        <v>145</v>
      </c>
      <c r="L9166">
        <v>0</v>
      </c>
      <c r="M9166" t="s">
        <v>17836</v>
      </c>
      <c r="N9166" t="s">
        <v>2187</v>
      </c>
      <c r="O9166" t="s">
        <v>2188</v>
      </c>
      <c r="P9166" t="s">
        <v>2189</v>
      </c>
    </row>
    <row r="9167" spans="1:16" x14ac:dyDescent="0.35">
      <c r="A9167" t="s">
        <v>101</v>
      </c>
      <c r="B9167">
        <v>1324732631</v>
      </c>
      <c r="C9167" t="s">
        <v>20</v>
      </c>
      <c r="D9167" t="s">
        <v>17</v>
      </c>
      <c r="E9167">
        <v>36118</v>
      </c>
      <c r="F9167" s="9">
        <v>46238</v>
      </c>
      <c r="G9167" t="s">
        <v>4705</v>
      </c>
      <c r="H9167" s="8">
        <v>0.63402777777777775</v>
      </c>
      <c r="I9167" s="8">
        <v>0.63402777777777775</v>
      </c>
      <c r="J9167">
        <v>0</v>
      </c>
      <c r="K9167" t="s">
        <v>145</v>
      </c>
      <c r="L9167">
        <v>0</v>
      </c>
      <c r="M9167" t="s">
        <v>17122</v>
      </c>
      <c r="N9167" t="s">
        <v>1836</v>
      </c>
      <c r="O9167" t="s">
        <v>1837</v>
      </c>
      <c r="P9167" t="s">
        <v>1838</v>
      </c>
    </row>
    <row r="9168" spans="1:16" x14ac:dyDescent="0.35">
      <c r="A9168" t="s">
        <v>101</v>
      </c>
      <c r="B9168">
        <v>1324732631</v>
      </c>
      <c r="C9168" t="s">
        <v>20</v>
      </c>
      <c r="D9168" t="s">
        <v>17</v>
      </c>
      <c r="E9168">
        <v>36118</v>
      </c>
      <c r="F9168" s="9">
        <v>46238</v>
      </c>
      <c r="G9168" t="s">
        <v>4705</v>
      </c>
      <c r="H9168" s="8">
        <v>0.64097222222222228</v>
      </c>
      <c r="I9168" s="8">
        <v>0.64097222222222228</v>
      </c>
      <c r="J9168">
        <v>0</v>
      </c>
      <c r="K9168" t="s">
        <v>145</v>
      </c>
      <c r="L9168">
        <v>0</v>
      </c>
      <c r="M9168" t="s">
        <v>17136</v>
      </c>
      <c r="N9168" t="s">
        <v>23213</v>
      </c>
      <c r="O9168" t="s">
        <v>23214</v>
      </c>
      <c r="P9168" t="s">
        <v>23215</v>
      </c>
    </row>
    <row r="9169" spans="1:16" x14ac:dyDescent="0.35">
      <c r="A9169" t="s">
        <v>101</v>
      </c>
      <c r="B9169">
        <v>1324732631</v>
      </c>
      <c r="C9169" t="s">
        <v>20</v>
      </c>
      <c r="D9169" t="s">
        <v>17</v>
      </c>
      <c r="E9169">
        <v>36118</v>
      </c>
      <c r="F9169" s="9">
        <v>46238</v>
      </c>
      <c r="G9169" t="s">
        <v>4705</v>
      </c>
      <c r="H9169" s="8">
        <v>0.64861111111111114</v>
      </c>
      <c r="I9169" s="8">
        <v>0.65486111111111112</v>
      </c>
      <c r="J9169">
        <v>0</v>
      </c>
      <c r="K9169" t="s">
        <v>128</v>
      </c>
      <c r="L9169">
        <v>0</v>
      </c>
      <c r="M9169" t="s">
        <v>129</v>
      </c>
      <c r="N9169" t="s">
        <v>8809</v>
      </c>
      <c r="O9169" t="s">
        <v>8810</v>
      </c>
      <c r="P9169" t="s">
        <v>8811</v>
      </c>
    </row>
    <row r="9170" spans="1:16" x14ac:dyDescent="0.35">
      <c r="A9170" t="s">
        <v>101</v>
      </c>
      <c r="B9170">
        <v>1324732631</v>
      </c>
      <c r="C9170" t="s">
        <v>20</v>
      </c>
      <c r="D9170" t="s">
        <v>17</v>
      </c>
      <c r="E9170">
        <v>36118</v>
      </c>
      <c r="F9170" s="9">
        <v>46238</v>
      </c>
      <c r="G9170" t="s">
        <v>4705</v>
      </c>
      <c r="H9170" s="8">
        <v>0.66180555555555554</v>
      </c>
      <c r="I9170" s="8">
        <v>0.66180555555555554</v>
      </c>
      <c r="J9170">
        <v>0</v>
      </c>
      <c r="K9170" t="s">
        <v>145</v>
      </c>
      <c r="L9170">
        <v>0</v>
      </c>
      <c r="M9170" t="s">
        <v>16825</v>
      </c>
      <c r="N9170" t="s">
        <v>23216</v>
      </c>
      <c r="O9170" t="s">
        <v>23217</v>
      </c>
      <c r="P9170" t="s">
        <v>23218</v>
      </c>
    </row>
    <row r="9171" spans="1:16" x14ac:dyDescent="0.35">
      <c r="A9171" t="s">
        <v>101</v>
      </c>
      <c r="B9171">
        <v>1324732631</v>
      </c>
      <c r="C9171" t="s">
        <v>20</v>
      </c>
      <c r="D9171" t="s">
        <v>17</v>
      </c>
      <c r="E9171">
        <v>36118</v>
      </c>
      <c r="F9171" s="9">
        <v>46238</v>
      </c>
      <c r="G9171" t="s">
        <v>4705</v>
      </c>
      <c r="H9171" s="8">
        <v>0.66874999999999996</v>
      </c>
      <c r="I9171" s="8">
        <v>0.66874999999999996</v>
      </c>
      <c r="J9171">
        <v>0</v>
      </c>
      <c r="K9171" t="s">
        <v>145</v>
      </c>
      <c r="L9171">
        <v>0</v>
      </c>
      <c r="M9171" t="s">
        <v>17136</v>
      </c>
      <c r="N9171" t="s">
        <v>23219</v>
      </c>
      <c r="O9171" t="s">
        <v>23214</v>
      </c>
      <c r="P9171" t="s">
        <v>23215</v>
      </c>
    </row>
    <row r="9172" spans="1:16" x14ac:dyDescent="0.35">
      <c r="A9172" t="s">
        <v>101</v>
      </c>
      <c r="B9172">
        <v>1324732631</v>
      </c>
      <c r="C9172" t="s">
        <v>20</v>
      </c>
      <c r="D9172" t="s">
        <v>17</v>
      </c>
      <c r="E9172">
        <v>36118</v>
      </c>
      <c r="F9172" s="9">
        <v>46238</v>
      </c>
      <c r="G9172" t="s">
        <v>4705</v>
      </c>
      <c r="H9172" s="8">
        <v>0.67569444444444449</v>
      </c>
      <c r="I9172" s="8">
        <v>0.67569444444444449</v>
      </c>
      <c r="J9172">
        <v>0</v>
      </c>
      <c r="K9172" t="s">
        <v>145</v>
      </c>
      <c r="L9172">
        <v>0</v>
      </c>
      <c r="M9172" t="s">
        <v>17136</v>
      </c>
      <c r="N9172" t="s">
        <v>8809</v>
      </c>
      <c r="O9172" t="s">
        <v>8810</v>
      </c>
      <c r="P9172" t="s">
        <v>8811</v>
      </c>
    </row>
    <row r="9173" spans="1:16" x14ac:dyDescent="0.35">
      <c r="A9173" t="s">
        <v>101</v>
      </c>
      <c r="B9173">
        <v>1324732631</v>
      </c>
      <c r="C9173" t="s">
        <v>20</v>
      </c>
      <c r="D9173" t="s">
        <v>17</v>
      </c>
      <c r="E9173">
        <v>36118</v>
      </c>
      <c r="F9173" s="9">
        <v>46238</v>
      </c>
      <c r="G9173" t="s">
        <v>4705</v>
      </c>
      <c r="H9173" s="8">
        <v>0.68263888888888891</v>
      </c>
      <c r="I9173" s="8">
        <v>0.68263888888888891</v>
      </c>
      <c r="J9173">
        <v>0</v>
      </c>
      <c r="K9173" t="s">
        <v>145</v>
      </c>
      <c r="L9173">
        <v>0</v>
      </c>
      <c r="M9173" t="s">
        <v>16523</v>
      </c>
      <c r="N9173" t="s">
        <v>23213</v>
      </c>
      <c r="O9173" t="s">
        <v>23214</v>
      </c>
      <c r="P9173" t="s">
        <v>23215</v>
      </c>
    </row>
    <row r="9174" spans="1:16" x14ac:dyDescent="0.35">
      <c r="A9174" t="s">
        <v>101</v>
      </c>
      <c r="B9174">
        <v>1324732631</v>
      </c>
      <c r="C9174" t="s">
        <v>20</v>
      </c>
      <c r="D9174" t="s">
        <v>17</v>
      </c>
      <c r="E9174">
        <v>36118</v>
      </c>
      <c r="F9174" s="9">
        <v>46238</v>
      </c>
      <c r="G9174" t="s">
        <v>4705</v>
      </c>
      <c r="H9174" s="8">
        <v>0.68958333333333333</v>
      </c>
      <c r="I9174" s="8">
        <v>0.69652777777777775</v>
      </c>
      <c r="J9174">
        <v>0</v>
      </c>
      <c r="K9174" t="s">
        <v>128</v>
      </c>
      <c r="L9174">
        <v>0</v>
      </c>
      <c r="M9174" t="s">
        <v>129</v>
      </c>
      <c r="N9174" t="s">
        <v>23220</v>
      </c>
      <c r="O9174" t="s">
        <v>23221</v>
      </c>
      <c r="P9174" t="s">
        <v>23222</v>
      </c>
    </row>
    <row r="9175" spans="1:16" x14ac:dyDescent="0.35">
      <c r="A9175" t="s">
        <v>101</v>
      </c>
      <c r="B9175">
        <v>1324732631</v>
      </c>
      <c r="C9175" t="s">
        <v>20</v>
      </c>
      <c r="D9175" t="s">
        <v>17</v>
      </c>
      <c r="E9175">
        <v>36118</v>
      </c>
      <c r="F9175" s="9">
        <v>46238</v>
      </c>
      <c r="G9175" t="s">
        <v>4705</v>
      </c>
      <c r="H9175" s="8">
        <v>0.70347222222222228</v>
      </c>
      <c r="I9175" s="8">
        <v>0.70347222222222228</v>
      </c>
      <c r="J9175">
        <v>0</v>
      </c>
      <c r="K9175" t="s">
        <v>145</v>
      </c>
      <c r="L9175">
        <v>0</v>
      </c>
      <c r="M9175" t="s">
        <v>17136</v>
      </c>
      <c r="N9175" t="s">
        <v>23223</v>
      </c>
      <c r="O9175" t="s">
        <v>23214</v>
      </c>
      <c r="P9175" t="s">
        <v>23215</v>
      </c>
    </row>
    <row r="9176" spans="1:16" x14ac:dyDescent="0.35">
      <c r="A9176" t="s">
        <v>101</v>
      </c>
      <c r="B9176">
        <v>1324732631</v>
      </c>
      <c r="C9176" t="s">
        <v>20</v>
      </c>
      <c r="D9176" t="s">
        <v>17</v>
      </c>
      <c r="E9176">
        <v>36118</v>
      </c>
      <c r="F9176" s="9">
        <v>46238</v>
      </c>
      <c r="G9176" t="s">
        <v>4705</v>
      </c>
      <c r="H9176" s="8">
        <v>0.7104166666666667</v>
      </c>
      <c r="I9176" s="8">
        <v>0.7104166666666667</v>
      </c>
      <c r="J9176">
        <v>0</v>
      </c>
      <c r="K9176" t="s">
        <v>145</v>
      </c>
      <c r="L9176">
        <v>0</v>
      </c>
      <c r="M9176" t="s">
        <v>16762</v>
      </c>
      <c r="N9176" t="s">
        <v>8809</v>
      </c>
      <c r="O9176" t="s">
        <v>8810</v>
      </c>
      <c r="P9176" t="s">
        <v>8811</v>
      </c>
    </row>
    <row r="9177" spans="1:16" x14ac:dyDescent="0.35">
      <c r="A9177" t="s">
        <v>101</v>
      </c>
      <c r="B9177">
        <v>1324732631</v>
      </c>
      <c r="C9177" t="s">
        <v>20</v>
      </c>
      <c r="D9177" t="s">
        <v>17</v>
      </c>
      <c r="E9177">
        <v>36118</v>
      </c>
      <c r="F9177" s="9">
        <v>46238</v>
      </c>
      <c r="G9177" t="s">
        <v>4705</v>
      </c>
      <c r="H9177" s="8">
        <v>0.71736111111111112</v>
      </c>
      <c r="I9177" s="8">
        <v>0.71736111111111112</v>
      </c>
      <c r="J9177">
        <v>0</v>
      </c>
      <c r="K9177" t="s">
        <v>145</v>
      </c>
      <c r="L9177">
        <v>0</v>
      </c>
      <c r="M9177" t="s">
        <v>18101</v>
      </c>
      <c r="N9177" t="s">
        <v>23224</v>
      </c>
      <c r="O9177" t="s">
        <v>23225</v>
      </c>
      <c r="P9177" t="s">
        <v>23226</v>
      </c>
    </row>
    <row r="9178" spans="1:16" x14ac:dyDescent="0.35">
      <c r="A9178" t="s">
        <v>101</v>
      </c>
      <c r="B9178">
        <v>1324732631</v>
      </c>
      <c r="C9178" t="s">
        <v>20</v>
      </c>
      <c r="D9178" t="s">
        <v>17</v>
      </c>
      <c r="E9178">
        <v>36118</v>
      </c>
      <c r="F9178" s="9">
        <v>46238</v>
      </c>
      <c r="G9178" t="s">
        <v>4705</v>
      </c>
      <c r="H9178" s="8">
        <v>0.72430555555555554</v>
      </c>
      <c r="I9178" s="8">
        <v>0.72430555555555554</v>
      </c>
      <c r="J9178">
        <v>0</v>
      </c>
      <c r="K9178" t="s">
        <v>145</v>
      </c>
      <c r="L9178">
        <v>0</v>
      </c>
      <c r="M9178" t="s">
        <v>18300</v>
      </c>
      <c r="N9178" t="s">
        <v>2184</v>
      </c>
      <c r="O9178" t="s">
        <v>2185</v>
      </c>
      <c r="P9178" t="s">
        <v>2186</v>
      </c>
    </row>
    <row r="9179" spans="1:16" x14ac:dyDescent="0.35">
      <c r="A9179" t="s">
        <v>101</v>
      </c>
      <c r="B9179">
        <v>1324732631</v>
      </c>
      <c r="C9179" t="s">
        <v>20</v>
      </c>
      <c r="D9179" t="s">
        <v>17</v>
      </c>
      <c r="E9179">
        <v>36118</v>
      </c>
      <c r="F9179" s="9">
        <v>46238</v>
      </c>
      <c r="G9179" t="s">
        <v>4705</v>
      </c>
      <c r="H9179" s="8">
        <v>0.73124999999999996</v>
      </c>
      <c r="I9179" s="8">
        <v>0.73124999999999996</v>
      </c>
      <c r="J9179">
        <v>0</v>
      </c>
      <c r="K9179" t="s">
        <v>145</v>
      </c>
      <c r="L9179">
        <v>0</v>
      </c>
      <c r="M9179" t="s">
        <v>16855</v>
      </c>
      <c r="N9179" t="s">
        <v>9214</v>
      </c>
      <c r="O9179" t="s">
        <v>2188</v>
      </c>
      <c r="P9179" t="s">
        <v>2189</v>
      </c>
    </row>
    <row r="9180" spans="1:16" x14ac:dyDescent="0.35">
      <c r="A9180" t="s">
        <v>101</v>
      </c>
      <c r="B9180">
        <v>1324732631</v>
      </c>
      <c r="C9180" t="s">
        <v>20</v>
      </c>
      <c r="D9180" t="s">
        <v>17</v>
      </c>
      <c r="E9180">
        <v>36118</v>
      </c>
      <c r="F9180" s="9">
        <v>46238</v>
      </c>
      <c r="G9180" t="s">
        <v>4705</v>
      </c>
      <c r="H9180" s="8">
        <v>0.73819444444444449</v>
      </c>
      <c r="I9180" s="8">
        <v>0.73819444444444449</v>
      </c>
      <c r="J9180">
        <v>0</v>
      </c>
      <c r="K9180" t="s">
        <v>145</v>
      </c>
      <c r="L9180">
        <v>0</v>
      </c>
      <c r="M9180" t="s">
        <v>16717</v>
      </c>
      <c r="N9180" t="s">
        <v>12003</v>
      </c>
      <c r="O9180" t="s">
        <v>12004</v>
      </c>
      <c r="P9180" t="s">
        <v>12005</v>
      </c>
    </row>
    <row r="9181" spans="1:16" x14ac:dyDescent="0.35">
      <c r="A9181" t="s">
        <v>101</v>
      </c>
      <c r="B9181">
        <v>1324732631</v>
      </c>
      <c r="C9181" t="s">
        <v>20</v>
      </c>
      <c r="D9181" t="s">
        <v>17</v>
      </c>
      <c r="E9181">
        <v>36118</v>
      </c>
      <c r="F9181" s="9">
        <v>46238</v>
      </c>
      <c r="G9181" t="s">
        <v>4705</v>
      </c>
      <c r="H9181" s="8">
        <v>0.74513888888888891</v>
      </c>
      <c r="I9181" s="8">
        <v>0.74513888888888891</v>
      </c>
      <c r="J9181">
        <v>0</v>
      </c>
      <c r="K9181" t="s">
        <v>145</v>
      </c>
      <c r="L9181">
        <v>0</v>
      </c>
      <c r="M9181" t="s">
        <v>17243</v>
      </c>
      <c r="N9181" t="s">
        <v>14830</v>
      </c>
      <c r="O9181" t="s">
        <v>9141</v>
      </c>
      <c r="P9181" t="s">
        <v>9142</v>
      </c>
    </row>
    <row r="9182" spans="1:16" x14ac:dyDescent="0.35">
      <c r="A9182" t="s">
        <v>101</v>
      </c>
      <c r="B9182">
        <v>1324732631</v>
      </c>
      <c r="C9182" t="s">
        <v>20</v>
      </c>
      <c r="D9182" t="s">
        <v>17</v>
      </c>
      <c r="E9182">
        <v>36118</v>
      </c>
      <c r="F9182" s="9">
        <v>46238</v>
      </c>
      <c r="G9182" t="s">
        <v>4705</v>
      </c>
      <c r="H9182" s="8">
        <v>0.75208333333333333</v>
      </c>
      <c r="I9182" s="8">
        <v>0.75208333333333333</v>
      </c>
      <c r="J9182">
        <v>0</v>
      </c>
      <c r="K9182" t="s">
        <v>145</v>
      </c>
      <c r="L9182">
        <v>0</v>
      </c>
      <c r="M9182" t="s">
        <v>20651</v>
      </c>
      <c r="N9182" t="s">
        <v>2247</v>
      </c>
      <c r="O9182" t="s">
        <v>1834</v>
      </c>
      <c r="P9182" t="s">
        <v>1835</v>
      </c>
    </row>
    <row r="9183" spans="1:16" x14ac:dyDescent="0.35">
      <c r="A9183" t="s">
        <v>101</v>
      </c>
      <c r="B9183">
        <v>1324732631</v>
      </c>
      <c r="C9183" t="s">
        <v>20</v>
      </c>
      <c r="D9183" t="s">
        <v>17</v>
      </c>
      <c r="E9183">
        <v>36118</v>
      </c>
      <c r="F9183" s="9">
        <v>46238</v>
      </c>
      <c r="G9183" t="s">
        <v>4705</v>
      </c>
      <c r="H9183" s="8">
        <v>0.75902777777777775</v>
      </c>
      <c r="I9183" s="8">
        <v>0.75902777777777775</v>
      </c>
      <c r="J9183">
        <v>0</v>
      </c>
      <c r="K9183" t="s">
        <v>145</v>
      </c>
      <c r="L9183">
        <v>0</v>
      </c>
      <c r="M9183" t="s">
        <v>18422</v>
      </c>
      <c r="N9183" t="s">
        <v>23227</v>
      </c>
      <c r="O9183" t="s">
        <v>23228</v>
      </c>
      <c r="P9183" t="s">
        <v>23229</v>
      </c>
    </row>
    <row r="9184" spans="1:16" x14ac:dyDescent="0.35">
      <c r="A9184" t="s">
        <v>101</v>
      </c>
      <c r="B9184">
        <v>1324732631</v>
      </c>
      <c r="C9184" t="s">
        <v>20</v>
      </c>
      <c r="D9184" t="s">
        <v>17</v>
      </c>
      <c r="E9184">
        <v>36118</v>
      </c>
      <c r="F9184" s="9">
        <v>46238</v>
      </c>
      <c r="G9184" t="s">
        <v>4705</v>
      </c>
      <c r="H9184" s="8">
        <v>0.76597222222222228</v>
      </c>
      <c r="I9184" s="8">
        <v>0.76597222222222228</v>
      </c>
      <c r="J9184">
        <v>0</v>
      </c>
      <c r="K9184" t="s">
        <v>145</v>
      </c>
      <c r="L9184">
        <v>0</v>
      </c>
      <c r="M9184" t="s">
        <v>18685</v>
      </c>
      <c r="N9184" t="s">
        <v>2271</v>
      </c>
      <c r="O9184" t="s">
        <v>23230</v>
      </c>
      <c r="P9184" t="s">
        <v>23231</v>
      </c>
    </row>
    <row r="9185" spans="1:16" x14ac:dyDescent="0.35">
      <c r="A9185" t="s">
        <v>101</v>
      </c>
      <c r="B9185">
        <v>1324732631</v>
      </c>
      <c r="C9185" t="s">
        <v>20</v>
      </c>
      <c r="D9185" t="s">
        <v>17</v>
      </c>
      <c r="E9185">
        <v>36118</v>
      </c>
      <c r="F9185" s="9">
        <v>46238</v>
      </c>
      <c r="G9185" t="s">
        <v>4705</v>
      </c>
      <c r="H9185" s="8">
        <v>0.7729166666666667</v>
      </c>
      <c r="I9185" s="8">
        <v>0.7729166666666667</v>
      </c>
      <c r="J9185">
        <v>0</v>
      </c>
      <c r="K9185" t="s">
        <v>145</v>
      </c>
      <c r="L9185">
        <v>0</v>
      </c>
      <c r="M9185" t="s">
        <v>18853</v>
      </c>
      <c r="N9185" t="s">
        <v>2295</v>
      </c>
      <c r="O9185" t="s">
        <v>2296</v>
      </c>
      <c r="P9185" t="s">
        <v>2297</v>
      </c>
    </row>
    <row r="9186" spans="1:16" x14ac:dyDescent="0.35">
      <c r="A9186" t="s">
        <v>101</v>
      </c>
      <c r="B9186">
        <v>1324732631</v>
      </c>
      <c r="C9186" t="s">
        <v>20</v>
      </c>
      <c r="D9186" t="s">
        <v>17</v>
      </c>
      <c r="E9186">
        <v>36118</v>
      </c>
      <c r="F9186" s="9">
        <v>46238</v>
      </c>
      <c r="G9186" t="s">
        <v>4705</v>
      </c>
      <c r="H9186" s="8">
        <v>0.77986111111111112</v>
      </c>
      <c r="I9186" s="8">
        <v>0.78680555555555554</v>
      </c>
      <c r="J9186">
        <v>0</v>
      </c>
      <c r="K9186" t="s">
        <v>128</v>
      </c>
      <c r="L9186">
        <v>0</v>
      </c>
      <c r="M9186" t="s">
        <v>129</v>
      </c>
      <c r="N9186" t="s">
        <v>2292</v>
      </c>
      <c r="O9186" t="s">
        <v>2293</v>
      </c>
      <c r="P9186" t="s">
        <v>2294</v>
      </c>
    </row>
    <row r="9187" spans="1:16" x14ac:dyDescent="0.35">
      <c r="A9187" t="s">
        <v>101</v>
      </c>
      <c r="B9187">
        <v>1324732631</v>
      </c>
      <c r="C9187" t="s">
        <v>20</v>
      </c>
      <c r="D9187" t="s">
        <v>17</v>
      </c>
      <c r="E9187">
        <v>36118</v>
      </c>
      <c r="F9187" s="9">
        <v>46239</v>
      </c>
      <c r="G9187" t="s">
        <v>3</v>
      </c>
      <c r="H9187" s="8">
        <v>0.3840277777777778</v>
      </c>
      <c r="I9187" s="8">
        <v>0.39791666666666664</v>
      </c>
      <c r="J9187">
        <v>0</v>
      </c>
      <c r="K9187" t="s">
        <v>128</v>
      </c>
      <c r="L9187">
        <v>1</v>
      </c>
      <c r="M9187" t="s">
        <v>129</v>
      </c>
      <c r="N9187" t="s">
        <v>2207</v>
      </c>
      <c r="O9187" t="s">
        <v>2208</v>
      </c>
      <c r="P9187" t="s">
        <v>2209</v>
      </c>
    </row>
    <row r="9188" spans="1:16" x14ac:dyDescent="0.35">
      <c r="A9188" t="s">
        <v>101</v>
      </c>
      <c r="B9188">
        <v>1324732631</v>
      </c>
      <c r="C9188" t="s">
        <v>20</v>
      </c>
      <c r="D9188" t="s">
        <v>17</v>
      </c>
      <c r="E9188">
        <v>36118</v>
      </c>
      <c r="F9188" s="9">
        <v>46239</v>
      </c>
      <c r="G9188" t="s">
        <v>3</v>
      </c>
      <c r="H9188" s="8">
        <v>0.40486111111111112</v>
      </c>
      <c r="I9188" s="8">
        <v>0.40486111111111112</v>
      </c>
      <c r="J9188">
        <v>0</v>
      </c>
      <c r="K9188" t="s">
        <v>145</v>
      </c>
      <c r="L9188">
        <v>0</v>
      </c>
      <c r="M9188" t="s">
        <v>16587</v>
      </c>
      <c r="N9188" t="s">
        <v>9207</v>
      </c>
      <c r="O9188" t="s">
        <v>9208</v>
      </c>
      <c r="P9188" t="s">
        <v>9209</v>
      </c>
    </row>
    <row r="9189" spans="1:16" x14ac:dyDescent="0.35">
      <c r="A9189" t="s">
        <v>101</v>
      </c>
      <c r="B9189">
        <v>1324732631</v>
      </c>
      <c r="C9189" t="s">
        <v>20</v>
      </c>
      <c r="D9189" t="s">
        <v>17</v>
      </c>
      <c r="E9189">
        <v>36118</v>
      </c>
      <c r="F9189" s="9">
        <v>46239</v>
      </c>
      <c r="G9189" t="s">
        <v>3</v>
      </c>
      <c r="H9189" s="8">
        <v>0.41180555555555554</v>
      </c>
      <c r="I9189" s="8">
        <v>0.45416666666666666</v>
      </c>
      <c r="J9189">
        <v>1</v>
      </c>
      <c r="K9189" t="s">
        <v>128</v>
      </c>
      <c r="L9189">
        <v>3</v>
      </c>
      <c r="M9189" t="s">
        <v>129</v>
      </c>
      <c r="N9189" t="s">
        <v>2278</v>
      </c>
      <c r="O9189" t="s">
        <v>2279</v>
      </c>
      <c r="P9189" t="s">
        <v>2280</v>
      </c>
    </row>
    <row r="9190" spans="1:16" x14ac:dyDescent="0.35">
      <c r="A9190" t="s">
        <v>101</v>
      </c>
      <c r="B9190">
        <v>1324732631</v>
      </c>
      <c r="C9190" t="s">
        <v>20</v>
      </c>
      <c r="D9190" t="s">
        <v>17</v>
      </c>
      <c r="E9190">
        <v>36118</v>
      </c>
      <c r="F9190" s="9">
        <v>46239</v>
      </c>
      <c r="G9190" t="s">
        <v>3</v>
      </c>
      <c r="H9190" s="8">
        <v>0.46041666666666664</v>
      </c>
      <c r="I9190" s="8">
        <v>0.46041666666666664</v>
      </c>
      <c r="J9190">
        <v>0</v>
      </c>
      <c r="K9190" t="s">
        <v>145</v>
      </c>
      <c r="L9190">
        <v>0</v>
      </c>
      <c r="M9190" t="s">
        <v>23232</v>
      </c>
      <c r="N9190" t="s">
        <v>2281</v>
      </c>
      <c r="O9190" t="s">
        <v>2282</v>
      </c>
      <c r="P9190" t="s">
        <v>2283</v>
      </c>
    </row>
    <row r="9191" spans="1:16" x14ac:dyDescent="0.35">
      <c r="A9191" t="s">
        <v>101</v>
      </c>
      <c r="B9191">
        <v>1324732631</v>
      </c>
      <c r="C9191" t="s">
        <v>20</v>
      </c>
      <c r="D9191" t="s">
        <v>17</v>
      </c>
      <c r="E9191">
        <v>36118</v>
      </c>
      <c r="F9191" s="9">
        <v>46239</v>
      </c>
      <c r="G9191" t="s">
        <v>3</v>
      </c>
      <c r="H9191" s="8">
        <v>0.46736111111111112</v>
      </c>
      <c r="I9191" s="8">
        <v>0.46736111111111112</v>
      </c>
      <c r="J9191">
        <v>0</v>
      </c>
      <c r="K9191" t="s">
        <v>145</v>
      </c>
      <c r="L9191">
        <v>0</v>
      </c>
      <c r="M9191" t="s">
        <v>18120</v>
      </c>
      <c r="N9191" t="s">
        <v>23181</v>
      </c>
      <c r="O9191" t="s">
        <v>23182</v>
      </c>
      <c r="P9191" t="s">
        <v>23183</v>
      </c>
    </row>
    <row r="9192" spans="1:16" x14ac:dyDescent="0.35">
      <c r="A9192" t="s">
        <v>101</v>
      </c>
      <c r="B9192">
        <v>1324732631</v>
      </c>
      <c r="C9192" t="s">
        <v>20</v>
      </c>
      <c r="D9192" t="s">
        <v>17</v>
      </c>
      <c r="E9192">
        <v>36118</v>
      </c>
      <c r="F9192" s="9">
        <v>46239</v>
      </c>
      <c r="G9192" t="s">
        <v>3</v>
      </c>
      <c r="H9192" s="8">
        <v>0.47430555555555554</v>
      </c>
      <c r="I9192" s="8">
        <v>0.47430555555555554</v>
      </c>
      <c r="J9192">
        <v>0</v>
      </c>
      <c r="K9192" t="s">
        <v>145</v>
      </c>
      <c r="L9192">
        <v>0</v>
      </c>
      <c r="M9192" t="s">
        <v>16719</v>
      </c>
      <c r="N9192" t="s">
        <v>2284</v>
      </c>
      <c r="O9192" t="s">
        <v>2287</v>
      </c>
      <c r="P9192" t="s">
        <v>2288</v>
      </c>
    </row>
    <row r="9193" spans="1:16" x14ac:dyDescent="0.35">
      <c r="A9193" t="s">
        <v>101</v>
      </c>
      <c r="B9193">
        <v>1324732631</v>
      </c>
      <c r="C9193" t="s">
        <v>20</v>
      </c>
      <c r="D9193" t="s">
        <v>17</v>
      </c>
      <c r="E9193">
        <v>36118</v>
      </c>
      <c r="F9193" s="9">
        <v>46239</v>
      </c>
      <c r="G9193" t="s">
        <v>3</v>
      </c>
      <c r="H9193" s="8">
        <v>0.48125000000000001</v>
      </c>
      <c r="I9193" s="8">
        <v>0.48125000000000001</v>
      </c>
      <c r="J9193">
        <v>0</v>
      </c>
      <c r="K9193" t="s">
        <v>145</v>
      </c>
      <c r="L9193">
        <v>0</v>
      </c>
      <c r="M9193" t="s">
        <v>16495</v>
      </c>
      <c r="N9193" t="s">
        <v>2198</v>
      </c>
      <c r="O9193" t="s">
        <v>2199</v>
      </c>
      <c r="P9193" t="s">
        <v>2200</v>
      </c>
    </row>
    <row r="9194" spans="1:16" x14ac:dyDescent="0.35">
      <c r="A9194" t="s">
        <v>101</v>
      </c>
      <c r="B9194">
        <v>1324732631</v>
      </c>
      <c r="C9194" t="s">
        <v>20</v>
      </c>
      <c r="D9194" t="s">
        <v>17</v>
      </c>
      <c r="E9194">
        <v>36118</v>
      </c>
      <c r="F9194" s="9">
        <v>46239</v>
      </c>
      <c r="G9194" t="s">
        <v>3</v>
      </c>
      <c r="H9194" s="8">
        <v>0.48819444444444443</v>
      </c>
      <c r="I9194" s="8">
        <v>0.48819444444444443</v>
      </c>
      <c r="J9194">
        <v>0</v>
      </c>
      <c r="K9194" t="s">
        <v>145</v>
      </c>
      <c r="L9194">
        <v>0</v>
      </c>
      <c r="M9194" t="s">
        <v>16522</v>
      </c>
      <c r="N9194" t="s">
        <v>2289</v>
      </c>
      <c r="O9194" t="s">
        <v>2290</v>
      </c>
      <c r="P9194" t="s">
        <v>2291</v>
      </c>
    </row>
    <row r="9195" spans="1:16" x14ac:dyDescent="0.35">
      <c r="A9195" t="s">
        <v>101</v>
      </c>
      <c r="B9195">
        <v>1324732631</v>
      </c>
      <c r="C9195" t="s">
        <v>20</v>
      </c>
      <c r="D9195" t="s">
        <v>17</v>
      </c>
      <c r="E9195">
        <v>36118</v>
      </c>
      <c r="F9195" s="9">
        <v>46239</v>
      </c>
      <c r="G9195" t="s">
        <v>3</v>
      </c>
      <c r="H9195" s="8">
        <v>0.49513888888888891</v>
      </c>
      <c r="I9195" s="8">
        <v>0.49513888888888891</v>
      </c>
      <c r="J9195">
        <v>0</v>
      </c>
      <c r="K9195" t="s">
        <v>145</v>
      </c>
      <c r="L9195">
        <v>0</v>
      </c>
      <c r="M9195" t="s">
        <v>18024</v>
      </c>
      <c r="N9195" t="s">
        <v>2275</v>
      </c>
      <c r="O9195" t="s">
        <v>2276</v>
      </c>
      <c r="P9195" t="s">
        <v>2277</v>
      </c>
    </row>
    <row r="9196" spans="1:16" x14ac:dyDescent="0.35">
      <c r="A9196" t="s">
        <v>101</v>
      </c>
      <c r="B9196">
        <v>1324732631</v>
      </c>
      <c r="C9196" t="s">
        <v>20</v>
      </c>
      <c r="D9196" t="s">
        <v>17</v>
      </c>
      <c r="E9196">
        <v>36118</v>
      </c>
      <c r="F9196" s="9">
        <v>46239</v>
      </c>
      <c r="G9196" t="s">
        <v>3</v>
      </c>
      <c r="H9196" s="8">
        <v>0.50208333333333333</v>
      </c>
      <c r="I9196" s="8">
        <v>0.51597222222222228</v>
      </c>
      <c r="J9196">
        <v>0</v>
      </c>
      <c r="K9196" t="s">
        <v>128</v>
      </c>
      <c r="L9196">
        <v>1</v>
      </c>
      <c r="M9196" t="s">
        <v>129</v>
      </c>
      <c r="N9196" t="s">
        <v>2292</v>
      </c>
      <c r="O9196" t="s">
        <v>2293</v>
      </c>
      <c r="P9196" t="s">
        <v>2294</v>
      </c>
    </row>
    <row r="9197" spans="1:16" x14ac:dyDescent="0.35">
      <c r="A9197" t="s">
        <v>101</v>
      </c>
      <c r="B9197">
        <v>1324732631</v>
      </c>
      <c r="C9197" t="s">
        <v>20</v>
      </c>
      <c r="D9197" t="s">
        <v>17</v>
      </c>
      <c r="E9197">
        <v>36118</v>
      </c>
      <c r="F9197" s="9">
        <v>46239</v>
      </c>
      <c r="G9197" t="s">
        <v>3</v>
      </c>
      <c r="H9197" s="8">
        <v>0.5229166666666667</v>
      </c>
      <c r="I9197" s="8">
        <v>0.5229166666666667</v>
      </c>
      <c r="J9197">
        <v>0</v>
      </c>
      <c r="K9197" t="s">
        <v>145</v>
      </c>
      <c r="L9197">
        <v>0</v>
      </c>
      <c r="M9197" t="s">
        <v>17218</v>
      </c>
      <c r="N9197" t="s">
        <v>2295</v>
      </c>
      <c r="O9197" t="s">
        <v>2296</v>
      </c>
      <c r="P9197" t="s">
        <v>2297</v>
      </c>
    </row>
    <row r="9198" spans="1:16" x14ac:dyDescent="0.35">
      <c r="A9198" t="s">
        <v>101</v>
      </c>
      <c r="B9198">
        <v>1324732631</v>
      </c>
      <c r="C9198" t="s">
        <v>20</v>
      </c>
      <c r="D9198" t="s">
        <v>17</v>
      </c>
      <c r="E9198">
        <v>36118</v>
      </c>
      <c r="F9198" s="9">
        <v>46239</v>
      </c>
      <c r="G9198" t="s">
        <v>3</v>
      </c>
      <c r="H9198" s="8">
        <v>0.52986111111111112</v>
      </c>
      <c r="I9198" s="8">
        <v>0.52986111111111112</v>
      </c>
      <c r="J9198">
        <v>0</v>
      </c>
      <c r="K9198" t="s">
        <v>145</v>
      </c>
      <c r="L9198">
        <v>0</v>
      </c>
      <c r="M9198" t="s">
        <v>20811</v>
      </c>
      <c r="N9198" t="s">
        <v>2298</v>
      </c>
      <c r="O9198" t="s">
        <v>2299</v>
      </c>
      <c r="P9198" t="s">
        <v>2300</v>
      </c>
    </row>
    <row r="9199" spans="1:16" x14ac:dyDescent="0.35">
      <c r="A9199" t="s">
        <v>101</v>
      </c>
      <c r="B9199">
        <v>1324732631</v>
      </c>
      <c r="C9199" t="s">
        <v>20</v>
      </c>
      <c r="D9199" t="s">
        <v>17</v>
      </c>
      <c r="E9199">
        <v>36118</v>
      </c>
      <c r="F9199" s="9">
        <v>46239</v>
      </c>
      <c r="G9199" t="s">
        <v>3</v>
      </c>
      <c r="H9199" s="8">
        <v>0.53680555555555554</v>
      </c>
      <c r="I9199" s="8">
        <v>0.53680555555555554</v>
      </c>
      <c r="J9199">
        <v>0</v>
      </c>
      <c r="K9199" t="s">
        <v>145</v>
      </c>
      <c r="L9199">
        <v>0</v>
      </c>
      <c r="M9199" t="s">
        <v>17161</v>
      </c>
      <c r="N9199" t="s">
        <v>9213</v>
      </c>
      <c r="O9199" t="s">
        <v>2301</v>
      </c>
      <c r="P9199" t="s">
        <v>2302</v>
      </c>
    </row>
    <row r="9200" spans="1:16" x14ac:dyDescent="0.35">
      <c r="A9200" t="s">
        <v>101</v>
      </c>
      <c r="B9200">
        <v>1324732631</v>
      </c>
      <c r="C9200" t="s">
        <v>20</v>
      </c>
      <c r="D9200" t="s">
        <v>17</v>
      </c>
      <c r="E9200">
        <v>36118</v>
      </c>
      <c r="F9200" s="9">
        <v>46239</v>
      </c>
      <c r="G9200" t="s">
        <v>3</v>
      </c>
      <c r="H9200" s="8">
        <v>0.54374999999999996</v>
      </c>
      <c r="I9200" s="8">
        <v>0.54374999999999996</v>
      </c>
      <c r="J9200">
        <v>0</v>
      </c>
      <c r="K9200" t="s">
        <v>145</v>
      </c>
      <c r="L9200">
        <v>0</v>
      </c>
      <c r="M9200" t="s">
        <v>16825</v>
      </c>
      <c r="N9200" t="s">
        <v>1825</v>
      </c>
      <c r="O9200" t="s">
        <v>1826</v>
      </c>
      <c r="P9200" t="s">
        <v>1827</v>
      </c>
    </row>
    <row r="9201" spans="1:16" x14ac:dyDescent="0.35">
      <c r="A9201" t="s">
        <v>101</v>
      </c>
      <c r="B9201">
        <v>1324732631</v>
      </c>
      <c r="C9201" t="s">
        <v>20</v>
      </c>
      <c r="D9201" t="s">
        <v>17</v>
      </c>
      <c r="E9201">
        <v>36118</v>
      </c>
      <c r="F9201" s="9">
        <v>46239</v>
      </c>
      <c r="G9201" t="s">
        <v>3</v>
      </c>
      <c r="H9201" s="8">
        <v>0.55069444444444449</v>
      </c>
      <c r="I9201" s="8">
        <v>0.55069444444444449</v>
      </c>
      <c r="J9201">
        <v>0</v>
      </c>
      <c r="K9201" t="s">
        <v>145</v>
      </c>
      <c r="L9201">
        <v>0</v>
      </c>
      <c r="M9201" t="s">
        <v>23233</v>
      </c>
      <c r="N9201" t="s">
        <v>8058</v>
      </c>
      <c r="O9201" t="s">
        <v>8059</v>
      </c>
      <c r="P9201" t="s">
        <v>8060</v>
      </c>
    </row>
    <row r="9202" spans="1:16" x14ac:dyDescent="0.35">
      <c r="A9202" t="s">
        <v>101</v>
      </c>
      <c r="B9202">
        <v>1324732631</v>
      </c>
      <c r="C9202" t="s">
        <v>20</v>
      </c>
      <c r="D9202" t="s">
        <v>17</v>
      </c>
      <c r="E9202">
        <v>36118</v>
      </c>
      <c r="F9202" s="9">
        <v>46239</v>
      </c>
      <c r="G9202" t="s">
        <v>3</v>
      </c>
      <c r="H9202" s="8">
        <v>0.55763888888888891</v>
      </c>
      <c r="I9202" s="8">
        <v>0.55763888888888891</v>
      </c>
      <c r="J9202">
        <v>0</v>
      </c>
      <c r="K9202" t="s">
        <v>145</v>
      </c>
      <c r="L9202">
        <v>0</v>
      </c>
      <c r="M9202" t="s">
        <v>16632</v>
      </c>
      <c r="N9202" t="s">
        <v>2260</v>
      </c>
      <c r="O9202" t="s">
        <v>8804</v>
      </c>
      <c r="P9202" t="s">
        <v>8805</v>
      </c>
    </row>
    <row r="9203" spans="1:16" x14ac:dyDescent="0.35">
      <c r="A9203" t="s">
        <v>101</v>
      </c>
      <c r="B9203">
        <v>1324732631</v>
      </c>
      <c r="C9203" t="s">
        <v>20</v>
      </c>
      <c r="D9203" t="s">
        <v>17</v>
      </c>
      <c r="E9203">
        <v>36118</v>
      </c>
      <c r="F9203" s="9">
        <v>46239</v>
      </c>
      <c r="G9203" t="s">
        <v>3</v>
      </c>
      <c r="H9203" s="8">
        <v>0.56458333333333333</v>
      </c>
      <c r="I9203" s="8">
        <v>0.56458333333333333</v>
      </c>
      <c r="J9203">
        <v>0</v>
      </c>
      <c r="K9203" t="s">
        <v>145</v>
      </c>
      <c r="L9203">
        <v>0</v>
      </c>
      <c r="M9203" t="s">
        <v>16553</v>
      </c>
      <c r="N9203" t="s">
        <v>1822</v>
      </c>
      <c r="O9203" t="s">
        <v>1823</v>
      </c>
      <c r="P9203" t="s">
        <v>1824</v>
      </c>
    </row>
    <row r="9204" spans="1:16" x14ac:dyDescent="0.35">
      <c r="A9204" t="s">
        <v>101</v>
      </c>
      <c r="B9204">
        <v>1324732631</v>
      </c>
      <c r="C9204" t="s">
        <v>20</v>
      </c>
      <c r="D9204" t="s">
        <v>17</v>
      </c>
      <c r="E9204">
        <v>36118</v>
      </c>
      <c r="F9204" s="9">
        <v>46239</v>
      </c>
      <c r="G9204" t="s">
        <v>3</v>
      </c>
      <c r="H9204" s="8">
        <v>0.57916666666666672</v>
      </c>
      <c r="I9204" s="8">
        <v>0.57916666666666672</v>
      </c>
      <c r="J9204">
        <v>0</v>
      </c>
      <c r="K9204" t="s">
        <v>145</v>
      </c>
      <c r="L9204">
        <v>0</v>
      </c>
      <c r="M9204" t="s">
        <v>17265</v>
      </c>
      <c r="N9204" t="s">
        <v>23234</v>
      </c>
      <c r="O9204" t="s">
        <v>23235</v>
      </c>
      <c r="P9204" t="s">
        <v>23236</v>
      </c>
    </row>
    <row r="9205" spans="1:16" x14ac:dyDescent="0.35">
      <c r="A9205" t="s">
        <v>101</v>
      </c>
      <c r="B9205">
        <v>1324732631</v>
      </c>
      <c r="C9205" t="s">
        <v>20</v>
      </c>
      <c r="D9205" t="s">
        <v>17</v>
      </c>
      <c r="E9205">
        <v>36118</v>
      </c>
      <c r="F9205" s="9">
        <v>46239</v>
      </c>
      <c r="G9205" t="s">
        <v>3</v>
      </c>
      <c r="H9205" s="8">
        <v>0.5854166666666667</v>
      </c>
      <c r="I9205" s="8">
        <v>0.59930555555555554</v>
      </c>
      <c r="J9205">
        <v>0</v>
      </c>
      <c r="K9205" t="s">
        <v>128</v>
      </c>
      <c r="L9205">
        <v>1</v>
      </c>
      <c r="M9205" t="s">
        <v>129</v>
      </c>
      <c r="N9205" t="s">
        <v>22577</v>
      </c>
      <c r="O9205" t="s">
        <v>22578</v>
      </c>
      <c r="P9205" t="s">
        <v>22579</v>
      </c>
    </row>
    <row r="9206" spans="1:16" x14ac:dyDescent="0.35">
      <c r="A9206" t="s">
        <v>101</v>
      </c>
      <c r="B9206">
        <v>1324732631</v>
      </c>
      <c r="C9206" t="s">
        <v>20</v>
      </c>
      <c r="D9206" t="s">
        <v>17</v>
      </c>
      <c r="E9206">
        <v>36118</v>
      </c>
      <c r="F9206" s="9">
        <v>46239</v>
      </c>
      <c r="G9206" t="s">
        <v>3</v>
      </c>
      <c r="H9206" s="8">
        <v>0.60624999999999996</v>
      </c>
      <c r="I9206" s="8">
        <v>0.66180555555555554</v>
      </c>
      <c r="J9206">
        <v>1</v>
      </c>
      <c r="K9206" t="s">
        <v>128</v>
      </c>
      <c r="L9206">
        <v>4</v>
      </c>
      <c r="M9206" t="s">
        <v>129</v>
      </c>
      <c r="N9206" t="s">
        <v>2265</v>
      </c>
      <c r="O9206" t="s">
        <v>2266</v>
      </c>
      <c r="P9206" t="s">
        <v>2267</v>
      </c>
    </row>
    <row r="9207" spans="1:16" x14ac:dyDescent="0.35">
      <c r="A9207" t="s">
        <v>101</v>
      </c>
      <c r="B9207">
        <v>1324732631</v>
      </c>
      <c r="C9207" t="s">
        <v>20</v>
      </c>
      <c r="D9207" t="s">
        <v>17</v>
      </c>
      <c r="E9207">
        <v>36118</v>
      </c>
      <c r="F9207" s="9">
        <v>46239</v>
      </c>
      <c r="G9207" t="s">
        <v>3</v>
      </c>
      <c r="H9207" s="8">
        <v>0.66874999999999996</v>
      </c>
      <c r="I9207" s="8">
        <v>0.66874999999999996</v>
      </c>
      <c r="J9207">
        <v>0</v>
      </c>
      <c r="K9207" t="s">
        <v>145</v>
      </c>
      <c r="L9207">
        <v>0</v>
      </c>
      <c r="M9207" t="s">
        <v>17735</v>
      </c>
      <c r="N9207" t="s">
        <v>2254</v>
      </c>
      <c r="O9207" t="s">
        <v>2255</v>
      </c>
      <c r="P9207" t="s">
        <v>2256</v>
      </c>
    </row>
    <row r="9208" spans="1:16" x14ac:dyDescent="0.35">
      <c r="A9208" t="s">
        <v>101</v>
      </c>
      <c r="B9208">
        <v>1324732631</v>
      </c>
      <c r="C9208" t="s">
        <v>20</v>
      </c>
      <c r="D9208" t="s">
        <v>17</v>
      </c>
      <c r="E9208">
        <v>36118</v>
      </c>
      <c r="F9208" s="9">
        <v>46239</v>
      </c>
      <c r="G9208" t="s">
        <v>3</v>
      </c>
      <c r="H9208" s="8">
        <v>0.67569444444444449</v>
      </c>
      <c r="I9208" s="8">
        <v>0.68263888888888891</v>
      </c>
      <c r="J9208">
        <v>0</v>
      </c>
      <c r="K9208" t="s">
        <v>128</v>
      </c>
      <c r="L9208">
        <v>0</v>
      </c>
      <c r="M9208" t="s">
        <v>129</v>
      </c>
      <c r="N9208" t="s">
        <v>2265</v>
      </c>
      <c r="O9208" t="s">
        <v>2266</v>
      </c>
      <c r="P9208" t="s">
        <v>2267</v>
      </c>
    </row>
    <row r="9209" spans="1:16" x14ac:dyDescent="0.35">
      <c r="A9209" t="s">
        <v>101</v>
      </c>
      <c r="B9209">
        <v>1324732631</v>
      </c>
      <c r="C9209" t="s">
        <v>20</v>
      </c>
      <c r="D9209" t="s">
        <v>17</v>
      </c>
      <c r="E9209">
        <v>36118</v>
      </c>
      <c r="F9209" s="9">
        <v>46239</v>
      </c>
      <c r="G9209" t="s">
        <v>3</v>
      </c>
      <c r="H9209" s="8">
        <v>0.68958333333333333</v>
      </c>
      <c r="I9209" s="8">
        <v>0.68958333333333333</v>
      </c>
      <c r="J9209">
        <v>0</v>
      </c>
      <c r="K9209" t="s">
        <v>145</v>
      </c>
      <c r="L9209">
        <v>0</v>
      </c>
      <c r="M9209" t="s">
        <v>16740</v>
      </c>
      <c r="N9209" t="s">
        <v>2306</v>
      </c>
      <c r="O9209" t="s">
        <v>2307</v>
      </c>
      <c r="P9209" t="s">
        <v>2308</v>
      </c>
    </row>
    <row r="9210" spans="1:16" x14ac:dyDescent="0.35">
      <c r="A9210" t="s">
        <v>101</v>
      </c>
      <c r="B9210">
        <v>1324732631</v>
      </c>
      <c r="C9210" t="s">
        <v>20</v>
      </c>
      <c r="D9210" t="s">
        <v>17</v>
      </c>
      <c r="E9210">
        <v>36118</v>
      </c>
      <c r="F9210" s="9">
        <v>46239</v>
      </c>
      <c r="G9210" t="s">
        <v>3</v>
      </c>
      <c r="H9210" s="8">
        <v>0.69652777777777775</v>
      </c>
      <c r="I9210" s="8">
        <v>0.7104166666666667</v>
      </c>
      <c r="J9210">
        <v>0</v>
      </c>
      <c r="K9210" t="s">
        <v>128</v>
      </c>
      <c r="L9210">
        <v>1</v>
      </c>
      <c r="M9210" t="s">
        <v>129</v>
      </c>
      <c r="N9210" t="s">
        <v>2265</v>
      </c>
      <c r="O9210" t="s">
        <v>2266</v>
      </c>
      <c r="P9210" t="s">
        <v>2267</v>
      </c>
    </row>
    <row r="9211" spans="1:16" x14ac:dyDescent="0.35">
      <c r="A9211" t="s">
        <v>101</v>
      </c>
      <c r="B9211">
        <v>1324732631</v>
      </c>
      <c r="C9211" t="s">
        <v>20</v>
      </c>
      <c r="D9211" t="s">
        <v>17</v>
      </c>
      <c r="E9211">
        <v>36118</v>
      </c>
      <c r="F9211" s="9">
        <v>46239</v>
      </c>
      <c r="G9211" t="s">
        <v>3</v>
      </c>
      <c r="H9211" s="8">
        <v>0.71736111111111112</v>
      </c>
      <c r="I9211" s="8">
        <v>0.71736111111111112</v>
      </c>
      <c r="J9211">
        <v>0</v>
      </c>
      <c r="K9211" t="s">
        <v>145</v>
      </c>
      <c r="L9211">
        <v>0</v>
      </c>
      <c r="M9211" t="s">
        <v>17280</v>
      </c>
      <c r="N9211" t="s">
        <v>2259</v>
      </c>
      <c r="O9211" t="s">
        <v>2257</v>
      </c>
      <c r="P9211" t="s">
        <v>2258</v>
      </c>
    </row>
    <row r="9212" spans="1:16" x14ac:dyDescent="0.35">
      <c r="A9212" t="s">
        <v>101</v>
      </c>
      <c r="B9212">
        <v>1324732631</v>
      </c>
      <c r="C9212" t="s">
        <v>20</v>
      </c>
      <c r="D9212" t="s">
        <v>17</v>
      </c>
      <c r="E9212">
        <v>36118</v>
      </c>
      <c r="F9212" s="9">
        <v>46239</v>
      </c>
      <c r="G9212" t="s">
        <v>3</v>
      </c>
      <c r="H9212" s="8">
        <v>0.72430555555555554</v>
      </c>
      <c r="I9212" s="8">
        <v>0.72430555555555554</v>
      </c>
      <c r="J9212">
        <v>0</v>
      </c>
      <c r="K9212" t="s">
        <v>145</v>
      </c>
      <c r="L9212">
        <v>0</v>
      </c>
      <c r="M9212" t="s">
        <v>23237</v>
      </c>
      <c r="N9212" t="s">
        <v>23238</v>
      </c>
      <c r="O9212" t="s">
        <v>2263</v>
      </c>
      <c r="P9212" t="s">
        <v>2264</v>
      </c>
    </row>
    <row r="9213" spans="1:16" x14ac:dyDescent="0.35">
      <c r="A9213" t="s">
        <v>101</v>
      </c>
      <c r="B9213">
        <v>1324732631</v>
      </c>
      <c r="C9213" t="s">
        <v>20</v>
      </c>
      <c r="D9213" t="s">
        <v>17</v>
      </c>
      <c r="E9213">
        <v>36118</v>
      </c>
      <c r="F9213" s="9">
        <v>46239</v>
      </c>
      <c r="G9213" t="s">
        <v>3</v>
      </c>
      <c r="H9213" s="8">
        <v>0.73124999999999996</v>
      </c>
      <c r="I9213" s="8">
        <v>0.73124999999999996</v>
      </c>
      <c r="J9213">
        <v>0</v>
      </c>
      <c r="K9213" t="s">
        <v>145</v>
      </c>
      <c r="L9213">
        <v>0</v>
      </c>
      <c r="M9213" t="s">
        <v>18067</v>
      </c>
      <c r="N9213" t="s">
        <v>23239</v>
      </c>
      <c r="O9213" t="s">
        <v>23240</v>
      </c>
      <c r="P9213" t="s">
        <v>23241</v>
      </c>
    </row>
    <row r="9214" spans="1:16" x14ac:dyDescent="0.35">
      <c r="A9214" t="s">
        <v>101</v>
      </c>
      <c r="B9214">
        <v>1324732631</v>
      </c>
      <c r="C9214" t="s">
        <v>20</v>
      </c>
      <c r="D9214" t="s">
        <v>17</v>
      </c>
      <c r="E9214">
        <v>36118</v>
      </c>
      <c r="F9214" s="9">
        <v>46239</v>
      </c>
      <c r="G9214" t="s">
        <v>3</v>
      </c>
      <c r="H9214" s="8">
        <v>0.73819444444444449</v>
      </c>
      <c r="I9214" s="8">
        <v>0.73819444444444449</v>
      </c>
      <c r="J9214">
        <v>0</v>
      </c>
      <c r="K9214" t="s">
        <v>145</v>
      </c>
      <c r="L9214">
        <v>0</v>
      </c>
      <c r="M9214" t="s">
        <v>23242</v>
      </c>
      <c r="N9214" t="s">
        <v>2260</v>
      </c>
      <c r="O9214" t="s">
        <v>8804</v>
      </c>
      <c r="P9214" t="s">
        <v>8805</v>
      </c>
    </row>
    <row r="9215" spans="1:16" x14ac:dyDescent="0.35">
      <c r="A9215" t="s">
        <v>101</v>
      </c>
      <c r="B9215">
        <v>1324732631</v>
      </c>
      <c r="C9215" t="s">
        <v>20</v>
      </c>
      <c r="D9215" t="s">
        <v>17</v>
      </c>
      <c r="E9215">
        <v>36118</v>
      </c>
      <c r="F9215" s="9">
        <v>46239</v>
      </c>
      <c r="G9215" t="s">
        <v>3</v>
      </c>
      <c r="H9215" s="8">
        <v>0.74513888888888891</v>
      </c>
      <c r="I9215" s="8">
        <v>0.74513888888888891</v>
      </c>
      <c r="J9215">
        <v>0</v>
      </c>
      <c r="K9215" t="s">
        <v>145</v>
      </c>
      <c r="L9215">
        <v>0</v>
      </c>
      <c r="M9215" t="s">
        <v>19086</v>
      </c>
      <c r="N9215" t="s">
        <v>2190</v>
      </c>
      <c r="O9215" t="s">
        <v>2191</v>
      </c>
      <c r="P9215" t="s">
        <v>2192</v>
      </c>
    </row>
    <row r="9216" spans="1:16" x14ac:dyDescent="0.35">
      <c r="A9216" t="s">
        <v>101</v>
      </c>
      <c r="B9216">
        <v>1324732631</v>
      </c>
      <c r="C9216" t="s">
        <v>20</v>
      </c>
      <c r="D9216" t="s">
        <v>17</v>
      </c>
      <c r="E9216">
        <v>36118</v>
      </c>
      <c r="F9216" s="9">
        <v>46239</v>
      </c>
      <c r="G9216" t="s">
        <v>3</v>
      </c>
      <c r="H9216" s="8">
        <v>0.75208333333333333</v>
      </c>
      <c r="I9216" s="8">
        <v>0.75208333333333333</v>
      </c>
      <c r="J9216">
        <v>0</v>
      </c>
      <c r="K9216" t="s">
        <v>145</v>
      </c>
      <c r="L9216">
        <v>0</v>
      </c>
      <c r="M9216" t="s">
        <v>17669</v>
      </c>
      <c r="N9216" t="s">
        <v>1831</v>
      </c>
      <c r="O9216" t="s">
        <v>1832</v>
      </c>
      <c r="P9216" t="s">
        <v>1833</v>
      </c>
    </row>
    <row r="9217" spans="1:16" x14ac:dyDescent="0.35">
      <c r="A9217" t="s">
        <v>101</v>
      </c>
      <c r="B9217">
        <v>1324732631</v>
      </c>
      <c r="C9217" t="s">
        <v>20</v>
      </c>
      <c r="D9217" t="s">
        <v>17</v>
      </c>
      <c r="E9217">
        <v>36118</v>
      </c>
      <c r="F9217" s="9">
        <v>46239</v>
      </c>
      <c r="G9217" t="s">
        <v>3</v>
      </c>
      <c r="H9217" s="8">
        <v>0.75902777777777775</v>
      </c>
      <c r="I9217" s="8">
        <v>0.75902777777777775</v>
      </c>
      <c r="J9217">
        <v>0</v>
      </c>
      <c r="K9217" t="s">
        <v>145</v>
      </c>
      <c r="L9217">
        <v>0</v>
      </c>
      <c r="M9217" t="s">
        <v>17836</v>
      </c>
      <c r="N9217" t="s">
        <v>9214</v>
      </c>
      <c r="O9217" t="s">
        <v>2188</v>
      </c>
      <c r="P9217" t="s">
        <v>2189</v>
      </c>
    </row>
    <row r="9218" spans="1:16" x14ac:dyDescent="0.35">
      <c r="A9218" t="s">
        <v>101</v>
      </c>
      <c r="B9218">
        <v>1324732631</v>
      </c>
      <c r="C9218" t="s">
        <v>20</v>
      </c>
      <c r="D9218" t="s">
        <v>17</v>
      </c>
      <c r="E9218">
        <v>36118</v>
      </c>
      <c r="F9218" s="9">
        <v>46239</v>
      </c>
      <c r="G9218" t="s">
        <v>3</v>
      </c>
      <c r="H9218" s="8">
        <v>0.76597222222222228</v>
      </c>
      <c r="I9218" s="8">
        <v>0.76597222222222228</v>
      </c>
      <c r="J9218">
        <v>0</v>
      </c>
      <c r="K9218" t="s">
        <v>145</v>
      </c>
      <c r="L9218">
        <v>0</v>
      </c>
      <c r="M9218" t="s">
        <v>18182</v>
      </c>
      <c r="N9218" t="s">
        <v>1836</v>
      </c>
      <c r="O9218" t="s">
        <v>1837</v>
      </c>
      <c r="P9218" t="s">
        <v>1838</v>
      </c>
    </row>
    <row r="9219" spans="1:16" x14ac:dyDescent="0.35">
      <c r="A9219" t="s">
        <v>101</v>
      </c>
      <c r="B9219">
        <v>1324732631</v>
      </c>
      <c r="C9219" t="s">
        <v>20</v>
      </c>
      <c r="D9219" t="s">
        <v>17</v>
      </c>
      <c r="E9219">
        <v>36118</v>
      </c>
      <c r="F9219" s="9">
        <v>46239</v>
      </c>
      <c r="G9219" t="s">
        <v>3</v>
      </c>
      <c r="H9219" s="8">
        <v>0.7729166666666667</v>
      </c>
      <c r="I9219" s="8">
        <v>0.7729166666666667</v>
      </c>
      <c r="J9219">
        <v>0</v>
      </c>
      <c r="K9219" t="s">
        <v>145</v>
      </c>
      <c r="L9219">
        <v>0</v>
      </c>
      <c r="M9219" t="s">
        <v>17465</v>
      </c>
      <c r="N9219" t="s">
        <v>9114</v>
      </c>
      <c r="O9219" t="s">
        <v>9115</v>
      </c>
      <c r="P9219" t="s">
        <v>9116</v>
      </c>
    </row>
    <row r="9220" spans="1:16" x14ac:dyDescent="0.35">
      <c r="A9220" t="s">
        <v>101</v>
      </c>
      <c r="B9220">
        <v>1324732631</v>
      </c>
      <c r="C9220" t="s">
        <v>20</v>
      </c>
      <c r="D9220" t="s">
        <v>17</v>
      </c>
      <c r="E9220">
        <v>36118</v>
      </c>
      <c r="F9220" s="9">
        <v>46239</v>
      </c>
      <c r="G9220" t="s">
        <v>3</v>
      </c>
      <c r="H9220" s="8">
        <v>0.77986111111111112</v>
      </c>
      <c r="I9220" s="8">
        <v>0.77986111111111112</v>
      </c>
      <c r="J9220">
        <v>0</v>
      </c>
      <c r="K9220" t="s">
        <v>145</v>
      </c>
      <c r="L9220">
        <v>0</v>
      </c>
      <c r="M9220" t="s">
        <v>22506</v>
      </c>
      <c r="N9220" t="s">
        <v>1839</v>
      </c>
      <c r="O9220" t="s">
        <v>1840</v>
      </c>
      <c r="P9220" t="s">
        <v>1841</v>
      </c>
    </row>
    <row r="9221" spans="1:16" x14ac:dyDescent="0.35">
      <c r="A9221" t="s">
        <v>101</v>
      </c>
      <c r="B9221">
        <v>1324732631</v>
      </c>
      <c r="C9221" t="s">
        <v>20</v>
      </c>
      <c r="D9221" t="s">
        <v>17</v>
      </c>
      <c r="E9221">
        <v>36118</v>
      </c>
      <c r="F9221" s="9">
        <v>46239</v>
      </c>
      <c r="G9221" t="s">
        <v>3</v>
      </c>
      <c r="H9221" s="8">
        <v>0.78680555555555554</v>
      </c>
      <c r="I9221" s="8">
        <v>0.78680555555555554</v>
      </c>
      <c r="J9221">
        <v>0</v>
      </c>
      <c r="K9221" t="s">
        <v>145</v>
      </c>
      <c r="L9221">
        <v>0</v>
      </c>
      <c r="M9221" t="s">
        <v>17832</v>
      </c>
      <c r="N9221" t="s">
        <v>1842</v>
      </c>
      <c r="O9221" t="s">
        <v>1843</v>
      </c>
      <c r="P9221" t="s">
        <v>1844</v>
      </c>
    </row>
    <row r="9222" spans="1:16" x14ac:dyDescent="0.35">
      <c r="A9222" t="s">
        <v>101</v>
      </c>
      <c r="B9222">
        <v>1324732631</v>
      </c>
      <c r="C9222" t="s">
        <v>20</v>
      </c>
      <c r="D9222" t="s">
        <v>17</v>
      </c>
      <c r="E9222">
        <v>36118</v>
      </c>
      <c r="F9222" s="9">
        <v>46240</v>
      </c>
      <c r="G9222" t="s">
        <v>4</v>
      </c>
      <c r="H9222" s="8">
        <v>0.37708333333333333</v>
      </c>
      <c r="I9222" s="8">
        <v>0.3840277777777778</v>
      </c>
      <c r="J9222">
        <v>0</v>
      </c>
      <c r="K9222" t="s">
        <v>128</v>
      </c>
      <c r="L9222">
        <v>1</v>
      </c>
      <c r="M9222" t="s">
        <v>129</v>
      </c>
      <c r="N9222" t="s">
        <v>2228</v>
      </c>
      <c r="O9222" t="s">
        <v>2229</v>
      </c>
      <c r="P9222" t="s">
        <v>2230</v>
      </c>
    </row>
    <row r="9223" spans="1:16" x14ac:dyDescent="0.35">
      <c r="A9223" t="s">
        <v>101</v>
      </c>
      <c r="B9223">
        <v>1324732631</v>
      </c>
      <c r="C9223" t="s">
        <v>20</v>
      </c>
      <c r="D9223" t="s">
        <v>17</v>
      </c>
      <c r="E9223">
        <v>36118</v>
      </c>
      <c r="F9223" s="9">
        <v>46240</v>
      </c>
      <c r="G9223" t="s">
        <v>4</v>
      </c>
      <c r="H9223" s="8">
        <v>0.39097222222222222</v>
      </c>
      <c r="I9223" s="8">
        <v>0.39097222222222222</v>
      </c>
      <c r="J9223">
        <v>0</v>
      </c>
      <c r="K9223" t="s">
        <v>145</v>
      </c>
      <c r="L9223">
        <v>0</v>
      </c>
      <c r="M9223" t="s">
        <v>16524</v>
      </c>
      <c r="N9223" t="s">
        <v>8791</v>
      </c>
      <c r="O9223" t="s">
        <v>8792</v>
      </c>
      <c r="P9223" t="s">
        <v>8793</v>
      </c>
    </row>
    <row r="9224" spans="1:16" x14ac:dyDescent="0.35">
      <c r="A9224" t="s">
        <v>101</v>
      </c>
      <c r="B9224">
        <v>1324732631</v>
      </c>
      <c r="C9224" t="s">
        <v>20</v>
      </c>
      <c r="D9224" t="s">
        <v>17</v>
      </c>
      <c r="E9224">
        <v>36118</v>
      </c>
      <c r="F9224" s="9">
        <v>46240</v>
      </c>
      <c r="G9224" t="s">
        <v>4</v>
      </c>
      <c r="H9224" s="8">
        <v>0.39791666666666664</v>
      </c>
      <c r="I9224" s="8">
        <v>0.40486111111111112</v>
      </c>
      <c r="J9224">
        <v>0</v>
      </c>
      <c r="K9224" t="s">
        <v>128</v>
      </c>
      <c r="L9224">
        <v>1</v>
      </c>
      <c r="M9224" t="s">
        <v>129</v>
      </c>
      <c r="N9224" t="s">
        <v>2210</v>
      </c>
      <c r="O9224" t="s">
        <v>2211</v>
      </c>
      <c r="P9224" t="s">
        <v>2212</v>
      </c>
    </row>
    <row r="9225" spans="1:16" x14ac:dyDescent="0.35">
      <c r="A9225" t="s">
        <v>101</v>
      </c>
      <c r="B9225">
        <v>1324732631</v>
      </c>
      <c r="C9225" t="s">
        <v>20</v>
      </c>
      <c r="D9225" t="s">
        <v>17</v>
      </c>
      <c r="E9225">
        <v>36118</v>
      </c>
      <c r="F9225" s="9">
        <v>46240</v>
      </c>
      <c r="G9225" t="s">
        <v>4</v>
      </c>
      <c r="H9225" s="8">
        <v>0.41180555555555554</v>
      </c>
      <c r="I9225" s="8">
        <v>0.41180555555555554</v>
      </c>
      <c r="J9225">
        <v>0</v>
      </c>
      <c r="K9225" t="s">
        <v>145</v>
      </c>
      <c r="L9225">
        <v>0</v>
      </c>
      <c r="M9225" t="s">
        <v>22511</v>
      </c>
      <c r="N9225" t="s">
        <v>2213</v>
      </c>
      <c r="O9225" t="s">
        <v>2214</v>
      </c>
      <c r="P9225" t="s">
        <v>2215</v>
      </c>
    </row>
    <row r="9226" spans="1:16" x14ac:dyDescent="0.35">
      <c r="A9226" t="s">
        <v>101</v>
      </c>
      <c r="B9226">
        <v>1324732631</v>
      </c>
      <c r="C9226" t="s">
        <v>20</v>
      </c>
      <c r="D9226" t="s">
        <v>17</v>
      </c>
      <c r="E9226">
        <v>36118</v>
      </c>
      <c r="F9226" s="9">
        <v>46240</v>
      </c>
      <c r="G9226" t="s">
        <v>4</v>
      </c>
      <c r="H9226" s="8">
        <v>0.41875000000000001</v>
      </c>
      <c r="I9226" s="8">
        <v>0.53680555555555554</v>
      </c>
      <c r="J9226">
        <v>3</v>
      </c>
      <c r="K9226" t="s">
        <v>128</v>
      </c>
      <c r="L9226">
        <v>8</v>
      </c>
      <c r="M9226" t="s">
        <v>129</v>
      </c>
      <c r="N9226" t="s">
        <v>2009</v>
      </c>
      <c r="O9226" t="s">
        <v>1852</v>
      </c>
      <c r="P9226" t="s">
        <v>1853</v>
      </c>
    </row>
    <row r="9227" spans="1:16" x14ac:dyDescent="0.35">
      <c r="A9227" t="s">
        <v>101</v>
      </c>
      <c r="B9227">
        <v>1324732631</v>
      </c>
      <c r="C9227" t="s">
        <v>20</v>
      </c>
      <c r="D9227" t="s">
        <v>17</v>
      </c>
      <c r="E9227">
        <v>36118</v>
      </c>
      <c r="F9227" s="9">
        <v>46240</v>
      </c>
      <c r="G9227" t="s">
        <v>4</v>
      </c>
      <c r="H9227" s="8">
        <v>0.54374999999999996</v>
      </c>
      <c r="I9227" s="8">
        <v>0.54374999999999996</v>
      </c>
      <c r="J9227">
        <v>0</v>
      </c>
      <c r="K9227" t="s">
        <v>145</v>
      </c>
      <c r="L9227">
        <v>0</v>
      </c>
      <c r="M9227" t="s">
        <v>23243</v>
      </c>
      <c r="N9227" t="s">
        <v>2213</v>
      </c>
      <c r="O9227" t="s">
        <v>2214</v>
      </c>
      <c r="P9227" t="s">
        <v>2215</v>
      </c>
    </row>
    <row r="9228" spans="1:16" x14ac:dyDescent="0.35">
      <c r="A9228" t="s">
        <v>101</v>
      </c>
      <c r="B9228">
        <v>1324732631</v>
      </c>
      <c r="C9228" t="s">
        <v>20</v>
      </c>
      <c r="D9228" t="s">
        <v>17</v>
      </c>
      <c r="E9228">
        <v>36118</v>
      </c>
      <c r="F9228" s="9">
        <v>46240</v>
      </c>
      <c r="G9228" t="s">
        <v>4</v>
      </c>
      <c r="H9228" s="8">
        <v>0.55069444444444449</v>
      </c>
      <c r="I9228" s="8">
        <v>0.56458333333333333</v>
      </c>
      <c r="J9228">
        <v>0</v>
      </c>
      <c r="K9228" t="s">
        <v>128</v>
      </c>
      <c r="L9228">
        <v>1</v>
      </c>
      <c r="M9228" t="s">
        <v>129</v>
      </c>
      <c r="N9228" t="s">
        <v>2006</v>
      </c>
      <c r="O9228" t="s">
        <v>2007</v>
      </c>
      <c r="P9228" t="s">
        <v>2008</v>
      </c>
    </row>
    <row r="9229" spans="1:16" x14ac:dyDescent="0.35">
      <c r="A9229" t="s">
        <v>101</v>
      </c>
      <c r="B9229">
        <v>1324732631</v>
      </c>
      <c r="C9229" t="s">
        <v>20</v>
      </c>
      <c r="D9229" t="s">
        <v>17</v>
      </c>
      <c r="E9229">
        <v>36118</v>
      </c>
      <c r="F9229" s="9">
        <v>46240</v>
      </c>
      <c r="G9229" t="s">
        <v>4</v>
      </c>
      <c r="H9229" s="8">
        <v>0.57152777777777775</v>
      </c>
      <c r="I9229" s="8">
        <v>0.57152777777777775</v>
      </c>
      <c r="J9229">
        <v>0</v>
      </c>
      <c r="K9229" t="s">
        <v>145</v>
      </c>
      <c r="L9229">
        <v>0</v>
      </c>
      <c r="M9229" t="s">
        <v>16956</v>
      </c>
      <c r="N9229" t="s">
        <v>2216</v>
      </c>
      <c r="O9229" t="s">
        <v>2217</v>
      </c>
      <c r="P9229" t="s">
        <v>2218</v>
      </c>
    </row>
    <row r="9230" spans="1:16" x14ac:dyDescent="0.35">
      <c r="A9230" t="s">
        <v>101</v>
      </c>
      <c r="B9230">
        <v>1324732631</v>
      </c>
      <c r="C9230" t="s">
        <v>20</v>
      </c>
      <c r="D9230" t="s">
        <v>17</v>
      </c>
      <c r="E9230">
        <v>36118</v>
      </c>
      <c r="F9230" s="9">
        <v>46240</v>
      </c>
      <c r="G9230" t="s">
        <v>4</v>
      </c>
      <c r="H9230" s="8">
        <v>0.57847222222222228</v>
      </c>
      <c r="I9230" s="8">
        <v>0.57847222222222228</v>
      </c>
      <c r="J9230">
        <v>0</v>
      </c>
      <c r="K9230" t="s">
        <v>145</v>
      </c>
      <c r="L9230">
        <v>0</v>
      </c>
      <c r="M9230" t="s">
        <v>23244</v>
      </c>
      <c r="N9230" t="s">
        <v>2006</v>
      </c>
      <c r="O9230" t="s">
        <v>2007</v>
      </c>
      <c r="P9230" t="s">
        <v>2008</v>
      </c>
    </row>
    <row r="9231" spans="1:16" x14ac:dyDescent="0.35">
      <c r="A9231" t="s">
        <v>101</v>
      </c>
      <c r="B9231">
        <v>1324732631</v>
      </c>
      <c r="C9231" t="s">
        <v>20</v>
      </c>
      <c r="D9231" t="s">
        <v>17</v>
      </c>
      <c r="E9231">
        <v>36118</v>
      </c>
      <c r="F9231" s="9">
        <v>46240</v>
      </c>
      <c r="G9231" t="s">
        <v>4</v>
      </c>
      <c r="H9231" s="8">
        <v>0.58611111111111114</v>
      </c>
      <c r="I9231" s="8">
        <v>0.58611111111111114</v>
      </c>
      <c r="J9231">
        <v>0</v>
      </c>
      <c r="K9231" t="s">
        <v>145</v>
      </c>
      <c r="L9231">
        <v>0</v>
      </c>
      <c r="M9231" t="s">
        <v>23244</v>
      </c>
      <c r="N9231" t="s">
        <v>8789</v>
      </c>
      <c r="O9231" t="s">
        <v>8790</v>
      </c>
      <c r="P9231" t="s">
        <v>2221</v>
      </c>
    </row>
    <row r="9232" spans="1:16" x14ac:dyDescent="0.35">
      <c r="A9232" t="s">
        <v>101</v>
      </c>
      <c r="B9232">
        <v>1324732631</v>
      </c>
      <c r="C9232" t="s">
        <v>20</v>
      </c>
      <c r="D9232" t="s">
        <v>17</v>
      </c>
      <c r="E9232">
        <v>36118</v>
      </c>
      <c r="F9232" s="9">
        <v>46240</v>
      </c>
      <c r="G9232" t="s">
        <v>4</v>
      </c>
      <c r="H9232" s="8">
        <v>0.59236111111111112</v>
      </c>
      <c r="I9232" s="8">
        <v>0.59236111111111112</v>
      </c>
      <c r="J9232">
        <v>0</v>
      </c>
      <c r="K9232" t="s">
        <v>145</v>
      </c>
      <c r="L9232">
        <v>0</v>
      </c>
      <c r="M9232" t="s">
        <v>16675</v>
      </c>
      <c r="N9232" t="s">
        <v>2006</v>
      </c>
      <c r="O9232" t="s">
        <v>2007</v>
      </c>
      <c r="P9232" t="s">
        <v>2008</v>
      </c>
    </row>
    <row r="9233" spans="1:16" x14ac:dyDescent="0.35">
      <c r="A9233" t="s">
        <v>101</v>
      </c>
      <c r="B9233">
        <v>1324732631</v>
      </c>
      <c r="C9233" t="s">
        <v>20</v>
      </c>
      <c r="D9233" t="s">
        <v>17</v>
      </c>
      <c r="E9233">
        <v>36118</v>
      </c>
      <c r="F9233" s="9">
        <v>46240</v>
      </c>
      <c r="G9233" t="s">
        <v>4</v>
      </c>
      <c r="H9233" s="8">
        <v>0.59930555555555554</v>
      </c>
      <c r="I9233" s="8">
        <v>0.59930555555555554</v>
      </c>
      <c r="J9233">
        <v>0</v>
      </c>
      <c r="K9233" t="s">
        <v>145</v>
      </c>
      <c r="L9233">
        <v>0</v>
      </c>
      <c r="M9233" t="s">
        <v>16525</v>
      </c>
      <c r="N9233" t="s">
        <v>8054</v>
      </c>
      <c r="O9233" t="s">
        <v>2220</v>
      </c>
      <c r="P9233" t="s">
        <v>2221</v>
      </c>
    </row>
    <row r="9234" spans="1:16" x14ac:dyDescent="0.35">
      <c r="A9234" t="s">
        <v>101</v>
      </c>
      <c r="B9234">
        <v>1324732631</v>
      </c>
      <c r="C9234" t="s">
        <v>20</v>
      </c>
      <c r="D9234" t="s">
        <v>17</v>
      </c>
      <c r="E9234">
        <v>36118</v>
      </c>
      <c r="F9234" s="9">
        <v>46240</v>
      </c>
      <c r="G9234" t="s">
        <v>4</v>
      </c>
      <c r="H9234" s="8">
        <v>0.60624999999999996</v>
      </c>
      <c r="I9234" s="8">
        <v>0.60624999999999996</v>
      </c>
      <c r="J9234">
        <v>0</v>
      </c>
      <c r="K9234" t="s">
        <v>145</v>
      </c>
      <c r="L9234">
        <v>0</v>
      </c>
      <c r="M9234" t="s">
        <v>16956</v>
      </c>
      <c r="N9234" t="s">
        <v>2216</v>
      </c>
      <c r="O9234" t="s">
        <v>2217</v>
      </c>
      <c r="P9234" t="s">
        <v>2218</v>
      </c>
    </row>
    <row r="9235" spans="1:16" x14ac:dyDescent="0.35">
      <c r="A9235" t="s">
        <v>101</v>
      </c>
      <c r="B9235">
        <v>1324732631</v>
      </c>
      <c r="C9235" t="s">
        <v>20</v>
      </c>
      <c r="D9235" t="s">
        <v>17</v>
      </c>
      <c r="E9235">
        <v>36118</v>
      </c>
      <c r="F9235" s="9">
        <v>46240</v>
      </c>
      <c r="G9235" t="s">
        <v>4</v>
      </c>
      <c r="H9235" s="8">
        <v>0.61319444444444449</v>
      </c>
      <c r="I9235" s="8">
        <v>0.61319444444444449</v>
      </c>
      <c r="J9235">
        <v>0</v>
      </c>
      <c r="K9235" t="s">
        <v>145</v>
      </c>
      <c r="L9235">
        <v>0</v>
      </c>
      <c r="M9235" t="s">
        <v>16956</v>
      </c>
      <c r="N9235" t="s">
        <v>2006</v>
      </c>
      <c r="O9235" t="s">
        <v>2007</v>
      </c>
      <c r="P9235" t="s">
        <v>2008</v>
      </c>
    </row>
    <row r="9236" spans="1:16" x14ac:dyDescent="0.35">
      <c r="A9236" t="s">
        <v>101</v>
      </c>
      <c r="B9236">
        <v>1324732631</v>
      </c>
      <c r="C9236" t="s">
        <v>20</v>
      </c>
      <c r="D9236" t="s">
        <v>17</v>
      </c>
      <c r="E9236">
        <v>36118</v>
      </c>
      <c r="F9236" s="9">
        <v>46240</v>
      </c>
      <c r="G9236" t="s">
        <v>4</v>
      </c>
      <c r="H9236" s="8">
        <v>0.62013888888888891</v>
      </c>
      <c r="I9236" s="8">
        <v>0.62013888888888891</v>
      </c>
      <c r="J9236">
        <v>0</v>
      </c>
      <c r="K9236" t="s">
        <v>145</v>
      </c>
      <c r="L9236">
        <v>0</v>
      </c>
      <c r="M9236" t="s">
        <v>16956</v>
      </c>
      <c r="N9236" t="s">
        <v>2216</v>
      </c>
      <c r="O9236" t="s">
        <v>2217</v>
      </c>
      <c r="P9236" t="s">
        <v>2218</v>
      </c>
    </row>
    <row r="9237" spans="1:16" x14ac:dyDescent="0.35">
      <c r="A9237" t="s">
        <v>101</v>
      </c>
      <c r="B9237">
        <v>1324732631</v>
      </c>
      <c r="C9237" t="s">
        <v>20</v>
      </c>
      <c r="D9237" t="s">
        <v>17</v>
      </c>
      <c r="E9237">
        <v>36118</v>
      </c>
      <c r="F9237" s="9">
        <v>46240</v>
      </c>
      <c r="G9237" t="s">
        <v>4</v>
      </c>
      <c r="H9237" s="8">
        <v>0.62708333333333333</v>
      </c>
      <c r="I9237" s="8">
        <v>0.62708333333333333</v>
      </c>
      <c r="J9237">
        <v>0</v>
      </c>
      <c r="K9237" t="s">
        <v>145</v>
      </c>
      <c r="L9237">
        <v>0</v>
      </c>
      <c r="M9237" t="s">
        <v>16956</v>
      </c>
      <c r="N9237" t="s">
        <v>2006</v>
      </c>
      <c r="O9237" t="s">
        <v>2007</v>
      </c>
      <c r="P9237" t="s">
        <v>2008</v>
      </c>
    </row>
    <row r="9238" spans="1:16" x14ac:dyDescent="0.35">
      <c r="A9238" t="s">
        <v>101</v>
      </c>
      <c r="B9238">
        <v>1324732631</v>
      </c>
      <c r="C9238" t="s">
        <v>20</v>
      </c>
      <c r="D9238" t="s">
        <v>17</v>
      </c>
      <c r="E9238">
        <v>36118</v>
      </c>
      <c r="F9238" s="9">
        <v>46240</v>
      </c>
      <c r="G9238" t="s">
        <v>4</v>
      </c>
      <c r="H9238" s="8">
        <v>0.63402777777777775</v>
      </c>
      <c r="I9238" s="8">
        <v>0.63402777777777775</v>
      </c>
      <c r="J9238">
        <v>0</v>
      </c>
      <c r="K9238" t="s">
        <v>145</v>
      </c>
      <c r="L9238">
        <v>0</v>
      </c>
      <c r="M9238" t="s">
        <v>17280</v>
      </c>
      <c r="N9238" t="s">
        <v>2216</v>
      </c>
      <c r="O9238" t="s">
        <v>2217</v>
      </c>
      <c r="P9238" t="s">
        <v>2218</v>
      </c>
    </row>
    <row r="9239" spans="1:16" x14ac:dyDescent="0.35">
      <c r="A9239" t="s">
        <v>101</v>
      </c>
      <c r="B9239">
        <v>1324732631</v>
      </c>
      <c r="C9239" t="s">
        <v>20</v>
      </c>
      <c r="D9239" t="s">
        <v>17</v>
      </c>
      <c r="E9239">
        <v>36118</v>
      </c>
      <c r="F9239" s="9">
        <v>46240</v>
      </c>
      <c r="G9239" t="s">
        <v>4</v>
      </c>
      <c r="H9239" s="8">
        <v>0.64097222222222228</v>
      </c>
      <c r="I9239" s="8">
        <v>0.65486111111111112</v>
      </c>
      <c r="J9239">
        <v>0</v>
      </c>
      <c r="K9239" t="s">
        <v>128</v>
      </c>
      <c r="L9239">
        <v>1</v>
      </c>
      <c r="M9239" t="s">
        <v>129</v>
      </c>
      <c r="N9239" t="s">
        <v>1854</v>
      </c>
      <c r="O9239" t="s">
        <v>1855</v>
      </c>
      <c r="P9239" t="s">
        <v>1856</v>
      </c>
    </row>
    <row r="9240" spans="1:16" x14ac:dyDescent="0.35">
      <c r="A9240" t="s">
        <v>101</v>
      </c>
      <c r="B9240">
        <v>1324732631</v>
      </c>
      <c r="C9240" t="s">
        <v>20</v>
      </c>
      <c r="D9240" t="s">
        <v>17</v>
      </c>
      <c r="E9240">
        <v>36118</v>
      </c>
      <c r="F9240" s="9">
        <v>46240</v>
      </c>
      <c r="G9240" t="s">
        <v>4</v>
      </c>
      <c r="H9240" s="8">
        <v>0.66180555555555554</v>
      </c>
      <c r="I9240" s="8">
        <v>0.66180555555555554</v>
      </c>
      <c r="J9240">
        <v>0</v>
      </c>
      <c r="K9240" t="s">
        <v>145</v>
      </c>
      <c r="L9240">
        <v>0</v>
      </c>
      <c r="M9240" t="s">
        <v>16581</v>
      </c>
      <c r="N9240" t="s">
        <v>8742</v>
      </c>
      <c r="O9240" t="s">
        <v>8743</v>
      </c>
      <c r="P9240" t="s">
        <v>8744</v>
      </c>
    </row>
    <row r="9241" spans="1:16" x14ac:dyDescent="0.35">
      <c r="A9241" t="s">
        <v>101</v>
      </c>
      <c r="B9241">
        <v>1324732631</v>
      </c>
      <c r="C9241" t="s">
        <v>20</v>
      </c>
      <c r="D9241" t="s">
        <v>17</v>
      </c>
      <c r="E9241">
        <v>36118</v>
      </c>
      <c r="F9241" s="9">
        <v>46240</v>
      </c>
      <c r="G9241" t="s">
        <v>4</v>
      </c>
      <c r="H9241" s="8">
        <v>0.66874999999999996</v>
      </c>
      <c r="I9241" s="8">
        <v>0.66874999999999996</v>
      </c>
      <c r="J9241">
        <v>0</v>
      </c>
      <c r="K9241" t="s">
        <v>145</v>
      </c>
      <c r="L9241">
        <v>0</v>
      </c>
      <c r="M9241" t="s">
        <v>18512</v>
      </c>
      <c r="N9241" t="s">
        <v>1854</v>
      </c>
      <c r="O9241" t="s">
        <v>1855</v>
      </c>
      <c r="P9241" t="s">
        <v>1856</v>
      </c>
    </row>
    <row r="9242" spans="1:16" x14ac:dyDescent="0.35">
      <c r="A9242" t="s">
        <v>101</v>
      </c>
      <c r="B9242">
        <v>1324732631</v>
      </c>
      <c r="C9242" t="s">
        <v>20</v>
      </c>
      <c r="D9242" t="s">
        <v>17</v>
      </c>
      <c r="E9242">
        <v>36118</v>
      </c>
      <c r="F9242" s="9">
        <v>46240</v>
      </c>
      <c r="G9242" t="s">
        <v>4</v>
      </c>
      <c r="H9242" s="8">
        <v>0.67569444444444449</v>
      </c>
      <c r="I9242" s="8">
        <v>0.68263888888888891</v>
      </c>
      <c r="J9242">
        <v>0</v>
      </c>
      <c r="K9242" t="s">
        <v>128</v>
      </c>
      <c r="L9242">
        <v>0</v>
      </c>
      <c r="M9242" t="s">
        <v>129</v>
      </c>
      <c r="N9242" t="s">
        <v>2006</v>
      </c>
      <c r="O9242" t="s">
        <v>2007</v>
      </c>
      <c r="P9242" t="s">
        <v>2008</v>
      </c>
    </row>
    <row r="9243" spans="1:16" x14ac:dyDescent="0.35">
      <c r="A9243" t="s">
        <v>101</v>
      </c>
      <c r="B9243">
        <v>1324732631</v>
      </c>
      <c r="C9243" t="s">
        <v>20</v>
      </c>
      <c r="D9243" t="s">
        <v>17</v>
      </c>
      <c r="E9243">
        <v>36118</v>
      </c>
      <c r="F9243" s="9">
        <v>46240</v>
      </c>
      <c r="G9243" t="s">
        <v>4</v>
      </c>
      <c r="H9243" s="8">
        <v>0.68958333333333333</v>
      </c>
      <c r="I9243" s="8">
        <v>0.71736111111111112</v>
      </c>
      <c r="J9243">
        <v>1</v>
      </c>
      <c r="K9243" t="s">
        <v>128</v>
      </c>
      <c r="L9243">
        <v>2</v>
      </c>
      <c r="M9243" t="s">
        <v>129</v>
      </c>
      <c r="N9243" t="s">
        <v>2216</v>
      </c>
      <c r="O9243" t="s">
        <v>2217</v>
      </c>
      <c r="P9243" t="s">
        <v>2218</v>
      </c>
    </row>
    <row r="9244" spans="1:16" x14ac:dyDescent="0.35">
      <c r="A9244" t="s">
        <v>101</v>
      </c>
      <c r="B9244">
        <v>1324732631</v>
      </c>
      <c r="C9244" t="s">
        <v>20</v>
      </c>
      <c r="D9244" t="s">
        <v>17</v>
      </c>
      <c r="E9244">
        <v>36118</v>
      </c>
      <c r="F9244" s="9">
        <v>46240</v>
      </c>
      <c r="G9244" t="s">
        <v>4</v>
      </c>
      <c r="H9244" s="8">
        <v>0.72430555555555554</v>
      </c>
      <c r="I9244" s="8">
        <v>0.72430555555555554</v>
      </c>
      <c r="J9244">
        <v>0</v>
      </c>
      <c r="K9244" t="s">
        <v>145</v>
      </c>
      <c r="L9244">
        <v>0</v>
      </c>
      <c r="M9244" t="s">
        <v>16675</v>
      </c>
      <c r="N9244" t="s">
        <v>8800</v>
      </c>
      <c r="O9244" t="s">
        <v>2220</v>
      </c>
      <c r="P9244" t="s">
        <v>2221</v>
      </c>
    </row>
    <row r="9245" spans="1:16" x14ac:dyDescent="0.35">
      <c r="A9245" t="s">
        <v>101</v>
      </c>
      <c r="B9245">
        <v>1324732631</v>
      </c>
      <c r="C9245" t="s">
        <v>20</v>
      </c>
      <c r="D9245" t="s">
        <v>17</v>
      </c>
      <c r="E9245">
        <v>36118</v>
      </c>
      <c r="F9245" s="9">
        <v>46240</v>
      </c>
      <c r="G9245" t="s">
        <v>4</v>
      </c>
      <c r="H9245" s="8">
        <v>0.73124999999999996</v>
      </c>
      <c r="I9245" s="8">
        <v>0.74513888888888891</v>
      </c>
      <c r="J9245">
        <v>0</v>
      </c>
      <c r="K9245" t="s">
        <v>128</v>
      </c>
      <c r="L9245">
        <v>1</v>
      </c>
      <c r="M9245" t="s">
        <v>129</v>
      </c>
      <c r="N9245" t="s">
        <v>2006</v>
      </c>
      <c r="O9245" t="s">
        <v>2007</v>
      </c>
      <c r="P9245" t="s">
        <v>2008</v>
      </c>
    </row>
    <row r="9246" spans="1:16" x14ac:dyDescent="0.35">
      <c r="A9246" t="s">
        <v>101</v>
      </c>
      <c r="B9246">
        <v>1324732631</v>
      </c>
      <c r="C9246" t="s">
        <v>20</v>
      </c>
      <c r="D9246" t="s">
        <v>17</v>
      </c>
      <c r="E9246">
        <v>36118</v>
      </c>
      <c r="F9246" s="9">
        <v>46240</v>
      </c>
      <c r="G9246" t="s">
        <v>4</v>
      </c>
      <c r="H9246" s="8">
        <v>0.75208333333333333</v>
      </c>
      <c r="I9246" s="8">
        <v>0.75208333333333333</v>
      </c>
      <c r="J9246">
        <v>0</v>
      </c>
      <c r="K9246" t="s">
        <v>145</v>
      </c>
      <c r="L9246">
        <v>0</v>
      </c>
      <c r="M9246" t="s">
        <v>16956</v>
      </c>
      <c r="N9246" t="s">
        <v>2216</v>
      </c>
      <c r="O9246" t="s">
        <v>2217</v>
      </c>
      <c r="P9246" t="s">
        <v>2218</v>
      </c>
    </row>
    <row r="9247" spans="1:16" x14ac:dyDescent="0.35">
      <c r="A9247" t="s">
        <v>101</v>
      </c>
      <c r="B9247">
        <v>1324732631</v>
      </c>
      <c r="C9247" t="s">
        <v>20</v>
      </c>
      <c r="D9247" t="s">
        <v>17</v>
      </c>
      <c r="E9247">
        <v>36118</v>
      </c>
      <c r="F9247" s="9">
        <v>46240</v>
      </c>
      <c r="G9247" t="s">
        <v>4</v>
      </c>
      <c r="H9247" s="8">
        <v>0.75902777777777775</v>
      </c>
      <c r="I9247" s="8">
        <v>0.76597222222222228</v>
      </c>
      <c r="J9247">
        <v>0</v>
      </c>
      <c r="K9247" t="s">
        <v>128</v>
      </c>
      <c r="L9247">
        <v>1</v>
      </c>
      <c r="M9247" t="s">
        <v>129</v>
      </c>
      <c r="N9247" t="s">
        <v>2006</v>
      </c>
      <c r="O9247" t="s">
        <v>2007</v>
      </c>
      <c r="P9247" t="s">
        <v>2008</v>
      </c>
    </row>
    <row r="9248" spans="1:16" x14ac:dyDescent="0.35">
      <c r="A9248" t="s">
        <v>101</v>
      </c>
      <c r="B9248">
        <v>1324732631</v>
      </c>
      <c r="C9248" t="s">
        <v>20</v>
      </c>
      <c r="D9248" t="s">
        <v>17</v>
      </c>
      <c r="E9248">
        <v>36118</v>
      </c>
      <c r="F9248" s="9">
        <v>46240</v>
      </c>
      <c r="G9248" t="s">
        <v>4</v>
      </c>
      <c r="H9248" s="8">
        <v>0.7729166666666667</v>
      </c>
      <c r="I9248" s="8">
        <v>0.7729166666666667</v>
      </c>
      <c r="J9248">
        <v>0</v>
      </c>
      <c r="K9248" t="s">
        <v>145</v>
      </c>
      <c r="L9248">
        <v>0</v>
      </c>
      <c r="M9248" t="s">
        <v>17880</v>
      </c>
      <c r="N9248" t="s">
        <v>2009</v>
      </c>
      <c r="O9248" t="s">
        <v>1852</v>
      </c>
      <c r="P9248" t="s">
        <v>1853</v>
      </c>
    </row>
    <row r="9249" spans="1:16" x14ac:dyDescent="0.35">
      <c r="A9249" t="s">
        <v>101</v>
      </c>
      <c r="B9249">
        <v>1324732631</v>
      </c>
      <c r="C9249" t="s">
        <v>20</v>
      </c>
      <c r="D9249" t="s">
        <v>17</v>
      </c>
      <c r="E9249">
        <v>36118</v>
      </c>
      <c r="F9249" s="9">
        <v>46240</v>
      </c>
      <c r="G9249" t="s">
        <v>4</v>
      </c>
      <c r="H9249" s="8">
        <v>0.77986111111111112</v>
      </c>
      <c r="I9249" s="8">
        <v>0.77986111111111112</v>
      </c>
      <c r="J9249">
        <v>0</v>
      </c>
      <c r="K9249" t="s">
        <v>145</v>
      </c>
      <c r="L9249">
        <v>0</v>
      </c>
      <c r="M9249" t="s">
        <v>16495</v>
      </c>
      <c r="N9249" t="s">
        <v>23245</v>
      </c>
      <c r="O9249" t="s">
        <v>23246</v>
      </c>
      <c r="P9249" t="s">
        <v>23247</v>
      </c>
    </row>
    <row r="9250" spans="1:16" x14ac:dyDescent="0.35">
      <c r="A9250" t="s">
        <v>101</v>
      </c>
      <c r="B9250">
        <v>1324732631</v>
      </c>
      <c r="C9250" t="s">
        <v>20</v>
      </c>
      <c r="D9250" t="s">
        <v>17</v>
      </c>
      <c r="E9250">
        <v>36118</v>
      </c>
      <c r="F9250" s="9">
        <v>46240</v>
      </c>
      <c r="G9250" t="s">
        <v>4</v>
      </c>
      <c r="H9250" s="8">
        <v>0.78680555555555554</v>
      </c>
      <c r="I9250" s="8">
        <v>0.79374999999999996</v>
      </c>
      <c r="J9250">
        <v>0</v>
      </c>
      <c r="K9250" t="s">
        <v>128</v>
      </c>
      <c r="L9250">
        <v>0</v>
      </c>
      <c r="M9250" t="s">
        <v>129</v>
      </c>
      <c r="N9250" t="s">
        <v>23248</v>
      </c>
      <c r="O9250" t="s">
        <v>23249</v>
      </c>
      <c r="P9250" t="s">
        <v>23250</v>
      </c>
    </row>
    <row r="9251" spans="1:16" x14ac:dyDescent="0.35">
      <c r="A9251" t="s">
        <v>101</v>
      </c>
      <c r="B9251">
        <v>1324732631</v>
      </c>
      <c r="C9251" t="s">
        <v>20</v>
      </c>
      <c r="D9251" t="s">
        <v>17</v>
      </c>
      <c r="E9251">
        <v>36118</v>
      </c>
      <c r="F9251" s="9">
        <v>46242</v>
      </c>
      <c r="G9251" t="s">
        <v>5</v>
      </c>
      <c r="H9251" s="8">
        <v>0.3840277777777778</v>
      </c>
      <c r="I9251" s="8">
        <v>0.3840277777777778</v>
      </c>
      <c r="J9251">
        <v>0</v>
      </c>
      <c r="K9251" t="s">
        <v>145</v>
      </c>
      <c r="L9251">
        <v>0</v>
      </c>
      <c r="M9251" t="s">
        <v>16657</v>
      </c>
      <c r="N9251" t="s">
        <v>2284</v>
      </c>
      <c r="O9251" t="s">
        <v>15134</v>
      </c>
      <c r="P9251" t="s">
        <v>15135</v>
      </c>
    </row>
    <row r="9252" spans="1:16" x14ac:dyDescent="0.35">
      <c r="A9252" t="s">
        <v>101</v>
      </c>
      <c r="B9252">
        <v>1324732631</v>
      </c>
      <c r="C9252" t="s">
        <v>20</v>
      </c>
      <c r="D9252" t="s">
        <v>17</v>
      </c>
      <c r="E9252">
        <v>36118</v>
      </c>
      <c r="F9252" s="9">
        <v>46242</v>
      </c>
      <c r="G9252" t="s">
        <v>5</v>
      </c>
      <c r="H9252" s="8">
        <v>0.39097222222222222</v>
      </c>
      <c r="I9252" s="8">
        <v>0.39097222222222222</v>
      </c>
      <c r="J9252">
        <v>0</v>
      </c>
      <c r="K9252" t="s">
        <v>145</v>
      </c>
      <c r="L9252">
        <v>0</v>
      </c>
      <c r="M9252" t="s">
        <v>16781</v>
      </c>
      <c r="N9252" t="s">
        <v>2284</v>
      </c>
      <c r="O9252" t="s">
        <v>2287</v>
      </c>
      <c r="P9252" t="s">
        <v>2288</v>
      </c>
    </row>
    <row r="9253" spans="1:16" x14ac:dyDescent="0.35">
      <c r="A9253" t="s">
        <v>101</v>
      </c>
      <c r="B9253">
        <v>1324732631</v>
      </c>
      <c r="C9253" t="s">
        <v>20</v>
      </c>
      <c r="D9253" t="s">
        <v>17</v>
      </c>
      <c r="E9253">
        <v>36118</v>
      </c>
      <c r="F9253" s="9">
        <v>46242</v>
      </c>
      <c r="G9253" t="s">
        <v>5</v>
      </c>
      <c r="H9253" s="8">
        <v>0.39791666666666664</v>
      </c>
      <c r="I9253" s="8">
        <v>0.39791666666666664</v>
      </c>
      <c r="J9253">
        <v>0</v>
      </c>
      <c r="K9253" t="s">
        <v>145</v>
      </c>
      <c r="L9253">
        <v>0</v>
      </c>
      <c r="M9253" t="s">
        <v>17534</v>
      </c>
      <c r="N9253" t="s">
        <v>2289</v>
      </c>
      <c r="O9253" t="s">
        <v>2290</v>
      </c>
      <c r="P9253" t="s">
        <v>2291</v>
      </c>
    </row>
    <row r="9254" spans="1:16" x14ac:dyDescent="0.35">
      <c r="A9254" t="s">
        <v>101</v>
      </c>
      <c r="B9254">
        <v>1324732631</v>
      </c>
      <c r="C9254" t="s">
        <v>20</v>
      </c>
      <c r="D9254" t="s">
        <v>17</v>
      </c>
      <c r="E9254">
        <v>36118</v>
      </c>
      <c r="F9254" s="9">
        <v>46242</v>
      </c>
      <c r="G9254" t="s">
        <v>5</v>
      </c>
      <c r="H9254" s="8">
        <v>0.40486111111111112</v>
      </c>
      <c r="I9254" s="8">
        <v>0.40486111111111112</v>
      </c>
      <c r="J9254">
        <v>0</v>
      </c>
      <c r="K9254" t="s">
        <v>145</v>
      </c>
      <c r="L9254">
        <v>0</v>
      </c>
      <c r="M9254" t="s">
        <v>16855</v>
      </c>
      <c r="N9254" t="s">
        <v>23184</v>
      </c>
      <c r="O9254" t="s">
        <v>23185</v>
      </c>
      <c r="P9254" t="s">
        <v>23186</v>
      </c>
    </row>
    <row r="9255" spans="1:16" x14ac:dyDescent="0.35">
      <c r="A9255" t="s">
        <v>101</v>
      </c>
      <c r="B9255">
        <v>1324732631</v>
      </c>
      <c r="C9255" t="s">
        <v>20</v>
      </c>
      <c r="D9255" t="s">
        <v>17</v>
      </c>
      <c r="E9255">
        <v>36118</v>
      </c>
      <c r="F9255" s="9">
        <v>46242</v>
      </c>
      <c r="G9255" t="s">
        <v>5</v>
      </c>
      <c r="H9255" s="8">
        <v>0.41180555555555554</v>
      </c>
      <c r="I9255" s="8">
        <v>0.42569444444444443</v>
      </c>
      <c r="J9255">
        <v>0</v>
      </c>
      <c r="K9255" t="s">
        <v>128</v>
      </c>
      <c r="L9255">
        <v>1</v>
      </c>
      <c r="M9255" t="s">
        <v>129</v>
      </c>
      <c r="N9255" t="s">
        <v>2292</v>
      </c>
      <c r="O9255" t="s">
        <v>2293</v>
      </c>
      <c r="P9255" t="s">
        <v>2294</v>
      </c>
    </row>
    <row r="9256" spans="1:16" x14ac:dyDescent="0.35">
      <c r="A9256" t="s">
        <v>101</v>
      </c>
      <c r="B9256">
        <v>1324732631</v>
      </c>
      <c r="C9256" t="s">
        <v>20</v>
      </c>
      <c r="D9256" t="s">
        <v>17</v>
      </c>
      <c r="E9256">
        <v>36118</v>
      </c>
      <c r="F9256" s="9">
        <v>46242</v>
      </c>
      <c r="G9256" t="s">
        <v>5</v>
      </c>
      <c r="H9256" s="8">
        <v>0.43263888888888891</v>
      </c>
      <c r="I9256" s="8">
        <v>0.43958333333333333</v>
      </c>
      <c r="J9256">
        <v>0</v>
      </c>
      <c r="K9256" t="s">
        <v>128</v>
      </c>
      <c r="L9256">
        <v>0</v>
      </c>
      <c r="M9256" t="s">
        <v>129</v>
      </c>
      <c r="N9256" t="s">
        <v>2295</v>
      </c>
      <c r="O9256" t="s">
        <v>2296</v>
      </c>
      <c r="P9256" t="s">
        <v>2297</v>
      </c>
    </row>
    <row r="9257" spans="1:16" x14ac:dyDescent="0.35">
      <c r="A9257" t="s">
        <v>101</v>
      </c>
      <c r="B9257">
        <v>1324732631</v>
      </c>
      <c r="C9257" t="s">
        <v>20</v>
      </c>
      <c r="D9257" t="s">
        <v>17</v>
      </c>
      <c r="E9257">
        <v>36118</v>
      </c>
      <c r="F9257" s="9">
        <v>46242</v>
      </c>
      <c r="G9257" t="s">
        <v>5</v>
      </c>
      <c r="H9257" s="8">
        <v>0.4465277777777778</v>
      </c>
      <c r="I9257" s="8">
        <v>0.4465277777777778</v>
      </c>
      <c r="J9257">
        <v>0</v>
      </c>
      <c r="K9257" t="s">
        <v>145</v>
      </c>
      <c r="L9257">
        <v>0</v>
      </c>
      <c r="M9257" t="s">
        <v>18649</v>
      </c>
      <c r="N9257" t="s">
        <v>9191</v>
      </c>
      <c r="O9257" t="s">
        <v>9192</v>
      </c>
      <c r="P9257" t="s">
        <v>9193</v>
      </c>
    </row>
    <row r="9258" spans="1:16" x14ac:dyDescent="0.35">
      <c r="A9258" t="s">
        <v>101</v>
      </c>
      <c r="B9258">
        <v>1324732631</v>
      </c>
      <c r="C9258" t="s">
        <v>20</v>
      </c>
      <c r="D9258" t="s">
        <v>17</v>
      </c>
      <c r="E9258">
        <v>36118</v>
      </c>
      <c r="F9258" s="9">
        <v>46242</v>
      </c>
      <c r="G9258" t="s">
        <v>5</v>
      </c>
      <c r="H9258" s="8">
        <v>0.45347222222222222</v>
      </c>
      <c r="I9258" s="8">
        <v>0.45347222222222222</v>
      </c>
      <c r="J9258">
        <v>0</v>
      </c>
      <c r="K9258" t="s">
        <v>145</v>
      </c>
      <c r="L9258">
        <v>0</v>
      </c>
      <c r="M9258" t="s">
        <v>16492</v>
      </c>
      <c r="N9258" t="s">
        <v>23251</v>
      </c>
      <c r="O9258" t="s">
        <v>23252</v>
      </c>
      <c r="P9258" t="s">
        <v>23253</v>
      </c>
    </row>
    <row r="9259" spans="1:16" x14ac:dyDescent="0.35">
      <c r="A9259" t="s">
        <v>101</v>
      </c>
      <c r="B9259">
        <v>1324732631</v>
      </c>
      <c r="C9259" t="s">
        <v>20</v>
      </c>
      <c r="D9259" t="s">
        <v>17</v>
      </c>
      <c r="E9259">
        <v>36118</v>
      </c>
      <c r="F9259" s="9">
        <v>46242</v>
      </c>
      <c r="G9259" t="s">
        <v>5</v>
      </c>
      <c r="H9259" s="8">
        <v>0.46041666666666664</v>
      </c>
      <c r="I9259" s="8">
        <v>0.48819444444444443</v>
      </c>
      <c r="J9259">
        <v>1</v>
      </c>
      <c r="K9259" t="s">
        <v>128</v>
      </c>
      <c r="L9259">
        <v>2</v>
      </c>
      <c r="M9259" t="s">
        <v>129</v>
      </c>
      <c r="N9259" t="s">
        <v>2247</v>
      </c>
      <c r="O9259" t="s">
        <v>1834</v>
      </c>
      <c r="P9259" t="s">
        <v>1835</v>
      </c>
    </row>
    <row r="9260" spans="1:16" x14ac:dyDescent="0.35">
      <c r="A9260" t="s">
        <v>101</v>
      </c>
      <c r="B9260">
        <v>1324732631</v>
      </c>
      <c r="C9260" t="s">
        <v>20</v>
      </c>
      <c r="D9260" t="s">
        <v>17</v>
      </c>
      <c r="E9260">
        <v>36118</v>
      </c>
      <c r="F9260" s="9">
        <v>46242</v>
      </c>
      <c r="G9260" t="s">
        <v>5</v>
      </c>
      <c r="H9260" s="8">
        <v>0.49513888888888891</v>
      </c>
      <c r="I9260" s="8">
        <v>0.49513888888888891</v>
      </c>
      <c r="J9260">
        <v>0</v>
      </c>
      <c r="K9260" t="s">
        <v>145</v>
      </c>
      <c r="L9260">
        <v>0</v>
      </c>
      <c r="M9260" t="s">
        <v>16918</v>
      </c>
      <c r="N9260" t="s">
        <v>12003</v>
      </c>
      <c r="O9260" t="s">
        <v>12004</v>
      </c>
      <c r="P9260" t="s">
        <v>12005</v>
      </c>
    </row>
    <row r="9261" spans="1:16" x14ac:dyDescent="0.35">
      <c r="A9261" t="s">
        <v>101</v>
      </c>
      <c r="B9261">
        <v>1324732631</v>
      </c>
      <c r="C9261" t="s">
        <v>20</v>
      </c>
      <c r="D9261" t="s">
        <v>17</v>
      </c>
      <c r="E9261">
        <v>36118</v>
      </c>
      <c r="F9261" s="9">
        <v>46242</v>
      </c>
      <c r="G9261" t="s">
        <v>5</v>
      </c>
      <c r="H9261" s="8">
        <v>0.50208333333333333</v>
      </c>
      <c r="I9261" s="8">
        <v>0.50208333333333333</v>
      </c>
      <c r="J9261">
        <v>0</v>
      </c>
      <c r="K9261" t="s">
        <v>145</v>
      </c>
      <c r="L9261">
        <v>0</v>
      </c>
      <c r="M9261" t="s">
        <v>18175</v>
      </c>
      <c r="N9261" t="s">
        <v>11938</v>
      </c>
      <c r="O9261" t="s">
        <v>11939</v>
      </c>
      <c r="P9261" t="s">
        <v>11940</v>
      </c>
    </row>
    <row r="9262" spans="1:16" x14ac:dyDescent="0.35">
      <c r="A9262" t="s">
        <v>101</v>
      </c>
      <c r="B9262">
        <v>1324732631</v>
      </c>
      <c r="C9262" t="s">
        <v>20</v>
      </c>
      <c r="D9262" t="s">
        <v>17</v>
      </c>
      <c r="E9262">
        <v>36118</v>
      </c>
      <c r="F9262" s="9">
        <v>46242</v>
      </c>
      <c r="G9262" t="s">
        <v>5</v>
      </c>
      <c r="H9262" s="8">
        <v>0.50902777777777775</v>
      </c>
      <c r="I9262" s="8">
        <v>0.50902777777777775</v>
      </c>
      <c r="J9262">
        <v>0</v>
      </c>
      <c r="K9262" t="s">
        <v>145</v>
      </c>
      <c r="L9262">
        <v>0</v>
      </c>
      <c r="M9262" t="s">
        <v>17122</v>
      </c>
      <c r="N9262" t="s">
        <v>1836</v>
      </c>
      <c r="O9262" t="s">
        <v>1837</v>
      </c>
      <c r="P9262" t="s">
        <v>1838</v>
      </c>
    </row>
    <row r="9263" spans="1:16" x14ac:dyDescent="0.35">
      <c r="A9263" t="s">
        <v>101</v>
      </c>
      <c r="B9263">
        <v>1324732631</v>
      </c>
      <c r="C9263" t="s">
        <v>20</v>
      </c>
      <c r="D9263" t="s">
        <v>17</v>
      </c>
      <c r="E9263">
        <v>36118</v>
      </c>
      <c r="F9263" s="9">
        <v>46242</v>
      </c>
      <c r="G9263" t="s">
        <v>5</v>
      </c>
      <c r="H9263" s="8">
        <v>0.51597222222222228</v>
      </c>
      <c r="I9263" s="8">
        <v>0.51597222222222228</v>
      </c>
      <c r="J9263">
        <v>0</v>
      </c>
      <c r="K9263" t="s">
        <v>145</v>
      </c>
      <c r="L9263">
        <v>0</v>
      </c>
      <c r="M9263" t="s">
        <v>17136</v>
      </c>
      <c r="N9263" t="s">
        <v>23223</v>
      </c>
      <c r="O9263" t="s">
        <v>23214</v>
      </c>
      <c r="P9263" t="s">
        <v>23215</v>
      </c>
    </row>
    <row r="9264" spans="1:16" x14ac:dyDescent="0.35">
      <c r="A9264" t="s">
        <v>101</v>
      </c>
      <c r="B9264">
        <v>1324732631</v>
      </c>
      <c r="C9264" t="s">
        <v>20</v>
      </c>
      <c r="D9264" t="s">
        <v>17</v>
      </c>
      <c r="E9264">
        <v>36118</v>
      </c>
      <c r="F9264" s="9">
        <v>46242</v>
      </c>
      <c r="G9264" t="s">
        <v>5</v>
      </c>
      <c r="H9264" s="8">
        <v>0.5229166666666667</v>
      </c>
      <c r="I9264" s="8">
        <v>0.54374999999999996</v>
      </c>
      <c r="J9264">
        <v>0</v>
      </c>
      <c r="K9264" t="s">
        <v>128</v>
      </c>
      <c r="L9264">
        <v>1</v>
      </c>
      <c r="M9264" t="s">
        <v>129</v>
      </c>
      <c r="N9264" t="s">
        <v>8809</v>
      </c>
      <c r="O9264" t="s">
        <v>8810</v>
      </c>
      <c r="P9264" t="s">
        <v>8811</v>
      </c>
    </row>
    <row r="9265" spans="1:16" x14ac:dyDescent="0.35">
      <c r="A9265" t="s">
        <v>101</v>
      </c>
      <c r="B9265">
        <v>1324732631</v>
      </c>
      <c r="C9265" t="s">
        <v>20</v>
      </c>
      <c r="D9265" t="s">
        <v>17</v>
      </c>
      <c r="E9265">
        <v>36118</v>
      </c>
      <c r="F9265" s="9">
        <v>46242</v>
      </c>
      <c r="G9265" t="s">
        <v>5</v>
      </c>
      <c r="H9265" s="8">
        <v>0.55138888888888893</v>
      </c>
      <c r="I9265" s="8">
        <v>0.55138888888888893</v>
      </c>
      <c r="J9265">
        <v>0</v>
      </c>
      <c r="K9265" t="s">
        <v>145</v>
      </c>
      <c r="L9265">
        <v>0</v>
      </c>
      <c r="M9265" t="s">
        <v>19446</v>
      </c>
      <c r="N9265" t="s">
        <v>2181</v>
      </c>
      <c r="O9265" t="s">
        <v>2182</v>
      </c>
      <c r="P9265" t="s">
        <v>2183</v>
      </c>
    </row>
    <row r="9266" spans="1:16" x14ac:dyDescent="0.35">
      <c r="A9266" t="s">
        <v>101</v>
      </c>
      <c r="B9266">
        <v>1324732631</v>
      </c>
      <c r="C9266" t="s">
        <v>20</v>
      </c>
      <c r="D9266" t="s">
        <v>17</v>
      </c>
      <c r="E9266">
        <v>36118</v>
      </c>
      <c r="F9266" s="9">
        <v>46242</v>
      </c>
      <c r="G9266" t="s">
        <v>5</v>
      </c>
      <c r="H9266" s="8">
        <v>0.55763888888888891</v>
      </c>
      <c r="I9266" s="8">
        <v>0.59236111111111112</v>
      </c>
      <c r="J9266">
        <v>1</v>
      </c>
      <c r="K9266" t="s">
        <v>128</v>
      </c>
      <c r="L9266">
        <v>2</v>
      </c>
      <c r="M9266" t="s">
        <v>129</v>
      </c>
      <c r="N9266" t="s">
        <v>1842</v>
      </c>
      <c r="O9266" t="s">
        <v>1843</v>
      </c>
      <c r="P9266" t="s">
        <v>1844</v>
      </c>
    </row>
    <row r="9267" spans="1:16" x14ac:dyDescent="0.35">
      <c r="A9267" t="s">
        <v>101</v>
      </c>
      <c r="B9267">
        <v>1324732631</v>
      </c>
      <c r="C9267" t="s">
        <v>20</v>
      </c>
      <c r="D9267" t="s">
        <v>17</v>
      </c>
      <c r="E9267">
        <v>36118</v>
      </c>
      <c r="F9267" s="9">
        <v>46242</v>
      </c>
      <c r="G9267" t="s">
        <v>5</v>
      </c>
      <c r="H9267" s="8">
        <v>0.59930555555555554</v>
      </c>
      <c r="I9267" s="8">
        <v>0.59930555555555554</v>
      </c>
      <c r="J9267">
        <v>0</v>
      </c>
      <c r="K9267" t="s">
        <v>145</v>
      </c>
      <c r="L9267">
        <v>0</v>
      </c>
      <c r="M9267" t="s">
        <v>23254</v>
      </c>
      <c r="N9267" t="s">
        <v>2178</v>
      </c>
      <c r="O9267" t="s">
        <v>2179</v>
      </c>
      <c r="P9267" t="s">
        <v>2180</v>
      </c>
    </row>
    <row r="9268" spans="1:16" x14ac:dyDescent="0.35">
      <c r="A9268" t="s">
        <v>101</v>
      </c>
      <c r="B9268">
        <v>1324732631</v>
      </c>
      <c r="C9268" t="s">
        <v>20</v>
      </c>
      <c r="D9268" t="s">
        <v>17</v>
      </c>
      <c r="E9268">
        <v>36118</v>
      </c>
      <c r="F9268" s="9">
        <v>46242</v>
      </c>
      <c r="G9268" t="s">
        <v>5</v>
      </c>
      <c r="H9268" s="8">
        <v>0.61319444444444449</v>
      </c>
      <c r="I9268" s="8">
        <v>0.62708333333333333</v>
      </c>
      <c r="J9268">
        <v>0</v>
      </c>
      <c r="K9268" t="s">
        <v>128</v>
      </c>
      <c r="L9268">
        <v>1</v>
      </c>
      <c r="M9268" t="s">
        <v>129</v>
      </c>
      <c r="N9268" t="s">
        <v>2009</v>
      </c>
      <c r="O9268" t="s">
        <v>1852</v>
      </c>
      <c r="P9268" t="s">
        <v>1853</v>
      </c>
    </row>
    <row r="9269" spans="1:16" x14ac:dyDescent="0.35">
      <c r="A9269" t="s">
        <v>101</v>
      </c>
      <c r="B9269">
        <v>1324732631</v>
      </c>
      <c r="C9269" t="s">
        <v>20</v>
      </c>
      <c r="D9269" t="s">
        <v>17</v>
      </c>
      <c r="E9269">
        <v>36118</v>
      </c>
      <c r="F9269" s="9">
        <v>46242</v>
      </c>
      <c r="G9269" t="s">
        <v>5</v>
      </c>
      <c r="H9269" s="8">
        <v>0.63402777777777775</v>
      </c>
      <c r="I9269" s="8">
        <v>0.63402777777777775</v>
      </c>
      <c r="J9269">
        <v>0</v>
      </c>
      <c r="K9269" t="s">
        <v>145</v>
      </c>
      <c r="L9269">
        <v>0</v>
      </c>
      <c r="M9269" t="s">
        <v>16956</v>
      </c>
      <c r="N9269" t="s">
        <v>2225</v>
      </c>
      <c r="O9269" t="s">
        <v>2226</v>
      </c>
      <c r="P9269" t="s">
        <v>2227</v>
      </c>
    </row>
    <row r="9270" spans="1:16" x14ac:dyDescent="0.35">
      <c r="A9270" t="s">
        <v>101</v>
      </c>
      <c r="B9270">
        <v>1324732631</v>
      </c>
      <c r="C9270" t="s">
        <v>20</v>
      </c>
      <c r="D9270" t="s">
        <v>17</v>
      </c>
      <c r="E9270">
        <v>36118</v>
      </c>
      <c r="F9270" s="9">
        <v>46242</v>
      </c>
      <c r="G9270" t="s">
        <v>5</v>
      </c>
      <c r="H9270" s="8">
        <v>0.64097222222222228</v>
      </c>
      <c r="I9270" s="8">
        <v>0.66180555555555554</v>
      </c>
      <c r="J9270">
        <v>0</v>
      </c>
      <c r="K9270" t="s">
        <v>128</v>
      </c>
      <c r="L9270">
        <v>1</v>
      </c>
      <c r="M9270" t="s">
        <v>129</v>
      </c>
      <c r="N9270" t="s">
        <v>2009</v>
      </c>
      <c r="O9270" t="s">
        <v>1852</v>
      </c>
      <c r="P9270" t="s">
        <v>1853</v>
      </c>
    </row>
    <row r="9271" spans="1:16" x14ac:dyDescent="0.35">
      <c r="A9271" t="s">
        <v>101</v>
      </c>
      <c r="B9271">
        <v>1324732631</v>
      </c>
      <c r="C9271" t="s">
        <v>20</v>
      </c>
      <c r="D9271" t="s">
        <v>17</v>
      </c>
      <c r="E9271">
        <v>36118</v>
      </c>
      <c r="F9271" s="9">
        <v>46242</v>
      </c>
      <c r="G9271" t="s">
        <v>5</v>
      </c>
      <c r="H9271" s="8">
        <v>0.66874999999999996</v>
      </c>
      <c r="I9271" s="8">
        <v>0.66874999999999996</v>
      </c>
      <c r="J9271">
        <v>0</v>
      </c>
      <c r="K9271" t="s">
        <v>145</v>
      </c>
      <c r="L9271">
        <v>0</v>
      </c>
      <c r="M9271" t="s">
        <v>17810</v>
      </c>
      <c r="N9271" t="s">
        <v>2213</v>
      </c>
      <c r="O9271" t="s">
        <v>2214</v>
      </c>
      <c r="P9271" t="s">
        <v>2215</v>
      </c>
    </row>
    <row r="9272" spans="1:16" x14ac:dyDescent="0.35">
      <c r="A9272" t="s">
        <v>101</v>
      </c>
      <c r="B9272">
        <v>1324732631</v>
      </c>
      <c r="C9272" t="s">
        <v>20</v>
      </c>
      <c r="D9272" t="s">
        <v>17</v>
      </c>
      <c r="E9272">
        <v>36118</v>
      </c>
      <c r="F9272" s="9">
        <v>46242</v>
      </c>
      <c r="G9272" t="s">
        <v>5</v>
      </c>
      <c r="H9272" s="8">
        <v>0.67569444444444449</v>
      </c>
      <c r="I9272" s="8">
        <v>0.67569444444444449</v>
      </c>
      <c r="J9272">
        <v>0</v>
      </c>
      <c r="K9272" t="s">
        <v>145</v>
      </c>
      <c r="L9272">
        <v>0</v>
      </c>
      <c r="M9272" t="s">
        <v>16856</v>
      </c>
      <c r="N9272" t="s">
        <v>2210</v>
      </c>
      <c r="O9272" t="s">
        <v>2211</v>
      </c>
      <c r="P9272" t="s">
        <v>2212</v>
      </c>
    </row>
    <row r="9273" spans="1:16" x14ac:dyDescent="0.35">
      <c r="A9273" t="s">
        <v>101</v>
      </c>
      <c r="B9273">
        <v>1324732631</v>
      </c>
      <c r="C9273" t="s">
        <v>20</v>
      </c>
      <c r="D9273" t="s">
        <v>17</v>
      </c>
      <c r="E9273">
        <v>36118</v>
      </c>
      <c r="F9273" s="9">
        <v>46242</v>
      </c>
      <c r="G9273" t="s">
        <v>5</v>
      </c>
      <c r="H9273" s="8">
        <v>0.68263888888888891</v>
      </c>
      <c r="I9273" s="8">
        <v>0.68263888888888891</v>
      </c>
      <c r="J9273">
        <v>0</v>
      </c>
      <c r="K9273" t="s">
        <v>145</v>
      </c>
      <c r="L9273">
        <v>0</v>
      </c>
      <c r="M9273" t="s">
        <v>22511</v>
      </c>
      <c r="N9273" t="s">
        <v>2009</v>
      </c>
      <c r="O9273" t="s">
        <v>1852</v>
      </c>
      <c r="P9273" t="s">
        <v>1853</v>
      </c>
    </row>
    <row r="9274" spans="1:16" x14ac:dyDescent="0.35">
      <c r="A9274" t="s">
        <v>101</v>
      </c>
      <c r="B9274">
        <v>1324732631</v>
      </c>
      <c r="C9274" t="s">
        <v>20</v>
      </c>
      <c r="D9274" t="s">
        <v>17</v>
      </c>
      <c r="E9274">
        <v>36118</v>
      </c>
      <c r="F9274" s="9">
        <v>46242</v>
      </c>
      <c r="G9274" t="s">
        <v>5</v>
      </c>
      <c r="H9274" s="8">
        <v>0.68958333333333333</v>
      </c>
      <c r="I9274" s="8">
        <v>0.70347222222222228</v>
      </c>
      <c r="J9274">
        <v>0</v>
      </c>
      <c r="K9274" t="s">
        <v>128</v>
      </c>
      <c r="L9274">
        <v>1</v>
      </c>
      <c r="M9274" t="s">
        <v>129</v>
      </c>
      <c r="N9274" t="s">
        <v>2213</v>
      </c>
      <c r="O9274" t="s">
        <v>2214</v>
      </c>
      <c r="P9274" t="s">
        <v>2215</v>
      </c>
    </row>
    <row r="9275" spans="1:16" x14ac:dyDescent="0.35">
      <c r="A9275" t="s">
        <v>101</v>
      </c>
      <c r="B9275">
        <v>1324732631</v>
      </c>
      <c r="C9275" t="s">
        <v>20</v>
      </c>
      <c r="D9275" t="s">
        <v>17</v>
      </c>
      <c r="E9275">
        <v>36118</v>
      </c>
      <c r="F9275" s="9">
        <v>46242</v>
      </c>
      <c r="G9275" t="s">
        <v>5</v>
      </c>
      <c r="H9275" s="8">
        <v>0.7104166666666667</v>
      </c>
      <c r="I9275" s="8">
        <v>0.73124999999999996</v>
      </c>
      <c r="J9275">
        <v>0</v>
      </c>
      <c r="K9275" t="s">
        <v>128</v>
      </c>
      <c r="L9275">
        <v>1</v>
      </c>
      <c r="M9275" t="s">
        <v>129</v>
      </c>
      <c r="N9275" t="s">
        <v>2009</v>
      </c>
      <c r="O9275" t="s">
        <v>1852</v>
      </c>
      <c r="P9275" t="s">
        <v>1853</v>
      </c>
    </row>
    <row r="9276" spans="1:16" x14ac:dyDescent="0.35">
      <c r="A9276" t="s">
        <v>101</v>
      </c>
      <c r="B9276">
        <v>1324732631</v>
      </c>
      <c r="C9276" t="s">
        <v>20</v>
      </c>
      <c r="D9276" t="s">
        <v>17</v>
      </c>
      <c r="E9276">
        <v>36118</v>
      </c>
      <c r="F9276" s="9">
        <v>46242</v>
      </c>
      <c r="G9276" t="s">
        <v>5</v>
      </c>
      <c r="H9276" s="8">
        <v>0.73819444444444449</v>
      </c>
      <c r="I9276" s="8">
        <v>0.73819444444444449</v>
      </c>
      <c r="J9276">
        <v>0</v>
      </c>
      <c r="K9276" t="s">
        <v>145</v>
      </c>
      <c r="L9276">
        <v>0</v>
      </c>
      <c r="M9276" t="s">
        <v>16675</v>
      </c>
      <c r="N9276" t="s">
        <v>2006</v>
      </c>
      <c r="O9276" t="s">
        <v>2007</v>
      </c>
      <c r="P9276" t="s">
        <v>2008</v>
      </c>
    </row>
    <row r="9277" spans="1:16" x14ac:dyDescent="0.35">
      <c r="A9277" t="s">
        <v>101</v>
      </c>
      <c r="B9277">
        <v>1324732631</v>
      </c>
      <c r="C9277" t="s">
        <v>20</v>
      </c>
      <c r="D9277" t="s">
        <v>17</v>
      </c>
      <c r="E9277">
        <v>36118</v>
      </c>
      <c r="F9277" s="9">
        <v>46242</v>
      </c>
      <c r="G9277" t="s">
        <v>5</v>
      </c>
      <c r="H9277" s="8">
        <v>0.74513888888888891</v>
      </c>
      <c r="I9277" s="8">
        <v>0.74513888888888891</v>
      </c>
      <c r="J9277">
        <v>0</v>
      </c>
      <c r="K9277" t="s">
        <v>145</v>
      </c>
      <c r="L9277">
        <v>0</v>
      </c>
      <c r="M9277" t="s">
        <v>17059</v>
      </c>
      <c r="N9277" t="s">
        <v>2219</v>
      </c>
      <c r="O9277" t="s">
        <v>2220</v>
      </c>
      <c r="P9277" t="s">
        <v>2221</v>
      </c>
    </row>
    <row r="9278" spans="1:16" x14ac:dyDescent="0.35">
      <c r="A9278" t="s">
        <v>101</v>
      </c>
      <c r="B9278">
        <v>1324732631</v>
      </c>
      <c r="C9278" t="s">
        <v>20</v>
      </c>
      <c r="D9278" t="s">
        <v>17</v>
      </c>
      <c r="E9278">
        <v>36118</v>
      </c>
      <c r="F9278" s="9">
        <v>46242</v>
      </c>
      <c r="G9278" t="s">
        <v>5</v>
      </c>
      <c r="H9278" s="8">
        <v>0.75208333333333333</v>
      </c>
      <c r="I9278" s="8">
        <v>0.75208333333333333</v>
      </c>
      <c r="J9278">
        <v>0</v>
      </c>
      <c r="K9278" t="s">
        <v>145</v>
      </c>
      <c r="L9278">
        <v>0</v>
      </c>
      <c r="M9278" t="s">
        <v>17059</v>
      </c>
      <c r="N9278" t="s">
        <v>2225</v>
      </c>
      <c r="O9278" t="s">
        <v>2226</v>
      </c>
      <c r="P9278" t="s">
        <v>2227</v>
      </c>
    </row>
    <row r="9279" spans="1:16" x14ac:dyDescent="0.35">
      <c r="A9279" t="s">
        <v>101</v>
      </c>
      <c r="B9279">
        <v>1324732631</v>
      </c>
      <c r="C9279" t="s">
        <v>20</v>
      </c>
      <c r="D9279" t="s">
        <v>17</v>
      </c>
      <c r="E9279">
        <v>36118</v>
      </c>
      <c r="F9279" s="9">
        <v>46242</v>
      </c>
      <c r="G9279" t="s">
        <v>5</v>
      </c>
      <c r="H9279" s="8">
        <v>0.75902777777777775</v>
      </c>
      <c r="I9279" s="8">
        <v>0.75902777777777775</v>
      </c>
      <c r="J9279">
        <v>0</v>
      </c>
      <c r="K9279" t="s">
        <v>145</v>
      </c>
      <c r="L9279">
        <v>0</v>
      </c>
      <c r="M9279" t="s">
        <v>23255</v>
      </c>
      <c r="N9279" t="s">
        <v>8054</v>
      </c>
      <c r="O9279" t="s">
        <v>2220</v>
      </c>
      <c r="P9279" t="s">
        <v>2221</v>
      </c>
    </row>
    <row r="9280" spans="1:16" x14ac:dyDescent="0.35">
      <c r="A9280" t="s">
        <v>101</v>
      </c>
      <c r="B9280">
        <v>1324732631</v>
      </c>
      <c r="C9280" t="s">
        <v>20</v>
      </c>
      <c r="D9280" t="s">
        <v>17</v>
      </c>
      <c r="E9280">
        <v>36118</v>
      </c>
      <c r="F9280" s="9">
        <v>46242</v>
      </c>
      <c r="G9280" t="s">
        <v>5</v>
      </c>
      <c r="H9280" s="8">
        <v>0.76597222222222228</v>
      </c>
      <c r="I9280" s="8">
        <v>0.78680555555555554</v>
      </c>
      <c r="J9280">
        <v>0</v>
      </c>
      <c r="K9280" t="s">
        <v>128</v>
      </c>
      <c r="L9280">
        <v>1</v>
      </c>
      <c r="M9280" t="s">
        <v>129</v>
      </c>
      <c r="N9280" t="s">
        <v>1854</v>
      </c>
      <c r="O9280" t="s">
        <v>1855</v>
      </c>
      <c r="P9280" t="s">
        <v>1856</v>
      </c>
    </row>
    <row r="9281" spans="1:16" x14ac:dyDescent="0.35">
      <c r="A9281" t="s">
        <v>101</v>
      </c>
      <c r="B9281">
        <v>1324732631</v>
      </c>
      <c r="C9281" t="s">
        <v>20</v>
      </c>
      <c r="D9281" t="s">
        <v>17</v>
      </c>
      <c r="E9281">
        <v>36118</v>
      </c>
      <c r="F9281" s="9">
        <v>46243</v>
      </c>
      <c r="G9281" t="s">
        <v>6</v>
      </c>
      <c r="H9281" s="8">
        <v>0.37708333333333333</v>
      </c>
      <c r="I9281" s="8">
        <v>0.37708333333333333</v>
      </c>
      <c r="J9281">
        <v>0</v>
      </c>
      <c r="K9281" t="s">
        <v>145</v>
      </c>
      <c r="L9281">
        <v>0</v>
      </c>
      <c r="M9281" t="s">
        <v>16956</v>
      </c>
      <c r="N9281" t="s">
        <v>2006</v>
      </c>
      <c r="O9281" t="s">
        <v>2007</v>
      </c>
      <c r="P9281" t="s">
        <v>2008</v>
      </c>
    </row>
    <row r="9282" spans="1:16" x14ac:dyDescent="0.35">
      <c r="A9282" t="s">
        <v>101</v>
      </c>
      <c r="B9282">
        <v>1324732631</v>
      </c>
      <c r="C9282" t="s">
        <v>20</v>
      </c>
      <c r="D9282" t="s">
        <v>17</v>
      </c>
      <c r="E9282">
        <v>36118</v>
      </c>
      <c r="F9282" s="9">
        <v>46243</v>
      </c>
      <c r="G9282" t="s">
        <v>6</v>
      </c>
      <c r="H9282" s="8">
        <v>0.3840277777777778</v>
      </c>
      <c r="I9282" s="8">
        <v>0.39097222222222222</v>
      </c>
      <c r="J9282">
        <v>0</v>
      </c>
      <c r="K9282" t="s">
        <v>128</v>
      </c>
      <c r="L9282">
        <v>0</v>
      </c>
      <c r="M9282" t="s">
        <v>129</v>
      </c>
      <c r="N9282" t="s">
        <v>2216</v>
      </c>
      <c r="O9282" t="s">
        <v>2217</v>
      </c>
      <c r="P9282" t="s">
        <v>2218</v>
      </c>
    </row>
    <row r="9283" spans="1:16" x14ac:dyDescent="0.35">
      <c r="A9283" t="s">
        <v>101</v>
      </c>
      <c r="B9283">
        <v>1324732631</v>
      </c>
      <c r="C9283" t="s">
        <v>20</v>
      </c>
      <c r="D9283" t="s">
        <v>17</v>
      </c>
      <c r="E9283">
        <v>36118</v>
      </c>
      <c r="F9283" s="9">
        <v>46243</v>
      </c>
      <c r="G9283" t="s">
        <v>6</v>
      </c>
      <c r="H9283" s="8">
        <v>0.39791666666666664</v>
      </c>
      <c r="I9283" s="8">
        <v>0.46736111111111112</v>
      </c>
      <c r="J9283">
        <v>2</v>
      </c>
      <c r="K9283" t="s">
        <v>128</v>
      </c>
      <c r="L9283">
        <v>5</v>
      </c>
      <c r="M9283" t="s">
        <v>129</v>
      </c>
      <c r="N9283" t="s">
        <v>2009</v>
      </c>
      <c r="O9283" t="s">
        <v>1852</v>
      </c>
      <c r="P9283" t="s">
        <v>1853</v>
      </c>
    </row>
    <row r="9284" spans="1:16" x14ac:dyDescent="0.35">
      <c r="A9284" t="s">
        <v>101</v>
      </c>
      <c r="B9284">
        <v>1324732631</v>
      </c>
      <c r="C9284" t="s">
        <v>20</v>
      </c>
      <c r="D9284" t="s">
        <v>17</v>
      </c>
      <c r="E9284">
        <v>36118</v>
      </c>
      <c r="F9284" s="9">
        <v>46243</v>
      </c>
      <c r="G9284" t="s">
        <v>6</v>
      </c>
      <c r="H9284" s="8">
        <v>0.47430555555555554</v>
      </c>
      <c r="I9284" s="8">
        <v>0.47430555555555554</v>
      </c>
      <c r="J9284">
        <v>0</v>
      </c>
      <c r="K9284" t="s">
        <v>145</v>
      </c>
      <c r="L9284">
        <v>0</v>
      </c>
      <c r="M9284" t="s">
        <v>16856</v>
      </c>
      <c r="N9284" t="s">
        <v>2210</v>
      </c>
      <c r="O9284" t="s">
        <v>2211</v>
      </c>
      <c r="P9284" t="s">
        <v>2212</v>
      </c>
    </row>
    <row r="9285" spans="1:16" x14ac:dyDescent="0.35">
      <c r="A9285" t="s">
        <v>101</v>
      </c>
      <c r="B9285">
        <v>1324732631</v>
      </c>
      <c r="C9285" t="s">
        <v>20</v>
      </c>
      <c r="D9285" t="s">
        <v>17</v>
      </c>
      <c r="E9285">
        <v>36118</v>
      </c>
      <c r="F9285" s="9">
        <v>46243</v>
      </c>
      <c r="G9285" t="s">
        <v>6</v>
      </c>
      <c r="H9285" s="8">
        <v>0.48125000000000001</v>
      </c>
      <c r="I9285" s="8">
        <v>0.48125000000000001</v>
      </c>
      <c r="J9285">
        <v>0</v>
      </c>
      <c r="K9285" t="s">
        <v>145</v>
      </c>
      <c r="L9285">
        <v>0</v>
      </c>
      <c r="M9285" t="s">
        <v>16716</v>
      </c>
      <c r="N9285" t="s">
        <v>2009</v>
      </c>
      <c r="O9285" t="s">
        <v>1852</v>
      </c>
      <c r="P9285" t="s">
        <v>1853</v>
      </c>
    </row>
    <row r="9286" spans="1:16" x14ac:dyDescent="0.35">
      <c r="A9286" t="s">
        <v>101</v>
      </c>
      <c r="B9286">
        <v>1324732631</v>
      </c>
      <c r="C9286" t="s">
        <v>20</v>
      </c>
      <c r="D9286" t="s">
        <v>17</v>
      </c>
      <c r="E9286">
        <v>36118</v>
      </c>
      <c r="F9286" s="9">
        <v>46243</v>
      </c>
      <c r="G9286" t="s">
        <v>6</v>
      </c>
      <c r="H9286" s="8">
        <v>0.48819444444444443</v>
      </c>
      <c r="I9286" s="8">
        <v>0.48819444444444443</v>
      </c>
      <c r="J9286">
        <v>0</v>
      </c>
      <c r="K9286" t="s">
        <v>145</v>
      </c>
      <c r="L9286">
        <v>0</v>
      </c>
      <c r="M9286" t="s">
        <v>16829</v>
      </c>
      <c r="N9286" t="s">
        <v>2216</v>
      </c>
      <c r="O9286" t="s">
        <v>2217</v>
      </c>
      <c r="P9286" t="s">
        <v>2218</v>
      </c>
    </row>
    <row r="9287" spans="1:16" x14ac:dyDescent="0.35">
      <c r="A9287" t="s">
        <v>101</v>
      </c>
      <c r="B9287">
        <v>1324732631</v>
      </c>
      <c r="C9287" t="s">
        <v>20</v>
      </c>
      <c r="D9287" t="s">
        <v>17</v>
      </c>
      <c r="E9287">
        <v>36118</v>
      </c>
      <c r="F9287" s="9">
        <v>46243</v>
      </c>
      <c r="G9287" t="s">
        <v>6</v>
      </c>
      <c r="H9287" s="8">
        <v>0.49513888888888891</v>
      </c>
      <c r="I9287" s="8">
        <v>0.49513888888888891</v>
      </c>
      <c r="J9287">
        <v>0</v>
      </c>
      <c r="K9287" t="s">
        <v>145</v>
      </c>
      <c r="L9287">
        <v>0</v>
      </c>
      <c r="M9287" t="s">
        <v>17508</v>
      </c>
      <c r="N9287" t="s">
        <v>8742</v>
      </c>
      <c r="O9287" t="s">
        <v>8743</v>
      </c>
      <c r="P9287" t="s">
        <v>8744</v>
      </c>
    </row>
    <row r="9288" spans="1:16" x14ac:dyDescent="0.35">
      <c r="A9288" t="s">
        <v>101</v>
      </c>
      <c r="B9288">
        <v>1324732631</v>
      </c>
      <c r="C9288" t="s">
        <v>20</v>
      </c>
      <c r="D9288" t="s">
        <v>17</v>
      </c>
      <c r="E9288">
        <v>36118</v>
      </c>
      <c r="F9288" s="9">
        <v>46243</v>
      </c>
      <c r="G9288" t="s">
        <v>6</v>
      </c>
      <c r="H9288" s="8">
        <v>0.50208333333333333</v>
      </c>
      <c r="I9288" s="8">
        <v>0.50208333333333333</v>
      </c>
      <c r="J9288">
        <v>0</v>
      </c>
      <c r="K9288" t="s">
        <v>145</v>
      </c>
      <c r="L9288">
        <v>0</v>
      </c>
      <c r="M9288" t="s">
        <v>19860</v>
      </c>
      <c r="N9288" t="s">
        <v>23256</v>
      </c>
      <c r="O9288" t="s">
        <v>23257</v>
      </c>
      <c r="P9288" t="s">
        <v>23258</v>
      </c>
    </row>
    <row r="9289" spans="1:16" x14ac:dyDescent="0.35">
      <c r="A9289" t="s">
        <v>101</v>
      </c>
      <c r="B9289">
        <v>1324732631</v>
      </c>
      <c r="C9289" t="s">
        <v>20</v>
      </c>
      <c r="D9289" t="s">
        <v>17</v>
      </c>
      <c r="E9289">
        <v>36118</v>
      </c>
      <c r="F9289" s="9">
        <v>46243</v>
      </c>
      <c r="G9289" t="s">
        <v>6</v>
      </c>
      <c r="H9289" s="8">
        <v>0.50902777777777775</v>
      </c>
      <c r="I9289" s="8">
        <v>0.50902777777777775</v>
      </c>
      <c r="J9289">
        <v>0</v>
      </c>
      <c r="K9289" t="s">
        <v>145</v>
      </c>
      <c r="L9289">
        <v>0</v>
      </c>
      <c r="M9289" t="s">
        <v>16788</v>
      </c>
      <c r="N9289" t="s">
        <v>9126</v>
      </c>
      <c r="O9289" t="s">
        <v>9127</v>
      </c>
      <c r="P9289" t="s">
        <v>9128</v>
      </c>
    </row>
    <row r="9290" spans="1:16" x14ac:dyDescent="0.35">
      <c r="A9290" t="s">
        <v>101</v>
      </c>
      <c r="B9290">
        <v>1324732631</v>
      </c>
      <c r="C9290" t="s">
        <v>20</v>
      </c>
      <c r="D9290" t="s">
        <v>17</v>
      </c>
      <c r="E9290">
        <v>36118</v>
      </c>
      <c r="F9290" s="9">
        <v>46243</v>
      </c>
      <c r="G9290" t="s">
        <v>6</v>
      </c>
      <c r="H9290" s="8">
        <v>0.51597222222222228</v>
      </c>
      <c r="I9290" s="8">
        <v>0.51597222222222228</v>
      </c>
      <c r="J9290">
        <v>0</v>
      </c>
      <c r="K9290" t="s">
        <v>145</v>
      </c>
      <c r="L9290">
        <v>0</v>
      </c>
      <c r="M9290" t="s">
        <v>16922</v>
      </c>
      <c r="N9290" t="s">
        <v>15139</v>
      </c>
      <c r="O9290" t="s">
        <v>15140</v>
      </c>
      <c r="P9290" t="s">
        <v>15141</v>
      </c>
    </row>
    <row r="9291" spans="1:16" x14ac:dyDescent="0.35">
      <c r="A9291" t="s">
        <v>101</v>
      </c>
      <c r="B9291">
        <v>1324732631</v>
      </c>
      <c r="C9291" t="s">
        <v>20</v>
      </c>
      <c r="D9291" t="s">
        <v>17</v>
      </c>
      <c r="E9291">
        <v>36118</v>
      </c>
      <c r="F9291" s="9">
        <v>46243</v>
      </c>
      <c r="G9291" t="s">
        <v>6</v>
      </c>
      <c r="H9291" s="8">
        <v>0.5229166666666667</v>
      </c>
      <c r="I9291" s="8">
        <v>0.57152777777777775</v>
      </c>
      <c r="J9291">
        <v>1</v>
      </c>
      <c r="K9291" t="s">
        <v>128</v>
      </c>
      <c r="L9291">
        <v>4</v>
      </c>
      <c r="M9291" t="s">
        <v>129</v>
      </c>
      <c r="N9291" t="s">
        <v>9129</v>
      </c>
      <c r="O9291" t="s">
        <v>9130</v>
      </c>
      <c r="P9291" t="s">
        <v>9131</v>
      </c>
    </row>
    <row r="9292" spans="1:16" x14ac:dyDescent="0.35">
      <c r="A9292" t="s">
        <v>101</v>
      </c>
      <c r="B9292">
        <v>1324732631</v>
      </c>
      <c r="C9292" t="s">
        <v>20</v>
      </c>
      <c r="D9292" t="s">
        <v>17</v>
      </c>
      <c r="E9292">
        <v>36118</v>
      </c>
      <c r="F9292" s="9">
        <v>46243</v>
      </c>
      <c r="G9292" t="s">
        <v>6</v>
      </c>
      <c r="H9292" s="8">
        <v>0.57847222222222228</v>
      </c>
      <c r="I9292" s="8">
        <v>0.57847222222222228</v>
      </c>
      <c r="J9292">
        <v>0</v>
      </c>
      <c r="K9292" t="s">
        <v>145</v>
      </c>
      <c r="L9292">
        <v>0</v>
      </c>
      <c r="M9292" t="s">
        <v>16735</v>
      </c>
      <c r="N9292" t="s">
        <v>9132</v>
      </c>
      <c r="O9292" t="s">
        <v>9133</v>
      </c>
      <c r="P9292" t="s">
        <v>9134</v>
      </c>
    </row>
    <row r="9293" spans="1:16" x14ac:dyDescent="0.35">
      <c r="A9293" t="s">
        <v>101</v>
      </c>
      <c r="B9293">
        <v>1324732631</v>
      </c>
      <c r="C9293" t="s">
        <v>20</v>
      </c>
      <c r="D9293" t="s">
        <v>17</v>
      </c>
      <c r="E9293">
        <v>36118</v>
      </c>
      <c r="F9293" s="9">
        <v>46243</v>
      </c>
      <c r="G9293" t="s">
        <v>6</v>
      </c>
      <c r="H9293" s="8">
        <v>0.5854166666666667</v>
      </c>
      <c r="I9293" s="8">
        <v>0.5854166666666667</v>
      </c>
      <c r="J9293">
        <v>0</v>
      </c>
      <c r="K9293" t="s">
        <v>145</v>
      </c>
      <c r="L9293">
        <v>0</v>
      </c>
      <c r="M9293" t="s">
        <v>22661</v>
      </c>
      <c r="N9293" t="s">
        <v>23259</v>
      </c>
      <c r="O9293" t="s">
        <v>9185</v>
      </c>
      <c r="P9293" t="s">
        <v>9186</v>
      </c>
    </row>
    <row r="9294" spans="1:16" x14ac:dyDescent="0.35">
      <c r="A9294" t="s">
        <v>101</v>
      </c>
      <c r="B9294">
        <v>1324732631</v>
      </c>
      <c r="C9294" t="s">
        <v>20</v>
      </c>
      <c r="D9294" t="s">
        <v>17</v>
      </c>
      <c r="E9294">
        <v>36118</v>
      </c>
      <c r="F9294" s="9">
        <v>46243</v>
      </c>
      <c r="G9294" t="s">
        <v>6</v>
      </c>
      <c r="H9294" s="8">
        <v>0.59236111111111112</v>
      </c>
      <c r="I9294" s="8">
        <v>0.59930555555555554</v>
      </c>
      <c r="J9294">
        <v>0</v>
      </c>
      <c r="K9294" t="s">
        <v>128</v>
      </c>
      <c r="L9294">
        <v>0</v>
      </c>
      <c r="M9294" t="s">
        <v>129</v>
      </c>
      <c r="N9294" t="s">
        <v>9221</v>
      </c>
      <c r="O9294" t="s">
        <v>15142</v>
      </c>
      <c r="P9294" t="s">
        <v>15143</v>
      </c>
    </row>
    <row r="9295" spans="1:16" x14ac:dyDescent="0.35">
      <c r="A9295" t="s">
        <v>101</v>
      </c>
      <c r="B9295">
        <v>1324732631</v>
      </c>
      <c r="C9295" t="s">
        <v>20</v>
      </c>
      <c r="D9295" t="s">
        <v>17</v>
      </c>
      <c r="E9295">
        <v>36118</v>
      </c>
      <c r="F9295" s="9">
        <v>46243</v>
      </c>
      <c r="G9295" t="s">
        <v>6</v>
      </c>
      <c r="H9295" s="8">
        <v>0.60624999999999996</v>
      </c>
      <c r="I9295" s="8">
        <v>0.60624999999999996</v>
      </c>
      <c r="J9295">
        <v>0</v>
      </c>
      <c r="K9295" t="s">
        <v>145</v>
      </c>
      <c r="L9295">
        <v>0</v>
      </c>
      <c r="M9295" t="s">
        <v>18920</v>
      </c>
      <c r="N9295" t="s">
        <v>9221</v>
      </c>
      <c r="O9295" t="s">
        <v>9222</v>
      </c>
      <c r="P9295" t="s">
        <v>9223</v>
      </c>
    </row>
    <row r="9296" spans="1:16" x14ac:dyDescent="0.35">
      <c r="A9296" t="s">
        <v>101</v>
      </c>
      <c r="B9296">
        <v>1324732631</v>
      </c>
      <c r="C9296" t="s">
        <v>20</v>
      </c>
      <c r="D9296" t="s">
        <v>17</v>
      </c>
      <c r="E9296">
        <v>36118</v>
      </c>
      <c r="F9296" s="9">
        <v>46243</v>
      </c>
      <c r="G9296" t="s">
        <v>6</v>
      </c>
      <c r="H9296" s="8">
        <v>0.61319444444444449</v>
      </c>
      <c r="I9296" s="8">
        <v>0.61319444444444449</v>
      </c>
      <c r="J9296">
        <v>0</v>
      </c>
      <c r="K9296" t="s">
        <v>145</v>
      </c>
      <c r="L9296">
        <v>0</v>
      </c>
      <c r="M9296" t="s">
        <v>18920</v>
      </c>
      <c r="N9296" t="s">
        <v>9221</v>
      </c>
      <c r="O9296" t="s">
        <v>15142</v>
      </c>
      <c r="P9296" t="s">
        <v>15143</v>
      </c>
    </row>
    <row r="9297" spans="1:16" x14ac:dyDescent="0.35">
      <c r="A9297" t="s">
        <v>101</v>
      </c>
      <c r="B9297">
        <v>1324732631</v>
      </c>
      <c r="C9297" t="s">
        <v>20</v>
      </c>
      <c r="D9297" t="s">
        <v>17</v>
      </c>
      <c r="E9297">
        <v>36118</v>
      </c>
      <c r="F9297" s="9">
        <v>46243</v>
      </c>
      <c r="G9297" t="s">
        <v>6</v>
      </c>
      <c r="H9297" s="8">
        <v>0.62013888888888891</v>
      </c>
      <c r="I9297" s="8">
        <v>0.62013888888888891</v>
      </c>
      <c r="J9297">
        <v>0</v>
      </c>
      <c r="K9297" t="s">
        <v>145</v>
      </c>
      <c r="L9297">
        <v>0</v>
      </c>
      <c r="M9297" t="s">
        <v>18679</v>
      </c>
      <c r="N9297" t="s">
        <v>9221</v>
      </c>
      <c r="O9297" t="s">
        <v>9222</v>
      </c>
      <c r="P9297" t="s">
        <v>9223</v>
      </c>
    </row>
    <row r="9298" spans="1:16" x14ac:dyDescent="0.35">
      <c r="A9298" t="s">
        <v>101</v>
      </c>
      <c r="B9298">
        <v>1324732631</v>
      </c>
      <c r="C9298" t="s">
        <v>20</v>
      </c>
      <c r="D9298" t="s">
        <v>17</v>
      </c>
      <c r="E9298">
        <v>36118</v>
      </c>
      <c r="F9298" s="9">
        <v>46243</v>
      </c>
      <c r="G9298" t="s">
        <v>6</v>
      </c>
      <c r="H9298" s="8">
        <v>0.62708333333333333</v>
      </c>
      <c r="I9298" s="8">
        <v>0.65486111111111112</v>
      </c>
      <c r="J9298">
        <v>1</v>
      </c>
      <c r="K9298" t="s">
        <v>128</v>
      </c>
      <c r="L9298">
        <v>2</v>
      </c>
      <c r="M9298" t="s">
        <v>129</v>
      </c>
      <c r="N9298" t="s">
        <v>9224</v>
      </c>
      <c r="O9298" t="s">
        <v>9225</v>
      </c>
      <c r="P9298" t="s">
        <v>9226</v>
      </c>
    </row>
    <row r="9299" spans="1:16" x14ac:dyDescent="0.35">
      <c r="A9299" t="s">
        <v>101</v>
      </c>
      <c r="B9299">
        <v>1324732631</v>
      </c>
      <c r="C9299" t="s">
        <v>20</v>
      </c>
      <c r="D9299" t="s">
        <v>17</v>
      </c>
      <c r="E9299">
        <v>36118</v>
      </c>
      <c r="F9299" s="9">
        <v>46243</v>
      </c>
      <c r="G9299" t="s">
        <v>6</v>
      </c>
      <c r="H9299" s="8">
        <v>0.66180555555555554</v>
      </c>
      <c r="I9299" s="8">
        <v>0.69652777777777775</v>
      </c>
      <c r="J9299">
        <v>1</v>
      </c>
      <c r="K9299" t="s">
        <v>128</v>
      </c>
      <c r="L9299">
        <v>2</v>
      </c>
      <c r="M9299" t="s">
        <v>129</v>
      </c>
      <c r="N9299" t="s">
        <v>9176</v>
      </c>
      <c r="O9299" t="s">
        <v>9177</v>
      </c>
      <c r="P9299" t="s">
        <v>9178</v>
      </c>
    </row>
    <row r="9300" spans="1:16" x14ac:dyDescent="0.35">
      <c r="A9300" t="s">
        <v>101</v>
      </c>
      <c r="B9300">
        <v>1324732631</v>
      </c>
      <c r="C9300" t="s">
        <v>20</v>
      </c>
      <c r="D9300" t="s">
        <v>17</v>
      </c>
      <c r="E9300">
        <v>36118</v>
      </c>
      <c r="F9300" s="9">
        <v>46243</v>
      </c>
      <c r="G9300" t="s">
        <v>6</v>
      </c>
      <c r="H9300" s="8">
        <v>0.70347222222222228</v>
      </c>
      <c r="I9300" s="8">
        <v>0.70347222222222228</v>
      </c>
      <c r="J9300">
        <v>0</v>
      </c>
      <c r="K9300" t="s">
        <v>145</v>
      </c>
      <c r="L9300">
        <v>0</v>
      </c>
      <c r="M9300" t="s">
        <v>16662</v>
      </c>
      <c r="N9300" t="s">
        <v>23260</v>
      </c>
      <c r="O9300" t="s">
        <v>23261</v>
      </c>
      <c r="P9300" t="s">
        <v>23262</v>
      </c>
    </row>
    <row r="9301" spans="1:16" x14ac:dyDescent="0.35">
      <c r="A9301" t="s">
        <v>101</v>
      </c>
      <c r="B9301">
        <v>1324732631</v>
      </c>
      <c r="C9301" t="s">
        <v>20</v>
      </c>
      <c r="D9301" t="s">
        <v>17</v>
      </c>
      <c r="E9301">
        <v>36118</v>
      </c>
      <c r="F9301" s="9">
        <v>46243</v>
      </c>
      <c r="G9301" t="s">
        <v>6</v>
      </c>
      <c r="H9301" s="8">
        <v>0.7104166666666667</v>
      </c>
      <c r="I9301" s="8">
        <v>0.7104166666666667</v>
      </c>
      <c r="J9301">
        <v>0</v>
      </c>
      <c r="K9301" t="s">
        <v>145</v>
      </c>
      <c r="L9301">
        <v>0</v>
      </c>
      <c r="M9301" t="s">
        <v>18512</v>
      </c>
      <c r="N9301" t="s">
        <v>9176</v>
      </c>
      <c r="O9301" t="s">
        <v>9177</v>
      </c>
      <c r="P9301" t="s">
        <v>9178</v>
      </c>
    </row>
    <row r="9302" spans="1:16" x14ac:dyDescent="0.35">
      <c r="A9302" t="s">
        <v>101</v>
      </c>
      <c r="B9302">
        <v>1324732631</v>
      </c>
      <c r="C9302" t="s">
        <v>20</v>
      </c>
      <c r="D9302" t="s">
        <v>17</v>
      </c>
      <c r="E9302">
        <v>36118</v>
      </c>
      <c r="F9302" s="9">
        <v>46243</v>
      </c>
      <c r="G9302" t="s">
        <v>6</v>
      </c>
      <c r="H9302" s="8">
        <v>0.71736111111111112</v>
      </c>
      <c r="I9302" s="8">
        <v>0.71736111111111112</v>
      </c>
      <c r="J9302">
        <v>0</v>
      </c>
      <c r="K9302" t="s">
        <v>145</v>
      </c>
      <c r="L9302">
        <v>0</v>
      </c>
      <c r="M9302" t="s">
        <v>18512</v>
      </c>
      <c r="N9302" t="s">
        <v>9179</v>
      </c>
      <c r="O9302" t="s">
        <v>9180</v>
      </c>
      <c r="P9302" t="s">
        <v>9181</v>
      </c>
    </row>
    <row r="9303" spans="1:16" x14ac:dyDescent="0.35">
      <c r="A9303" t="s">
        <v>101</v>
      </c>
      <c r="B9303">
        <v>1324732631</v>
      </c>
      <c r="C9303" t="s">
        <v>20</v>
      </c>
      <c r="D9303" t="s">
        <v>17</v>
      </c>
      <c r="E9303">
        <v>36118</v>
      </c>
      <c r="F9303" s="9">
        <v>46243</v>
      </c>
      <c r="G9303" t="s">
        <v>6</v>
      </c>
      <c r="H9303" s="8">
        <v>0.72430555555555554</v>
      </c>
      <c r="I9303" s="8">
        <v>0.73124999999999996</v>
      </c>
      <c r="J9303">
        <v>0</v>
      </c>
      <c r="K9303" t="s">
        <v>128</v>
      </c>
      <c r="L9303">
        <v>0</v>
      </c>
      <c r="M9303" t="s">
        <v>129</v>
      </c>
      <c r="N9303" t="s">
        <v>9176</v>
      </c>
      <c r="O9303" t="s">
        <v>9177</v>
      </c>
      <c r="P9303" t="s">
        <v>9178</v>
      </c>
    </row>
    <row r="9304" spans="1:16" x14ac:dyDescent="0.35">
      <c r="A9304" t="s">
        <v>101</v>
      </c>
      <c r="B9304">
        <v>1324732631</v>
      </c>
      <c r="C9304" t="s">
        <v>20</v>
      </c>
      <c r="D9304" t="s">
        <v>17</v>
      </c>
      <c r="E9304">
        <v>36118</v>
      </c>
      <c r="F9304" s="9">
        <v>46243</v>
      </c>
      <c r="G9304" t="s">
        <v>6</v>
      </c>
      <c r="H9304" s="8">
        <v>0.73819444444444449</v>
      </c>
      <c r="I9304" s="8">
        <v>0.73819444444444449</v>
      </c>
      <c r="J9304">
        <v>0</v>
      </c>
      <c r="K9304" t="s">
        <v>145</v>
      </c>
      <c r="L9304">
        <v>0</v>
      </c>
      <c r="M9304" t="s">
        <v>18679</v>
      </c>
      <c r="N9304" t="s">
        <v>9224</v>
      </c>
      <c r="O9304" t="s">
        <v>9225</v>
      </c>
      <c r="P9304" t="s">
        <v>9226</v>
      </c>
    </row>
    <row r="9305" spans="1:16" x14ac:dyDescent="0.35">
      <c r="A9305" t="s">
        <v>101</v>
      </c>
      <c r="B9305">
        <v>1324732631</v>
      </c>
      <c r="C9305" t="s">
        <v>20</v>
      </c>
      <c r="D9305" t="s">
        <v>17</v>
      </c>
      <c r="E9305">
        <v>36118</v>
      </c>
      <c r="F9305" s="9">
        <v>46243</v>
      </c>
      <c r="G9305" t="s">
        <v>6</v>
      </c>
      <c r="H9305" s="8">
        <v>0.74513888888888891</v>
      </c>
      <c r="I9305" s="8">
        <v>0.74513888888888891</v>
      </c>
      <c r="J9305">
        <v>0</v>
      </c>
      <c r="K9305" t="s">
        <v>145</v>
      </c>
      <c r="L9305">
        <v>0</v>
      </c>
      <c r="M9305" t="s">
        <v>18556</v>
      </c>
      <c r="N9305" t="s">
        <v>9221</v>
      </c>
      <c r="O9305" t="s">
        <v>9222</v>
      </c>
      <c r="P9305" t="s">
        <v>9223</v>
      </c>
    </row>
    <row r="9306" spans="1:16" x14ac:dyDescent="0.35">
      <c r="A9306" t="s">
        <v>101</v>
      </c>
      <c r="B9306">
        <v>1324732631</v>
      </c>
      <c r="C9306" t="s">
        <v>20</v>
      </c>
      <c r="D9306" t="s">
        <v>17</v>
      </c>
      <c r="E9306">
        <v>36118</v>
      </c>
      <c r="F9306" s="9">
        <v>46243</v>
      </c>
      <c r="G9306" t="s">
        <v>6</v>
      </c>
      <c r="H9306" s="8">
        <v>0.75208333333333333</v>
      </c>
      <c r="I9306" s="8">
        <v>0.75208333333333333</v>
      </c>
      <c r="J9306">
        <v>0</v>
      </c>
      <c r="K9306" t="s">
        <v>145</v>
      </c>
      <c r="L9306">
        <v>0</v>
      </c>
      <c r="M9306" t="s">
        <v>16494</v>
      </c>
      <c r="N9306" t="s">
        <v>23263</v>
      </c>
      <c r="O9306" t="s">
        <v>23264</v>
      </c>
      <c r="P9306" t="s">
        <v>23265</v>
      </c>
    </row>
    <row r="9307" spans="1:16" x14ac:dyDescent="0.35">
      <c r="A9307" t="s">
        <v>101</v>
      </c>
      <c r="B9307">
        <v>1324732631</v>
      </c>
      <c r="C9307" t="s">
        <v>20</v>
      </c>
      <c r="D9307" t="s">
        <v>17</v>
      </c>
      <c r="E9307">
        <v>36118</v>
      </c>
      <c r="F9307" s="9">
        <v>46243</v>
      </c>
      <c r="G9307" t="s">
        <v>6</v>
      </c>
      <c r="H9307" s="8">
        <v>0.75902777777777775</v>
      </c>
      <c r="I9307" s="8">
        <v>0.75902777777777775</v>
      </c>
      <c r="J9307">
        <v>0</v>
      </c>
      <c r="K9307" t="s">
        <v>145</v>
      </c>
      <c r="L9307">
        <v>0</v>
      </c>
      <c r="M9307" t="s">
        <v>17353</v>
      </c>
      <c r="N9307" t="s">
        <v>23266</v>
      </c>
      <c r="O9307" t="s">
        <v>23267</v>
      </c>
      <c r="P9307" t="s">
        <v>23268</v>
      </c>
    </row>
    <row r="9308" spans="1:16" x14ac:dyDescent="0.35">
      <c r="A9308" t="s">
        <v>101</v>
      </c>
      <c r="B9308">
        <v>1324732631</v>
      </c>
      <c r="C9308" t="s">
        <v>20</v>
      </c>
      <c r="D9308" t="s">
        <v>17</v>
      </c>
      <c r="E9308">
        <v>36118</v>
      </c>
      <c r="F9308" s="9">
        <v>46243</v>
      </c>
      <c r="G9308" t="s">
        <v>6</v>
      </c>
      <c r="H9308" s="8">
        <v>0.76597222222222228</v>
      </c>
      <c r="I9308" s="8">
        <v>0.76597222222222228</v>
      </c>
      <c r="J9308">
        <v>0</v>
      </c>
      <c r="K9308" t="s">
        <v>145</v>
      </c>
      <c r="L9308">
        <v>0</v>
      </c>
      <c r="M9308" t="s">
        <v>20638</v>
      </c>
      <c r="N9308" t="s">
        <v>9132</v>
      </c>
      <c r="O9308" t="s">
        <v>9133</v>
      </c>
      <c r="P9308" t="s">
        <v>9134</v>
      </c>
    </row>
    <row r="9309" spans="1:16" x14ac:dyDescent="0.35">
      <c r="A9309" t="s">
        <v>101</v>
      </c>
      <c r="B9309">
        <v>1324732631</v>
      </c>
      <c r="C9309" t="s">
        <v>20</v>
      </c>
      <c r="D9309" t="s">
        <v>17</v>
      </c>
      <c r="E9309">
        <v>36118</v>
      </c>
      <c r="F9309" s="9">
        <v>46243</v>
      </c>
      <c r="G9309" t="s">
        <v>6</v>
      </c>
      <c r="H9309" s="8">
        <v>0.7729166666666667</v>
      </c>
      <c r="I9309" s="8">
        <v>0.7729166666666667</v>
      </c>
      <c r="J9309">
        <v>0</v>
      </c>
      <c r="K9309" t="s">
        <v>145</v>
      </c>
      <c r="L9309">
        <v>0</v>
      </c>
      <c r="M9309" t="s">
        <v>20675</v>
      </c>
      <c r="N9309" t="s">
        <v>8797</v>
      </c>
      <c r="O9309" t="s">
        <v>8798</v>
      </c>
      <c r="P9309" t="s">
        <v>8799</v>
      </c>
    </row>
    <row r="9310" spans="1:16" x14ac:dyDescent="0.35">
      <c r="A9310" t="s">
        <v>101</v>
      </c>
      <c r="B9310">
        <v>1324732631</v>
      </c>
      <c r="C9310" t="s">
        <v>20</v>
      </c>
      <c r="D9310" t="s">
        <v>17</v>
      </c>
      <c r="E9310">
        <v>36118</v>
      </c>
      <c r="F9310" s="9">
        <v>46243</v>
      </c>
      <c r="G9310" t="s">
        <v>6</v>
      </c>
      <c r="H9310" s="8">
        <v>0.77986111111111112</v>
      </c>
      <c r="I9310" s="8">
        <v>0.77986111111111112</v>
      </c>
      <c r="J9310">
        <v>0</v>
      </c>
      <c r="K9310" t="s">
        <v>145</v>
      </c>
      <c r="L9310">
        <v>0</v>
      </c>
      <c r="M9310" t="s">
        <v>16488</v>
      </c>
      <c r="N9310" t="s">
        <v>10903</v>
      </c>
      <c r="O9310" t="s">
        <v>10904</v>
      </c>
      <c r="P9310" t="s">
        <v>10905</v>
      </c>
    </row>
    <row r="9311" spans="1:16" x14ac:dyDescent="0.35">
      <c r="A9311" t="s">
        <v>101</v>
      </c>
      <c r="B9311">
        <v>1324732631</v>
      </c>
      <c r="C9311" t="s">
        <v>20</v>
      </c>
      <c r="D9311" t="s">
        <v>17</v>
      </c>
      <c r="E9311">
        <v>36118</v>
      </c>
      <c r="F9311" s="9">
        <v>46243</v>
      </c>
      <c r="G9311" t="s">
        <v>6</v>
      </c>
      <c r="H9311" s="8">
        <v>0.78680555555555554</v>
      </c>
      <c r="I9311" s="8">
        <v>0.78680555555555554</v>
      </c>
      <c r="J9311">
        <v>0</v>
      </c>
      <c r="K9311" t="s">
        <v>145</v>
      </c>
      <c r="L9311">
        <v>0</v>
      </c>
      <c r="M9311" t="s">
        <v>17848</v>
      </c>
      <c r="N9311" t="s">
        <v>9215</v>
      </c>
      <c r="O9311" t="s">
        <v>9216</v>
      </c>
      <c r="P9311" t="s">
        <v>9217</v>
      </c>
    </row>
    <row r="9312" spans="1:16" x14ac:dyDescent="0.35">
      <c r="A9312" t="s">
        <v>101</v>
      </c>
      <c r="B9312">
        <v>1324732631</v>
      </c>
      <c r="C9312" t="s">
        <v>20</v>
      </c>
      <c r="D9312" t="s">
        <v>17</v>
      </c>
      <c r="E9312">
        <v>36118</v>
      </c>
      <c r="F9312" s="9">
        <v>46244</v>
      </c>
      <c r="G9312" t="s">
        <v>4704</v>
      </c>
      <c r="H9312" s="8">
        <v>0.37708333333333333</v>
      </c>
      <c r="I9312" s="8">
        <v>0.37708333333333333</v>
      </c>
      <c r="J9312">
        <v>0</v>
      </c>
      <c r="K9312" t="s">
        <v>145</v>
      </c>
      <c r="L9312">
        <v>0</v>
      </c>
      <c r="M9312" t="s">
        <v>16956</v>
      </c>
      <c r="N9312" t="s">
        <v>2006</v>
      </c>
      <c r="O9312" t="s">
        <v>2007</v>
      </c>
      <c r="P9312" t="s">
        <v>2008</v>
      </c>
    </row>
    <row r="9313" spans="1:16" x14ac:dyDescent="0.35">
      <c r="A9313" t="s">
        <v>101</v>
      </c>
      <c r="B9313">
        <v>1324732631</v>
      </c>
      <c r="C9313" t="s">
        <v>20</v>
      </c>
      <c r="D9313" t="s">
        <v>17</v>
      </c>
      <c r="E9313">
        <v>36118</v>
      </c>
      <c r="F9313" s="9">
        <v>46244</v>
      </c>
      <c r="G9313" t="s">
        <v>4704</v>
      </c>
      <c r="H9313" s="8">
        <v>0.3840277777777778</v>
      </c>
      <c r="I9313" s="8">
        <v>0.3840277777777778</v>
      </c>
      <c r="J9313">
        <v>0</v>
      </c>
      <c r="K9313" t="s">
        <v>145</v>
      </c>
      <c r="L9313">
        <v>0</v>
      </c>
      <c r="M9313" t="s">
        <v>16956</v>
      </c>
      <c r="N9313" t="s">
        <v>2216</v>
      </c>
      <c r="O9313" t="s">
        <v>2217</v>
      </c>
      <c r="P9313" t="s">
        <v>2218</v>
      </c>
    </row>
    <row r="9314" spans="1:16" x14ac:dyDescent="0.35">
      <c r="A9314" t="s">
        <v>101</v>
      </c>
      <c r="B9314">
        <v>1324732631</v>
      </c>
      <c r="C9314" t="s">
        <v>20</v>
      </c>
      <c r="D9314" t="s">
        <v>17</v>
      </c>
      <c r="E9314">
        <v>36118</v>
      </c>
      <c r="F9314" s="9">
        <v>46244</v>
      </c>
      <c r="G9314" t="s">
        <v>4704</v>
      </c>
      <c r="H9314" s="8">
        <v>0.39097222222222222</v>
      </c>
      <c r="I9314" s="8">
        <v>0.39097222222222222</v>
      </c>
      <c r="J9314">
        <v>0</v>
      </c>
      <c r="K9314" t="s">
        <v>145</v>
      </c>
      <c r="L9314">
        <v>0</v>
      </c>
      <c r="M9314" t="s">
        <v>20262</v>
      </c>
      <c r="N9314" t="s">
        <v>2006</v>
      </c>
      <c r="O9314" t="s">
        <v>2007</v>
      </c>
      <c r="P9314" t="s">
        <v>2008</v>
      </c>
    </row>
    <row r="9315" spans="1:16" x14ac:dyDescent="0.35">
      <c r="A9315" t="s">
        <v>101</v>
      </c>
      <c r="B9315">
        <v>1324732631</v>
      </c>
      <c r="C9315" t="s">
        <v>20</v>
      </c>
      <c r="D9315" t="s">
        <v>17</v>
      </c>
      <c r="E9315">
        <v>36118</v>
      </c>
      <c r="F9315" s="9">
        <v>46244</v>
      </c>
      <c r="G9315" t="s">
        <v>4704</v>
      </c>
      <c r="H9315" s="8">
        <v>0.39791666666666664</v>
      </c>
      <c r="I9315" s="8">
        <v>0.43263888888888891</v>
      </c>
      <c r="J9315">
        <v>1</v>
      </c>
      <c r="K9315" t="s">
        <v>128</v>
      </c>
      <c r="L9315">
        <v>2</v>
      </c>
      <c r="M9315" t="s">
        <v>129</v>
      </c>
      <c r="N9315" t="s">
        <v>2009</v>
      </c>
      <c r="O9315" t="s">
        <v>1852</v>
      </c>
      <c r="P9315" t="s">
        <v>1853</v>
      </c>
    </row>
    <row r="9316" spans="1:16" x14ac:dyDescent="0.35">
      <c r="A9316" t="s">
        <v>101</v>
      </c>
      <c r="B9316">
        <v>1324732631</v>
      </c>
      <c r="C9316" t="s">
        <v>20</v>
      </c>
      <c r="D9316" t="s">
        <v>17</v>
      </c>
      <c r="E9316">
        <v>36118</v>
      </c>
      <c r="F9316" s="9">
        <v>46244</v>
      </c>
      <c r="G9316" t="s">
        <v>4704</v>
      </c>
      <c r="H9316" s="8">
        <v>0.43958333333333333</v>
      </c>
      <c r="I9316" s="8">
        <v>0.45347222222222222</v>
      </c>
      <c r="J9316">
        <v>0</v>
      </c>
      <c r="K9316" t="s">
        <v>128</v>
      </c>
      <c r="L9316">
        <v>1</v>
      </c>
      <c r="M9316" t="s">
        <v>129</v>
      </c>
      <c r="N9316" t="s">
        <v>2006</v>
      </c>
      <c r="O9316" t="s">
        <v>2007</v>
      </c>
      <c r="P9316" t="s">
        <v>2008</v>
      </c>
    </row>
    <row r="9317" spans="1:16" x14ac:dyDescent="0.35">
      <c r="A9317" t="s">
        <v>101</v>
      </c>
      <c r="B9317">
        <v>1324732631</v>
      </c>
      <c r="C9317" t="s">
        <v>20</v>
      </c>
      <c r="D9317" t="s">
        <v>17</v>
      </c>
      <c r="E9317">
        <v>36118</v>
      </c>
      <c r="F9317" s="9">
        <v>46244</v>
      </c>
      <c r="G9317" t="s">
        <v>4704</v>
      </c>
      <c r="H9317" s="8">
        <v>0.46041666666666664</v>
      </c>
      <c r="I9317" s="8">
        <v>0.46041666666666664</v>
      </c>
      <c r="J9317">
        <v>0</v>
      </c>
      <c r="K9317" t="s">
        <v>145</v>
      </c>
      <c r="L9317">
        <v>0</v>
      </c>
      <c r="M9317" t="s">
        <v>16956</v>
      </c>
      <c r="N9317" t="s">
        <v>2216</v>
      </c>
      <c r="O9317" t="s">
        <v>2217</v>
      </c>
      <c r="P9317" t="s">
        <v>2218</v>
      </c>
    </row>
    <row r="9318" spans="1:16" x14ac:dyDescent="0.35">
      <c r="A9318" t="s">
        <v>101</v>
      </c>
      <c r="B9318">
        <v>1324732631</v>
      </c>
      <c r="C9318" t="s">
        <v>20</v>
      </c>
      <c r="D9318" t="s">
        <v>17</v>
      </c>
      <c r="E9318">
        <v>36118</v>
      </c>
      <c r="F9318" s="9">
        <v>46244</v>
      </c>
      <c r="G9318" t="s">
        <v>4704</v>
      </c>
      <c r="H9318" s="8">
        <v>0.46736111111111112</v>
      </c>
      <c r="I9318" s="8">
        <v>0.46736111111111112</v>
      </c>
      <c r="J9318">
        <v>0</v>
      </c>
      <c r="K9318" t="s">
        <v>145</v>
      </c>
      <c r="L9318">
        <v>0</v>
      </c>
      <c r="M9318" t="s">
        <v>18512</v>
      </c>
      <c r="N9318" t="s">
        <v>2006</v>
      </c>
      <c r="O9318" t="s">
        <v>2007</v>
      </c>
      <c r="P9318" t="s">
        <v>2008</v>
      </c>
    </row>
    <row r="9319" spans="1:16" x14ac:dyDescent="0.35">
      <c r="A9319" t="s">
        <v>101</v>
      </c>
      <c r="B9319">
        <v>1324732631</v>
      </c>
      <c r="C9319" t="s">
        <v>20</v>
      </c>
      <c r="D9319" t="s">
        <v>17</v>
      </c>
      <c r="E9319">
        <v>36118</v>
      </c>
      <c r="F9319" s="9">
        <v>46244</v>
      </c>
      <c r="G9319" t="s">
        <v>4704</v>
      </c>
      <c r="H9319" s="8">
        <v>0.47430555555555554</v>
      </c>
      <c r="I9319" s="8">
        <v>0.48819444444444443</v>
      </c>
      <c r="J9319">
        <v>0</v>
      </c>
      <c r="K9319" t="s">
        <v>128</v>
      </c>
      <c r="L9319">
        <v>1</v>
      </c>
      <c r="M9319" t="s">
        <v>129</v>
      </c>
      <c r="N9319" t="s">
        <v>1854</v>
      </c>
      <c r="O9319" t="s">
        <v>1855</v>
      </c>
      <c r="P9319" t="s">
        <v>1856</v>
      </c>
    </row>
    <row r="9320" spans="1:16" x14ac:dyDescent="0.35">
      <c r="A9320" t="s">
        <v>101</v>
      </c>
      <c r="B9320">
        <v>1324732631</v>
      </c>
      <c r="C9320" t="s">
        <v>20</v>
      </c>
      <c r="D9320" t="s">
        <v>17</v>
      </c>
      <c r="E9320">
        <v>36118</v>
      </c>
      <c r="F9320" s="9">
        <v>46244</v>
      </c>
      <c r="G9320" t="s">
        <v>4704</v>
      </c>
      <c r="H9320" s="8">
        <v>0.49513888888888891</v>
      </c>
      <c r="I9320" s="8">
        <v>0.49513888888888891</v>
      </c>
      <c r="J9320">
        <v>0</v>
      </c>
      <c r="K9320" t="s">
        <v>145</v>
      </c>
      <c r="L9320">
        <v>0</v>
      </c>
      <c r="M9320" t="s">
        <v>16488</v>
      </c>
      <c r="N9320" t="s">
        <v>9215</v>
      </c>
      <c r="O9320" t="s">
        <v>9216</v>
      </c>
      <c r="P9320" t="s">
        <v>9217</v>
      </c>
    </row>
    <row r="9321" spans="1:16" x14ac:dyDescent="0.35">
      <c r="A9321" t="s">
        <v>101</v>
      </c>
      <c r="B9321">
        <v>1324732631</v>
      </c>
      <c r="C9321" t="s">
        <v>20</v>
      </c>
      <c r="D9321" t="s">
        <v>17</v>
      </c>
      <c r="E9321">
        <v>36118</v>
      </c>
      <c r="F9321" s="9">
        <v>46244</v>
      </c>
      <c r="G9321" t="s">
        <v>4704</v>
      </c>
      <c r="H9321" s="8">
        <v>0.50208333333333333</v>
      </c>
      <c r="I9321" s="8">
        <v>0.50208333333333333</v>
      </c>
      <c r="J9321">
        <v>0</v>
      </c>
      <c r="K9321" t="s">
        <v>145</v>
      </c>
      <c r="L9321">
        <v>0</v>
      </c>
      <c r="M9321" t="s">
        <v>17331</v>
      </c>
      <c r="N9321" t="s">
        <v>10903</v>
      </c>
      <c r="O9321" t="s">
        <v>10904</v>
      </c>
      <c r="P9321" t="s">
        <v>10905</v>
      </c>
    </row>
    <row r="9322" spans="1:16" x14ac:dyDescent="0.35">
      <c r="A9322" t="s">
        <v>101</v>
      </c>
      <c r="B9322">
        <v>1324732631</v>
      </c>
      <c r="C9322" t="s">
        <v>20</v>
      </c>
      <c r="D9322" t="s">
        <v>17</v>
      </c>
      <c r="E9322">
        <v>36118</v>
      </c>
      <c r="F9322" s="9">
        <v>46244</v>
      </c>
      <c r="G9322" t="s">
        <v>4704</v>
      </c>
      <c r="H9322" s="8">
        <v>0.50902777777777775</v>
      </c>
      <c r="I9322" s="8">
        <v>0.50902777777777775</v>
      </c>
      <c r="J9322">
        <v>0</v>
      </c>
      <c r="K9322" t="s">
        <v>145</v>
      </c>
      <c r="L9322">
        <v>0</v>
      </c>
      <c r="M9322" t="s">
        <v>18181</v>
      </c>
      <c r="N9322" t="s">
        <v>23269</v>
      </c>
      <c r="O9322" t="s">
        <v>23270</v>
      </c>
      <c r="P9322" t="s">
        <v>23271</v>
      </c>
    </row>
    <row r="9323" spans="1:16" x14ac:dyDescent="0.35">
      <c r="A9323" t="s">
        <v>101</v>
      </c>
      <c r="B9323">
        <v>1324732631</v>
      </c>
      <c r="C9323" t="s">
        <v>20</v>
      </c>
      <c r="D9323" t="s">
        <v>17</v>
      </c>
      <c r="E9323">
        <v>36118</v>
      </c>
      <c r="F9323" s="9">
        <v>46244</v>
      </c>
      <c r="G9323" t="s">
        <v>4704</v>
      </c>
      <c r="H9323" s="8">
        <v>0.51597222222222228</v>
      </c>
      <c r="I9323" s="8">
        <v>0.51597222222222228</v>
      </c>
      <c r="J9323">
        <v>0</v>
      </c>
      <c r="K9323" t="s">
        <v>145</v>
      </c>
      <c r="L9323">
        <v>0</v>
      </c>
      <c r="M9323" t="s">
        <v>17523</v>
      </c>
      <c r="N9323" t="s">
        <v>23272</v>
      </c>
      <c r="O9323" t="s">
        <v>23273</v>
      </c>
      <c r="P9323" t="s">
        <v>23274</v>
      </c>
    </row>
    <row r="9324" spans="1:16" x14ac:dyDescent="0.35">
      <c r="A9324" t="s">
        <v>101</v>
      </c>
      <c r="B9324">
        <v>1324732631</v>
      </c>
      <c r="C9324" t="s">
        <v>20</v>
      </c>
      <c r="D9324" t="s">
        <v>17</v>
      </c>
      <c r="E9324">
        <v>36118</v>
      </c>
      <c r="F9324" s="9">
        <v>46244</v>
      </c>
      <c r="G9324" t="s">
        <v>4704</v>
      </c>
      <c r="H9324" s="8">
        <v>0.5229166666666667</v>
      </c>
      <c r="I9324" s="8">
        <v>0.5229166666666667</v>
      </c>
      <c r="J9324">
        <v>0</v>
      </c>
      <c r="K9324" t="s">
        <v>145</v>
      </c>
      <c r="L9324">
        <v>0</v>
      </c>
      <c r="M9324" t="s">
        <v>16916</v>
      </c>
      <c r="N9324" t="s">
        <v>23275</v>
      </c>
      <c r="O9324" t="s">
        <v>23276</v>
      </c>
      <c r="P9324" t="s">
        <v>23277</v>
      </c>
    </row>
    <row r="9325" spans="1:16" x14ac:dyDescent="0.35">
      <c r="A9325" t="s">
        <v>101</v>
      </c>
      <c r="B9325">
        <v>1324732631</v>
      </c>
      <c r="C9325" t="s">
        <v>20</v>
      </c>
      <c r="D9325" t="s">
        <v>17</v>
      </c>
      <c r="E9325">
        <v>36118</v>
      </c>
      <c r="F9325" s="9">
        <v>46244</v>
      </c>
      <c r="G9325" t="s">
        <v>4704</v>
      </c>
      <c r="H9325" s="8">
        <v>0.52986111111111112</v>
      </c>
      <c r="I9325" s="8">
        <v>0.53680555555555554</v>
      </c>
      <c r="J9325">
        <v>0</v>
      </c>
      <c r="K9325" t="s">
        <v>128</v>
      </c>
      <c r="L9325">
        <v>0</v>
      </c>
      <c r="M9325" t="s">
        <v>129</v>
      </c>
      <c r="N9325" t="s">
        <v>9221</v>
      </c>
      <c r="O9325" t="s">
        <v>15142</v>
      </c>
      <c r="P9325" t="s">
        <v>15143</v>
      </c>
    </row>
    <row r="9326" spans="1:16" x14ac:dyDescent="0.35">
      <c r="A9326" t="s">
        <v>101</v>
      </c>
      <c r="B9326">
        <v>1324732631</v>
      </c>
      <c r="C9326" t="s">
        <v>20</v>
      </c>
      <c r="D9326" t="s">
        <v>17</v>
      </c>
      <c r="E9326">
        <v>36118</v>
      </c>
      <c r="F9326" s="9">
        <v>46244</v>
      </c>
      <c r="G9326" t="s">
        <v>4704</v>
      </c>
      <c r="H9326" s="8">
        <v>0.54374999999999996</v>
      </c>
      <c r="I9326" s="8">
        <v>0.54374999999999996</v>
      </c>
      <c r="J9326">
        <v>0</v>
      </c>
      <c r="K9326" t="s">
        <v>145</v>
      </c>
      <c r="L9326">
        <v>0</v>
      </c>
      <c r="M9326" t="s">
        <v>16797</v>
      </c>
      <c r="N9326" t="s">
        <v>9182</v>
      </c>
      <c r="O9326" t="s">
        <v>9183</v>
      </c>
      <c r="P9326" t="s">
        <v>9184</v>
      </c>
    </row>
    <row r="9327" spans="1:16" x14ac:dyDescent="0.35">
      <c r="A9327" t="s">
        <v>101</v>
      </c>
      <c r="B9327">
        <v>1324732631</v>
      </c>
      <c r="C9327" t="s">
        <v>20</v>
      </c>
      <c r="D9327" t="s">
        <v>17</v>
      </c>
      <c r="E9327">
        <v>36118</v>
      </c>
      <c r="F9327" s="9">
        <v>46244</v>
      </c>
      <c r="G9327" t="s">
        <v>4704</v>
      </c>
      <c r="H9327" s="8">
        <v>0.55069444444444449</v>
      </c>
      <c r="I9327" s="8">
        <v>0.55763888888888891</v>
      </c>
      <c r="J9327">
        <v>0</v>
      </c>
      <c r="K9327" t="s">
        <v>128</v>
      </c>
      <c r="L9327">
        <v>0</v>
      </c>
      <c r="M9327" t="s">
        <v>129</v>
      </c>
      <c r="N9327" t="s">
        <v>9224</v>
      </c>
      <c r="O9327" t="s">
        <v>9225</v>
      </c>
      <c r="P9327" t="s">
        <v>9226</v>
      </c>
    </row>
    <row r="9328" spans="1:16" x14ac:dyDescent="0.35">
      <c r="A9328" t="s">
        <v>101</v>
      </c>
      <c r="B9328">
        <v>1324732631</v>
      </c>
      <c r="C9328" t="s">
        <v>20</v>
      </c>
      <c r="D9328" t="s">
        <v>17</v>
      </c>
      <c r="E9328">
        <v>36118</v>
      </c>
      <c r="F9328" s="9">
        <v>46244</v>
      </c>
      <c r="G9328" t="s">
        <v>4704</v>
      </c>
      <c r="H9328" s="8">
        <v>0.56458333333333333</v>
      </c>
      <c r="I9328" s="8">
        <v>0.6479166666666667</v>
      </c>
      <c r="J9328">
        <v>2</v>
      </c>
      <c r="K9328" t="s">
        <v>128</v>
      </c>
      <c r="L9328">
        <v>6</v>
      </c>
      <c r="M9328" t="s">
        <v>129</v>
      </c>
      <c r="N9328" t="s">
        <v>9176</v>
      </c>
      <c r="O9328" t="s">
        <v>9177</v>
      </c>
      <c r="P9328" t="s">
        <v>9178</v>
      </c>
    </row>
    <row r="9329" spans="1:16" x14ac:dyDescent="0.35">
      <c r="A9329" t="s">
        <v>101</v>
      </c>
      <c r="B9329">
        <v>1324732631</v>
      </c>
      <c r="C9329" t="s">
        <v>20</v>
      </c>
      <c r="D9329" t="s">
        <v>17</v>
      </c>
      <c r="E9329">
        <v>36118</v>
      </c>
      <c r="F9329" s="9">
        <v>46244</v>
      </c>
      <c r="G9329" t="s">
        <v>4704</v>
      </c>
      <c r="H9329" s="8">
        <v>0.65486111111111112</v>
      </c>
      <c r="I9329" s="8">
        <v>0.65486111111111112</v>
      </c>
      <c r="J9329">
        <v>0</v>
      </c>
      <c r="K9329" t="s">
        <v>145</v>
      </c>
      <c r="L9329">
        <v>0</v>
      </c>
      <c r="M9329" t="s">
        <v>23278</v>
      </c>
      <c r="N9329" t="s">
        <v>9179</v>
      </c>
      <c r="O9329" t="s">
        <v>9180</v>
      </c>
      <c r="P9329" t="s">
        <v>9181</v>
      </c>
    </row>
    <row r="9330" spans="1:16" x14ac:dyDescent="0.35">
      <c r="A9330" t="s">
        <v>101</v>
      </c>
      <c r="B9330">
        <v>1324732631</v>
      </c>
      <c r="C9330" t="s">
        <v>20</v>
      </c>
      <c r="D9330" t="s">
        <v>17</v>
      </c>
      <c r="E9330">
        <v>36118</v>
      </c>
      <c r="F9330" s="9">
        <v>46244</v>
      </c>
      <c r="G9330" t="s">
        <v>4704</v>
      </c>
      <c r="H9330" s="8">
        <v>0.66180555555555554</v>
      </c>
      <c r="I9330" s="8">
        <v>0.66180555555555554</v>
      </c>
      <c r="J9330">
        <v>0</v>
      </c>
      <c r="K9330" t="s">
        <v>145</v>
      </c>
      <c r="L9330">
        <v>0</v>
      </c>
      <c r="M9330" t="s">
        <v>17276</v>
      </c>
      <c r="N9330" t="s">
        <v>9173</v>
      </c>
      <c r="O9330" t="s">
        <v>9174</v>
      </c>
      <c r="P9330" t="s">
        <v>9175</v>
      </c>
    </row>
    <row r="9331" spans="1:16" x14ac:dyDescent="0.35">
      <c r="A9331" t="s">
        <v>101</v>
      </c>
      <c r="B9331">
        <v>1324732631</v>
      </c>
      <c r="C9331" t="s">
        <v>20</v>
      </c>
      <c r="D9331" t="s">
        <v>17</v>
      </c>
      <c r="E9331">
        <v>36118</v>
      </c>
      <c r="F9331" s="9">
        <v>46244</v>
      </c>
      <c r="G9331" t="s">
        <v>4704</v>
      </c>
      <c r="H9331" s="8">
        <v>0.66874999999999996</v>
      </c>
      <c r="I9331" s="8">
        <v>0.66874999999999996</v>
      </c>
      <c r="J9331">
        <v>0</v>
      </c>
      <c r="K9331" t="s">
        <v>145</v>
      </c>
      <c r="L9331">
        <v>0</v>
      </c>
      <c r="M9331" t="s">
        <v>18236</v>
      </c>
      <c r="N9331" t="s">
        <v>9170</v>
      </c>
      <c r="O9331" t="s">
        <v>9171</v>
      </c>
      <c r="P9331" t="s">
        <v>9172</v>
      </c>
    </row>
    <row r="9332" spans="1:16" x14ac:dyDescent="0.35">
      <c r="A9332" t="s">
        <v>101</v>
      </c>
      <c r="B9332">
        <v>1324732631</v>
      </c>
      <c r="C9332" t="s">
        <v>20</v>
      </c>
      <c r="D9332" t="s">
        <v>17</v>
      </c>
      <c r="E9332">
        <v>36118</v>
      </c>
      <c r="F9332" s="9">
        <v>46244</v>
      </c>
      <c r="G9332" t="s">
        <v>4704</v>
      </c>
      <c r="H9332" s="8">
        <v>0.67569444444444449</v>
      </c>
      <c r="I9332" s="8">
        <v>0.67569444444444449</v>
      </c>
      <c r="J9332">
        <v>0</v>
      </c>
      <c r="K9332" t="s">
        <v>145</v>
      </c>
      <c r="L9332">
        <v>0</v>
      </c>
      <c r="M9332" t="s">
        <v>23279</v>
      </c>
      <c r="N9332" t="s">
        <v>9167</v>
      </c>
      <c r="O9332" t="s">
        <v>9168</v>
      </c>
      <c r="P9332" t="s">
        <v>9169</v>
      </c>
    </row>
    <row r="9333" spans="1:16" x14ac:dyDescent="0.35">
      <c r="A9333" t="s">
        <v>101</v>
      </c>
      <c r="B9333">
        <v>1324732631</v>
      </c>
      <c r="C9333" t="s">
        <v>20</v>
      </c>
      <c r="D9333" t="s">
        <v>17</v>
      </c>
      <c r="E9333">
        <v>36118</v>
      </c>
      <c r="F9333" s="9">
        <v>46244</v>
      </c>
      <c r="G9333" t="s">
        <v>4704</v>
      </c>
      <c r="H9333" s="8">
        <v>0.68263888888888891</v>
      </c>
      <c r="I9333" s="8">
        <v>0.69652777777777775</v>
      </c>
      <c r="J9333">
        <v>0</v>
      </c>
      <c r="K9333" t="s">
        <v>128</v>
      </c>
      <c r="L9333">
        <v>1</v>
      </c>
      <c r="M9333" t="s">
        <v>129</v>
      </c>
      <c r="N9333" t="s">
        <v>23280</v>
      </c>
      <c r="O9333" t="s">
        <v>23281</v>
      </c>
      <c r="P9333" t="s">
        <v>23282</v>
      </c>
    </row>
    <row r="9334" spans="1:16" x14ac:dyDescent="0.35">
      <c r="A9334" t="s">
        <v>101</v>
      </c>
      <c r="B9334">
        <v>1324732631</v>
      </c>
      <c r="C9334" t="s">
        <v>20</v>
      </c>
      <c r="D9334" t="s">
        <v>17</v>
      </c>
      <c r="E9334">
        <v>36118</v>
      </c>
      <c r="F9334" s="9">
        <v>46244</v>
      </c>
      <c r="G9334" t="s">
        <v>4704</v>
      </c>
      <c r="H9334" s="8">
        <v>0.70347222222222228</v>
      </c>
      <c r="I9334" s="8">
        <v>0.73124999999999996</v>
      </c>
      <c r="J9334">
        <v>1</v>
      </c>
      <c r="K9334" t="s">
        <v>128</v>
      </c>
      <c r="L9334">
        <v>2</v>
      </c>
      <c r="M9334" t="s">
        <v>129</v>
      </c>
      <c r="N9334" t="s">
        <v>9167</v>
      </c>
      <c r="O9334" t="s">
        <v>9168</v>
      </c>
      <c r="P9334" t="s">
        <v>9169</v>
      </c>
    </row>
    <row r="9335" spans="1:16" x14ac:dyDescent="0.35">
      <c r="A9335" t="s">
        <v>101</v>
      </c>
      <c r="B9335">
        <v>1324732631</v>
      </c>
      <c r="C9335" t="s">
        <v>20</v>
      </c>
      <c r="D9335" t="s">
        <v>17</v>
      </c>
      <c r="E9335">
        <v>36118</v>
      </c>
      <c r="F9335" s="9">
        <v>46244</v>
      </c>
      <c r="G9335" t="s">
        <v>4704</v>
      </c>
      <c r="H9335" s="8">
        <v>0.73819444444444449</v>
      </c>
      <c r="I9335" s="8">
        <v>0.73819444444444449</v>
      </c>
      <c r="J9335">
        <v>0</v>
      </c>
      <c r="K9335" t="s">
        <v>145</v>
      </c>
      <c r="L9335">
        <v>0</v>
      </c>
      <c r="M9335" t="s">
        <v>17605</v>
      </c>
      <c r="N9335" t="s">
        <v>22646</v>
      </c>
      <c r="O9335" t="s">
        <v>22647</v>
      </c>
      <c r="P9335" t="s">
        <v>22648</v>
      </c>
    </row>
    <row r="9336" spans="1:16" x14ac:dyDescent="0.35">
      <c r="A9336" t="s">
        <v>101</v>
      </c>
      <c r="B9336">
        <v>1324732631</v>
      </c>
      <c r="C9336" t="s">
        <v>20</v>
      </c>
      <c r="D9336" t="s">
        <v>17</v>
      </c>
      <c r="E9336">
        <v>36118</v>
      </c>
      <c r="F9336" s="9">
        <v>46244</v>
      </c>
      <c r="G9336" t="s">
        <v>4704</v>
      </c>
      <c r="H9336" s="8">
        <v>0.74513888888888891</v>
      </c>
      <c r="I9336" s="8">
        <v>0.74513888888888891</v>
      </c>
      <c r="J9336">
        <v>0</v>
      </c>
      <c r="K9336" t="s">
        <v>145</v>
      </c>
      <c r="L9336">
        <v>0</v>
      </c>
      <c r="M9336" t="s">
        <v>18265</v>
      </c>
      <c r="N9336" t="s">
        <v>9164</v>
      </c>
      <c r="O9336" t="s">
        <v>9165</v>
      </c>
      <c r="P9336" t="s">
        <v>9166</v>
      </c>
    </row>
    <row r="9337" spans="1:16" x14ac:dyDescent="0.35">
      <c r="A9337" t="s">
        <v>101</v>
      </c>
      <c r="B9337">
        <v>1324732631</v>
      </c>
      <c r="C9337" t="s">
        <v>20</v>
      </c>
      <c r="D9337" t="s">
        <v>17</v>
      </c>
      <c r="E9337">
        <v>36118</v>
      </c>
      <c r="F9337" s="9">
        <v>46244</v>
      </c>
      <c r="G9337" t="s">
        <v>4704</v>
      </c>
      <c r="H9337" s="8">
        <v>0.75208333333333333</v>
      </c>
      <c r="I9337" s="8">
        <v>0.75208333333333333</v>
      </c>
      <c r="J9337">
        <v>0</v>
      </c>
      <c r="K9337" t="s">
        <v>145</v>
      </c>
      <c r="L9337">
        <v>0</v>
      </c>
      <c r="M9337" t="s">
        <v>18262</v>
      </c>
      <c r="N9337" t="s">
        <v>9158</v>
      </c>
      <c r="O9337" t="s">
        <v>9159</v>
      </c>
      <c r="P9337" t="s">
        <v>9160</v>
      </c>
    </row>
    <row r="9338" spans="1:16" x14ac:dyDescent="0.35">
      <c r="A9338" t="s">
        <v>101</v>
      </c>
      <c r="B9338">
        <v>1324732631</v>
      </c>
      <c r="C9338" t="s">
        <v>20</v>
      </c>
      <c r="D9338" t="s">
        <v>17</v>
      </c>
      <c r="E9338">
        <v>36118</v>
      </c>
      <c r="F9338" s="9">
        <v>46244</v>
      </c>
      <c r="G9338" t="s">
        <v>4704</v>
      </c>
      <c r="H9338" s="8">
        <v>0.75902777777777775</v>
      </c>
      <c r="I9338" s="8">
        <v>0.75902777777777775</v>
      </c>
      <c r="J9338">
        <v>0</v>
      </c>
      <c r="K9338" t="s">
        <v>145</v>
      </c>
      <c r="L9338">
        <v>0</v>
      </c>
      <c r="M9338" t="s">
        <v>16658</v>
      </c>
      <c r="N9338" t="s">
        <v>23283</v>
      </c>
      <c r="O9338" t="s">
        <v>23284</v>
      </c>
      <c r="P9338" t="s">
        <v>23285</v>
      </c>
    </row>
    <row r="9339" spans="1:16" x14ac:dyDescent="0.35">
      <c r="A9339" t="s">
        <v>101</v>
      </c>
      <c r="B9339">
        <v>1324732631</v>
      </c>
      <c r="C9339" t="s">
        <v>20</v>
      </c>
      <c r="D9339" t="s">
        <v>17</v>
      </c>
      <c r="E9339">
        <v>36118</v>
      </c>
      <c r="F9339" s="9">
        <v>46244</v>
      </c>
      <c r="G9339" t="s">
        <v>4704</v>
      </c>
      <c r="H9339" s="8">
        <v>0.76597222222222228</v>
      </c>
      <c r="I9339" s="8">
        <v>0.76597222222222228</v>
      </c>
      <c r="J9339">
        <v>0</v>
      </c>
      <c r="K9339" t="s">
        <v>145</v>
      </c>
      <c r="L9339">
        <v>0</v>
      </c>
      <c r="M9339" t="s">
        <v>17028</v>
      </c>
      <c r="N9339" t="s">
        <v>23286</v>
      </c>
      <c r="O9339" t="s">
        <v>23287</v>
      </c>
      <c r="P9339" t="s">
        <v>23288</v>
      </c>
    </row>
    <row r="9340" spans="1:16" x14ac:dyDescent="0.35">
      <c r="A9340" t="s">
        <v>101</v>
      </c>
      <c r="B9340">
        <v>1324732631</v>
      </c>
      <c r="C9340" t="s">
        <v>20</v>
      </c>
      <c r="D9340" t="s">
        <v>17</v>
      </c>
      <c r="E9340">
        <v>36118</v>
      </c>
      <c r="F9340" s="9">
        <v>46244</v>
      </c>
      <c r="G9340" t="s">
        <v>4704</v>
      </c>
      <c r="H9340" s="8">
        <v>0.7729166666666667</v>
      </c>
      <c r="I9340" s="8">
        <v>0.7729166666666667</v>
      </c>
      <c r="J9340">
        <v>0</v>
      </c>
      <c r="K9340" t="s">
        <v>145</v>
      </c>
      <c r="L9340">
        <v>0</v>
      </c>
      <c r="M9340" t="s">
        <v>17735</v>
      </c>
      <c r="N9340" t="s">
        <v>23289</v>
      </c>
      <c r="O9340" t="s">
        <v>23290</v>
      </c>
      <c r="P9340" t="s">
        <v>23291</v>
      </c>
    </row>
    <row r="9341" spans="1:16" x14ac:dyDescent="0.35">
      <c r="A9341" t="s">
        <v>101</v>
      </c>
      <c r="B9341">
        <v>1324732631</v>
      </c>
      <c r="C9341" t="s">
        <v>20</v>
      </c>
      <c r="D9341" t="s">
        <v>17</v>
      </c>
      <c r="E9341">
        <v>36118</v>
      </c>
      <c r="F9341" s="9">
        <v>46244</v>
      </c>
      <c r="G9341" t="s">
        <v>4704</v>
      </c>
      <c r="H9341" s="8">
        <v>0.77986111111111112</v>
      </c>
      <c r="I9341" s="8">
        <v>0.78680555555555554</v>
      </c>
      <c r="J9341">
        <v>0</v>
      </c>
      <c r="K9341" t="s">
        <v>128</v>
      </c>
      <c r="L9341">
        <v>0</v>
      </c>
      <c r="M9341" t="s">
        <v>129</v>
      </c>
      <c r="N9341" t="s">
        <v>1878</v>
      </c>
      <c r="O9341" t="s">
        <v>1879</v>
      </c>
      <c r="P9341" t="s">
        <v>1880</v>
      </c>
    </row>
    <row r="9342" spans="1:16" x14ac:dyDescent="0.35">
      <c r="A9342" t="s">
        <v>101</v>
      </c>
      <c r="B9342">
        <v>1324732631</v>
      </c>
      <c r="C9342" t="s">
        <v>20</v>
      </c>
      <c r="D9342" t="s">
        <v>17</v>
      </c>
      <c r="E9342">
        <v>36118</v>
      </c>
      <c r="F9342" s="9">
        <v>46245</v>
      </c>
      <c r="G9342" t="s">
        <v>4705</v>
      </c>
      <c r="H9342" s="8">
        <v>0.3840277777777778</v>
      </c>
      <c r="I9342" s="8">
        <v>0.3840277777777778</v>
      </c>
      <c r="J9342">
        <v>0</v>
      </c>
      <c r="K9342" t="s">
        <v>145</v>
      </c>
      <c r="L9342">
        <v>0</v>
      </c>
      <c r="M9342" t="s">
        <v>23292</v>
      </c>
      <c r="N9342" t="s">
        <v>23293</v>
      </c>
      <c r="O9342" t="s">
        <v>23294</v>
      </c>
      <c r="P9342" t="s">
        <v>23295</v>
      </c>
    </row>
    <row r="9343" spans="1:16" x14ac:dyDescent="0.35">
      <c r="A9343" t="s">
        <v>101</v>
      </c>
      <c r="B9343">
        <v>1324732631</v>
      </c>
      <c r="C9343" t="s">
        <v>20</v>
      </c>
      <c r="D9343" t="s">
        <v>17</v>
      </c>
      <c r="E9343">
        <v>36118</v>
      </c>
      <c r="F9343" s="9">
        <v>46245</v>
      </c>
      <c r="G9343" t="s">
        <v>4705</v>
      </c>
      <c r="H9343" s="8">
        <v>0.39097222222222222</v>
      </c>
      <c r="I9343" s="8">
        <v>0.39097222222222222</v>
      </c>
      <c r="J9343">
        <v>0</v>
      </c>
      <c r="K9343" t="s">
        <v>145</v>
      </c>
      <c r="L9343">
        <v>0</v>
      </c>
      <c r="M9343" t="s">
        <v>16856</v>
      </c>
      <c r="N9343" t="s">
        <v>2210</v>
      </c>
      <c r="O9343" t="s">
        <v>2211</v>
      </c>
      <c r="P9343" t="s">
        <v>2212</v>
      </c>
    </row>
    <row r="9344" spans="1:16" x14ac:dyDescent="0.35">
      <c r="A9344" t="s">
        <v>101</v>
      </c>
      <c r="B9344">
        <v>1324732631</v>
      </c>
      <c r="C9344" t="s">
        <v>20</v>
      </c>
      <c r="D9344" t="s">
        <v>17</v>
      </c>
      <c r="E9344">
        <v>36118</v>
      </c>
      <c r="F9344" s="9">
        <v>46245</v>
      </c>
      <c r="G9344" t="s">
        <v>4705</v>
      </c>
      <c r="H9344" s="8">
        <v>0.39791666666666664</v>
      </c>
      <c r="I9344" s="8">
        <v>0.41180555555555554</v>
      </c>
      <c r="J9344">
        <v>0</v>
      </c>
      <c r="K9344" t="s">
        <v>128</v>
      </c>
      <c r="L9344">
        <v>1</v>
      </c>
      <c r="M9344" t="s">
        <v>129</v>
      </c>
      <c r="N9344" t="s">
        <v>2009</v>
      </c>
      <c r="O9344" t="s">
        <v>1852</v>
      </c>
      <c r="P9344" t="s">
        <v>1853</v>
      </c>
    </row>
    <row r="9345" spans="1:16" x14ac:dyDescent="0.35">
      <c r="A9345" t="s">
        <v>101</v>
      </c>
      <c r="B9345">
        <v>1324732631</v>
      </c>
      <c r="C9345" t="s">
        <v>20</v>
      </c>
      <c r="D9345" t="s">
        <v>17</v>
      </c>
      <c r="E9345">
        <v>36118</v>
      </c>
      <c r="F9345" s="9">
        <v>46245</v>
      </c>
      <c r="G9345" t="s">
        <v>4705</v>
      </c>
      <c r="H9345" s="8">
        <v>0.41805555555555557</v>
      </c>
      <c r="I9345" s="8">
        <v>0.41805555555555557</v>
      </c>
      <c r="J9345">
        <v>0</v>
      </c>
      <c r="K9345" t="s">
        <v>145</v>
      </c>
      <c r="L9345">
        <v>0</v>
      </c>
      <c r="M9345" t="s">
        <v>23296</v>
      </c>
      <c r="N9345" t="s">
        <v>15008</v>
      </c>
      <c r="O9345" t="s">
        <v>15009</v>
      </c>
      <c r="P9345" t="s">
        <v>15010</v>
      </c>
    </row>
    <row r="9346" spans="1:16" x14ac:dyDescent="0.35">
      <c r="A9346" t="s">
        <v>101</v>
      </c>
      <c r="B9346">
        <v>1324732631</v>
      </c>
      <c r="C9346" t="s">
        <v>20</v>
      </c>
      <c r="D9346" t="s">
        <v>17</v>
      </c>
      <c r="E9346">
        <v>36118</v>
      </c>
      <c r="F9346" s="9">
        <v>46245</v>
      </c>
      <c r="G9346" t="s">
        <v>4705</v>
      </c>
      <c r="H9346" s="8">
        <v>0.42569444444444443</v>
      </c>
      <c r="I9346" s="8">
        <v>0.42569444444444443</v>
      </c>
      <c r="J9346">
        <v>0</v>
      </c>
      <c r="K9346" t="s">
        <v>145</v>
      </c>
      <c r="L9346">
        <v>0</v>
      </c>
      <c r="M9346" t="s">
        <v>16956</v>
      </c>
      <c r="N9346" t="s">
        <v>2225</v>
      </c>
      <c r="O9346" t="s">
        <v>2226</v>
      </c>
      <c r="P9346" t="s">
        <v>2227</v>
      </c>
    </row>
    <row r="9347" spans="1:16" x14ac:dyDescent="0.35">
      <c r="A9347" t="s">
        <v>101</v>
      </c>
      <c r="B9347">
        <v>1324732631</v>
      </c>
      <c r="C9347" t="s">
        <v>20</v>
      </c>
      <c r="D9347" t="s">
        <v>17</v>
      </c>
      <c r="E9347">
        <v>36118</v>
      </c>
      <c r="F9347" s="9">
        <v>46245</v>
      </c>
      <c r="G9347" t="s">
        <v>4705</v>
      </c>
      <c r="H9347" s="8">
        <v>0.43263888888888891</v>
      </c>
      <c r="I9347" s="8">
        <v>0.48125000000000001</v>
      </c>
      <c r="J9347">
        <v>1</v>
      </c>
      <c r="K9347" t="s">
        <v>128</v>
      </c>
      <c r="L9347">
        <v>4</v>
      </c>
      <c r="M9347" t="s">
        <v>129</v>
      </c>
      <c r="N9347" t="s">
        <v>2009</v>
      </c>
      <c r="O9347" t="s">
        <v>1852</v>
      </c>
      <c r="P9347" t="s">
        <v>1853</v>
      </c>
    </row>
    <row r="9348" spans="1:16" x14ac:dyDescent="0.35">
      <c r="A9348" t="s">
        <v>101</v>
      </c>
      <c r="B9348">
        <v>1324732631</v>
      </c>
      <c r="C9348" t="s">
        <v>20</v>
      </c>
      <c r="D9348" t="s">
        <v>17</v>
      </c>
      <c r="E9348">
        <v>36118</v>
      </c>
      <c r="F9348" s="9">
        <v>46245</v>
      </c>
      <c r="G9348" t="s">
        <v>4705</v>
      </c>
      <c r="H9348" s="8">
        <v>0.48819444444444443</v>
      </c>
      <c r="I9348" s="8">
        <v>0.48819444444444443</v>
      </c>
      <c r="J9348">
        <v>0</v>
      </c>
      <c r="K9348" t="s">
        <v>145</v>
      </c>
      <c r="L9348">
        <v>0</v>
      </c>
      <c r="M9348" t="s">
        <v>16724</v>
      </c>
      <c r="N9348" t="s">
        <v>2225</v>
      </c>
      <c r="O9348" t="s">
        <v>2226</v>
      </c>
      <c r="P9348" t="s">
        <v>2227</v>
      </c>
    </row>
    <row r="9349" spans="1:16" x14ac:dyDescent="0.35">
      <c r="A9349" t="s">
        <v>101</v>
      </c>
      <c r="B9349">
        <v>1324732631</v>
      </c>
      <c r="C9349" t="s">
        <v>20</v>
      </c>
      <c r="D9349" t="s">
        <v>17</v>
      </c>
      <c r="E9349">
        <v>36118</v>
      </c>
      <c r="F9349" s="9">
        <v>46245</v>
      </c>
      <c r="G9349" t="s">
        <v>4705</v>
      </c>
      <c r="H9349" s="8">
        <v>0.49513888888888891</v>
      </c>
      <c r="I9349" s="8">
        <v>0.50208333333333333</v>
      </c>
      <c r="J9349">
        <v>0</v>
      </c>
      <c r="K9349" t="s">
        <v>128</v>
      </c>
      <c r="L9349">
        <v>0</v>
      </c>
      <c r="M9349" t="s">
        <v>129</v>
      </c>
      <c r="N9349" t="s">
        <v>2006</v>
      </c>
      <c r="O9349" t="s">
        <v>2007</v>
      </c>
      <c r="P9349" t="s">
        <v>2008</v>
      </c>
    </row>
    <row r="9350" spans="1:16" x14ac:dyDescent="0.35">
      <c r="A9350" t="s">
        <v>101</v>
      </c>
      <c r="B9350">
        <v>1324732631</v>
      </c>
      <c r="C9350" t="s">
        <v>20</v>
      </c>
      <c r="D9350" t="s">
        <v>17</v>
      </c>
      <c r="E9350">
        <v>36118</v>
      </c>
      <c r="F9350" s="9">
        <v>46245</v>
      </c>
      <c r="G9350" t="s">
        <v>4705</v>
      </c>
      <c r="H9350" s="8">
        <v>0.50902777777777775</v>
      </c>
      <c r="I9350" s="8">
        <v>0.50902777777777775</v>
      </c>
      <c r="J9350">
        <v>0</v>
      </c>
      <c r="K9350" t="s">
        <v>145</v>
      </c>
      <c r="L9350">
        <v>0</v>
      </c>
      <c r="M9350" t="s">
        <v>16916</v>
      </c>
      <c r="N9350" t="s">
        <v>1854</v>
      </c>
      <c r="O9350" t="s">
        <v>1855</v>
      </c>
      <c r="P9350" t="s">
        <v>1856</v>
      </c>
    </row>
    <row r="9351" spans="1:16" x14ac:dyDescent="0.35">
      <c r="A9351" t="s">
        <v>101</v>
      </c>
      <c r="B9351">
        <v>1324732631</v>
      </c>
      <c r="C9351" t="s">
        <v>20</v>
      </c>
      <c r="D9351" t="s">
        <v>17</v>
      </c>
      <c r="E9351">
        <v>36118</v>
      </c>
      <c r="F9351" s="9">
        <v>46245</v>
      </c>
      <c r="G9351" t="s">
        <v>4705</v>
      </c>
      <c r="H9351" s="8">
        <v>0.51597222222222228</v>
      </c>
      <c r="I9351" s="8">
        <v>0.51597222222222228</v>
      </c>
      <c r="J9351">
        <v>0</v>
      </c>
      <c r="K9351" t="s">
        <v>145</v>
      </c>
      <c r="L9351">
        <v>0</v>
      </c>
      <c r="M9351" t="s">
        <v>21672</v>
      </c>
      <c r="N9351" t="s">
        <v>9124</v>
      </c>
      <c r="O9351" t="s">
        <v>9125</v>
      </c>
      <c r="P9351" t="s">
        <v>2183</v>
      </c>
    </row>
    <row r="9352" spans="1:16" x14ac:dyDescent="0.35">
      <c r="A9352" t="s">
        <v>101</v>
      </c>
      <c r="B9352">
        <v>1324732631</v>
      </c>
      <c r="C9352" t="s">
        <v>20</v>
      </c>
      <c r="D9352" t="s">
        <v>17</v>
      </c>
      <c r="E9352">
        <v>36118</v>
      </c>
      <c r="F9352" s="9">
        <v>46245</v>
      </c>
      <c r="G9352" t="s">
        <v>4705</v>
      </c>
      <c r="H9352" s="8">
        <v>0.5229166666666667</v>
      </c>
      <c r="I9352" s="8">
        <v>0.5229166666666667</v>
      </c>
      <c r="J9352">
        <v>0</v>
      </c>
      <c r="K9352" t="s">
        <v>145</v>
      </c>
      <c r="L9352">
        <v>0</v>
      </c>
      <c r="M9352" t="s">
        <v>17404</v>
      </c>
      <c r="N9352" t="s">
        <v>15019</v>
      </c>
      <c r="O9352" t="s">
        <v>2173</v>
      </c>
      <c r="P9352" t="s">
        <v>2174</v>
      </c>
    </row>
    <row r="9353" spans="1:16" x14ac:dyDescent="0.35">
      <c r="A9353" t="s">
        <v>101</v>
      </c>
      <c r="B9353">
        <v>1324732631</v>
      </c>
      <c r="C9353" t="s">
        <v>20</v>
      </c>
      <c r="D9353" t="s">
        <v>17</v>
      </c>
      <c r="E9353">
        <v>36118</v>
      </c>
      <c r="F9353" s="9">
        <v>46245</v>
      </c>
      <c r="G9353" t="s">
        <v>4705</v>
      </c>
      <c r="H9353" s="8">
        <v>0.52986111111111112</v>
      </c>
      <c r="I9353" s="8">
        <v>0.52986111111111112</v>
      </c>
      <c r="J9353">
        <v>0</v>
      </c>
      <c r="K9353" t="s">
        <v>145</v>
      </c>
      <c r="L9353">
        <v>0</v>
      </c>
      <c r="M9353" t="s">
        <v>16535</v>
      </c>
      <c r="N9353" t="s">
        <v>2169</v>
      </c>
      <c r="O9353" t="s">
        <v>2170</v>
      </c>
      <c r="P9353" t="s">
        <v>2171</v>
      </c>
    </row>
    <row r="9354" spans="1:16" x14ac:dyDescent="0.35">
      <c r="A9354" t="s">
        <v>101</v>
      </c>
      <c r="B9354">
        <v>1324732631</v>
      </c>
      <c r="C9354" t="s">
        <v>20</v>
      </c>
      <c r="D9354" t="s">
        <v>17</v>
      </c>
      <c r="E9354">
        <v>36118</v>
      </c>
      <c r="F9354" s="9">
        <v>46245</v>
      </c>
      <c r="G9354" t="s">
        <v>4705</v>
      </c>
      <c r="H9354" s="8">
        <v>0.53680555555555554</v>
      </c>
      <c r="I9354" s="8">
        <v>0.53680555555555554</v>
      </c>
      <c r="J9354">
        <v>0</v>
      </c>
      <c r="K9354" t="s">
        <v>145</v>
      </c>
      <c r="L9354">
        <v>0</v>
      </c>
      <c r="M9354" t="s">
        <v>21321</v>
      </c>
      <c r="N9354" t="s">
        <v>8051</v>
      </c>
      <c r="O9354" t="s">
        <v>8052</v>
      </c>
      <c r="P9354" t="s">
        <v>8053</v>
      </c>
    </row>
    <row r="9355" spans="1:16" x14ac:dyDescent="0.35">
      <c r="A9355" t="s">
        <v>101</v>
      </c>
      <c r="B9355">
        <v>1324732631</v>
      </c>
      <c r="C9355" t="s">
        <v>20</v>
      </c>
      <c r="D9355" t="s">
        <v>17</v>
      </c>
      <c r="E9355">
        <v>36118</v>
      </c>
      <c r="F9355" s="9">
        <v>46245</v>
      </c>
      <c r="G9355" t="s">
        <v>4705</v>
      </c>
      <c r="H9355" s="8">
        <v>0.54374999999999996</v>
      </c>
      <c r="I9355" s="8">
        <v>0.54374999999999996</v>
      </c>
      <c r="J9355">
        <v>0</v>
      </c>
      <c r="K9355" t="s">
        <v>145</v>
      </c>
      <c r="L9355">
        <v>0</v>
      </c>
      <c r="M9355" t="s">
        <v>16535</v>
      </c>
      <c r="N9355" t="s">
        <v>1997</v>
      </c>
      <c r="O9355" t="s">
        <v>1998</v>
      </c>
      <c r="P9355" t="s">
        <v>1999</v>
      </c>
    </row>
    <row r="9356" spans="1:16" x14ac:dyDescent="0.35">
      <c r="A9356" t="s">
        <v>101</v>
      </c>
      <c r="B9356">
        <v>1324732631</v>
      </c>
      <c r="C9356" t="s">
        <v>20</v>
      </c>
      <c r="D9356" t="s">
        <v>17</v>
      </c>
      <c r="E9356">
        <v>36118</v>
      </c>
      <c r="F9356" s="9">
        <v>46245</v>
      </c>
      <c r="G9356" t="s">
        <v>4705</v>
      </c>
      <c r="H9356" s="8">
        <v>0.55069444444444449</v>
      </c>
      <c r="I9356" s="8">
        <v>0.59930555555555554</v>
      </c>
      <c r="J9356">
        <v>1</v>
      </c>
      <c r="K9356" t="s">
        <v>128</v>
      </c>
      <c r="L9356">
        <v>4</v>
      </c>
      <c r="M9356" t="s">
        <v>129</v>
      </c>
      <c r="N9356" t="s">
        <v>8045</v>
      </c>
      <c r="O9356" t="s">
        <v>8046</v>
      </c>
      <c r="P9356" t="s">
        <v>8047</v>
      </c>
    </row>
    <row r="9357" spans="1:16" x14ac:dyDescent="0.35">
      <c r="A9357" t="s">
        <v>101</v>
      </c>
      <c r="B9357">
        <v>1324732631</v>
      </c>
      <c r="C9357" t="s">
        <v>20</v>
      </c>
      <c r="D9357" t="s">
        <v>17</v>
      </c>
      <c r="E9357">
        <v>36118</v>
      </c>
      <c r="F9357" s="9">
        <v>46245</v>
      </c>
      <c r="G9357" t="s">
        <v>4705</v>
      </c>
      <c r="H9357" s="8">
        <v>0.60624999999999996</v>
      </c>
      <c r="I9357" s="8">
        <v>0.60624999999999996</v>
      </c>
      <c r="J9357">
        <v>0</v>
      </c>
      <c r="K9357" t="s">
        <v>145</v>
      </c>
      <c r="L9357">
        <v>0</v>
      </c>
      <c r="M9357" t="s">
        <v>16525</v>
      </c>
      <c r="N9357" t="s">
        <v>9218</v>
      </c>
      <c r="O9357" t="s">
        <v>9219</v>
      </c>
      <c r="P9357" t="s">
        <v>9220</v>
      </c>
    </row>
    <row r="9358" spans="1:16" x14ac:dyDescent="0.35">
      <c r="A9358" t="s">
        <v>101</v>
      </c>
      <c r="B9358">
        <v>1324732631</v>
      </c>
      <c r="C9358" t="s">
        <v>20</v>
      </c>
      <c r="D9358" t="s">
        <v>17</v>
      </c>
      <c r="E9358">
        <v>36118</v>
      </c>
      <c r="F9358" s="9">
        <v>46245</v>
      </c>
      <c r="G9358" t="s">
        <v>4705</v>
      </c>
      <c r="H9358" s="8">
        <v>0.61319444444444449</v>
      </c>
      <c r="I9358" s="8">
        <v>0.61319444444444449</v>
      </c>
      <c r="J9358">
        <v>0</v>
      </c>
      <c r="K9358" t="s">
        <v>145</v>
      </c>
      <c r="L9358">
        <v>0</v>
      </c>
      <c r="M9358" t="s">
        <v>17809</v>
      </c>
      <c r="N9358" t="s">
        <v>8045</v>
      </c>
      <c r="O9358" t="s">
        <v>8046</v>
      </c>
      <c r="P9358" t="s">
        <v>8047</v>
      </c>
    </row>
    <row r="9359" spans="1:16" x14ac:dyDescent="0.35">
      <c r="A9359" t="s">
        <v>101</v>
      </c>
      <c r="B9359">
        <v>1324732631</v>
      </c>
      <c r="C9359" t="s">
        <v>20</v>
      </c>
      <c r="D9359" t="s">
        <v>17</v>
      </c>
      <c r="E9359">
        <v>36118</v>
      </c>
      <c r="F9359" s="9">
        <v>46245</v>
      </c>
      <c r="G9359" t="s">
        <v>4705</v>
      </c>
      <c r="H9359" s="8">
        <v>0.62013888888888891</v>
      </c>
      <c r="I9359" s="8">
        <v>0.71736111111111112</v>
      </c>
      <c r="J9359">
        <v>2</v>
      </c>
      <c r="K9359" t="s">
        <v>128</v>
      </c>
      <c r="L9359">
        <v>7</v>
      </c>
      <c r="M9359" t="s">
        <v>129</v>
      </c>
      <c r="N9359" t="s">
        <v>1994</v>
      </c>
      <c r="O9359" t="s">
        <v>1995</v>
      </c>
      <c r="P9359" t="s">
        <v>1996</v>
      </c>
    </row>
    <row r="9360" spans="1:16" x14ac:dyDescent="0.35">
      <c r="A9360" t="s">
        <v>101</v>
      </c>
      <c r="B9360">
        <v>1324732631</v>
      </c>
      <c r="C9360" t="s">
        <v>20</v>
      </c>
      <c r="D9360" t="s">
        <v>17</v>
      </c>
      <c r="E9360">
        <v>36118</v>
      </c>
      <c r="F9360" s="9">
        <v>46245</v>
      </c>
      <c r="G9360" t="s">
        <v>4705</v>
      </c>
      <c r="H9360" s="8">
        <v>0.72430555555555554</v>
      </c>
      <c r="I9360" s="8">
        <v>0.72430555555555554</v>
      </c>
      <c r="J9360">
        <v>0</v>
      </c>
      <c r="K9360" t="s">
        <v>145</v>
      </c>
      <c r="L9360">
        <v>0</v>
      </c>
      <c r="M9360" t="s">
        <v>23297</v>
      </c>
      <c r="N9360" t="s">
        <v>9218</v>
      </c>
      <c r="O9360" t="s">
        <v>9219</v>
      </c>
      <c r="P9360" t="s">
        <v>9220</v>
      </c>
    </row>
    <row r="9361" spans="1:16" x14ac:dyDescent="0.35">
      <c r="A9361" t="s">
        <v>101</v>
      </c>
      <c r="B9361">
        <v>1324732631</v>
      </c>
      <c r="C9361" t="s">
        <v>20</v>
      </c>
      <c r="D9361" t="s">
        <v>17</v>
      </c>
      <c r="E9361">
        <v>36118</v>
      </c>
      <c r="F9361" s="9">
        <v>46245</v>
      </c>
      <c r="G9361" t="s">
        <v>4705</v>
      </c>
      <c r="H9361" s="8">
        <v>0.73124999999999996</v>
      </c>
      <c r="I9361" s="8">
        <v>0.77986111111111112</v>
      </c>
      <c r="J9361">
        <v>1</v>
      </c>
      <c r="K9361" t="s">
        <v>128</v>
      </c>
      <c r="L9361">
        <v>4</v>
      </c>
      <c r="M9361" t="s">
        <v>129</v>
      </c>
      <c r="N9361" t="s">
        <v>1994</v>
      </c>
      <c r="O9361" t="s">
        <v>1995</v>
      </c>
      <c r="P9361" t="s">
        <v>1996</v>
      </c>
    </row>
    <row r="9362" spans="1:16" x14ac:dyDescent="0.35">
      <c r="A9362" t="s">
        <v>101</v>
      </c>
      <c r="B9362">
        <v>1324732631</v>
      </c>
      <c r="C9362" t="s">
        <v>20</v>
      </c>
      <c r="D9362" t="s">
        <v>17</v>
      </c>
      <c r="E9362">
        <v>36118</v>
      </c>
      <c r="F9362" s="9">
        <v>46245</v>
      </c>
      <c r="G9362" t="s">
        <v>4705</v>
      </c>
      <c r="H9362" s="8">
        <v>0.78680555555555554</v>
      </c>
      <c r="I9362" s="8">
        <v>0.93263888888888891</v>
      </c>
      <c r="J9362">
        <v>4</v>
      </c>
      <c r="K9362" t="s">
        <v>128</v>
      </c>
      <c r="L9362">
        <v>10</v>
      </c>
      <c r="M9362" t="s">
        <v>129</v>
      </c>
      <c r="N9362" t="s">
        <v>8045</v>
      </c>
      <c r="O9362" t="s">
        <v>8046</v>
      </c>
      <c r="P9362" t="s">
        <v>8047</v>
      </c>
    </row>
    <row r="9363" spans="1:16" x14ac:dyDescent="0.35">
      <c r="A9363" t="s">
        <v>101</v>
      </c>
      <c r="B9363">
        <v>1324732631</v>
      </c>
      <c r="C9363" t="s">
        <v>20</v>
      </c>
      <c r="D9363" t="s">
        <v>17</v>
      </c>
      <c r="E9363">
        <v>36118</v>
      </c>
      <c r="F9363" s="9">
        <v>46246</v>
      </c>
      <c r="G9363" t="s">
        <v>3</v>
      </c>
      <c r="H9363" s="8">
        <v>0.37708333333333333</v>
      </c>
      <c r="I9363" s="8">
        <v>0.37708333333333333</v>
      </c>
      <c r="J9363">
        <v>0</v>
      </c>
      <c r="K9363" t="s">
        <v>145</v>
      </c>
      <c r="L9363">
        <v>0</v>
      </c>
      <c r="M9363" t="s">
        <v>16763</v>
      </c>
      <c r="N9363" t="s">
        <v>2228</v>
      </c>
      <c r="O9363" t="s">
        <v>2229</v>
      </c>
      <c r="P9363" t="s">
        <v>2230</v>
      </c>
    </row>
    <row r="9364" spans="1:16" x14ac:dyDescent="0.35">
      <c r="A9364" t="s">
        <v>101</v>
      </c>
      <c r="B9364">
        <v>1324732631</v>
      </c>
      <c r="C9364" t="s">
        <v>20</v>
      </c>
      <c r="D9364" t="s">
        <v>17</v>
      </c>
      <c r="E9364">
        <v>36118</v>
      </c>
      <c r="F9364" s="9">
        <v>46246</v>
      </c>
      <c r="G9364" t="s">
        <v>3</v>
      </c>
      <c r="H9364" s="8">
        <v>0.3840277777777778</v>
      </c>
      <c r="I9364" s="8">
        <v>0.39097222222222222</v>
      </c>
      <c r="J9364">
        <v>0</v>
      </c>
      <c r="K9364" t="s">
        <v>128</v>
      </c>
      <c r="L9364">
        <v>0</v>
      </c>
      <c r="M9364" t="s">
        <v>129</v>
      </c>
      <c r="N9364" t="s">
        <v>2006</v>
      </c>
      <c r="O9364" t="s">
        <v>2007</v>
      </c>
      <c r="P9364" t="s">
        <v>2008</v>
      </c>
    </row>
    <row r="9365" spans="1:16" x14ac:dyDescent="0.35">
      <c r="A9365" t="s">
        <v>101</v>
      </c>
      <c r="B9365">
        <v>1324732631</v>
      </c>
      <c r="C9365" t="s">
        <v>20</v>
      </c>
      <c r="D9365" t="s">
        <v>17</v>
      </c>
      <c r="E9365">
        <v>36118</v>
      </c>
      <c r="F9365" s="9">
        <v>46246</v>
      </c>
      <c r="G9365" t="s">
        <v>3</v>
      </c>
      <c r="H9365" s="8">
        <v>0.39791666666666664</v>
      </c>
      <c r="I9365" s="8">
        <v>0.48125000000000001</v>
      </c>
      <c r="J9365">
        <v>2</v>
      </c>
      <c r="K9365" t="s">
        <v>128</v>
      </c>
      <c r="L9365">
        <v>6</v>
      </c>
      <c r="M9365" t="s">
        <v>129</v>
      </c>
      <c r="N9365" t="s">
        <v>2009</v>
      </c>
      <c r="O9365" t="s">
        <v>1852</v>
      </c>
      <c r="P9365" t="s">
        <v>1853</v>
      </c>
    </row>
    <row r="9366" spans="1:16" x14ac:dyDescent="0.35">
      <c r="A9366" t="s">
        <v>101</v>
      </c>
      <c r="B9366">
        <v>1324732631</v>
      </c>
      <c r="C9366" t="s">
        <v>20</v>
      </c>
      <c r="D9366" t="s">
        <v>17</v>
      </c>
      <c r="E9366">
        <v>36118</v>
      </c>
      <c r="F9366" s="9">
        <v>46246</v>
      </c>
      <c r="G9366" t="s">
        <v>3</v>
      </c>
      <c r="H9366" s="8">
        <v>0.48819444444444443</v>
      </c>
      <c r="I9366" s="8">
        <v>0.48819444444444443</v>
      </c>
      <c r="J9366">
        <v>0</v>
      </c>
      <c r="K9366" t="s">
        <v>145</v>
      </c>
      <c r="L9366">
        <v>0</v>
      </c>
      <c r="M9366" t="s">
        <v>22511</v>
      </c>
      <c r="N9366" t="s">
        <v>2213</v>
      </c>
      <c r="O9366" t="s">
        <v>2214</v>
      </c>
      <c r="P9366" t="s">
        <v>2215</v>
      </c>
    </row>
    <row r="9367" spans="1:16" x14ac:dyDescent="0.35">
      <c r="A9367" t="s">
        <v>101</v>
      </c>
      <c r="B9367">
        <v>1324732631</v>
      </c>
      <c r="C9367" t="s">
        <v>20</v>
      </c>
      <c r="D9367" t="s">
        <v>17</v>
      </c>
      <c r="E9367">
        <v>36118</v>
      </c>
      <c r="F9367" s="9">
        <v>46246</v>
      </c>
      <c r="G9367" t="s">
        <v>3</v>
      </c>
      <c r="H9367" s="8">
        <v>0.49513888888888891</v>
      </c>
      <c r="I9367" s="8">
        <v>0.52986111111111112</v>
      </c>
      <c r="J9367">
        <v>1</v>
      </c>
      <c r="K9367" t="s">
        <v>128</v>
      </c>
      <c r="L9367">
        <v>2</v>
      </c>
      <c r="M9367" t="s">
        <v>129</v>
      </c>
      <c r="N9367" t="s">
        <v>2009</v>
      </c>
      <c r="O9367" t="s">
        <v>1852</v>
      </c>
      <c r="P9367" t="s">
        <v>1853</v>
      </c>
    </row>
    <row r="9368" spans="1:16" x14ac:dyDescent="0.35">
      <c r="A9368" t="s">
        <v>101</v>
      </c>
      <c r="B9368">
        <v>1324732631</v>
      </c>
      <c r="C9368" t="s">
        <v>20</v>
      </c>
      <c r="D9368" t="s">
        <v>17</v>
      </c>
      <c r="E9368">
        <v>36118</v>
      </c>
      <c r="F9368" s="9">
        <v>46246</v>
      </c>
      <c r="G9368" t="s">
        <v>3</v>
      </c>
      <c r="H9368" s="8">
        <v>0.53680555555555554</v>
      </c>
      <c r="I9368" s="8">
        <v>0.53680555555555554</v>
      </c>
      <c r="J9368">
        <v>0</v>
      </c>
      <c r="K9368" t="s">
        <v>145</v>
      </c>
      <c r="L9368">
        <v>0</v>
      </c>
      <c r="M9368" t="s">
        <v>17059</v>
      </c>
      <c r="N9368" t="s">
        <v>2219</v>
      </c>
      <c r="O9368" t="s">
        <v>2220</v>
      </c>
      <c r="P9368" t="s">
        <v>2221</v>
      </c>
    </row>
    <row r="9369" spans="1:16" x14ac:dyDescent="0.35">
      <c r="A9369" t="s">
        <v>101</v>
      </c>
      <c r="B9369">
        <v>1324732631</v>
      </c>
      <c r="C9369" t="s">
        <v>20</v>
      </c>
      <c r="D9369" t="s">
        <v>17</v>
      </c>
      <c r="E9369">
        <v>36118</v>
      </c>
      <c r="F9369" s="9">
        <v>46246</v>
      </c>
      <c r="G9369" t="s">
        <v>3</v>
      </c>
      <c r="H9369" s="8">
        <v>0.54374999999999996</v>
      </c>
      <c r="I9369" s="8">
        <v>0.55138888888888893</v>
      </c>
      <c r="J9369">
        <v>0</v>
      </c>
      <c r="K9369" t="s">
        <v>128</v>
      </c>
      <c r="L9369">
        <v>1</v>
      </c>
      <c r="M9369" t="s">
        <v>129</v>
      </c>
      <c r="N9369" t="s">
        <v>2225</v>
      </c>
      <c r="O9369" t="s">
        <v>2226</v>
      </c>
      <c r="P9369" t="s">
        <v>2227</v>
      </c>
    </row>
    <row r="9370" spans="1:16" x14ac:dyDescent="0.35">
      <c r="A9370" t="s">
        <v>101</v>
      </c>
      <c r="B9370">
        <v>1324732631</v>
      </c>
      <c r="C9370" t="s">
        <v>20</v>
      </c>
      <c r="D9370" t="s">
        <v>17</v>
      </c>
      <c r="E9370">
        <v>36118</v>
      </c>
      <c r="F9370" s="9">
        <v>46246</v>
      </c>
      <c r="G9370" t="s">
        <v>3</v>
      </c>
      <c r="H9370" s="8">
        <v>0.55763888888888891</v>
      </c>
      <c r="I9370" s="8">
        <v>0.55763888888888891</v>
      </c>
      <c r="J9370">
        <v>0</v>
      </c>
      <c r="K9370" t="s">
        <v>145</v>
      </c>
      <c r="L9370">
        <v>0</v>
      </c>
      <c r="M9370" t="s">
        <v>23298</v>
      </c>
      <c r="N9370" t="s">
        <v>2222</v>
      </c>
      <c r="O9370" t="s">
        <v>2223</v>
      </c>
      <c r="P9370" t="s">
        <v>2224</v>
      </c>
    </row>
    <row r="9371" spans="1:16" x14ac:dyDescent="0.35">
      <c r="A9371" t="s">
        <v>101</v>
      </c>
      <c r="B9371">
        <v>1324732631</v>
      </c>
      <c r="C9371" t="s">
        <v>20</v>
      </c>
      <c r="D9371" t="s">
        <v>17</v>
      </c>
      <c r="E9371">
        <v>36118</v>
      </c>
      <c r="F9371" s="9">
        <v>46246</v>
      </c>
      <c r="G9371" t="s">
        <v>3</v>
      </c>
      <c r="H9371" s="8">
        <v>0.56458333333333333</v>
      </c>
      <c r="I9371" s="8">
        <v>0.56458333333333333</v>
      </c>
      <c r="J9371">
        <v>0</v>
      </c>
      <c r="K9371" t="s">
        <v>145</v>
      </c>
      <c r="L9371">
        <v>0</v>
      </c>
      <c r="M9371" t="s">
        <v>17078</v>
      </c>
      <c r="N9371" t="s">
        <v>2006</v>
      </c>
      <c r="O9371" t="s">
        <v>2007</v>
      </c>
      <c r="P9371" t="s">
        <v>2008</v>
      </c>
    </row>
    <row r="9372" spans="1:16" x14ac:dyDescent="0.35">
      <c r="A9372" t="s">
        <v>101</v>
      </c>
      <c r="B9372">
        <v>1324732631</v>
      </c>
      <c r="C9372" t="s">
        <v>20</v>
      </c>
      <c r="D9372" t="s">
        <v>17</v>
      </c>
      <c r="E9372">
        <v>36118</v>
      </c>
      <c r="F9372" s="9">
        <v>46246</v>
      </c>
      <c r="G9372" t="s">
        <v>3</v>
      </c>
      <c r="H9372" s="8">
        <v>0.57152777777777775</v>
      </c>
      <c r="I9372" s="8">
        <v>0.57152777777777775</v>
      </c>
      <c r="J9372">
        <v>0</v>
      </c>
      <c r="K9372" t="s">
        <v>145</v>
      </c>
      <c r="L9372">
        <v>0</v>
      </c>
      <c r="M9372" t="s">
        <v>23299</v>
      </c>
      <c r="N9372" t="s">
        <v>15005</v>
      </c>
      <c r="O9372" t="s">
        <v>15006</v>
      </c>
      <c r="P9372" t="s">
        <v>15007</v>
      </c>
    </row>
    <row r="9373" spans="1:16" x14ac:dyDescent="0.35">
      <c r="A9373" t="s">
        <v>101</v>
      </c>
      <c r="B9373">
        <v>1324732631</v>
      </c>
      <c r="C9373" t="s">
        <v>20</v>
      </c>
      <c r="D9373" t="s">
        <v>17</v>
      </c>
      <c r="E9373">
        <v>36118</v>
      </c>
      <c r="F9373" s="9">
        <v>46246</v>
      </c>
      <c r="G9373" t="s">
        <v>3</v>
      </c>
      <c r="H9373" s="8">
        <v>0.57847222222222228</v>
      </c>
      <c r="I9373" s="8">
        <v>0.5854166666666667</v>
      </c>
      <c r="J9373">
        <v>0</v>
      </c>
      <c r="K9373" t="s">
        <v>128</v>
      </c>
      <c r="L9373">
        <v>0</v>
      </c>
      <c r="M9373" t="s">
        <v>129</v>
      </c>
      <c r="N9373" t="s">
        <v>9232</v>
      </c>
      <c r="O9373" t="s">
        <v>9233</v>
      </c>
      <c r="P9373" t="s">
        <v>9234</v>
      </c>
    </row>
    <row r="9374" spans="1:16" x14ac:dyDescent="0.35">
      <c r="A9374" t="s">
        <v>101</v>
      </c>
      <c r="B9374">
        <v>1324732631</v>
      </c>
      <c r="C9374" t="s">
        <v>20</v>
      </c>
      <c r="D9374" t="s">
        <v>17</v>
      </c>
      <c r="E9374">
        <v>36118</v>
      </c>
      <c r="F9374" s="9">
        <v>46246</v>
      </c>
      <c r="G9374" t="s">
        <v>3</v>
      </c>
      <c r="H9374" s="8">
        <v>0.59236111111111112</v>
      </c>
      <c r="I9374" s="8">
        <v>0.59236111111111112</v>
      </c>
      <c r="J9374">
        <v>0</v>
      </c>
      <c r="K9374" t="s">
        <v>145</v>
      </c>
      <c r="L9374">
        <v>0</v>
      </c>
      <c r="M9374" t="s">
        <v>18512</v>
      </c>
      <c r="N9374" t="s">
        <v>2006</v>
      </c>
      <c r="O9374" t="s">
        <v>2007</v>
      </c>
      <c r="P9374" t="s">
        <v>2008</v>
      </c>
    </row>
    <row r="9375" spans="1:16" x14ac:dyDescent="0.35">
      <c r="A9375" t="s">
        <v>101</v>
      </c>
      <c r="B9375">
        <v>1324732631</v>
      </c>
      <c r="C9375" t="s">
        <v>20</v>
      </c>
      <c r="D9375" t="s">
        <v>17</v>
      </c>
      <c r="E9375">
        <v>36118</v>
      </c>
      <c r="F9375" s="9">
        <v>46246</v>
      </c>
      <c r="G9375" t="s">
        <v>3</v>
      </c>
      <c r="H9375" s="8">
        <v>0.59930555555555554</v>
      </c>
      <c r="I9375" s="8">
        <v>0.59930555555555554</v>
      </c>
      <c r="J9375">
        <v>0</v>
      </c>
      <c r="K9375" t="s">
        <v>145</v>
      </c>
      <c r="L9375">
        <v>0</v>
      </c>
      <c r="M9375" t="s">
        <v>16581</v>
      </c>
      <c r="N9375" t="s">
        <v>1854</v>
      </c>
      <c r="O9375" t="s">
        <v>1855</v>
      </c>
      <c r="P9375" t="s">
        <v>1856</v>
      </c>
    </row>
    <row r="9376" spans="1:16" x14ac:dyDescent="0.35">
      <c r="A9376" t="s">
        <v>101</v>
      </c>
      <c r="B9376">
        <v>1324732631</v>
      </c>
      <c r="C9376" t="s">
        <v>20</v>
      </c>
      <c r="D9376" t="s">
        <v>17</v>
      </c>
      <c r="E9376">
        <v>36118</v>
      </c>
      <c r="F9376" s="9">
        <v>46246</v>
      </c>
      <c r="G9376" t="s">
        <v>3</v>
      </c>
      <c r="H9376" s="8">
        <v>0.60624999999999996</v>
      </c>
      <c r="I9376" s="8">
        <v>0.60624999999999996</v>
      </c>
      <c r="J9376">
        <v>0</v>
      </c>
      <c r="K9376" t="s">
        <v>145</v>
      </c>
      <c r="L9376">
        <v>0</v>
      </c>
      <c r="M9376" t="s">
        <v>16581</v>
      </c>
      <c r="N9376" t="s">
        <v>8742</v>
      </c>
      <c r="O9376" t="s">
        <v>8743</v>
      </c>
      <c r="P9376" t="s">
        <v>8744</v>
      </c>
    </row>
    <row r="9377" spans="1:16" x14ac:dyDescent="0.35">
      <c r="A9377" t="s">
        <v>101</v>
      </c>
      <c r="B9377">
        <v>1324732631</v>
      </c>
      <c r="C9377" t="s">
        <v>20</v>
      </c>
      <c r="D9377" t="s">
        <v>17</v>
      </c>
      <c r="E9377">
        <v>36118</v>
      </c>
      <c r="F9377" s="9">
        <v>46246</v>
      </c>
      <c r="G9377" t="s">
        <v>3</v>
      </c>
      <c r="H9377" s="8">
        <v>0.61319444444444449</v>
      </c>
      <c r="I9377" s="8">
        <v>0.61319444444444449</v>
      </c>
      <c r="J9377">
        <v>0</v>
      </c>
      <c r="K9377" t="s">
        <v>145</v>
      </c>
      <c r="L9377">
        <v>0</v>
      </c>
      <c r="M9377" t="s">
        <v>16581</v>
      </c>
      <c r="N9377" t="s">
        <v>1854</v>
      </c>
      <c r="O9377" t="s">
        <v>1855</v>
      </c>
      <c r="P9377" t="s">
        <v>1856</v>
      </c>
    </row>
    <row r="9378" spans="1:16" x14ac:dyDescent="0.35">
      <c r="A9378" t="s">
        <v>101</v>
      </c>
      <c r="B9378">
        <v>1324732631</v>
      </c>
      <c r="C9378" t="s">
        <v>20</v>
      </c>
      <c r="D9378" t="s">
        <v>17</v>
      </c>
      <c r="E9378">
        <v>36118</v>
      </c>
      <c r="F9378" s="9">
        <v>46246</v>
      </c>
      <c r="G9378" t="s">
        <v>3</v>
      </c>
      <c r="H9378" s="8">
        <v>0.62013888888888891</v>
      </c>
      <c r="I9378" s="8">
        <v>0.62013888888888891</v>
      </c>
      <c r="J9378">
        <v>0</v>
      </c>
      <c r="K9378" t="s">
        <v>145</v>
      </c>
      <c r="L9378">
        <v>0</v>
      </c>
      <c r="M9378" t="s">
        <v>16581</v>
      </c>
      <c r="N9378" t="s">
        <v>8742</v>
      </c>
      <c r="O9378" t="s">
        <v>8743</v>
      </c>
      <c r="P9378" t="s">
        <v>8744</v>
      </c>
    </row>
    <row r="9379" spans="1:16" x14ac:dyDescent="0.35">
      <c r="A9379" t="s">
        <v>101</v>
      </c>
      <c r="B9379">
        <v>1324732631</v>
      </c>
      <c r="C9379" t="s">
        <v>20</v>
      </c>
      <c r="D9379" t="s">
        <v>17</v>
      </c>
      <c r="E9379">
        <v>36118</v>
      </c>
      <c r="F9379" s="9">
        <v>46246</v>
      </c>
      <c r="G9379" t="s">
        <v>3</v>
      </c>
      <c r="H9379" s="8">
        <v>0.62708333333333333</v>
      </c>
      <c r="I9379" s="8">
        <v>0.63402777777777775</v>
      </c>
      <c r="J9379">
        <v>0</v>
      </c>
      <c r="K9379" t="s">
        <v>128</v>
      </c>
      <c r="L9379">
        <v>0</v>
      </c>
      <c r="M9379" t="s">
        <v>129</v>
      </c>
      <c r="N9379" t="s">
        <v>1854</v>
      </c>
      <c r="O9379" t="s">
        <v>1855</v>
      </c>
      <c r="P9379" t="s">
        <v>1856</v>
      </c>
    </row>
    <row r="9380" spans="1:16" x14ac:dyDescent="0.35">
      <c r="A9380" t="s">
        <v>101</v>
      </c>
      <c r="B9380">
        <v>1324732631</v>
      </c>
      <c r="C9380" t="s">
        <v>20</v>
      </c>
      <c r="D9380" t="s">
        <v>17</v>
      </c>
      <c r="E9380">
        <v>36118</v>
      </c>
      <c r="F9380" s="9">
        <v>46246</v>
      </c>
      <c r="G9380" t="s">
        <v>3</v>
      </c>
      <c r="H9380" s="8">
        <v>0.64097222222222228</v>
      </c>
      <c r="I9380" s="8">
        <v>0.65486111111111112</v>
      </c>
      <c r="J9380">
        <v>0</v>
      </c>
      <c r="K9380" t="s">
        <v>128</v>
      </c>
      <c r="L9380">
        <v>1</v>
      </c>
      <c r="M9380" t="s">
        <v>129</v>
      </c>
      <c r="N9380" t="s">
        <v>2216</v>
      </c>
      <c r="O9380" t="s">
        <v>2217</v>
      </c>
      <c r="P9380" t="s">
        <v>2218</v>
      </c>
    </row>
    <row r="9381" spans="1:16" x14ac:dyDescent="0.35">
      <c r="A9381" t="s">
        <v>101</v>
      </c>
      <c r="B9381">
        <v>1324732631</v>
      </c>
      <c r="C9381" t="s">
        <v>20</v>
      </c>
      <c r="D9381" t="s">
        <v>17</v>
      </c>
      <c r="E9381">
        <v>36118</v>
      </c>
      <c r="F9381" s="9">
        <v>46246</v>
      </c>
      <c r="G9381" t="s">
        <v>3</v>
      </c>
      <c r="H9381" s="8">
        <v>0.66180555555555554</v>
      </c>
      <c r="I9381" s="8">
        <v>0.66180555555555554</v>
      </c>
      <c r="J9381">
        <v>0</v>
      </c>
      <c r="K9381" t="s">
        <v>145</v>
      </c>
      <c r="L9381">
        <v>0</v>
      </c>
      <c r="M9381" t="s">
        <v>16956</v>
      </c>
      <c r="N9381" t="s">
        <v>2006</v>
      </c>
      <c r="O9381" t="s">
        <v>2007</v>
      </c>
      <c r="P9381" t="s">
        <v>2008</v>
      </c>
    </row>
    <row r="9382" spans="1:16" x14ac:dyDescent="0.35">
      <c r="A9382" t="s">
        <v>101</v>
      </c>
      <c r="B9382">
        <v>1324732631</v>
      </c>
      <c r="C9382" t="s">
        <v>20</v>
      </c>
      <c r="D9382" t="s">
        <v>17</v>
      </c>
      <c r="E9382">
        <v>36118</v>
      </c>
      <c r="F9382" s="9">
        <v>46246</v>
      </c>
      <c r="G9382" t="s">
        <v>3</v>
      </c>
      <c r="H9382" s="8">
        <v>0.66874999999999996</v>
      </c>
      <c r="I9382" s="8">
        <v>0.66874999999999996</v>
      </c>
      <c r="J9382">
        <v>0</v>
      </c>
      <c r="K9382" t="s">
        <v>145</v>
      </c>
      <c r="L9382">
        <v>0</v>
      </c>
      <c r="M9382" t="s">
        <v>16956</v>
      </c>
      <c r="N9382" t="s">
        <v>2216</v>
      </c>
      <c r="O9382" t="s">
        <v>2217</v>
      </c>
      <c r="P9382" t="s">
        <v>2218</v>
      </c>
    </row>
    <row r="9383" spans="1:16" x14ac:dyDescent="0.35">
      <c r="A9383" t="s">
        <v>101</v>
      </c>
      <c r="B9383">
        <v>1324732631</v>
      </c>
      <c r="C9383" t="s">
        <v>20</v>
      </c>
      <c r="D9383" t="s">
        <v>17</v>
      </c>
      <c r="E9383">
        <v>36118</v>
      </c>
      <c r="F9383" s="9">
        <v>46246</v>
      </c>
      <c r="G9383" t="s">
        <v>3</v>
      </c>
      <c r="H9383" s="8">
        <v>0.67569444444444449</v>
      </c>
      <c r="I9383" s="8">
        <v>0.70347222222222228</v>
      </c>
      <c r="J9383">
        <v>1</v>
      </c>
      <c r="K9383" t="s">
        <v>128</v>
      </c>
      <c r="L9383">
        <v>2</v>
      </c>
      <c r="M9383" t="s">
        <v>129</v>
      </c>
      <c r="N9383" t="s">
        <v>2006</v>
      </c>
      <c r="O9383" t="s">
        <v>2007</v>
      </c>
      <c r="P9383" t="s">
        <v>2008</v>
      </c>
    </row>
    <row r="9384" spans="1:16" x14ac:dyDescent="0.35">
      <c r="A9384" t="s">
        <v>101</v>
      </c>
      <c r="B9384">
        <v>1324732631</v>
      </c>
      <c r="C9384" t="s">
        <v>20</v>
      </c>
      <c r="D9384" t="s">
        <v>17</v>
      </c>
      <c r="E9384">
        <v>36118</v>
      </c>
      <c r="F9384" s="9">
        <v>46246</v>
      </c>
      <c r="G9384" t="s">
        <v>3</v>
      </c>
      <c r="H9384" s="8">
        <v>0.71111111111111114</v>
      </c>
      <c r="I9384" s="8">
        <v>0.71111111111111114</v>
      </c>
      <c r="J9384">
        <v>0</v>
      </c>
      <c r="K9384" t="s">
        <v>145</v>
      </c>
      <c r="L9384">
        <v>0</v>
      </c>
      <c r="M9384" t="s">
        <v>23244</v>
      </c>
      <c r="N9384" t="s">
        <v>8789</v>
      </c>
      <c r="O9384" t="s">
        <v>8790</v>
      </c>
      <c r="P9384" t="s">
        <v>2221</v>
      </c>
    </row>
    <row r="9385" spans="1:16" x14ac:dyDescent="0.35">
      <c r="A9385" t="s">
        <v>101</v>
      </c>
      <c r="B9385">
        <v>1324732631</v>
      </c>
      <c r="C9385" t="s">
        <v>20</v>
      </c>
      <c r="D9385" t="s">
        <v>17</v>
      </c>
      <c r="E9385">
        <v>36118</v>
      </c>
      <c r="F9385" s="9">
        <v>46246</v>
      </c>
      <c r="G9385" t="s">
        <v>3</v>
      </c>
      <c r="H9385" s="8">
        <v>0.71736111111111112</v>
      </c>
      <c r="I9385" s="8">
        <v>0.73124999999999996</v>
      </c>
      <c r="J9385">
        <v>0</v>
      </c>
      <c r="K9385" t="s">
        <v>128</v>
      </c>
      <c r="L9385">
        <v>1</v>
      </c>
      <c r="M9385" t="s">
        <v>129</v>
      </c>
      <c r="N9385" t="s">
        <v>2006</v>
      </c>
      <c r="O9385" t="s">
        <v>2007</v>
      </c>
      <c r="P9385" t="s">
        <v>2008</v>
      </c>
    </row>
    <row r="9386" spans="1:16" x14ac:dyDescent="0.35">
      <c r="A9386" t="s">
        <v>101</v>
      </c>
      <c r="B9386">
        <v>1324732631</v>
      </c>
      <c r="C9386" t="s">
        <v>20</v>
      </c>
      <c r="D9386" t="s">
        <v>17</v>
      </c>
      <c r="E9386">
        <v>36118</v>
      </c>
      <c r="F9386" s="9">
        <v>46246</v>
      </c>
      <c r="G9386" t="s">
        <v>3</v>
      </c>
      <c r="H9386" s="8">
        <v>0.73819444444444449</v>
      </c>
      <c r="I9386" s="8">
        <v>0.73819444444444449</v>
      </c>
      <c r="J9386">
        <v>0</v>
      </c>
      <c r="K9386" t="s">
        <v>145</v>
      </c>
      <c r="L9386">
        <v>0</v>
      </c>
      <c r="M9386" t="s">
        <v>16956</v>
      </c>
      <c r="N9386" t="s">
        <v>2009</v>
      </c>
      <c r="O9386" t="s">
        <v>1852</v>
      </c>
      <c r="P9386" t="s">
        <v>1853</v>
      </c>
    </row>
    <row r="9387" spans="1:16" x14ac:dyDescent="0.35">
      <c r="A9387" t="s">
        <v>101</v>
      </c>
      <c r="B9387">
        <v>1324732631</v>
      </c>
      <c r="C9387" t="s">
        <v>20</v>
      </c>
      <c r="D9387" t="s">
        <v>17</v>
      </c>
      <c r="E9387">
        <v>36118</v>
      </c>
      <c r="F9387" s="9">
        <v>46246</v>
      </c>
      <c r="G9387" t="s">
        <v>3</v>
      </c>
      <c r="H9387" s="8">
        <v>0.74513888888888891</v>
      </c>
      <c r="I9387" s="8">
        <v>0.74513888888888891</v>
      </c>
      <c r="J9387">
        <v>0</v>
      </c>
      <c r="K9387" t="s">
        <v>145</v>
      </c>
      <c r="L9387">
        <v>0</v>
      </c>
      <c r="M9387" t="s">
        <v>16956</v>
      </c>
      <c r="N9387" t="s">
        <v>2225</v>
      </c>
      <c r="O9387" t="s">
        <v>2226</v>
      </c>
      <c r="P9387" t="s">
        <v>2227</v>
      </c>
    </row>
    <row r="9388" spans="1:16" x14ac:dyDescent="0.35">
      <c r="A9388" t="s">
        <v>101</v>
      </c>
      <c r="B9388">
        <v>1324732631</v>
      </c>
      <c r="C9388" t="s">
        <v>20</v>
      </c>
      <c r="D9388" t="s">
        <v>17</v>
      </c>
      <c r="E9388">
        <v>36118</v>
      </c>
      <c r="F9388" s="9">
        <v>46246</v>
      </c>
      <c r="G9388" t="s">
        <v>3</v>
      </c>
      <c r="H9388" s="8">
        <v>0.75208333333333333</v>
      </c>
      <c r="I9388" s="8">
        <v>0.75208333333333333</v>
      </c>
      <c r="J9388">
        <v>0</v>
      </c>
      <c r="K9388" t="s">
        <v>145</v>
      </c>
      <c r="L9388">
        <v>0</v>
      </c>
      <c r="M9388" t="s">
        <v>16956</v>
      </c>
      <c r="N9388" t="s">
        <v>2009</v>
      </c>
      <c r="O9388" t="s">
        <v>1852</v>
      </c>
      <c r="P9388" t="s">
        <v>1853</v>
      </c>
    </row>
    <row r="9389" spans="1:16" x14ac:dyDescent="0.35">
      <c r="A9389" t="s">
        <v>101</v>
      </c>
      <c r="B9389">
        <v>1324732631</v>
      </c>
      <c r="C9389" t="s">
        <v>20</v>
      </c>
      <c r="D9389" t="s">
        <v>17</v>
      </c>
      <c r="E9389">
        <v>36118</v>
      </c>
      <c r="F9389" s="9">
        <v>46246</v>
      </c>
      <c r="G9389" t="s">
        <v>3</v>
      </c>
      <c r="H9389" s="8">
        <v>0.75902777777777775</v>
      </c>
      <c r="I9389" s="8">
        <v>0.75902777777777775</v>
      </c>
      <c r="J9389">
        <v>0</v>
      </c>
      <c r="K9389" t="s">
        <v>145</v>
      </c>
      <c r="L9389">
        <v>0</v>
      </c>
      <c r="M9389" t="s">
        <v>16956</v>
      </c>
      <c r="N9389" t="s">
        <v>2225</v>
      </c>
      <c r="O9389" t="s">
        <v>2226</v>
      </c>
      <c r="P9389" t="s">
        <v>2227</v>
      </c>
    </row>
    <row r="9390" spans="1:16" x14ac:dyDescent="0.35">
      <c r="A9390" t="s">
        <v>101</v>
      </c>
      <c r="B9390">
        <v>1324732631</v>
      </c>
      <c r="C9390" t="s">
        <v>20</v>
      </c>
      <c r="D9390" t="s">
        <v>17</v>
      </c>
      <c r="E9390">
        <v>36118</v>
      </c>
      <c r="F9390" s="9">
        <v>46246</v>
      </c>
      <c r="G9390" t="s">
        <v>3</v>
      </c>
      <c r="H9390" s="8">
        <v>0.76597222222222228</v>
      </c>
      <c r="I9390" s="8">
        <v>0.76597222222222228</v>
      </c>
      <c r="J9390">
        <v>0</v>
      </c>
      <c r="K9390" t="s">
        <v>145</v>
      </c>
      <c r="L9390">
        <v>0</v>
      </c>
      <c r="M9390" t="s">
        <v>17353</v>
      </c>
      <c r="N9390" t="s">
        <v>2009</v>
      </c>
      <c r="O9390" t="s">
        <v>1852</v>
      </c>
      <c r="P9390" t="s">
        <v>1853</v>
      </c>
    </row>
    <row r="9391" spans="1:16" x14ac:dyDescent="0.35">
      <c r="A9391" t="s">
        <v>101</v>
      </c>
      <c r="B9391">
        <v>1324732631</v>
      </c>
      <c r="C9391" t="s">
        <v>20</v>
      </c>
      <c r="D9391" t="s">
        <v>17</v>
      </c>
      <c r="E9391">
        <v>36118</v>
      </c>
      <c r="F9391" s="9">
        <v>46246</v>
      </c>
      <c r="G9391" t="s">
        <v>3</v>
      </c>
      <c r="H9391" s="8">
        <v>0.7729166666666667</v>
      </c>
      <c r="I9391" s="8">
        <v>0.77986111111111112</v>
      </c>
      <c r="J9391">
        <v>0</v>
      </c>
      <c r="K9391" t="s">
        <v>128</v>
      </c>
      <c r="L9391">
        <v>0</v>
      </c>
      <c r="M9391" t="s">
        <v>129</v>
      </c>
      <c r="N9391" t="s">
        <v>1854</v>
      </c>
      <c r="O9391" t="s">
        <v>1855</v>
      </c>
      <c r="P9391" t="s">
        <v>1856</v>
      </c>
    </row>
    <row r="9392" spans="1:16" x14ac:dyDescent="0.35">
      <c r="A9392" t="s">
        <v>101</v>
      </c>
      <c r="B9392">
        <v>1324732631</v>
      </c>
      <c r="C9392" t="s">
        <v>20</v>
      </c>
      <c r="D9392" t="s">
        <v>17</v>
      </c>
      <c r="E9392">
        <v>36118</v>
      </c>
      <c r="F9392" s="9">
        <v>46246</v>
      </c>
      <c r="G9392" t="s">
        <v>3</v>
      </c>
      <c r="H9392" s="8">
        <v>0.78680555555555554</v>
      </c>
      <c r="I9392" s="8">
        <v>0.78680555555555554</v>
      </c>
      <c r="J9392">
        <v>0</v>
      </c>
      <c r="K9392" t="s">
        <v>145</v>
      </c>
      <c r="L9392">
        <v>0</v>
      </c>
      <c r="M9392" t="s">
        <v>17304</v>
      </c>
      <c r="N9392" t="s">
        <v>2006</v>
      </c>
      <c r="O9392" t="s">
        <v>2007</v>
      </c>
      <c r="P9392" t="s">
        <v>2008</v>
      </c>
    </row>
    <row r="9393" spans="1:16" x14ac:dyDescent="0.35">
      <c r="A9393" t="s">
        <v>101</v>
      </c>
      <c r="B9393">
        <v>1324732631</v>
      </c>
      <c r="C9393" t="s">
        <v>20</v>
      </c>
      <c r="D9393" t="s">
        <v>17</v>
      </c>
      <c r="E9393">
        <v>36118</v>
      </c>
      <c r="F9393" s="9">
        <v>46247</v>
      </c>
      <c r="G9393" t="s">
        <v>4</v>
      </c>
      <c r="H9393" s="8">
        <v>0.37708333333333333</v>
      </c>
      <c r="I9393" s="8">
        <v>0.37708333333333333</v>
      </c>
      <c r="J9393">
        <v>0</v>
      </c>
      <c r="K9393" t="s">
        <v>145</v>
      </c>
      <c r="L9393">
        <v>0</v>
      </c>
      <c r="M9393" t="s">
        <v>16706</v>
      </c>
      <c r="N9393" t="s">
        <v>2289</v>
      </c>
      <c r="O9393" t="s">
        <v>2290</v>
      </c>
      <c r="P9393" t="s">
        <v>2291</v>
      </c>
    </row>
    <row r="9394" spans="1:16" x14ac:dyDescent="0.35">
      <c r="A9394" t="s">
        <v>101</v>
      </c>
      <c r="B9394">
        <v>1324732631</v>
      </c>
      <c r="C9394" t="s">
        <v>20</v>
      </c>
      <c r="D9394" t="s">
        <v>17</v>
      </c>
      <c r="E9394">
        <v>36118</v>
      </c>
      <c r="F9394" s="9">
        <v>46247</v>
      </c>
      <c r="G9394" t="s">
        <v>4</v>
      </c>
      <c r="H9394" s="8">
        <v>0.3840277777777778</v>
      </c>
      <c r="I9394" s="8">
        <v>0.3840277777777778</v>
      </c>
      <c r="J9394">
        <v>0</v>
      </c>
      <c r="K9394" t="s">
        <v>145</v>
      </c>
      <c r="L9394">
        <v>0</v>
      </c>
      <c r="M9394" t="s">
        <v>16677</v>
      </c>
      <c r="N9394" t="s">
        <v>2195</v>
      </c>
      <c r="O9394" t="s">
        <v>2196</v>
      </c>
      <c r="P9394" t="s">
        <v>2197</v>
      </c>
    </row>
    <row r="9395" spans="1:16" x14ac:dyDescent="0.35">
      <c r="A9395" t="s">
        <v>101</v>
      </c>
      <c r="B9395">
        <v>1324732631</v>
      </c>
      <c r="C9395" t="s">
        <v>20</v>
      </c>
      <c r="D9395" t="s">
        <v>17</v>
      </c>
      <c r="E9395">
        <v>36118</v>
      </c>
      <c r="F9395" s="9">
        <v>46247</v>
      </c>
      <c r="G9395" t="s">
        <v>4</v>
      </c>
      <c r="H9395" s="8">
        <v>0.39097222222222222</v>
      </c>
      <c r="I9395" s="8">
        <v>0.39097222222222222</v>
      </c>
      <c r="J9395">
        <v>0</v>
      </c>
      <c r="K9395" t="s">
        <v>145</v>
      </c>
      <c r="L9395">
        <v>0</v>
      </c>
      <c r="M9395" t="s">
        <v>18853</v>
      </c>
      <c r="N9395" t="s">
        <v>2292</v>
      </c>
      <c r="O9395" t="s">
        <v>2293</v>
      </c>
      <c r="P9395" t="s">
        <v>2294</v>
      </c>
    </row>
    <row r="9396" spans="1:16" x14ac:dyDescent="0.35">
      <c r="A9396" t="s">
        <v>101</v>
      </c>
      <c r="B9396">
        <v>1324732631</v>
      </c>
      <c r="C9396" t="s">
        <v>20</v>
      </c>
      <c r="D9396" t="s">
        <v>17</v>
      </c>
      <c r="E9396">
        <v>36118</v>
      </c>
      <c r="F9396" s="9">
        <v>46247</v>
      </c>
      <c r="G9396" t="s">
        <v>4</v>
      </c>
      <c r="H9396" s="8">
        <v>0.39791666666666664</v>
      </c>
      <c r="I9396" s="8">
        <v>0.39791666666666664</v>
      </c>
      <c r="J9396">
        <v>0</v>
      </c>
      <c r="K9396" t="s">
        <v>145</v>
      </c>
      <c r="L9396">
        <v>0</v>
      </c>
      <c r="M9396" t="s">
        <v>17218</v>
      </c>
      <c r="N9396" t="s">
        <v>2295</v>
      </c>
      <c r="O9396" t="s">
        <v>2296</v>
      </c>
      <c r="P9396" t="s">
        <v>2297</v>
      </c>
    </row>
    <row r="9397" spans="1:16" x14ac:dyDescent="0.35">
      <c r="A9397" t="s">
        <v>101</v>
      </c>
      <c r="B9397">
        <v>1324732631</v>
      </c>
      <c r="C9397" t="s">
        <v>20</v>
      </c>
      <c r="D9397" t="s">
        <v>17</v>
      </c>
      <c r="E9397">
        <v>36118</v>
      </c>
      <c r="F9397" s="9">
        <v>46247</v>
      </c>
      <c r="G9397" t="s">
        <v>4</v>
      </c>
      <c r="H9397" s="8">
        <v>0.40555555555555556</v>
      </c>
      <c r="I9397" s="8">
        <v>0.40555555555555556</v>
      </c>
      <c r="J9397">
        <v>0</v>
      </c>
      <c r="K9397" t="s">
        <v>145</v>
      </c>
      <c r="L9397">
        <v>0</v>
      </c>
      <c r="M9397" t="s">
        <v>20811</v>
      </c>
      <c r="N9397" t="s">
        <v>2298</v>
      </c>
      <c r="O9397" t="s">
        <v>2299</v>
      </c>
      <c r="P9397" t="s">
        <v>2300</v>
      </c>
    </row>
    <row r="9398" spans="1:16" x14ac:dyDescent="0.35">
      <c r="A9398" t="s">
        <v>101</v>
      </c>
      <c r="B9398">
        <v>1324732631</v>
      </c>
      <c r="C9398" t="s">
        <v>20</v>
      </c>
      <c r="D9398" t="s">
        <v>17</v>
      </c>
      <c r="E9398">
        <v>36118</v>
      </c>
      <c r="F9398" s="9">
        <v>46247</v>
      </c>
      <c r="G9398" t="s">
        <v>4</v>
      </c>
      <c r="H9398" s="8">
        <v>0.41180555555555554</v>
      </c>
      <c r="I9398" s="8">
        <v>0.41180555555555554</v>
      </c>
      <c r="J9398">
        <v>0</v>
      </c>
      <c r="K9398" t="s">
        <v>145</v>
      </c>
      <c r="L9398">
        <v>0</v>
      </c>
      <c r="M9398" t="s">
        <v>17161</v>
      </c>
      <c r="N9398" t="s">
        <v>9213</v>
      </c>
      <c r="O9398" t="s">
        <v>2301</v>
      </c>
      <c r="P9398" t="s">
        <v>2302</v>
      </c>
    </row>
    <row r="9399" spans="1:16" x14ac:dyDescent="0.35">
      <c r="A9399" t="s">
        <v>101</v>
      </c>
      <c r="B9399">
        <v>1324732631</v>
      </c>
      <c r="C9399" t="s">
        <v>20</v>
      </c>
      <c r="D9399" t="s">
        <v>17</v>
      </c>
      <c r="E9399">
        <v>36118</v>
      </c>
      <c r="F9399" s="9">
        <v>46247</v>
      </c>
      <c r="G9399" t="s">
        <v>4</v>
      </c>
      <c r="H9399" s="8">
        <v>0.41875000000000001</v>
      </c>
      <c r="I9399" s="8">
        <v>0.41875000000000001</v>
      </c>
      <c r="J9399">
        <v>0</v>
      </c>
      <c r="K9399" t="s">
        <v>145</v>
      </c>
      <c r="L9399">
        <v>0</v>
      </c>
      <c r="M9399" t="s">
        <v>16829</v>
      </c>
      <c r="N9399" t="s">
        <v>1825</v>
      </c>
      <c r="O9399" t="s">
        <v>1826</v>
      </c>
      <c r="P9399" t="s">
        <v>1827</v>
      </c>
    </row>
    <row r="9400" spans="1:16" x14ac:dyDescent="0.35">
      <c r="A9400" t="s">
        <v>101</v>
      </c>
      <c r="B9400">
        <v>1324732631</v>
      </c>
      <c r="C9400" t="s">
        <v>20</v>
      </c>
      <c r="D9400" t="s">
        <v>17</v>
      </c>
      <c r="E9400">
        <v>36118</v>
      </c>
      <c r="F9400" s="9">
        <v>46247</v>
      </c>
      <c r="G9400" t="s">
        <v>4</v>
      </c>
      <c r="H9400" s="8">
        <v>0.42569444444444443</v>
      </c>
      <c r="I9400" s="8">
        <v>0.46041666666666664</v>
      </c>
      <c r="J9400">
        <v>1</v>
      </c>
      <c r="K9400" t="s">
        <v>128</v>
      </c>
      <c r="L9400">
        <v>2</v>
      </c>
      <c r="M9400" t="s">
        <v>129</v>
      </c>
      <c r="N9400" t="s">
        <v>2190</v>
      </c>
      <c r="O9400" t="s">
        <v>2191</v>
      </c>
      <c r="P9400" t="s">
        <v>2192</v>
      </c>
    </row>
    <row r="9401" spans="1:16" x14ac:dyDescent="0.35">
      <c r="A9401" t="s">
        <v>101</v>
      </c>
      <c r="B9401">
        <v>1324732631</v>
      </c>
      <c r="C9401" t="s">
        <v>20</v>
      </c>
      <c r="D9401" t="s">
        <v>17</v>
      </c>
      <c r="E9401">
        <v>36118</v>
      </c>
      <c r="F9401" s="9">
        <v>46247</v>
      </c>
      <c r="G9401" t="s">
        <v>4</v>
      </c>
      <c r="H9401" s="8">
        <v>0.46736111111111112</v>
      </c>
      <c r="I9401" s="8">
        <v>0.46736111111111112</v>
      </c>
      <c r="J9401">
        <v>0</v>
      </c>
      <c r="K9401" t="s">
        <v>145</v>
      </c>
      <c r="L9401">
        <v>0</v>
      </c>
      <c r="M9401" t="s">
        <v>17359</v>
      </c>
      <c r="N9401" t="s">
        <v>1831</v>
      </c>
      <c r="O9401" t="s">
        <v>1832</v>
      </c>
      <c r="P9401" t="s">
        <v>1833</v>
      </c>
    </row>
    <row r="9402" spans="1:16" x14ac:dyDescent="0.35">
      <c r="A9402" t="s">
        <v>101</v>
      </c>
      <c r="B9402">
        <v>1324732631</v>
      </c>
      <c r="C9402" t="s">
        <v>20</v>
      </c>
      <c r="D9402" t="s">
        <v>17</v>
      </c>
      <c r="E9402">
        <v>36118</v>
      </c>
      <c r="F9402" s="9">
        <v>46247</v>
      </c>
      <c r="G9402" t="s">
        <v>4</v>
      </c>
      <c r="H9402" s="8">
        <v>0.47430555555555554</v>
      </c>
      <c r="I9402" s="8">
        <v>0.47430555555555554</v>
      </c>
      <c r="J9402">
        <v>0</v>
      </c>
      <c r="K9402" t="s">
        <v>145</v>
      </c>
      <c r="L9402">
        <v>0</v>
      </c>
      <c r="M9402" t="s">
        <v>18384</v>
      </c>
      <c r="N9402" t="s">
        <v>15011</v>
      </c>
      <c r="O9402" t="s">
        <v>15012</v>
      </c>
      <c r="P9402" t="s">
        <v>15013</v>
      </c>
    </row>
    <row r="9403" spans="1:16" x14ac:dyDescent="0.35">
      <c r="A9403" t="s">
        <v>101</v>
      </c>
      <c r="B9403">
        <v>1324732631</v>
      </c>
      <c r="C9403" t="s">
        <v>20</v>
      </c>
      <c r="D9403" t="s">
        <v>17</v>
      </c>
      <c r="E9403">
        <v>36118</v>
      </c>
      <c r="F9403" s="9">
        <v>46247</v>
      </c>
      <c r="G9403" t="s">
        <v>4</v>
      </c>
      <c r="H9403" s="8">
        <v>0.48125000000000001</v>
      </c>
      <c r="I9403" s="8">
        <v>0.48125000000000001</v>
      </c>
      <c r="J9403">
        <v>0</v>
      </c>
      <c r="K9403" t="s">
        <v>145</v>
      </c>
      <c r="L9403">
        <v>0</v>
      </c>
      <c r="M9403" t="s">
        <v>23300</v>
      </c>
      <c r="N9403" t="s">
        <v>2184</v>
      </c>
      <c r="O9403" t="s">
        <v>2185</v>
      </c>
      <c r="P9403" t="s">
        <v>2186</v>
      </c>
    </row>
    <row r="9404" spans="1:16" x14ac:dyDescent="0.35">
      <c r="A9404" t="s">
        <v>101</v>
      </c>
      <c r="B9404">
        <v>1324732631</v>
      </c>
      <c r="C9404" t="s">
        <v>20</v>
      </c>
      <c r="D9404" t="s">
        <v>17</v>
      </c>
      <c r="E9404">
        <v>36118</v>
      </c>
      <c r="F9404" s="9">
        <v>46247</v>
      </c>
      <c r="G9404" t="s">
        <v>4</v>
      </c>
      <c r="H9404" s="8">
        <v>0.48819444444444443</v>
      </c>
      <c r="I9404" s="8">
        <v>0.48819444444444443</v>
      </c>
      <c r="J9404">
        <v>0</v>
      </c>
      <c r="K9404" t="s">
        <v>145</v>
      </c>
      <c r="L9404">
        <v>0</v>
      </c>
      <c r="M9404" t="s">
        <v>18120</v>
      </c>
      <c r="N9404" t="s">
        <v>23301</v>
      </c>
      <c r="O9404" t="s">
        <v>23302</v>
      </c>
      <c r="P9404" t="s">
        <v>23303</v>
      </c>
    </row>
    <row r="9405" spans="1:16" x14ac:dyDescent="0.35">
      <c r="A9405" t="s">
        <v>101</v>
      </c>
      <c r="B9405">
        <v>1324732631</v>
      </c>
      <c r="C9405" t="s">
        <v>20</v>
      </c>
      <c r="D9405" t="s">
        <v>17</v>
      </c>
      <c r="E9405">
        <v>36118</v>
      </c>
      <c r="F9405" s="9">
        <v>46247</v>
      </c>
      <c r="G9405" t="s">
        <v>4</v>
      </c>
      <c r="H9405" s="8">
        <v>0.49513888888888891</v>
      </c>
      <c r="I9405" s="8">
        <v>0.49513888888888891</v>
      </c>
      <c r="J9405">
        <v>0</v>
      </c>
      <c r="K9405" t="s">
        <v>145</v>
      </c>
      <c r="L9405">
        <v>0</v>
      </c>
      <c r="M9405" t="s">
        <v>17669</v>
      </c>
      <c r="N9405" t="s">
        <v>2181</v>
      </c>
      <c r="O9405" t="s">
        <v>2182</v>
      </c>
      <c r="P9405" t="s">
        <v>2183</v>
      </c>
    </row>
    <row r="9406" spans="1:16" x14ac:dyDescent="0.35">
      <c r="A9406" t="s">
        <v>101</v>
      </c>
      <c r="B9406">
        <v>1324732631</v>
      </c>
      <c r="C9406" t="s">
        <v>20</v>
      </c>
      <c r="D9406" t="s">
        <v>17</v>
      </c>
      <c r="E9406">
        <v>36118</v>
      </c>
      <c r="F9406" s="9">
        <v>46247</v>
      </c>
      <c r="G9406" t="s">
        <v>4</v>
      </c>
      <c r="H9406" s="8">
        <v>0.50208333333333333</v>
      </c>
      <c r="I9406" s="8">
        <v>0.50208333333333333</v>
      </c>
      <c r="J9406">
        <v>0</v>
      </c>
      <c r="K9406" t="s">
        <v>145</v>
      </c>
      <c r="L9406">
        <v>0</v>
      </c>
      <c r="M9406" t="s">
        <v>18495</v>
      </c>
      <c r="N9406" t="s">
        <v>23304</v>
      </c>
      <c r="O9406" t="s">
        <v>8061</v>
      </c>
      <c r="P9406" t="s">
        <v>8062</v>
      </c>
    </row>
    <row r="9407" spans="1:16" x14ac:dyDescent="0.35">
      <c r="A9407" t="s">
        <v>101</v>
      </c>
      <c r="B9407">
        <v>1324732631</v>
      </c>
      <c r="C9407" t="s">
        <v>20</v>
      </c>
      <c r="D9407" t="s">
        <v>17</v>
      </c>
      <c r="E9407">
        <v>36118</v>
      </c>
      <c r="F9407" s="9">
        <v>46247</v>
      </c>
      <c r="G9407" t="s">
        <v>4</v>
      </c>
      <c r="H9407" s="8">
        <v>0.50902777777777775</v>
      </c>
      <c r="I9407" s="8">
        <v>0.50902777777777775</v>
      </c>
      <c r="J9407">
        <v>0</v>
      </c>
      <c r="K9407" t="s">
        <v>145</v>
      </c>
      <c r="L9407">
        <v>0</v>
      </c>
      <c r="M9407" t="s">
        <v>16694</v>
      </c>
      <c r="N9407" t="s">
        <v>1845</v>
      </c>
      <c r="O9407" t="s">
        <v>1846</v>
      </c>
      <c r="P9407" t="s">
        <v>1847</v>
      </c>
    </row>
    <row r="9408" spans="1:16" x14ac:dyDescent="0.35">
      <c r="A9408" t="s">
        <v>101</v>
      </c>
      <c r="B9408">
        <v>1324732631</v>
      </c>
      <c r="C9408" t="s">
        <v>20</v>
      </c>
      <c r="D9408" t="s">
        <v>17</v>
      </c>
      <c r="E9408">
        <v>36118</v>
      </c>
      <c r="F9408" s="9">
        <v>46247</v>
      </c>
      <c r="G9408" t="s">
        <v>4</v>
      </c>
      <c r="H9408" s="8">
        <v>0.51597222222222228</v>
      </c>
      <c r="I9408" s="8">
        <v>0.51597222222222228</v>
      </c>
      <c r="J9408">
        <v>0</v>
      </c>
      <c r="K9408" t="s">
        <v>145</v>
      </c>
      <c r="L9408">
        <v>0</v>
      </c>
      <c r="M9408" t="s">
        <v>16685</v>
      </c>
      <c r="N9408" t="s">
        <v>1848</v>
      </c>
      <c r="O9408" t="s">
        <v>1849</v>
      </c>
      <c r="P9408" t="s">
        <v>1850</v>
      </c>
    </row>
    <row r="9409" spans="1:16" x14ac:dyDescent="0.35">
      <c r="A9409" t="s">
        <v>101</v>
      </c>
      <c r="B9409">
        <v>1324732631</v>
      </c>
      <c r="C9409" t="s">
        <v>20</v>
      </c>
      <c r="D9409" t="s">
        <v>17</v>
      </c>
      <c r="E9409">
        <v>36118</v>
      </c>
      <c r="F9409" s="9">
        <v>46247</v>
      </c>
      <c r="G9409" t="s">
        <v>4</v>
      </c>
      <c r="H9409" s="8">
        <v>0.5229166666666667</v>
      </c>
      <c r="I9409" s="8">
        <v>0.61319444444444449</v>
      </c>
      <c r="J9409">
        <v>2</v>
      </c>
      <c r="K9409" t="s">
        <v>128</v>
      </c>
      <c r="L9409">
        <v>6</v>
      </c>
      <c r="M9409" t="s">
        <v>129</v>
      </c>
      <c r="N9409" t="s">
        <v>2009</v>
      </c>
      <c r="O9409" t="s">
        <v>1852</v>
      </c>
      <c r="P9409" t="s">
        <v>1853</v>
      </c>
    </row>
    <row r="9410" spans="1:16" x14ac:dyDescent="0.35">
      <c r="A9410" t="s">
        <v>101</v>
      </c>
      <c r="B9410">
        <v>1324732631</v>
      </c>
      <c r="C9410" t="s">
        <v>20</v>
      </c>
      <c r="D9410" t="s">
        <v>17</v>
      </c>
      <c r="E9410">
        <v>36118</v>
      </c>
      <c r="F9410" s="9">
        <v>46247</v>
      </c>
      <c r="G9410" t="s">
        <v>4</v>
      </c>
      <c r="H9410" s="8">
        <v>0.62013888888888891</v>
      </c>
      <c r="I9410" s="8">
        <v>0.62013888888888891</v>
      </c>
      <c r="J9410">
        <v>0</v>
      </c>
      <c r="K9410" t="s">
        <v>145</v>
      </c>
      <c r="L9410">
        <v>0</v>
      </c>
      <c r="M9410" t="s">
        <v>16724</v>
      </c>
      <c r="N9410" t="s">
        <v>2006</v>
      </c>
      <c r="O9410" t="s">
        <v>2007</v>
      </c>
      <c r="P9410" t="s">
        <v>2008</v>
      </c>
    </row>
    <row r="9411" spans="1:16" x14ac:dyDescent="0.35">
      <c r="A9411" t="s">
        <v>101</v>
      </c>
      <c r="B9411">
        <v>1324732631</v>
      </c>
      <c r="C9411" t="s">
        <v>20</v>
      </c>
      <c r="D9411" t="s">
        <v>17</v>
      </c>
      <c r="E9411">
        <v>36118</v>
      </c>
      <c r="F9411" s="9">
        <v>46247</v>
      </c>
      <c r="G9411" t="s">
        <v>4</v>
      </c>
      <c r="H9411" s="8">
        <v>0.62708333333333333</v>
      </c>
      <c r="I9411" s="8">
        <v>0.62708333333333333</v>
      </c>
      <c r="J9411">
        <v>0</v>
      </c>
      <c r="K9411" t="s">
        <v>145</v>
      </c>
      <c r="L9411">
        <v>0</v>
      </c>
      <c r="M9411" t="s">
        <v>16724</v>
      </c>
      <c r="N9411" t="s">
        <v>2225</v>
      </c>
      <c r="O9411" t="s">
        <v>2226</v>
      </c>
      <c r="P9411" t="s">
        <v>2227</v>
      </c>
    </row>
    <row r="9412" spans="1:16" x14ac:dyDescent="0.35">
      <c r="A9412" t="s">
        <v>101</v>
      </c>
      <c r="B9412">
        <v>1324732631</v>
      </c>
      <c r="C9412" t="s">
        <v>20</v>
      </c>
      <c r="D9412" t="s">
        <v>17</v>
      </c>
      <c r="E9412">
        <v>36118</v>
      </c>
      <c r="F9412" s="9">
        <v>46247</v>
      </c>
      <c r="G9412" t="s">
        <v>4</v>
      </c>
      <c r="H9412" s="8">
        <v>0.63402777777777775</v>
      </c>
      <c r="I9412" s="8">
        <v>0.63402777777777775</v>
      </c>
      <c r="J9412">
        <v>0</v>
      </c>
      <c r="K9412" t="s">
        <v>145</v>
      </c>
      <c r="L9412">
        <v>0</v>
      </c>
      <c r="M9412" t="s">
        <v>16724</v>
      </c>
      <c r="N9412" t="s">
        <v>2006</v>
      </c>
      <c r="O9412" t="s">
        <v>2007</v>
      </c>
      <c r="P9412" t="s">
        <v>2008</v>
      </c>
    </row>
    <row r="9413" spans="1:16" x14ac:dyDescent="0.35">
      <c r="A9413" t="s">
        <v>101</v>
      </c>
      <c r="B9413">
        <v>1324732631</v>
      </c>
      <c r="C9413" t="s">
        <v>20</v>
      </c>
      <c r="D9413" t="s">
        <v>17</v>
      </c>
      <c r="E9413">
        <v>36118</v>
      </c>
      <c r="F9413" s="9">
        <v>46247</v>
      </c>
      <c r="G9413" t="s">
        <v>4</v>
      </c>
      <c r="H9413" s="8">
        <v>0.64097222222222228</v>
      </c>
      <c r="I9413" s="8">
        <v>0.6479166666666667</v>
      </c>
      <c r="J9413">
        <v>0</v>
      </c>
      <c r="K9413" t="s">
        <v>128</v>
      </c>
      <c r="L9413">
        <v>0</v>
      </c>
      <c r="M9413" t="s">
        <v>129</v>
      </c>
      <c r="N9413" t="s">
        <v>2225</v>
      </c>
      <c r="O9413" t="s">
        <v>2226</v>
      </c>
      <c r="P9413" t="s">
        <v>2227</v>
      </c>
    </row>
    <row r="9414" spans="1:16" x14ac:dyDescent="0.35">
      <c r="A9414" t="s">
        <v>101</v>
      </c>
      <c r="B9414">
        <v>1324732631</v>
      </c>
      <c r="C9414" t="s">
        <v>20</v>
      </c>
      <c r="D9414" t="s">
        <v>17</v>
      </c>
      <c r="E9414">
        <v>36118</v>
      </c>
      <c r="F9414" s="9">
        <v>46247</v>
      </c>
      <c r="G9414" t="s">
        <v>4</v>
      </c>
      <c r="H9414" s="8">
        <v>0.65555555555555556</v>
      </c>
      <c r="I9414" s="8">
        <v>0.65555555555555556</v>
      </c>
      <c r="J9414">
        <v>0</v>
      </c>
      <c r="K9414" t="s">
        <v>145</v>
      </c>
      <c r="L9414">
        <v>0</v>
      </c>
      <c r="M9414" t="s">
        <v>23296</v>
      </c>
      <c r="N9414" t="s">
        <v>15008</v>
      </c>
      <c r="O9414" t="s">
        <v>15009</v>
      </c>
      <c r="P9414" t="s">
        <v>15010</v>
      </c>
    </row>
    <row r="9415" spans="1:16" x14ac:dyDescent="0.35">
      <c r="A9415" t="s">
        <v>101</v>
      </c>
      <c r="B9415">
        <v>1324732631</v>
      </c>
      <c r="C9415" t="s">
        <v>20</v>
      </c>
      <c r="D9415" t="s">
        <v>17</v>
      </c>
      <c r="E9415">
        <v>36118</v>
      </c>
      <c r="F9415" s="9">
        <v>46247</v>
      </c>
      <c r="G9415" t="s">
        <v>4</v>
      </c>
      <c r="H9415" s="8">
        <v>0.66180555555555554</v>
      </c>
      <c r="I9415" s="8">
        <v>0.67569444444444449</v>
      </c>
      <c r="J9415">
        <v>0</v>
      </c>
      <c r="K9415" t="s">
        <v>128</v>
      </c>
      <c r="L9415">
        <v>1</v>
      </c>
      <c r="M9415" t="s">
        <v>129</v>
      </c>
      <c r="N9415" t="s">
        <v>2225</v>
      </c>
      <c r="O9415" t="s">
        <v>2226</v>
      </c>
      <c r="P9415" t="s">
        <v>2227</v>
      </c>
    </row>
    <row r="9416" spans="1:16" x14ac:dyDescent="0.35">
      <c r="A9416" t="s">
        <v>101</v>
      </c>
      <c r="B9416">
        <v>1324732631</v>
      </c>
      <c r="C9416" t="s">
        <v>20</v>
      </c>
      <c r="D9416" t="s">
        <v>17</v>
      </c>
      <c r="E9416">
        <v>36118</v>
      </c>
      <c r="F9416" s="9">
        <v>46247</v>
      </c>
      <c r="G9416" t="s">
        <v>4</v>
      </c>
      <c r="H9416" s="8">
        <v>0.68263888888888891</v>
      </c>
      <c r="I9416" s="8">
        <v>0.68958333333333333</v>
      </c>
      <c r="J9416">
        <v>0</v>
      </c>
      <c r="K9416" t="s">
        <v>128</v>
      </c>
      <c r="L9416">
        <v>0</v>
      </c>
      <c r="M9416" t="s">
        <v>129</v>
      </c>
      <c r="N9416" t="s">
        <v>2216</v>
      </c>
      <c r="O9416" t="s">
        <v>2217</v>
      </c>
      <c r="P9416" t="s">
        <v>2218</v>
      </c>
    </row>
    <row r="9417" spans="1:16" x14ac:dyDescent="0.35">
      <c r="A9417" t="s">
        <v>101</v>
      </c>
      <c r="B9417">
        <v>1324732631</v>
      </c>
      <c r="C9417" t="s">
        <v>20</v>
      </c>
      <c r="D9417" t="s">
        <v>17</v>
      </c>
      <c r="E9417">
        <v>36118</v>
      </c>
      <c r="F9417" s="9">
        <v>46247</v>
      </c>
      <c r="G9417" t="s">
        <v>4</v>
      </c>
      <c r="H9417" s="8">
        <v>0.69652777777777775</v>
      </c>
      <c r="I9417" s="8">
        <v>0.70347222222222228</v>
      </c>
      <c r="J9417">
        <v>0</v>
      </c>
      <c r="K9417" t="s">
        <v>128</v>
      </c>
      <c r="L9417">
        <v>1</v>
      </c>
      <c r="M9417" t="s">
        <v>129</v>
      </c>
      <c r="N9417" t="s">
        <v>2006</v>
      </c>
      <c r="O9417" t="s">
        <v>2007</v>
      </c>
      <c r="P9417" t="s">
        <v>2008</v>
      </c>
    </row>
    <row r="9418" spans="1:16" x14ac:dyDescent="0.35">
      <c r="A9418" t="s">
        <v>101</v>
      </c>
      <c r="B9418">
        <v>1324732631</v>
      </c>
      <c r="C9418" t="s">
        <v>20</v>
      </c>
      <c r="D9418" t="s">
        <v>17</v>
      </c>
      <c r="E9418">
        <v>36118</v>
      </c>
      <c r="F9418" s="9">
        <v>46247</v>
      </c>
      <c r="G9418" t="s">
        <v>4</v>
      </c>
      <c r="H9418" s="8">
        <v>0.7104166666666667</v>
      </c>
      <c r="I9418" s="8">
        <v>0.7104166666666667</v>
      </c>
      <c r="J9418">
        <v>0</v>
      </c>
      <c r="K9418" t="s">
        <v>145</v>
      </c>
      <c r="L9418">
        <v>0</v>
      </c>
      <c r="M9418" t="s">
        <v>16581</v>
      </c>
      <c r="N9418" t="s">
        <v>1854</v>
      </c>
      <c r="O9418" t="s">
        <v>1855</v>
      </c>
      <c r="P9418" t="s">
        <v>1856</v>
      </c>
    </row>
    <row r="9419" spans="1:16" x14ac:dyDescent="0.35">
      <c r="A9419" t="s">
        <v>101</v>
      </c>
      <c r="B9419">
        <v>1324732631</v>
      </c>
      <c r="C9419" t="s">
        <v>20</v>
      </c>
      <c r="D9419" t="s">
        <v>17</v>
      </c>
      <c r="E9419">
        <v>36118</v>
      </c>
      <c r="F9419" s="9">
        <v>46247</v>
      </c>
      <c r="G9419" t="s">
        <v>4</v>
      </c>
      <c r="H9419" s="8">
        <v>0.71736111111111112</v>
      </c>
      <c r="I9419" s="8">
        <v>0.71736111111111112</v>
      </c>
      <c r="J9419">
        <v>0</v>
      </c>
      <c r="K9419" t="s">
        <v>145</v>
      </c>
      <c r="L9419">
        <v>0</v>
      </c>
      <c r="M9419" t="s">
        <v>16581</v>
      </c>
      <c r="N9419" t="s">
        <v>8742</v>
      </c>
      <c r="O9419" t="s">
        <v>8743</v>
      </c>
      <c r="P9419" t="s">
        <v>8744</v>
      </c>
    </row>
    <row r="9420" spans="1:16" x14ac:dyDescent="0.35">
      <c r="A9420" t="s">
        <v>101</v>
      </c>
      <c r="B9420">
        <v>1324732631</v>
      </c>
      <c r="C9420" t="s">
        <v>20</v>
      </c>
      <c r="D9420" t="s">
        <v>17</v>
      </c>
      <c r="E9420">
        <v>36118</v>
      </c>
      <c r="F9420" s="9">
        <v>46247</v>
      </c>
      <c r="G9420" t="s">
        <v>4</v>
      </c>
      <c r="H9420" s="8">
        <v>0.72430555555555554</v>
      </c>
      <c r="I9420" s="8">
        <v>0.72430555555555554</v>
      </c>
      <c r="J9420">
        <v>0</v>
      </c>
      <c r="K9420" t="s">
        <v>145</v>
      </c>
      <c r="L9420">
        <v>0</v>
      </c>
      <c r="M9420" t="s">
        <v>16829</v>
      </c>
      <c r="N9420" t="s">
        <v>1854</v>
      </c>
      <c r="O9420" t="s">
        <v>1855</v>
      </c>
      <c r="P9420" t="s">
        <v>1856</v>
      </c>
    </row>
    <row r="9421" spans="1:16" x14ac:dyDescent="0.35">
      <c r="A9421" t="s">
        <v>101</v>
      </c>
      <c r="B9421">
        <v>1324732631</v>
      </c>
      <c r="C9421" t="s">
        <v>20</v>
      </c>
      <c r="D9421" t="s">
        <v>17</v>
      </c>
      <c r="E9421">
        <v>36118</v>
      </c>
      <c r="F9421" s="9">
        <v>46247</v>
      </c>
      <c r="G9421" t="s">
        <v>4</v>
      </c>
      <c r="H9421" s="8">
        <v>0.73124999999999996</v>
      </c>
      <c r="I9421" s="8">
        <v>0.73124999999999996</v>
      </c>
      <c r="J9421">
        <v>0</v>
      </c>
      <c r="K9421" t="s">
        <v>145</v>
      </c>
      <c r="L9421">
        <v>0</v>
      </c>
      <c r="M9421" t="s">
        <v>18230</v>
      </c>
      <c r="N9421" t="s">
        <v>2003</v>
      </c>
      <c r="O9421" t="s">
        <v>2004</v>
      </c>
      <c r="P9421" t="s">
        <v>2005</v>
      </c>
    </row>
    <row r="9422" spans="1:16" x14ac:dyDescent="0.35">
      <c r="A9422" t="s">
        <v>101</v>
      </c>
      <c r="B9422">
        <v>1324732631</v>
      </c>
      <c r="C9422" t="s">
        <v>20</v>
      </c>
      <c r="D9422" t="s">
        <v>17</v>
      </c>
      <c r="E9422">
        <v>36118</v>
      </c>
      <c r="F9422" s="9">
        <v>46247</v>
      </c>
      <c r="G9422" t="s">
        <v>4</v>
      </c>
      <c r="H9422" s="8">
        <v>0.73819444444444449</v>
      </c>
      <c r="I9422" s="8">
        <v>0.73819444444444449</v>
      </c>
      <c r="J9422">
        <v>0</v>
      </c>
      <c r="K9422" t="s">
        <v>145</v>
      </c>
      <c r="L9422">
        <v>0</v>
      </c>
      <c r="M9422" t="s">
        <v>19077</v>
      </c>
      <c r="N9422" t="s">
        <v>9215</v>
      </c>
      <c r="O9422" t="s">
        <v>9216</v>
      </c>
      <c r="P9422" t="s">
        <v>9217</v>
      </c>
    </row>
    <row r="9423" spans="1:16" x14ac:dyDescent="0.35">
      <c r="A9423" t="s">
        <v>101</v>
      </c>
      <c r="B9423">
        <v>1324732631</v>
      </c>
      <c r="C9423" t="s">
        <v>20</v>
      </c>
      <c r="D9423" t="s">
        <v>17</v>
      </c>
      <c r="E9423">
        <v>36118</v>
      </c>
      <c r="F9423" s="9">
        <v>46247</v>
      </c>
      <c r="G9423" t="s">
        <v>4</v>
      </c>
      <c r="H9423" s="8">
        <v>0.74513888888888891</v>
      </c>
      <c r="I9423" s="8">
        <v>0.75902777777777775</v>
      </c>
      <c r="J9423">
        <v>0</v>
      </c>
      <c r="K9423" t="s">
        <v>128</v>
      </c>
      <c r="L9423">
        <v>1</v>
      </c>
      <c r="M9423" t="s">
        <v>129</v>
      </c>
      <c r="N9423" t="s">
        <v>1857</v>
      </c>
      <c r="O9423" t="s">
        <v>1858</v>
      </c>
      <c r="P9423" t="s">
        <v>1859</v>
      </c>
    </row>
    <row r="9424" spans="1:16" x14ac:dyDescent="0.35">
      <c r="A9424" t="s">
        <v>101</v>
      </c>
      <c r="B9424">
        <v>1324732631</v>
      </c>
      <c r="C9424" t="s">
        <v>20</v>
      </c>
      <c r="D9424" t="s">
        <v>17</v>
      </c>
      <c r="E9424">
        <v>36118</v>
      </c>
      <c r="F9424" s="9">
        <v>46247</v>
      </c>
      <c r="G9424" t="s">
        <v>4</v>
      </c>
      <c r="H9424" s="8">
        <v>0.76597222222222228</v>
      </c>
      <c r="I9424" s="8">
        <v>0.76597222222222228</v>
      </c>
      <c r="J9424">
        <v>0</v>
      </c>
      <c r="K9424" t="s">
        <v>145</v>
      </c>
      <c r="L9424">
        <v>0</v>
      </c>
      <c r="M9424" t="s">
        <v>17160</v>
      </c>
      <c r="N9424" t="s">
        <v>9215</v>
      </c>
      <c r="O9424" t="s">
        <v>9216</v>
      </c>
      <c r="P9424" t="s">
        <v>9217</v>
      </c>
    </row>
    <row r="9425" spans="1:16" x14ac:dyDescent="0.35">
      <c r="A9425" t="s">
        <v>101</v>
      </c>
      <c r="B9425">
        <v>1324732631</v>
      </c>
      <c r="C9425" t="s">
        <v>20</v>
      </c>
      <c r="D9425" t="s">
        <v>17</v>
      </c>
      <c r="E9425">
        <v>36118</v>
      </c>
      <c r="F9425" s="9">
        <v>46247</v>
      </c>
      <c r="G9425" t="s">
        <v>4</v>
      </c>
      <c r="H9425" s="8">
        <v>0.7729166666666667</v>
      </c>
      <c r="I9425" s="8">
        <v>0.7729166666666667</v>
      </c>
      <c r="J9425">
        <v>0</v>
      </c>
      <c r="K9425" t="s">
        <v>145</v>
      </c>
      <c r="L9425">
        <v>0</v>
      </c>
      <c r="M9425" t="s">
        <v>18512</v>
      </c>
      <c r="N9425" t="s">
        <v>1854</v>
      </c>
      <c r="O9425" t="s">
        <v>1855</v>
      </c>
      <c r="P9425" t="s">
        <v>1856</v>
      </c>
    </row>
    <row r="9426" spans="1:16" x14ac:dyDescent="0.35">
      <c r="A9426" t="s">
        <v>101</v>
      </c>
      <c r="B9426">
        <v>1324732631</v>
      </c>
      <c r="C9426" t="s">
        <v>20</v>
      </c>
      <c r="D9426" t="s">
        <v>17</v>
      </c>
      <c r="E9426">
        <v>36118</v>
      </c>
      <c r="F9426" s="9">
        <v>46247</v>
      </c>
      <c r="G9426" t="s">
        <v>4</v>
      </c>
      <c r="H9426" s="8">
        <v>0.77986111111111112</v>
      </c>
      <c r="I9426" s="8">
        <v>0.80763888888888891</v>
      </c>
      <c r="J9426">
        <v>1</v>
      </c>
      <c r="K9426" t="s">
        <v>128</v>
      </c>
      <c r="L9426">
        <v>2</v>
      </c>
      <c r="M9426" t="s">
        <v>129</v>
      </c>
      <c r="N9426" t="s">
        <v>2006</v>
      </c>
      <c r="O9426" t="s">
        <v>2007</v>
      </c>
      <c r="P9426" t="s">
        <v>2008</v>
      </c>
    </row>
    <row r="9427" spans="1:16" x14ac:dyDescent="0.35">
      <c r="A9427" t="s">
        <v>101</v>
      </c>
      <c r="B9427">
        <v>1324732631</v>
      </c>
      <c r="C9427" t="s">
        <v>20</v>
      </c>
      <c r="D9427" t="s">
        <v>17</v>
      </c>
      <c r="E9427">
        <v>36118</v>
      </c>
      <c r="F9427" s="9">
        <v>46249</v>
      </c>
      <c r="G9427" t="s">
        <v>5</v>
      </c>
      <c r="H9427" s="8">
        <v>0.39791666666666664</v>
      </c>
      <c r="I9427" s="8">
        <v>0.40486111111111112</v>
      </c>
      <c r="J9427">
        <v>0</v>
      </c>
      <c r="K9427" t="s">
        <v>128</v>
      </c>
      <c r="L9427">
        <v>1</v>
      </c>
      <c r="M9427" t="s">
        <v>129</v>
      </c>
      <c r="N9427" t="s">
        <v>23305</v>
      </c>
      <c r="O9427" t="s">
        <v>23306</v>
      </c>
      <c r="P9427" t="s">
        <v>23307</v>
      </c>
    </row>
    <row r="9428" spans="1:16" x14ac:dyDescent="0.35">
      <c r="A9428" t="s">
        <v>101</v>
      </c>
      <c r="B9428">
        <v>1324732631</v>
      </c>
      <c r="C9428" t="s">
        <v>20</v>
      </c>
      <c r="D9428" t="s">
        <v>17</v>
      </c>
      <c r="E9428">
        <v>36118</v>
      </c>
      <c r="F9428" s="9">
        <v>46249</v>
      </c>
      <c r="G9428" t="s">
        <v>5</v>
      </c>
      <c r="H9428" s="8">
        <v>0.41180555555555554</v>
      </c>
      <c r="I9428" s="8">
        <v>0.43263888888888891</v>
      </c>
      <c r="J9428">
        <v>1</v>
      </c>
      <c r="K9428" t="s">
        <v>128</v>
      </c>
      <c r="L9428">
        <v>2</v>
      </c>
      <c r="M9428" t="s">
        <v>129</v>
      </c>
      <c r="N9428" t="s">
        <v>5329</v>
      </c>
      <c r="O9428" t="s">
        <v>5330</v>
      </c>
      <c r="P9428" t="s">
        <v>5331</v>
      </c>
    </row>
    <row r="9429" spans="1:16" x14ac:dyDescent="0.35">
      <c r="A9429" t="s">
        <v>101</v>
      </c>
      <c r="B9429">
        <v>1324732631</v>
      </c>
      <c r="C9429" t="s">
        <v>20</v>
      </c>
      <c r="D9429" t="s">
        <v>17</v>
      </c>
      <c r="E9429">
        <v>36118</v>
      </c>
      <c r="F9429" s="9">
        <v>46249</v>
      </c>
      <c r="G9429" t="s">
        <v>5</v>
      </c>
      <c r="H9429" s="8">
        <v>0.43958333333333333</v>
      </c>
      <c r="I9429" s="8">
        <v>0.46041666666666664</v>
      </c>
      <c r="J9429">
        <v>0</v>
      </c>
      <c r="K9429" t="s">
        <v>128</v>
      </c>
      <c r="L9429">
        <v>2</v>
      </c>
      <c r="M9429" t="s">
        <v>129</v>
      </c>
      <c r="N9429" t="s">
        <v>23308</v>
      </c>
      <c r="O9429" t="s">
        <v>23309</v>
      </c>
      <c r="P9429" t="s">
        <v>23310</v>
      </c>
    </row>
    <row r="9430" spans="1:16" x14ac:dyDescent="0.35">
      <c r="A9430" t="s">
        <v>101</v>
      </c>
      <c r="B9430">
        <v>1324732631</v>
      </c>
      <c r="C9430" t="s">
        <v>20</v>
      </c>
      <c r="D9430" t="s">
        <v>17</v>
      </c>
      <c r="E9430">
        <v>36118</v>
      </c>
      <c r="F9430" s="9">
        <v>46249</v>
      </c>
      <c r="G9430" t="s">
        <v>5</v>
      </c>
      <c r="H9430" s="8">
        <v>0.46736111111111112</v>
      </c>
      <c r="I9430" s="8">
        <v>0.46736111111111112</v>
      </c>
      <c r="J9430">
        <v>0</v>
      </c>
      <c r="K9430" t="s">
        <v>145</v>
      </c>
      <c r="L9430">
        <v>0</v>
      </c>
      <c r="M9430" t="s">
        <v>16520</v>
      </c>
      <c r="N9430" t="s">
        <v>5329</v>
      </c>
      <c r="O9430" t="s">
        <v>5330</v>
      </c>
      <c r="P9430" t="s">
        <v>5331</v>
      </c>
    </row>
    <row r="9431" spans="1:16" x14ac:dyDescent="0.35">
      <c r="A9431" t="s">
        <v>101</v>
      </c>
      <c r="B9431">
        <v>1324732631</v>
      </c>
      <c r="C9431" t="s">
        <v>20</v>
      </c>
      <c r="D9431" t="s">
        <v>17</v>
      </c>
      <c r="E9431">
        <v>36118</v>
      </c>
      <c r="F9431" s="9">
        <v>46249</v>
      </c>
      <c r="G9431" t="s">
        <v>5</v>
      </c>
      <c r="H9431" s="8">
        <v>0.47430555555555554</v>
      </c>
      <c r="I9431" s="8">
        <v>0.49513888888888891</v>
      </c>
      <c r="J9431">
        <v>1</v>
      </c>
      <c r="K9431" t="s">
        <v>128</v>
      </c>
      <c r="L9431">
        <v>2</v>
      </c>
      <c r="M9431" t="s">
        <v>129</v>
      </c>
      <c r="N9431" t="s">
        <v>23308</v>
      </c>
      <c r="O9431" t="s">
        <v>23309</v>
      </c>
      <c r="P9431" t="s">
        <v>23310</v>
      </c>
    </row>
    <row r="9432" spans="1:16" x14ac:dyDescent="0.35">
      <c r="A9432" t="s">
        <v>101</v>
      </c>
      <c r="B9432">
        <v>1324732631</v>
      </c>
      <c r="C9432" t="s">
        <v>20</v>
      </c>
      <c r="D9432" t="s">
        <v>17</v>
      </c>
      <c r="E9432">
        <v>36118</v>
      </c>
      <c r="F9432" s="9">
        <v>46249</v>
      </c>
      <c r="G9432" t="s">
        <v>5</v>
      </c>
      <c r="H9432" s="8">
        <v>0.50208333333333333</v>
      </c>
      <c r="I9432" s="8">
        <v>0.50902777777777775</v>
      </c>
      <c r="J9432">
        <v>0</v>
      </c>
      <c r="K9432" t="s">
        <v>128</v>
      </c>
      <c r="L9432">
        <v>0</v>
      </c>
      <c r="M9432" t="s">
        <v>129</v>
      </c>
      <c r="N9432" t="s">
        <v>11973</v>
      </c>
      <c r="O9432" t="s">
        <v>11974</v>
      </c>
      <c r="P9432" t="s">
        <v>11975</v>
      </c>
    </row>
    <row r="9433" spans="1:16" x14ac:dyDescent="0.35">
      <c r="A9433" t="s">
        <v>101</v>
      </c>
      <c r="B9433">
        <v>1324732631</v>
      </c>
      <c r="C9433" t="s">
        <v>20</v>
      </c>
      <c r="D9433" t="s">
        <v>17</v>
      </c>
      <c r="E9433">
        <v>36118</v>
      </c>
      <c r="F9433" s="9">
        <v>46249</v>
      </c>
      <c r="G9433" t="s">
        <v>5</v>
      </c>
      <c r="H9433" s="8">
        <v>0.51597222222222228</v>
      </c>
      <c r="I9433" s="8">
        <v>0.51597222222222228</v>
      </c>
      <c r="J9433">
        <v>0</v>
      </c>
      <c r="K9433" t="s">
        <v>145</v>
      </c>
      <c r="L9433">
        <v>0</v>
      </c>
      <c r="M9433" t="s">
        <v>16520</v>
      </c>
      <c r="N9433" t="s">
        <v>23308</v>
      </c>
      <c r="O9433" t="s">
        <v>23309</v>
      </c>
      <c r="P9433" t="s">
        <v>23310</v>
      </c>
    </row>
    <row r="9434" spans="1:16" x14ac:dyDescent="0.35">
      <c r="A9434" t="s">
        <v>101</v>
      </c>
      <c r="B9434">
        <v>1324732631</v>
      </c>
      <c r="C9434" t="s">
        <v>20</v>
      </c>
      <c r="D9434" t="s">
        <v>17</v>
      </c>
      <c r="E9434">
        <v>36118</v>
      </c>
      <c r="F9434" s="9">
        <v>46249</v>
      </c>
      <c r="G9434" t="s">
        <v>5</v>
      </c>
      <c r="H9434" s="8">
        <v>0.5229166666666667</v>
      </c>
      <c r="I9434" s="8">
        <v>0.52986111111111112</v>
      </c>
      <c r="J9434">
        <v>0</v>
      </c>
      <c r="K9434" t="s">
        <v>128</v>
      </c>
      <c r="L9434">
        <v>0</v>
      </c>
      <c r="M9434" t="s">
        <v>129</v>
      </c>
      <c r="N9434" t="s">
        <v>5329</v>
      </c>
      <c r="O9434" t="s">
        <v>5330</v>
      </c>
      <c r="P9434" t="s">
        <v>5331</v>
      </c>
    </row>
    <row r="9435" spans="1:16" x14ac:dyDescent="0.35">
      <c r="A9435" t="s">
        <v>101</v>
      </c>
      <c r="B9435">
        <v>1324732631</v>
      </c>
      <c r="C9435" t="s">
        <v>20</v>
      </c>
      <c r="D9435" t="s">
        <v>17</v>
      </c>
      <c r="E9435">
        <v>36118</v>
      </c>
      <c r="F9435" s="9">
        <v>46249</v>
      </c>
      <c r="G9435" t="s">
        <v>5</v>
      </c>
      <c r="H9435" s="8">
        <v>0.53680555555555554</v>
      </c>
      <c r="I9435" s="8">
        <v>0.55763888888888891</v>
      </c>
      <c r="J9435">
        <v>1</v>
      </c>
      <c r="K9435" t="s">
        <v>128</v>
      </c>
      <c r="L9435">
        <v>2</v>
      </c>
      <c r="M9435" t="s">
        <v>129</v>
      </c>
      <c r="N9435" t="s">
        <v>23308</v>
      </c>
      <c r="O9435" t="s">
        <v>23309</v>
      </c>
      <c r="P9435" t="s">
        <v>23310</v>
      </c>
    </row>
    <row r="9436" spans="1:16" x14ac:dyDescent="0.35">
      <c r="A9436" t="s">
        <v>101</v>
      </c>
      <c r="B9436">
        <v>1324732631</v>
      </c>
      <c r="C9436" t="s">
        <v>20</v>
      </c>
      <c r="D9436" t="s">
        <v>17</v>
      </c>
      <c r="E9436">
        <v>36118</v>
      </c>
      <c r="F9436" s="9">
        <v>46249</v>
      </c>
      <c r="G9436" t="s">
        <v>5</v>
      </c>
      <c r="H9436" s="8">
        <v>0.56458333333333333</v>
      </c>
      <c r="I9436" s="8">
        <v>0.56458333333333333</v>
      </c>
      <c r="J9436">
        <v>0</v>
      </c>
      <c r="K9436" t="s">
        <v>145</v>
      </c>
      <c r="L9436">
        <v>0</v>
      </c>
      <c r="M9436" t="s">
        <v>16856</v>
      </c>
      <c r="N9436" t="s">
        <v>11973</v>
      </c>
      <c r="O9436" t="s">
        <v>11974</v>
      </c>
      <c r="P9436" t="s">
        <v>11975</v>
      </c>
    </row>
    <row r="9437" spans="1:16" x14ac:dyDescent="0.35">
      <c r="A9437" t="s">
        <v>101</v>
      </c>
      <c r="B9437">
        <v>1324732631</v>
      </c>
      <c r="C9437" t="s">
        <v>20</v>
      </c>
      <c r="D9437" t="s">
        <v>17</v>
      </c>
      <c r="E9437">
        <v>36118</v>
      </c>
      <c r="F9437" s="9">
        <v>46249</v>
      </c>
      <c r="G9437" t="s">
        <v>5</v>
      </c>
      <c r="H9437" s="8">
        <v>0.57152777777777775</v>
      </c>
      <c r="I9437" s="8">
        <v>0.57152777777777775</v>
      </c>
      <c r="J9437">
        <v>0</v>
      </c>
      <c r="K9437" t="s">
        <v>145</v>
      </c>
      <c r="L9437">
        <v>0</v>
      </c>
      <c r="M9437" t="s">
        <v>16520</v>
      </c>
      <c r="N9437" t="s">
        <v>23308</v>
      </c>
      <c r="O9437" t="s">
        <v>23309</v>
      </c>
      <c r="P9437" t="s">
        <v>23310</v>
      </c>
    </row>
    <row r="9438" spans="1:16" x14ac:dyDescent="0.35">
      <c r="A9438" t="s">
        <v>101</v>
      </c>
      <c r="B9438">
        <v>1324732631</v>
      </c>
      <c r="C9438" t="s">
        <v>20</v>
      </c>
      <c r="D9438" t="s">
        <v>17</v>
      </c>
      <c r="E9438">
        <v>36118</v>
      </c>
      <c r="F9438" s="9">
        <v>46249</v>
      </c>
      <c r="G9438" t="s">
        <v>5</v>
      </c>
      <c r="H9438" s="8">
        <v>0.57847222222222228</v>
      </c>
      <c r="I9438" s="8">
        <v>0.5854166666666667</v>
      </c>
      <c r="J9438">
        <v>0</v>
      </c>
      <c r="K9438" t="s">
        <v>128</v>
      </c>
      <c r="L9438">
        <v>0</v>
      </c>
      <c r="M9438" t="s">
        <v>129</v>
      </c>
      <c r="N9438" t="s">
        <v>5329</v>
      </c>
      <c r="O9438" t="s">
        <v>5330</v>
      </c>
      <c r="P9438" t="s">
        <v>5331</v>
      </c>
    </row>
    <row r="9439" spans="1:16" x14ac:dyDescent="0.35">
      <c r="A9439" t="s">
        <v>101</v>
      </c>
      <c r="B9439">
        <v>1324732631</v>
      </c>
      <c r="C9439" t="s">
        <v>20</v>
      </c>
      <c r="D9439" t="s">
        <v>17</v>
      </c>
      <c r="E9439">
        <v>36118</v>
      </c>
      <c r="F9439" s="9">
        <v>46249</v>
      </c>
      <c r="G9439" t="s">
        <v>5</v>
      </c>
      <c r="H9439" s="8">
        <v>0.59236111111111112</v>
      </c>
      <c r="I9439" s="8">
        <v>0.59236111111111112</v>
      </c>
      <c r="J9439">
        <v>0</v>
      </c>
      <c r="K9439" t="s">
        <v>145</v>
      </c>
      <c r="L9439">
        <v>0</v>
      </c>
      <c r="M9439" t="s">
        <v>16520</v>
      </c>
      <c r="N9439" t="s">
        <v>23308</v>
      </c>
      <c r="O9439" t="s">
        <v>23309</v>
      </c>
      <c r="P9439" t="s">
        <v>23310</v>
      </c>
    </row>
    <row r="9440" spans="1:16" x14ac:dyDescent="0.35">
      <c r="A9440" t="s">
        <v>101</v>
      </c>
      <c r="B9440">
        <v>1324732631</v>
      </c>
      <c r="C9440" t="s">
        <v>20</v>
      </c>
      <c r="D9440" t="s">
        <v>17</v>
      </c>
      <c r="E9440">
        <v>36118</v>
      </c>
      <c r="F9440" s="9">
        <v>46249</v>
      </c>
      <c r="G9440" t="s">
        <v>5</v>
      </c>
      <c r="H9440" s="8">
        <v>0.59930555555555554</v>
      </c>
      <c r="I9440" s="8">
        <v>0.59930555555555554</v>
      </c>
      <c r="J9440">
        <v>0</v>
      </c>
      <c r="K9440" t="s">
        <v>145</v>
      </c>
      <c r="L9440">
        <v>0</v>
      </c>
      <c r="M9440" t="s">
        <v>16520</v>
      </c>
      <c r="N9440" t="s">
        <v>5329</v>
      </c>
      <c r="O9440" t="s">
        <v>5330</v>
      </c>
      <c r="P9440" t="s">
        <v>5331</v>
      </c>
    </row>
    <row r="9441" spans="1:16" x14ac:dyDescent="0.35">
      <c r="A9441" t="s">
        <v>101</v>
      </c>
      <c r="B9441">
        <v>1324732631</v>
      </c>
      <c r="C9441" t="s">
        <v>20</v>
      </c>
      <c r="D9441" t="s">
        <v>17</v>
      </c>
      <c r="E9441">
        <v>36118</v>
      </c>
      <c r="F9441" s="9">
        <v>46249</v>
      </c>
      <c r="G9441" t="s">
        <v>5</v>
      </c>
      <c r="H9441" s="8">
        <v>0.60624999999999996</v>
      </c>
      <c r="I9441" s="8">
        <v>0.60624999999999996</v>
      </c>
      <c r="J9441">
        <v>0</v>
      </c>
      <c r="K9441" t="s">
        <v>145</v>
      </c>
      <c r="L9441">
        <v>0</v>
      </c>
      <c r="M9441" t="s">
        <v>16520</v>
      </c>
      <c r="N9441" t="s">
        <v>23308</v>
      </c>
      <c r="O9441" t="s">
        <v>23309</v>
      </c>
      <c r="P9441" t="s">
        <v>23310</v>
      </c>
    </row>
    <row r="9442" spans="1:16" x14ac:dyDescent="0.35">
      <c r="A9442" t="s">
        <v>101</v>
      </c>
      <c r="B9442">
        <v>1324732631</v>
      </c>
      <c r="C9442" t="s">
        <v>20</v>
      </c>
      <c r="D9442" t="s">
        <v>17</v>
      </c>
      <c r="E9442">
        <v>36118</v>
      </c>
      <c r="F9442" s="9">
        <v>46249</v>
      </c>
      <c r="G9442" t="s">
        <v>5</v>
      </c>
      <c r="H9442" s="8">
        <v>0.61319444444444449</v>
      </c>
      <c r="I9442" s="8">
        <v>0.62708333333333333</v>
      </c>
      <c r="J9442">
        <v>0</v>
      </c>
      <c r="K9442" t="s">
        <v>128</v>
      </c>
      <c r="L9442">
        <v>1</v>
      </c>
      <c r="M9442" t="s">
        <v>129</v>
      </c>
      <c r="N9442" t="s">
        <v>5329</v>
      </c>
      <c r="O9442" t="s">
        <v>5330</v>
      </c>
      <c r="P9442" t="s">
        <v>5331</v>
      </c>
    </row>
    <row r="9443" spans="1:16" x14ac:dyDescent="0.35">
      <c r="A9443" t="s">
        <v>101</v>
      </c>
      <c r="B9443">
        <v>1324732631</v>
      </c>
      <c r="C9443" t="s">
        <v>20</v>
      </c>
      <c r="D9443" t="s">
        <v>17</v>
      </c>
      <c r="E9443">
        <v>36118</v>
      </c>
      <c r="F9443" s="9">
        <v>46249</v>
      </c>
      <c r="G9443" t="s">
        <v>5</v>
      </c>
      <c r="H9443" s="8">
        <v>0.63402777777777775</v>
      </c>
      <c r="I9443" s="8">
        <v>0.63402777777777775</v>
      </c>
      <c r="J9443">
        <v>0</v>
      </c>
      <c r="K9443" t="s">
        <v>145</v>
      </c>
      <c r="L9443">
        <v>0</v>
      </c>
      <c r="M9443" t="s">
        <v>16909</v>
      </c>
      <c r="N9443" t="s">
        <v>23311</v>
      </c>
      <c r="O9443" t="s">
        <v>23312</v>
      </c>
      <c r="P9443" t="s">
        <v>23313</v>
      </c>
    </row>
    <row r="9444" spans="1:16" x14ac:dyDescent="0.35">
      <c r="A9444" t="s">
        <v>101</v>
      </c>
      <c r="B9444">
        <v>1324732631</v>
      </c>
      <c r="C9444" t="s">
        <v>20</v>
      </c>
      <c r="D9444" t="s">
        <v>17</v>
      </c>
      <c r="E9444">
        <v>36118</v>
      </c>
      <c r="F9444" s="9">
        <v>46249</v>
      </c>
      <c r="G9444" t="s">
        <v>5</v>
      </c>
      <c r="H9444" s="8">
        <v>0.64097222222222228</v>
      </c>
      <c r="I9444" s="8">
        <v>0.68958333333333333</v>
      </c>
      <c r="J9444">
        <v>1</v>
      </c>
      <c r="K9444" t="s">
        <v>128</v>
      </c>
      <c r="L9444">
        <v>4</v>
      </c>
      <c r="M9444" t="s">
        <v>129</v>
      </c>
      <c r="N9444" t="s">
        <v>5329</v>
      </c>
      <c r="O9444" t="s">
        <v>5330</v>
      </c>
      <c r="P9444" t="s">
        <v>5331</v>
      </c>
    </row>
    <row r="9445" spans="1:16" x14ac:dyDescent="0.35">
      <c r="A9445" t="s">
        <v>101</v>
      </c>
      <c r="B9445">
        <v>1324732631</v>
      </c>
      <c r="C9445" t="s">
        <v>20</v>
      </c>
      <c r="D9445" t="s">
        <v>17</v>
      </c>
      <c r="E9445">
        <v>36118</v>
      </c>
      <c r="F9445" s="9">
        <v>46249</v>
      </c>
      <c r="G9445" t="s">
        <v>5</v>
      </c>
      <c r="H9445" s="8">
        <v>0.69652777777777775</v>
      </c>
      <c r="I9445" s="8">
        <v>0.69652777777777775</v>
      </c>
      <c r="J9445">
        <v>0</v>
      </c>
      <c r="K9445" t="s">
        <v>145</v>
      </c>
      <c r="L9445">
        <v>0</v>
      </c>
      <c r="M9445" t="s">
        <v>16856</v>
      </c>
      <c r="N9445" t="s">
        <v>11973</v>
      </c>
      <c r="O9445" t="s">
        <v>11974</v>
      </c>
      <c r="P9445" t="s">
        <v>11975</v>
      </c>
    </row>
    <row r="9446" spans="1:16" x14ac:dyDescent="0.35">
      <c r="A9446" t="s">
        <v>101</v>
      </c>
      <c r="B9446">
        <v>1324732631</v>
      </c>
      <c r="C9446" t="s">
        <v>20</v>
      </c>
      <c r="D9446" t="s">
        <v>17</v>
      </c>
      <c r="E9446">
        <v>36118</v>
      </c>
      <c r="F9446" s="9">
        <v>46249</v>
      </c>
      <c r="G9446" t="s">
        <v>5</v>
      </c>
      <c r="H9446" s="8">
        <v>0.70347222222222228</v>
      </c>
      <c r="I9446" s="8">
        <v>0.73124999999999996</v>
      </c>
      <c r="J9446">
        <v>1</v>
      </c>
      <c r="K9446" t="s">
        <v>128</v>
      </c>
      <c r="L9446">
        <v>2</v>
      </c>
      <c r="M9446" t="s">
        <v>129</v>
      </c>
      <c r="N9446" t="s">
        <v>23308</v>
      </c>
      <c r="O9446" t="s">
        <v>23309</v>
      </c>
      <c r="P9446" t="s">
        <v>23310</v>
      </c>
    </row>
    <row r="9447" spans="1:16" x14ac:dyDescent="0.35">
      <c r="A9447" t="s">
        <v>101</v>
      </c>
      <c r="B9447">
        <v>1324732631</v>
      </c>
      <c r="C9447" t="s">
        <v>20</v>
      </c>
      <c r="D9447" t="s">
        <v>17</v>
      </c>
      <c r="E9447">
        <v>36118</v>
      </c>
      <c r="F9447" s="9">
        <v>46249</v>
      </c>
      <c r="G9447" t="s">
        <v>5</v>
      </c>
      <c r="H9447" s="8">
        <v>0.73819444444444449</v>
      </c>
      <c r="I9447" s="8">
        <v>0.73819444444444449</v>
      </c>
      <c r="J9447">
        <v>0</v>
      </c>
      <c r="K9447" t="s">
        <v>145</v>
      </c>
      <c r="L9447">
        <v>0</v>
      </c>
      <c r="M9447" t="s">
        <v>17243</v>
      </c>
      <c r="N9447" t="s">
        <v>11973</v>
      </c>
      <c r="O9447" t="s">
        <v>11974</v>
      </c>
      <c r="P9447" t="s">
        <v>11975</v>
      </c>
    </row>
    <row r="9448" spans="1:16" x14ac:dyDescent="0.35">
      <c r="A9448" t="s">
        <v>101</v>
      </c>
      <c r="B9448">
        <v>1324732631</v>
      </c>
      <c r="C9448" t="s">
        <v>20</v>
      </c>
      <c r="D9448" t="s">
        <v>17</v>
      </c>
      <c r="E9448">
        <v>36118</v>
      </c>
      <c r="F9448" s="9">
        <v>46249</v>
      </c>
      <c r="G9448" t="s">
        <v>5</v>
      </c>
      <c r="H9448" s="8">
        <v>0.74513888888888891</v>
      </c>
      <c r="I9448" s="8">
        <v>0.74513888888888891</v>
      </c>
      <c r="J9448">
        <v>0</v>
      </c>
      <c r="K9448" t="s">
        <v>145</v>
      </c>
      <c r="L9448">
        <v>0</v>
      </c>
      <c r="M9448" t="s">
        <v>23314</v>
      </c>
      <c r="N9448" t="s">
        <v>5329</v>
      </c>
      <c r="O9448" t="s">
        <v>5330</v>
      </c>
      <c r="P9448" t="s">
        <v>5331</v>
      </c>
    </row>
    <row r="9449" spans="1:16" x14ac:dyDescent="0.35">
      <c r="A9449" t="s">
        <v>101</v>
      </c>
      <c r="B9449">
        <v>1324732631</v>
      </c>
      <c r="C9449" t="s">
        <v>20</v>
      </c>
      <c r="D9449" t="s">
        <v>17</v>
      </c>
      <c r="E9449">
        <v>36118</v>
      </c>
      <c r="F9449" s="9">
        <v>46249</v>
      </c>
      <c r="G9449" t="s">
        <v>5</v>
      </c>
      <c r="H9449" s="8">
        <v>0.75208333333333333</v>
      </c>
      <c r="I9449" s="8">
        <v>0.75208333333333333</v>
      </c>
      <c r="J9449">
        <v>0</v>
      </c>
      <c r="K9449" t="s">
        <v>145</v>
      </c>
      <c r="L9449">
        <v>0</v>
      </c>
      <c r="M9449" t="s">
        <v>16930</v>
      </c>
      <c r="N9449" t="s">
        <v>23305</v>
      </c>
      <c r="O9449" t="s">
        <v>23306</v>
      </c>
      <c r="P9449" t="s">
        <v>23307</v>
      </c>
    </row>
    <row r="9450" spans="1:16" x14ac:dyDescent="0.35">
      <c r="A9450" t="s">
        <v>101</v>
      </c>
      <c r="B9450">
        <v>1324732631</v>
      </c>
      <c r="C9450" t="s">
        <v>20</v>
      </c>
      <c r="D9450" t="s">
        <v>17</v>
      </c>
      <c r="E9450">
        <v>36118</v>
      </c>
      <c r="F9450" s="9">
        <v>46249</v>
      </c>
      <c r="G9450" t="s">
        <v>5</v>
      </c>
      <c r="H9450" s="8">
        <v>0.75902777777777775</v>
      </c>
      <c r="I9450" s="8">
        <v>0.76597222222222228</v>
      </c>
      <c r="J9450">
        <v>0</v>
      </c>
      <c r="K9450" t="s">
        <v>128</v>
      </c>
      <c r="L9450">
        <v>1</v>
      </c>
      <c r="M9450" t="s">
        <v>129</v>
      </c>
      <c r="N9450" t="s">
        <v>5323</v>
      </c>
      <c r="O9450" t="s">
        <v>5324</v>
      </c>
      <c r="P9450" t="s">
        <v>5325</v>
      </c>
    </row>
    <row r="9451" spans="1:16" x14ac:dyDescent="0.35">
      <c r="A9451" t="s">
        <v>101</v>
      </c>
      <c r="B9451">
        <v>1324732631</v>
      </c>
      <c r="C9451" t="s">
        <v>20</v>
      </c>
      <c r="D9451" t="s">
        <v>17</v>
      </c>
      <c r="E9451">
        <v>36118</v>
      </c>
      <c r="F9451" s="9">
        <v>46249</v>
      </c>
      <c r="G9451" t="s">
        <v>5</v>
      </c>
      <c r="H9451" s="8">
        <v>0.7729166666666667</v>
      </c>
      <c r="I9451" s="8">
        <v>0.77986111111111112</v>
      </c>
      <c r="J9451">
        <v>0</v>
      </c>
      <c r="K9451" t="s">
        <v>128</v>
      </c>
      <c r="L9451">
        <v>0</v>
      </c>
      <c r="M9451" t="s">
        <v>129</v>
      </c>
      <c r="N9451" t="s">
        <v>5329</v>
      </c>
      <c r="O9451" t="s">
        <v>5330</v>
      </c>
      <c r="P9451" t="s">
        <v>5331</v>
      </c>
    </row>
    <row r="9452" spans="1:16" x14ac:dyDescent="0.35">
      <c r="A9452" t="s">
        <v>101</v>
      </c>
      <c r="B9452">
        <v>1324732631</v>
      </c>
      <c r="C9452" t="s">
        <v>20</v>
      </c>
      <c r="D9452" t="s">
        <v>17</v>
      </c>
      <c r="E9452">
        <v>36118</v>
      </c>
      <c r="F9452" s="9">
        <v>46249</v>
      </c>
      <c r="G9452" t="s">
        <v>5</v>
      </c>
      <c r="H9452" s="8">
        <v>0.78680555555555554</v>
      </c>
      <c r="I9452" s="8">
        <v>0.78680555555555554</v>
      </c>
      <c r="J9452">
        <v>0</v>
      </c>
      <c r="K9452" t="s">
        <v>145</v>
      </c>
      <c r="L9452">
        <v>0</v>
      </c>
      <c r="M9452" t="s">
        <v>16525</v>
      </c>
      <c r="N9452" t="s">
        <v>5323</v>
      </c>
      <c r="O9452" t="s">
        <v>5324</v>
      </c>
      <c r="P9452" t="s">
        <v>5325</v>
      </c>
    </row>
    <row r="9453" spans="1:16" x14ac:dyDescent="0.35">
      <c r="A9453" t="s">
        <v>101</v>
      </c>
      <c r="B9453">
        <v>1324732631</v>
      </c>
      <c r="C9453" t="s">
        <v>20</v>
      </c>
      <c r="D9453" t="s">
        <v>17</v>
      </c>
      <c r="E9453">
        <v>36118</v>
      </c>
      <c r="F9453" s="9">
        <v>46250</v>
      </c>
      <c r="G9453" t="s">
        <v>6</v>
      </c>
      <c r="H9453" s="8">
        <v>0.39791666666666664</v>
      </c>
      <c r="I9453" s="8">
        <v>0.39791666666666664</v>
      </c>
      <c r="J9453">
        <v>0</v>
      </c>
      <c r="K9453" t="s">
        <v>145</v>
      </c>
      <c r="L9453">
        <v>0</v>
      </c>
      <c r="M9453" t="s">
        <v>20554</v>
      </c>
      <c r="N9453" t="s">
        <v>5987</v>
      </c>
      <c r="O9453" t="s">
        <v>5988</v>
      </c>
      <c r="P9453" t="s">
        <v>5989</v>
      </c>
    </row>
    <row r="9454" spans="1:16" x14ac:dyDescent="0.35">
      <c r="A9454" t="s">
        <v>101</v>
      </c>
      <c r="B9454">
        <v>1324732631</v>
      </c>
      <c r="C9454" t="s">
        <v>20</v>
      </c>
      <c r="D9454" t="s">
        <v>17</v>
      </c>
      <c r="E9454">
        <v>36118</v>
      </c>
      <c r="F9454" s="9">
        <v>46250</v>
      </c>
      <c r="G9454" t="s">
        <v>6</v>
      </c>
      <c r="H9454" s="8">
        <v>0.40486111111111112</v>
      </c>
      <c r="I9454" s="8">
        <v>0.40486111111111112</v>
      </c>
      <c r="J9454">
        <v>0</v>
      </c>
      <c r="K9454" t="s">
        <v>145</v>
      </c>
      <c r="L9454">
        <v>0</v>
      </c>
      <c r="M9454" t="s">
        <v>20554</v>
      </c>
      <c r="N9454" t="s">
        <v>5317</v>
      </c>
      <c r="O9454" t="s">
        <v>5318</v>
      </c>
      <c r="P9454" t="s">
        <v>5319</v>
      </c>
    </row>
    <row r="9455" spans="1:16" x14ac:dyDescent="0.35">
      <c r="A9455" t="s">
        <v>101</v>
      </c>
      <c r="B9455">
        <v>1324732631</v>
      </c>
      <c r="C9455" t="s">
        <v>20</v>
      </c>
      <c r="D9455" t="s">
        <v>17</v>
      </c>
      <c r="E9455">
        <v>36118</v>
      </c>
      <c r="F9455" s="9">
        <v>46250</v>
      </c>
      <c r="G9455" t="s">
        <v>6</v>
      </c>
      <c r="H9455" s="8">
        <v>0.41180555555555554</v>
      </c>
      <c r="I9455" s="8">
        <v>0.41180555555555554</v>
      </c>
      <c r="J9455">
        <v>0</v>
      </c>
      <c r="K9455" t="s">
        <v>145</v>
      </c>
      <c r="L9455">
        <v>0</v>
      </c>
      <c r="M9455" t="s">
        <v>23315</v>
      </c>
      <c r="N9455" t="s">
        <v>5990</v>
      </c>
      <c r="O9455" t="s">
        <v>5991</v>
      </c>
      <c r="P9455" t="s">
        <v>5992</v>
      </c>
    </row>
    <row r="9456" spans="1:16" x14ac:dyDescent="0.35">
      <c r="A9456" t="s">
        <v>101</v>
      </c>
      <c r="B9456">
        <v>1324732631</v>
      </c>
      <c r="C9456" t="s">
        <v>20</v>
      </c>
      <c r="D9456" t="s">
        <v>17</v>
      </c>
      <c r="E9456">
        <v>36118</v>
      </c>
      <c r="F9456" s="9">
        <v>46250</v>
      </c>
      <c r="G9456" t="s">
        <v>6</v>
      </c>
      <c r="H9456" s="8">
        <v>0.41875000000000001</v>
      </c>
      <c r="I9456" s="8">
        <v>0.41875000000000001</v>
      </c>
      <c r="J9456">
        <v>0</v>
      </c>
      <c r="K9456" t="s">
        <v>145</v>
      </c>
      <c r="L9456">
        <v>0</v>
      </c>
      <c r="M9456" t="s">
        <v>17744</v>
      </c>
      <c r="N9456" t="s">
        <v>14386</v>
      </c>
      <c r="O9456" t="s">
        <v>14387</v>
      </c>
      <c r="P9456" t="s">
        <v>14388</v>
      </c>
    </row>
    <row r="9457" spans="1:16" x14ac:dyDescent="0.35">
      <c r="A9457" t="s">
        <v>101</v>
      </c>
      <c r="B9457">
        <v>1324732631</v>
      </c>
      <c r="C9457" t="s">
        <v>20</v>
      </c>
      <c r="D9457" t="s">
        <v>17</v>
      </c>
      <c r="E9457">
        <v>36118</v>
      </c>
      <c r="F9457" s="9">
        <v>46250</v>
      </c>
      <c r="G9457" t="s">
        <v>6</v>
      </c>
      <c r="H9457" s="8">
        <v>0.42569444444444443</v>
      </c>
      <c r="I9457" s="8">
        <v>0.42569444444444443</v>
      </c>
      <c r="J9457">
        <v>0</v>
      </c>
      <c r="K9457" t="s">
        <v>145</v>
      </c>
      <c r="L9457">
        <v>0</v>
      </c>
      <c r="M9457" t="s">
        <v>22558</v>
      </c>
      <c r="N9457" t="s">
        <v>13995</v>
      </c>
      <c r="O9457" t="s">
        <v>13996</v>
      </c>
      <c r="P9457" t="s">
        <v>13997</v>
      </c>
    </row>
    <row r="9458" spans="1:16" x14ac:dyDescent="0.35">
      <c r="A9458" t="s">
        <v>101</v>
      </c>
      <c r="B9458">
        <v>1324732631</v>
      </c>
      <c r="C9458" t="s">
        <v>20</v>
      </c>
      <c r="D9458" t="s">
        <v>17</v>
      </c>
      <c r="E9458">
        <v>36118</v>
      </c>
      <c r="F9458" s="9">
        <v>46250</v>
      </c>
      <c r="G9458" t="s">
        <v>6</v>
      </c>
      <c r="H9458" s="8">
        <v>0.43263888888888891</v>
      </c>
      <c r="I9458" s="8">
        <v>0.43263888888888891</v>
      </c>
      <c r="J9458">
        <v>0</v>
      </c>
      <c r="K9458" t="s">
        <v>145</v>
      </c>
      <c r="L9458">
        <v>0</v>
      </c>
      <c r="M9458" t="s">
        <v>19341</v>
      </c>
      <c r="N9458" t="s">
        <v>21406</v>
      </c>
      <c r="O9458" t="s">
        <v>13305</v>
      </c>
      <c r="P9458" t="s">
        <v>21407</v>
      </c>
    </row>
    <row r="9459" spans="1:16" x14ac:dyDescent="0.35">
      <c r="A9459" t="s">
        <v>101</v>
      </c>
      <c r="B9459">
        <v>1324732631</v>
      </c>
      <c r="C9459" t="s">
        <v>20</v>
      </c>
      <c r="D9459" t="s">
        <v>17</v>
      </c>
      <c r="E9459">
        <v>36118</v>
      </c>
      <c r="F9459" s="9">
        <v>46250</v>
      </c>
      <c r="G9459" t="s">
        <v>6</v>
      </c>
      <c r="H9459" s="8">
        <v>0.43958333333333333</v>
      </c>
      <c r="I9459" s="8">
        <v>0.43958333333333333</v>
      </c>
      <c r="J9459">
        <v>0</v>
      </c>
      <c r="K9459" t="s">
        <v>145</v>
      </c>
      <c r="L9459">
        <v>0</v>
      </c>
      <c r="M9459" t="s">
        <v>19229</v>
      </c>
      <c r="N9459" t="s">
        <v>1918</v>
      </c>
      <c r="O9459" t="s">
        <v>1919</v>
      </c>
      <c r="P9459" t="s">
        <v>1920</v>
      </c>
    </row>
    <row r="9460" spans="1:16" x14ac:dyDescent="0.35">
      <c r="A9460" t="s">
        <v>101</v>
      </c>
      <c r="B9460">
        <v>1324732631</v>
      </c>
      <c r="C9460" t="s">
        <v>20</v>
      </c>
      <c r="D9460" t="s">
        <v>17</v>
      </c>
      <c r="E9460">
        <v>36118</v>
      </c>
      <c r="F9460" s="9">
        <v>46250</v>
      </c>
      <c r="G9460" t="s">
        <v>6</v>
      </c>
      <c r="H9460" s="8">
        <v>0.4465277777777778</v>
      </c>
      <c r="I9460" s="8">
        <v>0.4465277777777778</v>
      </c>
      <c r="J9460">
        <v>0</v>
      </c>
      <c r="K9460" t="s">
        <v>145</v>
      </c>
      <c r="L9460">
        <v>0</v>
      </c>
      <c r="M9460" t="s">
        <v>19940</v>
      </c>
      <c r="N9460" t="s">
        <v>11955</v>
      </c>
      <c r="O9460" t="s">
        <v>11956</v>
      </c>
      <c r="P9460" t="s">
        <v>11957</v>
      </c>
    </row>
    <row r="9461" spans="1:16" x14ac:dyDescent="0.35">
      <c r="A9461" t="s">
        <v>101</v>
      </c>
      <c r="B9461">
        <v>1324732631</v>
      </c>
      <c r="C9461" t="s">
        <v>20</v>
      </c>
      <c r="D9461" t="s">
        <v>17</v>
      </c>
      <c r="E9461">
        <v>36118</v>
      </c>
      <c r="F9461" s="9">
        <v>46250</v>
      </c>
      <c r="G9461" t="s">
        <v>6</v>
      </c>
      <c r="H9461" s="8">
        <v>0.45347222222222222</v>
      </c>
      <c r="I9461" s="8">
        <v>0.45347222222222222</v>
      </c>
      <c r="J9461">
        <v>0</v>
      </c>
      <c r="K9461" t="s">
        <v>145</v>
      </c>
      <c r="L9461">
        <v>0</v>
      </c>
      <c r="M9461" t="s">
        <v>23316</v>
      </c>
      <c r="N9461" t="s">
        <v>1911</v>
      </c>
      <c r="O9461" t="s">
        <v>1912</v>
      </c>
      <c r="P9461" t="s">
        <v>1913</v>
      </c>
    </row>
    <row r="9462" spans="1:16" x14ac:dyDescent="0.35">
      <c r="A9462" t="s">
        <v>101</v>
      </c>
      <c r="B9462">
        <v>1324732631</v>
      </c>
      <c r="C9462" t="s">
        <v>20</v>
      </c>
      <c r="D9462" t="s">
        <v>17</v>
      </c>
      <c r="E9462">
        <v>36118</v>
      </c>
      <c r="F9462" s="9">
        <v>46250</v>
      </c>
      <c r="G9462" t="s">
        <v>6</v>
      </c>
      <c r="H9462" s="8">
        <v>0.46041666666666664</v>
      </c>
      <c r="I9462" s="8">
        <v>0.46041666666666664</v>
      </c>
      <c r="J9462">
        <v>0</v>
      </c>
      <c r="K9462" t="s">
        <v>145</v>
      </c>
      <c r="L9462">
        <v>0</v>
      </c>
      <c r="M9462" t="s">
        <v>17015</v>
      </c>
      <c r="N9462" t="s">
        <v>21278</v>
      </c>
      <c r="O9462" t="s">
        <v>21279</v>
      </c>
      <c r="P9462" t="s">
        <v>21280</v>
      </c>
    </row>
    <row r="9463" spans="1:16" x14ac:dyDescent="0.35">
      <c r="A9463" t="s">
        <v>101</v>
      </c>
      <c r="B9463">
        <v>1324732631</v>
      </c>
      <c r="C9463" t="s">
        <v>20</v>
      </c>
      <c r="D9463" t="s">
        <v>17</v>
      </c>
      <c r="E9463">
        <v>36118</v>
      </c>
      <c r="F9463" s="9">
        <v>46250</v>
      </c>
      <c r="G9463" t="s">
        <v>6</v>
      </c>
      <c r="H9463" s="8">
        <v>0.46736111111111112</v>
      </c>
      <c r="I9463" s="8">
        <v>0.46736111111111112</v>
      </c>
      <c r="J9463">
        <v>0</v>
      </c>
      <c r="K9463" t="s">
        <v>145</v>
      </c>
      <c r="L9463">
        <v>0</v>
      </c>
      <c r="M9463" t="s">
        <v>18400</v>
      </c>
      <c r="N9463" t="s">
        <v>5737</v>
      </c>
      <c r="O9463" t="s">
        <v>5738</v>
      </c>
      <c r="P9463" t="s">
        <v>5739</v>
      </c>
    </row>
    <row r="9464" spans="1:16" x14ac:dyDescent="0.35">
      <c r="A9464" t="s">
        <v>101</v>
      </c>
      <c r="B9464">
        <v>1324732631</v>
      </c>
      <c r="C9464" t="s">
        <v>20</v>
      </c>
      <c r="D9464" t="s">
        <v>17</v>
      </c>
      <c r="E9464">
        <v>36118</v>
      </c>
      <c r="F9464" s="9">
        <v>46250</v>
      </c>
      <c r="G9464" t="s">
        <v>6</v>
      </c>
      <c r="H9464" s="8">
        <v>0.47430555555555554</v>
      </c>
      <c r="I9464" s="8">
        <v>0.47430555555555554</v>
      </c>
      <c r="J9464">
        <v>0</v>
      </c>
      <c r="K9464" t="s">
        <v>145</v>
      </c>
      <c r="L9464">
        <v>0</v>
      </c>
      <c r="M9464" t="s">
        <v>23317</v>
      </c>
      <c r="N9464" t="s">
        <v>23318</v>
      </c>
      <c r="O9464" t="s">
        <v>23319</v>
      </c>
      <c r="P9464" t="s">
        <v>23320</v>
      </c>
    </row>
    <row r="9465" spans="1:16" x14ac:dyDescent="0.35">
      <c r="A9465" t="s">
        <v>101</v>
      </c>
      <c r="B9465">
        <v>1324732631</v>
      </c>
      <c r="C9465" t="s">
        <v>20</v>
      </c>
      <c r="D9465" t="s">
        <v>17</v>
      </c>
      <c r="E9465">
        <v>36118</v>
      </c>
      <c r="F9465" s="9">
        <v>46250</v>
      </c>
      <c r="G9465" t="s">
        <v>6</v>
      </c>
      <c r="H9465" s="8">
        <v>0.48125000000000001</v>
      </c>
      <c r="I9465" s="8">
        <v>0.48125000000000001</v>
      </c>
      <c r="J9465">
        <v>0</v>
      </c>
      <c r="K9465" t="s">
        <v>145</v>
      </c>
      <c r="L9465">
        <v>0</v>
      </c>
      <c r="M9465" t="s">
        <v>21063</v>
      </c>
      <c r="N9465" t="s">
        <v>5805</v>
      </c>
      <c r="O9465" t="s">
        <v>5806</v>
      </c>
      <c r="P9465" t="s">
        <v>5807</v>
      </c>
    </row>
    <row r="9466" spans="1:16" x14ac:dyDescent="0.35">
      <c r="A9466" t="s">
        <v>101</v>
      </c>
      <c r="B9466">
        <v>1324732631</v>
      </c>
      <c r="C9466" t="s">
        <v>20</v>
      </c>
      <c r="D9466" t="s">
        <v>17</v>
      </c>
      <c r="E9466">
        <v>36118</v>
      </c>
      <c r="F9466" s="9">
        <v>46250</v>
      </c>
      <c r="G9466" t="s">
        <v>6</v>
      </c>
      <c r="H9466" s="8">
        <v>0.48819444444444443</v>
      </c>
      <c r="I9466" s="8">
        <v>0.48819444444444443</v>
      </c>
      <c r="J9466">
        <v>0</v>
      </c>
      <c r="K9466" t="s">
        <v>145</v>
      </c>
      <c r="L9466">
        <v>0</v>
      </c>
      <c r="M9466" t="s">
        <v>18251</v>
      </c>
      <c r="N9466" t="s">
        <v>16561</v>
      </c>
      <c r="O9466" t="s">
        <v>16562</v>
      </c>
      <c r="P9466" t="s">
        <v>16563</v>
      </c>
    </row>
    <row r="9467" spans="1:16" x14ac:dyDescent="0.35">
      <c r="A9467" t="s">
        <v>101</v>
      </c>
      <c r="B9467">
        <v>1324732631</v>
      </c>
      <c r="C9467" t="s">
        <v>20</v>
      </c>
      <c r="D9467" t="s">
        <v>17</v>
      </c>
      <c r="E9467">
        <v>36118</v>
      </c>
      <c r="F9467" s="9">
        <v>46250</v>
      </c>
      <c r="G9467" t="s">
        <v>6</v>
      </c>
      <c r="H9467" s="8">
        <v>0.49513888888888891</v>
      </c>
      <c r="I9467" s="8">
        <v>0.49513888888888891</v>
      </c>
      <c r="J9467">
        <v>0</v>
      </c>
      <c r="K9467" t="s">
        <v>145</v>
      </c>
      <c r="L9467">
        <v>0</v>
      </c>
      <c r="M9467" t="s">
        <v>17835</v>
      </c>
      <c r="N9467" t="s">
        <v>5730</v>
      </c>
      <c r="O9467" t="s">
        <v>5731</v>
      </c>
      <c r="P9467" t="s">
        <v>5732</v>
      </c>
    </row>
    <row r="9468" spans="1:16" x14ac:dyDescent="0.35">
      <c r="A9468" t="s">
        <v>101</v>
      </c>
      <c r="B9468">
        <v>1324732631</v>
      </c>
      <c r="C9468" t="s">
        <v>20</v>
      </c>
      <c r="D9468" t="s">
        <v>17</v>
      </c>
      <c r="E9468">
        <v>36118</v>
      </c>
      <c r="F9468" s="9">
        <v>46250</v>
      </c>
      <c r="G9468" t="s">
        <v>6</v>
      </c>
      <c r="H9468" s="8">
        <v>0.50208333333333333</v>
      </c>
      <c r="I9468" s="8">
        <v>0.50208333333333333</v>
      </c>
      <c r="J9468">
        <v>0</v>
      </c>
      <c r="K9468" t="s">
        <v>145</v>
      </c>
      <c r="L9468">
        <v>0</v>
      </c>
      <c r="M9468" t="s">
        <v>20380</v>
      </c>
      <c r="N9468" t="s">
        <v>12018</v>
      </c>
      <c r="O9468" t="s">
        <v>12019</v>
      </c>
      <c r="P9468" t="s">
        <v>12020</v>
      </c>
    </row>
    <row r="9469" spans="1:16" x14ac:dyDescent="0.35">
      <c r="A9469" t="s">
        <v>101</v>
      </c>
      <c r="B9469">
        <v>1324732631</v>
      </c>
      <c r="C9469" t="s">
        <v>20</v>
      </c>
      <c r="D9469" t="s">
        <v>17</v>
      </c>
      <c r="E9469">
        <v>36118</v>
      </c>
      <c r="F9469" s="9">
        <v>46250</v>
      </c>
      <c r="G9469" t="s">
        <v>6</v>
      </c>
      <c r="H9469" s="8">
        <v>0.50902777777777775</v>
      </c>
      <c r="I9469" s="8">
        <v>0.50902777777777775</v>
      </c>
      <c r="J9469">
        <v>0</v>
      </c>
      <c r="K9469" t="s">
        <v>145</v>
      </c>
      <c r="L9469">
        <v>0</v>
      </c>
      <c r="M9469" t="s">
        <v>21305</v>
      </c>
      <c r="N9469" t="s">
        <v>5757</v>
      </c>
      <c r="O9469" t="s">
        <v>5758</v>
      </c>
      <c r="P9469" t="s">
        <v>5759</v>
      </c>
    </row>
    <row r="9470" spans="1:16" x14ac:dyDescent="0.35">
      <c r="A9470" t="s">
        <v>101</v>
      </c>
      <c r="B9470">
        <v>1324732631</v>
      </c>
      <c r="C9470" t="s">
        <v>20</v>
      </c>
      <c r="D9470" t="s">
        <v>17</v>
      </c>
      <c r="E9470">
        <v>36118</v>
      </c>
      <c r="F9470" s="9">
        <v>46250</v>
      </c>
      <c r="G9470" t="s">
        <v>6</v>
      </c>
      <c r="H9470" s="8">
        <v>0.51597222222222228</v>
      </c>
      <c r="I9470" s="8">
        <v>0.51597222222222228</v>
      </c>
      <c r="J9470">
        <v>0</v>
      </c>
      <c r="K9470" t="s">
        <v>145</v>
      </c>
      <c r="L9470">
        <v>0</v>
      </c>
      <c r="M9470" t="s">
        <v>16662</v>
      </c>
      <c r="N9470" t="s">
        <v>215</v>
      </c>
      <c r="O9470" t="s">
        <v>216</v>
      </c>
      <c r="P9470" t="s">
        <v>217</v>
      </c>
    </row>
    <row r="9471" spans="1:16" x14ac:dyDescent="0.35">
      <c r="A9471" t="s">
        <v>101</v>
      </c>
      <c r="B9471">
        <v>1324732631</v>
      </c>
      <c r="C9471" t="s">
        <v>20</v>
      </c>
      <c r="D9471" t="s">
        <v>17</v>
      </c>
      <c r="E9471">
        <v>36118</v>
      </c>
      <c r="F9471" s="9">
        <v>46250</v>
      </c>
      <c r="G9471" t="s">
        <v>6</v>
      </c>
      <c r="H9471" s="8">
        <v>0.5229166666666667</v>
      </c>
      <c r="I9471" s="8">
        <v>0.5229166666666667</v>
      </c>
      <c r="J9471">
        <v>0</v>
      </c>
      <c r="K9471" t="s">
        <v>145</v>
      </c>
      <c r="L9471">
        <v>0</v>
      </c>
      <c r="M9471" t="s">
        <v>18561</v>
      </c>
      <c r="N9471" t="s">
        <v>3757</v>
      </c>
      <c r="O9471" t="s">
        <v>3758</v>
      </c>
      <c r="P9471" t="s">
        <v>3759</v>
      </c>
    </row>
    <row r="9472" spans="1:16" x14ac:dyDescent="0.35">
      <c r="A9472" t="s">
        <v>101</v>
      </c>
      <c r="B9472">
        <v>1324732631</v>
      </c>
      <c r="C9472" t="s">
        <v>20</v>
      </c>
      <c r="D9472" t="s">
        <v>17</v>
      </c>
      <c r="E9472">
        <v>36118</v>
      </c>
      <c r="F9472" s="9">
        <v>46250</v>
      </c>
      <c r="G9472" t="s">
        <v>6</v>
      </c>
      <c r="H9472" s="8">
        <v>0.52986111111111112</v>
      </c>
      <c r="I9472" s="8">
        <v>0.52986111111111112</v>
      </c>
      <c r="J9472">
        <v>0</v>
      </c>
      <c r="K9472" t="s">
        <v>145</v>
      </c>
      <c r="L9472">
        <v>0</v>
      </c>
      <c r="M9472" t="s">
        <v>17055</v>
      </c>
      <c r="N9472" t="s">
        <v>4904</v>
      </c>
      <c r="O9472" t="s">
        <v>4905</v>
      </c>
      <c r="P9472" t="s">
        <v>4906</v>
      </c>
    </row>
    <row r="9473" spans="1:16" x14ac:dyDescent="0.35">
      <c r="A9473" t="s">
        <v>101</v>
      </c>
      <c r="B9473">
        <v>1324732631</v>
      </c>
      <c r="C9473" t="s">
        <v>20</v>
      </c>
      <c r="D9473" t="s">
        <v>17</v>
      </c>
      <c r="E9473">
        <v>36118</v>
      </c>
      <c r="F9473" s="9">
        <v>46250</v>
      </c>
      <c r="G9473" t="s">
        <v>6</v>
      </c>
      <c r="H9473" s="8">
        <v>0.53680555555555554</v>
      </c>
      <c r="I9473" s="8">
        <v>0.53680555555555554</v>
      </c>
      <c r="J9473">
        <v>0</v>
      </c>
      <c r="K9473" t="s">
        <v>145</v>
      </c>
      <c r="L9473">
        <v>0</v>
      </c>
      <c r="M9473" t="s">
        <v>16828</v>
      </c>
      <c r="N9473" t="s">
        <v>201</v>
      </c>
      <c r="O9473" t="s">
        <v>202</v>
      </c>
      <c r="P9473" t="s">
        <v>203</v>
      </c>
    </row>
    <row r="9474" spans="1:16" x14ac:dyDescent="0.35">
      <c r="A9474" t="s">
        <v>101</v>
      </c>
      <c r="B9474">
        <v>1324732631</v>
      </c>
      <c r="C9474" t="s">
        <v>20</v>
      </c>
      <c r="D9474" t="s">
        <v>17</v>
      </c>
      <c r="E9474">
        <v>36118</v>
      </c>
      <c r="F9474" s="9">
        <v>46250</v>
      </c>
      <c r="G9474" t="s">
        <v>6</v>
      </c>
      <c r="H9474" s="8">
        <v>0.54374999999999996</v>
      </c>
      <c r="I9474" s="8">
        <v>0.55763888888888891</v>
      </c>
      <c r="J9474">
        <v>0</v>
      </c>
      <c r="K9474" t="s">
        <v>128</v>
      </c>
      <c r="L9474">
        <v>1</v>
      </c>
      <c r="M9474" t="s">
        <v>129</v>
      </c>
      <c r="N9474" t="s">
        <v>5721</v>
      </c>
      <c r="O9474" t="s">
        <v>5722</v>
      </c>
      <c r="P9474" t="s">
        <v>5723</v>
      </c>
    </row>
    <row r="9475" spans="1:16" x14ac:dyDescent="0.35">
      <c r="A9475" t="s">
        <v>101</v>
      </c>
      <c r="B9475">
        <v>1324732631</v>
      </c>
      <c r="C9475" t="s">
        <v>20</v>
      </c>
      <c r="D9475" t="s">
        <v>17</v>
      </c>
      <c r="E9475">
        <v>36118</v>
      </c>
      <c r="F9475" s="9">
        <v>46250</v>
      </c>
      <c r="G9475" t="s">
        <v>6</v>
      </c>
      <c r="H9475" s="8">
        <v>0.56458333333333333</v>
      </c>
      <c r="I9475" s="8">
        <v>0.56458333333333333</v>
      </c>
      <c r="J9475">
        <v>0</v>
      </c>
      <c r="K9475" t="s">
        <v>145</v>
      </c>
      <c r="L9475">
        <v>0</v>
      </c>
      <c r="M9475" t="s">
        <v>23321</v>
      </c>
      <c r="N9475" t="s">
        <v>23322</v>
      </c>
      <c r="O9475" t="s">
        <v>23323</v>
      </c>
      <c r="P9475" t="s">
        <v>23324</v>
      </c>
    </row>
    <row r="9476" spans="1:16" x14ac:dyDescent="0.35">
      <c r="A9476" t="s">
        <v>101</v>
      </c>
      <c r="B9476">
        <v>1324732631</v>
      </c>
      <c r="C9476" t="s">
        <v>20</v>
      </c>
      <c r="D9476" t="s">
        <v>17</v>
      </c>
      <c r="E9476">
        <v>36118</v>
      </c>
      <c r="F9476" s="9">
        <v>46250</v>
      </c>
      <c r="G9476" t="s">
        <v>6</v>
      </c>
      <c r="H9476" s="8">
        <v>0.57152777777777775</v>
      </c>
      <c r="I9476" s="8">
        <v>0.57152777777777775</v>
      </c>
      <c r="J9476">
        <v>0</v>
      </c>
      <c r="K9476" t="s">
        <v>145</v>
      </c>
      <c r="L9476">
        <v>0</v>
      </c>
      <c r="M9476" t="s">
        <v>16981</v>
      </c>
      <c r="N9476" t="s">
        <v>23325</v>
      </c>
      <c r="O9476" t="s">
        <v>23326</v>
      </c>
      <c r="P9476" t="s">
        <v>23327</v>
      </c>
    </row>
    <row r="9477" spans="1:16" x14ac:dyDescent="0.35">
      <c r="A9477" t="s">
        <v>101</v>
      </c>
      <c r="B9477">
        <v>1324732631</v>
      </c>
      <c r="C9477" t="s">
        <v>20</v>
      </c>
      <c r="D9477" t="s">
        <v>17</v>
      </c>
      <c r="E9477">
        <v>36118</v>
      </c>
      <c r="F9477" s="9">
        <v>46250</v>
      </c>
      <c r="G9477" t="s">
        <v>6</v>
      </c>
      <c r="H9477" s="8">
        <v>0.57847222222222228</v>
      </c>
      <c r="I9477" s="8">
        <v>0.57847222222222228</v>
      </c>
      <c r="J9477">
        <v>0</v>
      </c>
      <c r="K9477" t="s">
        <v>145</v>
      </c>
      <c r="L9477">
        <v>0</v>
      </c>
      <c r="M9477" t="s">
        <v>16850</v>
      </c>
      <c r="N9477" t="s">
        <v>8774</v>
      </c>
      <c r="O9477" t="s">
        <v>8775</v>
      </c>
      <c r="P9477" t="s">
        <v>8776</v>
      </c>
    </row>
    <row r="9478" spans="1:16" x14ac:dyDescent="0.35">
      <c r="A9478" t="s">
        <v>101</v>
      </c>
      <c r="B9478">
        <v>1324732631</v>
      </c>
      <c r="C9478" t="s">
        <v>20</v>
      </c>
      <c r="D9478" t="s">
        <v>17</v>
      </c>
      <c r="E9478">
        <v>36118</v>
      </c>
      <c r="F9478" s="9">
        <v>46250</v>
      </c>
      <c r="G9478" t="s">
        <v>6</v>
      </c>
      <c r="H9478" s="8">
        <v>0.5854166666666667</v>
      </c>
      <c r="I9478" s="8">
        <v>0.5854166666666667</v>
      </c>
      <c r="J9478">
        <v>0</v>
      </c>
      <c r="K9478" t="s">
        <v>145</v>
      </c>
      <c r="L9478">
        <v>0</v>
      </c>
      <c r="M9478" t="s">
        <v>16539</v>
      </c>
      <c r="N9478" t="s">
        <v>8084</v>
      </c>
      <c r="O9478" t="s">
        <v>8085</v>
      </c>
      <c r="P9478" t="s">
        <v>8086</v>
      </c>
    </row>
    <row r="9479" spans="1:16" x14ac:dyDescent="0.35">
      <c r="A9479" t="s">
        <v>101</v>
      </c>
      <c r="B9479">
        <v>1324732631</v>
      </c>
      <c r="C9479" t="s">
        <v>20</v>
      </c>
      <c r="D9479" t="s">
        <v>17</v>
      </c>
      <c r="E9479">
        <v>36118</v>
      </c>
      <c r="F9479" s="9">
        <v>46250</v>
      </c>
      <c r="G9479" t="s">
        <v>6</v>
      </c>
      <c r="H9479" s="8">
        <v>0.59236111111111112</v>
      </c>
      <c r="I9479" s="8">
        <v>0.59236111111111112</v>
      </c>
      <c r="J9479">
        <v>0</v>
      </c>
      <c r="K9479" t="s">
        <v>145</v>
      </c>
      <c r="L9479">
        <v>0</v>
      </c>
      <c r="M9479" t="s">
        <v>20651</v>
      </c>
      <c r="N9479" t="s">
        <v>8783</v>
      </c>
      <c r="O9479" t="s">
        <v>8784</v>
      </c>
      <c r="P9479" t="s">
        <v>8785</v>
      </c>
    </row>
    <row r="9480" spans="1:16" x14ac:dyDescent="0.35">
      <c r="A9480" t="s">
        <v>101</v>
      </c>
      <c r="B9480">
        <v>1324732631</v>
      </c>
      <c r="C9480" t="s">
        <v>20</v>
      </c>
      <c r="D9480" t="s">
        <v>17</v>
      </c>
      <c r="E9480">
        <v>36118</v>
      </c>
      <c r="F9480" s="9">
        <v>46250</v>
      </c>
      <c r="G9480" t="s">
        <v>6</v>
      </c>
      <c r="H9480" s="8">
        <v>0.59930555555555554</v>
      </c>
      <c r="I9480" s="8">
        <v>0.59930555555555554</v>
      </c>
      <c r="J9480">
        <v>0</v>
      </c>
      <c r="K9480" t="s">
        <v>145</v>
      </c>
      <c r="L9480">
        <v>0</v>
      </c>
      <c r="M9480" t="s">
        <v>17644</v>
      </c>
      <c r="N9480" t="s">
        <v>23328</v>
      </c>
      <c r="O9480" t="s">
        <v>23329</v>
      </c>
      <c r="P9480" t="s">
        <v>23330</v>
      </c>
    </row>
    <row r="9481" spans="1:16" x14ac:dyDescent="0.35">
      <c r="A9481" t="s">
        <v>101</v>
      </c>
      <c r="B9481">
        <v>1324732631</v>
      </c>
      <c r="C9481" t="s">
        <v>20</v>
      </c>
      <c r="D9481" t="s">
        <v>17</v>
      </c>
      <c r="E9481">
        <v>36118</v>
      </c>
      <c r="F9481" s="9">
        <v>46250</v>
      </c>
      <c r="G9481" t="s">
        <v>6</v>
      </c>
      <c r="H9481" s="8">
        <v>0.60624999999999996</v>
      </c>
      <c r="I9481" s="8">
        <v>0.60624999999999996</v>
      </c>
      <c r="J9481">
        <v>0</v>
      </c>
      <c r="K9481" t="s">
        <v>145</v>
      </c>
      <c r="L9481">
        <v>0</v>
      </c>
      <c r="M9481" t="s">
        <v>16495</v>
      </c>
      <c r="N9481" t="s">
        <v>23331</v>
      </c>
      <c r="O9481" t="s">
        <v>23332</v>
      </c>
      <c r="P9481" t="s">
        <v>23333</v>
      </c>
    </row>
    <row r="9482" spans="1:16" x14ac:dyDescent="0.35">
      <c r="A9482" t="s">
        <v>101</v>
      </c>
      <c r="B9482">
        <v>1324732631</v>
      </c>
      <c r="C9482" t="s">
        <v>20</v>
      </c>
      <c r="D9482" t="s">
        <v>17</v>
      </c>
      <c r="E9482">
        <v>36118</v>
      </c>
      <c r="F9482" s="9">
        <v>46250</v>
      </c>
      <c r="G9482" t="s">
        <v>6</v>
      </c>
      <c r="H9482" s="8">
        <v>0.61319444444444449</v>
      </c>
      <c r="I9482" s="8">
        <v>0.64097222222222228</v>
      </c>
      <c r="J9482">
        <v>1</v>
      </c>
      <c r="K9482" t="s">
        <v>128</v>
      </c>
      <c r="L9482">
        <v>2</v>
      </c>
      <c r="M9482" t="s">
        <v>129</v>
      </c>
      <c r="N9482" t="s">
        <v>23334</v>
      </c>
      <c r="O9482" t="s">
        <v>23335</v>
      </c>
      <c r="P9482" t="s">
        <v>23336</v>
      </c>
    </row>
    <row r="9483" spans="1:16" x14ac:dyDescent="0.35">
      <c r="A9483" t="s">
        <v>101</v>
      </c>
      <c r="B9483">
        <v>1324732631</v>
      </c>
      <c r="C9483" t="s">
        <v>20</v>
      </c>
      <c r="D9483" t="s">
        <v>17</v>
      </c>
      <c r="E9483">
        <v>36118</v>
      </c>
      <c r="F9483" s="9">
        <v>46250</v>
      </c>
      <c r="G9483" t="s">
        <v>6</v>
      </c>
      <c r="H9483" s="8">
        <v>0.6479166666666667</v>
      </c>
      <c r="I9483" s="8">
        <v>0.6479166666666667</v>
      </c>
      <c r="J9483">
        <v>0</v>
      </c>
      <c r="K9483" t="s">
        <v>145</v>
      </c>
      <c r="L9483">
        <v>0</v>
      </c>
      <c r="M9483" t="s">
        <v>16615</v>
      </c>
      <c r="N9483" t="s">
        <v>23337</v>
      </c>
      <c r="O9483" t="s">
        <v>23338</v>
      </c>
      <c r="P9483" t="s">
        <v>23339</v>
      </c>
    </row>
    <row r="9484" spans="1:16" x14ac:dyDescent="0.35">
      <c r="A9484" t="s">
        <v>101</v>
      </c>
      <c r="B9484">
        <v>1324732631</v>
      </c>
      <c r="C9484" t="s">
        <v>20</v>
      </c>
      <c r="D9484" t="s">
        <v>17</v>
      </c>
      <c r="E9484">
        <v>36118</v>
      </c>
      <c r="F9484" s="9">
        <v>46250</v>
      </c>
      <c r="G9484" t="s">
        <v>6</v>
      </c>
      <c r="H9484" s="8">
        <v>0.65486111111111112</v>
      </c>
      <c r="I9484" s="8">
        <v>0.65486111111111112</v>
      </c>
      <c r="J9484">
        <v>0</v>
      </c>
      <c r="K9484" t="s">
        <v>145</v>
      </c>
      <c r="L9484">
        <v>0</v>
      </c>
      <c r="M9484" t="s">
        <v>17113</v>
      </c>
      <c r="N9484" t="s">
        <v>10906</v>
      </c>
      <c r="O9484" t="s">
        <v>10907</v>
      </c>
      <c r="P9484" t="s">
        <v>10908</v>
      </c>
    </row>
    <row r="9485" spans="1:16" x14ac:dyDescent="0.35">
      <c r="A9485" t="s">
        <v>101</v>
      </c>
      <c r="B9485">
        <v>1324732631</v>
      </c>
      <c r="C9485" t="s">
        <v>20</v>
      </c>
      <c r="D9485" t="s">
        <v>17</v>
      </c>
      <c r="E9485">
        <v>36118</v>
      </c>
      <c r="F9485" s="9">
        <v>46250</v>
      </c>
      <c r="G9485" t="s">
        <v>6</v>
      </c>
      <c r="H9485" s="8">
        <v>0.66180555555555554</v>
      </c>
      <c r="I9485" s="8">
        <v>0.66180555555555554</v>
      </c>
      <c r="J9485">
        <v>0</v>
      </c>
      <c r="K9485" t="s">
        <v>145</v>
      </c>
      <c r="L9485">
        <v>0</v>
      </c>
      <c r="M9485" t="s">
        <v>17351</v>
      </c>
      <c r="N9485" t="s">
        <v>22525</v>
      </c>
      <c r="O9485" t="s">
        <v>22526</v>
      </c>
      <c r="P9485" t="s">
        <v>22527</v>
      </c>
    </row>
    <row r="9486" spans="1:16" x14ac:dyDescent="0.35">
      <c r="A9486" t="s">
        <v>101</v>
      </c>
      <c r="B9486">
        <v>1324732631</v>
      </c>
      <c r="C9486" t="s">
        <v>20</v>
      </c>
      <c r="D9486" t="s">
        <v>17</v>
      </c>
      <c r="E9486">
        <v>36118</v>
      </c>
      <c r="F9486" s="9">
        <v>46250</v>
      </c>
      <c r="G9486" t="s">
        <v>6</v>
      </c>
      <c r="H9486" s="8">
        <v>0.66874999999999996</v>
      </c>
      <c r="I9486" s="8">
        <v>0.66874999999999996</v>
      </c>
      <c r="J9486">
        <v>0</v>
      </c>
      <c r="K9486" t="s">
        <v>145</v>
      </c>
      <c r="L9486">
        <v>0</v>
      </c>
      <c r="M9486" t="s">
        <v>17369</v>
      </c>
      <c r="N9486" t="s">
        <v>1990</v>
      </c>
      <c r="O9486" t="s">
        <v>1991</v>
      </c>
      <c r="P9486" t="s">
        <v>1992</v>
      </c>
    </row>
    <row r="9487" spans="1:16" x14ac:dyDescent="0.35">
      <c r="A9487" t="s">
        <v>101</v>
      </c>
      <c r="B9487">
        <v>1324732631</v>
      </c>
      <c r="C9487" t="s">
        <v>20</v>
      </c>
      <c r="D9487" t="s">
        <v>17</v>
      </c>
      <c r="E9487">
        <v>36118</v>
      </c>
      <c r="F9487" s="9">
        <v>46250</v>
      </c>
      <c r="G9487" t="s">
        <v>6</v>
      </c>
      <c r="H9487" s="8">
        <v>0.67638888888888893</v>
      </c>
      <c r="I9487" s="8">
        <v>0.67638888888888893</v>
      </c>
      <c r="J9487">
        <v>0</v>
      </c>
      <c r="K9487" t="s">
        <v>145</v>
      </c>
      <c r="L9487">
        <v>0</v>
      </c>
      <c r="M9487" t="s">
        <v>18371</v>
      </c>
      <c r="N9487" t="s">
        <v>23340</v>
      </c>
      <c r="O9487" t="s">
        <v>23341</v>
      </c>
      <c r="P9487" t="s">
        <v>23342</v>
      </c>
    </row>
    <row r="9488" spans="1:16" x14ac:dyDescent="0.35">
      <c r="A9488" t="s">
        <v>101</v>
      </c>
      <c r="B9488">
        <v>1324732631</v>
      </c>
      <c r="C9488" t="s">
        <v>20</v>
      </c>
      <c r="D9488" t="s">
        <v>17</v>
      </c>
      <c r="E9488">
        <v>36118</v>
      </c>
      <c r="F9488" s="9">
        <v>46250</v>
      </c>
      <c r="G9488" t="s">
        <v>6</v>
      </c>
      <c r="H9488" s="8">
        <v>0.68263888888888891</v>
      </c>
      <c r="I9488" s="8">
        <v>0.68263888888888891</v>
      </c>
      <c r="J9488">
        <v>0</v>
      </c>
      <c r="K9488" t="s">
        <v>145</v>
      </c>
      <c r="L9488">
        <v>0</v>
      </c>
      <c r="M9488" t="s">
        <v>18371</v>
      </c>
      <c r="N9488" t="s">
        <v>23343</v>
      </c>
      <c r="O9488" t="s">
        <v>23344</v>
      </c>
      <c r="P9488" t="s">
        <v>23345</v>
      </c>
    </row>
    <row r="9489" spans="1:16" x14ac:dyDescent="0.35">
      <c r="A9489" t="s">
        <v>101</v>
      </c>
      <c r="B9489">
        <v>1324732631</v>
      </c>
      <c r="C9489" t="s">
        <v>20</v>
      </c>
      <c r="D9489" t="s">
        <v>17</v>
      </c>
      <c r="E9489">
        <v>36118</v>
      </c>
      <c r="F9489" s="9">
        <v>46250</v>
      </c>
      <c r="G9489" t="s">
        <v>6</v>
      </c>
      <c r="H9489" s="8">
        <v>0.68958333333333333</v>
      </c>
      <c r="I9489" s="8">
        <v>0.68958333333333333</v>
      </c>
      <c r="J9489">
        <v>0</v>
      </c>
      <c r="K9489" t="s">
        <v>145</v>
      </c>
      <c r="L9489">
        <v>0</v>
      </c>
      <c r="M9489" t="s">
        <v>19111</v>
      </c>
      <c r="N9489" t="s">
        <v>23340</v>
      </c>
      <c r="O9489" t="s">
        <v>23341</v>
      </c>
      <c r="P9489" t="s">
        <v>23342</v>
      </c>
    </row>
    <row r="9490" spans="1:16" x14ac:dyDescent="0.35">
      <c r="A9490" t="s">
        <v>101</v>
      </c>
      <c r="B9490">
        <v>1324732631</v>
      </c>
      <c r="C9490" t="s">
        <v>20</v>
      </c>
      <c r="D9490" t="s">
        <v>17</v>
      </c>
      <c r="E9490">
        <v>36118</v>
      </c>
      <c r="F9490" s="9">
        <v>46250</v>
      </c>
      <c r="G9490" t="s">
        <v>6</v>
      </c>
      <c r="H9490" s="8">
        <v>0.7104166666666667</v>
      </c>
      <c r="I9490" s="8">
        <v>0.7104166666666667</v>
      </c>
      <c r="J9490">
        <v>0</v>
      </c>
      <c r="K9490" t="s">
        <v>145</v>
      </c>
      <c r="L9490">
        <v>0</v>
      </c>
      <c r="M9490" t="s">
        <v>17088</v>
      </c>
      <c r="N9490" t="s">
        <v>15023</v>
      </c>
      <c r="O9490" t="s">
        <v>15024</v>
      </c>
      <c r="P9490" t="s">
        <v>15025</v>
      </c>
    </row>
    <row r="9491" spans="1:16" x14ac:dyDescent="0.35">
      <c r="A9491" t="s">
        <v>101</v>
      </c>
      <c r="B9491">
        <v>1324732631</v>
      </c>
      <c r="C9491" t="s">
        <v>20</v>
      </c>
      <c r="D9491" t="s">
        <v>17</v>
      </c>
      <c r="E9491">
        <v>36118</v>
      </c>
      <c r="F9491" s="9">
        <v>46250</v>
      </c>
      <c r="G9491" t="s">
        <v>6</v>
      </c>
      <c r="H9491" s="8">
        <v>0.71736111111111112</v>
      </c>
      <c r="I9491" s="8">
        <v>0.71736111111111112</v>
      </c>
      <c r="J9491">
        <v>0</v>
      </c>
      <c r="K9491" t="s">
        <v>145</v>
      </c>
      <c r="L9491">
        <v>0</v>
      </c>
      <c r="M9491" t="s">
        <v>17353</v>
      </c>
      <c r="N9491" t="s">
        <v>12000</v>
      </c>
      <c r="O9491" t="s">
        <v>12001</v>
      </c>
      <c r="P9491" t="s">
        <v>12002</v>
      </c>
    </row>
    <row r="9492" spans="1:16" x14ac:dyDescent="0.35">
      <c r="A9492" t="s">
        <v>101</v>
      </c>
      <c r="B9492">
        <v>1324732631</v>
      </c>
      <c r="C9492" t="s">
        <v>20</v>
      </c>
      <c r="D9492" t="s">
        <v>17</v>
      </c>
      <c r="E9492">
        <v>36118</v>
      </c>
      <c r="F9492" s="9">
        <v>46250</v>
      </c>
      <c r="G9492" t="s">
        <v>6</v>
      </c>
      <c r="H9492" s="8">
        <v>0.72430555555555554</v>
      </c>
      <c r="I9492" s="8">
        <v>0.72430555555555554</v>
      </c>
      <c r="J9492">
        <v>0</v>
      </c>
      <c r="K9492" t="s">
        <v>145</v>
      </c>
      <c r="L9492">
        <v>0</v>
      </c>
      <c r="M9492" t="s">
        <v>23346</v>
      </c>
      <c r="N9492" t="s">
        <v>1878</v>
      </c>
      <c r="O9492" t="s">
        <v>1879</v>
      </c>
      <c r="P9492" t="s">
        <v>1880</v>
      </c>
    </row>
    <row r="9493" spans="1:16" x14ac:dyDescent="0.35">
      <c r="A9493" t="s">
        <v>101</v>
      </c>
      <c r="B9493">
        <v>1324732631</v>
      </c>
      <c r="C9493" t="s">
        <v>20</v>
      </c>
      <c r="D9493" t="s">
        <v>17</v>
      </c>
      <c r="E9493">
        <v>36118</v>
      </c>
      <c r="F9493" s="9">
        <v>46250</v>
      </c>
      <c r="G9493" t="s">
        <v>6</v>
      </c>
      <c r="H9493" s="8">
        <v>0.73124999999999996</v>
      </c>
      <c r="I9493" s="8">
        <v>0.73124999999999996</v>
      </c>
      <c r="J9493">
        <v>0</v>
      </c>
      <c r="K9493" t="s">
        <v>145</v>
      </c>
      <c r="L9493">
        <v>0</v>
      </c>
      <c r="M9493" t="s">
        <v>21146</v>
      </c>
      <c r="N9493" t="s">
        <v>8044</v>
      </c>
      <c r="O9493" t="s">
        <v>12013</v>
      </c>
      <c r="P9493" t="s">
        <v>12014</v>
      </c>
    </row>
    <row r="9494" spans="1:16" x14ac:dyDescent="0.35">
      <c r="A9494" t="s">
        <v>101</v>
      </c>
      <c r="B9494">
        <v>1324732631</v>
      </c>
      <c r="C9494" t="s">
        <v>20</v>
      </c>
      <c r="D9494" t="s">
        <v>17</v>
      </c>
      <c r="E9494">
        <v>36118</v>
      </c>
      <c r="F9494" s="9">
        <v>46250</v>
      </c>
      <c r="G9494" t="s">
        <v>6</v>
      </c>
      <c r="H9494" s="8">
        <v>0.73819444444444449</v>
      </c>
      <c r="I9494" s="8">
        <v>0.73819444444444449</v>
      </c>
      <c r="J9494">
        <v>0</v>
      </c>
      <c r="K9494" t="s">
        <v>145</v>
      </c>
      <c r="L9494">
        <v>0</v>
      </c>
      <c r="M9494" t="s">
        <v>17059</v>
      </c>
      <c r="N9494" t="s">
        <v>1869</v>
      </c>
      <c r="O9494" t="s">
        <v>1870</v>
      </c>
      <c r="P9494" t="s">
        <v>1871</v>
      </c>
    </row>
    <row r="9495" spans="1:16" x14ac:dyDescent="0.35">
      <c r="A9495" t="s">
        <v>101</v>
      </c>
      <c r="B9495">
        <v>1324732631</v>
      </c>
      <c r="C9495" t="s">
        <v>20</v>
      </c>
      <c r="D9495" t="s">
        <v>17</v>
      </c>
      <c r="E9495">
        <v>36118</v>
      </c>
      <c r="F9495" s="9">
        <v>46250</v>
      </c>
      <c r="G9495" t="s">
        <v>6</v>
      </c>
      <c r="H9495" s="8">
        <v>0.75208333333333333</v>
      </c>
      <c r="I9495" s="8">
        <v>0.75208333333333333</v>
      </c>
      <c r="J9495">
        <v>0</v>
      </c>
      <c r="K9495" t="s">
        <v>145</v>
      </c>
      <c r="L9495">
        <v>0</v>
      </c>
      <c r="M9495" t="s">
        <v>18042</v>
      </c>
      <c r="N9495" t="s">
        <v>9119</v>
      </c>
      <c r="O9495" t="s">
        <v>9120</v>
      </c>
      <c r="P9495" t="s">
        <v>9121</v>
      </c>
    </row>
    <row r="9496" spans="1:16" x14ac:dyDescent="0.35">
      <c r="A9496" t="s">
        <v>101</v>
      </c>
      <c r="B9496">
        <v>1324732631</v>
      </c>
      <c r="C9496" t="s">
        <v>20</v>
      </c>
      <c r="D9496" t="s">
        <v>17</v>
      </c>
      <c r="E9496">
        <v>36118</v>
      </c>
      <c r="F9496" s="9">
        <v>46250</v>
      </c>
      <c r="G9496" t="s">
        <v>6</v>
      </c>
      <c r="H9496" s="8">
        <v>0.75902777777777775</v>
      </c>
      <c r="I9496" s="8">
        <v>0.75902777777777775</v>
      </c>
      <c r="J9496">
        <v>0</v>
      </c>
      <c r="K9496" t="s">
        <v>145</v>
      </c>
      <c r="L9496">
        <v>0</v>
      </c>
      <c r="M9496" t="s">
        <v>21321</v>
      </c>
      <c r="N9496" t="s">
        <v>1997</v>
      </c>
      <c r="O9496" t="s">
        <v>1998</v>
      </c>
      <c r="P9496" t="s">
        <v>1999</v>
      </c>
    </row>
    <row r="9497" spans="1:16" x14ac:dyDescent="0.35">
      <c r="A9497" t="s">
        <v>101</v>
      </c>
      <c r="B9497">
        <v>1324732631</v>
      </c>
      <c r="C9497" t="s">
        <v>20</v>
      </c>
      <c r="D9497" t="s">
        <v>17</v>
      </c>
      <c r="E9497">
        <v>36118</v>
      </c>
      <c r="F9497" s="9">
        <v>46250</v>
      </c>
      <c r="G9497" t="s">
        <v>6</v>
      </c>
      <c r="H9497" s="8">
        <v>0.76597222222222228</v>
      </c>
      <c r="I9497" s="8">
        <v>0.76597222222222228</v>
      </c>
      <c r="J9497">
        <v>0</v>
      </c>
      <c r="K9497" t="s">
        <v>145</v>
      </c>
      <c r="L9497">
        <v>0</v>
      </c>
      <c r="M9497" t="s">
        <v>19747</v>
      </c>
      <c r="N9497" t="s">
        <v>8051</v>
      </c>
      <c r="O9497" t="s">
        <v>8052</v>
      </c>
      <c r="P9497" t="s">
        <v>8053</v>
      </c>
    </row>
    <row r="9498" spans="1:16" x14ac:dyDescent="0.35">
      <c r="A9498" t="s">
        <v>101</v>
      </c>
      <c r="B9498">
        <v>1324732631</v>
      </c>
      <c r="C9498" t="s">
        <v>20</v>
      </c>
      <c r="D9498" t="s">
        <v>17</v>
      </c>
      <c r="E9498">
        <v>36118</v>
      </c>
      <c r="F9498" s="9">
        <v>46250</v>
      </c>
      <c r="G9498" t="s">
        <v>6</v>
      </c>
      <c r="H9498" s="8">
        <v>0.7729166666666667</v>
      </c>
      <c r="I9498" s="8">
        <v>0.7729166666666667</v>
      </c>
      <c r="J9498">
        <v>0</v>
      </c>
      <c r="K9498" t="s">
        <v>145</v>
      </c>
      <c r="L9498">
        <v>0</v>
      </c>
      <c r="M9498" t="s">
        <v>19137</v>
      </c>
      <c r="N9498" t="s">
        <v>1860</v>
      </c>
      <c r="O9498" t="s">
        <v>1861</v>
      </c>
      <c r="P9498" t="s">
        <v>1862</v>
      </c>
    </row>
    <row r="9499" spans="1:16" x14ac:dyDescent="0.35">
      <c r="A9499" t="s">
        <v>101</v>
      </c>
      <c r="B9499">
        <v>1324732631</v>
      </c>
      <c r="C9499" t="s">
        <v>20</v>
      </c>
      <c r="D9499" t="s">
        <v>17</v>
      </c>
      <c r="E9499">
        <v>36118</v>
      </c>
      <c r="F9499" s="9">
        <v>46250</v>
      </c>
      <c r="G9499" t="s">
        <v>6</v>
      </c>
      <c r="H9499" s="8">
        <v>0.77986111111111112</v>
      </c>
      <c r="I9499" s="8">
        <v>0.77986111111111112</v>
      </c>
      <c r="J9499">
        <v>0</v>
      </c>
      <c r="K9499" t="s">
        <v>145</v>
      </c>
      <c r="L9499">
        <v>0</v>
      </c>
      <c r="M9499" t="s">
        <v>17927</v>
      </c>
      <c r="N9499" t="s">
        <v>2000</v>
      </c>
      <c r="O9499" t="s">
        <v>2001</v>
      </c>
      <c r="P9499" t="s">
        <v>2002</v>
      </c>
    </row>
    <row r="9500" spans="1:16" x14ac:dyDescent="0.35">
      <c r="A9500" t="s">
        <v>101</v>
      </c>
      <c r="B9500">
        <v>1324732631</v>
      </c>
      <c r="C9500" t="s">
        <v>20</v>
      </c>
      <c r="D9500" t="s">
        <v>17</v>
      </c>
      <c r="E9500">
        <v>36118</v>
      </c>
      <c r="F9500" s="9">
        <v>46250</v>
      </c>
      <c r="G9500" t="s">
        <v>6</v>
      </c>
      <c r="H9500" s="8">
        <v>0.78680555555555554</v>
      </c>
      <c r="I9500" s="8">
        <v>0.78680555555555554</v>
      </c>
      <c r="J9500">
        <v>0</v>
      </c>
      <c r="K9500" t="s">
        <v>145</v>
      </c>
      <c r="L9500">
        <v>0</v>
      </c>
      <c r="M9500" t="s">
        <v>16832</v>
      </c>
      <c r="N9500" t="s">
        <v>2175</v>
      </c>
      <c r="O9500" t="s">
        <v>2176</v>
      </c>
      <c r="P9500" t="s">
        <v>2177</v>
      </c>
    </row>
    <row r="9501" spans="1:16" x14ac:dyDescent="0.35">
      <c r="A9501" t="s">
        <v>101</v>
      </c>
      <c r="B9501">
        <v>1324732631</v>
      </c>
      <c r="C9501" t="s">
        <v>20</v>
      </c>
      <c r="D9501" t="s">
        <v>17</v>
      </c>
      <c r="E9501">
        <v>36118</v>
      </c>
      <c r="F9501" s="9">
        <v>46251</v>
      </c>
      <c r="G9501" t="s">
        <v>4704</v>
      </c>
      <c r="H9501" s="8">
        <v>0.37708333333333333</v>
      </c>
      <c r="I9501" s="8">
        <v>0.40486111111111112</v>
      </c>
      <c r="J9501">
        <v>1</v>
      </c>
      <c r="K9501" t="s">
        <v>128</v>
      </c>
      <c r="L9501">
        <v>2</v>
      </c>
      <c r="M9501" t="s">
        <v>129</v>
      </c>
      <c r="N9501" t="s">
        <v>1851</v>
      </c>
      <c r="O9501" t="s">
        <v>1852</v>
      </c>
      <c r="P9501" t="s">
        <v>1853</v>
      </c>
    </row>
    <row r="9502" spans="1:16" x14ac:dyDescent="0.35">
      <c r="A9502" t="s">
        <v>101</v>
      </c>
      <c r="B9502">
        <v>1324732631</v>
      </c>
      <c r="C9502" t="s">
        <v>20</v>
      </c>
      <c r="D9502" t="s">
        <v>17</v>
      </c>
      <c r="E9502">
        <v>36118</v>
      </c>
      <c r="F9502" s="9">
        <v>46251</v>
      </c>
      <c r="G9502" t="s">
        <v>4704</v>
      </c>
      <c r="H9502" s="8">
        <v>0.41180555555555554</v>
      </c>
      <c r="I9502" s="8">
        <v>0.41180555555555554</v>
      </c>
      <c r="J9502">
        <v>0</v>
      </c>
      <c r="K9502" t="s">
        <v>145</v>
      </c>
      <c r="L9502">
        <v>0</v>
      </c>
      <c r="M9502" t="s">
        <v>16856</v>
      </c>
      <c r="N9502" t="s">
        <v>2210</v>
      </c>
      <c r="O9502" t="s">
        <v>2211</v>
      </c>
      <c r="P9502" t="s">
        <v>2212</v>
      </c>
    </row>
    <row r="9503" spans="1:16" x14ac:dyDescent="0.35">
      <c r="A9503" t="s">
        <v>101</v>
      </c>
      <c r="B9503">
        <v>1324732631</v>
      </c>
      <c r="C9503" t="s">
        <v>20</v>
      </c>
      <c r="D9503" t="s">
        <v>17</v>
      </c>
      <c r="E9503">
        <v>36118</v>
      </c>
      <c r="F9503" s="9">
        <v>46251</v>
      </c>
      <c r="G9503" t="s">
        <v>4704</v>
      </c>
      <c r="H9503" s="8">
        <v>0.41875000000000001</v>
      </c>
      <c r="I9503" s="8">
        <v>0.43958333333333333</v>
      </c>
      <c r="J9503">
        <v>0</v>
      </c>
      <c r="K9503" t="s">
        <v>128</v>
      </c>
      <c r="L9503">
        <v>2</v>
      </c>
      <c r="M9503" t="s">
        <v>129</v>
      </c>
      <c r="N9503" t="s">
        <v>2009</v>
      </c>
      <c r="O9503" t="s">
        <v>1852</v>
      </c>
      <c r="P9503" t="s">
        <v>1853</v>
      </c>
    </row>
    <row r="9504" spans="1:16" x14ac:dyDescent="0.35">
      <c r="A9504" t="s">
        <v>101</v>
      </c>
      <c r="B9504">
        <v>1324732631</v>
      </c>
      <c r="C9504" t="s">
        <v>20</v>
      </c>
      <c r="D9504" t="s">
        <v>17</v>
      </c>
      <c r="E9504">
        <v>36118</v>
      </c>
      <c r="F9504" s="9">
        <v>46251</v>
      </c>
      <c r="G9504" t="s">
        <v>4704</v>
      </c>
      <c r="H9504" s="8">
        <v>0.4465277777777778</v>
      </c>
      <c r="I9504" s="8">
        <v>0.4465277777777778</v>
      </c>
      <c r="J9504">
        <v>0</v>
      </c>
      <c r="K9504" t="s">
        <v>145</v>
      </c>
      <c r="L9504">
        <v>0</v>
      </c>
      <c r="M9504" t="s">
        <v>18931</v>
      </c>
      <c r="N9504" t="s">
        <v>2213</v>
      </c>
      <c r="O9504" t="s">
        <v>2214</v>
      </c>
      <c r="P9504" t="s">
        <v>2215</v>
      </c>
    </row>
    <row r="9505" spans="1:16" x14ac:dyDescent="0.35">
      <c r="A9505" t="s">
        <v>101</v>
      </c>
      <c r="B9505">
        <v>1324732631</v>
      </c>
      <c r="C9505" t="s">
        <v>20</v>
      </c>
      <c r="D9505" t="s">
        <v>17</v>
      </c>
      <c r="E9505">
        <v>36118</v>
      </c>
      <c r="F9505" s="9">
        <v>46251</v>
      </c>
      <c r="G9505" t="s">
        <v>4704</v>
      </c>
      <c r="H9505" s="8">
        <v>0.45347222222222222</v>
      </c>
      <c r="I9505" s="8">
        <v>0.45347222222222222</v>
      </c>
      <c r="J9505">
        <v>0</v>
      </c>
      <c r="K9505" t="s">
        <v>145</v>
      </c>
      <c r="L9505">
        <v>0</v>
      </c>
      <c r="M9505" t="s">
        <v>17059</v>
      </c>
      <c r="N9505" t="s">
        <v>2225</v>
      </c>
      <c r="O9505" t="s">
        <v>2226</v>
      </c>
      <c r="P9505" t="s">
        <v>2227</v>
      </c>
    </row>
    <row r="9506" spans="1:16" x14ac:dyDescent="0.35">
      <c r="A9506" t="s">
        <v>101</v>
      </c>
      <c r="B9506">
        <v>1324732631</v>
      </c>
      <c r="C9506" t="s">
        <v>20</v>
      </c>
      <c r="D9506" t="s">
        <v>17</v>
      </c>
      <c r="E9506">
        <v>36118</v>
      </c>
      <c r="F9506" s="9">
        <v>46251</v>
      </c>
      <c r="G9506" t="s">
        <v>4704</v>
      </c>
      <c r="H9506" s="8">
        <v>0.46041666666666664</v>
      </c>
      <c r="I9506" s="8">
        <v>0.46041666666666664</v>
      </c>
      <c r="J9506">
        <v>0</v>
      </c>
      <c r="K9506" t="s">
        <v>145</v>
      </c>
      <c r="L9506">
        <v>0</v>
      </c>
      <c r="M9506" t="s">
        <v>18920</v>
      </c>
      <c r="N9506" t="s">
        <v>2219</v>
      </c>
      <c r="O9506" t="s">
        <v>2220</v>
      </c>
      <c r="P9506" t="s">
        <v>2221</v>
      </c>
    </row>
    <row r="9507" spans="1:16" x14ac:dyDescent="0.35">
      <c r="A9507" t="s">
        <v>101</v>
      </c>
      <c r="B9507">
        <v>1324732631</v>
      </c>
      <c r="C9507" t="s">
        <v>20</v>
      </c>
      <c r="D9507" t="s">
        <v>17</v>
      </c>
      <c r="E9507">
        <v>36118</v>
      </c>
      <c r="F9507" s="9">
        <v>46251</v>
      </c>
      <c r="G9507" t="s">
        <v>4704</v>
      </c>
      <c r="H9507" s="8">
        <v>0.46736111111111112</v>
      </c>
      <c r="I9507" s="8">
        <v>0.46736111111111112</v>
      </c>
      <c r="J9507">
        <v>0</v>
      </c>
      <c r="K9507" t="s">
        <v>145</v>
      </c>
      <c r="L9507">
        <v>0</v>
      </c>
      <c r="M9507" t="s">
        <v>20262</v>
      </c>
      <c r="N9507" t="s">
        <v>2009</v>
      </c>
      <c r="O9507" t="s">
        <v>1852</v>
      </c>
      <c r="P9507" t="s">
        <v>1853</v>
      </c>
    </row>
    <row r="9508" spans="1:16" x14ac:dyDescent="0.35">
      <c r="A9508" t="s">
        <v>101</v>
      </c>
      <c r="B9508">
        <v>1324732631</v>
      </c>
      <c r="C9508" t="s">
        <v>20</v>
      </c>
      <c r="D9508" t="s">
        <v>17</v>
      </c>
      <c r="E9508">
        <v>36118</v>
      </c>
      <c r="F9508" s="9">
        <v>46251</v>
      </c>
      <c r="G9508" t="s">
        <v>4704</v>
      </c>
      <c r="H9508" s="8">
        <v>0.47430555555555554</v>
      </c>
      <c r="I9508" s="8">
        <v>0.47430555555555554</v>
      </c>
      <c r="J9508">
        <v>0</v>
      </c>
      <c r="K9508" t="s">
        <v>145</v>
      </c>
      <c r="L9508">
        <v>0</v>
      </c>
      <c r="M9508" t="s">
        <v>20262</v>
      </c>
      <c r="N9508" t="s">
        <v>2006</v>
      </c>
      <c r="O9508" t="s">
        <v>2007</v>
      </c>
      <c r="P9508" t="s">
        <v>2008</v>
      </c>
    </row>
    <row r="9509" spans="1:16" x14ac:dyDescent="0.35">
      <c r="A9509" t="s">
        <v>101</v>
      </c>
      <c r="B9509">
        <v>1324732631</v>
      </c>
      <c r="C9509" t="s">
        <v>20</v>
      </c>
      <c r="D9509" t="s">
        <v>17</v>
      </c>
      <c r="E9509">
        <v>36118</v>
      </c>
      <c r="F9509" s="9">
        <v>46251</v>
      </c>
      <c r="G9509" t="s">
        <v>4704</v>
      </c>
      <c r="H9509" s="8">
        <v>0.48125000000000001</v>
      </c>
      <c r="I9509" s="8">
        <v>0.48125000000000001</v>
      </c>
      <c r="J9509">
        <v>0</v>
      </c>
      <c r="K9509" t="s">
        <v>145</v>
      </c>
      <c r="L9509">
        <v>0</v>
      </c>
      <c r="M9509" t="s">
        <v>20262</v>
      </c>
      <c r="N9509" t="s">
        <v>2009</v>
      </c>
      <c r="O9509" t="s">
        <v>1852</v>
      </c>
      <c r="P9509" t="s">
        <v>1853</v>
      </c>
    </row>
    <row r="9510" spans="1:16" x14ac:dyDescent="0.35">
      <c r="A9510" t="s">
        <v>101</v>
      </c>
      <c r="B9510">
        <v>1324732631</v>
      </c>
      <c r="C9510" t="s">
        <v>20</v>
      </c>
      <c r="D9510" t="s">
        <v>17</v>
      </c>
      <c r="E9510">
        <v>36118</v>
      </c>
      <c r="F9510" s="9">
        <v>46251</v>
      </c>
      <c r="G9510" t="s">
        <v>4704</v>
      </c>
      <c r="H9510" s="8">
        <v>0.48819444444444443</v>
      </c>
      <c r="I9510" s="8">
        <v>0.48819444444444443</v>
      </c>
      <c r="J9510">
        <v>0</v>
      </c>
      <c r="K9510" t="s">
        <v>145</v>
      </c>
      <c r="L9510">
        <v>0</v>
      </c>
      <c r="M9510" t="s">
        <v>18512</v>
      </c>
      <c r="N9510" t="s">
        <v>2006</v>
      </c>
      <c r="O9510" t="s">
        <v>2007</v>
      </c>
      <c r="P9510" t="s">
        <v>2008</v>
      </c>
    </row>
    <row r="9511" spans="1:16" x14ac:dyDescent="0.35">
      <c r="A9511" t="s">
        <v>101</v>
      </c>
      <c r="B9511">
        <v>1324732631</v>
      </c>
      <c r="C9511" t="s">
        <v>20</v>
      </c>
      <c r="D9511" t="s">
        <v>17</v>
      </c>
      <c r="E9511">
        <v>36118</v>
      </c>
      <c r="F9511" s="9">
        <v>46251</v>
      </c>
      <c r="G9511" t="s">
        <v>4704</v>
      </c>
      <c r="H9511" s="8">
        <v>0.49513888888888891</v>
      </c>
      <c r="I9511" s="8">
        <v>0.49513888888888891</v>
      </c>
      <c r="J9511">
        <v>0</v>
      </c>
      <c r="K9511" t="s">
        <v>145</v>
      </c>
      <c r="L9511">
        <v>0</v>
      </c>
      <c r="M9511" t="s">
        <v>17310</v>
      </c>
      <c r="N9511" t="s">
        <v>1854</v>
      </c>
      <c r="O9511" t="s">
        <v>1855</v>
      </c>
      <c r="P9511" t="s">
        <v>1856</v>
      </c>
    </row>
    <row r="9512" spans="1:16" x14ac:dyDescent="0.35">
      <c r="A9512" t="s">
        <v>101</v>
      </c>
      <c r="B9512">
        <v>1324732631</v>
      </c>
      <c r="C9512" t="s">
        <v>20</v>
      </c>
      <c r="D9512" t="s">
        <v>17</v>
      </c>
      <c r="E9512">
        <v>36118</v>
      </c>
      <c r="F9512" s="9">
        <v>46251</v>
      </c>
      <c r="G9512" t="s">
        <v>4704</v>
      </c>
      <c r="H9512" s="8">
        <v>0.50208333333333333</v>
      </c>
      <c r="I9512" s="8">
        <v>0.51597222222222228</v>
      </c>
      <c r="J9512">
        <v>0</v>
      </c>
      <c r="K9512" t="s">
        <v>128</v>
      </c>
      <c r="L9512">
        <v>1</v>
      </c>
      <c r="M9512" t="s">
        <v>129</v>
      </c>
      <c r="N9512" t="s">
        <v>9232</v>
      </c>
      <c r="O9512" t="s">
        <v>9233</v>
      </c>
      <c r="P9512" t="s">
        <v>9234</v>
      </c>
    </row>
    <row r="9513" spans="1:16" x14ac:dyDescent="0.35">
      <c r="A9513" t="s">
        <v>101</v>
      </c>
      <c r="B9513">
        <v>1324732631</v>
      </c>
      <c r="C9513" t="s">
        <v>20</v>
      </c>
      <c r="D9513" t="s">
        <v>17</v>
      </c>
      <c r="E9513">
        <v>36118</v>
      </c>
      <c r="F9513" s="9">
        <v>46251</v>
      </c>
      <c r="G9513" t="s">
        <v>4704</v>
      </c>
      <c r="H9513" s="8">
        <v>0.5229166666666667</v>
      </c>
      <c r="I9513" s="8">
        <v>0.5229166666666667</v>
      </c>
      <c r="J9513">
        <v>0</v>
      </c>
      <c r="K9513" t="s">
        <v>145</v>
      </c>
      <c r="L9513">
        <v>0</v>
      </c>
      <c r="M9513" t="s">
        <v>16581</v>
      </c>
      <c r="N9513" t="s">
        <v>1854</v>
      </c>
      <c r="O9513" t="s">
        <v>1855</v>
      </c>
      <c r="P9513" t="s">
        <v>1856</v>
      </c>
    </row>
    <row r="9514" spans="1:16" x14ac:dyDescent="0.35">
      <c r="A9514" t="s">
        <v>101</v>
      </c>
      <c r="B9514">
        <v>1324732631</v>
      </c>
      <c r="C9514" t="s">
        <v>20</v>
      </c>
      <c r="D9514" t="s">
        <v>17</v>
      </c>
      <c r="E9514">
        <v>36118</v>
      </c>
      <c r="F9514" s="9">
        <v>46251</v>
      </c>
      <c r="G9514" t="s">
        <v>4704</v>
      </c>
      <c r="H9514" s="8">
        <v>0.52986111111111112</v>
      </c>
      <c r="I9514" s="8">
        <v>0.52986111111111112</v>
      </c>
      <c r="J9514">
        <v>0</v>
      </c>
      <c r="K9514" t="s">
        <v>145</v>
      </c>
      <c r="L9514">
        <v>0</v>
      </c>
      <c r="M9514" t="s">
        <v>16581</v>
      </c>
      <c r="N9514" t="s">
        <v>8742</v>
      </c>
      <c r="O9514" t="s">
        <v>8743</v>
      </c>
      <c r="P9514" t="s">
        <v>8744</v>
      </c>
    </row>
    <row r="9515" spans="1:16" x14ac:dyDescent="0.35">
      <c r="A9515" t="s">
        <v>101</v>
      </c>
      <c r="B9515">
        <v>1324732631</v>
      </c>
      <c r="C9515" t="s">
        <v>20</v>
      </c>
      <c r="D9515" t="s">
        <v>17</v>
      </c>
      <c r="E9515">
        <v>36118</v>
      </c>
      <c r="F9515" s="9">
        <v>46251</v>
      </c>
      <c r="G9515" t="s">
        <v>4704</v>
      </c>
      <c r="H9515" s="8">
        <v>0.53680555555555554</v>
      </c>
      <c r="I9515" s="8">
        <v>0.53680555555555554</v>
      </c>
      <c r="J9515">
        <v>0</v>
      </c>
      <c r="K9515" t="s">
        <v>145</v>
      </c>
      <c r="L9515">
        <v>0</v>
      </c>
      <c r="M9515" t="s">
        <v>18512</v>
      </c>
      <c r="N9515" t="s">
        <v>1854</v>
      </c>
      <c r="O9515" t="s">
        <v>1855</v>
      </c>
      <c r="P9515" t="s">
        <v>1856</v>
      </c>
    </row>
    <row r="9516" spans="1:16" x14ac:dyDescent="0.35">
      <c r="A9516" t="s">
        <v>101</v>
      </c>
      <c r="B9516">
        <v>1324732631</v>
      </c>
      <c r="C9516" t="s">
        <v>20</v>
      </c>
      <c r="D9516" t="s">
        <v>17</v>
      </c>
      <c r="E9516">
        <v>36118</v>
      </c>
      <c r="F9516" s="9">
        <v>46251</v>
      </c>
      <c r="G9516" t="s">
        <v>4704</v>
      </c>
      <c r="H9516" s="8">
        <v>0.54374999999999996</v>
      </c>
      <c r="I9516" s="8">
        <v>0.55069444444444449</v>
      </c>
      <c r="J9516">
        <v>0</v>
      </c>
      <c r="K9516" t="s">
        <v>128</v>
      </c>
      <c r="L9516">
        <v>1</v>
      </c>
      <c r="M9516" t="s">
        <v>129</v>
      </c>
      <c r="N9516" t="s">
        <v>2006</v>
      </c>
      <c r="O9516" t="s">
        <v>2007</v>
      </c>
      <c r="P9516" t="s">
        <v>2008</v>
      </c>
    </row>
    <row r="9517" spans="1:16" x14ac:dyDescent="0.35">
      <c r="A9517" t="s">
        <v>101</v>
      </c>
      <c r="B9517">
        <v>1324732631</v>
      </c>
      <c r="C9517" t="s">
        <v>20</v>
      </c>
      <c r="D9517" t="s">
        <v>17</v>
      </c>
      <c r="E9517">
        <v>36118</v>
      </c>
      <c r="F9517" s="9">
        <v>46251</v>
      </c>
      <c r="G9517" t="s">
        <v>4704</v>
      </c>
      <c r="H9517" s="8">
        <v>0.55763888888888891</v>
      </c>
      <c r="I9517" s="8">
        <v>0.55763888888888891</v>
      </c>
      <c r="J9517">
        <v>0</v>
      </c>
      <c r="K9517" t="s">
        <v>145</v>
      </c>
      <c r="L9517">
        <v>0</v>
      </c>
      <c r="M9517" t="s">
        <v>16675</v>
      </c>
      <c r="N9517" t="s">
        <v>8054</v>
      </c>
      <c r="O9517" t="s">
        <v>2220</v>
      </c>
      <c r="P9517" t="s">
        <v>2221</v>
      </c>
    </row>
    <row r="9518" spans="1:16" x14ac:dyDescent="0.35">
      <c r="A9518" t="s">
        <v>101</v>
      </c>
      <c r="B9518">
        <v>1324732631</v>
      </c>
      <c r="C9518" t="s">
        <v>20</v>
      </c>
      <c r="D9518" t="s">
        <v>17</v>
      </c>
      <c r="E9518">
        <v>36118</v>
      </c>
      <c r="F9518" s="9">
        <v>46251</v>
      </c>
      <c r="G9518" t="s">
        <v>4704</v>
      </c>
      <c r="H9518" s="8">
        <v>0.56458333333333333</v>
      </c>
      <c r="I9518" s="8">
        <v>0.57152777777777775</v>
      </c>
      <c r="J9518">
        <v>0</v>
      </c>
      <c r="K9518" t="s">
        <v>128</v>
      </c>
      <c r="L9518">
        <v>0</v>
      </c>
      <c r="M9518" t="s">
        <v>129</v>
      </c>
      <c r="N9518" t="s">
        <v>2006</v>
      </c>
      <c r="O9518" t="s">
        <v>2007</v>
      </c>
      <c r="P9518" t="s">
        <v>2008</v>
      </c>
    </row>
    <row r="9519" spans="1:16" x14ac:dyDescent="0.35">
      <c r="A9519" t="s">
        <v>101</v>
      </c>
      <c r="B9519">
        <v>1324732631</v>
      </c>
      <c r="C9519" t="s">
        <v>20</v>
      </c>
      <c r="D9519" t="s">
        <v>17</v>
      </c>
      <c r="E9519">
        <v>36118</v>
      </c>
      <c r="F9519" s="9">
        <v>46251</v>
      </c>
      <c r="G9519" t="s">
        <v>4704</v>
      </c>
      <c r="H9519" s="8">
        <v>0.57847222222222228</v>
      </c>
      <c r="I9519" s="8">
        <v>0.57847222222222228</v>
      </c>
      <c r="J9519">
        <v>0</v>
      </c>
      <c r="K9519" t="s">
        <v>145</v>
      </c>
      <c r="L9519">
        <v>0</v>
      </c>
      <c r="M9519" t="s">
        <v>16675</v>
      </c>
      <c r="N9519" t="s">
        <v>8054</v>
      </c>
      <c r="O9519" t="s">
        <v>2220</v>
      </c>
      <c r="P9519" t="s">
        <v>2221</v>
      </c>
    </row>
    <row r="9520" spans="1:16" x14ac:dyDescent="0.35">
      <c r="A9520" t="s">
        <v>101</v>
      </c>
      <c r="B9520">
        <v>1324732631</v>
      </c>
      <c r="C9520" t="s">
        <v>20</v>
      </c>
      <c r="D9520" t="s">
        <v>17</v>
      </c>
      <c r="E9520">
        <v>36118</v>
      </c>
      <c r="F9520" s="9">
        <v>46251</v>
      </c>
      <c r="G9520" t="s">
        <v>4704</v>
      </c>
      <c r="H9520" s="8">
        <v>0.5854166666666667</v>
      </c>
      <c r="I9520" s="8">
        <v>0.59236111111111112</v>
      </c>
      <c r="J9520">
        <v>0</v>
      </c>
      <c r="K9520" t="s">
        <v>128</v>
      </c>
      <c r="L9520">
        <v>0</v>
      </c>
      <c r="M9520" t="s">
        <v>129</v>
      </c>
      <c r="N9520" t="s">
        <v>2006</v>
      </c>
      <c r="O9520" t="s">
        <v>2007</v>
      </c>
      <c r="P9520" t="s">
        <v>2008</v>
      </c>
    </row>
    <row r="9521" spans="1:16" x14ac:dyDescent="0.35">
      <c r="A9521" t="s">
        <v>101</v>
      </c>
      <c r="B9521">
        <v>1324732631</v>
      </c>
      <c r="C9521" t="s">
        <v>20</v>
      </c>
      <c r="D9521" t="s">
        <v>17</v>
      </c>
      <c r="E9521">
        <v>36118</v>
      </c>
      <c r="F9521" s="9">
        <v>46251</v>
      </c>
      <c r="G9521" t="s">
        <v>4704</v>
      </c>
      <c r="H9521" s="8">
        <v>0.59930555555555554</v>
      </c>
      <c r="I9521" s="8">
        <v>0.60624999999999996</v>
      </c>
      <c r="J9521">
        <v>0</v>
      </c>
      <c r="K9521" t="s">
        <v>128</v>
      </c>
      <c r="L9521">
        <v>0</v>
      </c>
      <c r="M9521" t="s">
        <v>129</v>
      </c>
      <c r="N9521" t="s">
        <v>2225</v>
      </c>
      <c r="O9521" t="s">
        <v>2226</v>
      </c>
      <c r="P9521" t="s">
        <v>2227</v>
      </c>
    </row>
    <row r="9522" spans="1:16" x14ac:dyDescent="0.35">
      <c r="A9522" t="s">
        <v>101</v>
      </c>
      <c r="B9522">
        <v>1324732631</v>
      </c>
      <c r="C9522" t="s">
        <v>20</v>
      </c>
      <c r="D9522" t="s">
        <v>17</v>
      </c>
      <c r="E9522">
        <v>36118</v>
      </c>
      <c r="F9522" s="9">
        <v>46251</v>
      </c>
      <c r="G9522" t="s">
        <v>4704</v>
      </c>
      <c r="H9522" s="8">
        <v>0.61319444444444449</v>
      </c>
      <c r="I9522" s="8">
        <v>0.63402777777777775</v>
      </c>
      <c r="J9522">
        <v>0</v>
      </c>
      <c r="K9522" t="s">
        <v>128</v>
      </c>
      <c r="L9522">
        <v>1</v>
      </c>
      <c r="M9522" t="s">
        <v>129</v>
      </c>
      <c r="N9522" t="s">
        <v>2006</v>
      </c>
      <c r="O9522" t="s">
        <v>2007</v>
      </c>
      <c r="P9522" t="s">
        <v>2008</v>
      </c>
    </row>
    <row r="9523" spans="1:16" x14ac:dyDescent="0.35">
      <c r="A9523" t="s">
        <v>101</v>
      </c>
      <c r="B9523">
        <v>1324732631</v>
      </c>
      <c r="C9523" t="s">
        <v>20</v>
      </c>
      <c r="D9523" t="s">
        <v>17</v>
      </c>
      <c r="E9523">
        <v>36118</v>
      </c>
      <c r="F9523" s="9">
        <v>46251</v>
      </c>
      <c r="G9523" t="s">
        <v>4704</v>
      </c>
      <c r="H9523" s="8">
        <v>0.64097222222222228</v>
      </c>
      <c r="I9523" s="8">
        <v>0.64097222222222228</v>
      </c>
      <c r="J9523">
        <v>0</v>
      </c>
      <c r="K9523" t="s">
        <v>145</v>
      </c>
      <c r="L9523">
        <v>0</v>
      </c>
      <c r="M9523" t="s">
        <v>16956</v>
      </c>
      <c r="N9523" t="s">
        <v>2216</v>
      </c>
      <c r="O9523" t="s">
        <v>2217</v>
      </c>
      <c r="P9523" t="s">
        <v>2218</v>
      </c>
    </row>
    <row r="9524" spans="1:16" x14ac:dyDescent="0.35">
      <c r="A9524" t="s">
        <v>101</v>
      </c>
      <c r="B9524">
        <v>1324732631</v>
      </c>
      <c r="C9524" t="s">
        <v>20</v>
      </c>
      <c r="D9524" t="s">
        <v>17</v>
      </c>
      <c r="E9524">
        <v>36118</v>
      </c>
      <c r="F9524" s="9">
        <v>46251</v>
      </c>
      <c r="G9524" t="s">
        <v>4704</v>
      </c>
      <c r="H9524" s="8">
        <v>0.6479166666666667</v>
      </c>
      <c r="I9524" s="8">
        <v>0.6479166666666667</v>
      </c>
      <c r="J9524">
        <v>0</v>
      </c>
      <c r="K9524" t="s">
        <v>145</v>
      </c>
      <c r="L9524">
        <v>0</v>
      </c>
      <c r="M9524" t="s">
        <v>16956</v>
      </c>
      <c r="N9524" t="s">
        <v>2006</v>
      </c>
      <c r="O9524" t="s">
        <v>2007</v>
      </c>
      <c r="P9524" t="s">
        <v>2008</v>
      </c>
    </row>
    <row r="9525" spans="1:16" x14ac:dyDescent="0.35">
      <c r="A9525" t="s">
        <v>101</v>
      </c>
      <c r="B9525">
        <v>1324732631</v>
      </c>
      <c r="C9525" t="s">
        <v>20</v>
      </c>
      <c r="D9525" t="s">
        <v>17</v>
      </c>
      <c r="E9525">
        <v>36118</v>
      </c>
      <c r="F9525" s="9">
        <v>46251</v>
      </c>
      <c r="G9525" t="s">
        <v>4704</v>
      </c>
      <c r="H9525" s="8">
        <v>0.65486111111111112</v>
      </c>
      <c r="I9525" s="8">
        <v>0.65486111111111112</v>
      </c>
      <c r="J9525">
        <v>0</v>
      </c>
      <c r="K9525" t="s">
        <v>145</v>
      </c>
      <c r="L9525">
        <v>0</v>
      </c>
      <c r="M9525" t="s">
        <v>16956</v>
      </c>
      <c r="N9525" t="s">
        <v>2216</v>
      </c>
      <c r="O9525" t="s">
        <v>2217</v>
      </c>
      <c r="P9525" t="s">
        <v>2218</v>
      </c>
    </row>
    <row r="9526" spans="1:16" x14ac:dyDescent="0.35">
      <c r="A9526" t="s">
        <v>101</v>
      </c>
      <c r="B9526">
        <v>1324732631</v>
      </c>
      <c r="C9526" t="s">
        <v>20</v>
      </c>
      <c r="D9526" t="s">
        <v>17</v>
      </c>
      <c r="E9526">
        <v>36118</v>
      </c>
      <c r="F9526" s="9">
        <v>46251</v>
      </c>
      <c r="G9526" t="s">
        <v>4704</v>
      </c>
      <c r="H9526" s="8">
        <v>0.66180555555555554</v>
      </c>
      <c r="I9526" s="8">
        <v>0.66180555555555554</v>
      </c>
      <c r="J9526">
        <v>0</v>
      </c>
      <c r="K9526" t="s">
        <v>145</v>
      </c>
      <c r="L9526">
        <v>0</v>
      </c>
      <c r="M9526" t="s">
        <v>16956</v>
      </c>
      <c r="N9526" t="s">
        <v>2006</v>
      </c>
      <c r="O9526" t="s">
        <v>2007</v>
      </c>
      <c r="P9526" t="s">
        <v>2008</v>
      </c>
    </row>
    <row r="9527" spans="1:16" x14ac:dyDescent="0.35">
      <c r="A9527" t="s">
        <v>101</v>
      </c>
      <c r="B9527">
        <v>1324732631</v>
      </c>
      <c r="C9527" t="s">
        <v>20</v>
      </c>
      <c r="D9527" t="s">
        <v>17</v>
      </c>
      <c r="E9527">
        <v>36118</v>
      </c>
      <c r="F9527" s="9">
        <v>46251</v>
      </c>
      <c r="G9527" t="s">
        <v>4704</v>
      </c>
      <c r="H9527" s="8">
        <v>0.66874999999999996</v>
      </c>
      <c r="I9527" s="8">
        <v>0.66874999999999996</v>
      </c>
      <c r="J9527">
        <v>0</v>
      </c>
      <c r="K9527" t="s">
        <v>145</v>
      </c>
      <c r="L9527">
        <v>0</v>
      </c>
      <c r="M9527" t="s">
        <v>16956</v>
      </c>
      <c r="N9527" t="s">
        <v>2216</v>
      </c>
      <c r="O9527" t="s">
        <v>2217</v>
      </c>
      <c r="P9527" t="s">
        <v>2218</v>
      </c>
    </row>
    <row r="9528" spans="1:16" x14ac:dyDescent="0.35">
      <c r="A9528" t="s">
        <v>101</v>
      </c>
      <c r="B9528">
        <v>1324732631</v>
      </c>
      <c r="C9528" t="s">
        <v>20</v>
      </c>
      <c r="D9528" t="s">
        <v>17</v>
      </c>
      <c r="E9528">
        <v>36118</v>
      </c>
      <c r="F9528" s="9">
        <v>46251</v>
      </c>
      <c r="G9528" t="s">
        <v>4704</v>
      </c>
      <c r="H9528" s="8">
        <v>0.67569444444444449</v>
      </c>
      <c r="I9528" s="8">
        <v>0.70347222222222228</v>
      </c>
      <c r="J9528">
        <v>1</v>
      </c>
      <c r="K9528" t="s">
        <v>128</v>
      </c>
      <c r="L9528">
        <v>2</v>
      </c>
      <c r="M9528" t="s">
        <v>129</v>
      </c>
      <c r="N9528" t="s">
        <v>2006</v>
      </c>
      <c r="O9528" t="s">
        <v>2007</v>
      </c>
      <c r="P9528" t="s">
        <v>2008</v>
      </c>
    </row>
    <row r="9529" spans="1:16" x14ac:dyDescent="0.35">
      <c r="A9529" t="s">
        <v>101</v>
      </c>
      <c r="B9529">
        <v>1324732631</v>
      </c>
      <c r="C9529" t="s">
        <v>20</v>
      </c>
      <c r="D9529" t="s">
        <v>17</v>
      </c>
      <c r="E9529">
        <v>36118</v>
      </c>
      <c r="F9529" s="9">
        <v>46251</v>
      </c>
      <c r="G9529" t="s">
        <v>4704</v>
      </c>
      <c r="H9529" s="8">
        <v>0.7104166666666667</v>
      </c>
      <c r="I9529" s="8">
        <v>0.7104166666666667</v>
      </c>
      <c r="J9529">
        <v>0</v>
      </c>
      <c r="K9529" t="s">
        <v>145</v>
      </c>
      <c r="L9529">
        <v>0</v>
      </c>
      <c r="M9529" t="s">
        <v>16685</v>
      </c>
      <c r="N9529" t="s">
        <v>2009</v>
      </c>
      <c r="O9529" t="s">
        <v>1852</v>
      </c>
      <c r="P9529" t="s">
        <v>1853</v>
      </c>
    </row>
    <row r="9530" spans="1:16" x14ac:dyDescent="0.35">
      <c r="A9530" t="s">
        <v>101</v>
      </c>
      <c r="B9530">
        <v>1324732631</v>
      </c>
      <c r="C9530" t="s">
        <v>20</v>
      </c>
      <c r="D9530" t="s">
        <v>17</v>
      </c>
      <c r="E9530">
        <v>36118</v>
      </c>
      <c r="F9530" s="9">
        <v>46251</v>
      </c>
      <c r="G9530" t="s">
        <v>4704</v>
      </c>
      <c r="H9530" s="8">
        <v>0.71736111111111112</v>
      </c>
      <c r="I9530" s="8">
        <v>0.71736111111111112</v>
      </c>
      <c r="J9530">
        <v>0</v>
      </c>
      <c r="K9530" t="s">
        <v>145</v>
      </c>
      <c r="L9530">
        <v>0</v>
      </c>
      <c r="M9530" t="s">
        <v>21524</v>
      </c>
      <c r="N9530" t="s">
        <v>1848</v>
      </c>
      <c r="O9530" t="s">
        <v>1849</v>
      </c>
      <c r="P9530" t="s">
        <v>1850</v>
      </c>
    </row>
    <row r="9531" spans="1:16" x14ac:dyDescent="0.35">
      <c r="A9531" t="s">
        <v>101</v>
      </c>
      <c r="B9531">
        <v>1324732631</v>
      </c>
      <c r="C9531" t="s">
        <v>20</v>
      </c>
      <c r="D9531" t="s">
        <v>17</v>
      </c>
      <c r="E9531">
        <v>36118</v>
      </c>
      <c r="F9531" s="9">
        <v>46251</v>
      </c>
      <c r="G9531" t="s">
        <v>4704</v>
      </c>
      <c r="H9531" s="8">
        <v>0.72430555555555554</v>
      </c>
      <c r="I9531" s="8">
        <v>0.75208333333333333</v>
      </c>
      <c r="J9531">
        <v>1</v>
      </c>
      <c r="K9531" t="s">
        <v>128</v>
      </c>
      <c r="L9531">
        <v>2</v>
      </c>
      <c r="M9531" t="s">
        <v>129</v>
      </c>
      <c r="N9531" t="s">
        <v>8748</v>
      </c>
      <c r="O9531" t="s">
        <v>8749</v>
      </c>
      <c r="P9531" t="s">
        <v>8750</v>
      </c>
    </row>
    <row r="9532" spans="1:16" x14ac:dyDescent="0.35">
      <c r="A9532" t="s">
        <v>101</v>
      </c>
      <c r="B9532">
        <v>1324732631</v>
      </c>
      <c r="C9532" t="s">
        <v>20</v>
      </c>
      <c r="D9532" t="s">
        <v>17</v>
      </c>
      <c r="E9532">
        <v>36118</v>
      </c>
      <c r="F9532" s="9">
        <v>46251</v>
      </c>
      <c r="G9532" t="s">
        <v>4704</v>
      </c>
      <c r="H9532" s="8">
        <v>0.75972222222222219</v>
      </c>
      <c r="I9532" s="8">
        <v>0.75972222222222219</v>
      </c>
      <c r="J9532">
        <v>0</v>
      </c>
      <c r="K9532" t="s">
        <v>145</v>
      </c>
      <c r="L9532">
        <v>0</v>
      </c>
      <c r="M9532" t="s">
        <v>17300</v>
      </c>
      <c r="N9532" t="s">
        <v>23347</v>
      </c>
      <c r="O9532" t="s">
        <v>23348</v>
      </c>
      <c r="P9532" t="s">
        <v>23349</v>
      </c>
    </row>
    <row r="9533" spans="1:16" x14ac:dyDescent="0.35">
      <c r="A9533" t="s">
        <v>101</v>
      </c>
      <c r="B9533">
        <v>1324732631</v>
      </c>
      <c r="C9533" t="s">
        <v>20</v>
      </c>
      <c r="D9533" t="s">
        <v>17</v>
      </c>
      <c r="E9533">
        <v>36118</v>
      </c>
      <c r="F9533" s="9">
        <v>46251</v>
      </c>
      <c r="G9533" t="s">
        <v>4704</v>
      </c>
      <c r="H9533" s="8">
        <v>0.76597222222222228</v>
      </c>
      <c r="I9533" s="8">
        <v>0.77986111111111112</v>
      </c>
      <c r="J9533">
        <v>0</v>
      </c>
      <c r="K9533" t="s">
        <v>128</v>
      </c>
      <c r="L9533">
        <v>1</v>
      </c>
      <c r="M9533" t="s">
        <v>129</v>
      </c>
      <c r="N9533" t="s">
        <v>8815</v>
      </c>
      <c r="O9533" t="s">
        <v>1843</v>
      </c>
      <c r="P9533" t="s">
        <v>1844</v>
      </c>
    </row>
    <row r="9534" spans="1:16" x14ac:dyDescent="0.35">
      <c r="A9534" t="s">
        <v>101</v>
      </c>
      <c r="B9534">
        <v>1324732631</v>
      </c>
      <c r="C9534" t="s">
        <v>20</v>
      </c>
      <c r="D9534" t="s">
        <v>17</v>
      </c>
      <c r="E9534">
        <v>36118</v>
      </c>
      <c r="F9534" s="9">
        <v>46251</v>
      </c>
      <c r="G9534" t="s">
        <v>4704</v>
      </c>
      <c r="H9534" s="8">
        <v>0.78680555555555554</v>
      </c>
      <c r="I9534" s="8">
        <v>0.78680555555555554</v>
      </c>
      <c r="J9534">
        <v>0</v>
      </c>
      <c r="K9534" t="s">
        <v>145</v>
      </c>
      <c r="L9534">
        <v>0</v>
      </c>
      <c r="M9534" t="s">
        <v>18509</v>
      </c>
      <c r="N9534" t="s">
        <v>23350</v>
      </c>
      <c r="O9534" t="s">
        <v>9205</v>
      </c>
      <c r="P9534" t="s">
        <v>9206</v>
      </c>
    </row>
    <row r="9535" spans="1:16" x14ac:dyDescent="0.35">
      <c r="A9535" t="s">
        <v>101</v>
      </c>
      <c r="B9535">
        <v>1324732631</v>
      </c>
      <c r="C9535" t="s">
        <v>20</v>
      </c>
      <c r="D9535" t="s">
        <v>17</v>
      </c>
      <c r="E9535">
        <v>36118</v>
      </c>
      <c r="F9535" s="9">
        <v>46252</v>
      </c>
      <c r="G9535" t="s">
        <v>4705</v>
      </c>
      <c r="H9535" s="8">
        <v>0.37708333333333333</v>
      </c>
      <c r="I9535" s="8">
        <v>0.37708333333333333</v>
      </c>
      <c r="J9535">
        <v>0</v>
      </c>
      <c r="K9535" t="s">
        <v>145</v>
      </c>
      <c r="L9535">
        <v>0</v>
      </c>
      <c r="M9535" t="s">
        <v>16587</v>
      </c>
      <c r="N9535" t="s">
        <v>9207</v>
      </c>
      <c r="O9535" t="s">
        <v>9208</v>
      </c>
      <c r="P9535" t="s">
        <v>9209</v>
      </c>
    </row>
    <row r="9536" spans="1:16" x14ac:dyDescent="0.35">
      <c r="A9536" t="s">
        <v>101</v>
      </c>
      <c r="B9536">
        <v>1324732631</v>
      </c>
      <c r="C9536" t="s">
        <v>20</v>
      </c>
      <c r="D9536" t="s">
        <v>17</v>
      </c>
      <c r="E9536">
        <v>36118</v>
      </c>
      <c r="F9536" s="9">
        <v>46252</v>
      </c>
      <c r="G9536" t="s">
        <v>4705</v>
      </c>
      <c r="H9536" s="8">
        <v>0.3840277777777778</v>
      </c>
      <c r="I9536" s="8">
        <v>0.39791666666666664</v>
      </c>
      <c r="J9536">
        <v>0</v>
      </c>
      <c r="K9536" t="s">
        <v>128</v>
      </c>
      <c r="L9536">
        <v>1</v>
      </c>
      <c r="M9536" t="s">
        <v>129</v>
      </c>
      <c r="N9536" t="s">
        <v>2278</v>
      </c>
      <c r="O9536" t="s">
        <v>2279</v>
      </c>
      <c r="P9536" t="s">
        <v>2280</v>
      </c>
    </row>
    <row r="9537" spans="1:16" x14ac:dyDescent="0.35">
      <c r="A9537" t="s">
        <v>101</v>
      </c>
      <c r="B9537">
        <v>1324732631</v>
      </c>
      <c r="C9537" t="s">
        <v>20</v>
      </c>
      <c r="D9537" t="s">
        <v>17</v>
      </c>
      <c r="E9537">
        <v>36118</v>
      </c>
      <c r="F9537" s="9">
        <v>46252</v>
      </c>
      <c r="G9537" t="s">
        <v>4705</v>
      </c>
      <c r="H9537" s="8">
        <v>0.40486111111111112</v>
      </c>
      <c r="I9537" s="8">
        <v>0.40486111111111112</v>
      </c>
      <c r="J9537">
        <v>0</v>
      </c>
      <c r="K9537" t="s">
        <v>145</v>
      </c>
      <c r="L9537">
        <v>0</v>
      </c>
      <c r="M9537" t="s">
        <v>16803</v>
      </c>
      <c r="N9537" t="s">
        <v>2204</v>
      </c>
      <c r="O9537" t="s">
        <v>2205</v>
      </c>
      <c r="P9537" t="s">
        <v>2206</v>
      </c>
    </row>
    <row r="9538" spans="1:16" x14ac:dyDescent="0.35">
      <c r="A9538" t="s">
        <v>101</v>
      </c>
      <c r="B9538">
        <v>1324732631</v>
      </c>
      <c r="C9538" t="s">
        <v>20</v>
      </c>
      <c r="D9538" t="s">
        <v>17</v>
      </c>
      <c r="E9538">
        <v>36118</v>
      </c>
      <c r="F9538" s="9">
        <v>46252</v>
      </c>
      <c r="G9538" t="s">
        <v>4705</v>
      </c>
      <c r="H9538" s="8">
        <v>0.41180555555555554</v>
      </c>
      <c r="I9538" s="8">
        <v>0.41180555555555554</v>
      </c>
      <c r="J9538">
        <v>0</v>
      </c>
      <c r="K9538" t="s">
        <v>145</v>
      </c>
      <c r="L9538">
        <v>0</v>
      </c>
      <c r="M9538" t="s">
        <v>18422</v>
      </c>
      <c r="N9538" t="s">
        <v>23351</v>
      </c>
      <c r="O9538" t="s">
        <v>23352</v>
      </c>
      <c r="P9538" t="s">
        <v>23353</v>
      </c>
    </row>
    <row r="9539" spans="1:16" x14ac:dyDescent="0.35">
      <c r="A9539" t="s">
        <v>101</v>
      </c>
      <c r="B9539">
        <v>1324732631</v>
      </c>
      <c r="C9539" t="s">
        <v>20</v>
      </c>
      <c r="D9539" t="s">
        <v>17</v>
      </c>
      <c r="E9539">
        <v>36118</v>
      </c>
      <c r="F9539" s="9">
        <v>46252</v>
      </c>
      <c r="G9539" t="s">
        <v>4705</v>
      </c>
      <c r="H9539" s="8">
        <v>0.41875000000000001</v>
      </c>
      <c r="I9539" s="8">
        <v>0.41875000000000001</v>
      </c>
      <c r="J9539">
        <v>0</v>
      </c>
      <c r="K9539" t="s">
        <v>145</v>
      </c>
      <c r="L9539">
        <v>0</v>
      </c>
      <c r="M9539" t="s">
        <v>17226</v>
      </c>
      <c r="N9539" t="s">
        <v>2198</v>
      </c>
      <c r="O9539" t="s">
        <v>2199</v>
      </c>
      <c r="P9539" t="s">
        <v>2200</v>
      </c>
    </row>
    <row r="9540" spans="1:16" x14ac:dyDescent="0.35">
      <c r="A9540" t="s">
        <v>101</v>
      </c>
      <c r="B9540">
        <v>1324732631</v>
      </c>
      <c r="C9540" t="s">
        <v>20</v>
      </c>
      <c r="D9540" t="s">
        <v>17</v>
      </c>
      <c r="E9540">
        <v>36118</v>
      </c>
      <c r="F9540" s="9">
        <v>46252</v>
      </c>
      <c r="G9540" t="s">
        <v>4705</v>
      </c>
      <c r="H9540" s="8">
        <v>0.42569444444444443</v>
      </c>
      <c r="I9540" s="8">
        <v>0.42569444444444443</v>
      </c>
      <c r="J9540">
        <v>0</v>
      </c>
      <c r="K9540" t="s">
        <v>145</v>
      </c>
      <c r="L9540">
        <v>0</v>
      </c>
      <c r="M9540" t="s">
        <v>18024</v>
      </c>
      <c r="N9540" t="s">
        <v>2275</v>
      </c>
      <c r="O9540" t="s">
        <v>2276</v>
      </c>
      <c r="P9540" t="s">
        <v>2277</v>
      </c>
    </row>
    <row r="9541" spans="1:16" x14ac:dyDescent="0.35">
      <c r="A9541" t="s">
        <v>101</v>
      </c>
      <c r="B9541">
        <v>1324732631</v>
      </c>
      <c r="C9541" t="s">
        <v>20</v>
      </c>
      <c r="D9541" t="s">
        <v>17</v>
      </c>
      <c r="E9541">
        <v>36118</v>
      </c>
      <c r="F9541" s="9">
        <v>46252</v>
      </c>
      <c r="G9541" t="s">
        <v>4705</v>
      </c>
      <c r="H9541" s="8">
        <v>0.43263888888888891</v>
      </c>
      <c r="I9541" s="8">
        <v>0.43263888888888891</v>
      </c>
      <c r="J9541">
        <v>0</v>
      </c>
      <c r="K9541" t="s">
        <v>145</v>
      </c>
      <c r="L9541">
        <v>0</v>
      </c>
      <c r="M9541" t="s">
        <v>18853</v>
      </c>
      <c r="N9541" t="s">
        <v>2292</v>
      </c>
      <c r="O9541" t="s">
        <v>2293</v>
      </c>
      <c r="P9541" t="s">
        <v>2294</v>
      </c>
    </row>
    <row r="9542" spans="1:16" x14ac:dyDescent="0.35">
      <c r="A9542" t="s">
        <v>101</v>
      </c>
      <c r="B9542">
        <v>1324732631</v>
      </c>
      <c r="C9542" t="s">
        <v>20</v>
      </c>
      <c r="D9542" t="s">
        <v>17</v>
      </c>
      <c r="E9542">
        <v>36118</v>
      </c>
      <c r="F9542" s="9">
        <v>46252</v>
      </c>
      <c r="G9542" t="s">
        <v>4705</v>
      </c>
      <c r="H9542" s="8">
        <v>0.43958333333333333</v>
      </c>
      <c r="I9542" s="8">
        <v>0.43958333333333333</v>
      </c>
      <c r="J9542">
        <v>0</v>
      </c>
      <c r="K9542" t="s">
        <v>145</v>
      </c>
      <c r="L9542">
        <v>0</v>
      </c>
      <c r="M9542" t="s">
        <v>18200</v>
      </c>
      <c r="N9542" t="s">
        <v>2295</v>
      </c>
      <c r="O9542" t="s">
        <v>2296</v>
      </c>
      <c r="P9542" t="s">
        <v>2297</v>
      </c>
    </row>
    <row r="9543" spans="1:16" x14ac:dyDescent="0.35">
      <c r="A9543" t="s">
        <v>101</v>
      </c>
      <c r="B9543">
        <v>1324732631</v>
      </c>
      <c r="C9543" t="s">
        <v>20</v>
      </c>
      <c r="D9543" t="s">
        <v>17</v>
      </c>
      <c r="E9543">
        <v>36118</v>
      </c>
      <c r="F9543" s="9">
        <v>46252</v>
      </c>
      <c r="G9543" t="s">
        <v>4705</v>
      </c>
      <c r="H9543" s="8">
        <v>0.4465277777777778</v>
      </c>
      <c r="I9543" s="8">
        <v>0.4465277777777778</v>
      </c>
      <c r="J9543">
        <v>0</v>
      </c>
      <c r="K9543" t="s">
        <v>145</v>
      </c>
      <c r="L9543">
        <v>0</v>
      </c>
      <c r="M9543" t="s">
        <v>22880</v>
      </c>
      <c r="N9543" t="s">
        <v>23354</v>
      </c>
      <c r="O9543" t="s">
        <v>9211</v>
      </c>
      <c r="P9543" t="s">
        <v>9212</v>
      </c>
    </row>
    <row r="9544" spans="1:16" x14ac:dyDescent="0.35">
      <c r="A9544" t="s">
        <v>101</v>
      </c>
      <c r="B9544">
        <v>1324732631</v>
      </c>
      <c r="C9544" t="s">
        <v>20</v>
      </c>
      <c r="D9544" t="s">
        <v>17</v>
      </c>
      <c r="E9544">
        <v>36118</v>
      </c>
      <c r="F9544" s="9">
        <v>46252</v>
      </c>
      <c r="G9544" t="s">
        <v>4705</v>
      </c>
      <c r="H9544" s="8">
        <v>0.45347222222222222</v>
      </c>
      <c r="I9544" s="8">
        <v>0.45347222222222222</v>
      </c>
      <c r="J9544">
        <v>0</v>
      </c>
      <c r="K9544" t="s">
        <v>145</v>
      </c>
      <c r="L9544">
        <v>0</v>
      </c>
      <c r="M9544" t="s">
        <v>21464</v>
      </c>
      <c r="N9544" t="s">
        <v>23355</v>
      </c>
      <c r="O9544" t="s">
        <v>23356</v>
      </c>
      <c r="P9544" t="s">
        <v>23357</v>
      </c>
    </row>
    <row r="9545" spans="1:16" x14ac:dyDescent="0.35">
      <c r="A9545" t="s">
        <v>101</v>
      </c>
      <c r="B9545">
        <v>1324732631</v>
      </c>
      <c r="C9545" t="s">
        <v>20</v>
      </c>
      <c r="D9545" t="s">
        <v>17</v>
      </c>
      <c r="E9545">
        <v>36118</v>
      </c>
      <c r="F9545" s="9">
        <v>46252</v>
      </c>
      <c r="G9545" t="s">
        <v>4705</v>
      </c>
      <c r="H9545" s="8">
        <v>0.46041666666666664</v>
      </c>
      <c r="I9545" s="8">
        <v>0.46736111111111112</v>
      </c>
      <c r="J9545">
        <v>0</v>
      </c>
      <c r="K9545" t="s">
        <v>128</v>
      </c>
      <c r="L9545">
        <v>1</v>
      </c>
      <c r="M9545" t="s">
        <v>129</v>
      </c>
      <c r="N9545" t="s">
        <v>2190</v>
      </c>
      <c r="O9545" t="s">
        <v>2191</v>
      </c>
      <c r="P9545" t="s">
        <v>2192</v>
      </c>
    </row>
    <row r="9546" spans="1:16" x14ac:dyDescent="0.35">
      <c r="A9546" t="s">
        <v>101</v>
      </c>
      <c r="B9546">
        <v>1324732631</v>
      </c>
      <c r="C9546" t="s">
        <v>20</v>
      </c>
      <c r="D9546" t="s">
        <v>17</v>
      </c>
      <c r="E9546">
        <v>36118</v>
      </c>
      <c r="F9546" s="9">
        <v>46252</v>
      </c>
      <c r="G9546" t="s">
        <v>4705</v>
      </c>
      <c r="H9546" s="8">
        <v>0.47430555555555554</v>
      </c>
      <c r="I9546" s="8">
        <v>0.47430555555555554</v>
      </c>
      <c r="J9546">
        <v>0</v>
      </c>
      <c r="K9546" t="s">
        <v>145</v>
      </c>
      <c r="L9546">
        <v>0</v>
      </c>
      <c r="M9546" t="s">
        <v>17774</v>
      </c>
      <c r="N9546" t="s">
        <v>1825</v>
      </c>
      <c r="O9546" t="s">
        <v>1826</v>
      </c>
      <c r="P9546" t="s">
        <v>1827</v>
      </c>
    </row>
    <row r="9547" spans="1:16" x14ac:dyDescent="0.35">
      <c r="A9547" t="s">
        <v>101</v>
      </c>
      <c r="B9547">
        <v>1324732631</v>
      </c>
      <c r="C9547" t="s">
        <v>20</v>
      </c>
      <c r="D9547" t="s">
        <v>17</v>
      </c>
      <c r="E9547">
        <v>36118</v>
      </c>
      <c r="F9547" s="9">
        <v>46252</v>
      </c>
      <c r="G9547" t="s">
        <v>4705</v>
      </c>
      <c r="H9547" s="8">
        <v>0.48125000000000001</v>
      </c>
      <c r="I9547" s="8">
        <v>0.48125000000000001</v>
      </c>
      <c r="J9547">
        <v>0</v>
      </c>
      <c r="K9547" t="s">
        <v>145</v>
      </c>
      <c r="L9547">
        <v>0</v>
      </c>
      <c r="M9547" t="s">
        <v>16582</v>
      </c>
      <c r="N9547" t="s">
        <v>8735</v>
      </c>
      <c r="O9547" t="s">
        <v>8736</v>
      </c>
      <c r="P9547" t="s">
        <v>8737</v>
      </c>
    </row>
    <row r="9548" spans="1:16" x14ac:dyDescent="0.35">
      <c r="A9548" t="s">
        <v>101</v>
      </c>
      <c r="B9548">
        <v>1324732631</v>
      </c>
      <c r="C9548" t="s">
        <v>20</v>
      </c>
      <c r="D9548" t="s">
        <v>17</v>
      </c>
      <c r="E9548">
        <v>36118</v>
      </c>
      <c r="F9548" s="9">
        <v>46252</v>
      </c>
      <c r="G9548" t="s">
        <v>4705</v>
      </c>
      <c r="H9548" s="8">
        <v>0.48819444444444443</v>
      </c>
      <c r="I9548" s="8">
        <v>0.48819444444444443</v>
      </c>
      <c r="J9548">
        <v>0</v>
      </c>
      <c r="K9548" t="s">
        <v>145</v>
      </c>
      <c r="L9548">
        <v>0</v>
      </c>
      <c r="M9548" t="s">
        <v>22763</v>
      </c>
      <c r="N9548" t="s">
        <v>12003</v>
      </c>
      <c r="O9548" t="s">
        <v>12004</v>
      </c>
      <c r="P9548" t="s">
        <v>12005</v>
      </c>
    </row>
    <row r="9549" spans="1:16" x14ac:dyDescent="0.35">
      <c r="A9549" t="s">
        <v>101</v>
      </c>
      <c r="B9549">
        <v>1324732631</v>
      </c>
      <c r="C9549" t="s">
        <v>20</v>
      </c>
      <c r="D9549" t="s">
        <v>17</v>
      </c>
      <c r="E9549">
        <v>36118</v>
      </c>
      <c r="F9549" s="9">
        <v>46252</v>
      </c>
      <c r="G9549" t="s">
        <v>4705</v>
      </c>
      <c r="H9549" s="8">
        <v>0.49513888888888891</v>
      </c>
      <c r="I9549" s="8">
        <v>0.49513888888888891</v>
      </c>
      <c r="J9549">
        <v>0</v>
      </c>
      <c r="K9549" t="s">
        <v>145</v>
      </c>
      <c r="L9549">
        <v>0</v>
      </c>
      <c r="M9549" t="s">
        <v>17721</v>
      </c>
      <c r="N9549" t="s">
        <v>2241</v>
      </c>
      <c r="O9549" t="s">
        <v>2242</v>
      </c>
      <c r="P9549" t="s">
        <v>2243</v>
      </c>
    </row>
    <row r="9550" spans="1:16" x14ac:dyDescent="0.35">
      <c r="A9550" t="s">
        <v>101</v>
      </c>
      <c r="B9550">
        <v>1324732631</v>
      </c>
      <c r="C9550" t="s">
        <v>20</v>
      </c>
      <c r="D9550" t="s">
        <v>17</v>
      </c>
      <c r="E9550">
        <v>36118</v>
      </c>
      <c r="F9550" s="9">
        <v>46252</v>
      </c>
      <c r="G9550" t="s">
        <v>4705</v>
      </c>
      <c r="H9550" s="8">
        <v>0.50208333333333333</v>
      </c>
      <c r="I9550" s="8">
        <v>0.50208333333333333</v>
      </c>
      <c r="J9550">
        <v>0</v>
      </c>
      <c r="K9550" t="s">
        <v>145</v>
      </c>
      <c r="L9550">
        <v>0</v>
      </c>
      <c r="M9550" t="s">
        <v>17158</v>
      </c>
      <c r="N9550" t="s">
        <v>1839</v>
      </c>
      <c r="O9550" t="s">
        <v>1840</v>
      </c>
      <c r="P9550" t="s">
        <v>1841</v>
      </c>
    </row>
    <row r="9551" spans="1:16" x14ac:dyDescent="0.35">
      <c r="A9551" t="s">
        <v>101</v>
      </c>
      <c r="B9551">
        <v>1324732631</v>
      </c>
      <c r="C9551" t="s">
        <v>20</v>
      </c>
      <c r="D9551" t="s">
        <v>17</v>
      </c>
      <c r="E9551">
        <v>36118</v>
      </c>
      <c r="F9551" s="9">
        <v>46252</v>
      </c>
      <c r="G9551" t="s">
        <v>4705</v>
      </c>
      <c r="H9551" s="8">
        <v>0.50902777777777775</v>
      </c>
      <c r="I9551" s="8">
        <v>0.50902777777777775</v>
      </c>
      <c r="J9551">
        <v>0</v>
      </c>
      <c r="K9551" t="s">
        <v>145</v>
      </c>
      <c r="L9551">
        <v>0</v>
      </c>
      <c r="M9551" t="s">
        <v>23358</v>
      </c>
      <c r="N9551" t="s">
        <v>23359</v>
      </c>
      <c r="O9551" t="s">
        <v>23360</v>
      </c>
      <c r="P9551" t="s">
        <v>23361</v>
      </c>
    </row>
    <row r="9552" spans="1:16" x14ac:dyDescent="0.35">
      <c r="A9552" t="s">
        <v>101</v>
      </c>
      <c r="B9552">
        <v>1324732631</v>
      </c>
      <c r="C9552" t="s">
        <v>20</v>
      </c>
      <c r="D9552" t="s">
        <v>17</v>
      </c>
      <c r="E9552">
        <v>36118</v>
      </c>
      <c r="F9552" s="9">
        <v>46252</v>
      </c>
      <c r="G9552" t="s">
        <v>4705</v>
      </c>
      <c r="H9552" s="8">
        <v>0.51597222222222228</v>
      </c>
      <c r="I9552" s="8">
        <v>0.51597222222222228</v>
      </c>
      <c r="J9552">
        <v>0</v>
      </c>
      <c r="K9552" t="s">
        <v>145</v>
      </c>
      <c r="L9552">
        <v>0</v>
      </c>
      <c r="M9552" t="s">
        <v>19137</v>
      </c>
      <c r="N9552" t="s">
        <v>8748</v>
      </c>
      <c r="O9552" t="s">
        <v>8749</v>
      </c>
      <c r="P9552" t="s">
        <v>8750</v>
      </c>
    </row>
    <row r="9553" spans="1:16" x14ac:dyDescent="0.35">
      <c r="A9553" t="s">
        <v>101</v>
      </c>
      <c r="B9553">
        <v>1324732631</v>
      </c>
      <c r="C9553" t="s">
        <v>20</v>
      </c>
      <c r="D9553" t="s">
        <v>17</v>
      </c>
      <c r="E9553">
        <v>36118</v>
      </c>
      <c r="F9553" s="9">
        <v>46252</v>
      </c>
      <c r="G9553" t="s">
        <v>4705</v>
      </c>
      <c r="H9553" s="8">
        <v>0.5229166666666667</v>
      </c>
      <c r="I9553" s="8">
        <v>0.5229166666666667</v>
      </c>
      <c r="J9553">
        <v>0</v>
      </c>
      <c r="K9553" t="s">
        <v>145</v>
      </c>
      <c r="L9553">
        <v>0</v>
      </c>
      <c r="M9553" t="s">
        <v>16573</v>
      </c>
      <c r="N9553" t="s">
        <v>2235</v>
      </c>
      <c r="O9553" t="s">
        <v>9117</v>
      </c>
      <c r="P9553" t="s">
        <v>9118</v>
      </c>
    </row>
    <row r="9554" spans="1:16" x14ac:dyDescent="0.35">
      <c r="A9554" t="s">
        <v>101</v>
      </c>
      <c r="B9554">
        <v>1324732631</v>
      </c>
      <c r="C9554" t="s">
        <v>20</v>
      </c>
      <c r="D9554" t="s">
        <v>17</v>
      </c>
      <c r="E9554">
        <v>36118</v>
      </c>
      <c r="F9554" s="9">
        <v>46252</v>
      </c>
      <c r="G9554" t="s">
        <v>4705</v>
      </c>
      <c r="H9554" s="8">
        <v>0.52986111111111112</v>
      </c>
      <c r="I9554" s="8">
        <v>0.52986111111111112</v>
      </c>
      <c r="J9554">
        <v>0</v>
      </c>
      <c r="K9554" t="s">
        <v>145</v>
      </c>
      <c r="L9554">
        <v>0</v>
      </c>
      <c r="M9554" t="s">
        <v>17353</v>
      </c>
      <c r="N9554" t="s">
        <v>2009</v>
      </c>
      <c r="O9554" t="s">
        <v>1852</v>
      </c>
      <c r="P9554" t="s">
        <v>1853</v>
      </c>
    </row>
    <row r="9555" spans="1:16" x14ac:dyDescent="0.35">
      <c r="A9555" t="s">
        <v>101</v>
      </c>
      <c r="B9555">
        <v>1324732631</v>
      </c>
      <c r="C9555" t="s">
        <v>20</v>
      </c>
      <c r="D9555" t="s">
        <v>17</v>
      </c>
      <c r="E9555">
        <v>36118</v>
      </c>
      <c r="F9555" s="9">
        <v>46252</v>
      </c>
      <c r="G9555" t="s">
        <v>4705</v>
      </c>
      <c r="H9555" s="8">
        <v>0.53680555555555554</v>
      </c>
      <c r="I9555" s="8">
        <v>0.53680555555555554</v>
      </c>
      <c r="J9555">
        <v>0</v>
      </c>
      <c r="K9555" t="s">
        <v>145</v>
      </c>
      <c r="L9555">
        <v>0</v>
      </c>
      <c r="M9555" t="s">
        <v>18423</v>
      </c>
      <c r="N9555" t="s">
        <v>1854</v>
      </c>
      <c r="O9555" t="s">
        <v>1855</v>
      </c>
      <c r="P9555" t="s">
        <v>1856</v>
      </c>
    </row>
    <row r="9556" spans="1:16" x14ac:dyDescent="0.35">
      <c r="A9556" t="s">
        <v>101</v>
      </c>
      <c r="B9556">
        <v>1324732631</v>
      </c>
      <c r="C9556" t="s">
        <v>20</v>
      </c>
      <c r="D9556" t="s">
        <v>17</v>
      </c>
      <c r="E9556">
        <v>36118</v>
      </c>
      <c r="F9556" s="9">
        <v>46252</v>
      </c>
      <c r="G9556" t="s">
        <v>4705</v>
      </c>
      <c r="H9556" s="8">
        <v>0.54374999999999996</v>
      </c>
      <c r="I9556" s="8">
        <v>0.54374999999999996</v>
      </c>
      <c r="J9556">
        <v>0</v>
      </c>
      <c r="K9556" t="s">
        <v>145</v>
      </c>
      <c r="L9556">
        <v>0</v>
      </c>
      <c r="M9556" t="s">
        <v>17748</v>
      </c>
      <c r="N9556" t="s">
        <v>9135</v>
      </c>
      <c r="O9556" t="s">
        <v>9136</v>
      </c>
      <c r="P9556" t="s">
        <v>9137</v>
      </c>
    </row>
    <row r="9557" spans="1:16" x14ac:dyDescent="0.35">
      <c r="A9557" t="s">
        <v>101</v>
      </c>
      <c r="B9557">
        <v>1324732631</v>
      </c>
      <c r="C9557" t="s">
        <v>20</v>
      </c>
      <c r="D9557" t="s">
        <v>17</v>
      </c>
      <c r="E9557">
        <v>36118</v>
      </c>
      <c r="F9557" s="9">
        <v>46252</v>
      </c>
      <c r="G9557" t="s">
        <v>4705</v>
      </c>
      <c r="H9557" s="8">
        <v>0.55069444444444449</v>
      </c>
      <c r="I9557" s="8">
        <v>0.55069444444444449</v>
      </c>
      <c r="J9557">
        <v>0</v>
      </c>
      <c r="K9557" t="s">
        <v>145</v>
      </c>
      <c r="L9557">
        <v>0</v>
      </c>
      <c r="M9557" t="s">
        <v>23362</v>
      </c>
      <c r="N9557" t="s">
        <v>8063</v>
      </c>
      <c r="O9557" t="s">
        <v>8064</v>
      </c>
      <c r="P9557" t="s">
        <v>8065</v>
      </c>
    </row>
    <row r="9558" spans="1:16" x14ac:dyDescent="0.35">
      <c r="A9558" t="s">
        <v>101</v>
      </c>
      <c r="B9558">
        <v>1324732631</v>
      </c>
      <c r="C9558" t="s">
        <v>20</v>
      </c>
      <c r="D9558" t="s">
        <v>17</v>
      </c>
      <c r="E9558">
        <v>36118</v>
      </c>
      <c r="F9558" s="9">
        <v>46252</v>
      </c>
      <c r="G9558" t="s">
        <v>4705</v>
      </c>
      <c r="H9558" s="8">
        <v>0.55763888888888891</v>
      </c>
      <c r="I9558" s="8">
        <v>0.55763888888888891</v>
      </c>
      <c r="J9558">
        <v>0</v>
      </c>
      <c r="K9558" t="s">
        <v>145</v>
      </c>
      <c r="L9558">
        <v>0</v>
      </c>
      <c r="M9558" t="s">
        <v>17835</v>
      </c>
      <c r="N9558" t="s">
        <v>8066</v>
      </c>
      <c r="O9558" t="s">
        <v>8067</v>
      </c>
      <c r="P9558" t="s">
        <v>8068</v>
      </c>
    </row>
    <row r="9559" spans="1:16" x14ac:dyDescent="0.35">
      <c r="A9559" t="s">
        <v>101</v>
      </c>
      <c r="B9559">
        <v>1324732631</v>
      </c>
      <c r="C9559" t="s">
        <v>20</v>
      </c>
      <c r="D9559" t="s">
        <v>17</v>
      </c>
      <c r="E9559">
        <v>36118</v>
      </c>
      <c r="F9559" s="9">
        <v>46252</v>
      </c>
      <c r="G9559" t="s">
        <v>4705</v>
      </c>
      <c r="H9559" s="8">
        <v>0.56458333333333333</v>
      </c>
      <c r="I9559" s="8">
        <v>0.56458333333333333</v>
      </c>
      <c r="J9559">
        <v>0</v>
      </c>
      <c r="K9559" t="s">
        <v>145</v>
      </c>
      <c r="L9559">
        <v>0</v>
      </c>
      <c r="M9559" t="s">
        <v>19296</v>
      </c>
      <c r="N9559" t="s">
        <v>1997</v>
      </c>
      <c r="O9559" t="s">
        <v>1998</v>
      </c>
      <c r="P9559" t="s">
        <v>1999</v>
      </c>
    </row>
    <row r="9560" spans="1:16" x14ac:dyDescent="0.35">
      <c r="A9560" t="s">
        <v>101</v>
      </c>
      <c r="B9560">
        <v>1324732631</v>
      </c>
      <c r="C9560" t="s">
        <v>20</v>
      </c>
      <c r="D9560" t="s">
        <v>17</v>
      </c>
      <c r="E9560">
        <v>36118</v>
      </c>
      <c r="F9560" s="9">
        <v>46252</v>
      </c>
      <c r="G9560" t="s">
        <v>4705</v>
      </c>
      <c r="H9560" s="8">
        <v>0.57152777777777775</v>
      </c>
      <c r="I9560" s="8">
        <v>0.57152777777777775</v>
      </c>
      <c r="J9560">
        <v>0</v>
      </c>
      <c r="K9560" t="s">
        <v>145</v>
      </c>
      <c r="L9560">
        <v>0</v>
      </c>
      <c r="M9560" t="s">
        <v>19926</v>
      </c>
      <c r="N9560" t="s">
        <v>1993</v>
      </c>
      <c r="O9560" t="s">
        <v>8754</v>
      </c>
      <c r="P9560" t="s">
        <v>8755</v>
      </c>
    </row>
    <row r="9561" spans="1:16" x14ac:dyDescent="0.35">
      <c r="A9561" t="s">
        <v>101</v>
      </c>
      <c r="B9561">
        <v>1324732631</v>
      </c>
      <c r="C9561" t="s">
        <v>20</v>
      </c>
      <c r="D9561" t="s">
        <v>17</v>
      </c>
      <c r="E9561">
        <v>36118</v>
      </c>
      <c r="F9561" s="9">
        <v>46252</v>
      </c>
      <c r="G9561" t="s">
        <v>4705</v>
      </c>
      <c r="H9561" s="8">
        <v>0.57847222222222228</v>
      </c>
      <c r="I9561" s="8">
        <v>0.57847222222222228</v>
      </c>
      <c r="J9561">
        <v>0</v>
      </c>
      <c r="K9561" t="s">
        <v>145</v>
      </c>
      <c r="L9561">
        <v>0</v>
      </c>
      <c r="M9561" t="s">
        <v>23346</v>
      </c>
      <c r="N9561" t="s">
        <v>8044</v>
      </c>
      <c r="O9561" t="s">
        <v>12013</v>
      </c>
      <c r="P9561" t="s">
        <v>12014</v>
      </c>
    </row>
    <row r="9562" spans="1:16" x14ac:dyDescent="0.35">
      <c r="A9562" t="s">
        <v>101</v>
      </c>
      <c r="B9562">
        <v>1324732631</v>
      </c>
      <c r="C9562" t="s">
        <v>20</v>
      </c>
      <c r="D9562" t="s">
        <v>17</v>
      </c>
      <c r="E9562">
        <v>36118</v>
      </c>
      <c r="F9562" s="9">
        <v>46252</v>
      </c>
      <c r="G9562" t="s">
        <v>4705</v>
      </c>
      <c r="H9562" s="8">
        <v>0.5854166666666667</v>
      </c>
      <c r="I9562" s="8">
        <v>0.62708333333333333</v>
      </c>
      <c r="J9562">
        <v>1</v>
      </c>
      <c r="K9562" t="s">
        <v>128</v>
      </c>
      <c r="L9562">
        <v>3</v>
      </c>
      <c r="M9562" t="s">
        <v>129</v>
      </c>
      <c r="N9562" t="s">
        <v>1878</v>
      </c>
      <c r="O9562" t="s">
        <v>1879</v>
      </c>
      <c r="P9562" t="s">
        <v>1880</v>
      </c>
    </row>
    <row r="9563" spans="1:16" x14ac:dyDescent="0.35">
      <c r="A9563" t="s">
        <v>101</v>
      </c>
      <c r="B9563">
        <v>1324732631</v>
      </c>
      <c r="C9563" t="s">
        <v>20</v>
      </c>
      <c r="D9563" t="s">
        <v>17</v>
      </c>
      <c r="E9563">
        <v>36118</v>
      </c>
      <c r="F9563" s="9">
        <v>46252</v>
      </c>
      <c r="G9563" t="s">
        <v>4705</v>
      </c>
      <c r="H9563" s="8">
        <v>0.63402777777777775</v>
      </c>
      <c r="I9563" s="8">
        <v>0.63402777777777775</v>
      </c>
      <c r="J9563">
        <v>0</v>
      </c>
      <c r="K9563" t="s">
        <v>145</v>
      </c>
      <c r="L9563">
        <v>0</v>
      </c>
      <c r="M9563" t="s">
        <v>17735</v>
      </c>
      <c r="N9563" t="s">
        <v>23289</v>
      </c>
      <c r="O9563" t="s">
        <v>23290</v>
      </c>
      <c r="P9563" t="s">
        <v>23291</v>
      </c>
    </row>
    <row r="9564" spans="1:16" x14ac:dyDescent="0.35">
      <c r="A9564" t="s">
        <v>101</v>
      </c>
      <c r="B9564">
        <v>1324732631</v>
      </c>
      <c r="C9564" t="s">
        <v>20</v>
      </c>
      <c r="D9564" t="s">
        <v>17</v>
      </c>
      <c r="E9564">
        <v>36118</v>
      </c>
      <c r="F9564" s="9">
        <v>46252</v>
      </c>
      <c r="G9564" t="s">
        <v>4705</v>
      </c>
      <c r="H9564" s="8">
        <v>0.64097222222222228</v>
      </c>
      <c r="I9564" s="8">
        <v>0.78680555555555554</v>
      </c>
      <c r="J9564">
        <v>4</v>
      </c>
      <c r="K9564" t="s">
        <v>128</v>
      </c>
      <c r="L9564">
        <v>10</v>
      </c>
      <c r="M9564" t="s">
        <v>129</v>
      </c>
      <c r="N9564" t="s">
        <v>1878</v>
      </c>
      <c r="O9564" t="s">
        <v>1879</v>
      </c>
      <c r="P9564" t="s">
        <v>1880</v>
      </c>
    </row>
    <row r="9565" spans="1:16" x14ac:dyDescent="0.35">
      <c r="A9565" t="s">
        <v>101</v>
      </c>
      <c r="B9565">
        <v>1324732631</v>
      </c>
      <c r="C9565" t="s">
        <v>20</v>
      </c>
      <c r="D9565" t="s">
        <v>17</v>
      </c>
      <c r="E9565">
        <v>36118</v>
      </c>
      <c r="F9565" s="9">
        <v>46253</v>
      </c>
      <c r="G9565" t="s">
        <v>3</v>
      </c>
      <c r="H9565" s="8">
        <v>0.37708333333333333</v>
      </c>
      <c r="I9565" s="8">
        <v>0.37708333333333333</v>
      </c>
      <c r="J9565">
        <v>0</v>
      </c>
      <c r="K9565" t="s">
        <v>145</v>
      </c>
      <c r="L9565">
        <v>0</v>
      </c>
      <c r="M9565" t="s">
        <v>20262</v>
      </c>
      <c r="N9565" t="s">
        <v>2006</v>
      </c>
      <c r="O9565" t="s">
        <v>2007</v>
      </c>
      <c r="P9565" t="s">
        <v>2008</v>
      </c>
    </row>
    <row r="9566" spans="1:16" x14ac:dyDescent="0.35">
      <c r="A9566" t="s">
        <v>101</v>
      </c>
      <c r="B9566">
        <v>1324732631</v>
      </c>
      <c r="C9566" t="s">
        <v>20</v>
      </c>
      <c r="D9566" t="s">
        <v>17</v>
      </c>
      <c r="E9566">
        <v>36118</v>
      </c>
      <c r="F9566" s="9">
        <v>46253</v>
      </c>
      <c r="G9566" t="s">
        <v>3</v>
      </c>
      <c r="H9566" s="8">
        <v>0.3840277777777778</v>
      </c>
      <c r="I9566" s="8">
        <v>0.46041666666666664</v>
      </c>
      <c r="J9566">
        <v>2</v>
      </c>
      <c r="K9566" t="s">
        <v>128</v>
      </c>
      <c r="L9566">
        <v>6</v>
      </c>
      <c r="M9566" t="s">
        <v>129</v>
      </c>
      <c r="N9566" t="s">
        <v>2009</v>
      </c>
      <c r="O9566" t="s">
        <v>1852</v>
      </c>
      <c r="P9566" t="s">
        <v>1853</v>
      </c>
    </row>
    <row r="9567" spans="1:16" x14ac:dyDescent="0.35">
      <c r="A9567" t="s">
        <v>101</v>
      </c>
      <c r="B9567">
        <v>1324732631</v>
      </c>
      <c r="C9567" t="s">
        <v>20</v>
      </c>
      <c r="D9567" t="s">
        <v>17</v>
      </c>
      <c r="E9567">
        <v>36118</v>
      </c>
      <c r="F9567" s="9">
        <v>46253</v>
      </c>
      <c r="G9567" t="s">
        <v>3</v>
      </c>
      <c r="H9567" s="8">
        <v>0.46736111111111112</v>
      </c>
      <c r="I9567" s="8">
        <v>0.51597222222222228</v>
      </c>
      <c r="J9567">
        <v>1</v>
      </c>
      <c r="K9567" t="s">
        <v>128</v>
      </c>
      <c r="L9567">
        <v>4</v>
      </c>
      <c r="M9567" t="s">
        <v>129</v>
      </c>
      <c r="N9567" t="s">
        <v>2006</v>
      </c>
      <c r="O9567" t="s">
        <v>2007</v>
      </c>
      <c r="P9567" t="s">
        <v>2008</v>
      </c>
    </row>
    <row r="9568" spans="1:16" x14ac:dyDescent="0.35">
      <c r="A9568" t="s">
        <v>101</v>
      </c>
      <c r="B9568">
        <v>1324732631</v>
      </c>
      <c r="C9568" t="s">
        <v>20</v>
      </c>
      <c r="D9568" t="s">
        <v>17</v>
      </c>
      <c r="E9568">
        <v>36118</v>
      </c>
      <c r="F9568" s="9">
        <v>46253</v>
      </c>
      <c r="G9568" t="s">
        <v>3</v>
      </c>
      <c r="H9568" s="8">
        <v>0.5229166666666667</v>
      </c>
      <c r="I9568" s="8">
        <v>0.5229166666666667</v>
      </c>
      <c r="J9568">
        <v>0</v>
      </c>
      <c r="K9568" t="s">
        <v>145</v>
      </c>
      <c r="L9568">
        <v>0</v>
      </c>
      <c r="M9568" t="s">
        <v>16675</v>
      </c>
      <c r="N9568" t="s">
        <v>8800</v>
      </c>
      <c r="O9568" t="s">
        <v>2220</v>
      </c>
      <c r="P9568" t="s">
        <v>2221</v>
      </c>
    </row>
    <row r="9569" spans="1:16" x14ac:dyDescent="0.35">
      <c r="A9569" t="s">
        <v>101</v>
      </c>
      <c r="B9569">
        <v>1324732631</v>
      </c>
      <c r="C9569" t="s">
        <v>20</v>
      </c>
      <c r="D9569" t="s">
        <v>17</v>
      </c>
      <c r="E9569">
        <v>36118</v>
      </c>
      <c r="F9569" s="9">
        <v>46253</v>
      </c>
      <c r="G9569" t="s">
        <v>3</v>
      </c>
      <c r="H9569" s="8">
        <v>0.52986111111111112</v>
      </c>
      <c r="I9569" s="8">
        <v>0.53680555555555554</v>
      </c>
      <c r="J9569">
        <v>0</v>
      </c>
      <c r="K9569" t="s">
        <v>128</v>
      </c>
      <c r="L9569">
        <v>0</v>
      </c>
      <c r="M9569" t="s">
        <v>129</v>
      </c>
      <c r="N9569" t="s">
        <v>2006</v>
      </c>
      <c r="O9569" t="s">
        <v>2007</v>
      </c>
      <c r="P9569" t="s">
        <v>2008</v>
      </c>
    </row>
    <row r="9570" spans="1:16" x14ac:dyDescent="0.35">
      <c r="A9570" t="s">
        <v>101</v>
      </c>
      <c r="B9570">
        <v>1324732631</v>
      </c>
      <c r="C9570" t="s">
        <v>20</v>
      </c>
      <c r="D9570" t="s">
        <v>17</v>
      </c>
      <c r="E9570">
        <v>36118</v>
      </c>
      <c r="F9570" s="9">
        <v>46253</v>
      </c>
      <c r="G9570" t="s">
        <v>3</v>
      </c>
      <c r="H9570" s="8">
        <v>0.54374999999999996</v>
      </c>
      <c r="I9570" s="8">
        <v>0.55763888888888891</v>
      </c>
      <c r="J9570">
        <v>0</v>
      </c>
      <c r="K9570" t="s">
        <v>128</v>
      </c>
      <c r="L9570">
        <v>1</v>
      </c>
      <c r="M9570" t="s">
        <v>129</v>
      </c>
      <c r="N9570" t="s">
        <v>2216</v>
      </c>
      <c r="O9570" t="s">
        <v>2217</v>
      </c>
      <c r="P9570" t="s">
        <v>2218</v>
      </c>
    </row>
    <row r="9571" spans="1:16" x14ac:dyDescent="0.35">
      <c r="A9571" t="s">
        <v>101</v>
      </c>
      <c r="B9571">
        <v>1324732631</v>
      </c>
      <c r="C9571" t="s">
        <v>20</v>
      </c>
      <c r="D9571" t="s">
        <v>17</v>
      </c>
      <c r="E9571">
        <v>36118</v>
      </c>
      <c r="F9571" s="9">
        <v>46253</v>
      </c>
      <c r="G9571" t="s">
        <v>3</v>
      </c>
      <c r="H9571" s="8">
        <v>0.56458333333333333</v>
      </c>
      <c r="I9571" s="8">
        <v>0.56458333333333333</v>
      </c>
      <c r="J9571">
        <v>0</v>
      </c>
      <c r="K9571" t="s">
        <v>145</v>
      </c>
      <c r="L9571">
        <v>0</v>
      </c>
      <c r="M9571" t="s">
        <v>16525</v>
      </c>
      <c r="N9571" t="s">
        <v>8054</v>
      </c>
      <c r="O9571" t="s">
        <v>2220</v>
      </c>
      <c r="P9571" t="s">
        <v>2221</v>
      </c>
    </row>
    <row r="9572" spans="1:16" x14ac:dyDescent="0.35">
      <c r="A9572" t="s">
        <v>101</v>
      </c>
      <c r="B9572">
        <v>1324732631</v>
      </c>
      <c r="C9572" t="s">
        <v>20</v>
      </c>
      <c r="D9572" t="s">
        <v>17</v>
      </c>
      <c r="E9572">
        <v>36118</v>
      </c>
      <c r="F9572" s="9">
        <v>46253</v>
      </c>
      <c r="G9572" t="s">
        <v>3</v>
      </c>
      <c r="H9572" s="8">
        <v>0.57152777777777775</v>
      </c>
      <c r="I9572" s="8">
        <v>0.57152777777777775</v>
      </c>
      <c r="J9572">
        <v>0</v>
      </c>
      <c r="K9572" t="s">
        <v>145</v>
      </c>
      <c r="L9572">
        <v>0</v>
      </c>
      <c r="M9572" t="s">
        <v>17280</v>
      </c>
      <c r="N9572" t="s">
        <v>2216</v>
      </c>
      <c r="O9572" t="s">
        <v>2217</v>
      </c>
      <c r="P9572" t="s">
        <v>2218</v>
      </c>
    </row>
    <row r="9573" spans="1:16" x14ac:dyDescent="0.35">
      <c r="A9573" t="s">
        <v>101</v>
      </c>
      <c r="B9573">
        <v>1324732631</v>
      </c>
      <c r="C9573" t="s">
        <v>20</v>
      </c>
      <c r="D9573" t="s">
        <v>17</v>
      </c>
      <c r="E9573">
        <v>36118</v>
      </c>
      <c r="F9573" s="9">
        <v>46253</v>
      </c>
      <c r="G9573" t="s">
        <v>3</v>
      </c>
      <c r="H9573" s="8">
        <v>0.57847222222222228</v>
      </c>
      <c r="I9573" s="8">
        <v>0.5854166666666667</v>
      </c>
      <c r="J9573">
        <v>0</v>
      </c>
      <c r="K9573" t="s">
        <v>128</v>
      </c>
      <c r="L9573">
        <v>0</v>
      </c>
      <c r="M9573" t="s">
        <v>129</v>
      </c>
      <c r="N9573" t="s">
        <v>1854</v>
      </c>
      <c r="O9573" t="s">
        <v>1855</v>
      </c>
      <c r="P9573" t="s">
        <v>1856</v>
      </c>
    </row>
    <row r="9574" spans="1:16" x14ac:dyDescent="0.35">
      <c r="A9574" t="s">
        <v>101</v>
      </c>
      <c r="B9574">
        <v>1324732631</v>
      </c>
      <c r="C9574" t="s">
        <v>20</v>
      </c>
      <c r="D9574" t="s">
        <v>17</v>
      </c>
      <c r="E9574">
        <v>36118</v>
      </c>
      <c r="F9574" s="9">
        <v>46253</v>
      </c>
      <c r="G9574" t="s">
        <v>3</v>
      </c>
      <c r="H9574" s="8">
        <v>0.59236111111111112</v>
      </c>
      <c r="I9574" s="8">
        <v>0.59236111111111112</v>
      </c>
      <c r="J9574">
        <v>0</v>
      </c>
      <c r="K9574" t="s">
        <v>145</v>
      </c>
      <c r="L9574">
        <v>0</v>
      </c>
      <c r="M9574" t="s">
        <v>16581</v>
      </c>
      <c r="N9574" t="s">
        <v>8742</v>
      </c>
      <c r="O9574" t="s">
        <v>8743</v>
      </c>
      <c r="P9574" t="s">
        <v>8744</v>
      </c>
    </row>
    <row r="9575" spans="1:16" x14ac:dyDescent="0.35">
      <c r="A9575" t="s">
        <v>101</v>
      </c>
      <c r="B9575">
        <v>1324732631</v>
      </c>
      <c r="C9575" t="s">
        <v>20</v>
      </c>
      <c r="D9575" t="s">
        <v>17</v>
      </c>
      <c r="E9575">
        <v>36118</v>
      </c>
      <c r="F9575" s="9">
        <v>46253</v>
      </c>
      <c r="G9575" t="s">
        <v>3</v>
      </c>
      <c r="H9575" s="8">
        <v>0.59930555555555554</v>
      </c>
      <c r="I9575" s="8">
        <v>0.59930555555555554</v>
      </c>
      <c r="J9575">
        <v>0</v>
      </c>
      <c r="K9575" t="s">
        <v>145</v>
      </c>
      <c r="L9575">
        <v>0</v>
      </c>
      <c r="M9575" t="s">
        <v>18512</v>
      </c>
      <c r="N9575" t="s">
        <v>1854</v>
      </c>
      <c r="O9575" t="s">
        <v>1855</v>
      </c>
      <c r="P9575" t="s">
        <v>1856</v>
      </c>
    </row>
    <row r="9576" spans="1:16" x14ac:dyDescent="0.35">
      <c r="A9576" t="s">
        <v>101</v>
      </c>
      <c r="B9576">
        <v>1324732631</v>
      </c>
      <c r="C9576" t="s">
        <v>20</v>
      </c>
      <c r="D9576" t="s">
        <v>17</v>
      </c>
      <c r="E9576">
        <v>36118</v>
      </c>
      <c r="F9576" s="9">
        <v>46253</v>
      </c>
      <c r="G9576" t="s">
        <v>3</v>
      </c>
      <c r="H9576" s="8">
        <v>0.60624999999999996</v>
      </c>
      <c r="I9576" s="8">
        <v>0.62708333333333333</v>
      </c>
      <c r="J9576">
        <v>1</v>
      </c>
      <c r="K9576" t="s">
        <v>128</v>
      </c>
      <c r="L9576">
        <v>2</v>
      </c>
      <c r="M9576" t="s">
        <v>129</v>
      </c>
      <c r="N9576" t="s">
        <v>2006</v>
      </c>
      <c r="O9576" t="s">
        <v>2007</v>
      </c>
      <c r="P9576" t="s">
        <v>2008</v>
      </c>
    </row>
    <row r="9577" spans="1:16" x14ac:dyDescent="0.35">
      <c r="A9577" t="s">
        <v>101</v>
      </c>
      <c r="B9577">
        <v>1324732631</v>
      </c>
      <c r="C9577" t="s">
        <v>20</v>
      </c>
      <c r="D9577" t="s">
        <v>17</v>
      </c>
      <c r="E9577">
        <v>36118</v>
      </c>
      <c r="F9577" s="9">
        <v>46253</v>
      </c>
      <c r="G9577" t="s">
        <v>3</v>
      </c>
      <c r="H9577" s="8">
        <v>0.63402777777777775</v>
      </c>
      <c r="I9577" s="8">
        <v>0.72430555555555554</v>
      </c>
      <c r="J9577">
        <v>2</v>
      </c>
      <c r="K9577" t="s">
        <v>128</v>
      </c>
      <c r="L9577">
        <v>6</v>
      </c>
      <c r="M9577" t="s">
        <v>129</v>
      </c>
      <c r="N9577" t="s">
        <v>2009</v>
      </c>
      <c r="O9577" t="s">
        <v>1852</v>
      </c>
      <c r="P9577" t="s">
        <v>1853</v>
      </c>
    </row>
    <row r="9578" spans="1:16" x14ac:dyDescent="0.35">
      <c r="A9578" t="s">
        <v>101</v>
      </c>
      <c r="B9578">
        <v>1324732631</v>
      </c>
      <c r="C9578" t="s">
        <v>20</v>
      </c>
      <c r="D9578" t="s">
        <v>17</v>
      </c>
      <c r="E9578">
        <v>36118</v>
      </c>
      <c r="F9578" s="9">
        <v>46253</v>
      </c>
      <c r="G9578" t="s">
        <v>3</v>
      </c>
      <c r="H9578" s="8">
        <v>0.73124999999999996</v>
      </c>
      <c r="I9578" s="8">
        <v>0.73819444444444449</v>
      </c>
      <c r="J9578">
        <v>0</v>
      </c>
      <c r="K9578" t="s">
        <v>128</v>
      </c>
      <c r="L9578">
        <v>1</v>
      </c>
      <c r="M9578" t="s">
        <v>129</v>
      </c>
      <c r="N9578" t="s">
        <v>2006</v>
      </c>
      <c r="O9578" t="s">
        <v>2007</v>
      </c>
      <c r="P9578" t="s">
        <v>2008</v>
      </c>
    </row>
    <row r="9579" spans="1:16" x14ac:dyDescent="0.35">
      <c r="A9579" t="s">
        <v>101</v>
      </c>
      <c r="B9579">
        <v>1324732631</v>
      </c>
      <c r="C9579" t="s">
        <v>20</v>
      </c>
      <c r="D9579" t="s">
        <v>17</v>
      </c>
      <c r="E9579">
        <v>36118</v>
      </c>
      <c r="F9579" s="9">
        <v>46253</v>
      </c>
      <c r="G9579" t="s">
        <v>3</v>
      </c>
      <c r="H9579" s="8">
        <v>0.74513888888888891</v>
      </c>
      <c r="I9579" s="8">
        <v>0.75902777777777775</v>
      </c>
      <c r="J9579">
        <v>0</v>
      </c>
      <c r="K9579" t="s">
        <v>128</v>
      </c>
      <c r="L9579">
        <v>1</v>
      </c>
      <c r="M9579" t="s">
        <v>129</v>
      </c>
      <c r="N9579" t="s">
        <v>1854</v>
      </c>
      <c r="O9579" t="s">
        <v>1855</v>
      </c>
      <c r="P9579" t="s">
        <v>1856</v>
      </c>
    </row>
    <row r="9580" spans="1:16" x14ac:dyDescent="0.35">
      <c r="A9580" t="s">
        <v>101</v>
      </c>
      <c r="B9580">
        <v>1324732631</v>
      </c>
      <c r="C9580" t="s">
        <v>20</v>
      </c>
      <c r="D9580" t="s">
        <v>17</v>
      </c>
      <c r="E9580">
        <v>36118</v>
      </c>
      <c r="F9580" s="9">
        <v>46253</v>
      </c>
      <c r="G9580" t="s">
        <v>3</v>
      </c>
      <c r="H9580" s="8">
        <v>0.76597222222222228</v>
      </c>
      <c r="I9580" s="8">
        <v>0.79374999999999996</v>
      </c>
      <c r="J9580">
        <v>1</v>
      </c>
      <c r="K9580" t="s">
        <v>128</v>
      </c>
      <c r="L9580">
        <v>2</v>
      </c>
      <c r="M9580" t="s">
        <v>129</v>
      </c>
      <c r="N9580" t="s">
        <v>8751</v>
      </c>
      <c r="O9580" t="s">
        <v>8752</v>
      </c>
      <c r="P9580" t="s">
        <v>8753</v>
      </c>
    </row>
    <row r="9581" spans="1:16" x14ac:dyDescent="0.35">
      <c r="A9581" t="s">
        <v>101</v>
      </c>
      <c r="B9581">
        <v>1324732631</v>
      </c>
      <c r="C9581" t="s">
        <v>20</v>
      </c>
      <c r="D9581" t="s">
        <v>17</v>
      </c>
      <c r="E9581">
        <v>36118</v>
      </c>
      <c r="F9581" s="9">
        <v>46254</v>
      </c>
      <c r="G9581" t="s">
        <v>4</v>
      </c>
      <c r="H9581" s="8">
        <v>0.3840277777777778</v>
      </c>
      <c r="I9581" s="8">
        <v>0.3840277777777778</v>
      </c>
      <c r="J9581">
        <v>0</v>
      </c>
      <c r="K9581" t="s">
        <v>145</v>
      </c>
      <c r="L9581">
        <v>0</v>
      </c>
      <c r="M9581" t="s">
        <v>16587</v>
      </c>
      <c r="N9581" t="s">
        <v>2284</v>
      </c>
      <c r="O9581" t="s">
        <v>2285</v>
      </c>
      <c r="P9581" t="s">
        <v>2286</v>
      </c>
    </row>
    <row r="9582" spans="1:16" x14ac:dyDescent="0.35">
      <c r="A9582" t="s">
        <v>101</v>
      </c>
      <c r="B9582">
        <v>1324732631</v>
      </c>
      <c r="C9582" t="s">
        <v>20</v>
      </c>
      <c r="D9582" t="s">
        <v>17</v>
      </c>
      <c r="E9582">
        <v>36118</v>
      </c>
      <c r="F9582" s="9">
        <v>46254</v>
      </c>
      <c r="G9582" t="s">
        <v>4</v>
      </c>
      <c r="H9582" s="8">
        <v>0.39097222222222222</v>
      </c>
      <c r="I9582" s="8">
        <v>0.39097222222222222</v>
      </c>
      <c r="J9582">
        <v>0</v>
      </c>
      <c r="K9582" t="s">
        <v>145</v>
      </c>
      <c r="L9582">
        <v>0</v>
      </c>
      <c r="M9582" t="s">
        <v>23363</v>
      </c>
      <c r="N9582" t="s">
        <v>2201</v>
      </c>
      <c r="O9582" t="s">
        <v>2202</v>
      </c>
      <c r="P9582" t="s">
        <v>2203</v>
      </c>
    </row>
    <row r="9583" spans="1:16" x14ac:dyDescent="0.35">
      <c r="A9583" t="s">
        <v>101</v>
      </c>
      <c r="B9583">
        <v>1324732631</v>
      </c>
      <c r="C9583" t="s">
        <v>20</v>
      </c>
      <c r="D9583" t="s">
        <v>17</v>
      </c>
      <c r="E9583">
        <v>36118</v>
      </c>
      <c r="F9583" s="9">
        <v>46254</v>
      </c>
      <c r="G9583" t="s">
        <v>4</v>
      </c>
      <c r="H9583" s="8">
        <v>0.39791666666666664</v>
      </c>
      <c r="I9583" s="8">
        <v>0.39791666666666664</v>
      </c>
      <c r="J9583">
        <v>0</v>
      </c>
      <c r="K9583" t="s">
        <v>145</v>
      </c>
      <c r="L9583">
        <v>0</v>
      </c>
      <c r="M9583" t="s">
        <v>16719</v>
      </c>
      <c r="N9583" t="s">
        <v>2284</v>
      </c>
      <c r="O9583" t="s">
        <v>2287</v>
      </c>
      <c r="P9583" t="s">
        <v>2288</v>
      </c>
    </row>
    <row r="9584" spans="1:16" x14ac:dyDescent="0.35">
      <c r="A9584" t="s">
        <v>101</v>
      </c>
      <c r="B9584">
        <v>1324732631</v>
      </c>
      <c r="C9584" t="s">
        <v>20</v>
      </c>
      <c r="D9584" t="s">
        <v>17</v>
      </c>
      <c r="E9584">
        <v>36118</v>
      </c>
      <c r="F9584" s="9">
        <v>46254</v>
      </c>
      <c r="G9584" t="s">
        <v>4</v>
      </c>
      <c r="H9584" s="8">
        <v>0.40486111111111112</v>
      </c>
      <c r="I9584" s="8">
        <v>0.40486111111111112</v>
      </c>
      <c r="J9584">
        <v>0</v>
      </c>
      <c r="K9584" t="s">
        <v>145</v>
      </c>
      <c r="L9584">
        <v>0</v>
      </c>
      <c r="M9584" t="s">
        <v>16609</v>
      </c>
      <c r="N9584" t="s">
        <v>2198</v>
      </c>
      <c r="O9584" t="s">
        <v>2199</v>
      </c>
      <c r="P9584" t="s">
        <v>2200</v>
      </c>
    </row>
    <row r="9585" spans="1:16" x14ac:dyDescent="0.35">
      <c r="A9585" t="s">
        <v>101</v>
      </c>
      <c r="B9585">
        <v>1324732631</v>
      </c>
      <c r="C9585" t="s">
        <v>20</v>
      </c>
      <c r="D9585" t="s">
        <v>17</v>
      </c>
      <c r="E9585">
        <v>36118</v>
      </c>
      <c r="F9585" s="9">
        <v>46254</v>
      </c>
      <c r="G9585" t="s">
        <v>4</v>
      </c>
      <c r="H9585" s="8">
        <v>0.41249999999999998</v>
      </c>
      <c r="I9585" s="8">
        <v>0.41249999999999998</v>
      </c>
      <c r="J9585">
        <v>0</v>
      </c>
      <c r="K9585" t="s">
        <v>145</v>
      </c>
      <c r="L9585">
        <v>0</v>
      </c>
      <c r="M9585" t="s">
        <v>23364</v>
      </c>
      <c r="N9585" t="s">
        <v>12007</v>
      </c>
      <c r="O9585" t="s">
        <v>12008</v>
      </c>
      <c r="P9585" t="s">
        <v>12009</v>
      </c>
    </row>
    <row r="9586" spans="1:16" x14ac:dyDescent="0.35">
      <c r="A9586" t="s">
        <v>101</v>
      </c>
      <c r="B9586">
        <v>1324732631</v>
      </c>
      <c r="C9586" t="s">
        <v>20</v>
      </c>
      <c r="D9586" t="s">
        <v>17</v>
      </c>
      <c r="E9586">
        <v>36118</v>
      </c>
      <c r="F9586" s="9">
        <v>46254</v>
      </c>
      <c r="G9586" t="s">
        <v>4</v>
      </c>
      <c r="H9586" s="8">
        <v>0.41875000000000001</v>
      </c>
      <c r="I9586" s="8">
        <v>0.41875000000000001</v>
      </c>
      <c r="J9586">
        <v>0</v>
      </c>
      <c r="K9586" t="s">
        <v>145</v>
      </c>
      <c r="L9586">
        <v>0</v>
      </c>
      <c r="M9586" t="s">
        <v>18150</v>
      </c>
      <c r="N9586" t="s">
        <v>23365</v>
      </c>
      <c r="O9586" t="s">
        <v>23366</v>
      </c>
      <c r="P9586" t="s">
        <v>23367</v>
      </c>
    </row>
    <row r="9587" spans="1:16" x14ac:dyDescent="0.35">
      <c r="A9587" t="s">
        <v>101</v>
      </c>
      <c r="B9587">
        <v>1324732631</v>
      </c>
      <c r="C9587" t="s">
        <v>20</v>
      </c>
      <c r="D9587" t="s">
        <v>17</v>
      </c>
      <c r="E9587">
        <v>36118</v>
      </c>
      <c r="F9587" s="9">
        <v>46254</v>
      </c>
      <c r="G9587" t="s">
        <v>4</v>
      </c>
      <c r="H9587" s="8">
        <v>0.42569444444444443</v>
      </c>
      <c r="I9587" s="8">
        <v>0.42569444444444443</v>
      </c>
      <c r="J9587">
        <v>0</v>
      </c>
      <c r="K9587" t="s">
        <v>145</v>
      </c>
      <c r="L9587">
        <v>0</v>
      </c>
      <c r="M9587" t="s">
        <v>16796</v>
      </c>
      <c r="N9587" t="s">
        <v>2292</v>
      </c>
      <c r="O9587" t="s">
        <v>2293</v>
      </c>
      <c r="P9587" t="s">
        <v>2294</v>
      </c>
    </row>
    <row r="9588" spans="1:16" x14ac:dyDescent="0.35">
      <c r="A9588" t="s">
        <v>101</v>
      </c>
      <c r="B9588">
        <v>1324732631</v>
      </c>
      <c r="C9588" t="s">
        <v>20</v>
      </c>
      <c r="D9588" t="s">
        <v>17</v>
      </c>
      <c r="E9588">
        <v>36118</v>
      </c>
      <c r="F9588" s="9">
        <v>46254</v>
      </c>
      <c r="G9588" t="s">
        <v>4</v>
      </c>
      <c r="H9588" s="8">
        <v>0.43263888888888891</v>
      </c>
      <c r="I9588" s="8">
        <v>0.43263888888888891</v>
      </c>
      <c r="J9588">
        <v>0</v>
      </c>
      <c r="K9588" t="s">
        <v>145</v>
      </c>
      <c r="L9588">
        <v>0</v>
      </c>
      <c r="M9588" t="s">
        <v>16796</v>
      </c>
      <c r="N9588" t="s">
        <v>12006</v>
      </c>
      <c r="O9588" t="s">
        <v>2193</v>
      </c>
      <c r="P9588" t="s">
        <v>2194</v>
      </c>
    </row>
    <row r="9589" spans="1:16" x14ac:dyDescent="0.35">
      <c r="A9589" t="s">
        <v>101</v>
      </c>
      <c r="B9589">
        <v>1324732631</v>
      </c>
      <c r="C9589" t="s">
        <v>20</v>
      </c>
      <c r="D9589" t="s">
        <v>17</v>
      </c>
      <c r="E9589">
        <v>36118</v>
      </c>
      <c r="F9589" s="9">
        <v>46254</v>
      </c>
      <c r="G9589" t="s">
        <v>4</v>
      </c>
      <c r="H9589" s="8">
        <v>0.43958333333333333</v>
      </c>
      <c r="I9589" s="8">
        <v>0.43958333333333333</v>
      </c>
      <c r="J9589">
        <v>0</v>
      </c>
      <c r="K9589" t="s">
        <v>145</v>
      </c>
      <c r="L9589">
        <v>0</v>
      </c>
      <c r="M9589" t="s">
        <v>18853</v>
      </c>
      <c r="N9589" t="s">
        <v>2292</v>
      </c>
      <c r="O9589" t="s">
        <v>2293</v>
      </c>
      <c r="P9589" t="s">
        <v>2294</v>
      </c>
    </row>
    <row r="9590" spans="1:16" x14ac:dyDescent="0.35">
      <c r="A9590" t="s">
        <v>101</v>
      </c>
      <c r="B9590">
        <v>1324732631</v>
      </c>
      <c r="C9590" t="s">
        <v>20</v>
      </c>
      <c r="D9590" t="s">
        <v>17</v>
      </c>
      <c r="E9590">
        <v>36118</v>
      </c>
      <c r="F9590" s="9">
        <v>46254</v>
      </c>
      <c r="G9590" t="s">
        <v>4</v>
      </c>
      <c r="H9590" s="8">
        <v>0.4465277777777778</v>
      </c>
      <c r="I9590" s="8">
        <v>0.4465277777777778</v>
      </c>
      <c r="J9590">
        <v>0</v>
      </c>
      <c r="K9590" t="s">
        <v>145</v>
      </c>
      <c r="L9590">
        <v>0</v>
      </c>
      <c r="M9590" t="s">
        <v>19844</v>
      </c>
      <c r="N9590" t="s">
        <v>2295</v>
      </c>
      <c r="O9590" t="s">
        <v>2296</v>
      </c>
      <c r="P9590" t="s">
        <v>2297</v>
      </c>
    </row>
    <row r="9591" spans="1:16" x14ac:dyDescent="0.35">
      <c r="A9591" t="s">
        <v>101</v>
      </c>
      <c r="B9591">
        <v>1324732631</v>
      </c>
      <c r="C9591" t="s">
        <v>20</v>
      </c>
      <c r="D9591" t="s">
        <v>17</v>
      </c>
      <c r="E9591">
        <v>36118</v>
      </c>
      <c r="F9591" s="9">
        <v>46254</v>
      </c>
      <c r="G9591" t="s">
        <v>4</v>
      </c>
      <c r="H9591" s="8">
        <v>0.45347222222222222</v>
      </c>
      <c r="I9591" s="8">
        <v>0.46041666666666664</v>
      </c>
      <c r="J9591">
        <v>0</v>
      </c>
      <c r="K9591" t="s">
        <v>128</v>
      </c>
      <c r="L9591">
        <v>0</v>
      </c>
      <c r="M9591" t="s">
        <v>129</v>
      </c>
      <c r="N9591" t="s">
        <v>3321</v>
      </c>
      <c r="O9591" t="s">
        <v>3322</v>
      </c>
      <c r="P9591" t="s">
        <v>3323</v>
      </c>
    </row>
    <row r="9592" spans="1:16" x14ac:dyDescent="0.35">
      <c r="A9592" t="s">
        <v>101</v>
      </c>
      <c r="B9592">
        <v>1324732631</v>
      </c>
      <c r="C9592" t="s">
        <v>20</v>
      </c>
      <c r="D9592" t="s">
        <v>17</v>
      </c>
      <c r="E9592">
        <v>36118</v>
      </c>
      <c r="F9592" s="9">
        <v>46254</v>
      </c>
      <c r="G9592" t="s">
        <v>4</v>
      </c>
      <c r="H9592" s="8">
        <v>0.46736111111111112</v>
      </c>
      <c r="I9592" s="8">
        <v>0.46736111111111112</v>
      </c>
      <c r="J9592">
        <v>0</v>
      </c>
      <c r="K9592" t="s">
        <v>145</v>
      </c>
      <c r="L9592">
        <v>0</v>
      </c>
      <c r="M9592" t="s">
        <v>20790</v>
      </c>
      <c r="N9592" t="s">
        <v>9187</v>
      </c>
      <c r="O9592" t="s">
        <v>9188</v>
      </c>
      <c r="P9592" t="s">
        <v>9189</v>
      </c>
    </row>
    <row r="9593" spans="1:16" x14ac:dyDescent="0.35">
      <c r="A9593" t="s">
        <v>101</v>
      </c>
      <c r="B9593">
        <v>1324732631</v>
      </c>
      <c r="C9593" t="s">
        <v>20</v>
      </c>
      <c r="D9593" t="s">
        <v>17</v>
      </c>
      <c r="E9593">
        <v>36118</v>
      </c>
      <c r="F9593" s="9">
        <v>46254</v>
      </c>
      <c r="G9593" t="s">
        <v>4</v>
      </c>
      <c r="H9593" s="8">
        <v>0.47430555555555554</v>
      </c>
      <c r="I9593" s="8">
        <v>0.48819444444444443</v>
      </c>
      <c r="J9593">
        <v>0</v>
      </c>
      <c r="K9593" t="s">
        <v>128</v>
      </c>
      <c r="L9593">
        <v>1</v>
      </c>
      <c r="M9593" t="s">
        <v>129</v>
      </c>
      <c r="N9593" t="s">
        <v>22569</v>
      </c>
      <c r="O9593" t="s">
        <v>2293</v>
      </c>
      <c r="P9593" t="s">
        <v>2294</v>
      </c>
    </row>
    <row r="9594" spans="1:16" x14ac:dyDescent="0.35">
      <c r="A9594" t="s">
        <v>101</v>
      </c>
      <c r="B9594">
        <v>1324732631</v>
      </c>
      <c r="C9594" t="s">
        <v>20</v>
      </c>
      <c r="D9594" t="s">
        <v>17</v>
      </c>
      <c r="E9594">
        <v>36118</v>
      </c>
      <c r="F9594" s="9">
        <v>46254</v>
      </c>
      <c r="G9594" t="s">
        <v>4</v>
      </c>
      <c r="H9594" s="8">
        <v>0.49513888888888891</v>
      </c>
      <c r="I9594" s="8">
        <v>0.49513888888888891</v>
      </c>
      <c r="J9594">
        <v>0</v>
      </c>
      <c r="K9594" t="s">
        <v>145</v>
      </c>
      <c r="L9594">
        <v>0</v>
      </c>
      <c r="M9594" t="s">
        <v>17735</v>
      </c>
      <c r="N9594" t="s">
        <v>23368</v>
      </c>
      <c r="O9594" t="s">
        <v>22567</v>
      </c>
      <c r="P9594" t="s">
        <v>22568</v>
      </c>
    </row>
    <row r="9595" spans="1:16" x14ac:dyDescent="0.35">
      <c r="A9595" t="s">
        <v>101</v>
      </c>
      <c r="B9595">
        <v>1324732631</v>
      </c>
      <c r="C9595" t="s">
        <v>20</v>
      </c>
      <c r="D9595" t="s">
        <v>17</v>
      </c>
      <c r="E9595">
        <v>36118</v>
      </c>
      <c r="F9595" s="9">
        <v>46254</v>
      </c>
      <c r="G9595" t="s">
        <v>4</v>
      </c>
      <c r="H9595" s="8">
        <v>0.50208333333333333</v>
      </c>
      <c r="I9595" s="8">
        <v>0.5229166666666667</v>
      </c>
      <c r="J9595">
        <v>1</v>
      </c>
      <c r="K9595" t="s">
        <v>128</v>
      </c>
      <c r="L9595">
        <v>2</v>
      </c>
      <c r="M9595" t="s">
        <v>129</v>
      </c>
      <c r="N9595" t="s">
        <v>2292</v>
      </c>
      <c r="O9595" t="s">
        <v>2293</v>
      </c>
      <c r="P9595" t="s">
        <v>2294</v>
      </c>
    </row>
    <row r="9596" spans="1:16" x14ac:dyDescent="0.35">
      <c r="A9596" t="s">
        <v>101</v>
      </c>
      <c r="B9596">
        <v>1324732631</v>
      </c>
      <c r="C9596" t="s">
        <v>20</v>
      </c>
      <c r="D9596" t="s">
        <v>17</v>
      </c>
      <c r="E9596">
        <v>36118</v>
      </c>
      <c r="F9596" s="9">
        <v>46254</v>
      </c>
      <c r="G9596" t="s">
        <v>4</v>
      </c>
      <c r="H9596" s="8">
        <v>0.52986111111111112</v>
      </c>
      <c r="I9596" s="8">
        <v>0.52986111111111112</v>
      </c>
      <c r="J9596">
        <v>0</v>
      </c>
      <c r="K9596" t="s">
        <v>145</v>
      </c>
      <c r="L9596">
        <v>0</v>
      </c>
      <c r="M9596" t="s">
        <v>23369</v>
      </c>
      <c r="N9596" t="s">
        <v>23370</v>
      </c>
      <c r="O9596" t="s">
        <v>23371</v>
      </c>
      <c r="P9596" t="s">
        <v>23372</v>
      </c>
    </row>
    <row r="9597" spans="1:16" x14ac:dyDescent="0.35">
      <c r="A9597" t="s">
        <v>101</v>
      </c>
      <c r="B9597">
        <v>1324732631</v>
      </c>
      <c r="C9597" t="s">
        <v>20</v>
      </c>
      <c r="D9597" t="s">
        <v>17</v>
      </c>
      <c r="E9597">
        <v>36118</v>
      </c>
      <c r="F9597" s="9">
        <v>46254</v>
      </c>
      <c r="G9597" t="s">
        <v>4</v>
      </c>
      <c r="H9597" s="8">
        <v>0.53680555555555554</v>
      </c>
      <c r="I9597" s="8">
        <v>0.56458333333333333</v>
      </c>
      <c r="J9597">
        <v>1</v>
      </c>
      <c r="K9597" t="s">
        <v>128</v>
      </c>
      <c r="L9597">
        <v>2</v>
      </c>
      <c r="M9597" t="s">
        <v>129</v>
      </c>
      <c r="N9597" t="s">
        <v>23370</v>
      </c>
      <c r="O9597" t="s">
        <v>23373</v>
      </c>
      <c r="P9597" t="s">
        <v>23374</v>
      </c>
    </row>
    <row r="9598" spans="1:16" x14ac:dyDescent="0.35">
      <c r="A9598" t="s">
        <v>101</v>
      </c>
      <c r="B9598">
        <v>1324732631</v>
      </c>
      <c r="C9598" t="s">
        <v>20</v>
      </c>
      <c r="D9598" t="s">
        <v>17</v>
      </c>
      <c r="E9598">
        <v>36118</v>
      </c>
      <c r="F9598" s="9">
        <v>46254</v>
      </c>
      <c r="G9598" t="s">
        <v>4</v>
      </c>
      <c r="H9598" s="8">
        <v>0.57152777777777775</v>
      </c>
      <c r="I9598" s="8">
        <v>0.57152777777777775</v>
      </c>
      <c r="J9598">
        <v>0</v>
      </c>
      <c r="K9598" t="s">
        <v>145</v>
      </c>
      <c r="L9598">
        <v>0</v>
      </c>
      <c r="M9598" t="s">
        <v>18853</v>
      </c>
      <c r="N9598" t="s">
        <v>2292</v>
      </c>
      <c r="O9598" t="s">
        <v>2293</v>
      </c>
      <c r="P9598" t="s">
        <v>2294</v>
      </c>
    </row>
    <row r="9599" spans="1:16" x14ac:dyDescent="0.35">
      <c r="A9599" t="s">
        <v>101</v>
      </c>
      <c r="B9599">
        <v>1324732631</v>
      </c>
      <c r="C9599" t="s">
        <v>20</v>
      </c>
      <c r="D9599" t="s">
        <v>17</v>
      </c>
      <c r="E9599">
        <v>36118</v>
      </c>
      <c r="F9599" s="9">
        <v>46254</v>
      </c>
      <c r="G9599" t="s">
        <v>4</v>
      </c>
      <c r="H9599" s="8">
        <v>0.57847222222222228</v>
      </c>
      <c r="I9599" s="8">
        <v>0.61319444444444449</v>
      </c>
      <c r="J9599">
        <v>1</v>
      </c>
      <c r="K9599" t="s">
        <v>128</v>
      </c>
      <c r="L9599">
        <v>2</v>
      </c>
      <c r="M9599" t="s">
        <v>129</v>
      </c>
      <c r="N9599" t="s">
        <v>2295</v>
      </c>
      <c r="O9599" t="s">
        <v>2296</v>
      </c>
      <c r="P9599" t="s">
        <v>2297</v>
      </c>
    </row>
    <row r="9600" spans="1:16" x14ac:dyDescent="0.35">
      <c r="A9600" t="s">
        <v>101</v>
      </c>
      <c r="B9600">
        <v>1324732631</v>
      </c>
      <c r="C9600" t="s">
        <v>20</v>
      </c>
      <c r="D9600" t="s">
        <v>17</v>
      </c>
      <c r="E9600">
        <v>36118</v>
      </c>
      <c r="F9600" s="9">
        <v>46254</v>
      </c>
      <c r="G9600" t="s">
        <v>4</v>
      </c>
      <c r="H9600" s="8">
        <v>0.62013888888888891</v>
      </c>
      <c r="I9600" s="8">
        <v>0.62013888888888891</v>
      </c>
      <c r="J9600">
        <v>0</v>
      </c>
      <c r="K9600" t="s">
        <v>145</v>
      </c>
      <c r="L9600">
        <v>0</v>
      </c>
      <c r="M9600" t="s">
        <v>18424</v>
      </c>
      <c r="N9600" t="s">
        <v>2271</v>
      </c>
      <c r="O9600" t="s">
        <v>15132</v>
      </c>
      <c r="P9600" t="s">
        <v>15133</v>
      </c>
    </row>
    <row r="9601" spans="1:16" x14ac:dyDescent="0.35">
      <c r="A9601" t="s">
        <v>101</v>
      </c>
      <c r="B9601">
        <v>1324732631</v>
      </c>
      <c r="C9601" t="s">
        <v>20</v>
      </c>
      <c r="D9601" t="s">
        <v>17</v>
      </c>
      <c r="E9601">
        <v>36118</v>
      </c>
      <c r="F9601" s="9">
        <v>46254</v>
      </c>
      <c r="G9601" t="s">
        <v>4</v>
      </c>
      <c r="H9601" s="8">
        <v>0.62708333333333333</v>
      </c>
      <c r="I9601" s="8">
        <v>0.62708333333333333</v>
      </c>
      <c r="J9601">
        <v>0</v>
      </c>
      <c r="K9601" t="s">
        <v>145</v>
      </c>
      <c r="L9601">
        <v>0</v>
      </c>
      <c r="M9601" t="s">
        <v>22880</v>
      </c>
      <c r="N9601" t="s">
        <v>23227</v>
      </c>
      <c r="O9601" t="s">
        <v>23375</v>
      </c>
      <c r="P9601" t="s">
        <v>23376</v>
      </c>
    </row>
    <row r="9602" spans="1:16" x14ac:dyDescent="0.35">
      <c r="A9602" t="s">
        <v>101</v>
      </c>
      <c r="B9602">
        <v>1324732631</v>
      </c>
      <c r="C9602" t="s">
        <v>20</v>
      </c>
      <c r="D9602" t="s">
        <v>17</v>
      </c>
      <c r="E9602">
        <v>36118</v>
      </c>
      <c r="F9602" s="9">
        <v>46254</v>
      </c>
      <c r="G9602" t="s">
        <v>4</v>
      </c>
      <c r="H9602" s="8">
        <v>0.63402777777777775</v>
      </c>
      <c r="I9602" s="8">
        <v>0.70347222222222228</v>
      </c>
      <c r="J9602">
        <v>2</v>
      </c>
      <c r="K9602" t="s">
        <v>128</v>
      </c>
      <c r="L9602">
        <v>5</v>
      </c>
      <c r="M9602" t="s">
        <v>129</v>
      </c>
      <c r="N9602" t="s">
        <v>2247</v>
      </c>
      <c r="O9602" t="s">
        <v>1834</v>
      </c>
      <c r="P9602" t="s">
        <v>1835</v>
      </c>
    </row>
    <row r="9603" spans="1:16" x14ac:dyDescent="0.35">
      <c r="A9603" t="s">
        <v>101</v>
      </c>
      <c r="B9603">
        <v>1324732631</v>
      </c>
      <c r="C9603" t="s">
        <v>20</v>
      </c>
      <c r="D9603" t="s">
        <v>17</v>
      </c>
      <c r="E9603">
        <v>36118</v>
      </c>
      <c r="F9603" s="9">
        <v>46254</v>
      </c>
      <c r="G9603" t="s">
        <v>4</v>
      </c>
      <c r="H9603" s="8">
        <v>0.7104166666666667</v>
      </c>
      <c r="I9603" s="8">
        <v>0.7104166666666667</v>
      </c>
      <c r="J9603">
        <v>0</v>
      </c>
      <c r="K9603" t="s">
        <v>145</v>
      </c>
      <c r="L9603">
        <v>0</v>
      </c>
      <c r="M9603" t="s">
        <v>18002</v>
      </c>
      <c r="N9603" t="s">
        <v>9194</v>
      </c>
      <c r="O9603" t="s">
        <v>9195</v>
      </c>
      <c r="P9603" t="s">
        <v>9196</v>
      </c>
    </row>
    <row r="9604" spans="1:16" x14ac:dyDescent="0.35">
      <c r="A9604" t="s">
        <v>101</v>
      </c>
      <c r="B9604">
        <v>1324732631</v>
      </c>
      <c r="C9604" t="s">
        <v>20</v>
      </c>
      <c r="D9604" t="s">
        <v>17</v>
      </c>
      <c r="E9604">
        <v>36118</v>
      </c>
      <c r="F9604" s="9">
        <v>46254</v>
      </c>
      <c r="G9604" t="s">
        <v>4</v>
      </c>
      <c r="H9604" s="8">
        <v>0.71736111111111112</v>
      </c>
      <c r="I9604" s="8">
        <v>0.71736111111111112</v>
      </c>
      <c r="J9604">
        <v>0</v>
      </c>
      <c r="K9604" t="s">
        <v>145</v>
      </c>
      <c r="L9604">
        <v>0</v>
      </c>
      <c r="M9604" t="s">
        <v>17958</v>
      </c>
      <c r="N9604" t="s">
        <v>23227</v>
      </c>
      <c r="O9604" t="s">
        <v>23228</v>
      </c>
      <c r="P9604" t="s">
        <v>23229</v>
      </c>
    </row>
    <row r="9605" spans="1:16" x14ac:dyDescent="0.35">
      <c r="A9605" t="s">
        <v>101</v>
      </c>
      <c r="B9605">
        <v>1324732631</v>
      </c>
      <c r="C9605" t="s">
        <v>20</v>
      </c>
      <c r="D9605" t="s">
        <v>17</v>
      </c>
      <c r="E9605">
        <v>36118</v>
      </c>
      <c r="F9605" s="9">
        <v>46254</v>
      </c>
      <c r="G9605" t="s">
        <v>4</v>
      </c>
      <c r="H9605" s="8">
        <v>0.72430555555555554</v>
      </c>
      <c r="I9605" s="8">
        <v>0.72430555555555554</v>
      </c>
      <c r="J9605">
        <v>0</v>
      </c>
      <c r="K9605" t="s">
        <v>145</v>
      </c>
      <c r="L9605">
        <v>0</v>
      </c>
      <c r="M9605" t="s">
        <v>17175</v>
      </c>
      <c r="N9605" t="s">
        <v>9190</v>
      </c>
      <c r="O9605" t="s">
        <v>23377</v>
      </c>
      <c r="P9605" t="s">
        <v>23378</v>
      </c>
    </row>
    <row r="9606" spans="1:16" x14ac:dyDescent="0.35">
      <c r="A9606" t="s">
        <v>101</v>
      </c>
      <c r="B9606">
        <v>1324732631</v>
      </c>
      <c r="C9606" t="s">
        <v>20</v>
      </c>
      <c r="D9606" t="s">
        <v>17</v>
      </c>
      <c r="E9606">
        <v>36118</v>
      </c>
      <c r="F9606" s="9">
        <v>46254</v>
      </c>
      <c r="G9606" t="s">
        <v>4</v>
      </c>
      <c r="H9606" s="8">
        <v>0.73124999999999996</v>
      </c>
      <c r="I9606" s="8">
        <v>0.73124999999999996</v>
      </c>
      <c r="J9606">
        <v>0</v>
      </c>
      <c r="K9606" t="s">
        <v>145</v>
      </c>
      <c r="L9606">
        <v>0</v>
      </c>
      <c r="M9606" t="s">
        <v>18853</v>
      </c>
      <c r="N9606" t="s">
        <v>2295</v>
      </c>
      <c r="O9606" t="s">
        <v>2296</v>
      </c>
      <c r="P9606" t="s">
        <v>2297</v>
      </c>
    </row>
    <row r="9607" spans="1:16" x14ac:dyDescent="0.35">
      <c r="A9607" t="s">
        <v>101</v>
      </c>
      <c r="B9607">
        <v>1324732631</v>
      </c>
      <c r="C9607" t="s">
        <v>20</v>
      </c>
      <c r="D9607" t="s">
        <v>17</v>
      </c>
      <c r="E9607">
        <v>36118</v>
      </c>
      <c r="F9607" s="9">
        <v>46254</v>
      </c>
      <c r="G9607" t="s">
        <v>4</v>
      </c>
      <c r="H9607" s="8">
        <v>0.73819444444444449</v>
      </c>
      <c r="I9607" s="8">
        <v>0.74513888888888891</v>
      </c>
      <c r="J9607">
        <v>0</v>
      </c>
      <c r="K9607" t="s">
        <v>128</v>
      </c>
      <c r="L9607">
        <v>0</v>
      </c>
      <c r="M9607" t="s">
        <v>129</v>
      </c>
      <c r="N9607" t="s">
        <v>2292</v>
      </c>
      <c r="O9607" t="s">
        <v>2293</v>
      </c>
      <c r="P9607" t="s">
        <v>2294</v>
      </c>
    </row>
    <row r="9608" spans="1:16" x14ac:dyDescent="0.35">
      <c r="A9608" t="s">
        <v>101</v>
      </c>
      <c r="B9608">
        <v>1324732631</v>
      </c>
      <c r="C9608" t="s">
        <v>20</v>
      </c>
      <c r="D9608" t="s">
        <v>17</v>
      </c>
      <c r="E9608">
        <v>36118</v>
      </c>
      <c r="F9608" s="9">
        <v>46254</v>
      </c>
      <c r="G9608" t="s">
        <v>4</v>
      </c>
      <c r="H9608" s="8">
        <v>0.75208333333333333</v>
      </c>
      <c r="I9608" s="8">
        <v>0.75208333333333333</v>
      </c>
      <c r="J9608">
        <v>0</v>
      </c>
      <c r="K9608" t="s">
        <v>145</v>
      </c>
      <c r="L9608">
        <v>0</v>
      </c>
      <c r="M9608" t="s">
        <v>17158</v>
      </c>
      <c r="N9608" t="s">
        <v>2272</v>
      </c>
      <c r="O9608" t="s">
        <v>2273</v>
      </c>
      <c r="P9608" t="s">
        <v>2274</v>
      </c>
    </row>
    <row r="9609" spans="1:16" x14ac:dyDescent="0.35">
      <c r="A9609" t="s">
        <v>101</v>
      </c>
      <c r="B9609">
        <v>1324732631</v>
      </c>
      <c r="C9609" t="s">
        <v>20</v>
      </c>
      <c r="D9609" t="s">
        <v>17</v>
      </c>
      <c r="E9609">
        <v>36118</v>
      </c>
      <c r="F9609" s="9">
        <v>46254</v>
      </c>
      <c r="G9609" t="s">
        <v>4</v>
      </c>
      <c r="H9609" s="8">
        <v>0.75902777777777775</v>
      </c>
      <c r="I9609" s="8">
        <v>0.80069444444444449</v>
      </c>
      <c r="J9609">
        <v>1</v>
      </c>
      <c r="K9609" t="s">
        <v>128</v>
      </c>
      <c r="L9609">
        <v>3</v>
      </c>
      <c r="M9609" t="s">
        <v>129</v>
      </c>
      <c r="N9609" t="s">
        <v>2275</v>
      </c>
      <c r="O9609" t="s">
        <v>2276</v>
      </c>
      <c r="P9609" t="s">
        <v>2277</v>
      </c>
    </row>
    <row r="9610" spans="1:16" x14ac:dyDescent="0.35">
      <c r="A9610" t="s">
        <v>100</v>
      </c>
      <c r="B9610">
        <v>1700702248</v>
      </c>
      <c r="C9610" t="s">
        <v>19</v>
      </c>
      <c r="D9610" t="s">
        <v>18</v>
      </c>
      <c r="E9610">
        <v>43062</v>
      </c>
      <c r="F9610" s="9">
        <v>46238</v>
      </c>
      <c r="G9610" t="s">
        <v>4705</v>
      </c>
      <c r="H9610" s="8">
        <v>0.3888888888888889</v>
      </c>
      <c r="I9610" s="8">
        <v>0.3888888888888889</v>
      </c>
      <c r="J9610">
        <v>0</v>
      </c>
      <c r="K9610" t="s">
        <v>145</v>
      </c>
      <c r="L9610">
        <v>0</v>
      </c>
      <c r="M9610" t="s">
        <v>17028</v>
      </c>
      <c r="N9610" t="s">
        <v>6715</v>
      </c>
      <c r="O9610" t="s">
        <v>6716</v>
      </c>
      <c r="P9610" t="s">
        <v>6688</v>
      </c>
    </row>
    <row r="9611" spans="1:16" x14ac:dyDescent="0.35">
      <c r="A9611" t="s">
        <v>100</v>
      </c>
      <c r="B9611">
        <v>1700702248</v>
      </c>
      <c r="C9611" t="s">
        <v>19</v>
      </c>
      <c r="D9611" t="s">
        <v>18</v>
      </c>
      <c r="E9611">
        <v>43062</v>
      </c>
      <c r="F9611" s="9">
        <v>46238</v>
      </c>
      <c r="G9611" t="s">
        <v>4705</v>
      </c>
      <c r="H9611" s="8">
        <v>0.39583333333333331</v>
      </c>
      <c r="I9611" s="8">
        <v>0.39583333333333331</v>
      </c>
      <c r="J9611">
        <v>0</v>
      </c>
      <c r="K9611" t="s">
        <v>145</v>
      </c>
      <c r="L9611">
        <v>0</v>
      </c>
      <c r="M9611" t="s">
        <v>23379</v>
      </c>
      <c r="N9611" t="s">
        <v>6609</v>
      </c>
      <c r="O9611" t="s">
        <v>1006</v>
      </c>
      <c r="P9611" t="s">
        <v>1007</v>
      </c>
    </row>
    <row r="9612" spans="1:16" x14ac:dyDescent="0.35">
      <c r="A9612" t="s">
        <v>100</v>
      </c>
      <c r="B9612">
        <v>1700702248</v>
      </c>
      <c r="C9612" t="s">
        <v>19</v>
      </c>
      <c r="D9612" t="s">
        <v>18</v>
      </c>
      <c r="E9612">
        <v>43062</v>
      </c>
      <c r="F9612" s="9">
        <v>46238</v>
      </c>
      <c r="G9612" t="s">
        <v>4705</v>
      </c>
      <c r="H9612" s="8">
        <v>0.40277777777777779</v>
      </c>
      <c r="I9612" s="8">
        <v>0.40972222222222221</v>
      </c>
      <c r="J9612">
        <v>0</v>
      </c>
      <c r="K9612" t="s">
        <v>128</v>
      </c>
      <c r="L9612">
        <v>0</v>
      </c>
      <c r="M9612" t="s">
        <v>129</v>
      </c>
      <c r="N9612" t="s">
        <v>6712</v>
      </c>
      <c r="O9612" t="s">
        <v>6713</v>
      </c>
      <c r="P9612" t="s">
        <v>6714</v>
      </c>
    </row>
    <row r="9613" spans="1:16" x14ac:dyDescent="0.35">
      <c r="A9613" t="s">
        <v>100</v>
      </c>
      <c r="B9613">
        <v>1700702248</v>
      </c>
      <c r="C9613" t="s">
        <v>19</v>
      </c>
      <c r="D9613" t="s">
        <v>18</v>
      </c>
      <c r="E9613">
        <v>43062</v>
      </c>
      <c r="F9613" s="9">
        <v>46238</v>
      </c>
      <c r="G9613" t="s">
        <v>4705</v>
      </c>
      <c r="H9613" s="8">
        <v>0.41666666666666669</v>
      </c>
      <c r="I9613" s="8">
        <v>0.50694444444444442</v>
      </c>
      <c r="J9613">
        <v>2</v>
      </c>
      <c r="K9613" t="s">
        <v>128</v>
      </c>
      <c r="L9613">
        <v>6</v>
      </c>
      <c r="M9613" t="s">
        <v>129</v>
      </c>
      <c r="N9613" t="s">
        <v>6811</v>
      </c>
      <c r="O9613" t="s">
        <v>6812</v>
      </c>
      <c r="P9613" t="s">
        <v>6656</v>
      </c>
    </row>
    <row r="9614" spans="1:16" x14ac:dyDescent="0.35">
      <c r="A9614" t="s">
        <v>100</v>
      </c>
      <c r="B9614">
        <v>1700702248</v>
      </c>
      <c r="C9614" t="s">
        <v>19</v>
      </c>
      <c r="D9614" t="s">
        <v>18</v>
      </c>
      <c r="E9614">
        <v>43062</v>
      </c>
      <c r="F9614" s="9">
        <v>46238</v>
      </c>
      <c r="G9614" t="s">
        <v>4705</v>
      </c>
      <c r="H9614" s="8">
        <v>0.51388888888888884</v>
      </c>
      <c r="I9614" s="8">
        <v>0.59027777777777779</v>
      </c>
      <c r="J9614">
        <v>2</v>
      </c>
      <c r="K9614" t="s">
        <v>128</v>
      </c>
      <c r="L9614">
        <v>6</v>
      </c>
      <c r="M9614" t="s">
        <v>129</v>
      </c>
      <c r="N9614" t="s">
        <v>6831</v>
      </c>
      <c r="O9614" t="s">
        <v>6713</v>
      </c>
      <c r="P9614" t="s">
        <v>6714</v>
      </c>
    </row>
    <row r="9615" spans="1:16" x14ac:dyDescent="0.35">
      <c r="A9615" t="s">
        <v>100</v>
      </c>
      <c r="B9615">
        <v>1700702248</v>
      </c>
      <c r="C9615" t="s">
        <v>19</v>
      </c>
      <c r="D9615" t="s">
        <v>18</v>
      </c>
      <c r="E9615">
        <v>43062</v>
      </c>
      <c r="F9615" s="9">
        <v>46238</v>
      </c>
      <c r="G9615" t="s">
        <v>4705</v>
      </c>
      <c r="H9615" s="8">
        <v>0.59722222222222221</v>
      </c>
      <c r="I9615" s="8">
        <v>0.59722222222222221</v>
      </c>
      <c r="J9615">
        <v>0</v>
      </c>
      <c r="K9615" t="s">
        <v>145</v>
      </c>
      <c r="L9615">
        <v>0</v>
      </c>
      <c r="M9615" t="s">
        <v>18131</v>
      </c>
      <c r="N9615" t="s">
        <v>2374</v>
      </c>
      <c r="O9615" t="s">
        <v>2375</v>
      </c>
      <c r="P9615" t="s">
        <v>2376</v>
      </c>
    </row>
    <row r="9616" spans="1:16" x14ac:dyDescent="0.35">
      <c r="A9616" t="s">
        <v>100</v>
      </c>
      <c r="B9616">
        <v>1700702248</v>
      </c>
      <c r="C9616" t="s">
        <v>19</v>
      </c>
      <c r="D9616" t="s">
        <v>18</v>
      </c>
      <c r="E9616">
        <v>43062</v>
      </c>
      <c r="F9616" s="9">
        <v>46238</v>
      </c>
      <c r="G9616" t="s">
        <v>4705</v>
      </c>
      <c r="H9616" s="8">
        <v>0.60416666666666663</v>
      </c>
      <c r="I9616" s="8">
        <v>0.60416666666666663</v>
      </c>
      <c r="J9616">
        <v>0</v>
      </c>
      <c r="K9616" t="s">
        <v>145</v>
      </c>
      <c r="L9616">
        <v>0</v>
      </c>
      <c r="M9616" t="s">
        <v>17078</v>
      </c>
      <c r="N9616" t="s">
        <v>15144</v>
      </c>
      <c r="O9616" t="s">
        <v>15145</v>
      </c>
      <c r="P9616" t="s">
        <v>15146</v>
      </c>
    </row>
    <row r="9617" spans="1:16" x14ac:dyDescent="0.35">
      <c r="A9617" t="s">
        <v>100</v>
      </c>
      <c r="B9617">
        <v>1700702248</v>
      </c>
      <c r="C9617" t="s">
        <v>19</v>
      </c>
      <c r="D9617" t="s">
        <v>18</v>
      </c>
      <c r="E9617">
        <v>43062</v>
      </c>
      <c r="F9617" s="9">
        <v>46238</v>
      </c>
      <c r="G9617" t="s">
        <v>4705</v>
      </c>
      <c r="H9617" s="8">
        <v>0.61111111111111116</v>
      </c>
      <c r="I9617" s="8">
        <v>0.61111111111111116</v>
      </c>
      <c r="J9617">
        <v>0</v>
      </c>
      <c r="K9617" t="s">
        <v>145</v>
      </c>
      <c r="L9617">
        <v>0</v>
      </c>
      <c r="M9617" t="s">
        <v>17571</v>
      </c>
      <c r="N9617" t="s">
        <v>2331</v>
      </c>
      <c r="O9617" t="s">
        <v>2377</v>
      </c>
      <c r="P9617" t="s">
        <v>2378</v>
      </c>
    </row>
    <row r="9618" spans="1:16" x14ac:dyDescent="0.35">
      <c r="A9618" t="s">
        <v>100</v>
      </c>
      <c r="B9618">
        <v>1700702248</v>
      </c>
      <c r="C9618" t="s">
        <v>19</v>
      </c>
      <c r="D9618" t="s">
        <v>18</v>
      </c>
      <c r="E9618">
        <v>43062</v>
      </c>
      <c r="F9618" s="9">
        <v>46238</v>
      </c>
      <c r="G9618" t="s">
        <v>4705</v>
      </c>
      <c r="H9618" s="8">
        <v>0.61805555555555558</v>
      </c>
      <c r="I9618" s="8">
        <v>0.61805555555555558</v>
      </c>
      <c r="J9618">
        <v>0</v>
      </c>
      <c r="K9618" t="s">
        <v>145</v>
      </c>
      <c r="L9618">
        <v>0</v>
      </c>
      <c r="M9618" t="s">
        <v>17571</v>
      </c>
      <c r="N9618" t="s">
        <v>2379</v>
      </c>
      <c r="O9618" t="s">
        <v>2380</v>
      </c>
      <c r="P9618" t="s">
        <v>2381</v>
      </c>
    </row>
    <row r="9619" spans="1:16" x14ac:dyDescent="0.35">
      <c r="A9619" t="s">
        <v>100</v>
      </c>
      <c r="B9619">
        <v>1700702248</v>
      </c>
      <c r="C9619" t="s">
        <v>19</v>
      </c>
      <c r="D9619" t="s">
        <v>18</v>
      </c>
      <c r="E9619">
        <v>43062</v>
      </c>
      <c r="F9619" s="9">
        <v>46238</v>
      </c>
      <c r="G9619" t="s">
        <v>4705</v>
      </c>
      <c r="H9619" s="8">
        <v>0.625</v>
      </c>
      <c r="I9619" s="8">
        <v>0.63888888888888884</v>
      </c>
      <c r="J9619">
        <v>0</v>
      </c>
      <c r="K9619" t="s">
        <v>128</v>
      </c>
      <c r="L9619">
        <v>1</v>
      </c>
      <c r="M9619" t="s">
        <v>129</v>
      </c>
      <c r="N9619" t="s">
        <v>2331</v>
      </c>
      <c r="O9619" t="s">
        <v>2377</v>
      </c>
      <c r="P9619" t="s">
        <v>2378</v>
      </c>
    </row>
    <row r="9620" spans="1:16" x14ac:dyDescent="0.35">
      <c r="A9620" t="s">
        <v>100</v>
      </c>
      <c r="B9620">
        <v>1700702248</v>
      </c>
      <c r="C9620" t="s">
        <v>19</v>
      </c>
      <c r="D9620" t="s">
        <v>18</v>
      </c>
      <c r="E9620">
        <v>43062</v>
      </c>
      <c r="F9620" s="9">
        <v>46238</v>
      </c>
      <c r="G9620" t="s">
        <v>4705</v>
      </c>
      <c r="H9620" s="8">
        <v>0.64583333333333337</v>
      </c>
      <c r="I9620" s="8">
        <v>0.64583333333333337</v>
      </c>
      <c r="J9620">
        <v>0</v>
      </c>
      <c r="K9620" t="s">
        <v>145</v>
      </c>
      <c r="L9620">
        <v>0</v>
      </c>
      <c r="M9620" t="s">
        <v>18931</v>
      </c>
      <c r="N9620" t="s">
        <v>15144</v>
      </c>
      <c r="O9620" t="s">
        <v>15145</v>
      </c>
      <c r="P9620" t="s">
        <v>15146</v>
      </c>
    </row>
    <row r="9621" spans="1:16" x14ac:dyDescent="0.35">
      <c r="A9621" t="s">
        <v>100</v>
      </c>
      <c r="B9621">
        <v>1700702248</v>
      </c>
      <c r="C9621" t="s">
        <v>19</v>
      </c>
      <c r="D9621" t="s">
        <v>18</v>
      </c>
      <c r="E9621">
        <v>43062</v>
      </c>
      <c r="F9621" s="9">
        <v>46238</v>
      </c>
      <c r="G9621" t="s">
        <v>4705</v>
      </c>
      <c r="H9621" s="8">
        <v>0.65277777777777779</v>
      </c>
      <c r="I9621" s="8">
        <v>0.65972222222222221</v>
      </c>
      <c r="J9621">
        <v>0</v>
      </c>
      <c r="K9621" t="s">
        <v>128</v>
      </c>
      <c r="L9621">
        <v>0</v>
      </c>
      <c r="M9621" t="s">
        <v>129</v>
      </c>
      <c r="N9621" t="s">
        <v>23380</v>
      </c>
      <c r="O9621" t="s">
        <v>23381</v>
      </c>
      <c r="P9621" t="s">
        <v>23382</v>
      </c>
    </row>
    <row r="9622" spans="1:16" x14ac:dyDescent="0.35">
      <c r="A9622" t="s">
        <v>100</v>
      </c>
      <c r="B9622">
        <v>1700702248</v>
      </c>
      <c r="C9622" t="s">
        <v>19</v>
      </c>
      <c r="D9622" t="s">
        <v>18</v>
      </c>
      <c r="E9622">
        <v>43062</v>
      </c>
      <c r="F9622" s="9">
        <v>46238</v>
      </c>
      <c r="G9622" t="s">
        <v>4705</v>
      </c>
      <c r="H9622" s="8">
        <v>0.66666666666666663</v>
      </c>
      <c r="I9622" s="8">
        <v>0.66666666666666663</v>
      </c>
      <c r="J9622">
        <v>0</v>
      </c>
      <c r="K9622" t="s">
        <v>145</v>
      </c>
      <c r="L9622">
        <v>0</v>
      </c>
      <c r="M9622" t="s">
        <v>23383</v>
      </c>
      <c r="N9622" t="s">
        <v>15144</v>
      </c>
      <c r="O9622" t="s">
        <v>15145</v>
      </c>
      <c r="P9622" t="s">
        <v>15146</v>
      </c>
    </row>
    <row r="9623" spans="1:16" x14ac:dyDescent="0.35">
      <c r="A9623" t="s">
        <v>100</v>
      </c>
      <c r="B9623">
        <v>1700702248</v>
      </c>
      <c r="C9623" t="s">
        <v>19</v>
      </c>
      <c r="D9623" t="s">
        <v>18</v>
      </c>
      <c r="E9623">
        <v>43062</v>
      </c>
      <c r="F9623" s="9">
        <v>46238</v>
      </c>
      <c r="G9623" t="s">
        <v>4705</v>
      </c>
      <c r="H9623" s="8">
        <v>0.67361111111111116</v>
      </c>
      <c r="I9623" s="8">
        <v>0.67361111111111116</v>
      </c>
      <c r="J9623">
        <v>0</v>
      </c>
      <c r="K9623" t="s">
        <v>145</v>
      </c>
      <c r="L9623">
        <v>0</v>
      </c>
      <c r="M9623" t="s">
        <v>17571</v>
      </c>
      <c r="N9623" t="s">
        <v>2379</v>
      </c>
      <c r="O9623" t="s">
        <v>2380</v>
      </c>
      <c r="P9623" t="s">
        <v>2381</v>
      </c>
    </row>
    <row r="9624" spans="1:16" x14ac:dyDescent="0.35">
      <c r="A9624" t="s">
        <v>100</v>
      </c>
      <c r="B9624">
        <v>1700702248</v>
      </c>
      <c r="C9624" t="s">
        <v>19</v>
      </c>
      <c r="D9624" t="s">
        <v>18</v>
      </c>
      <c r="E9624">
        <v>43062</v>
      </c>
      <c r="F9624" s="9">
        <v>46238</v>
      </c>
      <c r="G9624" t="s">
        <v>4705</v>
      </c>
      <c r="H9624" s="8">
        <v>0.68055555555555558</v>
      </c>
      <c r="I9624" s="8">
        <v>0.68055555555555558</v>
      </c>
      <c r="J9624">
        <v>0</v>
      </c>
      <c r="K9624" t="s">
        <v>145</v>
      </c>
      <c r="L9624">
        <v>0</v>
      </c>
      <c r="M9624" t="s">
        <v>17571</v>
      </c>
      <c r="N9624" t="s">
        <v>2331</v>
      </c>
      <c r="O9624" t="s">
        <v>2377</v>
      </c>
      <c r="P9624" t="s">
        <v>2378</v>
      </c>
    </row>
    <row r="9625" spans="1:16" x14ac:dyDescent="0.35">
      <c r="A9625" t="s">
        <v>100</v>
      </c>
      <c r="B9625">
        <v>1700702248</v>
      </c>
      <c r="C9625" t="s">
        <v>19</v>
      </c>
      <c r="D9625" t="s">
        <v>18</v>
      </c>
      <c r="E9625">
        <v>43062</v>
      </c>
      <c r="F9625" s="9">
        <v>46238</v>
      </c>
      <c r="G9625" t="s">
        <v>4705</v>
      </c>
      <c r="H9625" s="8">
        <v>0.6875</v>
      </c>
      <c r="I9625" s="8">
        <v>0.70138888888888884</v>
      </c>
      <c r="J9625">
        <v>0</v>
      </c>
      <c r="K9625" t="s">
        <v>128</v>
      </c>
      <c r="L9625">
        <v>1</v>
      </c>
      <c r="M9625" t="s">
        <v>129</v>
      </c>
      <c r="N9625" t="s">
        <v>2379</v>
      </c>
      <c r="O9625" t="s">
        <v>2380</v>
      </c>
      <c r="P9625" t="s">
        <v>2381</v>
      </c>
    </row>
    <row r="9626" spans="1:16" x14ac:dyDescent="0.35">
      <c r="A9626" t="s">
        <v>100</v>
      </c>
      <c r="B9626">
        <v>1700702248</v>
      </c>
      <c r="C9626" t="s">
        <v>19</v>
      </c>
      <c r="D9626" t="s">
        <v>18</v>
      </c>
      <c r="E9626">
        <v>43062</v>
      </c>
      <c r="F9626" s="9">
        <v>46238</v>
      </c>
      <c r="G9626" t="s">
        <v>4705</v>
      </c>
      <c r="H9626" s="8">
        <v>0.70833333333333337</v>
      </c>
      <c r="I9626" s="8">
        <v>0.75694444444444442</v>
      </c>
      <c r="J9626">
        <v>1</v>
      </c>
      <c r="K9626" t="s">
        <v>128</v>
      </c>
      <c r="L9626">
        <v>4</v>
      </c>
      <c r="M9626" t="s">
        <v>129</v>
      </c>
      <c r="N9626" t="s">
        <v>2374</v>
      </c>
      <c r="O9626" t="s">
        <v>2375</v>
      </c>
      <c r="P9626" t="s">
        <v>2376</v>
      </c>
    </row>
    <row r="9627" spans="1:16" x14ac:dyDescent="0.35">
      <c r="A9627" t="s">
        <v>100</v>
      </c>
      <c r="B9627">
        <v>1700702248</v>
      </c>
      <c r="C9627" t="s">
        <v>19</v>
      </c>
      <c r="D9627" t="s">
        <v>18</v>
      </c>
      <c r="E9627">
        <v>43062</v>
      </c>
      <c r="F9627" s="9">
        <v>46238</v>
      </c>
      <c r="G9627" t="s">
        <v>4705</v>
      </c>
      <c r="H9627" s="8">
        <v>0.76388888888888884</v>
      </c>
      <c r="I9627" s="8">
        <v>0.76388888888888884</v>
      </c>
      <c r="J9627">
        <v>0</v>
      </c>
      <c r="K9627" t="s">
        <v>145</v>
      </c>
      <c r="L9627">
        <v>0</v>
      </c>
      <c r="M9627" t="s">
        <v>16598</v>
      </c>
      <c r="N9627" t="s">
        <v>6856</v>
      </c>
      <c r="O9627" t="s">
        <v>6857</v>
      </c>
      <c r="P9627" t="s">
        <v>6858</v>
      </c>
    </row>
    <row r="9628" spans="1:16" x14ac:dyDescent="0.35">
      <c r="A9628" t="s">
        <v>100</v>
      </c>
      <c r="B9628">
        <v>1700702248</v>
      </c>
      <c r="C9628" t="s">
        <v>19</v>
      </c>
      <c r="D9628" t="s">
        <v>18</v>
      </c>
      <c r="E9628">
        <v>43062</v>
      </c>
      <c r="F9628" s="9">
        <v>46238</v>
      </c>
      <c r="G9628" t="s">
        <v>4705</v>
      </c>
      <c r="H9628" s="8">
        <v>0.77083333333333337</v>
      </c>
      <c r="I9628" s="8">
        <v>0.77083333333333337</v>
      </c>
      <c r="J9628">
        <v>0</v>
      </c>
      <c r="K9628" t="s">
        <v>145</v>
      </c>
      <c r="L9628">
        <v>0</v>
      </c>
      <c r="M9628" t="s">
        <v>23384</v>
      </c>
      <c r="N9628" t="s">
        <v>6832</v>
      </c>
      <c r="O9628" t="s">
        <v>6833</v>
      </c>
      <c r="P9628" t="s">
        <v>6834</v>
      </c>
    </row>
    <row r="9629" spans="1:16" x14ac:dyDescent="0.35">
      <c r="A9629" t="s">
        <v>100</v>
      </c>
      <c r="B9629">
        <v>1700702248</v>
      </c>
      <c r="C9629" t="s">
        <v>19</v>
      </c>
      <c r="D9629" t="s">
        <v>18</v>
      </c>
      <c r="E9629">
        <v>43062</v>
      </c>
      <c r="F9629" s="9">
        <v>46238</v>
      </c>
      <c r="G9629" t="s">
        <v>4705</v>
      </c>
      <c r="H9629" s="8">
        <v>0.77777777777777779</v>
      </c>
      <c r="I9629" s="8">
        <v>0.77777777777777779</v>
      </c>
      <c r="J9629">
        <v>0</v>
      </c>
      <c r="K9629" t="s">
        <v>145</v>
      </c>
      <c r="L9629">
        <v>0</v>
      </c>
      <c r="M9629" t="s">
        <v>16504</v>
      </c>
      <c r="N9629" t="s">
        <v>6633</v>
      </c>
      <c r="O9629" t="s">
        <v>6634</v>
      </c>
      <c r="P9629" t="s">
        <v>6635</v>
      </c>
    </row>
    <row r="9630" spans="1:16" x14ac:dyDescent="0.35">
      <c r="A9630" t="s">
        <v>100</v>
      </c>
      <c r="B9630">
        <v>1700702248</v>
      </c>
      <c r="C9630" t="s">
        <v>19</v>
      </c>
      <c r="D9630" t="s">
        <v>18</v>
      </c>
      <c r="E9630">
        <v>43062</v>
      </c>
      <c r="F9630" s="9">
        <v>46238</v>
      </c>
      <c r="G9630" t="s">
        <v>4705</v>
      </c>
      <c r="H9630" s="8">
        <v>0.78472222222222221</v>
      </c>
      <c r="I9630" s="8">
        <v>0.79166666666666663</v>
      </c>
      <c r="J9630">
        <v>0</v>
      </c>
      <c r="K9630" t="s">
        <v>128</v>
      </c>
      <c r="L9630">
        <v>0</v>
      </c>
      <c r="M9630" t="s">
        <v>129</v>
      </c>
      <c r="N9630" t="s">
        <v>9349</v>
      </c>
      <c r="O9630" t="s">
        <v>9350</v>
      </c>
      <c r="P9630" t="s">
        <v>9351</v>
      </c>
    </row>
    <row r="9631" spans="1:16" x14ac:dyDescent="0.35">
      <c r="A9631" t="s">
        <v>100</v>
      </c>
      <c r="B9631">
        <v>1700702248</v>
      </c>
      <c r="C9631" t="s">
        <v>19</v>
      </c>
      <c r="D9631" t="s">
        <v>18</v>
      </c>
      <c r="E9631">
        <v>43062</v>
      </c>
      <c r="F9631" s="9">
        <v>46239</v>
      </c>
      <c r="G9631" t="s">
        <v>3</v>
      </c>
      <c r="H9631" s="8">
        <v>0.375</v>
      </c>
      <c r="I9631" s="8">
        <v>0.375</v>
      </c>
      <c r="J9631">
        <v>0</v>
      </c>
      <c r="K9631" t="s">
        <v>145</v>
      </c>
      <c r="L9631">
        <v>0</v>
      </c>
      <c r="M9631" t="s">
        <v>17558</v>
      </c>
      <c r="N9631" t="s">
        <v>6647</v>
      </c>
      <c r="O9631" t="s">
        <v>4187</v>
      </c>
      <c r="P9631" t="s">
        <v>4188</v>
      </c>
    </row>
    <row r="9632" spans="1:16" x14ac:dyDescent="0.35">
      <c r="A9632" t="s">
        <v>100</v>
      </c>
      <c r="B9632">
        <v>1700702248</v>
      </c>
      <c r="C9632" t="s">
        <v>19</v>
      </c>
      <c r="D9632" t="s">
        <v>18</v>
      </c>
      <c r="E9632">
        <v>43062</v>
      </c>
      <c r="F9632" s="9">
        <v>46239</v>
      </c>
      <c r="G9632" t="s">
        <v>3</v>
      </c>
      <c r="H9632" s="8">
        <v>0.38194444444444442</v>
      </c>
      <c r="I9632" s="8">
        <v>0.38194444444444442</v>
      </c>
      <c r="J9632">
        <v>0</v>
      </c>
      <c r="K9632" t="s">
        <v>145</v>
      </c>
      <c r="L9632">
        <v>0</v>
      </c>
      <c r="M9632" t="s">
        <v>17661</v>
      </c>
      <c r="N9632" t="s">
        <v>6859</v>
      </c>
      <c r="O9632" t="s">
        <v>6860</v>
      </c>
      <c r="P9632" t="s">
        <v>4504</v>
      </c>
    </row>
    <row r="9633" spans="1:16" x14ac:dyDescent="0.35">
      <c r="A9633" t="s">
        <v>100</v>
      </c>
      <c r="B9633">
        <v>1700702248</v>
      </c>
      <c r="C9633" t="s">
        <v>19</v>
      </c>
      <c r="D9633" t="s">
        <v>18</v>
      </c>
      <c r="E9633">
        <v>43062</v>
      </c>
      <c r="F9633" s="9">
        <v>46239</v>
      </c>
      <c r="G9633" t="s">
        <v>3</v>
      </c>
      <c r="H9633" s="8">
        <v>0.3888888888888889</v>
      </c>
      <c r="I9633" s="8">
        <v>0.3888888888888889</v>
      </c>
      <c r="J9633">
        <v>0</v>
      </c>
      <c r="K9633" t="s">
        <v>145</v>
      </c>
      <c r="L9633">
        <v>0</v>
      </c>
      <c r="M9633" t="s">
        <v>23385</v>
      </c>
      <c r="N9633" t="s">
        <v>6648</v>
      </c>
      <c r="O9633" t="s">
        <v>6649</v>
      </c>
      <c r="P9633" t="s">
        <v>6650</v>
      </c>
    </row>
    <row r="9634" spans="1:16" x14ac:dyDescent="0.35">
      <c r="A9634" t="s">
        <v>100</v>
      </c>
      <c r="B9634">
        <v>1700702248</v>
      </c>
      <c r="C9634" t="s">
        <v>19</v>
      </c>
      <c r="D9634" t="s">
        <v>18</v>
      </c>
      <c r="E9634">
        <v>43062</v>
      </c>
      <c r="F9634" s="9">
        <v>46239</v>
      </c>
      <c r="G9634" t="s">
        <v>3</v>
      </c>
      <c r="H9634" s="8">
        <v>0.39583333333333331</v>
      </c>
      <c r="I9634" s="8">
        <v>0.46527777777777779</v>
      </c>
      <c r="J9634">
        <v>2</v>
      </c>
      <c r="K9634" t="s">
        <v>128</v>
      </c>
      <c r="L9634">
        <v>5</v>
      </c>
      <c r="M9634" t="s">
        <v>129</v>
      </c>
      <c r="N9634" t="s">
        <v>6831</v>
      </c>
      <c r="O9634" t="s">
        <v>6713</v>
      </c>
      <c r="P9634" t="s">
        <v>6714</v>
      </c>
    </row>
    <row r="9635" spans="1:16" x14ac:dyDescent="0.35">
      <c r="A9635" t="s">
        <v>100</v>
      </c>
      <c r="B9635">
        <v>1700702248</v>
      </c>
      <c r="C9635" t="s">
        <v>19</v>
      </c>
      <c r="D9635" t="s">
        <v>18</v>
      </c>
      <c r="E9635">
        <v>43062</v>
      </c>
      <c r="F9635" s="9">
        <v>46239</v>
      </c>
      <c r="G9635" t="s">
        <v>3</v>
      </c>
      <c r="H9635" s="8">
        <v>0.47222222222222221</v>
      </c>
      <c r="I9635" s="8">
        <v>0.47222222222222221</v>
      </c>
      <c r="J9635">
        <v>0</v>
      </c>
      <c r="K9635" t="s">
        <v>145</v>
      </c>
      <c r="L9635">
        <v>0</v>
      </c>
      <c r="M9635" t="s">
        <v>16523</v>
      </c>
      <c r="N9635" t="s">
        <v>6845</v>
      </c>
      <c r="O9635" t="s">
        <v>6846</v>
      </c>
      <c r="P9635" t="s">
        <v>6583</v>
      </c>
    </row>
    <row r="9636" spans="1:16" x14ac:dyDescent="0.35">
      <c r="A9636" t="s">
        <v>100</v>
      </c>
      <c r="B9636">
        <v>1700702248</v>
      </c>
      <c r="C9636" t="s">
        <v>19</v>
      </c>
      <c r="D9636" t="s">
        <v>18</v>
      </c>
      <c r="E9636">
        <v>43062</v>
      </c>
      <c r="F9636" s="9">
        <v>46239</v>
      </c>
      <c r="G9636" t="s">
        <v>3</v>
      </c>
      <c r="H9636" s="8">
        <v>0.47916666666666669</v>
      </c>
      <c r="I9636" s="8">
        <v>0.53472222222222221</v>
      </c>
      <c r="J9636">
        <v>1</v>
      </c>
      <c r="K9636" t="s">
        <v>128</v>
      </c>
      <c r="L9636">
        <v>4</v>
      </c>
      <c r="M9636" t="s">
        <v>129</v>
      </c>
      <c r="N9636" t="s">
        <v>2332</v>
      </c>
      <c r="O9636" t="s">
        <v>2333</v>
      </c>
      <c r="P9636" t="s">
        <v>2334</v>
      </c>
    </row>
    <row r="9637" spans="1:16" x14ac:dyDescent="0.35">
      <c r="A9637" t="s">
        <v>100</v>
      </c>
      <c r="B9637">
        <v>1700702248</v>
      </c>
      <c r="C9637" t="s">
        <v>19</v>
      </c>
      <c r="D9637" t="s">
        <v>18</v>
      </c>
      <c r="E9637">
        <v>43062</v>
      </c>
      <c r="F9637" s="9">
        <v>46239</v>
      </c>
      <c r="G9637" t="s">
        <v>3</v>
      </c>
      <c r="H9637" s="8">
        <v>0.54166666666666663</v>
      </c>
      <c r="I9637" s="8">
        <v>0.54166666666666663</v>
      </c>
      <c r="J9637">
        <v>0</v>
      </c>
      <c r="K9637" t="s">
        <v>145</v>
      </c>
      <c r="L9637">
        <v>0</v>
      </c>
      <c r="M9637" t="s">
        <v>17749</v>
      </c>
      <c r="N9637" t="s">
        <v>22476</v>
      </c>
      <c r="O9637" t="s">
        <v>22477</v>
      </c>
      <c r="P9637" t="s">
        <v>22478</v>
      </c>
    </row>
    <row r="9638" spans="1:16" x14ac:dyDescent="0.35">
      <c r="A9638" t="s">
        <v>100</v>
      </c>
      <c r="B9638">
        <v>1700702248</v>
      </c>
      <c r="C9638" t="s">
        <v>19</v>
      </c>
      <c r="D9638" t="s">
        <v>18</v>
      </c>
      <c r="E9638">
        <v>43062</v>
      </c>
      <c r="F9638" s="9">
        <v>46239</v>
      </c>
      <c r="G9638" t="s">
        <v>3</v>
      </c>
      <c r="H9638" s="8">
        <v>0.54861111111111116</v>
      </c>
      <c r="I9638" s="8">
        <v>0.54861111111111116</v>
      </c>
      <c r="J9638">
        <v>0</v>
      </c>
      <c r="K9638" t="s">
        <v>145</v>
      </c>
      <c r="L9638">
        <v>0</v>
      </c>
      <c r="M9638" t="s">
        <v>16988</v>
      </c>
      <c r="N9638" t="s">
        <v>23386</v>
      </c>
      <c r="O9638" t="s">
        <v>23387</v>
      </c>
      <c r="P9638" t="s">
        <v>23388</v>
      </c>
    </row>
    <row r="9639" spans="1:16" x14ac:dyDescent="0.35">
      <c r="A9639" t="s">
        <v>100</v>
      </c>
      <c r="B9639">
        <v>1700702248</v>
      </c>
      <c r="C9639" t="s">
        <v>19</v>
      </c>
      <c r="D9639" t="s">
        <v>18</v>
      </c>
      <c r="E9639">
        <v>43062</v>
      </c>
      <c r="F9639" s="9">
        <v>46239</v>
      </c>
      <c r="G9639" t="s">
        <v>3</v>
      </c>
      <c r="H9639" s="8">
        <v>0.55555555555555558</v>
      </c>
      <c r="I9639" s="8">
        <v>0.60416666666666663</v>
      </c>
      <c r="J9639">
        <v>1</v>
      </c>
      <c r="K9639" t="s">
        <v>128</v>
      </c>
      <c r="L9639">
        <v>4</v>
      </c>
      <c r="M9639" t="s">
        <v>129</v>
      </c>
      <c r="N9639" t="s">
        <v>9235</v>
      </c>
      <c r="O9639" t="s">
        <v>9236</v>
      </c>
      <c r="P9639" t="s">
        <v>9237</v>
      </c>
    </row>
    <row r="9640" spans="1:16" x14ac:dyDescent="0.35">
      <c r="A9640" t="s">
        <v>100</v>
      </c>
      <c r="B9640">
        <v>1700702248</v>
      </c>
      <c r="C9640" t="s">
        <v>19</v>
      </c>
      <c r="D9640" t="s">
        <v>18</v>
      </c>
      <c r="E9640">
        <v>43062</v>
      </c>
      <c r="F9640" s="9">
        <v>46239</v>
      </c>
      <c r="G9640" t="s">
        <v>3</v>
      </c>
      <c r="H9640" s="8">
        <v>0.61111111111111116</v>
      </c>
      <c r="I9640" s="8">
        <v>0.64583333333333337</v>
      </c>
      <c r="J9640">
        <v>1</v>
      </c>
      <c r="K9640" t="s">
        <v>128</v>
      </c>
      <c r="L9640">
        <v>2</v>
      </c>
      <c r="M9640" t="s">
        <v>129</v>
      </c>
      <c r="N9640" t="s">
        <v>6712</v>
      </c>
      <c r="O9640" t="s">
        <v>6713</v>
      </c>
      <c r="P9640" t="s">
        <v>6714</v>
      </c>
    </row>
    <row r="9641" spans="1:16" x14ac:dyDescent="0.35">
      <c r="A9641" t="s">
        <v>100</v>
      </c>
      <c r="B9641">
        <v>1700702248</v>
      </c>
      <c r="C9641" t="s">
        <v>19</v>
      </c>
      <c r="D9641" t="s">
        <v>18</v>
      </c>
      <c r="E9641">
        <v>43062</v>
      </c>
      <c r="F9641" s="9">
        <v>46239</v>
      </c>
      <c r="G9641" t="s">
        <v>3</v>
      </c>
      <c r="H9641" s="8">
        <v>0.65277777777777779</v>
      </c>
      <c r="I9641" s="8">
        <v>0.65277777777777779</v>
      </c>
      <c r="J9641">
        <v>0</v>
      </c>
      <c r="K9641" t="s">
        <v>145</v>
      </c>
      <c r="L9641">
        <v>0</v>
      </c>
      <c r="M9641" t="s">
        <v>17323</v>
      </c>
      <c r="N9641" t="s">
        <v>6842</v>
      </c>
      <c r="O9641" t="s">
        <v>6843</v>
      </c>
      <c r="P9641" t="s">
        <v>6844</v>
      </c>
    </row>
    <row r="9642" spans="1:16" x14ac:dyDescent="0.35">
      <c r="A9642" t="s">
        <v>100</v>
      </c>
      <c r="B9642">
        <v>1700702248</v>
      </c>
      <c r="C9642" t="s">
        <v>19</v>
      </c>
      <c r="D9642" t="s">
        <v>18</v>
      </c>
      <c r="E9642">
        <v>43062</v>
      </c>
      <c r="F9642" s="9">
        <v>46239</v>
      </c>
      <c r="G9642" t="s">
        <v>3</v>
      </c>
      <c r="H9642" s="8">
        <v>0.65972222222222221</v>
      </c>
      <c r="I9642" s="8">
        <v>0.66666666666666663</v>
      </c>
      <c r="J9642">
        <v>0</v>
      </c>
      <c r="K9642" t="s">
        <v>128</v>
      </c>
      <c r="L9642">
        <v>0</v>
      </c>
      <c r="M9642" t="s">
        <v>129</v>
      </c>
      <c r="N9642" t="s">
        <v>6845</v>
      </c>
      <c r="O9642" t="s">
        <v>6846</v>
      </c>
      <c r="P9642" t="s">
        <v>6583</v>
      </c>
    </row>
    <row r="9643" spans="1:16" x14ac:dyDescent="0.35">
      <c r="A9643" t="s">
        <v>100</v>
      </c>
      <c r="B9643">
        <v>1700702248</v>
      </c>
      <c r="C9643" t="s">
        <v>19</v>
      </c>
      <c r="D9643" t="s">
        <v>18</v>
      </c>
      <c r="E9643">
        <v>43062</v>
      </c>
      <c r="F9643" s="9">
        <v>46239</v>
      </c>
      <c r="G9643" t="s">
        <v>3</v>
      </c>
      <c r="H9643" s="8">
        <v>0.67361111111111116</v>
      </c>
      <c r="I9643" s="8">
        <v>0.67361111111111116</v>
      </c>
      <c r="J9643">
        <v>0</v>
      </c>
      <c r="K9643" t="s">
        <v>145</v>
      </c>
      <c r="L9643">
        <v>0</v>
      </c>
      <c r="M9643" t="s">
        <v>23389</v>
      </c>
      <c r="N9643" t="s">
        <v>6610</v>
      </c>
      <c r="O9643" t="s">
        <v>23390</v>
      </c>
      <c r="P9643" t="s">
        <v>15206</v>
      </c>
    </row>
    <row r="9644" spans="1:16" x14ac:dyDescent="0.35">
      <c r="A9644" t="s">
        <v>100</v>
      </c>
      <c r="B9644">
        <v>1700702248</v>
      </c>
      <c r="C9644" t="s">
        <v>19</v>
      </c>
      <c r="D9644" t="s">
        <v>18</v>
      </c>
      <c r="E9644">
        <v>43062</v>
      </c>
      <c r="F9644" s="9">
        <v>46239</v>
      </c>
      <c r="G9644" t="s">
        <v>3</v>
      </c>
      <c r="H9644" s="8">
        <v>0.68055555555555558</v>
      </c>
      <c r="I9644" s="8">
        <v>0.72916666666666663</v>
      </c>
      <c r="J9644">
        <v>1</v>
      </c>
      <c r="K9644" t="s">
        <v>128</v>
      </c>
      <c r="L9644">
        <v>4</v>
      </c>
      <c r="M9644" t="s">
        <v>129</v>
      </c>
      <c r="N9644" t="s">
        <v>2385</v>
      </c>
      <c r="O9644" t="s">
        <v>2386</v>
      </c>
      <c r="P9644" t="s">
        <v>2387</v>
      </c>
    </row>
    <row r="9645" spans="1:16" x14ac:dyDescent="0.35">
      <c r="A9645" t="s">
        <v>100</v>
      </c>
      <c r="B9645">
        <v>1700702248</v>
      </c>
      <c r="C9645" t="s">
        <v>19</v>
      </c>
      <c r="D9645" t="s">
        <v>18</v>
      </c>
      <c r="E9645">
        <v>43062</v>
      </c>
      <c r="F9645" s="9">
        <v>46239</v>
      </c>
      <c r="G9645" t="s">
        <v>3</v>
      </c>
      <c r="H9645" s="8">
        <v>0.73611111111111116</v>
      </c>
      <c r="I9645" s="8">
        <v>0.73611111111111116</v>
      </c>
      <c r="J9645">
        <v>0</v>
      </c>
      <c r="K9645" t="s">
        <v>145</v>
      </c>
      <c r="L9645">
        <v>0</v>
      </c>
      <c r="M9645" t="s">
        <v>23391</v>
      </c>
      <c r="N9645" t="s">
        <v>2382</v>
      </c>
      <c r="O9645" t="s">
        <v>2383</v>
      </c>
      <c r="P9645" t="s">
        <v>2384</v>
      </c>
    </row>
    <row r="9646" spans="1:16" x14ac:dyDescent="0.35">
      <c r="A9646" t="s">
        <v>100</v>
      </c>
      <c r="B9646">
        <v>1700702248</v>
      </c>
      <c r="C9646" t="s">
        <v>19</v>
      </c>
      <c r="D9646" t="s">
        <v>18</v>
      </c>
      <c r="E9646">
        <v>43062</v>
      </c>
      <c r="F9646" s="9">
        <v>46239</v>
      </c>
      <c r="G9646" t="s">
        <v>3</v>
      </c>
      <c r="H9646" s="8">
        <v>0.74305555555555558</v>
      </c>
      <c r="I9646" s="8">
        <v>0.74305555555555558</v>
      </c>
      <c r="J9646">
        <v>0</v>
      </c>
      <c r="K9646" t="s">
        <v>145</v>
      </c>
      <c r="L9646">
        <v>0</v>
      </c>
      <c r="M9646" t="s">
        <v>23392</v>
      </c>
      <c r="N9646" t="s">
        <v>6808</v>
      </c>
      <c r="O9646" t="s">
        <v>6809</v>
      </c>
      <c r="P9646" t="s">
        <v>6810</v>
      </c>
    </row>
    <row r="9647" spans="1:16" x14ac:dyDescent="0.35">
      <c r="A9647" t="s">
        <v>100</v>
      </c>
      <c r="B9647">
        <v>1700702248</v>
      </c>
      <c r="C9647" t="s">
        <v>19</v>
      </c>
      <c r="D9647" t="s">
        <v>18</v>
      </c>
      <c r="E9647">
        <v>43062</v>
      </c>
      <c r="F9647" s="9">
        <v>46239</v>
      </c>
      <c r="G9647" t="s">
        <v>3</v>
      </c>
      <c r="H9647" s="8">
        <v>0.75</v>
      </c>
      <c r="I9647" s="8">
        <v>0.75</v>
      </c>
      <c r="J9647">
        <v>0</v>
      </c>
      <c r="K9647" t="s">
        <v>145</v>
      </c>
      <c r="L9647">
        <v>0</v>
      </c>
      <c r="M9647" t="s">
        <v>17699</v>
      </c>
      <c r="N9647" t="s">
        <v>6720</v>
      </c>
      <c r="O9647" t="s">
        <v>6721</v>
      </c>
      <c r="P9647" t="s">
        <v>6722</v>
      </c>
    </row>
    <row r="9648" spans="1:16" x14ac:dyDescent="0.35">
      <c r="A9648" t="s">
        <v>100</v>
      </c>
      <c r="B9648">
        <v>1700702248</v>
      </c>
      <c r="C9648" t="s">
        <v>19</v>
      </c>
      <c r="D9648" t="s">
        <v>18</v>
      </c>
      <c r="E9648">
        <v>43062</v>
      </c>
      <c r="F9648" s="9">
        <v>46239</v>
      </c>
      <c r="G9648" t="s">
        <v>3</v>
      </c>
      <c r="H9648" s="8">
        <v>0.75694444444444442</v>
      </c>
      <c r="I9648" s="8">
        <v>0.75694444444444442</v>
      </c>
      <c r="J9648">
        <v>0</v>
      </c>
      <c r="K9648" t="s">
        <v>145</v>
      </c>
      <c r="L9648">
        <v>0</v>
      </c>
      <c r="M9648" t="s">
        <v>16956</v>
      </c>
      <c r="N9648" t="s">
        <v>6706</v>
      </c>
      <c r="O9648" t="s">
        <v>6707</v>
      </c>
      <c r="P9648" t="s">
        <v>6708</v>
      </c>
    </row>
    <row r="9649" spans="1:16" x14ac:dyDescent="0.35">
      <c r="A9649" t="s">
        <v>100</v>
      </c>
      <c r="B9649">
        <v>1700702248</v>
      </c>
      <c r="C9649" t="s">
        <v>19</v>
      </c>
      <c r="D9649" t="s">
        <v>18</v>
      </c>
      <c r="E9649">
        <v>43062</v>
      </c>
      <c r="F9649" s="9">
        <v>46239</v>
      </c>
      <c r="G9649" t="s">
        <v>3</v>
      </c>
      <c r="H9649" s="8">
        <v>0.76388888888888884</v>
      </c>
      <c r="I9649" s="8">
        <v>0.76388888888888884</v>
      </c>
      <c r="J9649">
        <v>0</v>
      </c>
      <c r="K9649" t="s">
        <v>145</v>
      </c>
      <c r="L9649">
        <v>0</v>
      </c>
      <c r="M9649" t="s">
        <v>16956</v>
      </c>
      <c r="N9649" t="s">
        <v>6841</v>
      </c>
      <c r="O9649" t="s">
        <v>6710</v>
      </c>
      <c r="P9649" t="s">
        <v>6711</v>
      </c>
    </row>
    <row r="9650" spans="1:16" x14ac:dyDescent="0.35">
      <c r="A9650" t="s">
        <v>100</v>
      </c>
      <c r="B9650">
        <v>1700702248</v>
      </c>
      <c r="C9650" t="s">
        <v>19</v>
      </c>
      <c r="D9650" t="s">
        <v>18</v>
      </c>
      <c r="E9650">
        <v>43062</v>
      </c>
      <c r="F9650" s="9">
        <v>46239</v>
      </c>
      <c r="G9650" t="s">
        <v>3</v>
      </c>
      <c r="H9650" s="8">
        <v>0.77083333333333337</v>
      </c>
      <c r="I9650" s="8">
        <v>0.77083333333333337</v>
      </c>
      <c r="J9650">
        <v>0</v>
      </c>
      <c r="K9650" t="s">
        <v>145</v>
      </c>
      <c r="L9650">
        <v>0</v>
      </c>
      <c r="M9650" t="s">
        <v>16956</v>
      </c>
      <c r="N9650" t="s">
        <v>6706</v>
      </c>
      <c r="O9650" t="s">
        <v>6707</v>
      </c>
      <c r="P9650" t="s">
        <v>6708</v>
      </c>
    </row>
    <row r="9651" spans="1:16" x14ac:dyDescent="0.35">
      <c r="A9651" t="s">
        <v>100</v>
      </c>
      <c r="B9651">
        <v>1700702248</v>
      </c>
      <c r="C9651" t="s">
        <v>19</v>
      </c>
      <c r="D9651" t="s">
        <v>18</v>
      </c>
      <c r="E9651">
        <v>43062</v>
      </c>
      <c r="F9651" s="9">
        <v>46239</v>
      </c>
      <c r="G9651" t="s">
        <v>3</v>
      </c>
      <c r="H9651" s="8">
        <v>0.78472222222222221</v>
      </c>
      <c r="I9651" s="8">
        <v>0.78472222222222221</v>
      </c>
      <c r="J9651">
        <v>0</v>
      </c>
      <c r="K9651" t="s">
        <v>145</v>
      </c>
      <c r="L9651">
        <v>0</v>
      </c>
      <c r="M9651" t="s">
        <v>16492</v>
      </c>
      <c r="N9651" t="s">
        <v>6709</v>
      </c>
      <c r="O9651" t="s">
        <v>6710</v>
      </c>
      <c r="P9651" t="s">
        <v>6711</v>
      </c>
    </row>
    <row r="9652" spans="1:16" x14ac:dyDescent="0.35">
      <c r="A9652" t="s">
        <v>100</v>
      </c>
      <c r="B9652">
        <v>1700702248</v>
      </c>
      <c r="C9652" t="s">
        <v>19</v>
      </c>
      <c r="D9652" t="s">
        <v>18</v>
      </c>
      <c r="E9652">
        <v>43062</v>
      </c>
      <c r="F9652" s="9">
        <v>46239</v>
      </c>
      <c r="G9652" t="s">
        <v>3</v>
      </c>
      <c r="H9652" s="8">
        <v>0.79166666666666663</v>
      </c>
      <c r="I9652" s="8">
        <v>0.79166666666666663</v>
      </c>
      <c r="J9652">
        <v>0</v>
      </c>
      <c r="K9652" t="s">
        <v>145</v>
      </c>
      <c r="L9652">
        <v>0</v>
      </c>
      <c r="M9652" t="s">
        <v>16745</v>
      </c>
      <c r="N9652" t="s">
        <v>6853</v>
      </c>
      <c r="O9652" t="s">
        <v>6854</v>
      </c>
      <c r="P9652" t="s">
        <v>6855</v>
      </c>
    </row>
    <row r="9653" spans="1:16" x14ac:dyDescent="0.35">
      <c r="A9653" t="s">
        <v>100</v>
      </c>
      <c r="B9653">
        <v>1700702248</v>
      </c>
      <c r="C9653" t="s">
        <v>19</v>
      </c>
      <c r="D9653" t="s">
        <v>18</v>
      </c>
      <c r="E9653">
        <v>43062</v>
      </c>
      <c r="F9653" s="9">
        <v>46240</v>
      </c>
      <c r="G9653" t="s">
        <v>4</v>
      </c>
      <c r="H9653" s="8">
        <v>0.375</v>
      </c>
      <c r="I9653" s="8">
        <v>0.375</v>
      </c>
      <c r="J9653">
        <v>0</v>
      </c>
      <c r="K9653" t="s">
        <v>145</v>
      </c>
      <c r="L9653">
        <v>0</v>
      </c>
      <c r="M9653" t="s">
        <v>17304</v>
      </c>
      <c r="N9653" t="s">
        <v>981</v>
      </c>
      <c r="O9653" t="s">
        <v>982</v>
      </c>
      <c r="P9653" t="s">
        <v>983</v>
      </c>
    </row>
    <row r="9654" spans="1:16" x14ac:dyDescent="0.35">
      <c r="A9654" t="s">
        <v>100</v>
      </c>
      <c r="B9654">
        <v>1700702248</v>
      </c>
      <c r="C9654" t="s">
        <v>19</v>
      </c>
      <c r="D9654" t="s">
        <v>18</v>
      </c>
      <c r="E9654">
        <v>43062</v>
      </c>
      <c r="F9654" s="9">
        <v>46240</v>
      </c>
      <c r="G9654" t="s">
        <v>4</v>
      </c>
      <c r="H9654" s="8">
        <v>0.38194444444444442</v>
      </c>
      <c r="I9654" s="8">
        <v>0.38194444444444442</v>
      </c>
      <c r="J9654">
        <v>0</v>
      </c>
      <c r="K9654" t="s">
        <v>145</v>
      </c>
      <c r="L9654">
        <v>0</v>
      </c>
      <c r="M9654" t="s">
        <v>23393</v>
      </c>
      <c r="N9654" t="s">
        <v>1028</v>
      </c>
      <c r="O9654" t="s">
        <v>6645</v>
      </c>
      <c r="P9654" t="s">
        <v>6646</v>
      </c>
    </row>
    <row r="9655" spans="1:16" x14ac:dyDescent="0.35">
      <c r="A9655" t="s">
        <v>100</v>
      </c>
      <c r="B9655">
        <v>1700702248</v>
      </c>
      <c r="C9655" t="s">
        <v>19</v>
      </c>
      <c r="D9655" t="s">
        <v>18</v>
      </c>
      <c r="E9655">
        <v>43062</v>
      </c>
      <c r="F9655" s="9">
        <v>46240</v>
      </c>
      <c r="G9655" t="s">
        <v>4</v>
      </c>
      <c r="H9655" s="8">
        <v>0.40972222222222221</v>
      </c>
      <c r="I9655" s="8">
        <v>0.4375</v>
      </c>
      <c r="J9655">
        <v>1</v>
      </c>
      <c r="K9655" t="s">
        <v>128</v>
      </c>
      <c r="L9655">
        <v>2</v>
      </c>
      <c r="M9655" t="s">
        <v>129</v>
      </c>
      <c r="N9655" t="s">
        <v>987</v>
      </c>
      <c r="O9655" t="s">
        <v>988</v>
      </c>
      <c r="P9655" t="s">
        <v>989</v>
      </c>
    </row>
    <row r="9656" spans="1:16" x14ac:dyDescent="0.35">
      <c r="A9656" t="s">
        <v>100</v>
      </c>
      <c r="B9656">
        <v>1700702248</v>
      </c>
      <c r="C9656" t="s">
        <v>19</v>
      </c>
      <c r="D9656" t="s">
        <v>18</v>
      </c>
      <c r="E9656">
        <v>43062</v>
      </c>
      <c r="F9656" s="9">
        <v>46240</v>
      </c>
      <c r="G9656" t="s">
        <v>4</v>
      </c>
      <c r="H9656" s="8">
        <v>0.44444444444444442</v>
      </c>
      <c r="I9656" s="8">
        <v>0.44444444444444442</v>
      </c>
      <c r="J9656">
        <v>0</v>
      </c>
      <c r="K9656" t="s">
        <v>145</v>
      </c>
      <c r="L9656">
        <v>0</v>
      </c>
      <c r="M9656" t="s">
        <v>18920</v>
      </c>
      <c r="N9656" t="s">
        <v>1032</v>
      </c>
      <c r="O9656" t="s">
        <v>1033</v>
      </c>
      <c r="P9656" t="s">
        <v>1034</v>
      </c>
    </row>
    <row r="9657" spans="1:16" x14ac:dyDescent="0.35">
      <c r="A9657" t="s">
        <v>100</v>
      </c>
      <c r="B9657">
        <v>1700702248</v>
      </c>
      <c r="C9657" t="s">
        <v>19</v>
      </c>
      <c r="D9657" t="s">
        <v>18</v>
      </c>
      <c r="E9657">
        <v>43062</v>
      </c>
      <c r="F9657" s="9">
        <v>46240</v>
      </c>
      <c r="G9657" t="s">
        <v>4</v>
      </c>
      <c r="H9657" s="8">
        <v>0.4513888888888889</v>
      </c>
      <c r="I9657" s="8">
        <v>0.4513888888888889</v>
      </c>
      <c r="J9657">
        <v>0</v>
      </c>
      <c r="K9657" t="s">
        <v>145</v>
      </c>
      <c r="L9657">
        <v>0</v>
      </c>
      <c r="M9657" t="s">
        <v>18931</v>
      </c>
      <c r="N9657" t="s">
        <v>1038</v>
      </c>
      <c r="O9657" t="s">
        <v>1039</v>
      </c>
      <c r="P9657" t="s">
        <v>1040</v>
      </c>
    </row>
    <row r="9658" spans="1:16" x14ac:dyDescent="0.35">
      <c r="A9658" t="s">
        <v>100</v>
      </c>
      <c r="B9658">
        <v>1700702248</v>
      </c>
      <c r="C9658" t="s">
        <v>19</v>
      </c>
      <c r="D9658" t="s">
        <v>18</v>
      </c>
      <c r="E9658">
        <v>43062</v>
      </c>
      <c r="F9658" s="9">
        <v>46240</v>
      </c>
      <c r="G9658" t="s">
        <v>4</v>
      </c>
      <c r="H9658" s="8">
        <v>0.45833333333333331</v>
      </c>
      <c r="I9658" s="8">
        <v>0.46527777777777779</v>
      </c>
      <c r="J9658">
        <v>0</v>
      </c>
      <c r="K9658" t="s">
        <v>128</v>
      </c>
      <c r="L9658">
        <v>1</v>
      </c>
      <c r="M9658" t="s">
        <v>129</v>
      </c>
      <c r="N9658" t="s">
        <v>9338</v>
      </c>
      <c r="O9658" t="s">
        <v>9339</v>
      </c>
      <c r="P9658" t="s">
        <v>7110</v>
      </c>
    </row>
    <row r="9659" spans="1:16" x14ac:dyDescent="0.35">
      <c r="A9659" t="s">
        <v>100</v>
      </c>
      <c r="B9659">
        <v>1700702248</v>
      </c>
      <c r="C9659" t="s">
        <v>19</v>
      </c>
      <c r="D9659" t="s">
        <v>18</v>
      </c>
      <c r="E9659">
        <v>43062</v>
      </c>
      <c r="F9659" s="9">
        <v>46240</v>
      </c>
      <c r="G9659" t="s">
        <v>4</v>
      </c>
      <c r="H9659" s="8">
        <v>0.47222222222222221</v>
      </c>
      <c r="I9659" s="8">
        <v>0.47222222222222221</v>
      </c>
      <c r="J9659">
        <v>0</v>
      </c>
      <c r="K9659" t="s">
        <v>145</v>
      </c>
      <c r="L9659">
        <v>0</v>
      </c>
      <c r="M9659" t="s">
        <v>16999</v>
      </c>
      <c r="N9659" t="s">
        <v>1050</v>
      </c>
      <c r="O9659" t="s">
        <v>15162</v>
      </c>
      <c r="P9659" t="s">
        <v>15163</v>
      </c>
    </row>
    <row r="9660" spans="1:16" x14ac:dyDescent="0.35">
      <c r="A9660" t="s">
        <v>100</v>
      </c>
      <c r="B9660">
        <v>1700702248</v>
      </c>
      <c r="C9660" t="s">
        <v>19</v>
      </c>
      <c r="D9660" t="s">
        <v>18</v>
      </c>
      <c r="E9660">
        <v>43062</v>
      </c>
      <c r="F9660" s="9">
        <v>46240</v>
      </c>
      <c r="G9660" t="s">
        <v>4</v>
      </c>
      <c r="H9660" s="8">
        <v>0.47916666666666669</v>
      </c>
      <c r="I9660" s="8">
        <v>0.4861111111111111</v>
      </c>
      <c r="J9660">
        <v>0</v>
      </c>
      <c r="K9660" t="s">
        <v>128</v>
      </c>
      <c r="L9660">
        <v>0</v>
      </c>
      <c r="M9660" t="s">
        <v>129</v>
      </c>
      <c r="N9660" t="s">
        <v>9338</v>
      </c>
      <c r="O9660" t="s">
        <v>9339</v>
      </c>
      <c r="P9660" t="s">
        <v>7110</v>
      </c>
    </row>
    <row r="9661" spans="1:16" x14ac:dyDescent="0.35">
      <c r="A9661" t="s">
        <v>100</v>
      </c>
      <c r="B9661">
        <v>1700702248</v>
      </c>
      <c r="C9661" t="s">
        <v>19</v>
      </c>
      <c r="D9661" t="s">
        <v>18</v>
      </c>
      <c r="E9661">
        <v>43062</v>
      </c>
      <c r="F9661" s="9">
        <v>46240</v>
      </c>
      <c r="G9661" t="s">
        <v>4</v>
      </c>
      <c r="H9661" s="8">
        <v>0.49305555555555558</v>
      </c>
      <c r="I9661" s="8">
        <v>0.49305555555555558</v>
      </c>
      <c r="J9661">
        <v>0</v>
      </c>
      <c r="K9661" t="s">
        <v>145</v>
      </c>
      <c r="L9661">
        <v>0</v>
      </c>
      <c r="M9661" t="s">
        <v>16999</v>
      </c>
      <c r="N9661" t="s">
        <v>1050</v>
      </c>
      <c r="O9661" t="s">
        <v>15162</v>
      </c>
      <c r="P9661" t="s">
        <v>15163</v>
      </c>
    </row>
    <row r="9662" spans="1:16" x14ac:dyDescent="0.35">
      <c r="A9662" t="s">
        <v>100</v>
      </c>
      <c r="B9662">
        <v>1700702248</v>
      </c>
      <c r="C9662" t="s">
        <v>19</v>
      </c>
      <c r="D9662" t="s">
        <v>18</v>
      </c>
      <c r="E9662">
        <v>43062</v>
      </c>
      <c r="F9662" s="9">
        <v>46240</v>
      </c>
      <c r="G9662" t="s">
        <v>4</v>
      </c>
      <c r="H9662" s="8">
        <v>0.5</v>
      </c>
      <c r="I9662" s="8">
        <v>0.53472222222222221</v>
      </c>
      <c r="J9662">
        <v>1</v>
      </c>
      <c r="K9662" t="s">
        <v>128</v>
      </c>
      <c r="L9662">
        <v>2</v>
      </c>
      <c r="M9662" t="s">
        <v>129</v>
      </c>
      <c r="N9662" t="s">
        <v>9338</v>
      </c>
      <c r="O9662" t="s">
        <v>9339</v>
      </c>
      <c r="P9662" t="s">
        <v>7110</v>
      </c>
    </row>
    <row r="9663" spans="1:16" x14ac:dyDescent="0.35">
      <c r="A9663" t="s">
        <v>100</v>
      </c>
      <c r="B9663">
        <v>1700702248</v>
      </c>
      <c r="C9663" t="s">
        <v>19</v>
      </c>
      <c r="D9663" t="s">
        <v>18</v>
      </c>
      <c r="E9663">
        <v>43062</v>
      </c>
      <c r="F9663" s="9">
        <v>46240</v>
      </c>
      <c r="G9663" t="s">
        <v>4</v>
      </c>
      <c r="H9663" s="8">
        <v>0.54027777777777775</v>
      </c>
      <c r="I9663" s="8">
        <v>0.54027777777777775</v>
      </c>
      <c r="J9663">
        <v>0</v>
      </c>
      <c r="K9663" t="s">
        <v>145</v>
      </c>
      <c r="L9663">
        <v>0</v>
      </c>
      <c r="M9663" t="s">
        <v>21322</v>
      </c>
      <c r="N9663" t="s">
        <v>23394</v>
      </c>
      <c r="O9663" t="s">
        <v>23395</v>
      </c>
      <c r="P9663" t="s">
        <v>13917</v>
      </c>
    </row>
    <row r="9664" spans="1:16" x14ac:dyDescent="0.35">
      <c r="A9664" t="s">
        <v>100</v>
      </c>
      <c r="B9664">
        <v>1700702248</v>
      </c>
      <c r="C9664" t="s">
        <v>19</v>
      </c>
      <c r="D9664" t="s">
        <v>18</v>
      </c>
      <c r="E9664">
        <v>43062</v>
      </c>
      <c r="F9664" s="9">
        <v>46240</v>
      </c>
      <c r="G9664" t="s">
        <v>4</v>
      </c>
      <c r="H9664" s="8">
        <v>0.54861111111111116</v>
      </c>
      <c r="I9664" s="8">
        <v>0.59027777777777779</v>
      </c>
      <c r="J9664">
        <v>1</v>
      </c>
      <c r="K9664" t="s">
        <v>128</v>
      </c>
      <c r="L9664">
        <v>3</v>
      </c>
      <c r="M9664" t="s">
        <v>129</v>
      </c>
      <c r="N9664" t="s">
        <v>1063</v>
      </c>
      <c r="O9664" t="s">
        <v>9391</v>
      </c>
      <c r="P9664" t="s">
        <v>9392</v>
      </c>
    </row>
    <row r="9665" spans="1:16" x14ac:dyDescent="0.35">
      <c r="A9665" t="s">
        <v>100</v>
      </c>
      <c r="B9665">
        <v>1700702248</v>
      </c>
      <c r="C9665" t="s">
        <v>19</v>
      </c>
      <c r="D9665" t="s">
        <v>18</v>
      </c>
      <c r="E9665">
        <v>43062</v>
      </c>
      <c r="F9665" s="9">
        <v>46240</v>
      </c>
      <c r="G9665" t="s">
        <v>4</v>
      </c>
      <c r="H9665" s="8">
        <v>0.59722222222222221</v>
      </c>
      <c r="I9665" s="8">
        <v>0.59722222222222221</v>
      </c>
      <c r="J9665">
        <v>0</v>
      </c>
      <c r="K9665" t="s">
        <v>145</v>
      </c>
      <c r="L9665">
        <v>0</v>
      </c>
      <c r="M9665" t="s">
        <v>17247</v>
      </c>
      <c r="N9665" t="s">
        <v>15171</v>
      </c>
      <c r="O9665" t="s">
        <v>6779</v>
      </c>
      <c r="P9665" t="s">
        <v>6780</v>
      </c>
    </row>
    <row r="9666" spans="1:16" x14ac:dyDescent="0.35">
      <c r="A9666" t="s">
        <v>100</v>
      </c>
      <c r="B9666">
        <v>1700702248</v>
      </c>
      <c r="C9666" t="s">
        <v>19</v>
      </c>
      <c r="D9666" t="s">
        <v>18</v>
      </c>
      <c r="E9666">
        <v>43062</v>
      </c>
      <c r="F9666" s="9">
        <v>46240</v>
      </c>
      <c r="G9666" t="s">
        <v>4</v>
      </c>
      <c r="H9666" s="8">
        <v>0.61111111111111116</v>
      </c>
      <c r="I9666" s="8">
        <v>0.61111111111111116</v>
      </c>
      <c r="J9666">
        <v>0</v>
      </c>
      <c r="K9666" t="s">
        <v>145</v>
      </c>
      <c r="L9666">
        <v>0</v>
      </c>
      <c r="M9666" t="s">
        <v>17247</v>
      </c>
      <c r="N9666" t="s">
        <v>9390</v>
      </c>
      <c r="O9666" t="s">
        <v>9391</v>
      </c>
      <c r="P9666" t="s">
        <v>9392</v>
      </c>
    </row>
    <row r="9667" spans="1:16" x14ac:dyDescent="0.35">
      <c r="A9667" t="s">
        <v>100</v>
      </c>
      <c r="B9667">
        <v>1700702248</v>
      </c>
      <c r="C9667" t="s">
        <v>19</v>
      </c>
      <c r="D9667" t="s">
        <v>18</v>
      </c>
      <c r="E9667">
        <v>43062</v>
      </c>
      <c r="F9667" s="9">
        <v>46240</v>
      </c>
      <c r="G9667" t="s">
        <v>4</v>
      </c>
      <c r="H9667" s="8">
        <v>0.61805555555555558</v>
      </c>
      <c r="I9667" s="8">
        <v>0.61805555555555558</v>
      </c>
      <c r="J9667">
        <v>0</v>
      </c>
      <c r="K9667" t="s">
        <v>145</v>
      </c>
      <c r="L9667">
        <v>0</v>
      </c>
      <c r="M9667" t="s">
        <v>23396</v>
      </c>
      <c r="N9667" t="s">
        <v>6778</v>
      </c>
      <c r="O9667" t="s">
        <v>6779</v>
      </c>
      <c r="P9667" t="s">
        <v>6780</v>
      </c>
    </row>
    <row r="9668" spans="1:16" x14ac:dyDescent="0.35">
      <c r="A9668" t="s">
        <v>100</v>
      </c>
      <c r="B9668">
        <v>1700702248</v>
      </c>
      <c r="C9668" t="s">
        <v>19</v>
      </c>
      <c r="D9668" t="s">
        <v>18</v>
      </c>
      <c r="E9668">
        <v>43062</v>
      </c>
      <c r="F9668" s="9">
        <v>46240</v>
      </c>
      <c r="G9668" t="s">
        <v>4</v>
      </c>
      <c r="H9668" s="8">
        <v>0.625</v>
      </c>
      <c r="I9668" s="8">
        <v>0.63888888888888884</v>
      </c>
      <c r="J9668">
        <v>0</v>
      </c>
      <c r="K9668" t="s">
        <v>128</v>
      </c>
      <c r="L9668">
        <v>1</v>
      </c>
      <c r="M9668" t="s">
        <v>129</v>
      </c>
      <c r="N9668" t="s">
        <v>15169</v>
      </c>
      <c r="O9668" t="s">
        <v>15170</v>
      </c>
      <c r="P9668" t="s">
        <v>4186</v>
      </c>
    </row>
    <row r="9669" spans="1:16" x14ac:dyDescent="0.35">
      <c r="A9669" t="s">
        <v>100</v>
      </c>
      <c r="B9669">
        <v>1700702248</v>
      </c>
      <c r="C9669" t="s">
        <v>19</v>
      </c>
      <c r="D9669" t="s">
        <v>18</v>
      </c>
      <c r="E9669">
        <v>43062</v>
      </c>
      <c r="F9669" s="9">
        <v>46240</v>
      </c>
      <c r="G9669" t="s">
        <v>4</v>
      </c>
      <c r="H9669" s="8">
        <v>0.64583333333333337</v>
      </c>
      <c r="I9669" s="8">
        <v>0.64583333333333337</v>
      </c>
      <c r="J9669">
        <v>0</v>
      </c>
      <c r="K9669" t="s">
        <v>145</v>
      </c>
      <c r="L9669">
        <v>0</v>
      </c>
      <c r="M9669" t="s">
        <v>16569</v>
      </c>
      <c r="N9669" t="s">
        <v>1020</v>
      </c>
      <c r="O9669" t="s">
        <v>1021</v>
      </c>
      <c r="P9669" t="s">
        <v>1022</v>
      </c>
    </row>
    <row r="9670" spans="1:16" x14ac:dyDescent="0.35">
      <c r="A9670" t="s">
        <v>100</v>
      </c>
      <c r="B9670">
        <v>1700702248</v>
      </c>
      <c r="C9670" t="s">
        <v>19</v>
      </c>
      <c r="D9670" t="s">
        <v>18</v>
      </c>
      <c r="E9670">
        <v>43062</v>
      </c>
      <c r="F9670" s="9">
        <v>46240</v>
      </c>
      <c r="G9670" t="s">
        <v>4</v>
      </c>
      <c r="H9670" s="8">
        <v>0.65972222222222221</v>
      </c>
      <c r="I9670" s="8">
        <v>0.66666666666666663</v>
      </c>
      <c r="J9670">
        <v>0</v>
      </c>
      <c r="K9670" t="s">
        <v>128</v>
      </c>
      <c r="L9670">
        <v>0</v>
      </c>
      <c r="M9670" t="s">
        <v>129</v>
      </c>
      <c r="N9670" t="s">
        <v>987</v>
      </c>
      <c r="O9670" t="s">
        <v>988</v>
      </c>
      <c r="P9670" t="s">
        <v>989</v>
      </c>
    </row>
    <row r="9671" spans="1:16" x14ac:dyDescent="0.35">
      <c r="A9671" t="s">
        <v>100</v>
      </c>
      <c r="B9671">
        <v>1700702248</v>
      </c>
      <c r="C9671" t="s">
        <v>19</v>
      </c>
      <c r="D9671" t="s">
        <v>18</v>
      </c>
      <c r="E9671">
        <v>43062</v>
      </c>
      <c r="F9671" s="9">
        <v>46240</v>
      </c>
      <c r="G9671" t="s">
        <v>4</v>
      </c>
      <c r="H9671" s="8">
        <v>0.67361111111111116</v>
      </c>
      <c r="I9671" s="8">
        <v>0.67361111111111116</v>
      </c>
      <c r="J9671">
        <v>0</v>
      </c>
      <c r="K9671" t="s">
        <v>145</v>
      </c>
      <c r="L9671">
        <v>0</v>
      </c>
      <c r="M9671" t="s">
        <v>16740</v>
      </c>
      <c r="N9671" t="s">
        <v>1032</v>
      </c>
      <c r="O9671" t="s">
        <v>1033</v>
      </c>
      <c r="P9671" t="s">
        <v>1034</v>
      </c>
    </row>
    <row r="9672" spans="1:16" x14ac:dyDescent="0.35">
      <c r="A9672" t="s">
        <v>100</v>
      </c>
      <c r="B9672">
        <v>1700702248</v>
      </c>
      <c r="C9672" t="s">
        <v>19</v>
      </c>
      <c r="D9672" t="s">
        <v>18</v>
      </c>
      <c r="E9672">
        <v>43062</v>
      </c>
      <c r="F9672" s="9">
        <v>46240</v>
      </c>
      <c r="G9672" t="s">
        <v>4</v>
      </c>
      <c r="H9672" s="8">
        <v>0.68055555555555558</v>
      </c>
      <c r="I9672" s="8">
        <v>0.68055555555555558</v>
      </c>
      <c r="J9672">
        <v>0</v>
      </c>
      <c r="K9672" t="s">
        <v>145</v>
      </c>
      <c r="L9672">
        <v>0</v>
      </c>
      <c r="M9672" t="s">
        <v>16740</v>
      </c>
      <c r="N9672" t="s">
        <v>1029</v>
      </c>
      <c r="O9672" t="s">
        <v>1030</v>
      </c>
      <c r="P9672" t="s">
        <v>1031</v>
      </c>
    </row>
    <row r="9673" spans="1:16" x14ac:dyDescent="0.35">
      <c r="A9673" t="s">
        <v>100</v>
      </c>
      <c r="B9673">
        <v>1700702248</v>
      </c>
      <c r="C9673" t="s">
        <v>19</v>
      </c>
      <c r="D9673" t="s">
        <v>18</v>
      </c>
      <c r="E9673">
        <v>43062</v>
      </c>
      <c r="F9673" s="9">
        <v>46240</v>
      </c>
      <c r="G9673" t="s">
        <v>4</v>
      </c>
      <c r="H9673" s="8">
        <v>0.6875</v>
      </c>
      <c r="I9673" s="8">
        <v>0.6875</v>
      </c>
      <c r="J9673">
        <v>0</v>
      </c>
      <c r="K9673" t="s">
        <v>145</v>
      </c>
      <c r="L9673">
        <v>0</v>
      </c>
      <c r="M9673" t="s">
        <v>23397</v>
      </c>
      <c r="N9673" t="s">
        <v>1032</v>
      </c>
      <c r="O9673" t="s">
        <v>1033</v>
      </c>
      <c r="P9673" t="s">
        <v>1034</v>
      </c>
    </row>
    <row r="9674" spans="1:16" x14ac:dyDescent="0.35">
      <c r="A9674" t="s">
        <v>100</v>
      </c>
      <c r="B9674">
        <v>1700702248</v>
      </c>
      <c r="C9674" t="s">
        <v>19</v>
      </c>
      <c r="D9674" t="s">
        <v>18</v>
      </c>
      <c r="E9674">
        <v>43062</v>
      </c>
      <c r="F9674" s="9">
        <v>46240</v>
      </c>
      <c r="G9674" t="s">
        <v>4</v>
      </c>
      <c r="H9674" s="8">
        <v>0.69444444444444442</v>
      </c>
      <c r="I9674" s="8">
        <v>0.69444444444444442</v>
      </c>
      <c r="J9674">
        <v>0</v>
      </c>
      <c r="K9674" t="s">
        <v>145</v>
      </c>
      <c r="L9674">
        <v>0</v>
      </c>
      <c r="M9674" t="s">
        <v>23397</v>
      </c>
      <c r="N9674" t="s">
        <v>9276</v>
      </c>
      <c r="O9674" t="s">
        <v>9277</v>
      </c>
      <c r="P9674" t="s">
        <v>9278</v>
      </c>
    </row>
    <row r="9675" spans="1:16" x14ac:dyDescent="0.35">
      <c r="A9675" t="s">
        <v>100</v>
      </c>
      <c r="B9675">
        <v>1700702248</v>
      </c>
      <c r="C9675" t="s">
        <v>19</v>
      </c>
      <c r="D9675" t="s">
        <v>18</v>
      </c>
      <c r="E9675">
        <v>43062</v>
      </c>
      <c r="F9675" s="9">
        <v>46240</v>
      </c>
      <c r="G9675" t="s">
        <v>4</v>
      </c>
      <c r="H9675" s="8">
        <v>0.70138888888888884</v>
      </c>
      <c r="I9675" s="8">
        <v>0.71527777777777779</v>
      </c>
      <c r="J9675">
        <v>0</v>
      </c>
      <c r="K9675" t="s">
        <v>128</v>
      </c>
      <c r="L9675">
        <v>1</v>
      </c>
      <c r="M9675" t="s">
        <v>129</v>
      </c>
      <c r="N9675" t="s">
        <v>1032</v>
      </c>
      <c r="O9675" t="s">
        <v>1033</v>
      </c>
      <c r="P9675" t="s">
        <v>1034</v>
      </c>
    </row>
    <row r="9676" spans="1:16" x14ac:dyDescent="0.35">
      <c r="A9676" t="s">
        <v>100</v>
      </c>
      <c r="B9676">
        <v>1700702248</v>
      </c>
      <c r="C9676" t="s">
        <v>19</v>
      </c>
      <c r="D9676" t="s">
        <v>18</v>
      </c>
      <c r="E9676">
        <v>43062</v>
      </c>
      <c r="F9676" s="9">
        <v>46240</v>
      </c>
      <c r="G9676" t="s">
        <v>4</v>
      </c>
      <c r="H9676" s="8">
        <v>0.72222222222222221</v>
      </c>
      <c r="I9676" s="8">
        <v>0.72222222222222221</v>
      </c>
      <c r="J9676">
        <v>0</v>
      </c>
      <c r="K9676" t="s">
        <v>145</v>
      </c>
      <c r="L9676">
        <v>0</v>
      </c>
      <c r="M9676" t="s">
        <v>16740</v>
      </c>
      <c r="N9676" t="s">
        <v>1029</v>
      </c>
      <c r="O9676" t="s">
        <v>1030</v>
      </c>
      <c r="P9676" t="s">
        <v>1031</v>
      </c>
    </row>
    <row r="9677" spans="1:16" x14ac:dyDescent="0.35">
      <c r="A9677" t="s">
        <v>100</v>
      </c>
      <c r="B9677">
        <v>1700702248</v>
      </c>
      <c r="C9677" t="s">
        <v>19</v>
      </c>
      <c r="D9677" t="s">
        <v>18</v>
      </c>
      <c r="E9677">
        <v>43062</v>
      </c>
      <c r="F9677" s="9">
        <v>46240</v>
      </c>
      <c r="G9677" t="s">
        <v>4</v>
      </c>
      <c r="H9677" s="8">
        <v>0.72916666666666663</v>
      </c>
      <c r="I9677" s="8">
        <v>0.77083333333333337</v>
      </c>
      <c r="J9677">
        <v>1</v>
      </c>
      <c r="K9677" t="s">
        <v>128</v>
      </c>
      <c r="L9677">
        <v>3</v>
      </c>
      <c r="M9677" t="s">
        <v>129</v>
      </c>
      <c r="N9677" t="s">
        <v>1032</v>
      </c>
      <c r="O9677" t="s">
        <v>1033</v>
      </c>
      <c r="P9677" t="s">
        <v>1034</v>
      </c>
    </row>
    <row r="9678" spans="1:16" x14ac:dyDescent="0.35">
      <c r="A9678" t="s">
        <v>100</v>
      </c>
      <c r="B9678">
        <v>1700702248</v>
      </c>
      <c r="C9678" t="s">
        <v>19</v>
      </c>
      <c r="D9678" t="s">
        <v>18</v>
      </c>
      <c r="E9678">
        <v>43062</v>
      </c>
      <c r="F9678" s="9">
        <v>46240</v>
      </c>
      <c r="G9678" t="s">
        <v>4</v>
      </c>
      <c r="H9678" s="8">
        <v>0.77777777777777779</v>
      </c>
      <c r="I9678" s="8">
        <v>0.79166666666666663</v>
      </c>
      <c r="J9678">
        <v>0</v>
      </c>
      <c r="K9678" t="s">
        <v>128</v>
      </c>
      <c r="L9678">
        <v>1</v>
      </c>
      <c r="M9678" t="s">
        <v>129</v>
      </c>
      <c r="N9678" t="s">
        <v>1035</v>
      </c>
      <c r="O9678" t="s">
        <v>1036</v>
      </c>
      <c r="P9678" t="s">
        <v>1037</v>
      </c>
    </row>
    <row r="9679" spans="1:16" x14ac:dyDescent="0.35">
      <c r="A9679" t="s">
        <v>100</v>
      </c>
      <c r="B9679">
        <v>1700702248</v>
      </c>
      <c r="C9679" t="s">
        <v>19</v>
      </c>
      <c r="D9679" t="s">
        <v>18</v>
      </c>
      <c r="E9679">
        <v>43062</v>
      </c>
      <c r="F9679" s="9">
        <v>46242</v>
      </c>
      <c r="G9679" t="s">
        <v>5</v>
      </c>
      <c r="H9679" s="8">
        <v>0.41041666666666665</v>
      </c>
      <c r="I9679" s="8">
        <v>0.41041666666666665</v>
      </c>
      <c r="J9679">
        <v>0</v>
      </c>
      <c r="K9679" t="s">
        <v>145</v>
      </c>
      <c r="L9679">
        <v>0</v>
      </c>
      <c r="M9679" t="s">
        <v>17276</v>
      </c>
      <c r="N9679" t="s">
        <v>987</v>
      </c>
      <c r="O9679" t="s">
        <v>988</v>
      </c>
      <c r="P9679" t="s">
        <v>989</v>
      </c>
    </row>
    <row r="9680" spans="1:16" x14ac:dyDescent="0.35">
      <c r="A9680" t="s">
        <v>100</v>
      </c>
      <c r="B9680">
        <v>1700702248</v>
      </c>
      <c r="C9680" t="s">
        <v>19</v>
      </c>
      <c r="D9680" t="s">
        <v>18</v>
      </c>
      <c r="E9680">
        <v>43062</v>
      </c>
      <c r="F9680" s="9">
        <v>46242</v>
      </c>
      <c r="G9680" t="s">
        <v>5</v>
      </c>
      <c r="H9680" s="8">
        <v>0.41666666666666669</v>
      </c>
      <c r="I9680" s="8">
        <v>0.4236111111111111</v>
      </c>
      <c r="J9680">
        <v>0</v>
      </c>
      <c r="K9680" t="s">
        <v>128</v>
      </c>
      <c r="L9680">
        <v>0</v>
      </c>
      <c r="M9680" t="s">
        <v>129</v>
      </c>
      <c r="N9680" t="s">
        <v>2369</v>
      </c>
      <c r="O9680" t="s">
        <v>2370</v>
      </c>
      <c r="P9680" t="s">
        <v>1763</v>
      </c>
    </row>
    <row r="9681" spans="1:16" x14ac:dyDescent="0.35">
      <c r="A9681" t="s">
        <v>100</v>
      </c>
      <c r="B9681">
        <v>1700702248</v>
      </c>
      <c r="C9681" t="s">
        <v>19</v>
      </c>
      <c r="D9681" t="s">
        <v>18</v>
      </c>
      <c r="E9681">
        <v>43062</v>
      </c>
      <c r="F9681" s="9">
        <v>46242</v>
      </c>
      <c r="G9681" t="s">
        <v>5</v>
      </c>
      <c r="H9681" s="8">
        <v>0.43055555555555558</v>
      </c>
      <c r="I9681" s="8">
        <v>0.61111111111111116</v>
      </c>
      <c r="J9681">
        <v>4</v>
      </c>
      <c r="K9681" t="s">
        <v>128</v>
      </c>
      <c r="L9681">
        <v>13</v>
      </c>
      <c r="M9681" t="s">
        <v>129</v>
      </c>
      <c r="N9681" t="s">
        <v>23398</v>
      </c>
      <c r="O9681" t="s">
        <v>23399</v>
      </c>
      <c r="P9681" t="s">
        <v>23400</v>
      </c>
    </row>
    <row r="9682" spans="1:16" x14ac:dyDescent="0.35">
      <c r="A9682" t="s">
        <v>100</v>
      </c>
      <c r="B9682">
        <v>1700702248</v>
      </c>
      <c r="C9682" t="s">
        <v>19</v>
      </c>
      <c r="D9682" t="s">
        <v>18</v>
      </c>
      <c r="E9682">
        <v>43062</v>
      </c>
      <c r="F9682" s="9">
        <v>46242</v>
      </c>
      <c r="G9682" t="s">
        <v>5</v>
      </c>
      <c r="H9682" s="8">
        <v>0.61805555555555558</v>
      </c>
      <c r="I9682" s="8">
        <v>0.61805555555555558</v>
      </c>
      <c r="J9682">
        <v>0</v>
      </c>
      <c r="K9682" t="s">
        <v>145</v>
      </c>
      <c r="L9682">
        <v>0</v>
      </c>
      <c r="M9682" t="s">
        <v>16625</v>
      </c>
      <c r="N9682" t="s">
        <v>13969</v>
      </c>
      <c r="O9682" t="s">
        <v>13970</v>
      </c>
      <c r="P9682" t="s">
        <v>13971</v>
      </c>
    </row>
    <row r="9683" spans="1:16" x14ac:dyDescent="0.35">
      <c r="A9683" t="s">
        <v>100</v>
      </c>
      <c r="B9683">
        <v>1700702248</v>
      </c>
      <c r="C9683" t="s">
        <v>19</v>
      </c>
      <c r="D9683" t="s">
        <v>18</v>
      </c>
      <c r="E9683">
        <v>43062</v>
      </c>
      <c r="F9683" s="9">
        <v>46242</v>
      </c>
      <c r="G9683" t="s">
        <v>5</v>
      </c>
      <c r="H9683" s="8">
        <v>0.625</v>
      </c>
      <c r="I9683" s="8">
        <v>0.625</v>
      </c>
      <c r="J9683">
        <v>0</v>
      </c>
      <c r="K9683" t="s">
        <v>145</v>
      </c>
      <c r="L9683">
        <v>0</v>
      </c>
      <c r="M9683" t="s">
        <v>16493</v>
      </c>
      <c r="N9683" t="s">
        <v>987</v>
      </c>
      <c r="O9683" t="s">
        <v>988</v>
      </c>
      <c r="P9683" t="s">
        <v>989</v>
      </c>
    </row>
    <row r="9684" spans="1:16" x14ac:dyDescent="0.35">
      <c r="A9684" t="s">
        <v>100</v>
      </c>
      <c r="B9684">
        <v>1700702248</v>
      </c>
      <c r="C9684" t="s">
        <v>19</v>
      </c>
      <c r="D9684" t="s">
        <v>18</v>
      </c>
      <c r="E9684">
        <v>43062</v>
      </c>
      <c r="F9684" s="9">
        <v>46242</v>
      </c>
      <c r="G9684" t="s">
        <v>5</v>
      </c>
      <c r="H9684" s="8">
        <v>0.63888888888888884</v>
      </c>
      <c r="I9684" s="8">
        <v>0.64583333333333337</v>
      </c>
      <c r="J9684">
        <v>0</v>
      </c>
      <c r="K9684" t="s">
        <v>128</v>
      </c>
      <c r="L9684">
        <v>1</v>
      </c>
      <c r="M9684" t="s">
        <v>129</v>
      </c>
      <c r="N9684" t="s">
        <v>6717</v>
      </c>
      <c r="O9684" t="s">
        <v>6718</v>
      </c>
      <c r="P9684" t="s">
        <v>6719</v>
      </c>
    </row>
    <row r="9685" spans="1:16" x14ac:dyDescent="0.35">
      <c r="A9685" t="s">
        <v>100</v>
      </c>
      <c r="B9685">
        <v>1700702248</v>
      </c>
      <c r="C9685" t="s">
        <v>19</v>
      </c>
      <c r="D9685" t="s">
        <v>18</v>
      </c>
      <c r="E9685">
        <v>43062</v>
      </c>
      <c r="F9685" s="9">
        <v>46242</v>
      </c>
      <c r="G9685" t="s">
        <v>5</v>
      </c>
      <c r="H9685" s="8">
        <v>0.65277777777777779</v>
      </c>
      <c r="I9685" s="8">
        <v>0.65277777777777779</v>
      </c>
      <c r="J9685">
        <v>0</v>
      </c>
      <c r="K9685" t="s">
        <v>145</v>
      </c>
      <c r="L9685">
        <v>0</v>
      </c>
      <c r="M9685" t="s">
        <v>16740</v>
      </c>
      <c r="N9685" t="s">
        <v>1032</v>
      </c>
      <c r="O9685" t="s">
        <v>1033</v>
      </c>
      <c r="P9685" t="s">
        <v>1034</v>
      </c>
    </row>
    <row r="9686" spans="1:16" x14ac:dyDescent="0.35">
      <c r="A9686" t="s">
        <v>100</v>
      </c>
      <c r="B9686">
        <v>1700702248</v>
      </c>
      <c r="C9686" t="s">
        <v>19</v>
      </c>
      <c r="D9686" t="s">
        <v>18</v>
      </c>
      <c r="E9686">
        <v>43062</v>
      </c>
      <c r="F9686" s="9">
        <v>46242</v>
      </c>
      <c r="G9686" t="s">
        <v>5</v>
      </c>
      <c r="H9686" s="8">
        <v>0.65972222222222221</v>
      </c>
      <c r="I9686" s="8">
        <v>0.65972222222222221</v>
      </c>
      <c r="J9686">
        <v>0</v>
      </c>
      <c r="K9686" t="s">
        <v>145</v>
      </c>
      <c r="L9686">
        <v>0</v>
      </c>
      <c r="M9686" t="s">
        <v>16740</v>
      </c>
      <c r="N9686" t="s">
        <v>1029</v>
      </c>
      <c r="O9686" t="s">
        <v>1030</v>
      </c>
      <c r="P9686" t="s">
        <v>1031</v>
      </c>
    </row>
    <row r="9687" spans="1:16" x14ac:dyDescent="0.35">
      <c r="A9687" t="s">
        <v>100</v>
      </c>
      <c r="B9687">
        <v>1700702248</v>
      </c>
      <c r="C9687" t="s">
        <v>19</v>
      </c>
      <c r="D9687" t="s">
        <v>18</v>
      </c>
      <c r="E9687">
        <v>43062</v>
      </c>
      <c r="F9687" s="9">
        <v>46242</v>
      </c>
      <c r="G9687" t="s">
        <v>5</v>
      </c>
      <c r="H9687" s="8">
        <v>0.66666666666666663</v>
      </c>
      <c r="I9687" s="8">
        <v>0.66666666666666663</v>
      </c>
      <c r="J9687">
        <v>0</v>
      </c>
      <c r="K9687" t="s">
        <v>145</v>
      </c>
      <c r="L9687">
        <v>0</v>
      </c>
      <c r="M9687" t="s">
        <v>16740</v>
      </c>
      <c r="N9687" t="s">
        <v>1032</v>
      </c>
      <c r="O9687" t="s">
        <v>1033</v>
      </c>
      <c r="P9687" t="s">
        <v>1034</v>
      </c>
    </row>
    <row r="9688" spans="1:16" x14ac:dyDescent="0.35">
      <c r="A9688" t="s">
        <v>100</v>
      </c>
      <c r="B9688">
        <v>1700702248</v>
      </c>
      <c r="C9688" t="s">
        <v>19</v>
      </c>
      <c r="D9688" t="s">
        <v>18</v>
      </c>
      <c r="E9688">
        <v>43062</v>
      </c>
      <c r="F9688" s="9">
        <v>46242</v>
      </c>
      <c r="G9688" t="s">
        <v>5</v>
      </c>
      <c r="H9688" s="8">
        <v>0.67361111111111116</v>
      </c>
      <c r="I9688" s="8">
        <v>0.67361111111111116</v>
      </c>
      <c r="J9688">
        <v>0</v>
      </c>
      <c r="K9688" t="s">
        <v>145</v>
      </c>
      <c r="L9688">
        <v>0</v>
      </c>
      <c r="M9688" t="s">
        <v>16740</v>
      </c>
      <c r="N9688" t="s">
        <v>1029</v>
      </c>
      <c r="O9688" t="s">
        <v>1030</v>
      </c>
      <c r="P9688" t="s">
        <v>1031</v>
      </c>
    </row>
    <row r="9689" spans="1:16" x14ac:dyDescent="0.35">
      <c r="A9689" t="s">
        <v>100</v>
      </c>
      <c r="B9689">
        <v>1700702248</v>
      </c>
      <c r="C9689" t="s">
        <v>19</v>
      </c>
      <c r="D9689" t="s">
        <v>18</v>
      </c>
      <c r="E9689">
        <v>43062</v>
      </c>
      <c r="F9689" s="9">
        <v>46242</v>
      </c>
      <c r="G9689" t="s">
        <v>5</v>
      </c>
      <c r="H9689" s="8">
        <v>0.68055555555555558</v>
      </c>
      <c r="I9689" s="8">
        <v>0.72222222222222221</v>
      </c>
      <c r="J9689">
        <v>1</v>
      </c>
      <c r="K9689" t="s">
        <v>128</v>
      </c>
      <c r="L9689">
        <v>3</v>
      </c>
      <c r="M9689" t="s">
        <v>129</v>
      </c>
      <c r="N9689" t="s">
        <v>1032</v>
      </c>
      <c r="O9689" t="s">
        <v>1033</v>
      </c>
      <c r="P9689" t="s">
        <v>1034</v>
      </c>
    </row>
    <row r="9690" spans="1:16" x14ac:dyDescent="0.35">
      <c r="A9690" t="s">
        <v>100</v>
      </c>
      <c r="B9690">
        <v>1700702248</v>
      </c>
      <c r="C9690" t="s">
        <v>19</v>
      </c>
      <c r="D9690" t="s">
        <v>18</v>
      </c>
      <c r="E9690">
        <v>43062</v>
      </c>
      <c r="F9690" s="9">
        <v>46242</v>
      </c>
      <c r="G9690" t="s">
        <v>5</v>
      </c>
      <c r="H9690" s="8">
        <v>0.72916666666666663</v>
      </c>
      <c r="I9690" s="8">
        <v>0.72916666666666663</v>
      </c>
      <c r="J9690">
        <v>0</v>
      </c>
      <c r="K9690" t="s">
        <v>145</v>
      </c>
      <c r="L9690">
        <v>0</v>
      </c>
      <c r="M9690" t="s">
        <v>16715</v>
      </c>
      <c r="N9690" t="s">
        <v>2544</v>
      </c>
      <c r="O9690" t="s">
        <v>2545</v>
      </c>
      <c r="P9690" t="s">
        <v>2546</v>
      </c>
    </row>
    <row r="9691" spans="1:16" x14ac:dyDescent="0.35">
      <c r="A9691" t="s">
        <v>100</v>
      </c>
      <c r="B9691">
        <v>1700702248</v>
      </c>
      <c r="C9691" t="s">
        <v>19</v>
      </c>
      <c r="D9691" t="s">
        <v>18</v>
      </c>
      <c r="E9691">
        <v>43062</v>
      </c>
      <c r="F9691" s="9">
        <v>46242</v>
      </c>
      <c r="G9691" t="s">
        <v>5</v>
      </c>
      <c r="H9691" s="8">
        <v>0.73611111111111116</v>
      </c>
      <c r="I9691" s="8">
        <v>0.75694444444444442</v>
      </c>
      <c r="J9691">
        <v>0</v>
      </c>
      <c r="K9691" t="s">
        <v>128</v>
      </c>
      <c r="L9691">
        <v>1</v>
      </c>
      <c r="M9691" t="s">
        <v>129</v>
      </c>
      <c r="N9691" t="s">
        <v>9241</v>
      </c>
      <c r="O9691" t="s">
        <v>9242</v>
      </c>
      <c r="P9691" t="s">
        <v>9243</v>
      </c>
    </row>
    <row r="9692" spans="1:16" x14ac:dyDescent="0.35">
      <c r="A9692" t="s">
        <v>100</v>
      </c>
      <c r="B9692">
        <v>1700702248</v>
      </c>
      <c r="C9692" t="s">
        <v>19</v>
      </c>
      <c r="D9692" t="s">
        <v>18</v>
      </c>
      <c r="E9692">
        <v>43062</v>
      </c>
      <c r="F9692" s="9">
        <v>46242</v>
      </c>
      <c r="G9692" t="s">
        <v>5</v>
      </c>
      <c r="H9692" s="8">
        <v>0.76388888888888884</v>
      </c>
      <c r="I9692" s="8">
        <v>0.79166666666666663</v>
      </c>
      <c r="J9692">
        <v>1</v>
      </c>
      <c r="K9692" t="s">
        <v>128</v>
      </c>
      <c r="L9692">
        <v>2</v>
      </c>
      <c r="M9692" t="s">
        <v>129</v>
      </c>
      <c r="N9692" t="s">
        <v>15166</v>
      </c>
      <c r="O9692" t="s">
        <v>15167</v>
      </c>
      <c r="P9692" t="s">
        <v>15168</v>
      </c>
    </row>
    <row r="9693" spans="1:16" x14ac:dyDescent="0.35">
      <c r="A9693" t="s">
        <v>100</v>
      </c>
      <c r="B9693">
        <v>1700702248</v>
      </c>
      <c r="C9693" t="s">
        <v>19</v>
      </c>
      <c r="D9693" t="s">
        <v>18</v>
      </c>
      <c r="E9693">
        <v>43062</v>
      </c>
      <c r="F9693" s="9">
        <v>46243</v>
      </c>
      <c r="G9693" t="s">
        <v>6</v>
      </c>
      <c r="H9693" s="8">
        <v>0.375</v>
      </c>
      <c r="I9693" s="8">
        <v>0.375</v>
      </c>
      <c r="J9693">
        <v>0</v>
      </c>
      <c r="K9693" t="s">
        <v>145</v>
      </c>
      <c r="L9693">
        <v>0</v>
      </c>
      <c r="M9693" t="s">
        <v>18931</v>
      </c>
      <c r="N9693" t="s">
        <v>2374</v>
      </c>
      <c r="O9693" t="s">
        <v>2375</v>
      </c>
      <c r="P9693" t="s">
        <v>2376</v>
      </c>
    </row>
    <row r="9694" spans="1:16" x14ac:dyDescent="0.35">
      <c r="A9694" t="s">
        <v>100</v>
      </c>
      <c r="B9694">
        <v>1700702248</v>
      </c>
      <c r="C9694" t="s">
        <v>19</v>
      </c>
      <c r="D9694" t="s">
        <v>18</v>
      </c>
      <c r="E9694">
        <v>43062</v>
      </c>
      <c r="F9694" s="9">
        <v>46243</v>
      </c>
      <c r="G9694" t="s">
        <v>6</v>
      </c>
      <c r="H9694" s="8">
        <v>0.38194444444444442</v>
      </c>
      <c r="I9694" s="8">
        <v>0.38194444444444442</v>
      </c>
      <c r="J9694">
        <v>0</v>
      </c>
      <c r="K9694" t="s">
        <v>145</v>
      </c>
      <c r="L9694">
        <v>0</v>
      </c>
      <c r="M9694" t="s">
        <v>16648</v>
      </c>
      <c r="N9694" t="s">
        <v>6589</v>
      </c>
      <c r="O9694" t="s">
        <v>6590</v>
      </c>
      <c r="P9694" t="s">
        <v>6591</v>
      </c>
    </row>
    <row r="9695" spans="1:16" x14ac:dyDescent="0.35">
      <c r="A9695" t="s">
        <v>100</v>
      </c>
      <c r="B9695">
        <v>1700702248</v>
      </c>
      <c r="C9695" t="s">
        <v>19</v>
      </c>
      <c r="D9695" t="s">
        <v>18</v>
      </c>
      <c r="E9695">
        <v>43062</v>
      </c>
      <c r="F9695" s="9">
        <v>46243</v>
      </c>
      <c r="G9695" t="s">
        <v>6</v>
      </c>
      <c r="H9695" s="8">
        <v>0.3888888888888889</v>
      </c>
      <c r="I9695" s="8">
        <v>0.3888888888888889</v>
      </c>
      <c r="J9695">
        <v>0</v>
      </c>
      <c r="K9695" t="s">
        <v>145</v>
      </c>
      <c r="L9695">
        <v>0</v>
      </c>
      <c r="M9695" t="s">
        <v>17055</v>
      </c>
      <c r="N9695" t="s">
        <v>6683</v>
      </c>
      <c r="O9695" t="s">
        <v>6684</v>
      </c>
      <c r="P9695" t="s">
        <v>6685</v>
      </c>
    </row>
    <row r="9696" spans="1:16" x14ac:dyDescent="0.35">
      <c r="A9696" t="s">
        <v>100</v>
      </c>
      <c r="B9696">
        <v>1700702248</v>
      </c>
      <c r="C9696" t="s">
        <v>19</v>
      </c>
      <c r="D9696" t="s">
        <v>18</v>
      </c>
      <c r="E9696">
        <v>43062</v>
      </c>
      <c r="F9696" s="9">
        <v>46243</v>
      </c>
      <c r="G9696" t="s">
        <v>6</v>
      </c>
      <c r="H9696" s="8">
        <v>0.39583333333333331</v>
      </c>
      <c r="I9696" s="8">
        <v>0.39583333333333331</v>
      </c>
      <c r="J9696">
        <v>0</v>
      </c>
      <c r="K9696" t="s">
        <v>145</v>
      </c>
      <c r="L9696">
        <v>0</v>
      </c>
      <c r="M9696" t="s">
        <v>17078</v>
      </c>
      <c r="N9696" t="s">
        <v>8698</v>
      </c>
      <c r="O9696" t="s">
        <v>8699</v>
      </c>
      <c r="P9696" t="s">
        <v>8700</v>
      </c>
    </row>
    <row r="9697" spans="1:16" x14ac:dyDescent="0.35">
      <c r="A9697" t="s">
        <v>100</v>
      </c>
      <c r="B9697">
        <v>1700702248</v>
      </c>
      <c r="C9697" t="s">
        <v>19</v>
      </c>
      <c r="D9697" t="s">
        <v>18</v>
      </c>
      <c r="E9697">
        <v>43062</v>
      </c>
      <c r="F9697" s="9">
        <v>46243</v>
      </c>
      <c r="G9697" t="s">
        <v>6</v>
      </c>
      <c r="H9697" s="8">
        <v>0.40277777777777779</v>
      </c>
      <c r="I9697" s="8">
        <v>0.40277777777777779</v>
      </c>
      <c r="J9697">
        <v>0</v>
      </c>
      <c r="K9697" t="s">
        <v>145</v>
      </c>
      <c r="L9697">
        <v>0</v>
      </c>
      <c r="M9697" t="s">
        <v>17966</v>
      </c>
      <c r="N9697" t="s">
        <v>23401</v>
      </c>
      <c r="O9697" t="s">
        <v>23402</v>
      </c>
      <c r="P9697" t="s">
        <v>9371</v>
      </c>
    </row>
    <row r="9698" spans="1:16" x14ac:dyDescent="0.35">
      <c r="A9698" t="s">
        <v>100</v>
      </c>
      <c r="B9698">
        <v>1700702248</v>
      </c>
      <c r="C9698" t="s">
        <v>19</v>
      </c>
      <c r="D9698" t="s">
        <v>18</v>
      </c>
      <c r="E9698">
        <v>43062</v>
      </c>
      <c r="F9698" s="9">
        <v>46243</v>
      </c>
      <c r="G9698" t="s">
        <v>6</v>
      </c>
      <c r="H9698" s="8">
        <v>0.40972222222222221</v>
      </c>
      <c r="I9698" s="8">
        <v>0.40972222222222221</v>
      </c>
      <c r="J9698">
        <v>0</v>
      </c>
      <c r="K9698" t="s">
        <v>145</v>
      </c>
      <c r="L9698">
        <v>0</v>
      </c>
      <c r="M9698" t="s">
        <v>17601</v>
      </c>
      <c r="N9698" t="s">
        <v>6595</v>
      </c>
      <c r="O9698" t="s">
        <v>6596</v>
      </c>
      <c r="P9698" t="s">
        <v>6597</v>
      </c>
    </row>
    <row r="9699" spans="1:16" x14ac:dyDescent="0.35">
      <c r="A9699" t="s">
        <v>100</v>
      </c>
      <c r="B9699">
        <v>1700702248</v>
      </c>
      <c r="C9699" t="s">
        <v>19</v>
      </c>
      <c r="D9699" t="s">
        <v>18</v>
      </c>
      <c r="E9699">
        <v>43062</v>
      </c>
      <c r="F9699" s="9">
        <v>46243</v>
      </c>
      <c r="G9699" t="s">
        <v>6</v>
      </c>
      <c r="H9699" s="8">
        <v>0.41666666666666669</v>
      </c>
      <c r="I9699" s="8">
        <v>0.41666666666666669</v>
      </c>
      <c r="J9699">
        <v>0</v>
      </c>
      <c r="K9699" t="s">
        <v>145</v>
      </c>
      <c r="L9699">
        <v>0</v>
      </c>
      <c r="M9699" t="s">
        <v>17304</v>
      </c>
      <c r="N9699" t="s">
        <v>6769</v>
      </c>
      <c r="O9699" t="s">
        <v>6770</v>
      </c>
      <c r="P9699" t="s">
        <v>6771</v>
      </c>
    </row>
    <row r="9700" spans="1:16" x14ac:dyDescent="0.35">
      <c r="A9700" t="s">
        <v>100</v>
      </c>
      <c r="B9700">
        <v>1700702248</v>
      </c>
      <c r="C9700" t="s">
        <v>19</v>
      </c>
      <c r="D9700" t="s">
        <v>18</v>
      </c>
      <c r="E9700">
        <v>43062</v>
      </c>
      <c r="F9700" s="9">
        <v>46243</v>
      </c>
      <c r="G9700" t="s">
        <v>6</v>
      </c>
      <c r="H9700" s="8">
        <v>0.4236111111111111</v>
      </c>
      <c r="I9700" s="8">
        <v>0.4375</v>
      </c>
      <c r="J9700">
        <v>0</v>
      </c>
      <c r="K9700" t="s">
        <v>128</v>
      </c>
      <c r="L9700">
        <v>1</v>
      </c>
      <c r="M9700" t="s">
        <v>129</v>
      </c>
      <c r="N9700" t="s">
        <v>13948</v>
      </c>
      <c r="O9700" t="s">
        <v>23403</v>
      </c>
      <c r="P9700" t="s">
        <v>23404</v>
      </c>
    </row>
    <row r="9701" spans="1:16" x14ac:dyDescent="0.35">
      <c r="A9701" t="s">
        <v>100</v>
      </c>
      <c r="B9701">
        <v>1700702248</v>
      </c>
      <c r="C9701" t="s">
        <v>19</v>
      </c>
      <c r="D9701" t="s">
        <v>18</v>
      </c>
      <c r="E9701">
        <v>43062</v>
      </c>
      <c r="F9701" s="9">
        <v>46243</v>
      </c>
      <c r="G9701" t="s">
        <v>6</v>
      </c>
      <c r="H9701" s="8">
        <v>0.44027777777777777</v>
      </c>
      <c r="I9701" s="8">
        <v>0.44027777777777777</v>
      </c>
      <c r="J9701">
        <v>0</v>
      </c>
      <c r="K9701" t="s">
        <v>145</v>
      </c>
      <c r="L9701">
        <v>0</v>
      </c>
      <c r="M9701" t="s">
        <v>16552</v>
      </c>
      <c r="N9701" t="s">
        <v>6769</v>
      </c>
      <c r="O9701" t="s">
        <v>23405</v>
      </c>
      <c r="P9701" t="s">
        <v>23406</v>
      </c>
    </row>
    <row r="9702" spans="1:16" x14ac:dyDescent="0.35">
      <c r="A9702" t="s">
        <v>100</v>
      </c>
      <c r="B9702">
        <v>1700702248</v>
      </c>
      <c r="C9702" t="s">
        <v>19</v>
      </c>
      <c r="D9702" t="s">
        <v>18</v>
      </c>
      <c r="E9702">
        <v>43062</v>
      </c>
      <c r="F9702" s="9">
        <v>46243</v>
      </c>
      <c r="G9702" t="s">
        <v>6</v>
      </c>
      <c r="H9702" s="8">
        <v>0.4513888888888889</v>
      </c>
      <c r="I9702" s="8">
        <v>0.45833333333333331</v>
      </c>
      <c r="J9702">
        <v>0</v>
      </c>
      <c r="K9702" t="s">
        <v>128</v>
      </c>
      <c r="L9702">
        <v>0</v>
      </c>
      <c r="M9702" t="s">
        <v>129</v>
      </c>
      <c r="N9702" t="s">
        <v>13948</v>
      </c>
      <c r="O9702" t="s">
        <v>23403</v>
      </c>
      <c r="P9702" t="s">
        <v>23404</v>
      </c>
    </row>
    <row r="9703" spans="1:16" x14ac:dyDescent="0.35">
      <c r="A9703" t="s">
        <v>100</v>
      </c>
      <c r="B9703">
        <v>1700702248</v>
      </c>
      <c r="C9703" t="s">
        <v>19</v>
      </c>
      <c r="D9703" t="s">
        <v>18</v>
      </c>
      <c r="E9703">
        <v>43062</v>
      </c>
      <c r="F9703" s="9">
        <v>46243</v>
      </c>
      <c r="G9703" t="s">
        <v>6</v>
      </c>
      <c r="H9703" s="8">
        <v>0.46527777777777779</v>
      </c>
      <c r="I9703" s="8">
        <v>0.47222222222222221</v>
      </c>
      <c r="J9703">
        <v>0</v>
      </c>
      <c r="K9703" t="s">
        <v>128</v>
      </c>
      <c r="L9703">
        <v>0</v>
      </c>
      <c r="M9703" t="s">
        <v>129</v>
      </c>
      <c r="N9703" t="s">
        <v>23407</v>
      </c>
      <c r="O9703" t="s">
        <v>23408</v>
      </c>
      <c r="P9703" t="s">
        <v>23409</v>
      </c>
    </row>
    <row r="9704" spans="1:16" x14ac:dyDescent="0.35">
      <c r="A9704" t="s">
        <v>100</v>
      </c>
      <c r="B9704">
        <v>1700702248</v>
      </c>
      <c r="C9704" t="s">
        <v>19</v>
      </c>
      <c r="D9704" t="s">
        <v>18</v>
      </c>
      <c r="E9704">
        <v>43062</v>
      </c>
      <c r="F9704" s="9">
        <v>46243</v>
      </c>
      <c r="G9704" t="s">
        <v>6</v>
      </c>
      <c r="H9704" s="8">
        <v>0.47916666666666669</v>
      </c>
      <c r="I9704" s="8">
        <v>0.47916666666666669</v>
      </c>
      <c r="J9704">
        <v>0</v>
      </c>
      <c r="K9704" t="s">
        <v>145</v>
      </c>
      <c r="L9704">
        <v>0</v>
      </c>
      <c r="M9704" t="s">
        <v>16530</v>
      </c>
      <c r="N9704" t="s">
        <v>13948</v>
      </c>
      <c r="O9704" t="s">
        <v>23403</v>
      </c>
      <c r="P9704" t="s">
        <v>23404</v>
      </c>
    </row>
    <row r="9705" spans="1:16" x14ac:dyDescent="0.35">
      <c r="A9705" t="s">
        <v>100</v>
      </c>
      <c r="B9705">
        <v>1700702248</v>
      </c>
      <c r="C9705" t="s">
        <v>19</v>
      </c>
      <c r="D9705" t="s">
        <v>18</v>
      </c>
      <c r="E9705">
        <v>43062</v>
      </c>
      <c r="F9705" s="9">
        <v>46243</v>
      </c>
      <c r="G9705" t="s">
        <v>6</v>
      </c>
      <c r="H9705" s="8">
        <v>0.4861111111111111</v>
      </c>
      <c r="I9705" s="8">
        <v>0.51388888888888884</v>
      </c>
      <c r="J9705">
        <v>1</v>
      </c>
      <c r="K9705" t="s">
        <v>128</v>
      </c>
      <c r="L9705">
        <v>2</v>
      </c>
      <c r="M9705" t="s">
        <v>129</v>
      </c>
      <c r="N9705" t="s">
        <v>23407</v>
      </c>
      <c r="O9705" t="s">
        <v>23408</v>
      </c>
      <c r="P9705" t="s">
        <v>23409</v>
      </c>
    </row>
    <row r="9706" spans="1:16" x14ac:dyDescent="0.35">
      <c r="A9706" t="s">
        <v>100</v>
      </c>
      <c r="B9706">
        <v>1700702248</v>
      </c>
      <c r="C9706" t="s">
        <v>19</v>
      </c>
      <c r="D9706" t="s">
        <v>18</v>
      </c>
      <c r="E9706">
        <v>43062</v>
      </c>
      <c r="F9706" s="9">
        <v>46243</v>
      </c>
      <c r="G9706" t="s">
        <v>6</v>
      </c>
      <c r="H9706" s="8">
        <v>0.52083333333333337</v>
      </c>
      <c r="I9706" s="8">
        <v>0.52083333333333337</v>
      </c>
      <c r="J9706">
        <v>0</v>
      </c>
      <c r="K9706" t="s">
        <v>145</v>
      </c>
      <c r="L9706">
        <v>0</v>
      </c>
      <c r="M9706" t="s">
        <v>16530</v>
      </c>
      <c r="N9706" t="s">
        <v>13948</v>
      </c>
      <c r="O9706" t="s">
        <v>23403</v>
      </c>
      <c r="P9706" t="s">
        <v>23404</v>
      </c>
    </row>
    <row r="9707" spans="1:16" x14ac:dyDescent="0.35">
      <c r="A9707" t="s">
        <v>100</v>
      </c>
      <c r="B9707">
        <v>1700702248</v>
      </c>
      <c r="C9707" t="s">
        <v>19</v>
      </c>
      <c r="D9707" t="s">
        <v>18</v>
      </c>
      <c r="E9707">
        <v>43062</v>
      </c>
      <c r="F9707" s="9">
        <v>46243</v>
      </c>
      <c r="G9707" t="s">
        <v>6</v>
      </c>
      <c r="H9707" s="8">
        <v>0.52777777777777779</v>
      </c>
      <c r="I9707" s="8">
        <v>0.52777777777777779</v>
      </c>
      <c r="J9707">
        <v>0</v>
      </c>
      <c r="K9707" t="s">
        <v>145</v>
      </c>
      <c r="L9707">
        <v>0</v>
      </c>
      <c r="M9707" t="s">
        <v>16530</v>
      </c>
      <c r="N9707" t="s">
        <v>23407</v>
      </c>
      <c r="O9707" t="s">
        <v>23408</v>
      </c>
      <c r="P9707" t="s">
        <v>23409</v>
      </c>
    </row>
    <row r="9708" spans="1:16" x14ac:dyDescent="0.35">
      <c r="A9708" t="s">
        <v>100</v>
      </c>
      <c r="B9708">
        <v>1700702248</v>
      </c>
      <c r="C9708" t="s">
        <v>19</v>
      </c>
      <c r="D9708" t="s">
        <v>18</v>
      </c>
      <c r="E9708">
        <v>43062</v>
      </c>
      <c r="F9708" s="9">
        <v>46243</v>
      </c>
      <c r="G9708" t="s">
        <v>6</v>
      </c>
      <c r="H9708" s="8">
        <v>0.53472222222222221</v>
      </c>
      <c r="I9708" s="8">
        <v>0.53472222222222221</v>
      </c>
      <c r="J9708">
        <v>0</v>
      </c>
      <c r="K9708" t="s">
        <v>145</v>
      </c>
      <c r="L9708">
        <v>0</v>
      </c>
      <c r="M9708" t="s">
        <v>16526</v>
      </c>
      <c r="N9708" t="s">
        <v>13948</v>
      </c>
      <c r="O9708" t="s">
        <v>23403</v>
      </c>
      <c r="P9708" t="s">
        <v>23404</v>
      </c>
    </row>
    <row r="9709" spans="1:16" x14ac:dyDescent="0.35">
      <c r="A9709" t="s">
        <v>100</v>
      </c>
      <c r="B9709">
        <v>1700702248</v>
      </c>
      <c r="C9709" t="s">
        <v>19</v>
      </c>
      <c r="D9709" t="s">
        <v>18</v>
      </c>
      <c r="E9709">
        <v>43062</v>
      </c>
      <c r="F9709" s="9">
        <v>46243</v>
      </c>
      <c r="G9709" t="s">
        <v>6</v>
      </c>
      <c r="H9709" s="8">
        <v>0.54166666666666663</v>
      </c>
      <c r="I9709" s="8">
        <v>0.54861111111111116</v>
      </c>
      <c r="J9709">
        <v>0</v>
      </c>
      <c r="K9709" t="s">
        <v>128</v>
      </c>
      <c r="L9709">
        <v>1</v>
      </c>
      <c r="M9709" t="s">
        <v>129</v>
      </c>
      <c r="N9709" t="s">
        <v>23410</v>
      </c>
      <c r="O9709" t="s">
        <v>23411</v>
      </c>
      <c r="P9709" t="s">
        <v>12901</v>
      </c>
    </row>
    <row r="9710" spans="1:16" x14ac:dyDescent="0.35">
      <c r="A9710" t="s">
        <v>100</v>
      </c>
      <c r="B9710">
        <v>1700702248</v>
      </c>
      <c r="C9710" t="s">
        <v>19</v>
      </c>
      <c r="D9710" t="s">
        <v>18</v>
      </c>
      <c r="E9710">
        <v>43062</v>
      </c>
      <c r="F9710" s="9">
        <v>46243</v>
      </c>
      <c r="G9710" t="s">
        <v>6</v>
      </c>
      <c r="H9710" s="8">
        <v>0.55555555555555558</v>
      </c>
      <c r="I9710" s="8">
        <v>0.55555555555555558</v>
      </c>
      <c r="J9710">
        <v>0</v>
      </c>
      <c r="K9710" t="s">
        <v>145</v>
      </c>
      <c r="L9710">
        <v>0</v>
      </c>
      <c r="M9710" t="s">
        <v>23412</v>
      </c>
      <c r="N9710" t="s">
        <v>23413</v>
      </c>
      <c r="O9710" t="s">
        <v>23414</v>
      </c>
      <c r="P9710" t="s">
        <v>23415</v>
      </c>
    </row>
    <row r="9711" spans="1:16" x14ac:dyDescent="0.35">
      <c r="A9711" t="s">
        <v>100</v>
      </c>
      <c r="B9711">
        <v>1700702248</v>
      </c>
      <c r="C9711" t="s">
        <v>19</v>
      </c>
      <c r="D9711" t="s">
        <v>18</v>
      </c>
      <c r="E9711">
        <v>43062</v>
      </c>
      <c r="F9711" s="9">
        <v>46243</v>
      </c>
      <c r="G9711" t="s">
        <v>6</v>
      </c>
      <c r="H9711" s="8">
        <v>0.5625</v>
      </c>
      <c r="I9711" s="8">
        <v>0.5625</v>
      </c>
      <c r="J9711">
        <v>0</v>
      </c>
      <c r="K9711" t="s">
        <v>145</v>
      </c>
      <c r="L9711">
        <v>0</v>
      </c>
      <c r="M9711" t="s">
        <v>23412</v>
      </c>
      <c r="N9711" t="s">
        <v>23416</v>
      </c>
      <c r="O9711" t="s">
        <v>23417</v>
      </c>
      <c r="P9711" t="s">
        <v>23418</v>
      </c>
    </row>
    <row r="9712" spans="1:16" x14ac:dyDescent="0.35">
      <c r="A9712" t="s">
        <v>100</v>
      </c>
      <c r="B9712">
        <v>1700702248</v>
      </c>
      <c r="C9712" t="s">
        <v>19</v>
      </c>
      <c r="D9712" t="s">
        <v>18</v>
      </c>
      <c r="E9712">
        <v>43062</v>
      </c>
      <c r="F9712" s="9">
        <v>46243</v>
      </c>
      <c r="G9712" t="s">
        <v>6</v>
      </c>
      <c r="H9712" s="8">
        <v>0.56944444444444442</v>
      </c>
      <c r="I9712" s="8">
        <v>0.625</v>
      </c>
      <c r="J9712">
        <v>1</v>
      </c>
      <c r="K9712" t="s">
        <v>128</v>
      </c>
      <c r="L9712">
        <v>4</v>
      </c>
      <c r="M9712" t="s">
        <v>129</v>
      </c>
      <c r="N9712" t="s">
        <v>23413</v>
      </c>
      <c r="O9712" t="s">
        <v>23414</v>
      </c>
      <c r="P9712" t="s">
        <v>23415</v>
      </c>
    </row>
    <row r="9713" spans="1:16" x14ac:dyDescent="0.35">
      <c r="A9713" t="s">
        <v>100</v>
      </c>
      <c r="B9713">
        <v>1700702248</v>
      </c>
      <c r="C9713" t="s">
        <v>19</v>
      </c>
      <c r="D9713" t="s">
        <v>18</v>
      </c>
      <c r="E9713">
        <v>43062</v>
      </c>
      <c r="F9713" s="9">
        <v>46243</v>
      </c>
      <c r="G9713" t="s">
        <v>6</v>
      </c>
      <c r="H9713" s="8">
        <v>0.64583333333333337</v>
      </c>
      <c r="I9713" s="8">
        <v>0.64583333333333337</v>
      </c>
      <c r="J9713">
        <v>0</v>
      </c>
      <c r="K9713" t="s">
        <v>145</v>
      </c>
      <c r="L9713">
        <v>0</v>
      </c>
      <c r="M9713" t="s">
        <v>16989</v>
      </c>
      <c r="N9713" t="s">
        <v>13048</v>
      </c>
      <c r="O9713" t="s">
        <v>13946</v>
      </c>
      <c r="P9713" t="s">
        <v>13947</v>
      </c>
    </row>
    <row r="9714" spans="1:16" x14ac:dyDescent="0.35">
      <c r="A9714" t="s">
        <v>100</v>
      </c>
      <c r="B9714">
        <v>1700702248</v>
      </c>
      <c r="C9714" t="s">
        <v>19</v>
      </c>
      <c r="D9714" t="s">
        <v>18</v>
      </c>
      <c r="E9714">
        <v>43062</v>
      </c>
      <c r="F9714" s="9">
        <v>46243</v>
      </c>
      <c r="G9714" t="s">
        <v>6</v>
      </c>
      <c r="H9714" s="8">
        <v>0.65277777777777779</v>
      </c>
      <c r="I9714" s="8">
        <v>0.65277777777777779</v>
      </c>
      <c r="J9714">
        <v>0</v>
      </c>
      <c r="K9714" t="s">
        <v>145</v>
      </c>
      <c r="L9714">
        <v>0</v>
      </c>
      <c r="M9714" t="s">
        <v>16989</v>
      </c>
      <c r="N9714" t="s">
        <v>13048</v>
      </c>
      <c r="O9714" t="s">
        <v>23419</v>
      </c>
      <c r="P9714" t="s">
        <v>14363</v>
      </c>
    </row>
    <row r="9715" spans="1:16" x14ac:dyDescent="0.35">
      <c r="A9715" t="s">
        <v>100</v>
      </c>
      <c r="B9715">
        <v>1700702248</v>
      </c>
      <c r="C9715" t="s">
        <v>19</v>
      </c>
      <c r="D9715" t="s">
        <v>18</v>
      </c>
      <c r="E9715">
        <v>43062</v>
      </c>
      <c r="F9715" s="9">
        <v>46243</v>
      </c>
      <c r="G9715" t="s">
        <v>6</v>
      </c>
      <c r="H9715" s="8">
        <v>0.65972222222222221</v>
      </c>
      <c r="I9715" s="8">
        <v>0.67361111111111116</v>
      </c>
      <c r="J9715">
        <v>0</v>
      </c>
      <c r="K9715" t="s">
        <v>128</v>
      </c>
      <c r="L9715">
        <v>1</v>
      </c>
      <c r="M9715" t="s">
        <v>129</v>
      </c>
      <c r="N9715" t="s">
        <v>13048</v>
      </c>
      <c r="O9715" t="s">
        <v>13946</v>
      </c>
      <c r="P9715" t="s">
        <v>13947</v>
      </c>
    </row>
    <row r="9716" spans="1:16" x14ac:dyDescent="0.35">
      <c r="A9716" t="s">
        <v>100</v>
      </c>
      <c r="B9716">
        <v>1700702248</v>
      </c>
      <c r="C9716" t="s">
        <v>19</v>
      </c>
      <c r="D9716" t="s">
        <v>18</v>
      </c>
      <c r="E9716">
        <v>43062</v>
      </c>
      <c r="F9716" s="9">
        <v>46243</v>
      </c>
      <c r="G9716" t="s">
        <v>6</v>
      </c>
      <c r="H9716" s="8">
        <v>0.68055555555555558</v>
      </c>
      <c r="I9716" s="8">
        <v>0.69444444444444442</v>
      </c>
      <c r="J9716">
        <v>0</v>
      </c>
      <c r="K9716" t="s">
        <v>128</v>
      </c>
      <c r="L9716">
        <v>1</v>
      </c>
      <c r="M9716" t="s">
        <v>129</v>
      </c>
      <c r="N9716" t="s">
        <v>23420</v>
      </c>
      <c r="O9716" t="s">
        <v>23421</v>
      </c>
      <c r="P9716" t="s">
        <v>23422</v>
      </c>
    </row>
    <row r="9717" spans="1:16" x14ac:dyDescent="0.35">
      <c r="A9717" t="s">
        <v>100</v>
      </c>
      <c r="B9717">
        <v>1700702248</v>
      </c>
      <c r="C9717" t="s">
        <v>19</v>
      </c>
      <c r="D9717" t="s">
        <v>18</v>
      </c>
      <c r="E9717">
        <v>43062</v>
      </c>
      <c r="F9717" s="9">
        <v>46243</v>
      </c>
      <c r="G9717" t="s">
        <v>6</v>
      </c>
      <c r="H9717" s="8">
        <v>0.70138888888888884</v>
      </c>
      <c r="I9717" s="8">
        <v>0.70138888888888884</v>
      </c>
      <c r="J9717">
        <v>0</v>
      </c>
      <c r="K9717" t="s">
        <v>145</v>
      </c>
      <c r="L9717">
        <v>0</v>
      </c>
      <c r="M9717" t="s">
        <v>23423</v>
      </c>
      <c r="N9717" t="s">
        <v>23424</v>
      </c>
      <c r="O9717" t="s">
        <v>23425</v>
      </c>
      <c r="P9717" t="s">
        <v>23426</v>
      </c>
    </row>
    <row r="9718" spans="1:16" x14ac:dyDescent="0.35">
      <c r="A9718" t="s">
        <v>100</v>
      </c>
      <c r="B9718">
        <v>1700702248</v>
      </c>
      <c r="C9718" t="s">
        <v>19</v>
      </c>
      <c r="D9718" t="s">
        <v>18</v>
      </c>
      <c r="E9718">
        <v>43062</v>
      </c>
      <c r="F9718" s="9">
        <v>46243</v>
      </c>
      <c r="G9718" t="s">
        <v>6</v>
      </c>
      <c r="H9718" s="8">
        <v>0.70833333333333337</v>
      </c>
      <c r="I9718" s="8">
        <v>0.70833333333333337</v>
      </c>
      <c r="J9718">
        <v>0</v>
      </c>
      <c r="K9718" t="s">
        <v>145</v>
      </c>
      <c r="L9718">
        <v>0</v>
      </c>
      <c r="M9718" t="s">
        <v>23423</v>
      </c>
      <c r="N9718" t="s">
        <v>23427</v>
      </c>
      <c r="O9718" t="s">
        <v>23421</v>
      </c>
      <c r="P9718" t="s">
        <v>23422</v>
      </c>
    </row>
    <row r="9719" spans="1:16" x14ac:dyDescent="0.35">
      <c r="A9719" t="s">
        <v>100</v>
      </c>
      <c r="B9719">
        <v>1700702248</v>
      </c>
      <c r="C9719" t="s">
        <v>19</v>
      </c>
      <c r="D9719" t="s">
        <v>18</v>
      </c>
      <c r="E9719">
        <v>43062</v>
      </c>
      <c r="F9719" s="9">
        <v>46243</v>
      </c>
      <c r="G9719" t="s">
        <v>6</v>
      </c>
      <c r="H9719" s="8">
        <v>0.71527777777777779</v>
      </c>
      <c r="I9719" s="8">
        <v>0.71527777777777779</v>
      </c>
      <c r="J9719">
        <v>0</v>
      </c>
      <c r="K9719" t="s">
        <v>145</v>
      </c>
      <c r="L9719">
        <v>0</v>
      </c>
      <c r="M9719" t="s">
        <v>23423</v>
      </c>
      <c r="N9719" t="s">
        <v>23424</v>
      </c>
      <c r="O9719" t="s">
        <v>23425</v>
      </c>
      <c r="P9719" t="s">
        <v>23426</v>
      </c>
    </row>
    <row r="9720" spans="1:16" x14ac:dyDescent="0.35">
      <c r="A9720" t="s">
        <v>100</v>
      </c>
      <c r="B9720">
        <v>1700702248</v>
      </c>
      <c r="C9720" t="s">
        <v>19</v>
      </c>
      <c r="D9720" t="s">
        <v>18</v>
      </c>
      <c r="E9720">
        <v>43062</v>
      </c>
      <c r="F9720" s="9">
        <v>46243</v>
      </c>
      <c r="G9720" t="s">
        <v>6</v>
      </c>
      <c r="H9720" s="8">
        <v>0.72222222222222221</v>
      </c>
      <c r="I9720" s="8">
        <v>0.72222222222222221</v>
      </c>
      <c r="J9720">
        <v>0</v>
      </c>
      <c r="K9720" t="s">
        <v>145</v>
      </c>
      <c r="L9720">
        <v>0</v>
      </c>
      <c r="M9720" t="s">
        <v>16990</v>
      </c>
      <c r="N9720" t="s">
        <v>23427</v>
      </c>
      <c r="O9720" t="s">
        <v>23421</v>
      </c>
      <c r="P9720" t="s">
        <v>23422</v>
      </c>
    </row>
    <row r="9721" spans="1:16" x14ac:dyDescent="0.35">
      <c r="A9721" t="s">
        <v>100</v>
      </c>
      <c r="B9721">
        <v>1700702248</v>
      </c>
      <c r="C9721" t="s">
        <v>19</v>
      </c>
      <c r="D9721" t="s">
        <v>18</v>
      </c>
      <c r="E9721">
        <v>43062</v>
      </c>
      <c r="F9721" s="9">
        <v>46243</v>
      </c>
      <c r="G9721" t="s">
        <v>6</v>
      </c>
      <c r="H9721" s="8">
        <v>0.72916666666666663</v>
      </c>
      <c r="I9721" s="8">
        <v>0.72916666666666663</v>
      </c>
      <c r="J9721">
        <v>0</v>
      </c>
      <c r="K9721" t="s">
        <v>145</v>
      </c>
      <c r="L9721">
        <v>0</v>
      </c>
      <c r="M9721" t="s">
        <v>20380</v>
      </c>
      <c r="N9721" t="s">
        <v>23428</v>
      </c>
      <c r="O9721" t="s">
        <v>14866</v>
      </c>
      <c r="P9721" t="s">
        <v>23429</v>
      </c>
    </row>
    <row r="9722" spans="1:16" x14ac:dyDescent="0.35">
      <c r="A9722" t="s">
        <v>100</v>
      </c>
      <c r="B9722">
        <v>1700702248</v>
      </c>
      <c r="C9722" t="s">
        <v>19</v>
      </c>
      <c r="D9722" t="s">
        <v>18</v>
      </c>
      <c r="E9722">
        <v>43062</v>
      </c>
      <c r="F9722" s="9">
        <v>46243</v>
      </c>
      <c r="G9722" t="s">
        <v>6</v>
      </c>
      <c r="H9722" s="8">
        <v>0.73611111111111116</v>
      </c>
      <c r="I9722" s="8">
        <v>0.73611111111111116</v>
      </c>
      <c r="J9722">
        <v>0</v>
      </c>
      <c r="K9722" t="s">
        <v>145</v>
      </c>
      <c r="L9722">
        <v>0</v>
      </c>
      <c r="M9722" t="s">
        <v>16625</v>
      </c>
      <c r="N9722" t="s">
        <v>23430</v>
      </c>
      <c r="O9722" t="s">
        <v>23431</v>
      </c>
      <c r="P9722" t="s">
        <v>23432</v>
      </c>
    </row>
    <row r="9723" spans="1:16" x14ac:dyDescent="0.35">
      <c r="A9723" t="s">
        <v>100</v>
      </c>
      <c r="B9723">
        <v>1700702248</v>
      </c>
      <c r="C9723" t="s">
        <v>19</v>
      </c>
      <c r="D9723" t="s">
        <v>18</v>
      </c>
      <c r="E9723">
        <v>43062</v>
      </c>
      <c r="F9723" s="9">
        <v>46243</v>
      </c>
      <c r="G9723" t="s">
        <v>6</v>
      </c>
      <c r="H9723" s="8">
        <v>0.74375000000000002</v>
      </c>
      <c r="I9723" s="8">
        <v>0.74375000000000002</v>
      </c>
      <c r="J9723">
        <v>0</v>
      </c>
      <c r="K9723" t="s">
        <v>145</v>
      </c>
      <c r="L9723">
        <v>0</v>
      </c>
      <c r="M9723" t="s">
        <v>16509</v>
      </c>
      <c r="N9723" t="s">
        <v>23433</v>
      </c>
      <c r="O9723" t="s">
        <v>23434</v>
      </c>
      <c r="P9723" t="s">
        <v>23435</v>
      </c>
    </row>
    <row r="9724" spans="1:16" x14ac:dyDescent="0.35">
      <c r="A9724" t="s">
        <v>100</v>
      </c>
      <c r="B9724">
        <v>1700702248</v>
      </c>
      <c r="C9724" t="s">
        <v>19</v>
      </c>
      <c r="D9724" t="s">
        <v>18</v>
      </c>
      <c r="E9724">
        <v>43062</v>
      </c>
      <c r="F9724" s="9">
        <v>46243</v>
      </c>
      <c r="G9724" t="s">
        <v>6</v>
      </c>
      <c r="H9724" s="8">
        <v>0.75069444444444444</v>
      </c>
      <c r="I9724" s="8">
        <v>0.75069444444444444</v>
      </c>
      <c r="J9724">
        <v>0</v>
      </c>
      <c r="K9724" t="s">
        <v>145</v>
      </c>
      <c r="L9724">
        <v>0</v>
      </c>
      <c r="M9724" t="s">
        <v>16988</v>
      </c>
      <c r="N9724" t="s">
        <v>13928</v>
      </c>
      <c r="O9724" t="s">
        <v>13949</v>
      </c>
      <c r="P9724" t="s">
        <v>8616</v>
      </c>
    </row>
    <row r="9725" spans="1:16" x14ac:dyDescent="0.35">
      <c r="A9725" t="s">
        <v>100</v>
      </c>
      <c r="B9725">
        <v>1700702248</v>
      </c>
      <c r="C9725" t="s">
        <v>19</v>
      </c>
      <c r="D9725" t="s">
        <v>18</v>
      </c>
      <c r="E9725">
        <v>43062</v>
      </c>
      <c r="F9725" s="9">
        <v>46243</v>
      </c>
      <c r="G9725" t="s">
        <v>6</v>
      </c>
      <c r="H9725" s="8">
        <v>0.75694444444444442</v>
      </c>
      <c r="I9725" s="8">
        <v>0.76388888888888884</v>
      </c>
      <c r="J9725">
        <v>0</v>
      </c>
      <c r="K9725" t="s">
        <v>128</v>
      </c>
      <c r="L9725">
        <v>0</v>
      </c>
      <c r="M9725" t="s">
        <v>129</v>
      </c>
      <c r="N9725" t="s">
        <v>23430</v>
      </c>
      <c r="O9725" t="s">
        <v>23431</v>
      </c>
      <c r="P9725" t="s">
        <v>23432</v>
      </c>
    </row>
    <row r="9726" spans="1:16" x14ac:dyDescent="0.35">
      <c r="A9726" t="s">
        <v>100</v>
      </c>
      <c r="B9726">
        <v>1700702248</v>
      </c>
      <c r="C9726" t="s">
        <v>19</v>
      </c>
      <c r="D9726" t="s">
        <v>18</v>
      </c>
      <c r="E9726">
        <v>43062</v>
      </c>
      <c r="F9726" s="9">
        <v>46243</v>
      </c>
      <c r="G9726" t="s">
        <v>6</v>
      </c>
      <c r="H9726" s="8">
        <v>0.77083333333333337</v>
      </c>
      <c r="I9726" s="8">
        <v>0.77083333333333337</v>
      </c>
      <c r="J9726">
        <v>0</v>
      </c>
      <c r="K9726" t="s">
        <v>145</v>
      </c>
      <c r="L9726">
        <v>0</v>
      </c>
      <c r="M9726" t="s">
        <v>16887</v>
      </c>
      <c r="N9726" t="s">
        <v>13048</v>
      </c>
      <c r="O9726" t="s">
        <v>23436</v>
      </c>
      <c r="P9726" t="s">
        <v>23437</v>
      </c>
    </row>
    <row r="9727" spans="1:16" x14ac:dyDescent="0.35">
      <c r="A9727" t="s">
        <v>100</v>
      </c>
      <c r="B9727">
        <v>1700702248</v>
      </c>
      <c r="C9727" t="s">
        <v>19</v>
      </c>
      <c r="D9727" t="s">
        <v>18</v>
      </c>
      <c r="E9727">
        <v>43062</v>
      </c>
      <c r="F9727" s="9">
        <v>46243</v>
      </c>
      <c r="G9727" t="s">
        <v>6</v>
      </c>
      <c r="H9727" s="8">
        <v>0.77777777777777779</v>
      </c>
      <c r="I9727" s="8">
        <v>0.77777777777777779</v>
      </c>
      <c r="J9727">
        <v>0</v>
      </c>
      <c r="K9727" t="s">
        <v>145</v>
      </c>
      <c r="L9727">
        <v>0</v>
      </c>
      <c r="M9727" t="s">
        <v>16956</v>
      </c>
      <c r="N9727" t="s">
        <v>23428</v>
      </c>
      <c r="O9727" t="s">
        <v>14866</v>
      </c>
      <c r="P9727" t="s">
        <v>23429</v>
      </c>
    </row>
    <row r="9728" spans="1:16" x14ac:dyDescent="0.35">
      <c r="A9728" t="s">
        <v>100</v>
      </c>
      <c r="B9728">
        <v>1700702248</v>
      </c>
      <c r="C9728" t="s">
        <v>19</v>
      </c>
      <c r="D9728" t="s">
        <v>18</v>
      </c>
      <c r="E9728">
        <v>43062</v>
      </c>
      <c r="F9728" s="9">
        <v>46243</v>
      </c>
      <c r="G9728" t="s">
        <v>6</v>
      </c>
      <c r="H9728" s="8">
        <v>0.78541666666666665</v>
      </c>
      <c r="I9728" s="8">
        <v>0.78541666666666665</v>
      </c>
      <c r="J9728">
        <v>0</v>
      </c>
      <c r="K9728" t="s">
        <v>145</v>
      </c>
      <c r="L9728">
        <v>0</v>
      </c>
      <c r="M9728" t="s">
        <v>16956</v>
      </c>
      <c r="N9728" t="s">
        <v>23424</v>
      </c>
      <c r="O9728" t="s">
        <v>23425</v>
      </c>
      <c r="P9728" t="s">
        <v>23426</v>
      </c>
    </row>
    <row r="9729" spans="1:16" x14ac:dyDescent="0.35">
      <c r="A9729" t="s">
        <v>100</v>
      </c>
      <c r="B9729">
        <v>1700702248</v>
      </c>
      <c r="C9729" t="s">
        <v>19</v>
      </c>
      <c r="D9729" t="s">
        <v>18</v>
      </c>
      <c r="E9729">
        <v>43062</v>
      </c>
      <c r="F9729" s="9">
        <v>46243</v>
      </c>
      <c r="G9729" t="s">
        <v>6</v>
      </c>
      <c r="H9729" s="8">
        <v>0.79166666666666663</v>
      </c>
      <c r="I9729" s="8">
        <v>0.79861111111111116</v>
      </c>
      <c r="J9729">
        <v>0</v>
      </c>
      <c r="K9729" t="s">
        <v>128</v>
      </c>
      <c r="L9729">
        <v>1</v>
      </c>
      <c r="M9729" t="s">
        <v>129</v>
      </c>
      <c r="N9729" t="s">
        <v>23428</v>
      </c>
      <c r="O9729" t="s">
        <v>14866</v>
      </c>
      <c r="P9729" t="s">
        <v>23429</v>
      </c>
    </row>
    <row r="9730" spans="1:16" x14ac:dyDescent="0.35">
      <c r="A9730" t="s">
        <v>100</v>
      </c>
      <c r="B9730">
        <v>1700702248</v>
      </c>
      <c r="C9730" t="s">
        <v>19</v>
      </c>
      <c r="D9730" t="s">
        <v>18</v>
      </c>
      <c r="E9730">
        <v>43062</v>
      </c>
      <c r="F9730" s="9">
        <v>46244</v>
      </c>
      <c r="G9730" t="s">
        <v>4704</v>
      </c>
      <c r="H9730" s="8">
        <v>0.375</v>
      </c>
      <c r="I9730" s="8">
        <v>0.375</v>
      </c>
      <c r="J9730">
        <v>0</v>
      </c>
      <c r="K9730" t="s">
        <v>145</v>
      </c>
      <c r="L9730">
        <v>0</v>
      </c>
      <c r="M9730" t="s">
        <v>19082</v>
      </c>
      <c r="N9730" t="s">
        <v>6731</v>
      </c>
      <c r="O9730" t="s">
        <v>6732</v>
      </c>
      <c r="P9730" t="s">
        <v>6733</v>
      </c>
    </row>
    <row r="9731" spans="1:16" x14ac:dyDescent="0.35">
      <c r="A9731" t="s">
        <v>100</v>
      </c>
      <c r="B9731">
        <v>1700702248</v>
      </c>
      <c r="C9731" t="s">
        <v>19</v>
      </c>
      <c r="D9731" t="s">
        <v>18</v>
      </c>
      <c r="E9731">
        <v>43062</v>
      </c>
      <c r="F9731" s="9">
        <v>46244</v>
      </c>
      <c r="G9731" t="s">
        <v>4704</v>
      </c>
      <c r="H9731" s="8">
        <v>0.38194444444444442</v>
      </c>
      <c r="I9731" s="8">
        <v>0.38194444444444442</v>
      </c>
      <c r="J9731">
        <v>0</v>
      </c>
      <c r="K9731" t="s">
        <v>145</v>
      </c>
      <c r="L9731">
        <v>0</v>
      </c>
      <c r="M9731" t="s">
        <v>23438</v>
      </c>
      <c r="N9731" t="s">
        <v>6595</v>
      </c>
      <c r="O9731" t="s">
        <v>6596</v>
      </c>
      <c r="P9731" t="s">
        <v>6597</v>
      </c>
    </row>
    <row r="9732" spans="1:16" x14ac:dyDescent="0.35">
      <c r="A9732" t="s">
        <v>100</v>
      </c>
      <c r="B9732">
        <v>1700702248</v>
      </c>
      <c r="C9732" t="s">
        <v>19</v>
      </c>
      <c r="D9732" t="s">
        <v>18</v>
      </c>
      <c r="E9732">
        <v>43062</v>
      </c>
      <c r="F9732" s="9">
        <v>46244</v>
      </c>
      <c r="G9732" t="s">
        <v>4704</v>
      </c>
      <c r="H9732" s="8">
        <v>0.3888888888888889</v>
      </c>
      <c r="I9732" s="8">
        <v>0.3888888888888889</v>
      </c>
      <c r="J9732">
        <v>0</v>
      </c>
      <c r="K9732" t="s">
        <v>145</v>
      </c>
      <c r="L9732">
        <v>0</v>
      </c>
      <c r="M9732" t="s">
        <v>17486</v>
      </c>
      <c r="N9732" t="s">
        <v>6660</v>
      </c>
      <c r="O9732" t="s">
        <v>23439</v>
      </c>
      <c r="P9732" t="s">
        <v>23440</v>
      </c>
    </row>
    <row r="9733" spans="1:16" x14ac:dyDescent="0.35">
      <c r="A9733" t="s">
        <v>100</v>
      </c>
      <c r="B9733">
        <v>1700702248</v>
      </c>
      <c r="C9733" t="s">
        <v>19</v>
      </c>
      <c r="D9733" t="s">
        <v>18</v>
      </c>
      <c r="E9733">
        <v>43062</v>
      </c>
      <c r="F9733" s="9">
        <v>46244</v>
      </c>
      <c r="G9733" t="s">
        <v>4704</v>
      </c>
      <c r="H9733" s="8">
        <v>0.39583333333333331</v>
      </c>
      <c r="I9733" s="8">
        <v>0.39583333333333331</v>
      </c>
      <c r="J9733">
        <v>0</v>
      </c>
      <c r="K9733" t="s">
        <v>145</v>
      </c>
      <c r="L9733">
        <v>0</v>
      </c>
      <c r="M9733" t="s">
        <v>16992</v>
      </c>
      <c r="N9733" t="s">
        <v>6663</v>
      </c>
      <c r="O9733" t="s">
        <v>6664</v>
      </c>
      <c r="P9733" t="s">
        <v>6665</v>
      </c>
    </row>
    <row r="9734" spans="1:16" x14ac:dyDescent="0.35">
      <c r="A9734" t="s">
        <v>100</v>
      </c>
      <c r="B9734">
        <v>1700702248</v>
      </c>
      <c r="C9734" t="s">
        <v>19</v>
      </c>
      <c r="D9734" t="s">
        <v>18</v>
      </c>
      <c r="E9734">
        <v>43062</v>
      </c>
      <c r="F9734" s="9">
        <v>46244</v>
      </c>
      <c r="G9734" t="s">
        <v>4704</v>
      </c>
      <c r="H9734" s="8">
        <v>0.40277777777777779</v>
      </c>
      <c r="I9734" s="8">
        <v>0.47222222222222221</v>
      </c>
      <c r="J9734">
        <v>2</v>
      </c>
      <c r="K9734" t="s">
        <v>128</v>
      </c>
      <c r="L9734">
        <v>5</v>
      </c>
      <c r="M9734" t="s">
        <v>129</v>
      </c>
      <c r="N9734" t="s">
        <v>1781</v>
      </c>
      <c r="O9734" t="s">
        <v>6606</v>
      </c>
      <c r="P9734" t="s">
        <v>6607</v>
      </c>
    </row>
    <row r="9735" spans="1:16" x14ac:dyDescent="0.35">
      <c r="A9735" t="s">
        <v>100</v>
      </c>
      <c r="B9735">
        <v>1700702248</v>
      </c>
      <c r="C9735" t="s">
        <v>19</v>
      </c>
      <c r="D9735" t="s">
        <v>18</v>
      </c>
      <c r="E9735">
        <v>43062</v>
      </c>
      <c r="F9735" s="9">
        <v>46244</v>
      </c>
      <c r="G9735" t="s">
        <v>4704</v>
      </c>
      <c r="H9735" s="8">
        <v>0.47916666666666669</v>
      </c>
      <c r="I9735" s="8">
        <v>0.52777777777777779</v>
      </c>
      <c r="J9735">
        <v>1</v>
      </c>
      <c r="K9735" t="s">
        <v>128</v>
      </c>
      <c r="L9735">
        <v>4</v>
      </c>
      <c r="M9735" t="s">
        <v>129</v>
      </c>
      <c r="N9735" t="s">
        <v>6666</v>
      </c>
      <c r="O9735" t="s">
        <v>6667</v>
      </c>
      <c r="P9735" t="s">
        <v>1114</v>
      </c>
    </row>
    <row r="9736" spans="1:16" x14ac:dyDescent="0.35">
      <c r="A9736" t="s">
        <v>100</v>
      </c>
      <c r="B9736">
        <v>1700702248</v>
      </c>
      <c r="C9736" t="s">
        <v>19</v>
      </c>
      <c r="D9736" t="s">
        <v>18</v>
      </c>
      <c r="E9736">
        <v>43062</v>
      </c>
      <c r="F9736" s="9">
        <v>46244</v>
      </c>
      <c r="G9736" t="s">
        <v>4704</v>
      </c>
      <c r="H9736" s="8">
        <v>0.53472222222222221</v>
      </c>
      <c r="I9736" s="8">
        <v>0.53472222222222221</v>
      </c>
      <c r="J9736">
        <v>0</v>
      </c>
      <c r="K9736" t="s">
        <v>145</v>
      </c>
      <c r="L9736">
        <v>0</v>
      </c>
      <c r="M9736" t="s">
        <v>19417</v>
      </c>
      <c r="N9736" t="s">
        <v>4461</v>
      </c>
      <c r="O9736" t="s">
        <v>13062</v>
      </c>
      <c r="P9736" t="s">
        <v>13063</v>
      </c>
    </row>
    <row r="9737" spans="1:16" x14ac:dyDescent="0.35">
      <c r="A9737" t="s">
        <v>100</v>
      </c>
      <c r="B9737">
        <v>1700702248</v>
      </c>
      <c r="C9737" t="s">
        <v>19</v>
      </c>
      <c r="D9737" t="s">
        <v>18</v>
      </c>
      <c r="E9737">
        <v>43062</v>
      </c>
      <c r="F9737" s="9">
        <v>46244</v>
      </c>
      <c r="G9737" t="s">
        <v>4704</v>
      </c>
      <c r="H9737" s="8">
        <v>0.54166666666666663</v>
      </c>
      <c r="I9737" s="8">
        <v>0.54166666666666663</v>
      </c>
      <c r="J9737">
        <v>0</v>
      </c>
      <c r="K9737" t="s">
        <v>145</v>
      </c>
      <c r="L9737">
        <v>0</v>
      </c>
      <c r="M9737" t="s">
        <v>23441</v>
      </c>
      <c r="N9737" t="s">
        <v>6666</v>
      </c>
      <c r="O9737" t="s">
        <v>6667</v>
      </c>
      <c r="P9737" t="s">
        <v>1114</v>
      </c>
    </row>
    <row r="9738" spans="1:16" x14ac:dyDescent="0.35">
      <c r="A9738" t="s">
        <v>100</v>
      </c>
      <c r="B9738">
        <v>1700702248</v>
      </c>
      <c r="C9738" t="s">
        <v>19</v>
      </c>
      <c r="D9738" t="s">
        <v>18</v>
      </c>
      <c r="E9738">
        <v>43062</v>
      </c>
      <c r="F9738" s="9">
        <v>46244</v>
      </c>
      <c r="G9738" t="s">
        <v>4704</v>
      </c>
      <c r="H9738" s="8">
        <v>0.54861111111111116</v>
      </c>
      <c r="I9738" s="8">
        <v>0.55555555555555558</v>
      </c>
      <c r="J9738">
        <v>0</v>
      </c>
      <c r="K9738" t="s">
        <v>128</v>
      </c>
      <c r="L9738">
        <v>0</v>
      </c>
      <c r="M9738" t="s">
        <v>129</v>
      </c>
      <c r="N9738" t="s">
        <v>6766</v>
      </c>
      <c r="O9738" t="s">
        <v>6767</v>
      </c>
      <c r="P9738" t="s">
        <v>6768</v>
      </c>
    </row>
    <row r="9739" spans="1:16" x14ac:dyDescent="0.35">
      <c r="A9739" t="s">
        <v>100</v>
      </c>
      <c r="B9739">
        <v>1700702248</v>
      </c>
      <c r="C9739" t="s">
        <v>19</v>
      </c>
      <c r="D9739" t="s">
        <v>18</v>
      </c>
      <c r="E9739">
        <v>43062</v>
      </c>
      <c r="F9739" s="9">
        <v>46244</v>
      </c>
      <c r="G9739" t="s">
        <v>4704</v>
      </c>
      <c r="H9739" s="8">
        <v>0.5625</v>
      </c>
      <c r="I9739" s="8">
        <v>0.5625</v>
      </c>
      <c r="J9739">
        <v>0</v>
      </c>
      <c r="K9739" t="s">
        <v>145</v>
      </c>
      <c r="L9739">
        <v>0</v>
      </c>
      <c r="M9739" t="s">
        <v>17262</v>
      </c>
      <c r="N9739" t="s">
        <v>1781</v>
      </c>
      <c r="O9739" t="s">
        <v>6606</v>
      </c>
      <c r="P9739" t="s">
        <v>6607</v>
      </c>
    </row>
    <row r="9740" spans="1:16" x14ac:dyDescent="0.35">
      <c r="A9740" t="s">
        <v>100</v>
      </c>
      <c r="B9740">
        <v>1700702248</v>
      </c>
      <c r="C9740" t="s">
        <v>19</v>
      </c>
      <c r="D9740" t="s">
        <v>18</v>
      </c>
      <c r="E9740">
        <v>43062</v>
      </c>
      <c r="F9740" s="9">
        <v>46244</v>
      </c>
      <c r="G9740" t="s">
        <v>4704</v>
      </c>
      <c r="H9740" s="8">
        <v>0.56944444444444442</v>
      </c>
      <c r="I9740" s="8">
        <v>0.57638888888888884</v>
      </c>
      <c r="J9740">
        <v>0</v>
      </c>
      <c r="K9740" t="s">
        <v>128</v>
      </c>
      <c r="L9740">
        <v>0</v>
      </c>
      <c r="M9740" t="s">
        <v>129</v>
      </c>
      <c r="N9740" t="s">
        <v>6766</v>
      </c>
      <c r="O9740" t="s">
        <v>6767</v>
      </c>
      <c r="P9740" t="s">
        <v>6768</v>
      </c>
    </row>
    <row r="9741" spans="1:16" x14ac:dyDescent="0.35">
      <c r="A9741" t="s">
        <v>100</v>
      </c>
      <c r="B9741">
        <v>1700702248</v>
      </c>
      <c r="C9741" t="s">
        <v>19</v>
      </c>
      <c r="D9741" t="s">
        <v>18</v>
      </c>
      <c r="E9741">
        <v>43062</v>
      </c>
      <c r="F9741" s="9">
        <v>46244</v>
      </c>
      <c r="G9741" t="s">
        <v>4704</v>
      </c>
      <c r="H9741" s="8">
        <v>0.58333333333333337</v>
      </c>
      <c r="I9741" s="8">
        <v>0.59027777777777779</v>
      </c>
      <c r="J9741">
        <v>0</v>
      </c>
      <c r="K9741" t="s">
        <v>128</v>
      </c>
      <c r="L9741">
        <v>0</v>
      </c>
      <c r="M9741" t="s">
        <v>129</v>
      </c>
      <c r="N9741" t="s">
        <v>1781</v>
      </c>
      <c r="O9741" t="s">
        <v>6606</v>
      </c>
      <c r="P9741" t="s">
        <v>6607</v>
      </c>
    </row>
    <row r="9742" spans="1:16" x14ac:dyDescent="0.35">
      <c r="A9742" t="s">
        <v>100</v>
      </c>
      <c r="B9742">
        <v>1700702248</v>
      </c>
      <c r="C9742" t="s">
        <v>19</v>
      </c>
      <c r="D9742" t="s">
        <v>18</v>
      </c>
      <c r="E9742">
        <v>43062</v>
      </c>
      <c r="F9742" s="9">
        <v>46244</v>
      </c>
      <c r="G9742" t="s">
        <v>4704</v>
      </c>
      <c r="H9742" s="8">
        <v>0.59722222222222221</v>
      </c>
      <c r="I9742" s="8">
        <v>0.59722222222222221</v>
      </c>
      <c r="J9742">
        <v>0</v>
      </c>
      <c r="K9742" t="s">
        <v>145</v>
      </c>
      <c r="L9742">
        <v>0</v>
      </c>
      <c r="M9742" t="s">
        <v>16494</v>
      </c>
      <c r="N9742" t="s">
        <v>6766</v>
      </c>
      <c r="O9742" t="s">
        <v>6767</v>
      </c>
      <c r="P9742" t="s">
        <v>6768</v>
      </c>
    </row>
    <row r="9743" spans="1:16" x14ac:dyDescent="0.35">
      <c r="A9743" t="s">
        <v>100</v>
      </c>
      <c r="B9743">
        <v>1700702248</v>
      </c>
      <c r="C9743" t="s">
        <v>19</v>
      </c>
      <c r="D9743" t="s">
        <v>18</v>
      </c>
      <c r="E9743">
        <v>43062</v>
      </c>
      <c r="F9743" s="9">
        <v>46244</v>
      </c>
      <c r="G9743" t="s">
        <v>4704</v>
      </c>
      <c r="H9743" s="8">
        <v>0.60416666666666663</v>
      </c>
      <c r="I9743" s="8">
        <v>0.60416666666666663</v>
      </c>
      <c r="J9743">
        <v>0</v>
      </c>
      <c r="K9743" t="s">
        <v>145</v>
      </c>
      <c r="L9743">
        <v>0</v>
      </c>
      <c r="M9743" t="s">
        <v>16489</v>
      </c>
      <c r="N9743" t="s">
        <v>6763</v>
      </c>
      <c r="O9743" t="s">
        <v>6764</v>
      </c>
      <c r="P9743" t="s">
        <v>6765</v>
      </c>
    </row>
    <row r="9744" spans="1:16" x14ac:dyDescent="0.35">
      <c r="A9744" t="s">
        <v>100</v>
      </c>
      <c r="B9744">
        <v>1700702248</v>
      </c>
      <c r="C9744" t="s">
        <v>19</v>
      </c>
      <c r="D9744" t="s">
        <v>18</v>
      </c>
      <c r="E9744">
        <v>43062</v>
      </c>
      <c r="F9744" s="9">
        <v>46244</v>
      </c>
      <c r="G9744" t="s">
        <v>4704</v>
      </c>
      <c r="H9744" s="8">
        <v>0.61111111111111116</v>
      </c>
      <c r="I9744" s="8">
        <v>0.625</v>
      </c>
      <c r="J9744">
        <v>0</v>
      </c>
      <c r="K9744" t="s">
        <v>128</v>
      </c>
      <c r="L9744">
        <v>1</v>
      </c>
      <c r="M9744" t="s">
        <v>129</v>
      </c>
      <c r="N9744" t="s">
        <v>9305</v>
      </c>
      <c r="O9744" t="s">
        <v>9306</v>
      </c>
      <c r="P9744" t="s">
        <v>9307</v>
      </c>
    </row>
    <row r="9745" spans="1:16" x14ac:dyDescent="0.35">
      <c r="A9745" t="s">
        <v>100</v>
      </c>
      <c r="B9745">
        <v>1700702248</v>
      </c>
      <c r="C9745" t="s">
        <v>19</v>
      </c>
      <c r="D9745" t="s">
        <v>18</v>
      </c>
      <c r="E9745">
        <v>43062</v>
      </c>
      <c r="F9745" s="9">
        <v>46244</v>
      </c>
      <c r="G9745" t="s">
        <v>4704</v>
      </c>
      <c r="H9745" s="8">
        <v>0.63194444444444442</v>
      </c>
      <c r="I9745" s="8">
        <v>0.64583333333333337</v>
      </c>
      <c r="J9745">
        <v>0</v>
      </c>
      <c r="K9745" t="s">
        <v>128</v>
      </c>
      <c r="L9745">
        <v>1</v>
      </c>
      <c r="M9745" t="s">
        <v>129</v>
      </c>
      <c r="N9745" t="s">
        <v>23442</v>
      </c>
      <c r="O9745" t="s">
        <v>23443</v>
      </c>
      <c r="P9745" t="s">
        <v>23444</v>
      </c>
    </row>
    <row r="9746" spans="1:16" x14ac:dyDescent="0.35">
      <c r="A9746" t="s">
        <v>100</v>
      </c>
      <c r="B9746">
        <v>1700702248</v>
      </c>
      <c r="C9746" t="s">
        <v>19</v>
      </c>
      <c r="D9746" t="s">
        <v>18</v>
      </c>
      <c r="E9746">
        <v>43062</v>
      </c>
      <c r="F9746" s="9">
        <v>46244</v>
      </c>
      <c r="G9746" t="s">
        <v>4704</v>
      </c>
      <c r="H9746" s="8">
        <v>0.65277777777777779</v>
      </c>
      <c r="I9746" s="8">
        <v>0.65277777777777779</v>
      </c>
      <c r="J9746">
        <v>0</v>
      </c>
      <c r="K9746" t="s">
        <v>145</v>
      </c>
      <c r="L9746">
        <v>0</v>
      </c>
      <c r="M9746" t="s">
        <v>19417</v>
      </c>
      <c r="N9746" t="s">
        <v>15150</v>
      </c>
      <c r="O9746" t="s">
        <v>15151</v>
      </c>
      <c r="P9746" t="s">
        <v>15152</v>
      </c>
    </row>
    <row r="9747" spans="1:16" x14ac:dyDescent="0.35">
      <c r="A9747" t="s">
        <v>100</v>
      </c>
      <c r="B9747">
        <v>1700702248</v>
      </c>
      <c r="C9747" t="s">
        <v>19</v>
      </c>
      <c r="D9747" t="s">
        <v>18</v>
      </c>
      <c r="E9747">
        <v>43062</v>
      </c>
      <c r="F9747" s="9">
        <v>46244</v>
      </c>
      <c r="G9747" t="s">
        <v>4704</v>
      </c>
      <c r="H9747" s="8">
        <v>0.65972222222222221</v>
      </c>
      <c r="I9747" s="8">
        <v>0.69444444444444442</v>
      </c>
      <c r="J9747">
        <v>1</v>
      </c>
      <c r="K9747" t="s">
        <v>128</v>
      </c>
      <c r="L9747">
        <v>2</v>
      </c>
      <c r="M9747" t="s">
        <v>129</v>
      </c>
      <c r="N9747" t="s">
        <v>6772</v>
      </c>
      <c r="O9747" t="s">
        <v>15161</v>
      </c>
      <c r="P9747" t="s">
        <v>6457</v>
      </c>
    </row>
    <row r="9748" spans="1:16" x14ac:dyDescent="0.35">
      <c r="A9748" t="s">
        <v>100</v>
      </c>
      <c r="B9748">
        <v>1700702248</v>
      </c>
      <c r="C9748" t="s">
        <v>19</v>
      </c>
      <c r="D9748" t="s">
        <v>18</v>
      </c>
      <c r="E9748">
        <v>43062</v>
      </c>
      <c r="F9748" s="9">
        <v>46244</v>
      </c>
      <c r="G9748" t="s">
        <v>4704</v>
      </c>
      <c r="H9748" s="8">
        <v>0.70138888888888884</v>
      </c>
      <c r="I9748" s="8">
        <v>0.70138888888888884</v>
      </c>
      <c r="J9748">
        <v>0</v>
      </c>
      <c r="K9748" t="s">
        <v>145</v>
      </c>
      <c r="L9748">
        <v>0</v>
      </c>
      <c r="M9748" t="s">
        <v>17175</v>
      </c>
      <c r="N9748" t="s">
        <v>15159</v>
      </c>
      <c r="O9748" t="s">
        <v>15160</v>
      </c>
      <c r="P9748" t="s">
        <v>1814</v>
      </c>
    </row>
    <row r="9749" spans="1:16" x14ac:dyDescent="0.35">
      <c r="A9749" t="s">
        <v>100</v>
      </c>
      <c r="B9749">
        <v>1700702248</v>
      </c>
      <c r="C9749" t="s">
        <v>19</v>
      </c>
      <c r="D9749" t="s">
        <v>18</v>
      </c>
      <c r="E9749">
        <v>43062</v>
      </c>
      <c r="F9749" s="9">
        <v>46244</v>
      </c>
      <c r="G9749" t="s">
        <v>4704</v>
      </c>
      <c r="H9749" s="8">
        <v>0.70833333333333337</v>
      </c>
      <c r="I9749" s="8">
        <v>0.72222222222222221</v>
      </c>
      <c r="J9749">
        <v>0</v>
      </c>
      <c r="K9749" t="s">
        <v>128</v>
      </c>
      <c r="L9749">
        <v>1</v>
      </c>
      <c r="M9749" t="s">
        <v>129</v>
      </c>
      <c r="N9749" t="s">
        <v>6660</v>
      </c>
      <c r="O9749" t="s">
        <v>6661</v>
      </c>
      <c r="P9749" t="s">
        <v>6662</v>
      </c>
    </row>
    <row r="9750" spans="1:16" x14ac:dyDescent="0.35">
      <c r="A9750" t="s">
        <v>100</v>
      </c>
      <c r="B9750">
        <v>1700702248</v>
      </c>
      <c r="C9750" t="s">
        <v>19</v>
      </c>
      <c r="D9750" t="s">
        <v>18</v>
      </c>
      <c r="E9750">
        <v>43062</v>
      </c>
      <c r="F9750" s="9">
        <v>46244</v>
      </c>
      <c r="G9750" t="s">
        <v>4704</v>
      </c>
      <c r="H9750" s="8">
        <v>0.72916666666666663</v>
      </c>
      <c r="I9750" s="8">
        <v>0.72916666666666663</v>
      </c>
      <c r="J9750">
        <v>0</v>
      </c>
      <c r="K9750" t="s">
        <v>145</v>
      </c>
      <c r="L9750">
        <v>0</v>
      </c>
      <c r="M9750" t="s">
        <v>17280</v>
      </c>
      <c r="N9750" t="s">
        <v>23445</v>
      </c>
      <c r="O9750" t="s">
        <v>23446</v>
      </c>
      <c r="P9750" t="s">
        <v>23447</v>
      </c>
    </row>
    <row r="9751" spans="1:16" x14ac:dyDescent="0.35">
      <c r="A9751" t="s">
        <v>100</v>
      </c>
      <c r="B9751">
        <v>1700702248</v>
      </c>
      <c r="C9751" t="s">
        <v>19</v>
      </c>
      <c r="D9751" t="s">
        <v>18</v>
      </c>
      <c r="E9751">
        <v>43062</v>
      </c>
      <c r="F9751" s="9">
        <v>46244</v>
      </c>
      <c r="G9751" t="s">
        <v>4704</v>
      </c>
      <c r="H9751" s="8">
        <v>0.73611111111111116</v>
      </c>
      <c r="I9751" s="8">
        <v>0.73611111111111116</v>
      </c>
      <c r="J9751">
        <v>0</v>
      </c>
      <c r="K9751" t="s">
        <v>145</v>
      </c>
      <c r="L9751">
        <v>0</v>
      </c>
      <c r="M9751" t="s">
        <v>18258</v>
      </c>
      <c r="N9751" t="s">
        <v>6663</v>
      </c>
      <c r="O9751" t="s">
        <v>6664</v>
      </c>
      <c r="P9751" t="s">
        <v>6665</v>
      </c>
    </row>
    <row r="9752" spans="1:16" x14ac:dyDescent="0.35">
      <c r="A9752" t="s">
        <v>100</v>
      </c>
      <c r="B9752">
        <v>1700702248</v>
      </c>
      <c r="C9752" t="s">
        <v>19</v>
      </c>
      <c r="D9752" t="s">
        <v>18</v>
      </c>
      <c r="E9752">
        <v>43062</v>
      </c>
      <c r="F9752" s="9">
        <v>46244</v>
      </c>
      <c r="G9752" t="s">
        <v>4704</v>
      </c>
      <c r="H9752" s="8">
        <v>0.74305555555555558</v>
      </c>
      <c r="I9752" s="8">
        <v>0.79166666666666663</v>
      </c>
      <c r="J9752">
        <v>1</v>
      </c>
      <c r="K9752" t="s">
        <v>128</v>
      </c>
      <c r="L9752">
        <v>4</v>
      </c>
      <c r="M9752" t="s">
        <v>129</v>
      </c>
      <c r="N9752" t="s">
        <v>6666</v>
      </c>
      <c r="O9752" t="s">
        <v>6667</v>
      </c>
      <c r="P9752" t="s">
        <v>1114</v>
      </c>
    </row>
    <row r="9753" spans="1:16" x14ac:dyDescent="0.35">
      <c r="A9753" t="s">
        <v>100</v>
      </c>
      <c r="B9753">
        <v>1700702248</v>
      </c>
      <c r="C9753" t="s">
        <v>19</v>
      </c>
      <c r="D9753" t="s">
        <v>18</v>
      </c>
      <c r="E9753">
        <v>43062</v>
      </c>
      <c r="F9753" s="9">
        <v>46245</v>
      </c>
      <c r="G9753" t="s">
        <v>4705</v>
      </c>
      <c r="H9753" s="8">
        <v>0.375</v>
      </c>
      <c r="I9753" s="8">
        <v>0.40277777777777779</v>
      </c>
      <c r="J9753">
        <v>1</v>
      </c>
      <c r="K9753" t="s">
        <v>128</v>
      </c>
      <c r="L9753">
        <v>2</v>
      </c>
      <c r="M9753" t="s">
        <v>129</v>
      </c>
      <c r="N9753" t="s">
        <v>6842</v>
      </c>
      <c r="O9753" t="s">
        <v>6843</v>
      </c>
      <c r="P9753" t="s">
        <v>6844</v>
      </c>
    </row>
    <row r="9754" spans="1:16" x14ac:dyDescent="0.35">
      <c r="A9754" t="s">
        <v>100</v>
      </c>
      <c r="B9754">
        <v>1700702248</v>
      </c>
      <c r="C9754" t="s">
        <v>19</v>
      </c>
      <c r="D9754" t="s">
        <v>18</v>
      </c>
      <c r="E9754">
        <v>43062</v>
      </c>
      <c r="F9754" s="9">
        <v>46245</v>
      </c>
      <c r="G9754" t="s">
        <v>4705</v>
      </c>
      <c r="H9754" s="8">
        <v>0.40972222222222221</v>
      </c>
      <c r="I9754" s="8">
        <v>0.41666666666666669</v>
      </c>
      <c r="J9754">
        <v>0</v>
      </c>
      <c r="K9754" t="s">
        <v>128</v>
      </c>
      <c r="L9754">
        <v>1</v>
      </c>
      <c r="M9754" t="s">
        <v>129</v>
      </c>
      <c r="N9754" t="s">
        <v>23448</v>
      </c>
      <c r="O9754" t="s">
        <v>6788</v>
      </c>
      <c r="P9754" t="s">
        <v>6789</v>
      </c>
    </row>
    <row r="9755" spans="1:16" x14ac:dyDescent="0.35">
      <c r="A9755" t="s">
        <v>100</v>
      </c>
      <c r="B9755">
        <v>1700702248</v>
      </c>
      <c r="C9755" t="s">
        <v>19</v>
      </c>
      <c r="D9755" t="s">
        <v>18</v>
      </c>
      <c r="E9755">
        <v>43062</v>
      </c>
      <c r="F9755" s="9">
        <v>46245</v>
      </c>
      <c r="G9755" t="s">
        <v>4705</v>
      </c>
      <c r="H9755" s="8">
        <v>0.42430555555555555</v>
      </c>
      <c r="I9755" s="8">
        <v>0.4375</v>
      </c>
      <c r="J9755">
        <v>0</v>
      </c>
      <c r="K9755" t="s">
        <v>128</v>
      </c>
      <c r="L9755">
        <v>1</v>
      </c>
      <c r="M9755" t="s">
        <v>129</v>
      </c>
      <c r="N9755" t="s">
        <v>2374</v>
      </c>
      <c r="O9755" t="s">
        <v>2375</v>
      </c>
      <c r="P9755" t="s">
        <v>2376</v>
      </c>
    </row>
    <row r="9756" spans="1:16" x14ac:dyDescent="0.35">
      <c r="A9756" t="s">
        <v>100</v>
      </c>
      <c r="B9756">
        <v>1700702248</v>
      </c>
      <c r="C9756" t="s">
        <v>19</v>
      </c>
      <c r="D9756" t="s">
        <v>18</v>
      </c>
      <c r="E9756">
        <v>43062</v>
      </c>
      <c r="F9756" s="9">
        <v>46245</v>
      </c>
      <c r="G9756" t="s">
        <v>4705</v>
      </c>
      <c r="H9756" s="8">
        <v>0.44444444444444442</v>
      </c>
      <c r="I9756" s="8">
        <v>0.44444444444444442</v>
      </c>
      <c r="J9756">
        <v>0</v>
      </c>
      <c r="K9756" t="s">
        <v>145</v>
      </c>
      <c r="L9756">
        <v>0</v>
      </c>
      <c r="M9756" t="s">
        <v>23449</v>
      </c>
      <c r="N9756" t="s">
        <v>6831</v>
      </c>
      <c r="O9756" t="s">
        <v>6713</v>
      </c>
      <c r="P9756" t="s">
        <v>6714</v>
      </c>
    </row>
    <row r="9757" spans="1:16" x14ac:dyDescent="0.35">
      <c r="A9757" t="s">
        <v>100</v>
      </c>
      <c r="B9757">
        <v>1700702248</v>
      </c>
      <c r="C9757" t="s">
        <v>19</v>
      </c>
      <c r="D9757" t="s">
        <v>18</v>
      </c>
      <c r="E9757">
        <v>43062</v>
      </c>
      <c r="F9757" s="9">
        <v>46245</v>
      </c>
      <c r="G9757" t="s">
        <v>4705</v>
      </c>
      <c r="H9757" s="8">
        <v>0.4513888888888889</v>
      </c>
      <c r="I9757" s="8">
        <v>0.47222222222222221</v>
      </c>
      <c r="J9757">
        <v>0</v>
      </c>
      <c r="K9757" t="s">
        <v>128</v>
      </c>
      <c r="L9757">
        <v>2</v>
      </c>
      <c r="M9757" t="s">
        <v>129</v>
      </c>
      <c r="N9757" t="s">
        <v>2374</v>
      </c>
      <c r="O9757" t="s">
        <v>2375</v>
      </c>
      <c r="P9757" t="s">
        <v>2376</v>
      </c>
    </row>
    <row r="9758" spans="1:16" x14ac:dyDescent="0.35">
      <c r="A9758" t="s">
        <v>100</v>
      </c>
      <c r="B9758">
        <v>1700702248</v>
      </c>
      <c r="C9758" t="s">
        <v>19</v>
      </c>
      <c r="D9758" t="s">
        <v>18</v>
      </c>
      <c r="E9758">
        <v>43062</v>
      </c>
      <c r="F9758" s="9">
        <v>46245</v>
      </c>
      <c r="G9758" t="s">
        <v>4705</v>
      </c>
      <c r="H9758" s="8">
        <v>0.47916666666666669</v>
      </c>
      <c r="I9758" s="8">
        <v>0.47916666666666669</v>
      </c>
      <c r="J9758">
        <v>0</v>
      </c>
      <c r="K9758" t="s">
        <v>145</v>
      </c>
      <c r="L9758">
        <v>0</v>
      </c>
      <c r="M9758" t="s">
        <v>17354</v>
      </c>
      <c r="N9758" t="s">
        <v>6845</v>
      </c>
      <c r="O9758" t="s">
        <v>6846</v>
      </c>
      <c r="P9758" t="s">
        <v>6583</v>
      </c>
    </row>
    <row r="9759" spans="1:16" x14ac:dyDescent="0.35">
      <c r="A9759" t="s">
        <v>100</v>
      </c>
      <c r="B9759">
        <v>1700702248</v>
      </c>
      <c r="C9759" t="s">
        <v>19</v>
      </c>
      <c r="D9759" t="s">
        <v>18</v>
      </c>
      <c r="E9759">
        <v>43062</v>
      </c>
      <c r="F9759" s="9">
        <v>46245</v>
      </c>
      <c r="G9759" t="s">
        <v>4705</v>
      </c>
      <c r="H9759" s="8">
        <v>0.4861111111111111</v>
      </c>
      <c r="I9759" s="8">
        <v>0.51388888888888884</v>
      </c>
      <c r="J9759">
        <v>1</v>
      </c>
      <c r="K9759" t="s">
        <v>128</v>
      </c>
      <c r="L9759">
        <v>2</v>
      </c>
      <c r="M9759" t="s">
        <v>129</v>
      </c>
      <c r="N9759" t="s">
        <v>23450</v>
      </c>
      <c r="O9759" t="s">
        <v>23451</v>
      </c>
      <c r="P9759" t="s">
        <v>9317</v>
      </c>
    </row>
    <row r="9760" spans="1:16" x14ac:dyDescent="0.35">
      <c r="A9760" t="s">
        <v>100</v>
      </c>
      <c r="B9760">
        <v>1700702248</v>
      </c>
      <c r="C9760" t="s">
        <v>19</v>
      </c>
      <c r="D9760" t="s">
        <v>18</v>
      </c>
      <c r="E9760">
        <v>43062</v>
      </c>
      <c r="F9760" s="9">
        <v>46245</v>
      </c>
      <c r="G9760" t="s">
        <v>4705</v>
      </c>
      <c r="H9760" s="8">
        <v>0.52083333333333337</v>
      </c>
      <c r="I9760" s="8">
        <v>0.52777777777777779</v>
      </c>
      <c r="J9760">
        <v>0</v>
      </c>
      <c r="K9760" t="s">
        <v>128</v>
      </c>
      <c r="L9760">
        <v>0</v>
      </c>
      <c r="M9760" t="s">
        <v>129</v>
      </c>
      <c r="N9760" t="s">
        <v>6845</v>
      </c>
      <c r="O9760" t="s">
        <v>6846</v>
      </c>
      <c r="P9760" t="s">
        <v>6583</v>
      </c>
    </row>
    <row r="9761" spans="1:16" x14ac:dyDescent="0.35">
      <c r="A9761" t="s">
        <v>100</v>
      </c>
      <c r="B9761">
        <v>1700702248</v>
      </c>
      <c r="C9761" t="s">
        <v>19</v>
      </c>
      <c r="D9761" t="s">
        <v>18</v>
      </c>
      <c r="E9761">
        <v>43062</v>
      </c>
      <c r="F9761" s="9">
        <v>46245</v>
      </c>
      <c r="G9761" t="s">
        <v>4705</v>
      </c>
      <c r="H9761" s="8">
        <v>0.53472222222222221</v>
      </c>
      <c r="I9761" s="8">
        <v>0.55555555555555558</v>
      </c>
      <c r="J9761">
        <v>1</v>
      </c>
      <c r="K9761" t="s">
        <v>128</v>
      </c>
      <c r="L9761">
        <v>2</v>
      </c>
      <c r="M9761" t="s">
        <v>129</v>
      </c>
      <c r="N9761" t="s">
        <v>2379</v>
      </c>
      <c r="O9761" t="s">
        <v>2380</v>
      </c>
      <c r="P9761" t="s">
        <v>2381</v>
      </c>
    </row>
    <row r="9762" spans="1:16" x14ac:dyDescent="0.35">
      <c r="A9762" t="s">
        <v>100</v>
      </c>
      <c r="B9762">
        <v>1700702248</v>
      </c>
      <c r="C9762" t="s">
        <v>19</v>
      </c>
      <c r="D9762" t="s">
        <v>18</v>
      </c>
      <c r="E9762">
        <v>43062</v>
      </c>
      <c r="F9762" s="9">
        <v>46245</v>
      </c>
      <c r="G9762" t="s">
        <v>4705</v>
      </c>
      <c r="H9762" s="8">
        <v>0.5625</v>
      </c>
      <c r="I9762" s="8">
        <v>0.5625</v>
      </c>
      <c r="J9762">
        <v>0</v>
      </c>
      <c r="K9762" t="s">
        <v>145</v>
      </c>
      <c r="L9762">
        <v>0</v>
      </c>
      <c r="M9762" t="s">
        <v>17268</v>
      </c>
      <c r="N9762" t="s">
        <v>6791</v>
      </c>
      <c r="O9762" t="s">
        <v>6792</v>
      </c>
      <c r="P9762" t="s">
        <v>6793</v>
      </c>
    </row>
    <row r="9763" spans="1:16" x14ac:dyDescent="0.35">
      <c r="A9763" t="s">
        <v>100</v>
      </c>
      <c r="B9763">
        <v>1700702248</v>
      </c>
      <c r="C9763" t="s">
        <v>19</v>
      </c>
      <c r="D9763" t="s">
        <v>18</v>
      </c>
      <c r="E9763">
        <v>43062</v>
      </c>
      <c r="F9763" s="9">
        <v>46245</v>
      </c>
      <c r="G9763" t="s">
        <v>4705</v>
      </c>
      <c r="H9763" s="8">
        <v>0.56944444444444442</v>
      </c>
      <c r="I9763" s="8">
        <v>0.625</v>
      </c>
      <c r="J9763">
        <v>1</v>
      </c>
      <c r="K9763" t="s">
        <v>128</v>
      </c>
      <c r="L9763">
        <v>4</v>
      </c>
      <c r="M9763" t="s">
        <v>129</v>
      </c>
      <c r="N9763" t="s">
        <v>1017</v>
      </c>
      <c r="O9763" t="s">
        <v>1018</v>
      </c>
      <c r="P9763" t="s">
        <v>1019</v>
      </c>
    </row>
    <row r="9764" spans="1:16" x14ac:dyDescent="0.35">
      <c r="A9764" t="s">
        <v>100</v>
      </c>
      <c r="B9764">
        <v>1700702248</v>
      </c>
      <c r="C9764" t="s">
        <v>19</v>
      </c>
      <c r="D9764" t="s">
        <v>18</v>
      </c>
      <c r="E9764">
        <v>43062</v>
      </c>
      <c r="F9764" s="9">
        <v>46245</v>
      </c>
      <c r="G9764" t="s">
        <v>4705</v>
      </c>
      <c r="H9764" s="8">
        <v>0.63194444444444442</v>
      </c>
      <c r="I9764" s="8">
        <v>0.65277777777777779</v>
      </c>
      <c r="J9764">
        <v>1</v>
      </c>
      <c r="K9764" t="s">
        <v>128</v>
      </c>
      <c r="L9764">
        <v>2</v>
      </c>
      <c r="M9764" t="s">
        <v>129</v>
      </c>
      <c r="N9764" t="s">
        <v>6819</v>
      </c>
      <c r="O9764" t="s">
        <v>6820</v>
      </c>
      <c r="P9764" t="s">
        <v>6821</v>
      </c>
    </row>
    <row r="9765" spans="1:16" x14ac:dyDescent="0.35">
      <c r="A9765" t="s">
        <v>100</v>
      </c>
      <c r="B9765">
        <v>1700702248</v>
      </c>
      <c r="C9765" t="s">
        <v>19</v>
      </c>
      <c r="D9765" t="s">
        <v>18</v>
      </c>
      <c r="E9765">
        <v>43062</v>
      </c>
      <c r="F9765" s="9">
        <v>46245</v>
      </c>
      <c r="G9765" t="s">
        <v>4705</v>
      </c>
      <c r="H9765" s="8">
        <v>0.65972222222222221</v>
      </c>
      <c r="I9765" s="8">
        <v>0.65972222222222221</v>
      </c>
      <c r="J9765">
        <v>0</v>
      </c>
      <c r="K9765" t="s">
        <v>145</v>
      </c>
      <c r="L9765">
        <v>0</v>
      </c>
      <c r="M9765" t="s">
        <v>18371</v>
      </c>
      <c r="N9765" t="s">
        <v>23452</v>
      </c>
      <c r="O9765" t="s">
        <v>23453</v>
      </c>
      <c r="P9765" t="s">
        <v>23454</v>
      </c>
    </row>
    <row r="9766" spans="1:16" x14ac:dyDescent="0.35">
      <c r="A9766" t="s">
        <v>100</v>
      </c>
      <c r="B9766">
        <v>1700702248</v>
      </c>
      <c r="C9766" t="s">
        <v>19</v>
      </c>
      <c r="D9766" t="s">
        <v>18</v>
      </c>
      <c r="E9766">
        <v>43062</v>
      </c>
      <c r="F9766" s="9">
        <v>46245</v>
      </c>
      <c r="G9766" t="s">
        <v>4705</v>
      </c>
      <c r="H9766" s="8">
        <v>0.66666666666666663</v>
      </c>
      <c r="I9766" s="8">
        <v>0.67361111111111116</v>
      </c>
      <c r="J9766">
        <v>0</v>
      </c>
      <c r="K9766" t="s">
        <v>128</v>
      </c>
      <c r="L9766">
        <v>1</v>
      </c>
      <c r="M9766" t="s">
        <v>129</v>
      </c>
      <c r="N9766" t="s">
        <v>999</v>
      </c>
      <c r="O9766" t="s">
        <v>1000</v>
      </c>
      <c r="P9766" t="s">
        <v>1001</v>
      </c>
    </row>
    <row r="9767" spans="1:16" x14ac:dyDescent="0.35">
      <c r="A9767" t="s">
        <v>100</v>
      </c>
      <c r="B9767">
        <v>1700702248</v>
      </c>
      <c r="C9767" t="s">
        <v>19</v>
      </c>
      <c r="D9767" t="s">
        <v>18</v>
      </c>
      <c r="E9767">
        <v>43062</v>
      </c>
      <c r="F9767" s="9">
        <v>46245</v>
      </c>
      <c r="G9767" t="s">
        <v>4705</v>
      </c>
      <c r="H9767" s="8">
        <v>0.69444444444444442</v>
      </c>
      <c r="I9767" s="8">
        <v>0.71527777777777779</v>
      </c>
      <c r="J9767">
        <v>1</v>
      </c>
      <c r="K9767" t="s">
        <v>128</v>
      </c>
      <c r="L9767">
        <v>2</v>
      </c>
      <c r="M9767" t="s">
        <v>129</v>
      </c>
      <c r="N9767" t="s">
        <v>2374</v>
      </c>
      <c r="O9767" t="s">
        <v>2375</v>
      </c>
      <c r="P9767" t="s">
        <v>2376</v>
      </c>
    </row>
    <row r="9768" spans="1:16" x14ac:dyDescent="0.35">
      <c r="A9768" t="s">
        <v>100</v>
      </c>
      <c r="B9768">
        <v>1700702248</v>
      </c>
      <c r="C9768" t="s">
        <v>19</v>
      </c>
      <c r="D9768" t="s">
        <v>18</v>
      </c>
      <c r="E9768">
        <v>43062</v>
      </c>
      <c r="F9768" s="9">
        <v>46245</v>
      </c>
      <c r="G9768" t="s">
        <v>4705</v>
      </c>
      <c r="H9768" s="8">
        <v>0.72222222222222221</v>
      </c>
      <c r="I9768" s="8">
        <v>0.72222222222222221</v>
      </c>
      <c r="J9768">
        <v>0</v>
      </c>
      <c r="K9768" t="s">
        <v>145</v>
      </c>
      <c r="L9768">
        <v>0</v>
      </c>
      <c r="M9768" t="s">
        <v>16999</v>
      </c>
      <c r="N9768" t="s">
        <v>23448</v>
      </c>
      <c r="O9768" t="s">
        <v>6788</v>
      </c>
      <c r="P9768" t="s">
        <v>6789</v>
      </c>
    </row>
    <row r="9769" spans="1:16" x14ac:dyDescent="0.35">
      <c r="A9769" t="s">
        <v>100</v>
      </c>
      <c r="B9769">
        <v>1700702248</v>
      </c>
      <c r="C9769" t="s">
        <v>19</v>
      </c>
      <c r="D9769" t="s">
        <v>18</v>
      </c>
      <c r="E9769">
        <v>43062</v>
      </c>
      <c r="F9769" s="9">
        <v>46245</v>
      </c>
      <c r="G9769" t="s">
        <v>4705</v>
      </c>
      <c r="H9769" s="8">
        <v>0.72916666666666663</v>
      </c>
      <c r="I9769" s="8">
        <v>0.74305555555555558</v>
      </c>
      <c r="J9769">
        <v>0</v>
      </c>
      <c r="K9769" t="s">
        <v>128</v>
      </c>
      <c r="L9769">
        <v>1</v>
      </c>
      <c r="M9769" t="s">
        <v>129</v>
      </c>
      <c r="N9769" t="s">
        <v>6787</v>
      </c>
      <c r="O9769" t="s">
        <v>6782</v>
      </c>
      <c r="P9769" t="s">
        <v>6783</v>
      </c>
    </row>
    <row r="9770" spans="1:16" x14ac:dyDescent="0.35">
      <c r="A9770" t="s">
        <v>100</v>
      </c>
      <c r="B9770">
        <v>1700702248</v>
      </c>
      <c r="C9770" t="s">
        <v>19</v>
      </c>
      <c r="D9770" t="s">
        <v>18</v>
      </c>
      <c r="E9770">
        <v>43062</v>
      </c>
      <c r="F9770" s="9">
        <v>46245</v>
      </c>
      <c r="G9770" t="s">
        <v>4705</v>
      </c>
      <c r="H9770" s="8">
        <v>0.75</v>
      </c>
      <c r="I9770" s="8">
        <v>0.75</v>
      </c>
      <c r="J9770">
        <v>0</v>
      </c>
      <c r="K9770" t="s">
        <v>145</v>
      </c>
      <c r="L9770">
        <v>0</v>
      </c>
      <c r="M9770" t="s">
        <v>16734</v>
      </c>
      <c r="N9770" t="s">
        <v>6784</v>
      </c>
      <c r="O9770" t="s">
        <v>6785</v>
      </c>
      <c r="P9770" t="s">
        <v>6786</v>
      </c>
    </row>
    <row r="9771" spans="1:16" x14ac:dyDescent="0.35">
      <c r="A9771" t="s">
        <v>100</v>
      </c>
      <c r="B9771">
        <v>1700702248</v>
      </c>
      <c r="C9771" t="s">
        <v>19</v>
      </c>
      <c r="D9771" t="s">
        <v>18</v>
      </c>
      <c r="E9771">
        <v>43062</v>
      </c>
      <c r="F9771" s="9">
        <v>46245</v>
      </c>
      <c r="G9771" t="s">
        <v>4705</v>
      </c>
      <c r="H9771" s="8">
        <v>0.75694444444444442</v>
      </c>
      <c r="I9771" s="8">
        <v>0.76388888888888884</v>
      </c>
      <c r="J9771">
        <v>0</v>
      </c>
      <c r="K9771" t="s">
        <v>128</v>
      </c>
      <c r="L9771">
        <v>0</v>
      </c>
      <c r="M9771" t="s">
        <v>129</v>
      </c>
      <c r="N9771" t="s">
        <v>1011</v>
      </c>
      <c r="O9771" t="s">
        <v>1012</v>
      </c>
      <c r="P9771" t="s">
        <v>1013</v>
      </c>
    </row>
    <row r="9772" spans="1:16" x14ac:dyDescent="0.35">
      <c r="A9772" t="s">
        <v>100</v>
      </c>
      <c r="B9772">
        <v>1700702248</v>
      </c>
      <c r="C9772" t="s">
        <v>19</v>
      </c>
      <c r="D9772" t="s">
        <v>18</v>
      </c>
      <c r="E9772">
        <v>43062</v>
      </c>
      <c r="F9772" s="9">
        <v>46245</v>
      </c>
      <c r="G9772" t="s">
        <v>4705</v>
      </c>
      <c r="H9772" s="8">
        <v>0.77083333333333337</v>
      </c>
      <c r="I9772" s="8">
        <v>0.79861111111111116</v>
      </c>
      <c r="J9772">
        <v>1</v>
      </c>
      <c r="K9772" t="s">
        <v>128</v>
      </c>
      <c r="L9772">
        <v>2</v>
      </c>
      <c r="M9772" t="s">
        <v>129</v>
      </c>
      <c r="N9772" t="s">
        <v>6819</v>
      </c>
      <c r="O9772" t="s">
        <v>6820</v>
      </c>
      <c r="P9772" t="s">
        <v>6821</v>
      </c>
    </row>
    <row r="9773" spans="1:16" x14ac:dyDescent="0.35">
      <c r="A9773" t="s">
        <v>100</v>
      </c>
      <c r="B9773">
        <v>1700702248</v>
      </c>
      <c r="C9773" t="s">
        <v>19</v>
      </c>
      <c r="D9773" t="s">
        <v>18</v>
      </c>
      <c r="E9773">
        <v>43062</v>
      </c>
      <c r="F9773" s="9">
        <v>46246</v>
      </c>
      <c r="G9773" t="s">
        <v>3</v>
      </c>
      <c r="H9773" s="8">
        <v>0.40277777777777779</v>
      </c>
      <c r="I9773" s="8">
        <v>0.40277777777777779</v>
      </c>
      <c r="J9773">
        <v>0</v>
      </c>
      <c r="K9773" t="s">
        <v>145</v>
      </c>
      <c r="L9773">
        <v>0</v>
      </c>
      <c r="M9773" t="s">
        <v>17554</v>
      </c>
      <c r="N9773" t="s">
        <v>990</v>
      </c>
      <c r="O9773" t="s">
        <v>991</v>
      </c>
      <c r="P9773" t="s">
        <v>992</v>
      </c>
    </row>
    <row r="9774" spans="1:16" x14ac:dyDescent="0.35">
      <c r="A9774" t="s">
        <v>100</v>
      </c>
      <c r="B9774">
        <v>1700702248</v>
      </c>
      <c r="C9774" t="s">
        <v>19</v>
      </c>
      <c r="D9774" t="s">
        <v>18</v>
      </c>
      <c r="E9774">
        <v>43062</v>
      </c>
      <c r="F9774" s="9">
        <v>46246</v>
      </c>
      <c r="G9774" t="s">
        <v>3</v>
      </c>
      <c r="H9774" s="8">
        <v>0.40972222222222221</v>
      </c>
      <c r="I9774" s="8">
        <v>0.40972222222222221</v>
      </c>
      <c r="J9774">
        <v>0</v>
      </c>
      <c r="K9774" t="s">
        <v>145</v>
      </c>
      <c r="L9774">
        <v>0</v>
      </c>
      <c r="M9774" t="s">
        <v>23455</v>
      </c>
      <c r="N9774" t="s">
        <v>6648</v>
      </c>
      <c r="O9774" t="s">
        <v>6649</v>
      </c>
      <c r="P9774" t="s">
        <v>6650</v>
      </c>
    </row>
    <row r="9775" spans="1:16" x14ac:dyDescent="0.35">
      <c r="A9775" t="s">
        <v>100</v>
      </c>
      <c r="B9775">
        <v>1700702248</v>
      </c>
      <c r="C9775" t="s">
        <v>19</v>
      </c>
      <c r="D9775" t="s">
        <v>18</v>
      </c>
      <c r="E9775">
        <v>43062</v>
      </c>
      <c r="F9775" s="9">
        <v>46246</v>
      </c>
      <c r="G9775" t="s">
        <v>3</v>
      </c>
      <c r="H9775" s="8">
        <v>0.41666666666666669</v>
      </c>
      <c r="I9775" s="8">
        <v>0.4513888888888889</v>
      </c>
      <c r="J9775">
        <v>1</v>
      </c>
      <c r="K9775" t="s">
        <v>128</v>
      </c>
      <c r="L9775">
        <v>2</v>
      </c>
      <c r="M9775" t="s">
        <v>129</v>
      </c>
      <c r="N9775" t="s">
        <v>2374</v>
      </c>
      <c r="O9775" t="s">
        <v>2375</v>
      </c>
      <c r="P9775" t="s">
        <v>2376</v>
      </c>
    </row>
    <row r="9776" spans="1:16" x14ac:dyDescent="0.35">
      <c r="A9776" t="s">
        <v>100</v>
      </c>
      <c r="B9776">
        <v>1700702248</v>
      </c>
      <c r="C9776" t="s">
        <v>19</v>
      </c>
      <c r="D9776" t="s">
        <v>18</v>
      </c>
      <c r="E9776">
        <v>43062</v>
      </c>
      <c r="F9776" s="9">
        <v>46246</v>
      </c>
      <c r="G9776" t="s">
        <v>3</v>
      </c>
      <c r="H9776" s="8">
        <v>0.45833333333333331</v>
      </c>
      <c r="I9776" s="8">
        <v>0.45833333333333331</v>
      </c>
      <c r="J9776">
        <v>0</v>
      </c>
      <c r="K9776" t="s">
        <v>145</v>
      </c>
      <c r="L9776">
        <v>0</v>
      </c>
      <c r="M9776" t="s">
        <v>17824</v>
      </c>
      <c r="N9776" t="s">
        <v>6831</v>
      </c>
      <c r="O9776" t="s">
        <v>6713</v>
      </c>
      <c r="P9776" t="s">
        <v>6714</v>
      </c>
    </row>
    <row r="9777" spans="1:16" x14ac:dyDescent="0.35">
      <c r="A9777" t="s">
        <v>100</v>
      </c>
      <c r="B9777">
        <v>1700702248</v>
      </c>
      <c r="C9777" t="s">
        <v>19</v>
      </c>
      <c r="D9777" t="s">
        <v>18</v>
      </c>
      <c r="E9777">
        <v>43062</v>
      </c>
      <c r="F9777" s="9">
        <v>46246</v>
      </c>
      <c r="G9777" t="s">
        <v>3</v>
      </c>
      <c r="H9777" s="8">
        <v>0.46527777777777779</v>
      </c>
      <c r="I9777" s="8">
        <v>0.47291666666666665</v>
      </c>
      <c r="J9777">
        <v>0</v>
      </c>
      <c r="K9777" t="s">
        <v>128</v>
      </c>
      <c r="L9777">
        <v>1</v>
      </c>
      <c r="M9777" t="s">
        <v>129</v>
      </c>
      <c r="N9777" t="s">
        <v>6845</v>
      </c>
      <c r="O9777" t="s">
        <v>6846</v>
      </c>
      <c r="P9777" t="s">
        <v>6583</v>
      </c>
    </row>
    <row r="9778" spans="1:16" x14ac:dyDescent="0.35">
      <c r="A9778" t="s">
        <v>100</v>
      </c>
      <c r="B9778">
        <v>1700702248</v>
      </c>
      <c r="C9778" t="s">
        <v>19</v>
      </c>
      <c r="D9778" t="s">
        <v>18</v>
      </c>
      <c r="E9778">
        <v>43062</v>
      </c>
      <c r="F9778" s="9">
        <v>46246</v>
      </c>
      <c r="G9778" t="s">
        <v>3</v>
      </c>
      <c r="H9778" s="8">
        <v>0.47916666666666669</v>
      </c>
      <c r="I9778" s="8">
        <v>0.47916666666666669</v>
      </c>
      <c r="J9778">
        <v>0</v>
      </c>
      <c r="K9778" t="s">
        <v>145</v>
      </c>
      <c r="L9778">
        <v>0</v>
      </c>
      <c r="M9778" t="s">
        <v>16534</v>
      </c>
      <c r="N9778" t="s">
        <v>6831</v>
      </c>
      <c r="O9778" t="s">
        <v>6713</v>
      </c>
      <c r="P9778" t="s">
        <v>6714</v>
      </c>
    </row>
    <row r="9779" spans="1:16" x14ac:dyDescent="0.35">
      <c r="A9779" t="s">
        <v>100</v>
      </c>
      <c r="B9779">
        <v>1700702248</v>
      </c>
      <c r="C9779" t="s">
        <v>19</v>
      </c>
      <c r="D9779" t="s">
        <v>18</v>
      </c>
      <c r="E9779">
        <v>43062</v>
      </c>
      <c r="F9779" s="9">
        <v>46246</v>
      </c>
      <c r="G9779" t="s">
        <v>3</v>
      </c>
      <c r="H9779" s="8">
        <v>0.4861111111111111</v>
      </c>
      <c r="I9779" s="8">
        <v>0.4861111111111111</v>
      </c>
      <c r="J9779">
        <v>0</v>
      </c>
      <c r="K9779" t="s">
        <v>145</v>
      </c>
      <c r="L9779">
        <v>0</v>
      </c>
      <c r="M9779" t="s">
        <v>16724</v>
      </c>
      <c r="N9779" t="s">
        <v>2331</v>
      </c>
      <c r="O9779" t="s">
        <v>2377</v>
      </c>
      <c r="P9779" t="s">
        <v>2378</v>
      </c>
    </row>
    <row r="9780" spans="1:16" x14ac:dyDescent="0.35">
      <c r="A9780" t="s">
        <v>100</v>
      </c>
      <c r="B9780">
        <v>1700702248</v>
      </c>
      <c r="C9780" t="s">
        <v>19</v>
      </c>
      <c r="D9780" t="s">
        <v>18</v>
      </c>
      <c r="E9780">
        <v>43062</v>
      </c>
      <c r="F9780" s="9">
        <v>46246</v>
      </c>
      <c r="G9780" t="s">
        <v>3</v>
      </c>
      <c r="H9780" s="8">
        <v>0.49305555555555558</v>
      </c>
      <c r="I9780" s="8">
        <v>0.51388888888888884</v>
      </c>
      <c r="J9780">
        <v>0</v>
      </c>
      <c r="K9780" t="s">
        <v>128</v>
      </c>
      <c r="L9780">
        <v>1</v>
      </c>
      <c r="M9780" t="s">
        <v>129</v>
      </c>
      <c r="N9780" t="s">
        <v>2332</v>
      </c>
      <c r="O9780" t="s">
        <v>2333</v>
      </c>
      <c r="P9780" t="s">
        <v>2334</v>
      </c>
    </row>
    <row r="9781" spans="1:16" x14ac:dyDescent="0.35">
      <c r="A9781" t="s">
        <v>100</v>
      </c>
      <c r="B9781">
        <v>1700702248</v>
      </c>
      <c r="C9781" t="s">
        <v>19</v>
      </c>
      <c r="D9781" t="s">
        <v>18</v>
      </c>
      <c r="E9781">
        <v>43062</v>
      </c>
      <c r="F9781" s="9">
        <v>46246</v>
      </c>
      <c r="G9781" t="s">
        <v>3</v>
      </c>
      <c r="H9781" s="8">
        <v>0.52083333333333337</v>
      </c>
      <c r="I9781" s="8">
        <v>0.52083333333333337</v>
      </c>
      <c r="J9781">
        <v>0</v>
      </c>
      <c r="K9781" t="s">
        <v>145</v>
      </c>
      <c r="L9781">
        <v>0</v>
      </c>
      <c r="M9781" t="s">
        <v>17247</v>
      </c>
      <c r="N9781" t="s">
        <v>9235</v>
      </c>
      <c r="O9781" t="s">
        <v>9236</v>
      </c>
      <c r="P9781" t="s">
        <v>9237</v>
      </c>
    </row>
    <row r="9782" spans="1:16" x14ac:dyDescent="0.35">
      <c r="A9782" t="s">
        <v>100</v>
      </c>
      <c r="B9782">
        <v>1700702248</v>
      </c>
      <c r="C9782" t="s">
        <v>19</v>
      </c>
      <c r="D9782" t="s">
        <v>18</v>
      </c>
      <c r="E9782">
        <v>43062</v>
      </c>
      <c r="F9782" s="9">
        <v>46246</v>
      </c>
      <c r="G9782" t="s">
        <v>3</v>
      </c>
      <c r="H9782" s="8">
        <v>0.52777777777777779</v>
      </c>
      <c r="I9782" s="8">
        <v>0.52777777777777779</v>
      </c>
      <c r="J9782">
        <v>0</v>
      </c>
      <c r="K9782" t="s">
        <v>145</v>
      </c>
      <c r="L9782">
        <v>0</v>
      </c>
      <c r="M9782" t="s">
        <v>17247</v>
      </c>
      <c r="N9782" t="s">
        <v>2332</v>
      </c>
      <c r="O9782" t="s">
        <v>2333</v>
      </c>
      <c r="P9782" t="s">
        <v>2334</v>
      </c>
    </row>
    <row r="9783" spans="1:16" x14ac:dyDescent="0.35">
      <c r="A9783" t="s">
        <v>100</v>
      </c>
      <c r="B9783">
        <v>1700702248</v>
      </c>
      <c r="C9783" t="s">
        <v>19</v>
      </c>
      <c r="D9783" t="s">
        <v>18</v>
      </c>
      <c r="E9783">
        <v>43062</v>
      </c>
      <c r="F9783" s="9">
        <v>46246</v>
      </c>
      <c r="G9783" t="s">
        <v>3</v>
      </c>
      <c r="H9783" s="8">
        <v>0.53472222222222221</v>
      </c>
      <c r="I9783" s="8">
        <v>0.53472222222222221</v>
      </c>
      <c r="J9783">
        <v>0</v>
      </c>
      <c r="K9783" t="s">
        <v>145</v>
      </c>
      <c r="L9783">
        <v>0</v>
      </c>
      <c r="M9783" t="s">
        <v>18181</v>
      </c>
      <c r="N9783" t="s">
        <v>9235</v>
      </c>
      <c r="O9783" t="s">
        <v>9236</v>
      </c>
      <c r="P9783" t="s">
        <v>9237</v>
      </c>
    </row>
    <row r="9784" spans="1:16" x14ac:dyDescent="0.35">
      <c r="A9784" t="s">
        <v>100</v>
      </c>
      <c r="B9784">
        <v>1700702248</v>
      </c>
      <c r="C9784" t="s">
        <v>19</v>
      </c>
      <c r="D9784" t="s">
        <v>18</v>
      </c>
      <c r="E9784">
        <v>43062</v>
      </c>
      <c r="F9784" s="9">
        <v>46246</v>
      </c>
      <c r="G9784" t="s">
        <v>3</v>
      </c>
      <c r="H9784" s="8">
        <v>0.54166666666666663</v>
      </c>
      <c r="I9784" s="8">
        <v>0.54166666666666663</v>
      </c>
      <c r="J9784">
        <v>0</v>
      </c>
      <c r="K9784" t="s">
        <v>145</v>
      </c>
      <c r="L9784">
        <v>0</v>
      </c>
      <c r="M9784" t="s">
        <v>16519</v>
      </c>
      <c r="N9784" t="s">
        <v>23456</v>
      </c>
      <c r="O9784" t="s">
        <v>23457</v>
      </c>
      <c r="P9784" t="s">
        <v>23458</v>
      </c>
    </row>
    <row r="9785" spans="1:16" x14ac:dyDescent="0.35">
      <c r="A9785" t="s">
        <v>100</v>
      </c>
      <c r="B9785">
        <v>1700702248</v>
      </c>
      <c r="C9785" t="s">
        <v>19</v>
      </c>
      <c r="D9785" t="s">
        <v>18</v>
      </c>
      <c r="E9785">
        <v>43062</v>
      </c>
      <c r="F9785" s="9">
        <v>46246</v>
      </c>
      <c r="G9785" t="s">
        <v>3</v>
      </c>
      <c r="H9785" s="8">
        <v>0.54861111111111116</v>
      </c>
      <c r="I9785" s="8">
        <v>0.54861111111111116</v>
      </c>
      <c r="J9785">
        <v>0</v>
      </c>
      <c r="K9785" t="s">
        <v>145</v>
      </c>
      <c r="L9785">
        <v>0</v>
      </c>
      <c r="M9785" t="s">
        <v>17247</v>
      </c>
      <c r="N9785" t="s">
        <v>2332</v>
      </c>
      <c r="O9785" t="s">
        <v>2333</v>
      </c>
      <c r="P9785" t="s">
        <v>2334</v>
      </c>
    </row>
    <row r="9786" spans="1:16" x14ac:dyDescent="0.35">
      <c r="A9786" t="s">
        <v>100</v>
      </c>
      <c r="B9786">
        <v>1700702248</v>
      </c>
      <c r="C9786" t="s">
        <v>19</v>
      </c>
      <c r="D9786" t="s">
        <v>18</v>
      </c>
      <c r="E9786">
        <v>43062</v>
      </c>
      <c r="F9786" s="9">
        <v>46246</v>
      </c>
      <c r="G9786" t="s">
        <v>3</v>
      </c>
      <c r="H9786" s="8">
        <v>0.55555555555555558</v>
      </c>
      <c r="I9786" s="8">
        <v>0.56944444444444442</v>
      </c>
      <c r="J9786">
        <v>0</v>
      </c>
      <c r="K9786" t="s">
        <v>128</v>
      </c>
      <c r="L9786">
        <v>1</v>
      </c>
      <c r="M9786" t="s">
        <v>129</v>
      </c>
      <c r="N9786" t="s">
        <v>9235</v>
      </c>
      <c r="O9786" t="s">
        <v>9236</v>
      </c>
      <c r="P9786" t="s">
        <v>9237</v>
      </c>
    </row>
    <row r="9787" spans="1:16" x14ac:dyDescent="0.35">
      <c r="A9787" t="s">
        <v>100</v>
      </c>
      <c r="B9787">
        <v>1700702248</v>
      </c>
      <c r="C9787" t="s">
        <v>19</v>
      </c>
      <c r="D9787" t="s">
        <v>18</v>
      </c>
      <c r="E9787">
        <v>43062</v>
      </c>
      <c r="F9787" s="9">
        <v>46246</v>
      </c>
      <c r="G9787" t="s">
        <v>3</v>
      </c>
      <c r="H9787" s="8">
        <v>0.57638888888888884</v>
      </c>
      <c r="I9787" s="8">
        <v>0.59027777777777779</v>
      </c>
      <c r="J9787">
        <v>0</v>
      </c>
      <c r="K9787" t="s">
        <v>128</v>
      </c>
      <c r="L9787">
        <v>1</v>
      </c>
      <c r="M9787" t="s">
        <v>129</v>
      </c>
      <c r="N9787" t="s">
        <v>2371</v>
      </c>
      <c r="O9787" t="s">
        <v>2372</v>
      </c>
      <c r="P9787" t="s">
        <v>2373</v>
      </c>
    </row>
    <row r="9788" spans="1:16" x14ac:dyDescent="0.35">
      <c r="A9788" t="s">
        <v>100</v>
      </c>
      <c r="B9788">
        <v>1700702248</v>
      </c>
      <c r="C9788" t="s">
        <v>19</v>
      </c>
      <c r="D9788" t="s">
        <v>18</v>
      </c>
      <c r="E9788">
        <v>43062</v>
      </c>
      <c r="F9788" s="9">
        <v>46246</v>
      </c>
      <c r="G9788" t="s">
        <v>3</v>
      </c>
      <c r="H9788" s="8">
        <v>0.59722222222222221</v>
      </c>
      <c r="I9788" s="8">
        <v>0.63194444444444442</v>
      </c>
      <c r="J9788">
        <v>1</v>
      </c>
      <c r="K9788" t="s">
        <v>128</v>
      </c>
      <c r="L9788">
        <v>2</v>
      </c>
      <c r="M9788" t="s">
        <v>129</v>
      </c>
      <c r="N9788" t="s">
        <v>993</v>
      </c>
      <c r="O9788" t="s">
        <v>994</v>
      </c>
      <c r="P9788" t="s">
        <v>995</v>
      </c>
    </row>
    <row r="9789" spans="1:16" x14ac:dyDescent="0.35">
      <c r="A9789" t="s">
        <v>100</v>
      </c>
      <c r="B9789">
        <v>1700702248</v>
      </c>
      <c r="C9789" t="s">
        <v>19</v>
      </c>
      <c r="D9789" t="s">
        <v>18</v>
      </c>
      <c r="E9789">
        <v>43062</v>
      </c>
      <c r="F9789" s="9">
        <v>46246</v>
      </c>
      <c r="G9789" t="s">
        <v>3</v>
      </c>
      <c r="H9789" s="8">
        <v>0.63888888888888884</v>
      </c>
      <c r="I9789" s="8">
        <v>0.63888888888888884</v>
      </c>
      <c r="J9789">
        <v>0</v>
      </c>
      <c r="K9789" t="s">
        <v>145</v>
      </c>
      <c r="L9789">
        <v>0</v>
      </c>
      <c r="M9789" t="s">
        <v>23459</v>
      </c>
      <c r="N9789" t="s">
        <v>23460</v>
      </c>
      <c r="O9789" t="s">
        <v>23461</v>
      </c>
      <c r="P9789" t="s">
        <v>23462</v>
      </c>
    </row>
    <row r="9790" spans="1:16" x14ac:dyDescent="0.35">
      <c r="A9790" t="s">
        <v>100</v>
      </c>
      <c r="B9790">
        <v>1700702248</v>
      </c>
      <c r="C9790" t="s">
        <v>19</v>
      </c>
      <c r="D9790" t="s">
        <v>18</v>
      </c>
      <c r="E9790">
        <v>43062</v>
      </c>
      <c r="F9790" s="9">
        <v>46246</v>
      </c>
      <c r="G9790" t="s">
        <v>3</v>
      </c>
      <c r="H9790" s="8">
        <v>0.64652777777777781</v>
      </c>
      <c r="I9790" s="8">
        <v>0.64652777777777781</v>
      </c>
      <c r="J9790">
        <v>0</v>
      </c>
      <c r="K9790" t="s">
        <v>145</v>
      </c>
      <c r="L9790">
        <v>0</v>
      </c>
      <c r="M9790" t="s">
        <v>17280</v>
      </c>
      <c r="N9790" t="s">
        <v>23463</v>
      </c>
      <c r="O9790" t="s">
        <v>23464</v>
      </c>
      <c r="P9790" t="s">
        <v>23465</v>
      </c>
    </row>
    <row r="9791" spans="1:16" x14ac:dyDescent="0.35">
      <c r="A9791" t="s">
        <v>100</v>
      </c>
      <c r="B9791">
        <v>1700702248</v>
      </c>
      <c r="C9791" t="s">
        <v>19</v>
      </c>
      <c r="D9791" t="s">
        <v>18</v>
      </c>
      <c r="E9791">
        <v>43062</v>
      </c>
      <c r="F9791" s="9">
        <v>46246</v>
      </c>
      <c r="G9791" t="s">
        <v>3</v>
      </c>
      <c r="H9791" s="8">
        <v>0.65277777777777779</v>
      </c>
      <c r="I9791" s="8">
        <v>0.65277777777777779</v>
      </c>
      <c r="J9791">
        <v>0</v>
      </c>
      <c r="K9791" t="s">
        <v>145</v>
      </c>
      <c r="L9791">
        <v>0</v>
      </c>
      <c r="M9791" t="s">
        <v>16663</v>
      </c>
      <c r="N9791" t="s">
        <v>1032</v>
      </c>
      <c r="O9791" t="s">
        <v>1033</v>
      </c>
      <c r="P9791" t="s">
        <v>1034</v>
      </c>
    </row>
    <row r="9792" spans="1:16" x14ac:dyDescent="0.35">
      <c r="A9792" t="s">
        <v>100</v>
      </c>
      <c r="B9792">
        <v>1700702248</v>
      </c>
      <c r="C9792" t="s">
        <v>19</v>
      </c>
      <c r="D9792" t="s">
        <v>18</v>
      </c>
      <c r="E9792">
        <v>43062</v>
      </c>
      <c r="F9792" s="9">
        <v>46246</v>
      </c>
      <c r="G9792" t="s">
        <v>3</v>
      </c>
      <c r="H9792" s="8">
        <v>0.65972222222222221</v>
      </c>
      <c r="I9792" s="8">
        <v>0.66666666666666663</v>
      </c>
      <c r="J9792">
        <v>0</v>
      </c>
      <c r="K9792" t="s">
        <v>128</v>
      </c>
      <c r="L9792">
        <v>0</v>
      </c>
      <c r="M9792" t="s">
        <v>129</v>
      </c>
      <c r="N9792" t="s">
        <v>23466</v>
      </c>
      <c r="O9792" t="s">
        <v>23467</v>
      </c>
      <c r="P9792" t="s">
        <v>20410</v>
      </c>
    </row>
    <row r="9793" spans="1:16" x14ac:dyDescent="0.35">
      <c r="A9793" t="s">
        <v>100</v>
      </c>
      <c r="B9793">
        <v>1700702248</v>
      </c>
      <c r="C9793" t="s">
        <v>19</v>
      </c>
      <c r="D9793" t="s">
        <v>18</v>
      </c>
      <c r="E9793">
        <v>43062</v>
      </c>
      <c r="F9793" s="9">
        <v>46246</v>
      </c>
      <c r="G9793" t="s">
        <v>3</v>
      </c>
      <c r="H9793" s="8">
        <v>0.6743055555555556</v>
      </c>
      <c r="I9793" s="8">
        <v>0.6743055555555556</v>
      </c>
      <c r="J9793">
        <v>0</v>
      </c>
      <c r="K9793" t="s">
        <v>145</v>
      </c>
      <c r="L9793">
        <v>0</v>
      </c>
      <c r="M9793" t="s">
        <v>16552</v>
      </c>
      <c r="N9793" t="s">
        <v>23468</v>
      </c>
      <c r="O9793" t="s">
        <v>23469</v>
      </c>
      <c r="P9793" t="s">
        <v>20410</v>
      </c>
    </row>
    <row r="9794" spans="1:16" x14ac:dyDescent="0.35">
      <c r="A9794" t="s">
        <v>100</v>
      </c>
      <c r="B9794">
        <v>1700702248</v>
      </c>
      <c r="C9794" t="s">
        <v>19</v>
      </c>
      <c r="D9794" t="s">
        <v>18</v>
      </c>
      <c r="E9794">
        <v>43062</v>
      </c>
      <c r="F9794" s="9">
        <v>46246</v>
      </c>
      <c r="G9794" t="s">
        <v>3</v>
      </c>
      <c r="H9794" s="8">
        <v>0.68055555555555558</v>
      </c>
      <c r="I9794" s="8">
        <v>0.70138888888888884</v>
      </c>
      <c r="J9794">
        <v>0</v>
      </c>
      <c r="K9794" t="s">
        <v>128</v>
      </c>
      <c r="L9794">
        <v>1</v>
      </c>
      <c r="M9794" t="s">
        <v>129</v>
      </c>
      <c r="N9794" t="s">
        <v>1032</v>
      </c>
      <c r="O9794" t="s">
        <v>1033</v>
      </c>
      <c r="P9794" t="s">
        <v>1034</v>
      </c>
    </row>
    <row r="9795" spans="1:16" x14ac:dyDescent="0.35">
      <c r="A9795" t="s">
        <v>100</v>
      </c>
      <c r="B9795">
        <v>1700702248</v>
      </c>
      <c r="C9795" t="s">
        <v>19</v>
      </c>
      <c r="D9795" t="s">
        <v>18</v>
      </c>
      <c r="E9795">
        <v>43062</v>
      </c>
      <c r="F9795" s="9">
        <v>46246</v>
      </c>
      <c r="G9795" t="s">
        <v>3</v>
      </c>
      <c r="H9795" s="8">
        <v>0.70833333333333337</v>
      </c>
      <c r="I9795" s="8">
        <v>0.70833333333333337</v>
      </c>
      <c r="J9795">
        <v>0</v>
      </c>
      <c r="K9795" t="s">
        <v>145</v>
      </c>
      <c r="L9795">
        <v>0</v>
      </c>
      <c r="M9795" t="s">
        <v>16493</v>
      </c>
      <c r="N9795" t="s">
        <v>6717</v>
      </c>
      <c r="O9795" t="s">
        <v>6718</v>
      </c>
      <c r="P9795" t="s">
        <v>6719</v>
      </c>
    </row>
    <row r="9796" spans="1:16" x14ac:dyDescent="0.35">
      <c r="A9796" t="s">
        <v>100</v>
      </c>
      <c r="B9796">
        <v>1700702248</v>
      </c>
      <c r="C9796" t="s">
        <v>19</v>
      </c>
      <c r="D9796" t="s">
        <v>18</v>
      </c>
      <c r="E9796">
        <v>43062</v>
      </c>
      <c r="F9796" s="9">
        <v>46246</v>
      </c>
      <c r="G9796" t="s">
        <v>3</v>
      </c>
      <c r="H9796" s="8">
        <v>0.71527777777777779</v>
      </c>
      <c r="I9796" s="8">
        <v>0.71527777777777779</v>
      </c>
      <c r="J9796">
        <v>0</v>
      </c>
      <c r="K9796" t="s">
        <v>145</v>
      </c>
      <c r="L9796">
        <v>0</v>
      </c>
      <c r="M9796" t="s">
        <v>17247</v>
      </c>
      <c r="N9796" t="s">
        <v>987</v>
      </c>
      <c r="O9796" t="s">
        <v>988</v>
      </c>
      <c r="P9796" t="s">
        <v>989</v>
      </c>
    </row>
    <row r="9797" spans="1:16" x14ac:dyDescent="0.35">
      <c r="A9797" t="s">
        <v>100</v>
      </c>
      <c r="B9797">
        <v>1700702248</v>
      </c>
      <c r="C9797" t="s">
        <v>19</v>
      </c>
      <c r="D9797" t="s">
        <v>18</v>
      </c>
      <c r="E9797">
        <v>43062</v>
      </c>
      <c r="F9797" s="9">
        <v>46246</v>
      </c>
      <c r="G9797" t="s">
        <v>3</v>
      </c>
      <c r="H9797" s="8">
        <v>0.72222222222222221</v>
      </c>
      <c r="I9797" s="8">
        <v>0.72222222222222221</v>
      </c>
      <c r="J9797">
        <v>0</v>
      </c>
      <c r="K9797" t="s">
        <v>145</v>
      </c>
      <c r="L9797">
        <v>0</v>
      </c>
      <c r="M9797" t="s">
        <v>16832</v>
      </c>
      <c r="N9797" t="s">
        <v>15147</v>
      </c>
      <c r="O9797" t="s">
        <v>15148</v>
      </c>
      <c r="P9797" t="s">
        <v>15149</v>
      </c>
    </row>
    <row r="9798" spans="1:16" x14ac:dyDescent="0.35">
      <c r="A9798" t="s">
        <v>100</v>
      </c>
      <c r="B9798">
        <v>1700702248</v>
      </c>
      <c r="C9798" t="s">
        <v>19</v>
      </c>
      <c r="D9798" t="s">
        <v>18</v>
      </c>
      <c r="E9798">
        <v>43062</v>
      </c>
      <c r="F9798" s="9">
        <v>46246</v>
      </c>
      <c r="G9798" t="s">
        <v>3</v>
      </c>
      <c r="H9798" s="8">
        <v>0.72916666666666663</v>
      </c>
      <c r="I9798" s="8">
        <v>0.75</v>
      </c>
      <c r="J9798">
        <v>1</v>
      </c>
      <c r="K9798" t="s">
        <v>128</v>
      </c>
      <c r="L9798">
        <v>2</v>
      </c>
      <c r="M9798" t="s">
        <v>129</v>
      </c>
      <c r="N9798" t="s">
        <v>23470</v>
      </c>
      <c r="O9798" t="s">
        <v>23471</v>
      </c>
      <c r="P9798" t="s">
        <v>23472</v>
      </c>
    </row>
    <row r="9799" spans="1:16" x14ac:dyDescent="0.35">
      <c r="A9799" t="s">
        <v>100</v>
      </c>
      <c r="B9799">
        <v>1700702248</v>
      </c>
      <c r="C9799" t="s">
        <v>19</v>
      </c>
      <c r="D9799" t="s">
        <v>18</v>
      </c>
      <c r="E9799">
        <v>43062</v>
      </c>
      <c r="F9799" s="9">
        <v>46246</v>
      </c>
      <c r="G9799" t="s">
        <v>3</v>
      </c>
      <c r="H9799" s="8">
        <v>0.75694444444444442</v>
      </c>
      <c r="I9799" s="8">
        <v>0.76388888888888884</v>
      </c>
      <c r="J9799">
        <v>0</v>
      </c>
      <c r="K9799" t="s">
        <v>128</v>
      </c>
      <c r="L9799">
        <v>0</v>
      </c>
      <c r="M9799" t="s">
        <v>129</v>
      </c>
      <c r="N9799" t="s">
        <v>1023</v>
      </c>
      <c r="O9799" t="s">
        <v>1024</v>
      </c>
      <c r="P9799" t="s">
        <v>1025</v>
      </c>
    </row>
    <row r="9800" spans="1:16" x14ac:dyDescent="0.35">
      <c r="A9800" t="s">
        <v>100</v>
      </c>
      <c r="B9800">
        <v>1700702248</v>
      </c>
      <c r="C9800" t="s">
        <v>19</v>
      </c>
      <c r="D9800" t="s">
        <v>18</v>
      </c>
      <c r="E9800">
        <v>43062</v>
      </c>
      <c r="F9800" s="9">
        <v>46246</v>
      </c>
      <c r="G9800" t="s">
        <v>3</v>
      </c>
      <c r="H9800" s="8">
        <v>0.77083333333333337</v>
      </c>
      <c r="I9800" s="8">
        <v>0.77083333333333337</v>
      </c>
      <c r="J9800">
        <v>0</v>
      </c>
      <c r="K9800" t="s">
        <v>145</v>
      </c>
      <c r="L9800">
        <v>0</v>
      </c>
      <c r="M9800" t="s">
        <v>17649</v>
      </c>
      <c r="N9800" t="s">
        <v>1028</v>
      </c>
      <c r="O9800" t="s">
        <v>6645</v>
      </c>
      <c r="P9800" t="s">
        <v>6646</v>
      </c>
    </row>
    <row r="9801" spans="1:16" x14ac:dyDescent="0.35">
      <c r="A9801" t="s">
        <v>100</v>
      </c>
      <c r="B9801">
        <v>1700702248</v>
      </c>
      <c r="C9801" t="s">
        <v>19</v>
      </c>
      <c r="D9801" t="s">
        <v>18</v>
      </c>
      <c r="E9801">
        <v>43062</v>
      </c>
      <c r="F9801" s="9">
        <v>46246</v>
      </c>
      <c r="G9801" t="s">
        <v>3</v>
      </c>
      <c r="H9801" s="8">
        <v>0.77777777777777779</v>
      </c>
      <c r="I9801" s="8">
        <v>0.77777777777777779</v>
      </c>
      <c r="J9801">
        <v>0</v>
      </c>
      <c r="K9801" t="s">
        <v>145</v>
      </c>
      <c r="L9801">
        <v>0</v>
      </c>
      <c r="M9801" t="s">
        <v>16492</v>
      </c>
      <c r="N9801" t="s">
        <v>1020</v>
      </c>
      <c r="O9801" t="s">
        <v>1021</v>
      </c>
      <c r="P9801" t="s">
        <v>1022</v>
      </c>
    </row>
    <row r="9802" spans="1:16" x14ac:dyDescent="0.35">
      <c r="A9802" t="s">
        <v>100</v>
      </c>
      <c r="B9802">
        <v>1700702248</v>
      </c>
      <c r="C9802" t="s">
        <v>19</v>
      </c>
      <c r="D9802" t="s">
        <v>18</v>
      </c>
      <c r="E9802">
        <v>43062</v>
      </c>
      <c r="F9802" s="9">
        <v>46246</v>
      </c>
      <c r="G9802" t="s">
        <v>3</v>
      </c>
      <c r="H9802" s="8">
        <v>0.78472222222222221</v>
      </c>
      <c r="I9802" s="8">
        <v>0.85416666666666663</v>
      </c>
      <c r="J9802">
        <v>2</v>
      </c>
      <c r="K9802" t="s">
        <v>128</v>
      </c>
      <c r="L9802">
        <v>5</v>
      </c>
      <c r="M9802" t="s">
        <v>129</v>
      </c>
      <c r="N9802" t="s">
        <v>1023</v>
      </c>
      <c r="O9802" t="s">
        <v>1024</v>
      </c>
      <c r="P9802" t="s">
        <v>1025</v>
      </c>
    </row>
    <row r="9803" spans="1:16" x14ac:dyDescent="0.35">
      <c r="A9803" t="s">
        <v>100</v>
      </c>
      <c r="B9803">
        <v>1700702248</v>
      </c>
      <c r="C9803" t="s">
        <v>19</v>
      </c>
      <c r="D9803" t="s">
        <v>18</v>
      </c>
      <c r="E9803">
        <v>43062</v>
      </c>
      <c r="F9803" s="9">
        <v>46247</v>
      </c>
      <c r="G9803" t="s">
        <v>4</v>
      </c>
      <c r="H9803" s="8">
        <v>0.39583333333333331</v>
      </c>
      <c r="I9803" s="8">
        <v>0.39583333333333331</v>
      </c>
      <c r="J9803">
        <v>0</v>
      </c>
      <c r="K9803" t="s">
        <v>145</v>
      </c>
      <c r="L9803">
        <v>0</v>
      </c>
      <c r="M9803" t="s">
        <v>20638</v>
      </c>
      <c r="N9803" t="s">
        <v>23473</v>
      </c>
      <c r="O9803" t="s">
        <v>23474</v>
      </c>
      <c r="P9803" t="s">
        <v>23475</v>
      </c>
    </row>
    <row r="9804" spans="1:16" x14ac:dyDescent="0.35">
      <c r="A9804" t="s">
        <v>100</v>
      </c>
      <c r="B9804">
        <v>1700702248</v>
      </c>
      <c r="C9804" t="s">
        <v>19</v>
      </c>
      <c r="D9804" t="s">
        <v>18</v>
      </c>
      <c r="E9804">
        <v>43062</v>
      </c>
      <c r="F9804" s="9">
        <v>46247</v>
      </c>
      <c r="G9804" t="s">
        <v>4</v>
      </c>
      <c r="H9804" s="8">
        <v>0.40277777777777779</v>
      </c>
      <c r="I9804" s="8">
        <v>0.40277777777777779</v>
      </c>
      <c r="J9804">
        <v>0</v>
      </c>
      <c r="K9804" t="s">
        <v>145</v>
      </c>
      <c r="L9804">
        <v>0</v>
      </c>
      <c r="M9804" t="s">
        <v>16793</v>
      </c>
      <c r="N9804" t="s">
        <v>9372</v>
      </c>
      <c r="O9804" t="s">
        <v>9373</v>
      </c>
      <c r="P9804" t="s">
        <v>9374</v>
      </c>
    </row>
    <row r="9805" spans="1:16" x14ac:dyDescent="0.35">
      <c r="A9805" t="s">
        <v>100</v>
      </c>
      <c r="B9805">
        <v>1700702248</v>
      </c>
      <c r="C9805" t="s">
        <v>19</v>
      </c>
      <c r="D9805" t="s">
        <v>18</v>
      </c>
      <c r="E9805">
        <v>43062</v>
      </c>
      <c r="F9805" s="9">
        <v>46247</v>
      </c>
      <c r="G9805" t="s">
        <v>4</v>
      </c>
      <c r="H9805" s="8">
        <v>0.40972222222222221</v>
      </c>
      <c r="I9805" s="8">
        <v>0.40972222222222221</v>
      </c>
      <c r="J9805">
        <v>0</v>
      </c>
      <c r="K9805" t="s">
        <v>145</v>
      </c>
      <c r="L9805">
        <v>0</v>
      </c>
      <c r="M9805" t="s">
        <v>16717</v>
      </c>
      <c r="N9805" t="s">
        <v>9378</v>
      </c>
      <c r="O9805" t="s">
        <v>9379</v>
      </c>
      <c r="P9805" t="s">
        <v>9380</v>
      </c>
    </row>
    <row r="9806" spans="1:16" x14ac:dyDescent="0.35">
      <c r="A9806" t="s">
        <v>100</v>
      </c>
      <c r="B9806">
        <v>1700702248</v>
      </c>
      <c r="C9806" t="s">
        <v>19</v>
      </c>
      <c r="D9806" t="s">
        <v>18</v>
      </c>
      <c r="E9806">
        <v>43062</v>
      </c>
      <c r="F9806" s="9">
        <v>46247</v>
      </c>
      <c r="G9806" t="s">
        <v>4</v>
      </c>
      <c r="H9806" s="8">
        <v>0.41666666666666669</v>
      </c>
      <c r="I9806" s="8">
        <v>0.41666666666666669</v>
      </c>
      <c r="J9806">
        <v>0</v>
      </c>
      <c r="K9806" t="s">
        <v>145</v>
      </c>
      <c r="L9806">
        <v>0</v>
      </c>
      <c r="M9806" t="s">
        <v>16717</v>
      </c>
      <c r="N9806" t="s">
        <v>14883</v>
      </c>
      <c r="O9806" t="s">
        <v>14884</v>
      </c>
      <c r="P9806" t="s">
        <v>4115</v>
      </c>
    </row>
    <row r="9807" spans="1:16" x14ac:dyDescent="0.35">
      <c r="A9807" t="s">
        <v>100</v>
      </c>
      <c r="B9807">
        <v>1700702248</v>
      </c>
      <c r="C9807" t="s">
        <v>19</v>
      </c>
      <c r="D9807" t="s">
        <v>18</v>
      </c>
      <c r="E9807">
        <v>43062</v>
      </c>
      <c r="F9807" s="9">
        <v>46247</v>
      </c>
      <c r="G9807" t="s">
        <v>4</v>
      </c>
      <c r="H9807" s="8">
        <v>0.4236111111111111</v>
      </c>
      <c r="I9807" s="8">
        <v>0.45833333333333331</v>
      </c>
      <c r="J9807">
        <v>1</v>
      </c>
      <c r="K9807" t="s">
        <v>128</v>
      </c>
      <c r="L9807">
        <v>2</v>
      </c>
      <c r="M9807" t="s">
        <v>129</v>
      </c>
      <c r="N9807" t="s">
        <v>9378</v>
      </c>
      <c r="O9807" t="s">
        <v>9379</v>
      </c>
      <c r="P9807" t="s">
        <v>9380</v>
      </c>
    </row>
    <row r="9808" spans="1:16" x14ac:dyDescent="0.35">
      <c r="A9808" t="s">
        <v>100</v>
      </c>
      <c r="B9808">
        <v>1700702248</v>
      </c>
      <c r="C9808" t="s">
        <v>19</v>
      </c>
      <c r="D9808" t="s">
        <v>18</v>
      </c>
      <c r="E9808">
        <v>43062</v>
      </c>
      <c r="F9808" s="9">
        <v>46247</v>
      </c>
      <c r="G9808" t="s">
        <v>4</v>
      </c>
      <c r="H9808" s="8">
        <v>0.46527777777777779</v>
      </c>
      <c r="I9808" s="8">
        <v>0.46527777777777779</v>
      </c>
      <c r="J9808">
        <v>0</v>
      </c>
      <c r="K9808" t="s">
        <v>145</v>
      </c>
      <c r="L9808">
        <v>0</v>
      </c>
      <c r="M9808" t="s">
        <v>23476</v>
      </c>
      <c r="N9808" t="s">
        <v>9375</v>
      </c>
      <c r="O9808" t="s">
        <v>9376</v>
      </c>
      <c r="P9808" t="s">
        <v>9377</v>
      </c>
    </row>
    <row r="9809" spans="1:16" x14ac:dyDescent="0.35">
      <c r="A9809" t="s">
        <v>100</v>
      </c>
      <c r="B9809">
        <v>1700702248</v>
      </c>
      <c r="C9809" t="s">
        <v>19</v>
      </c>
      <c r="D9809" t="s">
        <v>18</v>
      </c>
      <c r="E9809">
        <v>43062</v>
      </c>
      <c r="F9809" s="9">
        <v>46247</v>
      </c>
      <c r="G9809" t="s">
        <v>4</v>
      </c>
      <c r="H9809" s="8">
        <v>0.47222222222222221</v>
      </c>
      <c r="I9809" s="8">
        <v>0.47916666666666669</v>
      </c>
      <c r="J9809">
        <v>0</v>
      </c>
      <c r="K9809" t="s">
        <v>128</v>
      </c>
      <c r="L9809">
        <v>1</v>
      </c>
      <c r="M9809" t="s">
        <v>129</v>
      </c>
      <c r="N9809" t="s">
        <v>9372</v>
      </c>
      <c r="O9809" t="s">
        <v>9373</v>
      </c>
      <c r="P9809" t="s">
        <v>9374</v>
      </c>
    </row>
    <row r="9810" spans="1:16" x14ac:dyDescent="0.35">
      <c r="A9810" t="s">
        <v>100</v>
      </c>
      <c r="B9810">
        <v>1700702248</v>
      </c>
      <c r="C9810" t="s">
        <v>19</v>
      </c>
      <c r="D9810" t="s">
        <v>18</v>
      </c>
      <c r="E9810">
        <v>43062</v>
      </c>
      <c r="F9810" s="9">
        <v>46247</v>
      </c>
      <c r="G9810" t="s">
        <v>4</v>
      </c>
      <c r="H9810" s="8">
        <v>0.4861111111111111</v>
      </c>
      <c r="I9810" s="8">
        <v>0.4861111111111111</v>
      </c>
      <c r="J9810">
        <v>0</v>
      </c>
      <c r="K9810" t="s">
        <v>145</v>
      </c>
      <c r="L9810">
        <v>0</v>
      </c>
      <c r="M9810" t="s">
        <v>16509</v>
      </c>
      <c r="N9810" t="s">
        <v>23477</v>
      </c>
      <c r="O9810" t="s">
        <v>23478</v>
      </c>
      <c r="P9810" t="s">
        <v>23479</v>
      </c>
    </row>
    <row r="9811" spans="1:16" x14ac:dyDescent="0.35">
      <c r="A9811" t="s">
        <v>100</v>
      </c>
      <c r="B9811">
        <v>1700702248</v>
      </c>
      <c r="C9811" t="s">
        <v>19</v>
      </c>
      <c r="D9811" t="s">
        <v>18</v>
      </c>
      <c r="E9811">
        <v>43062</v>
      </c>
      <c r="F9811" s="9">
        <v>46247</v>
      </c>
      <c r="G9811" t="s">
        <v>4</v>
      </c>
      <c r="H9811" s="8">
        <v>0.49305555555555558</v>
      </c>
      <c r="I9811" s="8">
        <v>0.49305555555555558</v>
      </c>
      <c r="J9811">
        <v>0</v>
      </c>
      <c r="K9811" t="s">
        <v>145</v>
      </c>
      <c r="L9811">
        <v>0</v>
      </c>
      <c r="M9811" t="s">
        <v>16493</v>
      </c>
      <c r="N9811" t="s">
        <v>23480</v>
      </c>
      <c r="O9811" t="s">
        <v>23481</v>
      </c>
      <c r="P9811" t="s">
        <v>23482</v>
      </c>
    </row>
    <row r="9812" spans="1:16" x14ac:dyDescent="0.35">
      <c r="A9812" t="s">
        <v>100</v>
      </c>
      <c r="B9812">
        <v>1700702248</v>
      </c>
      <c r="C9812" t="s">
        <v>19</v>
      </c>
      <c r="D9812" t="s">
        <v>18</v>
      </c>
      <c r="E9812">
        <v>43062</v>
      </c>
      <c r="F9812" s="9">
        <v>46247</v>
      </c>
      <c r="G9812" t="s">
        <v>4</v>
      </c>
      <c r="H9812" s="8">
        <v>0.50069444444444444</v>
      </c>
      <c r="I9812" s="8">
        <v>0.50069444444444444</v>
      </c>
      <c r="J9812">
        <v>0</v>
      </c>
      <c r="K9812" t="s">
        <v>145</v>
      </c>
      <c r="L9812">
        <v>0</v>
      </c>
      <c r="M9812" t="s">
        <v>16569</v>
      </c>
      <c r="N9812" t="s">
        <v>1020</v>
      </c>
      <c r="O9812" t="s">
        <v>1021</v>
      </c>
      <c r="P9812" t="s">
        <v>1022</v>
      </c>
    </row>
    <row r="9813" spans="1:16" x14ac:dyDescent="0.35">
      <c r="A9813" t="s">
        <v>100</v>
      </c>
      <c r="B9813">
        <v>1700702248</v>
      </c>
      <c r="C9813" t="s">
        <v>19</v>
      </c>
      <c r="D9813" t="s">
        <v>18</v>
      </c>
      <c r="E9813">
        <v>43062</v>
      </c>
      <c r="F9813" s="9">
        <v>46247</v>
      </c>
      <c r="G9813" t="s">
        <v>4</v>
      </c>
      <c r="H9813" s="8">
        <v>0.50694444444444442</v>
      </c>
      <c r="I9813" s="8">
        <v>0.50694444444444442</v>
      </c>
      <c r="J9813">
        <v>0</v>
      </c>
      <c r="K9813" t="s">
        <v>145</v>
      </c>
      <c r="L9813">
        <v>0</v>
      </c>
      <c r="M9813" t="s">
        <v>23483</v>
      </c>
      <c r="N9813" t="s">
        <v>9332</v>
      </c>
      <c r="O9813" t="s">
        <v>9333</v>
      </c>
      <c r="P9813" t="s">
        <v>9334</v>
      </c>
    </row>
    <row r="9814" spans="1:16" x14ac:dyDescent="0.35">
      <c r="A9814" t="s">
        <v>100</v>
      </c>
      <c r="B9814">
        <v>1700702248</v>
      </c>
      <c r="C9814" t="s">
        <v>19</v>
      </c>
      <c r="D9814" t="s">
        <v>18</v>
      </c>
      <c r="E9814">
        <v>43062</v>
      </c>
      <c r="F9814" s="9">
        <v>46247</v>
      </c>
      <c r="G9814" t="s">
        <v>4</v>
      </c>
      <c r="H9814" s="8">
        <v>0.51388888888888884</v>
      </c>
      <c r="I9814" s="8">
        <v>0.51388888888888884</v>
      </c>
      <c r="J9814">
        <v>0</v>
      </c>
      <c r="K9814" t="s">
        <v>145</v>
      </c>
      <c r="L9814">
        <v>0</v>
      </c>
      <c r="M9814" t="s">
        <v>23483</v>
      </c>
      <c r="N9814" t="s">
        <v>9329</v>
      </c>
      <c r="O9814" t="s">
        <v>9330</v>
      </c>
      <c r="P9814" t="s">
        <v>9331</v>
      </c>
    </row>
    <row r="9815" spans="1:16" x14ac:dyDescent="0.35">
      <c r="A9815" t="s">
        <v>100</v>
      </c>
      <c r="B9815">
        <v>1700702248</v>
      </c>
      <c r="C9815" t="s">
        <v>19</v>
      </c>
      <c r="D9815" t="s">
        <v>18</v>
      </c>
      <c r="E9815">
        <v>43062</v>
      </c>
      <c r="F9815" s="9">
        <v>46247</v>
      </c>
      <c r="G9815" t="s">
        <v>4</v>
      </c>
      <c r="H9815" s="8">
        <v>0.52083333333333337</v>
      </c>
      <c r="I9815" s="8">
        <v>0.52083333333333337</v>
      </c>
      <c r="J9815">
        <v>0</v>
      </c>
      <c r="K9815" t="s">
        <v>145</v>
      </c>
      <c r="L9815">
        <v>0</v>
      </c>
      <c r="M9815" t="s">
        <v>23483</v>
      </c>
      <c r="N9815" t="s">
        <v>9332</v>
      </c>
      <c r="O9815" t="s">
        <v>9333</v>
      </c>
      <c r="P9815" t="s">
        <v>9334</v>
      </c>
    </row>
    <row r="9816" spans="1:16" x14ac:dyDescent="0.35">
      <c r="A9816" t="s">
        <v>100</v>
      </c>
      <c r="B9816">
        <v>1700702248</v>
      </c>
      <c r="C9816" t="s">
        <v>19</v>
      </c>
      <c r="D9816" t="s">
        <v>18</v>
      </c>
      <c r="E9816">
        <v>43062</v>
      </c>
      <c r="F9816" s="9">
        <v>46247</v>
      </c>
      <c r="G9816" t="s">
        <v>4</v>
      </c>
      <c r="H9816" s="8">
        <v>0.52777777777777779</v>
      </c>
      <c r="I9816" s="8">
        <v>0.53472222222222221</v>
      </c>
      <c r="J9816">
        <v>0</v>
      </c>
      <c r="K9816" t="s">
        <v>128</v>
      </c>
      <c r="L9816">
        <v>0</v>
      </c>
      <c r="M9816" t="s">
        <v>129</v>
      </c>
      <c r="N9816" t="s">
        <v>9329</v>
      </c>
      <c r="O9816" t="s">
        <v>9330</v>
      </c>
      <c r="P9816" t="s">
        <v>9331</v>
      </c>
    </row>
    <row r="9817" spans="1:16" x14ac:dyDescent="0.35">
      <c r="A9817" t="s">
        <v>100</v>
      </c>
      <c r="B9817">
        <v>1700702248</v>
      </c>
      <c r="C9817" t="s">
        <v>19</v>
      </c>
      <c r="D9817" t="s">
        <v>18</v>
      </c>
      <c r="E9817">
        <v>43062</v>
      </c>
      <c r="F9817" s="9">
        <v>46247</v>
      </c>
      <c r="G9817" t="s">
        <v>4</v>
      </c>
      <c r="H9817" s="8">
        <v>0.54166666666666663</v>
      </c>
      <c r="I9817" s="8">
        <v>0.54166666666666663</v>
      </c>
      <c r="J9817">
        <v>0</v>
      </c>
      <c r="K9817" t="s">
        <v>145</v>
      </c>
      <c r="L9817">
        <v>0</v>
      </c>
      <c r="M9817" t="s">
        <v>16609</v>
      </c>
      <c r="N9817" t="s">
        <v>9335</v>
      </c>
      <c r="O9817" t="s">
        <v>9336</v>
      </c>
      <c r="P9817" t="s">
        <v>9337</v>
      </c>
    </row>
    <row r="9818" spans="1:16" x14ac:dyDescent="0.35">
      <c r="A9818" t="s">
        <v>100</v>
      </c>
      <c r="B9818">
        <v>1700702248</v>
      </c>
      <c r="C9818" t="s">
        <v>19</v>
      </c>
      <c r="D9818" t="s">
        <v>18</v>
      </c>
      <c r="E9818">
        <v>43062</v>
      </c>
      <c r="F9818" s="9">
        <v>46247</v>
      </c>
      <c r="G9818" t="s">
        <v>4</v>
      </c>
      <c r="H9818" s="8">
        <v>0.54861111111111116</v>
      </c>
      <c r="I9818" s="8">
        <v>0.54861111111111116</v>
      </c>
      <c r="J9818">
        <v>0</v>
      </c>
      <c r="K9818" t="s">
        <v>145</v>
      </c>
      <c r="L9818">
        <v>0</v>
      </c>
      <c r="M9818" t="s">
        <v>17265</v>
      </c>
      <c r="N9818" t="s">
        <v>2544</v>
      </c>
      <c r="O9818" t="s">
        <v>2545</v>
      </c>
      <c r="P9818" t="s">
        <v>2546</v>
      </c>
    </row>
    <row r="9819" spans="1:16" x14ac:dyDescent="0.35">
      <c r="A9819" t="s">
        <v>100</v>
      </c>
      <c r="B9819">
        <v>1700702248</v>
      </c>
      <c r="C9819" t="s">
        <v>19</v>
      </c>
      <c r="D9819" t="s">
        <v>18</v>
      </c>
      <c r="E9819">
        <v>43062</v>
      </c>
      <c r="F9819" s="9">
        <v>46247</v>
      </c>
      <c r="G9819" t="s">
        <v>4</v>
      </c>
      <c r="H9819" s="8">
        <v>0.55555555555555558</v>
      </c>
      <c r="I9819" s="8">
        <v>0.59027777777777779</v>
      </c>
      <c r="J9819">
        <v>1</v>
      </c>
      <c r="K9819" t="s">
        <v>128</v>
      </c>
      <c r="L9819">
        <v>2</v>
      </c>
      <c r="M9819" t="s">
        <v>129</v>
      </c>
      <c r="N9819" t="s">
        <v>1041</v>
      </c>
      <c r="O9819" t="s">
        <v>1042</v>
      </c>
      <c r="P9819" t="s">
        <v>1043</v>
      </c>
    </row>
    <row r="9820" spans="1:16" x14ac:dyDescent="0.35">
      <c r="A9820" t="s">
        <v>100</v>
      </c>
      <c r="B9820">
        <v>1700702248</v>
      </c>
      <c r="C9820" t="s">
        <v>19</v>
      </c>
      <c r="D9820" t="s">
        <v>18</v>
      </c>
      <c r="E9820">
        <v>43062</v>
      </c>
      <c r="F9820" s="9">
        <v>46247</v>
      </c>
      <c r="G9820" t="s">
        <v>4</v>
      </c>
      <c r="H9820" s="8">
        <v>0.59722222222222221</v>
      </c>
      <c r="I9820" s="8">
        <v>0.59722222222222221</v>
      </c>
      <c r="J9820">
        <v>0</v>
      </c>
      <c r="K9820" t="s">
        <v>145</v>
      </c>
      <c r="L9820">
        <v>0</v>
      </c>
      <c r="M9820" t="s">
        <v>23484</v>
      </c>
      <c r="N9820" t="s">
        <v>993</v>
      </c>
      <c r="O9820" t="s">
        <v>994</v>
      </c>
      <c r="P9820" t="s">
        <v>995</v>
      </c>
    </row>
    <row r="9821" spans="1:16" x14ac:dyDescent="0.35">
      <c r="A9821" t="s">
        <v>100</v>
      </c>
      <c r="B9821">
        <v>1700702248</v>
      </c>
      <c r="C9821" t="s">
        <v>19</v>
      </c>
      <c r="D9821" t="s">
        <v>18</v>
      </c>
      <c r="E9821">
        <v>43062</v>
      </c>
      <c r="F9821" s="9">
        <v>46247</v>
      </c>
      <c r="G9821" t="s">
        <v>4</v>
      </c>
      <c r="H9821" s="8">
        <v>0.60416666666666663</v>
      </c>
      <c r="I9821" s="8">
        <v>0.63194444444444442</v>
      </c>
      <c r="J9821">
        <v>1</v>
      </c>
      <c r="K9821" t="s">
        <v>128</v>
      </c>
      <c r="L9821">
        <v>2</v>
      </c>
      <c r="M9821" t="s">
        <v>129</v>
      </c>
      <c r="N9821" t="s">
        <v>6715</v>
      </c>
      <c r="O9821" t="s">
        <v>6716</v>
      </c>
      <c r="P9821" t="s">
        <v>6688</v>
      </c>
    </row>
    <row r="9822" spans="1:16" x14ac:dyDescent="0.35">
      <c r="A9822" t="s">
        <v>100</v>
      </c>
      <c r="B9822">
        <v>1700702248</v>
      </c>
      <c r="C9822" t="s">
        <v>19</v>
      </c>
      <c r="D9822" t="s">
        <v>18</v>
      </c>
      <c r="E9822">
        <v>43062</v>
      </c>
      <c r="F9822" s="9">
        <v>46247</v>
      </c>
      <c r="G9822" t="s">
        <v>4</v>
      </c>
      <c r="H9822" s="8">
        <v>0.63888888888888884</v>
      </c>
      <c r="I9822" s="8">
        <v>0.63888888888888884</v>
      </c>
      <c r="J9822">
        <v>0</v>
      </c>
      <c r="K9822" t="s">
        <v>145</v>
      </c>
      <c r="L9822">
        <v>0</v>
      </c>
      <c r="M9822" t="s">
        <v>16564</v>
      </c>
      <c r="N9822" t="s">
        <v>2374</v>
      </c>
      <c r="O9822" t="s">
        <v>2375</v>
      </c>
      <c r="P9822" t="s">
        <v>2376</v>
      </c>
    </row>
    <row r="9823" spans="1:16" x14ac:dyDescent="0.35">
      <c r="A9823" t="s">
        <v>100</v>
      </c>
      <c r="B9823">
        <v>1700702248</v>
      </c>
      <c r="C9823" t="s">
        <v>19</v>
      </c>
      <c r="D9823" t="s">
        <v>18</v>
      </c>
      <c r="E9823">
        <v>43062</v>
      </c>
      <c r="F9823" s="9">
        <v>46247</v>
      </c>
      <c r="G9823" t="s">
        <v>4</v>
      </c>
      <c r="H9823" s="8">
        <v>0.64583333333333337</v>
      </c>
      <c r="I9823" s="8">
        <v>0.64583333333333337</v>
      </c>
      <c r="J9823">
        <v>0</v>
      </c>
      <c r="K9823" t="s">
        <v>145</v>
      </c>
      <c r="L9823">
        <v>0</v>
      </c>
      <c r="M9823" t="s">
        <v>16614</v>
      </c>
      <c r="N9823" t="s">
        <v>6847</v>
      </c>
      <c r="O9823" t="s">
        <v>6848</v>
      </c>
      <c r="P9823" t="s">
        <v>6849</v>
      </c>
    </row>
    <row r="9824" spans="1:16" x14ac:dyDescent="0.35">
      <c r="A9824" t="s">
        <v>100</v>
      </c>
      <c r="B9824">
        <v>1700702248</v>
      </c>
      <c r="C9824" t="s">
        <v>19</v>
      </c>
      <c r="D9824" t="s">
        <v>18</v>
      </c>
      <c r="E9824">
        <v>43062</v>
      </c>
      <c r="F9824" s="9">
        <v>46247</v>
      </c>
      <c r="G9824" t="s">
        <v>4</v>
      </c>
      <c r="H9824" s="8">
        <v>0.65277777777777779</v>
      </c>
      <c r="I9824" s="8">
        <v>0.65277777777777779</v>
      </c>
      <c r="J9824">
        <v>0</v>
      </c>
      <c r="K9824" t="s">
        <v>145</v>
      </c>
      <c r="L9824">
        <v>0</v>
      </c>
      <c r="M9824" t="s">
        <v>16493</v>
      </c>
      <c r="N9824" t="s">
        <v>1041</v>
      </c>
      <c r="O9824" t="s">
        <v>1042</v>
      </c>
      <c r="P9824" t="s">
        <v>1043</v>
      </c>
    </row>
    <row r="9825" spans="1:16" x14ac:dyDescent="0.35">
      <c r="A9825" t="s">
        <v>100</v>
      </c>
      <c r="B9825">
        <v>1700702248</v>
      </c>
      <c r="C9825" t="s">
        <v>19</v>
      </c>
      <c r="D9825" t="s">
        <v>18</v>
      </c>
      <c r="E9825">
        <v>43062</v>
      </c>
      <c r="F9825" s="9">
        <v>46247</v>
      </c>
      <c r="G9825" t="s">
        <v>4</v>
      </c>
      <c r="H9825" s="8">
        <v>0.65972222222222221</v>
      </c>
      <c r="I9825" s="8">
        <v>0.65972222222222221</v>
      </c>
      <c r="J9825">
        <v>0</v>
      </c>
      <c r="K9825" t="s">
        <v>145</v>
      </c>
      <c r="L9825">
        <v>0</v>
      </c>
      <c r="M9825" t="s">
        <v>16835</v>
      </c>
      <c r="N9825" t="s">
        <v>12998</v>
      </c>
      <c r="O9825" t="s">
        <v>12999</v>
      </c>
      <c r="P9825" t="s">
        <v>13000</v>
      </c>
    </row>
    <row r="9826" spans="1:16" x14ac:dyDescent="0.35">
      <c r="A9826" t="s">
        <v>100</v>
      </c>
      <c r="B9826">
        <v>1700702248</v>
      </c>
      <c r="C9826" t="s">
        <v>19</v>
      </c>
      <c r="D9826" t="s">
        <v>18</v>
      </c>
      <c r="E9826">
        <v>43062</v>
      </c>
      <c r="F9826" s="9">
        <v>46247</v>
      </c>
      <c r="G9826" t="s">
        <v>4</v>
      </c>
      <c r="H9826" s="8">
        <v>0.66666666666666663</v>
      </c>
      <c r="I9826" s="8">
        <v>0.66666666666666663</v>
      </c>
      <c r="J9826">
        <v>0</v>
      </c>
      <c r="K9826" t="s">
        <v>145</v>
      </c>
      <c r="L9826">
        <v>0</v>
      </c>
      <c r="M9826" t="s">
        <v>16740</v>
      </c>
      <c r="N9826" t="s">
        <v>1029</v>
      </c>
      <c r="O9826" t="s">
        <v>1030</v>
      </c>
      <c r="P9826" t="s">
        <v>1031</v>
      </c>
    </row>
    <row r="9827" spans="1:16" x14ac:dyDescent="0.35">
      <c r="A9827" t="s">
        <v>100</v>
      </c>
      <c r="B9827">
        <v>1700702248</v>
      </c>
      <c r="C9827" t="s">
        <v>19</v>
      </c>
      <c r="D9827" t="s">
        <v>18</v>
      </c>
      <c r="E9827">
        <v>43062</v>
      </c>
      <c r="F9827" s="9">
        <v>46247</v>
      </c>
      <c r="G9827" t="s">
        <v>4</v>
      </c>
      <c r="H9827" s="8">
        <v>0.67361111111111116</v>
      </c>
      <c r="I9827" s="8">
        <v>0.69444444444444442</v>
      </c>
      <c r="J9827">
        <v>0</v>
      </c>
      <c r="K9827" t="s">
        <v>128</v>
      </c>
      <c r="L9827">
        <v>1</v>
      </c>
      <c r="M9827" t="s">
        <v>129</v>
      </c>
      <c r="N9827" t="s">
        <v>1032</v>
      </c>
      <c r="O9827" t="s">
        <v>1033</v>
      </c>
      <c r="P9827" t="s">
        <v>1034</v>
      </c>
    </row>
    <row r="9828" spans="1:16" x14ac:dyDescent="0.35">
      <c r="A9828" t="s">
        <v>100</v>
      </c>
      <c r="B9828">
        <v>1700702248</v>
      </c>
      <c r="C9828" t="s">
        <v>19</v>
      </c>
      <c r="D9828" t="s">
        <v>18</v>
      </c>
      <c r="E9828">
        <v>43062</v>
      </c>
      <c r="F9828" s="9">
        <v>46247</v>
      </c>
      <c r="G9828" t="s">
        <v>4</v>
      </c>
      <c r="H9828" s="8">
        <v>0.70138888888888884</v>
      </c>
      <c r="I9828" s="8">
        <v>0.70138888888888884</v>
      </c>
      <c r="J9828">
        <v>0</v>
      </c>
      <c r="K9828" t="s">
        <v>145</v>
      </c>
      <c r="L9828">
        <v>0</v>
      </c>
      <c r="M9828" t="s">
        <v>16740</v>
      </c>
      <c r="N9828" t="s">
        <v>1029</v>
      </c>
      <c r="O9828" t="s">
        <v>1030</v>
      </c>
      <c r="P9828" t="s">
        <v>1031</v>
      </c>
    </row>
    <row r="9829" spans="1:16" x14ac:dyDescent="0.35">
      <c r="A9829" t="s">
        <v>100</v>
      </c>
      <c r="B9829">
        <v>1700702248</v>
      </c>
      <c r="C9829" t="s">
        <v>19</v>
      </c>
      <c r="D9829" t="s">
        <v>18</v>
      </c>
      <c r="E9829">
        <v>43062</v>
      </c>
      <c r="F9829" s="9">
        <v>46247</v>
      </c>
      <c r="G9829" t="s">
        <v>4</v>
      </c>
      <c r="H9829" s="8">
        <v>0.70833333333333337</v>
      </c>
      <c r="I9829" s="8">
        <v>0.71527777777777779</v>
      </c>
      <c r="J9829">
        <v>0</v>
      </c>
      <c r="K9829" t="s">
        <v>128</v>
      </c>
      <c r="L9829">
        <v>0</v>
      </c>
      <c r="M9829" t="s">
        <v>129</v>
      </c>
      <c r="N9829" t="s">
        <v>1032</v>
      </c>
      <c r="O9829" t="s">
        <v>1033</v>
      </c>
      <c r="P9829" t="s">
        <v>1034</v>
      </c>
    </row>
    <row r="9830" spans="1:16" x14ac:dyDescent="0.35">
      <c r="A9830" t="s">
        <v>100</v>
      </c>
      <c r="B9830">
        <v>1700702248</v>
      </c>
      <c r="C9830" t="s">
        <v>19</v>
      </c>
      <c r="D9830" t="s">
        <v>18</v>
      </c>
      <c r="E9830">
        <v>43062</v>
      </c>
      <c r="F9830" s="9">
        <v>46247</v>
      </c>
      <c r="G9830" t="s">
        <v>4</v>
      </c>
      <c r="H9830" s="8">
        <v>0.72222222222222221</v>
      </c>
      <c r="I9830" s="8">
        <v>0.72222222222222221</v>
      </c>
      <c r="J9830">
        <v>0</v>
      </c>
      <c r="K9830" t="s">
        <v>145</v>
      </c>
      <c r="L9830">
        <v>0</v>
      </c>
      <c r="M9830" t="s">
        <v>23485</v>
      </c>
      <c r="N9830" t="s">
        <v>1029</v>
      </c>
      <c r="O9830" t="s">
        <v>1030</v>
      </c>
      <c r="P9830" t="s">
        <v>1031</v>
      </c>
    </row>
    <row r="9831" spans="1:16" x14ac:dyDescent="0.35">
      <c r="A9831" t="s">
        <v>100</v>
      </c>
      <c r="B9831">
        <v>1700702248</v>
      </c>
      <c r="C9831" t="s">
        <v>19</v>
      </c>
      <c r="D9831" t="s">
        <v>18</v>
      </c>
      <c r="E9831">
        <v>43062</v>
      </c>
      <c r="F9831" s="9">
        <v>46247</v>
      </c>
      <c r="G9831" t="s">
        <v>4</v>
      </c>
      <c r="H9831" s="8">
        <v>0.72916666666666663</v>
      </c>
      <c r="I9831" s="8">
        <v>0.72916666666666663</v>
      </c>
      <c r="J9831">
        <v>0</v>
      </c>
      <c r="K9831" t="s">
        <v>145</v>
      </c>
      <c r="L9831">
        <v>0</v>
      </c>
      <c r="M9831" t="s">
        <v>16843</v>
      </c>
      <c r="N9831" t="s">
        <v>15147</v>
      </c>
      <c r="O9831" t="s">
        <v>15148</v>
      </c>
      <c r="P9831" t="s">
        <v>15149</v>
      </c>
    </row>
    <row r="9832" spans="1:16" x14ac:dyDescent="0.35">
      <c r="A9832" t="s">
        <v>100</v>
      </c>
      <c r="B9832">
        <v>1700702248</v>
      </c>
      <c r="C9832" t="s">
        <v>19</v>
      </c>
      <c r="D9832" t="s">
        <v>18</v>
      </c>
      <c r="E9832">
        <v>43062</v>
      </c>
      <c r="F9832" s="9">
        <v>46247</v>
      </c>
      <c r="G9832" t="s">
        <v>4</v>
      </c>
      <c r="H9832" s="8">
        <v>0.73611111111111116</v>
      </c>
      <c r="I9832" s="8">
        <v>0.74305555555555558</v>
      </c>
      <c r="J9832">
        <v>0</v>
      </c>
      <c r="K9832" t="s">
        <v>128</v>
      </c>
      <c r="L9832">
        <v>0</v>
      </c>
      <c r="M9832" t="s">
        <v>129</v>
      </c>
      <c r="N9832" t="s">
        <v>1032</v>
      </c>
      <c r="O9832" t="s">
        <v>1033</v>
      </c>
      <c r="P9832" t="s">
        <v>1034</v>
      </c>
    </row>
    <row r="9833" spans="1:16" x14ac:dyDescent="0.35">
      <c r="A9833" t="s">
        <v>100</v>
      </c>
      <c r="B9833">
        <v>1700702248</v>
      </c>
      <c r="C9833" t="s">
        <v>19</v>
      </c>
      <c r="D9833" t="s">
        <v>18</v>
      </c>
      <c r="E9833">
        <v>43062</v>
      </c>
      <c r="F9833" s="9">
        <v>46247</v>
      </c>
      <c r="G9833" t="s">
        <v>4</v>
      </c>
      <c r="H9833" s="8">
        <v>0.75</v>
      </c>
      <c r="I9833" s="8">
        <v>0.75</v>
      </c>
      <c r="J9833">
        <v>0</v>
      </c>
      <c r="K9833" t="s">
        <v>145</v>
      </c>
      <c r="L9833">
        <v>0</v>
      </c>
      <c r="M9833" t="s">
        <v>16740</v>
      </c>
      <c r="N9833" t="s">
        <v>1029</v>
      </c>
      <c r="O9833" t="s">
        <v>1030</v>
      </c>
      <c r="P9833" t="s">
        <v>1031</v>
      </c>
    </row>
    <row r="9834" spans="1:16" x14ac:dyDescent="0.35">
      <c r="A9834" t="s">
        <v>100</v>
      </c>
      <c r="B9834">
        <v>1700702248</v>
      </c>
      <c r="C9834" t="s">
        <v>19</v>
      </c>
      <c r="D9834" t="s">
        <v>18</v>
      </c>
      <c r="E9834">
        <v>43062</v>
      </c>
      <c r="F9834" s="9">
        <v>46247</v>
      </c>
      <c r="G9834" t="s">
        <v>4</v>
      </c>
      <c r="H9834" s="8">
        <v>0.75694444444444442</v>
      </c>
      <c r="I9834" s="8">
        <v>0.75694444444444442</v>
      </c>
      <c r="J9834">
        <v>0</v>
      </c>
      <c r="K9834" t="s">
        <v>145</v>
      </c>
      <c r="L9834">
        <v>0</v>
      </c>
      <c r="M9834" t="s">
        <v>23486</v>
      </c>
      <c r="N9834" t="s">
        <v>1032</v>
      </c>
      <c r="O9834" t="s">
        <v>1033</v>
      </c>
      <c r="P9834" t="s">
        <v>1034</v>
      </c>
    </row>
    <row r="9835" spans="1:16" x14ac:dyDescent="0.35">
      <c r="A9835" t="s">
        <v>100</v>
      </c>
      <c r="B9835">
        <v>1700702248</v>
      </c>
      <c r="C9835" t="s">
        <v>19</v>
      </c>
      <c r="D9835" t="s">
        <v>18</v>
      </c>
      <c r="E9835">
        <v>43062</v>
      </c>
      <c r="F9835" s="9">
        <v>46247</v>
      </c>
      <c r="G9835" t="s">
        <v>4</v>
      </c>
      <c r="H9835" s="8">
        <v>0.76388888888888884</v>
      </c>
      <c r="I9835" s="8">
        <v>0.76388888888888884</v>
      </c>
      <c r="J9835">
        <v>0</v>
      </c>
      <c r="K9835" t="s">
        <v>145</v>
      </c>
      <c r="L9835">
        <v>0</v>
      </c>
      <c r="M9835" t="s">
        <v>16843</v>
      </c>
      <c r="N9835" t="s">
        <v>987</v>
      </c>
      <c r="O9835" t="s">
        <v>988</v>
      </c>
      <c r="P9835" t="s">
        <v>989</v>
      </c>
    </row>
    <row r="9836" spans="1:16" x14ac:dyDescent="0.35">
      <c r="A9836" t="s">
        <v>100</v>
      </c>
      <c r="B9836">
        <v>1700702248</v>
      </c>
      <c r="C9836" t="s">
        <v>19</v>
      </c>
      <c r="D9836" t="s">
        <v>18</v>
      </c>
      <c r="E9836">
        <v>43062</v>
      </c>
      <c r="F9836" s="9">
        <v>46247</v>
      </c>
      <c r="G9836" t="s">
        <v>4</v>
      </c>
      <c r="H9836" s="8">
        <v>0.79166666666666663</v>
      </c>
      <c r="I9836" s="8">
        <v>0.80555555555555558</v>
      </c>
      <c r="J9836">
        <v>0</v>
      </c>
      <c r="K9836" t="s">
        <v>128</v>
      </c>
      <c r="L9836">
        <v>1</v>
      </c>
      <c r="M9836" t="s">
        <v>129</v>
      </c>
      <c r="N9836" t="s">
        <v>1023</v>
      </c>
      <c r="O9836" t="s">
        <v>1024</v>
      </c>
      <c r="P9836" t="s">
        <v>1025</v>
      </c>
    </row>
    <row r="9837" spans="1:16" x14ac:dyDescent="0.35">
      <c r="A9837" t="s">
        <v>100</v>
      </c>
      <c r="B9837">
        <v>1700702248</v>
      </c>
      <c r="C9837" t="s">
        <v>19</v>
      </c>
      <c r="D9837" t="s">
        <v>18</v>
      </c>
      <c r="E9837">
        <v>43062</v>
      </c>
      <c r="F9837" s="9">
        <v>46249</v>
      </c>
      <c r="G9837" t="s">
        <v>5</v>
      </c>
      <c r="H9837" s="8">
        <v>0.79166666666666663</v>
      </c>
      <c r="I9837" s="8">
        <v>0.79166666666666663</v>
      </c>
      <c r="J9837">
        <v>0</v>
      </c>
      <c r="K9837" t="s">
        <v>145</v>
      </c>
      <c r="L9837">
        <v>0</v>
      </c>
      <c r="M9837" t="s">
        <v>16550</v>
      </c>
      <c r="N9837" t="s">
        <v>23487</v>
      </c>
      <c r="O9837" t="s">
        <v>23488</v>
      </c>
      <c r="P9837" t="s">
        <v>23489</v>
      </c>
    </row>
    <row r="9838" spans="1:16" x14ac:dyDescent="0.35">
      <c r="A9838" t="s">
        <v>100</v>
      </c>
      <c r="B9838">
        <v>1700702248</v>
      </c>
      <c r="C9838" t="s">
        <v>19</v>
      </c>
      <c r="D9838" t="s">
        <v>18</v>
      </c>
      <c r="E9838">
        <v>43062</v>
      </c>
      <c r="F9838" s="9">
        <v>46250</v>
      </c>
      <c r="G9838" t="s">
        <v>6</v>
      </c>
      <c r="H9838" s="8">
        <v>0.71527777777777779</v>
      </c>
      <c r="I9838" s="8">
        <v>0.71527777777777779</v>
      </c>
      <c r="J9838">
        <v>0</v>
      </c>
      <c r="K9838" t="s">
        <v>145</v>
      </c>
      <c r="L9838">
        <v>0</v>
      </c>
      <c r="M9838" t="s">
        <v>18862</v>
      </c>
      <c r="N9838" t="s">
        <v>23490</v>
      </c>
      <c r="O9838" t="s">
        <v>23491</v>
      </c>
      <c r="P9838" t="s">
        <v>23492</v>
      </c>
    </row>
    <row r="9839" spans="1:16" x14ac:dyDescent="0.35">
      <c r="A9839" t="s">
        <v>100</v>
      </c>
      <c r="B9839">
        <v>1700702248</v>
      </c>
      <c r="C9839" t="s">
        <v>19</v>
      </c>
      <c r="D9839" t="s">
        <v>18</v>
      </c>
      <c r="E9839">
        <v>43062</v>
      </c>
      <c r="F9839" s="9">
        <v>46250</v>
      </c>
      <c r="G9839" t="s">
        <v>6</v>
      </c>
      <c r="H9839" s="8">
        <v>0.72222222222222221</v>
      </c>
      <c r="I9839" s="8">
        <v>0.75694444444444442</v>
      </c>
      <c r="J9839">
        <v>1</v>
      </c>
      <c r="K9839" t="s">
        <v>128</v>
      </c>
      <c r="L9839">
        <v>2</v>
      </c>
      <c r="M9839" t="s">
        <v>129</v>
      </c>
      <c r="N9839" t="s">
        <v>13817</v>
      </c>
      <c r="O9839" t="s">
        <v>5446</v>
      </c>
      <c r="P9839" t="s">
        <v>5447</v>
      </c>
    </row>
    <row r="9840" spans="1:16" x14ac:dyDescent="0.35">
      <c r="A9840" t="s">
        <v>100</v>
      </c>
      <c r="B9840">
        <v>1700702248</v>
      </c>
      <c r="C9840" t="s">
        <v>19</v>
      </c>
      <c r="D9840" t="s">
        <v>18</v>
      </c>
      <c r="E9840">
        <v>43062</v>
      </c>
      <c r="F9840" s="9">
        <v>46250</v>
      </c>
      <c r="G9840" t="s">
        <v>6</v>
      </c>
      <c r="H9840" s="8">
        <v>0.76388888888888884</v>
      </c>
      <c r="I9840" s="8">
        <v>0.76388888888888884</v>
      </c>
      <c r="J9840">
        <v>0</v>
      </c>
      <c r="K9840" t="s">
        <v>145</v>
      </c>
      <c r="L9840">
        <v>0</v>
      </c>
      <c r="M9840" t="s">
        <v>23493</v>
      </c>
      <c r="N9840" t="s">
        <v>13665</v>
      </c>
      <c r="O9840" t="s">
        <v>13666</v>
      </c>
      <c r="P9840" t="s">
        <v>13667</v>
      </c>
    </row>
    <row r="9841" spans="1:16" x14ac:dyDescent="0.35">
      <c r="A9841" t="s">
        <v>100</v>
      </c>
      <c r="B9841">
        <v>1700702248</v>
      </c>
      <c r="C9841" t="s">
        <v>19</v>
      </c>
      <c r="D9841" t="s">
        <v>18</v>
      </c>
      <c r="E9841">
        <v>43062</v>
      </c>
      <c r="F9841" s="9">
        <v>46250</v>
      </c>
      <c r="G9841" t="s">
        <v>6</v>
      </c>
      <c r="H9841" s="8">
        <v>0.77083333333333337</v>
      </c>
      <c r="I9841" s="8">
        <v>0.77083333333333337</v>
      </c>
      <c r="J9841">
        <v>0</v>
      </c>
      <c r="K9841" t="s">
        <v>145</v>
      </c>
      <c r="L9841">
        <v>0</v>
      </c>
      <c r="M9841" t="s">
        <v>22490</v>
      </c>
      <c r="N9841" t="s">
        <v>4481</v>
      </c>
      <c r="O9841" t="s">
        <v>4482</v>
      </c>
      <c r="P9841" t="s">
        <v>4483</v>
      </c>
    </row>
    <row r="9842" spans="1:16" x14ac:dyDescent="0.35">
      <c r="A9842" t="s">
        <v>100</v>
      </c>
      <c r="B9842">
        <v>1700702248</v>
      </c>
      <c r="C9842" t="s">
        <v>19</v>
      </c>
      <c r="D9842" t="s">
        <v>18</v>
      </c>
      <c r="E9842">
        <v>43062</v>
      </c>
      <c r="F9842" s="9">
        <v>46250</v>
      </c>
      <c r="G9842" t="s">
        <v>6</v>
      </c>
      <c r="H9842" s="8">
        <v>0.77777777777777779</v>
      </c>
      <c r="I9842" s="8">
        <v>0.77777777777777779</v>
      </c>
      <c r="J9842">
        <v>0</v>
      </c>
      <c r="K9842" t="s">
        <v>145</v>
      </c>
      <c r="L9842">
        <v>0</v>
      </c>
      <c r="M9842" t="s">
        <v>21717</v>
      </c>
      <c r="N9842" t="s">
        <v>4446</v>
      </c>
      <c r="O9842" t="s">
        <v>4447</v>
      </c>
      <c r="P9842" t="s">
        <v>4448</v>
      </c>
    </row>
    <row r="9843" spans="1:16" x14ac:dyDescent="0.35">
      <c r="A9843" t="s">
        <v>100</v>
      </c>
      <c r="B9843">
        <v>1700702248</v>
      </c>
      <c r="C9843" t="s">
        <v>19</v>
      </c>
      <c r="D9843" t="s">
        <v>18</v>
      </c>
      <c r="E9843">
        <v>43062</v>
      </c>
      <c r="F9843" s="9">
        <v>46250</v>
      </c>
      <c r="G9843" t="s">
        <v>6</v>
      </c>
      <c r="H9843" s="8">
        <v>0.78472222222222221</v>
      </c>
      <c r="I9843" s="8">
        <v>0.78472222222222221</v>
      </c>
      <c r="J9843">
        <v>0</v>
      </c>
      <c r="K9843" t="s">
        <v>145</v>
      </c>
      <c r="L9843">
        <v>0</v>
      </c>
      <c r="M9843" t="s">
        <v>16661</v>
      </c>
      <c r="N9843" t="s">
        <v>5451</v>
      </c>
      <c r="O9843" t="s">
        <v>5452</v>
      </c>
      <c r="P9843" t="s">
        <v>5453</v>
      </c>
    </row>
    <row r="9844" spans="1:16" x14ac:dyDescent="0.35">
      <c r="A9844" t="s">
        <v>100</v>
      </c>
      <c r="B9844">
        <v>1700702248</v>
      </c>
      <c r="C9844" t="s">
        <v>19</v>
      </c>
      <c r="D9844" t="s">
        <v>18</v>
      </c>
      <c r="E9844">
        <v>43062</v>
      </c>
      <c r="F9844" s="9">
        <v>46250</v>
      </c>
      <c r="G9844" t="s">
        <v>6</v>
      </c>
      <c r="H9844" s="8">
        <v>0.79166666666666663</v>
      </c>
      <c r="I9844" s="8">
        <v>0.79166666666666663</v>
      </c>
      <c r="J9844">
        <v>0</v>
      </c>
      <c r="K9844" t="s">
        <v>145</v>
      </c>
      <c r="L9844">
        <v>0</v>
      </c>
      <c r="M9844" t="s">
        <v>23494</v>
      </c>
      <c r="N9844" t="s">
        <v>19047</v>
      </c>
      <c r="O9844" t="s">
        <v>19048</v>
      </c>
      <c r="P9844" t="s">
        <v>19049</v>
      </c>
    </row>
    <row r="9845" spans="1:16" x14ac:dyDescent="0.35">
      <c r="A9845" t="s">
        <v>100</v>
      </c>
      <c r="B9845">
        <v>1700702248</v>
      </c>
      <c r="C9845" t="s">
        <v>19</v>
      </c>
      <c r="D9845" t="s">
        <v>18</v>
      </c>
      <c r="E9845">
        <v>43062</v>
      </c>
      <c r="F9845" s="9">
        <v>46251</v>
      </c>
      <c r="G9845" t="s">
        <v>4704</v>
      </c>
      <c r="H9845" s="8">
        <v>0.4375</v>
      </c>
      <c r="I9845" s="8">
        <v>0.4861111111111111</v>
      </c>
      <c r="J9845">
        <v>1</v>
      </c>
      <c r="K9845" t="s">
        <v>128</v>
      </c>
      <c r="L9845">
        <v>4</v>
      </c>
      <c r="M9845" t="s">
        <v>129</v>
      </c>
      <c r="N9845" t="s">
        <v>23495</v>
      </c>
      <c r="O9845" t="s">
        <v>1042</v>
      </c>
      <c r="P9845" t="s">
        <v>1043</v>
      </c>
    </row>
    <row r="9846" spans="1:16" x14ac:dyDescent="0.35">
      <c r="A9846" t="s">
        <v>100</v>
      </c>
      <c r="B9846">
        <v>1700702248</v>
      </c>
      <c r="C9846" t="s">
        <v>19</v>
      </c>
      <c r="D9846" t="s">
        <v>18</v>
      </c>
      <c r="E9846">
        <v>43062</v>
      </c>
      <c r="F9846" s="9">
        <v>46251</v>
      </c>
      <c r="G9846" t="s">
        <v>4704</v>
      </c>
      <c r="H9846" s="8">
        <v>0.49305555555555558</v>
      </c>
      <c r="I9846" s="8">
        <v>0.54166666666666663</v>
      </c>
      <c r="J9846">
        <v>1</v>
      </c>
      <c r="K9846" t="s">
        <v>128</v>
      </c>
      <c r="L9846">
        <v>4</v>
      </c>
      <c r="M9846" t="s">
        <v>129</v>
      </c>
      <c r="N9846" t="s">
        <v>9244</v>
      </c>
      <c r="O9846" t="s">
        <v>9245</v>
      </c>
      <c r="P9846" t="s">
        <v>9246</v>
      </c>
    </row>
    <row r="9847" spans="1:16" x14ac:dyDescent="0.35">
      <c r="A9847" t="s">
        <v>100</v>
      </c>
      <c r="B9847">
        <v>1700702248</v>
      </c>
      <c r="C9847" t="s">
        <v>19</v>
      </c>
      <c r="D9847" t="s">
        <v>18</v>
      </c>
      <c r="E9847">
        <v>43062</v>
      </c>
      <c r="F9847" s="9">
        <v>46251</v>
      </c>
      <c r="G9847" t="s">
        <v>4704</v>
      </c>
      <c r="H9847" s="8">
        <v>0.54861111111111116</v>
      </c>
      <c r="I9847" s="8">
        <v>0.54861111111111116</v>
      </c>
      <c r="J9847">
        <v>0</v>
      </c>
      <c r="K9847" t="s">
        <v>145</v>
      </c>
      <c r="L9847">
        <v>0</v>
      </c>
      <c r="M9847" t="s">
        <v>23496</v>
      </c>
      <c r="N9847" t="s">
        <v>9247</v>
      </c>
      <c r="O9847" t="s">
        <v>9248</v>
      </c>
      <c r="P9847" t="s">
        <v>9249</v>
      </c>
    </row>
    <row r="9848" spans="1:16" x14ac:dyDescent="0.35">
      <c r="A9848" t="s">
        <v>100</v>
      </c>
      <c r="B9848">
        <v>1700702248</v>
      </c>
      <c r="C9848" t="s">
        <v>19</v>
      </c>
      <c r="D9848" t="s">
        <v>18</v>
      </c>
      <c r="E9848">
        <v>43062</v>
      </c>
      <c r="F9848" s="9">
        <v>46251</v>
      </c>
      <c r="G9848" t="s">
        <v>4704</v>
      </c>
      <c r="H9848" s="8">
        <v>0.55555555555555558</v>
      </c>
      <c r="I9848" s="8">
        <v>0.55555555555555558</v>
      </c>
      <c r="J9848">
        <v>0</v>
      </c>
      <c r="K9848" t="s">
        <v>145</v>
      </c>
      <c r="L9848">
        <v>0</v>
      </c>
      <c r="M9848" t="s">
        <v>23497</v>
      </c>
      <c r="N9848" t="s">
        <v>23460</v>
      </c>
      <c r="O9848" t="s">
        <v>23461</v>
      </c>
      <c r="P9848" t="s">
        <v>23462</v>
      </c>
    </row>
    <row r="9849" spans="1:16" x14ac:dyDescent="0.35">
      <c r="A9849" t="s">
        <v>100</v>
      </c>
      <c r="B9849">
        <v>1700702248</v>
      </c>
      <c r="C9849" t="s">
        <v>19</v>
      </c>
      <c r="D9849" t="s">
        <v>18</v>
      </c>
      <c r="E9849">
        <v>43062</v>
      </c>
      <c r="F9849" s="9">
        <v>46251</v>
      </c>
      <c r="G9849" t="s">
        <v>4704</v>
      </c>
      <c r="H9849" s="8">
        <v>0.5625</v>
      </c>
      <c r="I9849" s="8">
        <v>0.57638888888888884</v>
      </c>
      <c r="J9849">
        <v>0</v>
      </c>
      <c r="K9849" t="s">
        <v>128</v>
      </c>
      <c r="L9849">
        <v>1</v>
      </c>
      <c r="M9849" t="s">
        <v>129</v>
      </c>
      <c r="N9849" t="s">
        <v>993</v>
      </c>
      <c r="O9849" t="s">
        <v>994</v>
      </c>
      <c r="P9849" t="s">
        <v>995</v>
      </c>
    </row>
    <row r="9850" spans="1:16" x14ac:dyDescent="0.35">
      <c r="A9850" t="s">
        <v>100</v>
      </c>
      <c r="B9850">
        <v>1700702248</v>
      </c>
      <c r="C9850" t="s">
        <v>19</v>
      </c>
      <c r="D9850" t="s">
        <v>18</v>
      </c>
      <c r="E9850">
        <v>43062</v>
      </c>
      <c r="F9850" s="9">
        <v>46251</v>
      </c>
      <c r="G9850" t="s">
        <v>4704</v>
      </c>
      <c r="H9850" s="8">
        <v>0.58333333333333337</v>
      </c>
      <c r="I9850" s="8">
        <v>0.58333333333333337</v>
      </c>
      <c r="J9850">
        <v>0</v>
      </c>
      <c r="K9850" t="s">
        <v>145</v>
      </c>
      <c r="L9850">
        <v>0</v>
      </c>
      <c r="M9850" t="s">
        <v>23498</v>
      </c>
      <c r="N9850" t="s">
        <v>9282</v>
      </c>
      <c r="O9850" t="s">
        <v>9283</v>
      </c>
      <c r="P9850" t="s">
        <v>9284</v>
      </c>
    </row>
    <row r="9851" spans="1:16" x14ac:dyDescent="0.35">
      <c r="A9851" t="s">
        <v>100</v>
      </c>
      <c r="B9851">
        <v>1700702248</v>
      </c>
      <c r="C9851" t="s">
        <v>19</v>
      </c>
      <c r="D9851" t="s">
        <v>18</v>
      </c>
      <c r="E9851">
        <v>43062</v>
      </c>
      <c r="F9851" s="9">
        <v>46251</v>
      </c>
      <c r="G9851" t="s">
        <v>4704</v>
      </c>
      <c r="H9851" s="8">
        <v>0.59027777777777779</v>
      </c>
      <c r="I9851" s="8">
        <v>0.60416666666666663</v>
      </c>
      <c r="J9851">
        <v>0</v>
      </c>
      <c r="K9851" t="s">
        <v>128</v>
      </c>
      <c r="L9851">
        <v>1</v>
      </c>
      <c r="M9851" t="s">
        <v>129</v>
      </c>
      <c r="N9851" t="s">
        <v>9247</v>
      </c>
      <c r="O9851" t="s">
        <v>9248</v>
      </c>
      <c r="P9851" t="s">
        <v>9249</v>
      </c>
    </row>
    <row r="9852" spans="1:16" x14ac:dyDescent="0.35">
      <c r="A9852" t="s">
        <v>100</v>
      </c>
      <c r="B9852">
        <v>1700702248</v>
      </c>
      <c r="C9852" t="s">
        <v>19</v>
      </c>
      <c r="D9852" t="s">
        <v>18</v>
      </c>
      <c r="E9852">
        <v>43062</v>
      </c>
      <c r="F9852" s="9">
        <v>46251</v>
      </c>
      <c r="G9852" t="s">
        <v>4704</v>
      </c>
      <c r="H9852" s="8">
        <v>0.61111111111111116</v>
      </c>
      <c r="I9852" s="8">
        <v>0.61111111111111116</v>
      </c>
      <c r="J9852">
        <v>0</v>
      </c>
      <c r="K9852" t="s">
        <v>145</v>
      </c>
      <c r="L9852">
        <v>0</v>
      </c>
      <c r="M9852" t="s">
        <v>23499</v>
      </c>
      <c r="N9852" t="s">
        <v>23500</v>
      </c>
      <c r="O9852" t="s">
        <v>23501</v>
      </c>
      <c r="P9852" t="s">
        <v>23502</v>
      </c>
    </row>
    <row r="9853" spans="1:16" x14ac:dyDescent="0.35">
      <c r="A9853" t="s">
        <v>100</v>
      </c>
      <c r="B9853">
        <v>1700702248</v>
      </c>
      <c r="C9853" t="s">
        <v>19</v>
      </c>
      <c r="D9853" t="s">
        <v>18</v>
      </c>
      <c r="E9853">
        <v>43062</v>
      </c>
      <c r="F9853" s="9">
        <v>46251</v>
      </c>
      <c r="G9853" t="s">
        <v>4704</v>
      </c>
      <c r="H9853" s="8">
        <v>0.61805555555555558</v>
      </c>
      <c r="I9853" s="8">
        <v>0.61805555555555558</v>
      </c>
      <c r="J9853">
        <v>0</v>
      </c>
      <c r="K9853" t="s">
        <v>145</v>
      </c>
      <c r="L9853">
        <v>0</v>
      </c>
      <c r="M9853" t="s">
        <v>17522</v>
      </c>
      <c r="N9853" t="s">
        <v>9338</v>
      </c>
      <c r="O9853" t="s">
        <v>9339</v>
      </c>
      <c r="P9853" t="s">
        <v>7110</v>
      </c>
    </row>
    <row r="9854" spans="1:16" x14ac:dyDescent="0.35">
      <c r="A9854" t="s">
        <v>100</v>
      </c>
      <c r="B9854">
        <v>1700702248</v>
      </c>
      <c r="C9854" t="s">
        <v>19</v>
      </c>
      <c r="D9854" t="s">
        <v>18</v>
      </c>
      <c r="E9854">
        <v>43062</v>
      </c>
      <c r="F9854" s="9">
        <v>46251</v>
      </c>
      <c r="G9854" t="s">
        <v>4704</v>
      </c>
      <c r="H9854" s="8">
        <v>0.625</v>
      </c>
      <c r="I9854" s="8">
        <v>0.625</v>
      </c>
      <c r="J9854">
        <v>0</v>
      </c>
      <c r="K9854" t="s">
        <v>145</v>
      </c>
      <c r="L9854">
        <v>0</v>
      </c>
      <c r="M9854" t="s">
        <v>23503</v>
      </c>
      <c r="N9854" t="s">
        <v>9387</v>
      </c>
      <c r="O9854" t="s">
        <v>9388</v>
      </c>
      <c r="P9854" t="s">
        <v>9389</v>
      </c>
    </row>
    <row r="9855" spans="1:16" x14ac:dyDescent="0.35">
      <c r="A9855" t="s">
        <v>100</v>
      </c>
      <c r="B9855">
        <v>1700702248</v>
      </c>
      <c r="C9855" t="s">
        <v>19</v>
      </c>
      <c r="D9855" t="s">
        <v>18</v>
      </c>
      <c r="E9855">
        <v>43062</v>
      </c>
      <c r="F9855" s="9">
        <v>46251</v>
      </c>
      <c r="G9855" t="s">
        <v>4704</v>
      </c>
      <c r="H9855" s="8">
        <v>0.63194444444444442</v>
      </c>
      <c r="I9855" s="8">
        <v>0.63194444444444442</v>
      </c>
      <c r="J9855">
        <v>0</v>
      </c>
      <c r="K9855" t="s">
        <v>145</v>
      </c>
      <c r="L9855">
        <v>0</v>
      </c>
      <c r="M9855" t="s">
        <v>18450</v>
      </c>
      <c r="N9855" t="s">
        <v>1029</v>
      </c>
      <c r="O9855" t="s">
        <v>1030</v>
      </c>
      <c r="P9855" t="s">
        <v>1031</v>
      </c>
    </row>
    <row r="9856" spans="1:16" x14ac:dyDescent="0.35">
      <c r="A9856" t="s">
        <v>100</v>
      </c>
      <c r="B9856">
        <v>1700702248</v>
      </c>
      <c r="C9856" t="s">
        <v>19</v>
      </c>
      <c r="D9856" t="s">
        <v>18</v>
      </c>
      <c r="E9856">
        <v>43062</v>
      </c>
      <c r="F9856" s="9">
        <v>46251</v>
      </c>
      <c r="G9856" t="s">
        <v>4704</v>
      </c>
      <c r="H9856" s="8">
        <v>0.63888888888888884</v>
      </c>
      <c r="I9856" s="8">
        <v>0.65972222222222221</v>
      </c>
      <c r="J9856">
        <v>1</v>
      </c>
      <c r="K9856" t="s">
        <v>128</v>
      </c>
      <c r="L9856">
        <v>2</v>
      </c>
      <c r="M9856" t="s">
        <v>129</v>
      </c>
      <c r="N9856" t="s">
        <v>1035</v>
      </c>
      <c r="O9856" t="s">
        <v>1036</v>
      </c>
      <c r="P9856" t="s">
        <v>1037</v>
      </c>
    </row>
    <row r="9857" spans="1:16" x14ac:dyDescent="0.35">
      <c r="A9857" t="s">
        <v>100</v>
      </c>
      <c r="B9857">
        <v>1700702248</v>
      </c>
      <c r="C9857" t="s">
        <v>19</v>
      </c>
      <c r="D9857" t="s">
        <v>18</v>
      </c>
      <c r="E9857">
        <v>43062</v>
      </c>
      <c r="F9857" s="9">
        <v>46251</v>
      </c>
      <c r="G9857" t="s">
        <v>4704</v>
      </c>
      <c r="H9857" s="8">
        <v>0.66666666666666663</v>
      </c>
      <c r="I9857" s="8">
        <v>0.66666666666666663</v>
      </c>
      <c r="J9857">
        <v>0</v>
      </c>
      <c r="K9857" t="s">
        <v>145</v>
      </c>
      <c r="L9857">
        <v>0</v>
      </c>
      <c r="M9857" t="s">
        <v>18450</v>
      </c>
      <c r="N9857" t="s">
        <v>1029</v>
      </c>
      <c r="O9857" t="s">
        <v>1030</v>
      </c>
      <c r="P9857" t="s">
        <v>1031</v>
      </c>
    </row>
    <row r="9858" spans="1:16" x14ac:dyDescent="0.35">
      <c r="A9858" t="s">
        <v>100</v>
      </c>
      <c r="B9858">
        <v>1700702248</v>
      </c>
      <c r="C9858" t="s">
        <v>19</v>
      </c>
      <c r="D9858" t="s">
        <v>18</v>
      </c>
      <c r="E9858">
        <v>43062</v>
      </c>
      <c r="F9858" s="9">
        <v>46251</v>
      </c>
      <c r="G9858" t="s">
        <v>4704</v>
      </c>
      <c r="H9858" s="8">
        <v>0.67361111111111116</v>
      </c>
      <c r="I9858" s="8">
        <v>0.70833333333333337</v>
      </c>
      <c r="J9858">
        <v>1</v>
      </c>
      <c r="K9858" t="s">
        <v>128</v>
      </c>
      <c r="L9858">
        <v>2</v>
      </c>
      <c r="M9858" t="s">
        <v>129</v>
      </c>
      <c r="N9858" t="s">
        <v>1035</v>
      </c>
      <c r="O9858" t="s">
        <v>1036</v>
      </c>
      <c r="P9858" t="s">
        <v>1037</v>
      </c>
    </row>
    <row r="9859" spans="1:16" x14ac:dyDescent="0.35">
      <c r="A9859" t="s">
        <v>100</v>
      </c>
      <c r="B9859">
        <v>1700702248</v>
      </c>
      <c r="C9859" t="s">
        <v>19</v>
      </c>
      <c r="D9859" t="s">
        <v>18</v>
      </c>
      <c r="E9859">
        <v>43062</v>
      </c>
      <c r="F9859" s="9">
        <v>46251</v>
      </c>
      <c r="G9859" t="s">
        <v>4704</v>
      </c>
      <c r="H9859" s="8">
        <v>0.71527777777777779</v>
      </c>
      <c r="I9859" s="8">
        <v>0.71527777777777779</v>
      </c>
      <c r="J9859">
        <v>0</v>
      </c>
      <c r="K9859" t="s">
        <v>145</v>
      </c>
      <c r="L9859">
        <v>0</v>
      </c>
      <c r="M9859" t="s">
        <v>16598</v>
      </c>
      <c r="N9859" t="s">
        <v>1041</v>
      </c>
      <c r="O9859" t="s">
        <v>1042</v>
      </c>
      <c r="P9859" t="s">
        <v>1043</v>
      </c>
    </row>
    <row r="9860" spans="1:16" x14ac:dyDescent="0.35">
      <c r="A9860" t="s">
        <v>100</v>
      </c>
      <c r="B9860">
        <v>1700702248</v>
      </c>
      <c r="C9860" t="s">
        <v>19</v>
      </c>
      <c r="D9860" t="s">
        <v>18</v>
      </c>
      <c r="E9860">
        <v>43062</v>
      </c>
      <c r="F9860" s="9">
        <v>46251</v>
      </c>
      <c r="G9860" t="s">
        <v>4704</v>
      </c>
      <c r="H9860" s="8">
        <v>0.72222222222222221</v>
      </c>
      <c r="I9860" s="8">
        <v>0.72222222222222221</v>
      </c>
      <c r="J9860">
        <v>0</v>
      </c>
      <c r="K9860" t="s">
        <v>145</v>
      </c>
      <c r="L9860">
        <v>0</v>
      </c>
      <c r="M9860" t="s">
        <v>16598</v>
      </c>
      <c r="N9860" t="s">
        <v>23504</v>
      </c>
      <c r="O9860" t="s">
        <v>23505</v>
      </c>
      <c r="P9860" t="s">
        <v>2373</v>
      </c>
    </row>
    <row r="9861" spans="1:16" x14ac:dyDescent="0.35">
      <c r="A9861" t="s">
        <v>100</v>
      </c>
      <c r="B9861">
        <v>1700702248</v>
      </c>
      <c r="C9861" t="s">
        <v>19</v>
      </c>
      <c r="D9861" t="s">
        <v>18</v>
      </c>
      <c r="E9861">
        <v>43062</v>
      </c>
      <c r="F9861" s="9">
        <v>46251</v>
      </c>
      <c r="G9861" t="s">
        <v>4704</v>
      </c>
      <c r="H9861" s="8">
        <v>0.72916666666666663</v>
      </c>
      <c r="I9861" s="8">
        <v>0.72916666666666663</v>
      </c>
      <c r="J9861">
        <v>0</v>
      </c>
      <c r="K9861" t="s">
        <v>145</v>
      </c>
      <c r="L9861">
        <v>0</v>
      </c>
      <c r="M9861" t="s">
        <v>16598</v>
      </c>
      <c r="N9861" t="s">
        <v>1041</v>
      </c>
      <c r="O9861" t="s">
        <v>1042</v>
      </c>
      <c r="P9861" t="s">
        <v>1043</v>
      </c>
    </row>
    <row r="9862" spans="1:16" x14ac:dyDescent="0.35">
      <c r="A9862" t="s">
        <v>100</v>
      </c>
      <c r="B9862">
        <v>1700702248</v>
      </c>
      <c r="C9862" t="s">
        <v>19</v>
      </c>
      <c r="D9862" t="s">
        <v>18</v>
      </c>
      <c r="E9862">
        <v>43062</v>
      </c>
      <c r="F9862" s="9">
        <v>46251</v>
      </c>
      <c r="G9862" t="s">
        <v>4704</v>
      </c>
      <c r="H9862" s="8">
        <v>0.73611111111111116</v>
      </c>
      <c r="I9862" s="8">
        <v>0.73611111111111116</v>
      </c>
      <c r="J9862">
        <v>0</v>
      </c>
      <c r="K9862" t="s">
        <v>145</v>
      </c>
      <c r="L9862">
        <v>0</v>
      </c>
      <c r="M9862" t="s">
        <v>16598</v>
      </c>
      <c r="N9862" t="s">
        <v>23506</v>
      </c>
      <c r="O9862" t="s">
        <v>23505</v>
      </c>
      <c r="P9862" t="s">
        <v>2373</v>
      </c>
    </row>
    <row r="9863" spans="1:16" x14ac:dyDescent="0.35">
      <c r="A9863" t="s">
        <v>100</v>
      </c>
      <c r="B9863">
        <v>1700702248</v>
      </c>
      <c r="C9863" t="s">
        <v>19</v>
      </c>
      <c r="D9863" t="s">
        <v>18</v>
      </c>
      <c r="E9863">
        <v>43062</v>
      </c>
      <c r="F9863" s="9">
        <v>46251</v>
      </c>
      <c r="G9863" t="s">
        <v>4704</v>
      </c>
      <c r="H9863" s="8">
        <v>0.74305555555555558</v>
      </c>
      <c r="I9863" s="8">
        <v>0.76388888888888884</v>
      </c>
      <c r="J9863">
        <v>0</v>
      </c>
      <c r="K9863" t="s">
        <v>128</v>
      </c>
      <c r="L9863">
        <v>1</v>
      </c>
      <c r="M9863" t="s">
        <v>129</v>
      </c>
      <c r="N9863" t="s">
        <v>1041</v>
      </c>
      <c r="O9863" t="s">
        <v>1042</v>
      </c>
      <c r="P9863" t="s">
        <v>1043</v>
      </c>
    </row>
    <row r="9864" spans="1:16" x14ac:dyDescent="0.35">
      <c r="A9864" t="s">
        <v>100</v>
      </c>
      <c r="B9864">
        <v>1700702248</v>
      </c>
      <c r="C9864" t="s">
        <v>19</v>
      </c>
      <c r="D9864" t="s">
        <v>18</v>
      </c>
      <c r="E9864">
        <v>43062</v>
      </c>
      <c r="F9864" s="9">
        <v>46251</v>
      </c>
      <c r="G9864" t="s">
        <v>4704</v>
      </c>
      <c r="H9864" s="8">
        <v>0.77083333333333337</v>
      </c>
      <c r="I9864" s="8">
        <v>0.77083333333333337</v>
      </c>
      <c r="J9864">
        <v>0</v>
      </c>
      <c r="K9864" t="s">
        <v>145</v>
      </c>
      <c r="L9864">
        <v>0</v>
      </c>
      <c r="M9864" t="s">
        <v>16676</v>
      </c>
      <c r="N9864" t="s">
        <v>2544</v>
      </c>
      <c r="O9864" t="s">
        <v>2545</v>
      </c>
      <c r="P9864" t="s">
        <v>2546</v>
      </c>
    </row>
    <row r="9865" spans="1:16" x14ac:dyDescent="0.35">
      <c r="A9865" t="s">
        <v>100</v>
      </c>
      <c r="B9865">
        <v>1700702248</v>
      </c>
      <c r="C9865" t="s">
        <v>19</v>
      </c>
      <c r="D9865" t="s">
        <v>18</v>
      </c>
      <c r="E9865">
        <v>43062</v>
      </c>
      <c r="F9865" s="9">
        <v>46251</v>
      </c>
      <c r="G9865" t="s">
        <v>4704</v>
      </c>
      <c r="H9865" s="8">
        <v>0.77777777777777779</v>
      </c>
      <c r="I9865" s="8">
        <v>0.79166666666666663</v>
      </c>
      <c r="J9865">
        <v>0</v>
      </c>
      <c r="K9865" t="s">
        <v>128</v>
      </c>
      <c r="L9865">
        <v>1</v>
      </c>
      <c r="M9865" t="s">
        <v>129</v>
      </c>
      <c r="N9865" t="s">
        <v>1028</v>
      </c>
      <c r="O9865" t="s">
        <v>20163</v>
      </c>
      <c r="P9865" t="s">
        <v>20164</v>
      </c>
    </row>
    <row r="9866" spans="1:16" x14ac:dyDescent="0.35">
      <c r="A9866" t="s">
        <v>100</v>
      </c>
      <c r="B9866">
        <v>1700702248</v>
      </c>
      <c r="C9866" t="s">
        <v>19</v>
      </c>
      <c r="D9866" t="s">
        <v>18</v>
      </c>
      <c r="E9866">
        <v>43062</v>
      </c>
      <c r="F9866" s="9">
        <v>46252</v>
      </c>
      <c r="G9866" t="s">
        <v>4705</v>
      </c>
      <c r="H9866" s="8">
        <v>0.375</v>
      </c>
      <c r="I9866" s="8">
        <v>0.375</v>
      </c>
      <c r="J9866">
        <v>0</v>
      </c>
      <c r="K9866" t="s">
        <v>145</v>
      </c>
      <c r="L9866">
        <v>0</v>
      </c>
      <c r="M9866" t="s">
        <v>17452</v>
      </c>
      <c r="N9866" t="s">
        <v>2374</v>
      </c>
      <c r="O9866" t="s">
        <v>2375</v>
      </c>
      <c r="P9866" t="s">
        <v>2376</v>
      </c>
    </row>
    <row r="9867" spans="1:16" x14ac:dyDescent="0.35">
      <c r="A9867" t="s">
        <v>100</v>
      </c>
      <c r="B9867">
        <v>1700702248</v>
      </c>
      <c r="C9867" t="s">
        <v>19</v>
      </c>
      <c r="D9867" t="s">
        <v>18</v>
      </c>
      <c r="E9867">
        <v>43062</v>
      </c>
      <c r="F9867" s="9">
        <v>46252</v>
      </c>
      <c r="G9867" t="s">
        <v>4705</v>
      </c>
      <c r="H9867" s="8">
        <v>0.38194444444444442</v>
      </c>
      <c r="I9867" s="8">
        <v>0.38194444444444442</v>
      </c>
      <c r="J9867">
        <v>0</v>
      </c>
      <c r="K9867" t="s">
        <v>145</v>
      </c>
      <c r="L9867">
        <v>0</v>
      </c>
      <c r="M9867" t="s">
        <v>18213</v>
      </c>
      <c r="N9867" t="s">
        <v>20073</v>
      </c>
      <c r="O9867" t="s">
        <v>20074</v>
      </c>
      <c r="P9867" t="s">
        <v>20075</v>
      </c>
    </row>
    <row r="9868" spans="1:16" x14ac:dyDescent="0.35">
      <c r="A9868" t="s">
        <v>100</v>
      </c>
      <c r="B9868">
        <v>1700702248</v>
      </c>
      <c r="C9868" t="s">
        <v>19</v>
      </c>
      <c r="D9868" t="s">
        <v>18</v>
      </c>
      <c r="E9868">
        <v>43062</v>
      </c>
      <c r="F9868" s="9">
        <v>46252</v>
      </c>
      <c r="G9868" t="s">
        <v>4705</v>
      </c>
      <c r="H9868" s="8">
        <v>0.3888888888888889</v>
      </c>
      <c r="I9868" s="8">
        <v>0.3888888888888889</v>
      </c>
      <c r="J9868">
        <v>0</v>
      </c>
      <c r="K9868" t="s">
        <v>145</v>
      </c>
      <c r="L9868">
        <v>0</v>
      </c>
      <c r="M9868" t="s">
        <v>23507</v>
      </c>
      <c r="N9868" t="s">
        <v>8698</v>
      </c>
      <c r="O9868" t="s">
        <v>8699</v>
      </c>
      <c r="P9868" t="s">
        <v>8700</v>
      </c>
    </row>
    <row r="9869" spans="1:16" x14ac:dyDescent="0.35">
      <c r="A9869" t="s">
        <v>100</v>
      </c>
      <c r="B9869">
        <v>1700702248</v>
      </c>
      <c r="C9869" t="s">
        <v>19</v>
      </c>
      <c r="D9869" t="s">
        <v>18</v>
      </c>
      <c r="E9869">
        <v>43062</v>
      </c>
      <c r="F9869" s="9">
        <v>46252</v>
      </c>
      <c r="G9869" t="s">
        <v>4705</v>
      </c>
      <c r="H9869" s="8">
        <v>0.39583333333333331</v>
      </c>
      <c r="I9869" s="8">
        <v>0.39583333333333331</v>
      </c>
      <c r="J9869">
        <v>0</v>
      </c>
      <c r="K9869" t="s">
        <v>145</v>
      </c>
      <c r="L9869">
        <v>0</v>
      </c>
      <c r="M9869" t="s">
        <v>21672</v>
      </c>
      <c r="N9869" t="s">
        <v>6639</v>
      </c>
      <c r="O9869" t="s">
        <v>13959</v>
      </c>
      <c r="P9869" t="s">
        <v>13960</v>
      </c>
    </row>
    <row r="9870" spans="1:16" x14ac:dyDescent="0.35">
      <c r="A9870" t="s">
        <v>100</v>
      </c>
      <c r="B9870">
        <v>1700702248</v>
      </c>
      <c r="C9870" t="s">
        <v>19</v>
      </c>
      <c r="D9870" t="s">
        <v>18</v>
      </c>
      <c r="E9870">
        <v>43062</v>
      </c>
      <c r="F9870" s="9">
        <v>46252</v>
      </c>
      <c r="G9870" t="s">
        <v>4705</v>
      </c>
      <c r="H9870" s="8">
        <v>0.40277777777777779</v>
      </c>
      <c r="I9870" s="8">
        <v>0.40277777777777779</v>
      </c>
      <c r="J9870">
        <v>0</v>
      </c>
      <c r="K9870" t="s">
        <v>145</v>
      </c>
      <c r="L9870">
        <v>0</v>
      </c>
      <c r="M9870" t="s">
        <v>17534</v>
      </c>
      <c r="N9870" t="s">
        <v>23508</v>
      </c>
      <c r="O9870" t="s">
        <v>23509</v>
      </c>
      <c r="P9870" t="s">
        <v>23510</v>
      </c>
    </row>
    <row r="9871" spans="1:16" x14ac:dyDescent="0.35">
      <c r="A9871" t="s">
        <v>100</v>
      </c>
      <c r="B9871">
        <v>1700702248</v>
      </c>
      <c r="C9871" t="s">
        <v>19</v>
      </c>
      <c r="D9871" t="s">
        <v>18</v>
      </c>
      <c r="E9871">
        <v>43062</v>
      </c>
      <c r="F9871" s="9">
        <v>46252</v>
      </c>
      <c r="G9871" t="s">
        <v>4705</v>
      </c>
      <c r="H9871" s="8">
        <v>0.40972222222222221</v>
      </c>
      <c r="I9871" s="8">
        <v>0.40972222222222221</v>
      </c>
      <c r="J9871">
        <v>0</v>
      </c>
      <c r="K9871" t="s">
        <v>145</v>
      </c>
      <c r="L9871">
        <v>0</v>
      </c>
      <c r="M9871" t="s">
        <v>18150</v>
      </c>
      <c r="N9871" t="s">
        <v>6663</v>
      </c>
      <c r="O9871" t="s">
        <v>6664</v>
      </c>
      <c r="P9871" t="s">
        <v>6665</v>
      </c>
    </row>
    <row r="9872" spans="1:16" x14ac:dyDescent="0.35">
      <c r="A9872" t="s">
        <v>100</v>
      </c>
      <c r="B9872">
        <v>1700702248</v>
      </c>
      <c r="C9872" t="s">
        <v>19</v>
      </c>
      <c r="D9872" t="s">
        <v>18</v>
      </c>
      <c r="E9872">
        <v>43062</v>
      </c>
      <c r="F9872" s="9">
        <v>46252</v>
      </c>
      <c r="G9872" t="s">
        <v>4705</v>
      </c>
      <c r="H9872" s="8">
        <v>0.41666666666666669</v>
      </c>
      <c r="I9872" s="8">
        <v>0.4236111111111111</v>
      </c>
      <c r="J9872">
        <v>0</v>
      </c>
      <c r="K9872" t="s">
        <v>128</v>
      </c>
      <c r="L9872">
        <v>0</v>
      </c>
      <c r="M9872" t="s">
        <v>129</v>
      </c>
      <c r="N9872" t="s">
        <v>13073</v>
      </c>
      <c r="O9872" t="s">
        <v>6767</v>
      </c>
      <c r="P9872" t="s">
        <v>6768</v>
      </c>
    </row>
    <row r="9873" spans="1:16" x14ac:dyDescent="0.35">
      <c r="A9873" t="s">
        <v>100</v>
      </c>
      <c r="B9873">
        <v>1700702248</v>
      </c>
      <c r="C9873" t="s">
        <v>19</v>
      </c>
      <c r="D9873" t="s">
        <v>18</v>
      </c>
      <c r="E9873">
        <v>43062</v>
      </c>
      <c r="F9873" s="9">
        <v>46252</v>
      </c>
      <c r="G9873" t="s">
        <v>4705</v>
      </c>
      <c r="H9873" s="8">
        <v>0.43055555555555558</v>
      </c>
      <c r="I9873" s="8">
        <v>0.43055555555555558</v>
      </c>
      <c r="J9873">
        <v>0</v>
      </c>
      <c r="K9873" t="s">
        <v>145</v>
      </c>
      <c r="L9873">
        <v>0</v>
      </c>
      <c r="M9873" t="s">
        <v>17262</v>
      </c>
      <c r="N9873" t="s">
        <v>1781</v>
      </c>
      <c r="O9873" t="s">
        <v>6606</v>
      </c>
      <c r="P9873" t="s">
        <v>6607</v>
      </c>
    </row>
    <row r="9874" spans="1:16" x14ac:dyDescent="0.35">
      <c r="A9874" t="s">
        <v>100</v>
      </c>
      <c r="B9874">
        <v>1700702248</v>
      </c>
      <c r="C9874" t="s">
        <v>19</v>
      </c>
      <c r="D9874" t="s">
        <v>18</v>
      </c>
      <c r="E9874">
        <v>43062</v>
      </c>
      <c r="F9874" s="9">
        <v>46252</v>
      </c>
      <c r="G9874" t="s">
        <v>4705</v>
      </c>
      <c r="H9874" s="8">
        <v>0.4375</v>
      </c>
      <c r="I9874" s="8">
        <v>0.44444444444444442</v>
      </c>
      <c r="J9874">
        <v>0</v>
      </c>
      <c r="K9874" t="s">
        <v>128</v>
      </c>
      <c r="L9874">
        <v>0</v>
      </c>
      <c r="M9874" t="s">
        <v>129</v>
      </c>
      <c r="N9874" t="s">
        <v>6766</v>
      </c>
      <c r="O9874" t="s">
        <v>6767</v>
      </c>
      <c r="P9874" t="s">
        <v>6768</v>
      </c>
    </row>
    <row r="9875" spans="1:16" x14ac:dyDescent="0.35">
      <c r="A9875" t="s">
        <v>100</v>
      </c>
      <c r="B9875">
        <v>1700702248</v>
      </c>
      <c r="C9875" t="s">
        <v>19</v>
      </c>
      <c r="D9875" t="s">
        <v>18</v>
      </c>
      <c r="E9875">
        <v>43062</v>
      </c>
      <c r="F9875" s="9">
        <v>46252</v>
      </c>
      <c r="G9875" t="s">
        <v>4705</v>
      </c>
      <c r="H9875" s="8">
        <v>0.4513888888888889</v>
      </c>
      <c r="I9875" s="8">
        <v>0.46527777777777779</v>
      </c>
      <c r="J9875">
        <v>0</v>
      </c>
      <c r="K9875" t="s">
        <v>128</v>
      </c>
      <c r="L9875">
        <v>1</v>
      </c>
      <c r="M9875" t="s">
        <v>129</v>
      </c>
      <c r="N9875" t="s">
        <v>1781</v>
      </c>
      <c r="O9875" t="s">
        <v>6606</v>
      </c>
      <c r="P9875" t="s">
        <v>6607</v>
      </c>
    </row>
    <row r="9876" spans="1:16" x14ac:dyDescent="0.35">
      <c r="A9876" t="s">
        <v>100</v>
      </c>
      <c r="B9876">
        <v>1700702248</v>
      </c>
      <c r="C9876" t="s">
        <v>19</v>
      </c>
      <c r="D9876" t="s">
        <v>18</v>
      </c>
      <c r="E9876">
        <v>43062</v>
      </c>
      <c r="F9876" s="9">
        <v>46252</v>
      </c>
      <c r="G9876" t="s">
        <v>4705</v>
      </c>
      <c r="H9876" s="8">
        <v>0.47222222222222221</v>
      </c>
      <c r="I9876" s="8">
        <v>0.47222222222222221</v>
      </c>
      <c r="J9876">
        <v>0</v>
      </c>
      <c r="K9876" t="s">
        <v>145</v>
      </c>
      <c r="L9876">
        <v>0</v>
      </c>
      <c r="M9876" t="s">
        <v>23511</v>
      </c>
      <c r="N9876" t="s">
        <v>23512</v>
      </c>
      <c r="O9876" t="s">
        <v>23513</v>
      </c>
      <c r="P9876" t="s">
        <v>275</v>
      </c>
    </row>
    <row r="9877" spans="1:16" x14ac:dyDescent="0.35">
      <c r="A9877" t="s">
        <v>100</v>
      </c>
      <c r="B9877">
        <v>1700702248</v>
      </c>
      <c r="C9877" t="s">
        <v>19</v>
      </c>
      <c r="D9877" t="s">
        <v>18</v>
      </c>
      <c r="E9877">
        <v>43062</v>
      </c>
      <c r="F9877" s="9">
        <v>46252</v>
      </c>
      <c r="G9877" t="s">
        <v>4705</v>
      </c>
      <c r="H9877" s="8">
        <v>0.47916666666666669</v>
      </c>
      <c r="I9877" s="8">
        <v>0.4861111111111111</v>
      </c>
      <c r="J9877">
        <v>0</v>
      </c>
      <c r="K9877" t="s">
        <v>128</v>
      </c>
      <c r="L9877">
        <v>0</v>
      </c>
      <c r="M9877" t="s">
        <v>129</v>
      </c>
      <c r="N9877" t="s">
        <v>13051</v>
      </c>
      <c r="O9877" t="s">
        <v>13052</v>
      </c>
      <c r="P9877" t="s">
        <v>13053</v>
      </c>
    </row>
    <row r="9878" spans="1:16" x14ac:dyDescent="0.35">
      <c r="A9878" t="s">
        <v>100</v>
      </c>
      <c r="B9878">
        <v>1700702248</v>
      </c>
      <c r="C9878" t="s">
        <v>19</v>
      </c>
      <c r="D9878" t="s">
        <v>18</v>
      </c>
      <c r="E9878">
        <v>43062</v>
      </c>
      <c r="F9878" s="9">
        <v>46252</v>
      </c>
      <c r="G9878" t="s">
        <v>4705</v>
      </c>
      <c r="H9878" s="8">
        <v>0.49305555555555558</v>
      </c>
      <c r="I9878" s="8">
        <v>0.49305555555555558</v>
      </c>
      <c r="J9878">
        <v>0</v>
      </c>
      <c r="K9878" t="s">
        <v>145</v>
      </c>
      <c r="L9878">
        <v>0</v>
      </c>
      <c r="M9878" t="s">
        <v>23514</v>
      </c>
      <c r="N9878" t="s">
        <v>13054</v>
      </c>
      <c r="O9878" t="s">
        <v>13055</v>
      </c>
      <c r="P9878" t="s">
        <v>13056</v>
      </c>
    </row>
    <row r="9879" spans="1:16" x14ac:dyDescent="0.35">
      <c r="A9879" t="s">
        <v>100</v>
      </c>
      <c r="B9879">
        <v>1700702248</v>
      </c>
      <c r="C9879" t="s">
        <v>19</v>
      </c>
      <c r="D9879" t="s">
        <v>18</v>
      </c>
      <c r="E9879">
        <v>43062</v>
      </c>
      <c r="F9879" s="9">
        <v>46252</v>
      </c>
      <c r="G9879" t="s">
        <v>4705</v>
      </c>
      <c r="H9879" s="8">
        <v>0.5</v>
      </c>
      <c r="I9879" s="8">
        <v>0.5</v>
      </c>
      <c r="J9879">
        <v>0</v>
      </c>
      <c r="K9879" t="s">
        <v>145</v>
      </c>
      <c r="L9879">
        <v>0</v>
      </c>
      <c r="M9879" t="s">
        <v>23514</v>
      </c>
      <c r="N9879" t="s">
        <v>13051</v>
      </c>
      <c r="O9879" t="s">
        <v>13052</v>
      </c>
      <c r="P9879" t="s">
        <v>13053</v>
      </c>
    </row>
    <row r="9880" spans="1:16" x14ac:dyDescent="0.35">
      <c r="A9880" t="s">
        <v>100</v>
      </c>
      <c r="B9880">
        <v>1700702248</v>
      </c>
      <c r="C9880" t="s">
        <v>19</v>
      </c>
      <c r="D9880" t="s">
        <v>18</v>
      </c>
      <c r="E9880">
        <v>43062</v>
      </c>
      <c r="F9880" s="9">
        <v>46252</v>
      </c>
      <c r="G9880" t="s">
        <v>4705</v>
      </c>
      <c r="H9880" s="8">
        <v>0.50694444444444442</v>
      </c>
      <c r="I9880" s="8">
        <v>0.50694444444444442</v>
      </c>
      <c r="J9880">
        <v>0</v>
      </c>
      <c r="K9880" t="s">
        <v>145</v>
      </c>
      <c r="L9880">
        <v>0</v>
      </c>
      <c r="M9880" t="s">
        <v>16625</v>
      </c>
      <c r="N9880" t="s">
        <v>13054</v>
      </c>
      <c r="O9880" t="s">
        <v>13055</v>
      </c>
      <c r="P9880" t="s">
        <v>13056</v>
      </c>
    </row>
    <row r="9881" spans="1:16" x14ac:dyDescent="0.35">
      <c r="A9881" t="s">
        <v>100</v>
      </c>
      <c r="B9881">
        <v>1700702248</v>
      </c>
      <c r="C9881" t="s">
        <v>19</v>
      </c>
      <c r="D9881" t="s">
        <v>18</v>
      </c>
      <c r="E9881">
        <v>43062</v>
      </c>
      <c r="F9881" s="9">
        <v>46252</v>
      </c>
      <c r="G9881" t="s">
        <v>4705</v>
      </c>
      <c r="H9881" s="8">
        <v>0.51388888888888884</v>
      </c>
      <c r="I9881" s="8">
        <v>0.51388888888888884</v>
      </c>
      <c r="J9881">
        <v>0</v>
      </c>
      <c r="K9881" t="s">
        <v>145</v>
      </c>
      <c r="L9881">
        <v>0</v>
      </c>
      <c r="M9881" t="s">
        <v>16615</v>
      </c>
      <c r="N9881" t="s">
        <v>23515</v>
      </c>
      <c r="O9881" t="s">
        <v>23516</v>
      </c>
      <c r="P9881" t="s">
        <v>23517</v>
      </c>
    </row>
    <row r="9882" spans="1:16" x14ac:dyDescent="0.35">
      <c r="A9882" t="s">
        <v>100</v>
      </c>
      <c r="B9882">
        <v>1700702248</v>
      </c>
      <c r="C9882" t="s">
        <v>19</v>
      </c>
      <c r="D9882" t="s">
        <v>18</v>
      </c>
      <c r="E9882">
        <v>43062</v>
      </c>
      <c r="F9882" s="9">
        <v>46252</v>
      </c>
      <c r="G9882" t="s">
        <v>4705</v>
      </c>
      <c r="H9882" s="8">
        <v>0.52083333333333337</v>
      </c>
      <c r="I9882" s="8">
        <v>0.54166666666666663</v>
      </c>
      <c r="J9882">
        <v>0</v>
      </c>
      <c r="K9882" t="s">
        <v>128</v>
      </c>
      <c r="L9882">
        <v>1</v>
      </c>
      <c r="M9882" t="s">
        <v>129</v>
      </c>
      <c r="N9882" t="s">
        <v>23518</v>
      </c>
      <c r="O9882" t="s">
        <v>23519</v>
      </c>
      <c r="P9882" t="s">
        <v>23520</v>
      </c>
    </row>
    <row r="9883" spans="1:16" x14ac:dyDescent="0.35">
      <c r="A9883" t="s">
        <v>100</v>
      </c>
      <c r="B9883">
        <v>1700702248</v>
      </c>
      <c r="C9883" t="s">
        <v>19</v>
      </c>
      <c r="D9883" t="s">
        <v>18</v>
      </c>
      <c r="E9883">
        <v>43062</v>
      </c>
      <c r="F9883" s="9">
        <v>46252</v>
      </c>
      <c r="G9883" t="s">
        <v>4705</v>
      </c>
      <c r="H9883" s="8">
        <v>0.54861111111111116</v>
      </c>
      <c r="I9883" s="8">
        <v>0.54861111111111116</v>
      </c>
      <c r="J9883">
        <v>0</v>
      </c>
      <c r="K9883" t="s">
        <v>145</v>
      </c>
      <c r="L9883">
        <v>0</v>
      </c>
      <c r="M9883" t="s">
        <v>17068</v>
      </c>
      <c r="N9883" t="s">
        <v>23521</v>
      </c>
      <c r="O9883" t="s">
        <v>23522</v>
      </c>
      <c r="P9883" t="s">
        <v>23523</v>
      </c>
    </row>
    <row r="9884" spans="1:16" x14ac:dyDescent="0.35">
      <c r="A9884" t="s">
        <v>100</v>
      </c>
      <c r="B9884">
        <v>1700702248</v>
      </c>
      <c r="C9884" t="s">
        <v>19</v>
      </c>
      <c r="D9884" t="s">
        <v>18</v>
      </c>
      <c r="E9884">
        <v>43062</v>
      </c>
      <c r="F9884" s="9">
        <v>46252</v>
      </c>
      <c r="G9884" t="s">
        <v>4705</v>
      </c>
      <c r="H9884" s="8">
        <v>0.55555555555555558</v>
      </c>
      <c r="I9884" s="8">
        <v>0.56944444444444442</v>
      </c>
      <c r="J9884">
        <v>0</v>
      </c>
      <c r="K9884" t="s">
        <v>128</v>
      </c>
      <c r="L9884">
        <v>1</v>
      </c>
      <c r="M9884" t="s">
        <v>129</v>
      </c>
      <c r="N9884" t="s">
        <v>23512</v>
      </c>
      <c r="O9884" t="s">
        <v>23524</v>
      </c>
      <c r="P9884" t="s">
        <v>23525</v>
      </c>
    </row>
    <row r="9885" spans="1:16" x14ac:dyDescent="0.35">
      <c r="A9885" t="s">
        <v>100</v>
      </c>
      <c r="B9885">
        <v>1700702248</v>
      </c>
      <c r="C9885" t="s">
        <v>19</v>
      </c>
      <c r="D9885" t="s">
        <v>18</v>
      </c>
      <c r="E9885">
        <v>43062</v>
      </c>
      <c r="F9885" s="9">
        <v>46252</v>
      </c>
      <c r="G9885" t="s">
        <v>4705</v>
      </c>
      <c r="H9885" s="8">
        <v>0.57638888888888884</v>
      </c>
      <c r="I9885" s="8">
        <v>0.57638888888888884</v>
      </c>
      <c r="J9885">
        <v>0</v>
      </c>
      <c r="K9885" t="s">
        <v>145</v>
      </c>
      <c r="L9885">
        <v>0</v>
      </c>
      <c r="M9885" t="s">
        <v>17649</v>
      </c>
      <c r="N9885" t="s">
        <v>1778</v>
      </c>
      <c r="O9885" t="s">
        <v>1779</v>
      </c>
      <c r="P9885" t="s">
        <v>1780</v>
      </c>
    </row>
    <row r="9886" spans="1:16" x14ac:dyDescent="0.35">
      <c r="A9886" t="s">
        <v>100</v>
      </c>
      <c r="B9886">
        <v>1700702248</v>
      </c>
      <c r="C9886" t="s">
        <v>19</v>
      </c>
      <c r="D9886" t="s">
        <v>18</v>
      </c>
      <c r="E9886">
        <v>43062</v>
      </c>
      <c r="F9886" s="9">
        <v>46252</v>
      </c>
      <c r="G9886" t="s">
        <v>4705</v>
      </c>
      <c r="H9886" s="8">
        <v>0.58333333333333337</v>
      </c>
      <c r="I9886" s="8">
        <v>0.58333333333333337</v>
      </c>
      <c r="J9886">
        <v>0</v>
      </c>
      <c r="K9886" t="s">
        <v>145</v>
      </c>
      <c r="L9886">
        <v>0</v>
      </c>
      <c r="M9886" t="s">
        <v>16552</v>
      </c>
      <c r="N9886" t="s">
        <v>15153</v>
      </c>
      <c r="O9886" t="s">
        <v>23526</v>
      </c>
      <c r="P9886" t="s">
        <v>23527</v>
      </c>
    </row>
    <row r="9887" spans="1:16" x14ac:dyDescent="0.35">
      <c r="A9887" t="s">
        <v>100</v>
      </c>
      <c r="B9887">
        <v>1700702248</v>
      </c>
      <c r="C9887" t="s">
        <v>19</v>
      </c>
      <c r="D9887" t="s">
        <v>18</v>
      </c>
      <c r="E9887">
        <v>43062</v>
      </c>
      <c r="F9887" s="9">
        <v>46252</v>
      </c>
      <c r="G9887" t="s">
        <v>4705</v>
      </c>
      <c r="H9887" s="8">
        <v>0.59027777777777779</v>
      </c>
      <c r="I9887" s="8">
        <v>0.59027777777777779</v>
      </c>
      <c r="J9887">
        <v>0</v>
      </c>
      <c r="K9887" t="s">
        <v>145</v>
      </c>
      <c r="L9887">
        <v>0</v>
      </c>
      <c r="M9887" t="s">
        <v>23528</v>
      </c>
      <c r="N9887" t="s">
        <v>22484</v>
      </c>
      <c r="O9887" t="s">
        <v>22485</v>
      </c>
      <c r="P9887" t="s">
        <v>22486</v>
      </c>
    </row>
    <row r="9888" spans="1:16" x14ac:dyDescent="0.35">
      <c r="A9888" t="s">
        <v>100</v>
      </c>
      <c r="B9888">
        <v>1700702248</v>
      </c>
      <c r="C9888" t="s">
        <v>19</v>
      </c>
      <c r="D9888" t="s">
        <v>18</v>
      </c>
      <c r="E9888">
        <v>43062</v>
      </c>
      <c r="F9888" s="9">
        <v>46252</v>
      </c>
      <c r="G9888" t="s">
        <v>4705</v>
      </c>
      <c r="H9888" s="8">
        <v>0.59722222222222221</v>
      </c>
      <c r="I9888" s="8">
        <v>0.59722222222222221</v>
      </c>
      <c r="J9888">
        <v>0</v>
      </c>
      <c r="K9888" t="s">
        <v>145</v>
      </c>
      <c r="L9888">
        <v>0</v>
      </c>
      <c r="M9888" t="s">
        <v>23528</v>
      </c>
      <c r="N9888" t="s">
        <v>13070</v>
      </c>
      <c r="O9888" t="s">
        <v>13071</v>
      </c>
      <c r="P9888" t="s">
        <v>13072</v>
      </c>
    </row>
    <row r="9889" spans="1:16" x14ac:dyDescent="0.35">
      <c r="A9889" t="s">
        <v>100</v>
      </c>
      <c r="B9889">
        <v>1700702248</v>
      </c>
      <c r="C9889" t="s">
        <v>19</v>
      </c>
      <c r="D9889" t="s">
        <v>18</v>
      </c>
      <c r="E9889">
        <v>43062</v>
      </c>
      <c r="F9889" s="9">
        <v>46252</v>
      </c>
      <c r="G9889" t="s">
        <v>4705</v>
      </c>
      <c r="H9889" s="8">
        <v>0.60416666666666663</v>
      </c>
      <c r="I9889" s="8">
        <v>0.60416666666666663</v>
      </c>
      <c r="J9889">
        <v>0</v>
      </c>
      <c r="K9889" t="s">
        <v>145</v>
      </c>
      <c r="L9889">
        <v>0</v>
      </c>
      <c r="M9889" t="s">
        <v>16839</v>
      </c>
      <c r="N9889" t="s">
        <v>22484</v>
      </c>
      <c r="O9889" t="s">
        <v>22485</v>
      </c>
      <c r="P9889" t="s">
        <v>22486</v>
      </c>
    </row>
    <row r="9890" spans="1:16" x14ac:dyDescent="0.35">
      <c r="A9890" t="s">
        <v>100</v>
      </c>
      <c r="B9890">
        <v>1700702248</v>
      </c>
      <c r="C9890" t="s">
        <v>19</v>
      </c>
      <c r="D9890" t="s">
        <v>18</v>
      </c>
      <c r="E9890">
        <v>43062</v>
      </c>
      <c r="F9890" s="9">
        <v>46252</v>
      </c>
      <c r="G9890" t="s">
        <v>4705</v>
      </c>
      <c r="H9890" s="8">
        <v>0.61111111111111116</v>
      </c>
      <c r="I9890" s="8">
        <v>0.61111111111111116</v>
      </c>
      <c r="J9890">
        <v>0</v>
      </c>
      <c r="K9890" t="s">
        <v>145</v>
      </c>
      <c r="L9890">
        <v>0</v>
      </c>
      <c r="M9890" t="s">
        <v>18030</v>
      </c>
      <c r="N9890" t="s">
        <v>4455</v>
      </c>
      <c r="O9890" t="s">
        <v>4459</v>
      </c>
      <c r="P9890" t="s">
        <v>4460</v>
      </c>
    </row>
    <row r="9891" spans="1:16" x14ac:dyDescent="0.35">
      <c r="A9891" t="s">
        <v>100</v>
      </c>
      <c r="B9891">
        <v>1700702248</v>
      </c>
      <c r="C9891" t="s">
        <v>19</v>
      </c>
      <c r="D9891" t="s">
        <v>18</v>
      </c>
      <c r="E9891">
        <v>43062</v>
      </c>
      <c r="F9891" s="9">
        <v>46252</v>
      </c>
      <c r="G9891" t="s">
        <v>4705</v>
      </c>
      <c r="H9891" s="8">
        <v>0.61805555555555558</v>
      </c>
      <c r="I9891" s="8">
        <v>0.61805555555555558</v>
      </c>
      <c r="J9891">
        <v>0</v>
      </c>
      <c r="K9891" t="s">
        <v>145</v>
      </c>
      <c r="L9891">
        <v>0</v>
      </c>
      <c r="M9891" t="s">
        <v>16740</v>
      </c>
      <c r="N9891" t="s">
        <v>23529</v>
      </c>
      <c r="O9891" t="s">
        <v>23530</v>
      </c>
      <c r="P9891" t="s">
        <v>23531</v>
      </c>
    </row>
    <row r="9892" spans="1:16" x14ac:dyDescent="0.35">
      <c r="A9892" t="s">
        <v>100</v>
      </c>
      <c r="B9892">
        <v>1700702248</v>
      </c>
      <c r="C9892" t="s">
        <v>19</v>
      </c>
      <c r="D9892" t="s">
        <v>18</v>
      </c>
      <c r="E9892">
        <v>43062</v>
      </c>
      <c r="F9892" s="9">
        <v>46252</v>
      </c>
      <c r="G9892" t="s">
        <v>4705</v>
      </c>
      <c r="H9892" s="8">
        <v>0.625</v>
      </c>
      <c r="I9892" s="8">
        <v>0.625</v>
      </c>
      <c r="J9892">
        <v>0</v>
      </c>
      <c r="K9892" t="s">
        <v>145</v>
      </c>
      <c r="L9892">
        <v>0</v>
      </c>
      <c r="M9892" t="s">
        <v>17716</v>
      </c>
      <c r="N9892" t="s">
        <v>4457</v>
      </c>
      <c r="O9892" t="s">
        <v>4236</v>
      </c>
      <c r="P9892" t="s">
        <v>4458</v>
      </c>
    </row>
    <row r="9893" spans="1:16" x14ac:dyDescent="0.35">
      <c r="A9893" t="s">
        <v>100</v>
      </c>
      <c r="B9893">
        <v>1700702248</v>
      </c>
      <c r="C9893" t="s">
        <v>19</v>
      </c>
      <c r="D9893" t="s">
        <v>18</v>
      </c>
      <c r="E9893">
        <v>43062</v>
      </c>
      <c r="F9893" s="9">
        <v>46252</v>
      </c>
      <c r="G9893" t="s">
        <v>4705</v>
      </c>
      <c r="H9893" s="8">
        <v>0.63194444444444442</v>
      </c>
      <c r="I9893" s="8">
        <v>0.63194444444444442</v>
      </c>
      <c r="J9893">
        <v>0</v>
      </c>
      <c r="K9893" t="s">
        <v>145</v>
      </c>
      <c r="L9893">
        <v>0</v>
      </c>
      <c r="M9893" t="s">
        <v>16887</v>
      </c>
      <c r="N9893" t="s">
        <v>1778</v>
      </c>
      <c r="O9893" t="s">
        <v>1779</v>
      </c>
      <c r="P9893" t="s">
        <v>1780</v>
      </c>
    </row>
    <row r="9894" spans="1:16" x14ac:dyDescent="0.35">
      <c r="A9894" t="s">
        <v>100</v>
      </c>
      <c r="B9894">
        <v>1700702248</v>
      </c>
      <c r="C9894" t="s">
        <v>19</v>
      </c>
      <c r="D9894" t="s">
        <v>18</v>
      </c>
      <c r="E9894">
        <v>43062</v>
      </c>
      <c r="F9894" s="9">
        <v>46252</v>
      </c>
      <c r="G9894" t="s">
        <v>4705</v>
      </c>
      <c r="H9894" s="8">
        <v>0.63888888888888884</v>
      </c>
      <c r="I9894" s="8">
        <v>0.63888888888888884</v>
      </c>
      <c r="J9894">
        <v>0</v>
      </c>
      <c r="K9894" t="s">
        <v>145</v>
      </c>
      <c r="L9894">
        <v>0</v>
      </c>
      <c r="M9894" t="s">
        <v>16887</v>
      </c>
      <c r="N9894" t="s">
        <v>4449</v>
      </c>
      <c r="O9894" t="s">
        <v>4450</v>
      </c>
      <c r="P9894" t="s">
        <v>4451</v>
      </c>
    </row>
    <row r="9895" spans="1:16" x14ac:dyDescent="0.35">
      <c r="A9895" t="s">
        <v>100</v>
      </c>
      <c r="B9895">
        <v>1700702248</v>
      </c>
      <c r="C9895" t="s">
        <v>19</v>
      </c>
      <c r="D9895" t="s">
        <v>18</v>
      </c>
      <c r="E9895">
        <v>43062</v>
      </c>
      <c r="F9895" s="9">
        <v>46252</v>
      </c>
      <c r="G9895" t="s">
        <v>4705</v>
      </c>
      <c r="H9895" s="8">
        <v>0.64583333333333337</v>
      </c>
      <c r="I9895" s="8">
        <v>0.65972222222222221</v>
      </c>
      <c r="J9895">
        <v>0</v>
      </c>
      <c r="K9895" t="s">
        <v>128</v>
      </c>
      <c r="L9895">
        <v>1</v>
      </c>
      <c r="M9895" t="s">
        <v>129</v>
      </c>
      <c r="N9895" t="s">
        <v>1778</v>
      </c>
      <c r="O9895" t="s">
        <v>1779</v>
      </c>
      <c r="P9895" t="s">
        <v>1780</v>
      </c>
    </row>
    <row r="9896" spans="1:16" x14ac:dyDescent="0.35">
      <c r="A9896" t="s">
        <v>100</v>
      </c>
      <c r="B9896">
        <v>1700702248</v>
      </c>
      <c r="C9896" t="s">
        <v>19</v>
      </c>
      <c r="D9896" t="s">
        <v>18</v>
      </c>
      <c r="E9896">
        <v>43062</v>
      </c>
      <c r="F9896" s="9">
        <v>46252</v>
      </c>
      <c r="G9896" t="s">
        <v>4705</v>
      </c>
      <c r="H9896" s="8">
        <v>0.66666666666666663</v>
      </c>
      <c r="I9896" s="8">
        <v>0.66666666666666663</v>
      </c>
      <c r="J9896">
        <v>0</v>
      </c>
      <c r="K9896" t="s">
        <v>145</v>
      </c>
      <c r="L9896">
        <v>0</v>
      </c>
      <c r="M9896" t="s">
        <v>16676</v>
      </c>
      <c r="N9896" t="s">
        <v>4461</v>
      </c>
      <c r="O9896" t="s">
        <v>13062</v>
      </c>
      <c r="P9896" t="s">
        <v>13063</v>
      </c>
    </row>
    <row r="9897" spans="1:16" x14ac:dyDescent="0.35">
      <c r="A9897" t="s">
        <v>100</v>
      </c>
      <c r="B9897">
        <v>1700702248</v>
      </c>
      <c r="C9897" t="s">
        <v>19</v>
      </c>
      <c r="D9897" t="s">
        <v>18</v>
      </c>
      <c r="E9897">
        <v>43062</v>
      </c>
      <c r="F9897" s="9">
        <v>46252</v>
      </c>
      <c r="G9897" t="s">
        <v>4705</v>
      </c>
      <c r="H9897" s="8">
        <v>0.67361111111111116</v>
      </c>
      <c r="I9897" s="8">
        <v>0.70138888888888884</v>
      </c>
      <c r="J9897">
        <v>1</v>
      </c>
      <c r="K9897" t="s">
        <v>128</v>
      </c>
      <c r="L9897">
        <v>2</v>
      </c>
      <c r="M9897" t="s">
        <v>129</v>
      </c>
      <c r="N9897" t="s">
        <v>1781</v>
      </c>
      <c r="O9897" t="s">
        <v>6606</v>
      </c>
      <c r="P9897" t="s">
        <v>6607</v>
      </c>
    </row>
    <row r="9898" spans="1:16" x14ac:dyDescent="0.35">
      <c r="A9898" t="s">
        <v>100</v>
      </c>
      <c r="B9898">
        <v>1700702248</v>
      </c>
      <c r="C9898" t="s">
        <v>19</v>
      </c>
      <c r="D9898" t="s">
        <v>18</v>
      </c>
      <c r="E9898">
        <v>43062</v>
      </c>
      <c r="F9898" s="9">
        <v>46252</v>
      </c>
      <c r="G9898" t="s">
        <v>4705</v>
      </c>
      <c r="H9898" s="8">
        <v>0.70833333333333337</v>
      </c>
      <c r="I9898" s="8">
        <v>0.70833333333333337</v>
      </c>
      <c r="J9898">
        <v>0</v>
      </c>
      <c r="K9898" t="s">
        <v>145</v>
      </c>
      <c r="L9898">
        <v>0</v>
      </c>
      <c r="M9898" t="s">
        <v>17262</v>
      </c>
      <c r="N9898" t="s">
        <v>6766</v>
      </c>
      <c r="O9898" t="s">
        <v>6767</v>
      </c>
      <c r="P9898" t="s">
        <v>6768</v>
      </c>
    </row>
    <row r="9899" spans="1:16" x14ac:dyDescent="0.35">
      <c r="A9899" t="s">
        <v>100</v>
      </c>
      <c r="B9899">
        <v>1700702248</v>
      </c>
      <c r="C9899" t="s">
        <v>19</v>
      </c>
      <c r="D9899" t="s">
        <v>18</v>
      </c>
      <c r="E9899">
        <v>43062</v>
      </c>
      <c r="F9899" s="9">
        <v>46252</v>
      </c>
      <c r="G9899" t="s">
        <v>4705</v>
      </c>
      <c r="H9899" s="8">
        <v>0.71527777777777779</v>
      </c>
      <c r="I9899" s="8">
        <v>0.75</v>
      </c>
      <c r="J9899">
        <v>1</v>
      </c>
      <c r="K9899" t="s">
        <v>128</v>
      </c>
      <c r="L9899">
        <v>2</v>
      </c>
      <c r="M9899" t="s">
        <v>129</v>
      </c>
      <c r="N9899" t="s">
        <v>1781</v>
      </c>
      <c r="O9899" t="s">
        <v>6606</v>
      </c>
      <c r="P9899" t="s">
        <v>6607</v>
      </c>
    </row>
    <row r="9900" spans="1:16" x14ac:dyDescent="0.35">
      <c r="A9900" t="s">
        <v>100</v>
      </c>
      <c r="B9900">
        <v>1700702248</v>
      </c>
      <c r="C9900" t="s">
        <v>19</v>
      </c>
      <c r="D9900" t="s">
        <v>18</v>
      </c>
      <c r="E9900">
        <v>43062</v>
      </c>
      <c r="F9900" s="9">
        <v>46252</v>
      </c>
      <c r="G9900" t="s">
        <v>4705</v>
      </c>
      <c r="H9900" s="8">
        <v>0.75694444444444442</v>
      </c>
      <c r="I9900" s="8">
        <v>0.76388888888888884</v>
      </c>
      <c r="J9900">
        <v>0</v>
      </c>
      <c r="K9900" t="s">
        <v>128</v>
      </c>
      <c r="L9900">
        <v>0</v>
      </c>
      <c r="M9900" t="s">
        <v>129</v>
      </c>
      <c r="N9900" t="s">
        <v>6763</v>
      </c>
      <c r="O9900" t="s">
        <v>6764</v>
      </c>
      <c r="P9900" t="s">
        <v>6765</v>
      </c>
    </row>
    <row r="9901" spans="1:16" x14ac:dyDescent="0.35">
      <c r="A9901" t="s">
        <v>100</v>
      </c>
      <c r="B9901">
        <v>1700702248</v>
      </c>
      <c r="C9901" t="s">
        <v>19</v>
      </c>
      <c r="D9901" t="s">
        <v>18</v>
      </c>
      <c r="E9901">
        <v>43062</v>
      </c>
      <c r="F9901" s="9">
        <v>46252</v>
      </c>
      <c r="G9901" t="s">
        <v>4705</v>
      </c>
      <c r="H9901" s="8">
        <v>0.77083333333333337</v>
      </c>
      <c r="I9901" s="8">
        <v>0.77083333333333337</v>
      </c>
      <c r="J9901">
        <v>0</v>
      </c>
      <c r="K9901" t="s">
        <v>145</v>
      </c>
      <c r="L9901">
        <v>0</v>
      </c>
      <c r="M9901" t="s">
        <v>17048</v>
      </c>
      <c r="N9901" t="s">
        <v>1781</v>
      </c>
      <c r="O9901" t="s">
        <v>6604</v>
      </c>
      <c r="P9901" t="s">
        <v>6605</v>
      </c>
    </row>
    <row r="9902" spans="1:16" x14ac:dyDescent="0.35">
      <c r="A9902" t="s">
        <v>100</v>
      </c>
      <c r="B9902">
        <v>1700702248</v>
      </c>
      <c r="C9902" t="s">
        <v>19</v>
      </c>
      <c r="D9902" t="s">
        <v>18</v>
      </c>
      <c r="E9902">
        <v>43062</v>
      </c>
      <c r="F9902" s="9">
        <v>46252</v>
      </c>
      <c r="G9902" t="s">
        <v>4705</v>
      </c>
      <c r="H9902" s="8">
        <v>0.77777777777777779</v>
      </c>
      <c r="I9902" s="8">
        <v>0.79861111111111116</v>
      </c>
      <c r="J9902">
        <v>1</v>
      </c>
      <c r="K9902" t="s">
        <v>128</v>
      </c>
      <c r="L9902">
        <v>2</v>
      </c>
      <c r="M9902" t="s">
        <v>129</v>
      </c>
      <c r="N9902" t="s">
        <v>23532</v>
      </c>
      <c r="O9902" t="s">
        <v>23533</v>
      </c>
      <c r="P9902" t="s">
        <v>23534</v>
      </c>
    </row>
    <row r="9903" spans="1:16" x14ac:dyDescent="0.35">
      <c r="A9903" t="s">
        <v>100</v>
      </c>
      <c r="B9903">
        <v>1700702248</v>
      </c>
      <c r="C9903" t="s">
        <v>19</v>
      </c>
      <c r="D9903" t="s">
        <v>18</v>
      </c>
      <c r="E9903">
        <v>43062</v>
      </c>
      <c r="F9903" s="9">
        <v>46253</v>
      </c>
      <c r="G9903" t="s">
        <v>3</v>
      </c>
      <c r="H9903" s="8">
        <v>0.3888888888888889</v>
      </c>
      <c r="I9903" s="8">
        <v>0.3888888888888889</v>
      </c>
      <c r="J9903">
        <v>0</v>
      </c>
      <c r="K9903" t="s">
        <v>145</v>
      </c>
      <c r="L9903">
        <v>0</v>
      </c>
      <c r="M9903" t="s">
        <v>23535</v>
      </c>
      <c r="N9903" t="s">
        <v>14080</v>
      </c>
      <c r="O9903" t="s">
        <v>15164</v>
      </c>
      <c r="P9903" t="s">
        <v>15165</v>
      </c>
    </row>
    <row r="9904" spans="1:16" x14ac:dyDescent="0.35">
      <c r="A9904" t="s">
        <v>100</v>
      </c>
      <c r="B9904">
        <v>1700702248</v>
      </c>
      <c r="C9904" t="s">
        <v>19</v>
      </c>
      <c r="D9904" t="s">
        <v>18</v>
      </c>
      <c r="E9904">
        <v>43062</v>
      </c>
      <c r="F9904" s="9">
        <v>46253</v>
      </c>
      <c r="G9904" t="s">
        <v>3</v>
      </c>
      <c r="H9904" s="8">
        <v>0.39583333333333331</v>
      </c>
      <c r="I9904" s="8">
        <v>0.4236111111111111</v>
      </c>
      <c r="J9904">
        <v>1</v>
      </c>
      <c r="K9904" t="s">
        <v>128</v>
      </c>
      <c r="L9904">
        <v>2</v>
      </c>
      <c r="M9904" t="s">
        <v>129</v>
      </c>
      <c r="N9904" t="s">
        <v>6847</v>
      </c>
      <c r="O9904" t="s">
        <v>6848</v>
      </c>
      <c r="P9904" t="s">
        <v>6849</v>
      </c>
    </row>
    <row r="9905" spans="1:16" x14ac:dyDescent="0.35">
      <c r="A9905" t="s">
        <v>100</v>
      </c>
      <c r="B9905">
        <v>1700702248</v>
      </c>
      <c r="C9905" t="s">
        <v>19</v>
      </c>
      <c r="D9905" t="s">
        <v>18</v>
      </c>
      <c r="E9905">
        <v>43062</v>
      </c>
      <c r="F9905" s="9">
        <v>46253</v>
      </c>
      <c r="G9905" t="s">
        <v>3</v>
      </c>
      <c r="H9905" s="8">
        <v>0.43055555555555558</v>
      </c>
      <c r="I9905" s="8">
        <v>0.43055555555555558</v>
      </c>
      <c r="J9905">
        <v>0</v>
      </c>
      <c r="K9905" t="s">
        <v>145</v>
      </c>
      <c r="L9905">
        <v>0</v>
      </c>
      <c r="M9905" t="s">
        <v>16740</v>
      </c>
      <c r="N9905" t="s">
        <v>23536</v>
      </c>
      <c r="O9905" t="s">
        <v>6822</v>
      </c>
      <c r="P9905" t="s">
        <v>6823</v>
      </c>
    </row>
    <row r="9906" spans="1:16" x14ac:dyDescent="0.35">
      <c r="A9906" t="s">
        <v>100</v>
      </c>
      <c r="B9906">
        <v>1700702248</v>
      </c>
      <c r="C9906" t="s">
        <v>19</v>
      </c>
      <c r="D9906" t="s">
        <v>18</v>
      </c>
      <c r="E9906">
        <v>43062</v>
      </c>
      <c r="F9906" s="9">
        <v>46253</v>
      </c>
      <c r="G9906" t="s">
        <v>3</v>
      </c>
      <c r="H9906" s="8">
        <v>0.4375</v>
      </c>
      <c r="I9906" s="8">
        <v>0.50694444444444442</v>
      </c>
      <c r="J9906">
        <v>2</v>
      </c>
      <c r="K9906" t="s">
        <v>128</v>
      </c>
      <c r="L9906">
        <v>5</v>
      </c>
      <c r="M9906" t="s">
        <v>129</v>
      </c>
      <c r="N9906" t="s">
        <v>6828</v>
      </c>
      <c r="O9906" t="s">
        <v>6829</v>
      </c>
      <c r="P9906" t="s">
        <v>6830</v>
      </c>
    </row>
    <row r="9907" spans="1:16" x14ac:dyDescent="0.35">
      <c r="A9907" t="s">
        <v>100</v>
      </c>
      <c r="B9907">
        <v>1700702248</v>
      </c>
      <c r="C9907" t="s">
        <v>19</v>
      </c>
      <c r="D9907" t="s">
        <v>18</v>
      </c>
      <c r="E9907">
        <v>43062</v>
      </c>
      <c r="F9907" s="9">
        <v>46253</v>
      </c>
      <c r="G9907" t="s">
        <v>3</v>
      </c>
      <c r="H9907" s="8">
        <v>0.51388888888888884</v>
      </c>
      <c r="I9907" s="8">
        <v>0.57638888888888884</v>
      </c>
      <c r="J9907">
        <v>2</v>
      </c>
      <c r="K9907" t="s">
        <v>128</v>
      </c>
      <c r="L9907">
        <v>4</v>
      </c>
      <c r="M9907" t="s">
        <v>129</v>
      </c>
      <c r="N9907" t="s">
        <v>6825</v>
      </c>
      <c r="O9907" t="s">
        <v>6826</v>
      </c>
      <c r="P9907" t="s">
        <v>6827</v>
      </c>
    </row>
    <row r="9908" spans="1:16" x14ac:dyDescent="0.35">
      <c r="A9908" t="s">
        <v>100</v>
      </c>
      <c r="B9908">
        <v>1700702248</v>
      </c>
      <c r="C9908" t="s">
        <v>19</v>
      </c>
      <c r="D9908" t="s">
        <v>18</v>
      </c>
      <c r="E9908">
        <v>43062</v>
      </c>
      <c r="F9908" s="9">
        <v>46253</v>
      </c>
      <c r="G9908" t="s">
        <v>3</v>
      </c>
      <c r="H9908" s="8">
        <v>0.58333333333333337</v>
      </c>
      <c r="I9908" s="8">
        <v>0.58333333333333337</v>
      </c>
      <c r="J9908">
        <v>0</v>
      </c>
      <c r="K9908" t="s">
        <v>145</v>
      </c>
      <c r="L9908">
        <v>0</v>
      </c>
      <c r="M9908" t="s">
        <v>17039</v>
      </c>
      <c r="N9908" t="s">
        <v>6819</v>
      </c>
      <c r="O9908" t="s">
        <v>6820</v>
      </c>
      <c r="P9908" t="s">
        <v>6821</v>
      </c>
    </row>
    <row r="9909" spans="1:16" x14ac:dyDescent="0.35">
      <c r="A9909" t="s">
        <v>100</v>
      </c>
      <c r="B9909">
        <v>1700702248</v>
      </c>
      <c r="C9909" t="s">
        <v>19</v>
      </c>
      <c r="D9909" t="s">
        <v>18</v>
      </c>
      <c r="E9909">
        <v>43062</v>
      </c>
      <c r="F9909" s="9">
        <v>46253</v>
      </c>
      <c r="G9909" t="s">
        <v>3</v>
      </c>
      <c r="H9909" s="8">
        <v>0.59027777777777779</v>
      </c>
      <c r="I9909" s="8">
        <v>0.64583333333333337</v>
      </c>
      <c r="J9909">
        <v>1</v>
      </c>
      <c r="K9909" t="s">
        <v>128</v>
      </c>
      <c r="L9909">
        <v>4</v>
      </c>
      <c r="M9909" t="s">
        <v>129</v>
      </c>
      <c r="N9909" t="s">
        <v>2332</v>
      </c>
      <c r="O9909" t="s">
        <v>2333</v>
      </c>
      <c r="P9909" t="s">
        <v>2334</v>
      </c>
    </row>
    <row r="9910" spans="1:16" x14ac:dyDescent="0.35">
      <c r="A9910" t="s">
        <v>100</v>
      </c>
      <c r="B9910">
        <v>1700702248</v>
      </c>
      <c r="C9910" t="s">
        <v>19</v>
      </c>
      <c r="D9910" t="s">
        <v>18</v>
      </c>
      <c r="E9910">
        <v>43062</v>
      </c>
      <c r="F9910" s="9">
        <v>46253</v>
      </c>
      <c r="G9910" t="s">
        <v>3</v>
      </c>
      <c r="H9910" s="8">
        <v>0.65277777777777779</v>
      </c>
      <c r="I9910" s="8">
        <v>0.65277777777777779</v>
      </c>
      <c r="J9910">
        <v>0</v>
      </c>
      <c r="K9910" t="s">
        <v>145</v>
      </c>
      <c r="L9910">
        <v>0</v>
      </c>
      <c r="M9910" t="s">
        <v>18258</v>
      </c>
      <c r="N9910" t="s">
        <v>6842</v>
      </c>
      <c r="O9910" t="s">
        <v>6843</v>
      </c>
      <c r="P9910" t="s">
        <v>6844</v>
      </c>
    </row>
    <row r="9911" spans="1:16" x14ac:dyDescent="0.35">
      <c r="A9911" t="s">
        <v>100</v>
      </c>
      <c r="B9911">
        <v>1700702248</v>
      </c>
      <c r="C9911" t="s">
        <v>19</v>
      </c>
      <c r="D9911" t="s">
        <v>18</v>
      </c>
      <c r="E9911">
        <v>43062</v>
      </c>
      <c r="F9911" s="9">
        <v>46253</v>
      </c>
      <c r="G9911" t="s">
        <v>3</v>
      </c>
      <c r="H9911" s="8">
        <v>0.65972222222222221</v>
      </c>
      <c r="I9911" s="8">
        <v>0.65972222222222221</v>
      </c>
      <c r="J9911">
        <v>0</v>
      </c>
      <c r="K9911" t="s">
        <v>145</v>
      </c>
      <c r="L9911">
        <v>0</v>
      </c>
      <c r="M9911" t="s">
        <v>17626</v>
      </c>
      <c r="N9911" t="s">
        <v>2544</v>
      </c>
      <c r="O9911" t="s">
        <v>2545</v>
      </c>
      <c r="P9911" t="s">
        <v>2546</v>
      </c>
    </row>
    <row r="9912" spans="1:16" x14ac:dyDescent="0.35">
      <c r="A9912" t="s">
        <v>100</v>
      </c>
      <c r="B9912">
        <v>1700702248</v>
      </c>
      <c r="C9912" t="s">
        <v>19</v>
      </c>
      <c r="D9912" t="s">
        <v>18</v>
      </c>
      <c r="E9912">
        <v>43062</v>
      </c>
      <c r="F9912" s="9">
        <v>46253</v>
      </c>
      <c r="G9912" t="s">
        <v>3</v>
      </c>
      <c r="H9912" s="8">
        <v>0.66666666666666663</v>
      </c>
      <c r="I9912" s="8">
        <v>0.66666666666666663</v>
      </c>
      <c r="J9912">
        <v>0</v>
      </c>
      <c r="K9912" t="s">
        <v>145</v>
      </c>
      <c r="L9912">
        <v>0</v>
      </c>
      <c r="M9912" t="s">
        <v>16494</v>
      </c>
      <c r="N9912" t="s">
        <v>981</v>
      </c>
      <c r="O9912" t="s">
        <v>982</v>
      </c>
      <c r="P9912" t="s">
        <v>983</v>
      </c>
    </row>
    <row r="9913" spans="1:16" x14ac:dyDescent="0.35">
      <c r="A9913" t="s">
        <v>100</v>
      </c>
      <c r="B9913">
        <v>1700702248</v>
      </c>
      <c r="C9913" t="s">
        <v>19</v>
      </c>
      <c r="D9913" t="s">
        <v>18</v>
      </c>
      <c r="E9913">
        <v>43062</v>
      </c>
      <c r="F9913" s="9">
        <v>46253</v>
      </c>
      <c r="G9913" t="s">
        <v>3</v>
      </c>
      <c r="H9913" s="8">
        <v>0.67361111111111116</v>
      </c>
      <c r="I9913" s="8">
        <v>0.67361111111111116</v>
      </c>
      <c r="J9913">
        <v>0</v>
      </c>
      <c r="K9913" t="s">
        <v>145</v>
      </c>
      <c r="L9913">
        <v>0</v>
      </c>
      <c r="M9913" t="s">
        <v>16526</v>
      </c>
      <c r="N9913" t="s">
        <v>1044</v>
      </c>
      <c r="O9913" t="s">
        <v>1045</v>
      </c>
      <c r="P9913" t="s">
        <v>1046</v>
      </c>
    </row>
    <row r="9914" spans="1:16" x14ac:dyDescent="0.35">
      <c r="A9914" t="s">
        <v>100</v>
      </c>
      <c r="B9914">
        <v>1700702248</v>
      </c>
      <c r="C9914" t="s">
        <v>19</v>
      </c>
      <c r="D9914" t="s">
        <v>18</v>
      </c>
      <c r="E9914">
        <v>43062</v>
      </c>
      <c r="F9914" s="9">
        <v>46253</v>
      </c>
      <c r="G9914" t="s">
        <v>3</v>
      </c>
      <c r="H9914" s="8">
        <v>0.6875</v>
      </c>
      <c r="I9914" s="8">
        <v>0.6875</v>
      </c>
      <c r="J9914">
        <v>0</v>
      </c>
      <c r="K9914" t="s">
        <v>145</v>
      </c>
      <c r="L9914">
        <v>0</v>
      </c>
      <c r="M9914" t="s">
        <v>16887</v>
      </c>
      <c r="N9914" t="s">
        <v>969</v>
      </c>
      <c r="O9914" t="s">
        <v>970</v>
      </c>
      <c r="P9914" t="s">
        <v>971</v>
      </c>
    </row>
    <row r="9915" spans="1:16" x14ac:dyDescent="0.35">
      <c r="A9915" t="s">
        <v>100</v>
      </c>
      <c r="B9915">
        <v>1700702248</v>
      </c>
      <c r="C9915" t="s">
        <v>19</v>
      </c>
      <c r="D9915" t="s">
        <v>18</v>
      </c>
      <c r="E9915">
        <v>43062</v>
      </c>
      <c r="F9915" s="9">
        <v>46253</v>
      </c>
      <c r="G9915" t="s">
        <v>3</v>
      </c>
      <c r="H9915" s="8">
        <v>0.69444444444444442</v>
      </c>
      <c r="I9915" s="8">
        <v>0.69444444444444442</v>
      </c>
      <c r="J9915">
        <v>0</v>
      </c>
      <c r="K9915" t="s">
        <v>145</v>
      </c>
      <c r="L9915">
        <v>0</v>
      </c>
      <c r="M9915" t="s">
        <v>16887</v>
      </c>
      <c r="N9915" t="s">
        <v>972</v>
      </c>
      <c r="O9915" t="s">
        <v>973</v>
      </c>
      <c r="P9915" t="s">
        <v>974</v>
      </c>
    </row>
    <row r="9916" spans="1:16" x14ac:dyDescent="0.35">
      <c r="A9916" t="s">
        <v>100</v>
      </c>
      <c r="B9916">
        <v>1700702248</v>
      </c>
      <c r="C9916" t="s">
        <v>19</v>
      </c>
      <c r="D9916" t="s">
        <v>18</v>
      </c>
      <c r="E9916">
        <v>43062</v>
      </c>
      <c r="F9916" s="9">
        <v>46253</v>
      </c>
      <c r="G9916" t="s">
        <v>3</v>
      </c>
      <c r="H9916" s="8">
        <v>0.70138888888888884</v>
      </c>
      <c r="I9916" s="8">
        <v>0.70138888888888884</v>
      </c>
      <c r="J9916">
        <v>0</v>
      </c>
      <c r="K9916" t="s">
        <v>145</v>
      </c>
      <c r="L9916">
        <v>0</v>
      </c>
      <c r="M9916" t="s">
        <v>23537</v>
      </c>
      <c r="N9916" t="s">
        <v>969</v>
      </c>
      <c r="O9916" t="s">
        <v>970</v>
      </c>
      <c r="P9916" t="s">
        <v>971</v>
      </c>
    </row>
    <row r="9917" spans="1:16" x14ac:dyDescent="0.35">
      <c r="A9917" t="s">
        <v>100</v>
      </c>
      <c r="B9917">
        <v>1700702248</v>
      </c>
      <c r="C9917" t="s">
        <v>19</v>
      </c>
      <c r="D9917" t="s">
        <v>18</v>
      </c>
      <c r="E9917">
        <v>43062</v>
      </c>
      <c r="F9917" s="9">
        <v>46253</v>
      </c>
      <c r="G9917" t="s">
        <v>3</v>
      </c>
      <c r="H9917" s="8">
        <v>0.70833333333333337</v>
      </c>
      <c r="I9917" s="8">
        <v>0.71527777777777779</v>
      </c>
      <c r="J9917">
        <v>0</v>
      </c>
      <c r="K9917" t="s">
        <v>128</v>
      </c>
      <c r="L9917">
        <v>0</v>
      </c>
      <c r="M9917" t="s">
        <v>129</v>
      </c>
      <c r="N9917" t="s">
        <v>975</v>
      </c>
      <c r="O9917" t="s">
        <v>976</v>
      </c>
      <c r="P9917" t="s">
        <v>977</v>
      </c>
    </row>
    <row r="9918" spans="1:16" x14ac:dyDescent="0.35">
      <c r="A9918" t="s">
        <v>100</v>
      </c>
      <c r="B9918">
        <v>1700702248</v>
      </c>
      <c r="C9918" t="s">
        <v>19</v>
      </c>
      <c r="D9918" t="s">
        <v>18</v>
      </c>
      <c r="E9918">
        <v>43062</v>
      </c>
      <c r="F9918" s="9">
        <v>46253</v>
      </c>
      <c r="G9918" t="s">
        <v>3</v>
      </c>
      <c r="H9918" s="8">
        <v>0.7368055555555556</v>
      </c>
      <c r="I9918" s="8">
        <v>0.7368055555555556</v>
      </c>
      <c r="J9918">
        <v>0</v>
      </c>
      <c r="K9918" t="s">
        <v>145</v>
      </c>
      <c r="L9918">
        <v>0</v>
      </c>
      <c r="M9918" t="s">
        <v>20038</v>
      </c>
      <c r="N9918" t="s">
        <v>6674</v>
      </c>
      <c r="O9918" t="s">
        <v>6675</v>
      </c>
      <c r="P9918" t="s">
        <v>6676</v>
      </c>
    </row>
    <row r="9919" spans="1:16" x14ac:dyDescent="0.35">
      <c r="A9919" t="s">
        <v>100</v>
      </c>
      <c r="B9919">
        <v>1700702248</v>
      </c>
      <c r="C9919" t="s">
        <v>19</v>
      </c>
      <c r="D9919" t="s">
        <v>18</v>
      </c>
      <c r="E9919">
        <v>43062</v>
      </c>
      <c r="F9919" s="9">
        <v>46253</v>
      </c>
      <c r="G9919" t="s">
        <v>3</v>
      </c>
      <c r="H9919" s="8">
        <v>0.74305555555555558</v>
      </c>
      <c r="I9919" s="8">
        <v>0.74305555555555558</v>
      </c>
      <c r="J9919">
        <v>0</v>
      </c>
      <c r="K9919" t="s">
        <v>145</v>
      </c>
      <c r="L9919">
        <v>0</v>
      </c>
      <c r="M9919" t="s">
        <v>17353</v>
      </c>
      <c r="N9919" t="s">
        <v>969</v>
      </c>
      <c r="O9919" t="s">
        <v>970</v>
      </c>
      <c r="P9919" t="s">
        <v>971</v>
      </c>
    </row>
    <row r="9920" spans="1:16" x14ac:dyDescent="0.35">
      <c r="A9920" t="s">
        <v>100</v>
      </c>
      <c r="B9920">
        <v>1700702248</v>
      </c>
      <c r="C9920" t="s">
        <v>19</v>
      </c>
      <c r="D9920" t="s">
        <v>18</v>
      </c>
      <c r="E9920">
        <v>43062</v>
      </c>
      <c r="F9920" s="9">
        <v>46253</v>
      </c>
      <c r="G9920" t="s">
        <v>3</v>
      </c>
      <c r="H9920" s="8">
        <v>0.75</v>
      </c>
      <c r="I9920" s="8">
        <v>0.75</v>
      </c>
      <c r="J9920">
        <v>0</v>
      </c>
      <c r="K9920" t="s">
        <v>145</v>
      </c>
      <c r="L9920">
        <v>0</v>
      </c>
      <c r="M9920" t="s">
        <v>18955</v>
      </c>
      <c r="N9920" t="s">
        <v>1054</v>
      </c>
      <c r="O9920" t="s">
        <v>1055</v>
      </c>
      <c r="P9920" t="s">
        <v>271</v>
      </c>
    </row>
    <row r="9921" spans="1:16" x14ac:dyDescent="0.35">
      <c r="A9921" t="s">
        <v>100</v>
      </c>
      <c r="B9921">
        <v>1700702248</v>
      </c>
      <c r="C9921" t="s">
        <v>19</v>
      </c>
      <c r="D9921" t="s">
        <v>18</v>
      </c>
      <c r="E9921">
        <v>43062</v>
      </c>
      <c r="F9921" s="9">
        <v>46253</v>
      </c>
      <c r="G9921" t="s">
        <v>3</v>
      </c>
      <c r="H9921" s="8">
        <v>0.75694444444444442</v>
      </c>
      <c r="I9921" s="8">
        <v>0.75694444444444442</v>
      </c>
      <c r="J9921">
        <v>0</v>
      </c>
      <c r="K9921" t="s">
        <v>145</v>
      </c>
      <c r="L9921">
        <v>0</v>
      </c>
      <c r="M9921" t="s">
        <v>23538</v>
      </c>
      <c r="N9921" t="s">
        <v>23539</v>
      </c>
      <c r="O9921" t="s">
        <v>6758</v>
      </c>
      <c r="P9921" t="s">
        <v>6759</v>
      </c>
    </row>
    <row r="9922" spans="1:16" x14ac:dyDescent="0.35">
      <c r="A9922" t="s">
        <v>100</v>
      </c>
      <c r="B9922">
        <v>1700702248</v>
      </c>
      <c r="C9922" t="s">
        <v>19</v>
      </c>
      <c r="D9922" t="s">
        <v>18</v>
      </c>
      <c r="E9922">
        <v>43062</v>
      </c>
      <c r="F9922" s="9">
        <v>46253</v>
      </c>
      <c r="G9922" t="s">
        <v>3</v>
      </c>
      <c r="H9922" s="8">
        <v>0.76388888888888884</v>
      </c>
      <c r="I9922" s="8">
        <v>0.76388888888888884</v>
      </c>
      <c r="J9922">
        <v>0</v>
      </c>
      <c r="K9922" t="s">
        <v>145</v>
      </c>
      <c r="L9922">
        <v>0</v>
      </c>
      <c r="M9922" t="s">
        <v>17800</v>
      </c>
      <c r="N9922" t="s">
        <v>23540</v>
      </c>
      <c r="O9922" t="s">
        <v>23541</v>
      </c>
      <c r="P9922" t="s">
        <v>23542</v>
      </c>
    </row>
    <row r="9923" spans="1:16" x14ac:dyDescent="0.35">
      <c r="A9923" t="s">
        <v>100</v>
      </c>
      <c r="B9923">
        <v>1700702248</v>
      </c>
      <c r="C9923" t="s">
        <v>19</v>
      </c>
      <c r="D9923" t="s">
        <v>18</v>
      </c>
      <c r="E9923">
        <v>43062</v>
      </c>
      <c r="F9923" s="9">
        <v>46253</v>
      </c>
      <c r="G9923" t="s">
        <v>3</v>
      </c>
      <c r="H9923" s="8">
        <v>0.77083333333333337</v>
      </c>
      <c r="I9923" s="8">
        <v>0.77083333333333337</v>
      </c>
      <c r="J9923">
        <v>0</v>
      </c>
      <c r="K9923" t="s">
        <v>145</v>
      </c>
      <c r="L9923">
        <v>0</v>
      </c>
      <c r="M9923" t="s">
        <v>18323</v>
      </c>
      <c r="N9923" t="s">
        <v>23543</v>
      </c>
      <c r="O9923" t="s">
        <v>23544</v>
      </c>
      <c r="P9923" t="s">
        <v>23545</v>
      </c>
    </row>
    <row r="9924" spans="1:16" x14ac:dyDescent="0.35">
      <c r="A9924" t="s">
        <v>100</v>
      </c>
      <c r="B9924">
        <v>1700702248</v>
      </c>
      <c r="C9924" t="s">
        <v>19</v>
      </c>
      <c r="D9924" t="s">
        <v>18</v>
      </c>
      <c r="E9924">
        <v>43062</v>
      </c>
      <c r="F9924" s="9">
        <v>46253</v>
      </c>
      <c r="G9924" t="s">
        <v>3</v>
      </c>
      <c r="H9924" s="8">
        <v>0.77777777777777779</v>
      </c>
      <c r="I9924" s="8">
        <v>0.77777777777777779</v>
      </c>
      <c r="J9924">
        <v>0</v>
      </c>
      <c r="K9924" t="s">
        <v>145</v>
      </c>
      <c r="L9924">
        <v>0</v>
      </c>
      <c r="M9924" t="s">
        <v>19528</v>
      </c>
      <c r="N9924" t="s">
        <v>23546</v>
      </c>
      <c r="O9924" t="s">
        <v>23547</v>
      </c>
      <c r="P9924" t="s">
        <v>23548</v>
      </c>
    </row>
    <row r="9925" spans="1:16" x14ac:dyDescent="0.35">
      <c r="A9925" t="s">
        <v>100</v>
      </c>
      <c r="B9925">
        <v>1700702248</v>
      </c>
      <c r="C9925" t="s">
        <v>19</v>
      </c>
      <c r="D9925" t="s">
        <v>18</v>
      </c>
      <c r="E9925">
        <v>43062</v>
      </c>
      <c r="F9925" s="9">
        <v>46253</v>
      </c>
      <c r="G9925" t="s">
        <v>3</v>
      </c>
      <c r="H9925" s="8">
        <v>0.78472222222222221</v>
      </c>
      <c r="I9925" s="8">
        <v>0.78472222222222221</v>
      </c>
      <c r="J9925">
        <v>0</v>
      </c>
      <c r="K9925" t="s">
        <v>145</v>
      </c>
      <c r="L9925">
        <v>0</v>
      </c>
      <c r="M9925" t="s">
        <v>16504</v>
      </c>
      <c r="N9925" t="s">
        <v>23549</v>
      </c>
      <c r="O9925" t="s">
        <v>23550</v>
      </c>
      <c r="P9925" t="s">
        <v>23551</v>
      </c>
    </row>
    <row r="9926" spans="1:16" x14ac:dyDescent="0.35">
      <c r="A9926" t="s">
        <v>100</v>
      </c>
      <c r="B9926">
        <v>1700702248</v>
      </c>
      <c r="C9926" t="s">
        <v>19</v>
      </c>
      <c r="D9926" t="s">
        <v>18</v>
      </c>
      <c r="E9926">
        <v>43062</v>
      </c>
      <c r="F9926" s="9">
        <v>46253</v>
      </c>
      <c r="G9926" t="s">
        <v>3</v>
      </c>
      <c r="H9926" s="8">
        <v>0.79166666666666663</v>
      </c>
      <c r="I9926" s="8">
        <v>0.79166666666666663</v>
      </c>
      <c r="J9926">
        <v>0</v>
      </c>
      <c r="K9926" t="s">
        <v>145</v>
      </c>
      <c r="L9926">
        <v>0</v>
      </c>
      <c r="M9926" t="s">
        <v>17350</v>
      </c>
      <c r="N9926" t="s">
        <v>6853</v>
      </c>
      <c r="O9926" t="s">
        <v>6854</v>
      </c>
      <c r="P9926" t="s">
        <v>6855</v>
      </c>
    </row>
    <row r="9927" spans="1:16" x14ac:dyDescent="0.35">
      <c r="A9927" t="s">
        <v>100</v>
      </c>
      <c r="B9927">
        <v>1700702248</v>
      </c>
      <c r="C9927" t="s">
        <v>19</v>
      </c>
      <c r="D9927" t="s">
        <v>18</v>
      </c>
      <c r="E9927">
        <v>43062</v>
      </c>
      <c r="F9927" s="9">
        <v>46254</v>
      </c>
      <c r="G9927" t="s">
        <v>4</v>
      </c>
      <c r="H9927" s="8">
        <v>0.375</v>
      </c>
      <c r="I9927" s="8">
        <v>0.375</v>
      </c>
      <c r="J9927">
        <v>0</v>
      </c>
      <c r="K9927" t="s">
        <v>145</v>
      </c>
      <c r="L9927">
        <v>0</v>
      </c>
      <c r="M9927" t="s">
        <v>16740</v>
      </c>
      <c r="N9927" t="s">
        <v>6651</v>
      </c>
      <c r="O9927" t="s">
        <v>6850</v>
      </c>
      <c r="P9927" t="s">
        <v>6851</v>
      </c>
    </row>
    <row r="9928" spans="1:16" x14ac:dyDescent="0.35">
      <c r="A9928" t="s">
        <v>100</v>
      </c>
      <c r="B9928">
        <v>1700702248</v>
      </c>
      <c r="C9928" t="s">
        <v>19</v>
      </c>
      <c r="D9928" t="s">
        <v>18</v>
      </c>
      <c r="E9928">
        <v>43062</v>
      </c>
      <c r="F9928" s="9">
        <v>46254</v>
      </c>
      <c r="G9928" t="s">
        <v>4</v>
      </c>
      <c r="H9928" s="8">
        <v>0.38194444444444442</v>
      </c>
      <c r="I9928" s="8">
        <v>0.38194444444444442</v>
      </c>
      <c r="J9928">
        <v>0</v>
      </c>
      <c r="K9928" t="s">
        <v>145</v>
      </c>
      <c r="L9928">
        <v>0</v>
      </c>
      <c r="M9928" t="s">
        <v>16530</v>
      </c>
      <c r="N9928" t="s">
        <v>9340</v>
      </c>
      <c r="O9928" t="s">
        <v>9341</v>
      </c>
      <c r="P9928" t="s">
        <v>9342</v>
      </c>
    </row>
    <row r="9929" spans="1:16" x14ac:dyDescent="0.35">
      <c r="A9929" t="s">
        <v>100</v>
      </c>
      <c r="B9929">
        <v>1700702248</v>
      </c>
      <c r="C9929" t="s">
        <v>19</v>
      </c>
      <c r="D9929" t="s">
        <v>18</v>
      </c>
      <c r="E9929">
        <v>43062</v>
      </c>
      <c r="F9929" s="9">
        <v>46254</v>
      </c>
      <c r="G9929" t="s">
        <v>4</v>
      </c>
      <c r="H9929" s="8">
        <v>0.3888888888888889</v>
      </c>
      <c r="I9929" s="8">
        <v>0.40972222222222221</v>
      </c>
      <c r="J9929">
        <v>0</v>
      </c>
      <c r="K9929" t="s">
        <v>128</v>
      </c>
      <c r="L9929">
        <v>2</v>
      </c>
      <c r="M9929" t="s">
        <v>129</v>
      </c>
      <c r="N9929" t="s">
        <v>6614</v>
      </c>
      <c r="O9929" t="s">
        <v>9308</v>
      </c>
      <c r="P9929" t="s">
        <v>9309</v>
      </c>
    </row>
    <row r="9930" spans="1:16" x14ac:dyDescent="0.35">
      <c r="A9930" t="s">
        <v>100</v>
      </c>
      <c r="B9930">
        <v>1700702248</v>
      </c>
      <c r="C9930" t="s">
        <v>19</v>
      </c>
      <c r="D9930" t="s">
        <v>18</v>
      </c>
      <c r="E9930">
        <v>43062</v>
      </c>
      <c r="F9930" s="9">
        <v>46254</v>
      </c>
      <c r="G9930" t="s">
        <v>4</v>
      </c>
      <c r="H9930" s="8">
        <v>0.41666666666666669</v>
      </c>
      <c r="I9930" s="8">
        <v>0.4375</v>
      </c>
      <c r="J9930">
        <v>0</v>
      </c>
      <c r="K9930" t="s">
        <v>128</v>
      </c>
      <c r="L9930">
        <v>2</v>
      </c>
      <c r="M9930" t="s">
        <v>129</v>
      </c>
      <c r="N9930" t="s">
        <v>2371</v>
      </c>
      <c r="O9930" t="s">
        <v>2372</v>
      </c>
      <c r="P9930" t="s">
        <v>2373</v>
      </c>
    </row>
    <row r="9931" spans="1:16" x14ac:dyDescent="0.35">
      <c r="A9931" t="s">
        <v>100</v>
      </c>
      <c r="B9931">
        <v>1700702248</v>
      </c>
      <c r="C9931" t="s">
        <v>19</v>
      </c>
      <c r="D9931" t="s">
        <v>18</v>
      </c>
      <c r="E9931">
        <v>43062</v>
      </c>
      <c r="F9931" s="9">
        <v>46254</v>
      </c>
      <c r="G9931" t="s">
        <v>4</v>
      </c>
      <c r="H9931" s="8">
        <v>0.44444444444444442</v>
      </c>
      <c r="I9931" s="8">
        <v>0.44444444444444442</v>
      </c>
      <c r="J9931">
        <v>0</v>
      </c>
      <c r="K9931" t="s">
        <v>145</v>
      </c>
      <c r="L9931">
        <v>0</v>
      </c>
      <c r="M9931" t="s">
        <v>23552</v>
      </c>
      <c r="N9931" t="s">
        <v>6630</v>
      </c>
      <c r="O9931" t="s">
        <v>6631</v>
      </c>
      <c r="P9931" t="s">
        <v>6632</v>
      </c>
    </row>
    <row r="9932" spans="1:16" x14ac:dyDescent="0.35">
      <c r="A9932" t="s">
        <v>100</v>
      </c>
      <c r="B9932">
        <v>1700702248</v>
      </c>
      <c r="C9932" t="s">
        <v>19</v>
      </c>
      <c r="D9932" t="s">
        <v>18</v>
      </c>
      <c r="E9932">
        <v>43062</v>
      </c>
      <c r="F9932" s="9">
        <v>46254</v>
      </c>
      <c r="G9932" t="s">
        <v>4</v>
      </c>
      <c r="H9932" s="8">
        <v>0.45208333333333334</v>
      </c>
      <c r="I9932" s="8">
        <v>0.45208333333333334</v>
      </c>
      <c r="J9932">
        <v>0</v>
      </c>
      <c r="K9932" t="s">
        <v>145</v>
      </c>
      <c r="L9932">
        <v>0</v>
      </c>
      <c r="M9932" t="s">
        <v>23553</v>
      </c>
      <c r="N9932" t="s">
        <v>13001</v>
      </c>
      <c r="O9932" t="s">
        <v>13002</v>
      </c>
      <c r="P9932" t="s">
        <v>13003</v>
      </c>
    </row>
    <row r="9933" spans="1:16" x14ac:dyDescent="0.35">
      <c r="A9933" t="s">
        <v>100</v>
      </c>
      <c r="B9933">
        <v>1700702248</v>
      </c>
      <c r="C9933" t="s">
        <v>19</v>
      </c>
      <c r="D9933" t="s">
        <v>18</v>
      </c>
      <c r="E9933">
        <v>43062</v>
      </c>
      <c r="F9933" s="9">
        <v>46254</v>
      </c>
      <c r="G9933" t="s">
        <v>4</v>
      </c>
      <c r="H9933" s="8">
        <v>0.45833333333333331</v>
      </c>
      <c r="I9933" s="8">
        <v>0.47222222222222221</v>
      </c>
      <c r="J9933">
        <v>0</v>
      </c>
      <c r="K9933" t="s">
        <v>128</v>
      </c>
      <c r="L9933">
        <v>1</v>
      </c>
      <c r="M9933" t="s">
        <v>129</v>
      </c>
      <c r="N9933" t="s">
        <v>9340</v>
      </c>
      <c r="O9933" t="s">
        <v>9341</v>
      </c>
      <c r="P9933" t="s">
        <v>9342</v>
      </c>
    </row>
    <row r="9934" spans="1:16" x14ac:dyDescent="0.35">
      <c r="A9934" t="s">
        <v>100</v>
      </c>
      <c r="B9934">
        <v>1700702248</v>
      </c>
      <c r="C9934" t="s">
        <v>19</v>
      </c>
      <c r="D9934" t="s">
        <v>18</v>
      </c>
      <c r="E9934">
        <v>43062</v>
      </c>
      <c r="F9934" s="9">
        <v>46254</v>
      </c>
      <c r="G9934" t="s">
        <v>4</v>
      </c>
      <c r="H9934" s="8">
        <v>0.47916666666666669</v>
      </c>
      <c r="I9934" s="8">
        <v>0.47916666666666669</v>
      </c>
      <c r="J9934">
        <v>0</v>
      </c>
      <c r="K9934" t="s">
        <v>145</v>
      </c>
      <c r="L9934">
        <v>0</v>
      </c>
      <c r="M9934" t="s">
        <v>16826</v>
      </c>
      <c r="N9934" t="s">
        <v>6630</v>
      </c>
      <c r="O9934" t="s">
        <v>6631</v>
      </c>
      <c r="P9934" t="s">
        <v>6632</v>
      </c>
    </row>
    <row r="9935" spans="1:16" x14ac:dyDescent="0.35">
      <c r="A9935" t="s">
        <v>100</v>
      </c>
      <c r="B9935">
        <v>1700702248</v>
      </c>
      <c r="C9935" t="s">
        <v>19</v>
      </c>
      <c r="D9935" t="s">
        <v>18</v>
      </c>
      <c r="E9935">
        <v>43062</v>
      </c>
      <c r="F9935" s="9">
        <v>46254</v>
      </c>
      <c r="G9935" t="s">
        <v>4</v>
      </c>
      <c r="H9935" s="8">
        <v>0.4861111111111111</v>
      </c>
      <c r="I9935" s="8">
        <v>0.4861111111111111</v>
      </c>
      <c r="J9935">
        <v>0</v>
      </c>
      <c r="K9935" t="s">
        <v>145</v>
      </c>
      <c r="L9935">
        <v>0</v>
      </c>
      <c r="M9935" t="s">
        <v>16614</v>
      </c>
      <c r="N9935" t="s">
        <v>23554</v>
      </c>
      <c r="O9935" t="s">
        <v>23555</v>
      </c>
      <c r="P9935" t="s">
        <v>6695</v>
      </c>
    </row>
    <row r="9936" spans="1:16" x14ac:dyDescent="0.35">
      <c r="A9936" t="s">
        <v>100</v>
      </c>
      <c r="B9936">
        <v>1700702248</v>
      </c>
      <c r="C9936" t="s">
        <v>19</v>
      </c>
      <c r="D9936" t="s">
        <v>18</v>
      </c>
      <c r="E9936">
        <v>43062</v>
      </c>
      <c r="F9936" s="9">
        <v>46254</v>
      </c>
      <c r="G9936" t="s">
        <v>4</v>
      </c>
      <c r="H9936" s="8">
        <v>0.49305555555555558</v>
      </c>
      <c r="I9936" s="8">
        <v>0.49305555555555558</v>
      </c>
      <c r="J9936">
        <v>0</v>
      </c>
      <c r="K9936" t="s">
        <v>145</v>
      </c>
      <c r="L9936">
        <v>0</v>
      </c>
      <c r="M9936" t="s">
        <v>17247</v>
      </c>
      <c r="N9936" t="s">
        <v>6819</v>
      </c>
      <c r="O9936" t="s">
        <v>6820</v>
      </c>
      <c r="P9936" t="s">
        <v>6821</v>
      </c>
    </row>
    <row r="9937" spans="1:16" x14ac:dyDescent="0.35">
      <c r="A9937" t="s">
        <v>100</v>
      </c>
      <c r="B9937">
        <v>1700702248</v>
      </c>
      <c r="C9937" t="s">
        <v>19</v>
      </c>
      <c r="D9937" t="s">
        <v>18</v>
      </c>
      <c r="E9937">
        <v>43062</v>
      </c>
      <c r="F9937" s="9">
        <v>46254</v>
      </c>
      <c r="G9937" t="s">
        <v>4</v>
      </c>
      <c r="H9937" s="8">
        <v>0.5</v>
      </c>
      <c r="I9937" s="8">
        <v>0.54166666666666663</v>
      </c>
      <c r="J9937">
        <v>1</v>
      </c>
      <c r="K9937" t="s">
        <v>128</v>
      </c>
      <c r="L9937">
        <v>3</v>
      </c>
      <c r="M9937" t="s">
        <v>129</v>
      </c>
      <c r="N9937" t="s">
        <v>6816</v>
      </c>
      <c r="O9937" t="s">
        <v>6817</v>
      </c>
      <c r="P9937" t="s">
        <v>6818</v>
      </c>
    </row>
    <row r="9938" spans="1:16" x14ac:dyDescent="0.35">
      <c r="A9938" t="s">
        <v>100</v>
      </c>
      <c r="B9938">
        <v>1700702248</v>
      </c>
      <c r="C9938" t="s">
        <v>19</v>
      </c>
      <c r="D9938" t="s">
        <v>18</v>
      </c>
      <c r="E9938">
        <v>43062</v>
      </c>
      <c r="F9938" s="9">
        <v>46254</v>
      </c>
      <c r="G9938" t="s">
        <v>4</v>
      </c>
      <c r="H9938" s="8">
        <v>0.54861111111111116</v>
      </c>
      <c r="I9938" s="8">
        <v>0.54861111111111116</v>
      </c>
      <c r="J9938">
        <v>0</v>
      </c>
      <c r="K9938" t="s">
        <v>145</v>
      </c>
      <c r="L9938">
        <v>0</v>
      </c>
      <c r="M9938" t="s">
        <v>17452</v>
      </c>
      <c r="N9938" t="s">
        <v>999</v>
      </c>
      <c r="O9938" t="s">
        <v>1000</v>
      </c>
      <c r="P9938" t="s">
        <v>1001</v>
      </c>
    </row>
    <row r="9939" spans="1:16" x14ac:dyDescent="0.35">
      <c r="A9939" t="s">
        <v>100</v>
      </c>
      <c r="B9939">
        <v>1700702248</v>
      </c>
      <c r="C9939" t="s">
        <v>19</v>
      </c>
      <c r="D9939" t="s">
        <v>18</v>
      </c>
      <c r="E9939">
        <v>43062</v>
      </c>
      <c r="F9939" s="9">
        <v>46254</v>
      </c>
      <c r="G9939" t="s">
        <v>4</v>
      </c>
      <c r="H9939" s="8">
        <v>0.55555555555555558</v>
      </c>
      <c r="I9939" s="8">
        <v>0.55555555555555558</v>
      </c>
      <c r="J9939">
        <v>0</v>
      </c>
      <c r="K9939" t="s">
        <v>145</v>
      </c>
      <c r="L9939">
        <v>0</v>
      </c>
      <c r="M9939" t="s">
        <v>17452</v>
      </c>
      <c r="N9939" t="s">
        <v>6609</v>
      </c>
      <c r="O9939" t="s">
        <v>1006</v>
      </c>
      <c r="P9939" t="s">
        <v>1007</v>
      </c>
    </row>
    <row r="9940" spans="1:16" x14ac:dyDescent="0.35">
      <c r="A9940" t="s">
        <v>100</v>
      </c>
      <c r="B9940">
        <v>1700702248</v>
      </c>
      <c r="C9940" t="s">
        <v>19</v>
      </c>
      <c r="D9940" t="s">
        <v>18</v>
      </c>
      <c r="E9940">
        <v>43062</v>
      </c>
      <c r="F9940" s="9">
        <v>46254</v>
      </c>
      <c r="G9940" t="s">
        <v>4</v>
      </c>
      <c r="H9940" s="8">
        <v>0.5625</v>
      </c>
      <c r="I9940" s="8">
        <v>0.5625</v>
      </c>
      <c r="J9940">
        <v>0</v>
      </c>
      <c r="K9940" t="s">
        <v>145</v>
      </c>
      <c r="L9940">
        <v>0</v>
      </c>
      <c r="M9940" t="s">
        <v>23556</v>
      </c>
      <c r="N9940" t="s">
        <v>999</v>
      </c>
      <c r="O9940" t="s">
        <v>1000</v>
      </c>
      <c r="P9940" t="s">
        <v>1001</v>
      </c>
    </row>
    <row r="9941" spans="1:16" x14ac:dyDescent="0.35">
      <c r="A9941" t="s">
        <v>100</v>
      </c>
      <c r="B9941">
        <v>1700702248</v>
      </c>
      <c r="C9941" t="s">
        <v>19</v>
      </c>
      <c r="D9941" t="s">
        <v>18</v>
      </c>
      <c r="E9941">
        <v>43062</v>
      </c>
      <c r="F9941" s="9">
        <v>46254</v>
      </c>
      <c r="G9941" t="s">
        <v>4</v>
      </c>
      <c r="H9941" s="8">
        <v>0.56944444444444442</v>
      </c>
      <c r="I9941" s="8">
        <v>0.56944444444444442</v>
      </c>
      <c r="J9941">
        <v>0</v>
      </c>
      <c r="K9941" t="s">
        <v>145</v>
      </c>
      <c r="L9941">
        <v>0</v>
      </c>
      <c r="M9941" t="s">
        <v>16768</v>
      </c>
      <c r="N9941" t="s">
        <v>1011</v>
      </c>
      <c r="O9941" t="s">
        <v>1012</v>
      </c>
      <c r="P9941" t="s">
        <v>1013</v>
      </c>
    </row>
    <row r="9942" spans="1:16" x14ac:dyDescent="0.35">
      <c r="A9942" t="s">
        <v>100</v>
      </c>
      <c r="B9942">
        <v>1700702248</v>
      </c>
      <c r="C9942" t="s">
        <v>19</v>
      </c>
      <c r="D9942" t="s">
        <v>18</v>
      </c>
      <c r="E9942">
        <v>43062</v>
      </c>
      <c r="F9942" s="9">
        <v>46254</v>
      </c>
      <c r="G9942" t="s">
        <v>4</v>
      </c>
      <c r="H9942" s="8">
        <v>0.57638888888888884</v>
      </c>
      <c r="I9942" s="8">
        <v>0.57638888888888884</v>
      </c>
      <c r="J9942">
        <v>0</v>
      </c>
      <c r="K9942" t="s">
        <v>145</v>
      </c>
      <c r="L9942">
        <v>0</v>
      </c>
      <c r="M9942" t="s">
        <v>16832</v>
      </c>
      <c r="N9942" t="s">
        <v>6831</v>
      </c>
      <c r="O9942" t="s">
        <v>6713</v>
      </c>
      <c r="P9942" t="s">
        <v>6714</v>
      </c>
    </row>
    <row r="9943" spans="1:16" x14ac:dyDescent="0.35">
      <c r="A9943" t="s">
        <v>100</v>
      </c>
      <c r="B9943">
        <v>1700702248</v>
      </c>
      <c r="C9943" t="s">
        <v>19</v>
      </c>
      <c r="D9943" t="s">
        <v>18</v>
      </c>
      <c r="E9943">
        <v>43062</v>
      </c>
      <c r="F9943" s="9">
        <v>46254</v>
      </c>
      <c r="G9943" t="s">
        <v>4</v>
      </c>
      <c r="H9943" s="8">
        <v>0.58333333333333337</v>
      </c>
      <c r="I9943" s="8">
        <v>0.60416666666666663</v>
      </c>
      <c r="J9943">
        <v>0</v>
      </c>
      <c r="K9943" t="s">
        <v>128</v>
      </c>
      <c r="L9943">
        <v>1</v>
      </c>
      <c r="M9943" t="s">
        <v>129</v>
      </c>
      <c r="N9943" t="s">
        <v>999</v>
      </c>
      <c r="O9943" t="s">
        <v>1000</v>
      </c>
      <c r="P9943" t="s">
        <v>1001</v>
      </c>
    </row>
    <row r="9944" spans="1:16" x14ac:dyDescent="0.35">
      <c r="A9944" t="s">
        <v>100</v>
      </c>
      <c r="B9944">
        <v>1700702248</v>
      </c>
      <c r="C9944" t="s">
        <v>19</v>
      </c>
      <c r="D9944" t="s">
        <v>18</v>
      </c>
      <c r="E9944">
        <v>43062</v>
      </c>
      <c r="F9944" s="9">
        <v>46254</v>
      </c>
      <c r="G9944" t="s">
        <v>4</v>
      </c>
      <c r="H9944" s="8">
        <v>0.61111111111111116</v>
      </c>
      <c r="I9944" s="8">
        <v>0.61805555555555558</v>
      </c>
      <c r="J9944">
        <v>0</v>
      </c>
      <c r="K9944" t="s">
        <v>128</v>
      </c>
      <c r="L9944">
        <v>0</v>
      </c>
      <c r="M9944" t="s">
        <v>129</v>
      </c>
      <c r="N9944" t="s">
        <v>1002</v>
      </c>
      <c r="O9944" t="s">
        <v>1003</v>
      </c>
      <c r="P9944" t="s">
        <v>1004</v>
      </c>
    </row>
    <row r="9945" spans="1:16" x14ac:dyDescent="0.35">
      <c r="A9945" t="s">
        <v>100</v>
      </c>
      <c r="B9945">
        <v>1700702248</v>
      </c>
      <c r="C9945" t="s">
        <v>19</v>
      </c>
      <c r="D9945" t="s">
        <v>18</v>
      </c>
      <c r="E9945">
        <v>43062</v>
      </c>
      <c r="F9945" s="9">
        <v>46254</v>
      </c>
      <c r="G9945" t="s">
        <v>4</v>
      </c>
      <c r="H9945" s="8">
        <v>0.625</v>
      </c>
      <c r="I9945" s="8">
        <v>0.63888888888888884</v>
      </c>
      <c r="J9945">
        <v>0</v>
      </c>
      <c r="K9945" t="s">
        <v>128</v>
      </c>
      <c r="L9945">
        <v>1</v>
      </c>
      <c r="M9945" t="s">
        <v>129</v>
      </c>
      <c r="N9945" t="s">
        <v>999</v>
      </c>
      <c r="O9945" t="s">
        <v>1000</v>
      </c>
      <c r="P9945" t="s">
        <v>1001</v>
      </c>
    </row>
    <row r="9946" spans="1:16" x14ac:dyDescent="0.35">
      <c r="A9946" t="s">
        <v>100</v>
      </c>
      <c r="B9946">
        <v>1700702248</v>
      </c>
      <c r="C9946" t="s">
        <v>19</v>
      </c>
      <c r="D9946" t="s">
        <v>18</v>
      </c>
      <c r="E9946">
        <v>43062</v>
      </c>
      <c r="F9946" s="9">
        <v>46254</v>
      </c>
      <c r="G9946" t="s">
        <v>4</v>
      </c>
      <c r="H9946" s="8">
        <v>0.64652777777777781</v>
      </c>
      <c r="I9946" s="8">
        <v>0.66666666666666663</v>
      </c>
      <c r="J9946">
        <v>0</v>
      </c>
      <c r="K9946" t="s">
        <v>128</v>
      </c>
      <c r="L9946">
        <v>1</v>
      </c>
      <c r="M9946" t="s">
        <v>129</v>
      </c>
      <c r="N9946" t="s">
        <v>23557</v>
      </c>
      <c r="O9946" t="s">
        <v>23558</v>
      </c>
      <c r="P9946" t="s">
        <v>23559</v>
      </c>
    </row>
    <row r="9947" spans="1:16" x14ac:dyDescent="0.35">
      <c r="A9947" t="s">
        <v>100</v>
      </c>
      <c r="B9947">
        <v>1700702248</v>
      </c>
      <c r="C9947" t="s">
        <v>19</v>
      </c>
      <c r="D9947" t="s">
        <v>18</v>
      </c>
      <c r="E9947">
        <v>43062</v>
      </c>
      <c r="F9947" s="9">
        <v>46254</v>
      </c>
      <c r="G9947" t="s">
        <v>4</v>
      </c>
      <c r="H9947" s="8">
        <v>0.67361111111111116</v>
      </c>
      <c r="I9947" s="8">
        <v>0.67361111111111116</v>
      </c>
      <c r="J9947">
        <v>0</v>
      </c>
      <c r="K9947" t="s">
        <v>145</v>
      </c>
      <c r="L9947">
        <v>0</v>
      </c>
      <c r="M9947" t="s">
        <v>17967</v>
      </c>
      <c r="N9947" t="s">
        <v>4494</v>
      </c>
      <c r="O9947" t="s">
        <v>4495</v>
      </c>
      <c r="P9947" t="s">
        <v>4496</v>
      </c>
    </row>
    <row r="9948" spans="1:16" x14ac:dyDescent="0.35">
      <c r="A9948" t="s">
        <v>100</v>
      </c>
      <c r="B9948">
        <v>1700702248</v>
      </c>
      <c r="C9948" t="s">
        <v>19</v>
      </c>
      <c r="D9948" t="s">
        <v>18</v>
      </c>
      <c r="E9948">
        <v>43062</v>
      </c>
      <c r="F9948" s="9">
        <v>46254</v>
      </c>
      <c r="G9948" t="s">
        <v>4</v>
      </c>
      <c r="H9948" s="8">
        <v>0.68055555555555558</v>
      </c>
      <c r="I9948" s="8">
        <v>0.70833333333333337</v>
      </c>
      <c r="J9948">
        <v>1</v>
      </c>
      <c r="K9948" t="s">
        <v>128</v>
      </c>
      <c r="L9948">
        <v>2</v>
      </c>
      <c r="M9948" t="s">
        <v>129</v>
      </c>
      <c r="N9948" t="s">
        <v>6831</v>
      </c>
      <c r="O9948" t="s">
        <v>6713</v>
      </c>
      <c r="P9948" t="s">
        <v>6714</v>
      </c>
    </row>
    <row r="9949" spans="1:16" x14ac:dyDescent="0.35">
      <c r="A9949" t="s">
        <v>100</v>
      </c>
      <c r="B9949">
        <v>1700702248</v>
      </c>
      <c r="C9949" t="s">
        <v>19</v>
      </c>
      <c r="D9949" t="s">
        <v>18</v>
      </c>
      <c r="E9949">
        <v>43062</v>
      </c>
      <c r="F9949" s="9">
        <v>46254</v>
      </c>
      <c r="G9949" t="s">
        <v>4</v>
      </c>
      <c r="H9949" s="8">
        <v>0.71527777777777779</v>
      </c>
      <c r="I9949" s="8">
        <v>0.77083333333333337</v>
      </c>
      <c r="J9949">
        <v>1</v>
      </c>
      <c r="K9949" t="s">
        <v>128</v>
      </c>
      <c r="L9949">
        <v>4</v>
      </c>
      <c r="M9949" t="s">
        <v>129</v>
      </c>
      <c r="N9949" t="s">
        <v>6845</v>
      </c>
      <c r="O9949" t="s">
        <v>6846</v>
      </c>
      <c r="P9949" t="s">
        <v>6583</v>
      </c>
    </row>
    <row r="9950" spans="1:16" x14ac:dyDescent="0.35">
      <c r="A9950" t="s">
        <v>100</v>
      </c>
      <c r="B9950">
        <v>1700702248</v>
      </c>
      <c r="C9950" t="s">
        <v>19</v>
      </c>
      <c r="D9950" t="s">
        <v>18</v>
      </c>
      <c r="E9950">
        <v>43062</v>
      </c>
      <c r="F9950" s="9">
        <v>46254</v>
      </c>
      <c r="G9950" t="s">
        <v>4</v>
      </c>
      <c r="H9950" s="8">
        <v>0.77777777777777779</v>
      </c>
      <c r="I9950" s="8">
        <v>0.77777777777777779</v>
      </c>
      <c r="J9950">
        <v>0</v>
      </c>
      <c r="K9950" t="s">
        <v>145</v>
      </c>
      <c r="L9950">
        <v>0</v>
      </c>
      <c r="M9950" t="s">
        <v>16861</v>
      </c>
      <c r="N9950" t="s">
        <v>23560</v>
      </c>
      <c r="O9950" t="s">
        <v>23561</v>
      </c>
      <c r="P9950" t="s">
        <v>23562</v>
      </c>
    </row>
    <row r="9951" spans="1:16" x14ac:dyDescent="0.35">
      <c r="A9951" t="s">
        <v>100</v>
      </c>
      <c r="B9951">
        <v>1700702248</v>
      </c>
      <c r="C9951" t="s">
        <v>19</v>
      </c>
      <c r="D9951" t="s">
        <v>18</v>
      </c>
      <c r="E9951">
        <v>43062</v>
      </c>
      <c r="F9951" s="9">
        <v>46254</v>
      </c>
      <c r="G9951" t="s">
        <v>4</v>
      </c>
      <c r="H9951" s="8">
        <v>0.78472222222222221</v>
      </c>
      <c r="I9951" s="8">
        <v>0.78472222222222221</v>
      </c>
      <c r="J9951">
        <v>0</v>
      </c>
      <c r="K9951" t="s">
        <v>145</v>
      </c>
      <c r="L9951">
        <v>0</v>
      </c>
      <c r="M9951" t="s">
        <v>23449</v>
      </c>
      <c r="N9951" t="s">
        <v>6712</v>
      </c>
      <c r="O9951" t="s">
        <v>6713</v>
      </c>
      <c r="P9951" t="s">
        <v>6714</v>
      </c>
    </row>
    <row r="9952" spans="1:16" x14ac:dyDescent="0.35">
      <c r="A9952" t="s">
        <v>100</v>
      </c>
      <c r="B9952">
        <v>1700702248</v>
      </c>
      <c r="C9952" t="s">
        <v>19</v>
      </c>
      <c r="D9952" t="s">
        <v>18</v>
      </c>
      <c r="E9952">
        <v>43062</v>
      </c>
      <c r="F9952" s="9">
        <v>46254</v>
      </c>
      <c r="G9952" t="s">
        <v>4</v>
      </c>
      <c r="H9952" s="8">
        <v>0.79166666666666663</v>
      </c>
      <c r="I9952" s="8">
        <v>0.79166666666666663</v>
      </c>
      <c r="J9952">
        <v>0</v>
      </c>
      <c r="K9952" t="s">
        <v>145</v>
      </c>
      <c r="L9952">
        <v>0</v>
      </c>
      <c r="M9952" t="s">
        <v>23449</v>
      </c>
      <c r="N9952" t="s">
        <v>2374</v>
      </c>
      <c r="O9952" t="s">
        <v>2375</v>
      </c>
      <c r="P9952" t="s">
        <v>2376</v>
      </c>
    </row>
    <row r="9953" spans="1:16" x14ac:dyDescent="0.35">
      <c r="A9953" t="s">
        <v>91</v>
      </c>
      <c r="B9953">
        <v>1322845175</v>
      </c>
      <c r="C9953" t="s">
        <v>19</v>
      </c>
      <c r="D9953" t="s">
        <v>17</v>
      </c>
      <c r="E9953">
        <v>40927</v>
      </c>
      <c r="F9953" s="9">
        <v>46235</v>
      </c>
      <c r="G9953" t="s">
        <v>5</v>
      </c>
      <c r="H9953" s="8">
        <v>0.37847222222222221</v>
      </c>
      <c r="I9953" s="8">
        <v>0.38541666666666669</v>
      </c>
      <c r="J9953">
        <v>0</v>
      </c>
      <c r="K9953" t="s">
        <v>128</v>
      </c>
      <c r="L9953">
        <v>1</v>
      </c>
      <c r="M9953" t="s">
        <v>129</v>
      </c>
      <c r="N9953" t="s">
        <v>2391</v>
      </c>
      <c r="O9953" t="s">
        <v>2392</v>
      </c>
      <c r="P9953" t="s">
        <v>2393</v>
      </c>
    </row>
    <row r="9954" spans="1:16" x14ac:dyDescent="0.35">
      <c r="A9954" t="s">
        <v>91</v>
      </c>
      <c r="B9954">
        <v>1322845175</v>
      </c>
      <c r="C9954" t="s">
        <v>19</v>
      </c>
      <c r="D9954" t="s">
        <v>17</v>
      </c>
      <c r="E9954">
        <v>40927</v>
      </c>
      <c r="F9954" s="9">
        <v>46235</v>
      </c>
      <c r="G9954" t="s">
        <v>5</v>
      </c>
      <c r="H9954" s="8">
        <v>0.3923611111111111</v>
      </c>
      <c r="I9954" s="8">
        <v>0.3923611111111111</v>
      </c>
      <c r="J9954">
        <v>0</v>
      </c>
      <c r="K9954" t="s">
        <v>145</v>
      </c>
      <c r="L9954">
        <v>0</v>
      </c>
      <c r="M9954" t="s">
        <v>23563</v>
      </c>
      <c r="N9954" t="s">
        <v>1722</v>
      </c>
      <c r="O9954" t="s">
        <v>8704</v>
      </c>
      <c r="P9954" t="s">
        <v>8705</v>
      </c>
    </row>
    <row r="9955" spans="1:16" x14ac:dyDescent="0.35">
      <c r="A9955" t="s">
        <v>91</v>
      </c>
      <c r="B9955">
        <v>1322845175</v>
      </c>
      <c r="C9955" t="s">
        <v>19</v>
      </c>
      <c r="D9955" t="s">
        <v>17</v>
      </c>
      <c r="E9955">
        <v>40927</v>
      </c>
      <c r="F9955" s="9">
        <v>46235</v>
      </c>
      <c r="G9955" t="s">
        <v>5</v>
      </c>
      <c r="H9955" s="8">
        <v>0.39930555555555558</v>
      </c>
      <c r="I9955" s="8">
        <v>0.39930555555555558</v>
      </c>
      <c r="J9955">
        <v>0</v>
      </c>
      <c r="K9955" t="s">
        <v>145</v>
      </c>
      <c r="L9955">
        <v>0</v>
      </c>
      <c r="M9955" t="s">
        <v>18920</v>
      </c>
      <c r="N9955" t="s">
        <v>2391</v>
      </c>
      <c r="O9955" t="s">
        <v>2392</v>
      </c>
      <c r="P9955" t="s">
        <v>2393</v>
      </c>
    </row>
    <row r="9956" spans="1:16" x14ac:dyDescent="0.35">
      <c r="A9956" t="s">
        <v>91</v>
      </c>
      <c r="B9956">
        <v>1322845175</v>
      </c>
      <c r="C9956" t="s">
        <v>19</v>
      </c>
      <c r="D9956" t="s">
        <v>17</v>
      </c>
      <c r="E9956">
        <v>40927</v>
      </c>
      <c r="F9956" s="9">
        <v>46235</v>
      </c>
      <c r="G9956" t="s">
        <v>5</v>
      </c>
      <c r="H9956" s="8">
        <v>0.40625</v>
      </c>
      <c r="I9956" s="8">
        <v>0.40625</v>
      </c>
      <c r="J9956">
        <v>0</v>
      </c>
      <c r="K9956" t="s">
        <v>145</v>
      </c>
      <c r="L9956">
        <v>0</v>
      </c>
      <c r="M9956" t="s">
        <v>17522</v>
      </c>
      <c r="N9956" t="s">
        <v>23564</v>
      </c>
      <c r="O9956" t="s">
        <v>9463</v>
      </c>
      <c r="P9956" t="s">
        <v>9464</v>
      </c>
    </row>
    <row r="9957" spans="1:16" x14ac:dyDescent="0.35">
      <c r="A9957" t="s">
        <v>91</v>
      </c>
      <c r="B9957">
        <v>1322845175</v>
      </c>
      <c r="C9957" t="s">
        <v>19</v>
      </c>
      <c r="D9957" t="s">
        <v>17</v>
      </c>
      <c r="E9957">
        <v>40927</v>
      </c>
      <c r="F9957" s="9">
        <v>46235</v>
      </c>
      <c r="G9957" t="s">
        <v>5</v>
      </c>
      <c r="H9957" s="8">
        <v>0.41319444444444442</v>
      </c>
      <c r="I9957" s="8">
        <v>0.60763888888888884</v>
      </c>
      <c r="J9957">
        <v>5</v>
      </c>
      <c r="K9957" t="s">
        <v>128</v>
      </c>
      <c r="L9957">
        <v>14</v>
      </c>
      <c r="M9957" t="s">
        <v>129</v>
      </c>
      <c r="N9957" t="s">
        <v>1733</v>
      </c>
      <c r="O9957" t="s">
        <v>1734</v>
      </c>
      <c r="P9957" t="s">
        <v>1144</v>
      </c>
    </row>
    <row r="9958" spans="1:16" x14ac:dyDescent="0.35">
      <c r="A9958" t="s">
        <v>91</v>
      </c>
      <c r="B9958">
        <v>1322845175</v>
      </c>
      <c r="C9958" t="s">
        <v>19</v>
      </c>
      <c r="D9958" t="s">
        <v>17</v>
      </c>
      <c r="E9958">
        <v>40927</v>
      </c>
      <c r="F9958" s="9">
        <v>46235</v>
      </c>
      <c r="G9958" t="s">
        <v>5</v>
      </c>
      <c r="H9958" s="8">
        <v>0.61458333333333337</v>
      </c>
      <c r="I9958" s="8">
        <v>0.61458333333333337</v>
      </c>
      <c r="J9958">
        <v>0</v>
      </c>
      <c r="K9958" t="s">
        <v>145</v>
      </c>
      <c r="L9958">
        <v>0</v>
      </c>
      <c r="M9958" t="s">
        <v>19844</v>
      </c>
      <c r="N9958" t="s">
        <v>2419</v>
      </c>
      <c r="O9958" t="s">
        <v>2420</v>
      </c>
      <c r="P9958" t="s">
        <v>2421</v>
      </c>
    </row>
    <row r="9959" spans="1:16" x14ac:dyDescent="0.35">
      <c r="A9959" t="s">
        <v>91</v>
      </c>
      <c r="B9959">
        <v>1322845175</v>
      </c>
      <c r="C9959" t="s">
        <v>19</v>
      </c>
      <c r="D9959" t="s">
        <v>17</v>
      </c>
      <c r="E9959">
        <v>40927</v>
      </c>
      <c r="F9959" s="9">
        <v>46235</v>
      </c>
      <c r="G9959" t="s">
        <v>5</v>
      </c>
      <c r="H9959" s="8">
        <v>0.62152777777777779</v>
      </c>
      <c r="I9959" s="8">
        <v>0.62152777777777779</v>
      </c>
      <c r="J9959">
        <v>0</v>
      </c>
      <c r="K9959" t="s">
        <v>145</v>
      </c>
      <c r="L9959">
        <v>0</v>
      </c>
      <c r="M9959" t="s">
        <v>18345</v>
      </c>
      <c r="N9959" t="s">
        <v>23564</v>
      </c>
      <c r="O9959" t="s">
        <v>22496</v>
      </c>
      <c r="P9959" t="s">
        <v>22497</v>
      </c>
    </row>
    <row r="9960" spans="1:16" x14ac:dyDescent="0.35">
      <c r="A9960" t="s">
        <v>91</v>
      </c>
      <c r="B9960">
        <v>1322845175</v>
      </c>
      <c r="C9960" t="s">
        <v>19</v>
      </c>
      <c r="D9960" t="s">
        <v>17</v>
      </c>
      <c r="E9960">
        <v>40927</v>
      </c>
      <c r="F9960" s="9">
        <v>46235</v>
      </c>
      <c r="G9960" t="s">
        <v>5</v>
      </c>
      <c r="H9960" s="8">
        <v>0.62847222222222221</v>
      </c>
      <c r="I9960" s="8">
        <v>0.62847222222222221</v>
      </c>
      <c r="J9960">
        <v>0</v>
      </c>
      <c r="K9960" t="s">
        <v>145</v>
      </c>
      <c r="L9960">
        <v>0</v>
      </c>
      <c r="M9960" t="s">
        <v>17247</v>
      </c>
      <c r="N9960" t="s">
        <v>1722</v>
      </c>
      <c r="O9960" t="s">
        <v>1723</v>
      </c>
      <c r="P9960" t="s">
        <v>1724</v>
      </c>
    </row>
    <row r="9961" spans="1:16" x14ac:dyDescent="0.35">
      <c r="A9961" t="s">
        <v>91</v>
      </c>
      <c r="B9961">
        <v>1322845175</v>
      </c>
      <c r="C9961" t="s">
        <v>19</v>
      </c>
      <c r="D9961" t="s">
        <v>17</v>
      </c>
      <c r="E9961">
        <v>40927</v>
      </c>
      <c r="F9961" s="9">
        <v>46235</v>
      </c>
      <c r="G9961" t="s">
        <v>5</v>
      </c>
      <c r="H9961" s="8">
        <v>0.63541666666666663</v>
      </c>
      <c r="I9961" s="8">
        <v>0.63541666666666663</v>
      </c>
      <c r="J9961">
        <v>0</v>
      </c>
      <c r="K9961" t="s">
        <v>145</v>
      </c>
      <c r="L9961">
        <v>0</v>
      </c>
      <c r="M9961" t="s">
        <v>17072</v>
      </c>
      <c r="N9961" t="s">
        <v>8658</v>
      </c>
      <c r="O9961" t="s">
        <v>8659</v>
      </c>
      <c r="P9961" t="s">
        <v>8660</v>
      </c>
    </row>
    <row r="9962" spans="1:16" x14ac:dyDescent="0.35">
      <c r="A9962" t="s">
        <v>91</v>
      </c>
      <c r="B9962">
        <v>1322845175</v>
      </c>
      <c r="C9962" t="s">
        <v>19</v>
      </c>
      <c r="D9962" t="s">
        <v>17</v>
      </c>
      <c r="E9962">
        <v>40927</v>
      </c>
      <c r="F9962" s="9">
        <v>46235</v>
      </c>
      <c r="G9962" t="s">
        <v>5</v>
      </c>
      <c r="H9962" s="8">
        <v>0.64236111111111116</v>
      </c>
      <c r="I9962" s="8">
        <v>0.65625</v>
      </c>
      <c r="J9962">
        <v>0</v>
      </c>
      <c r="K9962" t="s">
        <v>128</v>
      </c>
      <c r="L9962">
        <v>1</v>
      </c>
      <c r="M9962" t="s">
        <v>129</v>
      </c>
      <c r="N9962" t="s">
        <v>1809</v>
      </c>
      <c r="O9962" t="s">
        <v>1810</v>
      </c>
      <c r="P9962" t="s">
        <v>1811</v>
      </c>
    </row>
    <row r="9963" spans="1:16" x14ac:dyDescent="0.35">
      <c r="A9963" t="s">
        <v>91</v>
      </c>
      <c r="B9963">
        <v>1322845175</v>
      </c>
      <c r="C9963" t="s">
        <v>19</v>
      </c>
      <c r="D9963" t="s">
        <v>17</v>
      </c>
      <c r="E9963">
        <v>40927</v>
      </c>
      <c r="F9963" s="9">
        <v>46235</v>
      </c>
      <c r="G9963" t="s">
        <v>5</v>
      </c>
      <c r="H9963" s="8">
        <v>0.66319444444444442</v>
      </c>
      <c r="I9963" s="8">
        <v>0.66319444444444442</v>
      </c>
      <c r="J9963">
        <v>0</v>
      </c>
      <c r="K9963" t="s">
        <v>145</v>
      </c>
      <c r="L9963">
        <v>0</v>
      </c>
      <c r="M9963" t="s">
        <v>17265</v>
      </c>
      <c r="N9963" t="s">
        <v>1790</v>
      </c>
      <c r="O9963" t="s">
        <v>1791</v>
      </c>
      <c r="P9963" t="s">
        <v>1792</v>
      </c>
    </row>
    <row r="9964" spans="1:16" x14ac:dyDescent="0.35">
      <c r="A9964" t="s">
        <v>91</v>
      </c>
      <c r="B9964">
        <v>1322845175</v>
      </c>
      <c r="C9964" t="s">
        <v>19</v>
      </c>
      <c r="D9964" t="s">
        <v>17</v>
      </c>
      <c r="E9964">
        <v>40927</v>
      </c>
      <c r="F9964" s="9">
        <v>46235</v>
      </c>
      <c r="G9964" t="s">
        <v>5</v>
      </c>
      <c r="H9964" s="8">
        <v>0.67013888888888884</v>
      </c>
      <c r="I9964" s="8">
        <v>0.67013888888888884</v>
      </c>
      <c r="J9964">
        <v>0</v>
      </c>
      <c r="K9964" t="s">
        <v>145</v>
      </c>
      <c r="L9964">
        <v>0</v>
      </c>
      <c r="M9964" t="s">
        <v>18478</v>
      </c>
      <c r="N9964" t="s">
        <v>1735</v>
      </c>
      <c r="O9964" t="s">
        <v>1741</v>
      </c>
      <c r="P9964" t="s">
        <v>1742</v>
      </c>
    </row>
    <row r="9965" spans="1:16" x14ac:dyDescent="0.35">
      <c r="A9965" t="s">
        <v>91</v>
      </c>
      <c r="B9965">
        <v>1322845175</v>
      </c>
      <c r="C9965" t="s">
        <v>19</v>
      </c>
      <c r="D9965" t="s">
        <v>17</v>
      </c>
      <c r="E9965">
        <v>40927</v>
      </c>
      <c r="F9965" s="9">
        <v>46235</v>
      </c>
      <c r="G9965" t="s">
        <v>5</v>
      </c>
      <c r="H9965" s="8">
        <v>0.67708333333333337</v>
      </c>
      <c r="I9965" s="8">
        <v>0.67708333333333337</v>
      </c>
      <c r="J9965">
        <v>0</v>
      </c>
      <c r="K9965" t="s">
        <v>145</v>
      </c>
      <c r="L9965">
        <v>0</v>
      </c>
      <c r="M9965" t="s">
        <v>16625</v>
      </c>
      <c r="N9965" t="s">
        <v>1738</v>
      </c>
      <c r="O9965" t="s">
        <v>8661</v>
      </c>
      <c r="P9965" t="s">
        <v>8662</v>
      </c>
    </row>
    <row r="9966" spans="1:16" x14ac:dyDescent="0.35">
      <c r="A9966" t="s">
        <v>91</v>
      </c>
      <c r="B9966">
        <v>1322845175</v>
      </c>
      <c r="C9966" t="s">
        <v>19</v>
      </c>
      <c r="D9966" t="s">
        <v>17</v>
      </c>
      <c r="E9966">
        <v>40927</v>
      </c>
      <c r="F9966" s="9">
        <v>46235</v>
      </c>
      <c r="G9966" t="s">
        <v>5</v>
      </c>
      <c r="H9966" s="8">
        <v>0.68402777777777779</v>
      </c>
      <c r="I9966" s="8">
        <v>0.68402777777777779</v>
      </c>
      <c r="J9966">
        <v>0</v>
      </c>
      <c r="K9966" t="s">
        <v>145</v>
      </c>
      <c r="L9966">
        <v>0</v>
      </c>
      <c r="M9966" t="s">
        <v>16625</v>
      </c>
      <c r="N9966" t="s">
        <v>23565</v>
      </c>
      <c r="O9966" t="s">
        <v>23566</v>
      </c>
      <c r="P9966" t="s">
        <v>23567</v>
      </c>
    </row>
    <row r="9967" spans="1:16" x14ac:dyDescent="0.35">
      <c r="A9967" t="s">
        <v>91</v>
      </c>
      <c r="B9967">
        <v>1322845175</v>
      </c>
      <c r="C9967" t="s">
        <v>19</v>
      </c>
      <c r="D9967" t="s">
        <v>17</v>
      </c>
      <c r="E9967">
        <v>40927</v>
      </c>
      <c r="F9967" s="9">
        <v>46235</v>
      </c>
      <c r="G9967" t="s">
        <v>5</v>
      </c>
      <c r="H9967" s="8">
        <v>0.69097222222222221</v>
      </c>
      <c r="I9967" s="8">
        <v>0.78125</v>
      </c>
      <c r="J9967">
        <v>2</v>
      </c>
      <c r="K9967" t="s">
        <v>128</v>
      </c>
      <c r="L9967">
        <v>6</v>
      </c>
      <c r="M9967" t="s">
        <v>129</v>
      </c>
      <c r="N9967" t="s">
        <v>1738</v>
      </c>
      <c r="O9967" t="s">
        <v>8661</v>
      </c>
      <c r="P9967" t="s">
        <v>8662</v>
      </c>
    </row>
    <row r="9968" spans="1:16" x14ac:dyDescent="0.35">
      <c r="A9968" t="s">
        <v>91</v>
      </c>
      <c r="B9968">
        <v>1322845175</v>
      </c>
      <c r="C9968" t="s">
        <v>19</v>
      </c>
      <c r="D9968" t="s">
        <v>17</v>
      </c>
      <c r="E9968">
        <v>40927</v>
      </c>
      <c r="F9968" s="9">
        <v>46235</v>
      </c>
      <c r="G9968" t="s">
        <v>5</v>
      </c>
      <c r="H9968" s="8">
        <v>0.78819444444444442</v>
      </c>
      <c r="I9968" s="8">
        <v>0.78819444444444442</v>
      </c>
      <c r="J9968">
        <v>0</v>
      </c>
      <c r="K9968" t="s">
        <v>145</v>
      </c>
      <c r="L9968">
        <v>0</v>
      </c>
      <c r="M9968" t="s">
        <v>23568</v>
      </c>
      <c r="N9968" t="s">
        <v>2388</v>
      </c>
      <c r="O9968" t="s">
        <v>2389</v>
      </c>
      <c r="P9968" t="s">
        <v>2390</v>
      </c>
    </row>
    <row r="9969" spans="1:16" x14ac:dyDescent="0.35">
      <c r="A9969" t="s">
        <v>91</v>
      </c>
      <c r="B9969">
        <v>1322845175</v>
      </c>
      <c r="C9969" t="s">
        <v>19</v>
      </c>
      <c r="D9969" t="s">
        <v>17</v>
      </c>
      <c r="E9969">
        <v>40927</v>
      </c>
      <c r="F9969" s="9">
        <v>46236</v>
      </c>
      <c r="G9969" t="s">
        <v>6</v>
      </c>
      <c r="H9969" s="8">
        <v>0.37847222222222221</v>
      </c>
      <c r="I9969" s="8">
        <v>0.37847222222222221</v>
      </c>
      <c r="J9969">
        <v>0</v>
      </c>
      <c r="K9969" t="s">
        <v>145</v>
      </c>
      <c r="L9969">
        <v>0</v>
      </c>
      <c r="M9969" t="s">
        <v>16835</v>
      </c>
      <c r="N9969" t="s">
        <v>1735</v>
      </c>
      <c r="O9969" t="s">
        <v>1741</v>
      </c>
      <c r="P9969" t="s">
        <v>1742</v>
      </c>
    </row>
    <row r="9970" spans="1:16" x14ac:dyDescent="0.35">
      <c r="A9970" t="s">
        <v>91</v>
      </c>
      <c r="B9970">
        <v>1322845175</v>
      </c>
      <c r="C9970" t="s">
        <v>19</v>
      </c>
      <c r="D9970" t="s">
        <v>17</v>
      </c>
      <c r="E9970">
        <v>40927</v>
      </c>
      <c r="F9970" s="9">
        <v>46236</v>
      </c>
      <c r="G9970" t="s">
        <v>6</v>
      </c>
      <c r="H9970" s="8">
        <v>0.38541666666666669</v>
      </c>
      <c r="I9970" s="8">
        <v>0.38541666666666669</v>
      </c>
      <c r="J9970">
        <v>0</v>
      </c>
      <c r="K9970" t="s">
        <v>145</v>
      </c>
      <c r="L9970">
        <v>0</v>
      </c>
      <c r="M9970" t="s">
        <v>23569</v>
      </c>
      <c r="N9970" t="s">
        <v>1725</v>
      </c>
      <c r="O9970" t="s">
        <v>1726</v>
      </c>
      <c r="P9970" t="s">
        <v>1727</v>
      </c>
    </row>
    <row r="9971" spans="1:16" x14ac:dyDescent="0.35">
      <c r="A9971" t="s">
        <v>91</v>
      </c>
      <c r="B9971">
        <v>1322845175</v>
      </c>
      <c r="C9971" t="s">
        <v>19</v>
      </c>
      <c r="D9971" t="s">
        <v>17</v>
      </c>
      <c r="E9971">
        <v>40927</v>
      </c>
      <c r="F9971" s="9">
        <v>46236</v>
      </c>
      <c r="G9971" t="s">
        <v>6</v>
      </c>
      <c r="H9971" s="8">
        <v>0.3923611111111111</v>
      </c>
      <c r="I9971" s="8">
        <v>0.3923611111111111</v>
      </c>
      <c r="J9971">
        <v>0</v>
      </c>
      <c r="K9971" t="s">
        <v>145</v>
      </c>
      <c r="L9971">
        <v>0</v>
      </c>
      <c r="M9971" t="s">
        <v>18371</v>
      </c>
      <c r="N9971" t="s">
        <v>9451</v>
      </c>
      <c r="O9971" t="s">
        <v>9452</v>
      </c>
      <c r="P9971" t="s">
        <v>9453</v>
      </c>
    </row>
    <row r="9972" spans="1:16" x14ac:dyDescent="0.35">
      <c r="A9972" t="s">
        <v>91</v>
      </c>
      <c r="B9972">
        <v>1322845175</v>
      </c>
      <c r="C9972" t="s">
        <v>19</v>
      </c>
      <c r="D9972" t="s">
        <v>17</v>
      </c>
      <c r="E9972">
        <v>40927</v>
      </c>
      <c r="F9972" s="9">
        <v>46236</v>
      </c>
      <c r="G9972" t="s">
        <v>6</v>
      </c>
      <c r="H9972" s="8">
        <v>0.39930555555555558</v>
      </c>
      <c r="I9972" s="8">
        <v>0.39930555555555558</v>
      </c>
      <c r="J9972">
        <v>0</v>
      </c>
      <c r="K9972" t="s">
        <v>145</v>
      </c>
      <c r="L9972">
        <v>0</v>
      </c>
      <c r="M9972" t="s">
        <v>16714</v>
      </c>
      <c r="N9972" t="s">
        <v>8658</v>
      </c>
      <c r="O9972" t="s">
        <v>8659</v>
      </c>
      <c r="P9972" t="s">
        <v>8660</v>
      </c>
    </row>
    <row r="9973" spans="1:16" x14ac:dyDescent="0.35">
      <c r="A9973" t="s">
        <v>91</v>
      </c>
      <c r="B9973">
        <v>1322845175</v>
      </c>
      <c r="C9973" t="s">
        <v>19</v>
      </c>
      <c r="D9973" t="s">
        <v>17</v>
      </c>
      <c r="E9973">
        <v>40927</v>
      </c>
      <c r="F9973" s="9">
        <v>46236</v>
      </c>
      <c r="G9973" t="s">
        <v>6</v>
      </c>
      <c r="H9973" s="8">
        <v>0.40625</v>
      </c>
      <c r="I9973" s="8">
        <v>0.40625</v>
      </c>
      <c r="J9973">
        <v>0</v>
      </c>
      <c r="K9973" t="s">
        <v>145</v>
      </c>
      <c r="L9973">
        <v>0</v>
      </c>
      <c r="M9973" t="s">
        <v>16522</v>
      </c>
      <c r="N9973" t="s">
        <v>1790</v>
      </c>
      <c r="O9973" t="s">
        <v>1791</v>
      </c>
      <c r="P9973" t="s">
        <v>1792</v>
      </c>
    </row>
    <row r="9974" spans="1:16" x14ac:dyDescent="0.35">
      <c r="A9974" t="s">
        <v>91</v>
      </c>
      <c r="B9974">
        <v>1322845175</v>
      </c>
      <c r="C9974" t="s">
        <v>19</v>
      </c>
      <c r="D9974" t="s">
        <v>17</v>
      </c>
      <c r="E9974">
        <v>40927</v>
      </c>
      <c r="F9974" s="9">
        <v>46236</v>
      </c>
      <c r="G9974" t="s">
        <v>6</v>
      </c>
      <c r="H9974" s="8">
        <v>0.41319444444444442</v>
      </c>
      <c r="I9974" s="8">
        <v>0.41319444444444442</v>
      </c>
      <c r="J9974">
        <v>0</v>
      </c>
      <c r="K9974" t="s">
        <v>145</v>
      </c>
      <c r="L9974">
        <v>0</v>
      </c>
      <c r="M9974" t="s">
        <v>17055</v>
      </c>
      <c r="N9974" t="s">
        <v>2441</v>
      </c>
      <c r="O9974" t="s">
        <v>2442</v>
      </c>
      <c r="P9974" t="s">
        <v>2443</v>
      </c>
    </row>
    <row r="9975" spans="1:16" x14ac:dyDescent="0.35">
      <c r="A9975" t="s">
        <v>91</v>
      </c>
      <c r="B9975">
        <v>1322845175</v>
      </c>
      <c r="C9975" t="s">
        <v>19</v>
      </c>
      <c r="D9975" t="s">
        <v>17</v>
      </c>
      <c r="E9975">
        <v>40927</v>
      </c>
      <c r="F9975" s="9">
        <v>46236</v>
      </c>
      <c r="G9975" t="s">
        <v>6</v>
      </c>
      <c r="H9975" s="8">
        <v>0.4201388888888889</v>
      </c>
      <c r="I9975" s="8">
        <v>0.4201388888888889</v>
      </c>
      <c r="J9975">
        <v>0</v>
      </c>
      <c r="K9975" t="s">
        <v>145</v>
      </c>
      <c r="L9975">
        <v>0</v>
      </c>
      <c r="M9975" t="s">
        <v>17055</v>
      </c>
      <c r="N9975" t="s">
        <v>2438</v>
      </c>
      <c r="O9975" t="s">
        <v>2439</v>
      </c>
      <c r="P9975" t="s">
        <v>2440</v>
      </c>
    </row>
    <row r="9976" spans="1:16" x14ac:dyDescent="0.35">
      <c r="A9976" t="s">
        <v>91</v>
      </c>
      <c r="B9976">
        <v>1322845175</v>
      </c>
      <c r="C9976" t="s">
        <v>19</v>
      </c>
      <c r="D9976" t="s">
        <v>17</v>
      </c>
      <c r="E9976">
        <v>40927</v>
      </c>
      <c r="F9976" s="9">
        <v>46236</v>
      </c>
      <c r="G9976" t="s">
        <v>6</v>
      </c>
      <c r="H9976" s="8">
        <v>0.42708333333333331</v>
      </c>
      <c r="I9976" s="8">
        <v>0.42708333333333331</v>
      </c>
      <c r="J9976">
        <v>0</v>
      </c>
      <c r="K9976" t="s">
        <v>145</v>
      </c>
      <c r="L9976">
        <v>0</v>
      </c>
      <c r="M9976" t="s">
        <v>16839</v>
      </c>
      <c r="N9976" t="s">
        <v>2441</v>
      </c>
      <c r="O9976" t="s">
        <v>2442</v>
      </c>
      <c r="P9976" t="s">
        <v>2443</v>
      </c>
    </row>
    <row r="9977" spans="1:16" x14ac:dyDescent="0.35">
      <c r="A9977" t="s">
        <v>91</v>
      </c>
      <c r="B9977">
        <v>1322845175</v>
      </c>
      <c r="C9977" t="s">
        <v>19</v>
      </c>
      <c r="D9977" t="s">
        <v>17</v>
      </c>
      <c r="E9977">
        <v>40927</v>
      </c>
      <c r="F9977" s="9">
        <v>46236</v>
      </c>
      <c r="G9977" t="s">
        <v>6</v>
      </c>
      <c r="H9977" s="8">
        <v>0.43402777777777779</v>
      </c>
      <c r="I9977" s="8">
        <v>0.43402777777777779</v>
      </c>
      <c r="J9977">
        <v>0</v>
      </c>
      <c r="K9977" t="s">
        <v>145</v>
      </c>
      <c r="L9977">
        <v>0</v>
      </c>
      <c r="M9977" t="s">
        <v>16839</v>
      </c>
      <c r="N9977" t="s">
        <v>2413</v>
      </c>
      <c r="O9977" t="s">
        <v>2414</v>
      </c>
      <c r="P9977" t="s">
        <v>2415</v>
      </c>
    </row>
    <row r="9978" spans="1:16" x14ac:dyDescent="0.35">
      <c r="A9978" t="s">
        <v>91</v>
      </c>
      <c r="B9978">
        <v>1322845175</v>
      </c>
      <c r="C9978" t="s">
        <v>19</v>
      </c>
      <c r="D9978" t="s">
        <v>17</v>
      </c>
      <c r="E9978">
        <v>40927</v>
      </c>
      <c r="F9978" s="9">
        <v>46236</v>
      </c>
      <c r="G9978" t="s">
        <v>6</v>
      </c>
      <c r="H9978" s="8">
        <v>0.44097222222222221</v>
      </c>
      <c r="I9978" s="8">
        <v>0.44097222222222221</v>
      </c>
      <c r="J9978">
        <v>0</v>
      </c>
      <c r="K9978" t="s">
        <v>145</v>
      </c>
      <c r="L9978">
        <v>0</v>
      </c>
      <c r="M9978" t="s">
        <v>16522</v>
      </c>
      <c r="N9978" t="s">
        <v>2441</v>
      </c>
      <c r="O9978" t="s">
        <v>2442</v>
      </c>
      <c r="P9978" t="s">
        <v>2443</v>
      </c>
    </row>
    <row r="9979" spans="1:16" x14ac:dyDescent="0.35">
      <c r="A9979" t="s">
        <v>91</v>
      </c>
      <c r="B9979">
        <v>1322845175</v>
      </c>
      <c r="C9979" t="s">
        <v>19</v>
      </c>
      <c r="D9979" t="s">
        <v>17</v>
      </c>
      <c r="E9979">
        <v>40927</v>
      </c>
      <c r="F9979" s="9">
        <v>46236</v>
      </c>
      <c r="G9979" t="s">
        <v>6</v>
      </c>
      <c r="H9979" s="8">
        <v>0.44791666666666669</v>
      </c>
      <c r="I9979" s="8">
        <v>0.46180555555555558</v>
      </c>
      <c r="J9979">
        <v>0</v>
      </c>
      <c r="K9979" t="s">
        <v>128</v>
      </c>
      <c r="L9979">
        <v>1</v>
      </c>
      <c r="M9979" t="s">
        <v>129</v>
      </c>
      <c r="N9979" t="s">
        <v>1790</v>
      </c>
      <c r="O9979" t="s">
        <v>1791</v>
      </c>
      <c r="P9979" t="s">
        <v>1792</v>
      </c>
    </row>
    <row r="9980" spans="1:16" x14ac:dyDescent="0.35">
      <c r="A9980" t="s">
        <v>91</v>
      </c>
      <c r="B9980">
        <v>1322845175</v>
      </c>
      <c r="C9980" t="s">
        <v>19</v>
      </c>
      <c r="D9980" t="s">
        <v>17</v>
      </c>
      <c r="E9980">
        <v>40927</v>
      </c>
      <c r="F9980" s="9">
        <v>46236</v>
      </c>
      <c r="G9980" t="s">
        <v>6</v>
      </c>
      <c r="H9980" s="8">
        <v>0.46875</v>
      </c>
      <c r="I9980" s="8">
        <v>0.46875</v>
      </c>
      <c r="J9980">
        <v>0</v>
      </c>
      <c r="K9980" t="s">
        <v>145</v>
      </c>
      <c r="L9980">
        <v>0</v>
      </c>
      <c r="M9980" t="s">
        <v>23570</v>
      </c>
      <c r="N9980" t="s">
        <v>2419</v>
      </c>
      <c r="O9980" t="s">
        <v>2420</v>
      </c>
      <c r="P9980" t="s">
        <v>2421</v>
      </c>
    </row>
    <row r="9981" spans="1:16" x14ac:dyDescent="0.35">
      <c r="A9981" t="s">
        <v>91</v>
      </c>
      <c r="B9981">
        <v>1322845175</v>
      </c>
      <c r="C9981" t="s">
        <v>19</v>
      </c>
      <c r="D9981" t="s">
        <v>17</v>
      </c>
      <c r="E9981">
        <v>40927</v>
      </c>
      <c r="F9981" s="9">
        <v>46236</v>
      </c>
      <c r="G9981" t="s">
        <v>6</v>
      </c>
      <c r="H9981" s="8">
        <v>0.47569444444444442</v>
      </c>
      <c r="I9981" s="8">
        <v>0.47569444444444442</v>
      </c>
      <c r="J9981">
        <v>0</v>
      </c>
      <c r="K9981" t="s">
        <v>145</v>
      </c>
      <c r="L9981">
        <v>0</v>
      </c>
      <c r="M9981" t="s">
        <v>22494</v>
      </c>
      <c r="N9981" t="s">
        <v>8651</v>
      </c>
      <c r="O9981" t="s">
        <v>8652</v>
      </c>
      <c r="P9981" t="s">
        <v>8653</v>
      </c>
    </row>
    <row r="9982" spans="1:16" x14ac:dyDescent="0.35">
      <c r="A9982" t="s">
        <v>91</v>
      </c>
      <c r="B9982">
        <v>1322845175</v>
      </c>
      <c r="C9982" t="s">
        <v>19</v>
      </c>
      <c r="D9982" t="s">
        <v>17</v>
      </c>
      <c r="E9982">
        <v>40927</v>
      </c>
      <c r="F9982" s="9">
        <v>46236</v>
      </c>
      <c r="G9982" t="s">
        <v>6</v>
      </c>
      <c r="H9982" s="8">
        <v>0.4826388888888889</v>
      </c>
      <c r="I9982" s="8">
        <v>0.48958333333333331</v>
      </c>
      <c r="J9982">
        <v>0</v>
      </c>
      <c r="K9982" t="s">
        <v>128</v>
      </c>
      <c r="L9982">
        <v>0</v>
      </c>
      <c r="M9982" t="s">
        <v>129</v>
      </c>
      <c r="N9982" t="s">
        <v>1749</v>
      </c>
      <c r="O9982" t="s">
        <v>1750</v>
      </c>
      <c r="P9982" t="s">
        <v>1751</v>
      </c>
    </row>
    <row r="9983" spans="1:16" x14ac:dyDescent="0.35">
      <c r="A9983" t="s">
        <v>91</v>
      </c>
      <c r="B9983">
        <v>1322845175</v>
      </c>
      <c r="C9983" t="s">
        <v>19</v>
      </c>
      <c r="D9983" t="s">
        <v>17</v>
      </c>
      <c r="E9983">
        <v>40927</v>
      </c>
      <c r="F9983" s="9">
        <v>46236</v>
      </c>
      <c r="G9983" t="s">
        <v>6</v>
      </c>
      <c r="H9983" s="8">
        <v>0.49652777777777779</v>
      </c>
      <c r="I9983" s="8">
        <v>0.60069444444444442</v>
      </c>
      <c r="J9983">
        <v>2</v>
      </c>
      <c r="K9983" t="s">
        <v>128</v>
      </c>
      <c r="L9983">
        <v>8</v>
      </c>
      <c r="M9983" t="s">
        <v>129</v>
      </c>
      <c r="N9983" t="s">
        <v>8673</v>
      </c>
      <c r="O9983" t="s">
        <v>8674</v>
      </c>
      <c r="P9983" t="s">
        <v>8675</v>
      </c>
    </row>
    <row r="9984" spans="1:16" x14ac:dyDescent="0.35">
      <c r="A9984" t="s">
        <v>91</v>
      </c>
      <c r="B9984">
        <v>1322845175</v>
      </c>
      <c r="C9984" t="s">
        <v>19</v>
      </c>
      <c r="D9984" t="s">
        <v>17</v>
      </c>
      <c r="E9984">
        <v>40927</v>
      </c>
      <c r="F9984" s="9">
        <v>46236</v>
      </c>
      <c r="G9984" t="s">
        <v>6</v>
      </c>
      <c r="H9984" s="8">
        <v>0.60763888888888884</v>
      </c>
      <c r="I9984" s="8">
        <v>0.61458333333333337</v>
      </c>
      <c r="J9984">
        <v>0</v>
      </c>
      <c r="K9984" t="s">
        <v>128</v>
      </c>
      <c r="L9984">
        <v>1</v>
      </c>
      <c r="M9984" t="s">
        <v>129</v>
      </c>
      <c r="N9984" t="s">
        <v>8701</v>
      </c>
      <c r="O9984" t="s">
        <v>8702</v>
      </c>
      <c r="P9984" t="s">
        <v>8703</v>
      </c>
    </row>
    <row r="9985" spans="1:16" x14ac:dyDescent="0.35">
      <c r="A9985" t="s">
        <v>91</v>
      </c>
      <c r="B9985">
        <v>1322845175</v>
      </c>
      <c r="C9985" t="s">
        <v>19</v>
      </c>
      <c r="D9985" t="s">
        <v>17</v>
      </c>
      <c r="E9985">
        <v>40927</v>
      </c>
      <c r="F9985" s="9">
        <v>46236</v>
      </c>
      <c r="G9985" t="s">
        <v>6</v>
      </c>
      <c r="H9985" s="8">
        <v>0.62152777777777779</v>
      </c>
      <c r="I9985" s="8">
        <v>0.62152777777777779</v>
      </c>
      <c r="J9985">
        <v>0</v>
      </c>
      <c r="K9985" t="s">
        <v>145</v>
      </c>
      <c r="L9985">
        <v>0</v>
      </c>
      <c r="M9985" t="s">
        <v>23571</v>
      </c>
      <c r="N9985" t="s">
        <v>8673</v>
      </c>
      <c r="O9985" t="s">
        <v>8674</v>
      </c>
      <c r="P9985" t="s">
        <v>8675</v>
      </c>
    </row>
    <row r="9986" spans="1:16" x14ac:dyDescent="0.35">
      <c r="A9986" t="s">
        <v>91</v>
      </c>
      <c r="B9986">
        <v>1322845175</v>
      </c>
      <c r="C9986" t="s">
        <v>19</v>
      </c>
      <c r="D9986" t="s">
        <v>17</v>
      </c>
      <c r="E9986">
        <v>40927</v>
      </c>
      <c r="F9986" s="9">
        <v>46236</v>
      </c>
      <c r="G9986" t="s">
        <v>6</v>
      </c>
      <c r="H9986" s="8">
        <v>0.62847222222222221</v>
      </c>
      <c r="I9986" s="8">
        <v>0.64236111111111116</v>
      </c>
      <c r="J9986">
        <v>0</v>
      </c>
      <c r="K9986" t="s">
        <v>128</v>
      </c>
      <c r="L9986">
        <v>1</v>
      </c>
      <c r="M9986" t="s">
        <v>129</v>
      </c>
      <c r="N9986" t="s">
        <v>1749</v>
      </c>
      <c r="O9986" t="s">
        <v>1750</v>
      </c>
      <c r="P9986" t="s">
        <v>1751</v>
      </c>
    </row>
    <row r="9987" spans="1:16" x14ac:dyDescent="0.35">
      <c r="A9987" t="s">
        <v>91</v>
      </c>
      <c r="B9987">
        <v>1322845175</v>
      </c>
      <c r="C9987" t="s">
        <v>19</v>
      </c>
      <c r="D9987" t="s">
        <v>17</v>
      </c>
      <c r="E9987">
        <v>40927</v>
      </c>
      <c r="F9987" s="9">
        <v>46236</v>
      </c>
      <c r="G9987" t="s">
        <v>6</v>
      </c>
      <c r="H9987" s="8">
        <v>0.64930555555555558</v>
      </c>
      <c r="I9987" s="8">
        <v>0.64930555555555558</v>
      </c>
      <c r="J9987">
        <v>0</v>
      </c>
      <c r="K9987" t="s">
        <v>145</v>
      </c>
      <c r="L9987">
        <v>0</v>
      </c>
      <c r="M9987" t="s">
        <v>18265</v>
      </c>
      <c r="N9987" t="s">
        <v>23572</v>
      </c>
      <c r="O9987" t="s">
        <v>23573</v>
      </c>
      <c r="P9987" t="s">
        <v>23574</v>
      </c>
    </row>
    <row r="9988" spans="1:16" x14ac:dyDescent="0.35">
      <c r="A9988" t="s">
        <v>91</v>
      </c>
      <c r="B9988">
        <v>1322845175</v>
      </c>
      <c r="C9988" t="s">
        <v>19</v>
      </c>
      <c r="D9988" t="s">
        <v>17</v>
      </c>
      <c r="E9988">
        <v>40927</v>
      </c>
      <c r="F9988" s="9">
        <v>46236</v>
      </c>
      <c r="G9988" t="s">
        <v>6</v>
      </c>
      <c r="H9988" s="8">
        <v>0.65625</v>
      </c>
      <c r="I9988" s="8">
        <v>0.69791666666666663</v>
      </c>
      <c r="J9988">
        <v>1</v>
      </c>
      <c r="K9988" t="s">
        <v>128</v>
      </c>
      <c r="L9988">
        <v>3</v>
      </c>
      <c r="M9988" t="s">
        <v>129</v>
      </c>
      <c r="N9988" t="s">
        <v>2431</v>
      </c>
      <c r="O9988" t="s">
        <v>2432</v>
      </c>
      <c r="P9988" t="s">
        <v>2433</v>
      </c>
    </row>
    <row r="9989" spans="1:16" x14ac:dyDescent="0.35">
      <c r="A9989" t="s">
        <v>91</v>
      </c>
      <c r="B9989">
        <v>1322845175</v>
      </c>
      <c r="C9989" t="s">
        <v>19</v>
      </c>
      <c r="D9989" t="s">
        <v>17</v>
      </c>
      <c r="E9989">
        <v>40927</v>
      </c>
      <c r="F9989" s="9">
        <v>46236</v>
      </c>
      <c r="G9989" t="s">
        <v>6</v>
      </c>
      <c r="H9989" s="8">
        <v>0.70486111111111116</v>
      </c>
      <c r="I9989" s="8">
        <v>0.70486111111111116</v>
      </c>
      <c r="J9989">
        <v>0</v>
      </c>
      <c r="K9989" t="s">
        <v>145</v>
      </c>
      <c r="L9989">
        <v>0</v>
      </c>
      <c r="M9989" t="s">
        <v>18067</v>
      </c>
      <c r="N9989" t="s">
        <v>15194</v>
      </c>
      <c r="O9989" t="s">
        <v>15195</v>
      </c>
      <c r="P9989" t="s">
        <v>15196</v>
      </c>
    </row>
    <row r="9990" spans="1:16" x14ac:dyDescent="0.35">
      <c r="A9990" t="s">
        <v>91</v>
      </c>
      <c r="B9990">
        <v>1322845175</v>
      </c>
      <c r="C9990" t="s">
        <v>19</v>
      </c>
      <c r="D9990" t="s">
        <v>17</v>
      </c>
      <c r="E9990">
        <v>40927</v>
      </c>
      <c r="F9990" s="9">
        <v>46236</v>
      </c>
      <c r="G9990" t="s">
        <v>6</v>
      </c>
      <c r="H9990" s="8">
        <v>0.71180555555555558</v>
      </c>
      <c r="I9990" s="8">
        <v>0.82291666666666663</v>
      </c>
      <c r="J9990">
        <v>3</v>
      </c>
      <c r="K9990" t="s">
        <v>128</v>
      </c>
      <c r="L9990">
        <v>8</v>
      </c>
      <c r="M9990" t="s">
        <v>129</v>
      </c>
      <c r="N9990" t="s">
        <v>9466</v>
      </c>
      <c r="O9990" t="s">
        <v>9400</v>
      </c>
      <c r="P9990" t="s">
        <v>9401</v>
      </c>
    </row>
    <row r="9991" spans="1:16" x14ac:dyDescent="0.35">
      <c r="A9991" t="s">
        <v>91</v>
      </c>
      <c r="B9991">
        <v>1322845175</v>
      </c>
      <c r="C9991" t="s">
        <v>19</v>
      </c>
      <c r="D9991" t="s">
        <v>17</v>
      </c>
      <c r="E9991">
        <v>40927</v>
      </c>
      <c r="F9991" s="9">
        <v>46237</v>
      </c>
      <c r="G9991" t="s">
        <v>4704</v>
      </c>
      <c r="H9991" s="8">
        <v>0.37847222222222221</v>
      </c>
      <c r="I9991" s="8">
        <v>0.37847222222222221</v>
      </c>
      <c r="J9991">
        <v>0</v>
      </c>
      <c r="K9991" t="s">
        <v>145</v>
      </c>
      <c r="L9991">
        <v>0</v>
      </c>
      <c r="M9991" t="s">
        <v>23568</v>
      </c>
      <c r="N9991" t="s">
        <v>2388</v>
      </c>
      <c r="O9991" t="s">
        <v>2389</v>
      </c>
      <c r="P9991" t="s">
        <v>2390</v>
      </c>
    </row>
    <row r="9992" spans="1:16" x14ac:dyDescent="0.35">
      <c r="A9992" t="s">
        <v>91</v>
      </c>
      <c r="B9992">
        <v>1322845175</v>
      </c>
      <c r="C9992" t="s">
        <v>19</v>
      </c>
      <c r="D9992" t="s">
        <v>17</v>
      </c>
      <c r="E9992">
        <v>40927</v>
      </c>
      <c r="F9992" s="9">
        <v>46237</v>
      </c>
      <c r="G9992" t="s">
        <v>4704</v>
      </c>
      <c r="H9992" s="8">
        <v>0.38541666666666669</v>
      </c>
      <c r="I9992" s="8">
        <v>0.38541666666666669</v>
      </c>
      <c r="J9992">
        <v>0</v>
      </c>
      <c r="K9992" t="s">
        <v>145</v>
      </c>
      <c r="L9992">
        <v>0</v>
      </c>
      <c r="M9992" t="s">
        <v>16861</v>
      </c>
      <c r="N9992" t="s">
        <v>1738</v>
      </c>
      <c r="O9992" t="s">
        <v>8661</v>
      </c>
      <c r="P9992" t="s">
        <v>8662</v>
      </c>
    </row>
    <row r="9993" spans="1:16" x14ac:dyDescent="0.35">
      <c r="A9993" t="s">
        <v>91</v>
      </c>
      <c r="B9993">
        <v>1322845175</v>
      </c>
      <c r="C9993" t="s">
        <v>19</v>
      </c>
      <c r="D9993" t="s">
        <v>17</v>
      </c>
      <c r="E9993">
        <v>40927</v>
      </c>
      <c r="F9993" s="9">
        <v>46237</v>
      </c>
      <c r="G9993" t="s">
        <v>4704</v>
      </c>
      <c r="H9993" s="8">
        <v>0.3923611111111111</v>
      </c>
      <c r="I9993" s="8">
        <v>0.3923611111111111</v>
      </c>
      <c r="J9993">
        <v>0</v>
      </c>
      <c r="K9993" t="s">
        <v>145</v>
      </c>
      <c r="L9993">
        <v>0</v>
      </c>
      <c r="M9993" t="s">
        <v>17749</v>
      </c>
      <c r="N9993" t="s">
        <v>1725</v>
      </c>
      <c r="O9993" t="s">
        <v>1726</v>
      </c>
      <c r="P9993" t="s">
        <v>1727</v>
      </c>
    </row>
    <row r="9994" spans="1:16" x14ac:dyDescent="0.35">
      <c r="A9994" t="s">
        <v>91</v>
      </c>
      <c r="B9994">
        <v>1322845175</v>
      </c>
      <c r="C9994" t="s">
        <v>19</v>
      </c>
      <c r="D9994" t="s">
        <v>17</v>
      </c>
      <c r="E9994">
        <v>40927</v>
      </c>
      <c r="F9994" s="9">
        <v>46237</v>
      </c>
      <c r="G9994" t="s">
        <v>4704</v>
      </c>
      <c r="H9994" s="8">
        <v>0.39930555555555558</v>
      </c>
      <c r="I9994" s="8">
        <v>0.39930555555555558</v>
      </c>
      <c r="J9994">
        <v>0</v>
      </c>
      <c r="K9994" t="s">
        <v>145</v>
      </c>
      <c r="L9994">
        <v>0</v>
      </c>
      <c r="M9994" t="s">
        <v>16625</v>
      </c>
      <c r="N9994" t="s">
        <v>2444</v>
      </c>
      <c r="O9994" t="s">
        <v>8612</v>
      </c>
      <c r="P9994" t="s">
        <v>8613</v>
      </c>
    </row>
    <row r="9995" spans="1:16" x14ac:dyDescent="0.35">
      <c r="A9995" t="s">
        <v>91</v>
      </c>
      <c r="B9995">
        <v>1322845175</v>
      </c>
      <c r="C9995" t="s">
        <v>19</v>
      </c>
      <c r="D9995" t="s">
        <v>17</v>
      </c>
      <c r="E9995">
        <v>40927</v>
      </c>
      <c r="F9995" s="9">
        <v>46237</v>
      </c>
      <c r="G9995" t="s">
        <v>4704</v>
      </c>
      <c r="H9995" s="8">
        <v>0.40625</v>
      </c>
      <c r="I9995" s="8">
        <v>0.4201388888888889</v>
      </c>
      <c r="J9995">
        <v>0</v>
      </c>
      <c r="K9995" t="s">
        <v>128</v>
      </c>
      <c r="L9995">
        <v>1</v>
      </c>
      <c r="M9995" t="s">
        <v>129</v>
      </c>
      <c r="N9995" t="s">
        <v>2441</v>
      </c>
      <c r="O9995" t="s">
        <v>2442</v>
      </c>
      <c r="P9995" t="s">
        <v>2443</v>
      </c>
    </row>
    <row r="9996" spans="1:16" x14ac:dyDescent="0.35">
      <c r="A9996" t="s">
        <v>91</v>
      </c>
      <c r="B9996">
        <v>1322845175</v>
      </c>
      <c r="C9996" t="s">
        <v>19</v>
      </c>
      <c r="D9996" t="s">
        <v>17</v>
      </c>
      <c r="E9996">
        <v>40927</v>
      </c>
      <c r="F9996" s="9">
        <v>46237</v>
      </c>
      <c r="G9996" t="s">
        <v>4704</v>
      </c>
      <c r="H9996" s="8">
        <v>0.42708333333333331</v>
      </c>
      <c r="I9996" s="8">
        <v>0.42708333333333331</v>
      </c>
      <c r="J9996">
        <v>0</v>
      </c>
      <c r="K9996" t="s">
        <v>145</v>
      </c>
      <c r="L9996">
        <v>0</v>
      </c>
      <c r="M9996" t="s">
        <v>16839</v>
      </c>
      <c r="N9996" t="s">
        <v>2413</v>
      </c>
      <c r="O9996" t="s">
        <v>2414</v>
      </c>
      <c r="P9996" t="s">
        <v>2415</v>
      </c>
    </row>
    <row r="9997" spans="1:16" x14ac:dyDescent="0.35">
      <c r="A9997" t="s">
        <v>91</v>
      </c>
      <c r="B9997">
        <v>1322845175</v>
      </c>
      <c r="C9997" t="s">
        <v>19</v>
      </c>
      <c r="D9997" t="s">
        <v>17</v>
      </c>
      <c r="E9997">
        <v>40927</v>
      </c>
      <c r="F9997" s="9">
        <v>46237</v>
      </c>
      <c r="G9997" t="s">
        <v>4704</v>
      </c>
      <c r="H9997" s="8">
        <v>0.43402777777777779</v>
      </c>
      <c r="I9997" s="8">
        <v>0.44097222222222221</v>
      </c>
      <c r="J9997">
        <v>0</v>
      </c>
      <c r="K9997" t="s">
        <v>128</v>
      </c>
      <c r="L9997">
        <v>0</v>
      </c>
      <c r="M9997" t="s">
        <v>129</v>
      </c>
      <c r="N9997" t="s">
        <v>2441</v>
      </c>
      <c r="O9997" t="s">
        <v>2442</v>
      </c>
      <c r="P9997" t="s">
        <v>2443</v>
      </c>
    </row>
    <row r="9998" spans="1:16" x14ac:dyDescent="0.35">
      <c r="A9998" t="s">
        <v>91</v>
      </c>
      <c r="B9998">
        <v>1322845175</v>
      </c>
      <c r="C9998" t="s">
        <v>19</v>
      </c>
      <c r="D9998" t="s">
        <v>17</v>
      </c>
      <c r="E9998">
        <v>40927</v>
      </c>
      <c r="F9998" s="9">
        <v>46237</v>
      </c>
      <c r="G9998" t="s">
        <v>4704</v>
      </c>
      <c r="H9998" s="8">
        <v>0.44791666666666669</v>
      </c>
      <c r="I9998" s="8">
        <v>0.4548611111111111</v>
      </c>
      <c r="J9998">
        <v>0</v>
      </c>
      <c r="K9998" t="s">
        <v>128</v>
      </c>
      <c r="L9998">
        <v>0</v>
      </c>
      <c r="M9998" t="s">
        <v>129</v>
      </c>
      <c r="N9998" t="s">
        <v>2450</v>
      </c>
      <c r="O9998" t="s">
        <v>2451</v>
      </c>
      <c r="P9998" t="s">
        <v>2452</v>
      </c>
    </row>
    <row r="9999" spans="1:16" x14ac:dyDescent="0.35">
      <c r="A9999" t="s">
        <v>91</v>
      </c>
      <c r="B9999">
        <v>1322845175</v>
      </c>
      <c r="C9999" t="s">
        <v>19</v>
      </c>
      <c r="D9999" t="s">
        <v>17</v>
      </c>
      <c r="E9999">
        <v>40927</v>
      </c>
      <c r="F9999" s="9">
        <v>46237</v>
      </c>
      <c r="G9999" t="s">
        <v>4704</v>
      </c>
      <c r="H9999" s="8">
        <v>0.46180555555555558</v>
      </c>
      <c r="I9999" s="8">
        <v>0.46180555555555558</v>
      </c>
      <c r="J9999">
        <v>0</v>
      </c>
      <c r="K9999" t="s">
        <v>145</v>
      </c>
      <c r="L9999">
        <v>0</v>
      </c>
      <c r="M9999" t="s">
        <v>16762</v>
      </c>
      <c r="N9999" t="s">
        <v>2423</v>
      </c>
      <c r="O9999" t="s">
        <v>2424</v>
      </c>
      <c r="P9999" t="s">
        <v>2425</v>
      </c>
    </row>
    <row r="10000" spans="1:16" x14ac:dyDescent="0.35">
      <c r="A10000" t="s">
        <v>91</v>
      </c>
      <c r="B10000">
        <v>1322845175</v>
      </c>
      <c r="C10000" t="s">
        <v>19</v>
      </c>
      <c r="D10000" t="s">
        <v>17</v>
      </c>
      <c r="E10000">
        <v>40927</v>
      </c>
      <c r="F10000" s="9">
        <v>46237</v>
      </c>
      <c r="G10000" t="s">
        <v>4704</v>
      </c>
      <c r="H10000" s="8">
        <v>0.46875</v>
      </c>
      <c r="I10000" s="8">
        <v>0.50347222222222221</v>
      </c>
      <c r="J10000">
        <v>1</v>
      </c>
      <c r="K10000" t="s">
        <v>128</v>
      </c>
      <c r="L10000">
        <v>2</v>
      </c>
      <c r="M10000" t="s">
        <v>129</v>
      </c>
      <c r="N10000" t="s">
        <v>2450</v>
      </c>
      <c r="O10000" t="s">
        <v>2451</v>
      </c>
      <c r="P10000" t="s">
        <v>2452</v>
      </c>
    </row>
    <row r="10001" spans="1:16" x14ac:dyDescent="0.35">
      <c r="A10001" t="s">
        <v>91</v>
      </c>
      <c r="B10001">
        <v>1322845175</v>
      </c>
      <c r="C10001" t="s">
        <v>19</v>
      </c>
      <c r="D10001" t="s">
        <v>17</v>
      </c>
      <c r="E10001">
        <v>40927</v>
      </c>
      <c r="F10001" s="9">
        <v>46237</v>
      </c>
      <c r="G10001" t="s">
        <v>4704</v>
      </c>
      <c r="H10001" s="8">
        <v>0.51041666666666663</v>
      </c>
      <c r="I10001" s="8">
        <v>0.51041666666666663</v>
      </c>
      <c r="J10001">
        <v>0</v>
      </c>
      <c r="K10001" t="s">
        <v>145</v>
      </c>
      <c r="L10001">
        <v>0</v>
      </c>
      <c r="M10001" t="s">
        <v>16953</v>
      </c>
      <c r="N10001" t="s">
        <v>2441</v>
      </c>
      <c r="O10001" t="s">
        <v>2442</v>
      </c>
      <c r="P10001" t="s">
        <v>2443</v>
      </c>
    </row>
    <row r="10002" spans="1:16" x14ac:dyDescent="0.35">
      <c r="A10002" t="s">
        <v>91</v>
      </c>
      <c r="B10002">
        <v>1322845175</v>
      </c>
      <c r="C10002" t="s">
        <v>19</v>
      </c>
      <c r="D10002" t="s">
        <v>17</v>
      </c>
      <c r="E10002">
        <v>40927</v>
      </c>
      <c r="F10002" s="9">
        <v>46237</v>
      </c>
      <c r="G10002" t="s">
        <v>4704</v>
      </c>
      <c r="H10002" s="8">
        <v>0.51736111111111116</v>
      </c>
      <c r="I10002" s="8">
        <v>0.51736111111111116</v>
      </c>
      <c r="J10002">
        <v>0</v>
      </c>
      <c r="K10002" t="s">
        <v>145</v>
      </c>
      <c r="L10002">
        <v>0</v>
      </c>
      <c r="M10002" t="s">
        <v>22414</v>
      </c>
      <c r="N10002" t="s">
        <v>9435</v>
      </c>
      <c r="O10002" t="s">
        <v>9436</v>
      </c>
      <c r="P10002" t="s">
        <v>9437</v>
      </c>
    </row>
    <row r="10003" spans="1:16" x14ac:dyDescent="0.35">
      <c r="A10003" t="s">
        <v>91</v>
      </c>
      <c r="B10003">
        <v>1322845175</v>
      </c>
      <c r="C10003" t="s">
        <v>19</v>
      </c>
      <c r="D10003" t="s">
        <v>17</v>
      </c>
      <c r="E10003">
        <v>40927</v>
      </c>
      <c r="F10003" s="9">
        <v>46237</v>
      </c>
      <c r="G10003" t="s">
        <v>4704</v>
      </c>
      <c r="H10003" s="8">
        <v>0.52430555555555558</v>
      </c>
      <c r="I10003" s="8">
        <v>0.53125</v>
      </c>
      <c r="J10003">
        <v>0</v>
      </c>
      <c r="K10003" t="s">
        <v>128</v>
      </c>
      <c r="L10003">
        <v>0</v>
      </c>
      <c r="M10003" t="s">
        <v>129</v>
      </c>
      <c r="N10003" t="s">
        <v>9432</v>
      </c>
      <c r="O10003" t="s">
        <v>9433</v>
      </c>
      <c r="P10003" t="s">
        <v>9434</v>
      </c>
    </row>
    <row r="10004" spans="1:16" x14ac:dyDescent="0.35">
      <c r="A10004" t="s">
        <v>91</v>
      </c>
      <c r="B10004">
        <v>1322845175</v>
      </c>
      <c r="C10004" t="s">
        <v>19</v>
      </c>
      <c r="D10004" t="s">
        <v>17</v>
      </c>
      <c r="E10004">
        <v>40927</v>
      </c>
      <c r="F10004" s="9">
        <v>46237</v>
      </c>
      <c r="G10004" t="s">
        <v>4704</v>
      </c>
      <c r="H10004" s="8">
        <v>0.53819444444444442</v>
      </c>
      <c r="I10004" s="8">
        <v>0.54513888888888884</v>
      </c>
      <c r="J10004">
        <v>0</v>
      </c>
      <c r="K10004" t="s">
        <v>128</v>
      </c>
      <c r="L10004">
        <v>0</v>
      </c>
      <c r="M10004" t="s">
        <v>129</v>
      </c>
      <c r="N10004" t="s">
        <v>9457</v>
      </c>
      <c r="O10004" t="s">
        <v>9458</v>
      </c>
      <c r="P10004" t="s">
        <v>9459</v>
      </c>
    </row>
    <row r="10005" spans="1:16" x14ac:dyDescent="0.35">
      <c r="A10005" t="s">
        <v>91</v>
      </c>
      <c r="B10005">
        <v>1322845175</v>
      </c>
      <c r="C10005" t="s">
        <v>19</v>
      </c>
      <c r="D10005" t="s">
        <v>17</v>
      </c>
      <c r="E10005">
        <v>40927</v>
      </c>
      <c r="F10005" s="9">
        <v>46237</v>
      </c>
      <c r="G10005" t="s">
        <v>4704</v>
      </c>
      <c r="H10005" s="8">
        <v>0.55208333333333337</v>
      </c>
      <c r="I10005" s="8">
        <v>0.55208333333333337</v>
      </c>
      <c r="J10005">
        <v>0</v>
      </c>
      <c r="K10005" t="s">
        <v>145</v>
      </c>
      <c r="L10005">
        <v>0</v>
      </c>
      <c r="M10005" t="s">
        <v>16523</v>
      </c>
      <c r="N10005" t="s">
        <v>1735</v>
      </c>
      <c r="O10005" t="s">
        <v>15185</v>
      </c>
      <c r="P10005" t="s">
        <v>5906</v>
      </c>
    </row>
    <row r="10006" spans="1:16" x14ac:dyDescent="0.35">
      <c r="A10006" t="s">
        <v>91</v>
      </c>
      <c r="B10006">
        <v>1322845175</v>
      </c>
      <c r="C10006" t="s">
        <v>19</v>
      </c>
      <c r="D10006" t="s">
        <v>17</v>
      </c>
      <c r="E10006">
        <v>40927</v>
      </c>
      <c r="F10006" s="9">
        <v>46237</v>
      </c>
      <c r="G10006" t="s">
        <v>4704</v>
      </c>
      <c r="H10006" s="8">
        <v>0.55902777777777779</v>
      </c>
      <c r="I10006" s="8">
        <v>0.55902777777777779</v>
      </c>
      <c r="J10006">
        <v>0</v>
      </c>
      <c r="K10006" t="s">
        <v>145</v>
      </c>
      <c r="L10006">
        <v>0</v>
      </c>
      <c r="M10006" t="s">
        <v>16523</v>
      </c>
      <c r="N10006" t="s">
        <v>23575</v>
      </c>
      <c r="O10006" t="s">
        <v>23576</v>
      </c>
      <c r="P10006" t="s">
        <v>23577</v>
      </c>
    </row>
    <row r="10007" spans="1:16" x14ac:dyDescent="0.35">
      <c r="A10007" t="s">
        <v>91</v>
      </c>
      <c r="B10007">
        <v>1322845175</v>
      </c>
      <c r="C10007" t="s">
        <v>19</v>
      </c>
      <c r="D10007" t="s">
        <v>17</v>
      </c>
      <c r="E10007">
        <v>40927</v>
      </c>
      <c r="F10007" s="9">
        <v>46237</v>
      </c>
      <c r="G10007" t="s">
        <v>4704</v>
      </c>
      <c r="H10007" s="8">
        <v>0.56597222222222221</v>
      </c>
      <c r="I10007" s="8">
        <v>0.56597222222222221</v>
      </c>
      <c r="J10007">
        <v>0</v>
      </c>
      <c r="K10007" t="s">
        <v>145</v>
      </c>
      <c r="L10007">
        <v>0</v>
      </c>
      <c r="M10007" t="s">
        <v>18030</v>
      </c>
      <c r="N10007" t="s">
        <v>1735</v>
      </c>
      <c r="O10007" t="s">
        <v>15185</v>
      </c>
      <c r="P10007" t="s">
        <v>5906</v>
      </c>
    </row>
    <row r="10008" spans="1:16" x14ac:dyDescent="0.35">
      <c r="A10008" t="s">
        <v>91</v>
      </c>
      <c r="B10008">
        <v>1322845175</v>
      </c>
      <c r="C10008" t="s">
        <v>19</v>
      </c>
      <c r="D10008" t="s">
        <v>17</v>
      </c>
      <c r="E10008">
        <v>40927</v>
      </c>
      <c r="F10008" s="9">
        <v>46237</v>
      </c>
      <c r="G10008" t="s">
        <v>4704</v>
      </c>
      <c r="H10008" s="8">
        <v>0.57291666666666663</v>
      </c>
      <c r="I10008" s="8">
        <v>0.57986111111111116</v>
      </c>
      <c r="J10008">
        <v>0</v>
      </c>
      <c r="K10008" t="s">
        <v>128</v>
      </c>
      <c r="L10008">
        <v>1</v>
      </c>
      <c r="M10008" t="s">
        <v>129</v>
      </c>
      <c r="N10008" t="s">
        <v>9427</v>
      </c>
      <c r="O10008" t="s">
        <v>9428</v>
      </c>
      <c r="P10008" t="s">
        <v>9429</v>
      </c>
    </row>
    <row r="10009" spans="1:16" x14ac:dyDescent="0.35">
      <c r="A10009" t="s">
        <v>91</v>
      </c>
      <c r="B10009">
        <v>1322845175</v>
      </c>
      <c r="C10009" t="s">
        <v>19</v>
      </c>
      <c r="D10009" t="s">
        <v>17</v>
      </c>
      <c r="E10009">
        <v>40927</v>
      </c>
      <c r="F10009" s="9">
        <v>46237</v>
      </c>
      <c r="G10009" t="s">
        <v>4704</v>
      </c>
      <c r="H10009" s="8">
        <v>0.58680555555555558</v>
      </c>
      <c r="I10009" s="8">
        <v>0.58680555555555558</v>
      </c>
      <c r="J10009">
        <v>0</v>
      </c>
      <c r="K10009" t="s">
        <v>145</v>
      </c>
      <c r="L10009">
        <v>0</v>
      </c>
      <c r="M10009" t="s">
        <v>16490</v>
      </c>
      <c r="N10009" t="s">
        <v>9454</v>
      </c>
      <c r="O10009" t="s">
        <v>9455</v>
      </c>
      <c r="P10009" t="s">
        <v>9456</v>
      </c>
    </row>
    <row r="10010" spans="1:16" x14ac:dyDescent="0.35">
      <c r="A10010" t="s">
        <v>91</v>
      </c>
      <c r="B10010">
        <v>1322845175</v>
      </c>
      <c r="C10010" t="s">
        <v>19</v>
      </c>
      <c r="D10010" t="s">
        <v>17</v>
      </c>
      <c r="E10010">
        <v>40927</v>
      </c>
      <c r="F10010" s="9">
        <v>46237</v>
      </c>
      <c r="G10010" t="s">
        <v>4704</v>
      </c>
      <c r="H10010" s="8">
        <v>0.59375</v>
      </c>
      <c r="I10010" s="8">
        <v>0.59375</v>
      </c>
      <c r="J10010">
        <v>0</v>
      </c>
      <c r="K10010" t="s">
        <v>145</v>
      </c>
      <c r="L10010">
        <v>0</v>
      </c>
      <c r="M10010" t="s">
        <v>17571</v>
      </c>
      <c r="N10010" t="s">
        <v>8677</v>
      </c>
      <c r="O10010" t="s">
        <v>8678</v>
      </c>
      <c r="P10010" t="s">
        <v>8679</v>
      </c>
    </row>
    <row r="10011" spans="1:16" x14ac:dyDescent="0.35">
      <c r="A10011" t="s">
        <v>91</v>
      </c>
      <c r="B10011">
        <v>1322845175</v>
      </c>
      <c r="C10011" t="s">
        <v>19</v>
      </c>
      <c r="D10011" t="s">
        <v>17</v>
      </c>
      <c r="E10011">
        <v>40927</v>
      </c>
      <c r="F10011" s="9">
        <v>46237</v>
      </c>
      <c r="G10011" t="s">
        <v>4704</v>
      </c>
      <c r="H10011" s="8">
        <v>0.60138888888888886</v>
      </c>
      <c r="I10011" s="8">
        <v>0.60138888888888886</v>
      </c>
      <c r="J10011">
        <v>0</v>
      </c>
      <c r="K10011" t="s">
        <v>145</v>
      </c>
      <c r="L10011">
        <v>0</v>
      </c>
      <c r="M10011" t="s">
        <v>17059</v>
      </c>
      <c r="N10011" t="s">
        <v>8676</v>
      </c>
      <c r="O10011" t="s">
        <v>9424</v>
      </c>
      <c r="P10011" t="s">
        <v>9425</v>
      </c>
    </row>
    <row r="10012" spans="1:16" x14ac:dyDescent="0.35">
      <c r="A10012" t="s">
        <v>91</v>
      </c>
      <c r="B10012">
        <v>1322845175</v>
      </c>
      <c r="C10012" t="s">
        <v>19</v>
      </c>
      <c r="D10012" t="s">
        <v>17</v>
      </c>
      <c r="E10012">
        <v>40927</v>
      </c>
      <c r="F10012" s="9">
        <v>46237</v>
      </c>
      <c r="G10012" t="s">
        <v>4704</v>
      </c>
      <c r="H10012" s="8">
        <v>0.60763888888888884</v>
      </c>
      <c r="I10012" s="8">
        <v>0.69097222222222221</v>
      </c>
      <c r="J10012">
        <v>2</v>
      </c>
      <c r="K10012" t="s">
        <v>128</v>
      </c>
      <c r="L10012">
        <v>6</v>
      </c>
      <c r="M10012" t="s">
        <v>129</v>
      </c>
      <c r="N10012" t="s">
        <v>1735</v>
      </c>
      <c r="O10012" t="s">
        <v>1741</v>
      </c>
      <c r="P10012" t="s">
        <v>1742</v>
      </c>
    </row>
    <row r="10013" spans="1:16" x14ac:dyDescent="0.35">
      <c r="A10013" t="s">
        <v>91</v>
      </c>
      <c r="B10013">
        <v>1322845175</v>
      </c>
      <c r="C10013" t="s">
        <v>19</v>
      </c>
      <c r="D10013" t="s">
        <v>17</v>
      </c>
      <c r="E10013">
        <v>40927</v>
      </c>
      <c r="F10013" s="9">
        <v>46237</v>
      </c>
      <c r="G10013" t="s">
        <v>4704</v>
      </c>
      <c r="H10013" s="8">
        <v>0.69791666666666663</v>
      </c>
      <c r="I10013" s="8">
        <v>0.71180555555555558</v>
      </c>
      <c r="J10013">
        <v>0</v>
      </c>
      <c r="K10013" t="s">
        <v>128</v>
      </c>
      <c r="L10013">
        <v>1</v>
      </c>
      <c r="M10013" t="s">
        <v>129</v>
      </c>
      <c r="N10013" t="s">
        <v>1735</v>
      </c>
      <c r="O10013" t="s">
        <v>8608</v>
      </c>
      <c r="P10013" t="s">
        <v>8609</v>
      </c>
    </row>
    <row r="10014" spans="1:16" x14ac:dyDescent="0.35">
      <c r="A10014" t="s">
        <v>91</v>
      </c>
      <c r="B10014">
        <v>1322845175</v>
      </c>
      <c r="C10014" t="s">
        <v>19</v>
      </c>
      <c r="D10014" t="s">
        <v>17</v>
      </c>
      <c r="E10014">
        <v>40927</v>
      </c>
      <c r="F10014" s="9">
        <v>46237</v>
      </c>
      <c r="G10014" t="s">
        <v>4704</v>
      </c>
      <c r="H10014" s="8">
        <v>0.71875</v>
      </c>
      <c r="I10014" s="8">
        <v>0.71875</v>
      </c>
      <c r="J10014">
        <v>0</v>
      </c>
      <c r="K10014" t="s">
        <v>145</v>
      </c>
      <c r="L10014">
        <v>0</v>
      </c>
      <c r="M10014" t="s">
        <v>16763</v>
      </c>
      <c r="N10014" t="s">
        <v>8605</v>
      </c>
      <c r="O10014" t="s">
        <v>8606</v>
      </c>
      <c r="P10014" t="s">
        <v>8607</v>
      </c>
    </row>
    <row r="10015" spans="1:16" x14ac:dyDescent="0.35">
      <c r="A10015" t="s">
        <v>91</v>
      </c>
      <c r="B10015">
        <v>1322845175</v>
      </c>
      <c r="C10015" t="s">
        <v>19</v>
      </c>
      <c r="D10015" t="s">
        <v>17</v>
      </c>
      <c r="E10015">
        <v>40927</v>
      </c>
      <c r="F10015" s="9">
        <v>46237</v>
      </c>
      <c r="G10015" t="s">
        <v>4704</v>
      </c>
      <c r="H10015" s="8">
        <v>0.72569444444444442</v>
      </c>
      <c r="I10015" s="8">
        <v>0.72569444444444442</v>
      </c>
      <c r="J10015">
        <v>0</v>
      </c>
      <c r="K10015" t="s">
        <v>145</v>
      </c>
      <c r="L10015">
        <v>0</v>
      </c>
      <c r="M10015" t="s">
        <v>16763</v>
      </c>
      <c r="N10015" t="s">
        <v>1735</v>
      </c>
      <c r="O10015" t="s">
        <v>8608</v>
      </c>
      <c r="P10015" t="s">
        <v>8609</v>
      </c>
    </row>
    <row r="10016" spans="1:16" x14ac:dyDescent="0.35">
      <c r="A10016" t="s">
        <v>91</v>
      </c>
      <c r="B10016">
        <v>1322845175</v>
      </c>
      <c r="C10016" t="s">
        <v>19</v>
      </c>
      <c r="D10016" t="s">
        <v>17</v>
      </c>
      <c r="E10016">
        <v>40927</v>
      </c>
      <c r="F10016" s="9">
        <v>46237</v>
      </c>
      <c r="G10016" t="s">
        <v>4704</v>
      </c>
      <c r="H10016" s="8">
        <v>0.73263888888888884</v>
      </c>
      <c r="I10016" s="8">
        <v>0.73263888888888884</v>
      </c>
      <c r="J10016">
        <v>0</v>
      </c>
      <c r="K10016" t="s">
        <v>145</v>
      </c>
      <c r="L10016">
        <v>0</v>
      </c>
      <c r="M10016" t="s">
        <v>23578</v>
      </c>
      <c r="N10016" t="s">
        <v>8605</v>
      </c>
      <c r="O10016" t="s">
        <v>8606</v>
      </c>
      <c r="P10016" t="s">
        <v>8607</v>
      </c>
    </row>
    <row r="10017" spans="1:16" x14ac:dyDescent="0.35">
      <c r="A10017" t="s">
        <v>91</v>
      </c>
      <c r="B10017">
        <v>1322845175</v>
      </c>
      <c r="C10017" t="s">
        <v>19</v>
      </c>
      <c r="D10017" t="s">
        <v>17</v>
      </c>
      <c r="E10017">
        <v>40927</v>
      </c>
      <c r="F10017" s="9">
        <v>46237</v>
      </c>
      <c r="G10017" t="s">
        <v>4704</v>
      </c>
      <c r="H10017" s="8">
        <v>0.73958333333333337</v>
      </c>
      <c r="I10017" s="8">
        <v>0.73958333333333337</v>
      </c>
      <c r="J10017">
        <v>0</v>
      </c>
      <c r="K10017" t="s">
        <v>145</v>
      </c>
      <c r="L10017">
        <v>0</v>
      </c>
      <c r="M10017" t="s">
        <v>16530</v>
      </c>
      <c r="N10017" t="s">
        <v>9447</v>
      </c>
      <c r="O10017" t="s">
        <v>9448</v>
      </c>
      <c r="P10017" t="s">
        <v>9449</v>
      </c>
    </row>
    <row r="10018" spans="1:16" x14ac:dyDescent="0.35">
      <c r="A10018" t="s">
        <v>91</v>
      </c>
      <c r="B10018">
        <v>1322845175</v>
      </c>
      <c r="C10018" t="s">
        <v>19</v>
      </c>
      <c r="D10018" t="s">
        <v>17</v>
      </c>
      <c r="E10018">
        <v>40927</v>
      </c>
      <c r="F10018" s="9">
        <v>46237</v>
      </c>
      <c r="G10018" t="s">
        <v>4704</v>
      </c>
      <c r="H10018" s="8">
        <v>0.74652777777777779</v>
      </c>
      <c r="I10018" s="8">
        <v>0.74652777777777779</v>
      </c>
      <c r="J10018">
        <v>0</v>
      </c>
      <c r="K10018" t="s">
        <v>145</v>
      </c>
      <c r="L10018">
        <v>0</v>
      </c>
      <c r="M10018" t="s">
        <v>16530</v>
      </c>
      <c r="N10018" t="s">
        <v>9438</v>
      </c>
      <c r="O10018" t="s">
        <v>9439</v>
      </c>
      <c r="P10018" t="s">
        <v>9440</v>
      </c>
    </row>
    <row r="10019" spans="1:16" x14ac:dyDescent="0.35">
      <c r="A10019" t="s">
        <v>91</v>
      </c>
      <c r="B10019">
        <v>1322845175</v>
      </c>
      <c r="C10019" t="s">
        <v>19</v>
      </c>
      <c r="D10019" t="s">
        <v>17</v>
      </c>
      <c r="E10019">
        <v>40927</v>
      </c>
      <c r="F10019" s="9">
        <v>46237</v>
      </c>
      <c r="G10019" t="s">
        <v>4704</v>
      </c>
      <c r="H10019" s="8">
        <v>0.75347222222222221</v>
      </c>
      <c r="I10019" s="8">
        <v>0.76736111111111116</v>
      </c>
      <c r="J10019">
        <v>0</v>
      </c>
      <c r="K10019" t="s">
        <v>128</v>
      </c>
      <c r="L10019">
        <v>1</v>
      </c>
      <c r="M10019" t="s">
        <v>129</v>
      </c>
      <c r="N10019" t="s">
        <v>9447</v>
      </c>
      <c r="O10019" t="s">
        <v>9448</v>
      </c>
      <c r="P10019" t="s">
        <v>9449</v>
      </c>
    </row>
    <row r="10020" spans="1:16" x14ac:dyDescent="0.35">
      <c r="A10020" t="s">
        <v>91</v>
      </c>
      <c r="B10020">
        <v>1322845175</v>
      </c>
      <c r="C10020" t="s">
        <v>19</v>
      </c>
      <c r="D10020" t="s">
        <v>17</v>
      </c>
      <c r="E10020">
        <v>40927</v>
      </c>
      <c r="F10020" s="9">
        <v>46237</v>
      </c>
      <c r="G10020" t="s">
        <v>4704</v>
      </c>
      <c r="H10020" s="8">
        <v>0.77430555555555558</v>
      </c>
      <c r="I10020" s="8">
        <v>0.77430555555555558</v>
      </c>
      <c r="J10020">
        <v>0</v>
      </c>
      <c r="K10020" t="s">
        <v>145</v>
      </c>
      <c r="L10020">
        <v>0</v>
      </c>
      <c r="M10020" t="s">
        <v>17824</v>
      </c>
      <c r="N10020" t="s">
        <v>9417</v>
      </c>
      <c r="O10020" t="s">
        <v>9418</v>
      </c>
      <c r="P10020" t="s">
        <v>9419</v>
      </c>
    </row>
    <row r="10021" spans="1:16" x14ac:dyDescent="0.35">
      <c r="A10021" t="s">
        <v>91</v>
      </c>
      <c r="B10021">
        <v>1322845175</v>
      </c>
      <c r="C10021" t="s">
        <v>19</v>
      </c>
      <c r="D10021" t="s">
        <v>17</v>
      </c>
      <c r="E10021">
        <v>40927</v>
      </c>
      <c r="F10021" s="9">
        <v>46237</v>
      </c>
      <c r="G10021" t="s">
        <v>4704</v>
      </c>
      <c r="H10021" s="8">
        <v>0.78125</v>
      </c>
      <c r="I10021" s="8">
        <v>0.79513888888888884</v>
      </c>
      <c r="J10021">
        <v>0</v>
      </c>
      <c r="K10021" t="s">
        <v>128</v>
      </c>
      <c r="L10021">
        <v>1</v>
      </c>
      <c r="M10021" t="s">
        <v>129</v>
      </c>
      <c r="N10021" t="s">
        <v>1793</v>
      </c>
      <c r="O10021" t="s">
        <v>1794</v>
      </c>
      <c r="P10021" t="s">
        <v>1795</v>
      </c>
    </row>
    <row r="10022" spans="1:16" x14ac:dyDescent="0.35">
      <c r="A10022" t="s">
        <v>91</v>
      </c>
      <c r="B10022">
        <v>1322845175</v>
      </c>
      <c r="C10022" t="s">
        <v>19</v>
      </c>
      <c r="D10022" t="s">
        <v>17</v>
      </c>
      <c r="E10022">
        <v>40927</v>
      </c>
      <c r="F10022" s="9">
        <v>46238</v>
      </c>
      <c r="G10022" t="s">
        <v>4705</v>
      </c>
      <c r="H10022" s="8">
        <v>0.4201388888888889</v>
      </c>
      <c r="I10022" s="8">
        <v>0.4548611111111111</v>
      </c>
      <c r="J10022">
        <v>1</v>
      </c>
      <c r="K10022" t="s">
        <v>128</v>
      </c>
      <c r="L10022">
        <v>2</v>
      </c>
      <c r="M10022" t="s">
        <v>129</v>
      </c>
      <c r="N10022" t="s">
        <v>1738</v>
      </c>
      <c r="O10022" t="s">
        <v>1739</v>
      </c>
      <c r="P10022" t="s">
        <v>1740</v>
      </c>
    </row>
    <row r="10023" spans="1:16" x14ac:dyDescent="0.35">
      <c r="A10023" t="s">
        <v>91</v>
      </c>
      <c r="B10023">
        <v>1322845175</v>
      </c>
      <c r="C10023" t="s">
        <v>19</v>
      </c>
      <c r="D10023" t="s">
        <v>17</v>
      </c>
      <c r="E10023">
        <v>40927</v>
      </c>
      <c r="F10023" s="9">
        <v>46238</v>
      </c>
      <c r="G10023" t="s">
        <v>4705</v>
      </c>
      <c r="H10023" s="8">
        <v>0.46180555555555558</v>
      </c>
      <c r="I10023" s="8">
        <v>0.47569444444444442</v>
      </c>
      <c r="J10023">
        <v>0</v>
      </c>
      <c r="K10023" t="s">
        <v>128</v>
      </c>
      <c r="L10023">
        <v>1</v>
      </c>
      <c r="M10023" t="s">
        <v>129</v>
      </c>
      <c r="N10023" t="s">
        <v>2394</v>
      </c>
      <c r="O10023" t="s">
        <v>2395</v>
      </c>
      <c r="P10023" t="s">
        <v>2396</v>
      </c>
    </row>
    <row r="10024" spans="1:16" x14ac:dyDescent="0.35">
      <c r="A10024" t="s">
        <v>91</v>
      </c>
      <c r="B10024">
        <v>1322845175</v>
      </c>
      <c r="C10024" t="s">
        <v>19</v>
      </c>
      <c r="D10024" t="s">
        <v>17</v>
      </c>
      <c r="E10024">
        <v>40927</v>
      </c>
      <c r="F10024" s="9">
        <v>46238</v>
      </c>
      <c r="G10024" t="s">
        <v>4705</v>
      </c>
      <c r="H10024" s="8">
        <v>0.4826388888888889</v>
      </c>
      <c r="I10024" s="8">
        <v>0.48958333333333331</v>
      </c>
      <c r="J10024">
        <v>0</v>
      </c>
      <c r="K10024" t="s">
        <v>128</v>
      </c>
      <c r="L10024">
        <v>0</v>
      </c>
      <c r="M10024" t="s">
        <v>129</v>
      </c>
      <c r="N10024" t="s">
        <v>1809</v>
      </c>
      <c r="O10024" t="s">
        <v>1810</v>
      </c>
      <c r="P10024" t="s">
        <v>1811</v>
      </c>
    </row>
    <row r="10025" spans="1:16" x14ac:dyDescent="0.35">
      <c r="A10025" t="s">
        <v>91</v>
      </c>
      <c r="B10025">
        <v>1322845175</v>
      </c>
      <c r="C10025" t="s">
        <v>19</v>
      </c>
      <c r="D10025" t="s">
        <v>17</v>
      </c>
      <c r="E10025">
        <v>40927</v>
      </c>
      <c r="F10025" s="9">
        <v>46238</v>
      </c>
      <c r="G10025" t="s">
        <v>4705</v>
      </c>
      <c r="H10025" s="8">
        <v>0.49652777777777779</v>
      </c>
      <c r="I10025" s="8">
        <v>0.49652777777777779</v>
      </c>
      <c r="J10025">
        <v>0</v>
      </c>
      <c r="K10025" t="s">
        <v>145</v>
      </c>
      <c r="L10025">
        <v>0</v>
      </c>
      <c r="M10025" t="s">
        <v>17055</v>
      </c>
      <c r="N10025" t="s">
        <v>1790</v>
      </c>
      <c r="O10025" t="s">
        <v>1791</v>
      </c>
      <c r="P10025" t="s">
        <v>1792</v>
      </c>
    </row>
    <row r="10026" spans="1:16" x14ac:dyDescent="0.35">
      <c r="A10026" t="s">
        <v>91</v>
      </c>
      <c r="B10026">
        <v>1322845175</v>
      </c>
      <c r="C10026" t="s">
        <v>19</v>
      </c>
      <c r="D10026" t="s">
        <v>17</v>
      </c>
      <c r="E10026">
        <v>40927</v>
      </c>
      <c r="F10026" s="9">
        <v>46238</v>
      </c>
      <c r="G10026" t="s">
        <v>4705</v>
      </c>
      <c r="H10026" s="8">
        <v>0.50347222222222221</v>
      </c>
      <c r="I10026" s="8">
        <v>0.50347222222222221</v>
      </c>
      <c r="J10026">
        <v>0</v>
      </c>
      <c r="K10026" t="s">
        <v>145</v>
      </c>
      <c r="L10026">
        <v>0</v>
      </c>
      <c r="M10026" t="s">
        <v>20545</v>
      </c>
      <c r="N10026" t="s">
        <v>9447</v>
      </c>
      <c r="O10026" t="s">
        <v>9448</v>
      </c>
      <c r="P10026" t="s">
        <v>9449</v>
      </c>
    </row>
    <row r="10027" spans="1:16" x14ac:dyDescent="0.35">
      <c r="A10027" t="s">
        <v>91</v>
      </c>
      <c r="B10027">
        <v>1322845175</v>
      </c>
      <c r="C10027" t="s">
        <v>19</v>
      </c>
      <c r="D10027" t="s">
        <v>17</v>
      </c>
      <c r="E10027">
        <v>40927</v>
      </c>
      <c r="F10027" s="9">
        <v>46238</v>
      </c>
      <c r="G10027" t="s">
        <v>4705</v>
      </c>
      <c r="H10027" s="8">
        <v>0.51041666666666663</v>
      </c>
      <c r="I10027" s="8">
        <v>0.51041666666666663</v>
      </c>
      <c r="J10027">
        <v>0</v>
      </c>
      <c r="K10027" t="s">
        <v>145</v>
      </c>
      <c r="L10027">
        <v>0</v>
      </c>
      <c r="M10027" t="s">
        <v>17744</v>
      </c>
      <c r="N10027" t="s">
        <v>23579</v>
      </c>
      <c r="O10027" t="s">
        <v>23580</v>
      </c>
      <c r="P10027" t="s">
        <v>23581</v>
      </c>
    </row>
    <row r="10028" spans="1:16" x14ac:dyDescent="0.35">
      <c r="A10028" t="s">
        <v>91</v>
      </c>
      <c r="B10028">
        <v>1322845175</v>
      </c>
      <c r="C10028" t="s">
        <v>19</v>
      </c>
      <c r="D10028" t="s">
        <v>17</v>
      </c>
      <c r="E10028">
        <v>40927</v>
      </c>
      <c r="F10028" s="9">
        <v>46238</v>
      </c>
      <c r="G10028" t="s">
        <v>4705</v>
      </c>
      <c r="H10028" s="8">
        <v>0.51736111111111116</v>
      </c>
      <c r="I10028" s="8">
        <v>0.51736111111111116</v>
      </c>
      <c r="J10028">
        <v>0</v>
      </c>
      <c r="K10028" t="s">
        <v>145</v>
      </c>
      <c r="L10028">
        <v>0</v>
      </c>
      <c r="M10028" t="s">
        <v>17533</v>
      </c>
      <c r="N10028" t="s">
        <v>23582</v>
      </c>
      <c r="O10028" t="s">
        <v>23583</v>
      </c>
      <c r="P10028" t="s">
        <v>23584</v>
      </c>
    </row>
    <row r="10029" spans="1:16" x14ac:dyDescent="0.35">
      <c r="A10029" t="s">
        <v>91</v>
      </c>
      <c r="B10029">
        <v>1322845175</v>
      </c>
      <c r="C10029" t="s">
        <v>19</v>
      </c>
      <c r="D10029" t="s">
        <v>17</v>
      </c>
      <c r="E10029">
        <v>40927</v>
      </c>
      <c r="F10029" s="9">
        <v>46238</v>
      </c>
      <c r="G10029" t="s">
        <v>4705</v>
      </c>
      <c r="H10029" s="8">
        <v>0.52430555555555558</v>
      </c>
      <c r="I10029" s="8">
        <v>0.52430555555555558</v>
      </c>
      <c r="J10029">
        <v>0</v>
      </c>
      <c r="K10029" t="s">
        <v>145</v>
      </c>
      <c r="L10029">
        <v>0</v>
      </c>
      <c r="M10029" t="s">
        <v>17280</v>
      </c>
      <c r="N10029" t="s">
        <v>23585</v>
      </c>
      <c r="O10029" t="s">
        <v>23586</v>
      </c>
      <c r="P10029" t="s">
        <v>23587</v>
      </c>
    </row>
    <row r="10030" spans="1:16" x14ac:dyDescent="0.35">
      <c r="A10030" t="s">
        <v>91</v>
      </c>
      <c r="B10030">
        <v>1322845175</v>
      </c>
      <c r="C10030" t="s">
        <v>19</v>
      </c>
      <c r="D10030" t="s">
        <v>17</v>
      </c>
      <c r="E10030">
        <v>40927</v>
      </c>
      <c r="F10030" s="9">
        <v>46238</v>
      </c>
      <c r="G10030" t="s">
        <v>4705</v>
      </c>
      <c r="H10030" s="8">
        <v>0.53125</v>
      </c>
      <c r="I10030" s="8">
        <v>0.53125</v>
      </c>
      <c r="J10030">
        <v>0</v>
      </c>
      <c r="K10030" t="s">
        <v>145</v>
      </c>
      <c r="L10030">
        <v>0</v>
      </c>
      <c r="M10030" t="s">
        <v>17369</v>
      </c>
      <c r="N10030" t="s">
        <v>14989</v>
      </c>
      <c r="O10030" t="s">
        <v>14990</v>
      </c>
      <c r="P10030" t="s">
        <v>14991</v>
      </c>
    </row>
    <row r="10031" spans="1:16" x14ac:dyDescent="0.35">
      <c r="A10031" t="s">
        <v>91</v>
      </c>
      <c r="B10031">
        <v>1322845175</v>
      </c>
      <c r="C10031" t="s">
        <v>19</v>
      </c>
      <c r="D10031" t="s">
        <v>17</v>
      </c>
      <c r="E10031">
        <v>40927</v>
      </c>
      <c r="F10031" s="9">
        <v>46238</v>
      </c>
      <c r="G10031" t="s">
        <v>4705</v>
      </c>
      <c r="H10031" s="8">
        <v>0.53819444444444442</v>
      </c>
      <c r="I10031" s="8">
        <v>0.55902777777777779</v>
      </c>
      <c r="J10031">
        <v>1</v>
      </c>
      <c r="K10031" t="s">
        <v>128</v>
      </c>
      <c r="L10031">
        <v>2</v>
      </c>
      <c r="M10031" t="s">
        <v>129</v>
      </c>
      <c r="N10031" t="s">
        <v>23588</v>
      </c>
      <c r="O10031" t="s">
        <v>23589</v>
      </c>
      <c r="P10031" t="s">
        <v>23590</v>
      </c>
    </row>
    <row r="10032" spans="1:16" x14ac:dyDescent="0.35">
      <c r="A10032" t="s">
        <v>91</v>
      </c>
      <c r="B10032">
        <v>1322845175</v>
      </c>
      <c r="C10032" t="s">
        <v>19</v>
      </c>
      <c r="D10032" t="s">
        <v>17</v>
      </c>
      <c r="E10032">
        <v>40927</v>
      </c>
      <c r="F10032" s="9">
        <v>46238</v>
      </c>
      <c r="G10032" t="s">
        <v>4705</v>
      </c>
      <c r="H10032" s="8">
        <v>0.56597222222222221</v>
      </c>
      <c r="I10032" s="8">
        <v>0.56597222222222221</v>
      </c>
      <c r="J10032">
        <v>0</v>
      </c>
      <c r="K10032" t="s">
        <v>145</v>
      </c>
      <c r="L10032">
        <v>0</v>
      </c>
      <c r="M10032" t="s">
        <v>16564</v>
      </c>
      <c r="N10032" t="s">
        <v>23591</v>
      </c>
      <c r="O10032" t="s">
        <v>14965</v>
      </c>
      <c r="P10032" t="s">
        <v>14966</v>
      </c>
    </row>
    <row r="10033" spans="1:16" x14ac:dyDescent="0.35">
      <c r="A10033" t="s">
        <v>91</v>
      </c>
      <c r="B10033">
        <v>1322845175</v>
      </c>
      <c r="C10033" t="s">
        <v>19</v>
      </c>
      <c r="D10033" t="s">
        <v>17</v>
      </c>
      <c r="E10033">
        <v>40927</v>
      </c>
      <c r="F10033" s="9">
        <v>46238</v>
      </c>
      <c r="G10033" t="s">
        <v>4705</v>
      </c>
      <c r="H10033" s="8">
        <v>0.57291666666666663</v>
      </c>
      <c r="I10033" s="8">
        <v>0.61458333333333337</v>
      </c>
      <c r="J10033">
        <v>1</v>
      </c>
      <c r="K10033" t="s">
        <v>128</v>
      </c>
      <c r="L10033">
        <v>3</v>
      </c>
      <c r="M10033" t="s">
        <v>129</v>
      </c>
      <c r="N10033" t="s">
        <v>23588</v>
      </c>
      <c r="O10033" t="s">
        <v>23589</v>
      </c>
      <c r="P10033" t="s">
        <v>23590</v>
      </c>
    </row>
    <row r="10034" spans="1:16" x14ac:dyDescent="0.35">
      <c r="A10034" t="s">
        <v>91</v>
      </c>
      <c r="B10034">
        <v>1322845175</v>
      </c>
      <c r="C10034" t="s">
        <v>19</v>
      </c>
      <c r="D10034" t="s">
        <v>17</v>
      </c>
      <c r="E10034">
        <v>40927</v>
      </c>
      <c r="F10034" s="9">
        <v>46238</v>
      </c>
      <c r="G10034" t="s">
        <v>4705</v>
      </c>
      <c r="H10034" s="8">
        <v>0.62152777777777779</v>
      </c>
      <c r="I10034" s="8">
        <v>0.68402777777777779</v>
      </c>
      <c r="J10034">
        <v>2</v>
      </c>
      <c r="K10034" t="s">
        <v>128</v>
      </c>
      <c r="L10034">
        <v>4</v>
      </c>
      <c r="M10034" t="s">
        <v>129</v>
      </c>
      <c r="N10034" t="s">
        <v>23585</v>
      </c>
      <c r="O10034" t="s">
        <v>23586</v>
      </c>
      <c r="P10034" t="s">
        <v>23587</v>
      </c>
    </row>
    <row r="10035" spans="1:16" x14ac:dyDescent="0.35">
      <c r="A10035" t="s">
        <v>91</v>
      </c>
      <c r="B10035">
        <v>1322845175</v>
      </c>
      <c r="C10035" t="s">
        <v>19</v>
      </c>
      <c r="D10035" t="s">
        <v>17</v>
      </c>
      <c r="E10035">
        <v>40927</v>
      </c>
      <c r="F10035" s="9">
        <v>46238</v>
      </c>
      <c r="G10035" t="s">
        <v>4705</v>
      </c>
      <c r="H10035" s="8">
        <v>0.69097222222222221</v>
      </c>
      <c r="I10035" s="8">
        <v>0.73263888888888884</v>
      </c>
      <c r="J10035">
        <v>1</v>
      </c>
      <c r="K10035" t="s">
        <v>128</v>
      </c>
      <c r="L10035">
        <v>3</v>
      </c>
      <c r="M10035" t="s">
        <v>129</v>
      </c>
      <c r="N10035" t="s">
        <v>14989</v>
      </c>
      <c r="O10035" t="s">
        <v>23592</v>
      </c>
      <c r="P10035" t="s">
        <v>23593</v>
      </c>
    </row>
    <row r="10036" spans="1:16" x14ac:dyDescent="0.35">
      <c r="A10036" t="s">
        <v>91</v>
      </c>
      <c r="B10036">
        <v>1322845175</v>
      </c>
      <c r="C10036" t="s">
        <v>19</v>
      </c>
      <c r="D10036" t="s">
        <v>17</v>
      </c>
      <c r="E10036">
        <v>40927</v>
      </c>
      <c r="F10036" s="9">
        <v>46238</v>
      </c>
      <c r="G10036" t="s">
        <v>4705</v>
      </c>
      <c r="H10036" s="8">
        <v>0.73958333333333337</v>
      </c>
      <c r="I10036" s="8">
        <v>0.74652777777777779</v>
      </c>
      <c r="J10036">
        <v>0</v>
      </c>
      <c r="K10036" t="s">
        <v>128</v>
      </c>
      <c r="L10036">
        <v>0</v>
      </c>
      <c r="M10036" t="s">
        <v>129</v>
      </c>
      <c r="N10036" t="s">
        <v>23585</v>
      </c>
      <c r="O10036" t="s">
        <v>23586</v>
      </c>
      <c r="P10036" t="s">
        <v>23587</v>
      </c>
    </row>
    <row r="10037" spans="1:16" x14ac:dyDescent="0.35">
      <c r="A10037" t="s">
        <v>91</v>
      </c>
      <c r="B10037">
        <v>1322845175</v>
      </c>
      <c r="C10037" t="s">
        <v>19</v>
      </c>
      <c r="D10037" t="s">
        <v>17</v>
      </c>
      <c r="E10037">
        <v>40927</v>
      </c>
      <c r="F10037" s="9">
        <v>46238</v>
      </c>
      <c r="G10037" t="s">
        <v>4705</v>
      </c>
      <c r="H10037" s="8">
        <v>0.75347222222222221</v>
      </c>
      <c r="I10037" s="8">
        <v>0.75347222222222221</v>
      </c>
      <c r="J10037">
        <v>0</v>
      </c>
      <c r="K10037" t="s">
        <v>145</v>
      </c>
      <c r="L10037">
        <v>0</v>
      </c>
      <c r="M10037" t="s">
        <v>18265</v>
      </c>
      <c r="N10037" t="s">
        <v>14962</v>
      </c>
      <c r="O10037" t="s">
        <v>14963</v>
      </c>
      <c r="P10037" t="s">
        <v>14964</v>
      </c>
    </row>
    <row r="10038" spans="1:16" x14ac:dyDescent="0.35">
      <c r="A10038" t="s">
        <v>91</v>
      </c>
      <c r="B10038">
        <v>1322845175</v>
      </c>
      <c r="C10038" t="s">
        <v>19</v>
      </c>
      <c r="D10038" t="s">
        <v>17</v>
      </c>
      <c r="E10038">
        <v>40927</v>
      </c>
      <c r="F10038" s="9">
        <v>46238</v>
      </c>
      <c r="G10038" t="s">
        <v>4705</v>
      </c>
      <c r="H10038" s="8">
        <v>0.76041666666666663</v>
      </c>
      <c r="I10038" s="8">
        <v>0.76041666666666663</v>
      </c>
      <c r="J10038">
        <v>0</v>
      </c>
      <c r="K10038" t="s">
        <v>145</v>
      </c>
      <c r="L10038">
        <v>0</v>
      </c>
      <c r="M10038" t="s">
        <v>19097</v>
      </c>
      <c r="N10038" t="s">
        <v>23594</v>
      </c>
      <c r="O10038" t="s">
        <v>23595</v>
      </c>
      <c r="P10038" t="s">
        <v>23596</v>
      </c>
    </row>
    <row r="10039" spans="1:16" x14ac:dyDescent="0.35">
      <c r="A10039" t="s">
        <v>91</v>
      </c>
      <c r="B10039">
        <v>1322845175</v>
      </c>
      <c r="C10039" t="s">
        <v>19</v>
      </c>
      <c r="D10039" t="s">
        <v>17</v>
      </c>
      <c r="E10039">
        <v>40927</v>
      </c>
      <c r="F10039" s="9">
        <v>46238</v>
      </c>
      <c r="G10039" t="s">
        <v>4705</v>
      </c>
      <c r="H10039" s="8">
        <v>0.76736111111111116</v>
      </c>
      <c r="I10039" s="8">
        <v>0.76736111111111116</v>
      </c>
      <c r="J10039">
        <v>0</v>
      </c>
      <c r="K10039" t="s">
        <v>145</v>
      </c>
      <c r="L10039">
        <v>0</v>
      </c>
      <c r="M10039" t="s">
        <v>20635</v>
      </c>
      <c r="N10039" t="s">
        <v>23597</v>
      </c>
      <c r="O10039" t="s">
        <v>14993</v>
      </c>
      <c r="P10039" t="s">
        <v>14994</v>
      </c>
    </row>
    <row r="10040" spans="1:16" x14ac:dyDescent="0.35">
      <c r="A10040" t="s">
        <v>91</v>
      </c>
      <c r="B10040">
        <v>1322845175</v>
      </c>
      <c r="C10040" t="s">
        <v>19</v>
      </c>
      <c r="D10040" t="s">
        <v>17</v>
      </c>
      <c r="E10040">
        <v>40927</v>
      </c>
      <c r="F10040" s="9">
        <v>46238</v>
      </c>
      <c r="G10040" t="s">
        <v>4705</v>
      </c>
      <c r="H10040" s="8">
        <v>0.77430555555555558</v>
      </c>
      <c r="I10040" s="8">
        <v>0.77430555555555558</v>
      </c>
      <c r="J10040">
        <v>0</v>
      </c>
      <c r="K10040" t="s">
        <v>145</v>
      </c>
      <c r="L10040">
        <v>0</v>
      </c>
      <c r="M10040" t="s">
        <v>16957</v>
      </c>
      <c r="N10040" t="s">
        <v>23598</v>
      </c>
      <c r="O10040" t="s">
        <v>23599</v>
      </c>
      <c r="P10040" t="s">
        <v>23600</v>
      </c>
    </row>
    <row r="10041" spans="1:16" x14ac:dyDescent="0.35">
      <c r="A10041" t="s">
        <v>91</v>
      </c>
      <c r="B10041">
        <v>1322845175</v>
      </c>
      <c r="C10041" t="s">
        <v>19</v>
      </c>
      <c r="D10041" t="s">
        <v>17</v>
      </c>
      <c r="E10041">
        <v>40927</v>
      </c>
      <c r="F10041" s="9">
        <v>46238</v>
      </c>
      <c r="G10041" t="s">
        <v>4705</v>
      </c>
      <c r="H10041" s="8">
        <v>0.78125</v>
      </c>
      <c r="I10041" s="8">
        <v>0.78125</v>
      </c>
      <c r="J10041">
        <v>0</v>
      </c>
      <c r="K10041" t="s">
        <v>145</v>
      </c>
      <c r="L10041">
        <v>0</v>
      </c>
      <c r="M10041" t="s">
        <v>23601</v>
      </c>
      <c r="N10041" t="s">
        <v>1735</v>
      </c>
      <c r="O10041" t="s">
        <v>8608</v>
      </c>
      <c r="P10041" t="s">
        <v>8609</v>
      </c>
    </row>
    <row r="10042" spans="1:16" x14ac:dyDescent="0.35">
      <c r="A10042" t="s">
        <v>91</v>
      </c>
      <c r="B10042">
        <v>1322845175</v>
      </c>
      <c r="C10042" t="s">
        <v>19</v>
      </c>
      <c r="D10042" t="s">
        <v>17</v>
      </c>
      <c r="E10042">
        <v>40927</v>
      </c>
      <c r="F10042" s="9">
        <v>46238</v>
      </c>
      <c r="G10042" t="s">
        <v>4705</v>
      </c>
      <c r="H10042" s="8">
        <v>0.78819444444444442</v>
      </c>
      <c r="I10042" s="8">
        <v>0.79513888888888884</v>
      </c>
      <c r="J10042">
        <v>0</v>
      </c>
      <c r="K10042" t="s">
        <v>128</v>
      </c>
      <c r="L10042">
        <v>0</v>
      </c>
      <c r="M10042" t="s">
        <v>129</v>
      </c>
      <c r="N10042" t="s">
        <v>1790</v>
      </c>
      <c r="O10042" t="s">
        <v>1791</v>
      </c>
      <c r="P10042" t="s">
        <v>1792</v>
      </c>
    </row>
    <row r="10043" spans="1:16" x14ac:dyDescent="0.35">
      <c r="A10043" t="s">
        <v>91</v>
      </c>
      <c r="B10043">
        <v>1322845175</v>
      </c>
      <c r="C10043" t="s">
        <v>19</v>
      </c>
      <c r="D10043" t="s">
        <v>17</v>
      </c>
      <c r="E10043">
        <v>40927</v>
      </c>
      <c r="F10043" s="9">
        <v>46239</v>
      </c>
      <c r="G10043" t="s">
        <v>3</v>
      </c>
      <c r="H10043" s="8">
        <v>0.37847222222222221</v>
      </c>
      <c r="I10043" s="8">
        <v>0.37847222222222221</v>
      </c>
      <c r="J10043">
        <v>0</v>
      </c>
      <c r="K10043" t="s">
        <v>145</v>
      </c>
      <c r="L10043">
        <v>0</v>
      </c>
      <c r="M10043" t="s">
        <v>17078</v>
      </c>
      <c r="N10043" t="s">
        <v>2391</v>
      </c>
      <c r="O10043" t="s">
        <v>2392</v>
      </c>
      <c r="P10043" t="s">
        <v>2393</v>
      </c>
    </row>
    <row r="10044" spans="1:16" x14ac:dyDescent="0.35">
      <c r="A10044" t="s">
        <v>91</v>
      </c>
      <c r="B10044">
        <v>1322845175</v>
      </c>
      <c r="C10044" t="s">
        <v>19</v>
      </c>
      <c r="D10044" t="s">
        <v>17</v>
      </c>
      <c r="E10044">
        <v>40927</v>
      </c>
      <c r="F10044" s="9">
        <v>46239</v>
      </c>
      <c r="G10044" t="s">
        <v>3</v>
      </c>
      <c r="H10044" s="8">
        <v>0.38541666666666669</v>
      </c>
      <c r="I10044" s="8">
        <v>0.38541666666666669</v>
      </c>
      <c r="J10044">
        <v>0</v>
      </c>
      <c r="K10044" t="s">
        <v>145</v>
      </c>
      <c r="L10044">
        <v>0</v>
      </c>
      <c r="M10044" t="s">
        <v>17078</v>
      </c>
      <c r="N10044" t="s">
        <v>1725</v>
      </c>
      <c r="O10044" t="s">
        <v>1726</v>
      </c>
      <c r="P10044" t="s">
        <v>1727</v>
      </c>
    </row>
    <row r="10045" spans="1:16" x14ac:dyDescent="0.35">
      <c r="A10045" t="s">
        <v>91</v>
      </c>
      <c r="B10045">
        <v>1322845175</v>
      </c>
      <c r="C10045" t="s">
        <v>19</v>
      </c>
      <c r="D10045" t="s">
        <v>17</v>
      </c>
      <c r="E10045">
        <v>40927</v>
      </c>
      <c r="F10045" s="9">
        <v>46239</v>
      </c>
      <c r="G10045" t="s">
        <v>3</v>
      </c>
      <c r="H10045" s="8">
        <v>0.3923611111111111</v>
      </c>
      <c r="I10045" s="8">
        <v>0.40625</v>
      </c>
      <c r="J10045">
        <v>0</v>
      </c>
      <c r="K10045" t="s">
        <v>128</v>
      </c>
      <c r="L10045">
        <v>1</v>
      </c>
      <c r="M10045" t="s">
        <v>129</v>
      </c>
      <c r="N10045" t="s">
        <v>2391</v>
      </c>
      <c r="O10045" t="s">
        <v>2392</v>
      </c>
      <c r="P10045" t="s">
        <v>2393</v>
      </c>
    </row>
    <row r="10046" spans="1:16" x14ac:dyDescent="0.35">
      <c r="A10046" t="s">
        <v>91</v>
      </c>
      <c r="B10046">
        <v>1322845175</v>
      </c>
      <c r="C10046" t="s">
        <v>19</v>
      </c>
      <c r="D10046" t="s">
        <v>17</v>
      </c>
      <c r="E10046">
        <v>40927</v>
      </c>
      <c r="F10046" s="9">
        <v>46239</v>
      </c>
      <c r="G10046" t="s">
        <v>3</v>
      </c>
      <c r="H10046" s="8">
        <v>0.41319444444444442</v>
      </c>
      <c r="I10046" s="8">
        <v>0.41319444444444442</v>
      </c>
      <c r="J10046">
        <v>0</v>
      </c>
      <c r="K10046" t="s">
        <v>145</v>
      </c>
      <c r="L10046">
        <v>0</v>
      </c>
      <c r="M10046" t="s">
        <v>19856</v>
      </c>
      <c r="N10046" t="s">
        <v>9420</v>
      </c>
      <c r="O10046" t="s">
        <v>9421</v>
      </c>
      <c r="P10046" t="s">
        <v>9422</v>
      </c>
    </row>
    <row r="10047" spans="1:16" x14ac:dyDescent="0.35">
      <c r="A10047" t="s">
        <v>91</v>
      </c>
      <c r="B10047">
        <v>1322845175</v>
      </c>
      <c r="C10047" t="s">
        <v>19</v>
      </c>
      <c r="D10047" t="s">
        <v>17</v>
      </c>
      <c r="E10047">
        <v>40927</v>
      </c>
      <c r="F10047" s="9">
        <v>46239</v>
      </c>
      <c r="G10047" t="s">
        <v>3</v>
      </c>
      <c r="H10047" s="8">
        <v>0.4201388888888889</v>
      </c>
      <c r="I10047" s="8">
        <v>0.4201388888888889</v>
      </c>
      <c r="J10047">
        <v>0</v>
      </c>
      <c r="K10047" t="s">
        <v>145</v>
      </c>
      <c r="L10047">
        <v>0</v>
      </c>
      <c r="M10047" t="s">
        <v>23317</v>
      </c>
      <c r="N10047" t="s">
        <v>1746</v>
      </c>
      <c r="O10047" t="s">
        <v>1747</v>
      </c>
      <c r="P10047" t="s">
        <v>1748</v>
      </c>
    </row>
    <row r="10048" spans="1:16" x14ac:dyDescent="0.35">
      <c r="A10048" t="s">
        <v>91</v>
      </c>
      <c r="B10048">
        <v>1322845175</v>
      </c>
      <c r="C10048" t="s">
        <v>19</v>
      </c>
      <c r="D10048" t="s">
        <v>17</v>
      </c>
      <c r="E10048">
        <v>40927</v>
      </c>
      <c r="F10048" s="9">
        <v>46239</v>
      </c>
      <c r="G10048" t="s">
        <v>3</v>
      </c>
      <c r="H10048" s="8">
        <v>0.42708333333333331</v>
      </c>
      <c r="I10048" s="8">
        <v>0.42708333333333331</v>
      </c>
      <c r="J10048">
        <v>0</v>
      </c>
      <c r="K10048" t="s">
        <v>145</v>
      </c>
      <c r="L10048">
        <v>0</v>
      </c>
      <c r="M10048" t="s">
        <v>23602</v>
      </c>
      <c r="N10048" t="s">
        <v>23603</v>
      </c>
      <c r="O10048" t="s">
        <v>23604</v>
      </c>
      <c r="P10048" t="s">
        <v>23605</v>
      </c>
    </row>
    <row r="10049" spans="1:16" x14ac:dyDescent="0.35">
      <c r="A10049" t="s">
        <v>91</v>
      </c>
      <c r="B10049">
        <v>1322845175</v>
      </c>
      <c r="C10049" t="s">
        <v>19</v>
      </c>
      <c r="D10049" t="s">
        <v>17</v>
      </c>
      <c r="E10049">
        <v>40927</v>
      </c>
      <c r="F10049" s="9">
        <v>46239</v>
      </c>
      <c r="G10049" t="s">
        <v>3</v>
      </c>
      <c r="H10049" s="8">
        <v>0.43402777777777779</v>
      </c>
      <c r="I10049" s="8">
        <v>0.43402777777777779</v>
      </c>
      <c r="J10049">
        <v>0</v>
      </c>
      <c r="K10049" t="s">
        <v>145</v>
      </c>
      <c r="L10049">
        <v>0</v>
      </c>
      <c r="M10049" t="s">
        <v>23187</v>
      </c>
      <c r="N10049" t="s">
        <v>1752</v>
      </c>
      <c r="O10049" t="s">
        <v>1753</v>
      </c>
      <c r="P10049" t="s">
        <v>1754</v>
      </c>
    </row>
    <row r="10050" spans="1:16" x14ac:dyDescent="0.35">
      <c r="A10050" t="s">
        <v>91</v>
      </c>
      <c r="B10050">
        <v>1322845175</v>
      </c>
      <c r="C10050" t="s">
        <v>19</v>
      </c>
      <c r="D10050" t="s">
        <v>17</v>
      </c>
      <c r="E10050">
        <v>40927</v>
      </c>
      <c r="F10050" s="9">
        <v>46239</v>
      </c>
      <c r="G10050" t="s">
        <v>3</v>
      </c>
      <c r="H10050" s="8">
        <v>0.44097222222222221</v>
      </c>
      <c r="I10050" s="8">
        <v>0.44097222222222221</v>
      </c>
      <c r="J10050">
        <v>0</v>
      </c>
      <c r="K10050" t="s">
        <v>145</v>
      </c>
      <c r="L10050">
        <v>0</v>
      </c>
      <c r="M10050" t="s">
        <v>21405</v>
      </c>
      <c r="N10050" t="s">
        <v>1755</v>
      </c>
      <c r="O10050" t="s">
        <v>1756</v>
      </c>
      <c r="P10050" t="s">
        <v>1757</v>
      </c>
    </row>
    <row r="10051" spans="1:16" x14ac:dyDescent="0.35">
      <c r="A10051" t="s">
        <v>91</v>
      </c>
      <c r="B10051">
        <v>1322845175</v>
      </c>
      <c r="C10051" t="s">
        <v>19</v>
      </c>
      <c r="D10051" t="s">
        <v>17</v>
      </c>
      <c r="E10051">
        <v>40927</v>
      </c>
      <c r="F10051" s="9">
        <v>46239</v>
      </c>
      <c r="G10051" t="s">
        <v>3</v>
      </c>
      <c r="H10051" s="8">
        <v>0.44791666666666669</v>
      </c>
      <c r="I10051" s="8">
        <v>0.44791666666666669</v>
      </c>
      <c r="J10051">
        <v>0</v>
      </c>
      <c r="K10051" t="s">
        <v>145</v>
      </c>
      <c r="L10051">
        <v>0</v>
      </c>
      <c r="M10051" t="s">
        <v>17247</v>
      </c>
      <c r="N10051" t="s">
        <v>1767</v>
      </c>
      <c r="O10051" t="s">
        <v>9360</v>
      </c>
      <c r="P10051" t="s">
        <v>9361</v>
      </c>
    </row>
    <row r="10052" spans="1:16" x14ac:dyDescent="0.35">
      <c r="A10052" t="s">
        <v>91</v>
      </c>
      <c r="B10052">
        <v>1322845175</v>
      </c>
      <c r="C10052" t="s">
        <v>19</v>
      </c>
      <c r="D10052" t="s">
        <v>17</v>
      </c>
      <c r="E10052">
        <v>40927</v>
      </c>
      <c r="F10052" s="9">
        <v>46239</v>
      </c>
      <c r="G10052" t="s">
        <v>3</v>
      </c>
      <c r="H10052" s="8">
        <v>0.4548611111111111</v>
      </c>
      <c r="I10052" s="8">
        <v>0.46875</v>
      </c>
      <c r="J10052">
        <v>0</v>
      </c>
      <c r="K10052" t="s">
        <v>128</v>
      </c>
      <c r="L10052">
        <v>1</v>
      </c>
      <c r="M10052" t="s">
        <v>129</v>
      </c>
      <c r="N10052" t="s">
        <v>8684</v>
      </c>
      <c r="O10052" t="s">
        <v>8685</v>
      </c>
      <c r="P10052" t="s">
        <v>8686</v>
      </c>
    </row>
    <row r="10053" spans="1:16" x14ac:dyDescent="0.35">
      <c r="A10053" t="s">
        <v>91</v>
      </c>
      <c r="B10053">
        <v>1322845175</v>
      </c>
      <c r="C10053" t="s">
        <v>19</v>
      </c>
      <c r="D10053" t="s">
        <v>17</v>
      </c>
      <c r="E10053">
        <v>40927</v>
      </c>
      <c r="F10053" s="9">
        <v>46239</v>
      </c>
      <c r="G10053" t="s">
        <v>3</v>
      </c>
      <c r="H10053" s="8">
        <v>0.47569444444444442</v>
      </c>
      <c r="I10053" s="8">
        <v>0.47569444444444442</v>
      </c>
      <c r="J10053">
        <v>0</v>
      </c>
      <c r="K10053" t="s">
        <v>145</v>
      </c>
      <c r="L10053">
        <v>0</v>
      </c>
      <c r="M10053" t="s">
        <v>18371</v>
      </c>
      <c r="N10053" t="s">
        <v>8687</v>
      </c>
      <c r="O10053" t="s">
        <v>8688</v>
      </c>
      <c r="P10053" t="s">
        <v>8689</v>
      </c>
    </row>
    <row r="10054" spans="1:16" x14ac:dyDescent="0.35">
      <c r="A10054" t="s">
        <v>91</v>
      </c>
      <c r="B10054">
        <v>1322845175</v>
      </c>
      <c r="C10054" t="s">
        <v>19</v>
      </c>
      <c r="D10054" t="s">
        <v>17</v>
      </c>
      <c r="E10054">
        <v>40927</v>
      </c>
      <c r="F10054" s="9">
        <v>46239</v>
      </c>
      <c r="G10054" t="s">
        <v>3</v>
      </c>
      <c r="H10054" s="8">
        <v>0.4826388888888889</v>
      </c>
      <c r="I10054" s="8">
        <v>0.4826388888888889</v>
      </c>
      <c r="J10054">
        <v>0</v>
      </c>
      <c r="K10054" t="s">
        <v>145</v>
      </c>
      <c r="L10054">
        <v>0</v>
      </c>
      <c r="M10054" t="s">
        <v>23606</v>
      </c>
      <c r="N10054" t="s">
        <v>9291</v>
      </c>
      <c r="O10054" t="s">
        <v>23607</v>
      </c>
      <c r="P10054" t="s">
        <v>23608</v>
      </c>
    </row>
    <row r="10055" spans="1:16" x14ac:dyDescent="0.35">
      <c r="A10055" t="s">
        <v>91</v>
      </c>
      <c r="B10055">
        <v>1322845175</v>
      </c>
      <c r="C10055" t="s">
        <v>19</v>
      </c>
      <c r="D10055" t="s">
        <v>17</v>
      </c>
      <c r="E10055">
        <v>40927</v>
      </c>
      <c r="F10055" s="9">
        <v>46239</v>
      </c>
      <c r="G10055" t="s">
        <v>3</v>
      </c>
      <c r="H10055" s="8">
        <v>0.48958333333333331</v>
      </c>
      <c r="I10055" s="8">
        <v>0.48958333333333331</v>
      </c>
      <c r="J10055">
        <v>0</v>
      </c>
      <c r="K10055" t="s">
        <v>145</v>
      </c>
      <c r="L10055">
        <v>0</v>
      </c>
      <c r="M10055" t="s">
        <v>16828</v>
      </c>
      <c r="N10055" t="s">
        <v>9291</v>
      </c>
      <c r="O10055" t="s">
        <v>9292</v>
      </c>
      <c r="P10055" t="s">
        <v>9293</v>
      </c>
    </row>
    <row r="10056" spans="1:16" x14ac:dyDescent="0.35">
      <c r="A10056" t="s">
        <v>91</v>
      </c>
      <c r="B10056">
        <v>1322845175</v>
      </c>
      <c r="C10056" t="s">
        <v>19</v>
      </c>
      <c r="D10056" t="s">
        <v>17</v>
      </c>
      <c r="E10056">
        <v>40927</v>
      </c>
      <c r="F10056" s="9">
        <v>46239</v>
      </c>
      <c r="G10056" t="s">
        <v>3</v>
      </c>
      <c r="H10056" s="8">
        <v>0.49652777777777779</v>
      </c>
      <c r="I10056" s="8">
        <v>0.49652777777777779</v>
      </c>
      <c r="J10056">
        <v>0</v>
      </c>
      <c r="K10056" t="s">
        <v>145</v>
      </c>
      <c r="L10056">
        <v>0</v>
      </c>
      <c r="M10056" t="s">
        <v>16603</v>
      </c>
      <c r="N10056" t="s">
        <v>9297</v>
      </c>
      <c r="O10056" t="s">
        <v>9298</v>
      </c>
      <c r="P10056" t="s">
        <v>9299</v>
      </c>
    </row>
    <row r="10057" spans="1:16" x14ac:dyDescent="0.35">
      <c r="A10057" t="s">
        <v>91</v>
      </c>
      <c r="B10057">
        <v>1322845175</v>
      </c>
      <c r="C10057" t="s">
        <v>19</v>
      </c>
      <c r="D10057" t="s">
        <v>17</v>
      </c>
      <c r="E10057">
        <v>40927</v>
      </c>
      <c r="F10057" s="9">
        <v>46239</v>
      </c>
      <c r="G10057" t="s">
        <v>3</v>
      </c>
      <c r="H10057" s="8">
        <v>0.50347222222222221</v>
      </c>
      <c r="I10057" s="8">
        <v>0.52430555555555558</v>
      </c>
      <c r="J10057">
        <v>1</v>
      </c>
      <c r="K10057" t="s">
        <v>128</v>
      </c>
      <c r="L10057">
        <v>2</v>
      </c>
      <c r="M10057" t="s">
        <v>129</v>
      </c>
      <c r="N10057" t="s">
        <v>9294</v>
      </c>
      <c r="O10057" t="s">
        <v>9295</v>
      </c>
      <c r="P10057" t="s">
        <v>9296</v>
      </c>
    </row>
    <row r="10058" spans="1:16" x14ac:dyDescent="0.35">
      <c r="A10058" t="s">
        <v>91</v>
      </c>
      <c r="B10058">
        <v>1322845175</v>
      </c>
      <c r="C10058" t="s">
        <v>19</v>
      </c>
      <c r="D10058" t="s">
        <v>17</v>
      </c>
      <c r="E10058">
        <v>40927</v>
      </c>
      <c r="F10058" s="9">
        <v>46239</v>
      </c>
      <c r="G10058" t="s">
        <v>3</v>
      </c>
      <c r="H10058" s="8">
        <v>0.53125</v>
      </c>
      <c r="I10058" s="8">
        <v>0.55902777777777779</v>
      </c>
      <c r="J10058">
        <v>1</v>
      </c>
      <c r="K10058" t="s">
        <v>128</v>
      </c>
      <c r="L10058">
        <v>2</v>
      </c>
      <c r="M10058" t="s">
        <v>129</v>
      </c>
      <c r="N10058" t="s">
        <v>9291</v>
      </c>
      <c r="O10058" t="s">
        <v>9292</v>
      </c>
      <c r="P10058" t="s">
        <v>9293</v>
      </c>
    </row>
    <row r="10059" spans="1:16" x14ac:dyDescent="0.35">
      <c r="A10059" t="s">
        <v>91</v>
      </c>
      <c r="B10059">
        <v>1322845175</v>
      </c>
      <c r="C10059" t="s">
        <v>19</v>
      </c>
      <c r="D10059" t="s">
        <v>17</v>
      </c>
      <c r="E10059">
        <v>40927</v>
      </c>
      <c r="F10059" s="9">
        <v>46239</v>
      </c>
      <c r="G10059" t="s">
        <v>3</v>
      </c>
      <c r="H10059" s="8">
        <v>0.56597222222222221</v>
      </c>
      <c r="I10059" s="8">
        <v>0.56597222222222221</v>
      </c>
      <c r="J10059">
        <v>0</v>
      </c>
      <c r="K10059" t="s">
        <v>145</v>
      </c>
      <c r="L10059">
        <v>0</v>
      </c>
      <c r="M10059" t="s">
        <v>16603</v>
      </c>
      <c r="N10059" t="s">
        <v>9294</v>
      </c>
      <c r="O10059" t="s">
        <v>9295</v>
      </c>
      <c r="P10059" t="s">
        <v>9296</v>
      </c>
    </row>
    <row r="10060" spans="1:16" x14ac:dyDescent="0.35">
      <c r="A10060" t="s">
        <v>91</v>
      </c>
      <c r="B10060">
        <v>1322845175</v>
      </c>
      <c r="C10060" t="s">
        <v>19</v>
      </c>
      <c r="D10060" t="s">
        <v>17</v>
      </c>
      <c r="E10060">
        <v>40927</v>
      </c>
      <c r="F10060" s="9">
        <v>46239</v>
      </c>
      <c r="G10060" t="s">
        <v>3</v>
      </c>
      <c r="H10060" s="8">
        <v>0.57291666666666663</v>
      </c>
      <c r="I10060" s="8">
        <v>0.57291666666666663</v>
      </c>
      <c r="J10060">
        <v>0</v>
      </c>
      <c r="K10060" t="s">
        <v>145</v>
      </c>
      <c r="L10060">
        <v>0</v>
      </c>
      <c r="M10060" t="s">
        <v>16839</v>
      </c>
      <c r="N10060" t="s">
        <v>9297</v>
      </c>
      <c r="O10060" t="s">
        <v>9298</v>
      </c>
      <c r="P10060" t="s">
        <v>9299</v>
      </c>
    </row>
    <row r="10061" spans="1:16" x14ac:dyDescent="0.35">
      <c r="A10061" t="s">
        <v>91</v>
      </c>
      <c r="B10061">
        <v>1322845175</v>
      </c>
      <c r="C10061" t="s">
        <v>19</v>
      </c>
      <c r="D10061" t="s">
        <v>17</v>
      </c>
      <c r="E10061">
        <v>40927</v>
      </c>
      <c r="F10061" s="9">
        <v>46239</v>
      </c>
      <c r="G10061" t="s">
        <v>3</v>
      </c>
      <c r="H10061" s="8">
        <v>0.57986111111111116</v>
      </c>
      <c r="I10061" s="8">
        <v>0.57986111111111116</v>
      </c>
      <c r="J10061">
        <v>0</v>
      </c>
      <c r="K10061" t="s">
        <v>145</v>
      </c>
      <c r="L10061">
        <v>0</v>
      </c>
      <c r="M10061" t="s">
        <v>19417</v>
      </c>
      <c r="N10061" t="s">
        <v>9288</v>
      </c>
      <c r="O10061" t="s">
        <v>9289</v>
      </c>
      <c r="P10061" t="s">
        <v>9290</v>
      </c>
    </row>
    <row r="10062" spans="1:16" x14ac:dyDescent="0.35">
      <c r="A10062" t="s">
        <v>91</v>
      </c>
      <c r="B10062">
        <v>1322845175</v>
      </c>
      <c r="C10062" t="s">
        <v>19</v>
      </c>
      <c r="D10062" t="s">
        <v>17</v>
      </c>
      <c r="E10062">
        <v>40927</v>
      </c>
      <c r="F10062" s="9">
        <v>46239</v>
      </c>
      <c r="G10062" t="s">
        <v>3</v>
      </c>
      <c r="H10062" s="8">
        <v>0.58680555555555558</v>
      </c>
      <c r="I10062" s="8">
        <v>0.59375</v>
      </c>
      <c r="J10062">
        <v>0</v>
      </c>
      <c r="K10062" t="s">
        <v>128</v>
      </c>
      <c r="L10062">
        <v>0</v>
      </c>
      <c r="M10062" t="s">
        <v>129</v>
      </c>
      <c r="N10062" t="s">
        <v>9291</v>
      </c>
      <c r="O10062" t="s">
        <v>9292</v>
      </c>
      <c r="P10062" t="s">
        <v>9293</v>
      </c>
    </row>
    <row r="10063" spans="1:16" x14ac:dyDescent="0.35">
      <c r="A10063" t="s">
        <v>91</v>
      </c>
      <c r="B10063">
        <v>1322845175</v>
      </c>
      <c r="C10063" t="s">
        <v>19</v>
      </c>
      <c r="D10063" t="s">
        <v>17</v>
      </c>
      <c r="E10063">
        <v>40927</v>
      </c>
      <c r="F10063" s="9">
        <v>46239</v>
      </c>
      <c r="G10063" t="s">
        <v>3</v>
      </c>
      <c r="H10063" s="8">
        <v>0.60069444444444442</v>
      </c>
      <c r="I10063" s="8">
        <v>0.60069444444444442</v>
      </c>
      <c r="J10063">
        <v>0</v>
      </c>
      <c r="K10063" t="s">
        <v>145</v>
      </c>
      <c r="L10063">
        <v>0</v>
      </c>
      <c r="M10063" t="s">
        <v>16828</v>
      </c>
      <c r="N10063" t="s">
        <v>9297</v>
      </c>
      <c r="O10063" t="s">
        <v>9298</v>
      </c>
      <c r="P10063" t="s">
        <v>9299</v>
      </c>
    </row>
    <row r="10064" spans="1:16" x14ac:dyDescent="0.35">
      <c r="A10064" t="s">
        <v>91</v>
      </c>
      <c r="B10064">
        <v>1322845175</v>
      </c>
      <c r="C10064" t="s">
        <v>19</v>
      </c>
      <c r="D10064" t="s">
        <v>17</v>
      </c>
      <c r="E10064">
        <v>40927</v>
      </c>
      <c r="F10064" s="9">
        <v>46239</v>
      </c>
      <c r="G10064" t="s">
        <v>3</v>
      </c>
      <c r="H10064" s="8">
        <v>0.60763888888888884</v>
      </c>
      <c r="I10064" s="8">
        <v>0.60763888888888884</v>
      </c>
      <c r="J10064">
        <v>0</v>
      </c>
      <c r="K10064" t="s">
        <v>145</v>
      </c>
      <c r="L10064">
        <v>0</v>
      </c>
      <c r="M10064" t="s">
        <v>16980</v>
      </c>
      <c r="N10064" t="s">
        <v>9291</v>
      </c>
      <c r="O10064" t="s">
        <v>9292</v>
      </c>
      <c r="P10064" t="s">
        <v>9293</v>
      </c>
    </row>
    <row r="10065" spans="1:16" x14ac:dyDescent="0.35">
      <c r="A10065" t="s">
        <v>91</v>
      </c>
      <c r="B10065">
        <v>1322845175</v>
      </c>
      <c r="C10065" t="s">
        <v>19</v>
      </c>
      <c r="D10065" t="s">
        <v>17</v>
      </c>
      <c r="E10065">
        <v>40927</v>
      </c>
      <c r="F10065" s="9">
        <v>46239</v>
      </c>
      <c r="G10065" t="s">
        <v>3</v>
      </c>
      <c r="H10065" s="8">
        <v>0.61458333333333337</v>
      </c>
      <c r="I10065" s="8">
        <v>0.61458333333333337</v>
      </c>
      <c r="J10065">
        <v>0</v>
      </c>
      <c r="K10065" t="s">
        <v>145</v>
      </c>
      <c r="L10065">
        <v>0</v>
      </c>
      <c r="M10065" t="s">
        <v>16980</v>
      </c>
      <c r="N10065" t="s">
        <v>9294</v>
      </c>
      <c r="O10065" t="s">
        <v>9295</v>
      </c>
      <c r="P10065" t="s">
        <v>9296</v>
      </c>
    </row>
    <row r="10066" spans="1:16" x14ac:dyDescent="0.35">
      <c r="A10066" t="s">
        <v>91</v>
      </c>
      <c r="B10066">
        <v>1322845175</v>
      </c>
      <c r="C10066" t="s">
        <v>19</v>
      </c>
      <c r="D10066" t="s">
        <v>17</v>
      </c>
      <c r="E10066">
        <v>40927</v>
      </c>
      <c r="F10066" s="9">
        <v>46239</v>
      </c>
      <c r="G10066" t="s">
        <v>3</v>
      </c>
      <c r="H10066" s="8">
        <v>0.62152777777777779</v>
      </c>
      <c r="I10066" s="8">
        <v>0.62152777777777779</v>
      </c>
      <c r="J10066">
        <v>0</v>
      </c>
      <c r="K10066" t="s">
        <v>145</v>
      </c>
      <c r="L10066">
        <v>0</v>
      </c>
      <c r="M10066" t="s">
        <v>16828</v>
      </c>
      <c r="N10066" t="s">
        <v>9291</v>
      </c>
      <c r="O10066" t="s">
        <v>9292</v>
      </c>
      <c r="P10066" t="s">
        <v>9293</v>
      </c>
    </row>
    <row r="10067" spans="1:16" x14ac:dyDescent="0.35">
      <c r="A10067" t="s">
        <v>91</v>
      </c>
      <c r="B10067">
        <v>1322845175</v>
      </c>
      <c r="C10067" t="s">
        <v>19</v>
      </c>
      <c r="D10067" t="s">
        <v>17</v>
      </c>
      <c r="E10067">
        <v>40927</v>
      </c>
      <c r="F10067" s="9">
        <v>46239</v>
      </c>
      <c r="G10067" t="s">
        <v>3</v>
      </c>
      <c r="H10067" s="8">
        <v>0.62847222222222221</v>
      </c>
      <c r="I10067" s="8">
        <v>0.63541666666666663</v>
      </c>
      <c r="J10067">
        <v>0</v>
      </c>
      <c r="K10067" t="s">
        <v>128</v>
      </c>
      <c r="L10067">
        <v>0</v>
      </c>
      <c r="M10067" t="s">
        <v>129</v>
      </c>
      <c r="N10067" t="s">
        <v>9297</v>
      </c>
      <c r="O10067" t="s">
        <v>9298</v>
      </c>
      <c r="P10067" t="s">
        <v>9299</v>
      </c>
    </row>
    <row r="10068" spans="1:16" x14ac:dyDescent="0.35">
      <c r="A10068" t="s">
        <v>91</v>
      </c>
      <c r="B10068">
        <v>1322845175</v>
      </c>
      <c r="C10068" t="s">
        <v>19</v>
      </c>
      <c r="D10068" t="s">
        <v>17</v>
      </c>
      <c r="E10068">
        <v>40927</v>
      </c>
      <c r="F10068" s="9">
        <v>46239</v>
      </c>
      <c r="G10068" t="s">
        <v>3</v>
      </c>
      <c r="H10068" s="8">
        <v>0.64236111111111116</v>
      </c>
      <c r="I10068" s="8">
        <v>0.64236111111111116</v>
      </c>
      <c r="J10068">
        <v>0</v>
      </c>
      <c r="K10068" t="s">
        <v>145</v>
      </c>
      <c r="L10068">
        <v>0</v>
      </c>
      <c r="M10068" t="s">
        <v>19417</v>
      </c>
      <c r="N10068" t="s">
        <v>8624</v>
      </c>
      <c r="O10068" t="s">
        <v>8625</v>
      </c>
      <c r="P10068" t="s">
        <v>8626</v>
      </c>
    </row>
    <row r="10069" spans="1:16" x14ac:dyDescent="0.35">
      <c r="A10069" t="s">
        <v>91</v>
      </c>
      <c r="B10069">
        <v>1322845175</v>
      </c>
      <c r="C10069" t="s">
        <v>19</v>
      </c>
      <c r="D10069" t="s">
        <v>17</v>
      </c>
      <c r="E10069">
        <v>40927</v>
      </c>
      <c r="F10069" s="9">
        <v>46239</v>
      </c>
      <c r="G10069" t="s">
        <v>3</v>
      </c>
      <c r="H10069" s="8">
        <v>0.64930555555555558</v>
      </c>
      <c r="I10069" s="8">
        <v>0.64930555555555558</v>
      </c>
      <c r="J10069">
        <v>0</v>
      </c>
      <c r="K10069" t="s">
        <v>145</v>
      </c>
      <c r="L10069">
        <v>0</v>
      </c>
      <c r="M10069" t="s">
        <v>16658</v>
      </c>
      <c r="N10069" t="s">
        <v>23609</v>
      </c>
      <c r="O10069" t="s">
        <v>23610</v>
      </c>
      <c r="P10069" t="s">
        <v>23611</v>
      </c>
    </row>
    <row r="10070" spans="1:16" x14ac:dyDescent="0.35">
      <c r="A10070" t="s">
        <v>91</v>
      </c>
      <c r="B10070">
        <v>1322845175</v>
      </c>
      <c r="C10070" t="s">
        <v>19</v>
      </c>
      <c r="D10070" t="s">
        <v>17</v>
      </c>
      <c r="E10070">
        <v>40927</v>
      </c>
      <c r="F10070" s="9">
        <v>46239</v>
      </c>
      <c r="G10070" t="s">
        <v>3</v>
      </c>
      <c r="H10070" s="8">
        <v>0.65625</v>
      </c>
      <c r="I10070" s="8">
        <v>0.66319444444444442</v>
      </c>
      <c r="J10070">
        <v>0</v>
      </c>
      <c r="K10070" t="s">
        <v>128</v>
      </c>
      <c r="L10070">
        <v>0</v>
      </c>
      <c r="M10070" t="s">
        <v>129</v>
      </c>
      <c r="N10070" t="s">
        <v>15191</v>
      </c>
      <c r="O10070" t="s">
        <v>15192</v>
      </c>
      <c r="P10070" t="s">
        <v>11455</v>
      </c>
    </row>
    <row r="10071" spans="1:16" x14ac:dyDescent="0.35">
      <c r="A10071" t="s">
        <v>91</v>
      </c>
      <c r="B10071">
        <v>1322845175</v>
      </c>
      <c r="C10071" t="s">
        <v>19</v>
      </c>
      <c r="D10071" t="s">
        <v>17</v>
      </c>
      <c r="E10071">
        <v>40927</v>
      </c>
      <c r="F10071" s="9">
        <v>46239</v>
      </c>
      <c r="G10071" t="s">
        <v>3</v>
      </c>
      <c r="H10071" s="8">
        <v>0.67013888888888884</v>
      </c>
      <c r="I10071" s="8">
        <v>0.67708333333333337</v>
      </c>
      <c r="J10071">
        <v>0</v>
      </c>
      <c r="K10071" t="s">
        <v>128</v>
      </c>
      <c r="L10071">
        <v>1</v>
      </c>
      <c r="M10071" t="s">
        <v>129</v>
      </c>
      <c r="N10071" t="s">
        <v>23612</v>
      </c>
      <c r="O10071" t="s">
        <v>23613</v>
      </c>
      <c r="P10071" t="s">
        <v>23614</v>
      </c>
    </row>
    <row r="10072" spans="1:16" x14ac:dyDescent="0.35">
      <c r="A10072" t="s">
        <v>91</v>
      </c>
      <c r="B10072">
        <v>1322845175</v>
      </c>
      <c r="C10072" t="s">
        <v>19</v>
      </c>
      <c r="D10072" t="s">
        <v>17</v>
      </c>
      <c r="E10072">
        <v>40927</v>
      </c>
      <c r="F10072" s="9">
        <v>46239</v>
      </c>
      <c r="G10072" t="s">
        <v>3</v>
      </c>
      <c r="H10072" s="8">
        <v>0.68402777777777779</v>
      </c>
      <c r="I10072" s="8">
        <v>0.68402777777777779</v>
      </c>
      <c r="J10072">
        <v>0</v>
      </c>
      <c r="K10072" t="s">
        <v>145</v>
      </c>
      <c r="L10072">
        <v>0</v>
      </c>
      <c r="M10072" t="s">
        <v>23615</v>
      </c>
      <c r="N10072" t="s">
        <v>15191</v>
      </c>
      <c r="O10072" t="s">
        <v>15192</v>
      </c>
      <c r="P10072" t="s">
        <v>11455</v>
      </c>
    </row>
    <row r="10073" spans="1:16" x14ac:dyDescent="0.35">
      <c r="A10073" t="s">
        <v>91</v>
      </c>
      <c r="B10073">
        <v>1322845175</v>
      </c>
      <c r="C10073" t="s">
        <v>19</v>
      </c>
      <c r="D10073" t="s">
        <v>17</v>
      </c>
      <c r="E10073">
        <v>40927</v>
      </c>
      <c r="F10073" s="9">
        <v>46239</v>
      </c>
      <c r="G10073" t="s">
        <v>3</v>
      </c>
      <c r="H10073" s="8">
        <v>0.69097222222222221</v>
      </c>
      <c r="I10073" s="8">
        <v>0.69791666666666663</v>
      </c>
      <c r="J10073">
        <v>0</v>
      </c>
      <c r="K10073" t="s">
        <v>128</v>
      </c>
      <c r="L10073">
        <v>0</v>
      </c>
      <c r="M10073" t="s">
        <v>129</v>
      </c>
      <c r="N10073" t="s">
        <v>23612</v>
      </c>
      <c r="O10073" t="s">
        <v>23613</v>
      </c>
      <c r="P10073" t="s">
        <v>23614</v>
      </c>
    </row>
    <row r="10074" spans="1:16" x14ac:dyDescent="0.35">
      <c r="A10074" t="s">
        <v>91</v>
      </c>
      <c r="B10074">
        <v>1322845175</v>
      </c>
      <c r="C10074" t="s">
        <v>19</v>
      </c>
      <c r="D10074" t="s">
        <v>17</v>
      </c>
      <c r="E10074">
        <v>40927</v>
      </c>
      <c r="F10074" s="9">
        <v>46239</v>
      </c>
      <c r="G10074" t="s">
        <v>3</v>
      </c>
      <c r="H10074" s="8">
        <v>0.70486111111111116</v>
      </c>
      <c r="I10074" s="8">
        <v>0.70486111111111116</v>
      </c>
      <c r="J10074">
        <v>0</v>
      </c>
      <c r="K10074" t="s">
        <v>145</v>
      </c>
      <c r="L10074">
        <v>0</v>
      </c>
      <c r="M10074" t="s">
        <v>17265</v>
      </c>
      <c r="N10074" t="s">
        <v>15191</v>
      </c>
      <c r="O10074" t="s">
        <v>15192</v>
      </c>
      <c r="P10074" t="s">
        <v>11455</v>
      </c>
    </row>
    <row r="10075" spans="1:16" x14ac:dyDescent="0.35">
      <c r="A10075" t="s">
        <v>91</v>
      </c>
      <c r="B10075">
        <v>1322845175</v>
      </c>
      <c r="C10075" t="s">
        <v>19</v>
      </c>
      <c r="D10075" t="s">
        <v>17</v>
      </c>
      <c r="E10075">
        <v>40927</v>
      </c>
      <c r="F10075" s="9">
        <v>46239</v>
      </c>
      <c r="G10075" t="s">
        <v>3</v>
      </c>
      <c r="H10075" s="8">
        <v>0.71180555555555558</v>
      </c>
      <c r="I10075" s="8">
        <v>0.71180555555555558</v>
      </c>
      <c r="J10075">
        <v>0</v>
      </c>
      <c r="K10075" t="s">
        <v>145</v>
      </c>
      <c r="L10075">
        <v>0</v>
      </c>
      <c r="M10075" t="s">
        <v>16887</v>
      </c>
      <c r="N10075" t="s">
        <v>23616</v>
      </c>
      <c r="O10075" t="s">
        <v>23617</v>
      </c>
      <c r="P10075" t="s">
        <v>14367</v>
      </c>
    </row>
    <row r="10076" spans="1:16" x14ac:dyDescent="0.35">
      <c r="A10076" t="s">
        <v>91</v>
      </c>
      <c r="B10076">
        <v>1322845175</v>
      </c>
      <c r="C10076" t="s">
        <v>19</v>
      </c>
      <c r="D10076" t="s">
        <v>17</v>
      </c>
      <c r="E10076">
        <v>40927</v>
      </c>
      <c r="F10076" s="9">
        <v>46239</v>
      </c>
      <c r="G10076" t="s">
        <v>3</v>
      </c>
      <c r="H10076" s="8">
        <v>0.71875</v>
      </c>
      <c r="I10076" s="8">
        <v>0.71875</v>
      </c>
      <c r="J10076">
        <v>0</v>
      </c>
      <c r="K10076" t="s">
        <v>145</v>
      </c>
      <c r="L10076">
        <v>0</v>
      </c>
      <c r="M10076" t="s">
        <v>16825</v>
      </c>
      <c r="N10076" t="s">
        <v>9291</v>
      </c>
      <c r="O10076" t="s">
        <v>9292</v>
      </c>
      <c r="P10076" t="s">
        <v>9293</v>
      </c>
    </row>
    <row r="10077" spans="1:16" x14ac:dyDescent="0.35">
      <c r="A10077" t="s">
        <v>91</v>
      </c>
      <c r="B10077">
        <v>1322845175</v>
      </c>
      <c r="C10077" t="s">
        <v>19</v>
      </c>
      <c r="D10077" t="s">
        <v>17</v>
      </c>
      <c r="E10077">
        <v>40927</v>
      </c>
      <c r="F10077" s="9">
        <v>46239</v>
      </c>
      <c r="G10077" t="s">
        <v>3</v>
      </c>
      <c r="H10077" s="8">
        <v>0.72569444444444442</v>
      </c>
      <c r="I10077" s="8">
        <v>0.72569444444444442</v>
      </c>
      <c r="J10077">
        <v>0</v>
      </c>
      <c r="K10077" t="s">
        <v>145</v>
      </c>
      <c r="L10077">
        <v>0</v>
      </c>
      <c r="M10077" t="s">
        <v>18478</v>
      </c>
      <c r="N10077" t="s">
        <v>8621</v>
      </c>
      <c r="O10077" t="s">
        <v>23618</v>
      </c>
      <c r="P10077" t="s">
        <v>6452</v>
      </c>
    </row>
    <row r="10078" spans="1:16" x14ac:dyDescent="0.35">
      <c r="A10078" t="s">
        <v>91</v>
      </c>
      <c r="B10078">
        <v>1322845175</v>
      </c>
      <c r="C10078" t="s">
        <v>19</v>
      </c>
      <c r="D10078" t="s">
        <v>17</v>
      </c>
      <c r="E10078">
        <v>40927</v>
      </c>
      <c r="F10078" s="9">
        <v>46239</v>
      </c>
      <c r="G10078" t="s">
        <v>3</v>
      </c>
      <c r="H10078" s="8">
        <v>0.73263888888888884</v>
      </c>
      <c r="I10078" s="8">
        <v>0.73263888888888884</v>
      </c>
      <c r="J10078">
        <v>0</v>
      </c>
      <c r="K10078" t="s">
        <v>145</v>
      </c>
      <c r="L10078">
        <v>0</v>
      </c>
      <c r="M10078" t="s">
        <v>16719</v>
      </c>
      <c r="N10078" t="s">
        <v>8714</v>
      </c>
      <c r="O10078" t="s">
        <v>8715</v>
      </c>
      <c r="P10078" t="s">
        <v>8716</v>
      </c>
    </row>
    <row r="10079" spans="1:16" x14ac:dyDescent="0.35">
      <c r="A10079" t="s">
        <v>91</v>
      </c>
      <c r="B10079">
        <v>1322845175</v>
      </c>
      <c r="C10079" t="s">
        <v>19</v>
      </c>
      <c r="D10079" t="s">
        <v>17</v>
      </c>
      <c r="E10079">
        <v>40927</v>
      </c>
      <c r="F10079" s="9">
        <v>46239</v>
      </c>
      <c r="G10079" t="s">
        <v>3</v>
      </c>
      <c r="H10079" s="8">
        <v>0.73958333333333337</v>
      </c>
      <c r="I10079" s="8">
        <v>0.73958333333333337</v>
      </c>
      <c r="J10079">
        <v>0</v>
      </c>
      <c r="K10079" t="s">
        <v>145</v>
      </c>
      <c r="L10079">
        <v>0</v>
      </c>
      <c r="M10079" t="s">
        <v>16719</v>
      </c>
      <c r="N10079" t="s">
        <v>23619</v>
      </c>
      <c r="O10079" t="s">
        <v>23620</v>
      </c>
      <c r="P10079" t="s">
        <v>9284</v>
      </c>
    </row>
    <row r="10080" spans="1:16" x14ac:dyDescent="0.35">
      <c r="A10080" t="s">
        <v>91</v>
      </c>
      <c r="B10080">
        <v>1322845175</v>
      </c>
      <c r="C10080" t="s">
        <v>19</v>
      </c>
      <c r="D10080" t="s">
        <v>17</v>
      </c>
      <c r="E10080">
        <v>40927</v>
      </c>
      <c r="F10080" s="9">
        <v>46239</v>
      </c>
      <c r="G10080" t="s">
        <v>3</v>
      </c>
      <c r="H10080" s="8">
        <v>0.74652777777777779</v>
      </c>
      <c r="I10080" s="8">
        <v>0.74652777777777779</v>
      </c>
      <c r="J10080">
        <v>0</v>
      </c>
      <c r="K10080" t="s">
        <v>145</v>
      </c>
      <c r="L10080">
        <v>0</v>
      </c>
      <c r="M10080" t="s">
        <v>17351</v>
      </c>
      <c r="N10080" t="s">
        <v>8714</v>
      </c>
      <c r="O10080" t="s">
        <v>8715</v>
      </c>
      <c r="P10080" t="s">
        <v>8716</v>
      </c>
    </row>
    <row r="10081" spans="1:16" x14ac:dyDescent="0.35">
      <c r="A10081" t="s">
        <v>91</v>
      </c>
      <c r="B10081">
        <v>1322845175</v>
      </c>
      <c r="C10081" t="s">
        <v>19</v>
      </c>
      <c r="D10081" t="s">
        <v>17</v>
      </c>
      <c r="E10081">
        <v>40927</v>
      </c>
      <c r="F10081" s="9">
        <v>46239</v>
      </c>
      <c r="G10081" t="s">
        <v>3</v>
      </c>
      <c r="H10081" s="8">
        <v>0.75347222222222221</v>
      </c>
      <c r="I10081" s="8">
        <v>0.75347222222222221</v>
      </c>
      <c r="J10081">
        <v>0</v>
      </c>
      <c r="K10081" t="s">
        <v>145</v>
      </c>
      <c r="L10081">
        <v>0</v>
      </c>
      <c r="M10081" t="s">
        <v>16490</v>
      </c>
      <c r="N10081" t="s">
        <v>8687</v>
      </c>
      <c r="O10081" t="s">
        <v>8688</v>
      </c>
      <c r="P10081" t="s">
        <v>8689</v>
      </c>
    </row>
    <row r="10082" spans="1:16" x14ac:dyDescent="0.35">
      <c r="A10082" t="s">
        <v>91</v>
      </c>
      <c r="B10082">
        <v>1322845175</v>
      </c>
      <c r="C10082" t="s">
        <v>19</v>
      </c>
      <c r="D10082" t="s">
        <v>17</v>
      </c>
      <c r="E10082">
        <v>40927</v>
      </c>
      <c r="F10082" s="9">
        <v>46239</v>
      </c>
      <c r="G10082" t="s">
        <v>3</v>
      </c>
      <c r="H10082" s="8">
        <v>0.76041666666666663</v>
      </c>
      <c r="I10082" s="8">
        <v>0.79513888888888884</v>
      </c>
      <c r="J10082">
        <v>1</v>
      </c>
      <c r="K10082" t="s">
        <v>128</v>
      </c>
      <c r="L10082">
        <v>2</v>
      </c>
      <c r="M10082" t="s">
        <v>129</v>
      </c>
      <c r="N10082" t="s">
        <v>1768</v>
      </c>
      <c r="O10082" t="s">
        <v>1769</v>
      </c>
      <c r="P10082" t="s">
        <v>1770</v>
      </c>
    </row>
    <row r="10083" spans="1:16" x14ac:dyDescent="0.35">
      <c r="A10083" t="s">
        <v>91</v>
      </c>
      <c r="B10083">
        <v>1322845175</v>
      </c>
      <c r="C10083" t="s">
        <v>19</v>
      </c>
      <c r="D10083" t="s">
        <v>17</v>
      </c>
      <c r="E10083">
        <v>40927</v>
      </c>
      <c r="F10083" s="9">
        <v>46240</v>
      </c>
      <c r="G10083" t="s">
        <v>4</v>
      </c>
      <c r="H10083" s="8">
        <v>0.37847222222222221</v>
      </c>
      <c r="I10083" s="8">
        <v>0.37847222222222221</v>
      </c>
      <c r="J10083">
        <v>0</v>
      </c>
      <c r="K10083" t="s">
        <v>145</v>
      </c>
      <c r="L10083">
        <v>0</v>
      </c>
      <c r="M10083" t="s">
        <v>16519</v>
      </c>
      <c r="N10083" t="s">
        <v>2391</v>
      </c>
      <c r="O10083" t="s">
        <v>2392</v>
      </c>
      <c r="P10083" t="s">
        <v>2393</v>
      </c>
    </row>
    <row r="10084" spans="1:16" x14ac:dyDescent="0.35">
      <c r="A10084" t="s">
        <v>91</v>
      </c>
      <c r="B10084">
        <v>1322845175</v>
      </c>
      <c r="C10084" t="s">
        <v>19</v>
      </c>
      <c r="D10084" t="s">
        <v>17</v>
      </c>
      <c r="E10084">
        <v>40927</v>
      </c>
      <c r="F10084" s="9">
        <v>46240</v>
      </c>
      <c r="G10084" t="s">
        <v>4</v>
      </c>
      <c r="H10084" s="8">
        <v>0.38541666666666669</v>
      </c>
      <c r="I10084" s="8">
        <v>0.3923611111111111</v>
      </c>
      <c r="J10084">
        <v>0</v>
      </c>
      <c r="K10084" t="s">
        <v>128</v>
      </c>
      <c r="L10084">
        <v>0</v>
      </c>
      <c r="M10084" t="s">
        <v>129</v>
      </c>
      <c r="N10084" t="s">
        <v>9451</v>
      </c>
      <c r="O10084" t="s">
        <v>9452</v>
      </c>
      <c r="P10084" t="s">
        <v>9453</v>
      </c>
    </row>
    <row r="10085" spans="1:16" x14ac:dyDescent="0.35">
      <c r="A10085" t="s">
        <v>91</v>
      </c>
      <c r="B10085">
        <v>1322845175</v>
      </c>
      <c r="C10085" t="s">
        <v>19</v>
      </c>
      <c r="D10085" t="s">
        <v>17</v>
      </c>
      <c r="E10085">
        <v>40927</v>
      </c>
      <c r="F10085" s="9">
        <v>46240</v>
      </c>
      <c r="G10085" t="s">
        <v>4</v>
      </c>
      <c r="H10085" s="8">
        <v>0.4</v>
      </c>
      <c r="I10085" s="8">
        <v>0.4</v>
      </c>
      <c r="J10085">
        <v>0</v>
      </c>
      <c r="K10085" t="s">
        <v>145</v>
      </c>
      <c r="L10085">
        <v>0</v>
      </c>
      <c r="M10085" t="s">
        <v>21917</v>
      </c>
      <c r="N10085" t="s">
        <v>15175</v>
      </c>
      <c r="O10085" t="s">
        <v>15176</v>
      </c>
      <c r="P10085" t="s">
        <v>15177</v>
      </c>
    </row>
    <row r="10086" spans="1:16" x14ac:dyDescent="0.35">
      <c r="A10086" t="s">
        <v>91</v>
      </c>
      <c r="B10086">
        <v>1322845175</v>
      </c>
      <c r="C10086" t="s">
        <v>19</v>
      </c>
      <c r="D10086" t="s">
        <v>17</v>
      </c>
      <c r="E10086">
        <v>40927</v>
      </c>
      <c r="F10086" s="9">
        <v>46240</v>
      </c>
      <c r="G10086" t="s">
        <v>4</v>
      </c>
      <c r="H10086" s="8">
        <v>0.40625</v>
      </c>
      <c r="I10086" s="8">
        <v>0.42708333333333331</v>
      </c>
      <c r="J10086">
        <v>0</v>
      </c>
      <c r="K10086" t="s">
        <v>128</v>
      </c>
      <c r="L10086">
        <v>2</v>
      </c>
      <c r="M10086" t="s">
        <v>129</v>
      </c>
      <c r="N10086" t="s">
        <v>1725</v>
      </c>
      <c r="O10086" t="s">
        <v>1726</v>
      </c>
      <c r="P10086" t="s">
        <v>1727</v>
      </c>
    </row>
    <row r="10087" spans="1:16" x14ac:dyDescent="0.35">
      <c r="A10087" t="s">
        <v>91</v>
      </c>
      <c r="B10087">
        <v>1322845175</v>
      </c>
      <c r="C10087" t="s">
        <v>19</v>
      </c>
      <c r="D10087" t="s">
        <v>17</v>
      </c>
      <c r="E10087">
        <v>40927</v>
      </c>
      <c r="F10087" s="9">
        <v>46240</v>
      </c>
      <c r="G10087" t="s">
        <v>4</v>
      </c>
      <c r="H10087" s="8">
        <v>0.43402777777777779</v>
      </c>
      <c r="I10087" s="8">
        <v>0.46180555555555558</v>
      </c>
      <c r="J10087">
        <v>1</v>
      </c>
      <c r="K10087" t="s">
        <v>128</v>
      </c>
      <c r="L10087">
        <v>2</v>
      </c>
      <c r="M10087" t="s">
        <v>129</v>
      </c>
      <c r="N10087" t="s">
        <v>2422</v>
      </c>
      <c r="O10087" t="s">
        <v>1734</v>
      </c>
      <c r="P10087" t="s">
        <v>1144</v>
      </c>
    </row>
    <row r="10088" spans="1:16" x14ac:dyDescent="0.35">
      <c r="A10088" t="s">
        <v>91</v>
      </c>
      <c r="B10088">
        <v>1322845175</v>
      </c>
      <c r="C10088" t="s">
        <v>19</v>
      </c>
      <c r="D10088" t="s">
        <v>17</v>
      </c>
      <c r="E10088">
        <v>40927</v>
      </c>
      <c r="F10088" s="9">
        <v>46240</v>
      </c>
      <c r="G10088" t="s">
        <v>4</v>
      </c>
      <c r="H10088" s="8">
        <v>0.46875</v>
      </c>
      <c r="I10088" s="8">
        <v>0.46875</v>
      </c>
      <c r="J10088">
        <v>0</v>
      </c>
      <c r="K10088" t="s">
        <v>145</v>
      </c>
      <c r="L10088">
        <v>0</v>
      </c>
      <c r="M10088" t="s">
        <v>18948</v>
      </c>
      <c r="N10088" t="s">
        <v>2394</v>
      </c>
      <c r="O10088" t="s">
        <v>2395</v>
      </c>
      <c r="P10088" t="s">
        <v>2396</v>
      </c>
    </row>
    <row r="10089" spans="1:16" x14ac:dyDescent="0.35">
      <c r="A10089" t="s">
        <v>91</v>
      </c>
      <c r="B10089">
        <v>1322845175</v>
      </c>
      <c r="C10089" t="s">
        <v>19</v>
      </c>
      <c r="D10089" t="s">
        <v>17</v>
      </c>
      <c r="E10089">
        <v>40927</v>
      </c>
      <c r="F10089" s="9">
        <v>46240</v>
      </c>
      <c r="G10089" t="s">
        <v>4</v>
      </c>
      <c r="H10089" s="8">
        <v>0.47569444444444442</v>
      </c>
      <c r="I10089" s="8">
        <v>0.47569444444444442</v>
      </c>
      <c r="J10089">
        <v>0</v>
      </c>
      <c r="K10089" t="s">
        <v>145</v>
      </c>
      <c r="L10089">
        <v>0</v>
      </c>
      <c r="M10089" t="s">
        <v>23621</v>
      </c>
      <c r="N10089" t="s">
        <v>1790</v>
      </c>
      <c r="O10089" t="s">
        <v>1791</v>
      </c>
      <c r="P10089" t="s">
        <v>1792</v>
      </c>
    </row>
    <row r="10090" spans="1:16" x14ac:dyDescent="0.35">
      <c r="A10090" t="s">
        <v>91</v>
      </c>
      <c r="B10090">
        <v>1322845175</v>
      </c>
      <c r="C10090" t="s">
        <v>19</v>
      </c>
      <c r="D10090" t="s">
        <v>17</v>
      </c>
      <c r="E10090">
        <v>40927</v>
      </c>
      <c r="F10090" s="9">
        <v>46240</v>
      </c>
      <c r="G10090" t="s">
        <v>4</v>
      </c>
      <c r="H10090" s="8">
        <v>0.4826388888888889</v>
      </c>
      <c r="I10090" s="8">
        <v>0.4826388888888889</v>
      </c>
      <c r="J10090">
        <v>0</v>
      </c>
      <c r="K10090" t="s">
        <v>145</v>
      </c>
      <c r="L10090">
        <v>0</v>
      </c>
      <c r="M10090" t="s">
        <v>16762</v>
      </c>
      <c r="N10090" t="s">
        <v>2423</v>
      </c>
      <c r="O10090" t="s">
        <v>2424</v>
      </c>
      <c r="P10090" t="s">
        <v>2425</v>
      </c>
    </row>
    <row r="10091" spans="1:16" x14ac:dyDescent="0.35">
      <c r="A10091" t="s">
        <v>91</v>
      </c>
      <c r="B10091">
        <v>1322845175</v>
      </c>
      <c r="C10091" t="s">
        <v>19</v>
      </c>
      <c r="D10091" t="s">
        <v>17</v>
      </c>
      <c r="E10091">
        <v>40927</v>
      </c>
      <c r="F10091" s="9">
        <v>46240</v>
      </c>
      <c r="G10091" t="s">
        <v>4</v>
      </c>
      <c r="H10091" s="8">
        <v>0.48958333333333331</v>
      </c>
      <c r="I10091" s="8">
        <v>0.48958333333333331</v>
      </c>
      <c r="J10091">
        <v>0</v>
      </c>
      <c r="K10091" t="s">
        <v>145</v>
      </c>
      <c r="L10091">
        <v>0</v>
      </c>
      <c r="M10091" t="s">
        <v>16523</v>
      </c>
      <c r="N10091" t="s">
        <v>2450</v>
      </c>
      <c r="O10091" t="s">
        <v>2451</v>
      </c>
      <c r="P10091" t="s">
        <v>2452</v>
      </c>
    </row>
    <row r="10092" spans="1:16" x14ac:dyDescent="0.35">
      <c r="A10092" t="s">
        <v>91</v>
      </c>
      <c r="B10092">
        <v>1322845175</v>
      </c>
      <c r="C10092" t="s">
        <v>19</v>
      </c>
      <c r="D10092" t="s">
        <v>17</v>
      </c>
      <c r="E10092">
        <v>40927</v>
      </c>
      <c r="F10092" s="9">
        <v>46240</v>
      </c>
      <c r="G10092" t="s">
        <v>4</v>
      </c>
      <c r="H10092" s="8">
        <v>0.49652777777777779</v>
      </c>
      <c r="I10092" s="8">
        <v>0.49652777777777779</v>
      </c>
      <c r="J10092">
        <v>0</v>
      </c>
      <c r="K10092" t="s">
        <v>145</v>
      </c>
      <c r="L10092">
        <v>0</v>
      </c>
      <c r="M10092" t="s">
        <v>16523</v>
      </c>
      <c r="N10092" t="s">
        <v>2413</v>
      </c>
      <c r="O10092" t="s">
        <v>2414</v>
      </c>
      <c r="P10092" t="s">
        <v>2415</v>
      </c>
    </row>
    <row r="10093" spans="1:16" x14ac:dyDescent="0.35">
      <c r="A10093" t="s">
        <v>91</v>
      </c>
      <c r="B10093">
        <v>1322845175</v>
      </c>
      <c r="C10093" t="s">
        <v>19</v>
      </c>
      <c r="D10093" t="s">
        <v>17</v>
      </c>
      <c r="E10093">
        <v>40927</v>
      </c>
      <c r="F10093" s="9">
        <v>46240</v>
      </c>
      <c r="G10093" t="s">
        <v>4</v>
      </c>
      <c r="H10093" s="8">
        <v>0.50347222222222221</v>
      </c>
      <c r="I10093" s="8">
        <v>0.50347222222222221</v>
      </c>
      <c r="J10093">
        <v>0</v>
      </c>
      <c r="K10093" t="s">
        <v>145</v>
      </c>
      <c r="L10093">
        <v>0</v>
      </c>
      <c r="M10093" t="s">
        <v>16523</v>
      </c>
      <c r="N10093" t="s">
        <v>2450</v>
      </c>
      <c r="O10093" t="s">
        <v>2451</v>
      </c>
      <c r="P10093" t="s">
        <v>2452</v>
      </c>
    </row>
    <row r="10094" spans="1:16" x14ac:dyDescent="0.35">
      <c r="A10094" t="s">
        <v>91</v>
      </c>
      <c r="B10094">
        <v>1322845175</v>
      </c>
      <c r="C10094" t="s">
        <v>19</v>
      </c>
      <c r="D10094" t="s">
        <v>17</v>
      </c>
      <c r="E10094">
        <v>40927</v>
      </c>
      <c r="F10094" s="9">
        <v>46240</v>
      </c>
      <c r="G10094" t="s">
        <v>4</v>
      </c>
      <c r="H10094" s="8">
        <v>0.51041666666666663</v>
      </c>
      <c r="I10094" s="8">
        <v>0.53819444444444442</v>
      </c>
      <c r="J10094">
        <v>1</v>
      </c>
      <c r="K10094" t="s">
        <v>128</v>
      </c>
      <c r="L10094">
        <v>2</v>
      </c>
      <c r="M10094" t="s">
        <v>129</v>
      </c>
      <c r="N10094" t="s">
        <v>2413</v>
      </c>
      <c r="O10094" t="s">
        <v>2414</v>
      </c>
      <c r="P10094" t="s">
        <v>2415</v>
      </c>
    </row>
    <row r="10095" spans="1:16" x14ac:dyDescent="0.35">
      <c r="A10095" t="s">
        <v>91</v>
      </c>
      <c r="B10095">
        <v>1322845175</v>
      </c>
      <c r="C10095" t="s">
        <v>19</v>
      </c>
      <c r="D10095" t="s">
        <v>17</v>
      </c>
      <c r="E10095">
        <v>40927</v>
      </c>
      <c r="F10095" s="9">
        <v>46240</v>
      </c>
      <c r="G10095" t="s">
        <v>4</v>
      </c>
      <c r="H10095" s="8">
        <v>0.54513888888888884</v>
      </c>
      <c r="I10095" s="8">
        <v>0.54513888888888884</v>
      </c>
      <c r="J10095">
        <v>0</v>
      </c>
      <c r="K10095" t="s">
        <v>145</v>
      </c>
      <c r="L10095">
        <v>0</v>
      </c>
      <c r="M10095" t="s">
        <v>17055</v>
      </c>
      <c r="N10095" t="s">
        <v>2438</v>
      </c>
      <c r="O10095" t="s">
        <v>2439</v>
      </c>
      <c r="P10095" t="s">
        <v>2440</v>
      </c>
    </row>
    <row r="10096" spans="1:16" x14ac:dyDescent="0.35">
      <c r="A10096" t="s">
        <v>91</v>
      </c>
      <c r="B10096">
        <v>1322845175</v>
      </c>
      <c r="C10096" t="s">
        <v>19</v>
      </c>
      <c r="D10096" t="s">
        <v>17</v>
      </c>
      <c r="E10096">
        <v>40927</v>
      </c>
      <c r="F10096" s="9">
        <v>46240</v>
      </c>
      <c r="G10096" t="s">
        <v>4</v>
      </c>
      <c r="H10096" s="8">
        <v>0.55208333333333337</v>
      </c>
      <c r="I10096" s="8">
        <v>0.55208333333333337</v>
      </c>
      <c r="J10096">
        <v>0</v>
      </c>
      <c r="K10096" t="s">
        <v>145</v>
      </c>
      <c r="L10096">
        <v>0</v>
      </c>
      <c r="M10096" t="s">
        <v>16716</v>
      </c>
      <c r="N10096" t="s">
        <v>2441</v>
      </c>
      <c r="O10096" t="s">
        <v>2442</v>
      </c>
      <c r="P10096" t="s">
        <v>2443</v>
      </c>
    </row>
    <row r="10097" spans="1:16" x14ac:dyDescent="0.35">
      <c r="A10097" t="s">
        <v>91</v>
      </c>
      <c r="B10097">
        <v>1322845175</v>
      </c>
      <c r="C10097" t="s">
        <v>19</v>
      </c>
      <c r="D10097" t="s">
        <v>17</v>
      </c>
      <c r="E10097">
        <v>40927</v>
      </c>
      <c r="F10097" s="9">
        <v>46240</v>
      </c>
      <c r="G10097" t="s">
        <v>4</v>
      </c>
      <c r="H10097" s="8">
        <v>0.55902777777777779</v>
      </c>
      <c r="I10097" s="8">
        <v>0.57291666666666663</v>
      </c>
      <c r="J10097">
        <v>0</v>
      </c>
      <c r="K10097" t="s">
        <v>128</v>
      </c>
      <c r="L10097">
        <v>1</v>
      </c>
      <c r="M10097" t="s">
        <v>129</v>
      </c>
      <c r="N10097" t="s">
        <v>8610</v>
      </c>
      <c r="O10097" t="s">
        <v>8611</v>
      </c>
      <c r="P10097" t="s">
        <v>1165</v>
      </c>
    </row>
    <row r="10098" spans="1:16" x14ac:dyDescent="0.35">
      <c r="A10098" t="s">
        <v>91</v>
      </c>
      <c r="B10098">
        <v>1322845175</v>
      </c>
      <c r="C10098" t="s">
        <v>19</v>
      </c>
      <c r="D10098" t="s">
        <v>17</v>
      </c>
      <c r="E10098">
        <v>40927</v>
      </c>
      <c r="F10098" s="9">
        <v>46240</v>
      </c>
      <c r="G10098" t="s">
        <v>4</v>
      </c>
      <c r="H10098" s="8">
        <v>0.57986111111111116</v>
      </c>
      <c r="I10098" s="8">
        <v>0.59375</v>
      </c>
      <c r="J10098">
        <v>0</v>
      </c>
      <c r="K10098" t="s">
        <v>128</v>
      </c>
      <c r="L10098">
        <v>1</v>
      </c>
      <c r="M10098" t="s">
        <v>129</v>
      </c>
      <c r="N10098" t="s">
        <v>1790</v>
      </c>
      <c r="O10098" t="s">
        <v>1791</v>
      </c>
      <c r="P10098" t="s">
        <v>1792</v>
      </c>
    </row>
    <row r="10099" spans="1:16" x14ac:dyDescent="0.35">
      <c r="A10099" t="s">
        <v>91</v>
      </c>
      <c r="B10099">
        <v>1322845175</v>
      </c>
      <c r="C10099" t="s">
        <v>19</v>
      </c>
      <c r="D10099" t="s">
        <v>17</v>
      </c>
      <c r="E10099">
        <v>40927</v>
      </c>
      <c r="F10099" s="9">
        <v>46240</v>
      </c>
      <c r="G10099" t="s">
        <v>4</v>
      </c>
      <c r="H10099" s="8">
        <v>0.60069444444444442</v>
      </c>
      <c r="I10099" s="8">
        <v>0.60069444444444442</v>
      </c>
      <c r="J10099">
        <v>0</v>
      </c>
      <c r="K10099" t="s">
        <v>145</v>
      </c>
      <c r="L10099">
        <v>0</v>
      </c>
      <c r="M10099" t="s">
        <v>21088</v>
      </c>
      <c r="N10099" t="s">
        <v>1809</v>
      </c>
      <c r="O10099" t="s">
        <v>1810</v>
      </c>
      <c r="P10099" t="s">
        <v>1811</v>
      </c>
    </row>
    <row r="10100" spans="1:16" x14ac:dyDescent="0.35">
      <c r="A10100" t="s">
        <v>91</v>
      </c>
      <c r="B10100">
        <v>1322845175</v>
      </c>
      <c r="C10100" t="s">
        <v>19</v>
      </c>
      <c r="D10100" t="s">
        <v>17</v>
      </c>
      <c r="E10100">
        <v>40927</v>
      </c>
      <c r="F10100" s="9">
        <v>46240</v>
      </c>
      <c r="G10100" t="s">
        <v>4</v>
      </c>
      <c r="H10100" s="8">
        <v>0.60763888888888884</v>
      </c>
      <c r="I10100" s="8">
        <v>0.60763888888888884</v>
      </c>
      <c r="J10100">
        <v>0</v>
      </c>
      <c r="K10100" t="s">
        <v>145</v>
      </c>
      <c r="L10100">
        <v>0</v>
      </c>
      <c r="M10100" t="s">
        <v>16725</v>
      </c>
      <c r="N10100" t="s">
        <v>8605</v>
      </c>
      <c r="O10100" t="s">
        <v>8606</v>
      </c>
      <c r="P10100" t="s">
        <v>8607</v>
      </c>
    </row>
    <row r="10101" spans="1:16" x14ac:dyDescent="0.35">
      <c r="A10101" t="s">
        <v>91</v>
      </c>
      <c r="B10101">
        <v>1322845175</v>
      </c>
      <c r="C10101" t="s">
        <v>19</v>
      </c>
      <c r="D10101" t="s">
        <v>17</v>
      </c>
      <c r="E10101">
        <v>40927</v>
      </c>
      <c r="F10101" s="9">
        <v>46240</v>
      </c>
      <c r="G10101" t="s">
        <v>4</v>
      </c>
      <c r="H10101" s="8">
        <v>0.61458333333333337</v>
      </c>
      <c r="I10101" s="8">
        <v>0.62152777777777779</v>
      </c>
      <c r="J10101">
        <v>0</v>
      </c>
      <c r="K10101" t="s">
        <v>128</v>
      </c>
      <c r="L10101">
        <v>0</v>
      </c>
      <c r="M10101" t="s">
        <v>129</v>
      </c>
      <c r="N10101" t="s">
        <v>9450</v>
      </c>
      <c r="O10101" t="s">
        <v>9418</v>
      </c>
      <c r="P10101" t="s">
        <v>9419</v>
      </c>
    </row>
    <row r="10102" spans="1:16" x14ac:dyDescent="0.35">
      <c r="A10102" t="s">
        <v>91</v>
      </c>
      <c r="B10102">
        <v>1322845175</v>
      </c>
      <c r="C10102" t="s">
        <v>19</v>
      </c>
      <c r="D10102" t="s">
        <v>17</v>
      </c>
      <c r="E10102">
        <v>40927</v>
      </c>
      <c r="F10102" s="9">
        <v>46240</v>
      </c>
      <c r="G10102" t="s">
        <v>4</v>
      </c>
      <c r="H10102" s="8">
        <v>0.62847222222222221</v>
      </c>
      <c r="I10102" s="8">
        <v>0.62847222222222221</v>
      </c>
      <c r="J10102">
        <v>0</v>
      </c>
      <c r="K10102" t="s">
        <v>145</v>
      </c>
      <c r="L10102">
        <v>0</v>
      </c>
      <c r="M10102" t="s">
        <v>17059</v>
      </c>
      <c r="N10102" t="s">
        <v>9362</v>
      </c>
      <c r="O10102" t="s">
        <v>9363</v>
      </c>
      <c r="P10102" t="s">
        <v>9364</v>
      </c>
    </row>
    <row r="10103" spans="1:16" x14ac:dyDescent="0.35">
      <c r="A10103" t="s">
        <v>91</v>
      </c>
      <c r="B10103">
        <v>1322845175</v>
      </c>
      <c r="C10103" t="s">
        <v>19</v>
      </c>
      <c r="D10103" t="s">
        <v>17</v>
      </c>
      <c r="E10103">
        <v>40927</v>
      </c>
      <c r="F10103" s="9">
        <v>46240</v>
      </c>
      <c r="G10103" t="s">
        <v>4</v>
      </c>
      <c r="H10103" s="8">
        <v>0.63541666666666663</v>
      </c>
      <c r="I10103" s="8">
        <v>0.63541666666666663</v>
      </c>
      <c r="J10103">
        <v>0</v>
      </c>
      <c r="K10103" t="s">
        <v>145</v>
      </c>
      <c r="L10103">
        <v>0</v>
      </c>
      <c r="M10103" t="s">
        <v>17059</v>
      </c>
      <c r="N10103" t="s">
        <v>1793</v>
      </c>
      <c r="O10103" t="s">
        <v>1794</v>
      </c>
      <c r="P10103" t="s">
        <v>1795</v>
      </c>
    </row>
    <row r="10104" spans="1:16" x14ac:dyDescent="0.35">
      <c r="A10104" t="s">
        <v>91</v>
      </c>
      <c r="B10104">
        <v>1322845175</v>
      </c>
      <c r="C10104" t="s">
        <v>19</v>
      </c>
      <c r="D10104" t="s">
        <v>17</v>
      </c>
      <c r="E10104">
        <v>40927</v>
      </c>
      <c r="F10104" s="9">
        <v>46240</v>
      </c>
      <c r="G10104" t="s">
        <v>4</v>
      </c>
      <c r="H10104" s="8">
        <v>0.64236111111111116</v>
      </c>
      <c r="I10104" s="8">
        <v>0.67708333333333337</v>
      </c>
      <c r="J10104">
        <v>1</v>
      </c>
      <c r="K10104" t="s">
        <v>128</v>
      </c>
      <c r="L10104">
        <v>2</v>
      </c>
      <c r="M10104" t="s">
        <v>129</v>
      </c>
      <c r="N10104" t="s">
        <v>9362</v>
      </c>
      <c r="O10104" t="s">
        <v>9363</v>
      </c>
      <c r="P10104" t="s">
        <v>9364</v>
      </c>
    </row>
    <row r="10105" spans="1:16" x14ac:dyDescent="0.35">
      <c r="A10105" t="s">
        <v>91</v>
      </c>
      <c r="B10105">
        <v>1322845175</v>
      </c>
      <c r="C10105" t="s">
        <v>19</v>
      </c>
      <c r="D10105" t="s">
        <v>17</v>
      </c>
      <c r="E10105">
        <v>40927</v>
      </c>
      <c r="F10105" s="9">
        <v>46240</v>
      </c>
      <c r="G10105" t="s">
        <v>4</v>
      </c>
      <c r="H10105" s="8">
        <v>0.68402777777777779</v>
      </c>
      <c r="I10105" s="8">
        <v>0.68402777777777779</v>
      </c>
      <c r="J10105">
        <v>0</v>
      </c>
      <c r="K10105" t="s">
        <v>145</v>
      </c>
      <c r="L10105">
        <v>0</v>
      </c>
      <c r="M10105" t="s">
        <v>17824</v>
      </c>
      <c r="N10105" t="s">
        <v>9417</v>
      </c>
      <c r="O10105" t="s">
        <v>9418</v>
      </c>
      <c r="P10105" t="s">
        <v>9419</v>
      </c>
    </row>
    <row r="10106" spans="1:16" x14ac:dyDescent="0.35">
      <c r="A10106" t="s">
        <v>91</v>
      </c>
      <c r="B10106">
        <v>1322845175</v>
      </c>
      <c r="C10106" t="s">
        <v>19</v>
      </c>
      <c r="D10106" t="s">
        <v>17</v>
      </c>
      <c r="E10106">
        <v>40927</v>
      </c>
      <c r="F10106" s="9">
        <v>46240</v>
      </c>
      <c r="G10106" t="s">
        <v>4</v>
      </c>
      <c r="H10106" s="8">
        <v>0.69097222222222221</v>
      </c>
      <c r="I10106" s="8">
        <v>0.69097222222222221</v>
      </c>
      <c r="J10106">
        <v>0</v>
      </c>
      <c r="K10106" t="s">
        <v>145</v>
      </c>
      <c r="L10106">
        <v>0</v>
      </c>
      <c r="M10106" t="s">
        <v>17824</v>
      </c>
      <c r="N10106" t="s">
        <v>1793</v>
      </c>
      <c r="O10106" t="s">
        <v>1794</v>
      </c>
      <c r="P10106" t="s">
        <v>1795</v>
      </c>
    </row>
    <row r="10107" spans="1:16" x14ac:dyDescent="0.35">
      <c r="A10107" t="s">
        <v>91</v>
      </c>
      <c r="B10107">
        <v>1322845175</v>
      </c>
      <c r="C10107" t="s">
        <v>19</v>
      </c>
      <c r="D10107" t="s">
        <v>17</v>
      </c>
      <c r="E10107">
        <v>40927</v>
      </c>
      <c r="F10107" s="9">
        <v>46240</v>
      </c>
      <c r="G10107" t="s">
        <v>4</v>
      </c>
      <c r="H10107" s="8">
        <v>0.69791666666666663</v>
      </c>
      <c r="I10107" s="8">
        <v>0.69791666666666663</v>
      </c>
      <c r="J10107">
        <v>0</v>
      </c>
      <c r="K10107" t="s">
        <v>145</v>
      </c>
      <c r="L10107">
        <v>0</v>
      </c>
      <c r="M10107" t="s">
        <v>17824</v>
      </c>
      <c r="N10107" t="s">
        <v>9417</v>
      </c>
      <c r="O10107" t="s">
        <v>9418</v>
      </c>
      <c r="P10107" t="s">
        <v>9419</v>
      </c>
    </row>
    <row r="10108" spans="1:16" x14ac:dyDescent="0.35">
      <c r="A10108" t="s">
        <v>91</v>
      </c>
      <c r="B10108">
        <v>1322845175</v>
      </c>
      <c r="C10108" t="s">
        <v>19</v>
      </c>
      <c r="D10108" t="s">
        <v>17</v>
      </c>
      <c r="E10108">
        <v>40927</v>
      </c>
      <c r="F10108" s="9">
        <v>46240</v>
      </c>
      <c r="G10108" t="s">
        <v>4</v>
      </c>
      <c r="H10108" s="8">
        <v>0.70486111111111116</v>
      </c>
      <c r="I10108" s="8">
        <v>0.71180555555555558</v>
      </c>
      <c r="J10108">
        <v>0</v>
      </c>
      <c r="K10108" t="s">
        <v>128</v>
      </c>
      <c r="L10108">
        <v>0</v>
      </c>
      <c r="M10108" t="s">
        <v>129</v>
      </c>
      <c r="N10108" t="s">
        <v>1793</v>
      </c>
      <c r="O10108" t="s">
        <v>1794</v>
      </c>
      <c r="P10108" t="s">
        <v>1795</v>
      </c>
    </row>
    <row r="10109" spans="1:16" x14ac:dyDescent="0.35">
      <c r="A10109" t="s">
        <v>91</v>
      </c>
      <c r="B10109">
        <v>1322845175</v>
      </c>
      <c r="C10109" t="s">
        <v>19</v>
      </c>
      <c r="D10109" t="s">
        <v>17</v>
      </c>
      <c r="E10109">
        <v>40927</v>
      </c>
      <c r="F10109" s="9">
        <v>46240</v>
      </c>
      <c r="G10109" t="s">
        <v>4</v>
      </c>
      <c r="H10109" s="8">
        <v>0.71875</v>
      </c>
      <c r="I10109" s="8">
        <v>0.71875</v>
      </c>
      <c r="J10109">
        <v>0</v>
      </c>
      <c r="K10109" t="s">
        <v>145</v>
      </c>
      <c r="L10109">
        <v>0</v>
      </c>
      <c r="M10109" t="s">
        <v>17824</v>
      </c>
      <c r="N10109" t="s">
        <v>9450</v>
      </c>
      <c r="O10109" t="s">
        <v>9418</v>
      </c>
      <c r="P10109" t="s">
        <v>9419</v>
      </c>
    </row>
    <row r="10110" spans="1:16" x14ac:dyDescent="0.35">
      <c r="A10110" t="s">
        <v>91</v>
      </c>
      <c r="B10110">
        <v>1322845175</v>
      </c>
      <c r="C10110" t="s">
        <v>19</v>
      </c>
      <c r="D10110" t="s">
        <v>17</v>
      </c>
      <c r="E10110">
        <v>40927</v>
      </c>
      <c r="F10110" s="9">
        <v>46240</v>
      </c>
      <c r="G10110" t="s">
        <v>4</v>
      </c>
      <c r="H10110" s="8">
        <v>0.72569444444444442</v>
      </c>
      <c r="I10110" s="8">
        <v>0.72569444444444442</v>
      </c>
      <c r="J10110">
        <v>0</v>
      </c>
      <c r="K10110" t="s">
        <v>145</v>
      </c>
      <c r="L10110">
        <v>0</v>
      </c>
      <c r="M10110" t="s">
        <v>16957</v>
      </c>
      <c r="N10110" t="s">
        <v>1793</v>
      </c>
      <c r="O10110" t="s">
        <v>1794</v>
      </c>
      <c r="P10110" t="s">
        <v>1795</v>
      </c>
    </row>
    <row r="10111" spans="1:16" x14ac:dyDescent="0.35">
      <c r="A10111" t="s">
        <v>91</v>
      </c>
      <c r="B10111">
        <v>1322845175</v>
      </c>
      <c r="C10111" t="s">
        <v>19</v>
      </c>
      <c r="D10111" t="s">
        <v>17</v>
      </c>
      <c r="E10111">
        <v>40927</v>
      </c>
      <c r="F10111" s="9">
        <v>46240</v>
      </c>
      <c r="G10111" t="s">
        <v>4</v>
      </c>
      <c r="H10111" s="8">
        <v>0.73263888888888884</v>
      </c>
      <c r="I10111" s="8">
        <v>0.73263888888888884</v>
      </c>
      <c r="J10111">
        <v>0</v>
      </c>
      <c r="K10111" t="s">
        <v>145</v>
      </c>
      <c r="L10111">
        <v>0</v>
      </c>
      <c r="M10111" t="s">
        <v>16763</v>
      </c>
      <c r="N10111" t="s">
        <v>1790</v>
      </c>
      <c r="O10111" t="s">
        <v>2405</v>
      </c>
      <c r="P10111" t="s">
        <v>2406</v>
      </c>
    </row>
    <row r="10112" spans="1:16" x14ac:dyDescent="0.35">
      <c r="A10112" t="s">
        <v>91</v>
      </c>
      <c r="B10112">
        <v>1322845175</v>
      </c>
      <c r="C10112" t="s">
        <v>19</v>
      </c>
      <c r="D10112" t="s">
        <v>17</v>
      </c>
      <c r="E10112">
        <v>40927</v>
      </c>
      <c r="F10112" s="9">
        <v>46240</v>
      </c>
      <c r="G10112" t="s">
        <v>4</v>
      </c>
      <c r="H10112" s="8">
        <v>0.73958333333333337</v>
      </c>
      <c r="I10112" s="8">
        <v>0.73958333333333337</v>
      </c>
      <c r="J10112">
        <v>0</v>
      </c>
      <c r="K10112" t="s">
        <v>145</v>
      </c>
      <c r="L10112">
        <v>0</v>
      </c>
      <c r="M10112" t="s">
        <v>17043</v>
      </c>
      <c r="N10112" t="s">
        <v>8658</v>
      </c>
      <c r="O10112" t="s">
        <v>8659</v>
      </c>
      <c r="P10112" t="s">
        <v>8660</v>
      </c>
    </row>
    <row r="10113" spans="1:16" x14ac:dyDescent="0.35">
      <c r="A10113" t="s">
        <v>91</v>
      </c>
      <c r="B10113">
        <v>1322845175</v>
      </c>
      <c r="C10113" t="s">
        <v>19</v>
      </c>
      <c r="D10113" t="s">
        <v>17</v>
      </c>
      <c r="E10113">
        <v>40927</v>
      </c>
      <c r="F10113" s="9">
        <v>46240</v>
      </c>
      <c r="G10113" t="s">
        <v>4</v>
      </c>
      <c r="H10113" s="8">
        <v>0.74652777777777779</v>
      </c>
      <c r="I10113" s="8">
        <v>0.74652777777777779</v>
      </c>
      <c r="J10113">
        <v>0</v>
      </c>
      <c r="K10113" t="s">
        <v>145</v>
      </c>
      <c r="L10113">
        <v>0</v>
      </c>
      <c r="M10113" t="s">
        <v>16980</v>
      </c>
      <c r="N10113" t="s">
        <v>8677</v>
      </c>
      <c r="O10113" t="s">
        <v>8678</v>
      </c>
      <c r="P10113" t="s">
        <v>8679</v>
      </c>
    </row>
    <row r="10114" spans="1:16" x14ac:dyDescent="0.35">
      <c r="A10114" t="s">
        <v>91</v>
      </c>
      <c r="B10114">
        <v>1322845175</v>
      </c>
      <c r="C10114" t="s">
        <v>19</v>
      </c>
      <c r="D10114" t="s">
        <v>17</v>
      </c>
      <c r="E10114">
        <v>40927</v>
      </c>
      <c r="F10114" s="9">
        <v>46240</v>
      </c>
      <c r="G10114" t="s">
        <v>4</v>
      </c>
      <c r="H10114" s="8">
        <v>0.75347222222222221</v>
      </c>
      <c r="I10114" s="8">
        <v>0.75347222222222221</v>
      </c>
      <c r="J10114">
        <v>0</v>
      </c>
      <c r="K10114" t="s">
        <v>145</v>
      </c>
      <c r="L10114">
        <v>0</v>
      </c>
      <c r="M10114" t="s">
        <v>23622</v>
      </c>
      <c r="N10114" t="s">
        <v>2413</v>
      </c>
      <c r="O10114" t="s">
        <v>2414</v>
      </c>
      <c r="P10114" t="s">
        <v>2415</v>
      </c>
    </row>
    <row r="10115" spans="1:16" x14ac:dyDescent="0.35">
      <c r="A10115" t="s">
        <v>91</v>
      </c>
      <c r="B10115">
        <v>1322845175</v>
      </c>
      <c r="C10115" t="s">
        <v>19</v>
      </c>
      <c r="D10115" t="s">
        <v>17</v>
      </c>
      <c r="E10115">
        <v>40927</v>
      </c>
      <c r="F10115" s="9">
        <v>46240</v>
      </c>
      <c r="G10115" t="s">
        <v>4</v>
      </c>
      <c r="H10115" s="8">
        <v>0.76041666666666663</v>
      </c>
      <c r="I10115" s="8">
        <v>0.76041666666666663</v>
      </c>
      <c r="J10115">
        <v>0</v>
      </c>
      <c r="K10115" t="s">
        <v>145</v>
      </c>
      <c r="L10115">
        <v>0</v>
      </c>
      <c r="M10115" t="s">
        <v>16525</v>
      </c>
      <c r="N10115" t="s">
        <v>2438</v>
      </c>
      <c r="O10115" t="s">
        <v>2439</v>
      </c>
      <c r="P10115" t="s">
        <v>2440</v>
      </c>
    </row>
    <row r="10116" spans="1:16" x14ac:dyDescent="0.35">
      <c r="A10116" t="s">
        <v>91</v>
      </c>
      <c r="B10116">
        <v>1322845175</v>
      </c>
      <c r="C10116" t="s">
        <v>19</v>
      </c>
      <c r="D10116" t="s">
        <v>17</v>
      </c>
      <c r="E10116">
        <v>40927</v>
      </c>
      <c r="F10116" s="9">
        <v>46240</v>
      </c>
      <c r="G10116" t="s">
        <v>4</v>
      </c>
      <c r="H10116" s="8">
        <v>0.76736111111111116</v>
      </c>
      <c r="I10116" s="8">
        <v>0.76736111111111116</v>
      </c>
      <c r="J10116">
        <v>0</v>
      </c>
      <c r="K10116" t="s">
        <v>145</v>
      </c>
      <c r="L10116">
        <v>0</v>
      </c>
      <c r="M10116" t="s">
        <v>16591</v>
      </c>
      <c r="N10116" t="s">
        <v>8602</v>
      </c>
      <c r="O10116" t="s">
        <v>8603</v>
      </c>
      <c r="P10116" t="s">
        <v>8604</v>
      </c>
    </row>
    <row r="10117" spans="1:16" x14ac:dyDescent="0.35">
      <c r="A10117" t="s">
        <v>91</v>
      </c>
      <c r="B10117">
        <v>1322845175</v>
      </c>
      <c r="C10117" t="s">
        <v>19</v>
      </c>
      <c r="D10117" t="s">
        <v>17</v>
      </c>
      <c r="E10117">
        <v>40927</v>
      </c>
      <c r="F10117" s="9">
        <v>46240</v>
      </c>
      <c r="G10117" t="s">
        <v>4</v>
      </c>
      <c r="H10117" s="8">
        <v>0.77430555555555558</v>
      </c>
      <c r="I10117" s="8">
        <v>0.77430555555555558</v>
      </c>
      <c r="J10117">
        <v>0</v>
      </c>
      <c r="K10117" t="s">
        <v>145</v>
      </c>
      <c r="L10117">
        <v>0</v>
      </c>
      <c r="M10117" t="s">
        <v>16552</v>
      </c>
      <c r="N10117" t="s">
        <v>1725</v>
      </c>
      <c r="O10117" t="s">
        <v>1726</v>
      </c>
      <c r="P10117" t="s">
        <v>1727</v>
      </c>
    </row>
    <row r="10118" spans="1:16" x14ac:dyDescent="0.35">
      <c r="A10118" t="s">
        <v>91</v>
      </c>
      <c r="B10118">
        <v>1322845175</v>
      </c>
      <c r="C10118" t="s">
        <v>19</v>
      </c>
      <c r="D10118" t="s">
        <v>17</v>
      </c>
      <c r="E10118">
        <v>40927</v>
      </c>
      <c r="F10118" s="9">
        <v>46240</v>
      </c>
      <c r="G10118" t="s">
        <v>4</v>
      </c>
      <c r="H10118" s="8">
        <v>0.78125</v>
      </c>
      <c r="I10118" s="8">
        <v>0.80208333333333337</v>
      </c>
      <c r="J10118">
        <v>1</v>
      </c>
      <c r="K10118" t="s">
        <v>128</v>
      </c>
      <c r="L10118">
        <v>2</v>
      </c>
      <c r="M10118" t="s">
        <v>129</v>
      </c>
      <c r="N10118" t="s">
        <v>15172</v>
      </c>
      <c r="O10118" t="s">
        <v>15173</v>
      </c>
      <c r="P10118" t="s">
        <v>15174</v>
      </c>
    </row>
    <row r="10119" spans="1:16" x14ac:dyDescent="0.35">
      <c r="A10119" t="s">
        <v>91</v>
      </c>
      <c r="B10119">
        <v>1322845175</v>
      </c>
      <c r="C10119" t="s">
        <v>19</v>
      </c>
      <c r="D10119" t="s">
        <v>17</v>
      </c>
      <c r="E10119">
        <v>40927</v>
      </c>
      <c r="F10119" s="9">
        <v>46242</v>
      </c>
      <c r="G10119" t="s">
        <v>5</v>
      </c>
      <c r="H10119" s="8">
        <v>0.39930555555555558</v>
      </c>
      <c r="I10119" s="8">
        <v>0.4201388888888889</v>
      </c>
      <c r="J10119">
        <v>0</v>
      </c>
      <c r="K10119" t="s">
        <v>128</v>
      </c>
      <c r="L10119">
        <v>2</v>
      </c>
      <c r="M10119" t="s">
        <v>129</v>
      </c>
      <c r="N10119" t="s">
        <v>12530</v>
      </c>
      <c r="O10119" t="s">
        <v>12531</v>
      </c>
      <c r="P10119" t="s">
        <v>12532</v>
      </c>
    </row>
    <row r="10120" spans="1:16" x14ac:dyDescent="0.35">
      <c r="A10120" t="s">
        <v>91</v>
      </c>
      <c r="B10120">
        <v>1322845175</v>
      </c>
      <c r="C10120" t="s">
        <v>19</v>
      </c>
      <c r="D10120" t="s">
        <v>17</v>
      </c>
      <c r="E10120">
        <v>40927</v>
      </c>
      <c r="F10120" s="9">
        <v>46242</v>
      </c>
      <c r="G10120" t="s">
        <v>5</v>
      </c>
      <c r="H10120" s="8">
        <v>0.42708333333333331</v>
      </c>
      <c r="I10120" s="8">
        <v>0.42708333333333331</v>
      </c>
      <c r="J10120">
        <v>0</v>
      </c>
      <c r="K10120" t="s">
        <v>145</v>
      </c>
      <c r="L10120">
        <v>0</v>
      </c>
      <c r="M10120" t="s">
        <v>16719</v>
      </c>
      <c r="N10120" t="s">
        <v>12512</v>
      </c>
      <c r="O10120" t="s">
        <v>12513</v>
      </c>
      <c r="P10120" t="s">
        <v>12514</v>
      </c>
    </row>
    <row r="10121" spans="1:16" x14ac:dyDescent="0.35">
      <c r="A10121" t="s">
        <v>91</v>
      </c>
      <c r="B10121">
        <v>1322845175</v>
      </c>
      <c r="C10121" t="s">
        <v>19</v>
      </c>
      <c r="D10121" t="s">
        <v>17</v>
      </c>
      <c r="E10121">
        <v>40927</v>
      </c>
      <c r="F10121" s="9">
        <v>46242</v>
      </c>
      <c r="G10121" t="s">
        <v>5</v>
      </c>
      <c r="H10121" s="8">
        <v>0.43402777777777779</v>
      </c>
      <c r="I10121" s="8">
        <v>0.44791666666666669</v>
      </c>
      <c r="J10121">
        <v>0</v>
      </c>
      <c r="K10121" t="s">
        <v>128</v>
      </c>
      <c r="L10121">
        <v>1</v>
      </c>
      <c r="M10121" t="s">
        <v>129</v>
      </c>
      <c r="N10121" t="s">
        <v>12530</v>
      </c>
      <c r="O10121" t="s">
        <v>12531</v>
      </c>
      <c r="P10121" t="s">
        <v>12532</v>
      </c>
    </row>
    <row r="10122" spans="1:16" x14ac:dyDescent="0.35">
      <c r="A10122" t="s">
        <v>91</v>
      </c>
      <c r="B10122">
        <v>1322845175</v>
      </c>
      <c r="C10122" t="s">
        <v>19</v>
      </c>
      <c r="D10122" t="s">
        <v>17</v>
      </c>
      <c r="E10122">
        <v>40927</v>
      </c>
      <c r="F10122" s="9">
        <v>46242</v>
      </c>
      <c r="G10122" t="s">
        <v>5</v>
      </c>
      <c r="H10122" s="8">
        <v>0.4548611111111111</v>
      </c>
      <c r="I10122" s="8">
        <v>0.4548611111111111</v>
      </c>
      <c r="J10122">
        <v>0</v>
      </c>
      <c r="K10122" t="s">
        <v>145</v>
      </c>
      <c r="L10122">
        <v>0</v>
      </c>
      <c r="M10122" t="s">
        <v>16719</v>
      </c>
      <c r="N10122" t="s">
        <v>12512</v>
      </c>
      <c r="O10122" t="s">
        <v>12513</v>
      </c>
      <c r="P10122" t="s">
        <v>12514</v>
      </c>
    </row>
    <row r="10123" spans="1:16" x14ac:dyDescent="0.35">
      <c r="A10123" t="s">
        <v>91</v>
      </c>
      <c r="B10123">
        <v>1322845175</v>
      </c>
      <c r="C10123" t="s">
        <v>19</v>
      </c>
      <c r="D10123" t="s">
        <v>17</v>
      </c>
      <c r="E10123">
        <v>40927</v>
      </c>
      <c r="F10123" s="9">
        <v>46242</v>
      </c>
      <c r="G10123" t="s">
        <v>5</v>
      </c>
      <c r="H10123" s="8">
        <v>0.46180555555555558</v>
      </c>
      <c r="I10123" s="8">
        <v>0.48958333333333331</v>
      </c>
      <c r="J10123">
        <v>1</v>
      </c>
      <c r="K10123" t="s">
        <v>128</v>
      </c>
      <c r="L10123">
        <v>2</v>
      </c>
      <c r="M10123" t="s">
        <v>129</v>
      </c>
      <c r="N10123" t="s">
        <v>12530</v>
      </c>
      <c r="O10123" t="s">
        <v>12531</v>
      </c>
      <c r="P10123" t="s">
        <v>12532</v>
      </c>
    </row>
    <row r="10124" spans="1:16" x14ac:dyDescent="0.35">
      <c r="A10124" t="s">
        <v>91</v>
      </c>
      <c r="B10124">
        <v>1322845175</v>
      </c>
      <c r="C10124" t="s">
        <v>19</v>
      </c>
      <c r="D10124" t="s">
        <v>17</v>
      </c>
      <c r="E10124">
        <v>40927</v>
      </c>
      <c r="F10124" s="9">
        <v>46242</v>
      </c>
      <c r="G10124" t="s">
        <v>5</v>
      </c>
      <c r="H10124" s="8">
        <v>0.49652777777777779</v>
      </c>
      <c r="I10124" s="8">
        <v>0.49652777777777779</v>
      </c>
      <c r="J10124">
        <v>0</v>
      </c>
      <c r="K10124" t="s">
        <v>145</v>
      </c>
      <c r="L10124">
        <v>0</v>
      </c>
      <c r="M10124" t="s">
        <v>16719</v>
      </c>
      <c r="N10124" t="s">
        <v>12512</v>
      </c>
      <c r="O10124" t="s">
        <v>12513</v>
      </c>
      <c r="P10124" t="s">
        <v>12514</v>
      </c>
    </row>
    <row r="10125" spans="1:16" x14ac:dyDescent="0.35">
      <c r="A10125" t="s">
        <v>91</v>
      </c>
      <c r="B10125">
        <v>1322845175</v>
      </c>
      <c r="C10125" t="s">
        <v>19</v>
      </c>
      <c r="D10125" t="s">
        <v>17</v>
      </c>
      <c r="E10125">
        <v>40927</v>
      </c>
      <c r="F10125" s="9">
        <v>46242</v>
      </c>
      <c r="G10125" t="s">
        <v>5</v>
      </c>
      <c r="H10125" s="8">
        <v>0.50347222222222221</v>
      </c>
      <c r="I10125" s="8">
        <v>0.50347222222222221</v>
      </c>
      <c r="J10125">
        <v>0</v>
      </c>
      <c r="K10125" t="s">
        <v>145</v>
      </c>
      <c r="L10125">
        <v>0</v>
      </c>
      <c r="M10125" t="s">
        <v>16719</v>
      </c>
      <c r="N10125" t="s">
        <v>12530</v>
      </c>
      <c r="O10125" t="s">
        <v>12531</v>
      </c>
      <c r="P10125" t="s">
        <v>12532</v>
      </c>
    </row>
    <row r="10126" spans="1:16" x14ac:dyDescent="0.35">
      <c r="A10126" t="s">
        <v>91</v>
      </c>
      <c r="B10126">
        <v>1322845175</v>
      </c>
      <c r="C10126" t="s">
        <v>19</v>
      </c>
      <c r="D10126" t="s">
        <v>17</v>
      </c>
      <c r="E10126">
        <v>40927</v>
      </c>
      <c r="F10126" s="9">
        <v>46242</v>
      </c>
      <c r="G10126" t="s">
        <v>5</v>
      </c>
      <c r="H10126" s="8">
        <v>0.51041666666666663</v>
      </c>
      <c r="I10126" s="8">
        <v>0.52430555555555558</v>
      </c>
      <c r="J10126">
        <v>0</v>
      </c>
      <c r="K10126" t="s">
        <v>128</v>
      </c>
      <c r="L10126">
        <v>1</v>
      </c>
      <c r="M10126" t="s">
        <v>129</v>
      </c>
      <c r="N10126" t="s">
        <v>12512</v>
      </c>
      <c r="O10126" t="s">
        <v>12513</v>
      </c>
      <c r="P10126" t="s">
        <v>12514</v>
      </c>
    </row>
    <row r="10127" spans="1:16" x14ac:dyDescent="0.35">
      <c r="A10127" t="s">
        <v>91</v>
      </c>
      <c r="B10127">
        <v>1322845175</v>
      </c>
      <c r="C10127" t="s">
        <v>19</v>
      </c>
      <c r="D10127" t="s">
        <v>17</v>
      </c>
      <c r="E10127">
        <v>40927</v>
      </c>
      <c r="F10127" s="9">
        <v>46242</v>
      </c>
      <c r="G10127" t="s">
        <v>5</v>
      </c>
      <c r="H10127" s="8">
        <v>0.53125</v>
      </c>
      <c r="I10127" s="8">
        <v>0.53125</v>
      </c>
      <c r="J10127">
        <v>0</v>
      </c>
      <c r="K10127" t="s">
        <v>145</v>
      </c>
      <c r="L10127">
        <v>0</v>
      </c>
      <c r="M10127" t="s">
        <v>16719</v>
      </c>
      <c r="N10127" t="s">
        <v>12530</v>
      </c>
      <c r="O10127" t="s">
        <v>12531</v>
      </c>
      <c r="P10127" t="s">
        <v>12532</v>
      </c>
    </row>
    <row r="10128" spans="1:16" x14ac:dyDescent="0.35">
      <c r="A10128" t="s">
        <v>91</v>
      </c>
      <c r="B10128">
        <v>1322845175</v>
      </c>
      <c r="C10128" t="s">
        <v>19</v>
      </c>
      <c r="D10128" t="s">
        <v>17</v>
      </c>
      <c r="E10128">
        <v>40927</v>
      </c>
      <c r="F10128" s="9">
        <v>46242</v>
      </c>
      <c r="G10128" t="s">
        <v>5</v>
      </c>
      <c r="H10128" s="8">
        <v>0.53819444444444442</v>
      </c>
      <c r="I10128" s="8">
        <v>0.57291666666666663</v>
      </c>
      <c r="J10128">
        <v>1</v>
      </c>
      <c r="K10128" t="s">
        <v>128</v>
      </c>
      <c r="L10128">
        <v>2</v>
      </c>
      <c r="M10128" t="s">
        <v>129</v>
      </c>
      <c r="N10128" t="s">
        <v>12512</v>
      </c>
      <c r="O10128" t="s">
        <v>12513</v>
      </c>
      <c r="P10128" t="s">
        <v>12514</v>
      </c>
    </row>
    <row r="10129" spans="1:16" x14ac:dyDescent="0.35">
      <c r="A10129" t="s">
        <v>91</v>
      </c>
      <c r="B10129">
        <v>1322845175</v>
      </c>
      <c r="C10129" t="s">
        <v>19</v>
      </c>
      <c r="D10129" t="s">
        <v>17</v>
      </c>
      <c r="E10129">
        <v>40927</v>
      </c>
      <c r="F10129" s="9">
        <v>46242</v>
      </c>
      <c r="G10129" t="s">
        <v>5</v>
      </c>
      <c r="H10129" s="8">
        <v>0.57986111111111116</v>
      </c>
      <c r="I10129" s="8">
        <v>0.58680555555555558</v>
      </c>
      <c r="J10129">
        <v>0</v>
      </c>
      <c r="K10129" t="s">
        <v>128</v>
      </c>
      <c r="L10129">
        <v>0</v>
      </c>
      <c r="M10129" t="s">
        <v>129</v>
      </c>
      <c r="N10129" t="s">
        <v>12530</v>
      </c>
      <c r="O10129" t="s">
        <v>12531</v>
      </c>
      <c r="P10129" t="s">
        <v>12532</v>
      </c>
    </row>
    <row r="10130" spans="1:16" x14ac:dyDescent="0.35">
      <c r="A10130" t="s">
        <v>91</v>
      </c>
      <c r="B10130">
        <v>1322845175</v>
      </c>
      <c r="C10130" t="s">
        <v>19</v>
      </c>
      <c r="D10130" t="s">
        <v>17</v>
      </c>
      <c r="E10130">
        <v>40927</v>
      </c>
      <c r="F10130" s="9">
        <v>46242</v>
      </c>
      <c r="G10130" t="s">
        <v>5</v>
      </c>
      <c r="H10130" s="8">
        <v>0.59375</v>
      </c>
      <c r="I10130" s="8">
        <v>0.60069444444444442</v>
      </c>
      <c r="J10130">
        <v>0</v>
      </c>
      <c r="K10130" t="s">
        <v>128</v>
      </c>
      <c r="L10130">
        <v>0</v>
      </c>
      <c r="M10130" t="s">
        <v>129</v>
      </c>
      <c r="N10130" t="s">
        <v>12512</v>
      </c>
      <c r="O10130" t="s">
        <v>12513</v>
      </c>
      <c r="P10130" t="s">
        <v>12514</v>
      </c>
    </row>
    <row r="10131" spans="1:16" x14ac:dyDescent="0.35">
      <c r="A10131" t="s">
        <v>91</v>
      </c>
      <c r="B10131">
        <v>1322845175</v>
      </c>
      <c r="C10131" t="s">
        <v>19</v>
      </c>
      <c r="D10131" t="s">
        <v>17</v>
      </c>
      <c r="E10131">
        <v>40927</v>
      </c>
      <c r="F10131" s="9">
        <v>46242</v>
      </c>
      <c r="G10131" t="s">
        <v>5</v>
      </c>
      <c r="H10131" s="8">
        <v>0.60763888888888884</v>
      </c>
      <c r="I10131" s="8">
        <v>0.60763888888888884</v>
      </c>
      <c r="J10131">
        <v>0</v>
      </c>
      <c r="K10131" t="s">
        <v>145</v>
      </c>
      <c r="L10131">
        <v>0</v>
      </c>
      <c r="M10131" t="s">
        <v>16828</v>
      </c>
      <c r="N10131" t="s">
        <v>12527</v>
      </c>
      <c r="O10131" t="s">
        <v>12528</v>
      </c>
      <c r="P10131" t="s">
        <v>12529</v>
      </c>
    </row>
    <row r="10132" spans="1:16" x14ac:dyDescent="0.35">
      <c r="A10132" t="s">
        <v>91</v>
      </c>
      <c r="B10132">
        <v>1322845175</v>
      </c>
      <c r="C10132" t="s">
        <v>19</v>
      </c>
      <c r="D10132" t="s">
        <v>17</v>
      </c>
      <c r="E10132">
        <v>40927</v>
      </c>
      <c r="F10132" s="9">
        <v>46242</v>
      </c>
      <c r="G10132" t="s">
        <v>5</v>
      </c>
      <c r="H10132" s="8">
        <v>0.61458333333333337</v>
      </c>
      <c r="I10132" s="8">
        <v>0.63541666666666663</v>
      </c>
      <c r="J10132">
        <v>0</v>
      </c>
      <c r="K10132" t="s">
        <v>128</v>
      </c>
      <c r="L10132">
        <v>1</v>
      </c>
      <c r="M10132" t="s">
        <v>129</v>
      </c>
      <c r="N10132" t="s">
        <v>12530</v>
      </c>
      <c r="O10132" t="s">
        <v>12531</v>
      </c>
      <c r="P10132" t="s">
        <v>12532</v>
      </c>
    </row>
    <row r="10133" spans="1:16" x14ac:dyDescent="0.35">
      <c r="A10133" t="s">
        <v>91</v>
      </c>
      <c r="B10133">
        <v>1322845175</v>
      </c>
      <c r="C10133" t="s">
        <v>19</v>
      </c>
      <c r="D10133" t="s">
        <v>17</v>
      </c>
      <c r="E10133">
        <v>40927</v>
      </c>
      <c r="F10133" s="9">
        <v>46242</v>
      </c>
      <c r="G10133" t="s">
        <v>5</v>
      </c>
      <c r="H10133" s="8">
        <v>0.64236111111111116</v>
      </c>
      <c r="I10133" s="8">
        <v>0.64236111111111116</v>
      </c>
      <c r="J10133">
        <v>0</v>
      </c>
      <c r="K10133" t="s">
        <v>145</v>
      </c>
      <c r="L10133">
        <v>0</v>
      </c>
      <c r="M10133" t="s">
        <v>16828</v>
      </c>
      <c r="N10133" t="s">
        <v>12527</v>
      </c>
      <c r="O10133" t="s">
        <v>12528</v>
      </c>
      <c r="P10133" t="s">
        <v>12529</v>
      </c>
    </row>
    <row r="10134" spans="1:16" x14ac:dyDescent="0.35">
      <c r="A10134" t="s">
        <v>91</v>
      </c>
      <c r="B10134">
        <v>1322845175</v>
      </c>
      <c r="C10134" t="s">
        <v>19</v>
      </c>
      <c r="D10134" t="s">
        <v>17</v>
      </c>
      <c r="E10134">
        <v>40927</v>
      </c>
      <c r="F10134" s="9">
        <v>46242</v>
      </c>
      <c r="G10134" t="s">
        <v>5</v>
      </c>
      <c r="H10134" s="8">
        <v>0.64930555555555558</v>
      </c>
      <c r="I10134" s="8">
        <v>0.65625</v>
      </c>
      <c r="J10134">
        <v>0</v>
      </c>
      <c r="K10134" t="s">
        <v>128</v>
      </c>
      <c r="L10134">
        <v>0</v>
      </c>
      <c r="M10134" t="s">
        <v>129</v>
      </c>
      <c r="N10134" t="s">
        <v>12530</v>
      </c>
      <c r="O10134" t="s">
        <v>12531</v>
      </c>
      <c r="P10134" t="s">
        <v>12532</v>
      </c>
    </row>
    <row r="10135" spans="1:16" x14ac:dyDescent="0.35">
      <c r="A10135" t="s">
        <v>91</v>
      </c>
      <c r="B10135">
        <v>1322845175</v>
      </c>
      <c r="C10135" t="s">
        <v>19</v>
      </c>
      <c r="D10135" t="s">
        <v>17</v>
      </c>
      <c r="E10135">
        <v>40927</v>
      </c>
      <c r="F10135" s="9">
        <v>46242</v>
      </c>
      <c r="G10135" t="s">
        <v>5</v>
      </c>
      <c r="H10135" s="8">
        <v>0.66319444444444442</v>
      </c>
      <c r="I10135" s="8">
        <v>0.67013888888888884</v>
      </c>
      <c r="J10135">
        <v>0</v>
      </c>
      <c r="K10135" t="s">
        <v>128</v>
      </c>
      <c r="L10135">
        <v>0</v>
      </c>
      <c r="M10135" t="s">
        <v>129</v>
      </c>
      <c r="N10135" t="s">
        <v>23623</v>
      </c>
      <c r="O10135" t="s">
        <v>23624</v>
      </c>
      <c r="P10135" t="s">
        <v>23625</v>
      </c>
    </row>
    <row r="10136" spans="1:16" x14ac:dyDescent="0.35">
      <c r="A10136" t="s">
        <v>91</v>
      </c>
      <c r="B10136">
        <v>1322845175</v>
      </c>
      <c r="C10136" t="s">
        <v>19</v>
      </c>
      <c r="D10136" t="s">
        <v>17</v>
      </c>
      <c r="E10136">
        <v>40927</v>
      </c>
      <c r="F10136" s="9">
        <v>46242</v>
      </c>
      <c r="G10136" t="s">
        <v>5</v>
      </c>
      <c r="H10136" s="8">
        <v>0.67708333333333337</v>
      </c>
      <c r="I10136" s="8">
        <v>0.71180555555555558</v>
      </c>
      <c r="J10136">
        <v>1</v>
      </c>
      <c r="K10136" t="s">
        <v>128</v>
      </c>
      <c r="L10136">
        <v>2</v>
      </c>
      <c r="M10136" t="s">
        <v>129</v>
      </c>
      <c r="N10136" t="s">
        <v>23626</v>
      </c>
      <c r="O10136" t="s">
        <v>12528</v>
      </c>
      <c r="P10136" t="s">
        <v>12529</v>
      </c>
    </row>
    <row r="10137" spans="1:16" x14ac:dyDescent="0.35">
      <c r="A10137" t="s">
        <v>91</v>
      </c>
      <c r="B10137">
        <v>1322845175</v>
      </c>
      <c r="C10137" t="s">
        <v>19</v>
      </c>
      <c r="D10137" t="s">
        <v>17</v>
      </c>
      <c r="E10137">
        <v>40927</v>
      </c>
      <c r="F10137" s="9">
        <v>46242</v>
      </c>
      <c r="G10137" t="s">
        <v>5</v>
      </c>
      <c r="H10137" s="8">
        <v>0.71875</v>
      </c>
      <c r="I10137" s="8">
        <v>0.71875</v>
      </c>
      <c r="J10137">
        <v>0</v>
      </c>
      <c r="K10137" t="s">
        <v>145</v>
      </c>
      <c r="L10137">
        <v>0</v>
      </c>
      <c r="M10137" t="s">
        <v>16531</v>
      </c>
      <c r="N10137" t="s">
        <v>12530</v>
      </c>
      <c r="O10137" t="s">
        <v>12531</v>
      </c>
      <c r="P10137" t="s">
        <v>12532</v>
      </c>
    </row>
    <row r="10138" spans="1:16" x14ac:dyDescent="0.35">
      <c r="A10138" t="s">
        <v>91</v>
      </c>
      <c r="B10138">
        <v>1322845175</v>
      </c>
      <c r="C10138" t="s">
        <v>19</v>
      </c>
      <c r="D10138" t="s">
        <v>17</v>
      </c>
      <c r="E10138">
        <v>40927</v>
      </c>
      <c r="F10138" s="9">
        <v>46242</v>
      </c>
      <c r="G10138" t="s">
        <v>5</v>
      </c>
      <c r="H10138" s="8">
        <v>0.72569444444444442</v>
      </c>
      <c r="I10138" s="8">
        <v>0.72569444444444442</v>
      </c>
      <c r="J10138">
        <v>0</v>
      </c>
      <c r="K10138" t="s">
        <v>145</v>
      </c>
      <c r="L10138">
        <v>0</v>
      </c>
      <c r="M10138" t="s">
        <v>16900</v>
      </c>
      <c r="N10138" t="s">
        <v>23626</v>
      </c>
      <c r="O10138" t="s">
        <v>23627</v>
      </c>
      <c r="P10138" t="s">
        <v>23628</v>
      </c>
    </row>
    <row r="10139" spans="1:16" x14ac:dyDescent="0.35">
      <c r="A10139" t="s">
        <v>91</v>
      </c>
      <c r="B10139">
        <v>1322845175</v>
      </c>
      <c r="C10139" t="s">
        <v>19</v>
      </c>
      <c r="D10139" t="s">
        <v>17</v>
      </c>
      <c r="E10139">
        <v>40927</v>
      </c>
      <c r="F10139" s="9">
        <v>46242</v>
      </c>
      <c r="G10139" t="s">
        <v>5</v>
      </c>
      <c r="H10139" s="8">
        <v>0.73263888888888884</v>
      </c>
      <c r="I10139" s="8">
        <v>0.73958333333333337</v>
      </c>
      <c r="J10139">
        <v>0</v>
      </c>
      <c r="K10139" t="s">
        <v>128</v>
      </c>
      <c r="L10139">
        <v>1</v>
      </c>
      <c r="M10139" t="s">
        <v>129</v>
      </c>
      <c r="N10139" t="s">
        <v>23629</v>
      </c>
      <c r="O10139" t="s">
        <v>4693</v>
      </c>
      <c r="P10139" t="s">
        <v>23630</v>
      </c>
    </row>
    <row r="10140" spans="1:16" x14ac:dyDescent="0.35">
      <c r="A10140" t="s">
        <v>91</v>
      </c>
      <c r="B10140">
        <v>1322845175</v>
      </c>
      <c r="C10140" t="s">
        <v>19</v>
      </c>
      <c r="D10140" t="s">
        <v>17</v>
      </c>
      <c r="E10140">
        <v>40927</v>
      </c>
      <c r="F10140" s="9">
        <v>46242</v>
      </c>
      <c r="G10140" t="s">
        <v>5</v>
      </c>
      <c r="H10140" s="8">
        <v>0.74652777777777779</v>
      </c>
      <c r="I10140" s="8">
        <v>0.75347222222222221</v>
      </c>
      <c r="J10140">
        <v>0</v>
      </c>
      <c r="K10140" t="s">
        <v>128</v>
      </c>
      <c r="L10140">
        <v>0</v>
      </c>
      <c r="M10140" t="s">
        <v>129</v>
      </c>
      <c r="N10140" t="s">
        <v>12530</v>
      </c>
      <c r="O10140" t="s">
        <v>12531</v>
      </c>
      <c r="P10140" t="s">
        <v>12532</v>
      </c>
    </row>
    <row r="10141" spans="1:16" x14ac:dyDescent="0.35">
      <c r="A10141" t="s">
        <v>91</v>
      </c>
      <c r="B10141">
        <v>1322845175</v>
      </c>
      <c r="C10141" t="s">
        <v>19</v>
      </c>
      <c r="D10141" t="s">
        <v>17</v>
      </c>
      <c r="E10141">
        <v>40927</v>
      </c>
      <c r="F10141" s="9">
        <v>46242</v>
      </c>
      <c r="G10141" t="s">
        <v>5</v>
      </c>
      <c r="H10141" s="8">
        <v>0.76041666666666663</v>
      </c>
      <c r="I10141" s="8">
        <v>0.76041666666666663</v>
      </c>
      <c r="J10141">
        <v>0</v>
      </c>
      <c r="K10141" t="s">
        <v>145</v>
      </c>
      <c r="L10141">
        <v>0</v>
      </c>
      <c r="M10141" t="s">
        <v>16828</v>
      </c>
      <c r="N10141" t="s">
        <v>23626</v>
      </c>
      <c r="O10141" t="s">
        <v>12528</v>
      </c>
      <c r="P10141" t="s">
        <v>12529</v>
      </c>
    </row>
    <row r="10142" spans="1:16" x14ac:dyDescent="0.35">
      <c r="A10142" t="s">
        <v>91</v>
      </c>
      <c r="B10142">
        <v>1322845175</v>
      </c>
      <c r="C10142" t="s">
        <v>19</v>
      </c>
      <c r="D10142" t="s">
        <v>17</v>
      </c>
      <c r="E10142">
        <v>40927</v>
      </c>
      <c r="F10142" s="9">
        <v>46242</v>
      </c>
      <c r="G10142" t="s">
        <v>5</v>
      </c>
      <c r="H10142" s="8">
        <v>0.76736111111111116</v>
      </c>
      <c r="I10142" s="8">
        <v>0.78819444444444442</v>
      </c>
      <c r="J10142">
        <v>0</v>
      </c>
      <c r="K10142" t="s">
        <v>128</v>
      </c>
      <c r="L10142">
        <v>1</v>
      </c>
      <c r="M10142" t="s">
        <v>129</v>
      </c>
      <c r="N10142" t="s">
        <v>12530</v>
      </c>
      <c r="O10142" t="s">
        <v>12531</v>
      </c>
      <c r="P10142" t="s">
        <v>12532</v>
      </c>
    </row>
    <row r="10143" spans="1:16" x14ac:dyDescent="0.35">
      <c r="A10143" t="s">
        <v>91</v>
      </c>
      <c r="B10143">
        <v>1322845175</v>
      </c>
      <c r="C10143" t="s">
        <v>19</v>
      </c>
      <c r="D10143" t="s">
        <v>17</v>
      </c>
      <c r="E10143">
        <v>40927</v>
      </c>
      <c r="F10143" s="9">
        <v>46243</v>
      </c>
      <c r="G10143" t="s">
        <v>6</v>
      </c>
      <c r="H10143" s="8">
        <v>0.37847222222222221</v>
      </c>
      <c r="I10143" s="8">
        <v>0.37847222222222221</v>
      </c>
      <c r="J10143">
        <v>0</v>
      </c>
      <c r="K10143" t="s">
        <v>145</v>
      </c>
      <c r="L10143">
        <v>0</v>
      </c>
      <c r="M10143" t="s">
        <v>17781</v>
      </c>
      <c r="N10143" t="s">
        <v>12533</v>
      </c>
      <c r="O10143" t="s">
        <v>12510</v>
      </c>
      <c r="P10143" t="s">
        <v>12511</v>
      </c>
    </row>
    <row r="10144" spans="1:16" x14ac:dyDescent="0.35">
      <c r="A10144" t="s">
        <v>91</v>
      </c>
      <c r="B10144">
        <v>1322845175</v>
      </c>
      <c r="C10144" t="s">
        <v>19</v>
      </c>
      <c r="D10144" t="s">
        <v>17</v>
      </c>
      <c r="E10144">
        <v>40927</v>
      </c>
      <c r="F10144" s="9">
        <v>46243</v>
      </c>
      <c r="G10144" t="s">
        <v>6</v>
      </c>
      <c r="H10144" s="8">
        <v>0.38541666666666669</v>
      </c>
      <c r="I10144" s="8">
        <v>0.38541666666666669</v>
      </c>
      <c r="J10144">
        <v>0</v>
      </c>
      <c r="K10144" t="s">
        <v>145</v>
      </c>
      <c r="L10144">
        <v>0</v>
      </c>
      <c r="M10144" t="s">
        <v>21524</v>
      </c>
      <c r="N10144" t="s">
        <v>9766</v>
      </c>
      <c r="O10144" t="s">
        <v>12410</v>
      </c>
      <c r="P10144" t="s">
        <v>12411</v>
      </c>
    </row>
    <row r="10145" spans="1:16" x14ac:dyDescent="0.35">
      <c r="A10145" t="s">
        <v>91</v>
      </c>
      <c r="B10145">
        <v>1322845175</v>
      </c>
      <c r="C10145" t="s">
        <v>19</v>
      </c>
      <c r="D10145" t="s">
        <v>17</v>
      </c>
      <c r="E10145">
        <v>40927</v>
      </c>
      <c r="F10145" s="9">
        <v>46243</v>
      </c>
      <c r="G10145" t="s">
        <v>6</v>
      </c>
      <c r="H10145" s="8">
        <v>0.3923611111111111</v>
      </c>
      <c r="I10145" s="8">
        <v>0.39930555555555558</v>
      </c>
      <c r="J10145">
        <v>0</v>
      </c>
      <c r="K10145" t="s">
        <v>128</v>
      </c>
      <c r="L10145">
        <v>1</v>
      </c>
      <c r="M10145" t="s">
        <v>129</v>
      </c>
      <c r="N10145" t="s">
        <v>7616</v>
      </c>
      <c r="O10145" t="s">
        <v>7617</v>
      </c>
      <c r="P10145" t="s">
        <v>7618</v>
      </c>
    </row>
    <row r="10146" spans="1:16" x14ac:dyDescent="0.35">
      <c r="A10146" t="s">
        <v>91</v>
      </c>
      <c r="B10146">
        <v>1322845175</v>
      </c>
      <c r="C10146" t="s">
        <v>19</v>
      </c>
      <c r="D10146" t="s">
        <v>17</v>
      </c>
      <c r="E10146">
        <v>40927</v>
      </c>
      <c r="F10146" s="9">
        <v>46243</v>
      </c>
      <c r="G10146" t="s">
        <v>6</v>
      </c>
      <c r="H10146" s="8">
        <v>0.40625</v>
      </c>
      <c r="I10146" s="8">
        <v>0.40625</v>
      </c>
      <c r="J10146">
        <v>0</v>
      </c>
      <c r="K10146" t="s">
        <v>145</v>
      </c>
      <c r="L10146">
        <v>0</v>
      </c>
      <c r="M10146" t="s">
        <v>23631</v>
      </c>
      <c r="N10146" t="s">
        <v>12364</v>
      </c>
      <c r="O10146" t="s">
        <v>12365</v>
      </c>
      <c r="P10146" t="s">
        <v>12366</v>
      </c>
    </row>
    <row r="10147" spans="1:16" x14ac:dyDescent="0.35">
      <c r="A10147" t="s">
        <v>91</v>
      </c>
      <c r="B10147">
        <v>1322845175</v>
      </c>
      <c r="C10147" t="s">
        <v>19</v>
      </c>
      <c r="D10147" t="s">
        <v>17</v>
      </c>
      <c r="E10147">
        <v>40927</v>
      </c>
      <c r="F10147" s="9">
        <v>46243</v>
      </c>
      <c r="G10147" t="s">
        <v>6</v>
      </c>
      <c r="H10147" s="8">
        <v>0.41319444444444442</v>
      </c>
      <c r="I10147" s="8">
        <v>0.41319444444444442</v>
      </c>
      <c r="J10147">
        <v>0</v>
      </c>
      <c r="K10147" t="s">
        <v>145</v>
      </c>
      <c r="L10147">
        <v>0</v>
      </c>
      <c r="M10147" t="s">
        <v>19077</v>
      </c>
      <c r="N10147" t="s">
        <v>23632</v>
      </c>
      <c r="O10147" t="s">
        <v>23633</v>
      </c>
      <c r="P10147" t="s">
        <v>23634</v>
      </c>
    </row>
    <row r="10148" spans="1:16" x14ac:dyDescent="0.35">
      <c r="A10148" t="s">
        <v>91</v>
      </c>
      <c r="B10148">
        <v>1322845175</v>
      </c>
      <c r="C10148" t="s">
        <v>19</v>
      </c>
      <c r="D10148" t="s">
        <v>17</v>
      </c>
      <c r="E10148">
        <v>40927</v>
      </c>
      <c r="F10148" s="9">
        <v>46243</v>
      </c>
      <c r="G10148" t="s">
        <v>6</v>
      </c>
      <c r="H10148" s="8">
        <v>0.4201388888888889</v>
      </c>
      <c r="I10148" s="8">
        <v>0.4201388888888889</v>
      </c>
      <c r="J10148">
        <v>0</v>
      </c>
      <c r="K10148" t="s">
        <v>145</v>
      </c>
      <c r="L10148">
        <v>0</v>
      </c>
      <c r="M10148" t="s">
        <v>18534</v>
      </c>
      <c r="N10148" t="s">
        <v>23635</v>
      </c>
      <c r="O10148" t="s">
        <v>23636</v>
      </c>
      <c r="P10148" t="s">
        <v>23637</v>
      </c>
    </row>
    <row r="10149" spans="1:16" x14ac:dyDescent="0.35">
      <c r="A10149" t="s">
        <v>91</v>
      </c>
      <c r="B10149">
        <v>1322845175</v>
      </c>
      <c r="C10149" t="s">
        <v>19</v>
      </c>
      <c r="D10149" t="s">
        <v>17</v>
      </c>
      <c r="E10149">
        <v>40927</v>
      </c>
      <c r="F10149" s="9">
        <v>46243</v>
      </c>
      <c r="G10149" t="s">
        <v>6</v>
      </c>
      <c r="H10149" s="8">
        <v>0.42708333333333331</v>
      </c>
      <c r="I10149" s="8">
        <v>0.42708333333333331</v>
      </c>
      <c r="J10149">
        <v>0</v>
      </c>
      <c r="K10149" t="s">
        <v>145</v>
      </c>
      <c r="L10149">
        <v>0</v>
      </c>
      <c r="M10149" t="s">
        <v>17740</v>
      </c>
      <c r="N10149" t="s">
        <v>16123</v>
      </c>
      <c r="O10149" t="s">
        <v>16124</v>
      </c>
      <c r="P10149" t="s">
        <v>16125</v>
      </c>
    </row>
    <row r="10150" spans="1:16" x14ac:dyDescent="0.35">
      <c r="A10150" t="s">
        <v>91</v>
      </c>
      <c r="B10150">
        <v>1322845175</v>
      </c>
      <c r="C10150" t="s">
        <v>19</v>
      </c>
      <c r="D10150" t="s">
        <v>17</v>
      </c>
      <c r="E10150">
        <v>40927</v>
      </c>
      <c r="F10150" s="9">
        <v>46243</v>
      </c>
      <c r="G10150" t="s">
        <v>6</v>
      </c>
      <c r="H10150" s="8">
        <v>0.43402777777777779</v>
      </c>
      <c r="I10150" s="8">
        <v>0.43402777777777779</v>
      </c>
      <c r="J10150">
        <v>0</v>
      </c>
      <c r="K10150" t="s">
        <v>145</v>
      </c>
      <c r="L10150">
        <v>0</v>
      </c>
      <c r="M10150" t="s">
        <v>19417</v>
      </c>
      <c r="N10150" t="s">
        <v>23638</v>
      </c>
      <c r="O10150" t="s">
        <v>23639</v>
      </c>
      <c r="P10150" t="s">
        <v>23640</v>
      </c>
    </row>
    <row r="10151" spans="1:16" x14ac:dyDescent="0.35">
      <c r="A10151" t="s">
        <v>91</v>
      </c>
      <c r="B10151">
        <v>1322845175</v>
      </c>
      <c r="C10151" t="s">
        <v>19</v>
      </c>
      <c r="D10151" t="s">
        <v>17</v>
      </c>
      <c r="E10151">
        <v>40927</v>
      </c>
      <c r="F10151" s="9">
        <v>46243</v>
      </c>
      <c r="G10151" t="s">
        <v>6</v>
      </c>
      <c r="H10151" s="8">
        <v>0.44097222222222221</v>
      </c>
      <c r="I10151" s="8">
        <v>0.44097222222222221</v>
      </c>
      <c r="J10151">
        <v>0</v>
      </c>
      <c r="K10151" t="s">
        <v>145</v>
      </c>
      <c r="L10151">
        <v>0</v>
      </c>
      <c r="M10151" t="s">
        <v>16762</v>
      </c>
      <c r="N10151" t="s">
        <v>23641</v>
      </c>
      <c r="O10151" t="s">
        <v>23642</v>
      </c>
      <c r="P10151" t="s">
        <v>23643</v>
      </c>
    </row>
    <row r="10152" spans="1:16" x14ac:dyDescent="0.35">
      <c r="A10152" t="s">
        <v>91</v>
      </c>
      <c r="B10152">
        <v>1322845175</v>
      </c>
      <c r="C10152" t="s">
        <v>19</v>
      </c>
      <c r="D10152" t="s">
        <v>17</v>
      </c>
      <c r="E10152">
        <v>40927</v>
      </c>
      <c r="F10152" s="9">
        <v>46243</v>
      </c>
      <c r="G10152" t="s">
        <v>6</v>
      </c>
      <c r="H10152" s="8">
        <v>0.44791666666666669</v>
      </c>
      <c r="I10152" s="8">
        <v>0.44791666666666669</v>
      </c>
      <c r="J10152">
        <v>0</v>
      </c>
      <c r="K10152" t="s">
        <v>145</v>
      </c>
      <c r="L10152">
        <v>0</v>
      </c>
      <c r="M10152" t="s">
        <v>16762</v>
      </c>
      <c r="N10152" t="s">
        <v>23644</v>
      </c>
      <c r="O10152" t="s">
        <v>23645</v>
      </c>
      <c r="P10152" t="s">
        <v>23646</v>
      </c>
    </row>
    <row r="10153" spans="1:16" x14ac:dyDescent="0.35">
      <c r="A10153" t="s">
        <v>91</v>
      </c>
      <c r="B10153">
        <v>1322845175</v>
      </c>
      <c r="C10153" t="s">
        <v>19</v>
      </c>
      <c r="D10153" t="s">
        <v>17</v>
      </c>
      <c r="E10153">
        <v>40927</v>
      </c>
      <c r="F10153" s="9">
        <v>46243</v>
      </c>
      <c r="G10153" t="s">
        <v>6</v>
      </c>
      <c r="H10153" s="8">
        <v>0.4548611111111111</v>
      </c>
      <c r="I10153" s="8">
        <v>0.46180555555555558</v>
      </c>
      <c r="J10153">
        <v>0</v>
      </c>
      <c r="K10153" t="s">
        <v>128</v>
      </c>
      <c r="L10153">
        <v>1</v>
      </c>
      <c r="M10153" t="s">
        <v>129</v>
      </c>
      <c r="N10153" t="s">
        <v>23641</v>
      </c>
      <c r="O10153" t="s">
        <v>23642</v>
      </c>
      <c r="P10153" t="s">
        <v>23643</v>
      </c>
    </row>
    <row r="10154" spans="1:16" x14ac:dyDescent="0.35">
      <c r="A10154" t="s">
        <v>91</v>
      </c>
      <c r="B10154">
        <v>1322845175</v>
      </c>
      <c r="C10154" t="s">
        <v>19</v>
      </c>
      <c r="D10154" t="s">
        <v>17</v>
      </c>
      <c r="E10154">
        <v>40927</v>
      </c>
      <c r="F10154" s="9">
        <v>46243</v>
      </c>
      <c r="G10154" t="s">
        <v>6</v>
      </c>
      <c r="H10154" s="8">
        <v>0.46875</v>
      </c>
      <c r="I10154" s="8">
        <v>0.46875</v>
      </c>
      <c r="J10154">
        <v>0</v>
      </c>
      <c r="K10154" t="s">
        <v>145</v>
      </c>
      <c r="L10154">
        <v>0</v>
      </c>
      <c r="M10154" t="s">
        <v>23647</v>
      </c>
      <c r="N10154" t="s">
        <v>23648</v>
      </c>
      <c r="O10154" t="s">
        <v>23649</v>
      </c>
      <c r="P10154" t="s">
        <v>23650</v>
      </c>
    </row>
    <row r="10155" spans="1:16" x14ac:dyDescent="0.35">
      <c r="A10155" t="s">
        <v>91</v>
      </c>
      <c r="B10155">
        <v>1322845175</v>
      </c>
      <c r="C10155" t="s">
        <v>19</v>
      </c>
      <c r="D10155" t="s">
        <v>17</v>
      </c>
      <c r="E10155">
        <v>40927</v>
      </c>
      <c r="F10155" s="9">
        <v>46243</v>
      </c>
      <c r="G10155" t="s">
        <v>6</v>
      </c>
      <c r="H10155" s="8">
        <v>0.47569444444444442</v>
      </c>
      <c r="I10155" s="8">
        <v>0.47569444444444442</v>
      </c>
      <c r="J10155">
        <v>0</v>
      </c>
      <c r="K10155" t="s">
        <v>145</v>
      </c>
      <c r="L10155">
        <v>0</v>
      </c>
      <c r="M10155" t="s">
        <v>23647</v>
      </c>
      <c r="N10155" t="s">
        <v>23648</v>
      </c>
      <c r="O10155" t="s">
        <v>23651</v>
      </c>
      <c r="P10155" t="s">
        <v>23652</v>
      </c>
    </row>
    <row r="10156" spans="1:16" x14ac:dyDescent="0.35">
      <c r="A10156" t="s">
        <v>91</v>
      </c>
      <c r="B10156">
        <v>1322845175</v>
      </c>
      <c r="C10156" t="s">
        <v>19</v>
      </c>
      <c r="D10156" t="s">
        <v>17</v>
      </c>
      <c r="E10156">
        <v>40927</v>
      </c>
      <c r="F10156" s="9">
        <v>46243</v>
      </c>
      <c r="G10156" t="s">
        <v>6</v>
      </c>
      <c r="H10156" s="8">
        <v>0.4826388888888889</v>
      </c>
      <c r="I10156" s="8">
        <v>0.4826388888888889</v>
      </c>
      <c r="J10156">
        <v>0</v>
      </c>
      <c r="K10156" t="s">
        <v>145</v>
      </c>
      <c r="L10156">
        <v>0</v>
      </c>
      <c r="M10156" t="s">
        <v>16740</v>
      </c>
      <c r="N10156" t="s">
        <v>23648</v>
      </c>
      <c r="O10156" t="s">
        <v>23649</v>
      </c>
      <c r="P10156" t="s">
        <v>23650</v>
      </c>
    </row>
    <row r="10157" spans="1:16" x14ac:dyDescent="0.35">
      <c r="A10157" t="s">
        <v>91</v>
      </c>
      <c r="B10157">
        <v>1322845175</v>
      </c>
      <c r="C10157" t="s">
        <v>19</v>
      </c>
      <c r="D10157" t="s">
        <v>17</v>
      </c>
      <c r="E10157">
        <v>40927</v>
      </c>
      <c r="F10157" s="9">
        <v>46243</v>
      </c>
      <c r="G10157" t="s">
        <v>6</v>
      </c>
      <c r="H10157" s="8">
        <v>0.48958333333333331</v>
      </c>
      <c r="I10157" s="8">
        <v>0.53125</v>
      </c>
      <c r="J10157">
        <v>1</v>
      </c>
      <c r="K10157" t="s">
        <v>128</v>
      </c>
      <c r="L10157">
        <v>3</v>
      </c>
      <c r="M10157" t="s">
        <v>129</v>
      </c>
      <c r="N10157" t="s">
        <v>23653</v>
      </c>
      <c r="O10157" t="s">
        <v>23654</v>
      </c>
      <c r="P10157" t="s">
        <v>23655</v>
      </c>
    </row>
    <row r="10158" spans="1:16" x14ac:dyDescent="0.35">
      <c r="A10158" t="s">
        <v>91</v>
      </c>
      <c r="B10158">
        <v>1322845175</v>
      </c>
      <c r="C10158" t="s">
        <v>19</v>
      </c>
      <c r="D10158" t="s">
        <v>17</v>
      </c>
      <c r="E10158">
        <v>40927</v>
      </c>
      <c r="F10158" s="9">
        <v>46243</v>
      </c>
      <c r="G10158" t="s">
        <v>6</v>
      </c>
      <c r="H10158" s="8">
        <v>0.53819444444444442</v>
      </c>
      <c r="I10158" s="8">
        <v>0.53819444444444442</v>
      </c>
      <c r="J10158">
        <v>0</v>
      </c>
      <c r="K10158" t="s">
        <v>145</v>
      </c>
      <c r="L10158">
        <v>0</v>
      </c>
      <c r="M10158" t="s">
        <v>16843</v>
      </c>
      <c r="N10158" t="s">
        <v>23648</v>
      </c>
      <c r="O10158" t="s">
        <v>23649</v>
      </c>
      <c r="P10158" t="s">
        <v>23650</v>
      </c>
    </row>
    <row r="10159" spans="1:16" x14ac:dyDescent="0.35">
      <c r="A10159" t="s">
        <v>91</v>
      </c>
      <c r="B10159">
        <v>1322845175</v>
      </c>
      <c r="C10159" t="s">
        <v>19</v>
      </c>
      <c r="D10159" t="s">
        <v>17</v>
      </c>
      <c r="E10159">
        <v>40927</v>
      </c>
      <c r="F10159" s="9">
        <v>46243</v>
      </c>
      <c r="G10159" t="s">
        <v>6</v>
      </c>
      <c r="H10159" s="8">
        <v>0.54513888888888884</v>
      </c>
      <c r="I10159" s="8">
        <v>0.54513888888888884</v>
      </c>
      <c r="J10159">
        <v>0</v>
      </c>
      <c r="K10159" t="s">
        <v>145</v>
      </c>
      <c r="L10159">
        <v>0</v>
      </c>
      <c r="M10159" t="s">
        <v>23656</v>
      </c>
      <c r="N10159" t="s">
        <v>23657</v>
      </c>
      <c r="O10159" t="s">
        <v>23658</v>
      </c>
      <c r="P10159" t="s">
        <v>23659</v>
      </c>
    </row>
    <row r="10160" spans="1:16" x14ac:dyDescent="0.35">
      <c r="A10160" t="s">
        <v>91</v>
      </c>
      <c r="B10160">
        <v>1322845175</v>
      </c>
      <c r="C10160" t="s">
        <v>19</v>
      </c>
      <c r="D10160" t="s">
        <v>17</v>
      </c>
      <c r="E10160">
        <v>40927</v>
      </c>
      <c r="F10160" s="9">
        <v>46243</v>
      </c>
      <c r="G10160" t="s">
        <v>6</v>
      </c>
      <c r="H10160" s="8">
        <v>0.55208333333333337</v>
      </c>
      <c r="I10160" s="8">
        <v>0.55208333333333337</v>
      </c>
      <c r="J10160">
        <v>0</v>
      </c>
      <c r="K10160" t="s">
        <v>145</v>
      </c>
      <c r="L10160">
        <v>0</v>
      </c>
      <c r="M10160" t="s">
        <v>23656</v>
      </c>
      <c r="N10160" t="s">
        <v>23660</v>
      </c>
      <c r="O10160" t="s">
        <v>23661</v>
      </c>
      <c r="P10160" t="s">
        <v>23662</v>
      </c>
    </row>
    <row r="10161" spans="1:16" x14ac:dyDescent="0.35">
      <c r="A10161" t="s">
        <v>91</v>
      </c>
      <c r="B10161">
        <v>1322845175</v>
      </c>
      <c r="C10161" t="s">
        <v>19</v>
      </c>
      <c r="D10161" t="s">
        <v>17</v>
      </c>
      <c r="E10161">
        <v>40927</v>
      </c>
      <c r="F10161" s="9">
        <v>46243</v>
      </c>
      <c r="G10161" t="s">
        <v>6</v>
      </c>
      <c r="H10161" s="8">
        <v>0.55902777777777779</v>
      </c>
      <c r="I10161" s="8">
        <v>0.55902777777777779</v>
      </c>
      <c r="J10161">
        <v>0</v>
      </c>
      <c r="K10161" t="s">
        <v>145</v>
      </c>
      <c r="L10161">
        <v>0</v>
      </c>
      <c r="M10161" t="s">
        <v>17072</v>
      </c>
      <c r="N10161" t="s">
        <v>23657</v>
      </c>
      <c r="O10161" t="s">
        <v>23658</v>
      </c>
      <c r="P10161" t="s">
        <v>23659</v>
      </c>
    </row>
    <row r="10162" spans="1:16" x14ac:dyDescent="0.35">
      <c r="A10162" t="s">
        <v>91</v>
      </c>
      <c r="B10162">
        <v>1322845175</v>
      </c>
      <c r="C10162" t="s">
        <v>19</v>
      </c>
      <c r="D10162" t="s">
        <v>17</v>
      </c>
      <c r="E10162">
        <v>40927</v>
      </c>
      <c r="F10162" s="9">
        <v>46243</v>
      </c>
      <c r="G10162" t="s">
        <v>6</v>
      </c>
      <c r="H10162" s="8">
        <v>0.56597222222222221</v>
      </c>
      <c r="I10162" s="8">
        <v>0.56597222222222221</v>
      </c>
      <c r="J10162">
        <v>0</v>
      </c>
      <c r="K10162" t="s">
        <v>145</v>
      </c>
      <c r="L10162">
        <v>0</v>
      </c>
      <c r="M10162" t="s">
        <v>17055</v>
      </c>
      <c r="N10162" t="s">
        <v>23663</v>
      </c>
      <c r="O10162" t="s">
        <v>23664</v>
      </c>
      <c r="P10162" t="s">
        <v>23665</v>
      </c>
    </row>
    <row r="10163" spans="1:16" x14ac:dyDescent="0.35">
      <c r="A10163" t="s">
        <v>91</v>
      </c>
      <c r="B10163">
        <v>1322845175</v>
      </c>
      <c r="C10163" t="s">
        <v>19</v>
      </c>
      <c r="D10163" t="s">
        <v>17</v>
      </c>
      <c r="E10163">
        <v>40927</v>
      </c>
      <c r="F10163" s="9">
        <v>46243</v>
      </c>
      <c r="G10163" t="s">
        <v>6</v>
      </c>
      <c r="H10163" s="8">
        <v>0.57291666666666663</v>
      </c>
      <c r="I10163" s="8">
        <v>0.57291666666666663</v>
      </c>
      <c r="J10163">
        <v>0</v>
      </c>
      <c r="K10163" t="s">
        <v>145</v>
      </c>
      <c r="L10163">
        <v>0</v>
      </c>
      <c r="M10163" t="s">
        <v>23666</v>
      </c>
      <c r="N10163" t="s">
        <v>23667</v>
      </c>
      <c r="O10163" t="s">
        <v>23668</v>
      </c>
      <c r="P10163" t="s">
        <v>23669</v>
      </c>
    </row>
    <row r="10164" spans="1:16" x14ac:dyDescent="0.35">
      <c r="A10164" t="s">
        <v>91</v>
      </c>
      <c r="B10164">
        <v>1322845175</v>
      </c>
      <c r="C10164" t="s">
        <v>19</v>
      </c>
      <c r="D10164" t="s">
        <v>17</v>
      </c>
      <c r="E10164">
        <v>40927</v>
      </c>
      <c r="F10164" s="9">
        <v>46243</v>
      </c>
      <c r="G10164" t="s">
        <v>6</v>
      </c>
      <c r="H10164" s="8">
        <v>0.57986111111111116</v>
      </c>
      <c r="I10164" s="8">
        <v>0.57986111111111116</v>
      </c>
      <c r="J10164">
        <v>0</v>
      </c>
      <c r="K10164" t="s">
        <v>145</v>
      </c>
      <c r="L10164">
        <v>0</v>
      </c>
      <c r="M10164" t="s">
        <v>23666</v>
      </c>
      <c r="N10164" t="s">
        <v>12201</v>
      </c>
      <c r="O10164" t="s">
        <v>12202</v>
      </c>
      <c r="P10164" t="s">
        <v>12203</v>
      </c>
    </row>
    <row r="10165" spans="1:16" x14ac:dyDescent="0.35">
      <c r="A10165" t="s">
        <v>91</v>
      </c>
      <c r="B10165">
        <v>1322845175</v>
      </c>
      <c r="C10165" t="s">
        <v>19</v>
      </c>
      <c r="D10165" t="s">
        <v>17</v>
      </c>
      <c r="E10165">
        <v>40927</v>
      </c>
      <c r="F10165" s="9">
        <v>46243</v>
      </c>
      <c r="G10165" t="s">
        <v>6</v>
      </c>
      <c r="H10165" s="8">
        <v>0.58680555555555558</v>
      </c>
      <c r="I10165" s="8">
        <v>0.60763888888888884</v>
      </c>
      <c r="J10165">
        <v>0</v>
      </c>
      <c r="K10165" t="s">
        <v>128</v>
      </c>
      <c r="L10165">
        <v>1</v>
      </c>
      <c r="M10165" t="s">
        <v>129</v>
      </c>
      <c r="N10165" t="s">
        <v>23667</v>
      </c>
      <c r="O10165" t="s">
        <v>23668</v>
      </c>
      <c r="P10165" t="s">
        <v>23669</v>
      </c>
    </row>
    <row r="10166" spans="1:16" x14ac:dyDescent="0.35">
      <c r="A10166" t="s">
        <v>91</v>
      </c>
      <c r="B10166">
        <v>1322845175</v>
      </c>
      <c r="C10166" t="s">
        <v>19</v>
      </c>
      <c r="D10166" t="s">
        <v>17</v>
      </c>
      <c r="E10166">
        <v>40927</v>
      </c>
      <c r="F10166" s="9">
        <v>46243</v>
      </c>
      <c r="G10166" t="s">
        <v>6</v>
      </c>
      <c r="H10166" s="8">
        <v>0.61458333333333337</v>
      </c>
      <c r="I10166" s="8">
        <v>0.61458333333333337</v>
      </c>
      <c r="J10166">
        <v>0</v>
      </c>
      <c r="K10166" t="s">
        <v>145</v>
      </c>
      <c r="L10166">
        <v>0</v>
      </c>
      <c r="M10166" t="s">
        <v>23670</v>
      </c>
      <c r="N10166" t="s">
        <v>23660</v>
      </c>
      <c r="O10166" t="s">
        <v>23661</v>
      </c>
      <c r="P10166" t="s">
        <v>23662</v>
      </c>
    </row>
    <row r="10167" spans="1:16" x14ac:dyDescent="0.35">
      <c r="A10167" t="s">
        <v>91</v>
      </c>
      <c r="B10167">
        <v>1322845175</v>
      </c>
      <c r="C10167" t="s">
        <v>19</v>
      </c>
      <c r="D10167" t="s">
        <v>17</v>
      </c>
      <c r="E10167">
        <v>40927</v>
      </c>
      <c r="F10167" s="9">
        <v>46243</v>
      </c>
      <c r="G10167" t="s">
        <v>6</v>
      </c>
      <c r="H10167" s="8">
        <v>0.62152777777777779</v>
      </c>
      <c r="I10167" s="8">
        <v>0.62152777777777779</v>
      </c>
      <c r="J10167">
        <v>0</v>
      </c>
      <c r="K10167" t="s">
        <v>145</v>
      </c>
      <c r="L10167">
        <v>0</v>
      </c>
      <c r="M10167" t="s">
        <v>23666</v>
      </c>
      <c r="N10167" t="s">
        <v>23667</v>
      </c>
      <c r="O10167" t="s">
        <v>23668</v>
      </c>
      <c r="P10167" t="s">
        <v>23669</v>
      </c>
    </row>
    <row r="10168" spans="1:16" x14ac:dyDescent="0.35">
      <c r="A10168" t="s">
        <v>91</v>
      </c>
      <c r="B10168">
        <v>1322845175</v>
      </c>
      <c r="C10168" t="s">
        <v>19</v>
      </c>
      <c r="D10168" t="s">
        <v>17</v>
      </c>
      <c r="E10168">
        <v>40927</v>
      </c>
      <c r="F10168" s="9">
        <v>46243</v>
      </c>
      <c r="G10168" t="s">
        <v>6</v>
      </c>
      <c r="H10168" s="8">
        <v>0.62847222222222221</v>
      </c>
      <c r="I10168" s="8">
        <v>0.62847222222222221</v>
      </c>
      <c r="J10168">
        <v>0</v>
      </c>
      <c r="K10168" t="s">
        <v>145</v>
      </c>
      <c r="L10168">
        <v>0</v>
      </c>
      <c r="M10168" t="s">
        <v>19844</v>
      </c>
      <c r="N10168" t="s">
        <v>23671</v>
      </c>
      <c r="O10168" t="s">
        <v>12202</v>
      </c>
      <c r="P10168" t="s">
        <v>12203</v>
      </c>
    </row>
    <row r="10169" spans="1:16" x14ac:dyDescent="0.35">
      <c r="A10169" t="s">
        <v>91</v>
      </c>
      <c r="B10169">
        <v>1322845175</v>
      </c>
      <c r="C10169" t="s">
        <v>19</v>
      </c>
      <c r="D10169" t="s">
        <v>17</v>
      </c>
      <c r="E10169">
        <v>40927</v>
      </c>
      <c r="F10169" s="9">
        <v>46243</v>
      </c>
      <c r="G10169" t="s">
        <v>6</v>
      </c>
      <c r="H10169" s="8">
        <v>0.63541666666666663</v>
      </c>
      <c r="I10169" s="8">
        <v>0.63541666666666663</v>
      </c>
      <c r="J10169">
        <v>0</v>
      </c>
      <c r="K10169" t="s">
        <v>145</v>
      </c>
      <c r="L10169">
        <v>0</v>
      </c>
      <c r="M10169" t="s">
        <v>23672</v>
      </c>
      <c r="N10169" t="s">
        <v>23660</v>
      </c>
      <c r="O10169" t="s">
        <v>23661</v>
      </c>
      <c r="P10169" t="s">
        <v>23662</v>
      </c>
    </row>
    <row r="10170" spans="1:16" x14ac:dyDescent="0.35">
      <c r="A10170" t="s">
        <v>91</v>
      </c>
      <c r="B10170">
        <v>1322845175</v>
      </c>
      <c r="C10170" t="s">
        <v>19</v>
      </c>
      <c r="D10170" t="s">
        <v>17</v>
      </c>
      <c r="E10170">
        <v>40927</v>
      </c>
      <c r="F10170" s="9">
        <v>46243</v>
      </c>
      <c r="G10170" t="s">
        <v>6</v>
      </c>
      <c r="H10170" s="8">
        <v>0.64236111111111116</v>
      </c>
      <c r="I10170" s="8">
        <v>0.64236111111111116</v>
      </c>
      <c r="J10170">
        <v>0</v>
      </c>
      <c r="K10170" t="s">
        <v>145</v>
      </c>
      <c r="L10170">
        <v>0</v>
      </c>
      <c r="M10170" t="s">
        <v>17055</v>
      </c>
      <c r="N10170" t="s">
        <v>23663</v>
      </c>
      <c r="O10170" t="s">
        <v>23664</v>
      </c>
      <c r="P10170" t="s">
        <v>23665</v>
      </c>
    </row>
    <row r="10171" spans="1:16" x14ac:dyDescent="0.35">
      <c r="A10171" t="s">
        <v>91</v>
      </c>
      <c r="B10171">
        <v>1322845175</v>
      </c>
      <c r="C10171" t="s">
        <v>19</v>
      </c>
      <c r="D10171" t="s">
        <v>17</v>
      </c>
      <c r="E10171">
        <v>40927</v>
      </c>
      <c r="F10171" s="9">
        <v>46243</v>
      </c>
      <c r="G10171" t="s">
        <v>6</v>
      </c>
      <c r="H10171" s="8">
        <v>0.64930555555555558</v>
      </c>
      <c r="I10171" s="8">
        <v>0.64930555555555558</v>
      </c>
      <c r="J10171">
        <v>0</v>
      </c>
      <c r="K10171" t="s">
        <v>145</v>
      </c>
      <c r="L10171">
        <v>0</v>
      </c>
      <c r="M10171" t="s">
        <v>16525</v>
      </c>
      <c r="N10171" t="s">
        <v>23667</v>
      </c>
      <c r="O10171" t="s">
        <v>23668</v>
      </c>
      <c r="P10171" t="s">
        <v>23669</v>
      </c>
    </row>
    <row r="10172" spans="1:16" x14ac:dyDescent="0.35">
      <c r="A10172" t="s">
        <v>91</v>
      </c>
      <c r="B10172">
        <v>1322845175</v>
      </c>
      <c r="C10172" t="s">
        <v>19</v>
      </c>
      <c r="D10172" t="s">
        <v>17</v>
      </c>
      <c r="E10172">
        <v>40927</v>
      </c>
      <c r="F10172" s="9">
        <v>46243</v>
      </c>
      <c r="G10172" t="s">
        <v>6</v>
      </c>
      <c r="H10172" s="8">
        <v>0.65625</v>
      </c>
      <c r="I10172" s="8">
        <v>0.65625</v>
      </c>
      <c r="J10172">
        <v>0</v>
      </c>
      <c r="K10172" t="s">
        <v>145</v>
      </c>
      <c r="L10172">
        <v>0</v>
      </c>
      <c r="M10172" t="s">
        <v>17749</v>
      </c>
      <c r="N10172" t="s">
        <v>23673</v>
      </c>
      <c r="O10172" t="s">
        <v>7870</v>
      </c>
      <c r="P10172" t="s">
        <v>7871</v>
      </c>
    </row>
    <row r="10173" spans="1:16" x14ac:dyDescent="0.35">
      <c r="A10173" t="s">
        <v>91</v>
      </c>
      <c r="B10173">
        <v>1322845175</v>
      </c>
      <c r="C10173" t="s">
        <v>19</v>
      </c>
      <c r="D10173" t="s">
        <v>17</v>
      </c>
      <c r="E10173">
        <v>40927</v>
      </c>
      <c r="F10173" s="9">
        <v>46243</v>
      </c>
      <c r="G10173" t="s">
        <v>6</v>
      </c>
      <c r="H10173" s="8">
        <v>0.66319444444444442</v>
      </c>
      <c r="I10173" s="8">
        <v>0.66319444444444442</v>
      </c>
      <c r="J10173">
        <v>0</v>
      </c>
      <c r="K10173" t="s">
        <v>145</v>
      </c>
      <c r="L10173">
        <v>0</v>
      </c>
      <c r="M10173" t="s">
        <v>17749</v>
      </c>
      <c r="N10173" t="s">
        <v>23663</v>
      </c>
      <c r="O10173" t="s">
        <v>23664</v>
      </c>
      <c r="P10173" t="s">
        <v>23665</v>
      </c>
    </row>
    <row r="10174" spans="1:16" x14ac:dyDescent="0.35">
      <c r="A10174" t="s">
        <v>91</v>
      </c>
      <c r="B10174">
        <v>1322845175</v>
      </c>
      <c r="C10174" t="s">
        <v>19</v>
      </c>
      <c r="D10174" t="s">
        <v>17</v>
      </c>
      <c r="E10174">
        <v>40927</v>
      </c>
      <c r="F10174" s="9">
        <v>46243</v>
      </c>
      <c r="G10174" t="s">
        <v>6</v>
      </c>
      <c r="H10174" s="8">
        <v>0.67013888888888884</v>
      </c>
      <c r="I10174" s="8">
        <v>0.67013888888888884</v>
      </c>
      <c r="J10174">
        <v>0</v>
      </c>
      <c r="K10174" t="s">
        <v>145</v>
      </c>
      <c r="L10174">
        <v>0</v>
      </c>
      <c r="M10174" t="s">
        <v>18039</v>
      </c>
      <c r="N10174" t="s">
        <v>23673</v>
      </c>
      <c r="O10174" t="s">
        <v>7870</v>
      </c>
      <c r="P10174" t="s">
        <v>7871</v>
      </c>
    </row>
    <row r="10175" spans="1:16" x14ac:dyDescent="0.35">
      <c r="A10175" t="s">
        <v>91</v>
      </c>
      <c r="B10175">
        <v>1322845175</v>
      </c>
      <c r="C10175" t="s">
        <v>19</v>
      </c>
      <c r="D10175" t="s">
        <v>17</v>
      </c>
      <c r="E10175">
        <v>40927</v>
      </c>
      <c r="F10175" s="9">
        <v>46243</v>
      </c>
      <c r="G10175" t="s">
        <v>6</v>
      </c>
      <c r="H10175" s="8">
        <v>0.67708333333333337</v>
      </c>
      <c r="I10175" s="8">
        <v>0.67708333333333337</v>
      </c>
      <c r="J10175">
        <v>0</v>
      </c>
      <c r="K10175" t="s">
        <v>145</v>
      </c>
      <c r="L10175">
        <v>0</v>
      </c>
      <c r="M10175" t="s">
        <v>17928</v>
      </c>
      <c r="N10175" t="s">
        <v>23674</v>
      </c>
      <c r="O10175" t="s">
        <v>12395</v>
      </c>
      <c r="P10175" t="s">
        <v>12396</v>
      </c>
    </row>
    <row r="10176" spans="1:16" x14ac:dyDescent="0.35">
      <c r="A10176" t="s">
        <v>91</v>
      </c>
      <c r="B10176">
        <v>1322845175</v>
      </c>
      <c r="C10176" t="s">
        <v>19</v>
      </c>
      <c r="D10176" t="s">
        <v>17</v>
      </c>
      <c r="E10176">
        <v>40927</v>
      </c>
      <c r="F10176" s="9">
        <v>46243</v>
      </c>
      <c r="G10176" t="s">
        <v>6</v>
      </c>
      <c r="H10176" s="8">
        <v>0.68402777777777779</v>
      </c>
      <c r="I10176" s="8">
        <v>0.68402777777777779</v>
      </c>
      <c r="J10176">
        <v>0</v>
      </c>
      <c r="K10176" t="s">
        <v>145</v>
      </c>
      <c r="L10176">
        <v>0</v>
      </c>
      <c r="M10176" t="s">
        <v>16553</v>
      </c>
      <c r="N10176" t="s">
        <v>23675</v>
      </c>
      <c r="O10176" t="s">
        <v>12393</v>
      </c>
      <c r="P10176" t="s">
        <v>12394</v>
      </c>
    </row>
    <row r="10177" spans="1:16" x14ac:dyDescent="0.35">
      <c r="A10177" t="s">
        <v>91</v>
      </c>
      <c r="B10177">
        <v>1322845175</v>
      </c>
      <c r="C10177" t="s">
        <v>19</v>
      </c>
      <c r="D10177" t="s">
        <v>17</v>
      </c>
      <c r="E10177">
        <v>40927</v>
      </c>
      <c r="F10177" s="9">
        <v>46243</v>
      </c>
      <c r="G10177" t="s">
        <v>6</v>
      </c>
      <c r="H10177" s="8">
        <v>0.69097222222222221</v>
      </c>
      <c r="I10177" s="8">
        <v>0.69097222222222221</v>
      </c>
      <c r="J10177">
        <v>0</v>
      </c>
      <c r="K10177" t="s">
        <v>145</v>
      </c>
      <c r="L10177">
        <v>0</v>
      </c>
      <c r="M10177" t="s">
        <v>16535</v>
      </c>
      <c r="N10177" t="s">
        <v>12370</v>
      </c>
      <c r="O10177" t="s">
        <v>12299</v>
      </c>
      <c r="P10177" t="s">
        <v>12300</v>
      </c>
    </row>
    <row r="10178" spans="1:16" x14ac:dyDescent="0.35">
      <c r="A10178" t="s">
        <v>91</v>
      </c>
      <c r="B10178">
        <v>1322845175</v>
      </c>
      <c r="C10178" t="s">
        <v>19</v>
      </c>
      <c r="D10178" t="s">
        <v>17</v>
      </c>
      <c r="E10178">
        <v>40927</v>
      </c>
      <c r="F10178" s="9">
        <v>46243</v>
      </c>
      <c r="G10178" t="s">
        <v>6</v>
      </c>
      <c r="H10178" s="8">
        <v>0.69791666666666663</v>
      </c>
      <c r="I10178" s="8">
        <v>0.69791666666666663</v>
      </c>
      <c r="J10178">
        <v>0</v>
      </c>
      <c r="K10178" t="s">
        <v>145</v>
      </c>
      <c r="L10178">
        <v>0</v>
      </c>
      <c r="M10178" t="s">
        <v>17654</v>
      </c>
      <c r="N10178" t="s">
        <v>12392</v>
      </c>
      <c r="O10178" t="s">
        <v>12296</v>
      </c>
      <c r="P10178" t="s">
        <v>12297</v>
      </c>
    </row>
    <row r="10179" spans="1:16" x14ac:dyDescent="0.35">
      <c r="A10179" t="s">
        <v>91</v>
      </c>
      <c r="B10179">
        <v>1322845175</v>
      </c>
      <c r="C10179" t="s">
        <v>19</v>
      </c>
      <c r="D10179" t="s">
        <v>17</v>
      </c>
      <c r="E10179">
        <v>40927</v>
      </c>
      <c r="F10179" s="9">
        <v>46243</v>
      </c>
      <c r="G10179" t="s">
        <v>6</v>
      </c>
      <c r="H10179" s="8">
        <v>0.70486111111111116</v>
      </c>
      <c r="I10179" s="8">
        <v>0.70486111111111116</v>
      </c>
      <c r="J10179">
        <v>0</v>
      </c>
      <c r="K10179" t="s">
        <v>145</v>
      </c>
      <c r="L10179">
        <v>0</v>
      </c>
      <c r="M10179" t="s">
        <v>18323</v>
      </c>
      <c r="N10179" t="s">
        <v>23676</v>
      </c>
      <c r="O10179" t="s">
        <v>16119</v>
      </c>
      <c r="P10179" t="s">
        <v>16120</v>
      </c>
    </row>
    <row r="10180" spans="1:16" x14ac:dyDescent="0.35">
      <c r="A10180" t="s">
        <v>91</v>
      </c>
      <c r="B10180">
        <v>1322845175</v>
      </c>
      <c r="C10180" t="s">
        <v>19</v>
      </c>
      <c r="D10180" t="s">
        <v>17</v>
      </c>
      <c r="E10180">
        <v>40927</v>
      </c>
      <c r="F10180" s="9">
        <v>46243</v>
      </c>
      <c r="G10180" t="s">
        <v>6</v>
      </c>
      <c r="H10180" s="8">
        <v>0.71180555555555558</v>
      </c>
      <c r="I10180" s="8">
        <v>0.71875</v>
      </c>
      <c r="J10180">
        <v>0</v>
      </c>
      <c r="K10180" t="s">
        <v>128</v>
      </c>
      <c r="L10180">
        <v>0</v>
      </c>
      <c r="M10180" t="s">
        <v>129</v>
      </c>
      <c r="N10180" t="s">
        <v>7616</v>
      </c>
      <c r="O10180" t="s">
        <v>7617</v>
      </c>
      <c r="P10180" t="s">
        <v>7618</v>
      </c>
    </row>
    <row r="10181" spans="1:16" x14ac:dyDescent="0.35">
      <c r="A10181" t="s">
        <v>91</v>
      </c>
      <c r="B10181">
        <v>1322845175</v>
      </c>
      <c r="C10181" t="s">
        <v>19</v>
      </c>
      <c r="D10181" t="s">
        <v>17</v>
      </c>
      <c r="E10181">
        <v>40927</v>
      </c>
      <c r="F10181" s="9">
        <v>46243</v>
      </c>
      <c r="G10181" t="s">
        <v>6</v>
      </c>
      <c r="H10181" s="8">
        <v>0.72569444444444442</v>
      </c>
      <c r="I10181" s="8">
        <v>0.72569444444444442</v>
      </c>
      <c r="J10181">
        <v>0</v>
      </c>
      <c r="K10181" t="s">
        <v>145</v>
      </c>
      <c r="L10181">
        <v>0</v>
      </c>
      <c r="M10181" t="s">
        <v>19856</v>
      </c>
      <c r="N10181" t="s">
        <v>12437</v>
      </c>
      <c r="O10181" t="s">
        <v>12408</v>
      </c>
      <c r="P10181" t="s">
        <v>12409</v>
      </c>
    </row>
    <row r="10182" spans="1:16" x14ac:dyDescent="0.35">
      <c r="A10182" t="s">
        <v>91</v>
      </c>
      <c r="B10182">
        <v>1322845175</v>
      </c>
      <c r="C10182" t="s">
        <v>19</v>
      </c>
      <c r="D10182" t="s">
        <v>17</v>
      </c>
      <c r="E10182">
        <v>40927</v>
      </c>
      <c r="F10182" s="9">
        <v>46243</v>
      </c>
      <c r="G10182" t="s">
        <v>6</v>
      </c>
      <c r="H10182" s="8">
        <v>0.73263888888888884</v>
      </c>
      <c r="I10182" s="8">
        <v>0.73263888888888884</v>
      </c>
      <c r="J10182">
        <v>0</v>
      </c>
      <c r="K10182" t="s">
        <v>145</v>
      </c>
      <c r="L10182">
        <v>0</v>
      </c>
      <c r="M10182" t="s">
        <v>17304</v>
      </c>
      <c r="N10182" t="s">
        <v>12533</v>
      </c>
      <c r="O10182" t="s">
        <v>12510</v>
      </c>
      <c r="P10182" t="s">
        <v>12511</v>
      </c>
    </row>
    <row r="10183" spans="1:16" x14ac:dyDescent="0.35">
      <c r="A10183" t="s">
        <v>91</v>
      </c>
      <c r="B10183">
        <v>1322845175</v>
      </c>
      <c r="C10183" t="s">
        <v>19</v>
      </c>
      <c r="D10183" t="s">
        <v>17</v>
      </c>
      <c r="E10183">
        <v>40927</v>
      </c>
      <c r="F10183" s="9">
        <v>46243</v>
      </c>
      <c r="G10183" t="s">
        <v>6</v>
      </c>
      <c r="H10183" s="8">
        <v>0.73958333333333337</v>
      </c>
      <c r="I10183" s="8">
        <v>0.73958333333333337</v>
      </c>
      <c r="J10183">
        <v>0</v>
      </c>
      <c r="K10183" t="s">
        <v>145</v>
      </c>
      <c r="L10183">
        <v>0</v>
      </c>
      <c r="M10183" t="s">
        <v>18722</v>
      </c>
      <c r="N10183" t="s">
        <v>12419</v>
      </c>
      <c r="O10183" t="s">
        <v>12420</v>
      </c>
      <c r="P10183" t="s">
        <v>12421</v>
      </c>
    </row>
    <row r="10184" spans="1:16" x14ac:dyDescent="0.35">
      <c r="A10184" t="s">
        <v>91</v>
      </c>
      <c r="B10184">
        <v>1322845175</v>
      </c>
      <c r="C10184" t="s">
        <v>19</v>
      </c>
      <c r="D10184" t="s">
        <v>17</v>
      </c>
      <c r="E10184">
        <v>40927</v>
      </c>
      <c r="F10184" s="9">
        <v>46243</v>
      </c>
      <c r="G10184" t="s">
        <v>6</v>
      </c>
      <c r="H10184" s="8">
        <v>0.74652777777777779</v>
      </c>
      <c r="I10184" s="8">
        <v>0.74652777777777779</v>
      </c>
      <c r="J10184">
        <v>0</v>
      </c>
      <c r="K10184" t="s">
        <v>145</v>
      </c>
      <c r="L10184">
        <v>0</v>
      </c>
      <c r="M10184" t="s">
        <v>23677</v>
      </c>
      <c r="N10184" t="s">
        <v>23626</v>
      </c>
      <c r="O10184" t="s">
        <v>4693</v>
      </c>
      <c r="P10184" t="s">
        <v>23630</v>
      </c>
    </row>
    <row r="10185" spans="1:16" x14ac:dyDescent="0.35">
      <c r="A10185" t="s">
        <v>91</v>
      </c>
      <c r="B10185">
        <v>1322845175</v>
      </c>
      <c r="C10185" t="s">
        <v>19</v>
      </c>
      <c r="D10185" t="s">
        <v>17</v>
      </c>
      <c r="E10185">
        <v>40927</v>
      </c>
      <c r="F10185" s="9">
        <v>46243</v>
      </c>
      <c r="G10185" t="s">
        <v>6</v>
      </c>
      <c r="H10185" s="8">
        <v>0.75347222222222221</v>
      </c>
      <c r="I10185" s="8">
        <v>0.77430555555555558</v>
      </c>
      <c r="J10185">
        <v>1</v>
      </c>
      <c r="K10185" t="s">
        <v>128</v>
      </c>
      <c r="L10185">
        <v>2</v>
      </c>
      <c r="M10185" t="s">
        <v>129</v>
      </c>
      <c r="N10185" t="s">
        <v>12530</v>
      </c>
      <c r="O10185" t="s">
        <v>12531</v>
      </c>
      <c r="P10185" t="s">
        <v>12532</v>
      </c>
    </row>
    <row r="10186" spans="1:16" x14ac:dyDescent="0.35">
      <c r="A10186" t="s">
        <v>91</v>
      </c>
      <c r="B10186">
        <v>1322845175</v>
      </c>
      <c r="C10186" t="s">
        <v>19</v>
      </c>
      <c r="D10186" t="s">
        <v>17</v>
      </c>
      <c r="E10186">
        <v>40927</v>
      </c>
      <c r="F10186" s="9">
        <v>46243</v>
      </c>
      <c r="G10186" t="s">
        <v>6</v>
      </c>
      <c r="H10186" s="8">
        <v>0.78125</v>
      </c>
      <c r="I10186" s="8">
        <v>0.78125</v>
      </c>
      <c r="J10186">
        <v>0</v>
      </c>
      <c r="K10186" t="s">
        <v>145</v>
      </c>
      <c r="L10186">
        <v>0</v>
      </c>
      <c r="M10186" t="s">
        <v>19250</v>
      </c>
      <c r="N10186" t="s">
        <v>23623</v>
      </c>
      <c r="O10186" t="s">
        <v>23624</v>
      </c>
      <c r="P10186" t="s">
        <v>23625</v>
      </c>
    </row>
    <row r="10187" spans="1:16" x14ac:dyDescent="0.35">
      <c r="A10187" t="s">
        <v>91</v>
      </c>
      <c r="B10187">
        <v>1322845175</v>
      </c>
      <c r="C10187" t="s">
        <v>19</v>
      </c>
      <c r="D10187" t="s">
        <v>17</v>
      </c>
      <c r="E10187">
        <v>40927</v>
      </c>
      <c r="F10187" s="9">
        <v>46243</v>
      </c>
      <c r="G10187" t="s">
        <v>6</v>
      </c>
      <c r="H10187" s="8">
        <v>0.78819444444444442</v>
      </c>
      <c r="I10187" s="8">
        <v>0.83680555555555558</v>
      </c>
      <c r="J10187">
        <v>1</v>
      </c>
      <c r="K10187" t="s">
        <v>128</v>
      </c>
      <c r="L10187">
        <v>4</v>
      </c>
      <c r="M10187" t="s">
        <v>129</v>
      </c>
      <c r="N10187" t="s">
        <v>12530</v>
      </c>
      <c r="O10187" t="s">
        <v>12531</v>
      </c>
      <c r="P10187" t="s">
        <v>12532</v>
      </c>
    </row>
    <row r="10188" spans="1:16" x14ac:dyDescent="0.35">
      <c r="A10188" t="s">
        <v>91</v>
      </c>
      <c r="B10188">
        <v>1322845175</v>
      </c>
      <c r="C10188" t="s">
        <v>19</v>
      </c>
      <c r="D10188" t="s">
        <v>17</v>
      </c>
      <c r="E10188">
        <v>40927</v>
      </c>
      <c r="F10188" s="9">
        <v>46244</v>
      </c>
      <c r="G10188" t="s">
        <v>4704</v>
      </c>
      <c r="H10188" s="8">
        <v>0.44097222222222221</v>
      </c>
      <c r="I10188" s="8">
        <v>0.44791666666666669</v>
      </c>
      <c r="J10188">
        <v>0</v>
      </c>
      <c r="K10188" t="s">
        <v>128</v>
      </c>
      <c r="L10188">
        <v>1</v>
      </c>
      <c r="M10188" t="s">
        <v>129</v>
      </c>
      <c r="N10188" t="s">
        <v>1735</v>
      </c>
      <c r="O10188" t="s">
        <v>1741</v>
      </c>
      <c r="P10188" t="s">
        <v>1742</v>
      </c>
    </row>
    <row r="10189" spans="1:16" x14ac:dyDescent="0.35">
      <c r="A10189" t="s">
        <v>91</v>
      </c>
      <c r="B10189">
        <v>1322845175</v>
      </c>
      <c r="C10189" t="s">
        <v>19</v>
      </c>
      <c r="D10189" t="s">
        <v>17</v>
      </c>
      <c r="E10189">
        <v>40927</v>
      </c>
      <c r="F10189" s="9">
        <v>46244</v>
      </c>
      <c r="G10189" t="s">
        <v>4704</v>
      </c>
      <c r="H10189" s="8">
        <v>0.4548611111111111</v>
      </c>
      <c r="I10189" s="8">
        <v>0.4548611111111111</v>
      </c>
      <c r="J10189">
        <v>0</v>
      </c>
      <c r="K10189" t="s">
        <v>145</v>
      </c>
      <c r="L10189">
        <v>0</v>
      </c>
      <c r="M10189" t="s">
        <v>17362</v>
      </c>
      <c r="N10189" t="s">
        <v>2391</v>
      </c>
      <c r="O10189" t="s">
        <v>2392</v>
      </c>
      <c r="P10189" t="s">
        <v>2393</v>
      </c>
    </row>
    <row r="10190" spans="1:16" x14ac:dyDescent="0.35">
      <c r="A10190" t="s">
        <v>91</v>
      </c>
      <c r="B10190">
        <v>1322845175</v>
      </c>
      <c r="C10190" t="s">
        <v>19</v>
      </c>
      <c r="D10190" t="s">
        <v>17</v>
      </c>
      <c r="E10190">
        <v>40927</v>
      </c>
      <c r="F10190" s="9">
        <v>46244</v>
      </c>
      <c r="G10190" t="s">
        <v>4704</v>
      </c>
      <c r="H10190" s="8">
        <v>0.46180555555555558</v>
      </c>
      <c r="I10190" s="8">
        <v>0.46180555555555558</v>
      </c>
      <c r="J10190">
        <v>0</v>
      </c>
      <c r="K10190" t="s">
        <v>145</v>
      </c>
      <c r="L10190">
        <v>0</v>
      </c>
      <c r="M10190" t="s">
        <v>17333</v>
      </c>
      <c r="N10190" t="s">
        <v>15194</v>
      </c>
      <c r="O10190" t="s">
        <v>15195</v>
      </c>
      <c r="P10190" t="s">
        <v>15196</v>
      </c>
    </row>
    <row r="10191" spans="1:16" x14ac:dyDescent="0.35">
      <c r="A10191" t="s">
        <v>91</v>
      </c>
      <c r="B10191">
        <v>1322845175</v>
      </c>
      <c r="C10191" t="s">
        <v>19</v>
      </c>
      <c r="D10191" t="s">
        <v>17</v>
      </c>
      <c r="E10191">
        <v>40927</v>
      </c>
      <c r="F10191" s="9">
        <v>46244</v>
      </c>
      <c r="G10191" t="s">
        <v>4704</v>
      </c>
      <c r="H10191" s="8">
        <v>0.46875</v>
      </c>
      <c r="I10191" s="8">
        <v>0.46875</v>
      </c>
      <c r="J10191">
        <v>0</v>
      </c>
      <c r="K10191" t="s">
        <v>145</v>
      </c>
      <c r="L10191">
        <v>0</v>
      </c>
      <c r="M10191" t="s">
        <v>19143</v>
      </c>
      <c r="N10191" t="s">
        <v>9468</v>
      </c>
      <c r="O10191" t="s">
        <v>9469</v>
      </c>
      <c r="P10191" t="s">
        <v>9470</v>
      </c>
    </row>
    <row r="10192" spans="1:16" x14ac:dyDescent="0.35">
      <c r="A10192" t="s">
        <v>91</v>
      </c>
      <c r="B10192">
        <v>1322845175</v>
      </c>
      <c r="C10192" t="s">
        <v>19</v>
      </c>
      <c r="D10192" t="s">
        <v>17</v>
      </c>
      <c r="E10192">
        <v>40927</v>
      </c>
      <c r="F10192" s="9">
        <v>46244</v>
      </c>
      <c r="G10192" t="s">
        <v>4704</v>
      </c>
      <c r="H10192" s="8">
        <v>0.47569444444444442</v>
      </c>
      <c r="I10192" s="8">
        <v>0.47569444444444442</v>
      </c>
      <c r="J10192">
        <v>0</v>
      </c>
      <c r="K10192" t="s">
        <v>145</v>
      </c>
      <c r="L10192">
        <v>0</v>
      </c>
      <c r="M10192" t="s">
        <v>23571</v>
      </c>
      <c r="N10192" t="s">
        <v>1749</v>
      </c>
      <c r="O10192" t="s">
        <v>1750</v>
      </c>
      <c r="P10192" t="s">
        <v>1751</v>
      </c>
    </row>
    <row r="10193" spans="1:16" x14ac:dyDescent="0.35">
      <c r="A10193" t="s">
        <v>91</v>
      </c>
      <c r="B10193">
        <v>1322845175</v>
      </c>
      <c r="C10193" t="s">
        <v>19</v>
      </c>
      <c r="D10193" t="s">
        <v>17</v>
      </c>
      <c r="E10193">
        <v>40927</v>
      </c>
      <c r="F10193" s="9">
        <v>46244</v>
      </c>
      <c r="G10193" t="s">
        <v>4704</v>
      </c>
      <c r="H10193" s="8">
        <v>0.4826388888888889</v>
      </c>
      <c r="I10193" s="8">
        <v>0.58680555555555558</v>
      </c>
      <c r="J10193">
        <v>2</v>
      </c>
      <c r="K10193" t="s">
        <v>128</v>
      </c>
      <c r="L10193">
        <v>8</v>
      </c>
      <c r="M10193" t="s">
        <v>129</v>
      </c>
      <c r="N10193" t="s">
        <v>8673</v>
      </c>
      <c r="O10193" t="s">
        <v>8674</v>
      </c>
      <c r="P10193" t="s">
        <v>8675</v>
      </c>
    </row>
    <row r="10194" spans="1:16" x14ac:dyDescent="0.35">
      <c r="A10194" t="s">
        <v>91</v>
      </c>
      <c r="B10194">
        <v>1322845175</v>
      </c>
      <c r="C10194" t="s">
        <v>19</v>
      </c>
      <c r="D10194" t="s">
        <v>17</v>
      </c>
      <c r="E10194">
        <v>40927</v>
      </c>
      <c r="F10194" s="9">
        <v>46244</v>
      </c>
      <c r="G10194" t="s">
        <v>4704</v>
      </c>
      <c r="H10194" s="8">
        <v>0.59375</v>
      </c>
      <c r="I10194" s="8">
        <v>0.62847222222222221</v>
      </c>
      <c r="J10194">
        <v>1</v>
      </c>
      <c r="K10194" t="s">
        <v>128</v>
      </c>
      <c r="L10194">
        <v>2</v>
      </c>
      <c r="M10194" t="s">
        <v>129</v>
      </c>
      <c r="N10194" t="s">
        <v>8670</v>
      </c>
      <c r="O10194" t="s">
        <v>8671</v>
      </c>
      <c r="P10194" t="s">
        <v>8672</v>
      </c>
    </row>
    <row r="10195" spans="1:16" x14ac:dyDescent="0.35">
      <c r="A10195" t="s">
        <v>91</v>
      </c>
      <c r="B10195">
        <v>1322845175</v>
      </c>
      <c r="C10195" t="s">
        <v>19</v>
      </c>
      <c r="D10195" t="s">
        <v>17</v>
      </c>
      <c r="E10195">
        <v>40927</v>
      </c>
      <c r="F10195" s="9">
        <v>46244</v>
      </c>
      <c r="G10195" t="s">
        <v>4704</v>
      </c>
      <c r="H10195" s="8">
        <v>0.63541666666666663</v>
      </c>
      <c r="I10195" s="8">
        <v>0.63541666666666663</v>
      </c>
      <c r="J10195">
        <v>0</v>
      </c>
      <c r="K10195" t="s">
        <v>145</v>
      </c>
      <c r="L10195">
        <v>0</v>
      </c>
      <c r="M10195" t="s">
        <v>16598</v>
      </c>
      <c r="N10195" t="s">
        <v>8673</v>
      </c>
      <c r="O10195" t="s">
        <v>8674</v>
      </c>
      <c r="P10195" t="s">
        <v>8675</v>
      </c>
    </row>
    <row r="10196" spans="1:16" x14ac:dyDescent="0.35">
      <c r="A10196" t="s">
        <v>91</v>
      </c>
      <c r="B10196">
        <v>1322845175</v>
      </c>
      <c r="C10196" t="s">
        <v>19</v>
      </c>
      <c r="D10196" t="s">
        <v>17</v>
      </c>
      <c r="E10196">
        <v>40927</v>
      </c>
      <c r="F10196" s="9">
        <v>46244</v>
      </c>
      <c r="G10196" t="s">
        <v>4704</v>
      </c>
      <c r="H10196" s="8">
        <v>0.64236111111111116</v>
      </c>
      <c r="I10196" s="8">
        <v>0.64236111111111116</v>
      </c>
      <c r="J10196">
        <v>0</v>
      </c>
      <c r="K10196" t="s">
        <v>145</v>
      </c>
      <c r="L10196">
        <v>0</v>
      </c>
      <c r="M10196" t="s">
        <v>16598</v>
      </c>
      <c r="N10196" t="s">
        <v>8701</v>
      </c>
      <c r="O10196" t="s">
        <v>8702</v>
      </c>
      <c r="P10196" t="s">
        <v>8703</v>
      </c>
    </row>
    <row r="10197" spans="1:16" x14ac:dyDescent="0.35">
      <c r="A10197" t="s">
        <v>91</v>
      </c>
      <c r="B10197">
        <v>1322845175</v>
      </c>
      <c r="C10197" t="s">
        <v>19</v>
      </c>
      <c r="D10197" t="s">
        <v>17</v>
      </c>
      <c r="E10197">
        <v>40927</v>
      </c>
      <c r="F10197" s="9">
        <v>46244</v>
      </c>
      <c r="G10197" t="s">
        <v>4704</v>
      </c>
      <c r="H10197" s="8">
        <v>0.64930555555555558</v>
      </c>
      <c r="I10197" s="8">
        <v>0.65625</v>
      </c>
      <c r="J10197">
        <v>0</v>
      </c>
      <c r="K10197" t="s">
        <v>128</v>
      </c>
      <c r="L10197">
        <v>0</v>
      </c>
      <c r="M10197" t="s">
        <v>129</v>
      </c>
      <c r="N10197" t="s">
        <v>8673</v>
      </c>
      <c r="O10197" t="s">
        <v>8674</v>
      </c>
      <c r="P10197" t="s">
        <v>8675</v>
      </c>
    </row>
    <row r="10198" spans="1:16" x14ac:dyDescent="0.35">
      <c r="A10198" t="s">
        <v>91</v>
      </c>
      <c r="B10198">
        <v>1322845175</v>
      </c>
      <c r="C10198" t="s">
        <v>19</v>
      </c>
      <c r="D10198" t="s">
        <v>17</v>
      </c>
      <c r="E10198">
        <v>40927</v>
      </c>
      <c r="F10198" s="9">
        <v>46244</v>
      </c>
      <c r="G10198" t="s">
        <v>4704</v>
      </c>
      <c r="H10198" s="8">
        <v>0.66319444444444442</v>
      </c>
      <c r="I10198" s="8">
        <v>0.67013888888888884</v>
      </c>
      <c r="J10198">
        <v>0</v>
      </c>
      <c r="K10198" t="s">
        <v>128</v>
      </c>
      <c r="L10198">
        <v>0</v>
      </c>
      <c r="M10198" t="s">
        <v>129</v>
      </c>
      <c r="N10198" t="s">
        <v>8701</v>
      </c>
      <c r="O10198" t="s">
        <v>8702</v>
      </c>
      <c r="P10198" t="s">
        <v>8703</v>
      </c>
    </row>
    <row r="10199" spans="1:16" x14ac:dyDescent="0.35">
      <c r="A10199" t="s">
        <v>91</v>
      </c>
      <c r="B10199">
        <v>1322845175</v>
      </c>
      <c r="C10199" t="s">
        <v>19</v>
      </c>
      <c r="D10199" t="s">
        <v>17</v>
      </c>
      <c r="E10199">
        <v>40927</v>
      </c>
      <c r="F10199" s="9">
        <v>46244</v>
      </c>
      <c r="G10199" t="s">
        <v>4704</v>
      </c>
      <c r="H10199" s="8">
        <v>0.67708333333333337</v>
      </c>
      <c r="I10199" s="8">
        <v>0.69097222222222221</v>
      </c>
      <c r="J10199">
        <v>0</v>
      </c>
      <c r="K10199" t="s">
        <v>128</v>
      </c>
      <c r="L10199">
        <v>1</v>
      </c>
      <c r="M10199" t="s">
        <v>129</v>
      </c>
      <c r="N10199" t="s">
        <v>1749</v>
      </c>
      <c r="O10199" t="s">
        <v>1750</v>
      </c>
      <c r="P10199" t="s">
        <v>1751</v>
      </c>
    </row>
    <row r="10200" spans="1:16" x14ac:dyDescent="0.35">
      <c r="A10200" t="s">
        <v>91</v>
      </c>
      <c r="B10200">
        <v>1322845175</v>
      </c>
      <c r="C10200" t="s">
        <v>19</v>
      </c>
      <c r="D10200" t="s">
        <v>17</v>
      </c>
      <c r="E10200">
        <v>40927</v>
      </c>
      <c r="F10200" s="9">
        <v>46244</v>
      </c>
      <c r="G10200" t="s">
        <v>4704</v>
      </c>
      <c r="H10200" s="8">
        <v>0.69791666666666663</v>
      </c>
      <c r="I10200" s="8">
        <v>0.71875</v>
      </c>
      <c r="J10200">
        <v>1</v>
      </c>
      <c r="K10200" t="s">
        <v>128</v>
      </c>
      <c r="L10200">
        <v>2</v>
      </c>
      <c r="M10200" t="s">
        <v>129</v>
      </c>
      <c r="N10200" t="s">
        <v>8701</v>
      </c>
      <c r="O10200" t="s">
        <v>8702</v>
      </c>
      <c r="P10200" t="s">
        <v>8703</v>
      </c>
    </row>
    <row r="10201" spans="1:16" x14ac:dyDescent="0.35">
      <c r="A10201" t="s">
        <v>91</v>
      </c>
      <c r="B10201">
        <v>1322845175</v>
      </c>
      <c r="C10201" t="s">
        <v>19</v>
      </c>
      <c r="D10201" t="s">
        <v>17</v>
      </c>
      <c r="E10201">
        <v>40927</v>
      </c>
      <c r="F10201" s="9">
        <v>46244</v>
      </c>
      <c r="G10201" t="s">
        <v>4704</v>
      </c>
      <c r="H10201" s="8">
        <v>0.72569444444444442</v>
      </c>
      <c r="I10201" s="8">
        <v>0.72569444444444442</v>
      </c>
      <c r="J10201">
        <v>0</v>
      </c>
      <c r="K10201" t="s">
        <v>145</v>
      </c>
      <c r="L10201">
        <v>0</v>
      </c>
      <c r="M10201" t="s">
        <v>19250</v>
      </c>
      <c r="N10201" t="s">
        <v>1749</v>
      </c>
      <c r="O10201" t="s">
        <v>1750</v>
      </c>
      <c r="P10201" t="s">
        <v>1751</v>
      </c>
    </row>
    <row r="10202" spans="1:16" x14ac:dyDescent="0.35">
      <c r="A10202" t="s">
        <v>91</v>
      </c>
      <c r="B10202">
        <v>1322845175</v>
      </c>
      <c r="C10202" t="s">
        <v>19</v>
      </c>
      <c r="D10202" t="s">
        <v>17</v>
      </c>
      <c r="E10202">
        <v>40927</v>
      </c>
      <c r="F10202" s="9">
        <v>46244</v>
      </c>
      <c r="G10202" t="s">
        <v>4704</v>
      </c>
      <c r="H10202" s="8">
        <v>0.73263888888888884</v>
      </c>
      <c r="I10202" s="8">
        <v>0.73958333333333337</v>
      </c>
      <c r="J10202">
        <v>0</v>
      </c>
      <c r="K10202" t="s">
        <v>128</v>
      </c>
      <c r="L10202">
        <v>1</v>
      </c>
      <c r="M10202" t="s">
        <v>129</v>
      </c>
      <c r="N10202" t="s">
        <v>8670</v>
      </c>
      <c r="O10202" t="s">
        <v>8671</v>
      </c>
      <c r="P10202" t="s">
        <v>8672</v>
      </c>
    </row>
    <row r="10203" spans="1:16" x14ac:dyDescent="0.35">
      <c r="A10203" t="s">
        <v>91</v>
      </c>
      <c r="B10203">
        <v>1322845175</v>
      </c>
      <c r="C10203" t="s">
        <v>19</v>
      </c>
      <c r="D10203" t="s">
        <v>17</v>
      </c>
      <c r="E10203">
        <v>40927</v>
      </c>
      <c r="F10203" s="9">
        <v>46244</v>
      </c>
      <c r="G10203" t="s">
        <v>4704</v>
      </c>
      <c r="H10203" s="8">
        <v>0.74652777777777779</v>
      </c>
      <c r="I10203" s="8">
        <v>0.74652777777777779</v>
      </c>
      <c r="J10203">
        <v>0</v>
      </c>
      <c r="K10203" t="s">
        <v>145</v>
      </c>
      <c r="L10203">
        <v>0</v>
      </c>
      <c r="M10203" t="s">
        <v>16490</v>
      </c>
      <c r="N10203" t="s">
        <v>8701</v>
      </c>
      <c r="O10203" t="s">
        <v>8702</v>
      </c>
      <c r="P10203" t="s">
        <v>8703</v>
      </c>
    </row>
    <row r="10204" spans="1:16" x14ac:dyDescent="0.35">
      <c r="A10204" t="s">
        <v>91</v>
      </c>
      <c r="B10204">
        <v>1322845175</v>
      </c>
      <c r="C10204" t="s">
        <v>19</v>
      </c>
      <c r="D10204" t="s">
        <v>17</v>
      </c>
      <c r="E10204">
        <v>40927</v>
      </c>
      <c r="F10204" s="9">
        <v>46244</v>
      </c>
      <c r="G10204" t="s">
        <v>4704</v>
      </c>
      <c r="H10204" s="8">
        <v>0.75347222222222221</v>
      </c>
      <c r="I10204" s="8">
        <v>0.75347222222222221</v>
      </c>
      <c r="J10204">
        <v>0</v>
      </c>
      <c r="K10204" t="s">
        <v>145</v>
      </c>
      <c r="L10204">
        <v>0</v>
      </c>
      <c r="M10204" t="s">
        <v>23571</v>
      </c>
      <c r="N10204" t="s">
        <v>1749</v>
      </c>
      <c r="O10204" t="s">
        <v>1750</v>
      </c>
      <c r="P10204" t="s">
        <v>1751</v>
      </c>
    </row>
    <row r="10205" spans="1:16" x14ac:dyDescent="0.35">
      <c r="A10205" t="s">
        <v>91</v>
      </c>
      <c r="B10205">
        <v>1322845175</v>
      </c>
      <c r="C10205" t="s">
        <v>19</v>
      </c>
      <c r="D10205" t="s">
        <v>17</v>
      </c>
      <c r="E10205">
        <v>40927</v>
      </c>
      <c r="F10205" s="9">
        <v>46244</v>
      </c>
      <c r="G10205" t="s">
        <v>4704</v>
      </c>
      <c r="H10205" s="8">
        <v>0.76041666666666663</v>
      </c>
      <c r="I10205" s="8">
        <v>0.80208333333333337</v>
      </c>
      <c r="J10205">
        <v>1</v>
      </c>
      <c r="K10205" t="s">
        <v>128</v>
      </c>
      <c r="L10205">
        <v>3</v>
      </c>
      <c r="M10205" t="s">
        <v>129</v>
      </c>
      <c r="N10205" t="s">
        <v>8673</v>
      </c>
      <c r="O10205" t="s">
        <v>8674</v>
      </c>
      <c r="P10205" t="s">
        <v>8675</v>
      </c>
    </row>
    <row r="10206" spans="1:16" x14ac:dyDescent="0.35">
      <c r="A10206" t="s">
        <v>91</v>
      </c>
      <c r="B10206">
        <v>1322845175</v>
      </c>
      <c r="C10206" t="s">
        <v>19</v>
      </c>
      <c r="D10206" t="s">
        <v>17</v>
      </c>
      <c r="E10206">
        <v>40927</v>
      </c>
      <c r="F10206" s="9">
        <v>46245</v>
      </c>
      <c r="G10206" t="s">
        <v>4705</v>
      </c>
      <c r="H10206" s="8">
        <v>0.38541666666666669</v>
      </c>
      <c r="I10206" s="8">
        <v>0.38541666666666669</v>
      </c>
      <c r="J10206">
        <v>0</v>
      </c>
      <c r="K10206" t="s">
        <v>145</v>
      </c>
      <c r="L10206">
        <v>0</v>
      </c>
      <c r="M10206" t="s">
        <v>18679</v>
      </c>
      <c r="N10206" t="s">
        <v>1735</v>
      </c>
      <c r="O10206" t="s">
        <v>1741</v>
      </c>
      <c r="P10206" t="s">
        <v>1742</v>
      </c>
    </row>
    <row r="10207" spans="1:16" x14ac:dyDescent="0.35">
      <c r="A10207" t="s">
        <v>91</v>
      </c>
      <c r="B10207">
        <v>1322845175</v>
      </c>
      <c r="C10207" t="s">
        <v>19</v>
      </c>
      <c r="D10207" t="s">
        <v>17</v>
      </c>
      <c r="E10207">
        <v>40927</v>
      </c>
      <c r="F10207" s="9">
        <v>46245</v>
      </c>
      <c r="G10207" t="s">
        <v>4705</v>
      </c>
      <c r="H10207" s="8">
        <v>0.3923611111111111</v>
      </c>
      <c r="I10207" s="8">
        <v>0.39930555555555558</v>
      </c>
      <c r="J10207">
        <v>0</v>
      </c>
      <c r="K10207" t="s">
        <v>128</v>
      </c>
      <c r="L10207">
        <v>1</v>
      </c>
      <c r="M10207" t="s">
        <v>129</v>
      </c>
      <c r="N10207" t="s">
        <v>1733</v>
      </c>
      <c r="O10207" t="s">
        <v>1734</v>
      </c>
      <c r="P10207" t="s">
        <v>1144</v>
      </c>
    </row>
    <row r="10208" spans="1:16" x14ac:dyDescent="0.35">
      <c r="A10208" t="s">
        <v>91</v>
      </c>
      <c r="B10208">
        <v>1322845175</v>
      </c>
      <c r="C10208" t="s">
        <v>19</v>
      </c>
      <c r="D10208" t="s">
        <v>17</v>
      </c>
      <c r="E10208">
        <v>40927</v>
      </c>
      <c r="F10208" s="9">
        <v>46245</v>
      </c>
      <c r="G10208" t="s">
        <v>4705</v>
      </c>
      <c r="H10208" s="8">
        <v>0.40625</v>
      </c>
      <c r="I10208" s="8">
        <v>0.40625</v>
      </c>
      <c r="J10208">
        <v>0</v>
      </c>
      <c r="K10208" t="s">
        <v>145</v>
      </c>
      <c r="L10208">
        <v>0</v>
      </c>
      <c r="M10208" t="s">
        <v>23678</v>
      </c>
      <c r="N10208" t="s">
        <v>2434</v>
      </c>
      <c r="O10208" t="s">
        <v>2435</v>
      </c>
      <c r="P10208" t="s">
        <v>2436</v>
      </c>
    </row>
    <row r="10209" spans="1:16" x14ac:dyDescent="0.35">
      <c r="A10209" t="s">
        <v>91</v>
      </c>
      <c r="B10209">
        <v>1322845175</v>
      </c>
      <c r="C10209" t="s">
        <v>19</v>
      </c>
      <c r="D10209" t="s">
        <v>17</v>
      </c>
      <c r="E10209">
        <v>40927</v>
      </c>
      <c r="F10209" s="9">
        <v>46245</v>
      </c>
      <c r="G10209" t="s">
        <v>4705</v>
      </c>
      <c r="H10209" s="8">
        <v>0.41319444444444442</v>
      </c>
      <c r="I10209" s="8">
        <v>0.41319444444444442</v>
      </c>
      <c r="J10209">
        <v>0</v>
      </c>
      <c r="K10209" t="s">
        <v>145</v>
      </c>
      <c r="L10209">
        <v>0</v>
      </c>
      <c r="M10209" t="s">
        <v>21743</v>
      </c>
      <c r="N10209" t="s">
        <v>1746</v>
      </c>
      <c r="O10209" t="s">
        <v>1747</v>
      </c>
      <c r="P10209" t="s">
        <v>1748</v>
      </c>
    </row>
    <row r="10210" spans="1:16" x14ac:dyDescent="0.35">
      <c r="A10210" t="s">
        <v>91</v>
      </c>
      <c r="B10210">
        <v>1322845175</v>
      </c>
      <c r="C10210" t="s">
        <v>19</v>
      </c>
      <c r="D10210" t="s">
        <v>17</v>
      </c>
      <c r="E10210">
        <v>40927</v>
      </c>
      <c r="F10210" s="9">
        <v>46245</v>
      </c>
      <c r="G10210" t="s">
        <v>4705</v>
      </c>
      <c r="H10210" s="8">
        <v>0.4201388888888889</v>
      </c>
      <c r="I10210" s="8">
        <v>0.4201388888888889</v>
      </c>
      <c r="J10210">
        <v>0</v>
      </c>
      <c r="K10210" t="s">
        <v>145</v>
      </c>
      <c r="L10210">
        <v>0</v>
      </c>
      <c r="M10210" t="s">
        <v>19139</v>
      </c>
      <c r="N10210" t="s">
        <v>1749</v>
      </c>
      <c r="O10210" t="s">
        <v>1750</v>
      </c>
      <c r="P10210" t="s">
        <v>1751</v>
      </c>
    </row>
    <row r="10211" spans="1:16" x14ac:dyDescent="0.35">
      <c r="A10211" t="s">
        <v>91</v>
      </c>
      <c r="B10211">
        <v>1322845175</v>
      </c>
      <c r="C10211" t="s">
        <v>19</v>
      </c>
      <c r="D10211" t="s">
        <v>17</v>
      </c>
      <c r="E10211">
        <v>40927</v>
      </c>
      <c r="F10211" s="9">
        <v>46245</v>
      </c>
      <c r="G10211" t="s">
        <v>4705</v>
      </c>
      <c r="H10211" s="8">
        <v>0.42708333333333331</v>
      </c>
      <c r="I10211" s="8">
        <v>0.42708333333333331</v>
      </c>
      <c r="J10211">
        <v>0</v>
      </c>
      <c r="K10211" t="s">
        <v>145</v>
      </c>
      <c r="L10211">
        <v>0</v>
      </c>
      <c r="M10211" t="s">
        <v>17593</v>
      </c>
      <c r="N10211" t="s">
        <v>23679</v>
      </c>
      <c r="O10211" t="s">
        <v>23680</v>
      </c>
      <c r="P10211" t="s">
        <v>4128</v>
      </c>
    </row>
    <row r="10212" spans="1:16" x14ac:dyDescent="0.35">
      <c r="A10212" t="s">
        <v>91</v>
      </c>
      <c r="B10212">
        <v>1322845175</v>
      </c>
      <c r="C10212" t="s">
        <v>19</v>
      </c>
      <c r="D10212" t="s">
        <v>17</v>
      </c>
      <c r="E10212">
        <v>40927</v>
      </c>
      <c r="F10212" s="9">
        <v>46245</v>
      </c>
      <c r="G10212" t="s">
        <v>4705</v>
      </c>
      <c r="H10212" s="8">
        <v>0.43402777777777779</v>
      </c>
      <c r="I10212" s="8">
        <v>0.43402777777777779</v>
      </c>
      <c r="J10212">
        <v>0</v>
      </c>
      <c r="K10212" t="s">
        <v>145</v>
      </c>
      <c r="L10212">
        <v>0</v>
      </c>
      <c r="M10212" t="s">
        <v>18408</v>
      </c>
      <c r="N10212" t="s">
        <v>9368</v>
      </c>
      <c r="O10212" t="s">
        <v>9369</v>
      </c>
      <c r="P10212" t="s">
        <v>9370</v>
      </c>
    </row>
    <row r="10213" spans="1:16" x14ac:dyDescent="0.35">
      <c r="A10213" t="s">
        <v>91</v>
      </c>
      <c r="B10213">
        <v>1322845175</v>
      </c>
      <c r="C10213" t="s">
        <v>19</v>
      </c>
      <c r="D10213" t="s">
        <v>17</v>
      </c>
      <c r="E10213">
        <v>40927</v>
      </c>
      <c r="F10213" s="9">
        <v>46245</v>
      </c>
      <c r="G10213" t="s">
        <v>4705</v>
      </c>
      <c r="H10213" s="8">
        <v>0.44097222222222221</v>
      </c>
      <c r="I10213" s="8">
        <v>0.44097222222222221</v>
      </c>
      <c r="J10213">
        <v>0</v>
      </c>
      <c r="K10213" t="s">
        <v>145</v>
      </c>
      <c r="L10213">
        <v>0</v>
      </c>
      <c r="M10213" t="s">
        <v>19019</v>
      </c>
      <c r="N10213" t="s">
        <v>15188</v>
      </c>
      <c r="O10213" t="s">
        <v>15189</v>
      </c>
      <c r="P10213" t="s">
        <v>15190</v>
      </c>
    </row>
    <row r="10214" spans="1:16" x14ac:dyDescent="0.35">
      <c r="A10214" t="s">
        <v>91</v>
      </c>
      <c r="B10214">
        <v>1322845175</v>
      </c>
      <c r="C10214" t="s">
        <v>19</v>
      </c>
      <c r="D10214" t="s">
        <v>17</v>
      </c>
      <c r="E10214">
        <v>40927</v>
      </c>
      <c r="F10214" s="9">
        <v>46245</v>
      </c>
      <c r="G10214" t="s">
        <v>4705</v>
      </c>
      <c r="H10214" s="8">
        <v>0.44791666666666669</v>
      </c>
      <c r="I10214" s="8">
        <v>0.44791666666666669</v>
      </c>
      <c r="J10214">
        <v>0</v>
      </c>
      <c r="K10214" t="s">
        <v>145</v>
      </c>
      <c r="L10214">
        <v>0</v>
      </c>
      <c r="M10214" t="s">
        <v>16825</v>
      </c>
      <c r="N10214" t="s">
        <v>8621</v>
      </c>
      <c r="O10214" t="s">
        <v>23618</v>
      </c>
      <c r="P10214" t="s">
        <v>6452</v>
      </c>
    </row>
    <row r="10215" spans="1:16" x14ac:dyDescent="0.35">
      <c r="A10215" t="s">
        <v>91</v>
      </c>
      <c r="B10215">
        <v>1322845175</v>
      </c>
      <c r="C10215" t="s">
        <v>19</v>
      </c>
      <c r="D10215" t="s">
        <v>17</v>
      </c>
      <c r="E10215">
        <v>40927</v>
      </c>
      <c r="F10215" s="9">
        <v>46245</v>
      </c>
      <c r="G10215" t="s">
        <v>4705</v>
      </c>
      <c r="H10215" s="8">
        <v>0.4548611111111111</v>
      </c>
      <c r="I10215" s="8">
        <v>0.4826388888888889</v>
      </c>
      <c r="J10215">
        <v>1</v>
      </c>
      <c r="K10215" t="s">
        <v>128</v>
      </c>
      <c r="L10215">
        <v>2</v>
      </c>
      <c r="M10215" t="s">
        <v>129</v>
      </c>
      <c r="N10215" t="s">
        <v>9291</v>
      </c>
      <c r="O10215" t="s">
        <v>9292</v>
      </c>
      <c r="P10215" t="s">
        <v>9293</v>
      </c>
    </row>
    <row r="10216" spans="1:16" x14ac:dyDescent="0.35">
      <c r="A10216" t="s">
        <v>91</v>
      </c>
      <c r="B10216">
        <v>1322845175</v>
      </c>
      <c r="C10216" t="s">
        <v>19</v>
      </c>
      <c r="D10216" t="s">
        <v>17</v>
      </c>
      <c r="E10216">
        <v>40927</v>
      </c>
      <c r="F10216" s="9">
        <v>46245</v>
      </c>
      <c r="G10216" t="s">
        <v>4705</v>
      </c>
      <c r="H10216" s="8">
        <v>0.48958333333333331</v>
      </c>
      <c r="I10216" s="8">
        <v>0.49652777777777779</v>
      </c>
      <c r="J10216">
        <v>0</v>
      </c>
      <c r="K10216" t="s">
        <v>128</v>
      </c>
      <c r="L10216">
        <v>1</v>
      </c>
      <c r="M10216" t="s">
        <v>129</v>
      </c>
      <c r="N10216" t="s">
        <v>9294</v>
      </c>
      <c r="O10216" t="s">
        <v>9295</v>
      </c>
      <c r="P10216" t="s">
        <v>9296</v>
      </c>
    </row>
    <row r="10217" spans="1:16" x14ac:dyDescent="0.35">
      <c r="A10217" t="s">
        <v>91</v>
      </c>
      <c r="B10217">
        <v>1322845175</v>
      </c>
      <c r="C10217" t="s">
        <v>19</v>
      </c>
      <c r="D10217" t="s">
        <v>17</v>
      </c>
      <c r="E10217">
        <v>40927</v>
      </c>
      <c r="F10217" s="9">
        <v>46245</v>
      </c>
      <c r="G10217" t="s">
        <v>4705</v>
      </c>
      <c r="H10217" s="8">
        <v>0.50347222222222221</v>
      </c>
      <c r="I10217" s="8">
        <v>0.50347222222222221</v>
      </c>
      <c r="J10217">
        <v>0</v>
      </c>
      <c r="K10217" t="s">
        <v>145</v>
      </c>
      <c r="L10217">
        <v>0</v>
      </c>
      <c r="M10217" t="s">
        <v>16839</v>
      </c>
      <c r="N10217" t="s">
        <v>9297</v>
      </c>
      <c r="O10217" t="s">
        <v>9298</v>
      </c>
      <c r="P10217" t="s">
        <v>9299</v>
      </c>
    </row>
    <row r="10218" spans="1:16" x14ac:dyDescent="0.35">
      <c r="A10218" t="s">
        <v>91</v>
      </c>
      <c r="B10218">
        <v>1322845175</v>
      </c>
      <c r="C10218" t="s">
        <v>19</v>
      </c>
      <c r="D10218" t="s">
        <v>17</v>
      </c>
      <c r="E10218">
        <v>40927</v>
      </c>
      <c r="F10218" s="9">
        <v>46245</v>
      </c>
      <c r="G10218" t="s">
        <v>4705</v>
      </c>
      <c r="H10218" s="8">
        <v>0.51041666666666663</v>
      </c>
      <c r="I10218" s="8">
        <v>0.51041666666666663</v>
      </c>
      <c r="J10218">
        <v>0</v>
      </c>
      <c r="K10218" t="s">
        <v>145</v>
      </c>
      <c r="L10218">
        <v>0</v>
      </c>
      <c r="M10218" t="s">
        <v>23681</v>
      </c>
      <c r="N10218" t="s">
        <v>9288</v>
      </c>
      <c r="O10218" t="s">
        <v>9289</v>
      </c>
      <c r="P10218" t="s">
        <v>9290</v>
      </c>
    </row>
    <row r="10219" spans="1:16" x14ac:dyDescent="0.35">
      <c r="A10219" t="s">
        <v>91</v>
      </c>
      <c r="B10219">
        <v>1322845175</v>
      </c>
      <c r="C10219" t="s">
        <v>19</v>
      </c>
      <c r="D10219" t="s">
        <v>17</v>
      </c>
      <c r="E10219">
        <v>40927</v>
      </c>
      <c r="F10219" s="9">
        <v>46245</v>
      </c>
      <c r="G10219" t="s">
        <v>4705</v>
      </c>
      <c r="H10219" s="8">
        <v>0.51736111111111116</v>
      </c>
      <c r="I10219" s="8">
        <v>0.52430555555555558</v>
      </c>
      <c r="J10219">
        <v>0</v>
      </c>
      <c r="K10219" t="s">
        <v>128</v>
      </c>
      <c r="L10219">
        <v>0</v>
      </c>
      <c r="M10219" t="s">
        <v>129</v>
      </c>
      <c r="N10219" t="s">
        <v>23682</v>
      </c>
      <c r="O10219" t="s">
        <v>15200</v>
      </c>
      <c r="P10219" t="s">
        <v>15201</v>
      </c>
    </row>
    <row r="10220" spans="1:16" x14ac:dyDescent="0.35">
      <c r="A10220" t="s">
        <v>91</v>
      </c>
      <c r="B10220">
        <v>1322845175</v>
      </c>
      <c r="C10220" t="s">
        <v>19</v>
      </c>
      <c r="D10220" t="s">
        <v>17</v>
      </c>
      <c r="E10220">
        <v>40927</v>
      </c>
      <c r="F10220" s="9">
        <v>46245</v>
      </c>
      <c r="G10220" t="s">
        <v>4705</v>
      </c>
      <c r="H10220" s="8">
        <v>0.53125</v>
      </c>
      <c r="I10220" s="8">
        <v>0.53125</v>
      </c>
      <c r="J10220">
        <v>0</v>
      </c>
      <c r="K10220" t="s">
        <v>145</v>
      </c>
      <c r="L10220">
        <v>0</v>
      </c>
      <c r="M10220" t="s">
        <v>23683</v>
      </c>
      <c r="N10220" t="s">
        <v>15157</v>
      </c>
      <c r="O10220" t="s">
        <v>9358</v>
      </c>
      <c r="P10220" t="s">
        <v>9359</v>
      </c>
    </row>
    <row r="10221" spans="1:16" x14ac:dyDescent="0.35">
      <c r="A10221" t="s">
        <v>91</v>
      </c>
      <c r="B10221">
        <v>1322845175</v>
      </c>
      <c r="C10221" t="s">
        <v>19</v>
      </c>
      <c r="D10221" t="s">
        <v>17</v>
      </c>
      <c r="E10221">
        <v>40927</v>
      </c>
      <c r="F10221" s="9">
        <v>46245</v>
      </c>
      <c r="G10221" t="s">
        <v>4705</v>
      </c>
      <c r="H10221" s="8">
        <v>0.53819444444444442</v>
      </c>
      <c r="I10221" s="8">
        <v>0.53819444444444442</v>
      </c>
      <c r="J10221">
        <v>0</v>
      </c>
      <c r="K10221" t="s">
        <v>145</v>
      </c>
      <c r="L10221">
        <v>0</v>
      </c>
      <c r="M10221" t="s">
        <v>23683</v>
      </c>
      <c r="N10221" t="s">
        <v>15154</v>
      </c>
      <c r="O10221" t="s">
        <v>15155</v>
      </c>
      <c r="P10221" t="s">
        <v>15156</v>
      </c>
    </row>
    <row r="10222" spans="1:16" x14ac:dyDescent="0.35">
      <c r="A10222" t="s">
        <v>91</v>
      </c>
      <c r="B10222">
        <v>1322845175</v>
      </c>
      <c r="C10222" t="s">
        <v>19</v>
      </c>
      <c r="D10222" t="s">
        <v>17</v>
      </c>
      <c r="E10222">
        <v>40927</v>
      </c>
      <c r="F10222" s="9">
        <v>46245</v>
      </c>
      <c r="G10222" t="s">
        <v>4705</v>
      </c>
      <c r="H10222" s="8">
        <v>0.54513888888888884</v>
      </c>
      <c r="I10222" s="8">
        <v>0.54513888888888884</v>
      </c>
      <c r="J10222">
        <v>0</v>
      </c>
      <c r="K10222" t="s">
        <v>145</v>
      </c>
      <c r="L10222">
        <v>0</v>
      </c>
      <c r="M10222" t="s">
        <v>23684</v>
      </c>
      <c r="N10222" t="s">
        <v>15157</v>
      </c>
      <c r="O10222" t="s">
        <v>9358</v>
      </c>
      <c r="P10222" t="s">
        <v>9359</v>
      </c>
    </row>
    <row r="10223" spans="1:16" x14ac:dyDescent="0.35">
      <c r="A10223" t="s">
        <v>91</v>
      </c>
      <c r="B10223">
        <v>1322845175</v>
      </c>
      <c r="C10223" t="s">
        <v>19</v>
      </c>
      <c r="D10223" t="s">
        <v>17</v>
      </c>
      <c r="E10223">
        <v>40927</v>
      </c>
      <c r="F10223" s="9">
        <v>46245</v>
      </c>
      <c r="G10223" t="s">
        <v>4705</v>
      </c>
      <c r="H10223" s="8">
        <v>0.55208333333333337</v>
      </c>
      <c r="I10223" s="8">
        <v>0.55208333333333337</v>
      </c>
      <c r="J10223">
        <v>0</v>
      </c>
      <c r="K10223" t="s">
        <v>145</v>
      </c>
      <c r="L10223">
        <v>0</v>
      </c>
      <c r="M10223" t="s">
        <v>23685</v>
      </c>
      <c r="N10223" t="s">
        <v>23682</v>
      </c>
      <c r="O10223" t="s">
        <v>15200</v>
      </c>
      <c r="P10223" t="s">
        <v>15201</v>
      </c>
    </row>
    <row r="10224" spans="1:16" x14ac:dyDescent="0.35">
      <c r="A10224" t="s">
        <v>91</v>
      </c>
      <c r="B10224">
        <v>1322845175</v>
      </c>
      <c r="C10224" t="s">
        <v>19</v>
      </c>
      <c r="D10224" t="s">
        <v>17</v>
      </c>
      <c r="E10224">
        <v>40927</v>
      </c>
      <c r="F10224" s="9">
        <v>46245</v>
      </c>
      <c r="G10224" t="s">
        <v>4705</v>
      </c>
      <c r="H10224" s="8">
        <v>0.55902777777777779</v>
      </c>
      <c r="I10224" s="8">
        <v>0.55902777777777779</v>
      </c>
      <c r="J10224">
        <v>0</v>
      </c>
      <c r="K10224" t="s">
        <v>145</v>
      </c>
      <c r="L10224">
        <v>0</v>
      </c>
      <c r="M10224" t="s">
        <v>23685</v>
      </c>
      <c r="N10224" t="s">
        <v>23682</v>
      </c>
      <c r="O10224" t="s">
        <v>23686</v>
      </c>
      <c r="P10224" t="s">
        <v>23687</v>
      </c>
    </row>
    <row r="10225" spans="1:16" x14ac:dyDescent="0.35">
      <c r="A10225" t="s">
        <v>91</v>
      </c>
      <c r="B10225">
        <v>1322845175</v>
      </c>
      <c r="C10225" t="s">
        <v>19</v>
      </c>
      <c r="D10225" t="s">
        <v>17</v>
      </c>
      <c r="E10225">
        <v>40927</v>
      </c>
      <c r="F10225" s="9">
        <v>46245</v>
      </c>
      <c r="G10225" t="s">
        <v>4705</v>
      </c>
      <c r="H10225" s="8">
        <v>0.56597222222222221</v>
      </c>
      <c r="I10225" s="8">
        <v>0.57291666666666663</v>
      </c>
      <c r="J10225">
        <v>0</v>
      </c>
      <c r="K10225" t="s">
        <v>128</v>
      </c>
      <c r="L10225">
        <v>0</v>
      </c>
      <c r="M10225" t="s">
        <v>129</v>
      </c>
      <c r="N10225" t="s">
        <v>23682</v>
      </c>
      <c r="O10225" t="s">
        <v>15200</v>
      </c>
      <c r="P10225" t="s">
        <v>15201</v>
      </c>
    </row>
    <row r="10226" spans="1:16" x14ac:dyDescent="0.35">
      <c r="A10226" t="s">
        <v>91</v>
      </c>
      <c r="B10226">
        <v>1322845175</v>
      </c>
      <c r="C10226" t="s">
        <v>19</v>
      </c>
      <c r="D10226" t="s">
        <v>17</v>
      </c>
      <c r="E10226">
        <v>40927</v>
      </c>
      <c r="F10226" s="9">
        <v>46245</v>
      </c>
      <c r="G10226" t="s">
        <v>4705</v>
      </c>
      <c r="H10226" s="8">
        <v>0.57986111111111116</v>
      </c>
      <c r="I10226" s="8">
        <v>0.62152777777777779</v>
      </c>
      <c r="J10226">
        <v>1</v>
      </c>
      <c r="K10226" t="s">
        <v>128</v>
      </c>
      <c r="L10226">
        <v>3</v>
      </c>
      <c r="M10226" t="s">
        <v>129</v>
      </c>
      <c r="N10226" t="s">
        <v>8624</v>
      </c>
      <c r="O10226" t="s">
        <v>8625</v>
      </c>
      <c r="P10226" t="s">
        <v>8626</v>
      </c>
    </row>
    <row r="10227" spans="1:16" x14ac:dyDescent="0.35">
      <c r="A10227" t="s">
        <v>91</v>
      </c>
      <c r="B10227">
        <v>1322845175</v>
      </c>
      <c r="C10227" t="s">
        <v>19</v>
      </c>
      <c r="D10227" t="s">
        <v>17</v>
      </c>
      <c r="E10227">
        <v>40927</v>
      </c>
      <c r="F10227" s="9">
        <v>46245</v>
      </c>
      <c r="G10227" t="s">
        <v>4705</v>
      </c>
      <c r="H10227" s="8">
        <v>0.62847222222222221</v>
      </c>
      <c r="I10227" s="8">
        <v>0.62847222222222221</v>
      </c>
      <c r="J10227">
        <v>0</v>
      </c>
      <c r="K10227" t="s">
        <v>145</v>
      </c>
      <c r="L10227">
        <v>0</v>
      </c>
      <c r="M10227" t="s">
        <v>16724</v>
      </c>
      <c r="N10227" t="s">
        <v>8630</v>
      </c>
      <c r="O10227" t="s">
        <v>8631</v>
      </c>
      <c r="P10227" t="s">
        <v>8632</v>
      </c>
    </row>
    <row r="10228" spans="1:16" x14ac:dyDescent="0.35">
      <c r="A10228" t="s">
        <v>91</v>
      </c>
      <c r="B10228">
        <v>1322845175</v>
      </c>
      <c r="C10228" t="s">
        <v>19</v>
      </c>
      <c r="D10228" t="s">
        <v>17</v>
      </c>
      <c r="E10228">
        <v>40927</v>
      </c>
      <c r="F10228" s="9">
        <v>46245</v>
      </c>
      <c r="G10228" t="s">
        <v>4705</v>
      </c>
      <c r="H10228" s="8">
        <v>0.63541666666666663</v>
      </c>
      <c r="I10228" s="8">
        <v>0.63541666666666663</v>
      </c>
      <c r="J10228">
        <v>0</v>
      </c>
      <c r="K10228" t="s">
        <v>145</v>
      </c>
      <c r="L10228">
        <v>0</v>
      </c>
      <c r="M10228" t="s">
        <v>20654</v>
      </c>
      <c r="N10228" t="s">
        <v>15158</v>
      </c>
      <c r="O10228" t="s">
        <v>9358</v>
      </c>
      <c r="P10228" t="s">
        <v>9359</v>
      </c>
    </row>
    <row r="10229" spans="1:16" x14ac:dyDescent="0.35">
      <c r="A10229" t="s">
        <v>91</v>
      </c>
      <c r="B10229">
        <v>1322845175</v>
      </c>
      <c r="C10229" t="s">
        <v>19</v>
      </c>
      <c r="D10229" t="s">
        <v>17</v>
      </c>
      <c r="E10229">
        <v>40927</v>
      </c>
      <c r="F10229" s="9">
        <v>46245</v>
      </c>
      <c r="G10229" t="s">
        <v>4705</v>
      </c>
      <c r="H10229" s="8">
        <v>0.64236111111111116</v>
      </c>
      <c r="I10229" s="8">
        <v>0.64236111111111116</v>
      </c>
      <c r="J10229">
        <v>0</v>
      </c>
      <c r="K10229" t="s">
        <v>145</v>
      </c>
      <c r="L10229">
        <v>0</v>
      </c>
      <c r="M10229" t="s">
        <v>18265</v>
      </c>
      <c r="N10229" t="s">
        <v>8621</v>
      </c>
      <c r="O10229" t="s">
        <v>8622</v>
      </c>
      <c r="P10229" t="s">
        <v>8623</v>
      </c>
    </row>
    <row r="10230" spans="1:16" x14ac:dyDescent="0.35">
      <c r="A10230" t="s">
        <v>91</v>
      </c>
      <c r="B10230">
        <v>1322845175</v>
      </c>
      <c r="C10230" t="s">
        <v>19</v>
      </c>
      <c r="D10230" t="s">
        <v>17</v>
      </c>
      <c r="E10230">
        <v>40927</v>
      </c>
      <c r="F10230" s="9">
        <v>46245</v>
      </c>
      <c r="G10230" t="s">
        <v>4705</v>
      </c>
      <c r="H10230" s="8">
        <v>0.64930555555555558</v>
      </c>
      <c r="I10230" s="8">
        <v>0.64930555555555558</v>
      </c>
      <c r="J10230">
        <v>0</v>
      </c>
      <c r="K10230" t="s">
        <v>145</v>
      </c>
      <c r="L10230">
        <v>0</v>
      </c>
      <c r="M10230" t="s">
        <v>22490</v>
      </c>
      <c r="N10230" t="s">
        <v>8714</v>
      </c>
      <c r="O10230" t="s">
        <v>8715</v>
      </c>
      <c r="P10230" t="s">
        <v>8716</v>
      </c>
    </row>
    <row r="10231" spans="1:16" x14ac:dyDescent="0.35">
      <c r="A10231" t="s">
        <v>91</v>
      </c>
      <c r="B10231">
        <v>1322845175</v>
      </c>
      <c r="C10231" t="s">
        <v>19</v>
      </c>
      <c r="D10231" t="s">
        <v>17</v>
      </c>
      <c r="E10231">
        <v>40927</v>
      </c>
      <c r="F10231" s="9">
        <v>46245</v>
      </c>
      <c r="G10231" t="s">
        <v>4705</v>
      </c>
      <c r="H10231" s="8">
        <v>0.65625</v>
      </c>
      <c r="I10231" s="8">
        <v>0.65625</v>
      </c>
      <c r="J10231">
        <v>0</v>
      </c>
      <c r="K10231" t="s">
        <v>145</v>
      </c>
      <c r="L10231">
        <v>0</v>
      </c>
      <c r="M10231" t="s">
        <v>17226</v>
      </c>
      <c r="N10231" t="s">
        <v>22491</v>
      </c>
      <c r="O10231" t="s">
        <v>22492</v>
      </c>
      <c r="P10231" t="s">
        <v>22493</v>
      </c>
    </row>
    <row r="10232" spans="1:16" x14ac:dyDescent="0.35">
      <c r="A10232" t="s">
        <v>91</v>
      </c>
      <c r="B10232">
        <v>1322845175</v>
      </c>
      <c r="C10232" t="s">
        <v>19</v>
      </c>
      <c r="D10232" t="s">
        <v>17</v>
      </c>
      <c r="E10232">
        <v>40927</v>
      </c>
      <c r="F10232" s="9">
        <v>46245</v>
      </c>
      <c r="G10232" t="s">
        <v>4705</v>
      </c>
      <c r="H10232" s="8">
        <v>0.66319444444444442</v>
      </c>
      <c r="I10232" s="8">
        <v>0.67013888888888884</v>
      </c>
      <c r="J10232">
        <v>0</v>
      </c>
      <c r="K10232" t="s">
        <v>128</v>
      </c>
      <c r="L10232">
        <v>0</v>
      </c>
      <c r="M10232" t="s">
        <v>129</v>
      </c>
      <c r="N10232" t="s">
        <v>1758</v>
      </c>
      <c r="O10232" t="s">
        <v>1759</v>
      </c>
      <c r="P10232" t="s">
        <v>1760</v>
      </c>
    </row>
    <row r="10233" spans="1:16" x14ac:dyDescent="0.35">
      <c r="A10233" t="s">
        <v>91</v>
      </c>
      <c r="B10233">
        <v>1322845175</v>
      </c>
      <c r="C10233" t="s">
        <v>19</v>
      </c>
      <c r="D10233" t="s">
        <v>17</v>
      </c>
      <c r="E10233">
        <v>40927</v>
      </c>
      <c r="F10233" s="9">
        <v>46245</v>
      </c>
      <c r="G10233" t="s">
        <v>4705</v>
      </c>
      <c r="H10233" s="8">
        <v>0.67708333333333337</v>
      </c>
      <c r="I10233" s="8">
        <v>0.78125</v>
      </c>
      <c r="J10233">
        <v>2</v>
      </c>
      <c r="K10233" t="s">
        <v>128</v>
      </c>
      <c r="L10233">
        <v>8</v>
      </c>
      <c r="M10233" t="s">
        <v>129</v>
      </c>
      <c r="N10233" t="s">
        <v>1755</v>
      </c>
      <c r="O10233" t="s">
        <v>1756</v>
      </c>
      <c r="P10233" t="s">
        <v>1757</v>
      </c>
    </row>
    <row r="10234" spans="1:16" x14ac:dyDescent="0.35">
      <c r="A10234" t="s">
        <v>91</v>
      </c>
      <c r="B10234">
        <v>1322845175</v>
      </c>
      <c r="C10234" t="s">
        <v>19</v>
      </c>
      <c r="D10234" t="s">
        <v>17</v>
      </c>
      <c r="E10234">
        <v>40927</v>
      </c>
      <c r="F10234" s="9">
        <v>46245</v>
      </c>
      <c r="G10234" t="s">
        <v>4705</v>
      </c>
      <c r="H10234" s="8">
        <v>0.78819444444444442</v>
      </c>
      <c r="I10234" s="8">
        <v>0.78819444444444442</v>
      </c>
      <c r="J10234">
        <v>0</v>
      </c>
      <c r="K10234" t="s">
        <v>145</v>
      </c>
      <c r="L10234">
        <v>0</v>
      </c>
      <c r="M10234" t="s">
        <v>23688</v>
      </c>
      <c r="N10234" t="s">
        <v>1761</v>
      </c>
      <c r="O10234" t="s">
        <v>1762</v>
      </c>
      <c r="P10234" t="s">
        <v>1763</v>
      </c>
    </row>
    <row r="10235" spans="1:16" x14ac:dyDescent="0.35">
      <c r="A10235" t="s">
        <v>91</v>
      </c>
      <c r="B10235">
        <v>1322845175</v>
      </c>
      <c r="C10235" t="s">
        <v>19</v>
      </c>
      <c r="D10235" t="s">
        <v>17</v>
      </c>
      <c r="E10235">
        <v>40927</v>
      </c>
      <c r="F10235" s="9">
        <v>46246</v>
      </c>
      <c r="G10235" t="s">
        <v>3</v>
      </c>
      <c r="H10235" s="8">
        <v>0.37847222222222221</v>
      </c>
      <c r="I10235" s="8">
        <v>0.38541666666666669</v>
      </c>
      <c r="J10235">
        <v>0</v>
      </c>
      <c r="K10235" t="s">
        <v>128</v>
      </c>
      <c r="L10235">
        <v>1</v>
      </c>
      <c r="M10235" t="s">
        <v>129</v>
      </c>
      <c r="N10235" t="s">
        <v>1735</v>
      </c>
      <c r="O10235" t="s">
        <v>1741</v>
      </c>
      <c r="P10235" t="s">
        <v>1742</v>
      </c>
    </row>
    <row r="10236" spans="1:16" x14ac:dyDescent="0.35">
      <c r="A10236" t="s">
        <v>91</v>
      </c>
      <c r="B10236">
        <v>1322845175</v>
      </c>
      <c r="C10236" t="s">
        <v>19</v>
      </c>
      <c r="D10236" t="s">
        <v>17</v>
      </c>
      <c r="E10236">
        <v>40927</v>
      </c>
      <c r="F10236" s="9">
        <v>46246</v>
      </c>
      <c r="G10236" t="s">
        <v>3</v>
      </c>
      <c r="H10236" s="8">
        <v>0.3923611111111111</v>
      </c>
      <c r="I10236" s="8">
        <v>0.3923611111111111</v>
      </c>
      <c r="J10236">
        <v>0</v>
      </c>
      <c r="K10236" t="s">
        <v>145</v>
      </c>
      <c r="L10236">
        <v>0</v>
      </c>
      <c r="M10236" t="s">
        <v>17438</v>
      </c>
      <c r="N10236" t="s">
        <v>8658</v>
      </c>
      <c r="O10236" t="s">
        <v>8659</v>
      </c>
      <c r="P10236" t="s">
        <v>8660</v>
      </c>
    </row>
    <row r="10237" spans="1:16" x14ac:dyDescent="0.35">
      <c r="A10237" t="s">
        <v>91</v>
      </c>
      <c r="B10237">
        <v>1322845175</v>
      </c>
      <c r="C10237" t="s">
        <v>19</v>
      </c>
      <c r="D10237" t="s">
        <v>17</v>
      </c>
      <c r="E10237">
        <v>40927</v>
      </c>
      <c r="F10237" s="9">
        <v>46246</v>
      </c>
      <c r="G10237" t="s">
        <v>3</v>
      </c>
      <c r="H10237" s="8">
        <v>0.39930555555555558</v>
      </c>
      <c r="I10237" s="8">
        <v>0.39930555555555558</v>
      </c>
      <c r="J10237">
        <v>0</v>
      </c>
      <c r="K10237" t="s">
        <v>145</v>
      </c>
      <c r="L10237">
        <v>0</v>
      </c>
      <c r="M10237" t="s">
        <v>23689</v>
      </c>
      <c r="N10237" t="s">
        <v>8610</v>
      </c>
      <c r="O10237" t="s">
        <v>8611</v>
      </c>
      <c r="P10237" t="s">
        <v>1165</v>
      </c>
    </row>
    <row r="10238" spans="1:16" x14ac:dyDescent="0.35">
      <c r="A10238" t="s">
        <v>91</v>
      </c>
      <c r="B10238">
        <v>1322845175</v>
      </c>
      <c r="C10238" t="s">
        <v>19</v>
      </c>
      <c r="D10238" t="s">
        <v>17</v>
      </c>
      <c r="E10238">
        <v>40927</v>
      </c>
      <c r="F10238" s="9">
        <v>46246</v>
      </c>
      <c r="G10238" t="s">
        <v>3</v>
      </c>
      <c r="H10238" s="8">
        <v>0.40625</v>
      </c>
      <c r="I10238" s="8">
        <v>0.40625</v>
      </c>
      <c r="J10238">
        <v>0</v>
      </c>
      <c r="K10238" t="s">
        <v>145</v>
      </c>
      <c r="L10238">
        <v>0</v>
      </c>
      <c r="M10238" t="s">
        <v>20638</v>
      </c>
      <c r="N10238" t="s">
        <v>2447</v>
      </c>
      <c r="O10238" t="s">
        <v>2448</v>
      </c>
      <c r="P10238" t="s">
        <v>2449</v>
      </c>
    </row>
    <row r="10239" spans="1:16" x14ac:dyDescent="0.35">
      <c r="A10239" t="s">
        <v>91</v>
      </c>
      <c r="B10239">
        <v>1322845175</v>
      </c>
      <c r="C10239" t="s">
        <v>19</v>
      </c>
      <c r="D10239" t="s">
        <v>17</v>
      </c>
      <c r="E10239">
        <v>40927</v>
      </c>
      <c r="F10239" s="9">
        <v>46246</v>
      </c>
      <c r="G10239" t="s">
        <v>3</v>
      </c>
      <c r="H10239" s="8">
        <v>0.41319444444444442</v>
      </c>
      <c r="I10239" s="8">
        <v>0.41319444444444442</v>
      </c>
      <c r="J10239">
        <v>0</v>
      </c>
      <c r="K10239" t="s">
        <v>145</v>
      </c>
      <c r="L10239">
        <v>0</v>
      </c>
      <c r="M10239" t="s">
        <v>23690</v>
      </c>
      <c r="N10239" t="s">
        <v>1809</v>
      </c>
      <c r="O10239" t="s">
        <v>1810</v>
      </c>
      <c r="P10239" t="s">
        <v>1811</v>
      </c>
    </row>
    <row r="10240" spans="1:16" x14ac:dyDescent="0.35">
      <c r="A10240" t="s">
        <v>91</v>
      </c>
      <c r="B10240">
        <v>1322845175</v>
      </c>
      <c r="C10240" t="s">
        <v>19</v>
      </c>
      <c r="D10240" t="s">
        <v>17</v>
      </c>
      <c r="E10240">
        <v>40927</v>
      </c>
      <c r="F10240" s="9">
        <v>46246</v>
      </c>
      <c r="G10240" t="s">
        <v>3</v>
      </c>
      <c r="H10240" s="8">
        <v>0.4201388888888889</v>
      </c>
      <c r="I10240" s="8">
        <v>0.4201388888888889</v>
      </c>
      <c r="J10240">
        <v>0</v>
      </c>
      <c r="K10240" t="s">
        <v>145</v>
      </c>
      <c r="L10240">
        <v>0</v>
      </c>
      <c r="M10240" t="s">
        <v>18384</v>
      </c>
      <c r="N10240" t="s">
        <v>1738</v>
      </c>
      <c r="O10240" t="s">
        <v>1739</v>
      </c>
      <c r="P10240" t="s">
        <v>1740</v>
      </c>
    </row>
    <row r="10241" spans="1:16" x14ac:dyDescent="0.35">
      <c r="A10241" t="s">
        <v>91</v>
      </c>
      <c r="B10241">
        <v>1322845175</v>
      </c>
      <c r="C10241" t="s">
        <v>19</v>
      </c>
      <c r="D10241" t="s">
        <v>17</v>
      </c>
      <c r="E10241">
        <v>40927</v>
      </c>
      <c r="F10241" s="9">
        <v>46246</v>
      </c>
      <c r="G10241" t="s">
        <v>3</v>
      </c>
      <c r="H10241" s="8">
        <v>0.42708333333333331</v>
      </c>
      <c r="I10241" s="8">
        <v>0.42708333333333331</v>
      </c>
      <c r="J10241">
        <v>0</v>
      </c>
      <c r="K10241" t="s">
        <v>145</v>
      </c>
      <c r="L10241">
        <v>0</v>
      </c>
      <c r="M10241" t="s">
        <v>17082</v>
      </c>
      <c r="N10241" t="s">
        <v>9365</v>
      </c>
      <c r="O10241" t="s">
        <v>9366</v>
      </c>
      <c r="P10241" t="s">
        <v>9367</v>
      </c>
    </row>
    <row r="10242" spans="1:16" x14ac:dyDescent="0.35">
      <c r="A10242" t="s">
        <v>91</v>
      </c>
      <c r="B10242">
        <v>1322845175</v>
      </c>
      <c r="C10242" t="s">
        <v>19</v>
      </c>
      <c r="D10242" t="s">
        <v>17</v>
      </c>
      <c r="E10242">
        <v>40927</v>
      </c>
      <c r="F10242" s="9">
        <v>46246</v>
      </c>
      <c r="G10242" t="s">
        <v>3</v>
      </c>
      <c r="H10242" s="8">
        <v>0.43402777777777779</v>
      </c>
      <c r="I10242" s="8">
        <v>0.43402777777777779</v>
      </c>
      <c r="J10242">
        <v>0</v>
      </c>
      <c r="K10242" t="s">
        <v>145</v>
      </c>
      <c r="L10242">
        <v>0</v>
      </c>
      <c r="M10242" t="s">
        <v>23691</v>
      </c>
      <c r="N10242" t="s">
        <v>8665</v>
      </c>
      <c r="O10242" t="s">
        <v>8666</v>
      </c>
      <c r="P10242" t="s">
        <v>8667</v>
      </c>
    </row>
    <row r="10243" spans="1:16" x14ac:dyDescent="0.35">
      <c r="A10243" t="s">
        <v>91</v>
      </c>
      <c r="B10243">
        <v>1322845175</v>
      </c>
      <c r="C10243" t="s">
        <v>19</v>
      </c>
      <c r="D10243" t="s">
        <v>17</v>
      </c>
      <c r="E10243">
        <v>40927</v>
      </c>
      <c r="F10243" s="9">
        <v>46246</v>
      </c>
      <c r="G10243" t="s">
        <v>3</v>
      </c>
      <c r="H10243" s="8">
        <v>0.44097222222222221</v>
      </c>
      <c r="I10243" s="8">
        <v>0.44097222222222221</v>
      </c>
      <c r="J10243">
        <v>0</v>
      </c>
      <c r="K10243" t="s">
        <v>145</v>
      </c>
      <c r="L10243">
        <v>0</v>
      </c>
      <c r="M10243" t="s">
        <v>17362</v>
      </c>
      <c r="N10243" t="s">
        <v>9393</v>
      </c>
      <c r="O10243" t="s">
        <v>9394</v>
      </c>
      <c r="P10243" t="s">
        <v>9395</v>
      </c>
    </row>
    <row r="10244" spans="1:16" x14ac:dyDescent="0.35">
      <c r="A10244" t="s">
        <v>91</v>
      </c>
      <c r="B10244">
        <v>1322845175</v>
      </c>
      <c r="C10244" t="s">
        <v>19</v>
      </c>
      <c r="D10244" t="s">
        <v>17</v>
      </c>
      <c r="E10244">
        <v>40927</v>
      </c>
      <c r="F10244" s="9">
        <v>46246</v>
      </c>
      <c r="G10244" t="s">
        <v>3</v>
      </c>
      <c r="H10244" s="8">
        <v>0.44791666666666669</v>
      </c>
      <c r="I10244" s="8">
        <v>0.44791666666666669</v>
      </c>
      <c r="J10244">
        <v>0</v>
      </c>
      <c r="K10244" t="s">
        <v>145</v>
      </c>
      <c r="L10244">
        <v>0</v>
      </c>
      <c r="M10244" t="s">
        <v>16519</v>
      </c>
      <c r="N10244" t="s">
        <v>23692</v>
      </c>
      <c r="O10244" t="s">
        <v>23693</v>
      </c>
      <c r="P10244" t="s">
        <v>23694</v>
      </c>
    </row>
    <row r="10245" spans="1:16" x14ac:dyDescent="0.35">
      <c r="A10245" t="s">
        <v>91</v>
      </c>
      <c r="B10245">
        <v>1322845175</v>
      </c>
      <c r="C10245" t="s">
        <v>19</v>
      </c>
      <c r="D10245" t="s">
        <v>17</v>
      </c>
      <c r="E10245">
        <v>40927</v>
      </c>
      <c r="F10245" s="9">
        <v>46246</v>
      </c>
      <c r="G10245" t="s">
        <v>3</v>
      </c>
      <c r="H10245" s="8">
        <v>0.4548611111111111</v>
      </c>
      <c r="I10245" s="8">
        <v>0.46180555555555558</v>
      </c>
      <c r="J10245">
        <v>0</v>
      </c>
      <c r="K10245" t="s">
        <v>128</v>
      </c>
      <c r="L10245">
        <v>1</v>
      </c>
      <c r="M10245" t="s">
        <v>129</v>
      </c>
      <c r="N10245" t="s">
        <v>8731</v>
      </c>
      <c r="O10245" t="s">
        <v>8732</v>
      </c>
      <c r="P10245" t="s">
        <v>8733</v>
      </c>
    </row>
    <row r="10246" spans="1:16" x14ac:dyDescent="0.35">
      <c r="A10246" t="s">
        <v>91</v>
      </c>
      <c r="B10246">
        <v>1322845175</v>
      </c>
      <c r="C10246" t="s">
        <v>19</v>
      </c>
      <c r="D10246" t="s">
        <v>17</v>
      </c>
      <c r="E10246">
        <v>40927</v>
      </c>
      <c r="F10246" s="9">
        <v>46246</v>
      </c>
      <c r="G10246" t="s">
        <v>3</v>
      </c>
      <c r="H10246" s="8">
        <v>0.46944444444444444</v>
      </c>
      <c r="I10246" s="8">
        <v>0.46944444444444444</v>
      </c>
      <c r="J10246">
        <v>0</v>
      </c>
      <c r="K10246" t="s">
        <v>145</v>
      </c>
      <c r="L10246">
        <v>0</v>
      </c>
      <c r="M10246" t="s">
        <v>23695</v>
      </c>
      <c r="N10246" t="s">
        <v>23696</v>
      </c>
      <c r="O10246" t="s">
        <v>23697</v>
      </c>
      <c r="P10246" t="s">
        <v>23698</v>
      </c>
    </row>
    <row r="10247" spans="1:16" x14ac:dyDescent="0.35">
      <c r="A10247" t="s">
        <v>91</v>
      </c>
      <c r="B10247">
        <v>1322845175</v>
      </c>
      <c r="C10247" t="s">
        <v>19</v>
      </c>
      <c r="D10247" t="s">
        <v>17</v>
      </c>
      <c r="E10247">
        <v>40927</v>
      </c>
      <c r="F10247" s="9">
        <v>46246</v>
      </c>
      <c r="G10247" t="s">
        <v>3</v>
      </c>
      <c r="H10247" s="8">
        <v>0.47569444444444442</v>
      </c>
      <c r="I10247" s="8">
        <v>0.56597222222222221</v>
      </c>
      <c r="J10247">
        <v>2</v>
      </c>
      <c r="K10247" t="s">
        <v>128</v>
      </c>
      <c r="L10247">
        <v>6</v>
      </c>
      <c r="M10247" t="s">
        <v>129</v>
      </c>
      <c r="N10247" t="s">
        <v>8731</v>
      </c>
      <c r="O10247" t="s">
        <v>8732</v>
      </c>
      <c r="P10247" t="s">
        <v>8733</v>
      </c>
    </row>
    <row r="10248" spans="1:16" x14ac:dyDescent="0.35">
      <c r="A10248" t="s">
        <v>91</v>
      </c>
      <c r="B10248">
        <v>1322845175</v>
      </c>
      <c r="C10248" t="s">
        <v>19</v>
      </c>
      <c r="D10248" t="s">
        <v>17</v>
      </c>
      <c r="E10248">
        <v>40927</v>
      </c>
      <c r="F10248" s="9">
        <v>46246</v>
      </c>
      <c r="G10248" t="s">
        <v>3</v>
      </c>
      <c r="H10248" s="8">
        <v>0.57291666666666663</v>
      </c>
      <c r="I10248" s="8">
        <v>0.57291666666666663</v>
      </c>
      <c r="J10248">
        <v>0</v>
      </c>
      <c r="K10248" t="s">
        <v>145</v>
      </c>
      <c r="L10248">
        <v>0</v>
      </c>
      <c r="M10248" t="s">
        <v>16724</v>
      </c>
      <c r="N10248" t="s">
        <v>23699</v>
      </c>
      <c r="O10248" t="s">
        <v>23700</v>
      </c>
      <c r="P10248" t="s">
        <v>23701</v>
      </c>
    </row>
    <row r="10249" spans="1:16" x14ac:dyDescent="0.35">
      <c r="A10249" t="s">
        <v>91</v>
      </c>
      <c r="B10249">
        <v>1322845175</v>
      </c>
      <c r="C10249" t="s">
        <v>19</v>
      </c>
      <c r="D10249" t="s">
        <v>17</v>
      </c>
      <c r="E10249">
        <v>40927</v>
      </c>
      <c r="F10249" s="9">
        <v>46246</v>
      </c>
      <c r="G10249" t="s">
        <v>3</v>
      </c>
      <c r="H10249" s="8">
        <v>0.57986111111111116</v>
      </c>
      <c r="I10249" s="8">
        <v>0.60069444444444442</v>
      </c>
      <c r="J10249">
        <v>0</v>
      </c>
      <c r="K10249" t="s">
        <v>128</v>
      </c>
      <c r="L10249">
        <v>1</v>
      </c>
      <c r="M10249" t="s">
        <v>129</v>
      </c>
      <c r="N10249" t="s">
        <v>23702</v>
      </c>
      <c r="O10249" t="s">
        <v>23703</v>
      </c>
      <c r="P10249" t="s">
        <v>23704</v>
      </c>
    </row>
    <row r="10250" spans="1:16" x14ac:dyDescent="0.35">
      <c r="A10250" t="s">
        <v>91</v>
      </c>
      <c r="B10250">
        <v>1322845175</v>
      </c>
      <c r="C10250" t="s">
        <v>19</v>
      </c>
      <c r="D10250" t="s">
        <v>17</v>
      </c>
      <c r="E10250">
        <v>40927</v>
      </c>
      <c r="F10250" s="9">
        <v>46246</v>
      </c>
      <c r="G10250" t="s">
        <v>3</v>
      </c>
      <c r="H10250" s="8">
        <v>0.60763888888888884</v>
      </c>
      <c r="I10250" s="8">
        <v>0.60763888888888884</v>
      </c>
      <c r="J10250">
        <v>0</v>
      </c>
      <c r="K10250" t="s">
        <v>145</v>
      </c>
      <c r="L10250">
        <v>0</v>
      </c>
      <c r="M10250" t="s">
        <v>17359</v>
      </c>
      <c r="N10250" t="s">
        <v>23705</v>
      </c>
      <c r="O10250" t="s">
        <v>23706</v>
      </c>
      <c r="P10250" t="s">
        <v>23707</v>
      </c>
    </row>
    <row r="10251" spans="1:16" x14ac:dyDescent="0.35">
      <c r="A10251" t="s">
        <v>91</v>
      </c>
      <c r="B10251">
        <v>1322845175</v>
      </c>
      <c r="C10251" t="s">
        <v>19</v>
      </c>
      <c r="D10251" t="s">
        <v>17</v>
      </c>
      <c r="E10251">
        <v>40927</v>
      </c>
      <c r="F10251" s="9">
        <v>46246</v>
      </c>
      <c r="G10251" t="s">
        <v>3</v>
      </c>
      <c r="H10251" s="8">
        <v>0.61527777777777781</v>
      </c>
      <c r="I10251" s="8">
        <v>0.61527777777777781</v>
      </c>
      <c r="J10251">
        <v>0</v>
      </c>
      <c r="K10251" t="s">
        <v>145</v>
      </c>
      <c r="L10251">
        <v>0</v>
      </c>
      <c r="M10251" t="s">
        <v>23571</v>
      </c>
      <c r="N10251" t="s">
        <v>1749</v>
      </c>
      <c r="O10251" t="s">
        <v>1750</v>
      </c>
      <c r="P10251" t="s">
        <v>1751</v>
      </c>
    </row>
    <row r="10252" spans="1:16" x14ac:dyDescent="0.35">
      <c r="A10252" t="s">
        <v>91</v>
      </c>
      <c r="B10252">
        <v>1322845175</v>
      </c>
      <c r="C10252" t="s">
        <v>19</v>
      </c>
      <c r="D10252" t="s">
        <v>17</v>
      </c>
      <c r="E10252">
        <v>40927</v>
      </c>
      <c r="F10252" s="9">
        <v>46246</v>
      </c>
      <c r="G10252" t="s">
        <v>3</v>
      </c>
      <c r="H10252" s="8">
        <v>0.62152777777777779</v>
      </c>
      <c r="I10252" s="8">
        <v>0.62152777777777779</v>
      </c>
      <c r="J10252">
        <v>0</v>
      </c>
      <c r="K10252" t="s">
        <v>145</v>
      </c>
      <c r="L10252">
        <v>0</v>
      </c>
      <c r="M10252" t="s">
        <v>16598</v>
      </c>
      <c r="N10252" t="s">
        <v>8673</v>
      </c>
      <c r="O10252" t="s">
        <v>8674</v>
      </c>
      <c r="P10252" t="s">
        <v>8675</v>
      </c>
    </row>
    <row r="10253" spans="1:16" x14ac:dyDescent="0.35">
      <c r="A10253" t="s">
        <v>91</v>
      </c>
      <c r="B10253">
        <v>1322845175</v>
      </c>
      <c r="C10253" t="s">
        <v>19</v>
      </c>
      <c r="D10253" t="s">
        <v>17</v>
      </c>
      <c r="E10253">
        <v>40927</v>
      </c>
      <c r="F10253" s="9">
        <v>46246</v>
      </c>
      <c r="G10253" t="s">
        <v>3</v>
      </c>
      <c r="H10253" s="8">
        <v>0.62847222222222221</v>
      </c>
      <c r="I10253" s="8">
        <v>0.62847222222222221</v>
      </c>
      <c r="J10253">
        <v>0</v>
      </c>
      <c r="K10253" t="s">
        <v>145</v>
      </c>
      <c r="L10253">
        <v>0</v>
      </c>
      <c r="M10253" t="s">
        <v>16598</v>
      </c>
      <c r="N10253" t="s">
        <v>8701</v>
      </c>
      <c r="O10253" t="s">
        <v>8702</v>
      </c>
      <c r="P10253" t="s">
        <v>8703</v>
      </c>
    </row>
    <row r="10254" spans="1:16" x14ac:dyDescent="0.35">
      <c r="A10254" t="s">
        <v>91</v>
      </c>
      <c r="B10254">
        <v>1322845175</v>
      </c>
      <c r="C10254" t="s">
        <v>19</v>
      </c>
      <c r="D10254" t="s">
        <v>17</v>
      </c>
      <c r="E10254">
        <v>40927</v>
      </c>
      <c r="F10254" s="9">
        <v>46246</v>
      </c>
      <c r="G10254" t="s">
        <v>3</v>
      </c>
      <c r="H10254" s="8">
        <v>0.63541666666666663</v>
      </c>
      <c r="I10254" s="8">
        <v>0.78819444444444442</v>
      </c>
      <c r="J10254">
        <v>4</v>
      </c>
      <c r="K10254" t="s">
        <v>128</v>
      </c>
      <c r="L10254">
        <v>11</v>
      </c>
      <c r="M10254" t="s">
        <v>129</v>
      </c>
      <c r="N10254" t="s">
        <v>8673</v>
      </c>
      <c r="O10254" t="s">
        <v>8674</v>
      </c>
      <c r="P10254" t="s">
        <v>8675</v>
      </c>
    </row>
    <row r="10255" spans="1:16" x14ac:dyDescent="0.35">
      <c r="A10255" t="s">
        <v>91</v>
      </c>
      <c r="B10255">
        <v>1322845175</v>
      </c>
      <c r="C10255" t="s">
        <v>19</v>
      </c>
      <c r="D10255" t="s">
        <v>17</v>
      </c>
      <c r="E10255">
        <v>40927</v>
      </c>
      <c r="F10255" s="9">
        <v>46247</v>
      </c>
      <c r="G10255" t="s">
        <v>4</v>
      </c>
      <c r="H10255" s="8">
        <v>0.38541666666666669</v>
      </c>
      <c r="I10255" s="8">
        <v>0.40625</v>
      </c>
      <c r="J10255">
        <v>0</v>
      </c>
      <c r="K10255" t="s">
        <v>128</v>
      </c>
      <c r="L10255">
        <v>2</v>
      </c>
      <c r="M10255" t="s">
        <v>129</v>
      </c>
      <c r="N10255" t="s">
        <v>1725</v>
      </c>
      <c r="O10255" t="s">
        <v>1726</v>
      </c>
      <c r="P10255" t="s">
        <v>1727</v>
      </c>
    </row>
    <row r="10256" spans="1:16" x14ac:dyDescent="0.35">
      <c r="A10256" t="s">
        <v>91</v>
      </c>
      <c r="B10256">
        <v>1322845175</v>
      </c>
      <c r="C10256" t="s">
        <v>19</v>
      </c>
      <c r="D10256" t="s">
        <v>17</v>
      </c>
      <c r="E10256">
        <v>40927</v>
      </c>
      <c r="F10256" s="9">
        <v>46247</v>
      </c>
      <c r="G10256" t="s">
        <v>4</v>
      </c>
      <c r="H10256" s="8">
        <v>0.41319444444444442</v>
      </c>
      <c r="I10256" s="8">
        <v>0.41319444444444442</v>
      </c>
      <c r="J10256">
        <v>0</v>
      </c>
      <c r="K10256" t="s">
        <v>145</v>
      </c>
      <c r="L10256">
        <v>0</v>
      </c>
      <c r="M10256" t="s">
        <v>18802</v>
      </c>
      <c r="N10256" t="s">
        <v>15194</v>
      </c>
      <c r="O10256" t="s">
        <v>15195</v>
      </c>
      <c r="P10256" t="s">
        <v>15196</v>
      </c>
    </row>
    <row r="10257" spans="1:16" x14ac:dyDescent="0.35">
      <c r="A10257" t="s">
        <v>91</v>
      </c>
      <c r="B10257">
        <v>1322845175</v>
      </c>
      <c r="C10257" t="s">
        <v>19</v>
      </c>
      <c r="D10257" t="s">
        <v>17</v>
      </c>
      <c r="E10257">
        <v>40927</v>
      </c>
      <c r="F10257" s="9">
        <v>46247</v>
      </c>
      <c r="G10257" t="s">
        <v>4</v>
      </c>
      <c r="H10257" s="8">
        <v>0.4201388888888889</v>
      </c>
      <c r="I10257" s="8">
        <v>0.4201388888888889</v>
      </c>
      <c r="J10257">
        <v>0</v>
      </c>
      <c r="K10257" t="s">
        <v>145</v>
      </c>
      <c r="L10257">
        <v>0</v>
      </c>
      <c r="M10257" t="s">
        <v>17024</v>
      </c>
      <c r="N10257" t="s">
        <v>1746</v>
      </c>
      <c r="O10257" t="s">
        <v>1747</v>
      </c>
      <c r="P10257" t="s">
        <v>1748</v>
      </c>
    </row>
    <row r="10258" spans="1:16" x14ac:dyDescent="0.35">
      <c r="A10258" t="s">
        <v>91</v>
      </c>
      <c r="B10258">
        <v>1322845175</v>
      </c>
      <c r="C10258" t="s">
        <v>19</v>
      </c>
      <c r="D10258" t="s">
        <v>17</v>
      </c>
      <c r="E10258">
        <v>40927</v>
      </c>
      <c r="F10258" s="9">
        <v>46247</v>
      </c>
      <c r="G10258" t="s">
        <v>4</v>
      </c>
      <c r="H10258" s="8">
        <v>0.42708333333333331</v>
      </c>
      <c r="I10258" s="8">
        <v>0.42708333333333331</v>
      </c>
      <c r="J10258">
        <v>0</v>
      </c>
      <c r="K10258" t="s">
        <v>145</v>
      </c>
      <c r="L10258">
        <v>0</v>
      </c>
      <c r="M10258" t="s">
        <v>23708</v>
      </c>
      <c r="N10258" t="s">
        <v>8670</v>
      </c>
      <c r="O10258" t="s">
        <v>8671</v>
      </c>
      <c r="P10258" t="s">
        <v>8672</v>
      </c>
    </row>
    <row r="10259" spans="1:16" x14ac:dyDescent="0.35">
      <c r="A10259" t="s">
        <v>91</v>
      </c>
      <c r="B10259">
        <v>1322845175</v>
      </c>
      <c r="C10259" t="s">
        <v>19</v>
      </c>
      <c r="D10259" t="s">
        <v>17</v>
      </c>
      <c r="E10259">
        <v>40927</v>
      </c>
      <c r="F10259" s="9">
        <v>46247</v>
      </c>
      <c r="G10259" t="s">
        <v>4</v>
      </c>
      <c r="H10259" s="8">
        <v>0.43402777777777779</v>
      </c>
      <c r="I10259" s="8">
        <v>0.43402777777777779</v>
      </c>
      <c r="J10259">
        <v>0</v>
      </c>
      <c r="K10259" t="s">
        <v>145</v>
      </c>
      <c r="L10259">
        <v>0</v>
      </c>
      <c r="M10259" t="s">
        <v>23709</v>
      </c>
      <c r="N10259" t="s">
        <v>8711</v>
      </c>
      <c r="O10259" t="s">
        <v>8712</v>
      </c>
      <c r="P10259" t="s">
        <v>8713</v>
      </c>
    </row>
    <row r="10260" spans="1:16" x14ac:dyDescent="0.35">
      <c r="A10260" t="s">
        <v>91</v>
      </c>
      <c r="B10260">
        <v>1322845175</v>
      </c>
      <c r="C10260" t="s">
        <v>19</v>
      </c>
      <c r="D10260" t="s">
        <v>17</v>
      </c>
      <c r="E10260">
        <v>40927</v>
      </c>
      <c r="F10260" s="9">
        <v>46247</v>
      </c>
      <c r="G10260" t="s">
        <v>4</v>
      </c>
      <c r="H10260" s="8">
        <v>0.44097222222222221</v>
      </c>
      <c r="I10260" s="8">
        <v>0.44097222222222221</v>
      </c>
      <c r="J10260">
        <v>0</v>
      </c>
      <c r="K10260" t="s">
        <v>145</v>
      </c>
      <c r="L10260">
        <v>0</v>
      </c>
      <c r="M10260" t="s">
        <v>23710</v>
      </c>
      <c r="N10260" t="s">
        <v>15197</v>
      </c>
      <c r="O10260" t="s">
        <v>15198</v>
      </c>
      <c r="P10260" t="s">
        <v>15199</v>
      </c>
    </row>
    <row r="10261" spans="1:16" x14ac:dyDescent="0.35">
      <c r="A10261" t="s">
        <v>91</v>
      </c>
      <c r="B10261">
        <v>1322845175</v>
      </c>
      <c r="C10261" t="s">
        <v>19</v>
      </c>
      <c r="D10261" t="s">
        <v>17</v>
      </c>
      <c r="E10261">
        <v>40927</v>
      </c>
      <c r="F10261" s="9">
        <v>46247</v>
      </c>
      <c r="G10261" t="s">
        <v>4</v>
      </c>
      <c r="H10261" s="8">
        <v>0.44791666666666669</v>
      </c>
      <c r="I10261" s="8">
        <v>0.44791666666666669</v>
      </c>
      <c r="J10261">
        <v>0</v>
      </c>
      <c r="K10261" t="s">
        <v>145</v>
      </c>
      <c r="L10261">
        <v>0</v>
      </c>
      <c r="M10261" t="s">
        <v>17787</v>
      </c>
      <c r="N10261" t="s">
        <v>8717</v>
      </c>
      <c r="O10261" t="s">
        <v>8718</v>
      </c>
      <c r="P10261" t="s">
        <v>8719</v>
      </c>
    </row>
    <row r="10262" spans="1:16" x14ac:dyDescent="0.35">
      <c r="A10262" t="s">
        <v>91</v>
      </c>
      <c r="B10262">
        <v>1322845175</v>
      </c>
      <c r="C10262" t="s">
        <v>19</v>
      </c>
      <c r="D10262" t="s">
        <v>17</v>
      </c>
      <c r="E10262">
        <v>40927</v>
      </c>
      <c r="F10262" s="9">
        <v>46247</v>
      </c>
      <c r="G10262" t="s">
        <v>4</v>
      </c>
      <c r="H10262" s="8">
        <v>0.4548611111111111</v>
      </c>
      <c r="I10262" s="8">
        <v>0.4548611111111111</v>
      </c>
      <c r="J10262">
        <v>0</v>
      </c>
      <c r="K10262" t="s">
        <v>145</v>
      </c>
      <c r="L10262">
        <v>0</v>
      </c>
      <c r="M10262" t="s">
        <v>23711</v>
      </c>
      <c r="N10262" t="s">
        <v>1768</v>
      </c>
      <c r="O10262" t="s">
        <v>15193</v>
      </c>
      <c r="P10262" t="s">
        <v>6467</v>
      </c>
    </row>
    <row r="10263" spans="1:16" x14ac:dyDescent="0.35">
      <c r="A10263" t="s">
        <v>91</v>
      </c>
      <c r="B10263">
        <v>1322845175</v>
      </c>
      <c r="C10263" t="s">
        <v>19</v>
      </c>
      <c r="D10263" t="s">
        <v>17</v>
      </c>
      <c r="E10263">
        <v>40927</v>
      </c>
      <c r="F10263" s="9">
        <v>46247</v>
      </c>
      <c r="G10263" t="s">
        <v>4</v>
      </c>
      <c r="H10263" s="8">
        <v>0.46180555555555558</v>
      </c>
      <c r="I10263" s="8">
        <v>0.46180555555555558</v>
      </c>
      <c r="J10263">
        <v>0</v>
      </c>
      <c r="K10263" t="s">
        <v>145</v>
      </c>
      <c r="L10263">
        <v>0</v>
      </c>
      <c r="M10263" t="s">
        <v>23712</v>
      </c>
      <c r="N10263" t="s">
        <v>15154</v>
      </c>
      <c r="O10263" t="s">
        <v>15155</v>
      </c>
      <c r="P10263" t="s">
        <v>15156</v>
      </c>
    </row>
    <row r="10264" spans="1:16" x14ac:dyDescent="0.35">
      <c r="A10264" t="s">
        <v>91</v>
      </c>
      <c r="B10264">
        <v>1322845175</v>
      </c>
      <c r="C10264" t="s">
        <v>19</v>
      </c>
      <c r="D10264" t="s">
        <v>17</v>
      </c>
      <c r="E10264">
        <v>40927</v>
      </c>
      <c r="F10264" s="9">
        <v>46247</v>
      </c>
      <c r="G10264" t="s">
        <v>4</v>
      </c>
      <c r="H10264" s="8">
        <v>0.46875</v>
      </c>
      <c r="I10264" s="8">
        <v>0.46875</v>
      </c>
      <c r="J10264">
        <v>0</v>
      </c>
      <c r="K10264" t="s">
        <v>145</v>
      </c>
      <c r="L10264">
        <v>0</v>
      </c>
      <c r="M10264" t="s">
        <v>16980</v>
      </c>
      <c r="N10264" t="s">
        <v>9294</v>
      </c>
      <c r="O10264" t="s">
        <v>9295</v>
      </c>
      <c r="P10264" t="s">
        <v>9296</v>
      </c>
    </row>
    <row r="10265" spans="1:16" x14ac:dyDescent="0.35">
      <c r="A10265" t="s">
        <v>91</v>
      </c>
      <c r="B10265">
        <v>1322845175</v>
      </c>
      <c r="C10265" t="s">
        <v>19</v>
      </c>
      <c r="D10265" t="s">
        <v>17</v>
      </c>
      <c r="E10265">
        <v>40927</v>
      </c>
      <c r="F10265" s="9">
        <v>46247</v>
      </c>
      <c r="G10265" t="s">
        <v>4</v>
      </c>
      <c r="H10265" s="8">
        <v>0.47569444444444442</v>
      </c>
      <c r="I10265" s="8">
        <v>0.47569444444444442</v>
      </c>
      <c r="J10265">
        <v>0</v>
      </c>
      <c r="K10265" t="s">
        <v>145</v>
      </c>
      <c r="L10265">
        <v>0</v>
      </c>
      <c r="M10265" t="s">
        <v>16980</v>
      </c>
      <c r="N10265" t="s">
        <v>9291</v>
      </c>
      <c r="O10265" t="s">
        <v>9292</v>
      </c>
      <c r="P10265" t="s">
        <v>9293</v>
      </c>
    </row>
    <row r="10266" spans="1:16" x14ac:dyDescent="0.35">
      <c r="A10266" t="s">
        <v>91</v>
      </c>
      <c r="B10266">
        <v>1322845175</v>
      </c>
      <c r="C10266" t="s">
        <v>19</v>
      </c>
      <c r="D10266" t="s">
        <v>17</v>
      </c>
      <c r="E10266">
        <v>40927</v>
      </c>
      <c r="F10266" s="9">
        <v>46247</v>
      </c>
      <c r="G10266" t="s">
        <v>4</v>
      </c>
      <c r="H10266" s="8">
        <v>0.4826388888888889</v>
      </c>
      <c r="I10266" s="8">
        <v>0.49652777777777779</v>
      </c>
      <c r="J10266">
        <v>0</v>
      </c>
      <c r="K10266" t="s">
        <v>128</v>
      </c>
      <c r="L10266">
        <v>1</v>
      </c>
      <c r="M10266" t="s">
        <v>129</v>
      </c>
      <c r="N10266" t="s">
        <v>9294</v>
      </c>
      <c r="O10266" t="s">
        <v>9295</v>
      </c>
      <c r="P10266" t="s">
        <v>9296</v>
      </c>
    </row>
    <row r="10267" spans="1:16" x14ac:dyDescent="0.35">
      <c r="A10267" t="s">
        <v>91</v>
      </c>
      <c r="B10267">
        <v>1322845175</v>
      </c>
      <c r="C10267" t="s">
        <v>19</v>
      </c>
      <c r="D10267" t="s">
        <v>17</v>
      </c>
      <c r="E10267">
        <v>40927</v>
      </c>
      <c r="F10267" s="9">
        <v>46247</v>
      </c>
      <c r="G10267" t="s">
        <v>4</v>
      </c>
      <c r="H10267" s="8">
        <v>0.50347222222222221</v>
      </c>
      <c r="I10267" s="8">
        <v>0.50347222222222221</v>
      </c>
      <c r="J10267">
        <v>0</v>
      </c>
      <c r="K10267" t="s">
        <v>145</v>
      </c>
      <c r="L10267">
        <v>0</v>
      </c>
      <c r="M10267" t="s">
        <v>16828</v>
      </c>
      <c r="N10267" t="s">
        <v>9297</v>
      </c>
      <c r="O10267" t="s">
        <v>9298</v>
      </c>
      <c r="P10267" t="s">
        <v>9299</v>
      </c>
    </row>
    <row r="10268" spans="1:16" x14ac:dyDescent="0.35">
      <c r="A10268" t="s">
        <v>91</v>
      </c>
      <c r="B10268">
        <v>1322845175</v>
      </c>
      <c r="C10268" t="s">
        <v>19</v>
      </c>
      <c r="D10268" t="s">
        <v>17</v>
      </c>
      <c r="E10268">
        <v>40927</v>
      </c>
      <c r="F10268" s="9">
        <v>46247</v>
      </c>
      <c r="G10268" t="s">
        <v>4</v>
      </c>
      <c r="H10268" s="8">
        <v>0.51041666666666663</v>
      </c>
      <c r="I10268" s="8">
        <v>0.51041666666666663</v>
      </c>
      <c r="J10268">
        <v>0</v>
      </c>
      <c r="K10268" t="s">
        <v>145</v>
      </c>
      <c r="L10268">
        <v>0</v>
      </c>
      <c r="M10268" t="s">
        <v>16980</v>
      </c>
      <c r="N10268" t="s">
        <v>9291</v>
      </c>
      <c r="O10268" t="s">
        <v>9292</v>
      </c>
      <c r="P10268" t="s">
        <v>9293</v>
      </c>
    </row>
    <row r="10269" spans="1:16" x14ac:dyDescent="0.35">
      <c r="A10269" t="s">
        <v>91</v>
      </c>
      <c r="B10269">
        <v>1322845175</v>
      </c>
      <c r="C10269" t="s">
        <v>19</v>
      </c>
      <c r="D10269" t="s">
        <v>17</v>
      </c>
      <c r="E10269">
        <v>40927</v>
      </c>
      <c r="F10269" s="9">
        <v>46247</v>
      </c>
      <c r="G10269" t="s">
        <v>4</v>
      </c>
      <c r="H10269" s="8">
        <v>0.51736111111111116</v>
      </c>
      <c r="I10269" s="8">
        <v>0.51736111111111116</v>
      </c>
      <c r="J10269">
        <v>0</v>
      </c>
      <c r="K10269" t="s">
        <v>145</v>
      </c>
      <c r="L10269">
        <v>0</v>
      </c>
      <c r="M10269" t="s">
        <v>16980</v>
      </c>
      <c r="N10269" t="s">
        <v>9294</v>
      </c>
      <c r="O10269" t="s">
        <v>9295</v>
      </c>
      <c r="P10269" t="s">
        <v>9296</v>
      </c>
    </row>
    <row r="10270" spans="1:16" x14ac:dyDescent="0.35">
      <c r="A10270" t="s">
        <v>91</v>
      </c>
      <c r="B10270">
        <v>1322845175</v>
      </c>
      <c r="C10270" t="s">
        <v>19</v>
      </c>
      <c r="D10270" t="s">
        <v>17</v>
      </c>
      <c r="E10270">
        <v>40927</v>
      </c>
      <c r="F10270" s="9">
        <v>46247</v>
      </c>
      <c r="G10270" t="s">
        <v>4</v>
      </c>
      <c r="H10270" s="8">
        <v>0.52430555555555558</v>
      </c>
      <c r="I10270" s="8">
        <v>0.52430555555555558</v>
      </c>
      <c r="J10270">
        <v>0</v>
      </c>
      <c r="K10270" t="s">
        <v>145</v>
      </c>
      <c r="L10270">
        <v>0</v>
      </c>
      <c r="M10270" t="s">
        <v>16980</v>
      </c>
      <c r="N10270" t="s">
        <v>9291</v>
      </c>
      <c r="O10270" t="s">
        <v>9292</v>
      </c>
      <c r="P10270" t="s">
        <v>9293</v>
      </c>
    </row>
    <row r="10271" spans="1:16" x14ac:dyDescent="0.35">
      <c r="A10271" t="s">
        <v>91</v>
      </c>
      <c r="B10271">
        <v>1322845175</v>
      </c>
      <c r="C10271" t="s">
        <v>19</v>
      </c>
      <c r="D10271" t="s">
        <v>17</v>
      </c>
      <c r="E10271">
        <v>40927</v>
      </c>
      <c r="F10271" s="9">
        <v>46247</v>
      </c>
      <c r="G10271" t="s">
        <v>4</v>
      </c>
      <c r="H10271" s="8">
        <v>0.53125</v>
      </c>
      <c r="I10271" s="8">
        <v>0.53125</v>
      </c>
      <c r="J10271">
        <v>0</v>
      </c>
      <c r="K10271" t="s">
        <v>145</v>
      </c>
      <c r="L10271">
        <v>0</v>
      </c>
      <c r="M10271" t="s">
        <v>16980</v>
      </c>
      <c r="N10271" t="s">
        <v>9294</v>
      </c>
      <c r="O10271" t="s">
        <v>9295</v>
      </c>
      <c r="P10271" t="s">
        <v>9296</v>
      </c>
    </row>
    <row r="10272" spans="1:16" x14ac:dyDescent="0.35">
      <c r="A10272" t="s">
        <v>91</v>
      </c>
      <c r="B10272">
        <v>1322845175</v>
      </c>
      <c r="C10272" t="s">
        <v>19</v>
      </c>
      <c r="D10272" t="s">
        <v>17</v>
      </c>
      <c r="E10272">
        <v>40927</v>
      </c>
      <c r="F10272" s="9">
        <v>46247</v>
      </c>
      <c r="G10272" t="s">
        <v>4</v>
      </c>
      <c r="H10272" s="8">
        <v>0.53819444444444442</v>
      </c>
      <c r="I10272" s="8">
        <v>0.53819444444444442</v>
      </c>
      <c r="J10272">
        <v>0</v>
      </c>
      <c r="K10272" t="s">
        <v>145</v>
      </c>
      <c r="L10272">
        <v>0</v>
      </c>
      <c r="M10272" t="s">
        <v>23606</v>
      </c>
      <c r="N10272" t="s">
        <v>9291</v>
      </c>
      <c r="O10272" t="s">
        <v>9292</v>
      </c>
      <c r="P10272" t="s">
        <v>9293</v>
      </c>
    </row>
    <row r="10273" spans="1:16" x14ac:dyDescent="0.35">
      <c r="A10273" t="s">
        <v>91</v>
      </c>
      <c r="B10273">
        <v>1322845175</v>
      </c>
      <c r="C10273" t="s">
        <v>19</v>
      </c>
      <c r="D10273" t="s">
        <v>17</v>
      </c>
      <c r="E10273">
        <v>40927</v>
      </c>
      <c r="F10273" s="9">
        <v>46247</v>
      </c>
      <c r="G10273" t="s">
        <v>4</v>
      </c>
      <c r="H10273" s="8">
        <v>0.54513888888888884</v>
      </c>
      <c r="I10273" s="8">
        <v>0.56597222222222221</v>
      </c>
      <c r="J10273">
        <v>1</v>
      </c>
      <c r="K10273" t="s">
        <v>128</v>
      </c>
      <c r="L10273">
        <v>2</v>
      </c>
      <c r="M10273" t="s">
        <v>129</v>
      </c>
      <c r="N10273" t="s">
        <v>9291</v>
      </c>
      <c r="O10273" t="s">
        <v>23607</v>
      </c>
      <c r="P10273" t="s">
        <v>23608</v>
      </c>
    </row>
    <row r="10274" spans="1:16" x14ac:dyDescent="0.35">
      <c r="A10274" t="s">
        <v>91</v>
      </c>
      <c r="B10274">
        <v>1322845175</v>
      </c>
      <c r="C10274" t="s">
        <v>19</v>
      </c>
      <c r="D10274" t="s">
        <v>17</v>
      </c>
      <c r="E10274">
        <v>40927</v>
      </c>
      <c r="F10274" s="9">
        <v>46247</v>
      </c>
      <c r="G10274" t="s">
        <v>4</v>
      </c>
      <c r="H10274" s="8">
        <v>0.57291666666666663</v>
      </c>
      <c r="I10274" s="8">
        <v>0.57291666666666663</v>
      </c>
      <c r="J10274">
        <v>0</v>
      </c>
      <c r="K10274" t="s">
        <v>145</v>
      </c>
      <c r="L10274">
        <v>0</v>
      </c>
      <c r="M10274" t="s">
        <v>16740</v>
      </c>
      <c r="N10274" t="s">
        <v>15191</v>
      </c>
      <c r="O10274" t="s">
        <v>15192</v>
      </c>
      <c r="P10274" t="s">
        <v>11455</v>
      </c>
    </row>
    <row r="10275" spans="1:16" x14ac:dyDescent="0.35">
      <c r="A10275" t="s">
        <v>91</v>
      </c>
      <c r="B10275">
        <v>1322845175</v>
      </c>
      <c r="C10275" t="s">
        <v>19</v>
      </c>
      <c r="D10275" t="s">
        <v>17</v>
      </c>
      <c r="E10275">
        <v>40927</v>
      </c>
      <c r="F10275" s="9">
        <v>46247</v>
      </c>
      <c r="G10275" t="s">
        <v>4</v>
      </c>
      <c r="H10275" s="8">
        <v>0.57986111111111116</v>
      </c>
      <c r="I10275" s="8">
        <v>0.63541666666666663</v>
      </c>
      <c r="J10275">
        <v>1</v>
      </c>
      <c r="K10275" t="s">
        <v>128</v>
      </c>
      <c r="L10275">
        <v>4</v>
      </c>
      <c r="M10275" t="s">
        <v>129</v>
      </c>
      <c r="N10275" t="s">
        <v>9291</v>
      </c>
      <c r="O10275" t="s">
        <v>23607</v>
      </c>
      <c r="P10275" t="s">
        <v>23608</v>
      </c>
    </row>
    <row r="10276" spans="1:16" x14ac:dyDescent="0.35">
      <c r="A10276" t="s">
        <v>91</v>
      </c>
      <c r="B10276">
        <v>1322845175</v>
      </c>
      <c r="C10276" t="s">
        <v>19</v>
      </c>
      <c r="D10276" t="s">
        <v>17</v>
      </c>
      <c r="E10276">
        <v>40927</v>
      </c>
      <c r="F10276" s="9">
        <v>46247</v>
      </c>
      <c r="G10276" t="s">
        <v>4</v>
      </c>
      <c r="H10276" s="8">
        <v>0.64236111111111116</v>
      </c>
      <c r="I10276" s="8">
        <v>0.64236111111111116</v>
      </c>
      <c r="J10276">
        <v>0</v>
      </c>
      <c r="K10276" t="s">
        <v>145</v>
      </c>
      <c r="L10276">
        <v>0</v>
      </c>
      <c r="M10276" t="s">
        <v>16522</v>
      </c>
      <c r="N10276" t="s">
        <v>15154</v>
      </c>
      <c r="O10276" t="s">
        <v>15155</v>
      </c>
      <c r="P10276" t="s">
        <v>15156</v>
      </c>
    </row>
    <row r="10277" spans="1:16" x14ac:dyDescent="0.35">
      <c r="A10277" t="s">
        <v>91</v>
      </c>
      <c r="B10277">
        <v>1322845175</v>
      </c>
      <c r="C10277" t="s">
        <v>19</v>
      </c>
      <c r="D10277" t="s">
        <v>17</v>
      </c>
      <c r="E10277">
        <v>40927</v>
      </c>
      <c r="F10277" s="9">
        <v>46247</v>
      </c>
      <c r="G10277" t="s">
        <v>4</v>
      </c>
      <c r="H10277" s="8">
        <v>0.64930555555555558</v>
      </c>
      <c r="I10277" s="8">
        <v>0.69097222222222221</v>
      </c>
      <c r="J10277">
        <v>1</v>
      </c>
      <c r="K10277" t="s">
        <v>128</v>
      </c>
      <c r="L10277">
        <v>3</v>
      </c>
      <c r="M10277" t="s">
        <v>129</v>
      </c>
      <c r="N10277" t="s">
        <v>1768</v>
      </c>
      <c r="O10277" t="s">
        <v>1769</v>
      </c>
      <c r="P10277" t="s">
        <v>1770</v>
      </c>
    </row>
    <row r="10278" spans="1:16" x14ac:dyDescent="0.35">
      <c r="A10278" t="s">
        <v>91</v>
      </c>
      <c r="B10278">
        <v>1322845175</v>
      </c>
      <c r="C10278" t="s">
        <v>19</v>
      </c>
      <c r="D10278" t="s">
        <v>17</v>
      </c>
      <c r="E10278">
        <v>40927</v>
      </c>
      <c r="F10278" s="9">
        <v>46247</v>
      </c>
      <c r="G10278" t="s">
        <v>4</v>
      </c>
      <c r="H10278" s="8">
        <v>0.69791666666666663</v>
      </c>
      <c r="I10278" s="8">
        <v>0.70486111111111116</v>
      </c>
      <c r="J10278">
        <v>0</v>
      </c>
      <c r="K10278" t="s">
        <v>128</v>
      </c>
      <c r="L10278">
        <v>1</v>
      </c>
      <c r="M10278" t="s">
        <v>129</v>
      </c>
      <c r="N10278" t="s">
        <v>1768</v>
      </c>
      <c r="O10278" t="s">
        <v>1771</v>
      </c>
      <c r="P10278" t="s">
        <v>1772</v>
      </c>
    </row>
    <row r="10279" spans="1:16" x14ac:dyDescent="0.35">
      <c r="A10279" t="s">
        <v>91</v>
      </c>
      <c r="B10279">
        <v>1322845175</v>
      </c>
      <c r="C10279" t="s">
        <v>19</v>
      </c>
      <c r="D10279" t="s">
        <v>17</v>
      </c>
      <c r="E10279">
        <v>40927</v>
      </c>
      <c r="F10279" s="9">
        <v>46247</v>
      </c>
      <c r="G10279" t="s">
        <v>4</v>
      </c>
      <c r="H10279" s="8">
        <v>0.71180555555555558</v>
      </c>
      <c r="I10279" s="8">
        <v>0.73958333333333337</v>
      </c>
      <c r="J10279">
        <v>1</v>
      </c>
      <c r="K10279" t="s">
        <v>128</v>
      </c>
      <c r="L10279">
        <v>2</v>
      </c>
      <c r="M10279" t="s">
        <v>129</v>
      </c>
      <c r="N10279" t="s">
        <v>1768</v>
      </c>
      <c r="O10279" t="s">
        <v>1769</v>
      </c>
      <c r="P10279" t="s">
        <v>1770</v>
      </c>
    </row>
    <row r="10280" spans="1:16" x14ac:dyDescent="0.35">
      <c r="A10280" t="s">
        <v>91</v>
      </c>
      <c r="B10280">
        <v>1322845175</v>
      </c>
      <c r="C10280" t="s">
        <v>19</v>
      </c>
      <c r="D10280" t="s">
        <v>17</v>
      </c>
      <c r="E10280">
        <v>40927</v>
      </c>
      <c r="F10280" s="9">
        <v>46247</v>
      </c>
      <c r="G10280" t="s">
        <v>4</v>
      </c>
      <c r="H10280" s="8">
        <v>0.74652777777777779</v>
      </c>
      <c r="I10280" s="8">
        <v>0.74652777777777779</v>
      </c>
      <c r="J10280">
        <v>0</v>
      </c>
      <c r="K10280" t="s">
        <v>145</v>
      </c>
      <c r="L10280">
        <v>0</v>
      </c>
      <c r="M10280" t="s">
        <v>23713</v>
      </c>
      <c r="N10280" t="s">
        <v>1768</v>
      </c>
      <c r="O10280" t="s">
        <v>23714</v>
      </c>
      <c r="P10280" t="s">
        <v>23715</v>
      </c>
    </row>
    <row r="10281" spans="1:16" x14ac:dyDescent="0.35">
      <c r="A10281" t="s">
        <v>91</v>
      </c>
      <c r="B10281">
        <v>1322845175</v>
      </c>
      <c r="C10281" t="s">
        <v>19</v>
      </c>
      <c r="D10281" t="s">
        <v>17</v>
      </c>
      <c r="E10281">
        <v>40927</v>
      </c>
      <c r="F10281" s="9">
        <v>46247</v>
      </c>
      <c r="G10281" t="s">
        <v>4</v>
      </c>
      <c r="H10281" s="8">
        <v>0.75347222222222221</v>
      </c>
      <c r="I10281" s="8">
        <v>0.75347222222222221</v>
      </c>
      <c r="J10281">
        <v>0</v>
      </c>
      <c r="K10281" t="s">
        <v>145</v>
      </c>
      <c r="L10281">
        <v>0</v>
      </c>
      <c r="M10281" t="s">
        <v>23713</v>
      </c>
      <c r="N10281" t="s">
        <v>23716</v>
      </c>
      <c r="O10281" t="s">
        <v>23717</v>
      </c>
      <c r="P10281" t="s">
        <v>23718</v>
      </c>
    </row>
    <row r="10282" spans="1:16" x14ac:dyDescent="0.35">
      <c r="A10282" t="s">
        <v>91</v>
      </c>
      <c r="B10282">
        <v>1322845175</v>
      </c>
      <c r="C10282" t="s">
        <v>19</v>
      </c>
      <c r="D10282" t="s">
        <v>17</v>
      </c>
      <c r="E10282">
        <v>40927</v>
      </c>
      <c r="F10282" s="9">
        <v>46247</v>
      </c>
      <c r="G10282" t="s">
        <v>4</v>
      </c>
      <c r="H10282" s="8">
        <v>0.76041666666666663</v>
      </c>
      <c r="I10282" s="8">
        <v>0.81597222222222221</v>
      </c>
      <c r="J10282">
        <v>1</v>
      </c>
      <c r="K10282" t="s">
        <v>128</v>
      </c>
      <c r="L10282">
        <v>4</v>
      </c>
      <c r="M10282" t="s">
        <v>129</v>
      </c>
      <c r="N10282" t="s">
        <v>1768</v>
      </c>
      <c r="O10282" t="s">
        <v>23714</v>
      </c>
      <c r="P10282" t="s">
        <v>23715</v>
      </c>
    </row>
    <row r="10283" spans="1:16" x14ac:dyDescent="0.35">
      <c r="A10283" t="s">
        <v>91</v>
      </c>
      <c r="B10283">
        <v>1322845175</v>
      </c>
      <c r="C10283" t="s">
        <v>19</v>
      </c>
      <c r="D10283" t="s">
        <v>17</v>
      </c>
      <c r="E10283">
        <v>40927</v>
      </c>
      <c r="F10283" s="9">
        <v>46249</v>
      </c>
      <c r="G10283" t="s">
        <v>5</v>
      </c>
      <c r="H10283" s="8">
        <v>0.3923611111111111</v>
      </c>
      <c r="I10283" s="8">
        <v>0.3923611111111111</v>
      </c>
      <c r="J10283">
        <v>0</v>
      </c>
      <c r="K10283" t="s">
        <v>145</v>
      </c>
      <c r="L10283">
        <v>0</v>
      </c>
      <c r="M10283" t="s">
        <v>18920</v>
      </c>
      <c r="N10283" t="s">
        <v>2391</v>
      </c>
      <c r="O10283" t="s">
        <v>2392</v>
      </c>
      <c r="P10283" t="s">
        <v>2393</v>
      </c>
    </row>
    <row r="10284" spans="1:16" x14ac:dyDescent="0.35">
      <c r="A10284" t="s">
        <v>91</v>
      </c>
      <c r="B10284">
        <v>1322845175</v>
      </c>
      <c r="C10284" t="s">
        <v>19</v>
      </c>
      <c r="D10284" t="s">
        <v>17</v>
      </c>
      <c r="E10284">
        <v>40927</v>
      </c>
      <c r="F10284" s="9">
        <v>46249</v>
      </c>
      <c r="G10284" t="s">
        <v>5</v>
      </c>
      <c r="H10284" s="8">
        <v>0.39930555555555558</v>
      </c>
      <c r="I10284" s="8">
        <v>0.39930555555555558</v>
      </c>
      <c r="J10284">
        <v>0</v>
      </c>
      <c r="K10284" t="s">
        <v>145</v>
      </c>
      <c r="L10284">
        <v>0</v>
      </c>
      <c r="M10284" t="s">
        <v>23719</v>
      </c>
      <c r="N10284" t="s">
        <v>2444</v>
      </c>
      <c r="O10284" t="s">
        <v>8612</v>
      </c>
      <c r="P10284" t="s">
        <v>8613</v>
      </c>
    </row>
    <row r="10285" spans="1:16" x14ac:dyDescent="0.35">
      <c r="A10285" t="s">
        <v>91</v>
      </c>
      <c r="B10285">
        <v>1322845175</v>
      </c>
      <c r="C10285" t="s">
        <v>19</v>
      </c>
      <c r="D10285" t="s">
        <v>17</v>
      </c>
      <c r="E10285">
        <v>40927</v>
      </c>
      <c r="F10285" s="9">
        <v>46249</v>
      </c>
      <c r="G10285" t="s">
        <v>5</v>
      </c>
      <c r="H10285" s="8">
        <v>0.40625</v>
      </c>
      <c r="I10285" s="8">
        <v>0.40625</v>
      </c>
      <c r="J10285">
        <v>0</v>
      </c>
      <c r="K10285" t="s">
        <v>145</v>
      </c>
      <c r="L10285">
        <v>0</v>
      </c>
      <c r="M10285" t="s">
        <v>16762</v>
      </c>
      <c r="N10285" t="s">
        <v>2423</v>
      </c>
      <c r="O10285" t="s">
        <v>2424</v>
      </c>
      <c r="P10285" t="s">
        <v>2425</v>
      </c>
    </row>
    <row r="10286" spans="1:16" x14ac:dyDescent="0.35">
      <c r="A10286" t="s">
        <v>91</v>
      </c>
      <c r="B10286">
        <v>1322845175</v>
      </c>
      <c r="C10286" t="s">
        <v>19</v>
      </c>
      <c r="D10286" t="s">
        <v>17</v>
      </c>
      <c r="E10286">
        <v>40927</v>
      </c>
      <c r="F10286" s="9">
        <v>46249</v>
      </c>
      <c r="G10286" t="s">
        <v>5</v>
      </c>
      <c r="H10286" s="8">
        <v>0.41319444444444442</v>
      </c>
      <c r="I10286" s="8">
        <v>0.43402777777777779</v>
      </c>
      <c r="J10286">
        <v>1</v>
      </c>
      <c r="K10286" t="s">
        <v>128</v>
      </c>
      <c r="L10286">
        <v>2</v>
      </c>
      <c r="M10286" t="s">
        <v>129</v>
      </c>
      <c r="N10286" t="s">
        <v>2450</v>
      </c>
      <c r="O10286" t="s">
        <v>2451</v>
      </c>
      <c r="P10286" t="s">
        <v>2452</v>
      </c>
    </row>
    <row r="10287" spans="1:16" x14ac:dyDescent="0.35">
      <c r="A10287" t="s">
        <v>91</v>
      </c>
      <c r="B10287">
        <v>1322845175</v>
      </c>
      <c r="C10287" t="s">
        <v>19</v>
      </c>
      <c r="D10287" t="s">
        <v>17</v>
      </c>
      <c r="E10287">
        <v>40927</v>
      </c>
      <c r="F10287" s="9">
        <v>46249</v>
      </c>
      <c r="G10287" t="s">
        <v>5</v>
      </c>
      <c r="H10287" s="8">
        <v>0.44097222222222221</v>
      </c>
      <c r="I10287" s="8">
        <v>0.44097222222222221</v>
      </c>
      <c r="J10287">
        <v>0</v>
      </c>
      <c r="K10287" t="s">
        <v>145</v>
      </c>
      <c r="L10287">
        <v>0</v>
      </c>
      <c r="M10287" t="s">
        <v>23720</v>
      </c>
      <c r="N10287" t="s">
        <v>2413</v>
      </c>
      <c r="O10287" t="s">
        <v>2414</v>
      </c>
      <c r="P10287" t="s">
        <v>2415</v>
      </c>
    </row>
    <row r="10288" spans="1:16" x14ac:dyDescent="0.35">
      <c r="A10288" t="s">
        <v>91</v>
      </c>
      <c r="B10288">
        <v>1322845175</v>
      </c>
      <c r="C10288" t="s">
        <v>19</v>
      </c>
      <c r="D10288" t="s">
        <v>17</v>
      </c>
      <c r="E10288">
        <v>40927</v>
      </c>
      <c r="F10288" s="9">
        <v>46249</v>
      </c>
      <c r="G10288" t="s">
        <v>5</v>
      </c>
      <c r="H10288" s="8">
        <v>0.44791666666666669</v>
      </c>
      <c r="I10288" s="8">
        <v>0.44791666666666669</v>
      </c>
      <c r="J10288">
        <v>0</v>
      </c>
      <c r="K10288" t="s">
        <v>145</v>
      </c>
      <c r="L10288">
        <v>0</v>
      </c>
      <c r="M10288" t="s">
        <v>17265</v>
      </c>
      <c r="N10288" t="s">
        <v>1728</v>
      </c>
      <c r="O10288" t="s">
        <v>1729</v>
      </c>
      <c r="P10288" t="s">
        <v>1730</v>
      </c>
    </row>
    <row r="10289" spans="1:16" x14ac:dyDescent="0.35">
      <c r="A10289" t="s">
        <v>91</v>
      </c>
      <c r="B10289">
        <v>1322845175</v>
      </c>
      <c r="C10289" t="s">
        <v>19</v>
      </c>
      <c r="D10289" t="s">
        <v>17</v>
      </c>
      <c r="E10289">
        <v>40927</v>
      </c>
      <c r="F10289" s="9">
        <v>46249</v>
      </c>
      <c r="G10289" t="s">
        <v>5</v>
      </c>
      <c r="H10289" s="8">
        <v>0.4548611111111111</v>
      </c>
      <c r="I10289" s="8">
        <v>0.50347222222222221</v>
      </c>
      <c r="J10289">
        <v>1</v>
      </c>
      <c r="K10289" t="s">
        <v>128</v>
      </c>
      <c r="L10289">
        <v>4</v>
      </c>
      <c r="M10289" t="s">
        <v>129</v>
      </c>
      <c r="N10289" t="s">
        <v>2450</v>
      </c>
      <c r="O10289" t="s">
        <v>2451</v>
      </c>
      <c r="P10289" t="s">
        <v>2452</v>
      </c>
    </row>
    <row r="10290" spans="1:16" x14ac:dyDescent="0.35">
      <c r="A10290" t="s">
        <v>91</v>
      </c>
      <c r="B10290">
        <v>1322845175</v>
      </c>
      <c r="C10290" t="s">
        <v>19</v>
      </c>
      <c r="D10290" t="s">
        <v>17</v>
      </c>
      <c r="E10290">
        <v>40927</v>
      </c>
      <c r="F10290" s="9">
        <v>46249</v>
      </c>
      <c r="G10290" t="s">
        <v>5</v>
      </c>
      <c r="H10290" s="8">
        <v>0.51041666666666663</v>
      </c>
      <c r="I10290" s="8">
        <v>0.51041666666666663</v>
      </c>
      <c r="J10290">
        <v>0</v>
      </c>
      <c r="K10290" t="s">
        <v>145</v>
      </c>
      <c r="L10290">
        <v>0</v>
      </c>
      <c r="M10290" t="s">
        <v>23721</v>
      </c>
      <c r="N10290" t="s">
        <v>9405</v>
      </c>
      <c r="O10290" t="s">
        <v>9406</v>
      </c>
      <c r="P10290" t="s">
        <v>9407</v>
      </c>
    </row>
    <row r="10291" spans="1:16" x14ac:dyDescent="0.35">
      <c r="A10291" t="s">
        <v>91</v>
      </c>
      <c r="B10291">
        <v>1322845175</v>
      </c>
      <c r="C10291" t="s">
        <v>19</v>
      </c>
      <c r="D10291" t="s">
        <v>17</v>
      </c>
      <c r="E10291">
        <v>40927</v>
      </c>
      <c r="F10291" s="9">
        <v>46249</v>
      </c>
      <c r="G10291" t="s">
        <v>5</v>
      </c>
      <c r="H10291" s="8">
        <v>0.51736111111111116</v>
      </c>
      <c r="I10291" s="8">
        <v>0.51736111111111116</v>
      </c>
      <c r="J10291">
        <v>0</v>
      </c>
      <c r="K10291" t="s">
        <v>145</v>
      </c>
      <c r="L10291">
        <v>0</v>
      </c>
      <c r="M10291" t="s">
        <v>23722</v>
      </c>
      <c r="N10291" t="s">
        <v>9402</v>
      </c>
      <c r="O10291" t="s">
        <v>9403</v>
      </c>
      <c r="P10291" t="s">
        <v>9404</v>
      </c>
    </row>
    <row r="10292" spans="1:16" x14ac:dyDescent="0.35">
      <c r="A10292" t="s">
        <v>91</v>
      </c>
      <c r="B10292">
        <v>1322845175</v>
      </c>
      <c r="C10292" t="s">
        <v>19</v>
      </c>
      <c r="D10292" t="s">
        <v>17</v>
      </c>
      <c r="E10292">
        <v>40927</v>
      </c>
      <c r="F10292" s="9">
        <v>46249</v>
      </c>
      <c r="G10292" t="s">
        <v>5</v>
      </c>
      <c r="H10292" s="8">
        <v>0.52430555555555558</v>
      </c>
      <c r="I10292" s="8">
        <v>0.55902777777777779</v>
      </c>
      <c r="J10292">
        <v>1</v>
      </c>
      <c r="K10292" t="s">
        <v>128</v>
      </c>
      <c r="L10292">
        <v>2</v>
      </c>
      <c r="M10292" t="s">
        <v>129</v>
      </c>
      <c r="N10292" t="s">
        <v>1728</v>
      </c>
      <c r="O10292" t="s">
        <v>1729</v>
      </c>
      <c r="P10292" t="s">
        <v>1730</v>
      </c>
    </row>
    <row r="10293" spans="1:16" x14ac:dyDescent="0.35">
      <c r="A10293" t="s">
        <v>91</v>
      </c>
      <c r="B10293">
        <v>1322845175</v>
      </c>
      <c r="C10293" t="s">
        <v>19</v>
      </c>
      <c r="D10293" t="s">
        <v>17</v>
      </c>
      <c r="E10293">
        <v>40927</v>
      </c>
      <c r="F10293" s="9">
        <v>46249</v>
      </c>
      <c r="G10293" t="s">
        <v>5</v>
      </c>
      <c r="H10293" s="8">
        <v>0.56597222222222221</v>
      </c>
      <c r="I10293" s="8">
        <v>0.56597222222222221</v>
      </c>
      <c r="J10293">
        <v>0</v>
      </c>
      <c r="K10293" t="s">
        <v>145</v>
      </c>
      <c r="L10293">
        <v>0</v>
      </c>
      <c r="M10293" t="s">
        <v>16519</v>
      </c>
      <c r="N10293" t="s">
        <v>1812</v>
      </c>
      <c r="O10293" t="s">
        <v>1813</v>
      </c>
      <c r="P10293" t="s">
        <v>1814</v>
      </c>
    </row>
    <row r="10294" spans="1:16" x14ac:dyDescent="0.35">
      <c r="A10294" t="s">
        <v>91</v>
      </c>
      <c r="B10294">
        <v>1322845175</v>
      </c>
      <c r="C10294" t="s">
        <v>19</v>
      </c>
      <c r="D10294" t="s">
        <v>17</v>
      </c>
      <c r="E10294">
        <v>40927</v>
      </c>
      <c r="F10294" s="9">
        <v>46249</v>
      </c>
      <c r="G10294" t="s">
        <v>5</v>
      </c>
      <c r="H10294" s="8">
        <v>0.57291666666666663</v>
      </c>
      <c r="I10294" s="8">
        <v>0.57291666666666663</v>
      </c>
      <c r="J10294">
        <v>0</v>
      </c>
      <c r="K10294" t="s">
        <v>145</v>
      </c>
      <c r="L10294">
        <v>0</v>
      </c>
      <c r="M10294" t="s">
        <v>17350</v>
      </c>
      <c r="N10294" t="s">
        <v>8654</v>
      </c>
      <c r="O10294" t="s">
        <v>2420</v>
      </c>
      <c r="P10294" t="s">
        <v>2421</v>
      </c>
    </row>
    <row r="10295" spans="1:16" x14ac:dyDescent="0.35">
      <c r="A10295" t="s">
        <v>91</v>
      </c>
      <c r="B10295">
        <v>1322845175</v>
      </c>
      <c r="C10295" t="s">
        <v>19</v>
      </c>
      <c r="D10295" t="s">
        <v>17</v>
      </c>
      <c r="E10295">
        <v>40927</v>
      </c>
      <c r="F10295" s="9">
        <v>46249</v>
      </c>
      <c r="G10295" t="s">
        <v>5</v>
      </c>
      <c r="H10295" s="8">
        <v>0.57986111111111116</v>
      </c>
      <c r="I10295" s="8">
        <v>0.62152777777777779</v>
      </c>
      <c r="J10295">
        <v>1</v>
      </c>
      <c r="K10295" t="s">
        <v>128</v>
      </c>
      <c r="L10295">
        <v>3</v>
      </c>
      <c r="M10295" t="s">
        <v>129</v>
      </c>
      <c r="N10295" t="s">
        <v>1733</v>
      </c>
      <c r="O10295" t="s">
        <v>1734</v>
      </c>
      <c r="P10295" t="s">
        <v>1144</v>
      </c>
    </row>
    <row r="10296" spans="1:16" x14ac:dyDescent="0.35">
      <c r="A10296" t="s">
        <v>91</v>
      </c>
      <c r="B10296">
        <v>1322845175</v>
      </c>
      <c r="C10296" t="s">
        <v>19</v>
      </c>
      <c r="D10296" t="s">
        <v>17</v>
      </c>
      <c r="E10296">
        <v>40927</v>
      </c>
      <c r="F10296" s="9">
        <v>46249</v>
      </c>
      <c r="G10296" t="s">
        <v>5</v>
      </c>
      <c r="H10296" s="8">
        <v>0.62847222222222221</v>
      </c>
      <c r="I10296" s="8">
        <v>0.62847222222222221</v>
      </c>
      <c r="J10296">
        <v>0</v>
      </c>
      <c r="K10296" t="s">
        <v>145</v>
      </c>
      <c r="L10296">
        <v>0</v>
      </c>
      <c r="M10296" t="s">
        <v>16615</v>
      </c>
      <c r="N10296" t="s">
        <v>2400</v>
      </c>
      <c r="O10296" t="s">
        <v>2401</v>
      </c>
      <c r="P10296" t="s">
        <v>2402</v>
      </c>
    </row>
    <row r="10297" spans="1:16" x14ac:dyDescent="0.35">
      <c r="A10297" t="s">
        <v>91</v>
      </c>
      <c r="B10297">
        <v>1322845175</v>
      </c>
      <c r="C10297" t="s">
        <v>19</v>
      </c>
      <c r="D10297" t="s">
        <v>17</v>
      </c>
      <c r="E10297">
        <v>40927</v>
      </c>
      <c r="F10297" s="9">
        <v>46249</v>
      </c>
      <c r="G10297" t="s">
        <v>5</v>
      </c>
      <c r="H10297" s="8">
        <v>0.63541666666666663</v>
      </c>
      <c r="I10297" s="8">
        <v>0.63541666666666663</v>
      </c>
      <c r="J10297">
        <v>0</v>
      </c>
      <c r="K10297" t="s">
        <v>145</v>
      </c>
      <c r="L10297">
        <v>0</v>
      </c>
      <c r="M10297" t="s">
        <v>23723</v>
      </c>
      <c r="N10297" t="s">
        <v>1735</v>
      </c>
      <c r="O10297" t="s">
        <v>1736</v>
      </c>
      <c r="P10297" t="s">
        <v>1737</v>
      </c>
    </row>
    <row r="10298" spans="1:16" x14ac:dyDescent="0.35">
      <c r="A10298" t="s">
        <v>91</v>
      </c>
      <c r="B10298">
        <v>1322845175</v>
      </c>
      <c r="C10298" t="s">
        <v>19</v>
      </c>
      <c r="D10298" t="s">
        <v>17</v>
      </c>
      <c r="E10298">
        <v>40927</v>
      </c>
      <c r="F10298" s="9">
        <v>46249</v>
      </c>
      <c r="G10298" t="s">
        <v>5</v>
      </c>
      <c r="H10298" s="8">
        <v>0.64236111111111116</v>
      </c>
      <c r="I10298" s="8">
        <v>0.64236111111111116</v>
      </c>
      <c r="J10298">
        <v>0</v>
      </c>
      <c r="K10298" t="s">
        <v>145</v>
      </c>
      <c r="L10298">
        <v>0</v>
      </c>
      <c r="M10298" t="s">
        <v>23723</v>
      </c>
      <c r="N10298" t="s">
        <v>23724</v>
      </c>
      <c r="O10298" t="s">
        <v>23725</v>
      </c>
      <c r="P10298" t="s">
        <v>23726</v>
      </c>
    </row>
    <row r="10299" spans="1:16" x14ac:dyDescent="0.35">
      <c r="A10299" t="s">
        <v>91</v>
      </c>
      <c r="B10299">
        <v>1322845175</v>
      </c>
      <c r="C10299" t="s">
        <v>19</v>
      </c>
      <c r="D10299" t="s">
        <v>17</v>
      </c>
      <c r="E10299">
        <v>40927</v>
      </c>
      <c r="F10299" s="9">
        <v>46249</v>
      </c>
      <c r="G10299" t="s">
        <v>5</v>
      </c>
      <c r="H10299" s="8">
        <v>0.64930555555555558</v>
      </c>
      <c r="I10299" s="8">
        <v>0.73263888888888884</v>
      </c>
      <c r="J10299">
        <v>2</v>
      </c>
      <c r="K10299" t="s">
        <v>128</v>
      </c>
      <c r="L10299">
        <v>6</v>
      </c>
      <c r="M10299" t="s">
        <v>129</v>
      </c>
      <c r="N10299" t="s">
        <v>1735</v>
      </c>
      <c r="O10299" t="s">
        <v>1736</v>
      </c>
      <c r="P10299" t="s">
        <v>1737</v>
      </c>
    </row>
    <row r="10300" spans="1:16" x14ac:dyDescent="0.35">
      <c r="A10300" t="s">
        <v>91</v>
      </c>
      <c r="B10300">
        <v>1322845175</v>
      </c>
      <c r="C10300" t="s">
        <v>19</v>
      </c>
      <c r="D10300" t="s">
        <v>17</v>
      </c>
      <c r="E10300">
        <v>40927</v>
      </c>
      <c r="F10300" s="9">
        <v>46249</v>
      </c>
      <c r="G10300" t="s">
        <v>5</v>
      </c>
      <c r="H10300" s="8">
        <v>0.73958333333333337</v>
      </c>
      <c r="I10300" s="8">
        <v>0.73958333333333337</v>
      </c>
      <c r="J10300">
        <v>0</v>
      </c>
      <c r="K10300" t="s">
        <v>145</v>
      </c>
      <c r="L10300">
        <v>0</v>
      </c>
      <c r="M10300" t="s">
        <v>16525</v>
      </c>
      <c r="N10300" t="s">
        <v>1735</v>
      </c>
      <c r="O10300" t="s">
        <v>23727</v>
      </c>
      <c r="P10300" t="s">
        <v>23728</v>
      </c>
    </row>
    <row r="10301" spans="1:16" x14ac:dyDescent="0.35">
      <c r="A10301" t="s">
        <v>91</v>
      </c>
      <c r="B10301">
        <v>1322845175</v>
      </c>
      <c r="C10301" t="s">
        <v>19</v>
      </c>
      <c r="D10301" t="s">
        <v>17</v>
      </c>
      <c r="E10301">
        <v>40927</v>
      </c>
      <c r="F10301" s="9">
        <v>46249</v>
      </c>
      <c r="G10301" t="s">
        <v>5</v>
      </c>
      <c r="H10301" s="8">
        <v>0.74652777777777779</v>
      </c>
      <c r="I10301" s="8">
        <v>0.74652777777777779</v>
      </c>
      <c r="J10301">
        <v>0</v>
      </c>
      <c r="K10301" t="s">
        <v>145</v>
      </c>
      <c r="L10301">
        <v>0</v>
      </c>
      <c r="M10301" t="s">
        <v>18076</v>
      </c>
      <c r="N10301" t="s">
        <v>1735</v>
      </c>
      <c r="O10301" t="s">
        <v>1736</v>
      </c>
      <c r="P10301" t="s">
        <v>1737</v>
      </c>
    </row>
    <row r="10302" spans="1:16" x14ac:dyDescent="0.35">
      <c r="A10302" t="s">
        <v>91</v>
      </c>
      <c r="B10302">
        <v>1322845175</v>
      </c>
      <c r="C10302" t="s">
        <v>19</v>
      </c>
      <c r="D10302" t="s">
        <v>17</v>
      </c>
      <c r="E10302">
        <v>40927</v>
      </c>
      <c r="F10302" s="9">
        <v>46249</v>
      </c>
      <c r="G10302" t="s">
        <v>5</v>
      </c>
      <c r="H10302" s="8">
        <v>0.75347222222222221</v>
      </c>
      <c r="I10302" s="8">
        <v>0.75347222222222221</v>
      </c>
      <c r="J10302">
        <v>0</v>
      </c>
      <c r="K10302" t="s">
        <v>145</v>
      </c>
      <c r="L10302">
        <v>0</v>
      </c>
      <c r="M10302" t="s">
        <v>17558</v>
      </c>
      <c r="N10302" t="s">
        <v>23729</v>
      </c>
      <c r="O10302" t="s">
        <v>8663</v>
      </c>
      <c r="P10302" t="s">
        <v>8664</v>
      </c>
    </row>
    <row r="10303" spans="1:16" x14ac:dyDescent="0.35">
      <c r="A10303" t="s">
        <v>91</v>
      </c>
      <c r="B10303">
        <v>1322845175</v>
      </c>
      <c r="C10303" t="s">
        <v>19</v>
      </c>
      <c r="D10303" t="s">
        <v>17</v>
      </c>
      <c r="E10303">
        <v>40927</v>
      </c>
      <c r="F10303" s="9">
        <v>46249</v>
      </c>
      <c r="G10303" t="s">
        <v>5</v>
      </c>
      <c r="H10303" s="8">
        <v>0.76041666666666663</v>
      </c>
      <c r="I10303" s="8">
        <v>0.76041666666666663</v>
      </c>
      <c r="J10303">
        <v>0</v>
      </c>
      <c r="K10303" t="s">
        <v>145</v>
      </c>
      <c r="L10303">
        <v>0</v>
      </c>
      <c r="M10303" t="s">
        <v>23730</v>
      </c>
      <c r="N10303" t="s">
        <v>8655</v>
      </c>
      <c r="O10303" t="s">
        <v>8656</v>
      </c>
      <c r="P10303" t="s">
        <v>8657</v>
      </c>
    </row>
    <row r="10304" spans="1:16" x14ac:dyDescent="0.35">
      <c r="A10304" t="s">
        <v>91</v>
      </c>
      <c r="B10304">
        <v>1322845175</v>
      </c>
      <c r="C10304" t="s">
        <v>19</v>
      </c>
      <c r="D10304" t="s">
        <v>17</v>
      </c>
      <c r="E10304">
        <v>40927</v>
      </c>
      <c r="F10304" s="9">
        <v>46249</v>
      </c>
      <c r="G10304" t="s">
        <v>5</v>
      </c>
      <c r="H10304" s="8">
        <v>0.76736111111111116</v>
      </c>
      <c r="I10304" s="8">
        <v>0.77430555555555558</v>
      </c>
      <c r="J10304">
        <v>0</v>
      </c>
      <c r="K10304" t="s">
        <v>128</v>
      </c>
      <c r="L10304">
        <v>0</v>
      </c>
      <c r="M10304" t="s">
        <v>129</v>
      </c>
      <c r="N10304" t="s">
        <v>8728</v>
      </c>
      <c r="O10304" t="s">
        <v>8729</v>
      </c>
      <c r="P10304" t="s">
        <v>8730</v>
      </c>
    </row>
    <row r="10305" spans="1:16" x14ac:dyDescent="0.35">
      <c r="A10305" t="s">
        <v>91</v>
      </c>
      <c r="B10305">
        <v>1322845175</v>
      </c>
      <c r="C10305" t="s">
        <v>19</v>
      </c>
      <c r="D10305" t="s">
        <v>17</v>
      </c>
      <c r="E10305">
        <v>40927</v>
      </c>
      <c r="F10305" s="9">
        <v>46249</v>
      </c>
      <c r="G10305" t="s">
        <v>5</v>
      </c>
      <c r="H10305" s="8">
        <v>0.78125</v>
      </c>
      <c r="I10305" s="8">
        <v>0.78125</v>
      </c>
      <c r="J10305">
        <v>0</v>
      </c>
      <c r="K10305" t="s">
        <v>145</v>
      </c>
      <c r="L10305">
        <v>0</v>
      </c>
      <c r="M10305" t="s">
        <v>16674</v>
      </c>
      <c r="N10305" t="s">
        <v>23731</v>
      </c>
      <c r="O10305" t="s">
        <v>23732</v>
      </c>
      <c r="P10305" t="s">
        <v>23733</v>
      </c>
    </row>
    <row r="10306" spans="1:16" x14ac:dyDescent="0.35">
      <c r="A10306" t="s">
        <v>91</v>
      </c>
      <c r="B10306">
        <v>1322845175</v>
      </c>
      <c r="C10306" t="s">
        <v>19</v>
      </c>
      <c r="D10306" t="s">
        <v>17</v>
      </c>
      <c r="E10306">
        <v>40927</v>
      </c>
      <c r="F10306" s="9">
        <v>46249</v>
      </c>
      <c r="G10306" t="s">
        <v>5</v>
      </c>
      <c r="H10306" s="8">
        <v>0.78819444444444442</v>
      </c>
      <c r="I10306" s="8">
        <v>0.81597222222222221</v>
      </c>
      <c r="J10306">
        <v>1</v>
      </c>
      <c r="K10306" t="s">
        <v>128</v>
      </c>
      <c r="L10306">
        <v>2</v>
      </c>
      <c r="M10306" t="s">
        <v>129</v>
      </c>
      <c r="N10306" t="s">
        <v>8728</v>
      </c>
      <c r="O10306" t="s">
        <v>8729</v>
      </c>
      <c r="P10306" t="s">
        <v>8730</v>
      </c>
    </row>
    <row r="10307" spans="1:16" x14ac:dyDescent="0.35">
      <c r="A10307" t="s">
        <v>91</v>
      </c>
      <c r="B10307">
        <v>1322845175</v>
      </c>
      <c r="C10307" t="s">
        <v>19</v>
      </c>
      <c r="D10307" t="s">
        <v>17</v>
      </c>
      <c r="E10307">
        <v>40927</v>
      </c>
      <c r="F10307" s="9">
        <v>46250</v>
      </c>
      <c r="G10307" t="s">
        <v>6</v>
      </c>
      <c r="H10307" s="8">
        <v>0.41319444444444442</v>
      </c>
      <c r="I10307" s="8">
        <v>0.44791666666666669</v>
      </c>
      <c r="J10307">
        <v>1</v>
      </c>
      <c r="K10307" t="s">
        <v>128</v>
      </c>
      <c r="L10307">
        <v>2</v>
      </c>
      <c r="M10307" t="s">
        <v>129</v>
      </c>
      <c r="N10307" t="s">
        <v>2422</v>
      </c>
      <c r="O10307" t="s">
        <v>1734</v>
      </c>
      <c r="P10307" t="s">
        <v>1144</v>
      </c>
    </row>
    <row r="10308" spans="1:16" x14ac:dyDescent="0.35">
      <c r="A10308" t="s">
        <v>91</v>
      </c>
      <c r="B10308">
        <v>1322845175</v>
      </c>
      <c r="C10308" t="s">
        <v>19</v>
      </c>
      <c r="D10308" t="s">
        <v>17</v>
      </c>
      <c r="E10308">
        <v>40927</v>
      </c>
      <c r="F10308" s="9">
        <v>46250</v>
      </c>
      <c r="G10308" t="s">
        <v>6</v>
      </c>
      <c r="H10308" s="8">
        <v>0.4548611111111111</v>
      </c>
      <c r="I10308" s="8">
        <v>0.4548611111111111</v>
      </c>
      <c r="J10308">
        <v>0</v>
      </c>
      <c r="K10308" t="s">
        <v>145</v>
      </c>
      <c r="L10308">
        <v>0</v>
      </c>
      <c r="M10308" t="s">
        <v>20545</v>
      </c>
      <c r="N10308" t="s">
        <v>2434</v>
      </c>
      <c r="O10308" t="s">
        <v>2435</v>
      </c>
      <c r="P10308" t="s">
        <v>2436</v>
      </c>
    </row>
    <row r="10309" spans="1:16" x14ac:dyDescent="0.35">
      <c r="A10309" t="s">
        <v>91</v>
      </c>
      <c r="B10309">
        <v>1322845175</v>
      </c>
      <c r="C10309" t="s">
        <v>19</v>
      </c>
      <c r="D10309" t="s">
        <v>17</v>
      </c>
      <c r="E10309">
        <v>40927</v>
      </c>
      <c r="F10309" s="9">
        <v>46250</v>
      </c>
      <c r="G10309" t="s">
        <v>6</v>
      </c>
      <c r="H10309" s="8">
        <v>0.46180555555555558</v>
      </c>
      <c r="I10309" s="8">
        <v>0.46180555555555558</v>
      </c>
      <c r="J10309">
        <v>0</v>
      </c>
      <c r="K10309" t="s">
        <v>145</v>
      </c>
      <c r="L10309">
        <v>0</v>
      </c>
      <c r="M10309" t="s">
        <v>18037</v>
      </c>
      <c r="N10309" t="s">
        <v>23734</v>
      </c>
      <c r="O10309" t="s">
        <v>23735</v>
      </c>
      <c r="P10309" t="s">
        <v>23736</v>
      </c>
    </row>
    <row r="10310" spans="1:16" x14ac:dyDescent="0.35">
      <c r="A10310" t="s">
        <v>91</v>
      </c>
      <c r="B10310">
        <v>1322845175</v>
      </c>
      <c r="C10310" t="s">
        <v>19</v>
      </c>
      <c r="D10310" t="s">
        <v>17</v>
      </c>
      <c r="E10310">
        <v>40927</v>
      </c>
      <c r="F10310" s="9">
        <v>46250</v>
      </c>
      <c r="G10310" t="s">
        <v>6</v>
      </c>
      <c r="H10310" s="8">
        <v>0.46875</v>
      </c>
      <c r="I10310" s="8">
        <v>0.51041666666666663</v>
      </c>
      <c r="J10310">
        <v>1</v>
      </c>
      <c r="K10310" t="s">
        <v>128</v>
      </c>
      <c r="L10310">
        <v>3</v>
      </c>
      <c r="M10310" t="s">
        <v>129</v>
      </c>
      <c r="N10310" t="s">
        <v>23737</v>
      </c>
      <c r="O10310" t="s">
        <v>23738</v>
      </c>
      <c r="P10310" t="s">
        <v>7182</v>
      </c>
    </row>
    <row r="10311" spans="1:16" x14ac:dyDescent="0.35">
      <c r="A10311" t="s">
        <v>91</v>
      </c>
      <c r="B10311">
        <v>1322845175</v>
      </c>
      <c r="C10311" t="s">
        <v>19</v>
      </c>
      <c r="D10311" t="s">
        <v>17</v>
      </c>
      <c r="E10311">
        <v>40927</v>
      </c>
      <c r="F10311" s="9">
        <v>46250</v>
      </c>
      <c r="G10311" t="s">
        <v>6</v>
      </c>
      <c r="H10311" s="8">
        <v>0.51736111111111116</v>
      </c>
      <c r="I10311" s="8">
        <v>0.52430555555555558</v>
      </c>
      <c r="J10311">
        <v>0</v>
      </c>
      <c r="K10311" t="s">
        <v>128</v>
      </c>
      <c r="L10311">
        <v>0</v>
      </c>
      <c r="M10311" t="s">
        <v>129</v>
      </c>
      <c r="N10311" t="s">
        <v>23739</v>
      </c>
      <c r="O10311" t="s">
        <v>23740</v>
      </c>
      <c r="P10311" t="s">
        <v>23741</v>
      </c>
    </row>
    <row r="10312" spans="1:16" x14ac:dyDescent="0.35">
      <c r="A10312" t="s">
        <v>91</v>
      </c>
      <c r="B10312">
        <v>1322845175</v>
      </c>
      <c r="C10312" t="s">
        <v>19</v>
      </c>
      <c r="D10312" t="s">
        <v>17</v>
      </c>
      <c r="E10312">
        <v>40927</v>
      </c>
      <c r="F10312" s="9">
        <v>46250</v>
      </c>
      <c r="G10312" t="s">
        <v>6</v>
      </c>
      <c r="H10312" s="8">
        <v>0.53125</v>
      </c>
      <c r="I10312" s="8">
        <v>0.53125</v>
      </c>
      <c r="J10312">
        <v>0</v>
      </c>
      <c r="K10312" t="s">
        <v>145</v>
      </c>
      <c r="L10312">
        <v>0</v>
      </c>
      <c r="M10312" t="s">
        <v>17622</v>
      </c>
      <c r="N10312" t="s">
        <v>23742</v>
      </c>
      <c r="O10312" t="s">
        <v>23743</v>
      </c>
      <c r="P10312" t="s">
        <v>4985</v>
      </c>
    </row>
    <row r="10313" spans="1:16" x14ac:dyDescent="0.35">
      <c r="A10313" t="s">
        <v>91</v>
      </c>
      <c r="B10313">
        <v>1322845175</v>
      </c>
      <c r="C10313" t="s">
        <v>19</v>
      </c>
      <c r="D10313" t="s">
        <v>17</v>
      </c>
      <c r="E10313">
        <v>40927</v>
      </c>
      <c r="F10313" s="9">
        <v>46250</v>
      </c>
      <c r="G10313" t="s">
        <v>6</v>
      </c>
      <c r="H10313" s="8">
        <v>0.53819444444444442</v>
      </c>
      <c r="I10313" s="8">
        <v>0.53819444444444442</v>
      </c>
      <c r="J10313">
        <v>0</v>
      </c>
      <c r="K10313" t="s">
        <v>145</v>
      </c>
      <c r="L10313">
        <v>0</v>
      </c>
      <c r="M10313" t="s">
        <v>21390</v>
      </c>
      <c r="N10313" t="s">
        <v>23744</v>
      </c>
      <c r="O10313" t="s">
        <v>23745</v>
      </c>
      <c r="P10313" t="s">
        <v>23388</v>
      </c>
    </row>
    <row r="10314" spans="1:16" x14ac:dyDescent="0.35">
      <c r="A10314" t="s">
        <v>91</v>
      </c>
      <c r="B10314">
        <v>1322845175</v>
      </c>
      <c r="C10314" t="s">
        <v>19</v>
      </c>
      <c r="D10314" t="s">
        <v>17</v>
      </c>
      <c r="E10314">
        <v>40927</v>
      </c>
      <c r="F10314" s="9">
        <v>46250</v>
      </c>
      <c r="G10314" t="s">
        <v>6</v>
      </c>
      <c r="H10314" s="8">
        <v>0.54513888888888884</v>
      </c>
      <c r="I10314" s="8">
        <v>0.62152777777777779</v>
      </c>
      <c r="J10314">
        <v>2</v>
      </c>
      <c r="K10314" t="s">
        <v>128</v>
      </c>
      <c r="L10314">
        <v>6</v>
      </c>
      <c r="M10314" t="s">
        <v>129</v>
      </c>
      <c r="N10314" t="s">
        <v>23746</v>
      </c>
      <c r="O10314" t="s">
        <v>23747</v>
      </c>
      <c r="P10314" t="s">
        <v>23748</v>
      </c>
    </row>
    <row r="10315" spans="1:16" x14ac:dyDescent="0.35">
      <c r="A10315" t="s">
        <v>91</v>
      </c>
      <c r="B10315">
        <v>1322845175</v>
      </c>
      <c r="C10315" t="s">
        <v>19</v>
      </c>
      <c r="D10315" t="s">
        <v>17</v>
      </c>
      <c r="E10315">
        <v>40927</v>
      </c>
      <c r="F10315" s="9">
        <v>46250</v>
      </c>
      <c r="G10315" t="s">
        <v>6</v>
      </c>
      <c r="H10315" s="8">
        <v>0.62847222222222221</v>
      </c>
      <c r="I10315" s="8">
        <v>0.62847222222222221</v>
      </c>
      <c r="J10315">
        <v>0</v>
      </c>
      <c r="K10315" t="s">
        <v>145</v>
      </c>
      <c r="L10315">
        <v>0</v>
      </c>
      <c r="M10315" t="s">
        <v>16714</v>
      </c>
      <c r="N10315" t="s">
        <v>23749</v>
      </c>
      <c r="O10315" t="s">
        <v>23750</v>
      </c>
      <c r="P10315" t="s">
        <v>23751</v>
      </c>
    </row>
    <row r="10316" spans="1:16" x14ac:dyDescent="0.35">
      <c r="A10316" t="s">
        <v>91</v>
      </c>
      <c r="B10316">
        <v>1322845175</v>
      </c>
      <c r="C10316" t="s">
        <v>19</v>
      </c>
      <c r="D10316" t="s">
        <v>17</v>
      </c>
      <c r="E10316">
        <v>40927</v>
      </c>
      <c r="F10316" s="9">
        <v>46250</v>
      </c>
      <c r="G10316" t="s">
        <v>6</v>
      </c>
      <c r="H10316" s="8">
        <v>0.63541666666666663</v>
      </c>
      <c r="I10316" s="8">
        <v>0.63541666666666663</v>
      </c>
      <c r="J10316">
        <v>0</v>
      </c>
      <c r="K10316" t="s">
        <v>145</v>
      </c>
      <c r="L10316">
        <v>0</v>
      </c>
      <c r="M10316" t="s">
        <v>18067</v>
      </c>
      <c r="N10316" t="s">
        <v>23746</v>
      </c>
      <c r="O10316" t="s">
        <v>23747</v>
      </c>
      <c r="P10316" t="s">
        <v>23748</v>
      </c>
    </row>
    <row r="10317" spans="1:16" x14ac:dyDescent="0.35">
      <c r="A10317" t="s">
        <v>91</v>
      </c>
      <c r="B10317">
        <v>1322845175</v>
      </c>
      <c r="C10317" t="s">
        <v>19</v>
      </c>
      <c r="D10317" t="s">
        <v>17</v>
      </c>
      <c r="E10317">
        <v>40927</v>
      </c>
      <c r="F10317" s="9">
        <v>46250</v>
      </c>
      <c r="G10317" t="s">
        <v>6</v>
      </c>
      <c r="H10317" s="8">
        <v>0.64236111111111116</v>
      </c>
      <c r="I10317" s="8">
        <v>0.64930555555555558</v>
      </c>
      <c r="J10317">
        <v>0</v>
      </c>
      <c r="K10317" t="s">
        <v>128</v>
      </c>
      <c r="L10317">
        <v>0</v>
      </c>
      <c r="M10317" t="s">
        <v>129</v>
      </c>
      <c r="N10317" t="s">
        <v>23752</v>
      </c>
      <c r="O10317" t="s">
        <v>23753</v>
      </c>
      <c r="P10317" t="s">
        <v>3464</v>
      </c>
    </row>
    <row r="10318" spans="1:16" x14ac:dyDescent="0.35">
      <c r="A10318" t="s">
        <v>91</v>
      </c>
      <c r="B10318">
        <v>1322845175</v>
      </c>
      <c r="C10318" t="s">
        <v>19</v>
      </c>
      <c r="D10318" t="s">
        <v>17</v>
      </c>
      <c r="E10318">
        <v>40927</v>
      </c>
      <c r="F10318" s="9">
        <v>46250</v>
      </c>
      <c r="G10318" t="s">
        <v>6</v>
      </c>
      <c r="H10318" s="8">
        <v>0.65625</v>
      </c>
      <c r="I10318" s="8">
        <v>0.69791666666666663</v>
      </c>
      <c r="J10318">
        <v>1</v>
      </c>
      <c r="K10318" t="s">
        <v>128</v>
      </c>
      <c r="L10318">
        <v>3</v>
      </c>
      <c r="M10318" t="s">
        <v>129</v>
      </c>
      <c r="N10318" t="s">
        <v>23754</v>
      </c>
      <c r="O10318" t="s">
        <v>23755</v>
      </c>
      <c r="P10318" t="s">
        <v>23756</v>
      </c>
    </row>
    <row r="10319" spans="1:16" x14ac:dyDescent="0.35">
      <c r="A10319" t="s">
        <v>91</v>
      </c>
      <c r="B10319">
        <v>1322845175</v>
      </c>
      <c r="C10319" t="s">
        <v>19</v>
      </c>
      <c r="D10319" t="s">
        <v>17</v>
      </c>
      <c r="E10319">
        <v>40927</v>
      </c>
      <c r="F10319" s="9">
        <v>46250</v>
      </c>
      <c r="G10319" t="s">
        <v>6</v>
      </c>
      <c r="H10319" s="8">
        <v>0.70486111111111116</v>
      </c>
      <c r="I10319" s="8">
        <v>0.70486111111111116</v>
      </c>
      <c r="J10319">
        <v>0</v>
      </c>
      <c r="K10319" t="s">
        <v>145</v>
      </c>
      <c r="L10319">
        <v>0</v>
      </c>
      <c r="M10319" t="s">
        <v>19165</v>
      </c>
      <c r="N10319" t="s">
        <v>23757</v>
      </c>
      <c r="O10319" t="s">
        <v>23758</v>
      </c>
      <c r="P10319" t="s">
        <v>23759</v>
      </c>
    </row>
    <row r="10320" spans="1:16" x14ac:dyDescent="0.35">
      <c r="A10320" t="s">
        <v>91</v>
      </c>
      <c r="B10320">
        <v>1322845175</v>
      </c>
      <c r="C10320" t="s">
        <v>19</v>
      </c>
      <c r="D10320" t="s">
        <v>17</v>
      </c>
      <c r="E10320">
        <v>40927</v>
      </c>
      <c r="F10320" s="9">
        <v>46250</v>
      </c>
      <c r="G10320" t="s">
        <v>6</v>
      </c>
      <c r="H10320" s="8">
        <v>0.71180555555555558</v>
      </c>
      <c r="I10320" s="8">
        <v>0.71180555555555558</v>
      </c>
      <c r="J10320">
        <v>0</v>
      </c>
      <c r="K10320" t="s">
        <v>145</v>
      </c>
      <c r="L10320">
        <v>0</v>
      </c>
      <c r="M10320" t="s">
        <v>18075</v>
      </c>
      <c r="N10320" t="s">
        <v>14953</v>
      </c>
      <c r="O10320" t="s">
        <v>14954</v>
      </c>
      <c r="P10320" t="s">
        <v>13901</v>
      </c>
    </row>
    <row r="10321" spans="1:16" x14ac:dyDescent="0.35">
      <c r="A10321" t="s">
        <v>91</v>
      </c>
      <c r="B10321">
        <v>1322845175</v>
      </c>
      <c r="C10321" t="s">
        <v>19</v>
      </c>
      <c r="D10321" t="s">
        <v>17</v>
      </c>
      <c r="E10321">
        <v>40927</v>
      </c>
      <c r="F10321" s="9">
        <v>46250</v>
      </c>
      <c r="G10321" t="s">
        <v>6</v>
      </c>
      <c r="H10321" s="8">
        <v>0.71875</v>
      </c>
      <c r="I10321" s="8">
        <v>0.71875</v>
      </c>
      <c r="J10321">
        <v>0</v>
      </c>
      <c r="K10321" t="s">
        <v>145</v>
      </c>
      <c r="L10321">
        <v>0</v>
      </c>
      <c r="M10321" t="s">
        <v>18191</v>
      </c>
      <c r="N10321" t="s">
        <v>23760</v>
      </c>
      <c r="O10321" t="s">
        <v>23761</v>
      </c>
      <c r="P10321" t="s">
        <v>23762</v>
      </c>
    </row>
    <row r="10322" spans="1:16" x14ac:dyDescent="0.35">
      <c r="A10322" t="s">
        <v>91</v>
      </c>
      <c r="B10322">
        <v>1322845175</v>
      </c>
      <c r="C10322" t="s">
        <v>19</v>
      </c>
      <c r="D10322" t="s">
        <v>17</v>
      </c>
      <c r="E10322">
        <v>40927</v>
      </c>
      <c r="F10322" s="9">
        <v>46250</v>
      </c>
      <c r="G10322" t="s">
        <v>6</v>
      </c>
      <c r="H10322" s="8">
        <v>0.72569444444444442</v>
      </c>
      <c r="I10322" s="8">
        <v>0.72569444444444442</v>
      </c>
      <c r="J10322">
        <v>0</v>
      </c>
      <c r="K10322" t="s">
        <v>145</v>
      </c>
      <c r="L10322">
        <v>0</v>
      </c>
      <c r="M10322" t="s">
        <v>17438</v>
      </c>
      <c r="N10322" t="s">
        <v>8725</v>
      </c>
      <c r="O10322" t="s">
        <v>8726</v>
      </c>
      <c r="P10322" t="s">
        <v>8727</v>
      </c>
    </row>
    <row r="10323" spans="1:16" x14ac:dyDescent="0.35">
      <c r="A10323" t="s">
        <v>91</v>
      </c>
      <c r="B10323">
        <v>1322845175</v>
      </c>
      <c r="C10323" t="s">
        <v>19</v>
      </c>
      <c r="D10323" t="s">
        <v>17</v>
      </c>
      <c r="E10323">
        <v>40927</v>
      </c>
      <c r="F10323" s="9">
        <v>46250</v>
      </c>
      <c r="G10323" t="s">
        <v>6</v>
      </c>
      <c r="H10323" s="8">
        <v>0.73263888888888884</v>
      </c>
      <c r="I10323" s="8">
        <v>0.73958333333333337</v>
      </c>
      <c r="J10323">
        <v>0</v>
      </c>
      <c r="K10323" t="s">
        <v>128</v>
      </c>
      <c r="L10323">
        <v>1</v>
      </c>
      <c r="M10323" t="s">
        <v>129</v>
      </c>
      <c r="N10323" t="s">
        <v>9362</v>
      </c>
      <c r="O10323" t="s">
        <v>9363</v>
      </c>
      <c r="P10323" t="s">
        <v>9364</v>
      </c>
    </row>
    <row r="10324" spans="1:16" x14ac:dyDescent="0.35">
      <c r="A10324" t="s">
        <v>91</v>
      </c>
      <c r="B10324">
        <v>1322845175</v>
      </c>
      <c r="C10324" t="s">
        <v>19</v>
      </c>
      <c r="D10324" t="s">
        <v>17</v>
      </c>
      <c r="E10324">
        <v>40927</v>
      </c>
      <c r="F10324" s="9">
        <v>46250</v>
      </c>
      <c r="G10324" t="s">
        <v>6</v>
      </c>
      <c r="H10324" s="8">
        <v>0.74652777777777779</v>
      </c>
      <c r="I10324" s="8">
        <v>0.74652777777777779</v>
      </c>
      <c r="J10324">
        <v>0</v>
      </c>
      <c r="K10324" t="s">
        <v>145</v>
      </c>
      <c r="L10324">
        <v>0</v>
      </c>
      <c r="M10324" t="s">
        <v>17350</v>
      </c>
      <c r="N10324" t="s">
        <v>9414</v>
      </c>
      <c r="O10324" t="s">
        <v>9415</v>
      </c>
      <c r="P10324" t="s">
        <v>9416</v>
      </c>
    </row>
    <row r="10325" spans="1:16" x14ac:dyDescent="0.35">
      <c r="A10325" t="s">
        <v>91</v>
      </c>
      <c r="B10325">
        <v>1322845175</v>
      </c>
      <c r="C10325" t="s">
        <v>19</v>
      </c>
      <c r="D10325" t="s">
        <v>17</v>
      </c>
      <c r="E10325">
        <v>40927</v>
      </c>
      <c r="F10325" s="9">
        <v>46250</v>
      </c>
      <c r="G10325" t="s">
        <v>6</v>
      </c>
      <c r="H10325" s="8">
        <v>0.75347222222222221</v>
      </c>
      <c r="I10325" s="8">
        <v>0.78125</v>
      </c>
      <c r="J10325">
        <v>1</v>
      </c>
      <c r="K10325" t="s">
        <v>128</v>
      </c>
      <c r="L10325">
        <v>2</v>
      </c>
      <c r="M10325" t="s">
        <v>129</v>
      </c>
      <c r="N10325" t="s">
        <v>9362</v>
      </c>
      <c r="O10325" t="s">
        <v>9363</v>
      </c>
      <c r="P10325" t="s">
        <v>9364</v>
      </c>
    </row>
    <row r="10326" spans="1:16" x14ac:dyDescent="0.35">
      <c r="A10326" t="s">
        <v>91</v>
      </c>
      <c r="B10326">
        <v>1322845175</v>
      </c>
      <c r="C10326" t="s">
        <v>19</v>
      </c>
      <c r="D10326" t="s">
        <v>17</v>
      </c>
      <c r="E10326">
        <v>40927</v>
      </c>
      <c r="F10326" s="9">
        <v>46250</v>
      </c>
      <c r="G10326" t="s">
        <v>6</v>
      </c>
      <c r="H10326" s="8">
        <v>0.78819444444444442</v>
      </c>
      <c r="I10326" s="8">
        <v>0.79513888888888884</v>
      </c>
      <c r="J10326">
        <v>0</v>
      </c>
      <c r="K10326" t="s">
        <v>128</v>
      </c>
      <c r="L10326">
        <v>0</v>
      </c>
      <c r="M10326" t="s">
        <v>129</v>
      </c>
      <c r="N10326" t="s">
        <v>1793</v>
      </c>
      <c r="O10326" t="s">
        <v>1794</v>
      </c>
      <c r="P10326" t="s">
        <v>1795</v>
      </c>
    </row>
    <row r="10327" spans="1:16" x14ac:dyDescent="0.35">
      <c r="A10327" t="s">
        <v>91</v>
      </c>
      <c r="B10327">
        <v>1322845175</v>
      </c>
      <c r="C10327" t="s">
        <v>19</v>
      </c>
      <c r="D10327" t="s">
        <v>17</v>
      </c>
      <c r="E10327">
        <v>40927</v>
      </c>
      <c r="F10327" s="9">
        <v>46251</v>
      </c>
      <c r="G10327" t="s">
        <v>4704</v>
      </c>
      <c r="H10327" s="8">
        <v>0.40625</v>
      </c>
      <c r="I10327" s="8">
        <v>0.40625</v>
      </c>
      <c r="J10327">
        <v>0</v>
      </c>
      <c r="K10327" t="s">
        <v>145</v>
      </c>
      <c r="L10327">
        <v>0</v>
      </c>
      <c r="M10327" t="s">
        <v>17810</v>
      </c>
      <c r="N10327" t="s">
        <v>23565</v>
      </c>
      <c r="O10327" t="s">
        <v>23566</v>
      </c>
      <c r="P10327" t="s">
        <v>23567</v>
      </c>
    </row>
    <row r="10328" spans="1:16" x14ac:dyDescent="0.35">
      <c r="A10328" t="s">
        <v>91</v>
      </c>
      <c r="B10328">
        <v>1322845175</v>
      </c>
      <c r="C10328" t="s">
        <v>19</v>
      </c>
      <c r="D10328" t="s">
        <v>17</v>
      </c>
      <c r="E10328">
        <v>40927</v>
      </c>
      <c r="F10328" s="9">
        <v>46251</v>
      </c>
      <c r="G10328" t="s">
        <v>4704</v>
      </c>
      <c r="H10328" s="8">
        <v>0.41319444444444442</v>
      </c>
      <c r="I10328" s="8">
        <v>0.41319444444444442</v>
      </c>
      <c r="J10328">
        <v>0</v>
      </c>
      <c r="K10328" t="s">
        <v>145</v>
      </c>
      <c r="L10328">
        <v>0</v>
      </c>
      <c r="M10328" t="s">
        <v>16539</v>
      </c>
      <c r="N10328" t="s">
        <v>1809</v>
      </c>
      <c r="O10328" t="s">
        <v>1810</v>
      </c>
      <c r="P10328" t="s">
        <v>1811</v>
      </c>
    </row>
    <row r="10329" spans="1:16" x14ac:dyDescent="0.35">
      <c r="A10329" t="s">
        <v>91</v>
      </c>
      <c r="B10329">
        <v>1322845175</v>
      </c>
      <c r="C10329" t="s">
        <v>19</v>
      </c>
      <c r="D10329" t="s">
        <v>17</v>
      </c>
      <c r="E10329">
        <v>40927</v>
      </c>
      <c r="F10329" s="9">
        <v>46251</v>
      </c>
      <c r="G10329" t="s">
        <v>4704</v>
      </c>
      <c r="H10329" s="8">
        <v>0.4201388888888889</v>
      </c>
      <c r="I10329" s="8">
        <v>0.4201388888888889</v>
      </c>
      <c r="J10329">
        <v>0</v>
      </c>
      <c r="K10329" t="s">
        <v>145</v>
      </c>
      <c r="L10329">
        <v>0</v>
      </c>
      <c r="M10329" t="s">
        <v>18450</v>
      </c>
      <c r="N10329" t="s">
        <v>8677</v>
      </c>
      <c r="O10329" t="s">
        <v>8678</v>
      </c>
      <c r="P10329" t="s">
        <v>8679</v>
      </c>
    </row>
    <row r="10330" spans="1:16" x14ac:dyDescent="0.35">
      <c r="A10330" t="s">
        <v>91</v>
      </c>
      <c r="B10330">
        <v>1322845175</v>
      </c>
      <c r="C10330" t="s">
        <v>19</v>
      </c>
      <c r="D10330" t="s">
        <v>17</v>
      </c>
      <c r="E10330">
        <v>40927</v>
      </c>
      <c r="F10330" s="9">
        <v>46251</v>
      </c>
      <c r="G10330" t="s">
        <v>4704</v>
      </c>
      <c r="H10330" s="8">
        <v>0.42708333333333331</v>
      </c>
      <c r="I10330" s="8">
        <v>0.42708333333333331</v>
      </c>
      <c r="J10330">
        <v>0</v>
      </c>
      <c r="K10330" t="s">
        <v>145</v>
      </c>
      <c r="L10330">
        <v>0</v>
      </c>
      <c r="M10330" t="s">
        <v>23622</v>
      </c>
      <c r="N10330" t="s">
        <v>2438</v>
      </c>
      <c r="O10330" t="s">
        <v>2439</v>
      </c>
      <c r="P10330" t="s">
        <v>2440</v>
      </c>
    </row>
    <row r="10331" spans="1:16" x14ac:dyDescent="0.35">
      <c r="A10331" t="s">
        <v>91</v>
      </c>
      <c r="B10331">
        <v>1322845175</v>
      </c>
      <c r="C10331" t="s">
        <v>19</v>
      </c>
      <c r="D10331" t="s">
        <v>17</v>
      </c>
      <c r="E10331">
        <v>40927</v>
      </c>
      <c r="F10331" s="9">
        <v>46251</v>
      </c>
      <c r="G10331" t="s">
        <v>4704</v>
      </c>
      <c r="H10331" s="8">
        <v>0.43402777777777779</v>
      </c>
      <c r="I10331" s="8">
        <v>0.44791666666666669</v>
      </c>
      <c r="J10331">
        <v>0</v>
      </c>
      <c r="K10331" t="s">
        <v>128</v>
      </c>
      <c r="L10331">
        <v>1</v>
      </c>
      <c r="M10331" t="s">
        <v>129</v>
      </c>
      <c r="N10331" t="s">
        <v>2413</v>
      </c>
      <c r="O10331" t="s">
        <v>2414</v>
      </c>
      <c r="P10331" t="s">
        <v>2415</v>
      </c>
    </row>
    <row r="10332" spans="1:16" x14ac:dyDescent="0.35">
      <c r="A10332" t="s">
        <v>91</v>
      </c>
      <c r="B10332">
        <v>1322845175</v>
      </c>
      <c r="C10332" t="s">
        <v>19</v>
      </c>
      <c r="D10332" t="s">
        <v>17</v>
      </c>
      <c r="E10332">
        <v>40927</v>
      </c>
      <c r="F10332" s="9">
        <v>46251</v>
      </c>
      <c r="G10332" t="s">
        <v>4704</v>
      </c>
      <c r="H10332" s="8">
        <v>0.4548611111111111</v>
      </c>
      <c r="I10332" s="8">
        <v>0.4548611111111111</v>
      </c>
      <c r="J10332">
        <v>0</v>
      </c>
      <c r="K10332" t="s">
        <v>145</v>
      </c>
      <c r="L10332">
        <v>0</v>
      </c>
      <c r="M10332" t="s">
        <v>17055</v>
      </c>
      <c r="N10332" t="s">
        <v>2438</v>
      </c>
      <c r="O10332" t="s">
        <v>2439</v>
      </c>
      <c r="P10332" t="s">
        <v>2440</v>
      </c>
    </row>
    <row r="10333" spans="1:16" x14ac:dyDescent="0.35">
      <c r="A10333" t="s">
        <v>91</v>
      </c>
      <c r="B10333">
        <v>1322845175</v>
      </c>
      <c r="C10333" t="s">
        <v>19</v>
      </c>
      <c r="D10333" t="s">
        <v>17</v>
      </c>
      <c r="E10333">
        <v>40927</v>
      </c>
      <c r="F10333" s="9">
        <v>46251</v>
      </c>
      <c r="G10333" t="s">
        <v>4704</v>
      </c>
      <c r="H10333" s="8">
        <v>0.46180555555555558</v>
      </c>
      <c r="I10333" s="8">
        <v>0.46180555555555558</v>
      </c>
      <c r="J10333">
        <v>0</v>
      </c>
      <c r="K10333" t="s">
        <v>145</v>
      </c>
      <c r="L10333">
        <v>0</v>
      </c>
      <c r="M10333" t="s">
        <v>18450</v>
      </c>
      <c r="N10333" t="s">
        <v>2441</v>
      </c>
      <c r="O10333" t="s">
        <v>2442</v>
      </c>
      <c r="P10333" t="s">
        <v>2443</v>
      </c>
    </row>
    <row r="10334" spans="1:16" x14ac:dyDescent="0.35">
      <c r="A10334" t="s">
        <v>91</v>
      </c>
      <c r="B10334">
        <v>1322845175</v>
      </c>
      <c r="C10334" t="s">
        <v>19</v>
      </c>
      <c r="D10334" t="s">
        <v>17</v>
      </c>
      <c r="E10334">
        <v>40927</v>
      </c>
      <c r="F10334" s="9">
        <v>46251</v>
      </c>
      <c r="G10334" t="s">
        <v>4704</v>
      </c>
      <c r="H10334" s="8">
        <v>0.46875</v>
      </c>
      <c r="I10334" s="8">
        <v>0.46875</v>
      </c>
      <c r="J10334">
        <v>0</v>
      </c>
      <c r="K10334" t="s">
        <v>145</v>
      </c>
      <c r="L10334">
        <v>0</v>
      </c>
      <c r="M10334" t="s">
        <v>18450</v>
      </c>
      <c r="N10334" t="s">
        <v>8677</v>
      </c>
      <c r="O10334" t="s">
        <v>8678</v>
      </c>
      <c r="P10334" t="s">
        <v>8679</v>
      </c>
    </row>
    <row r="10335" spans="1:16" x14ac:dyDescent="0.35">
      <c r="A10335" t="s">
        <v>91</v>
      </c>
      <c r="B10335">
        <v>1322845175</v>
      </c>
      <c r="C10335" t="s">
        <v>19</v>
      </c>
      <c r="D10335" t="s">
        <v>17</v>
      </c>
      <c r="E10335">
        <v>40927</v>
      </c>
      <c r="F10335" s="9">
        <v>46251</v>
      </c>
      <c r="G10335" t="s">
        <v>4704</v>
      </c>
      <c r="H10335" s="8">
        <v>0.47569444444444442</v>
      </c>
      <c r="I10335" s="8">
        <v>0.49652777777777779</v>
      </c>
      <c r="J10335">
        <v>1</v>
      </c>
      <c r="K10335" t="s">
        <v>128</v>
      </c>
      <c r="L10335">
        <v>2</v>
      </c>
      <c r="M10335" t="s">
        <v>129</v>
      </c>
      <c r="N10335" t="s">
        <v>2438</v>
      </c>
      <c r="O10335" t="s">
        <v>2439</v>
      </c>
      <c r="P10335" t="s">
        <v>2440</v>
      </c>
    </row>
    <row r="10336" spans="1:16" x14ac:dyDescent="0.35">
      <c r="A10336" t="s">
        <v>91</v>
      </c>
      <c r="B10336">
        <v>1322845175</v>
      </c>
      <c r="C10336" t="s">
        <v>19</v>
      </c>
      <c r="D10336" t="s">
        <v>17</v>
      </c>
      <c r="E10336">
        <v>40927</v>
      </c>
      <c r="F10336" s="9">
        <v>46251</v>
      </c>
      <c r="G10336" t="s">
        <v>4704</v>
      </c>
      <c r="H10336" s="8">
        <v>0.50347222222222221</v>
      </c>
      <c r="I10336" s="8">
        <v>0.56597222222222221</v>
      </c>
      <c r="J10336">
        <v>2</v>
      </c>
      <c r="K10336" t="s">
        <v>128</v>
      </c>
      <c r="L10336">
        <v>4</v>
      </c>
      <c r="M10336" t="s">
        <v>129</v>
      </c>
      <c r="N10336" t="s">
        <v>8677</v>
      </c>
      <c r="O10336" t="s">
        <v>8678</v>
      </c>
      <c r="P10336" t="s">
        <v>8679</v>
      </c>
    </row>
    <row r="10337" spans="1:16" x14ac:dyDescent="0.35">
      <c r="A10337" t="s">
        <v>91</v>
      </c>
      <c r="B10337">
        <v>1322845175</v>
      </c>
      <c r="C10337" t="s">
        <v>19</v>
      </c>
      <c r="D10337" t="s">
        <v>17</v>
      </c>
      <c r="E10337">
        <v>40927</v>
      </c>
      <c r="F10337" s="9">
        <v>46251</v>
      </c>
      <c r="G10337" t="s">
        <v>4704</v>
      </c>
      <c r="H10337" s="8">
        <v>0.57291666666666663</v>
      </c>
      <c r="I10337" s="8">
        <v>0.57291666666666663</v>
      </c>
      <c r="J10337">
        <v>0</v>
      </c>
      <c r="K10337" t="s">
        <v>145</v>
      </c>
      <c r="L10337">
        <v>0</v>
      </c>
      <c r="M10337" t="s">
        <v>23763</v>
      </c>
      <c r="N10337" t="s">
        <v>15182</v>
      </c>
      <c r="O10337" t="s">
        <v>15183</v>
      </c>
      <c r="P10337" t="s">
        <v>15184</v>
      </c>
    </row>
    <row r="10338" spans="1:16" x14ac:dyDescent="0.35">
      <c r="A10338" t="s">
        <v>91</v>
      </c>
      <c r="B10338">
        <v>1322845175</v>
      </c>
      <c r="C10338" t="s">
        <v>19</v>
      </c>
      <c r="D10338" t="s">
        <v>17</v>
      </c>
      <c r="E10338">
        <v>40927</v>
      </c>
      <c r="F10338" s="9">
        <v>46251</v>
      </c>
      <c r="G10338" t="s">
        <v>4704</v>
      </c>
      <c r="H10338" s="8">
        <v>0.57986111111111116</v>
      </c>
      <c r="I10338" s="8">
        <v>0.58680555555555558</v>
      </c>
      <c r="J10338">
        <v>0</v>
      </c>
      <c r="K10338" t="s">
        <v>128</v>
      </c>
      <c r="L10338">
        <v>0</v>
      </c>
      <c r="M10338" t="s">
        <v>129</v>
      </c>
      <c r="N10338" t="s">
        <v>1790</v>
      </c>
      <c r="O10338" t="s">
        <v>1791</v>
      </c>
      <c r="P10338" t="s">
        <v>1792</v>
      </c>
    </row>
    <row r="10339" spans="1:16" x14ac:dyDescent="0.35">
      <c r="A10339" t="s">
        <v>91</v>
      </c>
      <c r="B10339">
        <v>1322845175</v>
      </c>
      <c r="C10339" t="s">
        <v>19</v>
      </c>
      <c r="D10339" t="s">
        <v>17</v>
      </c>
      <c r="E10339">
        <v>40927</v>
      </c>
      <c r="F10339" s="9">
        <v>46251</v>
      </c>
      <c r="G10339" t="s">
        <v>4704</v>
      </c>
      <c r="H10339" s="8">
        <v>0.59375</v>
      </c>
      <c r="I10339" s="8">
        <v>0.60069444444444442</v>
      </c>
      <c r="J10339">
        <v>0</v>
      </c>
      <c r="K10339" t="s">
        <v>128</v>
      </c>
      <c r="L10339">
        <v>0</v>
      </c>
      <c r="M10339" t="s">
        <v>129</v>
      </c>
      <c r="N10339" t="s">
        <v>1809</v>
      </c>
      <c r="O10339" t="s">
        <v>1810</v>
      </c>
      <c r="P10339" t="s">
        <v>1811</v>
      </c>
    </row>
    <row r="10340" spans="1:16" x14ac:dyDescent="0.35">
      <c r="A10340" t="s">
        <v>91</v>
      </c>
      <c r="B10340">
        <v>1322845175</v>
      </c>
      <c r="C10340" t="s">
        <v>19</v>
      </c>
      <c r="D10340" t="s">
        <v>17</v>
      </c>
      <c r="E10340">
        <v>40927</v>
      </c>
      <c r="F10340" s="9">
        <v>46251</v>
      </c>
      <c r="G10340" t="s">
        <v>4704</v>
      </c>
      <c r="H10340" s="8">
        <v>0.60763888888888884</v>
      </c>
      <c r="I10340" s="8">
        <v>0.60763888888888884</v>
      </c>
      <c r="J10340">
        <v>0</v>
      </c>
      <c r="K10340" t="s">
        <v>145</v>
      </c>
      <c r="L10340">
        <v>0</v>
      </c>
      <c r="M10340" t="s">
        <v>16763</v>
      </c>
      <c r="N10340" t="s">
        <v>1790</v>
      </c>
      <c r="O10340" t="s">
        <v>1791</v>
      </c>
      <c r="P10340" t="s">
        <v>1792</v>
      </c>
    </row>
    <row r="10341" spans="1:16" x14ac:dyDescent="0.35">
      <c r="A10341" t="s">
        <v>91</v>
      </c>
      <c r="B10341">
        <v>1322845175</v>
      </c>
      <c r="C10341" t="s">
        <v>19</v>
      </c>
      <c r="D10341" t="s">
        <v>17</v>
      </c>
      <c r="E10341">
        <v>40927</v>
      </c>
      <c r="F10341" s="9">
        <v>46251</v>
      </c>
      <c r="G10341" t="s">
        <v>4704</v>
      </c>
      <c r="H10341" s="8">
        <v>0.61458333333333337</v>
      </c>
      <c r="I10341" s="8">
        <v>0.61458333333333337</v>
      </c>
      <c r="J10341">
        <v>0</v>
      </c>
      <c r="K10341" t="s">
        <v>145</v>
      </c>
      <c r="L10341">
        <v>0</v>
      </c>
      <c r="M10341" t="s">
        <v>16763</v>
      </c>
      <c r="N10341" t="s">
        <v>1809</v>
      </c>
      <c r="O10341" t="s">
        <v>1810</v>
      </c>
      <c r="P10341" t="s">
        <v>1811</v>
      </c>
    </row>
    <row r="10342" spans="1:16" x14ac:dyDescent="0.35">
      <c r="A10342" t="s">
        <v>91</v>
      </c>
      <c r="B10342">
        <v>1322845175</v>
      </c>
      <c r="C10342" t="s">
        <v>19</v>
      </c>
      <c r="D10342" t="s">
        <v>17</v>
      </c>
      <c r="E10342">
        <v>40927</v>
      </c>
      <c r="F10342" s="9">
        <v>46251</v>
      </c>
      <c r="G10342" t="s">
        <v>4704</v>
      </c>
      <c r="H10342" s="8">
        <v>0.62152777777777779</v>
      </c>
      <c r="I10342" s="8">
        <v>0.62152777777777779</v>
      </c>
      <c r="J10342">
        <v>0</v>
      </c>
      <c r="K10342" t="s">
        <v>145</v>
      </c>
      <c r="L10342">
        <v>0</v>
      </c>
      <c r="M10342" t="s">
        <v>16763</v>
      </c>
      <c r="N10342" t="s">
        <v>1790</v>
      </c>
      <c r="O10342" t="s">
        <v>1791</v>
      </c>
      <c r="P10342" t="s">
        <v>1792</v>
      </c>
    </row>
    <row r="10343" spans="1:16" x14ac:dyDescent="0.35">
      <c r="A10343" t="s">
        <v>91</v>
      </c>
      <c r="B10343">
        <v>1322845175</v>
      </c>
      <c r="C10343" t="s">
        <v>19</v>
      </c>
      <c r="D10343" t="s">
        <v>17</v>
      </c>
      <c r="E10343">
        <v>40927</v>
      </c>
      <c r="F10343" s="9">
        <v>46251</v>
      </c>
      <c r="G10343" t="s">
        <v>4704</v>
      </c>
      <c r="H10343" s="8">
        <v>0.62847222222222221</v>
      </c>
      <c r="I10343" s="8">
        <v>0.62847222222222221</v>
      </c>
      <c r="J10343">
        <v>0</v>
      </c>
      <c r="K10343" t="s">
        <v>145</v>
      </c>
      <c r="L10343">
        <v>0</v>
      </c>
      <c r="M10343" t="s">
        <v>21088</v>
      </c>
      <c r="N10343" t="s">
        <v>1809</v>
      </c>
      <c r="O10343" t="s">
        <v>1810</v>
      </c>
      <c r="P10343" t="s">
        <v>1811</v>
      </c>
    </row>
    <row r="10344" spans="1:16" x14ac:dyDescent="0.35">
      <c r="A10344" t="s">
        <v>91</v>
      </c>
      <c r="B10344">
        <v>1322845175</v>
      </c>
      <c r="C10344" t="s">
        <v>19</v>
      </c>
      <c r="D10344" t="s">
        <v>17</v>
      </c>
      <c r="E10344">
        <v>40927</v>
      </c>
      <c r="F10344" s="9">
        <v>46251</v>
      </c>
      <c r="G10344" t="s">
        <v>4704</v>
      </c>
      <c r="H10344" s="8">
        <v>0.63541666666666663</v>
      </c>
      <c r="I10344" s="8">
        <v>0.63541666666666663</v>
      </c>
      <c r="J10344">
        <v>0</v>
      </c>
      <c r="K10344" t="s">
        <v>145</v>
      </c>
      <c r="L10344">
        <v>0</v>
      </c>
      <c r="M10344" t="s">
        <v>23764</v>
      </c>
      <c r="N10344" t="s">
        <v>8605</v>
      </c>
      <c r="O10344" t="s">
        <v>8606</v>
      </c>
      <c r="P10344" t="s">
        <v>8607</v>
      </c>
    </row>
    <row r="10345" spans="1:16" x14ac:dyDescent="0.35">
      <c r="A10345" t="s">
        <v>91</v>
      </c>
      <c r="B10345">
        <v>1322845175</v>
      </c>
      <c r="C10345" t="s">
        <v>19</v>
      </c>
      <c r="D10345" t="s">
        <v>17</v>
      </c>
      <c r="E10345">
        <v>40927</v>
      </c>
      <c r="F10345" s="9">
        <v>46251</v>
      </c>
      <c r="G10345" t="s">
        <v>4704</v>
      </c>
      <c r="H10345" s="8">
        <v>0.64236111111111116</v>
      </c>
      <c r="I10345" s="8">
        <v>0.64236111111111116</v>
      </c>
      <c r="J10345">
        <v>0</v>
      </c>
      <c r="K10345" t="s">
        <v>145</v>
      </c>
      <c r="L10345">
        <v>0</v>
      </c>
      <c r="M10345" t="s">
        <v>16582</v>
      </c>
      <c r="N10345" t="s">
        <v>9362</v>
      </c>
      <c r="O10345" t="s">
        <v>9363</v>
      </c>
      <c r="P10345" t="s">
        <v>9364</v>
      </c>
    </row>
    <row r="10346" spans="1:16" x14ac:dyDescent="0.35">
      <c r="A10346" t="s">
        <v>91</v>
      </c>
      <c r="B10346">
        <v>1322845175</v>
      </c>
      <c r="C10346" t="s">
        <v>19</v>
      </c>
      <c r="D10346" t="s">
        <v>17</v>
      </c>
      <c r="E10346">
        <v>40927</v>
      </c>
      <c r="F10346" s="9">
        <v>46251</v>
      </c>
      <c r="G10346" t="s">
        <v>4704</v>
      </c>
      <c r="H10346" s="8">
        <v>0.64930555555555558</v>
      </c>
      <c r="I10346" s="8">
        <v>0.65625</v>
      </c>
      <c r="J10346">
        <v>0</v>
      </c>
      <c r="K10346" t="s">
        <v>128</v>
      </c>
      <c r="L10346">
        <v>0</v>
      </c>
      <c r="M10346" t="s">
        <v>129</v>
      </c>
      <c r="N10346" t="s">
        <v>9450</v>
      </c>
      <c r="O10346" t="s">
        <v>9418</v>
      </c>
      <c r="P10346" t="s">
        <v>9419</v>
      </c>
    </row>
    <row r="10347" spans="1:16" x14ac:dyDescent="0.35">
      <c r="A10347" t="s">
        <v>91</v>
      </c>
      <c r="B10347">
        <v>1322845175</v>
      </c>
      <c r="C10347" t="s">
        <v>19</v>
      </c>
      <c r="D10347" t="s">
        <v>17</v>
      </c>
      <c r="E10347">
        <v>40927</v>
      </c>
      <c r="F10347" s="9">
        <v>46251</v>
      </c>
      <c r="G10347" t="s">
        <v>4704</v>
      </c>
      <c r="H10347" s="8">
        <v>0.66319444444444442</v>
      </c>
      <c r="I10347" s="8">
        <v>0.69097222222222221</v>
      </c>
      <c r="J10347">
        <v>1</v>
      </c>
      <c r="K10347" t="s">
        <v>128</v>
      </c>
      <c r="L10347">
        <v>2</v>
      </c>
      <c r="M10347" t="s">
        <v>129</v>
      </c>
      <c r="N10347" t="s">
        <v>9362</v>
      </c>
      <c r="O10347" t="s">
        <v>9363</v>
      </c>
      <c r="P10347" t="s">
        <v>9364</v>
      </c>
    </row>
    <row r="10348" spans="1:16" x14ac:dyDescent="0.35">
      <c r="A10348" t="s">
        <v>91</v>
      </c>
      <c r="B10348">
        <v>1322845175</v>
      </c>
      <c r="C10348" t="s">
        <v>19</v>
      </c>
      <c r="D10348" t="s">
        <v>17</v>
      </c>
      <c r="E10348">
        <v>40927</v>
      </c>
      <c r="F10348" s="9">
        <v>46251</v>
      </c>
      <c r="G10348" t="s">
        <v>4704</v>
      </c>
      <c r="H10348" s="8">
        <v>0.69791666666666663</v>
      </c>
      <c r="I10348" s="8">
        <v>0.69791666666666663</v>
      </c>
      <c r="J10348">
        <v>0</v>
      </c>
      <c r="K10348" t="s">
        <v>145</v>
      </c>
      <c r="L10348">
        <v>0</v>
      </c>
      <c r="M10348" t="s">
        <v>16582</v>
      </c>
      <c r="N10348" t="s">
        <v>9450</v>
      </c>
      <c r="O10348" t="s">
        <v>9418</v>
      </c>
      <c r="P10348" t="s">
        <v>9419</v>
      </c>
    </row>
    <row r="10349" spans="1:16" x14ac:dyDescent="0.35">
      <c r="A10349" t="s">
        <v>91</v>
      </c>
      <c r="B10349">
        <v>1322845175</v>
      </c>
      <c r="C10349" t="s">
        <v>19</v>
      </c>
      <c r="D10349" t="s">
        <v>17</v>
      </c>
      <c r="E10349">
        <v>40927</v>
      </c>
      <c r="F10349" s="9">
        <v>46251</v>
      </c>
      <c r="G10349" t="s">
        <v>4704</v>
      </c>
      <c r="H10349" s="8">
        <v>0.70486111111111116</v>
      </c>
      <c r="I10349" s="8">
        <v>0.70486111111111116</v>
      </c>
      <c r="J10349">
        <v>0</v>
      </c>
      <c r="K10349" t="s">
        <v>145</v>
      </c>
      <c r="L10349">
        <v>0</v>
      </c>
      <c r="M10349" t="s">
        <v>16582</v>
      </c>
      <c r="N10349" t="s">
        <v>9362</v>
      </c>
      <c r="O10349" t="s">
        <v>9363</v>
      </c>
      <c r="P10349" t="s">
        <v>9364</v>
      </c>
    </row>
    <row r="10350" spans="1:16" x14ac:dyDescent="0.35">
      <c r="A10350" t="s">
        <v>91</v>
      </c>
      <c r="B10350">
        <v>1322845175</v>
      </c>
      <c r="C10350" t="s">
        <v>19</v>
      </c>
      <c r="D10350" t="s">
        <v>17</v>
      </c>
      <c r="E10350">
        <v>40927</v>
      </c>
      <c r="F10350" s="9">
        <v>46251</v>
      </c>
      <c r="G10350" t="s">
        <v>4704</v>
      </c>
      <c r="H10350" s="8">
        <v>0.71180555555555558</v>
      </c>
      <c r="I10350" s="8">
        <v>0.71875</v>
      </c>
      <c r="J10350">
        <v>0</v>
      </c>
      <c r="K10350" t="s">
        <v>128</v>
      </c>
      <c r="L10350">
        <v>0</v>
      </c>
      <c r="M10350" t="s">
        <v>129</v>
      </c>
      <c r="N10350" t="s">
        <v>9450</v>
      </c>
      <c r="O10350" t="s">
        <v>9418</v>
      </c>
      <c r="P10350" t="s">
        <v>9419</v>
      </c>
    </row>
    <row r="10351" spans="1:16" x14ac:dyDescent="0.35">
      <c r="A10351" t="s">
        <v>91</v>
      </c>
      <c r="B10351">
        <v>1322845175</v>
      </c>
      <c r="C10351" t="s">
        <v>19</v>
      </c>
      <c r="D10351" t="s">
        <v>17</v>
      </c>
      <c r="E10351">
        <v>40927</v>
      </c>
      <c r="F10351" s="9">
        <v>46251</v>
      </c>
      <c r="G10351" t="s">
        <v>4704</v>
      </c>
      <c r="H10351" s="8">
        <v>0.72569444444444442</v>
      </c>
      <c r="I10351" s="8">
        <v>0.72569444444444442</v>
      </c>
      <c r="J10351">
        <v>0</v>
      </c>
      <c r="K10351" t="s">
        <v>145</v>
      </c>
      <c r="L10351">
        <v>0</v>
      </c>
      <c r="M10351" t="s">
        <v>23601</v>
      </c>
      <c r="N10351" t="s">
        <v>1735</v>
      </c>
      <c r="O10351" t="s">
        <v>8608</v>
      </c>
      <c r="P10351" t="s">
        <v>8609</v>
      </c>
    </row>
    <row r="10352" spans="1:16" x14ac:dyDescent="0.35">
      <c r="A10352" t="s">
        <v>91</v>
      </c>
      <c r="B10352">
        <v>1322845175</v>
      </c>
      <c r="C10352" t="s">
        <v>19</v>
      </c>
      <c r="D10352" t="s">
        <v>17</v>
      </c>
      <c r="E10352">
        <v>40927</v>
      </c>
      <c r="F10352" s="9">
        <v>46251</v>
      </c>
      <c r="G10352" t="s">
        <v>4704</v>
      </c>
      <c r="H10352" s="8">
        <v>0.73263888888888884</v>
      </c>
      <c r="I10352" s="8">
        <v>0.73263888888888884</v>
      </c>
      <c r="J10352">
        <v>0</v>
      </c>
      <c r="K10352" t="s">
        <v>145</v>
      </c>
      <c r="L10352">
        <v>0</v>
      </c>
      <c r="M10352" t="s">
        <v>17136</v>
      </c>
      <c r="N10352" t="s">
        <v>1790</v>
      </c>
      <c r="O10352" t="s">
        <v>1791</v>
      </c>
      <c r="P10352" t="s">
        <v>1792</v>
      </c>
    </row>
    <row r="10353" spans="1:16" x14ac:dyDescent="0.35">
      <c r="A10353" t="s">
        <v>91</v>
      </c>
      <c r="B10353">
        <v>1322845175</v>
      </c>
      <c r="C10353" t="s">
        <v>19</v>
      </c>
      <c r="D10353" t="s">
        <v>17</v>
      </c>
      <c r="E10353">
        <v>40927</v>
      </c>
      <c r="F10353" s="9">
        <v>46251</v>
      </c>
      <c r="G10353" t="s">
        <v>4704</v>
      </c>
      <c r="H10353" s="8">
        <v>0.73958333333333337</v>
      </c>
      <c r="I10353" s="8">
        <v>0.73958333333333337</v>
      </c>
      <c r="J10353">
        <v>0</v>
      </c>
      <c r="K10353" t="s">
        <v>145</v>
      </c>
      <c r="L10353">
        <v>0</v>
      </c>
      <c r="M10353" t="s">
        <v>23689</v>
      </c>
      <c r="N10353" t="s">
        <v>2447</v>
      </c>
      <c r="O10353" t="s">
        <v>2448</v>
      </c>
      <c r="P10353" t="s">
        <v>2449</v>
      </c>
    </row>
    <row r="10354" spans="1:16" x14ac:dyDescent="0.35">
      <c r="A10354" t="s">
        <v>91</v>
      </c>
      <c r="B10354">
        <v>1322845175</v>
      </c>
      <c r="C10354" t="s">
        <v>19</v>
      </c>
      <c r="D10354" t="s">
        <v>17</v>
      </c>
      <c r="E10354">
        <v>40927</v>
      </c>
      <c r="F10354" s="9">
        <v>46251</v>
      </c>
      <c r="G10354" t="s">
        <v>4704</v>
      </c>
      <c r="H10354" s="8">
        <v>0.74652777777777779</v>
      </c>
      <c r="I10354" s="8">
        <v>0.76736111111111116</v>
      </c>
      <c r="J10354">
        <v>1</v>
      </c>
      <c r="K10354" t="s">
        <v>128</v>
      </c>
      <c r="L10354">
        <v>2</v>
      </c>
      <c r="M10354" t="s">
        <v>129</v>
      </c>
      <c r="N10354" t="s">
        <v>8676</v>
      </c>
      <c r="O10354" t="s">
        <v>8611</v>
      </c>
      <c r="P10354" t="s">
        <v>1165</v>
      </c>
    </row>
    <row r="10355" spans="1:16" x14ac:dyDescent="0.35">
      <c r="A10355" t="s">
        <v>91</v>
      </c>
      <c r="B10355">
        <v>1322845175</v>
      </c>
      <c r="C10355" t="s">
        <v>19</v>
      </c>
      <c r="D10355" t="s">
        <v>17</v>
      </c>
      <c r="E10355">
        <v>40927</v>
      </c>
      <c r="F10355" s="9">
        <v>46251</v>
      </c>
      <c r="G10355" t="s">
        <v>4704</v>
      </c>
      <c r="H10355" s="8">
        <v>0.77430555555555558</v>
      </c>
      <c r="I10355" s="8">
        <v>0.77430555555555558</v>
      </c>
      <c r="J10355">
        <v>0</v>
      </c>
      <c r="K10355" t="s">
        <v>145</v>
      </c>
      <c r="L10355">
        <v>0</v>
      </c>
      <c r="M10355" t="s">
        <v>16553</v>
      </c>
      <c r="N10355" t="s">
        <v>8658</v>
      </c>
      <c r="O10355" t="s">
        <v>8659</v>
      </c>
      <c r="P10355" t="s">
        <v>8660</v>
      </c>
    </row>
    <row r="10356" spans="1:16" x14ac:dyDescent="0.35">
      <c r="A10356" t="s">
        <v>91</v>
      </c>
      <c r="B10356">
        <v>1322845175</v>
      </c>
      <c r="C10356" t="s">
        <v>19</v>
      </c>
      <c r="D10356" t="s">
        <v>17</v>
      </c>
      <c r="E10356">
        <v>40927</v>
      </c>
      <c r="F10356" s="9">
        <v>46251</v>
      </c>
      <c r="G10356" t="s">
        <v>4704</v>
      </c>
      <c r="H10356" s="8">
        <v>0.78125</v>
      </c>
      <c r="I10356" s="8">
        <v>0.78125</v>
      </c>
      <c r="J10356">
        <v>0</v>
      </c>
      <c r="K10356" t="s">
        <v>145</v>
      </c>
      <c r="L10356">
        <v>0</v>
      </c>
      <c r="M10356" t="s">
        <v>23765</v>
      </c>
      <c r="N10356" t="s">
        <v>1738</v>
      </c>
      <c r="O10356" t="s">
        <v>1739</v>
      </c>
      <c r="P10356" t="s">
        <v>1740</v>
      </c>
    </row>
    <row r="10357" spans="1:16" x14ac:dyDescent="0.35">
      <c r="A10357" t="s">
        <v>91</v>
      </c>
      <c r="B10357">
        <v>1322845175</v>
      </c>
      <c r="C10357" t="s">
        <v>19</v>
      </c>
      <c r="D10357" t="s">
        <v>17</v>
      </c>
      <c r="E10357">
        <v>40927</v>
      </c>
      <c r="F10357" s="9">
        <v>46251</v>
      </c>
      <c r="G10357" t="s">
        <v>4704</v>
      </c>
      <c r="H10357" s="8">
        <v>0.78819444444444442</v>
      </c>
      <c r="I10357" s="8">
        <v>0.79513888888888884</v>
      </c>
      <c r="J10357">
        <v>0</v>
      </c>
      <c r="K10357" t="s">
        <v>128</v>
      </c>
      <c r="L10357">
        <v>0</v>
      </c>
      <c r="M10357" t="s">
        <v>129</v>
      </c>
      <c r="N10357" t="s">
        <v>1735</v>
      </c>
      <c r="O10357" t="s">
        <v>1736</v>
      </c>
      <c r="P10357" t="s">
        <v>1737</v>
      </c>
    </row>
    <row r="10358" spans="1:16" x14ac:dyDescent="0.35">
      <c r="A10358" t="s">
        <v>91</v>
      </c>
      <c r="B10358">
        <v>1322845175</v>
      </c>
      <c r="C10358" t="s">
        <v>19</v>
      </c>
      <c r="D10358" t="s">
        <v>17</v>
      </c>
      <c r="E10358">
        <v>40927</v>
      </c>
      <c r="F10358" s="9">
        <v>46252</v>
      </c>
      <c r="G10358" t="s">
        <v>4705</v>
      </c>
      <c r="H10358" s="8">
        <v>0.37847222222222221</v>
      </c>
      <c r="I10358" s="8">
        <v>0.38541666666666669</v>
      </c>
      <c r="J10358">
        <v>0</v>
      </c>
      <c r="K10358" t="s">
        <v>128</v>
      </c>
      <c r="L10358">
        <v>1</v>
      </c>
      <c r="M10358" t="s">
        <v>129</v>
      </c>
      <c r="N10358" t="s">
        <v>1725</v>
      </c>
      <c r="O10358" t="s">
        <v>1726</v>
      </c>
      <c r="P10358" t="s">
        <v>1727</v>
      </c>
    </row>
    <row r="10359" spans="1:16" x14ac:dyDescent="0.35">
      <c r="A10359" t="s">
        <v>91</v>
      </c>
      <c r="B10359">
        <v>1322845175</v>
      </c>
      <c r="C10359" t="s">
        <v>19</v>
      </c>
      <c r="D10359" t="s">
        <v>17</v>
      </c>
      <c r="E10359">
        <v>40927</v>
      </c>
      <c r="F10359" s="9">
        <v>46252</v>
      </c>
      <c r="G10359" t="s">
        <v>4705</v>
      </c>
      <c r="H10359" s="8">
        <v>0.3923611111111111</v>
      </c>
      <c r="I10359" s="8">
        <v>0.3923611111111111</v>
      </c>
      <c r="J10359">
        <v>0</v>
      </c>
      <c r="K10359" t="s">
        <v>145</v>
      </c>
      <c r="L10359">
        <v>0</v>
      </c>
      <c r="M10359" t="s">
        <v>23678</v>
      </c>
      <c r="N10359" t="s">
        <v>2434</v>
      </c>
      <c r="O10359" t="s">
        <v>2435</v>
      </c>
      <c r="P10359" t="s">
        <v>2436</v>
      </c>
    </row>
    <row r="10360" spans="1:16" x14ac:dyDescent="0.35">
      <c r="A10360" t="s">
        <v>91</v>
      </c>
      <c r="B10360">
        <v>1322845175</v>
      </c>
      <c r="C10360" t="s">
        <v>19</v>
      </c>
      <c r="D10360" t="s">
        <v>17</v>
      </c>
      <c r="E10360">
        <v>40927</v>
      </c>
      <c r="F10360" s="9">
        <v>46252</v>
      </c>
      <c r="G10360" t="s">
        <v>4705</v>
      </c>
      <c r="H10360" s="8">
        <v>0.39930555555555558</v>
      </c>
      <c r="I10360" s="8">
        <v>0.39930555555555558</v>
      </c>
      <c r="J10360">
        <v>0</v>
      </c>
      <c r="K10360" t="s">
        <v>145</v>
      </c>
      <c r="L10360">
        <v>0</v>
      </c>
      <c r="M10360" t="s">
        <v>23317</v>
      </c>
      <c r="N10360" t="s">
        <v>1746</v>
      </c>
      <c r="O10360" t="s">
        <v>1747</v>
      </c>
      <c r="P10360" t="s">
        <v>1748</v>
      </c>
    </row>
    <row r="10361" spans="1:16" x14ac:dyDescent="0.35">
      <c r="A10361" t="s">
        <v>91</v>
      </c>
      <c r="B10361">
        <v>1322845175</v>
      </c>
      <c r="C10361" t="s">
        <v>19</v>
      </c>
      <c r="D10361" t="s">
        <v>17</v>
      </c>
      <c r="E10361">
        <v>40927</v>
      </c>
      <c r="F10361" s="9">
        <v>46252</v>
      </c>
      <c r="G10361" t="s">
        <v>4705</v>
      </c>
      <c r="H10361" s="8">
        <v>0.40625</v>
      </c>
      <c r="I10361" s="8">
        <v>0.40625</v>
      </c>
      <c r="J10361">
        <v>0</v>
      </c>
      <c r="K10361" t="s">
        <v>145</v>
      </c>
      <c r="L10361">
        <v>0</v>
      </c>
      <c r="M10361" t="s">
        <v>23602</v>
      </c>
      <c r="N10361" t="s">
        <v>23603</v>
      </c>
      <c r="O10361" t="s">
        <v>23604</v>
      </c>
      <c r="P10361" t="s">
        <v>23605</v>
      </c>
    </row>
    <row r="10362" spans="1:16" x14ac:dyDescent="0.35">
      <c r="A10362" t="s">
        <v>91</v>
      </c>
      <c r="B10362">
        <v>1322845175</v>
      </c>
      <c r="C10362" t="s">
        <v>19</v>
      </c>
      <c r="D10362" t="s">
        <v>17</v>
      </c>
      <c r="E10362">
        <v>40927</v>
      </c>
      <c r="F10362" s="9">
        <v>46252</v>
      </c>
      <c r="G10362" t="s">
        <v>4705</v>
      </c>
      <c r="H10362" s="8">
        <v>0.41319444444444442</v>
      </c>
      <c r="I10362" s="8">
        <v>0.41319444444444442</v>
      </c>
      <c r="J10362">
        <v>0</v>
      </c>
      <c r="K10362" t="s">
        <v>145</v>
      </c>
      <c r="L10362">
        <v>0</v>
      </c>
      <c r="M10362" t="s">
        <v>21011</v>
      </c>
      <c r="N10362" t="s">
        <v>1752</v>
      </c>
      <c r="O10362" t="s">
        <v>1753</v>
      </c>
      <c r="P10362" t="s">
        <v>1754</v>
      </c>
    </row>
    <row r="10363" spans="1:16" x14ac:dyDescent="0.35">
      <c r="A10363" t="s">
        <v>91</v>
      </c>
      <c r="B10363">
        <v>1322845175</v>
      </c>
      <c r="C10363" t="s">
        <v>19</v>
      </c>
      <c r="D10363" t="s">
        <v>17</v>
      </c>
      <c r="E10363">
        <v>40927</v>
      </c>
      <c r="F10363" s="9">
        <v>46252</v>
      </c>
      <c r="G10363" t="s">
        <v>4705</v>
      </c>
      <c r="H10363" s="8">
        <v>0.4201388888888889</v>
      </c>
      <c r="I10363" s="8">
        <v>0.4201388888888889</v>
      </c>
      <c r="J10363">
        <v>0</v>
      </c>
      <c r="K10363" t="s">
        <v>145</v>
      </c>
      <c r="L10363">
        <v>0</v>
      </c>
      <c r="M10363" t="s">
        <v>21004</v>
      </c>
      <c r="N10363" t="s">
        <v>1758</v>
      </c>
      <c r="O10363" t="s">
        <v>1759</v>
      </c>
      <c r="P10363" t="s">
        <v>1760</v>
      </c>
    </row>
    <row r="10364" spans="1:16" x14ac:dyDescent="0.35">
      <c r="A10364" t="s">
        <v>91</v>
      </c>
      <c r="B10364">
        <v>1322845175</v>
      </c>
      <c r="C10364" t="s">
        <v>19</v>
      </c>
      <c r="D10364" t="s">
        <v>17</v>
      </c>
      <c r="E10364">
        <v>40927</v>
      </c>
      <c r="F10364" s="9">
        <v>46252</v>
      </c>
      <c r="G10364" t="s">
        <v>4705</v>
      </c>
      <c r="H10364" s="8">
        <v>0.42708333333333331</v>
      </c>
      <c r="I10364" s="8">
        <v>0.42708333333333331</v>
      </c>
      <c r="J10364">
        <v>0</v>
      </c>
      <c r="K10364" t="s">
        <v>145</v>
      </c>
      <c r="L10364">
        <v>0</v>
      </c>
      <c r="M10364" t="s">
        <v>16861</v>
      </c>
      <c r="N10364" t="s">
        <v>8618</v>
      </c>
      <c r="O10364" t="s">
        <v>8619</v>
      </c>
      <c r="P10364" t="s">
        <v>8620</v>
      </c>
    </row>
    <row r="10365" spans="1:16" x14ac:dyDescent="0.35">
      <c r="A10365" t="s">
        <v>91</v>
      </c>
      <c r="B10365">
        <v>1322845175</v>
      </c>
      <c r="C10365" t="s">
        <v>19</v>
      </c>
      <c r="D10365" t="s">
        <v>17</v>
      </c>
      <c r="E10365">
        <v>40927</v>
      </c>
      <c r="F10365" s="9">
        <v>46252</v>
      </c>
      <c r="G10365" t="s">
        <v>4705</v>
      </c>
      <c r="H10365" s="8">
        <v>0.43402777777777779</v>
      </c>
      <c r="I10365" s="8">
        <v>0.46875</v>
      </c>
      <c r="J10365">
        <v>1</v>
      </c>
      <c r="K10365" t="s">
        <v>128</v>
      </c>
      <c r="L10365">
        <v>2</v>
      </c>
      <c r="M10365" t="s">
        <v>129</v>
      </c>
      <c r="N10365" t="s">
        <v>8714</v>
      </c>
      <c r="O10365" t="s">
        <v>8715</v>
      </c>
      <c r="P10365" t="s">
        <v>8716</v>
      </c>
    </row>
    <row r="10366" spans="1:16" x14ac:dyDescent="0.35">
      <c r="A10366" t="s">
        <v>91</v>
      </c>
      <c r="B10366">
        <v>1322845175</v>
      </c>
      <c r="C10366" t="s">
        <v>19</v>
      </c>
      <c r="D10366" t="s">
        <v>17</v>
      </c>
      <c r="E10366">
        <v>40927</v>
      </c>
      <c r="F10366" s="9">
        <v>46252</v>
      </c>
      <c r="G10366" t="s">
        <v>4705</v>
      </c>
      <c r="H10366" s="8">
        <v>0.47569444444444442</v>
      </c>
      <c r="I10366" s="8">
        <v>0.47569444444444442</v>
      </c>
      <c r="J10366">
        <v>0</v>
      </c>
      <c r="K10366" t="s">
        <v>145</v>
      </c>
      <c r="L10366">
        <v>0</v>
      </c>
      <c r="M10366" t="s">
        <v>16662</v>
      </c>
      <c r="N10366" t="s">
        <v>8618</v>
      </c>
      <c r="O10366" t="s">
        <v>8619</v>
      </c>
      <c r="P10366" t="s">
        <v>8620</v>
      </c>
    </row>
    <row r="10367" spans="1:16" x14ac:dyDescent="0.35">
      <c r="A10367" t="s">
        <v>91</v>
      </c>
      <c r="B10367">
        <v>1322845175</v>
      </c>
      <c r="C10367" t="s">
        <v>19</v>
      </c>
      <c r="D10367" t="s">
        <v>17</v>
      </c>
      <c r="E10367">
        <v>40927</v>
      </c>
      <c r="F10367" s="9">
        <v>46252</v>
      </c>
      <c r="G10367" t="s">
        <v>4705</v>
      </c>
      <c r="H10367" s="8">
        <v>0.4826388888888889</v>
      </c>
      <c r="I10367" s="8">
        <v>0.4826388888888889</v>
      </c>
      <c r="J10367">
        <v>0</v>
      </c>
      <c r="K10367" t="s">
        <v>145</v>
      </c>
      <c r="L10367">
        <v>0</v>
      </c>
      <c r="M10367" t="s">
        <v>16662</v>
      </c>
      <c r="N10367" t="s">
        <v>15002</v>
      </c>
      <c r="O10367" t="s">
        <v>15003</v>
      </c>
      <c r="P10367" t="s">
        <v>15004</v>
      </c>
    </row>
    <row r="10368" spans="1:16" x14ac:dyDescent="0.35">
      <c r="A10368" t="s">
        <v>91</v>
      </c>
      <c r="B10368">
        <v>1322845175</v>
      </c>
      <c r="C10368" t="s">
        <v>19</v>
      </c>
      <c r="D10368" t="s">
        <v>17</v>
      </c>
      <c r="E10368">
        <v>40927</v>
      </c>
      <c r="F10368" s="9">
        <v>46252</v>
      </c>
      <c r="G10368" t="s">
        <v>4705</v>
      </c>
      <c r="H10368" s="8">
        <v>0.48958333333333331</v>
      </c>
      <c r="I10368" s="8">
        <v>0.48958333333333331</v>
      </c>
      <c r="J10368">
        <v>0</v>
      </c>
      <c r="K10368" t="s">
        <v>145</v>
      </c>
      <c r="L10368">
        <v>0</v>
      </c>
      <c r="M10368" t="s">
        <v>16530</v>
      </c>
      <c r="N10368" t="s">
        <v>8618</v>
      </c>
      <c r="O10368" t="s">
        <v>8619</v>
      </c>
      <c r="P10368" t="s">
        <v>8620</v>
      </c>
    </row>
    <row r="10369" spans="1:16" x14ac:dyDescent="0.35">
      <c r="A10369" t="s">
        <v>91</v>
      </c>
      <c r="B10369">
        <v>1322845175</v>
      </c>
      <c r="C10369" t="s">
        <v>19</v>
      </c>
      <c r="D10369" t="s">
        <v>17</v>
      </c>
      <c r="E10369">
        <v>40927</v>
      </c>
      <c r="F10369" s="9">
        <v>46252</v>
      </c>
      <c r="G10369" t="s">
        <v>4705</v>
      </c>
      <c r="H10369" s="8">
        <v>0.49652777777777779</v>
      </c>
      <c r="I10369" s="8">
        <v>0.49652777777777779</v>
      </c>
      <c r="J10369">
        <v>0</v>
      </c>
      <c r="K10369" t="s">
        <v>145</v>
      </c>
      <c r="L10369">
        <v>0</v>
      </c>
      <c r="M10369" t="s">
        <v>17522</v>
      </c>
      <c r="N10369" t="s">
        <v>8717</v>
      </c>
      <c r="O10369" t="s">
        <v>8718</v>
      </c>
      <c r="P10369" t="s">
        <v>8719</v>
      </c>
    </row>
    <row r="10370" spans="1:16" x14ac:dyDescent="0.35">
      <c r="A10370" t="s">
        <v>91</v>
      </c>
      <c r="B10370">
        <v>1322845175</v>
      </c>
      <c r="C10370" t="s">
        <v>19</v>
      </c>
      <c r="D10370" t="s">
        <v>17</v>
      </c>
      <c r="E10370">
        <v>40927</v>
      </c>
      <c r="F10370" s="9">
        <v>46252</v>
      </c>
      <c r="G10370" t="s">
        <v>4705</v>
      </c>
      <c r="H10370" s="8">
        <v>0.50347222222222221</v>
      </c>
      <c r="I10370" s="8">
        <v>0.51041666666666663</v>
      </c>
      <c r="J10370">
        <v>0</v>
      </c>
      <c r="K10370" t="s">
        <v>128</v>
      </c>
      <c r="L10370">
        <v>0</v>
      </c>
      <c r="M10370" t="s">
        <v>129</v>
      </c>
      <c r="N10370" t="s">
        <v>1764</v>
      </c>
      <c r="O10370" t="s">
        <v>8617</v>
      </c>
      <c r="P10370" t="s">
        <v>6613</v>
      </c>
    </row>
    <row r="10371" spans="1:16" x14ac:dyDescent="0.35">
      <c r="A10371" t="s">
        <v>91</v>
      </c>
      <c r="B10371">
        <v>1322845175</v>
      </c>
      <c r="C10371" t="s">
        <v>19</v>
      </c>
      <c r="D10371" t="s">
        <v>17</v>
      </c>
      <c r="E10371">
        <v>40927</v>
      </c>
      <c r="F10371" s="9">
        <v>46252</v>
      </c>
      <c r="G10371" t="s">
        <v>4705</v>
      </c>
      <c r="H10371" s="8">
        <v>0.51736111111111116</v>
      </c>
      <c r="I10371" s="8">
        <v>0.51736111111111116</v>
      </c>
      <c r="J10371">
        <v>0</v>
      </c>
      <c r="K10371" t="s">
        <v>145</v>
      </c>
      <c r="L10371">
        <v>0</v>
      </c>
      <c r="M10371" t="s">
        <v>16855</v>
      </c>
      <c r="N10371" t="s">
        <v>15205</v>
      </c>
      <c r="O10371" t="s">
        <v>23766</v>
      </c>
      <c r="P10371" t="s">
        <v>23767</v>
      </c>
    </row>
    <row r="10372" spans="1:16" x14ac:dyDescent="0.35">
      <c r="A10372" t="s">
        <v>91</v>
      </c>
      <c r="B10372">
        <v>1322845175</v>
      </c>
      <c r="C10372" t="s">
        <v>19</v>
      </c>
      <c r="D10372" t="s">
        <v>17</v>
      </c>
      <c r="E10372">
        <v>40927</v>
      </c>
      <c r="F10372" s="9">
        <v>46252</v>
      </c>
      <c r="G10372" t="s">
        <v>4705</v>
      </c>
      <c r="H10372" s="8">
        <v>0.52430555555555558</v>
      </c>
      <c r="I10372" s="8">
        <v>0.52430555555555558</v>
      </c>
      <c r="J10372">
        <v>0</v>
      </c>
      <c r="K10372" t="s">
        <v>145</v>
      </c>
      <c r="L10372">
        <v>0</v>
      </c>
      <c r="M10372" t="s">
        <v>16833</v>
      </c>
      <c r="N10372" t="s">
        <v>23768</v>
      </c>
      <c r="O10372" t="s">
        <v>23769</v>
      </c>
      <c r="P10372" t="s">
        <v>23770</v>
      </c>
    </row>
    <row r="10373" spans="1:16" x14ac:dyDescent="0.35">
      <c r="A10373" t="s">
        <v>91</v>
      </c>
      <c r="B10373">
        <v>1322845175</v>
      </c>
      <c r="C10373" t="s">
        <v>19</v>
      </c>
      <c r="D10373" t="s">
        <v>17</v>
      </c>
      <c r="E10373">
        <v>40927</v>
      </c>
      <c r="F10373" s="9">
        <v>46252</v>
      </c>
      <c r="G10373" t="s">
        <v>4705</v>
      </c>
      <c r="H10373" s="8">
        <v>0.53125</v>
      </c>
      <c r="I10373" s="8">
        <v>0.66319444444444442</v>
      </c>
      <c r="J10373">
        <v>3</v>
      </c>
      <c r="K10373" t="s">
        <v>128</v>
      </c>
      <c r="L10373">
        <v>10</v>
      </c>
      <c r="M10373" t="s">
        <v>129</v>
      </c>
      <c r="N10373" t="s">
        <v>23771</v>
      </c>
      <c r="O10373" t="s">
        <v>23772</v>
      </c>
      <c r="P10373" t="s">
        <v>23773</v>
      </c>
    </row>
    <row r="10374" spans="1:16" x14ac:dyDescent="0.35">
      <c r="A10374" t="s">
        <v>91</v>
      </c>
      <c r="B10374">
        <v>1322845175</v>
      </c>
      <c r="C10374" t="s">
        <v>19</v>
      </c>
      <c r="D10374" t="s">
        <v>17</v>
      </c>
      <c r="E10374">
        <v>40927</v>
      </c>
      <c r="F10374" s="9">
        <v>46252</v>
      </c>
      <c r="G10374" t="s">
        <v>4705</v>
      </c>
      <c r="H10374" s="8">
        <v>0.67013888888888884</v>
      </c>
      <c r="I10374" s="8">
        <v>0.67013888888888884</v>
      </c>
      <c r="J10374">
        <v>0</v>
      </c>
      <c r="K10374" t="s">
        <v>145</v>
      </c>
      <c r="L10374">
        <v>0</v>
      </c>
      <c r="M10374" t="s">
        <v>17170</v>
      </c>
      <c r="N10374" t="s">
        <v>23774</v>
      </c>
      <c r="O10374" t="s">
        <v>23775</v>
      </c>
      <c r="P10374" t="s">
        <v>23776</v>
      </c>
    </row>
    <row r="10375" spans="1:16" x14ac:dyDescent="0.35">
      <c r="A10375" t="s">
        <v>91</v>
      </c>
      <c r="B10375">
        <v>1322845175</v>
      </c>
      <c r="C10375" t="s">
        <v>19</v>
      </c>
      <c r="D10375" t="s">
        <v>17</v>
      </c>
      <c r="E10375">
        <v>40927</v>
      </c>
      <c r="F10375" s="9">
        <v>46252</v>
      </c>
      <c r="G10375" t="s">
        <v>4705</v>
      </c>
      <c r="H10375" s="8">
        <v>0.67708333333333337</v>
      </c>
      <c r="I10375" s="8">
        <v>0.67708333333333337</v>
      </c>
      <c r="J10375">
        <v>0</v>
      </c>
      <c r="K10375" t="s">
        <v>145</v>
      </c>
      <c r="L10375">
        <v>0</v>
      </c>
      <c r="M10375" t="s">
        <v>16715</v>
      </c>
      <c r="N10375" t="s">
        <v>23777</v>
      </c>
      <c r="O10375" t="s">
        <v>8615</v>
      </c>
      <c r="P10375" t="s">
        <v>8616</v>
      </c>
    </row>
    <row r="10376" spans="1:16" x14ac:dyDescent="0.35">
      <c r="A10376" t="s">
        <v>91</v>
      </c>
      <c r="B10376">
        <v>1322845175</v>
      </c>
      <c r="C10376" t="s">
        <v>19</v>
      </c>
      <c r="D10376" t="s">
        <v>17</v>
      </c>
      <c r="E10376">
        <v>40927</v>
      </c>
      <c r="F10376" s="9">
        <v>46252</v>
      </c>
      <c r="G10376" t="s">
        <v>4705</v>
      </c>
      <c r="H10376" s="8">
        <v>0.68402777777777779</v>
      </c>
      <c r="I10376" s="8">
        <v>0.70486111111111116</v>
      </c>
      <c r="J10376">
        <v>1</v>
      </c>
      <c r="K10376" t="s">
        <v>128</v>
      </c>
      <c r="L10376">
        <v>2</v>
      </c>
      <c r="M10376" t="s">
        <v>129</v>
      </c>
      <c r="N10376" t="s">
        <v>1755</v>
      </c>
      <c r="O10376" t="s">
        <v>1756</v>
      </c>
      <c r="P10376" t="s">
        <v>1757</v>
      </c>
    </row>
    <row r="10377" spans="1:16" x14ac:dyDescent="0.35">
      <c r="A10377" t="s">
        <v>91</v>
      </c>
      <c r="B10377">
        <v>1322845175</v>
      </c>
      <c r="C10377" t="s">
        <v>19</v>
      </c>
      <c r="D10377" t="s">
        <v>17</v>
      </c>
      <c r="E10377">
        <v>40927</v>
      </c>
      <c r="F10377" s="9">
        <v>46252</v>
      </c>
      <c r="G10377" t="s">
        <v>4705</v>
      </c>
      <c r="H10377" s="8">
        <v>0.71180555555555558</v>
      </c>
      <c r="I10377" s="8">
        <v>0.71180555555555558</v>
      </c>
      <c r="J10377">
        <v>0</v>
      </c>
      <c r="K10377" t="s">
        <v>145</v>
      </c>
      <c r="L10377">
        <v>0</v>
      </c>
      <c r="M10377" t="s">
        <v>16582</v>
      </c>
      <c r="N10377" t="s">
        <v>8720</v>
      </c>
      <c r="O10377" t="s">
        <v>8721</v>
      </c>
      <c r="P10377" t="s">
        <v>8722</v>
      </c>
    </row>
    <row r="10378" spans="1:16" x14ac:dyDescent="0.35">
      <c r="A10378" t="s">
        <v>91</v>
      </c>
      <c r="B10378">
        <v>1322845175</v>
      </c>
      <c r="C10378" t="s">
        <v>19</v>
      </c>
      <c r="D10378" t="s">
        <v>17</v>
      </c>
      <c r="E10378">
        <v>40927</v>
      </c>
      <c r="F10378" s="9">
        <v>46252</v>
      </c>
      <c r="G10378" t="s">
        <v>4705</v>
      </c>
      <c r="H10378" s="8">
        <v>0.71875</v>
      </c>
      <c r="I10378" s="8">
        <v>0.73958333333333337</v>
      </c>
      <c r="J10378">
        <v>1</v>
      </c>
      <c r="K10378" t="s">
        <v>128</v>
      </c>
      <c r="L10378">
        <v>2</v>
      </c>
      <c r="M10378" t="s">
        <v>129</v>
      </c>
      <c r="N10378" t="s">
        <v>1755</v>
      </c>
      <c r="O10378" t="s">
        <v>1756</v>
      </c>
      <c r="P10378" t="s">
        <v>1757</v>
      </c>
    </row>
    <row r="10379" spans="1:16" x14ac:dyDescent="0.35">
      <c r="A10379" t="s">
        <v>91</v>
      </c>
      <c r="B10379">
        <v>1322845175</v>
      </c>
      <c r="C10379" t="s">
        <v>19</v>
      </c>
      <c r="D10379" t="s">
        <v>17</v>
      </c>
      <c r="E10379">
        <v>40927</v>
      </c>
      <c r="F10379" s="9">
        <v>46252</v>
      </c>
      <c r="G10379" t="s">
        <v>4705</v>
      </c>
      <c r="H10379" s="8">
        <v>0.74652777777777779</v>
      </c>
      <c r="I10379" s="8">
        <v>0.74652777777777779</v>
      </c>
      <c r="J10379">
        <v>0</v>
      </c>
      <c r="K10379" t="s">
        <v>145</v>
      </c>
      <c r="L10379">
        <v>0</v>
      </c>
      <c r="M10379" t="s">
        <v>16798</v>
      </c>
      <c r="N10379" t="s">
        <v>1764</v>
      </c>
      <c r="O10379" t="s">
        <v>1765</v>
      </c>
      <c r="P10379" t="s">
        <v>1766</v>
      </c>
    </row>
    <row r="10380" spans="1:16" x14ac:dyDescent="0.35">
      <c r="A10380" t="s">
        <v>91</v>
      </c>
      <c r="B10380">
        <v>1322845175</v>
      </c>
      <c r="C10380" t="s">
        <v>19</v>
      </c>
      <c r="D10380" t="s">
        <v>17</v>
      </c>
      <c r="E10380">
        <v>40927</v>
      </c>
      <c r="F10380" s="9">
        <v>46252</v>
      </c>
      <c r="G10380" t="s">
        <v>4705</v>
      </c>
      <c r="H10380" s="8">
        <v>0.75347222222222221</v>
      </c>
      <c r="I10380" s="8">
        <v>0.75347222222222221</v>
      </c>
      <c r="J10380">
        <v>0</v>
      </c>
      <c r="K10380" t="s">
        <v>145</v>
      </c>
      <c r="L10380">
        <v>0</v>
      </c>
      <c r="M10380" t="s">
        <v>17353</v>
      </c>
      <c r="N10380" t="s">
        <v>8618</v>
      </c>
      <c r="O10380" t="s">
        <v>8619</v>
      </c>
      <c r="P10380" t="s">
        <v>8620</v>
      </c>
    </row>
    <row r="10381" spans="1:16" x14ac:dyDescent="0.35">
      <c r="A10381" t="s">
        <v>91</v>
      </c>
      <c r="B10381">
        <v>1322845175</v>
      </c>
      <c r="C10381" t="s">
        <v>19</v>
      </c>
      <c r="D10381" t="s">
        <v>17</v>
      </c>
      <c r="E10381">
        <v>40927</v>
      </c>
      <c r="F10381" s="9">
        <v>46252</v>
      </c>
      <c r="G10381" t="s">
        <v>4705</v>
      </c>
      <c r="H10381" s="8">
        <v>0.76041666666666663</v>
      </c>
      <c r="I10381" s="8">
        <v>0.76041666666666663</v>
      </c>
      <c r="J10381">
        <v>0</v>
      </c>
      <c r="K10381" t="s">
        <v>145</v>
      </c>
      <c r="L10381">
        <v>0</v>
      </c>
      <c r="M10381" t="s">
        <v>17247</v>
      </c>
      <c r="N10381" t="s">
        <v>8621</v>
      </c>
      <c r="O10381" t="s">
        <v>8622</v>
      </c>
      <c r="P10381" t="s">
        <v>8623</v>
      </c>
    </row>
    <row r="10382" spans="1:16" x14ac:dyDescent="0.35">
      <c r="A10382" t="s">
        <v>91</v>
      </c>
      <c r="B10382">
        <v>1322845175</v>
      </c>
      <c r="C10382" t="s">
        <v>19</v>
      </c>
      <c r="D10382" t="s">
        <v>17</v>
      </c>
      <c r="E10382">
        <v>40927</v>
      </c>
      <c r="F10382" s="9">
        <v>46252</v>
      </c>
      <c r="G10382" t="s">
        <v>4705</v>
      </c>
      <c r="H10382" s="8">
        <v>0.76736111111111116</v>
      </c>
      <c r="I10382" s="8">
        <v>0.76736111111111116</v>
      </c>
      <c r="J10382">
        <v>0</v>
      </c>
      <c r="K10382" t="s">
        <v>145</v>
      </c>
      <c r="L10382">
        <v>0</v>
      </c>
      <c r="M10382" t="s">
        <v>23778</v>
      </c>
      <c r="N10382" t="s">
        <v>8624</v>
      </c>
      <c r="O10382" t="s">
        <v>8625</v>
      </c>
      <c r="P10382" t="s">
        <v>8626</v>
      </c>
    </row>
    <row r="10383" spans="1:16" x14ac:dyDescent="0.35">
      <c r="A10383" t="s">
        <v>91</v>
      </c>
      <c r="B10383">
        <v>1322845175</v>
      </c>
      <c r="C10383" t="s">
        <v>19</v>
      </c>
      <c r="D10383" t="s">
        <v>17</v>
      </c>
      <c r="E10383">
        <v>40927</v>
      </c>
      <c r="F10383" s="9">
        <v>46252</v>
      </c>
      <c r="G10383" t="s">
        <v>4705</v>
      </c>
      <c r="H10383" s="8">
        <v>0.77430555555555558</v>
      </c>
      <c r="I10383" s="8">
        <v>0.80208333333333337</v>
      </c>
      <c r="J10383">
        <v>1</v>
      </c>
      <c r="K10383" t="s">
        <v>128</v>
      </c>
      <c r="L10383">
        <v>2</v>
      </c>
      <c r="M10383" t="s">
        <v>129</v>
      </c>
      <c r="N10383" t="s">
        <v>23682</v>
      </c>
      <c r="O10383" t="s">
        <v>15200</v>
      </c>
      <c r="P10383" t="s">
        <v>15201</v>
      </c>
    </row>
    <row r="10384" spans="1:16" x14ac:dyDescent="0.35">
      <c r="A10384" t="s">
        <v>91</v>
      </c>
      <c r="B10384">
        <v>1322845175</v>
      </c>
      <c r="C10384" t="s">
        <v>19</v>
      </c>
      <c r="D10384" t="s">
        <v>17</v>
      </c>
      <c r="E10384">
        <v>40927</v>
      </c>
      <c r="F10384" s="9">
        <v>46253</v>
      </c>
      <c r="G10384" t="s">
        <v>3</v>
      </c>
      <c r="H10384" s="8">
        <v>0.37847222222222221</v>
      </c>
      <c r="I10384" s="8">
        <v>0.37847222222222221</v>
      </c>
      <c r="J10384">
        <v>0</v>
      </c>
      <c r="K10384" t="s">
        <v>145</v>
      </c>
      <c r="L10384">
        <v>0</v>
      </c>
      <c r="M10384" t="s">
        <v>16609</v>
      </c>
      <c r="N10384" t="s">
        <v>1809</v>
      </c>
      <c r="O10384" t="s">
        <v>1810</v>
      </c>
      <c r="P10384" t="s">
        <v>1811</v>
      </c>
    </row>
    <row r="10385" spans="1:16" x14ac:dyDescent="0.35">
      <c r="A10385" t="s">
        <v>91</v>
      </c>
      <c r="B10385">
        <v>1322845175</v>
      </c>
      <c r="C10385" t="s">
        <v>19</v>
      </c>
      <c r="D10385" t="s">
        <v>17</v>
      </c>
      <c r="E10385">
        <v>40927</v>
      </c>
      <c r="F10385" s="9">
        <v>46253</v>
      </c>
      <c r="G10385" t="s">
        <v>3</v>
      </c>
      <c r="H10385" s="8">
        <v>0.38541666666666669</v>
      </c>
      <c r="I10385" s="8">
        <v>0.38541666666666669</v>
      </c>
      <c r="J10385">
        <v>0</v>
      </c>
      <c r="K10385" t="s">
        <v>145</v>
      </c>
      <c r="L10385">
        <v>0</v>
      </c>
      <c r="M10385" t="s">
        <v>19220</v>
      </c>
      <c r="N10385" t="s">
        <v>1793</v>
      </c>
      <c r="O10385" t="s">
        <v>1794</v>
      </c>
      <c r="P10385" t="s">
        <v>1795</v>
      </c>
    </row>
    <row r="10386" spans="1:16" x14ac:dyDescent="0.35">
      <c r="A10386" t="s">
        <v>91</v>
      </c>
      <c r="B10386">
        <v>1322845175</v>
      </c>
      <c r="C10386" t="s">
        <v>19</v>
      </c>
      <c r="D10386" t="s">
        <v>17</v>
      </c>
      <c r="E10386">
        <v>40927</v>
      </c>
      <c r="F10386" s="9">
        <v>46253</v>
      </c>
      <c r="G10386" t="s">
        <v>3</v>
      </c>
      <c r="H10386" s="8">
        <v>0.3923611111111111</v>
      </c>
      <c r="I10386" s="8">
        <v>0.3923611111111111</v>
      </c>
      <c r="J10386">
        <v>0</v>
      </c>
      <c r="K10386" t="s">
        <v>145</v>
      </c>
      <c r="L10386">
        <v>0</v>
      </c>
      <c r="M10386" t="s">
        <v>23710</v>
      </c>
      <c r="N10386" t="s">
        <v>14992</v>
      </c>
      <c r="O10386" t="s">
        <v>14993</v>
      </c>
      <c r="P10386" t="s">
        <v>14994</v>
      </c>
    </row>
    <row r="10387" spans="1:16" x14ac:dyDescent="0.35">
      <c r="A10387" t="s">
        <v>91</v>
      </c>
      <c r="B10387">
        <v>1322845175</v>
      </c>
      <c r="C10387" t="s">
        <v>19</v>
      </c>
      <c r="D10387" t="s">
        <v>17</v>
      </c>
      <c r="E10387">
        <v>40927</v>
      </c>
      <c r="F10387" s="9">
        <v>46253</v>
      </c>
      <c r="G10387" t="s">
        <v>3</v>
      </c>
      <c r="H10387" s="8">
        <v>0.39930555555555558</v>
      </c>
      <c r="I10387" s="8">
        <v>0.39930555555555558</v>
      </c>
      <c r="J10387">
        <v>0</v>
      </c>
      <c r="K10387" t="s">
        <v>145</v>
      </c>
      <c r="L10387">
        <v>0</v>
      </c>
      <c r="M10387" t="s">
        <v>23779</v>
      </c>
      <c r="N10387" t="s">
        <v>14962</v>
      </c>
      <c r="O10387" t="s">
        <v>14963</v>
      </c>
      <c r="P10387" t="s">
        <v>14964</v>
      </c>
    </row>
    <row r="10388" spans="1:16" x14ac:dyDescent="0.35">
      <c r="A10388" t="s">
        <v>91</v>
      </c>
      <c r="B10388">
        <v>1322845175</v>
      </c>
      <c r="C10388" t="s">
        <v>19</v>
      </c>
      <c r="D10388" t="s">
        <v>17</v>
      </c>
      <c r="E10388">
        <v>40927</v>
      </c>
      <c r="F10388" s="9">
        <v>46253</v>
      </c>
      <c r="G10388" t="s">
        <v>3</v>
      </c>
      <c r="H10388" s="8">
        <v>0.40625</v>
      </c>
      <c r="I10388" s="8">
        <v>0.40625</v>
      </c>
      <c r="J10388">
        <v>0</v>
      </c>
      <c r="K10388" t="s">
        <v>145</v>
      </c>
      <c r="L10388">
        <v>0</v>
      </c>
      <c r="M10388" t="s">
        <v>23780</v>
      </c>
      <c r="N10388" t="s">
        <v>23781</v>
      </c>
      <c r="O10388" t="s">
        <v>23782</v>
      </c>
      <c r="P10388" t="s">
        <v>23783</v>
      </c>
    </row>
    <row r="10389" spans="1:16" x14ac:dyDescent="0.35">
      <c r="A10389" t="s">
        <v>91</v>
      </c>
      <c r="B10389">
        <v>1322845175</v>
      </c>
      <c r="C10389" t="s">
        <v>19</v>
      </c>
      <c r="D10389" t="s">
        <v>17</v>
      </c>
      <c r="E10389">
        <v>40927</v>
      </c>
      <c r="F10389" s="9">
        <v>46253</v>
      </c>
      <c r="G10389" t="s">
        <v>3</v>
      </c>
      <c r="H10389" s="8">
        <v>0.41319444444444442</v>
      </c>
      <c r="I10389" s="8">
        <v>0.41319444444444442</v>
      </c>
      <c r="J10389">
        <v>0</v>
      </c>
      <c r="K10389" t="s">
        <v>145</v>
      </c>
      <c r="L10389">
        <v>0</v>
      </c>
      <c r="M10389" t="s">
        <v>17415</v>
      </c>
      <c r="N10389" t="s">
        <v>23784</v>
      </c>
      <c r="O10389" t="s">
        <v>23785</v>
      </c>
      <c r="P10389" t="s">
        <v>23786</v>
      </c>
    </row>
    <row r="10390" spans="1:16" x14ac:dyDescent="0.35">
      <c r="A10390" t="s">
        <v>91</v>
      </c>
      <c r="B10390">
        <v>1322845175</v>
      </c>
      <c r="C10390" t="s">
        <v>19</v>
      </c>
      <c r="D10390" t="s">
        <v>17</v>
      </c>
      <c r="E10390">
        <v>40927</v>
      </c>
      <c r="F10390" s="9">
        <v>46253</v>
      </c>
      <c r="G10390" t="s">
        <v>3</v>
      </c>
      <c r="H10390" s="8">
        <v>0.4201388888888889</v>
      </c>
      <c r="I10390" s="8">
        <v>0.4201388888888889</v>
      </c>
      <c r="J10390">
        <v>0</v>
      </c>
      <c r="K10390" t="s">
        <v>145</v>
      </c>
      <c r="L10390">
        <v>0</v>
      </c>
      <c r="M10390" t="s">
        <v>23787</v>
      </c>
      <c r="N10390" t="s">
        <v>23788</v>
      </c>
      <c r="O10390" t="s">
        <v>23789</v>
      </c>
      <c r="P10390" t="s">
        <v>23790</v>
      </c>
    </row>
    <row r="10391" spans="1:16" x14ac:dyDescent="0.35">
      <c r="A10391" t="s">
        <v>91</v>
      </c>
      <c r="B10391">
        <v>1322845175</v>
      </c>
      <c r="C10391" t="s">
        <v>19</v>
      </c>
      <c r="D10391" t="s">
        <v>17</v>
      </c>
      <c r="E10391">
        <v>40927</v>
      </c>
      <c r="F10391" s="9">
        <v>46253</v>
      </c>
      <c r="G10391" t="s">
        <v>3</v>
      </c>
      <c r="H10391" s="8">
        <v>0.42708333333333331</v>
      </c>
      <c r="I10391" s="8">
        <v>0.4548611111111111</v>
      </c>
      <c r="J10391">
        <v>1</v>
      </c>
      <c r="K10391" t="s">
        <v>128</v>
      </c>
      <c r="L10391">
        <v>2</v>
      </c>
      <c r="M10391" t="s">
        <v>129</v>
      </c>
      <c r="N10391" t="s">
        <v>23791</v>
      </c>
      <c r="O10391" t="s">
        <v>23792</v>
      </c>
      <c r="P10391" t="s">
        <v>23793</v>
      </c>
    </row>
    <row r="10392" spans="1:16" x14ac:dyDescent="0.35">
      <c r="A10392" t="s">
        <v>91</v>
      </c>
      <c r="B10392">
        <v>1322845175</v>
      </c>
      <c r="C10392" t="s">
        <v>19</v>
      </c>
      <c r="D10392" t="s">
        <v>17</v>
      </c>
      <c r="E10392">
        <v>40927</v>
      </c>
      <c r="F10392" s="9">
        <v>46253</v>
      </c>
      <c r="G10392" t="s">
        <v>3</v>
      </c>
      <c r="H10392" s="8">
        <v>0.46180555555555558</v>
      </c>
      <c r="I10392" s="8">
        <v>0.46180555555555558</v>
      </c>
      <c r="J10392">
        <v>0</v>
      </c>
      <c r="K10392" t="s">
        <v>145</v>
      </c>
      <c r="L10392">
        <v>0</v>
      </c>
      <c r="M10392" t="s">
        <v>17055</v>
      </c>
      <c r="N10392" t="s">
        <v>23794</v>
      </c>
      <c r="O10392" t="s">
        <v>23795</v>
      </c>
      <c r="P10392" t="s">
        <v>23796</v>
      </c>
    </row>
    <row r="10393" spans="1:16" x14ac:dyDescent="0.35">
      <c r="A10393" t="s">
        <v>91</v>
      </c>
      <c r="B10393">
        <v>1322845175</v>
      </c>
      <c r="C10393" t="s">
        <v>19</v>
      </c>
      <c r="D10393" t="s">
        <v>17</v>
      </c>
      <c r="E10393">
        <v>40927</v>
      </c>
      <c r="F10393" s="9">
        <v>46253</v>
      </c>
      <c r="G10393" t="s">
        <v>3</v>
      </c>
      <c r="H10393" s="8">
        <v>0.46875</v>
      </c>
      <c r="I10393" s="8">
        <v>0.50347222222222221</v>
      </c>
      <c r="J10393">
        <v>1</v>
      </c>
      <c r="K10393" t="s">
        <v>128</v>
      </c>
      <c r="L10393">
        <v>2</v>
      </c>
      <c r="M10393" t="s">
        <v>129</v>
      </c>
      <c r="N10393" t="s">
        <v>23791</v>
      </c>
      <c r="O10393" t="s">
        <v>23792</v>
      </c>
      <c r="P10393" t="s">
        <v>23793</v>
      </c>
    </row>
    <row r="10394" spans="1:16" x14ac:dyDescent="0.35">
      <c r="A10394" t="s">
        <v>91</v>
      </c>
      <c r="B10394">
        <v>1322845175</v>
      </c>
      <c r="C10394" t="s">
        <v>19</v>
      </c>
      <c r="D10394" t="s">
        <v>17</v>
      </c>
      <c r="E10394">
        <v>40927</v>
      </c>
      <c r="F10394" s="9">
        <v>46253</v>
      </c>
      <c r="G10394" t="s">
        <v>3</v>
      </c>
      <c r="H10394" s="8">
        <v>0.51111111111111107</v>
      </c>
      <c r="I10394" s="8">
        <v>0.51111111111111107</v>
      </c>
      <c r="J10394">
        <v>0</v>
      </c>
      <c r="K10394" t="s">
        <v>145</v>
      </c>
      <c r="L10394">
        <v>0</v>
      </c>
      <c r="M10394" t="s">
        <v>23797</v>
      </c>
      <c r="N10394" t="s">
        <v>23798</v>
      </c>
      <c r="O10394" t="s">
        <v>23799</v>
      </c>
      <c r="P10394" t="s">
        <v>23800</v>
      </c>
    </row>
    <row r="10395" spans="1:16" x14ac:dyDescent="0.35">
      <c r="A10395" t="s">
        <v>91</v>
      </c>
      <c r="B10395">
        <v>1322845175</v>
      </c>
      <c r="C10395" t="s">
        <v>19</v>
      </c>
      <c r="D10395" t="s">
        <v>17</v>
      </c>
      <c r="E10395">
        <v>40927</v>
      </c>
      <c r="F10395" s="9">
        <v>46253</v>
      </c>
      <c r="G10395" t="s">
        <v>3</v>
      </c>
      <c r="H10395" s="8">
        <v>0.51736111111111116</v>
      </c>
      <c r="I10395" s="8">
        <v>0.51736111111111116</v>
      </c>
      <c r="J10395">
        <v>0</v>
      </c>
      <c r="K10395" t="s">
        <v>145</v>
      </c>
      <c r="L10395">
        <v>0</v>
      </c>
      <c r="M10395" t="s">
        <v>17360</v>
      </c>
      <c r="N10395" t="s">
        <v>23794</v>
      </c>
      <c r="O10395" t="s">
        <v>23795</v>
      </c>
      <c r="P10395" t="s">
        <v>23796</v>
      </c>
    </row>
    <row r="10396" spans="1:16" x14ac:dyDescent="0.35">
      <c r="A10396" t="s">
        <v>91</v>
      </c>
      <c r="B10396">
        <v>1322845175</v>
      </c>
      <c r="C10396" t="s">
        <v>19</v>
      </c>
      <c r="D10396" t="s">
        <v>17</v>
      </c>
      <c r="E10396">
        <v>40927</v>
      </c>
      <c r="F10396" s="9">
        <v>46253</v>
      </c>
      <c r="G10396" t="s">
        <v>3</v>
      </c>
      <c r="H10396" s="8">
        <v>0.52430555555555558</v>
      </c>
      <c r="I10396" s="8">
        <v>0.56597222222222221</v>
      </c>
      <c r="J10396">
        <v>1</v>
      </c>
      <c r="K10396" t="s">
        <v>128</v>
      </c>
      <c r="L10396">
        <v>3</v>
      </c>
      <c r="M10396" t="s">
        <v>129</v>
      </c>
      <c r="N10396" t="s">
        <v>23801</v>
      </c>
      <c r="O10396" t="s">
        <v>23802</v>
      </c>
      <c r="P10396" t="s">
        <v>2035</v>
      </c>
    </row>
    <row r="10397" spans="1:16" x14ac:dyDescent="0.35">
      <c r="A10397" t="s">
        <v>91</v>
      </c>
      <c r="B10397">
        <v>1322845175</v>
      </c>
      <c r="C10397" t="s">
        <v>19</v>
      </c>
      <c r="D10397" t="s">
        <v>17</v>
      </c>
      <c r="E10397">
        <v>40927</v>
      </c>
      <c r="F10397" s="9">
        <v>46253</v>
      </c>
      <c r="G10397" t="s">
        <v>3</v>
      </c>
      <c r="H10397" s="8">
        <v>0.57291666666666663</v>
      </c>
      <c r="I10397" s="8">
        <v>0.57291666666666663</v>
      </c>
      <c r="J10397">
        <v>0</v>
      </c>
      <c r="K10397" t="s">
        <v>145</v>
      </c>
      <c r="L10397">
        <v>0</v>
      </c>
      <c r="M10397" t="s">
        <v>18861</v>
      </c>
      <c r="N10397" t="s">
        <v>23803</v>
      </c>
      <c r="O10397" t="s">
        <v>23804</v>
      </c>
      <c r="P10397" t="s">
        <v>23805</v>
      </c>
    </row>
    <row r="10398" spans="1:16" x14ac:dyDescent="0.35">
      <c r="A10398" t="s">
        <v>91</v>
      </c>
      <c r="B10398">
        <v>1322845175</v>
      </c>
      <c r="C10398" t="s">
        <v>19</v>
      </c>
      <c r="D10398" t="s">
        <v>17</v>
      </c>
      <c r="E10398">
        <v>40927</v>
      </c>
      <c r="F10398" s="9">
        <v>46253</v>
      </c>
      <c r="G10398" t="s">
        <v>3</v>
      </c>
      <c r="H10398" s="8">
        <v>0.57986111111111116</v>
      </c>
      <c r="I10398" s="8">
        <v>0.57986111111111116</v>
      </c>
      <c r="J10398">
        <v>0</v>
      </c>
      <c r="K10398" t="s">
        <v>145</v>
      </c>
      <c r="L10398">
        <v>0</v>
      </c>
      <c r="M10398" t="s">
        <v>19856</v>
      </c>
      <c r="N10398" t="s">
        <v>23806</v>
      </c>
      <c r="O10398" t="s">
        <v>23807</v>
      </c>
      <c r="P10398" t="s">
        <v>23808</v>
      </c>
    </row>
    <row r="10399" spans="1:16" x14ac:dyDescent="0.35">
      <c r="A10399" t="s">
        <v>91</v>
      </c>
      <c r="B10399">
        <v>1322845175</v>
      </c>
      <c r="C10399" t="s">
        <v>19</v>
      </c>
      <c r="D10399" t="s">
        <v>17</v>
      </c>
      <c r="E10399">
        <v>40927</v>
      </c>
      <c r="F10399" s="9">
        <v>46253</v>
      </c>
      <c r="G10399" t="s">
        <v>3</v>
      </c>
      <c r="H10399" s="8">
        <v>0.58680555555555558</v>
      </c>
      <c r="I10399" s="8">
        <v>0.58680555555555558</v>
      </c>
      <c r="J10399">
        <v>0</v>
      </c>
      <c r="K10399" t="s">
        <v>145</v>
      </c>
      <c r="L10399">
        <v>0</v>
      </c>
      <c r="M10399" t="s">
        <v>19258</v>
      </c>
      <c r="N10399" t="s">
        <v>23809</v>
      </c>
      <c r="O10399" t="s">
        <v>23810</v>
      </c>
      <c r="P10399" t="s">
        <v>23811</v>
      </c>
    </row>
    <row r="10400" spans="1:16" x14ac:dyDescent="0.35">
      <c r="A10400" t="s">
        <v>91</v>
      </c>
      <c r="B10400">
        <v>1322845175</v>
      </c>
      <c r="C10400" t="s">
        <v>19</v>
      </c>
      <c r="D10400" t="s">
        <v>17</v>
      </c>
      <c r="E10400">
        <v>40927</v>
      </c>
      <c r="F10400" s="9">
        <v>46253</v>
      </c>
      <c r="G10400" t="s">
        <v>3</v>
      </c>
      <c r="H10400" s="8">
        <v>0.59375</v>
      </c>
      <c r="I10400" s="8">
        <v>0.61458333333333337</v>
      </c>
      <c r="J10400">
        <v>1</v>
      </c>
      <c r="K10400" t="s">
        <v>128</v>
      </c>
      <c r="L10400">
        <v>2</v>
      </c>
      <c r="M10400" t="s">
        <v>129</v>
      </c>
      <c r="N10400" t="s">
        <v>23812</v>
      </c>
      <c r="O10400" t="s">
        <v>23813</v>
      </c>
      <c r="P10400" t="s">
        <v>23814</v>
      </c>
    </row>
    <row r="10401" spans="1:16" x14ac:dyDescent="0.35">
      <c r="A10401" t="s">
        <v>91</v>
      </c>
      <c r="B10401">
        <v>1322845175</v>
      </c>
      <c r="C10401" t="s">
        <v>19</v>
      </c>
      <c r="D10401" t="s">
        <v>17</v>
      </c>
      <c r="E10401">
        <v>40927</v>
      </c>
      <c r="F10401" s="9">
        <v>46253</v>
      </c>
      <c r="G10401" t="s">
        <v>3</v>
      </c>
      <c r="H10401" s="8">
        <v>0.62152777777777779</v>
      </c>
      <c r="I10401" s="8">
        <v>0.62152777777777779</v>
      </c>
      <c r="J10401">
        <v>0</v>
      </c>
      <c r="K10401" t="s">
        <v>145</v>
      </c>
      <c r="L10401">
        <v>0</v>
      </c>
      <c r="M10401" t="s">
        <v>18721</v>
      </c>
      <c r="N10401" t="s">
        <v>14967</v>
      </c>
      <c r="O10401" t="s">
        <v>14968</v>
      </c>
      <c r="P10401" t="s">
        <v>14969</v>
      </c>
    </row>
    <row r="10402" spans="1:16" x14ac:dyDescent="0.35">
      <c r="A10402" t="s">
        <v>91</v>
      </c>
      <c r="B10402">
        <v>1322845175</v>
      </c>
      <c r="C10402" t="s">
        <v>19</v>
      </c>
      <c r="D10402" t="s">
        <v>17</v>
      </c>
      <c r="E10402">
        <v>40927</v>
      </c>
      <c r="F10402" s="9">
        <v>46253</v>
      </c>
      <c r="G10402" t="s">
        <v>3</v>
      </c>
      <c r="H10402" s="8">
        <v>0.62847222222222221</v>
      </c>
      <c r="I10402" s="8">
        <v>0.62847222222222221</v>
      </c>
      <c r="J10402">
        <v>0</v>
      </c>
      <c r="K10402" t="s">
        <v>145</v>
      </c>
      <c r="L10402">
        <v>0</v>
      </c>
      <c r="M10402" t="s">
        <v>16934</v>
      </c>
      <c r="N10402" t="s">
        <v>14983</v>
      </c>
      <c r="O10402" t="s">
        <v>14984</v>
      </c>
      <c r="P10402" t="s">
        <v>14985</v>
      </c>
    </row>
    <row r="10403" spans="1:16" x14ac:dyDescent="0.35">
      <c r="A10403" t="s">
        <v>91</v>
      </c>
      <c r="B10403">
        <v>1322845175</v>
      </c>
      <c r="C10403" t="s">
        <v>19</v>
      </c>
      <c r="D10403" t="s">
        <v>17</v>
      </c>
      <c r="E10403">
        <v>40927</v>
      </c>
      <c r="F10403" s="9">
        <v>46253</v>
      </c>
      <c r="G10403" t="s">
        <v>3</v>
      </c>
      <c r="H10403" s="8">
        <v>0.63541666666666663</v>
      </c>
      <c r="I10403" s="8">
        <v>0.63541666666666663</v>
      </c>
      <c r="J10403">
        <v>0</v>
      </c>
      <c r="K10403" t="s">
        <v>145</v>
      </c>
      <c r="L10403">
        <v>0</v>
      </c>
      <c r="M10403" t="s">
        <v>17774</v>
      </c>
      <c r="N10403" t="s">
        <v>14980</v>
      </c>
      <c r="O10403" t="s">
        <v>14981</v>
      </c>
      <c r="P10403" t="s">
        <v>14982</v>
      </c>
    </row>
    <row r="10404" spans="1:16" x14ac:dyDescent="0.35">
      <c r="A10404" t="s">
        <v>91</v>
      </c>
      <c r="B10404">
        <v>1322845175</v>
      </c>
      <c r="C10404" t="s">
        <v>19</v>
      </c>
      <c r="D10404" t="s">
        <v>17</v>
      </c>
      <c r="E10404">
        <v>40927</v>
      </c>
      <c r="F10404" s="9">
        <v>46253</v>
      </c>
      <c r="G10404" t="s">
        <v>3</v>
      </c>
      <c r="H10404" s="8">
        <v>0.64236111111111116</v>
      </c>
      <c r="I10404" s="8">
        <v>0.72569444444444442</v>
      </c>
      <c r="J10404">
        <v>2</v>
      </c>
      <c r="K10404" t="s">
        <v>128</v>
      </c>
      <c r="L10404">
        <v>6</v>
      </c>
      <c r="M10404" t="s">
        <v>129</v>
      </c>
      <c r="N10404" t="s">
        <v>14974</v>
      </c>
      <c r="O10404" t="s">
        <v>14975</v>
      </c>
      <c r="P10404" t="s">
        <v>14976</v>
      </c>
    </row>
    <row r="10405" spans="1:16" x14ac:dyDescent="0.35">
      <c r="A10405" t="s">
        <v>91</v>
      </c>
      <c r="B10405">
        <v>1322845175</v>
      </c>
      <c r="C10405" t="s">
        <v>19</v>
      </c>
      <c r="D10405" t="s">
        <v>17</v>
      </c>
      <c r="E10405">
        <v>40927</v>
      </c>
      <c r="F10405" s="9">
        <v>46253</v>
      </c>
      <c r="G10405" t="s">
        <v>3</v>
      </c>
      <c r="H10405" s="8">
        <v>0.73263888888888884</v>
      </c>
      <c r="I10405" s="8">
        <v>0.73263888888888884</v>
      </c>
      <c r="J10405">
        <v>0</v>
      </c>
      <c r="K10405" t="s">
        <v>145</v>
      </c>
      <c r="L10405">
        <v>0</v>
      </c>
      <c r="M10405" t="s">
        <v>19111</v>
      </c>
      <c r="N10405" t="s">
        <v>23815</v>
      </c>
      <c r="O10405" t="s">
        <v>23816</v>
      </c>
      <c r="P10405" t="s">
        <v>23817</v>
      </c>
    </row>
    <row r="10406" spans="1:16" x14ac:dyDescent="0.35">
      <c r="A10406" t="s">
        <v>91</v>
      </c>
      <c r="B10406">
        <v>1322845175</v>
      </c>
      <c r="C10406" t="s">
        <v>19</v>
      </c>
      <c r="D10406" t="s">
        <v>17</v>
      </c>
      <c r="E10406">
        <v>40927</v>
      </c>
      <c r="F10406" s="9">
        <v>46253</v>
      </c>
      <c r="G10406" t="s">
        <v>3</v>
      </c>
      <c r="H10406" s="8">
        <v>0.73958333333333337</v>
      </c>
      <c r="I10406" s="8">
        <v>0.73958333333333337</v>
      </c>
      <c r="J10406">
        <v>0</v>
      </c>
      <c r="K10406" t="s">
        <v>145</v>
      </c>
      <c r="L10406">
        <v>0</v>
      </c>
      <c r="M10406" t="s">
        <v>21672</v>
      </c>
      <c r="N10406" t="s">
        <v>14980</v>
      </c>
      <c r="O10406" t="s">
        <v>14981</v>
      </c>
      <c r="P10406" t="s">
        <v>14982</v>
      </c>
    </row>
    <row r="10407" spans="1:16" x14ac:dyDescent="0.35">
      <c r="A10407" t="s">
        <v>91</v>
      </c>
      <c r="B10407">
        <v>1322845175</v>
      </c>
      <c r="C10407" t="s">
        <v>19</v>
      </c>
      <c r="D10407" t="s">
        <v>17</v>
      </c>
      <c r="E10407">
        <v>40927</v>
      </c>
      <c r="F10407" s="9">
        <v>46253</v>
      </c>
      <c r="G10407" t="s">
        <v>3</v>
      </c>
      <c r="H10407" s="8">
        <v>0.74652777777777779</v>
      </c>
      <c r="I10407" s="8">
        <v>0.74652777777777779</v>
      </c>
      <c r="J10407">
        <v>0</v>
      </c>
      <c r="K10407" t="s">
        <v>145</v>
      </c>
      <c r="L10407">
        <v>0</v>
      </c>
      <c r="M10407" t="s">
        <v>21147</v>
      </c>
      <c r="N10407" t="s">
        <v>23818</v>
      </c>
      <c r="O10407" t="s">
        <v>23819</v>
      </c>
      <c r="P10407" t="s">
        <v>23820</v>
      </c>
    </row>
    <row r="10408" spans="1:16" x14ac:dyDescent="0.35">
      <c r="A10408" t="s">
        <v>91</v>
      </c>
      <c r="B10408">
        <v>1322845175</v>
      </c>
      <c r="C10408" t="s">
        <v>19</v>
      </c>
      <c r="D10408" t="s">
        <v>17</v>
      </c>
      <c r="E10408">
        <v>40927</v>
      </c>
      <c r="F10408" s="9">
        <v>46253</v>
      </c>
      <c r="G10408" t="s">
        <v>3</v>
      </c>
      <c r="H10408" s="8">
        <v>0.75347222222222221</v>
      </c>
      <c r="I10408" s="8">
        <v>0.75347222222222221</v>
      </c>
      <c r="J10408">
        <v>0</v>
      </c>
      <c r="K10408" t="s">
        <v>145</v>
      </c>
      <c r="L10408">
        <v>0</v>
      </c>
      <c r="M10408" t="s">
        <v>17800</v>
      </c>
      <c r="N10408" t="s">
        <v>14967</v>
      </c>
      <c r="O10408" t="s">
        <v>14968</v>
      </c>
      <c r="P10408" t="s">
        <v>14969</v>
      </c>
    </row>
    <row r="10409" spans="1:16" x14ac:dyDescent="0.35">
      <c r="A10409" t="s">
        <v>91</v>
      </c>
      <c r="B10409">
        <v>1322845175</v>
      </c>
      <c r="C10409" t="s">
        <v>19</v>
      </c>
      <c r="D10409" t="s">
        <v>17</v>
      </c>
      <c r="E10409">
        <v>40927</v>
      </c>
      <c r="F10409" s="9">
        <v>46253</v>
      </c>
      <c r="G10409" t="s">
        <v>3</v>
      </c>
      <c r="H10409" s="8">
        <v>0.76041666666666663</v>
      </c>
      <c r="I10409" s="8">
        <v>0.76041666666666663</v>
      </c>
      <c r="J10409">
        <v>0</v>
      </c>
      <c r="K10409" t="s">
        <v>145</v>
      </c>
      <c r="L10409">
        <v>0</v>
      </c>
      <c r="M10409" t="s">
        <v>16602</v>
      </c>
      <c r="N10409" t="s">
        <v>23821</v>
      </c>
      <c r="O10409" t="s">
        <v>23822</v>
      </c>
      <c r="P10409" t="s">
        <v>23823</v>
      </c>
    </row>
    <row r="10410" spans="1:16" x14ac:dyDescent="0.35">
      <c r="A10410" t="s">
        <v>91</v>
      </c>
      <c r="B10410">
        <v>1322845175</v>
      </c>
      <c r="C10410" t="s">
        <v>19</v>
      </c>
      <c r="D10410" t="s">
        <v>17</v>
      </c>
      <c r="E10410">
        <v>40927</v>
      </c>
      <c r="F10410" s="9">
        <v>46253</v>
      </c>
      <c r="G10410" t="s">
        <v>3</v>
      </c>
      <c r="H10410" s="8">
        <v>0.76736111111111116</v>
      </c>
      <c r="I10410" s="8">
        <v>0.76736111111111116</v>
      </c>
      <c r="J10410">
        <v>0</v>
      </c>
      <c r="K10410" t="s">
        <v>145</v>
      </c>
      <c r="L10410">
        <v>0</v>
      </c>
      <c r="M10410" t="s">
        <v>23824</v>
      </c>
      <c r="N10410" t="s">
        <v>23825</v>
      </c>
      <c r="O10410" t="s">
        <v>23826</v>
      </c>
      <c r="P10410" t="s">
        <v>23827</v>
      </c>
    </row>
    <row r="10411" spans="1:16" x14ac:dyDescent="0.35">
      <c r="A10411" t="s">
        <v>91</v>
      </c>
      <c r="B10411">
        <v>1322845175</v>
      </c>
      <c r="C10411" t="s">
        <v>19</v>
      </c>
      <c r="D10411" t="s">
        <v>17</v>
      </c>
      <c r="E10411">
        <v>40927</v>
      </c>
      <c r="F10411" s="9">
        <v>46253</v>
      </c>
      <c r="G10411" t="s">
        <v>3</v>
      </c>
      <c r="H10411" s="8">
        <v>0.77430555555555558</v>
      </c>
      <c r="I10411" s="8">
        <v>0.77430555555555558</v>
      </c>
      <c r="J10411">
        <v>0</v>
      </c>
      <c r="K10411" t="s">
        <v>145</v>
      </c>
      <c r="L10411">
        <v>0</v>
      </c>
      <c r="M10411" t="s">
        <v>17471</v>
      </c>
      <c r="N10411" t="s">
        <v>14989</v>
      </c>
      <c r="O10411" t="s">
        <v>14990</v>
      </c>
      <c r="P10411" t="s">
        <v>14991</v>
      </c>
    </row>
    <row r="10412" spans="1:16" x14ac:dyDescent="0.35">
      <c r="A10412" t="s">
        <v>91</v>
      </c>
      <c r="B10412">
        <v>1322845175</v>
      </c>
      <c r="C10412" t="s">
        <v>19</v>
      </c>
      <c r="D10412" t="s">
        <v>17</v>
      </c>
      <c r="E10412">
        <v>40927</v>
      </c>
      <c r="F10412" s="9">
        <v>46253</v>
      </c>
      <c r="G10412" t="s">
        <v>3</v>
      </c>
      <c r="H10412" s="8">
        <v>0.78125</v>
      </c>
      <c r="I10412" s="8">
        <v>0.78125</v>
      </c>
      <c r="J10412">
        <v>0</v>
      </c>
      <c r="K10412" t="s">
        <v>145</v>
      </c>
      <c r="L10412">
        <v>0</v>
      </c>
      <c r="M10412" t="s">
        <v>18161</v>
      </c>
      <c r="N10412" t="s">
        <v>14959</v>
      </c>
      <c r="O10412" t="s">
        <v>14960</v>
      </c>
      <c r="P10412" t="s">
        <v>14961</v>
      </c>
    </row>
    <row r="10413" spans="1:16" x14ac:dyDescent="0.35">
      <c r="A10413" t="s">
        <v>91</v>
      </c>
      <c r="B10413">
        <v>1322845175</v>
      </c>
      <c r="C10413" t="s">
        <v>19</v>
      </c>
      <c r="D10413" t="s">
        <v>17</v>
      </c>
      <c r="E10413">
        <v>40927</v>
      </c>
      <c r="F10413" s="9">
        <v>46253</v>
      </c>
      <c r="G10413" t="s">
        <v>3</v>
      </c>
      <c r="H10413" s="8">
        <v>0.78819444444444442</v>
      </c>
      <c r="I10413" s="8">
        <v>0.80208333333333337</v>
      </c>
      <c r="J10413">
        <v>0</v>
      </c>
      <c r="K10413" t="s">
        <v>128</v>
      </c>
      <c r="L10413">
        <v>1</v>
      </c>
      <c r="M10413" t="s">
        <v>129</v>
      </c>
      <c r="N10413" t="s">
        <v>14992</v>
      </c>
      <c r="O10413" t="s">
        <v>14993</v>
      </c>
      <c r="P10413" t="s">
        <v>14994</v>
      </c>
    </row>
    <row r="10414" spans="1:16" x14ac:dyDescent="0.35">
      <c r="A10414" t="s">
        <v>91</v>
      </c>
      <c r="B10414">
        <v>1322845175</v>
      </c>
      <c r="C10414" t="s">
        <v>19</v>
      </c>
      <c r="D10414" t="s">
        <v>17</v>
      </c>
      <c r="E10414">
        <v>40927</v>
      </c>
      <c r="F10414" s="9">
        <v>46254</v>
      </c>
      <c r="G10414" t="s">
        <v>4</v>
      </c>
      <c r="H10414" s="8">
        <v>0.37847222222222221</v>
      </c>
      <c r="I10414" s="8">
        <v>0.37847222222222221</v>
      </c>
      <c r="J10414">
        <v>0</v>
      </c>
      <c r="K10414" t="s">
        <v>145</v>
      </c>
      <c r="L10414">
        <v>0</v>
      </c>
      <c r="M10414" t="s">
        <v>16530</v>
      </c>
      <c r="N10414" t="s">
        <v>2419</v>
      </c>
      <c r="O10414" t="s">
        <v>2420</v>
      </c>
      <c r="P10414" t="s">
        <v>2421</v>
      </c>
    </row>
    <row r="10415" spans="1:16" x14ac:dyDescent="0.35">
      <c r="A10415" t="s">
        <v>91</v>
      </c>
      <c r="B10415">
        <v>1322845175</v>
      </c>
      <c r="C10415" t="s">
        <v>19</v>
      </c>
      <c r="D10415" t="s">
        <v>17</v>
      </c>
      <c r="E10415">
        <v>40927</v>
      </c>
      <c r="F10415" s="9">
        <v>46254</v>
      </c>
      <c r="G10415" t="s">
        <v>4</v>
      </c>
      <c r="H10415" s="8">
        <v>0.38541666666666669</v>
      </c>
      <c r="I10415" s="8">
        <v>0.3923611111111111</v>
      </c>
      <c r="J10415">
        <v>0</v>
      </c>
      <c r="K10415" t="s">
        <v>128</v>
      </c>
      <c r="L10415">
        <v>0</v>
      </c>
      <c r="M10415" t="s">
        <v>129</v>
      </c>
      <c r="N10415" t="s">
        <v>9399</v>
      </c>
      <c r="O10415" t="s">
        <v>9400</v>
      </c>
      <c r="P10415" t="s">
        <v>9401</v>
      </c>
    </row>
    <row r="10416" spans="1:16" x14ac:dyDescent="0.35">
      <c r="A10416" t="s">
        <v>91</v>
      </c>
      <c r="B10416">
        <v>1322845175</v>
      </c>
      <c r="C10416" t="s">
        <v>19</v>
      </c>
      <c r="D10416" t="s">
        <v>17</v>
      </c>
      <c r="E10416">
        <v>40927</v>
      </c>
      <c r="F10416" s="9">
        <v>46254</v>
      </c>
      <c r="G10416" t="s">
        <v>4</v>
      </c>
      <c r="H10416" s="8">
        <v>0.39930555555555558</v>
      </c>
      <c r="I10416" s="8">
        <v>0.39930555555555558</v>
      </c>
      <c r="J10416">
        <v>0</v>
      </c>
      <c r="K10416" t="s">
        <v>145</v>
      </c>
      <c r="L10416">
        <v>0</v>
      </c>
      <c r="M10416" t="s">
        <v>19077</v>
      </c>
      <c r="N10416" t="s">
        <v>23828</v>
      </c>
      <c r="O10416" t="s">
        <v>23829</v>
      </c>
      <c r="P10416" t="s">
        <v>23830</v>
      </c>
    </row>
    <row r="10417" spans="1:16" x14ac:dyDescent="0.35">
      <c r="A10417" t="s">
        <v>91</v>
      </c>
      <c r="B10417">
        <v>1322845175</v>
      </c>
      <c r="C10417" t="s">
        <v>19</v>
      </c>
      <c r="D10417" t="s">
        <v>17</v>
      </c>
      <c r="E10417">
        <v>40927</v>
      </c>
      <c r="F10417" s="9">
        <v>46254</v>
      </c>
      <c r="G10417" t="s">
        <v>4</v>
      </c>
      <c r="H10417" s="8">
        <v>0.40625</v>
      </c>
      <c r="I10417" s="8">
        <v>0.40625</v>
      </c>
      <c r="J10417">
        <v>0</v>
      </c>
      <c r="K10417" t="s">
        <v>145</v>
      </c>
      <c r="L10417">
        <v>0</v>
      </c>
      <c r="M10417" t="s">
        <v>17781</v>
      </c>
      <c r="N10417" t="s">
        <v>2407</v>
      </c>
      <c r="O10417" t="s">
        <v>2408</v>
      </c>
      <c r="P10417" t="s">
        <v>2409</v>
      </c>
    </row>
    <row r="10418" spans="1:16" x14ac:dyDescent="0.35">
      <c r="A10418" t="s">
        <v>91</v>
      </c>
      <c r="B10418">
        <v>1322845175</v>
      </c>
      <c r="C10418" t="s">
        <v>19</v>
      </c>
      <c r="D10418" t="s">
        <v>17</v>
      </c>
      <c r="E10418">
        <v>40927</v>
      </c>
      <c r="F10418" s="9">
        <v>46254</v>
      </c>
      <c r="G10418" t="s">
        <v>4</v>
      </c>
      <c r="H10418" s="8">
        <v>0.41319444444444442</v>
      </c>
      <c r="I10418" s="8">
        <v>0.41319444444444442</v>
      </c>
      <c r="J10418">
        <v>0</v>
      </c>
      <c r="K10418" t="s">
        <v>145</v>
      </c>
      <c r="L10418">
        <v>0</v>
      </c>
      <c r="M10418" t="s">
        <v>18503</v>
      </c>
      <c r="N10418" t="s">
        <v>23831</v>
      </c>
      <c r="O10418" t="s">
        <v>23832</v>
      </c>
      <c r="P10418" t="s">
        <v>23833</v>
      </c>
    </row>
    <row r="10419" spans="1:16" x14ac:dyDescent="0.35">
      <c r="A10419" t="s">
        <v>91</v>
      </c>
      <c r="B10419">
        <v>1322845175</v>
      </c>
      <c r="C10419" t="s">
        <v>19</v>
      </c>
      <c r="D10419" t="s">
        <v>17</v>
      </c>
      <c r="E10419">
        <v>40927</v>
      </c>
      <c r="F10419" s="9">
        <v>46254</v>
      </c>
      <c r="G10419" t="s">
        <v>4</v>
      </c>
      <c r="H10419" s="8">
        <v>0.4201388888888889</v>
      </c>
      <c r="I10419" s="8">
        <v>0.4201388888888889</v>
      </c>
      <c r="J10419">
        <v>0</v>
      </c>
      <c r="K10419" t="s">
        <v>145</v>
      </c>
      <c r="L10419">
        <v>0</v>
      </c>
      <c r="M10419" t="s">
        <v>18561</v>
      </c>
      <c r="N10419" t="s">
        <v>23834</v>
      </c>
      <c r="O10419" t="s">
        <v>23835</v>
      </c>
      <c r="P10419" t="s">
        <v>23836</v>
      </c>
    </row>
    <row r="10420" spans="1:16" x14ac:dyDescent="0.35">
      <c r="A10420" t="s">
        <v>91</v>
      </c>
      <c r="B10420">
        <v>1322845175</v>
      </c>
      <c r="C10420" t="s">
        <v>19</v>
      </c>
      <c r="D10420" t="s">
        <v>17</v>
      </c>
      <c r="E10420">
        <v>40927</v>
      </c>
      <c r="F10420" s="9">
        <v>46254</v>
      </c>
      <c r="G10420" t="s">
        <v>4</v>
      </c>
      <c r="H10420" s="8">
        <v>0.42708333333333331</v>
      </c>
      <c r="I10420" s="8">
        <v>0.42708333333333331</v>
      </c>
      <c r="J10420">
        <v>0</v>
      </c>
      <c r="K10420" t="s">
        <v>145</v>
      </c>
      <c r="L10420">
        <v>0</v>
      </c>
      <c r="M10420" t="s">
        <v>17175</v>
      </c>
      <c r="N10420" t="s">
        <v>23837</v>
      </c>
      <c r="O10420" t="s">
        <v>23838</v>
      </c>
      <c r="P10420" t="s">
        <v>23839</v>
      </c>
    </row>
    <row r="10421" spans="1:16" x14ac:dyDescent="0.35">
      <c r="A10421" t="s">
        <v>91</v>
      </c>
      <c r="B10421">
        <v>1322845175</v>
      </c>
      <c r="C10421" t="s">
        <v>19</v>
      </c>
      <c r="D10421" t="s">
        <v>17</v>
      </c>
      <c r="E10421">
        <v>40927</v>
      </c>
      <c r="F10421" s="9">
        <v>46254</v>
      </c>
      <c r="G10421" t="s">
        <v>4</v>
      </c>
      <c r="H10421" s="8">
        <v>0.43402777777777779</v>
      </c>
      <c r="I10421" s="8">
        <v>0.44097222222222221</v>
      </c>
      <c r="J10421">
        <v>0</v>
      </c>
      <c r="K10421" t="s">
        <v>128</v>
      </c>
      <c r="L10421">
        <v>0</v>
      </c>
      <c r="M10421" t="s">
        <v>129</v>
      </c>
      <c r="N10421" t="s">
        <v>23840</v>
      </c>
      <c r="O10421" t="s">
        <v>23841</v>
      </c>
      <c r="P10421" t="s">
        <v>23842</v>
      </c>
    </row>
    <row r="10422" spans="1:16" x14ac:dyDescent="0.35">
      <c r="A10422" t="s">
        <v>91</v>
      </c>
      <c r="B10422">
        <v>1322845175</v>
      </c>
      <c r="C10422" t="s">
        <v>19</v>
      </c>
      <c r="D10422" t="s">
        <v>17</v>
      </c>
      <c r="E10422">
        <v>40927</v>
      </c>
      <c r="F10422" s="9">
        <v>46254</v>
      </c>
      <c r="G10422" t="s">
        <v>4</v>
      </c>
      <c r="H10422" s="8">
        <v>0.44791666666666669</v>
      </c>
      <c r="I10422" s="8">
        <v>0.44791666666666669</v>
      </c>
      <c r="J10422">
        <v>0</v>
      </c>
      <c r="K10422" t="s">
        <v>145</v>
      </c>
      <c r="L10422">
        <v>0</v>
      </c>
      <c r="M10422" t="s">
        <v>17175</v>
      </c>
      <c r="N10422" t="s">
        <v>23837</v>
      </c>
      <c r="O10422" t="s">
        <v>23838</v>
      </c>
      <c r="P10422" t="s">
        <v>23839</v>
      </c>
    </row>
    <row r="10423" spans="1:16" x14ac:dyDescent="0.35">
      <c r="A10423" t="s">
        <v>91</v>
      </c>
      <c r="B10423">
        <v>1322845175</v>
      </c>
      <c r="C10423" t="s">
        <v>19</v>
      </c>
      <c r="D10423" t="s">
        <v>17</v>
      </c>
      <c r="E10423">
        <v>40927</v>
      </c>
      <c r="F10423" s="9">
        <v>46254</v>
      </c>
      <c r="G10423" t="s">
        <v>4</v>
      </c>
      <c r="H10423" s="8">
        <v>0.4548611111111111</v>
      </c>
      <c r="I10423" s="8">
        <v>0.46180555555555558</v>
      </c>
      <c r="J10423">
        <v>0</v>
      </c>
      <c r="K10423" t="s">
        <v>128</v>
      </c>
      <c r="L10423">
        <v>1</v>
      </c>
      <c r="M10423" t="s">
        <v>129</v>
      </c>
      <c r="N10423" t="s">
        <v>23840</v>
      </c>
      <c r="O10423" t="s">
        <v>23841</v>
      </c>
      <c r="P10423" t="s">
        <v>23842</v>
      </c>
    </row>
    <row r="10424" spans="1:16" x14ac:dyDescent="0.35">
      <c r="A10424" t="s">
        <v>91</v>
      </c>
      <c r="B10424">
        <v>1322845175</v>
      </c>
      <c r="C10424" t="s">
        <v>19</v>
      </c>
      <c r="D10424" t="s">
        <v>17</v>
      </c>
      <c r="E10424">
        <v>40927</v>
      </c>
      <c r="F10424" s="9">
        <v>46254</v>
      </c>
      <c r="G10424" t="s">
        <v>4</v>
      </c>
      <c r="H10424" s="8">
        <v>0.46944444444444444</v>
      </c>
      <c r="I10424" s="8">
        <v>0.46944444444444444</v>
      </c>
      <c r="J10424">
        <v>0</v>
      </c>
      <c r="K10424" t="s">
        <v>145</v>
      </c>
      <c r="L10424">
        <v>0</v>
      </c>
      <c r="M10424" t="s">
        <v>17128</v>
      </c>
      <c r="N10424" t="s">
        <v>23843</v>
      </c>
      <c r="O10424" t="s">
        <v>23844</v>
      </c>
      <c r="P10424" t="s">
        <v>23845</v>
      </c>
    </row>
    <row r="10425" spans="1:16" x14ac:dyDescent="0.35">
      <c r="A10425" t="s">
        <v>91</v>
      </c>
      <c r="B10425">
        <v>1322845175</v>
      </c>
      <c r="C10425" t="s">
        <v>19</v>
      </c>
      <c r="D10425" t="s">
        <v>17</v>
      </c>
      <c r="E10425">
        <v>40927</v>
      </c>
      <c r="F10425" s="9">
        <v>46254</v>
      </c>
      <c r="G10425" t="s">
        <v>4</v>
      </c>
      <c r="H10425" s="8">
        <v>0.47569444444444442</v>
      </c>
      <c r="I10425" s="8">
        <v>0.47569444444444442</v>
      </c>
      <c r="J10425">
        <v>0</v>
      </c>
      <c r="K10425" t="s">
        <v>145</v>
      </c>
      <c r="L10425">
        <v>0</v>
      </c>
      <c r="M10425" t="s">
        <v>20078</v>
      </c>
      <c r="N10425" t="s">
        <v>23846</v>
      </c>
      <c r="O10425" t="s">
        <v>23847</v>
      </c>
      <c r="P10425" t="s">
        <v>12169</v>
      </c>
    </row>
    <row r="10426" spans="1:16" x14ac:dyDescent="0.35">
      <c r="A10426" t="s">
        <v>91</v>
      </c>
      <c r="B10426">
        <v>1322845175</v>
      </c>
      <c r="C10426" t="s">
        <v>19</v>
      </c>
      <c r="D10426" t="s">
        <v>17</v>
      </c>
      <c r="E10426">
        <v>40927</v>
      </c>
      <c r="F10426" s="9">
        <v>46254</v>
      </c>
      <c r="G10426" t="s">
        <v>4</v>
      </c>
      <c r="H10426" s="8">
        <v>0.4826388888888889</v>
      </c>
      <c r="I10426" s="8">
        <v>0.4826388888888889</v>
      </c>
      <c r="J10426">
        <v>0</v>
      </c>
      <c r="K10426" t="s">
        <v>145</v>
      </c>
      <c r="L10426">
        <v>0</v>
      </c>
      <c r="M10426" t="s">
        <v>16797</v>
      </c>
      <c r="N10426" t="s">
        <v>2407</v>
      </c>
      <c r="O10426" t="s">
        <v>2408</v>
      </c>
      <c r="P10426" t="s">
        <v>2409</v>
      </c>
    </row>
    <row r="10427" spans="1:16" x14ac:dyDescent="0.35">
      <c r="A10427" t="s">
        <v>91</v>
      </c>
      <c r="B10427">
        <v>1322845175</v>
      </c>
      <c r="C10427" t="s">
        <v>19</v>
      </c>
      <c r="D10427" t="s">
        <v>17</v>
      </c>
      <c r="E10427">
        <v>40927</v>
      </c>
      <c r="F10427" s="9">
        <v>46254</v>
      </c>
      <c r="G10427" t="s">
        <v>4</v>
      </c>
      <c r="H10427" s="8">
        <v>0.48958333333333331</v>
      </c>
      <c r="I10427" s="8">
        <v>0.48958333333333331</v>
      </c>
      <c r="J10427">
        <v>0</v>
      </c>
      <c r="K10427" t="s">
        <v>145</v>
      </c>
      <c r="L10427">
        <v>0</v>
      </c>
      <c r="M10427" t="s">
        <v>17523</v>
      </c>
      <c r="N10427" t="s">
        <v>23848</v>
      </c>
      <c r="O10427" t="s">
        <v>23849</v>
      </c>
      <c r="P10427" t="s">
        <v>23850</v>
      </c>
    </row>
    <row r="10428" spans="1:16" x14ac:dyDescent="0.35">
      <c r="A10428" t="s">
        <v>91</v>
      </c>
      <c r="B10428">
        <v>1322845175</v>
      </c>
      <c r="C10428" t="s">
        <v>19</v>
      </c>
      <c r="D10428" t="s">
        <v>17</v>
      </c>
      <c r="E10428">
        <v>40927</v>
      </c>
      <c r="F10428" s="9">
        <v>46254</v>
      </c>
      <c r="G10428" t="s">
        <v>4</v>
      </c>
      <c r="H10428" s="8">
        <v>0.49652777777777779</v>
      </c>
      <c r="I10428" s="8">
        <v>0.49652777777777779</v>
      </c>
      <c r="J10428">
        <v>0</v>
      </c>
      <c r="K10428" t="s">
        <v>145</v>
      </c>
      <c r="L10428">
        <v>0</v>
      </c>
      <c r="M10428" t="s">
        <v>17785</v>
      </c>
      <c r="N10428" t="s">
        <v>9397</v>
      </c>
      <c r="O10428" t="s">
        <v>9398</v>
      </c>
      <c r="P10428" t="s">
        <v>6574</v>
      </c>
    </row>
    <row r="10429" spans="1:16" x14ac:dyDescent="0.35">
      <c r="A10429" t="s">
        <v>91</v>
      </c>
      <c r="B10429">
        <v>1322845175</v>
      </c>
      <c r="C10429" t="s">
        <v>19</v>
      </c>
      <c r="D10429" t="s">
        <v>17</v>
      </c>
      <c r="E10429">
        <v>40927</v>
      </c>
      <c r="F10429" s="9">
        <v>46254</v>
      </c>
      <c r="G10429" t="s">
        <v>4</v>
      </c>
      <c r="H10429" s="8">
        <v>0.50347222222222221</v>
      </c>
      <c r="I10429" s="8">
        <v>0.50347222222222221</v>
      </c>
      <c r="J10429">
        <v>0</v>
      </c>
      <c r="K10429" t="s">
        <v>145</v>
      </c>
      <c r="L10429">
        <v>0</v>
      </c>
      <c r="M10429" t="s">
        <v>17082</v>
      </c>
      <c r="N10429" t="s">
        <v>1746</v>
      </c>
      <c r="O10429" t="s">
        <v>1747</v>
      </c>
      <c r="P10429" t="s">
        <v>1748</v>
      </c>
    </row>
    <row r="10430" spans="1:16" x14ac:dyDescent="0.35">
      <c r="A10430" t="s">
        <v>91</v>
      </c>
      <c r="B10430">
        <v>1322845175</v>
      </c>
      <c r="C10430" t="s">
        <v>19</v>
      </c>
      <c r="D10430" t="s">
        <v>17</v>
      </c>
      <c r="E10430">
        <v>40927</v>
      </c>
      <c r="F10430" s="9">
        <v>46254</v>
      </c>
      <c r="G10430" t="s">
        <v>4</v>
      </c>
      <c r="H10430" s="8">
        <v>0.51041666666666663</v>
      </c>
      <c r="I10430" s="8">
        <v>0.51041666666666663</v>
      </c>
      <c r="J10430">
        <v>0</v>
      </c>
      <c r="K10430" t="s">
        <v>145</v>
      </c>
      <c r="L10430">
        <v>0</v>
      </c>
      <c r="M10430" t="s">
        <v>18376</v>
      </c>
      <c r="N10430" t="s">
        <v>8668</v>
      </c>
      <c r="O10430" t="s">
        <v>8669</v>
      </c>
      <c r="P10430" t="s">
        <v>6608</v>
      </c>
    </row>
    <row r="10431" spans="1:16" x14ac:dyDescent="0.35">
      <c r="A10431" t="s">
        <v>91</v>
      </c>
      <c r="B10431">
        <v>1322845175</v>
      </c>
      <c r="C10431" t="s">
        <v>19</v>
      </c>
      <c r="D10431" t="s">
        <v>17</v>
      </c>
      <c r="E10431">
        <v>40927</v>
      </c>
      <c r="F10431" s="9">
        <v>46254</v>
      </c>
      <c r="G10431" t="s">
        <v>4</v>
      </c>
      <c r="H10431" s="8">
        <v>0.51736111111111116</v>
      </c>
      <c r="I10431" s="8">
        <v>0.51736111111111116</v>
      </c>
      <c r="J10431">
        <v>0</v>
      </c>
      <c r="K10431" t="s">
        <v>145</v>
      </c>
      <c r="L10431">
        <v>0</v>
      </c>
      <c r="M10431" t="s">
        <v>19819</v>
      </c>
      <c r="N10431" t="s">
        <v>8723</v>
      </c>
      <c r="O10431" t="s">
        <v>8724</v>
      </c>
      <c r="P10431" t="s">
        <v>4195</v>
      </c>
    </row>
    <row r="10432" spans="1:16" x14ac:dyDescent="0.35">
      <c r="A10432" t="s">
        <v>91</v>
      </c>
      <c r="B10432">
        <v>1322845175</v>
      </c>
      <c r="C10432" t="s">
        <v>19</v>
      </c>
      <c r="D10432" t="s">
        <v>17</v>
      </c>
      <c r="E10432">
        <v>40927</v>
      </c>
      <c r="F10432" s="9">
        <v>46254</v>
      </c>
      <c r="G10432" t="s">
        <v>4</v>
      </c>
      <c r="H10432" s="8">
        <v>0.52430555555555558</v>
      </c>
      <c r="I10432" s="8">
        <v>0.52430555555555558</v>
      </c>
      <c r="J10432">
        <v>0</v>
      </c>
      <c r="K10432" t="s">
        <v>145</v>
      </c>
      <c r="L10432">
        <v>0</v>
      </c>
      <c r="M10432" t="s">
        <v>19940</v>
      </c>
      <c r="N10432" t="s">
        <v>9368</v>
      </c>
      <c r="O10432" t="s">
        <v>9369</v>
      </c>
      <c r="P10432" t="s">
        <v>9370</v>
      </c>
    </row>
    <row r="10433" spans="1:16" x14ac:dyDescent="0.35">
      <c r="A10433" t="s">
        <v>91</v>
      </c>
      <c r="B10433">
        <v>1322845175</v>
      </c>
      <c r="C10433" t="s">
        <v>19</v>
      </c>
      <c r="D10433" t="s">
        <v>17</v>
      </c>
      <c r="E10433">
        <v>40927</v>
      </c>
      <c r="F10433" s="9">
        <v>46254</v>
      </c>
      <c r="G10433" t="s">
        <v>4</v>
      </c>
      <c r="H10433" s="8">
        <v>0.53125</v>
      </c>
      <c r="I10433" s="8">
        <v>0.53125</v>
      </c>
      <c r="J10433">
        <v>0</v>
      </c>
      <c r="K10433" t="s">
        <v>145</v>
      </c>
      <c r="L10433">
        <v>0</v>
      </c>
      <c r="M10433" t="s">
        <v>23851</v>
      </c>
      <c r="N10433" t="s">
        <v>1764</v>
      </c>
      <c r="O10433" t="s">
        <v>1765</v>
      </c>
      <c r="P10433" t="s">
        <v>1766</v>
      </c>
    </row>
    <row r="10434" spans="1:16" x14ac:dyDescent="0.35">
      <c r="A10434" t="s">
        <v>91</v>
      </c>
      <c r="B10434">
        <v>1322845175</v>
      </c>
      <c r="C10434" t="s">
        <v>19</v>
      </c>
      <c r="D10434" t="s">
        <v>17</v>
      </c>
      <c r="E10434">
        <v>40927</v>
      </c>
      <c r="F10434" s="9">
        <v>46254</v>
      </c>
      <c r="G10434" t="s">
        <v>4</v>
      </c>
      <c r="H10434" s="8">
        <v>0.53819444444444442</v>
      </c>
      <c r="I10434" s="8">
        <v>0.53819444444444442</v>
      </c>
      <c r="J10434">
        <v>0</v>
      </c>
      <c r="K10434" t="s">
        <v>145</v>
      </c>
      <c r="L10434">
        <v>0</v>
      </c>
      <c r="M10434" t="s">
        <v>23852</v>
      </c>
      <c r="N10434" t="s">
        <v>1768</v>
      </c>
      <c r="O10434" t="s">
        <v>23853</v>
      </c>
      <c r="P10434" t="s">
        <v>23854</v>
      </c>
    </row>
    <row r="10435" spans="1:16" x14ac:dyDescent="0.35">
      <c r="A10435" t="s">
        <v>91</v>
      </c>
      <c r="B10435">
        <v>1322845175</v>
      </c>
      <c r="C10435" t="s">
        <v>19</v>
      </c>
      <c r="D10435" t="s">
        <v>17</v>
      </c>
      <c r="E10435">
        <v>40927</v>
      </c>
      <c r="F10435" s="9">
        <v>46254</v>
      </c>
      <c r="G10435" t="s">
        <v>4</v>
      </c>
      <c r="H10435" s="8">
        <v>0.54583333333333328</v>
      </c>
      <c r="I10435" s="8">
        <v>0.54583333333333328</v>
      </c>
      <c r="J10435">
        <v>0</v>
      </c>
      <c r="K10435" t="s">
        <v>145</v>
      </c>
      <c r="L10435">
        <v>0</v>
      </c>
      <c r="M10435" t="s">
        <v>23855</v>
      </c>
      <c r="N10435" t="s">
        <v>8624</v>
      </c>
      <c r="O10435" t="s">
        <v>23856</v>
      </c>
      <c r="P10435" t="s">
        <v>23857</v>
      </c>
    </row>
    <row r="10436" spans="1:16" x14ac:dyDescent="0.35">
      <c r="A10436" t="s">
        <v>91</v>
      </c>
      <c r="B10436">
        <v>1322845175</v>
      </c>
      <c r="C10436" t="s">
        <v>19</v>
      </c>
      <c r="D10436" t="s">
        <v>17</v>
      </c>
      <c r="E10436">
        <v>40927</v>
      </c>
      <c r="F10436" s="9">
        <v>46254</v>
      </c>
      <c r="G10436" t="s">
        <v>4</v>
      </c>
      <c r="H10436" s="8">
        <v>0.55208333333333337</v>
      </c>
      <c r="I10436" s="8">
        <v>0.57291666666666663</v>
      </c>
      <c r="J10436">
        <v>0</v>
      </c>
      <c r="K10436" t="s">
        <v>128</v>
      </c>
      <c r="L10436">
        <v>1</v>
      </c>
      <c r="M10436" t="s">
        <v>129</v>
      </c>
      <c r="N10436" t="s">
        <v>23682</v>
      </c>
      <c r="O10436" t="s">
        <v>15200</v>
      </c>
      <c r="P10436" t="s">
        <v>15201</v>
      </c>
    </row>
    <row r="10437" spans="1:16" x14ac:dyDescent="0.35">
      <c r="A10437" t="s">
        <v>91</v>
      </c>
      <c r="B10437">
        <v>1322845175</v>
      </c>
      <c r="C10437" t="s">
        <v>19</v>
      </c>
      <c r="D10437" t="s">
        <v>17</v>
      </c>
      <c r="E10437">
        <v>40927</v>
      </c>
      <c r="F10437" s="9">
        <v>46254</v>
      </c>
      <c r="G10437" t="s">
        <v>4</v>
      </c>
      <c r="H10437" s="8">
        <v>0.57986111111111116</v>
      </c>
      <c r="I10437" s="8">
        <v>0.57986111111111116</v>
      </c>
      <c r="J10437">
        <v>0</v>
      </c>
      <c r="K10437" t="s">
        <v>145</v>
      </c>
      <c r="L10437">
        <v>0</v>
      </c>
      <c r="M10437" t="s">
        <v>17354</v>
      </c>
      <c r="N10437" t="s">
        <v>15157</v>
      </c>
      <c r="O10437" t="s">
        <v>9358</v>
      </c>
      <c r="P10437" t="s">
        <v>9359</v>
      </c>
    </row>
    <row r="10438" spans="1:16" x14ac:dyDescent="0.35">
      <c r="A10438" t="s">
        <v>91</v>
      </c>
      <c r="B10438">
        <v>1322845175</v>
      </c>
      <c r="C10438" t="s">
        <v>19</v>
      </c>
      <c r="D10438" t="s">
        <v>17</v>
      </c>
      <c r="E10438">
        <v>40927</v>
      </c>
      <c r="F10438" s="9">
        <v>46254</v>
      </c>
      <c r="G10438" t="s">
        <v>4</v>
      </c>
      <c r="H10438" s="8">
        <v>0.58680555555555558</v>
      </c>
      <c r="I10438" s="8">
        <v>0.64236111111111116</v>
      </c>
      <c r="J10438">
        <v>1</v>
      </c>
      <c r="K10438" t="s">
        <v>128</v>
      </c>
      <c r="L10438">
        <v>4</v>
      </c>
      <c r="M10438" t="s">
        <v>129</v>
      </c>
      <c r="N10438" t="s">
        <v>8624</v>
      </c>
      <c r="O10438" t="s">
        <v>8625</v>
      </c>
      <c r="P10438" t="s">
        <v>8626</v>
      </c>
    </row>
    <row r="10439" spans="1:16" x14ac:dyDescent="0.35">
      <c r="A10439" t="s">
        <v>91</v>
      </c>
      <c r="B10439">
        <v>1322845175</v>
      </c>
      <c r="C10439" t="s">
        <v>19</v>
      </c>
      <c r="D10439" t="s">
        <v>17</v>
      </c>
      <c r="E10439">
        <v>40927</v>
      </c>
      <c r="F10439" s="9">
        <v>46254</v>
      </c>
      <c r="G10439" t="s">
        <v>4</v>
      </c>
      <c r="H10439" s="8">
        <v>0.64930555555555558</v>
      </c>
      <c r="I10439" s="8">
        <v>0.64930555555555558</v>
      </c>
      <c r="J10439">
        <v>0</v>
      </c>
      <c r="K10439" t="s">
        <v>145</v>
      </c>
      <c r="L10439">
        <v>0</v>
      </c>
      <c r="M10439" t="s">
        <v>23858</v>
      </c>
      <c r="N10439" t="s">
        <v>9355</v>
      </c>
      <c r="O10439" t="s">
        <v>23859</v>
      </c>
      <c r="P10439" t="s">
        <v>23860</v>
      </c>
    </row>
    <row r="10440" spans="1:16" x14ac:dyDescent="0.35">
      <c r="A10440" t="s">
        <v>91</v>
      </c>
      <c r="B10440">
        <v>1322845175</v>
      </c>
      <c r="C10440" t="s">
        <v>19</v>
      </c>
      <c r="D10440" t="s">
        <v>17</v>
      </c>
      <c r="E10440">
        <v>40927</v>
      </c>
      <c r="F10440" s="9">
        <v>46254</v>
      </c>
      <c r="G10440" t="s">
        <v>4</v>
      </c>
      <c r="H10440" s="8">
        <v>0.65625</v>
      </c>
      <c r="I10440" s="8">
        <v>0.65625</v>
      </c>
      <c r="J10440">
        <v>0</v>
      </c>
      <c r="K10440" t="s">
        <v>145</v>
      </c>
      <c r="L10440">
        <v>0</v>
      </c>
      <c r="M10440" t="s">
        <v>23861</v>
      </c>
      <c r="N10440" t="s">
        <v>9355</v>
      </c>
      <c r="O10440" t="s">
        <v>9356</v>
      </c>
      <c r="P10440" t="s">
        <v>9357</v>
      </c>
    </row>
    <row r="10441" spans="1:16" x14ac:dyDescent="0.35">
      <c r="A10441" t="s">
        <v>91</v>
      </c>
      <c r="B10441">
        <v>1322845175</v>
      </c>
      <c r="C10441" t="s">
        <v>19</v>
      </c>
      <c r="D10441" t="s">
        <v>17</v>
      </c>
      <c r="E10441">
        <v>40927</v>
      </c>
      <c r="F10441" s="9">
        <v>46254</v>
      </c>
      <c r="G10441" t="s">
        <v>4</v>
      </c>
      <c r="H10441" s="8">
        <v>0.66319444444444442</v>
      </c>
      <c r="I10441" s="8">
        <v>0.69097222222222221</v>
      </c>
      <c r="J10441">
        <v>1</v>
      </c>
      <c r="K10441" t="s">
        <v>128</v>
      </c>
      <c r="L10441">
        <v>2</v>
      </c>
      <c r="M10441" t="s">
        <v>129</v>
      </c>
      <c r="N10441" t="s">
        <v>8624</v>
      </c>
      <c r="O10441" t="s">
        <v>8625</v>
      </c>
      <c r="P10441" t="s">
        <v>8626</v>
      </c>
    </row>
    <row r="10442" spans="1:16" x14ac:dyDescent="0.35">
      <c r="A10442" t="s">
        <v>91</v>
      </c>
      <c r="B10442">
        <v>1322845175</v>
      </c>
      <c r="C10442" t="s">
        <v>19</v>
      </c>
      <c r="D10442" t="s">
        <v>17</v>
      </c>
      <c r="E10442">
        <v>40927</v>
      </c>
      <c r="F10442" s="9">
        <v>46254</v>
      </c>
      <c r="G10442" t="s">
        <v>4</v>
      </c>
      <c r="H10442" s="8">
        <v>0.69791666666666663</v>
      </c>
      <c r="I10442" s="8">
        <v>0.70486111111111116</v>
      </c>
      <c r="J10442">
        <v>0</v>
      </c>
      <c r="K10442" t="s">
        <v>128</v>
      </c>
      <c r="L10442">
        <v>1</v>
      </c>
      <c r="M10442" t="s">
        <v>129</v>
      </c>
      <c r="N10442" t="s">
        <v>1768</v>
      </c>
      <c r="O10442" t="s">
        <v>23862</v>
      </c>
      <c r="P10442" t="s">
        <v>23863</v>
      </c>
    </row>
    <row r="10443" spans="1:16" x14ac:dyDescent="0.35">
      <c r="A10443" t="s">
        <v>91</v>
      </c>
      <c r="B10443">
        <v>1322845175</v>
      </c>
      <c r="C10443" t="s">
        <v>19</v>
      </c>
      <c r="D10443" t="s">
        <v>17</v>
      </c>
      <c r="E10443">
        <v>40927</v>
      </c>
      <c r="F10443" s="9">
        <v>46254</v>
      </c>
      <c r="G10443" t="s">
        <v>4</v>
      </c>
      <c r="H10443" s="8">
        <v>0.71180555555555558</v>
      </c>
      <c r="I10443" s="8">
        <v>0.75347222222222221</v>
      </c>
      <c r="J10443">
        <v>1</v>
      </c>
      <c r="K10443" t="s">
        <v>128</v>
      </c>
      <c r="L10443">
        <v>3</v>
      </c>
      <c r="M10443" t="s">
        <v>129</v>
      </c>
      <c r="N10443" t="s">
        <v>1768</v>
      </c>
      <c r="O10443" t="s">
        <v>1769</v>
      </c>
      <c r="P10443" t="s">
        <v>1770</v>
      </c>
    </row>
    <row r="10444" spans="1:16" x14ac:dyDescent="0.35">
      <c r="A10444" t="s">
        <v>91</v>
      </c>
      <c r="B10444">
        <v>1322845175</v>
      </c>
      <c r="C10444" t="s">
        <v>19</v>
      </c>
      <c r="D10444" t="s">
        <v>17</v>
      </c>
      <c r="E10444">
        <v>40927</v>
      </c>
      <c r="F10444" s="9">
        <v>46254</v>
      </c>
      <c r="G10444" t="s">
        <v>4</v>
      </c>
      <c r="H10444" s="8">
        <v>0.7680555555555556</v>
      </c>
      <c r="I10444" s="8">
        <v>0.7680555555555556</v>
      </c>
      <c r="J10444">
        <v>0</v>
      </c>
      <c r="K10444" t="s">
        <v>145</v>
      </c>
      <c r="L10444">
        <v>0</v>
      </c>
      <c r="M10444" t="s">
        <v>23864</v>
      </c>
      <c r="N10444" t="s">
        <v>1768</v>
      </c>
      <c r="O10444" t="s">
        <v>8690</v>
      </c>
      <c r="P10444" t="s">
        <v>8691</v>
      </c>
    </row>
    <row r="10445" spans="1:16" x14ac:dyDescent="0.35">
      <c r="A10445" t="s">
        <v>91</v>
      </c>
      <c r="B10445">
        <v>1322845175</v>
      </c>
      <c r="C10445" t="s">
        <v>19</v>
      </c>
      <c r="D10445" t="s">
        <v>17</v>
      </c>
      <c r="E10445">
        <v>40927</v>
      </c>
      <c r="F10445" s="9">
        <v>46254</v>
      </c>
      <c r="G10445" t="s">
        <v>4</v>
      </c>
      <c r="H10445" s="8">
        <v>0.77430555555555558</v>
      </c>
      <c r="I10445" s="8">
        <v>0.77430555555555558</v>
      </c>
      <c r="J10445">
        <v>0</v>
      </c>
      <c r="K10445" t="s">
        <v>145</v>
      </c>
      <c r="L10445">
        <v>0</v>
      </c>
      <c r="M10445" t="s">
        <v>17304</v>
      </c>
      <c r="N10445" t="s">
        <v>1768</v>
      </c>
      <c r="O10445" t="s">
        <v>1771</v>
      </c>
      <c r="P10445" t="s">
        <v>1772</v>
      </c>
    </row>
    <row r="10446" spans="1:16" x14ac:dyDescent="0.35">
      <c r="A10446" t="s">
        <v>91</v>
      </c>
      <c r="B10446">
        <v>1322845175</v>
      </c>
      <c r="C10446" t="s">
        <v>19</v>
      </c>
      <c r="D10446" t="s">
        <v>17</v>
      </c>
      <c r="E10446">
        <v>40927</v>
      </c>
      <c r="F10446" s="9">
        <v>46254</v>
      </c>
      <c r="G10446" t="s">
        <v>4</v>
      </c>
      <c r="H10446" s="8">
        <v>0.78125</v>
      </c>
      <c r="I10446" s="8">
        <v>0.80208333333333337</v>
      </c>
      <c r="J10446">
        <v>1</v>
      </c>
      <c r="K10446" t="s">
        <v>128</v>
      </c>
      <c r="L10446">
        <v>2</v>
      </c>
      <c r="M10446" t="s">
        <v>129</v>
      </c>
      <c r="N10446" t="s">
        <v>1768</v>
      </c>
      <c r="O10446" t="s">
        <v>1769</v>
      </c>
      <c r="P10446" t="s">
        <v>1770</v>
      </c>
    </row>
    <row r="10447" spans="1:16" x14ac:dyDescent="0.35">
      <c r="A10447" t="s">
        <v>102</v>
      </c>
      <c r="B10447">
        <v>1324732687</v>
      </c>
      <c r="C10447" t="s">
        <v>19</v>
      </c>
      <c r="D10447" t="s">
        <v>17</v>
      </c>
      <c r="E10447">
        <v>35039</v>
      </c>
      <c r="F10447" s="9">
        <v>46235</v>
      </c>
      <c r="G10447" t="s">
        <v>5</v>
      </c>
      <c r="H10447" s="8">
        <v>0.38819444444444445</v>
      </c>
      <c r="I10447" s="8">
        <v>0.41597222222222224</v>
      </c>
      <c r="J10447">
        <v>1</v>
      </c>
      <c r="K10447" t="s">
        <v>128</v>
      </c>
      <c r="L10447">
        <v>2</v>
      </c>
      <c r="M10447" t="s">
        <v>129</v>
      </c>
      <c r="N10447" t="s">
        <v>3962</v>
      </c>
      <c r="O10447" t="s">
        <v>3963</v>
      </c>
      <c r="P10447" t="s">
        <v>3964</v>
      </c>
    </row>
    <row r="10448" spans="1:16" x14ac:dyDescent="0.35">
      <c r="A10448" t="s">
        <v>102</v>
      </c>
      <c r="B10448">
        <v>1324732687</v>
      </c>
      <c r="C10448" t="s">
        <v>19</v>
      </c>
      <c r="D10448" t="s">
        <v>17</v>
      </c>
      <c r="E10448">
        <v>35039</v>
      </c>
      <c r="F10448" s="9">
        <v>46235</v>
      </c>
      <c r="G10448" t="s">
        <v>5</v>
      </c>
      <c r="H10448" s="8">
        <v>0.42291666666666666</v>
      </c>
      <c r="I10448" s="8">
        <v>0.42291666666666666</v>
      </c>
      <c r="J10448">
        <v>0</v>
      </c>
      <c r="K10448" t="s">
        <v>145</v>
      </c>
      <c r="L10448">
        <v>0</v>
      </c>
      <c r="M10448" t="s">
        <v>23865</v>
      </c>
      <c r="N10448" t="s">
        <v>12282</v>
      </c>
      <c r="O10448" t="s">
        <v>7885</v>
      </c>
      <c r="P10448" t="s">
        <v>12283</v>
      </c>
    </row>
    <row r="10449" spans="1:16" x14ac:dyDescent="0.35">
      <c r="A10449" t="s">
        <v>102</v>
      </c>
      <c r="B10449">
        <v>1324732687</v>
      </c>
      <c r="C10449" t="s">
        <v>19</v>
      </c>
      <c r="D10449" t="s">
        <v>17</v>
      </c>
      <c r="E10449">
        <v>35039</v>
      </c>
      <c r="F10449" s="9">
        <v>46235</v>
      </c>
      <c r="G10449" t="s">
        <v>5</v>
      </c>
      <c r="H10449" s="8">
        <v>0.42986111111111114</v>
      </c>
      <c r="I10449" s="8">
        <v>0.42986111111111114</v>
      </c>
      <c r="J10449">
        <v>0</v>
      </c>
      <c r="K10449" t="s">
        <v>145</v>
      </c>
      <c r="L10449">
        <v>0</v>
      </c>
      <c r="M10449" t="s">
        <v>23866</v>
      </c>
      <c r="N10449" t="s">
        <v>23867</v>
      </c>
      <c r="O10449" t="s">
        <v>23868</v>
      </c>
      <c r="P10449" t="s">
        <v>23869</v>
      </c>
    </row>
    <row r="10450" spans="1:16" x14ac:dyDescent="0.35">
      <c r="A10450" t="s">
        <v>102</v>
      </c>
      <c r="B10450">
        <v>1324732687</v>
      </c>
      <c r="C10450" t="s">
        <v>19</v>
      </c>
      <c r="D10450" t="s">
        <v>17</v>
      </c>
      <c r="E10450">
        <v>35039</v>
      </c>
      <c r="F10450" s="9">
        <v>46235</v>
      </c>
      <c r="G10450" t="s">
        <v>5</v>
      </c>
      <c r="H10450" s="8">
        <v>0.43680555555555556</v>
      </c>
      <c r="I10450" s="8">
        <v>0.43680555555555556</v>
      </c>
      <c r="J10450">
        <v>0</v>
      </c>
      <c r="K10450" t="s">
        <v>145</v>
      </c>
      <c r="L10450">
        <v>0</v>
      </c>
      <c r="M10450" t="s">
        <v>17824</v>
      </c>
      <c r="N10450" t="s">
        <v>23870</v>
      </c>
      <c r="O10450" t="s">
        <v>23871</v>
      </c>
      <c r="P10450" t="s">
        <v>23872</v>
      </c>
    </row>
    <row r="10451" spans="1:16" x14ac:dyDescent="0.35">
      <c r="A10451" t="s">
        <v>102</v>
      </c>
      <c r="B10451">
        <v>1324732687</v>
      </c>
      <c r="C10451" t="s">
        <v>19</v>
      </c>
      <c r="D10451" t="s">
        <v>17</v>
      </c>
      <c r="E10451">
        <v>35039</v>
      </c>
      <c r="F10451" s="9">
        <v>46235</v>
      </c>
      <c r="G10451" t="s">
        <v>5</v>
      </c>
      <c r="H10451" s="8">
        <v>0.44374999999999998</v>
      </c>
      <c r="I10451" s="8">
        <v>0.44374999999999998</v>
      </c>
      <c r="J10451">
        <v>0</v>
      </c>
      <c r="K10451" t="s">
        <v>145</v>
      </c>
      <c r="L10451">
        <v>0</v>
      </c>
      <c r="M10451" t="s">
        <v>16705</v>
      </c>
      <c r="N10451" t="s">
        <v>12425</v>
      </c>
      <c r="O10451" t="s">
        <v>12363</v>
      </c>
      <c r="P10451" t="s">
        <v>9755</v>
      </c>
    </row>
    <row r="10452" spans="1:16" x14ac:dyDescent="0.35">
      <c r="A10452" t="s">
        <v>102</v>
      </c>
      <c r="B10452">
        <v>1324732687</v>
      </c>
      <c r="C10452" t="s">
        <v>19</v>
      </c>
      <c r="D10452" t="s">
        <v>17</v>
      </c>
      <c r="E10452">
        <v>35039</v>
      </c>
      <c r="F10452" s="9">
        <v>46235</v>
      </c>
      <c r="G10452" t="s">
        <v>5</v>
      </c>
      <c r="H10452" s="8">
        <v>0.45069444444444445</v>
      </c>
      <c r="I10452" s="8">
        <v>0.45763888888888887</v>
      </c>
      <c r="J10452">
        <v>0</v>
      </c>
      <c r="K10452" t="s">
        <v>128</v>
      </c>
      <c r="L10452">
        <v>0</v>
      </c>
      <c r="M10452" t="s">
        <v>129</v>
      </c>
      <c r="N10452" t="s">
        <v>130</v>
      </c>
      <c r="O10452" t="s">
        <v>133</v>
      </c>
      <c r="P10452" t="s">
        <v>134</v>
      </c>
    </row>
    <row r="10453" spans="1:16" x14ac:dyDescent="0.35">
      <c r="A10453" t="s">
        <v>102</v>
      </c>
      <c r="B10453">
        <v>1324732687</v>
      </c>
      <c r="C10453" t="s">
        <v>19</v>
      </c>
      <c r="D10453" t="s">
        <v>17</v>
      </c>
      <c r="E10453">
        <v>35039</v>
      </c>
      <c r="F10453" s="9">
        <v>46235</v>
      </c>
      <c r="G10453" t="s">
        <v>5</v>
      </c>
      <c r="H10453" s="8">
        <v>0.46458333333333335</v>
      </c>
      <c r="I10453" s="8">
        <v>0.46458333333333335</v>
      </c>
      <c r="J10453">
        <v>0</v>
      </c>
      <c r="K10453" t="s">
        <v>145</v>
      </c>
      <c r="L10453">
        <v>0</v>
      </c>
      <c r="M10453" t="s">
        <v>23873</v>
      </c>
      <c r="N10453" t="s">
        <v>12435</v>
      </c>
      <c r="O10453" t="s">
        <v>12436</v>
      </c>
      <c r="P10453" t="s">
        <v>9555</v>
      </c>
    </row>
    <row r="10454" spans="1:16" x14ac:dyDescent="0.35">
      <c r="A10454" t="s">
        <v>102</v>
      </c>
      <c r="B10454">
        <v>1324732687</v>
      </c>
      <c r="C10454" t="s">
        <v>19</v>
      </c>
      <c r="D10454" t="s">
        <v>17</v>
      </c>
      <c r="E10454">
        <v>35039</v>
      </c>
      <c r="F10454" s="9">
        <v>46235</v>
      </c>
      <c r="G10454" t="s">
        <v>5</v>
      </c>
      <c r="H10454" s="8">
        <v>0.47152777777777777</v>
      </c>
      <c r="I10454" s="8">
        <v>0.47847222222222224</v>
      </c>
      <c r="J10454">
        <v>0</v>
      </c>
      <c r="K10454" t="s">
        <v>128</v>
      </c>
      <c r="L10454">
        <v>1</v>
      </c>
      <c r="M10454" t="s">
        <v>129</v>
      </c>
      <c r="N10454" t="s">
        <v>130</v>
      </c>
      <c r="O10454" t="s">
        <v>133</v>
      </c>
      <c r="P10454" t="s">
        <v>134</v>
      </c>
    </row>
    <row r="10455" spans="1:16" x14ac:dyDescent="0.35">
      <c r="A10455" t="s">
        <v>102</v>
      </c>
      <c r="B10455">
        <v>1324732687</v>
      </c>
      <c r="C10455" t="s">
        <v>19</v>
      </c>
      <c r="D10455" t="s">
        <v>17</v>
      </c>
      <c r="E10455">
        <v>35039</v>
      </c>
      <c r="F10455" s="9">
        <v>46235</v>
      </c>
      <c r="G10455" t="s">
        <v>5</v>
      </c>
      <c r="H10455" s="8">
        <v>0.48541666666666666</v>
      </c>
      <c r="I10455" s="8">
        <v>0.49930555555555556</v>
      </c>
      <c r="J10455">
        <v>0</v>
      </c>
      <c r="K10455" t="s">
        <v>128</v>
      </c>
      <c r="L10455">
        <v>1</v>
      </c>
      <c r="M10455" t="s">
        <v>129</v>
      </c>
      <c r="N10455" t="s">
        <v>12435</v>
      </c>
      <c r="O10455" t="s">
        <v>12436</v>
      </c>
      <c r="P10455" t="s">
        <v>9555</v>
      </c>
    </row>
    <row r="10456" spans="1:16" x14ac:dyDescent="0.35">
      <c r="A10456" t="s">
        <v>102</v>
      </c>
      <c r="B10456">
        <v>1324732687</v>
      </c>
      <c r="C10456" t="s">
        <v>19</v>
      </c>
      <c r="D10456" t="s">
        <v>17</v>
      </c>
      <c r="E10456">
        <v>35039</v>
      </c>
      <c r="F10456" s="9">
        <v>46235</v>
      </c>
      <c r="G10456" t="s">
        <v>5</v>
      </c>
      <c r="H10456" s="8">
        <v>0.50624999999999998</v>
      </c>
      <c r="I10456" s="8">
        <v>0.50624999999999998</v>
      </c>
      <c r="J10456">
        <v>0</v>
      </c>
      <c r="K10456" t="s">
        <v>145</v>
      </c>
      <c r="L10456">
        <v>0</v>
      </c>
      <c r="M10456" t="s">
        <v>23873</v>
      </c>
      <c r="N10456" t="s">
        <v>130</v>
      </c>
      <c r="O10456" t="s">
        <v>133</v>
      </c>
      <c r="P10456" t="s">
        <v>134</v>
      </c>
    </row>
    <row r="10457" spans="1:16" x14ac:dyDescent="0.35">
      <c r="A10457" t="s">
        <v>102</v>
      </c>
      <c r="B10457">
        <v>1324732687</v>
      </c>
      <c r="C10457" t="s">
        <v>19</v>
      </c>
      <c r="D10457" t="s">
        <v>17</v>
      </c>
      <c r="E10457">
        <v>35039</v>
      </c>
      <c r="F10457" s="9">
        <v>46235</v>
      </c>
      <c r="G10457" t="s">
        <v>5</v>
      </c>
      <c r="H10457" s="8">
        <v>0.5131944444444444</v>
      </c>
      <c r="I10457" s="8">
        <v>0.54097222222222219</v>
      </c>
      <c r="J10457">
        <v>1</v>
      </c>
      <c r="K10457" t="s">
        <v>128</v>
      </c>
      <c r="L10457">
        <v>2</v>
      </c>
      <c r="M10457" t="s">
        <v>129</v>
      </c>
      <c r="N10457" t="s">
        <v>15281</v>
      </c>
      <c r="O10457" t="s">
        <v>12436</v>
      </c>
      <c r="P10457" t="s">
        <v>9555</v>
      </c>
    </row>
    <row r="10458" spans="1:16" x14ac:dyDescent="0.35">
      <c r="A10458" t="s">
        <v>102</v>
      </c>
      <c r="B10458">
        <v>1324732687</v>
      </c>
      <c r="C10458" t="s">
        <v>19</v>
      </c>
      <c r="D10458" t="s">
        <v>17</v>
      </c>
      <c r="E10458">
        <v>35039</v>
      </c>
      <c r="F10458" s="9">
        <v>46235</v>
      </c>
      <c r="G10458" t="s">
        <v>5</v>
      </c>
      <c r="H10458" s="8">
        <v>0.54791666666666672</v>
      </c>
      <c r="I10458" s="8">
        <v>0.54791666666666672</v>
      </c>
      <c r="J10458">
        <v>0</v>
      </c>
      <c r="K10458" t="s">
        <v>145</v>
      </c>
      <c r="L10458">
        <v>0</v>
      </c>
      <c r="M10458" t="s">
        <v>23873</v>
      </c>
      <c r="N10458" t="s">
        <v>130</v>
      </c>
      <c r="O10458" t="s">
        <v>133</v>
      </c>
      <c r="P10458" t="s">
        <v>134</v>
      </c>
    </row>
    <row r="10459" spans="1:16" x14ac:dyDescent="0.35">
      <c r="A10459" t="s">
        <v>102</v>
      </c>
      <c r="B10459">
        <v>1324732687</v>
      </c>
      <c r="C10459" t="s">
        <v>19</v>
      </c>
      <c r="D10459" t="s">
        <v>17</v>
      </c>
      <c r="E10459">
        <v>35039</v>
      </c>
      <c r="F10459" s="9">
        <v>46235</v>
      </c>
      <c r="G10459" t="s">
        <v>5</v>
      </c>
      <c r="H10459" s="8">
        <v>0.55486111111111114</v>
      </c>
      <c r="I10459" s="8">
        <v>0.55486111111111114</v>
      </c>
      <c r="J10459">
        <v>0</v>
      </c>
      <c r="K10459" t="s">
        <v>145</v>
      </c>
      <c r="L10459">
        <v>0</v>
      </c>
      <c r="M10459" t="s">
        <v>23873</v>
      </c>
      <c r="N10459" t="s">
        <v>12435</v>
      </c>
      <c r="O10459" t="s">
        <v>12436</v>
      </c>
      <c r="P10459" t="s">
        <v>9555</v>
      </c>
    </row>
    <row r="10460" spans="1:16" x14ac:dyDescent="0.35">
      <c r="A10460" t="s">
        <v>102</v>
      </c>
      <c r="B10460">
        <v>1324732687</v>
      </c>
      <c r="C10460" t="s">
        <v>19</v>
      </c>
      <c r="D10460" t="s">
        <v>17</v>
      </c>
      <c r="E10460">
        <v>35039</v>
      </c>
      <c r="F10460" s="9">
        <v>46235</v>
      </c>
      <c r="G10460" t="s">
        <v>5</v>
      </c>
      <c r="H10460" s="8">
        <v>0.56180555555555556</v>
      </c>
      <c r="I10460" s="8">
        <v>0.56180555555555556</v>
      </c>
      <c r="J10460">
        <v>0</v>
      </c>
      <c r="K10460" t="s">
        <v>145</v>
      </c>
      <c r="L10460">
        <v>0</v>
      </c>
      <c r="M10460" t="s">
        <v>17247</v>
      </c>
      <c r="N10460" t="s">
        <v>130</v>
      </c>
      <c r="O10460" t="s">
        <v>133</v>
      </c>
      <c r="P10460" t="s">
        <v>134</v>
      </c>
    </row>
    <row r="10461" spans="1:16" x14ac:dyDescent="0.35">
      <c r="A10461" t="s">
        <v>102</v>
      </c>
      <c r="B10461">
        <v>1324732687</v>
      </c>
      <c r="C10461" t="s">
        <v>19</v>
      </c>
      <c r="D10461" t="s">
        <v>17</v>
      </c>
      <c r="E10461">
        <v>35039</v>
      </c>
      <c r="F10461" s="9">
        <v>46235</v>
      </c>
      <c r="G10461" t="s">
        <v>5</v>
      </c>
      <c r="H10461" s="8">
        <v>0.56874999999999998</v>
      </c>
      <c r="I10461" s="8">
        <v>0.5756944444444444</v>
      </c>
      <c r="J10461">
        <v>0</v>
      </c>
      <c r="K10461" t="s">
        <v>128</v>
      </c>
      <c r="L10461">
        <v>0</v>
      </c>
      <c r="M10461" t="s">
        <v>129</v>
      </c>
      <c r="N10461" t="s">
        <v>3971</v>
      </c>
      <c r="O10461" t="s">
        <v>3972</v>
      </c>
      <c r="P10461" t="s">
        <v>3973</v>
      </c>
    </row>
    <row r="10462" spans="1:16" x14ac:dyDescent="0.35">
      <c r="A10462" t="s">
        <v>102</v>
      </c>
      <c r="B10462">
        <v>1324732687</v>
      </c>
      <c r="C10462" t="s">
        <v>19</v>
      </c>
      <c r="D10462" t="s">
        <v>17</v>
      </c>
      <c r="E10462">
        <v>35039</v>
      </c>
      <c r="F10462" s="9">
        <v>46235</v>
      </c>
      <c r="G10462" t="s">
        <v>5</v>
      </c>
      <c r="H10462" s="8">
        <v>0.58194444444444449</v>
      </c>
      <c r="I10462" s="8">
        <v>0.58194444444444449</v>
      </c>
      <c r="J10462">
        <v>0</v>
      </c>
      <c r="K10462" t="s">
        <v>145</v>
      </c>
      <c r="L10462">
        <v>0</v>
      </c>
      <c r="M10462" t="s">
        <v>23874</v>
      </c>
      <c r="N10462" t="s">
        <v>9756</v>
      </c>
      <c r="O10462" t="s">
        <v>9757</v>
      </c>
      <c r="P10462" t="s">
        <v>9758</v>
      </c>
    </row>
    <row r="10463" spans="1:16" x14ac:dyDescent="0.35">
      <c r="A10463" t="s">
        <v>102</v>
      </c>
      <c r="B10463">
        <v>1324732687</v>
      </c>
      <c r="C10463" t="s">
        <v>19</v>
      </c>
      <c r="D10463" t="s">
        <v>17</v>
      </c>
      <c r="E10463">
        <v>35039</v>
      </c>
      <c r="F10463" s="9">
        <v>46235</v>
      </c>
      <c r="G10463" t="s">
        <v>5</v>
      </c>
      <c r="H10463" s="8">
        <v>0.58958333333333335</v>
      </c>
      <c r="I10463" s="8">
        <v>0.63124999999999998</v>
      </c>
      <c r="J10463">
        <v>1</v>
      </c>
      <c r="K10463" t="s">
        <v>128</v>
      </c>
      <c r="L10463">
        <v>3</v>
      </c>
      <c r="M10463" t="s">
        <v>129</v>
      </c>
      <c r="N10463" t="s">
        <v>3971</v>
      </c>
      <c r="O10463" t="s">
        <v>3972</v>
      </c>
      <c r="P10463" t="s">
        <v>3973</v>
      </c>
    </row>
    <row r="10464" spans="1:16" x14ac:dyDescent="0.35">
      <c r="A10464" t="s">
        <v>102</v>
      </c>
      <c r="B10464">
        <v>1324732687</v>
      </c>
      <c r="C10464" t="s">
        <v>19</v>
      </c>
      <c r="D10464" t="s">
        <v>17</v>
      </c>
      <c r="E10464">
        <v>35039</v>
      </c>
      <c r="F10464" s="9">
        <v>46235</v>
      </c>
      <c r="G10464" t="s">
        <v>5</v>
      </c>
      <c r="H10464" s="8">
        <v>0.6381944444444444</v>
      </c>
      <c r="I10464" s="8">
        <v>0.6381944444444444</v>
      </c>
      <c r="J10464">
        <v>0</v>
      </c>
      <c r="K10464" t="s">
        <v>145</v>
      </c>
      <c r="L10464">
        <v>0</v>
      </c>
      <c r="M10464" t="s">
        <v>16582</v>
      </c>
      <c r="N10464" t="s">
        <v>12362</v>
      </c>
      <c r="O10464" t="s">
        <v>12363</v>
      </c>
      <c r="P10464" t="s">
        <v>9755</v>
      </c>
    </row>
    <row r="10465" spans="1:16" x14ac:dyDescent="0.35">
      <c r="A10465" t="s">
        <v>102</v>
      </c>
      <c r="B10465">
        <v>1324732687</v>
      </c>
      <c r="C10465" t="s">
        <v>19</v>
      </c>
      <c r="D10465" t="s">
        <v>17</v>
      </c>
      <c r="E10465">
        <v>35039</v>
      </c>
      <c r="F10465" s="9">
        <v>46235</v>
      </c>
      <c r="G10465" t="s">
        <v>5</v>
      </c>
      <c r="H10465" s="8">
        <v>0.64513888888888893</v>
      </c>
      <c r="I10465" s="8">
        <v>0.72152777777777777</v>
      </c>
      <c r="J10465">
        <v>2</v>
      </c>
      <c r="K10465" t="s">
        <v>128</v>
      </c>
      <c r="L10465">
        <v>6</v>
      </c>
      <c r="M10465" t="s">
        <v>129</v>
      </c>
      <c r="N10465" t="s">
        <v>12426</v>
      </c>
      <c r="O10465" t="s">
        <v>7487</v>
      </c>
      <c r="P10465" t="s">
        <v>7488</v>
      </c>
    </row>
    <row r="10466" spans="1:16" x14ac:dyDescent="0.35">
      <c r="A10466" t="s">
        <v>102</v>
      </c>
      <c r="B10466">
        <v>1324732687</v>
      </c>
      <c r="C10466" t="s">
        <v>19</v>
      </c>
      <c r="D10466" t="s">
        <v>17</v>
      </c>
      <c r="E10466">
        <v>35039</v>
      </c>
      <c r="F10466" s="9">
        <v>46235</v>
      </c>
      <c r="G10466" t="s">
        <v>5</v>
      </c>
      <c r="H10466" s="8">
        <v>0.72847222222222219</v>
      </c>
      <c r="I10466" s="8">
        <v>0.74930555555555556</v>
      </c>
      <c r="J10466">
        <v>1</v>
      </c>
      <c r="K10466" t="s">
        <v>128</v>
      </c>
      <c r="L10466">
        <v>2</v>
      </c>
      <c r="M10466" t="s">
        <v>129</v>
      </c>
      <c r="N10466" t="s">
        <v>12537</v>
      </c>
      <c r="O10466" t="s">
        <v>3972</v>
      </c>
      <c r="P10466" t="s">
        <v>3973</v>
      </c>
    </row>
    <row r="10467" spans="1:16" x14ac:dyDescent="0.35">
      <c r="A10467" t="s">
        <v>102</v>
      </c>
      <c r="B10467">
        <v>1324732687</v>
      </c>
      <c r="C10467" t="s">
        <v>19</v>
      </c>
      <c r="D10467" t="s">
        <v>17</v>
      </c>
      <c r="E10467">
        <v>35039</v>
      </c>
      <c r="F10467" s="9">
        <v>46235</v>
      </c>
      <c r="G10467" t="s">
        <v>5</v>
      </c>
      <c r="H10467" s="8">
        <v>0.75624999999999998</v>
      </c>
      <c r="I10467" s="8">
        <v>0.75624999999999998</v>
      </c>
      <c r="J10467">
        <v>0</v>
      </c>
      <c r="K10467" t="s">
        <v>145</v>
      </c>
      <c r="L10467">
        <v>0</v>
      </c>
      <c r="M10467" t="s">
        <v>23873</v>
      </c>
      <c r="N10467" t="s">
        <v>130</v>
      </c>
      <c r="O10467" t="s">
        <v>133</v>
      </c>
      <c r="P10467" t="s">
        <v>134</v>
      </c>
    </row>
    <row r="10468" spans="1:16" x14ac:dyDescent="0.35">
      <c r="A10468" t="s">
        <v>102</v>
      </c>
      <c r="B10468">
        <v>1324732687</v>
      </c>
      <c r="C10468" t="s">
        <v>19</v>
      </c>
      <c r="D10468" t="s">
        <v>17</v>
      </c>
      <c r="E10468">
        <v>35039</v>
      </c>
      <c r="F10468" s="9">
        <v>46235</v>
      </c>
      <c r="G10468" t="s">
        <v>5</v>
      </c>
      <c r="H10468" s="8">
        <v>0.7631944444444444</v>
      </c>
      <c r="I10468" s="8">
        <v>0.78402777777777777</v>
      </c>
      <c r="J10468">
        <v>1</v>
      </c>
      <c r="K10468" t="s">
        <v>128</v>
      </c>
      <c r="L10468">
        <v>2</v>
      </c>
      <c r="M10468" t="s">
        <v>129</v>
      </c>
      <c r="N10468" t="s">
        <v>15281</v>
      </c>
      <c r="O10468" t="s">
        <v>12436</v>
      </c>
      <c r="P10468" t="s">
        <v>9555</v>
      </c>
    </row>
    <row r="10469" spans="1:16" x14ac:dyDescent="0.35">
      <c r="A10469" t="s">
        <v>102</v>
      </c>
      <c r="B10469">
        <v>1324732687</v>
      </c>
      <c r="C10469" t="s">
        <v>19</v>
      </c>
      <c r="D10469" t="s">
        <v>17</v>
      </c>
      <c r="E10469">
        <v>35039</v>
      </c>
      <c r="F10469" s="9">
        <v>46235</v>
      </c>
      <c r="G10469" t="s">
        <v>5</v>
      </c>
      <c r="H10469" s="8">
        <v>0.79097222222222219</v>
      </c>
      <c r="I10469" s="8">
        <v>0.79097222222222219</v>
      </c>
      <c r="J10469">
        <v>0</v>
      </c>
      <c r="K10469" t="s">
        <v>145</v>
      </c>
      <c r="L10469">
        <v>0</v>
      </c>
      <c r="M10469" t="s">
        <v>23873</v>
      </c>
      <c r="N10469" t="s">
        <v>130</v>
      </c>
      <c r="O10469" t="s">
        <v>133</v>
      </c>
      <c r="P10469" t="s">
        <v>134</v>
      </c>
    </row>
    <row r="10470" spans="1:16" x14ac:dyDescent="0.35">
      <c r="A10470" t="s">
        <v>102</v>
      </c>
      <c r="B10470">
        <v>1324732687</v>
      </c>
      <c r="C10470" t="s">
        <v>19</v>
      </c>
      <c r="D10470" t="s">
        <v>17</v>
      </c>
      <c r="E10470">
        <v>35039</v>
      </c>
      <c r="F10470" s="9">
        <v>46236</v>
      </c>
      <c r="G10470" t="s">
        <v>6</v>
      </c>
      <c r="H10470" s="8">
        <v>0.39513888888888887</v>
      </c>
      <c r="I10470" s="8">
        <v>0.40208333333333335</v>
      </c>
      <c r="J10470">
        <v>0</v>
      </c>
      <c r="K10470" t="s">
        <v>128</v>
      </c>
      <c r="L10470">
        <v>1</v>
      </c>
      <c r="M10470" t="s">
        <v>129</v>
      </c>
      <c r="N10470" t="s">
        <v>12425</v>
      </c>
      <c r="O10470" t="s">
        <v>12363</v>
      </c>
      <c r="P10470" t="s">
        <v>9755</v>
      </c>
    </row>
    <row r="10471" spans="1:16" x14ac:dyDescent="0.35">
      <c r="A10471" t="s">
        <v>102</v>
      </c>
      <c r="B10471">
        <v>1324732687</v>
      </c>
      <c r="C10471" t="s">
        <v>19</v>
      </c>
      <c r="D10471" t="s">
        <v>17</v>
      </c>
      <c r="E10471">
        <v>35039</v>
      </c>
      <c r="F10471" s="9">
        <v>46236</v>
      </c>
      <c r="G10471" t="s">
        <v>6</v>
      </c>
      <c r="H10471" s="8">
        <v>0.40902777777777777</v>
      </c>
      <c r="I10471" s="8">
        <v>0.41597222222222224</v>
      </c>
      <c r="J10471">
        <v>0</v>
      </c>
      <c r="K10471" t="s">
        <v>128</v>
      </c>
      <c r="L10471">
        <v>1</v>
      </c>
      <c r="M10471" t="s">
        <v>129</v>
      </c>
      <c r="N10471" t="s">
        <v>12426</v>
      </c>
      <c r="O10471" t="s">
        <v>7487</v>
      </c>
      <c r="P10471" t="s">
        <v>7488</v>
      </c>
    </row>
    <row r="10472" spans="1:16" x14ac:dyDescent="0.35">
      <c r="A10472" t="s">
        <v>102</v>
      </c>
      <c r="B10472">
        <v>1324732687</v>
      </c>
      <c r="C10472" t="s">
        <v>19</v>
      </c>
      <c r="D10472" t="s">
        <v>17</v>
      </c>
      <c r="E10472">
        <v>35039</v>
      </c>
      <c r="F10472" s="9">
        <v>46236</v>
      </c>
      <c r="G10472" t="s">
        <v>6</v>
      </c>
      <c r="H10472" s="8">
        <v>0.42291666666666666</v>
      </c>
      <c r="I10472" s="8">
        <v>0.44374999999999998</v>
      </c>
      <c r="J10472">
        <v>0</v>
      </c>
      <c r="K10472" t="s">
        <v>128</v>
      </c>
      <c r="L10472">
        <v>2</v>
      </c>
      <c r="M10472" t="s">
        <v>129</v>
      </c>
      <c r="N10472" t="s">
        <v>2597</v>
      </c>
      <c r="O10472" t="s">
        <v>7630</v>
      </c>
      <c r="P10472" t="s">
        <v>7631</v>
      </c>
    </row>
    <row r="10473" spans="1:16" x14ac:dyDescent="0.35">
      <c r="A10473" t="s">
        <v>102</v>
      </c>
      <c r="B10473">
        <v>1324732687</v>
      </c>
      <c r="C10473" t="s">
        <v>19</v>
      </c>
      <c r="D10473" t="s">
        <v>17</v>
      </c>
      <c r="E10473">
        <v>35039</v>
      </c>
      <c r="F10473" s="9">
        <v>46236</v>
      </c>
      <c r="G10473" t="s">
        <v>6</v>
      </c>
      <c r="H10473" s="8">
        <v>0.45069444444444445</v>
      </c>
      <c r="I10473" s="8">
        <v>0.45069444444444445</v>
      </c>
      <c r="J10473">
        <v>0</v>
      </c>
      <c r="K10473" t="s">
        <v>145</v>
      </c>
      <c r="L10473">
        <v>0</v>
      </c>
      <c r="M10473" t="s">
        <v>17649</v>
      </c>
      <c r="N10473" t="s">
        <v>3971</v>
      </c>
      <c r="O10473" t="s">
        <v>3972</v>
      </c>
      <c r="P10473" t="s">
        <v>3973</v>
      </c>
    </row>
    <row r="10474" spans="1:16" x14ac:dyDescent="0.35">
      <c r="A10474" t="s">
        <v>102</v>
      </c>
      <c r="B10474">
        <v>1324732687</v>
      </c>
      <c r="C10474" t="s">
        <v>19</v>
      </c>
      <c r="D10474" t="s">
        <v>17</v>
      </c>
      <c r="E10474">
        <v>35039</v>
      </c>
      <c r="F10474" s="9">
        <v>46236</v>
      </c>
      <c r="G10474" t="s">
        <v>6</v>
      </c>
      <c r="H10474" s="8">
        <v>0.45763888888888887</v>
      </c>
      <c r="I10474" s="8">
        <v>0.45763888888888887</v>
      </c>
      <c r="J10474">
        <v>0</v>
      </c>
      <c r="K10474" t="s">
        <v>145</v>
      </c>
      <c r="L10474">
        <v>0</v>
      </c>
      <c r="M10474" t="s">
        <v>18866</v>
      </c>
      <c r="N10474" t="s">
        <v>2597</v>
      </c>
      <c r="O10474" t="s">
        <v>3974</v>
      </c>
      <c r="P10474" t="s">
        <v>3975</v>
      </c>
    </row>
    <row r="10475" spans="1:16" x14ac:dyDescent="0.35">
      <c r="A10475" t="s">
        <v>102</v>
      </c>
      <c r="B10475">
        <v>1324732687</v>
      </c>
      <c r="C10475" t="s">
        <v>19</v>
      </c>
      <c r="D10475" t="s">
        <v>17</v>
      </c>
      <c r="E10475">
        <v>35039</v>
      </c>
      <c r="F10475" s="9">
        <v>46236</v>
      </c>
      <c r="G10475" t="s">
        <v>6</v>
      </c>
      <c r="H10475" s="8">
        <v>0.46458333333333335</v>
      </c>
      <c r="I10475" s="8">
        <v>0.46458333333333335</v>
      </c>
      <c r="J10475">
        <v>0</v>
      </c>
      <c r="K10475" t="s">
        <v>145</v>
      </c>
      <c r="L10475">
        <v>0</v>
      </c>
      <c r="M10475" t="s">
        <v>23875</v>
      </c>
      <c r="N10475" t="s">
        <v>23876</v>
      </c>
      <c r="O10475" t="s">
        <v>23877</v>
      </c>
      <c r="P10475" t="s">
        <v>23878</v>
      </c>
    </row>
    <row r="10476" spans="1:16" x14ac:dyDescent="0.35">
      <c r="A10476" t="s">
        <v>102</v>
      </c>
      <c r="B10476">
        <v>1324732687</v>
      </c>
      <c r="C10476" t="s">
        <v>19</v>
      </c>
      <c r="D10476" t="s">
        <v>17</v>
      </c>
      <c r="E10476">
        <v>35039</v>
      </c>
      <c r="F10476" s="9">
        <v>46236</v>
      </c>
      <c r="G10476" t="s">
        <v>6</v>
      </c>
      <c r="H10476" s="8">
        <v>0.47152777777777777</v>
      </c>
      <c r="I10476" s="8">
        <v>0.47152777777777777</v>
      </c>
      <c r="J10476">
        <v>0</v>
      </c>
      <c r="K10476" t="s">
        <v>145</v>
      </c>
      <c r="L10476">
        <v>0</v>
      </c>
      <c r="M10476" t="s">
        <v>18503</v>
      </c>
      <c r="N10476" t="s">
        <v>3976</v>
      </c>
      <c r="O10476" t="s">
        <v>3977</v>
      </c>
      <c r="P10476" t="s">
        <v>3978</v>
      </c>
    </row>
    <row r="10477" spans="1:16" x14ac:dyDescent="0.35">
      <c r="A10477" t="s">
        <v>102</v>
      </c>
      <c r="B10477">
        <v>1324732687</v>
      </c>
      <c r="C10477" t="s">
        <v>19</v>
      </c>
      <c r="D10477" t="s">
        <v>17</v>
      </c>
      <c r="E10477">
        <v>35039</v>
      </c>
      <c r="F10477" s="9">
        <v>46236</v>
      </c>
      <c r="G10477" t="s">
        <v>6</v>
      </c>
      <c r="H10477" s="8">
        <v>0.47847222222222224</v>
      </c>
      <c r="I10477" s="8">
        <v>0.47847222222222224</v>
      </c>
      <c r="J10477">
        <v>0</v>
      </c>
      <c r="K10477" t="s">
        <v>145</v>
      </c>
      <c r="L10477">
        <v>0</v>
      </c>
      <c r="M10477" t="s">
        <v>17360</v>
      </c>
      <c r="N10477" t="s">
        <v>9779</v>
      </c>
      <c r="O10477" t="s">
        <v>23879</v>
      </c>
      <c r="P10477" t="s">
        <v>23880</v>
      </c>
    </row>
    <row r="10478" spans="1:16" x14ac:dyDescent="0.35">
      <c r="A10478" t="s">
        <v>102</v>
      </c>
      <c r="B10478">
        <v>1324732687</v>
      </c>
      <c r="C10478" t="s">
        <v>19</v>
      </c>
      <c r="D10478" t="s">
        <v>17</v>
      </c>
      <c r="E10478">
        <v>35039</v>
      </c>
      <c r="F10478" s="9">
        <v>46236</v>
      </c>
      <c r="G10478" t="s">
        <v>6</v>
      </c>
      <c r="H10478" s="8">
        <v>0.48541666666666666</v>
      </c>
      <c r="I10478" s="8">
        <v>0.48541666666666666</v>
      </c>
      <c r="J10478">
        <v>0</v>
      </c>
      <c r="K10478" t="s">
        <v>145</v>
      </c>
      <c r="L10478">
        <v>0</v>
      </c>
      <c r="M10478" t="s">
        <v>19220</v>
      </c>
      <c r="N10478" t="s">
        <v>23881</v>
      </c>
      <c r="O10478" t="s">
        <v>12315</v>
      </c>
      <c r="P10478" t="s">
        <v>12316</v>
      </c>
    </row>
    <row r="10479" spans="1:16" x14ac:dyDescent="0.35">
      <c r="A10479" t="s">
        <v>102</v>
      </c>
      <c r="B10479">
        <v>1324732687</v>
      </c>
      <c r="C10479" t="s">
        <v>19</v>
      </c>
      <c r="D10479" t="s">
        <v>17</v>
      </c>
      <c r="E10479">
        <v>35039</v>
      </c>
      <c r="F10479" s="9">
        <v>46236</v>
      </c>
      <c r="G10479" t="s">
        <v>6</v>
      </c>
      <c r="H10479" s="8">
        <v>0.49236111111111114</v>
      </c>
      <c r="I10479" s="8">
        <v>0.49236111111111114</v>
      </c>
      <c r="J10479">
        <v>0</v>
      </c>
      <c r="K10479" t="s">
        <v>145</v>
      </c>
      <c r="L10479">
        <v>0</v>
      </c>
      <c r="M10479" t="s">
        <v>16721</v>
      </c>
      <c r="N10479" t="s">
        <v>12330</v>
      </c>
      <c r="O10479" t="s">
        <v>12331</v>
      </c>
      <c r="P10479" t="s">
        <v>12332</v>
      </c>
    </row>
    <row r="10480" spans="1:16" x14ac:dyDescent="0.35">
      <c r="A10480" t="s">
        <v>102</v>
      </c>
      <c r="B10480">
        <v>1324732687</v>
      </c>
      <c r="C10480" t="s">
        <v>19</v>
      </c>
      <c r="D10480" t="s">
        <v>17</v>
      </c>
      <c r="E10480">
        <v>35039</v>
      </c>
      <c r="F10480" s="9">
        <v>46236</v>
      </c>
      <c r="G10480" t="s">
        <v>6</v>
      </c>
      <c r="H10480" s="8">
        <v>0.49930555555555556</v>
      </c>
      <c r="I10480" s="8">
        <v>0.49930555555555556</v>
      </c>
      <c r="J10480">
        <v>0</v>
      </c>
      <c r="K10480" t="s">
        <v>145</v>
      </c>
      <c r="L10480">
        <v>0</v>
      </c>
      <c r="M10480" t="s">
        <v>16602</v>
      </c>
      <c r="N10480" t="s">
        <v>12320</v>
      </c>
      <c r="O10480" t="s">
        <v>12321</v>
      </c>
      <c r="P10480" t="s">
        <v>12322</v>
      </c>
    </row>
    <row r="10481" spans="1:16" x14ac:dyDescent="0.35">
      <c r="A10481" t="s">
        <v>102</v>
      </c>
      <c r="B10481">
        <v>1324732687</v>
      </c>
      <c r="C10481" t="s">
        <v>19</v>
      </c>
      <c r="D10481" t="s">
        <v>17</v>
      </c>
      <c r="E10481">
        <v>35039</v>
      </c>
      <c r="F10481" s="9">
        <v>46236</v>
      </c>
      <c r="G10481" t="s">
        <v>6</v>
      </c>
      <c r="H10481" s="8">
        <v>0.50624999999999998</v>
      </c>
      <c r="I10481" s="8">
        <v>0.54097222222222219</v>
      </c>
      <c r="J10481">
        <v>1</v>
      </c>
      <c r="K10481" t="s">
        <v>128</v>
      </c>
      <c r="L10481">
        <v>2</v>
      </c>
      <c r="M10481" t="s">
        <v>129</v>
      </c>
      <c r="N10481" t="s">
        <v>12326</v>
      </c>
      <c r="O10481" t="s">
        <v>12324</v>
      </c>
      <c r="P10481" t="s">
        <v>12325</v>
      </c>
    </row>
    <row r="10482" spans="1:16" x14ac:dyDescent="0.35">
      <c r="A10482" t="s">
        <v>102</v>
      </c>
      <c r="B10482">
        <v>1324732687</v>
      </c>
      <c r="C10482" t="s">
        <v>19</v>
      </c>
      <c r="D10482" t="s">
        <v>17</v>
      </c>
      <c r="E10482">
        <v>35039</v>
      </c>
      <c r="F10482" s="9">
        <v>46236</v>
      </c>
      <c r="G10482" t="s">
        <v>6</v>
      </c>
      <c r="H10482" s="8">
        <v>0.54791666666666672</v>
      </c>
      <c r="I10482" s="8">
        <v>0.54791666666666672</v>
      </c>
      <c r="J10482">
        <v>0</v>
      </c>
      <c r="K10482" t="s">
        <v>145</v>
      </c>
      <c r="L10482">
        <v>0</v>
      </c>
      <c r="M10482" t="s">
        <v>17287</v>
      </c>
      <c r="N10482" t="s">
        <v>23882</v>
      </c>
      <c r="O10482" t="s">
        <v>12328</v>
      </c>
      <c r="P10482" t="s">
        <v>12329</v>
      </c>
    </row>
    <row r="10483" spans="1:16" x14ac:dyDescent="0.35">
      <c r="A10483" t="s">
        <v>102</v>
      </c>
      <c r="B10483">
        <v>1324732687</v>
      </c>
      <c r="C10483" t="s">
        <v>19</v>
      </c>
      <c r="D10483" t="s">
        <v>17</v>
      </c>
      <c r="E10483">
        <v>35039</v>
      </c>
      <c r="F10483" s="9">
        <v>46236</v>
      </c>
      <c r="G10483" t="s">
        <v>6</v>
      </c>
      <c r="H10483" s="8">
        <v>0.55486111111111114</v>
      </c>
      <c r="I10483" s="8">
        <v>0.55486111111111114</v>
      </c>
      <c r="J10483">
        <v>0</v>
      </c>
      <c r="K10483" t="s">
        <v>145</v>
      </c>
      <c r="L10483">
        <v>0</v>
      </c>
      <c r="M10483" t="s">
        <v>18931</v>
      </c>
      <c r="N10483" t="s">
        <v>23883</v>
      </c>
      <c r="O10483" t="s">
        <v>23884</v>
      </c>
      <c r="P10483" t="s">
        <v>23885</v>
      </c>
    </row>
    <row r="10484" spans="1:16" x14ac:dyDescent="0.35">
      <c r="A10484" t="s">
        <v>102</v>
      </c>
      <c r="B10484">
        <v>1324732687</v>
      </c>
      <c r="C10484" t="s">
        <v>19</v>
      </c>
      <c r="D10484" t="s">
        <v>17</v>
      </c>
      <c r="E10484">
        <v>35039</v>
      </c>
      <c r="F10484" s="9">
        <v>46236</v>
      </c>
      <c r="G10484" t="s">
        <v>6</v>
      </c>
      <c r="H10484" s="8">
        <v>0.56180555555555556</v>
      </c>
      <c r="I10484" s="8">
        <v>0.61041666666666672</v>
      </c>
      <c r="J10484">
        <v>1</v>
      </c>
      <c r="K10484" t="s">
        <v>128</v>
      </c>
      <c r="L10484">
        <v>4</v>
      </c>
      <c r="M10484" t="s">
        <v>129</v>
      </c>
      <c r="N10484" t="s">
        <v>12317</v>
      </c>
      <c r="O10484" t="s">
        <v>12318</v>
      </c>
      <c r="P10484" t="s">
        <v>12319</v>
      </c>
    </row>
    <row r="10485" spans="1:16" x14ac:dyDescent="0.35">
      <c r="A10485" t="s">
        <v>102</v>
      </c>
      <c r="B10485">
        <v>1324732687</v>
      </c>
      <c r="C10485" t="s">
        <v>19</v>
      </c>
      <c r="D10485" t="s">
        <v>17</v>
      </c>
      <c r="E10485">
        <v>35039</v>
      </c>
      <c r="F10485" s="9">
        <v>46236</v>
      </c>
      <c r="G10485" t="s">
        <v>6</v>
      </c>
      <c r="H10485" s="8">
        <v>0.61736111111111114</v>
      </c>
      <c r="I10485" s="8">
        <v>0.61736111111111114</v>
      </c>
      <c r="J10485">
        <v>0</v>
      </c>
      <c r="K10485" t="s">
        <v>145</v>
      </c>
      <c r="L10485">
        <v>0</v>
      </c>
      <c r="M10485" t="s">
        <v>17537</v>
      </c>
      <c r="N10485" t="s">
        <v>12330</v>
      </c>
      <c r="O10485" t="s">
        <v>12331</v>
      </c>
      <c r="P10485" t="s">
        <v>12332</v>
      </c>
    </row>
    <row r="10486" spans="1:16" x14ac:dyDescent="0.35">
      <c r="A10486" t="s">
        <v>102</v>
      </c>
      <c r="B10486">
        <v>1324732687</v>
      </c>
      <c r="C10486" t="s">
        <v>19</v>
      </c>
      <c r="D10486" t="s">
        <v>17</v>
      </c>
      <c r="E10486">
        <v>35039</v>
      </c>
      <c r="F10486" s="9">
        <v>46236</v>
      </c>
      <c r="G10486" t="s">
        <v>6</v>
      </c>
      <c r="H10486" s="8">
        <v>0.62430555555555556</v>
      </c>
      <c r="I10486" s="8">
        <v>0.62430555555555556</v>
      </c>
      <c r="J10486">
        <v>0</v>
      </c>
      <c r="K10486" t="s">
        <v>145</v>
      </c>
      <c r="L10486">
        <v>0</v>
      </c>
      <c r="M10486" t="s">
        <v>18025</v>
      </c>
      <c r="N10486" t="s">
        <v>23886</v>
      </c>
      <c r="O10486" t="s">
        <v>23887</v>
      </c>
      <c r="P10486" t="s">
        <v>23888</v>
      </c>
    </row>
    <row r="10487" spans="1:16" x14ac:dyDescent="0.35">
      <c r="A10487" t="s">
        <v>102</v>
      </c>
      <c r="B10487">
        <v>1324732687</v>
      </c>
      <c r="C10487" t="s">
        <v>19</v>
      </c>
      <c r="D10487" t="s">
        <v>17</v>
      </c>
      <c r="E10487">
        <v>35039</v>
      </c>
      <c r="F10487" s="9">
        <v>46236</v>
      </c>
      <c r="G10487" t="s">
        <v>6</v>
      </c>
      <c r="H10487" s="8">
        <v>0.63124999999999998</v>
      </c>
      <c r="I10487" s="8">
        <v>0.6381944444444444</v>
      </c>
      <c r="J10487">
        <v>0</v>
      </c>
      <c r="K10487" t="s">
        <v>128</v>
      </c>
      <c r="L10487">
        <v>0</v>
      </c>
      <c r="M10487" t="s">
        <v>129</v>
      </c>
      <c r="N10487" t="s">
        <v>12335</v>
      </c>
      <c r="O10487" t="s">
        <v>23889</v>
      </c>
      <c r="P10487" t="s">
        <v>23890</v>
      </c>
    </row>
    <row r="10488" spans="1:16" x14ac:dyDescent="0.35">
      <c r="A10488" t="s">
        <v>102</v>
      </c>
      <c r="B10488">
        <v>1324732687</v>
      </c>
      <c r="C10488" t="s">
        <v>19</v>
      </c>
      <c r="D10488" t="s">
        <v>17</v>
      </c>
      <c r="E10488">
        <v>35039</v>
      </c>
      <c r="F10488" s="9">
        <v>46236</v>
      </c>
      <c r="G10488" t="s">
        <v>6</v>
      </c>
      <c r="H10488" s="8">
        <v>0.64513888888888893</v>
      </c>
      <c r="I10488" s="8">
        <v>0.64513888888888893</v>
      </c>
      <c r="J10488">
        <v>0</v>
      </c>
      <c r="K10488" t="s">
        <v>145</v>
      </c>
      <c r="L10488">
        <v>0</v>
      </c>
      <c r="M10488" t="s">
        <v>16625</v>
      </c>
      <c r="N10488" t="s">
        <v>12335</v>
      </c>
      <c r="O10488" t="s">
        <v>12336</v>
      </c>
      <c r="P10488" t="s">
        <v>12337</v>
      </c>
    </row>
    <row r="10489" spans="1:16" x14ac:dyDescent="0.35">
      <c r="A10489" t="s">
        <v>102</v>
      </c>
      <c r="B10489">
        <v>1324732687</v>
      </c>
      <c r="C10489" t="s">
        <v>19</v>
      </c>
      <c r="D10489" t="s">
        <v>17</v>
      </c>
      <c r="E10489">
        <v>35039</v>
      </c>
      <c r="F10489" s="9">
        <v>46236</v>
      </c>
      <c r="G10489" t="s">
        <v>6</v>
      </c>
      <c r="H10489" s="8">
        <v>0.65208333333333335</v>
      </c>
      <c r="I10489" s="8">
        <v>0.65208333333333335</v>
      </c>
      <c r="J10489">
        <v>0</v>
      </c>
      <c r="K10489" t="s">
        <v>145</v>
      </c>
      <c r="L10489">
        <v>0</v>
      </c>
      <c r="M10489" t="s">
        <v>23824</v>
      </c>
      <c r="N10489" t="s">
        <v>12335</v>
      </c>
      <c r="O10489" t="s">
        <v>23889</v>
      </c>
      <c r="P10489" t="s">
        <v>23890</v>
      </c>
    </row>
    <row r="10490" spans="1:16" x14ac:dyDescent="0.35">
      <c r="A10490" t="s">
        <v>102</v>
      </c>
      <c r="B10490">
        <v>1324732687</v>
      </c>
      <c r="C10490" t="s">
        <v>19</v>
      </c>
      <c r="D10490" t="s">
        <v>17</v>
      </c>
      <c r="E10490">
        <v>35039</v>
      </c>
      <c r="F10490" s="9">
        <v>46236</v>
      </c>
      <c r="G10490" t="s">
        <v>6</v>
      </c>
      <c r="H10490" s="8">
        <v>0.65902777777777777</v>
      </c>
      <c r="I10490" s="8">
        <v>0.65902777777777777</v>
      </c>
      <c r="J10490">
        <v>0</v>
      </c>
      <c r="K10490" t="s">
        <v>145</v>
      </c>
      <c r="L10490">
        <v>0</v>
      </c>
      <c r="M10490" t="s">
        <v>17358</v>
      </c>
      <c r="N10490" t="s">
        <v>3976</v>
      </c>
      <c r="O10490" t="s">
        <v>3977</v>
      </c>
      <c r="P10490" t="s">
        <v>3978</v>
      </c>
    </row>
    <row r="10491" spans="1:16" x14ac:dyDescent="0.35">
      <c r="A10491" t="s">
        <v>102</v>
      </c>
      <c r="B10491">
        <v>1324732687</v>
      </c>
      <c r="C10491" t="s">
        <v>19</v>
      </c>
      <c r="D10491" t="s">
        <v>17</v>
      </c>
      <c r="E10491">
        <v>35039</v>
      </c>
      <c r="F10491" s="9">
        <v>46236</v>
      </c>
      <c r="G10491" t="s">
        <v>6</v>
      </c>
      <c r="H10491" s="8">
        <v>0.66597222222222219</v>
      </c>
      <c r="I10491" s="8">
        <v>0.66597222222222219</v>
      </c>
      <c r="J10491">
        <v>0</v>
      </c>
      <c r="K10491" t="s">
        <v>145</v>
      </c>
      <c r="L10491">
        <v>0</v>
      </c>
      <c r="M10491" t="s">
        <v>18726</v>
      </c>
      <c r="N10491" t="s">
        <v>7627</v>
      </c>
      <c r="O10491" t="s">
        <v>7628</v>
      </c>
      <c r="P10491" t="s">
        <v>7629</v>
      </c>
    </row>
    <row r="10492" spans="1:16" x14ac:dyDescent="0.35">
      <c r="A10492" t="s">
        <v>102</v>
      </c>
      <c r="B10492">
        <v>1324732687</v>
      </c>
      <c r="C10492" t="s">
        <v>19</v>
      </c>
      <c r="D10492" t="s">
        <v>17</v>
      </c>
      <c r="E10492">
        <v>35039</v>
      </c>
      <c r="F10492" s="9">
        <v>46236</v>
      </c>
      <c r="G10492" t="s">
        <v>6</v>
      </c>
      <c r="H10492" s="8">
        <v>0.67291666666666672</v>
      </c>
      <c r="I10492" s="8">
        <v>0.67986111111111114</v>
      </c>
      <c r="J10492">
        <v>0</v>
      </c>
      <c r="K10492" t="s">
        <v>128</v>
      </c>
      <c r="L10492">
        <v>0</v>
      </c>
      <c r="M10492" t="s">
        <v>129</v>
      </c>
      <c r="N10492" t="s">
        <v>12426</v>
      </c>
      <c r="O10492" t="s">
        <v>7487</v>
      </c>
      <c r="P10492" t="s">
        <v>7488</v>
      </c>
    </row>
    <row r="10493" spans="1:16" x14ac:dyDescent="0.35">
      <c r="A10493" t="s">
        <v>102</v>
      </c>
      <c r="B10493">
        <v>1324732687</v>
      </c>
      <c r="C10493" t="s">
        <v>19</v>
      </c>
      <c r="D10493" t="s">
        <v>17</v>
      </c>
      <c r="E10493">
        <v>35039</v>
      </c>
      <c r="F10493" s="9">
        <v>46236</v>
      </c>
      <c r="G10493" t="s">
        <v>6</v>
      </c>
      <c r="H10493" s="8">
        <v>0.68680555555555556</v>
      </c>
      <c r="I10493" s="8">
        <v>0.69374999999999998</v>
      </c>
      <c r="J10493">
        <v>0</v>
      </c>
      <c r="K10493" t="s">
        <v>128</v>
      </c>
      <c r="L10493">
        <v>0</v>
      </c>
      <c r="M10493" t="s">
        <v>129</v>
      </c>
      <c r="N10493" t="s">
        <v>3971</v>
      </c>
      <c r="O10493" t="s">
        <v>3972</v>
      </c>
      <c r="P10493" t="s">
        <v>3973</v>
      </c>
    </row>
    <row r="10494" spans="1:16" x14ac:dyDescent="0.35">
      <c r="A10494" t="s">
        <v>102</v>
      </c>
      <c r="B10494">
        <v>1324732687</v>
      </c>
      <c r="C10494" t="s">
        <v>19</v>
      </c>
      <c r="D10494" t="s">
        <v>17</v>
      </c>
      <c r="E10494">
        <v>35039</v>
      </c>
      <c r="F10494" s="9">
        <v>46236</v>
      </c>
      <c r="G10494" t="s">
        <v>6</v>
      </c>
      <c r="H10494" s="8">
        <v>0.7006944444444444</v>
      </c>
      <c r="I10494" s="8">
        <v>0.70763888888888893</v>
      </c>
      <c r="J10494">
        <v>0</v>
      </c>
      <c r="K10494" t="s">
        <v>128</v>
      </c>
      <c r="L10494">
        <v>1</v>
      </c>
      <c r="M10494" t="s">
        <v>129</v>
      </c>
      <c r="N10494" t="s">
        <v>130</v>
      </c>
      <c r="O10494" t="s">
        <v>133</v>
      </c>
      <c r="P10494" t="s">
        <v>134</v>
      </c>
    </row>
    <row r="10495" spans="1:16" x14ac:dyDescent="0.35">
      <c r="A10495" t="s">
        <v>102</v>
      </c>
      <c r="B10495">
        <v>1324732687</v>
      </c>
      <c r="C10495" t="s">
        <v>19</v>
      </c>
      <c r="D10495" t="s">
        <v>17</v>
      </c>
      <c r="E10495">
        <v>35039</v>
      </c>
      <c r="F10495" s="9">
        <v>46236</v>
      </c>
      <c r="G10495" t="s">
        <v>6</v>
      </c>
      <c r="H10495" s="8">
        <v>0.71458333333333335</v>
      </c>
      <c r="I10495" s="8">
        <v>0.75624999999999998</v>
      </c>
      <c r="J10495">
        <v>1</v>
      </c>
      <c r="K10495" t="s">
        <v>128</v>
      </c>
      <c r="L10495">
        <v>3</v>
      </c>
      <c r="M10495" t="s">
        <v>129</v>
      </c>
      <c r="N10495" t="s">
        <v>12435</v>
      </c>
      <c r="O10495" t="s">
        <v>12436</v>
      </c>
      <c r="P10495" t="s">
        <v>9555</v>
      </c>
    </row>
    <row r="10496" spans="1:16" x14ac:dyDescent="0.35">
      <c r="A10496" t="s">
        <v>102</v>
      </c>
      <c r="B10496">
        <v>1324732687</v>
      </c>
      <c r="C10496" t="s">
        <v>19</v>
      </c>
      <c r="D10496" t="s">
        <v>17</v>
      </c>
      <c r="E10496">
        <v>35039</v>
      </c>
      <c r="F10496" s="9">
        <v>46236</v>
      </c>
      <c r="G10496" t="s">
        <v>6</v>
      </c>
      <c r="H10496" s="8">
        <v>0.7631944444444444</v>
      </c>
      <c r="I10496" s="8">
        <v>0.7631944444444444</v>
      </c>
      <c r="J10496">
        <v>0</v>
      </c>
      <c r="K10496" t="s">
        <v>145</v>
      </c>
      <c r="L10496">
        <v>0</v>
      </c>
      <c r="M10496" t="s">
        <v>16839</v>
      </c>
      <c r="N10496" t="s">
        <v>9729</v>
      </c>
      <c r="O10496" t="s">
        <v>9730</v>
      </c>
      <c r="P10496" t="s">
        <v>9731</v>
      </c>
    </row>
    <row r="10497" spans="1:16" x14ac:dyDescent="0.35">
      <c r="A10497" t="s">
        <v>102</v>
      </c>
      <c r="B10497">
        <v>1324732687</v>
      </c>
      <c r="C10497" t="s">
        <v>19</v>
      </c>
      <c r="D10497" t="s">
        <v>17</v>
      </c>
      <c r="E10497">
        <v>35039</v>
      </c>
      <c r="F10497" s="9">
        <v>46236</v>
      </c>
      <c r="G10497" t="s">
        <v>6</v>
      </c>
      <c r="H10497" s="8">
        <v>0.77013888888888893</v>
      </c>
      <c r="I10497" s="8">
        <v>0.77708333333333335</v>
      </c>
      <c r="J10497">
        <v>0</v>
      </c>
      <c r="K10497" t="s">
        <v>128</v>
      </c>
      <c r="L10497">
        <v>0</v>
      </c>
      <c r="M10497" t="s">
        <v>129</v>
      </c>
      <c r="N10497" t="s">
        <v>130</v>
      </c>
      <c r="O10497" t="s">
        <v>133</v>
      </c>
      <c r="P10497" t="s">
        <v>134</v>
      </c>
    </row>
    <row r="10498" spans="1:16" x14ac:dyDescent="0.35">
      <c r="A10498" t="s">
        <v>102</v>
      </c>
      <c r="B10498">
        <v>1324732687</v>
      </c>
      <c r="C10498" t="s">
        <v>19</v>
      </c>
      <c r="D10498" t="s">
        <v>17</v>
      </c>
      <c r="E10498">
        <v>35039</v>
      </c>
      <c r="F10498" s="9">
        <v>46236</v>
      </c>
      <c r="G10498" t="s">
        <v>6</v>
      </c>
      <c r="H10498" s="8">
        <v>0.78402777777777777</v>
      </c>
      <c r="I10498" s="8">
        <v>0.81180555555555556</v>
      </c>
      <c r="J10498">
        <v>1</v>
      </c>
      <c r="K10498" t="s">
        <v>128</v>
      </c>
      <c r="L10498">
        <v>2</v>
      </c>
      <c r="M10498" t="s">
        <v>129</v>
      </c>
      <c r="N10498" t="s">
        <v>12435</v>
      </c>
      <c r="O10498" t="s">
        <v>12436</v>
      </c>
      <c r="P10498" t="s">
        <v>9555</v>
      </c>
    </row>
    <row r="10499" spans="1:16" x14ac:dyDescent="0.35">
      <c r="A10499" t="s">
        <v>102</v>
      </c>
      <c r="B10499">
        <v>1324732687</v>
      </c>
      <c r="C10499" t="s">
        <v>19</v>
      </c>
      <c r="D10499" t="s">
        <v>17</v>
      </c>
      <c r="E10499">
        <v>35039</v>
      </c>
      <c r="F10499" s="9">
        <v>46237</v>
      </c>
      <c r="G10499" t="s">
        <v>4704</v>
      </c>
      <c r="H10499" s="8">
        <v>0.38124999999999998</v>
      </c>
      <c r="I10499" s="8">
        <v>0.38124999999999998</v>
      </c>
      <c r="J10499">
        <v>0</v>
      </c>
      <c r="K10499" t="s">
        <v>145</v>
      </c>
      <c r="L10499">
        <v>0</v>
      </c>
      <c r="M10499" t="s">
        <v>21251</v>
      </c>
      <c r="N10499" t="s">
        <v>15241</v>
      </c>
      <c r="O10499" t="s">
        <v>15242</v>
      </c>
      <c r="P10499" t="s">
        <v>15243</v>
      </c>
    </row>
    <row r="10500" spans="1:16" x14ac:dyDescent="0.35">
      <c r="A10500" t="s">
        <v>102</v>
      </c>
      <c r="B10500">
        <v>1324732687</v>
      </c>
      <c r="C10500" t="s">
        <v>19</v>
      </c>
      <c r="D10500" t="s">
        <v>17</v>
      </c>
      <c r="E10500">
        <v>35039</v>
      </c>
      <c r="F10500" s="9">
        <v>46237</v>
      </c>
      <c r="G10500" t="s">
        <v>4704</v>
      </c>
      <c r="H10500" s="8">
        <v>0.38819444444444445</v>
      </c>
      <c r="I10500" s="8">
        <v>0.38819444444444445</v>
      </c>
      <c r="J10500">
        <v>0</v>
      </c>
      <c r="K10500" t="s">
        <v>145</v>
      </c>
      <c r="L10500">
        <v>0</v>
      </c>
      <c r="M10500" t="s">
        <v>17787</v>
      </c>
      <c r="N10500" t="s">
        <v>9795</v>
      </c>
      <c r="O10500" t="s">
        <v>16131</v>
      </c>
      <c r="P10500" t="s">
        <v>16132</v>
      </c>
    </row>
    <row r="10501" spans="1:16" x14ac:dyDescent="0.35">
      <c r="A10501" t="s">
        <v>102</v>
      </c>
      <c r="B10501">
        <v>1324732687</v>
      </c>
      <c r="C10501" t="s">
        <v>19</v>
      </c>
      <c r="D10501" t="s">
        <v>17</v>
      </c>
      <c r="E10501">
        <v>35039</v>
      </c>
      <c r="F10501" s="9">
        <v>46237</v>
      </c>
      <c r="G10501" t="s">
        <v>4704</v>
      </c>
      <c r="H10501" s="8">
        <v>0.39513888888888887</v>
      </c>
      <c r="I10501" s="8">
        <v>0.39513888888888887</v>
      </c>
      <c r="J10501">
        <v>0</v>
      </c>
      <c r="K10501" t="s">
        <v>145</v>
      </c>
      <c r="L10501">
        <v>0</v>
      </c>
      <c r="M10501" t="s">
        <v>23891</v>
      </c>
      <c r="N10501" t="s">
        <v>2602</v>
      </c>
      <c r="O10501" t="s">
        <v>12448</v>
      </c>
      <c r="P10501" t="s">
        <v>12449</v>
      </c>
    </row>
    <row r="10502" spans="1:16" x14ac:dyDescent="0.35">
      <c r="A10502" t="s">
        <v>102</v>
      </c>
      <c r="B10502">
        <v>1324732687</v>
      </c>
      <c r="C10502" t="s">
        <v>19</v>
      </c>
      <c r="D10502" t="s">
        <v>17</v>
      </c>
      <c r="E10502">
        <v>35039</v>
      </c>
      <c r="F10502" s="9">
        <v>46237</v>
      </c>
      <c r="G10502" t="s">
        <v>4704</v>
      </c>
      <c r="H10502" s="8">
        <v>0.40208333333333335</v>
      </c>
      <c r="I10502" s="8">
        <v>0.40208333333333335</v>
      </c>
      <c r="J10502">
        <v>0</v>
      </c>
      <c r="K10502" t="s">
        <v>145</v>
      </c>
      <c r="L10502">
        <v>0</v>
      </c>
      <c r="M10502" t="s">
        <v>18043</v>
      </c>
      <c r="N10502" t="s">
        <v>23892</v>
      </c>
      <c r="O10502" t="s">
        <v>23893</v>
      </c>
      <c r="P10502" t="s">
        <v>23894</v>
      </c>
    </row>
    <row r="10503" spans="1:16" x14ac:dyDescent="0.35">
      <c r="A10503" t="s">
        <v>102</v>
      </c>
      <c r="B10503">
        <v>1324732687</v>
      </c>
      <c r="C10503" t="s">
        <v>19</v>
      </c>
      <c r="D10503" t="s">
        <v>17</v>
      </c>
      <c r="E10503">
        <v>35039</v>
      </c>
      <c r="F10503" s="9">
        <v>46237</v>
      </c>
      <c r="G10503" t="s">
        <v>4704</v>
      </c>
      <c r="H10503" s="8">
        <v>0.40902777777777777</v>
      </c>
      <c r="I10503" s="8">
        <v>0.40902777777777777</v>
      </c>
      <c r="J10503">
        <v>0</v>
      </c>
      <c r="K10503" t="s">
        <v>145</v>
      </c>
      <c r="L10503">
        <v>0</v>
      </c>
      <c r="M10503" t="s">
        <v>23895</v>
      </c>
      <c r="N10503" t="s">
        <v>23896</v>
      </c>
      <c r="O10503" t="s">
        <v>12462</v>
      </c>
      <c r="P10503" t="s">
        <v>12463</v>
      </c>
    </row>
    <row r="10504" spans="1:16" x14ac:dyDescent="0.35">
      <c r="A10504" t="s">
        <v>102</v>
      </c>
      <c r="B10504">
        <v>1324732687</v>
      </c>
      <c r="C10504" t="s">
        <v>19</v>
      </c>
      <c r="D10504" t="s">
        <v>17</v>
      </c>
      <c r="E10504">
        <v>35039</v>
      </c>
      <c r="F10504" s="9">
        <v>46237</v>
      </c>
      <c r="G10504" t="s">
        <v>4704</v>
      </c>
      <c r="H10504" s="8">
        <v>0.41597222222222224</v>
      </c>
      <c r="I10504" s="8">
        <v>0.44374999999999998</v>
      </c>
      <c r="J10504">
        <v>1</v>
      </c>
      <c r="K10504" t="s">
        <v>128</v>
      </c>
      <c r="L10504">
        <v>2</v>
      </c>
      <c r="M10504" t="s">
        <v>129</v>
      </c>
      <c r="N10504" t="s">
        <v>23897</v>
      </c>
      <c r="O10504" t="s">
        <v>9752</v>
      </c>
      <c r="P10504" t="s">
        <v>9753</v>
      </c>
    </row>
    <row r="10505" spans="1:16" x14ac:dyDescent="0.35">
      <c r="A10505" t="s">
        <v>102</v>
      </c>
      <c r="B10505">
        <v>1324732687</v>
      </c>
      <c r="C10505" t="s">
        <v>19</v>
      </c>
      <c r="D10505" t="s">
        <v>17</v>
      </c>
      <c r="E10505">
        <v>35039</v>
      </c>
      <c r="F10505" s="9">
        <v>46237</v>
      </c>
      <c r="G10505" t="s">
        <v>4704</v>
      </c>
      <c r="H10505" s="8">
        <v>0.45069444444444445</v>
      </c>
      <c r="I10505" s="8">
        <v>0.45069444444444445</v>
      </c>
      <c r="J10505">
        <v>0</v>
      </c>
      <c r="K10505" t="s">
        <v>145</v>
      </c>
      <c r="L10505">
        <v>0</v>
      </c>
      <c r="M10505" t="s">
        <v>17545</v>
      </c>
      <c r="N10505" t="s">
        <v>23898</v>
      </c>
      <c r="O10505" t="s">
        <v>23899</v>
      </c>
      <c r="P10505" t="s">
        <v>23900</v>
      </c>
    </row>
    <row r="10506" spans="1:16" x14ac:dyDescent="0.35">
      <c r="A10506" t="s">
        <v>102</v>
      </c>
      <c r="B10506">
        <v>1324732687</v>
      </c>
      <c r="C10506" t="s">
        <v>19</v>
      </c>
      <c r="D10506" t="s">
        <v>17</v>
      </c>
      <c r="E10506">
        <v>35039</v>
      </c>
      <c r="F10506" s="9">
        <v>46237</v>
      </c>
      <c r="G10506" t="s">
        <v>4704</v>
      </c>
      <c r="H10506" s="8">
        <v>0.46458333333333335</v>
      </c>
      <c r="I10506" s="8">
        <v>0.52013888888888893</v>
      </c>
      <c r="J10506">
        <v>1</v>
      </c>
      <c r="K10506" t="s">
        <v>128</v>
      </c>
      <c r="L10506">
        <v>4</v>
      </c>
      <c r="M10506" t="s">
        <v>129</v>
      </c>
      <c r="N10506" t="s">
        <v>23901</v>
      </c>
      <c r="O10506" t="s">
        <v>12486</v>
      </c>
      <c r="P10506" t="s">
        <v>12487</v>
      </c>
    </row>
    <row r="10507" spans="1:16" x14ac:dyDescent="0.35">
      <c r="A10507" t="s">
        <v>102</v>
      </c>
      <c r="B10507">
        <v>1324732687</v>
      </c>
      <c r="C10507" t="s">
        <v>19</v>
      </c>
      <c r="D10507" t="s">
        <v>17</v>
      </c>
      <c r="E10507">
        <v>35039</v>
      </c>
      <c r="F10507" s="9">
        <v>46237</v>
      </c>
      <c r="G10507" t="s">
        <v>4704</v>
      </c>
      <c r="H10507" s="8">
        <v>0.52708333333333335</v>
      </c>
      <c r="I10507" s="8">
        <v>0.52708333333333335</v>
      </c>
      <c r="J10507">
        <v>0</v>
      </c>
      <c r="K10507" t="s">
        <v>145</v>
      </c>
      <c r="L10507">
        <v>0</v>
      </c>
      <c r="M10507" t="s">
        <v>17171</v>
      </c>
      <c r="N10507" t="s">
        <v>23902</v>
      </c>
      <c r="O10507" t="s">
        <v>23903</v>
      </c>
      <c r="P10507" t="s">
        <v>23904</v>
      </c>
    </row>
    <row r="10508" spans="1:16" x14ac:dyDescent="0.35">
      <c r="A10508" t="s">
        <v>102</v>
      </c>
      <c r="B10508">
        <v>1324732687</v>
      </c>
      <c r="C10508" t="s">
        <v>19</v>
      </c>
      <c r="D10508" t="s">
        <v>17</v>
      </c>
      <c r="E10508">
        <v>35039</v>
      </c>
      <c r="F10508" s="9">
        <v>46237</v>
      </c>
      <c r="G10508" t="s">
        <v>4704</v>
      </c>
      <c r="H10508" s="8">
        <v>0.53402777777777777</v>
      </c>
      <c r="I10508" s="8">
        <v>0.56874999999999998</v>
      </c>
      <c r="J10508">
        <v>1</v>
      </c>
      <c r="K10508" t="s">
        <v>128</v>
      </c>
      <c r="L10508">
        <v>2</v>
      </c>
      <c r="M10508" t="s">
        <v>129</v>
      </c>
      <c r="N10508" t="s">
        <v>23905</v>
      </c>
      <c r="O10508" t="s">
        <v>12467</v>
      </c>
      <c r="P10508" t="s">
        <v>12468</v>
      </c>
    </row>
    <row r="10509" spans="1:16" x14ac:dyDescent="0.35">
      <c r="A10509" t="s">
        <v>102</v>
      </c>
      <c r="B10509">
        <v>1324732687</v>
      </c>
      <c r="C10509" t="s">
        <v>19</v>
      </c>
      <c r="D10509" t="s">
        <v>17</v>
      </c>
      <c r="E10509">
        <v>35039</v>
      </c>
      <c r="F10509" s="9">
        <v>46237</v>
      </c>
      <c r="G10509" t="s">
        <v>4704</v>
      </c>
      <c r="H10509" s="8">
        <v>0.5756944444444444</v>
      </c>
      <c r="I10509" s="8">
        <v>0.5756944444444444</v>
      </c>
      <c r="J10509">
        <v>0</v>
      </c>
      <c r="K10509" t="s">
        <v>145</v>
      </c>
      <c r="L10509">
        <v>0</v>
      </c>
      <c r="M10509" t="s">
        <v>16734</v>
      </c>
      <c r="N10509" t="s">
        <v>12493</v>
      </c>
      <c r="O10509" t="s">
        <v>12494</v>
      </c>
      <c r="P10509" t="s">
        <v>12495</v>
      </c>
    </row>
    <row r="10510" spans="1:16" x14ac:dyDescent="0.35">
      <c r="A10510" t="s">
        <v>102</v>
      </c>
      <c r="B10510">
        <v>1324732687</v>
      </c>
      <c r="C10510" t="s">
        <v>19</v>
      </c>
      <c r="D10510" t="s">
        <v>17</v>
      </c>
      <c r="E10510">
        <v>35039</v>
      </c>
      <c r="F10510" s="9">
        <v>46237</v>
      </c>
      <c r="G10510" t="s">
        <v>4704</v>
      </c>
      <c r="H10510" s="8">
        <v>0.58263888888888893</v>
      </c>
      <c r="I10510" s="8">
        <v>0.58263888888888893</v>
      </c>
      <c r="J10510">
        <v>0</v>
      </c>
      <c r="K10510" t="s">
        <v>145</v>
      </c>
      <c r="L10510">
        <v>0</v>
      </c>
      <c r="M10510" t="s">
        <v>16990</v>
      </c>
      <c r="N10510" t="s">
        <v>12464</v>
      </c>
      <c r="O10510" t="s">
        <v>12465</v>
      </c>
      <c r="P10510" t="s">
        <v>472</v>
      </c>
    </row>
    <row r="10511" spans="1:16" x14ac:dyDescent="0.35">
      <c r="A10511" t="s">
        <v>102</v>
      </c>
      <c r="B10511">
        <v>1324732687</v>
      </c>
      <c r="C10511" t="s">
        <v>19</v>
      </c>
      <c r="D10511" t="s">
        <v>17</v>
      </c>
      <c r="E10511">
        <v>35039</v>
      </c>
      <c r="F10511" s="9">
        <v>46237</v>
      </c>
      <c r="G10511" t="s">
        <v>4704</v>
      </c>
      <c r="H10511" s="8">
        <v>0.58958333333333335</v>
      </c>
      <c r="I10511" s="8">
        <v>0.62430555555555556</v>
      </c>
      <c r="J10511">
        <v>1</v>
      </c>
      <c r="K10511" t="s">
        <v>128</v>
      </c>
      <c r="L10511">
        <v>2</v>
      </c>
      <c r="M10511" t="s">
        <v>129</v>
      </c>
      <c r="N10511" t="s">
        <v>12488</v>
      </c>
      <c r="O10511" t="s">
        <v>12489</v>
      </c>
      <c r="P10511" t="s">
        <v>12490</v>
      </c>
    </row>
    <row r="10512" spans="1:16" x14ac:dyDescent="0.35">
      <c r="A10512" t="s">
        <v>102</v>
      </c>
      <c r="B10512">
        <v>1324732687</v>
      </c>
      <c r="C10512" t="s">
        <v>19</v>
      </c>
      <c r="D10512" t="s">
        <v>17</v>
      </c>
      <c r="E10512">
        <v>35039</v>
      </c>
      <c r="F10512" s="9">
        <v>46237</v>
      </c>
      <c r="G10512" t="s">
        <v>4704</v>
      </c>
      <c r="H10512" s="8">
        <v>0.63124999999999998</v>
      </c>
      <c r="I10512" s="8">
        <v>0.63124999999999998</v>
      </c>
      <c r="J10512">
        <v>0</v>
      </c>
      <c r="K10512" t="s">
        <v>145</v>
      </c>
      <c r="L10512">
        <v>0</v>
      </c>
      <c r="M10512" t="s">
        <v>16676</v>
      </c>
      <c r="N10512" t="s">
        <v>12491</v>
      </c>
      <c r="O10512" t="s">
        <v>12492</v>
      </c>
      <c r="P10512" t="s">
        <v>7834</v>
      </c>
    </row>
    <row r="10513" spans="1:16" x14ac:dyDescent="0.35">
      <c r="A10513" t="s">
        <v>102</v>
      </c>
      <c r="B10513">
        <v>1324732687</v>
      </c>
      <c r="C10513" t="s">
        <v>19</v>
      </c>
      <c r="D10513" t="s">
        <v>17</v>
      </c>
      <c r="E10513">
        <v>35039</v>
      </c>
      <c r="F10513" s="9">
        <v>46237</v>
      </c>
      <c r="G10513" t="s">
        <v>4704</v>
      </c>
      <c r="H10513" s="8">
        <v>0.6381944444444444</v>
      </c>
      <c r="I10513" s="8">
        <v>0.6381944444444444</v>
      </c>
      <c r="J10513">
        <v>0</v>
      </c>
      <c r="K10513" t="s">
        <v>145</v>
      </c>
      <c r="L10513">
        <v>0</v>
      </c>
      <c r="M10513" t="s">
        <v>16569</v>
      </c>
      <c r="N10513" t="s">
        <v>23898</v>
      </c>
      <c r="O10513" t="s">
        <v>23899</v>
      </c>
      <c r="P10513" t="s">
        <v>23900</v>
      </c>
    </row>
    <row r="10514" spans="1:16" x14ac:dyDescent="0.35">
      <c r="A10514" t="s">
        <v>102</v>
      </c>
      <c r="B10514">
        <v>1324732687</v>
      </c>
      <c r="C10514" t="s">
        <v>19</v>
      </c>
      <c r="D10514" t="s">
        <v>17</v>
      </c>
      <c r="E10514">
        <v>35039</v>
      </c>
      <c r="F10514" s="9">
        <v>46237</v>
      </c>
      <c r="G10514" t="s">
        <v>4704</v>
      </c>
      <c r="H10514" s="8">
        <v>0.64513888888888893</v>
      </c>
      <c r="I10514" s="8">
        <v>0.67291666666666672</v>
      </c>
      <c r="J10514">
        <v>1</v>
      </c>
      <c r="K10514" t="s">
        <v>128</v>
      </c>
      <c r="L10514">
        <v>2</v>
      </c>
      <c r="M10514" t="s">
        <v>129</v>
      </c>
      <c r="N10514" t="s">
        <v>23897</v>
      </c>
      <c r="O10514" t="s">
        <v>9752</v>
      </c>
      <c r="P10514" t="s">
        <v>9753</v>
      </c>
    </row>
    <row r="10515" spans="1:16" x14ac:dyDescent="0.35">
      <c r="A10515" t="s">
        <v>102</v>
      </c>
      <c r="B10515">
        <v>1324732687</v>
      </c>
      <c r="C10515" t="s">
        <v>19</v>
      </c>
      <c r="D10515" t="s">
        <v>17</v>
      </c>
      <c r="E10515">
        <v>35039</v>
      </c>
      <c r="F10515" s="9">
        <v>46237</v>
      </c>
      <c r="G10515" t="s">
        <v>4704</v>
      </c>
      <c r="H10515" s="8">
        <v>0.67986111111111114</v>
      </c>
      <c r="I10515" s="8">
        <v>0.67986111111111114</v>
      </c>
      <c r="J10515">
        <v>0</v>
      </c>
      <c r="K10515" t="s">
        <v>145</v>
      </c>
      <c r="L10515">
        <v>0</v>
      </c>
      <c r="M10515" t="s">
        <v>17072</v>
      </c>
      <c r="N10515" t="s">
        <v>16145</v>
      </c>
      <c r="O10515" t="s">
        <v>12500</v>
      </c>
      <c r="P10515" t="s">
        <v>12501</v>
      </c>
    </row>
    <row r="10516" spans="1:16" x14ac:dyDescent="0.35">
      <c r="A10516" t="s">
        <v>102</v>
      </c>
      <c r="B10516">
        <v>1324732687</v>
      </c>
      <c r="C10516" t="s">
        <v>19</v>
      </c>
      <c r="D10516" t="s">
        <v>17</v>
      </c>
      <c r="E10516">
        <v>35039</v>
      </c>
      <c r="F10516" s="9">
        <v>46237</v>
      </c>
      <c r="G10516" t="s">
        <v>4704</v>
      </c>
      <c r="H10516" s="8">
        <v>0.6875</v>
      </c>
      <c r="I10516" s="8">
        <v>0.6875</v>
      </c>
      <c r="J10516">
        <v>0</v>
      </c>
      <c r="K10516" t="s">
        <v>145</v>
      </c>
      <c r="L10516">
        <v>0</v>
      </c>
      <c r="M10516" t="s">
        <v>17487</v>
      </c>
      <c r="N10516" t="s">
        <v>23906</v>
      </c>
      <c r="O10516" t="s">
        <v>12503</v>
      </c>
      <c r="P10516" t="s">
        <v>12504</v>
      </c>
    </row>
    <row r="10517" spans="1:16" x14ac:dyDescent="0.35">
      <c r="A10517" t="s">
        <v>102</v>
      </c>
      <c r="B10517">
        <v>1324732687</v>
      </c>
      <c r="C10517" t="s">
        <v>19</v>
      </c>
      <c r="D10517" t="s">
        <v>17</v>
      </c>
      <c r="E10517">
        <v>35039</v>
      </c>
      <c r="F10517" s="9">
        <v>46237</v>
      </c>
      <c r="G10517" t="s">
        <v>4704</v>
      </c>
      <c r="H10517" s="8">
        <v>0.69374999999999998</v>
      </c>
      <c r="I10517" s="8">
        <v>0.69374999999999998</v>
      </c>
      <c r="J10517">
        <v>0</v>
      </c>
      <c r="K10517" t="s">
        <v>145</v>
      </c>
      <c r="L10517">
        <v>0</v>
      </c>
      <c r="M10517" t="s">
        <v>23907</v>
      </c>
      <c r="N10517" t="s">
        <v>12453</v>
      </c>
      <c r="O10517" t="s">
        <v>12454</v>
      </c>
      <c r="P10517" t="s">
        <v>12455</v>
      </c>
    </row>
    <row r="10518" spans="1:16" x14ac:dyDescent="0.35">
      <c r="A10518" t="s">
        <v>102</v>
      </c>
      <c r="B10518">
        <v>1324732687</v>
      </c>
      <c r="C10518" t="s">
        <v>19</v>
      </c>
      <c r="D10518" t="s">
        <v>17</v>
      </c>
      <c r="E10518">
        <v>35039</v>
      </c>
      <c r="F10518" s="9">
        <v>46237</v>
      </c>
      <c r="G10518" t="s">
        <v>4704</v>
      </c>
      <c r="H10518" s="8">
        <v>0.7006944444444444</v>
      </c>
      <c r="I10518" s="8">
        <v>0.7006944444444444</v>
      </c>
      <c r="J10518">
        <v>0</v>
      </c>
      <c r="K10518" t="s">
        <v>145</v>
      </c>
      <c r="L10518">
        <v>0</v>
      </c>
      <c r="M10518" t="s">
        <v>23908</v>
      </c>
      <c r="N10518" t="s">
        <v>2602</v>
      </c>
      <c r="O10518" t="s">
        <v>12448</v>
      </c>
      <c r="P10518" t="s">
        <v>12449</v>
      </c>
    </row>
    <row r="10519" spans="1:16" x14ac:dyDescent="0.35">
      <c r="A10519" t="s">
        <v>102</v>
      </c>
      <c r="B10519">
        <v>1324732687</v>
      </c>
      <c r="C10519" t="s">
        <v>19</v>
      </c>
      <c r="D10519" t="s">
        <v>17</v>
      </c>
      <c r="E10519">
        <v>35039</v>
      </c>
      <c r="F10519" s="9">
        <v>46237</v>
      </c>
      <c r="G10519" t="s">
        <v>4704</v>
      </c>
      <c r="H10519" s="8">
        <v>0.70763888888888893</v>
      </c>
      <c r="I10519" s="8">
        <v>0.70763888888888893</v>
      </c>
      <c r="J10519">
        <v>0</v>
      </c>
      <c r="K10519" t="s">
        <v>145</v>
      </c>
      <c r="L10519">
        <v>0</v>
      </c>
      <c r="M10519" t="s">
        <v>18211</v>
      </c>
      <c r="N10519" t="s">
        <v>20978</v>
      </c>
      <c r="O10519" t="s">
        <v>20979</v>
      </c>
      <c r="P10519" t="s">
        <v>20980</v>
      </c>
    </row>
    <row r="10520" spans="1:16" x14ac:dyDescent="0.35">
      <c r="A10520" t="s">
        <v>102</v>
      </c>
      <c r="B10520">
        <v>1324732687</v>
      </c>
      <c r="C10520" t="s">
        <v>19</v>
      </c>
      <c r="D10520" t="s">
        <v>17</v>
      </c>
      <c r="E10520">
        <v>35039</v>
      </c>
      <c r="F10520" s="9">
        <v>46237</v>
      </c>
      <c r="G10520" t="s">
        <v>4704</v>
      </c>
      <c r="H10520" s="8">
        <v>0.71458333333333335</v>
      </c>
      <c r="I10520" s="8">
        <v>0.71458333333333335</v>
      </c>
      <c r="J10520">
        <v>0</v>
      </c>
      <c r="K10520" t="s">
        <v>145</v>
      </c>
      <c r="L10520">
        <v>0</v>
      </c>
      <c r="M10520" t="s">
        <v>23688</v>
      </c>
      <c r="N10520" t="s">
        <v>12533</v>
      </c>
      <c r="O10520" t="s">
        <v>12510</v>
      </c>
      <c r="P10520" t="s">
        <v>12511</v>
      </c>
    </row>
    <row r="10521" spans="1:16" x14ac:dyDescent="0.35">
      <c r="A10521" t="s">
        <v>102</v>
      </c>
      <c r="B10521">
        <v>1324732687</v>
      </c>
      <c r="C10521" t="s">
        <v>19</v>
      </c>
      <c r="D10521" t="s">
        <v>17</v>
      </c>
      <c r="E10521">
        <v>35039</v>
      </c>
      <c r="F10521" s="9">
        <v>46237</v>
      </c>
      <c r="G10521" t="s">
        <v>4704</v>
      </c>
      <c r="H10521" s="8">
        <v>0.72152777777777777</v>
      </c>
      <c r="I10521" s="8">
        <v>0.72152777777777777</v>
      </c>
      <c r="J10521">
        <v>0</v>
      </c>
      <c r="K10521" t="s">
        <v>145</v>
      </c>
      <c r="L10521">
        <v>0</v>
      </c>
      <c r="M10521" t="s">
        <v>17113</v>
      </c>
      <c r="N10521" t="s">
        <v>23909</v>
      </c>
      <c r="O10521" t="s">
        <v>12423</v>
      </c>
      <c r="P10521" t="s">
        <v>12424</v>
      </c>
    </row>
    <row r="10522" spans="1:16" x14ac:dyDescent="0.35">
      <c r="A10522" t="s">
        <v>102</v>
      </c>
      <c r="B10522">
        <v>1324732687</v>
      </c>
      <c r="C10522" t="s">
        <v>19</v>
      </c>
      <c r="D10522" t="s">
        <v>17</v>
      </c>
      <c r="E10522">
        <v>35039</v>
      </c>
      <c r="F10522" s="9">
        <v>46237</v>
      </c>
      <c r="G10522" t="s">
        <v>4704</v>
      </c>
      <c r="H10522" s="8">
        <v>0.72847222222222219</v>
      </c>
      <c r="I10522" s="8">
        <v>0.7631944444444444</v>
      </c>
      <c r="J10522">
        <v>1</v>
      </c>
      <c r="K10522" t="s">
        <v>128</v>
      </c>
      <c r="L10522">
        <v>2</v>
      </c>
      <c r="M10522" t="s">
        <v>129</v>
      </c>
      <c r="N10522" t="s">
        <v>12435</v>
      </c>
      <c r="O10522" t="s">
        <v>12436</v>
      </c>
      <c r="P10522" t="s">
        <v>9555</v>
      </c>
    </row>
    <row r="10523" spans="1:16" x14ac:dyDescent="0.35">
      <c r="A10523" t="s">
        <v>102</v>
      </c>
      <c r="B10523">
        <v>1324732687</v>
      </c>
      <c r="C10523" t="s">
        <v>19</v>
      </c>
      <c r="D10523" t="s">
        <v>17</v>
      </c>
      <c r="E10523">
        <v>35039</v>
      </c>
      <c r="F10523" s="9">
        <v>46237</v>
      </c>
      <c r="G10523" t="s">
        <v>4704</v>
      </c>
      <c r="H10523" s="8">
        <v>0.77013888888888893</v>
      </c>
      <c r="I10523" s="8">
        <v>0.78402777777777777</v>
      </c>
      <c r="J10523">
        <v>0</v>
      </c>
      <c r="K10523" t="s">
        <v>128</v>
      </c>
      <c r="L10523">
        <v>1</v>
      </c>
      <c r="M10523" t="s">
        <v>129</v>
      </c>
      <c r="N10523" t="s">
        <v>130</v>
      </c>
      <c r="O10523" t="s">
        <v>133</v>
      </c>
      <c r="P10523" t="s">
        <v>134</v>
      </c>
    </row>
    <row r="10524" spans="1:16" x14ac:dyDescent="0.35">
      <c r="A10524" t="s">
        <v>102</v>
      </c>
      <c r="B10524">
        <v>1324732687</v>
      </c>
      <c r="C10524" t="s">
        <v>19</v>
      </c>
      <c r="D10524" t="s">
        <v>17</v>
      </c>
      <c r="E10524">
        <v>35039</v>
      </c>
      <c r="F10524" s="9">
        <v>46237</v>
      </c>
      <c r="G10524" t="s">
        <v>4704</v>
      </c>
      <c r="H10524" s="8">
        <v>0.79097222222222219</v>
      </c>
      <c r="I10524" s="8">
        <v>0.81874999999999998</v>
      </c>
      <c r="J10524">
        <v>1</v>
      </c>
      <c r="K10524" t="s">
        <v>128</v>
      </c>
      <c r="L10524">
        <v>2</v>
      </c>
      <c r="M10524" t="s">
        <v>129</v>
      </c>
      <c r="N10524" t="s">
        <v>15281</v>
      </c>
      <c r="O10524" t="s">
        <v>12436</v>
      </c>
      <c r="P10524" t="s">
        <v>9555</v>
      </c>
    </row>
    <row r="10525" spans="1:16" x14ac:dyDescent="0.35">
      <c r="A10525" t="s">
        <v>102</v>
      </c>
      <c r="B10525">
        <v>1324732687</v>
      </c>
      <c r="C10525" t="s">
        <v>19</v>
      </c>
      <c r="D10525" t="s">
        <v>17</v>
      </c>
      <c r="E10525">
        <v>35039</v>
      </c>
      <c r="F10525" s="9">
        <v>46238</v>
      </c>
      <c r="G10525" t="s">
        <v>4705</v>
      </c>
      <c r="H10525" s="8">
        <v>0.38124999999999998</v>
      </c>
      <c r="I10525" s="8">
        <v>0.38124999999999998</v>
      </c>
      <c r="J10525">
        <v>0</v>
      </c>
      <c r="K10525" t="s">
        <v>145</v>
      </c>
      <c r="L10525">
        <v>0</v>
      </c>
      <c r="M10525" t="s">
        <v>18075</v>
      </c>
      <c r="N10525" t="s">
        <v>460</v>
      </c>
      <c r="O10525" t="s">
        <v>461</v>
      </c>
      <c r="P10525" t="s">
        <v>462</v>
      </c>
    </row>
    <row r="10526" spans="1:16" x14ac:dyDescent="0.35">
      <c r="A10526" t="s">
        <v>102</v>
      </c>
      <c r="B10526">
        <v>1324732687</v>
      </c>
      <c r="C10526" t="s">
        <v>19</v>
      </c>
      <c r="D10526" t="s">
        <v>17</v>
      </c>
      <c r="E10526">
        <v>35039</v>
      </c>
      <c r="F10526" s="9">
        <v>46238</v>
      </c>
      <c r="G10526" t="s">
        <v>4705</v>
      </c>
      <c r="H10526" s="8">
        <v>0.38819444444444445</v>
      </c>
      <c r="I10526" s="8">
        <v>0.38819444444444445</v>
      </c>
      <c r="J10526">
        <v>0</v>
      </c>
      <c r="K10526" t="s">
        <v>145</v>
      </c>
      <c r="L10526">
        <v>0</v>
      </c>
      <c r="M10526" t="s">
        <v>21735</v>
      </c>
      <c r="N10526" t="s">
        <v>12441</v>
      </c>
      <c r="O10526" t="s">
        <v>12414</v>
      </c>
      <c r="P10526" t="s">
        <v>12415</v>
      </c>
    </row>
    <row r="10527" spans="1:16" x14ac:dyDescent="0.35">
      <c r="A10527" t="s">
        <v>102</v>
      </c>
      <c r="B10527">
        <v>1324732687</v>
      </c>
      <c r="C10527" t="s">
        <v>19</v>
      </c>
      <c r="D10527" t="s">
        <v>17</v>
      </c>
      <c r="E10527">
        <v>35039</v>
      </c>
      <c r="F10527" s="9">
        <v>46238</v>
      </c>
      <c r="G10527" t="s">
        <v>4705</v>
      </c>
      <c r="H10527" s="8">
        <v>0.40208333333333335</v>
      </c>
      <c r="I10527" s="8">
        <v>0.40208333333333335</v>
      </c>
      <c r="J10527">
        <v>0</v>
      </c>
      <c r="K10527" t="s">
        <v>145</v>
      </c>
      <c r="L10527">
        <v>0</v>
      </c>
      <c r="M10527" t="s">
        <v>18450</v>
      </c>
      <c r="N10527" t="s">
        <v>9795</v>
      </c>
      <c r="O10527" t="s">
        <v>16131</v>
      </c>
      <c r="P10527" t="s">
        <v>16132</v>
      </c>
    </row>
    <row r="10528" spans="1:16" x14ac:dyDescent="0.35">
      <c r="A10528" t="s">
        <v>102</v>
      </c>
      <c r="B10528">
        <v>1324732687</v>
      </c>
      <c r="C10528" t="s">
        <v>19</v>
      </c>
      <c r="D10528" t="s">
        <v>17</v>
      </c>
      <c r="E10528">
        <v>35039</v>
      </c>
      <c r="F10528" s="9">
        <v>46238</v>
      </c>
      <c r="G10528" t="s">
        <v>4705</v>
      </c>
      <c r="H10528" s="8">
        <v>0.40902777777777777</v>
      </c>
      <c r="I10528" s="8">
        <v>0.40902777777777777</v>
      </c>
      <c r="J10528">
        <v>0</v>
      </c>
      <c r="K10528" t="s">
        <v>145</v>
      </c>
      <c r="L10528">
        <v>0</v>
      </c>
      <c r="M10528" t="s">
        <v>18412</v>
      </c>
      <c r="N10528" t="s">
        <v>23910</v>
      </c>
      <c r="O10528" t="s">
        <v>23911</v>
      </c>
      <c r="P10528" t="s">
        <v>23912</v>
      </c>
    </row>
    <row r="10529" spans="1:16" x14ac:dyDescent="0.35">
      <c r="A10529" t="s">
        <v>102</v>
      </c>
      <c r="B10529">
        <v>1324732687</v>
      </c>
      <c r="C10529" t="s">
        <v>19</v>
      </c>
      <c r="D10529" t="s">
        <v>17</v>
      </c>
      <c r="E10529">
        <v>35039</v>
      </c>
      <c r="F10529" s="9">
        <v>46238</v>
      </c>
      <c r="G10529" t="s">
        <v>4705</v>
      </c>
      <c r="H10529" s="8">
        <v>0.41597222222222224</v>
      </c>
      <c r="I10529" s="8">
        <v>0.41597222222222224</v>
      </c>
      <c r="J10529">
        <v>0</v>
      </c>
      <c r="K10529" t="s">
        <v>145</v>
      </c>
      <c r="L10529">
        <v>0</v>
      </c>
      <c r="M10529" t="s">
        <v>23913</v>
      </c>
      <c r="N10529" t="s">
        <v>2602</v>
      </c>
      <c r="O10529" t="s">
        <v>12448</v>
      </c>
      <c r="P10529" t="s">
        <v>12449</v>
      </c>
    </row>
    <row r="10530" spans="1:16" x14ac:dyDescent="0.35">
      <c r="A10530" t="s">
        <v>102</v>
      </c>
      <c r="B10530">
        <v>1324732687</v>
      </c>
      <c r="C10530" t="s">
        <v>19</v>
      </c>
      <c r="D10530" t="s">
        <v>17</v>
      </c>
      <c r="E10530">
        <v>35039</v>
      </c>
      <c r="F10530" s="9">
        <v>46238</v>
      </c>
      <c r="G10530" t="s">
        <v>4705</v>
      </c>
      <c r="H10530" s="8">
        <v>0.42291666666666666</v>
      </c>
      <c r="I10530" s="8">
        <v>0.42291666666666666</v>
      </c>
      <c r="J10530">
        <v>0</v>
      </c>
      <c r="K10530" t="s">
        <v>145</v>
      </c>
      <c r="L10530">
        <v>0</v>
      </c>
      <c r="M10530" t="s">
        <v>18861</v>
      </c>
      <c r="N10530" t="s">
        <v>12505</v>
      </c>
      <c r="O10530" t="s">
        <v>12506</v>
      </c>
      <c r="P10530" t="s">
        <v>9577</v>
      </c>
    </row>
    <row r="10531" spans="1:16" x14ac:dyDescent="0.35">
      <c r="A10531" t="s">
        <v>102</v>
      </c>
      <c r="B10531">
        <v>1324732687</v>
      </c>
      <c r="C10531" t="s">
        <v>19</v>
      </c>
      <c r="D10531" t="s">
        <v>17</v>
      </c>
      <c r="E10531">
        <v>35039</v>
      </c>
      <c r="F10531" s="9">
        <v>46238</v>
      </c>
      <c r="G10531" t="s">
        <v>4705</v>
      </c>
      <c r="H10531" s="8">
        <v>0.42986111111111114</v>
      </c>
      <c r="I10531" s="8">
        <v>0.42986111111111114</v>
      </c>
      <c r="J10531">
        <v>0</v>
      </c>
      <c r="K10531" t="s">
        <v>145</v>
      </c>
      <c r="L10531">
        <v>0</v>
      </c>
      <c r="M10531" t="s">
        <v>20638</v>
      </c>
      <c r="N10531" t="s">
        <v>20991</v>
      </c>
      <c r="O10531" t="s">
        <v>20992</v>
      </c>
      <c r="P10531" t="s">
        <v>20993</v>
      </c>
    </row>
    <row r="10532" spans="1:16" x14ac:dyDescent="0.35">
      <c r="A10532" t="s">
        <v>102</v>
      </c>
      <c r="B10532">
        <v>1324732687</v>
      </c>
      <c r="C10532" t="s">
        <v>19</v>
      </c>
      <c r="D10532" t="s">
        <v>17</v>
      </c>
      <c r="E10532">
        <v>35039</v>
      </c>
      <c r="F10532" s="9">
        <v>46238</v>
      </c>
      <c r="G10532" t="s">
        <v>4705</v>
      </c>
      <c r="H10532" s="8">
        <v>0.43680555555555556</v>
      </c>
      <c r="I10532" s="8">
        <v>0.43680555555555556</v>
      </c>
      <c r="J10532">
        <v>0</v>
      </c>
      <c r="K10532" t="s">
        <v>145</v>
      </c>
      <c r="L10532">
        <v>0</v>
      </c>
      <c r="M10532" t="s">
        <v>23914</v>
      </c>
      <c r="N10532" t="s">
        <v>23915</v>
      </c>
      <c r="O10532" t="s">
        <v>23916</v>
      </c>
      <c r="P10532" t="s">
        <v>23917</v>
      </c>
    </row>
    <row r="10533" spans="1:16" x14ac:dyDescent="0.35">
      <c r="A10533" t="s">
        <v>102</v>
      </c>
      <c r="B10533">
        <v>1324732687</v>
      </c>
      <c r="C10533" t="s">
        <v>19</v>
      </c>
      <c r="D10533" t="s">
        <v>17</v>
      </c>
      <c r="E10533">
        <v>35039</v>
      </c>
      <c r="F10533" s="9">
        <v>46238</v>
      </c>
      <c r="G10533" t="s">
        <v>4705</v>
      </c>
      <c r="H10533" s="8">
        <v>0.44374999999999998</v>
      </c>
      <c r="I10533" s="8">
        <v>0.45763888888888887</v>
      </c>
      <c r="J10533">
        <v>0</v>
      </c>
      <c r="K10533" t="s">
        <v>128</v>
      </c>
      <c r="L10533">
        <v>1</v>
      </c>
      <c r="M10533" t="s">
        <v>129</v>
      </c>
      <c r="N10533" t="s">
        <v>12458</v>
      </c>
      <c r="O10533" t="s">
        <v>12459</v>
      </c>
      <c r="P10533" t="s">
        <v>12460</v>
      </c>
    </row>
    <row r="10534" spans="1:16" x14ac:dyDescent="0.35">
      <c r="A10534" t="s">
        <v>102</v>
      </c>
      <c r="B10534">
        <v>1324732687</v>
      </c>
      <c r="C10534" t="s">
        <v>19</v>
      </c>
      <c r="D10534" t="s">
        <v>17</v>
      </c>
      <c r="E10534">
        <v>35039</v>
      </c>
      <c r="F10534" s="9">
        <v>46238</v>
      </c>
      <c r="G10534" t="s">
        <v>4705</v>
      </c>
      <c r="H10534" s="8">
        <v>0.46458333333333335</v>
      </c>
      <c r="I10534" s="8">
        <v>0.46458333333333335</v>
      </c>
      <c r="J10534">
        <v>0</v>
      </c>
      <c r="K10534" t="s">
        <v>145</v>
      </c>
      <c r="L10534">
        <v>0</v>
      </c>
      <c r="M10534" t="s">
        <v>16740</v>
      </c>
      <c r="N10534" t="s">
        <v>23918</v>
      </c>
      <c r="O10534" t="s">
        <v>23919</v>
      </c>
      <c r="P10534" t="s">
        <v>23920</v>
      </c>
    </row>
    <row r="10535" spans="1:16" x14ac:dyDescent="0.35">
      <c r="A10535" t="s">
        <v>102</v>
      </c>
      <c r="B10535">
        <v>1324732687</v>
      </c>
      <c r="C10535" t="s">
        <v>19</v>
      </c>
      <c r="D10535" t="s">
        <v>17</v>
      </c>
      <c r="E10535">
        <v>35039</v>
      </c>
      <c r="F10535" s="9">
        <v>46238</v>
      </c>
      <c r="G10535" t="s">
        <v>4705</v>
      </c>
      <c r="H10535" s="8">
        <v>0.47152777777777777</v>
      </c>
      <c r="I10535" s="8">
        <v>0.47152777777777777</v>
      </c>
      <c r="J10535">
        <v>0</v>
      </c>
      <c r="K10535" t="s">
        <v>145</v>
      </c>
      <c r="L10535">
        <v>0</v>
      </c>
      <c r="M10535" t="s">
        <v>16740</v>
      </c>
      <c r="N10535" t="s">
        <v>23921</v>
      </c>
      <c r="O10535" t="s">
        <v>23922</v>
      </c>
      <c r="P10535" t="s">
        <v>23923</v>
      </c>
    </row>
    <row r="10536" spans="1:16" x14ac:dyDescent="0.35">
      <c r="A10536" t="s">
        <v>102</v>
      </c>
      <c r="B10536">
        <v>1324732687</v>
      </c>
      <c r="C10536" t="s">
        <v>19</v>
      </c>
      <c r="D10536" t="s">
        <v>17</v>
      </c>
      <c r="E10536">
        <v>35039</v>
      </c>
      <c r="F10536" s="9">
        <v>46238</v>
      </c>
      <c r="G10536" t="s">
        <v>4705</v>
      </c>
      <c r="H10536" s="8">
        <v>0.47847222222222224</v>
      </c>
      <c r="I10536" s="8">
        <v>0.47847222222222224</v>
      </c>
      <c r="J10536">
        <v>0</v>
      </c>
      <c r="K10536" t="s">
        <v>145</v>
      </c>
      <c r="L10536">
        <v>0</v>
      </c>
      <c r="M10536" t="s">
        <v>17486</v>
      </c>
      <c r="N10536" t="s">
        <v>23918</v>
      </c>
      <c r="O10536" t="s">
        <v>23919</v>
      </c>
      <c r="P10536" t="s">
        <v>23920</v>
      </c>
    </row>
    <row r="10537" spans="1:16" x14ac:dyDescent="0.35">
      <c r="A10537" t="s">
        <v>102</v>
      </c>
      <c r="B10537">
        <v>1324732687</v>
      </c>
      <c r="C10537" t="s">
        <v>19</v>
      </c>
      <c r="D10537" t="s">
        <v>17</v>
      </c>
      <c r="E10537">
        <v>35039</v>
      </c>
      <c r="F10537" s="9">
        <v>46238</v>
      </c>
      <c r="G10537" t="s">
        <v>4705</v>
      </c>
      <c r="H10537" s="8">
        <v>0.48541666666666666</v>
      </c>
      <c r="I10537" s="8">
        <v>0.48541666666666666</v>
      </c>
      <c r="J10537">
        <v>0</v>
      </c>
      <c r="K10537" t="s">
        <v>145</v>
      </c>
      <c r="L10537">
        <v>0</v>
      </c>
      <c r="M10537" t="s">
        <v>19143</v>
      </c>
      <c r="N10537" t="s">
        <v>23924</v>
      </c>
      <c r="O10537" t="s">
        <v>23925</v>
      </c>
      <c r="P10537" t="s">
        <v>23926</v>
      </c>
    </row>
    <row r="10538" spans="1:16" x14ac:dyDescent="0.35">
      <c r="A10538" t="s">
        <v>102</v>
      </c>
      <c r="B10538">
        <v>1324732687</v>
      </c>
      <c r="C10538" t="s">
        <v>19</v>
      </c>
      <c r="D10538" t="s">
        <v>17</v>
      </c>
      <c r="E10538">
        <v>35039</v>
      </c>
      <c r="F10538" s="9">
        <v>46238</v>
      </c>
      <c r="G10538" t="s">
        <v>4705</v>
      </c>
      <c r="H10538" s="8">
        <v>0.49236111111111114</v>
      </c>
      <c r="I10538" s="8">
        <v>0.55486111111111114</v>
      </c>
      <c r="J10538">
        <v>2</v>
      </c>
      <c r="K10538" t="s">
        <v>128</v>
      </c>
      <c r="L10538">
        <v>4</v>
      </c>
      <c r="M10538" t="s">
        <v>129</v>
      </c>
      <c r="N10538" t="s">
        <v>23927</v>
      </c>
      <c r="O10538" t="s">
        <v>23928</v>
      </c>
      <c r="P10538" t="s">
        <v>23929</v>
      </c>
    </row>
    <row r="10539" spans="1:16" x14ac:dyDescent="0.35">
      <c r="A10539" t="s">
        <v>102</v>
      </c>
      <c r="B10539">
        <v>1324732687</v>
      </c>
      <c r="C10539" t="s">
        <v>19</v>
      </c>
      <c r="D10539" t="s">
        <v>17</v>
      </c>
      <c r="E10539">
        <v>35039</v>
      </c>
      <c r="F10539" s="9">
        <v>46238</v>
      </c>
      <c r="G10539" t="s">
        <v>4705</v>
      </c>
      <c r="H10539" s="8">
        <v>0.56180555555555556</v>
      </c>
      <c r="I10539" s="8">
        <v>0.56180555555555556</v>
      </c>
      <c r="J10539">
        <v>0</v>
      </c>
      <c r="K10539" t="s">
        <v>145</v>
      </c>
      <c r="L10539">
        <v>0</v>
      </c>
      <c r="M10539" t="s">
        <v>16749</v>
      </c>
      <c r="N10539" t="s">
        <v>23930</v>
      </c>
      <c r="O10539" t="s">
        <v>23931</v>
      </c>
      <c r="P10539" t="s">
        <v>23932</v>
      </c>
    </row>
    <row r="10540" spans="1:16" x14ac:dyDescent="0.35">
      <c r="A10540" t="s">
        <v>102</v>
      </c>
      <c r="B10540">
        <v>1324732687</v>
      </c>
      <c r="C10540" t="s">
        <v>19</v>
      </c>
      <c r="D10540" t="s">
        <v>17</v>
      </c>
      <c r="E10540">
        <v>35039</v>
      </c>
      <c r="F10540" s="9">
        <v>46238</v>
      </c>
      <c r="G10540" t="s">
        <v>4705</v>
      </c>
      <c r="H10540" s="8">
        <v>0.56874999999999998</v>
      </c>
      <c r="I10540" s="8">
        <v>0.7006944444444444</v>
      </c>
      <c r="J10540">
        <v>3</v>
      </c>
      <c r="K10540" t="s">
        <v>128</v>
      </c>
      <c r="L10540">
        <v>10</v>
      </c>
      <c r="M10540" t="s">
        <v>129</v>
      </c>
      <c r="N10540" t="s">
        <v>23933</v>
      </c>
      <c r="O10540" t="s">
        <v>23934</v>
      </c>
      <c r="P10540" t="s">
        <v>23935</v>
      </c>
    </row>
    <row r="10541" spans="1:16" x14ac:dyDescent="0.35">
      <c r="A10541" t="s">
        <v>102</v>
      </c>
      <c r="B10541">
        <v>1324732687</v>
      </c>
      <c r="C10541" t="s">
        <v>19</v>
      </c>
      <c r="D10541" t="s">
        <v>17</v>
      </c>
      <c r="E10541">
        <v>35039</v>
      </c>
      <c r="F10541" s="9">
        <v>46238</v>
      </c>
      <c r="G10541" t="s">
        <v>4705</v>
      </c>
      <c r="H10541" s="8">
        <v>0.70763888888888893</v>
      </c>
      <c r="I10541" s="8">
        <v>0.70763888888888893</v>
      </c>
      <c r="J10541">
        <v>0</v>
      </c>
      <c r="K10541" t="s">
        <v>145</v>
      </c>
      <c r="L10541">
        <v>0</v>
      </c>
      <c r="M10541" t="s">
        <v>17049</v>
      </c>
      <c r="N10541" t="s">
        <v>23936</v>
      </c>
      <c r="O10541" t="s">
        <v>23937</v>
      </c>
      <c r="P10541" t="s">
        <v>23938</v>
      </c>
    </row>
    <row r="10542" spans="1:16" x14ac:dyDescent="0.35">
      <c r="A10542" t="s">
        <v>102</v>
      </c>
      <c r="B10542">
        <v>1324732687</v>
      </c>
      <c r="C10542" t="s">
        <v>19</v>
      </c>
      <c r="D10542" t="s">
        <v>17</v>
      </c>
      <c r="E10542">
        <v>35039</v>
      </c>
      <c r="F10542" s="9">
        <v>46238</v>
      </c>
      <c r="G10542" t="s">
        <v>4705</v>
      </c>
      <c r="H10542" s="8">
        <v>0.71458333333333335</v>
      </c>
      <c r="I10542" s="8">
        <v>0.71458333333333335</v>
      </c>
      <c r="J10542">
        <v>0</v>
      </c>
      <c r="K10542" t="s">
        <v>145</v>
      </c>
      <c r="L10542">
        <v>0</v>
      </c>
      <c r="M10542" t="s">
        <v>23939</v>
      </c>
      <c r="N10542" t="s">
        <v>23940</v>
      </c>
      <c r="O10542" t="s">
        <v>23941</v>
      </c>
      <c r="P10542" t="s">
        <v>23942</v>
      </c>
    </row>
    <row r="10543" spans="1:16" x14ac:dyDescent="0.35">
      <c r="A10543" t="s">
        <v>102</v>
      </c>
      <c r="B10543">
        <v>1324732687</v>
      </c>
      <c r="C10543" t="s">
        <v>19</v>
      </c>
      <c r="D10543" t="s">
        <v>17</v>
      </c>
      <c r="E10543">
        <v>35039</v>
      </c>
      <c r="F10543" s="9">
        <v>46238</v>
      </c>
      <c r="G10543" t="s">
        <v>4705</v>
      </c>
      <c r="H10543" s="8">
        <v>0.72152777777777777</v>
      </c>
      <c r="I10543" s="8">
        <v>0.72152777777777777</v>
      </c>
      <c r="J10543">
        <v>0</v>
      </c>
      <c r="K10543" t="s">
        <v>145</v>
      </c>
      <c r="L10543">
        <v>0</v>
      </c>
      <c r="M10543" t="s">
        <v>16850</v>
      </c>
      <c r="N10543" t="s">
        <v>23943</v>
      </c>
      <c r="O10543" t="s">
        <v>23944</v>
      </c>
      <c r="P10543" t="s">
        <v>23945</v>
      </c>
    </row>
    <row r="10544" spans="1:16" x14ac:dyDescent="0.35">
      <c r="A10544" t="s">
        <v>102</v>
      </c>
      <c r="B10544">
        <v>1324732687</v>
      </c>
      <c r="C10544" t="s">
        <v>19</v>
      </c>
      <c r="D10544" t="s">
        <v>17</v>
      </c>
      <c r="E10544">
        <v>35039</v>
      </c>
      <c r="F10544" s="9">
        <v>46238</v>
      </c>
      <c r="G10544" t="s">
        <v>4705</v>
      </c>
      <c r="H10544" s="8">
        <v>0.72847222222222219</v>
      </c>
      <c r="I10544" s="8">
        <v>0.72847222222222219</v>
      </c>
      <c r="J10544">
        <v>0</v>
      </c>
      <c r="K10544" t="s">
        <v>145</v>
      </c>
      <c r="L10544">
        <v>0</v>
      </c>
      <c r="M10544" t="s">
        <v>18592</v>
      </c>
      <c r="N10544" t="s">
        <v>23946</v>
      </c>
      <c r="O10544" t="s">
        <v>23947</v>
      </c>
      <c r="P10544" t="s">
        <v>1459</v>
      </c>
    </row>
    <row r="10545" spans="1:16" x14ac:dyDescent="0.35">
      <c r="A10545" t="s">
        <v>102</v>
      </c>
      <c r="B10545">
        <v>1324732687</v>
      </c>
      <c r="C10545" t="s">
        <v>19</v>
      </c>
      <c r="D10545" t="s">
        <v>17</v>
      </c>
      <c r="E10545">
        <v>35039</v>
      </c>
      <c r="F10545" s="9">
        <v>46238</v>
      </c>
      <c r="G10545" t="s">
        <v>4705</v>
      </c>
      <c r="H10545" s="8">
        <v>0.74236111111111114</v>
      </c>
      <c r="I10545" s="8">
        <v>0.74236111111111114</v>
      </c>
      <c r="J10545">
        <v>0</v>
      </c>
      <c r="K10545" t="s">
        <v>145</v>
      </c>
      <c r="L10545">
        <v>0</v>
      </c>
      <c r="M10545" t="s">
        <v>17304</v>
      </c>
      <c r="N10545" t="s">
        <v>12419</v>
      </c>
      <c r="O10545" t="s">
        <v>12420</v>
      </c>
      <c r="P10545" t="s">
        <v>12421</v>
      </c>
    </row>
    <row r="10546" spans="1:16" x14ac:dyDescent="0.35">
      <c r="A10546" t="s">
        <v>102</v>
      </c>
      <c r="B10546">
        <v>1324732687</v>
      </c>
      <c r="C10546" t="s">
        <v>19</v>
      </c>
      <c r="D10546" t="s">
        <v>17</v>
      </c>
      <c r="E10546">
        <v>35039</v>
      </c>
      <c r="F10546" s="9">
        <v>46238</v>
      </c>
      <c r="G10546" t="s">
        <v>4705</v>
      </c>
      <c r="H10546" s="8">
        <v>0.74930555555555556</v>
      </c>
      <c r="I10546" s="8">
        <v>0.75624999999999998</v>
      </c>
      <c r="J10546">
        <v>0</v>
      </c>
      <c r="K10546" t="s">
        <v>128</v>
      </c>
      <c r="L10546">
        <v>0</v>
      </c>
      <c r="M10546" t="s">
        <v>129</v>
      </c>
      <c r="N10546" t="s">
        <v>12533</v>
      </c>
      <c r="O10546" t="s">
        <v>12510</v>
      </c>
      <c r="P10546" t="s">
        <v>12511</v>
      </c>
    </row>
    <row r="10547" spans="1:16" x14ac:dyDescent="0.35">
      <c r="A10547" t="s">
        <v>102</v>
      </c>
      <c r="B10547">
        <v>1324732687</v>
      </c>
      <c r="C10547" t="s">
        <v>19</v>
      </c>
      <c r="D10547" t="s">
        <v>17</v>
      </c>
      <c r="E10547">
        <v>35039</v>
      </c>
      <c r="F10547" s="9">
        <v>46238</v>
      </c>
      <c r="G10547" t="s">
        <v>4705</v>
      </c>
      <c r="H10547" s="8">
        <v>0.7631944444444444</v>
      </c>
      <c r="I10547" s="8">
        <v>0.7631944444444444</v>
      </c>
      <c r="J10547">
        <v>0</v>
      </c>
      <c r="K10547" t="s">
        <v>145</v>
      </c>
      <c r="L10547">
        <v>0</v>
      </c>
      <c r="M10547" t="s">
        <v>17486</v>
      </c>
      <c r="N10547" t="s">
        <v>9793</v>
      </c>
      <c r="O10547" t="s">
        <v>12412</v>
      </c>
      <c r="P10547" t="s">
        <v>9794</v>
      </c>
    </row>
    <row r="10548" spans="1:16" x14ac:dyDescent="0.35">
      <c r="A10548" t="s">
        <v>102</v>
      </c>
      <c r="B10548">
        <v>1324732687</v>
      </c>
      <c r="C10548" t="s">
        <v>19</v>
      </c>
      <c r="D10548" t="s">
        <v>17</v>
      </c>
      <c r="E10548">
        <v>35039</v>
      </c>
      <c r="F10548" s="9">
        <v>46238</v>
      </c>
      <c r="G10548" t="s">
        <v>4705</v>
      </c>
      <c r="H10548" s="8">
        <v>0.77013888888888893</v>
      </c>
      <c r="I10548" s="8">
        <v>0.77013888888888893</v>
      </c>
      <c r="J10548">
        <v>0</v>
      </c>
      <c r="K10548" t="s">
        <v>145</v>
      </c>
      <c r="L10548">
        <v>0</v>
      </c>
      <c r="M10548" t="s">
        <v>18037</v>
      </c>
      <c r="N10548" t="s">
        <v>12534</v>
      </c>
      <c r="O10548" t="s">
        <v>12535</v>
      </c>
      <c r="P10548" t="s">
        <v>12536</v>
      </c>
    </row>
    <row r="10549" spans="1:16" x14ac:dyDescent="0.35">
      <c r="A10549" t="s">
        <v>102</v>
      </c>
      <c r="B10549">
        <v>1324732687</v>
      </c>
      <c r="C10549" t="s">
        <v>19</v>
      </c>
      <c r="D10549" t="s">
        <v>17</v>
      </c>
      <c r="E10549">
        <v>35039</v>
      </c>
      <c r="F10549" s="9">
        <v>46238</v>
      </c>
      <c r="G10549" t="s">
        <v>4705</v>
      </c>
      <c r="H10549" s="8">
        <v>0.77708333333333335</v>
      </c>
      <c r="I10549" s="8">
        <v>0.77708333333333335</v>
      </c>
      <c r="J10549">
        <v>0</v>
      </c>
      <c r="K10549" t="s">
        <v>145</v>
      </c>
      <c r="L10549">
        <v>0</v>
      </c>
      <c r="M10549" t="s">
        <v>23948</v>
      </c>
      <c r="N10549" t="s">
        <v>23949</v>
      </c>
      <c r="O10549" t="s">
        <v>7621</v>
      </c>
      <c r="P10549" t="s">
        <v>7619</v>
      </c>
    </row>
    <row r="10550" spans="1:16" x14ac:dyDescent="0.35">
      <c r="A10550" t="s">
        <v>102</v>
      </c>
      <c r="B10550">
        <v>1324732687</v>
      </c>
      <c r="C10550" t="s">
        <v>19</v>
      </c>
      <c r="D10550" t="s">
        <v>17</v>
      </c>
      <c r="E10550">
        <v>35039</v>
      </c>
      <c r="F10550" s="9">
        <v>46238</v>
      </c>
      <c r="G10550" t="s">
        <v>4705</v>
      </c>
      <c r="H10550" s="8">
        <v>0.78402777777777777</v>
      </c>
      <c r="I10550" s="8">
        <v>0.78402777777777777</v>
      </c>
      <c r="J10550">
        <v>0</v>
      </c>
      <c r="K10550" t="s">
        <v>145</v>
      </c>
      <c r="L10550">
        <v>0</v>
      </c>
      <c r="M10550" t="s">
        <v>17247</v>
      </c>
      <c r="N10550" t="s">
        <v>3971</v>
      </c>
      <c r="O10550" t="s">
        <v>3972</v>
      </c>
      <c r="P10550" t="s">
        <v>3973</v>
      </c>
    </row>
    <row r="10551" spans="1:16" x14ac:dyDescent="0.35">
      <c r="A10551" t="s">
        <v>102</v>
      </c>
      <c r="B10551">
        <v>1324732687</v>
      </c>
      <c r="C10551" t="s">
        <v>19</v>
      </c>
      <c r="D10551" t="s">
        <v>17</v>
      </c>
      <c r="E10551">
        <v>35039</v>
      </c>
      <c r="F10551" s="9">
        <v>46239</v>
      </c>
      <c r="G10551" t="s">
        <v>3</v>
      </c>
      <c r="H10551" s="8">
        <v>0.40208333333333335</v>
      </c>
      <c r="I10551" s="8">
        <v>0.43680555555555556</v>
      </c>
      <c r="J10551">
        <v>1</v>
      </c>
      <c r="K10551" t="s">
        <v>128</v>
      </c>
      <c r="L10551">
        <v>2</v>
      </c>
      <c r="M10551" t="s">
        <v>129</v>
      </c>
      <c r="N10551" t="s">
        <v>3962</v>
      </c>
      <c r="O10551" t="s">
        <v>3963</v>
      </c>
      <c r="P10551" t="s">
        <v>3964</v>
      </c>
    </row>
    <row r="10552" spans="1:16" x14ac:dyDescent="0.35">
      <c r="A10552" t="s">
        <v>102</v>
      </c>
      <c r="B10552">
        <v>1324732687</v>
      </c>
      <c r="C10552" t="s">
        <v>19</v>
      </c>
      <c r="D10552" t="s">
        <v>17</v>
      </c>
      <c r="E10552">
        <v>35039</v>
      </c>
      <c r="F10552" s="9">
        <v>46239</v>
      </c>
      <c r="G10552" t="s">
        <v>3</v>
      </c>
      <c r="H10552" s="8">
        <v>0.44374999999999998</v>
      </c>
      <c r="I10552" s="8">
        <v>0.52013888888888893</v>
      </c>
      <c r="J10552">
        <v>2</v>
      </c>
      <c r="K10552" t="s">
        <v>128</v>
      </c>
      <c r="L10552">
        <v>6</v>
      </c>
      <c r="M10552" t="s">
        <v>129</v>
      </c>
      <c r="N10552" t="s">
        <v>3971</v>
      </c>
      <c r="O10552" t="s">
        <v>3972</v>
      </c>
      <c r="P10552" t="s">
        <v>3973</v>
      </c>
    </row>
    <row r="10553" spans="1:16" x14ac:dyDescent="0.35">
      <c r="A10553" t="s">
        <v>102</v>
      </c>
      <c r="B10553">
        <v>1324732687</v>
      </c>
      <c r="C10553" t="s">
        <v>19</v>
      </c>
      <c r="D10553" t="s">
        <v>17</v>
      </c>
      <c r="E10553">
        <v>35039</v>
      </c>
      <c r="F10553" s="9">
        <v>46239</v>
      </c>
      <c r="G10553" t="s">
        <v>3</v>
      </c>
      <c r="H10553" s="8">
        <v>0.52708333333333335</v>
      </c>
      <c r="I10553" s="8">
        <v>0.54097222222222219</v>
      </c>
      <c r="J10553">
        <v>0</v>
      </c>
      <c r="K10553" t="s">
        <v>128</v>
      </c>
      <c r="L10553">
        <v>1</v>
      </c>
      <c r="M10553" t="s">
        <v>129</v>
      </c>
      <c r="N10553" t="s">
        <v>12435</v>
      </c>
      <c r="O10553" t="s">
        <v>12436</v>
      </c>
      <c r="P10553" t="s">
        <v>9555</v>
      </c>
    </row>
    <row r="10554" spans="1:16" x14ac:dyDescent="0.35">
      <c r="A10554" t="s">
        <v>102</v>
      </c>
      <c r="B10554">
        <v>1324732687</v>
      </c>
      <c r="C10554" t="s">
        <v>19</v>
      </c>
      <c r="D10554" t="s">
        <v>17</v>
      </c>
      <c r="E10554">
        <v>35039</v>
      </c>
      <c r="F10554" s="9">
        <v>46239</v>
      </c>
      <c r="G10554" t="s">
        <v>3</v>
      </c>
      <c r="H10554" s="8">
        <v>0.54791666666666672</v>
      </c>
      <c r="I10554" s="8">
        <v>0.54791666666666672</v>
      </c>
      <c r="J10554">
        <v>0</v>
      </c>
      <c r="K10554" t="s">
        <v>145</v>
      </c>
      <c r="L10554">
        <v>0</v>
      </c>
      <c r="M10554" t="s">
        <v>16603</v>
      </c>
      <c r="N10554" t="s">
        <v>3971</v>
      </c>
      <c r="O10554" t="s">
        <v>3972</v>
      </c>
      <c r="P10554" t="s">
        <v>3973</v>
      </c>
    </row>
    <row r="10555" spans="1:16" x14ac:dyDescent="0.35">
      <c r="A10555" t="s">
        <v>102</v>
      </c>
      <c r="B10555">
        <v>1324732687</v>
      </c>
      <c r="C10555" t="s">
        <v>19</v>
      </c>
      <c r="D10555" t="s">
        <v>17</v>
      </c>
      <c r="E10555">
        <v>35039</v>
      </c>
      <c r="F10555" s="9">
        <v>46239</v>
      </c>
      <c r="G10555" t="s">
        <v>3</v>
      </c>
      <c r="H10555" s="8">
        <v>0.55486111111111114</v>
      </c>
      <c r="I10555" s="8">
        <v>0.55486111111111114</v>
      </c>
      <c r="J10555">
        <v>0</v>
      </c>
      <c r="K10555" t="s">
        <v>145</v>
      </c>
      <c r="L10555">
        <v>0</v>
      </c>
      <c r="M10555" t="s">
        <v>23873</v>
      </c>
      <c r="N10555" t="s">
        <v>12435</v>
      </c>
      <c r="O10555" t="s">
        <v>12436</v>
      </c>
      <c r="P10555" t="s">
        <v>9555</v>
      </c>
    </row>
    <row r="10556" spans="1:16" x14ac:dyDescent="0.35">
      <c r="A10556" t="s">
        <v>102</v>
      </c>
      <c r="B10556">
        <v>1324732687</v>
      </c>
      <c r="C10556" t="s">
        <v>19</v>
      </c>
      <c r="D10556" t="s">
        <v>17</v>
      </c>
      <c r="E10556">
        <v>35039</v>
      </c>
      <c r="F10556" s="9">
        <v>46239</v>
      </c>
      <c r="G10556" t="s">
        <v>3</v>
      </c>
      <c r="H10556" s="8">
        <v>0.56180555555555556</v>
      </c>
      <c r="I10556" s="8">
        <v>0.56874999999999998</v>
      </c>
      <c r="J10556">
        <v>0</v>
      </c>
      <c r="K10556" t="s">
        <v>128</v>
      </c>
      <c r="L10556">
        <v>0</v>
      </c>
      <c r="M10556" t="s">
        <v>129</v>
      </c>
      <c r="N10556" t="s">
        <v>130</v>
      </c>
      <c r="O10556" t="s">
        <v>133</v>
      </c>
      <c r="P10556" t="s">
        <v>134</v>
      </c>
    </row>
    <row r="10557" spans="1:16" x14ac:dyDescent="0.35">
      <c r="A10557" t="s">
        <v>102</v>
      </c>
      <c r="B10557">
        <v>1324732687</v>
      </c>
      <c r="C10557" t="s">
        <v>19</v>
      </c>
      <c r="D10557" t="s">
        <v>17</v>
      </c>
      <c r="E10557">
        <v>35039</v>
      </c>
      <c r="F10557" s="9">
        <v>46239</v>
      </c>
      <c r="G10557" t="s">
        <v>3</v>
      </c>
      <c r="H10557" s="8">
        <v>0.5756944444444444</v>
      </c>
      <c r="I10557" s="8">
        <v>0.5756944444444444</v>
      </c>
      <c r="J10557">
        <v>0</v>
      </c>
      <c r="K10557" t="s">
        <v>145</v>
      </c>
      <c r="L10557">
        <v>0</v>
      </c>
      <c r="M10557" t="s">
        <v>23873</v>
      </c>
      <c r="N10557" t="s">
        <v>15281</v>
      </c>
      <c r="O10557" t="s">
        <v>12436</v>
      </c>
      <c r="P10557" t="s">
        <v>9555</v>
      </c>
    </row>
    <row r="10558" spans="1:16" x14ac:dyDescent="0.35">
      <c r="A10558" t="s">
        <v>102</v>
      </c>
      <c r="B10558">
        <v>1324732687</v>
      </c>
      <c r="C10558" t="s">
        <v>19</v>
      </c>
      <c r="D10558" t="s">
        <v>17</v>
      </c>
      <c r="E10558">
        <v>35039</v>
      </c>
      <c r="F10558" s="9">
        <v>46239</v>
      </c>
      <c r="G10558" t="s">
        <v>3</v>
      </c>
      <c r="H10558" s="8">
        <v>0.58958333333333335</v>
      </c>
      <c r="I10558" s="8">
        <v>0.58958333333333335</v>
      </c>
      <c r="J10558">
        <v>0</v>
      </c>
      <c r="K10558" t="s">
        <v>145</v>
      </c>
      <c r="L10558">
        <v>0</v>
      </c>
      <c r="M10558" t="s">
        <v>23873</v>
      </c>
      <c r="N10558" t="s">
        <v>130</v>
      </c>
      <c r="O10558" t="s">
        <v>133</v>
      </c>
      <c r="P10558" t="s">
        <v>134</v>
      </c>
    </row>
    <row r="10559" spans="1:16" x14ac:dyDescent="0.35">
      <c r="A10559" t="s">
        <v>102</v>
      </c>
      <c r="B10559">
        <v>1324732687</v>
      </c>
      <c r="C10559" t="s">
        <v>19</v>
      </c>
      <c r="D10559" t="s">
        <v>17</v>
      </c>
      <c r="E10559">
        <v>35039</v>
      </c>
      <c r="F10559" s="9">
        <v>46239</v>
      </c>
      <c r="G10559" t="s">
        <v>3</v>
      </c>
      <c r="H10559" s="8">
        <v>0.59652777777777777</v>
      </c>
      <c r="I10559" s="8">
        <v>0.59652777777777777</v>
      </c>
      <c r="J10559">
        <v>0</v>
      </c>
      <c r="K10559" t="s">
        <v>145</v>
      </c>
      <c r="L10559">
        <v>0</v>
      </c>
      <c r="M10559" t="s">
        <v>16603</v>
      </c>
      <c r="N10559" t="s">
        <v>15281</v>
      </c>
      <c r="O10559" t="s">
        <v>12436</v>
      </c>
      <c r="P10559" t="s">
        <v>9555</v>
      </c>
    </row>
    <row r="10560" spans="1:16" x14ac:dyDescent="0.35">
      <c r="A10560" t="s">
        <v>102</v>
      </c>
      <c r="B10560">
        <v>1324732687</v>
      </c>
      <c r="C10560" t="s">
        <v>19</v>
      </c>
      <c r="D10560" t="s">
        <v>17</v>
      </c>
      <c r="E10560">
        <v>35039</v>
      </c>
      <c r="F10560" s="9">
        <v>46239</v>
      </c>
      <c r="G10560" t="s">
        <v>3</v>
      </c>
      <c r="H10560" s="8">
        <v>0.60347222222222219</v>
      </c>
      <c r="I10560" s="8">
        <v>0.60347222222222219</v>
      </c>
      <c r="J10560">
        <v>0</v>
      </c>
      <c r="K10560" t="s">
        <v>145</v>
      </c>
      <c r="L10560">
        <v>0</v>
      </c>
      <c r="M10560" t="s">
        <v>17078</v>
      </c>
      <c r="N10560" t="s">
        <v>12537</v>
      </c>
      <c r="O10560" t="s">
        <v>3972</v>
      </c>
      <c r="P10560" t="s">
        <v>3973</v>
      </c>
    </row>
    <row r="10561" spans="1:16" x14ac:dyDescent="0.35">
      <c r="A10561" t="s">
        <v>102</v>
      </c>
      <c r="B10561">
        <v>1324732687</v>
      </c>
      <c r="C10561" t="s">
        <v>19</v>
      </c>
      <c r="D10561" t="s">
        <v>17</v>
      </c>
      <c r="E10561">
        <v>35039</v>
      </c>
      <c r="F10561" s="9">
        <v>46239</v>
      </c>
      <c r="G10561" t="s">
        <v>3</v>
      </c>
      <c r="H10561" s="8">
        <v>0.61041666666666672</v>
      </c>
      <c r="I10561" s="8">
        <v>0.61041666666666672</v>
      </c>
      <c r="J10561">
        <v>0</v>
      </c>
      <c r="K10561" t="s">
        <v>145</v>
      </c>
      <c r="L10561">
        <v>0</v>
      </c>
      <c r="M10561" t="s">
        <v>16582</v>
      </c>
      <c r="N10561" t="s">
        <v>12426</v>
      </c>
      <c r="O10561" t="s">
        <v>7487</v>
      </c>
      <c r="P10561" t="s">
        <v>7488</v>
      </c>
    </row>
    <row r="10562" spans="1:16" x14ac:dyDescent="0.35">
      <c r="A10562" t="s">
        <v>102</v>
      </c>
      <c r="B10562">
        <v>1324732687</v>
      </c>
      <c r="C10562" t="s">
        <v>19</v>
      </c>
      <c r="D10562" t="s">
        <v>17</v>
      </c>
      <c r="E10562">
        <v>35039</v>
      </c>
      <c r="F10562" s="9">
        <v>46239</v>
      </c>
      <c r="G10562" t="s">
        <v>3</v>
      </c>
      <c r="H10562" s="8">
        <v>0.61736111111111114</v>
      </c>
      <c r="I10562" s="8">
        <v>0.61736111111111114</v>
      </c>
      <c r="J10562">
        <v>0</v>
      </c>
      <c r="K10562" t="s">
        <v>145</v>
      </c>
      <c r="L10562">
        <v>0</v>
      </c>
      <c r="M10562" t="s">
        <v>16582</v>
      </c>
      <c r="N10562" t="s">
        <v>12425</v>
      </c>
      <c r="O10562" t="s">
        <v>12363</v>
      </c>
      <c r="P10562" t="s">
        <v>9755</v>
      </c>
    </row>
    <row r="10563" spans="1:16" x14ac:dyDescent="0.35">
      <c r="A10563" t="s">
        <v>102</v>
      </c>
      <c r="B10563">
        <v>1324732687</v>
      </c>
      <c r="C10563" t="s">
        <v>19</v>
      </c>
      <c r="D10563" t="s">
        <v>17</v>
      </c>
      <c r="E10563">
        <v>35039</v>
      </c>
      <c r="F10563" s="9">
        <v>46239</v>
      </c>
      <c r="G10563" t="s">
        <v>3</v>
      </c>
      <c r="H10563" s="8">
        <v>0.62430555555555556</v>
      </c>
      <c r="I10563" s="8">
        <v>0.65902777777777777</v>
      </c>
      <c r="J10563">
        <v>1</v>
      </c>
      <c r="K10563" t="s">
        <v>128</v>
      </c>
      <c r="L10563">
        <v>2</v>
      </c>
      <c r="M10563" t="s">
        <v>129</v>
      </c>
      <c r="N10563" t="s">
        <v>12426</v>
      </c>
      <c r="O10563" t="s">
        <v>7487</v>
      </c>
      <c r="P10563" t="s">
        <v>7488</v>
      </c>
    </row>
    <row r="10564" spans="1:16" x14ac:dyDescent="0.35">
      <c r="A10564" t="s">
        <v>102</v>
      </c>
      <c r="B10564">
        <v>1324732687</v>
      </c>
      <c r="C10564" t="s">
        <v>19</v>
      </c>
      <c r="D10564" t="s">
        <v>17</v>
      </c>
      <c r="E10564">
        <v>35039</v>
      </c>
      <c r="F10564" s="9">
        <v>46239</v>
      </c>
      <c r="G10564" t="s">
        <v>3</v>
      </c>
      <c r="H10564" s="8">
        <v>0.66597222222222219</v>
      </c>
      <c r="I10564" s="8">
        <v>0.67291666666666672</v>
      </c>
      <c r="J10564">
        <v>0</v>
      </c>
      <c r="K10564" t="s">
        <v>128</v>
      </c>
      <c r="L10564">
        <v>1</v>
      </c>
      <c r="M10564" t="s">
        <v>129</v>
      </c>
      <c r="N10564" t="s">
        <v>12362</v>
      </c>
      <c r="O10564" t="s">
        <v>12363</v>
      </c>
      <c r="P10564" t="s">
        <v>9755</v>
      </c>
    </row>
    <row r="10565" spans="1:16" x14ac:dyDescent="0.35">
      <c r="A10565" t="s">
        <v>102</v>
      </c>
      <c r="B10565">
        <v>1324732687</v>
      </c>
      <c r="C10565" t="s">
        <v>19</v>
      </c>
      <c r="D10565" t="s">
        <v>17</v>
      </c>
      <c r="E10565">
        <v>35039</v>
      </c>
      <c r="F10565" s="9">
        <v>46239</v>
      </c>
      <c r="G10565" t="s">
        <v>3</v>
      </c>
      <c r="H10565" s="8">
        <v>0.67986111111111114</v>
      </c>
      <c r="I10565" s="8">
        <v>0.7006944444444444</v>
      </c>
      <c r="J10565">
        <v>0</v>
      </c>
      <c r="K10565" t="s">
        <v>128</v>
      </c>
      <c r="L10565">
        <v>1</v>
      </c>
      <c r="M10565" t="s">
        <v>129</v>
      </c>
      <c r="N10565" t="s">
        <v>12426</v>
      </c>
      <c r="O10565" t="s">
        <v>7487</v>
      </c>
      <c r="P10565" t="s">
        <v>7488</v>
      </c>
    </row>
    <row r="10566" spans="1:16" x14ac:dyDescent="0.35">
      <c r="A10566" t="s">
        <v>102</v>
      </c>
      <c r="B10566">
        <v>1324732687</v>
      </c>
      <c r="C10566" t="s">
        <v>19</v>
      </c>
      <c r="D10566" t="s">
        <v>17</v>
      </c>
      <c r="E10566">
        <v>35039</v>
      </c>
      <c r="F10566" s="9">
        <v>46239</v>
      </c>
      <c r="G10566" t="s">
        <v>3</v>
      </c>
      <c r="H10566" s="8">
        <v>0.70763888888888893</v>
      </c>
      <c r="I10566" s="8">
        <v>0.70763888888888893</v>
      </c>
      <c r="J10566">
        <v>0</v>
      </c>
      <c r="K10566" t="s">
        <v>145</v>
      </c>
      <c r="L10566">
        <v>0</v>
      </c>
      <c r="M10566" t="s">
        <v>16582</v>
      </c>
      <c r="N10566" t="s">
        <v>12362</v>
      </c>
      <c r="O10566" t="s">
        <v>12363</v>
      </c>
      <c r="P10566" t="s">
        <v>9755</v>
      </c>
    </row>
    <row r="10567" spans="1:16" x14ac:dyDescent="0.35">
      <c r="A10567" t="s">
        <v>102</v>
      </c>
      <c r="B10567">
        <v>1324732687</v>
      </c>
      <c r="C10567" t="s">
        <v>19</v>
      </c>
      <c r="D10567" t="s">
        <v>17</v>
      </c>
      <c r="E10567">
        <v>35039</v>
      </c>
      <c r="F10567" s="9">
        <v>46239</v>
      </c>
      <c r="G10567" t="s">
        <v>3</v>
      </c>
      <c r="H10567" s="8">
        <v>0.71458333333333335</v>
      </c>
      <c r="I10567" s="8">
        <v>0.71458333333333335</v>
      </c>
      <c r="J10567">
        <v>0</v>
      </c>
      <c r="K10567" t="s">
        <v>145</v>
      </c>
      <c r="L10567">
        <v>0</v>
      </c>
      <c r="M10567" t="s">
        <v>16582</v>
      </c>
      <c r="N10567" t="s">
        <v>12426</v>
      </c>
      <c r="O10567" t="s">
        <v>7487</v>
      </c>
      <c r="P10567" t="s">
        <v>7488</v>
      </c>
    </row>
    <row r="10568" spans="1:16" x14ac:dyDescent="0.35">
      <c r="A10568" t="s">
        <v>102</v>
      </c>
      <c r="B10568">
        <v>1324732687</v>
      </c>
      <c r="C10568" t="s">
        <v>19</v>
      </c>
      <c r="D10568" t="s">
        <v>17</v>
      </c>
      <c r="E10568">
        <v>35039</v>
      </c>
      <c r="F10568" s="9">
        <v>46239</v>
      </c>
      <c r="G10568" t="s">
        <v>3</v>
      </c>
      <c r="H10568" s="8">
        <v>0.72152777777777777</v>
      </c>
      <c r="I10568" s="8">
        <v>0.72152777777777777</v>
      </c>
      <c r="J10568">
        <v>0</v>
      </c>
      <c r="K10568" t="s">
        <v>145</v>
      </c>
      <c r="L10568">
        <v>0</v>
      </c>
      <c r="M10568" t="s">
        <v>16582</v>
      </c>
      <c r="N10568" t="s">
        <v>12362</v>
      </c>
      <c r="O10568" t="s">
        <v>12363</v>
      </c>
      <c r="P10568" t="s">
        <v>9755</v>
      </c>
    </row>
    <row r="10569" spans="1:16" x14ac:dyDescent="0.35">
      <c r="A10569" t="s">
        <v>102</v>
      </c>
      <c r="B10569">
        <v>1324732687</v>
      </c>
      <c r="C10569" t="s">
        <v>19</v>
      </c>
      <c r="D10569" t="s">
        <v>17</v>
      </c>
      <c r="E10569">
        <v>35039</v>
      </c>
      <c r="F10569" s="9">
        <v>46239</v>
      </c>
      <c r="G10569" t="s">
        <v>3</v>
      </c>
      <c r="H10569" s="8">
        <v>0.72847222222222219</v>
      </c>
      <c r="I10569" s="8">
        <v>0.7631944444444444</v>
      </c>
      <c r="J10569">
        <v>1</v>
      </c>
      <c r="K10569" t="s">
        <v>128</v>
      </c>
      <c r="L10569">
        <v>2</v>
      </c>
      <c r="M10569" t="s">
        <v>129</v>
      </c>
      <c r="N10569" t="s">
        <v>12426</v>
      </c>
      <c r="O10569" t="s">
        <v>7487</v>
      </c>
      <c r="P10569" t="s">
        <v>7488</v>
      </c>
    </row>
    <row r="10570" spans="1:16" x14ac:dyDescent="0.35">
      <c r="A10570" t="s">
        <v>102</v>
      </c>
      <c r="B10570">
        <v>1324732687</v>
      </c>
      <c r="C10570" t="s">
        <v>19</v>
      </c>
      <c r="D10570" t="s">
        <v>17</v>
      </c>
      <c r="E10570">
        <v>35039</v>
      </c>
      <c r="F10570" s="9">
        <v>46239</v>
      </c>
      <c r="G10570" t="s">
        <v>3</v>
      </c>
      <c r="H10570" s="8">
        <v>0.77013888888888893</v>
      </c>
      <c r="I10570" s="8">
        <v>0.78402777777777777</v>
      </c>
      <c r="J10570">
        <v>0</v>
      </c>
      <c r="K10570" t="s">
        <v>128</v>
      </c>
      <c r="L10570">
        <v>1</v>
      </c>
      <c r="M10570" t="s">
        <v>129</v>
      </c>
      <c r="N10570" t="s">
        <v>3971</v>
      </c>
      <c r="O10570" t="s">
        <v>3972</v>
      </c>
      <c r="P10570" t="s">
        <v>3973</v>
      </c>
    </row>
    <row r="10571" spans="1:16" x14ac:dyDescent="0.35">
      <c r="A10571" t="s">
        <v>102</v>
      </c>
      <c r="B10571">
        <v>1324732687</v>
      </c>
      <c r="C10571" t="s">
        <v>19</v>
      </c>
      <c r="D10571" t="s">
        <v>17</v>
      </c>
      <c r="E10571">
        <v>35039</v>
      </c>
      <c r="F10571" s="9">
        <v>46239</v>
      </c>
      <c r="G10571" t="s">
        <v>3</v>
      </c>
      <c r="H10571" s="8">
        <v>0.79097222222222219</v>
      </c>
      <c r="I10571" s="8">
        <v>0.79097222222222219</v>
      </c>
      <c r="J10571">
        <v>0</v>
      </c>
      <c r="K10571" t="s">
        <v>145</v>
      </c>
      <c r="L10571">
        <v>0</v>
      </c>
      <c r="M10571" t="s">
        <v>23950</v>
      </c>
      <c r="N10571" t="s">
        <v>12425</v>
      </c>
      <c r="O10571" t="s">
        <v>12363</v>
      </c>
      <c r="P10571" t="s">
        <v>9755</v>
      </c>
    </row>
    <row r="10572" spans="1:16" x14ac:dyDescent="0.35">
      <c r="A10572" t="s">
        <v>102</v>
      </c>
      <c r="B10572">
        <v>1324732687</v>
      </c>
      <c r="C10572" t="s">
        <v>19</v>
      </c>
      <c r="D10572" t="s">
        <v>17</v>
      </c>
      <c r="E10572">
        <v>35039</v>
      </c>
      <c r="F10572" s="9">
        <v>46240</v>
      </c>
      <c r="G10572" t="s">
        <v>4</v>
      </c>
      <c r="H10572" s="8">
        <v>0.38124999999999998</v>
      </c>
      <c r="I10572" s="8">
        <v>0.38124999999999998</v>
      </c>
      <c r="J10572">
        <v>0</v>
      </c>
      <c r="K10572" t="s">
        <v>145</v>
      </c>
      <c r="L10572">
        <v>0</v>
      </c>
      <c r="M10572" t="s">
        <v>18704</v>
      </c>
      <c r="N10572" t="s">
        <v>15241</v>
      </c>
      <c r="O10572" t="s">
        <v>15242</v>
      </c>
      <c r="P10572" t="s">
        <v>15243</v>
      </c>
    </row>
    <row r="10573" spans="1:16" x14ac:dyDescent="0.35">
      <c r="A10573" t="s">
        <v>102</v>
      </c>
      <c r="B10573">
        <v>1324732687</v>
      </c>
      <c r="C10573" t="s">
        <v>19</v>
      </c>
      <c r="D10573" t="s">
        <v>17</v>
      </c>
      <c r="E10573">
        <v>35039</v>
      </c>
      <c r="F10573" s="9">
        <v>46240</v>
      </c>
      <c r="G10573" t="s">
        <v>4</v>
      </c>
      <c r="H10573" s="8">
        <v>0.38819444444444445</v>
      </c>
      <c r="I10573" s="8">
        <v>0.38819444444444445</v>
      </c>
      <c r="J10573">
        <v>0</v>
      </c>
      <c r="K10573" t="s">
        <v>145</v>
      </c>
      <c r="L10573">
        <v>0</v>
      </c>
      <c r="M10573" t="s">
        <v>19119</v>
      </c>
      <c r="N10573" t="s">
        <v>12445</v>
      </c>
      <c r="O10573" t="s">
        <v>12446</v>
      </c>
      <c r="P10573" t="s">
        <v>12447</v>
      </c>
    </row>
    <row r="10574" spans="1:16" x14ac:dyDescent="0.35">
      <c r="A10574" t="s">
        <v>102</v>
      </c>
      <c r="B10574">
        <v>1324732687</v>
      </c>
      <c r="C10574" t="s">
        <v>19</v>
      </c>
      <c r="D10574" t="s">
        <v>17</v>
      </c>
      <c r="E10574">
        <v>35039</v>
      </c>
      <c r="F10574" s="9">
        <v>46240</v>
      </c>
      <c r="G10574" t="s">
        <v>4</v>
      </c>
      <c r="H10574" s="8">
        <v>0.39513888888888887</v>
      </c>
      <c r="I10574" s="8">
        <v>0.39513888888888887</v>
      </c>
      <c r="J10574">
        <v>0</v>
      </c>
      <c r="K10574" t="s">
        <v>145</v>
      </c>
      <c r="L10574">
        <v>0</v>
      </c>
      <c r="M10574" t="s">
        <v>16801</v>
      </c>
      <c r="N10574" t="s">
        <v>2599</v>
      </c>
      <c r="O10574" t="s">
        <v>2600</v>
      </c>
      <c r="P10574" t="s">
        <v>2601</v>
      </c>
    </row>
    <row r="10575" spans="1:16" x14ac:dyDescent="0.35">
      <c r="A10575" t="s">
        <v>102</v>
      </c>
      <c r="B10575">
        <v>1324732687</v>
      </c>
      <c r="C10575" t="s">
        <v>19</v>
      </c>
      <c r="D10575" t="s">
        <v>17</v>
      </c>
      <c r="E10575">
        <v>35039</v>
      </c>
      <c r="F10575" s="9">
        <v>46240</v>
      </c>
      <c r="G10575" t="s">
        <v>4</v>
      </c>
      <c r="H10575" s="8">
        <v>0.40208333333333335</v>
      </c>
      <c r="I10575" s="8">
        <v>0.40208333333333335</v>
      </c>
      <c r="J10575">
        <v>0</v>
      </c>
      <c r="K10575" t="s">
        <v>145</v>
      </c>
      <c r="L10575">
        <v>0</v>
      </c>
      <c r="M10575" t="s">
        <v>23891</v>
      </c>
      <c r="N10575" t="s">
        <v>9759</v>
      </c>
      <c r="O10575" t="s">
        <v>23951</v>
      </c>
      <c r="P10575" t="s">
        <v>23952</v>
      </c>
    </row>
    <row r="10576" spans="1:16" x14ac:dyDescent="0.35">
      <c r="A10576" t="s">
        <v>102</v>
      </c>
      <c r="B10576">
        <v>1324732687</v>
      </c>
      <c r="C10576" t="s">
        <v>19</v>
      </c>
      <c r="D10576" t="s">
        <v>17</v>
      </c>
      <c r="E10576">
        <v>35039</v>
      </c>
      <c r="F10576" s="9">
        <v>46240</v>
      </c>
      <c r="G10576" t="s">
        <v>4</v>
      </c>
      <c r="H10576" s="8">
        <v>0.40902777777777777</v>
      </c>
      <c r="I10576" s="8">
        <v>0.40902777777777777</v>
      </c>
      <c r="J10576">
        <v>0</v>
      </c>
      <c r="K10576" t="s">
        <v>145</v>
      </c>
      <c r="L10576">
        <v>0</v>
      </c>
      <c r="M10576" t="s">
        <v>18413</v>
      </c>
      <c r="N10576" t="s">
        <v>466</v>
      </c>
      <c r="O10576" t="s">
        <v>467</v>
      </c>
      <c r="P10576" t="s">
        <v>468</v>
      </c>
    </row>
    <row r="10577" spans="1:16" x14ac:dyDescent="0.35">
      <c r="A10577" t="s">
        <v>102</v>
      </c>
      <c r="B10577">
        <v>1324732687</v>
      </c>
      <c r="C10577" t="s">
        <v>19</v>
      </c>
      <c r="D10577" t="s">
        <v>17</v>
      </c>
      <c r="E10577">
        <v>35039</v>
      </c>
      <c r="F10577" s="9">
        <v>46240</v>
      </c>
      <c r="G10577" t="s">
        <v>4</v>
      </c>
      <c r="H10577" s="8">
        <v>0.41597222222222224</v>
      </c>
      <c r="I10577" s="8">
        <v>0.41597222222222224</v>
      </c>
      <c r="J10577">
        <v>0</v>
      </c>
      <c r="K10577" t="s">
        <v>145</v>
      </c>
      <c r="L10577">
        <v>0</v>
      </c>
      <c r="M10577" t="s">
        <v>16591</v>
      </c>
      <c r="N10577" t="s">
        <v>23953</v>
      </c>
      <c r="O10577" t="s">
        <v>23954</v>
      </c>
      <c r="P10577" t="s">
        <v>23955</v>
      </c>
    </row>
    <row r="10578" spans="1:16" x14ac:dyDescent="0.35">
      <c r="A10578" t="s">
        <v>102</v>
      </c>
      <c r="B10578">
        <v>1324732687</v>
      </c>
      <c r="C10578" t="s">
        <v>19</v>
      </c>
      <c r="D10578" t="s">
        <v>17</v>
      </c>
      <c r="E10578">
        <v>35039</v>
      </c>
      <c r="F10578" s="9">
        <v>46240</v>
      </c>
      <c r="G10578" t="s">
        <v>4</v>
      </c>
      <c r="H10578" s="8">
        <v>0.42291666666666666</v>
      </c>
      <c r="I10578" s="8">
        <v>0.42291666666666666</v>
      </c>
      <c r="J10578">
        <v>0</v>
      </c>
      <c r="K10578" t="s">
        <v>145</v>
      </c>
      <c r="L10578">
        <v>0</v>
      </c>
      <c r="M10578" t="s">
        <v>23956</v>
      </c>
      <c r="N10578" t="s">
        <v>12466</v>
      </c>
      <c r="O10578" t="s">
        <v>12467</v>
      </c>
      <c r="P10578" t="s">
        <v>12468</v>
      </c>
    </row>
    <row r="10579" spans="1:16" x14ac:dyDescent="0.35">
      <c r="A10579" t="s">
        <v>102</v>
      </c>
      <c r="B10579">
        <v>1324732687</v>
      </c>
      <c r="C10579" t="s">
        <v>19</v>
      </c>
      <c r="D10579" t="s">
        <v>17</v>
      </c>
      <c r="E10579">
        <v>35039</v>
      </c>
      <c r="F10579" s="9">
        <v>46240</v>
      </c>
      <c r="G10579" t="s">
        <v>4</v>
      </c>
      <c r="H10579" s="8">
        <v>0.42986111111111114</v>
      </c>
      <c r="I10579" s="8">
        <v>0.42986111111111114</v>
      </c>
      <c r="J10579">
        <v>0</v>
      </c>
      <c r="K10579" t="s">
        <v>145</v>
      </c>
      <c r="L10579">
        <v>0</v>
      </c>
      <c r="M10579" t="s">
        <v>19119</v>
      </c>
      <c r="N10579" t="s">
        <v>469</v>
      </c>
      <c r="O10579" t="s">
        <v>470</v>
      </c>
      <c r="P10579" t="s">
        <v>471</v>
      </c>
    </row>
    <row r="10580" spans="1:16" x14ac:dyDescent="0.35">
      <c r="A10580" t="s">
        <v>102</v>
      </c>
      <c r="B10580">
        <v>1324732687</v>
      </c>
      <c r="C10580" t="s">
        <v>19</v>
      </c>
      <c r="D10580" t="s">
        <v>17</v>
      </c>
      <c r="E10580">
        <v>35039</v>
      </c>
      <c r="F10580" s="9">
        <v>46240</v>
      </c>
      <c r="G10580" t="s">
        <v>4</v>
      </c>
      <c r="H10580" s="8">
        <v>0.43680555555555556</v>
      </c>
      <c r="I10580" s="8">
        <v>0.43680555555555556</v>
      </c>
      <c r="J10580">
        <v>0</v>
      </c>
      <c r="K10580" t="s">
        <v>145</v>
      </c>
      <c r="L10580">
        <v>0</v>
      </c>
      <c r="M10580" t="s">
        <v>20675</v>
      </c>
      <c r="N10580" t="s">
        <v>15248</v>
      </c>
      <c r="O10580" t="s">
        <v>15249</v>
      </c>
      <c r="P10580" t="s">
        <v>15250</v>
      </c>
    </row>
    <row r="10581" spans="1:16" x14ac:dyDescent="0.35">
      <c r="A10581" t="s">
        <v>102</v>
      </c>
      <c r="B10581">
        <v>1324732687</v>
      </c>
      <c r="C10581" t="s">
        <v>19</v>
      </c>
      <c r="D10581" t="s">
        <v>17</v>
      </c>
      <c r="E10581">
        <v>35039</v>
      </c>
      <c r="F10581" s="9">
        <v>46240</v>
      </c>
      <c r="G10581" t="s">
        <v>4</v>
      </c>
      <c r="H10581" s="8">
        <v>0.44374999999999998</v>
      </c>
      <c r="I10581" s="8">
        <v>0.44374999999999998</v>
      </c>
      <c r="J10581">
        <v>0</v>
      </c>
      <c r="K10581" t="s">
        <v>145</v>
      </c>
      <c r="L10581">
        <v>0</v>
      </c>
      <c r="M10581" t="s">
        <v>16564</v>
      </c>
      <c r="N10581" t="s">
        <v>9748</v>
      </c>
      <c r="O10581" t="s">
        <v>12471</v>
      </c>
      <c r="P10581" t="s">
        <v>12472</v>
      </c>
    </row>
    <row r="10582" spans="1:16" x14ac:dyDescent="0.35">
      <c r="A10582" t="s">
        <v>102</v>
      </c>
      <c r="B10582">
        <v>1324732687</v>
      </c>
      <c r="C10582" t="s">
        <v>19</v>
      </c>
      <c r="D10582" t="s">
        <v>17</v>
      </c>
      <c r="E10582">
        <v>35039</v>
      </c>
      <c r="F10582" s="9">
        <v>46240</v>
      </c>
      <c r="G10582" t="s">
        <v>4</v>
      </c>
      <c r="H10582" s="8">
        <v>0.45069444444444445</v>
      </c>
      <c r="I10582" s="8">
        <v>0.45069444444444445</v>
      </c>
      <c r="J10582">
        <v>0</v>
      </c>
      <c r="K10582" t="s">
        <v>145</v>
      </c>
      <c r="L10582">
        <v>0</v>
      </c>
      <c r="M10582" t="s">
        <v>17848</v>
      </c>
      <c r="N10582" t="s">
        <v>15256</v>
      </c>
      <c r="O10582" t="s">
        <v>15257</v>
      </c>
      <c r="P10582" t="s">
        <v>9767</v>
      </c>
    </row>
    <row r="10583" spans="1:16" x14ac:dyDescent="0.35">
      <c r="A10583" t="s">
        <v>102</v>
      </c>
      <c r="B10583">
        <v>1324732687</v>
      </c>
      <c r="C10583" t="s">
        <v>19</v>
      </c>
      <c r="D10583" t="s">
        <v>17</v>
      </c>
      <c r="E10583">
        <v>35039</v>
      </c>
      <c r="F10583" s="9">
        <v>46240</v>
      </c>
      <c r="G10583" t="s">
        <v>4</v>
      </c>
      <c r="H10583" s="8">
        <v>0.45763888888888887</v>
      </c>
      <c r="I10583" s="8">
        <v>0.45763888888888887</v>
      </c>
      <c r="J10583">
        <v>0</v>
      </c>
      <c r="K10583" t="s">
        <v>145</v>
      </c>
      <c r="L10583">
        <v>0</v>
      </c>
      <c r="M10583" t="s">
        <v>17862</v>
      </c>
      <c r="N10583" t="s">
        <v>23957</v>
      </c>
      <c r="O10583" t="s">
        <v>23958</v>
      </c>
      <c r="P10583" t="s">
        <v>23959</v>
      </c>
    </row>
    <row r="10584" spans="1:16" x14ac:dyDescent="0.35">
      <c r="A10584" t="s">
        <v>102</v>
      </c>
      <c r="B10584">
        <v>1324732687</v>
      </c>
      <c r="C10584" t="s">
        <v>19</v>
      </c>
      <c r="D10584" t="s">
        <v>17</v>
      </c>
      <c r="E10584">
        <v>35039</v>
      </c>
      <c r="F10584" s="9">
        <v>46240</v>
      </c>
      <c r="G10584" t="s">
        <v>4</v>
      </c>
      <c r="H10584" s="8">
        <v>0.46458333333333335</v>
      </c>
      <c r="I10584" s="8">
        <v>0.52013888888888893</v>
      </c>
      <c r="J10584">
        <v>1</v>
      </c>
      <c r="K10584" t="s">
        <v>128</v>
      </c>
      <c r="L10584">
        <v>4</v>
      </c>
      <c r="M10584" t="s">
        <v>129</v>
      </c>
      <c r="N10584" t="s">
        <v>15261</v>
      </c>
      <c r="O10584" t="s">
        <v>12477</v>
      </c>
      <c r="P10584" t="s">
        <v>12478</v>
      </c>
    </row>
    <row r="10585" spans="1:16" x14ac:dyDescent="0.35">
      <c r="A10585" t="s">
        <v>102</v>
      </c>
      <c r="B10585">
        <v>1324732687</v>
      </c>
      <c r="C10585" t="s">
        <v>19</v>
      </c>
      <c r="D10585" t="s">
        <v>17</v>
      </c>
      <c r="E10585">
        <v>35039</v>
      </c>
      <c r="F10585" s="9">
        <v>46240</v>
      </c>
      <c r="G10585" t="s">
        <v>4</v>
      </c>
      <c r="H10585" s="8">
        <v>0.53402777777777777</v>
      </c>
      <c r="I10585" s="8">
        <v>0.53402777777777777</v>
      </c>
      <c r="J10585">
        <v>0</v>
      </c>
      <c r="K10585" t="s">
        <v>145</v>
      </c>
      <c r="L10585">
        <v>0</v>
      </c>
      <c r="M10585" t="s">
        <v>16603</v>
      </c>
      <c r="N10585" t="s">
        <v>15265</v>
      </c>
      <c r="O10585" t="s">
        <v>15266</v>
      </c>
      <c r="P10585" t="s">
        <v>15267</v>
      </c>
    </row>
    <row r="10586" spans="1:16" x14ac:dyDescent="0.35">
      <c r="A10586" t="s">
        <v>102</v>
      </c>
      <c r="B10586">
        <v>1324732687</v>
      </c>
      <c r="C10586" t="s">
        <v>19</v>
      </c>
      <c r="D10586" t="s">
        <v>17</v>
      </c>
      <c r="E10586">
        <v>35039</v>
      </c>
      <c r="F10586" s="9">
        <v>46240</v>
      </c>
      <c r="G10586" t="s">
        <v>4</v>
      </c>
      <c r="H10586" s="8">
        <v>0.54791666666666672</v>
      </c>
      <c r="I10586" s="8">
        <v>0.54791666666666672</v>
      </c>
      <c r="J10586">
        <v>0</v>
      </c>
      <c r="K10586" t="s">
        <v>145</v>
      </c>
      <c r="L10586">
        <v>0</v>
      </c>
      <c r="M10586" t="s">
        <v>16603</v>
      </c>
      <c r="N10586" t="s">
        <v>15268</v>
      </c>
      <c r="O10586" t="s">
        <v>15263</v>
      </c>
      <c r="P10586" t="s">
        <v>15264</v>
      </c>
    </row>
    <row r="10587" spans="1:16" x14ac:dyDescent="0.35">
      <c r="A10587" t="s">
        <v>102</v>
      </c>
      <c r="B10587">
        <v>1324732687</v>
      </c>
      <c r="C10587" t="s">
        <v>19</v>
      </c>
      <c r="D10587" t="s">
        <v>17</v>
      </c>
      <c r="E10587">
        <v>35039</v>
      </c>
      <c r="F10587" s="9">
        <v>46240</v>
      </c>
      <c r="G10587" t="s">
        <v>4</v>
      </c>
      <c r="H10587" s="8">
        <v>0.55486111111111114</v>
      </c>
      <c r="I10587" s="8">
        <v>0.55486111111111114</v>
      </c>
      <c r="J10587">
        <v>0</v>
      </c>
      <c r="K10587" t="s">
        <v>145</v>
      </c>
      <c r="L10587">
        <v>0</v>
      </c>
      <c r="M10587" t="s">
        <v>16603</v>
      </c>
      <c r="N10587" t="s">
        <v>15265</v>
      </c>
      <c r="O10587" t="s">
        <v>15266</v>
      </c>
      <c r="P10587" t="s">
        <v>15267</v>
      </c>
    </row>
    <row r="10588" spans="1:16" x14ac:dyDescent="0.35">
      <c r="A10588" t="s">
        <v>102</v>
      </c>
      <c r="B10588">
        <v>1324732687</v>
      </c>
      <c r="C10588" t="s">
        <v>19</v>
      </c>
      <c r="D10588" t="s">
        <v>17</v>
      </c>
      <c r="E10588">
        <v>35039</v>
      </c>
      <c r="F10588" s="9">
        <v>46240</v>
      </c>
      <c r="G10588" t="s">
        <v>4</v>
      </c>
      <c r="H10588" s="8">
        <v>0.56180555555555556</v>
      </c>
      <c r="I10588" s="8">
        <v>0.56180555555555556</v>
      </c>
      <c r="J10588">
        <v>0</v>
      </c>
      <c r="K10588" t="s">
        <v>145</v>
      </c>
      <c r="L10588">
        <v>0</v>
      </c>
      <c r="M10588" t="s">
        <v>18293</v>
      </c>
      <c r="N10588" t="s">
        <v>15262</v>
      </c>
      <c r="O10588" t="s">
        <v>15263</v>
      </c>
      <c r="P10588" t="s">
        <v>15264</v>
      </c>
    </row>
    <row r="10589" spans="1:16" x14ac:dyDescent="0.35">
      <c r="A10589" t="s">
        <v>102</v>
      </c>
      <c r="B10589">
        <v>1324732687</v>
      </c>
      <c r="C10589" t="s">
        <v>19</v>
      </c>
      <c r="D10589" t="s">
        <v>17</v>
      </c>
      <c r="E10589">
        <v>35039</v>
      </c>
      <c r="F10589" s="9">
        <v>46240</v>
      </c>
      <c r="G10589" t="s">
        <v>4</v>
      </c>
      <c r="H10589" s="8">
        <v>0.56874999999999998</v>
      </c>
      <c r="I10589" s="8">
        <v>0.56874999999999998</v>
      </c>
      <c r="J10589">
        <v>0</v>
      </c>
      <c r="K10589" t="s">
        <v>145</v>
      </c>
      <c r="L10589">
        <v>0</v>
      </c>
      <c r="M10589" t="s">
        <v>16828</v>
      </c>
      <c r="N10589" t="s">
        <v>23960</v>
      </c>
      <c r="O10589" t="s">
        <v>23961</v>
      </c>
      <c r="P10589" t="s">
        <v>23962</v>
      </c>
    </row>
    <row r="10590" spans="1:16" x14ac:dyDescent="0.35">
      <c r="A10590" t="s">
        <v>102</v>
      </c>
      <c r="B10590">
        <v>1324732687</v>
      </c>
      <c r="C10590" t="s">
        <v>19</v>
      </c>
      <c r="D10590" t="s">
        <v>17</v>
      </c>
      <c r="E10590">
        <v>35039</v>
      </c>
      <c r="F10590" s="9">
        <v>46240</v>
      </c>
      <c r="G10590" t="s">
        <v>4</v>
      </c>
      <c r="H10590" s="8">
        <v>0.5756944444444444</v>
      </c>
      <c r="I10590" s="8">
        <v>0.59652777777777777</v>
      </c>
      <c r="J10590">
        <v>1</v>
      </c>
      <c r="K10590" t="s">
        <v>128</v>
      </c>
      <c r="L10590">
        <v>2</v>
      </c>
      <c r="M10590" t="s">
        <v>129</v>
      </c>
      <c r="N10590" t="s">
        <v>23963</v>
      </c>
      <c r="O10590" t="s">
        <v>23964</v>
      </c>
      <c r="P10590" t="s">
        <v>23965</v>
      </c>
    </row>
    <row r="10591" spans="1:16" x14ac:dyDescent="0.35">
      <c r="A10591" t="s">
        <v>102</v>
      </c>
      <c r="B10591">
        <v>1324732687</v>
      </c>
      <c r="C10591" t="s">
        <v>19</v>
      </c>
      <c r="D10591" t="s">
        <v>17</v>
      </c>
      <c r="E10591">
        <v>35039</v>
      </c>
      <c r="F10591" s="9">
        <v>46240</v>
      </c>
      <c r="G10591" t="s">
        <v>4</v>
      </c>
      <c r="H10591" s="8">
        <v>0.60347222222222219</v>
      </c>
      <c r="I10591" s="8">
        <v>0.60347222222222219</v>
      </c>
      <c r="J10591">
        <v>0</v>
      </c>
      <c r="K10591" t="s">
        <v>145</v>
      </c>
      <c r="L10591">
        <v>0</v>
      </c>
      <c r="M10591" t="s">
        <v>17749</v>
      </c>
      <c r="N10591" t="s">
        <v>23966</v>
      </c>
      <c r="O10591" t="s">
        <v>15272</v>
      </c>
      <c r="P10591" t="s">
        <v>15273</v>
      </c>
    </row>
    <row r="10592" spans="1:16" x14ac:dyDescent="0.35">
      <c r="A10592" t="s">
        <v>102</v>
      </c>
      <c r="B10592">
        <v>1324732687</v>
      </c>
      <c r="C10592" t="s">
        <v>19</v>
      </c>
      <c r="D10592" t="s">
        <v>17</v>
      </c>
      <c r="E10592">
        <v>35039</v>
      </c>
      <c r="F10592" s="9">
        <v>46240</v>
      </c>
      <c r="G10592" t="s">
        <v>4</v>
      </c>
      <c r="H10592" s="8">
        <v>0.61041666666666672</v>
      </c>
      <c r="I10592" s="8">
        <v>0.61736111111111114</v>
      </c>
      <c r="J10592">
        <v>0</v>
      </c>
      <c r="K10592" t="s">
        <v>128</v>
      </c>
      <c r="L10592">
        <v>0</v>
      </c>
      <c r="M10592" t="s">
        <v>129</v>
      </c>
      <c r="N10592" t="s">
        <v>23967</v>
      </c>
      <c r="O10592" t="s">
        <v>23968</v>
      </c>
      <c r="P10592" t="s">
        <v>9765</v>
      </c>
    </row>
    <row r="10593" spans="1:16" x14ac:dyDescent="0.35">
      <c r="A10593" t="s">
        <v>102</v>
      </c>
      <c r="B10593">
        <v>1324732687</v>
      </c>
      <c r="C10593" t="s">
        <v>19</v>
      </c>
      <c r="D10593" t="s">
        <v>17</v>
      </c>
      <c r="E10593">
        <v>35039</v>
      </c>
      <c r="F10593" s="9">
        <v>46240</v>
      </c>
      <c r="G10593" t="s">
        <v>4</v>
      </c>
      <c r="H10593" s="8">
        <v>0.625</v>
      </c>
      <c r="I10593" s="8">
        <v>0.63124999999999998</v>
      </c>
      <c r="J10593">
        <v>0</v>
      </c>
      <c r="K10593" t="s">
        <v>128</v>
      </c>
      <c r="L10593">
        <v>0</v>
      </c>
      <c r="M10593" t="s">
        <v>129</v>
      </c>
      <c r="N10593" t="s">
        <v>23969</v>
      </c>
      <c r="O10593" t="s">
        <v>15270</v>
      </c>
      <c r="P10593" t="s">
        <v>15271</v>
      </c>
    </row>
    <row r="10594" spans="1:16" x14ac:dyDescent="0.35">
      <c r="A10594" t="s">
        <v>102</v>
      </c>
      <c r="B10594">
        <v>1324732687</v>
      </c>
      <c r="C10594" t="s">
        <v>19</v>
      </c>
      <c r="D10594" t="s">
        <v>17</v>
      </c>
      <c r="E10594">
        <v>35039</v>
      </c>
      <c r="F10594" s="9">
        <v>46240</v>
      </c>
      <c r="G10594" t="s">
        <v>4</v>
      </c>
      <c r="H10594" s="8">
        <v>0.6381944444444444</v>
      </c>
      <c r="I10594" s="8">
        <v>0.6381944444444444</v>
      </c>
      <c r="J10594">
        <v>0</v>
      </c>
      <c r="K10594" t="s">
        <v>145</v>
      </c>
      <c r="L10594">
        <v>0</v>
      </c>
      <c r="M10594" t="s">
        <v>16800</v>
      </c>
      <c r="N10594" t="s">
        <v>23970</v>
      </c>
      <c r="O10594" t="s">
        <v>23971</v>
      </c>
      <c r="P10594" t="s">
        <v>23972</v>
      </c>
    </row>
    <row r="10595" spans="1:16" x14ac:dyDescent="0.35">
      <c r="A10595" t="s">
        <v>102</v>
      </c>
      <c r="B10595">
        <v>1324732687</v>
      </c>
      <c r="C10595" t="s">
        <v>19</v>
      </c>
      <c r="D10595" t="s">
        <v>17</v>
      </c>
      <c r="E10595">
        <v>35039</v>
      </c>
      <c r="F10595" s="9">
        <v>46240</v>
      </c>
      <c r="G10595" t="s">
        <v>4</v>
      </c>
      <c r="H10595" s="8">
        <v>0.65208333333333335</v>
      </c>
      <c r="I10595" s="8">
        <v>0.65902777777777777</v>
      </c>
      <c r="J10595">
        <v>0</v>
      </c>
      <c r="K10595" t="s">
        <v>128</v>
      </c>
      <c r="L10595">
        <v>0</v>
      </c>
      <c r="M10595" t="s">
        <v>129</v>
      </c>
      <c r="N10595" t="s">
        <v>23973</v>
      </c>
      <c r="O10595" t="s">
        <v>23974</v>
      </c>
      <c r="P10595" t="s">
        <v>23975</v>
      </c>
    </row>
    <row r="10596" spans="1:16" x14ac:dyDescent="0.35">
      <c r="A10596" t="s">
        <v>102</v>
      </c>
      <c r="B10596">
        <v>1324732687</v>
      </c>
      <c r="C10596" t="s">
        <v>19</v>
      </c>
      <c r="D10596" t="s">
        <v>17</v>
      </c>
      <c r="E10596">
        <v>35039</v>
      </c>
      <c r="F10596" s="9">
        <v>46240</v>
      </c>
      <c r="G10596" t="s">
        <v>4</v>
      </c>
      <c r="H10596" s="8">
        <v>0.66597222222222219</v>
      </c>
      <c r="I10596" s="8">
        <v>0.67291666666666672</v>
      </c>
      <c r="J10596">
        <v>0</v>
      </c>
      <c r="K10596" t="s">
        <v>128</v>
      </c>
      <c r="L10596">
        <v>1</v>
      </c>
      <c r="M10596" t="s">
        <v>129</v>
      </c>
      <c r="N10596" t="s">
        <v>23976</v>
      </c>
      <c r="O10596" t="s">
        <v>23977</v>
      </c>
      <c r="P10596" t="s">
        <v>23978</v>
      </c>
    </row>
    <row r="10597" spans="1:16" x14ac:dyDescent="0.35">
      <c r="A10597" t="s">
        <v>102</v>
      </c>
      <c r="B10597">
        <v>1324732687</v>
      </c>
      <c r="C10597" t="s">
        <v>19</v>
      </c>
      <c r="D10597" t="s">
        <v>17</v>
      </c>
      <c r="E10597">
        <v>35039</v>
      </c>
      <c r="F10597" s="9">
        <v>46240</v>
      </c>
      <c r="G10597" t="s">
        <v>4</v>
      </c>
      <c r="H10597" s="8">
        <v>0.67986111111111114</v>
      </c>
      <c r="I10597" s="8">
        <v>0.67986111111111114</v>
      </c>
      <c r="J10597">
        <v>0</v>
      </c>
      <c r="K10597" t="s">
        <v>145</v>
      </c>
      <c r="L10597">
        <v>0</v>
      </c>
      <c r="M10597" t="s">
        <v>17048</v>
      </c>
      <c r="N10597" t="s">
        <v>23979</v>
      </c>
      <c r="O10597" t="s">
        <v>23980</v>
      </c>
      <c r="P10597" t="s">
        <v>23981</v>
      </c>
    </row>
    <row r="10598" spans="1:16" x14ac:dyDescent="0.35">
      <c r="A10598" t="s">
        <v>102</v>
      </c>
      <c r="B10598">
        <v>1324732687</v>
      </c>
      <c r="C10598" t="s">
        <v>19</v>
      </c>
      <c r="D10598" t="s">
        <v>17</v>
      </c>
      <c r="E10598">
        <v>35039</v>
      </c>
      <c r="F10598" s="9">
        <v>46240</v>
      </c>
      <c r="G10598" t="s">
        <v>4</v>
      </c>
      <c r="H10598" s="8">
        <v>0.68680555555555556</v>
      </c>
      <c r="I10598" s="8">
        <v>0.68680555555555556</v>
      </c>
      <c r="J10598">
        <v>0</v>
      </c>
      <c r="K10598" t="s">
        <v>145</v>
      </c>
      <c r="L10598">
        <v>0</v>
      </c>
      <c r="M10598" t="s">
        <v>19062</v>
      </c>
      <c r="N10598" t="s">
        <v>23982</v>
      </c>
      <c r="O10598" t="s">
        <v>23983</v>
      </c>
      <c r="P10598" t="s">
        <v>23984</v>
      </c>
    </row>
    <row r="10599" spans="1:16" x14ac:dyDescent="0.35">
      <c r="A10599" t="s">
        <v>102</v>
      </c>
      <c r="B10599">
        <v>1324732687</v>
      </c>
      <c r="C10599" t="s">
        <v>19</v>
      </c>
      <c r="D10599" t="s">
        <v>17</v>
      </c>
      <c r="E10599">
        <v>35039</v>
      </c>
      <c r="F10599" s="9">
        <v>46240</v>
      </c>
      <c r="G10599" t="s">
        <v>4</v>
      </c>
      <c r="H10599" s="8">
        <v>0.7006944444444444</v>
      </c>
      <c r="I10599" s="8">
        <v>0.72152777777777777</v>
      </c>
      <c r="J10599">
        <v>1</v>
      </c>
      <c r="K10599" t="s">
        <v>128</v>
      </c>
      <c r="L10599">
        <v>2</v>
      </c>
      <c r="M10599" t="s">
        <v>129</v>
      </c>
      <c r="N10599" t="s">
        <v>15269</v>
      </c>
      <c r="O10599" t="s">
        <v>15270</v>
      </c>
      <c r="P10599" t="s">
        <v>15271</v>
      </c>
    </row>
    <row r="10600" spans="1:16" x14ac:dyDescent="0.35">
      <c r="A10600" t="s">
        <v>102</v>
      </c>
      <c r="B10600">
        <v>1324732687</v>
      </c>
      <c r="C10600" t="s">
        <v>19</v>
      </c>
      <c r="D10600" t="s">
        <v>17</v>
      </c>
      <c r="E10600">
        <v>35039</v>
      </c>
      <c r="F10600" s="9">
        <v>46240</v>
      </c>
      <c r="G10600" t="s">
        <v>4</v>
      </c>
      <c r="H10600" s="8">
        <v>0.72847222222222219</v>
      </c>
      <c r="I10600" s="8">
        <v>0.72847222222222219</v>
      </c>
      <c r="J10600">
        <v>0</v>
      </c>
      <c r="K10600" t="s">
        <v>145</v>
      </c>
      <c r="L10600">
        <v>0</v>
      </c>
      <c r="M10600" t="s">
        <v>17112</v>
      </c>
      <c r="N10600" t="s">
        <v>23966</v>
      </c>
      <c r="O10600" t="s">
        <v>15272</v>
      </c>
      <c r="P10600" t="s">
        <v>15273</v>
      </c>
    </row>
    <row r="10601" spans="1:16" x14ac:dyDescent="0.35">
      <c r="A10601" t="s">
        <v>102</v>
      </c>
      <c r="B10601">
        <v>1324732687</v>
      </c>
      <c r="C10601" t="s">
        <v>19</v>
      </c>
      <c r="D10601" t="s">
        <v>17</v>
      </c>
      <c r="E10601">
        <v>35039</v>
      </c>
      <c r="F10601" s="9">
        <v>46240</v>
      </c>
      <c r="G10601" t="s">
        <v>4</v>
      </c>
      <c r="H10601" s="8">
        <v>0.73541666666666672</v>
      </c>
      <c r="I10601" s="8">
        <v>0.73541666666666672</v>
      </c>
      <c r="J10601">
        <v>0</v>
      </c>
      <c r="K10601" t="s">
        <v>145</v>
      </c>
      <c r="L10601">
        <v>0</v>
      </c>
      <c r="M10601" t="s">
        <v>23985</v>
      </c>
      <c r="N10601" t="s">
        <v>12476</v>
      </c>
      <c r="O10601" t="s">
        <v>12477</v>
      </c>
      <c r="P10601" t="s">
        <v>12478</v>
      </c>
    </row>
    <row r="10602" spans="1:16" x14ac:dyDescent="0.35">
      <c r="A10602" t="s">
        <v>102</v>
      </c>
      <c r="B10602">
        <v>1324732687</v>
      </c>
      <c r="C10602" t="s">
        <v>19</v>
      </c>
      <c r="D10602" t="s">
        <v>17</v>
      </c>
      <c r="E10602">
        <v>35039</v>
      </c>
      <c r="F10602" s="9">
        <v>46240</v>
      </c>
      <c r="G10602" t="s">
        <v>4</v>
      </c>
      <c r="H10602" s="8">
        <v>0.74236111111111114</v>
      </c>
      <c r="I10602" s="8">
        <v>0.74236111111111114</v>
      </c>
      <c r="J10602">
        <v>0</v>
      </c>
      <c r="K10602" t="s">
        <v>145</v>
      </c>
      <c r="L10602">
        <v>0</v>
      </c>
      <c r="M10602" t="s">
        <v>18854</v>
      </c>
      <c r="N10602" t="s">
        <v>9764</v>
      </c>
      <c r="O10602" t="s">
        <v>15259</v>
      </c>
      <c r="P10602" t="s">
        <v>15260</v>
      </c>
    </row>
    <row r="10603" spans="1:16" x14ac:dyDescent="0.35">
      <c r="A10603" t="s">
        <v>102</v>
      </c>
      <c r="B10603">
        <v>1324732687</v>
      </c>
      <c r="C10603" t="s">
        <v>19</v>
      </c>
      <c r="D10603" t="s">
        <v>17</v>
      </c>
      <c r="E10603">
        <v>35039</v>
      </c>
      <c r="F10603" s="9">
        <v>46240</v>
      </c>
      <c r="G10603" t="s">
        <v>4</v>
      </c>
      <c r="H10603" s="8">
        <v>0.74930555555555556</v>
      </c>
      <c r="I10603" s="8">
        <v>0.74930555555555556</v>
      </c>
      <c r="J10603">
        <v>0</v>
      </c>
      <c r="K10603" t="s">
        <v>145</v>
      </c>
      <c r="L10603">
        <v>0</v>
      </c>
      <c r="M10603" t="s">
        <v>16520</v>
      </c>
      <c r="N10603" t="s">
        <v>23986</v>
      </c>
      <c r="O10603" t="s">
        <v>23987</v>
      </c>
      <c r="P10603" t="s">
        <v>23988</v>
      </c>
    </row>
    <row r="10604" spans="1:16" x14ac:dyDescent="0.35">
      <c r="A10604" t="s">
        <v>102</v>
      </c>
      <c r="B10604">
        <v>1324732687</v>
      </c>
      <c r="C10604" t="s">
        <v>19</v>
      </c>
      <c r="D10604" t="s">
        <v>17</v>
      </c>
      <c r="E10604">
        <v>35039</v>
      </c>
      <c r="F10604" s="9">
        <v>46240</v>
      </c>
      <c r="G10604" t="s">
        <v>4</v>
      </c>
      <c r="H10604" s="8">
        <v>0.75624999999999998</v>
      </c>
      <c r="I10604" s="8">
        <v>0.75624999999999998</v>
      </c>
      <c r="J10604">
        <v>0</v>
      </c>
      <c r="K10604" t="s">
        <v>145</v>
      </c>
      <c r="L10604">
        <v>0</v>
      </c>
      <c r="M10604" t="s">
        <v>17231</v>
      </c>
      <c r="N10604" t="s">
        <v>12482</v>
      </c>
      <c r="O10604" t="s">
        <v>12483</v>
      </c>
      <c r="P10604" t="s">
        <v>12484</v>
      </c>
    </row>
    <row r="10605" spans="1:16" x14ac:dyDescent="0.35">
      <c r="A10605" t="s">
        <v>102</v>
      </c>
      <c r="B10605">
        <v>1324732687</v>
      </c>
      <c r="C10605" t="s">
        <v>19</v>
      </c>
      <c r="D10605" t="s">
        <v>17</v>
      </c>
      <c r="E10605">
        <v>35039</v>
      </c>
      <c r="F10605" s="9">
        <v>46240</v>
      </c>
      <c r="G10605" t="s">
        <v>4</v>
      </c>
      <c r="H10605" s="8">
        <v>0.7631944444444444</v>
      </c>
      <c r="I10605" s="8">
        <v>0.7631944444444444</v>
      </c>
      <c r="J10605">
        <v>0</v>
      </c>
      <c r="K10605" t="s">
        <v>145</v>
      </c>
      <c r="L10605">
        <v>0</v>
      </c>
      <c r="M10605" t="s">
        <v>16530</v>
      </c>
      <c r="N10605" t="s">
        <v>23989</v>
      </c>
      <c r="O10605" t="s">
        <v>23990</v>
      </c>
      <c r="P10605" t="s">
        <v>23991</v>
      </c>
    </row>
    <row r="10606" spans="1:16" x14ac:dyDescent="0.35">
      <c r="A10606" t="s">
        <v>102</v>
      </c>
      <c r="B10606">
        <v>1324732687</v>
      </c>
      <c r="C10606" t="s">
        <v>19</v>
      </c>
      <c r="D10606" t="s">
        <v>17</v>
      </c>
      <c r="E10606">
        <v>35039</v>
      </c>
      <c r="F10606" s="9">
        <v>46240</v>
      </c>
      <c r="G10606" t="s">
        <v>4</v>
      </c>
      <c r="H10606" s="8">
        <v>0.77013888888888893</v>
      </c>
      <c r="I10606" s="8">
        <v>0.77013888888888893</v>
      </c>
      <c r="J10606">
        <v>0</v>
      </c>
      <c r="K10606" t="s">
        <v>145</v>
      </c>
      <c r="L10606">
        <v>0</v>
      </c>
      <c r="M10606" t="s">
        <v>22118</v>
      </c>
      <c r="N10606" t="s">
        <v>23989</v>
      </c>
      <c r="O10606" t="s">
        <v>23992</v>
      </c>
      <c r="P10606" t="s">
        <v>23993</v>
      </c>
    </row>
    <row r="10607" spans="1:16" x14ac:dyDescent="0.35">
      <c r="A10607" t="s">
        <v>102</v>
      </c>
      <c r="B10607">
        <v>1324732687</v>
      </c>
      <c r="C10607" t="s">
        <v>19</v>
      </c>
      <c r="D10607" t="s">
        <v>17</v>
      </c>
      <c r="E10607">
        <v>35039</v>
      </c>
      <c r="F10607" s="9">
        <v>46240</v>
      </c>
      <c r="G10607" t="s">
        <v>4</v>
      </c>
      <c r="H10607" s="8">
        <v>0.77708333333333335</v>
      </c>
      <c r="I10607" s="8">
        <v>0.77708333333333335</v>
      </c>
      <c r="J10607">
        <v>0</v>
      </c>
      <c r="K10607" t="s">
        <v>145</v>
      </c>
      <c r="L10607">
        <v>0</v>
      </c>
      <c r="M10607" t="s">
        <v>17175</v>
      </c>
      <c r="N10607" t="s">
        <v>23994</v>
      </c>
      <c r="O10607" t="s">
        <v>23995</v>
      </c>
      <c r="P10607" t="s">
        <v>23996</v>
      </c>
    </row>
    <row r="10608" spans="1:16" x14ac:dyDescent="0.35">
      <c r="A10608" t="s">
        <v>102</v>
      </c>
      <c r="B10608">
        <v>1324732687</v>
      </c>
      <c r="C10608" t="s">
        <v>19</v>
      </c>
      <c r="D10608" t="s">
        <v>17</v>
      </c>
      <c r="E10608">
        <v>35039</v>
      </c>
      <c r="F10608" s="9">
        <v>46240</v>
      </c>
      <c r="G10608" t="s">
        <v>4</v>
      </c>
      <c r="H10608" s="8">
        <v>0.78402777777777777</v>
      </c>
      <c r="I10608" s="8">
        <v>0.78402777777777777</v>
      </c>
      <c r="J10608">
        <v>0</v>
      </c>
      <c r="K10608" t="s">
        <v>145</v>
      </c>
      <c r="L10608">
        <v>0</v>
      </c>
      <c r="M10608" t="s">
        <v>17534</v>
      </c>
      <c r="N10608" t="s">
        <v>23997</v>
      </c>
      <c r="O10608" t="s">
        <v>23998</v>
      </c>
      <c r="P10608" t="s">
        <v>23999</v>
      </c>
    </row>
    <row r="10609" spans="1:16" x14ac:dyDescent="0.35">
      <c r="A10609" t="s">
        <v>102</v>
      </c>
      <c r="B10609">
        <v>1324732687</v>
      </c>
      <c r="C10609" t="s">
        <v>19</v>
      </c>
      <c r="D10609" t="s">
        <v>17</v>
      </c>
      <c r="E10609">
        <v>35039</v>
      </c>
      <c r="F10609" s="9">
        <v>46240</v>
      </c>
      <c r="G10609" t="s">
        <v>4</v>
      </c>
      <c r="H10609" s="8">
        <v>0.79097222222222219</v>
      </c>
      <c r="I10609" s="8">
        <v>0.79097222222222219</v>
      </c>
      <c r="J10609">
        <v>0</v>
      </c>
      <c r="K10609" t="s">
        <v>145</v>
      </c>
      <c r="L10609">
        <v>0</v>
      </c>
      <c r="M10609" t="s">
        <v>17601</v>
      </c>
      <c r="N10609" t="s">
        <v>24000</v>
      </c>
      <c r="O10609" t="s">
        <v>24001</v>
      </c>
      <c r="P10609" t="s">
        <v>24002</v>
      </c>
    </row>
    <row r="10610" spans="1:16" x14ac:dyDescent="0.35">
      <c r="A10610" t="s">
        <v>102</v>
      </c>
      <c r="B10610">
        <v>1324732687</v>
      </c>
      <c r="C10610" t="s">
        <v>19</v>
      </c>
      <c r="D10610" t="s">
        <v>17</v>
      </c>
      <c r="E10610">
        <v>35039</v>
      </c>
      <c r="F10610" s="9">
        <v>46242</v>
      </c>
      <c r="G10610" t="s">
        <v>5</v>
      </c>
      <c r="H10610" s="8">
        <v>0.38124999999999998</v>
      </c>
      <c r="I10610" s="8">
        <v>0.38124999999999998</v>
      </c>
      <c r="J10610">
        <v>0</v>
      </c>
      <c r="K10610" t="s">
        <v>145</v>
      </c>
      <c r="L10610">
        <v>0</v>
      </c>
      <c r="M10610" t="s">
        <v>17716</v>
      </c>
      <c r="N10610" t="s">
        <v>2612</v>
      </c>
      <c r="O10610" t="s">
        <v>2613</v>
      </c>
      <c r="P10610" t="s">
        <v>2614</v>
      </c>
    </row>
    <row r="10611" spans="1:16" x14ac:dyDescent="0.35">
      <c r="A10611" t="s">
        <v>102</v>
      </c>
      <c r="B10611">
        <v>1324732687</v>
      </c>
      <c r="C10611" t="s">
        <v>19</v>
      </c>
      <c r="D10611" t="s">
        <v>17</v>
      </c>
      <c r="E10611">
        <v>35039</v>
      </c>
      <c r="F10611" s="9">
        <v>46242</v>
      </c>
      <c r="G10611" t="s">
        <v>5</v>
      </c>
      <c r="H10611" s="8">
        <v>0.38819444444444445</v>
      </c>
      <c r="I10611" s="8">
        <v>0.39513888888888887</v>
      </c>
      <c r="J10611">
        <v>0</v>
      </c>
      <c r="K10611" t="s">
        <v>128</v>
      </c>
      <c r="L10611">
        <v>0</v>
      </c>
      <c r="M10611" t="s">
        <v>129</v>
      </c>
      <c r="N10611" t="s">
        <v>11841</v>
      </c>
      <c r="O10611" t="s">
        <v>11842</v>
      </c>
      <c r="P10611" t="s">
        <v>11843</v>
      </c>
    </row>
    <row r="10612" spans="1:16" x14ac:dyDescent="0.35">
      <c r="A10612" t="s">
        <v>102</v>
      </c>
      <c r="B10612">
        <v>1324732687</v>
      </c>
      <c r="C10612" t="s">
        <v>19</v>
      </c>
      <c r="D10612" t="s">
        <v>17</v>
      </c>
      <c r="E10612">
        <v>35039</v>
      </c>
      <c r="F10612" s="9">
        <v>46242</v>
      </c>
      <c r="G10612" t="s">
        <v>5</v>
      </c>
      <c r="H10612" s="8">
        <v>0.40208333333333335</v>
      </c>
      <c r="I10612" s="8">
        <v>0.40208333333333335</v>
      </c>
      <c r="J10612">
        <v>0</v>
      </c>
      <c r="K10612" t="s">
        <v>145</v>
      </c>
      <c r="L10612">
        <v>0</v>
      </c>
      <c r="M10612" t="s">
        <v>17247</v>
      </c>
      <c r="N10612" t="s">
        <v>2612</v>
      </c>
      <c r="O10612" t="s">
        <v>2613</v>
      </c>
      <c r="P10612" t="s">
        <v>2614</v>
      </c>
    </row>
    <row r="10613" spans="1:16" x14ac:dyDescent="0.35">
      <c r="A10613" t="s">
        <v>102</v>
      </c>
      <c r="B10613">
        <v>1324732687</v>
      </c>
      <c r="C10613" t="s">
        <v>19</v>
      </c>
      <c r="D10613" t="s">
        <v>17</v>
      </c>
      <c r="E10613">
        <v>35039</v>
      </c>
      <c r="F10613" s="9">
        <v>46242</v>
      </c>
      <c r="G10613" t="s">
        <v>5</v>
      </c>
      <c r="H10613" s="8">
        <v>0.40902777777777777</v>
      </c>
      <c r="I10613" s="8">
        <v>0.54097222222222219</v>
      </c>
      <c r="J10613">
        <v>3</v>
      </c>
      <c r="K10613" t="s">
        <v>128</v>
      </c>
      <c r="L10613">
        <v>10</v>
      </c>
      <c r="M10613" t="s">
        <v>129</v>
      </c>
      <c r="N10613" t="s">
        <v>2609</v>
      </c>
      <c r="O10613" t="s">
        <v>2610</v>
      </c>
      <c r="P10613" t="s">
        <v>2611</v>
      </c>
    </row>
    <row r="10614" spans="1:16" x14ac:dyDescent="0.35">
      <c r="A10614" t="s">
        <v>102</v>
      </c>
      <c r="B10614">
        <v>1324732687</v>
      </c>
      <c r="C10614" t="s">
        <v>19</v>
      </c>
      <c r="D10614" t="s">
        <v>17</v>
      </c>
      <c r="E10614">
        <v>35039</v>
      </c>
      <c r="F10614" s="9">
        <v>46242</v>
      </c>
      <c r="G10614" t="s">
        <v>5</v>
      </c>
      <c r="H10614" s="8">
        <v>0.54791666666666672</v>
      </c>
      <c r="I10614" s="8">
        <v>0.54791666666666672</v>
      </c>
      <c r="J10614">
        <v>0</v>
      </c>
      <c r="K10614" t="s">
        <v>145</v>
      </c>
      <c r="L10614">
        <v>0</v>
      </c>
      <c r="M10614" t="s">
        <v>24003</v>
      </c>
      <c r="N10614" t="s">
        <v>11841</v>
      </c>
      <c r="O10614" t="s">
        <v>11842</v>
      </c>
      <c r="P10614" t="s">
        <v>11843</v>
      </c>
    </row>
    <row r="10615" spans="1:16" x14ac:dyDescent="0.35">
      <c r="A10615" t="s">
        <v>102</v>
      </c>
      <c r="B10615">
        <v>1324732687</v>
      </c>
      <c r="C10615" t="s">
        <v>19</v>
      </c>
      <c r="D10615" t="s">
        <v>17</v>
      </c>
      <c r="E10615">
        <v>35039</v>
      </c>
      <c r="F10615" s="9">
        <v>46242</v>
      </c>
      <c r="G10615" t="s">
        <v>5</v>
      </c>
      <c r="H10615" s="8">
        <v>0.56180555555555556</v>
      </c>
      <c r="I10615" s="8">
        <v>0.75624999999999998</v>
      </c>
      <c r="J10615">
        <v>5</v>
      </c>
      <c r="K10615" t="s">
        <v>128</v>
      </c>
      <c r="L10615">
        <v>14</v>
      </c>
      <c r="M10615" t="s">
        <v>129</v>
      </c>
      <c r="N10615" t="s">
        <v>2609</v>
      </c>
      <c r="O10615" t="s">
        <v>2610</v>
      </c>
      <c r="P10615" t="s">
        <v>2611</v>
      </c>
    </row>
    <row r="10616" spans="1:16" x14ac:dyDescent="0.35">
      <c r="A10616" t="s">
        <v>102</v>
      </c>
      <c r="B10616">
        <v>1324732687</v>
      </c>
      <c r="C10616" t="s">
        <v>19</v>
      </c>
      <c r="D10616" t="s">
        <v>17</v>
      </c>
      <c r="E10616">
        <v>35039</v>
      </c>
      <c r="F10616" s="9">
        <v>46242</v>
      </c>
      <c r="G10616" t="s">
        <v>5</v>
      </c>
      <c r="H10616" s="8">
        <v>0.7631944444444444</v>
      </c>
      <c r="I10616" s="8">
        <v>0.80486111111111114</v>
      </c>
      <c r="J10616">
        <v>1</v>
      </c>
      <c r="K10616" t="s">
        <v>128</v>
      </c>
      <c r="L10616">
        <v>3</v>
      </c>
      <c r="M10616" t="s">
        <v>129</v>
      </c>
      <c r="N10616" t="s">
        <v>11841</v>
      </c>
      <c r="O10616" t="s">
        <v>11842</v>
      </c>
      <c r="P10616" t="s">
        <v>11843</v>
      </c>
    </row>
    <row r="10617" spans="1:16" x14ac:dyDescent="0.35">
      <c r="A10617" t="s">
        <v>102</v>
      </c>
      <c r="B10617">
        <v>1324732687</v>
      </c>
      <c r="C10617" t="s">
        <v>19</v>
      </c>
      <c r="D10617" t="s">
        <v>17</v>
      </c>
      <c r="E10617">
        <v>35039</v>
      </c>
      <c r="F10617" s="9">
        <v>46243</v>
      </c>
      <c r="G10617" t="s">
        <v>6</v>
      </c>
      <c r="H10617" s="8">
        <v>0.52708333333333335</v>
      </c>
      <c r="I10617" s="8">
        <v>0.56874999999999998</v>
      </c>
      <c r="J10617">
        <v>1</v>
      </c>
      <c r="K10617" t="s">
        <v>128</v>
      </c>
      <c r="L10617">
        <v>3</v>
      </c>
      <c r="M10617" t="s">
        <v>129</v>
      </c>
      <c r="N10617" t="s">
        <v>11841</v>
      </c>
      <c r="O10617" t="s">
        <v>11842</v>
      </c>
      <c r="P10617" t="s">
        <v>11843</v>
      </c>
    </row>
    <row r="10618" spans="1:16" x14ac:dyDescent="0.35">
      <c r="A10618" t="s">
        <v>102</v>
      </c>
      <c r="B10618">
        <v>1324732687</v>
      </c>
      <c r="C10618" t="s">
        <v>19</v>
      </c>
      <c r="D10618" t="s">
        <v>17</v>
      </c>
      <c r="E10618">
        <v>35039</v>
      </c>
      <c r="F10618" s="9">
        <v>46243</v>
      </c>
      <c r="G10618" t="s">
        <v>6</v>
      </c>
      <c r="H10618" s="8">
        <v>0.5756944444444444</v>
      </c>
      <c r="I10618" s="8">
        <v>0.61041666666666672</v>
      </c>
      <c r="J10618">
        <v>1</v>
      </c>
      <c r="K10618" t="s">
        <v>128</v>
      </c>
      <c r="L10618">
        <v>3</v>
      </c>
      <c r="M10618" t="s">
        <v>129</v>
      </c>
      <c r="N10618" t="s">
        <v>2609</v>
      </c>
      <c r="O10618" t="s">
        <v>2610</v>
      </c>
      <c r="P10618" t="s">
        <v>2611</v>
      </c>
    </row>
    <row r="10619" spans="1:16" x14ac:dyDescent="0.35">
      <c r="A10619" t="s">
        <v>102</v>
      </c>
      <c r="B10619">
        <v>1324732687</v>
      </c>
      <c r="C10619" t="s">
        <v>19</v>
      </c>
      <c r="D10619" t="s">
        <v>17</v>
      </c>
      <c r="E10619">
        <v>35039</v>
      </c>
      <c r="F10619" s="9">
        <v>46243</v>
      </c>
      <c r="G10619" t="s">
        <v>6</v>
      </c>
      <c r="H10619" s="8">
        <v>0.61736111111111114</v>
      </c>
      <c r="I10619" s="8">
        <v>0.61736111111111114</v>
      </c>
      <c r="J10619">
        <v>0</v>
      </c>
      <c r="K10619" t="s">
        <v>145</v>
      </c>
      <c r="L10619">
        <v>0</v>
      </c>
      <c r="M10619" t="s">
        <v>17770</v>
      </c>
      <c r="N10619" t="s">
        <v>11841</v>
      </c>
      <c r="O10619" t="s">
        <v>11842</v>
      </c>
      <c r="P10619" t="s">
        <v>11843</v>
      </c>
    </row>
    <row r="10620" spans="1:16" x14ac:dyDescent="0.35">
      <c r="A10620" t="s">
        <v>102</v>
      </c>
      <c r="B10620">
        <v>1324732687</v>
      </c>
      <c r="C10620" t="s">
        <v>19</v>
      </c>
      <c r="D10620" t="s">
        <v>17</v>
      </c>
      <c r="E10620">
        <v>35039</v>
      </c>
      <c r="F10620" s="9">
        <v>46243</v>
      </c>
      <c r="G10620" t="s">
        <v>6</v>
      </c>
      <c r="H10620" s="8">
        <v>0.62430555555555556</v>
      </c>
      <c r="I10620" s="8">
        <v>0.62430555555555556</v>
      </c>
      <c r="J10620">
        <v>0</v>
      </c>
      <c r="K10620" t="s">
        <v>145</v>
      </c>
      <c r="L10620">
        <v>0</v>
      </c>
      <c r="M10620" t="s">
        <v>18760</v>
      </c>
      <c r="N10620" t="s">
        <v>24004</v>
      </c>
      <c r="O10620" t="s">
        <v>24005</v>
      </c>
      <c r="P10620" t="s">
        <v>24006</v>
      </c>
    </row>
    <row r="10621" spans="1:16" x14ac:dyDescent="0.35">
      <c r="A10621" t="s">
        <v>102</v>
      </c>
      <c r="B10621">
        <v>1324732687</v>
      </c>
      <c r="C10621" t="s">
        <v>19</v>
      </c>
      <c r="D10621" t="s">
        <v>17</v>
      </c>
      <c r="E10621">
        <v>35039</v>
      </c>
      <c r="F10621" s="9">
        <v>46243</v>
      </c>
      <c r="G10621" t="s">
        <v>6</v>
      </c>
      <c r="H10621" s="8">
        <v>0.63124999999999998</v>
      </c>
      <c r="I10621" s="8">
        <v>0.63124999999999998</v>
      </c>
      <c r="J10621">
        <v>0</v>
      </c>
      <c r="K10621" t="s">
        <v>145</v>
      </c>
      <c r="L10621">
        <v>0</v>
      </c>
      <c r="M10621" t="s">
        <v>16499</v>
      </c>
      <c r="N10621" t="s">
        <v>11852</v>
      </c>
      <c r="O10621" t="s">
        <v>11853</v>
      </c>
      <c r="P10621" t="s">
        <v>11854</v>
      </c>
    </row>
    <row r="10622" spans="1:16" x14ac:dyDescent="0.35">
      <c r="A10622" t="s">
        <v>102</v>
      </c>
      <c r="B10622">
        <v>1324732687</v>
      </c>
      <c r="C10622" t="s">
        <v>19</v>
      </c>
      <c r="D10622" t="s">
        <v>17</v>
      </c>
      <c r="E10622">
        <v>35039</v>
      </c>
      <c r="F10622" s="9">
        <v>46243</v>
      </c>
      <c r="G10622" t="s">
        <v>6</v>
      </c>
      <c r="H10622" s="8">
        <v>0.6381944444444444</v>
      </c>
      <c r="I10622" s="8">
        <v>0.6381944444444444</v>
      </c>
      <c r="J10622">
        <v>0</v>
      </c>
      <c r="K10622" t="s">
        <v>145</v>
      </c>
      <c r="L10622">
        <v>0</v>
      </c>
      <c r="M10622" t="s">
        <v>19097</v>
      </c>
      <c r="N10622" t="s">
        <v>9708</v>
      </c>
      <c r="O10622" t="s">
        <v>9709</v>
      </c>
      <c r="P10622" t="s">
        <v>9710</v>
      </c>
    </row>
    <row r="10623" spans="1:16" x14ac:dyDescent="0.35">
      <c r="A10623" t="s">
        <v>102</v>
      </c>
      <c r="B10623">
        <v>1324732687</v>
      </c>
      <c r="C10623" t="s">
        <v>19</v>
      </c>
      <c r="D10623" t="s">
        <v>17</v>
      </c>
      <c r="E10623">
        <v>35039</v>
      </c>
      <c r="F10623" s="9">
        <v>46243</v>
      </c>
      <c r="G10623" t="s">
        <v>6</v>
      </c>
      <c r="H10623" s="8">
        <v>0.64513888888888893</v>
      </c>
      <c r="I10623" s="8">
        <v>0.64513888888888893</v>
      </c>
      <c r="J10623">
        <v>0</v>
      </c>
      <c r="K10623" t="s">
        <v>145</v>
      </c>
      <c r="L10623">
        <v>0</v>
      </c>
      <c r="M10623" t="s">
        <v>16781</v>
      </c>
      <c r="N10623" t="s">
        <v>24007</v>
      </c>
      <c r="O10623" t="s">
        <v>24008</v>
      </c>
      <c r="P10623" t="s">
        <v>24009</v>
      </c>
    </row>
    <row r="10624" spans="1:16" x14ac:dyDescent="0.35">
      <c r="A10624" t="s">
        <v>102</v>
      </c>
      <c r="B10624">
        <v>1324732687</v>
      </c>
      <c r="C10624" t="s">
        <v>19</v>
      </c>
      <c r="D10624" t="s">
        <v>17</v>
      </c>
      <c r="E10624">
        <v>35039</v>
      </c>
      <c r="F10624" s="9">
        <v>46243</v>
      </c>
      <c r="G10624" t="s">
        <v>6</v>
      </c>
      <c r="H10624" s="8">
        <v>0.65208333333333335</v>
      </c>
      <c r="I10624" s="8">
        <v>0.65208333333333335</v>
      </c>
      <c r="J10624">
        <v>0</v>
      </c>
      <c r="K10624" t="s">
        <v>145</v>
      </c>
      <c r="L10624">
        <v>0</v>
      </c>
      <c r="M10624" t="s">
        <v>24010</v>
      </c>
      <c r="N10624" t="s">
        <v>24011</v>
      </c>
      <c r="O10624" t="s">
        <v>24012</v>
      </c>
      <c r="P10624" t="s">
        <v>24013</v>
      </c>
    </row>
    <row r="10625" spans="1:16" x14ac:dyDescent="0.35">
      <c r="A10625" t="s">
        <v>102</v>
      </c>
      <c r="B10625">
        <v>1324732687</v>
      </c>
      <c r="C10625" t="s">
        <v>19</v>
      </c>
      <c r="D10625" t="s">
        <v>17</v>
      </c>
      <c r="E10625">
        <v>35039</v>
      </c>
      <c r="F10625" s="9">
        <v>46243</v>
      </c>
      <c r="G10625" t="s">
        <v>6</v>
      </c>
      <c r="H10625" s="8">
        <v>0.65902777777777777</v>
      </c>
      <c r="I10625" s="8">
        <v>0.65902777777777777</v>
      </c>
      <c r="J10625">
        <v>0</v>
      </c>
      <c r="K10625" t="s">
        <v>145</v>
      </c>
      <c r="L10625">
        <v>0</v>
      </c>
      <c r="M10625" t="s">
        <v>24014</v>
      </c>
      <c r="N10625" t="s">
        <v>24015</v>
      </c>
      <c r="O10625" t="s">
        <v>24016</v>
      </c>
      <c r="P10625" t="s">
        <v>24017</v>
      </c>
    </row>
    <row r="10626" spans="1:16" x14ac:dyDescent="0.35">
      <c r="A10626" t="s">
        <v>102</v>
      </c>
      <c r="B10626">
        <v>1324732687</v>
      </c>
      <c r="C10626" t="s">
        <v>19</v>
      </c>
      <c r="D10626" t="s">
        <v>17</v>
      </c>
      <c r="E10626">
        <v>35039</v>
      </c>
      <c r="F10626" s="9">
        <v>46243</v>
      </c>
      <c r="G10626" t="s">
        <v>6</v>
      </c>
      <c r="H10626" s="8">
        <v>0.67291666666666672</v>
      </c>
      <c r="I10626" s="8">
        <v>0.67291666666666672</v>
      </c>
      <c r="J10626">
        <v>0</v>
      </c>
      <c r="K10626" t="s">
        <v>145</v>
      </c>
      <c r="L10626">
        <v>0</v>
      </c>
      <c r="M10626" t="s">
        <v>16693</v>
      </c>
      <c r="N10626" t="s">
        <v>24018</v>
      </c>
      <c r="O10626" t="s">
        <v>24019</v>
      </c>
      <c r="P10626" t="s">
        <v>24020</v>
      </c>
    </row>
    <row r="10627" spans="1:16" x14ac:dyDescent="0.35">
      <c r="A10627" t="s">
        <v>102</v>
      </c>
      <c r="B10627">
        <v>1324732687</v>
      </c>
      <c r="C10627" t="s">
        <v>19</v>
      </c>
      <c r="D10627" t="s">
        <v>17</v>
      </c>
      <c r="E10627">
        <v>35039</v>
      </c>
      <c r="F10627" s="9">
        <v>46243</v>
      </c>
      <c r="G10627" t="s">
        <v>6</v>
      </c>
      <c r="H10627" s="8">
        <v>0.67986111111111114</v>
      </c>
      <c r="I10627" s="8">
        <v>0.67986111111111114</v>
      </c>
      <c r="J10627">
        <v>0</v>
      </c>
      <c r="K10627" t="s">
        <v>145</v>
      </c>
      <c r="L10627">
        <v>0</v>
      </c>
      <c r="M10627" t="s">
        <v>19228</v>
      </c>
      <c r="N10627" t="s">
        <v>24021</v>
      </c>
      <c r="O10627" t="s">
        <v>24022</v>
      </c>
      <c r="P10627" t="s">
        <v>24023</v>
      </c>
    </row>
    <row r="10628" spans="1:16" x14ac:dyDescent="0.35">
      <c r="A10628" t="s">
        <v>102</v>
      </c>
      <c r="B10628">
        <v>1324732687</v>
      </c>
      <c r="C10628" t="s">
        <v>19</v>
      </c>
      <c r="D10628" t="s">
        <v>17</v>
      </c>
      <c r="E10628">
        <v>35039</v>
      </c>
      <c r="F10628" s="9">
        <v>46243</v>
      </c>
      <c r="G10628" t="s">
        <v>6</v>
      </c>
      <c r="H10628" s="8">
        <v>0.68680555555555556</v>
      </c>
      <c r="I10628" s="8">
        <v>0.68680555555555556</v>
      </c>
      <c r="J10628">
        <v>0</v>
      </c>
      <c r="K10628" t="s">
        <v>145</v>
      </c>
      <c r="L10628">
        <v>0</v>
      </c>
      <c r="M10628" t="s">
        <v>19033</v>
      </c>
      <c r="N10628" t="s">
        <v>24024</v>
      </c>
      <c r="O10628" t="s">
        <v>24025</v>
      </c>
      <c r="P10628" t="s">
        <v>24026</v>
      </c>
    </row>
    <row r="10629" spans="1:16" x14ac:dyDescent="0.35">
      <c r="A10629" t="s">
        <v>102</v>
      </c>
      <c r="B10629">
        <v>1324732687</v>
      </c>
      <c r="C10629" t="s">
        <v>19</v>
      </c>
      <c r="D10629" t="s">
        <v>17</v>
      </c>
      <c r="E10629">
        <v>35039</v>
      </c>
      <c r="F10629" s="9">
        <v>46243</v>
      </c>
      <c r="G10629" t="s">
        <v>6</v>
      </c>
      <c r="H10629" s="8">
        <v>0.69374999999999998</v>
      </c>
      <c r="I10629" s="8">
        <v>0.69374999999999998</v>
      </c>
      <c r="J10629">
        <v>0</v>
      </c>
      <c r="K10629" t="s">
        <v>145</v>
      </c>
      <c r="L10629">
        <v>0</v>
      </c>
      <c r="M10629" t="s">
        <v>18383</v>
      </c>
      <c r="N10629" t="s">
        <v>24027</v>
      </c>
      <c r="O10629" t="s">
        <v>24028</v>
      </c>
      <c r="P10629" t="s">
        <v>24029</v>
      </c>
    </row>
    <row r="10630" spans="1:16" x14ac:dyDescent="0.35">
      <c r="A10630" t="s">
        <v>102</v>
      </c>
      <c r="B10630">
        <v>1324732687</v>
      </c>
      <c r="C10630" t="s">
        <v>19</v>
      </c>
      <c r="D10630" t="s">
        <v>17</v>
      </c>
      <c r="E10630">
        <v>35039</v>
      </c>
      <c r="F10630" s="9">
        <v>46243</v>
      </c>
      <c r="G10630" t="s">
        <v>6</v>
      </c>
      <c r="H10630" s="8">
        <v>0.7006944444444444</v>
      </c>
      <c r="I10630" s="8">
        <v>0.7006944444444444</v>
      </c>
      <c r="J10630">
        <v>0</v>
      </c>
      <c r="K10630" t="s">
        <v>145</v>
      </c>
      <c r="L10630">
        <v>0</v>
      </c>
      <c r="M10630" t="s">
        <v>24030</v>
      </c>
      <c r="N10630" t="s">
        <v>473</v>
      </c>
      <c r="O10630" t="s">
        <v>474</v>
      </c>
      <c r="P10630" t="s">
        <v>475</v>
      </c>
    </row>
    <row r="10631" spans="1:16" x14ac:dyDescent="0.35">
      <c r="A10631" t="s">
        <v>102</v>
      </c>
      <c r="B10631">
        <v>1324732687</v>
      </c>
      <c r="C10631" t="s">
        <v>19</v>
      </c>
      <c r="D10631" t="s">
        <v>17</v>
      </c>
      <c r="E10631">
        <v>35039</v>
      </c>
      <c r="F10631" s="9">
        <v>46243</v>
      </c>
      <c r="G10631" t="s">
        <v>6</v>
      </c>
      <c r="H10631" s="8">
        <v>0.71458333333333335</v>
      </c>
      <c r="I10631" s="8">
        <v>0.71458333333333335</v>
      </c>
      <c r="J10631">
        <v>0</v>
      </c>
      <c r="K10631" t="s">
        <v>145</v>
      </c>
      <c r="L10631">
        <v>0</v>
      </c>
      <c r="M10631" t="s">
        <v>17368</v>
      </c>
      <c r="N10631" t="s">
        <v>16191</v>
      </c>
      <c r="O10631" t="s">
        <v>16192</v>
      </c>
      <c r="P10631" t="s">
        <v>16193</v>
      </c>
    </row>
    <row r="10632" spans="1:16" x14ac:dyDescent="0.35">
      <c r="A10632" t="s">
        <v>102</v>
      </c>
      <c r="B10632">
        <v>1324732687</v>
      </c>
      <c r="C10632" t="s">
        <v>19</v>
      </c>
      <c r="D10632" t="s">
        <v>17</v>
      </c>
      <c r="E10632">
        <v>35039</v>
      </c>
      <c r="F10632" s="9">
        <v>46243</v>
      </c>
      <c r="G10632" t="s">
        <v>6</v>
      </c>
      <c r="H10632" s="8">
        <v>0.72152777777777777</v>
      </c>
      <c r="I10632" s="8">
        <v>0.72152777777777777</v>
      </c>
      <c r="J10632">
        <v>0</v>
      </c>
      <c r="K10632" t="s">
        <v>145</v>
      </c>
      <c r="L10632">
        <v>0</v>
      </c>
      <c r="M10632" t="s">
        <v>16856</v>
      </c>
      <c r="N10632" t="s">
        <v>24031</v>
      </c>
      <c r="O10632" t="s">
        <v>6407</v>
      </c>
      <c r="P10632" t="s">
        <v>6408</v>
      </c>
    </row>
    <row r="10633" spans="1:16" x14ac:dyDescent="0.35">
      <c r="A10633" t="s">
        <v>102</v>
      </c>
      <c r="B10633">
        <v>1324732687</v>
      </c>
      <c r="C10633" t="s">
        <v>19</v>
      </c>
      <c r="D10633" t="s">
        <v>17</v>
      </c>
      <c r="E10633">
        <v>35039</v>
      </c>
      <c r="F10633" s="9">
        <v>46243</v>
      </c>
      <c r="G10633" t="s">
        <v>6</v>
      </c>
      <c r="H10633" s="8">
        <v>0.72847222222222219</v>
      </c>
      <c r="I10633" s="8">
        <v>0.72847222222222219</v>
      </c>
      <c r="J10633">
        <v>0</v>
      </c>
      <c r="K10633" t="s">
        <v>145</v>
      </c>
      <c r="L10633">
        <v>0</v>
      </c>
      <c r="M10633" t="s">
        <v>19016</v>
      </c>
      <c r="N10633" t="s">
        <v>6401</v>
      </c>
      <c r="O10633" t="s">
        <v>6402</v>
      </c>
      <c r="P10633" t="s">
        <v>6403</v>
      </c>
    </row>
    <row r="10634" spans="1:16" x14ac:dyDescent="0.35">
      <c r="A10634" t="s">
        <v>102</v>
      </c>
      <c r="B10634">
        <v>1324732687</v>
      </c>
      <c r="C10634" t="s">
        <v>19</v>
      </c>
      <c r="D10634" t="s">
        <v>17</v>
      </c>
      <c r="E10634">
        <v>35039</v>
      </c>
      <c r="F10634" s="9">
        <v>46243</v>
      </c>
      <c r="G10634" t="s">
        <v>6</v>
      </c>
      <c r="H10634" s="8">
        <v>0.73541666666666672</v>
      </c>
      <c r="I10634" s="8">
        <v>0.73541666666666672</v>
      </c>
      <c r="J10634">
        <v>0</v>
      </c>
      <c r="K10634" t="s">
        <v>145</v>
      </c>
      <c r="L10634">
        <v>0</v>
      </c>
      <c r="M10634" t="s">
        <v>18150</v>
      </c>
      <c r="N10634" t="s">
        <v>24032</v>
      </c>
      <c r="O10634" t="s">
        <v>24033</v>
      </c>
      <c r="P10634" t="s">
        <v>24034</v>
      </c>
    </row>
    <row r="10635" spans="1:16" x14ac:dyDescent="0.35">
      <c r="A10635" t="s">
        <v>102</v>
      </c>
      <c r="B10635">
        <v>1324732687</v>
      </c>
      <c r="C10635" t="s">
        <v>19</v>
      </c>
      <c r="D10635" t="s">
        <v>17</v>
      </c>
      <c r="E10635">
        <v>35039</v>
      </c>
      <c r="F10635" s="9">
        <v>46243</v>
      </c>
      <c r="G10635" t="s">
        <v>6</v>
      </c>
      <c r="H10635" s="8">
        <v>0.74236111111111114</v>
      </c>
      <c r="I10635" s="8">
        <v>0.74236111111111114</v>
      </c>
      <c r="J10635">
        <v>0</v>
      </c>
      <c r="K10635" t="s">
        <v>145</v>
      </c>
      <c r="L10635">
        <v>0</v>
      </c>
      <c r="M10635" t="s">
        <v>20889</v>
      </c>
      <c r="N10635" t="s">
        <v>23997</v>
      </c>
      <c r="O10635" t="s">
        <v>23998</v>
      </c>
      <c r="P10635" t="s">
        <v>23999</v>
      </c>
    </row>
    <row r="10636" spans="1:16" x14ac:dyDescent="0.35">
      <c r="A10636" t="s">
        <v>102</v>
      </c>
      <c r="B10636">
        <v>1324732687</v>
      </c>
      <c r="C10636" t="s">
        <v>19</v>
      </c>
      <c r="D10636" t="s">
        <v>17</v>
      </c>
      <c r="E10636">
        <v>35039</v>
      </c>
      <c r="F10636" s="9">
        <v>46243</v>
      </c>
      <c r="G10636" t="s">
        <v>6</v>
      </c>
      <c r="H10636" s="8">
        <v>0.74930555555555556</v>
      </c>
      <c r="I10636" s="8">
        <v>0.74930555555555556</v>
      </c>
      <c r="J10636">
        <v>0</v>
      </c>
      <c r="K10636" t="s">
        <v>145</v>
      </c>
      <c r="L10636">
        <v>0</v>
      </c>
      <c r="M10636" t="s">
        <v>19139</v>
      </c>
      <c r="N10636" t="s">
        <v>24035</v>
      </c>
      <c r="O10636" t="s">
        <v>24036</v>
      </c>
      <c r="P10636" t="s">
        <v>24037</v>
      </c>
    </row>
    <row r="10637" spans="1:16" x14ac:dyDescent="0.35">
      <c r="A10637" t="s">
        <v>102</v>
      </c>
      <c r="B10637">
        <v>1324732687</v>
      </c>
      <c r="C10637" t="s">
        <v>19</v>
      </c>
      <c r="D10637" t="s">
        <v>17</v>
      </c>
      <c r="E10637">
        <v>35039</v>
      </c>
      <c r="F10637" s="9">
        <v>46243</v>
      </c>
      <c r="G10637" t="s">
        <v>6</v>
      </c>
      <c r="H10637" s="8">
        <v>0.75624999999999998</v>
      </c>
      <c r="I10637" s="8">
        <v>0.75624999999999998</v>
      </c>
      <c r="J10637">
        <v>0</v>
      </c>
      <c r="K10637" t="s">
        <v>145</v>
      </c>
      <c r="L10637">
        <v>0</v>
      </c>
      <c r="M10637" t="s">
        <v>24038</v>
      </c>
      <c r="N10637" t="s">
        <v>15248</v>
      </c>
      <c r="O10637" t="s">
        <v>15249</v>
      </c>
      <c r="P10637" t="s">
        <v>15250</v>
      </c>
    </row>
    <row r="10638" spans="1:16" x14ac:dyDescent="0.35">
      <c r="A10638" t="s">
        <v>102</v>
      </c>
      <c r="B10638">
        <v>1324732687</v>
      </c>
      <c r="C10638" t="s">
        <v>19</v>
      </c>
      <c r="D10638" t="s">
        <v>17</v>
      </c>
      <c r="E10638">
        <v>35039</v>
      </c>
      <c r="F10638" s="9">
        <v>46243</v>
      </c>
      <c r="G10638" t="s">
        <v>6</v>
      </c>
      <c r="H10638" s="8">
        <v>0.77013888888888893</v>
      </c>
      <c r="I10638" s="8">
        <v>0.77013888888888893</v>
      </c>
      <c r="J10638">
        <v>0</v>
      </c>
      <c r="K10638" t="s">
        <v>145</v>
      </c>
      <c r="L10638">
        <v>0</v>
      </c>
      <c r="M10638" t="s">
        <v>17113</v>
      </c>
      <c r="N10638" t="s">
        <v>12464</v>
      </c>
      <c r="O10638" t="s">
        <v>12465</v>
      </c>
      <c r="P10638" t="s">
        <v>472</v>
      </c>
    </row>
    <row r="10639" spans="1:16" x14ac:dyDescent="0.35">
      <c r="A10639" t="s">
        <v>102</v>
      </c>
      <c r="B10639">
        <v>1324732687</v>
      </c>
      <c r="C10639" t="s">
        <v>19</v>
      </c>
      <c r="D10639" t="s">
        <v>17</v>
      </c>
      <c r="E10639">
        <v>35039</v>
      </c>
      <c r="F10639" s="9">
        <v>46243</v>
      </c>
      <c r="G10639" t="s">
        <v>6</v>
      </c>
      <c r="H10639" s="8">
        <v>0.77708333333333335</v>
      </c>
      <c r="I10639" s="8">
        <v>0.79097222222222219</v>
      </c>
      <c r="J10639">
        <v>0</v>
      </c>
      <c r="K10639" t="s">
        <v>128</v>
      </c>
      <c r="L10639">
        <v>1</v>
      </c>
      <c r="M10639" t="s">
        <v>129</v>
      </c>
      <c r="N10639" t="s">
        <v>12502</v>
      </c>
      <c r="O10639" t="s">
        <v>12503</v>
      </c>
      <c r="P10639" t="s">
        <v>12504</v>
      </c>
    </row>
    <row r="10640" spans="1:16" x14ac:dyDescent="0.35">
      <c r="A10640" t="s">
        <v>102</v>
      </c>
      <c r="B10640">
        <v>1324732687</v>
      </c>
      <c r="C10640" t="s">
        <v>19</v>
      </c>
      <c r="D10640" t="s">
        <v>17</v>
      </c>
      <c r="E10640">
        <v>35039</v>
      </c>
      <c r="F10640" s="9">
        <v>46244</v>
      </c>
      <c r="G10640" t="s">
        <v>4704</v>
      </c>
      <c r="H10640" s="8">
        <v>0.38124999999999998</v>
      </c>
      <c r="I10640" s="8">
        <v>0.40902777777777777</v>
      </c>
      <c r="J10640">
        <v>1</v>
      </c>
      <c r="K10640" t="s">
        <v>128</v>
      </c>
      <c r="L10640">
        <v>2</v>
      </c>
      <c r="M10640" t="s">
        <v>129</v>
      </c>
      <c r="N10640" t="s">
        <v>12426</v>
      </c>
      <c r="O10640" t="s">
        <v>7487</v>
      </c>
      <c r="P10640" t="s">
        <v>7488</v>
      </c>
    </row>
    <row r="10641" spans="1:16" x14ac:dyDescent="0.35">
      <c r="A10641" t="s">
        <v>102</v>
      </c>
      <c r="B10641">
        <v>1324732687</v>
      </c>
      <c r="C10641" t="s">
        <v>19</v>
      </c>
      <c r="D10641" t="s">
        <v>17</v>
      </c>
      <c r="E10641">
        <v>35039</v>
      </c>
      <c r="F10641" s="9">
        <v>46244</v>
      </c>
      <c r="G10641" t="s">
        <v>4704</v>
      </c>
      <c r="H10641" s="8">
        <v>0.41597222222222224</v>
      </c>
      <c r="I10641" s="8">
        <v>0.41597222222222224</v>
      </c>
      <c r="J10641">
        <v>0</v>
      </c>
      <c r="K10641" t="s">
        <v>145</v>
      </c>
      <c r="L10641">
        <v>0</v>
      </c>
      <c r="M10641" t="s">
        <v>16980</v>
      </c>
      <c r="N10641" t="s">
        <v>24039</v>
      </c>
      <c r="O10641" t="s">
        <v>12436</v>
      </c>
      <c r="P10641" t="s">
        <v>9555</v>
      </c>
    </row>
    <row r="10642" spans="1:16" x14ac:dyDescent="0.35">
      <c r="A10642" t="s">
        <v>102</v>
      </c>
      <c r="B10642">
        <v>1324732687</v>
      </c>
      <c r="C10642" t="s">
        <v>19</v>
      </c>
      <c r="D10642" t="s">
        <v>17</v>
      </c>
      <c r="E10642">
        <v>35039</v>
      </c>
      <c r="F10642" s="9">
        <v>46244</v>
      </c>
      <c r="G10642" t="s">
        <v>4704</v>
      </c>
      <c r="H10642" s="8">
        <v>0.42291666666666666</v>
      </c>
      <c r="I10642" s="8">
        <v>0.42291666666666666</v>
      </c>
      <c r="J10642">
        <v>0</v>
      </c>
      <c r="K10642" t="s">
        <v>145</v>
      </c>
      <c r="L10642">
        <v>0</v>
      </c>
      <c r="M10642" t="s">
        <v>20898</v>
      </c>
      <c r="N10642" t="s">
        <v>7489</v>
      </c>
      <c r="O10642" t="s">
        <v>7490</v>
      </c>
      <c r="P10642" t="s">
        <v>7491</v>
      </c>
    </row>
    <row r="10643" spans="1:16" x14ac:dyDescent="0.35">
      <c r="A10643" t="s">
        <v>102</v>
      </c>
      <c r="B10643">
        <v>1324732687</v>
      </c>
      <c r="C10643" t="s">
        <v>19</v>
      </c>
      <c r="D10643" t="s">
        <v>17</v>
      </c>
      <c r="E10643">
        <v>35039</v>
      </c>
      <c r="F10643" s="9">
        <v>46244</v>
      </c>
      <c r="G10643" t="s">
        <v>4704</v>
      </c>
      <c r="H10643" s="8">
        <v>0.42986111111111114</v>
      </c>
      <c r="I10643" s="8">
        <v>0.42986111111111114</v>
      </c>
      <c r="J10643">
        <v>0</v>
      </c>
      <c r="K10643" t="s">
        <v>145</v>
      </c>
      <c r="L10643">
        <v>0</v>
      </c>
      <c r="M10643" t="s">
        <v>18817</v>
      </c>
      <c r="N10643" t="s">
        <v>24040</v>
      </c>
      <c r="O10643" t="s">
        <v>24041</v>
      </c>
      <c r="P10643" t="s">
        <v>24042</v>
      </c>
    </row>
    <row r="10644" spans="1:16" x14ac:dyDescent="0.35">
      <c r="A10644" t="s">
        <v>102</v>
      </c>
      <c r="B10644">
        <v>1324732687</v>
      </c>
      <c r="C10644" t="s">
        <v>19</v>
      </c>
      <c r="D10644" t="s">
        <v>17</v>
      </c>
      <c r="E10644">
        <v>35039</v>
      </c>
      <c r="F10644" s="9">
        <v>46244</v>
      </c>
      <c r="G10644" t="s">
        <v>4704</v>
      </c>
      <c r="H10644" s="8">
        <v>0.43680555555555556</v>
      </c>
      <c r="I10644" s="8">
        <v>0.43680555555555556</v>
      </c>
      <c r="J10644">
        <v>0</v>
      </c>
      <c r="K10644" t="s">
        <v>145</v>
      </c>
      <c r="L10644">
        <v>0</v>
      </c>
      <c r="M10644" t="s">
        <v>16760</v>
      </c>
      <c r="N10644" t="s">
        <v>7632</v>
      </c>
      <c r="O10644" t="s">
        <v>7633</v>
      </c>
      <c r="P10644" t="s">
        <v>7634</v>
      </c>
    </row>
    <row r="10645" spans="1:16" x14ac:dyDescent="0.35">
      <c r="A10645" t="s">
        <v>102</v>
      </c>
      <c r="B10645">
        <v>1324732687</v>
      </c>
      <c r="C10645" t="s">
        <v>19</v>
      </c>
      <c r="D10645" t="s">
        <v>17</v>
      </c>
      <c r="E10645">
        <v>35039</v>
      </c>
      <c r="F10645" s="9">
        <v>46244</v>
      </c>
      <c r="G10645" t="s">
        <v>4704</v>
      </c>
      <c r="H10645" s="8">
        <v>0.44374999999999998</v>
      </c>
      <c r="I10645" s="8">
        <v>0.44374999999999998</v>
      </c>
      <c r="J10645">
        <v>0</v>
      </c>
      <c r="K10645" t="s">
        <v>145</v>
      </c>
      <c r="L10645">
        <v>0</v>
      </c>
      <c r="M10645" t="s">
        <v>17415</v>
      </c>
      <c r="N10645" t="s">
        <v>15994</v>
      </c>
      <c r="O10645" t="s">
        <v>24043</v>
      </c>
      <c r="P10645" t="s">
        <v>24044</v>
      </c>
    </row>
    <row r="10646" spans="1:16" x14ac:dyDescent="0.35">
      <c r="A10646" t="s">
        <v>102</v>
      </c>
      <c r="B10646">
        <v>1324732687</v>
      </c>
      <c r="C10646" t="s">
        <v>19</v>
      </c>
      <c r="D10646" t="s">
        <v>17</v>
      </c>
      <c r="E10646">
        <v>35039</v>
      </c>
      <c r="F10646" s="9">
        <v>46244</v>
      </c>
      <c r="G10646" t="s">
        <v>4704</v>
      </c>
      <c r="H10646" s="8">
        <v>0.45069444444444445</v>
      </c>
      <c r="I10646" s="8">
        <v>0.46458333333333335</v>
      </c>
      <c r="J10646">
        <v>0</v>
      </c>
      <c r="K10646" t="s">
        <v>128</v>
      </c>
      <c r="L10646">
        <v>1</v>
      </c>
      <c r="M10646" t="s">
        <v>129</v>
      </c>
      <c r="N10646" t="s">
        <v>7635</v>
      </c>
      <c r="O10646" t="s">
        <v>7636</v>
      </c>
      <c r="P10646" t="s">
        <v>7637</v>
      </c>
    </row>
    <row r="10647" spans="1:16" x14ac:dyDescent="0.35">
      <c r="A10647" t="s">
        <v>102</v>
      </c>
      <c r="B10647">
        <v>1324732687</v>
      </c>
      <c r="C10647" t="s">
        <v>19</v>
      </c>
      <c r="D10647" t="s">
        <v>17</v>
      </c>
      <c r="E10647">
        <v>35039</v>
      </c>
      <c r="F10647" s="9">
        <v>46244</v>
      </c>
      <c r="G10647" t="s">
        <v>4704</v>
      </c>
      <c r="H10647" s="8">
        <v>0.47152777777777777</v>
      </c>
      <c r="I10647" s="8">
        <v>0.47152777777777777</v>
      </c>
      <c r="J10647">
        <v>0</v>
      </c>
      <c r="K10647" t="s">
        <v>145</v>
      </c>
      <c r="L10647">
        <v>0</v>
      </c>
      <c r="M10647" t="s">
        <v>16745</v>
      </c>
      <c r="N10647" t="s">
        <v>7435</v>
      </c>
      <c r="O10647" t="s">
        <v>7436</v>
      </c>
      <c r="P10647" t="s">
        <v>7437</v>
      </c>
    </row>
    <row r="10648" spans="1:16" x14ac:dyDescent="0.35">
      <c r="A10648" t="s">
        <v>102</v>
      </c>
      <c r="B10648">
        <v>1324732687</v>
      </c>
      <c r="C10648" t="s">
        <v>19</v>
      </c>
      <c r="D10648" t="s">
        <v>17</v>
      </c>
      <c r="E10648">
        <v>35039</v>
      </c>
      <c r="F10648" s="9">
        <v>46244</v>
      </c>
      <c r="G10648" t="s">
        <v>4704</v>
      </c>
      <c r="H10648" s="8">
        <v>0.47847222222222224</v>
      </c>
      <c r="I10648" s="8">
        <v>0.47847222222222224</v>
      </c>
      <c r="J10648">
        <v>0</v>
      </c>
      <c r="K10648" t="s">
        <v>145</v>
      </c>
      <c r="L10648">
        <v>0</v>
      </c>
      <c r="M10648" t="s">
        <v>16764</v>
      </c>
      <c r="N10648" t="s">
        <v>445</v>
      </c>
      <c r="O10648" t="s">
        <v>446</v>
      </c>
      <c r="P10648" t="s">
        <v>447</v>
      </c>
    </row>
    <row r="10649" spans="1:16" x14ac:dyDescent="0.35">
      <c r="A10649" t="s">
        <v>102</v>
      </c>
      <c r="B10649">
        <v>1324732687</v>
      </c>
      <c r="C10649" t="s">
        <v>19</v>
      </c>
      <c r="D10649" t="s">
        <v>17</v>
      </c>
      <c r="E10649">
        <v>35039</v>
      </c>
      <c r="F10649" s="9">
        <v>46244</v>
      </c>
      <c r="G10649" t="s">
        <v>4704</v>
      </c>
      <c r="H10649" s="8">
        <v>0.48541666666666666</v>
      </c>
      <c r="I10649" s="8">
        <v>0.49930555555555556</v>
      </c>
      <c r="J10649">
        <v>0</v>
      </c>
      <c r="K10649" t="s">
        <v>128</v>
      </c>
      <c r="L10649">
        <v>1</v>
      </c>
      <c r="M10649" t="s">
        <v>129</v>
      </c>
      <c r="N10649" t="s">
        <v>451</v>
      </c>
      <c r="O10649" t="s">
        <v>452</v>
      </c>
      <c r="P10649" t="s">
        <v>453</v>
      </c>
    </row>
    <row r="10650" spans="1:16" x14ac:dyDescent="0.35">
      <c r="A10650" t="s">
        <v>102</v>
      </c>
      <c r="B10650">
        <v>1324732687</v>
      </c>
      <c r="C10650" t="s">
        <v>19</v>
      </c>
      <c r="D10650" t="s">
        <v>17</v>
      </c>
      <c r="E10650">
        <v>35039</v>
      </c>
      <c r="F10650" s="9">
        <v>46244</v>
      </c>
      <c r="G10650" t="s">
        <v>4704</v>
      </c>
      <c r="H10650" s="8">
        <v>0.50624999999999998</v>
      </c>
      <c r="I10650" s="8">
        <v>0.5131944444444444</v>
      </c>
      <c r="J10650">
        <v>0</v>
      </c>
      <c r="K10650" t="s">
        <v>128</v>
      </c>
      <c r="L10650">
        <v>0</v>
      </c>
      <c r="M10650" t="s">
        <v>129</v>
      </c>
      <c r="N10650" t="s">
        <v>445</v>
      </c>
      <c r="O10650" t="s">
        <v>446</v>
      </c>
      <c r="P10650" t="s">
        <v>447</v>
      </c>
    </row>
    <row r="10651" spans="1:16" x14ac:dyDescent="0.35">
      <c r="A10651" t="s">
        <v>102</v>
      </c>
      <c r="B10651">
        <v>1324732687</v>
      </c>
      <c r="C10651" t="s">
        <v>19</v>
      </c>
      <c r="D10651" t="s">
        <v>17</v>
      </c>
      <c r="E10651">
        <v>35039</v>
      </c>
      <c r="F10651" s="9">
        <v>46244</v>
      </c>
      <c r="G10651" t="s">
        <v>4704</v>
      </c>
      <c r="H10651" s="8">
        <v>0.52013888888888893</v>
      </c>
      <c r="I10651" s="8">
        <v>0.52013888888888893</v>
      </c>
      <c r="J10651">
        <v>0</v>
      </c>
      <c r="K10651" t="s">
        <v>145</v>
      </c>
      <c r="L10651">
        <v>0</v>
      </c>
      <c r="M10651" t="s">
        <v>24045</v>
      </c>
      <c r="N10651" t="s">
        <v>451</v>
      </c>
      <c r="O10651" t="s">
        <v>452</v>
      </c>
      <c r="P10651" t="s">
        <v>453</v>
      </c>
    </row>
    <row r="10652" spans="1:16" x14ac:dyDescent="0.35">
      <c r="A10652" t="s">
        <v>102</v>
      </c>
      <c r="B10652">
        <v>1324732687</v>
      </c>
      <c r="C10652" t="s">
        <v>19</v>
      </c>
      <c r="D10652" t="s">
        <v>17</v>
      </c>
      <c r="E10652">
        <v>35039</v>
      </c>
      <c r="F10652" s="9">
        <v>46244</v>
      </c>
      <c r="G10652" t="s">
        <v>4704</v>
      </c>
      <c r="H10652" s="8">
        <v>0.52708333333333335</v>
      </c>
      <c r="I10652" s="8">
        <v>0.56180555555555556</v>
      </c>
      <c r="J10652">
        <v>1</v>
      </c>
      <c r="K10652" t="s">
        <v>128</v>
      </c>
      <c r="L10652">
        <v>2</v>
      </c>
      <c r="M10652" t="s">
        <v>129</v>
      </c>
      <c r="N10652" t="s">
        <v>15994</v>
      </c>
      <c r="O10652" t="s">
        <v>24046</v>
      </c>
      <c r="P10652" t="s">
        <v>24047</v>
      </c>
    </row>
    <row r="10653" spans="1:16" x14ac:dyDescent="0.35">
      <c r="A10653" t="s">
        <v>102</v>
      </c>
      <c r="B10653">
        <v>1324732687</v>
      </c>
      <c r="C10653" t="s">
        <v>19</v>
      </c>
      <c r="D10653" t="s">
        <v>17</v>
      </c>
      <c r="E10653">
        <v>35039</v>
      </c>
      <c r="F10653" s="9">
        <v>46244</v>
      </c>
      <c r="G10653" t="s">
        <v>4704</v>
      </c>
      <c r="H10653" s="8">
        <v>0.56874999999999998</v>
      </c>
      <c r="I10653" s="8">
        <v>0.5756944444444444</v>
      </c>
      <c r="J10653">
        <v>0</v>
      </c>
      <c r="K10653" t="s">
        <v>128</v>
      </c>
      <c r="L10653">
        <v>0</v>
      </c>
      <c r="M10653" t="s">
        <v>129</v>
      </c>
      <c r="N10653" t="s">
        <v>7435</v>
      </c>
      <c r="O10653" t="s">
        <v>7436</v>
      </c>
      <c r="P10653" t="s">
        <v>7437</v>
      </c>
    </row>
    <row r="10654" spans="1:16" x14ac:dyDescent="0.35">
      <c r="A10654" t="s">
        <v>102</v>
      </c>
      <c r="B10654">
        <v>1324732687</v>
      </c>
      <c r="C10654" t="s">
        <v>19</v>
      </c>
      <c r="D10654" t="s">
        <v>17</v>
      </c>
      <c r="E10654">
        <v>35039</v>
      </c>
      <c r="F10654" s="9">
        <v>46244</v>
      </c>
      <c r="G10654" t="s">
        <v>4704</v>
      </c>
      <c r="H10654" s="8">
        <v>0.58263888888888893</v>
      </c>
      <c r="I10654" s="8">
        <v>0.58263888888888893</v>
      </c>
      <c r="J10654">
        <v>0</v>
      </c>
      <c r="K10654" t="s">
        <v>145</v>
      </c>
      <c r="L10654">
        <v>0</v>
      </c>
      <c r="M10654" t="s">
        <v>17534</v>
      </c>
      <c r="N10654" t="s">
        <v>24048</v>
      </c>
      <c r="O10654" t="s">
        <v>24049</v>
      </c>
      <c r="P10654" t="s">
        <v>18160</v>
      </c>
    </row>
    <row r="10655" spans="1:16" x14ac:dyDescent="0.35">
      <c r="A10655" t="s">
        <v>102</v>
      </c>
      <c r="B10655">
        <v>1324732687</v>
      </c>
      <c r="C10655" t="s">
        <v>19</v>
      </c>
      <c r="D10655" t="s">
        <v>17</v>
      </c>
      <c r="E10655">
        <v>35039</v>
      </c>
      <c r="F10655" s="9">
        <v>46244</v>
      </c>
      <c r="G10655" t="s">
        <v>4704</v>
      </c>
      <c r="H10655" s="8">
        <v>0.58958333333333335</v>
      </c>
      <c r="I10655" s="8">
        <v>0.58958333333333335</v>
      </c>
      <c r="J10655">
        <v>0</v>
      </c>
      <c r="K10655" t="s">
        <v>145</v>
      </c>
      <c r="L10655">
        <v>0</v>
      </c>
      <c r="M10655" t="s">
        <v>20111</v>
      </c>
      <c r="N10655" t="s">
        <v>9775</v>
      </c>
      <c r="O10655" t="s">
        <v>24050</v>
      </c>
      <c r="P10655" t="s">
        <v>24051</v>
      </c>
    </row>
    <row r="10656" spans="1:16" x14ac:dyDescent="0.35">
      <c r="A10656" t="s">
        <v>102</v>
      </c>
      <c r="B10656">
        <v>1324732687</v>
      </c>
      <c r="C10656" t="s">
        <v>19</v>
      </c>
      <c r="D10656" t="s">
        <v>17</v>
      </c>
      <c r="E10656">
        <v>35039</v>
      </c>
      <c r="F10656" s="9">
        <v>46244</v>
      </c>
      <c r="G10656" t="s">
        <v>4704</v>
      </c>
      <c r="H10656" s="8">
        <v>0.59652777777777777</v>
      </c>
      <c r="I10656" s="8">
        <v>0.61041666666666672</v>
      </c>
      <c r="J10656">
        <v>0</v>
      </c>
      <c r="K10656" t="s">
        <v>128</v>
      </c>
      <c r="L10656">
        <v>1</v>
      </c>
      <c r="M10656" t="s">
        <v>129</v>
      </c>
      <c r="N10656" t="s">
        <v>15997</v>
      </c>
      <c r="O10656" t="s">
        <v>15998</v>
      </c>
      <c r="P10656" t="s">
        <v>15999</v>
      </c>
    </row>
    <row r="10657" spans="1:16" x14ac:dyDescent="0.35">
      <c r="A10657" t="s">
        <v>102</v>
      </c>
      <c r="B10657">
        <v>1324732687</v>
      </c>
      <c r="C10657" t="s">
        <v>19</v>
      </c>
      <c r="D10657" t="s">
        <v>17</v>
      </c>
      <c r="E10657">
        <v>35039</v>
      </c>
      <c r="F10657" s="9">
        <v>46244</v>
      </c>
      <c r="G10657" t="s">
        <v>4704</v>
      </c>
      <c r="H10657" s="8">
        <v>0.62430555555555556</v>
      </c>
      <c r="I10657" s="8">
        <v>0.62430555555555556</v>
      </c>
      <c r="J10657">
        <v>0</v>
      </c>
      <c r="K10657" t="s">
        <v>145</v>
      </c>
      <c r="L10657">
        <v>0</v>
      </c>
      <c r="M10657" t="s">
        <v>18150</v>
      </c>
      <c r="N10657" t="s">
        <v>4058</v>
      </c>
      <c r="O10657" t="s">
        <v>4059</v>
      </c>
      <c r="P10657" t="s">
        <v>4060</v>
      </c>
    </row>
    <row r="10658" spans="1:16" x14ac:dyDescent="0.35">
      <c r="A10658" t="s">
        <v>102</v>
      </c>
      <c r="B10658">
        <v>1324732687</v>
      </c>
      <c r="C10658" t="s">
        <v>19</v>
      </c>
      <c r="D10658" t="s">
        <v>17</v>
      </c>
      <c r="E10658">
        <v>35039</v>
      </c>
      <c r="F10658" s="9">
        <v>46244</v>
      </c>
      <c r="G10658" t="s">
        <v>4704</v>
      </c>
      <c r="H10658" s="8">
        <v>0.63124999999999998</v>
      </c>
      <c r="I10658" s="8">
        <v>0.63124999999999998</v>
      </c>
      <c r="J10658">
        <v>0</v>
      </c>
      <c r="K10658" t="s">
        <v>145</v>
      </c>
      <c r="L10658">
        <v>0</v>
      </c>
      <c r="M10658" t="s">
        <v>17434</v>
      </c>
      <c r="N10658" t="s">
        <v>4055</v>
      </c>
      <c r="O10658" t="s">
        <v>4056</v>
      </c>
      <c r="P10658" t="s">
        <v>4057</v>
      </c>
    </row>
    <row r="10659" spans="1:16" x14ac:dyDescent="0.35">
      <c r="A10659" t="s">
        <v>102</v>
      </c>
      <c r="B10659">
        <v>1324732687</v>
      </c>
      <c r="C10659" t="s">
        <v>19</v>
      </c>
      <c r="D10659" t="s">
        <v>17</v>
      </c>
      <c r="E10659">
        <v>35039</v>
      </c>
      <c r="F10659" s="9">
        <v>46244</v>
      </c>
      <c r="G10659" t="s">
        <v>4704</v>
      </c>
      <c r="H10659" s="8">
        <v>0.6381944444444444</v>
      </c>
      <c r="I10659" s="8">
        <v>0.6381944444444444</v>
      </c>
      <c r="J10659">
        <v>0</v>
      </c>
      <c r="K10659" t="s">
        <v>145</v>
      </c>
      <c r="L10659">
        <v>0</v>
      </c>
      <c r="M10659" t="s">
        <v>17966</v>
      </c>
      <c r="N10659" t="s">
        <v>7447</v>
      </c>
      <c r="O10659" t="s">
        <v>7448</v>
      </c>
      <c r="P10659" t="s">
        <v>7449</v>
      </c>
    </row>
    <row r="10660" spans="1:16" x14ac:dyDescent="0.35">
      <c r="A10660" t="s">
        <v>102</v>
      </c>
      <c r="B10660">
        <v>1324732687</v>
      </c>
      <c r="C10660" t="s">
        <v>19</v>
      </c>
      <c r="D10660" t="s">
        <v>17</v>
      </c>
      <c r="E10660">
        <v>35039</v>
      </c>
      <c r="F10660" s="9">
        <v>46244</v>
      </c>
      <c r="G10660" t="s">
        <v>4704</v>
      </c>
      <c r="H10660" s="8">
        <v>0.64513888888888893</v>
      </c>
      <c r="I10660" s="8">
        <v>0.64513888888888893</v>
      </c>
      <c r="J10660">
        <v>0</v>
      </c>
      <c r="K10660" t="s">
        <v>145</v>
      </c>
      <c r="L10660">
        <v>0</v>
      </c>
      <c r="M10660" t="s">
        <v>24052</v>
      </c>
      <c r="N10660" t="s">
        <v>7453</v>
      </c>
      <c r="O10660" t="s">
        <v>7454</v>
      </c>
      <c r="P10660" t="s">
        <v>7455</v>
      </c>
    </row>
    <row r="10661" spans="1:16" x14ac:dyDescent="0.35">
      <c r="A10661" t="s">
        <v>102</v>
      </c>
      <c r="B10661">
        <v>1324732687</v>
      </c>
      <c r="C10661" t="s">
        <v>19</v>
      </c>
      <c r="D10661" t="s">
        <v>17</v>
      </c>
      <c r="E10661">
        <v>35039</v>
      </c>
      <c r="F10661" s="9">
        <v>46244</v>
      </c>
      <c r="G10661" t="s">
        <v>4704</v>
      </c>
      <c r="H10661" s="8">
        <v>0.65208333333333335</v>
      </c>
      <c r="I10661" s="8">
        <v>0.69374999999999998</v>
      </c>
      <c r="J10661">
        <v>1</v>
      </c>
      <c r="K10661" t="s">
        <v>128</v>
      </c>
      <c r="L10661">
        <v>3</v>
      </c>
      <c r="M10661" t="s">
        <v>129</v>
      </c>
      <c r="N10661" t="s">
        <v>24053</v>
      </c>
      <c r="O10661" t="s">
        <v>24054</v>
      </c>
      <c r="P10661" t="s">
        <v>24055</v>
      </c>
    </row>
    <row r="10662" spans="1:16" x14ac:dyDescent="0.35">
      <c r="A10662" t="s">
        <v>102</v>
      </c>
      <c r="B10662">
        <v>1324732687</v>
      </c>
      <c r="C10662" t="s">
        <v>19</v>
      </c>
      <c r="D10662" t="s">
        <v>17</v>
      </c>
      <c r="E10662">
        <v>35039</v>
      </c>
      <c r="F10662" s="9">
        <v>46244</v>
      </c>
      <c r="G10662" t="s">
        <v>4704</v>
      </c>
      <c r="H10662" s="8">
        <v>0.7006944444444444</v>
      </c>
      <c r="I10662" s="8">
        <v>0.7006944444444444</v>
      </c>
      <c r="J10662">
        <v>0</v>
      </c>
      <c r="K10662" t="s">
        <v>145</v>
      </c>
      <c r="L10662">
        <v>0</v>
      </c>
      <c r="M10662" t="s">
        <v>20076</v>
      </c>
      <c r="N10662" t="s">
        <v>24056</v>
      </c>
      <c r="O10662" t="s">
        <v>24057</v>
      </c>
      <c r="P10662" t="s">
        <v>24058</v>
      </c>
    </row>
    <row r="10663" spans="1:16" x14ac:dyDescent="0.35">
      <c r="A10663" t="s">
        <v>102</v>
      </c>
      <c r="B10663">
        <v>1324732687</v>
      </c>
      <c r="C10663" t="s">
        <v>19</v>
      </c>
      <c r="D10663" t="s">
        <v>17</v>
      </c>
      <c r="E10663">
        <v>35039</v>
      </c>
      <c r="F10663" s="9">
        <v>46244</v>
      </c>
      <c r="G10663" t="s">
        <v>4704</v>
      </c>
      <c r="H10663" s="8">
        <v>0.70763888888888893</v>
      </c>
      <c r="I10663" s="8">
        <v>0.70763888888888893</v>
      </c>
      <c r="J10663">
        <v>0</v>
      </c>
      <c r="K10663" t="s">
        <v>145</v>
      </c>
      <c r="L10663">
        <v>0</v>
      </c>
      <c r="M10663" t="s">
        <v>24059</v>
      </c>
      <c r="N10663" t="s">
        <v>24060</v>
      </c>
      <c r="O10663" t="s">
        <v>24061</v>
      </c>
      <c r="P10663" t="s">
        <v>24062</v>
      </c>
    </row>
    <row r="10664" spans="1:16" x14ac:dyDescent="0.35">
      <c r="A10664" t="s">
        <v>102</v>
      </c>
      <c r="B10664">
        <v>1324732687</v>
      </c>
      <c r="C10664" t="s">
        <v>19</v>
      </c>
      <c r="D10664" t="s">
        <v>17</v>
      </c>
      <c r="E10664">
        <v>35039</v>
      </c>
      <c r="F10664" s="9">
        <v>46244</v>
      </c>
      <c r="G10664" t="s">
        <v>4704</v>
      </c>
      <c r="H10664" s="8">
        <v>0.71458333333333335</v>
      </c>
      <c r="I10664" s="8">
        <v>0.71458333333333335</v>
      </c>
      <c r="J10664">
        <v>0</v>
      </c>
      <c r="K10664" t="s">
        <v>145</v>
      </c>
      <c r="L10664">
        <v>0</v>
      </c>
      <c r="M10664" t="s">
        <v>18212</v>
      </c>
      <c r="N10664" t="s">
        <v>24063</v>
      </c>
      <c r="O10664" t="s">
        <v>24064</v>
      </c>
      <c r="P10664" t="s">
        <v>24065</v>
      </c>
    </row>
    <row r="10665" spans="1:16" x14ac:dyDescent="0.35">
      <c r="A10665" t="s">
        <v>102</v>
      </c>
      <c r="B10665">
        <v>1324732687</v>
      </c>
      <c r="C10665" t="s">
        <v>19</v>
      </c>
      <c r="D10665" t="s">
        <v>17</v>
      </c>
      <c r="E10665">
        <v>35039</v>
      </c>
      <c r="F10665" s="9">
        <v>46244</v>
      </c>
      <c r="G10665" t="s">
        <v>4704</v>
      </c>
      <c r="H10665" s="8">
        <v>0.72847222222222219</v>
      </c>
      <c r="I10665" s="8">
        <v>0.72847222222222219</v>
      </c>
      <c r="J10665">
        <v>0</v>
      </c>
      <c r="K10665" t="s">
        <v>145</v>
      </c>
      <c r="L10665">
        <v>0</v>
      </c>
      <c r="M10665" t="s">
        <v>16796</v>
      </c>
      <c r="N10665" t="s">
        <v>15238</v>
      </c>
      <c r="O10665" t="s">
        <v>15239</v>
      </c>
      <c r="P10665" t="s">
        <v>15240</v>
      </c>
    </row>
    <row r="10666" spans="1:16" x14ac:dyDescent="0.35">
      <c r="A10666" t="s">
        <v>102</v>
      </c>
      <c r="B10666">
        <v>1324732687</v>
      </c>
      <c r="C10666" t="s">
        <v>19</v>
      </c>
      <c r="D10666" t="s">
        <v>17</v>
      </c>
      <c r="E10666">
        <v>35039</v>
      </c>
      <c r="F10666" s="9">
        <v>46244</v>
      </c>
      <c r="G10666" t="s">
        <v>4704</v>
      </c>
      <c r="H10666" s="8">
        <v>0.73541666666666672</v>
      </c>
      <c r="I10666" s="8">
        <v>0.73541666666666672</v>
      </c>
      <c r="J10666">
        <v>0</v>
      </c>
      <c r="K10666" t="s">
        <v>145</v>
      </c>
      <c r="L10666">
        <v>0</v>
      </c>
      <c r="M10666" t="s">
        <v>24066</v>
      </c>
      <c r="N10666" t="s">
        <v>4061</v>
      </c>
      <c r="O10666" t="s">
        <v>4037</v>
      </c>
      <c r="P10666" t="s">
        <v>4038</v>
      </c>
    </row>
    <row r="10667" spans="1:16" x14ac:dyDescent="0.35">
      <c r="A10667" t="s">
        <v>102</v>
      </c>
      <c r="B10667">
        <v>1324732687</v>
      </c>
      <c r="C10667" t="s">
        <v>19</v>
      </c>
      <c r="D10667" t="s">
        <v>17</v>
      </c>
      <c r="E10667">
        <v>35039</v>
      </c>
      <c r="F10667" s="9">
        <v>46244</v>
      </c>
      <c r="G10667" t="s">
        <v>4704</v>
      </c>
      <c r="H10667" s="8">
        <v>0.75</v>
      </c>
      <c r="I10667" s="8">
        <v>0.75</v>
      </c>
      <c r="J10667">
        <v>0</v>
      </c>
      <c r="K10667" t="s">
        <v>145</v>
      </c>
      <c r="L10667">
        <v>0</v>
      </c>
      <c r="M10667" t="s">
        <v>16495</v>
      </c>
      <c r="N10667" t="s">
        <v>9776</v>
      </c>
      <c r="O10667" t="s">
        <v>9777</v>
      </c>
      <c r="P10667" t="s">
        <v>9778</v>
      </c>
    </row>
    <row r="10668" spans="1:16" x14ac:dyDescent="0.35">
      <c r="A10668" t="s">
        <v>102</v>
      </c>
      <c r="B10668">
        <v>1324732687</v>
      </c>
      <c r="C10668" t="s">
        <v>19</v>
      </c>
      <c r="D10668" t="s">
        <v>17</v>
      </c>
      <c r="E10668">
        <v>35039</v>
      </c>
      <c r="F10668" s="9">
        <v>46244</v>
      </c>
      <c r="G10668" t="s">
        <v>4704</v>
      </c>
      <c r="H10668" s="8">
        <v>0.75624999999999998</v>
      </c>
      <c r="I10668" s="8">
        <v>0.75624999999999998</v>
      </c>
      <c r="J10668">
        <v>0</v>
      </c>
      <c r="K10668" t="s">
        <v>145</v>
      </c>
      <c r="L10668">
        <v>0</v>
      </c>
      <c r="M10668" t="s">
        <v>16760</v>
      </c>
      <c r="N10668" t="s">
        <v>15994</v>
      </c>
      <c r="O10668" t="s">
        <v>24043</v>
      </c>
      <c r="P10668" t="s">
        <v>24044</v>
      </c>
    </row>
    <row r="10669" spans="1:16" x14ac:dyDescent="0.35">
      <c r="A10669" t="s">
        <v>102</v>
      </c>
      <c r="B10669">
        <v>1324732687</v>
      </c>
      <c r="C10669" t="s">
        <v>19</v>
      </c>
      <c r="D10669" t="s">
        <v>17</v>
      </c>
      <c r="E10669">
        <v>35039</v>
      </c>
      <c r="F10669" s="9">
        <v>46244</v>
      </c>
      <c r="G10669" t="s">
        <v>4704</v>
      </c>
      <c r="H10669" s="8">
        <v>0.7631944444444444</v>
      </c>
      <c r="I10669" s="8">
        <v>0.7631944444444444</v>
      </c>
      <c r="J10669">
        <v>0</v>
      </c>
      <c r="K10669" t="s">
        <v>145</v>
      </c>
      <c r="L10669">
        <v>0</v>
      </c>
      <c r="M10669" t="s">
        <v>21707</v>
      </c>
      <c r="N10669" t="s">
        <v>7632</v>
      </c>
      <c r="O10669" t="s">
        <v>7633</v>
      </c>
      <c r="P10669" t="s">
        <v>7634</v>
      </c>
    </row>
    <row r="10670" spans="1:16" x14ac:dyDescent="0.35">
      <c r="A10670" t="s">
        <v>102</v>
      </c>
      <c r="B10670">
        <v>1324732687</v>
      </c>
      <c r="C10670" t="s">
        <v>19</v>
      </c>
      <c r="D10670" t="s">
        <v>17</v>
      </c>
      <c r="E10670">
        <v>35039</v>
      </c>
      <c r="F10670" s="9">
        <v>46244</v>
      </c>
      <c r="G10670" t="s">
        <v>4704</v>
      </c>
      <c r="H10670" s="8">
        <v>0.77013888888888893</v>
      </c>
      <c r="I10670" s="8">
        <v>0.77013888888888893</v>
      </c>
      <c r="J10670">
        <v>0</v>
      </c>
      <c r="K10670" t="s">
        <v>145</v>
      </c>
      <c r="L10670">
        <v>0</v>
      </c>
      <c r="M10670" t="s">
        <v>17609</v>
      </c>
      <c r="N10670" t="s">
        <v>24067</v>
      </c>
      <c r="O10670" t="s">
        <v>24068</v>
      </c>
      <c r="P10670" t="s">
        <v>24069</v>
      </c>
    </row>
    <row r="10671" spans="1:16" x14ac:dyDescent="0.35">
      <c r="A10671" t="s">
        <v>102</v>
      </c>
      <c r="B10671">
        <v>1324732687</v>
      </c>
      <c r="C10671" t="s">
        <v>19</v>
      </c>
      <c r="D10671" t="s">
        <v>17</v>
      </c>
      <c r="E10671">
        <v>35039</v>
      </c>
      <c r="F10671" s="9">
        <v>46244</v>
      </c>
      <c r="G10671" t="s">
        <v>4704</v>
      </c>
      <c r="H10671" s="8">
        <v>0.77708333333333335</v>
      </c>
      <c r="I10671" s="8">
        <v>0.86041666666666672</v>
      </c>
      <c r="J10671">
        <v>2</v>
      </c>
      <c r="K10671" t="s">
        <v>128</v>
      </c>
      <c r="L10671">
        <v>6</v>
      </c>
      <c r="M10671" t="s">
        <v>129</v>
      </c>
      <c r="N10671" t="s">
        <v>12435</v>
      </c>
      <c r="O10671" t="s">
        <v>12436</v>
      </c>
      <c r="P10671" t="s">
        <v>9555</v>
      </c>
    </row>
    <row r="10672" spans="1:16" x14ac:dyDescent="0.35">
      <c r="A10672" t="s">
        <v>102</v>
      </c>
      <c r="B10672">
        <v>1324732687</v>
      </c>
      <c r="C10672" t="s">
        <v>19</v>
      </c>
      <c r="D10672" t="s">
        <v>17</v>
      </c>
      <c r="E10672">
        <v>35039</v>
      </c>
      <c r="F10672" s="9">
        <v>46245</v>
      </c>
      <c r="G10672" t="s">
        <v>4705</v>
      </c>
      <c r="H10672" s="8">
        <v>0.38124999999999998</v>
      </c>
      <c r="I10672" s="8">
        <v>0.38819444444444445</v>
      </c>
      <c r="J10672">
        <v>0</v>
      </c>
      <c r="K10672" t="s">
        <v>128</v>
      </c>
      <c r="L10672">
        <v>1</v>
      </c>
      <c r="M10672" t="s">
        <v>129</v>
      </c>
      <c r="N10672" t="s">
        <v>12426</v>
      </c>
      <c r="O10672" t="s">
        <v>7487</v>
      </c>
      <c r="P10672" t="s">
        <v>7488</v>
      </c>
    </row>
    <row r="10673" spans="1:16" x14ac:dyDescent="0.35">
      <c r="A10673" t="s">
        <v>102</v>
      </c>
      <c r="B10673">
        <v>1324732687</v>
      </c>
      <c r="C10673" t="s">
        <v>19</v>
      </c>
      <c r="D10673" t="s">
        <v>17</v>
      </c>
      <c r="E10673">
        <v>35039</v>
      </c>
      <c r="F10673" s="9">
        <v>46245</v>
      </c>
      <c r="G10673" t="s">
        <v>4705</v>
      </c>
      <c r="H10673" s="8">
        <v>0.39513888888888887</v>
      </c>
      <c r="I10673" s="8">
        <v>0.39513888888888887</v>
      </c>
      <c r="J10673">
        <v>0</v>
      </c>
      <c r="K10673" t="s">
        <v>145</v>
      </c>
      <c r="L10673">
        <v>0</v>
      </c>
      <c r="M10673" t="s">
        <v>16582</v>
      </c>
      <c r="N10673" t="s">
        <v>12425</v>
      </c>
      <c r="O10673" t="s">
        <v>12363</v>
      </c>
      <c r="P10673" t="s">
        <v>9755</v>
      </c>
    </row>
    <row r="10674" spans="1:16" x14ac:dyDescent="0.35">
      <c r="A10674" t="s">
        <v>102</v>
      </c>
      <c r="B10674">
        <v>1324732687</v>
      </c>
      <c r="C10674" t="s">
        <v>19</v>
      </c>
      <c r="D10674" t="s">
        <v>17</v>
      </c>
      <c r="E10674">
        <v>35039</v>
      </c>
      <c r="F10674" s="9">
        <v>46245</v>
      </c>
      <c r="G10674" t="s">
        <v>4705</v>
      </c>
      <c r="H10674" s="8">
        <v>0.40208333333333335</v>
      </c>
      <c r="I10674" s="8">
        <v>0.45763888888888887</v>
      </c>
      <c r="J10674">
        <v>1</v>
      </c>
      <c r="K10674" t="s">
        <v>128</v>
      </c>
      <c r="L10674">
        <v>4</v>
      </c>
      <c r="M10674" t="s">
        <v>129</v>
      </c>
      <c r="N10674" t="s">
        <v>12426</v>
      </c>
      <c r="O10674" t="s">
        <v>7487</v>
      </c>
      <c r="P10674" t="s">
        <v>7488</v>
      </c>
    </row>
    <row r="10675" spans="1:16" x14ac:dyDescent="0.35">
      <c r="A10675" t="s">
        <v>102</v>
      </c>
      <c r="B10675">
        <v>1324732687</v>
      </c>
      <c r="C10675" t="s">
        <v>19</v>
      </c>
      <c r="D10675" t="s">
        <v>17</v>
      </c>
      <c r="E10675">
        <v>35039</v>
      </c>
      <c r="F10675" s="9">
        <v>46245</v>
      </c>
      <c r="G10675" t="s">
        <v>4705</v>
      </c>
      <c r="H10675" s="8">
        <v>0.47847222222222224</v>
      </c>
      <c r="I10675" s="8">
        <v>0.49930555555555556</v>
      </c>
      <c r="J10675">
        <v>0</v>
      </c>
      <c r="K10675" t="s">
        <v>128</v>
      </c>
      <c r="L10675">
        <v>2</v>
      </c>
      <c r="M10675" t="s">
        <v>129</v>
      </c>
      <c r="N10675" t="s">
        <v>2597</v>
      </c>
      <c r="O10675" t="s">
        <v>7630</v>
      </c>
      <c r="P10675" t="s">
        <v>7631</v>
      </c>
    </row>
    <row r="10676" spans="1:16" x14ac:dyDescent="0.35">
      <c r="A10676" t="s">
        <v>102</v>
      </c>
      <c r="B10676">
        <v>1324732687</v>
      </c>
      <c r="C10676" t="s">
        <v>19</v>
      </c>
      <c r="D10676" t="s">
        <v>17</v>
      </c>
      <c r="E10676">
        <v>35039</v>
      </c>
      <c r="F10676" s="9">
        <v>46245</v>
      </c>
      <c r="G10676" t="s">
        <v>4705</v>
      </c>
      <c r="H10676" s="8">
        <v>0.5131944444444444</v>
      </c>
      <c r="I10676" s="8">
        <v>0.5131944444444444</v>
      </c>
      <c r="J10676">
        <v>0</v>
      </c>
      <c r="K10676" t="s">
        <v>145</v>
      </c>
      <c r="L10676">
        <v>0</v>
      </c>
      <c r="M10676" t="s">
        <v>22804</v>
      </c>
      <c r="N10676" t="s">
        <v>9766</v>
      </c>
      <c r="O10676" t="s">
        <v>12410</v>
      </c>
      <c r="P10676" t="s">
        <v>12411</v>
      </c>
    </row>
    <row r="10677" spans="1:16" x14ac:dyDescent="0.35">
      <c r="A10677" t="s">
        <v>102</v>
      </c>
      <c r="B10677">
        <v>1324732687</v>
      </c>
      <c r="C10677" t="s">
        <v>19</v>
      </c>
      <c r="D10677" t="s">
        <v>17</v>
      </c>
      <c r="E10677">
        <v>35039</v>
      </c>
      <c r="F10677" s="9">
        <v>46245</v>
      </c>
      <c r="G10677" t="s">
        <v>4705</v>
      </c>
      <c r="H10677" s="8">
        <v>0.52777777777777779</v>
      </c>
      <c r="I10677" s="8">
        <v>0.52777777777777779</v>
      </c>
      <c r="J10677">
        <v>0</v>
      </c>
      <c r="K10677" t="s">
        <v>145</v>
      </c>
      <c r="L10677">
        <v>0</v>
      </c>
      <c r="M10677" t="s">
        <v>16791</v>
      </c>
      <c r="N10677" t="s">
        <v>463</v>
      </c>
      <c r="O10677" t="s">
        <v>464</v>
      </c>
      <c r="P10677" t="s">
        <v>465</v>
      </c>
    </row>
    <row r="10678" spans="1:16" x14ac:dyDescent="0.35">
      <c r="A10678" t="s">
        <v>102</v>
      </c>
      <c r="B10678">
        <v>1324732687</v>
      </c>
      <c r="C10678" t="s">
        <v>19</v>
      </c>
      <c r="D10678" t="s">
        <v>17</v>
      </c>
      <c r="E10678">
        <v>35039</v>
      </c>
      <c r="F10678" s="9">
        <v>46245</v>
      </c>
      <c r="G10678" t="s">
        <v>4705</v>
      </c>
      <c r="H10678" s="8">
        <v>0.53402777777777777</v>
      </c>
      <c r="I10678" s="8">
        <v>0.53402777777777777</v>
      </c>
      <c r="J10678">
        <v>0</v>
      </c>
      <c r="K10678" t="s">
        <v>145</v>
      </c>
      <c r="L10678">
        <v>0</v>
      </c>
      <c r="M10678" t="s">
        <v>17305</v>
      </c>
      <c r="N10678" t="s">
        <v>9795</v>
      </c>
      <c r="O10678" t="s">
        <v>16131</v>
      </c>
      <c r="P10678" t="s">
        <v>16132</v>
      </c>
    </row>
    <row r="10679" spans="1:16" x14ac:dyDescent="0.35">
      <c r="A10679" t="s">
        <v>102</v>
      </c>
      <c r="B10679">
        <v>1324732687</v>
      </c>
      <c r="C10679" t="s">
        <v>19</v>
      </c>
      <c r="D10679" t="s">
        <v>17</v>
      </c>
      <c r="E10679">
        <v>35039</v>
      </c>
      <c r="F10679" s="9">
        <v>46245</v>
      </c>
      <c r="G10679" t="s">
        <v>4705</v>
      </c>
      <c r="H10679" s="8">
        <v>0.54097222222222219</v>
      </c>
      <c r="I10679" s="8">
        <v>0.58263888888888893</v>
      </c>
      <c r="J10679">
        <v>1</v>
      </c>
      <c r="K10679" t="s">
        <v>128</v>
      </c>
      <c r="L10679">
        <v>3</v>
      </c>
      <c r="M10679" t="s">
        <v>129</v>
      </c>
      <c r="N10679" t="s">
        <v>24070</v>
      </c>
      <c r="O10679" t="s">
        <v>24071</v>
      </c>
      <c r="P10679" t="s">
        <v>24072</v>
      </c>
    </row>
    <row r="10680" spans="1:16" x14ac:dyDescent="0.35">
      <c r="A10680" t="s">
        <v>102</v>
      </c>
      <c r="B10680">
        <v>1324732687</v>
      </c>
      <c r="C10680" t="s">
        <v>19</v>
      </c>
      <c r="D10680" t="s">
        <v>17</v>
      </c>
      <c r="E10680">
        <v>35039</v>
      </c>
      <c r="F10680" s="9">
        <v>46245</v>
      </c>
      <c r="G10680" t="s">
        <v>4705</v>
      </c>
      <c r="H10680" s="8">
        <v>0.58958333333333335</v>
      </c>
      <c r="I10680" s="8">
        <v>0.58958333333333335</v>
      </c>
      <c r="J10680">
        <v>0</v>
      </c>
      <c r="K10680" t="s">
        <v>145</v>
      </c>
      <c r="L10680">
        <v>0</v>
      </c>
      <c r="M10680" t="s">
        <v>16646</v>
      </c>
      <c r="N10680" t="s">
        <v>24073</v>
      </c>
      <c r="O10680" t="s">
        <v>24074</v>
      </c>
      <c r="P10680" t="s">
        <v>24075</v>
      </c>
    </row>
    <row r="10681" spans="1:16" x14ac:dyDescent="0.35">
      <c r="A10681" t="s">
        <v>102</v>
      </c>
      <c r="B10681">
        <v>1324732687</v>
      </c>
      <c r="C10681" t="s">
        <v>19</v>
      </c>
      <c r="D10681" t="s">
        <v>17</v>
      </c>
      <c r="E10681">
        <v>35039</v>
      </c>
      <c r="F10681" s="9">
        <v>46245</v>
      </c>
      <c r="G10681" t="s">
        <v>4705</v>
      </c>
      <c r="H10681" s="8">
        <v>0.60347222222222219</v>
      </c>
      <c r="I10681" s="8">
        <v>0.61041666666666672</v>
      </c>
      <c r="J10681">
        <v>0</v>
      </c>
      <c r="K10681" t="s">
        <v>128</v>
      </c>
      <c r="L10681">
        <v>1</v>
      </c>
      <c r="M10681" t="s">
        <v>129</v>
      </c>
      <c r="N10681" t="s">
        <v>24076</v>
      </c>
      <c r="O10681" t="s">
        <v>24077</v>
      </c>
      <c r="P10681" t="s">
        <v>24078</v>
      </c>
    </row>
    <row r="10682" spans="1:16" x14ac:dyDescent="0.35">
      <c r="A10682" t="s">
        <v>102</v>
      </c>
      <c r="B10682">
        <v>1324732687</v>
      </c>
      <c r="C10682" t="s">
        <v>19</v>
      </c>
      <c r="D10682" t="s">
        <v>17</v>
      </c>
      <c r="E10682">
        <v>35039</v>
      </c>
      <c r="F10682" s="9">
        <v>46245</v>
      </c>
      <c r="G10682" t="s">
        <v>4705</v>
      </c>
      <c r="H10682" s="8">
        <v>0.61736111111111114</v>
      </c>
      <c r="I10682" s="8">
        <v>0.6381944444444444</v>
      </c>
      <c r="J10682">
        <v>0</v>
      </c>
      <c r="K10682" t="s">
        <v>128</v>
      </c>
      <c r="L10682">
        <v>1</v>
      </c>
      <c r="M10682" t="s">
        <v>129</v>
      </c>
      <c r="N10682" t="s">
        <v>24079</v>
      </c>
      <c r="O10682" t="s">
        <v>24080</v>
      </c>
      <c r="P10682" t="s">
        <v>9745</v>
      </c>
    </row>
    <row r="10683" spans="1:16" x14ac:dyDescent="0.35">
      <c r="A10683" t="s">
        <v>102</v>
      </c>
      <c r="B10683">
        <v>1324732687</v>
      </c>
      <c r="C10683" t="s">
        <v>19</v>
      </c>
      <c r="D10683" t="s">
        <v>17</v>
      </c>
      <c r="E10683">
        <v>35039</v>
      </c>
      <c r="F10683" s="9">
        <v>46245</v>
      </c>
      <c r="G10683" t="s">
        <v>4705</v>
      </c>
      <c r="H10683" s="8">
        <v>0.64513888888888893</v>
      </c>
      <c r="I10683" s="8">
        <v>0.64513888888888893</v>
      </c>
      <c r="J10683">
        <v>0</v>
      </c>
      <c r="K10683" t="s">
        <v>145</v>
      </c>
      <c r="L10683">
        <v>0</v>
      </c>
      <c r="M10683" t="s">
        <v>24081</v>
      </c>
      <c r="N10683" t="s">
        <v>24082</v>
      </c>
      <c r="O10683" t="s">
        <v>24083</v>
      </c>
      <c r="P10683" t="s">
        <v>24084</v>
      </c>
    </row>
    <row r="10684" spans="1:16" x14ac:dyDescent="0.35">
      <c r="A10684" t="s">
        <v>102</v>
      </c>
      <c r="B10684">
        <v>1324732687</v>
      </c>
      <c r="C10684" t="s">
        <v>19</v>
      </c>
      <c r="D10684" t="s">
        <v>17</v>
      </c>
      <c r="E10684">
        <v>35039</v>
      </c>
      <c r="F10684" s="9">
        <v>46245</v>
      </c>
      <c r="G10684" t="s">
        <v>4705</v>
      </c>
      <c r="H10684" s="8">
        <v>0.65208333333333335</v>
      </c>
      <c r="I10684" s="8">
        <v>0.68680555555555556</v>
      </c>
      <c r="J10684">
        <v>1</v>
      </c>
      <c r="K10684" t="s">
        <v>128</v>
      </c>
      <c r="L10684">
        <v>2</v>
      </c>
      <c r="M10684" t="s">
        <v>129</v>
      </c>
      <c r="N10684" t="s">
        <v>12416</v>
      </c>
      <c r="O10684" t="s">
        <v>12417</v>
      </c>
      <c r="P10684" t="s">
        <v>12418</v>
      </c>
    </row>
    <row r="10685" spans="1:16" x14ac:dyDescent="0.35">
      <c r="A10685" t="s">
        <v>102</v>
      </c>
      <c r="B10685">
        <v>1324732687</v>
      </c>
      <c r="C10685" t="s">
        <v>19</v>
      </c>
      <c r="D10685" t="s">
        <v>17</v>
      </c>
      <c r="E10685">
        <v>35039</v>
      </c>
      <c r="F10685" s="9">
        <v>46245</v>
      </c>
      <c r="G10685" t="s">
        <v>4705</v>
      </c>
      <c r="H10685" s="8">
        <v>0.69374999999999998</v>
      </c>
      <c r="I10685" s="8">
        <v>0.69374999999999998</v>
      </c>
      <c r="J10685">
        <v>0</v>
      </c>
      <c r="K10685" t="s">
        <v>145</v>
      </c>
      <c r="L10685">
        <v>0</v>
      </c>
      <c r="M10685" t="s">
        <v>21321</v>
      </c>
      <c r="N10685" t="s">
        <v>12413</v>
      </c>
      <c r="O10685" t="s">
        <v>12414</v>
      </c>
      <c r="P10685" t="s">
        <v>12415</v>
      </c>
    </row>
    <row r="10686" spans="1:16" x14ac:dyDescent="0.35">
      <c r="A10686" t="s">
        <v>102</v>
      </c>
      <c r="B10686">
        <v>1324732687</v>
      </c>
      <c r="C10686" t="s">
        <v>19</v>
      </c>
      <c r="D10686" t="s">
        <v>17</v>
      </c>
      <c r="E10686">
        <v>35039</v>
      </c>
      <c r="F10686" s="9">
        <v>46245</v>
      </c>
      <c r="G10686" t="s">
        <v>4705</v>
      </c>
      <c r="H10686" s="8">
        <v>0.7006944444444444</v>
      </c>
      <c r="I10686" s="8">
        <v>0.73541666666666672</v>
      </c>
      <c r="J10686">
        <v>1</v>
      </c>
      <c r="K10686" t="s">
        <v>128</v>
      </c>
      <c r="L10686">
        <v>3</v>
      </c>
      <c r="M10686" t="s">
        <v>129</v>
      </c>
      <c r="N10686" t="s">
        <v>9766</v>
      </c>
      <c r="O10686" t="s">
        <v>12410</v>
      </c>
      <c r="P10686" t="s">
        <v>12411</v>
      </c>
    </row>
    <row r="10687" spans="1:16" x14ac:dyDescent="0.35">
      <c r="A10687" t="s">
        <v>102</v>
      </c>
      <c r="B10687">
        <v>1324732687</v>
      </c>
      <c r="C10687" t="s">
        <v>19</v>
      </c>
      <c r="D10687" t="s">
        <v>17</v>
      </c>
      <c r="E10687">
        <v>35039</v>
      </c>
      <c r="F10687" s="9">
        <v>46245</v>
      </c>
      <c r="G10687" t="s">
        <v>4705</v>
      </c>
      <c r="H10687" s="8">
        <v>0.74236111111111114</v>
      </c>
      <c r="I10687" s="8">
        <v>0.74236111111111114</v>
      </c>
      <c r="J10687">
        <v>0</v>
      </c>
      <c r="K10687" t="s">
        <v>145</v>
      </c>
      <c r="L10687">
        <v>0</v>
      </c>
      <c r="M10687" t="s">
        <v>16989</v>
      </c>
      <c r="N10687" t="s">
        <v>457</v>
      </c>
      <c r="O10687" t="s">
        <v>458</v>
      </c>
      <c r="P10687" t="s">
        <v>459</v>
      </c>
    </row>
    <row r="10688" spans="1:16" x14ac:dyDescent="0.35">
      <c r="A10688" t="s">
        <v>102</v>
      </c>
      <c r="B10688">
        <v>1324732687</v>
      </c>
      <c r="C10688" t="s">
        <v>19</v>
      </c>
      <c r="D10688" t="s">
        <v>17</v>
      </c>
      <c r="E10688">
        <v>35039</v>
      </c>
      <c r="F10688" s="9">
        <v>46245</v>
      </c>
      <c r="G10688" t="s">
        <v>4705</v>
      </c>
      <c r="H10688" s="8">
        <v>0.74930555555555556</v>
      </c>
      <c r="I10688" s="8">
        <v>0.77708333333333335</v>
      </c>
      <c r="J10688">
        <v>1</v>
      </c>
      <c r="K10688" t="s">
        <v>128</v>
      </c>
      <c r="L10688">
        <v>2</v>
      </c>
      <c r="M10688" t="s">
        <v>129</v>
      </c>
      <c r="N10688" t="s">
        <v>12435</v>
      </c>
      <c r="O10688" t="s">
        <v>12436</v>
      </c>
      <c r="P10688" t="s">
        <v>9555</v>
      </c>
    </row>
    <row r="10689" spans="1:16" x14ac:dyDescent="0.35">
      <c r="A10689" t="s">
        <v>102</v>
      </c>
      <c r="B10689">
        <v>1324732687</v>
      </c>
      <c r="C10689" t="s">
        <v>19</v>
      </c>
      <c r="D10689" t="s">
        <v>17</v>
      </c>
      <c r="E10689">
        <v>35039</v>
      </c>
      <c r="F10689" s="9">
        <v>46245</v>
      </c>
      <c r="G10689" t="s">
        <v>4705</v>
      </c>
      <c r="H10689" s="8">
        <v>0.78402777777777777</v>
      </c>
      <c r="I10689" s="8">
        <v>0.78402777777777777</v>
      </c>
      <c r="J10689">
        <v>0</v>
      </c>
      <c r="K10689" t="s">
        <v>145</v>
      </c>
      <c r="L10689">
        <v>0</v>
      </c>
      <c r="M10689" t="s">
        <v>17247</v>
      </c>
      <c r="N10689" t="s">
        <v>130</v>
      </c>
      <c r="O10689" t="s">
        <v>133</v>
      </c>
      <c r="P10689" t="s">
        <v>134</v>
      </c>
    </row>
    <row r="10690" spans="1:16" x14ac:dyDescent="0.35">
      <c r="A10690" t="s">
        <v>102</v>
      </c>
      <c r="B10690">
        <v>1324732687</v>
      </c>
      <c r="C10690" t="s">
        <v>19</v>
      </c>
      <c r="D10690" t="s">
        <v>17</v>
      </c>
      <c r="E10690">
        <v>35039</v>
      </c>
      <c r="F10690" s="9">
        <v>46245</v>
      </c>
      <c r="G10690" t="s">
        <v>4705</v>
      </c>
      <c r="H10690" s="8">
        <v>0.79097222222222219</v>
      </c>
      <c r="I10690" s="8">
        <v>0.79097222222222219</v>
      </c>
      <c r="J10690">
        <v>0</v>
      </c>
      <c r="K10690" t="s">
        <v>145</v>
      </c>
      <c r="L10690">
        <v>0</v>
      </c>
      <c r="M10690" t="s">
        <v>17078</v>
      </c>
      <c r="N10690" t="s">
        <v>12537</v>
      </c>
      <c r="O10690" t="s">
        <v>3972</v>
      </c>
      <c r="P10690" t="s">
        <v>3973</v>
      </c>
    </row>
    <row r="10691" spans="1:16" x14ac:dyDescent="0.35">
      <c r="A10691" t="s">
        <v>102</v>
      </c>
      <c r="B10691">
        <v>1324732687</v>
      </c>
      <c r="C10691" t="s">
        <v>19</v>
      </c>
      <c r="D10691" t="s">
        <v>17</v>
      </c>
      <c r="E10691">
        <v>35039</v>
      </c>
      <c r="F10691" s="9">
        <v>46246</v>
      </c>
      <c r="G10691" t="s">
        <v>3</v>
      </c>
      <c r="H10691" s="8">
        <v>0.38124999999999998</v>
      </c>
      <c r="I10691" s="8">
        <v>0.38124999999999998</v>
      </c>
      <c r="J10691">
        <v>0</v>
      </c>
      <c r="K10691" t="s">
        <v>145</v>
      </c>
      <c r="L10691">
        <v>0</v>
      </c>
      <c r="M10691" t="s">
        <v>20522</v>
      </c>
      <c r="N10691" t="s">
        <v>12533</v>
      </c>
      <c r="O10691" t="s">
        <v>12510</v>
      </c>
      <c r="P10691" t="s">
        <v>12511</v>
      </c>
    </row>
    <row r="10692" spans="1:16" x14ac:dyDescent="0.35">
      <c r="A10692" t="s">
        <v>102</v>
      </c>
      <c r="B10692">
        <v>1324732687</v>
      </c>
      <c r="C10692" t="s">
        <v>19</v>
      </c>
      <c r="D10692" t="s">
        <v>17</v>
      </c>
      <c r="E10692">
        <v>35039</v>
      </c>
      <c r="F10692" s="9">
        <v>46246</v>
      </c>
      <c r="G10692" t="s">
        <v>3</v>
      </c>
      <c r="H10692" s="8">
        <v>0.3888888888888889</v>
      </c>
      <c r="I10692" s="8">
        <v>0.3888888888888889</v>
      </c>
      <c r="J10692">
        <v>0</v>
      </c>
      <c r="K10692" t="s">
        <v>145</v>
      </c>
      <c r="L10692">
        <v>0</v>
      </c>
      <c r="M10692" t="s">
        <v>16796</v>
      </c>
      <c r="N10692" t="s">
        <v>9726</v>
      </c>
      <c r="O10692" t="s">
        <v>9727</v>
      </c>
      <c r="P10692" t="s">
        <v>9728</v>
      </c>
    </row>
    <row r="10693" spans="1:16" x14ac:dyDescent="0.35">
      <c r="A10693" t="s">
        <v>102</v>
      </c>
      <c r="B10693">
        <v>1324732687</v>
      </c>
      <c r="C10693" t="s">
        <v>19</v>
      </c>
      <c r="D10693" t="s">
        <v>17</v>
      </c>
      <c r="E10693">
        <v>35039</v>
      </c>
      <c r="F10693" s="9">
        <v>46246</v>
      </c>
      <c r="G10693" t="s">
        <v>3</v>
      </c>
      <c r="H10693" s="8">
        <v>0.39513888888888887</v>
      </c>
      <c r="I10693" s="8">
        <v>0.39513888888888887</v>
      </c>
      <c r="J10693">
        <v>0</v>
      </c>
      <c r="K10693" t="s">
        <v>145</v>
      </c>
      <c r="L10693">
        <v>0</v>
      </c>
      <c r="M10693" t="s">
        <v>17669</v>
      </c>
      <c r="N10693" t="s">
        <v>16160</v>
      </c>
      <c r="O10693" t="s">
        <v>16161</v>
      </c>
      <c r="P10693" t="s">
        <v>16162</v>
      </c>
    </row>
    <row r="10694" spans="1:16" x14ac:dyDescent="0.35">
      <c r="A10694" t="s">
        <v>102</v>
      </c>
      <c r="B10694">
        <v>1324732687</v>
      </c>
      <c r="C10694" t="s">
        <v>19</v>
      </c>
      <c r="D10694" t="s">
        <v>17</v>
      </c>
      <c r="E10694">
        <v>35039</v>
      </c>
      <c r="F10694" s="9">
        <v>46246</v>
      </c>
      <c r="G10694" t="s">
        <v>3</v>
      </c>
      <c r="H10694" s="8">
        <v>0.40208333333333335</v>
      </c>
      <c r="I10694" s="8">
        <v>0.40208333333333335</v>
      </c>
      <c r="J10694">
        <v>0</v>
      </c>
      <c r="K10694" t="s">
        <v>145</v>
      </c>
      <c r="L10694">
        <v>0</v>
      </c>
      <c r="M10694" t="s">
        <v>24085</v>
      </c>
      <c r="N10694" t="s">
        <v>15244</v>
      </c>
      <c r="O10694" t="s">
        <v>15245</v>
      </c>
      <c r="P10694" t="s">
        <v>15246</v>
      </c>
    </row>
    <row r="10695" spans="1:16" x14ac:dyDescent="0.35">
      <c r="A10695" t="s">
        <v>102</v>
      </c>
      <c r="B10695">
        <v>1324732687</v>
      </c>
      <c r="C10695" t="s">
        <v>19</v>
      </c>
      <c r="D10695" t="s">
        <v>17</v>
      </c>
      <c r="E10695">
        <v>35039</v>
      </c>
      <c r="F10695" s="9">
        <v>46246</v>
      </c>
      <c r="G10695" t="s">
        <v>3</v>
      </c>
      <c r="H10695" s="8">
        <v>0.40902777777777777</v>
      </c>
      <c r="I10695" s="8">
        <v>0.40902777777777777</v>
      </c>
      <c r="J10695">
        <v>0</v>
      </c>
      <c r="K10695" t="s">
        <v>145</v>
      </c>
      <c r="L10695">
        <v>0</v>
      </c>
      <c r="M10695" t="s">
        <v>16673</v>
      </c>
      <c r="N10695" t="s">
        <v>12450</v>
      </c>
      <c r="O10695" t="s">
        <v>12451</v>
      </c>
      <c r="P10695" t="s">
        <v>12452</v>
      </c>
    </row>
    <row r="10696" spans="1:16" x14ac:dyDescent="0.35">
      <c r="A10696" t="s">
        <v>102</v>
      </c>
      <c r="B10696">
        <v>1324732687</v>
      </c>
      <c r="C10696" t="s">
        <v>19</v>
      </c>
      <c r="D10696" t="s">
        <v>17</v>
      </c>
      <c r="E10696">
        <v>35039</v>
      </c>
      <c r="F10696" s="9">
        <v>46246</v>
      </c>
      <c r="G10696" t="s">
        <v>3</v>
      </c>
      <c r="H10696" s="8">
        <v>0.41597222222222224</v>
      </c>
      <c r="I10696" s="8">
        <v>0.41597222222222224</v>
      </c>
      <c r="J10696">
        <v>0</v>
      </c>
      <c r="K10696" t="s">
        <v>145</v>
      </c>
      <c r="L10696">
        <v>0</v>
      </c>
      <c r="M10696" t="s">
        <v>16661</v>
      </c>
      <c r="N10696" t="s">
        <v>23906</v>
      </c>
      <c r="O10696" t="s">
        <v>12503</v>
      </c>
      <c r="P10696" t="s">
        <v>12504</v>
      </c>
    </row>
    <row r="10697" spans="1:16" x14ac:dyDescent="0.35">
      <c r="A10697" t="s">
        <v>102</v>
      </c>
      <c r="B10697">
        <v>1324732687</v>
      </c>
      <c r="C10697" t="s">
        <v>19</v>
      </c>
      <c r="D10697" t="s">
        <v>17</v>
      </c>
      <c r="E10697">
        <v>35039</v>
      </c>
      <c r="F10697" s="9">
        <v>46246</v>
      </c>
      <c r="G10697" t="s">
        <v>3</v>
      </c>
      <c r="H10697" s="8">
        <v>0.42291666666666666</v>
      </c>
      <c r="I10697" s="8">
        <v>0.42291666666666666</v>
      </c>
      <c r="J10697">
        <v>0</v>
      </c>
      <c r="K10697" t="s">
        <v>145</v>
      </c>
      <c r="L10697">
        <v>0</v>
      </c>
      <c r="M10697" t="s">
        <v>17416</v>
      </c>
      <c r="N10697" t="s">
        <v>12493</v>
      </c>
      <c r="O10697" t="s">
        <v>12494</v>
      </c>
      <c r="P10697" t="s">
        <v>12495</v>
      </c>
    </row>
    <row r="10698" spans="1:16" x14ac:dyDescent="0.35">
      <c r="A10698" t="s">
        <v>102</v>
      </c>
      <c r="B10698">
        <v>1324732687</v>
      </c>
      <c r="C10698" t="s">
        <v>19</v>
      </c>
      <c r="D10698" t="s">
        <v>17</v>
      </c>
      <c r="E10698">
        <v>35039</v>
      </c>
      <c r="F10698" s="9">
        <v>46246</v>
      </c>
      <c r="G10698" t="s">
        <v>3</v>
      </c>
      <c r="H10698" s="8">
        <v>0.42986111111111114</v>
      </c>
      <c r="I10698" s="8">
        <v>0.42986111111111114</v>
      </c>
      <c r="J10698">
        <v>0</v>
      </c>
      <c r="K10698" t="s">
        <v>145</v>
      </c>
      <c r="L10698">
        <v>0</v>
      </c>
      <c r="M10698" t="s">
        <v>16711</v>
      </c>
      <c r="N10698" t="s">
        <v>12485</v>
      </c>
      <c r="O10698" t="s">
        <v>12486</v>
      </c>
      <c r="P10698" t="s">
        <v>12487</v>
      </c>
    </row>
    <row r="10699" spans="1:16" x14ac:dyDescent="0.35">
      <c r="A10699" t="s">
        <v>102</v>
      </c>
      <c r="B10699">
        <v>1324732687</v>
      </c>
      <c r="C10699" t="s">
        <v>19</v>
      </c>
      <c r="D10699" t="s">
        <v>17</v>
      </c>
      <c r="E10699">
        <v>35039</v>
      </c>
      <c r="F10699" s="9">
        <v>46246</v>
      </c>
      <c r="G10699" t="s">
        <v>3</v>
      </c>
      <c r="H10699" s="8">
        <v>0.43680555555555556</v>
      </c>
      <c r="I10699" s="8">
        <v>0.43680555555555556</v>
      </c>
      <c r="J10699">
        <v>0</v>
      </c>
      <c r="K10699" t="s">
        <v>145</v>
      </c>
      <c r="L10699">
        <v>0</v>
      </c>
      <c r="M10699" t="s">
        <v>18759</v>
      </c>
      <c r="N10699" t="s">
        <v>24086</v>
      </c>
      <c r="O10699" t="s">
        <v>12469</v>
      </c>
      <c r="P10699" t="s">
        <v>12470</v>
      </c>
    </row>
    <row r="10700" spans="1:16" x14ac:dyDescent="0.35">
      <c r="A10700" t="s">
        <v>102</v>
      </c>
      <c r="B10700">
        <v>1324732687</v>
      </c>
      <c r="C10700" t="s">
        <v>19</v>
      </c>
      <c r="D10700" t="s">
        <v>17</v>
      </c>
      <c r="E10700">
        <v>35039</v>
      </c>
      <c r="F10700" s="9">
        <v>46246</v>
      </c>
      <c r="G10700" t="s">
        <v>3</v>
      </c>
      <c r="H10700" s="8">
        <v>0.44374999999999998</v>
      </c>
      <c r="I10700" s="8">
        <v>0.44374999999999998</v>
      </c>
      <c r="J10700">
        <v>0</v>
      </c>
      <c r="K10700" t="s">
        <v>145</v>
      </c>
      <c r="L10700">
        <v>0</v>
      </c>
      <c r="M10700" t="s">
        <v>16909</v>
      </c>
      <c r="N10700" t="s">
        <v>9748</v>
      </c>
      <c r="O10700" t="s">
        <v>12471</v>
      </c>
      <c r="P10700" t="s">
        <v>12472</v>
      </c>
    </row>
    <row r="10701" spans="1:16" x14ac:dyDescent="0.35">
      <c r="A10701" t="s">
        <v>102</v>
      </c>
      <c r="B10701">
        <v>1324732687</v>
      </c>
      <c r="C10701" t="s">
        <v>19</v>
      </c>
      <c r="D10701" t="s">
        <v>17</v>
      </c>
      <c r="E10701">
        <v>35039</v>
      </c>
      <c r="F10701" s="9">
        <v>46246</v>
      </c>
      <c r="G10701" t="s">
        <v>3</v>
      </c>
      <c r="H10701" s="8">
        <v>0.45069444444444445</v>
      </c>
      <c r="I10701" s="8">
        <v>0.45069444444444445</v>
      </c>
      <c r="J10701">
        <v>0</v>
      </c>
      <c r="K10701" t="s">
        <v>145</v>
      </c>
      <c r="L10701">
        <v>0</v>
      </c>
      <c r="M10701" t="s">
        <v>16531</v>
      </c>
      <c r="N10701" t="s">
        <v>24087</v>
      </c>
      <c r="O10701" t="s">
        <v>24088</v>
      </c>
      <c r="P10701" t="s">
        <v>9747</v>
      </c>
    </row>
    <row r="10702" spans="1:16" x14ac:dyDescent="0.35">
      <c r="A10702" t="s">
        <v>102</v>
      </c>
      <c r="B10702">
        <v>1324732687</v>
      </c>
      <c r="C10702" t="s">
        <v>19</v>
      </c>
      <c r="D10702" t="s">
        <v>17</v>
      </c>
      <c r="E10702">
        <v>35039</v>
      </c>
      <c r="F10702" s="9">
        <v>46246</v>
      </c>
      <c r="G10702" t="s">
        <v>3</v>
      </c>
      <c r="H10702" s="8">
        <v>0.46458333333333335</v>
      </c>
      <c r="I10702" s="8">
        <v>0.52708333333333335</v>
      </c>
      <c r="J10702">
        <v>2</v>
      </c>
      <c r="K10702" t="s">
        <v>128</v>
      </c>
      <c r="L10702">
        <v>4</v>
      </c>
      <c r="M10702" t="s">
        <v>129</v>
      </c>
      <c r="N10702" t="s">
        <v>15253</v>
      </c>
      <c r="O10702" t="s">
        <v>15254</v>
      </c>
      <c r="P10702" t="s">
        <v>15255</v>
      </c>
    </row>
    <row r="10703" spans="1:16" x14ac:dyDescent="0.35">
      <c r="A10703" t="s">
        <v>102</v>
      </c>
      <c r="B10703">
        <v>1324732687</v>
      </c>
      <c r="C10703" t="s">
        <v>19</v>
      </c>
      <c r="D10703" t="s">
        <v>17</v>
      </c>
      <c r="E10703">
        <v>35039</v>
      </c>
      <c r="F10703" s="9">
        <v>46246</v>
      </c>
      <c r="G10703" t="s">
        <v>3</v>
      </c>
      <c r="H10703" s="8">
        <v>0.53402777777777777</v>
      </c>
      <c r="I10703" s="8">
        <v>0.54791666666666672</v>
      </c>
      <c r="J10703">
        <v>0</v>
      </c>
      <c r="K10703" t="s">
        <v>128</v>
      </c>
      <c r="L10703">
        <v>1</v>
      </c>
      <c r="M10703" t="s">
        <v>129</v>
      </c>
      <c r="N10703" t="s">
        <v>12482</v>
      </c>
      <c r="O10703" t="s">
        <v>12483</v>
      </c>
      <c r="P10703" t="s">
        <v>12484</v>
      </c>
    </row>
    <row r="10704" spans="1:16" x14ac:dyDescent="0.35">
      <c r="A10704" t="s">
        <v>102</v>
      </c>
      <c r="B10704">
        <v>1324732687</v>
      </c>
      <c r="C10704" t="s">
        <v>19</v>
      </c>
      <c r="D10704" t="s">
        <v>17</v>
      </c>
      <c r="E10704">
        <v>35039</v>
      </c>
      <c r="F10704" s="9">
        <v>46246</v>
      </c>
      <c r="G10704" t="s">
        <v>3</v>
      </c>
      <c r="H10704" s="8">
        <v>0.55486111111111114</v>
      </c>
      <c r="I10704" s="8">
        <v>0.55486111111111114</v>
      </c>
      <c r="J10704">
        <v>0</v>
      </c>
      <c r="K10704" t="s">
        <v>145</v>
      </c>
      <c r="L10704">
        <v>0</v>
      </c>
      <c r="M10704" t="s">
        <v>18345</v>
      </c>
      <c r="N10704" t="s">
        <v>15258</v>
      </c>
      <c r="O10704" t="s">
        <v>9761</v>
      </c>
      <c r="P10704" t="s">
        <v>9762</v>
      </c>
    </row>
    <row r="10705" spans="1:16" x14ac:dyDescent="0.35">
      <c r="A10705" t="s">
        <v>102</v>
      </c>
      <c r="B10705">
        <v>1324732687</v>
      </c>
      <c r="C10705" t="s">
        <v>19</v>
      </c>
      <c r="D10705" t="s">
        <v>17</v>
      </c>
      <c r="E10705">
        <v>35039</v>
      </c>
      <c r="F10705" s="9">
        <v>46246</v>
      </c>
      <c r="G10705" t="s">
        <v>3</v>
      </c>
      <c r="H10705" s="8">
        <v>0.56180555555555556</v>
      </c>
      <c r="I10705" s="8">
        <v>0.56180555555555556</v>
      </c>
      <c r="J10705">
        <v>0</v>
      </c>
      <c r="K10705" t="s">
        <v>145</v>
      </c>
      <c r="L10705">
        <v>0</v>
      </c>
      <c r="M10705" t="s">
        <v>21146</v>
      </c>
      <c r="N10705" t="s">
        <v>9763</v>
      </c>
      <c r="O10705" t="s">
        <v>12474</v>
      </c>
      <c r="P10705" t="s">
        <v>12475</v>
      </c>
    </row>
    <row r="10706" spans="1:16" x14ac:dyDescent="0.35">
      <c r="A10706" t="s">
        <v>102</v>
      </c>
      <c r="B10706">
        <v>1324732687</v>
      </c>
      <c r="C10706" t="s">
        <v>19</v>
      </c>
      <c r="D10706" t="s">
        <v>17</v>
      </c>
      <c r="E10706">
        <v>35039</v>
      </c>
      <c r="F10706" s="9">
        <v>46246</v>
      </c>
      <c r="G10706" t="s">
        <v>3</v>
      </c>
      <c r="H10706" s="8">
        <v>0.56874999999999998</v>
      </c>
      <c r="I10706" s="8">
        <v>0.56874999999999998</v>
      </c>
      <c r="J10706">
        <v>0</v>
      </c>
      <c r="K10706" t="s">
        <v>145</v>
      </c>
      <c r="L10706">
        <v>0</v>
      </c>
      <c r="M10706" t="s">
        <v>22552</v>
      </c>
      <c r="N10706" t="s">
        <v>24089</v>
      </c>
      <c r="O10706" t="s">
        <v>24090</v>
      </c>
      <c r="P10706" t="s">
        <v>24091</v>
      </c>
    </row>
    <row r="10707" spans="1:16" x14ac:dyDescent="0.35">
      <c r="A10707" t="s">
        <v>102</v>
      </c>
      <c r="B10707">
        <v>1324732687</v>
      </c>
      <c r="C10707" t="s">
        <v>19</v>
      </c>
      <c r="D10707" t="s">
        <v>17</v>
      </c>
      <c r="E10707">
        <v>35039</v>
      </c>
      <c r="F10707" s="9">
        <v>46246</v>
      </c>
      <c r="G10707" t="s">
        <v>3</v>
      </c>
      <c r="H10707" s="8">
        <v>0.5756944444444444</v>
      </c>
      <c r="I10707" s="8">
        <v>0.5756944444444444</v>
      </c>
      <c r="J10707">
        <v>0</v>
      </c>
      <c r="K10707" t="s">
        <v>145</v>
      </c>
      <c r="L10707">
        <v>0</v>
      </c>
      <c r="M10707" t="s">
        <v>17848</v>
      </c>
      <c r="N10707" t="s">
        <v>24092</v>
      </c>
      <c r="O10707" t="s">
        <v>24093</v>
      </c>
      <c r="P10707" t="s">
        <v>24094</v>
      </c>
    </row>
    <row r="10708" spans="1:16" x14ac:dyDescent="0.35">
      <c r="A10708" t="s">
        <v>102</v>
      </c>
      <c r="B10708">
        <v>1324732687</v>
      </c>
      <c r="C10708" t="s">
        <v>19</v>
      </c>
      <c r="D10708" t="s">
        <v>17</v>
      </c>
      <c r="E10708">
        <v>35039</v>
      </c>
      <c r="F10708" s="9">
        <v>46246</v>
      </c>
      <c r="G10708" t="s">
        <v>3</v>
      </c>
      <c r="H10708" s="8">
        <v>0.58263888888888893</v>
      </c>
      <c r="I10708" s="8">
        <v>0.65208333333333335</v>
      </c>
      <c r="J10708">
        <v>2</v>
      </c>
      <c r="K10708" t="s">
        <v>128</v>
      </c>
      <c r="L10708">
        <v>5</v>
      </c>
      <c r="M10708" t="s">
        <v>129</v>
      </c>
      <c r="N10708" t="s">
        <v>9738</v>
      </c>
      <c r="O10708" t="s">
        <v>9739</v>
      </c>
      <c r="P10708" t="s">
        <v>9740</v>
      </c>
    </row>
    <row r="10709" spans="1:16" x14ac:dyDescent="0.35">
      <c r="A10709" t="s">
        <v>102</v>
      </c>
      <c r="B10709">
        <v>1324732687</v>
      </c>
      <c r="C10709" t="s">
        <v>19</v>
      </c>
      <c r="D10709" t="s">
        <v>17</v>
      </c>
      <c r="E10709">
        <v>35039</v>
      </c>
      <c r="F10709" s="9">
        <v>46246</v>
      </c>
      <c r="G10709" t="s">
        <v>3</v>
      </c>
      <c r="H10709" s="8">
        <v>0.65902777777777777</v>
      </c>
      <c r="I10709" s="8">
        <v>0.65902777777777777</v>
      </c>
      <c r="J10709">
        <v>0</v>
      </c>
      <c r="K10709" t="s">
        <v>145</v>
      </c>
      <c r="L10709">
        <v>0</v>
      </c>
      <c r="M10709" t="s">
        <v>17117</v>
      </c>
      <c r="N10709" t="s">
        <v>24095</v>
      </c>
      <c r="O10709" t="s">
        <v>24096</v>
      </c>
      <c r="P10709" t="s">
        <v>9737</v>
      </c>
    </row>
    <row r="10710" spans="1:16" x14ac:dyDescent="0.35">
      <c r="A10710" t="s">
        <v>102</v>
      </c>
      <c r="B10710">
        <v>1324732687</v>
      </c>
      <c r="C10710" t="s">
        <v>19</v>
      </c>
      <c r="D10710" t="s">
        <v>17</v>
      </c>
      <c r="E10710">
        <v>35039</v>
      </c>
      <c r="F10710" s="9">
        <v>46246</v>
      </c>
      <c r="G10710" t="s">
        <v>3</v>
      </c>
      <c r="H10710" s="8">
        <v>0.66597222222222219</v>
      </c>
      <c r="I10710" s="8">
        <v>0.67986111111111114</v>
      </c>
      <c r="J10710">
        <v>0</v>
      </c>
      <c r="K10710" t="s">
        <v>128</v>
      </c>
      <c r="L10710">
        <v>1</v>
      </c>
      <c r="M10710" t="s">
        <v>129</v>
      </c>
      <c r="N10710" t="s">
        <v>24097</v>
      </c>
      <c r="O10710" t="s">
        <v>16129</v>
      </c>
      <c r="P10710" t="s">
        <v>16130</v>
      </c>
    </row>
    <row r="10711" spans="1:16" x14ac:dyDescent="0.35">
      <c r="A10711" t="s">
        <v>102</v>
      </c>
      <c r="B10711">
        <v>1324732687</v>
      </c>
      <c r="C10711" t="s">
        <v>19</v>
      </c>
      <c r="D10711" t="s">
        <v>17</v>
      </c>
      <c r="E10711">
        <v>35039</v>
      </c>
      <c r="F10711" s="9">
        <v>46246</v>
      </c>
      <c r="G10711" t="s">
        <v>3</v>
      </c>
      <c r="H10711" s="8">
        <v>0.68680555555555556</v>
      </c>
      <c r="I10711" s="8">
        <v>0.68680555555555556</v>
      </c>
      <c r="J10711">
        <v>0</v>
      </c>
      <c r="K10711" t="s">
        <v>145</v>
      </c>
      <c r="L10711">
        <v>0</v>
      </c>
      <c r="M10711" t="s">
        <v>18319</v>
      </c>
      <c r="N10711" t="s">
        <v>24098</v>
      </c>
      <c r="O10711" t="s">
        <v>24099</v>
      </c>
      <c r="P10711" t="s">
        <v>24100</v>
      </c>
    </row>
    <row r="10712" spans="1:16" x14ac:dyDescent="0.35">
      <c r="A10712" t="s">
        <v>102</v>
      </c>
      <c r="B10712">
        <v>1324732687</v>
      </c>
      <c r="C10712" t="s">
        <v>19</v>
      </c>
      <c r="D10712" t="s">
        <v>17</v>
      </c>
      <c r="E10712">
        <v>35039</v>
      </c>
      <c r="F10712" s="9">
        <v>46246</v>
      </c>
      <c r="G10712" t="s">
        <v>3</v>
      </c>
      <c r="H10712" s="8">
        <v>0.69374999999999998</v>
      </c>
      <c r="I10712" s="8">
        <v>0.69374999999999998</v>
      </c>
      <c r="J10712">
        <v>0</v>
      </c>
      <c r="K10712" t="s">
        <v>145</v>
      </c>
      <c r="L10712">
        <v>0</v>
      </c>
      <c r="M10712" t="s">
        <v>16530</v>
      </c>
      <c r="N10712" t="s">
        <v>24101</v>
      </c>
      <c r="O10712" t="s">
        <v>24102</v>
      </c>
      <c r="P10712" t="s">
        <v>24103</v>
      </c>
    </row>
    <row r="10713" spans="1:16" x14ac:dyDescent="0.35">
      <c r="A10713" t="s">
        <v>102</v>
      </c>
      <c r="B10713">
        <v>1324732687</v>
      </c>
      <c r="C10713" t="s">
        <v>19</v>
      </c>
      <c r="D10713" t="s">
        <v>17</v>
      </c>
      <c r="E10713">
        <v>35039</v>
      </c>
      <c r="F10713" s="9">
        <v>46246</v>
      </c>
      <c r="G10713" t="s">
        <v>3</v>
      </c>
      <c r="H10713" s="8">
        <v>0.7006944444444444</v>
      </c>
      <c r="I10713" s="8">
        <v>0.70763888888888893</v>
      </c>
      <c r="J10713">
        <v>0</v>
      </c>
      <c r="K10713" t="s">
        <v>128</v>
      </c>
      <c r="L10713">
        <v>1</v>
      </c>
      <c r="M10713" t="s">
        <v>129</v>
      </c>
      <c r="N10713" t="s">
        <v>24104</v>
      </c>
      <c r="O10713" t="s">
        <v>24105</v>
      </c>
      <c r="P10713" t="s">
        <v>24106</v>
      </c>
    </row>
    <row r="10714" spans="1:16" x14ac:dyDescent="0.35">
      <c r="A10714" t="s">
        <v>102</v>
      </c>
      <c r="B10714">
        <v>1324732687</v>
      </c>
      <c r="C10714" t="s">
        <v>19</v>
      </c>
      <c r="D10714" t="s">
        <v>17</v>
      </c>
      <c r="E10714">
        <v>35039</v>
      </c>
      <c r="F10714" s="9">
        <v>46246</v>
      </c>
      <c r="G10714" t="s">
        <v>3</v>
      </c>
      <c r="H10714" s="8">
        <v>0.71527777777777779</v>
      </c>
      <c r="I10714" s="8">
        <v>0.7631944444444444</v>
      </c>
      <c r="J10714">
        <v>1</v>
      </c>
      <c r="K10714" t="s">
        <v>128</v>
      </c>
      <c r="L10714">
        <v>3</v>
      </c>
      <c r="M10714" t="s">
        <v>129</v>
      </c>
      <c r="N10714" t="s">
        <v>24107</v>
      </c>
      <c r="O10714" t="s">
        <v>24108</v>
      </c>
      <c r="P10714" t="s">
        <v>24109</v>
      </c>
    </row>
    <row r="10715" spans="1:16" x14ac:dyDescent="0.35">
      <c r="A10715" t="s">
        <v>102</v>
      </c>
      <c r="B10715">
        <v>1324732687</v>
      </c>
      <c r="C10715" t="s">
        <v>19</v>
      </c>
      <c r="D10715" t="s">
        <v>17</v>
      </c>
      <c r="E10715">
        <v>35039</v>
      </c>
      <c r="F10715" s="9">
        <v>46246</v>
      </c>
      <c r="G10715" t="s">
        <v>3</v>
      </c>
      <c r="H10715" s="8">
        <v>0.77013888888888893</v>
      </c>
      <c r="I10715" s="8">
        <v>0.77013888888888893</v>
      </c>
      <c r="J10715">
        <v>0</v>
      </c>
      <c r="K10715" t="s">
        <v>145</v>
      </c>
      <c r="L10715">
        <v>0</v>
      </c>
      <c r="M10715" t="s">
        <v>16856</v>
      </c>
      <c r="N10715" t="s">
        <v>24110</v>
      </c>
      <c r="O10715" t="s">
        <v>24111</v>
      </c>
      <c r="P10715" t="s">
        <v>24112</v>
      </c>
    </row>
    <row r="10716" spans="1:16" x14ac:dyDescent="0.35">
      <c r="A10716" t="s">
        <v>102</v>
      </c>
      <c r="B10716">
        <v>1324732687</v>
      </c>
      <c r="C10716" t="s">
        <v>19</v>
      </c>
      <c r="D10716" t="s">
        <v>17</v>
      </c>
      <c r="E10716">
        <v>35039</v>
      </c>
      <c r="F10716" s="9">
        <v>46246</v>
      </c>
      <c r="G10716" t="s">
        <v>3</v>
      </c>
      <c r="H10716" s="8">
        <v>0.77708333333333335</v>
      </c>
      <c r="I10716" s="8">
        <v>0.77708333333333335</v>
      </c>
      <c r="J10716">
        <v>0</v>
      </c>
      <c r="K10716" t="s">
        <v>145</v>
      </c>
      <c r="L10716">
        <v>0</v>
      </c>
      <c r="M10716" t="s">
        <v>16856</v>
      </c>
      <c r="N10716" t="s">
        <v>24113</v>
      </c>
      <c r="O10716" t="s">
        <v>24114</v>
      </c>
      <c r="P10716" t="s">
        <v>24115</v>
      </c>
    </row>
    <row r="10717" spans="1:16" x14ac:dyDescent="0.35">
      <c r="A10717" t="s">
        <v>102</v>
      </c>
      <c r="B10717">
        <v>1324732687</v>
      </c>
      <c r="C10717" t="s">
        <v>19</v>
      </c>
      <c r="D10717" t="s">
        <v>17</v>
      </c>
      <c r="E10717">
        <v>35039</v>
      </c>
      <c r="F10717" s="9">
        <v>46246</v>
      </c>
      <c r="G10717" t="s">
        <v>3</v>
      </c>
      <c r="H10717" s="8">
        <v>0.78402777777777777</v>
      </c>
      <c r="I10717" s="8">
        <v>0.78402777777777777</v>
      </c>
      <c r="J10717">
        <v>0</v>
      </c>
      <c r="K10717" t="s">
        <v>145</v>
      </c>
      <c r="L10717">
        <v>0</v>
      </c>
      <c r="M10717" t="s">
        <v>16749</v>
      </c>
      <c r="N10717" t="s">
        <v>24110</v>
      </c>
      <c r="O10717" t="s">
        <v>24111</v>
      </c>
      <c r="P10717" t="s">
        <v>24112</v>
      </c>
    </row>
    <row r="10718" spans="1:16" x14ac:dyDescent="0.35">
      <c r="A10718" t="s">
        <v>102</v>
      </c>
      <c r="B10718">
        <v>1324732687</v>
      </c>
      <c r="C10718" t="s">
        <v>19</v>
      </c>
      <c r="D10718" t="s">
        <v>17</v>
      </c>
      <c r="E10718">
        <v>35039</v>
      </c>
      <c r="F10718" s="9">
        <v>46246</v>
      </c>
      <c r="G10718" t="s">
        <v>3</v>
      </c>
      <c r="H10718" s="8">
        <v>0.79097222222222219</v>
      </c>
      <c r="I10718" s="8">
        <v>0.79097222222222219</v>
      </c>
      <c r="J10718">
        <v>0</v>
      </c>
      <c r="K10718" t="s">
        <v>145</v>
      </c>
      <c r="L10718">
        <v>0</v>
      </c>
      <c r="M10718" t="s">
        <v>17247</v>
      </c>
      <c r="N10718" t="s">
        <v>24101</v>
      </c>
      <c r="O10718" t="s">
        <v>24102</v>
      </c>
      <c r="P10718" t="s">
        <v>24103</v>
      </c>
    </row>
    <row r="10719" spans="1:16" x14ac:dyDescent="0.35">
      <c r="A10719" t="s">
        <v>102</v>
      </c>
      <c r="B10719">
        <v>1324732687</v>
      </c>
      <c r="C10719" t="s">
        <v>19</v>
      </c>
      <c r="D10719" t="s">
        <v>17</v>
      </c>
      <c r="E10719">
        <v>35039</v>
      </c>
      <c r="F10719" s="9">
        <v>46247</v>
      </c>
      <c r="G10719" t="s">
        <v>4</v>
      </c>
      <c r="H10719" s="8">
        <v>0.38124999999999998</v>
      </c>
      <c r="I10719" s="8">
        <v>0.40902777777777777</v>
      </c>
      <c r="J10719">
        <v>1</v>
      </c>
      <c r="K10719" t="s">
        <v>128</v>
      </c>
      <c r="L10719">
        <v>2</v>
      </c>
      <c r="M10719" t="s">
        <v>129</v>
      </c>
      <c r="N10719" t="s">
        <v>3962</v>
      </c>
      <c r="O10719" t="s">
        <v>3963</v>
      </c>
      <c r="P10719" t="s">
        <v>3964</v>
      </c>
    </row>
    <row r="10720" spans="1:16" x14ac:dyDescent="0.35">
      <c r="A10720" t="s">
        <v>102</v>
      </c>
      <c r="B10720">
        <v>1324732687</v>
      </c>
      <c r="C10720" t="s">
        <v>19</v>
      </c>
      <c r="D10720" t="s">
        <v>17</v>
      </c>
      <c r="E10720">
        <v>35039</v>
      </c>
      <c r="F10720" s="9">
        <v>46247</v>
      </c>
      <c r="G10720" t="s">
        <v>4</v>
      </c>
      <c r="H10720" s="8">
        <v>0.41597222222222224</v>
      </c>
      <c r="I10720" s="8">
        <v>0.41597222222222224</v>
      </c>
      <c r="J10720">
        <v>0</v>
      </c>
      <c r="K10720" t="s">
        <v>145</v>
      </c>
      <c r="L10720">
        <v>0</v>
      </c>
      <c r="M10720" t="s">
        <v>16598</v>
      </c>
      <c r="N10720" t="s">
        <v>23867</v>
      </c>
      <c r="O10720" t="s">
        <v>23868</v>
      </c>
      <c r="P10720" t="s">
        <v>23869</v>
      </c>
    </row>
    <row r="10721" spans="1:16" x14ac:dyDescent="0.35">
      <c r="A10721" t="s">
        <v>102</v>
      </c>
      <c r="B10721">
        <v>1324732687</v>
      </c>
      <c r="C10721" t="s">
        <v>19</v>
      </c>
      <c r="D10721" t="s">
        <v>17</v>
      </c>
      <c r="E10721">
        <v>35039</v>
      </c>
      <c r="F10721" s="9">
        <v>46247</v>
      </c>
      <c r="G10721" t="s">
        <v>4</v>
      </c>
      <c r="H10721" s="8">
        <v>0.42291666666666666</v>
      </c>
      <c r="I10721" s="8">
        <v>0.42986111111111114</v>
      </c>
      <c r="J10721">
        <v>0</v>
      </c>
      <c r="K10721" t="s">
        <v>128</v>
      </c>
      <c r="L10721">
        <v>1</v>
      </c>
      <c r="M10721" t="s">
        <v>129</v>
      </c>
      <c r="N10721" t="s">
        <v>3962</v>
      </c>
      <c r="O10721" t="s">
        <v>3963</v>
      </c>
      <c r="P10721" t="s">
        <v>3964</v>
      </c>
    </row>
    <row r="10722" spans="1:16" x14ac:dyDescent="0.35">
      <c r="A10722" t="s">
        <v>102</v>
      </c>
      <c r="B10722">
        <v>1324732687</v>
      </c>
      <c r="C10722" t="s">
        <v>19</v>
      </c>
      <c r="D10722" t="s">
        <v>17</v>
      </c>
      <c r="E10722">
        <v>35039</v>
      </c>
      <c r="F10722" s="9">
        <v>46247</v>
      </c>
      <c r="G10722" t="s">
        <v>4</v>
      </c>
      <c r="H10722" s="8">
        <v>0.43680555555555556</v>
      </c>
      <c r="I10722" s="8">
        <v>0.43680555555555556</v>
      </c>
      <c r="J10722">
        <v>0</v>
      </c>
      <c r="K10722" t="s">
        <v>145</v>
      </c>
      <c r="L10722">
        <v>0</v>
      </c>
      <c r="M10722" t="s">
        <v>16490</v>
      </c>
      <c r="N10722" t="s">
        <v>12427</v>
      </c>
      <c r="O10722" t="s">
        <v>7885</v>
      </c>
      <c r="P10722" t="s">
        <v>12283</v>
      </c>
    </row>
    <row r="10723" spans="1:16" x14ac:dyDescent="0.35">
      <c r="A10723" t="s">
        <v>102</v>
      </c>
      <c r="B10723">
        <v>1324732687</v>
      </c>
      <c r="C10723" t="s">
        <v>19</v>
      </c>
      <c r="D10723" t="s">
        <v>17</v>
      </c>
      <c r="E10723">
        <v>35039</v>
      </c>
      <c r="F10723" s="9">
        <v>46247</v>
      </c>
      <c r="G10723" t="s">
        <v>4</v>
      </c>
      <c r="H10723" s="8">
        <v>0.44374999999999998</v>
      </c>
      <c r="I10723" s="8">
        <v>0.45763888888888887</v>
      </c>
      <c r="J10723">
        <v>0</v>
      </c>
      <c r="K10723" t="s">
        <v>128</v>
      </c>
      <c r="L10723">
        <v>1</v>
      </c>
      <c r="M10723" t="s">
        <v>129</v>
      </c>
      <c r="N10723" t="s">
        <v>12435</v>
      </c>
      <c r="O10723" t="s">
        <v>12436</v>
      </c>
      <c r="P10723" t="s">
        <v>9555</v>
      </c>
    </row>
    <row r="10724" spans="1:16" x14ac:dyDescent="0.35">
      <c r="A10724" t="s">
        <v>102</v>
      </c>
      <c r="B10724">
        <v>1324732687</v>
      </c>
      <c r="C10724" t="s">
        <v>19</v>
      </c>
      <c r="D10724" t="s">
        <v>17</v>
      </c>
      <c r="E10724">
        <v>35039</v>
      </c>
      <c r="F10724" s="9">
        <v>46247</v>
      </c>
      <c r="G10724" t="s">
        <v>4</v>
      </c>
      <c r="H10724" s="8">
        <v>0.46458333333333335</v>
      </c>
      <c r="I10724" s="8">
        <v>0.47152777777777777</v>
      </c>
      <c r="J10724">
        <v>0</v>
      </c>
      <c r="K10724" t="s">
        <v>128</v>
      </c>
      <c r="L10724">
        <v>0</v>
      </c>
      <c r="M10724" t="s">
        <v>129</v>
      </c>
      <c r="N10724" t="s">
        <v>130</v>
      </c>
      <c r="O10724" t="s">
        <v>133</v>
      </c>
      <c r="P10724" t="s">
        <v>134</v>
      </c>
    </row>
    <row r="10725" spans="1:16" x14ac:dyDescent="0.35">
      <c r="A10725" t="s">
        <v>102</v>
      </c>
      <c r="B10725">
        <v>1324732687</v>
      </c>
      <c r="C10725" t="s">
        <v>19</v>
      </c>
      <c r="D10725" t="s">
        <v>17</v>
      </c>
      <c r="E10725">
        <v>35039</v>
      </c>
      <c r="F10725" s="9">
        <v>46247</v>
      </c>
      <c r="G10725" t="s">
        <v>4</v>
      </c>
      <c r="H10725" s="8">
        <v>0.47847222222222224</v>
      </c>
      <c r="I10725" s="8">
        <v>0.47847222222222224</v>
      </c>
      <c r="J10725">
        <v>0</v>
      </c>
      <c r="K10725" t="s">
        <v>145</v>
      </c>
      <c r="L10725">
        <v>0</v>
      </c>
      <c r="M10725" t="s">
        <v>18450</v>
      </c>
      <c r="N10725" t="s">
        <v>12435</v>
      </c>
      <c r="O10725" t="s">
        <v>12436</v>
      </c>
      <c r="P10725" t="s">
        <v>9555</v>
      </c>
    </row>
    <row r="10726" spans="1:16" x14ac:dyDescent="0.35">
      <c r="A10726" t="s">
        <v>102</v>
      </c>
      <c r="B10726">
        <v>1324732687</v>
      </c>
      <c r="C10726" t="s">
        <v>19</v>
      </c>
      <c r="D10726" t="s">
        <v>17</v>
      </c>
      <c r="E10726">
        <v>35039</v>
      </c>
      <c r="F10726" s="9">
        <v>46247</v>
      </c>
      <c r="G10726" t="s">
        <v>4</v>
      </c>
      <c r="H10726" s="8">
        <v>0.48541666666666666</v>
      </c>
      <c r="I10726" s="8">
        <v>0.48541666666666666</v>
      </c>
      <c r="J10726">
        <v>0</v>
      </c>
      <c r="K10726" t="s">
        <v>145</v>
      </c>
      <c r="L10726">
        <v>0</v>
      </c>
      <c r="M10726" t="s">
        <v>16839</v>
      </c>
      <c r="N10726" t="s">
        <v>7492</v>
      </c>
      <c r="O10726" t="s">
        <v>7493</v>
      </c>
      <c r="P10726" t="s">
        <v>7494</v>
      </c>
    </row>
    <row r="10727" spans="1:16" x14ac:dyDescent="0.35">
      <c r="A10727" t="s">
        <v>102</v>
      </c>
      <c r="B10727">
        <v>1324732687</v>
      </c>
      <c r="C10727" t="s">
        <v>19</v>
      </c>
      <c r="D10727" t="s">
        <v>17</v>
      </c>
      <c r="E10727">
        <v>35039</v>
      </c>
      <c r="F10727" s="9">
        <v>46247</v>
      </c>
      <c r="G10727" t="s">
        <v>4</v>
      </c>
      <c r="H10727" s="8">
        <v>0.49236111111111114</v>
      </c>
      <c r="I10727" s="8">
        <v>0.49236111111111114</v>
      </c>
      <c r="J10727">
        <v>0</v>
      </c>
      <c r="K10727" t="s">
        <v>145</v>
      </c>
      <c r="L10727">
        <v>0</v>
      </c>
      <c r="M10727" t="s">
        <v>18817</v>
      </c>
      <c r="N10727" t="s">
        <v>24040</v>
      </c>
      <c r="O10727" t="s">
        <v>24041</v>
      </c>
      <c r="P10727" t="s">
        <v>24042</v>
      </c>
    </row>
    <row r="10728" spans="1:16" x14ac:dyDescent="0.35">
      <c r="A10728" t="s">
        <v>102</v>
      </c>
      <c r="B10728">
        <v>1324732687</v>
      </c>
      <c r="C10728" t="s">
        <v>19</v>
      </c>
      <c r="D10728" t="s">
        <v>17</v>
      </c>
      <c r="E10728">
        <v>35039</v>
      </c>
      <c r="F10728" s="9">
        <v>46247</v>
      </c>
      <c r="G10728" t="s">
        <v>4</v>
      </c>
      <c r="H10728" s="8">
        <v>0.49930555555555556</v>
      </c>
      <c r="I10728" s="8">
        <v>0.49930555555555556</v>
      </c>
      <c r="J10728">
        <v>0</v>
      </c>
      <c r="K10728" t="s">
        <v>145</v>
      </c>
      <c r="L10728">
        <v>0</v>
      </c>
      <c r="M10728" t="s">
        <v>17593</v>
      </c>
      <c r="N10728" t="s">
        <v>7632</v>
      </c>
      <c r="O10728" t="s">
        <v>7633</v>
      </c>
      <c r="P10728" t="s">
        <v>7634</v>
      </c>
    </row>
    <row r="10729" spans="1:16" x14ac:dyDescent="0.35">
      <c r="A10729" t="s">
        <v>102</v>
      </c>
      <c r="B10729">
        <v>1324732687</v>
      </c>
      <c r="C10729" t="s">
        <v>19</v>
      </c>
      <c r="D10729" t="s">
        <v>17</v>
      </c>
      <c r="E10729">
        <v>35039</v>
      </c>
      <c r="F10729" s="9">
        <v>46247</v>
      </c>
      <c r="G10729" t="s">
        <v>4</v>
      </c>
      <c r="H10729" s="8">
        <v>0.50624999999999998</v>
      </c>
      <c r="I10729" s="8">
        <v>0.50624999999999998</v>
      </c>
      <c r="J10729">
        <v>0</v>
      </c>
      <c r="K10729" t="s">
        <v>145</v>
      </c>
      <c r="L10729">
        <v>0</v>
      </c>
      <c r="M10729" t="s">
        <v>16663</v>
      </c>
      <c r="N10729" t="s">
        <v>9773</v>
      </c>
      <c r="O10729" t="s">
        <v>12307</v>
      </c>
      <c r="P10729" t="s">
        <v>12308</v>
      </c>
    </row>
    <row r="10730" spans="1:16" x14ac:dyDescent="0.35">
      <c r="A10730" t="s">
        <v>102</v>
      </c>
      <c r="B10730">
        <v>1324732687</v>
      </c>
      <c r="C10730" t="s">
        <v>19</v>
      </c>
      <c r="D10730" t="s">
        <v>17</v>
      </c>
      <c r="E10730">
        <v>35039</v>
      </c>
      <c r="F10730" s="9">
        <v>46247</v>
      </c>
      <c r="G10730" t="s">
        <v>4</v>
      </c>
      <c r="H10730" s="8">
        <v>0.5131944444444444</v>
      </c>
      <c r="I10730" s="8">
        <v>0.5131944444444444</v>
      </c>
      <c r="J10730">
        <v>0</v>
      </c>
      <c r="K10730" t="s">
        <v>145</v>
      </c>
      <c r="L10730">
        <v>0</v>
      </c>
      <c r="M10730" t="s">
        <v>17548</v>
      </c>
      <c r="N10730" t="s">
        <v>24116</v>
      </c>
      <c r="O10730" t="s">
        <v>24117</v>
      </c>
      <c r="P10730" t="s">
        <v>24118</v>
      </c>
    </row>
    <row r="10731" spans="1:16" x14ac:dyDescent="0.35">
      <c r="A10731" t="s">
        <v>102</v>
      </c>
      <c r="B10731">
        <v>1324732687</v>
      </c>
      <c r="C10731" t="s">
        <v>19</v>
      </c>
      <c r="D10731" t="s">
        <v>17</v>
      </c>
      <c r="E10731">
        <v>35039</v>
      </c>
      <c r="F10731" s="9">
        <v>46247</v>
      </c>
      <c r="G10731" t="s">
        <v>4</v>
      </c>
      <c r="H10731" s="8">
        <v>0.52013888888888893</v>
      </c>
      <c r="I10731" s="8">
        <v>0.52013888888888893</v>
      </c>
      <c r="J10731">
        <v>0</v>
      </c>
      <c r="K10731" t="s">
        <v>145</v>
      </c>
      <c r="L10731">
        <v>0</v>
      </c>
      <c r="M10731" t="s">
        <v>20638</v>
      </c>
      <c r="N10731" t="s">
        <v>24119</v>
      </c>
      <c r="O10731" t="s">
        <v>24120</v>
      </c>
      <c r="P10731" t="s">
        <v>24121</v>
      </c>
    </row>
    <row r="10732" spans="1:16" x14ac:dyDescent="0.35">
      <c r="A10732" t="s">
        <v>102</v>
      </c>
      <c r="B10732">
        <v>1324732687</v>
      </c>
      <c r="C10732" t="s">
        <v>19</v>
      </c>
      <c r="D10732" t="s">
        <v>17</v>
      </c>
      <c r="E10732">
        <v>35039</v>
      </c>
      <c r="F10732" s="9">
        <v>46247</v>
      </c>
      <c r="G10732" t="s">
        <v>4</v>
      </c>
      <c r="H10732" s="8">
        <v>0.52777777777777779</v>
      </c>
      <c r="I10732" s="8">
        <v>0.52777777777777779</v>
      </c>
      <c r="J10732">
        <v>0</v>
      </c>
      <c r="K10732" t="s">
        <v>145</v>
      </c>
      <c r="L10732">
        <v>0</v>
      </c>
      <c r="M10732" t="s">
        <v>18371</v>
      </c>
      <c r="N10732" t="s">
        <v>4036</v>
      </c>
      <c r="O10732" t="s">
        <v>4037</v>
      </c>
      <c r="P10732" t="s">
        <v>4038</v>
      </c>
    </row>
    <row r="10733" spans="1:16" x14ac:dyDescent="0.35">
      <c r="A10733" t="s">
        <v>102</v>
      </c>
      <c r="B10733">
        <v>1324732687</v>
      </c>
      <c r="C10733" t="s">
        <v>19</v>
      </c>
      <c r="D10733" t="s">
        <v>17</v>
      </c>
      <c r="E10733">
        <v>35039</v>
      </c>
      <c r="F10733" s="9">
        <v>46247</v>
      </c>
      <c r="G10733" t="s">
        <v>4</v>
      </c>
      <c r="H10733" s="8">
        <v>0.53402777777777777</v>
      </c>
      <c r="I10733" s="8">
        <v>0.53402777777777777</v>
      </c>
      <c r="J10733">
        <v>0</v>
      </c>
      <c r="K10733" t="s">
        <v>145</v>
      </c>
      <c r="L10733">
        <v>0</v>
      </c>
      <c r="M10733" t="s">
        <v>24122</v>
      </c>
      <c r="N10733" t="s">
        <v>7441</v>
      </c>
      <c r="O10733" t="s">
        <v>12347</v>
      </c>
      <c r="P10733" t="s">
        <v>12348</v>
      </c>
    </row>
    <row r="10734" spans="1:16" x14ac:dyDescent="0.35">
      <c r="A10734" t="s">
        <v>102</v>
      </c>
      <c r="B10734">
        <v>1324732687</v>
      </c>
      <c r="C10734" t="s">
        <v>19</v>
      </c>
      <c r="D10734" t="s">
        <v>17</v>
      </c>
      <c r="E10734">
        <v>35039</v>
      </c>
      <c r="F10734" s="9">
        <v>46247</v>
      </c>
      <c r="G10734" t="s">
        <v>4</v>
      </c>
      <c r="H10734" s="8">
        <v>0.54097222222222219</v>
      </c>
      <c r="I10734" s="8">
        <v>0.61041666666666672</v>
      </c>
      <c r="J10734">
        <v>2</v>
      </c>
      <c r="K10734" t="s">
        <v>128</v>
      </c>
      <c r="L10734">
        <v>5</v>
      </c>
      <c r="M10734" t="s">
        <v>129</v>
      </c>
      <c r="N10734" t="s">
        <v>4039</v>
      </c>
      <c r="O10734" t="s">
        <v>4040</v>
      </c>
      <c r="P10734" t="s">
        <v>4041</v>
      </c>
    </row>
    <row r="10735" spans="1:16" x14ac:dyDescent="0.35">
      <c r="A10735" t="s">
        <v>102</v>
      </c>
      <c r="B10735">
        <v>1324732687</v>
      </c>
      <c r="C10735" t="s">
        <v>19</v>
      </c>
      <c r="D10735" t="s">
        <v>17</v>
      </c>
      <c r="E10735">
        <v>35039</v>
      </c>
      <c r="F10735" s="9">
        <v>46247</v>
      </c>
      <c r="G10735" t="s">
        <v>4</v>
      </c>
      <c r="H10735" s="8">
        <v>0.61736111111111114</v>
      </c>
      <c r="I10735" s="8">
        <v>0.62430555555555556</v>
      </c>
      <c r="J10735">
        <v>0</v>
      </c>
      <c r="K10735" t="s">
        <v>128</v>
      </c>
      <c r="L10735">
        <v>0</v>
      </c>
      <c r="M10735" t="s">
        <v>129</v>
      </c>
      <c r="N10735" t="s">
        <v>16000</v>
      </c>
      <c r="O10735" t="s">
        <v>12352</v>
      </c>
      <c r="P10735" t="s">
        <v>12353</v>
      </c>
    </row>
    <row r="10736" spans="1:16" x14ac:dyDescent="0.35">
      <c r="A10736" t="s">
        <v>102</v>
      </c>
      <c r="B10736">
        <v>1324732687</v>
      </c>
      <c r="C10736" t="s">
        <v>19</v>
      </c>
      <c r="D10736" t="s">
        <v>17</v>
      </c>
      <c r="E10736">
        <v>35039</v>
      </c>
      <c r="F10736" s="9">
        <v>46247</v>
      </c>
      <c r="G10736" t="s">
        <v>4</v>
      </c>
      <c r="H10736" s="8">
        <v>0.63124999999999998</v>
      </c>
      <c r="I10736" s="8">
        <v>0.65208333333333335</v>
      </c>
      <c r="J10736">
        <v>1</v>
      </c>
      <c r="K10736" t="s">
        <v>128</v>
      </c>
      <c r="L10736">
        <v>2</v>
      </c>
      <c r="M10736" t="s">
        <v>129</v>
      </c>
      <c r="N10736" t="s">
        <v>12349</v>
      </c>
      <c r="O10736" t="s">
        <v>12350</v>
      </c>
      <c r="P10736" t="s">
        <v>12351</v>
      </c>
    </row>
    <row r="10737" spans="1:16" x14ac:dyDescent="0.35">
      <c r="A10737" t="s">
        <v>102</v>
      </c>
      <c r="B10737">
        <v>1324732687</v>
      </c>
      <c r="C10737" t="s">
        <v>19</v>
      </c>
      <c r="D10737" t="s">
        <v>17</v>
      </c>
      <c r="E10737">
        <v>35039</v>
      </c>
      <c r="F10737" s="9">
        <v>46247</v>
      </c>
      <c r="G10737" t="s">
        <v>4</v>
      </c>
      <c r="H10737" s="8">
        <v>0.65902777777777777</v>
      </c>
      <c r="I10737" s="8">
        <v>0.66597222222222219</v>
      </c>
      <c r="J10737">
        <v>0</v>
      </c>
      <c r="K10737" t="s">
        <v>128</v>
      </c>
      <c r="L10737">
        <v>0</v>
      </c>
      <c r="M10737" t="s">
        <v>129</v>
      </c>
      <c r="N10737" t="s">
        <v>16117</v>
      </c>
      <c r="O10737" t="s">
        <v>7442</v>
      </c>
      <c r="P10737" t="s">
        <v>7443</v>
      </c>
    </row>
    <row r="10738" spans="1:16" x14ac:dyDescent="0.35">
      <c r="A10738" t="s">
        <v>102</v>
      </c>
      <c r="B10738">
        <v>1324732687</v>
      </c>
      <c r="C10738" t="s">
        <v>19</v>
      </c>
      <c r="D10738" t="s">
        <v>17</v>
      </c>
      <c r="E10738">
        <v>35039</v>
      </c>
      <c r="F10738" s="9">
        <v>46247</v>
      </c>
      <c r="G10738" t="s">
        <v>4</v>
      </c>
      <c r="H10738" s="8">
        <v>0.67291666666666672</v>
      </c>
      <c r="I10738" s="8">
        <v>0.67291666666666672</v>
      </c>
      <c r="J10738">
        <v>0</v>
      </c>
      <c r="K10738" t="s">
        <v>145</v>
      </c>
      <c r="L10738">
        <v>0</v>
      </c>
      <c r="M10738" t="s">
        <v>16740</v>
      </c>
      <c r="N10738" t="s">
        <v>12354</v>
      </c>
      <c r="O10738" t="s">
        <v>12350</v>
      </c>
      <c r="P10738" t="s">
        <v>12351</v>
      </c>
    </row>
    <row r="10739" spans="1:16" x14ac:dyDescent="0.35">
      <c r="A10739" t="s">
        <v>102</v>
      </c>
      <c r="B10739">
        <v>1324732687</v>
      </c>
      <c r="C10739" t="s">
        <v>19</v>
      </c>
      <c r="D10739" t="s">
        <v>17</v>
      </c>
      <c r="E10739">
        <v>35039</v>
      </c>
      <c r="F10739" s="9">
        <v>46247</v>
      </c>
      <c r="G10739" t="s">
        <v>4</v>
      </c>
      <c r="H10739" s="8">
        <v>0.67986111111111114</v>
      </c>
      <c r="I10739" s="8">
        <v>0.68680555555555556</v>
      </c>
      <c r="J10739">
        <v>0</v>
      </c>
      <c r="K10739" t="s">
        <v>128</v>
      </c>
      <c r="L10739">
        <v>0</v>
      </c>
      <c r="M10739" t="s">
        <v>129</v>
      </c>
      <c r="N10739" t="s">
        <v>16000</v>
      </c>
      <c r="O10739" t="s">
        <v>12352</v>
      </c>
      <c r="P10739" t="s">
        <v>12353</v>
      </c>
    </row>
    <row r="10740" spans="1:16" x14ac:dyDescent="0.35">
      <c r="A10740" t="s">
        <v>102</v>
      </c>
      <c r="B10740">
        <v>1324732687</v>
      </c>
      <c r="C10740" t="s">
        <v>19</v>
      </c>
      <c r="D10740" t="s">
        <v>17</v>
      </c>
      <c r="E10740">
        <v>35039</v>
      </c>
      <c r="F10740" s="9">
        <v>46247</v>
      </c>
      <c r="G10740" t="s">
        <v>4</v>
      </c>
      <c r="H10740" s="8">
        <v>0.69374999999999998</v>
      </c>
      <c r="I10740" s="8">
        <v>0.70763888888888893</v>
      </c>
      <c r="J10740">
        <v>0</v>
      </c>
      <c r="K10740" t="s">
        <v>128</v>
      </c>
      <c r="L10740">
        <v>1</v>
      </c>
      <c r="M10740" t="s">
        <v>129</v>
      </c>
      <c r="N10740" t="s">
        <v>15997</v>
      </c>
      <c r="O10740" t="s">
        <v>15998</v>
      </c>
      <c r="P10740" t="s">
        <v>15999</v>
      </c>
    </row>
    <row r="10741" spans="1:16" x14ac:dyDescent="0.35">
      <c r="A10741" t="s">
        <v>102</v>
      </c>
      <c r="B10741">
        <v>1324732687</v>
      </c>
      <c r="C10741" t="s">
        <v>19</v>
      </c>
      <c r="D10741" t="s">
        <v>17</v>
      </c>
      <c r="E10741">
        <v>35039</v>
      </c>
      <c r="F10741" s="9">
        <v>46247</v>
      </c>
      <c r="G10741" t="s">
        <v>4</v>
      </c>
      <c r="H10741" s="8">
        <v>0.72847222222222219</v>
      </c>
      <c r="I10741" s="8">
        <v>0.7631944444444444</v>
      </c>
      <c r="J10741">
        <v>1</v>
      </c>
      <c r="K10741" t="s">
        <v>128</v>
      </c>
      <c r="L10741">
        <v>2</v>
      </c>
      <c r="M10741" t="s">
        <v>129</v>
      </c>
      <c r="N10741" t="s">
        <v>16118</v>
      </c>
      <c r="O10741" t="s">
        <v>4040</v>
      </c>
      <c r="P10741" t="s">
        <v>4041</v>
      </c>
    </row>
    <row r="10742" spans="1:16" x14ac:dyDescent="0.35">
      <c r="A10742" t="s">
        <v>102</v>
      </c>
      <c r="B10742">
        <v>1324732687</v>
      </c>
      <c r="C10742" t="s">
        <v>19</v>
      </c>
      <c r="D10742" t="s">
        <v>17</v>
      </c>
      <c r="E10742">
        <v>35039</v>
      </c>
      <c r="F10742" s="9">
        <v>46247</v>
      </c>
      <c r="G10742" t="s">
        <v>4</v>
      </c>
      <c r="H10742" s="8">
        <v>0.77013888888888893</v>
      </c>
      <c r="I10742" s="8">
        <v>0.77708333333333335</v>
      </c>
      <c r="J10742">
        <v>0</v>
      </c>
      <c r="K10742" t="s">
        <v>128</v>
      </c>
      <c r="L10742">
        <v>0</v>
      </c>
      <c r="M10742" t="s">
        <v>129</v>
      </c>
      <c r="N10742" t="s">
        <v>4036</v>
      </c>
      <c r="O10742" t="s">
        <v>4037</v>
      </c>
      <c r="P10742" t="s">
        <v>4038</v>
      </c>
    </row>
    <row r="10743" spans="1:16" x14ac:dyDescent="0.35">
      <c r="A10743" t="s">
        <v>102</v>
      </c>
      <c r="B10743">
        <v>1324732687</v>
      </c>
      <c r="C10743" t="s">
        <v>19</v>
      </c>
      <c r="D10743" t="s">
        <v>17</v>
      </c>
      <c r="E10743">
        <v>35039</v>
      </c>
      <c r="F10743" s="9">
        <v>46247</v>
      </c>
      <c r="G10743" t="s">
        <v>4</v>
      </c>
      <c r="H10743" s="8">
        <v>0.78402777777777777</v>
      </c>
      <c r="I10743" s="8">
        <v>0.78402777777777777</v>
      </c>
      <c r="J10743">
        <v>0</v>
      </c>
      <c r="K10743" t="s">
        <v>145</v>
      </c>
      <c r="L10743">
        <v>0</v>
      </c>
      <c r="M10743" t="s">
        <v>19964</v>
      </c>
      <c r="N10743" t="s">
        <v>9775</v>
      </c>
      <c r="O10743" t="s">
        <v>24050</v>
      </c>
      <c r="P10743" t="s">
        <v>24051</v>
      </c>
    </row>
    <row r="10744" spans="1:16" x14ac:dyDescent="0.35">
      <c r="A10744" t="s">
        <v>102</v>
      </c>
      <c r="B10744">
        <v>1324732687</v>
      </c>
      <c r="C10744" t="s">
        <v>19</v>
      </c>
      <c r="D10744" t="s">
        <v>17</v>
      </c>
      <c r="E10744">
        <v>35039</v>
      </c>
      <c r="F10744" s="9">
        <v>46247</v>
      </c>
      <c r="G10744" t="s">
        <v>4</v>
      </c>
      <c r="H10744" s="8">
        <v>0.79097222222222219</v>
      </c>
      <c r="I10744" s="8">
        <v>0.79097222222222219</v>
      </c>
      <c r="J10744">
        <v>0</v>
      </c>
      <c r="K10744" t="s">
        <v>145</v>
      </c>
      <c r="L10744">
        <v>0</v>
      </c>
      <c r="M10744" t="s">
        <v>17609</v>
      </c>
      <c r="N10744" t="s">
        <v>9774</v>
      </c>
      <c r="O10744" t="s">
        <v>12227</v>
      </c>
      <c r="P10744" t="s">
        <v>12228</v>
      </c>
    </row>
    <row r="10745" spans="1:16" x14ac:dyDescent="0.35">
      <c r="A10745" t="s">
        <v>102</v>
      </c>
      <c r="B10745">
        <v>1324732687</v>
      </c>
      <c r="C10745" t="s">
        <v>19</v>
      </c>
      <c r="D10745" t="s">
        <v>17</v>
      </c>
      <c r="E10745">
        <v>35039</v>
      </c>
      <c r="F10745" s="9">
        <v>46249</v>
      </c>
      <c r="G10745" t="s">
        <v>5</v>
      </c>
      <c r="H10745" s="8">
        <v>0.40208333333333335</v>
      </c>
      <c r="I10745" s="8">
        <v>0.40208333333333335</v>
      </c>
      <c r="J10745">
        <v>0</v>
      </c>
      <c r="K10745" t="s">
        <v>145</v>
      </c>
      <c r="L10745">
        <v>0</v>
      </c>
      <c r="M10745" t="s">
        <v>23907</v>
      </c>
      <c r="N10745" t="s">
        <v>9746</v>
      </c>
      <c r="O10745" t="s">
        <v>16158</v>
      </c>
      <c r="P10745" t="s">
        <v>16159</v>
      </c>
    </row>
    <row r="10746" spans="1:16" x14ac:dyDescent="0.35">
      <c r="A10746" t="s">
        <v>102</v>
      </c>
      <c r="B10746">
        <v>1324732687</v>
      </c>
      <c r="C10746" t="s">
        <v>19</v>
      </c>
      <c r="D10746" t="s">
        <v>17</v>
      </c>
      <c r="E10746">
        <v>35039</v>
      </c>
      <c r="F10746" s="9">
        <v>46249</v>
      </c>
      <c r="G10746" t="s">
        <v>5</v>
      </c>
      <c r="H10746" s="8">
        <v>0.40902777777777777</v>
      </c>
      <c r="I10746" s="8">
        <v>0.40902777777777777</v>
      </c>
      <c r="J10746">
        <v>0</v>
      </c>
      <c r="K10746" t="s">
        <v>145</v>
      </c>
      <c r="L10746">
        <v>0</v>
      </c>
      <c r="M10746" t="s">
        <v>17894</v>
      </c>
      <c r="N10746" t="s">
        <v>24123</v>
      </c>
      <c r="O10746" t="s">
        <v>24124</v>
      </c>
      <c r="P10746" t="s">
        <v>24125</v>
      </c>
    </row>
    <row r="10747" spans="1:16" x14ac:dyDescent="0.35">
      <c r="A10747" t="s">
        <v>102</v>
      </c>
      <c r="B10747">
        <v>1324732687</v>
      </c>
      <c r="C10747" t="s">
        <v>19</v>
      </c>
      <c r="D10747" t="s">
        <v>17</v>
      </c>
      <c r="E10747">
        <v>35039</v>
      </c>
      <c r="F10747" s="9">
        <v>46249</v>
      </c>
      <c r="G10747" t="s">
        <v>5</v>
      </c>
      <c r="H10747" s="8">
        <v>0.41597222222222224</v>
      </c>
      <c r="I10747" s="8">
        <v>0.41597222222222224</v>
      </c>
      <c r="J10747">
        <v>0</v>
      </c>
      <c r="K10747" t="s">
        <v>145</v>
      </c>
      <c r="L10747">
        <v>0</v>
      </c>
      <c r="M10747" t="s">
        <v>16781</v>
      </c>
      <c r="N10747" t="s">
        <v>20988</v>
      </c>
      <c r="O10747" t="s">
        <v>20989</v>
      </c>
      <c r="P10747" t="s">
        <v>20990</v>
      </c>
    </row>
    <row r="10748" spans="1:16" x14ac:dyDescent="0.35">
      <c r="A10748" t="s">
        <v>102</v>
      </c>
      <c r="B10748">
        <v>1324732687</v>
      </c>
      <c r="C10748" t="s">
        <v>19</v>
      </c>
      <c r="D10748" t="s">
        <v>17</v>
      </c>
      <c r="E10748">
        <v>35039</v>
      </c>
      <c r="F10748" s="9">
        <v>46249</v>
      </c>
      <c r="G10748" t="s">
        <v>5</v>
      </c>
      <c r="H10748" s="8">
        <v>0.42291666666666666</v>
      </c>
      <c r="I10748" s="8">
        <v>0.42291666666666666</v>
      </c>
      <c r="J10748">
        <v>0</v>
      </c>
      <c r="K10748" t="s">
        <v>145</v>
      </c>
      <c r="L10748">
        <v>0</v>
      </c>
      <c r="M10748" t="s">
        <v>24126</v>
      </c>
      <c r="N10748" t="s">
        <v>12464</v>
      </c>
      <c r="O10748" t="s">
        <v>12465</v>
      </c>
      <c r="P10748" t="s">
        <v>472</v>
      </c>
    </row>
    <row r="10749" spans="1:16" x14ac:dyDescent="0.35">
      <c r="A10749" t="s">
        <v>102</v>
      </c>
      <c r="B10749">
        <v>1324732687</v>
      </c>
      <c r="C10749" t="s">
        <v>19</v>
      </c>
      <c r="D10749" t="s">
        <v>17</v>
      </c>
      <c r="E10749">
        <v>35039</v>
      </c>
      <c r="F10749" s="9">
        <v>46249</v>
      </c>
      <c r="G10749" t="s">
        <v>5</v>
      </c>
      <c r="H10749" s="8">
        <v>0.42986111111111114</v>
      </c>
      <c r="I10749" s="8">
        <v>0.42986111111111114</v>
      </c>
      <c r="J10749">
        <v>0</v>
      </c>
      <c r="K10749" t="s">
        <v>145</v>
      </c>
      <c r="L10749">
        <v>0</v>
      </c>
      <c r="M10749" t="s">
        <v>18400</v>
      </c>
      <c r="N10749" t="s">
        <v>24127</v>
      </c>
      <c r="O10749" t="s">
        <v>24128</v>
      </c>
      <c r="P10749" t="s">
        <v>24129</v>
      </c>
    </row>
    <row r="10750" spans="1:16" x14ac:dyDescent="0.35">
      <c r="A10750" t="s">
        <v>102</v>
      </c>
      <c r="B10750">
        <v>1324732687</v>
      </c>
      <c r="C10750" t="s">
        <v>19</v>
      </c>
      <c r="D10750" t="s">
        <v>17</v>
      </c>
      <c r="E10750">
        <v>35039</v>
      </c>
      <c r="F10750" s="9">
        <v>46249</v>
      </c>
      <c r="G10750" t="s">
        <v>5</v>
      </c>
      <c r="H10750" s="8">
        <v>0.43680555555555556</v>
      </c>
      <c r="I10750" s="8">
        <v>0.43680555555555556</v>
      </c>
      <c r="J10750">
        <v>0</v>
      </c>
      <c r="K10750" t="s">
        <v>145</v>
      </c>
      <c r="L10750">
        <v>0</v>
      </c>
      <c r="M10750" t="s">
        <v>17796</v>
      </c>
      <c r="N10750" t="s">
        <v>12485</v>
      </c>
      <c r="O10750" t="s">
        <v>12486</v>
      </c>
      <c r="P10750" t="s">
        <v>12487</v>
      </c>
    </row>
    <row r="10751" spans="1:16" x14ac:dyDescent="0.35">
      <c r="A10751" t="s">
        <v>102</v>
      </c>
      <c r="B10751">
        <v>1324732687</v>
      </c>
      <c r="C10751" t="s">
        <v>19</v>
      </c>
      <c r="D10751" t="s">
        <v>17</v>
      </c>
      <c r="E10751">
        <v>35039</v>
      </c>
      <c r="F10751" s="9">
        <v>46249</v>
      </c>
      <c r="G10751" t="s">
        <v>5</v>
      </c>
      <c r="H10751" s="8">
        <v>0.44374999999999998</v>
      </c>
      <c r="I10751" s="8">
        <v>0.44374999999999998</v>
      </c>
      <c r="J10751">
        <v>0</v>
      </c>
      <c r="K10751" t="s">
        <v>145</v>
      </c>
      <c r="L10751">
        <v>0</v>
      </c>
      <c r="M10751" t="s">
        <v>17160</v>
      </c>
      <c r="N10751" t="s">
        <v>24130</v>
      </c>
      <c r="O10751" t="s">
        <v>24131</v>
      </c>
      <c r="P10751" t="s">
        <v>24132</v>
      </c>
    </row>
    <row r="10752" spans="1:16" x14ac:dyDescent="0.35">
      <c r="A10752" t="s">
        <v>102</v>
      </c>
      <c r="B10752">
        <v>1324732687</v>
      </c>
      <c r="C10752" t="s">
        <v>19</v>
      </c>
      <c r="D10752" t="s">
        <v>17</v>
      </c>
      <c r="E10752">
        <v>35039</v>
      </c>
      <c r="F10752" s="9">
        <v>46249</v>
      </c>
      <c r="G10752" t="s">
        <v>5</v>
      </c>
      <c r="H10752" s="8">
        <v>0.45069444444444445</v>
      </c>
      <c r="I10752" s="8">
        <v>0.49236111111111114</v>
      </c>
      <c r="J10752">
        <v>1</v>
      </c>
      <c r="K10752" t="s">
        <v>128</v>
      </c>
      <c r="L10752">
        <v>3</v>
      </c>
      <c r="M10752" t="s">
        <v>129</v>
      </c>
      <c r="N10752" t="s">
        <v>24101</v>
      </c>
      <c r="O10752" t="s">
        <v>24102</v>
      </c>
      <c r="P10752" t="s">
        <v>24103</v>
      </c>
    </row>
    <row r="10753" spans="1:16" x14ac:dyDescent="0.35">
      <c r="A10753" t="s">
        <v>102</v>
      </c>
      <c r="B10753">
        <v>1324732687</v>
      </c>
      <c r="C10753" t="s">
        <v>19</v>
      </c>
      <c r="D10753" t="s">
        <v>17</v>
      </c>
      <c r="E10753">
        <v>35039</v>
      </c>
      <c r="F10753" s="9">
        <v>46249</v>
      </c>
      <c r="G10753" t="s">
        <v>5</v>
      </c>
      <c r="H10753" s="8">
        <v>0.49930555555555556</v>
      </c>
      <c r="I10753" s="8">
        <v>0.49930555555555556</v>
      </c>
      <c r="J10753">
        <v>0</v>
      </c>
      <c r="K10753" t="s">
        <v>145</v>
      </c>
      <c r="L10753">
        <v>0</v>
      </c>
      <c r="M10753" t="s">
        <v>17310</v>
      </c>
      <c r="N10753" t="s">
        <v>24133</v>
      </c>
      <c r="O10753" t="s">
        <v>24108</v>
      </c>
      <c r="P10753" t="s">
        <v>24109</v>
      </c>
    </row>
    <row r="10754" spans="1:16" x14ac:dyDescent="0.35">
      <c r="A10754" t="s">
        <v>102</v>
      </c>
      <c r="B10754">
        <v>1324732687</v>
      </c>
      <c r="C10754" t="s">
        <v>19</v>
      </c>
      <c r="D10754" t="s">
        <v>17</v>
      </c>
      <c r="E10754">
        <v>35039</v>
      </c>
      <c r="F10754" s="9">
        <v>46249</v>
      </c>
      <c r="G10754" t="s">
        <v>5</v>
      </c>
      <c r="H10754" s="8">
        <v>0.50624999999999998</v>
      </c>
      <c r="I10754" s="8">
        <v>0.53402777777777777</v>
      </c>
      <c r="J10754">
        <v>1</v>
      </c>
      <c r="K10754" t="s">
        <v>128</v>
      </c>
      <c r="L10754">
        <v>2</v>
      </c>
      <c r="M10754" t="s">
        <v>129</v>
      </c>
      <c r="N10754" t="s">
        <v>24110</v>
      </c>
      <c r="O10754" t="s">
        <v>24111</v>
      </c>
      <c r="P10754" t="s">
        <v>24112</v>
      </c>
    </row>
    <row r="10755" spans="1:16" x14ac:dyDescent="0.35">
      <c r="A10755" t="s">
        <v>102</v>
      </c>
      <c r="B10755">
        <v>1324732687</v>
      </c>
      <c r="C10755" t="s">
        <v>19</v>
      </c>
      <c r="D10755" t="s">
        <v>17</v>
      </c>
      <c r="E10755">
        <v>35039</v>
      </c>
      <c r="F10755" s="9">
        <v>46249</v>
      </c>
      <c r="G10755" t="s">
        <v>5</v>
      </c>
      <c r="H10755" s="8">
        <v>0.54097222222222219</v>
      </c>
      <c r="I10755" s="8">
        <v>0.56180555555555556</v>
      </c>
      <c r="J10755">
        <v>1</v>
      </c>
      <c r="K10755" t="s">
        <v>128</v>
      </c>
      <c r="L10755">
        <v>2</v>
      </c>
      <c r="M10755" t="s">
        <v>129</v>
      </c>
      <c r="N10755" t="s">
        <v>24133</v>
      </c>
      <c r="O10755" t="s">
        <v>24108</v>
      </c>
      <c r="P10755" t="s">
        <v>24109</v>
      </c>
    </row>
    <row r="10756" spans="1:16" x14ac:dyDescent="0.35">
      <c r="A10756" t="s">
        <v>102</v>
      </c>
      <c r="B10756">
        <v>1324732687</v>
      </c>
      <c r="C10756" t="s">
        <v>19</v>
      </c>
      <c r="D10756" t="s">
        <v>17</v>
      </c>
      <c r="E10756">
        <v>35039</v>
      </c>
      <c r="F10756" s="9">
        <v>46249</v>
      </c>
      <c r="G10756" t="s">
        <v>5</v>
      </c>
      <c r="H10756" s="8">
        <v>0.56874999999999998</v>
      </c>
      <c r="I10756" s="8">
        <v>0.58958333333333335</v>
      </c>
      <c r="J10756">
        <v>1</v>
      </c>
      <c r="K10756" t="s">
        <v>128</v>
      </c>
      <c r="L10756">
        <v>2</v>
      </c>
      <c r="M10756" t="s">
        <v>129</v>
      </c>
      <c r="N10756" t="s">
        <v>24104</v>
      </c>
      <c r="O10756" t="s">
        <v>24105</v>
      </c>
      <c r="P10756" t="s">
        <v>24106</v>
      </c>
    </row>
    <row r="10757" spans="1:16" x14ac:dyDescent="0.35">
      <c r="A10757" t="s">
        <v>102</v>
      </c>
      <c r="B10757">
        <v>1324732687</v>
      </c>
      <c r="C10757" t="s">
        <v>19</v>
      </c>
      <c r="D10757" t="s">
        <v>17</v>
      </c>
      <c r="E10757">
        <v>35039</v>
      </c>
      <c r="F10757" s="9">
        <v>46249</v>
      </c>
      <c r="G10757" t="s">
        <v>5</v>
      </c>
      <c r="H10757" s="8">
        <v>0.59652777777777777</v>
      </c>
      <c r="I10757" s="8">
        <v>0.59652777777777777</v>
      </c>
      <c r="J10757">
        <v>0</v>
      </c>
      <c r="K10757" t="s">
        <v>145</v>
      </c>
      <c r="L10757">
        <v>0</v>
      </c>
      <c r="M10757" t="s">
        <v>24134</v>
      </c>
      <c r="N10757" t="s">
        <v>24110</v>
      </c>
      <c r="O10757" t="s">
        <v>24135</v>
      </c>
      <c r="P10757" t="s">
        <v>24136</v>
      </c>
    </row>
    <row r="10758" spans="1:16" x14ac:dyDescent="0.35">
      <c r="A10758" t="s">
        <v>102</v>
      </c>
      <c r="B10758">
        <v>1324732687</v>
      </c>
      <c r="C10758" t="s">
        <v>19</v>
      </c>
      <c r="D10758" t="s">
        <v>17</v>
      </c>
      <c r="E10758">
        <v>35039</v>
      </c>
      <c r="F10758" s="9">
        <v>46249</v>
      </c>
      <c r="G10758" t="s">
        <v>5</v>
      </c>
      <c r="H10758" s="8">
        <v>0.60347222222222219</v>
      </c>
      <c r="I10758" s="8">
        <v>0.62430555555555556</v>
      </c>
      <c r="J10758">
        <v>1</v>
      </c>
      <c r="K10758" t="s">
        <v>128</v>
      </c>
      <c r="L10758">
        <v>2</v>
      </c>
      <c r="M10758" t="s">
        <v>129</v>
      </c>
      <c r="N10758" t="s">
        <v>24133</v>
      </c>
      <c r="O10758" t="s">
        <v>24108</v>
      </c>
      <c r="P10758" t="s">
        <v>24109</v>
      </c>
    </row>
    <row r="10759" spans="1:16" x14ac:dyDescent="0.35">
      <c r="A10759" t="s">
        <v>102</v>
      </c>
      <c r="B10759">
        <v>1324732687</v>
      </c>
      <c r="C10759" t="s">
        <v>19</v>
      </c>
      <c r="D10759" t="s">
        <v>17</v>
      </c>
      <c r="E10759">
        <v>35039</v>
      </c>
      <c r="F10759" s="9">
        <v>46249</v>
      </c>
      <c r="G10759" t="s">
        <v>5</v>
      </c>
      <c r="H10759" s="8">
        <v>0.63124999999999998</v>
      </c>
      <c r="I10759" s="8">
        <v>0.63124999999999998</v>
      </c>
      <c r="J10759">
        <v>0</v>
      </c>
      <c r="K10759" t="s">
        <v>145</v>
      </c>
      <c r="L10759">
        <v>0</v>
      </c>
      <c r="M10759" t="s">
        <v>24134</v>
      </c>
      <c r="N10759" t="s">
        <v>24110</v>
      </c>
      <c r="O10759" t="s">
        <v>24135</v>
      </c>
      <c r="P10759" t="s">
        <v>24136</v>
      </c>
    </row>
    <row r="10760" spans="1:16" x14ac:dyDescent="0.35">
      <c r="A10760" t="s">
        <v>102</v>
      </c>
      <c r="B10760">
        <v>1324732687</v>
      </c>
      <c r="C10760" t="s">
        <v>19</v>
      </c>
      <c r="D10760" t="s">
        <v>17</v>
      </c>
      <c r="E10760">
        <v>35039</v>
      </c>
      <c r="F10760" s="9">
        <v>46249</v>
      </c>
      <c r="G10760" t="s">
        <v>5</v>
      </c>
      <c r="H10760" s="8">
        <v>0.6381944444444444</v>
      </c>
      <c r="I10760" s="8">
        <v>0.6381944444444444</v>
      </c>
      <c r="J10760">
        <v>0</v>
      </c>
      <c r="K10760" t="s">
        <v>145</v>
      </c>
      <c r="L10760">
        <v>0</v>
      </c>
      <c r="M10760" t="s">
        <v>24134</v>
      </c>
      <c r="N10760" t="s">
        <v>24133</v>
      </c>
      <c r="O10760" t="s">
        <v>24108</v>
      </c>
      <c r="P10760" t="s">
        <v>24109</v>
      </c>
    </row>
    <row r="10761" spans="1:16" x14ac:dyDescent="0.35">
      <c r="A10761" t="s">
        <v>102</v>
      </c>
      <c r="B10761">
        <v>1324732687</v>
      </c>
      <c r="C10761" t="s">
        <v>19</v>
      </c>
      <c r="D10761" t="s">
        <v>17</v>
      </c>
      <c r="E10761">
        <v>35039</v>
      </c>
      <c r="F10761" s="9">
        <v>46249</v>
      </c>
      <c r="G10761" t="s">
        <v>5</v>
      </c>
      <c r="H10761" s="8">
        <v>0.64513888888888893</v>
      </c>
      <c r="I10761" s="8">
        <v>0.64513888888888893</v>
      </c>
      <c r="J10761">
        <v>0</v>
      </c>
      <c r="K10761" t="s">
        <v>145</v>
      </c>
      <c r="L10761">
        <v>0</v>
      </c>
      <c r="M10761" t="s">
        <v>16490</v>
      </c>
      <c r="N10761" t="s">
        <v>24110</v>
      </c>
      <c r="O10761" t="s">
        <v>24135</v>
      </c>
      <c r="P10761" t="s">
        <v>24136</v>
      </c>
    </row>
    <row r="10762" spans="1:16" x14ac:dyDescent="0.35">
      <c r="A10762" t="s">
        <v>102</v>
      </c>
      <c r="B10762">
        <v>1324732687</v>
      </c>
      <c r="C10762" t="s">
        <v>19</v>
      </c>
      <c r="D10762" t="s">
        <v>17</v>
      </c>
      <c r="E10762">
        <v>35039</v>
      </c>
      <c r="F10762" s="9">
        <v>46249</v>
      </c>
      <c r="G10762" t="s">
        <v>5</v>
      </c>
      <c r="H10762" s="8">
        <v>0.65208333333333335</v>
      </c>
      <c r="I10762" s="8">
        <v>0.65208333333333335</v>
      </c>
      <c r="J10762">
        <v>0</v>
      </c>
      <c r="K10762" t="s">
        <v>145</v>
      </c>
      <c r="L10762">
        <v>0</v>
      </c>
      <c r="M10762" t="s">
        <v>16490</v>
      </c>
      <c r="N10762" t="s">
        <v>24104</v>
      </c>
      <c r="O10762" t="s">
        <v>24105</v>
      </c>
      <c r="P10762" t="s">
        <v>24106</v>
      </c>
    </row>
    <row r="10763" spans="1:16" x14ac:dyDescent="0.35">
      <c r="A10763" t="s">
        <v>102</v>
      </c>
      <c r="B10763">
        <v>1324732687</v>
      </c>
      <c r="C10763" t="s">
        <v>19</v>
      </c>
      <c r="D10763" t="s">
        <v>17</v>
      </c>
      <c r="E10763">
        <v>35039</v>
      </c>
      <c r="F10763" s="9">
        <v>46249</v>
      </c>
      <c r="G10763" t="s">
        <v>5</v>
      </c>
      <c r="H10763" s="8">
        <v>0.65902777777777777</v>
      </c>
      <c r="I10763" s="8">
        <v>0.66597222222222219</v>
      </c>
      <c r="J10763">
        <v>0</v>
      </c>
      <c r="K10763" t="s">
        <v>128</v>
      </c>
      <c r="L10763">
        <v>0</v>
      </c>
      <c r="M10763" t="s">
        <v>129</v>
      </c>
      <c r="N10763" t="s">
        <v>24110</v>
      </c>
      <c r="O10763" t="s">
        <v>24135</v>
      </c>
      <c r="P10763" t="s">
        <v>24136</v>
      </c>
    </row>
    <row r="10764" spans="1:16" x14ac:dyDescent="0.35">
      <c r="A10764" t="s">
        <v>102</v>
      </c>
      <c r="B10764">
        <v>1324732687</v>
      </c>
      <c r="C10764" t="s">
        <v>19</v>
      </c>
      <c r="D10764" t="s">
        <v>17</v>
      </c>
      <c r="E10764">
        <v>35039</v>
      </c>
      <c r="F10764" s="9">
        <v>46249</v>
      </c>
      <c r="G10764" t="s">
        <v>5</v>
      </c>
      <c r="H10764" s="8">
        <v>0.67291666666666672</v>
      </c>
      <c r="I10764" s="8">
        <v>0.67291666666666672</v>
      </c>
      <c r="J10764">
        <v>0</v>
      </c>
      <c r="K10764" t="s">
        <v>145</v>
      </c>
      <c r="L10764">
        <v>0</v>
      </c>
      <c r="M10764" t="s">
        <v>24137</v>
      </c>
      <c r="N10764" t="s">
        <v>24133</v>
      </c>
      <c r="O10764" t="s">
        <v>24108</v>
      </c>
      <c r="P10764" t="s">
        <v>24109</v>
      </c>
    </row>
    <row r="10765" spans="1:16" x14ac:dyDescent="0.35">
      <c r="A10765" t="s">
        <v>102</v>
      </c>
      <c r="B10765">
        <v>1324732687</v>
      </c>
      <c r="C10765" t="s">
        <v>19</v>
      </c>
      <c r="D10765" t="s">
        <v>17</v>
      </c>
      <c r="E10765">
        <v>35039</v>
      </c>
      <c r="F10765" s="9">
        <v>46249</v>
      </c>
      <c r="G10765" t="s">
        <v>5</v>
      </c>
      <c r="H10765" s="8">
        <v>0.67986111111111114</v>
      </c>
      <c r="I10765" s="8">
        <v>0.68680555555555556</v>
      </c>
      <c r="J10765">
        <v>0</v>
      </c>
      <c r="K10765" t="s">
        <v>128</v>
      </c>
      <c r="L10765">
        <v>0</v>
      </c>
      <c r="M10765" t="s">
        <v>129</v>
      </c>
      <c r="N10765" t="s">
        <v>24138</v>
      </c>
      <c r="O10765" t="s">
        <v>24139</v>
      </c>
      <c r="P10765" t="s">
        <v>24140</v>
      </c>
    </row>
    <row r="10766" spans="1:16" x14ac:dyDescent="0.35">
      <c r="A10766" t="s">
        <v>102</v>
      </c>
      <c r="B10766">
        <v>1324732687</v>
      </c>
      <c r="C10766" t="s">
        <v>19</v>
      </c>
      <c r="D10766" t="s">
        <v>17</v>
      </c>
      <c r="E10766">
        <v>35039</v>
      </c>
      <c r="F10766" s="9">
        <v>46249</v>
      </c>
      <c r="G10766" t="s">
        <v>5</v>
      </c>
      <c r="H10766" s="8">
        <v>0.69374999999999998</v>
      </c>
      <c r="I10766" s="8">
        <v>0.69374999999999998</v>
      </c>
      <c r="J10766">
        <v>0</v>
      </c>
      <c r="K10766" t="s">
        <v>145</v>
      </c>
      <c r="L10766">
        <v>0</v>
      </c>
      <c r="M10766" t="s">
        <v>17161</v>
      </c>
      <c r="N10766" t="s">
        <v>12485</v>
      </c>
      <c r="O10766" t="s">
        <v>12486</v>
      </c>
      <c r="P10766" t="s">
        <v>12487</v>
      </c>
    </row>
    <row r="10767" spans="1:16" x14ac:dyDescent="0.35">
      <c r="A10767" t="s">
        <v>102</v>
      </c>
      <c r="B10767">
        <v>1324732687</v>
      </c>
      <c r="C10767" t="s">
        <v>19</v>
      </c>
      <c r="D10767" t="s">
        <v>17</v>
      </c>
      <c r="E10767">
        <v>35039</v>
      </c>
      <c r="F10767" s="9">
        <v>46249</v>
      </c>
      <c r="G10767" t="s">
        <v>5</v>
      </c>
      <c r="H10767" s="8">
        <v>0.7006944444444444</v>
      </c>
      <c r="I10767" s="8">
        <v>0.7006944444444444</v>
      </c>
      <c r="J10767">
        <v>0</v>
      </c>
      <c r="K10767" t="s">
        <v>145</v>
      </c>
      <c r="L10767">
        <v>0</v>
      </c>
      <c r="M10767" t="s">
        <v>24141</v>
      </c>
      <c r="N10767" t="s">
        <v>12466</v>
      </c>
      <c r="O10767" t="s">
        <v>12467</v>
      </c>
      <c r="P10767" t="s">
        <v>12468</v>
      </c>
    </row>
    <row r="10768" spans="1:16" x14ac:dyDescent="0.35">
      <c r="A10768" t="s">
        <v>102</v>
      </c>
      <c r="B10768">
        <v>1324732687</v>
      </c>
      <c r="C10768" t="s">
        <v>19</v>
      </c>
      <c r="D10768" t="s">
        <v>17</v>
      </c>
      <c r="E10768">
        <v>35039</v>
      </c>
      <c r="F10768" s="9">
        <v>46249</v>
      </c>
      <c r="G10768" t="s">
        <v>5</v>
      </c>
      <c r="H10768" s="8">
        <v>0.70763888888888893</v>
      </c>
      <c r="I10768" s="8">
        <v>0.70763888888888893</v>
      </c>
      <c r="J10768">
        <v>0</v>
      </c>
      <c r="K10768" t="s">
        <v>145</v>
      </c>
      <c r="L10768">
        <v>0</v>
      </c>
      <c r="M10768" t="s">
        <v>18200</v>
      </c>
      <c r="N10768" t="s">
        <v>24142</v>
      </c>
      <c r="O10768" t="s">
        <v>24143</v>
      </c>
      <c r="P10768" t="s">
        <v>24144</v>
      </c>
    </row>
    <row r="10769" spans="1:16" x14ac:dyDescent="0.35">
      <c r="A10769" t="s">
        <v>102</v>
      </c>
      <c r="B10769">
        <v>1324732687</v>
      </c>
      <c r="C10769" t="s">
        <v>19</v>
      </c>
      <c r="D10769" t="s">
        <v>17</v>
      </c>
      <c r="E10769">
        <v>35039</v>
      </c>
      <c r="F10769" s="9">
        <v>46249</v>
      </c>
      <c r="G10769" t="s">
        <v>5</v>
      </c>
      <c r="H10769" s="8">
        <v>0.71458333333333335</v>
      </c>
      <c r="I10769" s="8">
        <v>0.72152777777777777</v>
      </c>
      <c r="J10769">
        <v>0</v>
      </c>
      <c r="K10769" t="s">
        <v>128</v>
      </c>
      <c r="L10769">
        <v>0</v>
      </c>
      <c r="M10769" t="s">
        <v>129</v>
      </c>
      <c r="N10769" t="s">
        <v>23906</v>
      </c>
      <c r="O10769" t="s">
        <v>12503</v>
      </c>
      <c r="P10769" t="s">
        <v>12504</v>
      </c>
    </row>
    <row r="10770" spans="1:16" x14ac:dyDescent="0.35">
      <c r="A10770" t="s">
        <v>102</v>
      </c>
      <c r="B10770">
        <v>1324732687</v>
      </c>
      <c r="C10770" t="s">
        <v>19</v>
      </c>
      <c r="D10770" t="s">
        <v>17</v>
      </c>
      <c r="E10770">
        <v>35039</v>
      </c>
      <c r="F10770" s="9">
        <v>46249</v>
      </c>
      <c r="G10770" t="s">
        <v>5</v>
      </c>
      <c r="H10770" s="8">
        <v>0.72847222222222219</v>
      </c>
      <c r="I10770" s="8">
        <v>0.72847222222222219</v>
      </c>
      <c r="J10770">
        <v>0</v>
      </c>
      <c r="K10770" t="s">
        <v>145</v>
      </c>
      <c r="L10770">
        <v>0</v>
      </c>
      <c r="M10770" t="s">
        <v>24145</v>
      </c>
      <c r="N10770" t="s">
        <v>466</v>
      </c>
      <c r="O10770" t="s">
        <v>467</v>
      </c>
      <c r="P10770" t="s">
        <v>468</v>
      </c>
    </row>
    <row r="10771" spans="1:16" x14ac:dyDescent="0.35">
      <c r="A10771" t="s">
        <v>102</v>
      </c>
      <c r="B10771">
        <v>1324732687</v>
      </c>
      <c r="C10771" t="s">
        <v>19</v>
      </c>
      <c r="D10771" t="s">
        <v>17</v>
      </c>
      <c r="E10771">
        <v>35039</v>
      </c>
      <c r="F10771" s="9">
        <v>46249</v>
      </c>
      <c r="G10771" t="s">
        <v>5</v>
      </c>
      <c r="H10771" s="8">
        <v>0.73541666666666672</v>
      </c>
      <c r="I10771" s="8">
        <v>0.73541666666666672</v>
      </c>
      <c r="J10771">
        <v>0</v>
      </c>
      <c r="K10771" t="s">
        <v>145</v>
      </c>
      <c r="L10771">
        <v>0</v>
      </c>
      <c r="M10771" t="s">
        <v>17787</v>
      </c>
      <c r="N10771" t="s">
        <v>2602</v>
      </c>
      <c r="O10771" t="s">
        <v>12448</v>
      </c>
      <c r="P10771" t="s">
        <v>12449</v>
      </c>
    </row>
    <row r="10772" spans="1:16" x14ac:dyDescent="0.35">
      <c r="A10772" t="s">
        <v>102</v>
      </c>
      <c r="B10772">
        <v>1324732687</v>
      </c>
      <c r="C10772" t="s">
        <v>19</v>
      </c>
      <c r="D10772" t="s">
        <v>17</v>
      </c>
      <c r="E10772">
        <v>35039</v>
      </c>
      <c r="F10772" s="9">
        <v>46249</v>
      </c>
      <c r="G10772" t="s">
        <v>5</v>
      </c>
      <c r="H10772" s="8">
        <v>0.74236111111111114</v>
      </c>
      <c r="I10772" s="8">
        <v>0.74236111111111114</v>
      </c>
      <c r="J10772">
        <v>0</v>
      </c>
      <c r="K10772" t="s">
        <v>145</v>
      </c>
      <c r="L10772">
        <v>0</v>
      </c>
      <c r="M10772" t="s">
        <v>21251</v>
      </c>
      <c r="N10772" t="s">
        <v>9795</v>
      </c>
      <c r="O10772" t="s">
        <v>16131</v>
      </c>
      <c r="P10772" t="s">
        <v>16132</v>
      </c>
    </row>
    <row r="10773" spans="1:16" x14ac:dyDescent="0.35">
      <c r="A10773" t="s">
        <v>102</v>
      </c>
      <c r="B10773">
        <v>1324732687</v>
      </c>
      <c r="C10773" t="s">
        <v>19</v>
      </c>
      <c r="D10773" t="s">
        <v>17</v>
      </c>
      <c r="E10773">
        <v>35039</v>
      </c>
      <c r="F10773" s="9">
        <v>46249</v>
      </c>
      <c r="G10773" t="s">
        <v>5</v>
      </c>
      <c r="H10773" s="8">
        <v>0.74930555555555556</v>
      </c>
      <c r="I10773" s="8">
        <v>0.74930555555555556</v>
      </c>
      <c r="J10773">
        <v>0</v>
      </c>
      <c r="K10773" t="s">
        <v>145</v>
      </c>
      <c r="L10773">
        <v>0</v>
      </c>
      <c r="M10773" t="s">
        <v>18190</v>
      </c>
      <c r="N10773" t="s">
        <v>15241</v>
      </c>
      <c r="O10773" t="s">
        <v>15242</v>
      </c>
      <c r="P10773" t="s">
        <v>15243</v>
      </c>
    </row>
    <row r="10774" spans="1:16" x14ac:dyDescent="0.35">
      <c r="A10774" t="s">
        <v>102</v>
      </c>
      <c r="B10774">
        <v>1324732687</v>
      </c>
      <c r="C10774" t="s">
        <v>19</v>
      </c>
      <c r="D10774" t="s">
        <v>17</v>
      </c>
      <c r="E10774">
        <v>35039</v>
      </c>
      <c r="F10774" s="9">
        <v>46249</v>
      </c>
      <c r="G10774" t="s">
        <v>5</v>
      </c>
      <c r="H10774" s="8">
        <v>0.75624999999999998</v>
      </c>
      <c r="I10774" s="8">
        <v>0.75624999999999998</v>
      </c>
      <c r="J10774">
        <v>0</v>
      </c>
      <c r="K10774" t="s">
        <v>145</v>
      </c>
      <c r="L10774">
        <v>0</v>
      </c>
      <c r="M10774" t="s">
        <v>24146</v>
      </c>
      <c r="N10774" t="s">
        <v>12438</v>
      </c>
      <c r="O10774" t="s">
        <v>12439</v>
      </c>
      <c r="P10774" t="s">
        <v>12440</v>
      </c>
    </row>
    <row r="10775" spans="1:16" x14ac:dyDescent="0.35">
      <c r="A10775" t="s">
        <v>102</v>
      </c>
      <c r="B10775">
        <v>1324732687</v>
      </c>
      <c r="C10775" t="s">
        <v>19</v>
      </c>
      <c r="D10775" t="s">
        <v>17</v>
      </c>
      <c r="E10775">
        <v>35039</v>
      </c>
      <c r="F10775" s="9">
        <v>46250</v>
      </c>
      <c r="G10775" t="s">
        <v>6</v>
      </c>
      <c r="H10775" s="8">
        <v>0.38124999999999998</v>
      </c>
      <c r="I10775" s="8">
        <v>0.38124999999999998</v>
      </c>
      <c r="J10775">
        <v>0</v>
      </c>
      <c r="K10775" t="s">
        <v>145</v>
      </c>
      <c r="L10775">
        <v>0</v>
      </c>
      <c r="M10775" t="s">
        <v>20890</v>
      </c>
      <c r="N10775" t="s">
        <v>24040</v>
      </c>
      <c r="O10775" t="s">
        <v>24041</v>
      </c>
      <c r="P10775" t="s">
        <v>24042</v>
      </c>
    </row>
    <row r="10776" spans="1:16" x14ac:dyDescent="0.35">
      <c r="A10776" t="s">
        <v>102</v>
      </c>
      <c r="B10776">
        <v>1324732687</v>
      </c>
      <c r="C10776" t="s">
        <v>19</v>
      </c>
      <c r="D10776" t="s">
        <v>17</v>
      </c>
      <c r="E10776">
        <v>35039</v>
      </c>
      <c r="F10776" s="9">
        <v>46250</v>
      </c>
      <c r="G10776" t="s">
        <v>6</v>
      </c>
      <c r="H10776" s="8">
        <v>0.38819444444444445</v>
      </c>
      <c r="I10776" s="8">
        <v>0.38819444444444445</v>
      </c>
      <c r="J10776">
        <v>0</v>
      </c>
      <c r="K10776" t="s">
        <v>145</v>
      </c>
      <c r="L10776">
        <v>0</v>
      </c>
      <c r="M10776" t="s">
        <v>21464</v>
      </c>
      <c r="N10776" t="s">
        <v>7495</v>
      </c>
      <c r="O10776" t="s">
        <v>7496</v>
      </c>
      <c r="P10776" t="s">
        <v>7497</v>
      </c>
    </row>
    <row r="10777" spans="1:16" x14ac:dyDescent="0.35">
      <c r="A10777" t="s">
        <v>102</v>
      </c>
      <c r="B10777">
        <v>1324732687</v>
      </c>
      <c r="C10777" t="s">
        <v>19</v>
      </c>
      <c r="D10777" t="s">
        <v>17</v>
      </c>
      <c r="E10777">
        <v>35039</v>
      </c>
      <c r="F10777" s="9">
        <v>46250</v>
      </c>
      <c r="G10777" t="s">
        <v>6</v>
      </c>
      <c r="H10777" s="8">
        <v>0.39513888888888887</v>
      </c>
      <c r="I10777" s="8">
        <v>0.39513888888888887</v>
      </c>
      <c r="J10777">
        <v>0</v>
      </c>
      <c r="K10777" t="s">
        <v>145</v>
      </c>
      <c r="L10777">
        <v>0</v>
      </c>
      <c r="M10777" t="s">
        <v>16856</v>
      </c>
      <c r="N10777" t="s">
        <v>7435</v>
      </c>
      <c r="O10777" t="s">
        <v>7436</v>
      </c>
      <c r="P10777" t="s">
        <v>7437</v>
      </c>
    </row>
    <row r="10778" spans="1:16" x14ac:dyDescent="0.35">
      <c r="A10778" t="s">
        <v>102</v>
      </c>
      <c r="B10778">
        <v>1324732687</v>
      </c>
      <c r="C10778" t="s">
        <v>19</v>
      </c>
      <c r="D10778" t="s">
        <v>17</v>
      </c>
      <c r="E10778">
        <v>35039</v>
      </c>
      <c r="F10778" s="9">
        <v>46250</v>
      </c>
      <c r="G10778" t="s">
        <v>6</v>
      </c>
      <c r="H10778" s="8">
        <v>0.40208333333333335</v>
      </c>
      <c r="I10778" s="8">
        <v>0.40208333333333335</v>
      </c>
      <c r="J10778">
        <v>0</v>
      </c>
      <c r="K10778" t="s">
        <v>145</v>
      </c>
      <c r="L10778">
        <v>0</v>
      </c>
      <c r="M10778" t="s">
        <v>24147</v>
      </c>
      <c r="N10778" t="s">
        <v>9774</v>
      </c>
      <c r="O10778" t="s">
        <v>12227</v>
      </c>
      <c r="P10778" t="s">
        <v>12228</v>
      </c>
    </row>
    <row r="10779" spans="1:16" x14ac:dyDescent="0.35">
      <c r="A10779" t="s">
        <v>102</v>
      </c>
      <c r="B10779">
        <v>1324732687</v>
      </c>
      <c r="C10779" t="s">
        <v>19</v>
      </c>
      <c r="D10779" t="s">
        <v>17</v>
      </c>
      <c r="E10779">
        <v>35039</v>
      </c>
      <c r="F10779" s="9">
        <v>46250</v>
      </c>
      <c r="G10779" t="s">
        <v>6</v>
      </c>
      <c r="H10779" s="8">
        <v>0.40902777777777777</v>
      </c>
      <c r="I10779" s="8">
        <v>0.40902777777777777</v>
      </c>
      <c r="J10779">
        <v>0</v>
      </c>
      <c r="K10779" t="s">
        <v>145</v>
      </c>
      <c r="L10779">
        <v>0</v>
      </c>
      <c r="M10779" t="s">
        <v>16646</v>
      </c>
      <c r="N10779" t="s">
        <v>7438</v>
      </c>
      <c r="O10779" t="s">
        <v>7439</v>
      </c>
      <c r="P10779" t="s">
        <v>7440</v>
      </c>
    </row>
    <row r="10780" spans="1:16" x14ac:dyDescent="0.35">
      <c r="A10780" t="s">
        <v>102</v>
      </c>
      <c r="B10780">
        <v>1324732687</v>
      </c>
      <c r="C10780" t="s">
        <v>19</v>
      </c>
      <c r="D10780" t="s">
        <v>17</v>
      </c>
      <c r="E10780">
        <v>35039</v>
      </c>
      <c r="F10780" s="9">
        <v>46250</v>
      </c>
      <c r="G10780" t="s">
        <v>6</v>
      </c>
      <c r="H10780" s="8">
        <v>0.41597222222222224</v>
      </c>
      <c r="I10780" s="8">
        <v>0.41597222222222224</v>
      </c>
      <c r="J10780">
        <v>0</v>
      </c>
      <c r="K10780" t="s">
        <v>145</v>
      </c>
      <c r="L10780">
        <v>0</v>
      </c>
      <c r="M10780" t="s">
        <v>18196</v>
      </c>
      <c r="N10780" t="s">
        <v>24148</v>
      </c>
      <c r="O10780" t="s">
        <v>24149</v>
      </c>
      <c r="P10780" t="s">
        <v>24150</v>
      </c>
    </row>
    <row r="10781" spans="1:16" x14ac:dyDescent="0.35">
      <c r="A10781" t="s">
        <v>102</v>
      </c>
      <c r="B10781">
        <v>1324732687</v>
      </c>
      <c r="C10781" t="s">
        <v>19</v>
      </c>
      <c r="D10781" t="s">
        <v>17</v>
      </c>
      <c r="E10781">
        <v>35039</v>
      </c>
      <c r="F10781" s="9">
        <v>46250</v>
      </c>
      <c r="G10781" t="s">
        <v>6</v>
      </c>
      <c r="H10781" s="8">
        <v>0.42291666666666666</v>
      </c>
      <c r="I10781" s="8">
        <v>0.42291666666666666</v>
      </c>
      <c r="J10781">
        <v>0</v>
      </c>
      <c r="K10781" t="s">
        <v>145</v>
      </c>
      <c r="L10781">
        <v>0</v>
      </c>
      <c r="M10781" t="s">
        <v>18044</v>
      </c>
      <c r="N10781" t="s">
        <v>7444</v>
      </c>
      <c r="O10781" t="s">
        <v>7445</v>
      </c>
      <c r="P10781" t="s">
        <v>7446</v>
      </c>
    </row>
    <row r="10782" spans="1:16" x14ac:dyDescent="0.35">
      <c r="A10782" t="s">
        <v>102</v>
      </c>
      <c r="B10782">
        <v>1324732687</v>
      </c>
      <c r="C10782" t="s">
        <v>19</v>
      </c>
      <c r="D10782" t="s">
        <v>17</v>
      </c>
      <c r="E10782">
        <v>35039</v>
      </c>
      <c r="F10782" s="9">
        <v>46250</v>
      </c>
      <c r="G10782" t="s">
        <v>6</v>
      </c>
      <c r="H10782" s="8">
        <v>0.42986111111111114</v>
      </c>
      <c r="I10782" s="8">
        <v>0.42986111111111114</v>
      </c>
      <c r="J10782">
        <v>0</v>
      </c>
      <c r="K10782" t="s">
        <v>145</v>
      </c>
      <c r="L10782">
        <v>0</v>
      </c>
      <c r="M10782" t="s">
        <v>17571</v>
      </c>
      <c r="N10782" t="s">
        <v>4042</v>
      </c>
      <c r="O10782" t="s">
        <v>4043</v>
      </c>
      <c r="P10782" t="s">
        <v>4044</v>
      </c>
    </row>
    <row r="10783" spans="1:16" x14ac:dyDescent="0.35">
      <c r="A10783" t="s">
        <v>102</v>
      </c>
      <c r="B10783">
        <v>1324732687</v>
      </c>
      <c r="C10783" t="s">
        <v>19</v>
      </c>
      <c r="D10783" t="s">
        <v>17</v>
      </c>
      <c r="E10783">
        <v>35039</v>
      </c>
      <c r="F10783" s="9">
        <v>46250</v>
      </c>
      <c r="G10783" t="s">
        <v>6</v>
      </c>
      <c r="H10783" s="8">
        <v>0.43680555555555556</v>
      </c>
      <c r="I10783" s="8">
        <v>0.43680555555555556</v>
      </c>
      <c r="J10783">
        <v>0</v>
      </c>
      <c r="K10783" t="s">
        <v>145</v>
      </c>
      <c r="L10783">
        <v>0</v>
      </c>
      <c r="M10783" t="s">
        <v>16861</v>
      </c>
      <c r="N10783" t="s">
        <v>12559</v>
      </c>
      <c r="O10783" t="s">
        <v>4049</v>
      </c>
      <c r="P10783" t="s">
        <v>4050</v>
      </c>
    </row>
    <row r="10784" spans="1:16" x14ac:dyDescent="0.35">
      <c r="A10784" t="s">
        <v>102</v>
      </c>
      <c r="B10784">
        <v>1324732687</v>
      </c>
      <c r="C10784" t="s">
        <v>19</v>
      </c>
      <c r="D10784" t="s">
        <v>17</v>
      </c>
      <c r="E10784">
        <v>35039</v>
      </c>
      <c r="F10784" s="9">
        <v>46250</v>
      </c>
      <c r="G10784" t="s">
        <v>6</v>
      </c>
      <c r="H10784" s="8">
        <v>0.44374999999999998</v>
      </c>
      <c r="I10784" s="8">
        <v>0.45069444444444445</v>
      </c>
      <c r="J10784">
        <v>0</v>
      </c>
      <c r="K10784" t="s">
        <v>128</v>
      </c>
      <c r="L10784">
        <v>1</v>
      </c>
      <c r="M10784" t="s">
        <v>129</v>
      </c>
      <c r="N10784" t="s">
        <v>24151</v>
      </c>
      <c r="O10784" t="s">
        <v>4052</v>
      </c>
      <c r="P10784" t="s">
        <v>4053</v>
      </c>
    </row>
    <row r="10785" spans="1:16" x14ac:dyDescent="0.35">
      <c r="A10785" t="s">
        <v>102</v>
      </c>
      <c r="B10785">
        <v>1324732687</v>
      </c>
      <c r="C10785" t="s">
        <v>19</v>
      </c>
      <c r="D10785" t="s">
        <v>17</v>
      </c>
      <c r="E10785">
        <v>35039</v>
      </c>
      <c r="F10785" s="9">
        <v>46250</v>
      </c>
      <c r="G10785" t="s">
        <v>6</v>
      </c>
      <c r="H10785" s="8">
        <v>0.45763888888888887</v>
      </c>
      <c r="I10785" s="8">
        <v>0.46458333333333335</v>
      </c>
      <c r="J10785">
        <v>0</v>
      </c>
      <c r="K10785" t="s">
        <v>128</v>
      </c>
      <c r="L10785">
        <v>1</v>
      </c>
      <c r="M10785" t="s">
        <v>129</v>
      </c>
      <c r="N10785" t="s">
        <v>4048</v>
      </c>
      <c r="O10785" t="s">
        <v>4049</v>
      </c>
      <c r="P10785" t="s">
        <v>4050</v>
      </c>
    </row>
    <row r="10786" spans="1:16" x14ac:dyDescent="0.35">
      <c r="A10786" t="s">
        <v>102</v>
      </c>
      <c r="B10786">
        <v>1324732687</v>
      </c>
      <c r="C10786" t="s">
        <v>19</v>
      </c>
      <c r="D10786" t="s">
        <v>17</v>
      </c>
      <c r="E10786">
        <v>35039</v>
      </c>
      <c r="F10786" s="9">
        <v>46250</v>
      </c>
      <c r="G10786" t="s">
        <v>6</v>
      </c>
      <c r="H10786" s="8">
        <v>0.47152777777777777</v>
      </c>
      <c r="I10786" s="8">
        <v>0.47847222222222224</v>
      </c>
      <c r="J10786">
        <v>0</v>
      </c>
      <c r="K10786" t="s">
        <v>128</v>
      </c>
      <c r="L10786">
        <v>1</v>
      </c>
      <c r="M10786" t="s">
        <v>129</v>
      </c>
      <c r="N10786" t="s">
        <v>4051</v>
      </c>
      <c r="O10786" t="s">
        <v>4052</v>
      </c>
      <c r="P10786" t="s">
        <v>4053</v>
      </c>
    </row>
    <row r="10787" spans="1:16" x14ac:dyDescent="0.35">
      <c r="A10787" t="s">
        <v>102</v>
      </c>
      <c r="B10787">
        <v>1324732687</v>
      </c>
      <c r="C10787" t="s">
        <v>19</v>
      </c>
      <c r="D10787" t="s">
        <v>17</v>
      </c>
      <c r="E10787">
        <v>35039</v>
      </c>
      <c r="F10787" s="9">
        <v>46250</v>
      </c>
      <c r="G10787" t="s">
        <v>6</v>
      </c>
      <c r="H10787" s="8">
        <v>0.48541666666666666</v>
      </c>
      <c r="I10787" s="8">
        <v>0.48541666666666666</v>
      </c>
      <c r="J10787">
        <v>0</v>
      </c>
      <c r="K10787" t="s">
        <v>145</v>
      </c>
      <c r="L10787">
        <v>0</v>
      </c>
      <c r="M10787" t="s">
        <v>17247</v>
      </c>
      <c r="N10787" t="s">
        <v>4054</v>
      </c>
      <c r="O10787" t="s">
        <v>4046</v>
      </c>
      <c r="P10787" t="s">
        <v>4047</v>
      </c>
    </row>
    <row r="10788" spans="1:16" x14ac:dyDescent="0.35">
      <c r="A10788" t="s">
        <v>102</v>
      </c>
      <c r="B10788">
        <v>1324732687</v>
      </c>
      <c r="C10788" t="s">
        <v>19</v>
      </c>
      <c r="D10788" t="s">
        <v>17</v>
      </c>
      <c r="E10788">
        <v>35039</v>
      </c>
      <c r="F10788" s="9">
        <v>46250</v>
      </c>
      <c r="G10788" t="s">
        <v>6</v>
      </c>
      <c r="H10788" s="8">
        <v>0.49236111111111114</v>
      </c>
      <c r="I10788" s="8">
        <v>0.49236111111111114</v>
      </c>
      <c r="J10788">
        <v>0</v>
      </c>
      <c r="K10788" t="s">
        <v>145</v>
      </c>
      <c r="L10788">
        <v>0</v>
      </c>
      <c r="M10788" t="s">
        <v>16861</v>
      </c>
      <c r="N10788" t="s">
        <v>24151</v>
      </c>
      <c r="O10788" t="s">
        <v>4052</v>
      </c>
      <c r="P10788" t="s">
        <v>4053</v>
      </c>
    </row>
    <row r="10789" spans="1:16" x14ac:dyDescent="0.35">
      <c r="A10789" t="s">
        <v>102</v>
      </c>
      <c r="B10789">
        <v>1324732687</v>
      </c>
      <c r="C10789" t="s">
        <v>19</v>
      </c>
      <c r="D10789" t="s">
        <v>17</v>
      </c>
      <c r="E10789">
        <v>35039</v>
      </c>
      <c r="F10789" s="9">
        <v>46250</v>
      </c>
      <c r="G10789" t="s">
        <v>6</v>
      </c>
      <c r="H10789" s="8">
        <v>0.49930555555555556</v>
      </c>
      <c r="I10789" s="8">
        <v>0.5131944444444444</v>
      </c>
      <c r="J10789">
        <v>0</v>
      </c>
      <c r="K10789" t="s">
        <v>128</v>
      </c>
      <c r="L10789">
        <v>1</v>
      </c>
      <c r="M10789" t="s">
        <v>129</v>
      </c>
      <c r="N10789" t="s">
        <v>4048</v>
      </c>
      <c r="O10789" t="s">
        <v>4049</v>
      </c>
      <c r="P10789" t="s">
        <v>4050</v>
      </c>
    </row>
    <row r="10790" spans="1:16" x14ac:dyDescent="0.35">
      <c r="A10790" t="s">
        <v>102</v>
      </c>
      <c r="B10790">
        <v>1324732687</v>
      </c>
      <c r="C10790" t="s">
        <v>19</v>
      </c>
      <c r="D10790" t="s">
        <v>17</v>
      </c>
      <c r="E10790">
        <v>35039</v>
      </c>
      <c r="F10790" s="9">
        <v>46250</v>
      </c>
      <c r="G10790" t="s">
        <v>6</v>
      </c>
      <c r="H10790" s="8">
        <v>0.52013888888888893</v>
      </c>
      <c r="I10790" s="8">
        <v>0.52013888888888893</v>
      </c>
      <c r="J10790">
        <v>0</v>
      </c>
      <c r="K10790" t="s">
        <v>145</v>
      </c>
      <c r="L10790">
        <v>0</v>
      </c>
      <c r="M10790" t="s">
        <v>16861</v>
      </c>
      <c r="N10790" t="s">
        <v>4051</v>
      </c>
      <c r="O10790" t="s">
        <v>4052</v>
      </c>
      <c r="P10790" t="s">
        <v>4053</v>
      </c>
    </row>
    <row r="10791" spans="1:16" x14ac:dyDescent="0.35">
      <c r="A10791" t="s">
        <v>102</v>
      </c>
      <c r="B10791">
        <v>1324732687</v>
      </c>
      <c r="C10791" t="s">
        <v>19</v>
      </c>
      <c r="D10791" t="s">
        <v>17</v>
      </c>
      <c r="E10791">
        <v>35039</v>
      </c>
      <c r="F10791" s="9">
        <v>46250</v>
      </c>
      <c r="G10791" t="s">
        <v>6</v>
      </c>
      <c r="H10791" s="8">
        <v>0.53402777777777777</v>
      </c>
      <c r="I10791" s="8">
        <v>0.54097222222222219</v>
      </c>
      <c r="J10791">
        <v>0</v>
      </c>
      <c r="K10791" t="s">
        <v>128</v>
      </c>
      <c r="L10791">
        <v>0</v>
      </c>
      <c r="M10791" t="s">
        <v>129</v>
      </c>
      <c r="N10791" t="s">
        <v>24152</v>
      </c>
      <c r="O10791" t="s">
        <v>4049</v>
      </c>
      <c r="P10791" t="s">
        <v>4050</v>
      </c>
    </row>
    <row r="10792" spans="1:16" x14ac:dyDescent="0.35">
      <c r="A10792" t="s">
        <v>102</v>
      </c>
      <c r="B10792">
        <v>1324732687</v>
      </c>
      <c r="C10792" t="s">
        <v>19</v>
      </c>
      <c r="D10792" t="s">
        <v>17</v>
      </c>
      <c r="E10792">
        <v>35039</v>
      </c>
      <c r="F10792" s="9">
        <v>46250</v>
      </c>
      <c r="G10792" t="s">
        <v>6</v>
      </c>
      <c r="H10792" s="8">
        <v>0.54791666666666672</v>
      </c>
      <c r="I10792" s="8">
        <v>0.54791666666666672</v>
      </c>
      <c r="J10792">
        <v>0</v>
      </c>
      <c r="K10792" t="s">
        <v>145</v>
      </c>
      <c r="L10792">
        <v>0</v>
      </c>
      <c r="M10792" t="s">
        <v>16719</v>
      </c>
      <c r="N10792" t="s">
        <v>4054</v>
      </c>
      <c r="O10792" t="s">
        <v>4046</v>
      </c>
      <c r="P10792" t="s">
        <v>4047</v>
      </c>
    </row>
    <row r="10793" spans="1:16" x14ac:dyDescent="0.35">
      <c r="A10793" t="s">
        <v>102</v>
      </c>
      <c r="B10793">
        <v>1324732687</v>
      </c>
      <c r="C10793" t="s">
        <v>19</v>
      </c>
      <c r="D10793" t="s">
        <v>17</v>
      </c>
      <c r="E10793">
        <v>35039</v>
      </c>
      <c r="F10793" s="9">
        <v>46250</v>
      </c>
      <c r="G10793" t="s">
        <v>6</v>
      </c>
      <c r="H10793" s="8">
        <v>0.56874999999999998</v>
      </c>
      <c r="I10793" s="8">
        <v>0.5756944444444444</v>
      </c>
      <c r="J10793">
        <v>0</v>
      </c>
      <c r="K10793" t="s">
        <v>128</v>
      </c>
      <c r="L10793">
        <v>0</v>
      </c>
      <c r="M10793" t="s">
        <v>129</v>
      </c>
      <c r="N10793" t="s">
        <v>12559</v>
      </c>
      <c r="O10793" t="s">
        <v>4049</v>
      </c>
      <c r="P10793" t="s">
        <v>4050</v>
      </c>
    </row>
    <row r="10794" spans="1:16" x14ac:dyDescent="0.35">
      <c r="A10794" t="s">
        <v>102</v>
      </c>
      <c r="B10794">
        <v>1324732687</v>
      </c>
      <c r="C10794" t="s">
        <v>19</v>
      </c>
      <c r="D10794" t="s">
        <v>17</v>
      </c>
      <c r="E10794">
        <v>35039</v>
      </c>
      <c r="F10794" s="9">
        <v>46250</v>
      </c>
      <c r="G10794" t="s">
        <v>6</v>
      </c>
      <c r="H10794" s="8">
        <v>0.58263888888888893</v>
      </c>
      <c r="I10794" s="8">
        <v>0.61736111111111114</v>
      </c>
      <c r="J10794">
        <v>1</v>
      </c>
      <c r="K10794" t="s">
        <v>128</v>
      </c>
      <c r="L10794">
        <v>2</v>
      </c>
      <c r="M10794" t="s">
        <v>129</v>
      </c>
      <c r="N10794" t="s">
        <v>4055</v>
      </c>
      <c r="O10794" t="s">
        <v>4056</v>
      </c>
      <c r="P10794" t="s">
        <v>4057</v>
      </c>
    </row>
    <row r="10795" spans="1:16" x14ac:dyDescent="0.35">
      <c r="A10795" t="s">
        <v>102</v>
      </c>
      <c r="B10795">
        <v>1324732687</v>
      </c>
      <c r="C10795" t="s">
        <v>19</v>
      </c>
      <c r="D10795" t="s">
        <v>17</v>
      </c>
      <c r="E10795">
        <v>35039</v>
      </c>
      <c r="F10795" s="9">
        <v>46250</v>
      </c>
      <c r="G10795" t="s">
        <v>6</v>
      </c>
      <c r="H10795" s="8">
        <v>0.62430555555555556</v>
      </c>
      <c r="I10795" s="8">
        <v>0.62430555555555556</v>
      </c>
      <c r="J10795">
        <v>0</v>
      </c>
      <c r="K10795" t="s">
        <v>145</v>
      </c>
      <c r="L10795">
        <v>0</v>
      </c>
      <c r="M10795" t="s">
        <v>16796</v>
      </c>
      <c r="N10795" t="s">
        <v>15238</v>
      </c>
      <c r="O10795" t="s">
        <v>15239</v>
      </c>
      <c r="P10795" t="s">
        <v>15240</v>
      </c>
    </row>
    <row r="10796" spans="1:16" x14ac:dyDescent="0.35">
      <c r="A10796" t="s">
        <v>102</v>
      </c>
      <c r="B10796">
        <v>1324732687</v>
      </c>
      <c r="C10796" t="s">
        <v>19</v>
      </c>
      <c r="D10796" t="s">
        <v>17</v>
      </c>
      <c r="E10796">
        <v>35039</v>
      </c>
      <c r="F10796" s="9">
        <v>46250</v>
      </c>
      <c r="G10796" t="s">
        <v>6</v>
      </c>
      <c r="H10796" s="8">
        <v>0.63124999999999998</v>
      </c>
      <c r="I10796" s="8">
        <v>0.64513888888888893</v>
      </c>
      <c r="J10796">
        <v>0</v>
      </c>
      <c r="K10796" t="s">
        <v>128</v>
      </c>
      <c r="L10796">
        <v>1</v>
      </c>
      <c r="M10796" t="s">
        <v>129</v>
      </c>
      <c r="N10796" t="s">
        <v>4036</v>
      </c>
      <c r="O10796" t="s">
        <v>4037</v>
      </c>
      <c r="P10796" t="s">
        <v>4038</v>
      </c>
    </row>
    <row r="10797" spans="1:16" x14ac:dyDescent="0.35">
      <c r="A10797" t="s">
        <v>102</v>
      </c>
      <c r="B10797">
        <v>1324732687</v>
      </c>
      <c r="C10797" t="s">
        <v>19</v>
      </c>
      <c r="D10797" t="s">
        <v>17</v>
      </c>
      <c r="E10797">
        <v>35039</v>
      </c>
      <c r="F10797" s="9">
        <v>46250</v>
      </c>
      <c r="G10797" t="s">
        <v>6</v>
      </c>
      <c r="H10797" s="8">
        <v>0.65208333333333335</v>
      </c>
      <c r="I10797" s="8">
        <v>0.80486111111111114</v>
      </c>
      <c r="J10797">
        <v>4</v>
      </c>
      <c r="K10797" t="s">
        <v>128</v>
      </c>
      <c r="L10797">
        <v>11</v>
      </c>
      <c r="M10797" t="s">
        <v>129</v>
      </c>
      <c r="N10797" t="s">
        <v>4039</v>
      </c>
      <c r="O10797" t="s">
        <v>4040</v>
      </c>
      <c r="P10797" t="s">
        <v>4041</v>
      </c>
    </row>
    <row r="10798" spans="1:16" x14ac:dyDescent="0.35">
      <c r="A10798" t="s">
        <v>102</v>
      </c>
      <c r="B10798">
        <v>1324732687</v>
      </c>
      <c r="C10798" t="s">
        <v>19</v>
      </c>
      <c r="D10798" t="s">
        <v>17</v>
      </c>
      <c r="E10798">
        <v>35039</v>
      </c>
      <c r="F10798" s="9">
        <v>46251</v>
      </c>
      <c r="G10798" t="s">
        <v>4704</v>
      </c>
      <c r="H10798" s="8">
        <v>0.38124999999999998</v>
      </c>
      <c r="I10798" s="8">
        <v>0.38124999999999998</v>
      </c>
      <c r="J10798">
        <v>0</v>
      </c>
      <c r="K10798" t="s">
        <v>145</v>
      </c>
      <c r="L10798">
        <v>0</v>
      </c>
      <c r="M10798" t="s">
        <v>23358</v>
      </c>
      <c r="N10798" t="s">
        <v>12286</v>
      </c>
      <c r="O10798" t="s">
        <v>12287</v>
      </c>
      <c r="P10798" t="s">
        <v>12288</v>
      </c>
    </row>
    <row r="10799" spans="1:16" x14ac:dyDescent="0.35">
      <c r="A10799" t="s">
        <v>102</v>
      </c>
      <c r="B10799">
        <v>1324732687</v>
      </c>
      <c r="C10799" t="s">
        <v>19</v>
      </c>
      <c r="D10799" t="s">
        <v>17</v>
      </c>
      <c r="E10799">
        <v>35039</v>
      </c>
      <c r="F10799" s="9">
        <v>46251</v>
      </c>
      <c r="G10799" t="s">
        <v>4704</v>
      </c>
      <c r="H10799" s="8">
        <v>0.38819444444444445</v>
      </c>
      <c r="I10799" s="8">
        <v>0.38819444444444445</v>
      </c>
      <c r="J10799">
        <v>0</v>
      </c>
      <c r="K10799" t="s">
        <v>145</v>
      </c>
      <c r="L10799">
        <v>0</v>
      </c>
      <c r="M10799" t="s">
        <v>16550</v>
      </c>
      <c r="N10799" t="s">
        <v>24153</v>
      </c>
      <c r="O10799" t="s">
        <v>7479</v>
      </c>
      <c r="P10799" t="s">
        <v>7480</v>
      </c>
    </row>
    <row r="10800" spans="1:16" x14ac:dyDescent="0.35">
      <c r="A10800" t="s">
        <v>102</v>
      </c>
      <c r="B10800">
        <v>1324732687</v>
      </c>
      <c r="C10800" t="s">
        <v>19</v>
      </c>
      <c r="D10800" t="s">
        <v>17</v>
      </c>
      <c r="E10800">
        <v>35039</v>
      </c>
      <c r="F10800" s="9">
        <v>46251</v>
      </c>
      <c r="G10800" t="s">
        <v>4704</v>
      </c>
      <c r="H10800" s="8">
        <v>0.39513888888888887</v>
      </c>
      <c r="I10800" s="8">
        <v>0.39513888888888887</v>
      </c>
      <c r="J10800">
        <v>0</v>
      </c>
      <c r="K10800" t="s">
        <v>145</v>
      </c>
      <c r="L10800">
        <v>0</v>
      </c>
      <c r="M10800" t="s">
        <v>21120</v>
      </c>
      <c r="N10800" t="s">
        <v>12405</v>
      </c>
      <c r="O10800" t="s">
        <v>12406</v>
      </c>
      <c r="P10800" t="s">
        <v>12407</v>
      </c>
    </row>
    <row r="10801" spans="1:16" x14ac:dyDescent="0.35">
      <c r="A10801" t="s">
        <v>102</v>
      </c>
      <c r="B10801">
        <v>1324732687</v>
      </c>
      <c r="C10801" t="s">
        <v>19</v>
      </c>
      <c r="D10801" t="s">
        <v>17</v>
      </c>
      <c r="E10801">
        <v>35039</v>
      </c>
      <c r="F10801" s="9">
        <v>46251</v>
      </c>
      <c r="G10801" t="s">
        <v>4704</v>
      </c>
      <c r="H10801" s="8">
        <v>0.40208333333333335</v>
      </c>
      <c r="I10801" s="8">
        <v>0.40208333333333335</v>
      </c>
      <c r="J10801">
        <v>0</v>
      </c>
      <c r="K10801" t="s">
        <v>145</v>
      </c>
      <c r="L10801">
        <v>0</v>
      </c>
      <c r="M10801" t="s">
        <v>16550</v>
      </c>
      <c r="N10801" t="s">
        <v>12432</v>
      </c>
      <c r="O10801" t="s">
        <v>12433</v>
      </c>
      <c r="P10801" t="s">
        <v>12434</v>
      </c>
    </row>
    <row r="10802" spans="1:16" x14ac:dyDescent="0.35">
      <c r="A10802" t="s">
        <v>102</v>
      </c>
      <c r="B10802">
        <v>1324732687</v>
      </c>
      <c r="C10802" t="s">
        <v>19</v>
      </c>
      <c r="D10802" t="s">
        <v>17</v>
      </c>
      <c r="E10802">
        <v>35039</v>
      </c>
      <c r="F10802" s="9">
        <v>46251</v>
      </c>
      <c r="G10802" t="s">
        <v>4704</v>
      </c>
      <c r="H10802" s="8">
        <v>0.40902777777777777</v>
      </c>
      <c r="I10802" s="8">
        <v>0.40902777777777777</v>
      </c>
      <c r="J10802">
        <v>0</v>
      </c>
      <c r="K10802" t="s">
        <v>145</v>
      </c>
      <c r="L10802">
        <v>0</v>
      </c>
      <c r="M10802" t="s">
        <v>17353</v>
      </c>
      <c r="N10802" t="s">
        <v>15282</v>
      </c>
      <c r="O10802" t="s">
        <v>3989</v>
      </c>
      <c r="P10802" t="s">
        <v>3990</v>
      </c>
    </row>
    <row r="10803" spans="1:16" x14ac:dyDescent="0.35">
      <c r="A10803" t="s">
        <v>102</v>
      </c>
      <c r="B10803">
        <v>1324732687</v>
      </c>
      <c r="C10803" t="s">
        <v>19</v>
      </c>
      <c r="D10803" t="s">
        <v>17</v>
      </c>
      <c r="E10803">
        <v>35039</v>
      </c>
      <c r="F10803" s="9">
        <v>46251</v>
      </c>
      <c r="G10803" t="s">
        <v>4704</v>
      </c>
      <c r="H10803" s="8">
        <v>0.42291666666666666</v>
      </c>
      <c r="I10803" s="8">
        <v>0.42291666666666666</v>
      </c>
      <c r="J10803">
        <v>0</v>
      </c>
      <c r="K10803" t="s">
        <v>145</v>
      </c>
      <c r="L10803">
        <v>0</v>
      </c>
      <c r="M10803" t="s">
        <v>17310</v>
      </c>
      <c r="N10803" t="s">
        <v>4009</v>
      </c>
      <c r="O10803" t="s">
        <v>4010</v>
      </c>
      <c r="P10803" t="s">
        <v>4011</v>
      </c>
    </row>
    <row r="10804" spans="1:16" x14ac:dyDescent="0.35">
      <c r="A10804" t="s">
        <v>102</v>
      </c>
      <c r="B10804">
        <v>1324732687</v>
      </c>
      <c r="C10804" t="s">
        <v>19</v>
      </c>
      <c r="D10804" t="s">
        <v>17</v>
      </c>
      <c r="E10804">
        <v>35039</v>
      </c>
      <c r="F10804" s="9">
        <v>46251</v>
      </c>
      <c r="G10804" t="s">
        <v>4704</v>
      </c>
      <c r="H10804" s="8">
        <v>0.42986111111111114</v>
      </c>
      <c r="I10804" s="8">
        <v>0.42986111111111114</v>
      </c>
      <c r="J10804">
        <v>0</v>
      </c>
      <c r="K10804" t="s">
        <v>145</v>
      </c>
      <c r="L10804">
        <v>0</v>
      </c>
      <c r="M10804" t="s">
        <v>18230</v>
      </c>
      <c r="N10804" t="s">
        <v>24154</v>
      </c>
      <c r="O10804" t="s">
        <v>24155</v>
      </c>
      <c r="P10804" t="s">
        <v>24156</v>
      </c>
    </row>
    <row r="10805" spans="1:16" x14ac:dyDescent="0.35">
      <c r="A10805" t="s">
        <v>102</v>
      </c>
      <c r="B10805">
        <v>1324732687</v>
      </c>
      <c r="C10805" t="s">
        <v>19</v>
      </c>
      <c r="D10805" t="s">
        <v>17</v>
      </c>
      <c r="E10805">
        <v>35039</v>
      </c>
      <c r="F10805" s="9">
        <v>46251</v>
      </c>
      <c r="G10805" t="s">
        <v>4704</v>
      </c>
      <c r="H10805" s="8">
        <v>0.43680555555555556</v>
      </c>
      <c r="I10805" s="8">
        <v>0.43680555555555556</v>
      </c>
      <c r="J10805">
        <v>0</v>
      </c>
      <c r="K10805" t="s">
        <v>145</v>
      </c>
      <c r="L10805">
        <v>0</v>
      </c>
      <c r="M10805" t="s">
        <v>18262</v>
      </c>
      <c r="N10805" t="s">
        <v>4006</v>
      </c>
      <c r="O10805" t="s">
        <v>4007</v>
      </c>
      <c r="P10805" t="s">
        <v>4008</v>
      </c>
    </row>
    <row r="10806" spans="1:16" x14ac:dyDescent="0.35">
      <c r="A10806" t="s">
        <v>102</v>
      </c>
      <c r="B10806">
        <v>1324732687</v>
      </c>
      <c r="C10806" t="s">
        <v>19</v>
      </c>
      <c r="D10806" t="s">
        <v>17</v>
      </c>
      <c r="E10806">
        <v>35039</v>
      </c>
      <c r="F10806" s="9">
        <v>46251</v>
      </c>
      <c r="G10806" t="s">
        <v>4704</v>
      </c>
      <c r="H10806" s="8">
        <v>0.44374999999999998</v>
      </c>
      <c r="I10806" s="8">
        <v>0.44374999999999998</v>
      </c>
      <c r="J10806">
        <v>0</v>
      </c>
      <c r="K10806" t="s">
        <v>145</v>
      </c>
      <c r="L10806">
        <v>0</v>
      </c>
      <c r="M10806" t="s">
        <v>18042</v>
      </c>
      <c r="N10806" t="s">
        <v>3991</v>
      </c>
      <c r="O10806" t="s">
        <v>3992</v>
      </c>
      <c r="P10806" t="s">
        <v>3993</v>
      </c>
    </row>
    <row r="10807" spans="1:16" x14ac:dyDescent="0.35">
      <c r="A10807" t="s">
        <v>102</v>
      </c>
      <c r="B10807">
        <v>1324732687</v>
      </c>
      <c r="C10807" t="s">
        <v>19</v>
      </c>
      <c r="D10807" t="s">
        <v>17</v>
      </c>
      <c r="E10807">
        <v>35039</v>
      </c>
      <c r="F10807" s="9">
        <v>46251</v>
      </c>
      <c r="G10807" t="s">
        <v>4704</v>
      </c>
      <c r="H10807" s="8">
        <v>0.45069444444444445</v>
      </c>
      <c r="I10807" s="8">
        <v>0.45069444444444445</v>
      </c>
      <c r="J10807">
        <v>0</v>
      </c>
      <c r="K10807" t="s">
        <v>145</v>
      </c>
      <c r="L10807">
        <v>0</v>
      </c>
      <c r="M10807" t="s">
        <v>21073</v>
      </c>
      <c r="N10807" t="s">
        <v>3994</v>
      </c>
      <c r="O10807" t="s">
        <v>3995</v>
      </c>
      <c r="P10807" t="s">
        <v>3996</v>
      </c>
    </row>
    <row r="10808" spans="1:16" x14ac:dyDescent="0.35">
      <c r="A10808" t="s">
        <v>102</v>
      </c>
      <c r="B10808">
        <v>1324732687</v>
      </c>
      <c r="C10808" t="s">
        <v>19</v>
      </c>
      <c r="D10808" t="s">
        <v>17</v>
      </c>
      <c r="E10808">
        <v>35039</v>
      </c>
      <c r="F10808" s="9">
        <v>46251</v>
      </c>
      <c r="G10808" t="s">
        <v>4704</v>
      </c>
      <c r="H10808" s="8">
        <v>0.45763888888888887</v>
      </c>
      <c r="I10808" s="8">
        <v>0.45763888888888887</v>
      </c>
      <c r="J10808">
        <v>0</v>
      </c>
      <c r="K10808" t="s">
        <v>145</v>
      </c>
      <c r="L10808">
        <v>0</v>
      </c>
      <c r="M10808" t="s">
        <v>19016</v>
      </c>
      <c r="N10808" t="s">
        <v>4003</v>
      </c>
      <c r="O10808" t="s">
        <v>4004</v>
      </c>
      <c r="P10808" t="s">
        <v>4005</v>
      </c>
    </row>
    <row r="10809" spans="1:16" x14ac:dyDescent="0.35">
      <c r="A10809" t="s">
        <v>102</v>
      </c>
      <c r="B10809">
        <v>1324732687</v>
      </c>
      <c r="C10809" t="s">
        <v>19</v>
      </c>
      <c r="D10809" t="s">
        <v>17</v>
      </c>
      <c r="E10809">
        <v>35039</v>
      </c>
      <c r="F10809" s="9">
        <v>46251</v>
      </c>
      <c r="G10809" t="s">
        <v>4704</v>
      </c>
      <c r="H10809" s="8">
        <v>0.46458333333333335</v>
      </c>
      <c r="I10809" s="8">
        <v>0.47152777777777777</v>
      </c>
      <c r="J10809">
        <v>0</v>
      </c>
      <c r="K10809" t="s">
        <v>128</v>
      </c>
      <c r="L10809">
        <v>0</v>
      </c>
      <c r="M10809" t="s">
        <v>129</v>
      </c>
      <c r="N10809" t="s">
        <v>7462</v>
      </c>
      <c r="O10809" t="s">
        <v>7463</v>
      </c>
      <c r="P10809" t="s">
        <v>7464</v>
      </c>
    </row>
    <row r="10810" spans="1:16" x14ac:dyDescent="0.35">
      <c r="A10810" t="s">
        <v>102</v>
      </c>
      <c r="B10810">
        <v>1324732687</v>
      </c>
      <c r="C10810" t="s">
        <v>19</v>
      </c>
      <c r="D10810" t="s">
        <v>17</v>
      </c>
      <c r="E10810">
        <v>35039</v>
      </c>
      <c r="F10810" s="9">
        <v>46251</v>
      </c>
      <c r="G10810" t="s">
        <v>4704</v>
      </c>
      <c r="H10810" s="8">
        <v>0.47847222222222224</v>
      </c>
      <c r="I10810" s="8">
        <v>0.50624999999999998</v>
      </c>
      <c r="J10810">
        <v>1</v>
      </c>
      <c r="K10810" t="s">
        <v>128</v>
      </c>
      <c r="L10810">
        <v>2</v>
      </c>
      <c r="M10810" t="s">
        <v>129</v>
      </c>
      <c r="N10810" t="s">
        <v>7465</v>
      </c>
      <c r="O10810" t="s">
        <v>7466</v>
      </c>
      <c r="P10810" t="s">
        <v>7467</v>
      </c>
    </row>
    <row r="10811" spans="1:16" x14ac:dyDescent="0.35">
      <c r="A10811" t="s">
        <v>102</v>
      </c>
      <c r="B10811">
        <v>1324732687</v>
      </c>
      <c r="C10811" t="s">
        <v>19</v>
      </c>
      <c r="D10811" t="s">
        <v>17</v>
      </c>
      <c r="E10811">
        <v>35039</v>
      </c>
      <c r="F10811" s="9">
        <v>46251</v>
      </c>
      <c r="G10811" t="s">
        <v>4704</v>
      </c>
      <c r="H10811" s="8">
        <v>0.5131944444444444</v>
      </c>
      <c r="I10811" s="8">
        <v>0.5131944444444444</v>
      </c>
      <c r="J10811">
        <v>0</v>
      </c>
      <c r="K10811" t="s">
        <v>145</v>
      </c>
      <c r="L10811">
        <v>0</v>
      </c>
      <c r="M10811" t="s">
        <v>19417</v>
      </c>
      <c r="N10811" t="s">
        <v>15283</v>
      </c>
      <c r="O10811" t="s">
        <v>15284</v>
      </c>
      <c r="P10811" t="s">
        <v>15285</v>
      </c>
    </row>
    <row r="10812" spans="1:16" x14ac:dyDescent="0.35">
      <c r="A10812" t="s">
        <v>102</v>
      </c>
      <c r="B10812">
        <v>1324732687</v>
      </c>
      <c r="C10812" t="s">
        <v>19</v>
      </c>
      <c r="D10812" t="s">
        <v>17</v>
      </c>
      <c r="E10812">
        <v>35039</v>
      </c>
      <c r="F10812" s="9">
        <v>46251</v>
      </c>
      <c r="G10812" t="s">
        <v>4704</v>
      </c>
      <c r="H10812" s="8">
        <v>0.52013888888888893</v>
      </c>
      <c r="I10812" s="8">
        <v>0.52708333333333335</v>
      </c>
      <c r="J10812">
        <v>0</v>
      </c>
      <c r="K10812" t="s">
        <v>128</v>
      </c>
      <c r="L10812">
        <v>0</v>
      </c>
      <c r="M10812" t="s">
        <v>129</v>
      </c>
      <c r="N10812" t="s">
        <v>15286</v>
      </c>
      <c r="O10812" t="s">
        <v>15287</v>
      </c>
      <c r="P10812" t="s">
        <v>15288</v>
      </c>
    </row>
    <row r="10813" spans="1:16" x14ac:dyDescent="0.35">
      <c r="A10813" t="s">
        <v>102</v>
      </c>
      <c r="B10813">
        <v>1324732687</v>
      </c>
      <c r="C10813" t="s">
        <v>19</v>
      </c>
      <c r="D10813" t="s">
        <v>17</v>
      </c>
      <c r="E10813">
        <v>35039</v>
      </c>
      <c r="F10813" s="9">
        <v>46251</v>
      </c>
      <c r="G10813" t="s">
        <v>4704</v>
      </c>
      <c r="H10813" s="8">
        <v>0.53402777777777777</v>
      </c>
      <c r="I10813" s="8">
        <v>0.56180555555555556</v>
      </c>
      <c r="J10813">
        <v>1</v>
      </c>
      <c r="K10813" t="s">
        <v>128</v>
      </c>
      <c r="L10813">
        <v>2</v>
      </c>
      <c r="M10813" t="s">
        <v>129</v>
      </c>
      <c r="N10813" t="s">
        <v>15283</v>
      </c>
      <c r="O10813" t="s">
        <v>15284</v>
      </c>
      <c r="P10813" t="s">
        <v>15285</v>
      </c>
    </row>
    <row r="10814" spans="1:16" x14ac:dyDescent="0.35">
      <c r="A10814" t="s">
        <v>102</v>
      </c>
      <c r="B10814">
        <v>1324732687</v>
      </c>
      <c r="C10814" t="s">
        <v>19</v>
      </c>
      <c r="D10814" t="s">
        <v>17</v>
      </c>
      <c r="E10814">
        <v>35039</v>
      </c>
      <c r="F10814" s="9">
        <v>46251</v>
      </c>
      <c r="G10814" t="s">
        <v>4704</v>
      </c>
      <c r="H10814" s="8">
        <v>0.56874999999999998</v>
      </c>
      <c r="I10814" s="8">
        <v>0.56874999999999998</v>
      </c>
      <c r="J10814">
        <v>0</v>
      </c>
      <c r="K10814" t="s">
        <v>145</v>
      </c>
      <c r="L10814">
        <v>0</v>
      </c>
      <c r="M10814" t="s">
        <v>17047</v>
      </c>
      <c r="N10814" t="s">
        <v>24157</v>
      </c>
      <c r="O10814" t="s">
        <v>24158</v>
      </c>
      <c r="P10814" t="s">
        <v>9736</v>
      </c>
    </row>
    <row r="10815" spans="1:16" x14ac:dyDescent="0.35">
      <c r="A10815" t="s">
        <v>102</v>
      </c>
      <c r="B10815">
        <v>1324732687</v>
      </c>
      <c r="C10815" t="s">
        <v>19</v>
      </c>
      <c r="D10815" t="s">
        <v>17</v>
      </c>
      <c r="E10815">
        <v>35039</v>
      </c>
      <c r="F10815" s="9">
        <v>46251</v>
      </c>
      <c r="G10815" t="s">
        <v>4704</v>
      </c>
      <c r="H10815" s="8">
        <v>0.5756944444444444</v>
      </c>
      <c r="I10815" s="8">
        <v>0.5756944444444444</v>
      </c>
      <c r="J10815">
        <v>0</v>
      </c>
      <c r="K10815" t="s">
        <v>145</v>
      </c>
      <c r="L10815">
        <v>0</v>
      </c>
      <c r="M10815" t="s">
        <v>18083</v>
      </c>
      <c r="N10815" t="s">
        <v>24159</v>
      </c>
      <c r="O10815" t="s">
        <v>24160</v>
      </c>
      <c r="P10815" t="s">
        <v>7464</v>
      </c>
    </row>
    <row r="10816" spans="1:16" x14ac:dyDescent="0.35">
      <c r="A10816" t="s">
        <v>102</v>
      </c>
      <c r="B10816">
        <v>1324732687</v>
      </c>
      <c r="C10816" t="s">
        <v>19</v>
      </c>
      <c r="D10816" t="s">
        <v>17</v>
      </c>
      <c r="E10816">
        <v>35039</v>
      </c>
      <c r="F10816" s="9">
        <v>46251</v>
      </c>
      <c r="G10816" t="s">
        <v>4704</v>
      </c>
      <c r="H10816" s="8">
        <v>0.58263888888888893</v>
      </c>
      <c r="I10816" s="8">
        <v>0.58263888888888893</v>
      </c>
      <c r="J10816">
        <v>0</v>
      </c>
      <c r="K10816" t="s">
        <v>145</v>
      </c>
      <c r="L10816">
        <v>0</v>
      </c>
      <c r="M10816" t="s">
        <v>18037</v>
      </c>
      <c r="N10816" t="s">
        <v>4000</v>
      </c>
      <c r="O10816" t="s">
        <v>4001</v>
      </c>
      <c r="P10816" t="s">
        <v>4002</v>
      </c>
    </row>
    <row r="10817" spans="1:16" x14ac:dyDescent="0.35">
      <c r="A10817" t="s">
        <v>102</v>
      </c>
      <c r="B10817">
        <v>1324732687</v>
      </c>
      <c r="C10817" t="s">
        <v>19</v>
      </c>
      <c r="D10817" t="s">
        <v>17</v>
      </c>
      <c r="E10817">
        <v>35039</v>
      </c>
      <c r="F10817" s="9">
        <v>46251</v>
      </c>
      <c r="G10817" t="s">
        <v>4704</v>
      </c>
      <c r="H10817" s="8">
        <v>0.58958333333333335</v>
      </c>
      <c r="I10817" s="8">
        <v>0.58958333333333335</v>
      </c>
      <c r="J10817">
        <v>0</v>
      </c>
      <c r="K10817" t="s">
        <v>145</v>
      </c>
      <c r="L10817">
        <v>0</v>
      </c>
      <c r="M10817" t="s">
        <v>19176</v>
      </c>
      <c r="N10817" t="s">
        <v>3999</v>
      </c>
      <c r="O10817" t="s">
        <v>3997</v>
      </c>
      <c r="P10817" t="s">
        <v>3998</v>
      </c>
    </row>
    <row r="10818" spans="1:16" x14ac:dyDescent="0.35">
      <c r="A10818" t="s">
        <v>102</v>
      </c>
      <c r="B10818">
        <v>1324732687</v>
      </c>
      <c r="C10818" t="s">
        <v>19</v>
      </c>
      <c r="D10818" t="s">
        <v>17</v>
      </c>
      <c r="E10818">
        <v>35039</v>
      </c>
      <c r="F10818" s="9">
        <v>46251</v>
      </c>
      <c r="G10818" t="s">
        <v>4704</v>
      </c>
      <c r="H10818" s="8">
        <v>0.59652777777777777</v>
      </c>
      <c r="I10818" s="8">
        <v>0.59652777777777777</v>
      </c>
      <c r="J10818">
        <v>0</v>
      </c>
      <c r="K10818" t="s">
        <v>145</v>
      </c>
      <c r="L10818">
        <v>0</v>
      </c>
      <c r="M10818" t="s">
        <v>19860</v>
      </c>
      <c r="N10818" t="s">
        <v>9735</v>
      </c>
      <c r="O10818" t="s">
        <v>24161</v>
      </c>
      <c r="P10818" t="s">
        <v>24162</v>
      </c>
    </row>
    <row r="10819" spans="1:16" x14ac:dyDescent="0.35">
      <c r="A10819" t="s">
        <v>102</v>
      </c>
      <c r="B10819">
        <v>1324732687</v>
      </c>
      <c r="C10819" t="s">
        <v>19</v>
      </c>
      <c r="D10819" t="s">
        <v>17</v>
      </c>
      <c r="E10819">
        <v>35039</v>
      </c>
      <c r="F10819" s="9">
        <v>46251</v>
      </c>
      <c r="G10819" t="s">
        <v>4704</v>
      </c>
      <c r="H10819" s="8">
        <v>0.60347222222222219</v>
      </c>
      <c r="I10819" s="8">
        <v>0.60347222222222219</v>
      </c>
      <c r="J10819">
        <v>0</v>
      </c>
      <c r="K10819" t="s">
        <v>145</v>
      </c>
      <c r="L10819">
        <v>0</v>
      </c>
      <c r="M10819" t="s">
        <v>17011</v>
      </c>
      <c r="N10819" t="s">
        <v>9734</v>
      </c>
      <c r="O10819" t="s">
        <v>24163</v>
      </c>
      <c r="P10819" t="s">
        <v>24164</v>
      </c>
    </row>
    <row r="10820" spans="1:16" x14ac:dyDescent="0.35">
      <c r="A10820" t="s">
        <v>102</v>
      </c>
      <c r="B10820">
        <v>1324732687</v>
      </c>
      <c r="C10820" t="s">
        <v>19</v>
      </c>
      <c r="D10820" t="s">
        <v>17</v>
      </c>
      <c r="E10820">
        <v>35039</v>
      </c>
      <c r="F10820" s="9">
        <v>46251</v>
      </c>
      <c r="G10820" t="s">
        <v>4704</v>
      </c>
      <c r="H10820" s="8">
        <v>0.61041666666666672</v>
      </c>
      <c r="I10820" s="8">
        <v>0.61041666666666672</v>
      </c>
      <c r="J10820">
        <v>0</v>
      </c>
      <c r="K10820" t="s">
        <v>145</v>
      </c>
      <c r="L10820">
        <v>0</v>
      </c>
      <c r="M10820" t="s">
        <v>17617</v>
      </c>
      <c r="N10820" t="s">
        <v>24165</v>
      </c>
      <c r="O10820" t="s">
        <v>7468</v>
      </c>
      <c r="P10820" t="s">
        <v>7469</v>
      </c>
    </row>
    <row r="10821" spans="1:16" x14ac:dyDescent="0.35">
      <c r="A10821" t="s">
        <v>102</v>
      </c>
      <c r="B10821">
        <v>1324732687</v>
      </c>
      <c r="C10821" t="s">
        <v>19</v>
      </c>
      <c r="D10821" t="s">
        <v>17</v>
      </c>
      <c r="E10821">
        <v>35039</v>
      </c>
      <c r="F10821" s="9">
        <v>46251</v>
      </c>
      <c r="G10821" t="s">
        <v>4704</v>
      </c>
      <c r="H10821" s="8">
        <v>0.61736111111111114</v>
      </c>
      <c r="I10821" s="8">
        <v>0.61736111111111114</v>
      </c>
      <c r="J10821">
        <v>0</v>
      </c>
      <c r="K10821" t="s">
        <v>145</v>
      </c>
      <c r="L10821">
        <v>0</v>
      </c>
      <c r="M10821" t="s">
        <v>18920</v>
      </c>
      <c r="N10821" t="s">
        <v>24166</v>
      </c>
      <c r="O10821" t="s">
        <v>24167</v>
      </c>
      <c r="P10821" t="s">
        <v>24168</v>
      </c>
    </row>
    <row r="10822" spans="1:16" x14ac:dyDescent="0.35">
      <c r="A10822" t="s">
        <v>102</v>
      </c>
      <c r="B10822">
        <v>1324732687</v>
      </c>
      <c r="C10822" t="s">
        <v>19</v>
      </c>
      <c r="D10822" t="s">
        <v>17</v>
      </c>
      <c r="E10822">
        <v>35039</v>
      </c>
      <c r="F10822" s="9">
        <v>46251</v>
      </c>
      <c r="G10822" t="s">
        <v>4704</v>
      </c>
      <c r="H10822" s="8">
        <v>0.62430555555555556</v>
      </c>
      <c r="I10822" s="8">
        <v>0.62430555555555556</v>
      </c>
      <c r="J10822">
        <v>0</v>
      </c>
      <c r="K10822" t="s">
        <v>145</v>
      </c>
      <c r="L10822">
        <v>0</v>
      </c>
      <c r="M10822" t="s">
        <v>24169</v>
      </c>
      <c r="N10822" t="s">
        <v>15282</v>
      </c>
      <c r="O10822" t="s">
        <v>3989</v>
      </c>
      <c r="P10822" t="s">
        <v>3990</v>
      </c>
    </row>
    <row r="10823" spans="1:16" x14ac:dyDescent="0.35">
      <c r="A10823" t="s">
        <v>102</v>
      </c>
      <c r="B10823">
        <v>1324732687</v>
      </c>
      <c r="C10823" t="s">
        <v>19</v>
      </c>
      <c r="D10823" t="s">
        <v>17</v>
      </c>
      <c r="E10823">
        <v>35039</v>
      </c>
      <c r="F10823" s="9">
        <v>46251</v>
      </c>
      <c r="G10823" t="s">
        <v>4704</v>
      </c>
      <c r="H10823" s="8">
        <v>0.63124999999999998</v>
      </c>
      <c r="I10823" s="8">
        <v>0.63124999999999998</v>
      </c>
      <c r="J10823">
        <v>0</v>
      </c>
      <c r="K10823" t="s">
        <v>145</v>
      </c>
      <c r="L10823">
        <v>0</v>
      </c>
      <c r="M10823" t="s">
        <v>17795</v>
      </c>
      <c r="N10823" t="s">
        <v>15289</v>
      </c>
      <c r="O10823" t="s">
        <v>15290</v>
      </c>
      <c r="P10823" t="s">
        <v>9733</v>
      </c>
    </row>
    <row r="10824" spans="1:16" x14ac:dyDescent="0.35">
      <c r="A10824" t="s">
        <v>102</v>
      </c>
      <c r="B10824">
        <v>1324732687</v>
      </c>
      <c r="C10824" t="s">
        <v>19</v>
      </c>
      <c r="D10824" t="s">
        <v>17</v>
      </c>
      <c r="E10824">
        <v>35039</v>
      </c>
      <c r="F10824" s="9">
        <v>46251</v>
      </c>
      <c r="G10824" t="s">
        <v>4704</v>
      </c>
      <c r="H10824" s="8">
        <v>0.6381944444444444</v>
      </c>
      <c r="I10824" s="8">
        <v>0.6381944444444444</v>
      </c>
      <c r="J10824">
        <v>0</v>
      </c>
      <c r="K10824" t="s">
        <v>145</v>
      </c>
      <c r="L10824">
        <v>0</v>
      </c>
      <c r="M10824" t="s">
        <v>20638</v>
      </c>
      <c r="N10824" t="s">
        <v>3986</v>
      </c>
      <c r="O10824" t="s">
        <v>3987</v>
      </c>
      <c r="P10824" t="s">
        <v>3988</v>
      </c>
    </row>
    <row r="10825" spans="1:16" x14ac:dyDescent="0.35">
      <c r="A10825" t="s">
        <v>102</v>
      </c>
      <c r="B10825">
        <v>1324732687</v>
      </c>
      <c r="C10825" t="s">
        <v>19</v>
      </c>
      <c r="D10825" t="s">
        <v>17</v>
      </c>
      <c r="E10825">
        <v>35039</v>
      </c>
      <c r="F10825" s="9">
        <v>46251</v>
      </c>
      <c r="G10825" t="s">
        <v>4704</v>
      </c>
      <c r="H10825" s="8">
        <v>0.64513888888888893</v>
      </c>
      <c r="I10825" s="8">
        <v>0.64513888888888893</v>
      </c>
      <c r="J10825">
        <v>0</v>
      </c>
      <c r="K10825" t="s">
        <v>145</v>
      </c>
      <c r="L10825">
        <v>0</v>
      </c>
      <c r="M10825" t="s">
        <v>16988</v>
      </c>
      <c r="N10825" t="s">
        <v>4012</v>
      </c>
      <c r="O10825" t="s">
        <v>4013</v>
      </c>
      <c r="P10825" t="s">
        <v>4014</v>
      </c>
    </row>
    <row r="10826" spans="1:16" x14ac:dyDescent="0.35">
      <c r="A10826" t="s">
        <v>102</v>
      </c>
      <c r="B10826">
        <v>1324732687</v>
      </c>
      <c r="C10826" t="s">
        <v>19</v>
      </c>
      <c r="D10826" t="s">
        <v>17</v>
      </c>
      <c r="E10826">
        <v>35039</v>
      </c>
      <c r="F10826" s="9">
        <v>46251</v>
      </c>
      <c r="G10826" t="s">
        <v>4704</v>
      </c>
      <c r="H10826" s="8">
        <v>0.65208333333333335</v>
      </c>
      <c r="I10826" s="8">
        <v>0.65208333333333335</v>
      </c>
      <c r="J10826">
        <v>0</v>
      </c>
      <c r="K10826" t="s">
        <v>145</v>
      </c>
      <c r="L10826">
        <v>0</v>
      </c>
      <c r="M10826" t="s">
        <v>16560</v>
      </c>
      <c r="N10826" t="s">
        <v>3983</v>
      </c>
      <c r="O10826" t="s">
        <v>3984</v>
      </c>
      <c r="P10826" t="s">
        <v>3985</v>
      </c>
    </row>
    <row r="10827" spans="1:16" x14ac:dyDescent="0.35">
      <c r="A10827" t="s">
        <v>102</v>
      </c>
      <c r="B10827">
        <v>1324732687</v>
      </c>
      <c r="C10827" t="s">
        <v>19</v>
      </c>
      <c r="D10827" t="s">
        <v>17</v>
      </c>
      <c r="E10827">
        <v>35039</v>
      </c>
      <c r="F10827" s="9">
        <v>46251</v>
      </c>
      <c r="G10827" t="s">
        <v>4704</v>
      </c>
      <c r="H10827" s="8">
        <v>0.65902777777777777</v>
      </c>
      <c r="I10827" s="8">
        <v>0.65902777777777777</v>
      </c>
      <c r="J10827">
        <v>0</v>
      </c>
      <c r="K10827" t="s">
        <v>145</v>
      </c>
      <c r="L10827">
        <v>0</v>
      </c>
      <c r="M10827" t="s">
        <v>17576</v>
      </c>
      <c r="N10827" t="s">
        <v>3980</v>
      </c>
      <c r="O10827" t="s">
        <v>3981</v>
      </c>
      <c r="P10827" t="s">
        <v>3982</v>
      </c>
    </row>
    <row r="10828" spans="1:16" x14ac:dyDescent="0.35">
      <c r="A10828" t="s">
        <v>102</v>
      </c>
      <c r="B10828">
        <v>1324732687</v>
      </c>
      <c r="C10828" t="s">
        <v>19</v>
      </c>
      <c r="D10828" t="s">
        <v>17</v>
      </c>
      <c r="E10828">
        <v>35039</v>
      </c>
      <c r="F10828" s="9">
        <v>46251</v>
      </c>
      <c r="G10828" t="s">
        <v>4704</v>
      </c>
      <c r="H10828" s="8">
        <v>0.66597222222222219</v>
      </c>
      <c r="I10828" s="8">
        <v>0.66597222222222219</v>
      </c>
      <c r="J10828">
        <v>0</v>
      </c>
      <c r="K10828" t="s">
        <v>145</v>
      </c>
      <c r="L10828">
        <v>0</v>
      </c>
      <c r="M10828" t="s">
        <v>24170</v>
      </c>
      <c r="N10828" t="s">
        <v>7481</v>
      </c>
      <c r="O10828" t="s">
        <v>7482</v>
      </c>
      <c r="P10828" t="s">
        <v>7483</v>
      </c>
    </row>
    <row r="10829" spans="1:16" x14ac:dyDescent="0.35">
      <c r="A10829" t="s">
        <v>102</v>
      </c>
      <c r="B10829">
        <v>1324732687</v>
      </c>
      <c r="C10829" t="s">
        <v>19</v>
      </c>
      <c r="D10829" t="s">
        <v>17</v>
      </c>
      <c r="E10829">
        <v>35039</v>
      </c>
      <c r="F10829" s="9">
        <v>46251</v>
      </c>
      <c r="G10829" t="s">
        <v>4704</v>
      </c>
      <c r="H10829" s="8">
        <v>0.67291666666666672</v>
      </c>
      <c r="I10829" s="8">
        <v>0.67291666666666672</v>
      </c>
      <c r="J10829">
        <v>0</v>
      </c>
      <c r="K10829" t="s">
        <v>145</v>
      </c>
      <c r="L10829">
        <v>0</v>
      </c>
      <c r="M10829" t="s">
        <v>17171</v>
      </c>
      <c r="N10829" t="s">
        <v>24171</v>
      </c>
      <c r="O10829" t="s">
        <v>12281</v>
      </c>
      <c r="P10829" t="s">
        <v>24172</v>
      </c>
    </row>
    <row r="10830" spans="1:16" x14ac:dyDescent="0.35">
      <c r="A10830" t="s">
        <v>102</v>
      </c>
      <c r="B10830">
        <v>1324732687</v>
      </c>
      <c r="C10830" t="s">
        <v>19</v>
      </c>
      <c r="D10830" t="s">
        <v>17</v>
      </c>
      <c r="E10830">
        <v>35039</v>
      </c>
      <c r="F10830" s="9">
        <v>46251</v>
      </c>
      <c r="G10830" t="s">
        <v>4704</v>
      </c>
      <c r="H10830" s="8">
        <v>0.67986111111111114</v>
      </c>
      <c r="I10830" s="8">
        <v>0.67986111111111114</v>
      </c>
      <c r="J10830">
        <v>0</v>
      </c>
      <c r="K10830" t="s">
        <v>145</v>
      </c>
      <c r="L10830">
        <v>0</v>
      </c>
      <c r="M10830" t="s">
        <v>24173</v>
      </c>
      <c r="N10830" t="s">
        <v>130</v>
      </c>
      <c r="O10830" t="s">
        <v>12273</v>
      </c>
      <c r="P10830" t="s">
        <v>12274</v>
      </c>
    </row>
    <row r="10831" spans="1:16" x14ac:dyDescent="0.35">
      <c r="A10831" t="s">
        <v>102</v>
      </c>
      <c r="B10831">
        <v>1324732687</v>
      </c>
      <c r="C10831" t="s">
        <v>19</v>
      </c>
      <c r="D10831" t="s">
        <v>17</v>
      </c>
      <c r="E10831">
        <v>35039</v>
      </c>
      <c r="F10831" s="9">
        <v>46251</v>
      </c>
      <c r="G10831" t="s">
        <v>4704</v>
      </c>
      <c r="H10831" s="8">
        <v>0.68680555555555556</v>
      </c>
      <c r="I10831" s="8">
        <v>0.70763888888888893</v>
      </c>
      <c r="J10831">
        <v>1</v>
      </c>
      <c r="K10831" t="s">
        <v>128</v>
      </c>
      <c r="L10831">
        <v>2</v>
      </c>
      <c r="M10831" t="s">
        <v>129</v>
      </c>
      <c r="N10831" t="s">
        <v>7627</v>
      </c>
      <c r="O10831" t="s">
        <v>7628</v>
      </c>
      <c r="P10831" t="s">
        <v>7629</v>
      </c>
    </row>
    <row r="10832" spans="1:16" x14ac:dyDescent="0.35">
      <c r="A10832" t="s">
        <v>102</v>
      </c>
      <c r="B10832">
        <v>1324732687</v>
      </c>
      <c r="C10832" t="s">
        <v>19</v>
      </c>
      <c r="D10832" t="s">
        <v>17</v>
      </c>
      <c r="E10832">
        <v>35039</v>
      </c>
      <c r="F10832" s="9">
        <v>46251</v>
      </c>
      <c r="G10832" t="s">
        <v>4704</v>
      </c>
      <c r="H10832" s="8">
        <v>0.71458333333333335</v>
      </c>
      <c r="I10832" s="8">
        <v>0.71458333333333335</v>
      </c>
      <c r="J10832">
        <v>0</v>
      </c>
      <c r="K10832" t="s">
        <v>145</v>
      </c>
      <c r="L10832">
        <v>0</v>
      </c>
      <c r="M10832" t="s">
        <v>16724</v>
      </c>
      <c r="N10832" t="s">
        <v>9729</v>
      </c>
      <c r="O10832" t="s">
        <v>9730</v>
      </c>
      <c r="P10832" t="s">
        <v>9731</v>
      </c>
    </row>
    <row r="10833" spans="1:16" x14ac:dyDescent="0.35">
      <c r="A10833" t="s">
        <v>102</v>
      </c>
      <c r="B10833">
        <v>1324732687</v>
      </c>
      <c r="C10833" t="s">
        <v>19</v>
      </c>
      <c r="D10833" t="s">
        <v>17</v>
      </c>
      <c r="E10833">
        <v>35039</v>
      </c>
      <c r="F10833" s="9">
        <v>46251</v>
      </c>
      <c r="G10833" t="s">
        <v>4704</v>
      </c>
      <c r="H10833" s="8">
        <v>0.72152777777777777</v>
      </c>
      <c r="I10833" s="8">
        <v>0.72152777777777777</v>
      </c>
      <c r="J10833">
        <v>0</v>
      </c>
      <c r="K10833" t="s">
        <v>145</v>
      </c>
      <c r="L10833">
        <v>0</v>
      </c>
      <c r="M10833" t="s">
        <v>17247</v>
      </c>
      <c r="N10833" t="s">
        <v>3971</v>
      </c>
      <c r="O10833" t="s">
        <v>3972</v>
      </c>
      <c r="P10833" t="s">
        <v>3973</v>
      </c>
    </row>
    <row r="10834" spans="1:16" x14ac:dyDescent="0.35">
      <c r="A10834" t="s">
        <v>102</v>
      </c>
      <c r="B10834">
        <v>1324732687</v>
      </c>
      <c r="C10834" t="s">
        <v>19</v>
      </c>
      <c r="D10834" t="s">
        <v>17</v>
      </c>
      <c r="E10834">
        <v>35039</v>
      </c>
      <c r="F10834" s="9">
        <v>46251</v>
      </c>
      <c r="G10834" t="s">
        <v>4704</v>
      </c>
      <c r="H10834" s="8">
        <v>0.72847222222222219</v>
      </c>
      <c r="I10834" s="8">
        <v>0.72847222222222219</v>
      </c>
      <c r="J10834">
        <v>0</v>
      </c>
      <c r="K10834" t="s">
        <v>145</v>
      </c>
      <c r="L10834">
        <v>0</v>
      </c>
      <c r="M10834" t="s">
        <v>23873</v>
      </c>
      <c r="N10834" t="s">
        <v>130</v>
      </c>
      <c r="O10834" t="s">
        <v>133</v>
      </c>
      <c r="P10834" t="s">
        <v>134</v>
      </c>
    </row>
    <row r="10835" spans="1:16" x14ac:dyDescent="0.35">
      <c r="A10835" t="s">
        <v>102</v>
      </c>
      <c r="B10835">
        <v>1324732687</v>
      </c>
      <c r="C10835" t="s">
        <v>19</v>
      </c>
      <c r="D10835" t="s">
        <v>17</v>
      </c>
      <c r="E10835">
        <v>35039</v>
      </c>
      <c r="F10835" s="9">
        <v>46251</v>
      </c>
      <c r="G10835" t="s">
        <v>4704</v>
      </c>
      <c r="H10835" s="8">
        <v>0.73541666666666672</v>
      </c>
      <c r="I10835" s="8">
        <v>0.73541666666666672</v>
      </c>
      <c r="J10835">
        <v>0</v>
      </c>
      <c r="K10835" t="s">
        <v>145</v>
      </c>
      <c r="L10835">
        <v>0</v>
      </c>
      <c r="M10835" t="s">
        <v>23873</v>
      </c>
      <c r="N10835" t="s">
        <v>15281</v>
      </c>
      <c r="O10835" t="s">
        <v>12436</v>
      </c>
      <c r="P10835" t="s">
        <v>9555</v>
      </c>
    </row>
    <row r="10836" spans="1:16" x14ac:dyDescent="0.35">
      <c r="A10836" t="s">
        <v>102</v>
      </c>
      <c r="B10836">
        <v>1324732687</v>
      </c>
      <c r="C10836" t="s">
        <v>19</v>
      </c>
      <c r="D10836" t="s">
        <v>17</v>
      </c>
      <c r="E10836">
        <v>35039</v>
      </c>
      <c r="F10836" s="9">
        <v>46251</v>
      </c>
      <c r="G10836" t="s">
        <v>4704</v>
      </c>
      <c r="H10836" s="8">
        <v>0.74236111111111114</v>
      </c>
      <c r="I10836" s="8">
        <v>0.75624999999999998</v>
      </c>
      <c r="J10836">
        <v>0</v>
      </c>
      <c r="K10836" t="s">
        <v>128</v>
      </c>
      <c r="L10836">
        <v>1</v>
      </c>
      <c r="M10836" t="s">
        <v>129</v>
      </c>
      <c r="N10836" t="s">
        <v>130</v>
      </c>
      <c r="O10836" t="s">
        <v>133</v>
      </c>
      <c r="P10836" t="s">
        <v>134</v>
      </c>
    </row>
    <row r="10837" spans="1:16" x14ac:dyDescent="0.35">
      <c r="A10837" t="s">
        <v>102</v>
      </c>
      <c r="B10837">
        <v>1324732687</v>
      </c>
      <c r="C10837" t="s">
        <v>19</v>
      </c>
      <c r="D10837" t="s">
        <v>17</v>
      </c>
      <c r="E10837">
        <v>35039</v>
      </c>
      <c r="F10837" s="9">
        <v>46251</v>
      </c>
      <c r="G10837" t="s">
        <v>4704</v>
      </c>
      <c r="H10837" s="8">
        <v>0.77013888888888893</v>
      </c>
      <c r="I10837" s="8">
        <v>0.93680555555555556</v>
      </c>
      <c r="J10837">
        <v>4</v>
      </c>
      <c r="K10837" t="s">
        <v>128</v>
      </c>
      <c r="L10837">
        <v>12</v>
      </c>
      <c r="M10837" t="s">
        <v>129</v>
      </c>
      <c r="N10837" t="s">
        <v>12435</v>
      </c>
      <c r="O10837" t="s">
        <v>12436</v>
      </c>
      <c r="P10837" t="s">
        <v>9555</v>
      </c>
    </row>
    <row r="10838" spans="1:16" x14ac:dyDescent="0.35">
      <c r="A10838" t="s">
        <v>102</v>
      </c>
      <c r="B10838">
        <v>1324732687</v>
      </c>
      <c r="C10838" t="s">
        <v>19</v>
      </c>
      <c r="D10838" t="s">
        <v>17</v>
      </c>
      <c r="E10838">
        <v>35039</v>
      </c>
      <c r="F10838" s="9">
        <v>46252</v>
      </c>
      <c r="G10838" t="s">
        <v>4705</v>
      </c>
      <c r="H10838" s="8">
        <v>0.38124999999999998</v>
      </c>
      <c r="I10838" s="8">
        <v>0.39513888888888887</v>
      </c>
      <c r="J10838">
        <v>0</v>
      </c>
      <c r="K10838" t="s">
        <v>128</v>
      </c>
      <c r="L10838">
        <v>1</v>
      </c>
      <c r="M10838" t="s">
        <v>129</v>
      </c>
      <c r="N10838" t="s">
        <v>12380</v>
      </c>
      <c r="O10838" t="s">
        <v>3963</v>
      </c>
      <c r="P10838" t="s">
        <v>3964</v>
      </c>
    </row>
    <row r="10839" spans="1:16" x14ac:dyDescent="0.35">
      <c r="A10839" t="s">
        <v>102</v>
      </c>
      <c r="B10839">
        <v>1324732687</v>
      </c>
      <c r="C10839" t="s">
        <v>19</v>
      </c>
      <c r="D10839" t="s">
        <v>17</v>
      </c>
      <c r="E10839">
        <v>35039</v>
      </c>
      <c r="F10839" s="9">
        <v>46252</v>
      </c>
      <c r="G10839" t="s">
        <v>4705</v>
      </c>
      <c r="H10839" s="8">
        <v>0.40208333333333335</v>
      </c>
      <c r="I10839" s="8">
        <v>0.40208333333333335</v>
      </c>
      <c r="J10839">
        <v>0</v>
      </c>
      <c r="K10839" t="s">
        <v>145</v>
      </c>
      <c r="L10839">
        <v>0</v>
      </c>
      <c r="M10839" t="s">
        <v>23950</v>
      </c>
      <c r="N10839" t="s">
        <v>12537</v>
      </c>
      <c r="O10839" t="s">
        <v>3972</v>
      </c>
      <c r="P10839" t="s">
        <v>3973</v>
      </c>
    </row>
    <row r="10840" spans="1:16" x14ac:dyDescent="0.35">
      <c r="A10840" t="s">
        <v>102</v>
      </c>
      <c r="B10840">
        <v>1324732687</v>
      </c>
      <c r="C10840" t="s">
        <v>19</v>
      </c>
      <c r="D10840" t="s">
        <v>17</v>
      </c>
      <c r="E10840">
        <v>35039</v>
      </c>
      <c r="F10840" s="9">
        <v>46252</v>
      </c>
      <c r="G10840" t="s">
        <v>4705</v>
      </c>
      <c r="H10840" s="8">
        <v>0.42291666666666666</v>
      </c>
      <c r="I10840" s="8">
        <v>0.42291666666666666</v>
      </c>
      <c r="J10840">
        <v>0</v>
      </c>
      <c r="K10840" t="s">
        <v>145</v>
      </c>
      <c r="L10840">
        <v>0</v>
      </c>
      <c r="M10840" t="s">
        <v>23950</v>
      </c>
      <c r="N10840" t="s">
        <v>12362</v>
      </c>
      <c r="O10840" t="s">
        <v>12363</v>
      </c>
      <c r="P10840" t="s">
        <v>9755</v>
      </c>
    </row>
    <row r="10841" spans="1:16" x14ac:dyDescent="0.35">
      <c r="A10841" t="s">
        <v>102</v>
      </c>
      <c r="B10841">
        <v>1324732687</v>
      </c>
      <c r="C10841" t="s">
        <v>19</v>
      </c>
      <c r="D10841" t="s">
        <v>17</v>
      </c>
      <c r="E10841">
        <v>35039</v>
      </c>
      <c r="F10841" s="9">
        <v>46252</v>
      </c>
      <c r="G10841" t="s">
        <v>4705</v>
      </c>
      <c r="H10841" s="8">
        <v>0.42986111111111114</v>
      </c>
      <c r="I10841" s="8">
        <v>0.51388888888888884</v>
      </c>
      <c r="J10841">
        <v>2</v>
      </c>
      <c r="K10841" t="s">
        <v>128</v>
      </c>
      <c r="L10841">
        <v>6</v>
      </c>
      <c r="M10841" t="s">
        <v>129</v>
      </c>
      <c r="N10841" t="s">
        <v>12537</v>
      </c>
      <c r="O10841" t="s">
        <v>3972</v>
      </c>
      <c r="P10841" t="s">
        <v>3973</v>
      </c>
    </row>
    <row r="10842" spans="1:16" x14ac:dyDescent="0.35">
      <c r="A10842" t="s">
        <v>102</v>
      </c>
      <c r="B10842">
        <v>1324732687</v>
      </c>
      <c r="C10842" t="s">
        <v>19</v>
      </c>
      <c r="D10842" t="s">
        <v>17</v>
      </c>
      <c r="E10842">
        <v>35039</v>
      </c>
      <c r="F10842" s="9">
        <v>46252</v>
      </c>
      <c r="G10842" t="s">
        <v>4705</v>
      </c>
      <c r="H10842" s="8">
        <v>0.52013888888888893</v>
      </c>
      <c r="I10842" s="8">
        <v>0.52013888888888893</v>
      </c>
      <c r="J10842">
        <v>0</v>
      </c>
      <c r="K10842" t="s">
        <v>145</v>
      </c>
      <c r="L10842">
        <v>0</v>
      </c>
      <c r="M10842" t="s">
        <v>23873</v>
      </c>
      <c r="N10842" t="s">
        <v>130</v>
      </c>
      <c r="O10842" t="s">
        <v>133</v>
      </c>
      <c r="P10842" t="s">
        <v>134</v>
      </c>
    </row>
    <row r="10843" spans="1:16" x14ac:dyDescent="0.35">
      <c r="A10843" t="s">
        <v>102</v>
      </c>
      <c r="B10843">
        <v>1324732687</v>
      </c>
      <c r="C10843" t="s">
        <v>19</v>
      </c>
      <c r="D10843" t="s">
        <v>17</v>
      </c>
      <c r="E10843">
        <v>35039</v>
      </c>
      <c r="F10843" s="9">
        <v>46252</v>
      </c>
      <c r="G10843" t="s">
        <v>4705</v>
      </c>
      <c r="H10843" s="8">
        <v>0.53402777777777777</v>
      </c>
      <c r="I10843" s="8">
        <v>0.53402777777777777</v>
      </c>
      <c r="J10843">
        <v>0</v>
      </c>
      <c r="K10843" t="s">
        <v>145</v>
      </c>
      <c r="L10843">
        <v>0</v>
      </c>
      <c r="M10843" t="s">
        <v>23873</v>
      </c>
      <c r="N10843" t="s">
        <v>12435</v>
      </c>
      <c r="O10843" t="s">
        <v>12436</v>
      </c>
      <c r="P10843" t="s">
        <v>9555</v>
      </c>
    </row>
    <row r="10844" spans="1:16" x14ac:dyDescent="0.35">
      <c r="A10844" t="s">
        <v>102</v>
      </c>
      <c r="B10844">
        <v>1324732687</v>
      </c>
      <c r="C10844" t="s">
        <v>19</v>
      </c>
      <c r="D10844" t="s">
        <v>17</v>
      </c>
      <c r="E10844">
        <v>35039</v>
      </c>
      <c r="F10844" s="9">
        <v>46252</v>
      </c>
      <c r="G10844" t="s">
        <v>4705</v>
      </c>
      <c r="H10844" s="8">
        <v>0.54097222222222219</v>
      </c>
      <c r="I10844" s="8">
        <v>0.54791666666666672</v>
      </c>
      <c r="J10844">
        <v>0</v>
      </c>
      <c r="K10844" t="s">
        <v>128</v>
      </c>
      <c r="L10844">
        <v>1</v>
      </c>
      <c r="M10844" t="s">
        <v>129</v>
      </c>
      <c r="N10844" t="s">
        <v>130</v>
      </c>
      <c r="O10844" t="s">
        <v>133</v>
      </c>
      <c r="P10844" t="s">
        <v>134</v>
      </c>
    </row>
    <row r="10845" spans="1:16" x14ac:dyDescent="0.35">
      <c r="A10845" t="s">
        <v>102</v>
      </c>
      <c r="B10845">
        <v>1324732687</v>
      </c>
      <c r="C10845" t="s">
        <v>19</v>
      </c>
      <c r="D10845" t="s">
        <v>17</v>
      </c>
      <c r="E10845">
        <v>35039</v>
      </c>
      <c r="F10845" s="9">
        <v>46252</v>
      </c>
      <c r="G10845" t="s">
        <v>4705</v>
      </c>
      <c r="H10845" s="8">
        <v>0.55486111111111114</v>
      </c>
      <c r="I10845" s="8">
        <v>0.56180555555555556</v>
      </c>
      <c r="J10845">
        <v>0</v>
      </c>
      <c r="K10845" t="s">
        <v>128</v>
      </c>
      <c r="L10845">
        <v>0</v>
      </c>
      <c r="M10845" t="s">
        <v>129</v>
      </c>
      <c r="N10845" t="s">
        <v>12435</v>
      </c>
      <c r="O10845" t="s">
        <v>12436</v>
      </c>
      <c r="P10845" t="s">
        <v>9555</v>
      </c>
    </row>
    <row r="10846" spans="1:16" x14ac:dyDescent="0.35">
      <c r="A10846" t="s">
        <v>102</v>
      </c>
      <c r="B10846">
        <v>1324732687</v>
      </c>
      <c r="C10846" t="s">
        <v>19</v>
      </c>
      <c r="D10846" t="s">
        <v>17</v>
      </c>
      <c r="E10846">
        <v>35039</v>
      </c>
      <c r="F10846" s="9">
        <v>46252</v>
      </c>
      <c r="G10846" t="s">
        <v>4705</v>
      </c>
      <c r="H10846" s="8">
        <v>0.56874999999999998</v>
      </c>
      <c r="I10846" s="8">
        <v>0.56874999999999998</v>
      </c>
      <c r="J10846">
        <v>0</v>
      </c>
      <c r="K10846" t="s">
        <v>145</v>
      </c>
      <c r="L10846">
        <v>0</v>
      </c>
      <c r="M10846" t="s">
        <v>16603</v>
      </c>
      <c r="N10846" t="s">
        <v>3971</v>
      </c>
      <c r="O10846" t="s">
        <v>3972</v>
      </c>
      <c r="P10846" t="s">
        <v>3973</v>
      </c>
    </row>
    <row r="10847" spans="1:16" x14ac:dyDescent="0.35">
      <c r="A10847" t="s">
        <v>102</v>
      </c>
      <c r="B10847">
        <v>1324732687</v>
      </c>
      <c r="C10847" t="s">
        <v>19</v>
      </c>
      <c r="D10847" t="s">
        <v>17</v>
      </c>
      <c r="E10847">
        <v>35039</v>
      </c>
      <c r="F10847" s="9">
        <v>46252</v>
      </c>
      <c r="G10847" t="s">
        <v>4705</v>
      </c>
      <c r="H10847" s="8">
        <v>0.5756944444444444</v>
      </c>
      <c r="I10847" s="8">
        <v>0.58263888888888893</v>
      </c>
      <c r="J10847">
        <v>0</v>
      </c>
      <c r="K10847" t="s">
        <v>128</v>
      </c>
      <c r="L10847">
        <v>1</v>
      </c>
      <c r="M10847" t="s">
        <v>129</v>
      </c>
      <c r="N10847" t="s">
        <v>15281</v>
      </c>
      <c r="O10847" t="s">
        <v>12436</v>
      </c>
      <c r="P10847" t="s">
        <v>9555</v>
      </c>
    </row>
    <row r="10848" spans="1:16" x14ac:dyDescent="0.35">
      <c r="A10848" t="s">
        <v>102</v>
      </c>
      <c r="B10848">
        <v>1324732687</v>
      </c>
      <c r="C10848" t="s">
        <v>19</v>
      </c>
      <c r="D10848" t="s">
        <v>17</v>
      </c>
      <c r="E10848">
        <v>35039</v>
      </c>
      <c r="F10848" s="9">
        <v>46252</v>
      </c>
      <c r="G10848" t="s">
        <v>4705</v>
      </c>
      <c r="H10848" s="8">
        <v>0.58958333333333335</v>
      </c>
      <c r="I10848" s="8">
        <v>0.58958333333333335</v>
      </c>
      <c r="J10848">
        <v>0</v>
      </c>
      <c r="K10848" t="s">
        <v>145</v>
      </c>
      <c r="L10848">
        <v>0</v>
      </c>
      <c r="M10848" t="s">
        <v>20289</v>
      </c>
      <c r="N10848" t="s">
        <v>457</v>
      </c>
      <c r="O10848" t="s">
        <v>458</v>
      </c>
      <c r="P10848" t="s">
        <v>459</v>
      </c>
    </row>
    <row r="10849" spans="1:16" x14ac:dyDescent="0.35">
      <c r="A10849" t="s">
        <v>102</v>
      </c>
      <c r="B10849">
        <v>1324732687</v>
      </c>
      <c r="C10849" t="s">
        <v>19</v>
      </c>
      <c r="D10849" t="s">
        <v>17</v>
      </c>
      <c r="E10849">
        <v>35039</v>
      </c>
      <c r="F10849" s="9">
        <v>46252</v>
      </c>
      <c r="G10849" t="s">
        <v>4705</v>
      </c>
      <c r="H10849" s="8">
        <v>0.59652777777777777</v>
      </c>
      <c r="I10849" s="8">
        <v>0.59652777777777777</v>
      </c>
      <c r="J10849">
        <v>0</v>
      </c>
      <c r="K10849" t="s">
        <v>145</v>
      </c>
      <c r="L10849">
        <v>0</v>
      </c>
      <c r="M10849" t="s">
        <v>20545</v>
      </c>
      <c r="N10849" t="s">
        <v>12437</v>
      </c>
      <c r="O10849" t="s">
        <v>12408</v>
      </c>
      <c r="P10849" t="s">
        <v>12409</v>
      </c>
    </row>
    <row r="10850" spans="1:16" x14ac:dyDescent="0.35">
      <c r="A10850" t="s">
        <v>102</v>
      </c>
      <c r="B10850">
        <v>1324732687</v>
      </c>
      <c r="C10850" t="s">
        <v>19</v>
      </c>
      <c r="D10850" t="s">
        <v>17</v>
      </c>
      <c r="E10850">
        <v>35039</v>
      </c>
      <c r="F10850" s="9">
        <v>46252</v>
      </c>
      <c r="G10850" t="s">
        <v>4705</v>
      </c>
      <c r="H10850" s="8">
        <v>0.60347222222222219</v>
      </c>
      <c r="I10850" s="8">
        <v>0.60347222222222219</v>
      </c>
      <c r="J10850">
        <v>0</v>
      </c>
      <c r="K10850" t="s">
        <v>145</v>
      </c>
      <c r="L10850">
        <v>0</v>
      </c>
      <c r="M10850" t="s">
        <v>18866</v>
      </c>
      <c r="N10850" t="s">
        <v>12438</v>
      </c>
      <c r="O10850" t="s">
        <v>12439</v>
      </c>
      <c r="P10850" t="s">
        <v>12440</v>
      </c>
    </row>
    <row r="10851" spans="1:16" x14ac:dyDescent="0.35">
      <c r="A10851" t="s">
        <v>102</v>
      </c>
      <c r="B10851">
        <v>1324732687</v>
      </c>
      <c r="C10851" t="s">
        <v>19</v>
      </c>
      <c r="D10851" t="s">
        <v>17</v>
      </c>
      <c r="E10851">
        <v>35039</v>
      </c>
      <c r="F10851" s="9">
        <v>46252</v>
      </c>
      <c r="G10851" t="s">
        <v>4705</v>
      </c>
      <c r="H10851" s="8">
        <v>0.61041666666666672</v>
      </c>
      <c r="I10851" s="8">
        <v>0.61041666666666672</v>
      </c>
      <c r="J10851">
        <v>0</v>
      </c>
      <c r="K10851" t="s">
        <v>145</v>
      </c>
      <c r="L10851">
        <v>0</v>
      </c>
      <c r="M10851" t="s">
        <v>16981</v>
      </c>
      <c r="N10851" t="s">
        <v>12533</v>
      </c>
      <c r="O10851" t="s">
        <v>12510</v>
      </c>
      <c r="P10851" t="s">
        <v>12511</v>
      </c>
    </row>
    <row r="10852" spans="1:16" x14ac:dyDescent="0.35">
      <c r="A10852" t="s">
        <v>102</v>
      </c>
      <c r="B10852">
        <v>1324732687</v>
      </c>
      <c r="C10852" t="s">
        <v>19</v>
      </c>
      <c r="D10852" t="s">
        <v>17</v>
      </c>
      <c r="E10852">
        <v>35039</v>
      </c>
      <c r="F10852" s="9">
        <v>46252</v>
      </c>
      <c r="G10852" t="s">
        <v>4705</v>
      </c>
      <c r="H10852" s="8">
        <v>0.61736111111111114</v>
      </c>
      <c r="I10852" s="8">
        <v>0.6381944444444444</v>
      </c>
      <c r="J10852">
        <v>0</v>
      </c>
      <c r="K10852" t="s">
        <v>128</v>
      </c>
      <c r="L10852">
        <v>1</v>
      </c>
      <c r="M10852" t="s">
        <v>129</v>
      </c>
      <c r="N10852" t="s">
        <v>24174</v>
      </c>
      <c r="O10852" t="s">
        <v>12417</v>
      </c>
      <c r="P10852" t="s">
        <v>12418</v>
      </c>
    </row>
    <row r="10853" spans="1:16" x14ac:dyDescent="0.35">
      <c r="A10853" t="s">
        <v>102</v>
      </c>
      <c r="B10853">
        <v>1324732687</v>
      </c>
      <c r="C10853" t="s">
        <v>19</v>
      </c>
      <c r="D10853" t="s">
        <v>17</v>
      </c>
      <c r="E10853">
        <v>35039</v>
      </c>
      <c r="F10853" s="9">
        <v>46252</v>
      </c>
      <c r="G10853" t="s">
        <v>4705</v>
      </c>
      <c r="H10853" s="8">
        <v>0.64513888888888893</v>
      </c>
      <c r="I10853" s="8">
        <v>0.64513888888888893</v>
      </c>
      <c r="J10853">
        <v>0</v>
      </c>
      <c r="K10853" t="s">
        <v>145</v>
      </c>
      <c r="L10853">
        <v>0</v>
      </c>
      <c r="M10853" t="s">
        <v>18853</v>
      </c>
      <c r="N10853" t="s">
        <v>463</v>
      </c>
      <c r="O10853" t="s">
        <v>464</v>
      </c>
      <c r="P10853" t="s">
        <v>465</v>
      </c>
    </row>
    <row r="10854" spans="1:16" x14ac:dyDescent="0.35">
      <c r="A10854" t="s">
        <v>102</v>
      </c>
      <c r="B10854">
        <v>1324732687</v>
      </c>
      <c r="C10854" t="s">
        <v>19</v>
      </c>
      <c r="D10854" t="s">
        <v>17</v>
      </c>
      <c r="E10854">
        <v>35039</v>
      </c>
      <c r="F10854" s="9">
        <v>46252</v>
      </c>
      <c r="G10854" t="s">
        <v>4705</v>
      </c>
      <c r="H10854" s="8">
        <v>0.65208333333333335</v>
      </c>
      <c r="I10854" s="8">
        <v>0.65208333333333335</v>
      </c>
      <c r="J10854">
        <v>0</v>
      </c>
      <c r="K10854" t="s">
        <v>145</v>
      </c>
      <c r="L10854">
        <v>0</v>
      </c>
      <c r="M10854" t="s">
        <v>16614</v>
      </c>
      <c r="N10854" t="s">
        <v>24175</v>
      </c>
      <c r="O10854" t="s">
        <v>16161</v>
      </c>
      <c r="P10854" t="s">
        <v>16162</v>
      </c>
    </row>
    <row r="10855" spans="1:16" x14ac:dyDescent="0.35">
      <c r="A10855" t="s">
        <v>102</v>
      </c>
      <c r="B10855">
        <v>1324732687</v>
      </c>
      <c r="C10855" t="s">
        <v>19</v>
      </c>
      <c r="D10855" t="s">
        <v>17</v>
      </c>
      <c r="E10855">
        <v>35039</v>
      </c>
      <c r="F10855" s="9">
        <v>46252</v>
      </c>
      <c r="G10855" t="s">
        <v>4705</v>
      </c>
      <c r="H10855" s="8">
        <v>0.65902777777777777</v>
      </c>
      <c r="I10855" s="8">
        <v>0.77013888888888893</v>
      </c>
      <c r="J10855">
        <v>3</v>
      </c>
      <c r="K10855" t="s">
        <v>128</v>
      </c>
      <c r="L10855">
        <v>8</v>
      </c>
      <c r="M10855" t="s">
        <v>129</v>
      </c>
      <c r="N10855" t="s">
        <v>24070</v>
      </c>
      <c r="O10855" t="s">
        <v>24071</v>
      </c>
      <c r="P10855" t="s">
        <v>24072</v>
      </c>
    </row>
    <row r="10856" spans="1:16" x14ac:dyDescent="0.35">
      <c r="A10856" t="s">
        <v>102</v>
      </c>
      <c r="B10856">
        <v>1324732687</v>
      </c>
      <c r="C10856" t="s">
        <v>19</v>
      </c>
      <c r="D10856" t="s">
        <v>17</v>
      </c>
      <c r="E10856">
        <v>35039</v>
      </c>
      <c r="F10856" s="9">
        <v>46252</v>
      </c>
      <c r="G10856" t="s">
        <v>4705</v>
      </c>
      <c r="H10856" s="8">
        <v>0.77708333333333335</v>
      </c>
      <c r="I10856" s="8">
        <v>0.77708333333333335</v>
      </c>
      <c r="J10856">
        <v>0</v>
      </c>
      <c r="K10856" t="s">
        <v>145</v>
      </c>
      <c r="L10856">
        <v>0</v>
      </c>
      <c r="M10856" t="s">
        <v>17392</v>
      </c>
      <c r="N10856" t="s">
        <v>24175</v>
      </c>
      <c r="O10856" t="s">
        <v>16161</v>
      </c>
      <c r="P10856" t="s">
        <v>16162</v>
      </c>
    </row>
    <row r="10857" spans="1:16" x14ac:dyDescent="0.35">
      <c r="A10857" t="s">
        <v>102</v>
      </c>
      <c r="B10857">
        <v>1324732687</v>
      </c>
      <c r="C10857" t="s">
        <v>19</v>
      </c>
      <c r="D10857" t="s">
        <v>17</v>
      </c>
      <c r="E10857">
        <v>35039</v>
      </c>
      <c r="F10857" s="9">
        <v>46252</v>
      </c>
      <c r="G10857" t="s">
        <v>4705</v>
      </c>
      <c r="H10857" s="8">
        <v>0.78402777777777777</v>
      </c>
      <c r="I10857" s="8">
        <v>0.78402777777777777</v>
      </c>
      <c r="J10857">
        <v>0</v>
      </c>
      <c r="K10857" t="s">
        <v>145</v>
      </c>
      <c r="L10857">
        <v>0</v>
      </c>
      <c r="M10857" t="s">
        <v>18400</v>
      </c>
      <c r="N10857" t="s">
        <v>24176</v>
      </c>
      <c r="O10857" t="s">
        <v>24177</v>
      </c>
      <c r="P10857" t="s">
        <v>24178</v>
      </c>
    </row>
    <row r="10858" spans="1:16" x14ac:dyDescent="0.35">
      <c r="A10858" t="s">
        <v>102</v>
      </c>
      <c r="B10858">
        <v>1324732687</v>
      </c>
      <c r="C10858" t="s">
        <v>19</v>
      </c>
      <c r="D10858" t="s">
        <v>17</v>
      </c>
      <c r="E10858">
        <v>35039</v>
      </c>
      <c r="F10858" s="9">
        <v>46252</v>
      </c>
      <c r="G10858" t="s">
        <v>4705</v>
      </c>
      <c r="H10858" s="8">
        <v>0.79097222222222219</v>
      </c>
      <c r="I10858" s="8">
        <v>0.79097222222222219</v>
      </c>
      <c r="J10858">
        <v>0</v>
      </c>
      <c r="K10858" t="s">
        <v>145</v>
      </c>
      <c r="L10858">
        <v>0</v>
      </c>
      <c r="M10858" t="s">
        <v>18071</v>
      </c>
      <c r="N10858" t="s">
        <v>9754</v>
      </c>
      <c r="O10858" t="s">
        <v>24179</v>
      </c>
      <c r="P10858" t="s">
        <v>24180</v>
      </c>
    </row>
    <row r="10859" spans="1:16" x14ac:dyDescent="0.35">
      <c r="A10859" t="s">
        <v>102</v>
      </c>
      <c r="B10859">
        <v>1324732687</v>
      </c>
      <c r="C10859" t="s">
        <v>19</v>
      </c>
      <c r="D10859" t="s">
        <v>17</v>
      </c>
      <c r="E10859">
        <v>35039</v>
      </c>
      <c r="F10859" s="9">
        <v>46253</v>
      </c>
      <c r="G10859" t="s">
        <v>3</v>
      </c>
      <c r="H10859" s="8">
        <v>0.38124999999999998</v>
      </c>
      <c r="I10859" s="8">
        <v>0.38124999999999998</v>
      </c>
      <c r="J10859">
        <v>0</v>
      </c>
      <c r="K10859" t="s">
        <v>145</v>
      </c>
      <c r="L10859">
        <v>0</v>
      </c>
      <c r="M10859" t="s">
        <v>17785</v>
      </c>
      <c r="N10859" t="s">
        <v>12534</v>
      </c>
      <c r="O10859" t="s">
        <v>12535</v>
      </c>
      <c r="P10859" t="s">
        <v>12536</v>
      </c>
    </row>
    <row r="10860" spans="1:16" x14ac:dyDescent="0.35">
      <c r="A10860" t="s">
        <v>102</v>
      </c>
      <c r="B10860">
        <v>1324732687</v>
      </c>
      <c r="C10860" t="s">
        <v>19</v>
      </c>
      <c r="D10860" t="s">
        <v>17</v>
      </c>
      <c r="E10860">
        <v>35039</v>
      </c>
      <c r="F10860" s="9">
        <v>46253</v>
      </c>
      <c r="G10860" t="s">
        <v>3</v>
      </c>
      <c r="H10860" s="8">
        <v>0.38819444444444445</v>
      </c>
      <c r="I10860" s="8">
        <v>0.38819444444444445</v>
      </c>
      <c r="J10860">
        <v>0</v>
      </c>
      <c r="K10860" t="s">
        <v>145</v>
      </c>
      <c r="L10860">
        <v>0</v>
      </c>
      <c r="M10860" t="s">
        <v>18127</v>
      </c>
      <c r="N10860" t="s">
        <v>12441</v>
      </c>
      <c r="O10860" t="s">
        <v>12414</v>
      </c>
      <c r="P10860" t="s">
        <v>12415</v>
      </c>
    </row>
    <row r="10861" spans="1:16" x14ac:dyDescent="0.35">
      <c r="A10861" t="s">
        <v>102</v>
      </c>
      <c r="B10861">
        <v>1324732687</v>
      </c>
      <c r="C10861" t="s">
        <v>19</v>
      </c>
      <c r="D10861" t="s">
        <v>17</v>
      </c>
      <c r="E10861">
        <v>35039</v>
      </c>
      <c r="F10861" s="9">
        <v>46253</v>
      </c>
      <c r="G10861" t="s">
        <v>3</v>
      </c>
      <c r="H10861" s="8">
        <v>0.39513888888888887</v>
      </c>
      <c r="I10861" s="8">
        <v>0.39513888888888887</v>
      </c>
      <c r="J10861">
        <v>0</v>
      </c>
      <c r="K10861" t="s">
        <v>145</v>
      </c>
      <c r="L10861">
        <v>0</v>
      </c>
      <c r="M10861" t="s">
        <v>18206</v>
      </c>
      <c r="N10861" t="s">
        <v>15241</v>
      </c>
      <c r="O10861" t="s">
        <v>15242</v>
      </c>
      <c r="P10861" t="s">
        <v>15243</v>
      </c>
    </row>
    <row r="10862" spans="1:16" x14ac:dyDescent="0.35">
      <c r="A10862" t="s">
        <v>102</v>
      </c>
      <c r="B10862">
        <v>1324732687</v>
      </c>
      <c r="C10862" t="s">
        <v>19</v>
      </c>
      <c r="D10862" t="s">
        <v>17</v>
      </c>
      <c r="E10862">
        <v>35039</v>
      </c>
      <c r="F10862" s="9">
        <v>46253</v>
      </c>
      <c r="G10862" t="s">
        <v>3</v>
      </c>
      <c r="H10862" s="8">
        <v>0.40208333333333335</v>
      </c>
      <c r="I10862" s="8">
        <v>0.40208333333333335</v>
      </c>
      <c r="J10862">
        <v>0</v>
      </c>
      <c r="K10862" t="s">
        <v>145</v>
      </c>
      <c r="L10862">
        <v>0</v>
      </c>
      <c r="M10862" t="s">
        <v>17148</v>
      </c>
      <c r="N10862" t="s">
        <v>24176</v>
      </c>
      <c r="O10862" t="s">
        <v>24177</v>
      </c>
      <c r="P10862" t="s">
        <v>24178</v>
      </c>
    </row>
    <row r="10863" spans="1:16" x14ac:dyDescent="0.35">
      <c r="A10863" t="s">
        <v>102</v>
      </c>
      <c r="B10863">
        <v>1324732687</v>
      </c>
      <c r="C10863" t="s">
        <v>19</v>
      </c>
      <c r="D10863" t="s">
        <v>17</v>
      </c>
      <c r="E10863">
        <v>35039</v>
      </c>
      <c r="F10863" s="9">
        <v>46253</v>
      </c>
      <c r="G10863" t="s">
        <v>3</v>
      </c>
      <c r="H10863" s="8">
        <v>0.40902777777777777</v>
      </c>
      <c r="I10863" s="8">
        <v>0.40902777777777777</v>
      </c>
      <c r="J10863">
        <v>0</v>
      </c>
      <c r="K10863" t="s">
        <v>145</v>
      </c>
      <c r="L10863">
        <v>0</v>
      </c>
      <c r="M10863" t="s">
        <v>16787</v>
      </c>
      <c r="N10863" t="s">
        <v>9746</v>
      </c>
      <c r="O10863" t="s">
        <v>16158</v>
      </c>
      <c r="P10863" t="s">
        <v>16159</v>
      </c>
    </row>
    <row r="10864" spans="1:16" x14ac:dyDescent="0.35">
      <c r="A10864" t="s">
        <v>102</v>
      </c>
      <c r="B10864">
        <v>1324732687</v>
      </c>
      <c r="C10864" t="s">
        <v>19</v>
      </c>
      <c r="D10864" t="s">
        <v>17</v>
      </c>
      <c r="E10864">
        <v>35039</v>
      </c>
      <c r="F10864" s="9">
        <v>46253</v>
      </c>
      <c r="G10864" t="s">
        <v>3</v>
      </c>
      <c r="H10864" s="8">
        <v>0.41597222222222224</v>
      </c>
      <c r="I10864" s="8">
        <v>0.41597222222222224</v>
      </c>
      <c r="J10864">
        <v>0</v>
      </c>
      <c r="K10864" t="s">
        <v>145</v>
      </c>
      <c r="L10864">
        <v>0</v>
      </c>
      <c r="M10864" t="s">
        <v>23891</v>
      </c>
      <c r="N10864" t="s">
        <v>9759</v>
      </c>
      <c r="O10864" t="s">
        <v>23951</v>
      </c>
      <c r="P10864" t="s">
        <v>23952</v>
      </c>
    </row>
    <row r="10865" spans="1:16" x14ac:dyDescent="0.35">
      <c r="A10865" t="s">
        <v>102</v>
      </c>
      <c r="B10865">
        <v>1324732687</v>
      </c>
      <c r="C10865" t="s">
        <v>19</v>
      </c>
      <c r="D10865" t="s">
        <v>17</v>
      </c>
      <c r="E10865">
        <v>35039</v>
      </c>
      <c r="F10865" s="9">
        <v>46253</v>
      </c>
      <c r="G10865" t="s">
        <v>3</v>
      </c>
      <c r="H10865" s="8">
        <v>0.42291666666666666</v>
      </c>
      <c r="I10865" s="8">
        <v>0.42291666666666666</v>
      </c>
      <c r="J10865">
        <v>0</v>
      </c>
      <c r="K10865" t="s">
        <v>145</v>
      </c>
      <c r="L10865">
        <v>0</v>
      </c>
      <c r="M10865" t="s">
        <v>16550</v>
      </c>
      <c r="N10865" t="s">
        <v>466</v>
      </c>
      <c r="O10865" t="s">
        <v>467</v>
      </c>
      <c r="P10865" t="s">
        <v>468</v>
      </c>
    </row>
    <row r="10866" spans="1:16" x14ac:dyDescent="0.35">
      <c r="A10866" t="s">
        <v>102</v>
      </c>
      <c r="B10866">
        <v>1324732687</v>
      </c>
      <c r="C10866" t="s">
        <v>19</v>
      </c>
      <c r="D10866" t="s">
        <v>17</v>
      </c>
      <c r="E10866">
        <v>35039</v>
      </c>
      <c r="F10866" s="9">
        <v>46253</v>
      </c>
      <c r="G10866" t="s">
        <v>3</v>
      </c>
      <c r="H10866" s="8">
        <v>0.42986111111111114</v>
      </c>
      <c r="I10866" s="8">
        <v>0.42986111111111114</v>
      </c>
      <c r="J10866">
        <v>0</v>
      </c>
      <c r="K10866" t="s">
        <v>145</v>
      </c>
      <c r="L10866">
        <v>0</v>
      </c>
      <c r="M10866" t="s">
        <v>16887</v>
      </c>
      <c r="N10866" t="s">
        <v>16142</v>
      </c>
      <c r="O10866" t="s">
        <v>16143</v>
      </c>
      <c r="P10866" t="s">
        <v>16144</v>
      </c>
    </row>
    <row r="10867" spans="1:16" x14ac:dyDescent="0.35">
      <c r="A10867" t="s">
        <v>102</v>
      </c>
      <c r="B10867">
        <v>1324732687</v>
      </c>
      <c r="C10867" t="s">
        <v>19</v>
      </c>
      <c r="D10867" t="s">
        <v>17</v>
      </c>
      <c r="E10867">
        <v>35039</v>
      </c>
      <c r="F10867" s="9">
        <v>46253</v>
      </c>
      <c r="G10867" t="s">
        <v>3</v>
      </c>
      <c r="H10867" s="8">
        <v>0.43680555555555556</v>
      </c>
      <c r="I10867" s="8">
        <v>0.43680555555555556</v>
      </c>
      <c r="J10867">
        <v>0</v>
      </c>
      <c r="K10867" t="s">
        <v>145</v>
      </c>
      <c r="L10867">
        <v>0</v>
      </c>
      <c r="M10867" t="s">
        <v>24181</v>
      </c>
      <c r="N10867" t="s">
        <v>24182</v>
      </c>
      <c r="O10867" t="s">
        <v>24183</v>
      </c>
      <c r="P10867" t="s">
        <v>24184</v>
      </c>
    </row>
    <row r="10868" spans="1:16" x14ac:dyDescent="0.35">
      <c r="A10868" t="s">
        <v>102</v>
      </c>
      <c r="B10868">
        <v>1324732687</v>
      </c>
      <c r="C10868" t="s">
        <v>19</v>
      </c>
      <c r="D10868" t="s">
        <v>17</v>
      </c>
      <c r="E10868">
        <v>35039</v>
      </c>
      <c r="F10868" s="9">
        <v>46253</v>
      </c>
      <c r="G10868" t="s">
        <v>3</v>
      </c>
      <c r="H10868" s="8">
        <v>0.45069444444444445</v>
      </c>
      <c r="I10868" s="8">
        <v>0.49236111111111114</v>
      </c>
      <c r="J10868">
        <v>1</v>
      </c>
      <c r="K10868" t="s">
        <v>128</v>
      </c>
      <c r="L10868">
        <v>3</v>
      </c>
      <c r="M10868" t="s">
        <v>129</v>
      </c>
      <c r="N10868" t="s">
        <v>24185</v>
      </c>
      <c r="O10868" t="s">
        <v>24186</v>
      </c>
      <c r="P10868" t="s">
        <v>24187</v>
      </c>
    </row>
    <row r="10869" spans="1:16" x14ac:dyDescent="0.35">
      <c r="A10869" t="s">
        <v>102</v>
      </c>
      <c r="B10869">
        <v>1324732687</v>
      </c>
      <c r="C10869" t="s">
        <v>19</v>
      </c>
      <c r="D10869" t="s">
        <v>17</v>
      </c>
      <c r="E10869">
        <v>35039</v>
      </c>
      <c r="F10869" s="9">
        <v>46253</v>
      </c>
      <c r="G10869" t="s">
        <v>3</v>
      </c>
      <c r="H10869" s="8">
        <v>0.49930555555555556</v>
      </c>
      <c r="I10869" s="8">
        <v>0.49930555555555556</v>
      </c>
      <c r="J10869">
        <v>0</v>
      </c>
      <c r="K10869" t="s">
        <v>145</v>
      </c>
      <c r="L10869">
        <v>0</v>
      </c>
      <c r="M10869" t="s">
        <v>16971</v>
      </c>
      <c r="N10869" t="s">
        <v>16133</v>
      </c>
      <c r="O10869" t="s">
        <v>24188</v>
      </c>
      <c r="P10869" t="s">
        <v>24189</v>
      </c>
    </row>
    <row r="10870" spans="1:16" x14ac:dyDescent="0.35">
      <c r="A10870" t="s">
        <v>102</v>
      </c>
      <c r="B10870">
        <v>1324732687</v>
      </c>
      <c r="C10870" t="s">
        <v>19</v>
      </c>
      <c r="D10870" t="s">
        <v>17</v>
      </c>
      <c r="E10870">
        <v>35039</v>
      </c>
      <c r="F10870" s="9">
        <v>46253</v>
      </c>
      <c r="G10870" t="s">
        <v>3</v>
      </c>
      <c r="H10870" s="8">
        <v>0.50624999999999998</v>
      </c>
      <c r="I10870" s="8">
        <v>0.56180555555555556</v>
      </c>
      <c r="J10870">
        <v>1</v>
      </c>
      <c r="K10870" t="s">
        <v>128</v>
      </c>
      <c r="L10870">
        <v>4</v>
      </c>
      <c r="M10870" t="s">
        <v>129</v>
      </c>
      <c r="N10870" t="s">
        <v>16136</v>
      </c>
      <c r="O10870" t="s">
        <v>16137</v>
      </c>
      <c r="P10870" t="s">
        <v>16138</v>
      </c>
    </row>
    <row r="10871" spans="1:16" x14ac:dyDescent="0.35">
      <c r="A10871" t="s">
        <v>102</v>
      </c>
      <c r="B10871">
        <v>1324732687</v>
      </c>
      <c r="C10871" t="s">
        <v>19</v>
      </c>
      <c r="D10871" t="s">
        <v>17</v>
      </c>
      <c r="E10871">
        <v>35039</v>
      </c>
      <c r="F10871" s="9">
        <v>46253</v>
      </c>
      <c r="G10871" t="s">
        <v>3</v>
      </c>
      <c r="H10871" s="8">
        <v>0.56874999999999998</v>
      </c>
      <c r="I10871" s="8">
        <v>0.56874999999999998</v>
      </c>
      <c r="J10871">
        <v>0</v>
      </c>
      <c r="K10871" t="s">
        <v>145</v>
      </c>
      <c r="L10871">
        <v>0</v>
      </c>
      <c r="M10871" t="s">
        <v>16971</v>
      </c>
      <c r="N10871" t="s">
        <v>16133</v>
      </c>
      <c r="O10871" t="s">
        <v>24188</v>
      </c>
      <c r="P10871" t="s">
        <v>24189</v>
      </c>
    </row>
    <row r="10872" spans="1:16" x14ac:dyDescent="0.35">
      <c r="A10872" t="s">
        <v>102</v>
      </c>
      <c r="B10872">
        <v>1324732687</v>
      </c>
      <c r="C10872" t="s">
        <v>19</v>
      </c>
      <c r="D10872" t="s">
        <v>17</v>
      </c>
      <c r="E10872">
        <v>35039</v>
      </c>
      <c r="F10872" s="9">
        <v>46253</v>
      </c>
      <c r="G10872" t="s">
        <v>3</v>
      </c>
      <c r="H10872" s="8">
        <v>0.5756944444444444</v>
      </c>
      <c r="I10872" s="8">
        <v>0.58263888888888893</v>
      </c>
      <c r="J10872">
        <v>0</v>
      </c>
      <c r="K10872" t="s">
        <v>128</v>
      </c>
      <c r="L10872">
        <v>1</v>
      </c>
      <c r="M10872" t="s">
        <v>129</v>
      </c>
      <c r="N10872" t="s">
        <v>16136</v>
      </c>
      <c r="O10872" t="s">
        <v>16137</v>
      </c>
      <c r="P10872" t="s">
        <v>16138</v>
      </c>
    </row>
    <row r="10873" spans="1:16" x14ac:dyDescent="0.35">
      <c r="A10873" t="s">
        <v>102</v>
      </c>
      <c r="B10873">
        <v>1324732687</v>
      </c>
      <c r="C10873" t="s">
        <v>19</v>
      </c>
      <c r="D10873" t="s">
        <v>17</v>
      </c>
      <c r="E10873">
        <v>35039</v>
      </c>
      <c r="F10873" s="9">
        <v>46253</v>
      </c>
      <c r="G10873" t="s">
        <v>3</v>
      </c>
      <c r="H10873" s="8">
        <v>0.58958333333333335</v>
      </c>
      <c r="I10873" s="8">
        <v>0.58958333333333335</v>
      </c>
      <c r="J10873">
        <v>0</v>
      </c>
      <c r="K10873" t="s">
        <v>145</v>
      </c>
      <c r="L10873">
        <v>0</v>
      </c>
      <c r="M10873" t="s">
        <v>16971</v>
      </c>
      <c r="N10873" t="s">
        <v>16133</v>
      </c>
      <c r="O10873" t="s">
        <v>24188</v>
      </c>
      <c r="P10873" t="s">
        <v>24189</v>
      </c>
    </row>
    <row r="10874" spans="1:16" x14ac:dyDescent="0.35">
      <c r="A10874" t="s">
        <v>102</v>
      </c>
      <c r="B10874">
        <v>1324732687</v>
      </c>
      <c r="C10874" t="s">
        <v>19</v>
      </c>
      <c r="D10874" t="s">
        <v>17</v>
      </c>
      <c r="E10874">
        <v>35039</v>
      </c>
      <c r="F10874" s="9">
        <v>46253</v>
      </c>
      <c r="G10874" t="s">
        <v>3</v>
      </c>
      <c r="H10874" s="8">
        <v>0.59652777777777777</v>
      </c>
      <c r="I10874" s="8">
        <v>0.61041666666666672</v>
      </c>
      <c r="J10874">
        <v>0</v>
      </c>
      <c r="K10874" t="s">
        <v>128</v>
      </c>
      <c r="L10874">
        <v>1</v>
      </c>
      <c r="M10874" t="s">
        <v>129</v>
      </c>
      <c r="N10874" t="s">
        <v>16136</v>
      </c>
      <c r="O10874" t="s">
        <v>16137</v>
      </c>
      <c r="P10874" t="s">
        <v>16138</v>
      </c>
    </row>
    <row r="10875" spans="1:16" x14ac:dyDescent="0.35">
      <c r="A10875" t="s">
        <v>102</v>
      </c>
      <c r="B10875">
        <v>1324732687</v>
      </c>
      <c r="C10875" t="s">
        <v>19</v>
      </c>
      <c r="D10875" t="s">
        <v>17</v>
      </c>
      <c r="E10875">
        <v>35039</v>
      </c>
      <c r="F10875" s="9">
        <v>46253</v>
      </c>
      <c r="G10875" t="s">
        <v>3</v>
      </c>
      <c r="H10875" s="8">
        <v>0.61736111111111114</v>
      </c>
      <c r="I10875" s="8">
        <v>0.62430555555555556</v>
      </c>
      <c r="J10875">
        <v>0</v>
      </c>
      <c r="K10875" t="s">
        <v>128</v>
      </c>
      <c r="L10875">
        <v>0</v>
      </c>
      <c r="M10875" t="s">
        <v>129</v>
      </c>
      <c r="N10875" t="s">
        <v>16133</v>
      </c>
      <c r="O10875" t="s">
        <v>24188</v>
      </c>
      <c r="P10875" t="s">
        <v>24189</v>
      </c>
    </row>
    <row r="10876" spans="1:16" x14ac:dyDescent="0.35">
      <c r="A10876" t="s">
        <v>102</v>
      </c>
      <c r="B10876">
        <v>1324732687</v>
      </c>
      <c r="C10876" t="s">
        <v>19</v>
      </c>
      <c r="D10876" t="s">
        <v>17</v>
      </c>
      <c r="E10876">
        <v>35039</v>
      </c>
      <c r="F10876" s="9">
        <v>46253</v>
      </c>
      <c r="G10876" t="s">
        <v>3</v>
      </c>
      <c r="H10876" s="8">
        <v>0.63124999999999998</v>
      </c>
      <c r="I10876" s="8">
        <v>0.64513888888888893</v>
      </c>
      <c r="J10876">
        <v>0</v>
      </c>
      <c r="K10876" t="s">
        <v>128</v>
      </c>
      <c r="L10876">
        <v>1</v>
      </c>
      <c r="M10876" t="s">
        <v>129</v>
      </c>
      <c r="N10876" t="s">
        <v>24185</v>
      </c>
      <c r="O10876" t="s">
        <v>24186</v>
      </c>
      <c r="P10876" t="s">
        <v>24187</v>
      </c>
    </row>
    <row r="10877" spans="1:16" x14ac:dyDescent="0.35">
      <c r="A10877" t="s">
        <v>102</v>
      </c>
      <c r="B10877">
        <v>1324732687</v>
      </c>
      <c r="C10877" t="s">
        <v>19</v>
      </c>
      <c r="D10877" t="s">
        <v>17</v>
      </c>
      <c r="E10877">
        <v>35039</v>
      </c>
      <c r="F10877" s="9">
        <v>46253</v>
      </c>
      <c r="G10877" t="s">
        <v>3</v>
      </c>
      <c r="H10877" s="8">
        <v>0.65208333333333335</v>
      </c>
      <c r="I10877" s="8">
        <v>0.65208333333333335</v>
      </c>
      <c r="J10877">
        <v>0</v>
      </c>
      <c r="K10877" t="s">
        <v>145</v>
      </c>
      <c r="L10877">
        <v>0</v>
      </c>
      <c r="M10877" t="s">
        <v>16615</v>
      </c>
      <c r="N10877" t="s">
        <v>16139</v>
      </c>
      <c r="O10877" t="s">
        <v>16140</v>
      </c>
      <c r="P10877" t="s">
        <v>16141</v>
      </c>
    </row>
    <row r="10878" spans="1:16" x14ac:dyDescent="0.35">
      <c r="A10878" t="s">
        <v>102</v>
      </c>
      <c r="B10878">
        <v>1324732687</v>
      </c>
      <c r="C10878" t="s">
        <v>19</v>
      </c>
      <c r="D10878" t="s">
        <v>17</v>
      </c>
      <c r="E10878">
        <v>35039</v>
      </c>
      <c r="F10878" s="9">
        <v>46253</v>
      </c>
      <c r="G10878" t="s">
        <v>3</v>
      </c>
      <c r="H10878" s="8">
        <v>0.65902777777777777</v>
      </c>
      <c r="I10878" s="8">
        <v>0.65902777777777777</v>
      </c>
      <c r="J10878">
        <v>0</v>
      </c>
      <c r="K10878" t="s">
        <v>145</v>
      </c>
      <c r="L10878">
        <v>0</v>
      </c>
      <c r="M10878" t="s">
        <v>16662</v>
      </c>
      <c r="N10878" t="s">
        <v>24190</v>
      </c>
      <c r="O10878" t="s">
        <v>24191</v>
      </c>
      <c r="P10878" t="s">
        <v>24192</v>
      </c>
    </row>
    <row r="10879" spans="1:16" x14ac:dyDescent="0.35">
      <c r="A10879" t="s">
        <v>102</v>
      </c>
      <c r="B10879">
        <v>1324732687</v>
      </c>
      <c r="C10879" t="s">
        <v>19</v>
      </c>
      <c r="D10879" t="s">
        <v>17</v>
      </c>
      <c r="E10879">
        <v>35039</v>
      </c>
      <c r="F10879" s="9">
        <v>46253</v>
      </c>
      <c r="G10879" t="s">
        <v>3</v>
      </c>
      <c r="H10879" s="8">
        <v>0.66597222222222219</v>
      </c>
      <c r="I10879" s="8">
        <v>0.66597222222222219</v>
      </c>
      <c r="J10879">
        <v>0</v>
      </c>
      <c r="K10879" t="s">
        <v>145</v>
      </c>
      <c r="L10879">
        <v>0</v>
      </c>
      <c r="M10879" t="s">
        <v>17445</v>
      </c>
      <c r="N10879" t="s">
        <v>12453</v>
      </c>
      <c r="O10879" t="s">
        <v>12454</v>
      </c>
      <c r="P10879" t="s">
        <v>12455</v>
      </c>
    </row>
    <row r="10880" spans="1:16" x14ac:dyDescent="0.35">
      <c r="A10880" t="s">
        <v>102</v>
      </c>
      <c r="B10880">
        <v>1324732687</v>
      </c>
      <c r="C10880" t="s">
        <v>19</v>
      </c>
      <c r="D10880" t="s">
        <v>17</v>
      </c>
      <c r="E10880">
        <v>35039</v>
      </c>
      <c r="F10880" s="9">
        <v>46253</v>
      </c>
      <c r="G10880" t="s">
        <v>3</v>
      </c>
      <c r="H10880" s="8">
        <v>0.67291666666666672</v>
      </c>
      <c r="I10880" s="8">
        <v>0.67291666666666672</v>
      </c>
      <c r="J10880">
        <v>0</v>
      </c>
      <c r="K10880" t="s">
        <v>145</v>
      </c>
      <c r="L10880">
        <v>0</v>
      </c>
      <c r="M10880" t="s">
        <v>16768</v>
      </c>
      <c r="N10880" t="s">
        <v>16145</v>
      </c>
      <c r="O10880" t="s">
        <v>12500</v>
      </c>
      <c r="P10880" t="s">
        <v>12501</v>
      </c>
    </row>
    <row r="10881" spans="1:16" x14ac:dyDescent="0.35">
      <c r="A10881" t="s">
        <v>102</v>
      </c>
      <c r="B10881">
        <v>1324732687</v>
      </c>
      <c r="C10881" t="s">
        <v>19</v>
      </c>
      <c r="D10881" t="s">
        <v>17</v>
      </c>
      <c r="E10881">
        <v>35039</v>
      </c>
      <c r="F10881" s="9">
        <v>46253</v>
      </c>
      <c r="G10881" t="s">
        <v>3</v>
      </c>
      <c r="H10881" s="8">
        <v>0.67986111111111114</v>
      </c>
      <c r="I10881" s="8">
        <v>0.74236111111111114</v>
      </c>
      <c r="J10881">
        <v>2</v>
      </c>
      <c r="K10881" t="s">
        <v>128</v>
      </c>
      <c r="L10881">
        <v>4</v>
      </c>
      <c r="M10881" t="s">
        <v>129</v>
      </c>
      <c r="N10881" t="s">
        <v>23897</v>
      </c>
      <c r="O10881" t="s">
        <v>9752</v>
      </c>
      <c r="P10881" t="s">
        <v>9753</v>
      </c>
    </row>
    <row r="10882" spans="1:16" x14ac:dyDescent="0.35">
      <c r="A10882" t="s">
        <v>102</v>
      </c>
      <c r="B10882">
        <v>1324732687</v>
      </c>
      <c r="C10882" t="s">
        <v>19</v>
      </c>
      <c r="D10882" t="s">
        <v>17</v>
      </c>
      <c r="E10882">
        <v>35039</v>
      </c>
      <c r="F10882" s="9">
        <v>46253</v>
      </c>
      <c r="G10882" t="s">
        <v>3</v>
      </c>
      <c r="H10882" s="8">
        <v>0.74930555555555556</v>
      </c>
      <c r="I10882" s="8">
        <v>0.74930555555555556</v>
      </c>
      <c r="J10882">
        <v>0</v>
      </c>
      <c r="K10882" t="s">
        <v>145</v>
      </c>
      <c r="L10882">
        <v>0</v>
      </c>
      <c r="M10882" t="s">
        <v>16591</v>
      </c>
      <c r="N10882" t="s">
        <v>12461</v>
      </c>
      <c r="O10882" t="s">
        <v>12462</v>
      </c>
      <c r="P10882" t="s">
        <v>12463</v>
      </c>
    </row>
    <row r="10883" spans="1:16" x14ac:dyDescent="0.35">
      <c r="A10883" t="s">
        <v>102</v>
      </c>
      <c r="B10883">
        <v>1324732687</v>
      </c>
      <c r="C10883" t="s">
        <v>19</v>
      </c>
      <c r="D10883" t="s">
        <v>17</v>
      </c>
      <c r="E10883">
        <v>35039</v>
      </c>
      <c r="F10883" s="9">
        <v>46253</v>
      </c>
      <c r="G10883" t="s">
        <v>3</v>
      </c>
      <c r="H10883" s="8">
        <v>0.75624999999999998</v>
      </c>
      <c r="I10883" s="8">
        <v>0.7631944444444444</v>
      </c>
      <c r="J10883">
        <v>0</v>
      </c>
      <c r="K10883" t="s">
        <v>128</v>
      </c>
      <c r="L10883">
        <v>0</v>
      </c>
      <c r="M10883" t="s">
        <v>129</v>
      </c>
      <c r="N10883" t="s">
        <v>12502</v>
      </c>
      <c r="O10883" t="s">
        <v>12503</v>
      </c>
      <c r="P10883" t="s">
        <v>12504</v>
      </c>
    </row>
    <row r="10884" spans="1:16" x14ac:dyDescent="0.35">
      <c r="A10884" t="s">
        <v>102</v>
      </c>
      <c r="B10884">
        <v>1324732687</v>
      </c>
      <c r="C10884" t="s">
        <v>19</v>
      </c>
      <c r="D10884" t="s">
        <v>17</v>
      </c>
      <c r="E10884">
        <v>35039</v>
      </c>
      <c r="F10884" s="9">
        <v>46253</v>
      </c>
      <c r="G10884" t="s">
        <v>3</v>
      </c>
      <c r="H10884" s="8">
        <v>0.77013888888888893</v>
      </c>
      <c r="I10884" s="8">
        <v>0.77013888888888893</v>
      </c>
      <c r="J10884">
        <v>0</v>
      </c>
      <c r="K10884" t="s">
        <v>145</v>
      </c>
      <c r="L10884">
        <v>0</v>
      </c>
      <c r="M10884" t="s">
        <v>22851</v>
      </c>
      <c r="N10884" t="s">
        <v>466</v>
      </c>
      <c r="O10884" t="s">
        <v>467</v>
      </c>
      <c r="P10884" t="s">
        <v>468</v>
      </c>
    </row>
    <row r="10885" spans="1:16" x14ac:dyDescent="0.35">
      <c r="A10885" t="s">
        <v>102</v>
      </c>
      <c r="B10885">
        <v>1324732687</v>
      </c>
      <c r="C10885" t="s">
        <v>19</v>
      </c>
      <c r="D10885" t="s">
        <v>17</v>
      </c>
      <c r="E10885">
        <v>35039</v>
      </c>
      <c r="F10885" s="9">
        <v>46253</v>
      </c>
      <c r="G10885" t="s">
        <v>3</v>
      </c>
      <c r="H10885" s="8">
        <v>0.77708333333333335</v>
      </c>
      <c r="I10885" s="8">
        <v>0.77708333333333335</v>
      </c>
      <c r="J10885">
        <v>0</v>
      </c>
      <c r="K10885" t="s">
        <v>145</v>
      </c>
      <c r="L10885">
        <v>0</v>
      </c>
      <c r="M10885" t="s">
        <v>22260</v>
      </c>
      <c r="N10885" t="s">
        <v>24193</v>
      </c>
      <c r="O10885" t="s">
        <v>24124</v>
      </c>
      <c r="P10885" t="s">
        <v>24125</v>
      </c>
    </row>
    <row r="10886" spans="1:16" x14ac:dyDescent="0.35">
      <c r="A10886" t="s">
        <v>102</v>
      </c>
      <c r="B10886">
        <v>1324732687</v>
      </c>
      <c r="C10886" t="s">
        <v>19</v>
      </c>
      <c r="D10886" t="s">
        <v>17</v>
      </c>
      <c r="E10886">
        <v>35039</v>
      </c>
      <c r="F10886" s="9">
        <v>46253</v>
      </c>
      <c r="G10886" t="s">
        <v>3</v>
      </c>
      <c r="H10886" s="8">
        <v>0.78402777777777777</v>
      </c>
      <c r="I10886" s="8">
        <v>0.78402777777777777</v>
      </c>
      <c r="J10886">
        <v>0</v>
      </c>
      <c r="K10886" t="s">
        <v>145</v>
      </c>
      <c r="L10886">
        <v>0</v>
      </c>
      <c r="M10886" t="s">
        <v>17534</v>
      </c>
      <c r="N10886" t="s">
        <v>15244</v>
      </c>
      <c r="O10886" t="s">
        <v>15245</v>
      </c>
      <c r="P10886" t="s">
        <v>15246</v>
      </c>
    </row>
    <row r="10887" spans="1:16" x14ac:dyDescent="0.35">
      <c r="A10887" t="s">
        <v>102</v>
      </c>
      <c r="B10887">
        <v>1324732687</v>
      </c>
      <c r="C10887" t="s">
        <v>19</v>
      </c>
      <c r="D10887" t="s">
        <v>17</v>
      </c>
      <c r="E10887">
        <v>35039</v>
      </c>
      <c r="F10887" s="9">
        <v>46253</v>
      </c>
      <c r="G10887" t="s">
        <v>3</v>
      </c>
      <c r="H10887" s="8">
        <v>0.79097222222222219</v>
      </c>
      <c r="I10887" s="8">
        <v>0.79097222222222219</v>
      </c>
      <c r="J10887">
        <v>0</v>
      </c>
      <c r="K10887" t="s">
        <v>145</v>
      </c>
      <c r="L10887">
        <v>0</v>
      </c>
      <c r="M10887" t="s">
        <v>20380</v>
      </c>
      <c r="N10887" t="s">
        <v>9795</v>
      </c>
      <c r="O10887" t="s">
        <v>16131</v>
      </c>
      <c r="P10887" t="s">
        <v>16132</v>
      </c>
    </row>
    <row r="10888" spans="1:16" x14ac:dyDescent="0.35">
      <c r="A10888" t="s">
        <v>102</v>
      </c>
      <c r="B10888">
        <v>1324732687</v>
      </c>
      <c r="C10888" t="s">
        <v>19</v>
      </c>
      <c r="D10888" t="s">
        <v>17</v>
      </c>
      <c r="E10888">
        <v>35039</v>
      </c>
      <c r="F10888" s="9">
        <v>46254</v>
      </c>
      <c r="G10888" t="s">
        <v>4</v>
      </c>
      <c r="H10888" s="8">
        <v>0.38124999999999998</v>
      </c>
      <c r="I10888" s="8">
        <v>0.38124999999999998</v>
      </c>
      <c r="J10888">
        <v>0</v>
      </c>
      <c r="K10888" t="s">
        <v>145</v>
      </c>
      <c r="L10888">
        <v>0</v>
      </c>
      <c r="M10888" t="s">
        <v>23602</v>
      </c>
      <c r="N10888" t="s">
        <v>15241</v>
      </c>
      <c r="O10888" t="s">
        <v>15242</v>
      </c>
      <c r="P10888" t="s">
        <v>15243</v>
      </c>
    </row>
    <row r="10889" spans="1:16" x14ac:dyDescent="0.35">
      <c r="A10889" t="s">
        <v>102</v>
      </c>
      <c r="B10889">
        <v>1324732687</v>
      </c>
      <c r="C10889" t="s">
        <v>19</v>
      </c>
      <c r="D10889" t="s">
        <v>17</v>
      </c>
      <c r="E10889">
        <v>35039</v>
      </c>
      <c r="F10889" s="9">
        <v>46254</v>
      </c>
      <c r="G10889" t="s">
        <v>4</v>
      </c>
      <c r="H10889" s="8">
        <v>0.39513888888888887</v>
      </c>
      <c r="I10889" s="8">
        <v>0.39513888888888887</v>
      </c>
      <c r="J10889">
        <v>0</v>
      </c>
      <c r="K10889" t="s">
        <v>145</v>
      </c>
      <c r="L10889">
        <v>0</v>
      </c>
      <c r="M10889" t="s">
        <v>17950</v>
      </c>
      <c r="N10889" t="s">
        <v>24194</v>
      </c>
      <c r="O10889" t="s">
        <v>24195</v>
      </c>
      <c r="P10889" t="s">
        <v>9771</v>
      </c>
    </row>
    <row r="10890" spans="1:16" x14ac:dyDescent="0.35">
      <c r="A10890" t="s">
        <v>102</v>
      </c>
      <c r="B10890">
        <v>1324732687</v>
      </c>
      <c r="C10890" t="s">
        <v>19</v>
      </c>
      <c r="D10890" t="s">
        <v>17</v>
      </c>
      <c r="E10890">
        <v>35039</v>
      </c>
      <c r="F10890" s="9">
        <v>46254</v>
      </c>
      <c r="G10890" t="s">
        <v>4</v>
      </c>
      <c r="H10890" s="8">
        <v>0.40208333333333335</v>
      </c>
      <c r="I10890" s="8">
        <v>0.40208333333333335</v>
      </c>
      <c r="J10890">
        <v>0</v>
      </c>
      <c r="K10890" t="s">
        <v>145</v>
      </c>
      <c r="L10890">
        <v>0</v>
      </c>
      <c r="M10890" t="s">
        <v>24010</v>
      </c>
      <c r="N10890" t="s">
        <v>2602</v>
      </c>
      <c r="O10890" t="s">
        <v>12448</v>
      </c>
      <c r="P10890" t="s">
        <v>12449</v>
      </c>
    </row>
    <row r="10891" spans="1:16" x14ac:dyDescent="0.35">
      <c r="A10891" t="s">
        <v>102</v>
      </c>
      <c r="B10891">
        <v>1324732687</v>
      </c>
      <c r="C10891" t="s">
        <v>19</v>
      </c>
      <c r="D10891" t="s">
        <v>17</v>
      </c>
      <c r="E10891">
        <v>35039</v>
      </c>
      <c r="F10891" s="9">
        <v>46254</v>
      </c>
      <c r="G10891" t="s">
        <v>4</v>
      </c>
      <c r="H10891" s="8">
        <v>0.40902777777777777</v>
      </c>
      <c r="I10891" s="8">
        <v>0.40902777777777777</v>
      </c>
      <c r="J10891">
        <v>0</v>
      </c>
      <c r="K10891" t="s">
        <v>145</v>
      </c>
      <c r="L10891">
        <v>0</v>
      </c>
      <c r="M10891" t="s">
        <v>18685</v>
      </c>
      <c r="N10891" t="s">
        <v>9796</v>
      </c>
      <c r="O10891" t="s">
        <v>9797</v>
      </c>
      <c r="P10891" t="s">
        <v>9798</v>
      </c>
    </row>
    <row r="10892" spans="1:16" x14ac:dyDescent="0.35">
      <c r="A10892" t="s">
        <v>102</v>
      </c>
      <c r="B10892">
        <v>1324732687</v>
      </c>
      <c r="C10892" t="s">
        <v>19</v>
      </c>
      <c r="D10892" t="s">
        <v>17</v>
      </c>
      <c r="E10892">
        <v>35039</v>
      </c>
      <c r="F10892" s="9">
        <v>46254</v>
      </c>
      <c r="G10892" t="s">
        <v>4</v>
      </c>
      <c r="H10892" s="8">
        <v>0.41597222222222224</v>
      </c>
      <c r="I10892" s="8">
        <v>0.41597222222222224</v>
      </c>
      <c r="J10892">
        <v>0</v>
      </c>
      <c r="K10892" t="s">
        <v>145</v>
      </c>
      <c r="L10892">
        <v>0</v>
      </c>
      <c r="M10892" t="s">
        <v>16946</v>
      </c>
      <c r="N10892" t="s">
        <v>20991</v>
      </c>
      <c r="O10892" t="s">
        <v>20992</v>
      </c>
      <c r="P10892" t="s">
        <v>20993</v>
      </c>
    </row>
    <row r="10893" spans="1:16" x14ac:dyDescent="0.35">
      <c r="A10893" t="s">
        <v>102</v>
      </c>
      <c r="B10893">
        <v>1324732687</v>
      </c>
      <c r="C10893" t="s">
        <v>19</v>
      </c>
      <c r="D10893" t="s">
        <v>17</v>
      </c>
      <c r="E10893">
        <v>35039</v>
      </c>
      <c r="F10893" s="9">
        <v>46254</v>
      </c>
      <c r="G10893" t="s">
        <v>4</v>
      </c>
      <c r="H10893" s="8">
        <v>0.42291666666666666</v>
      </c>
      <c r="I10893" s="8">
        <v>0.7006944444444444</v>
      </c>
      <c r="J10893">
        <v>7</v>
      </c>
      <c r="K10893" t="s">
        <v>128</v>
      </c>
      <c r="L10893">
        <v>20</v>
      </c>
      <c r="M10893" t="s">
        <v>129</v>
      </c>
      <c r="N10893" t="s">
        <v>23897</v>
      </c>
      <c r="O10893" t="s">
        <v>9752</v>
      </c>
      <c r="P10893" t="s">
        <v>9753</v>
      </c>
    </row>
    <row r="10894" spans="1:16" x14ac:dyDescent="0.35">
      <c r="A10894" t="s">
        <v>102</v>
      </c>
      <c r="B10894">
        <v>1324732687</v>
      </c>
      <c r="C10894" t="s">
        <v>19</v>
      </c>
      <c r="D10894" t="s">
        <v>17</v>
      </c>
      <c r="E10894">
        <v>35039</v>
      </c>
      <c r="F10894" s="9">
        <v>46254</v>
      </c>
      <c r="G10894" t="s">
        <v>4</v>
      </c>
      <c r="H10894" s="8">
        <v>0.70763888888888893</v>
      </c>
      <c r="I10894" s="8">
        <v>0.70763888888888893</v>
      </c>
      <c r="J10894">
        <v>0</v>
      </c>
      <c r="K10894" t="s">
        <v>145</v>
      </c>
      <c r="L10894">
        <v>0</v>
      </c>
      <c r="M10894" t="s">
        <v>16583</v>
      </c>
      <c r="N10894" t="s">
        <v>12502</v>
      </c>
      <c r="O10894" t="s">
        <v>12503</v>
      </c>
      <c r="P10894" t="s">
        <v>12504</v>
      </c>
    </row>
    <row r="10895" spans="1:16" x14ac:dyDescent="0.35">
      <c r="A10895" t="s">
        <v>102</v>
      </c>
      <c r="B10895">
        <v>1324732687</v>
      </c>
      <c r="C10895" t="s">
        <v>19</v>
      </c>
      <c r="D10895" t="s">
        <v>17</v>
      </c>
      <c r="E10895">
        <v>35039</v>
      </c>
      <c r="F10895" s="9">
        <v>46254</v>
      </c>
      <c r="G10895" t="s">
        <v>4</v>
      </c>
      <c r="H10895" s="8">
        <v>0.71458333333333335</v>
      </c>
      <c r="I10895" s="8">
        <v>0.71458333333333335</v>
      </c>
      <c r="J10895">
        <v>0</v>
      </c>
      <c r="K10895" t="s">
        <v>145</v>
      </c>
      <c r="L10895">
        <v>0</v>
      </c>
      <c r="M10895" t="s">
        <v>19062</v>
      </c>
      <c r="N10895" t="s">
        <v>9796</v>
      </c>
      <c r="O10895" t="s">
        <v>9797</v>
      </c>
      <c r="P10895" t="s">
        <v>9798</v>
      </c>
    </row>
    <row r="10896" spans="1:16" x14ac:dyDescent="0.35">
      <c r="A10896" t="s">
        <v>102</v>
      </c>
      <c r="B10896">
        <v>1324732687</v>
      </c>
      <c r="C10896" t="s">
        <v>19</v>
      </c>
      <c r="D10896" t="s">
        <v>17</v>
      </c>
      <c r="E10896">
        <v>35039</v>
      </c>
      <c r="F10896" s="9">
        <v>46254</v>
      </c>
      <c r="G10896" t="s">
        <v>4</v>
      </c>
      <c r="H10896" s="8">
        <v>0.72152777777777777</v>
      </c>
      <c r="I10896" s="8">
        <v>0.72152777777777777</v>
      </c>
      <c r="J10896">
        <v>0</v>
      </c>
      <c r="K10896" t="s">
        <v>145</v>
      </c>
      <c r="L10896">
        <v>0</v>
      </c>
      <c r="M10896" t="s">
        <v>24196</v>
      </c>
      <c r="N10896" t="s">
        <v>24197</v>
      </c>
      <c r="O10896" t="s">
        <v>24198</v>
      </c>
      <c r="P10896" t="s">
        <v>24199</v>
      </c>
    </row>
    <row r="10897" spans="1:16" x14ac:dyDescent="0.35">
      <c r="A10897" t="s">
        <v>102</v>
      </c>
      <c r="B10897">
        <v>1324732687</v>
      </c>
      <c r="C10897" t="s">
        <v>19</v>
      </c>
      <c r="D10897" t="s">
        <v>17</v>
      </c>
      <c r="E10897">
        <v>35039</v>
      </c>
      <c r="F10897" s="9">
        <v>46254</v>
      </c>
      <c r="G10897" t="s">
        <v>4</v>
      </c>
      <c r="H10897" s="8">
        <v>0.73541666666666672</v>
      </c>
      <c r="I10897" s="8">
        <v>0.73541666666666672</v>
      </c>
      <c r="J10897">
        <v>0</v>
      </c>
      <c r="K10897" t="s">
        <v>145</v>
      </c>
      <c r="L10897">
        <v>0</v>
      </c>
      <c r="M10897" t="s">
        <v>19170</v>
      </c>
      <c r="N10897" t="s">
        <v>9754</v>
      </c>
      <c r="O10897" t="s">
        <v>24179</v>
      </c>
      <c r="P10897" t="s">
        <v>24180</v>
      </c>
    </row>
    <row r="10898" spans="1:16" x14ac:dyDescent="0.35">
      <c r="A10898" t="s">
        <v>102</v>
      </c>
      <c r="B10898">
        <v>1324732687</v>
      </c>
      <c r="C10898" t="s">
        <v>19</v>
      </c>
      <c r="D10898" t="s">
        <v>17</v>
      </c>
      <c r="E10898">
        <v>35039</v>
      </c>
      <c r="F10898" s="9">
        <v>46254</v>
      </c>
      <c r="G10898" t="s">
        <v>4</v>
      </c>
      <c r="H10898" s="8">
        <v>0.74236111111111114</v>
      </c>
      <c r="I10898" s="8">
        <v>0.74236111111111114</v>
      </c>
      <c r="J10898">
        <v>0</v>
      </c>
      <c r="K10898" t="s">
        <v>145</v>
      </c>
      <c r="L10898">
        <v>0</v>
      </c>
      <c r="M10898" t="s">
        <v>17545</v>
      </c>
      <c r="N10898" t="s">
        <v>460</v>
      </c>
      <c r="O10898" t="s">
        <v>461</v>
      </c>
      <c r="P10898" t="s">
        <v>462</v>
      </c>
    </row>
    <row r="10899" spans="1:16" x14ac:dyDescent="0.35">
      <c r="A10899" t="s">
        <v>102</v>
      </c>
      <c r="B10899">
        <v>1324732687</v>
      </c>
      <c r="C10899" t="s">
        <v>19</v>
      </c>
      <c r="D10899" t="s">
        <v>17</v>
      </c>
      <c r="E10899">
        <v>35039</v>
      </c>
      <c r="F10899" s="9">
        <v>46254</v>
      </c>
      <c r="G10899" t="s">
        <v>4</v>
      </c>
      <c r="H10899" s="8">
        <v>0.74930555555555556</v>
      </c>
      <c r="I10899" s="8">
        <v>0.74930555555555556</v>
      </c>
      <c r="J10899">
        <v>0</v>
      </c>
      <c r="K10899" t="s">
        <v>145</v>
      </c>
      <c r="L10899">
        <v>0</v>
      </c>
      <c r="M10899" t="s">
        <v>16531</v>
      </c>
      <c r="N10899" t="s">
        <v>23909</v>
      </c>
      <c r="O10899" t="s">
        <v>12423</v>
      </c>
      <c r="P10899" t="s">
        <v>12424</v>
      </c>
    </row>
    <row r="10900" spans="1:16" x14ac:dyDescent="0.35">
      <c r="A10900" t="s">
        <v>102</v>
      </c>
      <c r="B10900">
        <v>1324732687</v>
      </c>
      <c r="C10900" t="s">
        <v>19</v>
      </c>
      <c r="D10900" t="s">
        <v>17</v>
      </c>
      <c r="E10900">
        <v>35039</v>
      </c>
      <c r="F10900" s="9">
        <v>46254</v>
      </c>
      <c r="G10900" t="s">
        <v>4</v>
      </c>
      <c r="H10900" s="8">
        <v>0.75624999999999998</v>
      </c>
      <c r="I10900" s="8">
        <v>0.75624999999999998</v>
      </c>
      <c r="J10900">
        <v>0</v>
      </c>
      <c r="K10900" t="s">
        <v>145</v>
      </c>
      <c r="L10900">
        <v>0</v>
      </c>
      <c r="M10900" t="s">
        <v>18726</v>
      </c>
      <c r="N10900" t="s">
        <v>7620</v>
      </c>
      <c r="O10900" t="s">
        <v>7621</v>
      </c>
      <c r="P10900" t="s">
        <v>7619</v>
      </c>
    </row>
    <row r="10901" spans="1:16" x14ac:dyDescent="0.35">
      <c r="A10901" t="s">
        <v>102</v>
      </c>
      <c r="B10901">
        <v>1324732687</v>
      </c>
      <c r="C10901" t="s">
        <v>19</v>
      </c>
      <c r="D10901" t="s">
        <v>17</v>
      </c>
      <c r="E10901">
        <v>35039</v>
      </c>
      <c r="F10901" s="9">
        <v>46254</v>
      </c>
      <c r="G10901" t="s">
        <v>4</v>
      </c>
      <c r="H10901" s="8">
        <v>0.7631944444444444</v>
      </c>
      <c r="I10901" s="8">
        <v>0.77708333333333335</v>
      </c>
      <c r="J10901">
        <v>0</v>
      </c>
      <c r="K10901" t="s">
        <v>128</v>
      </c>
      <c r="L10901">
        <v>1</v>
      </c>
      <c r="M10901" t="s">
        <v>129</v>
      </c>
      <c r="N10901" t="s">
        <v>12426</v>
      </c>
      <c r="O10901" t="s">
        <v>7487</v>
      </c>
      <c r="P10901" t="s">
        <v>7488</v>
      </c>
    </row>
    <row r="10902" spans="1:16" x14ac:dyDescent="0.35">
      <c r="A10902" t="s">
        <v>102</v>
      </c>
      <c r="B10902">
        <v>1324732687</v>
      </c>
      <c r="C10902" t="s">
        <v>19</v>
      </c>
      <c r="D10902" t="s">
        <v>17</v>
      </c>
      <c r="E10902">
        <v>35039</v>
      </c>
      <c r="F10902" s="9">
        <v>46254</v>
      </c>
      <c r="G10902" t="s">
        <v>4</v>
      </c>
      <c r="H10902" s="8">
        <v>0.78402777777777777</v>
      </c>
      <c r="I10902" s="8">
        <v>0.78402777777777777</v>
      </c>
      <c r="J10902">
        <v>0</v>
      </c>
      <c r="K10902" t="s">
        <v>145</v>
      </c>
      <c r="L10902">
        <v>0</v>
      </c>
      <c r="M10902" t="s">
        <v>16552</v>
      </c>
      <c r="N10902" t="s">
        <v>24200</v>
      </c>
      <c r="O10902" t="s">
        <v>24201</v>
      </c>
      <c r="P10902" t="s">
        <v>24202</v>
      </c>
    </row>
    <row r="10903" spans="1:16" x14ac:dyDescent="0.35">
      <c r="A10903" t="s">
        <v>102</v>
      </c>
      <c r="B10903">
        <v>1324732687</v>
      </c>
      <c r="C10903" t="s">
        <v>19</v>
      </c>
      <c r="D10903" t="s">
        <v>17</v>
      </c>
      <c r="E10903">
        <v>35039</v>
      </c>
      <c r="F10903" s="9">
        <v>46254</v>
      </c>
      <c r="G10903" t="s">
        <v>4</v>
      </c>
      <c r="H10903" s="8">
        <v>0.79097222222222219</v>
      </c>
      <c r="I10903" s="8">
        <v>0.80486111111111114</v>
      </c>
      <c r="J10903">
        <v>0</v>
      </c>
      <c r="K10903" t="s">
        <v>128</v>
      </c>
      <c r="L10903">
        <v>1</v>
      </c>
      <c r="M10903" t="s">
        <v>129</v>
      </c>
      <c r="N10903" t="s">
        <v>3962</v>
      </c>
      <c r="O10903" t="s">
        <v>3963</v>
      </c>
      <c r="P10903" t="s">
        <v>3964</v>
      </c>
    </row>
    <row r="10904" spans="1:16" x14ac:dyDescent="0.35">
      <c r="A10904" t="s">
        <v>118</v>
      </c>
      <c r="B10904">
        <v>1704124003</v>
      </c>
      <c r="C10904" t="s">
        <v>20</v>
      </c>
      <c r="D10904" t="s">
        <v>17</v>
      </c>
      <c r="E10904">
        <v>28489</v>
      </c>
      <c r="F10904" s="9">
        <v>46235</v>
      </c>
      <c r="G10904" t="s">
        <v>5</v>
      </c>
      <c r="H10904" s="8">
        <v>0.37569444444444444</v>
      </c>
      <c r="I10904" s="8">
        <v>0.37569444444444444</v>
      </c>
      <c r="J10904">
        <v>0</v>
      </c>
      <c r="K10904" t="s">
        <v>145</v>
      </c>
      <c r="L10904">
        <v>0</v>
      </c>
      <c r="M10904" t="s">
        <v>16953</v>
      </c>
      <c r="N10904" t="s">
        <v>2725</v>
      </c>
      <c r="O10904" t="s">
        <v>2726</v>
      </c>
      <c r="P10904" t="s">
        <v>2727</v>
      </c>
    </row>
    <row r="10905" spans="1:16" x14ac:dyDescent="0.35">
      <c r="A10905" t="s">
        <v>118</v>
      </c>
      <c r="B10905">
        <v>1704124003</v>
      </c>
      <c r="C10905" t="s">
        <v>20</v>
      </c>
      <c r="D10905" t="s">
        <v>17</v>
      </c>
      <c r="E10905">
        <v>28489</v>
      </c>
      <c r="F10905" s="9">
        <v>46235</v>
      </c>
      <c r="G10905" t="s">
        <v>5</v>
      </c>
      <c r="H10905" s="8">
        <v>0.38263888888888886</v>
      </c>
      <c r="I10905" s="8">
        <v>0.38263888888888886</v>
      </c>
      <c r="J10905">
        <v>0</v>
      </c>
      <c r="K10905" t="s">
        <v>145</v>
      </c>
      <c r="L10905">
        <v>0</v>
      </c>
      <c r="M10905" t="s">
        <v>24203</v>
      </c>
      <c r="N10905" t="s">
        <v>24204</v>
      </c>
      <c r="O10905" t="s">
        <v>24205</v>
      </c>
      <c r="P10905" t="s">
        <v>9829</v>
      </c>
    </row>
    <row r="10906" spans="1:16" x14ac:dyDescent="0.35">
      <c r="A10906" t="s">
        <v>118</v>
      </c>
      <c r="B10906">
        <v>1704124003</v>
      </c>
      <c r="C10906" t="s">
        <v>20</v>
      </c>
      <c r="D10906" t="s">
        <v>17</v>
      </c>
      <c r="E10906">
        <v>28489</v>
      </c>
      <c r="F10906" s="9">
        <v>46235</v>
      </c>
      <c r="G10906" t="s">
        <v>5</v>
      </c>
      <c r="H10906" s="8">
        <v>0.38958333333333334</v>
      </c>
      <c r="I10906" s="8">
        <v>0.38958333333333334</v>
      </c>
      <c r="J10906">
        <v>0</v>
      </c>
      <c r="K10906" t="s">
        <v>145</v>
      </c>
      <c r="L10906">
        <v>0</v>
      </c>
      <c r="M10906" t="s">
        <v>24206</v>
      </c>
      <c r="N10906" t="s">
        <v>2648</v>
      </c>
      <c r="O10906" t="s">
        <v>2649</v>
      </c>
      <c r="P10906" t="s">
        <v>2650</v>
      </c>
    </row>
    <row r="10907" spans="1:16" x14ac:dyDescent="0.35">
      <c r="A10907" t="s">
        <v>118</v>
      </c>
      <c r="B10907">
        <v>1704124003</v>
      </c>
      <c r="C10907" t="s">
        <v>20</v>
      </c>
      <c r="D10907" t="s">
        <v>17</v>
      </c>
      <c r="E10907">
        <v>28489</v>
      </c>
      <c r="F10907" s="9">
        <v>46235</v>
      </c>
      <c r="G10907" t="s">
        <v>5</v>
      </c>
      <c r="H10907" s="8">
        <v>0.39652777777777776</v>
      </c>
      <c r="I10907" s="8">
        <v>0.40347222222222223</v>
      </c>
      <c r="J10907">
        <v>0</v>
      </c>
      <c r="K10907" t="s">
        <v>128</v>
      </c>
      <c r="L10907">
        <v>1</v>
      </c>
      <c r="M10907" t="s">
        <v>129</v>
      </c>
      <c r="N10907" t="s">
        <v>2651</v>
      </c>
      <c r="O10907" t="s">
        <v>2652</v>
      </c>
      <c r="P10907" t="s">
        <v>2653</v>
      </c>
    </row>
    <row r="10908" spans="1:16" x14ac:dyDescent="0.35">
      <c r="A10908" t="s">
        <v>118</v>
      </c>
      <c r="B10908">
        <v>1704124003</v>
      </c>
      <c r="C10908" t="s">
        <v>20</v>
      </c>
      <c r="D10908" t="s">
        <v>17</v>
      </c>
      <c r="E10908">
        <v>28489</v>
      </c>
      <c r="F10908" s="9">
        <v>46235</v>
      </c>
      <c r="G10908" t="s">
        <v>5</v>
      </c>
      <c r="H10908" s="8">
        <v>0.41041666666666665</v>
      </c>
      <c r="I10908" s="8">
        <v>0.41041666666666665</v>
      </c>
      <c r="J10908">
        <v>0</v>
      </c>
      <c r="K10908" t="s">
        <v>145</v>
      </c>
      <c r="L10908">
        <v>0</v>
      </c>
      <c r="M10908" t="s">
        <v>24207</v>
      </c>
      <c r="N10908" t="s">
        <v>2645</v>
      </c>
      <c r="O10908" t="s">
        <v>2646</v>
      </c>
      <c r="P10908" t="s">
        <v>2647</v>
      </c>
    </row>
    <row r="10909" spans="1:16" x14ac:dyDescent="0.35">
      <c r="A10909" t="s">
        <v>118</v>
      </c>
      <c r="B10909">
        <v>1704124003</v>
      </c>
      <c r="C10909" t="s">
        <v>20</v>
      </c>
      <c r="D10909" t="s">
        <v>17</v>
      </c>
      <c r="E10909">
        <v>28489</v>
      </c>
      <c r="F10909" s="9">
        <v>46235</v>
      </c>
      <c r="G10909" t="s">
        <v>5</v>
      </c>
      <c r="H10909" s="8">
        <v>0.41736111111111113</v>
      </c>
      <c r="I10909" s="8">
        <v>0.43819444444444444</v>
      </c>
      <c r="J10909">
        <v>0</v>
      </c>
      <c r="K10909" t="s">
        <v>128</v>
      </c>
      <c r="L10909">
        <v>2</v>
      </c>
      <c r="M10909" t="s">
        <v>129</v>
      </c>
      <c r="N10909" t="s">
        <v>2651</v>
      </c>
      <c r="O10909" t="s">
        <v>2652</v>
      </c>
      <c r="P10909" t="s">
        <v>2653</v>
      </c>
    </row>
    <row r="10910" spans="1:16" x14ac:dyDescent="0.35">
      <c r="A10910" t="s">
        <v>118</v>
      </c>
      <c r="B10910">
        <v>1704124003</v>
      </c>
      <c r="C10910" t="s">
        <v>20</v>
      </c>
      <c r="D10910" t="s">
        <v>17</v>
      </c>
      <c r="E10910">
        <v>28489</v>
      </c>
      <c r="F10910" s="9">
        <v>46235</v>
      </c>
      <c r="G10910" t="s">
        <v>5</v>
      </c>
      <c r="H10910" s="8">
        <v>0.44513888888888886</v>
      </c>
      <c r="I10910" s="8">
        <v>0.45208333333333334</v>
      </c>
      <c r="J10910">
        <v>0</v>
      </c>
      <c r="K10910" t="s">
        <v>128</v>
      </c>
      <c r="L10910">
        <v>1</v>
      </c>
      <c r="M10910" t="s">
        <v>129</v>
      </c>
      <c r="N10910" t="s">
        <v>2645</v>
      </c>
      <c r="O10910" t="s">
        <v>2646</v>
      </c>
      <c r="P10910" t="s">
        <v>2647</v>
      </c>
    </row>
    <row r="10911" spans="1:16" x14ac:dyDescent="0.35">
      <c r="A10911" t="s">
        <v>118</v>
      </c>
      <c r="B10911">
        <v>1704124003</v>
      </c>
      <c r="C10911" t="s">
        <v>20</v>
      </c>
      <c r="D10911" t="s">
        <v>17</v>
      </c>
      <c r="E10911">
        <v>28489</v>
      </c>
      <c r="F10911" s="9">
        <v>46235</v>
      </c>
      <c r="G10911" t="s">
        <v>5</v>
      </c>
      <c r="H10911" s="8">
        <v>0.4597222222222222</v>
      </c>
      <c r="I10911" s="8">
        <v>0.4597222222222222</v>
      </c>
      <c r="J10911">
        <v>0</v>
      </c>
      <c r="K10911" t="s">
        <v>145</v>
      </c>
      <c r="L10911">
        <v>0</v>
      </c>
      <c r="M10911" t="s">
        <v>24207</v>
      </c>
      <c r="N10911" t="s">
        <v>2651</v>
      </c>
      <c r="O10911" t="s">
        <v>2652</v>
      </c>
      <c r="P10911" t="s">
        <v>2653</v>
      </c>
    </row>
    <row r="10912" spans="1:16" x14ac:dyDescent="0.35">
      <c r="A10912" t="s">
        <v>118</v>
      </c>
      <c r="B10912">
        <v>1704124003</v>
      </c>
      <c r="C10912" t="s">
        <v>20</v>
      </c>
      <c r="D10912" t="s">
        <v>17</v>
      </c>
      <c r="E10912">
        <v>28489</v>
      </c>
      <c r="F10912" s="9">
        <v>46235</v>
      </c>
      <c r="G10912" t="s">
        <v>5</v>
      </c>
      <c r="H10912" s="8">
        <v>0.46597222222222223</v>
      </c>
      <c r="I10912" s="8">
        <v>0.48680555555555555</v>
      </c>
      <c r="J10912">
        <v>0</v>
      </c>
      <c r="K10912" t="s">
        <v>128</v>
      </c>
      <c r="L10912">
        <v>2</v>
      </c>
      <c r="M10912" t="s">
        <v>129</v>
      </c>
      <c r="N10912" t="s">
        <v>2645</v>
      </c>
      <c r="O10912" t="s">
        <v>2646</v>
      </c>
      <c r="P10912" t="s">
        <v>2647</v>
      </c>
    </row>
    <row r="10913" spans="1:16" x14ac:dyDescent="0.35">
      <c r="A10913" t="s">
        <v>118</v>
      </c>
      <c r="B10913">
        <v>1704124003</v>
      </c>
      <c r="C10913" t="s">
        <v>20</v>
      </c>
      <c r="D10913" t="s">
        <v>17</v>
      </c>
      <c r="E10913">
        <v>28489</v>
      </c>
      <c r="F10913" s="9">
        <v>46235</v>
      </c>
      <c r="G10913" t="s">
        <v>5</v>
      </c>
      <c r="H10913" s="8">
        <v>0.49375000000000002</v>
      </c>
      <c r="I10913" s="8">
        <v>0.49375000000000002</v>
      </c>
      <c r="J10913">
        <v>0</v>
      </c>
      <c r="K10913" t="s">
        <v>145</v>
      </c>
      <c r="L10913">
        <v>0</v>
      </c>
      <c r="M10913" t="s">
        <v>24208</v>
      </c>
      <c r="N10913" t="s">
        <v>9830</v>
      </c>
      <c r="O10913" t="s">
        <v>9831</v>
      </c>
      <c r="P10913" t="s">
        <v>9832</v>
      </c>
    </row>
    <row r="10914" spans="1:16" x14ac:dyDescent="0.35">
      <c r="A10914" t="s">
        <v>118</v>
      </c>
      <c r="B10914">
        <v>1704124003</v>
      </c>
      <c r="C10914" t="s">
        <v>20</v>
      </c>
      <c r="D10914" t="s">
        <v>17</v>
      </c>
      <c r="E10914">
        <v>28489</v>
      </c>
      <c r="F10914" s="9">
        <v>46235</v>
      </c>
      <c r="G10914" t="s">
        <v>5</v>
      </c>
      <c r="H10914" s="8">
        <v>0.50138888888888888</v>
      </c>
      <c r="I10914" s="8">
        <v>0.50138888888888888</v>
      </c>
      <c r="J10914">
        <v>0</v>
      </c>
      <c r="K10914" t="s">
        <v>145</v>
      </c>
      <c r="L10914">
        <v>0</v>
      </c>
      <c r="M10914" t="s">
        <v>16843</v>
      </c>
      <c r="N10914" t="s">
        <v>2648</v>
      </c>
      <c r="O10914" t="s">
        <v>2649</v>
      </c>
      <c r="P10914" t="s">
        <v>2650</v>
      </c>
    </row>
    <row r="10915" spans="1:16" x14ac:dyDescent="0.35">
      <c r="A10915" t="s">
        <v>118</v>
      </c>
      <c r="B10915">
        <v>1704124003</v>
      </c>
      <c r="C10915" t="s">
        <v>20</v>
      </c>
      <c r="D10915" t="s">
        <v>17</v>
      </c>
      <c r="E10915">
        <v>28489</v>
      </c>
      <c r="F10915" s="9">
        <v>46235</v>
      </c>
      <c r="G10915" t="s">
        <v>5</v>
      </c>
      <c r="H10915" s="8">
        <v>0.50763888888888886</v>
      </c>
      <c r="I10915" s="8">
        <v>0.51458333333333328</v>
      </c>
      <c r="J10915">
        <v>0</v>
      </c>
      <c r="K10915" t="s">
        <v>128</v>
      </c>
      <c r="L10915">
        <v>0</v>
      </c>
      <c r="M10915" t="s">
        <v>129</v>
      </c>
      <c r="N10915" t="s">
        <v>24209</v>
      </c>
      <c r="O10915" t="s">
        <v>24210</v>
      </c>
      <c r="P10915" t="s">
        <v>24211</v>
      </c>
    </row>
    <row r="10916" spans="1:16" x14ac:dyDescent="0.35">
      <c r="A10916" t="s">
        <v>118</v>
      </c>
      <c r="B10916">
        <v>1704124003</v>
      </c>
      <c r="C10916" t="s">
        <v>20</v>
      </c>
      <c r="D10916" t="s">
        <v>17</v>
      </c>
      <c r="E10916">
        <v>28489</v>
      </c>
      <c r="F10916" s="9">
        <v>46235</v>
      </c>
      <c r="G10916" t="s">
        <v>5</v>
      </c>
      <c r="H10916" s="8">
        <v>0.52152777777777781</v>
      </c>
      <c r="I10916" s="8">
        <v>0.52152777777777781</v>
      </c>
      <c r="J10916">
        <v>0</v>
      </c>
      <c r="K10916" t="s">
        <v>145</v>
      </c>
      <c r="L10916">
        <v>0</v>
      </c>
      <c r="M10916" t="s">
        <v>24212</v>
      </c>
      <c r="N10916" t="s">
        <v>15333</v>
      </c>
      <c r="O10916" t="s">
        <v>15334</v>
      </c>
      <c r="P10916" t="s">
        <v>15335</v>
      </c>
    </row>
    <row r="10917" spans="1:16" x14ac:dyDescent="0.35">
      <c r="A10917" t="s">
        <v>118</v>
      </c>
      <c r="B10917">
        <v>1704124003</v>
      </c>
      <c r="C10917" t="s">
        <v>20</v>
      </c>
      <c r="D10917" t="s">
        <v>17</v>
      </c>
      <c r="E10917">
        <v>28489</v>
      </c>
      <c r="F10917" s="9">
        <v>46235</v>
      </c>
      <c r="G10917" t="s">
        <v>5</v>
      </c>
      <c r="H10917" s="8">
        <v>0.52847222222222223</v>
      </c>
      <c r="I10917" s="8">
        <v>0.54236111111111107</v>
      </c>
      <c r="J10917">
        <v>0</v>
      </c>
      <c r="K10917" t="s">
        <v>128</v>
      </c>
      <c r="L10917">
        <v>1</v>
      </c>
      <c r="M10917" t="s">
        <v>129</v>
      </c>
      <c r="N10917" t="s">
        <v>24209</v>
      </c>
      <c r="O10917" t="s">
        <v>24210</v>
      </c>
      <c r="P10917" t="s">
        <v>24211</v>
      </c>
    </row>
    <row r="10918" spans="1:16" x14ac:dyDescent="0.35">
      <c r="A10918" t="s">
        <v>118</v>
      </c>
      <c r="B10918">
        <v>1704124003</v>
      </c>
      <c r="C10918" t="s">
        <v>20</v>
      </c>
      <c r="D10918" t="s">
        <v>17</v>
      </c>
      <c r="E10918">
        <v>28489</v>
      </c>
      <c r="F10918" s="9">
        <v>46235</v>
      </c>
      <c r="G10918" t="s">
        <v>5</v>
      </c>
      <c r="H10918" s="8">
        <v>0.5493055555555556</v>
      </c>
      <c r="I10918" s="8">
        <v>0.55625000000000002</v>
      </c>
      <c r="J10918">
        <v>0</v>
      </c>
      <c r="K10918" t="s">
        <v>128</v>
      </c>
      <c r="L10918">
        <v>0</v>
      </c>
      <c r="M10918" t="s">
        <v>129</v>
      </c>
      <c r="N10918" t="s">
        <v>15333</v>
      </c>
      <c r="O10918" t="s">
        <v>15334</v>
      </c>
      <c r="P10918" t="s">
        <v>15335</v>
      </c>
    </row>
    <row r="10919" spans="1:16" x14ac:dyDescent="0.35">
      <c r="A10919" t="s">
        <v>118</v>
      </c>
      <c r="B10919">
        <v>1704124003</v>
      </c>
      <c r="C10919" t="s">
        <v>20</v>
      </c>
      <c r="D10919" t="s">
        <v>17</v>
      </c>
      <c r="E10919">
        <v>28489</v>
      </c>
      <c r="F10919" s="9">
        <v>46235</v>
      </c>
      <c r="G10919" t="s">
        <v>5</v>
      </c>
      <c r="H10919" s="8">
        <v>0.56319444444444444</v>
      </c>
      <c r="I10919" s="8">
        <v>0.56319444444444444</v>
      </c>
      <c r="J10919">
        <v>0</v>
      </c>
      <c r="K10919" t="s">
        <v>145</v>
      </c>
      <c r="L10919">
        <v>0</v>
      </c>
      <c r="M10919" t="s">
        <v>24213</v>
      </c>
      <c r="N10919" t="s">
        <v>24209</v>
      </c>
      <c r="O10919" t="s">
        <v>24210</v>
      </c>
      <c r="P10919" t="s">
        <v>24211</v>
      </c>
    </row>
    <row r="10920" spans="1:16" x14ac:dyDescent="0.35">
      <c r="A10920" t="s">
        <v>118</v>
      </c>
      <c r="B10920">
        <v>1704124003</v>
      </c>
      <c r="C10920" t="s">
        <v>20</v>
      </c>
      <c r="D10920" t="s">
        <v>17</v>
      </c>
      <c r="E10920">
        <v>28489</v>
      </c>
      <c r="F10920" s="9">
        <v>46235</v>
      </c>
      <c r="G10920" t="s">
        <v>5</v>
      </c>
      <c r="H10920" s="8">
        <v>0.57013888888888886</v>
      </c>
      <c r="I10920" s="8">
        <v>0.57013888888888886</v>
      </c>
      <c r="J10920">
        <v>0</v>
      </c>
      <c r="K10920" t="s">
        <v>145</v>
      </c>
      <c r="L10920">
        <v>0</v>
      </c>
      <c r="M10920" t="s">
        <v>17247</v>
      </c>
      <c r="N10920" t="s">
        <v>9907</v>
      </c>
      <c r="O10920" t="s">
        <v>9908</v>
      </c>
      <c r="P10920" t="s">
        <v>9909</v>
      </c>
    </row>
    <row r="10921" spans="1:16" x14ac:dyDescent="0.35">
      <c r="A10921" t="s">
        <v>118</v>
      </c>
      <c r="B10921">
        <v>1704124003</v>
      </c>
      <c r="C10921" t="s">
        <v>20</v>
      </c>
      <c r="D10921" t="s">
        <v>17</v>
      </c>
      <c r="E10921">
        <v>28489</v>
      </c>
      <c r="F10921" s="9">
        <v>46235</v>
      </c>
      <c r="G10921" t="s">
        <v>5</v>
      </c>
      <c r="H10921" s="8">
        <v>0.57708333333333328</v>
      </c>
      <c r="I10921" s="8">
        <v>0.57708333333333328</v>
      </c>
      <c r="J10921">
        <v>0</v>
      </c>
      <c r="K10921" t="s">
        <v>145</v>
      </c>
      <c r="L10921">
        <v>0</v>
      </c>
      <c r="M10921" t="s">
        <v>16999</v>
      </c>
      <c r="N10921" t="s">
        <v>2719</v>
      </c>
      <c r="O10921" t="s">
        <v>2720</v>
      </c>
      <c r="P10921" t="s">
        <v>2721</v>
      </c>
    </row>
    <row r="10922" spans="1:16" x14ac:dyDescent="0.35">
      <c r="A10922" t="s">
        <v>118</v>
      </c>
      <c r="B10922">
        <v>1704124003</v>
      </c>
      <c r="C10922" t="s">
        <v>20</v>
      </c>
      <c r="D10922" t="s">
        <v>17</v>
      </c>
      <c r="E10922">
        <v>28489</v>
      </c>
      <c r="F10922" s="9">
        <v>46235</v>
      </c>
      <c r="G10922" t="s">
        <v>5</v>
      </c>
      <c r="H10922" s="8">
        <v>0.58402777777777781</v>
      </c>
      <c r="I10922" s="8">
        <v>0.58402777777777781</v>
      </c>
      <c r="J10922">
        <v>0</v>
      </c>
      <c r="K10922" t="s">
        <v>145</v>
      </c>
      <c r="L10922">
        <v>0</v>
      </c>
      <c r="M10922" t="s">
        <v>16988</v>
      </c>
      <c r="N10922" t="s">
        <v>24214</v>
      </c>
      <c r="O10922" t="s">
        <v>24215</v>
      </c>
      <c r="P10922" t="s">
        <v>24216</v>
      </c>
    </row>
    <row r="10923" spans="1:16" x14ac:dyDescent="0.35">
      <c r="A10923" t="s">
        <v>118</v>
      </c>
      <c r="B10923">
        <v>1704124003</v>
      </c>
      <c r="C10923" t="s">
        <v>20</v>
      </c>
      <c r="D10923" t="s">
        <v>17</v>
      </c>
      <c r="E10923">
        <v>28489</v>
      </c>
      <c r="F10923" s="9">
        <v>46235</v>
      </c>
      <c r="G10923" t="s">
        <v>5</v>
      </c>
      <c r="H10923" s="8">
        <v>0.59097222222222223</v>
      </c>
      <c r="I10923" s="8">
        <v>0.59097222222222223</v>
      </c>
      <c r="J10923">
        <v>0</v>
      </c>
      <c r="K10923" t="s">
        <v>145</v>
      </c>
      <c r="L10923">
        <v>0</v>
      </c>
      <c r="M10923" t="s">
        <v>16489</v>
      </c>
      <c r="N10923" t="s">
        <v>24217</v>
      </c>
      <c r="O10923" t="s">
        <v>24218</v>
      </c>
      <c r="P10923" t="s">
        <v>24219</v>
      </c>
    </row>
    <row r="10924" spans="1:16" x14ac:dyDescent="0.35">
      <c r="A10924" t="s">
        <v>118</v>
      </c>
      <c r="B10924">
        <v>1704124003</v>
      </c>
      <c r="C10924" t="s">
        <v>20</v>
      </c>
      <c r="D10924" t="s">
        <v>17</v>
      </c>
      <c r="E10924">
        <v>28489</v>
      </c>
      <c r="F10924" s="9">
        <v>46235</v>
      </c>
      <c r="G10924" t="s">
        <v>5</v>
      </c>
      <c r="H10924" s="8">
        <v>0.59791666666666665</v>
      </c>
      <c r="I10924" s="8">
        <v>0.59791666666666665</v>
      </c>
      <c r="J10924">
        <v>0</v>
      </c>
      <c r="K10924" t="s">
        <v>145</v>
      </c>
      <c r="L10924">
        <v>0</v>
      </c>
      <c r="M10924" t="s">
        <v>16850</v>
      </c>
      <c r="N10924" t="s">
        <v>2615</v>
      </c>
      <c r="O10924" t="s">
        <v>2616</v>
      </c>
      <c r="P10924" t="s">
        <v>2617</v>
      </c>
    </row>
    <row r="10925" spans="1:16" x14ac:dyDescent="0.35">
      <c r="A10925" t="s">
        <v>118</v>
      </c>
      <c r="B10925">
        <v>1704124003</v>
      </c>
      <c r="C10925" t="s">
        <v>20</v>
      </c>
      <c r="D10925" t="s">
        <v>17</v>
      </c>
      <c r="E10925">
        <v>28489</v>
      </c>
      <c r="F10925" s="9">
        <v>46235</v>
      </c>
      <c r="G10925" t="s">
        <v>5</v>
      </c>
      <c r="H10925" s="8">
        <v>0.60486111111111107</v>
      </c>
      <c r="I10925" s="8">
        <v>0.60486111111111107</v>
      </c>
      <c r="J10925">
        <v>0</v>
      </c>
      <c r="K10925" t="s">
        <v>145</v>
      </c>
      <c r="L10925">
        <v>0</v>
      </c>
      <c r="M10925" t="s">
        <v>17609</v>
      </c>
      <c r="N10925" t="s">
        <v>24220</v>
      </c>
      <c r="O10925" t="s">
        <v>24221</v>
      </c>
      <c r="P10925" t="s">
        <v>9958</v>
      </c>
    </row>
    <row r="10926" spans="1:16" x14ac:dyDescent="0.35">
      <c r="A10926" t="s">
        <v>118</v>
      </c>
      <c r="B10926">
        <v>1704124003</v>
      </c>
      <c r="C10926" t="s">
        <v>20</v>
      </c>
      <c r="D10926" t="s">
        <v>17</v>
      </c>
      <c r="E10926">
        <v>28489</v>
      </c>
      <c r="F10926" s="9">
        <v>46235</v>
      </c>
      <c r="G10926" t="s">
        <v>5</v>
      </c>
      <c r="H10926" s="8">
        <v>0.6118055555555556</v>
      </c>
      <c r="I10926" s="8">
        <v>0.6118055555555556</v>
      </c>
      <c r="J10926">
        <v>0</v>
      </c>
      <c r="K10926" t="s">
        <v>145</v>
      </c>
      <c r="L10926">
        <v>0</v>
      </c>
      <c r="M10926" t="s">
        <v>17609</v>
      </c>
      <c r="N10926" t="s">
        <v>9814</v>
      </c>
      <c r="O10926" t="s">
        <v>9815</v>
      </c>
      <c r="P10926" t="s">
        <v>9816</v>
      </c>
    </row>
    <row r="10927" spans="1:16" x14ac:dyDescent="0.35">
      <c r="A10927" t="s">
        <v>118</v>
      </c>
      <c r="B10927">
        <v>1704124003</v>
      </c>
      <c r="C10927" t="s">
        <v>20</v>
      </c>
      <c r="D10927" t="s">
        <v>17</v>
      </c>
      <c r="E10927">
        <v>28489</v>
      </c>
      <c r="F10927" s="9">
        <v>46235</v>
      </c>
      <c r="G10927" t="s">
        <v>5</v>
      </c>
      <c r="H10927" s="8">
        <v>0.61944444444444446</v>
      </c>
      <c r="I10927" s="8">
        <v>0.61944444444444446</v>
      </c>
      <c r="J10927">
        <v>0</v>
      </c>
      <c r="K10927" t="s">
        <v>145</v>
      </c>
      <c r="L10927">
        <v>0</v>
      </c>
      <c r="M10927" t="s">
        <v>17749</v>
      </c>
      <c r="N10927" t="s">
        <v>24220</v>
      </c>
      <c r="O10927" t="s">
        <v>24221</v>
      </c>
      <c r="P10927" t="s">
        <v>9958</v>
      </c>
    </row>
    <row r="10928" spans="1:16" x14ac:dyDescent="0.35">
      <c r="A10928" t="s">
        <v>118</v>
      </c>
      <c r="B10928">
        <v>1704124003</v>
      </c>
      <c r="C10928" t="s">
        <v>20</v>
      </c>
      <c r="D10928" t="s">
        <v>17</v>
      </c>
      <c r="E10928">
        <v>28489</v>
      </c>
      <c r="F10928" s="9">
        <v>46235</v>
      </c>
      <c r="G10928" t="s">
        <v>5</v>
      </c>
      <c r="H10928" s="8">
        <v>0.62569444444444444</v>
      </c>
      <c r="I10928" s="8">
        <v>0.62569444444444444</v>
      </c>
      <c r="J10928">
        <v>0</v>
      </c>
      <c r="K10928" t="s">
        <v>145</v>
      </c>
      <c r="L10928">
        <v>0</v>
      </c>
      <c r="M10928" t="s">
        <v>18561</v>
      </c>
      <c r="N10928" t="s">
        <v>2618</v>
      </c>
      <c r="O10928" t="s">
        <v>2619</v>
      </c>
      <c r="P10928" t="s">
        <v>2620</v>
      </c>
    </row>
    <row r="10929" spans="1:16" x14ac:dyDescent="0.35">
      <c r="A10929" t="s">
        <v>118</v>
      </c>
      <c r="B10929">
        <v>1704124003</v>
      </c>
      <c r="C10929" t="s">
        <v>20</v>
      </c>
      <c r="D10929" t="s">
        <v>17</v>
      </c>
      <c r="E10929">
        <v>28489</v>
      </c>
      <c r="F10929" s="9">
        <v>46235</v>
      </c>
      <c r="G10929" t="s">
        <v>5</v>
      </c>
      <c r="H10929" s="8">
        <v>0.63263888888888886</v>
      </c>
      <c r="I10929" s="8">
        <v>0.63958333333333328</v>
      </c>
      <c r="J10929">
        <v>0</v>
      </c>
      <c r="K10929" t="s">
        <v>128</v>
      </c>
      <c r="L10929">
        <v>0</v>
      </c>
      <c r="M10929" t="s">
        <v>129</v>
      </c>
      <c r="N10929" t="s">
        <v>9814</v>
      </c>
      <c r="O10929" t="s">
        <v>9815</v>
      </c>
      <c r="P10929" t="s">
        <v>9816</v>
      </c>
    </row>
    <row r="10930" spans="1:16" x14ac:dyDescent="0.35">
      <c r="A10930" t="s">
        <v>118</v>
      </c>
      <c r="B10930">
        <v>1704124003</v>
      </c>
      <c r="C10930" t="s">
        <v>20</v>
      </c>
      <c r="D10930" t="s">
        <v>17</v>
      </c>
      <c r="E10930">
        <v>28489</v>
      </c>
      <c r="F10930" s="9">
        <v>46235</v>
      </c>
      <c r="G10930" t="s">
        <v>5</v>
      </c>
      <c r="H10930" s="8">
        <v>0.64652777777777781</v>
      </c>
      <c r="I10930" s="8">
        <v>0.64652777777777781</v>
      </c>
      <c r="J10930">
        <v>0</v>
      </c>
      <c r="K10930" t="s">
        <v>145</v>
      </c>
      <c r="L10930">
        <v>0</v>
      </c>
      <c r="M10930" t="s">
        <v>17571</v>
      </c>
      <c r="N10930" t="s">
        <v>24222</v>
      </c>
      <c r="O10930" t="s">
        <v>24223</v>
      </c>
      <c r="P10930" t="s">
        <v>24224</v>
      </c>
    </row>
    <row r="10931" spans="1:16" x14ac:dyDescent="0.35">
      <c r="A10931" t="s">
        <v>118</v>
      </c>
      <c r="B10931">
        <v>1704124003</v>
      </c>
      <c r="C10931" t="s">
        <v>20</v>
      </c>
      <c r="D10931" t="s">
        <v>17</v>
      </c>
      <c r="E10931">
        <v>28489</v>
      </c>
      <c r="F10931" s="9">
        <v>46235</v>
      </c>
      <c r="G10931" t="s">
        <v>5</v>
      </c>
      <c r="H10931" s="8">
        <v>0.65347222222222223</v>
      </c>
      <c r="I10931" s="8">
        <v>0.65347222222222223</v>
      </c>
      <c r="J10931">
        <v>0</v>
      </c>
      <c r="K10931" t="s">
        <v>145</v>
      </c>
      <c r="L10931">
        <v>0</v>
      </c>
      <c r="M10931" t="s">
        <v>17113</v>
      </c>
      <c r="N10931" t="s">
        <v>9814</v>
      </c>
      <c r="O10931" t="s">
        <v>9815</v>
      </c>
      <c r="P10931" t="s">
        <v>9816</v>
      </c>
    </row>
    <row r="10932" spans="1:16" x14ac:dyDescent="0.35">
      <c r="A10932" t="s">
        <v>118</v>
      </c>
      <c r="B10932">
        <v>1704124003</v>
      </c>
      <c r="C10932" t="s">
        <v>20</v>
      </c>
      <c r="D10932" t="s">
        <v>17</v>
      </c>
      <c r="E10932">
        <v>28489</v>
      </c>
      <c r="F10932" s="9">
        <v>46235</v>
      </c>
      <c r="G10932" t="s">
        <v>5</v>
      </c>
      <c r="H10932" s="8">
        <v>0.66041666666666665</v>
      </c>
      <c r="I10932" s="8">
        <v>0.66041666666666665</v>
      </c>
      <c r="J10932">
        <v>0</v>
      </c>
      <c r="K10932" t="s">
        <v>145</v>
      </c>
      <c r="L10932">
        <v>0</v>
      </c>
      <c r="M10932" t="s">
        <v>16829</v>
      </c>
      <c r="N10932" t="s">
        <v>2615</v>
      </c>
      <c r="O10932" t="s">
        <v>2616</v>
      </c>
      <c r="P10932" t="s">
        <v>2617</v>
      </c>
    </row>
    <row r="10933" spans="1:16" x14ac:dyDescent="0.35">
      <c r="A10933" t="s">
        <v>118</v>
      </c>
      <c r="B10933">
        <v>1704124003</v>
      </c>
      <c r="C10933" t="s">
        <v>20</v>
      </c>
      <c r="D10933" t="s">
        <v>17</v>
      </c>
      <c r="E10933">
        <v>28489</v>
      </c>
      <c r="F10933" s="9">
        <v>46235</v>
      </c>
      <c r="G10933" t="s">
        <v>5</v>
      </c>
      <c r="H10933" s="8">
        <v>0.66805555555555551</v>
      </c>
      <c r="I10933" s="8">
        <v>0.66805555555555551</v>
      </c>
      <c r="J10933">
        <v>0</v>
      </c>
      <c r="K10933" t="s">
        <v>145</v>
      </c>
      <c r="L10933">
        <v>0</v>
      </c>
      <c r="M10933" t="s">
        <v>17360</v>
      </c>
      <c r="N10933" t="s">
        <v>2639</v>
      </c>
      <c r="O10933" t="s">
        <v>2640</v>
      </c>
      <c r="P10933" t="s">
        <v>2641</v>
      </c>
    </row>
    <row r="10934" spans="1:16" x14ac:dyDescent="0.35">
      <c r="A10934" t="s">
        <v>118</v>
      </c>
      <c r="B10934">
        <v>1704124003</v>
      </c>
      <c r="C10934" t="s">
        <v>20</v>
      </c>
      <c r="D10934" t="s">
        <v>17</v>
      </c>
      <c r="E10934">
        <v>28489</v>
      </c>
      <c r="F10934" s="9">
        <v>46235</v>
      </c>
      <c r="G10934" t="s">
        <v>5</v>
      </c>
      <c r="H10934" s="8">
        <v>0.6743055555555556</v>
      </c>
      <c r="I10934" s="8">
        <v>0.6743055555555556</v>
      </c>
      <c r="J10934">
        <v>0</v>
      </c>
      <c r="K10934" t="s">
        <v>145</v>
      </c>
      <c r="L10934">
        <v>0</v>
      </c>
      <c r="M10934" t="s">
        <v>16887</v>
      </c>
      <c r="N10934" t="s">
        <v>2642</v>
      </c>
      <c r="O10934" t="s">
        <v>2643</v>
      </c>
      <c r="P10934" t="s">
        <v>2644</v>
      </c>
    </row>
    <row r="10935" spans="1:16" x14ac:dyDescent="0.35">
      <c r="A10935" t="s">
        <v>118</v>
      </c>
      <c r="B10935">
        <v>1704124003</v>
      </c>
      <c r="C10935" t="s">
        <v>20</v>
      </c>
      <c r="D10935" t="s">
        <v>17</v>
      </c>
      <c r="E10935">
        <v>28489</v>
      </c>
      <c r="F10935" s="9">
        <v>46235</v>
      </c>
      <c r="G10935" t="s">
        <v>5</v>
      </c>
      <c r="H10935" s="8">
        <v>0.6791666666666667</v>
      </c>
      <c r="I10935" s="8">
        <v>0.69513888888888886</v>
      </c>
      <c r="J10935">
        <v>0</v>
      </c>
      <c r="K10935" t="s">
        <v>128</v>
      </c>
      <c r="L10935">
        <v>1</v>
      </c>
      <c r="M10935" t="s">
        <v>129</v>
      </c>
      <c r="N10935" t="s">
        <v>2645</v>
      </c>
      <c r="O10935" t="s">
        <v>2646</v>
      </c>
      <c r="P10935" t="s">
        <v>2647</v>
      </c>
    </row>
    <row r="10936" spans="1:16" x14ac:dyDescent="0.35">
      <c r="A10936" t="s">
        <v>118</v>
      </c>
      <c r="B10936">
        <v>1704124003</v>
      </c>
      <c r="C10936" t="s">
        <v>20</v>
      </c>
      <c r="D10936" t="s">
        <v>17</v>
      </c>
      <c r="E10936">
        <v>28489</v>
      </c>
      <c r="F10936" s="9">
        <v>46235</v>
      </c>
      <c r="G10936" t="s">
        <v>5</v>
      </c>
      <c r="H10936" s="8">
        <v>0.70208333333333328</v>
      </c>
      <c r="I10936" s="8">
        <v>0.70902777777777781</v>
      </c>
      <c r="J10936">
        <v>0</v>
      </c>
      <c r="K10936" t="s">
        <v>128</v>
      </c>
      <c r="L10936">
        <v>1</v>
      </c>
      <c r="M10936" t="s">
        <v>129</v>
      </c>
      <c r="N10936" t="s">
        <v>2651</v>
      </c>
      <c r="O10936" t="s">
        <v>2652</v>
      </c>
      <c r="P10936" t="s">
        <v>2653</v>
      </c>
    </row>
    <row r="10937" spans="1:16" x14ac:dyDescent="0.35">
      <c r="A10937" t="s">
        <v>118</v>
      </c>
      <c r="B10937">
        <v>1704124003</v>
      </c>
      <c r="C10937" t="s">
        <v>20</v>
      </c>
      <c r="D10937" t="s">
        <v>17</v>
      </c>
      <c r="E10937">
        <v>28489</v>
      </c>
      <c r="F10937" s="9">
        <v>46235</v>
      </c>
      <c r="G10937" t="s">
        <v>5</v>
      </c>
      <c r="H10937" s="8">
        <v>0.71597222222222223</v>
      </c>
      <c r="I10937" s="8">
        <v>0.72291666666666665</v>
      </c>
      <c r="J10937">
        <v>0</v>
      </c>
      <c r="K10937" t="s">
        <v>128</v>
      </c>
      <c r="L10937">
        <v>0</v>
      </c>
      <c r="M10937" t="s">
        <v>129</v>
      </c>
      <c r="N10937" t="s">
        <v>2645</v>
      </c>
      <c r="O10937" t="s">
        <v>2646</v>
      </c>
      <c r="P10937" t="s">
        <v>2647</v>
      </c>
    </row>
    <row r="10938" spans="1:16" x14ac:dyDescent="0.35">
      <c r="A10938" t="s">
        <v>118</v>
      </c>
      <c r="B10938">
        <v>1704124003</v>
      </c>
      <c r="C10938" t="s">
        <v>20</v>
      </c>
      <c r="D10938" t="s">
        <v>17</v>
      </c>
      <c r="E10938">
        <v>28489</v>
      </c>
      <c r="F10938" s="9">
        <v>46235</v>
      </c>
      <c r="G10938" t="s">
        <v>5</v>
      </c>
      <c r="H10938" s="8">
        <v>0.72986111111111107</v>
      </c>
      <c r="I10938" s="8">
        <v>0.72986111111111107</v>
      </c>
      <c r="J10938">
        <v>0</v>
      </c>
      <c r="K10938" t="s">
        <v>145</v>
      </c>
      <c r="L10938">
        <v>0</v>
      </c>
      <c r="M10938" t="s">
        <v>24206</v>
      </c>
      <c r="N10938" t="s">
        <v>2651</v>
      </c>
      <c r="O10938" t="s">
        <v>2652</v>
      </c>
      <c r="P10938" t="s">
        <v>2653</v>
      </c>
    </row>
    <row r="10939" spans="1:16" x14ac:dyDescent="0.35">
      <c r="A10939" t="s">
        <v>118</v>
      </c>
      <c r="B10939">
        <v>1704124003</v>
      </c>
      <c r="C10939" t="s">
        <v>20</v>
      </c>
      <c r="D10939" t="s">
        <v>17</v>
      </c>
      <c r="E10939">
        <v>28489</v>
      </c>
      <c r="F10939" s="9">
        <v>46235</v>
      </c>
      <c r="G10939" t="s">
        <v>5</v>
      </c>
      <c r="H10939" s="8">
        <v>0.7368055555555556</v>
      </c>
      <c r="I10939" s="8">
        <v>0.7368055555555556</v>
      </c>
      <c r="J10939">
        <v>0</v>
      </c>
      <c r="K10939" t="s">
        <v>145</v>
      </c>
      <c r="L10939">
        <v>0</v>
      </c>
      <c r="M10939" t="s">
        <v>24206</v>
      </c>
      <c r="N10939" t="s">
        <v>2648</v>
      </c>
      <c r="O10939" t="s">
        <v>2649</v>
      </c>
      <c r="P10939" t="s">
        <v>2650</v>
      </c>
    </row>
    <row r="10940" spans="1:16" x14ac:dyDescent="0.35">
      <c r="A10940" t="s">
        <v>118</v>
      </c>
      <c r="B10940">
        <v>1704124003</v>
      </c>
      <c r="C10940" t="s">
        <v>20</v>
      </c>
      <c r="D10940" t="s">
        <v>17</v>
      </c>
      <c r="E10940">
        <v>28489</v>
      </c>
      <c r="F10940" s="9">
        <v>46235</v>
      </c>
      <c r="G10940" t="s">
        <v>5</v>
      </c>
      <c r="H10940" s="8">
        <v>0.74375000000000002</v>
      </c>
      <c r="I10940" s="8">
        <v>0.75069444444444444</v>
      </c>
      <c r="J10940">
        <v>0</v>
      </c>
      <c r="K10940" t="s">
        <v>128</v>
      </c>
      <c r="L10940">
        <v>0</v>
      </c>
      <c r="M10940" t="s">
        <v>129</v>
      </c>
      <c r="N10940" t="s">
        <v>2651</v>
      </c>
      <c r="O10940" t="s">
        <v>2652</v>
      </c>
      <c r="P10940" t="s">
        <v>2653</v>
      </c>
    </row>
    <row r="10941" spans="1:16" x14ac:dyDescent="0.35">
      <c r="A10941" t="s">
        <v>118</v>
      </c>
      <c r="B10941">
        <v>1704124003</v>
      </c>
      <c r="C10941" t="s">
        <v>20</v>
      </c>
      <c r="D10941" t="s">
        <v>17</v>
      </c>
      <c r="E10941">
        <v>28489</v>
      </c>
      <c r="F10941" s="9">
        <v>46235</v>
      </c>
      <c r="G10941" t="s">
        <v>5</v>
      </c>
      <c r="H10941" s="8">
        <v>0.75763888888888886</v>
      </c>
      <c r="I10941" s="8">
        <v>0.77152777777777781</v>
      </c>
      <c r="J10941">
        <v>0</v>
      </c>
      <c r="K10941" t="s">
        <v>128</v>
      </c>
      <c r="L10941">
        <v>1</v>
      </c>
      <c r="M10941" t="s">
        <v>129</v>
      </c>
      <c r="N10941" t="s">
        <v>2645</v>
      </c>
      <c r="O10941" t="s">
        <v>2646</v>
      </c>
      <c r="P10941" t="s">
        <v>2647</v>
      </c>
    </row>
    <row r="10942" spans="1:16" x14ac:dyDescent="0.35">
      <c r="A10942" t="s">
        <v>118</v>
      </c>
      <c r="B10942">
        <v>1704124003</v>
      </c>
      <c r="C10942" t="s">
        <v>20</v>
      </c>
      <c r="D10942" t="s">
        <v>17</v>
      </c>
      <c r="E10942">
        <v>28489</v>
      </c>
      <c r="F10942" s="9">
        <v>46235</v>
      </c>
      <c r="G10942" t="s">
        <v>5</v>
      </c>
      <c r="H10942" s="8">
        <v>0.77847222222222223</v>
      </c>
      <c r="I10942" s="8">
        <v>0.77847222222222223</v>
      </c>
      <c r="J10942">
        <v>0</v>
      </c>
      <c r="K10942" t="s">
        <v>145</v>
      </c>
      <c r="L10942">
        <v>0</v>
      </c>
      <c r="M10942" t="s">
        <v>24207</v>
      </c>
      <c r="N10942" t="s">
        <v>2651</v>
      </c>
      <c r="O10942" t="s">
        <v>2652</v>
      </c>
      <c r="P10942" t="s">
        <v>2653</v>
      </c>
    </row>
    <row r="10943" spans="1:16" x14ac:dyDescent="0.35">
      <c r="A10943" t="s">
        <v>118</v>
      </c>
      <c r="B10943">
        <v>1704124003</v>
      </c>
      <c r="C10943" t="s">
        <v>20</v>
      </c>
      <c r="D10943" t="s">
        <v>17</v>
      </c>
      <c r="E10943">
        <v>28489</v>
      </c>
      <c r="F10943" s="9">
        <v>46235</v>
      </c>
      <c r="G10943" t="s">
        <v>5</v>
      </c>
      <c r="H10943" s="8">
        <v>0.78541666666666665</v>
      </c>
      <c r="I10943" s="8">
        <v>0.78541666666666665</v>
      </c>
      <c r="J10943">
        <v>0</v>
      </c>
      <c r="K10943" t="s">
        <v>145</v>
      </c>
      <c r="L10943">
        <v>0</v>
      </c>
      <c r="M10943" t="s">
        <v>24225</v>
      </c>
      <c r="N10943" t="s">
        <v>2645</v>
      </c>
      <c r="O10943" t="s">
        <v>2646</v>
      </c>
      <c r="P10943" t="s">
        <v>2647</v>
      </c>
    </row>
    <row r="10944" spans="1:16" x14ac:dyDescent="0.35">
      <c r="A10944" t="s">
        <v>118</v>
      </c>
      <c r="B10944">
        <v>1704124003</v>
      </c>
      <c r="C10944" t="s">
        <v>20</v>
      </c>
      <c r="D10944" t="s">
        <v>17</v>
      </c>
      <c r="E10944">
        <v>28489</v>
      </c>
      <c r="F10944" s="9">
        <v>46236</v>
      </c>
      <c r="G10944" t="s">
        <v>6</v>
      </c>
      <c r="H10944" s="8">
        <v>0.38263888888888886</v>
      </c>
      <c r="I10944" s="8">
        <v>0.38263888888888886</v>
      </c>
      <c r="J10944">
        <v>0</v>
      </c>
      <c r="K10944" t="s">
        <v>145</v>
      </c>
      <c r="L10944">
        <v>0</v>
      </c>
      <c r="M10944" t="s">
        <v>17003</v>
      </c>
      <c r="N10944" t="s">
        <v>2666</v>
      </c>
      <c r="O10944" t="s">
        <v>2667</v>
      </c>
      <c r="P10944" t="s">
        <v>2668</v>
      </c>
    </row>
    <row r="10945" spans="1:16" x14ac:dyDescent="0.35">
      <c r="A10945" t="s">
        <v>118</v>
      </c>
      <c r="B10945">
        <v>1704124003</v>
      </c>
      <c r="C10945" t="s">
        <v>20</v>
      </c>
      <c r="D10945" t="s">
        <v>17</v>
      </c>
      <c r="E10945">
        <v>28489</v>
      </c>
      <c r="F10945" s="9">
        <v>46236</v>
      </c>
      <c r="G10945" t="s">
        <v>6</v>
      </c>
      <c r="H10945" s="8">
        <v>0.38958333333333334</v>
      </c>
      <c r="I10945" s="8">
        <v>0.38958333333333334</v>
      </c>
      <c r="J10945">
        <v>0</v>
      </c>
      <c r="K10945" t="s">
        <v>145</v>
      </c>
      <c r="L10945">
        <v>0</v>
      </c>
      <c r="M10945" t="s">
        <v>18145</v>
      </c>
      <c r="N10945" t="s">
        <v>2678</v>
      </c>
      <c r="O10945" t="s">
        <v>2679</v>
      </c>
      <c r="P10945" t="s">
        <v>2680</v>
      </c>
    </row>
    <row r="10946" spans="1:16" x14ac:dyDescent="0.35">
      <c r="A10946" t="s">
        <v>118</v>
      </c>
      <c r="B10946">
        <v>1704124003</v>
      </c>
      <c r="C10946" t="s">
        <v>20</v>
      </c>
      <c r="D10946" t="s">
        <v>17</v>
      </c>
      <c r="E10946">
        <v>28489</v>
      </c>
      <c r="F10946" s="9">
        <v>46236</v>
      </c>
      <c r="G10946" t="s">
        <v>6</v>
      </c>
      <c r="H10946" s="8">
        <v>0.39652777777777776</v>
      </c>
      <c r="I10946" s="8">
        <v>0.41736111111111113</v>
      </c>
      <c r="J10946">
        <v>1</v>
      </c>
      <c r="K10946" t="s">
        <v>128</v>
      </c>
      <c r="L10946">
        <v>2</v>
      </c>
      <c r="M10946" t="s">
        <v>129</v>
      </c>
      <c r="N10946" t="s">
        <v>9817</v>
      </c>
      <c r="O10946" t="s">
        <v>9818</v>
      </c>
      <c r="P10946" t="s">
        <v>9819</v>
      </c>
    </row>
    <row r="10947" spans="1:16" x14ac:dyDescent="0.35">
      <c r="A10947" t="s">
        <v>118</v>
      </c>
      <c r="B10947">
        <v>1704124003</v>
      </c>
      <c r="C10947" t="s">
        <v>20</v>
      </c>
      <c r="D10947" t="s">
        <v>17</v>
      </c>
      <c r="E10947">
        <v>28489</v>
      </c>
      <c r="F10947" s="9">
        <v>46236</v>
      </c>
      <c r="G10947" t="s">
        <v>6</v>
      </c>
      <c r="H10947" s="8">
        <v>0.42430555555555555</v>
      </c>
      <c r="I10947" s="8">
        <v>0.43125000000000002</v>
      </c>
      <c r="J10947">
        <v>0</v>
      </c>
      <c r="K10947" t="s">
        <v>128</v>
      </c>
      <c r="L10947">
        <v>1</v>
      </c>
      <c r="M10947" t="s">
        <v>129</v>
      </c>
      <c r="N10947" t="s">
        <v>24226</v>
      </c>
      <c r="O10947" t="s">
        <v>24227</v>
      </c>
      <c r="P10947" t="s">
        <v>24228</v>
      </c>
    </row>
    <row r="10948" spans="1:16" x14ac:dyDescent="0.35">
      <c r="A10948" t="s">
        <v>118</v>
      </c>
      <c r="B10948">
        <v>1704124003</v>
      </c>
      <c r="C10948" t="s">
        <v>20</v>
      </c>
      <c r="D10948" t="s">
        <v>17</v>
      </c>
      <c r="E10948">
        <v>28489</v>
      </c>
      <c r="F10948" s="9">
        <v>46236</v>
      </c>
      <c r="G10948" t="s">
        <v>6</v>
      </c>
      <c r="H10948" s="8">
        <v>0.43819444444444444</v>
      </c>
      <c r="I10948" s="8">
        <v>0.43819444444444444</v>
      </c>
      <c r="J10948">
        <v>0</v>
      </c>
      <c r="K10948" t="s">
        <v>145</v>
      </c>
      <c r="L10948">
        <v>0</v>
      </c>
      <c r="M10948" t="s">
        <v>18182</v>
      </c>
      <c r="N10948" t="s">
        <v>2681</v>
      </c>
      <c r="O10948" t="s">
        <v>2682</v>
      </c>
      <c r="P10948" t="s">
        <v>2683</v>
      </c>
    </row>
    <row r="10949" spans="1:16" x14ac:dyDescent="0.35">
      <c r="A10949" t="s">
        <v>118</v>
      </c>
      <c r="B10949">
        <v>1704124003</v>
      </c>
      <c r="C10949" t="s">
        <v>20</v>
      </c>
      <c r="D10949" t="s">
        <v>17</v>
      </c>
      <c r="E10949">
        <v>28489</v>
      </c>
      <c r="F10949" s="9">
        <v>46236</v>
      </c>
      <c r="G10949" t="s">
        <v>6</v>
      </c>
      <c r="H10949" s="8">
        <v>0.44513888888888886</v>
      </c>
      <c r="I10949" s="8">
        <v>0.44513888888888886</v>
      </c>
      <c r="J10949">
        <v>0</v>
      </c>
      <c r="K10949" t="s">
        <v>145</v>
      </c>
      <c r="L10949">
        <v>0</v>
      </c>
      <c r="M10949" t="s">
        <v>19176</v>
      </c>
      <c r="N10949" t="s">
        <v>2684</v>
      </c>
      <c r="O10949" t="s">
        <v>2685</v>
      </c>
      <c r="P10949" t="s">
        <v>2686</v>
      </c>
    </row>
    <row r="10950" spans="1:16" x14ac:dyDescent="0.35">
      <c r="A10950" t="s">
        <v>118</v>
      </c>
      <c r="B10950">
        <v>1704124003</v>
      </c>
      <c r="C10950" t="s">
        <v>20</v>
      </c>
      <c r="D10950" t="s">
        <v>17</v>
      </c>
      <c r="E10950">
        <v>28489</v>
      </c>
      <c r="F10950" s="9">
        <v>46236</v>
      </c>
      <c r="G10950" t="s">
        <v>6</v>
      </c>
      <c r="H10950" s="8">
        <v>0.45208333333333334</v>
      </c>
      <c r="I10950" s="8">
        <v>0.45208333333333334</v>
      </c>
      <c r="J10950">
        <v>0</v>
      </c>
      <c r="K10950" t="s">
        <v>145</v>
      </c>
      <c r="L10950">
        <v>0</v>
      </c>
      <c r="M10950" t="s">
        <v>18029</v>
      </c>
      <c r="N10950" t="s">
        <v>2687</v>
      </c>
      <c r="O10950" t="s">
        <v>2688</v>
      </c>
      <c r="P10950" t="s">
        <v>2689</v>
      </c>
    </row>
    <row r="10951" spans="1:16" x14ac:dyDescent="0.35">
      <c r="A10951" t="s">
        <v>118</v>
      </c>
      <c r="B10951">
        <v>1704124003</v>
      </c>
      <c r="C10951" t="s">
        <v>20</v>
      </c>
      <c r="D10951" t="s">
        <v>17</v>
      </c>
      <c r="E10951">
        <v>28489</v>
      </c>
      <c r="F10951" s="9">
        <v>46236</v>
      </c>
      <c r="G10951" t="s">
        <v>6</v>
      </c>
      <c r="H10951" s="8">
        <v>0.45902777777777776</v>
      </c>
      <c r="I10951" s="8">
        <v>0.45902777777777776</v>
      </c>
      <c r="J10951">
        <v>0</v>
      </c>
      <c r="K10951" t="s">
        <v>145</v>
      </c>
      <c r="L10951">
        <v>0</v>
      </c>
      <c r="M10951" t="s">
        <v>24229</v>
      </c>
      <c r="N10951" t="s">
        <v>2690</v>
      </c>
      <c r="O10951" t="s">
        <v>2691</v>
      </c>
      <c r="P10951" t="s">
        <v>2692</v>
      </c>
    </row>
    <row r="10952" spans="1:16" x14ac:dyDescent="0.35">
      <c r="A10952" t="s">
        <v>118</v>
      </c>
      <c r="B10952">
        <v>1704124003</v>
      </c>
      <c r="C10952" t="s">
        <v>20</v>
      </c>
      <c r="D10952" t="s">
        <v>17</v>
      </c>
      <c r="E10952">
        <v>28489</v>
      </c>
      <c r="F10952" s="9">
        <v>46236</v>
      </c>
      <c r="G10952" t="s">
        <v>6</v>
      </c>
      <c r="H10952" s="8">
        <v>0.46597222222222223</v>
      </c>
      <c r="I10952" s="8">
        <v>0.46597222222222223</v>
      </c>
      <c r="J10952">
        <v>0</v>
      </c>
      <c r="K10952" t="s">
        <v>145</v>
      </c>
      <c r="L10952">
        <v>0</v>
      </c>
      <c r="M10952" t="s">
        <v>19177</v>
      </c>
      <c r="N10952" t="s">
        <v>2693</v>
      </c>
      <c r="O10952" t="s">
        <v>2694</v>
      </c>
      <c r="P10952" t="s">
        <v>2695</v>
      </c>
    </row>
    <row r="10953" spans="1:16" x14ac:dyDescent="0.35">
      <c r="A10953" t="s">
        <v>118</v>
      </c>
      <c r="B10953">
        <v>1704124003</v>
      </c>
      <c r="C10953" t="s">
        <v>20</v>
      </c>
      <c r="D10953" t="s">
        <v>17</v>
      </c>
      <c r="E10953">
        <v>28489</v>
      </c>
      <c r="F10953" s="9">
        <v>46236</v>
      </c>
      <c r="G10953" t="s">
        <v>6</v>
      </c>
      <c r="H10953" s="8">
        <v>0.47291666666666665</v>
      </c>
      <c r="I10953" s="8">
        <v>0.47986111111111113</v>
      </c>
      <c r="J10953">
        <v>0</v>
      </c>
      <c r="K10953" t="s">
        <v>128</v>
      </c>
      <c r="L10953">
        <v>1</v>
      </c>
      <c r="M10953" t="s">
        <v>129</v>
      </c>
      <c r="N10953" t="s">
        <v>24230</v>
      </c>
      <c r="O10953" t="s">
        <v>24231</v>
      </c>
      <c r="P10953" t="s">
        <v>24232</v>
      </c>
    </row>
    <row r="10954" spans="1:16" x14ac:dyDescent="0.35">
      <c r="A10954" t="s">
        <v>118</v>
      </c>
      <c r="B10954">
        <v>1704124003</v>
      </c>
      <c r="C10954" t="s">
        <v>20</v>
      </c>
      <c r="D10954" t="s">
        <v>17</v>
      </c>
      <c r="E10954">
        <v>28489</v>
      </c>
      <c r="F10954" s="9">
        <v>46236</v>
      </c>
      <c r="G10954" t="s">
        <v>6</v>
      </c>
      <c r="H10954" s="8">
        <v>0.48680555555555555</v>
      </c>
      <c r="I10954" s="8">
        <v>0.48680555555555555</v>
      </c>
      <c r="J10954">
        <v>0</v>
      </c>
      <c r="K10954" t="s">
        <v>145</v>
      </c>
      <c r="L10954">
        <v>0</v>
      </c>
      <c r="M10954" t="s">
        <v>16520</v>
      </c>
      <c r="N10954" t="s">
        <v>24233</v>
      </c>
      <c r="O10954" t="s">
        <v>24234</v>
      </c>
      <c r="P10954" t="s">
        <v>24235</v>
      </c>
    </row>
    <row r="10955" spans="1:16" x14ac:dyDescent="0.35">
      <c r="A10955" t="s">
        <v>118</v>
      </c>
      <c r="B10955">
        <v>1704124003</v>
      </c>
      <c r="C10955" t="s">
        <v>20</v>
      </c>
      <c r="D10955" t="s">
        <v>17</v>
      </c>
      <c r="E10955">
        <v>28489</v>
      </c>
      <c r="F10955" s="9">
        <v>46236</v>
      </c>
      <c r="G10955" t="s">
        <v>6</v>
      </c>
      <c r="H10955" s="8">
        <v>0.49375000000000002</v>
      </c>
      <c r="I10955" s="8">
        <v>0.50069444444444444</v>
      </c>
      <c r="J10955">
        <v>0</v>
      </c>
      <c r="K10955" t="s">
        <v>128</v>
      </c>
      <c r="L10955">
        <v>0</v>
      </c>
      <c r="M10955" t="s">
        <v>129</v>
      </c>
      <c r="N10955" t="s">
        <v>2700</v>
      </c>
      <c r="O10955" t="s">
        <v>2701</v>
      </c>
      <c r="P10955" t="s">
        <v>2702</v>
      </c>
    </row>
    <row r="10956" spans="1:16" x14ac:dyDescent="0.35">
      <c r="A10956" t="s">
        <v>118</v>
      </c>
      <c r="B10956">
        <v>1704124003</v>
      </c>
      <c r="C10956" t="s">
        <v>20</v>
      </c>
      <c r="D10956" t="s">
        <v>17</v>
      </c>
      <c r="E10956">
        <v>28489</v>
      </c>
      <c r="F10956" s="9">
        <v>46236</v>
      </c>
      <c r="G10956" t="s">
        <v>6</v>
      </c>
      <c r="H10956" s="8">
        <v>0.50763888888888886</v>
      </c>
      <c r="I10956" s="8">
        <v>0.50763888888888886</v>
      </c>
      <c r="J10956">
        <v>0</v>
      </c>
      <c r="K10956" t="s">
        <v>145</v>
      </c>
      <c r="L10956">
        <v>0</v>
      </c>
      <c r="M10956" t="s">
        <v>16520</v>
      </c>
      <c r="N10956" t="s">
        <v>24233</v>
      </c>
      <c r="O10956" t="s">
        <v>24234</v>
      </c>
      <c r="P10956" t="s">
        <v>24235</v>
      </c>
    </row>
    <row r="10957" spans="1:16" x14ac:dyDescent="0.35">
      <c r="A10957" t="s">
        <v>118</v>
      </c>
      <c r="B10957">
        <v>1704124003</v>
      </c>
      <c r="C10957" t="s">
        <v>20</v>
      </c>
      <c r="D10957" t="s">
        <v>17</v>
      </c>
      <c r="E10957">
        <v>28489</v>
      </c>
      <c r="F10957" s="9">
        <v>46236</v>
      </c>
      <c r="G10957" t="s">
        <v>6</v>
      </c>
      <c r="H10957" s="8">
        <v>0.51458333333333328</v>
      </c>
      <c r="I10957" s="8">
        <v>0.51458333333333328</v>
      </c>
      <c r="J10957">
        <v>0</v>
      </c>
      <c r="K10957" t="s">
        <v>145</v>
      </c>
      <c r="L10957">
        <v>0</v>
      </c>
      <c r="M10957" t="s">
        <v>17058</v>
      </c>
      <c r="N10957" t="s">
        <v>2700</v>
      </c>
      <c r="O10957" t="s">
        <v>2701</v>
      </c>
      <c r="P10957" t="s">
        <v>2702</v>
      </c>
    </row>
    <row r="10958" spans="1:16" x14ac:dyDescent="0.35">
      <c r="A10958" t="s">
        <v>118</v>
      </c>
      <c r="B10958">
        <v>1704124003</v>
      </c>
      <c r="C10958" t="s">
        <v>20</v>
      </c>
      <c r="D10958" t="s">
        <v>17</v>
      </c>
      <c r="E10958">
        <v>28489</v>
      </c>
      <c r="F10958" s="9">
        <v>46236</v>
      </c>
      <c r="G10958" t="s">
        <v>6</v>
      </c>
      <c r="H10958" s="8">
        <v>0.52152777777777781</v>
      </c>
      <c r="I10958" s="8">
        <v>0.53541666666666665</v>
      </c>
      <c r="J10958">
        <v>0</v>
      </c>
      <c r="K10958" t="s">
        <v>128</v>
      </c>
      <c r="L10958">
        <v>1</v>
      </c>
      <c r="M10958" t="s">
        <v>129</v>
      </c>
      <c r="N10958" t="s">
        <v>2696</v>
      </c>
      <c r="O10958" t="s">
        <v>2697</v>
      </c>
      <c r="P10958" t="s">
        <v>2698</v>
      </c>
    </row>
    <row r="10959" spans="1:16" x14ac:dyDescent="0.35">
      <c r="A10959" t="s">
        <v>118</v>
      </c>
      <c r="B10959">
        <v>1704124003</v>
      </c>
      <c r="C10959" t="s">
        <v>20</v>
      </c>
      <c r="D10959" t="s">
        <v>17</v>
      </c>
      <c r="E10959">
        <v>28489</v>
      </c>
      <c r="F10959" s="9">
        <v>46236</v>
      </c>
      <c r="G10959" t="s">
        <v>6</v>
      </c>
      <c r="H10959" s="8">
        <v>0.54236111111111107</v>
      </c>
      <c r="I10959" s="8">
        <v>0.54236111111111107</v>
      </c>
      <c r="J10959">
        <v>0</v>
      </c>
      <c r="K10959" t="s">
        <v>145</v>
      </c>
      <c r="L10959">
        <v>0</v>
      </c>
      <c r="M10959" t="s">
        <v>16550</v>
      </c>
      <c r="N10959" t="s">
        <v>24236</v>
      </c>
      <c r="O10959" t="s">
        <v>24237</v>
      </c>
      <c r="P10959" t="s">
        <v>24238</v>
      </c>
    </row>
    <row r="10960" spans="1:16" x14ac:dyDescent="0.35">
      <c r="A10960" t="s">
        <v>118</v>
      </c>
      <c r="B10960">
        <v>1704124003</v>
      </c>
      <c r="C10960" t="s">
        <v>20</v>
      </c>
      <c r="D10960" t="s">
        <v>17</v>
      </c>
      <c r="E10960">
        <v>28489</v>
      </c>
      <c r="F10960" s="9">
        <v>46236</v>
      </c>
      <c r="G10960" t="s">
        <v>6</v>
      </c>
      <c r="H10960" s="8">
        <v>0.55000000000000004</v>
      </c>
      <c r="I10960" s="8">
        <v>0.55000000000000004</v>
      </c>
      <c r="J10960">
        <v>0</v>
      </c>
      <c r="K10960" t="s">
        <v>145</v>
      </c>
      <c r="L10960">
        <v>0</v>
      </c>
      <c r="M10960" t="s">
        <v>16887</v>
      </c>
      <c r="N10960" t="s">
        <v>24239</v>
      </c>
      <c r="O10960" t="s">
        <v>24240</v>
      </c>
      <c r="P10960" t="s">
        <v>24241</v>
      </c>
    </row>
    <row r="10961" spans="1:16" x14ac:dyDescent="0.35">
      <c r="A10961" t="s">
        <v>118</v>
      </c>
      <c r="B10961">
        <v>1704124003</v>
      </c>
      <c r="C10961" t="s">
        <v>20</v>
      </c>
      <c r="D10961" t="s">
        <v>17</v>
      </c>
      <c r="E10961">
        <v>28489</v>
      </c>
      <c r="F10961" s="9">
        <v>46236</v>
      </c>
      <c r="G10961" t="s">
        <v>6</v>
      </c>
      <c r="H10961" s="8">
        <v>0.55625000000000002</v>
      </c>
      <c r="I10961" s="8">
        <v>0.55625000000000002</v>
      </c>
      <c r="J10961">
        <v>0</v>
      </c>
      <c r="K10961" t="s">
        <v>145</v>
      </c>
      <c r="L10961">
        <v>0</v>
      </c>
      <c r="M10961" t="s">
        <v>16887</v>
      </c>
      <c r="N10961" t="s">
        <v>24242</v>
      </c>
      <c r="O10961" t="s">
        <v>24243</v>
      </c>
      <c r="P10961" t="s">
        <v>24244</v>
      </c>
    </row>
    <row r="10962" spans="1:16" x14ac:dyDescent="0.35">
      <c r="A10962" t="s">
        <v>118</v>
      </c>
      <c r="B10962">
        <v>1704124003</v>
      </c>
      <c r="C10962" t="s">
        <v>20</v>
      </c>
      <c r="D10962" t="s">
        <v>17</v>
      </c>
      <c r="E10962">
        <v>28489</v>
      </c>
      <c r="F10962" s="9">
        <v>46236</v>
      </c>
      <c r="G10962" t="s">
        <v>6</v>
      </c>
      <c r="H10962" s="8">
        <v>0.56319444444444444</v>
      </c>
      <c r="I10962" s="8">
        <v>0.57013888888888886</v>
      </c>
      <c r="J10962">
        <v>0</v>
      </c>
      <c r="K10962" t="s">
        <v>128</v>
      </c>
      <c r="L10962">
        <v>0</v>
      </c>
      <c r="M10962" t="s">
        <v>129</v>
      </c>
      <c r="N10962" t="s">
        <v>24239</v>
      </c>
      <c r="O10962" t="s">
        <v>24240</v>
      </c>
      <c r="P10962" t="s">
        <v>24241</v>
      </c>
    </row>
    <row r="10963" spans="1:16" x14ac:dyDescent="0.35">
      <c r="A10963" t="s">
        <v>118</v>
      </c>
      <c r="B10963">
        <v>1704124003</v>
      </c>
      <c r="C10963" t="s">
        <v>20</v>
      </c>
      <c r="D10963" t="s">
        <v>17</v>
      </c>
      <c r="E10963">
        <v>28489</v>
      </c>
      <c r="F10963" s="9">
        <v>46236</v>
      </c>
      <c r="G10963" t="s">
        <v>6</v>
      </c>
      <c r="H10963" s="8">
        <v>0.57708333333333328</v>
      </c>
      <c r="I10963" s="8">
        <v>0.57708333333333328</v>
      </c>
      <c r="J10963">
        <v>0</v>
      </c>
      <c r="K10963" t="s">
        <v>145</v>
      </c>
      <c r="L10963">
        <v>0</v>
      </c>
      <c r="M10963" t="s">
        <v>24245</v>
      </c>
      <c r="N10963" t="s">
        <v>24246</v>
      </c>
      <c r="O10963" t="s">
        <v>24247</v>
      </c>
      <c r="P10963" t="s">
        <v>4468</v>
      </c>
    </row>
    <row r="10964" spans="1:16" x14ac:dyDescent="0.35">
      <c r="A10964" t="s">
        <v>118</v>
      </c>
      <c r="B10964">
        <v>1704124003</v>
      </c>
      <c r="C10964" t="s">
        <v>20</v>
      </c>
      <c r="D10964" t="s">
        <v>17</v>
      </c>
      <c r="E10964">
        <v>28489</v>
      </c>
      <c r="F10964" s="9">
        <v>46236</v>
      </c>
      <c r="G10964" t="s">
        <v>6</v>
      </c>
      <c r="H10964" s="8">
        <v>0.58402777777777781</v>
      </c>
      <c r="I10964" s="8">
        <v>0.59097222222222223</v>
      </c>
      <c r="J10964">
        <v>0</v>
      </c>
      <c r="K10964" t="s">
        <v>128</v>
      </c>
      <c r="L10964">
        <v>0</v>
      </c>
      <c r="M10964" t="s">
        <v>129</v>
      </c>
      <c r="N10964" t="s">
        <v>24239</v>
      </c>
      <c r="O10964" t="s">
        <v>24240</v>
      </c>
      <c r="P10964" t="s">
        <v>24241</v>
      </c>
    </row>
    <row r="10965" spans="1:16" x14ac:dyDescent="0.35">
      <c r="A10965" t="s">
        <v>118</v>
      </c>
      <c r="B10965">
        <v>1704124003</v>
      </c>
      <c r="C10965" t="s">
        <v>20</v>
      </c>
      <c r="D10965" t="s">
        <v>17</v>
      </c>
      <c r="E10965">
        <v>28489</v>
      </c>
      <c r="F10965" s="9">
        <v>46236</v>
      </c>
      <c r="G10965" t="s">
        <v>6</v>
      </c>
      <c r="H10965" s="8">
        <v>0.59791666666666665</v>
      </c>
      <c r="I10965" s="8">
        <v>0.59791666666666665</v>
      </c>
      <c r="J10965">
        <v>0</v>
      </c>
      <c r="K10965" t="s">
        <v>145</v>
      </c>
      <c r="L10965">
        <v>0</v>
      </c>
      <c r="M10965" t="s">
        <v>18371</v>
      </c>
      <c r="N10965" t="s">
        <v>24248</v>
      </c>
      <c r="O10965" t="s">
        <v>24249</v>
      </c>
      <c r="P10965" t="s">
        <v>24250</v>
      </c>
    </row>
    <row r="10966" spans="1:16" x14ac:dyDescent="0.35">
      <c r="A10966" t="s">
        <v>118</v>
      </c>
      <c r="B10966">
        <v>1704124003</v>
      </c>
      <c r="C10966" t="s">
        <v>20</v>
      </c>
      <c r="D10966" t="s">
        <v>17</v>
      </c>
      <c r="E10966">
        <v>28489</v>
      </c>
      <c r="F10966" s="9">
        <v>46236</v>
      </c>
      <c r="G10966" t="s">
        <v>6</v>
      </c>
      <c r="H10966" s="8">
        <v>0.60486111111111107</v>
      </c>
      <c r="I10966" s="8">
        <v>0.60486111111111107</v>
      </c>
      <c r="J10966">
        <v>0</v>
      </c>
      <c r="K10966" t="s">
        <v>145</v>
      </c>
      <c r="L10966">
        <v>0</v>
      </c>
      <c r="M10966" t="s">
        <v>18083</v>
      </c>
      <c r="N10966" t="s">
        <v>24242</v>
      </c>
      <c r="O10966" t="s">
        <v>24243</v>
      </c>
      <c r="P10966" t="s">
        <v>24244</v>
      </c>
    </row>
    <row r="10967" spans="1:16" x14ac:dyDescent="0.35">
      <c r="A10967" t="s">
        <v>118</v>
      </c>
      <c r="B10967">
        <v>1704124003</v>
      </c>
      <c r="C10967" t="s">
        <v>20</v>
      </c>
      <c r="D10967" t="s">
        <v>17</v>
      </c>
      <c r="E10967">
        <v>28489</v>
      </c>
      <c r="F10967" s="9">
        <v>46236</v>
      </c>
      <c r="G10967" t="s">
        <v>6</v>
      </c>
      <c r="H10967" s="8">
        <v>0.6118055555555556</v>
      </c>
      <c r="I10967" s="8">
        <v>0.6118055555555556</v>
      </c>
      <c r="J10967">
        <v>0</v>
      </c>
      <c r="K10967" t="s">
        <v>145</v>
      </c>
      <c r="L10967">
        <v>0</v>
      </c>
      <c r="M10967" t="s">
        <v>18552</v>
      </c>
      <c r="N10967" t="s">
        <v>24251</v>
      </c>
      <c r="O10967" t="s">
        <v>24252</v>
      </c>
      <c r="P10967" t="s">
        <v>24253</v>
      </c>
    </row>
    <row r="10968" spans="1:16" x14ac:dyDescent="0.35">
      <c r="A10968" t="s">
        <v>118</v>
      </c>
      <c r="B10968">
        <v>1704124003</v>
      </c>
      <c r="C10968" t="s">
        <v>20</v>
      </c>
      <c r="D10968" t="s">
        <v>17</v>
      </c>
      <c r="E10968">
        <v>28489</v>
      </c>
      <c r="F10968" s="9">
        <v>46236</v>
      </c>
      <c r="G10968" t="s">
        <v>6</v>
      </c>
      <c r="H10968" s="8">
        <v>0.61875000000000002</v>
      </c>
      <c r="I10968" s="8">
        <v>0.61875000000000002</v>
      </c>
      <c r="J10968">
        <v>0</v>
      </c>
      <c r="K10968" t="s">
        <v>145</v>
      </c>
      <c r="L10968">
        <v>0</v>
      </c>
      <c r="M10968" t="s">
        <v>18188</v>
      </c>
      <c r="N10968" t="s">
        <v>24254</v>
      </c>
      <c r="O10968" t="s">
        <v>24255</v>
      </c>
      <c r="P10968" t="s">
        <v>24256</v>
      </c>
    </row>
    <row r="10969" spans="1:16" x14ac:dyDescent="0.35">
      <c r="A10969" t="s">
        <v>118</v>
      </c>
      <c r="B10969">
        <v>1704124003</v>
      </c>
      <c r="C10969" t="s">
        <v>20</v>
      </c>
      <c r="D10969" t="s">
        <v>17</v>
      </c>
      <c r="E10969">
        <v>28489</v>
      </c>
      <c r="F10969" s="9">
        <v>46236</v>
      </c>
      <c r="G10969" t="s">
        <v>6</v>
      </c>
      <c r="H10969" s="8">
        <v>0.62569444444444444</v>
      </c>
      <c r="I10969" s="8">
        <v>0.62569444444444444</v>
      </c>
      <c r="J10969">
        <v>0</v>
      </c>
      <c r="K10969" t="s">
        <v>145</v>
      </c>
      <c r="L10969">
        <v>0</v>
      </c>
      <c r="M10969" t="s">
        <v>24257</v>
      </c>
      <c r="N10969" t="s">
        <v>9916</v>
      </c>
      <c r="O10969" t="s">
        <v>9917</v>
      </c>
      <c r="P10969" t="s">
        <v>9918</v>
      </c>
    </row>
    <row r="10970" spans="1:16" x14ac:dyDescent="0.35">
      <c r="A10970" t="s">
        <v>118</v>
      </c>
      <c r="B10970">
        <v>1704124003</v>
      </c>
      <c r="C10970" t="s">
        <v>20</v>
      </c>
      <c r="D10970" t="s">
        <v>17</v>
      </c>
      <c r="E10970">
        <v>28489</v>
      </c>
      <c r="F10970" s="9">
        <v>46236</v>
      </c>
      <c r="G10970" t="s">
        <v>6</v>
      </c>
      <c r="H10970" s="8">
        <v>0.62847222222222221</v>
      </c>
      <c r="I10970" s="8">
        <v>0.62847222222222221</v>
      </c>
      <c r="J10970">
        <v>0</v>
      </c>
      <c r="K10970" t="s">
        <v>145</v>
      </c>
      <c r="L10970">
        <v>0</v>
      </c>
      <c r="M10970" t="s">
        <v>17669</v>
      </c>
      <c r="N10970" t="s">
        <v>7835</v>
      </c>
      <c r="O10970" t="s">
        <v>7836</v>
      </c>
      <c r="P10970" t="s">
        <v>7837</v>
      </c>
    </row>
    <row r="10971" spans="1:16" x14ac:dyDescent="0.35">
      <c r="A10971" t="s">
        <v>118</v>
      </c>
      <c r="B10971">
        <v>1704124003</v>
      </c>
      <c r="C10971" t="s">
        <v>20</v>
      </c>
      <c r="D10971" t="s">
        <v>17</v>
      </c>
      <c r="E10971">
        <v>28489</v>
      </c>
      <c r="F10971" s="9">
        <v>46236</v>
      </c>
      <c r="G10971" t="s">
        <v>6</v>
      </c>
      <c r="H10971" s="8">
        <v>0.63958333333333328</v>
      </c>
      <c r="I10971" s="8">
        <v>0.65347222222222223</v>
      </c>
      <c r="J10971">
        <v>0</v>
      </c>
      <c r="K10971" t="s">
        <v>128</v>
      </c>
      <c r="L10971">
        <v>1</v>
      </c>
      <c r="M10971" t="s">
        <v>129</v>
      </c>
      <c r="N10971" t="s">
        <v>24258</v>
      </c>
      <c r="O10971" t="s">
        <v>24259</v>
      </c>
      <c r="P10971" t="s">
        <v>24260</v>
      </c>
    </row>
    <row r="10972" spans="1:16" x14ac:dyDescent="0.35">
      <c r="A10972" t="s">
        <v>118</v>
      </c>
      <c r="B10972">
        <v>1704124003</v>
      </c>
      <c r="C10972" t="s">
        <v>20</v>
      </c>
      <c r="D10972" t="s">
        <v>17</v>
      </c>
      <c r="E10972">
        <v>28489</v>
      </c>
      <c r="F10972" s="9">
        <v>46236</v>
      </c>
      <c r="G10972" t="s">
        <v>6</v>
      </c>
      <c r="H10972" s="8">
        <v>0.66041666666666665</v>
      </c>
      <c r="I10972" s="8">
        <v>0.66041666666666665</v>
      </c>
      <c r="J10972">
        <v>0</v>
      </c>
      <c r="K10972" t="s">
        <v>145</v>
      </c>
      <c r="L10972">
        <v>0</v>
      </c>
      <c r="M10972" t="s">
        <v>17059</v>
      </c>
      <c r="N10972" t="s">
        <v>24261</v>
      </c>
      <c r="O10972" t="s">
        <v>24262</v>
      </c>
      <c r="P10972" t="s">
        <v>24263</v>
      </c>
    </row>
    <row r="10973" spans="1:16" x14ac:dyDescent="0.35">
      <c r="A10973" t="s">
        <v>118</v>
      </c>
      <c r="B10973">
        <v>1704124003</v>
      </c>
      <c r="C10973" t="s">
        <v>20</v>
      </c>
      <c r="D10973" t="s">
        <v>17</v>
      </c>
      <c r="E10973">
        <v>28489</v>
      </c>
      <c r="F10973" s="9">
        <v>46236</v>
      </c>
      <c r="G10973" t="s">
        <v>6</v>
      </c>
      <c r="H10973" s="8">
        <v>0.66736111111111107</v>
      </c>
      <c r="I10973" s="8">
        <v>0.6743055555555556</v>
      </c>
      <c r="J10973">
        <v>0</v>
      </c>
      <c r="K10973" t="s">
        <v>128</v>
      </c>
      <c r="L10973">
        <v>1</v>
      </c>
      <c r="M10973" t="s">
        <v>129</v>
      </c>
      <c r="N10973" t="s">
        <v>24258</v>
      </c>
      <c r="O10973" t="s">
        <v>24259</v>
      </c>
      <c r="P10973" t="s">
        <v>24260</v>
      </c>
    </row>
    <row r="10974" spans="1:16" x14ac:dyDescent="0.35">
      <c r="A10974" t="s">
        <v>118</v>
      </c>
      <c r="B10974">
        <v>1704124003</v>
      </c>
      <c r="C10974" t="s">
        <v>20</v>
      </c>
      <c r="D10974" t="s">
        <v>17</v>
      </c>
      <c r="E10974">
        <v>28489</v>
      </c>
      <c r="F10974" s="9">
        <v>46236</v>
      </c>
      <c r="G10974" t="s">
        <v>6</v>
      </c>
      <c r="H10974" s="8">
        <v>0.68125000000000002</v>
      </c>
      <c r="I10974" s="8">
        <v>0.68125000000000002</v>
      </c>
      <c r="J10974">
        <v>0</v>
      </c>
      <c r="K10974" t="s">
        <v>145</v>
      </c>
      <c r="L10974">
        <v>0</v>
      </c>
      <c r="M10974" t="s">
        <v>17122</v>
      </c>
      <c r="N10974" t="s">
        <v>24264</v>
      </c>
      <c r="O10974" t="s">
        <v>24265</v>
      </c>
      <c r="P10974" t="s">
        <v>24266</v>
      </c>
    </row>
    <row r="10975" spans="1:16" x14ac:dyDescent="0.35">
      <c r="A10975" t="s">
        <v>118</v>
      </c>
      <c r="B10975">
        <v>1704124003</v>
      </c>
      <c r="C10975" t="s">
        <v>20</v>
      </c>
      <c r="D10975" t="s">
        <v>17</v>
      </c>
      <c r="E10975">
        <v>28489</v>
      </c>
      <c r="F10975" s="9">
        <v>46236</v>
      </c>
      <c r="G10975" t="s">
        <v>6</v>
      </c>
      <c r="H10975" s="8">
        <v>0.68819444444444444</v>
      </c>
      <c r="I10975" s="8">
        <v>0.70208333333333328</v>
      </c>
      <c r="J10975">
        <v>0</v>
      </c>
      <c r="K10975" t="s">
        <v>128</v>
      </c>
      <c r="L10975">
        <v>1</v>
      </c>
      <c r="M10975" t="s">
        <v>129</v>
      </c>
      <c r="N10975" t="s">
        <v>2633</v>
      </c>
      <c r="O10975" t="s">
        <v>2634</v>
      </c>
      <c r="P10975" t="s">
        <v>2635</v>
      </c>
    </row>
    <row r="10976" spans="1:16" x14ac:dyDescent="0.35">
      <c r="A10976" t="s">
        <v>118</v>
      </c>
      <c r="B10976">
        <v>1704124003</v>
      </c>
      <c r="C10976" t="s">
        <v>20</v>
      </c>
      <c r="D10976" t="s">
        <v>17</v>
      </c>
      <c r="E10976">
        <v>28489</v>
      </c>
      <c r="F10976" s="9">
        <v>46236</v>
      </c>
      <c r="G10976" t="s">
        <v>6</v>
      </c>
      <c r="H10976" s="8">
        <v>0.70902777777777781</v>
      </c>
      <c r="I10976" s="8">
        <v>0.71597222222222223</v>
      </c>
      <c r="J10976">
        <v>0</v>
      </c>
      <c r="K10976" t="s">
        <v>128</v>
      </c>
      <c r="L10976">
        <v>0</v>
      </c>
      <c r="M10976" t="s">
        <v>129</v>
      </c>
      <c r="N10976" t="s">
        <v>15339</v>
      </c>
      <c r="O10976" t="s">
        <v>15340</v>
      </c>
      <c r="P10976" t="s">
        <v>15341</v>
      </c>
    </row>
    <row r="10977" spans="1:16" x14ac:dyDescent="0.35">
      <c r="A10977" t="s">
        <v>118</v>
      </c>
      <c r="B10977">
        <v>1704124003</v>
      </c>
      <c r="C10977" t="s">
        <v>20</v>
      </c>
      <c r="D10977" t="s">
        <v>17</v>
      </c>
      <c r="E10977">
        <v>28489</v>
      </c>
      <c r="F10977" s="9">
        <v>46236</v>
      </c>
      <c r="G10977" t="s">
        <v>6</v>
      </c>
      <c r="H10977" s="8">
        <v>0.72291666666666665</v>
      </c>
      <c r="I10977" s="8">
        <v>0.72291666666666665</v>
      </c>
      <c r="J10977">
        <v>0</v>
      </c>
      <c r="K10977" t="s">
        <v>145</v>
      </c>
      <c r="L10977">
        <v>0</v>
      </c>
      <c r="M10977" t="s">
        <v>24267</v>
      </c>
      <c r="N10977" t="s">
        <v>2633</v>
      </c>
      <c r="O10977" t="s">
        <v>2634</v>
      </c>
      <c r="P10977" t="s">
        <v>2635</v>
      </c>
    </row>
    <row r="10978" spans="1:16" x14ac:dyDescent="0.35">
      <c r="A10978" t="s">
        <v>118</v>
      </c>
      <c r="B10978">
        <v>1704124003</v>
      </c>
      <c r="C10978" t="s">
        <v>20</v>
      </c>
      <c r="D10978" t="s">
        <v>17</v>
      </c>
      <c r="E10978">
        <v>28489</v>
      </c>
      <c r="F10978" s="9">
        <v>46236</v>
      </c>
      <c r="G10978" t="s">
        <v>6</v>
      </c>
      <c r="H10978" s="8">
        <v>0.72986111111111107</v>
      </c>
      <c r="I10978" s="8">
        <v>0.72986111111111107</v>
      </c>
      <c r="J10978">
        <v>0</v>
      </c>
      <c r="K10978" t="s">
        <v>145</v>
      </c>
      <c r="L10978">
        <v>0</v>
      </c>
      <c r="M10978" t="s">
        <v>16856</v>
      </c>
      <c r="N10978" t="s">
        <v>2630</v>
      </c>
      <c r="O10978" t="s">
        <v>2631</v>
      </c>
      <c r="P10978" t="s">
        <v>2632</v>
      </c>
    </row>
    <row r="10979" spans="1:16" x14ac:dyDescent="0.35">
      <c r="A10979" t="s">
        <v>118</v>
      </c>
      <c r="B10979">
        <v>1704124003</v>
      </c>
      <c r="C10979" t="s">
        <v>20</v>
      </c>
      <c r="D10979" t="s">
        <v>17</v>
      </c>
      <c r="E10979">
        <v>28489</v>
      </c>
      <c r="F10979" s="9">
        <v>46236</v>
      </c>
      <c r="G10979" t="s">
        <v>6</v>
      </c>
      <c r="H10979" s="8">
        <v>0.7368055555555556</v>
      </c>
      <c r="I10979" s="8">
        <v>0.7368055555555556</v>
      </c>
      <c r="J10979">
        <v>0</v>
      </c>
      <c r="K10979" t="s">
        <v>145</v>
      </c>
      <c r="L10979">
        <v>0</v>
      </c>
      <c r="M10979" t="s">
        <v>21560</v>
      </c>
      <c r="N10979" t="s">
        <v>9913</v>
      </c>
      <c r="O10979" t="s">
        <v>9914</v>
      </c>
      <c r="P10979" t="s">
        <v>9915</v>
      </c>
    </row>
    <row r="10980" spans="1:16" x14ac:dyDescent="0.35">
      <c r="A10980" t="s">
        <v>118</v>
      </c>
      <c r="B10980">
        <v>1704124003</v>
      </c>
      <c r="C10980" t="s">
        <v>20</v>
      </c>
      <c r="D10980" t="s">
        <v>17</v>
      </c>
      <c r="E10980">
        <v>28489</v>
      </c>
      <c r="F10980" s="9">
        <v>46236</v>
      </c>
      <c r="G10980" t="s">
        <v>6</v>
      </c>
      <c r="H10980" s="8">
        <v>0.74375000000000002</v>
      </c>
      <c r="I10980" s="8">
        <v>0.74375000000000002</v>
      </c>
      <c r="J10980">
        <v>0</v>
      </c>
      <c r="K10980" t="s">
        <v>145</v>
      </c>
      <c r="L10980">
        <v>0</v>
      </c>
      <c r="M10980" t="s">
        <v>16489</v>
      </c>
      <c r="N10980" t="s">
        <v>24268</v>
      </c>
      <c r="O10980" t="s">
        <v>24269</v>
      </c>
      <c r="P10980" t="s">
        <v>24270</v>
      </c>
    </row>
    <row r="10981" spans="1:16" x14ac:dyDescent="0.35">
      <c r="A10981" t="s">
        <v>118</v>
      </c>
      <c r="B10981">
        <v>1704124003</v>
      </c>
      <c r="C10981" t="s">
        <v>20</v>
      </c>
      <c r="D10981" t="s">
        <v>17</v>
      </c>
      <c r="E10981">
        <v>28489</v>
      </c>
      <c r="F10981" s="9">
        <v>46236</v>
      </c>
      <c r="G10981" t="s">
        <v>6</v>
      </c>
      <c r="H10981" s="8">
        <v>0.75069444444444444</v>
      </c>
      <c r="I10981" s="8">
        <v>0.76458333333333328</v>
      </c>
      <c r="J10981">
        <v>0</v>
      </c>
      <c r="K10981" t="s">
        <v>128</v>
      </c>
      <c r="L10981">
        <v>1</v>
      </c>
      <c r="M10981" t="s">
        <v>129</v>
      </c>
      <c r="N10981" t="s">
        <v>2627</v>
      </c>
      <c r="O10981" t="s">
        <v>2628</v>
      </c>
      <c r="P10981" t="s">
        <v>2629</v>
      </c>
    </row>
    <row r="10982" spans="1:16" x14ac:dyDescent="0.35">
      <c r="A10982" t="s">
        <v>118</v>
      </c>
      <c r="B10982">
        <v>1704124003</v>
      </c>
      <c r="C10982" t="s">
        <v>20</v>
      </c>
      <c r="D10982" t="s">
        <v>17</v>
      </c>
      <c r="E10982">
        <v>28489</v>
      </c>
      <c r="F10982" s="9">
        <v>46236</v>
      </c>
      <c r="G10982" t="s">
        <v>6</v>
      </c>
      <c r="H10982" s="8">
        <v>0.77152777777777781</v>
      </c>
      <c r="I10982" s="8">
        <v>0.77152777777777781</v>
      </c>
      <c r="J10982">
        <v>0</v>
      </c>
      <c r="K10982" t="s">
        <v>145</v>
      </c>
      <c r="L10982">
        <v>0</v>
      </c>
      <c r="M10982" t="s">
        <v>18401</v>
      </c>
      <c r="N10982" t="s">
        <v>9820</v>
      </c>
      <c r="O10982" t="s">
        <v>9821</v>
      </c>
      <c r="P10982" t="s">
        <v>9822</v>
      </c>
    </row>
    <row r="10983" spans="1:16" x14ac:dyDescent="0.35">
      <c r="A10983" t="s">
        <v>118</v>
      </c>
      <c r="B10983">
        <v>1704124003</v>
      </c>
      <c r="C10983" t="s">
        <v>20</v>
      </c>
      <c r="D10983" t="s">
        <v>17</v>
      </c>
      <c r="E10983">
        <v>28489</v>
      </c>
      <c r="F10983" s="9">
        <v>46236</v>
      </c>
      <c r="G10983" t="s">
        <v>6</v>
      </c>
      <c r="H10983" s="8">
        <v>0.77847222222222223</v>
      </c>
      <c r="I10983" s="8">
        <v>0.77847222222222223</v>
      </c>
      <c r="J10983">
        <v>0</v>
      </c>
      <c r="K10983" t="s">
        <v>145</v>
      </c>
      <c r="L10983">
        <v>0</v>
      </c>
      <c r="M10983" t="s">
        <v>17589</v>
      </c>
      <c r="N10983" t="s">
        <v>9910</v>
      </c>
      <c r="O10983" t="s">
        <v>9911</v>
      </c>
      <c r="P10983" t="s">
        <v>9912</v>
      </c>
    </row>
    <row r="10984" spans="1:16" x14ac:dyDescent="0.35">
      <c r="A10984" t="s">
        <v>118</v>
      </c>
      <c r="B10984">
        <v>1704124003</v>
      </c>
      <c r="C10984" t="s">
        <v>20</v>
      </c>
      <c r="D10984" t="s">
        <v>17</v>
      </c>
      <c r="E10984">
        <v>28489</v>
      </c>
      <c r="F10984" s="9">
        <v>46236</v>
      </c>
      <c r="G10984" t="s">
        <v>6</v>
      </c>
      <c r="H10984" s="8">
        <v>0.78541666666666665</v>
      </c>
      <c r="I10984" s="8">
        <v>0.78541666666666665</v>
      </c>
      <c r="J10984">
        <v>0</v>
      </c>
      <c r="K10984" t="s">
        <v>145</v>
      </c>
      <c r="L10984">
        <v>0</v>
      </c>
      <c r="M10984" t="s">
        <v>16539</v>
      </c>
      <c r="N10984" t="s">
        <v>2636</v>
      </c>
      <c r="O10984" t="s">
        <v>2637</v>
      </c>
      <c r="P10984" t="s">
        <v>2638</v>
      </c>
    </row>
    <row r="10985" spans="1:16" x14ac:dyDescent="0.35">
      <c r="A10985" t="s">
        <v>118</v>
      </c>
      <c r="B10985">
        <v>1704124003</v>
      </c>
      <c r="C10985" t="s">
        <v>20</v>
      </c>
      <c r="D10985" t="s">
        <v>17</v>
      </c>
      <c r="E10985">
        <v>28489</v>
      </c>
      <c r="F10985" s="9">
        <v>46237</v>
      </c>
      <c r="G10985" t="s">
        <v>4704</v>
      </c>
      <c r="H10985" s="8">
        <v>0.38263888888888886</v>
      </c>
      <c r="I10985" s="8">
        <v>0.38263888888888886</v>
      </c>
      <c r="J10985">
        <v>0</v>
      </c>
      <c r="K10985" t="s">
        <v>145</v>
      </c>
      <c r="L10985">
        <v>0</v>
      </c>
      <c r="M10985" t="s">
        <v>24271</v>
      </c>
      <c r="N10985" t="s">
        <v>24272</v>
      </c>
      <c r="O10985" t="s">
        <v>24273</v>
      </c>
      <c r="P10985" t="s">
        <v>24274</v>
      </c>
    </row>
    <row r="10986" spans="1:16" x14ac:dyDescent="0.35">
      <c r="A10986" t="s">
        <v>118</v>
      </c>
      <c r="B10986">
        <v>1704124003</v>
      </c>
      <c r="C10986" t="s">
        <v>20</v>
      </c>
      <c r="D10986" t="s">
        <v>17</v>
      </c>
      <c r="E10986">
        <v>28489</v>
      </c>
      <c r="F10986" s="9">
        <v>46237</v>
      </c>
      <c r="G10986" t="s">
        <v>4704</v>
      </c>
      <c r="H10986" s="8">
        <v>0.38958333333333334</v>
      </c>
      <c r="I10986" s="8">
        <v>0.38958333333333334</v>
      </c>
      <c r="J10986">
        <v>0</v>
      </c>
      <c r="K10986" t="s">
        <v>145</v>
      </c>
      <c r="L10986">
        <v>0</v>
      </c>
      <c r="M10986" t="s">
        <v>23891</v>
      </c>
      <c r="N10986" t="s">
        <v>24275</v>
      </c>
      <c r="O10986" t="s">
        <v>24276</v>
      </c>
      <c r="P10986" t="s">
        <v>24277</v>
      </c>
    </row>
    <row r="10987" spans="1:16" x14ac:dyDescent="0.35">
      <c r="A10987" t="s">
        <v>118</v>
      </c>
      <c r="B10987">
        <v>1704124003</v>
      </c>
      <c r="C10987" t="s">
        <v>20</v>
      </c>
      <c r="D10987" t="s">
        <v>17</v>
      </c>
      <c r="E10987">
        <v>28489</v>
      </c>
      <c r="F10987" s="9">
        <v>46237</v>
      </c>
      <c r="G10987" t="s">
        <v>4704</v>
      </c>
      <c r="H10987" s="8">
        <v>0.39652777777777776</v>
      </c>
      <c r="I10987" s="8">
        <v>0.39652777777777776</v>
      </c>
      <c r="J10987">
        <v>0</v>
      </c>
      <c r="K10987" t="s">
        <v>145</v>
      </c>
      <c r="L10987">
        <v>0</v>
      </c>
      <c r="M10987" t="s">
        <v>18202</v>
      </c>
      <c r="N10987" t="s">
        <v>24278</v>
      </c>
      <c r="O10987" t="s">
        <v>24279</v>
      </c>
      <c r="P10987" t="s">
        <v>24280</v>
      </c>
    </row>
    <row r="10988" spans="1:16" x14ac:dyDescent="0.35">
      <c r="A10988" t="s">
        <v>118</v>
      </c>
      <c r="B10988">
        <v>1704124003</v>
      </c>
      <c r="C10988" t="s">
        <v>20</v>
      </c>
      <c r="D10988" t="s">
        <v>17</v>
      </c>
      <c r="E10988">
        <v>28489</v>
      </c>
      <c r="F10988" s="9">
        <v>46237</v>
      </c>
      <c r="G10988" t="s">
        <v>4704</v>
      </c>
      <c r="H10988" s="8">
        <v>0.40347222222222223</v>
      </c>
      <c r="I10988" s="8">
        <v>0.40347222222222223</v>
      </c>
      <c r="J10988">
        <v>0</v>
      </c>
      <c r="K10988" t="s">
        <v>145</v>
      </c>
      <c r="L10988">
        <v>0</v>
      </c>
      <c r="M10988" t="s">
        <v>17600</v>
      </c>
      <c r="N10988" t="s">
        <v>24281</v>
      </c>
      <c r="O10988" t="s">
        <v>24282</v>
      </c>
      <c r="P10988" t="s">
        <v>24283</v>
      </c>
    </row>
    <row r="10989" spans="1:16" x14ac:dyDescent="0.35">
      <c r="A10989" t="s">
        <v>118</v>
      </c>
      <c r="B10989">
        <v>1704124003</v>
      </c>
      <c r="C10989" t="s">
        <v>20</v>
      </c>
      <c r="D10989" t="s">
        <v>17</v>
      </c>
      <c r="E10989">
        <v>28489</v>
      </c>
      <c r="F10989" s="9">
        <v>46237</v>
      </c>
      <c r="G10989" t="s">
        <v>4704</v>
      </c>
      <c r="H10989" s="8">
        <v>0.41041666666666665</v>
      </c>
      <c r="I10989" s="8">
        <v>0.41041666666666665</v>
      </c>
      <c r="J10989">
        <v>0</v>
      </c>
      <c r="K10989" t="s">
        <v>145</v>
      </c>
      <c r="L10989">
        <v>0</v>
      </c>
      <c r="M10989" t="s">
        <v>24284</v>
      </c>
      <c r="N10989" t="s">
        <v>24285</v>
      </c>
      <c r="O10989" t="s">
        <v>24286</v>
      </c>
      <c r="P10989" t="s">
        <v>24287</v>
      </c>
    </row>
    <row r="10990" spans="1:16" x14ac:dyDescent="0.35">
      <c r="A10990" t="s">
        <v>118</v>
      </c>
      <c r="B10990">
        <v>1704124003</v>
      </c>
      <c r="C10990" t="s">
        <v>20</v>
      </c>
      <c r="D10990" t="s">
        <v>17</v>
      </c>
      <c r="E10990">
        <v>28489</v>
      </c>
      <c r="F10990" s="9">
        <v>46237</v>
      </c>
      <c r="G10990" t="s">
        <v>4704</v>
      </c>
      <c r="H10990" s="8">
        <v>0.41736111111111113</v>
      </c>
      <c r="I10990" s="8">
        <v>0.41736111111111113</v>
      </c>
      <c r="J10990">
        <v>0</v>
      </c>
      <c r="K10990" t="s">
        <v>145</v>
      </c>
      <c r="L10990">
        <v>0</v>
      </c>
      <c r="M10990" t="s">
        <v>17354</v>
      </c>
      <c r="N10990" t="s">
        <v>9884</v>
      </c>
      <c r="O10990" t="s">
        <v>9885</v>
      </c>
      <c r="P10990" t="s">
        <v>9886</v>
      </c>
    </row>
    <row r="10991" spans="1:16" x14ac:dyDescent="0.35">
      <c r="A10991" t="s">
        <v>118</v>
      </c>
      <c r="B10991">
        <v>1704124003</v>
      </c>
      <c r="C10991" t="s">
        <v>20</v>
      </c>
      <c r="D10991" t="s">
        <v>17</v>
      </c>
      <c r="E10991">
        <v>28489</v>
      </c>
      <c r="F10991" s="9">
        <v>46237</v>
      </c>
      <c r="G10991" t="s">
        <v>4704</v>
      </c>
      <c r="H10991" s="8">
        <v>0.42430555555555555</v>
      </c>
      <c r="I10991" s="8">
        <v>0.42430555555555555</v>
      </c>
      <c r="J10991">
        <v>0</v>
      </c>
      <c r="K10991" t="s">
        <v>145</v>
      </c>
      <c r="L10991">
        <v>0</v>
      </c>
      <c r="M10991" t="s">
        <v>17553</v>
      </c>
      <c r="N10991" t="s">
        <v>9887</v>
      </c>
      <c r="O10991" t="s">
        <v>9888</v>
      </c>
      <c r="P10991" t="s">
        <v>9889</v>
      </c>
    </row>
    <row r="10992" spans="1:16" x14ac:dyDescent="0.35">
      <c r="A10992" t="s">
        <v>118</v>
      </c>
      <c r="B10992">
        <v>1704124003</v>
      </c>
      <c r="C10992" t="s">
        <v>20</v>
      </c>
      <c r="D10992" t="s">
        <v>17</v>
      </c>
      <c r="E10992">
        <v>28489</v>
      </c>
      <c r="F10992" s="9">
        <v>46237</v>
      </c>
      <c r="G10992" t="s">
        <v>4704</v>
      </c>
      <c r="H10992" s="8">
        <v>0.43194444444444446</v>
      </c>
      <c r="I10992" s="8">
        <v>0.43194444444444446</v>
      </c>
      <c r="J10992">
        <v>0</v>
      </c>
      <c r="K10992" t="s">
        <v>145</v>
      </c>
      <c r="L10992">
        <v>0</v>
      </c>
      <c r="M10992" t="s">
        <v>18905</v>
      </c>
      <c r="N10992" t="s">
        <v>24288</v>
      </c>
      <c r="O10992" t="s">
        <v>24289</v>
      </c>
      <c r="P10992" t="s">
        <v>24290</v>
      </c>
    </row>
    <row r="10993" spans="1:16" x14ac:dyDescent="0.35">
      <c r="A10993" t="s">
        <v>118</v>
      </c>
      <c r="B10993">
        <v>1704124003</v>
      </c>
      <c r="C10993" t="s">
        <v>20</v>
      </c>
      <c r="D10993" t="s">
        <v>17</v>
      </c>
      <c r="E10993">
        <v>28489</v>
      </c>
      <c r="F10993" s="9">
        <v>46237</v>
      </c>
      <c r="G10993" t="s">
        <v>4704</v>
      </c>
      <c r="H10993" s="8">
        <v>0.43819444444444444</v>
      </c>
      <c r="I10993" s="8">
        <v>0.43819444444444444</v>
      </c>
      <c r="J10993">
        <v>0</v>
      </c>
      <c r="K10993" t="s">
        <v>145</v>
      </c>
      <c r="L10993">
        <v>0</v>
      </c>
      <c r="M10993" t="s">
        <v>24291</v>
      </c>
      <c r="N10993" t="s">
        <v>9895</v>
      </c>
      <c r="O10993" t="s">
        <v>9896</v>
      </c>
      <c r="P10993" t="s">
        <v>9897</v>
      </c>
    </row>
    <row r="10994" spans="1:16" x14ac:dyDescent="0.35">
      <c r="A10994" t="s">
        <v>118</v>
      </c>
      <c r="B10994">
        <v>1704124003</v>
      </c>
      <c r="C10994" t="s">
        <v>20</v>
      </c>
      <c r="D10994" t="s">
        <v>17</v>
      </c>
      <c r="E10994">
        <v>28489</v>
      </c>
      <c r="F10994" s="9">
        <v>46237</v>
      </c>
      <c r="G10994" t="s">
        <v>4704</v>
      </c>
      <c r="H10994" s="8">
        <v>0.44513888888888886</v>
      </c>
      <c r="I10994" s="8">
        <v>0.44513888888888886</v>
      </c>
      <c r="J10994">
        <v>0</v>
      </c>
      <c r="K10994" t="s">
        <v>145</v>
      </c>
      <c r="L10994">
        <v>0</v>
      </c>
      <c r="M10994" t="s">
        <v>16735</v>
      </c>
      <c r="N10994" t="s">
        <v>9892</v>
      </c>
      <c r="O10994" t="s">
        <v>9893</v>
      </c>
      <c r="P10994" t="s">
        <v>9894</v>
      </c>
    </row>
    <row r="10995" spans="1:16" x14ac:dyDescent="0.35">
      <c r="A10995" t="s">
        <v>118</v>
      </c>
      <c r="B10995">
        <v>1704124003</v>
      </c>
      <c r="C10995" t="s">
        <v>20</v>
      </c>
      <c r="D10995" t="s">
        <v>17</v>
      </c>
      <c r="E10995">
        <v>28489</v>
      </c>
      <c r="F10995" s="9">
        <v>46237</v>
      </c>
      <c r="G10995" t="s">
        <v>4704</v>
      </c>
      <c r="H10995" s="8">
        <v>0.45208333333333334</v>
      </c>
      <c r="I10995" s="8">
        <v>0.45208333333333334</v>
      </c>
      <c r="J10995">
        <v>0</v>
      </c>
      <c r="K10995" t="s">
        <v>145</v>
      </c>
      <c r="L10995">
        <v>0</v>
      </c>
      <c r="M10995" t="s">
        <v>18265</v>
      </c>
      <c r="N10995" t="s">
        <v>15301</v>
      </c>
      <c r="O10995" t="s">
        <v>15302</v>
      </c>
      <c r="P10995" t="s">
        <v>15303</v>
      </c>
    </row>
    <row r="10996" spans="1:16" x14ac:dyDescent="0.35">
      <c r="A10996" t="s">
        <v>118</v>
      </c>
      <c r="B10996">
        <v>1704124003</v>
      </c>
      <c r="C10996" t="s">
        <v>20</v>
      </c>
      <c r="D10996" t="s">
        <v>17</v>
      </c>
      <c r="E10996">
        <v>28489</v>
      </c>
      <c r="F10996" s="9">
        <v>46237</v>
      </c>
      <c r="G10996" t="s">
        <v>4704</v>
      </c>
      <c r="H10996" s="8">
        <v>0.45902777777777776</v>
      </c>
      <c r="I10996" s="8">
        <v>0.45902777777777776</v>
      </c>
      <c r="J10996">
        <v>0</v>
      </c>
      <c r="K10996" t="s">
        <v>145</v>
      </c>
      <c r="L10996">
        <v>0</v>
      </c>
      <c r="M10996" t="s">
        <v>16523</v>
      </c>
      <c r="N10996" t="s">
        <v>24292</v>
      </c>
      <c r="O10996" t="s">
        <v>24293</v>
      </c>
      <c r="P10996" t="s">
        <v>24294</v>
      </c>
    </row>
    <row r="10997" spans="1:16" x14ac:dyDescent="0.35">
      <c r="A10997" t="s">
        <v>118</v>
      </c>
      <c r="B10997">
        <v>1704124003</v>
      </c>
      <c r="C10997" t="s">
        <v>20</v>
      </c>
      <c r="D10997" t="s">
        <v>17</v>
      </c>
      <c r="E10997">
        <v>28489</v>
      </c>
      <c r="F10997" s="9">
        <v>46237</v>
      </c>
      <c r="G10997" t="s">
        <v>4704</v>
      </c>
      <c r="H10997" s="8">
        <v>0.46597222222222223</v>
      </c>
      <c r="I10997" s="8">
        <v>0.47291666666666665</v>
      </c>
      <c r="J10997">
        <v>0</v>
      </c>
      <c r="K10997" t="s">
        <v>128</v>
      </c>
      <c r="L10997">
        <v>0</v>
      </c>
      <c r="M10997" t="s">
        <v>129</v>
      </c>
      <c r="N10997" t="s">
        <v>1474</v>
      </c>
      <c r="O10997" t="s">
        <v>1475</v>
      </c>
      <c r="P10997" t="s">
        <v>1476</v>
      </c>
    </row>
    <row r="10998" spans="1:16" x14ac:dyDescent="0.35">
      <c r="A10998" t="s">
        <v>118</v>
      </c>
      <c r="B10998">
        <v>1704124003</v>
      </c>
      <c r="C10998" t="s">
        <v>20</v>
      </c>
      <c r="D10998" t="s">
        <v>17</v>
      </c>
      <c r="E10998">
        <v>28489</v>
      </c>
      <c r="F10998" s="9">
        <v>46237</v>
      </c>
      <c r="G10998" t="s">
        <v>4704</v>
      </c>
      <c r="H10998" s="8">
        <v>0.47986111111111113</v>
      </c>
      <c r="I10998" s="8">
        <v>0.47986111111111113</v>
      </c>
      <c r="J10998">
        <v>0</v>
      </c>
      <c r="K10998" t="s">
        <v>145</v>
      </c>
      <c r="L10998">
        <v>0</v>
      </c>
      <c r="M10998" t="s">
        <v>24295</v>
      </c>
      <c r="N10998" t="s">
        <v>1463</v>
      </c>
      <c r="O10998" t="s">
        <v>1466</v>
      </c>
      <c r="P10998" t="s">
        <v>1467</v>
      </c>
    </row>
    <row r="10999" spans="1:16" x14ac:dyDescent="0.35">
      <c r="A10999" t="s">
        <v>118</v>
      </c>
      <c r="B10999">
        <v>1704124003</v>
      </c>
      <c r="C10999" t="s">
        <v>20</v>
      </c>
      <c r="D10999" t="s">
        <v>17</v>
      </c>
      <c r="E10999">
        <v>28489</v>
      </c>
      <c r="F10999" s="9">
        <v>46237</v>
      </c>
      <c r="G10999" t="s">
        <v>4704</v>
      </c>
      <c r="H10999" s="8">
        <v>0.48680555555555555</v>
      </c>
      <c r="I10999" s="8">
        <v>0.48680555555555555</v>
      </c>
      <c r="J10999">
        <v>0</v>
      </c>
      <c r="K10999" t="s">
        <v>145</v>
      </c>
      <c r="L10999">
        <v>0</v>
      </c>
      <c r="M10999" t="s">
        <v>17028</v>
      </c>
      <c r="N10999" t="s">
        <v>24296</v>
      </c>
      <c r="O10999" t="s">
        <v>24297</v>
      </c>
      <c r="P10999" t="s">
        <v>24298</v>
      </c>
    </row>
    <row r="11000" spans="1:16" x14ac:dyDescent="0.35">
      <c r="A11000" t="s">
        <v>118</v>
      </c>
      <c r="B11000">
        <v>1704124003</v>
      </c>
      <c r="C11000" t="s">
        <v>20</v>
      </c>
      <c r="D11000" t="s">
        <v>17</v>
      </c>
      <c r="E11000">
        <v>28489</v>
      </c>
      <c r="F11000" s="9">
        <v>46237</v>
      </c>
      <c r="G11000" t="s">
        <v>4704</v>
      </c>
      <c r="H11000" s="8">
        <v>0.49375000000000002</v>
      </c>
      <c r="I11000" s="8">
        <v>0.49375000000000002</v>
      </c>
      <c r="J11000">
        <v>0</v>
      </c>
      <c r="K11000" t="s">
        <v>145</v>
      </c>
      <c r="L11000">
        <v>0</v>
      </c>
      <c r="M11000" t="s">
        <v>16740</v>
      </c>
      <c r="N11000" t="s">
        <v>24299</v>
      </c>
      <c r="O11000" t="s">
        <v>24300</v>
      </c>
      <c r="P11000" t="s">
        <v>24301</v>
      </c>
    </row>
    <row r="11001" spans="1:16" x14ac:dyDescent="0.35">
      <c r="A11001" t="s">
        <v>118</v>
      </c>
      <c r="B11001">
        <v>1704124003</v>
      </c>
      <c r="C11001" t="s">
        <v>20</v>
      </c>
      <c r="D11001" t="s">
        <v>17</v>
      </c>
      <c r="E11001">
        <v>28489</v>
      </c>
      <c r="F11001" s="9">
        <v>46237</v>
      </c>
      <c r="G11001" t="s">
        <v>4704</v>
      </c>
      <c r="H11001" s="8">
        <v>0.50069444444444444</v>
      </c>
      <c r="I11001" s="8">
        <v>0.50069444444444444</v>
      </c>
      <c r="J11001">
        <v>0</v>
      </c>
      <c r="K11001" t="s">
        <v>145</v>
      </c>
      <c r="L11001">
        <v>0</v>
      </c>
      <c r="M11001" t="s">
        <v>16560</v>
      </c>
      <c r="N11001" t="s">
        <v>24302</v>
      </c>
      <c r="O11001" t="s">
        <v>24303</v>
      </c>
      <c r="P11001" t="s">
        <v>24304</v>
      </c>
    </row>
    <row r="11002" spans="1:16" x14ac:dyDescent="0.35">
      <c r="A11002" t="s">
        <v>118</v>
      </c>
      <c r="B11002">
        <v>1704124003</v>
      </c>
      <c r="C11002" t="s">
        <v>20</v>
      </c>
      <c r="D11002" t="s">
        <v>17</v>
      </c>
      <c r="E11002">
        <v>28489</v>
      </c>
      <c r="F11002" s="9">
        <v>46237</v>
      </c>
      <c r="G11002" t="s">
        <v>4704</v>
      </c>
      <c r="H11002" s="8">
        <v>0.50763888888888886</v>
      </c>
      <c r="I11002" s="8">
        <v>0.50763888888888886</v>
      </c>
      <c r="J11002">
        <v>0</v>
      </c>
      <c r="K11002" t="s">
        <v>145</v>
      </c>
      <c r="L11002">
        <v>0</v>
      </c>
      <c r="M11002" t="s">
        <v>24305</v>
      </c>
      <c r="N11002" t="s">
        <v>24306</v>
      </c>
      <c r="O11002" t="s">
        <v>24307</v>
      </c>
      <c r="P11002" t="s">
        <v>24308</v>
      </c>
    </row>
    <row r="11003" spans="1:16" x14ac:dyDescent="0.35">
      <c r="A11003" t="s">
        <v>118</v>
      </c>
      <c r="B11003">
        <v>1704124003</v>
      </c>
      <c r="C11003" t="s">
        <v>20</v>
      </c>
      <c r="D11003" t="s">
        <v>17</v>
      </c>
      <c r="E11003">
        <v>28489</v>
      </c>
      <c r="F11003" s="9">
        <v>46237</v>
      </c>
      <c r="G11003" t="s">
        <v>4704</v>
      </c>
      <c r="H11003" s="8">
        <v>0.51458333333333328</v>
      </c>
      <c r="I11003" s="8">
        <v>0.51458333333333328</v>
      </c>
      <c r="J11003">
        <v>0</v>
      </c>
      <c r="K11003" t="s">
        <v>145</v>
      </c>
      <c r="L11003">
        <v>0</v>
      </c>
      <c r="M11003" t="s">
        <v>24305</v>
      </c>
      <c r="N11003" t="s">
        <v>24309</v>
      </c>
      <c r="O11003" t="s">
        <v>24310</v>
      </c>
      <c r="P11003" t="s">
        <v>24311</v>
      </c>
    </row>
    <row r="11004" spans="1:16" x14ac:dyDescent="0.35">
      <c r="A11004" t="s">
        <v>118</v>
      </c>
      <c r="B11004">
        <v>1704124003</v>
      </c>
      <c r="C11004" t="s">
        <v>20</v>
      </c>
      <c r="D11004" t="s">
        <v>17</v>
      </c>
      <c r="E11004">
        <v>28489</v>
      </c>
      <c r="F11004" s="9">
        <v>46237</v>
      </c>
      <c r="G11004" t="s">
        <v>4704</v>
      </c>
      <c r="H11004" s="8">
        <v>0.52152777777777781</v>
      </c>
      <c r="I11004" s="8">
        <v>0.52847222222222223</v>
      </c>
      <c r="J11004">
        <v>0</v>
      </c>
      <c r="K11004" t="s">
        <v>128</v>
      </c>
      <c r="L11004">
        <v>0</v>
      </c>
      <c r="M11004" t="s">
        <v>129</v>
      </c>
      <c r="N11004" t="s">
        <v>24306</v>
      </c>
      <c r="O11004" t="s">
        <v>24307</v>
      </c>
      <c r="P11004" t="s">
        <v>24308</v>
      </c>
    </row>
    <row r="11005" spans="1:16" x14ac:dyDescent="0.35">
      <c r="A11005" t="s">
        <v>118</v>
      </c>
      <c r="B11005">
        <v>1704124003</v>
      </c>
      <c r="C11005" t="s">
        <v>20</v>
      </c>
      <c r="D11005" t="s">
        <v>17</v>
      </c>
      <c r="E11005">
        <v>28489</v>
      </c>
      <c r="F11005" s="9">
        <v>46237</v>
      </c>
      <c r="G11005" t="s">
        <v>4704</v>
      </c>
      <c r="H11005" s="8">
        <v>0.53541666666666665</v>
      </c>
      <c r="I11005" s="8">
        <v>0.53541666666666665</v>
      </c>
      <c r="J11005">
        <v>0</v>
      </c>
      <c r="K11005" t="s">
        <v>145</v>
      </c>
      <c r="L11005">
        <v>0</v>
      </c>
      <c r="M11005" t="s">
        <v>16705</v>
      </c>
      <c r="N11005" t="s">
        <v>24312</v>
      </c>
      <c r="O11005" t="s">
        <v>24313</v>
      </c>
      <c r="P11005" t="s">
        <v>12245</v>
      </c>
    </row>
    <row r="11006" spans="1:16" x14ac:dyDescent="0.35">
      <c r="A11006" t="s">
        <v>118</v>
      </c>
      <c r="B11006">
        <v>1704124003</v>
      </c>
      <c r="C11006" t="s">
        <v>20</v>
      </c>
      <c r="D11006" t="s">
        <v>17</v>
      </c>
      <c r="E11006">
        <v>28489</v>
      </c>
      <c r="F11006" s="9">
        <v>46237</v>
      </c>
      <c r="G11006" t="s">
        <v>4704</v>
      </c>
      <c r="H11006" s="8">
        <v>0.54236111111111107</v>
      </c>
      <c r="I11006" s="8">
        <v>0.54236111111111107</v>
      </c>
      <c r="J11006">
        <v>0</v>
      </c>
      <c r="K11006" t="s">
        <v>145</v>
      </c>
      <c r="L11006">
        <v>0</v>
      </c>
      <c r="M11006" t="s">
        <v>17810</v>
      </c>
      <c r="N11006" t="s">
        <v>24314</v>
      </c>
      <c r="O11006" t="s">
        <v>24315</v>
      </c>
      <c r="P11006" t="s">
        <v>24316</v>
      </c>
    </row>
    <row r="11007" spans="1:16" x14ac:dyDescent="0.35">
      <c r="A11007" t="s">
        <v>118</v>
      </c>
      <c r="B11007">
        <v>1704124003</v>
      </c>
      <c r="C11007" t="s">
        <v>20</v>
      </c>
      <c r="D11007" t="s">
        <v>17</v>
      </c>
      <c r="E11007">
        <v>28489</v>
      </c>
      <c r="F11007" s="9">
        <v>46237</v>
      </c>
      <c r="G11007" t="s">
        <v>4704</v>
      </c>
      <c r="H11007" s="8">
        <v>0.5493055555555556</v>
      </c>
      <c r="I11007" s="8">
        <v>0.5493055555555556</v>
      </c>
      <c r="J11007">
        <v>0</v>
      </c>
      <c r="K11007" t="s">
        <v>145</v>
      </c>
      <c r="L11007">
        <v>0</v>
      </c>
      <c r="M11007" t="s">
        <v>18230</v>
      </c>
      <c r="N11007" t="s">
        <v>24317</v>
      </c>
      <c r="O11007" t="s">
        <v>24318</v>
      </c>
      <c r="P11007" t="s">
        <v>24319</v>
      </c>
    </row>
    <row r="11008" spans="1:16" x14ac:dyDescent="0.35">
      <c r="A11008" t="s">
        <v>118</v>
      </c>
      <c r="B11008">
        <v>1704124003</v>
      </c>
      <c r="C11008" t="s">
        <v>20</v>
      </c>
      <c r="D11008" t="s">
        <v>17</v>
      </c>
      <c r="E11008">
        <v>28489</v>
      </c>
      <c r="F11008" s="9">
        <v>46237</v>
      </c>
      <c r="G11008" t="s">
        <v>4704</v>
      </c>
      <c r="H11008" s="8">
        <v>0.55625000000000002</v>
      </c>
      <c r="I11008" s="8">
        <v>0.55625000000000002</v>
      </c>
      <c r="J11008">
        <v>0</v>
      </c>
      <c r="K11008" t="s">
        <v>145</v>
      </c>
      <c r="L11008">
        <v>0</v>
      </c>
      <c r="M11008" t="s">
        <v>16825</v>
      </c>
      <c r="N11008" t="s">
        <v>24320</v>
      </c>
      <c r="O11008" t="s">
        <v>24321</v>
      </c>
      <c r="P11008" t="s">
        <v>24322</v>
      </c>
    </row>
    <row r="11009" spans="1:16" x14ac:dyDescent="0.35">
      <c r="A11009" t="s">
        <v>118</v>
      </c>
      <c r="B11009">
        <v>1704124003</v>
      </c>
      <c r="C11009" t="s">
        <v>20</v>
      </c>
      <c r="D11009" t="s">
        <v>17</v>
      </c>
      <c r="E11009">
        <v>28489</v>
      </c>
      <c r="F11009" s="9">
        <v>46237</v>
      </c>
      <c r="G11009" t="s">
        <v>4704</v>
      </c>
      <c r="H11009" s="8">
        <v>0.56319444444444444</v>
      </c>
      <c r="I11009" s="8">
        <v>0.57013888888888886</v>
      </c>
      <c r="J11009">
        <v>0</v>
      </c>
      <c r="K11009" t="s">
        <v>128</v>
      </c>
      <c r="L11009">
        <v>0</v>
      </c>
      <c r="M11009" t="s">
        <v>129</v>
      </c>
      <c r="N11009" t="s">
        <v>24323</v>
      </c>
      <c r="O11009" t="s">
        <v>24324</v>
      </c>
      <c r="P11009" t="s">
        <v>24325</v>
      </c>
    </row>
    <row r="11010" spans="1:16" x14ac:dyDescent="0.35">
      <c r="A11010" t="s">
        <v>118</v>
      </c>
      <c r="B11010">
        <v>1704124003</v>
      </c>
      <c r="C11010" t="s">
        <v>20</v>
      </c>
      <c r="D11010" t="s">
        <v>17</v>
      </c>
      <c r="E11010">
        <v>28489</v>
      </c>
      <c r="F11010" s="9">
        <v>46237</v>
      </c>
      <c r="G11010" t="s">
        <v>4704</v>
      </c>
      <c r="H11010" s="8">
        <v>0.57708333333333328</v>
      </c>
      <c r="I11010" s="8">
        <v>0.57708333333333328</v>
      </c>
      <c r="J11010">
        <v>0</v>
      </c>
      <c r="K11010" t="s">
        <v>145</v>
      </c>
      <c r="L11010">
        <v>0</v>
      </c>
      <c r="M11010" t="s">
        <v>16828</v>
      </c>
      <c r="N11010" t="s">
        <v>24326</v>
      </c>
      <c r="O11010" t="s">
        <v>24327</v>
      </c>
      <c r="P11010" t="s">
        <v>24328</v>
      </c>
    </row>
    <row r="11011" spans="1:16" x14ac:dyDescent="0.35">
      <c r="A11011" t="s">
        <v>118</v>
      </c>
      <c r="B11011">
        <v>1704124003</v>
      </c>
      <c r="C11011" t="s">
        <v>20</v>
      </c>
      <c r="D11011" t="s">
        <v>17</v>
      </c>
      <c r="E11011">
        <v>28489</v>
      </c>
      <c r="F11011" s="9">
        <v>46237</v>
      </c>
      <c r="G11011" t="s">
        <v>4704</v>
      </c>
      <c r="H11011" s="8">
        <v>0.58402777777777781</v>
      </c>
      <c r="I11011" s="8">
        <v>0.58402777777777781</v>
      </c>
      <c r="J11011">
        <v>0</v>
      </c>
      <c r="K11011" t="s">
        <v>145</v>
      </c>
      <c r="L11011">
        <v>0</v>
      </c>
      <c r="M11011" t="s">
        <v>24329</v>
      </c>
      <c r="N11011" t="s">
        <v>24330</v>
      </c>
      <c r="O11011" t="s">
        <v>24331</v>
      </c>
      <c r="P11011" t="s">
        <v>24332</v>
      </c>
    </row>
    <row r="11012" spans="1:16" x14ac:dyDescent="0.35">
      <c r="A11012" t="s">
        <v>118</v>
      </c>
      <c r="B11012">
        <v>1704124003</v>
      </c>
      <c r="C11012" t="s">
        <v>20</v>
      </c>
      <c r="D11012" t="s">
        <v>17</v>
      </c>
      <c r="E11012">
        <v>28489</v>
      </c>
      <c r="F11012" s="9">
        <v>46237</v>
      </c>
      <c r="G11012" t="s">
        <v>4704</v>
      </c>
      <c r="H11012" s="8">
        <v>0.59097222222222223</v>
      </c>
      <c r="I11012" s="8">
        <v>0.59791666666666665</v>
      </c>
      <c r="J11012">
        <v>0</v>
      </c>
      <c r="K11012" t="s">
        <v>128</v>
      </c>
      <c r="L11012">
        <v>0</v>
      </c>
      <c r="M11012" t="s">
        <v>129</v>
      </c>
      <c r="N11012" t="s">
        <v>24326</v>
      </c>
      <c r="O11012" t="s">
        <v>24333</v>
      </c>
      <c r="P11012" t="s">
        <v>24334</v>
      </c>
    </row>
    <row r="11013" spans="1:16" x14ac:dyDescent="0.35">
      <c r="A11013" t="s">
        <v>118</v>
      </c>
      <c r="B11013">
        <v>1704124003</v>
      </c>
      <c r="C11013" t="s">
        <v>20</v>
      </c>
      <c r="D11013" t="s">
        <v>17</v>
      </c>
      <c r="E11013">
        <v>28489</v>
      </c>
      <c r="F11013" s="9">
        <v>46237</v>
      </c>
      <c r="G11013" t="s">
        <v>4704</v>
      </c>
      <c r="H11013" s="8">
        <v>0.60486111111111107</v>
      </c>
      <c r="I11013" s="8">
        <v>0.6118055555555556</v>
      </c>
      <c r="J11013">
        <v>0</v>
      </c>
      <c r="K11013" t="s">
        <v>128</v>
      </c>
      <c r="L11013">
        <v>1</v>
      </c>
      <c r="M11013" t="s">
        <v>129</v>
      </c>
      <c r="N11013" t="s">
        <v>24323</v>
      </c>
      <c r="O11013" t="s">
        <v>24324</v>
      </c>
      <c r="P11013" t="s">
        <v>24325</v>
      </c>
    </row>
    <row r="11014" spans="1:16" x14ac:dyDescent="0.35">
      <c r="A11014" t="s">
        <v>118</v>
      </c>
      <c r="B11014">
        <v>1704124003</v>
      </c>
      <c r="C11014" t="s">
        <v>20</v>
      </c>
      <c r="D11014" t="s">
        <v>17</v>
      </c>
      <c r="E11014">
        <v>28489</v>
      </c>
      <c r="F11014" s="9">
        <v>46237</v>
      </c>
      <c r="G11014" t="s">
        <v>4704</v>
      </c>
      <c r="H11014" s="8">
        <v>0.61875000000000002</v>
      </c>
      <c r="I11014" s="8">
        <v>0.61875000000000002</v>
      </c>
      <c r="J11014">
        <v>0</v>
      </c>
      <c r="K11014" t="s">
        <v>145</v>
      </c>
      <c r="L11014">
        <v>0</v>
      </c>
      <c r="M11014" t="s">
        <v>17320</v>
      </c>
      <c r="N11014" t="s">
        <v>24320</v>
      </c>
      <c r="O11014" t="s">
        <v>24321</v>
      </c>
      <c r="P11014" t="s">
        <v>24322</v>
      </c>
    </row>
    <row r="11015" spans="1:16" x14ac:dyDescent="0.35">
      <c r="A11015" t="s">
        <v>118</v>
      </c>
      <c r="B11015">
        <v>1704124003</v>
      </c>
      <c r="C11015" t="s">
        <v>20</v>
      </c>
      <c r="D11015" t="s">
        <v>17</v>
      </c>
      <c r="E11015">
        <v>28489</v>
      </c>
      <c r="F11015" s="9">
        <v>46237</v>
      </c>
      <c r="G11015" t="s">
        <v>4704</v>
      </c>
      <c r="H11015" s="8">
        <v>0.62569444444444444</v>
      </c>
      <c r="I11015" s="8">
        <v>0.64652777777777781</v>
      </c>
      <c r="J11015">
        <v>1</v>
      </c>
      <c r="K11015" t="s">
        <v>128</v>
      </c>
      <c r="L11015">
        <v>2</v>
      </c>
      <c r="M11015" t="s">
        <v>129</v>
      </c>
      <c r="N11015" t="s">
        <v>24306</v>
      </c>
      <c r="O11015" t="s">
        <v>24307</v>
      </c>
      <c r="P11015" t="s">
        <v>24308</v>
      </c>
    </row>
    <row r="11016" spans="1:16" x14ac:dyDescent="0.35">
      <c r="A11016" t="s">
        <v>118</v>
      </c>
      <c r="B11016">
        <v>1704124003</v>
      </c>
      <c r="C11016" t="s">
        <v>20</v>
      </c>
      <c r="D11016" t="s">
        <v>17</v>
      </c>
      <c r="E11016">
        <v>28489</v>
      </c>
      <c r="F11016" s="9">
        <v>46237</v>
      </c>
      <c r="G11016" t="s">
        <v>4704</v>
      </c>
      <c r="H11016" s="8">
        <v>0.65347222222222223</v>
      </c>
      <c r="I11016" s="8">
        <v>0.66736111111111107</v>
      </c>
      <c r="J11016">
        <v>0</v>
      </c>
      <c r="K11016" t="s">
        <v>128</v>
      </c>
      <c r="L11016">
        <v>1</v>
      </c>
      <c r="M11016" t="s">
        <v>129</v>
      </c>
      <c r="N11016" t="s">
        <v>24302</v>
      </c>
      <c r="O11016" t="s">
        <v>24303</v>
      </c>
      <c r="P11016" t="s">
        <v>24304</v>
      </c>
    </row>
    <row r="11017" spans="1:16" x14ac:dyDescent="0.35">
      <c r="A11017" t="s">
        <v>118</v>
      </c>
      <c r="B11017">
        <v>1704124003</v>
      </c>
      <c r="C11017" t="s">
        <v>20</v>
      </c>
      <c r="D11017" t="s">
        <v>17</v>
      </c>
      <c r="E11017">
        <v>28489</v>
      </c>
      <c r="F11017" s="9">
        <v>46237</v>
      </c>
      <c r="G11017" t="s">
        <v>4704</v>
      </c>
      <c r="H11017" s="8">
        <v>0.6743055555555556</v>
      </c>
      <c r="I11017" s="8">
        <v>0.6743055555555556</v>
      </c>
      <c r="J11017">
        <v>0</v>
      </c>
      <c r="K11017" t="s">
        <v>145</v>
      </c>
      <c r="L11017">
        <v>0</v>
      </c>
      <c r="M11017" t="s">
        <v>18782</v>
      </c>
      <c r="N11017" t="s">
        <v>12237</v>
      </c>
      <c r="O11017" t="s">
        <v>12238</v>
      </c>
      <c r="P11017" t="s">
        <v>12239</v>
      </c>
    </row>
    <row r="11018" spans="1:16" x14ac:dyDescent="0.35">
      <c r="A11018" t="s">
        <v>118</v>
      </c>
      <c r="B11018">
        <v>1704124003</v>
      </c>
      <c r="C11018" t="s">
        <v>20</v>
      </c>
      <c r="D11018" t="s">
        <v>17</v>
      </c>
      <c r="E11018">
        <v>28489</v>
      </c>
      <c r="F11018" s="9">
        <v>46237</v>
      </c>
      <c r="G11018" t="s">
        <v>4704</v>
      </c>
      <c r="H11018" s="8">
        <v>0.68125000000000002</v>
      </c>
      <c r="I11018" s="8">
        <v>0.68125000000000002</v>
      </c>
      <c r="J11018">
        <v>0</v>
      </c>
      <c r="K11018" t="s">
        <v>145</v>
      </c>
      <c r="L11018">
        <v>0</v>
      </c>
      <c r="M11018" t="s">
        <v>18066</v>
      </c>
      <c r="N11018" t="s">
        <v>7504</v>
      </c>
      <c r="O11018" t="s">
        <v>7505</v>
      </c>
      <c r="P11018" t="s">
        <v>7506</v>
      </c>
    </row>
    <row r="11019" spans="1:16" x14ac:dyDescent="0.35">
      <c r="A11019" t="s">
        <v>118</v>
      </c>
      <c r="B11019">
        <v>1704124003</v>
      </c>
      <c r="C11019" t="s">
        <v>20</v>
      </c>
      <c r="D11019" t="s">
        <v>17</v>
      </c>
      <c r="E11019">
        <v>28489</v>
      </c>
      <c r="F11019" s="9">
        <v>46237</v>
      </c>
      <c r="G11019" t="s">
        <v>4704</v>
      </c>
      <c r="H11019" s="8">
        <v>0.68819444444444444</v>
      </c>
      <c r="I11019" s="8">
        <v>0.69513888888888886</v>
      </c>
      <c r="J11019">
        <v>0</v>
      </c>
      <c r="K11019" t="s">
        <v>128</v>
      </c>
      <c r="L11019">
        <v>0</v>
      </c>
      <c r="M11019" t="s">
        <v>129</v>
      </c>
      <c r="N11019" t="s">
        <v>1463</v>
      </c>
      <c r="O11019" t="s">
        <v>1466</v>
      </c>
      <c r="P11019" t="s">
        <v>1467</v>
      </c>
    </row>
    <row r="11020" spans="1:16" x14ac:dyDescent="0.35">
      <c r="A11020" t="s">
        <v>118</v>
      </c>
      <c r="B11020">
        <v>1704124003</v>
      </c>
      <c r="C11020" t="s">
        <v>20</v>
      </c>
      <c r="D11020" t="s">
        <v>17</v>
      </c>
      <c r="E11020">
        <v>28489</v>
      </c>
      <c r="F11020" s="9">
        <v>46237</v>
      </c>
      <c r="G11020" t="s">
        <v>4704</v>
      </c>
      <c r="H11020" s="8">
        <v>0.70208333333333328</v>
      </c>
      <c r="I11020" s="8">
        <v>0.70208333333333328</v>
      </c>
      <c r="J11020">
        <v>0</v>
      </c>
      <c r="K11020" t="s">
        <v>145</v>
      </c>
      <c r="L11020">
        <v>0</v>
      </c>
      <c r="M11020" t="s">
        <v>16828</v>
      </c>
      <c r="N11020" t="s">
        <v>1474</v>
      </c>
      <c r="O11020" t="s">
        <v>1475</v>
      </c>
      <c r="P11020" t="s">
        <v>1476</v>
      </c>
    </row>
    <row r="11021" spans="1:16" x14ac:dyDescent="0.35">
      <c r="A11021" t="s">
        <v>118</v>
      </c>
      <c r="B11021">
        <v>1704124003</v>
      </c>
      <c r="C11021" t="s">
        <v>20</v>
      </c>
      <c r="D11021" t="s">
        <v>17</v>
      </c>
      <c r="E11021">
        <v>28489</v>
      </c>
      <c r="F11021" s="9">
        <v>46237</v>
      </c>
      <c r="G11021" t="s">
        <v>4704</v>
      </c>
      <c r="H11021" s="8">
        <v>0.70902777777777781</v>
      </c>
      <c r="I11021" s="8">
        <v>0.74375000000000002</v>
      </c>
      <c r="J11021">
        <v>1</v>
      </c>
      <c r="K11021" t="s">
        <v>128</v>
      </c>
      <c r="L11021">
        <v>2</v>
      </c>
      <c r="M11021" t="s">
        <v>129</v>
      </c>
      <c r="N11021" t="s">
        <v>1463</v>
      </c>
      <c r="O11021" t="s">
        <v>1466</v>
      </c>
      <c r="P11021" t="s">
        <v>1467</v>
      </c>
    </row>
    <row r="11022" spans="1:16" x14ac:dyDescent="0.35">
      <c r="A11022" t="s">
        <v>118</v>
      </c>
      <c r="B11022">
        <v>1704124003</v>
      </c>
      <c r="C11022" t="s">
        <v>20</v>
      </c>
      <c r="D11022" t="s">
        <v>17</v>
      </c>
      <c r="E11022">
        <v>28489</v>
      </c>
      <c r="F11022" s="9">
        <v>46237</v>
      </c>
      <c r="G11022" t="s">
        <v>4704</v>
      </c>
      <c r="H11022" s="8">
        <v>0.75069444444444444</v>
      </c>
      <c r="I11022" s="8">
        <v>0.75069444444444444</v>
      </c>
      <c r="J11022">
        <v>0</v>
      </c>
      <c r="K11022" t="s">
        <v>145</v>
      </c>
      <c r="L11022">
        <v>0</v>
      </c>
      <c r="M11022" t="s">
        <v>16828</v>
      </c>
      <c r="N11022" t="s">
        <v>1474</v>
      </c>
      <c r="O11022" t="s">
        <v>1475</v>
      </c>
      <c r="P11022" t="s">
        <v>1476</v>
      </c>
    </row>
    <row r="11023" spans="1:16" x14ac:dyDescent="0.35">
      <c r="A11023" t="s">
        <v>118</v>
      </c>
      <c r="B11023">
        <v>1704124003</v>
      </c>
      <c r="C11023" t="s">
        <v>20</v>
      </c>
      <c r="D11023" t="s">
        <v>17</v>
      </c>
      <c r="E11023">
        <v>28489</v>
      </c>
      <c r="F11023" s="9">
        <v>46237</v>
      </c>
      <c r="G11023" t="s">
        <v>4704</v>
      </c>
      <c r="H11023" s="8">
        <v>0.75763888888888886</v>
      </c>
      <c r="I11023" s="8">
        <v>0.75763888888888886</v>
      </c>
      <c r="J11023">
        <v>0</v>
      </c>
      <c r="K11023" t="s">
        <v>145</v>
      </c>
      <c r="L11023">
        <v>0</v>
      </c>
      <c r="M11023" t="s">
        <v>17300</v>
      </c>
      <c r="N11023" t="s">
        <v>1463</v>
      </c>
      <c r="O11023" t="s">
        <v>1466</v>
      </c>
      <c r="P11023" t="s">
        <v>1467</v>
      </c>
    </row>
    <row r="11024" spans="1:16" x14ac:dyDescent="0.35">
      <c r="A11024" t="s">
        <v>118</v>
      </c>
      <c r="B11024">
        <v>1704124003</v>
      </c>
      <c r="C11024" t="s">
        <v>20</v>
      </c>
      <c r="D11024" t="s">
        <v>17</v>
      </c>
      <c r="E11024">
        <v>28489</v>
      </c>
      <c r="F11024" s="9">
        <v>46237</v>
      </c>
      <c r="G11024" t="s">
        <v>4704</v>
      </c>
      <c r="H11024" s="8">
        <v>0.76458333333333328</v>
      </c>
      <c r="I11024" s="8">
        <v>0.76458333333333328</v>
      </c>
      <c r="J11024">
        <v>0</v>
      </c>
      <c r="K11024" t="s">
        <v>145</v>
      </c>
      <c r="L11024">
        <v>0</v>
      </c>
      <c r="M11024" t="s">
        <v>16520</v>
      </c>
      <c r="N11024" t="s">
        <v>15304</v>
      </c>
      <c r="O11024" t="s">
        <v>15305</v>
      </c>
      <c r="P11024" t="s">
        <v>15306</v>
      </c>
    </row>
    <row r="11025" spans="1:16" x14ac:dyDescent="0.35">
      <c r="A11025" t="s">
        <v>118</v>
      </c>
      <c r="B11025">
        <v>1704124003</v>
      </c>
      <c r="C11025" t="s">
        <v>20</v>
      </c>
      <c r="D11025" t="s">
        <v>17</v>
      </c>
      <c r="E11025">
        <v>28489</v>
      </c>
      <c r="F11025" s="9">
        <v>46237</v>
      </c>
      <c r="G11025" t="s">
        <v>4704</v>
      </c>
      <c r="H11025" s="8">
        <v>0.77152777777777781</v>
      </c>
      <c r="I11025" s="8">
        <v>0.77152777777777781</v>
      </c>
      <c r="J11025">
        <v>0</v>
      </c>
      <c r="K11025" t="s">
        <v>145</v>
      </c>
      <c r="L11025">
        <v>0</v>
      </c>
      <c r="M11025" t="s">
        <v>24335</v>
      </c>
      <c r="N11025" t="s">
        <v>24336</v>
      </c>
      <c r="O11025" t="s">
        <v>24337</v>
      </c>
      <c r="P11025" t="s">
        <v>14829</v>
      </c>
    </row>
    <row r="11026" spans="1:16" x14ac:dyDescent="0.35">
      <c r="A11026" t="s">
        <v>118</v>
      </c>
      <c r="B11026">
        <v>1704124003</v>
      </c>
      <c r="C11026" t="s">
        <v>20</v>
      </c>
      <c r="D11026" t="s">
        <v>17</v>
      </c>
      <c r="E11026">
        <v>28489</v>
      </c>
      <c r="F11026" s="9">
        <v>46237</v>
      </c>
      <c r="G11026" t="s">
        <v>4704</v>
      </c>
      <c r="H11026" s="8">
        <v>0.77847222222222223</v>
      </c>
      <c r="I11026" s="8">
        <v>0.77847222222222223</v>
      </c>
      <c r="J11026">
        <v>0</v>
      </c>
      <c r="K11026" t="s">
        <v>145</v>
      </c>
      <c r="L11026">
        <v>0</v>
      </c>
      <c r="M11026" t="s">
        <v>24338</v>
      </c>
      <c r="N11026" t="s">
        <v>15307</v>
      </c>
      <c r="O11026" t="s">
        <v>15308</v>
      </c>
      <c r="P11026" t="s">
        <v>15309</v>
      </c>
    </row>
    <row r="11027" spans="1:16" x14ac:dyDescent="0.35">
      <c r="A11027" t="s">
        <v>118</v>
      </c>
      <c r="B11027">
        <v>1704124003</v>
      </c>
      <c r="C11027" t="s">
        <v>20</v>
      </c>
      <c r="D11027" t="s">
        <v>17</v>
      </c>
      <c r="E11027">
        <v>28489</v>
      </c>
      <c r="F11027" s="9">
        <v>46237</v>
      </c>
      <c r="G11027" t="s">
        <v>4704</v>
      </c>
      <c r="H11027" s="8">
        <v>0.78541666666666665</v>
      </c>
      <c r="I11027" s="8">
        <v>0.80625000000000002</v>
      </c>
      <c r="J11027">
        <v>1</v>
      </c>
      <c r="K11027" t="s">
        <v>128</v>
      </c>
      <c r="L11027">
        <v>2</v>
      </c>
      <c r="M11027" t="s">
        <v>129</v>
      </c>
      <c r="N11027" t="s">
        <v>15301</v>
      </c>
      <c r="O11027" t="s">
        <v>15302</v>
      </c>
      <c r="P11027" t="s">
        <v>15303</v>
      </c>
    </row>
    <row r="11028" spans="1:16" x14ac:dyDescent="0.35">
      <c r="A11028" t="s">
        <v>118</v>
      </c>
      <c r="B11028">
        <v>1704124003</v>
      </c>
      <c r="C11028" t="s">
        <v>20</v>
      </c>
      <c r="D11028" t="s">
        <v>17</v>
      </c>
      <c r="E11028">
        <v>28489</v>
      </c>
      <c r="F11028" s="9">
        <v>46238</v>
      </c>
      <c r="G11028" t="s">
        <v>4705</v>
      </c>
      <c r="H11028" s="8">
        <v>0.38263888888888886</v>
      </c>
      <c r="I11028" s="8">
        <v>0.38263888888888886</v>
      </c>
      <c r="J11028">
        <v>0</v>
      </c>
      <c r="K11028" t="s">
        <v>145</v>
      </c>
      <c r="L11028">
        <v>0</v>
      </c>
      <c r="M11028" t="s">
        <v>17324</v>
      </c>
      <c r="N11028" t="s">
        <v>24339</v>
      </c>
      <c r="O11028" t="s">
        <v>24340</v>
      </c>
      <c r="P11028" t="s">
        <v>24341</v>
      </c>
    </row>
    <row r="11029" spans="1:16" x14ac:dyDescent="0.35">
      <c r="A11029" t="s">
        <v>118</v>
      </c>
      <c r="B11029">
        <v>1704124003</v>
      </c>
      <c r="C11029" t="s">
        <v>20</v>
      </c>
      <c r="D11029" t="s">
        <v>17</v>
      </c>
      <c r="E11029">
        <v>28489</v>
      </c>
      <c r="F11029" s="9">
        <v>46238</v>
      </c>
      <c r="G11029" t="s">
        <v>4705</v>
      </c>
      <c r="H11029" s="8">
        <v>0.38958333333333334</v>
      </c>
      <c r="I11029" s="8">
        <v>0.38958333333333334</v>
      </c>
      <c r="J11029">
        <v>0</v>
      </c>
      <c r="K11029" t="s">
        <v>145</v>
      </c>
      <c r="L11029">
        <v>0</v>
      </c>
      <c r="M11029" t="s">
        <v>18262</v>
      </c>
      <c r="N11029" t="s">
        <v>9823</v>
      </c>
      <c r="O11029" t="s">
        <v>9824</v>
      </c>
      <c r="P11029" t="s">
        <v>9825</v>
      </c>
    </row>
    <row r="11030" spans="1:16" x14ac:dyDescent="0.35">
      <c r="A11030" t="s">
        <v>118</v>
      </c>
      <c r="B11030">
        <v>1704124003</v>
      </c>
      <c r="C11030" t="s">
        <v>20</v>
      </c>
      <c r="D11030" t="s">
        <v>17</v>
      </c>
      <c r="E11030">
        <v>28489</v>
      </c>
      <c r="F11030" s="9">
        <v>46238</v>
      </c>
      <c r="G11030" t="s">
        <v>4705</v>
      </c>
      <c r="H11030" s="8">
        <v>0.39652777777777776</v>
      </c>
      <c r="I11030" s="8">
        <v>0.39652777777777776</v>
      </c>
      <c r="J11030">
        <v>0</v>
      </c>
      <c r="K11030" t="s">
        <v>145</v>
      </c>
      <c r="L11030">
        <v>0</v>
      </c>
      <c r="M11030" t="s">
        <v>19315</v>
      </c>
      <c r="N11030" t="s">
        <v>2663</v>
      </c>
      <c r="O11030" t="s">
        <v>2664</v>
      </c>
      <c r="P11030" t="s">
        <v>2665</v>
      </c>
    </row>
    <row r="11031" spans="1:16" x14ac:dyDescent="0.35">
      <c r="A11031" t="s">
        <v>118</v>
      </c>
      <c r="B11031">
        <v>1704124003</v>
      </c>
      <c r="C11031" t="s">
        <v>20</v>
      </c>
      <c r="D11031" t="s">
        <v>17</v>
      </c>
      <c r="E11031">
        <v>28489</v>
      </c>
      <c r="F11031" s="9">
        <v>46238</v>
      </c>
      <c r="G11031" t="s">
        <v>4705</v>
      </c>
      <c r="H11031" s="8">
        <v>0.40347222222222223</v>
      </c>
      <c r="I11031" s="8">
        <v>0.40347222222222223</v>
      </c>
      <c r="J11031">
        <v>0</v>
      </c>
      <c r="K11031" t="s">
        <v>145</v>
      </c>
      <c r="L11031">
        <v>0</v>
      </c>
      <c r="M11031" t="s">
        <v>16681</v>
      </c>
      <c r="N11031" t="s">
        <v>24342</v>
      </c>
      <c r="O11031" t="s">
        <v>24343</v>
      </c>
      <c r="P11031" t="s">
        <v>24344</v>
      </c>
    </row>
    <row r="11032" spans="1:16" x14ac:dyDescent="0.35">
      <c r="A11032" t="s">
        <v>118</v>
      </c>
      <c r="B11032">
        <v>1704124003</v>
      </c>
      <c r="C11032" t="s">
        <v>20</v>
      </c>
      <c r="D11032" t="s">
        <v>17</v>
      </c>
      <c r="E11032">
        <v>28489</v>
      </c>
      <c r="F11032" s="9">
        <v>46238</v>
      </c>
      <c r="G11032" t="s">
        <v>4705</v>
      </c>
      <c r="H11032" s="8">
        <v>0.41041666666666665</v>
      </c>
      <c r="I11032" s="8">
        <v>0.43819444444444444</v>
      </c>
      <c r="J11032">
        <v>1</v>
      </c>
      <c r="K11032" t="s">
        <v>128</v>
      </c>
      <c r="L11032">
        <v>2</v>
      </c>
      <c r="M11032" t="s">
        <v>129</v>
      </c>
      <c r="N11032" t="s">
        <v>2627</v>
      </c>
      <c r="O11032" t="s">
        <v>2628</v>
      </c>
      <c r="P11032" t="s">
        <v>2629</v>
      </c>
    </row>
    <row r="11033" spans="1:16" x14ac:dyDescent="0.35">
      <c r="A11033" t="s">
        <v>118</v>
      </c>
      <c r="B11033">
        <v>1704124003</v>
      </c>
      <c r="C11033" t="s">
        <v>20</v>
      </c>
      <c r="D11033" t="s">
        <v>17</v>
      </c>
      <c r="E11033">
        <v>28489</v>
      </c>
      <c r="F11033" s="9">
        <v>46238</v>
      </c>
      <c r="G11033" t="s">
        <v>4705</v>
      </c>
      <c r="H11033" s="8">
        <v>0.44513888888888886</v>
      </c>
      <c r="I11033" s="8">
        <v>0.44513888888888886</v>
      </c>
      <c r="J11033">
        <v>0</v>
      </c>
      <c r="K11033" t="s">
        <v>145</v>
      </c>
      <c r="L11033">
        <v>0</v>
      </c>
      <c r="M11033" t="s">
        <v>16717</v>
      </c>
      <c r="N11033" t="s">
        <v>2657</v>
      </c>
      <c r="O11033" t="s">
        <v>2658</v>
      </c>
      <c r="P11033" t="s">
        <v>2659</v>
      </c>
    </row>
    <row r="11034" spans="1:16" x14ac:dyDescent="0.35">
      <c r="A11034" t="s">
        <v>118</v>
      </c>
      <c r="B11034">
        <v>1704124003</v>
      </c>
      <c r="C11034" t="s">
        <v>20</v>
      </c>
      <c r="D11034" t="s">
        <v>17</v>
      </c>
      <c r="E11034">
        <v>28489</v>
      </c>
      <c r="F11034" s="9">
        <v>46238</v>
      </c>
      <c r="G11034" t="s">
        <v>4705</v>
      </c>
      <c r="H11034" s="8">
        <v>0.45208333333333334</v>
      </c>
      <c r="I11034" s="8">
        <v>0.45208333333333334</v>
      </c>
      <c r="J11034">
        <v>0</v>
      </c>
      <c r="K11034" t="s">
        <v>145</v>
      </c>
      <c r="L11034">
        <v>0</v>
      </c>
      <c r="M11034" t="s">
        <v>16632</v>
      </c>
      <c r="N11034" t="s">
        <v>24345</v>
      </c>
      <c r="O11034" t="s">
        <v>24346</v>
      </c>
      <c r="P11034" t="s">
        <v>24347</v>
      </c>
    </row>
    <row r="11035" spans="1:16" x14ac:dyDescent="0.35">
      <c r="A11035" t="s">
        <v>118</v>
      </c>
      <c r="B11035">
        <v>1704124003</v>
      </c>
      <c r="C11035" t="s">
        <v>20</v>
      </c>
      <c r="D11035" t="s">
        <v>17</v>
      </c>
      <c r="E11035">
        <v>28489</v>
      </c>
      <c r="F11035" s="9">
        <v>46238</v>
      </c>
      <c r="G11035" t="s">
        <v>4705</v>
      </c>
      <c r="H11035" s="8">
        <v>0.45902777777777776</v>
      </c>
      <c r="I11035" s="8">
        <v>0.46597222222222223</v>
      </c>
      <c r="J11035">
        <v>0</v>
      </c>
      <c r="K11035" t="s">
        <v>128</v>
      </c>
      <c r="L11035">
        <v>1</v>
      </c>
      <c r="M11035" t="s">
        <v>129</v>
      </c>
      <c r="N11035" t="s">
        <v>24348</v>
      </c>
      <c r="O11035" t="s">
        <v>24349</v>
      </c>
      <c r="P11035" t="s">
        <v>24350</v>
      </c>
    </row>
    <row r="11036" spans="1:16" x14ac:dyDescent="0.35">
      <c r="A11036" t="s">
        <v>118</v>
      </c>
      <c r="B11036">
        <v>1704124003</v>
      </c>
      <c r="C11036" t="s">
        <v>20</v>
      </c>
      <c r="D11036" t="s">
        <v>17</v>
      </c>
      <c r="E11036">
        <v>28489</v>
      </c>
      <c r="F11036" s="9">
        <v>46238</v>
      </c>
      <c r="G11036" t="s">
        <v>4705</v>
      </c>
      <c r="H11036" s="8">
        <v>0.47291666666666665</v>
      </c>
      <c r="I11036" s="8">
        <v>0.47291666666666665</v>
      </c>
      <c r="J11036">
        <v>0</v>
      </c>
      <c r="K11036" t="s">
        <v>145</v>
      </c>
      <c r="L11036">
        <v>0</v>
      </c>
      <c r="M11036" t="s">
        <v>17310</v>
      </c>
      <c r="N11036" t="s">
        <v>24351</v>
      </c>
      <c r="O11036" t="s">
        <v>24352</v>
      </c>
      <c r="P11036" t="s">
        <v>24353</v>
      </c>
    </row>
    <row r="11037" spans="1:16" x14ac:dyDescent="0.35">
      <c r="A11037" t="s">
        <v>118</v>
      </c>
      <c r="B11037">
        <v>1704124003</v>
      </c>
      <c r="C11037" t="s">
        <v>20</v>
      </c>
      <c r="D11037" t="s">
        <v>17</v>
      </c>
      <c r="E11037">
        <v>28489</v>
      </c>
      <c r="F11037" s="9">
        <v>46238</v>
      </c>
      <c r="G11037" t="s">
        <v>4705</v>
      </c>
      <c r="H11037" s="8">
        <v>0.47986111111111113</v>
      </c>
      <c r="I11037" s="8">
        <v>0.48680555555555555</v>
      </c>
      <c r="J11037">
        <v>0</v>
      </c>
      <c r="K11037" t="s">
        <v>128</v>
      </c>
      <c r="L11037">
        <v>0</v>
      </c>
      <c r="M11037" t="s">
        <v>129</v>
      </c>
      <c r="N11037" t="s">
        <v>24348</v>
      </c>
      <c r="O11037" t="s">
        <v>24349</v>
      </c>
      <c r="P11037" t="s">
        <v>24350</v>
      </c>
    </row>
    <row r="11038" spans="1:16" x14ac:dyDescent="0.35">
      <c r="A11038" t="s">
        <v>118</v>
      </c>
      <c r="B11038">
        <v>1704124003</v>
      </c>
      <c r="C11038" t="s">
        <v>20</v>
      </c>
      <c r="D11038" t="s">
        <v>17</v>
      </c>
      <c r="E11038">
        <v>28489</v>
      </c>
      <c r="F11038" s="9">
        <v>46238</v>
      </c>
      <c r="G11038" t="s">
        <v>4705</v>
      </c>
      <c r="H11038" s="8">
        <v>0.49375000000000002</v>
      </c>
      <c r="I11038" s="8">
        <v>0.49375000000000002</v>
      </c>
      <c r="J11038">
        <v>0</v>
      </c>
      <c r="K11038" t="s">
        <v>145</v>
      </c>
      <c r="L11038">
        <v>0</v>
      </c>
      <c r="M11038" t="s">
        <v>17257</v>
      </c>
      <c r="N11038" t="s">
        <v>24354</v>
      </c>
      <c r="O11038" t="s">
        <v>24355</v>
      </c>
      <c r="P11038" t="s">
        <v>24356</v>
      </c>
    </row>
    <row r="11039" spans="1:16" x14ac:dyDescent="0.35">
      <c r="A11039" t="s">
        <v>118</v>
      </c>
      <c r="B11039">
        <v>1704124003</v>
      </c>
      <c r="C11039" t="s">
        <v>20</v>
      </c>
      <c r="D11039" t="s">
        <v>17</v>
      </c>
      <c r="E11039">
        <v>28489</v>
      </c>
      <c r="F11039" s="9">
        <v>46238</v>
      </c>
      <c r="G11039" t="s">
        <v>4705</v>
      </c>
      <c r="H11039" s="8">
        <v>0.50069444444444444</v>
      </c>
      <c r="I11039" s="8">
        <v>0.50069444444444444</v>
      </c>
      <c r="J11039">
        <v>0</v>
      </c>
      <c r="K11039" t="s">
        <v>145</v>
      </c>
      <c r="L11039">
        <v>0</v>
      </c>
      <c r="M11039" t="s">
        <v>24245</v>
      </c>
      <c r="N11039" t="s">
        <v>24239</v>
      </c>
      <c r="O11039" t="s">
        <v>24240</v>
      </c>
      <c r="P11039" t="s">
        <v>24241</v>
      </c>
    </row>
    <row r="11040" spans="1:16" x14ac:dyDescent="0.35">
      <c r="A11040" t="s">
        <v>118</v>
      </c>
      <c r="B11040">
        <v>1704124003</v>
      </c>
      <c r="C11040" t="s">
        <v>20</v>
      </c>
      <c r="D11040" t="s">
        <v>17</v>
      </c>
      <c r="E11040">
        <v>28489</v>
      </c>
      <c r="F11040" s="9">
        <v>46238</v>
      </c>
      <c r="G11040" t="s">
        <v>4705</v>
      </c>
      <c r="H11040" s="8">
        <v>0.50763888888888886</v>
      </c>
      <c r="I11040" s="8">
        <v>0.51458333333333328</v>
      </c>
      <c r="J11040">
        <v>0</v>
      </c>
      <c r="K11040" t="s">
        <v>128</v>
      </c>
      <c r="L11040">
        <v>0</v>
      </c>
      <c r="M11040" t="s">
        <v>129</v>
      </c>
      <c r="N11040" t="s">
        <v>24246</v>
      </c>
      <c r="O11040" t="s">
        <v>24247</v>
      </c>
      <c r="P11040" t="s">
        <v>4468</v>
      </c>
    </row>
    <row r="11041" spans="1:16" x14ac:dyDescent="0.35">
      <c r="A11041" t="s">
        <v>118</v>
      </c>
      <c r="B11041">
        <v>1704124003</v>
      </c>
      <c r="C11041" t="s">
        <v>20</v>
      </c>
      <c r="D11041" t="s">
        <v>17</v>
      </c>
      <c r="E11041">
        <v>28489</v>
      </c>
      <c r="F11041" s="9">
        <v>46238</v>
      </c>
      <c r="G11041" t="s">
        <v>4705</v>
      </c>
      <c r="H11041" s="8">
        <v>0.51944444444444449</v>
      </c>
      <c r="I11041" s="8">
        <v>0.51944444444444449</v>
      </c>
      <c r="J11041">
        <v>0</v>
      </c>
      <c r="K11041" t="s">
        <v>145</v>
      </c>
      <c r="L11041">
        <v>0</v>
      </c>
      <c r="M11041" t="s">
        <v>24357</v>
      </c>
      <c r="N11041" t="s">
        <v>24239</v>
      </c>
      <c r="O11041" t="s">
        <v>24240</v>
      </c>
      <c r="P11041" t="s">
        <v>24241</v>
      </c>
    </row>
    <row r="11042" spans="1:16" x14ac:dyDescent="0.35">
      <c r="A11042" t="s">
        <v>118</v>
      </c>
      <c r="B11042">
        <v>1704124003</v>
      </c>
      <c r="C11042" t="s">
        <v>20</v>
      </c>
      <c r="D11042" t="s">
        <v>17</v>
      </c>
      <c r="E11042">
        <v>28489</v>
      </c>
      <c r="F11042" s="9">
        <v>46238</v>
      </c>
      <c r="G11042" t="s">
        <v>4705</v>
      </c>
      <c r="H11042" s="8">
        <v>0.52847222222222223</v>
      </c>
      <c r="I11042" s="8">
        <v>0.53541666666666665</v>
      </c>
      <c r="J11042">
        <v>0</v>
      </c>
      <c r="K11042" t="s">
        <v>128</v>
      </c>
      <c r="L11042">
        <v>0</v>
      </c>
      <c r="M11042" t="s">
        <v>129</v>
      </c>
      <c r="N11042" t="s">
        <v>24248</v>
      </c>
      <c r="O11042" t="s">
        <v>24249</v>
      </c>
      <c r="P11042" t="s">
        <v>24250</v>
      </c>
    </row>
    <row r="11043" spans="1:16" x14ac:dyDescent="0.35">
      <c r="A11043" t="s">
        <v>118</v>
      </c>
      <c r="B11043">
        <v>1704124003</v>
      </c>
      <c r="C11043" t="s">
        <v>20</v>
      </c>
      <c r="D11043" t="s">
        <v>17</v>
      </c>
      <c r="E11043">
        <v>28489</v>
      </c>
      <c r="F11043" s="9">
        <v>46238</v>
      </c>
      <c r="G11043" t="s">
        <v>4705</v>
      </c>
      <c r="H11043" s="8">
        <v>0.54236111111111107</v>
      </c>
      <c r="I11043" s="8">
        <v>0.54236111111111107</v>
      </c>
      <c r="J11043">
        <v>0</v>
      </c>
      <c r="K11043" t="s">
        <v>145</v>
      </c>
      <c r="L11043">
        <v>0</v>
      </c>
      <c r="M11043" t="s">
        <v>18149</v>
      </c>
      <c r="N11043" t="s">
        <v>24242</v>
      </c>
      <c r="O11043" t="s">
        <v>24243</v>
      </c>
      <c r="P11043" t="s">
        <v>24244</v>
      </c>
    </row>
    <row r="11044" spans="1:16" x14ac:dyDescent="0.35">
      <c r="A11044" t="s">
        <v>118</v>
      </c>
      <c r="B11044">
        <v>1704124003</v>
      </c>
      <c r="C11044" t="s">
        <v>20</v>
      </c>
      <c r="D11044" t="s">
        <v>17</v>
      </c>
      <c r="E11044">
        <v>28489</v>
      </c>
      <c r="F11044" s="9">
        <v>46238</v>
      </c>
      <c r="G11044" t="s">
        <v>4705</v>
      </c>
      <c r="H11044" s="8">
        <v>0.54861111111111116</v>
      </c>
      <c r="I11044" s="8">
        <v>0.54861111111111116</v>
      </c>
      <c r="J11044">
        <v>0</v>
      </c>
      <c r="K11044" t="s">
        <v>145</v>
      </c>
      <c r="L11044">
        <v>0</v>
      </c>
      <c r="M11044" t="s">
        <v>18150</v>
      </c>
      <c r="N11044" t="s">
        <v>24358</v>
      </c>
      <c r="O11044" t="s">
        <v>24359</v>
      </c>
      <c r="P11044" t="s">
        <v>24360</v>
      </c>
    </row>
    <row r="11045" spans="1:16" x14ac:dyDescent="0.35">
      <c r="A11045" t="s">
        <v>118</v>
      </c>
      <c r="B11045">
        <v>1704124003</v>
      </c>
      <c r="C11045" t="s">
        <v>20</v>
      </c>
      <c r="D11045" t="s">
        <v>17</v>
      </c>
      <c r="E11045">
        <v>28489</v>
      </c>
      <c r="F11045" s="9">
        <v>46238</v>
      </c>
      <c r="G11045" t="s">
        <v>4705</v>
      </c>
      <c r="H11045" s="8">
        <v>0.55625000000000002</v>
      </c>
      <c r="I11045" s="8">
        <v>0.55625000000000002</v>
      </c>
      <c r="J11045">
        <v>0</v>
      </c>
      <c r="K11045" t="s">
        <v>145</v>
      </c>
      <c r="L11045">
        <v>0</v>
      </c>
      <c r="M11045" t="s">
        <v>24361</v>
      </c>
      <c r="N11045" t="s">
        <v>24362</v>
      </c>
      <c r="O11045" t="s">
        <v>24363</v>
      </c>
      <c r="P11045" t="s">
        <v>24364</v>
      </c>
    </row>
    <row r="11046" spans="1:16" x14ac:dyDescent="0.35">
      <c r="A11046" t="s">
        <v>118</v>
      </c>
      <c r="B11046">
        <v>1704124003</v>
      </c>
      <c r="C11046" t="s">
        <v>20</v>
      </c>
      <c r="D11046" t="s">
        <v>17</v>
      </c>
      <c r="E11046">
        <v>28489</v>
      </c>
      <c r="F11046" s="9">
        <v>46238</v>
      </c>
      <c r="G11046" t="s">
        <v>4705</v>
      </c>
      <c r="H11046" s="8">
        <v>0.56319444444444444</v>
      </c>
      <c r="I11046" s="8">
        <v>0.58402777777777781</v>
      </c>
      <c r="J11046">
        <v>1</v>
      </c>
      <c r="K11046" t="s">
        <v>128</v>
      </c>
      <c r="L11046">
        <v>2</v>
      </c>
      <c r="M11046" t="s">
        <v>129</v>
      </c>
      <c r="N11046" t="s">
        <v>24365</v>
      </c>
      <c r="O11046" t="s">
        <v>24366</v>
      </c>
      <c r="P11046" t="s">
        <v>24367</v>
      </c>
    </row>
    <row r="11047" spans="1:16" x14ac:dyDescent="0.35">
      <c r="A11047" t="s">
        <v>118</v>
      </c>
      <c r="B11047">
        <v>1704124003</v>
      </c>
      <c r="C11047" t="s">
        <v>20</v>
      </c>
      <c r="D11047" t="s">
        <v>17</v>
      </c>
      <c r="E11047">
        <v>28489</v>
      </c>
      <c r="F11047" s="9">
        <v>46238</v>
      </c>
      <c r="G11047" t="s">
        <v>4705</v>
      </c>
      <c r="H11047" s="8">
        <v>0.59097222222222223</v>
      </c>
      <c r="I11047" s="8">
        <v>0.59791666666666665</v>
      </c>
      <c r="J11047">
        <v>0</v>
      </c>
      <c r="K11047" t="s">
        <v>128</v>
      </c>
      <c r="L11047">
        <v>0</v>
      </c>
      <c r="M11047" t="s">
        <v>129</v>
      </c>
      <c r="N11047" t="s">
        <v>24362</v>
      </c>
      <c r="O11047" t="s">
        <v>24363</v>
      </c>
      <c r="P11047" t="s">
        <v>24364</v>
      </c>
    </row>
    <row r="11048" spans="1:16" x14ac:dyDescent="0.35">
      <c r="A11048" t="s">
        <v>118</v>
      </c>
      <c r="B11048">
        <v>1704124003</v>
      </c>
      <c r="C11048" t="s">
        <v>20</v>
      </c>
      <c r="D11048" t="s">
        <v>17</v>
      </c>
      <c r="E11048">
        <v>28489</v>
      </c>
      <c r="F11048" s="9">
        <v>46238</v>
      </c>
      <c r="G11048" t="s">
        <v>4705</v>
      </c>
      <c r="H11048" s="8">
        <v>0.60486111111111107</v>
      </c>
      <c r="I11048" s="8">
        <v>0.6118055555555556</v>
      </c>
      <c r="J11048">
        <v>0</v>
      </c>
      <c r="K11048" t="s">
        <v>128</v>
      </c>
      <c r="L11048">
        <v>1</v>
      </c>
      <c r="M11048" t="s">
        <v>129</v>
      </c>
      <c r="N11048" t="s">
        <v>24365</v>
      </c>
      <c r="O11048" t="s">
        <v>24366</v>
      </c>
      <c r="P11048" t="s">
        <v>24367</v>
      </c>
    </row>
    <row r="11049" spans="1:16" x14ac:dyDescent="0.35">
      <c r="A11049" t="s">
        <v>118</v>
      </c>
      <c r="B11049">
        <v>1704124003</v>
      </c>
      <c r="C11049" t="s">
        <v>20</v>
      </c>
      <c r="D11049" t="s">
        <v>17</v>
      </c>
      <c r="E11049">
        <v>28489</v>
      </c>
      <c r="F11049" s="9">
        <v>46238</v>
      </c>
      <c r="G11049" t="s">
        <v>4705</v>
      </c>
      <c r="H11049" s="8">
        <v>0.61875000000000002</v>
      </c>
      <c r="I11049" s="8">
        <v>0.62569444444444444</v>
      </c>
      <c r="J11049">
        <v>0</v>
      </c>
      <c r="K11049" t="s">
        <v>128</v>
      </c>
      <c r="L11049">
        <v>0</v>
      </c>
      <c r="M11049" t="s">
        <v>129</v>
      </c>
      <c r="N11049" t="s">
        <v>9919</v>
      </c>
      <c r="O11049" t="s">
        <v>9920</v>
      </c>
      <c r="P11049" t="s">
        <v>9921</v>
      </c>
    </row>
    <row r="11050" spans="1:16" x14ac:dyDescent="0.35">
      <c r="A11050" t="s">
        <v>118</v>
      </c>
      <c r="B11050">
        <v>1704124003</v>
      </c>
      <c r="C11050" t="s">
        <v>20</v>
      </c>
      <c r="D11050" t="s">
        <v>17</v>
      </c>
      <c r="E11050">
        <v>28489</v>
      </c>
      <c r="F11050" s="9">
        <v>46238</v>
      </c>
      <c r="G11050" t="s">
        <v>4705</v>
      </c>
      <c r="H11050" s="8">
        <v>0.63263888888888886</v>
      </c>
      <c r="I11050" s="8">
        <v>0.6743055555555556</v>
      </c>
      <c r="J11050">
        <v>1</v>
      </c>
      <c r="K11050" t="s">
        <v>128</v>
      </c>
      <c r="L11050">
        <v>3</v>
      </c>
      <c r="M11050" t="s">
        <v>129</v>
      </c>
      <c r="N11050" t="s">
        <v>24365</v>
      </c>
      <c r="O11050" t="s">
        <v>24366</v>
      </c>
      <c r="P11050" t="s">
        <v>24367</v>
      </c>
    </row>
    <row r="11051" spans="1:16" x14ac:dyDescent="0.35">
      <c r="A11051" t="s">
        <v>118</v>
      </c>
      <c r="B11051">
        <v>1704124003</v>
      </c>
      <c r="C11051" t="s">
        <v>20</v>
      </c>
      <c r="D11051" t="s">
        <v>17</v>
      </c>
      <c r="E11051">
        <v>28489</v>
      </c>
      <c r="F11051" s="9">
        <v>46238</v>
      </c>
      <c r="G11051" t="s">
        <v>4705</v>
      </c>
      <c r="H11051" s="8">
        <v>0.68125000000000002</v>
      </c>
      <c r="I11051" s="8">
        <v>0.70902777777777781</v>
      </c>
      <c r="J11051">
        <v>1</v>
      </c>
      <c r="K11051" t="s">
        <v>128</v>
      </c>
      <c r="L11051">
        <v>2</v>
      </c>
      <c r="M11051" t="s">
        <v>129</v>
      </c>
      <c r="N11051" t="s">
        <v>24362</v>
      </c>
      <c r="O11051" t="s">
        <v>24363</v>
      </c>
      <c r="P11051" t="s">
        <v>24364</v>
      </c>
    </row>
    <row r="11052" spans="1:16" x14ac:dyDescent="0.35">
      <c r="A11052" t="s">
        <v>118</v>
      </c>
      <c r="B11052">
        <v>1704124003</v>
      </c>
      <c r="C11052" t="s">
        <v>20</v>
      </c>
      <c r="D11052" t="s">
        <v>17</v>
      </c>
      <c r="E11052">
        <v>28489</v>
      </c>
      <c r="F11052" s="9">
        <v>46238</v>
      </c>
      <c r="G11052" t="s">
        <v>4705</v>
      </c>
      <c r="H11052" s="8">
        <v>0.71597222222222223</v>
      </c>
      <c r="I11052" s="8">
        <v>0.71597222222222223</v>
      </c>
      <c r="J11052">
        <v>0</v>
      </c>
      <c r="K11052" t="s">
        <v>145</v>
      </c>
      <c r="L11052">
        <v>0</v>
      </c>
      <c r="M11052" t="s">
        <v>21376</v>
      </c>
      <c r="N11052" t="s">
        <v>24254</v>
      </c>
      <c r="O11052" t="s">
        <v>24255</v>
      </c>
      <c r="P11052" t="s">
        <v>24256</v>
      </c>
    </row>
    <row r="11053" spans="1:16" x14ac:dyDescent="0.35">
      <c r="A11053" t="s">
        <v>118</v>
      </c>
      <c r="B11053">
        <v>1704124003</v>
      </c>
      <c r="C11053" t="s">
        <v>20</v>
      </c>
      <c r="D11053" t="s">
        <v>17</v>
      </c>
      <c r="E11053">
        <v>28489</v>
      </c>
      <c r="F11053" s="9">
        <v>46238</v>
      </c>
      <c r="G11053" t="s">
        <v>4705</v>
      </c>
      <c r="H11053" s="8">
        <v>0.72291666666666665</v>
      </c>
      <c r="I11053" s="8">
        <v>0.72291666666666665</v>
      </c>
      <c r="J11053">
        <v>0</v>
      </c>
      <c r="K11053" t="s">
        <v>145</v>
      </c>
      <c r="L11053">
        <v>0</v>
      </c>
      <c r="M11053" t="s">
        <v>18377</v>
      </c>
      <c r="N11053" t="s">
        <v>24368</v>
      </c>
      <c r="O11053" t="s">
        <v>24369</v>
      </c>
      <c r="P11053" t="s">
        <v>24370</v>
      </c>
    </row>
    <row r="11054" spans="1:16" x14ac:dyDescent="0.35">
      <c r="A11054" t="s">
        <v>118</v>
      </c>
      <c r="B11054">
        <v>1704124003</v>
      </c>
      <c r="C11054" t="s">
        <v>20</v>
      </c>
      <c r="D11054" t="s">
        <v>17</v>
      </c>
      <c r="E11054">
        <v>28489</v>
      </c>
      <c r="F11054" s="9">
        <v>46238</v>
      </c>
      <c r="G11054" t="s">
        <v>4705</v>
      </c>
      <c r="H11054" s="8">
        <v>0.72986111111111107</v>
      </c>
      <c r="I11054" s="8">
        <v>0.72986111111111107</v>
      </c>
      <c r="J11054">
        <v>0</v>
      </c>
      <c r="K11054" t="s">
        <v>145</v>
      </c>
      <c r="L11054">
        <v>0</v>
      </c>
      <c r="M11054" t="s">
        <v>17558</v>
      </c>
      <c r="N11054" t="s">
        <v>2624</v>
      </c>
      <c r="O11054" t="s">
        <v>2625</v>
      </c>
      <c r="P11054" t="s">
        <v>2626</v>
      </c>
    </row>
    <row r="11055" spans="1:16" x14ac:dyDescent="0.35">
      <c r="A11055" t="s">
        <v>118</v>
      </c>
      <c r="B11055">
        <v>1704124003</v>
      </c>
      <c r="C11055" t="s">
        <v>20</v>
      </c>
      <c r="D11055" t="s">
        <v>17</v>
      </c>
      <c r="E11055">
        <v>28489</v>
      </c>
      <c r="F11055" s="9">
        <v>46238</v>
      </c>
      <c r="G11055" t="s">
        <v>4705</v>
      </c>
      <c r="H11055" s="8">
        <v>0.7368055555555556</v>
      </c>
      <c r="I11055" s="8">
        <v>0.74375000000000002</v>
      </c>
      <c r="J11055">
        <v>0</v>
      </c>
      <c r="K11055" t="s">
        <v>128</v>
      </c>
      <c r="L11055">
        <v>0</v>
      </c>
      <c r="M11055" t="s">
        <v>129</v>
      </c>
      <c r="N11055" t="s">
        <v>2660</v>
      </c>
      <c r="O11055" t="s">
        <v>2661</v>
      </c>
      <c r="P11055" t="s">
        <v>2662</v>
      </c>
    </row>
    <row r="11056" spans="1:16" x14ac:dyDescent="0.35">
      <c r="A11056" t="s">
        <v>118</v>
      </c>
      <c r="B11056">
        <v>1704124003</v>
      </c>
      <c r="C11056" t="s">
        <v>20</v>
      </c>
      <c r="D11056" t="s">
        <v>17</v>
      </c>
      <c r="E11056">
        <v>28489</v>
      </c>
      <c r="F11056" s="9">
        <v>46238</v>
      </c>
      <c r="G11056" t="s">
        <v>4705</v>
      </c>
      <c r="H11056" s="8">
        <v>0.75069444444444444</v>
      </c>
      <c r="I11056" s="8">
        <v>0.75069444444444444</v>
      </c>
      <c r="J11056">
        <v>0</v>
      </c>
      <c r="K11056" t="s">
        <v>145</v>
      </c>
      <c r="L11056">
        <v>0</v>
      </c>
      <c r="M11056" t="s">
        <v>24371</v>
      </c>
      <c r="N11056" t="s">
        <v>2657</v>
      </c>
      <c r="O11056" t="s">
        <v>2658</v>
      </c>
      <c r="P11056" t="s">
        <v>2659</v>
      </c>
    </row>
    <row r="11057" spans="1:16" x14ac:dyDescent="0.35">
      <c r="A11057" t="s">
        <v>118</v>
      </c>
      <c r="B11057">
        <v>1704124003</v>
      </c>
      <c r="C11057" t="s">
        <v>20</v>
      </c>
      <c r="D11057" t="s">
        <v>17</v>
      </c>
      <c r="E11057">
        <v>28489</v>
      </c>
      <c r="F11057" s="9">
        <v>46238</v>
      </c>
      <c r="G11057" t="s">
        <v>4705</v>
      </c>
      <c r="H11057" s="8">
        <v>0.75763888888888886</v>
      </c>
      <c r="I11057" s="8">
        <v>0.76458333333333328</v>
      </c>
      <c r="J11057">
        <v>0</v>
      </c>
      <c r="K11057" t="s">
        <v>128</v>
      </c>
      <c r="L11057">
        <v>0</v>
      </c>
      <c r="M11057" t="s">
        <v>129</v>
      </c>
      <c r="N11057" t="s">
        <v>2660</v>
      </c>
      <c r="O11057" t="s">
        <v>2661</v>
      </c>
      <c r="P11057" t="s">
        <v>2662</v>
      </c>
    </row>
    <row r="11058" spans="1:16" x14ac:dyDescent="0.35">
      <c r="A11058" t="s">
        <v>118</v>
      </c>
      <c r="B11058">
        <v>1704124003</v>
      </c>
      <c r="C11058" t="s">
        <v>20</v>
      </c>
      <c r="D11058" t="s">
        <v>17</v>
      </c>
      <c r="E11058">
        <v>28489</v>
      </c>
      <c r="F11058" s="9">
        <v>46238</v>
      </c>
      <c r="G11058" t="s">
        <v>4705</v>
      </c>
      <c r="H11058" s="8">
        <v>0.77152777777777781</v>
      </c>
      <c r="I11058" s="8">
        <v>0.77847222222222223</v>
      </c>
      <c r="J11058">
        <v>0</v>
      </c>
      <c r="K11058" t="s">
        <v>128</v>
      </c>
      <c r="L11058">
        <v>0</v>
      </c>
      <c r="M11058" t="s">
        <v>129</v>
      </c>
      <c r="N11058" t="s">
        <v>24372</v>
      </c>
      <c r="O11058" t="s">
        <v>24373</v>
      </c>
      <c r="P11058" t="s">
        <v>24374</v>
      </c>
    </row>
    <row r="11059" spans="1:16" x14ac:dyDescent="0.35">
      <c r="A11059" t="s">
        <v>118</v>
      </c>
      <c r="B11059">
        <v>1704124003</v>
      </c>
      <c r="C11059" t="s">
        <v>20</v>
      </c>
      <c r="D11059" t="s">
        <v>17</v>
      </c>
      <c r="E11059">
        <v>28489</v>
      </c>
      <c r="F11059" s="9">
        <v>46238</v>
      </c>
      <c r="G11059" t="s">
        <v>4705</v>
      </c>
      <c r="H11059" s="8">
        <v>0.78541666666666665</v>
      </c>
      <c r="I11059" s="8">
        <v>0.78541666666666665</v>
      </c>
      <c r="J11059">
        <v>0</v>
      </c>
      <c r="K11059" t="s">
        <v>145</v>
      </c>
      <c r="L11059">
        <v>0</v>
      </c>
      <c r="M11059" t="s">
        <v>18319</v>
      </c>
      <c r="N11059" t="s">
        <v>2627</v>
      </c>
      <c r="O11059" t="s">
        <v>2628</v>
      </c>
      <c r="P11059" t="s">
        <v>2629</v>
      </c>
    </row>
    <row r="11060" spans="1:16" x14ac:dyDescent="0.35">
      <c r="A11060" t="s">
        <v>118</v>
      </c>
      <c r="B11060">
        <v>1704124003</v>
      </c>
      <c r="C11060" t="s">
        <v>20</v>
      </c>
      <c r="D11060" t="s">
        <v>17</v>
      </c>
      <c r="E11060">
        <v>28489</v>
      </c>
      <c r="F11060" s="9">
        <v>46239</v>
      </c>
      <c r="G11060" t="s">
        <v>3</v>
      </c>
      <c r="H11060" s="8">
        <v>0.38263888888888886</v>
      </c>
      <c r="I11060" s="8">
        <v>0.38958333333333334</v>
      </c>
      <c r="J11060">
        <v>0</v>
      </c>
      <c r="K11060" t="s">
        <v>128</v>
      </c>
      <c r="L11060">
        <v>1</v>
      </c>
      <c r="M11060" t="s">
        <v>129</v>
      </c>
      <c r="N11060" t="s">
        <v>2618</v>
      </c>
      <c r="O11060" t="s">
        <v>10762</v>
      </c>
      <c r="P11060" t="s">
        <v>10763</v>
      </c>
    </row>
    <row r="11061" spans="1:16" x14ac:dyDescent="0.35">
      <c r="A11061" t="s">
        <v>118</v>
      </c>
      <c r="B11061">
        <v>1704124003</v>
      </c>
      <c r="C11061" t="s">
        <v>20</v>
      </c>
      <c r="D11061" t="s">
        <v>17</v>
      </c>
      <c r="E11061">
        <v>28489</v>
      </c>
      <c r="F11061" s="9">
        <v>46239</v>
      </c>
      <c r="G11061" t="s">
        <v>3</v>
      </c>
      <c r="H11061" s="8">
        <v>0.39652777777777776</v>
      </c>
      <c r="I11061" s="8">
        <v>0.39652777777777776</v>
      </c>
      <c r="J11061">
        <v>0</v>
      </c>
      <c r="K11061" t="s">
        <v>145</v>
      </c>
      <c r="L11061">
        <v>0</v>
      </c>
      <c r="M11061" t="s">
        <v>16829</v>
      </c>
      <c r="N11061" t="s">
        <v>2615</v>
      </c>
      <c r="O11061" t="s">
        <v>2616</v>
      </c>
      <c r="P11061" t="s">
        <v>2617</v>
      </c>
    </row>
    <row r="11062" spans="1:16" x14ac:dyDescent="0.35">
      <c r="A11062" t="s">
        <v>118</v>
      </c>
      <c r="B11062">
        <v>1704124003</v>
      </c>
      <c r="C11062" t="s">
        <v>20</v>
      </c>
      <c r="D11062" t="s">
        <v>17</v>
      </c>
      <c r="E11062">
        <v>28489</v>
      </c>
      <c r="F11062" s="9">
        <v>46239</v>
      </c>
      <c r="G11062" t="s">
        <v>3</v>
      </c>
      <c r="H11062" s="8">
        <v>0.40347222222222223</v>
      </c>
      <c r="I11062" s="8">
        <v>0.40347222222222223</v>
      </c>
      <c r="J11062">
        <v>0</v>
      </c>
      <c r="K11062" t="s">
        <v>145</v>
      </c>
      <c r="L11062">
        <v>0</v>
      </c>
      <c r="M11062" t="s">
        <v>17218</v>
      </c>
      <c r="N11062" t="s">
        <v>2639</v>
      </c>
      <c r="O11062" t="s">
        <v>2640</v>
      </c>
      <c r="P11062" t="s">
        <v>2641</v>
      </c>
    </row>
    <row r="11063" spans="1:16" x14ac:dyDescent="0.35">
      <c r="A11063" t="s">
        <v>118</v>
      </c>
      <c r="B11063">
        <v>1704124003</v>
      </c>
      <c r="C11063" t="s">
        <v>20</v>
      </c>
      <c r="D11063" t="s">
        <v>17</v>
      </c>
      <c r="E11063">
        <v>28489</v>
      </c>
      <c r="F11063" s="9">
        <v>46239</v>
      </c>
      <c r="G11063" t="s">
        <v>3</v>
      </c>
      <c r="H11063" s="8">
        <v>0.41041666666666665</v>
      </c>
      <c r="I11063" s="8">
        <v>0.41041666666666665</v>
      </c>
      <c r="J11063">
        <v>0</v>
      </c>
      <c r="K11063" t="s">
        <v>145</v>
      </c>
      <c r="L11063">
        <v>0</v>
      </c>
      <c r="M11063" t="s">
        <v>18293</v>
      </c>
      <c r="N11063" t="s">
        <v>9904</v>
      </c>
      <c r="O11063" t="s">
        <v>9905</v>
      </c>
      <c r="P11063" t="s">
        <v>9906</v>
      </c>
    </row>
    <row r="11064" spans="1:16" x14ac:dyDescent="0.35">
      <c r="A11064" t="s">
        <v>118</v>
      </c>
      <c r="B11064">
        <v>1704124003</v>
      </c>
      <c r="C11064" t="s">
        <v>20</v>
      </c>
      <c r="D11064" t="s">
        <v>17</v>
      </c>
      <c r="E11064">
        <v>28489</v>
      </c>
      <c r="F11064" s="9">
        <v>46239</v>
      </c>
      <c r="G11064" t="s">
        <v>3</v>
      </c>
      <c r="H11064" s="8">
        <v>0.41736111111111113</v>
      </c>
      <c r="I11064" s="8">
        <v>0.41736111111111113</v>
      </c>
      <c r="J11064">
        <v>0</v>
      </c>
      <c r="K11064" t="s">
        <v>145</v>
      </c>
      <c r="L11064">
        <v>0</v>
      </c>
      <c r="M11064" t="s">
        <v>16656</v>
      </c>
      <c r="N11064" t="s">
        <v>24375</v>
      </c>
      <c r="O11064" t="s">
        <v>24376</v>
      </c>
      <c r="P11064" t="s">
        <v>24377</v>
      </c>
    </row>
    <row r="11065" spans="1:16" x14ac:dyDescent="0.35">
      <c r="A11065" t="s">
        <v>118</v>
      </c>
      <c r="B11065">
        <v>1704124003</v>
      </c>
      <c r="C11065" t="s">
        <v>20</v>
      </c>
      <c r="D11065" t="s">
        <v>17</v>
      </c>
      <c r="E11065">
        <v>28489</v>
      </c>
      <c r="F11065" s="9">
        <v>46239</v>
      </c>
      <c r="G11065" t="s">
        <v>3</v>
      </c>
      <c r="H11065" s="8">
        <v>0.42430555555555555</v>
      </c>
      <c r="I11065" s="8">
        <v>0.42430555555555555</v>
      </c>
      <c r="J11065">
        <v>0</v>
      </c>
      <c r="K11065" t="s">
        <v>145</v>
      </c>
      <c r="L11065">
        <v>0</v>
      </c>
      <c r="M11065" t="s">
        <v>16980</v>
      </c>
      <c r="N11065" t="s">
        <v>24378</v>
      </c>
      <c r="O11065" t="s">
        <v>24379</v>
      </c>
      <c r="P11065" t="s">
        <v>24380</v>
      </c>
    </row>
    <row r="11066" spans="1:16" x14ac:dyDescent="0.35">
      <c r="A11066" t="s">
        <v>118</v>
      </c>
      <c r="B11066">
        <v>1704124003</v>
      </c>
      <c r="C11066" t="s">
        <v>20</v>
      </c>
      <c r="D11066" t="s">
        <v>17</v>
      </c>
      <c r="E11066">
        <v>28489</v>
      </c>
      <c r="F11066" s="9">
        <v>46239</v>
      </c>
      <c r="G11066" t="s">
        <v>3</v>
      </c>
      <c r="H11066" s="8">
        <v>0.43125000000000002</v>
      </c>
      <c r="I11066" s="8">
        <v>0.44513888888888886</v>
      </c>
      <c r="J11066">
        <v>0</v>
      </c>
      <c r="K11066" t="s">
        <v>128</v>
      </c>
      <c r="L11066">
        <v>1</v>
      </c>
      <c r="M11066" t="s">
        <v>129</v>
      </c>
      <c r="N11066" t="s">
        <v>24381</v>
      </c>
      <c r="O11066" t="s">
        <v>24382</v>
      </c>
      <c r="P11066" t="s">
        <v>24383</v>
      </c>
    </row>
    <row r="11067" spans="1:16" x14ac:dyDescent="0.35">
      <c r="A11067" t="s">
        <v>118</v>
      </c>
      <c r="B11067">
        <v>1704124003</v>
      </c>
      <c r="C11067" t="s">
        <v>20</v>
      </c>
      <c r="D11067" t="s">
        <v>17</v>
      </c>
      <c r="E11067">
        <v>28489</v>
      </c>
      <c r="F11067" s="9">
        <v>46239</v>
      </c>
      <c r="G11067" t="s">
        <v>3</v>
      </c>
      <c r="H11067" s="8">
        <v>0.45208333333333334</v>
      </c>
      <c r="I11067" s="8">
        <v>0.45208333333333334</v>
      </c>
      <c r="J11067">
        <v>0</v>
      </c>
      <c r="K11067" t="s">
        <v>145</v>
      </c>
      <c r="L11067">
        <v>0</v>
      </c>
      <c r="M11067" t="s">
        <v>17128</v>
      </c>
      <c r="N11067" t="s">
        <v>24384</v>
      </c>
      <c r="O11067" t="s">
        <v>24385</v>
      </c>
      <c r="P11067" t="s">
        <v>24386</v>
      </c>
    </row>
    <row r="11068" spans="1:16" x14ac:dyDescent="0.35">
      <c r="A11068" t="s">
        <v>118</v>
      </c>
      <c r="B11068">
        <v>1704124003</v>
      </c>
      <c r="C11068" t="s">
        <v>20</v>
      </c>
      <c r="D11068" t="s">
        <v>17</v>
      </c>
      <c r="E11068">
        <v>28489</v>
      </c>
      <c r="F11068" s="9">
        <v>46239</v>
      </c>
      <c r="G11068" t="s">
        <v>3</v>
      </c>
      <c r="H11068" s="8">
        <v>0.45902777777777776</v>
      </c>
      <c r="I11068" s="8">
        <v>0.45902777777777776</v>
      </c>
      <c r="J11068">
        <v>0</v>
      </c>
      <c r="K11068" t="s">
        <v>145</v>
      </c>
      <c r="L11068">
        <v>0</v>
      </c>
      <c r="M11068" t="s">
        <v>24387</v>
      </c>
      <c r="N11068" t="s">
        <v>24388</v>
      </c>
      <c r="O11068" t="s">
        <v>24389</v>
      </c>
      <c r="P11068" t="s">
        <v>24390</v>
      </c>
    </row>
    <row r="11069" spans="1:16" x14ac:dyDescent="0.35">
      <c r="A11069" t="s">
        <v>118</v>
      </c>
      <c r="B11069">
        <v>1704124003</v>
      </c>
      <c r="C11069" t="s">
        <v>20</v>
      </c>
      <c r="D11069" t="s">
        <v>17</v>
      </c>
      <c r="E11069">
        <v>28489</v>
      </c>
      <c r="F11069" s="9">
        <v>46239</v>
      </c>
      <c r="G11069" t="s">
        <v>3</v>
      </c>
      <c r="H11069" s="8">
        <v>0.46597222222222223</v>
      </c>
      <c r="I11069" s="8">
        <v>0.47986111111111113</v>
      </c>
      <c r="J11069">
        <v>0</v>
      </c>
      <c r="K11069" t="s">
        <v>128</v>
      </c>
      <c r="L11069">
        <v>1</v>
      </c>
      <c r="M11069" t="s">
        <v>129</v>
      </c>
      <c r="N11069" t="s">
        <v>24391</v>
      </c>
      <c r="O11069" t="s">
        <v>24392</v>
      </c>
      <c r="P11069" t="s">
        <v>24393</v>
      </c>
    </row>
    <row r="11070" spans="1:16" x14ac:dyDescent="0.35">
      <c r="A11070" t="s">
        <v>118</v>
      </c>
      <c r="B11070">
        <v>1704124003</v>
      </c>
      <c r="C11070" t="s">
        <v>20</v>
      </c>
      <c r="D11070" t="s">
        <v>17</v>
      </c>
      <c r="E11070">
        <v>28489</v>
      </c>
      <c r="F11070" s="9">
        <v>46239</v>
      </c>
      <c r="G11070" t="s">
        <v>3</v>
      </c>
      <c r="H11070" s="8">
        <v>0.48680555555555555</v>
      </c>
      <c r="I11070" s="8">
        <v>0.48680555555555555</v>
      </c>
      <c r="J11070">
        <v>0</v>
      </c>
      <c r="K11070" t="s">
        <v>145</v>
      </c>
      <c r="L11070">
        <v>0</v>
      </c>
      <c r="M11070" t="s">
        <v>17123</v>
      </c>
      <c r="N11070" t="s">
        <v>24394</v>
      </c>
      <c r="O11070" t="s">
        <v>24395</v>
      </c>
      <c r="P11070" t="s">
        <v>24396</v>
      </c>
    </row>
    <row r="11071" spans="1:16" x14ac:dyDescent="0.35">
      <c r="A11071" t="s">
        <v>118</v>
      </c>
      <c r="B11071">
        <v>1704124003</v>
      </c>
      <c r="C11071" t="s">
        <v>20</v>
      </c>
      <c r="D11071" t="s">
        <v>17</v>
      </c>
      <c r="E11071">
        <v>28489</v>
      </c>
      <c r="F11071" s="9">
        <v>46239</v>
      </c>
      <c r="G11071" t="s">
        <v>3</v>
      </c>
      <c r="H11071" s="8">
        <v>0.49375000000000002</v>
      </c>
      <c r="I11071" s="8">
        <v>0.49375000000000002</v>
      </c>
      <c r="J11071">
        <v>0</v>
      </c>
      <c r="K11071" t="s">
        <v>145</v>
      </c>
      <c r="L11071">
        <v>0</v>
      </c>
      <c r="M11071" t="s">
        <v>18478</v>
      </c>
      <c r="N11071" t="s">
        <v>24397</v>
      </c>
      <c r="O11071" t="s">
        <v>24398</v>
      </c>
      <c r="P11071" t="s">
        <v>24399</v>
      </c>
    </row>
    <row r="11072" spans="1:16" x14ac:dyDescent="0.35">
      <c r="A11072" t="s">
        <v>118</v>
      </c>
      <c r="B11072">
        <v>1704124003</v>
      </c>
      <c r="C11072" t="s">
        <v>20</v>
      </c>
      <c r="D11072" t="s">
        <v>17</v>
      </c>
      <c r="E11072">
        <v>28489</v>
      </c>
      <c r="F11072" s="9">
        <v>46239</v>
      </c>
      <c r="G11072" t="s">
        <v>3</v>
      </c>
      <c r="H11072" s="8">
        <v>0.50069444444444444</v>
      </c>
      <c r="I11072" s="8">
        <v>0.72291666666666665</v>
      </c>
      <c r="J11072">
        <v>5</v>
      </c>
      <c r="K11072" t="s">
        <v>128</v>
      </c>
      <c r="L11072">
        <v>16</v>
      </c>
      <c r="M11072" t="s">
        <v>129</v>
      </c>
      <c r="N11072" t="s">
        <v>24400</v>
      </c>
      <c r="O11072" t="s">
        <v>24401</v>
      </c>
      <c r="P11072" t="s">
        <v>24402</v>
      </c>
    </row>
    <row r="11073" spans="1:16" x14ac:dyDescent="0.35">
      <c r="A11073" t="s">
        <v>118</v>
      </c>
      <c r="B11073">
        <v>1704124003</v>
      </c>
      <c r="C11073" t="s">
        <v>20</v>
      </c>
      <c r="D11073" t="s">
        <v>17</v>
      </c>
      <c r="E11073">
        <v>28489</v>
      </c>
      <c r="F11073" s="9">
        <v>46239</v>
      </c>
      <c r="G11073" t="s">
        <v>3</v>
      </c>
      <c r="H11073" s="8">
        <v>0.72986111111111107</v>
      </c>
      <c r="I11073" s="8">
        <v>0.72986111111111107</v>
      </c>
      <c r="J11073">
        <v>0</v>
      </c>
      <c r="K11073" t="s">
        <v>145</v>
      </c>
      <c r="L11073">
        <v>0</v>
      </c>
      <c r="M11073" t="s">
        <v>16642</v>
      </c>
      <c r="N11073" t="s">
        <v>24403</v>
      </c>
      <c r="O11073" t="s">
        <v>24404</v>
      </c>
      <c r="P11073" t="s">
        <v>24405</v>
      </c>
    </row>
    <row r="11074" spans="1:16" x14ac:dyDescent="0.35">
      <c r="A11074" t="s">
        <v>118</v>
      </c>
      <c r="B11074">
        <v>1704124003</v>
      </c>
      <c r="C11074" t="s">
        <v>20</v>
      </c>
      <c r="D11074" t="s">
        <v>17</v>
      </c>
      <c r="E11074">
        <v>28489</v>
      </c>
      <c r="F11074" s="9">
        <v>46239</v>
      </c>
      <c r="G11074" t="s">
        <v>3</v>
      </c>
      <c r="H11074" s="8">
        <v>0.7368055555555556</v>
      </c>
      <c r="I11074" s="8">
        <v>0.7368055555555556</v>
      </c>
      <c r="J11074">
        <v>0</v>
      </c>
      <c r="K11074" t="s">
        <v>145</v>
      </c>
      <c r="L11074">
        <v>0</v>
      </c>
      <c r="M11074" t="s">
        <v>18782</v>
      </c>
      <c r="N11074" t="s">
        <v>24406</v>
      </c>
      <c r="O11074" t="s">
        <v>24407</v>
      </c>
      <c r="P11074" t="s">
        <v>24408</v>
      </c>
    </row>
    <row r="11075" spans="1:16" x14ac:dyDescent="0.35">
      <c r="A11075" t="s">
        <v>118</v>
      </c>
      <c r="B11075">
        <v>1704124003</v>
      </c>
      <c r="C11075" t="s">
        <v>20</v>
      </c>
      <c r="D11075" t="s">
        <v>17</v>
      </c>
      <c r="E11075">
        <v>28489</v>
      </c>
      <c r="F11075" s="9">
        <v>46239</v>
      </c>
      <c r="G11075" t="s">
        <v>3</v>
      </c>
      <c r="H11075" s="8">
        <v>0.74375000000000002</v>
      </c>
      <c r="I11075" s="8">
        <v>0.75069444444444444</v>
      </c>
      <c r="J11075">
        <v>0</v>
      </c>
      <c r="K11075" t="s">
        <v>128</v>
      </c>
      <c r="L11075">
        <v>0</v>
      </c>
      <c r="M11075" t="s">
        <v>129</v>
      </c>
      <c r="N11075" t="s">
        <v>24391</v>
      </c>
      <c r="O11075" t="s">
        <v>24392</v>
      </c>
      <c r="P11075" t="s">
        <v>24393</v>
      </c>
    </row>
    <row r="11076" spans="1:16" x14ac:dyDescent="0.35">
      <c r="A11076" t="s">
        <v>118</v>
      </c>
      <c r="B11076">
        <v>1704124003</v>
      </c>
      <c r="C11076" t="s">
        <v>20</v>
      </c>
      <c r="D11076" t="s">
        <v>17</v>
      </c>
      <c r="E11076">
        <v>28489</v>
      </c>
      <c r="F11076" s="9">
        <v>46239</v>
      </c>
      <c r="G11076" t="s">
        <v>3</v>
      </c>
      <c r="H11076" s="8">
        <v>0.75763888888888886</v>
      </c>
      <c r="I11076" s="8">
        <v>0.75763888888888886</v>
      </c>
      <c r="J11076">
        <v>0</v>
      </c>
      <c r="K11076" t="s">
        <v>145</v>
      </c>
      <c r="L11076">
        <v>0</v>
      </c>
      <c r="M11076" t="s">
        <v>16531</v>
      </c>
      <c r="N11076" t="s">
        <v>24409</v>
      </c>
      <c r="O11076" t="s">
        <v>24410</v>
      </c>
      <c r="P11076" t="s">
        <v>24411</v>
      </c>
    </row>
    <row r="11077" spans="1:16" x14ac:dyDescent="0.35">
      <c r="A11077" t="s">
        <v>118</v>
      </c>
      <c r="B11077">
        <v>1704124003</v>
      </c>
      <c r="C11077" t="s">
        <v>20</v>
      </c>
      <c r="D11077" t="s">
        <v>17</v>
      </c>
      <c r="E11077">
        <v>28489</v>
      </c>
      <c r="F11077" s="9">
        <v>46239</v>
      </c>
      <c r="G11077" t="s">
        <v>3</v>
      </c>
      <c r="H11077" s="8">
        <v>0.76458333333333328</v>
      </c>
      <c r="I11077" s="8">
        <v>0.76458333333333328</v>
      </c>
      <c r="J11077">
        <v>0</v>
      </c>
      <c r="K11077" t="s">
        <v>145</v>
      </c>
      <c r="L11077">
        <v>0</v>
      </c>
      <c r="M11077" t="s">
        <v>18131</v>
      </c>
      <c r="N11077" t="s">
        <v>24381</v>
      </c>
      <c r="O11077" t="s">
        <v>24382</v>
      </c>
      <c r="P11077" t="s">
        <v>24383</v>
      </c>
    </row>
    <row r="11078" spans="1:16" x14ac:dyDescent="0.35">
      <c r="A11078" t="s">
        <v>118</v>
      </c>
      <c r="B11078">
        <v>1704124003</v>
      </c>
      <c r="C11078" t="s">
        <v>20</v>
      </c>
      <c r="D11078" t="s">
        <v>17</v>
      </c>
      <c r="E11078">
        <v>28489</v>
      </c>
      <c r="F11078" s="9">
        <v>46239</v>
      </c>
      <c r="G11078" t="s">
        <v>3</v>
      </c>
      <c r="H11078" s="8">
        <v>0.77152777777777781</v>
      </c>
      <c r="I11078" s="8">
        <v>0.77152777777777781</v>
      </c>
      <c r="J11078">
        <v>0</v>
      </c>
      <c r="K11078" t="s">
        <v>145</v>
      </c>
      <c r="L11078">
        <v>0</v>
      </c>
      <c r="M11078" t="s">
        <v>24412</v>
      </c>
      <c r="N11078" t="s">
        <v>24413</v>
      </c>
      <c r="O11078" t="s">
        <v>24414</v>
      </c>
      <c r="P11078" t="s">
        <v>24415</v>
      </c>
    </row>
    <row r="11079" spans="1:16" x14ac:dyDescent="0.35">
      <c r="A11079" t="s">
        <v>118</v>
      </c>
      <c r="B11079">
        <v>1704124003</v>
      </c>
      <c r="C11079" t="s">
        <v>20</v>
      </c>
      <c r="D11079" t="s">
        <v>17</v>
      </c>
      <c r="E11079">
        <v>28489</v>
      </c>
      <c r="F11079" s="9">
        <v>46239</v>
      </c>
      <c r="G11079" t="s">
        <v>3</v>
      </c>
      <c r="H11079" s="8">
        <v>0.77847222222222223</v>
      </c>
      <c r="I11079" s="8">
        <v>0.77847222222222223</v>
      </c>
      <c r="J11079">
        <v>0</v>
      </c>
      <c r="K11079" t="s">
        <v>145</v>
      </c>
      <c r="L11079">
        <v>0</v>
      </c>
      <c r="M11079" t="s">
        <v>24416</v>
      </c>
      <c r="N11079" t="s">
        <v>24417</v>
      </c>
      <c r="O11079" t="s">
        <v>24418</v>
      </c>
      <c r="P11079" t="s">
        <v>24419</v>
      </c>
    </row>
    <row r="11080" spans="1:16" x14ac:dyDescent="0.35">
      <c r="A11080" t="s">
        <v>118</v>
      </c>
      <c r="B11080">
        <v>1704124003</v>
      </c>
      <c r="C11080" t="s">
        <v>20</v>
      </c>
      <c r="D11080" t="s">
        <v>17</v>
      </c>
      <c r="E11080">
        <v>28489</v>
      </c>
      <c r="F11080" s="9">
        <v>46239</v>
      </c>
      <c r="G11080" t="s">
        <v>3</v>
      </c>
      <c r="H11080" s="8">
        <v>0.78541666666666665</v>
      </c>
      <c r="I11080" s="8">
        <v>0.79236111111111107</v>
      </c>
      <c r="J11080">
        <v>0</v>
      </c>
      <c r="K11080" t="s">
        <v>128</v>
      </c>
      <c r="L11080">
        <v>0</v>
      </c>
      <c r="M11080" t="s">
        <v>129</v>
      </c>
      <c r="N11080" t="s">
        <v>24420</v>
      </c>
      <c r="O11080" t="s">
        <v>24421</v>
      </c>
      <c r="P11080" t="s">
        <v>24422</v>
      </c>
    </row>
    <row r="11081" spans="1:16" x14ac:dyDescent="0.35">
      <c r="A11081" t="s">
        <v>118</v>
      </c>
      <c r="B11081">
        <v>1704124003</v>
      </c>
      <c r="C11081" t="s">
        <v>20</v>
      </c>
      <c r="D11081" t="s">
        <v>17</v>
      </c>
      <c r="E11081">
        <v>28489</v>
      </c>
      <c r="F11081" s="9">
        <v>46240</v>
      </c>
      <c r="G11081" t="s">
        <v>4</v>
      </c>
      <c r="H11081" s="8">
        <v>0.38263888888888886</v>
      </c>
      <c r="I11081" s="8">
        <v>0.38263888888888886</v>
      </c>
      <c r="J11081">
        <v>0</v>
      </c>
      <c r="K11081" t="s">
        <v>145</v>
      </c>
      <c r="L11081">
        <v>0</v>
      </c>
      <c r="M11081" t="s">
        <v>17055</v>
      </c>
      <c r="N11081" t="s">
        <v>15363</v>
      </c>
      <c r="O11081" t="s">
        <v>15364</v>
      </c>
      <c r="P11081" t="s">
        <v>15365</v>
      </c>
    </row>
    <row r="11082" spans="1:16" x14ac:dyDescent="0.35">
      <c r="A11082" t="s">
        <v>118</v>
      </c>
      <c r="B11082">
        <v>1704124003</v>
      </c>
      <c r="C11082" t="s">
        <v>20</v>
      </c>
      <c r="D11082" t="s">
        <v>17</v>
      </c>
      <c r="E11082">
        <v>28489</v>
      </c>
      <c r="F11082" s="9">
        <v>46240</v>
      </c>
      <c r="G11082" t="s">
        <v>4</v>
      </c>
      <c r="H11082" s="8">
        <v>0.38958333333333334</v>
      </c>
      <c r="I11082" s="8">
        <v>0.40347222222222223</v>
      </c>
      <c r="J11082">
        <v>0</v>
      </c>
      <c r="K11082" t="s">
        <v>128</v>
      </c>
      <c r="L11082">
        <v>1</v>
      </c>
      <c r="M11082" t="s">
        <v>129</v>
      </c>
      <c r="N11082" t="s">
        <v>9830</v>
      </c>
      <c r="O11082" t="s">
        <v>9831</v>
      </c>
      <c r="P11082" t="s">
        <v>9832</v>
      </c>
    </row>
    <row r="11083" spans="1:16" x14ac:dyDescent="0.35">
      <c r="A11083" t="s">
        <v>118</v>
      </c>
      <c r="B11083">
        <v>1704124003</v>
      </c>
      <c r="C11083" t="s">
        <v>20</v>
      </c>
      <c r="D11083" t="s">
        <v>17</v>
      </c>
      <c r="E11083">
        <v>28489</v>
      </c>
      <c r="F11083" s="9">
        <v>46240</v>
      </c>
      <c r="G11083" t="s">
        <v>4</v>
      </c>
      <c r="H11083" s="8">
        <v>0.41041666666666665</v>
      </c>
      <c r="I11083" s="8">
        <v>0.41041666666666665</v>
      </c>
      <c r="J11083">
        <v>0</v>
      </c>
      <c r="K11083" t="s">
        <v>145</v>
      </c>
      <c r="L11083">
        <v>0</v>
      </c>
      <c r="M11083" t="s">
        <v>24423</v>
      </c>
      <c r="N11083" t="s">
        <v>24424</v>
      </c>
      <c r="O11083" t="s">
        <v>24425</v>
      </c>
      <c r="P11083" t="s">
        <v>24426</v>
      </c>
    </row>
    <row r="11084" spans="1:16" x14ac:dyDescent="0.35">
      <c r="A11084" t="s">
        <v>118</v>
      </c>
      <c r="B11084">
        <v>1704124003</v>
      </c>
      <c r="C11084" t="s">
        <v>20</v>
      </c>
      <c r="D11084" t="s">
        <v>17</v>
      </c>
      <c r="E11084">
        <v>28489</v>
      </c>
      <c r="F11084" s="9">
        <v>46240</v>
      </c>
      <c r="G11084" t="s">
        <v>4</v>
      </c>
      <c r="H11084" s="8">
        <v>0.41736111111111113</v>
      </c>
      <c r="I11084" s="8">
        <v>0.42430555555555555</v>
      </c>
      <c r="J11084">
        <v>0</v>
      </c>
      <c r="K11084" t="s">
        <v>128</v>
      </c>
      <c r="L11084">
        <v>0</v>
      </c>
      <c r="M11084" t="s">
        <v>129</v>
      </c>
      <c r="N11084" t="s">
        <v>2645</v>
      </c>
      <c r="O11084" t="s">
        <v>2646</v>
      </c>
      <c r="P11084" t="s">
        <v>2647</v>
      </c>
    </row>
    <row r="11085" spans="1:16" x14ac:dyDescent="0.35">
      <c r="A11085" t="s">
        <v>118</v>
      </c>
      <c r="B11085">
        <v>1704124003</v>
      </c>
      <c r="C11085" t="s">
        <v>20</v>
      </c>
      <c r="D11085" t="s">
        <v>17</v>
      </c>
      <c r="E11085">
        <v>28489</v>
      </c>
      <c r="F11085" s="9">
        <v>46240</v>
      </c>
      <c r="G11085" t="s">
        <v>4</v>
      </c>
      <c r="H11085" s="8">
        <v>0.43125000000000002</v>
      </c>
      <c r="I11085" s="8">
        <v>0.44513888888888886</v>
      </c>
      <c r="J11085">
        <v>0</v>
      </c>
      <c r="K11085" t="s">
        <v>128</v>
      </c>
      <c r="L11085">
        <v>1</v>
      </c>
      <c r="M11085" t="s">
        <v>129</v>
      </c>
      <c r="N11085" t="s">
        <v>24424</v>
      </c>
      <c r="O11085" t="s">
        <v>24425</v>
      </c>
      <c r="P11085" t="s">
        <v>24426</v>
      </c>
    </row>
    <row r="11086" spans="1:16" x14ac:dyDescent="0.35">
      <c r="A11086" t="s">
        <v>118</v>
      </c>
      <c r="B11086">
        <v>1704124003</v>
      </c>
      <c r="C11086" t="s">
        <v>20</v>
      </c>
      <c r="D11086" t="s">
        <v>17</v>
      </c>
      <c r="E11086">
        <v>28489</v>
      </c>
      <c r="F11086" s="9">
        <v>46240</v>
      </c>
      <c r="G11086" t="s">
        <v>4</v>
      </c>
      <c r="H11086" s="8">
        <v>0.45208333333333334</v>
      </c>
      <c r="I11086" s="8">
        <v>0.45208333333333334</v>
      </c>
      <c r="J11086">
        <v>0</v>
      </c>
      <c r="K11086" t="s">
        <v>145</v>
      </c>
      <c r="L11086">
        <v>0</v>
      </c>
      <c r="M11086" t="s">
        <v>24207</v>
      </c>
      <c r="N11086" t="s">
        <v>2645</v>
      </c>
      <c r="O11086" t="s">
        <v>2646</v>
      </c>
      <c r="P11086" t="s">
        <v>2647</v>
      </c>
    </row>
    <row r="11087" spans="1:16" x14ac:dyDescent="0.35">
      <c r="A11087" t="s">
        <v>118</v>
      </c>
      <c r="B11087">
        <v>1704124003</v>
      </c>
      <c r="C11087" t="s">
        <v>20</v>
      </c>
      <c r="D11087" t="s">
        <v>17</v>
      </c>
      <c r="E11087">
        <v>28489</v>
      </c>
      <c r="F11087" s="9">
        <v>46240</v>
      </c>
      <c r="G11087" t="s">
        <v>4</v>
      </c>
      <c r="H11087" s="8">
        <v>0.45902777777777776</v>
      </c>
      <c r="I11087" s="8">
        <v>0.45902777777777776</v>
      </c>
      <c r="J11087">
        <v>0</v>
      </c>
      <c r="K11087" t="s">
        <v>145</v>
      </c>
      <c r="L11087">
        <v>0</v>
      </c>
      <c r="M11087" t="s">
        <v>24207</v>
      </c>
      <c r="N11087" t="s">
        <v>2651</v>
      </c>
      <c r="O11087" t="s">
        <v>2652</v>
      </c>
      <c r="P11087" t="s">
        <v>2653</v>
      </c>
    </row>
    <row r="11088" spans="1:16" x14ac:dyDescent="0.35">
      <c r="A11088" t="s">
        <v>118</v>
      </c>
      <c r="B11088">
        <v>1704124003</v>
      </c>
      <c r="C11088" t="s">
        <v>20</v>
      </c>
      <c r="D11088" t="s">
        <v>17</v>
      </c>
      <c r="E11088">
        <v>28489</v>
      </c>
      <c r="F11088" s="9">
        <v>46240</v>
      </c>
      <c r="G11088" t="s">
        <v>4</v>
      </c>
      <c r="H11088" s="8">
        <v>0.46597222222222223</v>
      </c>
      <c r="I11088" s="8">
        <v>0.46597222222222223</v>
      </c>
      <c r="J11088">
        <v>0</v>
      </c>
      <c r="K11088" t="s">
        <v>145</v>
      </c>
      <c r="L11088">
        <v>0</v>
      </c>
      <c r="M11088" t="s">
        <v>24207</v>
      </c>
      <c r="N11088" t="s">
        <v>2645</v>
      </c>
      <c r="O11088" t="s">
        <v>2646</v>
      </c>
      <c r="P11088" t="s">
        <v>2647</v>
      </c>
    </row>
    <row r="11089" spans="1:16" x14ac:dyDescent="0.35">
      <c r="A11089" t="s">
        <v>118</v>
      </c>
      <c r="B11089">
        <v>1704124003</v>
      </c>
      <c r="C11089" t="s">
        <v>20</v>
      </c>
      <c r="D11089" t="s">
        <v>17</v>
      </c>
      <c r="E11089">
        <v>28489</v>
      </c>
      <c r="F11089" s="9">
        <v>46240</v>
      </c>
      <c r="G11089" t="s">
        <v>4</v>
      </c>
      <c r="H11089" s="8">
        <v>0.47291666666666665</v>
      </c>
      <c r="I11089" s="8">
        <v>0.47291666666666665</v>
      </c>
      <c r="J11089">
        <v>0</v>
      </c>
      <c r="K11089" t="s">
        <v>145</v>
      </c>
      <c r="L11089">
        <v>0</v>
      </c>
      <c r="M11089" t="s">
        <v>24206</v>
      </c>
      <c r="N11089" t="s">
        <v>2651</v>
      </c>
      <c r="O11089" t="s">
        <v>2652</v>
      </c>
      <c r="P11089" t="s">
        <v>2653</v>
      </c>
    </row>
    <row r="11090" spans="1:16" x14ac:dyDescent="0.35">
      <c r="A11090" t="s">
        <v>118</v>
      </c>
      <c r="B11090">
        <v>1704124003</v>
      </c>
      <c r="C11090" t="s">
        <v>20</v>
      </c>
      <c r="D11090" t="s">
        <v>17</v>
      </c>
      <c r="E11090">
        <v>28489</v>
      </c>
      <c r="F11090" s="9">
        <v>46240</v>
      </c>
      <c r="G11090" t="s">
        <v>4</v>
      </c>
      <c r="H11090" s="8">
        <v>0.47986111111111113</v>
      </c>
      <c r="I11090" s="8">
        <v>0.48680555555555555</v>
      </c>
      <c r="J11090">
        <v>0</v>
      </c>
      <c r="K11090" t="s">
        <v>128</v>
      </c>
      <c r="L11090">
        <v>0</v>
      </c>
      <c r="M11090" t="s">
        <v>129</v>
      </c>
      <c r="N11090" t="s">
        <v>2648</v>
      </c>
      <c r="O11090" t="s">
        <v>2649</v>
      </c>
      <c r="P11090" t="s">
        <v>2650</v>
      </c>
    </row>
    <row r="11091" spans="1:16" x14ac:dyDescent="0.35">
      <c r="A11091" t="s">
        <v>118</v>
      </c>
      <c r="B11091">
        <v>1704124003</v>
      </c>
      <c r="C11091" t="s">
        <v>20</v>
      </c>
      <c r="D11091" t="s">
        <v>17</v>
      </c>
      <c r="E11091">
        <v>28489</v>
      </c>
      <c r="F11091" s="9">
        <v>46240</v>
      </c>
      <c r="G11091" t="s">
        <v>4</v>
      </c>
      <c r="H11091" s="8">
        <v>0.49375000000000002</v>
      </c>
      <c r="I11091" s="8">
        <v>0.51458333333333328</v>
      </c>
      <c r="J11091">
        <v>0</v>
      </c>
      <c r="K11091" t="s">
        <v>128</v>
      </c>
      <c r="L11091">
        <v>1</v>
      </c>
      <c r="M11091" t="s">
        <v>129</v>
      </c>
      <c r="N11091" t="s">
        <v>2651</v>
      </c>
      <c r="O11091" t="s">
        <v>2652</v>
      </c>
      <c r="P11091" t="s">
        <v>2653</v>
      </c>
    </row>
    <row r="11092" spans="1:16" x14ac:dyDescent="0.35">
      <c r="A11092" t="s">
        <v>118</v>
      </c>
      <c r="B11092">
        <v>1704124003</v>
      </c>
      <c r="C11092" t="s">
        <v>20</v>
      </c>
      <c r="D11092" t="s">
        <v>17</v>
      </c>
      <c r="E11092">
        <v>28489</v>
      </c>
      <c r="F11092" s="9">
        <v>46240</v>
      </c>
      <c r="G11092" t="s">
        <v>4</v>
      </c>
      <c r="H11092" s="8">
        <v>0.52152777777777781</v>
      </c>
      <c r="I11092" s="8">
        <v>0.52777777777777779</v>
      </c>
      <c r="J11092">
        <v>0</v>
      </c>
      <c r="K11092" t="s">
        <v>128</v>
      </c>
      <c r="L11092">
        <v>0</v>
      </c>
      <c r="M11092" t="s">
        <v>129</v>
      </c>
      <c r="N11092" t="s">
        <v>2645</v>
      </c>
      <c r="O11092" t="s">
        <v>2646</v>
      </c>
      <c r="P11092" t="s">
        <v>2647</v>
      </c>
    </row>
    <row r="11093" spans="1:16" x14ac:dyDescent="0.35">
      <c r="A11093" t="s">
        <v>118</v>
      </c>
      <c r="B11093">
        <v>1704124003</v>
      </c>
      <c r="C11093" t="s">
        <v>20</v>
      </c>
      <c r="D11093" t="s">
        <v>17</v>
      </c>
      <c r="E11093">
        <v>28489</v>
      </c>
      <c r="F11093" s="9">
        <v>46240</v>
      </c>
      <c r="G11093" t="s">
        <v>4</v>
      </c>
      <c r="H11093" s="8">
        <v>0.53541666666666665</v>
      </c>
      <c r="I11093" s="8">
        <v>0.53541666666666665</v>
      </c>
      <c r="J11093">
        <v>0</v>
      </c>
      <c r="K11093" t="s">
        <v>145</v>
      </c>
      <c r="L11093">
        <v>0</v>
      </c>
      <c r="M11093" t="s">
        <v>24207</v>
      </c>
      <c r="N11093" t="s">
        <v>2651</v>
      </c>
      <c r="O11093" t="s">
        <v>2652</v>
      </c>
      <c r="P11093" t="s">
        <v>2653</v>
      </c>
    </row>
    <row r="11094" spans="1:16" x14ac:dyDescent="0.35">
      <c r="A11094" t="s">
        <v>118</v>
      </c>
      <c r="B11094">
        <v>1704124003</v>
      </c>
      <c r="C11094" t="s">
        <v>20</v>
      </c>
      <c r="D11094" t="s">
        <v>17</v>
      </c>
      <c r="E11094">
        <v>28489</v>
      </c>
      <c r="F11094" s="9">
        <v>46240</v>
      </c>
      <c r="G11094" t="s">
        <v>4</v>
      </c>
      <c r="H11094" s="8">
        <v>0.54236111111111107</v>
      </c>
      <c r="I11094" s="8">
        <v>0.54236111111111107</v>
      </c>
      <c r="J11094">
        <v>0</v>
      </c>
      <c r="K11094" t="s">
        <v>145</v>
      </c>
      <c r="L11094">
        <v>0</v>
      </c>
      <c r="M11094" t="s">
        <v>24207</v>
      </c>
      <c r="N11094" t="s">
        <v>2645</v>
      </c>
      <c r="O11094" t="s">
        <v>2646</v>
      </c>
      <c r="P11094" t="s">
        <v>2647</v>
      </c>
    </row>
    <row r="11095" spans="1:16" x14ac:dyDescent="0.35">
      <c r="A11095" t="s">
        <v>118</v>
      </c>
      <c r="B11095">
        <v>1704124003</v>
      </c>
      <c r="C11095" t="s">
        <v>20</v>
      </c>
      <c r="D11095" t="s">
        <v>17</v>
      </c>
      <c r="E11095">
        <v>28489</v>
      </c>
      <c r="F11095" s="9">
        <v>46240</v>
      </c>
      <c r="G11095" t="s">
        <v>4</v>
      </c>
      <c r="H11095" s="8">
        <v>0.5493055555555556</v>
      </c>
      <c r="I11095" s="8">
        <v>0.5493055555555556</v>
      </c>
      <c r="J11095">
        <v>0</v>
      </c>
      <c r="K11095" t="s">
        <v>145</v>
      </c>
      <c r="L11095">
        <v>0</v>
      </c>
      <c r="M11095" t="s">
        <v>24427</v>
      </c>
      <c r="N11095" t="s">
        <v>2651</v>
      </c>
      <c r="O11095" t="s">
        <v>2652</v>
      </c>
      <c r="P11095" t="s">
        <v>2653</v>
      </c>
    </row>
    <row r="11096" spans="1:16" x14ac:dyDescent="0.35">
      <c r="A11096" t="s">
        <v>118</v>
      </c>
      <c r="B11096">
        <v>1704124003</v>
      </c>
      <c r="C11096" t="s">
        <v>20</v>
      </c>
      <c r="D11096" t="s">
        <v>17</v>
      </c>
      <c r="E11096">
        <v>28489</v>
      </c>
      <c r="F11096" s="9">
        <v>46240</v>
      </c>
      <c r="G11096" t="s">
        <v>4</v>
      </c>
      <c r="H11096" s="8">
        <v>0.55625000000000002</v>
      </c>
      <c r="I11096" s="8">
        <v>0.55625000000000002</v>
      </c>
      <c r="J11096">
        <v>0</v>
      </c>
      <c r="K11096" t="s">
        <v>145</v>
      </c>
      <c r="L11096">
        <v>0</v>
      </c>
      <c r="M11096" t="s">
        <v>24428</v>
      </c>
      <c r="N11096" t="s">
        <v>9836</v>
      </c>
      <c r="O11096" t="s">
        <v>9837</v>
      </c>
      <c r="P11096" t="s">
        <v>9838</v>
      </c>
    </row>
    <row r="11097" spans="1:16" x14ac:dyDescent="0.35">
      <c r="A11097" t="s">
        <v>118</v>
      </c>
      <c r="B11097">
        <v>1704124003</v>
      </c>
      <c r="C11097" t="s">
        <v>20</v>
      </c>
      <c r="D11097" t="s">
        <v>17</v>
      </c>
      <c r="E11097">
        <v>28489</v>
      </c>
      <c r="F11097" s="9">
        <v>46240</v>
      </c>
      <c r="G11097" t="s">
        <v>4</v>
      </c>
      <c r="H11097" s="8">
        <v>0.56319444444444444</v>
      </c>
      <c r="I11097" s="8">
        <v>0.56319444444444444</v>
      </c>
      <c r="J11097">
        <v>0</v>
      </c>
      <c r="K11097" t="s">
        <v>145</v>
      </c>
      <c r="L11097">
        <v>0</v>
      </c>
      <c r="M11097" t="s">
        <v>16658</v>
      </c>
      <c r="N11097" t="s">
        <v>2648</v>
      </c>
      <c r="O11097" t="s">
        <v>2649</v>
      </c>
      <c r="P11097" t="s">
        <v>2650</v>
      </c>
    </row>
    <row r="11098" spans="1:16" x14ac:dyDescent="0.35">
      <c r="A11098" t="s">
        <v>118</v>
      </c>
      <c r="B11098">
        <v>1704124003</v>
      </c>
      <c r="C11098" t="s">
        <v>20</v>
      </c>
      <c r="D11098" t="s">
        <v>17</v>
      </c>
      <c r="E11098">
        <v>28489</v>
      </c>
      <c r="F11098" s="9">
        <v>46240</v>
      </c>
      <c r="G11098" t="s">
        <v>4</v>
      </c>
      <c r="H11098" s="8">
        <v>0.57013888888888886</v>
      </c>
      <c r="I11098" s="8">
        <v>0.62916666666666665</v>
      </c>
      <c r="J11098">
        <v>1</v>
      </c>
      <c r="K11098" t="s">
        <v>128</v>
      </c>
      <c r="L11098">
        <v>4</v>
      </c>
      <c r="M11098" t="s">
        <v>129</v>
      </c>
      <c r="N11098" t="s">
        <v>9872</v>
      </c>
      <c r="O11098" t="s">
        <v>9873</v>
      </c>
      <c r="P11098" t="s">
        <v>9874</v>
      </c>
    </row>
    <row r="11099" spans="1:16" x14ac:dyDescent="0.35">
      <c r="A11099" t="s">
        <v>118</v>
      </c>
      <c r="B11099">
        <v>1704124003</v>
      </c>
      <c r="C11099" t="s">
        <v>20</v>
      </c>
      <c r="D11099" t="s">
        <v>17</v>
      </c>
      <c r="E11099">
        <v>28489</v>
      </c>
      <c r="F11099" s="9">
        <v>46240</v>
      </c>
      <c r="G11099" t="s">
        <v>4</v>
      </c>
      <c r="H11099" s="8">
        <v>0.63958333333333328</v>
      </c>
      <c r="I11099" s="8">
        <v>0.64652777777777781</v>
      </c>
      <c r="J11099">
        <v>0</v>
      </c>
      <c r="K11099" t="s">
        <v>128</v>
      </c>
      <c r="L11099">
        <v>1</v>
      </c>
      <c r="M11099" t="s">
        <v>129</v>
      </c>
      <c r="N11099" t="s">
        <v>9833</v>
      </c>
      <c r="O11099" t="s">
        <v>9834</v>
      </c>
      <c r="P11099" t="s">
        <v>9835</v>
      </c>
    </row>
    <row r="11100" spans="1:16" x14ac:dyDescent="0.35">
      <c r="A11100" t="s">
        <v>118</v>
      </c>
      <c r="B11100">
        <v>1704124003</v>
      </c>
      <c r="C11100" t="s">
        <v>20</v>
      </c>
      <c r="D11100" t="s">
        <v>17</v>
      </c>
      <c r="E11100">
        <v>28489</v>
      </c>
      <c r="F11100" s="9">
        <v>46240</v>
      </c>
      <c r="G11100" t="s">
        <v>4</v>
      </c>
      <c r="H11100" s="8">
        <v>0.65347222222222223</v>
      </c>
      <c r="I11100" s="8">
        <v>0.66736111111111107</v>
      </c>
      <c r="J11100">
        <v>0</v>
      </c>
      <c r="K11100" t="s">
        <v>128</v>
      </c>
      <c r="L11100">
        <v>1</v>
      </c>
      <c r="M11100" t="s">
        <v>129</v>
      </c>
      <c r="N11100" t="s">
        <v>2651</v>
      </c>
      <c r="O11100" t="s">
        <v>2652</v>
      </c>
      <c r="P11100" t="s">
        <v>2653</v>
      </c>
    </row>
    <row r="11101" spans="1:16" x14ac:dyDescent="0.35">
      <c r="A11101" t="s">
        <v>118</v>
      </c>
      <c r="B11101">
        <v>1704124003</v>
      </c>
      <c r="C11101" t="s">
        <v>20</v>
      </c>
      <c r="D11101" t="s">
        <v>17</v>
      </c>
      <c r="E11101">
        <v>28489</v>
      </c>
      <c r="F11101" s="9">
        <v>46240</v>
      </c>
      <c r="G11101" t="s">
        <v>4</v>
      </c>
      <c r="H11101" s="8">
        <v>0.6743055555555556</v>
      </c>
      <c r="I11101" s="8">
        <v>0.68125000000000002</v>
      </c>
      <c r="J11101">
        <v>0</v>
      </c>
      <c r="K11101" t="s">
        <v>128</v>
      </c>
      <c r="L11101">
        <v>0</v>
      </c>
      <c r="M11101" t="s">
        <v>129</v>
      </c>
      <c r="N11101" t="s">
        <v>2645</v>
      </c>
      <c r="O11101" t="s">
        <v>2646</v>
      </c>
      <c r="P11101" t="s">
        <v>2647</v>
      </c>
    </row>
    <row r="11102" spans="1:16" x14ac:dyDescent="0.35">
      <c r="A11102" t="s">
        <v>118</v>
      </c>
      <c r="B11102">
        <v>1704124003</v>
      </c>
      <c r="C11102" t="s">
        <v>20</v>
      </c>
      <c r="D11102" t="s">
        <v>17</v>
      </c>
      <c r="E11102">
        <v>28489</v>
      </c>
      <c r="F11102" s="9">
        <v>46240</v>
      </c>
      <c r="G11102" t="s">
        <v>4</v>
      </c>
      <c r="H11102" s="8">
        <v>0.68819444444444444</v>
      </c>
      <c r="I11102" s="8">
        <v>0.70208333333333328</v>
      </c>
      <c r="J11102">
        <v>0</v>
      </c>
      <c r="K11102" t="s">
        <v>128</v>
      </c>
      <c r="L11102">
        <v>1</v>
      </c>
      <c r="M11102" t="s">
        <v>129</v>
      </c>
      <c r="N11102" t="s">
        <v>2651</v>
      </c>
      <c r="O11102" t="s">
        <v>2652</v>
      </c>
      <c r="P11102" t="s">
        <v>2653</v>
      </c>
    </row>
    <row r="11103" spans="1:16" x14ac:dyDescent="0.35">
      <c r="A11103" t="s">
        <v>118</v>
      </c>
      <c r="B11103">
        <v>1704124003</v>
      </c>
      <c r="C11103" t="s">
        <v>20</v>
      </c>
      <c r="D11103" t="s">
        <v>17</v>
      </c>
      <c r="E11103">
        <v>28489</v>
      </c>
      <c r="F11103" s="9">
        <v>46240</v>
      </c>
      <c r="G11103" t="s">
        <v>4</v>
      </c>
      <c r="H11103" s="8">
        <v>0.70902777777777781</v>
      </c>
      <c r="I11103" s="8">
        <v>0.70902777777777781</v>
      </c>
      <c r="J11103">
        <v>0</v>
      </c>
      <c r="K11103" t="s">
        <v>145</v>
      </c>
      <c r="L11103">
        <v>0</v>
      </c>
      <c r="M11103" t="s">
        <v>24207</v>
      </c>
      <c r="N11103" t="s">
        <v>2645</v>
      </c>
      <c r="O11103" t="s">
        <v>2646</v>
      </c>
      <c r="P11103" t="s">
        <v>2647</v>
      </c>
    </row>
    <row r="11104" spans="1:16" x14ac:dyDescent="0.35">
      <c r="A11104" t="s">
        <v>118</v>
      </c>
      <c r="B11104">
        <v>1704124003</v>
      </c>
      <c r="C11104" t="s">
        <v>20</v>
      </c>
      <c r="D11104" t="s">
        <v>17</v>
      </c>
      <c r="E11104">
        <v>28489</v>
      </c>
      <c r="F11104" s="9">
        <v>46240</v>
      </c>
      <c r="G11104" t="s">
        <v>4</v>
      </c>
      <c r="H11104" s="8">
        <v>0.71597222222222223</v>
      </c>
      <c r="I11104" s="8">
        <v>0.71597222222222223</v>
      </c>
      <c r="J11104">
        <v>0</v>
      </c>
      <c r="K11104" t="s">
        <v>145</v>
      </c>
      <c r="L11104">
        <v>0</v>
      </c>
      <c r="M11104" t="s">
        <v>24206</v>
      </c>
      <c r="N11104" t="s">
        <v>2651</v>
      </c>
      <c r="O11104" t="s">
        <v>2652</v>
      </c>
      <c r="P11104" t="s">
        <v>2653</v>
      </c>
    </row>
    <row r="11105" spans="1:16" x14ac:dyDescent="0.35">
      <c r="A11105" t="s">
        <v>118</v>
      </c>
      <c r="B11105">
        <v>1704124003</v>
      </c>
      <c r="C11105" t="s">
        <v>20</v>
      </c>
      <c r="D11105" t="s">
        <v>17</v>
      </c>
      <c r="E11105">
        <v>28489</v>
      </c>
      <c r="F11105" s="9">
        <v>46240</v>
      </c>
      <c r="G11105" t="s">
        <v>4</v>
      </c>
      <c r="H11105" s="8">
        <v>0.72291666666666665</v>
      </c>
      <c r="I11105" s="8">
        <v>0.72986111111111107</v>
      </c>
      <c r="J11105">
        <v>0</v>
      </c>
      <c r="K11105" t="s">
        <v>128</v>
      </c>
      <c r="L11105">
        <v>0</v>
      </c>
      <c r="M11105" t="s">
        <v>129</v>
      </c>
      <c r="N11105" t="s">
        <v>2648</v>
      </c>
      <c r="O11105" t="s">
        <v>2649</v>
      </c>
      <c r="P11105" t="s">
        <v>2650</v>
      </c>
    </row>
    <row r="11106" spans="1:16" x14ac:dyDescent="0.35">
      <c r="A11106" t="s">
        <v>118</v>
      </c>
      <c r="B11106">
        <v>1704124003</v>
      </c>
      <c r="C11106" t="s">
        <v>20</v>
      </c>
      <c r="D11106" t="s">
        <v>17</v>
      </c>
      <c r="E11106">
        <v>28489</v>
      </c>
      <c r="F11106" s="9">
        <v>46240</v>
      </c>
      <c r="G11106" t="s">
        <v>4</v>
      </c>
      <c r="H11106" s="8">
        <v>0.7368055555555556</v>
      </c>
      <c r="I11106" s="8">
        <v>0.7368055555555556</v>
      </c>
      <c r="J11106">
        <v>0</v>
      </c>
      <c r="K11106" t="s">
        <v>145</v>
      </c>
      <c r="L11106">
        <v>0</v>
      </c>
      <c r="M11106" t="s">
        <v>24429</v>
      </c>
      <c r="N11106" t="s">
        <v>2654</v>
      </c>
      <c r="O11106" t="s">
        <v>2655</v>
      </c>
      <c r="P11106" t="s">
        <v>2656</v>
      </c>
    </row>
    <row r="11107" spans="1:16" x14ac:dyDescent="0.35">
      <c r="A11107" t="s">
        <v>118</v>
      </c>
      <c r="B11107">
        <v>1704124003</v>
      </c>
      <c r="C11107" t="s">
        <v>20</v>
      </c>
      <c r="D11107" t="s">
        <v>17</v>
      </c>
      <c r="E11107">
        <v>28489</v>
      </c>
      <c r="F11107" s="9">
        <v>46240</v>
      </c>
      <c r="G11107" t="s">
        <v>4</v>
      </c>
      <c r="H11107" s="8">
        <v>0.74375000000000002</v>
      </c>
      <c r="I11107" s="8">
        <v>0.74375000000000002</v>
      </c>
      <c r="J11107">
        <v>0</v>
      </c>
      <c r="K11107" t="s">
        <v>145</v>
      </c>
      <c r="L11107">
        <v>0</v>
      </c>
      <c r="M11107" t="s">
        <v>24207</v>
      </c>
      <c r="N11107" t="s">
        <v>2651</v>
      </c>
      <c r="O11107" t="s">
        <v>2652</v>
      </c>
      <c r="P11107" t="s">
        <v>2653</v>
      </c>
    </row>
    <row r="11108" spans="1:16" x14ac:dyDescent="0.35">
      <c r="A11108" t="s">
        <v>118</v>
      </c>
      <c r="B11108">
        <v>1704124003</v>
      </c>
      <c r="C11108" t="s">
        <v>20</v>
      </c>
      <c r="D11108" t="s">
        <v>17</v>
      </c>
      <c r="E11108">
        <v>28489</v>
      </c>
      <c r="F11108" s="9">
        <v>46240</v>
      </c>
      <c r="G11108" t="s">
        <v>4</v>
      </c>
      <c r="H11108" s="8">
        <v>0.75069444444444444</v>
      </c>
      <c r="I11108" s="8">
        <v>0.75069444444444444</v>
      </c>
      <c r="J11108">
        <v>0</v>
      </c>
      <c r="K11108" t="s">
        <v>145</v>
      </c>
      <c r="L11108">
        <v>0</v>
      </c>
      <c r="M11108" t="s">
        <v>24207</v>
      </c>
      <c r="N11108" t="s">
        <v>2645</v>
      </c>
      <c r="O11108" t="s">
        <v>2646</v>
      </c>
      <c r="P11108" t="s">
        <v>2647</v>
      </c>
    </row>
    <row r="11109" spans="1:16" x14ac:dyDescent="0.35">
      <c r="A11109" t="s">
        <v>118</v>
      </c>
      <c r="B11109">
        <v>1704124003</v>
      </c>
      <c r="C11109" t="s">
        <v>20</v>
      </c>
      <c r="D11109" t="s">
        <v>17</v>
      </c>
      <c r="E11109">
        <v>28489</v>
      </c>
      <c r="F11109" s="9">
        <v>46240</v>
      </c>
      <c r="G11109" t="s">
        <v>4</v>
      </c>
      <c r="H11109" s="8">
        <v>0.75763888888888886</v>
      </c>
      <c r="I11109" s="8">
        <v>0.76458333333333328</v>
      </c>
      <c r="J11109">
        <v>0</v>
      </c>
      <c r="K11109" t="s">
        <v>128</v>
      </c>
      <c r="L11109">
        <v>0</v>
      </c>
      <c r="M11109" t="s">
        <v>129</v>
      </c>
      <c r="N11109" t="s">
        <v>2651</v>
      </c>
      <c r="O11109" t="s">
        <v>2652</v>
      </c>
      <c r="P11109" t="s">
        <v>2653</v>
      </c>
    </row>
    <row r="11110" spans="1:16" x14ac:dyDescent="0.35">
      <c r="A11110" t="s">
        <v>118</v>
      </c>
      <c r="B11110">
        <v>1704124003</v>
      </c>
      <c r="C11110" t="s">
        <v>20</v>
      </c>
      <c r="D11110" t="s">
        <v>17</v>
      </c>
      <c r="E11110">
        <v>28489</v>
      </c>
      <c r="F11110" s="9">
        <v>46240</v>
      </c>
      <c r="G11110" t="s">
        <v>4</v>
      </c>
      <c r="H11110" s="8">
        <v>0.77152777777777781</v>
      </c>
      <c r="I11110" s="8">
        <v>0.77847222222222223</v>
      </c>
      <c r="J11110">
        <v>0</v>
      </c>
      <c r="K11110" t="s">
        <v>128</v>
      </c>
      <c r="L11110">
        <v>0</v>
      </c>
      <c r="M11110" t="s">
        <v>129</v>
      </c>
      <c r="N11110" t="s">
        <v>2648</v>
      </c>
      <c r="O11110" t="s">
        <v>2649</v>
      </c>
      <c r="P11110" t="s">
        <v>2650</v>
      </c>
    </row>
    <row r="11111" spans="1:16" x14ac:dyDescent="0.35">
      <c r="A11111" t="s">
        <v>118</v>
      </c>
      <c r="B11111">
        <v>1704124003</v>
      </c>
      <c r="C11111" t="s">
        <v>20</v>
      </c>
      <c r="D11111" t="s">
        <v>17</v>
      </c>
      <c r="E11111">
        <v>28489</v>
      </c>
      <c r="F11111" s="9">
        <v>46240</v>
      </c>
      <c r="G11111" t="s">
        <v>4</v>
      </c>
      <c r="H11111" s="8">
        <v>0.78541666666666665</v>
      </c>
      <c r="I11111" s="8">
        <v>0.7993055555555556</v>
      </c>
      <c r="J11111">
        <v>0</v>
      </c>
      <c r="K11111" t="s">
        <v>128</v>
      </c>
      <c r="L11111">
        <v>1</v>
      </c>
      <c r="M11111" t="s">
        <v>129</v>
      </c>
      <c r="N11111" t="s">
        <v>2651</v>
      </c>
      <c r="O11111" t="s">
        <v>2652</v>
      </c>
      <c r="P11111" t="s">
        <v>2653</v>
      </c>
    </row>
    <row r="11112" spans="1:16" x14ac:dyDescent="0.35">
      <c r="A11112" t="s">
        <v>118</v>
      </c>
      <c r="B11112">
        <v>1704124003</v>
      </c>
      <c r="C11112" t="s">
        <v>20</v>
      </c>
      <c r="D11112" t="s">
        <v>17</v>
      </c>
      <c r="E11112">
        <v>28489</v>
      </c>
      <c r="F11112" s="9">
        <v>46242</v>
      </c>
      <c r="G11112" t="s">
        <v>5</v>
      </c>
      <c r="H11112" s="8">
        <v>0.37569444444444444</v>
      </c>
      <c r="I11112" s="8">
        <v>0.37569444444444444</v>
      </c>
      <c r="J11112">
        <v>0</v>
      </c>
      <c r="K11112" t="s">
        <v>145</v>
      </c>
      <c r="L11112">
        <v>0</v>
      </c>
      <c r="M11112" t="s">
        <v>16716</v>
      </c>
      <c r="N11112" t="s">
        <v>24430</v>
      </c>
      <c r="O11112" t="s">
        <v>24431</v>
      </c>
      <c r="P11112" t="s">
        <v>24432</v>
      </c>
    </row>
    <row r="11113" spans="1:16" x14ac:dyDescent="0.35">
      <c r="A11113" t="s">
        <v>118</v>
      </c>
      <c r="B11113">
        <v>1704124003</v>
      </c>
      <c r="C11113" t="s">
        <v>20</v>
      </c>
      <c r="D11113" t="s">
        <v>17</v>
      </c>
      <c r="E11113">
        <v>28489</v>
      </c>
      <c r="F11113" s="9">
        <v>46242</v>
      </c>
      <c r="G11113" t="s">
        <v>5</v>
      </c>
      <c r="H11113" s="8">
        <v>0.38263888888888886</v>
      </c>
      <c r="I11113" s="8">
        <v>0.38958333333333334</v>
      </c>
      <c r="J11113">
        <v>0</v>
      </c>
      <c r="K11113" t="s">
        <v>128</v>
      </c>
      <c r="L11113">
        <v>1</v>
      </c>
      <c r="M11113" t="s">
        <v>129</v>
      </c>
      <c r="N11113" t="s">
        <v>3071</v>
      </c>
      <c r="O11113" t="s">
        <v>3072</v>
      </c>
      <c r="P11113" t="s">
        <v>3029</v>
      </c>
    </row>
    <row r="11114" spans="1:16" x14ac:dyDescent="0.35">
      <c r="A11114" t="s">
        <v>118</v>
      </c>
      <c r="B11114">
        <v>1704124003</v>
      </c>
      <c r="C11114" t="s">
        <v>20</v>
      </c>
      <c r="D11114" t="s">
        <v>17</v>
      </c>
      <c r="E11114">
        <v>28489</v>
      </c>
      <c r="F11114" s="9">
        <v>46242</v>
      </c>
      <c r="G11114" t="s">
        <v>5</v>
      </c>
      <c r="H11114" s="8">
        <v>0.39652777777777776</v>
      </c>
      <c r="I11114" s="8">
        <v>0.40347222222222223</v>
      </c>
      <c r="J11114">
        <v>0</v>
      </c>
      <c r="K11114" t="s">
        <v>128</v>
      </c>
      <c r="L11114">
        <v>1</v>
      </c>
      <c r="M11114" t="s">
        <v>129</v>
      </c>
      <c r="N11114" t="s">
        <v>24433</v>
      </c>
      <c r="O11114" t="s">
        <v>24434</v>
      </c>
      <c r="P11114" t="s">
        <v>24435</v>
      </c>
    </row>
    <row r="11115" spans="1:16" x14ac:dyDescent="0.35">
      <c r="A11115" t="s">
        <v>118</v>
      </c>
      <c r="B11115">
        <v>1704124003</v>
      </c>
      <c r="C11115" t="s">
        <v>20</v>
      </c>
      <c r="D11115" t="s">
        <v>17</v>
      </c>
      <c r="E11115">
        <v>28489</v>
      </c>
      <c r="F11115" s="9">
        <v>46242</v>
      </c>
      <c r="G11115" t="s">
        <v>5</v>
      </c>
      <c r="H11115" s="8">
        <v>0.41041666666666665</v>
      </c>
      <c r="I11115" s="8">
        <v>0.41041666666666665</v>
      </c>
      <c r="J11115">
        <v>0</v>
      </c>
      <c r="K11115" t="s">
        <v>145</v>
      </c>
      <c r="L11115">
        <v>0</v>
      </c>
      <c r="M11115" t="s">
        <v>18556</v>
      </c>
      <c r="N11115" t="s">
        <v>3071</v>
      </c>
      <c r="O11115" t="s">
        <v>3072</v>
      </c>
      <c r="P11115" t="s">
        <v>3029</v>
      </c>
    </row>
    <row r="11116" spans="1:16" x14ac:dyDescent="0.35">
      <c r="A11116" t="s">
        <v>118</v>
      </c>
      <c r="B11116">
        <v>1704124003</v>
      </c>
      <c r="C11116" t="s">
        <v>20</v>
      </c>
      <c r="D11116" t="s">
        <v>17</v>
      </c>
      <c r="E11116">
        <v>28489</v>
      </c>
      <c r="F11116" s="9">
        <v>46242</v>
      </c>
      <c r="G11116" t="s">
        <v>5</v>
      </c>
      <c r="H11116" s="8">
        <v>0.41736111111111113</v>
      </c>
      <c r="I11116" s="8">
        <v>0.41736111111111113</v>
      </c>
      <c r="J11116">
        <v>0</v>
      </c>
      <c r="K11116" t="s">
        <v>145</v>
      </c>
      <c r="L11116">
        <v>0</v>
      </c>
      <c r="M11116" t="s">
        <v>18817</v>
      </c>
      <c r="N11116" t="s">
        <v>15291</v>
      </c>
      <c r="O11116" t="s">
        <v>15292</v>
      </c>
      <c r="P11116" t="s">
        <v>15293</v>
      </c>
    </row>
    <row r="11117" spans="1:16" x14ac:dyDescent="0.35">
      <c r="A11117" t="s">
        <v>118</v>
      </c>
      <c r="B11117">
        <v>1704124003</v>
      </c>
      <c r="C11117" t="s">
        <v>20</v>
      </c>
      <c r="D11117" t="s">
        <v>17</v>
      </c>
      <c r="E11117">
        <v>28489</v>
      </c>
      <c r="F11117" s="9">
        <v>46242</v>
      </c>
      <c r="G11117" t="s">
        <v>5</v>
      </c>
      <c r="H11117" s="8">
        <v>0.42430555555555555</v>
      </c>
      <c r="I11117" s="8">
        <v>0.43125000000000002</v>
      </c>
      <c r="J11117">
        <v>0</v>
      </c>
      <c r="K11117" t="s">
        <v>128</v>
      </c>
      <c r="L11117">
        <v>1</v>
      </c>
      <c r="M11117" t="s">
        <v>129</v>
      </c>
      <c r="N11117" t="s">
        <v>24436</v>
      </c>
      <c r="O11117" t="s">
        <v>24437</v>
      </c>
      <c r="P11117" t="s">
        <v>24438</v>
      </c>
    </row>
    <row r="11118" spans="1:16" x14ac:dyDescent="0.35">
      <c r="A11118" t="s">
        <v>118</v>
      </c>
      <c r="B11118">
        <v>1704124003</v>
      </c>
      <c r="C11118" t="s">
        <v>20</v>
      </c>
      <c r="D11118" t="s">
        <v>17</v>
      </c>
      <c r="E11118">
        <v>28489</v>
      </c>
      <c r="F11118" s="9">
        <v>46242</v>
      </c>
      <c r="G11118" t="s">
        <v>5</v>
      </c>
      <c r="H11118" s="8">
        <v>0.43819444444444444</v>
      </c>
      <c r="I11118" s="8">
        <v>0.43819444444444444</v>
      </c>
      <c r="J11118">
        <v>0</v>
      </c>
      <c r="K11118" t="s">
        <v>145</v>
      </c>
      <c r="L11118">
        <v>0</v>
      </c>
      <c r="M11118" t="s">
        <v>21147</v>
      </c>
      <c r="N11118" t="s">
        <v>24439</v>
      </c>
      <c r="O11118" t="s">
        <v>24440</v>
      </c>
      <c r="P11118" t="s">
        <v>24441</v>
      </c>
    </row>
    <row r="11119" spans="1:16" x14ac:dyDescent="0.35">
      <c r="A11119" t="s">
        <v>118</v>
      </c>
      <c r="B11119">
        <v>1704124003</v>
      </c>
      <c r="C11119" t="s">
        <v>20</v>
      </c>
      <c r="D11119" t="s">
        <v>17</v>
      </c>
      <c r="E11119">
        <v>28489</v>
      </c>
      <c r="F11119" s="9">
        <v>46242</v>
      </c>
      <c r="G11119" t="s">
        <v>5</v>
      </c>
      <c r="H11119" s="8">
        <v>0.44513888888888886</v>
      </c>
      <c r="I11119" s="8">
        <v>0.44513888888888886</v>
      </c>
      <c r="J11119">
        <v>0</v>
      </c>
      <c r="K11119" t="s">
        <v>145</v>
      </c>
      <c r="L11119">
        <v>0</v>
      </c>
      <c r="M11119" t="s">
        <v>16735</v>
      </c>
      <c r="N11119" t="s">
        <v>24442</v>
      </c>
      <c r="O11119" t="s">
        <v>24443</v>
      </c>
      <c r="P11119" t="s">
        <v>24444</v>
      </c>
    </row>
    <row r="11120" spans="1:16" x14ac:dyDescent="0.35">
      <c r="A11120" t="s">
        <v>118</v>
      </c>
      <c r="B11120">
        <v>1704124003</v>
      </c>
      <c r="C11120" t="s">
        <v>20</v>
      </c>
      <c r="D11120" t="s">
        <v>17</v>
      </c>
      <c r="E11120">
        <v>28489</v>
      </c>
      <c r="F11120" s="9">
        <v>46242</v>
      </c>
      <c r="G11120" t="s">
        <v>5</v>
      </c>
      <c r="H11120" s="8">
        <v>0.45208333333333334</v>
      </c>
      <c r="I11120" s="8">
        <v>0.47291666666666665</v>
      </c>
      <c r="J11120">
        <v>0</v>
      </c>
      <c r="K11120" t="s">
        <v>128</v>
      </c>
      <c r="L11120">
        <v>2</v>
      </c>
      <c r="M11120" t="s">
        <v>129</v>
      </c>
      <c r="N11120" t="s">
        <v>10632</v>
      </c>
      <c r="O11120" t="s">
        <v>24445</v>
      </c>
      <c r="P11120" t="s">
        <v>24446</v>
      </c>
    </row>
    <row r="11121" spans="1:16" x14ac:dyDescent="0.35">
      <c r="A11121" t="s">
        <v>118</v>
      </c>
      <c r="B11121">
        <v>1704124003</v>
      </c>
      <c r="C11121" t="s">
        <v>20</v>
      </c>
      <c r="D11121" t="s">
        <v>17</v>
      </c>
      <c r="E11121">
        <v>28489</v>
      </c>
      <c r="F11121" s="9">
        <v>46242</v>
      </c>
      <c r="G11121" t="s">
        <v>5</v>
      </c>
      <c r="H11121" s="8">
        <v>0.47986111111111113</v>
      </c>
      <c r="I11121" s="8">
        <v>0.47986111111111113</v>
      </c>
      <c r="J11121">
        <v>0</v>
      </c>
      <c r="K11121" t="s">
        <v>145</v>
      </c>
      <c r="L11121">
        <v>0</v>
      </c>
      <c r="M11121" t="s">
        <v>16625</v>
      </c>
      <c r="N11121" t="s">
        <v>24447</v>
      </c>
      <c r="O11121" t="s">
        <v>24448</v>
      </c>
      <c r="P11121" t="s">
        <v>24449</v>
      </c>
    </row>
    <row r="11122" spans="1:16" x14ac:dyDescent="0.35">
      <c r="A11122" t="s">
        <v>118</v>
      </c>
      <c r="B11122">
        <v>1704124003</v>
      </c>
      <c r="C11122" t="s">
        <v>20</v>
      </c>
      <c r="D11122" t="s">
        <v>17</v>
      </c>
      <c r="E11122">
        <v>28489</v>
      </c>
      <c r="F11122" s="9">
        <v>46242</v>
      </c>
      <c r="G11122" t="s">
        <v>5</v>
      </c>
      <c r="H11122" s="8">
        <v>0.48680555555555555</v>
      </c>
      <c r="I11122" s="8">
        <v>0.48680555555555555</v>
      </c>
      <c r="J11122">
        <v>0</v>
      </c>
      <c r="K11122" t="s">
        <v>145</v>
      </c>
      <c r="L11122">
        <v>0</v>
      </c>
      <c r="M11122" t="s">
        <v>18196</v>
      </c>
      <c r="N11122" t="s">
        <v>24450</v>
      </c>
      <c r="O11122" t="s">
        <v>24451</v>
      </c>
      <c r="P11122" t="s">
        <v>24452</v>
      </c>
    </row>
    <row r="11123" spans="1:16" x14ac:dyDescent="0.35">
      <c r="A11123" t="s">
        <v>118</v>
      </c>
      <c r="B11123">
        <v>1704124003</v>
      </c>
      <c r="C11123" t="s">
        <v>20</v>
      </c>
      <c r="D11123" t="s">
        <v>17</v>
      </c>
      <c r="E11123">
        <v>28489</v>
      </c>
      <c r="F11123" s="9">
        <v>46242</v>
      </c>
      <c r="G11123" t="s">
        <v>5</v>
      </c>
      <c r="H11123" s="8">
        <v>0.49375000000000002</v>
      </c>
      <c r="I11123" s="8">
        <v>0.50069444444444444</v>
      </c>
      <c r="J11123">
        <v>0</v>
      </c>
      <c r="K11123" t="s">
        <v>128</v>
      </c>
      <c r="L11123">
        <v>0</v>
      </c>
      <c r="M11123" t="s">
        <v>129</v>
      </c>
      <c r="N11123" t="s">
        <v>24453</v>
      </c>
      <c r="O11123" t="s">
        <v>24454</v>
      </c>
      <c r="P11123" t="s">
        <v>24455</v>
      </c>
    </row>
    <row r="11124" spans="1:16" x14ac:dyDescent="0.35">
      <c r="A11124" t="s">
        <v>118</v>
      </c>
      <c r="B11124">
        <v>1704124003</v>
      </c>
      <c r="C11124" t="s">
        <v>20</v>
      </c>
      <c r="D11124" t="s">
        <v>17</v>
      </c>
      <c r="E11124">
        <v>28489</v>
      </c>
      <c r="F11124" s="9">
        <v>46242</v>
      </c>
      <c r="G11124" t="s">
        <v>5</v>
      </c>
      <c r="H11124" s="8">
        <v>0.50763888888888886</v>
      </c>
      <c r="I11124" s="8">
        <v>0.50763888888888886</v>
      </c>
      <c r="J11124">
        <v>0</v>
      </c>
      <c r="K11124" t="s">
        <v>145</v>
      </c>
      <c r="L11124">
        <v>0</v>
      </c>
      <c r="M11124" t="s">
        <v>18066</v>
      </c>
      <c r="N11124" t="s">
        <v>24456</v>
      </c>
      <c r="O11124" t="s">
        <v>24457</v>
      </c>
      <c r="P11124" t="s">
        <v>24458</v>
      </c>
    </row>
    <row r="11125" spans="1:16" x14ac:dyDescent="0.35">
      <c r="A11125" t="s">
        <v>118</v>
      </c>
      <c r="B11125">
        <v>1704124003</v>
      </c>
      <c r="C11125" t="s">
        <v>20</v>
      </c>
      <c r="D11125" t="s">
        <v>17</v>
      </c>
      <c r="E11125">
        <v>28489</v>
      </c>
      <c r="F11125" s="9">
        <v>46242</v>
      </c>
      <c r="G11125" t="s">
        <v>5</v>
      </c>
      <c r="H11125" s="8">
        <v>0.51458333333333328</v>
      </c>
      <c r="I11125" s="8">
        <v>0.51458333333333328</v>
      </c>
      <c r="J11125">
        <v>0</v>
      </c>
      <c r="K11125" t="s">
        <v>145</v>
      </c>
      <c r="L11125">
        <v>0</v>
      </c>
      <c r="M11125" t="s">
        <v>18450</v>
      </c>
      <c r="N11125" t="s">
        <v>24459</v>
      </c>
      <c r="O11125" t="s">
        <v>24460</v>
      </c>
      <c r="P11125" t="s">
        <v>24461</v>
      </c>
    </row>
    <row r="11126" spans="1:16" x14ac:dyDescent="0.35">
      <c r="A11126" t="s">
        <v>118</v>
      </c>
      <c r="B11126">
        <v>1704124003</v>
      </c>
      <c r="C11126" t="s">
        <v>20</v>
      </c>
      <c r="D11126" t="s">
        <v>17</v>
      </c>
      <c r="E11126">
        <v>28489</v>
      </c>
      <c r="F11126" s="9">
        <v>46242</v>
      </c>
      <c r="G11126" t="s">
        <v>5</v>
      </c>
      <c r="H11126" s="8">
        <v>0.52152777777777781</v>
      </c>
      <c r="I11126" s="8">
        <v>0.52152777777777781</v>
      </c>
      <c r="J11126">
        <v>0</v>
      </c>
      <c r="K11126" t="s">
        <v>145</v>
      </c>
      <c r="L11126">
        <v>0</v>
      </c>
      <c r="M11126" t="s">
        <v>16491</v>
      </c>
      <c r="N11126" t="s">
        <v>24462</v>
      </c>
      <c r="O11126" t="s">
        <v>24463</v>
      </c>
      <c r="P11126" t="s">
        <v>24464</v>
      </c>
    </row>
    <row r="11127" spans="1:16" x14ac:dyDescent="0.35">
      <c r="A11127" t="s">
        <v>118</v>
      </c>
      <c r="B11127">
        <v>1704124003</v>
      </c>
      <c r="C11127" t="s">
        <v>20</v>
      </c>
      <c r="D11127" t="s">
        <v>17</v>
      </c>
      <c r="E11127">
        <v>28489</v>
      </c>
      <c r="F11127" s="9">
        <v>46242</v>
      </c>
      <c r="G11127" t="s">
        <v>5</v>
      </c>
      <c r="H11127" s="8">
        <v>0.52847222222222223</v>
      </c>
      <c r="I11127" s="8">
        <v>0.52847222222222223</v>
      </c>
      <c r="J11127">
        <v>0</v>
      </c>
      <c r="K11127" t="s">
        <v>145</v>
      </c>
      <c r="L11127">
        <v>0</v>
      </c>
      <c r="M11127" t="s">
        <v>16953</v>
      </c>
      <c r="N11127" t="s">
        <v>24465</v>
      </c>
      <c r="O11127" t="s">
        <v>24466</v>
      </c>
      <c r="P11127" t="s">
        <v>24467</v>
      </c>
    </row>
    <row r="11128" spans="1:16" x14ac:dyDescent="0.35">
      <c r="A11128" t="s">
        <v>118</v>
      </c>
      <c r="B11128">
        <v>1704124003</v>
      </c>
      <c r="C11128" t="s">
        <v>20</v>
      </c>
      <c r="D11128" t="s">
        <v>17</v>
      </c>
      <c r="E11128">
        <v>28489</v>
      </c>
      <c r="F11128" s="9">
        <v>46242</v>
      </c>
      <c r="G11128" t="s">
        <v>5</v>
      </c>
      <c r="H11128" s="8">
        <v>0.53541666666666665</v>
      </c>
      <c r="I11128" s="8">
        <v>0.54236111111111107</v>
      </c>
      <c r="J11128">
        <v>0</v>
      </c>
      <c r="K11128" t="s">
        <v>128</v>
      </c>
      <c r="L11128">
        <v>0</v>
      </c>
      <c r="M11128" t="s">
        <v>129</v>
      </c>
      <c r="N11128" t="s">
        <v>24468</v>
      </c>
      <c r="O11128" t="s">
        <v>24469</v>
      </c>
      <c r="P11128" t="s">
        <v>24470</v>
      </c>
    </row>
    <row r="11129" spans="1:16" x14ac:dyDescent="0.35">
      <c r="A11129" t="s">
        <v>118</v>
      </c>
      <c r="B11129">
        <v>1704124003</v>
      </c>
      <c r="C11129" t="s">
        <v>20</v>
      </c>
      <c r="D11129" t="s">
        <v>17</v>
      </c>
      <c r="E11129">
        <v>28489</v>
      </c>
      <c r="F11129" s="9">
        <v>46242</v>
      </c>
      <c r="G11129" t="s">
        <v>5</v>
      </c>
      <c r="H11129" s="8">
        <v>0.5493055555555556</v>
      </c>
      <c r="I11129" s="8">
        <v>0.56111111111111112</v>
      </c>
      <c r="J11129">
        <v>0</v>
      </c>
      <c r="K11129" t="s">
        <v>128</v>
      </c>
      <c r="L11129">
        <v>1</v>
      </c>
      <c r="M11129" t="s">
        <v>129</v>
      </c>
      <c r="N11129" t="s">
        <v>24471</v>
      </c>
      <c r="O11129" t="s">
        <v>24472</v>
      </c>
      <c r="P11129" t="s">
        <v>24473</v>
      </c>
    </row>
    <row r="11130" spans="1:16" x14ac:dyDescent="0.35">
      <c r="A11130" t="s">
        <v>118</v>
      </c>
      <c r="B11130">
        <v>1704124003</v>
      </c>
      <c r="C11130" t="s">
        <v>20</v>
      </c>
      <c r="D11130" t="s">
        <v>17</v>
      </c>
      <c r="E11130">
        <v>28489</v>
      </c>
      <c r="F11130" s="9">
        <v>46242</v>
      </c>
      <c r="G11130" t="s">
        <v>5</v>
      </c>
      <c r="H11130" s="8">
        <v>0.57013888888888886</v>
      </c>
      <c r="I11130" s="8">
        <v>0.58402777777777781</v>
      </c>
      <c r="J11130">
        <v>0</v>
      </c>
      <c r="K11130" t="s">
        <v>128</v>
      </c>
      <c r="L11130">
        <v>1</v>
      </c>
      <c r="M11130" t="s">
        <v>129</v>
      </c>
      <c r="N11130" t="s">
        <v>24468</v>
      </c>
      <c r="O11130" t="s">
        <v>24469</v>
      </c>
      <c r="P11130" t="s">
        <v>24470</v>
      </c>
    </row>
    <row r="11131" spans="1:16" x14ac:dyDescent="0.35">
      <c r="A11131" t="s">
        <v>118</v>
      </c>
      <c r="B11131">
        <v>1704124003</v>
      </c>
      <c r="C11131" t="s">
        <v>20</v>
      </c>
      <c r="D11131" t="s">
        <v>17</v>
      </c>
      <c r="E11131">
        <v>28489</v>
      </c>
      <c r="F11131" s="9">
        <v>46242</v>
      </c>
      <c r="G11131" t="s">
        <v>5</v>
      </c>
      <c r="H11131" s="8">
        <v>0.59097222222222223</v>
      </c>
      <c r="I11131" s="8">
        <v>0.59097222222222223</v>
      </c>
      <c r="J11131">
        <v>0</v>
      </c>
      <c r="K11131" t="s">
        <v>145</v>
      </c>
      <c r="L11131">
        <v>0</v>
      </c>
      <c r="M11131" t="s">
        <v>17029</v>
      </c>
      <c r="N11131" t="s">
        <v>24474</v>
      </c>
      <c r="O11131" t="s">
        <v>24475</v>
      </c>
      <c r="P11131" t="s">
        <v>24476</v>
      </c>
    </row>
    <row r="11132" spans="1:16" x14ac:dyDescent="0.35">
      <c r="A11132" t="s">
        <v>118</v>
      </c>
      <c r="B11132">
        <v>1704124003</v>
      </c>
      <c r="C11132" t="s">
        <v>20</v>
      </c>
      <c r="D11132" t="s">
        <v>17</v>
      </c>
      <c r="E11132">
        <v>28489</v>
      </c>
      <c r="F11132" s="9">
        <v>46242</v>
      </c>
      <c r="G11132" t="s">
        <v>5</v>
      </c>
      <c r="H11132" s="8">
        <v>0.59791666666666665</v>
      </c>
      <c r="I11132" s="8">
        <v>0.60486111111111107</v>
      </c>
      <c r="J11132">
        <v>0</v>
      </c>
      <c r="K11132" t="s">
        <v>128</v>
      </c>
      <c r="L11132">
        <v>0</v>
      </c>
      <c r="M11132" t="s">
        <v>129</v>
      </c>
      <c r="N11132" t="s">
        <v>24468</v>
      </c>
      <c r="O11132" t="s">
        <v>24469</v>
      </c>
      <c r="P11132" t="s">
        <v>24470</v>
      </c>
    </row>
    <row r="11133" spans="1:16" x14ac:dyDescent="0.35">
      <c r="A11133" t="s">
        <v>118</v>
      </c>
      <c r="B11133">
        <v>1704124003</v>
      </c>
      <c r="C11133" t="s">
        <v>20</v>
      </c>
      <c r="D11133" t="s">
        <v>17</v>
      </c>
      <c r="E11133">
        <v>28489</v>
      </c>
      <c r="F11133" s="9">
        <v>46242</v>
      </c>
      <c r="G11133" t="s">
        <v>5</v>
      </c>
      <c r="H11133" s="8">
        <v>0.6118055555555556</v>
      </c>
      <c r="I11133" s="8">
        <v>0.6118055555555556</v>
      </c>
      <c r="J11133">
        <v>0</v>
      </c>
      <c r="K11133" t="s">
        <v>145</v>
      </c>
      <c r="L11133">
        <v>0</v>
      </c>
      <c r="M11133" t="s">
        <v>18512</v>
      </c>
      <c r="N11133" t="s">
        <v>24477</v>
      </c>
      <c r="O11133" t="s">
        <v>24478</v>
      </c>
      <c r="P11133" t="s">
        <v>24479</v>
      </c>
    </row>
    <row r="11134" spans="1:16" x14ac:dyDescent="0.35">
      <c r="A11134" t="s">
        <v>118</v>
      </c>
      <c r="B11134">
        <v>1704124003</v>
      </c>
      <c r="C11134" t="s">
        <v>20</v>
      </c>
      <c r="D11134" t="s">
        <v>17</v>
      </c>
      <c r="E11134">
        <v>28489</v>
      </c>
      <c r="F11134" s="9">
        <v>46242</v>
      </c>
      <c r="G11134" t="s">
        <v>5</v>
      </c>
      <c r="H11134" s="8">
        <v>0.61875000000000002</v>
      </c>
      <c r="I11134" s="8">
        <v>0.61875000000000002</v>
      </c>
      <c r="J11134">
        <v>0</v>
      </c>
      <c r="K11134" t="s">
        <v>145</v>
      </c>
      <c r="L11134">
        <v>0</v>
      </c>
      <c r="M11134" t="s">
        <v>17452</v>
      </c>
      <c r="N11134" t="s">
        <v>24480</v>
      </c>
      <c r="O11134" t="s">
        <v>24481</v>
      </c>
      <c r="P11134" t="s">
        <v>24482</v>
      </c>
    </row>
    <row r="11135" spans="1:16" x14ac:dyDescent="0.35">
      <c r="A11135" t="s">
        <v>118</v>
      </c>
      <c r="B11135">
        <v>1704124003</v>
      </c>
      <c r="C11135" t="s">
        <v>20</v>
      </c>
      <c r="D11135" t="s">
        <v>17</v>
      </c>
      <c r="E11135">
        <v>28489</v>
      </c>
      <c r="F11135" s="9">
        <v>46242</v>
      </c>
      <c r="G11135" t="s">
        <v>5</v>
      </c>
      <c r="H11135" s="8">
        <v>0.62569444444444444</v>
      </c>
      <c r="I11135" s="8">
        <v>0.63263888888888886</v>
      </c>
      <c r="J11135">
        <v>0</v>
      </c>
      <c r="K11135" t="s">
        <v>128</v>
      </c>
      <c r="L11135">
        <v>0</v>
      </c>
      <c r="M11135" t="s">
        <v>129</v>
      </c>
      <c r="N11135" t="s">
        <v>24483</v>
      </c>
      <c r="O11135" t="s">
        <v>24484</v>
      </c>
      <c r="P11135" t="s">
        <v>24485</v>
      </c>
    </row>
    <row r="11136" spans="1:16" x14ac:dyDescent="0.35">
      <c r="A11136" t="s">
        <v>118</v>
      </c>
      <c r="B11136">
        <v>1704124003</v>
      </c>
      <c r="C11136" t="s">
        <v>20</v>
      </c>
      <c r="D11136" t="s">
        <v>17</v>
      </c>
      <c r="E11136">
        <v>28489</v>
      </c>
      <c r="F11136" s="9">
        <v>46242</v>
      </c>
      <c r="G11136" t="s">
        <v>5</v>
      </c>
      <c r="H11136" s="8">
        <v>0.63958333333333328</v>
      </c>
      <c r="I11136" s="8">
        <v>0.66111111111111109</v>
      </c>
      <c r="J11136">
        <v>1</v>
      </c>
      <c r="K11136" t="s">
        <v>128</v>
      </c>
      <c r="L11136">
        <v>2</v>
      </c>
      <c r="M11136" t="s">
        <v>129</v>
      </c>
      <c r="N11136" t="s">
        <v>24456</v>
      </c>
      <c r="O11136" t="s">
        <v>24457</v>
      </c>
      <c r="P11136" t="s">
        <v>24458</v>
      </c>
    </row>
    <row r="11137" spans="1:16" x14ac:dyDescent="0.35">
      <c r="A11137" t="s">
        <v>118</v>
      </c>
      <c r="B11137">
        <v>1704124003</v>
      </c>
      <c r="C11137" t="s">
        <v>20</v>
      </c>
      <c r="D11137" t="s">
        <v>17</v>
      </c>
      <c r="E11137">
        <v>28489</v>
      </c>
      <c r="F11137" s="9">
        <v>46242</v>
      </c>
      <c r="G11137" t="s">
        <v>5</v>
      </c>
      <c r="H11137" s="8">
        <v>0.66736111111111107</v>
      </c>
      <c r="I11137" s="8">
        <v>0.66736111111111107</v>
      </c>
      <c r="J11137">
        <v>0</v>
      </c>
      <c r="K11137" t="s">
        <v>145</v>
      </c>
      <c r="L11137">
        <v>0</v>
      </c>
      <c r="M11137" t="s">
        <v>18319</v>
      </c>
      <c r="N11137" t="s">
        <v>24486</v>
      </c>
      <c r="O11137" t="s">
        <v>24487</v>
      </c>
      <c r="P11137" t="s">
        <v>24488</v>
      </c>
    </row>
    <row r="11138" spans="1:16" x14ac:dyDescent="0.35">
      <c r="A11138" t="s">
        <v>118</v>
      </c>
      <c r="B11138">
        <v>1704124003</v>
      </c>
      <c r="C11138" t="s">
        <v>20</v>
      </c>
      <c r="D11138" t="s">
        <v>17</v>
      </c>
      <c r="E11138">
        <v>28489</v>
      </c>
      <c r="F11138" s="9">
        <v>46242</v>
      </c>
      <c r="G11138" t="s">
        <v>5</v>
      </c>
      <c r="H11138" s="8">
        <v>0.6743055555555556</v>
      </c>
      <c r="I11138" s="8">
        <v>0.6743055555555556</v>
      </c>
      <c r="J11138">
        <v>0</v>
      </c>
      <c r="K11138" t="s">
        <v>145</v>
      </c>
      <c r="L11138">
        <v>0</v>
      </c>
      <c r="M11138" t="s">
        <v>21252</v>
      </c>
      <c r="N11138" t="s">
        <v>24489</v>
      </c>
      <c r="O11138" t="s">
        <v>24490</v>
      </c>
      <c r="P11138" t="s">
        <v>24491</v>
      </c>
    </row>
    <row r="11139" spans="1:16" x14ac:dyDescent="0.35">
      <c r="A11139" t="s">
        <v>118</v>
      </c>
      <c r="B11139">
        <v>1704124003</v>
      </c>
      <c r="C11139" t="s">
        <v>20</v>
      </c>
      <c r="D11139" t="s">
        <v>17</v>
      </c>
      <c r="E11139">
        <v>28489</v>
      </c>
      <c r="F11139" s="9">
        <v>46242</v>
      </c>
      <c r="G11139" t="s">
        <v>5</v>
      </c>
      <c r="H11139" s="8">
        <v>0.68125000000000002</v>
      </c>
      <c r="I11139" s="8">
        <v>0.68819444444444444</v>
      </c>
      <c r="J11139">
        <v>0</v>
      </c>
      <c r="K11139" t="s">
        <v>128</v>
      </c>
      <c r="L11139">
        <v>0</v>
      </c>
      <c r="M11139" t="s">
        <v>129</v>
      </c>
      <c r="N11139" t="s">
        <v>10632</v>
      </c>
      <c r="O11139" t="s">
        <v>24445</v>
      </c>
      <c r="P11139" t="s">
        <v>24446</v>
      </c>
    </row>
    <row r="11140" spans="1:16" x14ac:dyDescent="0.35">
      <c r="A11140" t="s">
        <v>118</v>
      </c>
      <c r="B11140">
        <v>1704124003</v>
      </c>
      <c r="C11140" t="s">
        <v>20</v>
      </c>
      <c r="D11140" t="s">
        <v>17</v>
      </c>
      <c r="E11140">
        <v>28489</v>
      </c>
      <c r="F11140" s="9">
        <v>46242</v>
      </c>
      <c r="G11140" t="s">
        <v>5</v>
      </c>
      <c r="H11140" s="8">
        <v>0.69513888888888886</v>
      </c>
      <c r="I11140" s="8">
        <v>0.69513888888888886</v>
      </c>
      <c r="J11140">
        <v>0</v>
      </c>
      <c r="K11140" t="s">
        <v>145</v>
      </c>
      <c r="L11140">
        <v>0</v>
      </c>
      <c r="M11140" t="s">
        <v>18384</v>
      </c>
      <c r="N11140" t="s">
        <v>24492</v>
      </c>
      <c r="O11140" t="s">
        <v>24493</v>
      </c>
      <c r="P11140" t="s">
        <v>24494</v>
      </c>
    </row>
    <row r="11141" spans="1:16" x14ac:dyDescent="0.35">
      <c r="A11141" t="s">
        <v>118</v>
      </c>
      <c r="B11141">
        <v>1704124003</v>
      </c>
      <c r="C11141" t="s">
        <v>20</v>
      </c>
      <c r="D11141" t="s">
        <v>17</v>
      </c>
      <c r="E11141">
        <v>28489</v>
      </c>
      <c r="F11141" s="9">
        <v>46242</v>
      </c>
      <c r="G11141" t="s">
        <v>5</v>
      </c>
      <c r="H11141" s="8">
        <v>0.70208333333333328</v>
      </c>
      <c r="I11141" s="8">
        <v>0.70208333333333328</v>
      </c>
      <c r="J11141">
        <v>0</v>
      </c>
      <c r="K11141" t="s">
        <v>145</v>
      </c>
      <c r="L11141">
        <v>0</v>
      </c>
      <c r="M11141" t="s">
        <v>17534</v>
      </c>
      <c r="N11141" t="s">
        <v>24495</v>
      </c>
      <c r="O11141" t="s">
        <v>24496</v>
      </c>
      <c r="P11141" t="s">
        <v>24497</v>
      </c>
    </row>
    <row r="11142" spans="1:16" x14ac:dyDescent="0.35">
      <c r="A11142" t="s">
        <v>118</v>
      </c>
      <c r="B11142">
        <v>1704124003</v>
      </c>
      <c r="C11142" t="s">
        <v>20</v>
      </c>
      <c r="D11142" t="s">
        <v>17</v>
      </c>
      <c r="E11142">
        <v>28489</v>
      </c>
      <c r="F11142" s="9">
        <v>46242</v>
      </c>
      <c r="G11142" t="s">
        <v>5</v>
      </c>
      <c r="H11142" s="8">
        <v>0.70902777777777781</v>
      </c>
      <c r="I11142" s="8">
        <v>0.70902777777777781</v>
      </c>
      <c r="J11142">
        <v>0</v>
      </c>
      <c r="K11142" t="s">
        <v>145</v>
      </c>
      <c r="L11142">
        <v>0</v>
      </c>
      <c r="M11142" t="s">
        <v>19210</v>
      </c>
      <c r="N11142" t="s">
        <v>3061</v>
      </c>
      <c r="O11142" t="s">
        <v>24498</v>
      </c>
      <c r="P11142" t="s">
        <v>24499</v>
      </c>
    </row>
    <row r="11143" spans="1:16" x14ac:dyDescent="0.35">
      <c r="A11143" t="s">
        <v>118</v>
      </c>
      <c r="B11143">
        <v>1704124003</v>
      </c>
      <c r="C11143" t="s">
        <v>20</v>
      </c>
      <c r="D11143" t="s">
        <v>17</v>
      </c>
      <c r="E11143">
        <v>28489</v>
      </c>
      <c r="F11143" s="9">
        <v>46242</v>
      </c>
      <c r="G11143" t="s">
        <v>5</v>
      </c>
      <c r="H11143" s="8">
        <v>0.71666666666666667</v>
      </c>
      <c r="I11143" s="8">
        <v>0.71666666666666667</v>
      </c>
      <c r="J11143">
        <v>0</v>
      </c>
      <c r="K11143" t="s">
        <v>145</v>
      </c>
      <c r="L11143">
        <v>0</v>
      </c>
      <c r="M11143" t="s">
        <v>18120</v>
      </c>
      <c r="N11143" t="s">
        <v>24500</v>
      </c>
      <c r="O11143" t="s">
        <v>24501</v>
      </c>
      <c r="P11143" t="s">
        <v>24502</v>
      </c>
    </row>
    <row r="11144" spans="1:16" x14ac:dyDescent="0.35">
      <c r="A11144" t="s">
        <v>118</v>
      </c>
      <c r="B11144">
        <v>1704124003</v>
      </c>
      <c r="C11144" t="s">
        <v>20</v>
      </c>
      <c r="D11144" t="s">
        <v>17</v>
      </c>
      <c r="E11144">
        <v>28489</v>
      </c>
      <c r="F11144" s="9">
        <v>46242</v>
      </c>
      <c r="G11144" t="s">
        <v>5</v>
      </c>
      <c r="H11144" s="8">
        <v>0.72291666666666665</v>
      </c>
      <c r="I11144" s="8">
        <v>0.75069444444444444</v>
      </c>
      <c r="J11144">
        <v>1</v>
      </c>
      <c r="K11144" t="s">
        <v>128</v>
      </c>
      <c r="L11144">
        <v>2</v>
      </c>
      <c r="M11144" t="s">
        <v>129</v>
      </c>
      <c r="N11144" t="s">
        <v>24503</v>
      </c>
      <c r="O11144" t="s">
        <v>24504</v>
      </c>
      <c r="P11144" t="s">
        <v>24505</v>
      </c>
    </row>
    <row r="11145" spans="1:16" x14ac:dyDescent="0.35">
      <c r="A11145" t="s">
        <v>118</v>
      </c>
      <c r="B11145">
        <v>1704124003</v>
      </c>
      <c r="C11145" t="s">
        <v>20</v>
      </c>
      <c r="D11145" t="s">
        <v>17</v>
      </c>
      <c r="E11145">
        <v>28489</v>
      </c>
      <c r="F11145" s="9">
        <v>46242</v>
      </c>
      <c r="G11145" t="s">
        <v>5</v>
      </c>
      <c r="H11145" s="8">
        <v>0.75763888888888886</v>
      </c>
      <c r="I11145" s="8">
        <v>0.75763888888888886</v>
      </c>
      <c r="J11145">
        <v>0</v>
      </c>
      <c r="K11145" t="s">
        <v>145</v>
      </c>
      <c r="L11145">
        <v>0</v>
      </c>
      <c r="M11145" t="s">
        <v>19176</v>
      </c>
      <c r="N11145" t="s">
        <v>24506</v>
      </c>
      <c r="O11145" t="s">
        <v>24507</v>
      </c>
      <c r="P11145" t="s">
        <v>24508</v>
      </c>
    </row>
    <row r="11146" spans="1:16" x14ac:dyDescent="0.35">
      <c r="A11146" t="s">
        <v>118</v>
      </c>
      <c r="B11146">
        <v>1704124003</v>
      </c>
      <c r="C11146" t="s">
        <v>20</v>
      </c>
      <c r="D11146" t="s">
        <v>17</v>
      </c>
      <c r="E11146">
        <v>28489</v>
      </c>
      <c r="F11146" s="9">
        <v>46242</v>
      </c>
      <c r="G11146" t="s">
        <v>5</v>
      </c>
      <c r="H11146" s="8">
        <v>0.76458333333333328</v>
      </c>
      <c r="I11146" s="8">
        <v>0.76458333333333328</v>
      </c>
      <c r="J11146">
        <v>0</v>
      </c>
      <c r="K11146" t="s">
        <v>145</v>
      </c>
      <c r="L11146">
        <v>0</v>
      </c>
      <c r="M11146" t="s">
        <v>17626</v>
      </c>
      <c r="N11146" t="s">
        <v>24509</v>
      </c>
      <c r="O11146" t="s">
        <v>24510</v>
      </c>
      <c r="P11146" t="s">
        <v>24511</v>
      </c>
    </row>
    <row r="11147" spans="1:16" x14ac:dyDescent="0.35">
      <c r="A11147" t="s">
        <v>118</v>
      </c>
      <c r="B11147">
        <v>1704124003</v>
      </c>
      <c r="C11147" t="s">
        <v>20</v>
      </c>
      <c r="D11147" t="s">
        <v>17</v>
      </c>
      <c r="E11147">
        <v>28489</v>
      </c>
      <c r="F11147" s="9">
        <v>46242</v>
      </c>
      <c r="G11147" t="s">
        <v>5</v>
      </c>
      <c r="H11147" s="8">
        <v>0.77152777777777781</v>
      </c>
      <c r="I11147" s="8">
        <v>0.77152777777777781</v>
      </c>
      <c r="J11147">
        <v>0</v>
      </c>
      <c r="K11147" t="s">
        <v>145</v>
      </c>
      <c r="L11147">
        <v>0</v>
      </c>
      <c r="M11147" t="s">
        <v>16990</v>
      </c>
      <c r="N11147" t="s">
        <v>10706</v>
      </c>
      <c r="O11147" t="s">
        <v>10707</v>
      </c>
      <c r="P11147" t="s">
        <v>10708</v>
      </c>
    </row>
    <row r="11148" spans="1:16" x14ac:dyDescent="0.35">
      <c r="A11148" t="s">
        <v>118</v>
      </c>
      <c r="B11148">
        <v>1704124003</v>
      </c>
      <c r="C11148" t="s">
        <v>20</v>
      </c>
      <c r="D11148" t="s">
        <v>17</v>
      </c>
      <c r="E11148">
        <v>28489</v>
      </c>
      <c r="F11148" s="9">
        <v>46242</v>
      </c>
      <c r="G11148" t="s">
        <v>5</v>
      </c>
      <c r="H11148" s="8">
        <v>0.77847222222222223</v>
      </c>
      <c r="I11148" s="8">
        <v>0.77847222222222223</v>
      </c>
      <c r="J11148">
        <v>0</v>
      </c>
      <c r="K11148" t="s">
        <v>145</v>
      </c>
      <c r="L11148">
        <v>0</v>
      </c>
      <c r="M11148" t="s">
        <v>16874</v>
      </c>
      <c r="N11148" t="s">
        <v>24512</v>
      </c>
      <c r="O11148" t="s">
        <v>24513</v>
      </c>
      <c r="P11148" t="s">
        <v>24514</v>
      </c>
    </row>
    <row r="11149" spans="1:16" x14ac:dyDescent="0.35">
      <c r="A11149" t="s">
        <v>118</v>
      </c>
      <c r="B11149">
        <v>1704124003</v>
      </c>
      <c r="C11149" t="s">
        <v>20</v>
      </c>
      <c r="D11149" t="s">
        <v>17</v>
      </c>
      <c r="E11149">
        <v>28489</v>
      </c>
      <c r="F11149" s="9">
        <v>46242</v>
      </c>
      <c r="G11149" t="s">
        <v>5</v>
      </c>
      <c r="H11149" s="8">
        <v>0.78541666666666665</v>
      </c>
      <c r="I11149" s="8">
        <v>0.78541666666666665</v>
      </c>
      <c r="J11149">
        <v>0</v>
      </c>
      <c r="K11149" t="s">
        <v>145</v>
      </c>
      <c r="L11149">
        <v>0</v>
      </c>
      <c r="M11149" t="s">
        <v>19844</v>
      </c>
      <c r="N11149" t="s">
        <v>2615</v>
      </c>
      <c r="O11149" t="s">
        <v>2616</v>
      </c>
      <c r="P11149" t="s">
        <v>2617</v>
      </c>
    </row>
    <row r="11150" spans="1:16" x14ac:dyDescent="0.35">
      <c r="A11150" t="s">
        <v>118</v>
      </c>
      <c r="B11150">
        <v>1704124003</v>
      </c>
      <c r="C11150" t="s">
        <v>20</v>
      </c>
      <c r="D11150" t="s">
        <v>17</v>
      </c>
      <c r="E11150">
        <v>28489</v>
      </c>
      <c r="F11150" s="9">
        <v>46243</v>
      </c>
      <c r="G11150" t="s">
        <v>6</v>
      </c>
      <c r="H11150" s="8">
        <v>0.37569444444444444</v>
      </c>
      <c r="I11150" s="8">
        <v>0.37569444444444444</v>
      </c>
      <c r="J11150">
        <v>0</v>
      </c>
      <c r="K11150" t="s">
        <v>145</v>
      </c>
      <c r="L11150">
        <v>0</v>
      </c>
      <c r="M11150" t="s">
        <v>17739</v>
      </c>
      <c r="N11150" t="s">
        <v>2639</v>
      </c>
      <c r="O11150" t="s">
        <v>2640</v>
      </c>
      <c r="P11150" t="s">
        <v>2641</v>
      </c>
    </row>
    <row r="11151" spans="1:16" x14ac:dyDescent="0.35">
      <c r="A11151" t="s">
        <v>118</v>
      </c>
      <c r="B11151">
        <v>1704124003</v>
      </c>
      <c r="C11151" t="s">
        <v>20</v>
      </c>
      <c r="D11151" t="s">
        <v>17</v>
      </c>
      <c r="E11151">
        <v>28489</v>
      </c>
      <c r="F11151" s="9">
        <v>46243</v>
      </c>
      <c r="G11151" t="s">
        <v>6</v>
      </c>
      <c r="H11151" s="8">
        <v>0.38263888888888886</v>
      </c>
      <c r="I11151" s="8">
        <v>0.38263888888888886</v>
      </c>
      <c r="J11151">
        <v>0</v>
      </c>
      <c r="K11151" t="s">
        <v>145</v>
      </c>
      <c r="L11151">
        <v>0</v>
      </c>
      <c r="M11151" t="s">
        <v>24515</v>
      </c>
      <c r="N11151" t="s">
        <v>24516</v>
      </c>
      <c r="O11151" t="s">
        <v>24517</v>
      </c>
      <c r="P11151" t="s">
        <v>24518</v>
      </c>
    </row>
    <row r="11152" spans="1:16" x14ac:dyDescent="0.35">
      <c r="A11152" t="s">
        <v>118</v>
      </c>
      <c r="B11152">
        <v>1704124003</v>
      </c>
      <c r="C11152" t="s">
        <v>20</v>
      </c>
      <c r="D11152" t="s">
        <v>17</v>
      </c>
      <c r="E11152">
        <v>28489</v>
      </c>
      <c r="F11152" s="9">
        <v>46243</v>
      </c>
      <c r="G11152" t="s">
        <v>6</v>
      </c>
      <c r="H11152" s="8">
        <v>0.38958333333333334</v>
      </c>
      <c r="I11152" s="8">
        <v>0.38958333333333334</v>
      </c>
      <c r="J11152">
        <v>0</v>
      </c>
      <c r="K11152" t="s">
        <v>145</v>
      </c>
      <c r="L11152">
        <v>0</v>
      </c>
      <c r="M11152" t="s">
        <v>16591</v>
      </c>
      <c r="N11152" t="s">
        <v>9940</v>
      </c>
      <c r="O11152" t="s">
        <v>9941</v>
      </c>
      <c r="P11152" t="s">
        <v>9942</v>
      </c>
    </row>
    <row r="11153" spans="1:16" x14ac:dyDescent="0.35">
      <c r="A11153" t="s">
        <v>118</v>
      </c>
      <c r="B11153">
        <v>1704124003</v>
      </c>
      <c r="C11153" t="s">
        <v>20</v>
      </c>
      <c r="D11153" t="s">
        <v>17</v>
      </c>
      <c r="E11153">
        <v>28489</v>
      </c>
      <c r="F11153" s="9">
        <v>46243</v>
      </c>
      <c r="G11153" t="s">
        <v>6</v>
      </c>
      <c r="H11153" s="8">
        <v>0.39652777777777776</v>
      </c>
      <c r="I11153" s="8">
        <v>0.39652777777777776</v>
      </c>
      <c r="J11153">
        <v>0</v>
      </c>
      <c r="K11153" t="s">
        <v>145</v>
      </c>
      <c r="L11153">
        <v>0</v>
      </c>
      <c r="M11153" t="s">
        <v>16705</v>
      </c>
      <c r="N11153" t="s">
        <v>9845</v>
      </c>
      <c r="O11153" t="s">
        <v>9846</v>
      </c>
      <c r="P11153" t="s">
        <v>9847</v>
      </c>
    </row>
    <row r="11154" spans="1:16" x14ac:dyDescent="0.35">
      <c r="A11154" t="s">
        <v>118</v>
      </c>
      <c r="B11154">
        <v>1704124003</v>
      </c>
      <c r="C11154" t="s">
        <v>20</v>
      </c>
      <c r="D11154" t="s">
        <v>17</v>
      </c>
      <c r="E11154">
        <v>28489</v>
      </c>
      <c r="F11154" s="9">
        <v>46243</v>
      </c>
      <c r="G11154" t="s">
        <v>6</v>
      </c>
      <c r="H11154" s="8">
        <v>0.40347222222222223</v>
      </c>
      <c r="I11154" s="8">
        <v>0.40347222222222223</v>
      </c>
      <c r="J11154">
        <v>0</v>
      </c>
      <c r="K11154" t="s">
        <v>145</v>
      </c>
      <c r="L11154">
        <v>0</v>
      </c>
      <c r="M11154" t="s">
        <v>16909</v>
      </c>
      <c r="N11154" t="s">
        <v>2639</v>
      </c>
      <c r="O11154" t="s">
        <v>2640</v>
      </c>
      <c r="P11154" t="s">
        <v>2641</v>
      </c>
    </row>
    <row r="11155" spans="1:16" x14ac:dyDescent="0.35">
      <c r="A11155" t="s">
        <v>118</v>
      </c>
      <c r="B11155">
        <v>1704124003</v>
      </c>
      <c r="C11155" t="s">
        <v>20</v>
      </c>
      <c r="D11155" t="s">
        <v>17</v>
      </c>
      <c r="E11155">
        <v>28489</v>
      </c>
      <c r="F11155" s="9">
        <v>46243</v>
      </c>
      <c r="G11155" t="s">
        <v>6</v>
      </c>
      <c r="H11155" s="8">
        <v>0.41041666666666665</v>
      </c>
      <c r="I11155" s="8">
        <v>0.41041666666666665</v>
      </c>
      <c r="J11155">
        <v>0</v>
      </c>
      <c r="K11155" t="s">
        <v>145</v>
      </c>
      <c r="L11155">
        <v>0</v>
      </c>
      <c r="M11155" t="s">
        <v>16583</v>
      </c>
      <c r="N11155" t="s">
        <v>3071</v>
      </c>
      <c r="O11155" t="s">
        <v>3072</v>
      </c>
      <c r="P11155" t="s">
        <v>3029</v>
      </c>
    </row>
    <row r="11156" spans="1:16" x14ac:dyDescent="0.35">
      <c r="A11156" t="s">
        <v>118</v>
      </c>
      <c r="B11156">
        <v>1704124003</v>
      </c>
      <c r="C11156" t="s">
        <v>20</v>
      </c>
      <c r="D11156" t="s">
        <v>17</v>
      </c>
      <c r="E11156">
        <v>28489</v>
      </c>
      <c r="F11156" s="9">
        <v>46243</v>
      </c>
      <c r="G11156" t="s">
        <v>6</v>
      </c>
      <c r="H11156" s="8">
        <v>0.41736111111111113</v>
      </c>
      <c r="I11156" s="8">
        <v>0.41736111111111113</v>
      </c>
      <c r="J11156">
        <v>0</v>
      </c>
      <c r="K11156" t="s">
        <v>145</v>
      </c>
      <c r="L11156">
        <v>0</v>
      </c>
      <c r="M11156" t="s">
        <v>17219</v>
      </c>
      <c r="N11156" t="s">
        <v>9848</v>
      </c>
      <c r="O11156" t="s">
        <v>9849</v>
      </c>
      <c r="P11156" t="s">
        <v>9850</v>
      </c>
    </row>
    <row r="11157" spans="1:16" x14ac:dyDescent="0.35">
      <c r="A11157" t="s">
        <v>118</v>
      </c>
      <c r="B11157">
        <v>1704124003</v>
      </c>
      <c r="C11157" t="s">
        <v>20</v>
      </c>
      <c r="D11157" t="s">
        <v>17</v>
      </c>
      <c r="E11157">
        <v>28489</v>
      </c>
      <c r="F11157" s="9">
        <v>46243</v>
      </c>
      <c r="G11157" t="s">
        <v>6</v>
      </c>
      <c r="H11157" s="8">
        <v>0.42430555555555555</v>
      </c>
      <c r="I11157" s="8">
        <v>0.42430555555555555</v>
      </c>
      <c r="J11157">
        <v>0</v>
      </c>
      <c r="K11157" t="s">
        <v>145</v>
      </c>
      <c r="L11157">
        <v>0</v>
      </c>
      <c r="M11157" t="s">
        <v>16801</v>
      </c>
      <c r="N11157" t="s">
        <v>24519</v>
      </c>
      <c r="O11157" t="s">
        <v>24520</v>
      </c>
      <c r="P11157" t="s">
        <v>24521</v>
      </c>
    </row>
    <row r="11158" spans="1:16" x14ac:dyDescent="0.35">
      <c r="A11158" t="s">
        <v>118</v>
      </c>
      <c r="B11158">
        <v>1704124003</v>
      </c>
      <c r="C11158" t="s">
        <v>20</v>
      </c>
      <c r="D11158" t="s">
        <v>17</v>
      </c>
      <c r="E11158">
        <v>28489</v>
      </c>
      <c r="F11158" s="9">
        <v>46243</v>
      </c>
      <c r="G11158" t="s">
        <v>6</v>
      </c>
      <c r="H11158" s="8">
        <v>0.43125000000000002</v>
      </c>
      <c r="I11158" s="8">
        <v>0.43125000000000002</v>
      </c>
      <c r="J11158">
        <v>0</v>
      </c>
      <c r="K11158" t="s">
        <v>145</v>
      </c>
      <c r="L11158">
        <v>0</v>
      </c>
      <c r="M11158" t="s">
        <v>17123</v>
      </c>
      <c r="N11158" t="s">
        <v>9854</v>
      </c>
      <c r="O11158" t="s">
        <v>9855</v>
      </c>
      <c r="P11158" t="s">
        <v>9856</v>
      </c>
    </row>
    <row r="11159" spans="1:16" x14ac:dyDescent="0.35">
      <c r="A11159" t="s">
        <v>118</v>
      </c>
      <c r="B11159">
        <v>1704124003</v>
      </c>
      <c r="C11159" t="s">
        <v>20</v>
      </c>
      <c r="D11159" t="s">
        <v>17</v>
      </c>
      <c r="E11159">
        <v>28489</v>
      </c>
      <c r="F11159" s="9">
        <v>46243</v>
      </c>
      <c r="G11159" t="s">
        <v>6</v>
      </c>
      <c r="H11159" s="8">
        <v>0.43819444444444444</v>
      </c>
      <c r="I11159" s="8">
        <v>0.43819444444444444</v>
      </c>
      <c r="J11159">
        <v>0</v>
      </c>
      <c r="K11159" t="s">
        <v>145</v>
      </c>
      <c r="L11159">
        <v>0</v>
      </c>
      <c r="M11159" t="s">
        <v>16522</v>
      </c>
      <c r="N11159" t="s">
        <v>9860</v>
      </c>
      <c r="O11159" t="s">
        <v>9861</v>
      </c>
      <c r="P11159" t="s">
        <v>9862</v>
      </c>
    </row>
    <row r="11160" spans="1:16" x14ac:dyDescent="0.35">
      <c r="A11160" t="s">
        <v>118</v>
      </c>
      <c r="B11160">
        <v>1704124003</v>
      </c>
      <c r="C11160" t="s">
        <v>20</v>
      </c>
      <c r="D11160" t="s">
        <v>17</v>
      </c>
      <c r="E11160">
        <v>28489</v>
      </c>
      <c r="F11160" s="9">
        <v>46243</v>
      </c>
      <c r="G11160" t="s">
        <v>6</v>
      </c>
      <c r="H11160" s="8">
        <v>0.44513888888888886</v>
      </c>
      <c r="I11160" s="8">
        <v>0.44513888888888886</v>
      </c>
      <c r="J11160">
        <v>0</v>
      </c>
      <c r="K11160" t="s">
        <v>145</v>
      </c>
      <c r="L11160">
        <v>0</v>
      </c>
      <c r="M11160" t="s">
        <v>17165</v>
      </c>
      <c r="N11160" t="s">
        <v>9857</v>
      </c>
      <c r="O11160" t="s">
        <v>9858</v>
      </c>
      <c r="P11160" t="s">
        <v>9859</v>
      </c>
    </row>
    <row r="11161" spans="1:16" x14ac:dyDescent="0.35">
      <c r="A11161" t="s">
        <v>118</v>
      </c>
      <c r="B11161">
        <v>1704124003</v>
      </c>
      <c r="C11161" t="s">
        <v>20</v>
      </c>
      <c r="D11161" t="s">
        <v>17</v>
      </c>
      <c r="E11161">
        <v>28489</v>
      </c>
      <c r="F11161" s="9">
        <v>46243</v>
      </c>
      <c r="G11161" t="s">
        <v>6</v>
      </c>
      <c r="H11161" s="8">
        <v>0.45208333333333334</v>
      </c>
      <c r="I11161" s="8">
        <v>0.48680555555555555</v>
      </c>
      <c r="J11161">
        <v>1</v>
      </c>
      <c r="K11161" t="s">
        <v>128</v>
      </c>
      <c r="L11161">
        <v>2</v>
      </c>
      <c r="M11161" t="s">
        <v>129</v>
      </c>
      <c r="N11161" t="s">
        <v>9863</v>
      </c>
      <c r="O11161" t="s">
        <v>9864</v>
      </c>
      <c r="P11161" t="s">
        <v>9865</v>
      </c>
    </row>
    <row r="11162" spans="1:16" x14ac:dyDescent="0.35">
      <c r="A11162" t="s">
        <v>118</v>
      </c>
      <c r="B11162">
        <v>1704124003</v>
      </c>
      <c r="C11162" t="s">
        <v>20</v>
      </c>
      <c r="D11162" t="s">
        <v>17</v>
      </c>
      <c r="E11162">
        <v>28489</v>
      </c>
      <c r="F11162" s="9">
        <v>46243</v>
      </c>
      <c r="G11162" t="s">
        <v>6</v>
      </c>
      <c r="H11162" s="8">
        <v>0.49375000000000002</v>
      </c>
      <c r="I11162" s="8">
        <v>0.5493055555555556</v>
      </c>
      <c r="J11162">
        <v>1</v>
      </c>
      <c r="K11162" t="s">
        <v>128</v>
      </c>
      <c r="L11162">
        <v>4</v>
      </c>
      <c r="M11162" t="s">
        <v>129</v>
      </c>
      <c r="N11162" t="s">
        <v>9866</v>
      </c>
      <c r="O11162" t="s">
        <v>9867</v>
      </c>
      <c r="P11162" t="s">
        <v>9868</v>
      </c>
    </row>
    <row r="11163" spans="1:16" x14ac:dyDescent="0.35">
      <c r="A11163" t="s">
        <v>118</v>
      </c>
      <c r="B11163">
        <v>1704124003</v>
      </c>
      <c r="C11163" t="s">
        <v>20</v>
      </c>
      <c r="D11163" t="s">
        <v>17</v>
      </c>
      <c r="E11163">
        <v>28489</v>
      </c>
      <c r="F11163" s="9">
        <v>46243</v>
      </c>
      <c r="G11163" t="s">
        <v>6</v>
      </c>
      <c r="H11163" s="8">
        <v>0.55625000000000002</v>
      </c>
      <c r="I11163" s="8">
        <v>0.55625000000000002</v>
      </c>
      <c r="J11163">
        <v>0</v>
      </c>
      <c r="K11163" t="s">
        <v>145</v>
      </c>
      <c r="L11163">
        <v>0</v>
      </c>
      <c r="M11163" t="s">
        <v>16826</v>
      </c>
      <c r="N11163" t="s">
        <v>9863</v>
      </c>
      <c r="O11163" t="s">
        <v>9864</v>
      </c>
      <c r="P11163" t="s">
        <v>9865</v>
      </c>
    </row>
    <row r="11164" spans="1:16" x14ac:dyDescent="0.35">
      <c r="A11164" t="s">
        <v>118</v>
      </c>
      <c r="B11164">
        <v>1704124003</v>
      </c>
      <c r="C11164" t="s">
        <v>20</v>
      </c>
      <c r="D11164" t="s">
        <v>17</v>
      </c>
      <c r="E11164">
        <v>28489</v>
      </c>
      <c r="F11164" s="9">
        <v>46243</v>
      </c>
      <c r="G11164" t="s">
        <v>6</v>
      </c>
      <c r="H11164" s="8">
        <v>0.56319444444444444</v>
      </c>
      <c r="I11164" s="8">
        <v>0.59791666666666665</v>
      </c>
      <c r="J11164">
        <v>1</v>
      </c>
      <c r="K11164" t="s">
        <v>128</v>
      </c>
      <c r="L11164">
        <v>2</v>
      </c>
      <c r="M11164" t="s">
        <v>129</v>
      </c>
      <c r="N11164" t="s">
        <v>9866</v>
      </c>
      <c r="O11164" t="s">
        <v>9867</v>
      </c>
      <c r="P11164" t="s">
        <v>9868</v>
      </c>
    </row>
    <row r="11165" spans="1:16" x14ac:dyDescent="0.35">
      <c r="A11165" t="s">
        <v>118</v>
      </c>
      <c r="B11165">
        <v>1704124003</v>
      </c>
      <c r="C11165" t="s">
        <v>20</v>
      </c>
      <c r="D11165" t="s">
        <v>17</v>
      </c>
      <c r="E11165">
        <v>28489</v>
      </c>
      <c r="F11165" s="9">
        <v>46243</v>
      </c>
      <c r="G11165" t="s">
        <v>6</v>
      </c>
      <c r="H11165" s="8">
        <v>0.60486111111111107</v>
      </c>
      <c r="I11165" s="8">
        <v>0.60486111111111107</v>
      </c>
      <c r="J11165">
        <v>0</v>
      </c>
      <c r="K11165" t="s">
        <v>145</v>
      </c>
      <c r="L11165">
        <v>0</v>
      </c>
      <c r="M11165" t="s">
        <v>21302</v>
      </c>
      <c r="N11165" t="s">
        <v>9857</v>
      </c>
      <c r="O11165" t="s">
        <v>9858</v>
      </c>
      <c r="P11165" t="s">
        <v>9859</v>
      </c>
    </row>
    <row r="11166" spans="1:16" x14ac:dyDescent="0.35">
      <c r="A11166" t="s">
        <v>118</v>
      </c>
      <c r="B11166">
        <v>1704124003</v>
      </c>
      <c r="C11166" t="s">
        <v>20</v>
      </c>
      <c r="D11166" t="s">
        <v>17</v>
      </c>
      <c r="E11166">
        <v>28489</v>
      </c>
      <c r="F11166" s="9">
        <v>46243</v>
      </c>
      <c r="G11166" t="s">
        <v>6</v>
      </c>
      <c r="H11166" s="8">
        <v>0.6118055555555556</v>
      </c>
      <c r="I11166" s="8">
        <v>0.6118055555555556</v>
      </c>
      <c r="J11166">
        <v>0</v>
      </c>
      <c r="K11166" t="s">
        <v>145</v>
      </c>
      <c r="L11166">
        <v>0</v>
      </c>
      <c r="M11166" t="s">
        <v>24522</v>
      </c>
      <c r="N11166" t="s">
        <v>24523</v>
      </c>
      <c r="O11166" t="s">
        <v>24524</v>
      </c>
      <c r="P11166" t="s">
        <v>24525</v>
      </c>
    </row>
    <row r="11167" spans="1:16" x14ac:dyDescent="0.35">
      <c r="A11167" t="s">
        <v>118</v>
      </c>
      <c r="B11167">
        <v>1704124003</v>
      </c>
      <c r="C11167" t="s">
        <v>20</v>
      </c>
      <c r="D11167" t="s">
        <v>17</v>
      </c>
      <c r="E11167">
        <v>28489</v>
      </c>
      <c r="F11167" s="9">
        <v>46243</v>
      </c>
      <c r="G11167" t="s">
        <v>6</v>
      </c>
      <c r="H11167" s="8">
        <v>0.61875000000000002</v>
      </c>
      <c r="I11167" s="8">
        <v>0.61875000000000002</v>
      </c>
      <c r="J11167">
        <v>0</v>
      </c>
      <c r="K11167" t="s">
        <v>145</v>
      </c>
      <c r="L11167">
        <v>0</v>
      </c>
      <c r="M11167" t="s">
        <v>19119</v>
      </c>
      <c r="N11167" t="s">
        <v>24526</v>
      </c>
      <c r="O11167" t="s">
        <v>24527</v>
      </c>
      <c r="P11167" t="s">
        <v>24528</v>
      </c>
    </row>
    <row r="11168" spans="1:16" x14ac:dyDescent="0.35">
      <c r="A11168" t="s">
        <v>118</v>
      </c>
      <c r="B11168">
        <v>1704124003</v>
      </c>
      <c r="C11168" t="s">
        <v>20</v>
      </c>
      <c r="D11168" t="s">
        <v>17</v>
      </c>
      <c r="E11168">
        <v>28489</v>
      </c>
      <c r="F11168" s="9">
        <v>46243</v>
      </c>
      <c r="G11168" t="s">
        <v>6</v>
      </c>
      <c r="H11168" s="8">
        <v>0.62569444444444444</v>
      </c>
      <c r="I11168" s="8">
        <v>0.62569444444444444</v>
      </c>
      <c r="J11168">
        <v>0</v>
      </c>
      <c r="K11168" t="s">
        <v>145</v>
      </c>
      <c r="L11168">
        <v>0</v>
      </c>
      <c r="M11168" t="s">
        <v>16534</v>
      </c>
      <c r="N11168" t="s">
        <v>24529</v>
      </c>
      <c r="O11168" t="s">
        <v>24530</v>
      </c>
      <c r="P11168" t="s">
        <v>24531</v>
      </c>
    </row>
    <row r="11169" spans="1:16" x14ac:dyDescent="0.35">
      <c r="A11169" t="s">
        <v>118</v>
      </c>
      <c r="B11169">
        <v>1704124003</v>
      </c>
      <c r="C11169" t="s">
        <v>20</v>
      </c>
      <c r="D11169" t="s">
        <v>17</v>
      </c>
      <c r="E11169">
        <v>28489</v>
      </c>
      <c r="F11169" s="9">
        <v>46243</v>
      </c>
      <c r="G11169" t="s">
        <v>6</v>
      </c>
      <c r="H11169" s="8">
        <v>0.63263888888888886</v>
      </c>
      <c r="I11169" s="8">
        <v>0.63958333333333328</v>
      </c>
      <c r="J11169">
        <v>0</v>
      </c>
      <c r="K11169" t="s">
        <v>128</v>
      </c>
      <c r="L11169">
        <v>0</v>
      </c>
      <c r="M11169" t="s">
        <v>129</v>
      </c>
      <c r="N11169" t="s">
        <v>9869</v>
      </c>
      <c r="O11169" t="s">
        <v>9870</v>
      </c>
      <c r="P11169" t="s">
        <v>9871</v>
      </c>
    </row>
    <row r="11170" spans="1:16" x14ac:dyDescent="0.35">
      <c r="A11170" t="s">
        <v>118</v>
      </c>
      <c r="B11170">
        <v>1704124003</v>
      </c>
      <c r="C11170" t="s">
        <v>20</v>
      </c>
      <c r="D11170" t="s">
        <v>17</v>
      </c>
      <c r="E11170">
        <v>28489</v>
      </c>
      <c r="F11170" s="9">
        <v>46243</v>
      </c>
      <c r="G11170" t="s">
        <v>6</v>
      </c>
      <c r="H11170" s="8">
        <v>0.64652777777777781</v>
      </c>
      <c r="I11170" s="8">
        <v>0.64652777777777781</v>
      </c>
      <c r="J11170">
        <v>0</v>
      </c>
      <c r="K11170" t="s">
        <v>145</v>
      </c>
      <c r="L11170">
        <v>0</v>
      </c>
      <c r="M11170" t="s">
        <v>16956</v>
      </c>
      <c r="N11170" t="s">
        <v>9851</v>
      </c>
      <c r="O11170" t="s">
        <v>9852</v>
      </c>
      <c r="P11170" t="s">
        <v>9853</v>
      </c>
    </row>
    <row r="11171" spans="1:16" x14ac:dyDescent="0.35">
      <c r="A11171" t="s">
        <v>118</v>
      </c>
      <c r="B11171">
        <v>1704124003</v>
      </c>
      <c r="C11171" t="s">
        <v>20</v>
      </c>
      <c r="D11171" t="s">
        <v>17</v>
      </c>
      <c r="E11171">
        <v>28489</v>
      </c>
      <c r="F11171" s="9">
        <v>46243</v>
      </c>
      <c r="G11171" t="s">
        <v>6</v>
      </c>
      <c r="H11171" s="8">
        <v>0.65347222222222223</v>
      </c>
      <c r="I11171" s="8">
        <v>0.66736111111111107</v>
      </c>
      <c r="J11171">
        <v>0</v>
      </c>
      <c r="K11171" t="s">
        <v>128</v>
      </c>
      <c r="L11171">
        <v>1</v>
      </c>
      <c r="M11171" t="s">
        <v>129</v>
      </c>
      <c r="N11171" t="s">
        <v>9869</v>
      </c>
      <c r="O11171" t="s">
        <v>9870</v>
      </c>
      <c r="P11171" t="s">
        <v>9871</v>
      </c>
    </row>
    <row r="11172" spans="1:16" x14ac:dyDescent="0.35">
      <c r="A11172" t="s">
        <v>118</v>
      </c>
      <c r="B11172">
        <v>1704124003</v>
      </c>
      <c r="C11172" t="s">
        <v>20</v>
      </c>
      <c r="D11172" t="s">
        <v>17</v>
      </c>
      <c r="E11172">
        <v>28489</v>
      </c>
      <c r="F11172" s="9">
        <v>46243</v>
      </c>
      <c r="G11172" t="s">
        <v>6</v>
      </c>
      <c r="H11172" s="8">
        <v>0.6743055555555556</v>
      </c>
      <c r="I11172" s="8">
        <v>0.6743055555555556</v>
      </c>
      <c r="J11172">
        <v>0</v>
      </c>
      <c r="K11172" t="s">
        <v>145</v>
      </c>
      <c r="L11172">
        <v>0</v>
      </c>
      <c r="M11172" t="s">
        <v>22811</v>
      </c>
      <c r="N11172" t="s">
        <v>24532</v>
      </c>
      <c r="O11172" t="s">
        <v>24533</v>
      </c>
      <c r="P11172" t="s">
        <v>24534</v>
      </c>
    </row>
    <row r="11173" spans="1:16" x14ac:dyDescent="0.35">
      <c r="A11173" t="s">
        <v>118</v>
      </c>
      <c r="B11173">
        <v>1704124003</v>
      </c>
      <c r="C11173" t="s">
        <v>20</v>
      </c>
      <c r="D11173" t="s">
        <v>17</v>
      </c>
      <c r="E11173">
        <v>28489</v>
      </c>
      <c r="F11173" s="9">
        <v>46243</v>
      </c>
      <c r="G11173" t="s">
        <v>6</v>
      </c>
      <c r="H11173" s="8">
        <v>0.68125000000000002</v>
      </c>
      <c r="I11173" s="8">
        <v>0.68819444444444444</v>
      </c>
      <c r="J11173">
        <v>0</v>
      </c>
      <c r="K11173" t="s">
        <v>128</v>
      </c>
      <c r="L11173">
        <v>0</v>
      </c>
      <c r="M11173" t="s">
        <v>129</v>
      </c>
      <c r="N11173" t="s">
        <v>9869</v>
      </c>
      <c r="O11173" t="s">
        <v>9870</v>
      </c>
      <c r="P11173" t="s">
        <v>9871</v>
      </c>
    </row>
    <row r="11174" spans="1:16" x14ac:dyDescent="0.35">
      <c r="A11174" t="s">
        <v>118</v>
      </c>
      <c r="B11174">
        <v>1704124003</v>
      </c>
      <c r="C11174" t="s">
        <v>20</v>
      </c>
      <c r="D11174" t="s">
        <v>17</v>
      </c>
      <c r="E11174">
        <v>28489</v>
      </c>
      <c r="F11174" s="9">
        <v>46243</v>
      </c>
      <c r="G11174" t="s">
        <v>6</v>
      </c>
      <c r="H11174" s="8">
        <v>0.69513888888888886</v>
      </c>
      <c r="I11174" s="8">
        <v>0.69513888888888886</v>
      </c>
      <c r="J11174">
        <v>0</v>
      </c>
      <c r="K11174" t="s">
        <v>145</v>
      </c>
      <c r="L11174">
        <v>0</v>
      </c>
      <c r="M11174" t="s">
        <v>18131</v>
      </c>
      <c r="N11174" t="s">
        <v>9851</v>
      </c>
      <c r="O11174" t="s">
        <v>9852</v>
      </c>
      <c r="P11174" t="s">
        <v>9853</v>
      </c>
    </row>
    <row r="11175" spans="1:16" x14ac:dyDescent="0.35">
      <c r="A11175" t="s">
        <v>118</v>
      </c>
      <c r="B11175">
        <v>1704124003</v>
      </c>
      <c r="C11175" t="s">
        <v>20</v>
      </c>
      <c r="D11175" t="s">
        <v>17</v>
      </c>
      <c r="E11175">
        <v>28489</v>
      </c>
      <c r="F11175" s="9">
        <v>46243</v>
      </c>
      <c r="G11175" t="s">
        <v>6</v>
      </c>
      <c r="H11175" s="8">
        <v>0.70208333333333328</v>
      </c>
      <c r="I11175" s="8">
        <v>0.70208333333333328</v>
      </c>
      <c r="J11175">
        <v>0</v>
      </c>
      <c r="K11175" t="s">
        <v>145</v>
      </c>
      <c r="L11175">
        <v>0</v>
      </c>
      <c r="M11175" t="s">
        <v>16555</v>
      </c>
      <c r="N11175" t="s">
        <v>15294</v>
      </c>
      <c r="O11175" t="s">
        <v>15295</v>
      </c>
      <c r="P11175" t="s">
        <v>15296</v>
      </c>
    </row>
    <row r="11176" spans="1:16" x14ac:dyDescent="0.35">
      <c r="A11176" t="s">
        <v>118</v>
      </c>
      <c r="B11176">
        <v>1704124003</v>
      </c>
      <c r="C11176" t="s">
        <v>20</v>
      </c>
      <c r="D11176" t="s">
        <v>17</v>
      </c>
      <c r="E11176">
        <v>28489</v>
      </c>
      <c r="F11176" s="9">
        <v>46243</v>
      </c>
      <c r="G11176" t="s">
        <v>6</v>
      </c>
      <c r="H11176" s="8">
        <v>0.70902777777777781</v>
      </c>
      <c r="I11176" s="8">
        <v>0.70902777777777781</v>
      </c>
      <c r="J11176">
        <v>0</v>
      </c>
      <c r="K11176" t="s">
        <v>145</v>
      </c>
      <c r="L11176">
        <v>0</v>
      </c>
      <c r="M11176" t="s">
        <v>17617</v>
      </c>
      <c r="N11176" t="s">
        <v>24535</v>
      </c>
      <c r="O11176" t="s">
        <v>24536</v>
      </c>
      <c r="P11176" t="s">
        <v>24537</v>
      </c>
    </row>
    <row r="11177" spans="1:16" x14ac:dyDescent="0.35">
      <c r="A11177" t="s">
        <v>118</v>
      </c>
      <c r="B11177">
        <v>1704124003</v>
      </c>
      <c r="C11177" t="s">
        <v>20</v>
      </c>
      <c r="D11177" t="s">
        <v>17</v>
      </c>
      <c r="E11177">
        <v>28489</v>
      </c>
      <c r="F11177" s="9">
        <v>46243</v>
      </c>
      <c r="G11177" t="s">
        <v>6</v>
      </c>
      <c r="H11177" s="8">
        <v>0.71597222222222223</v>
      </c>
      <c r="I11177" s="8">
        <v>0.71597222222222223</v>
      </c>
      <c r="J11177">
        <v>0</v>
      </c>
      <c r="K11177" t="s">
        <v>145</v>
      </c>
      <c r="L11177">
        <v>0</v>
      </c>
      <c r="M11177" t="s">
        <v>16661</v>
      </c>
      <c r="N11177" t="s">
        <v>9826</v>
      </c>
      <c r="O11177" t="s">
        <v>9827</v>
      </c>
      <c r="P11177" t="s">
        <v>9828</v>
      </c>
    </row>
    <row r="11178" spans="1:16" x14ac:dyDescent="0.35">
      <c r="A11178" t="s">
        <v>118</v>
      </c>
      <c r="B11178">
        <v>1704124003</v>
      </c>
      <c r="C11178" t="s">
        <v>20</v>
      </c>
      <c r="D11178" t="s">
        <v>17</v>
      </c>
      <c r="E11178">
        <v>28489</v>
      </c>
      <c r="F11178" s="9">
        <v>46243</v>
      </c>
      <c r="G11178" t="s">
        <v>6</v>
      </c>
      <c r="H11178" s="8">
        <v>0.72291666666666665</v>
      </c>
      <c r="I11178" s="8">
        <v>0.72291666666666665</v>
      </c>
      <c r="J11178">
        <v>0</v>
      </c>
      <c r="K11178" t="s">
        <v>145</v>
      </c>
      <c r="L11178">
        <v>0</v>
      </c>
      <c r="M11178" t="s">
        <v>24225</v>
      </c>
      <c r="N11178" t="s">
        <v>9830</v>
      </c>
      <c r="O11178" t="s">
        <v>9831</v>
      </c>
      <c r="P11178" t="s">
        <v>9832</v>
      </c>
    </row>
    <row r="11179" spans="1:16" x14ac:dyDescent="0.35">
      <c r="A11179" t="s">
        <v>118</v>
      </c>
      <c r="B11179">
        <v>1704124003</v>
      </c>
      <c r="C11179" t="s">
        <v>20</v>
      </c>
      <c r="D11179" t="s">
        <v>17</v>
      </c>
      <c r="E11179">
        <v>28489</v>
      </c>
      <c r="F11179" s="9">
        <v>46243</v>
      </c>
      <c r="G11179" t="s">
        <v>6</v>
      </c>
      <c r="H11179" s="8">
        <v>0.72986111111111107</v>
      </c>
      <c r="I11179" s="8">
        <v>0.72986111111111107</v>
      </c>
      <c r="J11179">
        <v>0</v>
      </c>
      <c r="K11179" t="s">
        <v>145</v>
      </c>
      <c r="L11179">
        <v>0</v>
      </c>
      <c r="M11179" t="s">
        <v>24207</v>
      </c>
      <c r="N11179" t="s">
        <v>2645</v>
      </c>
      <c r="O11179" t="s">
        <v>2646</v>
      </c>
      <c r="P11179" t="s">
        <v>2647</v>
      </c>
    </row>
    <row r="11180" spans="1:16" x14ac:dyDescent="0.35">
      <c r="A11180" t="s">
        <v>118</v>
      </c>
      <c r="B11180">
        <v>1704124003</v>
      </c>
      <c r="C11180" t="s">
        <v>20</v>
      </c>
      <c r="D11180" t="s">
        <v>17</v>
      </c>
      <c r="E11180">
        <v>28489</v>
      </c>
      <c r="F11180" s="9">
        <v>46243</v>
      </c>
      <c r="G11180" t="s">
        <v>6</v>
      </c>
      <c r="H11180" s="8">
        <v>0.7368055555555556</v>
      </c>
      <c r="I11180" s="8">
        <v>0.79236111111111107</v>
      </c>
      <c r="J11180">
        <v>1</v>
      </c>
      <c r="K11180" t="s">
        <v>128</v>
      </c>
      <c r="L11180">
        <v>4</v>
      </c>
      <c r="M11180" t="s">
        <v>129</v>
      </c>
      <c r="N11180" t="s">
        <v>2651</v>
      </c>
      <c r="O11180" t="s">
        <v>2652</v>
      </c>
      <c r="P11180" t="s">
        <v>2653</v>
      </c>
    </row>
    <row r="11181" spans="1:16" x14ac:dyDescent="0.35">
      <c r="A11181" t="s">
        <v>118</v>
      </c>
      <c r="B11181">
        <v>1704124003</v>
      </c>
      <c r="C11181" t="s">
        <v>20</v>
      </c>
      <c r="D11181" t="s">
        <v>17</v>
      </c>
      <c r="E11181">
        <v>28489</v>
      </c>
      <c r="F11181" s="9">
        <v>46244</v>
      </c>
      <c r="G11181" t="s">
        <v>4704</v>
      </c>
      <c r="H11181" s="8">
        <v>0.42430555555555555</v>
      </c>
      <c r="I11181" s="8">
        <v>0.42430555555555555</v>
      </c>
      <c r="J11181">
        <v>0</v>
      </c>
      <c r="K11181" t="s">
        <v>145</v>
      </c>
      <c r="L11181">
        <v>0</v>
      </c>
      <c r="M11181" t="s">
        <v>16569</v>
      </c>
      <c r="N11181" t="s">
        <v>2615</v>
      </c>
      <c r="O11181" t="s">
        <v>2616</v>
      </c>
      <c r="P11181" t="s">
        <v>2617</v>
      </c>
    </row>
    <row r="11182" spans="1:16" x14ac:dyDescent="0.35">
      <c r="A11182" t="s">
        <v>118</v>
      </c>
      <c r="B11182">
        <v>1704124003</v>
      </c>
      <c r="C11182" t="s">
        <v>20</v>
      </c>
      <c r="D11182" t="s">
        <v>17</v>
      </c>
      <c r="E11182">
        <v>28489</v>
      </c>
      <c r="F11182" s="9">
        <v>46244</v>
      </c>
      <c r="G11182" t="s">
        <v>4704</v>
      </c>
      <c r="H11182" s="8">
        <v>0.43125000000000002</v>
      </c>
      <c r="I11182" s="8">
        <v>0.43125000000000002</v>
      </c>
      <c r="J11182">
        <v>0</v>
      </c>
      <c r="K11182" t="s">
        <v>145</v>
      </c>
      <c r="L11182">
        <v>0</v>
      </c>
      <c r="M11182" t="s">
        <v>17880</v>
      </c>
      <c r="N11182" t="s">
        <v>2618</v>
      </c>
      <c r="O11182" t="s">
        <v>10762</v>
      </c>
      <c r="P11182" t="s">
        <v>10763</v>
      </c>
    </row>
    <row r="11183" spans="1:16" x14ac:dyDescent="0.35">
      <c r="A11183" t="s">
        <v>118</v>
      </c>
      <c r="B11183">
        <v>1704124003</v>
      </c>
      <c r="C11183" t="s">
        <v>20</v>
      </c>
      <c r="D11183" t="s">
        <v>17</v>
      </c>
      <c r="E11183">
        <v>28489</v>
      </c>
      <c r="F11183" s="9">
        <v>46244</v>
      </c>
      <c r="G11183" t="s">
        <v>4704</v>
      </c>
      <c r="H11183" s="8">
        <v>0.43819444444444444</v>
      </c>
      <c r="I11183" s="8">
        <v>0.43819444444444444</v>
      </c>
      <c r="J11183">
        <v>0</v>
      </c>
      <c r="K11183" t="s">
        <v>145</v>
      </c>
      <c r="L11183">
        <v>0</v>
      </c>
      <c r="M11183" t="s">
        <v>24538</v>
      </c>
      <c r="N11183" t="s">
        <v>15360</v>
      </c>
      <c r="O11183" t="s">
        <v>15361</v>
      </c>
      <c r="P11183" t="s">
        <v>15362</v>
      </c>
    </row>
    <row r="11184" spans="1:16" x14ac:dyDescent="0.35">
      <c r="A11184" t="s">
        <v>118</v>
      </c>
      <c r="B11184">
        <v>1704124003</v>
      </c>
      <c r="C11184" t="s">
        <v>20</v>
      </c>
      <c r="D11184" t="s">
        <v>17</v>
      </c>
      <c r="E11184">
        <v>28489</v>
      </c>
      <c r="F11184" s="9">
        <v>46244</v>
      </c>
      <c r="G11184" t="s">
        <v>4704</v>
      </c>
      <c r="H11184" s="8">
        <v>0.44513888888888886</v>
      </c>
      <c r="I11184" s="8">
        <v>0.4597222222222222</v>
      </c>
      <c r="J11184">
        <v>0</v>
      </c>
      <c r="K11184" t="s">
        <v>128</v>
      </c>
      <c r="L11184">
        <v>1</v>
      </c>
      <c r="M11184" t="s">
        <v>129</v>
      </c>
      <c r="N11184" t="s">
        <v>9872</v>
      </c>
      <c r="O11184" t="s">
        <v>9873</v>
      </c>
      <c r="P11184" t="s">
        <v>9874</v>
      </c>
    </row>
    <row r="11185" spans="1:16" x14ac:dyDescent="0.35">
      <c r="A11185" t="s">
        <v>118</v>
      </c>
      <c r="B11185">
        <v>1704124003</v>
      </c>
      <c r="C11185" t="s">
        <v>20</v>
      </c>
      <c r="D11185" t="s">
        <v>17</v>
      </c>
      <c r="E11185">
        <v>28489</v>
      </c>
      <c r="F11185" s="9">
        <v>46244</v>
      </c>
      <c r="G11185" t="s">
        <v>4704</v>
      </c>
      <c r="H11185" s="8">
        <v>0.46597222222222223</v>
      </c>
      <c r="I11185" s="8">
        <v>0.47291666666666665</v>
      </c>
      <c r="J11185">
        <v>0</v>
      </c>
      <c r="K11185" t="s">
        <v>128</v>
      </c>
      <c r="L11185">
        <v>0</v>
      </c>
      <c r="M11185" t="s">
        <v>129</v>
      </c>
      <c r="N11185" t="s">
        <v>24539</v>
      </c>
      <c r="O11185" t="s">
        <v>24540</v>
      </c>
      <c r="P11185" t="s">
        <v>24541</v>
      </c>
    </row>
    <row r="11186" spans="1:16" x14ac:dyDescent="0.35">
      <c r="A11186" t="s">
        <v>118</v>
      </c>
      <c r="B11186">
        <v>1704124003</v>
      </c>
      <c r="C11186" t="s">
        <v>20</v>
      </c>
      <c r="D11186" t="s">
        <v>17</v>
      </c>
      <c r="E11186">
        <v>28489</v>
      </c>
      <c r="F11186" s="9">
        <v>46244</v>
      </c>
      <c r="G11186" t="s">
        <v>4704</v>
      </c>
      <c r="H11186" s="8">
        <v>0.47986111111111113</v>
      </c>
      <c r="I11186" s="8">
        <v>0.52152777777777781</v>
      </c>
      <c r="J11186">
        <v>1</v>
      </c>
      <c r="K11186" t="s">
        <v>128</v>
      </c>
      <c r="L11186">
        <v>3</v>
      </c>
      <c r="M11186" t="s">
        <v>129</v>
      </c>
      <c r="N11186" t="s">
        <v>9872</v>
      </c>
      <c r="O11186" t="s">
        <v>9873</v>
      </c>
      <c r="P11186" t="s">
        <v>9874</v>
      </c>
    </row>
    <row r="11187" spans="1:16" x14ac:dyDescent="0.35">
      <c r="A11187" t="s">
        <v>118</v>
      </c>
      <c r="B11187">
        <v>1704124003</v>
      </c>
      <c r="C11187" t="s">
        <v>20</v>
      </c>
      <c r="D11187" t="s">
        <v>17</v>
      </c>
      <c r="E11187">
        <v>28489</v>
      </c>
      <c r="F11187" s="9">
        <v>46244</v>
      </c>
      <c r="G11187" t="s">
        <v>4704</v>
      </c>
      <c r="H11187" s="8">
        <v>0.52847222222222223</v>
      </c>
      <c r="I11187" s="8">
        <v>0.52847222222222223</v>
      </c>
      <c r="J11187">
        <v>0</v>
      </c>
      <c r="K11187" t="s">
        <v>145</v>
      </c>
      <c r="L11187">
        <v>0</v>
      </c>
      <c r="M11187" t="s">
        <v>16828</v>
      </c>
      <c r="N11187" t="s">
        <v>24539</v>
      </c>
      <c r="O11187" t="s">
        <v>24540</v>
      </c>
      <c r="P11187" t="s">
        <v>24541</v>
      </c>
    </row>
    <row r="11188" spans="1:16" x14ac:dyDescent="0.35">
      <c r="A11188" t="s">
        <v>118</v>
      </c>
      <c r="B11188">
        <v>1704124003</v>
      </c>
      <c r="C11188" t="s">
        <v>20</v>
      </c>
      <c r="D11188" t="s">
        <v>17</v>
      </c>
      <c r="E11188">
        <v>28489</v>
      </c>
      <c r="F11188" s="9">
        <v>46244</v>
      </c>
      <c r="G11188" t="s">
        <v>4704</v>
      </c>
      <c r="H11188" s="8">
        <v>0.53541666666666665</v>
      </c>
      <c r="I11188" s="8">
        <v>0.56319444444444444</v>
      </c>
      <c r="J11188">
        <v>1</v>
      </c>
      <c r="K11188" t="s">
        <v>128</v>
      </c>
      <c r="L11188">
        <v>2</v>
      </c>
      <c r="M11188" t="s">
        <v>129</v>
      </c>
      <c r="N11188" t="s">
        <v>9872</v>
      </c>
      <c r="O11188" t="s">
        <v>9873</v>
      </c>
      <c r="P11188" t="s">
        <v>9874</v>
      </c>
    </row>
    <row r="11189" spans="1:16" x14ac:dyDescent="0.35">
      <c r="A11189" t="s">
        <v>118</v>
      </c>
      <c r="B11189">
        <v>1704124003</v>
      </c>
      <c r="C11189" t="s">
        <v>20</v>
      </c>
      <c r="D11189" t="s">
        <v>17</v>
      </c>
      <c r="E11189">
        <v>28489</v>
      </c>
      <c r="F11189" s="9">
        <v>46244</v>
      </c>
      <c r="G11189" t="s">
        <v>4704</v>
      </c>
      <c r="H11189" s="8">
        <v>0.57013888888888886</v>
      </c>
      <c r="I11189" s="8">
        <v>0.57013888888888886</v>
      </c>
      <c r="J11189">
        <v>0</v>
      </c>
      <c r="K11189" t="s">
        <v>145</v>
      </c>
      <c r="L11189">
        <v>0</v>
      </c>
      <c r="M11189" t="s">
        <v>16828</v>
      </c>
      <c r="N11189" t="s">
        <v>24539</v>
      </c>
      <c r="O11189" t="s">
        <v>24540</v>
      </c>
      <c r="P11189" t="s">
        <v>24541</v>
      </c>
    </row>
    <row r="11190" spans="1:16" x14ac:dyDescent="0.35">
      <c r="A11190" t="s">
        <v>118</v>
      </c>
      <c r="B11190">
        <v>1704124003</v>
      </c>
      <c r="C11190" t="s">
        <v>20</v>
      </c>
      <c r="D11190" t="s">
        <v>17</v>
      </c>
      <c r="E11190">
        <v>28489</v>
      </c>
      <c r="F11190" s="9">
        <v>46244</v>
      </c>
      <c r="G11190" t="s">
        <v>4704</v>
      </c>
      <c r="H11190" s="8">
        <v>0.57708333333333328</v>
      </c>
      <c r="I11190" s="8">
        <v>0.59097222222222223</v>
      </c>
      <c r="J11190">
        <v>0</v>
      </c>
      <c r="K11190" t="s">
        <v>128</v>
      </c>
      <c r="L11190">
        <v>1</v>
      </c>
      <c r="M11190" t="s">
        <v>129</v>
      </c>
      <c r="N11190" t="s">
        <v>9872</v>
      </c>
      <c r="O11190" t="s">
        <v>9873</v>
      </c>
      <c r="P11190" t="s">
        <v>9874</v>
      </c>
    </row>
    <row r="11191" spans="1:16" x14ac:dyDescent="0.35">
      <c r="A11191" t="s">
        <v>118</v>
      </c>
      <c r="B11191">
        <v>1704124003</v>
      </c>
      <c r="C11191" t="s">
        <v>20</v>
      </c>
      <c r="D11191" t="s">
        <v>17</v>
      </c>
      <c r="E11191">
        <v>28489</v>
      </c>
      <c r="F11191" s="9">
        <v>46244</v>
      </c>
      <c r="G11191" t="s">
        <v>4704</v>
      </c>
      <c r="H11191" s="8">
        <v>0.59791666666666665</v>
      </c>
      <c r="I11191" s="8">
        <v>0.59791666666666665</v>
      </c>
      <c r="J11191">
        <v>0</v>
      </c>
      <c r="K11191" t="s">
        <v>145</v>
      </c>
      <c r="L11191">
        <v>0</v>
      </c>
      <c r="M11191" t="s">
        <v>16828</v>
      </c>
      <c r="N11191" t="s">
        <v>24539</v>
      </c>
      <c r="O11191" t="s">
        <v>24540</v>
      </c>
      <c r="P11191" t="s">
        <v>24541</v>
      </c>
    </row>
    <row r="11192" spans="1:16" x14ac:dyDescent="0.35">
      <c r="A11192" t="s">
        <v>118</v>
      </c>
      <c r="B11192">
        <v>1704124003</v>
      </c>
      <c r="C11192" t="s">
        <v>20</v>
      </c>
      <c r="D11192" t="s">
        <v>17</v>
      </c>
      <c r="E11192">
        <v>28489</v>
      </c>
      <c r="F11192" s="9">
        <v>46244</v>
      </c>
      <c r="G11192" t="s">
        <v>4704</v>
      </c>
      <c r="H11192" s="8">
        <v>0.60486111111111107</v>
      </c>
      <c r="I11192" s="8">
        <v>0.61875000000000002</v>
      </c>
      <c r="J11192">
        <v>0</v>
      </c>
      <c r="K11192" t="s">
        <v>128</v>
      </c>
      <c r="L11192">
        <v>1</v>
      </c>
      <c r="M11192" t="s">
        <v>129</v>
      </c>
      <c r="N11192" t="s">
        <v>9872</v>
      </c>
      <c r="O11192" t="s">
        <v>9873</v>
      </c>
      <c r="P11192" t="s">
        <v>9874</v>
      </c>
    </row>
    <row r="11193" spans="1:16" x14ac:dyDescent="0.35">
      <c r="A11193" t="s">
        <v>118</v>
      </c>
      <c r="B11193">
        <v>1704124003</v>
      </c>
      <c r="C11193" t="s">
        <v>20</v>
      </c>
      <c r="D11193" t="s">
        <v>17</v>
      </c>
      <c r="E11193">
        <v>28489</v>
      </c>
      <c r="F11193" s="9">
        <v>46244</v>
      </c>
      <c r="G11193" t="s">
        <v>4704</v>
      </c>
      <c r="H11193" s="8">
        <v>0.62569444444444444</v>
      </c>
      <c r="I11193" s="8">
        <v>0.62569444444444444</v>
      </c>
      <c r="J11193">
        <v>0</v>
      </c>
      <c r="K11193" t="s">
        <v>145</v>
      </c>
      <c r="L11193">
        <v>0</v>
      </c>
      <c r="M11193" t="s">
        <v>24542</v>
      </c>
      <c r="N11193" t="s">
        <v>24543</v>
      </c>
      <c r="O11193" t="s">
        <v>24544</v>
      </c>
      <c r="P11193" t="s">
        <v>24545</v>
      </c>
    </row>
    <row r="11194" spans="1:16" x14ac:dyDescent="0.35">
      <c r="A11194" t="s">
        <v>118</v>
      </c>
      <c r="B11194">
        <v>1704124003</v>
      </c>
      <c r="C11194" t="s">
        <v>20</v>
      </c>
      <c r="D11194" t="s">
        <v>17</v>
      </c>
      <c r="E11194">
        <v>28489</v>
      </c>
      <c r="F11194" s="9">
        <v>46244</v>
      </c>
      <c r="G11194" t="s">
        <v>4704</v>
      </c>
      <c r="H11194" s="8">
        <v>0.63263888888888886</v>
      </c>
      <c r="I11194" s="8">
        <v>0.63888888888888884</v>
      </c>
      <c r="J11194">
        <v>0</v>
      </c>
      <c r="K11194" t="s">
        <v>128</v>
      </c>
      <c r="L11194">
        <v>0</v>
      </c>
      <c r="M11194" t="s">
        <v>129</v>
      </c>
      <c r="N11194" t="s">
        <v>9872</v>
      </c>
      <c r="O11194" t="s">
        <v>9873</v>
      </c>
      <c r="P11194" t="s">
        <v>9874</v>
      </c>
    </row>
    <row r="11195" spans="1:16" x14ac:dyDescent="0.35">
      <c r="A11195" t="s">
        <v>118</v>
      </c>
      <c r="B11195">
        <v>1704124003</v>
      </c>
      <c r="C11195" t="s">
        <v>20</v>
      </c>
      <c r="D11195" t="s">
        <v>17</v>
      </c>
      <c r="E11195">
        <v>28489</v>
      </c>
      <c r="F11195" s="9">
        <v>46244</v>
      </c>
      <c r="G11195" t="s">
        <v>4704</v>
      </c>
      <c r="H11195" s="8">
        <v>0.64652777777777781</v>
      </c>
      <c r="I11195" s="8">
        <v>0.64652777777777781</v>
      </c>
      <c r="J11195">
        <v>0</v>
      </c>
      <c r="K11195" t="s">
        <v>145</v>
      </c>
      <c r="L11195">
        <v>0</v>
      </c>
      <c r="M11195" t="s">
        <v>16828</v>
      </c>
      <c r="N11195" t="s">
        <v>24539</v>
      </c>
      <c r="O11195" t="s">
        <v>24540</v>
      </c>
      <c r="P11195" t="s">
        <v>24541</v>
      </c>
    </row>
    <row r="11196" spans="1:16" x14ac:dyDescent="0.35">
      <c r="A11196" t="s">
        <v>118</v>
      </c>
      <c r="B11196">
        <v>1704124003</v>
      </c>
      <c r="C11196" t="s">
        <v>20</v>
      </c>
      <c r="D11196" t="s">
        <v>17</v>
      </c>
      <c r="E11196">
        <v>28489</v>
      </c>
      <c r="F11196" s="9">
        <v>46244</v>
      </c>
      <c r="G11196" t="s">
        <v>4704</v>
      </c>
      <c r="H11196" s="8">
        <v>0.65347222222222223</v>
      </c>
      <c r="I11196" s="8">
        <v>0.66041666666666665</v>
      </c>
      <c r="J11196">
        <v>0</v>
      </c>
      <c r="K11196" t="s">
        <v>128</v>
      </c>
      <c r="L11196">
        <v>0</v>
      </c>
      <c r="M11196" t="s">
        <v>129</v>
      </c>
      <c r="N11196" t="s">
        <v>9872</v>
      </c>
      <c r="O11196" t="s">
        <v>9873</v>
      </c>
      <c r="P11196" t="s">
        <v>9874</v>
      </c>
    </row>
    <row r="11197" spans="1:16" x14ac:dyDescent="0.35">
      <c r="A11197" t="s">
        <v>118</v>
      </c>
      <c r="B11197">
        <v>1704124003</v>
      </c>
      <c r="C11197" t="s">
        <v>20</v>
      </c>
      <c r="D11197" t="s">
        <v>17</v>
      </c>
      <c r="E11197">
        <v>28489</v>
      </c>
      <c r="F11197" s="9">
        <v>46244</v>
      </c>
      <c r="G11197" t="s">
        <v>4704</v>
      </c>
      <c r="H11197" s="8">
        <v>0.66736111111111107</v>
      </c>
      <c r="I11197" s="8">
        <v>0.66736111111111107</v>
      </c>
      <c r="J11197">
        <v>0</v>
      </c>
      <c r="K11197" t="s">
        <v>145</v>
      </c>
      <c r="L11197">
        <v>0</v>
      </c>
      <c r="M11197" t="s">
        <v>16828</v>
      </c>
      <c r="N11197" t="s">
        <v>24539</v>
      </c>
      <c r="O11197" t="s">
        <v>24540</v>
      </c>
      <c r="P11197" t="s">
        <v>24541</v>
      </c>
    </row>
    <row r="11198" spans="1:16" x14ac:dyDescent="0.35">
      <c r="A11198" t="s">
        <v>118</v>
      </c>
      <c r="B11198">
        <v>1704124003</v>
      </c>
      <c r="C11198" t="s">
        <v>20</v>
      </c>
      <c r="D11198" t="s">
        <v>17</v>
      </c>
      <c r="E11198">
        <v>28489</v>
      </c>
      <c r="F11198" s="9">
        <v>46244</v>
      </c>
      <c r="G11198" t="s">
        <v>4704</v>
      </c>
      <c r="H11198" s="8">
        <v>0.6743055555555556</v>
      </c>
      <c r="I11198" s="8">
        <v>0.68819444444444444</v>
      </c>
      <c r="J11198">
        <v>0</v>
      </c>
      <c r="K11198" t="s">
        <v>128</v>
      </c>
      <c r="L11198">
        <v>1</v>
      </c>
      <c r="M11198" t="s">
        <v>129</v>
      </c>
      <c r="N11198" t="s">
        <v>9872</v>
      </c>
      <c r="O11198" t="s">
        <v>9873</v>
      </c>
      <c r="P11198" t="s">
        <v>9874</v>
      </c>
    </row>
    <row r="11199" spans="1:16" x14ac:dyDescent="0.35">
      <c r="A11199" t="s">
        <v>118</v>
      </c>
      <c r="B11199">
        <v>1704124003</v>
      </c>
      <c r="C11199" t="s">
        <v>20</v>
      </c>
      <c r="D11199" t="s">
        <v>17</v>
      </c>
      <c r="E11199">
        <v>28489</v>
      </c>
      <c r="F11199" s="9">
        <v>46244</v>
      </c>
      <c r="G11199" t="s">
        <v>4704</v>
      </c>
      <c r="H11199" s="8">
        <v>0.69513888888888886</v>
      </c>
      <c r="I11199" s="8">
        <v>0.69513888888888886</v>
      </c>
      <c r="J11199">
        <v>0</v>
      </c>
      <c r="K11199" t="s">
        <v>145</v>
      </c>
      <c r="L11199">
        <v>0</v>
      </c>
      <c r="M11199" t="s">
        <v>16828</v>
      </c>
      <c r="N11199" t="s">
        <v>24539</v>
      </c>
      <c r="O11199" t="s">
        <v>24540</v>
      </c>
      <c r="P11199" t="s">
        <v>24541</v>
      </c>
    </row>
    <row r="11200" spans="1:16" x14ac:dyDescent="0.35">
      <c r="A11200" t="s">
        <v>118</v>
      </c>
      <c r="B11200">
        <v>1704124003</v>
      </c>
      <c r="C11200" t="s">
        <v>20</v>
      </c>
      <c r="D11200" t="s">
        <v>17</v>
      </c>
      <c r="E11200">
        <v>28489</v>
      </c>
      <c r="F11200" s="9">
        <v>46244</v>
      </c>
      <c r="G11200" t="s">
        <v>4704</v>
      </c>
      <c r="H11200" s="8">
        <v>0.70208333333333328</v>
      </c>
      <c r="I11200" s="8">
        <v>0.70208333333333328</v>
      </c>
      <c r="J11200">
        <v>0</v>
      </c>
      <c r="K11200" t="s">
        <v>145</v>
      </c>
      <c r="L11200">
        <v>0</v>
      </c>
      <c r="M11200" t="s">
        <v>24542</v>
      </c>
      <c r="N11200" t="s">
        <v>9872</v>
      </c>
      <c r="O11200" t="s">
        <v>9873</v>
      </c>
      <c r="P11200" t="s">
        <v>9874</v>
      </c>
    </row>
    <row r="11201" spans="1:16" x14ac:dyDescent="0.35">
      <c r="A11201" t="s">
        <v>118</v>
      </c>
      <c r="B11201">
        <v>1704124003</v>
      </c>
      <c r="C11201" t="s">
        <v>20</v>
      </c>
      <c r="D11201" t="s">
        <v>17</v>
      </c>
      <c r="E11201">
        <v>28489</v>
      </c>
      <c r="F11201" s="9">
        <v>46244</v>
      </c>
      <c r="G11201" t="s">
        <v>4704</v>
      </c>
      <c r="H11201" s="8">
        <v>0.70902777777777781</v>
      </c>
      <c r="I11201" s="8">
        <v>0.70902777777777781</v>
      </c>
      <c r="J11201">
        <v>0</v>
      </c>
      <c r="K11201" t="s">
        <v>145</v>
      </c>
      <c r="L11201">
        <v>0</v>
      </c>
      <c r="M11201" t="s">
        <v>24546</v>
      </c>
      <c r="N11201" t="s">
        <v>24543</v>
      </c>
      <c r="O11201" t="s">
        <v>24544</v>
      </c>
      <c r="P11201" t="s">
        <v>24545</v>
      </c>
    </row>
    <row r="11202" spans="1:16" x14ac:dyDescent="0.35">
      <c r="A11202" t="s">
        <v>118</v>
      </c>
      <c r="B11202">
        <v>1704124003</v>
      </c>
      <c r="C11202" t="s">
        <v>20</v>
      </c>
      <c r="D11202" t="s">
        <v>17</v>
      </c>
      <c r="E11202">
        <v>28489</v>
      </c>
      <c r="F11202" s="9">
        <v>46244</v>
      </c>
      <c r="G11202" t="s">
        <v>4704</v>
      </c>
      <c r="H11202" s="8">
        <v>0.71597222222222223</v>
      </c>
      <c r="I11202" s="8">
        <v>0.71597222222222223</v>
      </c>
      <c r="J11202">
        <v>0</v>
      </c>
      <c r="K11202" t="s">
        <v>145</v>
      </c>
      <c r="L11202">
        <v>0</v>
      </c>
      <c r="M11202" t="s">
        <v>24547</v>
      </c>
      <c r="N11202" t="s">
        <v>24548</v>
      </c>
      <c r="O11202" t="s">
        <v>24549</v>
      </c>
      <c r="P11202" t="s">
        <v>24550</v>
      </c>
    </row>
    <row r="11203" spans="1:16" x14ac:dyDescent="0.35">
      <c r="A11203" t="s">
        <v>118</v>
      </c>
      <c r="B11203">
        <v>1704124003</v>
      </c>
      <c r="C11203" t="s">
        <v>20</v>
      </c>
      <c r="D11203" t="s">
        <v>17</v>
      </c>
      <c r="E11203">
        <v>28489</v>
      </c>
      <c r="F11203" s="9">
        <v>46244</v>
      </c>
      <c r="G11203" t="s">
        <v>4704</v>
      </c>
      <c r="H11203" s="8">
        <v>0.72291666666666665</v>
      </c>
      <c r="I11203" s="8">
        <v>0.77152777777777781</v>
      </c>
      <c r="J11203">
        <v>1</v>
      </c>
      <c r="K11203" t="s">
        <v>128</v>
      </c>
      <c r="L11203">
        <v>4</v>
      </c>
      <c r="M11203" t="s">
        <v>129</v>
      </c>
      <c r="N11203" t="s">
        <v>9872</v>
      </c>
      <c r="O11203" t="s">
        <v>9873</v>
      </c>
      <c r="P11203" t="s">
        <v>9874</v>
      </c>
    </row>
    <row r="11204" spans="1:16" x14ac:dyDescent="0.35">
      <c r="A11204" t="s">
        <v>118</v>
      </c>
      <c r="B11204">
        <v>1704124003</v>
      </c>
      <c r="C11204" t="s">
        <v>20</v>
      </c>
      <c r="D11204" t="s">
        <v>17</v>
      </c>
      <c r="E11204">
        <v>28489</v>
      </c>
      <c r="F11204" s="9">
        <v>46244</v>
      </c>
      <c r="G11204" t="s">
        <v>4704</v>
      </c>
      <c r="H11204" s="8">
        <v>0.77847222222222223</v>
      </c>
      <c r="I11204" s="8">
        <v>0.77847222222222223</v>
      </c>
      <c r="J11204">
        <v>0</v>
      </c>
      <c r="K11204" t="s">
        <v>145</v>
      </c>
      <c r="L11204">
        <v>0</v>
      </c>
      <c r="M11204" t="s">
        <v>16828</v>
      </c>
      <c r="N11204" t="s">
        <v>24539</v>
      </c>
      <c r="O11204" t="s">
        <v>24540</v>
      </c>
      <c r="P11204" t="s">
        <v>24541</v>
      </c>
    </row>
    <row r="11205" spans="1:16" x14ac:dyDescent="0.35">
      <c r="A11205" t="s">
        <v>118</v>
      </c>
      <c r="B11205">
        <v>1704124003</v>
      </c>
      <c r="C11205" t="s">
        <v>20</v>
      </c>
      <c r="D11205" t="s">
        <v>17</v>
      </c>
      <c r="E11205">
        <v>28489</v>
      </c>
      <c r="F11205" s="9">
        <v>46244</v>
      </c>
      <c r="G11205" t="s">
        <v>4704</v>
      </c>
      <c r="H11205" s="8">
        <v>0.78541666666666665</v>
      </c>
      <c r="I11205" s="8">
        <v>0.78541666666666665</v>
      </c>
      <c r="J11205">
        <v>0</v>
      </c>
      <c r="K11205" t="s">
        <v>145</v>
      </c>
      <c r="L11205">
        <v>0</v>
      </c>
      <c r="M11205" t="s">
        <v>24542</v>
      </c>
      <c r="N11205" t="s">
        <v>9872</v>
      </c>
      <c r="O11205" t="s">
        <v>9873</v>
      </c>
      <c r="P11205" t="s">
        <v>9874</v>
      </c>
    </row>
    <row r="11206" spans="1:16" x14ac:dyDescent="0.35">
      <c r="A11206" t="s">
        <v>118</v>
      </c>
      <c r="B11206">
        <v>1704124003</v>
      </c>
      <c r="C11206" t="s">
        <v>20</v>
      </c>
      <c r="D11206" t="s">
        <v>17</v>
      </c>
      <c r="E11206">
        <v>28489</v>
      </c>
      <c r="F11206" s="9">
        <v>46245</v>
      </c>
      <c r="G11206" t="s">
        <v>4705</v>
      </c>
      <c r="H11206" s="8">
        <v>0.37569444444444444</v>
      </c>
      <c r="I11206" s="8">
        <v>0.37569444444444444</v>
      </c>
      <c r="J11206">
        <v>0</v>
      </c>
      <c r="K11206" t="s">
        <v>145</v>
      </c>
      <c r="L11206">
        <v>0</v>
      </c>
      <c r="M11206" t="s">
        <v>24542</v>
      </c>
      <c r="N11206" t="s">
        <v>24543</v>
      </c>
      <c r="O11206" t="s">
        <v>24544</v>
      </c>
      <c r="P11206" t="s">
        <v>24545</v>
      </c>
    </row>
    <row r="11207" spans="1:16" x14ac:dyDescent="0.35">
      <c r="A11207" t="s">
        <v>118</v>
      </c>
      <c r="B11207">
        <v>1704124003</v>
      </c>
      <c r="C11207" t="s">
        <v>20</v>
      </c>
      <c r="D11207" t="s">
        <v>17</v>
      </c>
      <c r="E11207">
        <v>28489</v>
      </c>
      <c r="F11207" s="9">
        <v>46245</v>
      </c>
      <c r="G11207" t="s">
        <v>4705</v>
      </c>
      <c r="H11207" s="8">
        <v>0.38263888888888886</v>
      </c>
      <c r="I11207" s="8">
        <v>0.38263888888888886</v>
      </c>
      <c r="J11207">
        <v>0</v>
      </c>
      <c r="K11207" t="s">
        <v>145</v>
      </c>
      <c r="L11207">
        <v>0</v>
      </c>
      <c r="M11207" t="s">
        <v>16828</v>
      </c>
      <c r="N11207" t="s">
        <v>9872</v>
      </c>
      <c r="O11207" t="s">
        <v>9873</v>
      </c>
      <c r="P11207" t="s">
        <v>9874</v>
      </c>
    </row>
    <row r="11208" spans="1:16" x14ac:dyDescent="0.35">
      <c r="A11208" t="s">
        <v>118</v>
      </c>
      <c r="B11208">
        <v>1704124003</v>
      </c>
      <c r="C11208" t="s">
        <v>20</v>
      </c>
      <c r="D11208" t="s">
        <v>17</v>
      </c>
      <c r="E11208">
        <v>28489</v>
      </c>
      <c r="F11208" s="9">
        <v>46245</v>
      </c>
      <c r="G11208" t="s">
        <v>4705</v>
      </c>
      <c r="H11208" s="8">
        <v>0.38958333333333334</v>
      </c>
      <c r="I11208" s="8">
        <v>0.39652777777777776</v>
      </c>
      <c r="J11208">
        <v>0</v>
      </c>
      <c r="K11208" t="s">
        <v>128</v>
      </c>
      <c r="L11208">
        <v>0</v>
      </c>
      <c r="M11208" t="s">
        <v>129</v>
      </c>
      <c r="N11208" t="s">
        <v>24539</v>
      </c>
      <c r="O11208" t="s">
        <v>24540</v>
      </c>
      <c r="P11208" t="s">
        <v>24541</v>
      </c>
    </row>
    <row r="11209" spans="1:16" x14ac:dyDescent="0.35">
      <c r="A11209" t="s">
        <v>118</v>
      </c>
      <c r="B11209">
        <v>1704124003</v>
      </c>
      <c r="C11209" t="s">
        <v>20</v>
      </c>
      <c r="D11209" t="s">
        <v>17</v>
      </c>
      <c r="E11209">
        <v>28489</v>
      </c>
      <c r="F11209" s="9">
        <v>46245</v>
      </c>
      <c r="G11209" t="s">
        <v>4705</v>
      </c>
      <c r="H11209" s="8">
        <v>0.40347222222222223</v>
      </c>
      <c r="I11209" s="8">
        <v>0.40347222222222223</v>
      </c>
      <c r="J11209">
        <v>0</v>
      </c>
      <c r="K11209" t="s">
        <v>145</v>
      </c>
      <c r="L11209">
        <v>0</v>
      </c>
      <c r="M11209" t="s">
        <v>16724</v>
      </c>
      <c r="N11209" t="s">
        <v>15356</v>
      </c>
      <c r="O11209" t="s">
        <v>15357</v>
      </c>
      <c r="P11209" t="s">
        <v>15358</v>
      </c>
    </row>
    <row r="11210" spans="1:16" x14ac:dyDescent="0.35">
      <c r="A11210" t="s">
        <v>118</v>
      </c>
      <c r="B11210">
        <v>1704124003</v>
      </c>
      <c r="C11210" t="s">
        <v>20</v>
      </c>
      <c r="D11210" t="s">
        <v>17</v>
      </c>
      <c r="E11210">
        <v>28489</v>
      </c>
      <c r="F11210" s="9">
        <v>46245</v>
      </c>
      <c r="G11210" t="s">
        <v>4705</v>
      </c>
      <c r="H11210" s="8">
        <v>0.41041666666666665</v>
      </c>
      <c r="I11210" s="8">
        <v>0.41041666666666665</v>
      </c>
      <c r="J11210">
        <v>0</v>
      </c>
      <c r="K11210" t="s">
        <v>145</v>
      </c>
      <c r="L11210">
        <v>0</v>
      </c>
      <c r="M11210" t="s">
        <v>18920</v>
      </c>
      <c r="N11210" t="s">
        <v>24539</v>
      </c>
      <c r="O11210" t="s">
        <v>24540</v>
      </c>
      <c r="P11210" t="s">
        <v>24541</v>
      </c>
    </row>
    <row r="11211" spans="1:16" x14ac:dyDescent="0.35">
      <c r="A11211" t="s">
        <v>118</v>
      </c>
      <c r="B11211">
        <v>1704124003</v>
      </c>
      <c r="C11211" t="s">
        <v>20</v>
      </c>
      <c r="D11211" t="s">
        <v>17</v>
      </c>
      <c r="E11211">
        <v>28489</v>
      </c>
      <c r="F11211" s="9">
        <v>46245</v>
      </c>
      <c r="G11211" t="s">
        <v>4705</v>
      </c>
      <c r="H11211" s="8">
        <v>0.41736111111111113</v>
      </c>
      <c r="I11211" s="8">
        <v>0.43125000000000002</v>
      </c>
      <c r="J11211">
        <v>0</v>
      </c>
      <c r="K11211" t="s">
        <v>128</v>
      </c>
      <c r="L11211">
        <v>1</v>
      </c>
      <c r="M11211" t="s">
        <v>129</v>
      </c>
      <c r="N11211" t="s">
        <v>2645</v>
      </c>
      <c r="O11211" t="s">
        <v>2646</v>
      </c>
      <c r="P11211" t="s">
        <v>2647</v>
      </c>
    </row>
    <row r="11212" spans="1:16" x14ac:dyDescent="0.35">
      <c r="A11212" t="s">
        <v>118</v>
      </c>
      <c r="B11212">
        <v>1704124003</v>
      </c>
      <c r="C11212" t="s">
        <v>20</v>
      </c>
      <c r="D11212" t="s">
        <v>17</v>
      </c>
      <c r="E11212">
        <v>28489</v>
      </c>
      <c r="F11212" s="9">
        <v>46245</v>
      </c>
      <c r="G11212" t="s">
        <v>4705</v>
      </c>
      <c r="H11212" s="8">
        <v>0.43819444444444444</v>
      </c>
      <c r="I11212" s="8">
        <v>0.43819444444444444</v>
      </c>
      <c r="J11212">
        <v>0</v>
      </c>
      <c r="K11212" t="s">
        <v>145</v>
      </c>
      <c r="L11212">
        <v>0</v>
      </c>
      <c r="M11212" t="s">
        <v>24551</v>
      </c>
      <c r="N11212" t="s">
        <v>24552</v>
      </c>
      <c r="O11212" t="s">
        <v>24553</v>
      </c>
      <c r="P11212" t="s">
        <v>24554</v>
      </c>
    </row>
    <row r="11213" spans="1:16" x14ac:dyDescent="0.35">
      <c r="A11213" t="s">
        <v>118</v>
      </c>
      <c r="B11213">
        <v>1704124003</v>
      </c>
      <c r="C11213" t="s">
        <v>20</v>
      </c>
      <c r="D11213" t="s">
        <v>17</v>
      </c>
      <c r="E11213">
        <v>28489</v>
      </c>
      <c r="F11213" s="9">
        <v>46245</v>
      </c>
      <c r="G11213" t="s">
        <v>4705</v>
      </c>
      <c r="H11213" s="8">
        <v>0.44513888888888886</v>
      </c>
      <c r="I11213" s="8">
        <v>0.44513888888888886</v>
      </c>
      <c r="J11213">
        <v>0</v>
      </c>
      <c r="K11213" t="s">
        <v>145</v>
      </c>
      <c r="L11213">
        <v>0</v>
      </c>
      <c r="M11213" t="s">
        <v>24555</v>
      </c>
      <c r="N11213" t="s">
        <v>2654</v>
      </c>
      <c r="O11213" t="s">
        <v>2655</v>
      </c>
      <c r="P11213" t="s">
        <v>2656</v>
      </c>
    </row>
    <row r="11214" spans="1:16" x14ac:dyDescent="0.35">
      <c r="A11214" t="s">
        <v>118</v>
      </c>
      <c r="B11214">
        <v>1704124003</v>
      </c>
      <c r="C11214" t="s">
        <v>20</v>
      </c>
      <c r="D11214" t="s">
        <v>17</v>
      </c>
      <c r="E11214">
        <v>28489</v>
      </c>
      <c r="F11214" s="9">
        <v>46245</v>
      </c>
      <c r="G11214" t="s">
        <v>4705</v>
      </c>
      <c r="H11214" s="8">
        <v>0.45208333333333334</v>
      </c>
      <c r="I11214" s="8">
        <v>0.46597222222222223</v>
      </c>
      <c r="J11214">
        <v>0</v>
      </c>
      <c r="K11214" t="s">
        <v>128</v>
      </c>
      <c r="L11214">
        <v>1</v>
      </c>
      <c r="M11214" t="s">
        <v>129</v>
      </c>
      <c r="N11214" t="s">
        <v>2648</v>
      </c>
      <c r="O11214" t="s">
        <v>2649</v>
      </c>
      <c r="P11214" t="s">
        <v>2650</v>
      </c>
    </row>
    <row r="11215" spans="1:16" x14ac:dyDescent="0.35">
      <c r="A11215" t="s">
        <v>118</v>
      </c>
      <c r="B11215">
        <v>1704124003</v>
      </c>
      <c r="C11215" t="s">
        <v>20</v>
      </c>
      <c r="D11215" t="s">
        <v>17</v>
      </c>
      <c r="E11215">
        <v>28489</v>
      </c>
      <c r="F11215" s="9">
        <v>46245</v>
      </c>
      <c r="G11215" t="s">
        <v>4705</v>
      </c>
      <c r="H11215" s="8">
        <v>0.47291666666666665</v>
      </c>
      <c r="I11215" s="8">
        <v>0.47291666666666665</v>
      </c>
      <c r="J11215">
        <v>0</v>
      </c>
      <c r="K11215" t="s">
        <v>145</v>
      </c>
      <c r="L11215">
        <v>0</v>
      </c>
      <c r="M11215" t="s">
        <v>16828</v>
      </c>
      <c r="N11215" t="s">
        <v>24539</v>
      </c>
      <c r="O11215" t="s">
        <v>24540</v>
      </c>
      <c r="P11215" t="s">
        <v>24541</v>
      </c>
    </row>
    <row r="11216" spans="1:16" x14ac:dyDescent="0.35">
      <c r="A11216" t="s">
        <v>118</v>
      </c>
      <c r="B11216">
        <v>1704124003</v>
      </c>
      <c r="C11216" t="s">
        <v>20</v>
      </c>
      <c r="D11216" t="s">
        <v>17</v>
      </c>
      <c r="E11216">
        <v>28489</v>
      </c>
      <c r="F11216" s="9">
        <v>46245</v>
      </c>
      <c r="G11216" t="s">
        <v>4705</v>
      </c>
      <c r="H11216" s="8">
        <v>0.47986111111111113</v>
      </c>
      <c r="I11216" s="8">
        <v>0.52152777777777781</v>
      </c>
      <c r="J11216">
        <v>1</v>
      </c>
      <c r="K11216" t="s">
        <v>128</v>
      </c>
      <c r="L11216">
        <v>3</v>
      </c>
      <c r="M11216" t="s">
        <v>129</v>
      </c>
      <c r="N11216" t="s">
        <v>9872</v>
      </c>
      <c r="O11216" t="s">
        <v>9873</v>
      </c>
      <c r="P11216" t="s">
        <v>9874</v>
      </c>
    </row>
    <row r="11217" spans="1:16" x14ac:dyDescent="0.35">
      <c r="A11217" t="s">
        <v>118</v>
      </c>
      <c r="B11217">
        <v>1704124003</v>
      </c>
      <c r="C11217" t="s">
        <v>20</v>
      </c>
      <c r="D11217" t="s">
        <v>17</v>
      </c>
      <c r="E11217">
        <v>28489</v>
      </c>
      <c r="F11217" s="9">
        <v>46245</v>
      </c>
      <c r="G11217" t="s">
        <v>4705</v>
      </c>
      <c r="H11217" s="8">
        <v>0.52847222222222223</v>
      </c>
      <c r="I11217" s="8">
        <v>0.52847222222222223</v>
      </c>
      <c r="J11217">
        <v>0</v>
      </c>
      <c r="K11217" t="s">
        <v>145</v>
      </c>
      <c r="L11217">
        <v>0</v>
      </c>
      <c r="M11217" t="s">
        <v>24542</v>
      </c>
      <c r="N11217" t="s">
        <v>24543</v>
      </c>
      <c r="O11217" t="s">
        <v>24544</v>
      </c>
      <c r="P11217" t="s">
        <v>24545</v>
      </c>
    </row>
    <row r="11218" spans="1:16" x14ac:dyDescent="0.35">
      <c r="A11218" t="s">
        <v>118</v>
      </c>
      <c r="B11218">
        <v>1704124003</v>
      </c>
      <c r="C11218" t="s">
        <v>20</v>
      </c>
      <c r="D11218" t="s">
        <v>17</v>
      </c>
      <c r="E11218">
        <v>28489</v>
      </c>
      <c r="F11218" s="9">
        <v>46245</v>
      </c>
      <c r="G11218" t="s">
        <v>4705</v>
      </c>
      <c r="H11218" s="8">
        <v>0.53541666666666665</v>
      </c>
      <c r="I11218" s="8">
        <v>0.54236111111111107</v>
      </c>
      <c r="J11218">
        <v>0</v>
      </c>
      <c r="K11218" t="s">
        <v>128</v>
      </c>
      <c r="L11218">
        <v>0</v>
      </c>
      <c r="M11218" t="s">
        <v>129</v>
      </c>
      <c r="N11218" t="s">
        <v>9872</v>
      </c>
      <c r="O11218" t="s">
        <v>9873</v>
      </c>
      <c r="P11218" t="s">
        <v>9874</v>
      </c>
    </row>
    <row r="11219" spans="1:16" x14ac:dyDescent="0.35">
      <c r="A11219" t="s">
        <v>118</v>
      </c>
      <c r="B11219">
        <v>1704124003</v>
      </c>
      <c r="C11219" t="s">
        <v>20</v>
      </c>
      <c r="D11219" t="s">
        <v>17</v>
      </c>
      <c r="E11219">
        <v>28489</v>
      </c>
      <c r="F11219" s="9">
        <v>46245</v>
      </c>
      <c r="G11219" t="s">
        <v>4705</v>
      </c>
      <c r="H11219" s="8">
        <v>0.54791666666666672</v>
      </c>
      <c r="I11219" s="8">
        <v>0.55625000000000002</v>
      </c>
      <c r="J11219">
        <v>0</v>
      </c>
      <c r="K11219" t="s">
        <v>128</v>
      </c>
      <c r="L11219">
        <v>1</v>
      </c>
      <c r="M11219" t="s">
        <v>129</v>
      </c>
      <c r="N11219" t="s">
        <v>24539</v>
      </c>
      <c r="O11219" t="s">
        <v>24540</v>
      </c>
      <c r="P11219" t="s">
        <v>24541</v>
      </c>
    </row>
    <row r="11220" spans="1:16" x14ac:dyDescent="0.35">
      <c r="A11220" t="s">
        <v>118</v>
      </c>
      <c r="B11220">
        <v>1704124003</v>
      </c>
      <c r="C11220" t="s">
        <v>20</v>
      </c>
      <c r="D11220" t="s">
        <v>17</v>
      </c>
      <c r="E11220">
        <v>28489</v>
      </c>
      <c r="F11220" s="9">
        <v>46245</v>
      </c>
      <c r="G11220" t="s">
        <v>4705</v>
      </c>
      <c r="H11220" s="8">
        <v>0.56319444444444444</v>
      </c>
      <c r="I11220" s="8">
        <v>0.58402777777777781</v>
      </c>
      <c r="J11220">
        <v>1</v>
      </c>
      <c r="K11220" t="s">
        <v>128</v>
      </c>
      <c r="L11220">
        <v>2</v>
      </c>
      <c r="M11220" t="s">
        <v>129</v>
      </c>
      <c r="N11220" t="s">
        <v>9872</v>
      </c>
      <c r="O11220" t="s">
        <v>9873</v>
      </c>
      <c r="P11220" t="s">
        <v>9874</v>
      </c>
    </row>
    <row r="11221" spans="1:16" x14ac:dyDescent="0.35">
      <c r="A11221" t="s">
        <v>118</v>
      </c>
      <c r="B11221">
        <v>1704124003</v>
      </c>
      <c r="C11221" t="s">
        <v>20</v>
      </c>
      <c r="D11221" t="s">
        <v>17</v>
      </c>
      <c r="E11221">
        <v>28489</v>
      </c>
      <c r="F11221" s="9">
        <v>46245</v>
      </c>
      <c r="G11221" t="s">
        <v>4705</v>
      </c>
      <c r="H11221" s="8">
        <v>0.59097222222222223</v>
      </c>
      <c r="I11221" s="8">
        <v>0.59097222222222223</v>
      </c>
      <c r="J11221">
        <v>0</v>
      </c>
      <c r="K11221" t="s">
        <v>145</v>
      </c>
      <c r="L11221">
        <v>0</v>
      </c>
      <c r="M11221" t="s">
        <v>24542</v>
      </c>
      <c r="N11221" t="s">
        <v>24543</v>
      </c>
      <c r="O11221" t="s">
        <v>24544</v>
      </c>
      <c r="P11221" t="s">
        <v>24545</v>
      </c>
    </row>
    <row r="11222" spans="1:16" x14ac:dyDescent="0.35">
      <c r="A11222" t="s">
        <v>118</v>
      </c>
      <c r="B11222">
        <v>1704124003</v>
      </c>
      <c r="C11222" t="s">
        <v>20</v>
      </c>
      <c r="D11222" t="s">
        <v>17</v>
      </c>
      <c r="E11222">
        <v>28489</v>
      </c>
      <c r="F11222" s="9">
        <v>46245</v>
      </c>
      <c r="G11222" t="s">
        <v>4705</v>
      </c>
      <c r="H11222" s="8">
        <v>0.59791666666666665</v>
      </c>
      <c r="I11222" s="8">
        <v>0.59791666666666665</v>
      </c>
      <c r="J11222">
        <v>0</v>
      </c>
      <c r="K11222" t="s">
        <v>145</v>
      </c>
      <c r="L11222">
        <v>0</v>
      </c>
      <c r="M11222" t="s">
        <v>24542</v>
      </c>
      <c r="N11222" t="s">
        <v>9872</v>
      </c>
      <c r="O11222" t="s">
        <v>9873</v>
      </c>
      <c r="P11222" t="s">
        <v>9874</v>
      </c>
    </row>
    <row r="11223" spans="1:16" x14ac:dyDescent="0.35">
      <c r="A11223" t="s">
        <v>118</v>
      </c>
      <c r="B11223">
        <v>1704124003</v>
      </c>
      <c r="C11223" t="s">
        <v>20</v>
      </c>
      <c r="D11223" t="s">
        <v>17</v>
      </c>
      <c r="E11223">
        <v>28489</v>
      </c>
      <c r="F11223" s="9">
        <v>46245</v>
      </c>
      <c r="G11223" t="s">
        <v>4705</v>
      </c>
      <c r="H11223" s="8">
        <v>0.60486111111111107</v>
      </c>
      <c r="I11223" s="8">
        <v>0.60486111111111107</v>
      </c>
      <c r="J11223">
        <v>0</v>
      </c>
      <c r="K11223" t="s">
        <v>145</v>
      </c>
      <c r="L11223">
        <v>0</v>
      </c>
      <c r="M11223" t="s">
        <v>24542</v>
      </c>
      <c r="N11223" t="s">
        <v>24543</v>
      </c>
      <c r="O11223" t="s">
        <v>24544</v>
      </c>
      <c r="P11223" t="s">
        <v>24545</v>
      </c>
    </row>
    <row r="11224" spans="1:16" x14ac:dyDescent="0.35">
      <c r="A11224" t="s">
        <v>118</v>
      </c>
      <c r="B11224">
        <v>1704124003</v>
      </c>
      <c r="C11224" t="s">
        <v>20</v>
      </c>
      <c r="D11224" t="s">
        <v>17</v>
      </c>
      <c r="E11224">
        <v>28489</v>
      </c>
      <c r="F11224" s="9">
        <v>46245</v>
      </c>
      <c r="G11224" t="s">
        <v>4705</v>
      </c>
      <c r="H11224" s="8">
        <v>0.6118055555555556</v>
      </c>
      <c r="I11224" s="8">
        <v>0.63263888888888886</v>
      </c>
      <c r="J11224">
        <v>0</v>
      </c>
      <c r="K11224" t="s">
        <v>128</v>
      </c>
      <c r="L11224">
        <v>1</v>
      </c>
      <c r="M11224" t="s">
        <v>129</v>
      </c>
      <c r="N11224" t="s">
        <v>9872</v>
      </c>
      <c r="O11224" t="s">
        <v>9873</v>
      </c>
      <c r="P11224" t="s">
        <v>9874</v>
      </c>
    </row>
    <row r="11225" spans="1:16" x14ac:dyDescent="0.35">
      <c r="A11225" t="s">
        <v>118</v>
      </c>
      <c r="B11225">
        <v>1704124003</v>
      </c>
      <c r="C11225" t="s">
        <v>20</v>
      </c>
      <c r="D11225" t="s">
        <v>17</v>
      </c>
      <c r="E11225">
        <v>28489</v>
      </c>
      <c r="F11225" s="9">
        <v>46245</v>
      </c>
      <c r="G11225" t="s">
        <v>4705</v>
      </c>
      <c r="H11225" s="8">
        <v>0.63958333333333328</v>
      </c>
      <c r="I11225" s="8">
        <v>0.63958333333333328</v>
      </c>
      <c r="J11225">
        <v>0</v>
      </c>
      <c r="K11225" t="s">
        <v>145</v>
      </c>
      <c r="L11225">
        <v>0</v>
      </c>
      <c r="M11225" t="s">
        <v>16828</v>
      </c>
      <c r="N11225" t="s">
        <v>24539</v>
      </c>
      <c r="O11225" t="s">
        <v>24540</v>
      </c>
      <c r="P11225" t="s">
        <v>24541</v>
      </c>
    </row>
    <row r="11226" spans="1:16" x14ac:dyDescent="0.35">
      <c r="A11226" t="s">
        <v>118</v>
      </c>
      <c r="B11226">
        <v>1704124003</v>
      </c>
      <c r="C11226" t="s">
        <v>20</v>
      </c>
      <c r="D11226" t="s">
        <v>17</v>
      </c>
      <c r="E11226">
        <v>28489</v>
      </c>
      <c r="F11226" s="9">
        <v>46245</v>
      </c>
      <c r="G11226" t="s">
        <v>4705</v>
      </c>
      <c r="H11226" s="8">
        <v>0.64652777777777781</v>
      </c>
      <c r="I11226" s="8">
        <v>0.6743055555555556</v>
      </c>
      <c r="J11226">
        <v>1</v>
      </c>
      <c r="K11226" t="s">
        <v>128</v>
      </c>
      <c r="L11226">
        <v>2</v>
      </c>
      <c r="M11226" t="s">
        <v>129</v>
      </c>
      <c r="N11226" t="s">
        <v>9872</v>
      </c>
      <c r="O11226" t="s">
        <v>9873</v>
      </c>
      <c r="P11226" t="s">
        <v>9874</v>
      </c>
    </row>
    <row r="11227" spans="1:16" x14ac:dyDescent="0.35">
      <c r="A11227" t="s">
        <v>118</v>
      </c>
      <c r="B11227">
        <v>1704124003</v>
      </c>
      <c r="C11227" t="s">
        <v>20</v>
      </c>
      <c r="D11227" t="s">
        <v>17</v>
      </c>
      <c r="E11227">
        <v>28489</v>
      </c>
      <c r="F11227" s="9">
        <v>46245</v>
      </c>
      <c r="G11227" t="s">
        <v>4705</v>
      </c>
      <c r="H11227" s="8">
        <v>0.68125000000000002</v>
      </c>
      <c r="I11227" s="8">
        <v>0.68125000000000002</v>
      </c>
      <c r="J11227">
        <v>0</v>
      </c>
      <c r="K11227" t="s">
        <v>145</v>
      </c>
      <c r="L11227">
        <v>0</v>
      </c>
      <c r="M11227" t="s">
        <v>24542</v>
      </c>
      <c r="N11227" t="s">
        <v>24543</v>
      </c>
      <c r="O11227" t="s">
        <v>24544</v>
      </c>
      <c r="P11227" t="s">
        <v>24545</v>
      </c>
    </row>
    <row r="11228" spans="1:16" x14ac:dyDescent="0.35">
      <c r="A11228" t="s">
        <v>118</v>
      </c>
      <c r="B11228">
        <v>1704124003</v>
      </c>
      <c r="C11228" t="s">
        <v>20</v>
      </c>
      <c r="D11228" t="s">
        <v>17</v>
      </c>
      <c r="E11228">
        <v>28489</v>
      </c>
      <c r="F11228" s="9">
        <v>46245</v>
      </c>
      <c r="G11228" t="s">
        <v>4705</v>
      </c>
      <c r="H11228" s="8">
        <v>0.68611111111111112</v>
      </c>
      <c r="I11228" s="8">
        <v>0.68611111111111112</v>
      </c>
      <c r="J11228">
        <v>0</v>
      </c>
      <c r="K11228" t="s">
        <v>145</v>
      </c>
      <c r="L11228">
        <v>0</v>
      </c>
      <c r="M11228" t="s">
        <v>16828</v>
      </c>
      <c r="N11228" t="s">
        <v>9872</v>
      </c>
      <c r="O11228" t="s">
        <v>9873</v>
      </c>
      <c r="P11228" t="s">
        <v>9874</v>
      </c>
    </row>
    <row r="11229" spans="1:16" x14ac:dyDescent="0.35">
      <c r="A11229" t="s">
        <v>118</v>
      </c>
      <c r="B11229">
        <v>1704124003</v>
      </c>
      <c r="C11229" t="s">
        <v>20</v>
      </c>
      <c r="D11229" t="s">
        <v>17</v>
      </c>
      <c r="E11229">
        <v>28489</v>
      </c>
      <c r="F11229" s="9">
        <v>46245</v>
      </c>
      <c r="G11229" t="s">
        <v>4705</v>
      </c>
      <c r="H11229" s="8">
        <v>0.69513888888888886</v>
      </c>
      <c r="I11229" s="8">
        <v>0.70208333333333328</v>
      </c>
      <c r="J11229">
        <v>0</v>
      </c>
      <c r="K11229" t="s">
        <v>128</v>
      </c>
      <c r="L11229">
        <v>0</v>
      </c>
      <c r="M11229" t="s">
        <v>129</v>
      </c>
      <c r="N11229" t="s">
        <v>24539</v>
      </c>
      <c r="O11229" t="s">
        <v>24540</v>
      </c>
      <c r="P11229" t="s">
        <v>24541</v>
      </c>
    </row>
    <row r="11230" spans="1:16" x14ac:dyDescent="0.35">
      <c r="A11230" t="s">
        <v>118</v>
      </c>
      <c r="B11230">
        <v>1704124003</v>
      </c>
      <c r="C11230" t="s">
        <v>20</v>
      </c>
      <c r="D11230" t="s">
        <v>17</v>
      </c>
      <c r="E11230">
        <v>28489</v>
      </c>
      <c r="F11230" s="9">
        <v>46245</v>
      </c>
      <c r="G11230" t="s">
        <v>4705</v>
      </c>
      <c r="H11230" s="8">
        <v>0.70902777777777781</v>
      </c>
      <c r="I11230" s="8">
        <v>0.71597222222222223</v>
      </c>
      <c r="J11230">
        <v>0</v>
      </c>
      <c r="K11230" t="s">
        <v>128</v>
      </c>
      <c r="L11230">
        <v>0</v>
      </c>
      <c r="M11230" t="s">
        <v>129</v>
      </c>
      <c r="N11230" t="s">
        <v>9872</v>
      </c>
      <c r="O11230" t="s">
        <v>9873</v>
      </c>
      <c r="P11230" t="s">
        <v>9874</v>
      </c>
    </row>
    <row r="11231" spans="1:16" x14ac:dyDescent="0.35">
      <c r="A11231" t="s">
        <v>118</v>
      </c>
      <c r="B11231">
        <v>1704124003</v>
      </c>
      <c r="C11231" t="s">
        <v>20</v>
      </c>
      <c r="D11231" t="s">
        <v>17</v>
      </c>
      <c r="E11231">
        <v>28489</v>
      </c>
      <c r="F11231" s="9">
        <v>46245</v>
      </c>
      <c r="G11231" t="s">
        <v>4705</v>
      </c>
      <c r="H11231" s="8">
        <v>0.72291666666666665</v>
      </c>
      <c r="I11231" s="8">
        <v>0.72291666666666665</v>
      </c>
      <c r="J11231">
        <v>0</v>
      </c>
      <c r="K11231" t="s">
        <v>145</v>
      </c>
      <c r="L11231">
        <v>0</v>
      </c>
      <c r="M11231" t="s">
        <v>16828</v>
      </c>
      <c r="N11231" t="s">
        <v>24539</v>
      </c>
      <c r="O11231" t="s">
        <v>24540</v>
      </c>
      <c r="P11231" t="s">
        <v>24541</v>
      </c>
    </row>
    <row r="11232" spans="1:16" x14ac:dyDescent="0.35">
      <c r="A11232" t="s">
        <v>118</v>
      </c>
      <c r="B11232">
        <v>1704124003</v>
      </c>
      <c r="C11232" t="s">
        <v>20</v>
      </c>
      <c r="D11232" t="s">
        <v>17</v>
      </c>
      <c r="E11232">
        <v>28489</v>
      </c>
      <c r="F11232" s="9">
        <v>46245</v>
      </c>
      <c r="G11232" t="s">
        <v>4705</v>
      </c>
      <c r="H11232" s="8">
        <v>0.72986111111111107</v>
      </c>
      <c r="I11232" s="8">
        <v>0.72986111111111107</v>
      </c>
      <c r="J11232">
        <v>0</v>
      </c>
      <c r="K11232" t="s">
        <v>145</v>
      </c>
      <c r="L11232">
        <v>0</v>
      </c>
      <c r="M11232" t="s">
        <v>24542</v>
      </c>
      <c r="N11232" t="s">
        <v>9872</v>
      </c>
      <c r="O11232" t="s">
        <v>9873</v>
      </c>
      <c r="P11232" t="s">
        <v>9874</v>
      </c>
    </row>
    <row r="11233" spans="1:16" x14ac:dyDescent="0.35">
      <c r="A11233" t="s">
        <v>118</v>
      </c>
      <c r="B11233">
        <v>1704124003</v>
      </c>
      <c r="C11233" t="s">
        <v>20</v>
      </c>
      <c r="D11233" t="s">
        <v>17</v>
      </c>
      <c r="E11233">
        <v>28489</v>
      </c>
      <c r="F11233" s="9">
        <v>46245</v>
      </c>
      <c r="G11233" t="s">
        <v>4705</v>
      </c>
      <c r="H11233" s="8">
        <v>0.7368055555555556</v>
      </c>
      <c r="I11233" s="8">
        <v>0.7368055555555556</v>
      </c>
      <c r="J11233">
        <v>0</v>
      </c>
      <c r="K11233" t="s">
        <v>145</v>
      </c>
      <c r="L11233">
        <v>0</v>
      </c>
      <c r="M11233" t="s">
        <v>17265</v>
      </c>
      <c r="N11233" t="s">
        <v>24543</v>
      </c>
      <c r="O11233" t="s">
        <v>24544</v>
      </c>
      <c r="P11233" t="s">
        <v>24545</v>
      </c>
    </row>
    <row r="11234" spans="1:16" x14ac:dyDescent="0.35">
      <c r="A11234" t="s">
        <v>118</v>
      </c>
      <c r="B11234">
        <v>1704124003</v>
      </c>
      <c r="C11234" t="s">
        <v>20</v>
      </c>
      <c r="D11234" t="s">
        <v>17</v>
      </c>
      <c r="E11234">
        <v>28489</v>
      </c>
      <c r="F11234" s="9">
        <v>46245</v>
      </c>
      <c r="G11234" t="s">
        <v>4705</v>
      </c>
      <c r="H11234" s="8">
        <v>0.74305555555555558</v>
      </c>
      <c r="I11234" s="8">
        <v>0.74305555555555558</v>
      </c>
      <c r="J11234">
        <v>0</v>
      </c>
      <c r="K11234" t="s">
        <v>145</v>
      </c>
      <c r="L11234">
        <v>0</v>
      </c>
      <c r="M11234" t="s">
        <v>16828</v>
      </c>
      <c r="N11234" t="s">
        <v>24539</v>
      </c>
      <c r="O11234" t="s">
        <v>24540</v>
      </c>
      <c r="P11234" t="s">
        <v>24541</v>
      </c>
    </row>
    <row r="11235" spans="1:16" x14ac:dyDescent="0.35">
      <c r="A11235" t="s">
        <v>118</v>
      </c>
      <c r="B11235">
        <v>1704124003</v>
      </c>
      <c r="C11235" t="s">
        <v>20</v>
      </c>
      <c r="D11235" t="s">
        <v>17</v>
      </c>
      <c r="E11235">
        <v>28489</v>
      </c>
      <c r="F11235" s="9">
        <v>46245</v>
      </c>
      <c r="G11235" t="s">
        <v>4705</v>
      </c>
      <c r="H11235" s="8">
        <v>0.75069444444444444</v>
      </c>
      <c r="I11235" s="8">
        <v>0.77152777777777781</v>
      </c>
      <c r="J11235">
        <v>1</v>
      </c>
      <c r="K11235" t="s">
        <v>128</v>
      </c>
      <c r="L11235">
        <v>2</v>
      </c>
      <c r="M11235" t="s">
        <v>129</v>
      </c>
      <c r="N11235" t="s">
        <v>9872</v>
      </c>
      <c r="O11235" t="s">
        <v>9873</v>
      </c>
      <c r="P11235" t="s">
        <v>9874</v>
      </c>
    </row>
    <row r="11236" spans="1:16" x14ac:dyDescent="0.35">
      <c r="A11236" t="s">
        <v>118</v>
      </c>
      <c r="B11236">
        <v>1704124003</v>
      </c>
      <c r="C11236" t="s">
        <v>20</v>
      </c>
      <c r="D11236" t="s">
        <v>17</v>
      </c>
      <c r="E11236">
        <v>28489</v>
      </c>
      <c r="F11236" s="9">
        <v>46245</v>
      </c>
      <c r="G11236" t="s">
        <v>4705</v>
      </c>
      <c r="H11236" s="8">
        <v>0.77847222222222223</v>
      </c>
      <c r="I11236" s="8">
        <v>0.78541666666666665</v>
      </c>
      <c r="J11236">
        <v>0</v>
      </c>
      <c r="K11236" t="s">
        <v>128</v>
      </c>
      <c r="L11236">
        <v>0</v>
      </c>
      <c r="M11236" t="s">
        <v>129</v>
      </c>
      <c r="N11236" t="s">
        <v>24539</v>
      </c>
      <c r="O11236" t="s">
        <v>24540</v>
      </c>
      <c r="P11236" t="s">
        <v>24541</v>
      </c>
    </row>
    <row r="11237" spans="1:16" x14ac:dyDescent="0.35">
      <c r="A11237" t="s">
        <v>118</v>
      </c>
      <c r="B11237">
        <v>1704124003</v>
      </c>
      <c r="C11237" t="s">
        <v>20</v>
      </c>
      <c r="D11237" t="s">
        <v>17</v>
      </c>
      <c r="E11237">
        <v>28489</v>
      </c>
      <c r="F11237" s="9">
        <v>46246</v>
      </c>
      <c r="G11237" t="s">
        <v>3</v>
      </c>
      <c r="H11237" s="8">
        <v>0.41736111111111113</v>
      </c>
      <c r="I11237" s="8">
        <v>0.41736111111111113</v>
      </c>
      <c r="J11237">
        <v>0</v>
      </c>
      <c r="K11237" t="s">
        <v>145</v>
      </c>
      <c r="L11237">
        <v>0</v>
      </c>
      <c r="M11237" t="s">
        <v>24542</v>
      </c>
      <c r="N11237" t="s">
        <v>24543</v>
      </c>
      <c r="O11237" t="s">
        <v>24544</v>
      </c>
      <c r="P11237" t="s">
        <v>24545</v>
      </c>
    </row>
    <row r="11238" spans="1:16" x14ac:dyDescent="0.35">
      <c r="A11238" t="s">
        <v>118</v>
      </c>
      <c r="B11238">
        <v>1704124003</v>
      </c>
      <c r="C11238" t="s">
        <v>20</v>
      </c>
      <c r="D11238" t="s">
        <v>17</v>
      </c>
      <c r="E11238">
        <v>28489</v>
      </c>
      <c r="F11238" s="9">
        <v>46246</v>
      </c>
      <c r="G11238" t="s">
        <v>3</v>
      </c>
      <c r="H11238" s="8">
        <v>0.42430555555555555</v>
      </c>
      <c r="I11238" s="8">
        <v>0.42430555555555555</v>
      </c>
      <c r="J11238">
        <v>0</v>
      </c>
      <c r="K11238" t="s">
        <v>145</v>
      </c>
      <c r="L11238">
        <v>0</v>
      </c>
      <c r="M11238" t="s">
        <v>24542</v>
      </c>
      <c r="N11238" t="s">
        <v>9872</v>
      </c>
      <c r="O11238" t="s">
        <v>9873</v>
      </c>
      <c r="P11238" t="s">
        <v>9874</v>
      </c>
    </row>
    <row r="11239" spans="1:16" x14ac:dyDescent="0.35">
      <c r="A11239" t="s">
        <v>118</v>
      </c>
      <c r="B11239">
        <v>1704124003</v>
      </c>
      <c r="C11239" t="s">
        <v>20</v>
      </c>
      <c r="D11239" t="s">
        <v>17</v>
      </c>
      <c r="E11239">
        <v>28489</v>
      </c>
      <c r="F11239" s="9">
        <v>46246</v>
      </c>
      <c r="G11239" t="s">
        <v>3</v>
      </c>
      <c r="H11239" s="8">
        <v>0.43125000000000002</v>
      </c>
      <c r="I11239" s="8">
        <v>0.44513888888888886</v>
      </c>
      <c r="J11239">
        <v>0</v>
      </c>
      <c r="K11239" t="s">
        <v>128</v>
      </c>
      <c r="L11239">
        <v>1</v>
      </c>
      <c r="M11239" t="s">
        <v>129</v>
      </c>
      <c r="N11239" t="s">
        <v>24543</v>
      </c>
      <c r="O11239" t="s">
        <v>24544</v>
      </c>
      <c r="P11239" t="s">
        <v>24545</v>
      </c>
    </row>
    <row r="11240" spans="1:16" x14ac:dyDescent="0.35">
      <c r="A11240" t="s">
        <v>118</v>
      </c>
      <c r="B11240">
        <v>1704124003</v>
      </c>
      <c r="C11240" t="s">
        <v>20</v>
      </c>
      <c r="D11240" t="s">
        <v>17</v>
      </c>
      <c r="E11240">
        <v>28489</v>
      </c>
      <c r="F11240" s="9">
        <v>46246</v>
      </c>
      <c r="G11240" t="s">
        <v>3</v>
      </c>
      <c r="H11240" s="8">
        <v>0.45208333333333334</v>
      </c>
      <c r="I11240" s="8">
        <v>0.48680555555555555</v>
      </c>
      <c r="J11240">
        <v>1</v>
      </c>
      <c r="K11240" t="s">
        <v>128</v>
      </c>
      <c r="L11240">
        <v>2</v>
      </c>
      <c r="M11240" t="s">
        <v>129</v>
      </c>
      <c r="N11240" t="s">
        <v>9872</v>
      </c>
      <c r="O11240" t="s">
        <v>9873</v>
      </c>
      <c r="P11240" t="s">
        <v>9874</v>
      </c>
    </row>
    <row r="11241" spans="1:16" x14ac:dyDescent="0.35">
      <c r="A11241" t="s">
        <v>118</v>
      </c>
      <c r="B11241">
        <v>1704124003</v>
      </c>
      <c r="C11241" t="s">
        <v>20</v>
      </c>
      <c r="D11241" t="s">
        <v>17</v>
      </c>
      <c r="E11241">
        <v>28489</v>
      </c>
      <c r="F11241" s="9">
        <v>46246</v>
      </c>
      <c r="G11241" t="s">
        <v>3</v>
      </c>
      <c r="H11241" s="8">
        <v>0.49375000000000002</v>
      </c>
      <c r="I11241" s="8">
        <v>0.49375000000000002</v>
      </c>
      <c r="J11241">
        <v>0</v>
      </c>
      <c r="K11241" t="s">
        <v>145</v>
      </c>
      <c r="L11241">
        <v>0</v>
      </c>
      <c r="M11241" t="s">
        <v>16885</v>
      </c>
      <c r="N11241" t="s">
        <v>24543</v>
      </c>
      <c r="O11241" t="s">
        <v>24544</v>
      </c>
      <c r="P11241" t="s">
        <v>24545</v>
      </c>
    </row>
    <row r="11242" spans="1:16" x14ac:dyDescent="0.35">
      <c r="A11242" t="s">
        <v>118</v>
      </c>
      <c r="B11242">
        <v>1704124003</v>
      </c>
      <c r="C11242" t="s">
        <v>20</v>
      </c>
      <c r="D11242" t="s">
        <v>17</v>
      </c>
      <c r="E11242">
        <v>28489</v>
      </c>
      <c r="F11242" s="9">
        <v>46246</v>
      </c>
      <c r="G11242" t="s">
        <v>3</v>
      </c>
      <c r="H11242" s="8">
        <v>0.50069444444444444</v>
      </c>
      <c r="I11242" s="8">
        <v>0.50069444444444444</v>
      </c>
      <c r="J11242">
        <v>0</v>
      </c>
      <c r="K11242" t="s">
        <v>145</v>
      </c>
      <c r="L11242">
        <v>0</v>
      </c>
      <c r="M11242" t="s">
        <v>24556</v>
      </c>
      <c r="N11242" t="s">
        <v>24557</v>
      </c>
      <c r="O11242" t="s">
        <v>24558</v>
      </c>
      <c r="P11242" t="s">
        <v>24559</v>
      </c>
    </row>
    <row r="11243" spans="1:16" x14ac:dyDescent="0.35">
      <c r="A11243" t="s">
        <v>118</v>
      </c>
      <c r="B11243">
        <v>1704124003</v>
      </c>
      <c r="C11243" t="s">
        <v>20</v>
      </c>
      <c r="D11243" t="s">
        <v>17</v>
      </c>
      <c r="E11243">
        <v>28489</v>
      </c>
      <c r="F11243" s="9">
        <v>46246</v>
      </c>
      <c r="G11243" t="s">
        <v>3</v>
      </c>
      <c r="H11243" s="8">
        <v>0.50763888888888886</v>
      </c>
      <c r="I11243" s="8">
        <v>0.52777777777777779</v>
      </c>
      <c r="J11243">
        <v>0</v>
      </c>
      <c r="K11243" t="s">
        <v>128</v>
      </c>
      <c r="L11243">
        <v>1</v>
      </c>
      <c r="M11243" t="s">
        <v>129</v>
      </c>
      <c r="N11243" t="s">
        <v>2645</v>
      </c>
      <c r="O11243" t="s">
        <v>2646</v>
      </c>
      <c r="P11243" t="s">
        <v>2647</v>
      </c>
    </row>
    <row r="11244" spans="1:16" x14ac:dyDescent="0.35">
      <c r="A11244" t="s">
        <v>118</v>
      </c>
      <c r="B11244">
        <v>1704124003</v>
      </c>
      <c r="C11244" t="s">
        <v>20</v>
      </c>
      <c r="D11244" t="s">
        <v>17</v>
      </c>
      <c r="E11244">
        <v>28489</v>
      </c>
      <c r="F11244" s="9">
        <v>46246</v>
      </c>
      <c r="G11244" t="s">
        <v>3</v>
      </c>
      <c r="H11244" s="8">
        <v>0.53541666666666665</v>
      </c>
      <c r="I11244" s="8">
        <v>0.53541666666666665</v>
      </c>
      <c r="J11244">
        <v>0</v>
      </c>
      <c r="K11244" t="s">
        <v>145</v>
      </c>
      <c r="L11244">
        <v>0</v>
      </c>
      <c r="M11244" t="s">
        <v>24560</v>
      </c>
      <c r="N11244" t="s">
        <v>24561</v>
      </c>
      <c r="O11244" t="s">
        <v>3080</v>
      </c>
      <c r="P11244" t="s">
        <v>3081</v>
      </c>
    </row>
    <row r="11245" spans="1:16" x14ac:dyDescent="0.35">
      <c r="A11245" t="s">
        <v>118</v>
      </c>
      <c r="B11245">
        <v>1704124003</v>
      </c>
      <c r="C11245" t="s">
        <v>20</v>
      </c>
      <c r="D11245" t="s">
        <v>17</v>
      </c>
      <c r="E11245">
        <v>28489</v>
      </c>
      <c r="F11245" s="9">
        <v>46246</v>
      </c>
      <c r="G11245" t="s">
        <v>3</v>
      </c>
      <c r="H11245" s="8">
        <v>0.54236111111111107</v>
      </c>
      <c r="I11245" s="8">
        <v>0.55625000000000002</v>
      </c>
      <c r="J11245">
        <v>0</v>
      </c>
      <c r="K11245" t="s">
        <v>128</v>
      </c>
      <c r="L11245">
        <v>1</v>
      </c>
      <c r="M11245" t="s">
        <v>129</v>
      </c>
      <c r="N11245" t="s">
        <v>9901</v>
      </c>
      <c r="O11245" t="s">
        <v>9902</v>
      </c>
      <c r="P11245" t="s">
        <v>9903</v>
      </c>
    </row>
    <row r="11246" spans="1:16" x14ac:dyDescent="0.35">
      <c r="A11246" t="s">
        <v>118</v>
      </c>
      <c r="B11246">
        <v>1704124003</v>
      </c>
      <c r="C11246" t="s">
        <v>20</v>
      </c>
      <c r="D11246" t="s">
        <v>17</v>
      </c>
      <c r="E11246">
        <v>28489</v>
      </c>
      <c r="F11246" s="9">
        <v>46246</v>
      </c>
      <c r="G11246" t="s">
        <v>3</v>
      </c>
      <c r="H11246" s="8">
        <v>0.56388888888888888</v>
      </c>
      <c r="I11246" s="8">
        <v>0.56388888888888888</v>
      </c>
      <c r="J11246">
        <v>0</v>
      </c>
      <c r="K11246" t="s">
        <v>145</v>
      </c>
      <c r="L11246">
        <v>0</v>
      </c>
      <c r="M11246" t="s">
        <v>17571</v>
      </c>
      <c r="N11246" t="s">
        <v>15298</v>
      </c>
      <c r="O11246" t="s">
        <v>15299</v>
      </c>
      <c r="P11246" t="s">
        <v>10569</v>
      </c>
    </row>
    <row r="11247" spans="1:16" x14ac:dyDescent="0.35">
      <c r="A11247" t="s">
        <v>118</v>
      </c>
      <c r="B11247">
        <v>1704124003</v>
      </c>
      <c r="C11247" t="s">
        <v>20</v>
      </c>
      <c r="D11247" t="s">
        <v>17</v>
      </c>
      <c r="E11247">
        <v>28489</v>
      </c>
      <c r="F11247" s="9">
        <v>46246</v>
      </c>
      <c r="G11247" t="s">
        <v>3</v>
      </c>
      <c r="H11247" s="8">
        <v>0.57013888888888886</v>
      </c>
      <c r="I11247" s="8">
        <v>0.58402777777777781</v>
      </c>
      <c r="J11247">
        <v>0</v>
      </c>
      <c r="K11247" t="s">
        <v>128</v>
      </c>
      <c r="L11247">
        <v>1</v>
      </c>
      <c r="M11247" t="s">
        <v>129</v>
      </c>
      <c r="N11247" t="s">
        <v>9872</v>
      </c>
      <c r="O11247" t="s">
        <v>9873</v>
      </c>
      <c r="P11247" t="s">
        <v>9874</v>
      </c>
    </row>
    <row r="11248" spans="1:16" x14ac:dyDescent="0.35">
      <c r="A11248" t="s">
        <v>118</v>
      </c>
      <c r="B11248">
        <v>1704124003</v>
      </c>
      <c r="C11248" t="s">
        <v>20</v>
      </c>
      <c r="D11248" t="s">
        <v>17</v>
      </c>
      <c r="E11248">
        <v>28489</v>
      </c>
      <c r="F11248" s="9">
        <v>46246</v>
      </c>
      <c r="G11248" t="s">
        <v>3</v>
      </c>
      <c r="H11248" s="8">
        <v>0.59097222222222223</v>
      </c>
      <c r="I11248" s="8">
        <v>0.59097222222222223</v>
      </c>
      <c r="J11248">
        <v>0</v>
      </c>
      <c r="K11248" t="s">
        <v>145</v>
      </c>
      <c r="L11248">
        <v>0</v>
      </c>
      <c r="M11248" t="s">
        <v>24542</v>
      </c>
      <c r="N11248" t="s">
        <v>24543</v>
      </c>
      <c r="O11248" t="s">
        <v>24544</v>
      </c>
      <c r="P11248" t="s">
        <v>24545</v>
      </c>
    </row>
    <row r="11249" spans="1:16" x14ac:dyDescent="0.35">
      <c r="A11249" t="s">
        <v>118</v>
      </c>
      <c r="B11249">
        <v>1704124003</v>
      </c>
      <c r="C11249" t="s">
        <v>20</v>
      </c>
      <c r="D11249" t="s">
        <v>17</v>
      </c>
      <c r="E11249">
        <v>28489</v>
      </c>
      <c r="F11249" s="9">
        <v>46246</v>
      </c>
      <c r="G11249" t="s">
        <v>3</v>
      </c>
      <c r="H11249" s="8">
        <v>0.59791666666666665</v>
      </c>
      <c r="I11249" s="8">
        <v>0.60486111111111107</v>
      </c>
      <c r="J11249">
        <v>0</v>
      </c>
      <c r="K11249" t="s">
        <v>128</v>
      </c>
      <c r="L11249">
        <v>0</v>
      </c>
      <c r="M11249" t="s">
        <v>129</v>
      </c>
      <c r="N11249" t="s">
        <v>9872</v>
      </c>
      <c r="O11249" t="s">
        <v>9873</v>
      </c>
      <c r="P11249" t="s">
        <v>9874</v>
      </c>
    </row>
    <row r="11250" spans="1:16" x14ac:dyDescent="0.35">
      <c r="A11250" t="s">
        <v>118</v>
      </c>
      <c r="B11250">
        <v>1704124003</v>
      </c>
      <c r="C11250" t="s">
        <v>20</v>
      </c>
      <c r="D11250" t="s">
        <v>17</v>
      </c>
      <c r="E11250">
        <v>28489</v>
      </c>
      <c r="F11250" s="9">
        <v>46246</v>
      </c>
      <c r="G11250" t="s">
        <v>3</v>
      </c>
      <c r="H11250" s="8">
        <v>0.6118055555555556</v>
      </c>
      <c r="I11250" s="8">
        <v>0.6118055555555556</v>
      </c>
      <c r="J11250">
        <v>0</v>
      </c>
      <c r="K11250" t="s">
        <v>145</v>
      </c>
      <c r="L11250">
        <v>0</v>
      </c>
      <c r="M11250" t="s">
        <v>16828</v>
      </c>
      <c r="N11250" t="s">
        <v>24539</v>
      </c>
      <c r="O11250" t="s">
        <v>24540</v>
      </c>
      <c r="P11250" t="s">
        <v>24541</v>
      </c>
    </row>
    <row r="11251" spans="1:16" x14ac:dyDescent="0.35">
      <c r="A11251" t="s">
        <v>118</v>
      </c>
      <c r="B11251">
        <v>1704124003</v>
      </c>
      <c r="C11251" t="s">
        <v>20</v>
      </c>
      <c r="D11251" t="s">
        <v>17</v>
      </c>
      <c r="E11251">
        <v>28489</v>
      </c>
      <c r="F11251" s="9">
        <v>46246</v>
      </c>
      <c r="G11251" t="s">
        <v>3</v>
      </c>
      <c r="H11251" s="8">
        <v>0.61875000000000002</v>
      </c>
      <c r="I11251" s="8">
        <v>0.66041666666666665</v>
      </c>
      <c r="J11251">
        <v>1</v>
      </c>
      <c r="K11251" t="s">
        <v>128</v>
      </c>
      <c r="L11251">
        <v>3</v>
      </c>
      <c r="M11251" t="s">
        <v>129</v>
      </c>
      <c r="N11251" t="s">
        <v>9872</v>
      </c>
      <c r="O11251" t="s">
        <v>9873</v>
      </c>
      <c r="P11251" t="s">
        <v>9874</v>
      </c>
    </row>
    <row r="11252" spans="1:16" x14ac:dyDescent="0.35">
      <c r="A11252" t="s">
        <v>118</v>
      </c>
      <c r="B11252">
        <v>1704124003</v>
      </c>
      <c r="C11252" t="s">
        <v>20</v>
      </c>
      <c r="D11252" t="s">
        <v>17</v>
      </c>
      <c r="E11252">
        <v>28489</v>
      </c>
      <c r="F11252" s="9">
        <v>46246</v>
      </c>
      <c r="G11252" t="s">
        <v>3</v>
      </c>
      <c r="H11252" s="8">
        <v>0.66736111111111107</v>
      </c>
      <c r="I11252" s="8">
        <v>0.66736111111111107</v>
      </c>
      <c r="J11252">
        <v>0</v>
      </c>
      <c r="K11252" t="s">
        <v>145</v>
      </c>
      <c r="L11252">
        <v>0</v>
      </c>
      <c r="M11252" t="s">
        <v>16828</v>
      </c>
      <c r="N11252" t="s">
        <v>24539</v>
      </c>
      <c r="O11252" t="s">
        <v>24540</v>
      </c>
      <c r="P11252" t="s">
        <v>24541</v>
      </c>
    </row>
    <row r="11253" spans="1:16" x14ac:dyDescent="0.35">
      <c r="A11253" t="s">
        <v>118</v>
      </c>
      <c r="B11253">
        <v>1704124003</v>
      </c>
      <c r="C11253" t="s">
        <v>20</v>
      </c>
      <c r="D11253" t="s">
        <v>17</v>
      </c>
      <c r="E11253">
        <v>28489</v>
      </c>
      <c r="F11253" s="9">
        <v>46246</v>
      </c>
      <c r="G11253" t="s">
        <v>3</v>
      </c>
      <c r="H11253" s="8">
        <v>0.6743055555555556</v>
      </c>
      <c r="I11253" s="8">
        <v>0.68194444444444446</v>
      </c>
      <c r="J11253">
        <v>0</v>
      </c>
      <c r="K11253" t="s">
        <v>128</v>
      </c>
      <c r="L11253">
        <v>1</v>
      </c>
      <c r="M11253" t="s">
        <v>129</v>
      </c>
      <c r="N11253" t="s">
        <v>9872</v>
      </c>
      <c r="O11253" t="s">
        <v>9873</v>
      </c>
      <c r="P11253" t="s">
        <v>9874</v>
      </c>
    </row>
    <row r="11254" spans="1:16" x14ac:dyDescent="0.35">
      <c r="A11254" t="s">
        <v>118</v>
      </c>
      <c r="B11254">
        <v>1704124003</v>
      </c>
      <c r="C11254" t="s">
        <v>20</v>
      </c>
      <c r="D11254" t="s">
        <v>17</v>
      </c>
      <c r="E11254">
        <v>28489</v>
      </c>
      <c r="F11254" s="9">
        <v>46246</v>
      </c>
      <c r="G11254" t="s">
        <v>3</v>
      </c>
      <c r="H11254" s="8">
        <v>0.68819444444444444</v>
      </c>
      <c r="I11254" s="8">
        <v>0.71597222222222223</v>
      </c>
      <c r="J11254">
        <v>1</v>
      </c>
      <c r="K11254" t="s">
        <v>128</v>
      </c>
      <c r="L11254">
        <v>2</v>
      </c>
      <c r="M11254" t="s">
        <v>129</v>
      </c>
      <c r="N11254" t="s">
        <v>24543</v>
      </c>
      <c r="O11254" t="s">
        <v>24544</v>
      </c>
      <c r="P11254" t="s">
        <v>24545</v>
      </c>
    </row>
    <row r="11255" spans="1:16" x14ac:dyDescent="0.35">
      <c r="A11255" t="s">
        <v>118</v>
      </c>
      <c r="B11255">
        <v>1704124003</v>
      </c>
      <c r="C11255" t="s">
        <v>20</v>
      </c>
      <c r="D11255" t="s">
        <v>17</v>
      </c>
      <c r="E11255">
        <v>28489</v>
      </c>
      <c r="F11255" s="9">
        <v>46246</v>
      </c>
      <c r="G11255" t="s">
        <v>3</v>
      </c>
      <c r="H11255" s="8">
        <v>0.72291666666666665</v>
      </c>
      <c r="I11255" s="8">
        <v>0.72291666666666665</v>
      </c>
      <c r="J11255">
        <v>0</v>
      </c>
      <c r="K11255" t="s">
        <v>145</v>
      </c>
      <c r="L11255">
        <v>0</v>
      </c>
      <c r="M11255" t="s">
        <v>19250</v>
      </c>
      <c r="N11255" t="s">
        <v>9872</v>
      </c>
      <c r="O11255" t="s">
        <v>9873</v>
      </c>
      <c r="P11255" t="s">
        <v>9874</v>
      </c>
    </row>
    <row r="11256" spans="1:16" x14ac:dyDescent="0.35">
      <c r="A11256" t="s">
        <v>118</v>
      </c>
      <c r="B11256">
        <v>1704124003</v>
      </c>
      <c r="C11256" t="s">
        <v>20</v>
      </c>
      <c r="D11256" t="s">
        <v>17</v>
      </c>
      <c r="E11256">
        <v>28489</v>
      </c>
      <c r="F11256" s="9">
        <v>46246</v>
      </c>
      <c r="G11256" t="s">
        <v>3</v>
      </c>
      <c r="H11256" s="8">
        <v>0.72986111111111107</v>
      </c>
      <c r="I11256" s="8">
        <v>0.74375000000000002</v>
      </c>
      <c r="J11256">
        <v>0</v>
      </c>
      <c r="K11256" t="s">
        <v>128</v>
      </c>
      <c r="L11256">
        <v>1</v>
      </c>
      <c r="M11256" t="s">
        <v>129</v>
      </c>
      <c r="N11256" t="s">
        <v>24562</v>
      </c>
      <c r="O11256" t="s">
        <v>24563</v>
      </c>
      <c r="P11256" t="s">
        <v>24564</v>
      </c>
    </row>
    <row r="11257" spans="1:16" x14ac:dyDescent="0.35">
      <c r="A11257" t="s">
        <v>118</v>
      </c>
      <c r="B11257">
        <v>1704124003</v>
      </c>
      <c r="C11257" t="s">
        <v>20</v>
      </c>
      <c r="D11257" t="s">
        <v>17</v>
      </c>
      <c r="E11257">
        <v>28489</v>
      </c>
      <c r="F11257" s="9">
        <v>46246</v>
      </c>
      <c r="G11257" t="s">
        <v>3</v>
      </c>
      <c r="H11257" s="8">
        <v>0.75069444444444444</v>
      </c>
      <c r="I11257" s="8">
        <v>0.75069444444444444</v>
      </c>
      <c r="J11257">
        <v>0</v>
      </c>
      <c r="K11257" t="s">
        <v>145</v>
      </c>
      <c r="L11257">
        <v>0</v>
      </c>
      <c r="M11257" t="s">
        <v>24542</v>
      </c>
      <c r="N11257" t="s">
        <v>24543</v>
      </c>
      <c r="O11257" t="s">
        <v>24544</v>
      </c>
      <c r="P11257" t="s">
        <v>24545</v>
      </c>
    </row>
    <row r="11258" spans="1:16" x14ac:dyDescent="0.35">
      <c r="A11258" t="s">
        <v>118</v>
      </c>
      <c r="B11258">
        <v>1704124003</v>
      </c>
      <c r="C11258" t="s">
        <v>20</v>
      </c>
      <c r="D11258" t="s">
        <v>17</v>
      </c>
      <c r="E11258">
        <v>28489</v>
      </c>
      <c r="F11258" s="9">
        <v>46246</v>
      </c>
      <c r="G11258" t="s">
        <v>3</v>
      </c>
      <c r="H11258" s="8">
        <v>0.75763888888888886</v>
      </c>
      <c r="I11258" s="8">
        <v>0.75763888888888886</v>
      </c>
      <c r="J11258">
        <v>0</v>
      </c>
      <c r="K11258" t="s">
        <v>145</v>
      </c>
      <c r="L11258">
        <v>0</v>
      </c>
      <c r="M11258" t="s">
        <v>24547</v>
      </c>
      <c r="N11258" t="s">
        <v>9872</v>
      </c>
      <c r="O11258" t="s">
        <v>9873</v>
      </c>
      <c r="P11258" t="s">
        <v>9874</v>
      </c>
    </row>
    <row r="11259" spans="1:16" x14ac:dyDescent="0.35">
      <c r="A11259" t="s">
        <v>118</v>
      </c>
      <c r="B11259">
        <v>1704124003</v>
      </c>
      <c r="C11259" t="s">
        <v>20</v>
      </c>
      <c r="D11259" t="s">
        <v>17</v>
      </c>
      <c r="E11259">
        <v>28489</v>
      </c>
      <c r="F11259" s="9">
        <v>46246</v>
      </c>
      <c r="G11259" t="s">
        <v>3</v>
      </c>
      <c r="H11259" s="8">
        <v>0.76458333333333328</v>
      </c>
      <c r="I11259" s="8">
        <v>0.76458333333333328</v>
      </c>
      <c r="J11259">
        <v>0</v>
      </c>
      <c r="K11259" t="s">
        <v>145</v>
      </c>
      <c r="L11259">
        <v>0</v>
      </c>
      <c r="M11259" t="s">
        <v>16734</v>
      </c>
      <c r="N11259" t="s">
        <v>24548</v>
      </c>
      <c r="O11259" t="s">
        <v>24549</v>
      </c>
      <c r="P11259" t="s">
        <v>24550</v>
      </c>
    </row>
    <row r="11260" spans="1:16" x14ac:dyDescent="0.35">
      <c r="A11260" t="s">
        <v>118</v>
      </c>
      <c r="B11260">
        <v>1704124003</v>
      </c>
      <c r="C11260" t="s">
        <v>20</v>
      </c>
      <c r="D11260" t="s">
        <v>17</v>
      </c>
      <c r="E11260">
        <v>28489</v>
      </c>
      <c r="F11260" s="9">
        <v>46246</v>
      </c>
      <c r="G11260" t="s">
        <v>3</v>
      </c>
      <c r="H11260" s="8">
        <v>0.77152777777777781</v>
      </c>
      <c r="I11260" s="8">
        <v>0.77152777777777781</v>
      </c>
      <c r="J11260">
        <v>0</v>
      </c>
      <c r="K11260" t="s">
        <v>145</v>
      </c>
      <c r="L11260">
        <v>0</v>
      </c>
      <c r="M11260" t="s">
        <v>16856</v>
      </c>
      <c r="N11260" t="s">
        <v>24539</v>
      </c>
      <c r="O11260" t="s">
        <v>24540</v>
      </c>
      <c r="P11260" t="s">
        <v>24541</v>
      </c>
    </row>
    <row r="11261" spans="1:16" x14ac:dyDescent="0.35">
      <c r="A11261" t="s">
        <v>118</v>
      </c>
      <c r="B11261">
        <v>1704124003</v>
      </c>
      <c r="C11261" t="s">
        <v>20</v>
      </c>
      <c r="D11261" t="s">
        <v>17</v>
      </c>
      <c r="E11261">
        <v>28489</v>
      </c>
      <c r="F11261" s="9">
        <v>46246</v>
      </c>
      <c r="G11261" t="s">
        <v>3</v>
      </c>
      <c r="H11261" s="8">
        <v>0.77847222222222223</v>
      </c>
      <c r="I11261" s="8">
        <v>0.78541666666666665</v>
      </c>
      <c r="J11261">
        <v>0</v>
      </c>
      <c r="K11261" t="s">
        <v>128</v>
      </c>
      <c r="L11261">
        <v>0</v>
      </c>
      <c r="M11261" t="s">
        <v>129</v>
      </c>
      <c r="N11261" t="s">
        <v>24565</v>
      </c>
      <c r="O11261" t="s">
        <v>24566</v>
      </c>
      <c r="P11261" t="s">
        <v>24567</v>
      </c>
    </row>
    <row r="11262" spans="1:16" x14ac:dyDescent="0.35">
      <c r="A11262" t="s">
        <v>118</v>
      </c>
      <c r="B11262">
        <v>1704124003</v>
      </c>
      <c r="C11262" t="s">
        <v>20</v>
      </c>
      <c r="D11262" t="s">
        <v>17</v>
      </c>
      <c r="E11262">
        <v>28489</v>
      </c>
      <c r="F11262" s="9">
        <v>46247</v>
      </c>
      <c r="G11262" t="s">
        <v>4</v>
      </c>
      <c r="H11262" s="8">
        <v>0.37638888888888888</v>
      </c>
      <c r="I11262" s="8">
        <v>0.38958333333333334</v>
      </c>
      <c r="J11262">
        <v>0</v>
      </c>
      <c r="K11262" t="s">
        <v>128</v>
      </c>
      <c r="L11262">
        <v>1</v>
      </c>
      <c r="M11262" t="s">
        <v>129</v>
      </c>
      <c r="N11262" t="s">
        <v>9872</v>
      </c>
      <c r="O11262" t="s">
        <v>9873</v>
      </c>
      <c r="P11262" t="s">
        <v>9874</v>
      </c>
    </row>
    <row r="11263" spans="1:16" x14ac:dyDescent="0.35">
      <c r="A11263" t="s">
        <v>118</v>
      </c>
      <c r="B11263">
        <v>1704124003</v>
      </c>
      <c r="C11263" t="s">
        <v>20</v>
      </c>
      <c r="D11263" t="s">
        <v>17</v>
      </c>
      <c r="E11263">
        <v>28489</v>
      </c>
      <c r="F11263" s="9">
        <v>46247</v>
      </c>
      <c r="G11263" t="s">
        <v>4</v>
      </c>
      <c r="H11263" s="8">
        <v>0.39652777777777776</v>
      </c>
      <c r="I11263" s="8">
        <v>0.41041666666666665</v>
      </c>
      <c r="J11263">
        <v>0</v>
      </c>
      <c r="K11263" t="s">
        <v>128</v>
      </c>
      <c r="L11263">
        <v>1</v>
      </c>
      <c r="M11263" t="s">
        <v>129</v>
      </c>
      <c r="N11263" t="s">
        <v>24543</v>
      </c>
      <c r="O11263" t="s">
        <v>24544</v>
      </c>
      <c r="P11263" t="s">
        <v>24545</v>
      </c>
    </row>
    <row r="11264" spans="1:16" x14ac:dyDescent="0.35">
      <c r="A11264" t="s">
        <v>118</v>
      </c>
      <c r="B11264">
        <v>1704124003</v>
      </c>
      <c r="C11264" t="s">
        <v>20</v>
      </c>
      <c r="D11264" t="s">
        <v>17</v>
      </c>
      <c r="E11264">
        <v>28489</v>
      </c>
      <c r="F11264" s="9">
        <v>46247</v>
      </c>
      <c r="G11264" t="s">
        <v>4</v>
      </c>
      <c r="H11264" s="8">
        <v>0.41736111111111113</v>
      </c>
      <c r="I11264" s="8">
        <v>0.45902777777777776</v>
      </c>
      <c r="J11264">
        <v>1</v>
      </c>
      <c r="K11264" t="s">
        <v>128</v>
      </c>
      <c r="L11264">
        <v>3</v>
      </c>
      <c r="M11264" t="s">
        <v>129</v>
      </c>
      <c r="N11264" t="s">
        <v>9872</v>
      </c>
      <c r="O11264" t="s">
        <v>9873</v>
      </c>
      <c r="P11264" t="s">
        <v>9874</v>
      </c>
    </row>
    <row r="11265" spans="1:16" x14ac:dyDescent="0.35">
      <c r="A11265" t="s">
        <v>118</v>
      </c>
      <c r="B11265">
        <v>1704124003</v>
      </c>
      <c r="C11265" t="s">
        <v>20</v>
      </c>
      <c r="D11265" t="s">
        <v>17</v>
      </c>
      <c r="E11265">
        <v>28489</v>
      </c>
      <c r="F11265" s="9">
        <v>46247</v>
      </c>
      <c r="G11265" t="s">
        <v>4</v>
      </c>
      <c r="H11265" s="8">
        <v>0.46597222222222223</v>
      </c>
      <c r="I11265" s="8">
        <v>0.47291666666666665</v>
      </c>
      <c r="J11265">
        <v>0</v>
      </c>
      <c r="K11265" t="s">
        <v>128</v>
      </c>
      <c r="L11265">
        <v>0</v>
      </c>
      <c r="M11265" t="s">
        <v>129</v>
      </c>
      <c r="N11265" t="s">
        <v>24209</v>
      </c>
      <c r="O11265" t="s">
        <v>24210</v>
      </c>
      <c r="P11265" t="s">
        <v>24211</v>
      </c>
    </row>
    <row r="11266" spans="1:16" x14ac:dyDescent="0.35">
      <c r="A11266" t="s">
        <v>118</v>
      </c>
      <c r="B11266">
        <v>1704124003</v>
      </c>
      <c r="C11266" t="s">
        <v>20</v>
      </c>
      <c r="D11266" t="s">
        <v>17</v>
      </c>
      <c r="E11266">
        <v>28489</v>
      </c>
      <c r="F11266" s="9">
        <v>46247</v>
      </c>
      <c r="G11266" t="s">
        <v>4</v>
      </c>
      <c r="H11266" s="8">
        <v>0.47986111111111113</v>
      </c>
      <c r="I11266" s="8">
        <v>0.47986111111111113</v>
      </c>
      <c r="J11266">
        <v>0</v>
      </c>
      <c r="K11266" t="s">
        <v>145</v>
      </c>
      <c r="L11266">
        <v>0</v>
      </c>
      <c r="M11266" t="s">
        <v>16662</v>
      </c>
      <c r="N11266" t="s">
        <v>15333</v>
      </c>
      <c r="O11266" t="s">
        <v>15334</v>
      </c>
      <c r="P11266" t="s">
        <v>15335</v>
      </c>
    </row>
    <row r="11267" spans="1:16" x14ac:dyDescent="0.35">
      <c r="A11267" t="s">
        <v>118</v>
      </c>
      <c r="B11267">
        <v>1704124003</v>
      </c>
      <c r="C11267" t="s">
        <v>20</v>
      </c>
      <c r="D11267" t="s">
        <v>17</v>
      </c>
      <c r="E11267">
        <v>28489</v>
      </c>
      <c r="F11267" s="9">
        <v>46247</v>
      </c>
      <c r="G11267" t="s">
        <v>4</v>
      </c>
      <c r="H11267" s="8">
        <v>0.48680555555555555</v>
      </c>
      <c r="I11267" s="8">
        <v>0.51458333333333328</v>
      </c>
      <c r="J11267">
        <v>1</v>
      </c>
      <c r="K11267" t="s">
        <v>128</v>
      </c>
      <c r="L11267">
        <v>2</v>
      </c>
      <c r="M11267" t="s">
        <v>129</v>
      </c>
      <c r="N11267" t="s">
        <v>2645</v>
      </c>
      <c r="O11267" t="s">
        <v>2646</v>
      </c>
      <c r="P11267" t="s">
        <v>2647</v>
      </c>
    </row>
    <row r="11268" spans="1:16" x14ac:dyDescent="0.35">
      <c r="A11268" t="s">
        <v>118</v>
      </c>
      <c r="B11268">
        <v>1704124003</v>
      </c>
      <c r="C11268" t="s">
        <v>20</v>
      </c>
      <c r="D11268" t="s">
        <v>17</v>
      </c>
      <c r="E11268">
        <v>28489</v>
      </c>
      <c r="F11268" s="9">
        <v>46247</v>
      </c>
      <c r="G11268" t="s">
        <v>4</v>
      </c>
      <c r="H11268" s="8">
        <v>0.52083333333333337</v>
      </c>
      <c r="I11268" s="8">
        <v>0.53541666666666665</v>
      </c>
      <c r="J11268">
        <v>0</v>
      </c>
      <c r="K11268" t="s">
        <v>128</v>
      </c>
      <c r="L11268">
        <v>1</v>
      </c>
      <c r="M11268" t="s">
        <v>129</v>
      </c>
      <c r="N11268" t="s">
        <v>2651</v>
      </c>
      <c r="O11268" t="s">
        <v>2652</v>
      </c>
      <c r="P11268" t="s">
        <v>2653</v>
      </c>
    </row>
    <row r="11269" spans="1:16" x14ac:dyDescent="0.35">
      <c r="A11269" t="s">
        <v>118</v>
      </c>
      <c r="B11269">
        <v>1704124003</v>
      </c>
      <c r="C11269" t="s">
        <v>20</v>
      </c>
      <c r="D11269" t="s">
        <v>17</v>
      </c>
      <c r="E11269">
        <v>28489</v>
      </c>
      <c r="F11269" s="9">
        <v>46247</v>
      </c>
      <c r="G11269" t="s">
        <v>4</v>
      </c>
      <c r="H11269" s="8">
        <v>0.54236111111111107</v>
      </c>
      <c r="I11269" s="8">
        <v>0.5493055555555556</v>
      </c>
      <c r="J11269">
        <v>0</v>
      </c>
      <c r="K11269" t="s">
        <v>128</v>
      </c>
      <c r="L11269">
        <v>1</v>
      </c>
      <c r="M11269" t="s">
        <v>129</v>
      </c>
      <c r="N11269" t="s">
        <v>2645</v>
      </c>
      <c r="O11269" t="s">
        <v>2646</v>
      </c>
      <c r="P11269" t="s">
        <v>2647</v>
      </c>
    </row>
    <row r="11270" spans="1:16" x14ac:dyDescent="0.35">
      <c r="A11270" t="s">
        <v>118</v>
      </c>
      <c r="B11270">
        <v>1704124003</v>
      </c>
      <c r="C11270" t="s">
        <v>20</v>
      </c>
      <c r="D11270" t="s">
        <v>17</v>
      </c>
      <c r="E11270">
        <v>28489</v>
      </c>
      <c r="F11270" s="9">
        <v>46247</v>
      </c>
      <c r="G11270" t="s">
        <v>4</v>
      </c>
      <c r="H11270" s="8">
        <v>0.55625000000000002</v>
      </c>
      <c r="I11270" s="8">
        <v>0.56388888888888888</v>
      </c>
      <c r="J11270">
        <v>0</v>
      </c>
      <c r="K11270" t="s">
        <v>128</v>
      </c>
      <c r="L11270">
        <v>1</v>
      </c>
      <c r="M11270" t="s">
        <v>129</v>
      </c>
      <c r="N11270" t="s">
        <v>9830</v>
      </c>
      <c r="O11270" t="s">
        <v>9831</v>
      </c>
      <c r="P11270" t="s">
        <v>9832</v>
      </c>
    </row>
    <row r="11271" spans="1:16" x14ac:dyDescent="0.35">
      <c r="A11271" t="s">
        <v>118</v>
      </c>
      <c r="B11271">
        <v>1704124003</v>
      </c>
      <c r="C11271" t="s">
        <v>20</v>
      </c>
      <c r="D11271" t="s">
        <v>17</v>
      </c>
      <c r="E11271">
        <v>28489</v>
      </c>
      <c r="F11271" s="9">
        <v>46247</v>
      </c>
      <c r="G11271" t="s">
        <v>4</v>
      </c>
      <c r="H11271" s="8">
        <v>0.57013888888888886</v>
      </c>
      <c r="I11271" s="8">
        <v>0.57708333333333328</v>
      </c>
      <c r="J11271">
        <v>0</v>
      </c>
      <c r="K11271" t="s">
        <v>128</v>
      </c>
      <c r="L11271">
        <v>0</v>
      </c>
      <c r="M11271" t="s">
        <v>129</v>
      </c>
      <c r="N11271" t="s">
        <v>2654</v>
      </c>
      <c r="O11271" t="s">
        <v>2655</v>
      </c>
      <c r="P11271" t="s">
        <v>2656</v>
      </c>
    </row>
    <row r="11272" spans="1:16" x14ac:dyDescent="0.35">
      <c r="A11272" t="s">
        <v>118</v>
      </c>
      <c r="B11272">
        <v>1704124003</v>
      </c>
      <c r="C11272" t="s">
        <v>20</v>
      </c>
      <c r="D11272" t="s">
        <v>17</v>
      </c>
      <c r="E11272">
        <v>28489</v>
      </c>
      <c r="F11272" s="9">
        <v>46247</v>
      </c>
      <c r="G11272" t="s">
        <v>4</v>
      </c>
      <c r="H11272" s="8">
        <v>0.58263888888888893</v>
      </c>
      <c r="I11272" s="8">
        <v>0.59097222222222223</v>
      </c>
      <c r="J11272">
        <v>0</v>
      </c>
      <c r="K11272" t="s">
        <v>128</v>
      </c>
      <c r="L11272">
        <v>1</v>
      </c>
      <c r="M11272" t="s">
        <v>129</v>
      </c>
      <c r="N11272" t="s">
        <v>2651</v>
      </c>
      <c r="O11272" t="s">
        <v>2652</v>
      </c>
      <c r="P11272" t="s">
        <v>2653</v>
      </c>
    </row>
    <row r="11273" spans="1:16" x14ac:dyDescent="0.35">
      <c r="A11273" t="s">
        <v>118</v>
      </c>
      <c r="B11273">
        <v>1704124003</v>
      </c>
      <c r="C11273" t="s">
        <v>20</v>
      </c>
      <c r="D11273" t="s">
        <v>17</v>
      </c>
      <c r="E11273">
        <v>28489</v>
      </c>
      <c r="F11273" s="9">
        <v>46247</v>
      </c>
      <c r="G11273" t="s">
        <v>4</v>
      </c>
      <c r="H11273" s="8">
        <v>0.59791666666666665</v>
      </c>
      <c r="I11273" s="8">
        <v>0.59791666666666665</v>
      </c>
      <c r="J11273">
        <v>0</v>
      </c>
      <c r="K11273" t="s">
        <v>145</v>
      </c>
      <c r="L11273">
        <v>0</v>
      </c>
      <c r="M11273" t="s">
        <v>24568</v>
      </c>
      <c r="N11273" t="s">
        <v>9836</v>
      </c>
      <c r="O11273" t="s">
        <v>9837</v>
      </c>
      <c r="P11273" t="s">
        <v>9838</v>
      </c>
    </row>
    <row r="11274" spans="1:16" x14ac:dyDescent="0.35">
      <c r="A11274" t="s">
        <v>118</v>
      </c>
      <c r="B11274">
        <v>1704124003</v>
      </c>
      <c r="C11274" t="s">
        <v>20</v>
      </c>
      <c r="D11274" t="s">
        <v>17</v>
      </c>
      <c r="E11274">
        <v>28489</v>
      </c>
      <c r="F11274" s="9">
        <v>46247</v>
      </c>
      <c r="G11274" t="s">
        <v>4</v>
      </c>
      <c r="H11274" s="8">
        <v>0.60486111111111107</v>
      </c>
      <c r="I11274" s="8">
        <v>0.60486111111111107</v>
      </c>
      <c r="J11274">
        <v>0</v>
      </c>
      <c r="K11274" t="s">
        <v>145</v>
      </c>
      <c r="L11274">
        <v>0</v>
      </c>
      <c r="M11274" t="s">
        <v>24429</v>
      </c>
      <c r="N11274" t="s">
        <v>2654</v>
      </c>
      <c r="O11274" t="s">
        <v>2655</v>
      </c>
      <c r="P11274" t="s">
        <v>2656</v>
      </c>
    </row>
    <row r="11275" spans="1:16" x14ac:dyDescent="0.35">
      <c r="A11275" t="s">
        <v>118</v>
      </c>
      <c r="B11275">
        <v>1704124003</v>
      </c>
      <c r="C11275" t="s">
        <v>20</v>
      </c>
      <c r="D11275" t="s">
        <v>17</v>
      </c>
      <c r="E11275">
        <v>28489</v>
      </c>
      <c r="F11275" s="9">
        <v>46247</v>
      </c>
      <c r="G11275" t="s">
        <v>4</v>
      </c>
      <c r="H11275" s="8">
        <v>0.6118055555555556</v>
      </c>
      <c r="I11275" s="8">
        <v>0.6118055555555556</v>
      </c>
      <c r="J11275">
        <v>0</v>
      </c>
      <c r="K11275" t="s">
        <v>145</v>
      </c>
      <c r="L11275">
        <v>0</v>
      </c>
      <c r="M11275" t="s">
        <v>24206</v>
      </c>
      <c r="N11275" t="s">
        <v>2651</v>
      </c>
      <c r="O11275" t="s">
        <v>2652</v>
      </c>
      <c r="P11275" t="s">
        <v>2653</v>
      </c>
    </row>
    <row r="11276" spans="1:16" x14ac:dyDescent="0.35">
      <c r="A11276" t="s">
        <v>118</v>
      </c>
      <c r="B11276">
        <v>1704124003</v>
      </c>
      <c r="C11276" t="s">
        <v>20</v>
      </c>
      <c r="D11276" t="s">
        <v>17</v>
      </c>
      <c r="E11276">
        <v>28489</v>
      </c>
      <c r="F11276" s="9">
        <v>46247</v>
      </c>
      <c r="G11276" t="s">
        <v>4</v>
      </c>
      <c r="H11276" s="8">
        <v>0.61875000000000002</v>
      </c>
      <c r="I11276" s="8">
        <v>0.61875000000000002</v>
      </c>
      <c r="J11276">
        <v>0</v>
      </c>
      <c r="K11276" t="s">
        <v>145</v>
      </c>
      <c r="L11276">
        <v>0</v>
      </c>
      <c r="M11276" t="s">
        <v>16658</v>
      </c>
      <c r="N11276" t="s">
        <v>2648</v>
      </c>
      <c r="O11276" t="s">
        <v>2649</v>
      </c>
      <c r="P11276" t="s">
        <v>2650</v>
      </c>
    </row>
    <row r="11277" spans="1:16" x14ac:dyDescent="0.35">
      <c r="A11277" t="s">
        <v>118</v>
      </c>
      <c r="B11277">
        <v>1704124003</v>
      </c>
      <c r="C11277" t="s">
        <v>20</v>
      </c>
      <c r="D11277" t="s">
        <v>17</v>
      </c>
      <c r="E11277">
        <v>28489</v>
      </c>
      <c r="F11277" s="9">
        <v>46247</v>
      </c>
      <c r="G11277" t="s">
        <v>4</v>
      </c>
      <c r="H11277" s="8">
        <v>0.62569444444444444</v>
      </c>
      <c r="I11277" s="8">
        <v>0.66041666666666665</v>
      </c>
      <c r="J11277">
        <v>1</v>
      </c>
      <c r="K11277" t="s">
        <v>128</v>
      </c>
      <c r="L11277">
        <v>2</v>
      </c>
      <c r="M11277" t="s">
        <v>129</v>
      </c>
      <c r="N11277" t="s">
        <v>9872</v>
      </c>
      <c r="O11277" t="s">
        <v>9873</v>
      </c>
      <c r="P11277" t="s">
        <v>9874</v>
      </c>
    </row>
    <row r="11278" spans="1:16" x14ac:dyDescent="0.35">
      <c r="A11278" t="s">
        <v>118</v>
      </c>
      <c r="B11278">
        <v>1704124003</v>
      </c>
      <c r="C11278" t="s">
        <v>20</v>
      </c>
      <c r="D11278" t="s">
        <v>17</v>
      </c>
      <c r="E11278">
        <v>28489</v>
      </c>
      <c r="F11278" s="9">
        <v>46247</v>
      </c>
      <c r="G11278" t="s">
        <v>4</v>
      </c>
      <c r="H11278" s="8">
        <v>0.66805555555555551</v>
      </c>
      <c r="I11278" s="8">
        <v>0.66805555555555551</v>
      </c>
      <c r="J11278">
        <v>0</v>
      </c>
      <c r="K11278" t="s">
        <v>145</v>
      </c>
      <c r="L11278">
        <v>0</v>
      </c>
      <c r="M11278" t="s">
        <v>17265</v>
      </c>
      <c r="N11278" t="s">
        <v>24543</v>
      </c>
      <c r="O11278" t="s">
        <v>24544</v>
      </c>
      <c r="P11278" t="s">
        <v>24545</v>
      </c>
    </row>
    <row r="11279" spans="1:16" x14ac:dyDescent="0.35">
      <c r="A11279" t="s">
        <v>118</v>
      </c>
      <c r="B11279">
        <v>1704124003</v>
      </c>
      <c r="C11279" t="s">
        <v>20</v>
      </c>
      <c r="D11279" t="s">
        <v>17</v>
      </c>
      <c r="E11279">
        <v>28489</v>
      </c>
      <c r="F11279" s="9">
        <v>46247</v>
      </c>
      <c r="G11279" t="s">
        <v>4</v>
      </c>
      <c r="H11279" s="8">
        <v>0.6743055555555556</v>
      </c>
      <c r="I11279" s="8">
        <v>0.68125000000000002</v>
      </c>
      <c r="J11279">
        <v>0</v>
      </c>
      <c r="K11279" t="s">
        <v>128</v>
      </c>
      <c r="L11279">
        <v>0</v>
      </c>
      <c r="M11279" t="s">
        <v>129</v>
      </c>
      <c r="N11279" t="s">
        <v>24539</v>
      </c>
      <c r="O11279" t="s">
        <v>24540</v>
      </c>
      <c r="P11279" t="s">
        <v>24541</v>
      </c>
    </row>
    <row r="11280" spans="1:16" x14ac:dyDescent="0.35">
      <c r="A11280" t="s">
        <v>118</v>
      </c>
      <c r="B11280">
        <v>1704124003</v>
      </c>
      <c r="C11280" t="s">
        <v>20</v>
      </c>
      <c r="D11280" t="s">
        <v>17</v>
      </c>
      <c r="E11280">
        <v>28489</v>
      </c>
      <c r="F11280" s="9">
        <v>46247</v>
      </c>
      <c r="G11280" t="s">
        <v>4</v>
      </c>
      <c r="H11280" s="8">
        <v>0.68819444444444444</v>
      </c>
      <c r="I11280" s="8">
        <v>0.6958333333333333</v>
      </c>
      <c r="J11280">
        <v>0</v>
      </c>
      <c r="K11280" t="s">
        <v>128</v>
      </c>
      <c r="L11280">
        <v>1</v>
      </c>
      <c r="M11280" t="s">
        <v>129</v>
      </c>
      <c r="N11280" t="s">
        <v>9872</v>
      </c>
      <c r="O11280" t="s">
        <v>9873</v>
      </c>
      <c r="P11280" t="s">
        <v>9874</v>
      </c>
    </row>
    <row r="11281" spans="1:16" x14ac:dyDescent="0.35">
      <c r="A11281" t="s">
        <v>118</v>
      </c>
      <c r="B11281">
        <v>1704124003</v>
      </c>
      <c r="C11281" t="s">
        <v>20</v>
      </c>
      <c r="D11281" t="s">
        <v>17</v>
      </c>
      <c r="E11281">
        <v>28489</v>
      </c>
      <c r="F11281" s="9">
        <v>46247</v>
      </c>
      <c r="G11281" t="s">
        <v>4</v>
      </c>
      <c r="H11281" s="8">
        <v>0.70208333333333328</v>
      </c>
      <c r="I11281" s="8">
        <v>0.70902777777777781</v>
      </c>
      <c r="J11281">
        <v>0</v>
      </c>
      <c r="K11281" t="s">
        <v>128</v>
      </c>
      <c r="L11281">
        <v>1</v>
      </c>
      <c r="M11281" t="s">
        <v>129</v>
      </c>
      <c r="N11281" t="s">
        <v>2651</v>
      </c>
      <c r="O11281" t="s">
        <v>2652</v>
      </c>
      <c r="P11281" t="s">
        <v>2653</v>
      </c>
    </row>
    <row r="11282" spans="1:16" x14ac:dyDescent="0.35">
      <c r="A11282" t="s">
        <v>118</v>
      </c>
      <c r="B11282">
        <v>1704124003</v>
      </c>
      <c r="C11282" t="s">
        <v>20</v>
      </c>
      <c r="D11282" t="s">
        <v>17</v>
      </c>
      <c r="E11282">
        <v>28489</v>
      </c>
      <c r="F11282" s="9">
        <v>46247</v>
      </c>
      <c r="G11282" t="s">
        <v>4</v>
      </c>
      <c r="H11282" s="8">
        <v>0.71597222222222223</v>
      </c>
      <c r="I11282" s="8">
        <v>0.72986111111111107</v>
      </c>
      <c r="J11282">
        <v>0</v>
      </c>
      <c r="K11282" t="s">
        <v>128</v>
      </c>
      <c r="L11282">
        <v>1</v>
      </c>
      <c r="M11282" t="s">
        <v>129</v>
      </c>
      <c r="N11282" t="s">
        <v>2645</v>
      </c>
      <c r="O11282" t="s">
        <v>2646</v>
      </c>
      <c r="P11282" t="s">
        <v>2647</v>
      </c>
    </row>
    <row r="11283" spans="1:16" x14ac:dyDescent="0.35">
      <c r="A11283" t="s">
        <v>118</v>
      </c>
      <c r="B11283">
        <v>1704124003</v>
      </c>
      <c r="C11283" t="s">
        <v>20</v>
      </c>
      <c r="D11283" t="s">
        <v>17</v>
      </c>
      <c r="E11283">
        <v>28489</v>
      </c>
      <c r="F11283" s="9">
        <v>46247</v>
      </c>
      <c r="G11283" t="s">
        <v>4</v>
      </c>
      <c r="H11283" s="8">
        <v>0.7368055555555556</v>
      </c>
      <c r="I11283" s="8">
        <v>0.7368055555555556</v>
      </c>
      <c r="J11283">
        <v>0</v>
      </c>
      <c r="K11283" t="s">
        <v>145</v>
      </c>
      <c r="L11283">
        <v>0</v>
      </c>
      <c r="M11283" t="s">
        <v>24569</v>
      </c>
      <c r="N11283" t="s">
        <v>2648</v>
      </c>
      <c r="O11283" t="s">
        <v>2649</v>
      </c>
      <c r="P11283" t="s">
        <v>2650</v>
      </c>
    </row>
    <row r="11284" spans="1:16" x14ac:dyDescent="0.35">
      <c r="A11284" t="s">
        <v>118</v>
      </c>
      <c r="B11284">
        <v>1704124003</v>
      </c>
      <c r="C11284" t="s">
        <v>20</v>
      </c>
      <c r="D11284" t="s">
        <v>17</v>
      </c>
      <c r="E11284">
        <v>28489</v>
      </c>
      <c r="F11284" s="9">
        <v>46247</v>
      </c>
      <c r="G11284" t="s">
        <v>4</v>
      </c>
      <c r="H11284" s="8">
        <v>0.74375000000000002</v>
      </c>
      <c r="I11284" s="8">
        <v>0.74375000000000002</v>
      </c>
      <c r="J11284">
        <v>0</v>
      </c>
      <c r="K11284" t="s">
        <v>145</v>
      </c>
      <c r="L11284">
        <v>0</v>
      </c>
      <c r="M11284" t="s">
        <v>24569</v>
      </c>
      <c r="N11284" t="s">
        <v>2645</v>
      </c>
      <c r="O11284" t="s">
        <v>2646</v>
      </c>
      <c r="P11284" t="s">
        <v>2647</v>
      </c>
    </row>
    <row r="11285" spans="1:16" x14ac:dyDescent="0.35">
      <c r="A11285" t="s">
        <v>118</v>
      </c>
      <c r="B11285">
        <v>1704124003</v>
      </c>
      <c r="C11285" t="s">
        <v>20</v>
      </c>
      <c r="D11285" t="s">
        <v>17</v>
      </c>
      <c r="E11285">
        <v>28489</v>
      </c>
      <c r="F11285" s="9">
        <v>46247</v>
      </c>
      <c r="G11285" t="s">
        <v>4</v>
      </c>
      <c r="H11285" s="8">
        <v>0.75</v>
      </c>
      <c r="I11285" s="8">
        <v>0.75</v>
      </c>
      <c r="J11285">
        <v>0</v>
      </c>
      <c r="K11285" t="s">
        <v>145</v>
      </c>
      <c r="L11285">
        <v>0</v>
      </c>
      <c r="M11285" t="s">
        <v>24569</v>
      </c>
      <c r="N11285" t="s">
        <v>2648</v>
      </c>
      <c r="O11285" t="s">
        <v>2649</v>
      </c>
      <c r="P11285" t="s">
        <v>2650</v>
      </c>
    </row>
    <row r="11286" spans="1:16" x14ac:dyDescent="0.35">
      <c r="A11286" t="s">
        <v>118</v>
      </c>
      <c r="B11286">
        <v>1704124003</v>
      </c>
      <c r="C11286" t="s">
        <v>20</v>
      </c>
      <c r="D11286" t="s">
        <v>17</v>
      </c>
      <c r="E11286">
        <v>28489</v>
      </c>
      <c r="F11286" s="9">
        <v>46247</v>
      </c>
      <c r="G11286" t="s">
        <v>4</v>
      </c>
      <c r="H11286" s="8">
        <v>0.75763888888888886</v>
      </c>
      <c r="I11286" s="8">
        <v>0.77847222222222223</v>
      </c>
      <c r="J11286">
        <v>1</v>
      </c>
      <c r="K11286" t="s">
        <v>128</v>
      </c>
      <c r="L11286">
        <v>2</v>
      </c>
      <c r="M11286" t="s">
        <v>129</v>
      </c>
      <c r="N11286" t="s">
        <v>2645</v>
      </c>
      <c r="O11286" t="s">
        <v>2646</v>
      </c>
      <c r="P11286" t="s">
        <v>2647</v>
      </c>
    </row>
    <row r="11287" spans="1:16" x14ac:dyDescent="0.35">
      <c r="A11287" t="s">
        <v>118</v>
      </c>
      <c r="B11287">
        <v>1704124003</v>
      </c>
      <c r="C11287" t="s">
        <v>20</v>
      </c>
      <c r="D11287" t="s">
        <v>17</v>
      </c>
      <c r="E11287">
        <v>28489</v>
      </c>
      <c r="F11287" s="9">
        <v>46247</v>
      </c>
      <c r="G11287" t="s">
        <v>4</v>
      </c>
      <c r="H11287" s="8">
        <v>0.78541666666666665</v>
      </c>
      <c r="I11287" s="8">
        <v>0.78541666666666665</v>
      </c>
      <c r="J11287">
        <v>0</v>
      </c>
      <c r="K11287" t="s">
        <v>145</v>
      </c>
      <c r="L11287">
        <v>0</v>
      </c>
      <c r="M11287" t="s">
        <v>24207</v>
      </c>
      <c r="N11287" t="s">
        <v>2651</v>
      </c>
      <c r="O11287" t="s">
        <v>2652</v>
      </c>
      <c r="P11287" t="s">
        <v>2653</v>
      </c>
    </row>
    <row r="11288" spans="1:16" x14ac:dyDescent="0.35">
      <c r="A11288" t="s">
        <v>118</v>
      </c>
      <c r="B11288">
        <v>1704124003</v>
      </c>
      <c r="C11288" t="s">
        <v>20</v>
      </c>
      <c r="D11288" t="s">
        <v>17</v>
      </c>
      <c r="E11288">
        <v>28489</v>
      </c>
      <c r="F11288" s="9">
        <v>46249</v>
      </c>
      <c r="G11288" t="s">
        <v>5</v>
      </c>
      <c r="H11288" s="8">
        <v>0.37569444444444444</v>
      </c>
      <c r="I11288" s="8">
        <v>0.37569444444444444</v>
      </c>
      <c r="J11288">
        <v>0</v>
      </c>
      <c r="K11288" t="s">
        <v>145</v>
      </c>
      <c r="L11288">
        <v>0</v>
      </c>
      <c r="M11288" t="s">
        <v>19844</v>
      </c>
      <c r="N11288" t="s">
        <v>2615</v>
      </c>
      <c r="O11288" t="s">
        <v>2616</v>
      </c>
      <c r="P11288" t="s">
        <v>2617</v>
      </c>
    </row>
    <row r="11289" spans="1:16" x14ac:dyDescent="0.35">
      <c r="A11289" t="s">
        <v>118</v>
      </c>
      <c r="B11289">
        <v>1704124003</v>
      </c>
      <c r="C11289" t="s">
        <v>20</v>
      </c>
      <c r="D11289" t="s">
        <v>17</v>
      </c>
      <c r="E11289">
        <v>28489</v>
      </c>
      <c r="F11289" s="9">
        <v>46249</v>
      </c>
      <c r="G11289" t="s">
        <v>5</v>
      </c>
      <c r="H11289" s="8">
        <v>0.38263888888888886</v>
      </c>
      <c r="I11289" s="8">
        <v>0.38263888888888886</v>
      </c>
      <c r="J11289">
        <v>0</v>
      </c>
      <c r="K11289" t="s">
        <v>145</v>
      </c>
      <c r="L11289">
        <v>0</v>
      </c>
      <c r="M11289" t="s">
        <v>17609</v>
      </c>
      <c r="N11289" t="s">
        <v>9826</v>
      </c>
      <c r="O11289" t="s">
        <v>9827</v>
      </c>
      <c r="P11289" t="s">
        <v>9828</v>
      </c>
    </row>
    <row r="11290" spans="1:16" x14ac:dyDescent="0.35">
      <c r="A11290" t="s">
        <v>118</v>
      </c>
      <c r="B11290">
        <v>1704124003</v>
      </c>
      <c r="C11290" t="s">
        <v>20</v>
      </c>
      <c r="D11290" t="s">
        <v>17</v>
      </c>
      <c r="E11290">
        <v>28489</v>
      </c>
      <c r="F11290" s="9">
        <v>46249</v>
      </c>
      <c r="G11290" t="s">
        <v>5</v>
      </c>
      <c r="H11290" s="8">
        <v>0.38958333333333334</v>
      </c>
      <c r="I11290" s="8">
        <v>0.38958333333333334</v>
      </c>
      <c r="J11290">
        <v>0</v>
      </c>
      <c r="K11290" t="s">
        <v>145</v>
      </c>
      <c r="L11290">
        <v>0</v>
      </c>
      <c r="M11290" t="s">
        <v>17969</v>
      </c>
      <c r="N11290" t="s">
        <v>9907</v>
      </c>
      <c r="O11290" t="s">
        <v>9908</v>
      </c>
      <c r="P11290" t="s">
        <v>9909</v>
      </c>
    </row>
    <row r="11291" spans="1:16" x14ac:dyDescent="0.35">
      <c r="A11291" t="s">
        <v>118</v>
      </c>
      <c r="B11291">
        <v>1704124003</v>
      </c>
      <c r="C11291" t="s">
        <v>20</v>
      </c>
      <c r="D11291" t="s">
        <v>17</v>
      </c>
      <c r="E11291">
        <v>28489</v>
      </c>
      <c r="F11291" s="9">
        <v>46249</v>
      </c>
      <c r="G11291" t="s">
        <v>5</v>
      </c>
      <c r="H11291" s="8">
        <v>0.39652777777777776</v>
      </c>
      <c r="I11291" s="8">
        <v>0.39652777777777776</v>
      </c>
      <c r="J11291">
        <v>0</v>
      </c>
      <c r="K11291" t="s">
        <v>145</v>
      </c>
      <c r="L11291">
        <v>0</v>
      </c>
      <c r="M11291" t="s">
        <v>24570</v>
      </c>
      <c r="N11291" t="s">
        <v>9959</v>
      </c>
      <c r="O11291" t="s">
        <v>9960</v>
      </c>
      <c r="P11291" t="s">
        <v>9961</v>
      </c>
    </row>
    <row r="11292" spans="1:16" x14ac:dyDescent="0.35">
      <c r="A11292" t="s">
        <v>118</v>
      </c>
      <c r="B11292">
        <v>1704124003</v>
      </c>
      <c r="C11292" t="s">
        <v>20</v>
      </c>
      <c r="D11292" t="s">
        <v>17</v>
      </c>
      <c r="E11292">
        <v>28489</v>
      </c>
      <c r="F11292" s="9">
        <v>46249</v>
      </c>
      <c r="G11292" t="s">
        <v>5</v>
      </c>
      <c r="H11292" s="8">
        <v>0.40347222222222223</v>
      </c>
      <c r="I11292" s="8">
        <v>0.42430555555555555</v>
      </c>
      <c r="J11292">
        <v>0</v>
      </c>
      <c r="K11292" t="s">
        <v>128</v>
      </c>
      <c r="L11292">
        <v>2</v>
      </c>
      <c r="M11292" t="s">
        <v>129</v>
      </c>
      <c r="N11292" t="s">
        <v>2713</v>
      </c>
      <c r="O11292" t="s">
        <v>2714</v>
      </c>
      <c r="P11292" t="s">
        <v>2715</v>
      </c>
    </row>
    <row r="11293" spans="1:16" x14ac:dyDescent="0.35">
      <c r="A11293" t="s">
        <v>118</v>
      </c>
      <c r="B11293">
        <v>1704124003</v>
      </c>
      <c r="C11293" t="s">
        <v>20</v>
      </c>
      <c r="D11293" t="s">
        <v>17</v>
      </c>
      <c r="E11293">
        <v>28489</v>
      </c>
      <c r="F11293" s="9">
        <v>46249</v>
      </c>
      <c r="G11293" t="s">
        <v>5</v>
      </c>
      <c r="H11293" s="8">
        <v>0.43125000000000002</v>
      </c>
      <c r="I11293" s="8">
        <v>0.43819444444444444</v>
      </c>
      <c r="J11293">
        <v>0</v>
      </c>
      <c r="K11293" t="s">
        <v>128</v>
      </c>
      <c r="L11293">
        <v>0</v>
      </c>
      <c r="M11293" t="s">
        <v>129</v>
      </c>
      <c r="N11293" t="s">
        <v>2716</v>
      </c>
      <c r="O11293" t="s">
        <v>2717</v>
      </c>
      <c r="P11293" t="s">
        <v>2718</v>
      </c>
    </row>
    <row r="11294" spans="1:16" x14ac:dyDescent="0.35">
      <c r="A11294" t="s">
        <v>118</v>
      </c>
      <c r="B11294">
        <v>1704124003</v>
      </c>
      <c r="C11294" t="s">
        <v>20</v>
      </c>
      <c r="D11294" t="s">
        <v>17</v>
      </c>
      <c r="E11294">
        <v>28489</v>
      </c>
      <c r="F11294" s="9">
        <v>46249</v>
      </c>
      <c r="G11294" t="s">
        <v>5</v>
      </c>
      <c r="H11294" s="8">
        <v>0.44513888888888886</v>
      </c>
      <c r="I11294" s="8">
        <v>0.45208333333333334</v>
      </c>
      <c r="J11294">
        <v>0</v>
      </c>
      <c r="K11294" t="s">
        <v>128</v>
      </c>
      <c r="L11294">
        <v>1</v>
      </c>
      <c r="M11294" t="s">
        <v>129</v>
      </c>
      <c r="N11294" t="s">
        <v>2713</v>
      </c>
      <c r="O11294" t="s">
        <v>2714</v>
      </c>
      <c r="P11294" t="s">
        <v>2715</v>
      </c>
    </row>
    <row r="11295" spans="1:16" x14ac:dyDescent="0.35">
      <c r="A11295" t="s">
        <v>118</v>
      </c>
      <c r="B11295">
        <v>1704124003</v>
      </c>
      <c r="C11295" t="s">
        <v>20</v>
      </c>
      <c r="D11295" t="s">
        <v>17</v>
      </c>
      <c r="E11295">
        <v>28489</v>
      </c>
      <c r="F11295" s="9">
        <v>46249</v>
      </c>
      <c r="G11295" t="s">
        <v>5</v>
      </c>
      <c r="H11295" s="8">
        <v>0.45902777777777776</v>
      </c>
      <c r="I11295" s="8">
        <v>0.45902777777777776</v>
      </c>
      <c r="J11295">
        <v>0</v>
      </c>
      <c r="K11295" t="s">
        <v>145</v>
      </c>
      <c r="L11295">
        <v>0</v>
      </c>
      <c r="M11295" t="s">
        <v>17028</v>
      </c>
      <c r="N11295" t="s">
        <v>2716</v>
      </c>
      <c r="O11295" t="s">
        <v>2717</v>
      </c>
      <c r="P11295" t="s">
        <v>2718</v>
      </c>
    </row>
    <row r="11296" spans="1:16" x14ac:dyDescent="0.35">
      <c r="A11296" t="s">
        <v>118</v>
      </c>
      <c r="B11296">
        <v>1704124003</v>
      </c>
      <c r="C11296" t="s">
        <v>20</v>
      </c>
      <c r="D11296" t="s">
        <v>17</v>
      </c>
      <c r="E11296">
        <v>28489</v>
      </c>
      <c r="F11296" s="9">
        <v>46249</v>
      </c>
      <c r="G11296" t="s">
        <v>5</v>
      </c>
      <c r="H11296" s="8">
        <v>0.46597222222222223</v>
      </c>
      <c r="I11296" s="8">
        <v>0.46597222222222223</v>
      </c>
      <c r="J11296">
        <v>0</v>
      </c>
      <c r="K11296" t="s">
        <v>145</v>
      </c>
      <c r="L11296">
        <v>0</v>
      </c>
      <c r="M11296" t="s">
        <v>17364</v>
      </c>
      <c r="N11296" t="s">
        <v>15315</v>
      </c>
      <c r="O11296" t="s">
        <v>15316</v>
      </c>
      <c r="P11296" t="s">
        <v>15317</v>
      </c>
    </row>
    <row r="11297" spans="1:16" x14ac:dyDescent="0.35">
      <c r="A11297" t="s">
        <v>118</v>
      </c>
      <c r="B11297">
        <v>1704124003</v>
      </c>
      <c r="C11297" t="s">
        <v>20</v>
      </c>
      <c r="D11297" t="s">
        <v>17</v>
      </c>
      <c r="E11297">
        <v>28489</v>
      </c>
      <c r="F11297" s="9">
        <v>46249</v>
      </c>
      <c r="G11297" t="s">
        <v>5</v>
      </c>
      <c r="H11297" s="8">
        <v>0.47291666666666665</v>
      </c>
      <c r="I11297" s="8">
        <v>0.47291666666666665</v>
      </c>
      <c r="J11297">
        <v>0</v>
      </c>
      <c r="K11297" t="s">
        <v>145</v>
      </c>
      <c r="L11297">
        <v>0</v>
      </c>
      <c r="M11297" t="s">
        <v>16539</v>
      </c>
      <c r="N11297" t="s">
        <v>10660</v>
      </c>
      <c r="O11297" t="s">
        <v>15586</v>
      </c>
      <c r="P11297" t="s">
        <v>15587</v>
      </c>
    </row>
    <row r="11298" spans="1:16" x14ac:dyDescent="0.35">
      <c r="A11298" t="s">
        <v>118</v>
      </c>
      <c r="B11298">
        <v>1704124003</v>
      </c>
      <c r="C11298" t="s">
        <v>20</v>
      </c>
      <c r="D11298" t="s">
        <v>17</v>
      </c>
      <c r="E11298">
        <v>28489</v>
      </c>
      <c r="F11298" s="9">
        <v>46249</v>
      </c>
      <c r="G11298" t="s">
        <v>5</v>
      </c>
      <c r="H11298" s="8">
        <v>0.47986111111111113</v>
      </c>
      <c r="I11298" s="8">
        <v>0.48680555555555555</v>
      </c>
      <c r="J11298">
        <v>0</v>
      </c>
      <c r="K11298" t="s">
        <v>128</v>
      </c>
      <c r="L11298">
        <v>0</v>
      </c>
      <c r="M11298" t="s">
        <v>129</v>
      </c>
      <c r="N11298" t="s">
        <v>24571</v>
      </c>
      <c r="O11298" t="s">
        <v>24572</v>
      </c>
      <c r="P11298" t="s">
        <v>24573</v>
      </c>
    </row>
    <row r="11299" spans="1:16" x14ac:dyDescent="0.35">
      <c r="A11299" t="s">
        <v>118</v>
      </c>
      <c r="B11299">
        <v>1704124003</v>
      </c>
      <c r="C11299" t="s">
        <v>20</v>
      </c>
      <c r="D11299" t="s">
        <v>17</v>
      </c>
      <c r="E11299">
        <v>28489</v>
      </c>
      <c r="F11299" s="9">
        <v>46249</v>
      </c>
      <c r="G11299" t="s">
        <v>5</v>
      </c>
      <c r="H11299" s="8">
        <v>0.49236111111111114</v>
      </c>
      <c r="I11299" s="8">
        <v>0.49236111111111114</v>
      </c>
      <c r="J11299">
        <v>0</v>
      </c>
      <c r="K11299" t="s">
        <v>145</v>
      </c>
      <c r="L11299">
        <v>0</v>
      </c>
      <c r="M11299" t="s">
        <v>19228</v>
      </c>
      <c r="N11299" t="s">
        <v>24574</v>
      </c>
      <c r="O11299" t="s">
        <v>24575</v>
      </c>
      <c r="P11299" t="s">
        <v>24576</v>
      </c>
    </row>
    <row r="11300" spans="1:16" x14ac:dyDescent="0.35">
      <c r="A11300" t="s">
        <v>118</v>
      </c>
      <c r="B11300">
        <v>1704124003</v>
      </c>
      <c r="C11300" t="s">
        <v>20</v>
      </c>
      <c r="D11300" t="s">
        <v>17</v>
      </c>
      <c r="E11300">
        <v>28489</v>
      </c>
      <c r="F11300" s="9">
        <v>46249</v>
      </c>
      <c r="G11300" t="s">
        <v>5</v>
      </c>
      <c r="H11300" s="8">
        <v>0.50069444444444444</v>
      </c>
      <c r="I11300" s="8">
        <v>0.50763888888888886</v>
      </c>
      <c r="J11300">
        <v>0</v>
      </c>
      <c r="K11300" t="s">
        <v>128</v>
      </c>
      <c r="L11300">
        <v>0</v>
      </c>
      <c r="M11300" t="s">
        <v>129</v>
      </c>
      <c r="N11300" t="s">
        <v>15591</v>
      </c>
      <c r="O11300" t="s">
        <v>15592</v>
      </c>
      <c r="P11300" t="s">
        <v>15593</v>
      </c>
    </row>
    <row r="11301" spans="1:16" x14ac:dyDescent="0.35">
      <c r="A11301" t="s">
        <v>118</v>
      </c>
      <c r="B11301">
        <v>1704124003</v>
      </c>
      <c r="C11301" t="s">
        <v>20</v>
      </c>
      <c r="D11301" t="s">
        <v>17</v>
      </c>
      <c r="E11301">
        <v>28489</v>
      </c>
      <c r="F11301" s="9">
        <v>46249</v>
      </c>
      <c r="G11301" t="s">
        <v>5</v>
      </c>
      <c r="H11301" s="8">
        <v>0.51458333333333328</v>
      </c>
      <c r="I11301" s="8">
        <v>0.51458333333333328</v>
      </c>
      <c r="J11301">
        <v>0</v>
      </c>
      <c r="K11301" t="s">
        <v>145</v>
      </c>
      <c r="L11301">
        <v>0</v>
      </c>
      <c r="M11301" t="s">
        <v>16796</v>
      </c>
      <c r="N11301" t="s">
        <v>15588</v>
      </c>
      <c r="O11301" t="s">
        <v>15589</v>
      </c>
      <c r="P11301" t="s">
        <v>15590</v>
      </c>
    </row>
    <row r="11302" spans="1:16" x14ac:dyDescent="0.35">
      <c r="A11302" t="s">
        <v>118</v>
      </c>
      <c r="B11302">
        <v>1704124003</v>
      </c>
      <c r="C11302" t="s">
        <v>20</v>
      </c>
      <c r="D11302" t="s">
        <v>17</v>
      </c>
      <c r="E11302">
        <v>28489</v>
      </c>
      <c r="F11302" s="9">
        <v>46249</v>
      </c>
      <c r="G11302" t="s">
        <v>5</v>
      </c>
      <c r="H11302" s="8">
        <v>0.52152777777777781</v>
      </c>
      <c r="I11302" s="8">
        <v>0.54236111111111107</v>
      </c>
      <c r="J11302">
        <v>0</v>
      </c>
      <c r="K11302" t="s">
        <v>128</v>
      </c>
      <c r="L11302">
        <v>1</v>
      </c>
      <c r="M11302" t="s">
        <v>129</v>
      </c>
      <c r="N11302" t="s">
        <v>15591</v>
      </c>
      <c r="O11302" t="s">
        <v>15592</v>
      </c>
      <c r="P11302" t="s">
        <v>15593</v>
      </c>
    </row>
    <row r="11303" spans="1:16" x14ac:dyDescent="0.35">
      <c r="A11303" t="s">
        <v>118</v>
      </c>
      <c r="B11303">
        <v>1704124003</v>
      </c>
      <c r="C11303" t="s">
        <v>20</v>
      </c>
      <c r="D11303" t="s">
        <v>17</v>
      </c>
      <c r="E11303">
        <v>28489</v>
      </c>
      <c r="F11303" s="9">
        <v>46249</v>
      </c>
      <c r="G11303" t="s">
        <v>5</v>
      </c>
      <c r="H11303" s="8">
        <v>0.5493055555555556</v>
      </c>
      <c r="I11303" s="8">
        <v>0.5493055555555556</v>
      </c>
      <c r="J11303">
        <v>0</v>
      </c>
      <c r="K11303" t="s">
        <v>145</v>
      </c>
      <c r="L11303">
        <v>0</v>
      </c>
      <c r="M11303" t="s">
        <v>16500</v>
      </c>
      <c r="N11303" t="s">
        <v>24577</v>
      </c>
      <c r="O11303" t="s">
        <v>24578</v>
      </c>
      <c r="P11303" t="s">
        <v>24579</v>
      </c>
    </row>
    <row r="11304" spans="1:16" x14ac:dyDescent="0.35">
      <c r="A11304" t="s">
        <v>118</v>
      </c>
      <c r="B11304">
        <v>1704124003</v>
      </c>
      <c r="C11304" t="s">
        <v>20</v>
      </c>
      <c r="D11304" t="s">
        <v>17</v>
      </c>
      <c r="E11304">
        <v>28489</v>
      </c>
      <c r="F11304" s="9">
        <v>46249</v>
      </c>
      <c r="G11304" t="s">
        <v>5</v>
      </c>
      <c r="H11304" s="8">
        <v>0.55625000000000002</v>
      </c>
      <c r="I11304" s="8">
        <v>0.55625000000000002</v>
      </c>
      <c r="J11304">
        <v>0</v>
      </c>
      <c r="K11304" t="s">
        <v>145</v>
      </c>
      <c r="L11304">
        <v>0</v>
      </c>
      <c r="M11304" t="s">
        <v>16522</v>
      </c>
      <c r="N11304" t="s">
        <v>24580</v>
      </c>
      <c r="O11304" t="s">
        <v>24581</v>
      </c>
      <c r="P11304" t="s">
        <v>24582</v>
      </c>
    </row>
    <row r="11305" spans="1:16" x14ac:dyDescent="0.35">
      <c r="A11305" t="s">
        <v>118</v>
      </c>
      <c r="B11305">
        <v>1704124003</v>
      </c>
      <c r="C11305" t="s">
        <v>20</v>
      </c>
      <c r="D11305" t="s">
        <v>17</v>
      </c>
      <c r="E11305">
        <v>28489</v>
      </c>
      <c r="F11305" s="9">
        <v>46249</v>
      </c>
      <c r="G11305" t="s">
        <v>5</v>
      </c>
      <c r="H11305" s="8">
        <v>0.56319444444444444</v>
      </c>
      <c r="I11305" s="8">
        <v>0.56319444444444444</v>
      </c>
      <c r="J11305">
        <v>0</v>
      </c>
      <c r="K11305" t="s">
        <v>145</v>
      </c>
      <c r="L11305">
        <v>0</v>
      </c>
      <c r="M11305" t="s">
        <v>16522</v>
      </c>
      <c r="N11305" t="s">
        <v>24577</v>
      </c>
      <c r="O11305" t="s">
        <v>24583</v>
      </c>
      <c r="P11305" t="s">
        <v>24584</v>
      </c>
    </row>
    <row r="11306" spans="1:16" x14ac:dyDescent="0.35">
      <c r="A11306" t="s">
        <v>118</v>
      </c>
      <c r="B11306">
        <v>1704124003</v>
      </c>
      <c r="C11306" t="s">
        <v>20</v>
      </c>
      <c r="D11306" t="s">
        <v>17</v>
      </c>
      <c r="E11306">
        <v>28489</v>
      </c>
      <c r="F11306" s="9">
        <v>46249</v>
      </c>
      <c r="G11306" t="s">
        <v>5</v>
      </c>
      <c r="H11306" s="8">
        <v>0.56944444444444442</v>
      </c>
      <c r="I11306" s="8">
        <v>0.57708333333333328</v>
      </c>
      <c r="J11306">
        <v>0</v>
      </c>
      <c r="K11306" t="s">
        <v>128</v>
      </c>
      <c r="L11306">
        <v>1</v>
      </c>
      <c r="M11306" t="s">
        <v>129</v>
      </c>
      <c r="N11306" t="s">
        <v>24580</v>
      </c>
      <c r="O11306" t="s">
        <v>24581</v>
      </c>
      <c r="P11306" t="s">
        <v>24582</v>
      </c>
    </row>
    <row r="11307" spans="1:16" x14ac:dyDescent="0.35">
      <c r="A11307" t="s">
        <v>118</v>
      </c>
      <c r="B11307">
        <v>1704124003</v>
      </c>
      <c r="C11307" t="s">
        <v>20</v>
      </c>
      <c r="D11307" t="s">
        <v>17</v>
      </c>
      <c r="E11307">
        <v>28489</v>
      </c>
      <c r="F11307" s="9">
        <v>46249</v>
      </c>
      <c r="G11307" t="s">
        <v>5</v>
      </c>
      <c r="H11307" s="8">
        <v>0.58402777777777781</v>
      </c>
      <c r="I11307" s="8">
        <v>0.59097222222222223</v>
      </c>
      <c r="J11307">
        <v>0</v>
      </c>
      <c r="K11307" t="s">
        <v>128</v>
      </c>
      <c r="L11307">
        <v>0</v>
      </c>
      <c r="M11307" t="s">
        <v>129</v>
      </c>
      <c r="N11307" t="s">
        <v>24577</v>
      </c>
      <c r="O11307" t="s">
        <v>24583</v>
      </c>
      <c r="P11307" t="s">
        <v>24584</v>
      </c>
    </row>
    <row r="11308" spans="1:16" x14ac:dyDescent="0.35">
      <c r="A11308" t="s">
        <v>118</v>
      </c>
      <c r="B11308">
        <v>1704124003</v>
      </c>
      <c r="C11308" t="s">
        <v>20</v>
      </c>
      <c r="D11308" t="s">
        <v>17</v>
      </c>
      <c r="E11308">
        <v>28489</v>
      </c>
      <c r="F11308" s="9">
        <v>46249</v>
      </c>
      <c r="G11308" t="s">
        <v>5</v>
      </c>
      <c r="H11308" s="8">
        <v>0.59791666666666665</v>
      </c>
      <c r="I11308" s="8">
        <v>0.59791666666666665</v>
      </c>
      <c r="J11308">
        <v>0</v>
      </c>
      <c r="K11308" t="s">
        <v>145</v>
      </c>
      <c r="L11308">
        <v>0</v>
      </c>
      <c r="M11308" t="s">
        <v>16971</v>
      </c>
      <c r="N11308" t="s">
        <v>24577</v>
      </c>
      <c r="O11308" t="s">
        <v>24585</v>
      </c>
      <c r="P11308" t="s">
        <v>24586</v>
      </c>
    </row>
    <row r="11309" spans="1:16" x14ac:dyDescent="0.35">
      <c r="A11309" t="s">
        <v>118</v>
      </c>
      <c r="B11309">
        <v>1704124003</v>
      </c>
      <c r="C11309" t="s">
        <v>20</v>
      </c>
      <c r="D11309" t="s">
        <v>17</v>
      </c>
      <c r="E11309">
        <v>28489</v>
      </c>
      <c r="F11309" s="9">
        <v>46249</v>
      </c>
      <c r="G11309" t="s">
        <v>5</v>
      </c>
      <c r="H11309" s="8">
        <v>0.60486111111111107</v>
      </c>
      <c r="I11309" s="8">
        <v>0.60486111111111107</v>
      </c>
      <c r="J11309">
        <v>0</v>
      </c>
      <c r="K11309" t="s">
        <v>145</v>
      </c>
      <c r="L11309">
        <v>0</v>
      </c>
      <c r="M11309" t="s">
        <v>18920</v>
      </c>
      <c r="N11309" t="s">
        <v>15591</v>
      </c>
      <c r="O11309" t="s">
        <v>15592</v>
      </c>
      <c r="P11309" t="s">
        <v>15593</v>
      </c>
    </row>
    <row r="11310" spans="1:16" x14ac:dyDescent="0.35">
      <c r="A11310" t="s">
        <v>118</v>
      </c>
      <c r="B11310">
        <v>1704124003</v>
      </c>
      <c r="C11310" t="s">
        <v>20</v>
      </c>
      <c r="D11310" t="s">
        <v>17</v>
      </c>
      <c r="E11310">
        <v>28489</v>
      </c>
      <c r="F11310" s="9">
        <v>46249</v>
      </c>
      <c r="G11310" t="s">
        <v>5</v>
      </c>
      <c r="H11310" s="8">
        <v>0.6118055555555556</v>
      </c>
      <c r="I11310" s="8">
        <v>0.6118055555555556</v>
      </c>
      <c r="J11310">
        <v>0</v>
      </c>
      <c r="K11310" t="s">
        <v>145</v>
      </c>
      <c r="L11310">
        <v>0</v>
      </c>
      <c r="M11310" t="s">
        <v>17231</v>
      </c>
      <c r="N11310" t="s">
        <v>24397</v>
      </c>
      <c r="O11310" t="s">
        <v>24398</v>
      </c>
      <c r="P11310" t="s">
        <v>24399</v>
      </c>
    </row>
    <row r="11311" spans="1:16" x14ac:dyDescent="0.35">
      <c r="A11311" t="s">
        <v>118</v>
      </c>
      <c r="B11311">
        <v>1704124003</v>
      </c>
      <c r="C11311" t="s">
        <v>20</v>
      </c>
      <c r="D11311" t="s">
        <v>17</v>
      </c>
      <c r="E11311">
        <v>28489</v>
      </c>
      <c r="F11311" s="9">
        <v>46249</v>
      </c>
      <c r="G11311" t="s">
        <v>5</v>
      </c>
      <c r="H11311" s="8">
        <v>0.61875000000000002</v>
      </c>
      <c r="I11311" s="8">
        <v>0.61875000000000002</v>
      </c>
      <c r="J11311">
        <v>0</v>
      </c>
      <c r="K11311" t="s">
        <v>145</v>
      </c>
      <c r="L11311">
        <v>0</v>
      </c>
      <c r="M11311" t="s">
        <v>19363</v>
      </c>
      <c r="N11311" t="s">
        <v>24587</v>
      </c>
      <c r="O11311" t="s">
        <v>24588</v>
      </c>
      <c r="P11311" t="s">
        <v>24589</v>
      </c>
    </row>
    <row r="11312" spans="1:16" x14ac:dyDescent="0.35">
      <c r="A11312" t="s">
        <v>118</v>
      </c>
      <c r="B11312">
        <v>1704124003</v>
      </c>
      <c r="C11312" t="s">
        <v>20</v>
      </c>
      <c r="D11312" t="s">
        <v>17</v>
      </c>
      <c r="E11312">
        <v>28489</v>
      </c>
      <c r="F11312" s="9">
        <v>46249</v>
      </c>
      <c r="G11312" t="s">
        <v>5</v>
      </c>
      <c r="H11312" s="8">
        <v>0.62569444444444444</v>
      </c>
      <c r="I11312" s="8">
        <v>0.62569444444444444</v>
      </c>
      <c r="J11312">
        <v>0</v>
      </c>
      <c r="K11312" t="s">
        <v>145</v>
      </c>
      <c r="L11312">
        <v>0</v>
      </c>
      <c r="M11312" t="s">
        <v>24590</v>
      </c>
      <c r="N11312" t="s">
        <v>10660</v>
      </c>
      <c r="O11312" t="s">
        <v>15586</v>
      </c>
      <c r="P11312" t="s">
        <v>15587</v>
      </c>
    </row>
    <row r="11313" spans="1:16" x14ac:dyDescent="0.35">
      <c r="A11313" t="s">
        <v>118</v>
      </c>
      <c r="B11313">
        <v>1704124003</v>
      </c>
      <c r="C11313" t="s">
        <v>20</v>
      </c>
      <c r="D11313" t="s">
        <v>17</v>
      </c>
      <c r="E11313">
        <v>28489</v>
      </c>
      <c r="F11313" s="9">
        <v>46249</v>
      </c>
      <c r="G11313" t="s">
        <v>5</v>
      </c>
      <c r="H11313" s="8">
        <v>0.63263888888888886</v>
      </c>
      <c r="I11313" s="8">
        <v>0.63263888888888886</v>
      </c>
      <c r="J11313">
        <v>0</v>
      </c>
      <c r="K11313" t="s">
        <v>145</v>
      </c>
      <c r="L11313">
        <v>0</v>
      </c>
      <c r="M11313" t="s">
        <v>24590</v>
      </c>
      <c r="N11313" t="s">
        <v>24591</v>
      </c>
      <c r="O11313" t="s">
        <v>24592</v>
      </c>
      <c r="P11313" t="s">
        <v>24593</v>
      </c>
    </row>
    <row r="11314" spans="1:16" x14ac:dyDescent="0.35">
      <c r="A11314" t="s">
        <v>118</v>
      </c>
      <c r="B11314">
        <v>1704124003</v>
      </c>
      <c r="C11314" t="s">
        <v>20</v>
      </c>
      <c r="D11314" t="s">
        <v>17</v>
      </c>
      <c r="E11314">
        <v>28489</v>
      </c>
      <c r="F11314" s="9">
        <v>46249</v>
      </c>
      <c r="G11314" t="s">
        <v>5</v>
      </c>
      <c r="H11314" s="8">
        <v>0.63958333333333328</v>
      </c>
      <c r="I11314" s="8">
        <v>0.63958333333333328</v>
      </c>
      <c r="J11314">
        <v>0</v>
      </c>
      <c r="K11314" t="s">
        <v>145</v>
      </c>
      <c r="L11314">
        <v>0</v>
      </c>
      <c r="M11314" t="s">
        <v>18181</v>
      </c>
      <c r="N11314" t="s">
        <v>10660</v>
      </c>
      <c r="O11314" t="s">
        <v>15586</v>
      </c>
      <c r="P11314" t="s">
        <v>15587</v>
      </c>
    </row>
    <row r="11315" spans="1:16" x14ac:dyDescent="0.35">
      <c r="A11315" t="s">
        <v>118</v>
      </c>
      <c r="B11315">
        <v>1704124003</v>
      </c>
      <c r="C11315" t="s">
        <v>20</v>
      </c>
      <c r="D11315" t="s">
        <v>17</v>
      </c>
      <c r="E11315">
        <v>28489</v>
      </c>
      <c r="F11315" s="9">
        <v>46249</v>
      </c>
      <c r="G11315" t="s">
        <v>5</v>
      </c>
      <c r="H11315" s="8">
        <v>0.64652777777777781</v>
      </c>
      <c r="I11315" s="8">
        <v>0.64652777777777781</v>
      </c>
      <c r="J11315">
        <v>0</v>
      </c>
      <c r="K11315" t="s">
        <v>145</v>
      </c>
      <c r="L11315">
        <v>0</v>
      </c>
      <c r="M11315" t="s">
        <v>24594</v>
      </c>
      <c r="N11315" t="s">
        <v>10751</v>
      </c>
      <c r="O11315" t="s">
        <v>10752</v>
      </c>
      <c r="P11315" t="s">
        <v>10750</v>
      </c>
    </row>
    <row r="11316" spans="1:16" x14ac:dyDescent="0.35">
      <c r="A11316" t="s">
        <v>118</v>
      </c>
      <c r="B11316">
        <v>1704124003</v>
      </c>
      <c r="C11316" t="s">
        <v>20</v>
      </c>
      <c r="D11316" t="s">
        <v>17</v>
      </c>
      <c r="E11316">
        <v>28489</v>
      </c>
      <c r="F11316" s="9">
        <v>46249</v>
      </c>
      <c r="G11316" t="s">
        <v>5</v>
      </c>
      <c r="H11316" s="8">
        <v>0.65347222222222223</v>
      </c>
      <c r="I11316" s="8">
        <v>0.65972222222222221</v>
      </c>
      <c r="J11316">
        <v>0</v>
      </c>
      <c r="K11316" t="s">
        <v>128</v>
      </c>
      <c r="L11316">
        <v>0</v>
      </c>
      <c r="M11316" t="s">
        <v>129</v>
      </c>
      <c r="N11316" t="s">
        <v>24595</v>
      </c>
      <c r="O11316" t="s">
        <v>24596</v>
      </c>
      <c r="P11316" t="s">
        <v>24597</v>
      </c>
    </row>
    <row r="11317" spans="1:16" x14ac:dyDescent="0.35">
      <c r="A11317" t="s">
        <v>118</v>
      </c>
      <c r="B11317">
        <v>1704124003</v>
      </c>
      <c r="C11317" t="s">
        <v>20</v>
      </c>
      <c r="D11317" t="s">
        <v>17</v>
      </c>
      <c r="E11317">
        <v>28489</v>
      </c>
      <c r="F11317" s="9">
        <v>46249</v>
      </c>
      <c r="G11317" t="s">
        <v>5</v>
      </c>
      <c r="H11317" s="8">
        <v>0.66736111111111107</v>
      </c>
      <c r="I11317" s="8">
        <v>0.6743055555555556</v>
      </c>
      <c r="J11317">
        <v>0</v>
      </c>
      <c r="K11317" t="s">
        <v>128</v>
      </c>
      <c r="L11317">
        <v>1</v>
      </c>
      <c r="M11317" t="s">
        <v>129</v>
      </c>
      <c r="N11317" t="s">
        <v>2707</v>
      </c>
      <c r="O11317" t="s">
        <v>2708</v>
      </c>
      <c r="P11317" t="s">
        <v>2709</v>
      </c>
    </row>
    <row r="11318" spans="1:16" x14ac:dyDescent="0.35">
      <c r="A11318" t="s">
        <v>118</v>
      </c>
      <c r="B11318">
        <v>1704124003</v>
      </c>
      <c r="C11318" t="s">
        <v>20</v>
      </c>
      <c r="D11318" t="s">
        <v>17</v>
      </c>
      <c r="E11318">
        <v>28489</v>
      </c>
      <c r="F11318" s="9">
        <v>46249</v>
      </c>
      <c r="G11318" t="s">
        <v>5</v>
      </c>
      <c r="H11318" s="8">
        <v>0.68194444444444446</v>
      </c>
      <c r="I11318" s="8">
        <v>0.68194444444444446</v>
      </c>
      <c r="J11318">
        <v>0</v>
      </c>
      <c r="K11318" t="s">
        <v>145</v>
      </c>
      <c r="L11318">
        <v>0</v>
      </c>
      <c r="M11318" t="s">
        <v>16887</v>
      </c>
      <c r="N11318" t="s">
        <v>9943</v>
      </c>
      <c r="O11318" t="s">
        <v>9944</v>
      </c>
      <c r="P11318" t="s">
        <v>9945</v>
      </c>
    </row>
    <row r="11319" spans="1:16" x14ac:dyDescent="0.35">
      <c r="A11319" t="s">
        <v>118</v>
      </c>
      <c r="B11319">
        <v>1704124003</v>
      </c>
      <c r="C11319" t="s">
        <v>20</v>
      </c>
      <c r="D11319" t="s">
        <v>17</v>
      </c>
      <c r="E11319">
        <v>28489</v>
      </c>
      <c r="F11319" s="9">
        <v>46249</v>
      </c>
      <c r="G11319" t="s">
        <v>5</v>
      </c>
      <c r="H11319" s="8">
        <v>0.68819444444444444</v>
      </c>
      <c r="I11319" s="8">
        <v>0.76458333333333328</v>
      </c>
      <c r="J11319">
        <v>2</v>
      </c>
      <c r="K11319" t="s">
        <v>128</v>
      </c>
      <c r="L11319">
        <v>6</v>
      </c>
      <c r="M11319" t="s">
        <v>129</v>
      </c>
      <c r="N11319" t="s">
        <v>2707</v>
      </c>
      <c r="O11319" t="s">
        <v>2708</v>
      </c>
      <c r="P11319" t="s">
        <v>2709</v>
      </c>
    </row>
    <row r="11320" spans="1:16" x14ac:dyDescent="0.35">
      <c r="A11320" t="s">
        <v>118</v>
      </c>
      <c r="B11320">
        <v>1704124003</v>
      </c>
      <c r="C11320" t="s">
        <v>20</v>
      </c>
      <c r="D11320" t="s">
        <v>17</v>
      </c>
      <c r="E11320">
        <v>28489</v>
      </c>
      <c r="F11320" s="9">
        <v>46249</v>
      </c>
      <c r="G11320" t="s">
        <v>5</v>
      </c>
      <c r="H11320" s="8">
        <v>0.77152777777777781</v>
      </c>
      <c r="I11320" s="8">
        <v>0.77152777777777781</v>
      </c>
      <c r="J11320">
        <v>0</v>
      </c>
      <c r="K11320" t="s">
        <v>145</v>
      </c>
      <c r="L11320">
        <v>0</v>
      </c>
      <c r="M11320" t="s">
        <v>18592</v>
      </c>
      <c r="N11320" t="s">
        <v>9955</v>
      </c>
      <c r="O11320" t="s">
        <v>9956</v>
      </c>
      <c r="P11320" t="s">
        <v>9957</v>
      </c>
    </row>
    <row r="11321" spans="1:16" x14ac:dyDescent="0.35">
      <c r="A11321" t="s">
        <v>118</v>
      </c>
      <c r="B11321">
        <v>1704124003</v>
      </c>
      <c r="C11321" t="s">
        <v>20</v>
      </c>
      <c r="D11321" t="s">
        <v>17</v>
      </c>
      <c r="E11321">
        <v>28489</v>
      </c>
      <c r="F11321" s="9">
        <v>46249</v>
      </c>
      <c r="G11321" t="s">
        <v>5</v>
      </c>
      <c r="H11321" s="8">
        <v>0.77847222222222223</v>
      </c>
      <c r="I11321" s="8">
        <v>0.77847222222222223</v>
      </c>
      <c r="J11321">
        <v>0</v>
      </c>
      <c r="K11321" t="s">
        <v>145</v>
      </c>
      <c r="L11321">
        <v>0</v>
      </c>
      <c r="M11321" t="s">
        <v>16568</v>
      </c>
      <c r="N11321" t="s">
        <v>15350</v>
      </c>
      <c r="O11321" t="s">
        <v>15351</v>
      </c>
      <c r="P11321" t="s">
        <v>15352</v>
      </c>
    </row>
    <row r="11322" spans="1:16" x14ac:dyDescent="0.35">
      <c r="A11322" t="s">
        <v>118</v>
      </c>
      <c r="B11322">
        <v>1704124003</v>
      </c>
      <c r="C11322" t="s">
        <v>20</v>
      </c>
      <c r="D11322" t="s">
        <v>17</v>
      </c>
      <c r="E11322">
        <v>28489</v>
      </c>
      <c r="F11322" s="9">
        <v>46249</v>
      </c>
      <c r="G11322" t="s">
        <v>5</v>
      </c>
      <c r="H11322" s="8">
        <v>0.78541666666666665</v>
      </c>
      <c r="I11322" s="8">
        <v>0.78541666666666665</v>
      </c>
      <c r="J11322">
        <v>0</v>
      </c>
      <c r="K11322" t="s">
        <v>145</v>
      </c>
      <c r="L11322">
        <v>0</v>
      </c>
      <c r="M11322" t="s">
        <v>16763</v>
      </c>
      <c r="N11322" t="s">
        <v>9962</v>
      </c>
      <c r="O11322" t="s">
        <v>9963</v>
      </c>
      <c r="P11322" t="s">
        <v>9964</v>
      </c>
    </row>
    <row r="11323" spans="1:16" x14ac:dyDescent="0.35">
      <c r="A11323" t="s">
        <v>118</v>
      </c>
      <c r="B11323">
        <v>1704124003</v>
      </c>
      <c r="C11323" t="s">
        <v>20</v>
      </c>
      <c r="D11323" t="s">
        <v>17</v>
      </c>
      <c r="E11323">
        <v>28489</v>
      </c>
      <c r="F11323" s="9">
        <v>46250</v>
      </c>
      <c r="G11323" t="s">
        <v>6</v>
      </c>
      <c r="H11323" s="8">
        <v>0.38333333333333336</v>
      </c>
      <c r="I11323" s="8">
        <v>0.38333333333333336</v>
      </c>
      <c r="J11323">
        <v>0</v>
      </c>
      <c r="K11323" t="s">
        <v>145</v>
      </c>
      <c r="L11323">
        <v>0</v>
      </c>
      <c r="M11323" t="s">
        <v>20289</v>
      </c>
      <c r="N11323" t="s">
        <v>24598</v>
      </c>
      <c r="O11323" t="s">
        <v>24599</v>
      </c>
      <c r="P11323" t="s">
        <v>24600</v>
      </c>
    </row>
    <row r="11324" spans="1:16" x14ac:dyDescent="0.35">
      <c r="A11324" t="s">
        <v>118</v>
      </c>
      <c r="B11324">
        <v>1704124003</v>
      </c>
      <c r="C11324" t="s">
        <v>20</v>
      </c>
      <c r="D11324" t="s">
        <v>17</v>
      </c>
      <c r="E11324">
        <v>28489</v>
      </c>
      <c r="F11324" s="9">
        <v>46250</v>
      </c>
      <c r="G11324" t="s">
        <v>6</v>
      </c>
      <c r="H11324" s="8">
        <v>0.3888888888888889</v>
      </c>
      <c r="I11324" s="8">
        <v>0.3888888888888889</v>
      </c>
      <c r="J11324">
        <v>0</v>
      </c>
      <c r="K11324" t="s">
        <v>145</v>
      </c>
      <c r="L11324">
        <v>0</v>
      </c>
      <c r="M11324" t="s">
        <v>16560</v>
      </c>
      <c r="N11324" t="s">
        <v>24601</v>
      </c>
      <c r="O11324" t="s">
        <v>24602</v>
      </c>
      <c r="P11324" t="s">
        <v>24603</v>
      </c>
    </row>
    <row r="11325" spans="1:16" x14ac:dyDescent="0.35">
      <c r="A11325" t="s">
        <v>118</v>
      </c>
      <c r="B11325">
        <v>1704124003</v>
      </c>
      <c r="C11325" t="s">
        <v>20</v>
      </c>
      <c r="D11325" t="s">
        <v>17</v>
      </c>
      <c r="E11325">
        <v>28489</v>
      </c>
      <c r="F11325" s="9">
        <v>46250</v>
      </c>
      <c r="G11325" t="s">
        <v>6</v>
      </c>
      <c r="H11325" s="8">
        <v>0.39652777777777776</v>
      </c>
      <c r="I11325" s="8">
        <v>0.39652777777777776</v>
      </c>
      <c r="J11325">
        <v>0</v>
      </c>
      <c r="K11325" t="s">
        <v>145</v>
      </c>
      <c r="L11325">
        <v>0</v>
      </c>
      <c r="M11325" t="s">
        <v>20654</v>
      </c>
      <c r="N11325" t="s">
        <v>24604</v>
      </c>
      <c r="O11325" t="s">
        <v>24605</v>
      </c>
      <c r="P11325" t="s">
        <v>24606</v>
      </c>
    </row>
    <row r="11326" spans="1:16" x14ac:dyDescent="0.35">
      <c r="A11326" t="s">
        <v>118</v>
      </c>
      <c r="B11326">
        <v>1704124003</v>
      </c>
      <c r="C11326" t="s">
        <v>20</v>
      </c>
      <c r="D11326" t="s">
        <v>17</v>
      </c>
      <c r="E11326">
        <v>28489</v>
      </c>
      <c r="F11326" s="9">
        <v>46250</v>
      </c>
      <c r="G11326" t="s">
        <v>6</v>
      </c>
      <c r="H11326" s="8">
        <v>0.40416666666666667</v>
      </c>
      <c r="I11326" s="8">
        <v>0.40416666666666667</v>
      </c>
      <c r="J11326">
        <v>0</v>
      </c>
      <c r="K11326" t="s">
        <v>145</v>
      </c>
      <c r="L11326">
        <v>0</v>
      </c>
      <c r="M11326" t="s">
        <v>18356</v>
      </c>
      <c r="N11326" t="s">
        <v>24607</v>
      </c>
      <c r="O11326" t="s">
        <v>24608</v>
      </c>
      <c r="P11326" t="s">
        <v>24609</v>
      </c>
    </row>
    <row r="11327" spans="1:16" x14ac:dyDescent="0.35">
      <c r="A11327" t="s">
        <v>118</v>
      </c>
      <c r="B11327">
        <v>1704124003</v>
      </c>
      <c r="C11327" t="s">
        <v>20</v>
      </c>
      <c r="D11327" t="s">
        <v>17</v>
      </c>
      <c r="E11327">
        <v>28489</v>
      </c>
      <c r="F11327" s="9">
        <v>46250</v>
      </c>
      <c r="G11327" t="s">
        <v>6</v>
      </c>
      <c r="H11327" s="8">
        <v>0.41041666666666665</v>
      </c>
      <c r="I11327" s="8">
        <v>0.41041666666666665</v>
      </c>
      <c r="J11327">
        <v>0</v>
      </c>
      <c r="K11327" t="s">
        <v>145</v>
      </c>
      <c r="L11327">
        <v>0</v>
      </c>
      <c r="M11327" t="s">
        <v>21583</v>
      </c>
      <c r="N11327" t="s">
        <v>24610</v>
      </c>
      <c r="O11327" t="s">
        <v>24611</v>
      </c>
      <c r="P11327" t="s">
        <v>24612</v>
      </c>
    </row>
    <row r="11328" spans="1:16" x14ac:dyDescent="0.35">
      <c r="A11328" t="s">
        <v>118</v>
      </c>
      <c r="B11328">
        <v>1704124003</v>
      </c>
      <c r="C11328" t="s">
        <v>20</v>
      </c>
      <c r="D11328" t="s">
        <v>17</v>
      </c>
      <c r="E11328">
        <v>28489</v>
      </c>
      <c r="F11328" s="9">
        <v>46250</v>
      </c>
      <c r="G11328" t="s">
        <v>6</v>
      </c>
      <c r="H11328" s="8">
        <v>0.41805555555555557</v>
      </c>
      <c r="I11328" s="8">
        <v>0.41805555555555557</v>
      </c>
      <c r="J11328">
        <v>0</v>
      </c>
      <c r="K11328" t="s">
        <v>145</v>
      </c>
      <c r="L11328">
        <v>0</v>
      </c>
      <c r="M11328" t="s">
        <v>20649</v>
      </c>
      <c r="N11328" t="s">
        <v>24613</v>
      </c>
      <c r="O11328" t="s">
        <v>24614</v>
      </c>
      <c r="P11328" t="s">
        <v>24615</v>
      </c>
    </row>
    <row r="11329" spans="1:16" x14ac:dyDescent="0.35">
      <c r="A11329" t="s">
        <v>118</v>
      </c>
      <c r="B11329">
        <v>1704124003</v>
      </c>
      <c r="C11329" t="s">
        <v>20</v>
      </c>
      <c r="D11329" t="s">
        <v>17</v>
      </c>
      <c r="E11329">
        <v>28489</v>
      </c>
      <c r="F11329" s="9">
        <v>46250</v>
      </c>
      <c r="G11329" t="s">
        <v>6</v>
      </c>
      <c r="H11329" s="8">
        <v>0.42430555555555555</v>
      </c>
      <c r="I11329" s="8">
        <v>0.42430555555555555</v>
      </c>
      <c r="J11329">
        <v>0</v>
      </c>
      <c r="K11329" t="s">
        <v>145</v>
      </c>
      <c r="L11329">
        <v>0</v>
      </c>
      <c r="M11329" t="s">
        <v>16656</v>
      </c>
      <c r="N11329" t="s">
        <v>24616</v>
      </c>
      <c r="O11329" t="s">
        <v>24617</v>
      </c>
      <c r="P11329" t="s">
        <v>24618</v>
      </c>
    </row>
    <row r="11330" spans="1:16" x14ac:dyDescent="0.35">
      <c r="A11330" t="s">
        <v>118</v>
      </c>
      <c r="B11330">
        <v>1704124003</v>
      </c>
      <c r="C11330" t="s">
        <v>20</v>
      </c>
      <c r="D11330" t="s">
        <v>17</v>
      </c>
      <c r="E11330">
        <v>28489</v>
      </c>
      <c r="F11330" s="9">
        <v>46250</v>
      </c>
      <c r="G11330" t="s">
        <v>6</v>
      </c>
      <c r="H11330" s="8">
        <v>0.43125000000000002</v>
      </c>
      <c r="I11330" s="8">
        <v>0.43125000000000002</v>
      </c>
      <c r="J11330">
        <v>0</v>
      </c>
      <c r="K11330" t="s">
        <v>145</v>
      </c>
      <c r="L11330">
        <v>0</v>
      </c>
      <c r="M11330" t="s">
        <v>19002</v>
      </c>
      <c r="N11330" t="s">
        <v>24619</v>
      </c>
      <c r="O11330" t="s">
        <v>24620</v>
      </c>
      <c r="P11330" t="s">
        <v>24621</v>
      </c>
    </row>
    <row r="11331" spans="1:16" x14ac:dyDescent="0.35">
      <c r="A11331" t="s">
        <v>118</v>
      </c>
      <c r="B11331">
        <v>1704124003</v>
      </c>
      <c r="C11331" t="s">
        <v>20</v>
      </c>
      <c r="D11331" t="s">
        <v>17</v>
      </c>
      <c r="E11331">
        <v>28489</v>
      </c>
      <c r="F11331" s="9">
        <v>46250</v>
      </c>
      <c r="G11331" t="s">
        <v>6</v>
      </c>
      <c r="H11331" s="8">
        <v>0.43819444444444444</v>
      </c>
      <c r="I11331" s="8">
        <v>0.43819444444444444</v>
      </c>
      <c r="J11331">
        <v>0</v>
      </c>
      <c r="K11331" t="s">
        <v>145</v>
      </c>
      <c r="L11331">
        <v>0</v>
      </c>
      <c r="M11331" t="s">
        <v>20289</v>
      </c>
      <c r="N11331" t="s">
        <v>24622</v>
      </c>
      <c r="O11331" t="s">
        <v>24623</v>
      </c>
      <c r="P11331" t="s">
        <v>24624</v>
      </c>
    </row>
    <row r="11332" spans="1:16" x14ac:dyDescent="0.35">
      <c r="A11332" t="s">
        <v>118</v>
      </c>
      <c r="B11332">
        <v>1704124003</v>
      </c>
      <c r="C11332" t="s">
        <v>20</v>
      </c>
      <c r="D11332" t="s">
        <v>17</v>
      </c>
      <c r="E11332">
        <v>28489</v>
      </c>
      <c r="F11332" s="9">
        <v>46250</v>
      </c>
      <c r="G11332" t="s">
        <v>6</v>
      </c>
      <c r="H11332" s="8">
        <v>0.44513888888888886</v>
      </c>
      <c r="I11332" s="8">
        <v>0.44513888888888886</v>
      </c>
      <c r="J11332">
        <v>0</v>
      </c>
      <c r="K11332" t="s">
        <v>145</v>
      </c>
      <c r="L11332">
        <v>0</v>
      </c>
      <c r="M11332" t="s">
        <v>18171</v>
      </c>
      <c r="N11332" t="s">
        <v>24625</v>
      </c>
      <c r="O11332" t="s">
        <v>24626</v>
      </c>
      <c r="P11332" t="s">
        <v>24627</v>
      </c>
    </row>
    <row r="11333" spans="1:16" x14ac:dyDescent="0.35">
      <c r="A11333" t="s">
        <v>118</v>
      </c>
      <c r="B11333">
        <v>1704124003</v>
      </c>
      <c r="C11333" t="s">
        <v>20</v>
      </c>
      <c r="D11333" t="s">
        <v>17</v>
      </c>
      <c r="E11333">
        <v>28489</v>
      </c>
      <c r="F11333" s="9">
        <v>46250</v>
      </c>
      <c r="G11333" t="s">
        <v>6</v>
      </c>
      <c r="H11333" s="8">
        <v>0.45208333333333334</v>
      </c>
      <c r="I11333" s="8">
        <v>0.45208333333333334</v>
      </c>
      <c r="J11333">
        <v>0</v>
      </c>
      <c r="K11333" t="s">
        <v>145</v>
      </c>
      <c r="L11333">
        <v>0</v>
      </c>
      <c r="M11333" t="s">
        <v>16714</v>
      </c>
      <c r="N11333" t="s">
        <v>24628</v>
      </c>
      <c r="O11333" t="s">
        <v>24629</v>
      </c>
      <c r="P11333" t="s">
        <v>24630</v>
      </c>
    </row>
    <row r="11334" spans="1:16" x14ac:dyDescent="0.35">
      <c r="A11334" t="s">
        <v>118</v>
      </c>
      <c r="B11334">
        <v>1704124003</v>
      </c>
      <c r="C11334" t="s">
        <v>20</v>
      </c>
      <c r="D11334" t="s">
        <v>17</v>
      </c>
      <c r="E11334">
        <v>28489</v>
      </c>
      <c r="F11334" s="9">
        <v>46250</v>
      </c>
      <c r="G11334" t="s">
        <v>6</v>
      </c>
      <c r="H11334" s="8">
        <v>0.4597222222222222</v>
      </c>
      <c r="I11334" s="8">
        <v>0.4597222222222222</v>
      </c>
      <c r="J11334">
        <v>0</v>
      </c>
      <c r="K11334" t="s">
        <v>145</v>
      </c>
      <c r="L11334">
        <v>0</v>
      </c>
      <c r="M11334" t="s">
        <v>16803</v>
      </c>
      <c r="N11334" t="s">
        <v>24631</v>
      </c>
      <c r="O11334" t="s">
        <v>24632</v>
      </c>
      <c r="P11334" t="s">
        <v>24633</v>
      </c>
    </row>
    <row r="11335" spans="1:16" x14ac:dyDescent="0.35">
      <c r="A11335" t="s">
        <v>118</v>
      </c>
      <c r="B11335">
        <v>1704124003</v>
      </c>
      <c r="C11335" t="s">
        <v>20</v>
      </c>
      <c r="D11335" t="s">
        <v>17</v>
      </c>
      <c r="E11335">
        <v>28489</v>
      </c>
      <c r="F11335" s="9">
        <v>46250</v>
      </c>
      <c r="G11335" t="s">
        <v>6</v>
      </c>
      <c r="H11335" s="8">
        <v>0.46597222222222223</v>
      </c>
      <c r="I11335" s="8">
        <v>0.46597222222222223</v>
      </c>
      <c r="J11335">
        <v>0</v>
      </c>
      <c r="K11335" t="s">
        <v>145</v>
      </c>
      <c r="L11335">
        <v>0</v>
      </c>
      <c r="M11335" t="s">
        <v>18722</v>
      </c>
      <c r="N11335" t="s">
        <v>24634</v>
      </c>
      <c r="O11335" t="s">
        <v>24635</v>
      </c>
      <c r="P11335" t="s">
        <v>24636</v>
      </c>
    </row>
    <row r="11336" spans="1:16" x14ac:dyDescent="0.35">
      <c r="A11336" t="s">
        <v>118</v>
      </c>
      <c r="B11336">
        <v>1704124003</v>
      </c>
      <c r="C11336" t="s">
        <v>20</v>
      </c>
      <c r="D11336" t="s">
        <v>17</v>
      </c>
      <c r="E11336">
        <v>28489</v>
      </c>
      <c r="F11336" s="9">
        <v>46250</v>
      </c>
      <c r="G11336" t="s">
        <v>6</v>
      </c>
      <c r="H11336" s="8">
        <v>0.47291666666666665</v>
      </c>
      <c r="I11336" s="8">
        <v>0.50069444444444444</v>
      </c>
      <c r="J11336">
        <v>1</v>
      </c>
      <c r="K11336" t="s">
        <v>128</v>
      </c>
      <c r="L11336">
        <v>2</v>
      </c>
      <c r="M11336" t="s">
        <v>129</v>
      </c>
      <c r="N11336" t="s">
        <v>24637</v>
      </c>
      <c r="O11336" t="s">
        <v>24638</v>
      </c>
      <c r="P11336" t="s">
        <v>24639</v>
      </c>
    </row>
    <row r="11337" spans="1:16" x14ac:dyDescent="0.35">
      <c r="A11337" t="s">
        <v>118</v>
      </c>
      <c r="B11337">
        <v>1704124003</v>
      </c>
      <c r="C11337" t="s">
        <v>20</v>
      </c>
      <c r="D11337" t="s">
        <v>17</v>
      </c>
      <c r="E11337">
        <v>28489</v>
      </c>
      <c r="F11337" s="9">
        <v>46250</v>
      </c>
      <c r="G11337" t="s">
        <v>6</v>
      </c>
      <c r="H11337" s="8">
        <v>0.50763888888888886</v>
      </c>
      <c r="I11337" s="8">
        <v>0.50763888888888886</v>
      </c>
      <c r="J11337">
        <v>0</v>
      </c>
      <c r="K11337" t="s">
        <v>145</v>
      </c>
      <c r="L11337">
        <v>0</v>
      </c>
      <c r="M11337" t="s">
        <v>19449</v>
      </c>
      <c r="N11337" t="s">
        <v>24640</v>
      </c>
      <c r="O11337" t="s">
        <v>24641</v>
      </c>
      <c r="P11337" t="s">
        <v>24642</v>
      </c>
    </row>
    <row r="11338" spans="1:16" x14ac:dyDescent="0.35">
      <c r="A11338" t="s">
        <v>118</v>
      </c>
      <c r="B11338">
        <v>1704124003</v>
      </c>
      <c r="C11338" t="s">
        <v>20</v>
      </c>
      <c r="D11338" t="s">
        <v>17</v>
      </c>
      <c r="E11338">
        <v>28489</v>
      </c>
      <c r="F11338" s="9">
        <v>46250</v>
      </c>
      <c r="G11338" t="s">
        <v>6</v>
      </c>
      <c r="H11338" s="8">
        <v>0.51388888888888884</v>
      </c>
      <c r="I11338" s="8">
        <v>0.51388888888888884</v>
      </c>
      <c r="J11338">
        <v>0</v>
      </c>
      <c r="K11338" t="s">
        <v>145</v>
      </c>
      <c r="L11338">
        <v>0</v>
      </c>
      <c r="M11338" t="s">
        <v>20650</v>
      </c>
      <c r="N11338" t="s">
        <v>24643</v>
      </c>
      <c r="O11338" t="s">
        <v>24644</v>
      </c>
      <c r="P11338" t="s">
        <v>24645</v>
      </c>
    </row>
    <row r="11339" spans="1:16" x14ac:dyDescent="0.35">
      <c r="A11339" t="s">
        <v>118</v>
      </c>
      <c r="B11339">
        <v>1704124003</v>
      </c>
      <c r="C11339" t="s">
        <v>20</v>
      </c>
      <c r="D11339" t="s">
        <v>17</v>
      </c>
      <c r="E11339">
        <v>28489</v>
      </c>
      <c r="F11339" s="9">
        <v>46250</v>
      </c>
      <c r="G11339" t="s">
        <v>6</v>
      </c>
      <c r="H11339" s="8">
        <v>0.52152777777777781</v>
      </c>
      <c r="I11339" s="8">
        <v>0.52152777777777781</v>
      </c>
      <c r="J11339">
        <v>0</v>
      </c>
      <c r="K11339" t="s">
        <v>145</v>
      </c>
      <c r="L11339">
        <v>0</v>
      </c>
      <c r="M11339" t="s">
        <v>16715</v>
      </c>
      <c r="N11339" t="s">
        <v>24646</v>
      </c>
      <c r="O11339" t="s">
        <v>24647</v>
      </c>
      <c r="P11339" t="s">
        <v>24648</v>
      </c>
    </row>
    <row r="11340" spans="1:16" x14ac:dyDescent="0.35">
      <c r="A11340" t="s">
        <v>118</v>
      </c>
      <c r="B11340">
        <v>1704124003</v>
      </c>
      <c r="C11340" t="s">
        <v>20</v>
      </c>
      <c r="D11340" t="s">
        <v>17</v>
      </c>
      <c r="E11340">
        <v>28489</v>
      </c>
      <c r="F11340" s="9">
        <v>46250</v>
      </c>
      <c r="G11340" t="s">
        <v>6</v>
      </c>
      <c r="H11340" s="8">
        <v>0.52847222222222223</v>
      </c>
      <c r="I11340" s="8">
        <v>0.58402777777777781</v>
      </c>
      <c r="J11340">
        <v>1</v>
      </c>
      <c r="K11340" t="s">
        <v>128</v>
      </c>
      <c r="L11340">
        <v>4</v>
      </c>
      <c r="M11340" t="s">
        <v>129</v>
      </c>
      <c r="N11340" t="s">
        <v>24649</v>
      </c>
      <c r="O11340" t="s">
        <v>24650</v>
      </c>
      <c r="P11340" t="s">
        <v>24651</v>
      </c>
    </row>
    <row r="11341" spans="1:16" x14ac:dyDescent="0.35">
      <c r="A11341" t="s">
        <v>118</v>
      </c>
      <c r="B11341">
        <v>1704124003</v>
      </c>
      <c r="C11341" t="s">
        <v>20</v>
      </c>
      <c r="D11341" t="s">
        <v>17</v>
      </c>
      <c r="E11341">
        <v>28489</v>
      </c>
      <c r="F11341" s="9">
        <v>46250</v>
      </c>
      <c r="G11341" t="s">
        <v>6</v>
      </c>
      <c r="H11341" s="8">
        <v>0.59097222222222223</v>
      </c>
      <c r="I11341" s="8">
        <v>0.59791666666666665</v>
      </c>
      <c r="J11341">
        <v>0</v>
      </c>
      <c r="K11341" t="s">
        <v>128</v>
      </c>
      <c r="L11341">
        <v>0</v>
      </c>
      <c r="M11341" t="s">
        <v>129</v>
      </c>
      <c r="N11341" t="s">
        <v>24646</v>
      </c>
      <c r="O11341" t="s">
        <v>24647</v>
      </c>
      <c r="P11341" t="s">
        <v>24648</v>
      </c>
    </row>
    <row r="11342" spans="1:16" x14ac:dyDescent="0.35">
      <c r="A11342" t="s">
        <v>118</v>
      </c>
      <c r="B11342">
        <v>1704124003</v>
      </c>
      <c r="C11342" t="s">
        <v>20</v>
      </c>
      <c r="D11342" t="s">
        <v>17</v>
      </c>
      <c r="E11342">
        <v>28489</v>
      </c>
      <c r="F11342" s="9">
        <v>46250</v>
      </c>
      <c r="G11342" t="s">
        <v>6</v>
      </c>
      <c r="H11342" s="8">
        <v>0.60486111111111107</v>
      </c>
      <c r="I11342" s="8">
        <v>0.60486111111111107</v>
      </c>
      <c r="J11342">
        <v>0</v>
      </c>
      <c r="K11342" t="s">
        <v>145</v>
      </c>
      <c r="L11342">
        <v>0</v>
      </c>
      <c r="M11342" t="s">
        <v>16568</v>
      </c>
      <c r="N11342" t="s">
        <v>24652</v>
      </c>
      <c r="O11342" t="s">
        <v>24653</v>
      </c>
      <c r="P11342" t="s">
        <v>24654</v>
      </c>
    </row>
    <row r="11343" spans="1:16" x14ac:dyDescent="0.35">
      <c r="A11343" t="s">
        <v>118</v>
      </c>
      <c r="B11343">
        <v>1704124003</v>
      </c>
      <c r="C11343" t="s">
        <v>20</v>
      </c>
      <c r="D11343" t="s">
        <v>17</v>
      </c>
      <c r="E11343">
        <v>28489</v>
      </c>
      <c r="F11343" s="9">
        <v>46250</v>
      </c>
      <c r="G11343" t="s">
        <v>6</v>
      </c>
      <c r="H11343" s="8">
        <v>0.6118055555555556</v>
      </c>
      <c r="I11343" s="8">
        <v>0.6118055555555556</v>
      </c>
      <c r="J11343">
        <v>0</v>
      </c>
      <c r="K11343" t="s">
        <v>145</v>
      </c>
      <c r="L11343">
        <v>0</v>
      </c>
      <c r="M11343" t="s">
        <v>18043</v>
      </c>
      <c r="N11343" t="s">
        <v>24655</v>
      </c>
      <c r="O11343" t="s">
        <v>24656</v>
      </c>
      <c r="P11343" t="s">
        <v>24657</v>
      </c>
    </row>
    <row r="11344" spans="1:16" x14ac:dyDescent="0.35">
      <c r="A11344" t="s">
        <v>118</v>
      </c>
      <c r="B11344">
        <v>1704124003</v>
      </c>
      <c r="C11344" t="s">
        <v>20</v>
      </c>
      <c r="D11344" t="s">
        <v>17</v>
      </c>
      <c r="E11344">
        <v>28489</v>
      </c>
      <c r="F11344" s="9">
        <v>46250</v>
      </c>
      <c r="G11344" t="s">
        <v>6</v>
      </c>
      <c r="H11344" s="8">
        <v>0.61875000000000002</v>
      </c>
      <c r="I11344" s="8">
        <v>0.61875000000000002</v>
      </c>
      <c r="J11344">
        <v>0</v>
      </c>
      <c r="K11344" t="s">
        <v>145</v>
      </c>
      <c r="L11344">
        <v>0</v>
      </c>
      <c r="M11344" t="s">
        <v>18556</v>
      </c>
      <c r="N11344" t="s">
        <v>24658</v>
      </c>
      <c r="O11344" t="s">
        <v>24659</v>
      </c>
      <c r="P11344" t="s">
        <v>24660</v>
      </c>
    </row>
    <row r="11345" spans="1:16" x14ac:dyDescent="0.35">
      <c r="A11345" t="s">
        <v>118</v>
      </c>
      <c r="B11345">
        <v>1704124003</v>
      </c>
      <c r="C11345" t="s">
        <v>20</v>
      </c>
      <c r="D11345" t="s">
        <v>17</v>
      </c>
      <c r="E11345">
        <v>28489</v>
      </c>
      <c r="F11345" s="9">
        <v>46250</v>
      </c>
      <c r="G11345" t="s">
        <v>6</v>
      </c>
      <c r="H11345" s="8">
        <v>0.62569444444444444</v>
      </c>
      <c r="I11345" s="8">
        <v>0.62569444444444444</v>
      </c>
      <c r="J11345">
        <v>0</v>
      </c>
      <c r="K11345" t="s">
        <v>145</v>
      </c>
      <c r="L11345">
        <v>0</v>
      </c>
      <c r="M11345" t="s">
        <v>18189</v>
      </c>
      <c r="N11345" t="s">
        <v>24661</v>
      </c>
      <c r="O11345" t="s">
        <v>24662</v>
      </c>
      <c r="P11345" t="s">
        <v>24663</v>
      </c>
    </row>
    <row r="11346" spans="1:16" x14ac:dyDescent="0.35">
      <c r="A11346" t="s">
        <v>118</v>
      </c>
      <c r="B11346">
        <v>1704124003</v>
      </c>
      <c r="C11346" t="s">
        <v>20</v>
      </c>
      <c r="D11346" t="s">
        <v>17</v>
      </c>
      <c r="E11346">
        <v>28489</v>
      </c>
      <c r="F11346" s="9">
        <v>46250</v>
      </c>
      <c r="G11346" t="s">
        <v>6</v>
      </c>
      <c r="H11346" s="8">
        <v>0.63263888888888886</v>
      </c>
      <c r="I11346" s="8">
        <v>0.63958333333333328</v>
      </c>
      <c r="J11346">
        <v>0</v>
      </c>
      <c r="K11346" t="s">
        <v>128</v>
      </c>
      <c r="L11346">
        <v>0</v>
      </c>
      <c r="M11346" t="s">
        <v>129</v>
      </c>
      <c r="N11346" t="s">
        <v>24664</v>
      </c>
      <c r="O11346" t="s">
        <v>24665</v>
      </c>
      <c r="P11346" t="s">
        <v>24666</v>
      </c>
    </row>
    <row r="11347" spans="1:16" x14ac:dyDescent="0.35">
      <c r="A11347" t="s">
        <v>118</v>
      </c>
      <c r="B11347">
        <v>1704124003</v>
      </c>
      <c r="C11347" t="s">
        <v>20</v>
      </c>
      <c r="D11347" t="s">
        <v>17</v>
      </c>
      <c r="E11347">
        <v>28489</v>
      </c>
      <c r="F11347" s="9">
        <v>46250</v>
      </c>
      <c r="G11347" t="s">
        <v>6</v>
      </c>
      <c r="H11347" s="8">
        <v>0.64722222222222225</v>
      </c>
      <c r="I11347" s="8">
        <v>0.64722222222222225</v>
      </c>
      <c r="J11347">
        <v>0</v>
      </c>
      <c r="K11347" t="s">
        <v>145</v>
      </c>
      <c r="L11347">
        <v>0</v>
      </c>
      <c r="M11347" t="s">
        <v>17469</v>
      </c>
      <c r="N11347" t="s">
        <v>24667</v>
      </c>
      <c r="O11347" t="s">
        <v>24668</v>
      </c>
      <c r="P11347" t="s">
        <v>24669</v>
      </c>
    </row>
    <row r="11348" spans="1:16" x14ac:dyDescent="0.35">
      <c r="A11348" t="s">
        <v>118</v>
      </c>
      <c r="B11348">
        <v>1704124003</v>
      </c>
      <c r="C11348" t="s">
        <v>20</v>
      </c>
      <c r="D11348" t="s">
        <v>17</v>
      </c>
      <c r="E11348">
        <v>28489</v>
      </c>
      <c r="F11348" s="9">
        <v>46250</v>
      </c>
      <c r="G11348" t="s">
        <v>6</v>
      </c>
      <c r="H11348" s="8">
        <v>0.65347222222222223</v>
      </c>
      <c r="I11348" s="8">
        <v>0.65347222222222223</v>
      </c>
      <c r="J11348">
        <v>0</v>
      </c>
      <c r="K11348" t="s">
        <v>145</v>
      </c>
      <c r="L11348">
        <v>0</v>
      </c>
      <c r="M11348" t="s">
        <v>17669</v>
      </c>
      <c r="N11348" t="s">
        <v>7851</v>
      </c>
      <c r="O11348" t="s">
        <v>7852</v>
      </c>
      <c r="P11348" t="s">
        <v>7853</v>
      </c>
    </row>
    <row r="11349" spans="1:16" x14ac:dyDescent="0.35">
      <c r="A11349" t="s">
        <v>118</v>
      </c>
      <c r="B11349">
        <v>1704124003</v>
      </c>
      <c r="C11349" t="s">
        <v>20</v>
      </c>
      <c r="D11349" t="s">
        <v>17</v>
      </c>
      <c r="E11349">
        <v>28489</v>
      </c>
      <c r="F11349" s="9">
        <v>46250</v>
      </c>
      <c r="G11349" t="s">
        <v>6</v>
      </c>
      <c r="H11349" s="8">
        <v>0.66041666666666665</v>
      </c>
      <c r="I11349" s="8">
        <v>0.66041666666666665</v>
      </c>
      <c r="J11349">
        <v>0</v>
      </c>
      <c r="K11349" t="s">
        <v>145</v>
      </c>
      <c r="L11349">
        <v>0</v>
      </c>
      <c r="M11349" t="s">
        <v>16602</v>
      </c>
      <c r="N11349" t="s">
        <v>24670</v>
      </c>
      <c r="O11349" t="s">
        <v>24671</v>
      </c>
      <c r="P11349" t="s">
        <v>24672</v>
      </c>
    </row>
    <row r="11350" spans="1:16" x14ac:dyDescent="0.35">
      <c r="A11350" t="s">
        <v>118</v>
      </c>
      <c r="B11350">
        <v>1704124003</v>
      </c>
      <c r="C11350" t="s">
        <v>20</v>
      </c>
      <c r="D11350" t="s">
        <v>17</v>
      </c>
      <c r="E11350">
        <v>28489</v>
      </c>
      <c r="F11350" s="9">
        <v>46250</v>
      </c>
      <c r="G11350" t="s">
        <v>6</v>
      </c>
      <c r="H11350" s="8">
        <v>0.66736111111111107</v>
      </c>
      <c r="I11350" s="8">
        <v>0.66736111111111107</v>
      </c>
      <c r="J11350">
        <v>0</v>
      </c>
      <c r="K11350" t="s">
        <v>145</v>
      </c>
      <c r="L11350">
        <v>0</v>
      </c>
      <c r="M11350" t="s">
        <v>20898</v>
      </c>
      <c r="N11350" t="s">
        <v>7845</v>
      </c>
      <c r="O11350" t="s">
        <v>7846</v>
      </c>
      <c r="P11350" t="s">
        <v>7847</v>
      </c>
    </row>
    <row r="11351" spans="1:16" x14ac:dyDescent="0.35">
      <c r="A11351" t="s">
        <v>118</v>
      </c>
      <c r="B11351">
        <v>1704124003</v>
      </c>
      <c r="C11351" t="s">
        <v>20</v>
      </c>
      <c r="D11351" t="s">
        <v>17</v>
      </c>
      <c r="E11351">
        <v>28489</v>
      </c>
      <c r="F11351" s="9">
        <v>46250</v>
      </c>
      <c r="G11351" t="s">
        <v>6</v>
      </c>
      <c r="H11351" s="8">
        <v>0.6743055555555556</v>
      </c>
      <c r="I11351" s="8">
        <v>0.6743055555555556</v>
      </c>
      <c r="J11351">
        <v>0</v>
      </c>
      <c r="K11351" t="s">
        <v>145</v>
      </c>
      <c r="L11351">
        <v>0</v>
      </c>
      <c r="M11351" t="s">
        <v>18131</v>
      </c>
      <c r="N11351" t="s">
        <v>24673</v>
      </c>
      <c r="O11351" t="s">
        <v>24674</v>
      </c>
      <c r="P11351" t="s">
        <v>24675</v>
      </c>
    </row>
    <row r="11352" spans="1:16" x14ac:dyDescent="0.35">
      <c r="A11352" t="s">
        <v>118</v>
      </c>
      <c r="B11352">
        <v>1704124003</v>
      </c>
      <c r="C11352" t="s">
        <v>20</v>
      </c>
      <c r="D11352" t="s">
        <v>17</v>
      </c>
      <c r="E11352">
        <v>28489</v>
      </c>
      <c r="F11352" s="9">
        <v>46250</v>
      </c>
      <c r="G11352" t="s">
        <v>6</v>
      </c>
      <c r="H11352" s="8">
        <v>0.68125000000000002</v>
      </c>
      <c r="I11352" s="8">
        <v>0.68125000000000002</v>
      </c>
      <c r="J11352">
        <v>0</v>
      </c>
      <c r="K11352" t="s">
        <v>145</v>
      </c>
      <c r="L11352">
        <v>0</v>
      </c>
      <c r="M11352" t="s">
        <v>24676</v>
      </c>
      <c r="N11352" t="s">
        <v>7842</v>
      </c>
      <c r="O11352" t="s">
        <v>7843</v>
      </c>
      <c r="P11352" t="s">
        <v>7844</v>
      </c>
    </row>
    <row r="11353" spans="1:16" x14ac:dyDescent="0.35">
      <c r="A11353" t="s">
        <v>118</v>
      </c>
      <c r="B11353">
        <v>1704124003</v>
      </c>
      <c r="C11353" t="s">
        <v>20</v>
      </c>
      <c r="D11353" t="s">
        <v>17</v>
      </c>
      <c r="E11353">
        <v>28489</v>
      </c>
      <c r="F11353" s="9">
        <v>46250</v>
      </c>
      <c r="G11353" t="s">
        <v>6</v>
      </c>
      <c r="H11353" s="8">
        <v>0.68819444444444444</v>
      </c>
      <c r="I11353" s="8">
        <v>0.68819444444444444</v>
      </c>
      <c r="J11353">
        <v>0</v>
      </c>
      <c r="K11353" t="s">
        <v>145</v>
      </c>
      <c r="L11353">
        <v>0</v>
      </c>
      <c r="M11353" t="s">
        <v>18161</v>
      </c>
      <c r="N11353" t="s">
        <v>24677</v>
      </c>
      <c r="O11353" t="s">
        <v>24678</v>
      </c>
      <c r="P11353" t="s">
        <v>24679</v>
      </c>
    </row>
    <row r="11354" spans="1:16" x14ac:dyDescent="0.35">
      <c r="A11354" t="s">
        <v>118</v>
      </c>
      <c r="B11354">
        <v>1704124003</v>
      </c>
      <c r="C11354" t="s">
        <v>20</v>
      </c>
      <c r="D11354" t="s">
        <v>17</v>
      </c>
      <c r="E11354">
        <v>28489</v>
      </c>
      <c r="F11354" s="9">
        <v>46250</v>
      </c>
      <c r="G11354" t="s">
        <v>6</v>
      </c>
      <c r="H11354" s="8">
        <v>0.69513888888888886</v>
      </c>
      <c r="I11354" s="8">
        <v>0.69513888888888886</v>
      </c>
      <c r="J11354">
        <v>0</v>
      </c>
      <c r="K11354" t="s">
        <v>145</v>
      </c>
      <c r="L11354">
        <v>0</v>
      </c>
      <c r="M11354" t="s">
        <v>17369</v>
      </c>
      <c r="N11354" t="s">
        <v>24680</v>
      </c>
      <c r="O11354" t="s">
        <v>24681</v>
      </c>
      <c r="P11354" t="s">
        <v>24682</v>
      </c>
    </row>
    <row r="11355" spans="1:16" x14ac:dyDescent="0.35">
      <c r="A11355" t="s">
        <v>118</v>
      </c>
      <c r="B11355">
        <v>1704124003</v>
      </c>
      <c r="C11355" t="s">
        <v>20</v>
      </c>
      <c r="D11355" t="s">
        <v>17</v>
      </c>
      <c r="E11355">
        <v>28489</v>
      </c>
      <c r="F11355" s="9">
        <v>46250</v>
      </c>
      <c r="G11355" t="s">
        <v>6</v>
      </c>
      <c r="H11355" s="8">
        <v>0.70208333333333328</v>
      </c>
      <c r="I11355" s="8">
        <v>0.70208333333333328</v>
      </c>
      <c r="J11355">
        <v>0</v>
      </c>
      <c r="K11355" t="s">
        <v>145</v>
      </c>
      <c r="L11355">
        <v>0</v>
      </c>
      <c r="M11355" t="s">
        <v>16564</v>
      </c>
      <c r="N11355" t="s">
        <v>7838</v>
      </c>
      <c r="O11355" t="s">
        <v>24683</v>
      </c>
      <c r="P11355" t="s">
        <v>24684</v>
      </c>
    </row>
    <row r="11356" spans="1:16" x14ac:dyDescent="0.35">
      <c r="A11356" t="s">
        <v>118</v>
      </c>
      <c r="B11356">
        <v>1704124003</v>
      </c>
      <c r="C11356" t="s">
        <v>20</v>
      </c>
      <c r="D11356" t="s">
        <v>17</v>
      </c>
      <c r="E11356">
        <v>28489</v>
      </c>
      <c r="F11356" s="9">
        <v>46250</v>
      </c>
      <c r="G11356" t="s">
        <v>6</v>
      </c>
      <c r="H11356" s="8">
        <v>0.70902777777777781</v>
      </c>
      <c r="I11356" s="8">
        <v>0.70902777777777781</v>
      </c>
      <c r="J11356">
        <v>0</v>
      </c>
      <c r="K11356" t="s">
        <v>145</v>
      </c>
      <c r="L11356">
        <v>0</v>
      </c>
      <c r="M11356" t="s">
        <v>16531</v>
      </c>
      <c r="N11356" t="s">
        <v>24685</v>
      </c>
      <c r="O11356" t="s">
        <v>24686</v>
      </c>
      <c r="P11356" t="s">
        <v>24687</v>
      </c>
    </row>
    <row r="11357" spans="1:16" x14ac:dyDescent="0.35">
      <c r="A11357" t="s">
        <v>118</v>
      </c>
      <c r="B11357">
        <v>1704124003</v>
      </c>
      <c r="C11357" t="s">
        <v>20</v>
      </c>
      <c r="D11357" t="s">
        <v>17</v>
      </c>
      <c r="E11357">
        <v>28489</v>
      </c>
      <c r="F11357" s="9">
        <v>46250</v>
      </c>
      <c r="G11357" t="s">
        <v>6</v>
      </c>
      <c r="H11357" s="8">
        <v>0.71597222222222223</v>
      </c>
      <c r="I11357" s="8">
        <v>0.72291666666666665</v>
      </c>
      <c r="J11357">
        <v>0</v>
      </c>
      <c r="K11357" t="s">
        <v>128</v>
      </c>
      <c r="L11357">
        <v>0</v>
      </c>
      <c r="M11357" t="s">
        <v>129</v>
      </c>
      <c r="N11357" t="s">
        <v>9926</v>
      </c>
      <c r="O11357" t="s">
        <v>9927</v>
      </c>
      <c r="P11357" t="s">
        <v>9928</v>
      </c>
    </row>
    <row r="11358" spans="1:16" x14ac:dyDescent="0.35">
      <c r="A11358" t="s">
        <v>118</v>
      </c>
      <c r="B11358">
        <v>1704124003</v>
      </c>
      <c r="C11358" t="s">
        <v>20</v>
      </c>
      <c r="D11358" t="s">
        <v>17</v>
      </c>
      <c r="E11358">
        <v>28489</v>
      </c>
      <c r="F11358" s="9">
        <v>46250</v>
      </c>
      <c r="G11358" t="s">
        <v>6</v>
      </c>
      <c r="H11358" s="8">
        <v>0.72986111111111107</v>
      </c>
      <c r="I11358" s="8">
        <v>0.72986111111111107</v>
      </c>
      <c r="J11358">
        <v>0</v>
      </c>
      <c r="K11358" t="s">
        <v>145</v>
      </c>
      <c r="L11358">
        <v>0</v>
      </c>
      <c r="M11358" t="s">
        <v>18175</v>
      </c>
      <c r="N11358" t="s">
        <v>9922</v>
      </c>
      <c r="O11358" t="s">
        <v>9923</v>
      </c>
      <c r="P11358" t="s">
        <v>9924</v>
      </c>
    </row>
    <row r="11359" spans="1:16" x14ac:dyDescent="0.35">
      <c r="A11359" t="s">
        <v>118</v>
      </c>
      <c r="B11359">
        <v>1704124003</v>
      </c>
      <c r="C11359" t="s">
        <v>20</v>
      </c>
      <c r="D11359" t="s">
        <v>17</v>
      </c>
      <c r="E11359">
        <v>28489</v>
      </c>
      <c r="F11359" s="9">
        <v>46250</v>
      </c>
      <c r="G11359" t="s">
        <v>6</v>
      </c>
      <c r="H11359" s="8">
        <v>0.7368055555555556</v>
      </c>
      <c r="I11359" s="8">
        <v>0.7368055555555556</v>
      </c>
      <c r="J11359">
        <v>0</v>
      </c>
      <c r="K11359" t="s">
        <v>145</v>
      </c>
      <c r="L11359">
        <v>0</v>
      </c>
      <c r="M11359" t="s">
        <v>20841</v>
      </c>
      <c r="N11359" t="s">
        <v>24688</v>
      </c>
      <c r="O11359" t="s">
        <v>24689</v>
      </c>
      <c r="P11359" t="s">
        <v>24690</v>
      </c>
    </row>
    <row r="11360" spans="1:16" x14ac:dyDescent="0.35">
      <c r="A11360" t="s">
        <v>118</v>
      </c>
      <c r="B11360">
        <v>1704124003</v>
      </c>
      <c r="C11360" t="s">
        <v>20</v>
      </c>
      <c r="D11360" t="s">
        <v>17</v>
      </c>
      <c r="E11360">
        <v>28489</v>
      </c>
      <c r="F11360" s="9">
        <v>46250</v>
      </c>
      <c r="G11360" t="s">
        <v>6</v>
      </c>
      <c r="H11360" s="8">
        <v>0.74375000000000002</v>
      </c>
      <c r="I11360" s="8">
        <v>0.74375000000000002</v>
      </c>
      <c r="J11360">
        <v>0</v>
      </c>
      <c r="K11360" t="s">
        <v>145</v>
      </c>
      <c r="L11360">
        <v>0</v>
      </c>
      <c r="M11360" t="s">
        <v>21040</v>
      </c>
      <c r="N11360" t="s">
        <v>24365</v>
      </c>
      <c r="O11360" t="s">
        <v>24366</v>
      </c>
      <c r="P11360" t="s">
        <v>24367</v>
      </c>
    </row>
    <row r="11361" spans="1:16" x14ac:dyDescent="0.35">
      <c r="A11361" t="s">
        <v>118</v>
      </c>
      <c r="B11361">
        <v>1704124003</v>
      </c>
      <c r="C11361" t="s">
        <v>20</v>
      </c>
      <c r="D11361" t="s">
        <v>17</v>
      </c>
      <c r="E11361">
        <v>28489</v>
      </c>
      <c r="F11361" s="9">
        <v>46250</v>
      </c>
      <c r="G11361" t="s">
        <v>6</v>
      </c>
      <c r="H11361" s="8">
        <v>0.75069444444444444</v>
      </c>
      <c r="I11361" s="8">
        <v>0.75069444444444444</v>
      </c>
      <c r="J11361">
        <v>0</v>
      </c>
      <c r="K11361" t="s">
        <v>145</v>
      </c>
      <c r="L11361">
        <v>0</v>
      </c>
      <c r="M11361" t="s">
        <v>24691</v>
      </c>
      <c r="N11361" t="s">
        <v>24692</v>
      </c>
      <c r="O11361" t="s">
        <v>24693</v>
      </c>
      <c r="P11361" t="s">
        <v>24694</v>
      </c>
    </row>
    <row r="11362" spans="1:16" x14ac:dyDescent="0.35">
      <c r="A11362" t="s">
        <v>118</v>
      </c>
      <c r="B11362">
        <v>1704124003</v>
      </c>
      <c r="C11362" t="s">
        <v>20</v>
      </c>
      <c r="D11362" t="s">
        <v>17</v>
      </c>
      <c r="E11362">
        <v>28489</v>
      </c>
      <c r="F11362" s="9">
        <v>46250</v>
      </c>
      <c r="G11362" t="s">
        <v>6</v>
      </c>
      <c r="H11362" s="8">
        <v>0.75763888888888886</v>
      </c>
      <c r="I11362" s="8">
        <v>0.75763888888888886</v>
      </c>
      <c r="J11362">
        <v>0</v>
      </c>
      <c r="K11362" t="s">
        <v>145</v>
      </c>
      <c r="L11362">
        <v>0</v>
      </c>
      <c r="M11362" t="s">
        <v>18802</v>
      </c>
      <c r="N11362" t="s">
        <v>2657</v>
      </c>
      <c r="O11362" t="s">
        <v>2658</v>
      </c>
      <c r="P11362" t="s">
        <v>2659</v>
      </c>
    </row>
    <row r="11363" spans="1:16" x14ac:dyDescent="0.35">
      <c r="A11363" t="s">
        <v>118</v>
      </c>
      <c r="B11363">
        <v>1704124003</v>
      </c>
      <c r="C11363" t="s">
        <v>20</v>
      </c>
      <c r="D11363" t="s">
        <v>17</v>
      </c>
      <c r="E11363">
        <v>28489</v>
      </c>
      <c r="F11363" s="9">
        <v>46250</v>
      </c>
      <c r="G11363" t="s">
        <v>6</v>
      </c>
      <c r="H11363" s="8">
        <v>0.76458333333333328</v>
      </c>
      <c r="I11363" s="8">
        <v>0.76458333333333328</v>
      </c>
      <c r="J11363">
        <v>0</v>
      </c>
      <c r="K11363" t="s">
        <v>145</v>
      </c>
      <c r="L11363">
        <v>0</v>
      </c>
      <c r="M11363" t="s">
        <v>18201</v>
      </c>
      <c r="N11363" t="s">
        <v>9910</v>
      </c>
      <c r="O11363" t="s">
        <v>9911</v>
      </c>
      <c r="P11363" t="s">
        <v>9912</v>
      </c>
    </row>
    <row r="11364" spans="1:16" x14ac:dyDescent="0.35">
      <c r="A11364" t="s">
        <v>118</v>
      </c>
      <c r="B11364">
        <v>1704124003</v>
      </c>
      <c r="C11364" t="s">
        <v>20</v>
      </c>
      <c r="D11364" t="s">
        <v>17</v>
      </c>
      <c r="E11364">
        <v>28489</v>
      </c>
      <c r="F11364" s="9">
        <v>46250</v>
      </c>
      <c r="G11364" t="s">
        <v>6</v>
      </c>
      <c r="H11364" s="8">
        <v>0.77152777777777781</v>
      </c>
      <c r="I11364" s="8">
        <v>0.77847222222222223</v>
      </c>
      <c r="J11364">
        <v>0</v>
      </c>
      <c r="K11364" t="s">
        <v>128</v>
      </c>
      <c r="L11364">
        <v>0</v>
      </c>
      <c r="M11364" t="s">
        <v>129</v>
      </c>
      <c r="N11364" t="s">
        <v>2621</v>
      </c>
      <c r="O11364" t="s">
        <v>2622</v>
      </c>
      <c r="P11364" t="s">
        <v>2623</v>
      </c>
    </row>
    <row r="11365" spans="1:16" x14ac:dyDescent="0.35">
      <c r="A11365" t="s">
        <v>118</v>
      </c>
      <c r="B11365">
        <v>1704124003</v>
      </c>
      <c r="C11365" t="s">
        <v>20</v>
      </c>
      <c r="D11365" t="s">
        <v>17</v>
      </c>
      <c r="E11365">
        <v>28489</v>
      </c>
      <c r="F11365" s="9">
        <v>46250</v>
      </c>
      <c r="G11365" t="s">
        <v>6</v>
      </c>
      <c r="H11365" s="8">
        <v>0.78541666666666665</v>
      </c>
      <c r="I11365" s="8">
        <v>0.78541666666666665</v>
      </c>
      <c r="J11365">
        <v>0</v>
      </c>
      <c r="K11365" t="s">
        <v>145</v>
      </c>
      <c r="L11365">
        <v>0</v>
      </c>
      <c r="M11365" t="s">
        <v>24695</v>
      </c>
      <c r="N11365" t="s">
        <v>2636</v>
      </c>
      <c r="O11365" t="s">
        <v>2637</v>
      </c>
      <c r="P11365" t="s">
        <v>2638</v>
      </c>
    </row>
    <row r="11366" spans="1:16" x14ac:dyDescent="0.35">
      <c r="A11366" t="s">
        <v>118</v>
      </c>
      <c r="B11366">
        <v>1704124003</v>
      </c>
      <c r="C11366" t="s">
        <v>20</v>
      </c>
      <c r="D11366" t="s">
        <v>17</v>
      </c>
      <c r="E11366">
        <v>28489</v>
      </c>
      <c r="F11366" s="9">
        <v>46251</v>
      </c>
      <c r="G11366" t="s">
        <v>4704</v>
      </c>
      <c r="H11366" s="8">
        <v>0.37569444444444444</v>
      </c>
      <c r="I11366" s="8">
        <v>0.37569444444444444</v>
      </c>
      <c r="J11366">
        <v>0</v>
      </c>
      <c r="K11366" t="s">
        <v>145</v>
      </c>
      <c r="L11366">
        <v>0</v>
      </c>
      <c r="M11366" t="s">
        <v>16745</v>
      </c>
      <c r="N11366" t="s">
        <v>9826</v>
      </c>
      <c r="O11366" t="s">
        <v>9827</v>
      </c>
      <c r="P11366" t="s">
        <v>9828</v>
      </c>
    </row>
    <row r="11367" spans="1:16" x14ac:dyDescent="0.35">
      <c r="A11367" t="s">
        <v>118</v>
      </c>
      <c r="B11367">
        <v>1704124003</v>
      </c>
      <c r="C11367" t="s">
        <v>20</v>
      </c>
      <c r="D11367" t="s">
        <v>17</v>
      </c>
      <c r="E11367">
        <v>28489</v>
      </c>
      <c r="F11367" s="9">
        <v>46251</v>
      </c>
      <c r="G11367" t="s">
        <v>4704</v>
      </c>
      <c r="H11367" s="8">
        <v>0.38263888888888886</v>
      </c>
      <c r="I11367" s="8">
        <v>0.38263888888888886</v>
      </c>
      <c r="J11367">
        <v>0</v>
      </c>
      <c r="K11367" t="s">
        <v>145</v>
      </c>
      <c r="L11367">
        <v>0</v>
      </c>
      <c r="M11367" t="s">
        <v>24696</v>
      </c>
      <c r="N11367" t="s">
        <v>2642</v>
      </c>
      <c r="O11367" t="s">
        <v>2643</v>
      </c>
      <c r="P11367" t="s">
        <v>2644</v>
      </c>
    </row>
    <row r="11368" spans="1:16" x14ac:dyDescent="0.35">
      <c r="A11368" t="s">
        <v>118</v>
      </c>
      <c r="B11368">
        <v>1704124003</v>
      </c>
      <c r="C11368" t="s">
        <v>20</v>
      </c>
      <c r="D11368" t="s">
        <v>17</v>
      </c>
      <c r="E11368">
        <v>28489</v>
      </c>
      <c r="F11368" s="9">
        <v>46251</v>
      </c>
      <c r="G11368" t="s">
        <v>4704</v>
      </c>
      <c r="H11368" s="8">
        <v>0.38958333333333334</v>
      </c>
      <c r="I11368" s="8">
        <v>0.38958333333333334</v>
      </c>
      <c r="J11368">
        <v>0</v>
      </c>
      <c r="K11368" t="s">
        <v>145</v>
      </c>
      <c r="L11368">
        <v>0</v>
      </c>
      <c r="M11368" t="s">
        <v>24697</v>
      </c>
      <c r="N11368" t="s">
        <v>24698</v>
      </c>
      <c r="O11368" t="s">
        <v>24699</v>
      </c>
      <c r="P11368" t="s">
        <v>24700</v>
      </c>
    </row>
    <row r="11369" spans="1:16" x14ac:dyDescent="0.35">
      <c r="A11369" t="s">
        <v>118</v>
      </c>
      <c r="B11369">
        <v>1704124003</v>
      </c>
      <c r="C11369" t="s">
        <v>20</v>
      </c>
      <c r="D11369" t="s">
        <v>17</v>
      </c>
      <c r="E11369">
        <v>28489</v>
      </c>
      <c r="F11369" s="9">
        <v>46251</v>
      </c>
      <c r="G11369" t="s">
        <v>4704</v>
      </c>
      <c r="H11369" s="8">
        <v>0.39652777777777776</v>
      </c>
      <c r="I11369" s="8">
        <v>0.39652777777777776</v>
      </c>
      <c r="J11369">
        <v>0</v>
      </c>
      <c r="K11369" t="s">
        <v>145</v>
      </c>
      <c r="L11369">
        <v>0</v>
      </c>
      <c r="M11369" t="s">
        <v>16706</v>
      </c>
      <c r="N11369" t="s">
        <v>9962</v>
      </c>
      <c r="O11369" t="s">
        <v>9963</v>
      </c>
      <c r="P11369" t="s">
        <v>9964</v>
      </c>
    </row>
    <row r="11370" spans="1:16" x14ac:dyDescent="0.35">
      <c r="A11370" t="s">
        <v>118</v>
      </c>
      <c r="B11370">
        <v>1704124003</v>
      </c>
      <c r="C11370" t="s">
        <v>20</v>
      </c>
      <c r="D11370" t="s">
        <v>17</v>
      </c>
      <c r="E11370">
        <v>28489</v>
      </c>
      <c r="F11370" s="9">
        <v>46251</v>
      </c>
      <c r="G11370" t="s">
        <v>4704</v>
      </c>
      <c r="H11370" s="8">
        <v>0.40347222222222223</v>
      </c>
      <c r="I11370" s="8">
        <v>0.40347222222222223</v>
      </c>
      <c r="J11370">
        <v>0</v>
      </c>
      <c r="K11370" t="s">
        <v>145</v>
      </c>
      <c r="L11370">
        <v>0</v>
      </c>
      <c r="M11370" t="s">
        <v>16625</v>
      </c>
      <c r="N11370" t="s">
        <v>9875</v>
      </c>
      <c r="O11370" t="s">
        <v>9876</v>
      </c>
      <c r="P11370" t="s">
        <v>9877</v>
      </c>
    </row>
    <row r="11371" spans="1:16" x14ac:dyDescent="0.35">
      <c r="A11371" t="s">
        <v>118</v>
      </c>
      <c r="B11371">
        <v>1704124003</v>
      </c>
      <c r="C11371" t="s">
        <v>20</v>
      </c>
      <c r="D11371" t="s">
        <v>17</v>
      </c>
      <c r="E11371">
        <v>28489</v>
      </c>
      <c r="F11371" s="9">
        <v>46251</v>
      </c>
      <c r="G11371" t="s">
        <v>4704</v>
      </c>
      <c r="H11371" s="8">
        <v>0.40972222222222221</v>
      </c>
      <c r="I11371" s="8">
        <v>0.40972222222222221</v>
      </c>
      <c r="J11371">
        <v>0</v>
      </c>
      <c r="K11371" t="s">
        <v>145</v>
      </c>
      <c r="L11371">
        <v>0</v>
      </c>
      <c r="M11371" t="s">
        <v>24701</v>
      </c>
      <c r="N11371" t="s">
        <v>2713</v>
      </c>
      <c r="O11371" t="s">
        <v>2714</v>
      </c>
      <c r="P11371" t="s">
        <v>2715</v>
      </c>
    </row>
    <row r="11372" spans="1:16" x14ac:dyDescent="0.35">
      <c r="A11372" t="s">
        <v>118</v>
      </c>
      <c r="B11372">
        <v>1704124003</v>
      </c>
      <c r="C11372" t="s">
        <v>20</v>
      </c>
      <c r="D11372" t="s">
        <v>17</v>
      </c>
      <c r="E11372">
        <v>28489</v>
      </c>
      <c r="F11372" s="9">
        <v>46251</v>
      </c>
      <c r="G11372" t="s">
        <v>4704</v>
      </c>
      <c r="H11372" s="8">
        <v>0.41736111111111113</v>
      </c>
      <c r="I11372" s="8">
        <v>0.43055555555555558</v>
      </c>
      <c r="J11372">
        <v>0</v>
      </c>
      <c r="K11372" t="s">
        <v>128</v>
      </c>
      <c r="L11372">
        <v>1</v>
      </c>
      <c r="M11372" t="s">
        <v>129</v>
      </c>
      <c r="N11372" t="s">
        <v>2716</v>
      </c>
      <c r="O11372" t="s">
        <v>2717</v>
      </c>
      <c r="P11372" t="s">
        <v>2718</v>
      </c>
    </row>
    <row r="11373" spans="1:16" x14ac:dyDescent="0.35">
      <c r="A11373" t="s">
        <v>118</v>
      </c>
      <c r="B11373">
        <v>1704124003</v>
      </c>
      <c r="C11373" t="s">
        <v>20</v>
      </c>
      <c r="D11373" t="s">
        <v>17</v>
      </c>
      <c r="E11373">
        <v>28489</v>
      </c>
      <c r="F11373" s="9">
        <v>46251</v>
      </c>
      <c r="G11373" t="s">
        <v>4704</v>
      </c>
      <c r="H11373" s="8">
        <v>0.43819444444444444</v>
      </c>
      <c r="I11373" s="8">
        <v>0.44513888888888886</v>
      </c>
      <c r="J11373">
        <v>0</v>
      </c>
      <c r="K11373" t="s">
        <v>128</v>
      </c>
      <c r="L11373">
        <v>0</v>
      </c>
      <c r="M11373" t="s">
        <v>129</v>
      </c>
      <c r="N11373" t="s">
        <v>2713</v>
      </c>
      <c r="O11373" t="s">
        <v>2714</v>
      </c>
      <c r="P11373" t="s">
        <v>2715</v>
      </c>
    </row>
    <row r="11374" spans="1:16" x14ac:dyDescent="0.35">
      <c r="A11374" t="s">
        <v>118</v>
      </c>
      <c r="B11374">
        <v>1704124003</v>
      </c>
      <c r="C11374" t="s">
        <v>20</v>
      </c>
      <c r="D11374" t="s">
        <v>17</v>
      </c>
      <c r="E11374">
        <v>28489</v>
      </c>
      <c r="F11374" s="9">
        <v>46251</v>
      </c>
      <c r="G11374" t="s">
        <v>4704</v>
      </c>
      <c r="H11374" s="8">
        <v>0.45208333333333334</v>
      </c>
      <c r="I11374" s="8">
        <v>0.45208333333333334</v>
      </c>
      <c r="J11374">
        <v>0</v>
      </c>
      <c r="K11374" t="s">
        <v>145</v>
      </c>
      <c r="L11374">
        <v>0</v>
      </c>
      <c r="M11374" t="s">
        <v>24701</v>
      </c>
      <c r="N11374" t="s">
        <v>2716</v>
      </c>
      <c r="O11374" t="s">
        <v>2717</v>
      </c>
      <c r="P11374" t="s">
        <v>2718</v>
      </c>
    </row>
    <row r="11375" spans="1:16" x14ac:dyDescent="0.35">
      <c r="A11375" t="s">
        <v>118</v>
      </c>
      <c r="B11375">
        <v>1704124003</v>
      </c>
      <c r="C11375" t="s">
        <v>20</v>
      </c>
      <c r="D11375" t="s">
        <v>17</v>
      </c>
      <c r="E11375">
        <v>28489</v>
      </c>
      <c r="F11375" s="9">
        <v>46251</v>
      </c>
      <c r="G11375" t="s">
        <v>4704</v>
      </c>
      <c r="H11375" s="8">
        <v>0.45902777777777776</v>
      </c>
      <c r="I11375" s="8">
        <v>0.48680555555555555</v>
      </c>
      <c r="J11375">
        <v>1</v>
      </c>
      <c r="K11375" t="s">
        <v>128</v>
      </c>
      <c r="L11375">
        <v>2</v>
      </c>
      <c r="M11375" t="s">
        <v>129</v>
      </c>
      <c r="N11375" t="s">
        <v>2713</v>
      </c>
      <c r="O11375" t="s">
        <v>2714</v>
      </c>
      <c r="P11375" t="s">
        <v>2715</v>
      </c>
    </row>
    <row r="11376" spans="1:16" x14ac:dyDescent="0.35">
      <c r="A11376" t="s">
        <v>118</v>
      </c>
      <c r="B11376">
        <v>1704124003</v>
      </c>
      <c r="C11376" t="s">
        <v>20</v>
      </c>
      <c r="D11376" t="s">
        <v>17</v>
      </c>
      <c r="E11376">
        <v>28489</v>
      </c>
      <c r="F11376" s="9">
        <v>46251</v>
      </c>
      <c r="G11376" t="s">
        <v>4704</v>
      </c>
      <c r="H11376" s="8">
        <v>0.49375000000000002</v>
      </c>
      <c r="I11376" s="8">
        <v>0.49375000000000002</v>
      </c>
      <c r="J11376">
        <v>0</v>
      </c>
      <c r="K11376" t="s">
        <v>145</v>
      </c>
      <c r="L11376">
        <v>0</v>
      </c>
      <c r="M11376" t="s">
        <v>24701</v>
      </c>
      <c r="N11376" t="s">
        <v>2716</v>
      </c>
      <c r="O11376" t="s">
        <v>2717</v>
      </c>
      <c r="P11376" t="s">
        <v>2718</v>
      </c>
    </row>
    <row r="11377" spans="1:16" x14ac:dyDescent="0.35">
      <c r="A11377" t="s">
        <v>118</v>
      </c>
      <c r="B11377">
        <v>1704124003</v>
      </c>
      <c r="C11377" t="s">
        <v>20</v>
      </c>
      <c r="D11377" t="s">
        <v>17</v>
      </c>
      <c r="E11377">
        <v>28489</v>
      </c>
      <c r="F11377" s="9">
        <v>46251</v>
      </c>
      <c r="G11377" t="s">
        <v>4704</v>
      </c>
      <c r="H11377" s="8">
        <v>0.50069444444444444</v>
      </c>
      <c r="I11377" s="8">
        <v>0.51458333333333328</v>
      </c>
      <c r="J11377">
        <v>0</v>
      </c>
      <c r="K11377" t="s">
        <v>128</v>
      </c>
      <c r="L11377">
        <v>1</v>
      </c>
      <c r="M11377" t="s">
        <v>129</v>
      </c>
      <c r="N11377" t="s">
        <v>2713</v>
      </c>
      <c r="O11377" t="s">
        <v>2714</v>
      </c>
      <c r="P11377" t="s">
        <v>2715</v>
      </c>
    </row>
    <row r="11378" spans="1:16" x14ac:dyDescent="0.35">
      <c r="A11378" t="s">
        <v>118</v>
      </c>
      <c r="B11378">
        <v>1704124003</v>
      </c>
      <c r="C11378" t="s">
        <v>20</v>
      </c>
      <c r="D11378" t="s">
        <v>17</v>
      </c>
      <c r="E11378">
        <v>28489</v>
      </c>
      <c r="F11378" s="9">
        <v>46251</v>
      </c>
      <c r="G11378" t="s">
        <v>4704</v>
      </c>
      <c r="H11378" s="8">
        <v>0.52152777777777781</v>
      </c>
      <c r="I11378" s="8">
        <v>0.52152777777777781</v>
      </c>
      <c r="J11378">
        <v>0</v>
      </c>
      <c r="K11378" t="s">
        <v>145</v>
      </c>
      <c r="L11378">
        <v>0</v>
      </c>
      <c r="M11378" t="s">
        <v>17359</v>
      </c>
      <c r="N11378" t="s">
        <v>2704</v>
      </c>
      <c r="O11378" t="s">
        <v>2705</v>
      </c>
      <c r="P11378" t="s">
        <v>2706</v>
      </c>
    </row>
    <row r="11379" spans="1:16" x14ac:dyDescent="0.35">
      <c r="A11379" t="s">
        <v>118</v>
      </c>
      <c r="B11379">
        <v>1704124003</v>
      </c>
      <c r="C11379" t="s">
        <v>20</v>
      </c>
      <c r="D11379" t="s">
        <v>17</v>
      </c>
      <c r="E11379">
        <v>28489</v>
      </c>
      <c r="F11379" s="9">
        <v>46251</v>
      </c>
      <c r="G11379" t="s">
        <v>4704</v>
      </c>
      <c r="H11379" s="8">
        <v>0.52847222222222223</v>
      </c>
      <c r="I11379" s="8">
        <v>0.57013888888888886</v>
      </c>
      <c r="J11379">
        <v>1</v>
      </c>
      <c r="K11379" t="s">
        <v>128</v>
      </c>
      <c r="L11379">
        <v>3</v>
      </c>
      <c r="M11379" t="s">
        <v>129</v>
      </c>
      <c r="N11379" t="s">
        <v>2707</v>
      </c>
      <c r="O11379" t="s">
        <v>2708</v>
      </c>
      <c r="P11379" t="s">
        <v>2709</v>
      </c>
    </row>
    <row r="11380" spans="1:16" x14ac:dyDescent="0.35">
      <c r="A11380" t="s">
        <v>118</v>
      </c>
      <c r="B11380">
        <v>1704124003</v>
      </c>
      <c r="C11380" t="s">
        <v>20</v>
      </c>
      <c r="D11380" t="s">
        <v>17</v>
      </c>
      <c r="E11380">
        <v>28489</v>
      </c>
      <c r="F11380" s="9">
        <v>46251</v>
      </c>
      <c r="G11380" t="s">
        <v>4704</v>
      </c>
      <c r="H11380" s="8">
        <v>0.57708333333333328</v>
      </c>
      <c r="I11380" s="8">
        <v>0.57708333333333328</v>
      </c>
      <c r="J11380">
        <v>0</v>
      </c>
      <c r="K11380" t="s">
        <v>145</v>
      </c>
      <c r="L11380">
        <v>0</v>
      </c>
      <c r="M11380" t="s">
        <v>24702</v>
      </c>
      <c r="N11380" t="s">
        <v>24703</v>
      </c>
      <c r="O11380" t="s">
        <v>24704</v>
      </c>
      <c r="P11380" t="s">
        <v>24705</v>
      </c>
    </row>
    <row r="11381" spans="1:16" x14ac:dyDescent="0.35">
      <c r="A11381" t="s">
        <v>118</v>
      </c>
      <c r="B11381">
        <v>1704124003</v>
      </c>
      <c r="C11381" t="s">
        <v>20</v>
      </c>
      <c r="D11381" t="s">
        <v>17</v>
      </c>
      <c r="E11381">
        <v>28489</v>
      </c>
      <c r="F11381" s="9">
        <v>46251</v>
      </c>
      <c r="G11381" t="s">
        <v>4704</v>
      </c>
      <c r="H11381" s="8">
        <v>0.58402777777777781</v>
      </c>
      <c r="I11381" s="8">
        <v>0.58402777777777781</v>
      </c>
      <c r="J11381">
        <v>0</v>
      </c>
      <c r="K11381" t="s">
        <v>145</v>
      </c>
      <c r="L11381">
        <v>0</v>
      </c>
      <c r="M11381" t="s">
        <v>17571</v>
      </c>
      <c r="N11381" t="s">
        <v>9943</v>
      </c>
      <c r="O11381" t="s">
        <v>9944</v>
      </c>
      <c r="P11381" t="s">
        <v>9945</v>
      </c>
    </row>
    <row r="11382" spans="1:16" x14ac:dyDescent="0.35">
      <c r="A11382" t="s">
        <v>118</v>
      </c>
      <c r="B11382">
        <v>1704124003</v>
      </c>
      <c r="C11382" t="s">
        <v>20</v>
      </c>
      <c r="D11382" t="s">
        <v>17</v>
      </c>
      <c r="E11382">
        <v>28489</v>
      </c>
      <c r="F11382" s="9">
        <v>46251</v>
      </c>
      <c r="G11382" t="s">
        <v>4704</v>
      </c>
      <c r="H11382" s="8">
        <v>0.59097222222222223</v>
      </c>
      <c r="I11382" s="8">
        <v>0.59791666666666665</v>
      </c>
      <c r="J11382">
        <v>0</v>
      </c>
      <c r="K11382" t="s">
        <v>128</v>
      </c>
      <c r="L11382">
        <v>0</v>
      </c>
      <c r="M11382" t="s">
        <v>129</v>
      </c>
      <c r="N11382" t="s">
        <v>24595</v>
      </c>
      <c r="O11382" t="s">
        <v>24596</v>
      </c>
      <c r="P11382" t="s">
        <v>24597</v>
      </c>
    </row>
    <row r="11383" spans="1:16" x14ac:dyDescent="0.35">
      <c r="A11383" t="s">
        <v>118</v>
      </c>
      <c r="B11383">
        <v>1704124003</v>
      </c>
      <c r="C11383" t="s">
        <v>20</v>
      </c>
      <c r="D11383" t="s">
        <v>17</v>
      </c>
      <c r="E11383">
        <v>28489</v>
      </c>
      <c r="F11383" s="9">
        <v>46251</v>
      </c>
      <c r="G11383" t="s">
        <v>4704</v>
      </c>
      <c r="H11383" s="8">
        <v>0.60486111111111107</v>
      </c>
      <c r="I11383" s="8">
        <v>0.60486111111111107</v>
      </c>
      <c r="J11383">
        <v>0</v>
      </c>
      <c r="K11383" t="s">
        <v>145</v>
      </c>
      <c r="L11383">
        <v>0</v>
      </c>
      <c r="M11383" t="s">
        <v>24594</v>
      </c>
      <c r="N11383" t="s">
        <v>10751</v>
      </c>
      <c r="O11383" t="s">
        <v>10752</v>
      </c>
      <c r="P11383" t="s">
        <v>10750</v>
      </c>
    </row>
    <row r="11384" spans="1:16" x14ac:dyDescent="0.35">
      <c r="A11384" t="s">
        <v>118</v>
      </c>
      <c r="B11384">
        <v>1704124003</v>
      </c>
      <c r="C11384" t="s">
        <v>20</v>
      </c>
      <c r="D11384" t="s">
        <v>17</v>
      </c>
      <c r="E11384">
        <v>28489</v>
      </c>
      <c r="F11384" s="9">
        <v>46251</v>
      </c>
      <c r="G11384" t="s">
        <v>4704</v>
      </c>
      <c r="H11384" s="8">
        <v>0.6118055555555556</v>
      </c>
      <c r="I11384" s="8">
        <v>0.6118055555555556</v>
      </c>
      <c r="J11384">
        <v>0</v>
      </c>
      <c r="K11384" t="s">
        <v>145</v>
      </c>
      <c r="L11384">
        <v>0</v>
      </c>
      <c r="M11384" t="s">
        <v>24594</v>
      </c>
      <c r="N11384" t="s">
        <v>24595</v>
      </c>
      <c r="O11384" t="s">
        <v>24596</v>
      </c>
      <c r="P11384" t="s">
        <v>24597</v>
      </c>
    </row>
    <row r="11385" spans="1:16" x14ac:dyDescent="0.35">
      <c r="A11385" t="s">
        <v>118</v>
      </c>
      <c r="B11385">
        <v>1704124003</v>
      </c>
      <c r="C11385" t="s">
        <v>20</v>
      </c>
      <c r="D11385" t="s">
        <v>17</v>
      </c>
      <c r="E11385">
        <v>28489</v>
      </c>
      <c r="F11385" s="9">
        <v>46251</v>
      </c>
      <c r="G11385" t="s">
        <v>4704</v>
      </c>
      <c r="H11385" s="8">
        <v>0.61875000000000002</v>
      </c>
      <c r="I11385" s="8">
        <v>0.61875000000000002</v>
      </c>
      <c r="J11385">
        <v>0</v>
      </c>
      <c r="K11385" t="s">
        <v>145</v>
      </c>
      <c r="L11385">
        <v>0</v>
      </c>
      <c r="M11385" t="s">
        <v>24594</v>
      </c>
      <c r="N11385" t="s">
        <v>10751</v>
      </c>
      <c r="O11385" t="s">
        <v>10752</v>
      </c>
      <c r="P11385" t="s">
        <v>10750</v>
      </c>
    </row>
    <row r="11386" spans="1:16" x14ac:dyDescent="0.35">
      <c r="A11386" t="s">
        <v>118</v>
      </c>
      <c r="B11386">
        <v>1704124003</v>
      </c>
      <c r="C11386" t="s">
        <v>20</v>
      </c>
      <c r="D11386" t="s">
        <v>17</v>
      </c>
      <c r="E11386">
        <v>28489</v>
      </c>
      <c r="F11386" s="9">
        <v>46251</v>
      </c>
      <c r="G11386" t="s">
        <v>4704</v>
      </c>
      <c r="H11386" s="8">
        <v>0.62569444444444444</v>
      </c>
      <c r="I11386" s="8">
        <v>0.63263888888888886</v>
      </c>
      <c r="J11386">
        <v>0</v>
      </c>
      <c r="K11386" t="s">
        <v>128</v>
      </c>
      <c r="L11386">
        <v>0</v>
      </c>
      <c r="M11386" t="s">
        <v>129</v>
      </c>
      <c r="N11386" t="s">
        <v>24595</v>
      </c>
      <c r="O11386" t="s">
        <v>24596</v>
      </c>
      <c r="P11386" t="s">
        <v>24597</v>
      </c>
    </row>
    <row r="11387" spans="1:16" x14ac:dyDescent="0.35">
      <c r="A11387" t="s">
        <v>118</v>
      </c>
      <c r="B11387">
        <v>1704124003</v>
      </c>
      <c r="C11387" t="s">
        <v>20</v>
      </c>
      <c r="D11387" t="s">
        <v>17</v>
      </c>
      <c r="E11387">
        <v>28489</v>
      </c>
      <c r="F11387" s="9">
        <v>46251</v>
      </c>
      <c r="G11387" t="s">
        <v>4704</v>
      </c>
      <c r="H11387" s="8">
        <v>0.63958333333333328</v>
      </c>
      <c r="I11387" s="8">
        <v>0.63958333333333328</v>
      </c>
      <c r="J11387">
        <v>0</v>
      </c>
      <c r="K11387" t="s">
        <v>145</v>
      </c>
      <c r="L11387">
        <v>0</v>
      </c>
      <c r="M11387" t="s">
        <v>18423</v>
      </c>
      <c r="N11387" t="s">
        <v>9878</v>
      </c>
      <c r="O11387" t="s">
        <v>9879</v>
      </c>
      <c r="P11387" t="s">
        <v>9880</v>
      </c>
    </row>
    <row r="11388" spans="1:16" x14ac:dyDescent="0.35">
      <c r="A11388" t="s">
        <v>118</v>
      </c>
      <c r="B11388">
        <v>1704124003</v>
      </c>
      <c r="C11388" t="s">
        <v>20</v>
      </c>
      <c r="D11388" t="s">
        <v>17</v>
      </c>
      <c r="E11388">
        <v>28489</v>
      </c>
      <c r="F11388" s="9">
        <v>46251</v>
      </c>
      <c r="G11388" t="s">
        <v>4704</v>
      </c>
      <c r="H11388" s="8">
        <v>0.64652777777777781</v>
      </c>
      <c r="I11388" s="8">
        <v>0.72986111111111107</v>
      </c>
      <c r="J11388">
        <v>2</v>
      </c>
      <c r="K11388" t="s">
        <v>128</v>
      </c>
      <c r="L11388">
        <v>6</v>
      </c>
      <c r="M11388" t="s">
        <v>129</v>
      </c>
      <c r="N11388" t="s">
        <v>24706</v>
      </c>
      <c r="O11388" t="s">
        <v>24707</v>
      </c>
      <c r="P11388" t="s">
        <v>24708</v>
      </c>
    </row>
    <row r="11389" spans="1:16" x14ac:dyDescent="0.35">
      <c r="A11389" t="s">
        <v>118</v>
      </c>
      <c r="B11389">
        <v>1704124003</v>
      </c>
      <c r="C11389" t="s">
        <v>20</v>
      </c>
      <c r="D11389" t="s">
        <v>17</v>
      </c>
      <c r="E11389">
        <v>28489</v>
      </c>
      <c r="F11389" s="9">
        <v>46251</v>
      </c>
      <c r="G11389" t="s">
        <v>4704</v>
      </c>
      <c r="H11389" s="8">
        <v>0.7368055555555556</v>
      </c>
      <c r="I11389" s="8">
        <v>0.7368055555555556</v>
      </c>
      <c r="J11389">
        <v>0</v>
      </c>
      <c r="K11389" t="s">
        <v>145</v>
      </c>
      <c r="L11389">
        <v>0</v>
      </c>
      <c r="M11389" t="s">
        <v>17886</v>
      </c>
      <c r="N11389" t="s">
        <v>24571</v>
      </c>
      <c r="O11389" t="s">
        <v>24572</v>
      </c>
      <c r="P11389" t="s">
        <v>24573</v>
      </c>
    </row>
    <row r="11390" spans="1:16" x14ac:dyDescent="0.35">
      <c r="A11390" t="s">
        <v>118</v>
      </c>
      <c r="B11390">
        <v>1704124003</v>
      </c>
      <c r="C11390" t="s">
        <v>20</v>
      </c>
      <c r="D11390" t="s">
        <v>17</v>
      </c>
      <c r="E11390">
        <v>28489</v>
      </c>
      <c r="F11390" s="9">
        <v>46251</v>
      </c>
      <c r="G11390" t="s">
        <v>4704</v>
      </c>
      <c r="H11390" s="8">
        <v>0.74375000000000002</v>
      </c>
      <c r="I11390" s="8">
        <v>0.74375000000000002</v>
      </c>
      <c r="J11390">
        <v>0</v>
      </c>
      <c r="K11390" t="s">
        <v>145</v>
      </c>
      <c r="L11390">
        <v>0</v>
      </c>
      <c r="M11390" t="s">
        <v>16856</v>
      </c>
      <c r="N11390" t="s">
        <v>15330</v>
      </c>
      <c r="O11390" t="s">
        <v>15331</v>
      </c>
      <c r="P11390" t="s">
        <v>15332</v>
      </c>
    </row>
    <row r="11391" spans="1:16" x14ac:dyDescent="0.35">
      <c r="A11391" t="s">
        <v>118</v>
      </c>
      <c r="B11391">
        <v>1704124003</v>
      </c>
      <c r="C11391" t="s">
        <v>20</v>
      </c>
      <c r="D11391" t="s">
        <v>17</v>
      </c>
      <c r="E11391">
        <v>28489</v>
      </c>
      <c r="F11391" s="9">
        <v>46251</v>
      </c>
      <c r="G11391" t="s">
        <v>4704</v>
      </c>
      <c r="H11391" s="8">
        <v>0.75069444444444444</v>
      </c>
      <c r="I11391" s="8">
        <v>0.75763888888888886</v>
      </c>
      <c r="J11391">
        <v>0</v>
      </c>
      <c r="K11391" t="s">
        <v>128</v>
      </c>
      <c r="L11391">
        <v>0</v>
      </c>
      <c r="M11391" t="s">
        <v>129</v>
      </c>
      <c r="N11391" t="s">
        <v>24595</v>
      </c>
      <c r="O11391" t="s">
        <v>24596</v>
      </c>
      <c r="P11391" t="s">
        <v>24597</v>
      </c>
    </row>
    <row r="11392" spans="1:16" x14ac:dyDescent="0.35">
      <c r="A11392" t="s">
        <v>118</v>
      </c>
      <c r="B11392">
        <v>1704124003</v>
      </c>
      <c r="C11392" t="s">
        <v>20</v>
      </c>
      <c r="D11392" t="s">
        <v>17</v>
      </c>
      <c r="E11392">
        <v>28489</v>
      </c>
      <c r="F11392" s="9">
        <v>46251</v>
      </c>
      <c r="G11392" t="s">
        <v>4704</v>
      </c>
      <c r="H11392" s="8">
        <v>0.76527777777777772</v>
      </c>
      <c r="I11392" s="8">
        <v>0.76527777777777772</v>
      </c>
      <c r="J11392">
        <v>0</v>
      </c>
      <c r="K11392" t="s">
        <v>145</v>
      </c>
      <c r="L11392">
        <v>0</v>
      </c>
      <c r="M11392" t="s">
        <v>16684</v>
      </c>
      <c r="N11392" t="s">
        <v>9946</v>
      </c>
      <c r="O11392" t="s">
        <v>9947</v>
      </c>
      <c r="P11392" t="s">
        <v>9948</v>
      </c>
    </row>
    <row r="11393" spans="1:16" x14ac:dyDescent="0.35">
      <c r="A11393" t="s">
        <v>118</v>
      </c>
      <c r="B11393">
        <v>1704124003</v>
      </c>
      <c r="C11393" t="s">
        <v>20</v>
      </c>
      <c r="D11393" t="s">
        <v>17</v>
      </c>
      <c r="E11393">
        <v>28489</v>
      </c>
      <c r="F11393" s="9">
        <v>46251</v>
      </c>
      <c r="G11393" t="s">
        <v>4704</v>
      </c>
      <c r="H11393" s="8">
        <v>0.77152777777777781</v>
      </c>
      <c r="I11393" s="8">
        <v>0.77152777777777781</v>
      </c>
      <c r="J11393">
        <v>0</v>
      </c>
      <c r="K11393" t="s">
        <v>145</v>
      </c>
      <c r="L11393">
        <v>0</v>
      </c>
      <c r="M11393" t="s">
        <v>24709</v>
      </c>
      <c r="N11393" t="s">
        <v>9955</v>
      </c>
      <c r="O11393" t="s">
        <v>9956</v>
      </c>
      <c r="P11393" t="s">
        <v>9957</v>
      </c>
    </row>
    <row r="11394" spans="1:16" x14ac:dyDescent="0.35">
      <c r="A11394" t="s">
        <v>118</v>
      </c>
      <c r="B11394">
        <v>1704124003</v>
      </c>
      <c r="C11394" t="s">
        <v>20</v>
      </c>
      <c r="D11394" t="s">
        <v>17</v>
      </c>
      <c r="E11394">
        <v>28489</v>
      </c>
      <c r="F11394" s="9">
        <v>46251</v>
      </c>
      <c r="G11394" t="s">
        <v>4704</v>
      </c>
      <c r="H11394" s="8">
        <v>0.77847222222222223</v>
      </c>
      <c r="I11394" s="8">
        <v>0.77847222222222223</v>
      </c>
      <c r="J11394">
        <v>0</v>
      </c>
      <c r="K11394" t="s">
        <v>145</v>
      </c>
      <c r="L11394">
        <v>0</v>
      </c>
      <c r="M11394" t="s">
        <v>24709</v>
      </c>
      <c r="N11394" t="s">
        <v>2704</v>
      </c>
      <c r="O11394" t="s">
        <v>2705</v>
      </c>
      <c r="P11394" t="s">
        <v>2706</v>
      </c>
    </row>
    <row r="11395" spans="1:16" x14ac:dyDescent="0.35">
      <c r="A11395" t="s">
        <v>118</v>
      </c>
      <c r="B11395">
        <v>1704124003</v>
      </c>
      <c r="C11395" t="s">
        <v>20</v>
      </c>
      <c r="D11395" t="s">
        <v>17</v>
      </c>
      <c r="E11395">
        <v>28489</v>
      </c>
      <c r="F11395" s="9">
        <v>46251</v>
      </c>
      <c r="G11395" t="s">
        <v>4704</v>
      </c>
      <c r="H11395" s="8">
        <v>0.78333333333333333</v>
      </c>
      <c r="I11395" s="8">
        <v>0.78333333333333333</v>
      </c>
      <c r="J11395">
        <v>0</v>
      </c>
      <c r="K11395" t="s">
        <v>145</v>
      </c>
      <c r="L11395">
        <v>0</v>
      </c>
      <c r="M11395" t="s">
        <v>24710</v>
      </c>
      <c r="N11395" t="s">
        <v>9955</v>
      </c>
      <c r="O11395" t="s">
        <v>9956</v>
      </c>
      <c r="P11395" t="s">
        <v>9957</v>
      </c>
    </row>
    <row r="11396" spans="1:16" x14ac:dyDescent="0.35">
      <c r="A11396" t="s">
        <v>118</v>
      </c>
      <c r="B11396">
        <v>1704124003</v>
      </c>
      <c r="C11396" t="s">
        <v>20</v>
      </c>
      <c r="D11396" t="s">
        <v>17</v>
      </c>
      <c r="E11396">
        <v>28489</v>
      </c>
      <c r="F11396" s="9">
        <v>46252</v>
      </c>
      <c r="G11396" t="s">
        <v>4705</v>
      </c>
      <c r="H11396" s="8">
        <v>0.37638888888888888</v>
      </c>
      <c r="I11396" s="8">
        <v>0.37638888888888888</v>
      </c>
      <c r="J11396">
        <v>0</v>
      </c>
      <c r="K11396" t="s">
        <v>145</v>
      </c>
      <c r="L11396">
        <v>0</v>
      </c>
      <c r="M11396" t="s">
        <v>17304</v>
      </c>
      <c r="N11396" t="s">
        <v>10717</v>
      </c>
      <c r="O11396" t="s">
        <v>10718</v>
      </c>
      <c r="P11396" t="s">
        <v>10719</v>
      </c>
    </row>
    <row r="11397" spans="1:16" x14ac:dyDescent="0.35">
      <c r="A11397" t="s">
        <v>118</v>
      </c>
      <c r="B11397">
        <v>1704124003</v>
      </c>
      <c r="C11397" t="s">
        <v>20</v>
      </c>
      <c r="D11397" t="s">
        <v>17</v>
      </c>
      <c r="E11397">
        <v>28489</v>
      </c>
      <c r="F11397" s="9">
        <v>46252</v>
      </c>
      <c r="G11397" t="s">
        <v>4705</v>
      </c>
      <c r="H11397" s="8">
        <v>0.38263888888888886</v>
      </c>
      <c r="I11397" s="8">
        <v>0.38263888888888886</v>
      </c>
      <c r="J11397">
        <v>0</v>
      </c>
      <c r="K11397" t="s">
        <v>145</v>
      </c>
      <c r="L11397">
        <v>0</v>
      </c>
      <c r="M11397" t="s">
        <v>17310</v>
      </c>
      <c r="N11397" t="s">
        <v>24711</v>
      </c>
      <c r="O11397" t="s">
        <v>24712</v>
      </c>
      <c r="P11397" t="s">
        <v>24713</v>
      </c>
    </row>
    <row r="11398" spans="1:16" x14ac:dyDescent="0.35">
      <c r="A11398" t="s">
        <v>118</v>
      </c>
      <c r="B11398">
        <v>1704124003</v>
      </c>
      <c r="C11398" t="s">
        <v>20</v>
      </c>
      <c r="D11398" t="s">
        <v>17</v>
      </c>
      <c r="E11398">
        <v>28489</v>
      </c>
      <c r="F11398" s="9">
        <v>46252</v>
      </c>
      <c r="G11398" t="s">
        <v>4705</v>
      </c>
      <c r="H11398" s="8">
        <v>0.38958333333333334</v>
      </c>
      <c r="I11398" s="8">
        <v>0.38958333333333334</v>
      </c>
      <c r="J11398">
        <v>0</v>
      </c>
      <c r="K11398" t="s">
        <v>145</v>
      </c>
      <c r="L11398">
        <v>0</v>
      </c>
      <c r="M11398" t="s">
        <v>17739</v>
      </c>
      <c r="N11398" t="s">
        <v>24714</v>
      </c>
      <c r="O11398" t="s">
        <v>24715</v>
      </c>
      <c r="P11398" t="s">
        <v>24716</v>
      </c>
    </row>
    <row r="11399" spans="1:16" x14ac:dyDescent="0.35">
      <c r="A11399" t="s">
        <v>118</v>
      </c>
      <c r="B11399">
        <v>1704124003</v>
      </c>
      <c r="C11399" t="s">
        <v>20</v>
      </c>
      <c r="D11399" t="s">
        <v>17</v>
      </c>
      <c r="E11399">
        <v>28489</v>
      </c>
      <c r="F11399" s="9">
        <v>46252</v>
      </c>
      <c r="G11399" t="s">
        <v>4705</v>
      </c>
      <c r="H11399" s="8">
        <v>0.39652777777777776</v>
      </c>
      <c r="I11399" s="8">
        <v>0.39652777777777776</v>
      </c>
      <c r="J11399">
        <v>0</v>
      </c>
      <c r="K11399" t="s">
        <v>145</v>
      </c>
      <c r="L11399">
        <v>0</v>
      </c>
      <c r="M11399" t="s">
        <v>16832</v>
      </c>
      <c r="N11399" t="s">
        <v>15310</v>
      </c>
      <c r="O11399" t="s">
        <v>15313</v>
      </c>
      <c r="P11399" t="s">
        <v>15314</v>
      </c>
    </row>
    <row r="11400" spans="1:16" x14ac:dyDescent="0.35">
      <c r="A11400" t="s">
        <v>118</v>
      </c>
      <c r="B11400">
        <v>1704124003</v>
      </c>
      <c r="C11400" t="s">
        <v>20</v>
      </c>
      <c r="D11400" t="s">
        <v>17</v>
      </c>
      <c r="E11400">
        <v>28489</v>
      </c>
      <c r="F11400" s="9">
        <v>46252</v>
      </c>
      <c r="G11400" t="s">
        <v>4705</v>
      </c>
      <c r="H11400" s="8">
        <v>0.40208333333333335</v>
      </c>
      <c r="I11400" s="8">
        <v>0.40208333333333335</v>
      </c>
      <c r="J11400">
        <v>0</v>
      </c>
      <c r="K11400" t="s">
        <v>145</v>
      </c>
      <c r="L11400">
        <v>0</v>
      </c>
      <c r="M11400" t="s">
        <v>24701</v>
      </c>
      <c r="N11400" t="s">
        <v>2713</v>
      </c>
      <c r="O11400" t="s">
        <v>2714</v>
      </c>
      <c r="P11400" t="s">
        <v>2715</v>
      </c>
    </row>
    <row r="11401" spans="1:16" x14ac:dyDescent="0.35">
      <c r="A11401" t="s">
        <v>118</v>
      </c>
      <c r="B11401">
        <v>1704124003</v>
      </c>
      <c r="C11401" t="s">
        <v>20</v>
      </c>
      <c r="D11401" t="s">
        <v>17</v>
      </c>
      <c r="E11401">
        <v>28489</v>
      </c>
      <c r="F11401" s="9">
        <v>46252</v>
      </c>
      <c r="G11401" t="s">
        <v>4705</v>
      </c>
      <c r="H11401" s="8">
        <v>0.41111111111111109</v>
      </c>
      <c r="I11401" s="8">
        <v>0.41111111111111109</v>
      </c>
      <c r="J11401">
        <v>0</v>
      </c>
      <c r="K11401" t="s">
        <v>145</v>
      </c>
      <c r="L11401">
        <v>0</v>
      </c>
      <c r="M11401" t="s">
        <v>24701</v>
      </c>
      <c r="N11401" t="s">
        <v>2716</v>
      </c>
      <c r="O11401" t="s">
        <v>2717</v>
      </c>
      <c r="P11401" t="s">
        <v>2718</v>
      </c>
    </row>
    <row r="11402" spans="1:16" x14ac:dyDescent="0.35">
      <c r="A11402" t="s">
        <v>118</v>
      </c>
      <c r="B11402">
        <v>1704124003</v>
      </c>
      <c r="C11402" t="s">
        <v>20</v>
      </c>
      <c r="D11402" t="s">
        <v>17</v>
      </c>
      <c r="E11402">
        <v>28489</v>
      </c>
      <c r="F11402" s="9">
        <v>46252</v>
      </c>
      <c r="G11402" t="s">
        <v>4705</v>
      </c>
      <c r="H11402" s="8">
        <v>0.41805555555555557</v>
      </c>
      <c r="I11402" s="8">
        <v>0.43125000000000002</v>
      </c>
      <c r="J11402">
        <v>0</v>
      </c>
      <c r="K11402" t="s">
        <v>128</v>
      </c>
      <c r="L11402">
        <v>1</v>
      </c>
      <c r="M11402" t="s">
        <v>129</v>
      </c>
      <c r="N11402" t="s">
        <v>2713</v>
      </c>
      <c r="O11402" t="s">
        <v>2714</v>
      </c>
      <c r="P11402" t="s">
        <v>2715</v>
      </c>
    </row>
    <row r="11403" spans="1:16" x14ac:dyDescent="0.35">
      <c r="A11403" t="s">
        <v>118</v>
      </c>
      <c r="B11403">
        <v>1704124003</v>
      </c>
      <c r="C11403" t="s">
        <v>20</v>
      </c>
      <c r="D11403" t="s">
        <v>17</v>
      </c>
      <c r="E11403">
        <v>28489</v>
      </c>
      <c r="F11403" s="9">
        <v>46252</v>
      </c>
      <c r="G11403" t="s">
        <v>4705</v>
      </c>
      <c r="H11403" s="8">
        <v>0.43819444444444444</v>
      </c>
      <c r="I11403" s="8">
        <v>0.43819444444444444</v>
      </c>
      <c r="J11403">
        <v>0</v>
      </c>
      <c r="K11403" t="s">
        <v>145</v>
      </c>
      <c r="L11403">
        <v>0</v>
      </c>
      <c r="M11403" t="s">
        <v>17003</v>
      </c>
      <c r="N11403" t="s">
        <v>24717</v>
      </c>
      <c r="O11403" t="s">
        <v>24718</v>
      </c>
      <c r="P11403" t="s">
        <v>24719</v>
      </c>
    </row>
    <row r="11404" spans="1:16" x14ac:dyDescent="0.35">
      <c r="A11404" t="s">
        <v>118</v>
      </c>
      <c r="B11404">
        <v>1704124003</v>
      </c>
      <c r="C11404" t="s">
        <v>20</v>
      </c>
      <c r="D11404" t="s">
        <v>17</v>
      </c>
      <c r="E11404">
        <v>28489</v>
      </c>
      <c r="F11404" s="9">
        <v>46252</v>
      </c>
      <c r="G11404" t="s">
        <v>4705</v>
      </c>
      <c r="H11404" s="8">
        <v>0.44513888888888886</v>
      </c>
      <c r="I11404" s="8">
        <v>0.44513888888888886</v>
      </c>
      <c r="J11404">
        <v>0</v>
      </c>
      <c r="K11404" t="s">
        <v>145</v>
      </c>
      <c r="L11404">
        <v>0</v>
      </c>
      <c r="M11404" t="s">
        <v>17263</v>
      </c>
      <c r="N11404" t="s">
        <v>15315</v>
      </c>
      <c r="O11404" t="s">
        <v>15316</v>
      </c>
      <c r="P11404" t="s">
        <v>15317</v>
      </c>
    </row>
    <row r="11405" spans="1:16" x14ac:dyDescent="0.35">
      <c r="A11405" t="s">
        <v>118</v>
      </c>
      <c r="B11405">
        <v>1704124003</v>
      </c>
      <c r="C11405" t="s">
        <v>20</v>
      </c>
      <c r="D11405" t="s">
        <v>17</v>
      </c>
      <c r="E11405">
        <v>28489</v>
      </c>
      <c r="F11405" s="9">
        <v>46252</v>
      </c>
      <c r="G11405" t="s">
        <v>4705</v>
      </c>
      <c r="H11405" s="8">
        <v>0.45208333333333334</v>
      </c>
      <c r="I11405" s="8">
        <v>0.45208333333333334</v>
      </c>
      <c r="J11405">
        <v>0</v>
      </c>
      <c r="K11405" t="s">
        <v>145</v>
      </c>
      <c r="L11405">
        <v>0</v>
      </c>
      <c r="M11405" t="s">
        <v>16992</v>
      </c>
      <c r="N11405" t="s">
        <v>15318</v>
      </c>
      <c r="O11405" t="s">
        <v>15319</v>
      </c>
      <c r="P11405" t="s">
        <v>15320</v>
      </c>
    </row>
    <row r="11406" spans="1:16" x14ac:dyDescent="0.35">
      <c r="A11406" t="s">
        <v>118</v>
      </c>
      <c r="B11406">
        <v>1704124003</v>
      </c>
      <c r="C11406" t="s">
        <v>20</v>
      </c>
      <c r="D11406" t="s">
        <v>17</v>
      </c>
      <c r="E11406">
        <v>28489</v>
      </c>
      <c r="F11406" s="9">
        <v>46252</v>
      </c>
      <c r="G11406" t="s">
        <v>4705</v>
      </c>
      <c r="H11406" s="8">
        <v>0.45902777777777776</v>
      </c>
      <c r="I11406" s="8">
        <v>0.45902777777777776</v>
      </c>
      <c r="J11406">
        <v>0</v>
      </c>
      <c r="K11406" t="s">
        <v>145</v>
      </c>
      <c r="L11406">
        <v>0</v>
      </c>
      <c r="M11406" t="s">
        <v>17486</v>
      </c>
      <c r="N11406" t="s">
        <v>15321</v>
      </c>
      <c r="O11406" t="s">
        <v>15322</v>
      </c>
      <c r="P11406" t="s">
        <v>10664</v>
      </c>
    </row>
    <row r="11407" spans="1:16" x14ac:dyDescent="0.35">
      <c r="A11407" t="s">
        <v>118</v>
      </c>
      <c r="B11407">
        <v>1704124003</v>
      </c>
      <c r="C11407" t="s">
        <v>20</v>
      </c>
      <c r="D11407" t="s">
        <v>17</v>
      </c>
      <c r="E11407">
        <v>28489</v>
      </c>
      <c r="F11407" s="9">
        <v>46252</v>
      </c>
      <c r="G11407" t="s">
        <v>4705</v>
      </c>
      <c r="H11407" s="8">
        <v>0.46597222222222223</v>
      </c>
      <c r="I11407" s="8">
        <v>0.46597222222222223</v>
      </c>
      <c r="J11407">
        <v>0</v>
      </c>
      <c r="K11407" t="s">
        <v>145</v>
      </c>
      <c r="L11407">
        <v>0</v>
      </c>
      <c r="M11407" t="s">
        <v>18149</v>
      </c>
      <c r="N11407" t="s">
        <v>9881</v>
      </c>
      <c r="O11407" t="s">
        <v>9882</v>
      </c>
      <c r="P11407" t="s">
        <v>9883</v>
      </c>
    </row>
    <row r="11408" spans="1:16" x14ac:dyDescent="0.35">
      <c r="A11408" t="s">
        <v>118</v>
      </c>
      <c r="B11408">
        <v>1704124003</v>
      </c>
      <c r="C11408" t="s">
        <v>20</v>
      </c>
      <c r="D11408" t="s">
        <v>17</v>
      </c>
      <c r="E11408">
        <v>28489</v>
      </c>
      <c r="F11408" s="9">
        <v>46252</v>
      </c>
      <c r="G11408" t="s">
        <v>4705</v>
      </c>
      <c r="H11408" s="8">
        <v>0.47291666666666665</v>
      </c>
      <c r="I11408" s="8">
        <v>0.47291666666666665</v>
      </c>
      <c r="J11408">
        <v>0</v>
      </c>
      <c r="K11408" t="s">
        <v>145</v>
      </c>
      <c r="L11408">
        <v>0</v>
      </c>
      <c r="M11408" t="s">
        <v>17415</v>
      </c>
      <c r="N11408" t="s">
        <v>24720</v>
      </c>
      <c r="O11408" t="s">
        <v>24721</v>
      </c>
      <c r="P11408" t="s">
        <v>24722</v>
      </c>
    </row>
    <row r="11409" spans="1:16" x14ac:dyDescent="0.35">
      <c r="A11409" t="s">
        <v>118</v>
      </c>
      <c r="B11409">
        <v>1704124003</v>
      </c>
      <c r="C11409" t="s">
        <v>20</v>
      </c>
      <c r="D11409" t="s">
        <v>17</v>
      </c>
      <c r="E11409">
        <v>28489</v>
      </c>
      <c r="F11409" s="9">
        <v>46252</v>
      </c>
      <c r="G11409" t="s">
        <v>4705</v>
      </c>
      <c r="H11409" s="8">
        <v>0.47986111111111113</v>
      </c>
      <c r="I11409" s="8">
        <v>0.54236111111111107</v>
      </c>
      <c r="J11409">
        <v>2</v>
      </c>
      <c r="K11409" t="s">
        <v>128</v>
      </c>
      <c r="L11409">
        <v>4</v>
      </c>
      <c r="M11409" t="s">
        <v>129</v>
      </c>
      <c r="N11409" t="s">
        <v>13434</v>
      </c>
      <c r="O11409" t="s">
        <v>13435</v>
      </c>
      <c r="P11409" t="s">
        <v>13436</v>
      </c>
    </row>
    <row r="11410" spans="1:16" x14ac:dyDescent="0.35">
      <c r="A11410" t="s">
        <v>118</v>
      </c>
      <c r="B11410">
        <v>1704124003</v>
      </c>
      <c r="C11410" t="s">
        <v>20</v>
      </c>
      <c r="D11410" t="s">
        <v>17</v>
      </c>
      <c r="E11410">
        <v>28489</v>
      </c>
      <c r="F11410" s="9">
        <v>46252</v>
      </c>
      <c r="G11410" t="s">
        <v>4705</v>
      </c>
      <c r="H11410" s="8">
        <v>0.5493055555555556</v>
      </c>
      <c r="I11410" s="8">
        <v>0.5493055555555556</v>
      </c>
      <c r="J11410">
        <v>0</v>
      </c>
      <c r="K11410" t="s">
        <v>145</v>
      </c>
      <c r="L11410">
        <v>0</v>
      </c>
      <c r="M11410" t="s">
        <v>18931</v>
      </c>
      <c r="N11410" t="s">
        <v>24723</v>
      </c>
      <c r="O11410" t="s">
        <v>24724</v>
      </c>
      <c r="P11410" t="s">
        <v>24725</v>
      </c>
    </row>
    <row r="11411" spans="1:16" x14ac:dyDescent="0.35">
      <c r="A11411" t="s">
        <v>118</v>
      </c>
      <c r="B11411">
        <v>1704124003</v>
      </c>
      <c r="C11411" t="s">
        <v>20</v>
      </c>
      <c r="D11411" t="s">
        <v>17</v>
      </c>
      <c r="E11411">
        <v>28489</v>
      </c>
      <c r="F11411" s="9">
        <v>46252</v>
      </c>
      <c r="G11411" t="s">
        <v>4705</v>
      </c>
      <c r="H11411" s="8">
        <v>0.55625000000000002</v>
      </c>
      <c r="I11411" s="8">
        <v>0.55625000000000002</v>
      </c>
      <c r="J11411">
        <v>0</v>
      </c>
      <c r="K11411" t="s">
        <v>145</v>
      </c>
      <c r="L11411">
        <v>0</v>
      </c>
      <c r="M11411" t="s">
        <v>18931</v>
      </c>
      <c r="N11411" t="s">
        <v>13434</v>
      </c>
      <c r="O11411" t="s">
        <v>13435</v>
      </c>
      <c r="P11411" t="s">
        <v>13436</v>
      </c>
    </row>
    <row r="11412" spans="1:16" x14ac:dyDescent="0.35">
      <c r="A11412" t="s">
        <v>118</v>
      </c>
      <c r="B11412">
        <v>1704124003</v>
      </c>
      <c r="C11412" t="s">
        <v>20</v>
      </c>
      <c r="D11412" t="s">
        <v>17</v>
      </c>
      <c r="E11412">
        <v>28489</v>
      </c>
      <c r="F11412" s="9">
        <v>46252</v>
      </c>
      <c r="G11412" t="s">
        <v>4705</v>
      </c>
      <c r="H11412" s="8">
        <v>0.56319444444444444</v>
      </c>
      <c r="I11412" s="8">
        <v>0.56319444444444444</v>
      </c>
      <c r="J11412">
        <v>0</v>
      </c>
      <c r="K11412" t="s">
        <v>145</v>
      </c>
      <c r="L11412">
        <v>0</v>
      </c>
      <c r="M11412" t="s">
        <v>18931</v>
      </c>
      <c r="N11412" t="s">
        <v>24723</v>
      </c>
      <c r="O11412" t="s">
        <v>24724</v>
      </c>
      <c r="P11412" t="s">
        <v>24725</v>
      </c>
    </row>
    <row r="11413" spans="1:16" x14ac:dyDescent="0.35">
      <c r="A11413" t="s">
        <v>118</v>
      </c>
      <c r="B11413">
        <v>1704124003</v>
      </c>
      <c r="C11413" t="s">
        <v>20</v>
      </c>
      <c r="D11413" t="s">
        <v>17</v>
      </c>
      <c r="E11413">
        <v>28489</v>
      </c>
      <c r="F11413" s="9">
        <v>46252</v>
      </c>
      <c r="G11413" t="s">
        <v>4705</v>
      </c>
      <c r="H11413" s="8">
        <v>0.57013888888888886</v>
      </c>
      <c r="I11413" s="8">
        <v>0.57013888888888886</v>
      </c>
      <c r="J11413">
        <v>0</v>
      </c>
      <c r="K11413" t="s">
        <v>145</v>
      </c>
      <c r="L11413">
        <v>0</v>
      </c>
      <c r="M11413" t="s">
        <v>16999</v>
      </c>
      <c r="N11413" t="s">
        <v>13434</v>
      </c>
      <c r="O11413" t="s">
        <v>13435</v>
      </c>
      <c r="P11413" t="s">
        <v>13436</v>
      </c>
    </row>
    <row r="11414" spans="1:16" x14ac:dyDescent="0.35">
      <c r="A11414" t="s">
        <v>118</v>
      </c>
      <c r="B11414">
        <v>1704124003</v>
      </c>
      <c r="C11414" t="s">
        <v>20</v>
      </c>
      <c r="D11414" t="s">
        <v>17</v>
      </c>
      <c r="E11414">
        <v>28489</v>
      </c>
      <c r="F11414" s="9">
        <v>46252</v>
      </c>
      <c r="G11414" t="s">
        <v>4705</v>
      </c>
      <c r="H11414" s="8">
        <v>0.57708333333333328</v>
      </c>
      <c r="I11414" s="8">
        <v>0.57708333333333328</v>
      </c>
      <c r="J11414">
        <v>0</v>
      </c>
      <c r="K11414" t="s">
        <v>145</v>
      </c>
      <c r="L11414">
        <v>0</v>
      </c>
      <c r="M11414" t="s">
        <v>18399</v>
      </c>
      <c r="N11414" t="s">
        <v>24726</v>
      </c>
      <c r="O11414" t="s">
        <v>24727</v>
      </c>
      <c r="P11414" t="s">
        <v>24728</v>
      </c>
    </row>
    <row r="11415" spans="1:16" x14ac:dyDescent="0.35">
      <c r="A11415" t="s">
        <v>118</v>
      </c>
      <c r="B11415">
        <v>1704124003</v>
      </c>
      <c r="C11415" t="s">
        <v>20</v>
      </c>
      <c r="D11415" t="s">
        <v>17</v>
      </c>
      <c r="E11415">
        <v>28489</v>
      </c>
      <c r="F11415" s="9">
        <v>46252</v>
      </c>
      <c r="G11415" t="s">
        <v>4705</v>
      </c>
      <c r="H11415" s="8">
        <v>0.58402777777777781</v>
      </c>
      <c r="I11415" s="8">
        <v>0.58402777777777781</v>
      </c>
      <c r="J11415">
        <v>0</v>
      </c>
      <c r="K11415" t="s">
        <v>145</v>
      </c>
      <c r="L11415">
        <v>0</v>
      </c>
      <c r="M11415" t="s">
        <v>23956</v>
      </c>
      <c r="N11415" t="s">
        <v>24729</v>
      </c>
      <c r="O11415" t="s">
        <v>24730</v>
      </c>
      <c r="P11415" t="s">
        <v>24731</v>
      </c>
    </row>
    <row r="11416" spans="1:16" x14ac:dyDescent="0.35">
      <c r="A11416" t="s">
        <v>118</v>
      </c>
      <c r="B11416">
        <v>1704124003</v>
      </c>
      <c r="C11416" t="s">
        <v>20</v>
      </c>
      <c r="D11416" t="s">
        <v>17</v>
      </c>
      <c r="E11416">
        <v>28489</v>
      </c>
      <c r="F11416" s="9">
        <v>46252</v>
      </c>
      <c r="G11416" t="s">
        <v>4705</v>
      </c>
      <c r="H11416" s="8">
        <v>0.59097222222222223</v>
      </c>
      <c r="I11416" s="8">
        <v>0.59791666666666665</v>
      </c>
      <c r="J11416">
        <v>0</v>
      </c>
      <c r="K11416" t="s">
        <v>128</v>
      </c>
      <c r="L11416">
        <v>0</v>
      </c>
      <c r="M11416" t="s">
        <v>129</v>
      </c>
      <c r="N11416" t="s">
        <v>15323</v>
      </c>
      <c r="O11416" t="s">
        <v>15324</v>
      </c>
      <c r="P11416" t="s">
        <v>15325</v>
      </c>
    </row>
    <row r="11417" spans="1:16" x14ac:dyDescent="0.35">
      <c r="A11417" t="s">
        <v>118</v>
      </c>
      <c r="B11417">
        <v>1704124003</v>
      </c>
      <c r="C11417" t="s">
        <v>20</v>
      </c>
      <c r="D11417" t="s">
        <v>17</v>
      </c>
      <c r="E11417">
        <v>28489</v>
      </c>
      <c r="F11417" s="9">
        <v>46252</v>
      </c>
      <c r="G11417" t="s">
        <v>4705</v>
      </c>
      <c r="H11417" s="8">
        <v>0.60486111111111107</v>
      </c>
      <c r="I11417" s="8">
        <v>0.60486111111111107</v>
      </c>
      <c r="J11417">
        <v>0</v>
      </c>
      <c r="K11417" t="s">
        <v>145</v>
      </c>
      <c r="L11417">
        <v>0</v>
      </c>
      <c r="M11417" t="s">
        <v>17165</v>
      </c>
      <c r="N11417" t="s">
        <v>3091</v>
      </c>
      <c r="O11417" t="s">
        <v>24732</v>
      </c>
      <c r="P11417" t="s">
        <v>24733</v>
      </c>
    </row>
    <row r="11418" spans="1:16" x14ac:dyDescent="0.35">
      <c r="A11418" t="s">
        <v>118</v>
      </c>
      <c r="B11418">
        <v>1704124003</v>
      </c>
      <c r="C11418" t="s">
        <v>20</v>
      </c>
      <c r="D11418" t="s">
        <v>17</v>
      </c>
      <c r="E11418">
        <v>28489</v>
      </c>
      <c r="F11418" s="9">
        <v>46252</v>
      </c>
      <c r="G11418" t="s">
        <v>4705</v>
      </c>
      <c r="H11418" s="8">
        <v>0.6118055555555556</v>
      </c>
      <c r="I11418" s="8">
        <v>0.6118055555555556</v>
      </c>
      <c r="J11418">
        <v>0</v>
      </c>
      <c r="K11418" t="s">
        <v>145</v>
      </c>
      <c r="L11418">
        <v>0</v>
      </c>
      <c r="M11418" t="s">
        <v>21321</v>
      </c>
      <c r="N11418" t="s">
        <v>24734</v>
      </c>
      <c r="O11418" t="s">
        <v>24735</v>
      </c>
      <c r="P11418" t="s">
        <v>24736</v>
      </c>
    </row>
    <row r="11419" spans="1:16" x14ac:dyDescent="0.35">
      <c r="A11419" t="s">
        <v>118</v>
      </c>
      <c r="B11419">
        <v>1704124003</v>
      </c>
      <c r="C11419" t="s">
        <v>20</v>
      </c>
      <c r="D11419" t="s">
        <v>17</v>
      </c>
      <c r="E11419">
        <v>28489</v>
      </c>
      <c r="F11419" s="9">
        <v>46252</v>
      </c>
      <c r="G11419" t="s">
        <v>4705</v>
      </c>
      <c r="H11419" s="8">
        <v>0.61875000000000002</v>
      </c>
      <c r="I11419" s="8">
        <v>0.61875000000000002</v>
      </c>
      <c r="J11419">
        <v>0</v>
      </c>
      <c r="K11419" t="s">
        <v>145</v>
      </c>
      <c r="L11419">
        <v>0</v>
      </c>
      <c r="M11419" t="s">
        <v>17178</v>
      </c>
      <c r="N11419" t="s">
        <v>9955</v>
      </c>
      <c r="O11419" t="s">
        <v>9956</v>
      </c>
      <c r="P11419" t="s">
        <v>9957</v>
      </c>
    </row>
    <row r="11420" spans="1:16" x14ac:dyDescent="0.35">
      <c r="A11420" t="s">
        <v>118</v>
      </c>
      <c r="B11420">
        <v>1704124003</v>
      </c>
      <c r="C11420" t="s">
        <v>20</v>
      </c>
      <c r="D11420" t="s">
        <v>17</v>
      </c>
      <c r="E11420">
        <v>28489</v>
      </c>
      <c r="F11420" s="9">
        <v>46252</v>
      </c>
      <c r="G11420" t="s">
        <v>4705</v>
      </c>
      <c r="H11420" s="8">
        <v>0.62569444444444444</v>
      </c>
      <c r="I11420" s="8">
        <v>0.63263888888888886</v>
      </c>
      <c r="J11420">
        <v>0</v>
      </c>
      <c r="K11420" t="s">
        <v>128</v>
      </c>
      <c r="L11420">
        <v>0</v>
      </c>
      <c r="M11420" t="s">
        <v>129</v>
      </c>
      <c r="N11420" t="s">
        <v>9952</v>
      </c>
      <c r="O11420" t="s">
        <v>9953</v>
      </c>
      <c r="P11420" t="s">
        <v>9954</v>
      </c>
    </row>
    <row r="11421" spans="1:16" x14ac:dyDescent="0.35">
      <c r="A11421" t="s">
        <v>118</v>
      </c>
      <c r="B11421">
        <v>1704124003</v>
      </c>
      <c r="C11421" t="s">
        <v>20</v>
      </c>
      <c r="D11421" t="s">
        <v>17</v>
      </c>
      <c r="E11421">
        <v>28489</v>
      </c>
      <c r="F11421" s="9">
        <v>46252</v>
      </c>
      <c r="G11421" t="s">
        <v>4705</v>
      </c>
      <c r="H11421" s="8">
        <v>0.63958333333333328</v>
      </c>
      <c r="I11421" s="8">
        <v>0.63958333333333328</v>
      </c>
      <c r="J11421">
        <v>0</v>
      </c>
      <c r="K11421" t="s">
        <v>145</v>
      </c>
      <c r="L11421">
        <v>0</v>
      </c>
      <c r="M11421" t="s">
        <v>18413</v>
      </c>
      <c r="N11421" t="s">
        <v>24737</v>
      </c>
      <c r="O11421" t="s">
        <v>24738</v>
      </c>
      <c r="P11421" t="s">
        <v>10739</v>
      </c>
    </row>
    <row r="11422" spans="1:16" x14ac:dyDescent="0.35">
      <c r="A11422" t="s">
        <v>118</v>
      </c>
      <c r="B11422">
        <v>1704124003</v>
      </c>
      <c r="C11422" t="s">
        <v>20</v>
      </c>
      <c r="D11422" t="s">
        <v>17</v>
      </c>
      <c r="E11422">
        <v>28489</v>
      </c>
      <c r="F11422" s="9">
        <v>46252</v>
      </c>
      <c r="G11422" t="s">
        <v>4705</v>
      </c>
      <c r="H11422" s="8">
        <v>0.64652777777777781</v>
      </c>
      <c r="I11422" s="8">
        <v>0.64652777777777781</v>
      </c>
      <c r="J11422">
        <v>0</v>
      </c>
      <c r="K11422" t="s">
        <v>145</v>
      </c>
      <c r="L11422">
        <v>0</v>
      </c>
      <c r="M11422" t="s">
        <v>24739</v>
      </c>
      <c r="N11422" t="s">
        <v>2728</v>
      </c>
      <c r="O11422" t="s">
        <v>2729</v>
      </c>
      <c r="P11422" t="s">
        <v>2730</v>
      </c>
    </row>
    <row r="11423" spans="1:16" x14ac:dyDescent="0.35">
      <c r="A11423" t="s">
        <v>118</v>
      </c>
      <c r="B11423">
        <v>1704124003</v>
      </c>
      <c r="C11423" t="s">
        <v>20</v>
      </c>
      <c r="D11423" t="s">
        <v>17</v>
      </c>
      <c r="E11423">
        <v>28489</v>
      </c>
      <c r="F11423" s="9">
        <v>46252</v>
      </c>
      <c r="G11423" t="s">
        <v>4705</v>
      </c>
      <c r="H11423" s="8">
        <v>0.65347222222222223</v>
      </c>
      <c r="I11423" s="8">
        <v>0.66041666666666665</v>
      </c>
      <c r="J11423">
        <v>0</v>
      </c>
      <c r="K11423" t="s">
        <v>128</v>
      </c>
      <c r="L11423">
        <v>0</v>
      </c>
      <c r="M11423" t="s">
        <v>129</v>
      </c>
      <c r="N11423" t="s">
        <v>15298</v>
      </c>
      <c r="O11423" t="s">
        <v>15299</v>
      </c>
      <c r="P11423" t="s">
        <v>10569</v>
      </c>
    </row>
    <row r="11424" spans="1:16" x14ac:dyDescent="0.35">
      <c r="A11424" t="s">
        <v>118</v>
      </c>
      <c r="B11424">
        <v>1704124003</v>
      </c>
      <c r="C11424" t="s">
        <v>20</v>
      </c>
      <c r="D11424" t="s">
        <v>17</v>
      </c>
      <c r="E11424">
        <v>28489</v>
      </c>
      <c r="F11424" s="9">
        <v>46252</v>
      </c>
      <c r="G11424" t="s">
        <v>4705</v>
      </c>
      <c r="H11424" s="8">
        <v>0.66527777777777775</v>
      </c>
      <c r="I11424" s="8">
        <v>0.66527777777777775</v>
      </c>
      <c r="J11424">
        <v>0</v>
      </c>
      <c r="K11424" t="s">
        <v>145</v>
      </c>
      <c r="L11424">
        <v>0</v>
      </c>
      <c r="M11424" t="s">
        <v>16719</v>
      </c>
      <c r="N11424" t="s">
        <v>2672</v>
      </c>
      <c r="O11424" t="s">
        <v>2673</v>
      </c>
      <c r="P11424" t="s">
        <v>2674</v>
      </c>
    </row>
    <row r="11425" spans="1:16" x14ac:dyDescent="0.35">
      <c r="A11425" t="s">
        <v>118</v>
      </c>
      <c r="B11425">
        <v>1704124003</v>
      </c>
      <c r="C11425" t="s">
        <v>20</v>
      </c>
      <c r="D11425" t="s">
        <v>17</v>
      </c>
      <c r="E11425">
        <v>28489</v>
      </c>
      <c r="F11425" s="9">
        <v>46252</v>
      </c>
      <c r="G11425" t="s">
        <v>4705</v>
      </c>
      <c r="H11425" s="8">
        <v>0.6743055555555556</v>
      </c>
      <c r="I11425" s="8">
        <v>0.68055555555555558</v>
      </c>
      <c r="J11425">
        <v>0</v>
      </c>
      <c r="K11425" t="s">
        <v>128</v>
      </c>
      <c r="L11425">
        <v>0</v>
      </c>
      <c r="M11425" t="s">
        <v>129</v>
      </c>
      <c r="N11425" t="s">
        <v>9872</v>
      </c>
      <c r="O11425" t="s">
        <v>9873</v>
      </c>
      <c r="P11425" t="s">
        <v>9874</v>
      </c>
    </row>
    <row r="11426" spans="1:16" x14ac:dyDescent="0.35">
      <c r="A11426" t="s">
        <v>118</v>
      </c>
      <c r="B11426">
        <v>1704124003</v>
      </c>
      <c r="C11426" t="s">
        <v>20</v>
      </c>
      <c r="D11426" t="s">
        <v>17</v>
      </c>
      <c r="E11426">
        <v>28489</v>
      </c>
      <c r="F11426" s="9">
        <v>46252</v>
      </c>
      <c r="G11426" t="s">
        <v>4705</v>
      </c>
      <c r="H11426" s="8">
        <v>0.68819444444444444</v>
      </c>
      <c r="I11426" s="8">
        <v>0.68819444444444444</v>
      </c>
      <c r="J11426">
        <v>0</v>
      </c>
      <c r="K11426" t="s">
        <v>145</v>
      </c>
      <c r="L11426">
        <v>0</v>
      </c>
      <c r="M11426" t="s">
        <v>24740</v>
      </c>
      <c r="N11426" t="s">
        <v>24539</v>
      </c>
      <c r="O11426" t="s">
        <v>24540</v>
      </c>
      <c r="P11426" t="s">
        <v>24541</v>
      </c>
    </row>
    <row r="11427" spans="1:16" x14ac:dyDescent="0.35">
      <c r="A11427" t="s">
        <v>118</v>
      </c>
      <c r="B11427">
        <v>1704124003</v>
      </c>
      <c r="C11427" t="s">
        <v>20</v>
      </c>
      <c r="D11427" t="s">
        <v>17</v>
      </c>
      <c r="E11427">
        <v>28489</v>
      </c>
      <c r="F11427" s="9">
        <v>46252</v>
      </c>
      <c r="G11427" t="s">
        <v>4705</v>
      </c>
      <c r="H11427" s="8">
        <v>0.69513888888888886</v>
      </c>
      <c r="I11427" s="8">
        <v>0.69513888888888886</v>
      </c>
      <c r="J11427">
        <v>0</v>
      </c>
      <c r="K11427" t="s">
        <v>145</v>
      </c>
      <c r="L11427">
        <v>0</v>
      </c>
      <c r="M11427" t="s">
        <v>20842</v>
      </c>
      <c r="N11427" t="s">
        <v>10677</v>
      </c>
      <c r="O11427" t="s">
        <v>10678</v>
      </c>
      <c r="P11427" t="s">
        <v>10679</v>
      </c>
    </row>
    <row r="11428" spans="1:16" x14ac:dyDescent="0.35">
      <c r="A11428" t="s">
        <v>118</v>
      </c>
      <c r="B11428">
        <v>1704124003</v>
      </c>
      <c r="C11428" t="s">
        <v>20</v>
      </c>
      <c r="D11428" t="s">
        <v>17</v>
      </c>
      <c r="E11428">
        <v>28489</v>
      </c>
      <c r="F11428" s="9">
        <v>46252</v>
      </c>
      <c r="G11428" t="s">
        <v>4705</v>
      </c>
      <c r="H11428" s="8">
        <v>0.70208333333333328</v>
      </c>
      <c r="I11428" s="8">
        <v>0.70208333333333328</v>
      </c>
      <c r="J11428">
        <v>0</v>
      </c>
      <c r="K11428" t="s">
        <v>145</v>
      </c>
      <c r="L11428">
        <v>0</v>
      </c>
      <c r="M11428" t="s">
        <v>18920</v>
      </c>
      <c r="N11428" t="s">
        <v>9949</v>
      </c>
      <c r="O11428" t="s">
        <v>9950</v>
      </c>
      <c r="P11428" t="s">
        <v>9951</v>
      </c>
    </row>
    <row r="11429" spans="1:16" x14ac:dyDescent="0.35">
      <c r="A11429" t="s">
        <v>118</v>
      </c>
      <c r="B11429">
        <v>1704124003</v>
      </c>
      <c r="C11429" t="s">
        <v>20</v>
      </c>
      <c r="D11429" t="s">
        <v>17</v>
      </c>
      <c r="E11429">
        <v>28489</v>
      </c>
      <c r="F11429" s="9">
        <v>46252</v>
      </c>
      <c r="G11429" t="s">
        <v>4705</v>
      </c>
      <c r="H11429" s="8">
        <v>0.70902777777777781</v>
      </c>
      <c r="I11429" s="8">
        <v>0.70902777777777781</v>
      </c>
      <c r="J11429">
        <v>0</v>
      </c>
      <c r="K11429" t="s">
        <v>145</v>
      </c>
      <c r="L11429">
        <v>0</v>
      </c>
      <c r="M11429" t="s">
        <v>24741</v>
      </c>
      <c r="N11429" t="s">
        <v>24742</v>
      </c>
      <c r="O11429" t="s">
        <v>24743</v>
      </c>
      <c r="P11429" t="s">
        <v>24744</v>
      </c>
    </row>
    <row r="11430" spans="1:16" x14ac:dyDescent="0.35">
      <c r="A11430" t="s">
        <v>118</v>
      </c>
      <c r="B11430">
        <v>1704124003</v>
      </c>
      <c r="C11430" t="s">
        <v>20</v>
      </c>
      <c r="D11430" t="s">
        <v>17</v>
      </c>
      <c r="E11430">
        <v>28489</v>
      </c>
      <c r="F11430" s="9">
        <v>46252</v>
      </c>
      <c r="G11430" t="s">
        <v>4705</v>
      </c>
      <c r="H11430" s="8">
        <v>0.71597222222222223</v>
      </c>
      <c r="I11430" s="8">
        <v>0.71597222222222223</v>
      </c>
      <c r="J11430">
        <v>0</v>
      </c>
      <c r="K11430" t="s">
        <v>145</v>
      </c>
      <c r="L11430">
        <v>0</v>
      </c>
      <c r="M11430" t="s">
        <v>17058</v>
      </c>
      <c r="N11430" t="s">
        <v>24745</v>
      </c>
      <c r="O11430" t="s">
        <v>24746</v>
      </c>
      <c r="P11430" t="s">
        <v>24747</v>
      </c>
    </row>
    <row r="11431" spans="1:16" x14ac:dyDescent="0.35">
      <c r="A11431" t="s">
        <v>118</v>
      </c>
      <c r="B11431">
        <v>1704124003</v>
      </c>
      <c r="C11431" t="s">
        <v>20</v>
      </c>
      <c r="D11431" t="s">
        <v>17</v>
      </c>
      <c r="E11431">
        <v>28489</v>
      </c>
      <c r="F11431" s="9">
        <v>46252</v>
      </c>
      <c r="G11431" t="s">
        <v>4705</v>
      </c>
      <c r="H11431" s="8">
        <v>0.72291666666666665</v>
      </c>
      <c r="I11431" s="8">
        <v>0.74375000000000002</v>
      </c>
      <c r="J11431">
        <v>1</v>
      </c>
      <c r="K11431" t="s">
        <v>128</v>
      </c>
      <c r="L11431">
        <v>2</v>
      </c>
      <c r="M11431" t="s">
        <v>129</v>
      </c>
      <c r="N11431" t="s">
        <v>24748</v>
      </c>
      <c r="O11431" t="s">
        <v>24749</v>
      </c>
      <c r="P11431" t="s">
        <v>24750</v>
      </c>
    </row>
    <row r="11432" spans="1:16" x14ac:dyDescent="0.35">
      <c r="A11432" t="s">
        <v>118</v>
      </c>
      <c r="B11432">
        <v>1704124003</v>
      </c>
      <c r="C11432" t="s">
        <v>20</v>
      </c>
      <c r="D11432" t="s">
        <v>17</v>
      </c>
      <c r="E11432">
        <v>28489</v>
      </c>
      <c r="F11432" s="9">
        <v>46252</v>
      </c>
      <c r="G11432" t="s">
        <v>4705</v>
      </c>
      <c r="H11432" s="8">
        <v>0.75069444444444444</v>
      </c>
      <c r="I11432" s="8">
        <v>0.75069444444444444</v>
      </c>
      <c r="J11432">
        <v>0</v>
      </c>
      <c r="K11432" t="s">
        <v>145</v>
      </c>
      <c r="L11432">
        <v>0</v>
      </c>
      <c r="M11432" t="s">
        <v>17058</v>
      </c>
      <c r="N11432" t="s">
        <v>24751</v>
      </c>
      <c r="O11432" t="s">
        <v>24752</v>
      </c>
      <c r="P11432" t="s">
        <v>24753</v>
      </c>
    </row>
    <row r="11433" spans="1:16" x14ac:dyDescent="0.35">
      <c r="A11433" t="s">
        <v>118</v>
      </c>
      <c r="B11433">
        <v>1704124003</v>
      </c>
      <c r="C11433" t="s">
        <v>20</v>
      </c>
      <c r="D11433" t="s">
        <v>17</v>
      </c>
      <c r="E11433">
        <v>28489</v>
      </c>
      <c r="F11433" s="9">
        <v>46252</v>
      </c>
      <c r="G11433" t="s">
        <v>4705</v>
      </c>
      <c r="H11433" s="8">
        <v>0.75763888888888886</v>
      </c>
      <c r="I11433" s="8">
        <v>0.75763888888888886</v>
      </c>
      <c r="J11433">
        <v>0</v>
      </c>
      <c r="K11433" t="s">
        <v>145</v>
      </c>
      <c r="L11433">
        <v>0</v>
      </c>
      <c r="M11433" t="s">
        <v>16829</v>
      </c>
      <c r="N11433" t="s">
        <v>24754</v>
      </c>
      <c r="O11433" t="s">
        <v>24755</v>
      </c>
      <c r="P11433" t="s">
        <v>24756</v>
      </c>
    </row>
    <row r="11434" spans="1:16" x14ac:dyDescent="0.35">
      <c r="A11434" t="s">
        <v>118</v>
      </c>
      <c r="B11434">
        <v>1704124003</v>
      </c>
      <c r="C11434" t="s">
        <v>20</v>
      </c>
      <c r="D11434" t="s">
        <v>17</v>
      </c>
      <c r="E11434">
        <v>28489</v>
      </c>
      <c r="F11434" s="9">
        <v>46252</v>
      </c>
      <c r="G11434" t="s">
        <v>4705</v>
      </c>
      <c r="H11434" s="8">
        <v>0.76458333333333328</v>
      </c>
      <c r="I11434" s="8">
        <v>0.80625000000000002</v>
      </c>
      <c r="J11434">
        <v>1</v>
      </c>
      <c r="K11434" t="s">
        <v>128</v>
      </c>
      <c r="L11434">
        <v>3</v>
      </c>
      <c r="M11434" t="s">
        <v>129</v>
      </c>
      <c r="N11434" t="s">
        <v>2707</v>
      </c>
      <c r="O11434" t="s">
        <v>2708</v>
      </c>
      <c r="P11434" t="s">
        <v>2709</v>
      </c>
    </row>
    <row r="11435" spans="1:16" x14ac:dyDescent="0.35">
      <c r="A11435" t="s">
        <v>118</v>
      </c>
      <c r="B11435">
        <v>1704124003</v>
      </c>
      <c r="C11435" t="s">
        <v>20</v>
      </c>
      <c r="D11435" t="s">
        <v>17</v>
      </c>
      <c r="E11435">
        <v>28489</v>
      </c>
      <c r="F11435" s="9">
        <v>46253</v>
      </c>
      <c r="G11435" t="s">
        <v>3</v>
      </c>
      <c r="H11435" s="8">
        <v>0.37569444444444444</v>
      </c>
      <c r="I11435" s="8">
        <v>0.37569444444444444</v>
      </c>
      <c r="J11435">
        <v>0</v>
      </c>
      <c r="K11435" t="s">
        <v>145</v>
      </c>
      <c r="L11435">
        <v>0</v>
      </c>
      <c r="M11435" t="s">
        <v>16714</v>
      </c>
      <c r="N11435" t="s">
        <v>2639</v>
      </c>
      <c r="O11435" t="s">
        <v>2640</v>
      </c>
      <c r="P11435" t="s">
        <v>2641</v>
      </c>
    </row>
    <row r="11436" spans="1:16" x14ac:dyDescent="0.35">
      <c r="A11436" t="s">
        <v>118</v>
      </c>
      <c r="B11436">
        <v>1704124003</v>
      </c>
      <c r="C11436" t="s">
        <v>20</v>
      </c>
      <c r="D11436" t="s">
        <v>17</v>
      </c>
      <c r="E11436">
        <v>28489</v>
      </c>
      <c r="F11436" s="9">
        <v>46253</v>
      </c>
      <c r="G11436" t="s">
        <v>3</v>
      </c>
      <c r="H11436" s="8">
        <v>0.38194444444444442</v>
      </c>
      <c r="I11436" s="8">
        <v>0.38194444444444442</v>
      </c>
      <c r="J11436">
        <v>0</v>
      </c>
      <c r="K11436" t="s">
        <v>145</v>
      </c>
      <c r="L11436">
        <v>0</v>
      </c>
      <c r="M11436" t="s">
        <v>17809</v>
      </c>
      <c r="N11436" t="s">
        <v>9937</v>
      </c>
      <c r="O11436" t="s">
        <v>9938</v>
      </c>
      <c r="P11436" t="s">
        <v>9939</v>
      </c>
    </row>
    <row r="11437" spans="1:16" x14ac:dyDescent="0.35">
      <c r="A11437" t="s">
        <v>118</v>
      </c>
      <c r="B11437">
        <v>1704124003</v>
      </c>
      <c r="C11437" t="s">
        <v>20</v>
      </c>
      <c r="D11437" t="s">
        <v>17</v>
      </c>
      <c r="E11437">
        <v>28489</v>
      </c>
      <c r="F11437" s="9">
        <v>46253</v>
      </c>
      <c r="G11437" t="s">
        <v>3</v>
      </c>
      <c r="H11437" s="8">
        <v>0.38958333333333334</v>
      </c>
      <c r="I11437" s="8">
        <v>0.38958333333333334</v>
      </c>
      <c r="J11437">
        <v>0</v>
      </c>
      <c r="K11437" t="s">
        <v>145</v>
      </c>
      <c r="L11437">
        <v>0</v>
      </c>
      <c r="M11437" t="s">
        <v>18043</v>
      </c>
      <c r="N11437" t="s">
        <v>24757</v>
      </c>
      <c r="O11437" t="s">
        <v>24758</v>
      </c>
      <c r="P11437" t="s">
        <v>24759</v>
      </c>
    </row>
    <row r="11438" spans="1:16" x14ac:dyDescent="0.35">
      <c r="A11438" t="s">
        <v>118</v>
      </c>
      <c r="B11438">
        <v>1704124003</v>
      </c>
      <c r="C11438" t="s">
        <v>20</v>
      </c>
      <c r="D11438" t="s">
        <v>17</v>
      </c>
      <c r="E11438">
        <v>28489</v>
      </c>
      <c r="F11438" s="9">
        <v>46253</v>
      </c>
      <c r="G11438" t="s">
        <v>3</v>
      </c>
      <c r="H11438" s="8">
        <v>0.39652777777777776</v>
      </c>
      <c r="I11438" s="8">
        <v>0.39652777777777776</v>
      </c>
      <c r="J11438">
        <v>0</v>
      </c>
      <c r="K11438" t="s">
        <v>145</v>
      </c>
      <c r="L11438">
        <v>0</v>
      </c>
      <c r="M11438" t="s">
        <v>16598</v>
      </c>
      <c r="N11438" t="s">
        <v>15310</v>
      </c>
      <c r="O11438" t="s">
        <v>15311</v>
      </c>
      <c r="P11438" t="s">
        <v>15312</v>
      </c>
    </row>
    <row r="11439" spans="1:16" x14ac:dyDescent="0.35">
      <c r="A11439" t="s">
        <v>118</v>
      </c>
      <c r="B11439">
        <v>1704124003</v>
      </c>
      <c r="C11439" t="s">
        <v>20</v>
      </c>
      <c r="D11439" t="s">
        <v>17</v>
      </c>
      <c r="E11439">
        <v>28489</v>
      </c>
      <c r="F11439" s="9">
        <v>46253</v>
      </c>
      <c r="G11439" t="s">
        <v>3</v>
      </c>
      <c r="H11439" s="8">
        <v>0.40347222222222223</v>
      </c>
      <c r="I11439" s="8">
        <v>0.41736111111111113</v>
      </c>
      <c r="J11439">
        <v>0</v>
      </c>
      <c r="K11439" t="s">
        <v>128</v>
      </c>
      <c r="L11439">
        <v>1</v>
      </c>
      <c r="M11439" t="s">
        <v>129</v>
      </c>
      <c r="N11439" t="s">
        <v>2713</v>
      </c>
      <c r="O11439" t="s">
        <v>2714</v>
      </c>
      <c r="P11439" t="s">
        <v>2715</v>
      </c>
    </row>
    <row r="11440" spans="1:16" x14ac:dyDescent="0.35">
      <c r="A11440" t="s">
        <v>118</v>
      </c>
      <c r="B11440">
        <v>1704124003</v>
      </c>
      <c r="C11440" t="s">
        <v>20</v>
      </c>
      <c r="D11440" t="s">
        <v>17</v>
      </c>
      <c r="E11440">
        <v>28489</v>
      </c>
      <c r="F11440" s="9">
        <v>46253</v>
      </c>
      <c r="G11440" t="s">
        <v>3</v>
      </c>
      <c r="H11440" s="8">
        <v>0.42430555555555555</v>
      </c>
      <c r="I11440" s="8">
        <v>0.43819444444444444</v>
      </c>
      <c r="J11440">
        <v>0</v>
      </c>
      <c r="K11440" t="s">
        <v>128</v>
      </c>
      <c r="L11440">
        <v>1</v>
      </c>
      <c r="M11440" t="s">
        <v>129</v>
      </c>
      <c r="N11440" t="s">
        <v>2707</v>
      </c>
      <c r="O11440" t="s">
        <v>2708</v>
      </c>
      <c r="P11440" t="s">
        <v>2709</v>
      </c>
    </row>
    <row r="11441" spans="1:16" x14ac:dyDescent="0.35">
      <c r="A11441" t="s">
        <v>118</v>
      </c>
      <c r="B11441">
        <v>1704124003</v>
      </c>
      <c r="C11441" t="s">
        <v>20</v>
      </c>
      <c r="D11441" t="s">
        <v>17</v>
      </c>
      <c r="E11441">
        <v>28489</v>
      </c>
      <c r="F11441" s="9">
        <v>46253</v>
      </c>
      <c r="G11441" t="s">
        <v>3</v>
      </c>
      <c r="H11441" s="8">
        <v>0.44513888888888886</v>
      </c>
      <c r="I11441" s="8">
        <v>0.44513888888888886</v>
      </c>
      <c r="J11441">
        <v>0</v>
      </c>
      <c r="K11441" t="s">
        <v>145</v>
      </c>
      <c r="L11441">
        <v>0</v>
      </c>
      <c r="M11441" t="s">
        <v>24760</v>
      </c>
      <c r="N11441" t="s">
        <v>9946</v>
      </c>
      <c r="O11441" t="s">
        <v>9947</v>
      </c>
      <c r="P11441" t="s">
        <v>9948</v>
      </c>
    </row>
    <row r="11442" spans="1:16" x14ac:dyDescent="0.35">
      <c r="A11442" t="s">
        <v>118</v>
      </c>
      <c r="B11442">
        <v>1704124003</v>
      </c>
      <c r="C11442" t="s">
        <v>20</v>
      </c>
      <c r="D11442" t="s">
        <v>17</v>
      </c>
      <c r="E11442">
        <v>28489</v>
      </c>
      <c r="F11442" s="9">
        <v>46253</v>
      </c>
      <c r="G11442" t="s">
        <v>3</v>
      </c>
      <c r="H11442" s="8">
        <v>0.45277777777777778</v>
      </c>
      <c r="I11442" s="8">
        <v>0.45902777777777776</v>
      </c>
      <c r="J11442">
        <v>0</v>
      </c>
      <c r="K11442" t="s">
        <v>128</v>
      </c>
      <c r="L11442">
        <v>0</v>
      </c>
      <c r="M11442" t="s">
        <v>129</v>
      </c>
      <c r="N11442" t="s">
        <v>2707</v>
      </c>
      <c r="O11442" t="s">
        <v>2708</v>
      </c>
      <c r="P11442" t="s">
        <v>2709</v>
      </c>
    </row>
    <row r="11443" spans="1:16" x14ac:dyDescent="0.35">
      <c r="A11443" t="s">
        <v>118</v>
      </c>
      <c r="B11443">
        <v>1704124003</v>
      </c>
      <c r="C11443" t="s">
        <v>20</v>
      </c>
      <c r="D11443" t="s">
        <v>17</v>
      </c>
      <c r="E11443">
        <v>28489</v>
      </c>
      <c r="F11443" s="9">
        <v>46253</v>
      </c>
      <c r="G11443" t="s">
        <v>3</v>
      </c>
      <c r="H11443" s="8">
        <v>0.46597222222222223</v>
      </c>
      <c r="I11443" s="8">
        <v>0.46597222222222223</v>
      </c>
      <c r="J11443">
        <v>0</v>
      </c>
      <c r="K11443" t="s">
        <v>145</v>
      </c>
      <c r="L11443">
        <v>0</v>
      </c>
      <c r="M11443" t="s">
        <v>16662</v>
      </c>
      <c r="N11443" t="s">
        <v>9943</v>
      </c>
      <c r="O11443" t="s">
        <v>9944</v>
      </c>
      <c r="P11443" t="s">
        <v>9945</v>
      </c>
    </row>
    <row r="11444" spans="1:16" x14ac:dyDescent="0.35">
      <c r="A11444" t="s">
        <v>118</v>
      </c>
      <c r="B11444">
        <v>1704124003</v>
      </c>
      <c r="C11444" t="s">
        <v>20</v>
      </c>
      <c r="D11444" t="s">
        <v>17</v>
      </c>
      <c r="E11444">
        <v>28489</v>
      </c>
      <c r="F11444" s="9">
        <v>46253</v>
      </c>
      <c r="G11444" t="s">
        <v>3</v>
      </c>
      <c r="H11444" s="8">
        <v>0.47291666666666665</v>
      </c>
      <c r="I11444" s="8">
        <v>0.47291666666666665</v>
      </c>
      <c r="J11444">
        <v>0</v>
      </c>
      <c r="K11444" t="s">
        <v>145</v>
      </c>
      <c r="L11444">
        <v>0</v>
      </c>
      <c r="M11444" t="s">
        <v>24761</v>
      </c>
      <c r="N11444" t="s">
        <v>15353</v>
      </c>
      <c r="O11444" t="s">
        <v>15354</v>
      </c>
      <c r="P11444" t="s">
        <v>15355</v>
      </c>
    </row>
    <row r="11445" spans="1:16" x14ac:dyDescent="0.35">
      <c r="A11445" t="s">
        <v>118</v>
      </c>
      <c r="B11445">
        <v>1704124003</v>
      </c>
      <c r="C11445" t="s">
        <v>20</v>
      </c>
      <c r="D11445" t="s">
        <v>17</v>
      </c>
      <c r="E11445">
        <v>28489</v>
      </c>
      <c r="F11445" s="9">
        <v>46253</v>
      </c>
      <c r="G11445" t="s">
        <v>3</v>
      </c>
      <c r="H11445" s="8">
        <v>0.48055555555555557</v>
      </c>
      <c r="I11445" s="8">
        <v>0.48055555555555557</v>
      </c>
      <c r="J11445">
        <v>0</v>
      </c>
      <c r="K11445" t="s">
        <v>145</v>
      </c>
      <c r="L11445">
        <v>0</v>
      </c>
      <c r="M11445" t="s">
        <v>16887</v>
      </c>
      <c r="N11445" t="s">
        <v>2707</v>
      </c>
      <c r="O11445" t="s">
        <v>2708</v>
      </c>
      <c r="P11445" t="s">
        <v>2709</v>
      </c>
    </row>
    <row r="11446" spans="1:16" x14ac:dyDescent="0.35">
      <c r="A11446" t="s">
        <v>118</v>
      </c>
      <c r="B11446">
        <v>1704124003</v>
      </c>
      <c r="C11446" t="s">
        <v>20</v>
      </c>
      <c r="D11446" t="s">
        <v>17</v>
      </c>
      <c r="E11446">
        <v>28489</v>
      </c>
      <c r="F11446" s="9">
        <v>46253</v>
      </c>
      <c r="G11446" t="s">
        <v>3</v>
      </c>
      <c r="H11446" s="8">
        <v>0.48680555555555555</v>
      </c>
      <c r="I11446" s="8">
        <v>0.48680555555555555</v>
      </c>
      <c r="J11446">
        <v>0</v>
      </c>
      <c r="K11446" t="s">
        <v>145</v>
      </c>
      <c r="L11446">
        <v>0</v>
      </c>
      <c r="M11446" t="s">
        <v>16887</v>
      </c>
      <c r="N11446" t="s">
        <v>9943</v>
      </c>
      <c r="O11446" t="s">
        <v>9944</v>
      </c>
      <c r="P11446" t="s">
        <v>9945</v>
      </c>
    </row>
    <row r="11447" spans="1:16" x14ac:dyDescent="0.35">
      <c r="A11447" t="s">
        <v>118</v>
      </c>
      <c r="B11447">
        <v>1704124003</v>
      </c>
      <c r="C11447" t="s">
        <v>20</v>
      </c>
      <c r="D11447" t="s">
        <v>17</v>
      </c>
      <c r="E11447">
        <v>28489</v>
      </c>
      <c r="F11447" s="9">
        <v>46253</v>
      </c>
      <c r="G11447" t="s">
        <v>3</v>
      </c>
      <c r="H11447" s="8">
        <v>0.49375000000000002</v>
      </c>
      <c r="I11447" s="8">
        <v>0.52847222222222223</v>
      </c>
      <c r="J11447">
        <v>1</v>
      </c>
      <c r="K11447" t="s">
        <v>128</v>
      </c>
      <c r="L11447">
        <v>2</v>
      </c>
      <c r="M11447" t="s">
        <v>129</v>
      </c>
      <c r="N11447" t="s">
        <v>2707</v>
      </c>
      <c r="O11447" t="s">
        <v>2708</v>
      </c>
      <c r="P11447" t="s">
        <v>2709</v>
      </c>
    </row>
    <row r="11448" spans="1:16" x14ac:dyDescent="0.35">
      <c r="A11448" t="s">
        <v>118</v>
      </c>
      <c r="B11448">
        <v>1704124003</v>
      </c>
      <c r="C11448" t="s">
        <v>20</v>
      </c>
      <c r="D11448" t="s">
        <v>17</v>
      </c>
      <c r="E11448">
        <v>28489</v>
      </c>
      <c r="F11448" s="9">
        <v>46253</v>
      </c>
      <c r="G11448" t="s">
        <v>3</v>
      </c>
      <c r="H11448" s="8">
        <v>0.53472222222222221</v>
      </c>
      <c r="I11448" s="8">
        <v>0.53472222222222221</v>
      </c>
      <c r="J11448">
        <v>0</v>
      </c>
      <c r="K11448" t="s">
        <v>145</v>
      </c>
      <c r="L11448">
        <v>0</v>
      </c>
      <c r="M11448" t="s">
        <v>17571</v>
      </c>
      <c r="N11448" t="s">
        <v>9943</v>
      </c>
      <c r="O11448" t="s">
        <v>9944</v>
      </c>
      <c r="P11448" t="s">
        <v>9945</v>
      </c>
    </row>
    <row r="11449" spans="1:16" x14ac:dyDescent="0.35">
      <c r="A11449" t="s">
        <v>118</v>
      </c>
      <c r="B11449">
        <v>1704124003</v>
      </c>
      <c r="C11449" t="s">
        <v>20</v>
      </c>
      <c r="D11449" t="s">
        <v>17</v>
      </c>
      <c r="E11449">
        <v>28489</v>
      </c>
      <c r="F11449" s="9">
        <v>46253</v>
      </c>
      <c r="G11449" t="s">
        <v>3</v>
      </c>
      <c r="H11449" s="8">
        <v>0.54236111111111107</v>
      </c>
      <c r="I11449" s="8">
        <v>0.54236111111111107</v>
      </c>
      <c r="J11449">
        <v>0</v>
      </c>
      <c r="K11449" t="s">
        <v>145</v>
      </c>
      <c r="L11449">
        <v>0</v>
      </c>
      <c r="M11449" t="s">
        <v>17626</v>
      </c>
      <c r="N11449" t="s">
        <v>24595</v>
      </c>
      <c r="O11449" t="s">
        <v>24596</v>
      </c>
      <c r="P11449" t="s">
        <v>24597</v>
      </c>
    </row>
    <row r="11450" spans="1:16" x14ac:dyDescent="0.35">
      <c r="A11450" t="s">
        <v>118</v>
      </c>
      <c r="B11450">
        <v>1704124003</v>
      </c>
      <c r="C11450" t="s">
        <v>20</v>
      </c>
      <c r="D11450" t="s">
        <v>17</v>
      </c>
      <c r="E11450">
        <v>28489</v>
      </c>
      <c r="F11450" s="9">
        <v>46253</v>
      </c>
      <c r="G11450" t="s">
        <v>3</v>
      </c>
      <c r="H11450" s="8">
        <v>0.5493055555555556</v>
      </c>
      <c r="I11450" s="8">
        <v>0.5493055555555556</v>
      </c>
      <c r="J11450">
        <v>0</v>
      </c>
      <c r="K11450" t="s">
        <v>145</v>
      </c>
      <c r="L11450">
        <v>0</v>
      </c>
      <c r="M11450" t="s">
        <v>17057</v>
      </c>
      <c r="N11450" t="s">
        <v>9878</v>
      </c>
      <c r="O11450" t="s">
        <v>9879</v>
      </c>
      <c r="P11450" t="s">
        <v>9880</v>
      </c>
    </row>
    <row r="11451" spans="1:16" x14ac:dyDescent="0.35">
      <c r="A11451" t="s">
        <v>118</v>
      </c>
      <c r="B11451">
        <v>1704124003</v>
      </c>
      <c r="C11451" t="s">
        <v>20</v>
      </c>
      <c r="D11451" t="s">
        <v>17</v>
      </c>
      <c r="E11451">
        <v>28489</v>
      </c>
      <c r="F11451" s="9">
        <v>46253</v>
      </c>
      <c r="G11451" t="s">
        <v>3</v>
      </c>
      <c r="H11451" s="8">
        <v>0.55625000000000002</v>
      </c>
      <c r="I11451" s="8">
        <v>0.55625000000000002</v>
      </c>
      <c r="J11451">
        <v>0</v>
      </c>
      <c r="K11451" t="s">
        <v>145</v>
      </c>
      <c r="L11451">
        <v>0</v>
      </c>
      <c r="M11451" t="s">
        <v>19417</v>
      </c>
      <c r="N11451" t="s">
        <v>24571</v>
      </c>
      <c r="O11451" t="s">
        <v>24572</v>
      </c>
      <c r="P11451" t="s">
        <v>24573</v>
      </c>
    </row>
    <row r="11452" spans="1:16" x14ac:dyDescent="0.35">
      <c r="A11452" t="s">
        <v>118</v>
      </c>
      <c r="B11452">
        <v>1704124003</v>
      </c>
      <c r="C11452" t="s">
        <v>20</v>
      </c>
      <c r="D11452" t="s">
        <v>17</v>
      </c>
      <c r="E11452">
        <v>28489</v>
      </c>
      <c r="F11452" s="9">
        <v>46253</v>
      </c>
      <c r="G11452" t="s">
        <v>3</v>
      </c>
      <c r="H11452" s="8">
        <v>0.56319444444444444</v>
      </c>
      <c r="I11452" s="8">
        <v>0.57013888888888886</v>
      </c>
      <c r="J11452">
        <v>0</v>
      </c>
      <c r="K11452" t="s">
        <v>128</v>
      </c>
      <c r="L11452">
        <v>0</v>
      </c>
      <c r="M11452" t="s">
        <v>129</v>
      </c>
      <c r="N11452" t="s">
        <v>15323</v>
      </c>
      <c r="O11452" t="s">
        <v>15324</v>
      </c>
      <c r="P11452" t="s">
        <v>15325</v>
      </c>
    </row>
    <row r="11453" spans="1:16" x14ac:dyDescent="0.35">
      <c r="A11453" t="s">
        <v>118</v>
      </c>
      <c r="B11453">
        <v>1704124003</v>
      </c>
      <c r="C11453" t="s">
        <v>20</v>
      </c>
      <c r="D11453" t="s">
        <v>17</v>
      </c>
      <c r="E11453">
        <v>28489</v>
      </c>
      <c r="F11453" s="9">
        <v>46253</v>
      </c>
      <c r="G11453" t="s">
        <v>3</v>
      </c>
      <c r="H11453" s="8">
        <v>0.57708333333333328</v>
      </c>
      <c r="I11453" s="8">
        <v>0.57708333333333328</v>
      </c>
      <c r="J11453">
        <v>0</v>
      </c>
      <c r="K11453" t="s">
        <v>145</v>
      </c>
      <c r="L11453">
        <v>0</v>
      </c>
      <c r="M11453" t="s">
        <v>24762</v>
      </c>
      <c r="N11453" t="s">
        <v>15327</v>
      </c>
      <c r="O11453" t="s">
        <v>15328</v>
      </c>
      <c r="P11453" t="s">
        <v>15329</v>
      </c>
    </row>
    <row r="11454" spans="1:16" x14ac:dyDescent="0.35">
      <c r="A11454" t="s">
        <v>118</v>
      </c>
      <c r="B11454">
        <v>1704124003</v>
      </c>
      <c r="C11454" t="s">
        <v>20</v>
      </c>
      <c r="D11454" t="s">
        <v>17</v>
      </c>
      <c r="E11454">
        <v>28489</v>
      </c>
      <c r="F11454" s="9">
        <v>46253</v>
      </c>
      <c r="G11454" t="s">
        <v>3</v>
      </c>
      <c r="H11454" s="8">
        <v>0.58402777777777781</v>
      </c>
      <c r="I11454" s="8">
        <v>0.67291666666666672</v>
      </c>
      <c r="J11454">
        <v>2</v>
      </c>
      <c r="K11454" t="s">
        <v>128</v>
      </c>
      <c r="L11454">
        <v>6</v>
      </c>
      <c r="M11454" t="s">
        <v>129</v>
      </c>
      <c r="N11454" t="s">
        <v>15323</v>
      </c>
      <c r="O11454" t="s">
        <v>15324</v>
      </c>
      <c r="P11454" t="s">
        <v>15325</v>
      </c>
    </row>
    <row r="11455" spans="1:16" x14ac:dyDescent="0.35">
      <c r="A11455" t="s">
        <v>118</v>
      </c>
      <c r="B11455">
        <v>1704124003</v>
      </c>
      <c r="C11455" t="s">
        <v>20</v>
      </c>
      <c r="D11455" t="s">
        <v>17</v>
      </c>
      <c r="E11455">
        <v>28489</v>
      </c>
      <c r="F11455" s="9">
        <v>46253</v>
      </c>
      <c r="G11455" t="s">
        <v>3</v>
      </c>
      <c r="H11455" s="8">
        <v>0.68194444444444446</v>
      </c>
      <c r="I11455" s="8">
        <v>0.68194444444444446</v>
      </c>
      <c r="J11455">
        <v>0</v>
      </c>
      <c r="K11455" t="s">
        <v>145</v>
      </c>
      <c r="L11455">
        <v>0</v>
      </c>
      <c r="M11455" t="s">
        <v>16526</v>
      </c>
      <c r="N11455" t="s">
        <v>24763</v>
      </c>
      <c r="O11455" t="s">
        <v>24764</v>
      </c>
      <c r="P11455" t="s">
        <v>24765</v>
      </c>
    </row>
    <row r="11456" spans="1:16" x14ac:dyDescent="0.35">
      <c r="A11456" t="s">
        <v>118</v>
      </c>
      <c r="B11456">
        <v>1704124003</v>
      </c>
      <c r="C11456" t="s">
        <v>20</v>
      </c>
      <c r="D11456" t="s">
        <v>17</v>
      </c>
      <c r="E11456">
        <v>28489</v>
      </c>
      <c r="F11456" s="9">
        <v>46253</v>
      </c>
      <c r="G11456" t="s">
        <v>3</v>
      </c>
      <c r="H11456" s="8">
        <v>0.68819444444444444</v>
      </c>
      <c r="I11456" s="8">
        <v>0.71597222222222223</v>
      </c>
      <c r="J11456">
        <v>1</v>
      </c>
      <c r="K11456" t="s">
        <v>128</v>
      </c>
      <c r="L11456">
        <v>2</v>
      </c>
      <c r="M11456" t="s">
        <v>129</v>
      </c>
      <c r="N11456" t="s">
        <v>15323</v>
      </c>
      <c r="O11456" t="s">
        <v>15324</v>
      </c>
      <c r="P11456" t="s">
        <v>15325</v>
      </c>
    </row>
    <row r="11457" spans="1:16" x14ac:dyDescent="0.35">
      <c r="A11457" t="s">
        <v>118</v>
      </c>
      <c r="B11457">
        <v>1704124003</v>
      </c>
      <c r="C11457" t="s">
        <v>20</v>
      </c>
      <c r="D11457" t="s">
        <v>17</v>
      </c>
      <c r="E11457">
        <v>28489</v>
      </c>
      <c r="F11457" s="9">
        <v>46253</v>
      </c>
      <c r="G11457" t="s">
        <v>3</v>
      </c>
      <c r="H11457" s="8">
        <v>0.72291666666666665</v>
      </c>
      <c r="I11457" s="8">
        <v>0.72291666666666665</v>
      </c>
      <c r="J11457">
        <v>0</v>
      </c>
      <c r="K11457" t="s">
        <v>145</v>
      </c>
      <c r="L11457">
        <v>0</v>
      </c>
      <c r="M11457" t="s">
        <v>16546</v>
      </c>
      <c r="N11457" t="s">
        <v>24706</v>
      </c>
      <c r="O11457" t="s">
        <v>24707</v>
      </c>
      <c r="P11457" t="s">
        <v>24708</v>
      </c>
    </row>
    <row r="11458" spans="1:16" x14ac:dyDescent="0.35">
      <c r="A11458" t="s">
        <v>118</v>
      </c>
      <c r="B11458">
        <v>1704124003</v>
      </c>
      <c r="C11458" t="s">
        <v>20</v>
      </c>
      <c r="D11458" t="s">
        <v>17</v>
      </c>
      <c r="E11458">
        <v>28489</v>
      </c>
      <c r="F11458" s="9">
        <v>46253</v>
      </c>
      <c r="G11458" t="s">
        <v>3</v>
      </c>
      <c r="H11458" s="8">
        <v>0.72986111111111107</v>
      </c>
      <c r="I11458" s="8">
        <v>0.72986111111111107</v>
      </c>
      <c r="J11458">
        <v>0</v>
      </c>
      <c r="K11458" t="s">
        <v>145</v>
      </c>
      <c r="L11458">
        <v>0</v>
      </c>
      <c r="M11458" t="s">
        <v>16761</v>
      </c>
      <c r="N11458" t="s">
        <v>24766</v>
      </c>
      <c r="O11458" t="s">
        <v>24767</v>
      </c>
      <c r="P11458" t="s">
        <v>24768</v>
      </c>
    </row>
    <row r="11459" spans="1:16" x14ac:dyDescent="0.35">
      <c r="A11459" t="s">
        <v>118</v>
      </c>
      <c r="B11459">
        <v>1704124003</v>
      </c>
      <c r="C11459" t="s">
        <v>20</v>
      </c>
      <c r="D11459" t="s">
        <v>17</v>
      </c>
      <c r="E11459">
        <v>28489</v>
      </c>
      <c r="F11459" s="9">
        <v>46253</v>
      </c>
      <c r="G11459" t="s">
        <v>3</v>
      </c>
      <c r="H11459" s="8">
        <v>0.7368055555555556</v>
      </c>
      <c r="I11459" s="8">
        <v>0.7368055555555556</v>
      </c>
      <c r="J11459">
        <v>0</v>
      </c>
      <c r="K11459" t="s">
        <v>145</v>
      </c>
      <c r="L11459">
        <v>0</v>
      </c>
      <c r="M11459" t="s">
        <v>24769</v>
      </c>
      <c r="N11459" t="s">
        <v>24770</v>
      </c>
      <c r="O11459" t="s">
        <v>24771</v>
      </c>
      <c r="P11459" t="s">
        <v>10686</v>
      </c>
    </row>
    <row r="11460" spans="1:16" x14ac:dyDescent="0.35">
      <c r="A11460" t="s">
        <v>118</v>
      </c>
      <c r="B11460">
        <v>1704124003</v>
      </c>
      <c r="C11460" t="s">
        <v>20</v>
      </c>
      <c r="D11460" t="s">
        <v>17</v>
      </c>
      <c r="E11460">
        <v>28489</v>
      </c>
      <c r="F11460" s="9">
        <v>46253</v>
      </c>
      <c r="G11460" t="s">
        <v>3</v>
      </c>
      <c r="H11460" s="8">
        <v>0.74375000000000002</v>
      </c>
      <c r="I11460" s="8">
        <v>0.74375000000000002</v>
      </c>
      <c r="J11460">
        <v>0</v>
      </c>
      <c r="K11460" t="s">
        <v>145</v>
      </c>
      <c r="L11460">
        <v>0</v>
      </c>
      <c r="M11460" t="s">
        <v>16685</v>
      </c>
      <c r="N11460" t="s">
        <v>24595</v>
      </c>
      <c r="O11460" t="s">
        <v>24596</v>
      </c>
      <c r="P11460" t="s">
        <v>24597</v>
      </c>
    </row>
    <row r="11461" spans="1:16" x14ac:dyDescent="0.35">
      <c r="A11461" t="s">
        <v>118</v>
      </c>
      <c r="B11461">
        <v>1704124003</v>
      </c>
      <c r="C11461" t="s">
        <v>20</v>
      </c>
      <c r="D11461" t="s">
        <v>17</v>
      </c>
      <c r="E11461">
        <v>28489</v>
      </c>
      <c r="F11461" s="9">
        <v>46253</v>
      </c>
      <c r="G11461" t="s">
        <v>3</v>
      </c>
      <c r="H11461" s="8">
        <v>0.75069444444444444</v>
      </c>
      <c r="I11461" s="8">
        <v>0.75069444444444444</v>
      </c>
      <c r="J11461">
        <v>0</v>
      </c>
      <c r="K11461" t="s">
        <v>145</v>
      </c>
      <c r="L11461">
        <v>0</v>
      </c>
      <c r="M11461" t="s">
        <v>16583</v>
      </c>
      <c r="N11461" t="s">
        <v>2707</v>
      </c>
      <c r="O11461" t="s">
        <v>2708</v>
      </c>
      <c r="P11461" t="s">
        <v>2709</v>
      </c>
    </row>
    <row r="11462" spans="1:16" x14ac:dyDescent="0.35">
      <c r="A11462" t="s">
        <v>118</v>
      </c>
      <c r="B11462">
        <v>1704124003</v>
      </c>
      <c r="C11462" t="s">
        <v>20</v>
      </c>
      <c r="D11462" t="s">
        <v>17</v>
      </c>
      <c r="E11462">
        <v>28489</v>
      </c>
      <c r="F11462" s="9">
        <v>46253</v>
      </c>
      <c r="G11462" t="s">
        <v>3</v>
      </c>
      <c r="H11462" s="8">
        <v>0.75763888888888886</v>
      </c>
      <c r="I11462" s="8">
        <v>0.75763888888888886</v>
      </c>
      <c r="J11462">
        <v>0</v>
      </c>
      <c r="K11462" t="s">
        <v>145</v>
      </c>
      <c r="L11462">
        <v>0</v>
      </c>
      <c r="M11462" t="s">
        <v>24772</v>
      </c>
      <c r="N11462" t="s">
        <v>9955</v>
      </c>
      <c r="O11462" t="s">
        <v>9956</v>
      </c>
      <c r="P11462" t="s">
        <v>9957</v>
      </c>
    </row>
    <row r="11463" spans="1:16" x14ac:dyDescent="0.35">
      <c r="A11463" t="s">
        <v>118</v>
      </c>
      <c r="B11463">
        <v>1704124003</v>
      </c>
      <c r="C11463" t="s">
        <v>20</v>
      </c>
      <c r="D11463" t="s">
        <v>17</v>
      </c>
      <c r="E11463">
        <v>28489</v>
      </c>
      <c r="F11463" s="9">
        <v>46253</v>
      </c>
      <c r="G11463" t="s">
        <v>3</v>
      </c>
      <c r="H11463" s="8">
        <v>0.76458333333333328</v>
      </c>
      <c r="I11463" s="8">
        <v>0.79583333333333328</v>
      </c>
      <c r="J11463">
        <v>1</v>
      </c>
      <c r="K11463" t="s">
        <v>128</v>
      </c>
      <c r="L11463">
        <v>2</v>
      </c>
      <c r="M11463" t="s">
        <v>129</v>
      </c>
      <c r="N11463" t="s">
        <v>2716</v>
      </c>
      <c r="O11463" t="s">
        <v>2717</v>
      </c>
      <c r="P11463" t="s">
        <v>2718</v>
      </c>
    </row>
    <row r="11464" spans="1:16" x14ac:dyDescent="0.35">
      <c r="A11464" t="s">
        <v>118</v>
      </c>
      <c r="B11464">
        <v>1704124003</v>
      </c>
      <c r="C11464" t="s">
        <v>20</v>
      </c>
      <c r="D11464" t="s">
        <v>17</v>
      </c>
      <c r="E11464">
        <v>28489</v>
      </c>
      <c r="F11464" s="9">
        <v>46254</v>
      </c>
      <c r="G11464" t="s">
        <v>4</v>
      </c>
      <c r="H11464" s="8">
        <v>0.38263888888888886</v>
      </c>
      <c r="I11464" s="8">
        <v>0.38263888888888886</v>
      </c>
      <c r="J11464">
        <v>0</v>
      </c>
      <c r="K11464" t="s">
        <v>145</v>
      </c>
      <c r="L11464">
        <v>0</v>
      </c>
      <c r="M11464" t="s">
        <v>24773</v>
      </c>
      <c r="N11464" t="s">
        <v>2672</v>
      </c>
      <c r="O11464" t="s">
        <v>2673</v>
      </c>
      <c r="P11464" t="s">
        <v>2674</v>
      </c>
    </row>
    <row r="11465" spans="1:16" x14ac:dyDescent="0.35">
      <c r="A11465" t="s">
        <v>118</v>
      </c>
      <c r="B11465">
        <v>1704124003</v>
      </c>
      <c r="C11465" t="s">
        <v>20</v>
      </c>
      <c r="D11465" t="s">
        <v>17</v>
      </c>
      <c r="E11465">
        <v>28489</v>
      </c>
      <c r="F11465" s="9">
        <v>46254</v>
      </c>
      <c r="G11465" t="s">
        <v>4</v>
      </c>
      <c r="H11465" s="8">
        <v>0.38958333333333334</v>
      </c>
      <c r="I11465" s="8">
        <v>0.38958333333333334</v>
      </c>
      <c r="J11465">
        <v>0</v>
      </c>
      <c r="K11465" t="s">
        <v>145</v>
      </c>
      <c r="L11465">
        <v>0</v>
      </c>
      <c r="M11465" t="s">
        <v>24207</v>
      </c>
      <c r="N11465" t="s">
        <v>2651</v>
      </c>
      <c r="O11465" t="s">
        <v>2652</v>
      </c>
      <c r="P11465" t="s">
        <v>2653</v>
      </c>
    </row>
    <row r="11466" spans="1:16" x14ac:dyDescent="0.35">
      <c r="A11466" t="s">
        <v>118</v>
      </c>
      <c r="B11466">
        <v>1704124003</v>
      </c>
      <c r="C11466" t="s">
        <v>20</v>
      </c>
      <c r="D11466" t="s">
        <v>17</v>
      </c>
      <c r="E11466">
        <v>28489</v>
      </c>
      <c r="F11466" s="9">
        <v>46254</v>
      </c>
      <c r="G11466" t="s">
        <v>4</v>
      </c>
      <c r="H11466" s="8">
        <v>0.39652777777777776</v>
      </c>
      <c r="I11466" s="8">
        <v>0.39652777777777776</v>
      </c>
      <c r="J11466">
        <v>0</v>
      </c>
      <c r="K11466" t="s">
        <v>145</v>
      </c>
      <c r="L11466">
        <v>0</v>
      </c>
      <c r="M11466" t="s">
        <v>24207</v>
      </c>
      <c r="N11466" t="s">
        <v>2645</v>
      </c>
      <c r="O11466" t="s">
        <v>2646</v>
      </c>
      <c r="P11466" t="s">
        <v>2647</v>
      </c>
    </row>
    <row r="11467" spans="1:16" x14ac:dyDescent="0.35">
      <c r="A11467" t="s">
        <v>118</v>
      </c>
      <c r="B11467">
        <v>1704124003</v>
      </c>
      <c r="C11467" t="s">
        <v>20</v>
      </c>
      <c r="D11467" t="s">
        <v>17</v>
      </c>
      <c r="E11467">
        <v>28489</v>
      </c>
      <c r="F11467" s="9">
        <v>46254</v>
      </c>
      <c r="G11467" t="s">
        <v>4</v>
      </c>
      <c r="H11467" s="8">
        <v>0.40347222222222223</v>
      </c>
      <c r="I11467" s="8">
        <v>0.41041666666666665</v>
      </c>
      <c r="J11467">
        <v>0</v>
      </c>
      <c r="K11467" t="s">
        <v>128</v>
      </c>
      <c r="L11467">
        <v>0</v>
      </c>
      <c r="M11467" t="s">
        <v>129</v>
      </c>
      <c r="N11467" t="s">
        <v>2651</v>
      </c>
      <c r="O11467" t="s">
        <v>2652</v>
      </c>
      <c r="P11467" t="s">
        <v>2653</v>
      </c>
    </row>
    <row r="11468" spans="1:16" x14ac:dyDescent="0.35">
      <c r="A11468" t="s">
        <v>118</v>
      </c>
      <c r="B11468">
        <v>1704124003</v>
      </c>
      <c r="C11468" t="s">
        <v>20</v>
      </c>
      <c r="D11468" t="s">
        <v>17</v>
      </c>
      <c r="E11468">
        <v>28489</v>
      </c>
      <c r="F11468" s="9">
        <v>46254</v>
      </c>
      <c r="G11468" t="s">
        <v>4</v>
      </c>
      <c r="H11468" s="8">
        <v>0.41736111111111113</v>
      </c>
      <c r="I11468" s="8">
        <v>0.42430555555555555</v>
      </c>
      <c r="J11468">
        <v>0</v>
      </c>
      <c r="K11468" t="s">
        <v>128</v>
      </c>
      <c r="L11468">
        <v>0</v>
      </c>
      <c r="M11468" t="s">
        <v>129</v>
      </c>
      <c r="N11468" t="s">
        <v>2645</v>
      </c>
      <c r="O11468" t="s">
        <v>2646</v>
      </c>
      <c r="P11468" t="s">
        <v>2647</v>
      </c>
    </row>
    <row r="11469" spans="1:16" x14ac:dyDescent="0.35">
      <c r="A11469" t="s">
        <v>118</v>
      </c>
      <c r="B11469">
        <v>1704124003</v>
      </c>
      <c r="C11469" t="s">
        <v>20</v>
      </c>
      <c r="D11469" t="s">
        <v>17</v>
      </c>
      <c r="E11469">
        <v>28489</v>
      </c>
      <c r="F11469" s="9">
        <v>46254</v>
      </c>
      <c r="G11469" t="s">
        <v>4</v>
      </c>
      <c r="H11469" s="8">
        <v>0.43125000000000002</v>
      </c>
      <c r="I11469" s="8">
        <v>0.43819444444444444</v>
      </c>
      <c r="J11469">
        <v>0</v>
      </c>
      <c r="K11469" t="s">
        <v>128</v>
      </c>
      <c r="L11469">
        <v>0</v>
      </c>
      <c r="M11469" t="s">
        <v>129</v>
      </c>
      <c r="N11469" t="s">
        <v>2651</v>
      </c>
      <c r="O11469" t="s">
        <v>2652</v>
      </c>
      <c r="P11469" t="s">
        <v>2653</v>
      </c>
    </row>
    <row r="11470" spans="1:16" x14ac:dyDescent="0.35">
      <c r="A11470" t="s">
        <v>118</v>
      </c>
      <c r="B11470">
        <v>1704124003</v>
      </c>
      <c r="C11470" t="s">
        <v>20</v>
      </c>
      <c r="D11470" t="s">
        <v>17</v>
      </c>
      <c r="E11470">
        <v>28489</v>
      </c>
      <c r="F11470" s="9">
        <v>46254</v>
      </c>
      <c r="G11470" t="s">
        <v>4</v>
      </c>
      <c r="H11470" s="8">
        <v>0.44513888888888886</v>
      </c>
      <c r="I11470" s="8">
        <v>0.45902777777777776</v>
      </c>
      <c r="J11470">
        <v>0</v>
      </c>
      <c r="K11470" t="s">
        <v>128</v>
      </c>
      <c r="L11470">
        <v>1</v>
      </c>
      <c r="M11470" t="s">
        <v>129</v>
      </c>
      <c r="N11470" t="s">
        <v>2645</v>
      </c>
      <c r="O11470" t="s">
        <v>2646</v>
      </c>
      <c r="P11470" t="s">
        <v>2647</v>
      </c>
    </row>
    <row r="11471" spans="1:16" x14ac:dyDescent="0.35">
      <c r="A11471" t="s">
        <v>118</v>
      </c>
      <c r="B11471">
        <v>1704124003</v>
      </c>
      <c r="C11471" t="s">
        <v>20</v>
      </c>
      <c r="D11471" t="s">
        <v>17</v>
      </c>
      <c r="E11471">
        <v>28489</v>
      </c>
      <c r="F11471" s="9">
        <v>46254</v>
      </c>
      <c r="G11471" t="s">
        <v>4</v>
      </c>
      <c r="H11471" s="8">
        <v>0.46597222222222223</v>
      </c>
      <c r="I11471" s="8">
        <v>0.47986111111111113</v>
      </c>
      <c r="J11471">
        <v>0</v>
      </c>
      <c r="K11471" t="s">
        <v>128</v>
      </c>
      <c r="L11471">
        <v>1</v>
      </c>
      <c r="M11471" t="s">
        <v>129</v>
      </c>
      <c r="N11471" t="s">
        <v>2651</v>
      </c>
      <c r="O11471" t="s">
        <v>2652</v>
      </c>
      <c r="P11471" t="s">
        <v>2653</v>
      </c>
    </row>
    <row r="11472" spans="1:16" x14ac:dyDescent="0.35">
      <c r="A11472" t="s">
        <v>118</v>
      </c>
      <c r="B11472">
        <v>1704124003</v>
      </c>
      <c r="C11472" t="s">
        <v>20</v>
      </c>
      <c r="D11472" t="s">
        <v>17</v>
      </c>
      <c r="E11472">
        <v>28489</v>
      </c>
      <c r="F11472" s="9">
        <v>46254</v>
      </c>
      <c r="G11472" t="s">
        <v>4</v>
      </c>
      <c r="H11472" s="8">
        <v>0.48680555555555555</v>
      </c>
      <c r="I11472" s="8">
        <v>0.50069444444444444</v>
      </c>
      <c r="J11472">
        <v>0</v>
      </c>
      <c r="K11472" t="s">
        <v>128</v>
      </c>
      <c r="L11472">
        <v>1</v>
      </c>
      <c r="M11472" t="s">
        <v>129</v>
      </c>
      <c r="N11472" t="s">
        <v>2645</v>
      </c>
      <c r="O11472" t="s">
        <v>2646</v>
      </c>
      <c r="P11472" t="s">
        <v>2647</v>
      </c>
    </row>
    <row r="11473" spans="1:16" x14ac:dyDescent="0.35">
      <c r="A11473" t="s">
        <v>118</v>
      </c>
      <c r="B11473">
        <v>1704124003</v>
      </c>
      <c r="C11473" t="s">
        <v>20</v>
      </c>
      <c r="D11473" t="s">
        <v>17</v>
      </c>
      <c r="E11473">
        <v>28489</v>
      </c>
      <c r="F11473" s="9">
        <v>46254</v>
      </c>
      <c r="G11473" t="s">
        <v>4</v>
      </c>
      <c r="H11473" s="8">
        <v>0.50763888888888886</v>
      </c>
      <c r="I11473" s="8">
        <v>0.51458333333333328</v>
      </c>
      <c r="J11473">
        <v>0</v>
      </c>
      <c r="K11473" t="s">
        <v>128</v>
      </c>
      <c r="L11473">
        <v>0</v>
      </c>
      <c r="M11473" t="s">
        <v>129</v>
      </c>
      <c r="N11473" t="s">
        <v>2648</v>
      </c>
      <c r="O11473" t="s">
        <v>2649</v>
      </c>
      <c r="P11473" t="s">
        <v>2650</v>
      </c>
    </row>
    <row r="11474" spans="1:16" x14ac:dyDescent="0.35">
      <c r="A11474" t="s">
        <v>118</v>
      </c>
      <c r="B11474">
        <v>1704124003</v>
      </c>
      <c r="C11474" t="s">
        <v>20</v>
      </c>
      <c r="D11474" t="s">
        <v>17</v>
      </c>
      <c r="E11474">
        <v>28489</v>
      </c>
      <c r="F11474" s="9">
        <v>46254</v>
      </c>
      <c r="G11474" t="s">
        <v>4</v>
      </c>
      <c r="H11474" s="8">
        <v>0.52152777777777781</v>
      </c>
      <c r="I11474" s="8">
        <v>0.52152777777777781</v>
      </c>
      <c r="J11474">
        <v>0</v>
      </c>
      <c r="K11474" t="s">
        <v>145</v>
      </c>
      <c r="L11474">
        <v>0</v>
      </c>
      <c r="M11474" t="s">
        <v>18043</v>
      </c>
      <c r="N11474" t="s">
        <v>24774</v>
      </c>
      <c r="O11474" t="s">
        <v>24775</v>
      </c>
      <c r="P11474" t="s">
        <v>24776</v>
      </c>
    </row>
    <row r="11475" spans="1:16" x14ac:dyDescent="0.35">
      <c r="A11475" t="s">
        <v>118</v>
      </c>
      <c r="B11475">
        <v>1704124003</v>
      </c>
      <c r="C11475" t="s">
        <v>20</v>
      </c>
      <c r="D11475" t="s">
        <v>17</v>
      </c>
      <c r="E11475">
        <v>28489</v>
      </c>
      <c r="F11475" s="9">
        <v>46254</v>
      </c>
      <c r="G11475" t="s">
        <v>4</v>
      </c>
      <c r="H11475" s="8">
        <v>0.52847222222222223</v>
      </c>
      <c r="I11475" s="8">
        <v>0.52847222222222223</v>
      </c>
      <c r="J11475">
        <v>0</v>
      </c>
      <c r="K11475" t="s">
        <v>145</v>
      </c>
      <c r="L11475">
        <v>0</v>
      </c>
      <c r="M11475" t="s">
        <v>18561</v>
      </c>
      <c r="N11475" t="s">
        <v>2618</v>
      </c>
      <c r="O11475" t="s">
        <v>2619</v>
      </c>
      <c r="P11475" t="s">
        <v>2620</v>
      </c>
    </row>
    <row r="11476" spans="1:16" x14ac:dyDescent="0.35">
      <c r="A11476" t="s">
        <v>118</v>
      </c>
      <c r="B11476">
        <v>1704124003</v>
      </c>
      <c r="C11476" t="s">
        <v>20</v>
      </c>
      <c r="D11476" t="s">
        <v>17</v>
      </c>
      <c r="E11476">
        <v>28489</v>
      </c>
      <c r="F11476" s="9">
        <v>46254</v>
      </c>
      <c r="G11476" t="s">
        <v>4</v>
      </c>
      <c r="H11476" s="8">
        <v>0.53541666666666665</v>
      </c>
      <c r="I11476" s="8">
        <v>0.56319444444444444</v>
      </c>
      <c r="J11476">
        <v>1</v>
      </c>
      <c r="K11476" t="s">
        <v>128</v>
      </c>
      <c r="L11476">
        <v>2</v>
      </c>
      <c r="M11476" t="s">
        <v>129</v>
      </c>
      <c r="N11476" t="s">
        <v>9814</v>
      </c>
      <c r="O11476" t="s">
        <v>9815</v>
      </c>
      <c r="P11476" t="s">
        <v>9816</v>
      </c>
    </row>
    <row r="11477" spans="1:16" x14ac:dyDescent="0.35">
      <c r="A11477" t="s">
        <v>118</v>
      </c>
      <c r="B11477">
        <v>1704124003</v>
      </c>
      <c r="C11477" t="s">
        <v>20</v>
      </c>
      <c r="D11477" t="s">
        <v>17</v>
      </c>
      <c r="E11477">
        <v>28489</v>
      </c>
      <c r="F11477" s="9">
        <v>46254</v>
      </c>
      <c r="G11477" t="s">
        <v>4</v>
      </c>
      <c r="H11477" s="8">
        <v>0.57013888888888886</v>
      </c>
      <c r="I11477" s="8">
        <v>0.57013888888888886</v>
      </c>
      <c r="J11477">
        <v>0</v>
      </c>
      <c r="K11477" t="s">
        <v>145</v>
      </c>
      <c r="L11477">
        <v>0</v>
      </c>
      <c r="M11477" t="s">
        <v>16720</v>
      </c>
      <c r="N11477" t="s">
        <v>24339</v>
      </c>
      <c r="O11477" t="s">
        <v>24340</v>
      </c>
      <c r="P11477" t="s">
        <v>24341</v>
      </c>
    </row>
    <row r="11478" spans="1:16" x14ac:dyDescent="0.35">
      <c r="A11478" t="s">
        <v>118</v>
      </c>
      <c r="B11478">
        <v>1704124003</v>
      </c>
      <c r="C11478" t="s">
        <v>20</v>
      </c>
      <c r="D11478" t="s">
        <v>17</v>
      </c>
      <c r="E11478">
        <v>28489</v>
      </c>
      <c r="F11478" s="9">
        <v>46254</v>
      </c>
      <c r="G11478" t="s">
        <v>4</v>
      </c>
      <c r="H11478" s="8">
        <v>0.57708333333333328</v>
      </c>
      <c r="I11478" s="8">
        <v>0.57708333333333328</v>
      </c>
      <c r="J11478">
        <v>0</v>
      </c>
      <c r="K11478" t="s">
        <v>145</v>
      </c>
      <c r="L11478">
        <v>0</v>
      </c>
      <c r="M11478" t="s">
        <v>17967</v>
      </c>
      <c r="N11478" t="s">
        <v>2615</v>
      </c>
      <c r="O11478" t="s">
        <v>2616</v>
      </c>
      <c r="P11478" t="s">
        <v>2617</v>
      </c>
    </row>
    <row r="11479" spans="1:16" x14ac:dyDescent="0.35">
      <c r="A11479" t="s">
        <v>118</v>
      </c>
      <c r="B11479">
        <v>1704124003</v>
      </c>
      <c r="C11479" t="s">
        <v>20</v>
      </c>
      <c r="D11479" t="s">
        <v>17</v>
      </c>
      <c r="E11479">
        <v>28489</v>
      </c>
      <c r="F11479" s="9">
        <v>46254</v>
      </c>
      <c r="G11479" t="s">
        <v>4</v>
      </c>
      <c r="H11479" s="8">
        <v>0.58402777777777781</v>
      </c>
      <c r="I11479" s="8">
        <v>0.59097222222222223</v>
      </c>
      <c r="J11479">
        <v>0</v>
      </c>
      <c r="K11479" t="s">
        <v>128</v>
      </c>
      <c r="L11479">
        <v>0</v>
      </c>
      <c r="M11479" t="s">
        <v>129</v>
      </c>
      <c r="N11479" t="s">
        <v>9842</v>
      </c>
      <c r="O11479" t="s">
        <v>9843</v>
      </c>
      <c r="P11479" t="s">
        <v>9844</v>
      </c>
    </row>
    <row r="11480" spans="1:16" x14ac:dyDescent="0.35">
      <c r="A11480" t="s">
        <v>118</v>
      </c>
      <c r="B11480">
        <v>1704124003</v>
      </c>
      <c r="C11480" t="s">
        <v>20</v>
      </c>
      <c r="D11480" t="s">
        <v>17</v>
      </c>
      <c r="E11480">
        <v>28489</v>
      </c>
      <c r="F11480" s="9">
        <v>46254</v>
      </c>
      <c r="G11480" t="s">
        <v>4</v>
      </c>
      <c r="H11480" s="8">
        <v>0.59791666666666665</v>
      </c>
      <c r="I11480" s="8">
        <v>0.59791666666666665</v>
      </c>
      <c r="J11480">
        <v>0</v>
      </c>
      <c r="K11480" t="s">
        <v>145</v>
      </c>
      <c r="L11480">
        <v>0</v>
      </c>
      <c r="M11480" t="s">
        <v>24777</v>
      </c>
      <c r="N11480" t="s">
        <v>2669</v>
      </c>
      <c r="O11480" t="s">
        <v>2670</v>
      </c>
      <c r="P11480" t="s">
        <v>2671</v>
      </c>
    </row>
    <row r="11481" spans="1:16" x14ac:dyDescent="0.35">
      <c r="A11481" t="s">
        <v>118</v>
      </c>
      <c r="B11481">
        <v>1704124003</v>
      </c>
      <c r="C11481" t="s">
        <v>20</v>
      </c>
      <c r="D11481" t="s">
        <v>17</v>
      </c>
      <c r="E11481">
        <v>28489</v>
      </c>
      <c r="F11481" s="9">
        <v>46254</v>
      </c>
      <c r="G11481" t="s">
        <v>4</v>
      </c>
      <c r="H11481" s="8">
        <v>0.60486111111111107</v>
      </c>
      <c r="I11481" s="8">
        <v>0.60486111111111107</v>
      </c>
      <c r="J11481">
        <v>0</v>
      </c>
      <c r="K11481" t="s">
        <v>145</v>
      </c>
      <c r="L11481">
        <v>0</v>
      </c>
      <c r="M11481" t="s">
        <v>24778</v>
      </c>
      <c r="N11481" t="s">
        <v>24779</v>
      </c>
      <c r="O11481" t="s">
        <v>24780</v>
      </c>
      <c r="P11481" t="s">
        <v>24781</v>
      </c>
    </row>
    <row r="11482" spans="1:16" x14ac:dyDescent="0.35">
      <c r="A11482" t="s">
        <v>118</v>
      </c>
      <c r="B11482">
        <v>1704124003</v>
      </c>
      <c r="C11482" t="s">
        <v>20</v>
      </c>
      <c r="D11482" t="s">
        <v>17</v>
      </c>
      <c r="E11482">
        <v>28489</v>
      </c>
      <c r="F11482" s="9">
        <v>46254</v>
      </c>
      <c r="G11482" t="s">
        <v>4</v>
      </c>
      <c r="H11482" s="8">
        <v>0.6118055555555556</v>
      </c>
      <c r="I11482" s="8">
        <v>0.61875000000000002</v>
      </c>
      <c r="J11482">
        <v>0</v>
      </c>
      <c r="K11482" t="s">
        <v>128</v>
      </c>
      <c r="L11482">
        <v>0</v>
      </c>
      <c r="M11482" t="s">
        <v>129</v>
      </c>
      <c r="N11482" t="s">
        <v>2675</v>
      </c>
      <c r="O11482" t="s">
        <v>2676</v>
      </c>
      <c r="P11482" t="s">
        <v>2677</v>
      </c>
    </row>
    <row r="11483" spans="1:16" x14ac:dyDescent="0.35">
      <c r="A11483" t="s">
        <v>118</v>
      </c>
      <c r="B11483">
        <v>1704124003</v>
      </c>
      <c r="C11483" t="s">
        <v>20</v>
      </c>
      <c r="D11483" t="s">
        <v>17</v>
      </c>
      <c r="E11483">
        <v>28489</v>
      </c>
      <c r="F11483" s="9">
        <v>46254</v>
      </c>
      <c r="G11483" t="s">
        <v>4</v>
      </c>
      <c r="H11483" s="8">
        <v>0.62569444444444444</v>
      </c>
      <c r="I11483" s="8">
        <v>0.62569444444444444</v>
      </c>
      <c r="J11483">
        <v>0</v>
      </c>
      <c r="K11483" t="s">
        <v>145</v>
      </c>
      <c r="L11483">
        <v>0</v>
      </c>
      <c r="M11483" t="s">
        <v>18931</v>
      </c>
      <c r="N11483" t="s">
        <v>15363</v>
      </c>
      <c r="O11483" t="s">
        <v>15364</v>
      </c>
      <c r="P11483" t="s">
        <v>15365</v>
      </c>
    </row>
    <row r="11484" spans="1:16" x14ac:dyDescent="0.35">
      <c r="A11484" t="s">
        <v>118</v>
      </c>
      <c r="B11484">
        <v>1704124003</v>
      </c>
      <c r="C11484" t="s">
        <v>20</v>
      </c>
      <c r="D11484" t="s">
        <v>17</v>
      </c>
      <c r="E11484">
        <v>28489</v>
      </c>
      <c r="F11484" s="9">
        <v>46254</v>
      </c>
      <c r="G11484" t="s">
        <v>4</v>
      </c>
      <c r="H11484" s="8">
        <v>0.63263888888888886</v>
      </c>
      <c r="I11484" s="8">
        <v>0.66041666666666665</v>
      </c>
      <c r="J11484">
        <v>1</v>
      </c>
      <c r="K11484" t="s">
        <v>128</v>
      </c>
      <c r="L11484">
        <v>2</v>
      </c>
      <c r="M11484" t="s">
        <v>129</v>
      </c>
      <c r="N11484" t="s">
        <v>15298</v>
      </c>
      <c r="O11484" t="s">
        <v>15299</v>
      </c>
      <c r="P11484" t="s">
        <v>10569</v>
      </c>
    </row>
    <row r="11485" spans="1:16" x14ac:dyDescent="0.35">
      <c r="A11485" t="s">
        <v>118</v>
      </c>
      <c r="B11485">
        <v>1704124003</v>
      </c>
      <c r="C11485" t="s">
        <v>20</v>
      </c>
      <c r="D11485" t="s">
        <v>17</v>
      </c>
      <c r="E11485">
        <v>28489</v>
      </c>
      <c r="F11485" s="9">
        <v>46254</v>
      </c>
      <c r="G11485" t="s">
        <v>4</v>
      </c>
      <c r="H11485" s="8">
        <v>0.66736111111111107</v>
      </c>
      <c r="I11485" s="8">
        <v>0.66736111111111107</v>
      </c>
      <c r="J11485">
        <v>0</v>
      </c>
      <c r="K11485" t="s">
        <v>145</v>
      </c>
      <c r="L11485">
        <v>0</v>
      </c>
      <c r="M11485" t="s">
        <v>17465</v>
      </c>
      <c r="N11485" t="s">
        <v>2669</v>
      </c>
      <c r="O11485" t="s">
        <v>2670</v>
      </c>
      <c r="P11485" t="s">
        <v>2671</v>
      </c>
    </row>
    <row r="11486" spans="1:16" x14ac:dyDescent="0.35">
      <c r="A11486" t="s">
        <v>118</v>
      </c>
      <c r="B11486">
        <v>1704124003</v>
      </c>
      <c r="C11486" t="s">
        <v>20</v>
      </c>
      <c r="D11486" t="s">
        <v>17</v>
      </c>
      <c r="E11486">
        <v>28489</v>
      </c>
      <c r="F11486" s="9">
        <v>46254</v>
      </c>
      <c r="G11486" t="s">
        <v>4</v>
      </c>
      <c r="H11486" s="8">
        <v>0.6743055555555556</v>
      </c>
      <c r="I11486" s="8">
        <v>0.69513888888888886</v>
      </c>
      <c r="J11486">
        <v>0</v>
      </c>
      <c r="K11486" t="s">
        <v>128</v>
      </c>
      <c r="L11486">
        <v>1</v>
      </c>
      <c r="M11486" t="s">
        <v>129</v>
      </c>
      <c r="N11486" t="s">
        <v>2675</v>
      </c>
      <c r="O11486" t="s">
        <v>2676</v>
      </c>
      <c r="P11486" t="s">
        <v>2677</v>
      </c>
    </row>
    <row r="11487" spans="1:16" x14ac:dyDescent="0.35">
      <c r="A11487" t="s">
        <v>118</v>
      </c>
      <c r="B11487">
        <v>1704124003</v>
      </c>
      <c r="C11487" t="s">
        <v>20</v>
      </c>
      <c r="D11487" t="s">
        <v>17</v>
      </c>
      <c r="E11487">
        <v>28489</v>
      </c>
      <c r="F11487" s="9">
        <v>46254</v>
      </c>
      <c r="G11487" t="s">
        <v>4</v>
      </c>
      <c r="H11487" s="8">
        <v>0.70208333333333328</v>
      </c>
      <c r="I11487" s="8">
        <v>0.70208333333333328</v>
      </c>
      <c r="J11487">
        <v>0</v>
      </c>
      <c r="K11487" t="s">
        <v>145</v>
      </c>
      <c r="L11487">
        <v>0</v>
      </c>
      <c r="M11487" t="s">
        <v>16705</v>
      </c>
      <c r="N11487" t="s">
        <v>2639</v>
      </c>
      <c r="O11487" t="s">
        <v>2640</v>
      </c>
      <c r="P11487" t="s">
        <v>2641</v>
      </c>
    </row>
    <row r="11488" spans="1:16" x14ac:dyDescent="0.35">
      <c r="A11488" t="s">
        <v>118</v>
      </c>
      <c r="B11488">
        <v>1704124003</v>
      </c>
      <c r="C11488" t="s">
        <v>20</v>
      </c>
      <c r="D11488" t="s">
        <v>17</v>
      </c>
      <c r="E11488">
        <v>28489</v>
      </c>
      <c r="F11488" s="9">
        <v>46254</v>
      </c>
      <c r="G11488" t="s">
        <v>4</v>
      </c>
      <c r="H11488" s="8">
        <v>0.70902777777777781</v>
      </c>
      <c r="I11488" s="8">
        <v>0.70902777777777781</v>
      </c>
      <c r="J11488">
        <v>0</v>
      </c>
      <c r="K11488" t="s">
        <v>145</v>
      </c>
      <c r="L11488">
        <v>0</v>
      </c>
      <c r="M11488" t="s">
        <v>17059</v>
      </c>
      <c r="N11488" t="s">
        <v>9845</v>
      </c>
      <c r="O11488" t="s">
        <v>9846</v>
      </c>
      <c r="P11488" t="s">
        <v>9847</v>
      </c>
    </row>
    <row r="11489" spans="1:16" x14ac:dyDescent="0.35">
      <c r="A11489" t="s">
        <v>118</v>
      </c>
      <c r="B11489">
        <v>1704124003</v>
      </c>
      <c r="C11489" t="s">
        <v>20</v>
      </c>
      <c r="D11489" t="s">
        <v>17</v>
      </c>
      <c r="E11489">
        <v>28489</v>
      </c>
      <c r="F11489" s="9">
        <v>46254</v>
      </c>
      <c r="G11489" t="s">
        <v>4</v>
      </c>
      <c r="H11489" s="8">
        <v>0.71597222222222223</v>
      </c>
      <c r="I11489" s="8">
        <v>0.72291666666666665</v>
      </c>
      <c r="J11489">
        <v>0</v>
      </c>
      <c r="K11489" t="s">
        <v>128</v>
      </c>
      <c r="L11489">
        <v>0</v>
      </c>
      <c r="M11489" t="s">
        <v>129</v>
      </c>
      <c r="N11489" t="s">
        <v>24424</v>
      </c>
      <c r="O11489" t="s">
        <v>24425</v>
      </c>
      <c r="P11489" t="s">
        <v>24426</v>
      </c>
    </row>
    <row r="11490" spans="1:16" x14ac:dyDescent="0.35">
      <c r="A11490" t="s">
        <v>118</v>
      </c>
      <c r="B11490">
        <v>1704124003</v>
      </c>
      <c r="C11490" t="s">
        <v>20</v>
      </c>
      <c r="D11490" t="s">
        <v>17</v>
      </c>
      <c r="E11490">
        <v>28489</v>
      </c>
      <c r="F11490" s="9">
        <v>46254</v>
      </c>
      <c r="G11490" t="s">
        <v>4</v>
      </c>
      <c r="H11490" s="8">
        <v>0.72986111111111107</v>
      </c>
      <c r="I11490" s="8">
        <v>0.7368055555555556</v>
      </c>
      <c r="J11490">
        <v>0</v>
      </c>
      <c r="K11490" t="s">
        <v>128</v>
      </c>
      <c r="L11490">
        <v>1</v>
      </c>
      <c r="M11490" t="s">
        <v>129</v>
      </c>
      <c r="N11490" t="s">
        <v>9830</v>
      </c>
      <c r="O11490" t="s">
        <v>9831</v>
      </c>
      <c r="P11490" t="s">
        <v>9832</v>
      </c>
    </row>
    <row r="11491" spans="1:16" x14ac:dyDescent="0.35">
      <c r="A11491" t="s">
        <v>118</v>
      </c>
      <c r="B11491">
        <v>1704124003</v>
      </c>
      <c r="C11491" t="s">
        <v>20</v>
      </c>
      <c r="D11491" t="s">
        <v>17</v>
      </c>
      <c r="E11491">
        <v>28489</v>
      </c>
      <c r="F11491" s="9">
        <v>46254</v>
      </c>
      <c r="G11491" t="s">
        <v>4</v>
      </c>
      <c r="H11491" s="8">
        <v>0.74375000000000002</v>
      </c>
      <c r="I11491" s="8">
        <v>0.74375000000000002</v>
      </c>
      <c r="J11491">
        <v>0</v>
      </c>
      <c r="K11491" t="s">
        <v>145</v>
      </c>
      <c r="L11491">
        <v>0</v>
      </c>
      <c r="M11491" t="s">
        <v>24555</v>
      </c>
      <c r="N11491" t="s">
        <v>2648</v>
      </c>
      <c r="O11491" t="s">
        <v>2649</v>
      </c>
      <c r="P11491" t="s">
        <v>2650</v>
      </c>
    </row>
    <row r="11492" spans="1:16" x14ac:dyDescent="0.35">
      <c r="A11492" t="s">
        <v>118</v>
      </c>
      <c r="B11492">
        <v>1704124003</v>
      </c>
      <c r="C11492" t="s">
        <v>20</v>
      </c>
      <c r="D11492" t="s">
        <v>17</v>
      </c>
      <c r="E11492">
        <v>28489</v>
      </c>
      <c r="F11492" s="9">
        <v>46254</v>
      </c>
      <c r="G11492" t="s">
        <v>4</v>
      </c>
      <c r="H11492" s="8">
        <v>0.75069444444444444</v>
      </c>
      <c r="I11492" s="8">
        <v>0.76458333333333328</v>
      </c>
      <c r="J11492">
        <v>0</v>
      </c>
      <c r="K11492" t="s">
        <v>128</v>
      </c>
      <c r="L11492">
        <v>1</v>
      </c>
      <c r="M11492" t="s">
        <v>129</v>
      </c>
      <c r="N11492" t="s">
        <v>2654</v>
      </c>
      <c r="O11492" t="s">
        <v>2655</v>
      </c>
      <c r="P11492" t="s">
        <v>2656</v>
      </c>
    </row>
    <row r="11493" spans="1:16" x14ac:dyDescent="0.35">
      <c r="A11493" t="s">
        <v>118</v>
      </c>
      <c r="B11493">
        <v>1704124003</v>
      </c>
      <c r="C11493" t="s">
        <v>20</v>
      </c>
      <c r="D11493" t="s">
        <v>17</v>
      </c>
      <c r="E11493">
        <v>28489</v>
      </c>
      <c r="F11493" s="9">
        <v>46254</v>
      </c>
      <c r="G11493" t="s">
        <v>4</v>
      </c>
      <c r="H11493" s="8">
        <v>0.77152777777777781</v>
      </c>
      <c r="I11493" s="8">
        <v>0.78541666666666665</v>
      </c>
      <c r="J11493">
        <v>0</v>
      </c>
      <c r="K11493" t="s">
        <v>128</v>
      </c>
      <c r="L11493">
        <v>1</v>
      </c>
      <c r="M11493" t="s">
        <v>129</v>
      </c>
      <c r="N11493" t="s">
        <v>2651</v>
      </c>
      <c r="O11493" t="s">
        <v>2652</v>
      </c>
      <c r="P11493" t="s">
        <v>2653</v>
      </c>
    </row>
    <row r="11494" spans="1:16" x14ac:dyDescent="0.35">
      <c r="A11494" t="s">
        <v>16857</v>
      </c>
      <c r="B11494">
        <v>1322845174</v>
      </c>
      <c r="C11494" t="s">
        <v>20</v>
      </c>
      <c r="D11494" t="s">
        <v>17</v>
      </c>
      <c r="E11494">
        <v>41252</v>
      </c>
      <c r="F11494" s="9">
        <v>46235</v>
      </c>
      <c r="G11494" t="s">
        <v>5</v>
      </c>
      <c r="H11494" s="8">
        <v>0.37708333333333333</v>
      </c>
      <c r="I11494" s="8">
        <v>0.37708333333333333</v>
      </c>
      <c r="J11494">
        <v>0</v>
      </c>
      <c r="K11494" t="s">
        <v>145</v>
      </c>
      <c r="L11494">
        <v>0</v>
      </c>
      <c r="M11494" t="s">
        <v>18059</v>
      </c>
      <c r="N11494" t="s">
        <v>5314</v>
      </c>
      <c r="O11494" t="s">
        <v>5315</v>
      </c>
      <c r="P11494" t="s">
        <v>5316</v>
      </c>
    </row>
    <row r="11495" spans="1:16" x14ac:dyDescent="0.35">
      <c r="A11495" t="s">
        <v>16857</v>
      </c>
      <c r="B11495">
        <v>1322845174</v>
      </c>
      <c r="C11495" t="s">
        <v>20</v>
      </c>
      <c r="D11495" t="s">
        <v>17</v>
      </c>
      <c r="E11495">
        <v>41252</v>
      </c>
      <c r="F11495" s="9">
        <v>46235</v>
      </c>
      <c r="G11495" t="s">
        <v>5</v>
      </c>
      <c r="H11495" s="8">
        <v>0.3840277777777778</v>
      </c>
      <c r="I11495" s="8">
        <v>0.39097222222222222</v>
      </c>
      <c r="J11495">
        <v>0</v>
      </c>
      <c r="K11495" t="s">
        <v>128</v>
      </c>
      <c r="L11495">
        <v>0</v>
      </c>
      <c r="M11495" t="s">
        <v>129</v>
      </c>
      <c r="N11495" t="s">
        <v>8022</v>
      </c>
      <c r="O11495" t="s">
        <v>8023</v>
      </c>
      <c r="P11495" t="s">
        <v>8024</v>
      </c>
    </row>
    <row r="11496" spans="1:16" x14ac:dyDescent="0.35">
      <c r="A11496" t="s">
        <v>16857</v>
      </c>
      <c r="B11496">
        <v>1322845174</v>
      </c>
      <c r="C11496" t="s">
        <v>20</v>
      </c>
      <c r="D11496" t="s">
        <v>17</v>
      </c>
      <c r="E11496">
        <v>41252</v>
      </c>
      <c r="F11496" s="9">
        <v>46235</v>
      </c>
      <c r="G11496" t="s">
        <v>5</v>
      </c>
      <c r="H11496" s="8">
        <v>0.39791666666666664</v>
      </c>
      <c r="I11496" s="8">
        <v>0.39791666666666664</v>
      </c>
      <c r="J11496">
        <v>0</v>
      </c>
      <c r="K11496" t="s">
        <v>145</v>
      </c>
      <c r="L11496">
        <v>0</v>
      </c>
      <c r="M11496" t="s">
        <v>17996</v>
      </c>
      <c r="N11496" t="s">
        <v>2510</v>
      </c>
      <c r="O11496" t="s">
        <v>2511</v>
      </c>
      <c r="P11496" t="s">
        <v>2512</v>
      </c>
    </row>
    <row r="11497" spans="1:16" x14ac:dyDescent="0.35">
      <c r="A11497" t="s">
        <v>16857</v>
      </c>
      <c r="B11497">
        <v>1322845174</v>
      </c>
      <c r="C11497" t="s">
        <v>20</v>
      </c>
      <c r="D11497" t="s">
        <v>17</v>
      </c>
      <c r="E11497">
        <v>41252</v>
      </c>
      <c r="F11497" s="9">
        <v>46235</v>
      </c>
      <c r="G11497" t="s">
        <v>5</v>
      </c>
      <c r="H11497" s="8">
        <v>0.40486111111111112</v>
      </c>
      <c r="I11497" s="8">
        <v>0.40486111111111112</v>
      </c>
      <c r="J11497">
        <v>0</v>
      </c>
      <c r="K11497" t="s">
        <v>145</v>
      </c>
      <c r="L11497">
        <v>0</v>
      </c>
      <c r="M11497" t="s">
        <v>18370</v>
      </c>
      <c r="N11497" t="s">
        <v>674</v>
      </c>
      <c r="O11497" t="s">
        <v>675</v>
      </c>
      <c r="P11497" t="s">
        <v>676</v>
      </c>
    </row>
    <row r="11498" spans="1:16" x14ac:dyDescent="0.35">
      <c r="A11498" t="s">
        <v>16857</v>
      </c>
      <c r="B11498">
        <v>1322845174</v>
      </c>
      <c r="C11498" t="s">
        <v>20</v>
      </c>
      <c r="D11498" t="s">
        <v>17</v>
      </c>
      <c r="E11498">
        <v>41252</v>
      </c>
      <c r="F11498" s="9">
        <v>46235</v>
      </c>
      <c r="G11498" t="s">
        <v>5</v>
      </c>
      <c r="H11498" s="8">
        <v>0.41180555555555554</v>
      </c>
      <c r="I11498" s="8">
        <v>0.41180555555555554</v>
      </c>
      <c r="J11498">
        <v>0</v>
      </c>
      <c r="K11498" t="s">
        <v>145</v>
      </c>
      <c r="L11498">
        <v>0</v>
      </c>
      <c r="M11498" t="s">
        <v>18733</v>
      </c>
      <c r="N11498" t="s">
        <v>756</v>
      </c>
      <c r="O11498" t="s">
        <v>757</v>
      </c>
      <c r="P11498" t="s">
        <v>758</v>
      </c>
    </row>
    <row r="11499" spans="1:16" x14ac:dyDescent="0.35">
      <c r="A11499" t="s">
        <v>16857</v>
      </c>
      <c r="B11499">
        <v>1322845174</v>
      </c>
      <c r="C11499" t="s">
        <v>20</v>
      </c>
      <c r="D11499" t="s">
        <v>17</v>
      </c>
      <c r="E11499">
        <v>41252</v>
      </c>
      <c r="F11499" s="9">
        <v>46235</v>
      </c>
      <c r="G11499" t="s">
        <v>5</v>
      </c>
      <c r="H11499" s="8">
        <v>0.41875000000000001</v>
      </c>
      <c r="I11499" s="8">
        <v>0.41875000000000001</v>
      </c>
      <c r="J11499">
        <v>0</v>
      </c>
      <c r="K11499" t="s">
        <v>145</v>
      </c>
      <c r="L11499">
        <v>0</v>
      </c>
      <c r="M11499" t="s">
        <v>18024</v>
      </c>
      <c r="N11499" t="s">
        <v>14558</v>
      </c>
      <c r="O11499" t="s">
        <v>14559</v>
      </c>
      <c r="P11499" t="s">
        <v>14560</v>
      </c>
    </row>
    <row r="11500" spans="1:16" x14ac:dyDescent="0.35">
      <c r="A11500" t="s">
        <v>16857</v>
      </c>
      <c r="B11500">
        <v>1322845174</v>
      </c>
      <c r="C11500" t="s">
        <v>20</v>
      </c>
      <c r="D11500" t="s">
        <v>17</v>
      </c>
      <c r="E11500">
        <v>41252</v>
      </c>
      <c r="F11500" s="9">
        <v>46235</v>
      </c>
      <c r="G11500" t="s">
        <v>5</v>
      </c>
      <c r="H11500" s="8">
        <v>0.42569444444444443</v>
      </c>
      <c r="I11500" s="8">
        <v>0.42569444444444443</v>
      </c>
      <c r="J11500">
        <v>0</v>
      </c>
      <c r="K11500" t="s">
        <v>145</v>
      </c>
      <c r="L11500">
        <v>0</v>
      </c>
      <c r="M11500" t="s">
        <v>24782</v>
      </c>
      <c r="N11500" t="s">
        <v>5955</v>
      </c>
      <c r="O11500" t="s">
        <v>5956</v>
      </c>
      <c r="P11500" t="s">
        <v>5957</v>
      </c>
    </row>
    <row r="11501" spans="1:16" x14ac:dyDescent="0.35">
      <c r="A11501" t="s">
        <v>16857</v>
      </c>
      <c r="B11501">
        <v>1322845174</v>
      </c>
      <c r="C11501" t="s">
        <v>20</v>
      </c>
      <c r="D11501" t="s">
        <v>17</v>
      </c>
      <c r="E11501">
        <v>41252</v>
      </c>
      <c r="F11501" s="9">
        <v>46235</v>
      </c>
      <c r="G11501" t="s">
        <v>5</v>
      </c>
      <c r="H11501" s="8">
        <v>0.43263888888888891</v>
      </c>
      <c r="I11501" s="8">
        <v>0.43263888888888891</v>
      </c>
      <c r="J11501">
        <v>0</v>
      </c>
      <c r="K11501" t="s">
        <v>145</v>
      </c>
      <c r="L11501">
        <v>0</v>
      </c>
      <c r="M11501" t="s">
        <v>18085</v>
      </c>
      <c r="N11501" t="s">
        <v>2797</v>
      </c>
      <c r="O11501" t="s">
        <v>2798</v>
      </c>
      <c r="P11501" t="s">
        <v>2799</v>
      </c>
    </row>
    <row r="11502" spans="1:16" x14ac:dyDescent="0.35">
      <c r="A11502" t="s">
        <v>16857</v>
      </c>
      <c r="B11502">
        <v>1322845174</v>
      </c>
      <c r="C11502" t="s">
        <v>20</v>
      </c>
      <c r="D11502" t="s">
        <v>17</v>
      </c>
      <c r="E11502">
        <v>41252</v>
      </c>
      <c r="F11502" s="9">
        <v>46235</v>
      </c>
      <c r="G11502" t="s">
        <v>5</v>
      </c>
      <c r="H11502" s="8">
        <v>0.43958333333333333</v>
      </c>
      <c r="I11502" s="8">
        <v>0.43958333333333333</v>
      </c>
      <c r="J11502">
        <v>0</v>
      </c>
      <c r="K11502" t="s">
        <v>145</v>
      </c>
      <c r="L11502">
        <v>0</v>
      </c>
      <c r="M11502" t="s">
        <v>24783</v>
      </c>
      <c r="N11502" t="s">
        <v>22869</v>
      </c>
      <c r="O11502" t="s">
        <v>22870</v>
      </c>
      <c r="P11502" t="s">
        <v>22871</v>
      </c>
    </row>
    <row r="11503" spans="1:16" x14ac:dyDescent="0.35">
      <c r="A11503" t="s">
        <v>16857</v>
      </c>
      <c r="B11503">
        <v>1322845174</v>
      </c>
      <c r="C11503" t="s">
        <v>20</v>
      </c>
      <c r="D11503" t="s">
        <v>17</v>
      </c>
      <c r="E11503">
        <v>41252</v>
      </c>
      <c r="F11503" s="9">
        <v>46235</v>
      </c>
      <c r="G11503" t="s">
        <v>5</v>
      </c>
      <c r="H11503" s="8">
        <v>0.4465277777777778</v>
      </c>
      <c r="I11503" s="8">
        <v>0.4465277777777778</v>
      </c>
      <c r="J11503">
        <v>0</v>
      </c>
      <c r="K11503" t="s">
        <v>145</v>
      </c>
      <c r="L11503">
        <v>0</v>
      </c>
      <c r="M11503" t="s">
        <v>17533</v>
      </c>
      <c r="N11503" t="s">
        <v>7339</v>
      </c>
      <c r="O11503" t="s">
        <v>7340</v>
      </c>
      <c r="P11503" t="s">
        <v>7341</v>
      </c>
    </row>
    <row r="11504" spans="1:16" x14ac:dyDescent="0.35">
      <c r="A11504" t="s">
        <v>16857</v>
      </c>
      <c r="B11504">
        <v>1322845174</v>
      </c>
      <c r="C11504" t="s">
        <v>20</v>
      </c>
      <c r="D11504" t="s">
        <v>17</v>
      </c>
      <c r="E11504">
        <v>41252</v>
      </c>
      <c r="F11504" s="9">
        <v>46235</v>
      </c>
      <c r="G11504" t="s">
        <v>5</v>
      </c>
      <c r="H11504" s="8">
        <v>0.45347222222222222</v>
      </c>
      <c r="I11504" s="8">
        <v>0.45347222222222222</v>
      </c>
      <c r="J11504">
        <v>0</v>
      </c>
      <c r="K11504" t="s">
        <v>145</v>
      </c>
      <c r="L11504">
        <v>0</v>
      </c>
      <c r="M11504" t="s">
        <v>17571</v>
      </c>
      <c r="N11504" t="s">
        <v>1924</v>
      </c>
      <c r="O11504" t="s">
        <v>1925</v>
      </c>
      <c r="P11504" t="s">
        <v>1926</v>
      </c>
    </row>
    <row r="11505" spans="1:16" x14ac:dyDescent="0.35">
      <c r="A11505" t="s">
        <v>16857</v>
      </c>
      <c r="B11505">
        <v>1322845174</v>
      </c>
      <c r="C11505" t="s">
        <v>20</v>
      </c>
      <c r="D11505" t="s">
        <v>17</v>
      </c>
      <c r="E11505">
        <v>41252</v>
      </c>
      <c r="F11505" s="9">
        <v>46235</v>
      </c>
      <c r="G11505" t="s">
        <v>5</v>
      </c>
      <c r="H11505" s="8">
        <v>0.46041666666666664</v>
      </c>
      <c r="I11505" s="8">
        <v>0.46041666666666664</v>
      </c>
      <c r="J11505">
        <v>0</v>
      </c>
      <c r="K11505" t="s">
        <v>145</v>
      </c>
      <c r="L11505">
        <v>0</v>
      </c>
      <c r="M11505" t="s">
        <v>20673</v>
      </c>
      <c r="N11505" t="s">
        <v>1385</v>
      </c>
      <c r="O11505" t="s">
        <v>1386</v>
      </c>
      <c r="P11505" t="s">
        <v>1387</v>
      </c>
    </row>
    <row r="11506" spans="1:16" x14ac:dyDescent="0.35">
      <c r="A11506" t="s">
        <v>16857</v>
      </c>
      <c r="B11506">
        <v>1322845174</v>
      </c>
      <c r="C11506" t="s">
        <v>20</v>
      </c>
      <c r="D11506" t="s">
        <v>17</v>
      </c>
      <c r="E11506">
        <v>41252</v>
      </c>
      <c r="F11506" s="9">
        <v>46235</v>
      </c>
      <c r="G11506" t="s">
        <v>5</v>
      </c>
      <c r="H11506" s="8">
        <v>0.47499999999999998</v>
      </c>
      <c r="I11506" s="8">
        <v>0.47499999999999998</v>
      </c>
      <c r="J11506">
        <v>0</v>
      </c>
      <c r="K11506" t="s">
        <v>145</v>
      </c>
      <c r="L11506">
        <v>0</v>
      </c>
      <c r="M11506" t="s">
        <v>20673</v>
      </c>
      <c r="N11506" t="s">
        <v>1424</v>
      </c>
      <c r="O11506" t="s">
        <v>1425</v>
      </c>
      <c r="P11506" t="s">
        <v>1426</v>
      </c>
    </row>
    <row r="11507" spans="1:16" x14ac:dyDescent="0.35">
      <c r="A11507" t="s">
        <v>16857</v>
      </c>
      <c r="B11507">
        <v>1322845174</v>
      </c>
      <c r="C11507" t="s">
        <v>20</v>
      </c>
      <c r="D11507" t="s">
        <v>17</v>
      </c>
      <c r="E11507">
        <v>41252</v>
      </c>
      <c r="F11507" s="9">
        <v>46235</v>
      </c>
      <c r="G11507" t="s">
        <v>5</v>
      </c>
      <c r="H11507" s="8">
        <v>0.48125000000000001</v>
      </c>
      <c r="I11507" s="8">
        <v>0.48125000000000001</v>
      </c>
      <c r="J11507">
        <v>0</v>
      </c>
      <c r="K11507" t="s">
        <v>145</v>
      </c>
      <c r="L11507">
        <v>0</v>
      </c>
      <c r="M11507" t="s">
        <v>20673</v>
      </c>
      <c r="N11507" t="s">
        <v>1385</v>
      </c>
      <c r="O11507" t="s">
        <v>1386</v>
      </c>
      <c r="P11507" t="s">
        <v>1387</v>
      </c>
    </row>
    <row r="11508" spans="1:16" x14ac:dyDescent="0.35">
      <c r="A11508" t="s">
        <v>16857</v>
      </c>
      <c r="B11508">
        <v>1322845174</v>
      </c>
      <c r="C11508" t="s">
        <v>20</v>
      </c>
      <c r="D11508" t="s">
        <v>17</v>
      </c>
      <c r="E11508">
        <v>41252</v>
      </c>
      <c r="F11508" s="9">
        <v>46235</v>
      </c>
      <c r="G11508" t="s">
        <v>5</v>
      </c>
      <c r="H11508" s="8">
        <v>0.48888888888888887</v>
      </c>
      <c r="I11508" s="8">
        <v>0.50972222222222219</v>
      </c>
      <c r="J11508">
        <v>0</v>
      </c>
      <c r="K11508" t="s">
        <v>128</v>
      </c>
      <c r="L11508">
        <v>2</v>
      </c>
      <c r="M11508" t="s">
        <v>129</v>
      </c>
      <c r="N11508" t="s">
        <v>1424</v>
      </c>
      <c r="O11508" t="s">
        <v>1425</v>
      </c>
      <c r="P11508" t="s">
        <v>1426</v>
      </c>
    </row>
    <row r="11509" spans="1:16" x14ac:dyDescent="0.35">
      <c r="A11509" t="s">
        <v>16857</v>
      </c>
      <c r="B11509">
        <v>1322845174</v>
      </c>
      <c r="C11509" t="s">
        <v>20</v>
      </c>
      <c r="D11509" t="s">
        <v>17</v>
      </c>
      <c r="E11509">
        <v>41252</v>
      </c>
      <c r="F11509" s="9">
        <v>46235</v>
      </c>
      <c r="G11509" t="s">
        <v>5</v>
      </c>
      <c r="H11509" s="8">
        <v>0.51666666666666672</v>
      </c>
      <c r="I11509" s="8">
        <v>0.51666666666666672</v>
      </c>
      <c r="J11509">
        <v>0</v>
      </c>
      <c r="K11509" t="s">
        <v>145</v>
      </c>
      <c r="L11509">
        <v>0</v>
      </c>
      <c r="M11509" t="s">
        <v>17265</v>
      </c>
      <c r="N11509" t="s">
        <v>7327</v>
      </c>
      <c r="O11509" t="s">
        <v>7328</v>
      </c>
      <c r="P11509" t="s">
        <v>7329</v>
      </c>
    </row>
    <row r="11510" spans="1:16" x14ac:dyDescent="0.35">
      <c r="A11510" t="s">
        <v>16857</v>
      </c>
      <c r="B11510">
        <v>1322845174</v>
      </c>
      <c r="C11510" t="s">
        <v>20</v>
      </c>
      <c r="D11510" t="s">
        <v>17</v>
      </c>
      <c r="E11510">
        <v>41252</v>
      </c>
      <c r="F11510" s="9">
        <v>46235</v>
      </c>
      <c r="G11510" t="s">
        <v>5</v>
      </c>
      <c r="H11510" s="8">
        <v>0.5229166666666667</v>
      </c>
      <c r="I11510" s="8">
        <v>0.52986111111111112</v>
      </c>
      <c r="J11510">
        <v>0</v>
      </c>
      <c r="K11510" t="s">
        <v>128</v>
      </c>
      <c r="L11510">
        <v>0</v>
      </c>
      <c r="M11510" t="s">
        <v>129</v>
      </c>
      <c r="N11510" t="s">
        <v>1385</v>
      </c>
      <c r="O11510" t="s">
        <v>1386</v>
      </c>
      <c r="P11510" t="s">
        <v>1387</v>
      </c>
    </row>
    <row r="11511" spans="1:16" x14ac:dyDescent="0.35">
      <c r="A11511" t="s">
        <v>16857</v>
      </c>
      <c r="B11511">
        <v>1322845174</v>
      </c>
      <c r="C11511" t="s">
        <v>20</v>
      </c>
      <c r="D11511" t="s">
        <v>17</v>
      </c>
      <c r="E11511">
        <v>41252</v>
      </c>
      <c r="F11511" s="9">
        <v>46235</v>
      </c>
      <c r="G11511" t="s">
        <v>5</v>
      </c>
      <c r="H11511" s="8">
        <v>0.53680555555555554</v>
      </c>
      <c r="I11511" s="8">
        <v>0.54374999999999996</v>
      </c>
      <c r="J11511">
        <v>0</v>
      </c>
      <c r="K11511" t="s">
        <v>128</v>
      </c>
      <c r="L11511">
        <v>0</v>
      </c>
      <c r="M11511" t="s">
        <v>129</v>
      </c>
      <c r="N11511" t="s">
        <v>1397</v>
      </c>
      <c r="O11511" t="s">
        <v>1398</v>
      </c>
      <c r="P11511" t="s">
        <v>1399</v>
      </c>
    </row>
    <row r="11512" spans="1:16" x14ac:dyDescent="0.35">
      <c r="A11512" t="s">
        <v>16857</v>
      </c>
      <c r="B11512">
        <v>1322845174</v>
      </c>
      <c r="C11512" t="s">
        <v>20</v>
      </c>
      <c r="D11512" t="s">
        <v>17</v>
      </c>
      <c r="E11512">
        <v>41252</v>
      </c>
      <c r="F11512" s="9">
        <v>46235</v>
      </c>
      <c r="G11512" t="s">
        <v>5</v>
      </c>
      <c r="H11512" s="8">
        <v>0.55069444444444449</v>
      </c>
      <c r="I11512" s="8">
        <v>0.57152777777777775</v>
      </c>
      <c r="J11512">
        <v>0</v>
      </c>
      <c r="K11512" t="s">
        <v>128</v>
      </c>
      <c r="L11512">
        <v>1</v>
      </c>
      <c r="M11512" t="s">
        <v>129</v>
      </c>
      <c r="N11512" t="s">
        <v>20632</v>
      </c>
      <c r="O11512" t="s">
        <v>20633</v>
      </c>
      <c r="P11512" t="s">
        <v>20634</v>
      </c>
    </row>
    <row r="11513" spans="1:16" x14ac:dyDescent="0.35">
      <c r="A11513" t="s">
        <v>16857</v>
      </c>
      <c r="B11513">
        <v>1322845174</v>
      </c>
      <c r="C11513" t="s">
        <v>20</v>
      </c>
      <c r="D11513" t="s">
        <v>17</v>
      </c>
      <c r="E11513">
        <v>41252</v>
      </c>
      <c r="F11513" s="9">
        <v>46235</v>
      </c>
      <c r="G11513" t="s">
        <v>5</v>
      </c>
      <c r="H11513" s="8">
        <v>0.57916666666666672</v>
      </c>
      <c r="I11513" s="8">
        <v>0.59305555555555556</v>
      </c>
      <c r="J11513">
        <v>0</v>
      </c>
      <c r="K11513" t="s">
        <v>128</v>
      </c>
      <c r="L11513">
        <v>1</v>
      </c>
      <c r="M11513" t="s">
        <v>129</v>
      </c>
      <c r="N11513" t="s">
        <v>1424</v>
      </c>
      <c r="O11513" t="s">
        <v>1425</v>
      </c>
      <c r="P11513" t="s">
        <v>1426</v>
      </c>
    </row>
    <row r="11514" spans="1:16" x14ac:dyDescent="0.35">
      <c r="A11514" t="s">
        <v>16857</v>
      </c>
      <c r="B11514">
        <v>1322845174</v>
      </c>
      <c r="C11514" t="s">
        <v>20</v>
      </c>
      <c r="D11514" t="s">
        <v>17</v>
      </c>
      <c r="E11514">
        <v>41252</v>
      </c>
      <c r="F11514" s="9">
        <v>46235</v>
      </c>
      <c r="G11514" t="s">
        <v>5</v>
      </c>
      <c r="H11514" s="8">
        <v>0.6</v>
      </c>
      <c r="I11514" s="8">
        <v>0.6</v>
      </c>
      <c r="J11514">
        <v>0</v>
      </c>
      <c r="K11514" t="s">
        <v>145</v>
      </c>
      <c r="L11514">
        <v>0</v>
      </c>
      <c r="M11514" t="s">
        <v>20637</v>
      </c>
      <c r="N11514" t="s">
        <v>7327</v>
      </c>
      <c r="O11514" t="s">
        <v>7328</v>
      </c>
      <c r="P11514" t="s">
        <v>7329</v>
      </c>
    </row>
    <row r="11515" spans="1:16" x14ac:dyDescent="0.35">
      <c r="A11515" t="s">
        <v>16857</v>
      </c>
      <c r="B11515">
        <v>1322845174</v>
      </c>
      <c r="C11515" t="s">
        <v>20</v>
      </c>
      <c r="D11515" t="s">
        <v>17</v>
      </c>
      <c r="E11515">
        <v>41252</v>
      </c>
      <c r="F11515" s="9">
        <v>46235</v>
      </c>
      <c r="G11515" t="s">
        <v>5</v>
      </c>
      <c r="H11515" s="8">
        <v>0.6069444444444444</v>
      </c>
      <c r="I11515" s="8">
        <v>0.61388888888888893</v>
      </c>
      <c r="J11515">
        <v>0</v>
      </c>
      <c r="K11515" t="s">
        <v>128</v>
      </c>
      <c r="L11515">
        <v>1</v>
      </c>
      <c r="M11515" t="s">
        <v>129</v>
      </c>
      <c r="N11515" t="s">
        <v>1424</v>
      </c>
      <c r="O11515" t="s">
        <v>1425</v>
      </c>
      <c r="P11515" t="s">
        <v>1426</v>
      </c>
    </row>
    <row r="11516" spans="1:16" x14ac:dyDescent="0.35">
      <c r="A11516" t="s">
        <v>16857</v>
      </c>
      <c r="B11516">
        <v>1322845174</v>
      </c>
      <c r="C11516" t="s">
        <v>20</v>
      </c>
      <c r="D11516" t="s">
        <v>17</v>
      </c>
      <c r="E11516">
        <v>41252</v>
      </c>
      <c r="F11516" s="9">
        <v>46235</v>
      </c>
      <c r="G11516" t="s">
        <v>5</v>
      </c>
      <c r="H11516" s="8">
        <v>0.62013888888888891</v>
      </c>
      <c r="I11516" s="8">
        <v>0.62013888888888891</v>
      </c>
      <c r="J11516">
        <v>0</v>
      </c>
      <c r="K11516" t="s">
        <v>145</v>
      </c>
      <c r="L11516">
        <v>0</v>
      </c>
      <c r="M11516" t="s">
        <v>18293</v>
      </c>
      <c r="N11516" t="s">
        <v>1397</v>
      </c>
      <c r="O11516" t="s">
        <v>1398</v>
      </c>
      <c r="P11516" t="s">
        <v>1399</v>
      </c>
    </row>
    <row r="11517" spans="1:16" x14ac:dyDescent="0.35">
      <c r="A11517" t="s">
        <v>16857</v>
      </c>
      <c r="B11517">
        <v>1322845174</v>
      </c>
      <c r="C11517" t="s">
        <v>20</v>
      </c>
      <c r="D11517" t="s">
        <v>17</v>
      </c>
      <c r="E11517">
        <v>41252</v>
      </c>
      <c r="F11517" s="9">
        <v>46235</v>
      </c>
      <c r="G11517" t="s">
        <v>5</v>
      </c>
      <c r="H11517" s="8">
        <v>0.62708333333333333</v>
      </c>
      <c r="I11517" s="8">
        <v>0.62708333333333333</v>
      </c>
      <c r="J11517">
        <v>0</v>
      </c>
      <c r="K11517" t="s">
        <v>145</v>
      </c>
      <c r="L11517">
        <v>0</v>
      </c>
      <c r="M11517" t="s">
        <v>16829</v>
      </c>
      <c r="N11517" t="s">
        <v>1376</v>
      </c>
      <c r="O11517" t="s">
        <v>1377</v>
      </c>
      <c r="P11517" t="s">
        <v>1378</v>
      </c>
    </row>
    <row r="11518" spans="1:16" x14ac:dyDescent="0.35">
      <c r="A11518" t="s">
        <v>16857</v>
      </c>
      <c r="B11518">
        <v>1322845174</v>
      </c>
      <c r="C11518" t="s">
        <v>20</v>
      </c>
      <c r="D11518" t="s">
        <v>17</v>
      </c>
      <c r="E11518">
        <v>41252</v>
      </c>
      <c r="F11518" s="9">
        <v>46235</v>
      </c>
      <c r="G11518" t="s">
        <v>5</v>
      </c>
      <c r="H11518" s="8">
        <v>0.63472222222222219</v>
      </c>
      <c r="I11518" s="8">
        <v>0.63472222222222219</v>
      </c>
      <c r="J11518">
        <v>0</v>
      </c>
      <c r="K11518" t="s">
        <v>145</v>
      </c>
      <c r="L11518">
        <v>0</v>
      </c>
      <c r="M11518" t="s">
        <v>20673</v>
      </c>
      <c r="N11518" t="s">
        <v>1424</v>
      </c>
      <c r="O11518" t="s">
        <v>1425</v>
      </c>
      <c r="P11518" t="s">
        <v>1426</v>
      </c>
    </row>
    <row r="11519" spans="1:16" x14ac:dyDescent="0.35">
      <c r="A11519" t="s">
        <v>16857</v>
      </c>
      <c r="B11519">
        <v>1322845174</v>
      </c>
      <c r="C11519" t="s">
        <v>20</v>
      </c>
      <c r="D11519" t="s">
        <v>17</v>
      </c>
      <c r="E11519">
        <v>41252</v>
      </c>
      <c r="F11519" s="9">
        <v>46235</v>
      </c>
      <c r="G11519" t="s">
        <v>5</v>
      </c>
      <c r="H11519" s="8">
        <v>0.6479166666666667</v>
      </c>
      <c r="I11519" s="8">
        <v>0.66874999999999996</v>
      </c>
      <c r="J11519">
        <v>0</v>
      </c>
      <c r="K11519" t="s">
        <v>128</v>
      </c>
      <c r="L11519">
        <v>1</v>
      </c>
      <c r="M11519" t="s">
        <v>129</v>
      </c>
      <c r="N11519" t="s">
        <v>1385</v>
      </c>
      <c r="O11519" t="s">
        <v>1386</v>
      </c>
      <c r="P11519" t="s">
        <v>1387</v>
      </c>
    </row>
    <row r="11520" spans="1:16" x14ac:dyDescent="0.35">
      <c r="A11520" t="s">
        <v>16857</v>
      </c>
      <c r="B11520">
        <v>1322845174</v>
      </c>
      <c r="C11520" t="s">
        <v>20</v>
      </c>
      <c r="D11520" t="s">
        <v>17</v>
      </c>
      <c r="E11520">
        <v>41252</v>
      </c>
      <c r="F11520" s="9">
        <v>46235</v>
      </c>
      <c r="G11520" t="s">
        <v>5</v>
      </c>
      <c r="H11520" s="8">
        <v>0.67569444444444449</v>
      </c>
      <c r="I11520" s="8">
        <v>0.67569444444444449</v>
      </c>
      <c r="J11520">
        <v>0</v>
      </c>
      <c r="K11520" t="s">
        <v>145</v>
      </c>
      <c r="L11520">
        <v>0</v>
      </c>
      <c r="M11520" t="s">
        <v>17354</v>
      </c>
      <c r="N11520" t="s">
        <v>1397</v>
      </c>
      <c r="O11520" t="s">
        <v>1398</v>
      </c>
      <c r="P11520" t="s">
        <v>1399</v>
      </c>
    </row>
    <row r="11521" spans="1:16" x14ac:dyDescent="0.35">
      <c r="A11521" t="s">
        <v>16857</v>
      </c>
      <c r="B11521">
        <v>1322845174</v>
      </c>
      <c r="C11521" t="s">
        <v>20</v>
      </c>
      <c r="D11521" t="s">
        <v>17</v>
      </c>
      <c r="E11521">
        <v>41252</v>
      </c>
      <c r="F11521" s="9">
        <v>46235</v>
      </c>
      <c r="G11521" t="s">
        <v>5</v>
      </c>
      <c r="H11521" s="8">
        <v>0.68263888888888891</v>
      </c>
      <c r="I11521" s="8">
        <v>0.7104166666666667</v>
      </c>
      <c r="J11521">
        <v>1</v>
      </c>
      <c r="K11521" t="s">
        <v>128</v>
      </c>
      <c r="L11521">
        <v>2</v>
      </c>
      <c r="M11521" t="s">
        <v>129</v>
      </c>
      <c r="N11521" t="s">
        <v>1385</v>
      </c>
      <c r="O11521" t="s">
        <v>1386</v>
      </c>
      <c r="P11521" t="s">
        <v>1387</v>
      </c>
    </row>
    <row r="11522" spans="1:16" x14ac:dyDescent="0.35">
      <c r="A11522" t="s">
        <v>16857</v>
      </c>
      <c r="B11522">
        <v>1322845174</v>
      </c>
      <c r="C11522" t="s">
        <v>20</v>
      </c>
      <c r="D11522" t="s">
        <v>17</v>
      </c>
      <c r="E11522">
        <v>41252</v>
      </c>
      <c r="F11522" s="9">
        <v>46235</v>
      </c>
      <c r="G11522" t="s">
        <v>5</v>
      </c>
      <c r="H11522" s="8">
        <v>0.71805555555555556</v>
      </c>
      <c r="I11522" s="8">
        <v>0.71805555555555556</v>
      </c>
      <c r="J11522">
        <v>0</v>
      </c>
      <c r="K11522" t="s">
        <v>145</v>
      </c>
      <c r="L11522">
        <v>0</v>
      </c>
      <c r="M11522" t="s">
        <v>18371</v>
      </c>
      <c r="N11522" t="s">
        <v>24784</v>
      </c>
      <c r="O11522" t="s">
        <v>24785</v>
      </c>
      <c r="P11522" t="s">
        <v>24786</v>
      </c>
    </row>
    <row r="11523" spans="1:16" x14ac:dyDescent="0.35">
      <c r="A11523" t="s">
        <v>16857</v>
      </c>
      <c r="B11523">
        <v>1322845174</v>
      </c>
      <c r="C11523" t="s">
        <v>20</v>
      </c>
      <c r="D11523" t="s">
        <v>17</v>
      </c>
      <c r="E11523">
        <v>41252</v>
      </c>
      <c r="F11523" s="9">
        <v>46235</v>
      </c>
      <c r="G11523" t="s">
        <v>5</v>
      </c>
      <c r="H11523" s="8">
        <v>0.72430555555555554</v>
      </c>
      <c r="I11523" s="8">
        <v>0.72430555555555554</v>
      </c>
      <c r="J11523">
        <v>0</v>
      </c>
      <c r="K11523" t="s">
        <v>145</v>
      </c>
      <c r="L11523">
        <v>0</v>
      </c>
      <c r="M11523" t="s">
        <v>18293</v>
      </c>
      <c r="N11523" t="s">
        <v>1397</v>
      </c>
      <c r="O11523" t="s">
        <v>1398</v>
      </c>
      <c r="P11523" t="s">
        <v>1399</v>
      </c>
    </row>
    <row r="11524" spans="1:16" x14ac:dyDescent="0.35">
      <c r="A11524" t="s">
        <v>16857</v>
      </c>
      <c r="B11524">
        <v>1322845174</v>
      </c>
      <c r="C11524" t="s">
        <v>20</v>
      </c>
      <c r="D11524" t="s">
        <v>17</v>
      </c>
      <c r="E11524">
        <v>41252</v>
      </c>
      <c r="F11524" s="9">
        <v>46235</v>
      </c>
      <c r="G11524" t="s">
        <v>5</v>
      </c>
      <c r="H11524" s="8">
        <v>0.73819444444444449</v>
      </c>
      <c r="I11524" s="8">
        <v>0.86319444444444449</v>
      </c>
      <c r="J11524">
        <v>3</v>
      </c>
      <c r="K11524" t="s">
        <v>128</v>
      </c>
      <c r="L11524">
        <v>9</v>
      </c>
      <c r="M11524" t="s">
        <v>129</v>
      </c>
      <c r="N11524" t="s">
        <v>1376</v>
      </c>
      <c r="O11524" t="s">
        <v>1377</v>
      </c>
      <c r="P11524" t="s">
        <v>1378</v>
      </c>
    </row>
    <row r="11525" spans="1:16" x14ac:dyDescent="0.35">
      <c r="A11525" t="s">
        <v>16857</v>
      </c>
      <c r="B11525">
        <v>1322845174</v>
      </c>
      <c r="C11525" t="s">
        <v>20</v>
      </c>
      <c r="D11525" t="s">
        <v>17</v>
      </c>
      <c r="E11525">
        <v>41252</v>
      </c>
      <c r="F11525" s="9">
        <v>46236</v>
      </c>
      <c r="G11525" t="s">
        <v>6</v>
      </c>
      <c r="H11525" s="8">
        <v>0.37708333333333333</v>
      </c>
      <c r="I11525" s="8">
        <v>0.37708333333333333</v>
      </c>
      <c r="J11525">
        <v>0</v>
      </c>
      <c r="K11525" t="s">
        <v>145</v>
      </c>
      <c r="L11525">
        <v>0</v>
      </c>
      <c r="M11525" t="s">
        <v>18045</v>
      </c>
      <c r="N11525" t="s">
        <v>7411</v>
      </c>
      <c r="O11525" t="s">
        <v>7412</v>
      </c>
      <c r="P11525" t="s">
        <v>7413</v>
      </c>
    </row>
    <row r="11526" spans="1:16" x14ac:dyDescent="0.35">
      <c r="A11526" t="s">
        <v>16857</v>
      </c>
      <c r="B11526">
        <v>1322845174</v>
      </c>
      <c r="C11526" t="s">
        <v>20</v>
      </c>
      <c r="D11526" t="s">
        <v>17</v>
      </c>
      <c r="E11526">
        <v>41252</v>
      </c>
      <c r="F11526" s="9">
        <v>46236</v>
      </c>
      <c r="G11526" t="s">
        <v>6</v>
      </c>
      <c r="H11526" s="8">
        <v>0.3840277777777778</v>
      </c>
      <c r="I11526" s="8">
        <v>0.3840277777777778</v>
      </c>
      <c r="J11526">
        <v>0</v>
      </c>
      <c r="K11526" t="s">
        <v>145</v>
      </c>
      <c r="L11526">
        <v>0</v>
      </c>
      <c r="M11526" t="s">
        <v>24787</v>
      </c>
      <c r="N11526" t="s">
        <v>7402</v>
      </c>
      <c r="O11526" t="s">
        <v>7403</v>
      </c>
      <c r="P11526" t="s">
        <v>7404</v>
      </c>
    </row>
    <row r="11527" spans="1:16" x14ac:dyDescent="0.35">
      <c r="A11527" t="s">
        <v>16857</v>
      </c>
      <c r="B11527">
        <v>1322845174</v>
      </c>
      <c r="C11527" t="s">
        <v>20</v>
      </c>
      <c r="D11527" t="s">
        <v>17</v>
      </c>
      <c r="E11527">
        <v>41252</v>
      </c>
      <c r="F11527" s="9">
        <v>46236</v>
      </c>
      <c r="G11527" t="s">
        <v>6</v>
      </c>
      <c r="H11527" s="8">
        <v>0.39097222222222222</v>
      </c>
      <c r="I11527" s="8">
        <v>0.39097222222222222</v>
      </c>
      <c r="J11527">
        <v>0</v>
      </c>
      <c r="K11527" t="s">
        <v>145</v>
      </c>
      <c r="L11527">
        <v>0</v>
      </c>
      <c r="M11527" t="s">
        <v>18084</v>
      </c>
      <c r="N11527" t="s">
        <v>7279</v>
      </c>
      <c r="O11527" t="s">
        <v>7280</v>
      </c>
      <c r="P11527" t="s">
        <v>7281</v>
      </c>
    </row>
    <row r="11528" spans="1:16" x14ac:dyDescent="0.35">
      <c r="A11528" t="s">
        <v>16857</v>
      </c>
      <c r="B11528">
        <v>1322845174</v>
      </c>
      <c r="C11528" t="s">
        <v>20</v>
      </c>
      <c r="D11528" t="s">
        <v>17</v>
      </c>
      <c r="E11528">
        <v>41252</v>
      </c>
      <c r="F11528" s="9">
        <v>46236</v>
      </c>
      <c r="G11528" t="s">
        <v>6</v>
      </c>
      <c r="H11528" s="8">
        <v>0.39791666666666664</v>
      </c>
      <c r="I11528" s="8">
        <v>0.39791666666666664</v>
      </c>
      <c r="J11528">
        <v>0</v>
      </c>
      <c r="K11528" t="s">
        <v>145</v>
      </c>
      <c r="L11528">
        <v>0</v>
      </c>
      <c r="M11528" t="s">
        <v>19363</v>
      </c>
      <c r="N11528" t="s">
        <v>7398</v>
      </c>
      <c r="O11528" t="s">
        <v>7399</v>
      </c>
      <c r="P11528" t="s">
        <v>7400</v>
      </c>
    </row>
    <row r="11529" spans="1:16" x14ac:dyDescent="0.35">
      <c r="A11529" t="s">
        <v>16857</v>
      </c>
      <c r="B11529">
        <v>1322845174</v>
      </c>
      <c r="C11529" t="s">
        <v>20</v>
      </c>
      <c r="D11529" t="s">
        <v>17</v>
      </c>
      <c r="E11529">
        <v>41252</v>
      </c>
      <c r="F11529" s="9">
        <v>46236</v>
      </c>
      <c r="G11529" t="s">
        <v>6</v>
      </c>
      <c r="H11529" s="8">
        <v>0.40486111111111112</v>
      </c>
      <c r="I11529" s="8">
        <v>0.40486111111111112</v>
      </c>
      <c r="J11529">
        <v>0</v>
      </c>
      <c r="K11529" t="s">
        <v>145</v>
      </c>
      <c r="L11529">
        <v>0</v>
      </c>
      <c r="M11529" t="s">
        <v>19450</v>
      </c>
      <c r="N11529" t="s">
        <v>10057</v>
      </c>
      <c r="O11529" t="s">
        <v>10058</v>
      </c>
      <c r="P11529" t="s">
        <v>10059</v>
      </c>
    </row>
    <row r="11530" spans="1:16" x14ac:dyDescent="0.35">
      <c r="A11530" t="s">
        <v>16857</v>
      </c>
      <c r="B11530">
        <v>1322845174</v>
      </c>
      <c r="C11530" t="s">
        <v>20</v>
      </c>
      <c r="D11530" t="s">
        <v>17</v>
      </c>
      <c r="E11530">
        <v>41252</v>
      </c>
      <c r="F11530" s="9">
        <v>46236</v>
      </c>
      <c r="G11530" t="s">
        <v>6</v>
      </c>
      <c r="H11530" s="8">
        <v>0.41180555555555554</v>
      </c>
      <c r="I11530" s="8">
        <v>0.41180555555555554</v>
      </c>
      <c r="J11530">
        <v>0</v>
      </c>
      <c r="K11530" t="s">
        <v>145</v>
      </c>
      <c r="L11530">
        <v>0</v>
      </c>
      <c r="M11530" t="s">
        <v>16674</v>
      </c>
      <c r="N11530" t="s">
        <v>7386</v>
      </c>
      <c r="O11530" t="s">
        <v>24788</v>
      </c>
      <c r="P11530" t="s">
        <v>24789</v>
      </c>
    </row>
    <row r="11531" spans="1:16" x14ac:dyDescent="0.35">
      <c r="A11531" t="s">
        <v>16857</v>
      </c>
      <c r="B11531">
        <v>1322845174</v>
      </c>
      <c r="C11531" t="s">
        <v>20</v>
      </c>
      <c r="D11531" t="s">
        <v>17</v>
      </c>
      <c r="E11531">
        <v>41252</v>
      </c>
      <c r="F11531" s="9">
        <v>46236</v>
      </c>
      <c r="G11531" t="s">
        <v>6</v>
      </c>
      <c r="H11531" s="8">
        <v>0.41875000000000001</v>
      </c>
      <c r="I11531" s="8">
        <v>0.41875000000000001</v>
      </c>
      <c r="J11531">
        <v>0</v>
      </c>
      <c r="K11531" t="s">
        <v>145</v>
      </c>
      <c r="L11531">
        <v>0</v>
      </c>
      <c r="M11531" t="s">
        <v>18920</v>
      </c>
      <c r="N11531" t="s">
        <v>7305</v>
      </c>
      <c r="O11531" t="s">
        <v>10006</v>
      </c>
      <c r="P11531" t="s">
        <v>10007</v>
      </c>
    </row>
    <row r="11532" spans="1:16" x14ac:dyDescent="0.35">
      <c r="A11532" t="s">
        <v>16857</v>
      </c>
      <c r="B11532">
        <v>1322845174</v>
      </c>
      <c r="C11532" t="s">
        <v>20</v>
      </c>
      <c r="D11532" t="s">
        <v>17</v>
      </c>
      <c r="E11532">
        <v>41252</v>
      </c>
      <c r="F11532" s="9">
        <v>46236</v>
      </c>
      <c r="G11532" t="s">
        <v>6</v>
      </c>
      <c r="H11532" s="8">
        <v>0.42569444444444443</v>
      </c>
      <c r="I11532" s="8">
        <v>0.42569444444444443</v>
      </c>
      <c r="J11532">
        <v>0</v>
      </c>
      <c r="K11532" t="s">
        <v>145</v>
      </c>
      <c r="L11532">
        <v>0</v>
      </c>
      <c r="M11532" t="s">
        <v>18722</v>
      </c>
      <c r="N11532" t="s">
        <v>2815</v>
      </c>
      <c r="O11532" t="s">
        <v>7294</v>
      </c>
      <c r="P11532" t="s">
        <v>7295</v>
      </c>
    </row>
    <row r="11533" spans="1:16" x14ac:dyDescent="0.35">
      <c r="A11533" t="s">
        <v>16857</v>
      </c>
      <c r="B11533">
        <v>1322845174</v>
      </c>
      <c r="C11533" t="s">
        <v>20</v>
      </c>
      <c r="D11533" t="s">
        <v>17</v>
      </c>
      <c r="E11533">
        <v>41252</v>
      </c>
      <c r="F11533" s="9">
        <v>46236</v>
      </c>
      <c r="G11533" t="s">
        <v>6</v>
      </c>
      <c r="H11533" s="8">
        <v>0.43263888888888891</v>
      </c>
      <c r="I11533" s="8">
        <v>0.43263888888888891</v>
      </c>
      <c r="J11533">
        <v>0</v>
      </c>
      <c r="K11533" t="s">
        <v>145</v>
      </c>
      <c r="L11533">
        <v>0</v>
      </c>
      <c r="M11533" t="s">
        <v>17361</v>
      </c>
      <c r="N11533" t="s">
        <v>24790</v>
      </c>
      <c r="O11533" t="s">
        <v>24791</v>
      </c>
      <c r="P11533" t="s">
        <v>24792</v>
      </c>
    </row>
    <row r="11534" spans="1:16" x14ac:dyDescent="0.35">
      <c r="A11534" t="s">
        <v>16857</v>
      </c>
      <c r="B11534">
        <v>1322845174</v>
      </c>
      <c r="C11534" t="s">
        <v>20</v>
      </c>
      <c r="D11534" t="s">
        <v>17</v>
      </c>
      <c r="E11534">
        <v>41252</v>
      </c>
      <c r="F11534" s="9">
        <v>46236</v>
      </c>
      <c r="G11534" t="s">
        <v>6</v>
      </c>
      <c r="H11534" s="8">
        <v>0.43958333333333333</v>
      </c>
      <c r="I11534" s="8">
        <v>0.43958333333333333</v>
      </c>
      <c r="J11534">
        <v>0</v>
      </c>
      <c r="K11534" t="s">
        <v>145</v>
      </c>
      <c r="L11534">
        <v>0</v>
      </c>
      <c r="M11534" t="s">
        <v>18300</v>
      </c>
      <c r="N11534" t="s">
        <v>24793</v>
      </c>
      <c r="O11534" t="s">
        <v>24794</v>
      </c>
      <c r="P11534" t="s">
        <v>24795</v>
      </c>
    </row>
    <row r="11535" spans="1:16" x14ac:dyDescent="0.35">
      <c r="A11535" t="s">
        <v>16857</v>
      </c>
      <c r="B11535">
        <v>1322845174</v>
      </c>
      <c r="C11535" t="s">
        <v>20</v>
      </c>
      <c r="D11535" t="s">
        <v>17</v>
      </c>
      <c r="E11535">
        <v>41252</v>
      </c>
      <c r="F11535" s="9">
        <v>46236</v>
      </c>
      <c r="G11535" t="s">
        <v>6</v>
      </c>
      <c r="H11535" s="8">
        <v>0.4465277777777778</v>
      </c>
      <c r="I11535" s="8">
        <v>0.46041666666666664</v>
      </c>
      <c r="J11535">
        <v>0</v>
      </c>
      <c r="K11535" t="s">
        <v>128</v>
      </c>
      <c r="L11535">
        <v>1</v>
      </c>
      <c r="M11535" t="s">
        <v>129</v>
      </c>
      <c r="N11535" t="s">
        <v>10017</v>
      </c>
      <c r="O11535" t="s">
        <v>10018</v>
      </c>
      <c r="P11535" t="s">
        <v>10019</v>
      </c>
    </row>
    <row r="11536" spans="1:16" x14ac:dyDescent="0.35">
      <c r="A11536" t="s">
        <v>16857</v>
      </c>
      <c r="B11536">
        <v>1322845174</v>
      </c>
      <c r="C11536" t="s">
        <v>20</v>
      </c>
      <c r="D11536" t="s">
        <v>17</v>
      </c>
      <c r="E11536">
        <v>41252</v>
      </c>
      <c r="F11536" s="9">
        <v>46236</v>
      </c>
      <c r="G11536" t="s">
        <v>6</v>
      </c>
      <c r="H11536" s="8">
        <v>0.46736111111111112</v>
      </c>
      <c r="I11536" s="8">
        <v>0.46736111111111112</v>
      </c>
      <c r="J11536">
        <v>0</v>
      </c>
      <c r="K11536" t="s">
        <v>145</v>
      </c>
      <c r="L11536">
        <v>0</v>
      </c>
      <c r="M11536" t="s">
        <v>21390</v>
      </c>
      <c r="N11536" t="s">
        <v>24796</v>
      </c>
      <c r="O11536" t="s">
        <v>24797</v>
      </c>
      <c r="P11536" t="s">
        <v>24798</v>
      </c>
    </row>
    <row r="11537" spans="1:16" x14ac:dyDescent="0.35">
      <c r="A11537" t="s">
        <v>16857</v>
      </c>
      <c r="B11537">
        <v>1322845174</v>
      </c>
      <c r="C11537" t="s">
        <v>20</v>
      </c>
      <c r="D11537" t="s">
        <v>17</v>
      </c>
      <c r="E11537">
        <v>41252</v>
      </c>
      <c r="F11537" s="9">
        <v>46236</v>
      </c>
      <c r="G11537" t="s">
        <v>6</v>
      </c>
      <c r="H11537" s="8">
        <v>0.47430555555555554</v>
      </c>
      <c r="I11537" s="8">
        <v>0.47430555555555554</v>
      </c>
      <c r="J11537">
        <v>0</v>
      </c>
      <c r="K11537" t="s">
        <v>145</v>
      </c>
      <c r="L11537">
        <v>0</v>
      </c>
      <c r="M11537" t="s">
        <v>20563</v>
      </c>
      <c r="N11537" t="s">
        <v>24799</v>
      </c>
      <c r="O11537" t="s">
        <v>24800</v>
      </c>
      <c r="P11537" t="s">
        <v>24801</v>
      </c>
    </row>
    <row r="11538" spans="1:16" x14ac:dyDescent="0.35">
      <c r="A11538" t="s">
        <v>16857</v>
      </c>
      <c r="B11538">
        <v>1322845174</v>
      </c>
      <c r="C11538" t="s">
        <v>20</v>
      </c>
      <c r="D11538" t="s">
        <v>17</v>
      </c>
      <c r="E11538">
        <v>41252</v>
      </c>
      <c r="F11538" s="9">
        <v>46236</v>
      </c>
      <c r="G11538" t="s">
        <v>6</v>
      </c>
      <c r="H11538" s="8">
        <v>0.48125000000000001</v>
      </c>
      <c r="I11538" s="8">
        <v>0.48125000000000001</v>
      </c>
      <c r="J11538">
        <v>0</v>
      </c>
      <c r="K11538" t="s">
        <v>145</v>
      </c>
      <c r="L11538">
        <v>0</v>
      </c>
      <c r="M11538" t="s">
        <v>16779</v>
      </c>
      <c r="N11538" t="s">
        <v>10083</v>
      </c>
      <c r="O11538" t="s">
        <v>24802</v>
      </c>
      <c r="P11538" t="s">
        <v>24803</v>
      </c>
    </row>
    <row r="11539" spans="1:16" x14ac:dyDescent="0.35">
      <c r="A11539" t="s">
        <v>16857</v>
      </c>
      <c r="B11539">
        <v>1322845174</v>
      </c>
      <c r="C11539" t="s">
        <v>20</v>
      </c>
      <c r="D11539" t="s">
        <v>17</v>
      </c>
      <c r="E11539">
        <v>41252</v>
      </c>
      <c r="F11539" s="9">
        <v>46236</v>
      </c>
      <c r="G11539" t="s">
        <v>6</v>
      </c>
      <c r="H11539" s="8">
        <v>0.48819444444444443</v>
      </c>
      <c r="I11539" s="8">
        <v>0.49513888888888891</v>
      </c>
      <c r="J11539">
        <v>0</v>
      </c>
      <c r="K11539" t="s">
        <v>128</v>
      </c>
      <c r="L11539">
        <v>1</v>
      </c>
      <c r="M11539" t="s">
        <v>129</v>
      </c>
      <c r="N11539" t="s">
        <v>10029</v>
      </c>
      <c r="O11539" t="s">
        <v>10030</v>
      </c>
      <c r="P11539" t="s">
        <v>10031</v>
      </c>
    </row>
    <row r="11540" spans="1:16" x14ac:dyDescent="0.35">
      <c r="A11540" t="s">
        <v>16857</v>
      </c>
      <c r="B11540">
        <v>1322845174</v>
      </c>
      <c r="C11540" t="s">
        <v>20</v>
      </c>
      <c r="D11540" t="s">
        <v>17</v>
      </c>
      <c r="E11540">
        <v>41252</v>
      </c>
      <c r="F11540" s="9">
        <v>46236</v>
      </c>
      <c r="G11540" t="s">
        <v>6</v>
      </c>
      <c r="H11540" s="8">
        <v>0.50208333333333333</v>
      </c>
      <c r="I11540" s="8">
        <v>0.50208333333333333</v>
      </c>
      <c r="J11540">
        <v>0</v>
      </c>
      <c r="K11540" t="s">
        <v>145</v>
      </c>
      <c r="L11540">
        <v>0</v>
      </c>
      <c r="M11540" t="s">
        <v>16531</v>
      </c>
      <c r="N11540" t="s">
        <v>24804</v>
      </c>
      <c r="O11540" t="s">
        <v>24805</v>
      </c>
      <c r="P11540" t="s">
        <v>24806</v>
      </c>
    </row>
    <row r="11541" spans="1:16" x14ac:dyDescent="0.35">
      <c r="A11541" t="s">
        <v>16857</v>
      </c>
      <c r="B11541">
        <v>1322845174</v>
      </c>
      <c r="C11541" t="s">
        <v>20</v>
      </c>
      <c r="D11541" t="s">
        <v>17</v>
      </c>
      <c r="E11541">
        <v>41252</v>
      </c>
      <c r="F11541" s="9">
        <v>46236</v>
      </c>
      <c r="G11541" t="s">
        <v>6</v>
      </c>
      <c r="H11541" s="8">
        <v>0.50902777777777775</v>
      </c>
      <c r="I11541" s="8">
        <v>0.54374999999999996</v>
      </c>
      <c r="J11541">
        <v>1</v>
      </c>
      <c r="K11541" t="s">
        <v>128</v>
      </c>
      <c r="L11541">
        <v>2</v>
      </c>
      <c r="M11541" t="s">
        <v>129</v>
      </c>
      <c r="N11541" t="s">
        <v>10029</v>
      </c>
      <c r="O11541" t="s">
        <v>10030</v>
      </c>
      <c r="P11541" t="s">
        <v>10031</v>
      </c>
    </row>
    <row r="11542" spans="1:16" x14ac:dyDescent="0.35">
      <c r="A11542" t="s">
        <v>16857</v>
      </c>
      <c r="B11542">
        <v>1322845174</v>
      </c>
      <c r="C11542" t="s">
        <v>20</v>
      </c>
      <c r="D11542" t="s">
        <v>17</v>
      </c>
      <c r="E11542">
        <v>41252</v>
      </c>
      <c r="F11542" s="9">
        <v>46236</v>
      </c>
      <c r="G11542" t="s">
        <v>6</v>
      </c>
      <c r="H11542" s="8">
        <v>0.55069444444444449</v>
      </c>
      <c r="I11542" s="8">
        <v>0.55069444444444449</v>
      </c>
      <c r="J11542">
        <v>0</v>
      </c>
      <c r="K11542" t="s">
        <v>145</v>
      </c>
      <c r="L11542">
        <v>0</v>
      </c>
      <c r="M11542" t="s">
        <v>24807</v>
      </c>
      <c r="N11542" t="s">
        <v>10026</v>
      </c>
      <c r="O11542" t="s">
        <v>10027</v>
      </c>
      <c r="P11542" t="s">
        <v>10028</v>
      </c>
    </row>
    <row r="11543" spans="1:16" x14ac:dyDescent="0.35">
      <c r="A11543" t="s">
        <v>16857</v>
      </c>
      <c r="B11543">
        <v>1322845174</v>
      </c>
      <c r="C11543" t="s">
        <v>20</v>
      </c>
      <c r="D11543" t="s">
        <v>17</v>
      </c>
      <c r="E11543">
        <v>41252</v>
      </c>
      <c r="F11543" s="9">
        <v>46236</v>
      </c>
      <c r="G11543" t="s">
        <v>6</v>
      </c>
      <c r="H11543" s="8">
        <v>0.55763888888888891</v>
      </c>
      <c r="I11543" s="8">
        <v>0.55763888888888891</v>
      </c>
      <c r="J11543">
        <v>0</v>
      </c>
      <c r="K11543" t="s">
        <v>145</v>
      </c>
      <c r="L11543">
        <v>0</v>
      </c>
      <c r="M11543" t="s">
        <v>17571</v>
      </c>
      <c r="N11543" t="s">
        <v>10020</v>
      </c>
      <c r="O11543" t="s">
        <v>10021</v>
      </c>
      <c r="P11543" t="s">
        <v>10022</v>
      </c>
    </row>
    <row r="11544" spans="1:16" x14ac:dyDescent="0.35">
      <c r="A11544" t="s">
        <v>16857</v>
      </c>
      <c r="B11544">
        <v>1322845174</v>
      </c>
      <c r="C11544" t="s">
        <v>20</v>
      </c>
      <c r="D11544" t="s">
        <v>17</v>
      </c>
      <c r="E11544">
        <v>41252</v>
      </c>
      <c r="F11544" s="9">
        <v>46236</v>
      </c>
      <c r="G11544" t="s">
        <v>6</v>
      </c>
      <c r="H11544" s="8">
        <v>0.56458333333333333</v>
      </c>
      <c r="I11544" s="8">
        <v>0.57152777777777775</v>
      </c>
      <c r="J11544">
        <v>0</v>
      </c>
      <c r="K11544" t="s">
        <v>128</v>
      </c>
      <c r="L11544">
        <v>0</v>
      </c>
      <c r="M11544" t="s">
        <v>129</v>
      </c>
      <c r="N11544" t="s">
        <v>10023</v>
      </c>
      <c r="O11544" t="s">
        <v>10024</v>
      </c>
      <c r="P11544" t="s">
        <v>10025</v>
      </c>
    </row>
    <row r="11545" spans="1:16" x14ac:dyDescent="0.35">
      <c r="A11545" t="s">
        <v>16857</v>
      </c>
      <c r="B11545">
        <v>1322845174</v>
      </c>
      <c r="C11545" t="s">
        <v>20</v>
      </c>
      <c r="D11545" t="s">
        <v>17</v>
      </c>
      <c r="E11545">
        <v>41252</v>
      </c>
      <c r="F11545" s="9">
        <v>46236</v>
      </c>
      <c r="G11545" t="s">
        <v>6</v>
      </c>
      <c r="H11545" s="8">
        <v>0.57847222222222228</v>
      </c>
      <c r="I11545" s="8">
        <v>0.57847222222222228</v>
      </c>
      <c r="J11545">
        <v>0</v>
      </c>
      <c r="K11545" t="s">
        <v>145</v>
      </c>
      <c r="L11545">
        <v>0</v>
      </c>
      <c r="M11545" t="s">
        <v>19073</v>
      </c>
      <c r="N11545" t="s">
        <v>10020</v>
      </c>
      <c r="O11545" t="s">
        <v>10021</v>
      </c>
      <c r="P11545" t="s">
        <v>10022</v>
      </c>
    </row>
    <row r="11546" spans="1:16" x14ac:dyDescent="0.35">
      <c r="A11546" t="s">
        <v>16857</v>
      </c>
      <c r="B11546">
        <v>1322845174</v>
      </c>
      <c r="C11546" t="s">
        <v>20</v>
      </c>
      <c r="D11546" t="s">
        <v>17</v>
      </c>
      <c r="E11546">
        <v>41252</v>
      </c>
      <c r="F11546" s="9">
        <v>46236</v>
      </c>
      <c r="G11546" t="s">
        <v>6</v>
      </c>
      <c r="H11546" s="8">
        <v>0.59236111111111112</v>
      </c>
      <c r="I11546" s="8">
        <v>0.59930555555555554</v>
      </c>
      <c r="J11546">
        <v>0</v>
      </c>
      <c r="K11546" t="s">
        <v>128</v>
      </c>
      <c r="L11546">
        <v>0</v>
      </c>
      <c r="M11546" t="s">
        <v>129</v>
      </c>
      <c r="N11546" t="s">
        <v>24808</v>
      </c>
      <c r="O11546" t="s">
        <v>24809</v>
      </c>
      <c r="P11546" t="s">
        <v>24810</v>
      </c>
    </row>
    <row r="11547" spans="1:16" x14ac:dyDescent="0.35">
      <c r="A11547" t="s">
        <v>16857</v>
      </c>
      <c r="B11547">
        <v>1322845174</v>
      </c>
      <c r="C11547" t="s">
        <v>20</v>
      </c>
      <c r="D11547" t="s">
        <v>17</v>
      </c>
      <c r="E11547">
        <v>41252</v>
      </c>
      <c r="F11547" s="9">
        <v>46236</v>
      </c>
      <c r="G11547" t="s">
        <v>6</v>
      </c>
      <c r="H11547" s="8">
        <v>0.60624999999999996</v>
      </c>
      <c r="I11547" s="8">
        <v>0.60624999999999996</v>
      </c>
      <c r="J11547">
        <v>0</v>
      </c>
      <c r="K11547" t="s">
        <v>145</v>
      </c>
      <c r="L11547">
        <v>0</v>
      </c>
      <c r="M11547" t="s">
        <v>18120</v>
      </c>
      <c r="N11547" t="s">
        <v>24796</v>
      </c>
      <c r="O11547" t="s">
        <v>24797</v>
      </c>
      <c r="P11547" t="s">
        <v>24798</v>
      </c>
    </row>
    <row r="11548" spans="1:16" x14ac:dyDescent="0.35">
      <c r="A11548" t="s">
        <v>16857</v>
      </c>
      <c r="B11548">
        <v>1322845174</v>
      </c>
      <c r="C11548" t="s">
        <v>20</v>
      </c>
      <c r="D11548" t="s">
        <v>17</v>
      </c>
      <c r="E11548">
        <v>41252</v>
      </c>
      <c r="F11548" s="9">
        <v>46236</v>
      </c>
      <c r="G11548" t="s">
        <v>6</v>
      </c>
      <c r="H11548" s="8">
        <v>0.61319444444444449</v>
      </c>
      <c r="I11548" s="8">
        <v>0.61319444444444449</v>
      </c>
      <c r="J11548">
        <v>0</v>
      </c>
      <c r="K11548" t="s">
        <v>145</v>
      </c>
      <c r="L11548">
        <v>0</v>
      </c>
      <c r="M11548" t="s">
        <v>16803</v>
      </c>
      <c r="N11548" t="s">
        <v>10017</v>
      </c>
      <c r="O11548" t="s">
        <v>10018</v>
      </c>
      <c r="P11548" t="s">
        <v>10019</v>
      </c>
    </row>
    <row r="11549" spans="1:16" x14ac:dyDescent="0.35">
      <c r="A11549" t="s">
        <v>16857</v>
      </c>
      <c r="B11549">
        <v>1322845174</v>
      </c>
      <c r="C11549" t="s">
        <v>20</v>
      </c>
      <c r="D11549" t="s">
        <v>17</v>
      </c>
      <c r="E11549">
        <v>41252</v>
      </c>
      <c r="F11549" s="9">
        <v>46236</v>
      </c>
      <c r="G11549" t="s">
        <v>6</v>
      </c>
      <c r="H11549" s="8">
        <v>0.62013888888888891</v>
      </c>
      <c r="I11549" s="8">
        <v>0.62013888888888891</v>
      </c>
      <c r="J11549">
        <v>0</v>
      </c>
      <c r="K11549" t="s">
        <v>145</v>
      </c>
      <c r="L11549">
        <v>0</v>
      </c>
      <c r="M11549" t="s">
        <v>24811</v>
      </c>
      <c r="N11549" t="s">
        <v>10014</v>
      </c>
      <c r="O11549" t="s">
        <v>10015</v>
      </c>
      <c r="P11549" t="s">
        <v>10016</v>
      </c>
    </row>
    <row r="11550" spans="1:16" x14ac:dyDescent="0.35">
      <c r="A11550" t="s">
        <v>16857</v>
      </c>
      <c r="B11550">
        <v>1322845174</v>
      </c>
      <c r="C11550" t="s">
        <v>20</v>
      </c>
      <c r="D11550" t="s">
        <v>17</v>
      </c>
      <c r="E11550">
        <v>41252</v>
      </c>
      <c r="F11550" s="9">
        <v>46236</v>
      </c>
      <c r="G11550" t="s">
        <v>6</v>
      </c>
      <c r="H11550" s="8">
        <v>0.63402777777777775</v>
      </c>
      <c r="I11550" s="8">
        <v>0.63402777777777775</v>
      </c>
      <c r="J11550">
        <v>0</v>
      </c>
      <c r="K11550" t="s">
        <v>145</v>
      </c>
      <c r="L11550">
        <v>0</v>
      </c>
      <c r="M11550" t="s">
        <v>17262</v>
      </c>
      <c r="N11550" t="s">
        <v>2815</v>
      </c>
      <c r="O11550" t="s">
        <v>10070</v>
      </c>
      <c r="P11550" t="s">
        <v>10071</v>
      </c>
    </row>
    <row r="11551" spans="1:16" x14ac:dyDescent="0.35">
      <c r="A11551" t="s">
        <v>16857</v>
      </c>
      <c r="B11551">
        <v>1322845174</v>
      </c>
      <c r="C11551" t="s">
        <v>20</v>
      </c>
      <c r="D11551" t="s">
        <v>17</v>
      </c>
      <c r="E11551">
        <v>41252</v>
      </c>
      <c r="F11551" s="9">
        <v>46236</v>
      </c>
      <c r="G11551" t="s">
        <v>6</v>
      </c>
      <c r="H11551" s="8">
        <v>0.64097222222222228</v>
      </c>
      <c r="I11551" s="8">
        <v>0.64097222222222228</v>
      </c>
      <c r="J11551">
        <v>0</v>
      </c>
      <c r="K11551" t="s">
        <v>145</v>
      </c>
      <c r="L11551">
        <v>0</v>
      </c>
      <c r="M11551" t="s">
        <v>16520</v>
      </c>
      <c r="N11551" t="s">
        <v>10008</v>
      </c>
      <c r="O11551" t="s">
        <v>10009</v>
      </c>
      <c r="P11551" t="s">
        <v>10010</v>
      </c>
    </row>
    <row r="11552" spans="1:16" x14ac:dyDescent="0.35">
      <c r="A11552" t="s">
        <v>16857</v>
      </c>
      <c r="B11552">
        <v>1322845174</v>
      </c>
      <c r="C11552" t="s">
        <v>20</v>
      </c>
      <c r="D11552" t="s">
        <v>17</v>
      </c>
      <c r="E11552">
        <v>41252</v>
      </c>
      <c r="F11552" s="9">
        <v>46236</v>
      </c>
      <c r="G11552" t="s">
        <v>6</v>
      </c>
      <c r="H11552" s="8">
        <v>0.6479166666666667</v>
      </c>
      <c r="I11552" s="8">
        <v>0.66874999999999996</v>
      </c>
      <c r="J11552">
        <v>0</v>
      </c>
      <c r="K11552" t="s">
        <v>128</v>
      </c>
      <c r="L11552">
        <v>1</v>
      </c>
      <c r="M11552" t="s">
        <v>129</v>
      </c>
      <c r="N11552" t="s">
        <v>7291</v>
      </c>
      <c r="O11552" t="s">
        <v>7292</v>
      </c>
      <c r="P11552" t="s">
        <v>7293</v>
      </c>
    </row>
    <row r="11553" spans="1:16" x14ac:dyDescent="0.35">
      <c r="A11553" t="s">
        <v>16857</v>
      </c>
      <c r="B11553">
        <v>1322845174</v>
      </c>
      <c r="C11553" t="s">
        <v>20</v>
      </c>
      <c r="D11553" t="s">
        <v>17</v>
      </c>
      <c r="E11553">
        <v>41252</v>
      </c>
      <c r="F11553" s="9">
        <v>46236</v>
      </c>
      <c r="G11553" t="s">
        <v>6</v>
      </c>
      <c r="H11553" s="8">
        <v>0.67569444444444449</v>
      </c>
      <c r="I11553" s="8">
        <v>0.71736111111111112</v>
      </c>
      <c r="J11553">
        <v>1</v>
      </c>
      <c r="K11553" t="s">
        <v>128</v>
      </c>
      <c r="L11553">
        <v>3</v>
      </c>
      <c r="M11553" t="s">
        <v>129</v>
      </c>
      <c r="N11553" t="s">
        <v>7386</v>
      </c>
      <c r="O11553" t="s">
        <v>7387</v>
      </c>
      <c r="P11553" t="s">
        <v>7388</v>
      </c>
    </row>
    <row r="11554" spans="1:16" x14ac:dyDescent="0.35">
      <c r="A11554" t="s">
        <v>16857</v>
      </c>
      <c r="B11554">
        <v>1322845174</v>
      </c>
      <c r="C11554" t="s">
        <v>20</v>
      </c>
      <c r="D11554" t="s">
        <v>17</v>
      </c>
      <c r="E11554">
        <v>41252</v>
      </c>
      <c r="F11554" s="9">
        <v>46236</v>
      </c>
      <c r="G11554" t="s">
        <v>6</v>
      </c>
      <c r="H11554" s="8">
        <v>0.72430555555555554</v>
      </c>
      <c r="I11554" s="8">
        <v>0.73819444444444449</v>
      </c>
      <c r="J11554">
        <v>0</v>
      </c>
      <c r="K11554" t="s">
        <v>128</v>
      </c>
      <c r="L11554">
        <v>1</v>
      </c>
      <c r="M11554" t="s">
        <v>129</v>
      </c>
      <c r="N11554" t="s">
        <v>7383</v>
      </c>
      <c r="O11554" t="s">
        <v>7384</v>
      </c>
      <c r="P11554" t="s">
        <v>7385</v>
      </c>
    </row>
    <row r="11555" spans="1:16" x14ac:dyDescent="0.35">
      <c r="A11555" t="s">
        <v>16857</v>
      </c>
      <c r="B11555">
        <v>1322845174</v>
      </c>
      <c r="C11555" t="s">
        <v>20</v>
      </c>
      <c r="D11555" t="s">
        <v>17</v>
      </c>
      <c r="E11555">
        <v>41252</v>
      </c>
      <c r="F11555" s="9">
        <v>46236</v>
      </c>
      <c r="G11555" t="s">
        <v>6</v>
      </c>
      <c r="H11555" s="8">
        <v>0.74513888888888891</v>
      </c>
      <c r="I11555" s="8">
        <v>0.74513888888888891</v>
      </c>
      <c r="J11555">
        <v>0</v>
      </c>
      <c r="K11555" t="s">
        <v>145</v>
      </c>
      <c r="L11555">
        <v>0</v>
      </c>
      <c r="M11555" t="s">
        <v>17122</v>
      </c>
      <c r="N11555" t="s">
        <v>7288</v>
      </c>
      <c r="O11555" t="s">
        <v>7289</v>
      </c>
      <c r="P11555" t="s">
        <v>7290</v>
      </c>
    </row>
    <row r="11556" spans="1:16" x14ac:dyDescent="0.35">
      <c r="A11556" t="s">
        <v>16857</v>
      </c>
      <c r="B11556">
        <v>1322845174</v>
      </c>
      <c r="C11556" t="s">
        <v>20</v>
      </c>
      <c r="D11556" t="s">
        <v>17</v>
      </c>
      <c r="E11556">
        <v>41252</v>
      </c>
      <c r="F11556" s="9">
        <v>46236</v>
      </c>
      <c r="G11556" t="s">
        <v>6</v>
      </c>
      <c r="H11556" s="8">
        <v>0.75208333333333333</v>
      </c>
      <c r="I11556" s="8">
        <v>0.75208333333333333</v>
      </c>
      <c r="J11556">
        <v>0</v>
      </c>
      <c r="K11556" t="s">
        <v>145</v>
      </c>
      <c r="L11556">
        <v>0</v>
      </c>
      <c r="M11556" t="s">
        <v>17160</v>
      </c>
      <c r="N11556" t="s">
        <v>10072</v>
      </c>
      <c r="O11556" t="s">
        <v>10073</v>
      </c>
      <c r="P11556" t="s">
        <v>10074</v>
      </c>
    </row>
    <row r="11557" spans="1:16" x14ac:dyDescent="0.35">
      <c r="A11557" t="s">
        <v>16857</v>
      </c>
      <c r="B11557">
        <v>1322845174</v>
      </c>
      <c r="C11557" t="s">
        <v>20</v>
      </c>
      <c r="D11557" t="s">
        <v>17</v>
      </c>
      <c r="E11557">
        <v>41252</v>
      </c>
      <c r="F11557" s="9">
        <v>46236</v>
      </c>
      <c r="G11557" t="s">
        <v>6</v>
      </c>
      <c r="H11557" s="8">
        <v>0.75902777777777775</v>
      </c>
      <c r="I11557" s="8">
        <v>0.75902777777777775</v>
      </c>
      <c r="J11557">
        <v>0</v>
      </c>
      <c r="K11557" t="s">
        <v>145</v>
      </c>
      <c r="L11557">
        <v>0</v>
      </c>
      <c r="M11557" t="s">
        <v>17617</v>
      </c>
      <c r="N11557" t="s">
        <v>7282</v>
      </c>
      <c r="O11557" t="s">
        <v>7283</v>
      </c>
      <c r="P11557" t="s">
        <v>7284</v>
      </c>
    </row>
    <row r="11558" spans="1:16" x14ac:dyDescent="0.35">
      <c r="A11558" t="s">
        <v>16857</v>
      </c>
      <c r="B11558">
        <v>1322845174</v>
      </c>
      <c r="C11558" t="s">
        <v>20</v>
      </c>
      <c r="D11558" t="s">
        <v>17</v>
      </c>
      <c r="E11558">
        <v>41252</v>
      </c>
      <c r="F11558" s="9">
        <v>46236</v>
      </c>
      <c r="G11558" t="s">
        <v>6</v>
      </c>
      <c r="H11558" s="8">
        <v>0.76597222222222228</v>
      </c>
      <c r="I11558" s="8">
        <v>0.76597222222222228</v>
      </c>
      <c r="J11558">
        <v>0</v>
      </c>
      <c r="K11558" t="s">
        <v>145</v>
      </c>
      <c r="L11558">
        <v>0</v>
      </c>
      <c r="M11558" t="s">
        <v>16735</v>
      </c>
      <c r="N11558" t="s">
        <v>7309</v>
      </c>
      <c r="O11558" t="s">
        <v>7310</v>
      </c>
      <c r="P11558" t="s">
        <v>7311</v>
      </c>
    </row>
    <row r="11559" spans="1:16" x14ac:dyDescent="0.35">
      <c r="A11559" t="s">
        <v>16857</v>
      </c>
      <c r="B11559">
        <v>1322845174</v>
      </c>
      <c r="C11559" t="s">
        <v>20</v>
      </c>
      <c r="D11559" t="s">
        <v>17</v>
      </c>
      <c r="E11559">
        <v>41252</v>
      </c>
      <c r="F11559" s="9">
        <v>46236</v>
      </c>
      <c r="G11559" t="s">
        <v>6</v>
      </c>
      <c r="H11559" s="8">
        <v>0.7729166666666667</v>
      </c>
      <c r="I11559" s="8">
        <v>0.7729166666666667</v>
      </c>
      <c r="J11559">
        <v>0</v>
      </c>
      <c r="K11559" t="s">
        <v>145</v>
      </c>
      <c r="L11559">
        <v>0</v>
      </c>
      <c r="M11559" t="s">
        <v>20563</v>
      </c>
      <c r="N11559" t="s">
        <v>7405</v>
      </c>
      <c r="O11559" t="s">
        <v>7406</v>
      </c>
      <c r="P11559" t="s">
        <v>7407</v>
      </c>
    </row>
    <row r="11560" spans="1:16" x14ac:dyDescent="0.35">
      <c r="A11560" t="s">
        <v>16857</v>
      </c>
      <c r="B11560">
        <v>1322845174</v>
      </c>
      <c r="C11560" t="s">
        <v>20</v>
      </c>
      <c r="D11560" t="s">
        <v>17</v>
      </c>
      <c r="E11560">
        <v>41252</v>
      </c>
      <c r="F11560" s="9">
        <v>46236</v>
      </c>
      <c r="G11560" t="s">
        <v>6</v>
      </c>
      <c r="H11560" s="8">
        <v>0.77986111111111112</v>
      </c>
      <c r="I11560" s="8">
        <v>0.77986111111111112</v>
      </c>
      <c r="J11560">
        <v>0</v>
      </c>
      <c r="K11560" t="s">
        <v>145</v>
      </c>
      <c r="L11560">
        <v>0</v>
      </c>
      <c r="M11560" t="s">
        <v>18236</v>
      </c>
      <c r="N11560" t="s">
        <v>24812</v>
      </c>
      <c r="O11560" t="s">
        <v>24813</v>
      </c>
      <c r="P11560" t="s">
        <v>24814</v>
      </c>
    </row>
    <row r="11561" spans="1:16" x14ac:dyDescent="0.35">
      <c r="A11561" t="s">
        <v>16857</v>
      </c>
      <c r="B11561">
        <v>1322845174</v>
      </c>
      <c r="C11561" t="s">
        <v>20</v>
      </c>
      <c r="D11561" t="s">
        <v>17</v>
      </c>
      <c r="E11561">
        <v>41252</v>
      </c>
      <c r="F11561" s="9">
        <v>46236</v>
      </c>
      <c r="G11561" t="s">
        <v>6</v>
      </c>
      <c r="H11561" s="8">
        <v>0.78680555555555554</v>
      </c>
      <c r="I11561" s="8">
        <v>0.78680555555555554</v>
      </c>
      <c r="J11561">
        <v>0</v>
      </c>
      <c r="K11561" t="s">
        <v>145</v>
      </c>
      <c r="L11561">
        <v>0</v>
      </c>
      <c r="M11561" t="s">
        <v>16609</v>
      </c>
      <c r="N11561" t="s">
        <v>7345</v>
      </c>
      <c r="O11561" t="s">
        <v>7346</v>
      </c>
      <c r="P11561" t="s">
        <v>7347</v>
      </c>
    </row>
    <row r="11562" spans="1:16" x14ac:dyDescent="0.35">
      <c r="A11562" t="s">
        <v>16857</v>
      </c>
      <c r="B11562">
        <v>1322845174</v>
      </c>
      <c r="C11562" t="s">
        <v>20</v>
      </c>
      <c r="D11562" t="s">
        <v>17</v>
      </c>
      <c r="E11562">
        <v>41252</v>
      </c>
      <c r="F11562" s="9">
        <v>46237</v>
      </c>
      <c r="G11562" t="s">
        <v>4704</v>
      </c>
      <c r="H11562" s="8">
        <v>0.3840277777777778</v>
      </c>
      <c r="I11562" s="8">
        <v>0.3840277777777778</v>
      </c>
      <c r="J11562">
        <v>0</v>
      </c>
      <c r="K11562" t="s">
        <v>145</v>
      </c>
      <c r="L11562">
        <v>0</v>
      </c>
      <c r="M11562" t="s">
        <v>18293</v>
      </c>
      <c r="N11562" t="s">
        <v>1376</v>
      </c>
      <c r="O11562" t="s">
        <v>1377</v>
      </c>
      <c r="P11562" t="s">
        <v>1378</v>
      </c>
    </row>
    <row r="11563" spans="1:16" x14ac:dyDescent="0.35">
      <c r="A11563" t="s">
        <v>16857</v>
      </c>
      <c r="B11563">
        <v>1322845174</v>
      </c>
      <c r="C11563" t="s">
        <v>20</v>
      </c>
      <c r="D11563" t="s">
        <v>17</v>
      </c>
      <c r="E11563">
        <v>41252</v>
      </c>
      <c r="F11563" s="9">
        <v>46237</v>
      </c>
      <c r="G11563" t="s">
        <v>4704</v>
      </c>
      <c r="H11563" s="8">
        <v>0.39097222222222222</v>
      </c>
      <c r="I11563" s="8">
        <v>0.40486111111111112</v>
      </c>
      <c r="J11563">
        <v>0</v>
      </c>
      <c r="K11563" t="s">
        <v>128</v>
      </c>
      <c r="L11563">
        <v>1</v>
      </c>
      <c r="M11563" t="s">
        <v>129</v>
      </c>
      <c r="N11563" t="s">
        <v>1397</v>
      </c>
      <c r="O11563" t="s">
        <v>1398</v>
      </c>
      <c r="P11563" t="s">
        <v>1399</v>
      </c>
    </row>
    <row r="11564" spans="1:16" x14ac:dyDescent="0.35">
      <c r="A11564" t="s">
        <v>16857</v>
      </c>
      <c r="B11564">
        <v>1322845174</v>
      </c>
      <c r="C11564" t="s">
        <v>20</v>
      </c>
      <c r="D11564" t="s">
        <v>17</v>
      </c>
      <c r="E11564">
        <v>41252</v>
      </c>
      <c r="F11564" s="9">
        <v>46237</v>
      </c>
      <c r="G11564" t="s">
        <v>4704</v>
      </c>
      <c r="H11564" s="8">
        <v>0.41180555555555554</v>
      </c>
      <c r="I11564" s="8">
        <v>0.41180555555555554</v>
      </c>
      <c r="J11564">
        <v>0</v>
      </c>
      <c r="K11564" t="s">
        <v>145</v>
      </c>
      <c r="L11564">
        <v>0</v>
      </c>
      <c r="M11564" t="s">
        <v>17354</v>
      </c>
      <c r="N11564" t="s">
        <v>1385</v>
      </c>
      <c r="O11564" t="s">
        <v>1386</v>
      </c>
      <c r="P11564" t="s">
        <v>1387</v>
      </c>
    </row>
    <row r="11565" spans="1:16" x14ac:dyDescent="0.35">
      <c r="A11565" t="s">
        <v>16857</v>
      </c>
      <c r="B11565">
        <v>1322845174</v>
      </c>
      <c r="C11565" t="s">
        <v>20</v>
      </c>
      <c r="D11565" t="s">
        <v>17</v>
      </c>
      <c r="E11565">
        <v>41252</v>
      </c>
      <c r="F11565" s="9">
        <v>46237</v>
      </c>
      <c r="G11565" t="s">
        <v>4704</v>
      </c>
      <c r="H11565" s="8">
        <v>0.41875000000000001</v>
      </c>
      <c r="I11565" s="8">
        <v>0.42569444444444443</v>
      </c>
      <c r="J11565">
        <v>0</v>
      </c>
      <c r="K11565" t="s">
        <v>128</v>
      </c>
      <c r="L11565">
        <v>0</v>
      </c>
      <c r="M11565" t="s">
        <v>129</v>
      </c>
      <c r="N11565" t="s">
        <v>1397</v>
      </c>
      <c r="O11565" t="s">
        <v>1398</v>
      </c>
      <c r="P11565" t="s">
        <v>1399</v>
      </c>
    </row>
    <row r="11566" spans="1:16" x14ac:dyDescent="0.35">
      <c r="A11566" t="s">
        <v>16857</v>
      </c>
      <c r="B11566">
        <v>1322845174</v>
      </c>
      <c r="C11566" t="s">
        <v>20</v>
      </c>
      <c r="D11566" t="s">
        <v>17</v>
      </c>
      <c r="E11566">
        <v>41252</v>
      </c>
      <c r="F11566" s="9">
        <v>46237</v>
      </c>
      <c r="G11566" t="s">
        <v>4704</v>
      </c>
      <c r="H11566" s="8">
        <v>0.43263888888888891</v>
      </c>
      <c r="I11566" s="8">
        <v>0.43263888888888891</v>
      </c>
      <c r="J11566">
        <v>0</v>
      </c>
      <c r="K11566" t="s">
        <v>145</v>
      </c>
      <c r="L11566">
        <v>0</v>
      </c>
      <c r="M11566" t="s">
        <v>17354</v>
      </c>
      <c r="N11566" t="s">
        <v>1385</v>
      </c>
      <c r="O11566" t="s">
        <v>1386</v>
      </c>
      <c r="P11566" t="s">
        <v>1387</v>
      </c>
    </row>
    <row r="11567" spans="1:16" x14ac:dyDescent="0.35">
      <c r="A11567" t="s">
        <v>16857</v>
      </c>
      <c r="B11567">
        <v>1322845174</v>
      </c>
      <c r="C11567" t="s">
        <v>20</v>
      </c>
      <c r="D11567" t="s">
        <v>17</v>
      </c>
      <c r="E11567">
        <v>41252</v>
      </c>
      <c r="F11567" s="9">
        <v>46237</v>
      </c>
      <c r="G11567" t="s">
        <v>4704</v>
      </c>
      <c r="H11567" s="8">
        <v>0.43958333333333333</v>
      </c>
      <c r="I11567" s="8">
        <v>0.43958333333333333</v>
      </c>
      <c r="J11567">
        <v>0</v>
      </c>
      <c r="K11567" t="s">
        <v>145</v>
      </c>
      <c r="L11567">
        <v>0</v>
      </c>
      <c r="M11567" t="s">
        <v>16581</v>
      </c>
      <c r="N11567" t="s">
        <v>1397</v>
      </c>
      <c r="O11567" t="s">
        <v>1398</v>
      </c>
      <c r="P11567" t="s">
        <v>1399</v>
      </c>
    </row>
    <row r="11568" spans="1:16" x14ac:dyDescent="0.35">
      <c r="A11568" t="s">
        <v>16857</v>
      </c>
      <c r="B11568">
        <v>1322845174</v>
      </c>
      <c r="C11568" t="s">
        <v>20</v>
      </c>
      <c r="D11568" t="s">
        <v>17</v>
      </c>
      <c r="E11568">
        <v>41252</v>
      </c>
      <c r="F11568" s="9">
        <v>46237</v>
      </c>
      <c r="G11568" t="s">
        <v>4704</v>
      </c>
      <c r="H11568" s="8">
        <v>0.44722222222222224</v>
      </c>
      <c r="I11568" s="8">
        <v>0.44722222222222224</v>
      </c>
      <c r="J11568">
        <v>0</v>
      </c>
      <c r="K11568" t="s">
        <v>145</v>
      </c>
      <c r="L11568">
        <v>0</v>
      </c>
      <c r="M11568" t="s">
        <v>20673</v>
      </c>
      <c r="N11568" t="s">
        <v>1424</v>
      </c>
      <c r="O11568" t="s">
        <v>1425</v>
      </c>
      <c r="P11568" t="s">
        <v>1426</v>
      </c>
    </row>
    <row r="11569" spans="1:16" x14ac:dyDescent="0.35">
      <c r="A11569" t="s">
        <v>16857</v>
      </c>
      <c r="B11569">
        <v>1322845174</v>
      </c>
      <c r="C11569" t="s">
        <v>20</v>
      </c>
      <c r="D11569" t="s">
        <v>17</v>
      </c>
      <c r="E11569">
        <v>41252</v>
      </c>
      <c r="F11569" s="9">
        <v>46237</v>
      </c>
      <c r="G11569" t="s">
        <v>4704</v>
      </c>
      <c r="H11569" s="8">
        <v>0.45347222222222222</v>
      </c>
      <c r="I11569" s="8">
        <v>0.45347222222222222</v>
      </c>
      <c r="J11569">
        <v>0</v>
      </c>
      <c r="K11569" t="s">
        <v>145</v>
      </c>
      <c r="L11569">
        <v>0</v>
      </c>
      <c r="M11569" t="s">
        <v>20673</v>
      </c>
      <c r="N11569" t="s">
        <v>1385</v>
      </c>
      <c r="O11569" t="s">
        <v>1386</v>
      </c>
      <c r="P11569" t="s">
        <v>1387</v>
      </c>
    </row>
    <row r="11570" spans="1:16" x14ac:dyDescent="0.35">
      <c r="A11570" t="s">
        <v>16857</v>
      </c>
      <c r="B11570">
        <v>1322845174</v>
      </c>
      <c r="C11570" t="s">
        <v>20</v>
      </c>
      <c r="D11570" t="s">
        <v>17</v>
      </c>
      <c r="E11570">
        <v>41252</v>
      </c>
      <c r="F11570" s="9">
        <v>46237</v>
      </c>
      <c r="G11570" t="s">
        <v>4704</v>
      </c>
      <c r="H11570" s="8">
        <v>0.46041666666666664</v>
      </c>
      <c r="I11570" s="8">
        <v>0.46041666666666664</v>
      </c>
      <c r="J11570">
        <v>0</v>
      </c>
      <c r="K11570" t="s">
        <v>145</v>
      </c>
      <c r="L11570">
        <v>0</v>
      </c>
      <c r="M11570" t="s">
        <v>16581</v>
      </c>
      <c r="N11570" t="s">
        <v>1424</v>
      </c>
      <c r="O11570" t="s">
        <v>1425</v>
      </c>
      <c r="P11570" t="s">
        <v>1426</v>
      </c>
    </row>
    <row r="11571" spans="1:16" x14ac:dyDescent="0.35">
      <c r="A11571" t="s">
        <v>16857</v>
      </c>
      <c r="B11571">
        <v>1322845174</v>
      </c>
      <c r="C11571" t="s">
        <v>20</v>
      </c>
      <c r="D11571" t="s">
        <v>17</v>
      </c>
      <c r="E11571">
        <v>41252</v>
      </c>
      <c r="F11571" s="9">
        <v>46237</v>
      </c>
      <c r="G11571" t="s">
        <v>4704</v>
      </c>
      <c r="H11571" s="8">
        <v>0.46736111111111112</v>
      </c>
      <c r="I11571" s="8">
        <v>0.47430555555555554</v>
      </c>
      <c r="J11571">
        <v>0</v>
      </c>
      <c r="K11571" t="s">
        <v>128</v>
      </c>
      <c r="L11571">
        <v>0</v>
      </c>
      <c r="M11571" t="s">
        <v>129</v>
      </c>
      <c r="N11571" t="s">
        <v>1397</v>
      </c>
      <c r="O11571" t="s">
        <v>1398</v>
      </c>
      <c r="P11571" t="s">
        <v>1399</v>
      </c>
    </row>
    <row r="11572" spans="1:16" x14ac:dyDescent="0.35">
      <c r="A11572" t="s">
        <v>16857</v>
      </c>
      <c r="B11572">
        <v>1322845174</v>
      </c>
      <c r="C11572" t="s">
        <v>20</v>
      </c>
      <c r="D11572" t="s">
        <v>17</v>
      </c>
      <c r="E11572">
        <v>41252</v>
      </c>
      <c r="F11572" s="9">
        <v>46237</v>
      </c>
      <c r="G11572" t="s">
        <v>4704</v>
      </c>
      <c r="H11572" s="8">
        <v>0.48125000000000001</v>
      </c>
      <c r="I11572" s="8">
        <v>0.50902777777777775</v>
      </c>
      <c r="J11572">
        <v>1</v>
      </c>
      <c r="K11572" t="s">
        <v>128</v>
      </c>
      <c r="L11572">
        <v>2</v>
      </c>
      <c r="M11572" t="s">
        <v>129</v>
      </c>
      <c r="N11572" t="s">
        <v>1376</v>
      </c>
      <c r="O11572" t="s">
        <v>1377</v>
      </c>
      <c r="P11572" t="s">
        <v>1378</v>
      </c>
    </row>
    <row r="11573" spans="1:16" x14ac:dyDescent="0.35">
      <c r="A11573" t="s">
        <v>16857</v>
      </c>
      <c r="B11573">
        <v>1322845174</v>
      </c>
      <c r="C11573" t="s">
        <v>20</v>
      </c>
      <c r="D11573" t="s">
        <v>17</v>
      </c>
      <c r="E11573">
        <v>41252</v>
      </c>
      <c r="F11573" s="9">
        <v>46237</v>
      </c>
      <c r="G11573" t="s">
        <v>4704</v>
      </c>
      <c r="H11573" s="8">
        <v>0.5229166666666667</v>
      </c>
      <c r="I11573" s="8">
        <v>0.5229166666666667</v>
      </c>
      <c r="J11573">
        <v>0</v>
      </c>
      <c r="K11573" t="s">
        <v>145</v>
      </c>
      <c r="L11573">
        <v>0</v>
      </c>
      <c r="M11573" t="s">
        <v>18592</v>
      </c>
      <c r="N11573" t="s">
        <v>1418</v>
      </c>
      <c r="O11573" t="s">
        <v>1419</v>
      </c>
      <c r="P11573" t="s">
        <v>1420</v>
      </c>
    </row>
    <row r="11574" spans="1:16" x14ac:dyDescent="0.35">
      <c r="A11574" t="s">
        <v>16857</v>
      </c>
      <c r="B11574">
        <v>1322845174</v>
      </c>
      <c r="C11574" t="s">
        <v>20</v>
      </c>
      <c r="D11574" t="s">
        <v>17</v>
      </c>
      <c r="E11574">
        <v>41252</v>
      </c>
      <c r="F11574" s="9">
        <v>46237</v>
      </c>
      <c r="G11574" t="s">
        <v>4704</v>
      </c>
      <c r="H11574" s="8">
        <v>0.52986111111111112</v>
      </c>
      <c r="I11574" s="8">
        <v>0.55763888888888891</v>
      </c>
      <c r="J11574">
        <v>1</v>
      </c>
      <c r="K11574" t="s">
        <v>128</v>
      </c>
      <c r="L11574">
        <v>2</v>
      </c>
      <c r="M11574" t="s">
        <v>129</v>
      </c>
      <c r="N11574" t="s">
        <v>7375</v>
      </c>
      <c r="O11574" t="s">
        <v>7376</v>
      </c>
      <c r="P11574" t="s">
        <v>7377</v>
      </c>
    </row>
    <row r="11575" spans="1:16" x14ac:dyDescent="0.35">
      <c r="A11575" t="s">
        <v>16857</v>
      </c>
      <c r="B11575">
        <v>1322845174</v>
      </c>
      <c r="C11575" t="s">
        <v>20</v>
      </c>
      <c r="D11575" t="s">
        <v>17</v>
      </c>
      <c r="E11575">
        <v>41252</v>
      </c>
      <c r="F11575" s="9">
        <v>46237</v>
      </c>
      <c r="G11575" t="s">
        <v>4704</v>
      </c>
      <c r="H11575" s="8">
        <v>0.56458333333333333</v>
      </c>
      <c r="I11575" s="8">
        <v>0.56458333333333333</v>
      </c>
      <c r="J11575">
        <v>0</v>
      </c>
      <c r="K11575" t="s">
        <v>145</v>
      </c>
      <c r="L11575">
        <v>0</v>
      </c>
      <c r="M11575" t="s">
        <v>17699</v>
      </c>
      <c r="N11575" t="s">
        <v>24815</v>
      </c>
      <c r="O11575" t="s">
        <v>24816</v>
      </c>
      <c r="P11575" t="s">
        <v>24817</v>
      </c>
    </row>
    <row r="11576" spans="1:16" x14ac:dyDescent="0.35">
      <c r="A11576" t="s">
        <v>16857</v>
      </c>
      <c r="B11576">
        <v>1322845174</v>
      </c>
      <c r="C11576" t="s">
        <v>20</v>
      </c>
      <c r="D11576" t="s">
        <v>17</v>
      </c>
      <c r="E11576">
        <v>41252</v>
      </c>
      <c r="F11576" s="9">
        <v>46237</v>
      </c>
      <c r="G11576" t="s">
        <v>4704</v>
      </c>
      <c r="H11576" s="8">
        <v>0.57152777777777775</v>
      </c>
      <c r="I11576" s="8">
        <v>0.57152777777777775</v>
      </c>
      <c r="J11576">
        <v>0</v>
      </c>
      <c r="K11576" t="s">
        <v>145</v>
      </c>
      <c r="L11576">
        <v>0</v>
      </c>
      <c r="M11576" t="s">
        <v>16530</v>
      </c>
      <c r="N11576" t="s">
        <v>1421</v>
      </c>
      <c r="O11576" t="s">
        <v>1422</v>
      </c>
      <c r="P11576" t="s">
        <v>1423</v>
      </c>
    </row>
    <row r="11577" spans="1:16" x14ac:dyDescent="0.35">
      <c r="A11577" t="s">
        <v>16857</v>
      </c>
      <c r="B11577">
        <v>1322845174</v>
      </c>
      <c r="C11577" t="s">
        <v>20</v>
      </c>
      <c r="D11577" t="s">
        <v>17</v>
      </c>
      <c r="E11577">
        <v>41252</v>
      </c>
      <c r="F11577" s="9">
        <v>46237</v>
      </c>
      <c r="G11577" t="s">
        <v>4704</v>
      </c>
      <c r="H11577" s="8">
        <v>0.57847222222222228</v>
      </c>
      <c r="I11577" s="8">
        <v>0.5854166666666667</v>
      </c>
      <c r="J11577">
        <v>0</v>
      </c>
      <c r="K11577" t="s">
        <v>128</v>
      </c>
      <c r="L11577">
        <v>0</v>
      </c>
      <c r="M11577" t="s">
        <v>129</v>
      </c>
      <c r="N11577" t="s">
        <v>1376</v>
      </c>
      <c r="O11577" t="s">
        <v>1377</v>
      </c>
      <c r="P11577" t="s">
        <v>1378</v>
      </c>
    </row>
    <row r="11578" spans="1:16" x14ac:dyDescent="0.35">
      <c r="A11578" t="s">
        <v>16857</v>
      </c>
      <c r="B11578">
        <v>1322845174</v>
      </c>
      <c r="C11578" t="s">
        <v>20</v>
      </c>
      <c r="D11578" t="s">
        <v>17</v>
      </c>
      <c r="E11578">
        <v>41252</v>
      </c>
      <c r="F11578" s="9">
        <v>46237</v>
      </c>
      <c r="G11578" t="s">
        <v>4704</v>
      </c>
      <c r="H11578" s="8">
        <v>0.59236111111111112</v>
      </c>
      <c r="I11578" s="8">
        <v>0.59236111111111112</v>
      </c>
      <c r="J11578">
        <v>0</v>
      </c>
      <c r="K11578" t="s">
        <v>145</v>
      </c>
      <c r="L11578">
        <v>0</v>
      </c>
      <c r="M11578" t="s">
        <v>16856</v>
      </c>
      <c r="N11578" t="s">
        <v>1382</v>
      </c>
      <c r="O11578" t="s">
        <v>1383</v>
      </c>
      <c r="P11578" t="s">
        <v>1384</v>
      </c>
    </row>
    <row r="11579" spans="1:16" x14ac:dyDescent="0.35">
      <c r="A11579" t="s">
        <v>16857</v>
      </c>
      <c r="B11579">
        <v>1322845174</v>
      </c>
      <c r="C11579" t="s">
        <v>20</v>
      </c>
      <c r="D11579" t="s">
        <v>17</v>
      </c>
      <c r="E11579">
        <v>41252</v>
      </c>
      <c r="F11579" s="9">
        <v>46237</v>
      </c>
      <c r="G11579" t="s">
        <v>4704</v>
      </c>
      <c r="H11579" s="8">
        <v>0.59930555555555554</v>
      </c>
      <c r="I11579" s="8">
        <v>0.59930555555555554</v>
      </c>
      <c r="J11579">
        <v>0</v>
      </c>
      <c r="K11579" t="s">
        <v>145</v>
      </c>
      <c r="L11579">
        <v>0</v>
      </c>
      <c r="M11579" t="s">
        <v>24818</v>
      </c>
      <c r="N11579" t="s">
        <v>24819</v>
      </c>
      <c r="O11579" t="s">
        <v>24820</v>
      </c>
      <c r="P11579" t="s">
        <v>24821</v>
      </c>
    </row>
    <row r="11580" spans="1:16" x14ac:dyDescent="0.35">
      <c r="A11580" t="s">
        <v>16857</v>
      </c>
      <c r="B11580">
        <v>1322845174</v>
      </c>
      <c r="C11580" t="s">
        <v>20</v>
      </c>
      <c r="D11580" t="s">
        <v>17</v>
      </c>
      <c r="E11580">
        <v>41252</v>
      </c>
      <c r="F11580" s="9">
        <v>46237</v>
      </c>
      <c r="G11580" t="s">
        <v>4704</v>
      </c>
      <c r="H11580" s="8">
        <v>0.60624999999999996</v>
      </c>
      <c r="I11580" s="8">
        <v>0.60624999999999996</v>
      </c>
      <c r="J11580">
        <v>0</v>
      </c>
      <c r="K11580" t="s">
        <v>145</v>
      </c>
      <c r="L11580">
        <v>0</v>
      </c>
      <c r="M11580" t="s">
        <v>18353</v>
      </c>
      <c r="N11580" t="s">
        <v>1373</v>
      </c>
      <c r="O11580" t="s">
        <v>1374</v>
      </c>
      <c r="P11580" t="s">
        <v>1375</v>
      </c>
    </row>
    <row r="11581" spans="1:16" x14ac:dyDescent="0.35">
      <c r="A11581" t="s">
        <v>16857</v>
      </c>
      <c r="B11581">
        <v>1322845174</v>
      </c>
      <c r="C11581" t="s">
        <v>20</v>
      </c>
      <c r="D11581" t="s">
        <v>17</v>
      </c>
      <c r="E11581">
        <v>41252</v>
      </c>
      <c r="F11581" s="9">
        <v>46237</v>
      </c>
      <c r="G11581" t="s">
        <v>4704</v>
      </c>
      <c r="H11581" s="8">
        <v>0.61319444444444449</v>
      </c>
      <c r="I11581" s="8">
        <v>0.61319444444444449</v>
      </c>
      <c r="J11581">
        <v>0</v>
      </c>
      <c r="K11581" t="s">
        <v>145</v>
      </c>
      <c r="L11581">
        <v>0</v>
      </c>
      <c r="M11581" t="s">
        <v>19815</v>
      </c>
      <c r="N11581" t="s">
        <v>1921</v>
      </c>
      <c r="O11581" t="s">
        <v>1922</v>
      </c>
      <c r="P11581" t="s">
        <v>1923</v>
      </c>
    </row>
    <row r="11582" spans="1:16" x14ac:dyDescent="0.35">
      <c r="A11582" t="s">
        <v>16857</v>
      </c>
      <c r="B11582">
        <v>1322845174</v>
      </c>
      <c r="C11582" t="s">
        <v>20</v>
      </c>
      <c r="D11582" t="s">
        <v>17</v>
      </c>
      <c r="E11582">
        <v>41252</v>
      </c>
      <c r="F11582" s="9">
        <v>46237</v>
      </c>
      <c r="G11582" t="s">
        <v>4704</v>
      </c>
      <c r="H11582" s="8">
        <v>0.62013888888888891</v>
      </c>
      <c r="I11582" s="8">
        <v>0.62013888888888891</v>
      </c>
      <c r="J11582">
        <v>0</v>
      </c>
      <c r="K11582" t="s">
        <v>145</v>
      </c>
      <c r="L11582">
        <v>0</v>
      </c>
      <c r="M11582" t="s">
        <v>22667</v>
      </c>
      <c r="N11582" t="s">
        <v>7247</v>
      </c>
      <c r="O11582" t="s">
        <v>7248</v>
      </c>
      <c r="P11582" t="s">
        <v>7249</v>
      </c>
    </row>
    <row r="11583" spans="1:16" x14ac:dyDescent="0.35">
      <c r="A11583" t="s">
        <v>16857</v>
      </c>
      <c r="B11583">
        <v>1322845174</v>
      </c>
      <c r="C11583" t="s">
        <v>20</v>
      </c>
      <c r="D11583" t="s">
        <v>17</v>
      </c>
      <c r="E11583">
        <v>41252</v>
      </c>
      <c r="F11583" s="9">
        <v>46237</v>
      </c>
      <c r="G11583" t="s">
        <v>4704</v>
      </c>
      <c r="H11583" s="8">
        <v>0.62708333333333333</v>
      </c>
      <c r="I11583" s="8">
        <v>0.62708333333333333</v>
      </c>
      <c r="J11583">
        <v>0</v>
      </c>
      <c r="K11583" t="s">
        <v>145</v>
      </c>
      <c r="L11583">
        <v>0</v>
      </c>
      <c r="M11583" t="s">
        <v>19177</v>
      </c>
      <c r="N11583" t="s">
        <v>9994</v>
      </c>
      <c r="O11583" t="s">
        <v>9995</v>
      </c>
      <c r="P11583" t="s">
        <v>9996</v>
      </c>
    </row>
    <row r="11584" spans="1:16" x14ac:dyDescent="0.35">
      <c r="A11584" t="s">
        <v>16857</v>
      </c>
      <c r="B11584">
        <v>1322845174</v>
      </c>
      <c r="C11584" t="s">
        <v>20</v>
      </c>
      <c r="D11584" t="s">
        <v>17</v>
      </c>
      <c r="E11584">
        <v>41252</v>
      </c>
      <c r="F11584" s="9">
        <v>46237</v>
      </c>
      <c r="G11584" t="s">
        <v>4704</v>
      </c>
      <c r="H11584" s="8">
        <v>0.63402777777777775</v>
      </c>
      <c r="I11584" s="8">
        <v>0.63402777777777775</v>
      </c>
      <c r="J11584">
        <v>0</v>
      </c>
      <c r="K11584" t="s">
        <v>145</v>
      </c>
      <c r="L11584">
        <v>0</v>
      </c>
      <c r="M11584" t="s">
        <v>16656</v>
      </c>
      <c r="N11584" t="s">
        <v>7363</v>
      </c>
      <c r="O11584" t="s">
        <v>7364</v>
      </c>
      <c r="P11584" t="s">
        <v>7365</v>
      </c>
    </row>
    <row r="11585" spans="1:16" x14ac:dyDescent="0.35">
      <c r="A11585" t="s">
        <v>16857</v>
      </c>
      <c r="B11585">
        <v>1322845174</v>
      </c>
      <c r="C11585" t="s">
        <v>20</v>
      </c>
      <c r="D11585" t="s">
        <v>17</v>
      </c>
      <c r="E11585">
        <v>41252</v>
      </c>
      <c r="F11585" s="9">
        <v>46237</v>
      </c>
      <c r="G11585" t="s">
        <v>4704</v>
      </c>
      <c r="H11585" s="8">
        <v>0.64097222222222228</v>
      </c>
      <c r="I11585" s="8">
        <v>0.64097222222222228</v>
      </c>
      <c r="J11585">
        <v>0</v>
      </c>
      <c r="K11585" t="s">
        <v>145</v>
      </c>
      <c r="L11585">
        <v>0</v>
      </c>
      <c r="M11585" t="s">
        <v>18202</v>
      </c>
      <c r="N11585" t="s">
        <v>2746</v>
      </c>
      <c r="O11585" t="s">
        <v>2747</v>
      </c>
      <c r="P11585" t="s">
        <v>2748</v>
      </c>
    </row>
    <row r="11586" spans="1:16" x14ac:dyDescent="0.35">
      <c r="A11586" t="s">
        <v>16857</v>
      </c>
      <c r="B11586">
        <v>1322845174</v>
      </c>
      <c r="C11586" t="s">
        <v>20</v>
      </c>
      <c r="D11586" t="s">
        <v>17</v>
      </c>
      <c r="E11586">
        <v>41252</v>
      </c>
      <c r="F11586" s="9">
        <v>46237</v>
      </c>
      <c r="G11586" t="s">
        <v>4704</v>
      </c>
      <c r="H11586" s="8">
        <v>0.6479166666666667</v>
      </c>
      <c r="I11586" s="8">
        <v>0.71736111111111112</v>
      </c>
      <c r="J11586">
        <v>2</v>
      </c>
      <c r="K11586" t="s">
        <v>128</v>
      </c>
      <c r="L11586">
        <v>5</v>
      </c>
      <c r="M11586" t="s">
        <v>129</v>
      </c>
      <c r="N11586" t="s">
        <v>2740</v>
      </c>
      <c r="O11586" t="s">
        <v>2741</v>
      </c>
      <c r="P11586" t="s">
        <v>2742</v>
      </c>
    </row>
    <row r="11587" spans="1:16" x14ac:dyDescent="0.35">
      <c r="A11587" t="s">
        <v>16857</v>
      </c>
      <c r="B11587">
        <v>1322845174</v>
      </c>
      <c r="C11587" t="s">
        <v>20</v>
      </c>
      <c r="D11587" t="s">
        <v>17</v>
      </c>
      <c r="E11587">
        <v>41252</v>
      </c>
      <c r="F11587" s="9">
        <v>46237</v>
      </c>
      <c r="G11587" t="s">
        <v>4704</v>
      </c>
      <c r="H11587" s="8">
        <v>0.72430555555555554</v>
      </c>
      <c r="I11587" s="8">
        <v>0.72430555555555554</v>
      </c>
      <c r="J11587">
        <v>0</v>
      </c>
      <c r="K11587" t="s">
        <v>145</v>
      </c>
      <c r="L11587">
        <v>0</v>
      </c>
      <c r="M11587" t="s">
        <v>16768</v>
      </c>
      <c r="N11587" t="s">
        <v>10035</v>
      </c>
      <c r="O11587" t="s">
        <v>15373</v>
      </c>
      <c r="P11587" t="s">
        <v>15374</v>
      </c>
    </row>
    <row r="11588" spans="1:16" x14ac:dyDescent="0.35">
      <c r="A11588" t="s">
        <v>16857</v>
      </c>
      <c r="B11588">
        <v>1322845174</v>
      </c>
      <c r="C11588" t="s">
        <v>20</v>
      </c>
      <c r="D11588" t="s">
        <v>17</v>
      </c>
      <c r="E11588">
        <v>41252</v>
      </c>
      <c r="F11588" s="9">
        <v>46237</v>
      </c>
      <c r="G11588" t="s">
        <v>4704</v>
      </c>
      <c r="H11588" s="8">
        <v>0.73124999999999996</v>
      </c>
      <c r="I11588" s="8">
        <v>0.73124999999999996</v>
      </c>
      <c r="J11588">
        <v>0</v>
      </c>
      <c r="K11588" t="s">
        <v>145</v>
      </c>
      <c r="L11588">
        <v>0</v>
      </c>
      <c r="M11588" t="s">
        <v>24822</v>
      </c>
      <c r="N11588" t="s">
        <v>2737</v>
      </c>
      <c r="O11588" t="s">
        <v>2738</v>
      </c>
      <c r="P11588" t="s">
        <v>2739</v>
      </c>
    </row>
    <row r="11589" spans="1:16" x14ac:dyDescent="0.35">
      <c r="A11589" t="s">
        <v>16857</v>
      </c>
      <c r="B11589">
        <v>1322845174</v>
      </c>
      <c r="C11589" t="s">
        <v>20</v>
      </c>
      <c r="D11589" t="s">
        <v>17</v>
      </c>
      <c r="E11589">
        <v>41252</v>
      </c>
      <c r="F11589" s="9">
        <v>46237</v>
      </c>
      <c r="G11589" t="s">
        <v>4704</v>
      </c>
      <c r="H11589" s="8">
        <v>0.73819444444444449</v>
      </c>
      <c r="I11589" s="8">
        <v>0.7729166666666667</v>
      </c>
      <c r="J11589">
        <v>1</v>
      </c>
      <c r="K11589" t="s">
        <v>128</v>
      </c>
      <c r="L11589">
        <v>2</v>
      </c>
      <c r="M11589" t="s">
        <v>129</v>
      </c>
      <c r="N11589" t="s">
        <v>2740</v>
      </c>
      <c r="O11589" t="s">
        <v>2741</v>
      </c>
      <c r="P11589" t="s">
        <v>2742</v>
      </c>
    </row>
    <row r="11590" spans="1:16" x14ac:dyDescent="0.35">
      <c r="A11590" t="s">
        <v>16857</v>
      </c>
      <c r="B11590">
        <v>1322845174</v>
      </c>
      <c r="C11590" t="s">
        <v>20</v>
      </c>
      <c r="D11590" t="s">
        <v>17</v>
      </c>
      <c r="E11590">
        <v>41252</v>
      </c>
      <c r="F11590" s="9">
        <v>46237</v>
      </c>
      <c r="G11590" t="s">
        <v>4704</v>
      </c>
      <c r="H11590" s="8">
        <v>0.77986111111111112</v>
      </c>
      <c r="I11590" s="8">
        <v>0.80069444444444449</v>
      </c>
      <c r="J11590">
        <v>1</v>
      </c>
      <c r="K11590" t="s">
        <v>128</v>
      </c>
      <c r="L11590">
        <v>2</v>
      </c>
      <c r="M11590" t="s">
        <v>129</v>
      </c>
      <c r="N11590" t="s">
        <v>15375</v>
      </c>
      <c r="O11590" t="s">
        <v>15376</v>
      </c>
      <c r="P11590" t="s">
        <v>15377</v>
      </c>
    </row>
    <row r="11591" spans="1:16" x14ac:dyDescent="0.35">
      <c r="A11591" t="s">
        <v>16857</v>
      </c>
      <c r="B11591">
        <v>1322845174</v>
      </c>
      <c r="C11591" t="s">
        <v>20</v>
      </c>
      <c r="D11591" t="s">
        <v>17</v>
      </c>
      <c r="E11591">
        <v>41252</v>
      </c>
      <c r="F11591" s="9">
        <v>46238</v>
      </c>
      <c r="G11591" t="s">
        <v>4705</v>
      </c>
      <c r="H11591" s="8">
        <v>0.37708333333333333</v>
      </c>
      <c r="I11591" s="8">
        <v>0.40486111111111112</v>
      </c>
      <c r="J11591">
        <v>1</v>
      </c>
      <c r="K11591" t="s">
        <v>128</v>
      </c>
      <c r="L11591">
        <v>2</v>
      </c>
      <c r="M11591" t="s">
        <v>129</v>
      </c>
      <c r="N11591" t="s">
        <v>4602</v>
      </c>
      <c r="O11591" t="s">
        <v>4603</v>
      </c>
      <c r="P11591" t="s">
        <v>4604</v>
      </c>
    </row>
    <row r="11592" spans="1:16" x14ac:dyDescent="0.35">
      <c r="A11592" t="s">
        <v>16857</v>
      </c>
      <c r="B11592">
        <v>1322845174</v>
      </c>
      <c r="C11592" t="s">
        <v>20</v>
      </c>
      <c r="D11592" t="s">
        <v>17</v>
      </c>
      <c r="E11592">
        <v>41252</v>
      </c>
      <c r="F11592" s="9">
        <v>46238</v>
      </c>
      <c r="G11592" t="s">
        <v>4705</v>
      </c>
      <c r="H11592" s="8">
        <v>0.41180555555555554</v>
      </c>
      <c r="I11592" s="8">
        <v>0.43958333333333333</v>
      </c>
      <c r="J11592">
        <v>1</v>
      </c>
      <c r="K11592" t="s">
        <v>128</v>
      </c>
      <c r="L11592">
        <v>2</v>
      </c>
      <c r="M11592" t="s">
        <v>129</v>
      </c>
      <c r="N11592" t="s">
        <v>4605</v>
      </c>
      <c r="O11592" t="s">
        <v>4606</v>
      </c>
      <c r="P11592" t="s">
        <v>4607</v>
      </c>
    </row>
    <row r="11593" spans="1:16" x14ac:dyDescent="0.35">
      <c r="A11593" t="s">
        <v>16857</v>
      </c>
      <c r="B11593">
        <v>1322845174</v>
      </c>
      <c r="C11593" t="s">
        <v>20</v>
      </c>
      <c r="D11593" t="s">
        <v>17</v>
      </c>
      <c r="E11593">
        <v>41252</v>
      </c>
      <c r="F11593" s="9">
        <v>46238</v>
      </c>
      <c r="G11593" t="s">
        <v>4705</v>
      </c>
      <c r="H11593" s="8">
        <v>0.4465277777777778</v>
      </c>
      <c r="I11593" s="8">
        <v>0.4465277777777778</v>
      </c>
      <c r="J11593">
        <v>0</v>
      </c>
      <c r="K11593" t="s">
        <v>145</v>
      </c>
      <c r="L11593">
        <v>0</v>
      </c>
      <c r="M11593" t="s">
        <v>24823</v>
      </c>
      <c r="N11593" t="s">
        <v>358</v>
      </c>
      <c r="O11593" t="s">
        <v>359</v>
      </c>
      <c r="P11593" t="s">
        <v>360</v>
      </c>
    </row>
    <row r="11594" spans="1:16" x14ac:dyDescent="0.35">
      <c r="A11594" t="s">
        <v>16857</v>
      </c>
      <c r="B11594">
        <v>1322845174</v>
      </c>
      <c r="C11594" t="s">
        <v>20</v>
      </c>
      <c r="D11594" t="s">
        <v>17</v>
      </c>
      <c r="E11594">
        <v>41252</v>
      </c>
      <c r="F11594" s="9">
        <v>46238</v>
      </c>
      <c r="G11594" t="s">
        <v>4705</v>
      </c>
      <c r="H11594" s="8">
        <v>0.45347222222222222</v>
      </c>
      <c r="I11594" s="8">
        <v>0.46041666666666664</v>
      </c>
      <c r="J11594">
        <v>0</v>
      </c>
      <c r="K11594" t="s">
        <v>128</v>
      </c>
      <c r="L11594">
        <v>0</v>
      </c>
      <c r="M11594" t="s">
        <v>129</v>
      </c>
      <c r="N11594" t="s">
        <v>3840</v>
      </c>
      <c r="O11594" t="s">
        <v>3841</v>
      </c>
      <c r="P11594" t="s">
        <v>3842</v>
      </c>
    </row>
    <row r="11595" spans="1:16" x14ac:dyDescent="0.35">
      <c r="A11595" t="s">
        <v>16857</v>
      </c>
      <c r="B11595">
        <v>1322845174</v>
      </c>
      <c r="C11595" t="s">
        <v>20</v>
      </c>
      <c r="D11595" t="s">
        <v>17</v>
      </c>
      <c r="E11595">
        <v>41252</v>
      </c>
      <c r="F11595" s="9">
        <v>46238</v>
      </c>
      <c r="G11595" t="s">
        <v>4705</v>
      </c>
      <c r="H11595" s="8">
        <v>0.46736111111111112</v>
      </c>
      <c r="I11595" s="8">
        <v>0.46736111111111112</v>
      </c>
      <c r="J11595">
        <v>0</v>
      </c>
      <c r="K11595" t="s">
        <v>145</v>
      </c>
      <c r="L11595">
        <v>0</v>
      </c>
      <c r="M11595" t="s">
        <v>16625</v>
      </c>
      <c r="N11595" t="s">
        <v>15385</v>
      </c>
      <c r="O11595" t="s">
        <v>15386</v>
      </c>
      <c r="P11595" t="s">
        <v>15387</v>
      </c>
    </row>
    <row r="11596" spans="1:16" x14ac:dyDescent="0.35">
      <c r="A11596" t="s">
        <v>16857</v>
      </c>
      <c r="B11596">
        <v>1322845174</v>
      </c>
      <c r="C11596" t="s">
        <v>20</v>
      </c>
      <c r="D11596" t="s">
        <v>17</v>
      </c>
      <c r="E11596">
        <v>41252</v>
      </c>
      <c r="F11596" s="9">
        <v>46238</v>
      </c>
      <c r="G11596" t="s">
        <v>4705</v>
      </c>
      <c r="H11596" s="8">
        <v>0.47430555555555554</v>
      </c>
      <c r="I11596" s="8">
        <v>0.62013888888888891</v>
      </c>
      <c r="J11596">
        <v>4</v>
      </c>
      <c r="K11596" t="s">
        <v>128</v>
      </c>
      <c r="L11596">
        <v>10</v>
      </c>
      <c r="M11596" t="s">
        <v>129</v>
      </c>
      <c r="N11596" t="s">
        <v>4602</v>
      </c>
      <c r="O11596" t="s">
        <v>4603</v>
      </c>
      <c r="P11596" t="s">
        <v>4604</v>
      </c>
    </row>
    <row r="11597" spans="1:16" x14ac:dyDescent="0.35">
      <c r="A11597" t="s">
        <v>16857</v>
      </c>
      <c r="B11597">
        <v>1322845174</v>
      </c>
      <c r="C11597" t="s">
        <v>20</v>
      </c>
      <c r="D11597" t="s">
        <v>17</v>
      </c>
      <c r="E11597">
        <v>41252</v>
      </c>
      <c r="F11597" s="9">
        <v>46238</v>
      </c>
      <c r="G11597" t="s">
        <v>4705</v>
      </c>
      <c r="H11597" s="8">
        <v>0.62708333333333333</v>
      </c>
      <c r="I11597" s="8">
        <v>0.62708333333333333</v>
      </c>
      <c r="J11597">
        <v>0</v>
      </c>
      <c r="K11597" t="s">
        <v>145</v>
      </c>
      <c r="L11597">
        <v>0</v>
      </c>
      <c r="M11597" t="s">
        <v>16499</v>
      </c>
      <c r="N11597" t="s">
        <v>3953</v>
      </c>
      <c r="O11597" t="s">
        <v>3954</v>
      </c>
      <c r="P11597" t="s">
        <v>3955</v>
      </c>
    </row>
    <row r="11598" spans="1:16" x14ac:dyDescent="0.35">
      <c r="A11598" t="s">
        <v>16857</v>
      </c>
      <c r="B11598">
        <v>1322845174</v>
      </c>
      <c r="C11598" t="s">
        <v>20</v>
      </c>
      <c r="D11598" t="s">
        <v>17</v>
      </c>
      <c r="E11598">
        <v>41252</v>
      </c>
      <c r="F11598" s="9">
        <v>46238</v>
      </c>
      <c r="G11598" t="s">
        <v>4705</v>
      </c>
      <c r="H11598" s="8">
        <v>0.63402777777777775</v>
      </c>
      <c r="I11598" s="8">
        <v>0.71736111111111112</v>
      </c>
      <c r="J11598">
        <v>2</v>
      </c>
      <c r="K11598" t="s">
        <v>128</v>
      </c>
      <c r="L11598">
        <v>6</v>
      </c>
      <c r="M11598" t="s">
        <v>129</v>
      </c>
      <c r="N11598" t="s">
        <v>4602</v>
      </c>
      <c r="O11598" t="s">
        <v>4603</v>
      </c>
      <c r="P11598" t="s">
        <v>4604</v>
      </c>
    </row>
    <row r="11599" spans="1:16" x14ac:dyDescent="0.35">
      <c r="A11599" t="s">
        <v>16857</v>
      </c>
      <c r="B11599">
        <v>1322845174</v>
      </c>
      <c r="C11599" t="s">
        <v>20</v>
      </c>
      <c r="D11599" t="s">
        <v>17</v>
      </c>
      <c r="E11599">
        <v>41252</v>
      </c>
      <c r="F11599" s="9">
        <v>46238</v>
      </c>
      <c r="G11599" t="s">
        <v>4705</v>
      </c>
      <c r="H11599" s="8">
        <v>0.72430555555555554</v>
      </c>
      <c r="I11599" s="8">
        <v>0.73124999999999996</v>
      </c>
      <c r="J11599">
        <v>0</v>
      </c>
      <c r="K11599" t="s">
        <v>128</v>
      </c>
      <c r="L11599">
        <v>0</v>
      </c>
      <c r="M11599" t="s">
        <v>129</v>
      </c>
      <c r="N11599" t="s">
        <v>4674</v>
      </c>
      <c r="O11599" t="s">
        <v>4675</v>
      </c>
      <c r="P11599" t="s">
        <v>4676</v>
      </c>
    </row>
    <row r="11600" spans="1:16" x14ac:dyDescent="0.35">
      <c r="A11600" t="s">
        <v>16857</v>
      </c>
      <c r="B11600">
        <v>1322845174</v>
      </c>
      <c r="C11600" t="s">
        <v>20</v>
      </c>
      <c r="D11600" t="s">
        <v>17</v>
      </c>
      <c r="E11600">
        <v>41252</v>
      </c>
      <c r="F11600" s="9">
        <v>46238</v>
      </c>
      <c r="G11600" t="s">
        <v>4705</v>
      </c>
      <c r="H11600" s="8">
        <v>0.73819444444444449</v>
      </c>
      <c r="I11600" s="8">
        <v>0.73819444444444449</v>
      </c>
      <c r="J11600">
        <v>0</v>
      </c>
      <c r="K11600" t="s">
        <v>145</v>
      </c>
      <c r="L11600">
        <v>0</v>
      </c>
      <c r="M11600" t="s">
        <v>17029</v>
      </c>
      <c r="N11600" t="s">
        <v>24824</v>
      </c>
      <c r="O11600" t="s">
        <v>24825</v>
      </c>
      <c r="P11600" t="s">
        <v>24826</v>
      </c>
    </row>
    <row r="11601" spans="1:16" x14ac:dyDescent="0.35">
      <c r="A11601" t="s">
        <v>16857</v>
      </c>
      <c r="B11601">
        <v>1322845174</v>
      </c>
      <c r="C11601" t="s">
        <v>20</v>
      </c>
      <c r="D11601" t="s">
        <v>17</v>
      </c>
      <c r="E11601">
        <v>41252</v>
      </c>
      <c r="F11601" s="9">
        <v>46238</v>
      </c>
      <c r="G11601" t="s">
        <v>4705</v>
      </c>
      <c r="H11601" s="8">
        <v>0.74513888888888891</v>
      </c>
      <c r="I11601" s="8">
        <v>0.75902777777777775</v>
      </c>
      <c r="J11601">
        <v>0</v>
      </c>
      <c r="K11601" t="s">
        <v>128</v>
      </c>
      <c r="L11601">
        <v>1</v>
      </c>
      <c r="M11601" t="s">
        <v>129</v>
      </c>
      <c r="N11601" t="s">
        <v>24827</v>
      </c>
      <c r="O11601" t="s">
        <v>24828</v>
      </c>
      <c r="P11601" t="s">
        <v>24829</v>
      </c>
    </row>
    <row r="11602" spans="1:16" x14ac:dyDescent="0.35">
      <c r="A11602" t="s">
        <v>16857</v>
      </c>
      <c r="B11602">
        <v>1322845174</v>
      </c>
      <c r="C11602" t="s">
        <v>20</v>
      </c>
      <c r="D11602" t="s">
        <v>17</v>
      </c>
      <c r="E11602">
        <v>41252</v>
      </c>
      <c r="F11602" s="9">
        <v>46238</v>
      </c>
      <c r="G11602" t="s">
        <v>4705</v>
      </c>
      <c r="H11602" s="8">
        <v>0.76597222222222228</v>
      </c>
      <c r="I11602" s="8">
        <v>0.76597222222222228</v>
      </c>
      <c r="J11602">
        <v>0</v>
      </c>
      <c r="K11602" t="s">
        <v>145</v>
      </c>
      <c r="L11602">
        <v>0</v>
      </c>
      <c r="M11602" t="s">
        <v>16495</v>
      </c>
      <c r="N11602" t="s">
        <v>24830</v>
      </c>
      <c r="O11602" t="s">
        <v>24831</v>
      </c>
      <c r="P11602" t="s">
        <v>24832</v>
      </c>
    </row>
    <row r="11603" spans="1:16" x14ac:dyDescent="0.35">
      <c r="A11603" t="s">
        <v>16857</v>
      </c>
      <c r="B11603">
        <v>1322845174</v>
      </c>
      <c r="C11603" t="s">
        <v>20</v>
      </c>
      <c r="D11603" t="s">
        <v>17</v>
      </c>
      <c r="E11603">
        <v>41252</v>
      </c>
      <c r="F11603" s="9">
        <v>46238</v>
      </c>
      <c r="G11603" t="s">
        <v>4705</v>
      </c>
      <c r="H11603" s="8">
        <v>0.7729166666666667</v>
      </c>
      <c r="I11603" s="8">
        <v>0.7729166666666667</v>
      </c>
      <c r="J11603">
        <v>0</v>
      </c>
      <c r="K11603" t="s">
        <v>145</v>
      </c>
      <c r="L11603">
        <v>0</v>
      </c>
      <c r="M11603" t="s">
        <v>16552</v>
      </c>
      <c r="N11603" t="s">
        <v>4633</v>
      </c>
      <c r="O11603" t="s">
        <v>4634</v>
      </c>
      <c r="P11603" t="s">
        <v>4635</v>
      </c>
    </row>
    <row r="11604" spans="1:16" x14ac:dyDescent="0.35">
      <c r="A11604" t="s">
        <v>16857</v>
      </c>
      <c r="B11604">
        <v>1322845174</v>
      </c>
      <c r="C11604" t="s">
        <v>20</v>
      </c>
      <c r="D11604" t="s">
        <v>17</v>
      </c>
      <c r="E11604">
        <v>41252</v>
      </c>
      <c r="F11604" s="9">
        <v>46238</v>
      </c>
      <c r="G11604" t="s">
        <v>4705</v>
      </c>
      <c r="H11604" s="8">
        <v>0.77986111111111112</v>
      </c>
      <c r="I11604" s="8">
        <v>0.77986111111111112</v>
      </c>
      <c r="J11604">
        <v>0</v>
      </c>
      <c r="K11604" t="s">
        <v>145</v>
      </c>
      <c r="L11604">
        <v>0</v>
      </c>
      <c r="M11604" t="s">
        <v>17341</v>
      </c>
      <c r="N11604" t="s">
        <v>4674</v>
      </c>
      <c r="O11604" t="s">
        <v>4675</v>
      </c>
      <c r="P11604" t="s">
        <v>4676</v>
      </c>
    </row>
    <row r="11605" spans="1:16" x14ac:dyDescent="0.35">
      <c r="A11605" t="s">
        <v>16857</v>
      </c>
      <c r="B11605">
        <v>1322845174</v>
      </c>
      <c r="C11605" t="s">
        <v>20</v>
      </c>
      <c r="D11605" t="s">
        <v>17</v>
      </c>
      <c r="E11605">
        <v>41252</v>
      </c>
      <c r="F11605" s="9">
        <v>46238</v>
      </c>
      <c r="G11605" t="s">
        <v>4705</v>
      </c>
      <c r="H11605" s="8">
        <v>0.78680555555555554</v>
      </c>
      <c r="I11605" s="8">
        <v>0.81458333333333333</v>
      </c>
      <c r="J11605">
        <v>1</v>
      </c>
      <c r="K11605" t="s">
        <v>128</v>
      </c>
      <c r="L11605">
        <v>2</v>
      </c>
      <c r="M11605" t="s">
        <v>129</v>
      </c>
      <c r="N11605" t="s">
        <v>4602</v>
      </c>
      <c r="O11605" t="s">
        <v>4603</v>
      </c>
      <c r="P11605" t="s">
        <v>4604</v>
      </c>
    </row>
    <row r="11606" spans="1:16" x14ac:dyDescent="0.35">
      <c r="A11606" t="s">
        <v>96</v>
      </c>
      <c r="B11606">
        <v>1324725625</v>
      </c>
      <c r="C11606" t="s">
        <v>19</v>
      </c>
      <c r="D11606" t="s">
        <v>17</v>
      </c>
      <c r="E11606">
        <v>35133</v>
      </c>
      <c r="F11606" s="9">
        <v>46235</v>
      </c>
      <c r="G11606" t="s">
        <v>5</v>
      </c>
      <c r="H11606" s="8">
        <v>0.38055555555555554</v>
      </c>
      <c r="I11606" s="8">
        <v>0.38055555555555554</v>
      </c>
      <c r="J11606">
        <v>0</v>
      </c>
      <c r="K11606" t="s">
        <v>145</v>
      </c>
      <c r="L11606">
        <v>0</v>
      </c>
      <c r="M11606" t="s">
        <v>16930</v>
      </c>
      <c r="N11606" t="s">
        <v>2877</v>
      </c>
      <c r="O11606" t="s">
        <v>2878</v>
      </c>
      <c r="P11606" t="s">
        <v>2879</v>
      </c>
    </row>
    <row r="11607" spans="1:16" x14ac:dyDescent="0.35">
      <c r="A11607" t="s">
        <v>96</v>
      </c>
      <c r="B11607">
        <v>1324725625</v>
      </c>
      <c r="C11607" t="s">
        <v>19</v>
      </c>
      <c r="D11607" t="s">
        <v>17</v>
      </c>
      <c r="E11607">
        <v>35133</v>
      </c>
      <c r="F11607" s="9">
        <v>46235</v>
      </c>
      <c r="G11607" t="s">
        <v>5</v>
      </c>
      <c r="H11607" s="8">
        <v>0.38750000000000001</v>
      </c>
      <c r="I11607" s="8">
        <v>0.39444444444444443</v>
      </c>
      <c r="J11607">
        <v>0</v>
      </c>
      <c r="K11607" t="s">
        <v>128</v>
      </c>
      <c r="L11607">
        <v>0</v>
      </c>
      <c r="M11607" t="s">
        <v>129</v>
      </c>
      <c r="N11607" t="s">
        <v>2880</v>
      </c>
      <c r="O11607" t="s">
        <v>2881</v>
      </c>
      <c r="P11607" t="s">
        <v>2882</v>
      </c>
    </row>
    <row r="11608" spans="1:16" x14ac:dyDescent="0.35">
      <c r="A11608" t="s">
        <v>96</v>
      </c>
      <c r="B11608">
        <v>1324725625</v>
      </c>
      <c r="C11608" t="s">
        <v>19</v>
      </c>
      <c r="D11608" t="s">
        <v>17</v>
      </c>
      <c r="E11608">
        <v>35133</v>
      </c>
      <c r="F11608" s="9">
        <v>46235</v>
      </c>
      <c r="G11608" t="s">
        <v>5</v>
      </c>
      <c r="H11608" s="8">
        <v>0.40138888888888891</v>
      </c>
      <c r="I11608" s="8">
        <v>0.40138888888888891</v>
      </c>
      <c r="J11608">
        <v>0</v>
      </c>
      <c r="K11608" t="s">
        <v>145</v>
      </c>
      <c r="L11608">
        <v>0</v>
      </c>
      <c r="M11608" t="s">
        <v>24833</v>
      </c>
      <c r="N11608" t="s">
        <v>15394</v>
      </c>
      <c r="O11608" t="s">
        <v>15395</v>
      </c>
      <c r="P11608" t="s">
        <v>15396</v>
      </c>
    </row>
    <row r="11609" spans="1:16" x14ac:dyDescent="0.35">
      <c r="A11609" t="s">
        <v>96</v>
      </c>
      <c r="B11609">
        <v>1324725625</v>
      </c>
      <c r="C11609" t="s">
        <v>19</v>
      </c>
      <c r="D11609" t="s">
        <v>17</v>
      </c>
      <c r="E11609">
        <v>35133</v>
      </c>
      <c r="F11609" s="9">
        <v>46235</v>
      </c>
      <c r="G11609" t="s">
        <v>5</v>
      </c>
      <c r="H11609" s="8">
        <v>0.40833333333333333</v>
      </c>
      <c r="I11609" s="8">
        <v>0.40833333333333333</v>
      </c>
      <c r="J11609">
        <v>0</v>
      </c>
      <c r="K11609" t="s">
        <v>145</v>
      </c>
      <c r="L11609">
        <v>0</v>
      </c>
      <c r="M11609" t="s">
        <v>19956</v>
      </c>
      <c r="N11609" t="s">
        <v>2860</v>
      </c>
      <c r="O11609" t="s">
        <v>2861</v>
      </c>
      <c r="P11609" t="s">
        <v>2862</v>
      </c>
    </row>
    <row r="11610" spans="1:16" x14ac:dyDescent="0.35">
      <c r="A11610" t="s">
        <v>96</v>
      </c>
      <c r="B11610">
        <v>1324725625</v>
      </c>
      <c r="C11610" t="s">
        <v>19</v>
      </c>
      <c r="D11610" t="s">
        <v>17</v>
      </c>
      <c r="E11610">
        <v>35133</v>
      </c>
      <c r="F11610" s="9">
        <v>46235</v>
      </c>
      <c r="G11610" t="s">
        <v>5</v>
      </c>
      <c r="H11610" s="8">
        <v>0.4152777777777778</v>
      </c>
      <c r="I11610" s="8">
        <v>0.4152777777777778</v>
      </c>
      <c r="J11610">
        <v>0</v>
      </c>
      <c r="K11610" t="s">
        <v>145</v>
      </c>
      <c r="L11610">
        <v>0</v>
      </c>
      <c r="M11610" t="s">
        <v>17770</v>
      </c>
      <c r="N11610" t="s">
        <v>10211</v>
      </c>
      <c r="O11610" t="s">
        <v>10212</v>
      </c>
      <c r="P11610" t="s">
        <v>10213</v>
      </c>
    </row>
    <row r="11611" spans="1:16" x14ac:dyDescent="0.35">
      <c r="A11611" t="s">
        <v>96</v>
      </c>
      <c r="B11611">
        <v>1324725625</v>
      </c>
      <c r="C11611" t="s">
        <v>19</v>
      </c>
      <c r="D11611" t="s">
        <v>17</v>
      </c>
      <c r="E11611">
        <v>35133</v>
      </c>
      <c r="F11611" s="9">
        <v>46235</v>
      </c>
      <c r="G11611" t="s">
        <v>5</v>
      </c>
      <c r="H11611" s="8">
        <v>0.42222222222222222</v>
      </c>
      <c r="I11611" s="8">
        <v>0.42916666666666664</v>
      </c>
      <c r="J11611">
        <v>0</v>
      </c>
      <c r="K11611" t="s">
        <v>128</v>
      </c>
      <c r="L11611">
        <v>0</v>
      </c>
      <c r="M11611" t="s">
        <v>129</v>
      </c>
      <c r="N11611" t="s">
        <v>17640</v>
      </c>
      <c r="O11611" t="s">
        <v>17641</v>
      </c>
      <c r="P11611" t="s">
        <v>17642</v>
      </c>
    </row>
    <row r="11612" spans="1:16" x14ac:dyDescent="0.35">
      <c r="A11612" t="s">
        <v>96</v>
      </c>
      <c r="B11612">
        <v>1324725625</v>
      </c>
      <c r="C11612" t="s">
        <v>19</v>
      </c>
      <c r="D11612" t="s">
        <v>17</v>
      </c>
      <c r="E11612">
        <v>35133</v>
      </c>
      <c r="F11612" s="9">
        <v>46235</v>
      </c>
      <c r="G11612" t="s">
        <v>5</v>
      </c>
      <c r="H11612" s="8">
        <v>0.43611111111111112</v>
      </c>
      <c r="I11612" s="8">
        <v>0.44305555555555554</v>
      </c>
      <c r="J11612">
        <v>0</v>
      </c>
      <c r="K11612" t="s">
        <v>128</v>
      </c>
      <c r="L11612">
        <v>0</v>
      </c>
      <c r="M11612" t="s">
        <v>129</v>
      </c>
      <c r="N11612" t="s">
        <v>10211</v>
      </c>
      <c r="O11612" t="s">
        <v>10212</v>
      </c>
      <c r="P11612" t="s">
        <v>10213</v>
      </c>
    </row>
    <row r="11613" spans="1:16" x14ac:dyDescent="0.35">
      <c r="A11613" t="s">
        <v>96</v>
      </c>
      <c r="B11613">
        <v>1324725625</v>
      </c>
      <c r="C11613" t="s">
        <v>19</v>
      </c>
      <c r="D11613" t="s">
        <v>17</v>
      </c>
      <c r="E11613">
        <v>35133</v>
      </c>
      <c r="F11613" s="9">
        <v>46235</v>
      </c>
      <c r="G11613" t="s">
        <v>5</v>
      </c>
      <c r="H11613" s="8">
        <v>0.45</v>
      </c>
      <c r="I11613" s="8">
        <v>0.57499999999999996</v>
      </c>
      <c r="J11613">
        <v>3</v>
      </c>
      <c r="K11613" t="s">
        <v>128</v>
      </c>
      <c r="L11613">
        <v>9</v>
      </c>
      <c r="M11613" t="s">
        <v>129</v>
      </c>
      <c r="N11613" t="s">
        <v>2866</v>
      </c>
      <c r="O11613" t="s">
        <v>2867</v>
      </c>
      <c r="P11613" t="s">
        <v>2868</v>
      </c>
    </row>
    <row r="11614" spans="1:16" x14ac:dyDescent="0.35">
      <c r="A11614" t="s">
        <v>96</v>
      </c>
      <c r="B11614">
        <v>1324725625</v>
      </c>
      <c r="C11614" t="s">
        <v>19</v>
      </c>
      <c r="D11614" t="s">
        <v>17</v>
      </c>
      <c r="E11614">
        <v>35133</v>
      </c>
      <c r="F11614" s="9">
        <v>46235</v>
      </c>
      <c r="G11614" t="s">
        <v>5</v>
      </c>
      <c r="H11614" s="8">
        <v>0.58263888888888893</v>
      </c>
      <c r="I11614" s="8">
        <v>0.58263888888888893</v>
      </c>
      <c r="J11614">
        <v>0</v>
      </c>
      <c r="K11614" t="s">
        <v>145</v>
      </c>
      <c r="L11614">
        <v>0</v>
      </c>
      <c r="M11614" t="s">
        <v>17263</v>
      </c>
      <c r="N11614" t="s">
        <v>2869</v>
      </c>
      <c r="O11614" t="s">
        <v>2870</v>
      </c>
      <c r="P11614" t="s">
        <v>2871</v>
      </c>
    </row>
    <row r="11615" spans="1:16" x14ac:dyDescent="0.35">
      <c r="A11615" t="s">
        <v>96</v>
      </c>
      <c r="B11615">
        <v>1324725625</v>
      </c>
      <c r="C11615" t="s">
        <v>19</v>
      </c>
      <c r="D11615" t="s">
        <v>17</v>
      </c>
      <c r="E11615">
        <v>35133</v>
      </c>
      <c r="F11615" s="9">
        <v>46235</v>
      </c>
      <c r="G11615" t="s">
        <v>5</v>
      </c>
      <c r="H11615" s="8">
        <v>0.58888888888888891</v>
      </c>
      <c r="I11615" s="8">
        <v>0.58888888888888891</v>
      </c>
      <c r="J11615">
        <v>0</v>
      </c>
      <c r="K11615" t="s">
        <v>145</v>
      </c>
      <c r="L11615">
        <v>0</v>
      </c>
      <c r="M11615" t="s">
        <v>16796</v>
      </c>
      <c r="N11615" t="s">
        <v>17640</v>
      </c>
      <c r="O11615" t="s">
        <v>17641</v>
      </c>
      <c r="P11615" t="s">
        <v>17642</v>
      </c>
    </row>
    <row r="11616" spans="1:16" x14ac:dyDescent="0.35">
      <c r="A11616" t="s">
        <v>96</v>
      </c>
      <c r="B11616">
        <v>1324725625</v>
      </c>
      <c r="C11616" t="s">
        <v>19</v>
      </c>
      <c r="D11616" t="s">
        <v>17</v>
      </c>
      <c r="E11616">
        <v>35133</v>
      </c>
      <c r="F11616" s="9">
        <v>46235</v>
      </c>
      <c r="G11616" t="s">
        <v>5</v>
      </c>
      <c r="H11616" s="8">
        <v>0.59583333333333333</v>
      </c>
      <c r="I11616" s="8">
        <v>0.66527777777777775</v>
      </c>
      <c r="J11616">
        <v>2</v>
      </c>
      <c r="K11616" t="s">
        <v>128</v>
      </c>
      <c r="L11616">
        <v>5</v>
      </c>
      <c r="M11616" t="s">
        <v>129</v>
      </c>
      <c r="N11616" t="s">
        <v>2860</v>
      </c>
      <c r="O11616" t="s">
        <v>2861</v>
      </c>
      <c r="P11616" t="s">
        <v>2862</v>
      </c>
    </row>
    <row r="11617" spans="1:16" x14ac:dyDescent="0.35">
      <c r="A11617" t="s">
        <v>96</v>
      </c>
      <c r="B11617">
        <v>1324725625</v>
      </c>
      <c r="C11617" t="s">
        <v>19</v>
      </c>
      <c r="D11617" t="s">
        <v>17</v>
      </c>
      <c r="E11617">
        <v>35133</v>
      </c>
      <c r="F11617" s="9">
        <v>46235</v>
      </c>
      <c r="G11617" t="s">
        <v>5</v>
      </c>
      <c r="H11617" s="8">
        <v>0.67222222222222228</v>
      </c>
      <c r="I11617" s="8">
        <v>0.67222222222222228</v>
      </c>
      <c r="J11617">
        <v>0</v>
      </c>
      <c r="K11617" t="s">
        <v>145</v>
      </c>
      <c r="L11617">
        <v>0</v>
      </c>
      <c r="M11617" t="s">
        <v>16675</v>
      </c>
      <c r="N11617" t="s">
        <v>2877</v>
      </c>
      <c r="O11617" t="s">
        <v>2878</v>
      </c>
      <c r="P11617" t="s">
        <v>2879</v>
      </c>
    </row>
    <row r="11618" spans="1:16" x14ac:dyDescent="0.35">
      <c r="A11618" t="s">
        <v>96</v>
      </c>
      <c r="B11618">
        <v>1324725625</v>
      </c>
      <c r="C11618" t="s">
        <v>19</v>
      </c>
      <c r="D11618" t="s">
        <v>17</v>
      </c>
      <c r="E11618">
        <v>35133</v>
      </c>
      <c r="F11618" s="9">
        <v>46235</v>
      </c>
      <c r="G11618" t="s">
        <v>5</v>
      </c>
      <c r="H11618" s="8">
        <v>0.6791666666666667</v>
      </c>
      <c r="I11618" s="8">
        <v>0.6791666666666667</v>
      </c>
      <c r="J11618">
        <v>0</v>
      </c>
      <c r="K11618" t="s">
        <v>145</v>
      </c>
      <c r="L11618">
        <v>0</v>
      </c>
      <c r="M11618" t="s">
        <v>24834</v>
      </c>
      <c r="N11618" t="s">
        <v>2849</v>
      </c>
      <c r="O11618" t="s">
        <v>2850</v>
      </c>
      <c r="P11618" t="s">
        <v>2816</v>
      </c>
    </row>
    <row r="11619" spans="1:16" x14ac:dyDescent="0.35">
      <c r="A11619" t="s">
        <v>96</v>
      </c>
      <c r="B11619">
        <v>1324725625</v>
      </c>
      <c r="C11619" t="s">
        <v>19</v>
      </c>
      <c r="D11619" t="s">
        <v>17</v>
      </c>
      <c r="E11619">
        <v>35133</v>
      </c>
      <c r="F11619" s="9">
        <v>46235</v>
      </c>
      <c r="G11619" t="s">
        <v>5</v>
      </c>
      <c r="H11619" s="8">
        <v>0.68541666666666667</v>
      </c>
      <c r="I11619" s="8">
        <v>0.68541666666666667</v>
      </c>
      <c r="J11619">
        <v>0</v>
      </c>
      <c r="K11619" t="s">
        <v>145</v>
      </c>
      <c r="L11619">
        <v>0</v>
      </c>
      <c r="M11619" t="s">
        <v>24834</v>
      </c>
      <c r="N11619" t="s">
        <v>15474</v>
      </c>
      <c r="O11619" t="s">
        <v>15475</v>
      </c>
      <c r="P11619" t="s">
        <v>2816</v>
      </c>
    </row>
    <row r="11620" spans="1:16" x14ac:dyDescent="0.35">
      <c r="A11620" t="s">
        <v>96</v>
      </c>
      <c r="B11620">
        <v>1324725625</v>
      </c>
      <c r="C11620" t="s">
        <v>19</v>
      </c>
      <c r="D11620" t="s">
        <v>17</v>
      </c>
      <c r="E11620">
        <v>35133</v>
      </c>
      <c r="F11620" s="9">
        <v>46235</v>
      </c>
      <c r="G11620" t="s">
        <v>5</v>
      </c>
      <c r="H11620" s="8">
        <v>0.69305555555555554</v>
      </c>
      <c r="I11620" s="8">
        <v>0.74861111111111112</v>
      </c>
      <c r="J11620">
        <v>1</v>
      </c>
      <c r="K11620" t="s">
        <v>128</v>
      </c>
      <c r="L11620">
        <v>4</v>
      </c>
      <c r="M11620" t="s">
        <v>129</v>
      </c>
      <c r="N11620" t="s">
        <v>2849</v>
      </c>
      <c r="O11620" t="s">
        <v>2850</v>
      </c>
      <c r="P11620" t="s">
        <v>2816</v>
      </c>
    </row>
    <row r="11621" spans="1:16" x14ac:dyDescent="0.35">
      <c r="A11621" t="s">
        <v>96</v>
      </c>
      <c r="B11621">
        <v>1324725625</v>
      </c>
      <c r="C11621" t="s">
        <v>19</v>
      </c>
      <c r="D11621" t="s">
        <v>17</v>
      </c>
      <c r="E11621">
        <v>35133</v>
      </c>
      <c r="F11621" s="9">
        <v>46235</v>
      </c>
      <c r="G11621" t="s">
        <v>5</v>
      </c>
      <c r="H11621" s="8">
        <v>0.75555555555555554</v>
      </c>
      <c r="I11621" s="8">
        <v>0.76249999999999996</v>
      </c>
      <c r="J11621">
        <v>0</v>
      </c>
      <c r="K11621" t="s">
        <v>128</v>
      </c>
      <c r="L11621">
        <v>0</v>
      </c>
      <c r="M11621" t="s">
        <v>129</v>
      </c>
      <c r="N11621" t="s">
        <v>2846</v>
      </c>
      <c r="O11621" t="s">
        <v>2847</v>
      </c>
      <c r="P11621" t="s">
        <v>2848</v>
      </c>
    </row>
    <row r="11622" spans="1:16" x14ac:dyDescent="0.35">
      <c r="A11622" t="s">
        <v>96</v>
      </c>
      <c r="B11622">
        <v>1324725625</v>
      </c>
      <c r="C11622" t="s">
        <v>19</v>
      </c>
      <c r="D11622" t="s">
        <v>17</v>
      </c>
      <c r="E11622">
        <v>35133</v>
      </c>
      <c r="F11622" s="9">
        <v>46235</v>
      </c>
      <c r="G11622" t="s">
        <v>5</v>
      </c>
      <c r="H11622" s="8">
        <v>0.76944444444444449</v>
      </c>
      <c r="I11622" s="8">
        <v>0.79097222222222219</v>
      </c>
      <c r="J11622">
        <v>1</v>
      </c>
      <c r="K11622" t="s">
        <v>128</v>
      </c>
      <c r="L11622">
        <v>2</v>
      </c>
      <c r="M11622" t="s">
        <v>129</v>
      </c>
      <c r="N11622" t="s">
        <v>2849</v>
      </c>
      <c r="O11622" t="s">
        <v>2850</v>
      </c>
      <c r="P11622" t="s">
        <v>2816</v>
      </c>
    </row>
    <row r="11623" spans="1:16" x14ac:dyDescent="0.35">
      <c r="A11623" t="s">
        <v>96</v>
      </c>
      <c r="B11623">
        <v>1324725625</v>
      </c>
      <c r="C11623" t="s">
        <v>19</v>
      </c>
      <c r="D11623" t="s">
        <v>17</v>
      </c>
      <c r="E11623">
        <v>35133</v>
      </c>
      <c r="F11623" s="9">
        <v>46236</v>
      </c>
      <c r="G11623" t="s">
        <v>6</v>
      </c>
      <c r="H11623" s="8">
        <v>0.39444444444444443</v>
      </c>
      <c r="I11623" s="8">
        <v>0.39444444444444443</v>
      </c>
      <c r="J11623">
        <v>0</v>
      </c>
      <c r="K11623" t="s">
        <v>145</v>
      </c>
      <c r="L11623">
        <v>0</v>
      </c>
      <c r="M11623" t="s">
        <v>16749</v>
      </c>
      <c r="N11623" t="s">
        <v>17855</v>
      </c>
      <c r="O11623" t="s">
        <v>17856</v>
      </c>
      <c r="P11623" t="s">
        <v>17857</v>
      </c>
    </row>
    <row r="11624" spans="1:16" x14ac:dyDescent="0.35">
      <c r="A11624" t="s">
        <v>96</v>
      </c>
      <c r="B11624">
        <v>1324725625</v>
      </c>
      <c r="C11624" t="s">
        <v>19</v>
      </c>
      <c r="D11624" t="s">
        <v>17</v>
      </c>
      <c r="E11624">
        <v>35133</v>
      </c>
      <c r="F11624" s="9">
        <v>46236</v>
      </c>
      <c r="G11624" t="s">
        <v>6</v>
      </c>
      <c r="H11624" s="8">
        <v>0.40138888888888891</v>
      </c>
      <c r="I11624" s="8">
        <v>0.40138888888888891</v>
      </c>
      <c r="J11624">
        <v>0</v>
      </c>
      <c r="K11624" t="s">
        <v>145</v>
      </c>
      <c r="L11624">
        <v>0</v>
      </c>
      <c r="M11624" t="s">
        <v>16835</v>
      </c>
      <c r="N11624" t="s">
        <v>24835</v>
      </c>
      <c r="O11624" t="s">
        <v>24836</v>
      </c>
      <c r="P11624" t="s">
        <v>24837</v>
      </c>
    </row>
    <row r="11625" spans="1:16" x14ac:dyDescent="0.35">
      <c r="A11625" t="s">
        <v>96</v>
      </c>
      <c r="B11625">
        <v>1324725625</v>
      </c>
      <c r="C11625" t="s">
        <v>19</v>
      </c>
      <c r="D11625" t="s">
        <v>17</v>
      </c>
      <c r="E11625">
        <v>35133</v>
      </c>
      <c r="F11625" s="9">
        <v>46236</v>
      </c>
      <c r="G11625" t="s">
        <v>6</v>
      </c>
      <c r="H11625" s="8">
        <v>0.40833333333333333</v>
      </c>
      <c r="I11625" s="8">
        <v>0.4152777777777778</v>
      </c>
      <c r="J11625">
        <v>0</v>
      </c>
      <c r="K11625" t="s">
        <v>128</v>
      </c>
      <c r="L11625">
        <v>1</v>
      </c>
      <c r="M11625" t="s">
        <v>129</v>
      </c>
      <c r="N11625" t="s">
        <v>24838</v>
      </c>
      <c r="O11625" t="s">
        <v>24839</v>
      </c>
      <c r="P11625" t="s">
        <v>24840</v>
      </c>
    </row>
    <row r="11626" spans="1:16" x14ac:dyDescent="0.35">
      <c r="A11626" t="s">
        <v>96</v>
      </c>
      <c r="B11626">
        <v>1324725625</v>
      </c>
      <c r="C11626" t="s">
        <v>19</v>
      </c>
      <c r="D11626" t="s">
        <v>17</v>
      </c>
      <c r="E11626">
        <v>35133</v>
      </c>
      <c r="F11626" s="9">
        <v>46236</v>
      </c>
      <c r="G11626" t="s">
        <v>6</v>
      </c>
      <c r="H11626" s="8">
        <v>0.42222222222222222</v>
      </c>
      <c r="I11626" s="8">
        <v>0.42222222222222222</v>
      </c>
      <c r="J11626">
        <v>0</v>
      </c>
      <c r="K11626" t="s">
        <v>145</v>
      </c>
      <c r="L11626">
        <v>0</v>
      </c>
      <c r="M11626" t="s">
        <v>16835</v>
      </c>
      <c r="N11626" t="s">
        <v>24835</v>
      </c>
      <c r="O11626" t="s">
        <v>24836</v>
      </c>
      <c r="P11626" t="s">
        <v>24837</v>
      </c>
    </row>
    <row r="11627" spans="1:16" x14ac:dyDescent="0.35">
      <c r="A11627" t="s">
        <v>96</v>
      </c>
      <c r="B11627">
        <v>1324725625</v>
      </c>
      <c r="C11627" t="s">
        <v>19</v>
      </c>
      <c r="D11627" t="s">
        <v>17</v>
      </c>
      <c r="E11627">
        <v>35133</v>
      </c>
      <c r="F11627" s="9">
        <v>46236</v>
      </c>
      <c r="G11627" t="s">
        <v>6</v>
      </c>
      <c r="H11627" s="8">
        <v>0.42916666666666664</v>
      </c>
      <c r="I11627" s="8">
        <v>0.42916666666666664</v>
      </c>
      <c r="J11627">
        <v>0</v>
      </c>
      <c r="K11627" t="s">
        <v>145</v>
      </c>
      <c r="L11627">
        <v>0</v>
      </c>
      <c r="M11627" t="s">
        <v>16835</v>
      </c>
      <c r="N11627" t="s">
        <v>24838</v>
      </c>
      <c r="O11627" t="s">
        <v>24839</v>
      </c>
      <c r="P11627" t="s">
        <v>24840</v>
      </c>
    </row>
    <row r="11628" spans="1:16" x14ac:dyDescent="0.35">
      <c r="A11628" t="s">
        <v>96</v>
      </c>
      <c r="B11628">
        <v>1324725625</v>
      </c>
      <c r="C11628" t="s">
        <v>19</v>
      </c>
      <c r="D11628" t="s">
        <v>17</v>
      </c>
      <c r="E11628">
        <v>35133</v>
      </c>
      <c r="F11628" s="9">
        <v>46236</v>
      </c>
      <c r="G11628" t="s">
        <v>6</v>
      </c>
      <c r="H11628" s="8">
        <v>0.43611111111111112</v>
      </c>
      <c r="I11628" s="8">
        <v>0.47083333333333333</v>
      </c>
      <c r="J11628">
        <v>1</v>
      </c>
      <c r="K11628" t="s">
        <v>128</v>
      </c>
      <c r="L11628">
        <v>2</v>
      </c>
      <c r="M11628" t="s">
        <v>129</v>
      </c>
      <c r="N11628" t="s">
        <v>24835</v>
      </c>
      <c r="O11628" t="s">
        <v>24836</v>
      </c>
      <c r="P11628" t="s">
        <v>24837</v>
      </c>
    </row>
    <row r="11629" spans="1:16" x14ac:dyDescent="0.35">
      <c r="A11629" t="s">
        <v>96</v>
      </c>
      <c r="B11629">
        <v>1324725625</v>
      </c>
      <c r="C11629" t="s">
        <v>19</v>
      </c>
      <c r="D11629" t="s">
        <v>17</v>
      </c>
      <c r="E11629">
        <v>35133</v>
      </c>
      <c r="F11629" s="9">
        <v>46236</v>
      </c>
      <c r="G11629" t="s">
        <v>6</v>
      </c>
      <c r="H11629" s="8">
        <v>0.47569444444444442</v>
      </c>
      <c r="I11629" s="8">
        <v>0.47569444444444442</v>
      </c>
      <c r="J11629">
        <v>0</v>
      </c>
      <c r="K11629" t="s">
        <v>145</v>
      </c>
      <c r="L11629">
        <v>0</v>
      </c>
      <c r="M11629" t="s">
        <v>24841</v>
      </c>
      <c r="N11629" t="s">
        <v>24842</v>
      </c>
      <c r="O11629" t="s">
        <v>24843</v>
      </c>
      <c r="P11629" t="s">
        <v>24844</v>
      </c>
    </row>
    <row r="11630" spans="1:16" x14ac:dyDescent="0.35">
      <c r="A11630" t="s">
        <v>96</v>
      </c>
      <c r="B11630">
        <v>1324725625</v>
      </c>
      <c r="C11630" t="s">
        <v>19</v>
      </c>
      <c r="D11630" t="s">
        <v>17</v>
      </c>
      <c r="E11630">
        <v>35133</v>
      </c>
      <c r="F11630" s="9">
        <v>46236</v>
      </c>
      <c r="G11630" t="s">
        <v>6</v>
      </c>
      <c r="H11630" s="8">
        <v>0.48472222222222222</v>
      </c>
      <c r="I11630" s="8">
        <v>0.48472222222222222</v>
      </c>
      <c r="J11630">
        <v>0</v>
      </c>
      <c r="K11630" t="s">
        <v>145</v>
      </c>
      <c r="L11630">
        <v>0</v>
      </c>
      <c r="M11630" t="s">
        <v>20015</v>
      </c>
      <c r="N11630" t="s">
        <v>24845</v>
      </c>
      <c r="O11630" t="s">
        <v>24836</v>
      </c>
      <c r="P11630" t="s">
        <v>24837</v>
      </c>
    </row>
    <row r="11631" spans="1:16" x14ac:dyDescent="0.35">
      <c r="A11631" t="s">
        <v>96</v>
      </c>
      <c r="B11631">
        <v>1324725625</v>
      </c>
      <c r="C11631" t="s">
        <v>19</v>
      </c>
      <c r="D11631" t="s">
        <v>17</v>
      </c>
      <c r="E11631">
        <v>35133</v>
      </c>
      <c r="F11631" s="9">
        <v>46236</v>
      </c>
      <c r="G11631" t="s">
        <v>6</v>
      </c>
      <c r="H11631" s="8">
        <v>0.49166666666666664</v>
      </c>
      <c r="I11631" s="8">
        <v>0.49166666666666664</v>
      </c>
      <c r="J11631">
        <v>0</v>
      </c>
      <c r="K11631" t="s">
        <v>145</v>
      </c>
      <c r="L11631">
        <v>0</v>
      </c>
      <c r="M11631" t="s">
        <v>20015</v>
      </c>
      <c r="N11631" t="s">
        <v>2827</v>
      </c>
      <c r="O11631" t="s">
        <v>2828</v>
      </c>
      <c r="P11631" t="s">
        <v>2829</v>
      </c>
    </row>
    <row r="11632" spans="1:16" x14ac:dyDescent="0.35">
      <c r="A11632" t="s">
        <v>96</v>
      </c>
      <c r="B11632">
        <v>1324725625</v>
      </c>
      <c r="C11632" t="s">
        <v>19</v>
      </c>
      <c r="D11632" t="s">
        <v>17</v>
      </c>
      <c r="E11632">
        <v>35133</v>
      </c>
      <c r="F11632" s="9">
        <v>46236</v>
      </c>
      <c r="G11632" t="s">
        <v>6</v>
      </c>
      <c r="H11632" s="8">
        <v>0.49861111111111112</v>
      </c>
      <c r="I11632" s="8">
        <v>0.52638888888888891</v>
      </c>
      <c r="J11632">
        <v>1</v>
      </c>
      <c r="K11632" t="s">
        <v>128</v>
      </c>
      <c r="L11632">
        <v>2</v>
      </c>
      <c r="M11632" t="s">
        <v>129</v>
      </c>
      <c r="N11632" t="s">
        <v>24835</v>
      </c>
      <c r="O11632" t="s">
        <v>24836</v>
      </c>
      <c r="P11632" t="s">
        <v>24837</v>
      </c>
    </row>
    <row r="11633" spans="1:16" x14ac:dyDescent="0.35">
      <c r="A11633" t="s">
        <v>96</v>
      </c>
      <c r="B11633">
        <v>1324725625</v>
      </c>
      <c r="C11633" t="s">
        <v>19</v>
      </c>
      <c r="D11633" t="s">
        <v>17</v>
      </c>
      <c r="E11633">
        <v>35133</v>
      </c>
      <c r="F11633" s="9">
        <v>46236</v>
      </c>
      <c r="G11633" t="s">
        <v>6</v>
      </c>
      <c r="H11633" s="8">
        <v>0.53333333333333333</v>
      </c>
      <c r="I11633" s="8">
        <v>0.53333333333333333</v>
      </c>
      <c r="J11633">
        <v>0</v>
      </c>
      <c r="K11633" t="s">
        <v>145</v>
      </c>
      <c r="L11633">
        <v>0</v>
      </c>
      <c r="M11633" t="s">
        <v>16568</v>
      </c>
      <c r="N11633" t="s">
        <v>2830</v>
      </c>
      <c r="O11633" t="s">
        <v>2831</v>
      </c>
      <c r="P11633" t="s">
        <v>2832</v>
      </c>
    </row>
    <row r="11634" spans="1:16" x14ac:dyDescent="0.35">
      <c r="A11634" t="s">
        <v>96</v>
      </c>
      <c r="B11634">
        <v>1324725625</v>
      </c>
      <c r="C11634" t="s">
        <v>19</v>
      </c>
      <c r="D11634" t="s">
        <v>17</v>
      </c>
      <c r="E11634">
        <v>35133</v>
      </c>
      <c r="F11634" s="9">
        <v>46236</v>
      </c>
      <c r="G11634" t="s">
        <v>6</v>
      </c>
      <c r="H11634" s="8">
        <v>0.54027777777777775</v>
      </c>
      <c r="I11634" s="8">
        <v>0.54027777777777775</v>
      </c>
      <c r="J11634">
        <v>0</v>
      </c>
      <c r="K11634" t="s">
        <v>145</v>
      </c>
      <c r="L11634">
        <v>0</v>
      </c>
      <c r="M11634" t="s">
        <v>16663</v>
      </c>
      <c r="N11634" t="s">
        <v>10157</v>
      </c>
      <c r="O11634" t="s">
        <v>10158</v>
      </c>
      <c r="P11634" t="s">
        <v>10159</v>
      </c>
    </row>
    <row r="11635" spans="1:16" x14ac:dyDescent="0.35">
      <c r="A11635" t="s">
        <v>96</v>
      </c>
      <c r="B11635">
        <v>1324725625</v>
      </c>
      <c r="C11635" t="s">
        <v>19</v>
      </c>
      <c r="D11635" t="s">
        <v>17</v>
      </c>
      <c r="E11635">
        <v>35133</v>
      </c>
      <c r="F11635" s="9">
        <v>46236</v>
      </c>
      <c r="G11635" t="s">
        <v>6</v>
      </c>
      <c r="H11635" s="8">
        <v>0.54722222222222228</v>
      </c>
      <c r="I11635" s="8">
        <v>0.54722222222222228</v>
      </c>
      <c r="J11635">
        <v>0</v>
      </c>
      <c r="K11635" t="s">
        <v>145</v>
      </c>
      <c r="L11635">
        <v>0</v>
      </c>
      <c r="M11635" t="s">
        <v>16663</v>
      </c>
      <c r="N11635" t="s">
        <v>17860</v>
      </c>
      <c r="O11635" t="s">
        <v>2844</v>
      </c>
      <c r="P11635" t="s">
        <v>2845</v>
      </c>
    </row>
    <row r="11636" spans="1:16" x14ac:dyDescent="0.35">
      <c r="A11636" t="s">
        <v>96</v>
      </c>
      <c r="B11636">
        <v>1324725625</v>
      </c>
      <c r="C11636" t="s">
        <v>19</v>
      </c>
      <c r="D11636" t="s">
        <v>17</v>
      </c>
      <c r="E11636">
        <v>35133</v>
      </c>
      <c r="F11636" s="9">
        <v>46236</v>
      </c>
      <c r="G11636" t="s">
        <v>6</v>
      </c>
      <c r="H11636" s="8">
        <v>0.5541666666666667</v>
      </c>
      <c r="I11636" s="8">
        <v>0.5541666666666667</v>
      </c>
      <c r="J11636">
        <v>0</v>
      </c>
      <c r="K11636" t="s">
        <v>145</v>
      </c>
      <c r="L11636">
        <v>0</v>
      </c>
      <c r="M11636" t="s">
        <v>16581</v>
      </c>
      <c r="N11636" t="s">
        <v>10157</v>
      </c>
      <c r="O11636" t="s">
        <v>10158</v>
      </c>
      <c r="P11636" t="s">
        <v>10159</v>
      </c>
    </row>
    <row r="11637" spans="1:16" x14ac:dyDescent="0.35">
      <c r="A11637" t="s">
        <v>96</v>
      </c>
      <c r="B11637">
        <v>1324725625</v>
      </c>
      <c r="C11637" t="s">
        <v>19</v>
      </c>
      <c r="D11637" t="s">
        <v>17</v>
      </c>
      <c r="E11637">
        <v>35133</v>
      </c>
      <c r="F11637" s="9">
        <v>46236</v>
      </c>
      <c r="G11637" t="s">
        <v>6</v>
      </c>
      <c r="H11637" s="8">
        <v>0.56180555555555556</v>
      </c>
      <c r="I11637" s="8">
        <v>0.56180555555555556</v>
      </c>
      <c r="J11637">
        <v>0</v>
      </c>
      <c r="K11637" t="s">
        <v>145</v>
      </c>
      <c r="L11637">
        <v>0</v>
      </c>
      <c r="M11637" t="s">
        <v>17415</v>
      </c>
      <c r="N11637" t="s">
        <v>2849</v>
      </c>
      <c r="O11637" t="s">
        <v>24846</v>
      </c>
      <c r="P11637" t="s">
        <v>24847</v>
      </c>
    </row>
    <row r="11638" spans="1:16" x14ac:dyDescent="0.35">
      <c r="A11638" t="s">
        <v>96</v>
      </c>
      <c r="B11638">
        <v>1324725625</v>
      </c>
      <c r="C11638" t="s">
        <v>19</v>
      </c>
      <c r="D11638" t="s">
        <v>17</v>
      </c>
      <c r="E11638">
        <v>35133</v>
      </c>
      <c r="F11638" s="9">
        <v>46236</v>
      </c>
      <c r="G11638" t="s">
        <v>6</v>
      </c>
      <c r="H11638" s="8">
        <v>0.56805555555555554</v>
      </c>
      <c r="I11638" s="8">
        <v>0.56805555555555554</v>
      </c>
      <c r="J11638">
        <v>0</v>
      </c>
      <c r="K11638" t="s">
        <v>145</v>
      </c>
      <c r="L11638">
        <v>0</v>
      </c>
      <c r="M11638" t="s">
        <v>17649</v>
      </c>
      <c r="N11638" t="s">
        <v>10160</v>
      </c>
      <c r="O11638" t="s">
        <v>10161</v>
      </c>
      <c r="P11638" t="s">
        <v>10162</v>
      </c>
    </row>
    <row r="11639" spans="1:16" x14ac:dyDescent="0.35">
      <c r="A11639" t="s">
        <v>96</v>
      </c>
      <c r="B11639">
        <v>1324725625</v>
      </c>
      <c r="C11639" t="s">
        <v>19</v>
      </c>
      <c r="D11639" t="s">
        <v>17</v>
      </c>
      <c r="E11639">
        <v>35133</v>
      </c>
      <c r="F11639" s="9">
        <v>46236</v>
      </c>
      <c r="G11639" t="s">
        <v>6</v>
      </c>
      <c r="H11639" s="8">
        <v>0.57499999999999996</v>
      </c>
      <c r="I11639" s="8">
        <v>0.58194444444444449</v>
      </c>
      <c r="J11639">
        <v>0</v>
      </c>
      <c r="K11639" t="s">
        <v>128</v>
      </c>
      <c r="L11639">
        <v>1</v>
      </c>
      <c r="M11639" t="s">
        <v>129</v>
      </c>
      <c r="N11639" t="s">
        <v>2837</v>
      </c>
      <c r="O11639" t="s">
        <v>2838</v>
      </c>
      <c r="P11639" t="s">
        <v>2839</v>
      </c>
    </row>
    <row r="11640" spans="1:16" x14ac:dyDescent="0.35">
      <c r="A11640" t="s">
        <v>96</v>
      </c>
      <c r="B11640">
        <v>1324725625</v>
      </c>
      <c r="C11640" t="s">
        <v>19</v>
      </c>
      <c r="D11640" t="s">
        <v>17</v>
      </c>
      <c r="E11640">
        <v>35133</v>
      </c>
      <c r="F11640" s="9">
        <v>46236</v>
      </c>
      <c r="G11640" t="s">
        <v>6</v>
      </c>
      <c r="H11640" s="8">
        <v>0.58888888888888891</v>
      </c>
      <c r="I11640" s="8">
        <v>0.63749999999999996</v>
      </c>
      <c r="J11640">
        <v>1</v>
      </c>
      <c r="K11640" t="s">
        <v>128</v>
      </c>
      <c r="L11640">
        <v>4</v>
      </c>
      <c r="M11640" t="s">
        <v>129</v>
      </c>
      <c r="N11640" t="s">
        <v>2840</v>
      </c>
      <c r="O11640" t="s">
        <v>2841</v>
      </c>
      <c r="P11640" t="s">
        <v>2842</v>
      </c>
    </row>
    <row r="11641" spans="1:16" x14ac:dyDescent="0.35">
      <c r="A11641" t="s">
        <v>96</v>
      </c>
      <c r="B11641">
        <v>1324725625</v>
      </c>
      <c r="C11641" t="s">
        <v>19</v>
      </c>
      <c r="D11641" t="s">
        <v>17</v>
      </c>
      <c r="E11641">
        <v>35133</v>
      </c>
      <c r="F11641" s="9">
        <v>46236</v>
      </c>
      <c r="G11641" t="s">
        <v>6</v>
      </c>
      <c r="H11641" s="8">
        <v>0.64444444444444449</v>
      </c>
      <c r="I11641" s="8">
        <v>0.64444444444444449</v>
      </c>
      <c r="J11641">
        <v>0</v>
      </c>
      <c r="K11641" t="s">
        <v>145</v>
      </c>
      <c r="L11641">
        <v>0</v>
      </c>
      <c r="M11641" t="s">
        <v>24848</v>
      </c>
      <c r="N11641" t="s">
        <v>17876</v>
      </c>
      <c r="O11641" t="s">
        <v>17877</v>
      </c>
      <c r="P11641" t="s">
        <v>17878</v>
      </c>
    </row>
    <row r="11642" spans="1:16" x14ac:dyDescent="0.35">
      <c r="A11642" t="s">
        <v>96</v>
      </c>
      <c r="B11642">
        <v>1324725625</v>
      </c>
      <c r="C11642" t="s">
        <v>19</v>
      </c>
      <c r="D11642" t="s">
        <v>17</v>
      </c>
      <c r="E11642">
        <v>35133</v>
      </c>
      <c r="F11642" s="9">
        <v>46236</v>
      </c>
      <c r="G11642" t="s">
        <v>6</v>
      </c>
      <c r="H11642" s="8">
        <v>0.65138888888888891</v>
      </c>
      <c r="I11642" s="8">
        <v>0.65833333333333333</v>
      </c>
      <c r="J11642">
        <v>0</v>
      </c>
      <c r="K11642" t="s">
        <v>128</v>
      </c>
      <c r="L11642">
        <v>0</v>
      </c>
      <c r="M11642" t="s">
        <v>129</v>
      </c>
      <c r="N11642" t="s">
        <v>10173</v>
      </c>
      <c r="O11642" t="s">
        <v>2875</v>
      </c>
      <c r="P11642" t="s">
        <v>2876</v>
      </c>
    </row>
    <row r="11643" spans="1:16" x14ac:dyDescent="0.35">
      <c r="A11643" t="s">
        <v>96</v>
      </c>
      <c r="B11643">
        <v>1324725625</v>
      </c>
      <c r="C11643" t="s">
        <v>19</v>
      </c>
      <c r="D11643" t="s">
        <v>17</v>
      </c>
      <c r="E11643">
        <v>35133</v>
      </c>
      <c r="F11643" s="9">
        <v>46236</v>
      </c>
      <c r="G11643" t="s">
        <v>6</v>
      </c>
      <c r="H11643" s="8">
        <v>0.66527777777777775</v>
      </c>
      <c r="I11643" s="8">
        <v>0.7</v>
      </c>
      <c r="J11643">
        <v>1</v>
      </c>
      <c r="K11643" t="s">
        <v>128</v>
      </c>
      <c r="L11643">
        <v>2</v>
      </c>
      <c r="M11643" t="s">
        <v>129</v>
      </c>
      <c r="N11643" t="s">
        <v>24849</v>
      </c>
      <c r="O11643" t="s">
        <v>24850</v>
      </c>
      <c r="P11643" t="s">
        <v>24851</v>
      </c>
    </row>
    <row r="11644" spans="1:16" x14ac:dyDescent="0.35">
      <c r="A11644" t="s">
        <v>96</v>
      </c>
      <c r="B11644">
        <v>1324725625</v>
      </c>
      <c r="C11644" t="s">
        <v>19</v>
      </c>
      <c r="D11644" t="s">
        <v>17</v>
      </c>
      <c r="E11644">
        <v>35133</v>
      </c>
      <c r="F11644" s="9">
        <v>46236</v>
      </c>
      <c r="G11644" t="s">
        <v>6</v>
      </c>
      <c r="H11644" s="8">
        <v>0.70763888888888893</v>
      </c>
      <c r="I11644" s="8">
        <v>0.70763888888888893</v>
      </c>
      <c r="J11644">
        <v>0</v>
      </c>
      <c r="K11644" t="s">
        <v>145</v>
      </c>
      <c r="L11644">
        <v>0</v>
      </c>
      <c r="M11644" t="s">
        <v>17265</v>
      </c>
      <c r="N11644" t="s">
        <v>24852</v>
      </c>
      <c r="O11644" t="s">
        <v>24853</v>
      </c>
      <c r="P11644" t="s">
        <v>24854</v>
      </c>
    </row>
    <row r="11645" spans="1:16" x14ac:dyDescent="0.35">
      <c r="A11645" t="s">
        <v>96</v>
      </c>
      <c r="B11645">
        <v>1324725625</v>
      </c>
      <c r="C11645" t="s">
        <v>19</v>
      </c>
      <c r="D11645" t="s">
        <v>17</v>
      </c>
      <c r="E11645">
        <v>35133</v>
      </c>
      <c r="F11645" s="9">
        <v>46236</v>
      </c>
      <c r="G11645" t="s">
        <v>6</v>
      </c>
      <c r="H11645" s="8">
        <v>0.71388888888888891</v>
      </c>
      <c r="I11645" s="8">
        <v>0.78333333333333333</v>
      </c>
      <c r="J11645">
        <v>2</v>
      </c>
      <c r="K11645" t="s">
        <v>128</v>
      </c>
      <c r="L11645">
        <v>5</v>
      </c>
      <c r="M11645" t="s">
        <v>129</v>
      </c>
      <c r="N11645" t="s">
        <v>2849</v>
      </c>
      <c r="O11645" t="s">
        <v>2850</v>
      </c>
      <c r="P11645" t="s">
        <v>2816</v>
      </c>
    </row>
    <row r="11646" spans="1:16" x14ac:dyDescent="0.35">
      <c r="A11646" t="s">
        <v>96</v>
      </c>
      <c r="B11646">
        <v>1324725625</v>
      </c>
      <c r="C11646" t="s">
        <v>19</v>
      </c>
      <c r="D11646" t="s">
        <v>17</v>
      </c>
      <c r="E11646">
        <v>35133</v>
      </c>
      <c r="F11646" s="9">
        <v>46236</v>
      </c>
      <c r="G11646" t="s">
        <v>6</v>
      </c>
      <c r="H11646" s="8">
        <v>0.79097222222222219</v>
      </c>
      <c r="I11646" s="8">
        <v>0.79097222222222219</v>
      </c>
      <c r="J11646">
        <v>0</v>
      </c>
      <c r="K11646" t="s">
        <v>145</v>
      </c>
      <c r="L11646">
        <v>0</v>
      </c>
      <c r="M11646" t="s">
        <v>24855</v>
      </c>
      <c r="N11646" t="s">
        <v>24856</v>
      </c>
      <c r="O11646" t="s">
        <v>10316</v>
      </c>
      <c r="P11646" t="s">
        <v>24857</v>
      </c>
    </row>
    <row r="11647" spans="1:16" x14ac:dyDescent="0.35">
      <c r="A11647" t="s">
        <v>96</v>
      </c>
      <c r="B11647">
        <v>1324725625</v>
      </c>
      <c r="C11647" t="s">
        <v>19</v>
      </c>
      <c r="D11647" t="s">
        <v>17</v>
      </c>
      <c r="E11647">
        <v>35133</v>
      </c>
      <c r="F11647" s="9">
        <v>46237</v>
      </c>
      <c r="G11647" t="s">
        <v>4704</v>
      </c>
      <c r="H11647" s="8">
        <v>0.38750000000000001</v>
      </c>
      <c r="I11647" s="8">
        <v>0.38750000000000001</v>
      </c>
      <c r="J11647">
        <v>0</v>
      </c>
      <c r="K11647" t="s">
        <v>145</v>
      </c>
      <c r="L11647">
        <v>0</v>
      </c>
      <c r="M11647" t="s">
        <v>19017</v>
      </c>
      <c r="N11647" t="s">
        <v>24858</v>
      </c>
      <c r="O11647" t="s">
        <v>24859</v>
      </c>
      <c r="P11647" t="s">
        <v>24860</v>
      </c>
    </row>
    <row r="11648" spans="1:16" x14ac:dyDescent="0.35">
      <c r="A11648" t="s">
        <v>96</v>
      </c>
      <c r="B11648">
        <v>1324725625</v>
      </c>
      <c r="C11648" t="s">
        <v>19</v>
      </c>
      <c r="D11648" t="s">
        <v>17</v>
      </c>
      <c r="E11648">
        <v>35133</v>
      </c>
      <c r="F11648" s="9">
        <v>46237</v>
      </c>
      <c r="G11648" t="s">
        <v>4704</v>
      </c>
      <c r="H11648" s="8">
        <v>0.39444444444444443</v>
      </c>
      <c r="I11648" s="8">
        <v>0.39444444444444443</v>
      </c>
      <c r="J11648">
        <v>0</v>
      </c>
      <c r="K11648" t="s">
        <v>145</v>
      </c>
      <c r="L11648">
        <v>0</v>
      </c>
      <c r="M11648" t="s">
        <v>24861</v>
      </c>
      <c r="N11648" t="s">
        <v>2904</v>
      </c>
      <c r="O11648" t="s">
        <v>2905</v>
      </c>
      <c r="P11648" t="s">
        <v>2906</v>
      </c>
    </row>
    <row r="11649" spans="1:16" x14ac:dyDescent="0.35">
      <c r="A11649" t="s">
        <v>96</v>
      </c>
      <c r="B11649">
        <v>1324725625</v>
      </c>
      <c r="C11649" t="s">
        <v>19</v>
      </c>
      <c r="D11649" t="s">
        <v>17</v>
      </c>
      <c r="E11649">
        <v>35133</v>
      </c>
      <c r="F11649" s="9">
        <v>46237</v>
      </c>
      <c r="G11649" t="s">
        <v>4704</v>
      </c>
      <c r="H11649" s="8">
        <v>0.40138888888888891</v>
      </c>
      <c r="I11649" s="8">
        <v>0.40138888888888891</v>
      </c>
      <c r="J11649">
        <v>0</v>
      </c>
      <c r="K11649" t="s">
        <v>145</v>
      </c>
      <c r="L11649">
        <v>0</v>
      </c>
      <c r="M11649" t="s">
        <v>24862</v>
      </c>
      <c r="N11649" t="s">
        <v>24863</v>
      </c>
      <c r="O11649" t="s">
        <v>24864</v>
      </c>
      <c r="P11649" t="s">
        <v>24865</v>
      </c>
    </row>
    <row r="11650" spans="1:16" x14ac:dyDescent="0.35">
      <c r="A11650" t="s">
        <v>96</v>
      </c>
      <c r="B11650">
        <v>1324725625</v>
      </c>
      <c r="C11650" t="s">
        <v>19</v>
      </c>
      <c r="D11650" t="s">
        <v>17</v>
      </c>
      <c r="E11650">
        <v>35133</v>
      </c>
      <c r="F11650" s="9">
        <v>46237</v>
      </c>
      <c r="G11650" t="s">
        <v>4704</v>
      </c>
      <c r="H11650" s="8">
        <v>0.40833333333333333</v>
      </c>
      <c r="I11650" s="8">
        <v>0.40833333333333333</v>
      </c>
      <c r="J11650">
        <v>0</v>
      </c>
      <c r="K11650" t="s">
        <v>145</v>
      </c>
      <c r="L11650">
        <v>0</v>
      </c>
      <c r="M11650" t="s">
        <v>17331</v>
      </c>
      <c r="N11650" t="s">
        <v>15459</v>
      </c>
      <c r="O11650" t="s">
        <v>15460</v>
      </c>
      <c r="P11650" t="s">
        <v>15461</v>
      </c>
    </row>
    <row r="11651" spans="1:16" x14ac:dyDescent="0.35">
      <c r="A11651" t="s">
        <v>96</v>
      </c>
      <c r="B11651">
        <v>1324725625</v>
      </c>
      <c r="C11651" t="s">
        <v>19</v>
      </c>
      <c r="D11651" t="s">
        <v>17</v>
      </c>
      <c r="E11651">
        <v>35133</v>
      </c>
      <c r="F11651" s="9">
        <v>46237</v>
      </c>
      <c r="G11651" t="s">
        <v>4704</v>
      </c>
      <c r="H11651" s="8">
        <v>0.4152777777777778</v>
      </c>
      <c r="I11651" s="8">
        <v>0.4152777777777778</v>
      </c>
      <c r="J11651">
        <v>0</v>
      </c>
      <c r="K11651" t="s">
        <v>145</v>
      </c>
      <c r="L11651">
        <v>0</v>
      </c>
      <c r="M11651" t="s">
        <v>21252</v>
      </c>
      <c r="N11651" t="s">
        <v>24866</v>
      </c>
      <c r="O11651" t="s">
        <v>24867</v>
      </c>
      <c r="P11651" t="s">
        <v>24868</v>
      </c>
    </row>
    <row r="11652" spans="1:16" x14ac:dyDescent="0.35">
      <c r="A11652" t="s">
        <v>96</v>
      </c>
      <c r="B11652">
        <v>1324725625</v>
      </c>
      <c r="C11652" t="s">
        <v>19</v>
      </c>
      <c r="D11652" t="s">
        <v>17</v>
      </c>
      <c r="E11652">
        <v>35133</v>
      </c>
      <c r="F11652" s="9">
        <v>46237</v>
      </c>
      <c r="G11652" t="s">
        <v>4704</v>
      </c>
      <c r="H11652" s="8">
        <v>0.42222222222222222</v>
      </c>
      <c r="I11652" s="8">
        <v>0.42222222222222222</v>
      </c>
      <c r="J11652">
        <v>0</v>
      </c>
      <c r="K11652" t="s">
        <v>145</v>
      </c>
      <c r="L11652">
        <v>0</v>
      </c>
      <c r="M11652" t="s">
        <v>17661</v>
      </c>
      <c r="N11652" t="s">
        <v>10176</v>
      </c>
      <c r="O11652" t="s">
        <v>10177</v>
      </c>
      <c r="P11652" t="s">
        <v>10178</v>
      </c>
    </row>
    <row r="11653" spans="1:16" x14ac:dyDescent="0.35">
      <c r="A11653" t="s">
        <v>96</v>
      </c>
      <c r="B11653">
        <v>1324725625</v>
      </c>
      <c r="C11653" t="s">
        <v>19</v>
      </c>
      <c r="D11653" t="s">
        <v>17</v>
      </c>
      <c r="E11653">
        <v>35133</v>
      </c>
      <c r="F11653" s="9">
        <v>46237</v>
      </c>
      <c r="G11653" t="s">
        <v>4704</v>
      </c>
      <c r="H11653" s="8">
        <v>0.42916666666666664</v>
      </c>
      <c r="I11653" s="8">
        <v>0.42916666666666664</v>
      </c>
      <c r="J11653">
        <v>0</v>
      </c>
      <c r="K11653" t="s">
        <v>145</v>
      </c>
      <c r="L11653">
        <v>0</v>
      </c>
      <c r="M11653" t="s">
        <v>19743</v>
      </c>
      <c r="N11653" t="s">
        <v>24869</v>
      </c>
      <c r="O11653" t="s">
        <v>24870</v>
      </c>
      <c r="P11653" t="s">
        <v>24871</v>
      </c>
    </row>
    <row r="11654" spans="1:16" x14ac:dyDescent="0.35">
      <c r="A11654" t="s">
        <v>96</v>
      </c>
      <c r="B11654">
        <v>1324725625</v>
      </c>
      <c r="C11654" t="s">
        <v>19</v>
      </c>
      <c r="D11654" t="s">
        <v>17</v>
      </c>
      <c r="E11654">
        <v>35133</v>
      </c>
      <c r="F11654" s="9">
        <v>46237</v>
      </c>
      <c r="G11654" t="s">
        <v>4704</v>
      </c>
      <c r="H11654" s="8">
        <v>0.43611111111111112</v>
      </c>
      <c r="I11654" s="8">
        <v>0.43611111111111112</v>
      </c>
      <c r="J11654">
        <v>0</v>
      </c>
      <c r="K11654" t="s">
        <v>145</v>
      </c>
      <c r="L11654">
        <v>0</v>
      </c>
      <c r="M11654" t="s">
        <v>17617</v>
      </c>
      <c r="N11654" t="s">
        <v>10205</v>
      </c>
      <c r="O11654" t="s">
        <v>10206</v>
      </c>
      <c r="P11654" t="s">
        <v>10207</v>
      </c>
    </row>
    <row r="11655" spans="1:16" x14ac:dyDescent="0.35">
      <c r="A11655" t="s">
        <v>96</v>
      </c>
      <c r="B11655">
        <v>1324725625</v>
      </c>
      <c r="C11655" t="s">
        <v>19</v>
      </c>
      <c r="D11655" t="s">
        <v>17</v>
      </c>
      <c r="E11655">
        <v>35133</v>
      </c>
      <c r="F11655" s="9">
        <v>46237</v>
      </c>
      <c r="G11655" t="s">
        <v>4704</v>
      </c>
      <c r="H11655" s="8">
        <v>0.44305555555555554</v>
      </c>
      <c r="I11655" s="8">
        <v>0.45</v>
      </c>
      <c r="J11655">
        <v>0</v>
      </c>
      <c r="K11655" t="s">
        <v>128</v>
      </c>
      <c r="L11655">
        <v>1</v>
      </c>
      <c r="M11655" t="s">
        <v>129</v>
      </c>
      <c r="N11655" t="s">
        <v>15404</v>
      </c>
      <c r="O11655" t="s">
        <v>10264</v>
      </c>
      <c r="P11655" t="s">
        <v>10265</v>
      </c>
    </row>
    <row r="11656" spans="1:16" x14ac:dyDescent="0.35">
      <c r="A11656" t="s">
        <v>96</v>
      </c>
      <c r="B11656">
        <v>1324725625</v>
      </c>
      <c r="C11656" t="s">
        <v>19</v>
      </c>
      <c r="D11656" t="s">
        <v>17</v>
      </c>
      <c r="E11656">
        <v>35133</v>
      </c>
      <c r="F11656" s="9">
        <v>46237</v>
      </c>
      <c r="G11656" t="s">
        <v>4704</v>
      </c>
      <c r="H11656" s="8">
        <v>0.45694444444444443</v>
      </c>
      <c r="I11656" s="8">
        <v>0.58888888888888891</v>
      </c>
      <c r="J11656">
        <v>3</v>
      </c>
      <c r="K11656" t="s">
        <v>128</v>
      </c>
      <c r="L11656">
        <v>10</v>
      </c>
      <c r="M11656" t="s">
        <v>129</v>
      </c>
      <c r="N11656" t="s">
        <v>10263</v>
      </c>
      <c r="O11656" t="s">
        <v>10252</v>
      </c>
      <c r="P11656" t="s">
        <v>10253</v>
      </c>
    </row>
    <row r="11657" spans="1:16" x14ac:dyDescent="0.35">
      <c r="A11657" t="s">
        <v>96</v>
      </c>
      <c r="B11657">
        <v>1324725625</v>
      </c>
      <c r="C11657" t="s">
        <v>19</v>
      </c>
      <c r="D11657" t="s">
        <v>17</v>
      </c>
      <c r="E11657">
        <v>35133</v>
      </c>
      <c r="F11657" s="9">
        <v>46237</v>
      </c>
      <c r="G11657" t="s">
        <v>4704</v>
      </c>
      <c r="H11657" s="8">
        <v>0.59583333333333333</v>
      </c>
      <c r="I11657" s="8">
        <v>0.60277777777777775</v>
      </c>
      <c r="J11657">
        <v>0</v>
      </c>
      <c r="K11657" t="s">
        <v>128</v>
      </c>
      <c r="L11657">
        <v>0</v>
      </c>
      <c r="M11657" t="s">
        <v>129</v>
      </c>
      <c r="N11657" t="s">
        <v>10185</v>
      </c>
      <c r="O11657" t="s">
        <v>10186</v>
      </c>
      <c r="P11657" t="s">
        <v>10187</v>
      </c>
    </row>
    <row r="11658" spans="1:16" x14ac:dyDescent="0.35">
      <c r="A11658" t="s">
        <v>96</v>
      </c>
      <c r="B11658">
        <v>1324725625</v>
      </c>
      <c r="C11658" t="s">
        <v>19</v>
      </c>
      <c r="D11658" t="s">
        <v>17</v>
      </c>
      <c r="E11658">
        <v>35133</v>
      </c>
      <c r="F11658" s="9">
        <v>46237</v>
      </c>
      <c r="G11658" t="s">
        <v>4704</v>
      </c>
      <c r="H11658" s="8">
        <v>0.60972222222222228</v>
      </c>
      <c r="I11658" s="8">
        <v>0.6166666666666667</v>
      </c>
      <c r="J11658">
        <v>0</v>
      </c>
      <c r="K11658" t="s">
        <v>128</v>
      </c>
      <c r="L11658">
        <v>0</v>
      </c>
      <c r="M11658" t="s">
        <v>129</v>
      </c>
      <c r="N11658" t="s">
        <v>10202</v>
      </c>
      <c r="O11658" t="s">
        <v>10203</v>
      </c>
      <c r="P11658" t="s">
        <v>10204</v>
      </c>
    </row>
    <row r="11659" spans="1:16" x14ac:dyDescent="0.35">
      <c r="A11659" t="s">
        <v>96</v>
      </c>
      <c r="B11659">
        <v>1324725625</v>
      </c>
      <c r="C11659" t="s">
        <v>19</v>
      </c>
      <c r="D11659" t="s">
        <v>17</v>
      </c>
      <c r="E11659">
        <v>35133</v>
      </c>
      <c r="F11659" s="9">
        <v>46237</v>
      </c>
      <c r="G11659" t="s">
        <v>4704</v>
      </c>
      <c r="H11659" s="8">
        <v>0.62361111111111112</v>
      </c>
      <c r="I11659" s="8">
        <v>0.65138888888888891</v>
      </c>
      <c r="J11659">
        <v>1</v>
      </c>
      <c r="K11659" t="s">
        <v>128</v>
      </c>
      <c r="L11659">
        <v>2</v>
      </c>
      <c r="M11659" t="s">
        <v>129</v>
      </c>
      <c r="N11659" t="s">
        <v>10185</v>
      </c>
      <c r="O11659" t="s">
        <v>10186</v>
      </c>
      <c r="P11659" t="s">
        <v>10187</v>
      </c>
    </row>
    <row r="11660" spans="1:16" x14ac:dyDescent="0.35">
      <c r="A11660" t="s">
        <v>96</v>
      </c>
      <c r="B11660">
        <v>1324725625</v>
      </c>
      <c r="C11660" t="s">
        <v>19</v>
      </c>
      <c r="D11660" t="s">
        <v>17</v>
      </c>
      <c r="E11660">
        <v>35133</v>
      </c>
      <c r="F11660" s="9">
        <v>46237</v>
      </c>
      <c r="G11660" t="s">
        <v>4704</v>
      </c>
      <c r="H11660" s="8">
        <v>0.65833333333333333</v>
      </c>
      <c r="I11660" s="8">
        <v>0.65833333333333333</v>
      </c>
      <c r="J11660">
        <v>0</v>
      </c>
      <c r="K11660" t="s">
        <v>145</v>
      </c>
      <c r="L11660">
        <v>0</v>
      </c>
      <c r="M11660" t="s">
        <v>24872</v>
      </c>
      <c r="N11660" t="s">
        <v>24873</v>
      </c>
      <c r="O11660" t="s">
        <v>24874</v>
      </c>
      <c r="P11660" t="s">
        <v>24875</v>
      </c>
    </row>
    <row r="11661" spans="1:16" x14ac:dyDescent="0.35">
      <c r="A11661" t="s">
        <v>96</v>
      </c>
      <c r="B11661">
        <v>1324725625</v>
      </c>
      <c r="C11661" t="s">
        <v>19</v>
      </c>
      <c r="D11661" t="s">
        <v>17</v>
      </c>
      <c r="E11661">
        <v>35133</v>
      </c>
      <c r="F11661" s="9">
        <v>46237</v>
      </c>
      <c r="G11661" t="s">
        <v>4704</v>
      </c>
      <c r="H11661" s="8">
        <v>0.66527777777777775</v>
      </c>
      <c r="I11661" s="8">
        <v>0.67222222222222228</v>
      </c>
      <c r="J11661">
        <v>0</v>
      </c>
      <c r="K11661" t="s">
        <v>128</v>
      </c>
      <c r="L11661">
        <v>1</v>
      </c>
      <c r="M11661" t="s">
        <v>129</v>
      </c>
      <c r="N11661" t="s">
        <v>10258</v>
      </c>
      <c r="O11661" t="s">
        <v>10259</v>
      </c>
      <c r="P11661" t="s">
        <v>10260</v>
      </c>
    </row>
    <row r="11662" spans="1:16" x14ac:dyDescent="0.35">
      <c r="A11662" t="s">
        <v>96</v>
      </c>
      <c r="B11662">
        <v>1324725625</v>
      </c>
      <c r="C11662" t="s">
        <v>19</v>
      </c>
      <c r="D11662" t="s">
        <v>17</v>
      </c>
      <c r="E11662">
        <v>35133</v>
      </c>
      <c r="F11662" s="9">
        <v>46237</v>
      </c>
      <c r="G11662" t="s">
        <v>4704</v>
      </c>
      <c r="H11662" s="8">
        <v>0.6791666666666667</v>
      </c>
      <c r="I11662" s="8">
        <v>0.6791666666666667</v>
      </c>
      <c r="J11662">
        <v>0</v>
      </c>
      <c r="K11662" t="s">
        <v>145</v>
      </c>
      <c r="L11662">
        <v>0</v>
      </c>
      <c r="M11662" t="s">
        <v>18512</v>
      </c>
      <c r="N11662" t="s">
        <v>24876</v>
      </c>
      <c r="O11662" t="s">
        <v>24877</v>
      </c>
      <c r="P11662" t="s">
        <v>24878</v>
      </c>
    </row>
    <row r="11663" spans="1:16" x14ac:dyDescent="0.35">
      <c r="A11663" t="s">
        <v>96</v>
      </c>
      <c r="B11663">
        <v>1324725625</v>
      </c>
      <c r="C11663" t="s">
        <v>19</v>
      </c>
      <c r="D11663" t="s">
        <v>17</v>
      </c>
      <c r="E11663">
        <v>35133</v>
      </c>
      <c r="F11663" s="9">
        <v>46237</v>
      </c>
      <c r="G11663" t="s">
        <v>4704</v>
      </c>
      <c r="H11663" s="8">
        <v>0.68611111111111112</v>
      </c>
      <c r="I11663" s="8">
        <v>0.70694444444444449</v>
      </c>
      <c r="J11663">
        <v>1</v>
      </c>
      <c r="K11663" t="s">
        <v>128</v>
      </c>
      <c r="L11663">
        <v>2</v>
      </c>
      <c r="M11663" t="s">
        <v>129</v>
      </c>
      <c r="N11663" t="s">
        <v>10258</v>
      </c>
      <c r="O11663" t="s">
        <v>10259</v>
      </c>
      <c r="P11663" t="s">
        <v>10260</v>
      </c>
    </row>
    <row r="11664" spans="1:16" x14ac:dyDescent="0.35">
      <c r="A11664" t="s">
        <v>96</v>
      </c>
      <c r="B11664">
        <v>1324725625</v>
      </c>
      <c r="C11664" t="s">
        <v>19</v>
      </c>
      <c r="D11664" t="s">
        <v>17</v>
      </c>
      <c r="E11664">
        <v>35133</v>
      </c>
      <c r="F11664" s="9">
        <v>46237</v>
      </c>
      <c r="G11664" t="s">
        <v>4704</v>
      </c>
      <c r="H11664" s="8">
        <v>0.71388888888888891</v>
      </c>
      <c r="I11664" s="8">
        <v>0.71388888888888891</v>
      </c>
      <c r="J11664">
        <v>0</v>
      </c>
      <c r="K11664" t="s">
        <v>145</v>
      </c>
      <c r="L11664">
        <v>0</v>
      </c>
      <c r="M11664" t="s">
        <v>16980</v>
      </c>
      <c r="N11664" t="s">
        <v>10258</v>
      </c>
      <c r="O11664" t="s">
        <v>10261</v>
      </c>
      <c r="P11664" t="s">
        <v>10262</v>
      </c>
    </row>
    <row r="11665" spans="1:16" x14ac:dyDescent="0.35">
      <c r="A11665" t="s">
        <v>96</v>
      </c>
      <c r="B11665">
        <v>1324725625</v>
      </c>
      <c r="C11665" t="s">
        <v>19</v>
      </c>
      <c r="D11665" t="s">
        <v>17</v>
      </c>
      <c r="E11665">
        <v>35133</v>
      </c>
      <c r="F11665" s="9">
        <v>46237</v>
      </c>
      <c r="G11665" t="s">
        <v>4704</v>
      </c>
      <c r="H11665" s="8">
        <v>0.72083333333333333</v>
      </c>
      <c r="I11665" s="8">
        <v>0.72083333333333333</v>
      </c>
      <c r="J11665">
        <v>0</v>
      </c>
      <c r="K11665" t="s">
        <v>145</v>
      </c>
      <c r="L11665">
        <v>0</v>
      </c>
      <c r="M11665" t="s">
        <v>24879</v>
      </c>
      <c r="N11665" t="s">
        <v>24880</v>
      </c>
      <c r="O11665" t="s">
        <v>24881</v>
      </c>
      <c r="P11665" t="s">
        <v>24882</v>
      </c>
    </row>
    <row r="11666" spans="1:16" x14ac:dyDescent="0.35">
      <c r="A11666" t="s">
        <v>96</v>
      </c>
      <c r="B11666">
        <v>1324725625</v>
      </c>
      <c r="C11666" t="s">
        <v>19</v>
      </c>
      <c r="D11666" t="s">
        <v>17</v>
      </c>
      <c r="E11666">
        <v>35133</v>
      </c>
      <c r="F11666" s="9">
        <v>46237</v>
      </c>
      <c r="G11666" t="s">
        <v>4704</v>
      </c>
      <c r="H11666" s="8">
        <v>0.72777777777777775</v>
      </c>
      <c r="I11666" s="8">
        <v>0.7416666666666667</v>
      </c>
      <c r="J11666">
        <v>0</v>
      </c>
      <c r="K11666" t="s">
        <v>128</v>
      </c>
      <c r="L11666">
        <v>1</v>
      </c>
      <c r="M11666" t="s">
        <v>129</v>
      </c>
      <c r="N11666" t="s">
        <v>10193</v>
      </c>
      <c r="O11666" t="s">
        <v>10194</v>
      </c>
      <c r="P11666" t="s">
        <v>10195</v>
      </c>
    </row>
    <row r="11667" spans="1:16" x14ac:dyDescent="0.35">
      <c r="A11667" t="s">
        <v>96</v>
      </c>
      <c r="B11667">
        <v>1324725625</v>
      </c>
      <c r="C11667" t="s">
        <v>19</v>
      </c>
      <c r="D11667" t="s">
        <v>17</v>
      </c>
      <c r="E11667">
        <v>35133</v>
      </c>
      <c r="F11667" s="9">
        <v>46237</v>
      </c>
      <c r="G11667" t="s">
        <v>4704</v>
      </c>
      <c r="H11667" s="8">
        <v>0.74861111111111112</v>
      </c>
      <c r="I11667" s="8">
        <v>0.75555555555555554</v>
      </c>
      <c r="J11667">
        <v>0</v>
      </c>
      <c r="K11667" t="s">
        <v>128</v>
      </c>
      <c r="L11667">
        <v>0</v>
      </c>
      <c r="M11667" t="s">
        <v>129</v>
      </c>
      <c r="N11667" t="s">
        <v>15405</v>
      </c>
      <c r="O11667" t="s">
        <v>15406</v>
      </c>
      <c r="P11667" t="s">
        <v>15407</v>
      </c>
    </row>
    <row r="11668" spans="1:16" x14ac:dyDescent="0.35">
      <c r="A11668" t="s">
        <v>96</v>
      </c>
      <c r="B11668">
        <v>1324725625</v>
      </c>
      <c r="C11668" t="s">
        <v>19</v>
      </c>
      <c r="D11668" t="s">
        <v>17</v>
      </c>
      <c r="E11668">
        <v>35133</v>
      </c>
      <c r="F11668" s="9">
        <v>46237</v>
      </c>
      <c r="G11668" t="s">
        <v>4704</v>
      </c>
      <c r="H11668" s="8">
        <v>0.76249999999999996</v>
      </c>
      <c r="I11668" s="8">
        <v>0.76249999999999996</v>
      </c>
      <c r="J11668">
        <v>0</v>
      </c>
      <c r="K11668" t="s">
        <v>145</v>
      </c>
      <c r="L11668">
        <v>0</v>
      </c>
      <c r="M11668" t="s">
        <v>24883</v>
      </c>
      <c r="N11668" t="s">
        <v>24884</v>
      </c>
      <c r="O11668" t="s">
        <v>24885</v>
      </c>
      <c r="P11668" t="s">
        <v>24886</v>
      </c>
    </row>
    <row r="11669" spans="1:16" x14ac:dyDescent="0.35">
      <c r="A11669" t="s">
        <v>96</v>
      </c>
      <c r="B11669">
        <v>1324725625</v>
      </c>
      <c r="C11669" t="s">
        <v>19</v>
      </c>
      <c r="D11669" t="s">
        <v>17</v>
      </c>
      <c r="E11669">
        <v>35133</v>
      </c>
      <c r="F11669" s="9">
        <v>46237</v>
      </c>
      <c r="G11669" t="s">
        <v>4704</v>
      </c>
      <c r="H11669" s="8">
        <v>0.76944444444444449</v>
      </c>
      <c r="I11669" s="8">
        <v>0.76944444444444449</v>
      </c>
      <c r="J11669">
        <v>0</v>
      </c>
      <c r="K11669" t="s">
        <v>145</v>
      </c>
      <c r="L11669">
        <v>0</v>
      </c>
      <c r="M11669" t="s">
        <v>24887</v>
      </c>
      <c r="N11669" t="s">
        <v>24880</v>
      </c>
      <c r="O11669" t="s">
        <v>24881</v>
      </c>
      <c r="P11669" t="s">
        <v>24882</v>
      </c>
    </row>
    <row r="11670" spans="1:16" x14ac:dyDescent="0.35">
      <c r="A11670" t="s">
        <v>96</v>
      </c>
      <c r="B11670">
        <v>1324725625</v>
      </c>
      <c r="C11670" t="s">
        <v>19</v>
      </c>
      <c r="D11670" t="s">
        <v>17</v>
      </c>
      <c r="E11670">
        <v>35133</v>
      </c>
      <c r="F11670" s="9">
        <v>46237</v>
      </c>
      <c r="G11670" t="s">
        <v>4704</v>
      </c>
      <c r="H11670" s="8">
        <v>0.77638888888888891</v>
      </c>
      <c r="I11670" s="8">
        <v>0.77638888888888891</v>
      </c>
      <c r="J11670">
        <v>0</v>
      </c>
      <c r="K11670" t="s">
        <v>145</v>
      </c>
      <c r="L11670">
        <v>0</v>
      </c>
      <c r="M11670" t="s">
        <v>17262</v>
      </c>
      <c r="N11670" t="s">
        <v>10182</v>
      </c>
      <c r="O11670" t="s">
        <v>10183</v>
      </c>
      <c r="P11670" t="s">
        <v>10184</v>
      </c>
    </row>
    <row r="11671" spans="1:16" x14ac:dyDescent="0.35">
      <c r="A11671" t="s">
        <v>96</v>
      </c>
      <c r="B11671">
        <v>1324725625</v>
      </c>
      <c r="C11671" t="s">
        <v>19</v>
      </c>
      <c r="D11671" t="s">
        <v>17</v>
      </c>
      <c r="E11671">
        <v>35133</v>
      </c>
      <c r="F11671" s="9">
        <v>46237</v>
      </c>
      <c r="G11671" t="s">
        <v>4704</v>
      </c>
      <c r="H11671" s="8">
        <v>0.78333333333333333</v>
      </c>
      <c r="I11671" s="8">
        <v>0.78333333333333333</v>
      </c>
      <c r="J11671">
        <v>0</v>
      </c>
      <c r="K11671" t="s">
        <v>145</v>
      </c>
      <c r="L11671">
        <v>0</v>
      </c>
      <c r="M11671" t="s">
        <v>16598</v>
      </c>
      <c r="N11671" t="s">
        <v>10205</v>
      </c>
      <c r="O11671" t="s">
        <v>10206</v>
      </c>
      <c r="P11671" t="s">
        <v>10207</v>
      </c>
    </row>
    <row r="11672" spans="1:16" x14ac:dyDescent="0.35">
      <c r="A11672" t="s">
        <v>96</v>
      </c>
      <c r="B11672">
        <v>1324725625</v>
      </c>
      <c r="C11672" t="s">
        <v>19</v>
      </c>
      <c r="D11672" t="s">
        <v>17</v>
      </c>
      <c r="E11672">
        <v>35133</v>
      </c>
      <c r="F11672" s="9">
        <v>46238</v>
      </c>
      <c r="G11672" t="s">
        <v>4705</v>
      </c>
      <c r="H11672" s="8">
        <v>0.40833333333333333</v>
      </c>
      <c r="I11672" s="8">
        <v>0.40833333333333333</v>
      </c>
      <c r="J11672">
        <v>0</v>
      </c>
      <c r="K11672" t="s">
        <v>145</v>
      </c>
      <c r="L11672">
        <v>0</v>
      </c>
      <c r="M11672" t="s">
        <v>17049</v>
      </c>
      <c r="N11672" t="s">
        <v>10188</v>
      </c>
      <c r="O11672" t="s">
        <v>10191</v>
      </c>
      <c r="P11672" t="s">
        <v>10192</v>
      </c>
    </row>
    <row r="11673" spans="1:16" x14ac:dyDescent="0.35">
      <c r="A11673" t="s">
        <v>96</v>
      </c>
      <c r="B11673">
        <v>1324725625</v>
      </c>
      <c r="C11673" t="s">
        <v>19</v>
      </c>
      <c r="D11673" t="s">
        <v>17</v>
      </c>
      <c r="E11673">
        <v>35133</v>
      </c>
      <c r="F11673" s="9">
        <v>46238</v>
      </c>
      <c r="G11673" t="s">
        <v>4705</v>
      </c>
      <c r="H11673" s="8">
        <v>0.4152777777777778</v>
      </c>
      <c r="I11673" s="8">
        <v>0.42222222222222222</v>
      </c>
      <c r="J11673">
        <v>0</v>
      </c>
      <c r="K11673" t="s">
        <v>128</v>
      </c>
      <c r="L11673">
        <v>0</v>
      </c>
      <c r="M11673" t="s">
        <v>129</v>
      </c>
      <c r="N11673" t="s">
        <v>10263</v>
      </c>
      <c r="O11673" t="s">
        <v>10264</v>
      </c>
      <c r="P11673" t="s">
        <v>10265</v>
      </c>
    </row>
    <row r="11674" spans="1:16" x14ac:dyDescent="0.35">
      <c r="A11674" t="s">
        <v>96</v>
      </c>
      <c r="B11674">
        <v>1324725625</v>
      </c>
      <c r="C11674" t="s">
        <v>19</v>
      </c>
      <c r="D11674" t="s">
        <v>17</v>
      </c>
      <c r="E11674">
        <v>35133</v>
      </c>
      <c r="F11674" s="9">
        <v>46238</v>
      </c>
      <c r="G11674" t="s">
        <v>4705</v>
      </c>
      <c r="H11674" s="8">
        <v>0.42916666666666664</v>
      </c>
      <c r="I11674" s="8">
        <v>0.42916666666666664</v>
      </c>
      <c r="J11674">
        <v>0</v>
      </c>
      <c r="K11674" t="s">
        <v>145</v>
      </c>
      <c r="L11674">
        <v>0</v>
      </c>
      <c r="M11674" t="s">
        <v>20271</v>
      </c>
      <c r="N11674" t="s">
        <v>24888</v>
      </c>
      <c r="O11674" t="s">
        <v>24889</v>
      </c>
      <c r="P11674" t="s">
        <v>24890</v>
      </c>
    </row>
    <row r="11675" spans="1:16" x14ac:dyDescent="0.35">
      <c r="A11675" t="s">
        <v>96</v>
      </c>
      <c r="B11675">
        <v>1324725625</v>
      </c>
      <c r="C11675" t="s">
        <v>19</v>
      </c>
      <c r="D11675" t="s">
        <v>17</v>
      </c>
      <c r="E11675">
        <v>35133</v>
      </c>
      <c r="F11675" s="9">
        <v>46238</v>
      </c>
      <c r="G11675" t="s">
        <v>4705</v>
      </c>
      <c r="H11675" s="8">
        <v>0.43680555555555556</v>
      </c>
      <c r="I11675" s="8">
        <v>0.51944444444444449</v>
      </c>
      <c r="J11675">
        <v>2</v>
      </c>
      <c r="K11675" t="s">
        <v>128</v>
      </c>
      <c r="L11675">
        <v>6</v>
      </c>
      <c r="M11675" t="s">
        <v>129</v>
      </c>
      <c r="N11675" t="s">
        <v>24891</v>
      </c>
      <c r="O11675" t="s">
        <v>24892</v>
      </c>
      <c r="P11675" t="s">
        <v>24893</v>
      </c>
    </row>
    <row r="11676" spans="1:16" x14ac:dyDescent="0.35">
      <c r="A11676" t="s">
        <v>96</v>
      </c>
      <c r="B11676">
        <v>1324725625</v>
      </c>
      <c r="C11676" t="s">
        <v>19</v>
      </c>
      <c r="D11676" t="s">
        <v>17</v>
      </c>
      <c r="E11676">
        <v>35133</v>
      </c>
      <c r="F11676" s="9">
        <v>46238</v>
      </c>
      <c r="G11676" t="s">
        <v>4705</v>
      </c>
      <c r="H11676" s="8">
        <v>0.52638888888888891</v>
      </c>
      <c r="I11676" s="8">
        <v>0.52638888888888891</v>
      </c>
      <c r="J11676">
        <v>0</v>
      </c>
      <c r="K11676" t="s">
        <v>145</v>
      </c>
      <c r="L11676">
        <v>0</v>
      </c>
      <c r="M11676" t="s">
        <v>17004</v>
      </c>
      <c r="N11676" t="s">
        <v>24894</v>
      </c>
      <c r="O11676" t="s">
        <v>24895</v>
      </c>
      <c r="P11676" t="s">
        <v>24896</v>
      </c>
    </row>
    <row r="11677" spans="1:16" x14ac:dyDescent="0.35">
      <c r="A11677" t="s">
        <v>96</v>
      </c>
      <c r="B11677">
        <v>1324725625</v>
      </c>
      <c r="C11677" t="s">
        <v>19</v>
      </c>
      <c r="D11677" t="s">
        <v>17</v>
      </c>
      <c r="E11677">
        <v>35133</v>
      </c>
      <c r="F11677" s="9">
        <v>46238</v>
      </c>
      <c r="G11677" t="s">
        <v>4705</v>
      </c>
      <c r="H11677" s="8">
        <v>0.53402777777777777</v>
      </c>
      <c r="I11677" s="8">
        <v>0.53402777777777777</v>
      </c>
      <c r="J11677">
        <v>0</v>
      </c>
      <c r="K11677" t="s">
        <v>145</v>
      </c>
      <c r="L11677">
        <v>0</v>
      </c>
      <c r="M11677" t="s">
        <v>16632</v>
      </c>
      <c r="N11677" t="s">
        <v>10278</v>
      </c>
      <c r="O11677" t="s">
        <v>10279</v>
      </c>
      <c r="P11677" t="s">
        <v>10280</v>
      </c>
    </row>
    <row r="11678" spans="1:16" x14ac:dyDescent="0.35">
      <c r="A11678" t="s">
        <v>96</v>
      </c>
      <c r="B11678">
        <v>1324725625</v>
      </c>
      <c r="C11678" t="s">
        <v>19</v>
      </c>
      <c r="D11678" t="s">
        <v>17</v>
      </c>
      <c r="E11678">
        <v>35133</v>
      </c>
      <c r="F11678" s="9">
        <v>46238</v>
      </c>
      <c r="G11678" t="s">
        <v>4705</v>
      </c>
      <c r="H11678" s="8">
        <v>0.54027777777777775</v>
      </c>
      <c r="I11678" s="8">
        <v>0.5541666666666667</v>
      </c>
      <c r="J11678">
        <v>0</v>
      </c>
      <c r="K11678" t="s">
        <v>128</v>
      </c>
      <c r="L11678">
        <v>1</v>
      </c>
      <c r="M11678" t="s">
        <v>129</v>
      </c>
      <c r="N11678" t="s">
        <v>24897</v>
      </c>
      <c r="O11678" t="s">
        <v>24898</v>
      </c>
      <c r="P11678" t="s">
        <v>24899</v>
      </c>
    </row>
    <row r="11679" spans="1:16" x14ac:dyDescent="0.35">
      <c r="A11679" t="s">
        <v>96</v>
      </c>
      <c r="B11679">
        <v>1324725625</v>
      </c>
      <c r="C11679" t="s">
        <v>19</v>
      </c>
      <c r="D11679" t="s">
        <v>17</v>
      </c>
      <c r="E11679">
        <v>35133</v>
      </c>
      <c r="F11679" s="9">
        <v>46238</v>
      </c>
      <c r="G11679" t="s">
        <v>4705</v>
      </c>
      <c r="H11679" s="8">
        <v>0.56111111111111112</v>
      </c>
      <c r="I11679" s="8">
        <v>0.58888888888888891</v>
      </c>
      <c r="J11679">
        <v>1</v>
      </c>
      <c r="K11679" t="s">
        <v>128</v>
      </c>
      <c r="L11679">
        <v>2</v>
      </c>
      <c r="M11679" t="s">
        <v>129</v>
      </c>
      <c r="N11679" t="s">
        <v>10275</v>
      </c>
      <c r="O11679" t="s">
        <v>10276</v>
      </c>
      <c r="P11679" t="s">
        <v>10277</v>
      </c>
    </row>
    <row r="11680" spans="1:16" x14ac:dyDescent="0.35">
      <c r="A11680" t="s">
        <v>96</v>
      </c>
      <c r="B11680">
        <v>1324725625</v>
      </c>
      <c r="C11680" t="s">
        <v>19</v>
      </c>
      <c r="D11680" t="s">
        <v>17</v>
      </c>
      <c r="E11680">
        <v>35133</v>
      </c>
      <c r="F11680" s="9">
        <v>46238</v>
      </c>
      <c r="G11680" t="s">
        <v>4705</v>
      </c>
      <c r="H11680" s="8">
        <v>0.59583333333333333</v>
      </c>
      <c r="I11680" s="8">
        <v>0.59583333333333333</v>
      </c>
      <c r="J11680">
        <v>0</v>
      </c>
      <c r="K11680" t="s">
        <v>145</v>
      </c>
      <c r="L11680">
        <v>0</v>
      </c>
      <c r="M11680" t="s">
        <v>16835</v>
      </c>
      <c r="N11680" t="s">
        <v>10272</v>
      </c>
      <c r="O11680" t="s">
        <v>10273</v>
      </c>
      <c r="P11680" t="s">
        <v>10274</v>
      </c>
    </row>
    <row r="11681" spans="1:16" x14ac:dyDescent="0.35">
      <c r="A11681" t="s">
        <v>96</v>
      </c>
      <c r="B11681">
        <v>1324725625</v>
      </c>
      <c r="C11681" t="s">
        <v>19</v>
      </c>
      <c r="D11681" t="s">
        <v>17</v>
      </c>
      <c r="E11681">
        <v>35133</v>
      </c>
      <c r="F11681" s="9">
        <v>46238</v>
      </c>
      <c r="G11681" t="s">
        <v>4705</v>
      </c>
      <c r="H11681" s="8">
        <v>0.60277777777777775</v>
      </c>
      <c r="I11681" s="8">
        <v>0.60277777777777775</v>
      </c>
      <c r="J11681">
        <v>0</v>
      </c>
      <c r="K11681" t="s">
        <v>145</v>
      </c>
      <c r="L11681">
        <v>0</v>
      </c>
      <c r="M11681" t="s">
        <v>16531</v>
      </c>
      <c r="N11681" t="s">
        <v>24900</v>
      </c>
      <c r="O11681" t="s">
        <v>24901</v>
      </c>
      <c r="P11681" t="s">
        <v>24902</v>
      </c>
    </row>
    <row r="11682" spans="1:16" x14ac:dyDescent="0.35">
      <c r="A11682" t="s">
        <v>96</v>
      </c>
      <c r="B11682">
        <v>1324725625</v>
      </c>
      <c r="C11682" t="s">
        <v>19</v>
      </c>
      <c r="D11682" t="s">
        <v>17</v>
      </c>
      <c r="E11682">
        <v>35133</v>
      </c>
      <c r="F11682" s="9">
        <v>46238</v>
      </c>
      <c r="G11682" t="s">
        <v>4705</v>
      </c>
      <c r="H11682" s="8">
        <v>0.60972222222222228</v>
      </c>
      <c r="I11682" s="8">
        <v>0.6166666666666667</v>
      </c>
      <c r="J11682">
        <v>0</v>
      </c>
      <c r="K11682" t="s">
        <v>128</v>
      </c>
      <c r="L11682">
        <v>0</v>
      </c>
      <c r="M11682" t="s">
        <v>129</v>
      </c>
      <c r="N11682" t="s">
        <v>10269</v>
      </c>
      <c r="O11682" t="s">
        <v>10270</v>
      </c>
      <c r="P11682" t="s">
        <v>10271</v>
      </c>
    </row>
    <row r="11683" spans="1:16" x14ac:dyDescent="0.35">
      <c r="A11683" t="s">
        <v>96</v>
      </c>
      <c r="B11683">
        <v>1324725625</v>
      </c>
      <c r="C11683" t="s">
        <v>19</v>
      </c>
      <c r="D11683" t="s">
        <v>17</v>
      </c>
      <c r="E11683">
        <v>35133</v>
      </c>
      <c r="F11683" s="9">
        <v>46238</v>
      </c>
      <c r="G11683" t="s">
        <v>4705</v>
      </c>
      <c r="H11683" s="8">
        <v>0.62361111111111112</v>
      </c>
      <c r="I11683" s="8">
        <v>0.62361111111111112</v>
      </c>
      <c r="J11683">
        <v>0</v>
      </c>
      <c r="K11683" t="s">
        <v>145</v>
      </c>
      <c r="L11683">
        <v>0</v>
      </c>
      <c r="M11683" t="s">
        <v>18127</v>
      </c>
      <c r="N11683" t="s">
        <v>24900</v>
      </c>
      <c r="O11683" t="s">
        <v>24901</v>
      </c>
      <c r="P11683" t="s">
        <v>24902</v>
      </c>
    </row>
    <row r="11684" spans="1:16" x14ac:dyDescent="0.35">
      <c r="A11684" t="s">
        <v>96</v>
      </c>
      <c r="B11684">
        <v>1324725625</v>
      </c>
      <c r="C11684" t="s">
        <v>19</v>
      </c>
      <c r="D11684" t="s">
        <v>17</v>
      </c>
      <c r="E11684">
        <v>35133</v>
      </c>
      <c r="F11684" s="9">
        <v>46238</v>
      </c>
      <c r="G11684" t="s">
        <v>4705</v>
      </c>
      <c r="H11684" s="8">
        <v>0.63055555555555554</v>
      </c>
      <c r="I11684" s="8">
        <v>0.63055555555555554</v>
      </c>
      <c r="J11684">
        <v>0</v>
      </c>
      <c r="K11684" t="s">
        <v>145</v>
      </c>
      <c r="L11684">
        <v>0</v>
      </c>
      <c r="M11684" t="s">
        <v>17699</v>
      </c>
      <c r="N11684" t="s">
        <v>24903</v>
      </c>
      <c r="O11684" t="s">
        <v>24904</v>
      </c>
      <c r="P11684" t="s">
        <v>24905</v>
      </c>
    </row>
    <row r="11685" spans="1:16" x14ac:dyDescent="0.35">
      <c r="A11685" t="s">
        <v>96</v>
      </c>
      <c r="B11685">
        <v>1324725625</v>
      </c>
      <c r="C11685" t="s">
        <v>19</v>
      </c>
      <c r="D11685" t="s">
        <v>17</v>
      </c>
      <c r="E11685">
        <v>35133</v>
      </c>
      <c r="F11685" s="9">
        <v>46238</v>
      </c>
      <c r="G11685" t="s">
        <v>4705</v>
      </c>
      <c r="H11685" s="8">
        <v>0.63749999999999996</v>
      </c>
      <c r="I11685" s="8">
        <v>0.63749999999999996</v>
      </c>
      <c r="J11685">
        <v>0</v>
      </c>
      <c r="K11685" t="s">
        <v>145</v>
      </c>
      <c r="L11685">
        <v>0</v>
      </c>
      <c r="M11685" t="s">
        <v>16591</v>
      </c>
      <c r="N11685" t="s">
        <v>10266</v>
      </c>
      <c r="O11685" t="s">
        <v>10267</v>
      </c>
      <c r="P11685" t="s">
        <v>10268</v>
      </c>
    </row>
    <row r="11686" spans="1:16" x14ac:dyDescent="0.35">
      <c r="A11686" t="s">
        <v>96</v>
      </c>
      <c r="B11686">
        <v>1324725625</v>
      </c>
      <c r="C11686" t="s">
        <v>19</v>
      </c>
      <c r="D11686" t="s">
        <v>17</v>
      </c>
      <c r="E11686">
        <v>35133</v>
      </c>
      <c r="F11686" s="9">
        <v>46238</v>
      </c>
      <c r="G11686" t="s">
        <v>4705</v>
      </c>
      <c r="H11686" s="8">
        <v>0.64444444444444449</v>
      </c>
      <c r="I11686" s="8">
        <v>0.64444444444444449</v>
      </c>
      <c r="J11686">
        <v>0</v>
      </c>
      <c r="K11686" t="s">
        <v>145</v>
      </c>
      <c r="L11686">
        <v>0</v>
      </c>
      <c r="M11686" t="s">
        <v>17047</v>
      </c>
      <c r="N11686" t="s">
        <v>24891</v>
      </c>
      <c r="O11686" t="s">
        <v>24892</v>
      </c>
      <c r="P11686" t="s">
        <v>24893</v>
      </c>
    </row>
    <row r="11687" spans="1:16" x14ac:dyDescent="0.35">
      <c r="A11687" t="s">
        <v>96</v>
      </c>
      <c r="B11687">
        <v>1324725625</v>
      </c>
      <c r="C11687" t="s">
        <v>19</v>
      </c>
      <c r="D11687" t="s">
        <v>17</v>
      </c>
      <c r="E11687">
        <v>35133</v>
      </c>
      <c r="F11687" s="9">
        <v>46238</v>
      </c>
      <c r="G11687" t="s">
        <v>4705</v>
      </c>
      <c r="H11687" s="8">
        <v>0.65138888888888891</v>
      </c>
      <c r="I11687" s="8">
        <v>0.65138888888888891</v>
      </c>
      <c r="J11687">
        <v>0</v>
      </c>
      <c r="K11687" t="s">
        <v>145</v>
      </c>
      <c r="L11687">
        <v>0</v>
      </c>
      <c r="M11687" t="s">
        <v>16900</v>
      </c>
      <c r="N11687" t="s">
        <v>24906</v>
      </c>
      <c r="O11687" t="s">
        <v>24907</v>
      </c>
      <c r="P11687" t="s">
        <v>24908</v>
      </c>
    </row>
    <row r="11688" spans="1:16" x14ac:dyDescent="0.35">
      <c r="A11688" t="s">
        <v>96</v>
      </c>
      <c r="B11688">
        <v>1324725625</v>
      </c>
      <c r="C11688" t="s">
        <v>19</v>
      </c>
      <c r="D11688" t="s">
        <v>17</v>
      </c>
      <c r="E11688">
        <v>35133</v>
      </c>
      <c r="F11688" s="9">
        <v>46238</v>
      </c>
      <c r="G11688" t="s">
        <v>4705</v>
      </c>
      <c r="H11688" s="8">
        <v>0.65833333333333333</v>
      </c>
      <c r="I11688" s="8">
        <v>0.71458333333333335</v>
      </c>
      <c r="J11688">
        <v>1</v>
      </c>
      <c r="K11688" t="s">
        <v>128</v>
      </c>
      <c r="L11688">
        <v>4</v>
      </c>
      <c r="M11688" t="s">
        <v>129</v>
      </c>
      <c r="N11688" t="s">
        <v>10185</v>
      </c>
      <c r="O11688" t="s">
        <v>10186</v>
      </c>
      <c r="P11688" t="s">
        <v>10187</v>
      </c>
    </row>
    <row r="11689" spans="1:16" x14ac:dyDescent="0.35">
      <c r="A11689" t="s">
        <v>96</v>
      </c>
      <c r="B11689">
        <v>1324725625</v>
      </c>
      <c r="C11689" t="s">
        <v>19</v>
      </c>
      <c r="D11689" t="s">
        <v>17</v>
      </c>
      <c r="E11689">
        <v>35133</v>
      </c>
      <c r="F11689" s="9">
        <v>46238</v>
      </c>
      <c r="G11689" t="s">
        <v>4705</v>
      </c>
      <c r="H11689" s="8">
        <v>0.72083333333333333</v>
      </c>
      <c r="I11689" s="8">
        <v>0.75555555555555554</v>
      </c>
      <c r="J11689">
        <v>1</v>
      </c>
      <c r="K11689" t="s">
        <v>128</v>
      </c>
      <c r="L11689">
        <v>2</v>
      </c>
      <c r="M11689" t="s">
        <v>129</v>
      </c>
      <c r="N11689" t="s">
        <v>10202</v>
      </c>
      <c r="O11689" t="s">
        <v>10203</v>
      </c>
      <c r="P11689" t="s">
        <v>10204</v>
      </c>
    </row>
    <row r="11690" spans="1:16" x14ac:dyDescent="0.35">
      <c r="A11690" t="s">
        <v>96</v>
      </c>
      <c r="B11690">
        <v>1324725625</v>
      </c>
      <c r="C11690" t="s">
        <v>19</v>
      </c>
      <c r="D11690" t="s">
        <v>17</v>
      </c>
      <c r="E11690">
        <v>35133</v>
      </c>
      <c r="F11690" s="9">
        <v>46238</v>
      </c>
      <c r="G11690" t="s">
        <v>4705</v>
      </c>
      <c r="H11690" s="8">
        <v>0.76249999999999996</v>
      </c>
      <c r="I11690" s="8">
        <v>0.76249999999999996</v>
      </c>
      <c r="J11690">
        <v>0</v>
      </c>
      <c r="K11690" t="s">
        <v>145</v>
      </c>
      <c r="L11690">
        <v>0</v>
      </c>
      <c r="M11690" t="s">
        <v>16553</v>
      </c>
      <c r="N11690" t="s">
        <v>10249</v>
      </c>
      <c r="O11690" t="s">
        <v>10250</v>
      </c>
      <c r="P11690" t="s">
        <v>10251</v>
      </c>
    </row>
    <row r="11691" spans="1:16" x14ac:dyDescent="0.35">
      <c r="A11691" t="s">
        <v>96</v>
      </c>
      <c r="B11691">
        <v>1324725625</v>
      </c>
      <c r="C11691" t="s">
        <v>19</v>
      </c>
      <c r="D11691" t="s">
        <v>17</v>
      </c>
      <c r="E11691">
        <v>35133</v>
      </c>
      <c r="F11691" s="9">
        <v>46238</v>
      </c>
      <c r="G11691" t="s">
        <v>4705</v>
      </c>
      <c r="H11691" s="8">
        <v>0.76944444444444449</v>
      </c>
      <c r="I11691" s="8">
        <v>0.76944444444444449</v>
      </c>
      <c r="J11691">
        <v>0</v>
      </c>
      <c r="K11691" t="s">
        <v>145</v>
      </c>
      <c r="L11691">
        <v>0</v>
      </c>
      <c r="M11691" t="s">
        <v>16535</v>
      </c>
      <c r="N11691" t="s">
        <v>24909</v>
      </c>
      <c r="O11691" t="s">
        <v>24910</v>
      </c>
      <c r="P11691" t="s">
        <v>24911</v>
      </c>
    </row>
    <row r="11692" spans="1:16" x14ac:dyDescent="0.35">
      <c r="A11692" t="s">
        <v>96</v>
      </c>
      <c r="B11692">
        <v>1324725625</v>
      </c>
      <c r="C11692" t="s">
        <v>19</v>
      </c>
      <c r="D11692" t="s">
        <v>17</v>
      </c>
      <c r="E11692">
        <v>35133</v>
      </c>
      <c r="F11692" s="9">
        <v>46238</v>
      </c>
      <c r="G11692" t="s">
        <v>4705</v>
      </c>
      <c r="H11692" s="8">
        <v>0.77638888888888891</v>
      </c>
      <c r="I11692" s="8">
        <v>0.77638888888888891</v>
      </c>
      <c r="J11692">
        <v>0</v>
      </c>
      <c r="K11692" t="s">
        <v>145</v>
      </c>
      <c r="L11692">
        <v>0</v>
      </c>
      <c r="M11692" t="s">
        <v>16916</v>
      </c>
      <c r="N11692" t="s">
        <v>15401</v>
      </c>
      <c r="O11692" t="s">
        <v>15402</v>
      </c>
      <c r="P11692" t="s">
        <v>15403</v>
      </c>
    </row>
    <row r="11693" spans="1:16" x14ac:dyDescent="0.35">
      <c r="A11693" t="s">
        <v>96</v>
      </c>
      <c r="B11693">
        <v>1324725625</v>
      </c>
      <c r="C11693" t="s">
        <v>19</v>
      </c>
      <c r="D11693" t="s">
        <v>17</v>
      </c>
      <c r="E11693">
        <v>35133</v>
      </c>
      <c r="F11693" s="9">
        <v>46238</v>
      </c>
      <c r="G11693" t="s">
        <v>4705</v>
      </c>
      <c r="H11693" s="8">
        <v>0.78333333333333333</v>
      </c>
      <c r="I11693" s="8">
        <v>0.79027777777777775</v>
      </c>
      <c r="J11693">
        <v>0</v>
      </c>
      <c r="K11693" t="s">
        <v>128</v>
      </c>
      <c r="L11693">
        <v>0</v>
      </c>
      <c r="M11693" t="s">
        <v>129</v>
      </c>
      <c r="N11693" t="s">
        <v>10176</v>
      </c>
      <c r="O11693" t="s">
        <v>10177</v>
      </c>
      <c r="P11693" t="s">
        <v>10178</v>
      </c>
    </row>
    <row r="11694" spans="1:16" x14ac:dyDescent="0.35">
      <c r="A11694" t="s">
        <v>96</v>
      </c>
      <c r="B11694">
        <v>1324725625</v>
      </c>
      <c r="C11694" t="s">
        <v>19</v>
      </c>
      <c r="D11694" t="s">
        <v>17</v>
      </c>
      <c r="E11694">
        <v>35133</v>
      </c>
      <c r="F11694" s="9">
        <v>46239</v>
      </c>
      <c r="G11694" t="s">
        <v>3</v>
      </c>
      <c r="H11694" s="8">
        <v>0.40138888888888891</v>
      </c>
      <c r="I11694" s="8">
        <v>0.40138888888888891</v>
      </c>
      <c r="J11694">
        <v>0</v>
      </c>
      <c r="K11694" t="s">
        <v>145</v>
      </c>
      <c r="L11694">
        <v>0</v>
      </c>
      <c r="M11694" t="s">
        <v>23780</v>
      </c>
      <c r="N11694" t="s">
        <v>10126</v>
      </c>
      <c r="O11694" t="s">
        <v>10127</v>
      </c>
      <c r="P11694" t="s">
        <v>10128</v>
      </c>
    </row>
    <row r="11695" spans="1:16" x14ac:dyDescent="0.35">
      <c r="A11695" t="s">
        <v>96</v>
      </c>
      <c r="B11695">
        <v>1324725625</v>
      </c>
      <c r="C11695" t="s">
        <v>19</v>
      </c>
      <c r="D11695" t="s">
        <v>17</v>
      </c>
      <c r="E11695">
        <v>35133</v>
      </c>
      <c r="F11695" s="9">
        <v>46239</v>
      </c>
      <c r="G11695" t="s">
        <v>3</v>
      </c>
      <c r="H11695" s="8">
        <v>0.40833333333333333</v>
      </c>
      <c r="I11695" s="8">
        <v>0.69305555555555554</v>
      </c>
      <c r="J11695">
        <v>7</v>
      </c>
      <c r="K11695" t="s">
        <v>128</v>
      </c>
      <c r="L11695">
        <v>20</v>
      </c>
      <c r="M11695" t="s">
        <v>129</v>
      </c>
      <c r="N11695" t="s">
        <v>10129</v>
      </c>
      <c r="O11695" t="s">
        <v>10130</v>
      </c>
      <c r="P11695" t="s">
        <v>10131</v>
      </c>
    </row>
    <row r="11696" spans="1:16" x14ac:dyDescent="0.35">
      <c r="A11696" t="s">
        <v>96</v>
      </c>
      <c r="B11696">
        <v>1324725625</v>
      </c>
      <c r="C11696" t="s">
        <v>19</v>
      </c>
      <c r="D11696" t="s">
        <v>17</v>
      </c>
      <c r="E11696">
        <v>35133</v>
      </c>
      <c r="F11696" s="9">
        <v>46239</v>
      </c>
      <c r="G11696" t="s">
        <v>3</v>
      </c>
      <c r="H11696" s="8">
        <v>0.7</v>
      </c>
      <c r="I11696" s="8">
        <v>0.72083333333333333</v>
      </c>
      <c r="J11696">
        <v>1</v>
      </c>
      <c r="K11696" t="s">
        <v>128</v>
      </c>
      <c r="L11696">
        <v>2</v>
      </c>
      <c r="M11696" t="s">
        <v>129</v>
      </c>
      <c r="N11696" t="s">
        <v>10132</v>
      </c>
      <c r="O11696" t="s">
        <v>10133</v>
      </c>
      <c r="P11696" t="s">
        <v>10134</v>
      </c>
    </row>
    <row r="11697" spans="1:16" x14ac:dyDescent="0.35">
      <c r="A11697" t="s">
        <v>96</v>
      </c>
      <c r="B11697">
        <v>1324725625</v>
      </c>
      <c r="C11697" t="s">
        <v>19</v>
      </c>
      <c r="D11697" t="s">
        <v>17</v>
      </c>
      <c r="E11697">
        <v>35133</v>
      </c>
      <c r="F11697" s="9">
        <v>46239</v>
      </c>
      <c r="G11697" t="s">
        <v>3</v>
      </c>
      <c r="H11697" s="8">
        <v>0.72777777777777775</v>
      </c>
      <c r="I11697" s="8">
        <v>0.8041666666666667</v>
      </c>
      <c r="J11697">
        <v>2</v>
      </c>
      <c r="K11697" t="s">
        <v>128</v>
      </c>
      <c r="L11697">
        <v>6</v>
      </c>
      <c r="M11697" t="s">
        <v>129</v>
      </c>
      <c r="N11697" t="s">
        <v>10129</v>
      </c>
      <c r="O11697" t="s">
        <v>10130</v>
      </c>
      <c r="P11697" t="s">
        <v>10131</v>
      </c>
    </row>
    <row r="11698" spans="1:16" x14ac:dyDescent="0.35">
      <c r="A11698" t="s">
        <v>96</v>
      </c>
      <c r="B11698">
        <v>1324725625</v>
      </c>
      <c r="C11698" t="s">
        <v>19</v>
      </c>
      <c r="D11698" t="s">
        <v>17</v>
      </c>
      <c r="E11698">
        <v>35133</v>
      </c>
      <c r="F11698" s="9">
        <v>46240</v>
      </c>
      <c r="G11698" t="s">
        <v>4</v>
      </c>
      <c r="H11698" s="8">
        <v>0.38750000000000001</v>
      </c>
      <c r="I11698" s="8">
        <v>0.38750000000000001</v>
      </c>
      <c r="J11698">
        <v>0</v>
      </c>
      <c r="K11698" t="s">
        <v>145</v>
      </c>
      <c r="L11698">
        <v>0</v>
      </c>
      <c r="M11698" t="s">
        <v>18265</v>
      </c>
      <c r="N11698" t="s">
        <v>2826</v>
      </c>
      <c r="O11698" t="s">
        <v>2821</v>
      </c>
      <c r="P11698" t="s">
        <v>2822</v>
      </c>
    </row>
    <row r="11699" spans="1:16" x14ac:dyDescent="0.35">
      <c r="A11699" t="s">
        <v>96</v>
      </c>
      <c r="B11699">
        <v>1324725625</v>
      </c>
      <c r="C11699" t="s">
        <v>19</v>
      </c>
      <c r="D11699" t="s">
        <v>17</v>
      </c>
      <c r="E11699">
        <v>35133</v>
      </c>
      <c r="F11699" s="9">
        <v>46240</v>
      </c>
      <c r="G11699" t="s">
        <v>4</v>
      </c>
      <c r="H11699" s="8">
        <v>0.39444444444444443</v>
      </c>
      <c r="I11699" s="8">
        <v>0.44305555555555554</v>
      </c>
      <c r="J11699">
        <v>1</v>
      </c>
      <c r="K11699" t="s">
        <v>128</v>
      </c>
      <c r="L11699">
        <v>4</v>
      </c>
      <c r="M11699" t="s">
        <v>129</v>
      </c>
      <c r="N11699" t="s">
        <v>10108</v>
      </c>
      <c r="O11699" t="s">
        <v>10109</v>
      </c>
      <c r="P11699" t="s">
        <v>10110</v>
      </c>
    </row>
    <row r="11700" spans="1:16" x14ac:dyDescent="0.35">
      <c r="A11700" t="s">
        <v>96</v>
      </c>
      <c r="B11700">
        <v>1324725625</v>
      </c>
      <c r="C11700" t="s">
        <v>19</v>
      </c>
      <c r="D11700" t="s">
        <v>17</v>
      </c>
      <c r="E11700">
        <v>35133</v>
      </c>
      <c r="F11700" s="9">
        <v>46240</v>
      </c>
      <c r="G11700" t="s">
        <v>4</v>
      </c>
      <c r="H11700" s="8">
        <v>0.45</v>
      </c>
      <c r="I11700" s="8">
        <v>0.45</v>
      </c>
      <c r="J11700">
        <v>0</v>
      </c>
      <c r="K11700" t="s">
        <v>145</v>
      </c>
      <c r="L11700">
        <v>0</v>
      </c>
      <c r="M11700" t="s">
        <v>17055</v>
      </c>
      <c r="N11700" t="s">
        <v>10117</v>
      </c>
      <c r="O11700" t="s">
        <v>10118</v>
      </c>
      <c r="P11700" t="s">
        <v>10119</v>
      </c>
    </row>
    <row r="11701" spans="1:16" x14ac:dyDescent="0.35">
      <c r="A11701" t="s">
        <v>96</v>
      </c>
      <c r="B11701">
        <v>1324725625</v>
      </c>
      <c r="C11701" t="s">
        <v>19</v>
      </c>
      <c r="D11701" t="s">
        <v>17</v>
      </c>
      <c r="E11701">
        <v>35133</v>
      </c>
      <c r="F11701" s="9">
        <v>46240</v>
      </c>
      <c r="G11701" t="s">
        <v>4</v>
      </c>
      <c r="H11701" s="8">
        <v>0.45694444444444443</v>
      </c>
      <c r="I11701" s="8">
        <v>0.45694444444444443</v>
      </c>
      <c r="J11701">
        <v>0</v>
      </c>
      <c r="K11701" t="s">
        <v>145</v>
      </c>
      <c r="L11701">
        <v>0</v>
      </c>
      <c r="M11701" t="s">
        <v>18161</v>
      </c>
      <c r="N11701" t="s">
        <v>24912</v>
      </c>
      <c r="O11701" t="s">
        <v>24913</v>
      </c>
      <c r="P11701" t="s">
        <v>24914</v>
      </c>
    </row>
    <row r="11702" spans="1:16" x14ac:dyDescent="0.35">
      <c r="A11702" t="s">
        <v>96</v>
      </c>
      <c r="B11702">
        <v>1324725625</v>
      </c>
      <c r="C11702" t="s">
        <v>19</v>
      </c>
      <c r="D11702" t="s">
        <v>17</v>
      </c>
      <c r="E11702">
        <v>35133</v>
      </c>
      <c r="F11702" s="9">
        <v>46240</v>
      </c>
      <c r="G11702" t="s">
        <v>4</v>
      </c>
      <c r="H11702" s="8">
        <v>0.46388888888888891</v>
      </c>
      <c r="I11702" s="8">
        <v>0.46388888888888891</v>
      </c>
      <c r="J11702">
        <v>0</v>
      </c>
      <c r="K11702" t="s">
        <v>145</v>
      </c>
      <c r="L11702">
        <v>0</v>
      </c>
      <c r="M11702" t="s">
        <v>22661</v>
      </c>
      <c r="N11702" t="s">
        <v>24915</v>
      </c>
      <c r="O11702" t="s">
        <v>24916</v>
      </c>
      <c r="P11702" t="s">
        <v>24917</v>
      </c>
    </row>
    <row r="11703" spans="1:16" x14ac:dyDescent="0.35">
      <c r="A11703" t="s">
        <v>96</v>
      </c>
      <c r="B11703">
        <v>1324725625</v>
      </c>
      <c r="C11703" t="s">
        <v>19</v>
      </c>
      <c r="D11703" t="s">
        <v>17</v>
      </c>
      <c r="E11703">
        <v>35133</v>
      </c>
      <c r="F11703" s="9">
        <v>46240</v>
      </c>
      <c r="G11703" t="s">
        <v>4</v>
      </c>
      <c r="H11703" s="8">
        <v>0.47083333333333333</v>
      </c>
      <c r="I11703" s="8">
        <v>0.47083333333333333</v>
      </c>
      <c r="J11703">
        <v>0</v>
      </c>
      <c r="K11703" t="s">
        <v>145</v>
      </c>
      <c r="L11703">
        <v>0</v>
      </c>
      <c r="M11703" t="s">
        <v>17311</v>
      </c>
      <c r="N11703" t="s">
        <v>24918</v>
      </c>
      <c r="O11703" t="s">
        <v>24919</v>
      </c>
      <c r="P11703" t="s">
        <v>24920</v>
      </c>
    </row>
    <row r="11704" spans="1:16" x14ac:dyDescent="0.35">
      <c r="A11704" t="s">
        <v>96</v>
      </c>
      <c r="B11704">
        <v>1324725625</v>
      </c>
      <c r="C11704" t="s">
        <v>19</v>
      </c>
      <c r="D11704" t="s">
        <v>17</v>
      </c>
      <c r="E11704">
        <v>35133</v>
      </c>
      <c r="F11704" s="9">
        <v>46240</v>
      </c>
      <c r="G11704" t="s">
        <v>4</v>
      </c>
      <c r="H11704" s="8">
        <v>0.4777777777777778</v>
      </c>
      <c r="I11704" s="8">
        <v>0.60972222222222228</v>
      </c>
      <c r="J11704">
        <v>3</v>
      </c>
      <c r="K11704" t="s">
        <v>128</v>
      </c>
      <c r="L11704">
        <v>10</v>
      </c>
      <c r="M11704" t="s">
        <v>129</v>
      </c>
      <c r="N11704" t="s">
        <v>24921</v>
      </c>
      <c r="O11704" t="s">
        <v>24922</v>
      </c>
      <c r="P11704" t="s">
        <v>24923</v>
      </c>
    </row>
    <row r="11705" spans="1:16" x14ac:dyDescent="0.35">
      <c r="A11705" t="s">
        <v>96</v>
      </c>
      <c r="B11705">
        <v>1324725625</v>
      </c>
      <c r="C11705" t="s">
        <v>19</v>
      </c>
      <c r="D11705" t="s">
        <v>17</v>
      </c>
      <c r="E11705">
        <v>35133</v>
      </c>
      <c r="F11705" s="9">
        <v>46240</v>
      </c>
      <c r="G11705" t="s">
        <v>4</v>
      </c>
      <c r="H11705" s="8">
        <v>0.6166666666666667</v>
      </c>
      <c r="I11705" s="8">
        <v>0.6166666666666667</v>
      </c>
      <c r="J11705">
        <v>0</v>
      </c>
      <c r="K11705" t="s">
        <v>145</v>
      </c>
      <c r="L11705">
        <v>0</v>
      </c>
      <c r="M11705" t="s">
        <v>18383</v>
      </c>
      <c r="N11705" t="s">
        <v>24924</v>
      </c>
      <c r="O11705" t="s">
        <v>24925</v>
      </c>
      <c r="P11705" t="s">
        <v>24926</v>
      </c>
    </row>
    <row r="11706" spans="1:16" x14ac:dyDescent="0.35">
      <c r="A11706" t="s">
        <v>96</v>
      </c>
      <c r="B11706">
        <v>1324725625</v>
      </c>
      <c r="C11706" t="s">
        <v>19</v>
      </c>
      <c r="D11706" t="s">
        <v>17</v>
      </c>
      <c r="E11706">
        <v>35133</v>
      </c>
      <c r="F11706" s="9">
        <v>46240</v>
      </c>
      <c r="G11706" t="s">
        <v>4</v>
      </c>
      <c r="H11706" s="8">
        <v>0.62361111111111112</v>
      </c>
      <c r="I11706" s="8">
        <v>0.62361111111111112</v>
      </c>
      <c r="J11706">
        <v>0</v>
      </c>
      <c r="K11706" t="s">
        <v>145</v>
      </c>
      <c r="L11706">
        <v>0</v>
      </c>
      <c r="M11706" t="s">
        <v>20639</v>
      </c>
      <c r="N11706" t="s">
        <v>24927</v>
      </c>
      <c r="O11706" t="s">
        <v>24928</v>
      </c>
      <c r="P11706" t="s">
        <v>24929</v>
      </c>
    </row>
    <row r="11707" spans="1:16" x14ac:dyDescent="0.35">
      <c r="A11707" t="s">
        <v>96</v>
      </c>
      <c r="B11707">
        <v>1324725625</v>
      </c>
      <c r="C11707" t="s">
        <v>19</v>
      </c>
      <c r="D11707" t="s">
        <v>17</v>
      </c>
      <c r="E11707">
        <v>35133</v>
      </c>
      <c r="F11707" s="9">
        <v>46240</v>
      </c>
      <c r="G11707" t="s">
        <v>4</v>
      </c>
      <c r="H11707" s="8">
        <v>0.63055555555555554</v>
      </c>
      <c r="I11707" s="8">
        <v>0.63055555555555554</v>
      </c>
      <c r="J11707">
        <v>0</v>
      </c>
      <c r="K11707" t="s">
        <v>145</v>
      </c>
      <c r="L11707">
        <v>0</v>
      </c>
      <c r="M11707" t="s">
        <v>16717</v>
      </c>
      <c r="N11707" t="s">
        <v>24915</v>
      </c>
      <c r="O11707" t="s">
        <v>24916</v>
      </c>
      <c r="P11707" t="s">
        <v>24917</v>
      </c>
    </row>
    <row r="11708" spans="1:16" x14ac:dyDescent="0.35">
      <c r="A11708" t="s">
        <v>96</v>
      </c>
      <c r="B11708">
        <v>1324725625</v>
      </c>
      <c r="C11708" t="s">
        <v>19</v>
      </c>
      <c r="D11708" t="s">
        <v>17</v>
      </c>
      <c r="E11708">
        <v>35133</v>
      </c>
      <c r="F11708" s="9">
        <v>46240</v>
      </c>
      <c r="G11708" t="s">
        <v>4</v>
      </c>
      <c r="H11708" s="8">
        <v>0.63749999999999996</v>
      </c>
      <c r="I11708" s="8">
        <v>0.64444444444444449</v>
      </c>
      <c r="J11708">
        <v>0</v>
      </c>
      <c r="K11708" t="s">
        <v>128</v>
      </c>
      <c r="L11708">
        <v>1</v>
      </c>
      <c r="M11708" t="s">
        <v>129</v>
      </c>
      <c r="N11708" t="s">
        <v>24930</v>
      </c>
      <c r="O11708" t="s">
        <v>24931</v>
      </c>
      <c r="P11708" t="s">
        <v>24932</v>
      </c>
    </row>
    <row r="11709" spans="1:16" x14ac:dyDescent="0.35">
      <c r="A11709" t="s">
        <v>96</v>
      </c>
      <c r="B11709">
        <v>1324725625</v>
      </c>
      <c r="C11709" t="s">
        <v>19</v>
      </c>
      <c r="D11709" t="s">
        <v>17</v>
      </c>
      <c r="E11709">
        <v>35133</v>
      </c>
      <c r="F11709" s="9">
        <v>46240</v>
      </c>
      <c r="G11709" t="s">
        <v>4</v>
      </c>
      <c r="H11709" s="8">
        <v>0.65138888888888891</v>
      </c>
      <c r="I11709" s="8">
        <v>0.6791666666666667</v>
      </c>
      <c r="J11709">
        <v>1</v>
      </c>
      <c r="K11709" t="s">
        <v>128</v>
      </c>
      <c r="L11709">
        <v>2</v>
      </c>
      <c r="M11709" t="s">
        <v>129</v>
      </c>
      <c r="N11709" t="s">
        <v>24933</v>
      </c>
      <c r="O11709" t="s">
        <v>24934</v>
      </c>
      <c r="P11709" t="s">
        <v>24935</v>
      </c>
    </row>
    <row r="11710" spans="1:16" x14ac:dyDescent="0.35">
      <c r="A11710" t="s">
        <v>96</v>
      </c>
      <c r="B11710">
        <v>1324725625</v>
      </c>
      <c r="C11710" t="s">
        <v>19</v>
      </c>
      <c r="D11710" t="s">
        <v>17</v>
      </c>
      <c r="E11710">
        <v>35133</v>
      </c>
      <c r="F11710" s="9">
        <v>46240</v>
      </c>
      <c r="G11710" t="s">
        <v>4</v>
      </c>
      <c r="H11710" s="8">
        <v>0.68611111111111112</v>
      </c>
      <c r="I11710" s="8">
        <v>0.68611111111111112</v>
      </c>
      <c r="J11710">
        <v>0</v>
      </c>
      <c r="K11710" t="s">
        <v>145</v>
      </c>
      <c r="L11710">
        <v>0</v>
      </c>
      <c r="M11710" t="s">
        <v>16829</v>
      </c>
      <c r="N11710" t="s">
        <v>17855</v>
      </c>
      <c r="O11710" t="s">
        <v>17856</v>
      </c>
      <c r="P11710" t="s">
        <v>17857</v>
      </c>
    </row>
    <row r="11711" spans="1:16" x14ac:dyDescent="0.35">
      <c r="A11711" t="s">
        <v>96</v>
      </c>
      <c r="B11711">
        <v>1324725625</v>
      </c>
      <c r="C11711" t="s">
        <v>19</v>
      </c>
      <c r="D11711" t="s">
        <v>17</v>
      </c>
      <c r="E11711">
        <v>35133</v>
      </c>
      <c r="F11711" s="9">
        <v>46240</v>
      </c>
      <c r="G11711" t="s">
        <v>4</v>
      </c>
      <c r="H11711" s="8">
        <v>0.69305555555555554</v>
      </c>
      <c r="I11711" s="8">
        <v>0.69305555555555554</v>
      </c>
      <c r="J11711">
        <v>0</v>
      </c>
      <c r="K11711" t="s">
        <v>145</v>
      </c>
      <c r="L11711">
        <v>0</v>
      </c>
      <c r="M11711" t="s">
        <v>18450</v>
      </c>
      <c r="N11711" t="s">
        <v>2913</v>
      </c>
      <c r="O11711" t="s">
        <v>2914</v>
      </c>
      <c r="P11711" t="s">
        <v>2915</v>
      </c>
    </row>
    <row r="11712" spans="1:16" x14ac:dyDescent="0.35">
      <c r="A11712" t="s">
        <v>96</v>
      </c>
      <c r="B11712">
        <v>1324725625</v>
      </c>
      <c r="C11712" t="s">
        <v>19</v>
      </c>
      <c r="D11712" t="s">
        <v>17</v>
      </c>
      <c r="E11712">
        <v>35133</v>
      </c>
      <c r="F11712" s="9">
        <v>46240</v>
      </c>
      <c r="G11712" t="s">
        <v>4</v>
      </c>
      <c r="H11712" s="8">
        <v>0.7</v>
      </c>
      <c r="I11712" s="8">
        <v>0.7</v>
      </c>
      <c r="J11712">
        <v>0</v>
      </c>
      <c r="K11712" t="s">
        <v>145</v>
      </c>
      <c r="L11712">
        <v>0</v>
      </c>
      <c r="M11712" t="s">
        <v>18450</v>
      </c>
      <c r="N11712" t="s">
        <v>17860</v>
      </c>
      <c r="O11712" t="s">
        <v>2844</v>
      </c>
      <c r="P11712" t="s">
        <v>2845</v>
      </c>
    </row>
    <row r="11713" spans="1:16" x14ac:dyDescent="0.35">
      <c r="A11713" t="s">
        <v>96</v>
      </c>
      <c r="B11713">
        <v>1324725625</v>
      </c>
      <c r="C11713" t="s">
        <v>19</v>
      </c>
      <c r="D11713" t="s">
        <v>17</v>
      </c>
      <c r="E11713">
        <v>35133</v>
      </c>
      <c r="F11713" s="9">
        <v>46240</v>
      </c>
      <c r="G11713" t="s">
        <v>4</v>
      </c>
      <c r="H11713" s="8">
        <v>0.70694444444444449</v>
      </c>
      <c r="I11713" s="8">
        <v>0.70694444444444449</v>
      </c>
      <c r="J11713">
        <v>0</v>
      </c>
      <c r="K11713" t="s">
        <v>145</v>
      </c>
      <c r="L11713">
        <v>0</v>
      </c>
      <c r="M11713" t="s">
        <v>24936</v>
      </c>
      <c r="N11713" t="s">
        <v>2913</v>
      </c>
      <c r="O11713" t="s">
        <v>2914</v>
      </c>
      <c r="P11713" t="s">
        <v>2915</v>
      </c>
    </row>
    <row r="11714" spans="1:16" x14ac:dyDescent="0.35">
      <c r="A11714" t="s">
        <v>96</v>
      </c>
      <c r="B11714">
        <v>1324725625</v>
      </c>
      <c r="C11714" t="s">
        <v>19</v>
      </c>
      <c r="D11714" t="s">
        <v>17</v>
      </c>
      <c r="E11714">
        <v>35133</v>
      </c>
      <c r="F11714" s="9">
        <v>46240</v>
      </c>
      <c r="G11714" t="s">
        <v>4</v>
      </c>
      <c r="H11714" s="8">
        <v>0.71388888888888891</v>
      </c>
      <c r="I11714" s="8">
        <v>0.77638888888888891</v>
      </c>
      <c r="J11714">
        <v>2</v>
      </c>
      <c r="K11714" t="s">
        <v>128</v>
      </c>
      <c r="L11714">
        <v>4</v>
      </c>
      <c r="M11714" t="s">
        <v>129</v>
      </c>
      <c r="N11714" t="s">
        <v>2840</v>
      </c>
      <c r="O11714" t="s">
        <v>2841</v>
      </c>
      <c r="P11714" t="s">
        <v>2842</v>
      </c>
    </row>
    <row r="11715" spans="1:16" x14ac:dyDescent="0.35">
      <c r="A11715" t="s">
        <v>96</v>
      </c>
      <c r="B11715">
        <v>1324725625</v>
      </c>
      <c r="C11715" t="s">
        <v>19</v>
      </c>
      <c r="D11715" t="s">
        <v>17</v>
      </c>
      <c r="E11715">
        <v>35133</v>
      </c>
      <c r="F11715" s="9">
        <v>46240</v>
      </c>
      <c r="G11715" t="s">
        <v>4</v>
      </c>
      <c r="H11715" s="8">
        <v>0.78333333333333333</v>
      </c>
      <c r="I11715" s="8">
        <v>0.78333333333333333</v>
      </c>
      <c r="J11715">
        <v>0</v>
      </c>
      <c r="K11715" t="s">
        <v>145</v>
      </c>
      <c r="L11715">
        <v>0</v>
      </c>
      <c r="M11715" t="s">
        <v>24937</v>
      </c>
      <c r="N11715" t="s">
        <v>24938</v>
      </c>
      <c r="O11715" t="s">
        <v>10241</v>
      </c>
      <c r="P11715" t="s">
        <v>10242</v>
      </c>
    </row>
    <row r="11716" spans="1:16" x14ac:dyDescent="0.35">
      <c r="A11716" t="s">
        <v>96</v>
      </c>
      <c r="B11716">
        <v>1324725625</v>
      </c>
      <c r="C11716" t="s">
        <v>19</v>
      </c>
      <c r="D11716" t="s">
        <v>17</v>
      </c>
      <c r="E11716">
        <v>35133</v>
      </c>
      <c r="F11716" s="9">
        <v>46240</v>
      </c>
      <c r="G11716" t="s">
        <v>4</v>
      </c>
      <c r="H11716" s="8">
        <v>0.79027777777777775</v>
      </c>
      <c r="I11716" s="8">
        <v>0.79027777777777775</v>
      </c>
      <c r="J11716">
        <v>0</v>
      </c>
      <c r="K11716" t="s">
        <v>145</v>
      </c>
      <c r="L11716">
        <v>0</v>
      </c>
      <c r="M11716" t="s">
        <v>16971</v>
      </c>
      <c r="N11716" t="s">
        <v>2843</v>
      </c>
      <c r="O11716" t="s">
        <v>2844</v>
      </c>
      <c r="P11716" t="s">
        <v>2845</v>
      </c>
    </row>
    <row r="11717" spans="1:16" x14ac:dyDescent="0.35">
      <c r="A11717" t="s">
        <v>96</v>
      </c>
      <c r="B11717">
        <v>1324725625</v>
      </c>
      <c r="C11717" t="s">
        <v>19</v>
      </c>
      <c r="D11717" t="s">
        <v>17</v>
      </c>
      <c r="E11717">
        <v>35133</v>
      </c>
      <c r="F11717" s="9">
        <v>46242</v>
      </c>
      <c r="G11717" t="s">
        <v>5</v>
      </c>
      <c r="H11717" s="8">
        <v>0.38055555555555554</v>
      </c>
      <c r="I11717" s="8">
        <v>0.38055555555555554</v>
      </c>
      <c r="J11717">
        <v>0</v>
      </c>
      <c r="K11717" t="s">
        <v>145</v>
      </c>
      <c r="L11717">
        <v>0</v>
      </c>
      <c r="M11717" t="s">
        <v>17351</v>
      </c>
      <c r="N11717" t="s">
        <v>18395</v>
      </c>
      <c r="O11717" t="s">
        <v>18396</v>
      </c>
      <c r="P11717" t="s">
        <v>18397</v>
      </c>
    </row>
    <row r="11718" spans="1:16" x14ac:dyDescent="0.35">
      <c r="A11718" t="s">
        <v>96</v>
      </c>
      <c r="B11718">
        <v>1324725625</v>
      </c>
      <c r="C11718" t="s">
        <v>19</v>
      </c>
      <c r="D11718" t="s">
        <v>17</v>
      </c>
      <c r="E11718">
        <v>35133</v>
      </c>
      <c r="F11718" s="9">
        <v>46242</v>
      </c>
      <c r="G11718" t="s">
        <v>5</v>
      </c>
      <c r="H11718" s="8">
        <v>0.38750000000000001</v>
      </c>
      <c r="I11718" s="8">
        <v>0.39444444444444443</v>
      </c>
      <c r="J11718">
        <v>0</v>
      </c>
      <c r="K11718" t="s">
        <v>128</v>
      </c>
      <c r="L11718">
        <v>0</v>
      </c>
      <c r="M11718" t="s">
        <v>129</v>
      </c>
      <c r="N11718" t="s">
        <v>5607</v>
      </c>
      <c r="O11718" t="s">
        <v>5608</v>
      </c>
      <c r="P11718" t="s">
        <v>5609</v>
      </c>
    </row>
    <row r="11719" spans="1:16" x14ac:dyDescent="0.35">
      <c r="A11719" t="s">
        <v>96</v>
      </c>
      <c r="B11719">
        <v>1324725625</v>
      </c>
      <c r="C11719" t="s">
        <v>19</v>
      </c>
      <c r="D11719" t="s">
        <v>17</v>
      </c>
      <c r="E11719">
        <v>35133</v>
      </c>
      <c r="F11719" s="9">
        <v>46242</v>
      </c>
      <c r="G11719" t="s">
        <v>5</v>
      </c>
      <c r="H11719" s="8">
        <v>0.40138888888888891</v>
      </c>
      <c r="I11719" s="8">
        <v>0.40138888888888891</v>
      </c>
      <c r="J11719">
        <v>0</v>
      </c>
      <c r="K11719" t="s">
        <v>145</v>
      </c>
      <c r="L11719">
        <v>0</v>
      </c>
      <c r="M11719" t="s">
        <v>24939</v>
      </c>
      <c r="N11719" t="s">
        <v>24940</v>
      </c>
      <c r="O11719" t="s">
        <v>24941</v>
      </c>
      <c r="P11719" t="s">
        <v>24399</v>
      </c>
    </row>
    <row r="11720" spans="1:16" x14ac:dyDescent="0.35">
      <c r="A11720" t="s">
        <v>96</v>
      </c>
      <c r="B11720">
        <v>1324725625</v>
      </c>
      <c r="C11720" t="s">
        <v>19</v>
      </c>
      <c r="D11720" t="s">
        <v>17</v>
      </c>
      <c r="E11720">
        <v>35133</v>
      </c>
      <c r="F11720" s="9">
        <v>46242</v>
      </c>
      <c r="G11720" t="s">
        <v>5</v>
      </c>
      <c r="H11720" s="8">
        <v>0.4152777777777778</v>
      </c>
      <c r="I11720" s="8">
        <v>0.4152777777777778</v>
      </c>
      <c r="J11720">
        <v>0</v>
      </c>
      <c r="K11720" t="s">
        <v>145</v>
      </c>
      <c r="L11720">
        <v>0</v>
      </c>
      <c r="M11720" t="s">
        <v>24939</v>
      </c>
      <c r="N11720" t="s">
        <v>18395</v>
      </c>
      <c r="O11720" t="s">
        <v>18396</v>
      </c>
      <c r="P11720" t="s">
        <v>18397</v>
      </c>
    </row>
    <row r="11721" spans="1:16" x14ac:dyDescent="0.35">
      <c r="A11721" t="s">
        <v>96</v>
      </c>
      <c r="B11721">
        <v>1324725625</v>
      </c>
      <c r="C11721" t="s">
        <v>19</v>
      </c>
      <c r="D11721" t="s">
        <v>17</v>
      </c>
      <c r="E11721">
        <v>35133</v>
      </c>
      <c r="F11721" s="9">
        <v>46242</v>
      </c>
      <c r="G11721" t="s">
        <v>5</v>
      </c>
      <c r="H11721" s="8">
        <v>0.42222222222222222</v>
      </c>
      <c r="I11721" s="8">
        <v>0.42222222222222222</v>
      </c>
      <c r="J11721">
        <v>0</v>
      </c>
      <c r="K11721" t="s">
        <v>145</v>
      </c>
      <c r="L11721">
        <v>0</v>
      </c>
      <c r="M11721" t="s">
        <v>16825</v>
      </c>
      <c r="N11721" t="s">
        <v>24940</v>
      </c>
      <c r="O11721" t="s">
        <v>24941</v>
      </c>
      <c r="P11721" t="s">
        <v>24399</v>
      </c>
    </row>
    <row r="11722" spans="1:16" x14ac:dyDescent="0.35">
      <c r="A11722" t="s">
        <v>96</v>
      </c>
      <c r="B11722">
        <v>1324725625</v>
      </c>
      <c r="C11722" t="s">
        <v>19</v>
      </c>
      <c r="D11722" t="s">
        <v>17</v>
      </c>
      <c r="E11722">
        <v>35133</v>
      </c>
      <c r="F11722" s="9">
        <v>46242</v>
      </c>
      <c r="G11722" t="s">
        <v>5</v>
      </c>
      <c r="H11722" s="8">
        <v>0.42916666666666664</v>
      </c>
      <c r="I11722" s="8">
        <v>0.43611111111111112</v>
      </c>
      <c r="J11722">
        <v>0</v>
      </c>
      <c r="K11722" t="s">
        <v>128</v>
      </c>
      <c r="L11722">
        <v>1</v>
      </c>
      <c r="M11722" t="s">
        <v>129</v>
      </c>
      <c r="N11722" t="s">
        <v>5604</v>
      </c>
      <c r="O11722" t="s">
        <v>5605</v>
      </c>
      <c r="P11722" t="s">
        <v>5606</v>
      </c>
    </row>
    <row r="11723" spans="1:16" x14ac:dyDescent="0.35">
      <c r="A11723" t="s">
        <v>96</v>
      </c>
      <c r="B11723">
        <v>1324725625</v>
      </c>
      <c r="C11723" t="s">
        <v>19</v>
      </c>
      <c r="D11723" t="s">
        <v>17</v>
      </c>
      <c r="E11723">
        <v>35133</v>
      </c>
      <c r="F11723" s="9">
        <v>46242</v>
      </c>
      <c r="G11723" t="s">
        <v>5</v>
      </c>
      <c r="H11723" s="8">
        <v>0.44305555555555554</v>
      </c>
      <c r="I11723" s="8">
        <v>0.45</v>
      </c>
      <c r="J11723">
        <v>0</v>
      </c>
      <c r="K11723" t="s">
        <v>128</v>
      </c>
      <c r="L11723">
        <v>1</v>
      </c>
      <c r="M11723" t="s">
        <v>129</v>
      </c>
      <c r="N11723" t="s">
        <v>18395</v>
      </c>
      <c r="O11723" t="s">
        <v>18396</v>
      </c>
      <c r="P11723" t="s">
        <v>18397</v>
      </c>
    </row>
    <row r="11724" spans="1:16" x14ac:dyDescent="0.35">
      <c r="A11724" t="s">
        <v>96</v>
      </c>
      <c r="B11724">
        <v>1324725625</v>
      </c>
      <c r="C11724" t="s">
        <v>19</v>
      </c>
      <c r="D11724" t="s">
        <v>17</v>
      </c>
      <c r="E11724">
        <v>35133</v>
      </c>
      <c r="F11724" s="9">
        <v>46242</v>
      </c>
      <c r="G11724" t="s">
        <v>5</v>
      </c>
      <c r="H11724" s="8">
        <v>0.45694444444444443</v>
      </c>
      <c r="I11724" s="8">
        <v>0.47083333333333333</v>
      </c>
      <c r="J11724">
        <v>0</v>
      </c>
      <c r="K11724" t="s">
        <v>128</v>
      </c>
      <c r="L11724">
        <v>1</v>
      </c>
      <c r="M11724" t="s">
        <v>129</v>
      </c>
      <c r="N11724" t="s">
        <v>5607</v>
      </c>
      <c r="O11724" t="s">
        <v>5608</v>
      </c>
      <c r="P11724" t="s">
        <v>5609</v>
      </c>
    </row>
    <row r="11725" spans="1:16" x14ac:dyDescent="0.35">
      <c r="A11725" t="s">
        <v>96</v>
      </c>
      <c r="B11725">
        <v>1324725625</v>
      </c>
      <c r="C11725" t="s">
        <v>19</v>
      </c>
      <c r="D11725" t="s">
        <v>17</v>
      </c>
      <c r="E11725">
        <v>35133</v>
      </c>
      <c r="F11725" s="9">
        <v>46242</v>
      </c>
      <c r="G11725" t="s">
        <v>5</v>
      </c>
      <c r="H11725" s="8">
        <v>0.4777777777777778</v>
      </c>
      <c r="I11725" s="8">
        <v>0.4777777777777778</v>
      </c>
      <c r="J11725">
        <v>0</v>
      </c>
      <c r="K11725" t="s">
        <v>145</v>
      </c>
      <c r="L11725">
        <v>0</v>
      </c>
      <c r="M11725" t="s">
        <v>17351</v>
      </c>
      <c r="N11725" t="s">
        <v>18395</v>
      </c>
      <c r="O11725" t="s">
        <v>18396</v>
      </c>
      <c r="P11725" t="s">
        <v>18397</v>
      </c>
    </row>
    <row r="11726" spans="1:16" x14ac:dyDescent="0.35">
      <c r="A11726" t="s">
        <v>96</v>
      </c>
      <c r="B11726">
        <v>1324725625</v>
      </c>
      <c r="C11726" t="s">
        <v>19</v>
      </c>
      <c r="D11726" t="s">
        <v>17</v>
      </c>
      <c r="E11726">
        <v>35133</v>
      </c>
      <c r="F11726" s="9">
        <v>46242</v>
      </c>
      <c r="G11726" t="s">
        <v>5</v>
      </c>
      <c r="H11726" s="8">
        <v>0.48472222222222222</v>
      </c>
      <c r="I11726" s="8">
        <v>0.49861111111111112</v>
      </c>
      <c r="J11726">
        <v>0</v>
      </c>
      <c r="K11726" t="s">
        <v>128</v>
      </c>
      <c r="L11726">
        <v>1</v>
      </c>
      <c r="M11726" t="s">
        <v>129</v>
      </c>
      <c r="N11726" t="s">
        <v>5607</v>
      </c>
      <c r="O11726" t="s">
        <v>5608</v>
      </c>
      <c r="P11726" t="s">
        <v>5609</v>
      </c>
    </row>
    <row r="11727" spans="1:16" x14ac:dyDescent="0.35">
      <c r="A11727" t="s">
        <v>96</v>
      </c>
      <c r="B11727">
        <v>1324725625</v>
      </c>
      <c r="C11727" t="s">
        <v>19</v>
      </c>
      <c r="D11727" t="s">
        <v>17</v>
      </c>
      <c r="E11727">
        <v>35133</v>
      </c>
      <c r="F11727" s="9">
        <v>46242</v>
      </c>
      <c r="G11727" t="s">
        <v>5</v>
      </c>
      <c r="H11727" s="8">
        <v>0.50555555555555554</v>
      </c>
      <c r="I11727" s="8">
        <v>0.50555555555555554</v>
      </c>
      <c r="J11727">
        <v>0</v>
      </c>
      <c r="K11727" t="s">
        <v>145</v>
      </c>
      <c r="L11727">
        <v>0</v>
      </c>
      <c r="M11727" t="s">
        <v>24939</v>
      </c>
      <c r="N11727" t="s">
        <v>18395</v>
      </c>
      <c r="O11727" t="s">
        <v>18396</v>
      </c>
      <c r="P11727" t="s">
        <v>18397</v>
      </c>
    </row>
    <row r="11728" spans="1:16" x14ac:dyDescent="0.35">
      <c r="A11728" t="s">
        <v>96</v>
      </c>
      <c r="B11728">
        <v>1324725625</v>
      </c>
      <c r="C11728" t="s">
        <v>19</v>
      </c>
      <c r="D11728" t="s">
        <v>17</v>
      </c>
      <c r="E11728">
        <v>35133</v>
      </c>
      <c r="F11728" s="9">
        <v>46242</v>
      </c>
      <c r="G11728" t="s">
        <v>5</v>
      </c>
      <c r="H11728" s="8">
        <v>0.51249999999999996</v>
      </c>
      <c r="I11728" s="8">
        <v>0.51249999999999996</v>
      </c>
      <c r="J11728">
        <v>0</v>
      </c>
      <c r="K11728" t="s">
        <v>145</v>
      </c>
      <c r="L11728">
        <v>0</v>
      </c>
      <c r="M11728" t="s">
        <v>24939</v>
      </c>
      <c r="N11728" t="s">
        <v>24940</v>
      </c>
      <c r="O11728" t="s">
        <v>24941</v>
      </c>
      <c r="P11728" t="s">
        <v>24399</v>
      </c>
    </row>
    <row r="11729" spans="1:16" x14ac:dyDescent="0.35">
      <c r="A11729" t="s">
        <v>96</v>
      </c>
      <c r="B11729">
        <v>1324725625</v>
      </c>
      <c r="C11729" t="s">
        <v>19</v>
      </c>
      <c r="D11729" t="s">
        <v>17</v>
      </c>
      <c r="E11729">
        <v>35133</v>
      </c>
      <c r="F11729" s="9">
        <v>46242</v>
      </c>
      <c r="G11729" t="s">
        <v>5</v>
      </c>
      <c r="H11729" s="8">
        <v>0.51944444444444449</v>
      </c>
      <c r="I11729" s="8">
        <v>0.51944444444444449</v>
      </c>
      <c r="J11729">
        <v>0</v>
      </c>
      <c r="K11729" t="s">
        <v>145</v>
      </c>
      <c r="L11729">
        <v>0</v>
      </c>
      <c r="M11729" t="s">
        <v>24939</v>
      </c>
      <c r="N11729" t="s">
        <v>18395</v>
      </c>
      <c r="O11729" t="s">
        <v>18396</v>
      </c>
      <c r="P11729" t="s">
        <v>18397</v>
      </c>
    </row>
    <row r="11730" spans="1:16" x14ac:dyDescent="0.35">
      <c r="A11730" t="s">
        <v>96</v>
      </c>
      <c r="B11730">
        <v>1324725625</v>
      </c>
      <c r="C11730" t="s">
        <v>19</v>
      </c>
      <c r="D11730" t="s">
        <v>17</v>
      </c>
      <c r="E11730">
        <v>35133</v>
      </c>
      <c r="F11730" s="9">
        <v>46242</v>
      </c>
      <c r="G11730" t="s">
        <v>5</v>
      </c>
      <c r="H11730" s="8">
        <v>0.52638888888888891</v>
      </c>
      <c r="I11730" s="8">
        <v>0.54027777777777775</v>
      </c>
      <c r="J11730">
        <v>0</v>
      </c>
      <c r="K11730" t="s">
        <v>128</v>
      </c>
      <c r="L11730">
        <v>1</v>
      </c>
      <c r="M11730" t="s">
        <v>129</v>
      </c>
      <c r="N11730" t="s">
        <v>24940</v>
      </c>
      <c r="O11730" t="s">
        <v>24941</v>
      </c>
      <c r="P11730" t="s">
        <v>24399</v>
      </c>
    </row>
    <row r="11731" spans="1:16" x14ac:dyDescent="0.35">
      <c r="A11731" t="s">
        <v>96</v>
      </c>
      <c r="B11731">
        <v>1324725625</v>
      </c>
      <c r="C11731" t="s">
        <v>19</v>
      </c>
      <c r="D11731" t="s">
        <v>17</v>
      </c>
      <c r="E11731">
        <v>35133</v>
      </c>
      <c r="F11731" s="9">
        <v>46242</v>
      </c>
      <c r="G11731" t="s">
        <v>5</v>
      </c>
      <c r="H11731" s="8">
        <v>0.54722222222222228</v>
      </c>
      <c r="I11731" s="8">
        <v>0.56805555555555554</v>
      </c>
      <c r="J11731">
        <v>0</v>
      </c>
      <c r="K11731" t="s">
        <v>128</v>
      </c>
      <c r="L11731">
        <v>1</v>
      </c>
      <c r="M11731" t="s">
        <v>129</v>
      </c>
      <c r="N11731" t="s">
        <v>5607</v>
      </c>
      <c r="O11731" t="s">
        <v>5608</v>
      </c>
      <c r="P11731" t="s">
        <v>5609</v>
      </c>
    </row>
    <row r="11732" spans="1:16" x14ac:dyDescent="0.35">
      <c r="A11732" t="s">
        <v>96</v>
      </c>
      <c r="B11732">
        <v>1324725625</v>
      </c>
      <c r="C11732" t="s">
        <v>19</v>
      </c>
      <c r="D11732" t="s">
        <v>17</v>
      </c>
      <c r="E11732">
        <v>35133</v>
      </c>
      <c r="F11732" s="9">
        <v>46242</v>
      </c>
      <c r="G11732" t="s">
        <v>5</v>
      </c>
      <c r="H11732" s="8">
        <v>0.57499999999999996</v>
      </c>
      <c r="I11732" s="8">
        <v>0.57499999999999996</v>
      </c>
      <c r="J11732">
        <v>0</v>
      </c>
      <c r="K11732" t="s">
        <v>145</v>
      </c>
      <c r="L11732">
        <v>0</v>
      </c>
      <c r="M11732" t="s">
        <v>24939</v>
      </c>
      <c r="N11732" t="s">
        <v>24940</v>
      </c>
      <c r="O11732" t="s">
        <v>24941</v>
      </c>
      <c r="P11732" t="s">
        <v>24399</v>
      </c>
    </row>
    <row r="11733" spans="1:16" x14ac:dyDescent="0.35">
      <c r="A11733" t="s">
        <v>96</v>
      </c>
      <c r="B11733">
        <v>1324725625</v>
      </c>
      <c r="C11733" t="s">
        <v>19</v>
      </c>
      <c r="D11733" t="s">
        <v>17</v>
      </c>
      <c r="E11733">
        <v>35133</v>
      </c>
      <c r="F11733" s="9">
        <v>46242</v>
      </c>
      <c r="G11733" t="s">
        <v>5</v>
      </c>
      <c r="H11733" s="8">
        <v>0.58194444444444449</v>
      </c>
      <c r="I11733" s="8">
        <v>0.58194444444444449</v>
      </c>
      <c r="J11733">
        <v>0</v>
      </c>
      <c r="K11733" t="s">
        <v>145</v>
      </c>
      <c r="L11733">
        <v>0</v>
      </c>
      <c r="M11733" t="s">
        <v>16716</v>
      </c>
      <c r="N11733" t="s">
        <v>18395</v>
      </c>
      <c r="O11733" t="s">
        <v>18396</v>
      </c>
      <c r="P11733" t="s">
        <v>18397</v>
      </c>
    </row>
    <row r="11734" spans="1:16" x14ac:dyDescent="0.35">
      <c r="A11734" t="s">
        <v>96</v>
      </c>
      <c r="B11734">
        <v>1324725625</v>
      </c>
      <c r="C11734" t="s">
        <v>19</v>
      </c>
      <c r="D11734" t="s">
        <v>17</v>
      </c>
      <c r="E11734">
        <v>35133</v>
      </c>
      <c r="F11734" s="9">
        <v>46242</v>
      </c>
      <c r="G11734" t="s">
        <v>5</v>
      </c>
      <c r="H11734" s="8">
        <v>0.58888888888888891</v>
      </c>
      <c r="I11734" s="8">
        <v>0.58888888888888891</v>
      </c>
      <c r="J11734">
        <v>0</v>
      </c>
      <c r="K11734" t="s">
        <v>145</v>
      </c>
      <c r="L11734">
        <v>0</v>
      </c>
      <c r="M11734" t="s">
        <v>16531</v>
      </c>
      <c r="N11734" t="s">
        <v>5604</v>
      </c>
      <c r="O11734" t="s">
        <v>5605</v>
      </c>
      <c r="P11734" t="s">
        <v>5606</v>
      </c>
    </row>
    <row r="11735" spans="1:16" x14ac:dyDescent="0.35">
      <c r="A11735" t="s">
        <v>96</v>
      </c>
      <c r="B11735">
        <v>1324725625</v>
      </c>
      <c r="C11735" t="s">
        <v>19</v>
      </c>
      <c r="D11735" t="s">
        <v>17</v>
      </c>
      <c r="E11735">
        <v>35133</v>
      </c>
      <c r="F11735" s="9">
        <v>46242</v>
      </c>
      <c r="G11735" t="s">
        <v>5</v>
      </c>
      <c r="H11735" s="8">
        <v>0.60972222222222228</v>
      </c>
      <c r="I11735" s="8">
        <v>0.62361111111111112</v>
      </c>
      <c r="J11735">
        <v>0</v>
      </c>
      <c r="K11735" t="s">
        <v>128</v>
      </c>
      <c r="L11735">
        <v>1</v>
      </c>
      <c r="M11735" t="s">
        <v>129</v>
      </c>
      <c r="N11735" t="s">
        <v>24942</v>
      </c>
      <c r="O11735" t="s">
        <v>24943</v>
      </c>
      <c r="P11735" t="s">
        <v>24944</v>
      </c>
    </row>
    <row r="11736" spans="1:16" x14ac:dyDescent="0.35">
      <c r="A11736" t="s">
        <v>96</v>
      </c>
      <c r="B11736">
        <v>1324725625</v>
      </c>
      <c r="C11736" t="s">
        <v>19</v>
      </c>
      <c r="D11736" t="s">
        <v>17</v>
      </c>
      <c r="E11736">
        <v>35133</v>
      </c>
      <c r="F11736" s="9">
        <v>46242</v>
      </c>
      <c r="G11736" t="s">
        <v>5</v>
      </c>
      <c r="H11736" s="8">
        <v>0.63055555555555554</v>
      </c>
      <c r="I11736" s="8">
        <v>0.63055555555555554</v>
      </c>
      <c r="J11736">
        <v>0</v>
      </c>
      <c r="K11736" t="s">
        <v>145</v>
      </c>
      <c r="L11736">
        <v>0</v>
      </c>
      <c r="M11736" t="s">
        <v>17264</v>
      </c>
      <c r="N11736" t="s">
        <v>5558</v>
      </c>
      <c r="O11736" t="s">
        <v>5559</v>
      </c>
      <c r="P11736" t="s">
        <v>5560</v>
      </c>
    </row>
    <row r="11737" spans="1:16" x14ac:dyDescent="0.35">
      <c r="A11737" t="s">
        <v>96</v>
      </c>
      <c r="B11737">
        <v>1324725625</v>
      </c>
      <c r="C11737" t="s">
        <v>19</v>
      </c>
      <c r="D11737" t="s">
        <v>17</v>
      </c>
      <c r="E11737">
        <v>35133</v>
      </c>
      <c r="F11737" s="9">
        <v>46242</v>
      </c>
      <c r="G11737" t="s">
        <v>5</v>
      </c>
      <c r="H11737" s="8">
        <v>0.63749999999999996</v>
      </c>
      <c r="I11737" s="8">
        <v>0.65833333333333333</v>
      </c>
      <c r="J11737">
        <v>1</v>
      </c>
      <c r="K11737" t="s">
        <v>128</v>
      </c>
      <c r="L11737">
        <v>2</v>
      </c>
      <c r="M11737" t="s">
        <v>129</v>
      </c>
      <c r="N11737" t="s">
        <v>5607</v>
      </c>
      <c r="O11737" t="s">
        <v>5608</v>
      </c>
      <c r="P11737" t="s">
        <v>5609</v>
      </c>
    </row>
    <row r="11738" spans="1:16" x14ac:dyDescent="0.35">
      <c r="A11738" t="s">
        <v>96</v>
      </c>
      <c r="B11738">
        <v>1324725625</v>
      </c>
      <c r="C11738" t="s">
        <v>19</v>
      </c>
      <c r="D11738" t="s">
        <v>17</v>
      </c>
      <c r="E11738">
        <v>35133</v>
      </c>
      <c r="F11738" s="9">
        <v>46242</v>
      </c>
      <c r="G11738" t="s">
        <v>5</v>
      </c>
      <c r="H11738" s="8">
        <v>0.66527777777777775</v>
      </c>
      <c r="I11738" s="8">
        <v>0.66527777777777775</v>
      </c>
      <c r="J11738">
        <v>0</v>
      </c>
      <c r="K11738" t="s">
        <v>145</v>
      </c>
      <c r="L11738">
        <v>0</v>
      </c>
      <c r="M11738" t="s">
        <v>16788</v>
      </c>
      <c r="N11738" t="s">
        <v>5558</v>
      </c>
      <c r="O11738" t="s">
        <v>5559</v>
      </c>
      <c r="P11738" t="s">
        <v>5560</v>
      </c>
    </row>
    <row r="11739" spans="1:16" x14ac:dyDescent="0.35">
      <c r="A11739" t="s">
        <v>96</v>
      </c>
      <c r="B11739">
        <v>1324725625</v>
      </c>
      <c r="C11739" t="s">
        <v>19</v>
      </c>
      <c r="D11739" t="s">
        <v>17</v>
      </c>
      <c r="E11739">
        <v>35133</v>
      </c>
      <c r="F11739" s="9">
        <v>46242</v>
      </c>
      <c r="G11739" t="s">
        <v>5</v>
      </c>
      <c r="H11739" s="8">
        <v>0.67291666666666672</v>
      </c>
      <c r="I11739" s="8">
        <v>0.67291666666666672</v>
      </c>
      <c r="J11739">
        <v>0</v>
      </c>
      <c r="K11739" t="s">
        <v>145</v>
      </c>
      <c r="L11739">
        <v>0</v>
      </c>
      <c r="M11739" t="s">
        <v>19016</v>
      </c>
      <c r="N11739" t="s">
        <v>14445</v>
      </c>
      <c r="O11739" t="s">
        <v>14446</v>
      </c>
      <c r="P11739" t="s">
        <v>14447</v>
      </c>
    </row>
    <row r="11740" spans="1:16" x14ac:dyDescent="0.35">
      <c r="A11740" t="s">
        <v>96</v>
      </c>
      <c r="B11740">
        <v>1324725625</v>
      </c>
      <c r="C11740" t="s">
        <v>19</v>
      </c>
      <c r="D11740" t="s">
        <v>17</v>
      </c>
      <c r="E11740">
        <v>35133</v>
      </c>
      <c r="F11740" s="9">
        <v>46242</v>
      </c>
      <c r="G11740" t="s">
        <v>5</v>
      </c>
      <c r="H11740" s="8">
        <v>0.6791666666666667</v>
      </c>
      <c r="I11740" s="8">
        <v>0.68611111111111112</v>
      </c>
      <c r="J11740">
        <v>0</v>
      </c>
      <c r="K11740" t="s">
        <v>128</v>
      </c>
      <c r="L11740">
        <v>0</v>
      </c>
      <c r="M11740" t="s">
        <v>129</v>
      </c>
      <c r="N11740" t="s">
        <v>5386</v>
      </c>
      <c r="O11740" t="s">
        <v>5387</v>
      </c>
      <c r="P11740" t="s">
        <v>5388</v>
      </c>
    </row>
    <row r="11741" spans="1:16" x14ac:dyDescent="0.35">
      <c r="A11741" t="s">
        <v>96</v>
      </c>
      <c r="B11741">
        <v>1324725625</v>
      </c>
      <c r="C11741" t="s">
        <v>19</v>
      </c>
      <c r="D11741" t="s">
        <v>17</v>
      </c>
      <c r="E11741">
        <v>35133</v>
      </c>
      <c r="F11741" s="9">
        <v>46242</v>
      </c>
      <c r="G11741" t="s">
        <v>5</v>
      </c>
      <c r="H11741" s="8">
        <v>0.69305555555555554</v>
      </c>
      <c r="I11741" s="8">
        <v>0.69305555555555554</v>
      </c>
      <c r="J11741">
        <v>0</v>
      </c>
      <c r="K11741" t="s">
        <v>145</v>
      </c>
      <c r="L11741">
        <v>0</v>
      </c>
      <c r="M11741" t="s">
        <v>18323</v>
      </c>
      <c r="N11741" t="s">
        <v>5375</v>
      </c>
      <c r="O11741" t="s">
        <v>18040</v>
      </c>
      <c r="P11741" t="s">
        <v>18041</v>
      </c>
    </row>
    <row r="11742" spans="1:16" x14ac:dyDescent="0.35">
      <c r="A11742" t="s">
        <v>96</v>
      </c>
      <c r="B11742">
        <v>1324725625</v>
      </c>
      <c r="C11742" t="s">
        <v>19</v>
      </c>
      <c r="D11742" t="s">
        <v>17</v>
      </c>
      <c r="E11742">
        <v>35133</v>
      </c>
      <c r="F11742" s="9">
        <v>46242</v>
      </c>
      <c r="G11742" t="s">
        <v>5</v>
      </c>
      <c r="H11742" s="8">
        <v>0.70694444444444449</v>
      </c>
      <c r="I11742" s="8">
        <v>0.76249999999999996</v>
      </c>
      <c r="J11742">
        <v>1</v>
      </c>
      <c r="K11742" t="s">
        <v>128</v>
      </c>
      <c r="L11742">
        <v>4</v>
      </c>
      <c r="M11742" t="s">
        <v>129</v>
      </c>
      <c r="N11742" t="s">
        <v>13862</v>
      </c>
      <c r="O11742" t="s">
        <v>13863</v>
      </c>
      <c r="P11742" t="s">
        <v>13864</v>
      </c>
    </row>
    <row r="11743" spans="1:16" x14ac:dyDescent="0.35">
      <c r="A11743" t="s">
        <v>96</v>
      </c>
      <c r="B11743">
        <v>1324725625</v>
      </c>
      <c r="C11743" t="s">
        <v>19</v>
      </c>
      <c r="D11743" t="s">
        <v>17</v>
      </c>
      <c r="E11743">
        <v>35133</v>
      </c>
      <c r="F11743" s="9">
        <v>46242</v>
      </c>
      <c r="G11743" t="s">
        <v>5</v>
      </c>
      <c r="H11743" s="8">
        <v>0.76944444444444449</v>
      </c>
      <c r="I11743" s="8">
        <v>0.78333333333333333</v>
      </c>
      <c r="J11743">
        <v>0</v>
      </c>
      <c r="K11743" t="s">
        <v>128</v>
      </c>
      <c r="L11743">
        <v>1</v>
      </c>
      <c r="M11743" t="s">
        <v>129</v>
      </c>
      <c r="N11743" t="s">
        <v>5375</v>
      </c>
      <c r="O11743" t="s">
        <v>18040</v>
      </c>
      <c r="P11743" t="s">
        <v>18041</v>
      </c>
    </row>
    <row r="11744" spans="1:16" x14ac:dyDescent="0.35">
      <c r="A11744" t="s">
        <v>96</v>
      </c>
      <c r="B11744">
        <v>1324725625</v>
      </c>
      <c r="C11744" t="s">
        <v>19</v>
      </c>
      <c r="D11744" t="s">
        <v>17</v>
      </c>
      <c r="E11744">
        <v>35133</v>
      </c>
      <c r="F11744" s="9">
        <v>46242</v>
      </c>
      <c r="G11744" t="s">
        <v>5</v>
      </c>
      <c r="H11744" s="8">
        <v>0.79027777777777775</v>
      </c>
      <c r="I11744" s="8">
        <v>0.79027777777777775</v>
      </c>
      <c r="J11744">
        <v>0</v>
      </c>
      <c r="K11744" t="s">
        <v>145</v>
      </c>
      <c r="L11744">
        <v>0</v>
      </c>
      <c r="M11744" t="s">
        <v>18512</v>
      </c>
      <c r="N11744" t="s">
        <v>5386</v>
      </c>
      <c r="O11744" t="s">
        <v>5387</v>
      </c>
      <c r="P11744" t="s">
        <v>5388</v>
      </c>
    </row>
    <row r="11745" spans="1:16" x14ac:dyDescent="0.35">
      <c r="A11745" t="s">
        <v>96</v>
      </c>
      <c r="B11745">
        <v>1324725625</v>
      </c>
      <c r="C11745" t="s">
        <v>19</v>
      </c>
      <c r="D11745" t="s">
        <v>17</v>
      </c>
      <c r="E11745">
        <v>35133</v>
      </c>
      <c r="F11745" s="9">
        <v>46243</v>
      </c>
      <c r="G11745" t="s">
        <v>6</v>
      </c>
      <c r="H11745" s="8">
        <v>0.65138888888888891</v>
      </c>
      <c r="I11745" s="8">
        <v>0.65138888888888891</v>
      </c>
      <c r="J11745">
        <v>0</v>
      </c>
      <c r="K11745" t="s">
        <v>145</v>
      </c>
      <c r="L11745">
        <v>0</v>
      </c>
      <c r="M11745" t="s">
        <v>16663</v>
      </c>
      <c r="N11745" t="s">
        <v>5584</v>
      </c>
      <c r="O11745" t="s">
        <v>5585</v>
      </c>
      <c r="P11745" t="s">
        <v>5586</v>
      </c>
    </row>
    <row r="11746" spans="1:16" x14ac:dyDescent="0.35">
      <c r="A11746" t="s">
        <v>96</v>
      </c>
      <c r="B11746">
        <v>1324725625</v>
      </c>
      <c r="C11746" t="s">
        <v>19</v>
      </c>
      <c r="D11746" t="s">
        <v>17</v>
      </c>
      <c r="E11746">
        <v>35133</v>
      </c>
      <c r="F11746" s="9">
        <v>46243</v>
      </c>
      <c r="G11746" t="s">
        <v>6</v>
      </c>
      <c r="H11746" s="8">
        <v>0.65833333333333333</v>
      </c>
      <c r="I11746" s="8">
        <v>0.65833333333333333</v>
      </c>
      <c r="J11746">
        <v>0</v>
      </c>
      <c r="K11746" t="s">
        <v>145</v>
      </c>
      <c r="L11746">
        <v>0</v>
      </c>
      <c r="M11746" t="s">
        <v>21707</v>
      </c>
      <c r="N11746" t="s">
        <v>5375</v>
      </c>
      <c r="O11746" t="s">
        <v>5376</v>
      </c>
      <c r="P11746" t="s">
        <v>5377</v>
      </c>
    </row>
    <row r="11747" spans="1:16" x14ac:dyDescent="0.35">
      <c r="A11747" t="s">
        <v>96</v>
      </c>
      <c r="B11747">
        <v>1324725625</v>
      </c>
      <c r="C11747" t="s">
        <v>19</v>
      </c>
      <c r="D11747" t="s">
        <v>17</v>
      </c>
      <c r="E11747">
        <v>35133</v>
      </c>
      <c r="F11747" s="9">
        <v>46243</v>
      </c>
      <c r="G11747" t="s">
        <v>6</v>
      </c>
      <c r="H11747" s="8">
        <v>0.66527777777777775</v>
      </c>
      <c r="I11747" s="8">
        <v>0.66527777777777775</v>
      </c>
      <c r="J11747">
        <v>0</v>
      </c>
      <c r="K11747" t="s">
        <v>145</v>
      </c>
      <c r="L11747">
        <v>0</v>
      </c>
      <c r="M11747" t="s">
        <v>19210</v>
      </c>
      <c r="N11747" t="s">
        <v>18385</v>
      </c>
      <c r="O11747" t="s">
        <v>5579</v>
      </c>
      <c r="P11747" t="s">
        <v>5580</v>
      </c>
    </row>
    <row r="11748" spans="1:16" x14ac:dyDescent="0.35">
      <c r="A11748" t="s">
        <v>96</v>
      </c>
      <c r="B11748">
        <v>1324725625</v>
      </c>
      <c r="C11748" t="s">
        <v>19</v>
      </c>
      <c r="D11748" t="s">
        <v>17</v>
      </c>
      <c r="E11748">
        <v>35133</v>
      </c>
      <c r="F11748" s="9">
        <v>46243</v>
      </c>
      <c r="G11748" t="s">
        <v>6</v>
      </c>
      <c r="H11748" s="8">
        <v>0.67222222222222228</v>
      </c>
      <c r="I11748" s="8">
        <v>0.67222222222222228</v>
      </c>
      <c r="J11748">
        <v>0</v>
      </c>
      <c r="K11748" t="s">
        <v>145</v>
      </c>
      <c r="L11748">
        <v>0</v>
      </c>
      <c r="M11748" t="s">
        <v>16839</v>
      </c>
      <c r="N11748" t="s">
        <v>13818</v>
      </c>
      <c r="O11748" t="s">
        <v>5367</v>
      </c>
      <c r="P11748" t="s">
        <v>5368</v>
      </c>
    </row>
    <row r="11749" spans="1:16" x14ac:dyDescent="0.35">
      <c r="A11749" t="s">
        <v>96</v>
      </c>
      <c r="B11749">
        <v>1324725625</v>
      </c>
      <c r="C11749" t="s">
        <v>19</v>
      </c>
      <c r="D11749" t="s">
        <v>17</v>
      </c>
      <c r="E11749">
        <v>35133</v>
      </c>
      <c r="F11749" s="9">
        <v>46243</v>
      </c>
      <c r="G11749" t="s">
        <v>6</v>
      </c>
      <c r="H11749" s="8">
        <v>0.6791666666666667</v>
      </c>
      <c r="I11749" s="8">
        <v>0.6791666666666667</v>
      </c>
      <c r="J11749">
        <v>0</v>
      </c>
      <c r="K11749" t="s">
        <v>145</v>
      </c>
      <c r="L11749">
        <v>0</v>
      </c>
      <c r="M11749" t="s">
        <v>18948</v>
      </c>
      <c r="N11749" t="s">
        <v>4441</v>
      </c>
      <c r="O11749" t="s">
        <v>4442</v>
      </c>
      <c r="P11749" t="s">
        <v>4443</v>
      </c>
    </row>
    <row r="11750" spans="1:16" x14ac:dyDescent="0.35">
      <c r="A11750" t="s">
        <v>96</v>
      </c>
      <c r="B11750">
        <v>1324725625</v>
      </c>
      <c r="C11750" t="s">
        <v>19</v>
      </c>
      <c r="D11750" t="s">
        <v>17</v>
      </c>
      <c r="E11750">
        <v>35133</v>
      </c>
      <c r="F11750" s="9">
        <v>46243</v>
      </c>
      <c r="G11750" t="s">
        <v>6</v>
      </c>
      <c r="H11750" s="8">
        <v>0.68611111111111112</v>
      </c>
      <c r="I11750" s="8">
        <v>0.68611111111111112</v>
      </c>
      <c r="J11750">
        <v>0</v>
      </c>
      <c r="K11750" t="s">
        <v>145</v>
      </c>
      <c r="L11750">
        <v>0</v>
      </c>
      <c r="M11750" t="s">
        <v>17360</v>
      </c>
      <c r="N11750" t="s">
        <v>408</v>
      </c>
      <c r="O11750" t="s">
        <v>409</v>
      </c>
      <c r="P11750" t="s">
        <v>410</v>
      </c>
    </row>
    <row r="11751" spans="1:16" x14ac:dyDescent="0.35">
      <c r="A11751" t="s">
        <v>96</v>
      </c>
      <c r="B11751">
        <v>1324725625</v>
      </c>
      <c r="C11751" t="s">
        <v>19</v>
      </c>
      <c r="D11751" t="s">
        <v>17</v>
      </c>
      <c r="E11751">
        <v>35133</v>
      </c>
      <c r="F11751" s="9">
        <v>46243</v>
      </c>
      <c r="G11751" t="s">
        <v>6</v>
      </c>
      <c r="H11751" s="8">
        <v>0.69305555555555554</v>
      </c>
      <c r="I11751" s="8">
        <v>0.69305555555555554</v>
      </c>
      <c r="J11751">
        <v>0</v>
      </c>
      <c r="K11751" t="s">
        <v>145</v>
      </c>
      <c r="L11751">
        <v>0</v>
      </c>
      <c r="M11751" t="s">
        <v>18207</v>
      </c>
      <c r="N11751" t="s">
        <v>5491</v>
      </c>
      <c r="O11751" t="s">
        <v>5492</v>
      </c>
      <c r="P11751" t="s">
        <v>5493</v>
      </c>
    </row>
    <row r="11752" spans="1:16" x14ac:dyDescent="0.35">
      <c r="A11752" t="s">
        <v>96</v>
      </c>
      <c r="B11752">
        <v>1324725625</v>
      </c>
      <c r="C11752" t="s">
        <v>19</v>
      </c>
      <c r="D11752" t="s">
        <v>17</v>
      </c>
      <c r="E11752">
        <v>35133</v>
      </c>
      <c r="F11752" s="9">
        <v>46243</v>
      </c>
      <c r="G11752" t="s">
        <v>6</v>
      </c>
      <c r="H11752" s="8">
        <v>0.7</v>
      </c>
      <c r="I11752" s="8">
        <v>0.7</v>
      </c>
      <c r="J11752">
        <v>0</v>
      </c>
      <c r="K11752" t="s">
        <v>145</v>
      </c>
      <c r="L11752">
        <v>0</v>
      </c>
      <c r="M11752" t="s">
        <v>22479</v>
      </c>
      <c r="N11752" t="s">
        <v>24945</v>
      </c>
      <c r="O11752" t="s">
        <v>24946</v>
      </c>
      <c r="P11752" t="s">
        <v>7640</v>
      </c>
    </row>
    <row r="11753" spans="1:16" x14ac:dyDescent="0.35">
      <c r="A11753" t="s">
        <v>96</v>
      </c>
      <c r="B11753">
        <v>1324725625</v>
      </c>
      <c r="C11753" t="s">
        <v>19</v>
      </c>
      <c r="D11753" t="s">
        <v>17</v>
      </c>
      <c r="E11753">
        <v>35133</v>
      </c>
      <c r="F11753" s="9">
        <v>46243</v>
      </c>
      <c r="G11753" t="s">
        <v>6</v>
      </c>
      <c r="H11753" s="8">
        <v>0.70694444444444449</v>
      </c>
      <c r="I11753" s="8">
        <v>0.70694444444444449</v>
      </c>
      <c r="J11753">
        <v>0</v>
      </c>
      <c r="K11753" t="s">
        <v>145</v>
      </c>
      <c r="L11753">
        <v>0</v>
      </c>
      <c r="M11753" t="s">
        <v>22661</v>
      </c>
      <c r="N11753" t="s">
        <v>24947</v>
      </c>
      <c r="O11753" t="s">
        <v>24948</v>
      </c>
      <c r="P11753" t="s">
        <v>24949</v>
      </c>
    </row>
    <row r="11754" spans="1:16" x14ac:dyDescent="0.35">
      <c r="A11754" t="s">
        <v>96</v>
      </c>
      <c r="B11754">
        <v>1324725625</v>
      </c>
      <c r="C11754" t="s">
        <v>19</v>
      </c>
      <c r="D11754" t="s">
        <v>17</v>
      </c>
      <c r="E11754">
        <v>35133</v>
      </c>
      <c r="F11754" s="9">
        <v>46243</v>
      </c>
      <c r="G11754" t="s">
        <v>6</v>
      </c>
      <c r="H11754" s="8">
        <v>0.71388888888888891</v>
      </c>
      <c r="I11754" s="8">
        <v>0.71388888888888891</v>
      </c>
      <c r="J11754">
        <v>0</v>
      </c>
      <c r="K11754" t="s">
        <v>145</v>
      </c>
      <c r="L11754">
        <v>0</v>
      </c>
      <c r="M11754" t="s">
        <v>17263</v>
      </c>
      <c r="N11754" t="s">
        <v>24950</v>
      </c>
      <c r="O11754" t="s">
        <v>24951</v>
      </c>
      <c r="P11754" t="s">
        <v>24952</v>
      </c>
    </row>
    <row r="11755" spans="1:16" x14ac:dyDescent="0.35">
      <c r="A11755" t="s">
        <v>96</v>
      </c>
      <c r="B11755">
        <v>1324725625</v>
      </c>
      <c r="C11755" t="s">
        <v>19</v>
      </c>
      <c r="D11755" t="s">
        <v>17</v>
      </c>
      <c r="E11755">
        <v>35133</v>
      </c>
      <c r="F11755" s="9">
        <v>46243</v>
      </c>
      <c r="G11755" t="s">
        <v>6</v>
      </c>
      <c r="H11755" s="8">
        <v>0.72083333333333333</v>
      </c>
      <c r="I11755" s="8">
        <v>0.72083333333333333</v>
      </c>
      <c r="J11755">
        <v>0</v>
      </c>
      <c r="K11755" t="s">
        <v>145</v>
      </c>
      <c r="L11755">
        <v>0</v>
      </c>
      <c r="M11755" t="s">
        <v>18035</v>
      </c>
      <c r="N11755" t="s">
        <v>24953</v>
      </c>
      <c r="O11755" t="s">
        <v>24954</v>
      </c>
      <c r="P11755" t="s">
        <v>24955</v>
      </c>
    </row>
    <row r="11756" spans="1:16" x14ac:dyDescent="0.35">
      <c r="A11756" t="s">
        <v>96</v>
      </c>
      <c r="B11756">
        <v>1324725625</v>
      </c>
      <c r="C11756" t="s">
        <v>19</v>
      </c>
      <c r="D11756" t="s">
        <v>17</v>
      </c>
      <c r="E11756">
        <v>35133</v>
      </c>
      <c r="F11756" s="9">
        <v>46243</v>
      </c>
      <c r="G11756" t="s">
        <v>6</v>
      </c>
      <c r="H11756" s="8">
        <v>0.72777777777777775</v>
      </c>
      <c r="I11756" s="8">
        <v>0.72777777777777775</v>
      </c>
      <c r="J11756">
        <v>0</v>
      </c>
      <c r="K11756" t="s">
        <v>145</v>
      </c>
      <c r="L11756">
        <v>0</v>
      </c>
      <c r="M11756" t="s">
        <v>18093</v>
      </c>
      <c r="N11756" t="s">
        <v>24956</v>
      </c>
      <c r="O11756" t="s">
        <v>24957</v>
      </c>
      <c r="P11756" t="s">
        <v>24958</v>
      </c>
    </row>
    <row r="11757" spans="1:16" x14ac:dyDescent="0.35">
      <c r="A11757" t="s">
        <v>96</v>
      </c>
      <c r="B11757">
        <v>1324725625</v>
      </c>
      <c r="C11757" t="s">
        <v>19</v>
      </c>
      <c r="D11757" t="s">
        <v>17</v>
      </c>
      <c r="E11757">
        <v>35133</v>
      </c>
      <c r="F11757" s="9">
        <v>46243</v>
      </c>
      <c r="G11757" t="s">
        <v>6</v>
      </c>
      <c r="H11757" s="8">
        <v>0.73472222222222228</v>
      </c>
      <c r="I11757" s="8">
        <v>0.73472222222222228</v>
      </c>
      <c r="J11757">
        <v>0</v>
      </c>
      <c r="K11757" t="s">
        <v>145</v>
      </c>
      <c r="L11757">
        <v>0</v>
      </c>
      <c r="M11757" t="s">
        <v>24959</v>
      </c>
      <c r="N11757" t="s">
        <v>24960</v>
      </c>
      <c r="O11757" t="s">
        <v>24961</v>
      </c>
      <c r="P11757" t="s">
        <v>24962</v>
      </c>
    </row>
    <row r="11758" spans="1:16" x14ac:dyDescent="0.35">
      <c r="A11758" t="s">
        <v>96</v>
      </c>
      <c r="B11758">
        <v>1324725625</v>
      </c>
      <c r="C11758" t="s">
        <v>19</v>
      </c>
      <c r="D11758" t="s">
        <v>17</v>
      </c>
      <c r="E11758">
        <v>35133</v>
      </c>
      <c r="F11758" s="9">
        <v>46243</v>
      </c>
      <c r="G11758" t="s">
        <v>6</v>
      </c>
      <c r="H11758" s="8">
        <v>0.7416666666666667</v>
      </c>
      <c r="I11758" s="8">
        <v>0.7416666666666667</v>
      </c>
      <c r="J11758">
        <v>0</v>
      </c>
      <c r="K11758" t="s">
        <v>145</v>
      </c>
      <c r="L11758">
        <v>0</v>
      </c>
      <c r="M11758" t="s">
        <v>16833</v>
      </c>
      <c r="N11758" t="s">
        <v>24963</v>
      </c>
      <c r="O11758" t="s">
        <v>24964</v>
      </c>
      <c r="P11758" t="s">
        <v>24965</v>
      </c>
    </row>
    <row r="11759" spans="1:16" x14ac:dyDescent="0.35">
      <c r="A11759" t="s">
        <v>96</v>
      </c>
      <c r="B11759">
        <v>1324725625</v>
      </c>
      <c r="C11759" t="s">
        <v>19</v>
      </c>
      <c r="D11759" t="s">
        <v>17</v>
      </c>
      <c r="E11759">
        <v>35133</v>
      </c>
      <c r="F11759" s="9">
        <v>46243</v>
      </c>
      <c r="G11759" t="s">
        <v>6</v>
      </c>
      <c r="H11759" s="8">
        <v>0.74861111111111112</v>
      </c>
      <c r="I11759" s="8">
        <v>0.74861111111111112</v>
      </c>
      <c r="J11759">
        <v>0</v>
      </c>
      <c r="K11759" t="s">
        <v>145</v>
      </c>
      <c r="L11759">
        <v>0</v>
      </c>
      <c r="M11759" t="s">
        <v>18101</v>
      </c>
      <c r="N11759" t="s">
        <v>24966</v>
      </c>
      <c r="O11759" t="s">
        <v>24967</v>
      </c>
      <c r="P11759" t="s">
        <v>24968</v>
      </c>
    </row>
    <row r="11760" spans="1:16" x14ac:dyDescent="0.35">
      <c r="A11760" t="s">
        <v>96</v>
      </c>
      <c r="B11760">
        <v>1324725625</v>
      </c>
      <c r="C11760" t="s">
        <v>19</v>
      </c>
      <c r="D11760" t="s">
        <v>17</v>
      </c>
      <c r="E11760">
        <v>35133</v>
      </c>
      <c r="F11760" s="9">
        <v>46243</v>
      </c>
      <c r="G11760" t="s">
        <v>6</v>
      </c>
      <c r="H11760" s="8">
        <v>0.75555555555555554</v>
      </c>
      <c r="I11760" s="8">
        <v>0.75555555555555554</v>
      </c>
      <c r="J11760">
        <v>0</v>
      </c>
      <c r="K11760" t="s">
        <v>145</v>
      </c>
      <c r="L11760">
        <v>0</v>
      </c>
      <c r="M11760" t="s">
        <v>20651</v>
      </c>
      <c r="N11760" t="s">
        <v>24969</v>
      </c>
      <c r="O11760" t="s">
        <v>24970</v>
      </c>
      <c r="P11760" t="s">
        <v>24971</v>
      </c>
    </row>
    <row r="11761" spans="1:16" x14ac:dyDescent="0.35">
      <c r="A11761" t="s">
        <v>96</v>
      </c>
      <c r="B11761">
        <v>1324725625</v>
      </c>
      <c r="C11761" t="s">
        <v>19</v>
      </c>
      <c r="D11761" t="s">
        <v>17</v>
      </c>
      <c r="E11761">
        <v>35133</v>
      </c>
      <c r="F11761" s="9">
        <v>46243</v>
      </c>
      <c r="G11761" t="s">
        <v>6</v>
      </c>
      <c r="H11761" s="8">
        <v>0.76249999999999996</v>
      </c>
      <c r="I11761" s="8">
        <v>0.76249999999999996</v>
      </c>
      <c r="J11761">
        <v>0</v>
      </c>
      <c r="K11761" t="s">
        <v>145</v>
      </c>
      <c r="L11761">
        <v>0</v>
      </c>
      <c r="M11761" t="s">
        <v>17795</v>
      </c>
      <c r="N11761" t="s">
        <v>24972</v>
      </c>
      <c r="O11761" t="s">
        <v>24973</v>
      </c>
      <c r="P11761" t="s">
        <v>24974</v>
      </c>
    </row>
    <row r="11762" spans="1:16" x14ac:dyDescent="0.35">
      <c r="A11762" t="s">
        <v>96</v>
      </c>
      <c r="B11762">
        <v>1324725625</v>
      </c>
      <c r="C11762" t="s">
        <v>19</v>
      </c>
      <c r="D11762" t="s">
        <v>17</v>
      </c>
      <c r="E11762">
        <v>35133</v>
      </c>
      <c r="F11762" s="9">
        <v>46243</v>
      </c>
      <c r="G11762" t="s">
        <v>6</v>
      </c>
      <c r="H11762" s="8">
        <v>0.76944444444444449</v>
      </c>
      <c r="I11762" s="8">
        <v>0.76944444444444449</v>
      </c>
      <c r="J11762">
        <v>0</v>
      </c>
      <c r="K11762" t="s">
        <v>145</v>
      </c>
      <c r="L11762">
        <v>0</v>
      </c>
      <c r="M11762" t="s">
        <v>18075</v>
      </c>
      <c r="N11762" t="s">
        <v>24975</v>
      </c>
      <c r="O11762" t="s">
        <v>24976</v>
      </c>
      <c r="P11762" t="s">
        <v>24977</v>
      </c>
    </row>
    <row r="11763" spans="1:16" x14ac:dyDescent="0.35">
      <c r="A11763" t="s">
        <v>96</v>
      </c>
      <c r="B11763">
        <v>1324725625</v>
      </c>
      <c r="C11763" t="s">
        <v>19</v>
      </c>
      <c r="D11763" t="s">
        <v>17</v>
      </c>
      <c r="E11763">
        <v>35133</v>
      </c>
      <c r="F11763" s="9">
        <v>46243</v>
      </c>
      <c r="G11763" t="s">
        <v>6</v>
      </c>
      <c r="H11763" s="8">
        <v>0.77638888888888891</v>
      </c>
      <c r="I11763" s="8">
        <v>0.77638888888888891</v>
      </c>
      <c r="J11763">
        <v>0</v>
      </c>
      <c r="K11763" t="s">
        <v>145</v>
      </c>
      <c r="L11763">
        <v>0</v>
      </c>
      <c r="M11763" t="s">
        <v>22804</v>
      </c>
      <c r="N11763" t="s">
        <v>24924</v>
      </c>
      <c r="O11763" t="s">
        <v>24925</v>
      </c>
      <c r="P11763" t="s">
        <v>24926</v>
      </c>
    </row>
    <row r="11764" spans="1:16" x14ac:dyDescent="0.35">
      <c r="A11764" t="s">
        <v>96</v>
      </c>
      <c r="B11764">
        <v>1324725625</v>
      </c>
      <c r="C11764" t="s">
        <v>19</v>
      </c>
      <c r="D11764" t="s">
        <v>17</v>
      </c>
      <c r="E11764">
        <v>35133</v>
      </c>
      <c r="F11764" s="9">
        <v>46243</v>
      </c>
      <c r="G11764" t="s">
        <v>6</v>
      </c>
      <c r="H11764" s="8">
        <v>0.78333333333333333</v>
      </c>
      <c r="I11764" s="8">
        <v>0.78333333333333333</v>
      </c>
      <c r="J11764">
        <v>0</v>
      </c>
      <c r="K11764" t="s">
        <v>145</v>
      </c>
      <c r="L11764">
        <v>0</v>
      </c>
      <c r="M11764" t="s">
        <v>18161</v>
      </c>
      <c r="N11764" t="s">
        <v>24915</v>
      </c>
      <c r="O11764" t="s">
        <v>24916</v>
      </c>
      <c r="P11764" t="s">
        <v>24917</v>
      </c>
    </row>
    <row r="11765" spans="1:16" x14ac:dyDescent="0.35">
      <c r="A11765" t="s">
        <v>96</v>
      </c>
      <c r="B11765">
        <v>1324725625</v>
      </c>
      <c r="C11765" t="s">
        <v>19</v>
      </c>
      <c r="D11765" t="s">
        <v>17</v>
      </c>
      <c r="E11765">
        <v>35133</v>
      </c>
      <c r="F11765" s="9">
        <v>46243</v>
      </c>
      <c r="G11765" t="s">
        <v>6</v>
      </c>
      <c r="H11765" s="8">
        <v>0.79027777777777775</v>
      </c>
      <c r="I11765" s="8">
        <v>0.79027777777777775</v>
      </c>
      <c r="J11765">
        <v>0</v>
      </c>
      <c r="K11765" t="s">
        <v>145</v>
      </c>
      <c r="L11765">
        <v>0</v>
      </c>
      <c r="M11765" t="s">
        <v>16835</v>
      </c>
      <c r="N11765" t="s">
        <v>24912</v>
      </c>
      <c r="O11765" t="s">
        <v>24913</v>
      </c>
      <c r="P11765" t="s">
        <v>24914</v>
      </c>
    </row>
    <row r="11766" spans="1:16" x14ac:dyDescent="0.35">
      <c r="A11766" t="s">
        <v>96</v>
      </c>
      <c r="B11766">
        <v>1324725625</v>
      </c>
      <c r="C11766" t="s">
        <v>19</v>
      </c>
      <c r="D11766" t="s">
        <v>17</v>
      </c>
      <c r="E11766">
        <v>35133</v>
      </c>
      <c r="F11766" s="9">
        <v>46244</v>
      </c>
      <c r="G11766" t="s">
        <v>4704</v>
      </c>
      <c r="H11766" s="8">
        <v>0.38055555555555554</v>
      </c>
      <c r="I11766" s="8">
        <v>0.38055555555555554</v>
      </c>
      <c r="J11766">
        <v>0</v>
      </c>
      <c r="K11766" t="s">
        <v>145</v>
      </c>
      <c r="L11766">
        <v>0</v>
      </c>
      <c r="M11766" t="s">
        <v>22880</v>
      </c>
      <c r="N11766" t="s">
        <v>2904</v>
      </c>
      <c r="O11766" t="s">
        <v>2905</v>
      </c>
      <c r="P11766" t="s">
        <v>2906</v>
      </c>
    </row>
    <row r="11767" spans="1:16" x14ac:dyDescent="0.35">
      <c r="A11767" t="s">
        <v>96</v>
      </c>
      <c r="B11767">
        <v>1324725625</v>
      </c>
      <c r="C11767" t="s">
        <v>19</v>
      </c>
      <c r="D11767" t="s">
        <v>17</v>
      </c>
      <c r="E11767">
        <v>35133</v>
      </c>
      <c r="F11767" s="9">
        <v>46244</v>
      </c>
      <c r="G11767" t="s">
        <v>4704</v>
      </c>
      <c r="H11767" s="8">
        <v>0.38750000000000001</v>
      </c>
      <c r="I11767" s="8">
        <v>0.38750000000000001</v>
      </c>
      <c r="J11767">
        <v>0</v>
      </c>
      <c r="K11767" t="s">
        <v>145</v>
      </c>
      <c r="L11767">
        <v>0</v>
      </c>
      <c r="M11767" t="s">
        <v>19926</v>
      </c>
      <c r="N11767" t="s">
        <v>15411</v>
      </c>
      <c r="O11767" t="s">
        <v>15412</v>
      </c>
      <c r="P11767" t="s">
        <v>15413</v>
      </c>
    </row>
    <row r="11768" spans="1:16" x14ac:dyDescent="0.35">
      <c r="A11768" t="s">
        <v>96</v>
      </c>
      <c r="B11768">
        <v>1324725625</v>
      </c>
      <c r="C11768" t="s">
        <v>19</v>
      </c>
      <c r="D11768" t="s">
        <v>17</v>
      </c>
      <c r="E11768">
        <v>35133</v>
      </c>
      <c r="F11768" s="9">
        <v>46244</v>
      </c>
      <c r="G11768" t="s">
        <v>4704</v>
      </c>
      <c r="H11768" s="8">
        <v>0.39444444444444443</v>
      </c>
      <c r="I11768" s="8">
        <v>0.39444444444444443</v>
      </c>
      <c r="J11768">
        <v>0</v>
      </c>
      <c r="K11768" t="s">
        <v>145</v>
      </c>
      <c r="L11768">
        <v>0</v>
      </c>
      <c r="M11768" t="s">
        <v>18131</v>
      </c>
      <c r="N11768" t="s">
        <v>24978</v>
      </c>
      <c r="O11768" t="s">
        <v>24979</v>
      </c>
      <c r="P11768" t="s">
        <v>24980</v>
      </c>
    </row>
    <row r="11769" spans="1:16" x14ac:dyDescent="0.35">
      <c r="A11769" t="s">
        <v>96</v>
      </c>
      <c r="B11769">
        <v>1324725625</v>
      </c>
      <c r="C11769" t="s">
        <v>19</v>
      </c>
      <c r="D11769" t="s">
        <v>17</v>
      </c>
      <c r="E11769">
        <v>35133</v>
      </c>
      <c r="F11769" s="9">
        <v>46244</v>
      </c>
      <c r="G11769" t="s">
        <v>4704</v>
      </c>
      <c r="H11769" s="8">
        <v>0.40138888888888891</v>
      </c>
      <c r="I11769" s="8">
        <v>0.40138888888888891</v>
      </c>
      <c r="J11769">
        <v>0</v>
      </c>
      <c r="K11769" t="s">
        <v>145</v>
      </c>
      <c r="L11769">
        <v>0</v>
      </c>
      <c r="M11769" t="s">
        <v>19097</v>
      </c>
      <c r="N11769" t="s">
        <v>24981</v>
      </c>
      <c r="O11769" t="s">
        <v>24982</v>
      </c>
      <c r="P11769" t="s">
        <v>24983</v>
      </c>
    </row>
    <row r="11770" spans="1:16" x14ac:dyDescent="0.35">
      <c r="A11770" t="s">
        <v>96</v>
      </c>
      <c r="B11770">
        <v>1324725625</v>
      </c>
      <c r="C11770" t="s">
        <v>19</v>
      </c>
      <c r="D11770" t="s">
        <v>17</v>
      </c>
      <c r="E11770">
        <v>35133</v>
      </c>
      <c r="F11770" s="9">
        <v>46244</v>
      </c>
      <c r="G11770" t="s">
        <v>4704</v>
      </c>
      <c r="H11770" s="8">
        <v>0.40833333333333333</v>
      </c>
      <c r="I11770" s="8">
        <v>0.40833333333333333</v>
      </c>
      <c r="J11770">
        <v>0</v>
      </c>
      <c r="K11770" t="s">
        <v>145</v>
      </c>
      <c r="L11770">
        <v>0</v>
      </c>
      <c r="M11770" t="s">
        <v>23779</v>
      </c>
      <c r="N11770" t="s">
        <v>24984</v>
      </c>
      <c r="O11770" t="s">
        <v>24985</v>
      </c>
      <c r="P11770" t="s">
        <v>6343</v>
      </c>
    </row>
    <row r="11771" spans="1:16" x14ac:dyDescent="0.35">
      <c r="A11771" t="s">
        <v>96</v>
      </c>
      <c r="B11771">
        <v>1324725625</v>
      </c>
      <c r="C11771" t="s">
        <v>19</v>
      </c>
      <c r="D11771" t="s">
        <v>17</v>
      </c>
      <c r="E11771">
        <v>35133</v>
      </c>
      <c r="F11771" s="9">
        <v>46244</v>
      </c>
      <c r="G11771" t="s">
        <v>4704</v>
      </c>
      <c r="H11771" s="8">
        <v>0.4152777777777778</v>
      </c>
      <c r="I11771" s="8">
        <v>0.4152777777777778</v>
      </c>
      <c r="J11771">
        <v>0</v>
      </c>
      <c r="K11771" t="s">
        <v>145</v>
      </c>
      <c r="L11771">
        <v>0</v>
      </c>
      <c r="M11771" t="s">
        <v>18379</v>
      </c>
      <c r="N11771" t="s">
        <v>15485</v>
      </c>
      <c r="O11771" t="s">
        <v>15486</v>
      </c>
      <c r="P11771" t="s">
        <v>15487</v>
      </c>
    </row>
    <row r="11772" spans="1:16" x14ac:dyDescent="0.35">
      <c r="A11772" t="s">
        <v>96</v>
      </c>
      <c r="B11772">
        <v>1324725625</v>
      </c>
      <c r="C11772" t="s">
        <v>19</v>
      </c>
      <c r="D11772" t="s">
        <v>17</v>
      </c>
      <c r="E11772">
        <v>35133</v>
      </c>
      <c r="F11772" s="9">
        <v>46244</v>
      </c>
      <c r="G11772" t="s">
        <v>4704</v>
      </c>
      <c r="H11772" s="8">
        <v>0.42222222222222222</v>
      </c>
      <c r="I11772" s="8">
        <v>0.42222222222222222</v>
      </c>
      <c r="J11772">
        <v>0</v>
      </c>
      <c r="K11772" t="s">
        <v>145</v>
      </c>
      <c r="L11772">
        <v>0</v>
      </c>
      <c r="M11772" t="s">
        <v>16833</v>
      </c>
      <c r="N11772" t="s">
        <v>24986</v>
      </c>
      <c r="O11772" t="s">
        <v>24987</v>
      </c>
      <c r="P11772" t="s">
        <v>24988</v>
      </c>
    </row>
    <row r="11773" spans="1:16" x14ac:dyDescent="0.35">
      <c r="A11773" t="s">
        <v>96</v>
      </c>
      <c r="B11773">
        <v>1324725625</v>
      </c>
      <c r="C11773" t="s">
        <v>19</v>
      </c>
      <c r="D11773" t="s">
        <v>17</v>
      </c>
      <c r="E11773">
        <v>35133</v>
      </c>
      <c r="F11773" s="9">
        <v>46244</v>
      </c>
      <c r="G11773" t="s">
        <v>4704</v>
      </c>
      <c r="H11773" s="8">
        <v>0.42916666666666664</v>
      </c>
      <c r="I11773" s="8">
        <v>0.43611111111111112</v>
      </c>
      <c r="J11773">
        <v>0</v>
      </c>
      <c r="K11773" t="s">
        <v>128</v>
      </c>
      <c r="L11773">
        <v>1</v>
      </c>
      <c r="M11773" t="s">
        <v>129</v>
      </c>
      <c r="N11773" t="s">
        <v>15423</v>
      </c>
      <c r="O11773" t="s">
        <v>15424</v>
      </c>
      <c r="P11773" t="s">
        <v>15425</v>
      </c>
    </row>
    <row r="11774" spans="1:16" x14ac:dyDescent="0.35">
      <c r="A11774" t="s">
        <v>96</v>
      </c>
      <c r="B11774">
        <v>1324725625</v>
      </c>
      <c r="C11774" t="s">
        <v>19</v>
      </c>
      <c r="D11774" t="s">
        <v>17</v>
      </c>
      <c r="E11774">
        <v>35133</v>
      </c>
      <c r="F11774" s="9">
        <v>46244</v>
      </c>
      <c r="G11774" t="s">
        <v>4704</v>
      </c>
      <c r="H11774" s="8">
        <v>0.45694444444444443</v>
      </c>
      <c r="I11774" s="8">
        <v>0.4777777777777778</v>
      </c>
      <c r="J11774">
        <v>1</v>
      </c>
      <c r="K11774" t="s">
        <v>128</v>
      </c>
      <c r="L11774">
        <v>2</v>
      </c>
      <c r="M11774" t="s">
        <v>129</v>
      </c>
      <c r="N11774" t="s">
        <v>15427</v>
      </c>
      <c r="O11774" t="s">
        <v>15428</v>
      </c>
      <c r="P11774" t="s">
        <v>15426</v>
      </c>
    </row>
    <row r="11775" spans="1:16" x14ac:dyDescent="0.35">
      <c r="A11775" t="s">
        <v>96</v>
      </c>
      <c r="B11775">
        <v>1324725625</v>
      </c>
      <c r="C11775" t="s">
        <v>19</v>
      </c>
      <c r="D11775" t="s">
        <v>17</v>
      </c>
      <c r="E11775">
        <v>35133</v>
      </c>
      <c r="F11775" s="9">
        <v>46244</v>
      </c>
      <c r="G11775" t="s">
        <v>4704</v>
      </c>
      <c r="H11775" s="8">
        <v>0.48472222222222222</v>
      </c>
      <c r="I11775" s="8">
        <v>0.48472222222222222</v>
      </c>
      <c r="J11775">
        <v>0</v>
      </c>
      <c r="K11775" t="s">
        <v>145</v>
      </c>
      <c r="L11775">
        <v>0</v>
      </c>
      <c r="M11775" t="s">
        <v>24989</v>
      </c>
      <c r="N11775" t="s">
        <v>24990</v>
      </c>
      <c r="O11775" t="s">
        <v>24991</v>
      </c>
      <c r="P11775" t="s">
        <v>24992</v>
      </c>
    </row>
    <row r="11776" spans="1:16" x14ac:dyDescent="0.35">
      <c r="A11776" t="s">
        <v>96</v>
      </c>
      <c r="B11776">
        <v>1324725625</v>
      </c>
      <c r="C11776" t="s">
        <v>19</v>
      </c>
      <c r="D11776" t="s">
        <v>17</v>
      </c>
      <c r="E11776">
        <v>35133</v>
      </c>
      <c r="F11776" s="9">
        <v>46244</v>
      </c>
      <c r="G11776" t="s">
        <v>4704</v>
      </c>
      <c r="H11776" s="8">
        <v>0.49166666666666664</v>
      </c>
      <c r="I11776" s="8">
        <v>0.49861111111111112</v>
      </c>
      <c r="J11776">
        <v>0</v>
      </c>
      <c r="K11776" t="s">
        <v>128</v>
      </c>
      <c r="L11776">
        <v>1</v>
      </c>
      <c r="M11776" t="s">
        <v>129</v>
      </c>
      <c r="N11776" t="s">
        <v>15427</v>
      </c>
      <c r="O11776" t="s">
        <v>15428</v>
      </c>
      <c r="P11776" t="s">
        <v>15426</v>
      </c>
    </row>
    <row r="11777" spans="1:16" x14ac:dyDescent="0.35">
      <c r="A11777" t="s">
        <v>96</v>
      </c>
      <c r="B11777">
        <v>1324725625</v>
      </c>
      <c r="C11777" t="s">
        <v>19</v>
      </c>
      <c r="D11777" t="s">
        <v>17</v>
      </c>
      <c r="E11777">
        <v>35133</v>
      </c>
      <c r="F11777" s="9">
        <v>46244</v>
      </c>
      <c r="G11777" t="s">
        <v>4704</v>
      </c>
      <c r="H11777" s="8">
        <v>0.50555555555555554</v>
      </c>
      <c r="I11777" s="8">
        <v>0.50555555555555554</v>
      </c>
      <c r="J11777">
        <v>0</v>
      </c>
      <c r="K11777" t="s">
        <v>145</v>
      </c>
      <c r="L11777">
        <v>0</v>
      </c>
      <c r="M11777" t="s">
        <v>17545</v>
      </c>
      <c r="N11777" t="s">
        <v>24993</v>
      </c>
      <c r="O11777" t="s">
        <v>24994</v>
      </c>
      <c r="P11777" t="s">
        <v>24995</v>
      </c>
    </row>
    <row r="11778" spans="1:16" x14ac:dyDescent="0.35">
      <c r="A11778" t="s">
        <v>96</v>
      </c>
      <c r="B11778">
        <v>1324725625</v>
      </c>
      <c r="C11778" t="s">
        <v>19</v>
      </c>
      <c r="D11778" t="s">
        <v>17</v>
      </c>
      <c r="E11778">
        <v>35133</v>
      </c>
      <c r="F11778" s="9">
        <v>46244</v>
      </c>
      <c r="G11778" t="s">
        <v>4704</v>
      </c>
      <c r="H11778" s="8">
        <v>0.51249999999999996</v>
      </c>
      <c r="I11778" s="8">
        <v>0.51249999999999996</v>
      </c>
      <c r="J11778">
        <v>0</v>
      </c>
      <c r="K11778" t="s">
        <v>145</v>
      </c>
      <c r="L11778">
        <v>0</v>
      </c>
      <c r="M11778" t="s">
        <v>19417</v>
      </c>
      <c r="N11778" t="s">
        <v>24996</v>
      </c>
      <c r="O11778" t="s">
        <v>24997</v>
      </c>
      <c r="P11778" t="s">
        <v>24998</v>
      </c>
    </row>
    <row r="11779" spans="1:16" x14ac:dyDescent="0.35">
      <c r="A11779" t="s">
        <v>96</v>
      </c>
      <c r="B11779">
        <v>1324725625</v>
      </c>
      <c r="C11779" t="s">
        <v>19</v>
      </c>
      <c r="D11779" t="s">
        <v>17</v>
      </c>
      <c r="E11779">
        <v>35133</v>
      </c>
      <c r="F11779" s="9">
        <v>46244</v>
      </c>
      <c r="G11779" t="s">
        <v>4704</v>
      </c>
      <c r="H11779" s="8">
        <v>0.51944444444444449</v>
      </c>
      <c r="I11779" s="8">
        <v>0.51944444444444449</v>
      </c>
      <c r="J11779">
        <v>0</v>
      </c>
      <c r="K11779" t="s">
        <v>145</v>
      </c>
      <c r="L11779">
        <v>0</v>
      </c>
      <c r="M11779" t="s">
        <v>18075</v>
      </c>
      <c r="N11779" t="s">
        <v>24999</v>
      </c>
      <c r="O11779" t="s">
        <v>25000</v>
      </c>
      <c r="P11779" t="s">
        <v>25001</v>
      </c>
    </row>
    <row r="11780" spans="1:16" x14ac:dyDescent="0.35">
      <c r="A11780" t="s">
        <v>96</v>
      </c>
      <c r="B11780">
        <v>1324725625</v>
      </c>
      <c r="C11780" t="s">
        <v>19</v>
      </c>
      <c r="D11780" t="s">
        <v>17</v>
      </c>
      <c r="E11780">
        <v>35133</v>
      </c>
      <c r="F11780" s="9">
        <v>46244</v>
      </c>
      <c r="G11780" t="s">
        <v>4704</v>
      </c>
      <c r="H11780" s="8">
        <v>0.52638888888888891</v>
      </c>
      <c r="I11780" s="8">
        <v>0.64444444444444449</v>
      </c>
      <c r="J11780">
        <v>3</v>
      </c>
      <c r="K11780" t="s">
        <v>128</v>
      </c>
      <c r="L11780">
        <v>8</v>
      </c>
      <c r="M11780" t="s">
        <v>129</v>
      </c>
      <c r="N11780" t="s">
        <v>15420</v>
      </c>
      <c r="O11780" t="s">
        <v>15421</v>
      </c>
      <c r="P11780" t="s">
        <v>15422</v>
      </c>
    </row>
    <row r="11781" spans="1:16" x14ac:dyDescent="0.35">
      <c r="A11781" t="s">
        <v>96</v>
      </c>
      <c r="B11781">
        <v>1324725625</v>
      </c>
      <c r="C11781" t="s">
        <v>19</v>
      </c>
      <c r="D11781" t="s">
        <v>17</v>
      </c>
      <c r="E11781">
        <v>35133</v>
      </c>
      <c r="F11781" s="9">
        <v>46244</v>
      </c>
      <c r="G11781" t="s">
        <v>4704</v>
      </c>
      <c r="H11781" s="8">
        <v>0.65138888888888891</v>
      </c>
      <c r="I11781" s="8">
        <v>0.65138888888888891</v>
      </c>
      <c r="J11781">
        <v>0</v>
      </c>
      <c r="K11781" t="s">
        <v>145</v>
      </c>
      <c r="L11781">
        <v>0</v>
      </c>
      <c r="M11781" t="s">
        <v>19296</v>
      </c>
      <c r="N11781" t="s">
        <v>25002</v>
      </c>
      <c r="O11781" t="s">
        <v>25003</v>
      </c>
      <c r="P11781" t="s">
        <v>25004</v>
      </c>
    </row>
    <row r="11782" spans="1:16" x14ac:dyDescent="0.35">
      <c r="A11782" t="s">
        <v>96</v>
      </c>
      <c r="B11782">
        <v>1324725625</v>
      </c>
      <c r="C11782" t="s">
        <v>19</v>
      </c>
      <c r="D11782" t="s">
        <v>17</v>
      </c>
      <c r="E11782">
        <v>35133</v>
      </c>
      <c r="F11782" s="9">
        <v>46244</v>
      </c>
      <c r="G11782" t="s">
        <v>4704</v>
      </c>
      <c r="H11782" s="8">
        <v>0.65833333333333333</v>
      </c>
      <c r="I11782" s="8">
        <v>0.65833333333333333</v>
      </c>
      <c r="J11782">
        <v>0</v>
      </c>
      <c r="K11782" t="s">
        <v>145</v>
      </c>
      <c r="L11782">
        <v>0</v>
      </c>
      <c r="M11782" t="s">
        <v>17622</v>
      </c>
      <c r="N11782" t="s">
        <v>24996</v>
      </c>
      <c r="O11782" t="s">
        <v>24997</v>
      </c>
      <c r="P11782" t="s">
        <v>24998</v>
      </c>
    </row>
    <row r="11783" spans="1:16" x14ac:dyDescent="0.35">
      <c r="A11783" t="s">
        <v>96</v>
      </c>
      <c r="B11783">
        <v>1324725625</v>
      </c>
      <c r="C11783" t="s">
        <v>19</v>
      </c>
      <c r="D11783" t="s">
        <v>17</v>
      </c>
      <c r="E11783">
        <v>35133</v>
      </c>
      <c r="F11783" s="9">
        <v>46244</v>
      </c>
      <c r="G11783" t="s">
        <v>4704</v>
      </c>
      <c r="H11783" s="8">
        <v>0.66527777777777775</v>
      </c>
      <c r="I11783" s="8">
        <v>0.66527777777777775</v>
      </c>
      <c r="J11783">
        <v>0</v>
      </c>
      <c r="K11783" t="s">
        <v>145</v>
      </c>
      <c r="L11783">
        <v>0</v>
      </c>
      <c r="M11783" t="s">
        <v>16981</v>
      </c>
      <c r="N11783" t="s">
        <v>15423</v>
      </c>
      <c r="O11783" t="s">
        <v>25005</v>
      </c>
      <c r="P11783" t="s">
        <v>25006</v>
      </c>
    </row>
    <row r="11784" spans="1:16" x14ac:dyDescent="0.35">
      <c r="A11784" t="s">
        <v>96</v>
      </c>
      <c r="B11784">
        <v>1324725625</v>
      </c>
      <c r="C11784" t="s">
        <v>19</v>
      </c>
      <c r="D11784" t="s">
        <v>17</v>
      </c>
      <c r="E11784">
        <v>35133</v>
      </c>
      <c r="F11784" s="9">
        <v>46244</v>
      </c>
      <c r="G11784" t="s">
        <v>4704</v>
      </c>
      <c r="H11784" s="8">
        <v>0.67222222222222228</v>
      </c>
      <c r="I11784" s="8">
        <v>0.6791666666666667</v>
      </c>
      <c r="J11784">
        <v>0</v>
      </c>
      <c r="K11784" t="s">
        <v>128</v>
      </c>
      <c r="L11784">
        <v>0</v>
      </c>
      <c r="M11784" t="s">
        <v>129</v>
      </c>
      <c r="N11784" t="s">
        <v>15423</v>
      </c>
      <c r="O11784" t="s">
        <v>15424</v>
      </c>
      <c r="P11784" t="s">
        <v>15425</v>
      </c>
    </row>
    <row r="11785" spans="1:16" x14ac:dyDescent="0.35">
      <c r="A11785" t="s">
        <v>96</v>
      </c>
      <c r="B11785">
        <v>1324725625</v>
      </c>
      <c r="C11785" t="s">
        <v>19</v>
      </c>
      <c r="D11785" t="s">
        <v>17</v>
      </c>
      <c r="E11785">
        <v>35133</v>
      </c>
      <c r="F11785" s="9">
        <v>46244</v>
      </c>
      <c r="G11785" t="s">
        <v>4704</v>
      </c>
      <c r="H11785" s="8">
        <v>0.68611111111111112</v>
      </c>
      <c r="I11785" s="8">
        <v>0.68611111111111112</v>
      </c>
      <c r="J11785">
        <v>0</v>
      </c>
      <c r="K11785" t="s">
        <v>145</v>
      </c>
      <c r="L11785">
        <v>0</v>
      </c>
      <c r="M11785" t="s">
        <v>16719</v>
      </c>
      <c r="N11785" t="s">
        <v>15432</v>
      </c>
      <c r="O11785" t="s">
        <v>15433</v>
      </c>
      <c r="P11785" t="s">
        <v>15434</v>
      </c>
    </row>
    <row r="11786" spans="1:16" x14ac:dyDescent="0.35">
      <c r="A11786" t="s">
        <v>96</v>
      </c>
      <c r="B11786">
        <v>1324725625</v>
      </c>
      <c r="C11786" t="s">
        <v>19</v>
      </c>
      <c r="D11786" t="s">
        <v>17</v>
      </c>
      <c r="E11786">
        <v>35133</v>
      </c>
      <c r="F11786" s="9">
        <v>46244</v>
      </c>
      <c r="G11786" t="s">
        <v>4704</v>
      </c>
      <c r="H11786" s="8">
        <v>0.69305555555555554</v>
      </c>
      <c r="I11786" s="8">
        <v>0.70694444444444449</v>
      </c>
      <c r="J11786">
        <v>0</v>
      </c>
      <c r="K11786" t="s">
        <v>128</v>
      </c>
      <c r="L11786">
        <v>1</v>
      </c>
      <c r="M11786" t="s">
        <v>129</v>
      </c>
      <c r="N11786" t="s">
        <v>15423</v>
      </c>
      <c r="O11786" t="s">
        <v>15424</v>
      </c>
      <c r="P11786" t="s">
        <v>15425</v>
      </c>
    </row>
    <row r="11787" spans="1:16" x14ac:dyDescent="0.35">
      <c r="A11787" t="s">
        <v>96</v>
      </c>
      <c r="B11787">
        <v>1324725625</v>
      </c>
      <c r="C11787" t="s">
        <v>19</v>
      </c>
      <c r="D11787" t="s">
        <v>17</v>
      </c>
      <c r="E11787">
        <v>35133</v>
      </c>
      <c r="F11787" s="9">
        <v>46244</v>
      </c>
      <c r="G11787" t="s">
        <v>4704</v>
      </c>
      <c r="H11787" s="8">
        <v>0.71388888888888891</v>
      </c>
      <c r="I11787" s="8">
        <v>0.76944444444444449</v>
      </c>
      <c r="J11787">
        <v>1</v>
      </c>
      <c r="K11787" t="s">
        <v>128</v>
      </c>
      <c r="L11787">
        <v>4</v>
      </c>
      <c r="M11787" t="s">
        <v>129</v>
      </c>
      <c r="N11787" t="s">
        <v>15427</v>
      </c>
      <c r="O11787" t="s">
        <v>15428</v>
      </c>
      <c r="P11787" t="s">
        <v>15426</v>
      </c>
    </row>
    <row r="11788" spans="1:16" x14ac:dyDescent="0.35">
      <c r="A11788" t="s">
        <v>96</v>
      </c>
      <c r="B11788">
        <v>1324725625</v>
      </c>
      <c r="C11788" t="s">
        <v>19</v>
      </c>
      <c r="D11788" t="s">
        <v>17</v>
      </c>
      <c r="E11788">
        <v>35133</v>
      </c>
      <c r="F11788" s="9">
        <v>46244</v>
      </c>
      <c r="G11788" t="s">
        <v>4704</v>
      </c>
      <c r="H11788" s="8">
        <v>0.77638888888888891</v>
      </c>
      <c r="I11788" s="8">
        <v>0.79027777777777775</v>
      </c>
      <c r="J11788">
        <v>0</v>
      </c>
      <c r="K11788" t="s">
        <v>128</v>
      </c>
      <c r="L11788">
        <v>1</v>
      </c>
      <c r="M11788" t="s">
        <v>129</v>
      </c>
      <c r="N11788" t="s">
        <v>15423</v>
      </c>
      <c r="O11788" t="s">
        <v>15424</v>
      </c>
      <c r="P11788" t="s">
        <v>15425</v>
      </c>
    </row>
    <row r="11789" spans="1:16" x14ac:dyDescent="0.35">
      <c r="A11789" t="s">
        <v>96</v>
      </c>
      <c r="B11789">
        <v>1324725625</v>
      </c>
      <c r="C11789" t="s">
        <v>19</v>
      </c>
      <c r="D11789" t="s">
        <v>17</v>
      </c>
      <c r="E11789">
        <v>35133</v>
      </c>
      <c r="F11789" s="9">
        <v>46245</v>
      </c>
      <c r="G11789" t="s">
        <v>4705</v>
      </c>
      <c r="H11789" s="8">
        <v>0.38055555555555554</v>
      </c>
      <c r="I11789" s="8">
        <v>0.38055555555555554</v>
      </c>
      <c r="J11789">
        <v>0</v>
      </c>
      <c r="K11789" t="s">
        <v>145</v>
      </c>
      <c r="L11789">
        <v>0</v>
      </c>
      <c r="M11789" t="s">
        <v>16615</v>
      </c>
      <c r="N11789" t="s">
        <v>25007</v>
      </c>
      <c r="O11789" t="s">
        <v>25008</v>
      </c>
      <c r="P11789" t="s">
        <v>25009</v>
      </c>
    </row>
    <row r="11790" spans="1:16" x14ac:dyDescent="0.35">
      <c r="A11790" t="s">
        <v>96</v>
      </c>
      <c r="B11790">
        <v>1324725625</v>
      </c>
      <c r="C11790" t="s">
        <v>19</v>
      </c>
      <c r="D11790" t="s">
        <v>17</v>
      </c>
      <c r="E11790">
        <v>35133</v>
      </c>
      <c r="F11790" s="9">
        <v>46245</v>
      </c>
      <c r="G11790" t="s">
        <v>4705</v>
      </c>
      <c r="H11790" s="8">
        <v>0.38750000000000001</v>
      </c>
      <c r="I11790" s="8">
        <v>0.38750000000000001</v>
      </c>
      <c r="J11790">
        <v>0</v>
      </c>
      <c r="K11790" t="s">
        <v>145</v>
      </c>
      <c r="L11790">
        <v>0</v>
      </c>
      <c r="M11790" t="s">
        <v>16625</v>
      </c>
      <c r="N11790" t="s">
        <v>2857</v>
      </c>
      <c r="O11790" t="s">
        <v>17998</v>
      </c>
      <c r="P11790" t="s">
        <v>17999</v>
      </c>
    </row>
    <row r="11791" spans="1:16" x14ac:dyDescent="0.35">
      <c r="A11791" t="s">
        <v>96</v>
      </c>
      <c r="B11791">
        <v>1324725625</v>
      </c>
      <c r="C11791" t="s">
        <v>19</v>
      </c>
      <c r="D11791" t="s">
        <v>17</v>
      </c>
      <c r="E11791">
        <v>35133</v>
      </c>
      <c r="F11791" s="9">
        <v>46245</v>
      </c>
      <c r="G11791" t="s">
        <v>4705</v>
      </c>
      <c r="H11791" s="8">
        <v>0.39444444444444443</v>
      </c>
      <c r="I11791" s="8">
        <v>0.39444444444444443</v>
      </c>
      <c r="J11791">
        <v>0</v>
      </c>
      <c r="K11791" t="s">
        <v>145</v>
      </c>
      <c r="L11791">
        <v>0</v>
      </c>
      <c r="M11791" t="s">
        <v>16719</v>
      </c>
      <c r="N11791" t="s">
        <v>10312</v>
      </c>
      <c r="O11791" t="s">
        <v>10313</v>
      </c>
      <c r="P11791" t="s">
        <v>10314</v>
      </c>
    </row>
    <row r="11792" spans="1:16" x14ac:dyDescent="0.35">
      <c r="A11792" t="s">
        <v>96</v>
      </c>
      <c r="B11792">
        <v>1324725625</v>
      </c>
      <c r="C11792" t="s">
        <v>19</v>
      </c>
      <c r="D11792" t="s">
        <v>17</v>
      </c>
      <c r="E11792">
        <v>35133</v>
      </c>
      <c r="F11792" s="9">
        <v>46245</v>
      </c>
      <c r="G11792" t="s">
        <v>4705</v>
      </c>
      <c r="H11792" s="8">
        <v>0.40138888888888891</v>
      </c>
      <c r="I11792" s="8">
        <v>0.40833333333333333</v>
      </c>
      <c r="J11792">
        <v>0</v>
      </c>
      <c r="K11792" t="s">
        <v>128</v>
      </c>
      <c r="L11792">
        <v>0</v>
      </c>
      <c r="M11792" t="s">
        <v>129</v>
      </c>
      <c r="N11792" t="s">
        <v>2880</v>
      </c>
      <c r="O11792" t="s">
        <v>2881</v>
      </c>
      <c r="P11792" t="s">
        <v>2882</v>
      </c>
    </row>
    <row r="11793" spans="1:16" x14ac:dyDescent="0.35">
      <c r="A11793" t="s">
        <v>96</v>
      </c>
      <c r="B11793">
        <v>1324725625</v>
      </c>
      <c r="C11793" t="s">
        <v>19</v>
      </c>
      <c r="D11793" t="s">
        <v>17</v>
      </c>
      <c r="E11793">
        <v>35133</v>
      </c>
      <c r="F11793" s="9">
        <v>46245</v>
      </c>
      <c r="G11793" t="s">
        <v>4705</v>
      </c>
      <c r="H11793" s="8">
        <v>0.4152777777777778</v>
      </c>
      <c r="I11793" s="8">
        <v>0.48472222222222222</v>
      </c>
      <c r="J11793">
        <v>2</v>
      </c>
      <c r="K11793" t="s">
        <v>128</v>
      </c>
      <c r="L11793">
        <v>5</v>
      </c>
      <c r="M11793" t="s">
        <v>129</v>
      </c>
      <c r="N11793" t="s">
        <v>2872</v>
      </c>
      <c r="O11793" t="s">
        <v>2873</v>
      </c>
      <c r="P11793" t="s">
        <v>2874</v>
      </c>
    </row>
    <row r="11794" spans="1:16" x14ac:dyDescent="0.35">
      <c r="A11794" t="s">
        <v>96</v>
      </c>
      <c r="B11794">
        <v>1324725625</v>
      </c>
      <c r="C11794" t="s">
        <v>19</v>
      </c>
      <c r="D11794" t="s">
        <v>17</v>
      </c>
      <c r="E11794">
        <v>35133</v>
      </c>
      <c r="F11794" s="9">
        <v>46245</v>
      </c>
      <c r="G11794" t="s">
        <v>4705</v>
      </c>
      <c r="H11794" s="8">
        <v>0.49166666666666664</v>
      </c>
      <c r="I11794" s="8">
        <v>0.49166666666666664</v>
      </c>
      <c r="J11794">
        <v>0</v>
      </c>
      <c r="K11794" t="s">
        <v>145</v>
      </c>
      <c r="L11794">
        <v>0</v>
      </c>
      <c r="M11794" t="s">
        <v>25010</v>
      </c>
      <c r="N11794" t="s">
        <v>2883</v>
      </c>
      <c r="O11794" t="s">
        <v>2884</v>
      </c>
      <c r="P11794" t="s">
        <v>2885</v>
      </c>
    </row>
    <row r="11795" spans="1:16" x14ac:dyDescent="0.35">
      <c r="A11795" t="s">
        <v>96</v>
      </c>
      <c r="B11795">
        <v>1324725625</v>
      </c>
      <c r="C11795" t="s">
        <v>19</v>
      </c>
      <c r="D11795" t="s">
        <v>17</v>
      </c>
      <c r="E11795">
        <v>35133</v>
      </c>
      <c r="F11795" s="9">
        <v>46245</v>
      </c>
      <c r="G11795" t="s">
        <v>4705</v>
      </c>
      <c r="H11795" s="8">
        <v>0.49861111111111112</v>
      </c>
      <c r="I11795" s="8">
        <v>0.52638888888888891</v>
      </c>
      <c r="J11795">
        <v>1</v>
      </c>
      <c r="K11795" t="s">
        <v>128</v>
      </c>
      <c r="L11795">
        <v>2</v>
      </c>
      <c r="M11795" t="s">
        <v>129</v>
      </c>
      <c r="N11795" t="s">
        <v>2872</v>
      </c>
      <c r="O11795" t="s">
        <v>2873</v>
      </c>
      <c r="P11795" t="s">
        <v>2874</v>
      </c>
    </row>
    <row r="11796" spans="1:16" x14ac:dyDescent="0.35">
      <c r="A11796" t="s">
        <v>96</v>
      </c>
      <c r="B11796">
        <v>1324725625</v>
      </c>
      <c r="C11796" t="s">
        <v>19</v>
      </c>
      <c r="D11796" t="s">
        <v>17</v>
      </c>
      <c r="E11796">
        <v>35133</v>
      </c>
      <c r="F11796" s="9">
        <v>46245</v>
      </c>
      <c r="G11796" t="s">
        <v>4705</v>
      </c>
      <c r="H11796" s="8">
        <v>0.53333333333333333</v>
      </c>
      <c r="I11796" s="8">
        <v>0.53333333333333333</v>
      </c>
      <c r="J11796">
        <v>0</v>
      </c>
      <c r="K11796" t="s">
        <v>145</v>
      </c>
      <c r="L11796">
        <v>0</v>
      </c>
      <c r="M11796" t="s">
        <v>18083</v>
      </c>
      <c r="N11796" t="s">
        <v>10294</v>
      </c>
      <c r="O11796" t="s">
        <v>10295</v>
      </c>
      <c r="P11796" t="s">
        <v>10296</v>
      </c>
    </row>
    <row r="11797" spans="1:16" x14ac:dyDescent="0.35">
      <c r="A11797" t="s">
        <v>96</v>
      </c>
      <c r="B11797">
        <v>1324725625</v>
      </c>
      <c r="C11797" t="s">
        <v>19</v>
      </c>
      <c r="D11797" t="s">
        <v>17</v>
      </c>
      <c r="E11797">
        <v>35133</v>
      </c>
      <c r="F11797" s="9">
        <v>46245</v>
      </c>
      <c r="G11797" t="s">
        <v>4705</v>
      </c>
      <c r="H11797" s="8">
        <v>0.54027777777777775</v>
      </c>
      <c r="I11797" s="8">
        <v>0.6166666666666667</v>
      </c>
      <c r="J11797">
        <v>2</v>
      </c>
      <c r="K11797" t="s">
        <v>128</v>
      </c>
      <c r="L11797">
        <v>6</v>
      </c>
      <c r="M11797" t="s">
        <v>129</v>
      </c>
      <c r="N11797" t="s">
        <v>10214</v>
      </c>
      <c r="O11797" t="s">
        <v>10215</v>
      </c>
      <c r="P11797" t="s">
        <v>10216</v>
      </c>
    </row>
    <row r="11798" spans="1:16" x14ac:dyDescent="0.35">
      <c r="A11798" t="s">
        <v>96</v>
      </c>
      <c r="B11798">
        <v>1324725625</v>
      </c>
      <c r="C11798" t="s">
        <v>19</v>
      </c>
      <c r="D11798" t="s">
        <v>17</v>
      </c>
      <c r="E11798">
        <v>35133</v>
      </c>
      <c r="F11798" s="9">
        <v>46245</v>
      </c>
      <c r="G11798" t="s">
        <v>4705</v>
      </c>
      <c r="H11798" s="8">
        <v>0.62361111111111112</v>
      </c>
      <c r="I11798" s="8">
        <v>0.62361111111111112</v>
      </c>
      <c r="J11798">
        <v>0</v>
      </c>
      <c r="K11798" t="s">
        <v>145</v>
      </c>
      <c r="L11798">
        <v>0</v>
      </c>
      <c r="M11798" t="s">
        <v>17893</v>
      </c>
      <c r="N11798" t="s">
        <v>2889</v>
      </c>
      <c r="O11798" t="s">
        <v>2890</v>
      </c>
      <c r="P11798" t="s">
        <v>2891</v>
      </c>
    </row>
    <row r="11799" spans="1:16" x14ac:dyDescent="0.35">
      <c r="A11799" t="s">
        <v>96</v>
      </c>
      <c r="B11799">
        <v>1324725625</v>
      </c>
      <c r="C11799" t="s">
        <v>19</v>
      </c>
      <c r="D11799" t="s">
        <v>17</v>
      </c>
      <c r="E11799">
        <v>35133</v>
      </c>
      <c r="F11799" s="9">
        <v>46245</v>
      </c>
      <c r="G11799" t="s">
        <v>4705</v>
      </c>
      <c r="H11799" s="8">
        <v>0.63055555555555554</v>
      </c>
      <c r="I11799" s="8">
        <v>0.63055555555555554</v>
      </c>
      <c r="J11799">
        <v>0</v>
      </c>
      <c r="K11799" t="s">
        <v>145</v>
      </c>
      <c r="L11799">
        <v>0</v>
      </c>
      <c r="M11799" t="s">
        <v>19086</v>
      </c>
      <c r="N11799" t="s">
        <v>25011</v>
      </c>
      <c r="O11799" t="s">
        <v>25012</v>
      </c>
      <c r="P11799" t="s">
        <v>25013</v>
      </c>
    </row>
    <row r="11800" spans="1:16" x14ac:dyDescent="0.35">
      <c r="A11800" t="s">
        <v>96</v>
      </c>
      <c r="B11800">
        <v>1324725625</v>
      </c>
      <c r="C11800" t="s">
        <v>19</v>
      </c>
      <c r="D11800" t="s">
        <v>17</v>
      </c>
      <c r="E11800">
        <v>35133</v>
      </c>
      <c r="F11800" s="9">
        <v>46245</v>
      </c>
      <c r="G11800" t="s">
        <v>4705</v>
      </c>
      <c r="H11800" s="8">
        <v>0.63749999999999996</v>
      </c>
      <c r="I11800" s="8">
        <v>0.63749999999999996</v>
      </c>
      <c r="J11800">
        <v>0</v>
      </c>
      <c r="K11800" t="s">
        <v>145</v>
      </c>
      <c r="L11800">
        <v>0</v>
      </c>
      <c r="M11800" t="s">
        <v>17558</v>
      </c>
      <c r="N11800" t="s">
        <v>2895</v>
      </c>
      <c r="O11800" t="s">
        <v>2896</v>
      </c>
      <c r="P11800" t="s">
        <v>2897</v>
      </c>
    </row>
    <row r="11801" spans="1:16" x14ac:dyDescent="0.35">
      <c r="A11801" t="s">
        <v>96</v>
      </c>
      <c r="B11801">
        <v>1324725625</v>
      </c>
      <c r="C11801" t="s">
        <v>19</v>
      </c>
      <c r="D11801" t="s">
        <v>17</v>
      </c>
      <c r="E11801">
        <v>35133</v>
      </c>
      <c r="F11801" s="9">
        <v>46245</v>
      </c>
      <c r="G11801" t="s">
        <v>4705</v>
      </c>
      <c r="H11801" s="8">
        <v>0.64444444444444449</v>
      </c>
      <c r="I11801" s="8">
        <v>0.66527777777777775</v>
      </c>
      <c r="J11801">
        <v>0</v>
      </c>
      <c r="K11801" t="s">
        <v>128</v>
      </c>
      <c r="L11801">
        <v>1</v>
      </c>
      <c r="M11801" t="s">
        <v>129</v>
      </c>
      <c r="N11801" t="s">
        <v>2892</v>
      </c>
      <c r="O11801" t="s">
        <v>2893</v>
      </c>
      <c r="P11801" t="s">
        <v>2894</v>
      </c>
    </row>
    <row r="11802" spans="1:16" x14ac:dyDescent="0.35">
      <c r="A11802" t="s">
        <v>96</v>
      </c>
      <c r="B11802">
        <v>1324725625</v>
      </c>
      <c r="C11802" t="s">
        <v>19</v>
      </c>
      <c r="D11802" t="s">
        <v>17</v>
      </c>
      <c r="E11802">
        <v>35133</v>
      </c>
      <c r="F11802" s="9">
        <v>46245</v>
      </c>
      <c r="G11802" t="s">
        <v>4705</v>
      </c>
      <c r="H11802" s="8">
        <v>0.67222222222222228</v>
      </c>
      <c r="I11802" s="8">
        <v>0.67222222222222228</v>
      </c>
      <c r="J11802">
        <v>0</v>
      </c>
      <c r="K11802" t="s">
        <v>145</v>
      </c>
      <c r="L11802">
        <v>0</v>
      </c>
      <c r="M11802" t="s">
        <v>17558</v>
      </c>
      <c r="N11802" t="s">
        <v>2895</v>
      </c>
      <c r="O11802" t="s">
        <v>2896</v>
      </c>
      <c r="P11802" t="s">
        <v>2897</v>
      </c>
    </row>
    <row r="11803" spans="1:16" x14ac:dyDescent="0.35">
      <c r="A11803" t="s">
        <v>96</v>
      </c>
      <c r="B11803">
        <v>1324725625</v>
      </c>
      <c r="C11803" t="s">
        <v>19</v>
      </c>
      <c r="D11803" t="s">
        <v>17</v>
      </c>
      <c r="E11803">
        <v>35133</v>
      </c>
      <c r="F11803" s="9">
        <v>46245</v>
      </c>
      <c r="G11803" t="s">
        <v>4705</v>
      </c>
      <c r="H11803" s="8">
        <v>0.68611111111111112</v>
      </c>
      <c r="I11803" s="8">
        <v>0.76944444444444449</v>
      </c>
      <c r="J11803">
        <v>2</v>
      </c>
      <c r="K11803" t="s">
        <v>128</v>
      </c>
      <c r="L11803">
        <v>6</v>
      </c>
      <c r="M11803" t="s">
        <v>129</v>
      </c>
      <c r="N11803" t="s">
        <v>2892</v>
      </c>
      <c r="O11803" t="s">
        <v>2893</v>
      </c>
      <c r="P11803" t="s">
        <v>2894</v>
      </c>
    </row>
    <row r="11804" spans="1:16" x14ac:dyDescent="0.35">
      <c r="A11804" t="s">
        <v>96</v>
      </c>
      <c r="B11804">
        <v>1324725625</v>
      </c>
      <c r="C11804" t="s">
        <v>19</v>
      </c>
      <c r="D11804" t="s">
        <v>17</v>
      </c>
      <c r="E11804">
        <v>35133</v>
      </c>
      <c r="F11804" s="9">
        <v>46245</v>
      </c>
      <c r="G11804" t="s">
        <v>4705</v>
      </c>
      <c r="H11804" s="8">
        <v>0.77638888888888891</v>
      </c>
      <c r="I11804" s="8">
        <v>0.77638888888888891</v>
      </c>
      <c r="J11804">
        <v>0</v>
      </c>
      <c r="K11804" t="s">
        <v>145</v>
      </c>
      <c r="L11804">
        <v>0</v>
      </c>
      <c r="M11804" t="s">
        <v>18202</v>
      </c>
      <c r="N11804" t="s">
        <v>25014</v>
      </c>
      <c r="O11804" t="s">
        <v>25015</v>
      </c>
      <c r="P11804" t="s">
        <v>25016</v>
      </c>
    </row>
    <row r="11805" spans="1:16" x14ac:dyDescent="0.35">
      <c r="A11805" t="s">
        <v>96</v>
      </c>
      <c r="B11805">
        <v>1324725625</v>
      </c>
      <c r="C11805" t="s">
        <v>19</v>
      </c>
      <c r="D11805" t="s">
        <v>17</v>
      </c>
      <c r="E11805">
        <v>35133</v>
      </c>
      <c r="F11805" s="9">
        <v>46245</v>
      </c>
      <c r="G11805" t="s">
        <v>4705</v>
      </c>
      <c r="H11805" s="8">
        <v>0.78333333333333333</v>
      </c>
      <c r="I11805" s="8">
        <v>0.78333333333333333</v>
      </c>
      <c r="J11805">
        <v>0</v>
      </c>
      <c r="K11805" t="s">
        <v>145</v>
      </c>
      <c r="L11805">
        <v>0</v>
      </c>
      <c r="M11805" t="s">
        <v>18059</v>
      </c>
      <c r="N11805" t="s">
        <v>10288</v>
      </c>
      <c r="O11805" t="s">
        <v>10289</v>
      </c>
      <c r="P11805" t="s">
        <v>10290</v>
      </c>
    </row>
    <row r="11806" spans="1:16" x14ac:dyDescent="0.35">
      <c r="A11806" t="s">
        <v>96</v>
      </c>
      <c r="B11806">
        <v>1324725625</v>
      </c>
      <c r="C11806" t="s">
        <v>19</v>
      </c>
      <c r="D11806" t="s">
        <v>17</v>
      </c>
      <c r="E11806">
        <v>35133</v>
      </c>
      <c r="F11806" s="9">
        <v>46245</v>
      </c>
      <c r="G11806" t="s">
        <v>4705</v>
      </c>
      <c r="H11806" s="8">
        <v>0.79027777777777775</v>
      </c>
      <c r="I11806" s="8">
        <v>0.79027777777777775</v>
      </c>
      <c r="J11806">
        <v>0</v>
      </c>
      <c r="K11806" t="s">
        <v>145</v>
      </c>
      <c r="L11806">
        <v>0</v>
      </c>
      <c r="M11806" t="s">
        <v>18733</v>
      </c>
      <c r="N11806" t="s">
        <v>25017</v>
      </c>
      <c r="O11806" t="s">
        <v>25018</v>
      </c>
      <c r="P11806" t="s">
        <v>25019</v>
      </c>
    </row>
    <row r="11807" spans="1:16" x14ac:dyDescent="0.35">
      <c r="A11807" t="s">
        <v>96</v>
      </c>
      <c r="B11807">
        <v>1324725625</v>
      </c>
      <c r="C11807" t="s">
        <v>19</v>
      </c>
      <c r="D11807" t="s">
        <v>17</v>
      </c>
      <c r="E11807">
        <v>35133</v>
      </c>
      <c r="F11807" s="9">
        <v>46246</v>
      </c>
      <c r="G11807" t="s">
        <v>3</v>
      </c>
      <c r="H11807" s="8">
        <v>0.38750000000000001</v>
      </c>
      <c r="I11807" s="8">
        <v>0.38750000000000001</v>
      </c>
      <c r="J11807">
        <v>0</v>
      </c>
      <c r="K11807" t="s">
        <v>145</v>
      </c>
      <c r="L11807">
        <v>0</v>
      </c>
      <c r="M11807" t="s">
        <v>16674</v>
      </c>
      <c r="N11807" t="s">
        <v>2826</v>
      </c>
      <c r="O11807" t="s">
        <v>2821</v>
      </c>
      <c r="P11807" t="s">
        <v>2822</v>
      </c>
    </row>
    <row r="11808" spans="1:16" x14ac:dyDescent="0.35">
      <c r="A11808" t="s">
        <v>96</v>
      </c>
      <c r="B11808">
        <v>1324725625</v>
      </c>
      <c r="C11808" t="s">
        <v>19</v>
      </c>
      <c r="D11808" t="s">
        <v>17</v>
      </c>
      <c r="E11808">
        <v>35133</v>
      </c>
      <c r="F11808" s="9">
        <v>46246</v>
      </c>
      <c r="G11808" t="s">
        <v>3</v>
      </c>
      <c r="H11808" s="8">
        <v>0.39444444444444443</v>
      </c>
      <c r="I11808" s="8">
        <v>0.40138888888888891</v>
      </c>
      <c r="J11808">
        <v>0</v>
      </c>
      <c r="K11808" t="s">
        <v>128</v>
      </c>
      <c r="L11808">
        <v>1</v>
      </c>
      <c r="M11808" t="s">
        <v>129</v>
      </c>
      <c r="N11808" t="s">
        <v>25020</v>
      </c>
      <c r="O11808" t="s">
        <v>25021</v>
      </c>
      <c r="P11808" t="s">
        <v>25022</v>
      </c>
    </row>
    <row r="11809" spans="1:16" x14ac:dyDescent="0.35">
      <c r="A11809" t="s">
        <v>96</v>
      </c>
      <c r="B11809">
        <v>1324725625</v>
      </c>
      <c r="C11809" t="s">
        <v>19</v>
      </c>
      <c r="D11809" t="s">
        <v>17</v>
      </c>
      <c r="E11809">
        <v>35133</v>
      </c>
      <c r="F11809" s="9">
        <v>46246</v>
      </c>
      <c r="G11809" t="s">
        <v>3</v>
      </c>
      <c r="H11809" s="8">
        <v>0.40833333333333333</v>
      </c>
      <c r="I11809" s="8">
        <v>0.4152777777777778</v>
      </c>
      <c r="J11809">
        <v>0</v>
      </c>
      <c r="K11809" t="s">
        <v>128</v>
      </c>
      <c r="L11809">
        <v>1</v>
      </c>
      <c r="M11809" t="s">
        <v>129</v>
      </c>
      <c r="N11809" t="s">
        <v>10114</v>
      </c>
      <c r="O11809" t="s">
        <v>10115</v>
      </c>
      <c r="P11809" t="s">
        <v>10116</v>
      </c>
    </row>
    <row r="11810" spans="1:16" x14ac:dyDescent="0.35">
      <c r="A11810" t="s">
        <v>96</v>
      </c>
      <c r="B11810">
        <v>1324725625</v>
      </c>
      <c r="C11810" t="s">
        <v>19</v>
      </c>
      <c r="D11810" t="s">
        <v>17</v>
      </c>
      <c r="E11810">
        <v>35133</v>
      </c>
      <c r="F11810" s="9">
        <v>46246</v>
      </c>
      <c r="G11810" t="s">
        <v>3</v>
      </c>
      <c r="H11810" s="8">
        <v>0.42222222222222222</v>
      </c>
      <c r="I11810" s="8">
        <v>0.42222222222222222</v>
      </c>
      <c r="J11810">
        <v>0</v>
      </c>
      <c r="K11810" t="s">
        <v>145</v>
      </c>
      <c r="L11810">
        <v>0</v>
      </c>
      <c r="M11810" t="s">
        <v>22811</v>
      </c>
      <c r="N11810" t="s">
        <v>25023</v>
      </c>
      <c r="O11810" t="s">
        <v>25024</v>
      </c>
      <c r="P11810" t="s">
        <v>25025</v>
      </c>
    </row>
    <row r="11811" spans="1:16" x14ac:dyDescent="0.35">
      <c r="A11811" t="s">
        <v>96</v>
      </c>
      <c r="B11811">
        <v>1324725625</v>
      </c>
      <c r="C11811" t="s">
        <v>19</v>
      </c>
      <c r="D11811" t="s">
        <v>17</v>
      </c>
      <c r="E11811">
        <v>35133</v>
      </c>
      <c r="F11811" s="9">
        <v>46246</v>
      </c>
      <c r="G11811" t="s">
        <v>3</v>
      </c>
      <c r="H11811" s="8">
        <v>0.42916666666666664</v>
      </c>
      <c r="I11811" s="8">
        <v>0.42916666666666664</v>
      </c>
      <c r="J11811">
        <v>0</v>
      </c>
      <c r="K11811" t="s">
        <v>145</v>
      </c>
      <c r="L11811">
        <v>0</v>
      </c>
      <c r="M11811" t="s">
        <v>19178</v>
      </c>
      <c r="N11811" t="s">
        <v>2907</v>
      </c>
      <c r="O11811" t="s">
        <v>2908</v>
      </c>
      <c r="P11811" t="s">
        <v>2909</v>
      </c>
    </row>
    <row r="11812" spans="1:16" x14ac:dyDescent="0.35">
      <c r="A11812" t="s">
        <v>96</v>
      </c>
      <c r="B11812">
        <v>1324725625</v>
      </c>
      <c r="C11812" t="s">
        <v>19</v>
      </c>
      <c r="D11812" t="s">
        <v>17</v>
      </c>
      <c r="E11812">
        <v>35133</v>
      </c>
      <c r="F11812" s="9">
        <v>46246</v>
      </c>
      <c r="G11812" t="s">
        <v>3</v>
      </c>
      <c r="H11812" s="8">
        <v>0.43611111111111112</v>
      </c>
      <c r="I11812" s="8">
        <v>0.43611111111111112</v>
      </c>
      <c r="J11812">
        <v>0</v>
      </c>
      <c r="K11812" t="s">
        <v>145</v>
      </c>
      <c r="L11812">
        <v>0</v>
      </c>
      <c r="M11812" t="s">
        <v>17816</v>
      </c>
      <c r="N11812" t="s">
        <v>10126</v>
      </c>
      <c r="O11812" t="s">
        <v>10174</v>
      </c>
      <c r="P11812" t="s">
        <v>10175</v>
      </c>
    </row>
    <row r="11813" spans="1:16" x14ac:dyDescent="0.35">
      <c r="A11813" t="s">
        <v>96</v>
      </c>
      <c r="B11813">
        <v>1324725625</v>
      </c>
      <c r="C11813" t="s">
        <v>19</v>
      </c>
      <c r="D11813" t="s">
        <v>17</v>
      </c>
      <c r="E11813">
        <v>35133</v>
      </c>
      <c r="F11813" s="9">
        <v>46246</v>
      </c>
      <c r="G11813" t="s">
        <v>3</v>
      </c>
      <c r="H11813" s="8">
        <v>0.44305555555555554</v>
      </c>
      <c r="I11813" s="8">
        <v>0.44305555555555554</v>
      </c>
      <c r="J11813">
        <v>0</v>
      </c>
      <c r="K11813" t="s">
        <v>145</v>
      </c>
      <c r="L11813">
        <v>0</v>
      </c>
      <c r="M11813" t="s">
        <v>19050</v>
      </c>
      <c r="N11813" t="s">
        <v>10129</v>
      </c>
      <c r="O11813" t="s">
        <v>10130</v>
      </c>
      <c r="P11813" t="s">
        <v>10131</v>
      </c>
    </row>
    <row r="11814" spans="1:16" x14ac:dyDescent="0.35">
      <c r="A11814" t="s">
        <v>96</v>
      </c>
      <c r="B11814">
        <v>1324725625</v>
      </c>
      <c r="C11814" t="s">
        <v>19</v>
      </c>
      <c r="D11814" t="s">
        <v>17</v>
      </c>
      <c r="E11814">
        <v>35133</v>
      </c>
      <c r="F11814" s="9">
        <v>46246</v>
      </c>
      <c r="G11814" t="s">
        <v>3</v>
      </c>
      <c r="H11814" s="8">
        <v>0.45</v>
      </c>
      <c r="I11814" s="8">
        <v>0.45</v>
      </c>
      <c r="J11814">
        <v>0</v>
      </c>
      <c r="K11814" t="s">
        <v>145</v>
      </c>
      <c r="L11814">
        <v>0</v>
      </c>
      <c r="M11814" t="s">
        <v>19138</v>
      </c>
      <c r="N11814" t="s">
        <v>15462</v>
      </c>
      <c r="O11814" t="s">
        <v>15463</v>
      </c>
      <c r="P11814" t="s">
        <v>15464</v>
      </c>
    </row>
    <row r="11815" spans="1:16" x14ac:dyDescent="0.35">
      <c r="A11815" t="s">
        <v>96</v>
      </c>
      <c r="B11815">
        <v>1324725625</v>
      </c>
      <c r="C11815" t="s">
        <v>19</v>
      </c>
      <c r="D11815" t="s">
        <v>17</v>
      </c>
      <c r="E11815">
        <v>35133</v>
      </c>
      <c r="F11815" s="9">
        <v>46246</v>
      </c>
      <c r="G11815" t="s">
        <v>3</v>
      </c>
      <c r="H11815" s="8">
        <v>0.45694444444444443</v>
      </c>
      <c r="I11815" s="8">
        <v>0.45694444444444443</v>
      </c>
      <c r="J11815">
        <v>0</v>
      </c>
      <c r="K11815" t="s">
        <v>145</v>
      </c>
      <c r="L11815">
        <v>0</v>
      </c>
      <c r="M11815" t="s">
        <v>18188</v>
      </c>
      <c r="N11815" t="s">
        <v>10176</v>
      </c>
      <c r="O11815" t="s">
        <v>10177</v>
      </c>
      <c r="P11815" t="s">
        <v>10178</v>
      </c>
    </row>
    <row r="11816" spans="1:16" x14ac:dyDescent="0.35">
      <c r="A11816" t="s">
        <v>96</v>
      </c>
      <c r="B11816">
        <v>1324725625</v>
      </c>
      <c r="C11816" t="s">
        <v>19</v>
      </c>
      <c r="D11816" t="s">
        <v>17</v>
      </c>
      <c r="E11816">
        <v>35133</v>
      </c>
      <c r="F11816" s="9">
        <v>46246</v>
      </c>
      <c r="G11816" t="s">
        <v>3</v>
      </c>
      <c r="H11816" s="8">
        <v>0.47083333333333333</v>
      </c>
      <c r="I11816" s="8">
        <v>0.47083333333333333</v>
      </c>
      <c r="J11816">
        <v>0</v>
      </c>
      <c r="K11816" t="s">
        <v>145</v>
      </c>
      <c r="L11816">
        <v>0</v>
      </c>
      <c r="M11816" t="s">
        <v>21672</v>
      </c>
      <c r="N11816" t="s">
        <v>10179</v>
      </c>
      <c r="O11816" t="s">
        <v>10180</v>
      </c>
      <c r="P11816" t="s">
        <v>10181</v>
      </c>
    </row>
    <row r="11817" spans="1:16" x14ac:dyDescent="0.35">
      <c r="A11817" t="s">
        <v>96</v>
      </c>
      <c r="B11817">
        <v>1324725625</v>
      </c>
      <c r="C11817" t="s">
        <v>19</v>
      </c>
      <c r="D11817" t="s">
        <v>17</v>
      </c>
      <c r="E11817">
        <v>35133</v>
      </c>
      <c r="F11817" s="9">
        <v>46246</v>
      </c>
      <c r="G11817" t="s">
        <v>3</v>
      </c>
      <c r="H11817" s="8">
        <v>0.4777777777777778</v>
      </c>
      <c r="I11817" s="8">
        <v>0.4777777777777778</v>
      </c>
      <c r="J11817">
        <v>0</v>
      </c>
      <c r="K11817" t="s">
        <v>145</v>
      </c>
      <c r="L11817">
        <v>0</v>
      </c>
      <c r="M11817" t="s">
        <v>17545</v>
      </c>
      <c r="N11817" t="s">
        <v>10249</v>
      </c>
      <c r="O11817" t="s">
        <v>10250</v>
      </c>
      <c r="P11817" t="s">
        <v>10251</v>
      </c>
    </row>
    <row r="11818" spans="1:16" x14ac:dyDescent="0.35">
      <c r="A11818" t="s">
        <v>96</v>
      </c>
      <c r="B11818">
        <v>1324725625</v>
      </c>
      <c r="C11818" t="s">
        <v>19</v>
      </c>
      <c r="D11818" t="s">
        <v>17</v>
      </c>
      <c r="E11818">
        <v>35133</v>
      </c>
      <c r="F11818" s="9">
        <v>46246</v>
      </c>
      <c r="G11818" t="s">
        <v>3</v>
      </c>
      <c r="H11818" s="8">
        <v>0.48472222222222222</v>
      </c>
      <c r="I11818" s="8">
        <v>0.49861111111111112</v>
      </c>
      <c r="J11818">
        <v>0</v>
      </c>
      <c r="K11818" t="s">
        <v>128</v>
      </c>
      <c r="L11818">
        <v>1</v>
      </c>
      <c r="M11818" t="s">
        <v>129</v>
      </c>
      <c r="N11818" t="s">
        <v>10185</v>
      </c>
      <c r="O11818" t="s">
        <v>10186</v>
      </c>
      <c r="P11818" t="s">
        <v>10187</v>
      </c>
    </row>
    <row r="11819" spans="1:16" x14ac:dyDescent="0.35">
      <c r="A11819" t="s">
        <v>96</v>
      </c>
      <c r="B11819">
        <v>1324725625</v>
      </c>
      <c r="C11819" t="s">
        <v>19</v>
      </c>
      <c r="D11819" t="s">
        <v>17</v>
      </c>
      <c r="E11819">
        <v>35133</v>
      </c>
      <c r="F11819" s="9">
        <v>46246</v>
      </c>
      <c r="G11819" t="s">
        <v>3</v>
      </c>
      <c r="H11819" s="8">
        <v>0.50555555555555554</v>
      </c>
      <c r="I11819" s="8">
        <v>0.50555555555555554</v>
      </c>
      <c r="J11819">
        <v>0</v>
      </c>
      <c r="K11819" t="s">
        <v>145</v>
      </c>
      <c r="L11819">
        <v>0</v>
      </c>
      <c r="M11819" t="s">
        <v>16916</v>
      </c>
      <c r="N11819" t="s">
        <v>10199</v>
      </c>
      <c r="O11819" t="s">
        <v>10200</v>
      </c>
      <c r="P11819" t="s">
        <v>10201</v>
      </c>
    </row>
    <row r="11820" spans="1:16" x14ac:dyDescent="0.35">
      <c r="A11820" t="s">
        <v>96</v>
      </c>
      <c r="B11820">
        <v>1324725625</v>
      </c>
      <c r="C11820" t="s">
        <v>19</v>
      </c>
      <c r="D11820" t="s">
        <v>17</v>
      </c>
      <c r="E11820">
        <v>35133</v>
      </c>
      <c r="F11820" s="9">
        <v>46246</v>
      </c>
      <c r="G11820" t="s">
        <v>3</v>
      </c>
      <c r="H11820" s="8">
        <v>0.51249999999999996</v>
      </c>
      <c r="I11820" s="8">
        <v>0.53402777777777777</v>
      </c>
      <c r="J11820">
        <v>1</v>
      </c>
      <c r="K11820" t="s">
        <v>128</v>
      </c>
      <c r="L11820">
        <v>2</v>
      </c>
      <c r="M11820" t="s">
        <v>129</v>
      </c>
      <c r="N11820" t="s">
        <v>10208</v>
      </c>
      <c r="O11820" t="s">
        <v>10209</v>
      </c>
      <c r="P11820" t="s">
        <v>10210</v>
      </c>
    </row>
    <row r="11821" spans="1:16" x14ac:dyDescent="0.35">
      <c r="A11821" t="s">
        <v>96</v>
      </c>
      <c r="B11821">
        <v>1324725625</v>
      </c>
      <c r="C11821" t="s">
        <v>19</v>
      </c>
      <c r="D11821" t="s">
        <v>17</v>
      </c>
      <c r="E11821">
        <v>35133</v>
      </c>
      <c r="F11821" s="9">
        <v>46246</v>
      </c>
      <c r="G11821" t="s">
        <v>3</v>
      </c>
      <c r="H11821" s="8">
        <v>0.54027777777777775</v>
      </c>
      <c r="I11821" s="8">
        <v>0.54027777777777775</v>
      </c>
      <c r="J11821">
        <v>0</v>
      </c>
      <c r="K11821" t="s">
        <v>145</v>
      </c>
      <c r="L11821">
        <v>0</v>
      </c>
      <c r="M11821" t="s">
        <v>17396</v>
      </c>
      <c r="N11821" t="s">
        <v>10249</v>
      </c>
      <c r="O11821" t="s">
        <v>10250</v>
      </c>
      <c r="P11821" t="s">
        <v>10251</v>
      </c>
    </row>
    <row r="11822" spans="1:16" x14ac:dyDescent="0.35">
      <c r="A11822" t="s">
        <v>96</v>
      </c>
      <c r="B11822">
        <v>1324725625</v>
      </c>
      <c r="C11822" t="s">
        <v>19</v>
      </c>
      <c r="D11822" t="s">
        <v>17</v>
      </c>
      <c r="E11822">
        <v>35133</v>
      </c>
      <c r="F11822" s="9">
        <v>46246</v>
      </c>
      <c r="G11822" t="s">
        <v>3</v>
      </c>
      <c r="H11822" s="8">
        <v>0.54722222222222228</v>
      </c>
      <c r="I11822" s="8">
        <v>0.54722222222222228</v>
      </c>
      <c r="J11822">
        <v>0</v>
      </c>
      <c r="K11822" t="s">
        <v>145</v>
      </c>
      <c r="L11822">
        <v>0</v>
      </c>
      <c r="M11822" t="s">
        <v>18211</v>
      </c>
      <c r="N11822" t="s">
        <v>25026</v>
      </c>
      <c r="O11822" t="s">
        <v>25027</v>
      </c>
      <c r="P11822" t="s">
        <v>25028</v>
      </c>
    </row>
    <row r="11823" spans="1:16" x14ac:dyDescent="0.35">
      <c r="A11823" t="s">
        <v>96</v>
      </c>
      <c r="B11823">
        <v>1324725625</v>
      </c>
      <c r="C11823" t="s">
        <v>19</v>
      </c>
      <c r="D11823" t="s">
        <v>17</v>
      </c>
      <c r="E11823">
        <v>35133</v>
      </c>
      <c r="F11823" s="9">
        <v>46246</v>
      </c>
      <c r="G11823" t="s">
        <v>3</v>
      </c>
      <c r="H11823" s="8">
        <v>0.5541666666666667</v>
      </c>
      <c r="I11823" s="8">
        <v>0.5541666666666667</v>
      </c>
      <c r="J11823">
        <v>0</v>
      </c>
      <c r="K11823" t="s">
        <v>145</v>
      </c>
      <c r="L11823">
        <v>0</v>
      </c>
      <c r="M11823" t="s">
        <v>25029</v>
      </c>
      <c r="N11823" t="s">
        <v>25030</v>
      </c>
      <c r="O11823" t="s">
        <v>25031</v>
      </c>
      <c r="P11823" t="s">
        <v>25032</v>
      </c>
    </row>
    <row r="11824" spans="1:16" x14ac:dyDescent="0.35">
      <c r="A11824" t="s">
        <v>96</v>
      </c>
      <c r="B11824">
        <v>1324725625</v>
      </c>
      <c r="C11824" t="s">
        <v>19</v>
      </c>
      <c r="D11824" t="s">
        <v>17</v>
      </c>
      <c r="E11824">
        <v>35133</v>
      </c>
      <c r="F11824" s="9">
        <v>46246</v>
      </c>
      <c r="G11824" t="s">
        <v>3</v>
      </c>
      <c r="H11824" s="8">
        <v>0.55625000000000002</v>
      </c>
      <c r="I11824" s="8">
        <v>0.60277777777777775</v>
      </c>
      <c r="J11824">
        <v>1</v>
      </c>
      <c r="K11824" t="s">
        <v>128</v>
      </c>
      <c r="L11824">
        <v>3</v>
      </c>
      <c r="M11824" t="s">
        <v>129</v>
      </c>
      <c r="N11824" t="s">
        <v>25033</v>
      </c>
      <c r="O11824" t="s">
        <v>25034</v>
      </c>
      <c r="P11824" t="s">
        <v>25035</v>
      </c>
    </row>
    <row r="11825" spans="1:16" x14ac:dyDescent="0.35">
      <c r="A11825" t="s">
        <v>96</v>
      </c>
      <c r="B11825">
        <v>1324725625</v>
      </c>
      <c r="C11825" t="s">
        <v>19</v>
      </c>
      <c r="D11825" t="s">
        <v>17</v>
      </c>
      <c r="E11825">
        <v>35133</v>
      </c>
      <c r="F11825" s="9">
        <v>46246</v>
      </c>
      <c r="G11825" t="s">
        <v>3</v>
      </c>
      <c r="H11825" s="8">
        <v>0.60972222222222228</v>
      </c>
      <c r="I11825" s="8">
        <v>0.60972222222222228</v>
      </c>
      <c r="J11825">
        <v>0</v>
      </c>
      <c r="K11825" t="s">
        <v>145</v>
      </c>
      <c r="L11825">
        <v>0</v>
      </c>
      <c r="M11825" t="s">
        <v>16843</v>
      </c>
      <c r="N11825" t="s">
        <v>25036</v>
      </c>
      <c r="O11825" t="s">
        <v>25037</v>
      </c>
      <c r="P11825" t="s">
        <v>25038</v>
      </c>
    </row>
    <row r="11826" spans="1:16" x14ac:dyDescent="0.35">
      <c r="A11826" t="s">
        <v>96</v>
      </c>
      <c r="B11826">
        <v>1324725625</v>
      </c>
      <c r="C11826" t="s">
        <v>19</v>
      </c>
      <c r="D11826" t="s">
        <v>17</v>
      </c>
      <c r="E11826">
        <v>35133</v>
      </c>
      <c r="F11826" s="9">
        <v>46246</v>
      </c>
      <c r="G11826" t="s">
        <v>3</v>
      </c>
      <c r="H11826" s="8">
        <v>0.6166666666666667</v>
      </c>
      <c r="I11826" s="8">
        <v>0.63749999999999996</v>
      </c>
      <c r="J11826">
        <v>0</v>
      </c>
      <c r="K11826" t="s">
        <v>128</v>
      </c>
      <c r="L11826">
        <v>1</v>
      </c>
      <c r="M11826" t="s">
        <v>129</v>
      </c>
      <c r="N11826" t="s">
        <v>25039</v>
      </c>
      <c r="O11826" t="s">
        <v>25040</v>
      </c>
      <c r="P11826" t="s">
        <v>25041</v>
      </c>
    </row>
    <row r="11827" spans="1:16" x14ac:dyDescent="0.35">
      <c r="A11827" t="s">
        <v>96</v>
      </c>
      <c r="B11827">
        <v>1324725625</v>
      </c>
      <c r="C11827" t="s">
        <v>19</v>
      </c>
      <c r="D11827" t="s">
        <v>17</v>
      </c>
      <c r="E11827">
        <v>35133</v>
      </c>
      <c r="F11827" s="9">
        <v>46246</v>
      </c>
      <c r="G11827" t="s">
        <v>3</v>
      </c>
      <c r="H11827" s="8">
        <v>0.64444444444444449</v>
      </c>
      <c r="I11827" s="8">
        <v>0.64444444444444449</v>
      </c>
      <c r="J11827">
        <v>0</v>
      </c>
      <c r="K11827" t="s">
        <v>145</v>
      </c>
      <c r="L11827">
        <v>0</v>
      </c>
      <c r="M11827" t="s">
        <v>17940</v>
      </c>
      <c r="N11827" t="s">
        <v>25042</v>
      </c>
      <c r="O11827" t="s">
        <v>25043</v>
      </c>
      <c r="P11827" t="s">
        <v>25044</v>
      </c>
    </row>
    <row r="11828" spans="1:16" x14ac:dyDescent="0.35">
      <c r="A11828" t="s">
        <v>96</v>
      </c>
      <c r="B11828">
        <v>1324725625</v>
      </c>
      <c r="C11828" t="s">
        <v>19</v>
      </c>
      <c r="D11828" t="s">
        <v>17</v>
      </c>
      <c r="E11828">
        <v>35133</v>
      </c>
      <c r="F11828" s="9">
        <v>46246</v>
      </c>
      <c r="G11828" t="s">
        <v>3</v>
      </c>
      <c r="H11828" s="8">
        <v>0.65138888888888891</v>
      </c>
      <c r="I11828" s="8">
        <v>0.67222222222222228</v>
      </c>
      <c r="J11828">
        <v>1</v>
      </c>
      <c r="K11828" t="s">
        <v>128</v>
      </c>
      <c r="L11828">
        <v>2</v>
      </c>
      <c r="M11828" t="s">
        <v>129</v>
      </c>
      <c r="N11828" t="s">
        <v>10257</v>
      </c>
      <c r="O11828" t="s">
        <v>25045</v>
      </c>
      <c r="P11828" t="s">
        <v>25046</v>
      </c>
    </row>
    <row r="11829" spans="1:16" x14ac:dyDescent="0.35">
      <c r="A11829" t="s">
        <v>96</v>
      </c>
      <c r="B11829">
        <v>1324725625</v>
      </c>
      <c r="C11829" t="s">
        <v>19</v>
      </c>
      <c r="D11829" t="s">
        <v>17</v>
      </c>
      <c r="E11829">
        <v>35133</v>
      </c>
      <c r="F11829" s="9">
        <v>46246</v>
      </c>
      <c r="G11829" t="s">
        <v>3</v>
      </c>
      <c r="H11829" s="8">
        <v>0.6791666666666667</v>
      </c>
      <c r="I11829" s="8">
        <v>0.6791666666666667</v>
      </c>
      <c r="J11829">
        <v>0</v>
      </c>
      <c r="K11829" t="s">
        <v>145</v>
      </c>
      <c r="L11829">
        <v>0</v>
      </c>
      <c r="M11829" t="s">
        <v>19188</v>
      </c>
      <c r="N11829" t="s">
        <v>25047</v>
      </c>
      <c r="O11829" t="s">
        <v>25048</v>
      </c>
      <c r="P11829" t="s">
        <v>25049</v>
      </c>
    </row>
    <row r="11830" spans="1:16" x14ac:dyDescent="0.35">
      <c r="A11830" t="s">
        <v>96</v>
      </c>
      <c r="B11830">
        <v>1324725625</v>
      </c>
      <c r="C11830" t="s">
        <v>19</v>
      </c>
      <c r="D11830" t="s">
        <v>17</v>
      </c>
      <c r="E11830">
        <v>35133</v>
      </c>
      <c r="F11830" s="9">
        <v>46246</v>
      </c>
      <c r="G11830" t="s">
        <v>3</v>
      </c>
      <c r="H11830" s="8">
        <v>0.68611111111111112</v>
      </c>
      <c r="I11830" s="8">
        <v>0.68611111111111112</v>
      </c>
      <c r="J11830">
        <v>0</v>
      </c>
      <c r="K11830" t="s">
        <v>145</v>
      </c>
      <c r="L11830">
        <v>0</v>
      </c>
      <c r="M11830" t="s">
        <v>18345</v>
      </c>
      <c r="N11830" t="s">
        <v>10258</v>
      </c>
      <c r="O11830" t="s">
        <v>25050</v>
      </c>
      <c r="P11830" t="s">
        <v>25051</v>
      </c>
    </row>
    <row r="11831" spans="1:16" x14ac:dyDescent="0.35">
      <c r="A11831" t="s">
        <v>96</v>
      </c>
      <c r="B11831">
        <v>1324725625</v>
      </c>
      <c r="C11831" t="s">
        <v>19</v>
      </c>
      <c r="D11831" t="s">
        <v>17</v>
      </c>
      <c r="E11831">
        <v>35133</v>
      </c>
      <c r="F11831" s="9">
        <v>46246</v>
      </c>
      <c r="G11831" t="s">
        <v>3</v>
      </c>
      <c r="H11831" s="8">
        <v>0.69305555555555554</v>
      </c>
      <c r="I11831" s="8">
        <v>0.69305555555555554</v>
      </c>
      <c r="J11831">
        <v>0</v>
      </c>
      <c r="K11831" t="s">
        <v>145</v>
      </c>
      <c r="L11831">
        <v>0</v>
      </c>
      <c r="M11831" t="s">
        <v>25052</v>
      </c>
      <c r="N11831" t="s">
        <v>10193</v>
      </c>
      <c r="O11831" t="s">
        <v>10194</v>
      </c>
      <c r="P11831" t="s">
        <v>10195</v>
      </c>
    </row>
    <row r="11832" spans="1:16" x14ac:dyDescent="0.35">
      <c r="A11832" t="s">
        <v>96</v>
      </c>
      <c r="B11832">
        <v>1324725625</v>
      </c>
      <c r="C11832" t="s">
        <v>19</v>
      </c>
      <c r="D11832" t="s">
        <v>17</v>
      </c>
      <c r="E11832">
        <v>35133</v>
      </c>
      <c r="F11832" s="9">
        <v>46246</v>
      </c>
      <c r="G11832" t="s">
        <v>3</v>
      </c>
      <c r="H11832" s="8">
        <v>0.7</v>
      </c>
      <c r="I11832" s="8">
        <v>0.71388888888888891</v>
      </c>
      <c r="J11832">
        <v>0</v>
      </c>
      <c r="K11832" t="s">
        <v>128</v>
      </c>
      <c r="L11832">
        <v>1</v>
      </c>
      <c r="M11832" t="s">
        <v>129</v>
      </c>
      <c r="N11832" t="s">
        <v>10196</v>
      </c>
      <c r="O11832" t="s">
        <v>10197</v>
      </c>
      <c r="P11832" t="s">
        <v>10198</v>
      </c>
    </row>
    <row r="11833" spans="1:16" x14ac:dyDescent="0.35">
      <c r="A11833" t="s">
        <v>96</v>
      </c>
      <c r="B11833">
        <v>1324725625</v>
      </c>
      <c r="C11833" t="s">
        <v>19</v>
      </c>
      <c r="D11833" t="s">
        <v>17</v>
      </c>
      <c r="E11833">
        <v>35133</v>
      </c>
      <c r="F11833" s="9">
        <v>46246</v>
      </c>
      <c r="G11833" t="s">
        <v>3</v>
      </c>
      <c r="H11833" s="8">
        <v>0.72083333333333333</v>
      </c>
      <c r="I11833" s="8">
        <v>0.72083333333333333</v>
      </c>
      <c r="J11833">
        <v>0</v>
      </c>
      <c r="K11833" t="s">
        <v>145</v>
      </c>
      <c r="L11833">
        <v>0</v>
      </c>
      <c r="M11833" t="s">
        <v>17749</v>
      </c>
      <c r="N11833" t="s">
        <v>10263</v>
      </c>
      <c r="O11833" t="s">
        <v>10252</v>
      </c>
      <c r="P11833" t="s">
        <v>10253</v>
      </c>
    </row>
    <row r="11834" spans="1:16" x14ac:dyDescent="0.35">
      <c r="A11834" t="s">
        <v>96</v>
      </c>
      <c r="B11834">
        <v>1324725625</v>
      </c>
      <c r="C11834" t="s">
        <v>19</v>
      </c>
      <c r="D11834" t="s">
        <v>17</v>
      </c>
      <c r="E11834">
        <v>35133</v>
      </c>
      <c r="F11834" s="9">
        <v>46246</v>
      </c>
      <c r="G11834" t="s">
        <v>3</v>
      </c>
      <c r="H11834" s="8">
        <v>0.72777777777777775</v>
      </c>
      <c r="I11834" s="8">
        <v>0.72777777777777775</v>
      </c>
      <c r="J11834">
        <v>0</v>
      </c>
      <c r="K11834" t="s">
        <v>145</v>
      </c>
      <c r="L11834">
        <v>0</v>
      </c>
      <c r="M11834" t="s">
        <v>17136</v>
      </c>
      <c r="N11834" t="s">
        <v>10188</v>
      </c>
      <c r="O11834" t="s">
        <v>10189</v>
      </c>
      <c r="P11834" t="s">
        <v>10190</v>
      </c>
    </row>
    <row r="11835" spans="1:16" x14ac:dyDescent="0.35">
      <c r="A11835" t="s">
        <v>96</v>
      </c>
      <c r="B11835">
        <v>1324725625</v>
      </c>
      <c r="C11835" t="s">
        <v>19</v>
      </c>
      <c r="D11835" t="s">
        <v>17</v>
      </c>
      <c r="E11835">
        <v>35133</v>
      </c>
      <c r="F11835" s="9">
        <v>46246</v>
      </c>
      <c r="G11835" t="s">
        <v>3</v>
      </c>
      <c r="H11835" s="8">
        <v>0.74861111111111112</v>
      </c>
      <c r="I11835" s="8">
        <v>0.76944444444444449</v>
      </c>
      <c r="J11835">
        <v>1</v>
      </c>
      <c r="K11835" t="s">
        <v>128</v>
      </c>
      <c r="L11835">
        <v>2</v>
      </c>
      <c r="M11835" t="s">
        <v>129</v>
      </c>
      <c r="N11835" t="s">
        <v>10185</v>
      </c>
      <c r="O11835" t="s">
        <v>10186</v>
      </c>
      <c r="P11835" t="s">
        <v>10187</v>
      </c>
    </row>
    <row r="11836" spans="1:16" x14ac:dyDescent="0.35">
      <c r="A11836" t="s">
        <v>96</v>
      </c>
      <c r="B11836">
        <v>1324725625</v>
      </c>
      <c r="C11836" t="s">
        <v>19</v>
      </c>
      <c r="D11836" t="s">
        <v>17</v>
      </c>
      <c r="E11836">
        <v>35133</v>
      </c>
      <c r="F11836" s="9">
        <v>46246</v>
      </c>
      <c r="G11836" t="s">
        <v>3</v>
      </c>
      <c r="H11836" s="8">
        <v>0.77638888888888891</v>
      </c>
      <c r="I11836" s="8">
        <v>0.77638888888888891</v>
      </c>
      <c r="J11836">
        <v>0</v>
      </c>
      <c r="K11836" t="s">
        <v>145</v>
      </c>
      <c r="L11836">
        <v>0</v>
      </c>
      <c r="M11836" t="s">
        <v>16552</v>
      </c>
      <c r="N11836" t="s">
        <v>10263</v>
      </c>
      <c r="O11836" t="s">
        <v>10252</v>
      </c>
      <c r="P11836" t="s">
        <v>10253</v>
      </c>
    </row>
    <row r="11837" spans="1:16" x14ac:dyDescent="0.35">
      <c r="A11837" t="s">
        <v>96</v>
      </c>
      <c r="B11837">
        <v>1324725625</v>
      </c>
      <c r="C11837" t="s">
        <v>19</v>
      </c>
      <c r="D11837" t="s">
        <v>17</v>
      </c>
      <c r="E11837">
        <v>35133</v>
      </c>
      <c r="F11837" s="9">
        <v>46246</v>
      </c>
      <c r="G11837" t="s">
        <v>3</v>
      </c>
      <c r="H11837" s="8">
        <v>0.78333333333333333</v>
      </c>
      <c r="I11837" s="8">
        <v>0.83194444444444449</v>
      </c>
      <c r="J11837">
        <v>1</v>
      </c>
      <c r="K11837" t="s">
        <v>128</v>
      </c>
      <c r="L11837">
        <v>4</v>
      </c>
      <c r="M11837" t="s">
        <v>129</v>
      </c>
      <c r="N11837" t="s">
        <v>10185</v>
      </c>
      <c r="O11837" t="s">
        <v>10186</v>
      </c>
      <c r="P11837" t="s">
        <v>10187</v>
      </c>
    </row>
    <row r="11838" spans="1:16" x14ac:dyDescent="0.35">
      <c r="A11838" t="s">
        <v>96</v>
      </c>
      <c r="B11838">
        <v>1324725625</v>
      </c>
      <c r="C11838" t="s">
        <v>19</v>
      </c>
      <c r="D11838" t="s">
        <v>17</v>
      </c>
      <c r="E11838">
        <v>35133</v>
      </c>
      <c r="F11838" s="9">
        <v>46247</v>
      </c>
      <c r="G11838" t="s">
        <v>4</v>
      </c>
      <c r="H11838" s="8">
        <v>0.38750000000000001</v>
      </c>
      <c r="I11838" s="8">
        <v>0.38750000000000001</v>
      </c>
      <c r="J11838">
        <v>0</v>
      </c>
      <c r="K11838" t="s">
        <v>145</v>
      </c>
      <c r="L11838">
        <v>0</v>
      </c>
      <c r="M11838" t="s">
        <v>18734</v>
      </c>
      <c r="N11838" t="s">
        <v>25053</v>
      </c>
      <c r="O11838" t="s">
        <v>25054</v>
      </c>
      <c r="P11838" t="s">
        <v>25055</v>
      </c>
    </row>
    <row r="11839" spans="1:16" x14ac:dyDescent="0.35">
      <c r="A11839" t="s">
        <v>96</v>
      </c>
      <c r="B11839">
        <v>1324725625</v>
      </c>
      <c r="C11839" t="s">
        <v>19</v>
      </c>
      <c r="D11839" t="s">
        <v>17</v>
      </c>
      <c r="E11839">
        <v>35133</v>
      </c>
      <c r="F11839" s="9">
        <v>46247</v>
      </c>
      <c r="G11839" t="s">
        <v>4</v>
      </c>
      <c r="H11839" s="8">
        <v>0.4</v>
      </c>
      <c r="I11839" s="8">
        <v>0.4</v>
      </c>
      <c r="J11839">
        <v>0</v>
      </c>
      <c r="K11839" t="s">
        <v>145</v>
      </c>
      <c r="L11839">
        <v>0</v>
      </c>
      <c r="M11839" t="s">
        <v>23438</v>
      </c>
      <c r="N11839" t="s">
        <v>25056</v>
      </c>
      <c r="O11839" t="s">
        <v>25057</v>
      </c>
      <c r="P11839" t="s">
        <v>25058</v>
      </c>
    </row>
    <row r="11840" spans="1:16" x14ac:dyDescent="0.35">
      <c r="A11840" t="s">
        <v>96</v>
      </c>
      <c r="B11840">
        <v>1324725625</v>
      </c>
      <c r="C11840" t="s">
        <v>19</v>
      </c>
      <c r="D11840" t="s">
        <v>17</v>
      </c>
      <c r="E11840">
        <v>35133</v>
      </c>
      <c r="F11840" s="9">
        <v>46247</v>
      </c>
      <c r="G11840" t="s">
        <v>4</v>
      </c>
      <c r="H11840" s="8">
        <v>0.40833333333333333</v>
      </c>
      <c r="I11840" s="8">
        <v>0.4152777777777778</v>
      </c>
      <c r="J11840">
        <v>0</v>
      </c>
      <c r="K11840" t="s">
        <v>128</v>
      </c>
      <c r="L11840">
        <v>1</v>
      </c>
      <c r="M11840" t="s">
        <v>129</v>
      </c>
      <c r="N11840" t="s">
        <v>25059</v>
      </c>
      <c r="O11840" t="s">
        <v>25060</v>
      </c>
      <c r="P11840" t="s">
        <v>10262</v>
      </c>
    </row>
    <row r="11841" spans="1:16" x14ac:dyDescent="0.35">
      <c r="A11841" t="s">
        <v>96</v>
      </c>
      <c r="B11841">
        <v>1324725625</v>
      </c>
      <c r="C11841" t="s">
        <v>19</v>
      </c>
      <c r="D11841" t="s">
        <v>17</v>
      </c>
      <c r="E11841">
        <v>35133</v>
      </c>
      <c r="F11841" s="9">
        <v>46247</v>
      </c>
      <c r="G11841" t="s">
        <v>4</v>
      </c>
      <c r="H11841" s="8">
        <v>0.42222222222222222</v>
      </c>
      <c r="I11841" s="8">
        <v>0.42222222222222222</v>
      </c>
      <c r="J11841">
        <v>0</v>
      </c>
      <c r="K11841" t="s">
        <v>145</v>
      </c>
      <c r="L11841">
        <v>0</v>
      </c>
      <c r="M11841" t="s">
        <v>16930</v>
      </c>
      <c r="N11841" t="s">
        <v>10254</v>
      </c>
      <c r="O11841" t="s">
        <v>10255</v>
      </c>
      <c r="P11841" t="s">
        <v>10256</v>
      </c>
    </row>
    <row r="11842" spans="1:16" x14ac:dyDescent="0.35">
      <c r="A11842" t="s">
        <v>96</v>
      </c>
      <c r="B11842">
        <v>1324725625</v>
      </c>
      <c r="C11842" t="s">
        <v>19</v>
      </c>
      <c r="D11842" t="s">
        <v>17</v>
      </c>
      <c r="E11842">
        <v>35133</v>
      </c>
      <c r="F11842" s="9">
        <v>46247</v>
      </c>
      <c r="G11842" t="s">
        <v>4</v>
      </c>
      <c r="H11842" s="8">
        <v>0.42916666666666664</v>
      </c>
      <c r="I11842" s="8">
        <v>0.42916666666666664</v>
      </c>
      <c r="J11842">
        <v>0</v>
      </c>
      <c r="K11842" t="s">
        <v>145</v>
      </c>
      <c r="L11842">
        <v>0</v>
      </c>
      <c r="M11842" t="s">
        <v>17770</v>
      </c>
      <c r="N11842" t="s">
        <v>25061</v>
      </c>
      <c r="O11842" t="s">
        <v>25062</v>
      </c>
      <c r="P11842" t="s">
        <v>25063</v>
      </c>
    </row>
    <row r="11843" spans="1:16" x14ac:dyDescent="0.35">
      <c r="A11843" t="s">
        <v>96</v>
      </c>
      <c r="B11843">
        <v>1324725625</v>
      </c>
      <c r="C11843" t="s">
        <v>19</v>
      </c>
      <c r="D11843" t="s">
        <v>17</v>
      </c>
      <c r="E11843">
        <v>35133</v>
      </c>
      <c r="F11843" s="9">
        <v>46247</v>
      </c>
      <c r="G11843" t="s">
        <v>4</v>
      </c>
      <c r="H11843" s="8">
        <v>0.43611111111111112</v>
      </c>
      <c r="I11843" s="8">
        <v>0.43611111111111112</v>
      </c>
      <c r="J11843">
        <v>0</v>
      </c>
      <c r="K11843" t="s">
        <v>145</v>
      </c>
      <c r="L11843">
        <v>0</v>
      </c>
      <c r="M11843" t="s">
        <v>17043</v>
      </c>
      <c r="N11843" t="s">
        <v>25064</v>
      </c>
      <c r="O11843" t="s">
        <v>25065</v>
      </c>
      <c r="P11843" t="s">
        <v>25066</v>
      </c>
    </row>
    <row r="11844" spans="1:16" x14ac:dyDescent="0.35">
      <c r="A11844" t="s">
        <v>96</v>
      </c>
      <c r="B11844">
        <v>1324725625</v>
      </c>
      <c r="C11844" t="s">
        <v>19</v>
      </c>
      <c r="D11844" t="s">
        <v>17</v>
      </c>
      <c r="E11844">
        <v>35133</v>
      </c>
      <c r="F11844" s="9">
        <v>46247</v>
      </c>
      <c r="G11844" t="s">
        <v>4</v>
      </c>
      <c r="H11844" s="8">
        <v>0.44305555555555554</v>
      </c>
      <c r="I11844" s="8">
        <v>0.51944444444444449</v>
      </c>
      <c r="J11844">
        <v>2</v>
      </c>
      <c r="K11844" t="s">
        <v>128</v>
      </c>
      <c r="L11844">
        <v>6</v>
      </c>
      <c r="M11844" t="s">
        <v>129</v>
      </c>
      <c r="N11844" t="s">
        <v>25067</v>
      </c>
      <c r="O11844" t="s">
        <v>25068</v>
      </c>
      <c r="P11844" t="s">
        <v>25069</v>
      </c>
    </row>
    <row r="11845" spans="1:16" x14ac:dyDescent="0.35">
      <c r="A11845" t="s">
        <v>96</v>
      </c>
      <c r="B11845">
        <v>1324725625</v>
      </c>
      <c r="C11845" t="s">
        <v>19</v>
      </c>
      <c r="D11845" t="s">
        <v>17</v>
      </c>
      <c r="E11845">
        <v>35133</v>
      </c>
      <c r="F11845" s="9">
        <v>46247</v>
      </c>
      <c r="G11845" t="s">
        <v>4</v>
      </c>
      <c r="H11845" s="8">
        <v>0.52638888888888891</v>
      </c>
      <c r="I11845" s="8">
        <v>0.53333333333333333</v>
      </c>
      <c r="J11845">
        <v>0</v>
      </c>
      <c r="K11845" t="s">
        <v>128</v>
      </c>
      <c r="L11845">
        <v>0</v>
      </c>
      <c r="M11845" t="s">
        <v>129</v>
      </c>
      <c r="N11845" t="s">
        <v>25070</v>
      </c>
      <c r="O11845" t="s">
        <v>25071</v>
      </c>
      <c r="P11845" t="s">
        <v>25072</v>
      </c>
    </row>
    <row r="11846" spans="1:16" x14ac:dyDescent="0.35">
      <c r="A11846" t="s">
        <v>96</v>
      </c>
      <c r="B11846">
        <v>1324725625</v>
      </c>
      <c r="C11846" t="s">
        <v>19</v>
      </c>
      <c r="D11846" t="s">
        <v>17</v>
      </c>
      <c r="E11846">
        <v>35133</v>
      </c>
      <c r="F11846" s="9">
        <v>46247</v>
      </c>
      <c r="G11846" t="s">
        <v>4</v>
      </c>
      <c r="H11846" s="8">
        <v>0.54027777777777775</v>
      </c>
      <c r="I11846" s="8">
        <v>0.54027777777777775</v>
      </c>
      <c r="J11846">
        <v>0</v>
      </c>
      <c r="K11846" t="s">
        <v>145</v>
      </c>
      <c r="L11846">
        <v>0</v>
      </c>
      <c r="M11846" t="s">
        <v>16598</v>
      </c>
      <c r="N11846" t="s">
        <v>25064</v>
      </c>
      <c r="O11846" t="s">
        <v>25065</v>
      </c>
      <c r="P11846" t="s">
        <v>25066</v>
      </c>
    </row>
    <row r="11847" spans="1:16" x14ac:dyDescent="0.35">
      <c r="A11847" t="s">
        <v>96</v>
      </c>
      <c r="B11847">
        <v>1324725625</v>
      </c>
      <c r="C11847" t="s">
        <v>19</v>
      </c>
      <c r="D11847" t="s">
        <v>17</v>
      </c>
      <c r="E11847">
        <v>35133</v>
      </c>
      <c r="F11847" s="9">
        <v>46247</v>
      </c>
      <c r="G11847" t="s">
        <v>4</v>
      </c>
      <c r="H11847" s="8">
        <v>0.54722222222222228</v>
      </c>
      <c r="I11847" s="8">
        <v>0.54722222222222228</v>
      </c>
      <c r="J11847">
        <v>0</v>
      </c>
      <c r="K11847" t="s">
        <v>145</v>
      </c>
      <c r="L11847">
        <v>0</v>
      </c>
      <c r="M11847" t="s">
        <v>18262</v>
      </c>
      <c r="N11847" t="s">
        <v>25073</v>
      </c>
      <c r="O11847" t="s">
        <v>25074</v>
      </c>
      <c r="P11847" t="s">
        <v>25075</v>
      </c>
    </row>
    <row r="11848" spans="1:16" x14ac:dyDescent="0.35">
      <c r="A11848" t="s">
        <v>96</v>
      </c>
      <c r="B11848">
        <v>1324725625</v>
      </c>
      <c r="C11848" t="s">
        <v>19</v>
      </c>
      <c r="D11848" t="s">
        <v>17</v>
      </c>
      <c r="E11848">
        <v>35133</v>
      </c>
      <c r="F11848" s="9">
        <v>46247</v>
      </c>
      <c r="G11848" t="s">
        <v>4</v>
      </c>
      <c r="H11848" s="8">
        <v>0.5541666666666667</v>
      </c>
      <c r="I11848" s="8">
        <v>0.5541666666666667</v>
      </c>
      <c r="J11848">
        <v>0</v>
      </c>
      <c r="K11848" t="s">
        <v>145</v>
      </c>
      <c r="L11848">
        <v>0</v>
      </c>
      <c r="M11848" t="s">
        <v>17047</v>
      </c>
      <c r="N11848" t="s">
        <v>25076</v>
      </c>
      <c r="O11848" t="s">
        <v>25077</v>
      </c>
      <c r="P11848" t="s">
        <v>25078</v>
      </c>
    </row>
    <row r="11849" spans="1:16" x14ac:dyDescent="0.35">
      <c r="A11849" t="s">
        <v>96</v>
      </c>
      <c r="B11849">
        <v>1324725625</v>
      </c>
      <c r="C11849" t="s">
        <v>19</v>
      </c>
      <c r="D11849" t="s">
        <v>17</v>
      </c>
      <c r="E11849">
        <v>35133</v>
      </c>
      <c r="F11849" s="9">
        <v>46247</v>
      </c>
      <c r="G11849" t="s">
        <v>4</v>
      </c>
      <c r="H11849" s="8">
        <v>0.56111111111111112</v>
      </c>
      <c r="I11849" s="8">
        <v>0.56111111111111112</v>
      </c>
      <c r="J11849">
        <v>0</v>
      </c>
      <c r="K11849" t="s">
        <v>145</v>
      </c>
      <c r="L11849">
        <v>0</v>
      </c>
      <c r="M11849" t="s">
        <v>25079</v>
      </c>
      <c r="N11849" t="s">
        <v>25059</v>
      </c>
      <c r="O11849" t="s">
        <v>25060</v>
      </c>
      <c r="P11849" t="s">
        <v>10262</v>
      </c>
    </row>
    <row r="11850" spans="1:16" x14ac:dyDescent="0.35">
      <c r="A11850" t="s">
        <v>96</v>
      </c>
      <c r="B11850">
        <v>1324725625</v>
      </c>
      <c r="C11850" t="s">
        <v>19</v>
      </c>
      <c r="D11850" t="s">
        <v>17</v>
      </c>
      <c r="E11850">
        <v>35133</v>
      </c>
      <c r="F11850" s="9">
        <v>46247</v>
      </c>
      <c r="G11850" t="s">
        <v>4</v>
      </c>
      <c r="H11850" s="8">
        <v>0.56805555555555554</v>
      </c>
      <c r="I11850" s="8">
        <v>0.56805555555555554</v>
      </c>
      <c r="J11850">
        <v>0</v>
      </c>
      <c r="K11850" t="s">
        <v>145</v>
      </c>
      <c r="L11850">
        <v>0</v>
      </c>
      <c r="M11850" t="s">
        <v>16551</v>
      </c>
      <c r="N11850" t="s">
        <v>25080</v>
      </c>
      <c r="O11850" t="s">
        <v>25081</v>
      </c>
      <c r="P11850" t="s">
        <v>25082</v>
      </c>
    </row>
    <row r="11851" spans="1:16" x14ac:dyDescent="0.35">
      <c r="A11851" t="s">
        <v>96</v>
      </c>
      <c r="B11851">
        <v>1324725625</v>
      </c>
      <c r="C11851" t="s">
        <v>19</v>
      </c>
      <c r="D11851" t="s">
        <v>17</v>
      </c>
      <c r="E11851">
        <v>35133</v>
      </c>
      <c r="F11851" s="9">
        <v>46247</v>
      </c>
      <c r="G11851" t="s">
        <v>4</v>
      </c>
      <c r="H11851" s="8">
        <v>0.57499999999999996</v>
      </c>
      <c r="I11851" s="8">
        <v>0.57499999999999996</v>
      </c>
      <c r="J11851">
        <v>0</v>
      </c>
      <c r="K11851" t="s">
        <v>145</v>
      </c>
      <c r="L11851">
        <v>0</v>
      </c>
      <c r="M11851" t="s">
        <v>24811</v>
      </c>
      <c r="N11851" t="s">
        <v>25083</v>
      </c>
      <c r="O11851" t="s">
        <v>25084</v>
      </c>
      <c r="P11851" t="s">
        <v>25085</v>
      </c>
    </row>
    <row r="11852" spans="1:16" x14ac:dyDescent="0.35">
      <c r="A11852" t="s">
        <v>96</v>
      </c>
      <c r="B11852">
        <v>1324725625</v>
      </c>
      <c r="C11852" t="s">
        <v>19</v>
      </c>
      <c r="D11852" t="s">
        <v>17</v>
      </c>
      <c r="E11852">
        <v>35133</v>
      </c>
      <c r="F11852" s="9">
        <v>46247</v>
      </c>
      <c r="G11852" t="s">
        <v>4</v>
      </c>
      <c r="H11852" s="8">
        <v>0.58194444444444449</v>
      </c>
      <c r="I11852" s="8">
        <v>0.58194444444444449</v>
      </c>
      <c r="J11852">
        <v>0</v>
      </c>
      <c r="K11852" t="s">
        <v>145</v>
      </c>
      <c r="L11852">
        <v>0</v>
      </c>
      <c r="M11852" t="s">
        <v>18101</v>
      </c>
      <c r="N11852" t="s">
        <v>25086</v>
      </c>
      <c r="O11852" t="s">
        <v>25087</v>
      </c>
      <c r="P11852" t="s">
        <v>25088</v>
      </c>
    </row>
    <row r="11853" spans="1:16" x14ac:dyDescent="0.35">
      <c r="A11853" t="s">
        <v>96</v>
      </c>
      <c r="B11853">
        <v>1324725625</v>
      </c>
      <c r="C11853" t="s">
        <v>19</v>
      </c>
      <c r="D11853" t="s">
        <v>17</v>
      </c>
      <c r="E11853">
        <v>35133</v>
      </c>
      <c r="F11853" s="9">
        <v>46247</v>
      </c>
      <c r="G11853" t="s">
        <v>4</v>
      </c>
      <c r="H11853" s="8">
        <v>0.59583333333333333</v>
      </c>
      <c r="I11853" s="8">
        <v>0.59583333333333333</v>
      </c>
      <c r="J11853">
        <v>0</v>
      </c>
      <c r="K11853" t="s">
        <v>145</v>
      </c>
      <c r="L11853">
        <v>0</v>
      </c>
      <c r="M11853" t="s">
        <v>16491</v>
      </c>
      <c r="N11853" t="s">
        <v>15405</v>
      </c>
      <c r="O11853" t="s">
        <v>15406</v>
      </c>
      <c r="P11853" t="s">
        <v>15407</v>
      </c>
    </row>
    <row r="11854" spans="1:16" x14ac:dyDescent="0.35">
      <c r="A11854" t="s">
        <v>96</v>
      </c>
      <c r="B11854">
        <v>1324725625</v>
      </c>
      <c r="C11854" t="s">
        <v>19</v>
      </c>
      <c r="D11854" t="s">
        <v>17</v>
      </c>
      <c r="E11854">
        <v>35133</v>
      </c>
      <c r="F11854" s="9">
        <v>46247</v>
      </c>
      <c r="G11854" t="s">
        <v>4</v>
      </c>
      <c r="H11854" s="8">
        <v>0.60277777777777775</v>
      </c>
      <c r="I11854" s="8">
        <v>0.63055555555555554</v>
      </c>
      <c r="J11854">
        <v>1</v>
      </c>
      <c r="K11854" t="s">
        <v>128</v>
      </c>
      <c r="L11854">
        <v>2</v>
      </c>
      <c r="M11854" t="s">
        <v>129</v>
      </c>
      <c r="N11854" t="s">
        <v>10185</v>
      </c>
      <c r="O11854" t="s">
        <v>10186</v>
      </c>
      <c r="P11854" t="s">
        <v>10187</v>
      </c>
    </row>
    <row r="11855" spans="1:16" x14ac:dyDescent="0.35">
      <c r="A11855" t="s">
        <v>96</v>
      </c>
      <c r="B11855">
        <v>1324725625</v>
      </c>
      <c r="C11855" t="s">
        <v>19</v>
      </c>
      <c r="D11855" t="s">
        <v>17</v>
      </c>
      <c r="E11855">
        <v>35133</v>
      </c>
      <c r="F11855" s="9">
        <v>46247</v>
      </c>
      <c r="G11855" t="s">
        <v>4</v>
      </c>
      <c r="H11855" s="8">
        <v>0.63749999999999996</v>
      </c>
      <c r="I11855" s="8">
        <v>0.65138888888888891</v>
      </c>
      <c r="J11855">
        <v>0</v>
      </c>
      <c r="K11855" t="s">
        <v>128</v>
      </c>
      <c r="L11855">
        <v>1</v>
      </c>
      <c r="M11855" t="s">
        <v>129</v>
      </c>
      <c r="N11855" t="s">
        <v>10202</v>
      </c>
      <c r="O11855" t="s">
        <v>10203</v>
      </c>
      <c r="P11855" t="s">
        <v>10204</v>
      </c>
    </row>
    <row r="11856" spans="1:16" x14ac:dyDescent="0.35">
      <c r="A11856" t="s">
        <v>96</v>
      </c>
      <c r="B11856">
        <v>1324725625</v>
      </c>
      <c r="C11856" t="s">
        <v>19</v>
      </c>
      <c r="D11856" t="s">
        <v>17</v>
      </c>
      <c r="E11856">
        <v>35133</v>
      </c>
      <c r="F11856" s="9">
        <v>46247</v>
      </c>
      <c r="G11856" t="s">
        <v>4</v>
      </c>
      <c r="H11856" s="8">
        <v>0.65833333333333333</v>
      </c>
      <c r="I11856" s="8">
        <v>0.7</v>
      </c>
      <c r="J11856">
        <v>1</v>
      </c>
      <c r="K11856" t="s">
        <v>128</v>
      </c>
      <c r="L11856">
        <v>3</v>
      </c>
      <c r="M11856" t="s">
        <v>129</v>
      </c>
      <c r="N11856" t="s">
        <v>10185</v>
      </c>
      <c r="O11856" t="s">
        <v>10186</v>
      </c>
      <c r="P11856" t="s">
        <v>10187</v>
      </c>
    </row>
    <row r="11857" spans="1:16" x14ac:dyDescent="0.35">
      <c r="A11857" t="s">
        <v>96</v>
      </c>
      <c r="B11857">
        <v>1324725625</v>
      </c>
      <c r="C11857" t="s">
        <v>19</v>
      </c>
      <c r="D11857" t="s">
        <v>17</v>
      </c>
      <c r="E11857">
        <v>35133</v>
      </c>
      <c r="F11857" s="9">
        <v>46247</v>
      </c>
      <c r="G11857" t="s">
        <v>4</v>
      </c>
      <c r="H11857" s="8">
        <v>0.70694444444444449</v>
      </c>
      <c r="I11857" s="8">
        <v>0.76944444444444449</v>
      </c>
      <c r="J11857">
        <v>2</v>
      </c>
      <c r="K11857" t="s">
        <v>128</v>
      </c>
      <c r="L11857">
        <v>4</v>
      </c>
      <c r="M11857" t="s">
        <v>129</v>
      </c>
      <c r="N11857" t="s">
        <v>10208</v>
      </c>
      <c r="O11857" t="s">
        <v>10209</v>
      </c>
      <c r="P11857" t="s">
        <v>10210</v>
      </c>
    </row>
    <row r="11858" spans="1:16" x14ac:dyDescent="0.35">
      <c r="A11858" t="s">
        <v>96</v>
      </c>
      <c r="B11858">
        <v>1324725625</v>
      </c>
      <c r="C11858" t="s">
        <v>19</v>
      </c>
      <c r="D11858" t="s">
        <v>17</v>
      </c>
      <c r="E11858">
        <v>35133</v>
      </c>
      <c r="F11858" s="9">
        <v>46247</v>
      </c>
      <c r="G11858" t="s">
        <v>4</v>
      </c>
      <c r="H11858" s="8">
        <v>0.77638888888888891</v>
      </c>
      <c r="I11858" s="8">
        <v>0.8041666666666667</v>
      </c>
      <c r="J11858">
        <v>1</v>
      </c>
      <c r="K11858" t="s">
        <v>128</v>
      </c>
      <c r="L11858">
        <v>2</v>
      </c>
      <c r="M11858" t="s">
        <v>129</v>
      </c>
      <c r="N11858" t="s">
        <v>10249</v>
      </c>
      <c r="O11858" t="s">
        <v>10250</v>
      </c>
      <c r="P11858" t="s">
        <v>10251</v>
      </c>
    </row>
    <row r="11859" spans="1:16" x14ac:dyDescent="0.35">
      <c r="A11859" t="s">
        <v>96</v>
      </c>
      <c r="B11859">
        <v>1324725625</v>
      </c>
      <c r="C11859" t="s">
        <v>19</v>
      </c>
      <c r="D11859" t="s">
        <v>17</v>
      </c>
      <c r="E11859">
        <v>35133</v>
      </c>
      <c r="F11859" s="9">
        <v>46249</v>
      </c>
      <c r="G11859" t="s">
        <v>5</v>
      </c>
      <c r="H11859" s="8">
        <v>0.38055555555555554</v>
      </c>
      <c r="I11859" s="8">
        <v>0.38055555555555554</v>
      </c>
      <c r="J11859">
        <v>0</v>
      </c>
      <c r="K11859" t="s">
        <v>145</v>
      </c>
      <c r="L11859">
        <v>0</v>
      </c>
      <c r="M11859" t="s">
        <v>16829</v>
      </c>
      <c r="N11859" t="s">
        <v>2817</v>
      </c>
      <c r="O11859" t="s">
        <v>2818</v>
      </c>
      <c r="P11859" t="s">
        <v>2819</v>
      </c>
    </row>
    <row r="11860" spans="1:16" x14ac:dyDescent="0.35">
      <c r="A11860" t="s">
        <v>96</v>
      </c>
      <c r="B11860">
        <v>1324725625</v>
      </c>
      <c r="C11860" t="s">
        <v>19</v>
      </c>
      <c r="D11860" t="s">
        <v>17</v>
      </c>
      <c r="E11860">
        <v>35133</v>
      </c>
      <c r="F11860" s="9">
        <v>46249</v>
      </c>
      <c r="G11860" t="s">
        <v>5</v>
      </c>
      <c r="H11860" s="8">
        <v>0.38750000000000001</v>
      </c>
      <c r="I11860" s="8">
        <v>0.38750000000000001</v>
      </c>
      <c r="J11860">
        <v>0</v>
      </c>
      <c r="K11860" t="s">
        <v>145</v>
      </c>
      <c r="L11860">
        <v>0</v>
      </c>
      <c r="M11860" t="s">
        <v>18931</v>
      </c>
      <c r="N11860" t="s">
        <v>25089</v>
      </c>
      <c r="O11860" t="s">
        <v>25090</v>
      </c>
      <c r="P11860" t="s">
        <v>25091</v>
      </c>
    </row>
    <row r="11861" spans="1:16" x14ac:dyDescent="0.35">
      <c r="A11861" t="s">
        <v>96</v>
      </c>
      <c r="B11861">
        <v>1324725625</v>
      </c>
      <c r="C11861" t="s">
        <v>19</v>
      </c>
      <c r="D11861" t="s">
        <v>17</v>
      </c>
      <c r="E11861">
        <v>35133</v>
      </c>
      <c r="F11861" s="9">
        <v>46249</v>
      </c>
      <c r="G11861" t="s">
        <v>5</v>
      </c>
      <c r="H11861" s="8">
        <v>0.39444444444444443</v>
      </c>
      <c r="I11861" s="8">
        <v>0.39444444444444443</v>
      </c>
      <c r="J11861">
        <v>0</v>
      </c>
      <c r="K11861" t="s">
        <v>145</v>
      </c>
      <c r="L11861">
        <v>0</v>
      </c>
      <c r="M11861" t="s">
        <v>25092</v>
      </c>
      <c r="N11861" t="s">
        <v>2857</v>
      </c>
      <c r="O11861" t="s">
        <v>17998</v>
      </c>
      <c r="P11861" t="s">
        <v>17999</v>
      </c>
    </row>
    <row r="11862" spans="1:16" x14ac:dyDescent="0.35">
      <c r="A11862" t="s">
        <v>96</v>
      </c>
      <c r="B11862">
        <v>1324725625</v>
      </c>
      <c r="C11862" t="s">
        <v>19</v>
      </c>
      <c r="D11862" t="s">
        <v>17</v>
      </c>
      <c r="E11862">
        <v>35133</v>
      </c>
      <c r="F11862" s="9">
        <v>46249</v>
      </c>
      <c r="G11862" t="s">
        <v>5</v>
      </c>
      <c r="H11862" s="8">
        <v>0.40138888888888891</v>
      </c>
      <c r="I11862" s="8">
        <v>0.42916666666666664</v>
      </c>
      <c r="J11862">
        <v>1</v>
      </c>
      <c r="K11862" t="s">
        <v>128</v>
      </c>
      <c r="L11862">
        <v>2</v>
      </c>
      <c r="M11862" t="s">
        <v>129</v>
      </c>
      <c r="N11862" t="s">
        <v>15394</v>
      </c>
      <c r="O11862" t="s">
        <v>15395</v>
      </c>
      <c r="P11862" t="s">
        <v>15396</v>
      </c>
    </row>
    <row r="11863" spans="1:16" x14ac:dyDescent="0.35">
      <c r="A11863" t="s">
        <v>96</v>
      </c>
      <c r="B11863">
        <v>1324725625</v>
      </c>
      <c r="C11863" t="s">
        <v>19</v>
      </c>
      <c r="D11863" t="s">
        <v>17</v>
      </c>
      <c r="E11863">
        <v>35133</v>
      </c>
      <c r="F11863" s="9">
        <v>46249</v>
      </c>
      <c r="G11863" t="s">
        <v>5</v>
      </c>
      <c r="H11863" s="8">
        <v>0.43611111111111112</v>
      </c>
      <c r="I11863" s="8">
        <v>0.44305555555555554</v>
      </c>
      <c r="J11863">
        <v>0</v>
      </c>
      <c r="K11863" t="s">
        <v>128</v>
      </c>
      <c r="L11863">
        <v>0</v>
      </c>
      <c r="M11863" t="s">
        <v>129</v>
      </c>
      <c r="N11863" t="s">
        <v>2860</v>
      </c>
      <c r="O11863" t="s">
        <v>2861</v>
      </c>
      <c r="P11863" t="s">
        <v>2862</v>
      </c>
    </row>
    <row r="11864" spans="1:16" x14ac:dyDescent="0.35">
      <c r="A11864" t="s">
        <v>96</v>
      </c>
      <c r="B11864">
        <v>1324725625</v>
      </c>
      <c r="C11864" t="s">
        <v>19</v>
      </c>
      <c r="D11864" t="s">
        <v>17</v>
      </c>
      <c r="E11864">
        <v>35133</v>
      </c>
      <c r="F11864" s="9">
        <v>46249</v>
      </c>
      <c r="G11864" t="s">
        <v>5</v>
      </c>
      <c r="H11864" s="8">
        <v>0.45</v>
      </c>
      <c r="I11864" s="8">
        <v>0.45</v>
      </c>
      <c r="J11864">
        <v>0</v>
      </c>
      <c r="K11864" t="s">
        <v>145</v>
      </c>
      <c r="L11864">
        <v>0</v>
      </c>
      <c r="M11864" t="s">
        <v>18920</v>
      </c>
      <c r="N11864" t="s">
        <v>25093</v>
      </c>
      <c r="O11864" t="s">
        <v>25094</v>
      </c>
      <c r="P11864" t="s">
        <v>25095</v>
      </c>
    </row>
    <row r="11865" spans="1:16" x14ac:dyDescent="0.35">
      <c r="A11865" t="s">
        <v>96</v>
      </c>
      <c r="B11865">
        <v>1324725625</v>
      </c>
      <c r="C11865" t="s">
        <v>19</v>
      </c>
      <c r="D11865" t="s">
        <v>17</v>
      </c>
      <c r="E11865">
        <v>35133</v>
      </c>
      <c r="F11865" s="9">
        <v>46249</v>
      </c>
      <c r="G11865" t="s">
        <v>5</v>
      </c>
      <c r="H11865" s="8">
        <v>0.45694444444444443</v>
      </c>
      <c r="I11865" s="8">
        <v>0.59583333333333333</v>
      </c>
      <c r="J11865">
        <v>3</v>
      </c>
      <c r="K11865" t="s">
        <v>128</v>
      </c>
      <c r="L11865">
        <v>10</v>
      </c>
      <c r="M11865" t="s">
        <v>129</v>
      </c>
      <c r="N11865" t="s">
        <v>2866</v>
      </c>
      <c r="O11865" t="s">
        <v>2867</v>
      </c>
      <c r="P11865" t="s">
        <v>2868</v>
      </c>
    </row>
    <row r="11866" spans="1:16" x14ac:dyDescent="0.35">
      <c r="A11866" t="s">
        <v>96</v>
      </c>
      <c r="B11866">
        <v>1324725625</v>
      </c>
      <c r="C11866" t="s">
        <v>19</v>
      </c>
      <c r="D11866" t="s">
        <v>17</v>
      </c>
      <c r="E11866">
        <v>35133</v>
      </c>
      <c r="F11866" s="9">
        <v>46249</v>
      </c>
      <c r="G11866" t="s">
        <v>5</v>
      </c>
      <c r="H11866" s="8">
        <v>0.60277777777777775</v>
      </c>
      <c r="I11866" s="8">
        <v>0.60277777777777775</v>
      </c>
      <c r="J11866">
        <v>0</v>
      </c>
      <c r="K11866" t="s">
        <v>145</v>
      </c>
      <c r="L11866">
        <v>0</v>
      </c>
      <c r="M11866" t="s">
        <v>17265</v>
      </c>
      <c r="N11866" t="s">
        <v>2863</v>
      </c>
      <c r="O11866" t="s">
        <v>2864</v>
      </c>
      <c r="P11866" t="s">
        <v>2865</v>
      </c>
    </row>
    <row r="11867" spans="1:16" x14ac:dyDescent="0.35">
      <c r="A11867" t="s">
        <v>96</v>
      </c>
      <c r="B11867">
        <v>1324725625</v>
      </c>
      <c r="C11867" t="s">
        <v>19</v>
      </c>
      <c r="D11867" t="s">
        <v>17</v>
      </c>
      <c r="E11867">
        <v>35133</v>
      </c>
      <c r="F11867" s="9">
        <v>46249</v>
      </c>
      <c r="G11867" t="s">
        <v>5</v>
      </c>
      <c r="H11867" s="8">
        <v>0.60972222222222228</v>
      </c>
      <c r="I11867" s="8">
        <v>0.60972222222222228</v>
      </c>
      <c r="J11867">
        <v>0</v>
      </c>
      <c r="K11867" t="s">
        <v>145</v>
      </c>
      <c r="L11867">
        <v>0</v>
      </c>
      <c r="M11867" t="s">
        <v>17265</v>
      </c>
      <c r="N11867" t="s">
        <v>17640</v>
      </c>
      <c r="O11867" t="s">
        <v>17641</v>
      </c>
      <c r="P11867" t="s">
        <v>17642</v>
      </c>
    </row>
    <row r="11868" spans="1:16" x14ac:dyDescent="0.35">
      <c r="A11868" t="s">
        <v>96</v>
      </c>
      <c r="B11868">
        <v>1324725625</v>
      </c>
      <c r="C11868" t="s">
        <v>19</v>
      </c>
      <c r="D11868" t="s">
        <v>17</v>
      </c>
      <c r="E11868">
        <v>35133</v>
      </c>
      <c r="F11868" s="9">
        <v>46249</v>
      </c>
      <c r="G11868" t="s">
        <v>5</v>
      </c>
      <c r="H11868" s="8">
        <v>0.6166666666666667</v>
      </c>
      <c r="I11868" s="8">
        <v>0.6166666666666667</v>
      </c>
      <c r="J11868">
        <v>0</v>
      </c>
      <c r="K11868" t="s">
        <v>145</v>
      </c>
      <c r="L11868">
        <v>0</v>
      </c>
      <c r="M11868" t="s">
        <v>16546</v>
      </c>
      <c r="N11868" t="s">
        <v>2863</v>
      </c>
      <c r="O11868" t="s">
        <v>2864</v>
      </c>
      <c r="P11868" t="s">
        <v>2865</v>
      </c>
    </row>
    <row r="11869" spans="1:16" x14ac:dyDescent="0.35">
      <c r="A11869" t="s">
        <v>96</v>
      </c>
      <c r="B11869">
        <v>1324725625</v>
      </c>
      <c r="C11869" t="s">
        <v>19</v>
      </c>
      <c r="D11869" t="s">
        <v>17</v>
      </c>
      <c r="E11869">
        <v>35133</v>
      </c>
      <c r="F11869" s="9">
        <v>46249</v>
      </c>
      <c r="G11869" t="s">
        <v>5</v>
      </c>
      <c r="H11869" s="8">
        <v>0.62361111111111112</v>
      </c>
      <c r="I11869" s="8">
        <v>0.62361111111111112</v>
      </c>
      <c r="J11869">
        <v>0</v>
      </c>
      <c r="K11869" t="s">
        <v>145</v>
      </c>
      <c r="L11869">
        <v>0</v>
      </c>
      <c r="M11869" t="s">
        <v>16493</v>
      </c>
      <c r="N11869" t="s">
        <v>2860</v>
      </c>
      <c r="O11869" t="s">
        <v>2861</v>
      </c>
      <c r="P11869" t="s">
        <v>2862</v>
      </c>
    </row>
    <row r="11870" spans="1:16" x14ac:dyDescent="0.35">
      <c r="A11870" t="s">
        <v>96</v>
      </c>
      <c r="B11870">
        <v>1324725625</v>
      </c>
      <c r="C11870" t="s">
        <v>19</v>
      </c>
      <c r="D11870" t="s">
        <v>17</v>
      </c>
      <c r="E11870">
        <v>35133</v>
      </c>
      <c r="F11870" s="9">
        <v>46249</v>
      </c>
      <c r="G11870" t="s">
        <v>5</v>
      </c>
      <c r="H11870" s="8">
        <v>0.63749999999999996</v>
      </c>
      <c r="I11870" s="8">
        <v>0.64444444444444449</v>
      </c>
      <c r="J11870">
        <v>0</v>
      </c>
      <c r="K11870" t="s">
        <v>128</v>
      </c>
      <c r="L11870">
        <v>1</v>
      </c>
      <c r="M11870" t="s">
        <v>129</v>
      </c>
      <c r="N11870" t="s">
        <v>2880</v>
      </c>
      <c r="O11870" t="s">
        <v>2881</v>
      </c>
      <c r="P11870" t="s">
        <v>2882</v>
      </c>
    </row>
    <row r="11871" spans="1:16" x14ac:dyDescent="0.35">
      <c r="A11871" t="s">
        <v>96</v>
      </c>
      <c r="B11871">
        <v>1324725625</v>
      </c>
      <c r="C11871" t="s">
        <v>19</v>
      </c>
      <c r="D11871" t="s">
        <v>17</v>
      </c>
      <c r="E11871">
        <v>35133</v>
      </c>
      <c r="F11871" s="9">
        <v>46249</v>
      </c>
      <c r="G11871" t="s">
        <v>5</v>
      </c>
      <c r="H11871" s="8">
        <v>0.65138888888888891</v>
      </c>
      <c r="I11871" s="8">
        <v>0.65138888888888891</v>
      </c>
      <c r="J11871">
        <v>0</v>
      </c>
      <c r="K11871" t="s">
        <v>145</v>
      </c>
      <c r="L11871">
        <v>0</v>
      </c>
      <c r="M11871" t="s">
        <v>17265</v>
      </c>
      <c r="N11871" t="s">
        <v>15394</v>
      </c>
      <c r="O11871" t="s">
        <v>15395</v>
      </c>
      <c r="P11871" t="s">
        <v>15396</v>
      </c>
    </row>
    <row r="11872" spans="1:16" x14ac:dyDescent="0.35">
      <c r="A11872" t="s">
        <v>96</v>
      </c>
      <c r="B11872">
        <v>1324725625</v>
      </c>
      <c r="C11872" t="s">
        <v>19</v>
      </c>
      <c r="D11872" t="s">
        <v>17</v>
      </c>
      <c r="E11872">
        <v>35133</v>
      </c>
      <c r="F11872" s="9">
        <v>46249</v>
      </c>
      <c r="G11872" t="s">
        <v>5</v>
      </c>
      <c r="H11872" s="8">
        <v>0.65833333333333333</v>
      </c>
      <c r="I11872" s="8">
        <v>0.65833333333333333</v>
      </c>
      <c r="J11872">
        <v>0</v>
      </c>
      <c r="K11872" t="s">
        <v>145</v>
      </c>
      <c r="L11872">
        <v>0</v>
      </c>
      <c r="M11872" t="s">
        <v>17265</v>
      </c>
      <c r="N11872" t="s">
        <v>2880</v>
      </c>
      <c r="O11872" t="s">
        <v>2881</v>
      </c>
      <c r="P11872" t="s">
        <v>2882</v>
      </c>
    </row>
    <row r="11873" spans="1:16" x14ac:dyDescent="0.35">
      <c r="A11873" t="s">
        <v>96</v>
      </c>
      <c r="B11873">
        <v>1324725625</v>
      </c>
      <c r="C11873" t="s">
        <v>19</v>
      </c>
      <c r="D11873" t="s">
        <v>17</v>
      </c>
      <c r="E11873">
        <v>35133</v>
      </c>
      <c r="F11873" s="9">
        <v>46249</v>
      </c>
      <c r="G11873" t="s">
        <v>5</v>
      </c>
      <c r="H11873" s="8">
        <v>0.66527777777777775</v>
      </c>
      <c r="I11873" s="8">
        <v>0.66527777777777775</v>
      </c>
      <c r="J11873">
        <v>0</v>
      </c>
      <c r="K11873" t="s">
        <v>145</v>
      </c>
      <c r="L11873">
        <v>0</v>
      </c>
      <c r="M11873" t="s">
        <v>25096</v>
      </c>
      <c r="N11873" t="s">
        <v>15394</v>
      </c>
      <c r="O11873" t="s">
        <v>15395</v>
      </c>
      <c r="P11873" t="s">
        <v>15396</v>
      </c>
    </row>
    <row r="11874" spans="1:16" x14ac:dyDescent="0.35">
      <c r="A11874" t="s">
        <v>96</v>
      </c>
      <c r="B11874">
        <v>1324725625</v>
      </c>
      <c r="C11874" t="s">
        <v>19</v>
      </c>
      <c r="D11874" t="s">
        <v>17</v>
      </c>
      <c r="E11874">
        <v>35133</v>
      </c>
      <c r="F11874" s="9">
        <v>46249</v>
      </c>
      <c r="G11874" t="s">
        <v>5</v>
      </c>
      <c r="H11874" s="8">
        <v>0.67222222222222228</v>
      </c>
      <c r="I11874" s="8">
        <v>0.67222222222222228</v>
      </c>
      <c r="J11874">
        <v>0</v>
      </c>
      <c r="K11874" t="s">
        <v>145</v>
      </c>
      <c r="L11874">
        <v>0</v>
      </c>
      <c r="M11874" t="s">
        <v>16661</v>
      </c>
      <c r="N11874" t="s">
        <v>2857</v>
      </c>
      <c r="O11874" t="s">
        <v>2858</v>
      </c>
      <c r="P11874" t="s">
        <v>2859</v>
      </c>
    </row>
    <row r="11875" spans="1:16" x14ac:dyDescent="0.35">
      <c r="A11875" t="s">
        <v>96</v>
      </c>
      <c r="B11875">
        <v>1324725625</v>
      </c>
      <c r="C11875" t="s">
        <v>19</v>
      </c>
      <c r="D11875" t="s">
        <v>17</v>
      </c>
      <c r="E11875">
        <v>35133</v>
      </c>
      <c r="F11875" s="9">
        <v>46249</v>
      </c>
      <c r="G11875" t="s">
        <v>5</v>
      </c>
      <c r="H11875" s="8">
        <v>0.6791666666666667</v>
      </c>
      <c r="I11875" s="8">
        <v>0.73472222222222228</v>
      </c>
      <c r="J11875">
        <v>1</v>
      </c>
      <c r="K11875" t="s">
        <v>128</v>
      </c>
      <c r="L11875">
        <v>4</v>
      </c>
      <c r="M11875" t="s">
        <v>129</v>
      </c>
      <c r="N11875" t="s">
        <v>2840</v>
      </c>
      <c r="O11875" t="s">
        <v>2841</v>
      </c>
      <c r="P11875" t="s">
        <v>2842</v>
      </c>
    </row>
    <row r="11876" spans="1:16" x14ac:dyDescent="0.35">
      <c r="A11876" t="s">
        <v>96</v>
      </c>
      <c r="B11876">
        <v>1324725625</v>
      </c>
      <c r="C11876" t="s">
        <v>19</v>
      </c>
      <c r="D11876" t="s">
        <v>17</v>
      </c>
      <c r="E11876">
        <v>35133</v>
      </c>
      <c r="F11876" s="9">
        <v>46249</v>
      </c>
      <c r="G11876" t="s">
        <v>5</v>
      </c>
      <c r="H11876" s="8">
        <v>0.74861111111111112</v>
      </c>
      <c r="I11876" s="8">
        <v>0.74861111111111112</v>
      </c>
      <c r="J11876">
        <v>0</v>
      </c>
      <c r="K11876" t="s">
        <v>145</v>
      </c>
      <c r="L11876">
        <v>0</v>
      </c>
      <c r="M11876" t="s">
        <v>17465</v>
      </c>
      <c r="N11876" t="s">
        <v>2843</v>
      </c>
      <c r="O11876" t="s">
        <v>2844</v>
      </c>
      <c r="P11876" t="s">
        <v>2845</v>
      </c>
    </row>
    <row r="11877" spans="1:16" x14ac:dyDescent="0.35">
      <c r="A11877" t="s">
        <v>96</v>
      </c>
      <c r="B11877">
        <v>1324725625</v>
      </c>
      <c r="C11877" t="s">
        <v>19</v>
      </c>
      <c r="D11877" t="s">
        <v>17</v>
      </c>
      <c r="E11877">
        <v>35133</v>
      </c>
      <c r="F11877" s="9">
        <v>46249</v>
      </c>
      <c r="G11877" t="s">
        <v>5</v>
      </c>
      <c r="H11877" s="8">
        <v>0.75555555555555554</v>
      </c>
      <c r="I11877" s="8">
        <v>0.75555555555555554</v>
      </c>
      <c r="J11877">
        <v>0</v>
      </c>
      <c r="K11877" t="s">
        <v>145</v>
      </c>
      <c r="L11877">
        <v>0</v>
      </c>
      <c r="M11877" t="s">
        <v>25097</v>
      </c>
      <c r="N11877" t="s">
        <v>2846</v>
      </c>
      <c r="O11877" t="s">
        <v>2847</v>
      </c>
      <c r="P11877" t="s">
        <v>2848</v>
      </c>
    </row>
    <row r="11878" spans="1:16" x14ac:dyDescent="0.35">
      <c r="A11878" t="s">
        <v>96</v>
      </c>
      <c r="B11878">
        <v>1324725625</v>
      </c>
      <c r="C11878" t="s">
        <v>19</v>
      </c>
      <c r="D11878" t="s">
        <v>17</v>
      </c>
      <c r="E11878">
        <v>35133</v>
      </c>
      <c r="F11878" s="9">
        <v>46249</v>
      </c>
      <c r="G11878" t="s">
        <v>5</v>
      </c>
      <c r="H11878" s="8">
        <v>0.76249999999999996</v>
      </c>
      <c r="I11878" s="8">
        <v>0.77638888888888891</v>
      </c>
      <c r="J11878">
        <v>0</v>
      </c>
      <c r="K11878" t="s">
        <v>128</v>
      </c>
      <c r="L11878">
        <v>1</v>
      </c>
      <c r="M11878" t="s">
        <v>129</v>
      </c>
      <c r="N11878" t="s">
        <v>2849</v>
      </c>
      <c r="O11878" t="s">
        <v>2850</v>
      </c>
      <c r="P11878" t="s">
        <v>2816</v>
      </c>
    </row>
    <row r="11879" spans="1:16" x14ac:dyDescent="0.35">
      <c r="A11879" t="s">
        <v>96</v>
      </c>
      <c r="B11879">
        <v>1324725625</v>
      </c>
      <c r="C11879" t="s">
        <v>19</v>
      </c>
      <c r="D11879" t="s">
        <v>17</v>
      </c>
      <c r="E11879">
        <v>35133</v>
      </c>
      <c r="F11879" s="9">
        <v>46249</v>
      </c>
      <c r="G11879" t="s">
        <v>5</v>
      </c>
      <c r="H11879" s="8">
        <v>0.78333333333333333</v>
      </c>
      <c r="I11879" s="8">
        <v>0.78333333333333333</v>
      </c>
      <c r="J11879">
        <v>0</v>
      </c>
      <c r="K11879" t="s">
        <v>145</v>
      </c>
      <c r="L11879">
        <v>0</v>
      </c>
      <c r="M11879" t="s">
        <v>16530</v>
      </c>
      <c r="N11879" t="s">
        <v>10282</v>
      </c>
      <c r="O11879" t="s">
        <v>10283</v>
      </c>
      <c r="P11879" t="s">
        <v>10284</v>
      </c>
    </row>
    <row r="11880" spans="1:16" x14ac:dyDescent="0.35">
      <c r="A11880" t="s">
        <v>96</v>
      </c>
      <c r="B11880">
        <v>1324725625</v>
      </c>
      <c r="C11880" t="s">
        <v>19</v>
      </c>
      <c r="D11880" t="s">
        <v>17</v>
      </c>
      <c r="E11880">
        <v>35133</v>
      </c>
      <c r="F11880" s="9">
        <v>46249</v>
      </c>
      <c r="G11880" t="s">
        <v>5</v>
      </c>
      <c r="H11880" s="8">
        <v>0.79027777777777775</v>
      </c>
      <c r="I11880" s="8">
        <v>0.79722222222222228</v>
      </c>
      <c r="J11880">
        <v>0</v>
      </c>
      <c r="K11880" t="s">
        <v>128</v>
      </c>
      <c r="L11880">
        <v>1</v>
      </c>
      <c r="M11880" t="s">
        <v>129</v>
      </c>
      <c r="N11880" t="s">
        <v>10157</v>
      </c>
      <c r="O11880" t="s">
        <v>10158</v>
      </c>
      <c r="P11880" t="s">
        <v>10159</v>
      </c>
    </row>
    <row r="11881" spans="1:16" x14ac:dyDescent="0.35">
      <c r="A11881" t="s">
        <v>96</v>
      </c>
      <c r="B11881">
        <v>1324725625</v>
      </c>
      <c r="C11881" t="s">
        <v>19</v>
      </c>
      <c r="D11881" t="s">
        <v>17</v>
      </c>
      <c r="E11881">
        <v>35133</v>
      </c>
      <c r="F11881" s="9">
        <v>46250</v>
      </c>
      <c r="G11881" t="s">
        <v>6</v>
      </c>
      <c r="H11881" s="8">
        <v>0.40833333333333333</v>
      </c>
      <c r="I11881" s="8">
        <v>0.40833333333333333</v>
      </c>
      <c r="J11881">
        <v>0</v>
      </c>
      <c r="K11881" t="s">
        <v>145</v>
      </c>
      <c r="L11881">
        <v>0</v>
      </c>
      <c r="M11881" t="s">
        <v>19228</v>
      </c>
      <c r="N11881" t="s">
        <v>10297</v>
      </c>
      <c r="O11881" t="s">
        <v>10298</v>
      </c>
      <c r="P11881" t="s">
        <v>10299</v>
      </c>
    </row>
    <row r="11882" spans="1:16" x14ac:dyDescent="0.35">
      <c r="A11882" t="s">
        <v>96</v>
      </c>
      <c r="B11882">
        <v>1324725625</v>
      </c>
      <c r="C11882" t="s">
        <v>19</v>
      </c>
      <c r="D11882" t="s">
        <v>17</v>
      </c>
      <c r="E11882">
        <v>35133</v>
      </c>
      <c r="F11882" s="9">
        <v>46250</v>
      </c>
      <c r="G11882" t="s">
        <v>6</v>
      </c>
      <c r="H11882" s="8">
        <v>0.4152777777777778</v>
      </c>
      <c r="I11882" s="8">
        <v>0.4152777777777778</v>
      </c>
      <c r="J11882">
        <v>0</v>
      </c>
      <c r="K11882" t="s">
        <v>145</v>
      </c>
      <c r="L11882">
        <v>0</v>
      </c>
      <c r="M11882" t="s">
        <v>17605</v>
      </c>
      <c r="N11882" t="s">
        <v>25098</v>
      </c>
      <c r="O11882" t="s">
        <v>25099</v>
      </c>
      <c r="P11882" t="s">
        <v>25100</v>
      </c>
    </row>
    <row r="11883" spans="1:16" x14ac:dyDescent="0.35">
      <c r="A11883" t="s">
        <v>96</v>
      </c>
      <c r="B11883">
        <v>1324725625</v>
      </c>
      <c r="C11883" t="s">
        <v>19</v>
      </c>
      <c r="D11883" t="s">
        <v>17</v>
      </c>
      <c r="E11883">
        <v>35133</v>
      </c>
      <c r="F11883" s="9">
        <v>46250</v>
      </c>
      <c r="G11883" t="s">
        <v>6</v>
      </c>
      <c r="H11883" s="8">
        <v>0.42222222222222222</v>
      </c>
      <c r="I11883" s="8">
        <v>0.42222222222222222</v>
      </c>
      <c r="J11883">
        <v>0</v>
      </c>
      <c r="K11883" t="s">
        <v>145</v>
      </c>
      <c r="L11883">
        <v>0</v>
      </c>
      <c r="M11883" t="s">
        <v>18955</v>
      </c>
      <c r="N11883" t="s">
        <v>25101</v>
      </c>
      <c r="O11883" t="s">
        <v>25102</v>
      </c>
      <c r="P11883" t="s">
        <v>25103</v>
      </c>
    </row>
    <row r="11884" spans="1:16" x14ac:dyDescent="0.35">
      <c r="A11884" t="s">
        <v>96</v>
      </c>
      <c r="B11884">
        <v>1324725625</v>
      </c>
      <c r="C11884" t="s">
        <v>19</v>
      </c>
      <c r="D11884" t="s">
        <v>17</v>
      </c>
      <c r="E11884">
        <v>35133</v>
      </c>
      <c r="F11884" s="9">
        <v>46250</v>
      </c>
      <c r="G11884" t="s">
        <v>6</v>
      </c>
      <c r="H11884" s="8">
        <v>0.42916666666666664</v>
      </c>
      <c r="I11884" s="8">
        <v>0.42916666666666664</v>
      </c>
      <c r="J11884">
        <v>0</v>
      </c>
      <c r="K11884" t="s">
        <v>145</v>
      </c>
      <c r="L11884">
        <v>0</v>
      </c>
      <c r="M11884" t="s">
        <v>19098</v>
      </c>
      <c r="N11884" t="s">
        <v>10300</v>
      </c>
      <c r="O11884" t="s">
        <v>10301</v>
      </c>
      <c r="P11884" t="s">
        <v>10302</v>
      </c>
    </row>
    <row r="11885" spans="1:16" x14ac:dyDescent="0.35">
      <c r="A11885" t="s">
        <v>96</v>
      </c>
      <c r="B11885">
        <v>1324725625</v>
      </c>
      <c r="C11885" t="s">
        <v>19</v>
      </c>
      <c r="D11885" t="s">
        <v>17</v>
      </c>
      <c r="E11885">
        <v>35133</v>
      </c>
      <c r="F11885" s="9">
        <v>46250</v>
      </c>
      <c r="G11885" t="s">
        <v>6</v>
      </c>
      <c r="H11885" s="8">
        <v>0.43611111111111112</v>
      </c>
      <c r="I11885" s="8">
        <v>0.43611111111111112</v>
      </c>
      <c r="J11885">
        <v>0</v>
      </c>
      <c r="K11885" t="s">
        <v>145</v>
      </c>
      <c r="L11885">
        <v>0</v>
      </c>
      <c r="M11885" t="s">
        <v>16591</v>
      </c>
      <c r="N11885" t="s">
        <v>10303</v>
      </c>
      <c r="O11885" t="s">
        <v>10304</v>
      </c>
      <c r="P11885" t="s">
        <v>10305</v>
      </c>
    </row>
    <row r="11886" spans="1:16" x14ac:dyDescent="0.35">
      <c r="A11886" t="s">
        <v>96</v>
      </c>
      <c r="B11886">
        <v>1324725625</v>
      </c>
      <c r="C11886" t="s">
        <v>19</v>
      </c>
      <c r="D11886" t="s">
        <v>17</v>
      </c>
      <c r="E11886">
        <v>35133</v>
      </c>
      <c r="F11886" s="9">
        <v>46250</v>
      </c>
      <c r="G11886" t="s">
        <v>6</v>
      </c>
      <c r="H11886" s="8">
        <v>0.44305555555555554</v>
      </c>
      <c r="I11886" s="8">
        <v>0.45</v>
      </c>
      <c r="J11886">
        <v>0</v>
      </c>
      <c r="K11886" t="s">
        <v>128</v>
      </c>
      <c r="L11886">
        <v>1</v>
      </c>
      <c r="M11886" t="s">
        <v>129</v>
      </c>
      <c r="N11886" t="s">
        <v>10223</v>
      </c>
      <c r="O11886" t="s">
        <v>10224</v>
      </c>
      <c r="P11886" t="s">
        <v>10225</v>
      </c>
    </row>
    <row r="11887" spans="1:16" x14ac:dyDescent="0.35">
      <c r="A11887" t="s">
        <v>96</v>
      </c>
      <c r="B11887">
        <v>1324725625</v>
      </c>
      <c r="C11887" t="s">
        <v>19</v>
      </c>
      <c r="D11887" t="s">
        <v>17</v>
      </c>
      <c r="E11887">
        <v>35133</v>
      </c>
      <c r="F11887" s="9">
        <v>46250</v>
      </c>
      <c r="G11887" t="s">
        <v>6</v>
      </c>
      <c r="H11887" s="8">
        <v>0.45694444444444443</v>
      </c>
      <c r="I11887" s="8">
        <v>0.45694444444444443</v>
      </c>
      <c r="J11887">
        <v>0</v>
      </c>
      <c r="K11887" t="s">
        <v>145</v>
      </c>
      <c r="L11887">
        <v>0</v>
      </c>
      <c r="M11887" t="s">
        <v>16582</v>
      </c>
      <c r="N11887" t="s">
        <v>10229</v>
      </c>
      <c r="O11887" t="s">
        <v>10230</v>
      </c>
      <c r="P11887" t="s">
        <v>10231</v>
      </c>
    </row>
    <row r="11888" spans="1:16" x14ac:dyDescent="0.35">
      <c r="A11888" t="s">
        <v>96</v>
      </c>
      <c r="B11888">
        <v>1324725625</v>
      </c>
      <c r="C11888" t="s">
        <v>19</v>
      </c>
      <c r="D11888" t="s">
        <v>17</v>
      </c>
      <c r="E11888">
        <v>35133</v>
      </c>
      <c r="F11888" s="9">
        <v>46250</v>
      </c>
      <c r="G11888" t="s">
        <v>6</v>
      </c>
      <c r="H11888" s="8">
        <v>0.46388888888888891</v>
      </c>
      <c r="I11888" s="8">
        <v>0.47083333333333333</v>
      </c>
      <c r="J11888">
        <v>0</v>
      </c>
      <c r="K11888" t="s">
        <v>128</v>
      </c>
      <c r="L11888">
        <v>0</v>
      </c>
      <c r="M11888" t="s">
        <v>129</v>
      </c>
      <c r="N11888" t="s">
        <v>10223</v>
      </c>
      <c r="O11888" t="s">
        <v>10224</v>
      </c>
      <c r="P11888" t="s">
        <v>10225</v>
      </c>
    </row>
    <row r="11889" spans="1:16" x14ac:dyDescent="0.35">
      <c r="A11889" t="s">
        <v>96</v>
      </c>
      <c r="B11889">
        <v>1324725625</v>
      </c>
      <c r="C11889" t="s">
        <v>19</v>
      </c>
      <c r="D11889" t="s">
        <v>17</v>
      </c>
      <c r="E11889">
        <v>35133</v>
      </c>
      <c r="F11889" s="9">
        <v>46250</v>
      </c>
      <c r="G11889" t="s">
        <v>6</v>
      </c>
      <c r="H11889" s="8">
        <v>0.4777777777777778</v>
      </c>
      <c r="I11889" s="8">
        <v>0.4777777777777778</v>
      </c>
      <c r="J11889">
        <v>0</v>
      </c>
      <c r="K11889" t="s">
        <v>145</v>
      </c>
      <c r="L11889">
        <v>0</v>
      </c>
      <c r="M11889" t="s">
        <v>16582</v>
      </c>
      <c r="N11889" t="s">
        <v>10229</v>
      </c>
      <c r="O11889" t="s">
        <v>10230</v>
      </c>
      <c r="P11889" t="s">
        <v>10231</v>
      </c>
    </row>
    <row r="11890" spans="1:16" x14ac:dyDescent="0.35">
      <c r="A11890" t="s">
        <v>96</v>
      </c>
      <c r="B11890">
        <v>1324725625</v>
      </c>
      <c r="C11890" t="s">
        <v>19</v>
      </c>
      <c r="D11890" t="s">
        <v>17</v>
      </c>
      <c r="E11890">
        <v>35133</v>
      </c>
      <c r="F11890" s="9">
        <v>46250</v>
      </c>
      <c r="G11890" t="s">
        <v>6</v>
      </c>
      <c r="H11890" s="8">
        <v>0.48472222222222222</v>
      </c>
      <c r="I11890" s="8">
        <v>0.48472222222222222</v>
      </c>
      <c r="J11890">
        <v>0</v>
      </c>
      <c r="K11890" t="s">
        <v>145</v>
      </c>
      <c r="L11890">
        <v>0</v>
      </c>
      <c r="M11890" t="s">
        <v>19193</v>
      </c>
      <c r="N11890" t="s">
        <v>10223</v>
      </c>
      <c r="O11890" t="s">
        <v>10224</v>
      </c>
      <c r="P11890" t="s">
        <v>10225</v>
      </c>
    </row>
    <row r="11891" spans="1:16" x14ac:dyDescent="0.35">
      <c r="A11891" t="s">
        <v>96</v>
      </c>
      <c r="B11891">
        <v>1324725625</v>
      </c>
      <c r="C11891" t="s">
        <v>19</v>
      </c>
      <c r="D11891" t="s">
        <v>17</v>
      </c>
      <c r="E11891">
        <v>35133</v>
      </c>
      <c r="F11891" s="9">
        <v>46250</v>
      </c>
      <c r="G11891" t="s">
        <v>6</v>
      </c>
      <c r="H11891" s="8">
        <v>0.49861111111111112</v>
      </c>
      <c r="I11891" s="8">
        <v>0.51249999999999996</v>
      </c>
      <c r="J11891">
        <v>0</v>
      </c>
      <c r="K11891" t="s">
        <v>128</v>
      </c>
      <c r="L11891">
        <v>1</v>
      </c>
      <c r="M11891" t="s">
        <v>129</v>
      </c>
      <c r="N11891" t="s">
        <v>17918</v>
      </c>
      <c r="O11891" t="s">
        <v>17919</v>
      </c>
      <c r="P11891" t="s">
        <v>17920</v>
      </c>
    </row>
    <row r="11892" spans="1:16" x14ac:dyDescent="0.35">
      <c r="A11892" t="s">
        <v>96</v>
      </c>
      <c r="B11892">
        <v>1324725625</v>
      </c>
      <c r="C11892" t="s">
        <v>19</v>
      </c>
      <c r="D11892" t="s">
        <v>17</v>
      </c>
      <c r="E11892">
        <v>35133</v>
      </c>
      <c r="F11892" s="9">
        <v>46250</v>
      </c>
      <c r="G11892" t="s">
        <v>6</v>
      </c>
      <c r="H11892" s="8">
        <v>0.51944444444444449</v>
      </c>
      <c r="I11892" s="8">
        <v>0.51944444444444449</v>
      </c>
      <c r="J11892">
        <v>0</v>
      </c>
      <c r="K11892" t="s">
        <v>145</v>
      </c>
      <c r="L11892">
        <v>0</v>
      </c>
      <c r="M11892" t="s">
        <v>17721</v>
      </c>
      <c r="N11892" t="s">
        <v>17722</v>
      </c>
      <c r="O11892" t="s">
        <v>17723</v>
      </c>
      <c r="P11892" t="s">
        <v>17724</v>
      </c>
    </row>
    <row r="11893" spans="1:16" x14ac:dyDescent="0.35">
      <c r="A11893" t="s">
        <v>96</v>
      </c>
      <c r="B11893">
        <v>1324725625</v>
      </c>
      <c r="C11893" t="s">
        <v>19</v>
      </c>
      <c r="D11893" t="s">
        <v>17</v>
      </c>
      <c r="E11893">
        <v>35133</v>
      </c>
      <c r="F11893" s="9">
        <v>46250</v>
      </c>
      <c r="G11893" t="s">
        <v>6</v>
      </c>
      <c r="H11893" s="8">
        <v>0.52708333333333335</v>
      </c>
      <c r="I11893" s="8">
        <v>0.52708333333333335</v>
      </c>
      <c r="J11893">
        <v>0</v>
      </c>
      <c r="K11893" t="s">
        <v>145</v>
      </c>
      <c r="L11893">
        <v>0</v>
      </c>
      <c r="M11893" t="s">
        <v>17967</v>
      </c>
      <c r="N11893" t="s">
        <v>17726</v>
      </c>
      <c r="O11893" t="s">
        <v>17727</v>
      </c>
      <c r="P11893" t="s">
        <v>17728</v>
      </c>
    </row>
    <row r="11894" spans="1:16" x14ac:dyDescent="0.35">
      <c r="A11894" t="s">
        <v>96</v>
      </c>
      <c r="B11894">
        <v>1324725625</v>
      </c>
      <c r="C11894" t="s">
        <v>19</v>
      </c>
      <c r="D11894" t="s">
        <v>17</v>
      </c>
      <c r="E11894">
        <v>35133</v>
      </c>
      <c r="F11894" s="9">
        <v>46250</v>
      </c>
      <c r="G11894" t="s">
        <v>6</v>
      </c>
      <c r="H11894" s="8">
        <v>0.53333333333333333</v>
      </c>
      <c r="I11894" s="8">
        <v>0.53333333333333333</v>
      </c>
      <c r="J11894">
        <v>0</v>
      </c>
      <c r="K11894" t="s">
        <v>145</v>
      </c>
      <c r="L11894">
        <v>0</v>
      </c>
      <c r="M11894" t="s">
        <v>16681</v>
      </c>
      <c r="N11894" t="s">
        <v>17673</v>
      </c>
      <c r="O11894" t="s">
        <v>17674</v>
      </c>
      <c r="P11894" t="s">
        <v>17675</v>
      </c>
    </row>
    <row r="11895" spans="1:16" x14ac:dyDescent="0.35">
      <c r="A11895" t="s">
        <v>96</v>
      </c>
      <c r="B11895">
        <v>1324725625</v>
      </c>
      <c r="C11895" t="s">
        <v>19</v>
      </c>
      <c r="D11895" t="s">
        <v>17</v>
      </c>
      <c r="E11895">
        <v>35133</v>
      </c>
      <c r="F11895" s="9">
        <v>46250</v>
      </c>
      <c r="G11895" t="s">
        <v>6</v>
      </c>
      <c r="H11895" s="8">
        <v>0.54027777777777775</v>
      </c>
      <c r="I11895" s="8">
        <v>0.54027777777777775</v>
      </c>
      <c r="J11895">
        <v>0</v>
      </c>
      <c r="K11895" t="s">
        <v>145</v>
      </c>
      <c r="L11895">
        <v>0</v>
      </c>
      <c r="M11895" t="s">
        <v>16675</v>
      </c>
      <c r="N11895" t="s">
        <v>25104</v>
      </c>
      <c r="O11895" t="s">
        <v>25105</v>
      </c>
      <c r="P11895" t="s">
        <v>25106</v>
      </c>
    </row>
    <row r="11896" spans="1:16" x14ac:dyDescent="0.35">
      <c r="A11896" t="s">
        <v>96</v>
      </c>
      <c r="B11896">
        <v>1324725625</v>
      </c>
      <c r="C11896" t="s">
        <v>19</v>
      </c>
      <c r="D11896" t="s">
        <v>17</v>
      </c>
      <c r="E11896">
        <v>35133</v>
      </c>
      <c r="F11896" s="9">
        <v>46250</v>
      </c>
      <c r="G11896" t="s">
        <v>6</v>
      </c>
      <c r="H11896" s="8">
        <v>0.54722222222222228</v>
      </c>
      <c r="I11896" s="8">
        <v>0.56111111111111112</v>
      </c>
      <c r="J11896">
        <v>0</v>
      </c>
      <c r="K11896" t="s">
        <v>128</v>
      </c>
      <c r="L11896">
        <v>1</v>
      </c>
      <c r="M11896" t="s">
        <v>129</v>
      </c>
      <c r="N11896" t="s">
        <v>15427</v>
      </c>
      <c r="O11896" t="s">
        <v>15428</v>
      </c>
      <c r="P11896" t="s">
        <v>15426</v>
      </c>
    </row>
    <row r="11897" spans="1:16" x14ac:dyDescent="0.35">
      <c r="A11897" t="s">
        <v>96</v>
      </c>
      <c r="B11897">
        <v>1324725625</v>
      </c>
      <c r="C11897" t="s">
        <v>19</v>
      </c>
      <c r="D11897" t="s">
        <v>17</v>
      </c>
      <c r="E11897">
        <v>35133</v>
      </c>
      <c r="F11897" s="9">
        <v>46250</v>
      </c>
      <c r="G11897" t="s">
        <v>6</v>
      </c>
      <c r="H11897" s="8">
        <v>0.56805555555555554</v>
      </c>
      <c r="I11897" s="8">
        <v>0.56805555555555554</v>
      </c>
      <c r="J11897">
        <v>0</v>
      </c>
      <c r="K11897" t="s">
        <v>145</v>
      </c>
      <c r="L11897">
        <v>0</v>
      </c>
      <c r="M11897" t="s">
        <v>17571</v>
      </c>
      <c r="N11897" t="s">
        <v>25107</v>
      </c>
      <c r="O11897" t="s">
        <v>25108</v>
      </c>
      <c r="P11897" t="s">
        <v>25109</v>
      </c>
    </row>
    <row r="11898" spans="1:16" x14ac:dyDescent="0.35">
      <c r="A11898" t="s">
        <v>96</v>
      </c>
      <c r="B11898">
        <v>1324725625</v>
      </c>
      <c r="C11898" t="s">
        <v>19</v>
      </c>
      <c r="D11898" t="s">
        <v>17</v>
      </c>
      <c r="E11898">
        <v>35133</v>
      </c>
      <c r="F11898" s="9">
        <v>46250</v>
      </c>
      <c r="G11898" t="s">
        <v>6</v>
      </c>
      <c r="H11898" s="8">
        <v>0.57499999999999996</v>
      </c>
      <c r="I11898" s="8">
        <v>0.62361111111111112</v>
      </c>
      <c r="J11898">
        <v>1</v>
      </c>
      <c r="K11898" t="s">
        <v>128</v>
      </c>
      <c r="L11898">
        <v>4</v>
      </c>
      <c r="M11898" t="s">
        <v>129</v>
      </c>
      <c r="N11898" t="s">
        <v>15427</v>
      </c>
      <c r="O11898" t="s">
        <v>15428</v>
      </c>
      <c r="P11898" t="s">
        <v>15426</v>
      </c>
    </row>
    <row r="11899" spans="1:16" x14ac:dyDescent="0.35">
      <c r="A11899" t="s">
        <v>96</v>
      </c>
      <c r="B11899">
        <v>1324725625</v>
      </c>
      <c r="C11899" t="s">
        <v>19</v>
      </c>
      <c r="D11899" t="s">
        <v>17</v>
      </c>
      <c r="E11899">
        <v>35133</v>
      </c>
      <c r="F11899" s="9">
        <v>46250</v>
      </c>
      <c r="G11899" t="s">
        <v>6</v>
      </c>
      <c r="H11899" s="8">
        <v>0.63055555555555554</v>
      </c>
      <c r="I11899" s="8">
        <v>0.63055555555555554</v>
      </c>
      <c r="J11899">
        <v>0</v>
      </c>
      <c r="K11899" t="s">
        <v>145</v>
      </c>
      <c r="L11899">
        <v>0</v>
      </c>
      <c r="M11899" t="s">
        <v>16581</v>
      </c>
      <c r="N11899" t="s">
        <v>15423</v>
      </c>
      <c r="O11899" t="s">
        <v>25110</v>
      </c>
      <c r="P11899" t="s">
        <v>25111</v>
      </c>
    </row>
    <row r="11900" spans="1:16" x14ac:dyDescent="0.35">
      <c r="A11900" t="s">
        <v>96</v>
      </c>
      <c r="B11900">
        <v>1324725625</v>
      </c>
      <c r="C11900" t="s">
        <v>19</v>
      </c>
      <c r="D11900" t="s">
        <v>17</v>
      </c>
      <c r="E11900">
        <v>35133</v>
      </c>
      <c r="F11900" s="9">
        <v>46250</v>
      </c>
      <c r="G11900" t="s">
        <v>6</v>
      </c>
      <c r="H11900" s="8">
        <v>0.63749999999999996</v>
      </c>
      <c r="I11900" s="8">
        <v>0.68611111111111112</v>
      </c>
      <c r="J11900">
        <v>1</v>
      </c>
      <c r="K11900" t="s">
        <v>128</v>
      </c>
      <c r="L11900">
        <v>4</v>
      </c>
      <c r="M11900" t="s">
        <v>129</v>
      </c>
      <c r="N11900" t="s">
        <v>15423</v>
      </c>
      <c r="O11900" t="s">
        <v>15424</v>
      </c>
      <c r="P11900" t="s">
        <v>15425</v>
      </c>
    </row>
    <row r="11901" spans="1:16" x14ac:dyDescent="0.35">
      <c r="A11901" t="s">
        <v>96</v>
      </c>
      <c r="B11901">
        <v>1324725625</v>
      </c>
      <c r="C11901" t="s">
        <v>19</v>
      </c>
      <c r="D11901" t="s">
        <v>17</v>
      </c>
      <c r="E11901">
        <v>35133</v>
      </c>
      <c r="F11901" s="9">
        <v>46250</v>
      </c>
      <c r="G11901" t="s">
        <v>6</v>
      </c>
      <c r="H11901" s="8">
        <v>0.69305555555555554</v>
      </c>
      <c r="I11901" s="8">
        <v>0.69305555555555554</v>
      </c>
      <c r="J11901">
        <v>0</v>
      </c>
      <c r="K11901" t="s">
        <v>145</v>
      </c>
      <c r="L11901">
        <v>0</v>
      </c>
      <c r="M11901" t="s">
        <v>17136</v>
      </c>
      <c r="N11901" t="s">
        <v>15435</v>
      </c>
      <c r="O11901" t="s">
        <v>15436</v>
      </c>
      <c r="P11901" t="s">
        <v>15437</v>
      </c>
    </row>
    <row r="11902" spans="1:16" x14ac:dyDescent="0.35">
      <c r="A11902" t="s">
        <v>96</v>
      </c>
      <c r="B11902">
        <v>1324725625</v>
      </c>
      <c r="C11902" t="s">
        <v>19</v>
      </c>
      <c r="D11902" t="s">
        <v>17</v>
      </c>
      <c r="E11902">
        <v>35133</v>
      </c>
      <c r="F11902" s="9">
        <v>46250</v>
      </c>
      <c r="G11902" t="s">
        <v>6</v>
      </c>
      <c r="H11902" s="8">
        <v>0.7</v>
      </c>
      <c r="I11902" s="8">
        <v>0.71388888888888891</v>
      </c>
      <c r="J11902">
        <v>0</v>
      </c>
      <c r="K11902" t="s">
        <v>128</v>
      </c>
      <c r="L11902">
        <v>1</v>
      </c>
      <c r="M11902" t="s">
        <v>129</v>
      </c>
      <c r="N11902" t="s">
        <v>15432</v>
      </c>
      <c r="O11902" t="s">
        <v>15433</v>
      </c>
      <c r="P11902" t="s">
        <v>15434</v>
      </c>
    </row>
    <row r="11903" spans="1:16" x14ac:dyDescent="0.35">
      <c r="A11903" t="s">
        <v>96</v>
      </c>
      <c r="B11903">
        <v>1324725625</v>
      </c>
      <c r="C11903" t="s">
        <v>19</v>
      </c>
      <c r="D11903" t="s">
        <v>17</v>
      </c>
      <c r="E11903">
        <v>35133</v>
      </c>
      <c r="F11903" s="9">
        <v>46250</v>
      </c>
      <c r="G11903" t="s">
        <v>6</v>
      </c>
      <c r="H11903" s="8">
        <v>0.72083333333333333</v>
      </c>
      <c r="I11903" s="8">
        <v>0.72083333333333333</v>
      </c>
      <c r="J11903">
        <v>0</v>
      </c>
      <c r="K11903" t="s">
        <v>145</v>
      </c>
      <c r="L11903">
        <v>0</v>
      </c>
      <c r="M11903" t="s">
        <v>17263</v>
      </c>
      <c r="N11903" t="s">
        <v>15435</v>
      </c>
      <c r="O11903" t="s">
        <v>15436</v>
      </c>
      <c r="P11903" t="s">
        <v>15437</v>
      </c>
    </row>
    <row r="11904" spans="1:16" x14ac:dyDescent="0.35">
      <c r="A11904" t="s">
        <v>96</v>
      </c>
      <c r="B11904">
        <v>1324725625</v>
      </c>
      <c r="C11904" t="s">
        <v>19</v>
      </c>
      <c r="D11904" t="s">
        <v>17</v>
      </c>
      <c r="E11904">
        <v>35133</v>
      </c>
      <c r="F11904" s="9">
        <v>46250</v>
      </c>
      <c r="G11904" t="s">
        <v>6</v>
      </c>
      <c r="H11904" s="8">
        <v>0.72777777777777775</v>
      </c>
      <c r="I11904" s="8">
        <v>0.72777777777777775</v>
      </c>
      <c r="J11904">
        <v>0</v>
      </c>
      <c r="K11904" t="s">
        <v>145</v>
      </c>
      <c r="L11904">
        <v>0</v>
      </c>
      <c r="M11904" t="s">
        <v>16988</v>
      </c>
      <c r="N11904" t="s">
        <v>15438</v>
      </c>
      <c r="O11904" t="s">
        <v>15439</v>
      </c>
      <c r="P11904" t="s">
        <v>15440</v>
      </c>
    </row>
    <row r="11905" spans="1:16" x14ac:dyDescent="0.35">
      <c r="A11905" t="s">
        <v>96</v>
      </c>
      <c r="B11905">
        <v>1324725625</v>
      </c>
      <c r="C11905" t="s">
        <v>19</v>
      </c>
      <c r="D11905" t="s">
        <v>17</v>
      </c>
      <c r="E11905">
        <v>35133</v>
      </c>
      <c r="F11905" s="9">
        <v>46250</v>
      </c>
      <c r="G11905" t="s">
        <v>6</v>
      </c>
      <c r="H11905" s="8">
        <v>0.73472222222222228</v>
      </c>
      <c r="I11905" s="8">
        <v>0.74861111111111112</v>
      </c>
      <c r="J11905">
        <v>0</v>
      </c>
      <c r="K11905" t="s">
        <v>128</v>
      </c>
      <c r="L11905">
        <v>1</v>
      </c>
      <c r="M11905" t="s">
        <v>129</v>
      </c>
      <c r="N11905" t="s">
        <v>15488</v>
      </c>
      <c r="O11905" t="s">
        <v>15489</v>
      </c>
      <c r="P11905" t="s">
        <v>15490</v>
      </c>
    </row>
    <row r="11906" spans="1:16" x14ac:dyDescent="0.35">
      <c r="A11906" t="s">
        <v>96</v>
      </c>
      <c r="B11906">
        <v>1324725625</v>
      </c>
      <c r="C11906" t="s">
        <v>19</v>
      </c>
      <c r="D11906" t="s">
        <v>17</v>
      </c>
      <c r="E11906">
        <v>35133</v>
      </c>
      <c r="F11906" s="9">
        <v>46250</v>
      </c>
      <c r="G11906" t="s">
        <v>6</v>
      </c>
      <c r="H11906" s="8">
        <v>0.75555555555555554</v>
      </c>
      <c r="I11906" s="8">
        <v>0.75555555555555554</v>
      </c>
      <c r="J11906">
        <v>0</v>
      </c>
      <c r="K11906" t="s">
        <v>145</v>
      </c>
      <c r="L11906">
        <v>0</v>
      </c>
      <c r="M11906" t="s">
        <v>18196</v>
      </c>
      <c r="N11906" t="s">
        <v>15438</v>
      </c>
      <c r="O11906" t="s">
        <v>15439</v>
      </c>
      <c r="P11906" t="s">
        <v>15440</v>
      </c>
    </row>
    <row r="11907" spans="1:16" x14ac:dyDescent="0.35">
      <c r="A11907" t="s">
        <v>96</v>
      </c>
      <c r="B11907">
        <v>1324725625</v>
      </c>
      <c r="C11907" t="s">
        <v>19</v>
      </c>
      <c r="D11907" t="s">
        <v>17</v>
      </c>
      <c r="E11907">
        <v>35133</v>
      </c>
      <c r="F11907" s="9">
        <v>46250</v>
      </c>
      <c r="G11907" t="s">
        <v>6</v>
      </c>
      <c r="H11907" s="8">
        <v>0.76249999999999996</v>
      </c>
      <c r="I11907" s="8">
        <v>0.76249999999999996</v>
      </c>
      <c r="J11907">
        <v>0</v>
      </c>
      <c r="K11907" t="s">
        <v>145</v>
      </c>
      <c r="L11907">
        <v>0</v>
      </c>
      <c r="M11907" t="s">
        <v>17538</v>
      </c>
      <c r="N11907" t="s">
        <v>25112</v>
      </c>
      <c r="O11907" t="s">
        <v>25113</v>
      </c>
      <c r="P11907" t="s">
        <v>25114</v>
      </c>
    </row>
    <row r="11908" spans="1:16" x14ac:dyDescent="0.35">
      <c r="A11908" t="s">
        <v>96</v>
      </c>
      <c r="B11908">
        <v>1324725625</v>
      </c>
      <c r="C11908" t="s">
        <v>19</v>
      </c>
      <c r="D11908" t="s">
        <v>17</v>
      </c>
      <c r="E11908">
        <v>35133</v>
      </c>
      <c r="F11908" s="9">
        <v>46250</v>
      </c>
      <c r="G11908" t="s">
        <v>6</v>
      </c>
      <c r="H11908" s="8">
        <v>0.76944444444444449</v>
      </c>
      <c r="I11908" s="8">
        <v>0.76944444444444449</v>
      </c>
      <c r="J11908">
        <v>0</v>
      </c>
      <c r="K11908" t="s">
        <v>145</v>
      </c>
      <c r="L11908">
        <v>0</v>
      </c>
      <c r="M11908" t="s">
        <v>16715</v>
      </c>
      <c r="N11908" t="s">
        <v>15482</v>
      </c>
      <c r="O11908" t="s">
        <v>15483</v>
      </c>
      <c r="P11908" t="s">
        <v>15484</v>
      </c>
    </row>
    <row r="11909" spans="1:16" x14ac:dyDescent="0.35">
      <c r="A11909" t="s">
        <v>96</v>
      </c>
      <c r="B11909">
        <v>1324725625</v>
      </c>
      <c r="C11909" t="s">
        <v>19</v>
      </c>
      <c r="D11909" t="s">
        <v>17</v>
      </c>
      <c r="E11909">
        <v>35133</v>
      </c>
      <c r="F11909" s="9">
        <v>46250</v>
      </c>
      <c r="G11909" t="s">
        <v>6</v>
      </c>
      <c r="H11909" s="8">
        <v>0.77638888888888891</v>
      </c>
      <c r="I11909" s="8">
        <v>0.81111111111111112</v>
      </c>
      <c r="J11909">
        <v>1</v>
      </c>
      <c r="K11909" t="s">
        <v>128</v>
      </c>
      <c r="L11909">
        <v>2</v>
      </c>
      <c r="M11909" t="s">
        <v>129</v>
      </c>
      <c r="N11909" t="s">
        <v>17837</v>
      </c>
      <c r="O11909" t="s">
        <v>17838</v>
      </c>
      <c r="P11909" t="s">
        <v>17839</v>
      </c>
    </row>
    <row r="11910" spans="1:16" x14ac:dyDescent="0.35">
      <c r="A11910" t="s">
        <v>96</v>
      </c>
      <c r="B11910">
        <v>1324725625</v>
      </c>
      <c r="C11910" t="s">
        <v>19</v>
      </c>
      <c r="D11910" t="s">
        <v>17</v>
      </c>
      <c r="E11910">
        <v>35133</v>
      </c>
      <c r="F11910" s="9">
        <v>46251</v>
      </c>
      <c r="G11910" t="s">
        <v>4704</v>
      </c>
      <c r="H11910" s="8">
        <v>0.38750000000000001</v>
      </c>
      <c r="I11910" s="8">
        <v>0.38750000000000001</v>
      </c>
      <c r="J11910">
        <v>0</v>
      </c>
      <c r="K11910" t="s">
        <v>145</v>
      </c>
      <c r="L11910">
        <v>0</v>
      </c>
      <c r="M11910" t="s">
        <v>18293</v>
      </c>
      <c r="N11910" t="s">
        <v>15400</v>
      </c>
      <c r="O11910" t="s">
        <v>25115</v>
      </c>
      <c r="P11910" t="s">
        <v>25116</v>
      </c>
    </row>
    <row r="11911" spans="1:16" x14ac:dyDescent="0.35">
      <c r="A11911" t="s">
        <v>96</v>
      </c>
      <c r="B11911">
        <v>1324725625</v>
      </c>
      <c r="C11911" t="s">
        <v>19</v>
      </c>
      <c r="D11911" t="s">
        <v>17</v>
      </c>
      <c r="E11911">
        <v>35133</v>
      </c>
      <c r="F11911" s="9">
        <v>46251</v>
      </c>
      <c r="G11911" t="s">
        <v>4704</v>
      </c>
      <c r="H11911" s="8">
        <v>0.39444444444444443</v>
      </c>
      <c r="I11911" s="8">
        <v>0.40138888888888891</v>
      </c>
      <c r="J11911">
        <v>0</v>
      </c>
      <c r="K11911" t="s">
        <v>128</v>
      </c>
      <c r="L11911">
        <v>1</v>
      </c>
      <c r="M11911" t="s">
        <v>129</v>
      </c>
      <c r="N11911" t="s">
        <v>25117</v>
      </c>
      <c r="O11911" t="s">
        <v>25118</v>
      </c>
      <c r="P11911" t="s">
        <v>25119</v>
      </c>
    </row>
    <row r="11912" spans="1:16" x14ac:dyDescent="0.35">
      <c r="A11912" t="s">
        <v>96</v>
      </c>
      <c r="B11912">
        <v>1324725625</v>
      </c>
      <c r="C11912" t="s">
        <v>19</v>
      </c>
      <c r="D11912" t="s">
        <v>17</v>
      </c>
      <c r="E11912">
        <v>35133</v>
      </c>
      <c r="F11912" s="9">
        <v>46251</v>
      </c>
      <c r="G11912" t="s">
        <v>4704</v>
      </c>
      <c r="H11912" s="8">
        <v>0.40833333333333333</v>
      </c>
      <c r="I11912" s="8">
        <v>0.40833333333333333</v>
      </c>
      <c r="J11912">
        <v>0</v>
      </c>
      <c r="K11912" t="s">
        <v>145</v>
      </c>
      <c r="L11912">
        <v>0</v>
      </c>
      <c r="M11912" t="s">
        <v>17264</v>
      </c>
      <c r="N11912" t="s">
        <v>15444</v>
      </c>
      <c r="O11912" t="s">
        <v>15445</v>
      </c>
      <c r="P11912" t="s">
        <v>15446</v>
      </c>
    </row>
    <row r="11913" spans="1:16" x14ac:dyDescent="0.35">
      <c r="A11913" t="s">
        <v>96</v>
      </c>
      <c r="B11913">
        <v>1324725625</v>
      </c>
      <c r="C11913" t="s">
        <v>19</v>
      </c>
      <c r="D11913" t="s">
        <v>17</v>
      </c>
      <c r="E11913">
        <v>35133</v>
      </c>
      <c r="F11913" s="9">
        <v>46251</v>
      </c>
      <c r="G11913" t="s">
        <v>4704</v>
      </c>
      <c r="H11913" s="8">
        <v>0.4152777777777778</v>
      </c>
      <c r="I11913" s="8">
        <v>0.4152777777777778</v>
      </c>
      <c r="J11913">
        <v>0</v>
      </c>
      <c r="K11913" t="s">
        <v>145</v>
      </c>
      <c r="L11913">
        <v>0</v>
      </c>
      <c r="M11913" t="s">
        <v>18044</v>
      </c>
      <c r="N11913" t="s">
        <v>10150</v>
      </c>
      <c r="O11913" t="s">
        <v>10151</v>
      </c>
      <c r="P11913" t="s">
        <v>10152</v>
      </c>
    </row>
    <row r="11914" spans="1:16" x14ac:dyDescent="0.35">
      <c r="A11914" t="s">
        <v>96</v>
      </c>
      <c r="B11914">
        <v>1324725625</v>
      </c>
      <c r="C11914" t="s">
        <v>19</v>
      </c>
      <c r="D11914" t="s">
        <v>17</v>
      </c>
      <c r="E11914">
        <v>35133</v>
      </c>
      <c r="F11914" s="9">
        <v>46251</v>
      </c>
      <c r="G11914" t="s">
        <v>4704</v>
      </c>
      <c r="H11914" s="8">
        <v>0.42222222222222222</v>
      </c>
      <c r="I11914" s="8">
        <v>0.42222222222222222</v>
      </c>
      <c r="J11914">
        <v>0</v>
      </c>
      <c r="K11914" t="s">
        <v>145</v>
      </c>
      <c r="L11914">
        <v>0</v>
      </c>
      <c r="M11914" t="s">
        <v>17739</v>
      </c>
      <c r="N11914" t="s">
        <v>25120</v>
      </c>
      <c r="O11914" t="s">
        <v>25121</v>
      </c>
      <c r="P11914" t="s">
        <v>25122</v>
      </c>
    </row>
    <row r="11915" spans="1:16" x14ac:dyDescent="0.35">
      <c r="A11915" t="s">
        <v>96</v>
      </c>
      <c r="B11915">
        <v>1324725625</v>
      </c>
      <c r="C11915" t="s">
        <v>19</v>
      </c>
      <c r="D11915" t="s">
        <v>17</v>
      </c>
      <c r="E11915">
        <v>35133</v>
      </c>
      <c r="F11915" s="9">
        <v>46251</v>
      </c>
      <c r="G11915" t="s">
        <v>4704</v>
      </c>
      <c r="H11915" s="8">
        <v>0.42916666666666664</v>
      </c>
      <c r="I11915" s="8">
        <v>0.49861111111111112</v>
      </c>
      <c r="J11915">
        <v>2</v>
      </c>
      <c r="K11915" t="s">
        <v>128</v>
      </c>
      <c r="L11915">
        <v>5</v>
      </c>
      <c r="M11915" t="s">
        <v>129</v>
      </c>
      <c r="N11915" t="s">
        <v>10129</v>
      </c>
      <c r="O11915" t="s">
        <v>10130</v>
      </c>
      <c r="P11915" t="s">
        <v>10131</v>
      </c>
    </row>
    <row r="11916" spans="1:16" x14ac:dyDescent="0.35">
      <c r="A11916" t="s">
        <v>96</v>
      </c>
      <c r="B11916">
        <v>1324725625</v>
      </c>
      <c r="C11916" t="s">
        <v>19</v>
      </c>
      <c r="D11916" t="s">
        <v>17</v>
      </c>
      <c r="E11916">
        <v>35133</v>
      </c>
      <c r="F11916" s="9">
        <v>46251</v>
      </c>
      <c r="G11916" t="s">
        <v>4704</v>
      </c>
      <c r="H11916" s="8">
        <v>0.50555555555555554</v>
      </c>
      <c r="I11916" s="8">
        <v>0.56805555555555554</v>
      </c>
      <c r="J11916">
        <v>2</v>
      </c>
      <c r="K11916" t="s">
        <v>128</v>
      </c>
      <c r="L11916">
        <v>4</v>
      </c>
      <c r="M11916" t="s">
        <v>129</v>
      </c>
      <c r="N11916" t="s">
        <v>10132</v>
      </c>
      <c r="O11916" t="s">
        <v>10133</v>
      </c>
      <c r="P11916" t="s">
        <v>10134</v>
      </c>
    </row>
    <row r="11917" spans="1:16" x14ac:dyDescent="0.35">
      <c r="A11917" t="s">
        <v>96</v>
      </c>
      <c r="B11917">
        <v>1324725625</v>
      </c>
      <c r="C11917" t="s">
        <v>19</v>
      </c>
      <c r="D11917" t="s">
        <v>17</v>
      </c>
      <c r="E11917">
        <v>35133</v>
      </c>
      <c r="F11917" s="9">
        <v>46251</v>
      </c>
      <c r="G11917" t="s">
        <v>4704</v>
      </c>
      <c r="H11917" s="8">
        <v>0.57499999999999996</v>
      </c>
      <c r="I11917" s="8">
        <v>0.76249999999999996</v>
      </c>
      <c r="J11917">
        <v>4</v>
      </c>
      <c r="K11917" t="s">
        <v>128</v>
      </c>
      <c r="L11917">
        <v>14</v>
      </c>
      <c r="M11917" t="s">
        <v>129</v>
      </c>
      <c r="N11917" t="s">
        <v>10129</v>
      </c>
      <c r="O11917" t="s">
        <v>10130</v>
      </c>
      <c r="P11917" t="s">
        <v>10131</v>
      </c>
    </row>
    <row r="11918" spans="1:16" x14ac:dyDescent="0.35">
      <c r="A11918" t="s">
        <v>96</v>
      </c>
      <c r="B11918">
        <v>1324725625</v>
      </c>
      <c r="C11918" t="s">
        <v>19</v>
      </c>
      <c r="D11918" t="s">
        <v>17</v>
      </c>
      <c r="E11918">
        <v>35133</v>
      </c>
      <c r="F11918" s="9">
        <v>46251</v>
      </c>
      <c r="G11918" t="s">
        <v>4704</v>
      </c>
      <c r="H11918" s="8">
        <v>0.76944444444444449</v>
      </c>
      <c r="I11918" s="8">
        <v>0.77638888888888891</v>
      </c>
      <c r="J11918">
        <v>0</v>
      </c>
      <c r="K11918" t="s">
        <v>128</v>
      </c>
      <c r="L11918">
        <v>0</v>
      </c>
      <c r="M11918" t="s">
        <v>129</v>
      </c>
      <c r="N11918" t="s">
        <v>10243</v>
      </c>
      <c r="O11918" t="s">
        <v>10244</v>
      </c>
      <c r="P11918" t="s">
        <v>10245</v>
      </c>
    </row>
    <row r="11919" spans="1:16" x14ac:dyDescent="0.35">
      <c r="A11919" t="s">
        <v>96</v>
      </c>
      <c r="B11919">
        <v>1324725625</v>
      </c>
      <c r="C11919" t="s">
        <v>19</v>
      </c>
      <c r="D11919" t="s">
        <v>17</v>
      </c>
      <c r="E11919">
        <v>35133</v>
      </c>
      <c r="F11919" s="9">
        <v>46251</v>
      </c>
      <c r="G11919" t="s">
        <v>4704</v>
      </c>
      <c r="H11919" s="8">
        <v>0.78333333333333333</v>
      </c>
      <c r="I11919" s="8">
        <v>0.78333333333333333</v>
      </c>
      <c r="J11919">
        <v>0</v>
      </c>
      <c r="K11919" t="s">
        <v>145</v>
      </c>
      <c r="L11919">
        <v>0</v>
      </c>
      <c r="M11919" t="s">
        <v>17158</v>
      </c>
      <c r="N11919" t="s">
        <v>25123</v>
      </c>
      <c r="O11919" t="s">
        <v>25124</v>
      </c>
      <c r="P11919" t="s">
        <v>25125</v>
      </c>
    </row>
    <row r="11920" spans="1:16" x14ac:dyDescent="0.35">
      <c r="A11920" t="s">
        <v>96</v>
      </c>
      <c r="B11920">
        <v>1324725625</v>
      </c>
      <c r="C11920" t="s">
        <v>19</v>
      </c>
      <c r="D11920" t="s">
        <v>17</v>
      </c>
      <c r="E11920">
        <v>35133</v>
      </c>
      <c r="F11920" s="9">
        <v>46251</v>
      </c>
      <c r="G11920" t="s">
        <v>4704</v>
      </c>
      <c r="H11920" s="8">
        <v>0.79027777777777775</v>
      </c>
      <c r="I11920" s="8">
        <v>0.79027777777777775</v>
      </c>
      <c r="J11920">
        <v>0</v>
      </c>
      <c r="K11920" t="s">
        <v>145</v>
      </c>
      <c r="L11920">
        <v>0</v>
      </c>
      <c r="M11920" t="s">
        <v>17243</v>
      </c>
      <c r="N11920" t="s">
        <v>10126</v>
      </c>
      <c r="O11920" t="s">
        <v>10174</v>
      </c>
      <c r="P11920" t="s">
        <v>10175</v>
      </c>
    </row>
    <row r="11921" spans="1:16" x14ac:dyDescent="0.35">
      <c r="A11921" t="s">
        <v>96</v>
      </c>
      <c r="B11921">
        <v>1324725625</v>
      </c>
      <c r="C11921" t="s">
        <v>19</v>
      </c>
      <c r="D11921" t="s">
        <v>17</v>
      </c>
      <c r="E11921">
        <v>35133</v>
      </c>
      <c r="F11921" s="9">
        <v>46252</v>
      </c>
      <c r="G11921" t="s">
        <v>4705</v>
      </c>
      <c r="H11921" s="8">
        <v>0.39444444444444443</v>
      </c>
      <c r="I11921" s="8">
        <v>0.39444444444444443</v>
      </c>
      <c r="J11921">
        <v>0</v>
      </c>
      <c r="K11921" t="s">
        <v>145</v>
      </c>
      <c r="L11921">
        <v>0</v>
      </c>
      <c r="M11921" t="s">
        <v>18509</v>
      </c>
      <c r="N11921" t="s">
        <v>15400</v>
      </c>
      <c r="O11921" t="s">
        <v>25115</v>
      </c>
      <c r="P11921" t="s">
        <v>25116</v>
      </c>
    </row>
    <row r="11922" spans="1:16" x14ac:dyDescent="0.35">
      <c r="A11922" t="s">
        <v>96</v>
      </c>
      <c r="B11922">
        <v>1324725625</v>
      </c>
      <c r="C11922" t="s">
        <v>19</v>
      </c>
      <c r="D11922" t="s">
        <v>17</v>
      </c>
      <c r="E11922">
        <v>35133</v>
      </c>
      <c r="F11922" s="9">
        <v>46252</v>
      </c>
      <c r="G11922" t="s">
        <v>4705</v>
      </c>
      <c r="H11922" s="8">
        <v>0.40138888888888891</v>
      </c>
      <c r="I11922" s="8">
        <v>0.40138888888888891</v>
      </c>
      <c r="J11922">
        <v>0</v>
      </c>
      <c r="K11922" t="s">
        <v>145</v>
      </c>
      <c r="L11922">
        <v>0</v>
      </c>
      <c r="M11922" t="s">
        <v>17011</v>
      </c>
      <c r="N11922" t="s">
        <v>10126</v>
      </c>
      <c r="O11922" t="s">
        <v>10127</v>
      </c>
      <c r="P11922" t="s">
        <v>10128</v>
      </c>
    </row>
    <row r="11923" spans="1:16" x14ac:dyDescent="0.35">
      <c r="A11923" t="s">
        <v>96</v>
      </c>
      <c r="B11923">
        <v>1324725625</v>
      </c>
      <c r="C11923" t="s">
        <v>19</v>
      </c>
      <c r="D11923" t="s">
        <v>17</v>
      </c>
      <c r="E11923">
        <v>35133</v>
      </c>
      <c r="F11923" s="9">
        <v>46252</v>
      </c>
      <c r="G11923" t="s">
        <v>4705</v>
      </c>
      <c r="H11923" s="8">
        <v>0.40833333333333333</v>
      </c>
      <c r="I11923" s="8">
        <v>0.40833333333333333</v>
      </c>
      <c r="J11923">
        <v>0</v>
      </c>
      <c r="K11923" t="s">
        <v>145</v>
      </c>
      <c r="L11923">
        <v>0</v>
      </c>
      <c r="M11923" t="s">
        <v>17265</v>
      </c>
      <c r="N11923" t="s">
        <v>25123</v>
      </c>
      <c r="O11923" t="s">
        <v>25124</v>
      </c>
      <c r="P11923" t="s">
        <v>25125</v>
      </c>
    </row>
    <row r="11924" spans="1:16" x14ac:dyDescent="0.35">
      <c r="A11924" t="s">
        <v>96</v>
      </c>
      <c r="B11924">
        <v>1324725625</v>
      </c>
      <c r="C11924" t="s">
        <v>19</v>
      </c>
      <c r="D11924" t="s">
        <v>17</v>
      </c>
      <c r="E11924">
        <v>35133</v>
      </c>
      <c r="F11924" s="9">
        <v>46252</v>
      </c>
      <c r="G11924" t="s">
        <v>4705</v>
      </c>
      <c r="H11924" s="8">
        <v>0.4152777777777778</v>
      </c>
      <c r="I11924" s="8">
        <v>0.4152777777777778</v>
      </c>
      <c r="J11924">
        <v>0</v>
      </c>
      <c r="K11924" t="s">
        <v>145</v>
      </c>
      <c r="L11924">
        <v>0</v>
      </c>
      <c r="M11924" t="s">
        <v>25126</v>
      </c>
      <c r="N11924" t="s">
        <v>25127</v>
      </c>
      <c r="O11924" t="s">
        <v>25128</v>
      </c>
      <c r="P11924" t="s">
        <v>25129</v>
      </c>
    </row>
    <row r="11925" spans="1:16" x14ac:dyDescent="0.35">
      <c r="A11925" t="s">
        <v>96</v>
      </c>
      <c r="B11925">
        <v>1324725625</v>
      </c>
      <c r="C11925" t="s">
        <v>19</v>
      </c>
      <c r="D11925" t="s">
        <v>17</v>
      </c>
      <c r="E11925">
        <v>35133</v>
      </c>
      <c r="F11925" s="9">
        <v>46252</v>
      </c>
      <c r="G11925" t="s">
        <v>4705</v>
      </c>
      <c r="H11925" s="8">
        <v>0.42222222222222222</v>
      </c>
      <c r="I11925" s="8">
        <v>0.42222222222222222</v>
      </c>
      <c r="J11925">
        <v>0</v>
      </c>
      <c r="K11925" t="s">
        <v>145</v>
      </c>
      <c r="L11925">
        <v>0</v>
      </c>
      <c r="M11925" t="s">
        <v>17740</v>
      </c>
      <c r="N11925" t="s">
        <v>10243</v>
      </c>
      <c r="O11925" t="s">
        <v>10244</v>
      </c>
      <c r="P11925" t="s">
        <v>10245</v>
      </c>
    </row>
    <row r="11926" spans="1:16" x14ac:dyDescent="0.35">
      <c r="A11926" t="s">
        <v>96</v>
      </c>
      <c r="B11926">
        <v>1324725625</v>
      </c>
      <c r="C11926" t="s">
        <v>19</v>
      </c>
      <c r="D11926" t="s">
        <v>17</v>
      </c>
      <c r="E11926">
        <v>35133</v>
      </c>
      <c r="F11926" s="9">
        <v>46252</v>
      </c>
      <c r="G11926" t="s">
        <v>4705</v>
      </c>
      <c r="H11926" s="8">
        <v>0.42916666666666664</v>
      </c>
      <c r="I11926" s="8">
        <v>0.43611111111111112</v>
      </c>
      <c r="J11926">
        <v>0</v>
      </c>
      <c r="K11926" t="s">
        <v>128</v>
      </c>
      <c r="L11926">
        <v>1</v>
      </c>
      <c r="M11926" t="s">
        <v>129</v>
      </c>
      <c r="N11926" t="s">
        <v>10129</v>
      </c>
      <c r="O11926" t="s">
        <v>10130</v>
      </c>
      <c r="P11926" t="s">
        <v>10131</v>
      </c>
    </row>
    <row r="11927" spans="1:16" x14ac:dyDescent="0.35">
      <c r="A11927" t="s">
        <v>96</v>
      </c>
      <c r="B11927">
        <v>1324725625</v>
      </c>
      <c r="C11927" t="s">
        <v>19</v>
      </c>
      <c r="D11927" t="s">
        <v>17</v>
      </c>
      <c r="E11927">
        <v>35133</v>
      </c>
      <c r="F11927" s="9">
        <v>46252</v>
      </c>
      <c r="G11927" t="s">
        <v>4705</v>
      </c>
      <c r="H11927" s="8">
        <v>0.44305555555555554</v>
      </c>
      <c r="I11927" s="8">
        <v>0.44305555555555554</v>
      </c>
      <c r="J11927">
        <v>0</v>
      </c>
      <c r="K11927" t="s">
        <v>145</v>
      </c>
      <c r="L11927">
        <v>0</v>
      </c>
      <c r="M11927" t="s">
        <v>16803</v>
      </c>
      <c r="N11927" t="s">
        <v>15447</v>
      </c>
      <c r="O11927" t="s">
        <v>15448</v>
      </c>
      <c r="P11927" t="s">
        <v>15449</v>
      </c>
    </row>
    <row r="11928" spans="1:16" x14ac:dyDescent="0.35">
      <c r="A11928" t="s">
        <v>96</v>
      </c>
      <c r="B11928">
        <v>1324725625</v>
      </c>
      <c r="C11928" t="s">
        <v>19</v>
      </c>
      <c r="D11928" t="s">
        <v>17</v>
      </c>
      <c r="E11928">
        <v>35133</v>
      </c>
      <c r="F11928" s="9">
        <v>46252</v>
      </c>
      <c r="G11928" t="s">
        <v>4705</v>
      </c>
      <c r="H11928" s="8">
        <v>0.45</v>
      </c>
      <c r="I11928" s="8">
        <v>0.45</v>
      </c>
      <c r="J11928">
        <v>0</v>
      </c>
      <c r="K11928" t="s">
        <v>145</v>
      </c>
      <c r="L11928">
        <v>0</v>
      </c>
      <c r="M11928" t="s">
        <v>17121</v>
      </c>
      <c r="N11928" t="s">
        <v>15456</v>
      </c>
      <c r="O11928" t="s">
        <v>15457</v>
      </c>
      <c r="P11928" t="s">
        <v>15458</v>
      </c>
    </row>
    <row r="11929" spans="1:16" x14ac:dyDescent="0.35">
      <c r="A11929" t="s">
        <v>96</v>
      </c>
      <c r="B11929">
        <v>1324725625</v>
      </c>
      <c r="C11929" t="s">
        <v>19</v>
      </c>
      <c r="D11929" t="s">
        <v>17</v>
      </c>
      <c r="E11929">
        <v>35133</v>
      </c>
      <c r="F11929" s="9">
        <v>46252</v>
      </c>
      <c r="G11929" t="s">
        <v>4705</v>
      </c>
      <c r="H11929" s="8">
        <v>0.45694444444444443</v>
      </c>
      <c r="I11929" s="8">
        <v>0.45694444444444443</v>
      </c>
      <c r="J11929">
        <v>0</v>
      </c>
      <c r="K11929" t="s">
        <v>145</v>
      </c>
      <c r="L11929">
        <v>0</v>
      </c>
      <c r="M11929" t="s">
        <v>16530</v>
      </c>
      <c r="N11929" t="s">
        <v>15454</v>
      </c>
      <c r="O11929" t="s">
        <v>15450</v>
      </c>
      <c r="P11929" t="s">
        <v>15451</v>
      </c>
    </row>
    <row r="11930" spans="1:16" x14ac:dyDescent="0.35">
      <c r="A11930" t="s">
        <v>96</v>
      </c>
      <c r="B11930">
        <v>1324725625</v>
      </c>
      <c r="C11930" t="s">
        <v>19</v>
      </c>
      <c r="D11930" t="s">
        <v>17</v>
      </c>
      <c r="E11930">
        <v>35133</v>
      </c>
      <c r="F11930" s="9">
        <v>46252</v>
      </c>
      <c r="G11930" t="s">
        <v>4705</v>
      </c>
      <c r="H11930" s="8">
        <v>0.46388888888888891</v>
      </c>
      <c r="I11930" s="8">
        <v>0.56111111111111112</v>
      </c>
      <c r="J11930">
        <v>2</v>
      </c>
      <c r="K11930" t="s">
        <v>128</v>
      </c>
      <c r="L11930">
        <v>7</v>
      </c>
      <c r="M11930" t="s">
        <v>129</v>
      </c>
      <c r="N11930" t="s">
        <v>15455</v>
      </c>
      <c r="O11930" t="s">
        <v>15452</v>
      </c>
      <c r="P11930" t="s">
        <v>15453</v>
      </c>
    </row>
    <row r="11931" spans="1:16" x14ac:dyDescent="0.35">
      <c r="A11931" t="s">
        <v>96</v>
      </c>
      <c r="B11931">
        <v>1324725625</v>
      </c>
      <c r="C11931" t="s">
        <v>19</v>
      </c>
      <c r="D11931" t="s">
        <v>17</v>
      </c>
      <c r="E11931">
        <v>35133</v>
      </c>
      <c r="F11931" s="9">
        <v>46252</v>
      </c>
      <c r="G11931" t="s">
        <v>4705</v>
      </c>
      <c r="H11931" s="8">
        <v>0.56805555555555554</v>
      </c>
      <c r="I11931" s="8">
        <v>0.58194444444444449</v>
      </c>
      <c r="J11931">
        <v>0</v>
      </c>
      <c r="K11931" t="s">
        <v>128</v>
      </c>
      <c r="L11931">
        <v>1</v>
      </c>
      <c r="M11931" t="s">
        <v>129</v>
      </c>
      <c r="N11931" t="s">
        <v>15454</v>
      </c>
      <c r="O11931" t="s">
        <v>15450</v>
      </c>
      <c r="P11931" t="s">
        <v>15451</v>
      </c>
    </row>
    <row r="11932" spans="1:16" x14ac:dyDescent="0.35">
      <c r="A11932" t="s">
        <v>96</v>
      </c>
      <c r="B11932">
        <v>1324725625</v>
      </c>
      <c r="C11932" t="s">
        <v>19</v>
      </c>
      <c r="D11932" t="s">
        <v>17</v>
      </c>
      <c r="E11932">
        <v>35133</v>
      </c>
      <c r="F11932" s="9">
        <v>46252</v>
      </c>
      <c r="G11932" t="s">
        <v>4705</v>
      </c>
      <c r="H11932" s="8">
        <v>0.58888888888888891</v>
      </c>
      <c r="I11932" s="8">
        <v>0.60277777777777775</v>
      </c>
      <c r="J11932">
        <v>0</v>
      </c>
      <c r="K11932" t="s">
        <v>128</v>
      </c>
      <c r="L11932">
        <v>1</v>
      </c>
      <c r="M11932" t="s">
        <v>129</v>
      </c>
      <c r="N11932" t="s">
        <v>25130</v>
      </c>
      <c r="O11932" t="s">
        <v>25131</v>
      </c>
      <c r="P11932" t="s">
        <v>25132</v>
      </c>
    </row>
    <row r="11933" spans="1:16" x14ac:dyDescent="0.35">
      <c r="A11933" t="s">
        <v>96</v>
      </c>
      <c r="B11933">
        <v>1324725625</v>
      </c>
      <c r="C11933" t="s">
        <v>19</v>
      </c>
      <c r="D11933" t="s">
        <v>17</v>
      </c>
      <c r="E11933">
        <v>35133</v>
      </c>
      <c r="F11933" s="9">
        <v>46252</v>
      </c>
      <c r="G11933" t="s">
        <v>4705</v>
      </c>
      <c r="H11933" s="8">
        <v>0.60972222222222228</v>
      </c>
      <c r="I11933" s="8">
        <v>0.60972222222222228</v>
      </c>
      <c r="J11933">
        <v>0</v>
      </c>
      <c r="K11933" t="s">
        <v>145</v>
      </c>
      <c r="L11933">
        <v>0</v>
      </c>
      <c r="M11933" t="s">
        <v>17486</v>
      </c>
      <c r="N11933" t="s">
        <v>15456</v>
      </c>
      <c r="O11933" t="s">
        <v>15457</v>
      </c>
      <c r="P11933" t="s">
        <v>15458</v>
      </c>
    </row>
    <row r="11934" spans="1:16" x14ac:dyDescent="0.35">
      <c r="A11934" t="s">
        <v>96</v>
      </c>
      <c r="B11934">
        <v>1324725625</v>
      </c>
      <c r="C11934" t="s">
        <v>19</v>
      </c>
      <c r="D11934" t="s">
        <v>17</v>
      </c>
      <c r="E11934">
        <v>35133</v>
      </c>
      <c r="F11934" s="9">
        <v>46252</v>
      </c>
      <c r="G11934" t="s">
        <v>4705</v>
      </c>
      <c r="H11934" s="8">
        <v>0.61736111111111114</v>
      </c>
      <c r="I11934" s="8">
        <v>0.63749999999999996</v>
      </c>
      <c r="J11934">
        <v>0</v>
      </c>
      <c r="K11934" t="s">
        <v>128</v>
      </c>
      <c r="L11934">
        <v>1</v>
      </c>
      <c r="M11934" t="s">
        <v>129</v>
      </c>
      <c r="N11934" t="s">
        <v>10129</v>
      </c>
      <c r="O11934" t="s">
        <v>10130</v>
      </c>
      <c r="P11934" t="s">
        <v>10131</v>
      </c>
    </row>
    <row r="11935" spans="1:16" x14ac:dyDescent="0.35">
      <c r="A11935" t="s">
        <v>96</v>
      </c>
      <c r="B11935">
        <v>1324725625</v>
      </c>
      <c r="C11935" t="s">
        <v>19</v>
      </c>
      <c r="D11935" t="s">
        <v>17</v>
      </c>
      <c r="E11935">
        <v>35133</v>
      </c>
      <c r="F11935" s="9">
        <v>46252</v>
      </c>
      <c r="G11935" t="s">
        <v>4705</v>
      </c>
      <c r="H11935" s="8">
        <v>0.64444444444444449</v>
      </c>
      <c r="I11935" s="8">
        <v>0.64444444444444449</v>
      </c>
      <c r="J11935">
        <v>0</v>
      </c>
      <c r="K11935" t="s">
        <v>145</v>
      </c>
      <c r="L11935">
        <v>0</v>
      </c>
      <c r="M11935" t="s">
        <v>16587</v>
      </c>
      <c r="N11935" t="s">
        <v>10135</v>
      </c>
      <c r="O11935" t="s">
        <v>10136</v>
      </c>
      <c r="P11935" t="s">
        <v>10137</v>
      </c>
    </row>
    <row r="11936" spans="1:16" x14ac:dyDescent="0.35">
      <c r="A11936" t="s">
        <v>96</v>
      </c>
      <c r="B11936">
        <v>1324725625</v>
      </c>
      <c r="C11936" t="s">
        <v>19</v>
      </c>
      <c r="D11936" t="s">
        <v>17</v>
      </c>
      <c r="E11936">
        <v>35133</v>
      </c>
      <c r="F11936" s="9">
        <v>46252</v>
      </c>
      <c r="G11936" t="s">
        <v>4705</v>
      </c>
      <c r="H11936" s="8">
        <v>0.65138888888888891</v>
      </c>
      <c r="I11936" s="8">
        <v>0.65138888888888891</v>
      </c>
      <c r="J11936">
        <v>0</v>
      </c>
      <c r="K11936" t="s">
        <v>145</v>
      </c>
      <c r="L11936">
        <v>0</v>
      </c>
      <c r="M11936" t="s">
        <v>18042</v>
      </c>
      <c r="N11936" t="s">
        <v>10129</v>
      </c>
      <c r="O11936" t="s">
        <v>10130</v>
      </c>
      <c r="P11936" t="s">
        <v>10131</v>
      </c>
    </row>
    <row r="11937" spans="1:16" x14ac:dyDescent="0.35">
      <c r="A11937" t="s">
        <v>96</v>
      </c>
      <c r="B11937">
        <v>1324725625</v>
      </c>
      <c r="C11937" t="s">
        <v>19</v>
      </c>
      <c r="D11937" t="s">
        <v>17</v>
      </c>
      <c r="E11937">
        <v>35133</v>
      </c>
      <c r="F11937" s="9">
        <v>46252</v>
      </c>
      <c r="G11937" t="s">
        <v>4705</v>
      </c>
      <c r="H11937" s="8">
        <v>0.66527777777777775</v>
      </c>
      <c r="I11937" s="8">
        <v>0.66527777777777775</v>
      </c>
      <c r="J11937">
        <v>0</v>
      </c>
      <c r="K11937" t="s">
        <v>145</v>
      </c>
      <c r="L11937">
        <v>0</v>
      </c>
      <c r="M11937" t="s">
        <v>22118</v>
      </c>
      <c r="N11937" t="s">
        <v>10246</v>
      </c>
      <c r="O11937" t="s">
        <v>10247</v>
      </c>
      <c r="P11937" t="s">
        <v>10248</v>
      </c>
    </row>
    <row r="11938" spans="1:16" x14ac:dyDescent="0.35">
      <c r="A11938" t="s">
        <v>96</v>
      </c>
      <c r="B11938">
        <v>1324725625</v>
      </c>
      <c r="C11938" t="s">
        <v>19</v>
      </c>
      <c r="D11938" t="s">
        <v>17</v>
      </c>
      <c r="E11938">
        <v>35133</v>
      </c>
      <c r="F11938" s="9">
        <v>46252</v>
      </c>
      <c r="G11938" t="s">
        <v>4705</v>
      </c>
      <c r="H11938" s="8">
        <v>0.67222222222222228</v>
      </c>
      <c r="I11938" s="8">
        <v>0.67222222222222228</v>
      </c>
      <c r="J11938">
        <v>0</v>
      </c>
      <c r="K11938" t="s">
        <v>145</v>
      </c>
      <c r="L11938">
        <v>0</v>
      </c>
      <c r="M11938" t="s">
        <v>18920</v>
      </c>
      <c r="N11938" t="s">
        <v>25133</v>
      </c>
      <c r="O11938" t="s">
        <v>25134</v>
      </c>
      <c r="P11938" t="s">
        <v>25135</v>
      </c>
    </row>
    <row r="11939" spans="1:16" x14ac:dyDescent="0.35">
      <c r="A11939" t="s">
        <v>96</v>
      </c>
      <c r="B11939">
        <v>1324725625</v>
      </c>
      <c r="C11939" t="s">
        <v>19</v>
      </c>
      <c r="D11939" t="s">
        <v>17</v>
      </c>
      <c r="E11939">
        <v>35133</v>
      </c>
      <c r="F11939" s="9">
        <v>46252</v>
      </c>
      <c r="G11939" t="s">
        <v>4705</v>
      </c>
      <c r="H11939" s="8">
        <v>0.6791666666666667</v>
      </c>
      <c r="I11939" s="8">
        <v>0.7</v>
      </c>
      <c r="J11939">
        <v>0</v>
      </c>
      <c r="K11939" t="s">
        <v>128</v>
      </c>
      <c r="L11939">
        <v>1</v>
      </c>
      <c r="M11939" t="s">
        <v>129</v>
      </c>
      <c r="N11939" t="s">
        <v>15468</v>
      </c>
      <c r="O11939" t="s">
        <v>15469</v>
      </c>
      <c r="P11939" t="s">
        <v>15470</v>
      </c>
    </row>
    <row r="11940" spans="1:16" x14ac:dyDescent="0.35">
      <c r="A11940" t="s">
        <v>96</v>
      </c>
      <c r="B11940">
        <v>1324725625</v>
      </c>
      <c r="C11940" t="s">
        <v>19</v>
      </c>
      <c r="D11940" t="s">
        <v>17</v>
      </c>
      <c r="E11940">
        <v>35133</v>
      </c>
      <c r="F11940" s="9">
        <v>46252</v>
      </c>
      <c r="G11940" t="s">
        <v>4705</v>
      </c>
      <c r="H11940" s="8">
        <v>0.70694444444444449</v>
      </c>
      <c r="I11940" s="8">
        <v>0.70694444444444449</v>
      </c>
      <c r="J11940">
        <v>0</v>
      </c>
      <c r="K11940" t="s">
        <v>145</v>
      </c>
      <c r="L11940">
        <v>0</v>
      </c>
      <c r="M11940" t="s">
        <v>19131</v>
      </c>
      <c r="N11940" t="s">
        <v>15465</v>
      </c>
      <c r="O11940" t="s">
        <v>15466</v>
      </c>
      <c r="P11940" t="s">
        <v>15467</v>
      </c>
    </row>
    <row r="11941" spans="1:16" x14ac:dyDescent="0.35">
      <c r="A11941" t="s">
        <v>96</v>
      </c>
      <c r="B11941">
        <v>1324725625</v>
      </c>
      <c r="C11941" t="s">
        <v>19</v>
      </c>
      <c r="D11941" t="s">
        <v>17</v>
      </c>
      <c r="E11941">
        <v>35133</v>
      </c>
      <c r="F11941" s="9">
        <v>46252</v>
      </c>
      <c r="G11941" t="s">
        <v>4705</v>
      </c>
      <c r="H11941" s="8">
        <v>0.72083333333333333</v>
      </c>
      <c r="I11941" s="8">
        <v>0.72083333333333333</v>
      </c>
      <c r="J11941">
        <v>0</v>
      </c>
      <c r="K11941" t="s">
        <v>145</v>
      </c>
      <c r="L11941">
        <v>0</v>
      </c>
      <c r="M11941" t="s">
        <v>18196</v>
      </c>
      <c r="N11941" t="s">
        <v>10141</v>
      </c>
      <c r="O11941" t="s">
        <v>10142</v>
      </c>
      <c r="P11941" t="s">
        <v>10143</v>
      </c>
    </row>
    <row r="11942" spans="1:16" x14ac:dyDescent="0.35">
      <c r="A11942" t="s">
        <v>96</v>
      </c>
      <c r="B11942">
        <v>1324725625</v>
      </c>
      <c r="C11942" t="s">
        <v>19</v>
      </c>
      <c r="D11942" t="s">
        <v>17</v>
      </c>
      <c r="E11942">
        <v>35133</v>
      </c>
      <c r="F11942" s="9">
        <v>46252</v>
      </c>
      <c r="G11942" t="s">
        <v>4705</v>
      </c>
      <c r="H11942" s="8">
        <v>0.72777777777777775</v>
      </c>
      <c r="I11942" s="8">
        <v>0.7416666666666667</v>
      </c>
      <c r="J11942">
        <v>0</v>
      </c>
      <c r="K11942" t="s">
        <v>128</v>
      </c>
      <c r="L11942">
        <v>1</v>
      </c>
      <c r="M11942" t="s">
        <v>129</v>
      </c>
      <c r="N11942" t="s">
        <v>10129</v>
      </c>
      <c r="O11942" t="s">
        <v>10130</v>
      </c>
      <c r="P11942" t="s">
        <v>10131</v>
      </c>
    </row>
    <row r="11943" spans="1:16" x14ac:dyDescent="0.35">
      <c r="A11943" t="s">
        <v>96</v>
      </c>
      <c r="B11943">
        <v>1324725625</v>
      </c>
      <c r="C11943" t="s">
        <v>19</v>
      </c>
      <c r="D11943" t="s">
        <v>17</v>
      </c>
      <c r="E11943">
        <v>35133</v>
      </c>
      <c r="F11943" s="9">
        <v>46252</v>
      </c>
      <c r="G11943" t="s">
        <v>4705</v>
      </c>
      <c r="H11943" s="8">
        <v>0.74861111111111112</v>
      </c>
      <c r="I11943" s="8">
        <v>0.74861111111111112</v>
      </c>
      <c r="J11943">
        <v>0</v>
      </c>
      <c r="K11943" t="s">
        <v>145</v>
      </c>
      <c r="L11943">
        <v>0</v>
      </c>
      <c r="M11943" t="s">
        <v>16587</v>
      </c>
      <c r="N11943" t="s">
        <v>10135</v>
      </c>
      <c r="O11943" t="s">
        <v>10136</v>
      </c>
      <c r="P11943" t="s">
        <v>10137</v>
      </c>
    </row>
    <row r="11944" spans="1:16" x14ac:dyDescent="0.35">
      <c r="A11944" t="s">
        <v>96</v>
      </c>
      <c r="B11944">
        <v>1324725625</v>
      </c>
      <c r="C11944" t="s">
        <v>19</v>
      </c>
      <c r="D11944" t="s">
        <v>17</v>
      </c>
      <c r="E11944">
        <v>35133</v>
      </c>
      <c r="F11944" s="9">
        <v>46252</v>
      </c>
      <c r="G11944" t="s">
        <v>4705</v>
      </c>
      <c r="H11944" s="8">
        <v>0.75555555555555554</v>
      </c>
      <c r="I11944" s="8">
        <v>0.81805555555555554</v>
      </c>
      <c r="J11944">
        <v>2</v>
      </c>
      <c r="K11944" t="s">
        <v>128</v>
      </c>
      <c r="L11944">
        <v>4</v>
      </c>
      <c r="M11944" t="s">
        <v>129</v>
      </c>
      <c r="N11944" t="s">
        <v>10129</v>
      </c>
      <c r="O11944" t="s">
        <v>10130</v>
      </c>
      <c r="P11944" t="s">
        <v>10131</v>
      </c>
    </row>
    <row r="11945" spans="1:16" x14ac:dyDescent="0.35">
      <c r="A11945" t="s">
        <v>96</v>
      </c>
      <c r="B11945">
        <v>1324725625</v>
      </c>
      <c r="C11945" t="s">
        <v>19</v>
      </c>
      <c r="D11945" t="s">
        <v>17</v>
      </c>
      <c r="E11945">
        <v>35133</v>
      </c>
      <c r="F11945" s="9">
        <v>46253</v>
      </c>
      <c r="G11945" t="s">
        <v>3</v>
      </c>
      <c r="H11945" s="8">
        <v>0.38750000000000001</v>
      </c>
      <c r="I11945" s="8">
        <v>0.38750000000000001</v>
      </c>
      <c r="J11945">
        <v>0</v>
      </c>
      <c r="K11945" t="s">
        <v>145</v>
      </c>
      <c r="L11945">
        <v>0</v>
      </c>
      <c r="M11945" t="s">
        <v>17508</v>
      </c>
      <c r="N11945" t="s">
        <v>25136</v>
      </c>
      <c r="O11945" t="s">
        <v>25137</v>
      </c>
      <c r="P11945" t="s">
        <v>25138</v>
      </c>
    </row>
    <row r="11946" spans="1:16" x14ac:dyDescent="0.35">
      <c r="A11946" t="s">
        <v>96</v>
      </c>
      <c r="B11946">
        <v>1324725625</v>
      </c>
      <c r="C11946" t="s">
        <v>19</v>
      </c>
      <c r="D11946" t="s">
        <v>17</v>
      </c>
      <c r="E11946">
        <v>35133</v>
      </c>
      <c r="F11946" s="9">
        <v>46253</v>
      </c>
      <c r="G11946" t="s">
        <v>3</v>
      </c>
      <c r="H11946" s="8">
        <v>0.39444444444444443</v>
      </c>
      <c r="I11946" s="8">
        <v>0.40138888888888891</v>
      </c>
      <c r="J11946">
        <v>0</v>
      </c>
      <c r="K11946" t="s">
        <v>128</v>
      </c>
      <c r="L11946">
        <v>1</v>
      </c>
      <c r="M11946" t="s">
        <v>129</v>
      </c>
      <c r="N11946" t="s">
        <v>17995</v>
      </c>
      <c r="O11946" t="s">
        <v>17798</v>
      </c>
      <c r="P11946" t="s">
        <v>17799</v>
      </c>
    </row>
    <row r="11947" spans="1:16" x14ac:dyDescent="0.35">
      <c r="A11947" t="s">
        <v>96</v>
      </c>
      <c r="B11947">
        <v>1324725625</v>
      </c>
      <c r="C11947" t="s">
        <v>19</v>
      </c>
      <c r="D11947" t="s">
        <v>17</v>
      </c>
      <c r="E11947">
        <v>35133</v>
      </c>
      <c r="F11947" s="9">
        <v>46253</v>
      </c>
      <c r="G11947" t="s">
        <v>3</v>
      </c>
      <c r="H11947" s="8">
        <v>0.40833333333333333</v>
      </c>
      <c r="I11947" s="8">
        <v>0.40833333333333333</v>
      </c>
      <c r="J11947">
        <v>0</v>
      </c>
      <c r="K11947" t="s">
        <v>145</v>
      </c>
      <c r="L11947">
        <v>0</v>
      </c>
      <c r="M11947" t="s">
        <v>25139</v>
      </c>
      <c r="N11947" t="s">
        <v>15444</v>
      </c>
      <c r="O11947" t="s">
        <v>15445</v>
      </c>
      <c r="P11947" t="s">
        <v>15446</v>
      </c>
    </row>
    <row r="11948" spans="1:16" x14ac:dyDescent="0.35">
      <c r="A11948" t="s">
        <v>96</v>
      </c>
      <c r="B11948">
        <v>1324725625</v>
      </c>
      <c r="C11948" t="s">
        <v>19</v>
      </c>
      <c r="D11948" t="s">
        <v>17</v>
      </c>
      <c r="E11948">
        <v>35133</v>
      </c>
      <c r="F11948" s="9">
        <v>46253</v>
      </c>
      <c r="G11948" t="s">
        <v>3</v>
      </c>
      <c r="H11948" s="8">
        <v>0.4152777777777778</v>
      </c>
      <c r="I11948" s="8">
        <v>0.4152777777777778</v>
      </c>
      <c r="J11948">
        <v>0</v>
      </c>
      <c r="K11948" t="s">
        <v>145</v>
      </c>
      <c r="L11948">
        <v>0</v>
      </c>
      <c r="M11948" t="s">
        <v>17966</v>
      </c>
      <c r="N11948" t="s">
        <v>10291</v>
      </c>
      <c r="O11948" t="s">
        <v>10292</v>
      </c>
      <c r="P11948" t="s">
        <v>10293</v>
      </c>
    </row>
    <row r="11949" spans="1:16" x14ac:dyDescent="0.35">
      <c r="A11949" t="s">
        <v>96</v>
      </c>
      <c r="B11949">
        <v>1324725625</v>
      </c>
      <c r="C11949" t="s">
        <v>19</v>
      </c>
      <c r="D11949" t="s">
        <v>17</v>
      </c>
      <c r="E11949">
        <v>35133</v>
      </c>
      <c r="F11949" s="9">
        <v>46253</v>
      </c>
      <c r="G11949" t="s">
        <v>3</v>
      </c>
      <c r="H11949" s="8">
        <v>0.42222222222222222</v>
      </c>
      <c r="I11949" s="8">
        <v>0.42222222222222222</v>
      </c>
      <c r="J11949">
        <v>0</v>
      </c>
      <c r="K11949" t="s">
        <v>145</v>
      </c>
      <c r="L11949">
        <v>0</v>
      </c>
      <c r="M11949" t="s">
        <v>20078</v>
      </c>
      <c r="N11949" t="s">
        <v>15476</v>
      </c>
      <c r="O11949" t="s">
        <v>15477</v>
      </c>
      <c r="P11949" t="s">
        <v>15478</v>
      </c>
    </row>
    <row r="11950" spans="1:16" x14ac:dyDescent="0.35">
      <c r="A11950" t="s">
        <v>96</v>
      </c>
      <c r="B11950">
        <v>1324725625</v>
      </c>
      <c r="C11950" t="s">
        <v>19</v>
      </c>
      <c r="D11950" t="s">
        <v>17</v>
      </c>
      <c r="E11950">
        <v>35133</v>
      </c>
      <c r="F11950" s="9">
        <v>46253</v>
      </c>
      <c r="G11950" t="s">
        <v>3</v>
      </c>
      <c r="H11950" s="8">
        <v>0.42916666666666664</v>
      </c>
      <c r="I11950" s="8">
        <v>0.42916666666666664</v>
      </c>
      <c r="J11950">
        <v>0</v>
      </c>
      <c r="K11950" t="s">
        <v>145</v>
      </c>
      <c r="L11950">
        <v>0</v>
      </c>
      <c r="M11950" t="s">
        <v>25140</v>
      </c>
      <c r="N11950" t="s">
        <v>17792</v>
      </c>
      <c r="O11950" t="s">
        <v>17793</v>
      </c>
      <c r="P11950" t="s">
        <v>17794</v>
      </c>
    </row>
    <row r="11951" spans="1:16" x14ac:dyDescent="0.35">
      <c r="A11951" t="s">
        <v>96</v>
      </c>
      <c r="B11951">
        <v>1324725625</v>
      </c>
      <c r="C11951" t="s">
        <v>19</v>
      </c>
      <c r="D11951" t="s">
        <v>17</v>
      </c>
      <c r="E11951">
        <v>35133</v>
      </c>
      <c r="F11951" s="9">
        <v>46253</v>
      </c>
      <c r="G11951" t="s">
        <v>3</v>
      </c>
      <c r="H11951" s="8">
        <v>0.43611111111111112</v>
      </c>
      <c r="I11951" s="8">
        <v>0.43611111111111112</v>
      </c>
      <c r="J11951">
        <v>0</v>
      </c>
      <c r="K11951" t="s">
        <v>145</v>
      </c>
      <c r="L11951">
        <v>0</v>
      </c>
      <c r="M11951" t="s">
        <v>16726</v>
      </c>
      <c r="N11951" t="s">
        <v>15414</v>
      </c>
      <c r="O11951" t="s">
        <v>15415</v>
      </c>
      <c r="P11951" t="s">
        <v>15416</v>
      </c>
    </row>
    <row r="11952" spans="1:16" x14ac:dyDescent="0.35">
      <c r="A11952" t="s">
        <v>96</v>
      </c>
      <c r="B11952">
        <v>1324725625</v>
      </c>
      <c r="C11952" t="s">
        <v>19</v>
      </c>
      <c r="D11952" t="s">
        <v>17</v>
      </c>
      <c r="E11952">
        <v>35133</v>
      </c>
      <c r="F11952" s="9">
        <v>46253</v>
      </c>
      <c r="G11952" t="s">
        <v>3</v>
      </c>
      <c r="H11952" s="8">
        <v>0.44305555555555554</v>
      </c>
      <c r="I11952" s="8">
        <v>0.44305555555555554</v>
      </c>
      <c r="J11952">
        <v>0</v>
      </c>
      <c r="K11952" t="s">
        <v>145</v>
      </c>
      <c r="L11952">
        <v>0</v>
      </c>
      <c r="M11952" t="s">
        <v>18083</v>
      </c>
      <c r="N11952" t="s">
        <v>25141</v>
      </c>
      <c r="O11952" t="s">
        <v>25142</v>
      </c>
      <c r="P11952" t="s">
        <v>25143</v>
      </c>
    </row>
    <row r="11953" spans="1:16" x14ac:dyDescent="0.35">
      <c r="A11953" t="s">
        <v>96</v>
      </c>
      <c r="B11953">
        <v>1324725625</v>
      </c>
      <c r="C11953" t="s">
        <v>19</v>
      </c>
      <c r="D11953" t="s">
        <v>17</v>
      </c>
      <c r="E11953">
        <v>35133</v>
      </c>
      <c r="F11953" s="9">
        <v>46253</v>
      </c>
      <c r="G11953" t="s">
        <v>3</v>
      </c>
      <c r="H11953" s="8">
        <v>0.45</v>
      </c>
      <c r="I11953" s="8">
        <v>0.45</v>
      </c>
      <c r="J11953">
        <v>0</v>
      </c>
      <c r="K11953" t="s">
        <v>145</v>
      </c>
      <c r="L11953">
        <v>0</v>
      </c>
      <c r="M11953" t="s">
        <v>16762</v>
      </c>
      <c r="N11953" t="s">
        <v>25144</v>
      </c>
      <c r="O11953" t="s">
        <v>25145</v>
      </c>
      <c r="P11953" t="s">
        <v>25146</v>
      </c>
    </row>
    <row r="11954" spans="1:16" x14ac:dyDescent="0.35">
      <c r="A11954" t="s">
        <v>96</v>
      </c>
      <c r="B11954">
        <v>1324725625</v>
      </c>
      <c r="C11954" t="s">
        <v>19</v>
      </c>
      <c r="D11954" t="s">
        <v>17</v>
      </c>
      <c r="E11954">
        <v>35133</v>
      </c>
      <c r="F11954" s="9">
        <v>46253</v>
      </c>
      <c r="G11954" t="s">
        <v>3</v>
      </c>
      <c r="H11954" s="8">
        <v>0.45694444444444443</v>
      </c>
      <c r="I11954" s="8">
        <v>0.45694444444444443</v>
      </c>
      <c r="J11954">
        <v>0</v>
      </c>
      <c r="K11954" t="s">
        <v>145</v>
      </c>
      <c r="L11954">
        <v>0</v>
      </c>
      <c r="M11954" t="s">
        <v>18383</v>
      </c>
      <c r="N11954" t="s">
        <v>25147</v>
      </c>
      <c r="O11954" t="s">
        <v>25148</v>
      </c>
      <c r="P11954" t="s">
        <v>25149</v>
      </c>
    </row>
    <row r="11955" spans="1:16" x14ac:dyDescent="0.35">
      <c r="A11955" t="s">
        <v>96</v>
      </c>
      <c r="B11955">
        <v>1324725625</v>
      </c>
      <c r="C11955" t="s">
        <v>19</v>
      </c>
      <c r="D11955" t="s">
        <v>17</v>
      </c>
      <c r="E11955">
        <v>35133</v>
      </c>
      <c r="F11955" s="9">
        <v>46253</v>
      </c>
      <c r="G11955" t="s">
        <v>3</v>
      </c>
      <c r="H11955" s="8">
        <v>0.46388888888888891</v>
      </c>
      <c r="I11955" s="8">
        <v>0.53333333333333333</v>
      </c>
      <c r="J11955">
        <v>2</v>
      </c>
      <c r="K11955" t="s">
        <v>128</v>
      </c>
      <c r="L11955">
        <v>5</v>
      </c>
      <c r="M11955" t="s">
        <v>129</v>
      </c>
      <c r="N11955" t="s">
        <v>15420</v>
      </c>
      <c r="O11955" t="s">
        <v>15421</v>
      </c>
      <c r="P11955" t="s">
        <v>15422</v>
      </c>
    </row>
    <row r="11956" spans="1:16" x14ac:dyDescent="0.35">
      <c r="A11956" t="s">
        <v>96</v>
      </c>
      <c r="B11956">
        <v>1324725625</v>
      </c>
      <c r="C11956" t="s">
        <v>19</v>
      </c>
      <c r="D11956" t="s">
        <v>17</v>
      </c>
      <c r="E11956">
        <v>35133</v>
      </c>
      <c r="F11956" s="9">
        <v>46253</v>
      </c>
      <c r="G11956" t="s">
        <v>3</v>
      </c>
      <c r="H11956" s="8">
        <v>0.54722222222222228</v>
      </c>
      <c r="I11956" s="8">
        <v>0.54722222222222228</v>
      </c>
      <c r="J11956">
        <v>0</v>
      </c>
      <c r="K11956" t="s">
        <v>145</v>
      </c>
      <c r="L11956">
        <v>0</v>
      </c>
      <c r="M11956" t="s">
        <v>17171</v>
      </c>
      <c r="N11956" t="s">
        <v>25150</v>
      </c>
      <c r="O11956" t="s">
        <v>25151</v>
      </c>
      <c r="P11956" t="s">
        <v>25152</v>
      </c>
    </row>
    <row r="11957" spans="1:16" x14ac:dyDescent="0.35">
      <c r="A11957" t="s">
        <v>96</v>
      </c>
      <c r="B11957">
        <v>1324725625</v>
      </c>
      <c r="C11957" t="s">
        <v>19</v>
      </c>
      <c r="D11957" t="s">
        <v>17</v>
      </c>
      <c r="E11957">
        <v>35133</v>
      </c>
      <c r="F11957" s="9">
        <v>46253</v>
      </c>
      <c r="G11957" t="s">
        <v>3</v>
      </c>
      <c r="H11957" s="8">
        <v>0.5541666666666667</v>
      </c>
      <c r="I11957" s="8">
        <v>0.5541666666666667</v>
      </c>
      <c r="J11957">
        <v>0</v>
      </c>
      <c r="K11957" t="s">
        <v>145</v>
      </c>
      <c r="L11957">
        <v>0</v>
      </c>
      <c r="M11957" t="s">
        <v>18076</v>
      </c>
      <c r="N11957" t="s">
        <v>25141</v>
      </c>
      <c r="O11957" t="s">
        <v>25142</v>
      </c>
      <c r="P11957" t="s">
        <v>25143</v>
      </c>
    </row>
    <row r="11958" spans="1:16" x14ac:dyDescent="0.35">
      <c r="A11958" t="s">
        <v>96</v>
      </c>
      <c r="B11958">
        <v>1324725625</v>
      </c>
      <c r="C11958" t="s">
        <v>19</v>
      </c>
      <c r="D11958" t="s">
        <v>17</v>
      </c>
      <c r="E11958">
        <v>35133</v>
      </c>
      <c r="F11958" s="9">
        <v>46253</v>
      </c>
      <c r="G11958" t="s">
        <v>3</v>
      </c>
      <c r="H11958" s="8">
        <v>0.56111111111111112</v>
      </c>
      <c r="I11958" s="8">
        <v>0.56111111111111112</v>
      </c>
      <c r="J11958">
        <v>0</v>
      </c>
      <c r="K11958" t="s">
        <v>145</v>
      </c>
      <c r="L11958">
        <v>0</v>
      </c>
      <c r="M11958" t="s">
        <v>20563</v>
      </c>
      <c r="N11958" t="s">
        <v>15417</v>
      </c>
      <c r="O11958" t="s">
        <v>15418</v>
      </c>
      <c r="P11958" t="s">
        <v>15419</v>
      </c>
    </row>
    <row r="11959" spans="1:16" x14ac:dyDescent="0.35">
      <c r="A11959" t="s">
        <v>96</v>
      </c>
      <c r="B11959">
        <v>1324725625</v>
      </c>
      <c r="C11959" t="s">
        <v>19</v>
      </c>
      <c r="D11959" t="s">
        <v>17</v>
      </c>
      <c r="E11959">
        <v>35133</v>
      </c>
      <c r="F11959" s="9">
        <v>46253</v>
      </c>
      <c r="G11959" t="s">
        <v>3</v>
      </c>
      <c r="H11959" s="8">
        <v>0.56805555555555554</v>
      </c>
      <c r="I11959" s="8">
        <v>0.56805555555555554</v>
      </c>
      <c r="J11959">
        <v>0</v>
      </c>
      <c r="K11959" t="s">
        <v>145</v>
      </c>
      <c r="L11959">
        <v>0</v>
      </c>
      <c r="M11959" t="s">
        <v>18095</v>
      </c>
      <c r="N11959" t="s">
        <v>25153</v>
      </c>
      <c r="O11959" t="s">
        <v>25154</v>
      </c>
      <c r="P11959" t="s">
        <v>25155</v>
      </c>
    </row>
    <row r="11960" spans="1:16" x14ac:dyDescent="0.35">
      <c r="A11960" t="s">
        <v>96</v>
      </c>
      <c r="B11960">
        <v>1324725625</v>
      </c>
      <c r="C11960" t="s">
        <v>19</v>
      </c>
      <c r="D11960" t="s">
        <v>17</v>
      </c>
      <c r="E11960">
        <v>35133</v>
      </c>
      <c r="F11960" s="9">
        <v>46253</v>
      </c>
      <c r="G11960" t="s">
        <v>3</v>
      </c>
      <c r="H11960" s="8">
        <v>0.57499999999999996</v>
      </c>
      <c r="I11960" s="8">
        <v>0.57499999999999996</v>
      </c>
      <c r="J11960">
        <v>0</v>
      </c>
      <c r="K11960" t="s">
        <v>145</v>
      </c>
      <c r="L11960">
        <v>0</v>
      </c>
      <c r="M11960" t="s">
        <v>16647</v>
      </c>
      <c r="N11960" t="s">
        <v>25156</v>
      </c>
      <c r="O11960" t="s">
        <v>25157</v>
      </c>
      <c r="P11960" t="s">
        <v>25158</v>
      </c>
    </row>
    <row r="11961" spans="1:16" x14ac:dyDescent="0.35">
      <c r="A11961" t="s">
        <v>96</v>
      </c>
      <c r="B11961">
        <v>1324725625</v>
      </c>
      <c r="C11961" t="s">
        <v>19</v>
      </c>
      <c r="D11961" t="s">
        <v>17</v>
      </c>
      <c r="E11961">
        <v>35133</v>
      </c>
      <c r="F11961" s="9">
        <v>46253</v>
      </c>
      <c r="G11961" t="s">
        <v>3</v>
      </c>
      <c r="H11961" s="8">
        <v>0.58194444444444449</v>
      </c>
      <c r="I11961" s="8">
        <v>0.58194444444444449</v>
      </c>
      <c r="J11961">
        <v>0</v>
      </c>
      <c r="K11961" t="s">
        <v>145</v>
      </c>
      <c r="L11961">
        <v>0</v>
      </c>
      <c r="M11961" t="s">
        <v>17438</v>
      </c>
      <c r="N11961" t="s">
        <v>25159</v>
      </c>
      <c r="O11961" t="s">
        <v>25160</v>
      </c>
      <c r="P11961" t="s">
        <v>25161</v>
      </c>
    </row>
    <row r="11962" spans="1:16" x14ac:dyDescent="0.35">
      <c r="A11962" t="s">
        <v>96</v>
      </c>
      <c r="B11962">
        <v>1324725625</v>
      </c>
      <c r="C11962" t="s">
        <v>19</v>
      </c>
      <c r="D11962" t="s">
        <v>17</v>
      </c>
      <c r="E11962">
        <v>35133</v>
      </c>
      <c r="F11962" s="9">
        <v>46253</v>
      </c>
      <c r="G11962" t="s">
        <v>3</v>
      </c>
      <c r="H11962" s="8">
        <v>0.58888888888888891</v>
      </c>
      <c r="I11962" s="8">
        <v>0.59583333333333333</v>
      </c>
      <c r="J11962">
        <v>0</v>
      </c>
      <c r="K11962" t="s">
        <v>128</v>
      </c>
      <c r="L11962">
        <v>0</v>
      </c>
      <c r="M11962" t="s">
        <v>129</v>
      </c>
      <c r="N11962" t="s">
        <v>2895</v>
      </c>
      <c r="O11962" t="s">
        <v>2896</v>
      </c>
      <c r="P11962" t="s">
        <v>2897</v>
      </c>
    </row>
    <row r="11963" spans="1:16" x14ac:dyDescent="0.35">
      <c r="A11963" t="s">
        <v>96</v>
      </c>
      <c r="B11963">
        <v>1324725625</v>
      </c>
      <c r="C11963" t="s">
        <v>19</v>
      </c>
      <c r="D11963" t="s">
        <v>17</v>
      </c>
      <c r="E11963">
        <v>35133</v>
      </c>
      <c r="F11963" s="9">
        <v>46253</v>
      </c>
      <c r="G11963" t="s">
        <v>3</v>
      </c>
      <c r="H11963" s="8">
        <v>0.60277777777777775</v>
      </c>
      <c r="I11963" s="8">
        <v>0.60277777777777775</v>
      </c>
      <c r="J11963">
        <v>0</v>
      </c>
      <c r="K11963" t="s">
        <v>145</v>
      </c>
      <c r="L11963">
        <v>0</v>
      </c>
      <c r="M11963" t="s">
        <v>17558</v>
      </c>
      <c r="N11963" t="s">
        <v>2892</v>
      </c>
      <c r="O11963" t="s">
        <v>2893</v>
      </c>
      <c r="P11963" t="s">
        <v>2894</v>
      </c>
    </row>
    <row r="11964" spans="1:16" x14ac:dyDescent="0.35">
      <c r="A11964" t="s">
        <v>96</v>
      </c>
      <c r="B11964">
        <v>1324725625</v>
      </c>
      <c r="C11964" t="s">
        <v>19</v>
      </c>
      <c r="D11964" t="s">
        <v>17</v>
      </c>
      <c r="E11964">
        <v>35133</v>
      </c>
      <c r="F11964" s="9">
        <v>46253</v>
      </c>
      <c r="G11964" t="s">
        <v>3</v>
      </c>
      <c r="H11964" s="8">
        <v>0.60972222222222228</v>
      </c>
      <c r="I11964" s="8">
        <v>0.60972222222222228</v>
      </c>
      <c r="J11964">
        <v>0</v>
      </c>
      <c r="K11964" t="s">
        <v>145</v>
      </c>
      <c r="L11964">
        <v>0</v>
      </c>
      <c r="M11964" t="s">
        <v>17558</v>
      </c>
      <c r="N11964" t="s">
        <v>2895</v>
      </c>
      <c r="O11964" t="s">
        <v>2896</v>
      </c>
      <c r="P11964" t="s">
        <v>2897</v>
      </c>
    </row>
    <row r="11965" spans="1:16" x14ac:dyDescent="0.35">
      <c r="A11965" t="s">
        <v>96</v>
      </c>
      <c r="B11965">
        <v>1324725625</v>
      </c>
      <c r="C11965" t="s">
        <v>19</v>
      </c>
      <c r="D11965" t="s">
        <v>17</v>
      </c>
      <c r="E11965">
        <v>35133</v>
      </c>
      <c r="F11965" s="9">
        <v>46253</v>
      </c>
      <c r="G11965" t="s">
        <v>3</v>
      </c>
      <c r="H11965" s="8">
        <v>0.6166666666666667</v>
      </c>
      <c r="I11965" s="8">
        <v>0.62361111111111112</v>
      </c>
      <c r="J11965">
        <v>0</v>
      </c>
      <c r="K11965" t="s">
        <v>128</v>
      </c>
      <c r="L11965">
        <v>0</v>
      </c>
      <c r="M11965" t="s">
        <v>129</v>
      </c>
      <c r="N11965" t="s">
        <v>2892</v>
      </c>
      <c r="O11965" t="s">
        <v>2893</v>
      </c>
      <c r="P11965" t="s">
        <v>2894</v>
      </c>
    </row>
    <row r="11966" spans="1:16" x14ac:dyDescent="0.35">
      <c r="A11966" t="s">
        <v>96</v>
      </c>
      <c r="B11966">
        <v>1324725625</v>
      </c>
      <c r="C11966" t="s">
        <v>19</v>
      </c>
      <c r="D11966" t="s">
        <v>17</v>
      </c>
      <c r="E11966">
        <v>35133</v>
      </c>
      <c r="F11966" s="9">
        <v>46253</v>
      </c>
      <c r="G11966" t="s">
        <v>3</v>
      </c>
      <c r="H11966" s="8">
        <v>0.63124999999999998</v>
      </c>
      <c r="I11966" s="8">
        <v>0.63124999999999998</v>
      </c>
      <c r="J11966">
        <v>0</v>
      </c>
      <c r="K11966" t="s">
        <v>145</v>
      </c>
      <c r="L11966">
        <v>0</v>
      </c>
      <c r="M11966" t="s">
        <v>18512</v>
      </c>
      <c r="N11966" t="s">
        <v>2895</v>
      </c>
      <c r="O11966" t="s">
        <v>2896</v>
      </c>
      <c r="P11966" t="s">
        <v>2897</v>
      </c>
    </row>
    <row r="11967" spans="1:16" x14ac:dyDescent="0.35">
      <c r="A11967" t="s">
        <v>96</v>
      </c>
      <c r="B11967">
        <v>1324725625</v>
      </c>
      <c r="C11967" t="s">
        <v>19</v>
      </c>
      <c r="D11967" t="s">
        <v>17</v>
      </c>
      <c r="E11967">
        <v>35133</v>
      </c>
      <c r="F11967" s="9">
        <v>46253</v>
      </c>
      <c r="G11967" t="s">
        <v>3</v>
      </c>
      <c r="H11967" s="8">
        <v>0.63749999999999996</v>
      </c>
      <c r="I11967" s="8">
        <v>0.65138888888888891</v>
      </c>
      <c r="J11967">
        <v>0</v>
      </c>
      <c r="K11967" t="s">
        <v>128</v>
      </c>
      <c r="L11967">
        <v>1</v>
      </c>
      <c r="M11967" t="s">
        <v>129</v>
      </c>
      <c r="N11967" t="s">
        <v>2898</v>
      </c>
      <c r="O11967" t="s">
        <v>2899</v>
      </c>
      <c r="P11967" t="s">
        <v>2900</v>
      </c>
    </row>
    <row r="11968" spans="1:16" x14ac:dyDescent="0.35">
      <c r="A11968" t="s">
        <v>96</v>
      </c>
      <c r="B11968">
        <v>1324725625</v>
      </c>
      <c r="C11968" t="s">
        <v>19</v>
      </c>
      <c r="D11968" t="s">
        <v>17</v>
      </c>
      <c r="E11968">
        <v>35133</v>
      </c>
      <c r="F11968" s="9">
        <v>46253</v>
      </c>
      <c r="G11968" t="s">
        <v>3</v>
      </c>
      <c r="H11968" s="8">
        <v>0.65833333333333333</v>
      </c>
      <c r="I11968" s="8">
        <v>0.69305555555555554</v>
      </c>
      <c r="J11968">
        <v>1</v>
      </c>
      <c r="K11968" t="s">
        <v>128</v>
      </c>
      <c r="L11968">
        <v>2</v>
      </c>
      <c r="M11968" t="s">
        <v>129</v>
      </c>
      <c r="N11968" t="s">
        <v>2901</v>
      </c>
      <c r="O11968" t="s">
        <v>2902</v>
      </c>
      <c r="P11968" t="s">
        <v>2903</v>
      </c>
    </row>
    <row r="11969" spans="1:16" x14ac:dyDescent="0.35">
      <c r="A11969" t="s">
        <v>96</v>
      </c>
      <c r="B11969">
        <v>1324725625</v>
      </c>
      <c r="C11969" t="s">
        <v>19</v>
      </c>
      <c r="D11969" t="s">
        <v>17</v>
      </c>
      <c r="E11969">
        <v>35133</v>
      </c>
      <c r="F11969" s="9">
        <v>46253</v>
      </c>
      <c r="G11969" t="s">
        <v>3</v>
      </c>
      <c r="H11969" s="8">
        <v>0.7</v>
      </c>
      <c r="I11969" s="8">
        <v>0.7416666666666667</v>
      </c>
      <c r="J11969">
        <v>1</v>
      </c>
      <c r="K11969" t="s">
        <v>128</v>
      </c>
      <c r="L11969">
        <v>3</v>
      </c>
      <c r="M11969" t="s">
        <v>129</v>
      </c>
      <c r="N11969" t="s">
        <v>10288</v>
      </c>
      <c r="O11969" t="s">
        <v>10289</v>
      </c>
      <c r="P11969" t="s">
        <v>10290</v>
      </c>
    </row>
    <row r="11970" spans="1:16" x14ac:dyDescent="0.35">
      <c r="A11970" t="s">
        <v>96</v>
      </c>
      <c r="B11970">
        <v>1324725625</v>
      </c>
      <c r="C11970" t="s">
        <v>19</v>
      </c>
      <c r="D11970" t="s">
        <v>17</v>
      </c>
      <c r="E11970">
        <v>35133</v>
      </c>
      <c r="F11970" s="9">
        <v>46253</v>
      </c>
      <c r="G11970" t="s">
        <v>3</v>
      </c>
      <c r="H11970" s="8">
        <v>0.74861111111111112</v>
      </c>
      <c r="I11970" s="8">
        <v>0.74861111111111112</v>
      </c>
      <c r="J11970">
        <v>0</v>
      </c>
      <c r="K11970" t="s">
        <v>145</v>
      </c>
      <c r="L11970">
        <v>0</v>
      </c>
      <c r="M11970" t="s">
        <v>17824</v>
      </c>
      <c r="N11970" t="s">
        <v>10291</v>
      </c>
      <c r="O11970" t="s">
        <v>10292</v>
      </c>
      <c r="P11970" t="s">
        <v>10293</v>
      </c>
    </row>
    <row r="11971" spans="1:16" x14ac:dyDescent="0.35">
      <c r="A11971" t="s">
        <v>96</v>
      </c>
      <c r="B11971">
        <v>1324725625</v>
      </c>
      <c r="C11971" t="s">
        <v>19</v>
      </c>
      <c r="D11971" t="s">
        <v>17</v>
      </c>
      <c r="E11971">
        <v>35133</v>
      </c>
      <c r="F11971" s="9">
        <v>46253</v>
      </c>
      <c r="G11971" t="s">
        <v>3</v>
      </c>
      <c r="H11971" s="8">
        <v>0.75555555555555554</v>
      </c>
      <c r="I11971" s="8">
        <v>0.75555555555555554</v>
      </c>
      <c r="J11971">
        <v>0</v>
      </c>
      <c r="K11971" t="s">
        <v>145</v>
      </c>
      <c r="L11971">
        <v>0</v>
      </c>
      <c r="M11971" t="s">
        <v>16581</v>
      </c>
      <c r="N11971" t="s">
        <v>10288</v>
      </c>
      <c r="O11971" t="s">
        <v>10289</v>
      </c>
      <c r="P11971" t="s">
        <v>10290</v>
      </c>
    </row>
    <row r="11972" spans="1:16" x14ac:dyDescent="0.35">
      <c r="A11972" t="s">
        <v>96</v>
      </c>
      <c r="B11972">
        <v>1324725625</v>
      </c>
      <c r="C11972" t="s">
        <v>19</v>
      </c>
      <c r="D11972" t="s">
        <v>17</v>
      </c>
      <c r="E11972">
        <v>35133</v>
      </c>
      <c r="F11972" s="9">
        <v>46253</v>
      </c>
      <c r="G11972" t="s">
        <v>3</v>
      </c>
      <c r="H11972" s="8">
        <v>0.76249999999999996</v>
      </c>
      <c r="I11972" s="8">
        <v>0.76249999999999996</v>
      </c>
      <c r="J11972">
        <v>0</v>
      </c>
      <c r="K11972" t="s">
        <v>145</v>
      </c>
      <c r="L11972">
        <v>0</v>
      </c>
      <c r="M11972" t="s">
        <v>17057</v>
      </c>
      <c r="N11972" t="s">
        <v>10285</v>
      </c>
      <c r="O11972" t="s">
        <v>10286</v>
      </c>
      <c r="P11972" t="s">
        <v>10287</v>
      </c>
    </row>
    <row r="11973" spans="1:16" x14ac:dyDescent="0.35">
      <c r="A11973" t="s">
        <v>96</v>
      </c>
      <c r="B11973">
        <v>1324725625</v>
      </c>
      <c r="C11973" t="s">
        <v>19</v>
      </c>
      <c r="D11973" t="s">
        <v>17</v>
      </c>
      <c r="E11973">
        <v>35133</v>
      </c>
      <c r="F11973" s="9">
        <v>46253</v>
      </c>
      <c r="G11973" t="s">
        <v>3</v>
      </c>
      <c r="H11973" s="8">
        <v>0.76944444444444449</v>
      </c>
      <c r="I11973" s="8">
        <v>0.77638888888888891</v>
      </c>
      <c r="J11973">
        <v>0</v>
      </c>
      <c r="K11973" t="s">
        <v>128</v>
      </c>
      <c r="L11973">
        <v>0</v>
      </c>
      <c r="M11973" t="s">
        <v>129</v>
      </c>
      <c r="N11973" t="s">
        <v>2904</v>
      </c>
      <c r="O11973" t="s">
        <v>2905</v>
      </c>
      <c r="P11973" t="s">
        <v>2906</v>
      </c>
    </row>
    <row r="11974" spans="1:16" x14ac:dyDescent="0.35">
      <c r="A11974" t="s">
        <v>96</v>
      </c>
      <c r="B11974">
        <v>1324725625</v>
      </c>
      <c r="C11974" t="s">
        <v>19</v>
      </c>
      <c r="D11974" t="s">
        <v>17</v>
      </c>
      <c r="E11974">
        <v>35133</v>
      </c>
      <c r="F11974" s="9">
        <v>46253</v>
      </c>
      <c r="G11974" t="s">
        <v>3</v>
      </c>
      <c r="H11974" s="8">
        <v>0.78333333333333333</v>
      </c>
      <c r="I11974" s="8">
        <v>0.87361111111111112</v>
      </c>
      <c r="J11974">
        <v>2</v>
      </c>
      <c r="K11974" t="s">
        <v>128</v>
      </c>
      <c r="L11974">
        <v>6</v>
      </c>
      <c r="M11974" t="s">
        <v>129</v>
      </c>
      <c r="N11974" t="s">
        <v>15408</v>
      </c>
      <c r="O11974" t="s">
        <v>15409</v>
      </c>
      <c r="P11974" t="s">
        <v>15410</v>
      </c>
    </row>
    <row r="11975" spans="1:16" x14ac:dyDescent="0.35">
      <c r="A11975" t="s">
        <v>96</v>
      </c>
      <c r="B11975">
        <v>1324725625</v>
      </c>
      <c r="C11975" t="s">
        <v>19</v>
      </c>
      <c r="D11975" t="s">
        <v>17</v>
      </c>
      <c r="E11975">
        <v>35133</v>
      </c>
      <c r="F11975" s="9">
        <v>46254</v>
      </c>
      <c r="G11975" t="s">
        <v>4</v>
      </c>
      <c r="H11975" s="8">
        <v>0.38055555555555554</v>
      </c>
      <c r="I11975" s="8">
        <v>0.38750000000000001</v>
      </c>
      <c r="J11975">
        <v>0</v>
      </c>
      <c r="K11975" t="s">
        <v>128</v>
      </c>
      <c r="L11975">
        <v>1</v>
      </c>
      <c r="M11975" t="s">
        <v>129</v>
      </c>
      <c r="N11975" t="s">
        <v>2820</v>
      </c>
      <c r="O11975" t="s">
        <v>2821</v>
      </c>
      <c r="P11975" t="s">
        <v>2822</v>
      </c>
    </row>
    <row r="11976" spans="1:16" x14ac:dyDescent="0.35">
      <c r="A11976" t="s">
        <v>96</v>
      </c>
      <c r="B11976">
        <v>1324725625</v>
      </c>
      <c r="C11976" t="s">
        <v>19</v>
      </c>
      <c r="D11976" t="s">
        <v>17</v>
      </c>
      <c r="E11976">
        <v>35133</v>
      </c>
      <c r="F11976" s="9">
        <v>46254</v>
      </c>
      <c r="G11976" t="s">
        <v>4</v>
      </c>
      <c r="H11976" s="8">
        <v>0.39444444444444443</v>
      </c>
      <c r="I11976" s="8">
        <v>0.39444444444444443</v>
      </c>
      <c r="J11976">
        <v>0</v>
      </c>
      <c r="K11976" t="s">
        <v>145</v>
      </c>
      <c r="L11976">
        <v>0</v>
      </c>
      <c r="M11976" t="s">
        <v>25162</v>
      </c>
      <c r="N11976" t="s">
        <v>25163</v>
      </c>
      <c r="O11976" t="s">
        <v>25164</v>
      </c>
      <c r="P11976" t="s">
        <v>25165</v>
      </c>
    </row>
    <row r="11977" spans="1:16" x14ac:dyDescent="0.35">
      <c r="A11977" t="s">
        <v>96</v>
      </c>
      <c r="B11977">
        <v>1324725625</v>
      </c>
      <c r="C11977" t="s">
        <v>19</v>
      </c>
      <c r="D11977" t="s">
        <v>17</v>
      </c>
      <c r="E11977">
        <v>35133</v>
      </c>
      <c r="F11977" s="9">
        <v>46254</v>
      </c>
      <c r="G11977" t="s">
        <v>4</v>
      </c>
      <c r="H11977" s="8">
        <v>0.40138888888888891</v>
      </c>
      <c r="I11977" s="8">
        <v>0.40138888888888891</v>
      </c>
      <c r="J11977">
        <v>0</v>
      </c>
      <c r="K11977" t="s">
        <v>145</v>
      </c>
      <c r="L11977">
        <v>0</v>
      </c>
      <c r="M11977" t="s">
        <v>18120</v>
      </c>
      <c r="N11977" t="s">
        <v>24858</v>
      </c>
      <c r="O11977" t="s">
        <v>24859</v>
      </c>
      <c r="P11977" t="s">
        <v>24860</v>
      </c>
    </row>
    <row r="11978" spans="1:16" x14ac:dyDescent="0.35">
      <c r="A11978" t="s">
        <v>96</v>
      </c>
      <c r="B11978">
        <v>1324725625</v>
      </c>
      <c r="C11978" t="s">
        <v>19</v>
      </c>
      <c r="D11978" t="s">
        <v>17</v>
      </c>
      <c r="E11978">
        <v>35133</v>
      </c>
      <c r="F11978" s="9">
        <v>46254</v>
      </c>
      <c r="G11978" t="s">
        <v>4</v>
      </c>
      <c r="H11978" s="8">
        <v>0.40833333333333333</v>
      </c>
      <c r="I11978" s="8">
        <v>0.40833333333333333</v>
      </c>
      <c r="J11978">
        <v>0</v>
      </c>
      <c r="K11978" t="s">
        <v>145</v>
      </c>
      <c r="L11978">
        <v>0</v>
      </c>
      <c r="M11978" t="s">
        <v>18509</v>
      </c>
      <c r="N11978" t="s">
        <v>15400</v>
      </c>
      <c r="O11978" t="s">
        <v>25115</v>
      </c>
      <c r="P11978" t="s">
        <v>25116</v>
      </c>
    </row>
    <row r="11979" spans="1:16" x14ac:dyDescent="0.35">
      <c r="A11979" t="s">
        <v>96</v>
      </c>
      <c r="B11979">
        <v>1324725625</v>
      </c>
      <c r="C11979" t="s">
        <v>19</v>
      </c>
      <c r="D11979" t="s">
        <v>17</v>
      </c>
      <c r="E11979">
        <v>35133</v>
      </c>
      <c r="F11979" s="9">
        <v>46254</v>
      </c>
      <c r="G11979" t="s">
        <v>4</v>
      </c>
      <c r="H11979" s="8">
        <v>0.4152777777777778</v>
      </c>
      <c r="I11979" s="8">
        <v>0.4152777777777778</v>
      </c>
      <c r="J11979">
        <v>0</v>
      </c>
      <c r="K11979" t="s">
        <v>145</v>
      </c>
      <c r="L11979">
        <v>0</v>
      </c>
      <c r="M11979" t="s">
        <v>16999</v>
      </c>
      <c r="N11979" t="s">
        <v>10126</v>
      </c>
      <c r="O11979" t="s">
        <v>10127</v>
      </c>
      <c r="P11979" t="s">
        <v>10128</v>
      </c>
    </row>
    <row r="11980" spans="1:16" x14ac:dyDescent="0.35">
      <c r="A11980" t="s">
        <v>96</v>
      </c>
      <c r="B11980">
        <v>1324725625</v>
      </c>
      <c r="C11980" t="s">
        <v>19</v>
      </c>
      <c r="D11980" t="s">
        <v>17</v>
      </c>
      <c r="E11980">
        <v>35133</v>
      </c>
      <c r="F11980" s="9">
        <v>46254</v>
      </c>
      <c r="G11980" t="s">
        <v>4</v>
      </c>
      <c r="H11980" s="8">
        <v>0.42291666666666666</v>
      </c>
      <c r="I11980" s="8">
        <v>0.42291666666666666</v>
      </c>
      <c r="J11980">
        <v>0</v>
      </c>
      <c r="K11980" t="s">
        <v>145</v>
      </c>
      <c r="L11980">
        <v>0</v>
      </c>
      <c r="M11980" t="s">
        <v>18095</v>
      </c>
      <c r="N11980" t="s">
        <v>10150</v>
      </c>
      <c r="O11980" t="s">
        <v>10151</v>
      </c>
      <c r="P11980" t="s">
        <v>10152</v>
      </c>
    </row>
    <row r="11981" spans="1:16" x14ac:dyDescent="0.35">
      <c r="A11981" t="s">
        <v>96</v>
      </c>
      <c r="B11981">
        <v>1324725625</v>
      </c>
      <c r="C11981" t="s">
        <v>19</v>
      </c>
      <c r="D11981" t="s">
        <v>17</v>
      </c>
      <c r="E11981">
        <v>35133</v>
      </c>
      <c r="F11981" s="9">
        <v>46254</v>
      </c>
      <c r="G11981" t="s">
        <v>4</v>
      </c>
      <c r="H11981" s="8">
        <v>0.42916666666666664</v>
      </c>
      <c r="I11981" s="8">
        <v>0.51944444444444449</v>
      </c>
      <c r="J11981">
        <v>2</v>
      </c>
      <c r="K11981" t="s">
        <v>128</v>
      </c>
      <c r="L11981">
        <v>6</v>
      </c>
      <c r="M11981" t="s">
        <v>129</v>
      </c>
      <c r="N11981" t="s">
        <v>10129</v>
      </c>
      <c r="O11981" t="s">
        <v>10130</v>
      </c>
      <c r="P11981" t="s">
        <v>10131</v>
      </c>
    </row>
    <row r="11982" spans="1:16" x14ac:dyDescent="0.35">
      <c r="A11982" t="s">
        <v>96</v>
      </c>
      <c r="B11982">
        <v>1324725625</v>
      </c>
      <c r="C11982" t="s">
        <v>19</v>
      </c>
      <c r="D11982" t="s">
        <v>17</v>
      </c>
      <c r="E11982">
        <v>35133</v>
      </c>
      <c r="F11982" s="9">
        <v>46254</v>
      </c>
      <c r="G11982" t="s">
        <v>4</v>
      </c>
      <c r="H11982" s="8">
        <v>0.53333333333333333</v>
      </c>
      <c r="I11982" s="8">
        <v>0.54027777777777775</v>
      </c>
      <c r="J11982">
        <v>0</v>
      </c>
      <c r="K11982" t="s">
        <v>128</v>
      </c>
      <c r="L11982">
        <v>0</v>
      </c>
      <c r="M11982" t="s">
        <v>129</v>
      </c>
      <c r="N11982" t="s">
        <v>15447</v>
      </c>
      <c r="O11982" t="s">
        <v>15448</v>
      </c>
      <c r="P11982" t="s">
        <v>15449</v>
      </c>
    </row>
    <row r="11983" spans="1:16" x14ac:dyDescent="0.35">
      <c r="A11983" t="s">
        <v>96</v>
      </c>
      <c r="B11983">
        <v>1324725625</v>
      </c>
      <c r="C11983" t="s">
        <v>19</v>
      </c>
      <c r="D11983" t="s">
        <v>17</v>
      </c>
      <c r="E11983">
        <v>35133</v>
      </c>
      <c r="F11983" s="9">
        <v>46254</v>
      </c>
      <c r="G11983" t="s">
        <v>4</v>
      </c>
      <c r="H11983" s="8">
        <v>0.54722222222222228</v>
      </c>
      <c r="I11983" s="8">
        <v>0.63749999999999996</v>
      </c>
      <c r="J11983">
        <v>2</v>
      </c>
      <c r="K11983" t="s">
        <v>128</v>
      </c>
      <c r="L11983">
        <v>6</v>
      </c>
      <c r="M11983" t="s">
        <v>129</v>
      </c>
      <c r="N11983" t="s">
        <v>10129</v>
      </c>
      <c r="O11983" t="s">
        <v>10130</v>
      </c>
      <c r="P11983" t="s">
        <v>10131</v>
      </c>
    </row>
    <row r="11984" spans="1:16" x14ac:dyDescent="0.35">
      <c r="A11984" t="s">
        <v>96</v>
      </c>
      <c r="B11984">
        <v>1324725625</v>
      </c>
      <c r="C11984" t="s">
        <v>19</v>
      </c>
      <c r="D11984" t="s">
        <v>17</v>
      </c>
      <c r="E11984">
        <v>35133</v>
      </c>
      <c r="F11984" s="9">
        <v>46254</v>
      </c>
      <c r="G11984" t="s">
        <v>4</v>
      </c>
      <c r="H11984" s="8">
        <v>0.64444444444444449</v>
      </c>
      <c r="I11984" s="8">
        <v>0.64444444444444449</v>
      </c>
      <c r="J11984">
        <v>0</v>
      </c>
      <c r="K11984" t="s">
        <v>145</v>
      </c>
      <c r="L11984">
        <v>0</v>
      </c>
      <c r="M11984" t="s">
        <v>17940</v>
      </c>
      <c r="N11984" t="s">
        <v>10246</v>
      </c>
      <c r="O11984" t="s">
        <v>10247</v>
      </c>
      <c r="P11984" t="s">
        <v>10248</v>
      </c>
    </row>
    <row r="11985" spans="1:16" x14ac:dyDescent="0.35">
      <c r="A11985" t="s">
        <v>96</v>
      </c>
      <c r="B11985">
        <v>1324725625</v>
      </c>
      <c r="C11985" t="s">
        <v>19</v>
      </c>
      <c r="D11985" t="s">
        <v>17</v>
      </c>
      <c r="E11985">
        <v>35133</v>
      </c>
      <c r="F11985" s="9">
        <v>46254</v>
      </c>
      <c r="G11985" t="s">
        <v>4</v>
      </c>
      <c r="H11985" s="8">
        <v>0.65138888888888891</v>
      </c>
      <c r="I11985" s="8">
        <v>0.65138888888888891</v>
      </c>
      <c r="J11985">
        <v>0</v>
      </c>
      <c r="K11985" t="s">
        <v>145</v>
      </c>
      <c r="L11985">
        <v>0</v>
      </c>
      <c r="M11985" t="s">
        <v>17716</v>
      </c>
      <c r="N11985" t="s">
        <v>10144</v>
      </c>
      <c r="O11985" t="s">
        <v>10145</v>
      </c>
      <c r="P11985" t="s">
        <v>10146</v>
      </c>
    </row>
    <row r="11986" spans="1:16" x14ac:dyDescent="0.35">
      <c r="A11986" t="s">
        <v>96</v>
      </c>
      <c r="B11986">
        <v>1324725625</v>
      </c>
      <c r="C11986" t="s">
        <v>19</v>
      </c>
      <c r="D11986" t="s">
        <v>17</v>
      </c>
      <c r="E11986">
        <v>35133</v>
      </c>
      <c r="F11986" s="9">
        <v>46254</v>
      </c>
      <c r="G11986" t="s">
        <v>4</v>
      </c>
      <c r="H11986" s="8">
        <v>0.65833333333333333</v>
      </c>
      <c r="I11986" s="8">
        <v>0.67222222222222228</v>
      </c>
      <c r="J11986">
        <v>0</v>
      </c>
      <c r="K11986" t="s">
        <v>128</v>
      </c>
      <c r="L11986">
        <v>1</v>
      </c>
      <c r="M11986" t="s">
        <v>129</v>
      </c>
      <c r="N11986" t="s">
        <v>10147</v>
      </c>
      <c r="O11986" t="s">
        <v>10148</v>
      </c>
      <c r="P11986" t="s">
        <v>10149</v>
      </c>
    </row>
    <row r="11987" spans="1:16" x14ac:dyDescent="0.35">
      <c r="A11987" t="s">
        <v>96</v>
      </c>
      <c r="B11987">
        <v>1324725625</v>
      </c>
      <c r="C11987" t="s">
        <v>19</v>
      </c>
      <c r="D11987" t="s">
        <v>17</v>
      </c>
      <c r="E11987">
        <v>35133</v>
      </c>
      <c r="F11987" s="9">
        <v>46254</v>
      </c>
      <c r="G11987" t="s">
        <v>4</v>
      </c>
      <c r="H11987" s="8">
        <v>0.68680555555555556</v>
      </c>
      <c r="I11987" s="8">
        <v>0.68680555555555556</v>
      </c>
      <c r="J11987">
        <v>0</v>
      </c>
      <c r="K11987" t="s">
        <v>145</v>
      </c>
      <c r="L11987">
        <v>0</v>
      </c>
      <c r="M11987" t="s">
        <v>16988</v>
      </c>
      <c r="N11987" t="s">
        <v>25166</v>
      </c>
      <c r="O11987" t="s">
        <v>25167</v>
      </c>
      <c r="P11987" t="s">
        <v>25168</v>
      </c>
    </row>
    <row r="11988" spans="1:16" x14ac:dyDescent="0.35">
      <c r="A11988" t="s">
        <v>96</v>
      </c>
      <c r="B11988">
        <v>1324725625</v>
      </c>
      <c r="C11988" t="s">
        <v>19</v>
      </c>
      <c r="D11988" t="s">
        <v>17</v>
      </c>
      <c r="E11988">
        <v>35133</v>
      </c>
      <c r="F11988" s="9">
        <v>46254</v>
      </c>
      <c r="G11988" t="s">
        <v>4</v>
      </c>
      <c r="H11988" s="8">
        <v>0.69305555555555554</v>
      </c>
      <c r="I11988" s="8">
        <v>0.69305555555555554</v>
      </c>
      <c r="J11988">
        <v>0</v>
      </c>
      <c r="K11988" t="s">
        <v>145</v>
      </c>
      <c r="L11988">
        <v>0</v>
      </c>
      <c r="M11988" t="s">
        <v>16988</v>
      </c>
      <c r="N11988" t="s">
        <v>15465</v>
      </c>
      <c r="O11988" t="s">
        <v>15466</v>
      </c>
      <c r="P11988" t="s">
        <v>15467</v>
      </c>
    </row>
    <row r="11989" spans="1:16" x14ac:dyDescent="0.35">
      <c r="A11989" t="s">
        <v>96</v>
      </c>
      <c r="B11989">
        <v>1324725625</v>
      </c>
      <c r="C11989" t="s">
        <v>19</v>
      </c>
      <c r="D11989" t="s">
        <v>17</v>
      </c>
      <c r="E11989">
        <v>35133</v>
      </c>
      <c r="F11989" s="9">
        <v>46254</v>
      </c>
      <c r="G11989" t="s">
        <v>4</v>
      </c>
      <c r="H11989" s="8">
        <v>0.7</v>
      </c>
      <c r="I11989" s="8">
        <v>0.7</v>
      </c>
      <c r="J11989">
        <v>0</v>
      </c>
      <c r="K11989" t="s">
        <v>145</v>
      </c>
      <c r="L11989">
        <v>0</v>
      </c>
      <c r="M11989" t="s">
        <v>16591</v>
      </c>
      <c r="N11989" t="s">
        <v>25166</v>
      </c>
      <c r="O11989" t="s">
        <v>25167</v>
      </c>
      <c r="P11989" t="s">
        <v>25168</v>
      </c>
    </row>
    <row r="11990" spans="1:16" x14ac:dyDescent="0.35">
      <c r="A11990" t="s">
        <v>96</v>
      </c>
      <c r="B11990">
        <v>1324725625</v>
      </c>
      <c r="C11990" t="s">
        <v>19</v>
      </c>
      <c r="D11990" t="s">
        <v>17</v>
      </c>
      <c r="E11990">
        <v>35133</v>
      </c>
      <c r="F11990" s="9">
        <v>46254</v>
      </c>
      <c r="G11990" t="s">
        <v>4</v>
      </c>
      <c r="H11990" s="8">
        <v>0.70694444444444449</v>
      </c>
      <c r="I11990" s="8">
        <v>0.72777777777777775</v>
      </c>
      <c r="J11990">
        <v>0</v>
      </c>
      <c r="K11990" t="s">
        <v>128</v>
      </c>
      <c r="L11990">
        <v>1</v>
      </c>
      <c r="M11990" t="s">
        <v>129</v>
      </c>
      <c r="N11990" t="s">
        <v>15468</v>
      </c>
      <c r="O11990" t="s">
        <v>15469</v>
      </c>
      <c r="P11990" t="s">
        <v>15470</v>
      </c>
    </row>
    <row r="11991" spans="1:16" x14ac:dyDescent="0.35">
      <c r="A11991" t="s">
        <v>96</v>
      </c>
      <c r="B11991">
        <v>1324725625</v>
      </c>
      <c r="C11991" t="s">
        <v>19</v>
      </c>
      <c r="D11991" t="s">
        <v>17</v>
      </c>
      <c r="E11991">
        <v>35133</v>
      </c>
      <c r="F11991" s="9">
        <v>46254</v>
      </c>
      <c r="G11991" t="s">
        <v>4</v>
      </c>
      <c r="H11991" s="8">
        <v>0.73472222222222228</v>
      </c>
      <c r="I11991" s="8">
        <v>0.7416666666666667</v>
      </c>
      <c r="J11991">
        <v>0</v>
      </c>
      <c r="K11991" t="s">
        <v>128</v>
      </c>
      <c r="L11991">
        <v>0</v>
      </c>
      <c r="M11991" t="s">
        <v>129</v>
      </c>
      <c r="N11991" t="s">
        <v>25166</v>
      </c>
      <c r="O11991" t="s">
        <v>25167</v>
      </c>
      <c r="P11991" t="s">
        <v>25168</v>
      </c>
    </row>
    <row r="11992" spans="1:16" x14ac:dyDescent="0.35">
      <c r="A11992" t="s">
        <v>96</v>
      </c>
      <c r="B11992">
        <v>1324725625</v>
      </c>
      <c r="C11992" t="s">
        <v>19</v>
      </c>
      <c r="D11992" t="s">
        <v>17</v>
      </c>
      <c r="E11992">
        <v>35133</v>
      </c>
      <c r="F11992" s="9">
        <v>46254</v>
      </c>
      <c r="G11992" t="s">
        <v>4</v>
      </c>
      <c r="H11992" s="8">
        <v>0.74861111111111112</v>
      </c>
      <c r="I11992" s="8">
        <v>0.74861111111111112</v>
      </c>
      <c r="J11992">
        <v>0</v>
      </c>
      <c r="K11992" t="s">
        <v>145</v>
      </c>
      <c r="L11992">
        <v>0</v>
      </c>
      <c r="M11992" t="s">
        <v>17817</v>
      </c>
      <c r="N11992" t="s">
        <v>15465</v>
      </c>
      <c r="O11992" t="s">
        <v>15466</v>
      </c>
      <c r="P11992" t="s">
        <v>15467</v>
      </c>
    </row>
    <row r="11993" spans="1:16" x14ac:dyDescent="0.35">
      <c r="A11993" t="s">
        <v>96</v>
      </c>
      <c r="B11993">
        <v>1324725625</v>
      </c>
      <c r="C11993" t="s">
        <v>19</v>
      </c>
      <c r="D11993" t="s">
        <v>17</v>
      </c>
      <c r="E11993">
        <v>35133</v>
      </c>
      <c r="F11993" s="9">
        <v>46254</v>
      </c>
      <c r="G11993" t="s">
        <v>4</v>
      </c>
      <c r="H11993" s="8">
        <v>0.75555555555555554</v>
      </c>
      <c r="I11993" s="8">
        <v>0.76249999999999996</v>
      </c>
      <c r="J11993">
        <v>0</v>
      </c>
      <c r="K11993" t="s">
        <v>128</v>
      </c>
      <c r="L11993">
        <v>0</v>
      </c>
      <c r="M11993" t="s">
        <v>129</v>
      </c>
      <c r="N11993" t="s">
        <v>15462</v>
      </c>
      <c r="O11993" t="s">
        <v>15463</v>
      </c>
      <c r="P11993" t="s">
        <v>15464</v>
      </c>
    </row>
    <row r="11994" spans="1:16" x14ac:dyDescent="0.35">
      <c r="A11994" t="s">
        <v>96</v>
      </c>
      <c r="B11994">
        <v>1324725625</v>
      </c>
      <c r="C11994" t="s">
        <v>19</v>
      </c>
      <c r="D11994" t="s">
        <v>17</v>
      </c>
      <c r="E11994">
        <v>35133</v>
      </c>
      <c r="F11994" s="9">
        <v>46254</v>
      </c>
      <c r="G11994" t="s">
        <v>4</v>
      </c>
      <c r="H11994" s="8">
        <v>0.77638888888888891</v>
      </c>
      <c r="I11994" s="8">
        <v>0.77638888888888891</v>
      </c>
      <c r="J11994">
        <v>0</v>
      </c>
      <c r="K11994" t="s">
        <v>145</v>
      </c>
      <c r="L11994">
        <v>0</v>
      </c>
      <c r="M11994" t="s">
        <v>16677</v>
      </c>
      <c r="N11994" t="s">
        <v>15459</v>
      </c>
      <c r="O11994" t="s">
        <v>15460</v>
      </c>
      <c r="P11994" t="s">
        <v>15461</v>
      </c>
    </row>
    <row r="11995" spans="1:16" x14ac:dyDescent="0.35">
      <c r="A11995" t="s">
        <v>96</v>
      </c>
      <c r="B11995">
        <v>1324725625</v>
      </c>
      <c r="C11995" t="s">
        <v>19</v>
      </c>
      <c r="D11995" t="s">
        <v>17</v>
      </c>
      <c r="E11995">
        <v>35133</v>
      </c>
      <c r="F11995" s="9">
        <v>46254</v>
      </c>
      <c r="G11995" t="s">
        <v>4</v>
      </c>
      <c r="H11995" s="8">
        <v>0.78333333333333333</v>
      </c>
      <c r="I11995" s="8">
        <v>0.79722222222222228</v>
      </c>
      <c r="J11995">
        <v>0</v>
      </c>
      <c r="K11995" t="s">
        <v>128</v>
      </c>
      <c r="L11995">
        <v>1</v>
      </c>
      <c r="M11995" t="s">
        <v>129</v>
      </c>
      <c r="N11995" t="s">
        <v>10129</v>
      </c>
      <c r="O11995" t="s">
        <v>10130</v>
      </c>
      <c r="P11995" t="s">
        <v>10131</v>
      </c>
    </row>
    <row r="11996" spans="1:16" x14ac:dyDescent="0.35">
      <c r="A11996" t="s">
        <v>104</v>
      </c>
      <c r="B11996">
        <v>1329668962</v>
      </c>
      <c r="C11996" t="s">
        <v>19</v>
      </c>
      <c r="D11996" t="s">
        <v>17</v>
      </c>
      <c r="E11996">
        <v>37594</v>
      </c>
      <c r="F11996" s="9">
        <v>46235</v>
      </c>
      <c r="G11996" t="s">
        <v>5</v>
      </c>
      <c r="H11996" s="8">
        <v>0.43541666666666667</v>
      </c>
      <c r="I11996" s="8">
        <v>0.43541666666666667</v>
      </c>
      <c r="J11996">
        <v>0</v>
      </c>
      <c r="K11996" t="s">
        <v>145</v>
      </c>
      <c r="L11996">
        <v>0</v>
      </c>
      <c r="M11996" t="s">
        <v>25169</v>
      </c>
      <c r="N11996" t="s">
        <v>2923</v>
      </c>
      <c r="O11996" t="s">
        <v>2924</v>
      </c>
      <c r="P11996" t="s">
        <v>2925</v>
      </c>
    </row>
    <row r="11997" spans="1:16" x14ac:dyDescent="0.35">
      <c r="A11997" t="s">
        <v>104</v>
      </c>
      <c r="B11997">
        <v>1329668962</v>
      </c>
      <c r="C11997" t="s">
        <v>19</v>
      </c>
      <c r="D11997" t="s">
        <v>17</v>
      </c>
      <c r="E11997">
        <v>37594</v>
      </c>
      <c r="F11997" s="9">
        <v>46235</v>
      </c>
      <c r="G11997" t="s">
        <v>5</v>
      </c>
      <c r="H11997" s="8">
        <v>0.44166666666666665</v>
      </c>
      <c r="I11997" s="8">
        <v>0.44166666666666665</v>
      </c>
      <c r="J11997">
        <v>0</v>
      </c>
      <c r="K11997" t="s">
        <v>145</v>
      </c>
      <c r="L11997">
        <v>0</v>
      </c>
      <c r="M11997" t="s">
        <v>17049</v>
      </c>
      <c r="N11997" t="s">
        <v>2926</v>
      </c>
      <c r="O11997" t="s">
        <v>2927</v>
      </c>
      <c r="P11997" t="s">
        <v>2928</v>
      </c>
    </row>
    <row r="11998" spans="1:16" x14ac:dyDescent="0.35">
      <c r="A11998" t="s">
        <v>104</v>
      </c>
      <c r="B11998">
        <v>1329668962</v>
      </c>
      <c r="C11998" t="s">
        <v>19</v>
      </c>
      <c r="D11998" t="s">
        <v>17</v>
      </c>
      <c r="E11998">
        <v>37594</v>
      </c>
      <c r="F11998" s="9">
        <v>46235</v>
      </c>
      <c r="G11998" t="s">
        <v>5</v>
      </c>
      <c r="H11998" s="8">
        <v>0.44861111111111113</v>
      </c>
      <c r="I11998" s="8">
        <v>0.44861111111111113</v>
      </c>
      <c r="J11998">
        <v>0</v>
      </c>
      <c r="K11998" t="s">
        <v>145</v>
      </c>
      <c r="L11998">
        <v>0</v>
      </c>
      <c r="M11998" t="s">
        <v>17354</v>
      </c>
      <c r="N11998" t="s">
        <v>25170</v>
      </c>
      <c r="O11998" t="s">
        <v>10336</v>
      </c>
      <c r="P11998" t="s">
        <v>10337</v>
      </c>
    </row>
    <row r="11999" spans="1:16" x14ac:dyDescent="0.35">
      <c r="A11999" t="s">
        <v>104</v>
      </c>
      <c r="B11999">
        <v>1329668962</v>
      </c>
      <c r="C11999" t="s">
        <v>19</v>
      </c>
      <c r="D11999" t="s">
        <v>17</v>
      </c>
      <c r="E11999">
        <v>37594</v>
      </c>
      <c r="F11999" s="9">
        <v>46235</v>
      </c>
      <c r="G11999" t="s">
        <v>5</v>
      </c>
      <c r="H11999" s="8">
        <v>0.45555555555555555</v>
      </c>
      <c r="I11999" s="8">
        <v>0.45555555555555555</v>
      </c>
      <c r="J11999">
        <v>0</v>
      </c>
      <c r="K11999" t="s">
        <v>145</v>
      </c>
      <c r="L11999">
        <v>0</v>
      </c>
      <c r="M11999" t="s">
        <v>25171</v>
      </c>
      <c r="N11999" t="s">
        <v>25172</v>
      </c>
      <c r="O11999" t="s">
        <v>25173</v>
      </c>
      <c r="P11999" t="s">
        <v>11767</v>
      </c>
    </row>
    <row r="12000" spans="1:16" x14ac:dyDescent="0.35">
      <c r="A12000" t="s">
        <v>104</v>
      </c>
      <c r="B12000">
        <v>1329668962</v>
      </c>
      <c r="C12000" t="s">
        <v>19</v>
      </c>
      <c r="D12000" t="s">
        <v>17</v>
      </c>
      <c r="E12000">
        <v>37594</v>
      </c>
      <c r="F12000" s="9">
        <v>46235</v>
      </c>
      <c r="G12000" t="s">
        <v>5</v>
      </c>
      <c r="H12000" s="8">
        <v>0.46250000000000002</v>
      </c>
      <c r="I12000" s="8">
        <v>0.46944444444444444</v>
      </c>
      <c r="J12000">
        <v>0</v>
      </c>
      <c r="K12000" t="s">
        <v>128</v>
      </c>
      <c r="L12000">
        <v>0</v>
      </c>
      <c r="M12000" t="s">
        <v>129</v>
      </c>
      <c r="N12000" t="s">
        <v>3004</v>
      </c>
      <c r="O12000" t="s">
        <v>3005</v>
      </c>
      <c r="P12000" t="s">
        <v>3006</v>
      </c>
    </row>
    <row r="12001" spans="1:16" x14ac:dyDescent="0.35">
      <c r="A12001" t="s">
        <v>104</v>
      </c>
      <c r="B12001">
        <v>1329668962</v>
      </c>
      <c r="C12001" t="s">
        <v>19</v>
      </c>
      <c r="D12001" t="s">
        <v>17</v>
      </c>
      <c r="E12001">
        <v>37594</v>
      </c>
      <c r="F12001" s="9">
        <v>46235</v>
      </c>
      <c r="G12001" t="s">
        <v>5</v>
      </c>
      <c r="H12001" s="8">
        <v>0.47638888888888886</v>
      </c>
      <c r="I12001" s="8">
        <v>0.48333333333333334</v>
      </c>
      <c r="J12001">
        <v>0</v>
      </c>
      <c r="K12001" t="s">
        <v>128</v>
      </c>
      <c r="L12001">
        <v>1</v>
      </c>
      <c r="M12001" t="s">
        <v>129</v>
      </c>
      <c r="N12001" t="s">
        <v>10341</v>
      </c>
      <c r="O12001" t="s">
        <v>10342</v>
      </c>
      <c r="P12001" t="s">
        <v>10343</v>
      </c>
    </row>
    <row r="12002" spans="1:16" x14ac:dyDescent="0.35">
      <c r="A12002" t="s">
        <v>104</v>
      </c>
      <c r="B12002">
        <v>1329668962</v>
      </c>
      <c r="C12002" t="s">
        <v>19</v>
      </c>
      <c r="D12002" t="s">
        <v>17</v>
      </c>
      <c r="E12002">
        <v>37594</v>
      </c>
      <c r="F12002" s="9">
        <v>46235</v>
      </c>
      <c r="G12002" t="s">
        <v>5</v>
      </c>
      <c r="H12002" s="8">
        <v>0.49027777777777776</v>
      </c>
      <c r="I12002" s="8">
        <v>0.49027777777777776</v>
      </c>
      <c r="J12002">
        <v>0</v>
      </c>
      <c r="K12002" t="s">
        <v>145</v>
      </c>
      <c r="L12002">
        <v>0</v>
      </c>
      <c r="M12002" t="s">
        <v>25174</v>
      </c>
      <c r="N12002" t="s">
        <v>2938</v>
      </c>
      <c r="O12002" t="s">
        <v>2939</v>
      </c>
      <c r="P12002" t="s">
        <v>2940</v>
      </c>
    </row>
    <row r="12003" spans="1:16" x14ac:dyDescent="0.35">
      <c r="A12003" t="s">
        <v>104</v>
      </c>
      <c r="B12003">
        <v>1329668962</v>
      </c>
      <c r="C12003" t="s">
        <v>19</v>
      </c>
      <c r="D12003" t="s">
        <v>17</v>
      </c>
      <c r="E12003">
        <v>37594</v>
      </c>
      <c r="F12003" s="9">
        <v>46235</v>
      </c>
      <c r="G12003" t="s">
        <v>5</v>
      </c>
      <c r="H12003" s="8">
        <v>0.49722222222222223</v>
      </c>
      <c r="I12003" s="8">
        <v>0.49722222222222223</v>
      </c>
      <c r="J12003">
        <v>0</v>
      </c>
      <c r="K12003" t="s">
        <v>145</v>
      </c>
      <c r="L12003">
        <v>0</v>
      </c>
      <c r="M12003" t="s">
        <v>16763</v>
      </c>
      <c r="N12003" t="s">
        <v>10327</v>
      </c>
      <c r="O12003" t="s">
        <v>10328</v>
      </c>
      <c r="P12003" t="s">
        <v>10329</v>
      </c>
    </row>
    <row r="12004" spans="1:16" x14ac:dyDescent="0.35">
      <c r="A12004" t="s">
        <v>104</v>
      </c>
      <c r="B12004">
        <v>1329668962</v>
      </c>
      <c r="C12004" t="s">
        <v>19</v>
      </c>
      <c r="D12004" t="s">
        <v>17</v>
      </c>
      <c r="E12004">
        <v>37594</v>
      </c>
      <c r="F12004" s="9">
        <v>46235</v>
      </c>
      <c r="G12004" t="s">
        <v>5</v>
      </c>
      <c r="H12004" s="8">
        <v>0.50416666666666665</v>
      </c>
      <c r="I12004" s="8">
        <v>0.51111111111111107</v>
      </c>
      <c r="J12004">
        <v>0</v>
      </c>
      <c r="K12004" t="s">
        <v>128</v>
      </c>
      <c r="L12004">
        <v>0</v>
      </c>
      <c r="M12004" t="s">
        <v>129</v>
      </c>
      <c r="N12004" t="s">
        <v>25175</v>
      </c>
      <c r="O12004" t="s">
        <v>25176</v>
      </c>
      <c r="P12004" t="s">
        <v>11646</v>
      </c>
    </row>
    <row r="12005" spans="1:16" x14ac:dyDescent="0.35">
      <c r="A12005" t="s">
        <v>104</v>
      </c>
      <c r="B12005">
        <v>1329668962</v>
      </c>
      <c r="C12005" t="s">
        <v>19</v>
      </c>
      <c r="D12005" t="s">
        <v>17</v>
      </c>
      <c r="E12005">
        <v>37594</v>
      </c>
      <c r="F12005" s="9">
        <v>46235</v>
      </c>
      <c r="G12005" t="s">
        <v>5</v>
      </c>
      <c r="H12005" s="8">
        <v>0.5180555555555556</v>
      </c>
      <c r="I12005" s="8">
        <v>0.52500000000000002</v>
      </c>
      <c r="J12005">
        <v>0</v>
      </c>
      <c r="K12005" t="s">
        <v>128</v>
      </c>
      <c r="L12005">
        <v>0</v>
      </c>
      <c r="M12005" t="s">
        <v>129</v>
      </c>
      <c r="N12005" t="s">
        <v>2938</v>
      </c>
      <c r="O12005" t="s">
        <v>2939</v>
      </c>
      <c r="P12005" t="s">
        <v>2940</v>
      </c>
    </row>
    <row r="12006" spans="1:16" x14ac:dyDescent="0.35">
      <c r="A12006" t="s">
        <v>104</v>
      </c>
      <c r="B12006">
        <v>1329668962</v>
      </c>
      <c r="C12006" t="s">
        <v>19</v>
      </c>
      <c r="D12006" t="s">
        <v>17</v>
      </c>
      <c r="E12006">
        <v>37594</v>
      </c>
      <c r="F12006" s="9">
        <v>46235</v>
      </c>
      <c r="G12006" t="s">
        <v>5</v>
      </c>
      <c r="H12006" s="8">
        <v>0.53194444444444444</v>
      </c>
      <c r="I12006" s="8">
        <v>0.53194444444444444</v>
      </c>
      <c r="J12006">
        <v>0</v>
      </c>
      <c r="K12006" t="s">
        <v>145</v>
      </c>
      <c r="L12006">
        <v>0</v>
      </c>
      <c r="M12006" t="s">
        <v>25177</v>
      </c>
      <c r="N12006" t="s">
        <v>2970</v>
      </c>
      <c r="O12006" t="s">
        <v>2971</v>
      </c>
      <c r="P12006" t="s">
        <v>2972</v>
      </c>
    </row>
    <row r="12007" spans="1:16" x14ac:dyDescent="0.35">
      <c r="A12007" t="s">
        <v>104</v>
      </c>
      <c r="B12007">
        <v>1329668962</v>
      </c>
      <c r="C12007" t="s">
        <v>19</v>
      </c>
      <c r="D12007" t="s">
        <v>17</v>
      </c>
      <c r="E12007">
        <v>37594</v>
      </c>
      <c r="F12007" s="9">
        <v>46235</v>
      </c>
      <c r="G12007" t="s">
        <v>5</v>
      </c>
      <c r="H12007" s="8">
        <v>0.53888888888888886</v>
      </c>
      <c r="I12007" s="8">
        <v>0.53888888888888886</v>
      </c>
      <c r="J12007">
        <v>0</v>
      </c>
      <c r="K12007" t="s">
        <v>145</v>
      </c>
      <c r="L12007">
        <v>0</v>
      </c>
      <c r="M12007" t="s">
        <v>16530</v>
      </c>
      <c r="N12007" t="s">
        <v>2954</v>
      </c>
      <c r="O12007" t="s">
        <v>2955</v>
      </c>
      <c r="P12007" t="s">
        <v>2956</v>
      </c>
    </row>
    <row r="12008" spans="1:16" x14ac:dyDescent="0.35">
      <c r="A12008" t="s">
        <v>104</v>
      </c>
      <c r="B12008">
        <v>1329668962</v>
      </c>
      <c r="C12008" t="s">
        <v>19</v>
      </c>
      <c r="D12008" t="s">
        <v>17</v>
      </c>
      <c r="E12008">
        <v>37594</v>
      </c>
      <c r="F12008" s="9">
        <v>46235</v>
      </c>
      <c r="G12008" t="s">
        <v>5</v>
      </c>
      <c r="H12008" s="8">
        <v>0.54583333333333328</v>
      </c>
      <c r="I12008" s="8">
        <v>0.56666666666666665</v>
      </c>
      <c r="J12008">
        <v>1</v>
      </c>
      <c r="K12008" t="s">
        <v>128</v>
      </c>
      <c r="L12008">
        <v>2</v>
      </c>
      <c r="M12008" t="s">
        <v>129</v>
      </c>
      <c r="N12008" t="s">
        <v>10365</v>
      </c>
      <c r="O12008" t="s">
        <v>2948</v>
      </c>
      <c r="P12008" t="s">
        <v>2949</v>
      </c>
    </row>
    <row r="12009" spans="1:16" x14ac:dyDescent="0.35">
      <c r="A12009" t="s">
        <v>104</v>
      </c>
      <c r="B12009">
        <v>1329668962</v>
      </c>
      <c r="C12009" t="s">
        <v>19</v>
      </c>
      <c r="D12009" t="s">
        <v>17</v>
      </c>
      <c r="E12009">
        <v>37594</v>
      </c>
      <c r="F12009" s="9">
        <v>46235</v>
      </c>
      <c r="G12009" t="s">
        <v>5</v>
      </c>
      <c r="H12009" s="8">
        <v>0.57361111111111107</v>
      </c>
      <c r="I12009" s="8">
        <v>0.57361111111111107</v>
      </c>
      <c r="J12009">
        <v>0</v>
      </c>
      <c r="K12009" t="s">
        <v>145</v>
      </c>
      <c r="L12009">
        <v>0</v>
      </c>
      <c r="M12009" t="s">
        <v>25178</v>
      </c>
      <c r="N12009" t="s">
        <v>10321</v>
      </c>
      <c r="O12009" t="s">
        <v>10322</v>
      </c>
      <c r="P12009" t="s">
        <v>10323</v>
      </c>
    </row>
    <row r="12010" spans="1:16" x14ac:dyDescent="0.35">
      <c r="A12010" t="s">
        <v>104</v>
      </c>
      <c r="B12010">
        <v>1329668962</v>
      </c>
      <c r="C12010" t="s">
        <v>19</v>
      </c>
      <c r="D12010" t="s">
        <v>17</v>
      </c>
      <c r="E12010">
        <v>37594</v>
      </c>
      <c r="F12010" s="9">
        <v>46235</v>
      </c>
      <c r="G12010" t="s">
        <v>5</v>
      </c>
      <c r="H12010" s="8">
        <v>0.5805555555555556</v>
      </c>
      <c r="I12010" s="8">
        <v>0.60833333333333328</v>
      </c>
      <c r="J12010">
        <v>1</v>
      </c>
      <c r="K12010" t="s">
        <v>128</v>
      </c>
      <c r="L12010">
        <v>2</v>
      </c>
      <c r="M12010" t="s">
        <v>129</v>
      </c>
      <c r="N12010" t="s">
        <v>2916</v>
      </c>
      <c r="O12010" t="s">
        <v>2917</v>
      </c>
      <c r="P12010" t="s">
        <v>2918</v>
      </c>
    </row>
    <row r="12011" spans="1:16" x14ac:dyDescent="0.35">
      <c r="A12011" t="s">
        <v>104</v>
      </c>
      <c r="B12011">
        <v>1329668962</v>
      </c>
      <c r="C12011" t="s">
        <v>19</v>
      </c>
      <c r="D12011" t="s">
        <v>17</v>
      </c>
      <c r="E12011">
        <v>37594</v>
      </c>
      <c r="F12011" s="9">
        <v>46235</v>
      </c>
      <c r="G12011" t="s">
        <v>5</v>
      </c>
      <c r="H12011" s="8">
        <v>0.61527777777777781</v>
      </c>
      <c r="I12011" s="8">
        <v>0.6430555555555556</v>
      </c>
      <c r="J12011">
        <v>1</v>
      </c>
      <c r="K12011" t="s">
        <v>128</v>
      </c>
      <c r="L12011">
        <v>2</v>
      </c>
      <c r="M12011" t="s">
        <v>129</v>
      </c>
      <c r="N12011" t="s">
        <v>2922</v>
      </c>
      <c r="O12011" t="s">
        <v>3606</v>
      </c>
      <c r="P12011" t="s">
        <v>3607</v>
      </c>
    </row>
    <row r="12012" spans="1:16" x14ac:dyDescent="0.35">
      <c r="A12012" t="s">
        <v>104</v>
      </c>
      <c r="B12012">
        <v>1329668962</v>
      </c>
      <c r="C12012" t="s">
        <v>19</v>
      </c>
      <c r="D12012" t="s">
        <v>17</v>
      </c>
      <c r="E12012">
        <v>37594</v>
      </c>
      <c r="F12012" s="9">
        <v>46235</v>
      </c>
      <c r="G12012" t="s">
        <v>5</v>
      </c>
      <c r="H12012" s="8">
        <v>0.65</v>
      </c>
      <c r="I12012" s="8">
        <v>0.65</v>
      </c>
      <c r="J12012">
        <v>0</v>
      </c>
      <c r="K12012" t="s">
        <v>145</v>
      </c>
      <c r="L12012">
        <v>0</v>
      </c>
      <c r="M12012" t="s">
        <v>16826</v>
      </c>
      <c r="N12012" t="s">
        <v>10324</v>
      </c>
      <c r="O12012" t="s">
        <v>10325</v>
      </c>
      <c r="P12012" t="s">
        <v>10326</v>
      </c>
    </row>
    <row r="12013" spans="1:16" x14ac:dyDescent="0.35">
      <c r="A12013" t="s">
        <v>104</v>
      </c>
      <c r="B12013">
        <v>1329668962</v>
      </c>
      <c r="C12013" t="s">
        <v>19</v>
      </c>
      <c r="D12013" t="s">
        <v>17</v>
      </c>
      <c r="E12013">
        <v>37594</v>
      </c>
      <c r="F12013" s="9">
        <v>46235</v>
      </c>
      <c r="G12013" t="s">
        <v>5</v>
      </c>
      <c r="H12013" s="8">
        <v>0.65694444444444444</v>
      </c>
      <c r="I12013" s="8">
        <v>0.66388888888888886</v>
      </c>
      <c r="J12013">
        <v>0</v>
      </c>
      <c r="K12013" t="s">
        <v>128</v>
      </c>
      <c r="L12013">
        <v>0</v>
      </c>
      <c r="M12013" t="s">
        <v>129</v>
      </c>
      <c r="N12013" t="s">
        <v>2929</v>
      </c>
      <c r="O12013" t="s">
        <v>2930</v>
      </c>
      <c r="P12013" t="s">
        <v>2931</v>
      </c>
    </row>
    <row r="12014" spans="1:16" x14ac:dyDescent="0.35">
      <c r="A12014" t="s">
        <v>104</v>
      </c>
      <c r="B12014">
        <v>1329668962</v>
      </c>
      <c r="C12014" t="s">
        <v>19</v>
      </c>
      <c r="D12014" t="s">
        <v>17</v>
      </c>
      <c r="E12014">
        <v>37594</v>
      </c>
      <c r="F12014" s="9">
        <v>46235</v>
      </c>
      <c r="G12014" t="s">
        <v>5</v>
      </c>
      <c r="H12014" s="8">
        <v>0.67083333333333328</v>
      </c>
      <c r="I12014" s="8">
        <v>0.72638888888888886</v>
      </c>
      <c r="J12014">
        <v>1</v>
      </c>
      <c r="K12014" t="s">
        <v>128</v>
      </c>
      <c r="L12014">
        <v>4</v>
      </c>
      <c r="M12014" t="s">
        <v>129</v>
      </c>
      <c r="N12014" t="s">
        <v>2916</v>
      </c>
      <c r="O12014" t="s">
        <v>2917</v>
      </c>
      <c r="P12014" t="s">
        <v>2918</v>
      </c>
    </row>
    <row r="12015" spans="1:16" x14ac:dyDescent="0.35">
      <c r="A12015" t="s">
        <v>104</v>
      </c>
      <c r="B12015">
        <v>1329668962</v>
      </c>
      <c r="C12015" t="s">
        <v>19</v>
      </c>
      <c r="D12015" t="s">
        <v>17</v>
      </c>
      <c r="E12015">
        <v>37594</v>
      </c>
      <c r="F12015" s="9">
        <v>46235</v>
      </c>
      <c r="G12015" t="s">
        <v>5</v>
      </c>
      <c r="H12015" s="8">
        <v>0.73333333333333328</v>
      </c>
      <c r="I12015" s="8">
        <v>0.73333333333333328</v>
      </c>
      <c r="J12015">
        <v>0</v>
      </c>
      <c r="K12015" t="s">
        <v>145</v>
      </c>
      <c r="L12015">
        <v>0</v>
      </c>
      <c r="M12015" t="s">
        <v>21088</v>
      </c>
      <c r="N12015" t="s">
        <v>2919</v>
      </c>
      <c r="O12015" t="s">
        <v>2920</v>
      </c>
      <c r="P12015" t="s">
        <v>2921</v>
      </c>
    </row>
    <row r="12016" spans="1:16" x14ac:dyDescent="0.35">
      <c r="A12016" t="s">
        <v>104</v>
      </c>
      <c r="B12016">
        <v>1329668962</v>
      </c>
      <c r="C12016" t="s">
        <v>19</v>
      </c>
      <c r="D12016" t="s">
        <v>17</v>
      </c>
      <c r="E12016">
        <v>37594</v>
      </c>
      <c r="F12016" s="9">
        <v>46235</v>
      </c>
      <c r="G12016" t="s">
        <v>5</v>
      </c>
      <c r="H12016" s="8">
        <v>0.74027777777777781</v>
      </c>
      <c r="I12016" s="8">
        <v>0.74722222222222223</v>
      </c>
      <c r="J12016">
        <v>0</v>
      </c>
      <c r="K12016" t="s">
        <v>128</v>
      </c>
      <c r="L12016">
        <v>0</v>
      </c>
      <c r="M12016" t="s">
        <v>129</v>
      </c>
      <c r="N12016" t="s">
        <v>2944</v>
      </c>
      <c r="O12016" t="s">
        <v>2945</v>
      </c>
      <c r="P12016" t="s">
        <v>2946</v>
      </c>
    </row>
    <row r="12017" spans="1:16" x14ac:dyDescent="0.35">
      <c r="A12017" t="s">
        <v>104</v>
      </c>
      <c r="B12017">
        <v>1329668962</v>
      </c>
      <c r="C12017" t="s">
        <v>19</v>
      </c>
      <c r="D12017" t="s">
        <v>17</v>
      </c>
      <c r="E12017">
        <v>37594</v>
      </c>
      <c r="F12017" s="9">
        <v>46235</v>
      </c>
      <c r="G12017" t="s">
        <v>5</v>
      </c>
      <c r="H12017" s="8">
        <v>0.75416666666666665</v>
      </c>
      <c r="I12017" s="8">
        <v>0.78888888888888886</v>
      </c>
      <c r="J12017">
        <v>1</v>
      </c>
      <c r="K12017" t="s">
        <v>128</v>
      </c>
      <c r="L12017">
        <v>2</v>
      </c>
      <c r="M12017" t="s">
        <v>129</v>
      </c>
      <c r="N12017" t="s">
        <v>11594</v>
      </c>
      <c r="O12017" t="s">
        <v>19845</v>
      </c>
      <c r="P12017" t="s">
        <v>11715</v>
      </c>
    </row>
    <row r="12018" spans="1:16" x14ac:dyDescent="0.35">
      <c r="A12018" t="s">
        <v>104</v>
      </c>
      <c r="B12018">
        <v>1329668962</v>
      </c>
      <c r="C12018" t="s">
        <v>19</v>
      </c>
      <c r="D12018" t="s">
        <v>17</v>
      </c>
      <c r="E12018">
        <v>37594</v>
      </c>
      <c r="F12018" s="9">
        <v>46236</v>
      </c>
      <c r="G12018" t="s">
        <v>6</v>
      </c>
      <c r="H12018" s="8">
        <v>0.37916666666666665</v>
      </c>
      <c r="I12018" s="8">
        <v>0.37916666666666665</v>
      </c>
      <c r="J12018">
        <v>0</v>
      </c>
      <c r="K12018" t="s">
        <v>145</v>
      </c>
      <c r="L12018">
        <v>0</v>
      </c>
      <c r="M12018" t="s">
        <v>17072</v>
      </c>
      <c r="N12018" t="s">
        <v>2950</v>
      </c>
      <c r="O12018" t="s">
        <v>2933</v>
      </c>
      <c r="P12018" t="s">
        <v>2934</v>
      </c>
    </row>
    <row r="12019" spans="1:16" x14ac:dyDescent="0.35">
      <c r="A12019" t="s">
        <v>104</v>
      </c>
      <c r="B12019">
        <v>1329668962</v>
      </c>
      <c r="C12019" t="s">
        <v>19</v>
      </c>
      <c r="D12019" t="s">
        <v>17</v>
      </c>
      <c r="E12019">
        <v>37594</v>
      </c>
      <c r="F12019" s="9">
        <v>46236</v>
      </c>
      <c r="G12019" t="s">
        <v>6</v>
      </c>
      <c r="H12019" s="8">
        <v>0.38611111111111113</v>
      </c>
      <c r="I12019" s="8">
        <v>0.39305555555555555</v>
      </c>
      <c r="J12019">
        <v>0</v>
      </c>
      <c r="K12019" t="s">
        <v>128</v>
      </c>
      <c r="L12019">
        <v>0</v>
      </c>
      <c r="M12019" t="s">
        <v>129</v>
      </c>
      <c r="N12019" t="s">
        <v>2916</v>
      </c>
      <c r="O12019" t="s">
        <v>2917</v>
      </c>
      <c r="P12019" t="s">
        <v>2918</v>
      </c>
    </row>
    <row r="12020" spans="1:16" x14ac:dyDescent="0.35">
      <c r="A12020" t="s">
        <v>104</v>
      </c>
      <c r="B12020">
        <v>1329668962</v>
      </c>
      <c r="C12020" t="s">
        <v>19</v>
      </c>
      <c r="D12020" t="s">
        <v>17</v>
      </c>
      <c r="E12020">
        <v>37594</v>
      </c>
      <c r="F12020" s="9">
        <v>46236</v>
      </c>
      <c r="G12020" t="s">
        <v>6</v>
      </c>
      <c r="H12020" s="8">
        <v>0.4</v>
      </c>
      <c r="I12020" s="8">
        <v>0.4</v>
      </c>
      <c r="J12020">
        <v>0</v>
      </c>
      <c r="K12020" t="s">
        <v>145</v>
      </c>
      <c r="L12020">
        <v>0</v>
      </c>
      <c r="M12020" t="s">
        <v>16555</v>
      </c>
      <c r="N12020" t="s">
        <v>2923</v>
      </c>
      <c r="O12020" t="s">
        <v>2924</v>
      </c>
      <c r="P12020" t="s">
        <v>2925</v>
      </c>
    </row>
    <row r="12021" spans="1:16" x14ac:dyDescent="0.35">
      <c r="A12021" t="s">
        <v>104</v>
      </c>
      <c r="B12021">
        <v>1329668962</v>
      </c>
      <c r="C12021" t="s">
        <v>19</v>
      </c>
      <c r="D12021" t="s">
        <v>17</v>
      </c>
      <c r="E12021">
        <v>37594</v>
      </c>
      <c r="F12021" s="9">
        <v>46236</v>
      </c>
      <c r="G12021" t="s">
        <v>6</v>
      </c>
      <c r="H12021" s="8">
        <v>0.41388888888888886</v>
      </c>
      <c r="I12021" s="8">
        <v>0.41388888888888886</v>
      </c>
      <c r="J12021">
        <v>0</v>
      </c>
      <c r="K12021" t="s">
        <v>145</v>
      </c>
      <c r="L12021">
        <v>0</v>
      </c>
      <c r="M12021" t="s">
        <v>18679</v>
      </c>
      <c r="N12021" t="s">
        <v>25179</v>
      </c>
      <c r="O12021" t="s">
        <v>25180</v>
      </c>
      <c r="P12021" t="s">
        <v>25181</v>
      </c>
    </row>
    <row r="12022" spans="1:16" x14ac:dyDescent="0.35">
      <c r="A12022" t="s">
        <v>104</v>
      </c>
      <c r="B12022">
        <v>1329668962</v>
      </c>
      <c r="C12022" t="s">
        <v>19</v>
      </c>
      <c r="D12022" t="s">
        <v>17</v>
      </c>
      <c r="E12022">
        <v>37594</v>
      </c>
      <c r="F12022" s="9">
        <v>46236</v>
      </c>
      <c r="G12022" t="s">
        <v>6</v>
      </c>
      <c r="H12022" s="8">
        <v>0.42083333333333334</v>
      </c>
      <c r="I12022" s="8">
        <v>0.42083333333333334</v>
      </c>
      <c r="J12022">
        <v>0</v>
      </c>
      <c r="K12022" t="s">
        <v>145</v>
      </c>
      <c r="L12022">
        <v>0</v>
      </c>
      <c r="M12022" t="s">
        <v>16803</v>
      </c>
      <c r="N12022" t="s">
        <v>25182</v>
      </c>
      <c r="O12022" t="s">
        <v>25183</v>
      </c>
      <c r="P12022" t="s">
        <v>25184</v>
      </c>
    </row>
    <row r="12023" spans="1:16" x14ac:dyDescent="0.35">
      <c r="A12023" t="s">
        <v>104</v>
      </c>
      <c r="B12023">
        <v>1329668962</v>
      </c>
      <c r="C12023" t="s">
        <v>19</v>
      </c>
      <c r="D12023" t="s">
        <v>17</v>
      </c>
      <c r="E12023">
        <v>37594</v>
      </c>
      <c r="F12023" s="9">
        <v>46236</v>
      </c>
      <c r="G12023" t="s">
        <v>6</v>
      </c>
      <c r="H12023" s="8">
        <v>0.42777777777777776</v>
      </c>
      <c r="I12023" s="8">
        <v>0.42777777777777776</v>
      </c>
      <c r="J12023">
        <v>0</v>
      </c>
      <c r="K12023" t="s">
        <v>145</v>
      </c>
      <c r="L12023">
        <v>0</v>
      </c>
      <c r="M12023" t="s">
        <v>20635</v>
      </c>
      <c r="N12023" t="s">
        <v>10416</v>
      </c>
      <c r="O12023" t="s">
        <v>10417</v>
      </c>
      <c r="P12023" t="s">
        <v>1535</v>
      </c>
    </row>
    <row r="12024" spans="1:16" x14ac:dyDescent="0.35">
      <c r="A12024" t="s">
        <v>104</v>
      </c>
      <c r="B12024">
        <v>1329668962</v>
      </c>
      <c r="C12024" t="s">
        <v>19</v>
      </c>
      <c r="D12024" t="s">
        <v>17</v>
      </c>
      <c r="E12024">
        <v>37594</v>
      </c>
      <c r="F12024" s="9">
        <v>46236</v>
      </c>
      <c r="G12024" t="s">
        <v>6</v>
      </c>
      <c r="H12024" s="8">
        <v>0.43472222222222223</v>
      </c>
      <c r="I12024" s="8">
        <v>0.43472222222222223</v>
      </c>
      <c r="J12024">
        <v>0</v>
      </c>
      <c r="K12024" t="s">
        <v>145</v>
      </c>
      <c r="L12024">
        <v>0</v>
      </c>
      <c r="M12024" t="s">
        <v>18024</v>
      </c>
      <c r="N12024" t="s">
        <v>10507</v>
      </c>
      <c r="O12024" t="s">
        <v>10508</v>
      </c>
      <c r="P12024" t="s">
        <v>10509</v>
      </c>
    </row>
    <row r="12025" spans="1:16" x14ac:dyDescent="0.35">
      <c r="A12025" t="s">
        <v>104</v>
      </c>
      <c r="B12025">
        <v>1329668962</v>
      </c>
      <c r="C12025" t="s">
        <v>19</v>
      </c>
      <c r="D12025" t="s">
        <v>17</v>
      </c>
      <c r="E12025">
        <v>37594</v>
      </c>
      <c r="F12025" s="9">
        <v>46236</v>
      </c>
      <c r="G12025" t="s">
        <v>6</v>
      </c>
      <c r="H12025" s="8">
        <v>0.44166666666666665</v>
      </c>
      <c r="I12025" s="8">
        <v>0.44166666666666665</v>
      </c>
      <c r="J12025">
        <v>0</v>
      </c>
      <c r="K12025" t="s">
        <v>145</v>
      </c>
      <c r="L12025">
        <v>0</v>
      </c>
      <c r="M12025" t="s">
        <v>17300</v>
      </c>
      <c r="N12025" t="s">
        <v>10397</v>
      </c>
      <c r="O12025" t="s">
        <v>10398</v>
      </c>
      <c r="P12025" t="s">
        <v>10399</v>
      </c>
    </row>
    <row r="12026" spans="1:16" x14ac:dyDescent="0.35">
      <c r="A12026" t="s">
        <v>104</v>
      </c>
      <c r="B12026">
        <v>1329668962</v>
      </c>
      <c r="C12026" t="s">
        <v>19</v>
      </c>
      <c r="D12026" t="s">
        <v>17</v>
      </c>
      <c r="E12026">
        <v>37594</v>
      </c>
      <c r="F12026" s="9">
        <v>46236</v>
      </c>
      <c r="G12026" t="s">
        <v>6</v>
      </c>
      <c r="H12026" s="8">
        <v>0.44861111111111113</v>
      </c>
      <c r="I12026" s="8">
        <v>0.44861111111111113</v>
      </c>
      <c r="J12026">
        <v>0</v>
      </c>
      <c r="K12026" t="s">
        <v>145</v>
      </c>
      <c r="L12026">
        <v>0</v>
      </c>
      <c r="M12026" t="s">
        <v>25185</v>
      </c>
      <c r="N12026" t="s">
        <v>25186</v>
      </c>
      <c r="O12026" t="s">
        <v>25187</v>
      </c>
      <c r="P12026" t="s">
        <v>25188</v>
      </c>
    </row>
    <row r="12027" spans="1:16" x14ac:dyDescent="0.35">
      <c r="A12027" t="s">
        <v>104</v>
      </c>
      <c r="B12027">
        <v>1329668962</v>
      </c>
      <c r="C12027" t="s">
        <v>19</v>
      </c>
      <c r="D12027" t="s">
        <v>17</v>
      </c>
      <c r="E12027">
        <v>37594</v>
      </c>
      <c r="F12027" s="9">
        <v>46236</v>
      </c>
      <c r="G12027" t="s">
        <v>6</v>
      </c>
      <c r="H12027" s="8">
        <v>0.45555555555555555</v>
      </c>
      <c r="I12027" s="8">
        <v>0.45555555555555555</v>
      </c>
      <c r="J12027">
        <v>0</v>
      </c>
      <c r="K12027" t="s">
        <v>145</v>
      </c>
      <c r="L12027">
        <v>0</v>
      </c>
      <c r="M12027" t="s">
        <v>21004</v>
      </c>
      <c r="N12027" t="s">
        <v>11577</v>
      </c>
      <c r="O12027" t="s">
        <v>11578</v>
      </c>
      <c r="P12027" t="s">
        <v>11579</v>
      </c>
    </row>
    <row r="12028" spans="1:16" x14ac:dyDescent="0.35">
      <c r="A12028" t="s">
        <v>104</v>
      </c>
      <c r="B12028">
        <v>1329668962</v>
      </c>
      <c r="C12028" t="s">
        <v>19</v>
      </c>
      <c r="D12028" t="s">
        <v>17</v>
      </c>
      <c r="E12028">
        <v>37594</v>
      </c>
      <c r="F12028" s="9">
        <v>46236</v>
      </c>
      <c r="G12028" t="s">
        <v>6</v>
      </c>
      <c r="H12028" s="8">
        <v>0.46250000000000002</v>
      </c>
      <c r="I12028" s="8">
        <v>0.46944444444444444</v>
      </c>
      <c r="J12028">
        <v>0</v>
      </c>
      <c r="K12028" t="s">
        <v>128</v>
      </c>
      <c r="L12028">
        <v>0</v>
      </c>
      <c r="M12028" t="s">
        <v>129</v>
      </c>
      <c r="N12028" t="s">
        <v>25189</v>
      </c>
      <c r="O12028" t="s">
        <v>25190</v>
      </c>
      <c r="P12028" t="s">
        <v>25191</v>
      </c>
    </row>
    <row r="12029" spans="1:16" x14ac:dyDescent="0.35">
      <c r="A12029" t="s">
        <v>104</v>
      </c>
      <c r="B12029">
        <v>1329668962</v>
      </c>
      <c r="C12029" t="s">
        <v>19</v>
      </c>
      <c r="D12029" t="s">
        <v>17</v>
      </c>
      <c r="E12029">
        <v>37594</v>
      </c>
      <c r="F12029" s="9">
        <v>46236</v>
      </c>
      <c r="G12029" t="s">
        <v>6</v>
      </c>
      <c r="H12029" s="8">
        <v>0.47638888888888886</v>
      </c>
      <c r="I12029" s="8">
        <v>0.47638888888888886</v>
      </c>
      <c r="J12029">
        <v>0</v>
      </c>
      <c r="K12029" t="s">
        <v>145</v>
      </c>
      <c r="L12029">
        <v>0</v>
      </c>
      <c r="M12029" t="s">
        <v>19450</v>
      </c>
      <c r="N12029" t="s">
        <v>25192</v>
      </c>
      <c r="O12029" t="s">
        <v>25193</v>
      </c>
      <c r="P12029" t="s">
        <v>25194</v>
      </c>
    </row>
    <row r="12030" spans="1:16" x14ac:dyDescent="0.35">
      <c r="A12030" t="s">
        <v>104</v>
      </c>
      <c r="B12030">
        <v>1329668962</v>
      </c>
      <c r="C12030" t="s">
        <v>19</v>
      </c>
      <c r="D12030" t="s">
        <v>17</v>
      </c>
      <c r="E12030">
        <v>37594</v>
      </c>
      <c r="F12030" s="9">
        <v>46236</v>
      </c>
      <c r="G12030" t="s">
        <v>6</v>
      </c>
      <c r="H12030" s="8">
        <v>0.48333333333333334</v>
      </c>
      <c r="I12030" s="8">
        <v>0.48333333333333334</v>
      </c>
      <c r="J12030">
        <v>0</v>
      </c>
      <c r="K12030" t="s">
        <v>145</v>
      </c>
      <c r="L12030">
        <v>0</v>
      </c>
      <c r="M12030" t="s">
        <v>16725</v>
      </c>
      <c r="N12030" t="s">
        <v>11595</v>
      </c>
      <c r="O12030" t="s">
        <v>25195</v>
      </c>
      <c r="P12030" t="s">
        <v>25196</v>
      </c>
    </row>
    <row r="12031" spans="1:16" x14ac:dyDescent="0.35">
      <c r="A12031" t="s">
        <v>104</v>
      </c>
      <c r="B12031">
        <v>1329668962</v>
      </c>
      <c r="C12031" t="s">
        <v>19</v>
      </c>
      <c r="D12031" t="s">
        <v>17</v>
      </c>
      <c r="E12031">
        <v>37594</v>
      </c>
      <c r="F12031" s="9">
        <v>46236</v>
      </c>
      <c r="G12031" t="s">
        <v>6</v>
      </c>
      <c r="H12031" s="8">
        <v>0.49027777777777776</v>
      </c>
      <c r="I12031" s="8">
        <v>0.49722222222222223</v>
      </c>
      <c r="J12031">
        <v>0</v>
      </c>
      <c r="K12031" t="s">
        <v>128</v>
      </c>
      <c r="L12031">
        <v>1</v>
      </c>
      <c r="M12031" t="s">
        <v>129</v>
      </c>
      <c r="N12031" t="s">
        <v>25197</v>
      </c>
      <c r="O12031" t="s">
        <v>10407</v>
      </c>
      <c r="P12031" t="s">
        <v>10408</v>
      </c>
    </row>
    <row r="12032" spans="1:16" x14ac:dyDescent="0.35">
      <c r="A12032" t="s">
        <v>104</v>
      </c>
      <c r="B12032">
        <v>1329668962</v>
      </c>
      <c r="C12032" t="s">
        <v>19</v>
      </c>
      <c r="D12032" t="s">
        <v>17</v>
      </c>
      <c r="E12032">
        <v>37594</v>
      </c>
      <c r="F12032" s="9">
        <v>46236</v>
      </c>
      <c r="G12032" t="s">
        <v>6</v>
      </c>
      <c r="H12032" s="8">
        <v>0.50416666666666665</v>
      </c>
      <c r="I12032" s="8">
        <v>0.53194444444444444</v>
      </c>
      <c r="J12032">
        <v>1</v>
      </c>
      <c r="K12032" t="s">
        <v>128</v>
      </c>
      <c r="L12032">
        <v>2</v>
      </c>
      <c r="M12032" t="s">
        <v>129</v>
      </c>
      <c r="N12032" t="s">
        <v>25198</v>
      </c>
      <c r="O12032" t="s">
        <v>25199</v>
      </c>
      <c r="P12032" t="s">
        <v>25200</v>
      </c>
    </row>
    <row r="12033" spans="1:16" x14ac:dyDescent="0.35">
      <c r="A12033" t="s">
        <v>104</v>
      </c>
      <c r="B12033">
        <v>1329668962</v>
      </c>
      <c r="C12033" t="s">
        <v>19</v>
      </c>
      <c r="D12033" t="s">
        <v>17</v>
      </c>
      <c r="E12033">
        <v>37594</v>
      </c>
      <c r="F12033" s="9">
        <v>46236</v>
      </c>
      <c r="G12033" t="s">
        <v>6</v>
      </c>
      <c r="H12033" s="8">
        <v>0.53888888888888886</v>
      </c>
      <c r="I12033" s="8">
        <v>0.5805555555555556</v>
      </c>
      <c r="J12033">
        <v>1</v>
      </c>
      <c r="K12033" t="s">
        <v>128</v>
      </c>
      <c r="L12033">
        <v>3</v>
      </c>
      <c r="M12033" t="s">
        <v>129</v>
      </c>
      <c r="N12033" t="s">
        <v>25197</v>
      </c>
      <c r="O12033" t="s">
        <v>10407</v>
      </c>
      <c r="P12033" t="s">
        <v>10408</v>
      </c>
    </row>
    <row r="12034" spans="1:16" x14ac:dyDescent="0.35">
      <c r="A12034" t="s">
        <v>104</v>
      </c>
      <c r="B12034">
        <v>1329668962</v>
      </c>
      <c r="C12034" t="s">
        <v>19</v>
      </c>
      <c r="D12034" t="s">
        <v>17</v>
      </c>
      <c r="E12034">
        <v>37594</v>
      </c>
      <c r="F12034" s="9">
        <v>46236</v>
      </c>
      <c r="G12034" t="s">
        <v>6</v>
      </c>
      <c r="H12034" s="8">
        <v>0.58750000000000002</v>
      </c>
      <c r="I12034" s="8">
        <v>0.58750000000000002</v>
      </c>
      <c r="J12034">
        <v>0</v>
      </c>
      <c r="K12034" t="s">
        <v>145</v>
      </c>
      <c r="L12034">
        <v>0</v>
      </c>
      <c r="M12034" t="s">
        <v>18722</v>
      </c>
      <c r="N12034" t="s">
        <v>25201</v>
      </c>
      <c r="O12034" t="s">
        <v>25202</v>
      </c>
      <c r="P12034" t="s">
        <v>25203</v>
      </c>
    </row>
    <row r="12035" spans="1:16" x14ac:dyDescent="0.35">
      <c r="A12035" t="s">
        <v>104</v>
      </c>
      <c r="B12035">
        <v>1329668962</v>
      </c>
      <c r="C12035" t="s">
        <v>19</v>
      </c>
      <c r="D12035" t="s">
        <v>17</v>
      </c>
      <c r="E12035">
        <v>37594</v>
      </c>
      <c r="F12035" s="9">
        <v>46236</v>
      </c>
      <c r="G12035" t="s">
        <v>6</v>
      </c>
      <c r="H12035" s="8">
        <v>0.59444444444444444</v>
      </c>
      <c r="I12035" s="8">
        <v>0.59444444444444444</v>
      </c>
      <c r="J12035">
        <v>0</v>
      </c>
      <c r="K12035" t="s">
        <v>145</v>
      </c>
      <c r="L12035">
        <v>0</v>
      </c>
      <c r="M12035" t="s">
        <v>21322</v>
      </c>
      <c r="N12035" t="s">
        <v>10504</v>
      </c>
      <c r="O12035" t="s">
        <v>25204</v>
      </c>
      <c r="P12035" t="s">
        <v>25205</v>
      </c>
    </row>
    <row r="12036" spans="1:16" x14ac:dyDescent="0.35">
      <c r="A12036" t="s">
        <v>104</v>
      </c>
      <c r="B12036">
        <v>1329668962</v>
      </c>
      <c r="C12036" t="s">
        <v>19</v>
      </c>
      <c r="D12036" t="s">
        <v>17</v>
      </c>
      <c r="E12036">
        <v>37594</v>
      </c>
      <c r="F12036" s="9">
        <v>46236</v>
      </c>
      <c r="G12036" t="s">
        <v>6</v>
      </c>
      <c r="H12036" s="8">
        <v>0.60138888888888886</v>
      </c>
      <c r="I12036" s="8">
        <v>0.60138888888888886</v>
      </c>
      <c r="J12036">
        <v>0</v>
      </c>
      <c r="K12036" t="s">
        <v>145</v>
      </c>
      <c r="L12036">
        <v>0</v>
      </c>
      <c r="M12036" t="s">
        <v>18866</v>
      </c>
      <c r="N12036" t="s">
        <v>25206</v>
      </c>
      <c r="O12036" t="s">
        <v>25207</v>
      </c>
      <c r="P12036" t="s">
        <v>11612</v>
      </c>
    </row>
    <row r="12037" spans="1:16" x14ac:dyDescent="0.35">
      <c r="A12037" t="s">
        <v>104</v>
      </c>
      <c r="B12037">
        <v>1329668962</v>
      </c>
      <c r="C12037" t="s">
        <v>19</v>
      </c>
      <c r="D12037" t="s">
        <v>17</v>
      </c>
      <c r="E12037">
        <v>37594</v>
      </c>
      <c r="F12037" s="9">
        <v>46236</v>
      </c>
      <c r="G12037" t="s">
        <v>6</v>
      </c>
      <c r="H12037" s="8">
        <v>0.60833333333333328</v>
      </c>
      <c r="I12037" s="8">
        <v>0.63611111111111107</v>
      </c>
      <c r="J12037">
        <v>1</v>
      </c>
      <c r="K12037" t="s">
        <v>128</v>
      </c>
      <c r="L12037">
        <v>2</v>
      </c>
      <c r="M12037" t="s">
        <v>129</v>
      </c>
      <c r="N12037" t="s">
        <v>11577</v>
      </c>
      <c r="O12037" t="s">
        <v>11578</v>
      </c>
      <c r="P12037" t="s">
        <v>11579</v>
      </c>
    </row>
    <row r="12038" spans="1:16" x14ac:dyDescent="0.35">
      <c r="A12038" t="s">
        <v>104</v>
      </c>
      <c r="B12038">
        <v>1329668962</v>
      </c>
      <c r="C12038" t="s">
        <v>19</v>
      </c>
      <c r="D12038" t="s">
        <v>17</v>
      </c>
      <c r="E12038">
        <v>37594</v>
      </c>
      <c r="F12038" s="9">
        <v>46236</v>
      </c>
      <c r="G12038" t="s">
        <v>6</v>
      </c>
      <c r="H12038" s="8">
        <v>0.6430555555555556</v>
      </c>
      <c r="I12038" s="8">
        <v>0.69861111111111107</v>
      </c>
      <c r="J12038">
        <v>1</v>
      </c>
      <c r="K12038" t="s">
        <v>128</v>
      </c>
      <c r="L12038">
        <v>4</v>
      </c>
      <c r="M12038" t="s">
        <v>129</v>
      </c>
      <c r="N12038" t="s">
        <v>25186</v>
      </c>
      <c r="O12038" t="s">
        <v>25187</v>
      </c>
      <c r="P12038" t="s">
        <v>25188</v>
      </c>
    </row>
    <row r="12039" spans="1:16" x14ac:dyDescent="0.35">
      <c r="A12039" t="s">
        <v>104</v>
      </c>
      <c r="B12039">
        <v>1329668962</v>
      </c>
      <c r="C12039" t="s">
        <v>19</v>
      </c>
      <c r="D12039" t="s">
        <v>17</v>
      </c>
      <c r="E12039">
        <v>37594</v>
      </c>
      <c r="F12039" s="9">
        <v>46236</v>
      </c>
      <c r="G12039" t="s">
        <v>6</v>
      </c>
      <c r="H12039" s="8">
        <v>0.7055555555555556</v>
      </c>
      <c r="I12039" s="8">
        <v>0.7055555555555556</v>
      </c>
      <c r="J12039">
        <v>0</v>
      </c>
      <c r="K12039" t="s">
        <v>145</v>
      </c>
      <c r="L12039">
        <v>0</v>
      </c>
      <c r="M12039" t="s">
        <v>16716</v>
      </c>
      <c r="N12039" t="s">
        <v>10394</v>
      </c>
      <c r="O12039" t="s">
        <v>10395</v>
      </c>
      <c r="P12039" t="s">
        <v>10396</v>
      </c>
    </row>
    <row r="12040" spans="1:16" x14ac:dyDescent="0.35">
      <c r="A12040" t="s">
        <v>104</v>
      </c>
      <c r="B12040">
        <v>1329668962</v>
      </c>
      <c r="C12040" t="s">
        <v>19</v>
      </c>
      <c r="D12040" t="s">
        <v>17</v>
      </c>
      <c r="E12040">
        <v>37594</v>
      </c>
      <c r="F12040" s="9">
        <v>46236</v>
      </c>
      <c r="G12040" t="s">
        <v>6</v>
      </c>
      <c r="H12040" s="8">
        <v>0.71250000000000002</v>
      </c>
      <c r="I12040" s="8">
        <v>0.71250000000000002</v>
      </c>
      <c r="J12040">
        <v>0</v>
      </c>
      <c r="K12040" t="s">
        <v>145</v>
      </c>
      <c r="L12040">
        <v>0</v>
      </c>
      <c r="M12040" t="s">
        <v>17218</v>
      </c>
      <c r="N12040" t="s">
        <v>15497</v>
      </c>
      <c r="O12040" t="s">
        <v>15498</v>
      </c>
      <c r="P12040" t="s">
        <v>15499</v>
      </c>
    </row>
    <row r="12041" spans="1:16" x14ac:dyDescent="0.35">
      <c r="A12041" t="s">
        <v>104</v>
      </c>
      <c r="B12041">
        <v>1329668962</v>
      </c>
      <c r="C12041" t="s">
        <v>19</v>
      </c>
      <c r="D12041" t="s">
        <v>17</v>
      </c>
      <c r="E12041">
        <v>37594</v>
      </c>
      <c r="F12041" s="9">
        <v>46236</v>
      </c>
      <c r="G12041" t="s">
        <v>6</v>
      </c>
      <c r="H12041" s="8">
        <v>0.71944444444444444</v>
      </c>
      <c r="I12041" s="8">
        <v>0.71944444444444444</v>
      </c>
      <c r="J12041">
        <v>0</v>
      </c>
      <c r="K12041" t="s">
        <v>145</v>
      </c>
      <c r="L12041">
        <v>0</v>
      </c>
      <c r="M12041" t="s">
        <v>25208</v>
      </c>
      <c r="N12041" t="s">
        <v>15494</v>
      </c>
      <c r="O12041" t="s">
        <v>15495</v>
      </c>
      <c r="P12041" t="s">
        <v>15496</v>
      </c>
    </row>
    <row r="12042" spans="1:16" x14ac:dyDescent="0.35">
      <c r="A12042" t="s">
        <v>104</v>
      </c>
      <c r="B12042">
        <v>1329668962</v>
      </c>
      <c r="C12042" t="s">
        <v>19</v>
      </c>
      <c r="D12042" t="s">
        <v>17</v>
      </c>
      <c r="E12042">
        <v>37594</v>
      </c>
      <c r="F12042" s="9">
        <v>46236</v>
      </c>
      <c r="G12042" t="s">
        <v>6</v>
      </c>
      <c r="H12042" s="8">
        <v>0.72638888888888886</v>
      </c>
      <c r="I12042" s="8">
        <v>0.72638888888888886</v>
      </c>
      <c r="J12042">
        <v>0</v>
      </c>
      <c r="K12042" t="s">
        <v>145</v>
      </c>
      <c r="L12042">
        <v>0</v>
      </c>
      <c r="M12042" t="s">
        <v>16526</v>
      </c>
      <c r="N12042" t="s">
        <v>10385</v>
      </c>
      <c r="O12042" t="s">
        <v>10386</v>
      </c>
      <c r="P12042" t="s">
        <v>10387</v>
      </c>
    </row>
    <row r="12043" spans="1:16" x14ac:dyDescent="0.35">
      <c r="A12043" t="s">
        <v>104</v>
      </c>
      <c r="B12043">
        <v>1329668962</v>
      </c>
      <c r="C12043" t="s">
        <v>19</v>
      </c>
      <c r="D12043" t="s">
        <v>17</v>
      </c>
      <c r="E12043">
        <v>37594</v>
      </c>
      <c r="F12043" s="9">
        <v>46236</v>
      </c>
      <c r="G12043" t="s">
        <v>6</v>
      </c>
      <c r="H12043" s="8">
        <v>0.73333333333333328</v>
      </c>
      <c r="I12043" s="8">
        <v>0.74027777777777781</v>
      </c>
      <c r="J12043">
        <v>0</v>
      </c>
      <c r="K12043" t="s">
        <v>128</v>
      </c>
      <c r="L12043">
        <v>1</v>
      </c>
      <c r="M12043" t="s">
        <v>129</v>
      </c>
      <c r="N12043" t="s">
        <v>25209</v>
      </c>
      <c r="O12043" t="s">
        <v>15544</v>
      </c>
      <c r="P12043" t="s">
        <v>15545</v>
      </c>
    </row>
    <row r="12044" spans="1:16" x14ac:dyDescent="0.35">
      <c r="A12044" t="s">
        <v>104</v>
      </c>
      <c r="B12044">
        <v>1329668962</v>
      </c>
      <c r="C12044" t="s">
        <v>19</v>
      </c>
      <c r="D12044" t="s">
        <v>17</v>
      </c>
      <c r="E12044">
        <v>37594</v>
      </c>
      <c r="F12044" s="9">
        <v>46236</v>
      </c>
      <c r="G12044" t="s">
        <v>6</v>
      </c>
      <c r="H12044" s="8">
        <v>0.74722222222222223</v>
      </c>
      <c r="I12044" s="8">
        <v>0.74722222222222223</v>
      </c>
      <c r="J12044">
        <v>0</v>
      </c>
      <c r="K12044" t="s">
        <v>145</v>
      </c>
      <c r="L12044">
        <v>0</v>
      </c>
      <c r="M12044" t="s">
        <v>16674</v>
      </c>
      <c r="N12044" t="s">
        <v>11591</v>
      </c>
      <c r="O12044" t="s">
        <v>11592</v>
      </c>
      <c r="P12044" t="s">
        <v>11593</v>
      </c>
    </row>
    <row r="12045" spans="1:16" x14ac:dyDescent="0.35">
      <c r="A12045" t="s">
        <v>104</v>
      </c>
      <c r="B12045">
        <v>1329668962</v>
      </c>
      <c r="C12045" t="s">
        <v>19</v>
      </c>
      <c r="D12045" t="s">
        <v>17</v>
      </c>
      <c r="E12045">
        <v>37594</v>
      </c>
      <c r="F12045" s="9">
        <v>46236</v>
      </c>
      <c r="G12045" t="s">
        <v>6</v>
      </c>
      <c r="H12045" s="8">
        <v>0.75416666666666665</v>
      </c>
      <c r="I12045" s="8">
        <v>0.75416666666666665</v>
      </c>
      <c r="J12045">
        <v>0</v>
      </c>
      <c r="K12045" t="s">
        <v>145</v>
      </c>
      <c r="L12045">
        <v>0</v>
      </c>
      <c r="M12045" t="s">
        <v>16523</v>
      </c>
      <c r="N12045" t="s">
        <v>25210</v>
      </c>
      <c r="O12045" t="s">
        <v>25211</v>
      </c>
      <c r="P12045" t="s">
        <v>25212</v>
      </c>
    </row>
    <row r="12046" spans="1:16" x14ac:dyDescent="0.35">
      <c r="A12046" t="s">
        <v>104</v>
      </c>
      <c r="B12046">
        <v>1329668962</v>
      </c>
      <c r="C12046" t="s">
        <v>19</v>
      </c>
      <c r="D12046" t="s">
        <v>17</v>
      </c>
      <c r="E12046">
        <v>37594</v>
      </c>
      <c r="F12046" s="9">
        <v>46236</v>
      </c>
      <c r="G12046" t="s">
        <v>6</v>
      </c>
      <c r="H12046" s="8">
        <v>0.76111111111111107</v>
      </c>
      <c r="I12046" s="8">
        <v>0.76111111111111107</v>
      </c>
      <c r="J12046">
        <v>0</v>
      </c>
      <c r="K12046" t="s">
        <v>145</v>
      </c>
      <c r="L12046">
        <v>0</v>
      </c>
      <c r="M12046" t="s">
        <v>16493</v>
      </c>
      <c r="N12046" t="s">
        <v>2938</v>
      </c>
      <c r="O12046" t="s">
        <v>2939</v>
      </c>
      <c r="P12046" t="s">
        <v>2940</v>
      </c>
    </row>
    <row r="12047" spans="1:16" x14ac:dyDescent="0.35">
      <c r="A12047" t="s">
        <v>104</v>
      </c>
      <c r="B12047">
        <v>1329668962</v>
      </c>
      <c r="C12047" t="s">
        <v>19</v>
      </c>
      <c r="D12047" t="s">
        <v>17</v>
      </c>
      <c r="E12047">
        <v>37594</v>
      </c>
      <c r="F12047" s="9">
        <v>46236</v>
      </c>
      <c r="G12047" t="s">
        <v>6</v>
      </c>
      <c r="H12047" s="8">
        <v>0.7680555555555556</v>
      </c>
      <c r="I12047" s="8">
        <v>0.7680555555555556</v>
      </c>
      <c r="J12047">
        <v>0</v>
      </c>
      <c r="K12047" t="s">
        <v>145</v>
      </c>
      <c r="L12047">
        <v>0</v>
      </c>
      <c r="M12047" t="s">
        <v>17157</v>
      </c>
      <c r="N12047" t="s">
        <v>2970</v>
      </c>
      <c r="O12047" t="s">
        <v>2971</v>
      </c>
      <c r="P12047" t="s">
        <v>2972</v>
      </c>
    </row>
    <row r="12048" spans="1:16" x14ac:dyDescent="0.35">
      <c r="A12048" t="s">
        <v>104</v>
      </c>
      <c r="B12048">
        <v>1329668962</v>
      </c>
      <c r="C12048" t="s">
        <v>19</v>
      </c>
      <c r="D12048" t="s">
        <v>17</v>
      </c>
      <c r="E12048">
        <v>37594</v>
      </c>
      <c r="F12048" s="9">
        <v>46236</v>
      </c>
      <c r="G12048" t="s">
        <v>6</v>
      </c>
      <c r="H12048" s="8">
        <v>0.77500000000000002</v>
      </c>
      <c r="I12048" s="8">
        <v>0.77500000000000002</v>
      </c>
      <c r="J12048">
        <v>0</v>
      </c>
      <c r="K12048" t="s">
        <v>145</v>
      </c>
      <c r="L12048">
        <v>0</v>
      </c>
      <c r="M12048" t="s">
        <v>16553</v>
      </c>
      <c r="N12048" t="s">
        <v>2957</v>
      </c>
      <c r="O12048" t="s">
        <v>10328</v>
      </c>
      <c r="P12048" t="s">
        <v>10329</v>
      </c>
    </row>
    <row r="12049" spans="1:16" x14ac:dyDescent="0.35">
      <c r="A12049" t="s">
        <v>104</v>
      </c>
      <c r="B12049">
        <v>1329668962</v>
      </c>
      <c r="C12049" t="s">
        <v>19</v>
      </c>
      <c r="D12049" t="s">
        <v>17</v>
      </c>
      <c r="E12049">
        <v>37594</v>
      </c>
      <c r="F12049" s="9">
        <v>46236</v>
      </c>
      <c r="G12049" t="s">
        <v>6</v>
      </c>
      <c r="H12049" s="8">
        <v>0.78194444444444444</v>
      </c>
      <c r="I12049" s="8">
        <v>0.78194444444444444</v>
      </c>
      <c r="J12049">
        <v>0</v>
      </c>
      <c r="K12049" t="s">
        <v>145</v>
      </c>
      <c r="L12049">
        <v>0</v>
      </c>
      <c r="M12049" t="s">
        <v>17558</v>
      </c>
      <c r="N12049" t="s">
        <v>2926</v>
      </c>
      <c r="O12049" t="s">
        <v>2927</v>
      </c>
      <c r="P12049" t="s">
        <v>2928</v>
      </c>
    </row>
    <row r="12050" spans="1:16" x14ac:dyDescent="0.35">
      <c r="A12050" t="s">
        <v>104</v>
      </c>
      <c r="B12050">
        <v>1329668962</v>
      </c>
      <c r="C12050" t="s">
        <v>19</v>
      </c>
      <c r="D12050" t="s">
        <v>17</v>
      </c>
      <c r="E12050">
        <v>37594</v>
      </c>
      <c r="F12050" s="9">
        <v>46236</v>
      </c>
      <c r="G12050" t="s">
        <v>6</v>
      </c>
      <c r="H12050" s="8">
        <v>0.78888888888888886</v>
      </c>
      <c r="I12050" s="8">
        <v>0.78888888888888886</v>
      </c>
      <c r="J12050">
        <v>0</v>
      </c>
      <c r="K12050" t="s">
        <v>145</v>
      </c>
      <c r="L12050">
        <v>0</v>
      </c>
      <c r="M12050" t="s">
        <v>17558</v>
      </c>
      <c r="N12050" t="s">
        <v>2916</v>
      </c>
      <c r="O12050" t="s">
        <v>2917</v>
      </c>
      <c r="P12050" t="s">
        <v>2918</v>
      </c>
    </row>
    <row r="12051" spans="1:16" x14ac:dyDescent="0.35">
      <c r="A12051" t="s">
        <v>104</v>
      </c>
      <c r="B12051">
        <v>1329668962</v>
      </c>
      <c r="C12051" t="s">
        <v>19</v>
      </c>
      <c r="D12051" t="s">
        <v>17</v>
      </c>
      <c r="E12051">
        <v>37594</v>
      </c>
      <c r="F12051" s="9">
        <v>46237</v>
      </c>
      <c r="G12051" t="s">
        <v>4704</v>
      </c>
      <c r="H12051" s="8">
        <v>0.4</v>
      </c>
      <c r="I12051" s="8">
        <v>0.4</v>
      </c>
      <c r="J12051">
        <v>0</v>
      </c>
      <c r="K12051" t="s">
        <v>145</v>
      </c>
      <c r="L12051">
        <v>0</v>
      </c>
      <c r="M12051" t="s">
        <v>21868</v>
      </c>
      <c r="N12051" t="s">
        <v>2923</v>
      </c>
      <c r="O12051" t="s">
        <v>2924</v>
      </c>
      <c r="P12051" t="s">
        <v>2925</v>
      </c>
    </row>
    <row r="12052" spans="1:16" x14ac:dyDescent="0.35">
      <c r="A12052" t="s">
        <v>104</v>
      </c>
      <c r="B12052">
        <v>1329668962</v>
      </c>
      <c r="C12052" t="s">
        <v>19</v>
      </c>
      <c r="D12052" t="s">
        <v>17</v>
      </c>
      <c r="E12052">
        <v>37594</v>
      </c>
      <c r="F12052" s="9">
        <v>46237</v>
      </c>
      <c r="G12052" t="s">
        <v>4704</v>
      </c>
      <c r="H12052" s="8">
        <v>0.40694444444444444</v>
      </c>
      <c r="I12052" s="8">
        <v>0.41388888888888886</v>
      </c>
      <c r="J12052">
        <v>0</v>
      </c>
      <c r="K12052" t="s">
        <v>128</v>
      </c>
      <c r="L12052">
        <v>0</v>
      </c>
      <c r="M12052" t="s">
        <v>129</v>
      </c>
      <c r="N12052" t="s">
        <v>2916</v>
      </c>
      <c r="O12052" t="s">
        <v>2917</v>
      </c>
      <c r="P12052" t="s">
        <v>2918</v>
      </c>
    </row>
    <row r="12053" spans="1:16" x14ac:dyDescent="0.35">
      <c r="A12053" t="s">
        <v>104</v>
      </c>
      <c r="B12053">
        <v>1329668962</v>
      </c>
      <c r="C12053" t="s">
        <v>19</v>
      </c>
      <c r="D12053" t="s">
        <v>17</v>
      </c>
      <c r="E12053">
        <v>37594</v>
      </c>
      <c r="F12053" s="9">
        <v>46237</v>
      </c>
      <c r="G12053" t="s">
        <v>4704</v>
      </c>
      <c r="H12053" s="8">
        <v>0.42083333333333334</v>
      </c>
      <c r="I12053" s="8">
        <v>0.42083333333333334</v>
      </c>
      <c r="J12053">
        <v>0</v>
      </c>
      <c r="K12053" t="s">
        <v>145</v>
      </c>
      <c r="L12053">
        <v>0</v>
      </c>
      <c r="M12053" t="s">
        <v>16663</v>
      </c>
      <c r="N12053" t="s">
        <v>2976</v>
      </c>
      <c r="O12053" t="s">
        <v>2977</v>
      </c>
      <c r="P12053" t="s">
        <v>2978</v>
      </c>
    </row>
    <row r="12054" spans="1:16" x14ac:dyDescent="0.35">
      <c r="A12054" t="s">
        <v>104</v>
      </c>
      <c r="B12054">
        <v>1329668962</v>
      </c>
      <c r="C12054" t="s">
        <v>19</v>
      </c>
      <c r="D12054" t="s">
        <v>17</v>
      </c>
      <c r="E12054">
        <v>37594</v>
      </c>
      <c r="F12054" s="9">
        <v>46237</v>
      </c>
      <c r="G12054" t="s">
        <v>4704</v>
      </c>
      <c r="H12054" s="8">
        <v>0.42777777777777776</v>
      </c>
      <c r="I12054" s="8">
        <v>0.42777777777777776</v>
      </c>
      <c r="J12054">
        <v>0</v>
      </c>
      <c r="K12054" t="s">
        <v>145</v>
      </c>
      <c r="L12054">
        <v>0</v>
      </c>
      <c r="M12054" t="s">
        <v>17817</v>
      </c>
      <c r="N12054" t="s">
        <v>2970</v>
      </c>
      <c r="O12054" t="s">
        <v>2971</v>
      </c>
      <c r="P12054" t="s">
        <v>2972</v>
      </c>
    </row>
    <row r="12055" spans="1:16" x14ac:dyDescent="0.35">
      <c r="A12055" t="s">
        <v>104</v>
      </c>
      <c r="B12055">
        <v>1329668962</v>
      </c>
      <c r="C12055" t="s">
        <v>19</v>
      </c>
      <c r="D12055" t="s">
        <v>17</v>
      </c>
      <c r="E12055">
        <v>37594</v>
      </c>
      <c r="F12055" s="9">
        <v>46237</v>
      </c>
      <c r="G12055" t="s">
        <v>4704</v>
      </c>
      <c r="H12055" s="8">
        <v>0.43472222222222223</v>
      </c>
      <c r="I12055" s="8">
        <v>0.43472222222222223</v>
      </c>
      <c r="J12055">
        <v>0</v>
      </c>
      <c r="K12055" t="s">
        <v>145</v>
      </c>
      <c r="L12055">
        <v>0</v>
      </c>
      <c r="M12055" t="s">
        <v>18188</v>
      </c>
      <c r="N12055" t="s">
        <v>25213</v>
      </c>
      <c r="O12055" t="s">
        <v>25214</v>
      </c>
      <c r="P12055" t="s">
        <v>25215</v>
      </c>
    </row>
    <row r="12056" spans="1:16" x14ac:dyDescent="0.35">
      <c r="A12056" t="s">
        <v>104</v>
      </c>
      <c r="B12056">
        <v>1329668962</v>
      </c>
      <c r="C12056" t="s">
        <v>19</v>
      </c>
      <c r="D12056" t="s">
        <v>17</v>
      </c>
      <c r="E12056">
        <v>37594</v>
      </c>
      <c r="F12056" s="9">
        <v>46237</v>
      </c>
      <c r="G12056" t="s">
        <v>4704</v>
      </c>
      <c r="H12056" s="8">
        <v>0.44166666666666665</v>
      </c>
      <c r="I12056" s="8">
        <v>0.44166666666666665</v>
      </c>
      <c r="J12056">
        <v>0</v>
      </c>
      <c r="K12056" t="s">
        <v>145</v>
      </c>
      <c r="L12056">
        <v>0</v>
      </c>
      <c r="M12056" t="s">
        <v>18948</v>
      </c>
      <c r="N12056" t="s">
        <v>25216</v>
      </c>
      <c r="O12056" t="s">
        <v>25217</v>
      </c>
      <c r="P12056" t="s">
        <v>25218</v>
      </c>
    </row>
    <row r="12057" spans="1:16" x14ac:dyDescent="0.35">
      <c r="A12057" t="s">
        <v>104</v>
      </c>
      <c r="B12057">
        <v>1329668962</v>
      </c>
      <c r="C12057" t="s">
        <v>19</v>
      </c>
      <c r="D12057" t="s">
        <v>17</v>
      </c>
      <c r="E12057">
        <v>37594</v>
      </c>
      <c r="F12057" s="9">
        <v>46237</v>
      </c>
      <c r="G12057" t="s">
        <v>4704</v>
      </c>
      <c r="H12057" s="8">
        <v>0.44861111111111113</v>
      </c>
      <c r="I12057" s="8">
        <v>0.45555555555555555</v>
      </c>
      <c r="J12057">
        <v>0</v>
      </c>
      <c r="K12057" t="s">
        <v>128</v>
      </c>
      <c r="L12057">
        <v>0</v>
      </c>
      <c r="M12057" t="s">
        <v>129</v>
      </c>
      <c r="N12057" t="s">
        <v>10418</v>
      </c>
      <c r="O12057" t="s">
        <v>10419</v>
      </c>
      <c r="P12057" t="s">
        <v>10420</v>
      </c>
    </row>
    <row r="12058" spans="1:16" x14ac:dyDescent="0.35">
      <c r="A12058" t="s">
        <v>104</v>
      </c>
      <c r="B12058">
        <v>1329668962</v>
      </c>
      <c r="C12058" t="s">
        <v>19</v>
      </c>
      <c r="D12058" t="s">
        <v>17</v>
      </c>
      <c r="E12058">
        <v>37594</v>
      </c>
      <c r="F12058" s="9">
        <v>46237</v>
      </c>
      <c r="G12058" t="s">
        <v>4704</v>
      </c>
      <c r="H12058" s="8">
        <v>0.46250000000000002</v>
      </c>
      <c r="I12058" s="8">
        <v>0.46250000000000002</v>
      </c>
      <c r="J12058">
        <v>0</v>
      </c>
      <c r="K12058" t="s">
        <v>145</v>
      </c>
      <c r="L12058">
        <v>0</v>
      </c>
      <c r="M12058" t="s">
        <v>17368</v>
      </c>
      <c r="N12058" t="s">
        <v>25219</v>
      </c>
      <c r="O12058" t="s">
        <v>25220</v>
      </c>
      <c r="P12058" t="s">
        <v>25221</v>
      </c>
    </row>
    <row r="12059" spans="1:16" x14ac:dyDescent="0.35">
      <c r="A12059" t="s">
        <v>104</v>
      </c>
      <c r="B12059">
        <v>1329668962</v>
      </c>
      <c r="C12059" t="s">
        <v>19</v>
      </c>
      <c r="D12059" t="s">
        <v>17</v>
      </c>
      <c r="E12059">
        <v>37594</v>
      </c>
      <c r="F12059" s="9">
        <v>46237</v>
      </c>
      <c r="G12059" t="s">
        <v>4704</v>
      </c>
      <c r="H12059" s="8">
        <v>0.46944444444444444</v>
      </c>
      <c r="I12059" s="8">
        <v>0.46944444444444444</v>
      </c>
      <c r="J12059">
        <v>0</v>
      </c>
      <c r="K12059" t="s">
        <v>145</v>
      </c>
      <c r="L12059">
        <v>0</v>
      </c>
      <c r="M12059" t="s">
        <v>24085</v>
      </c>
      <c r="N12059" t="s">
        <v>10473</v>
      </c>
      <c r="O12059" t="s">
        <v>10474</v>
      </c>
      <c r="P12059" t="s">
        <v>10475</v>
      </c>
    </row>
    <row r="12060" spans="1:16" x14ac:dyDescent="0.35">
      <c r="A12060" t="s">
        <v>104</v>
      </c>
      <c r="B12060">
        <v>1329668962</v>
      </c>
      <c r="C12060" t="s">
        <v>19</v>
      </c>
      <c r="D12060" t="s">
        <v>17</v>
      </c>
      <c r="E12060">
        <v>37594</v>
      </c>
      <c r="F12060" s="9">
        <v>46237</v>
      </c>
      <c r="G12060" t="s">
        <v>4704</v>
      </c>
      <c r="H12060" s="8">
        <v>0.48333333333333334</v>
      </c>
      <c r="I12060" s="8">
        <v>0.48333333333333334</v>
      </c>
      <c r="J12060">
        <v>0</v>
      </c>
      <c r="K12060" t="s">
        <v>145</v>
      </c>
      <c r="L12060">
        <v>0</v>
      </c>
      <c r="M12060" t="s">
        <v>21672</v>
      </c>
      <c r="N12060" t="s">
        <v>11577</v>
      </c>
      <c r="O12060" t="s">
        <v>11578</v>
      </c>
      <c r="P12060" t="s">
        <v>11579</v>
      </c>
    </row>
    <row r="12061" spans="1:16" x14ac:dyDescent="0.35">
      <c r="A12061" t="s">
        <v>104</v>
      </c>
      <c r="B12061">
        <v>1329668962</v>
      </c>
      <c r="C12061" t="s">
        <v>19</v>
      </c>
      <c r="D12061" t="s">
        <v>17</v>
      </c>
      <c r="E12061">
        <v>37594</v>
      </c>
      <c r="F12061" s="9">
        <v>46237</v>
      </c>
      <c r="G12061" t="s">
        <v>4704</v>
      </c>
      <c r="H12061" s="8">
        <v>0.49027777777777776</v>
      </c>
      <c r="I12061" s="8">
        <v>0.49027777777777776</v>
      </c>
      <c r="J12061">
        <v>0</v>
      </c>
      <c r="K12061" t="s">
        <v>145</v>
      </c>
      <c r="L12061">
        <v>0</v>
      </c>
      <c r="M12061" t="s">
        <v>25222</v>
      </c>
      <c r="N12061" t="s">
        <v>25223</v>
      </c>
      <c r="O12061" t="s">
        <v>25224</v>
      </c>
      <c r="P12061" t="s">
        <v>25225</v>
      </c>
    </row>
    <row r="12062" spans="1:16" x14ac:dyDescent="0.35">
      <c r="A12062" t="s">
        <v>104</v>
      </c>
      <c r="B12062">
        <v>1329668962</v>
      </c>
      <c r="C12062" t="s">
        <v>19</v>
      </c>
      <c r="D12062" t="s">
        <v>17</v>
      </c>
      <c r="E12062">
        <v>37594</v>
      </c>
      <c r="F12062" s="9">
        <v>46237</v>
      </c>
      <c r="G12062" t="s">
        <v>4704</v>
      </c>
      <c r="H12062" s="8">
        <v>0.49722222222222223</v>
      </c>
      <c r="I12062" s="8">
        <v>0.49722222222222223</v>
      </c>
      <c r="J12062">
        <v>0</v>
      </c>
      <c r="K12062" t="s">
        <v>145</v>
      </c>
      <c r="L12062">
        <v>0</v>
      </c>
      <c r="M12062" t="s">
        <v>21672</v>
      </c>
      <c r="N12062" t="s">
        <v>25226</v>
      </c>
      <c r="O12062" t="s">
        <v>25227</v>
      </c>
      <c r="P12062" t="s">
        <v>25228</v>
      </c>
    </row>
    <row r="12063" spans="1:16" x14ac:dyDescent="0.35">
      <c r="A12063" t="s">
        <v>104</v>
      </c>
      <c r="B12063">
        <v>1329668962</v>
      </c>
      <c r="C12063" t="s">
        <v>19</v>
      </c>
      <c r="D12063" t="s">
        <v>17</v>
      </c>
      <c r="E12063">
        <v>37594</v>
      </c>
      <c r="F12063" s="9">
        <v>46237</v>
      </c>
      <c r="G12063" t="s">
        <v>4704</v>
      </c>
      <c r="H12063" s="8">
        <v>0.50416666666666665</v>
      </c>
      <c r="I12063" s="8">
        <v>0.50416666666666665</v>
      </c>
      <c r="J12063">
        <v>0</v>
      </c>
      <c r="K12063" t="s">
        <v>145</v>
      </c>
      <c r="L12063">
        <v>0</v>
      </c>
      <c r="M12063" t="s">
        <v>19341</v>
      </c>
      <c r="N12063" t="s">
        <v>25229</v>
      </c>
      <c r="O12063" t="s">
        <v>25230</v>
      </c>
      <c r="P12063" t="s">
        <v>25231</v>
      </c>
    </row>
    <row r="12064" spans="1:16" x14ac:dyDescent="0.35">
      <c r="A12064" t="s">
        <v>104</v>
      </c>
      <c r="B12064">
        <v>1329668962</v>
      </c>
      <c r="C12064" t="s">
        <v>19</v>
      </c>
      <c r="D12064" t="s">
        <v>17</v>
      </c>
      <c r="E12064">
        <v>37594</v>
      </c>
      <c r="F12064" s="9">
        <v>46237</v>
      </c>
      <c r="G12064" t="s">
        <v>4704</v>
      </c>
      <c r="H12064" s="8">
        <v>0.51111111111111107</v>
      </c>
      <c r="I12064" s="8">
        <v>0.51111111111111107</v>
      </c>
      <c r="J12064">
        <v>0</v>
      </c>
      <c r="K12064" t="s">
        <v>145</v>
      </c>
      <c r="L12064">
        <v>0</v>
      </c>
      <c r="M12064" t="s">
        <v>18424</v>
      </c>
      <c r="N12064" t="s">
        <v>10479</v>
      </c>
      <c r="O12064" t="s">
        <v>10480</v>
      </c>
      <c r="P12064" t="s">
        <v>10481</v>
      </c>
    </row>
    <row r="12065" spans="1:16" x14ac:dyDescent="0.35">
      <c r="A12065" t="s">
        <v>104</v>
      </c>
      <c r="B12065">
        <v>1329668962</v>
      </c>
      <c r="C12065" t="s">
        <v>19</v>
      </c>
      <c r="D12065" t="s">
        <v>17</v>
      </c>
      <c r="E12065">
        <v>37594</v>
      </c>
      <c r="F12065" s="9">
        <v>46237</v>
      </c>
      <c r="G12065" t="s">
        <v>4704</v>
      </c>
      <c r="H12065" s="8">
        <v>0.5180555555555556</v>
      </c>
      <c r="I12065" s="8">
        <v>0.5180555555555556</v>
      </c>
      <c r="J12065">
        <v>0</v>
      </c>
      <c r="K12065" t="s">
        <v>145</v>
      </c>
      <c r="L12065">
        <v>0</v>
      </c>
      <c r="M12065" t="s">
        <v>18083</v>
      </c>
      <c r="N12065" t="s">
        <v>11633</v>
      </c>
      <c r="O12065" t="s">
        <v>15539</v>
      </c>
      <c r="P12065" t="s">
        <v>15540</v>
      </c>
    </row>
    <row r="12066" spans="1:16" x14ac:dyDescent="0.35">
      <c r="A12066" t="s">
        <v>104</v>
      </c>
      <c r="B12066">
        <v>1329668962</v>
      </c>
      <c r="C12066" t="s">
        <v>19</v>
      </c>
      <c r="D12066" t="s">
        <v>17</v>
      </c>
      <c r="E12066">
        <v>37594</v>
      </c>
      <c r="F12066" s="9">
        <v>46237</v>
      </c>
      <c r="G12066" t="s">
        <v>4704</v>
      </c>
      <c r="H12066" s="8">
        <v>0.52500000000000002</v>
      </c>
      <c r="I12066" s="8">
        <v>0.52500000000000002</v>
      </c>
      <c r="J12066">
        <v>0</v>
      </c>
      <c r="K12066" t="s">
        <v>145</v>
      </c>
      <c r="L12066">
        <v>0</v>
      </c>
      <c r="M12066" t="s">
        <v>16538</v>
      </c>
      <c r="N12066" t="s">
        <v>13987</v>
      </c>
      <c r="O12066" t="s">
        <v>10493</v>
      </c>
      <c r="P12066" t="s">
        <v>10494</v>
      </c>
    </row>
    <row r="12067" spans="1:16" x14ac:dyDescent="0.35">
      <c r="A12067" t="s">
        <v>104</v>
      </c>
      <c r="B12067">
        <v>1329668962</v>
      </c>
      <c r="C12067" t="s">
        <v>19</v>
      </c>
      <c r="D12067" t="s">
        <v>17</v>
      </c>
      <c r="E12067">
        <v>37594</v>
      </c>
      <c r="F12067" s="9">
        <v>46237</v>
      </c>
      <c r="G12067" t="s">
        <v>4704</v>
      </c>
      <c r="H12067" s="8">
        <v>0.53194444444444444</v>
      </c>
      <c r="I12067" s="8">
        <v>0.53194444444444444</v>
      </c>
      <c r="J12067">
        <v>0</v>
      </c>
      <c r="K12067" t="s">
        <v>145</v>
      </c>
      <c r="L12067">
        <v>0</v>
      </c>
      <c r="M12067" t="s">
        <v>18188</v>
      </c>
      <c r="N12067" t="s">
        <v>15514</v>
      </c>
      <c r="O12067" t="s">
        <v>15515</v>
      </c>
      <c r="P12067" t="s">
        <v>15516</v>
      </c>
    </row>
    <row r="12068" spans="1:16" x14ac:dyDescent="0.35">
      <c r="A12068" t="s">
        <v>104</v>
      </c>
      <c r="B12068">
        <v>1329668962</v>
      </c>
      <c r="C12068" t="s">
        <v>19</v>
      </c>
      <c r="D12068" t="s">
        <v>17</v>
      </c>
      <c r="E12068">
        <v>37594</v>
      </c>
      <c r="F12068" s="9">
        <v>46237</v>
      </c>
      <c r="G12068" t="s">
        <v>4704</v>
      </c>
      <c r="H12068" s="8">
        <v>0.53888888888888886</v>
      </c>
      <c r="I12068" s="8">
        <v>0.53888888888888886</v>
      </c>
      <c r="J12068">
        <v>0</v>
      </c>
      <c r="K12068" t="s">
        <v>145</v>
      </c>
      <c r="L12068">
        <v>0</v>
      </c>
      <c r="M12068" t="s">
        <v>18345</v>
      </c>
      <c r="N12068" t="s">
        <v>25232</v>
      </c>
      <c r="O12068" t="s">
        <v>25233</v>
      </c>
      <c r="P12068" t="s">
        <v>25234</v>
      </c>
    </row>
    <row r="12069" spans="1:16" x14ac:dyDescent="0.35">
      <c r="A12069" t="s">
        <v>104</v>
      </c>
      <c r="B12069">
        <v>1329668962</v>
      </c>
      <c r="C12069" t="s">
        <v>19</v>
      </c>
      <c r="D12069" t="s">
        <v>17</v>
      </c>
      <c r="E12069">
        <v>37594</v>
      </c>
      <c r="F12069" s="9">
        <v>46237</v>
      </c>
      <c r="G12069" t="s">
        <v>4704</v>
      </c>
      <c r="H12069" s="8">
        <v>0.54583333333333328</v>
      </c>
      <c r="I12069" s="8">
        <v>0.54583333333333328</v>
      </c>
      <c r="J12069">
        <v>0</v>
      </c>
      <c r="K12069" t="s">
        <v>145</v>
      </c>
      <c r="L12069">
        <v>0</v>
      </c>
      <c r="M12069" t="s">
        <v>21560</v>
      </c>
      <c r="N12069" t="s">
        <v>25235</v>
      </c>
      <c r="O12069" t="s">
        <v>25236</v>
      </c>
      <c r="P12069" t="s">
        <v>25237</v>
      </c>
    </row>
    <row r="12070" spans="1:16" x14ac:dyDescent="0.35">
      <c r="A12070" t="s">
        <v>104</v>
      </c>
      <c r="B12070">
        <v>1329668962</v>
      </c>
      <c r="C12070" t="s">
        <v>19</v>
      </c>
      <c r="D12070" t="s">
        <v>17</v>
      </c>
      <c r="E12070">
        <v>37594</v>
      </c>
      <c r="F12070" s="9">
        <v>46237</v>
      </c>
      <c r="G12070" t="s">
        <v>4704</v>
      </c>
      <c r="H12070" s="8">
        <v>0.55277777777777781</v>
      </c>
      <c r="I12070" s="8">
        <v>0.55277777777777781</v>
      </c>
      <c r="J12070">
        <v>0</v>
      </c>
      <c r="K12070" t="s">
        <v>145</v>
      </c>
      <c r="L12070">
        <v>0</v>
      </c>
      <c r="M12070" t="s">
        <v>17958</v>
      </c>
      <c r="N12070" t="s">
        <v>25238</v>
      </c>
      <c r="O12070" t="s">
        <v>25239</v>
      </c>
      <c r="P12070" t="s">
        <v>25240</v>
      </c>
    </row>
    <row r="12071" spans="1:16" x14ac:dyDescent="0.35">
      <c r="A12071" t="s">
        <v>104</v>
      </c>
      <c r="B12071">
        <v>1329668962</v>
      </c>
      <c r="C12071" t="s">
        <v>19</v>
      </c>
      <c r="D12071" t="s">
        <v>17</v>
      </c>
      <c r="E12071">
        <v>37594</v>
      </c>
      <c r="F12071" s="9">
        <v>46237</v>
      </c>
      <c r="G12071" t="s">
        <v>4704</v>
      </c>
      <c r="H12071" s="8">
        <v>0.55972222222222223</v>
      </c>
      <c r="I12071" s="8">
        <v>0.55972222222222223</v>
      </c>
      <c r="J12071">
        <v>0</v>
      </c>
      <c r="K12071" t="s">
        <v>145</v>
      </c>
      <c r="L12071">
        <v>0</v>
      </c>
      <c r="M12071" t="s">
        <v>16492</v>
      </c>
      <c r="N12071" t="s">
        <v>15520</v>
      </c>
      <c r="O12071" t="s">
        <v>15521</v>
      </c>
      <c r="P12071" t="s">
        <v>15522</v>
      </c>
    </row>
    <row r="12072" spans="1:16" x14ac:dyDescent="0.35">
      <c r="A12072" t="s">
        <v>104</v>
      </c>
      <c r="B12072">
        <v>1329668962</v>
      </c>
      <c r="C12072" t="s">
        <v>19</v>
      </c>
      <c r="D12072" t="s">
        <v>17</v>
      </c>
      <c r="E12072">
        <v>37594</v>
      </c>
      <c r="F12072" s="9">
        <v>46237</v>
      </c>
      <c r="G12072" t="s">
        <v>4704</v>
      </c>
      <c r="H12072" s="8">
        <v>0.56666666666666665</v>
      </c>
      <c r="I12072" s="8">
        <v>0.57361111111111107</v>
      </c>
      <c r="J12072">
        <v>0</v>
      </c>
      <c r="K12072" t="s">
        <v>128</v>
      </c>
      <c r="L12072">
        <v>0</v>
      </c>
      <c r="M12072" t="s">
        <v>129</v>
      </c>
      <c r="N12072" t="s">
        <v>15529</v>
      </c>
      <c r="O12072" t="s">
        <v>15530</v>
      </c>
      <c r="P12072" t="s">
        <v>15531</v>
      </c>
    </row>
    <row r="12073" spans="1:16" x14ac:dyDescent="0.35">
      <c r="A12073" t="s">
        <v>104</v>
      </c>
      <c r="B12073">
        <v>1329668962</v>
      </c>
      <c r="C12073" t="s">
        <v>19</v>
      </c>
      <c r="D12073" t="s">
        <v>17</v>
      </c>
      <c r="E12073">
        <v>37594</v>
      </c>
      <c r="F12073" s="9">
        <v>46237</v>
      </c>
      <c r="G12073" t="s">
        <v>4704</v>
      </c>
      <c r="H12073" s="8">
        <v>0.5805555555555556</v>
      </c>
      <c r="I12073" s="8">
        <v>0.58750000000000002</v>
      </c>
      <c r="J12073">
        <v>0</v>
      </c>
      <c r="K12073" t="s">
        <v>128</v>
      </c>
      <c r="L12073">
        <v>0</v>
      </c>
      <c r="M12073" t="s">
        <v>129</v>
      </c>
      <c r="N12073" t="s">
        <v>15526</v>
      </c>
      <c r="O12073" t="s">
        <v>15527</v>
      </c>
      <c r="P12073" t="s">
        <v>15528</v>
      </c>
    </row>
    <row r="12074" spans="1:16" x14ac:dyDescent="0.35">
      <c r="A12074" t="s">
        <v>104</v>
      </c>
      <c r="B12074">
        <v>1329668962</v>
      </c>
      <c r="C12074" t="s">
        <v>19</v>
      </c>
      <c r="D12074" t="s">
        <v>17</v>
      </c>
      <c r="E12074">
        <v>37594</v>
      </c>
      <c r="F12074" s="9">
        <v>46237</v>
      </c>
      <c r="G12074" t="s">
        <v>4704</v>
      </c>
      <c r="H12074" s="8">
        <v>0.59444444444444444</v>
      </c>
      <c r="I12074" s="8">
        <v>0.59444444444444444</v>
      </c>
      <c r="J12074">
        <v>0</v>
      </c>
      <c r="K12074" t="s">
        <v>145</v>
      </c>
      <c r="L12074">
        <v>0</v>
      </c>
      <c r="M12074" t="s">
        <v>16719</v>
      </c>
      <c r="N12074" t="s">
        <v>15529</v>
      </c>
      <c r="O12074" t="s">
        <v>15530</v>
      </c>
      <c r="P12074" t="s">
        <v>15531</v>
      </c>
    </row>
    <row r="12075" spans="1:16" x14ac:dyDescent="0.35">
      <c r="A12075" t="s">
        <v>104</v>
      </c>
      <c r="B12075">
        <v>1329668962</v>
      </c>
      <c r="C12075" t="s">
        <v>19</v>
      </c>
      <c r="D12075" t="s">
        <v>17</v>
      </c>
      <c r="E12075">
        <v>37594</v>
      </c>
      <c r="F12075" s="9">
        <v>46237</v>
      </c>
      <c r="G12075" t="s">
        <v>4704</v>
      </c>
      <c r="H12075" s="8">
        <v>0.60138888888888886</v>
      </c>
      <c r="I12075" s="8">
        <v>0.60833333333333328</v>
      </c>
      <c r="J12075">
        <v>0</v>
      </c>
      <c r="K12075" t="s">
        <v>128</v>
      </c>
      <c r="L12075">
        <v>0</v>
      </c>
      <c r="M12075" t="s">
        <v>129</v>
      </c>
      <c r="N12075" t="s">
        <v>15526</v>
      </c>
      <c r="O12075" t="s">
        <v>15527</v>
      </c>
      <c r="P12075" t="s">
        <v>15528</v>
      </c>
    </row>
    <row r="12076" spans="1:16" x14ac:dyDescent="0.35">
      <c r="A12076" t="s">
        <v>104</v>
      </c>
      <c r="B12076">
        <v>1329668962</v>
      </c>
      <c r="C12076" t="s">
        <v>19</v>
      </c>
      <c r="D12076" t="s">
        <v>17</v>
      </c>
      <c r="E12076">
        <v>37594</v>
      </c>
      <c r="F12076" s="9">
        <v>46237</v>
      </c>
      <c r="G12076" t="s">
        <v>4704</v>
      </c>
      <c r="H12076" s="8">
        <v>0.61527777777777781</v>
      </c>
      <c r="I12076" s="8">
        <v>0.62916666666666665</v>
      </c>
      <c r="J12076">
        <v>0</v>
      </c>
      <c r="K12076" t="s">
        <v>128</v>
      </c>
      <c r="L12076">
        <v>1</v>
      </c>
      <c r="M12076" t="s">
        <v>129</v>
      </c>
      <c r="N12076" t="s">
        <v>15523</v>
      </c>
      <c r="O12076" t="s">
        <v>15524</v>
      </c>
      <c r="P12076" t="s">
        <v>15525</v>
      </c>
    </row>
    <row r="12077" spans="1:16" x14ac:dyDescent="0.35">
      <c r="A12077" t="s">
        <v>104</v>
      </c>
      <c r="B12077">
        <v>1329668962</v>
      </c>
      <c r="C12077" t="s">
        <v>19</v>
      </c>
      <c r="D12077" t="s">
        <v>17</v>
      </c>
      <c r="E12077">
        <v>37594</v>
      </c>
      <c r="F12077" s="9">
        <v>46237</v>
      </c>
      <c r="G12077" t="s">
        <v>4704</v>
      </c>
      <c r="H12077" s="8">
        <v>0.63611111111111107</v>
      </c>
      <c r="I12077" s="8">
        <v>0.63611111111111107</v>
      </c>
      <c r="J12077">
        <v>0</v>
      </c>
      <c r="K12077" t="s">
        <v>145</v>
      </c>
      <c r="L12077">
        <v>0</v>
      </c>
      <c r="M12077" t="s">
        <v>17749</v>
      </c>
      <c r="N12077" t="s">
        <v>15529</v>
      </c>
      <c r="O12077" t="s">
        <v>15530</v>
      </c>
      <c r="P12077" t="s">
        <v>15531</v>
      </c>
    </row>
    <row r="12078" spans="1:16" x14ac:dyDescent="0.35">
      <c r="A12078" t="s">
        <v>104</v>
      </c>
      <c r="B12078">
        <v>1329668962</v>
      </c>
      <c r="C12078" t="s">
        <v>19</v>
      </c>
      <c r="D12078" t="s">
        <v>17</v>
      </c>
      <c r="E12078">
        <v>37594</v>
      </c>
      <c r="F12078" s="9">
        <v>46237</v>
      </c>
      <c r="G12078" t="s">
        <v>4704</v>
      </c>
      <c r="H12078" s="8">
        <v>0.6430555555555556</v>
      </c>
      <c r="I12078" s="8">
        <v>0.6430555555555556</v>
      </c>
      <c r="J12078">
        <v>0</v>
      </c>
      <c r="K12078" t="s">
        <v>145</v>
      </c>
      <c r="L12078">
        <v>0</v>
      </c>
      <c r="M12078" t="s">
        <v>17749</v>
      </c>
      <c r="N12078" t="s">
        <v>15523</v>
      </c>
      <c r="O12078" t="s">
        <v>15524</v>
      </c>
      <c r="P12078" t="s">
        <v>15525</v>
      </c>
    </row>
    <row r="12079" spans="1:16" x14ac:dyDescent="0.35">
      <c r="A12079" t="s">
        <v>104</v>
      </c>
      <c r="B12079">
        <v>1329668962</v>
      </c>
      <c r="C12079" t="s">
        <v>19</v>
      </c>
      <c r="D12079" t="s">
        <v>17</v>
      </c>
      <c r="E12079">
        <v>37594</v>
      </c>
      <c r="F12079" s="9">
        <v>46237</v>
      </c>
      <c r="G12079" t="s">
        <v>4704</v>
      </c>
      <c r="H12079" s="8">
        <v>0.65</v>
      </c>
      <c r="I12079" s="8">
        <v>0.67083333333333328</v>
      </c>
      <c r="J12079">
        <v>0</v>
      </c>
      <c r="K12079" t="s">
        <v>128</v>
      </c>
      <c r="L12079">
        <v>1</v>
      </c>
      <c r="M12079" t="s">
        <v>129</v>
      </c>
      <c r="N12079" t="s">
        <v>15529</v>
      </c>
      <c r="O12079" t="s">
        <v>15530</v>
      </c>
      <c r="P12079" t="s">
        <v>15531</v>
      </c>
    </row>
    <row r="12080" spans="1:16" x14ac:dyDescent="0.35">
      <c r="A12080" t="s">
        <v>104</v>
      </c>
      <c r="B12080">
        <v>1329668962</v>
      </c>
      <c r="C12080" t="s">
        <v>19</v>
      </c>
      <c r="D12080" t="s">
        <v>17</v>
      </c>
      <c r="E12080">
        <v>37594</v>
      </c>
      <c r="F12080" s="9">
        <v>46237</v>
      </c>
      <c r="G12080" t="s">
        <v>4704</v>
      </c>
      <c r="H12080" s="8">
        <v>0.67777777777777781</v>
      </c>
      <c r="I12080" s="8">
        <v>0.78888888888888886</v>
      </c>
      <c r="J12080">
        <v>3</v>
      </c>
      <c r="K12080" t="s">
        <v>128</v>
      </c>
      <c r="L12080">
        <v>8</v>
      </c>
      <c r="M12080" t="s">
        <v>129</v>
      </c>
      <c r="N12080" t="s">
        <v>15523</v>
      </c>
      <c r="O12080" t="s">
        <v>15524</v>
      </c>
      <c r="P12080" t="s">
        <v>15525</v>
      </c>
    </row>
    <row r="12081" spans="1:16" x14ac:dyDescent="0.35">
      <c r="A12081" t="s">
        <v>104</v>
      </c>
      <c r="B12081">
        <v>1329668962</v>
      </c>
      <c r="C12081" t="s">
        <v>19</v>
      </c>
      <c r="D12081" t="s">
        <v>17</v>
      </c>
      <c r="E12081">
        <v>37594</v>
      </c>
      <c r="F12081" s="9">
        <v>46238</v>
      </c>
      <c r="G12081" t="s">
        <v>4705</v>
      </c>
      <c r="H12081" s="8">
        <v>0.38611111111111113</v>
      </c>
      <c r="I12081" s="8">
        <v>0.39305555555555555</v>
      </c>
      <c r="J12081">
        <v>0</v>
      </c>
      <c r="K12081" t="s">
        <v>128</v>
      </c>
      <c r="L12081">
        <v>0</v>
      </c>
      <c r="M12081" t="s">
        <v>129</v>
      </c>
      <c r="N12081" t="s">
        <v>15529</v>
      </c>
      <c r="O12081" t="s">
        <v>15530</v>
      </c>
      <c r="P12081" t="s">
        <v>15531</v>
      </c>
    </row>
    <row r="12082" spans="1:16" x14ac:dyDescent="0.35">
      <c r="A12082" t="s">
        <v>104</v>
      </c>
      <c r="B12082">
        <v>1329668962</v>
      </c>
      <c r="C12082" t="s">
        <v>19</v>
      </c>
      <c r="D12082" t="s">
        <v>17</v>
      </c>
      <c r="E12082">
        <v>37594</v>
      </c>
      <c r="F12082" s="9">
        <v>46238</v>
      </c>
      <c r="G12082" t="s">
        <v>4705</v>
      </c>
      <c r="H12082" s="8">
        <v>0.4</v>
      </c>
      <c r="I12082" s="8">
        <v>0.46250000000000002</v>
      </c>
      <c r="J12082">
        <v>2</v>
      </c>
      <c r="K12082" t="s">
        <v>128</v>
      </c>
      <c r="L12082">
        <v>4</v>
      </c>
      <c r="M12082" t="s">
        <v>129</v>
      </c>
      <c r="N12082" t="s">
        <v>15523</v>
      </c>
      <c r="O12082" t="s">
        <v>15524</v>
      </c>
      <c r="P12082" t="s">
        <v>15525</v>
      </c>
    </row>
    <row r="12083" spans="1:16" x14ac:dyDescent="0.35">
      <c r="A12083" t="s">
        <v>104</v>
      </c>
      <c r="B12083">
        <v>1329668962</v>
      </c>
      <c r="C12083" t="s">
        <v>19</v>
      </c>
      <c r="D12083" t="s">
        <v>17</v>
      </c>
      <c r="E12083">
        <v>37594</v>
      </c>
      <c r="F12083" s="9">
        <v>46238</v>
      </c>
      <c r="G12083" t="s">
        <v>4705</v>
      </c>
      <c r="H12083" s="8">
        <v>0.46944444444444444</v>
      </c>
      <c r="I12083" s="8">
        <v>0.46944444444444444</v>
      </c>
      <c r="J12083">
        <v>0</v>
      </c>
      <c r="K12083" t="s">
        <v>145</v>
      </c>
      <c r="L12083">
        <v>0</v>
      </c>
      <c r="M12083" t="s">
        <v>17368</v>
      </c>
      <c r="N12083" t="s">
        <v>25241</v>
      </c>
      <c r="O12083" t="s">
        <v>25242</v>
      </c>
      <c r="P12083" t="s">
        <v>25243</v>
      </c>
    </row>
    <row r="12084" spans="1:16" x14ac:dyDescent="0.35">
      <c r="A12084" t="s">
        <v>104</v>
      </c>
      <c r="B12084">
        <v>1329668962</v>
      </c>
      <c r="C12084" t="s">
        <v>19</v>
      </c>
      <c r="D12084" t="s">
        <v>17</v>
      </c>
      <c r="E12084">
        <v>37594</v>
      </c>
      <c r="F12084" s="9">
        <v>46238</v>
      </c>
      <c r="G12084" t="s">
        <v>4705</v>
      </c>
      <c r="H12084" s="8">
        <v>0.47638888888888886</v>
      </c>
      <c r="I12084" s="8">
        <v>0.47638888888888886</v>
      </c>
      <c r="J12084">
        <v>0</v>
      </c>
      <c r="K12084" t="s">
        <v>145</v>
      </c>
      <c r="L12084">
        <v>0</v>
      </c>
      <c r="M12084" t="s">
        <v>20429</v>
      </c>
      <c r="N12084" t="s">
        <v>25238</v>
      </c>
      <c r="O12084" t="s">
        <v>25239</v>
      </c>
      <c r="P12084" t="s">
        <v>25240</v>
      </c>
    </row>
    <row r="12085" spans="1:16" x14ac:dyDescent="0.35">
      <c r="A12085" t="s">
        <v>104</v>
      </c>
      <c r="B12085">
        <v>1329668962</v>
      </c>
      <c r="C12085" t="s">
        <v>19</v>
      </c>
      <c r="D12085" t="s">
        <v>17</v>
      </c>
      <c r="E12085">
        <v>37594</v>
      </c>
      <c r="F12085" s="9">
        <v>46238</v>
      </c>
      <c r="G12085" t="s">
        <v>4705</v>
      </c>
      <c r="H12085" s="8">
        <v>0.48333333333333334</v>
      </c>
      <c r="I12085" s="8">
        <v>0.48333333333333334</v>
      </c>
      <c r="J12085">
        <v>0</v>
      </c>
      <c r="K12085" t="s">
        <v>145</v>
      </c>
      <c r="L12085">
        <v>0</v>
      </c>
      <c r="M12085" t="s">
        <v>18423</v>
      </c>
      <c r="N12085" t="s">
        <v>25244</v>
      </c>
      <c r="O12085" t="s">
        <v>25245</v>
      </c>
      <c r="P12085" t="s">
        <v>25246</v>
      </c>
    </row>
    <row r="12086" spans="1:16" x14ac:dyDescent="0.35">
      <c r="A12086" t="s">
        <v>104</v>
      </c>
      <c r="B12086">
        <v>1329668962</v>
      </c>
      <c r="C12086" t="s">
        <v>19</v>
      </c>
      <c r="D12086" t="s">
        <v>17</v>
      </c>
      <c r="E12086">
        <v>37594</v>
      </c>
      <c r="F12086" s="9">
        <v>46238</v>
      </c>
      <c r="G12086" t="s">
        <v>4705</v>
      </c>
      <c r="H12086" s="8">
        <v>0.49027777777777776</v>
      </c>
      <c r="I12086" s="8">
        <v>0.49027777777777776</v>
      </c>
      <c r="J12086">
        <v>0</v>
      </c>
      <c r="K12086" t="s">
        <v>145</v>
      </c>
      <c r="L12086">
        <v>0</v>
      </c>
      <c r="M12086" t="s">
        <v>18345</v>
      </c>
      <c r="N12086" t="s">
        <v>25247</v>
      </c>
      <c r="O12086" t="s">
        <v>25248</v>
      </c>
      <c r="P12086" t="s">
        <v>25249</v>
      </c>
    </row>
    <row r="12087" spans="1:16" x14ac:dyDescent="0.35">
      <c r="A12087" t="s">
        <v>104</v>
      </c>
      <c r="B12087">
        <v>1329668962</v>
      </c>
      <c r="C12087" t="s">
        <v>19</v>
      </c>
      <c r="D12087" t="s">
        <v>17</v>
      </c>
      <c r="E12087">
        <v>37594</v>
      </c>
      <c r="F12087" s="9">
        <v>46238</v>
      </c>
      <c r="G12087" t="s">
        <v>4705</v>
      </c>
      <c r="H12087" s="8">
        <v>0.49722222222222223</v>
      </c>
      <c r="I12087" s="8">
        <v>0.49722222222222223</v>
      </c>
      <c r="J12087">
        <v>0</v>
      </c>
      <c r="K12087" t="s">
        <v>145</v>
      </c>
      <c r="L12087">
        <v>0</v>
      </c>
      <c r="M12087" t="s">
        <v>19210</v>
      </c>
      <c r="N12087" t="s">
        <v>15533</v>
      </c>
      <c r="O12087" t="s">
        <v>15534</v>
      </c>
      <c r="P12087" t="s">
        <v>15535</v>
      </c>
    </row>
    <row r="12088" spans="1:16" x14ac:dyDescent="0.35">
      <c r="A12088" t="s">
        <v>104</v>
      </c>
      <c r="B12088">
        <v>1329668962</v>
      </c>
      <c r="C12088" t="s">
        <v>19</v>
      </c>
      <c r="D12088" t="s">
        <v>17</v>
      </c>
      <c r="E12088">
        <v>37594</v>
      </c>
      <c r="F12088" s="9">
        <v>46238</v>
      </c>
      <c r="G12088" t="s">
        <v>4705</v>
      </c>
      <c r="H12088" s="8">
        <v>0.50416666666666665</v>
      </c>
      <c r="I12088" s="8">
        <v>0.50416666666666665</v>
      </c>
      <c r="J12088">
        <v>0</v>
      </c>
      <c r="K12088" t="s">
        <v>145</v>
      </c>
      <c r="L12088">
        <v>0</v>
      </c>
      <c r="M12088" t="s">
        <v>22479</v>
      </c>
      <c r="N12088" t="s">
        <v>13987</v>
      </c>
      <c r="O12088" t="s">
        <v>10493</v>
      </c>
      <c r="P12088" t="s">
        <v>10494</v>
      </c>
    </row>
    <row r="12089" spans="1:16" x14ac:dyDescent="0.35">
      <c r="A12089" t="s">
        <v>104</v>
      </c>
      <c r="B12089">
        <v>1329668962</v>
      </c>
      <c r="C12089" t="s">
        <v>19</v>
      </c>
      <c r="D12089" t="s">
        <v>17</v>
      </c>
      <c r="E12089">
        <v>37594</v>
      </c>
      <c r="F12089" s="9">
        <v>46238</v>
      </c>
      <c r="G12089" t="s">
        <v>4705</v>
      </c>
      <c r="H12089" s="8">
        <v>0.51111111111111107</v>
      </c>
      <c r="I12089" s="8">
        <v>0.51111111111111107</v>
      </c>
      <c r="J12089">
        <v>0</v>
      </c>
      <c r="K12089" t="s">
        <v>145</v>
      </c>
      <c r="L12089">
        <v>0</v>
      </c>
      <c r="M12089" t="s">
        <v>20800</v>
      </c>
      <c r="N12089" t="s">
        <v>25250</v>
      </c>
      <c r="O12089" t="s">
        <v>25251</v>
      </c>
      <c r="P12089" t="s">
        <v>25252</v>
      </c>
    </row>
    <row r="12090" spans="1:16" x14ac:dyDescent="0.35">
      <c r="A12090" t="s">
        <v>104</v>
      </c>
      <c r="B12090">
        <v>1329668962</v>
      </c>
      <c r="C12090" t="s">
        <v>19</v>
      </c>
      <c r="D12090" t="s">
        <v>17</v>
      </c>
      <c r="E12090">
        <v>37594</v>
      </c>
      <c r="F12090" s="9">
        <v>46238</v>
      </c>
      <c r="G12090" t="s">
        <v>4705</v>
      </c>
      <c r="H12090" s="8">
        <v>0.5180555555555556</v>
      </c>
      <c r="I12090" s="8">
        <v>0.5180555555555556</v>
      </c>
      <c r="J12090">
        <v>0</v>
      </c>
      <c r="K12090" t="s">
        <v>145</v>
      </c>
      <c r="L12090">
        <v>0</v>
      </c>
      <c r="M12090" t="s">
        <v>16716</v>
      </c>
      <c r="N12090" t="s">
        <v>15502</v>
      </c>
      <c r="O12090" t="s">
        <v>15503</v>
      </c>
      <c r="P12090" t="s">
        <v>15504</v>
      </c>
    </row>
    <row r="12091" spans="1:16" x14ac:dyDescent="0.35">
      <c r="A12091" t="s">
        <v>104</v>
      </c>
      <c r="B12091">
        <v>1329668962</v>
      </c>
      <c r="C12091" t="s">
        <v>19</v>
      </c>
      <c r="D12091" t="s">
        <v>17</v>
      </c>
      <c r="E12091">
        <v>37594</v>
      </c>
      <c r="F12091" s="9">
        <v>46238</v>
      </c>
      <c r="G12091" t="s">
        <v>4705</v>
      </c>
      <c r="H12091" s="8">
        <v>0.52500000000000002</v>
      </c>
      <c r="I12091" s="8">
        <v>0.52500000000000002</v>
      </c>
      <c r="J12091">
        <v>0</v>
      </c>
      <c r="K12091" t="s">
        <v>145</v>
      </c>
      <c r="L12091">
        <v>0</v>
      </c>
      <c r="M12091" t="s">
        <v>25253</v>
      </c>
      <c r="N12091" t="s">
        <v>25254</v>
      </c>
      <c r="O12091" t="s">
        <v>25255</v>
      </c>
      <c r="P12091" t="s">
        <v>25256</v>
      </c>
    </row>
    <row r="12092" spans="1:16" x14ac:dyDescent="0.35">
      <c r="A12092" t="s">
        <v>104</v>
      </c>
      <c r="B12092">
        <v>1329668962</v>
      </c>
      <c r="C12092" t="s">
        <v>19</v>
      </c>
      <c r="D12092" t="s">
        <v>17</v>
      </c>
      <c r="E12092">
        <v>37594</v>
      </c>
      <c r="F12092" s="9">
        <v>46238</v>
      </c>
      <c r="G12092" t="s">
        <v>4705</v>
      </c>
      <c r="H12092" s="8">
        <v>0.53194444444444444</v>
      </c>
      <c r="I12092" s="8">
        <v>0.53194444444444444</v>
      </c>
      <c r="J12092">
        <v>0</v>
      </c>
      <c r="K12092" t="s">
        <v>145</v>
      </c>
      <c r="L12092">
        <v>0</v>
      </c>
      <c r="M12092" t="s">
        <v>16826</v>
      </c>
      <c r="N12092" t="s">
        <v>25257</v>
      </c>
      <c r="O12092" t="s">
        <v>25258</v>
      </c>
      <c r="P12092" t="s">
        <v>25259</v>
      </c>
    </row>
    <row r="12093" spans="1:16" x14ac:dyDescent="0.35">
      <c r="A12093" t="s">
        <v>104</v>
      </c>
      <c r="B12093">
        <v>1329668962</v>
      </c>
      <c r="C12093" t="s">
        <v>19</v>
      </c>
      <c r="D12093" t="s">
        <v>17</v>
      </c>
      <c r="E12093">
        <v>37594</v>
      </c>
      <c r="F12093" s="9">
        <v>46238</v>
      </c>
      <c r="G12093" t="s">
        <v>4705</v>
      </c>
      <c r="H12093" s="8">
        <v>0.53888888888888886</v>
      </c>
      <c r="I12093" s="8">
        <v>0.53888888888888886</v>
      </c>
      <c r="J12093">
        <v>0</v>
      </c>
      <c r="K12093" t="s">
        <v>145</v>
      </c>
      <c r="L12093">
        <v>0</v>
      </c>
      <c r="M12093" t="s">
        <v>16826</v>
      </c>
      <c r="N12093" t="s">
        <v>25260</v>
      </c>
      <c r="O12093" t="s">
        <v>25261</v>
      </c>
      <c r="P12093" t="s">
        <v>25262</v>
      </c>
    </row>
    <row r="12094" spans="1:16" x14ac:dyDescent="0.35">
      <c r="A12094" t="s">
        <v>104</v>
      </c>
      <c r="B12094">
        <v>1329668962</v>
      </c>
      <c r="C12094" t="s">
        <v>19</v>
      </c>
      <c r="D12094" t="s">
        <v>17</v>
      </c>
      <c r="E12094">
        <v>37594</v>
      </c>
      <c r="F12094" s="9">
        <v>46238</v>
      </c>
      <c r="G12094" t="s">
        <v>4705</v>
      </c>
      <c r="H12094" s="8">
        <v>0.54583333333333328</v>
      </c>
      <c r="I12094" s="8">
        <v>0.54583333333333328</v>
      </c>
      <c r="J12094">
        <v>0</v>
      </c>
      <c r="K12094" t="s">
        <v>145</v>
      </c>
      <c r="L12094">
        <v>0</v>
      </c>
      <c r="M12094" t="s">
        <v>16504</v>
      </c>
      <c r="N12094" t="s">
        <v>25257</v>
      </c>
      <c r="O12094" t="s">
        <v>25258</v>
      </c>
      <c r="P12094" t="s">
        <v>25259</v>
      </c>
    </row>
    <row r="12095" spans="1:16" x14ac:dyDescent="0.35">
      <c r="A12095" t="s">
        <v>104</v>
      </c>
      <c r="B12095">
        <v>1329668962</v>
      </c>
      <c r="C12095" t="s">
        <v>19</v>
      </c>
      <c r="D12095" t="s">
        <v>17</v>
      </c>
      <c r="E12095">
        <v>37594</v>
      </c>
      <c r="F12095" s="9">
        <v>46238</v>
      </c>
      <c r="G12095" t="s">
        <v>4705</v>
      </c>
      <c r="H12095" s="8">
        <v>0.55277777777777781</v>
      </c>
      <c r="I12095" s="8">
        <v>0.55277777777777781</v>
      </c>
      <c r="J12095">
        <v>0</v>
      </c>
      <c r="K12095" t="s">
        <v>145</v>
      </c>
      <c r="L12095">
        <v>0</v>
      </c>
      <c r="M12095" t="s">
        <v>17276</v>
      </c>
      <c r="N12095" t="s">
        <v>13984</v>
      </c>
      <c r="O12095" t="s">
        <v>13985</v>
      </c>
      <c r="P12095" t="s">
        <v>13986</v>
      </c>
    </row>
    <row r="12096" spans="1:16" x14ac:dyDescent="0.35">
      <c r="A12096" t="s">
        <v>104</v>
      </c>
      <c r="B12096">
        <v>1329668962</v>
      </c>
      <c r="C12096" t="s">
        <v>19</v>
      </c>
      <c r="D12096" t="s">
        <v>17</v>
      </c>
      <c r="E12096">
        <v>37594</v>
      </c>
      <c r="F12096" s="9">
        <v>46238</v>
      </c>
      <c r="G12096" t="s">
        <v>4705</v>
      </c>
      <c r="H12096" s="8">
        <v>0.55972222222222223</v>
      </c>
      <c r="I12096" s="8">
        <v>0.55972222222222223</v>
      </c>
      <c r="J12096">
        <v>0</v>
      </c>
      <c r="K12096" t="s">
        <v>145</v>
      </c>
      <c r="L12096">
        <v>0</v>
      </c>
      <c r="M12096" t="s">
        <v>16489</v>
      </c>
      <c r="N12096" t="s">
        <v>15505</v>
      </c>
      <c r="O12096" t="s">
        <v>15506</v>
      </c>
      <c r="P12096" t="s">
        <v>15507</v>
      </c>
    </row>
    <row r="12097" spans="1:16" x14ac:dyDescent="0.35">
      <c r="A12097" t="s">
        <v>104</v>
      </c>
      <c r="B12097">
        <v>1329668962</v>
      </c>
      <c r="C12097" t="s">
        <v>19</v>
      </c>
      <c r="D12097" t="s">
        <v>17</v>
      </c>
      <c r="E12097">
        <v>37594</v>
      </c>
      <c r="F12097" s="9">
        <v>46238</v>
      </c>
      <c r="G12097" t="s">
        <v>4705</v>
      </c>
      <c r="H12097" s="8">
        <v>0.56666666666666665</v>
      </c>
      <c r="I12097" s="8">
        <v>0.57361111111111107</v>
      </c>
      <c r="J12097">
        <v>0</v>
      </c>
      <c r="K12097" t="s">
        <v>128</v>
      </c>
      <c r="L12097">
        <v>0</v>
      </c>
      <c r="M12097" t="s">
        <v>129</v>
      </c>
      <c r="N12097" t="s">
        <v>10484</v>
      </c>
      <c r="O12097" t="s">
        <v>10485</v>
      </c>
      <c r="P12097" t="s">
        <v>10486</v>
      </c>
    </row>
    <row r="12098" spans="1:16" x14ac:dyDescent="0.35">
      <c r="A12098" t="s">
        <v>104</v>
      </c>
      <c r="B12098">
        <v>1329668962</v>
      </c>
      <c r="C12098" t="s">
        <v>19</v>
      </c>
      <c r="D12098" t="s">
        <v>17</v>
      </c>
      <c r="E12098">
        <v>37594</v>
      </c>
      <c r="F12098" s="9">
        <v>46238</v>
      </c>
      <c r="G12098" t="s">
        <v>4705</v>
      </c>
      <c r="H12098" s="8">
        <v>0.5805555555555556</v>
      </c>
      <c r="I12098" s="8">
        <v>0.5805555555555556</v>
      </c>
      <c r="J12098">
        <v>0</v>
      </c>
      <c r="K12098" t="s">
        <v>145</v>
      </c>
      <c r="L12098">
        <v>0</v>
      </c>
      <c r="M12098" t="s">
        <v>25263</v>
      </c>
      <c r="N12098" t="s">
        <v>25264</v>
      </c>
      <c r="O12098" t="s">
        <v>25265</v>
      </c>
      <c r="P12098" t="s">
        <v>25266</v>
      </c>
    </row>
    <row r="12099" spans="1:16" x14ac:dyDescent="0.35">
      <c r="A12099" t="s">
        <v>104</v>
      </c>
      <c r="B12099">
        <v>1329668962</v>
      </c>
      <c r="C12099" t="s">
        <v>19</v>
      </c>
      <c r="D12099" t="s">
        <v>17</v>
      </c>
      <c r="E12099">
        <v>37594</v>
      </c>
      <c r="F12099" s="9">
        <v>46238</v>
      </c>
      <c r="G12099" t="s">
        <v>4705</v>
      </c>
      <c r="H12099" s="8">
        <v>0.58750000000000002</v>
      </c>
      <c r="I12099" s="8">
        <v>0.60833333333333328</v>
      </c>
      <c r="J12099">
        <v>0</v>
      </c>
      <c r="K12099" t="s">
        <v>128</v>
      </c>
      <c r="L12099">
        <v>1</v>
      </c>
      <c r="M12099" t="s">
        <v>129</v>
      </c>
      <c r="N12099" t="s">
        <v>10484</v>
      </c>
      <c r="O12099" t="s">
        <v>10485</v>
      </c>
      <c r="P12099" t="s">
        <v>10486</v>
      </c>
    </row>
    <row r="12100" spans="1:16" x14ac:dyDescent="0.35">
      <c r="A12100" t="s">
        <v>104</v>
      </c>
      <c r="B12100">
        <v>1329668962</v>
      </c>
      <c r="C12100" t="s">
        <v>19</v>
      </c>
      <c r="D12100" t="s">
        <v>17</v>
      </c>
      <c r="E12100">
        <v>37594</v>
      </c>
      <c r="F12100" s="9">
        <v>46238</v>
      </c>
      <c r="G12100" t="s">
        <v>4705</v>
      </c>
      <c r="H12100" s="8">
        <v>0.61527777777777781</v>
      </c>
      <c r="I12100" s="8">
        <v>0.61527777777777781</v>
      </c>
      <c r="J12100">
        <v>0</v>
      </c>
      <c r="K12100" t="s">
        <v>145</v>
      </c>
      <c r="L12100">
        <v>0</v>
      </c>
      <c r="M12100" t="s">
        <v>25267</v>
      </c>
      <c r="N12100" t="s">
        <v>15505</v>
      </c>
      <c r="O12100" t="s">
        <v>15506</v>
      </c>
      <c r="P12100" t="s">
        <v>15507</v>
      </c>
    </row>
    <row r="12101" spans="1:16" x14ac:dyDescent="0.35">
      <c r="A12101" t="s">
        <v>104</v>
      </c>
      <c r="B12101">
        <v>1329668962</v>
      </c>
      <c r="C12101" t="s">
        <v>19</v>
      </c>
      <c r="D12101" t="s">
        <v>17</v>
      </c>
      <c r="E12101">
        <v>37594</v>
      </c>
      <c r="F12101" s="9">
        <v>46238</v>
      </c>
      <c r="G12101" t="s">
        <v>4705</v>
      </c>
      <c r="H12101" s="8">
        <v>0.62222222222222223</v>
      </c>
      <c r="I12101" s="8">
        <v>0.62222222222222223</v>
      </c>
      <c r="J12101">
        <v>0</v>
      </c>
      <c r="K12101" t="s">
        <v>145</v>
      </c>
      <c r="L12101">
        <v>0</v>
      </c>
      <c r="M12101" t="s">
        <v>25268</v>
      </c>
      <c r="N12101" t="s">
        <v>10487</v>
      </c>
      <c r="O12101" t="s">
        <v>10488</v>
      </c>
      <c r="P12101" t="s">
        <v>10489</v>
      </c>
    </row>
    <row r="12102" spans="1:16" x14ac:dyDescent="0.35">
      <c r="A12102" t="s">
        <v>104</v>
      </c>
      <c r="B12102">
        <v>1329668962</v>
      </c>
      <c r="C12102" t="s">
        <v>19</v>
      </c>
      <c r="D12102" t="s">
        <v>17</v>
      </c>
      <c r="E12102">
        <v>37594</v>
      </c>
      <c r="F12102" s="9">
        <v>46238</v>
      </c>
      <c r="G12102" t="s">
        <v>4705</v>
      </c>
      <c r="H12102" s="8">
        <v>0.62916666666666665</v>
      </c>
      <c r="I12102" s="8">
        <v>0.65694444444444444</v>
      </c>
      <c r="J12102">
        <v>1</v>
      </c>
      <c r="K12102" t="s">
        <v>128</v>
      </c>
      <c r="L12102">
        <v>2</v>
      </c>
      <c r="M12102" t="s">
        <v>129</v>
      </c>
      <c r="N12102" t="s">
        <v>15511</v>
      </c>
      <c r="O12102" t="s">
        <v>15512</v>
      </c>
      <c r="P12102" t="s">
        <v>15513</v>
      </c>
    </row>
    <row r="12103" spans="1:16" x14ac:dyDescent="0.35">
      <c r="A12103" t="s">
        <v>104</v>
      </c>
      <c r="B12103">
        <v>1329668962</v>
      </c>
      <c r="C12103" t="s">
        <v>19</v>
      </c>
      <c r="D12103" t="s">
        <v>17</v>
      </c>
      <c r="E12103">
        <v>37594</v>
      </c>
      <c r="F12103" s="9">
        <v>46238</v>
      </c>
      <c r="G12103" t="s">
        <v>4705</v>
      </c>
      <c r="H12103" s="8">
        <v>0.66388888888888886</v>
      </c>
      <c r="I12103" s="8">
        <v>0.67083333333333328</v>
      </c>
      <c r="J12103">
        <v>0</v>
      </c>
      <c r="K12103" t="s">
        <v>128</v>
      </c>
      <c r="L12103">
        <v>0</v>
      </c>
      <c r="M12103" t="s">
        <v>129</v>
      </c>
      <c r="N12103" t="s">
        <v>15508</v>
      </c>
      <c r="O12103" t="s">
        <v>15509</v>
      </c>
      <c r="P12103" t="s">
        <v>15510</v>
      </c>
    </row>
    <row r="12104" spans="1:16" x14ac:dyDescent="0.35">
      <c r="A12104" t="s">
        <v>104</v>
      </c>
      <c r="B12104">
        <v>1329668962</v>
      </c>
      <c r="C12104" t="s">
        <v>19</v>
      </c>
      <c r="D12104" t="s">
        <v>17</v>
      </c>
      <c r="E12104">
        <v>37594</v>
      </c>
      <c r="F12104" s="9">
        <v>46238</v>
      </c>
      <c r="G12104" t="s">
        <v>4705</v>
      </c>
      <c r="H12104" s="8">
        <v>0.67777777777777781</v>
      </c>
      <c r="I12104" s="8">
        <v>0.67777777777777781</v>
      </c>
      <c r="J12104">
        <v>0</v>
      </c>
      <c r="K12104" t="s">
        <v>145</v>
      </c>
      <c r="L12104">
        <v>0</v>
      </c>
      <c r="M12104" t="s">
        <v>25269</v>
      </c>
      <c r="N12104" t="s">
        <v>25270</v>
      </c>
      <c r="O12104" t="s">
        <v>25271</v>
      </c>
      <c r="P12104" t="s">
        <v>25272</v>
      </c>
    </row>
    <row r="12105" spans="1:16" x14ac:dyDescent="0.35">
      <c r="A12105" t="s">
        <v>104</v>
      </c>
      <c r="B12105">
        <v>1329668962</v>
      </c>
      <c r="C12105" t="s">
        <v>19</v>
      </c>
      <c r="D12105" t="s">
        <v>17</v>
      </c>
      <c r="E12105">
        <v>37594</v>
      </c>
      <c r="F12105" s="9">
        <v>46238</v>
      </c>
      <c r="G12105" t="s">
        <v>4705</v>
      </c>
      <c r="H12105" s="8">
        <v>0.68472222222222223</v>
      </c>
      <c r="I12105" s="8">
        <v>0.7055555555555556</v>
      </c>
      <c r="J12105">
        <v>1</v>
      </c>
      <c r="K12105" t="s">
        <v>128</v>
      </c>
      <c r="L12105">
        <v>2</v>
      </c>
      <c r="M12105" t="s">
        <v>129</v>
      </c>
      <c r="N12105" t="s">
        <v>10490</v>
      </c>
      <c r="O12105" t="s">
        <v>10491</v>
      </c>
      <c r="P12105" t="s">
        <v>10492</v>
      </c>
    </row>
    <row r="12106" spans="1:16" x14ac:dyDescent="0.35">
      <c r="A12106" t="s">
        <v>104</v>
      </c>
      <c r="B12106">
        <v>1329668962</v>
      </c>
      <c r="C12106" t="s">
        <v>19</v>
      </c>
      <c r="D12106" t="s">
        <v>17</v>
      </c>
      <c r="E12106">
        <v>37594</v>
      </c>
      <c r="F12106" s="9">
        <v>46238</v>
      </c>
      <c r="G12106" t="s">
        <v>4705</v>
      </c>
      <c r="H12106" s="8">
        <v>0.71250000000000002</v>
      </c>
      <c r="I12106" s="8">
        <v>0.71250000000000002</v>
      </c>
      <c r="J12106">
        <v>0</v>
      </c>
      <c r="K12106" t="s">
        <v>145</v>
      </c>
      <c r="L12106">
        <v>0</v>
      </c>
      <c r="M12106" t="s">
        <v>20800</v>
      </c>
      <c r="N12106" t="s">
        <v>15502</v>
      </c>
      <c r="O12106" t="s">
        <v>15503</v>
      </c>
      <c r="P12106" t="s">
        <v>15504</v>
      </c>
    </row>
    <row r="12107" spans="1:16" x14ac:dyDescent="0.35">
      <c r="A12107" t="s">
        <v>104</v>
      </c>
      <c r="B12107">
        <v>1329668962</v>
      </c>
      <c r="C12107" t="s">
        <v>19</v>
      </c>
      <c r="D12107" t="s">
        <v>17</v>
      </c>
      <c r="E12107">
        <v>37594</v>
      </c>
      <c r="F12107" s="9">
        <v>46238</v>
      </c>
      <c r="G12107" t="s">
        <v>4705</v>
      </c>
      <c r="H12107" s="8">
        <v>0.71944444444444444</v>
      </c>
      <c r="I12107" s="8">
        <v>0.71944444444444444</v>
      </c>
      <c r="J12107">
        <v>0</v>
      </c>
      <c r="K12107" t="s">
        <v>145</v>
      </c>
      <c r="L12107">
        <v>0</v>
      </c>
      <c r="M12107" t="s">
        <v>22479</v>
      </c>
      <c r="N12107" t="s">
        <v>25250</v>
      </c>
      <c r="O12107" t="s">
        <v>25251</v>
      </c>
      <c r="P12107" t="s">
        <v>25252</v>
      </c>
    </row>
    <row r="12108" spans="1:16" x14ac:dyDescent="0.35">
      <c r="A12108" t="s">
        <v>104</v>
      </c>
      <c r="B12108">
        <v>1329668962</v>
      </c>
      <c r="C12108" t="s">
        <v>19</v>
      </c>
      <c r="D12108" t="s">
        <v>17</v>
      </c>
      <c r="E12108">
        <v>37594</v>
      </c>
      <c r="F12108" s="9">
        <v>46238</v>
      </c>
      <c r="G12108" t="s">
        <v>4705</v>
      </c>
      <c r="H12108" s="8">
        <v>0.72638888888888886</v>
      </c>
      <c r="I12108" s="8">
        <v>0.72638888888888886</v>
      </c>
      <c r="J12108">
        <v>0</v>
      </c>
      <c r="K12108" t="s">
        <v>145</v>
      </c>
      <c r="L12108">
        <v>0</v>
      </c>
      <c r="M12108" t="s">
        <v>16788</v>
      </c>
      <c r="N12108" t="s">
        <v>13987</v>
      </c>
      <c r="O12108" t="s">
        <v>10493</v>
      </c>
      <c r="P12108" t="s">
        <v>10494</v>
      </c>
    </row>
    <row r="12109" spans="1:16" x14ac:dyDescent="0.35">
      <c r="A12109" t="s">
        <v>104</v>
      </c>
      <c r="B12109">
        <v>1329668962</v>
      </c>
      <c r="C12109" t="s">
        <v>19</v>
      </c>
      <c r="D12109" t="s">
        <v>17</v>
      </c>
      <c r="E12109">
        <v>37594</v>
      </c>
      <c r="F12109" s="9">
        <v>46238</v>
      </c>
      <c r="G12109" t="s">
        <v>4705</v>
      </c>
      <c r="H12109" s="8">
        <v>0.73333333333333328</v>
      </c>
      <c r="I12109" s="8">
        <v>0.73333333333333328</v>
      </c>
      <c r="J12109">
        <v>0</v>
      </c>
      <c r="K12109" t="s">
        <v>145</v>
      </c>
      <c r="L12109">
        <v>0</v>
      </c>
      <c r="M12109" t="s">
        <v>17721</v>
      </c>
      <c r="N12109" t="s">
        <v>25273</v>
      </c>
      <c r="O12109" t="s">
        <v>25274</v>
      </c>
      <c r="P12109" t="s">
        <v>25275</v>
      </c>
    </row>
    <row r="12110" spans="1:16" x14ac:dyDescent="0.35">
      <c r="A12110" t="s">
        <v>104</v>
      </c>
      <c r="B12110">
        <v>1329668962</v>
      </c>
      <c r="C12110" t="s">
        <v>19</v>
      </c>
      <c r="D12110" t="s">
        <v>17</v>
      </c>
      <c r="E12110">
        <v>37594</v>
      </c>
      <c r="F12110" s="9">
        <v>46238</v>
      </c>
      <c r="G12110" t="s">
        <v>4705</v>
      </c>
      <c r="H12110" s="8">
        <v>0.74027777777777781</v>
      </c>
      <c r="I12110" s="8">
        <v>0.74027777777777781</v>
      </c>
      <c r="J12110">
        <v>0</v>
      </c>
      <c r="K12110" t="s">
        <v>145</v>
      </c>
      <c r="L12110">
        <v>0</v>
      </c>
      <c r="M12110" t="s">
        <v>18212</v>
      </c>
      <c r="N12110" t="s">
        <v>25276</v>
      </c>
      <c r="O12110" t="s">
        <v>25277</v>
      </c>
      <c r="P12110" t="s">
        <v>25278</v>
      </c>
    </row>
    <row r="12111" spans="1:16" x14ac:dyDescent="0.35">
      <c r="A12111" t="s">
        <v>104</v>
      </c>
      <c r="B12111">
        <v>1329668962</v>
      </c>
      <c r="C12111" t="s">
        <v>19</v>
      </c>
      <c r="D12111" t="s">
        <v>17</v>
      </c>
      <c r="E12111">
        <v>37594</v>
      </c>
      <c r="F12111" s="9">
        <v>46238</v>
      </c>
      <c r="G12111" t="s">
        <v>4705</v>
      </c>
      <c r="H12111" s="8">
        <v>0.74722222222222223</v>
      </c>
      <c r="I12111" s="8">
        <v>0.74722222222222223</v>
      </c>
      <c r="J12111">
        <v>0</v>
      </c>
      <c r="K12111" t="s">
        <v>145</v>
      </c>
      <c r="L12111">
        <v>0</v>
      </c>
      <c r="M12111" t="s">
        <v>18214</v>
      </c>
      <c r="N12111" t="s">
        <v>25279</v>
      </c>
      <c r="O12111" t="s">
        <v>15500</v>
      </c>
      <c r="P12111" t="s">
        <v>15501</v>
      </c>
    </row>
    <row r="12112" spans="1:16" x14ac:dyDescent="0.35">
      <c r="A12112" t="s">
        <v>104</v>
      </c>
      <c r="B12112">
        <v>1329668962</v>
      </c>
      <c r="C12112" t="s">
        <v>19</v>
      </c>
      <c r="D12112" t="s">
        <v>17</v>
      </c>
      <c r="E12112">
        <v>37594</v>
      </c>
      <c r="F12112" s="9">
        <v>46238</v>
      </c>
      <c r="G12112" t="s">
        <v>4705</v>
      </c>
      <c r="H12112" s="8">
        <v>0.75416666666666665</v>
      </c>
      <c r="I12112" s="8">
        <v>0.75416666666666665</v>
      </c>
      <c r="J12112">
        <v>0</v>
      </c>
      <c r="K12112" t="s">
        <v>145</v>
      </c>
      <c r="L12112">
        <v>0</v>
      </c>
      <c r="M12112" t="s">
        <v>17341</v>
      </c>
      <c r="N12112" t="s">
        <v>25280</v>
      </c>
      <c r="O12112" t="s">
        <v>25281</v>
      </c>
      <c r="P12112" t="s">
        <v>25282</v>
      </c>
    </row>
    <row r="12113" spans="1:16" x14ac:dyDescent="0.35">
      <c r="A12113" t="s">
        <v>104</v>
      </c>
      <c r="B12113">
        <v>1329668962</v>
      </c>
      <c r="C12113" t="s">
        <v>19</v>
      </c>
      <c r="D12113" t="s">
        <v>17</v>
      </c>
      <c r="E12113">
        <v>37594</v>
      </c>
      <c r="F12113" s="9">
        <v>46238</v>
      </c>
      <c r="G12113" t="s">
        <v>4705</v>
      </c>
      <c r="H12113" s="8">
        <v>0.76111111111111107</v>
      </c>
      <c r="I12113" s="8">
        <v>0.76111111111111107</v>
      </c>
      <c r="J12113">
        <v>0</v>
      </c>
      <c r="K12113" t="s">
        <v>145</v>
      </c>
      <c r="L12113">
        <v>0</v>
      </c>
      <c r="M12113" t="s">
        <v>16609</v>
      </c>
      <c r="N12113" t="s">
        <v>25283</v>
      </c>
      <c r="O12113" t="s">
        <v>25284</v>
      </c>
      <c r="P12113" t="s">
        <v>25285</v>
      </c>
    </row>
    <row r="12114" spans="1:16" x14ac:dyDescent="0.35">
      <c r="A12114" t="s">
        <v>104</v>
      </c>
      <c r="B12114">
        <v>1329668962</v>
      </c>
      <c r="C12114" t="s">
        <v>19</v>
      </c>
      <c r="D12114" t="s">
        <v>17</v>
      </c>
      <c r="E12114">
        <v>37594</v>
      </c>
      <c r="F12114" s="9">
        <v>46238</v>
      </c>
      <c r="G12114" t="s">
        <v>4705</v>
      </c>
      <c r="H12114" s="8">
        <v>0.7680555555555556</v>
      </c>
      <c r="I12114" s="8">
        <v>0.7680555555555556</v>
      </c>
      <c r="J12114">
        <v>0</v>
      </c>
      <c r="K12114" t="s">
        <v>145</v>
      </c>
      <c r="L12114">
        <v>0</v>
      </c>
      <c r="M12114" t="s">
        <v>17740</v>
      </c>
      <c r="N12114" t="s">
        <v>10410</v>
      </c>
      <c r="O12114" t="s">
        <v>10411</v>
      </c>
      <c r="P12114" t="s">
        <v>10412</v>
      </c>
    </row>
    <row r="12115" spans="1:16" x14ac:dyDescent="0.35">
      <c r="A12115" t="s">
        <v>104</v>
      </c>
      <c r="B12115">
        <v>1329668962</v>
      </c>
      <c r="C12115" t="s">
        <v>19</v>
      </c>
      <c r="D12115" t="s">
        <v>17</v>
      </c>
      <c r="E12115">
        <v>37594</v>
      </c>
      <c r="F12115" s="9">
        <v>46238</v>
      </c>
      <c r="G12115" t="s">
        <v>4705</v>
      </c>
      <c r="H12115" s="8">
        <v>0.77500000000000002</v>
      </c>
      <c r="I12115" s="8">
        <v>0.77500000000000002</v>
      </c>
      <c r="J12115">
        <v>0</v>
      </c>
      <c r="K12115" t="s">
        <v>145</v>
      </c>
      <c r="L12115">
        <v>0</v>
      </c>
      <c r="M12115" t="s">
        <v>19037</v>
      </c>
      <c r="N12115" t="s">
        <v>10413</v>
      </c>
      <c r="O12115" t="s">
        <v>10414</v>
      </c>
      <c r="P12115" t="s">
        <v>10415</v>
      </c>
    </row>
    <row r="12116" spans="1:16" x14ac:dyDescent="0.35">
      <c r="A12116" t="s">
        <v>104</v>
      </c>
      <c r="B12116">
        <v>1329668962</v>
      </c>
      <c r="C12116" t="s">
        <v>19</v>
      </c>
      <c r="D12116" t="s">
        <v>17</v>
      </c>
      <c r="E12116">
        <v>37594</v>
      </c>
      <c r="F12116" s="9">
        <v>46238</v>
      </c>
      <c r="G12116" t="s">
        <v>4705</v>
      </c>
      <c r="H12116" s="8">
        <v>0.78888888888888886</v>
      </c>
      <c r="I12116" s="8">
        <v>0.78888888888888886</v>
      </c>
      <c r="J12116">
        <v>0</v>
      </c>
      <c r="K12116" t="s">
        <v>145</v>
      </c>
      <c r="L12116">
        <v>0</v>
      </c>
      <c r="M12116" t="s">
        <v>16843</v>
      </c>
      <c r="N12116" t="s">
        <v>25286</v>
      </c>
      <c r="O12116" t="s">
        <v>10471</v>
      </c>
      <c r="P12116" t="s">
        <v>10472</v>
      </c>
    </row>
    <row r="12117" spans="1:16" x14ac:dyDescent="0.35">
      <c r="A12117" t="s">
        <v>104</v>
      </c>
      <c r="B12117">
        <v>1329668962</v>
      </c>
      <c r="C12117" t="s">
        <v>19</v>
      </c>
      <c r="D12117" t="s">
        <v>17</v>
      </c>
      <c r="E12117">
        <v>37594</v>
      </c>
      <c r="F12117" s="9">
        <v>46239</v>
      </c>
      <c r="G12117" t="s">
        <v>3</v>
      </c>
      <c r="H12117" s="8">
        <v>0.37916666666666665</v>
      </c>
      <c r="I12117" s="8">
        <v>0.39305555555555555</v>
      </c>
      <c r="J12117">
        <v>0</v>
      </c>
      <c r="K12117" t="s">
        <v>128</v>
      </c>
      <c r="L12117">
        <v>1</v>
      </c>
      <c r="M12117" t="s">
        <v>129</v>
      </c>
      <c r="N12117" t="s">
        <v>2916</v>
      </c>
      <c r="O12117" t="s">
        <v>2917</v>
      </c>
      <c r="P12117" t="s">
        <v>2918</v>
      </c>
    </row>
    <row r="12118" spans="1:16" x14ac:dyDescent="0.35">
      <c r="A12118" t="s">
        <v>104</v>
      </c>
      <c r="B12118">
        <v>1329668962</v>
      </c>
      <c r="C12118" t="s">
        <v>19</v>
      </c>
      <c r="D12118" t="s">
        <v>17</v>
      </c>
      <c r="E12118">
        <v>37594</v>
      </c>
      <c r="F12118" s="9">
        <v>46239</v>
      </c>
      <c r="G12118" t="s">
        <v>3</v>
      </c>
      <c r="H12118" s="8">
        <v>0.4</v>
      </c>
      <c r="I12118" s="8">
        <v>0.4</v>
      </c>
      <c r="J12118">
        <v>0</v>
      </c>
      <c r="K12118" t="s">
        <v>145</v>
      </c>
      <c r="L12118">
        <v>0</v>
      </c>
      <c r="M12118" t="s">
        <v>16552</v>
      </c>
      <c r="N12118" t="s">
        <v>25287</v>
      </c>
      <c r="O12118" t="s">
        <v>10544</v>
      </c>
      <c r="P12118" t="s">
        <v>10545</v>
      </c>
    </row>
    <row r="12119" spans="1:16" x14ac:dyDescent="0.35">
      <c r="A12119" t="s">
        <v>104</v>
      </c>
      <c r="B12119">
        <v>1329668962</v>
      </c>
      <c r="C12119" t="s">
        <v>19</v>
      </c>
      <c r="D12119" t="s">
        <v>17</v>
      </c>
      <c r="E12119">
        <v>37594</v>
      </c>
      <c r="F12119" s="9">
        <v>46239</v>
      </c>
      <c r="G12119" t="s">
        <v>3</v>
      </c>
      <c r="H12119" s="8">
        <v>0.40694444444444444</v>
      </c>
      <c r="I12119" s="8">
        <v>0.40694444444444444</v>
      </c>
      <c r="J12119">
        <v>0</v>
      </c>
      <c r="K12119" t="s">
        <v>145</v>
      </c>
      <c r="L12119">
        <v>0</v>
      </c>
      <c r="M12119" t="s">
        <v>16491</v>
      </c>
      <c r="N12119" t="s">
        <v>2938</v>
      </c>
      <c r="O12119" t="s">
        <v>2939</v>
      </c>
      <c r="P12119" t="s">
        <v>2940</v>
      </c>
    </row>
    <row r="12120" spans="1:16" x14ac:dyDescent="0.35">
      <c r="A12120" t="s">
        <v>104</v>
      </c>
      <c r="B12120">
        <v>1329668962</v>
      </c>
      <c r="C12120" t="s">
        <v>19</v>
      </c>
      <c r="D12120" t="s">
        <v>17</v>
      </c>
      <c r="E12120">
        <v>37594</v>
      </c>
      <c r="F12120" s="9">
        <v>46239</v>
      </c>
      <c r="G12120" t="s">
        <v>3</v>
      </c>
      <c r="H12120" s="8">
        <v>0.41388888888888886</v>
      </c>
      <c r="I12120" s="8">
        <v>0.41388888888888886</v>
      </c>
      <c r="J12120">
        <v>0</v>
      </c>
      <c r="K12120" t="s">
        <v>145</v>
      </c>
      <c r="L12120">
        <v>0</v>
      </c>
      <c r="M12120" t="s">
        <v>16649</v>
      </c>
      <c r="N12120" t="s">
        <v>25288</v>
      </c>
      <c r="O12120" t="s">
        <v>25289</v>
      </c>
      <c r="P12120" t="s">
        <v>25290</v>
      </c>
    </row>
    <row r="12121" spans="1:16" x14ac:dyDescent="0.35">
      <c r="A12121" t="s">
        <v>104</v>
      </c>
      <c r="B12121">
        <v>1329668962</v>
      </c>
      <c r="C12121" t="s">
        <v>19</v>
      </c>
      <c r="D12121" t="s">
        <v>17</v>
      </c>
      <c r="E12121">
        <v>37594</v>
      </c>
      <c r="F12121" s="9">
        <v>46239</v>
      </c>
      <c r="G12121" t="s">
        <v>3</v>
      </c>
      <c r="H12121" s="8">
        <v>0.42083333333333334</v>
      </c>
      <c r="I12121" s="8">
        <v>0.42083333333333334</v>
      </c>
      <c r="J12121">
        <v>0</v>
      </c>
      <c r="K12121" t="s">
        <v>145</v>
      </c>
      <c r="L12121">
        <v>0</v>
      </c>
      <c r="M12121" t="s">
        <v>16850</v>
      </c>
      <c r="N12121" t="s">
        <v>25291</v>
      </c>
      <c r="O12121" t="s">
        <v>25292</v>
      </c>
      <c r="P12121" t="s">
        <v>25293</v>
      </c>
    </row>
    <row r="12122" spans="1:16" x14ac:dyDescent="0.35">
      <c r="A12122" t="s">
        <v>104</v>
      </c>
      <c r="B12122">
        <v>1329668962</v>
      </c>
      <c r="C12122" t="s">
        <v>19</v>
      </c>
      <c r="D12122" t="s">
        <v>17</v>
      </c>
      <c r="E12122">
        <v>37594</v>
      </c>
      <c r="F12122" s="9">
        <v>46239</v>
      </c>
      <c r="G12122" t="s">
        <v>3</v>
      </c>
      <c r="H12122" s="8">
        <v>0.42777777777777776</v>
      </c>
      <c r="I12122" s="8">
        <v>0.43472222222222223</v>
      </c>
      <c r="J12122">
        <v>0</v>
      </c>
      <c r="K12122" t="s">
        <v>128</v>
      </c>
      <c r="L12122">
        <v>1</v>
      </c>
      <c r="M12122" t="s">
        <v>129</v>
      </c>
      <c r="N12122" t="s">
        <v>10418</v>
      </c>
      <c r="O12122" t="s">
        <v>10419</v>
      </c>
      <c r="P12122" t="s">
        <v>10420</v>
      </c>
    </row>
    <row r="12123" spans="1:16" x14ac:dyDescent="0.35">
      <c r="A12123" t="s">
        <v>104</v>
      </c>
      <c r="B12123">
        <v>1329668962</v>
      </c>
      <c r="C12123" t="s">
        <v>19</v>
      </c>
      <c r="D12123" t="s">
        <v>17</v>
      </c>
      <c r="E12123">
        <v>37594</v>
      </c>
      <c r="F12123" s="9">
        <v>46239</v>
      </c>
      <c r="G12123" t="s">
        <v>3</v>
      </c>
      <c r="H12123" s="8">
        <v>0.44166666666666665</v>
      </c>
      <c r="I12123" s="8">
        <v>0.44166666666666665</v>
      </c>
      <c r="J12123">
        <v>0</v>
      </c>
      <c r="K12123" t="s">
        <v>145</v>
      </c>
      <c r="L12123">
        <v>0</v>
      </c>
      <c r="M12123" t="s">
        <v>23908</v>
      </c>
      <c r="N12123" t="s">
        <v>25219</v>
      </c>
      <c r="O12123" t="s">
        <v>25220</v>
      </c>
      <c r="P12123" t="s">
        <v>25221</v>
      </c>
    </row>
    <row r="12124" spans="1:16" x14ac:dyDescent="0.35">
      <c r="A12124" t="s">
        <v>104</v>
      </c>
      <c r="B12124">
        <v>1329668962</v>
      </c>
      <c r="C12124" t="s">
        <v>19</v>
      </c>
      <c r="D12124" t="s">
        <v>17</v>
      </c>
      <c r="E12124">
        <v>37594</v>
      </c>
      <c r="F12124" s="9">
        <v>46239</v>
      </c>
      <c r="G12124" t="s">
        <v>3</v>
      </c>
      <c r="H12124" s="8">
        <v>0.45555555555555555</v>
      </c>
      <c r="I12124" s="8">
        <v>0.45555555555555555</v>
      </c>
      <c r="J12124">
        <v>0</v>
      </c>
      <c r="K12124" t="s">
        <v>145</v>
      </c>
      <c r="L12124">
        <v>0</v>
      </c>
      <c r="M12124" t="s">
        <v>18024</v>
      </c>
      <c r="N12124" t="s">
        <v>10507</v>
      </c>
      <c r="O12124" t="s">
        <v>10508</v>
      </c>
      <c r="P12124" t="s">
        <v>10509</v>
      </c>
    </row>
    <row r="12125" spans="1:16" x14ac:dyDescent="0.35">
      <c r="A12125" t="s">
        <v>104</v>
      </c>
      <c r="B12125">
        <v>1329668962</v>
      </c>
      <c r="C12125" t="s">
        <v>19</v>
      </c>
      <c r="D12125" t="s">
        <v>17</v>
      </c>
      <c r="E12125">
        <v>37594</v>
      </c>
      <c r="F12125" s="9">
        <v>46239</v>
      </c>
      <c r="G12125" t="s">
        <v>3</v>
      </c>
      <c r="H12125" s="8">
        <v>0.46250000000000002</v>
      </c>
      <c r="I12125" s="8">
        <v>0.46250000000000002</v>
      </c>
      <c r="J12125">
        <v>0</v>
      </c>
      <c r="K12125" t="s">
        <v>145</v>
      </c>
      <c r="L12125">
        <v>0</v>
      </c>
      <c r="M12125" t="s">
        <v>16734</v>
      </c>
      <c r="N12125" t="s">
        <v>10397</v>
      </c>
      <c r="O12125" t="s">
        <v>10398</v>
      </c>
      <c r="P12125" t="s">
        <v>10399</v>
      </c>
    </row>
    <row r="12126" spans="1:16" x14ac:dyDescent="0.35">
      <c r="A12126" t="s">
        <v>104</v>
      </c>
      <c r="B12126">
        <v>1329668962</v>
      </c>
      <c r="C12126" t="s">
        <v>19</v>
      </c>
      <c r="D12126" t="s">
        <v>17</v>
      </c>
      <c r="E12126">
        <v>37594</v>
      </c>
      <c r="F12126" s="9">
        <v>46239</v>
      </c>
      <c r="G12126" t="s">
        <v>3</v>
      </c>
      <c r="H12126" s="8">
        <v>0.46944444444444444</v>
      </c>
      <c r="I12126" s="8">
        <v>0.46944444444444444</v>
      </c>
      <c r="J12126">
        <v>0</v>
      </c>
      <c r="K12126" t="s">
        <v>145</v>
      </c>
      <c r="L12126">
        <v>0</v>
      </c>
      <c r="M12126" t="s">
        <v>21616</v>
      </c>
      <c r="N12126" t="s">
        <v>11577</v>
      </c>
      <c r="O12126" t="s">
        <v>11578</v>
      </c>
      <c r="P12126" t="s">
        <v>11579</v>
      </c>
    </row>
    <row r="12127" spans="1:16" x14ac:dyDescent="0.35">
      <c r="A12127" t="s">
        <v>104</v>
      </c>
      <c r="B12127">
        <v>1329668962</v>
      </c>
      <c r="C12127" t="s">
        <v>19</v>
      </c>
      <c r="D12127" t="s">
        <v>17</v>
      </c>
      <c r="E12127">
        <v>37594</v>
      </c>
      <c r="F12127" s="9">
        <v>46239</v>
      </c>
      <c r="G12127" t="s">
        <v>3</v>
      </c>
      <c r="H12127" s="8">
        <v>0.48333333333333334</v>
      </c>
      <c r="I12127" s="8">
        <v>0.48333333333333334</v>
      </c>
      <c r="J12127">
        <v>0</v>
      </c>
      <c r="K12127" t="s">
        <v>145</v>
      </c>
      <c r="L12127">
        <v>0</v>
      </c>
      <c r="M12127" t="s">
        <v>25294</v>
      </c>
      <c r="N12127" t="s">
        <v>15541</v>
      </c>
      <c r="O12127" t="s">
        <v>15542</v>
      </c>
      <c r="P12127" t="s">
        <v>15543</v>
      </c>
    </row>
    <row r="12128" spans="1:16" x14ac:dyDescent="0.35">
      <c r="A12128" t="s">
        <v>104</v>
      </c>
      <c r="B12128">
        <v>1329668962</v>
      </c>
      <c r="C12128" t="s">
        <v>19</v>
      </c>
      <c r="D12128" t="s">
        <v>17</v>
      </c>
      <c r="E12128">
        <v>37594</v>
      </c>
      <c r="F12128" s="9">
        <v>46239</v>
      </c>
      <c r="G12128" t="s">
        <v>3</v>
      </c>
      <c r="H12128" s="8">
        <v>0.49027777777777776</v>
      </c>
      <c r="I12128" s="8">
        <v>0.49722222222222223</v>
      </c>
      <c r="J12128">
        <v>0</v>
      </c>
      <c r="K12128" t="s">
        <v>128</v>
      </c>
      <c r="L12128">
        <v>1</v>
      </c>
      <c r="M12128" t="s">
        <v>129</v>
      </c>
      <c r="N12128" t="s">
        <v>25279</v>
      </c>
      <c r="O12128" t="s">
        <v>15500</v>
      </c>
      <c r="P12128" t="s">
        <v>15501</v>
      </c>
    </row>
    <row r="12129" spans="1:16" x14ac:dyDescent="0.35">
      <c r="A12129" t="s">
        <v>104</v>
      </c>
      <c r="B12129">
        <v>1329668962</v>
      </c>
      <c r="C12129" t="s">
        <v>19</v>
      </c>
      <c r="D12129" t="s">
        <v>17</v>
      </c>
      <c r="E12129">
        <v>37594</v>
      </c>
      <c r="F12129" s="9">
        <v>46239</v>
      </c>
      <c r="G12129" t="s">
        <v>3</v>
      </c>
      <c r="H12129" s="8">
        <v>0.50416666666666665</v>
      </c>
      <c r="I12129" s="8">
        <v>0.50416666666666665</v>
      </c>
      <c r="J12129">
        <v>0</v>
      </c>
      <c r="K12129" t="s">
        <v>145</v>
      </c>
      <c r="L12129">
        <v>0</v>
      </c>
      <c r="M12129" t="s">
        <v>16843</v>
      </c>
      <c r="N12129" t="s">
        <v>10501</v>
      </c>
      <c r="O12129" t="s">
        <v>10502</v>
      </c>
      <c r="P12129" t="s">
        <v>10503</v>
      </c>
    </row>
    <row r="12130" spans="1:16" x14ac:dyDescent="0.35">
      <c r="A12130" t="s">
        <v>104</v>
      </c>
      <c r="B12130">
        <v>1329668962</v>
      </c>
      <c r="C12130" t="s">
        <v>19</v>
      </c>
      <c r="D12130" t="s">
        <v>17</v>
      </c>
      <c r="E12130">
        <v>37594</v>
      </c>
      <c r="F12130" s="9">
        <v>46239</v>
      </c>
      <c r="G12130" t="s">
        <v>3</v>
      </c>
      <c r="H12130" s="8">
        <v>0.51111111111111107</v>
      </c>
      <c r="I12130" s="8">
        <v>0.55972222222222223</v>
      </c>
      <c r="J12130">
        <v>1</v>
      </c>
      <c r="K12130" t="s">
        <v>128</v>
      </c>
      <c r="L12130">
        <v>4</v>
      </c>
      <c r="M12130" t="s">
        <v>129</v>
      </c>
      <c r="N12130" t="s">
        <v>25279</v>
      </c>
      <c r="O12130" t="s">
        <v>15500</v>
      </c>
      <c r="P12130" t="s">
        <v>15501</v>
      </c>
    </row>
    <row r="12131" spans="1:16" x14ac:dyDescent="0.35">
      <c r="A12131" t="s">
        <v>104</v>
      </c>
      <c r="B12131">
        <v>1329668962</v>
      </c>
      <c r="C12131" t="s">
        <v>19</v>
      </c>
      <c r="D12131" t="s">
        <v>17</v>
      </c>
      <c r="E12131">
        <v>37594</v>
      </c>
      <c r="F12131" s="9">
        <v>46239</v>
      </c>
      <c r="G12131" t="s">
        <v>3</v>
      </c>
      <c r="H12131" s="8">
        <v>0.56666666666666665</v>
      </c>
      <c r="I12131" s="8">
        <v>0.56666666666666665</v>
      </c>
      <c r="J12131">
        <v>0</v>
      </c>
      <c r="K12131" t="s">
        <v>145</v>
      </c>
      <c r="L12131">
        <v>0</v>
      </c>
      <c r="M12131" t="s">
        <v>25140</v>
      </c>
      <c r="N12131" t="s">
        <v>25295</v>
      </c>
      <c r="O12131" t="s">
        <v>25296</v>
      </c>
      <c r="P12131" t="s">
        <v>25297</v>
      </c>
    </row>
    <row r="12132" spans="1:16" x14ac:dyDescent="0.35">
      <c r="A12132" t="s">
        <v>104</v>
      </c>
      <c r="B12132">
        <v>1329668962</v>
      </c>
      <c r="C12132" t="s">
        <v>19</v>
      </c>
      <c r="D12132" t="s">
        <v>17</v>
      </c>
      <c r="E12132">
        <v>37594</v>
      </c>
      <c r="F12132" s="9">
        <v>46239</v>
      </c>
      <c r="G12132" t="s">
        <v>3</v>
      </c>
      <c r="H12132" s="8">
        <v>0.57361111111111107</v>
      </c>
      <c r="I12132" s="8">
        <v>0.57361111111111107</v>
      </c>
      <c r="J12132">
        <v>0</v>
      </c>
      <c r="K12132" t="s">
        <v>145</v>
      </c>
      <c r="L12132">
        <v>0</v>
      </c>
      <c r="M12132" t="s">
        <v>16922</v>
      </c>
      <c r="N12132" t="s">
        <v>10476</v>
      </c>
      <c r="O12132" t="s">
        <v>10477</v>
      </c>
      <c r="P12132" t="s">
        <v>10478</v>
      </c>
    </row>
    <row r="12133" spans="1:16" x14ac:dyDescent="0.35">
      <c r="A12133" t="s">
        <v>104</v>
      </c>
      <c r="B12133">
        <v>1329668962</v>
      </c>
      <c r="C12133" t="s">
        <v>19</v>
      </c>
      <c r="D12133" t="s">
        <v>17</v>
      </c>
      <c r="E12133">
        <v>37594</v>
      </c>
      <c r="F12133" s="9">
        <v>46239</v>
      </c>
      <c r="G12133" t="s">
        <v>3</v>
      </c>
      <c r="H12133" s="8">
        <v>0.5805555555555556</v>
      </c>
      <c r="I12133" s="8">
        <v>0.5805555555555556</v>
      </c>
      <c r="J12133">
        <v>0</v>
      </c>
      <c r="K12133" t="s">
        <v>145</v>
      </c>
      <c r="L12133">
        <v>0</v>
      </c>
      <c r="M12133" t="s">
        <v>25185</v>
      </c>
      <c r="N12133" t="s">
        <v>25186</v>
      </c>
      <c r="O12133" t="s">
        <v>25187</v>
      </c>
      <c r="P12133" t="s">
        <v>25188</v>
      </c>
    </row>
    <row r="12134" spans="1:16" x14ac:dyDescent="0.35">
      <c r="A12134" t="s">
        <v>104</v>
      </c>
      <c r="B12134">
        <v>1329668962</v>
      </c>
      <c r="C12134" t="s">
        <v>19</v>
      </c>
      <c r="D12134" t="s">
        <v>17</v>
      </c>
      <c r="E12134">
        <v>37594</v>
      </c>
      <c r="F12134" s="9">
        <v>46239</v>
      </c>
      <c r="G12134" t="s">
        <v>3</v>
      </c>
      <c r="H12134" s="8">
        <v>0.58750000000000002</v>
      </c>
      <c r="I12134" s="8">
        <v>0.58750000000000002</v>
      </c>
      <c r="J12134">
        <v>0</v>
      </c>
      <c r="K12134" t="s">
        <v>145</v>
      </c>
      <c r="L12134">
        <v>0</v>
      </c>
      <c r="M12134" t="s">
        <v>25185</v>
      </c>
      <c r="N12134" t="s">
        <v>11577</v>
      </c>
      <c r="O12134" t="s">
        <v>11578</v>
      </c>
      <c r="P12134" t="s">
        <v>11579</v>
      </c>
    </row>
    <row r="12135" spans="1:16" x14ac:dyDescent="0.35">
      <c r="A12135" t="s">
        <v>104</v>
      </c>
      <c r="B12135">
        <v>1329668962</v>
      </c>
      <c r="C12135" t="s">
        <v>19</v>
      </c>
      <c r="D12135" t="s">
        <v>17</v>
      </c>
      <c r="E12135">
        <v>37594</v>
      </c>
      <c r="F12135" s="9">
        <v>46239</v>
      </c>
      <c r="G12135" t="s">
        <v>3</v>
      </c>
      <c r="H12135" s="8">
        <v>0.59444444444444444</v>
      </c>
      <c r="I12135" s="8">
        <v>0.59444444444444444</v>
      </c>
      <c r="J12135">
        <v>0</v>
      </c>
      <c r="K12135" t="s">
        <v>145</v>
      </c>
      <c r="L12135">
        <v>0</v>
      </c>
      <c r="M12135" t="s">
        <v>25185</v>
      </c>
      <c r="N12135" t="s">
        <v>25186</v>
      </c>
      <c r="O12135" t="s">
        <v>25187</v>
      </c>
      <c r="P12135" t="s">
        <v>25188</v>
      </c>
    </row>
    <row r="12136" spans="1:16" x14ac:dyDescent="0.35">
      <c r="A12136" t="s">
        <v>104</v>
      </c>
      <c r="B12136">
        <v>1329668962</v>
      </c>
      <c r="C12136" t="s">
        <v>19</v>
      </c>
      <c r="D12136" t="s">
        <v>17</v>
      </c>
      <c r="E12136">
        <v>37594</v>
      </c>
      <c r="F12136" s="9">
        <v>46239</v>
      </c>
      <c r="G12136" t="s">
        <v>3</v>
      </c>
      <c r="H12136" s="8">
        <v>0.60138888888888886</v>
      </c>
      <c r="I12136" s="8">
        <v>0.60833333333333328</v>
      </c>
      <c r="J12136">
        <v>0</v>
      </c>
      <c r="K12136" t="s">
        <v>128</v>
      </c>
      <c r="L12136">
        <v>0</v>
      </c>
      <c r="M12136" t="s">
        <v>129</v>
      </c>
      <c r="N12136" t="s">
        <v>11577</v>
      </c>
      <c r="O12136" t="s">
        <v>11578</v>
      </c>
      <c r="P12136" t="s">
        <v>11579</v>
      </c>
    </row>
    <row r="12137" spans="1:16" x14ac:dyDescent="0.35">
      <c r="A12137" t="s">
        <v>104</v>
      </c>
      <c r="B12137">
        <v>1329668962</v>
      </c>
      <c r="C12137" t="s">
        <v>19</v>
      </c>
      <c r="D12137" t="s">
        <v>17</v>
      </c>
      <c r="E12137">
        <v>37594</v>
      </c>
      <c r="F12137" s="9">
        <v>46239</v>
      </c>
      <c r="G12137" t="s">
        <v>3</v>
      </c>
      <c r="H12137" s="8">
        <v>0.61527777777777781</v>
      </c>
      <c r="I12137" s="8">
        <v>0.62222222222222223</v>
      </c>
      <c r="J12137">
        <v>0</v>
      </c>
      <c r="K12137" t="s">
        <v>128</v>
      </c>
      <c r="L12137">
        <v>0</v>
      </c>
      <c r="M12137" t="s">
        <v>129</v>
      </c>
      <c r="N12137" t="s">
        <v>10394</v>
      </c>
      <c r="O12137" t="s">
        <v>10395</v>
      </c>
      <c r="P12137" t="s">
        <v>10396</v>
      </c>
    </row>
    <row r="12138" spans="1:16" x14ac:dyDescent="0.35">
      <c r="A12138" t="s">
        <v>104</v>
      </c>
      <c r="B12138">
        <v>1329668962</v>
      </c>
      <c r="C12138" t="s">
        <v>19</v>
      </c>
      <c r="D12138" t="s">
        <v>17</v>
      </c>
      <c r="E12138">
        <v>37594</v>
      </c>
      <c r="F12138" s="9">
        <v>46239</v>
      </c>
      <c r="G12138" t="s">
        <v>3</v>
      </c>
      <c r="H12138" s="8">
        <v>0.62916666666666665</v>
      </c>
      <c r="I12138" s="8">
        <v>0.65</v>
      </c>
      <c r="J12138">
        <v>1</v>
      </c>
      <c r="K12138" t="s">
        <v>128</v>
      </c>
      <c r="L12138">
        <v>2</v>
      </c>
      <c r="M12138" t="s">
        <v>129</v>
      </c>
      <c r="N12138" t="s">
        <v>25186</v>
      </c>
      <c r="O12138" t="s">
        <v>25187</v>
      </c>
      <c r="P12138" t="s">
        <v>25188</v>
      </c>
    </row>
    <row r="12139" spans="1:16" x14ac:dyDescent="0.35">
      <c r="A12139" t="s">
        <v>104</v>
      </c>
      <c r="B12139">
        <v>1329668962</v>
      </c>
      <c r="C12139" t="s">
        <v>19</v>
      </c>
      <c r="D12139" t="s">
        <v>17</v>
      </c>
      <c r="E12139">
        <v>37594</v>
      </c>
      <c r="F12139" s="9">
        <v>46239</v>
      </c>
      <c r="G12139" t="s">
        <v>3</v>
      </c>
      <c r="H12139" s="8">
        <v>0.65694444444444444</v>
      </c>
      <c r="I12139" s="8">
        <v>0.65694444444444444</v>
      </c>
      <c r="J12139">
        <v>0</v>
      </c>
      <c r="K12139" t="s">
        <v>145</v>
      </c>
      <c r="L12139">
        <v>0</v>
      </c>
      <c r="M12139" t="s">
        <v>18200</v>
      </c>
      <c r="N12139" t="s">
        <v>10391</v>
      </c>
      <c r="O12139" t="s">
        <v>10392</v>
      </c>
      <c r="P12139" t="s">
        <v>10393</v>
      </c>
    </row>
    <row r="12140" spans="1:16" x14ac:dyDescent="0.35">
      <c r="A12140" t="s">
        <v>104</v>
      </c>
      <c r="B12140">
        <v>1329668962</v>
      </c>
      <c r="C12140" t="s">
        <v>19</v>
      </c>
      <c r="D12140" t="s">
        <v>17</v>
      </c>
      <c r="E12140">
        <v>37594</v>
      </c>
      <c r="F12140" s="9">
        <v>46239</v>
      </c>
      <c r="G12140" t="s">
        <v>3</v>
      </c>
      <c r="H12140" s="8">
        <v>0.66388888888888886</v>
      </c>
      <c r="I12140" s="8">
        <v>0.66388888888888886</v>
      </c>
      <c r="J12140">
        <v>0</v>
      </c>
      <c r="K12140" t="s">
        <v>145</v>
      </c>
      <c r="L12140">
        <v>0</v>
      </c>
      <c r="M12140" t="s">
        <v>20635</v>
      </c>
      <c r="N12140" t="s">
        <v>10507</v>
      </c>
      <c r="O12140" t="s">
        <v>10508</v>
      </c>
      <c r="P12140" t="s">
        <v>10509</v>
      </c>
    </row>
    <row r="12141" spans="1:16" x14ac:dyDescent="0.35">
      <c r="A12141" t="s">
        <v>104</v>
      </c>
      <c r="B12141">
        <v>1329668962</v>
      </c>
      <c r="C12141" t="s">
        <v>19</v>
      </c>
      <c r="D12141" t="s">
        <v>17</v>
      </c>
      <c r="E12141">
        <v>37594</v>
      </c>
      <c r="F12141" s="9">
        <v>46239</v>
      </c>
      <c r="G12141" t="s">
        <v>3</v>
      </c>
      <c r="H12141" s="8">
        <v>0.67083333333333328</v>
      </c>
      <c r="I12141" s="8">
        <v>0.67083333333333328</v>
      </c>
      <c r="J12141">
        <v>0</v>
      </c>
      <c r="K12141" t="s">
        <v>145</v>
      </c>
      <c r="L12141">
        <v>0</v>
      </c>
      <c r="M12141" t="s">
        <v>18424</v>
      </c>
      <c r="N12141" t="s">
        <v>10416</v>
      </c>
      <c r="O12141" t="s">
        <v>10417</v>
      </c>
      <c r="P12141" t="s">
        <v>1535</v>
      </c>
    </row>
    <row r="12142" spans="1:16" x14ac:dyDescent="0.35">
      <c r="A12142" t="s">
        <v>104</v>
      </c>
      <c r="B12142">
        <v>1329668962</v>
      </c>
      <c r="C12142" t="s">
        <v>19</v>
      </c>
      <c r="D12142" t="s">
        <v>17</v>
      </c>
      <c r="E12142">
        <v>37594</v>
      </c>
      <c r="F12142" s="9">
        <v>46239</v>
      </c>
      <c r="G12142" t="s">
        <v>3</v>
      </c>
      <c r="H12142" s="8">
        <v>0.67777777777777781</v>
      </c>
      <c r="I12142" s="8">
        <v>0.67777777777777781</v>
      </c>
      <c r="J12142">
        <v>0</v>
      </c>
      <c r="K12142" t="s">
        <v>145</v>
      </c>
      <c r="L12142">
        <v>0</v>
      </c>
      <c r="M12142" t="s">
        <v>24387</v>
      </c>
      <c r="N12142" t="s">
        <v>10470</v>
      </c>
      <c r="O12142" t="s">
        <v>10471</v>
      </c>
      <c r="P12142" t="s">
        <v>10472</v>
      </c>
    </row>
    <row r="12143" spans="1:16" x14ac:dyDescent="0.35">
      <c r="A12143" t="s">
        <v>104</v>
      </c>
      <c r="B12143">
        <v>1329668962</v>
      </c>
      <c r="C12143" t="s">
        <v>19</v>
      </c>
      <c r="D12143" t="s">
        <v>17</v>
      </c>
      <c r="E12143">
        <v>37594</v>
      </c>
      <c r="F12143" s="9">
        <v>46239</v>
      </c>
      <c r="G12143" t="s">
        <v>3</v>
      </c>
      <c r="H12143" s="8">
        <v>0.68472222222222223</v>
      </c>
      <c r="I12143" s="8">
        <v>0.68472222222222223</v>
      </c>
      <c r="J12143">
        <v>0</v>
      </c>
      <c r="K12143" t="s">
        <v>145</v>
      </c>
      <c r="L12143">
        <v>0</v>
      </c>
      <c r="M12143" t="s">
        <v>25298</v>
      </c>
      <c r="N12143" t="s">
        <v>25299</v>
      </c>
      <c r="O12143" t="s">
        <v>25300</v>
      </c>
      <c r="P12143" t="s">
        <v>25301</v>
      </c>
    </row>
    <row r="12144" spans="1:16" x14ac:dyDescent="0.35">
      <c r="A12144" t="s">
        <v>104</v>
      </c>
      <c r="B12144">
        <v>1329668962</v>
      </c>
      <c r="C12144" t="s">
        <v>19</v>
      </c>
      <c r="D12144" t="s">
        <v>17</v>
      </c>
      <c r="E12144">
        <v>37594</v>
      </c>
      <c r="F12144" s="9">
        <v>46239</v>
      </c>
      <c r="G12144" t="s">
        <v>3</v>
      </c>
      <c r="H12144" s="8">
        <v>0.69166666666666665</v>
      </c>
      <c r="I12144" s="8">
        <v>0.69166666666666665</v>
      </c>
      <c r="J12144">
        <v>0</v>
      </c>
      <c r="K12144" t="s">
        <v>145</v>
      </c>
      <c r="L12144">
        <v>0</v>
      </c>
      <c r="M12144" t="s">
        <v>16763</v>
      </c>
      <c r="N12144" t="s">
        <v>10381</v>
      </c>
      <c r="O12144" t="s">
        <v>10382</v>
      </c>
      <c r="P12144" t="s">
        <v>10383</v>
      </c>
    </row>
    <row r="12145" spans="1:16" x14ac:dyDescent="0.35">
      <c r="A12145" t="s">
        <v>104</v>
      </c>
      <c r="B12145">
        <v>1329668962</v>
      </c>
      <c r="C12145" t="s">
        <v>19</v>
      </c>
      <c r="D12145" t="s">
        <v>17</v>
      </c>
      <c r="E12145">
        <v>37594</v>
      </c>
      <c r="F12145" s="9">
        <v>46239</v>
      </c>
      <c r="G12145" t="s">
        <v>3</v>
      </c>
      <c r="H12145" s="8">
        <v>0.69861111111111107</v>
      </c>
      <c r="I12145" s="8">
        <v>0.69861111111111107</v>
      </c>
      <c r="J12145">
        <v>0</v>
      </c>
      <c r="K12145" t="s">
        <v>145</v>
      </c>
      <c r="L12145">
        <v>0</v>
      </c>
      <c r="M12145" t="s">
        <v>25302</v>
      </c>
      <c r="N12145" t="s">
        <v>25303</v>
      </c>
      <c r="O12145" t="s">
        <v>11631</v>
      </c>
      <c r="P12145" t="s">
        <v>11632</v>
      </c>
    </row>
    <row r="12146" spans="1:16" x14ac:dyDescent="0.35">
      <c r="A12146" t="s">
        <v>104</v>
      </c>
      <c r="B12146">
        <v>1329668962</v>
      </c>
      <c r="C12146" t="s">
        <v>19</v>
      </c>
      <c r="D12146" t="s">
        <v>17</v>
      </c>
      <c r="E12146">
        <v>37594</v>
      </c>
      <c r="F12146" s="9">
        <v>46239</v>
      </c>
      <c r="G12146" t="s">
        <v>3</v>
      </c>
      <c r="H12146" s="8">
        <v>0.7055555555555556</v>
      </c>
      <c r="I12146" s="8">
        <v>0.7055555555555556</v>
      </c>
      <c r="J12146">
        <v>0</v>
      </c>
      <c r="K12146" t="s">
        <v>145</v>
      </c>
      <c r="L12146">
        <v>0</v>
      </c>
      <c r="M12146" t="s">
        <v>16568</v>
      </c>
      <c r="N12146" t="s">
        <v>2957</v>
      </c>
      <c r="O12146" t="s">
        <v>10328</v>
      </c>
      <c r="P12146" t="s">
        <v>10329</v>
      </c>
    </row>
    <row r="12147" spans="1:16" x14ac:dyDescent="0.35">
      <c r="A12147" t="s">
        <v>104</v>
      </c>
      <c r="B12147">
        <v>1329668962</v>
      </c>
      <c r="C12147" t="s">
        <v>19</v>
      </c>
      <c r="D12147" t="s">
        <v>17</v>
      </c>
      <c r="E12147">
        <v>37594</v>
      </c>
      <c r="F12147" s="9">
        <v>46239</v>
      </c>
      <c r="G12147" t="s">
        <v>3</v>
      </c>
      <c r="H12147" s="8">
        <v>0.71250000000000002</v>
      </c>
      <c r="I12147" s="8">
        <v>0.71944444444444444</v>
      </c>
      <c r="J12147">
        <v>0</v>
      </c>
      <c r="K12147" t="s">
        <v>128</v>
      </c>
      <c r="L12147">
        <v>0</v>
      </c>
      <c r="M12147" t="s">
        <v>129</v>
      </c>
      <c r="N12147" t="s">
        <v>2929</v>
      </c>
      <c r="O12147" t="s">
        <v>2930</v>
      </c>
      <c r="P12147" t="s">
        <v>2931</v>
      </c>
    </row>
    <row r="12148" spans="1:16" x14ac:dyDescent="0.35">
      <c r="A12148" t="s">
        <v>104</v>
      </c>
      <c r="B12148">
        <v>1329668962</v>
      </c>
      <c r="C12148" t="s">
        <v>19</v>
      </c>
      <c r="D12148" t="s">
        <v>17</v>
      </c>
      <c r="E12148">
        <v>37594</v>
      </c>
      <c r="F12148" s="9">
        <v>46239</v>
      </c>
      <c r="G12148" t="s">
        <v>3</v>
      </c>
      <c r="H12148" s="8">
        <v>0.72638888888888886</v>
      </c>
      <c r="I12148" s="8">
        <v>0.74722222222222223</v>
      </c>
      <c r="J12148">
        <v>1</v>
      </c>
      <c r="K12148" t="s">
        <v>128</v>
      </c>
      <c r="L12148">
        <v>2</v>
      </c>
      <c r="M12148" t="s">
        <v>129</v>
      </c>
      <c r="N12148" t="s">
        <v>2916</v>
      </c>
      <c r="O12148" t="s">
        <v>2917</v>
      </c>
      <c r="P12148" t="s">
        <v>2918</v>
      </c>
    </row>
    <row r="12149" spans="1:16" x14ac:dyDescent="0.35">
      <c r="A12149" t="s">
        <v>104</v>
      </c>
      <c r="B12149">
        <v>1329668962</v>
      </c>
      <c r="C12149" t="s">
        <v>19</v>
      </c>
      <c r="D12149" t="s">
        <v>17</v>
      </c>
      <c r="E12149">
        <v>37594</v>
      </c>
      <c r="F12149" s="9">
        <v>46239</v>
      </c>
      <c r="G12149" t="s">
        <v>3</v>
      </c>
      <c r="H12149" s="8">
        <v>0.75416666666666665</v>
      </c>
      <c r="I12149" s="8">
        <v>0.75416666666666665</v>
      </c>
      <c r="J12149">
        <v>0</v>
      </c>
      <c r="K12149" t="s">
        <v>145</v>
      </c>
      <c r="L12149">
        <v>0</v>
      </c>
      <c r="M12149" t="s">
        <v>16829</v>
      </c>
      <c r="N12149" t="s">
        <v>2951</v>
      </c>
      <c r="O12149" t="s">
        <v>2952</v>
      </c>
      <c r="P12149" t="s">
        <v>2953</v>
      </c>
    </row>
    <row r="12150" spans="1:16" x14ac:dyDescent="0.35">
      <c r="A12150" t="s">
        <v>104</v>
      </c>
      <c r="B12150">
        <v>1329668962</v>
      </c>
      <c r="C12150" t="s">
        <v>19</v>
      </c>
      <c r="D12150" t="s">
        <v>17</v>
      </c>
      <c r="E12150">
        <v>37594</v>
      </c>
      <c r="F12150" s="9">
        <v>46239</v>
      </c>
      <c r="G12150" t="s">
        <v>3</v>
      </c>
      <c r="H12150" s="8">
        <v>0.76111111111111107</v>
      </c>
      <c r="I12150" s="8">
        <v>0.76111111111111107</v>
      </c>
      <c r="J12150">
        <v>0</v>
      </c>
      <c r="K12150" t="s">
        <v>145</v>
      </c>
      <c r="L12150">
        <v>0</v>
      </c>
      <c r="M12150" t="s">
        <v>16504</v>
      </c>
      <c r="N12150" t="s">
        <v>25304</v>
      </c>
      <c r="O12150" t="s">
        <v>25305</v>
      </c>
      <c r="P12150" t="s">
        <v>25306</v>
      </c>
    </row>
    <row r="12151" spans="1:16" x14ac:dyDescent="0.35">
      <c r="A12151" t="s">
        <v>104</v>
      </c>
      <c r="B12151">
        <v>1329668962</v>
      </c>
      <c r="C12151" t="s">
        <v>19</v>
      </c>
      <c r="D12151" t="s">
        <v>17</v>
      </c>
      <c r="E12151">
        <v>37594</v>
      </c>
      <c r="F12151" s="9">
        <v>46239</v>
      </c>
      <c r="G12151" t="s">
        <v>3</v>
      </c>
      <c r="H12151" s="8">
        <v>0.7680555555555556</v>
      </c>
      <c r="I12151" s="8">
        <v>0.7680555555555556</v>
      </c>
      <c r="J12151">
        <v>0</v>
      </c>
      <c r="K12151" t="s">
        <v>145</v>
      </c>
      <c r="L12151">
        <v>0</v>
      </c>
      <c r="M12151" t="s">
        <v>18441</v>
      </c>
      <c r="N12151" t="s">
        <v>25287</v>
      </c>
      <c r="O12151" t="s">
        <v>10544</v>
      </c>
      <c r="P12151" t="s">
        <v>10545</v>
      </c>
    </row>
    <row r="12152" spans="1:16" x14ac:dyDescent="0.35">
      <c r="A12152" t="s">
        <v>104</v>
      </c>
      <c r="B12152">
        <v>1329668962</v>
      </c>
      <c r="C12152" t="s">
        <v>19</v>
      </c>
      <c r="D12152" t="s">
        <v>17</v>
      </c>
      <c r="E12152">
        <v>37594</v>
      </c>
      <c r="F12152" s="9">
        <v>46239</v>
      </c>
      <c r="G12152" t="s">
        <v>3</v>
      </c>
      <c r="H12152" s="8">
        <v>0.77500000000000002</v>
      </c>
      <c r="I12152" s="8">
        <v>0.77500000000000002</v>
      </c>
      <c r="J12152">
        <v>0</v>
      </c>
      <c r="K12152" t="s">
        <v>145</v>
      </c>
      <c r="L12152">
        <v>0</v>
      </c>
      <c r="M12152" t="s">
        <v>16495</v>
      </c>
      <c r="N12152" t="s">
        <v>2926</v>
      </c>
      <c r="O12152" t="s">
        <v>2927</v>
      </c>
      <c r="P12152" t="s">
        <v>2928</v>
      </c>
    </row>
    <row r="12153" spans="1:16" x14ac:dyDescent="0.35">
      <c r="A12153" t="s">
        <v>104</v>
      </c>
      <c r="B12153">
        <v>1329668962</v>
      </c>
      <c r="C12153" t="s">
        <v>19</v>
      </c>
      <c r="D12153" t="s">
        <v>17</v>
      </c>
      <c r="E12153">
        <v>37594</v>
      </c>
      <c r="F12153" s="9">
        <v>46239</v>
      </c>
      <c r="G12153" t="s">
        <v>3</v>
      </c>
      <c r="H12153" s="8">
        <v>0.78194444444444444</v>
      </c>
      <c r="I12153" s="8">
        <v>0.78194444444444444</v>
      </c>
      <c r="J12153">
        <v>0</v>
      </c>
      <c r="K12153" t="s">
        <v>145</v>
      </c>
      <c r="L12153">
        <v>0</v>
      </c>
      <c r="M12153" t="s">
        <v>16657</v>
      </c>
      <c r="N12153" t="s">
        <v>2922</v>
      </c>
      <c r="O12153" t="s">
        <v>3606</v>
      </c>
      <c r="P12153" t="s">
        <v>3607</v>
      </c>
    </row>
    <row r="12154" spans="1:16" x14ac:dyDescent="0.35">
      <c r="A12154" t="s">
        <v>104</v>
      </c>
      <c r="B12154">
        <v>1329668962</v>
      </c>
      <c r="C12154" t="s">
        <v>19</v>
      </c>
      <c r="D12154" t="s">
        <v>17</v>
      </c>
      <c r="E12154">
        <v>37594</v>
      </c>
      <c r="F12154" s="9">
        <v>46239</v>
      </c>
      <c r="G12154" t="s">
        <v>3</v>
      </c>
      <c r="H12154" s="8">
        <v>0.78888888888888886</v>
      </c>
      <c r="I12154" s="8">
        <v>0.80277777777777781</v>
      </c>
      <c r="J12154">
        <v>0</v>
      </c>
      <c r="K12154" t="s">
        <v>128</v>
      </c>
      <c r="L12154">
        <v>1</v>
      </c>
      <c r="M12154" t="s">
        <v>129</v>
      </c>
      <c r="N12154" t="s">
        <v>2951</v>
      </c>
      <c r="O12154" t="s">
        <v>2952</v>
      </c>
      <c r="P12154" t="s">
        <v>2953</v>
      </c>
    </row>
    <row r="12155" spans="1:16" x14ac:dyDescent="0.35">
      <c r="A12155" t="s">
        <v>104</v>
      </c>
      <c r="B12155">
        <v>1329668962</v>
      </c>
      <c r="C12155" t="s">
        <v>19</v>
      </c>
      <c r="D12155" t="s">
        <v>17</v>
      </c>
      <c r="E12155">
        <v>37594</v>
      </c>
      <c r="F12155" s="9">
        <v>46240</v>
      </c>
      <c r="G12155" t="s">
        <v>4</v>
      </c>
      <c r="H12155" s="8">
        <v>0.41388888888888886</v>
      </c>
      <c r="I12155" s="8">
        <v>0.41388888888888886</v>
      </c>
      <c r="J12155">
        <v>0</v>
      </c>
      <c r="K12155" t="s">
        <v>145</v>
      </c>
      <c r="L12155">
        <v>0</v>
      </c>
      <c r="M12155" t="s">
        <v>17078</v>
      </c>
      <c r="N12155" t="s">
        <v>10432</v>
      </c>
      <c r="O12155" t="s">
        <v>10433</v>
      </c>
      <c r="P12155" t="s">
        <v>10434</v>
      </c>
    </row>
    <row r="12156" spans="1:16" x14ac:dyDescent="0.35">
      <c r="A12156" t="s">
        <v>104</v>
      </c>
      <c r="B12156">
        <v>1329668962</v>
      </c>
      <c r="C12156" t="s">
        <v>19</v>
      </c>
      <c r="D12156" t="s">
        <v>17</v>
      </c>
      <c r="E12156">
        <v>37594</v>
      </c>
      <c r="F12156" s="9">
        <v>46240</v>
      </c>
      <c r="G12156" t="s">
        <v>4</v>
      </c>
      <c r="H12156" s="8">
        <v>0.42083333333333334</v>
      </c>
      <c r="I12156" s="8">
        <v>0.42083333333333334</v>
      </c>
      <c r="J12156">
        <v>0</v>
      </c>
      <c r="K12156" t="s">
        <v>145</v>
      </c>
      <c r="L12156">
        <v>0</v>
      </c>
      <c r="M12156" t="s">
        <v>18045</v>
      </c>
      <c r="N12156" t="s">
        <v>25307</v>
      </c>
      <c r="O12156" t="s">
        <v>25308</v>
      </c>
      <c r="P12156" t="s">
        <v>25309</v>
      </c>
    </row>
    <row r="12157" spans="1:16" x14ac:dyDescent="0.35">
      <c r="A12157" t="s">
        <v>104</v>
      </c>
      <c r="B12157">
        <v>1329668962</v>
      </c>
      <c r="C12157" t="s">
        <v>19</v>
      </c>
      <c r="D12157" t="s">
        <v>17</v>
      </c>
      <c r="E12157">
        <v>37594</v>
      </c>
      <c r="F12157" s="9">
        <v>46240</v>
      </c>
      <c r="G12157" t="s">
        <v>4</v>
      </c>
      <c r="H12157" s="8">
        <v>0.42777777777777776</v>
      </c>
      <c r="I12157" s="8">
        <v>0.42777777777777776</v>
      </c>
      <c r="J12157">
        <v>0</v>
      </c>
      <c r="K12157" t="s">
        <v>145</v>
      </c>
      <c r="L12157">
        <v>0</v>
      </c>
      <c r="M12157" t="s">
        <v>22507</v>
      </c>
      <c r="N12157" t="s">
        <v>10532</v>
      </c>
      <c r="O12157" t="s">
        <v>10533</v>
      </c>
      <c r="P12157" t="s">
        <v>10534</v>
      </c>
    </row>
    <row r="12158" spans="1:16" x14ac:dyDescent="0.35">
      <c r="A12158" t="s">
        <v>104</v>
      </c>
      <c r="B12158">
        <v>1329668962</v>
      </c>
      <c r="C12158" t="s">
        <v>19</v>
      </c>
      <c r="D12158" t="s">
        <v>17</v>
      </c>
      <c r="E12158">
        <v>37594</v>
      </c>
      <c r="F12158" s="9">
        <v>46240</v>
      </c>
      <c r="G12158" t="s">
        <v>4</v>
      </c>
      <c r="H12158" s="8">
        <v>0.43472222222222223</v>
      </c>
      <c r="I12158" s="8">
        <v>0.43472222222222223</v>
      </c>
      <c r="J12158">
        <v>0</v>
      </c>
      <c r="K12158" t="s">
        <v>145</v>
      </c>
      <c r="L12158">
        <v>0</v>
      </c>
      <c r="M12158" t="s">
        <v>21546</v>
      </c>
      <c r="N12158" t="s">
        <v>10516</v>
      </c>
      <c r="O12158" t="s">
        <v>10517</v>
      </c>
      <c r="P12158" t="s">
        <v>10518</v>
      </c>
    </row>
    <row r="12159" spans="1:16" x14ac:dyDescent="0.35">
      <c r="A12159" t="s">
        <v>104</v>
      </c>
      <c r="B12159">
        <v>1329668962</v>
      </c>
      <c r="C12159" t="s">
        <v>19</v>
      </c>
      <c r="D12159" t="s">
        <v>17</v>
      </c>
      <c r="E12159">
        <v>37594</v>
      </c>
      <c r="F12159" s="9">
        <v>46240</v>
      </c>
      <c r="G12159" t="s">
        <v>4</v>
      </c>
      <c r="H12159" s="8">
        <v>0.44166666666666665</v>
      </c>
      <c r="I12159" s="8">
        <v>0.44166666666666665</v>
      </c>
      <c r="J12159">
        <v>0</v>
      </c>
      <c r="K12159" t="s">
        <v>145</v>
      </c>
      <c r="L12159">
        <v>0</v>
      </c>
      <c r="M12159" t="s">
        <v>21560</v>
      </c>
      <c r="N12159" t="s">
        <v>10519</v>
      </c>
      <c r="O12159" t="s">
        <v>25310</v>
      </c>
      <c r="P12159" t="s">
        <v>25311</v>
      </c>
    </row>
    <row r="12160" spans="1:16" x14ac:dyDescent="0.35">
      <c r="A12160" t="s">
        <v>104</v>
      </c>
      <c r="B12160">
        <v>1329668962</v>
      </c>
      <c r="C12160" t="s">
        <v>19</v>
      </c>
      <c r="D12160" t="s">
        <v>17</v>
      </c>
      <c r="E12160">
        <v>37594</v>
      </c>
      <c r="F12160" s="9">
        <v>46240</v>
      </c>
      <c r="G12160" t="s">
        <v>4</v>
      </c>
      <c r="H12160" s="8">
        <v>0.44861111111111113</v>
      </c>
      <c r="I12160" s="8">
        <v>0.44861111111111113</v>
      </c>
      <c r="J12160">
        <v>0</v>
      </c>
      <c r="K12160" t="s">
        <v>145</v>
      </c>
      <c r="L12160">
        <v>0</v>
      </c>
      <c r="M12160" t="s">
        <v>17940</v>
      </c>
      <c r="N12160" t="s">
        <v>25312</v>
      </c>
      <c r="O12160" t="s">
        <v>25313</v>
      </c>
      <c r="P12160" t="s">
        <v>25314</v>
      </c>
    </row>
    <row r="12161" spans="1:16" x14ac:dyDescent="0.35">
      <c r="A12161" t="s">
        <v>104</v>
      </c>
      <c r="B12161">
        <v>1329668962</v>
      </c>
      <c r="C12161" t="s">
        <v>19</v>
      </c>
      <c r="D12161" t="s">
        <v>17</v>
      </c>
      <c r="E12161">
        <v>37594</v>
      </c>
      <c r="F12161" s="9">
        <v>46240</v>
      </c>
      <c r="G12161" t="s">
        <v>4</v>
      </c>
      <c r="H12161" s="8">
        <v>0.45555555555555555</v>
      </c>
      <c r="I12161" s="8">
        <v>0.45555555555555555</v>
      </c>
      <c r="J12161">
        <v>0</v>
      </c>
      <c r="K12161" t="s">
        <v>145</v>
      </c>
      <c r="L12161">
        <v>0</v>
      </c>
      <c r="M12161" t="s">
        <v>18450</v>
      </c>
      <c r="N12161" t="s">
        <v>25315</v>
      </c>
      <c r="O12161" t="s">
        <v>25316</v>
      </c>
      <c r="P12161" t="s">
        <v>25317</v>
      </c>
    </row>
    <row r="12162" spans="1:16" x14ac:dyDescent="0.35">
      <c r="A12162" t="s">
        <v>104</v>
      </c>
      <c r="B12162">
        <v>1329668962</v>
      </c>
      <c r="C12162" t="s">
        <v>19</v>
      </c>
      <c r="D12162" t="s">
        <v>17</v>
      </c>
      <c r="E12162">
        <v>37594</v>
      </c>
      <c r="F12162" s="9">
        <v>46240</v>
      </c>
      <c r="G12162" t="s">
        <v>4</v>
      </c>
      <c r="H12162" s="8">
        <v>0.46250000000000002</v>
      </c>
      <c r="I12162" s="8">
        <v>0.46250000000000002</v>
      </c>
      <c r="J12162">
        <v>0</v>
      </c>
      <c r="K12162" t="s">
        <v>145</v>
      </c>
      <c r="L12162">
        <v>0</v>
      </c>
      <c r="M12162" t="s">
        <v>18450</v>
      </c>
      <c r="N12162" t="s">
        <v>10522</v>
      </c>
      <c r="O12162" t="s">
        <v>10523</v>
      </c>
      <c r="P12162" t="s">
        <v>10524</v>
      </c>
    </row>
    <row r="12163" spans="1:16" x14ac:dyDescent="0.35">
      <c r="A12163" t="s">
        <v>104</v>
      </c>
      <c r="B12163">
        <v>1329668962</v>
      </c>
      <c r="C12163" t="s">
        <v>19</v>
      </c>
      <c r="D12163" t="s">
        <v>17</v>
      </c>
      <c r="E12163">
        <v>37594</v>
      </c>
      <c r="F12163" s="9">
        <v>46240</v>
      </c>
      <c r="G12163" t="s">
        <v>4</v>
      </c>
      <c r="H12163" s="8">
        <v>0.46944444444444444</v>
      </c>
      <c r="I12163" s="8">
        <v>0.46944444444444444</v>
      </c>
      <c r="J12163">
        <v>0</v>
      </c>
      <c r="K12163" t="s">
        <v>145</v>
      </c>
      <c r="L12163">
        <v>0</v>
      </c>
      <c r="M12163" t="s">
        <v>18450</v>
      </c>
      <c r="N12163" t="s">
        <v>25315</v>
      </c>
      <c r="O12163" t="s">
        <v>25316</v>
      </c>
      <c r="P12163" t="s">
        <v>25317</v>
      </c>
    </row>
    <row r="12164" spans="1:16" x14ac:dyDescent="0.35">
      <c r="A12164" t="s">
        <v>104</v>
      </c>
      <c r="B12164">
        <v>1329668962</v>
      </c>
      <c r="C12164" t="s">
        <v>19</v>
      </c>
      <c r="D12164" t="s">
        <v>17</v>
      </c>
      <c r="E12164">
        <v>37594</v>
      </c>
      <c r="F12164" s="9">
        <v>46240</v>
      </c>
      <c r="G12164" t="s">
        <v>4</v>
      </c>
      <c r="H12164" s="8">
        <v>0.47638888888888886</v>
      </c>
      <c r="I12164" s="8">
        <v>0.47638888888888886</v>
      </c>
      <c r="J12164">
        <v>0</v>
      </c>
      <c r="K12164" t="s">
        <v>145</v>
      </c>
      <c r="L12164">
        <v>0</v>
      </c>
      <c r="M12164" t="s">
        <v>18450</v>
      </c>
      <c r="N12164" t="s">
        <v>10522</v>
      </c>
      <c r="O12164" t="s">
        <v>10523</v>
      </c>
      <c r="P12164" t="s">
        <v>10524</v>
      </c>
    </row>
    <row r="12165" spans="1:16" x14ac:dyDescent="0.35">
      <c r="A12165" t="s">
        <v>104</v>
      </c>
      <c r="B12165">
        <v>1329668962</v>
      </c>
      <c r="C12165" t="s">
        <v>19</v>
      </c>
      <c r="D12165" t="s">
        <v>17</v>
      </c>
      <c r="E12165">
        <v>37594</v>
      </c>
      <c r="F12165" s="9">
        <v>46240</v>
      </c>
      <c r="G12165" t="s">
        <v>4</v>
      </c>
      <c r="H12165" s="8">
        <v>0.48333333333333334</v>
      </c>
      <c r="I12165" s="8">
        <v>0.48333333333333334</v>
      </c>
      <c r="J12165">
        <v>0</v>
      </c>
      <c r="K12165" t="s">
        <v>145</v>
      </c>
      <c r="L12165">
        <v>0</v>
      </c>
      <c r="M12165" t="s">
        <v>18450</v>
      </c>
      <c r="N12165" t="s">
        <v>25315</v>
      </c>
      <c r="O12165" t="s">
        <v>25316</v>
      </c>
      <c r="P12165" t="s">
        <v>25317</v>
      </c>
    </row>
    <row r="12166" spans="1:16" x14ac:dyDescent="0.35">
      <c r="A12166" t="s">
        <v>104</v>
      </c>
      <c r="B12166">
        <v>1329668962</v>
      </c>
      <c r="C12166" t="s">
        <v>19</v>
      </c>
      <c r="D12166" t="s">
        <v>17</v>
      </c>
      <c r="E12166">
        <v>37594</v>
      </c>
      <c r="F12166" s="9">
        <v>46240</v>
      </c>
      <c r="G12166" t="s">
        <v>4</v>
      </c>
      <c r="H12166" s="8">
        <v>0.49027777777777776</v>
      </c>
      <c r="I12166" s="8">
        <v>0.49722222222222223</v>
      </c>
      <c r="J12166">
        <v>0</v>
      </c>
      <c r="K12166" t="s">
        <v>128</v>
      </c>
      <c r="L12166">
        <v>1</v>
      </c>
      <c r="M12166" t="s">
        <v>129</v>
      </c>
      <c r="N12166" t="s">
        <v>10522</v>
      </c>
      <c r="O12166" t="s">
        <v>10523</v>
      </c>
      <c r="P12166" t="s">
        <v>10524</v>
      </c>
    </row>
    <row r="12167" spans="1:16" x14ac:dyDescent="0.35">
      <c r="A12167" t="s">
        <v>104</v>
      </c>
      <c r="B12167">
        <v>1329668962</v>
      </c>
      <c r="C12167" t="s">
        <v>19</v>
      </c>
      <c r="D12167" t="s">
        <v>17</v>
      </c>
      <c r="E12167">
        <v>37594</v>
      </c>
      <c r="F12167" s="9">
        <v>46240</v>
      </c>
      <c r="G12167" t="s">
        <v>4</v>
      </c>
      <c r="H12167" s="8">
        <v>0.50416666666666665</v>
      </c>
      <c r="I12167" s="8">
        <v>0.50416666666666665</v>
      </c>
      <c r="J12167">
        <v>0</v>
      </c>
      <c r="K12167" t="s">
        <v>145</v>
      </c>
      <c r="L12167">
        <v>0</v>
      </c>
      <c r="M12167" t="s">
        <v>25318</v>
      </c>
      <c r="N12167" t="s">
        <v>25319</v>
      </c>
      <c r="O12167" t="s">
        <v>25320</v>
      </c>
      <c r="P12167" t="s">
        <v>25321</v>
      </c>
    </row>
    <row r="12168" spans="1:16" x14ac:dyDescent="0.35">
      <c r="A12168" t="s">
        <v>104</v>
      </c>
      <c r="B12168">
        <v>1329668962</v>
      </c>
      <c r="C12168" t="s">
        <v>19</v>
      </c>
      <c r="D12168" t="s">
        <v>17</v>
      </c>
      <c r="E12168">
        <v>37594</v>
      </c>
      <c r="F12168" s="9">
        <v>46240</v>
      </c>
      <c r="G12168" t="s">
        <v>4</v>
      </c>
      <c r="H12168" s="8">
        <v>0.51111111111111107</v>
      </c>
      <c r="I12168" s="8">
        <v>0.51111111111111107</v>
      </c>
      <c r="J12168">
        <v>0</v>
      </c>
      <c r="K12168" t="s">
        <v>145</v>
      </c>
      <c r="L12168">
        <v>0</v>
      </c>
      <c r="M12168" t="s">
        <v>25318</v>
      </c>
      <c r="N12168" t="s">
        <v>10522</v>
      </c>
      <c r="O12168" t="s">
        <v>10523</v>
      </c>
      <c r="P12168" t="s">
        <v>10524</v>
      </c>
    </row>
    <row r="12169" spans="1:16" x14ac:dyDescent="0.35">
      <c r="A12169" t="s">
        <v>104</v>
      </c>
      <c r="B12169">
        <v>1329668962</v>
      </c>
      <c r="C12169" t="s">
        <v>19</v>
      </c>
      <c r="D12169" t="s">
        <v>17</v>
      </c>
      <c r="E12169">
        <v>37594</v>
      </c>
      <c r="F12169" s="9">
        <v>46240</v>
      </c>
      <c r="G12169" t="s">
        <v>4</v>
      </c>
      <c r="H12169" s="8">
        <v>0.5180555555555556</v>
      </c>
      <c r="I12169" s="8">
        <v>0.5180555555555556</v>
      </c>
      <c r="J12169">
        <v>0</v>
      </c>
      <c r="K12169" t="s">
        <v>145</v>
      </c>
      <c r="L12169">
        <v>0</v>
      </c>
      <c r="M12169" t="s">
        <v>25318</v>
      </c>
      <c r="N12169" t="s">
        <v>25319</v>
      </c>
      <c r="O12169" t="s">
        <v>25320</v>
      </c>
      <c r="P12169" t="s">
        <v>25321</v>
      </c>
    </row>
    <row r="12170" spans="1:16" x14ac:dyDescent="0.35">
      <c r="A12170" t="s">
        <v>104</v>
      </c>
      <c r="B12170">
        <v>1329668962</v>
      </c>
      <c r="C12170" t="s">
        <v>19</v>
      </c>
      <c r="D12170" t="s">
        <v>17</v>
      </c>
      <c r="E12170">
        <v>37594</v>
      </c>
      <c r="F12170" s="9">
        <v>46240</v>
      </c>
      <c r="G12170" t="s">
        <v>4</v>
      </c>
      <c r="H12170" s="8">
        <v>0.52500000000000002</v>
      </c>
      <c r="I12170" s="8">
        <v>0.53888888888888886</v>
      </c>
      <c r="J12170">
        <v>0</v>
      </c>
      <c r="K12170" t="s">
        <v>128</v>
      </c>
      <c r="L12170">
        <v>1</v>
      </c>
      <c r="M12170" t="s">
        <v>129</v>
      </c>
      <c r="N12170" t="s">
        <v>10522</v>
      </c>
      <c r="O12170" t="s">
        <v>10523</v>
      </c>
      <c r="P12170" t="s">
        <v>10524</v>
      </c>
    </row>
    <row r="12171" spans="1:16" x14ac:dyDescent="0.35">
      <c r="A12171" t="s">
        <v>104</v>
      </c>
      <c r="B12171">
        <v>1329668962</v>
      </c>
      <c r="C12171" t="s">
        <v>19</v>
      </c>
      <c r="D12171" t="s">
        <v>17</v>
      </c>
      <c r="E12171">
        <v>37594</v>
      </c>
      <c r="F12171" s="9">
        <v>46240</v>
      </c>
      <c r="G12171" t="s">
        <v>4</v>
      </c>
      <c r="H12171" s="8">
        <v>0.54583333333333328</v>
      </c>
      <c r="I12171" s="8">
        <v>0.55277777777777781</v>
      </c>
      <c r="J12171">
        <v>0</v>
      </c>
      <c r="K12171" t="s">
        <v>128</v>
      </c>
      <c r="L12171">
        <v>1</v>
      </c>
      <c r="M12171" t="s">
        <v>129</v>
      </c>
      <c r="N12171" t="s">
        <v>25319</v>
      </c>
      <c r="O12171" t="s">
        <v>25320</v>
      </c>
      <c r="P12171" t="s">
        <v>25321</v>
      </c>
    </row>
    <row r="12172" spans="1:16" x14ac:dyDescent="0.35">
      <c r="A12172" t="s">
        <v>104</v>
      </c>
      <c r="B12172">
        <v>1329668962</v>
      </c>
      <c r="C12172" t="s">
        <v>19</v>
      </c>
      <c r="D12172" t="s">
        <v>17</v>
      </c>
      <c r="E12172">
        <v>37594</v>
      </c>
      <c r="F12172" s="9">
        <v>46240</v>
      </c>
      <c r="G12172" t="s">
        <v>4</v>
      </c>
      <c r="H12172" s="8">
        <v>0.55972222222222223</v>
      </c>
      <c r="I12172" s="8">
        <v>0.55972222222222223</v>
      </c>
      <c r="J12172">
        <v>0</v>
      </c>
      <c r="K12172" t="s">
        <v>145</v>
      </c>
      <c r="L12172">
        <v>0</v>
      </c>
      <c r="M12172" t="s">
        <v>25318</v>
      </c>
      <c r="N12172" t="s">
        <v>10522</v>
      </c>
      <c r="O12172" t="s">
        <v>10523</v>
      </c>
      <c r="P12172" t="s">
        <v>10524</v>
      </c>
    </row>
    <row r="12173" spans="1:16" x14ac:dyDescent="0.35">
      <c r="A12173" t="s">
        <v>104</v>
      </c>
      <c r="B12173">
        <v>1329668962</v>
      </c>
      <c r="C12173" t="s">
        <v>19</v>
      </c>
      <c r="D12173" t="s">
        <v>17</v>
      </c>
      <c r="E12173">
        <v>37594</v>
      </c>
      <c r="F12173" s="9">
        <v>46240</v>
      </c>
      <c r="G12173" t="s">
        <v>4</v>
      </c>
      <c r="H12173" s="8">
        <v>0.56666666666666665</v>
      </c>
      <c r="I12173" s="8">
        <v>0.58750000000000002</v>
      </c>
      <c r="J12173">
        <v>1</v>
      </c>
      <c r="K12173" t="s">
        <v>128</v>
      </c>
      <c r="L12173">
        <v>2</v>
      </c>
      <c r="M12173" t="s">
        <v>129</v>
      </c>
      <c r="N12173" t="s">
        <v>25319</v>
      </c>
      <c r="O12173" t="s">
        <v>25320</v>
      </c>
      <c r="P12173" t="s">
        <v>25321</v>
      </c>
    </row>
    <row r="12174" spans="1:16" x14ac:dyDescent="0.35">
      <c r="A12174" t="s">
        <v>104</v>
      </c>
      <c r="B12174">
        <v>1329668962</v>
      </c>
      <c r="C12174" t="s">
        <v>19</v>
      </c>
      <c r="D12174" t="s">
        <v>17</v>
      </c>
      <c r="E12174">
        <v>37594</v>
      </c>
      <c r="F12174" s="9">
        <v>46240</v>
      </c>
      <c r="G12174" t="s">
        <v>4</v>
      </c>
      <c r="H12174" s="8">
        <v>0.59444444444444444</v>
      </c>
      <c r="I12174" s="8">
        <v>0.59444444444444444</v>
      </c>
      <c r="J12174">
        <v>0</v>
      </c>
      <c r="K12174" t="s">
        <v>145</v>
      </c>
      <c r="L12174">
        <v>0</v>
      </c>
      <c r="M12174" t="s">
        <v>25318</v>
      </c>
      <c r="N12174" t="s">
        <v>10522</v>
      </c>
      <c r="O12174" t="s">
        <v>10523</v>
      </c>
      <c r="P12174" t="s">
        <v>10524</v>
      </c>
    </row>
    <row r="12175" spans="1:16" x14ac:dyDescent="0.35">
      <c r="A12175" t="s">
        <v>104</v>
      </c>
      <c r="B12175">
        <v>1329668962</v>
      </c>
      <c r="C12175" t="s">
        <v>19</v>
      </c>
      <c r="D12175" t="s">
        <v>17</v>
      </c>
      <c r="E12175">
        <v>37594</v>
      </c>
      <c r="F12175" s="9">
        <v>46240</v>
      </c>
      <c r="G12175" t="s">
        <v>4</v>
      </c>
      <c r="H12175" s="8">
        <v>0.60138888888888886</v>
      </c>
      <c r="I12175" s="8">
        <v>0.60138888888888886</v>
      </c>
      <c r="J12175">
        <v>0</v>
      </c>
      <c r="K12175" t="s">
        <v>145</v>
      </c>
      <c r="L12175">
        <v>0</v>
      </c>
      <c r="M12175" t="s">
        <v>25318</v>
      </c>
      <c r="N12175" t="s">
        <v>25319</v>
      </c>
      <c r="O12175" t="s">
        <v>25320</v>
      </c>
      <c r="P12175" t="s">
        <v>25321</v>
      </c>
    </row>
    <row r="12176" spans="1:16" x14ac:dyDescent="0.35">
      <c r="A12176" t="s">
        <v>104</v>
      </c>
      <c r="B12176">
        <v>1329668962</v>
      </c>
      <c r="C12176" t="s">
        <v>19</v>
      </c>
      <c r="D12176" t="s">
        <v>17</v>
      </c>
      <c r="E12176">
        <v>37594</v>
      </c>
      <c r="F12176" s="9">
        <v>46240</v>
      </c>
      <c r="G12176" t="s">
        <v>4</v>
      </c>
      <c r="H12176" s="8">
        <v>0.60833333333333328</v>
      </c>
      <c r="I12176" s="8">
        <v>0.60833333333333328</v>
      </c>
      <c r="J12176">
        <v>0</v>
      </c>
      <c r="K12176" t="s">
        <v>145</v>
      </c>
      <c r="L12176">
        <v>0</v>
      </c>
      <c r="M12176" t="s">
        <v>25318</v>
      </c>
      <c r="N12176" t="s">
        <v>10522</v>
      </c>
      <c r="O12176" t="s">
        <v>10523</v>
      </c>
      <c r="P12176" t="s">
        <v>10524</v>
      </c>
    </row>
    <row r="12177" spans="1:16" x14ac:dyDescent="0.35">
      <c r="A12177" t="s">
        <v>104</v>
      </c>
      <c r="B12177">
        <v>1329668962</v>
      </c>
      <c r="C12177" t="s">
        <v>19</v>
      </c>
      <c r="D12177" t="s">
        <v>17</v>
      </c>
      <c r="E12177">
        <v>37594</v>
      </c>
      <c r="F12177" s="9">
        <v>46240</v>
      </c>
      <c r="G12177" t="s">
        <v>4</v>
      </c>
      <c r="H12177" s="8">
        <v>0.61527777777777781</v>
      </c>
      <c r="I12177" s="8">
        <v>0.61527777777777781</v>
      </c>
      <c r="J12177">
        <v>0</v>
      </c>
      <c r="K12177" t="s">
        <v>145</v>
      </c>
      <c r="L12177">
        <v>0</v>
      </c>
      <c r="M12177" t="s">
        <v>25318</v>
      </c>
      <c r="N12177" t="s">
        <v>25319</v>
      </c>
      <c r="O12177" t="s">
        <v>25320</v>
      </c>
      <c r="P12177" t="s">
        <v>25321</v>
      </c>
    </row>
    <row r="12178" spans="1:16" x14ac:dyDescent="0.35">
      <c r="A12178" t="s">
        <v>104</v>
      </c>
      <c r="B12178">
        <v>1329668962</v>
      </c>
      <c r="C12178" t="s">
        <v>19</v>
      </c>
      <c r="D12178" t="s">
        <v>17</v>
      </c>
      <c r="E12178">
        <v>37594</v>
      </c>
      <c r="F12178" s="9">
        <v>46240</v>
      </c>
      <c r="G12178" t="s">
        <v>4</v>
      </c>
      <c r="H12178" s="8">
        <v>0.62222222222222223</v>
      </c>
      <c r="I12178" s="8">
        <v>0.63611111111111107</v>
      </c>
      <c r="J12178">
        <v>0</v>
      </c>
      <c r="K12178" t="s">
        <v>128</v>
      </c>
      <c r="L12178">
        <v>1</v>
      </c>
      <c r="M12178" t="s">
        <v>129</v>
      </c>
      <c r="N12178" t="s">
        <v>10522</v>
      </c>
      <c r="O12178" t="s">
        <v>10523</v>
      </c>
      <c r="P12178" t="s">
        <v>10524</v>
      </c>
    </row>
    <row r="12179" spans="1:16" x14ac:dyDescent="0.35">
      <c r="A12179" t="s">
        <v>104</v>
      </c>
      <c r="B12179">
        <v>1329668962</v>
      </c>
      <c r="C12179" t="s">
        <v>19</v>
      </c>
      <c r="D12179" t="s">
        <v>17</v>
      </c>
      <c r="E12179">
        <v>37594</v>
      </c>
      <c r="F12179" s="9">
        <v>46240</v>
      </c>
      <c r="G12179" t="s">
        <v>4</v>
      </c>
      <c r="H12179" s="8">
        <v>0.6430555555555556</v>
      </c>
      <c r="I12179" s="8">
        <v>0.6430555555555556</v>
      </c>
      <c r="J12179">
        <v>0</v>
      </c>
      <c r="K12179" t="s">
        <v>145</v>
      </c>
      <c r="L12179">
        <v>0</v>
      </c>
      <c r="M12179" t="s">
        <v>17600</v>
      </c>
      <c r="N12179" t="s">
        <v>25322</v>
      </c>
      <c r="O12179" t="s">
        <v>25323</v>
      </c>
      <c r="P12179" t="s">
        <v>25324</v>
      </c>
    </row>
    <row r="12180" spans="1:16" x14ac:dyDescent="0.35">
      <c r="A12180" t="s">
        <v>104</v>
      </c>
      <c r="B12180">
        <v>1329668962</v>
      </c>
      <c r="C12180" t="s">
        <v>19</v>
      </c>
      <c r="D12180" t="s">
        <v>17</v>
      </c>
      <c r="E12180">
        <v>37594</v>
      </c>
      <c r="F12180" s="9">
        <v>46240</v>
      </c>
      <c r="G12180" t="s">
        <v>4</v>
      </c>
      <c r="H12180" s="8">
        <v>0.65</v>
      </c>
      <c r="I12180" s="8">
        <v>0.65</v>
      </c>
      <c r="J12180">
        <v>0</v>
      </c>
      <c r="K12180" t="s">
        <v>145</v>
      </c>
      <c r="L12180">
        <v>0</v>
      </c>
      <c r="M12180" t="s">
        <v>17369</v>
      </c>
      <c r="N12180" t="s">
        <v>11778</v>
      </c>
      <c r="O12180" t="s">
        <v>11779</v>
      </c>
      <c r="P12180" t="s">
        <v>11780</v>
      </c>
    </row>
    <row r="12181" spans="1:16" x14ac:dyDescent="0.35">
      <c r="A12181" t="s">
        <v>104</v>
      </c>
      <c r="B12181">
        <v>1329668962</v>
      </c>
      <c r="C12181" t="s">
        <v>19</v>
      </c>
      <c r="D12181" t="s">
        <v>17</v>
      </c>
      <c r="E12181">
        <v>37594</v>
      </c>
      <c r="F12181" s="9">
        <v>46240</v>
      </c>
      <c r="G12181" t="s">
        <v>4</v>
      </c>
      <c r="H12181" s="8">
        <v>0.65694444444444444</v>
      </c>
      <c r="I12181" s="8">
        <v>0.65694444444444444</v>
      </c>
      <c r="J12181">
        <v>0</v>
      </c>
      <c r="K12181" t="s">
        <v>145</v>
      </c>
      <c r="L12181">
        <v>0</v>
      </c>
      <c r="M12181" t="s">
        <v>16520</v>
      </c>
      <c r="N12181" t="s">
        <v>25325</v>
      </c>
      <c r="O12181" t="s">
        <v>25326</v>
      </c>
      <c r="P12181" t="s">
        <v>25327</v>
      </c>
    </row>
    <row r="12182" spans="1:16" x14ac:dyDescent="0.35">
      <c r="A12182" t="s">
        <v>104</v>
      </c>
      <c r="B12182">
        <v>1329668962</v>
      </c>
      <c r="C12182" t="s">
        <v>19</v>
      </c>
      <c r="D12182" t="s">
        <v>17</v>
      </c>
      <c r="E12182">
        <v>37594</v>
      </c>
      <c r="F12182" s="9">
        <v>46240</v>
      </c>
      <c r="G12182" t="s">
        <v>4</v>
      </c>
      <c r="H12182" s="8">
        <v>0.66388888888888886</v>
      </c>
      <c r="I12182" s="8">
        <v>0.67083333333333328</v>
      </c>
      <c r="J12182">
        <v>0</v>
      </c>
      <c r="K12182" t="s">
        <v>128</v>
      </c>
      <c r="L12182">
        <v>0</v>
      </c>
      <c r="M12182" t="s">
        <v>129</v>
      </c>
      <c r="N12182" t="s">
        <v>25328</v>
      </c>
      <c r="O12182" t="s">
        <v>25329</v>
      </c>
      <c r="P12182" t="s">
        <v>25330</v>
      </c>
    </row>
    <row r="12183" spans="1:16" x14ac:dyDescent="0.35">
      <c r="A12183" t="s">
        <v>104</v>
      </c>
      <c r="B12183">
        <v>1329668962</v>
      </c>
      <c r="C12183" t="s">
        <v>19</v>
      </c>
      <c r="D12183" t="s">
        <v>17</v>
      </c>
      <c r="E12183">
        <v>37594</v>
      </c>
      <c r="F12183" s="9">
        <v>46240</v>
      </c>
      <c r="G12183" t="s">
        <v>4</v>
      </c>
      <c r="H12183" s="8">
        <v>0.67777777777777781</v>
      </c>
      <c r="I12183" s="8">
        <v>0.67777777777777781</v>
      </c>
      <c r="J12183">
        <v>0</v>
      </c>
      <c r="K12183" t="s">
        <v>145</v>
      </c>
      <c r="L12183">
        <v>0</v>
      </c>
      <c r="M12183" t="s">
        <v>18354</v>
      </c>
      <c r="N12183" t="s">
        <v>25331</v>
      </c>
      <c r="O12183" t="s">
        <v>25332</v>
      </c>
      <c r="P12183" t="s">
        <v>25333</v>
      </c>
    </row>
    <row r="12184" spans="1:16" x14ac:dyDescent="0.35">
      <c r="A12184" t="s">
        <v>104</v>
      </c>
      <c r="B12184">
        <v>1329668962</v>
      </c>
      <c r="C12184" t="s">
        <v>19</v>
      </c>
      <c r="D12184" t="s">
        <v>17</v>
      </c>
      <c r="E12184">
        <v>37594</v>
      </c>
      <c r="F12184" s="9">
        <v>46240</v>
      </c>
      <c r="G12184" t="s">
        <v>4</v>
      </c>
      <c r="H12184" s="8">
        <v>0.68472222222222223</v>
      </c>
      <c r="I12184" s="8">
        <v>0.68472222222222223</v>
      </c>
      <c r="J12184">
        <v>0</v>
      </c>
      <c r="K12184" t="s">
        <v>145</v>
      </c>
      <c r="L12184">
        <v>0</v>
      </c>
      <c r="M12184" t="s">
        <v>19016</v>
      </c>
      <c r="N12184" t="s">
        <v>10350</v>
      </c>
      <c r="O12184" t="s">
        <v>10351</v>
      </c>
      <c r="P12184" t="s">
        <v>10352</v>
      </c>
    </row>
    <row r="12185" spans="1:16" x14ac:dyDescent="0.35">
      <c r="A12185" t="s">
        <v>104</v>
      </c>
      <c r="B12185">
        <v>1329668962</v>
      </c>
      <c r="C12185" t="s">
        <v>19</v>
      </c>
      <c r="D12185" t="s">
        <v>17</v>
      </c>
      <c r="E12185">
        <v>37594</v>
      </c>
      <c r="F12185" s="9">
        <v>46240</v>
      </c>
      <c r="G12185" t="s">
        <v>4</v>
      </c>
      <c r="H12185" s="8">
        <v>0.69166666666666665</v>
      </c>
      <c r="I12185" s="8">
        <v>0.69166666666666665</v>
      </c>
      <c r="J12185">
        <v>0</v>
      </c>
      <c r="K12185" t="s">
        <v>145</v>
      </c>
      <c r="L12185">
        <v>0</v>
      </c>
      <c r="M12185" t="s">
        <v>18861</v>
      </c>
      <c r="N12185" t="s">
        <v>25334</v>
      </c>
      <c r="O12185" t="s">
        <v>25335</v>
      </c>
      <c r="P12185" t="s">
        <v>25336</v>
      </c>
    </row>
    <row r="12186" spans="1:16" x14ac:dyDescent="0.35">
      <c r="A12186" t="s">
        <v>104</v>
      </c>
      <c r="B12186">
        <v>1329668962</v>
      </c>
      <c r="C12186" t="s">
        <v>19</v>
      </c>
      <c r="D12186" t="s">
        <v>17</v>
      </c>
      <c r="E12186">
        <v>37594</v>
      </c>
      <c r="F12186" s="9">
        <v>46240</v>
      </c>
      <c r="G12186" t="s">
        <v>4</v>
      </c>
      <c r="H12186" s="8">
        <v>0.69930555555555551</v>
      </c>
      <c r="I12186" s="8">
        <v>0.69930555555555551</v>
      </c>
      <c r="J12186">
        <v>0</v>
      </c>
      <c r="K12186" t="s">
        <v>145</v>
      </c>
      <c r="L12186">
        <v>0</v>
      </c>
      <c r="M12186" t="s">
        <v>16587</v>
      </c>
      <c r="N12186" t="s">
        <v>25337</v>
      </c>
      <c r="O12186" t="s">
        <v>25338</v>
      </c>
      <c r="P12186" t="s">
        <v>25339</v>
      </c>
    </row>
    <row r="12187" spans="1:16" x14ac:dyDescent="0.35">
      <c r="A12187" t="s">
        <v>104</v>
      </c>
      <c r="B12187">
        <v>1329668962</v>
      </c>
      <c r="C12187" t="s">
        <v>19</v>
      </c>
      <c r="D12187" t="s">
        <v>17</v>
      </c>
      <c r="E12187">
        <v>37594</v>
      </c>
      <c r="F12187" s="9">
        <v>46240</v>
      </c>
      <c r="G12187" t="s">
        <v>4</v>
      </c>
      <c r="H12187" s="8">
        <v>0.7055555555555556</v>
      </c>
      <c r="I12187" s="8">
        <v>0.7055555555555556</v>
      </c>
      <c r="J12187">
        <v>0</v>
      </c>
      <c r="K12187" t="s">
        <v>145</v>
      </c>
      <c r="L12187">
        <v>0</v>
      </c>
      <c r="M12187" t="s">
        <v>17231</v>
      </c>
      <c r="N12187" t="s">
        <v>25340</v>
      </c>
      <c r="O12187" t="s">
        <v>25341</v>
      </c>
      <c r="P12187" t="s">
        <v>25342</v>
      </c>
    </row>
    <row r="12188" spans="1:16" x14ac:dyDescent="0.35">
      <c r="A12188" t="s">
        <v>104</v>
      </c>
      <c r="B12188">
        <v>1329668962</v>
      </c>
      <c r="C12188" t="s">
        <v>19</v>
      </c>
      <c r="D12188" t="s">
        <v>17</v>
      </c>
      <c r="E12188">
        <v>37594</v>
      </c>
      <c r="F12188" s="9">
        <v>46240</v>
      </c>
      <c r="G12188" t="s">
        <v>4</v>
      </c>
      <c r="H12188" s="8">
        <v>0.71250000000000002</v>
      </c>
      <c r="I12188" s="8">
        <v>0.71250000000000002</v>
      </c>
      <c r="J12188">
        <v>0</v>
      </c>
      <c r="K12188" t="s">
        <v>145</v>
      </c>
      <c r="L12188">
        <v>0</v>
      </c>
      <c r="M12188" t="s">
        <v>23780</v>
      </c>
      <c r="N12188" t="s">
        <v>25343</v>
      </c>
      <c r="O12188" t="s">
        <v>25344</v>
      </c>
      <c r="P12188" t="s">
        <v>25345</v>
      </c>
    </row>
    <row r="12189" spans="1:16" x14ac:dyDescent="0.35">
      <c r="A12189" t="s">
        <v>104</v>
      </c>
      <c r="B12189">
        <v>1329668962</v>
      </c>
      <c r="C12189" t="s">
        <v>19</v>
      </c>
      <c r="D12189" t="s">
        <v>17</v>
      </c>
      <c r="E12189">
        <v>37594</v>
      </c>
      <c r="F12189" s="9">
        <v>46240</v>
      </c>
      <c r="G12189" t="s">
        <v>4</v>
      </c>
      <c r="H12189" s="8">
        <v>0.71944444444444444</v>
      </c>
      <c r="I12189" s="8">
        <v>0.71944444444444444</v>
      </c>
      <c r="J12189">
        <v>0</v>
      </c>
      <c r="K12189" t="s">
        <v>145</v>
      </c>
      <c r="L12189">
        <v>0</v>
      </c>
      <c r="M12189" t="s">
        <v>23300</v>
      </c>
      <c r="N12189" t="s">
        <v>25346</v>
      </c>
      <c r="O12189" t="s">
        <v>25347</v>
      </c>
      <c r="P12189" t="s">
        <v>25348</v>
      </c>
    </row>
    <row r="12190" spans="1:16" x14ac:dyDescent="0.35">
      <c r="A12190" t="s">
        <v>104</v>
      </c>
      <c r="B12190">
        <v>1329668962</v>
      </c>
      <c r="C12190" t="s">
        <v>19</v>
      </c>
      <c r="D12190" t="s">
        <v>17</v>
      </c>
      <c r="E12190">
        <v>37594</v>
      </c>
      <c r="F12190" s="9">
        <v>46240</v>
      </c>
      <c r="G12190" t="s">
        <v>4</v>
      </c>
      <c r="H12190" s="8">
        <v>0.72638888888888886</v>
      </c>
      <c r="I12190" s="8">
        <v>0.72638888888888886</v>
      </c>
      <c r="J12190">
        <v>0</v>
      </c>
      <c r="K12190" t="s">
        <v>145</v>
      </c>
      <c r="L12190">
        <v>0</v>
      </c>
      <c r="M12190" t="s">
        <v>17537</v>
      </c>
      <c r="N12190" t="s">
        <v>25349</v>
      </c>
      <c r="O12190" t="s">
        <v>25350</v>
      </c>
      <c r="P12190" t="s">
        <v>25351</v>
      </c>
    </row>
    <row r="12191" spans="1:16" x14ac:dyDescent="0.35">
      <c r="A12191" t="s">
        <v>104</v>
      </c>
      <c r="B12191">
        <v>1329668962</v>
      </c>
      <c r="C12191" t="s">
        <v>19</v>
      </c>
      <c r="D12191" t="s">
        <v>17</v>
      </c>
      <c r="E12191">
        <v>37594</v>
      </c>
      <c r="F12191" s="9">
        <v>46240</v>
      </c>
      <c r="G12191" t="s">
        <v>4</v>
      </c>
      <c r="H12191" s="8">
        <v>0.73333333333333328</v>
      </c>
      <c r="I12191" s="8">
        <v>0.73333333333333328</v>
      </c>
      <c r="J12191">
        <v>0</v>
      </c>
      <c r="K12191" t="s">
        <v>145</v>
      </c>
      <c r="L12191">
        <v>0</v>
      </c>
      <c r="M12191" t="s">
        <v>17128</v>
      </c>
      <c r="N12191" t="s">
        <v>25352</v>
      </c>
      <c r="O12191" t="s">
        <v>25353</v>
      </c>
      <c r="P12191" t="s">
        <v>25354</v>
      </c>
    </row>
    <row r="12192" spans="1:16" x14ac:dyDescent="0.35">
      <c r="A12192" t="s">
        <v>104</v>
      </c>
      <c r="B12192">
        <v>1329668962</v>
      </c>
      <c r="C12192" t="s">
        <v>19</v>
      </c>
      <c r="D12192" t="s">
        <v>17</v>
      </c>
      <c r="E12192">
        <v>37594</v>
      </c>
      <c r="F12192" s="9">
        <v>46240</v>
      </c>
      <c r="G12192" t="s">
        <v>4</v>
      </c>
      <c r="H12192" s="8">
        <v>0.74027777777777781</v>
      </c>
      <c r="I12192" s="8">
        <v>0.74027777777777781</v>
      </c>
      <c r="J12192">
        <v>0</v>
      </c>
      <c r="K12192" t="s">
        <v>145</v>
      </c>
      <c r="L12192">
        <v>0</v>
      </c>
      <c r="M12192" t="s">
        <v>16740</v>
      </c>
      <c r="N12192" t="s">
        <v>19806</v>
      </c>
      <c r="O12192" t="s">
        <v>19807</v>
      </c>
      <c r="P12192" t="s">
        <v>19808</v>
      </c>
    </row>
    <row r="12193" spans="1:16" x14ac:dyDescent="0.35">
      <c r="A12193" t="s">
        <v>104</v>
      </c>
      <c r="B12193">
        <v>1329668962</v>
      </c>
      <c r="C12193" t="s">
        <v>19</v>
      </c>
      <c r="D12193" t="s">
        <v>17</v>
      </c>
      <c r="E12193">
        <v>37594</v>
      </c>
      <c r="F12193" s="9">
        <v>46240</v>
      </c>
      <c r="G12193" t="s">
        <v>4</v>
      </c>
      <c r="H12193" s="8">
        <v>0.74791666666666667</v>
      </c>
      <c r="I12193" s="8">
        <v>0.74791666666666667</v>
      </c>
      <c r="J12193">
        <v>0</v>
      </c>
      <c r="K12193" t="s">
        <v>145</v>
      </c>
      <c r="L12193">
        <v>0</v>
      </c>
      <c r="M12193" t="s">
        <v>16800</v>
      </c>
      <c r="N12193" t="s">
        <v>25355</v>
      </c>
      <c r="O12193" t="s">
        <v>25356</v>
      </c>
      <c r="P12193" t="s">
        <v>25357</v>
      </c>
    </row>
    <row r="12194" spans="1:16" x14ac:dyDescent="0.35">
      <c r="A12194" t="s">
        <v>104</v>
      </c>
      <c r="B12194">
        <v>1329668962</v>
      </c>
      <c r="C12194" t="s">
        <v>19</v>
      </c>
      <c r="D12194" t="s">
        <v>17</v>
      </c>
      <c r="E12194">
        <v>37594</v>
      </c>
      <c r="F12194" s="9">
        <v>46240</v>
      </c>
      <c r="G12194" t="s">
        <v>4</v>
      </c>
      <c r="H12194" s="8">
        <v>0.75416666666666665</v>
      </c>
      <c r="I12194" s="8">
        <v>0.75416666666666665</v>
      </c>
      <c r="J12194">
        <v>0</v>
      </c>
      <c r="K12194" t="s">
        <v>145</v>
      </c>
      <c r="L12194">
        <v>0</v>
      </c>
      <c r="M12194" t="s">
        <v>25358</v>
      </c>
      <c r="N12194" t="s">
        <v>25359</v>
      </c>
      <c r="O12194" t="s">
        <v>25360</v>
      </c>
      <c r="P12194" t="s">
        <v>25361</v>
      </c>
    </row>
    <row r="12195" spans="1:16" x14ac:dyDescent="0.35">
      <c r="A12195" t="s">
        <v>104</v>
      </c>
      <c r="B12195">
        <v>1329668962</v>
      </c>
      <c r="C12195" t="s">
        <v>19</v>
      </c>
      <c r="D12195" t="s">
        <v>17</v>
      </c>
      <c r="E12195">
        <v>37594</v>
      </c>
      <c r="F12195" s="9">
        <v>46240</v>
      </c>
      <c r="G12195" t="s">
        <v>4</v>
      </c>
      <c r="H12195" s="8">
        <v>0.7680555555555556</v>
      </c>
      <c r="I12195" s="8">
        <v>0.7680555555555556</v>
      </c>
      <c r="J12195">
        <v>0</v>
      </c>
      <c r="K12195" t="s">
        <v>145</v>
      </c>
      <c r="L12195">
        <v>0</v>
      </c>
      <c r="M12195" t="s">
        <v>16905</v>
      </c>
      <c r="N12195" t="s">
        <v>25362</v>
      </c>
      <c r="O12195" t="s">
        <v>25363</v>
      </c>
      <c r="P12195" t="s">
        <v>25364</v>
      </c>
    </row>
    <row r="12196" spans="1:16" x14ac:dyDescent="0.35">
      <c r="A12196" t="s">
        <v>104</v>
      </c>
      <c r="B12196">
        <v>1329668962</v>
      </c>
      <c r="C12196" t="s">
        <v>19</v>
      </c>
      <c r="D12196" t="s">
        <v>17</v>
      </c>
      <c r="E12196">
        <v>37594</v>
      </c>
      <c r="F12196" s="9">
        <v>46240</v>
      </c>
      <c r="G12196" t="s">
        <v>4</v>
      </c>
      <c r="H12196" s="8">
        <v>0.77569444444444446</v>
      </c>
      <c r="I12196" s="8">
        <v>0.77569444444444446</v>
      </c>
      <c r="J12196">
        <v>0</v>
      </c>
      <c r="K12196" t="s">
        <v>145</v>
      </c>
      <c r="L12196">
        <v>0</v>
      </c>
      <c r="M12196" t="s">
        <v>20289</v>
      </c>
      <c r="N12196" t="s">
        <v>25365</v>
      </c>
      <c r="O12196" t="s">
        <v>25366</v>
      </c>
      <c r="P12196" t="s">
        <v>25367</v>
      </c>
    </row>
    <row r="12197" spans="1:16" x14ac:dyDescent="0.35">
      <c r="A12197" t="s">
        <v>104</v>
      </c>
      <c r="B12197">
        <v>1329668962</v>
      </c>
      <c r="C12197" t="s">
        <v>19</v>
      </c>
      <c r="D12197" t="s">
        <v>17</v>
      </c>
      <c r="E12197">
        <v>37594</v>
      </c>
      <c r="F12197" s="9">
        <v>46240</v>
      </c>
      <c r="G12197" t="s">
        <v>4</v>
      </c>
      <c r="H12197" s="8">
        <v>0.78194444444444444</v>
      </c>
      <c r="I12197" s="8">
        <v>0.78194444444444444</v>
      </c>
      <c r="J12197">
        <v>0</v>
      </c>
      <c r="K12197" t="s">
        <v>145</v>
      </c>
      <c r="L12197">
        <v>0</v>
      </c>
      <c r="M12197" t="s">
        <v>20994</v>
      </c>
      <c r="N12197" t="s">
        <v>25368</v>
      </c>
      <c r="O12197" t="s">
        <v>25369</v>
      </c>
      <c r="P12197" t="s">
        <v>25370</v>
      </c>
    </row>
    <row r="12198" spans="1:16" x14ac:dyDescent="0.35">
      <c r="A12198" t="s">
        <v>104</v>
      </c>
      <c r="B12198">
        <v>1329668962</v>
      </c>
      <c r="C12198" t="s">
        <v>19</v>
      </c>
      <c r="D12198" t="s">
        <v>17</v>
      </c>
      <c r="E12198">
        <v>37594</v>
      </c>
      <c r="F12198" s="9">
        <v>46240</v>
      </c>
      <c r="G12198" t="s">
        <v>4</v>
      </c>
      <c r="H12198" s="8">
        <v>0.7895833333333333</v>
      </c>
      <c r="I12198" s="8">
        <v>0.7895833333333333</v>
      </c>
      <c r="J12198">
        <v>0</v>
      </c>
      <c r="K12198" t="s">
        <v>145</v>
      </c>
      <c r="L12198">
        <v>0</v>
      </c>
      <c r="M12198" t="s">
        <v>18094</v>
      </c>
      <c r="N12198" t="s">
        <v>25371</v>
      </c>
      <c r="O12198" t="s">
        <v>25372</v>
      </c>
      <c r="P12198" t="s">
        <v>25373</v>
      </c>
    </row>
    <row r="12199" spans="1:16" x14ac:dyDescent="0.35">
      <c r="A12199" t="s">
        <v>104</v>
      </c>
      <c r="B12199">
        <v>1329668962</v>
      </c>
      <c r="C12199" t="s">
        <v>19</v>
      </c>
      <c r="D12199" t="s">
        <v>17</v>
      </c>
      <c r="E12199">
        <v>37594</v>
      </c>
      <c r="F12199" s="9">
        <v>46242</v>
      </c>
      <c r="G12199" t="s">
        <v>5</v>
      </c>
      <c r="H12199" s="8">
        <v>0.37916666666666665</v>
      </c>
      <c r="I12199" s="8">
        <v>0.44166666666666665</v>
      </c>
      <c r="J12199">
        <v>2</v>
      </c>
      <c r="K12199" t="s">
        <v>128</v>
      </c>
      <c r="L12199">
        <v>4</v>
      </c>
      <c r="M12199" t="s">
        <v>129</v>
      </c>
      <c r="N12199" t="s">
        <v>2916</v>
      </c>
      <c r="O12199" t="s">
        <v>2917</v>
      </c>
      <c r="P12199" t="s">
        <v>2918</v>
      </c>
    </row>
    <row r="12200" spans="1:16" x14ac:dyDescent="0.35">
      <c r="A12200" t="s">
        <v>104</v>
      </c>
      <c r="B12200">
        <v>1329668962</v>
      </c>
      <c r="C12200" t="s">
        <v>19</v>
      </c>
      <c r="D12200" t="s">
        <v>17</v>
      </c>
      <c r="E12200">
        <v>37594</v>
      </c>
      <c r="F12200" s="9">
        <v>46242</v>
      </c>
      <c r="G12200" t="s">
        <v>5</v>
      </c>
      <c r="H12200" s="8">
        <v>0.44861111111111113</v>
      </c>
      <c r="I12200" s="8">
        <v>0.44861111111111113</v>
      </c>
      <c r="J12200">
        <v>0</v>
      </c>
      <c r="K12200" t="s">
        <v>145</v>
      </c>
      <c r="L12200">
        <v>0</v>
      </c>
      <c r="M12200" t="s">
        <v>17558</v>
      </c>
      <c r="N12200" t="s">
        <v>2926</v>
      </c>
      <c r="O12200" t="s">
        <v>2927</v>
      </c>
      <c r="P12200" t="s">
        <v>2928</v>
      </c>
    </row>
    <row r="12201" spans="1:16" x14ac:dyDescent="0.35">
      <c r="A12201" t="s">
        <v>104</v>
      </c>
      <c r="B12201">
        <v>1329668962</v>
      </c>
      <c r="C12201" t="s">
        <v>19</v>
      </c>
      <c r="D12201" t="s">
        <v>17</v>
      </c>
      <c r="E12201">
        <v>37594</v>
      </c>
      <c r="F12201" s="9">
        <v>46242</v>
      </c>
      <c r="G12201" t="s">
        <v>5</v>
      </c>
      <c r="H12201" s="8">
        <v>0.45555555555555555</v>
      </c>
      <c r="I12201" s="8">
        <v>0.58750000000000002</v>
      </c>
      <c r="J12201">
        <v>3</v>
      </c>
      <c r="K12201" t="s">
        <v>128</v>
      </c>
      <c r="L12201">
        <v>10</v>
      </c>
      <c r="M12201" t="s">
        <v>129</v>
      </c>
      <c r="N12201" t="s">
        <v>2916</v>
      </c>
      <c r="O12201" t="s">
        <v>2917</v>
      </c>
      <c r="P12201" t="s">
        <v>2918</v>
      </c>
    </row>
    <row r="12202" spans="1:16" x14ac:dyDescent="0.35">
      <c r="A12202" t="s">
        <v>104</v>
      </c>
      <c r="B12202">
        <v>1329668962</v>
      </c>
      <c r="C12202" t="s">
        <v>19</v>
      </c>
      <c r="D12202" t="s">
        <v>17</v>
      </c>
      <c r="E12202">
        <v>37594</v>
      </c>
      <c r="F12202" s="9">
        <v>46242</v>
      </c>
      <c r="G12202" t="s">
        <v>5</v>
      </c>
      <c r="H12202" s="8">
        <v>0.59513888888888888</v>
      </c>
      <c r="I12202" s="8">
        <v>0.59513888888888888</v>
      </c>
      <c r="J12202">
        <v>0</v>
      </c>
      <c r="K12202" t="s">
        <v>145</v>
      </c>
      <c r="L12202">
        <v>0</v>
      </c>
      <c r="M12202" t="s">
        <v>17824</v>
      </c>
      <c r="N12202" t="s">
        <v>2979</v>
      </c>
      <c r="O12202" t="s">
        <v>2930</v>
      </c>
      <c r="P12202" t="s">
        <v>2931</v>
      </c>
    </row>
    <row r="12203" spans="1:16" x14ac:dyDescent="0.35">
      <c r="A12203" t="s">
        <v>104</v>
      </c>
      <c r="B12203">
        <v>1329668962</v>
      </c>
      <c r="C12203" t="s">
        <v>19</v>
      </c>
      <c r="D12203" t="s">
        <v>17</v>
      </c>
      <c r="E12203">
        <v>37594</v>
      </c>
      <c r="F12203" s="9">
        <v>46242</v>
      </c>
      <c r="G12203" t="s">
        <v>5</v>
      </c>
      <c r="H12203" s="8">
        <v>0.60138888888888886</v>
      </c>
      <c r="I12203" s="8">
        <v>0.60138888888888886</v>
      </c>
      <c r="J12203">
        <v>0</v>
      </c>
      <c r="K12203" t="s">
        <v>145</v>
      </c>
      <c r="L12203">
        <v>0</v>
      </c>
      <c r="M12203" t="s">
        <v>16662</v>
      </c>
      <c r="N12203" t="s">
        <v>25374</v>
      </c>
      <c r="O12203" t="s">
        <v>25375</v>
      </c>
      <c r="P12203" t="s">
        <v>25376</v>
      </c>
    </row>
    <row r="12204" spans="1:16" x14ac:dyDescent="0.35">
      <c r="A12204" t="s">
        <v>104</v>
      </c>
      <c r="B12204">
        <v>1329668962</v>
      </c>
      <c r="C12204" t="s">
        <v>19</v>
      </c>
      <c r="D12204" t="s">
        <v>17</v>
      </c>
      <c r="E12204">
        <v>37594</v>
      </c>
      <c r="F12204" s="9">
        <v>46242</v>
      </c>
      <c r="G12204" t="s">
        <v>5</v>
      </c>
      <c r="H12204" s="8">
        <v>0.60833333333333328</v>
      </c>
      <c r="I12204" s="8">
        <v>0.60833333333333328</v>
      </c>
      <c r="J12204">
        <v>0</v>
      </c>
      <c r="K12204" t="s">
        <v>145</v>
      </c>
      <c r="L12204">
        <v>0</v>
      </c>
      <c r="M12204" t="s">
        <v>17072</v>
      </c>
      <c r="N12204" t="s">
        <v>2932</v>
      </c>
      <c r="O12204" t="s">
        <v>2933</v>
      </c>
      <c r="P12204" t="s">
        <v>2934</v>
      </c>
    </row>
    <row r="12205" spans="1:16" x14ac:dyDescent="0.35">
      <c r="A12205" t="s">
        <v>104</v>
      </c>
      <c r="B12205">
        <v>1329668962</v>
      </c>
      <c r="C12205" t="s">
        <v>19</v>
      </c>
      <c r="D12205" t="s">
        <v>17</v>
      </c>
      <c r="E12205">
        <v>37594</v>
      </c>
      <c r="F12205" s="9">
        <v>46242</v>
      </c>
      <c r="G12205" t="s">
        <v>5</v>
      </c>
      <c r="H12205" s="8">
        <v>0.61527777777777781</v>
      </c>
      <c r="I12205" s="8">
        <v>0.65694444444444444</v>
      </c>
      <c r="J12205">
        <v>1</v>
      </c>
      <c r="K12205" t="s">
        <v>128</v>
      </c>
      <c r="L12205">
        <v>3</v>
      </c>
      <c r="M12205" t="s">
        <v>129</v>
      </c>
      <c r="N12205" t="s">
        <v>2916</v>
      </c>
      <c r="O12205" t="s">
        <v>2917</v>
      </c>
      <c r="P12205" t="s">
        <v>2918</v>
      </c>
    </row>
    <row r="12206" spans="1:16" x14ac:dyDescent="0.35">
      <c r="A12206" t="s">
        <v>104</v>
      </c>
      <c r="B12206">
        <v>1329668962</v>
      </c>
      <c r="C12206" t="s">
        <v>19</v>
      </c>
      <c r="D12206" t="s">
        <v>17</v>
      </c>
      <c r="E12206">
        <v>37594</v>
      </c>
      <c r="F12206" s="9">
        <v>46242</v>
      </c>
      <c r="G12206" t="s">
        <v>5</v>
      </c>
      <c r="H12206" s="8">
        <v>0.66388888888888886</v>
      </c>
      <c r="I12206" s="8">
        <v>0.66388888888888886</v>
      </c>
      <c r="J12206">
        <v>0</v>
      </c>
      <c r="K12206" t="s">
        <v>145</v>
      </c>
      <c r="L12206">
        <v>0</v>
      </c>
      <c r="M12206" t="s">
        <v>25377</v>
      </c>
      <c r="N12206" t="s">
        <v>2926</v>
      </c>
      <c r="O12206" t="s">
        <v>2927</v>
      </c>
      <c r="P12206" t="s">
        <v>2928</v>
      </c>
    </row>
    <row r="12207" spans="1:16" x14ac:dyDescent="0.35">
      <c r="A12207" t="s">
        <v>104</v>
      </c>
      <c r="B12207">
        <v>1329668962</v>
      </c>
      <c r="C12207" t="s">
        <v>19</v>
      </c>
      <c r="D12207" t="s">
        <v>17</v>
      </c>
      <c r="E12207">
        <v>37594</v>
      </c>
      <c r="F12207" s="9">
        <v>46242</v>
      </c>
      <c r="G12207" t="s">
        <v>5</v>
      </c>
      <c r="H12207" s="8">
        <v>0.67083333333333328</v>
      </c>
      <c r="I12207" s="8">
        <v>0.67083333333333328</v>
      </c>
      <c r="J12207">
        <v>0</v>
      </c>
      <c r="K12207" t="s">
        <v>145</v>
      </c>
      <c r="L12207">
        <v>0</v>
      </c>
      <c r="M12207" t="s">
        <v>17218</v>
      </c>
      <c r="N12207" t="s">
        <v>2951</v>
      </c>
      <c r="O12207" t="s">
        <v>2952</v>
      </c>
      <c r="P12207" t="s">
        <v>2953</v>
      </c>
    </row>
    <row r="12208" spans="1:16" x14ac:dyDescent="0.35">
      <c r="A12208" t="s">
        <v>104</v>
      </c>
      <c r="B12208">
        <v>1329668962</v>
      </c>
      <c r="C12208" t="s">
        <v>19</v>
      </c>
      <c r="D12208" t="s">
        <v>17</v>
      </c>
      <c r="E12208">
        <v>37594</v>
      </c>
      <c r="F12208" s="9">
        <v>46242</v>
      </c>
      <c r="G12208" t="s">
        <v>5</v>
      </c>
      <c r="H12208" s="8">
        <v>0.67777777777777781</v>
      </c>
      <c r="I12208" s="8">
        <v>0.67777777777777781</v>
      </c>
      <c r="J12208">
        <v>0</v>
      </c>
      <c r="K12208" t="s">
        <v>145</v>
      </c>
      <c r="L12208">
        <v>0</v>
      </c>
      <c r="M12208" t="s">
        <v>16530</v>
      </c>
      <c r="N12208" t="s">
        <v>10365</v>
      </c>
      <c r="O12208" t="s">
        <v>2948</v>
      </c>
      <c r="P12208" t="s">
        <v>2949</v>
      </c>
    </row>
    <row r="12209" spans="1:16" x14ac:dyDescent="0.35">
      <c r="A12209" t="s">
        <v>104</v>
      </c>
      <c r="B12209">
        <v>1329668962</v>
      </c>
      <c r="C12209" t="s">
        <v>19</v>
      </c>
      <c r="D12209" t="s">
        <v>17</v>
      </c>
      <c r="E12209">
        <v>37594</v>
      </c>
      <c r="F12209" s="9">
        <v>46242</v>
      </c>
      <c r="G12209" t="s">
        <v>5</v>
      </c>
      <c r="H12209" s="8">
        <v>0.68472222222222223</v>
      </c>
      <c r="I12209" s="8">
        <v>0.68472222222222223</v>
      </c>
      <c r="J12209">
        <v>0</v>
      </c>
      <c r="K12209" t="s">
        <v>145</v>
      </c>
      <c r="L12209">
        <v>0</v>
      </c>
      <c r="M12209" t="s">
        <v>16530</v>
      </c>
      <c r="N12209" t="s">
        <v>2954</v>
      </c>
      <c r="O12209" t="s">
        <v>2955</v>
      </c>
      <c r="P12209" t="s">
        <v>2956</v>
      </c>
    </row>
    <row r="12210" spans="1:16" x14ac:dyDescent="0.35">
      <c r="A12210" t="s">
        <v>104</v>
      </c>
      <c r="B12210">
        <v>1329668962</v>
      </c>
      <c r="C12210" t="s">
        <v>19</v>
      </c>
      <c r="D12210" t="s">
        <v>17</v>
      </c>
      <c r="E12210">
        <v>37594</v>
      </c>
      <c r="F12210" s="9">
        <v>46242</v>
      </c>
      <c r="G12210" t="s">
        <v>5</v>
      </c>
      <c r="H12210" s="8">
        <v>0.69166666666666665</v>
      </c>
      <c r="I12210" s="8">
        <v>0.69861111111111107</v>
      </c>
      <c r="J12210">
        <v>0</v>
      </c>
      <c r="K12210" t="s">
        <v>128</v>
      </c>
      <c r="L12210">
        <v>0</v>
      </c>
      <c r="M12210" t="s">
        <v>129</v>
      </c>
      <c r="N12210" t="s">
        <v>10365</v>
      </c>
      <c r="O12210" t="s">
        <v>2948</v>
      </c>
      <c r="P12210" t="s">
        <v>2949</v>
      </c>
    </row>
    <row r="12211" spans="1:16" x14ac:dyDescent="0.35">
      <c r="A12211" t="s">
        <v>104</v>
      </c>
      <c r="B12211">
        <v>1329668962</v>
      </c>
      <c r="C12211" t="s">
        <v>19</v>
      </c>
      <c r="D12211" t="s">
        <v>17</v>
      </c>
      <c r="E12211">
        <v>37594</v>
      </c>
      <c r="F12211" s="9">
        <v>46242</v>
      </c>
      <c r="G12211" t="s">
        <v>5</v>
      </c>
      <c r="H12211" s="8">
        <v>0.7055555555555556</v>
      </c>
      <c r="I12211" s="8">
        <v>0.7055555555555556</v>
      </c>
      <c r="J12211">
        <v>0</v>
      </c>
      <c r="K12211" t="s">
        <v>145</v>
      </c>
      <c r="L12211">
        <v>0</v>
      </c>
      <c r="M12211" t="s">
        <v>16530</v>
      </c>
      <c r="N12211" t="s">
        <v>2954</v>
      </c>
      <c r="O12211" t="s">
        <v>2955</v>
      </c>
      <c r="P12211" t="s">
        <v>2956</v>
      </c>
    </row>
    <row r="12212" spans="1:16" x14ac:dyDescent="0.35">
      <c r="A12212" t="s">
        <v>104</v>
      </c>
      <c r="B12212">
        <v>1329668962</v>
      </c>
      <c r="C12212" t="s">
        <v>19</v>
      </c>
      <c r="D12212" t="s">
        <v>17</v>
      </c>
      <c r="E12212">
        <v>37594</v>
      </c>
      <c r="F12212" s="9">
        <v>46242</v>
      </c>
      <c r="G12212" t="s">
        <v>5</v>
      </c>
      <c r="H12212" s="8">
        <v>0.71250000000000002</v>
      </c>
      <c r="I12212" s="8">
        <v>0.71250000000000002</v>
      </c>
      <c r="J12212">
        <v>0</v>
      </c>
      <c r="K12212" t="s">
        <v>145</v>
      </c>
      <c r="L12212">
        <v>0</v>
      </c>
      <c r="M12212" t="s">
        <v>16530</v>
      </c>
      <c r="N12212" t="s">
        <v>2947</v>
      </c>
      <c r="O12212" t="s">
        <v>2948</v>
      </c>
      <c r="P12212" t="s">
        <v>2949</v>
      </c>
    </row>
    <row r="12213" spans="1:16" x14ac:dyDescent="0.35">
      <c r="A12213" t="s">
        <v>104</v>
      </c>
      <c r="B12213">
        <v>1329668962</v>
      </c>
      <c r="C12213" t="s">
        <v>19</v>
      </c>
      <c r="D12213" t="s">
        <v>17</v>
      </c>
      <c r="E12213">
        <v>37594</v>
      </c>
      <c r="F12213" s="9">
        <v>46242</v>
      </c>
      <c r="G12213" t="s">
        <v>5</v>
      </c>
      <c r="H12213" s="8">
        <v>0.71944444444444444</v>
      </c>
      <c r="I12213" s="8">
        <v>0.71944444444444444</v>
      </c>
      <c r="J12213">
        <v>0</v>
      </c>
      <c r="K12213" t="s">
        <v>145</v>
      </c>
      <c r="L12213">
        <v>0</v>
      </c>
      <c r="M12213" t="s">
        <v>16530</v>
      </c>
      <c r="N12213" t="s">
        <v>2954</v>
      </c>
      <c r="O12213" t="s">
        <v>2955</v>
      </c>
      <c r="P12213" t="s">
        <v>2956</v>
      </c>
    </row>
    <row r="12214" spans="1:16" x14ac:dyDescent="0.35">
      <c r="A12214" t="s">
        <v>104</v>
      </c>
      <c r="B12214">
        <v>1329668962</v>
      </c>
      <c r="C12214" t="s">
        <v>19</v>
      </c>
      <c r="D12214" t="s">
        <v>17</v>
      </c>
      <c r="E12214">
        <v>37594</v>
      </c>
      <c r="F12214" s="9">
        <v>46242</v>
      </c>
      <c r="G12214" t="s">
        <v>5</v>
      </c>
      <c r="H12214" s="8">
        <v>0.72638888888888886</v>
      </c>
      <c r="I12214" s="8">
        <v>0.72638888888888886</v>
      </c>
      <c r="J12214">
        <v>0</v>
      </c>
      <c r="K12214" t="s">
        <v>145</v>
      </c>
      <c r="L12214">
        <v>0</v>
      </c>
      <c r="M12214" t="s">
        <v>17626</v>
      </c>
      <c r="N12214" t="s">
        <v>2947</v>
      </c>
      <c r="O12214" t="s">
        <v>2948</v>
      </c>
      <c r="P12214" t="s">
        <v>2949</v>
      </c>
    </row>
    <row r="12215" spans="1:16" x14ac:dyDescent="0.35">
      <c r="A12215" t="s">
        <v>104</v>
      </c>
      <c r="B12215">
        <v>1329668962</v>
      </c>
      <c r="C12215" t="s">
        <v>19</v>
      </c>
      <c r="D12215" t="s">
        <v>17</v>
      </c>
      <c r="E12215">
        <v>37594</v>
      </c>
      <c r="F12215" s="9">
        <v>46242</v>
      </c>
      <c r="G12215" t="s">
        <v>5</v>
      </c>
      <c r="H12215" s="8">
        <v>0.73333333333333328</v>
      </c>
      <c r="I12215" s="8">
        <v>0.73333333333333328</v>
      </c>
      <c r="J12215">
        <v>0</v>
      </c>
      <c r="K12215" t="s">
        <v>145</v>
      </c>
      <c r="L12215">
        <v>0</v>
      </c>
      <c r="M12215" t="s">
        <v>16530</v>
      </c>
      <c r="N12215" t="s">
        <v>10366</v>
      </c>
      <c r="O12215" t="s">
        <v>25378</v>
      </c>
      <c r="P12215" t="s">
        <v>25379</v>
      </c>
    </row>
    <row r="12216" spans="1:16" x14ac:dyDescent="0.35">
      <c r="A12216" t="s">
        <v>104</v>
      </c>
      <c r="B12216">
        <v>1329668962</v>
      </c>
      <c r="C12216" t="s">
        <v>19</v>
      </c>
      <c r="D12216" t="s">
        <v>17</v>
      </c>
      <c r="E12216">
        <v>37594</v>
      </c>
      <c r="F12216" s="9">
        <v>46242</v>
      </c>
      <c r="G12216" t="s">
        <v>5</v>
      </c>
      <c r="H12216" s="8">
        <v>0.74027777777777781</v>
      </c>
      <c r="I12216" s="8">
        <v>0.74027777777777781</v>
      </c>
      <c r="J12216">
        <v>0</v>
      </c>
      <c r="K12216" t="s">
        <v>145</v>
      </c>
      <c r="L12216">
        <v>0</v>
      </c>
      <c r="M12216" t="s">
        <v>16839</v>
      </c>
      <c r="N12216" t="s">
        <v>2976</v>
      </c>
      <c r="O12216" t="s">
        <v>2977</v>
      </c>
      <c r="P12216" t="s">
        <v>2978</v>
      </c>
    </row>
    <row r="12217" spans="1:16" x14ac:dyDescent="0.35">
      <c r="A12217" t="s">
        <v>104</v>
      </c>
      <c r="B12217">
        <v>1329668962</v>
      </c>
      <c r="C12217" t="s">
        <v>19</v>
      </c>
      <c r="D12217" t="s">
        <v>17</v>
      </c>
      <c r="E12217">
        <v>37594</v>
      </c>
      <c r="F12217" s="9">
        <v>46242</v>
      </c>
      <c r="G12217" t="s">
        <v>5</v>
      </c>
      <c r="H12217" s="8">
        <v>0.74722222222222223</v>
      </c>
      <c r="I12217" s="8">
        <v>0.78888888888888886</v>
      </c>
      <c r="J12217">
        <v>1</v>
      </c>
      <c r="K12217" t="s">
        <v>128</v>
      </c>
      <c r="L12217">
        <v>3</v>
      </c>
      <c r="M12217" t="s">
        <v>129</v>
      </c>
      <c r="N12217" t="s">
        <v>2916</v>
      </c>
      <c r="O12217" t="s">
        <v>2917</v>
      </c>
      <c r="P12217" t="s">
        <v>2918</v>
      </c>
    </row>
    <row r="12218" spans="1:16" x14ac:dyDescent="0.35">
      <c r="A12218" t="s">
        <v>104</v>
      </c>
      <c r="B12218">
        <v>1329668962</v>
      </c>
      <c r="C12218" t="s">
        <v>19</v>
      </c>
      <c r="D12218" t="s">
        <v>17</v>
      </c>
      <c r="E12218">
        <v>37594</v>
      </c>
      <c r="F12218" s="9">
        <v>46243</v>
      </c>
      <c r="G12218" t="s">
        <v>6</v>
      </c>
      <c r="H12218" s="8">
        <v>0.38611111111111113</v>
      </c>
      <c r="I12218" s="8">
        <v>0.38611111111111113</v>
      </c>
      <c r="J12218">
        <v>0</v>
      </c>
      <c r="K12218" t="s">
        <v>145</v>
      </c>
      <c r="L12218">
        <v>0</v>
      </c>
      <c r="M12218" t="s">
        <v>16826</v>
      </c>
      <c r="N12218" t="s">
        <v>25380</v>
      </c>
      <c r="O12218" t="s">
        <v>25381</v>
      </c>
      <c r="P12218" t="s">
        <v>25382</v>
      </c>
    </row>
    <row r="12219" spans="1:16" x14ac:dyDescent="0.35">
      <c r="A12219" t="s">
        <v>104</v>
      </c>
      <c r="B12219">
        <v>1329668962</v>
      </c>
      <c r="C12219" t="s">
        <v>19</v>
      </c>
      <c r="D12219" t="s">
        <v>17</v>
      </c>
      <c r="E12219">
        <v>37594</v>
      </c>
      <c r="F12219" s="9">
        <v>46243</v>
      </c>
      <c r="G12219" t="s">
        <v>6</v>
      </c>
      <c r="H12219" s="8">
        <v>0.39305555555555555</v>
      </c>
      <c r="I12219" s="8">
        <v>0.40694444444444444</v>
      </c>
      <c r="J12219">
        <v>0</v>
      </c>
      <c r="K12219" t="s">
        <v>128</v>
      </c>
      <c r="L12219">
        <v>1</v>
      </c>
      <c r="M12219" t="s">
        <v>129</v>
      </c>
      <c r="N12219" t="s">
        <v>2926</v>
      </c>
      <c r="O12219" t="s">
        <v>2927</v>
      </c>
      <c r="P12219" t="s">
        <v>2928</v>
      </c>
    </row>
    <row r="12220" spans="1:16" x14ac:dyDescent="0.35">
      <c r="A12220" t="s">
        <v>104</v>
      </c>
      <c r="B12220">
        <v>1329668962</v>
      </c>
      <c r="C12220" t="s">
        <v>19</v>
      </c>
      <c r="D12220" t="s">
        <v>17</v>
      </c>
      <c r="E12220">
        <v>37594</v>
      </c>
      <c r="F12220" s="9">
        <v>46243</v>
      </c>
      <c r="G12220" t="s">
        <v>6</v>
      </c>
      <c r="H12220" s="8">
        <v>0.41388888888888886</v>
      </c>
      <c r="I12220" s="8">
        <v>0.41388888888888886</v>
      </c>
      <c r="J12220">
        <v>0</v>
      </c>
      <c r="K12220" t="s">
        <v>145</v>
      </c>
      <c r="L12220">
        <v>0</v>
      </c>
      <c r="M12220" t="s">
        <v>16909</v>
      </c>
      <c r="N12220" t="s">
        <v>2916</v>
      </c>
      <c r="O12220" t="s">
        <v>2917</v>
      </c>
      <c r="P12220" t="s">
        <v>2918</v>
      </c>
    </row>
    <row r="12221" spans="1:16" x14ac:dyDescent="0.35">
      <c r="A12221" t="s">
        <v>104</v>
      </c>
      <c r="B12221">
        <v>1329668962</v>
      </c>
      <c r="C12221" t="s">
        <v>19</v>
      </c>
      <c r="D12221" t="s">
        <v>17</v>
      </c>
      <c r="E12221">
        <v>37594</v>
      </c>
      <c r="F12221" s="9">
        <v>46243</v>
      </c>
      <c r="G12221" t="s">
        <v>6</v>
      </c>
      <c r="H12221" s="8">
        <v>0.42083333333333334</v>
      </c>
      <c r="I12221" s="8">
        <v>0.42083333333333334</v>
      </c>
      <c r="J12221">
        <v>0</v>
      </c>
      <c r="K12221" t="s">
        <v>145</v>
      </c>
      <c r="L12221">
        <v>0</v>
      </c>
      <c r="M12221" t="s">
        <v>17121</v>
      </c>
      <c r="N12221" t="s">
        <v>10460</v>
      </c>
      <c r="O12221" t="s">
        <v>10461</v>
      </c>
      <c r="P12221" t="s">
        <v>10462</v>
      </c>
    </row>
    <row r="12222" spans="1:16" x14ac:dyDescent="0.35">
      <c r="A12222" t="s">
        <v>104</v>
      </c>
      <c r="B12222">
        <v>1329668962</v>
      </c>
      <c r="C12222" t="s">
        <v>19</v>
      </c>
      <c r="D12222" t="s">
        <v>17</v>
      </c>
      <c r="E12222">
        <v>37594</v>
      </c>
      <c r="F12222" s="9">
        <v>46243</v>
      </c>
      <c r="G12222" t="s">
        <v>6</v>
      </c>
      <c r="H12222" s="8">
        <v>0.42777777777777776</v>
      </c>
      <c r="I12222" s="8">
        <v>0.42777777777777776</v>
      </c>
      <c r="J12222">
        <v>0</v>
      </c>
      <c r="K12222" t="s">
        <v>145</v>
      </c>
      <c r="L12222">
        <v>0</v>
      </c>
      <c r="M12222" t="s">
        <v>16761</v>
      </c>
      <c r="N12222" t="s">
        <v>2995</v>
      </c>
      <c r="O12222" t="s">
        <v>2996</v>
      </c>
      <c r="P12222" t="s">
        <v>2997</v>
      </c>
    </row>
    <row r="12223" spans="1:16" x14ac:dyDescent="0.35">
      <c r="A12223" t="s">
        <v>104</v>
      </c>
      <c r="B12223">
        <v>1329668962</v>
      </c>
      <c r="C12223" t="s">
        <v>19</v>
      </c>
      <c r="D12223" t="s">
        <v>17</v>
      </c>
      <c r="E12223">
        <v>37594</v>
      </c>
      <c r="F12223" s="9">
        <v>46243</v>
      </c>
      <c r="G12223" t="s">
        <v>6</v>
      </c>
      <c r="H12223" s="8">
        <v>0.43472222222222223</v>
      </c>
      <c r="I12223" s="8">
        <v>0.43472222222222223</v>
      </c>
      <c r="J12223">
        <v>0</v>
      </c>
      <c r="K12223" t="s">
        <v>145</v>
      </c>
      <c r="L12223">
        <v>0</v>
      </c>
      <c r="M12223" t="s">
        <v>18401</v>
      </c>
      <c r="N12223" t="s">
        <v>10367</v>
      </c>
      <c r="O12223" t="s">
        <v>10368</v>
      </c>
      <c r="P12223" t="s">
        <v>10369</v>
      </c>
    </row>
    <row r="12224" spans="1:16" x14ac:dyDescent="0.35">
      <c r="A12224" t="s">
        <v>104</v>
      </c>
      <c r="B12224">
        <v>1329668962</v>
      </c>
      <c r="C12224" t="s">
        <v>19</v>
      </c>
      <c r="D12224" t="s">
        <v>17</v>
      </c>
      <c r="E12224">
        <v>37594</v>
      </c>
      <c r="F12224" s="9">
        <v>46243</v>
      </c>
      <c r="G12224" t="s">
        <v>6</v>
      </c>
      <c r="H12224" s="8">
        <v>0.44166666666666665</v>
      </c>
      <c r="I12224" s="8">
        <v>0.44166666666666665</v>
      </c>
      <c r="J12224">
        <v>0</v>
      </c>
      <c r="K12224" t="s">
        <v>145</v>
      </c>
      <c r="L12224">
        <v>0</v>
      </c>
      <c r="M12224" t="s">
        <v>18265</v>
      </c>
      <c r="N12224" t="s">
        <v>25383</v>
      </c>
      <c r="O12224" t="s">
        <v>25384</v>
      </c>
      <c r="P12224" t="s">
        <v>11719</v>
      </c>
    </row>
    <row r="12225" spans="1:16" x14ac:dyDescent="0.35">
      <c r="A12225" t="s">
        <v>104</v>
      </c>
      <c r="B12225">
        <v>1329668962</v>
      </c>
      <c r="C12225" t="s">
        <v>19</v>
      </c>
      <c r="D12225" t="s">
        <v>17</v>
      </c>
      <c r="E12225">
        <v>37594</v>
      </c>
      <c r="F12225" s="9">
        <v>46243</v>
      </c>
      <c r="G12225" t="s">
        <v>6</v>
      </c>
      <c r="H12225" s="8">
        <v>0.44861111111111113</v>
      </c>
      <c r="I12225" s="8">
        <v>0.44861111111111113</v>
      </c>
      <c r="J12225">
        <v>0</v>
      </c>
      <c r="K12225" t="s">
        <v>145</v>
      </c>
      <c r="L12225">
        <v>0</v>
      </c>
      <c r="M12225" t="s">
        <v>22490</v>
      </c>
      <c r="N12225" t="s">
        <v>2992</v>
      </c>
      <c r="O12225" t="s">
        <v>2993</v>
      </c>
      <c r="P12225" t="s">
        <v>2994</v>
      </c>
    </row>
    <row r="12226" spans="1:16" x14ac:dyDescent="0.35">
      <c r="A12226" t="s">
        <v>104</v>
      </c>
      <c r="B12226">
        <v>1329668962</v>
      </c>
      <c r="C12226" t="s">
        <v>19</v>
      </c>
      <c r="D12226" t="s">
        <v>17</v>
      </c>
      <c r="E12226">
        <v>37594</v>
      </c>
      <c r="F12226" s="9">
        <v>46243</v>
      </c>
      <c r="G12226" t="s">
        <v>6</v>
      </c>
      <c r="H12226" s="8">
        <v>0.45555555555555555</v>
      </c>
      <c r="I12226" s="8">
        <v>0.45555555555555555</v>
      </c>
      <c r="J12226">
        <v>0</v>
      </c>
      <c r="K12226" t="s">
        <v>145</v>
      </c>
      <c r="L12226">
        <v>0</v>
      </c>
      <c r="M12226" t="s">
        <v>16946</v>
      </c>
      <c r="N12226" t="s">
        <v>2983</v>
      </c>
      <c r="O12226" t="s">
        <v>2984</v>
      </c>
      <c r="P12226" t="s">
        <v>2985</v>
      </c>
    </row>
    <row r="12227" spans="1:16" x14ac:dyDescent="0.35">
      <c r="A12227" t="s">
        <v>104</v>
      </c>
      <c r="B12227">
        <v>1329668962</v>
      </c>
      <c r="C12227" t="s">
        <v>19</v>
      </c>
      <c r="D12227" t="s">
        <v>17</v>
      </c>
      <c r="E12227">
        <v>37594</v>
      </c>
      <c r="F12227" s="9">
        <v>46243</v>
      </c>
      <c r="G12227" t="s">
        <v>6</v>
      </c>
      <c r="H12227" s="8">
        <v>0.46250000000000002</v>
      </c>
      <c r="I12227" s="8">
        <v>0.46250000000000002</v>
      </c>
      <c r="J12227">
        <v>0</v>
      </c>
      <c r="K12227" t="s">
        <v>145</v>
      </c>
      <c r="L12227">
        <v>0</v>
      </c>
      <c r="M12227" t="s">
        <v>16981</v>
      </c>
      <c r="N12227" t="s">
        <v>2986</v>
      </c>
      <c r="O12227" t="s">
        <v>2987</v>
      </c>
      <c r="P12227" t="s">
        <v>2988</v>
      </c>
    </row>
    <row r="12228" spans="1:16" x14ac:dyDescent="0.35">
      <c r="A12228" t="s">
        <v>104</v>
      </c>
      <c r="B12228">
        <v>1329668962</v>
      </c>
      <c r="C12228" t="s">
        <v>19</v>
      </c>
      <c r="D12228" t="s">
        <v>17</v>
      </c>
      <c r="E12228">
        <v>37594</v>
      </c>
      <c r="F12228" s="9">
        <v>46243</v>
      </c>
      <c r="G12228" t="s">
        <v>6</v>
      </c>
      <c r="H12228" s="8">
        <v>0.46944444444444444</v>
      </c>
      <c r="I12228" s="8">
        <v>0.5180555555555556</v>
      </c>
      <c r="J12228">
        <v>1</v>
      </c>
      <c r="K12228" t="s">
        <v>128</v>
      </c>
      <c r="L12228">
        <v>4</v>
      </c>
      <c r="M12228" t="s">
        <v>129</v>
      </c>
      <c r="N12228" t="s">
        <v>2989</v>
      </c>
      <c r="O12228" t="s">
        <v>2990</v>
      </c>
      <c r="P12228" t="s">
        <v>2991</v>
      </c>
    </row>
    <row r="12229" spans="1:16" x14ac:dyDescent="0.35">
      <c r="A12229" t="s">
        <v>104</v>
      </c>
      <c r="B12229">
        <v>1329668962</v>
      </c>
      <c r="C12229" t="s">
        <v>19</v>
      </c>
      <c r="D12229" t="s">
        <v>17</v>
      </c>
      <c r="E12229">
        <v>37594</v>
      </c>
      <c r="F12229" s="9">
        <v>46243</v>
      </c>
      <c r="G12229" t="s">
        <v>6</v>
      </c>
      <c r="H12229" s="8">
        <v>0.52500000000000002</v>
      </c>
      <c r="I12229" s="8">
        <v>0.52500000000000002</v>
      </c>
      <c r="J12229">
        <v>0</v>
      </c>
      <c r="K12229" t="s">
        <v>145</v>
      </c>
      <c r="L12229">
        <v>0</v>
      </c>
      <c r="M12229" t="s">
        <v>22490</v>
      </c>
      <c r="N12229" t="s">
        <v>2983</v>
      </c>
      <c r="O12229" t="s">
        <v>2984</v>
      </c>
      <c r="P12229" t="s">
        <v>2985</v>
      </c>
    </row>
    <row r="12230" spans="1:16" x14ac:dyDescent="0.35">
      <c r="A12230" t="s">
        <v>104</v>
      </c>
      <c r="B12230">
        <v>1329668962</v>
      </c>
      <c r="C12230" t="s">
        <v>19</v>
      </c>
      <c r="D12230" t="s">
        <v>17</v>
      </c>
      <c r="E12230">
        <v>37594</v>
      </c>
      <c r="F12230" s="9">
        <v>46243</v>
      </c>
      <c r="G12230" t="s">
        <v>6</v>
      </c>
      <c r="H12230" s="8">
        <v>0.53194444444444444</v>
      </c>
      <c r="I12230" s="8">
        <v>0.53194444444444444</v>
      </c>
      <c r="J12230">
        <v>0</v>
      </c>
      <c r="K12230" t="s">
        <v>145</v>
      </c>
      <c r="L12230">
        <v>0</v>
      </c>
      <c r="M12230" t="s">
        <v>22851</v>
      </c>
      <c r="N12230" t="s">
        <v>2992</v>
      </c>
      <c r="O12230" t="s">
        <v>2993</v>
      </c>
      <c r="P12230" t="s">
        <v>2994</v>
      </c>
    </row>
    <row r="12231" spans="1:16" x14ac:dyDescent="0.35">
      <c r="A12231" t="s">
        <v>104</v>
      </c>
      <c r="B12231">
        <v>1329668962</v>
      </c>
      <c r="C12231" t="s">
        <v>19</v>
      </c>
      <c r="D12231" t="s">
        <v>17</v>
      </c>
      <c r="E12231">
        <v>37594</v>
      </c>
      <c r="F12231" s="9">
        <v>46243</v>
      </c>
      <c r="G12231" t="s">
        <v>6</v>
      </c>
      <c r="H12231" s="8">
        <v>0.53888888888888886</v>
      </c>
      <c r="I12231" s="8">
        <v>0.53888888888888886</v>
      </c>
      <c r="J12231">
        <v>0</v>
      </c>
      <c r="K12231" t="s">
        <v>145</v>
      </c>
      <c r="L12231">
        <v>0</v>
      </c>
      <c r="M12231" t="s">
        <v>17921</v>
      </c>
      <c r="N12231" t="s">
        <v>2980</v>
      </c>
      <c r="O12231" t="s">
        <v>2981</v>
      </c>
      <c r="P12231" t="s">
        <v>2982</v>
      </c>
    </row>
    <row r="12232" spans="1:16" x14ac:dyDescent="0.35">
      <c r="A12232" t="s">
        <v>104</v>
      </c>
      <c r="B12232">
        <v>1329668962</v>
      </c>
      <c r="C12232" t="s">
        <v>19</v>
      </c>
      <c r="D12232" t="s">
        <v>17</v>
      </c>
      <c r="E12232">
        <v>37594</v>
      </c>
      <c r="F12232" s="9">
        <v>46243</v>
      </c>
      <c r="G12232" t="s">
        <v>6</v>
      </c>
      <c r="H12232" s="8">
        <v>0.54583333333333328</v>
      </c>
      <c r="I12232" s="8">
        <v>0.54583333333333328</v>
      </c>
      <c r="J12232">
        <v>0</v>
      </c>
      <c r="K12232" t="s">
        <v>145</v>
      </c>
      <c r="L12232">
        <v>0</v>
      </c>
      <c r="M12232" t="s">
        <v>16642</v>
      </c>
      <c r="N12232" t="s">
        <v>2995</v>
      </c>
      <c r="O12232" t="s">
        <v>2996</v>
      </c>
      <c r="P12232" t="s">
        <v>2997</v>
      </c>
    </row>
    <row r="12233" spans="1:16" x14ac:dyDescent="0.35">
      <c r="A12233" t="s">
        <v>104</v>
      </c>
      <c r="B12233">
        <v>1329668962</v>
      </c>
      <c r="C12233" t="s">
        <v>19</v>
      </c>
      <c r="D12233" t="s">
        <v>17</v>
      </c>
      <c r="E12233">
        <v>37594</v>
      </c>
      <c r="F12233" s="9">
        <v>46243</v>
      </c>
      <c r="G12233" t="s">
        <v>6</v>
      </c>
      <c r="H12233" s="8">
        <v>0.55277777777777781</v>
      </c>
      <c r="I12233" s="8">
        <v>0.55277777777777781</v>
      </c>
      <c r="J12233">
        <v>0</v>
      </c>
      <c r="K12233" t="s">
        <v>145</v>
      </c>
      <c r="L12233">
        <v>0</v>
      </c>
      <c r="M12233" t="s">
        <v>16489</v>
      </c>
      <c r="N12233" t="s">
        <v>2998</v>
      </c>
      <c r="O12233" t="s">
        <v>2999</v>
      </c>
      <c r="P12233" t="s">
        <v>3000</v>
      </c>
    </row>
    <row r="12234" spans="1:16" x14ac:dyDescent="0.35">
      <c r="A12234" t="s">
        <v>104</v>
      </c>
      <c r="B12234">
        <v>1329668962</v>
      </c>
      <c r="C12234" t="s">
        <v>19</v>
      </c>
      <c r="D12234" t="s">
        <v>17</v>
      </c>
      <c r="E12234">
        <v>37594</v>
      </c>
      <c r="F12234" s="9">
        <v>46243</v>
      </c>
      <c r="G12234" t="s">
        <v>6</v>
      </c>
      <c r="H12234" s="8">
        <v>0.55972222222222223</v>
      </c>
      <c r="I12234" s="8">
        <v>0.55972222222222223</v>
      </c>
      <c r="J12234">
        <v>0</v>
      </c>
      <c r="K12234" t="s">
        <v>145</v>
      </c>
      <c r="L12234">
        <v>0</v>
      </c>
      <c r="M12234" t="s">
        <v>16530</v>
      </c>
      <c r="N12234" t="s">
        <v>25287</v>
      </c>
      <c r="O12234" t="s">
        <v>10544</v>
      </c>
      <c r="P12234" t="s">
        <v>10545</v>
      </c>
    </row>
    <row r="12235" spans="1:16" x14ac:dyDescent="0.35">
      <c r="A12235" t="s">
        <v>104</v>
      </c>
      <c r="B12235">
        <v>1329668962</v>
      </c>
      <c r="C12235" t="s">
        <v>19</v>
      </c>
      <c r="D12235" t="s">
        <v>17</v>
      </c>
      <c r="E12235">
        <v>37594</v>
      </c>
      <c r="F12235" s="9">
        <v>46243</v>
      </c>
      <c r="G12235" t="s">
        <v>6</v>
      </c>
      <c r="H12235" s="8">
        <v>0.56666666666666665</v>
      </c>
      <c r="I12235" s="8">
        <v>0.56666666666666665</v>
      </c>
      <c r="J12235">
        <v>0</v>
      </c>
      <c r="K12235" t="s">
        <v>145</v>
      </c>
      <c r="L12235">
        <v>0</v>
      </c>
      <c r="M12235" t="s">
        <v>16839</v>
      </c>
      <c r="N12235" t="s">
        <v>2976</v>
      </c>
      <c r="O12235" t="s">
        <v>2977</v>
      </c>
      <c r="P12235" t="s">
        <v>2978</v>
      </c>
    </row>
    <row r="12236" spans="1:16" x14ac:dyDescent="0.35">
      <c r="A12236" t="s">
        <v>104</v>
      </c>
      <c r="B12236">
        <v>1329668962</v>
      </c>
      <c r="C12236" t="s">
        <v>19</v>
      </c>
      <c r="D12236" t="s">
        <v>17</v>
      </c>
      <c r="E12236">
        <v>37594</v>
      </c>
      <c r="F12236" s="9">
        <v>46243</v>
      </c>
      <c r="G12236" t="s">
        <v>6</v>
      </c>
      <c r="H12236" s="8">
        <v>0.57361111111111107</v>
      </c>
      <c r="I12236" s="8">
        <v>0.60138888888888886</v>
      </c>
      <c r="J12236">
        <v>1</v>
      </c>
      <c r="K12236" t="s">
        <v>128</v>
      </c>
      <c r="L12236">
        <v>2</v>
      </c>
      <c r="M12236" t="s">
        <v>129</v>
      </c>
      <c r="N12236" t="s">
        <v>2916</v>
      </c>
      <c r="O12236" t="s">
        <v>2917</v>
      </c>
      <c r="P12236" t="s">
        <v>2918</v>
      </c>
    </row>
    <row r="12237" spans="1:16" x14ac:dyDescent="0.35">
      <c r="A12237" t="s">
        <v>104</v>
      </c>
      <c r="B12237">
        <v>1329668962</v>
      </c>
      <c r="C12237" t="s">
        <v>19</v>
      </c>
      <c r="D12237" t="s">
        <v>17</v>
      </c>
      <c r="E12237">
        <v>37594</v>
      </c>
      <c r="F12237" s="9">
        <v>46243</v>
      </c>
      <c r="G12237" t="s">
        <v>6</v>
      </c>
      <c r="H12237" s="8">
        <v>0.60833333333333328</v>
      </c>
      <c r="I12237" s="8">
        <v>0.60833333333333328</v>
      </c>
      <c r="J12237">
        <v>0</v>
      </c>
      <c r="K12237" t="s">
        <v>145</v>
      </c>
      <c r="L12237">
        <v>0</v>
      </c>
      <c r="M12237" t="s">
        <v>18066</v>
      </c>
      <c r="N12237" t="s">
        <v>2950</v>
      </c>
      <c r="O12237" t="s">
        <v>2933</v>
      </c>
      <c r="P12237" t="s">
        <v>2934</v>
      </c>
    </row>
    <row r="12238" spans="1:16" x14ac:dyDescent="0.35">
      <c r="A12238" t="s">
        <v>104</v>
      </c>
      <c r="B12238">
        <v>1329668962</v>
      </c>
      <c r="C12238" t="s">
        <v>19</v>
      </c>
      <c r="D12238" t="s">
        <v>17</v>
      </c>
      <c r="E12238">
        <v>37594</v>
      </c>
      <c r="F12238" s="9">
        <v>46243</v>
      </c>
      <c r="G12238" t="s">
        <v>6</v>
      </c>
      <c r="H12238" s="8">
        <v>0.61527777777777781</v>
      </c>
      <c r="I12238" s="8">
        <v>0.61527777777777781</v>
      </c>
      <c r="J12238">
        <v>0</v>
      </c>
      <c r="K12238" t="s">
        <v>145</v>
      </c>
      <c r="L12238">
        <v>0</v>
      </c>
      <c r="M12238" t="s">
        <v>19417</v>
      </c>
      <c r="N12238" t="s">
        <v>10330</v>
      </c>
      <c r="O12238" t="s">
        <v>10331</v>
      </c>
      <c r="P12238" t="s">
        <v>10332</v>
      </c>
    </row>
    <row r="12239" spans="1:16" x14ac:dyDescent="0.35">
      <c r="A12239" t="s">
        <v>104</v>
      </c>
      <c r="B12239">
        <v>1329668962</v>
      </c>
      <c r="C12239" t="s">
        <v>19</v>
      </c>
      <c r="D12239" t="s">
        <v>17</v>
      </c>
      <c r="E12239">
        <v>37594</v>
      </c>
      <c r="F12239" s="9">
        <v>46243</v>
      </c>
      <c r="G12239" t="s">
        <v>6</v>
      </c>
      <c r="H12239" s="8">
        <v>0.62222222222222223</v>
      </c>
      <c r="I12239" s="8">
        <v>0.62222222222222223</v>
      </c>
      <c r="J12239">
        <v>0</v>
      </c>
      <c r="K12239" t="s">
        <v>145</v>
      </c>
      <c r="L12239">
        <v>0</v>
      </c>
      <c r="M12239" t="s">
        <v>16714</v>
      </c>
      <c r="N12239" t="s">
        <v>2938</v>
      </c>
      <c r="O12239" t="s">
        <v>2939</v>
      </c>
      <c r="P12239" t="s">
        <v>2940</v>
      </c>
    </row>
    <row r="12240" spans="1:16" x14ac:dyDescent="0.35">
      <c r="A12240" t="s">
        <v>104</v>
      </c>
      <c r="B12240">
        <v>1329668962</v>
      </c>
      <c r="C12240" t="s">
        <v>19</v>
      </c>
      <c r="D12240" t="s">
        <v>17</v>
      </c>
      <c r="E12240">
        <v>37594</v>
      </c>
      <c r="F12240" s="9">
        <v>46243</v>
      </c>
      <c r="G12240" t="s">
        <v>6</v>
      </c>
      <c r="H12240" s="8">
        <v>0.62916666666666665</v>
      </c>
      <c r="I12240" s="8">
        <v>0.63611111111111107</v>
      </c>
      <c r="J12240">
        <v>0</v>
      </c>
      <c r="K12240" t="s">
        <v>128</v>
      </c>
      <c r="L12240">
        <v>0</v>
      </c>
      <c r="M12240" t="s">
        <v>129</v>
      </c>
      <c r="N12240" t="s">
        <v>25175</v>
      </c>
      <c r="O12240" t="s">
        <v>25176</v>
      </c>
      <c r="P12240" t="s">
        <v>11646</v>
      </c>
    </row>
    <row r="12241" spans="1:16" x14ac:dyDescent="0.35">
      <c r="A12241" t="s">
        <v>104</v>
      </c>
      <c r="B12241">
        <v>1329668962</v>
      </c>
      <c r="C12241" t="s">
        <v>19</v>
      </c>
      <c r="D12241" t="s">
        <v>17</v>
      </c>
      <c r="E12241">
        <v>37594</v>
      </c>
      <c r="F12241" s="9">
        <v>46243</v>
      </c>
      <c r="G12241" t="s">
        <v>6</v>
      </c>
      <c r="H12241" s="8">
        <v>0.6430555555555556</v>
      </c>
      <c r="I12241" s="8">
        <v>0.6430555555555556</v>
      </c>
      <c r="J12241">
        <v>0</v>
      </c>
      <c r="K12241" t="s">
        <v>145</v>
      </c>
      <c r="L12241">
        <v>0</v>
      </c>
      <c r="M12241" t="s">
        <v>17136</v>
      </c>
      <c r="N12241" t="s">
        <v>10435</v>
      </c>
      <c r="O12241" t="s">
        <v>10436</v>
      </c>
      <c r="P12241" t="s">
        <v>10437</v>
      </c>
    </row>
    <row r="12242" spans="1:16" x14ac:dyDescent="0.35">
      <c r="A12242" t="s">
        <v>104</v>
      </c>
      <c r="B12242">
        <v>1329668962</v>
      </c>
      <c r="C12242" t="s">
        <v>19</v>
      </c>
      <c r="D12242" t="s">
        <v>17</v>
      </c>
      <c r="E12242">
        <v>37594</v>
      </c>
      <c r="F12242" s="9">
        <v>46243</v>
      </c>
      <c r="G12242" t="s">
        <v>6</v>
      </c>
      <c r="H12242" s="8">
        <v>0.65</v>
      </c>
      <c r="I12242" s="8">
        <v>0.65694444444444444</v>
      </c>
      <c r="J12242">
        <v>0</v>
      </c>
      <c r="K12242" t="s">
        <v>128</v>
      </c>
      <c r="L12242">
        <v>0</v>
      </c>
      <c r="M12242" t="s">
        <v>129</v>
      </c>
      <c r="N12242" t="s">
        <v>25385</v>
      </c>
      <c r="O12242" t="s">
        <v>25386</v>
      </c>
      <c r="P12242" t="s">
        <v>11758</v>
      </c>
    </row>
    <row r="12243" spans="1:16" x14ac:dyDescent="0.35">
      <c r="A12243" t="s">
        <v>104</v>
      </c>
      <c r="B12243">
        <v>1329668962</v>
      </c>
      <c r="C12243" t="s">
        <v>19</v>
      </c>
      <c r="D12243" t="s">
        <v>17</v>
      </c>
      <c r="E12243">
        <v>37594</v>
      </c>
      <c r="F12243" s="9">
        <v>46243</v>
      </c>
      <c r="G12243" t="s">
        <v>6</v>
      </c>
      <c r="H12243" s="8">
        <v>0.66388888888888886</v>
      </c>
      <c r="I12243" s="8">
        <v>0.67777777777777781</v>
      </c>
      <c r="J12243">
        <v>0</v>
      </c>
      <c r="K12243" t="s">
        <v>128</v>
      </c>
      <c r="L12243">
        <v>1</v>
      </c>
      <c r="M12243" t="s">
        <v>129</v>
      </c>
      <c r="N12243" t="s">
        <v>2941</v>
      </c>
      <c r="O12243" t="s">
        <v>2942</v>
      </c>
      <c r="P12243" t="s">
        <v>2943</v>
      </c>
    </row>
    <row r="12244" spans="1:16" x14ac:dyDescent="0.35">
      <c r="A12244" t="s">
        <v>104</v>
      </c>
      <c r="B12244">
        <v>1329668962</v>
      </c>
      <c r="C12244" t="s">
        <v>19</v>
      </c>
      <c r="D12244" t="s">
        <v>17</v>
      </c>
      <c r="E12244">
        <v>37594</v>
      </c>
      <c r="F12244" s="9">
        <v>46243</v>
      </c>
      <c r="G12244" t="s">
        <v>6</v>
      </c>
      <c r="H12244" s="8">
        <v>0.68472222222222223</v>
      </c>
      <c r="I12244" s="8">
        <v>0.68472222222222223</v>
      </c>
      <c r="J12244">
        <v>0</v>
      </c>
      <c r="K12244" t="s">
        <v>145</v>
      </c>
      <c r="L12244">
        <v>0</v>
      </c>
      <c r="M12244" t="s">
        <v>17175</v>
      </c>
      <c r="N12244" t="s">
        <v>2916</v>
      </c>
      <c r="O12244" t="s">
        <v>2917</v>
      </c>
      <c r="P12244" t="s">
        <v>2918</v>
      </c>
    </row>
    <row r="12245" spans="1:16" x14ac:dyDescent="0.35">
      <c r="A12245" t="s">
        <v>104</v>
      </c>
      <c r="B12245">
        <v>1329668962</v>
      </c>
      <c r="C12245" t="s">
        <v>19</v>
      </c>
      <c r="D12245" t="s">
        <v>17</v>
      </c>
      <c r="E12245">
        <v>37594</v>
      </c>
      <c r="F12245" s="9">
        <v>46243</v>
      </c>
      <c r="G12245" t="s">
        <v>6</v>
      </c>
      <c r="H12245" s="8">
        <v>0.69166666666666665</v>
      </c>
      <c r="I12245" s="8">
        <v>0.69166666666666665</v>
      </c>
      <c r="J12245">
        <v>0</v>
      </c>
      <c r="K12245" t="s">
        <v>145</v>
      </c>
      <c r="L12245">
        <v>0</v>
      </c>
      <c r="M12245" t="s">
        <v>16509</v>
      </c>
      <c r="N12245" t="s">
        <v>2951</v>
      </c>
      <c r="O12245" t="s">
        <v>2952</v>
      </c>
      <c r="P12245" t="s">
        <v>2953</v>
      </c>
    </row>
    <row r="12246" spans="1:16" x14ac:dyDescent="0.35">
      <c r="A12246" t="s">
        <v>104</v>
      </c>
      <c r="B12246">
        <v>1329668962</v>
      </c>
      <c r="C12246" t="s">
        <v>19</v>
      </c>
      <c r="D12246" t="s">
        <v>17</v>
      </c>
      <c r="E12246">
        <v>37594</v>
      </c>
      <c r="F12246" s="9">
        <v>46243</v>
      </c>
      <c r="G12246" t="s">
        <v>6</v>
      </c>
      <c r="H12246" s="8">
        <v>0.69861111111111107</v>
      </c>
      <c r="I12246" s="8">
        <v>0.69861111111111107</v>
      </c>
      <c r="J12246">
        <v>0</v>
      </c>
      <c r="K12246" t="s">
        <v>145</v>
      </c>
      <c r="L12246">
        <v>0</v>
      </c>
      <c r="M12246" t="s">
        <v>16509</v>
      </c>
      <c r="N12246" t="s">
        <v>2973</v>
      </c>
      <c r="O12246" t="s">
        <v>2974</v>
      </c>
      <c r="P12246" t="s">
        <v>2975</v>
      </c>
    </row>
    <row r="12247" spans="1:16" x14ac:dyDescent="0.35">
      <c r="A12247" t="s">
        <v>104</v>
      </c>
      <c r="B12247">
        <v>1329668962</v>
      </c>
      <c r="C12247" t="s">
        <v>19</v>
      </c>
      <c r="D12247" t="s">
        <v>17</v>
      </c>
      <c r="E12247">
        <v>37594</v>
      </c>
      <c r="F12247" s="9">
        <v>46243</v>
      </c>
      <c r="G12247" t="s">
        <v>6</v>
      </c>
      <c r="H12247" s="8">
        <v>0.7055555555555556</v>
      </c>
      <c r="I12247" s="8">
        <v>0.71944444444444444</v>
      </c>
      <c r="J12247">
        <v>0</v>
      </c>
      <c r="K12247" t="s">
        <v>128</v>
      </c>
      <c r="L12247">
        <v>1</v>
      </c>
      <c r="M12247" t="s">
        <v>129</v>
      </c>
      <c r="N12247" t="s">
        <v>2951</v>
      </c>
      <c r="O12247" t="s">
        <v>2952</v>
      </c>
      <c r="P12247" t="s">
        <v>2953</v>
      </c>
    </row>
    <row r="12248" spans="1:16" x14ac:dyDescent="0.35">
      <c r="A12248" t="s">
        <v>104</v>
      </c>
      <c r="B12248">
        <v>1329668962</v>
      </c>
      <c r="C12248" t="s">
        <v>19</v>
      </c>
      <c r="D12248" t="s">
        <v>17</v>
      </c>
      <c r="E12248">
        <v>37594</v>
      </c>
      <c r="F12248" s="9">
        <v>46243</v>
      </c>
      <c r="G12248" t="s">
        <v>6</v>
      </c>
      <c r="H12248" s="8">
        <v>0.72638888888888886</v>
      </c>
      <c r="I12248" s="8">
        <v>0.72638888888888886</v>
      </c>
      <c r="J12248">
        <v>0</v>
      </c>
      <c r="K12248" t="s">
        <v>145</v>
      </c>
      <c r="L12248">
        <v>0</v>
      </c>
      <c r="M12248" t="s">
        <v>17558</v>
      </c>
      <c r="N12248" t="s">
        <v>2916</v>
      </c>
      <c r="O12248" t="s">
        <v>2917</v>
      </c>
      <c r="P12248" t="s">
        <v>2918</v>
      </c>
    </row>
    <row r="12249" spans="1:16" x14ac:dyDescent="0.35">
      <c r="A12249" t="s">
        <v>104</v>
      </c>
      <c r="B12249">
        <v>1329668962</v>
      </c>
      <c r="C12249" t="s">
        <v>19</v>
      </c>
      <c r="D12249" t="s">
        <v>17</v>
      </c>
      <c r="E12249">
        <v>37594</v>
      </c>
      <c r="F12249" s="9">
        <v>46243</v>
      </c>
      <c r="G12249" t="s">
        <v>6</v>
      </c>
      <c r="H12249" s="8">
        <v>0.73333333333333328</v>
      </c>
      <c r="I12249" s="8">
        <v>0.73333333333333328</v>
      </c>
      <c r="J12249">
        <v>0</v>
      </c>
      <c r="K12249" t="s">
        <v>145</v>
      </c>
      <c r="L12249">
        <v>0</v>
      </c>
      <c r="M12249" t="s">
        <v>17558</v>
      </c>
      <c r="N12249" t="s">
        <v>2926</v>
      </c>
      <c r="O12249" t="s">
        <v>2927</v>
      </c>
      <c r="P12249" t="s">
        <v>2928</v>
      </c>
    </row>
    <row r="12250" spans="1:16" x14ac:dyDescent="0.35">
      <c r="A12250" t="s">
        <v>104</v>
      </c>
      <c r="B12250">
        <v>1329668962</v>
      </c>
      <c r="C12250" t="s">
        <v>19</v>
      </c>
      <c r="D12250" t="s">
        <v>17</v>
      </c>
      <c r="E12250">
        <v>37594</v>
      </c>
      <c r="F12250" s="9">
        <v>46243</v>
      </c>
      <c r="G12250" t="s">
        <v>6</v>
      </c>
      <c r="H12250" s="8">
        <v>0.74027777777777781</v>
      </c>
      <c r="I12250" s="8">
        <v>0.74722222222222223</v>
      </c>
      <c r="J12250">
        <v>0</v>
      </c>
      <c r="K12250" t="s">
        <v>128</v>
      </c>
      <c r="L12250">
        <v>0</v>
      </c>
      <c r="M12250" t="s">
        <v>129</v>
      </c>
      <c r="N12250" t="s">
        <v>2916</v>
      </c>
      <c r="O12250" t="s">
        <v>2917</v>
      </c>
      <c r="P12250" t="s">
        <v>2918</v>
      </c>
    </row>
    <row r="12251" spans="1:16" x14ac:dyDescent="0.35">
      <c r="A12251" t="s">
        <v>104</v>
      </c>
      <c r="B12251">
        <v>1329668962</v>
      </c>
      <c r="C12251" t="s">
        <v>19</v>
      </c>
      <c r="D12251" t="s">
        <v>17</v>
      </c>
      <c r="E12251">
        <v>37594</v>
      </c>
      <c r="F12251" s="9">
        <v>46243</v>
      </c>
      <c r="G12251" t="s">
        <v>6</v>
      </c>
      <c r="H12251" s="8">
        <v>0.75416666666666665</v>
      </c>
      <c r="I12251" s="8">
        <v>0.75416666666666665</v>
      </c>
      <c r="J12251">
        <v>0</v>
      </c>
      <c r="K12251" t="s">
        <v>145</v>
      </c>
      <c r="L12251">
        <v>0</v>
      </c>
      <c r="M12251" t="s">
        <v>17300</v>
      </c>
      <c r="N12251" t="s">
        <v>25387</v>
      </c>
      <c r="O12251" t="s">
        <v>25388</v>
      </c>
      <c r="P12251" t="s">
        <v>25389</v>
      </c>
    </row>
    <row r="12252" spans="1:16" x14ac:dyDescent="0.35">
      <c r="A12252" t="s">
        <v>104</v>
      </c>
      <c r="B12252">
        <v>1329668962</v>
      </c>
      <c r="C12252" t="s">
        <v>19</v>
      </c>
      <c r="D12252" t="s">
        <v>17</v>
      </c>
      <c r="E12252">
        <v>37594</v>
      </c>
      <c r="F12252" s="9">
        <v>46243</v>
      </c>
      <c r="G12252" t="s">
        <v>6</v>
      </c>
      <c r="H12252" s="8">
        <v>0.76111111111111107</v>
      </c>
      <c r="I12252" s="8">
        <v>0.76111111111111107</v>
      </c>
      <c r="J12252">
        <v>0</v>
      </c>
      <c r="K12252" t="s">
        <v>145</v>
      </c>
      <c r="L12252">
        <v>0</v>
      </c>
      <c r="M12252" t="s">
        <v>18751</v>
      </c>
      <c r="N12252" t="s">
        <v>19850</v>
      </c>
      <c r="O12252" t="s">
        <v>19851</v>
      </c>
      <c r="P12252" t="s">
        <v>19852</v>
      </c>
    </row>
    <row r="12253" spans="1:16" x14ac:dyDescent="0.35">
      <c r="A12253" t="s">
        <v>104</v>
      </c>
      <c r="B12253">
        <v>1329668962</v>
      </c>
      <c r="C12253" t="s">
        <v>19</v>
      </c>
      <c r="D12253" t="s">
        <v>17</v>
      </c>
      <c r="E12253">
        <v>37594</v>
      </c>
      <c r="F12253" s="9">
        <v>46243</v>
      </c>
      <c r="G12253" t="s">
        <v>6</v>
      </c>
      <c r="H12253" s="8">
        <v>0.7680555555555556</v>
      </c>
      <c r="I12253" s="8">
        <v>0.7680555555555556</v>
      </c>
      <c r="J12253">
        <v>0</v>
      </c>
      <c r="K12253" t="s">
        <v>145</v>
      </c>
      <c r="L12253">
        <v>0</v>
      </c>
      <c r="M12253" t="s">
        <v>17175</v>
      </c>
      <c r="N12253" t="s">
        <v>19853</v>
      </c>
      <c r="O12253" t="s">
        <v>19854</v>
      </c>
      <c r="P12253" t="s">
        <v>19855</v>
      </c>
    </row>
    <row r="12254" spans="1:16" x14ac:dyDescent="0.35">
      <c r="A12254" t="s">
        <v>104</v>
      </c>
      <c r="B12254">
        <v>1329668962</v>
      </c>
      <c r="C12254" t="s">
        <v>19</v>
      </c>
      <c r="D12254" t="s">
        <v>17</v>
      </c>
      <c r="E12254">
        <v>37594</v>
      </c>
      <c r="F12254" s="9">
        <v>46243</v>
      </c>
      <c r="G12254" t="s">
        <v>6</v>
      </c>
      <c r="H12254" s="8">
        <v>0.77500000000000002</v>
      </c>
      <c r="I12254" s="8">
        <v>0.77500000000000002</v>
      </c>
      <c r="J12254">
        <v>0</v>
      </c>
      <c r="K12254" t="s">
        <v>145</v>
      </c>
      <c r="L12254">
        <v>0</v>
      </c>
      <c r="M12254" t="s">
        <v>21524</v>
      </c>
      <c r="N12254" t="s">
        <v>3624</v>
      </c>
      <c r="O12254" t="s">
        <v>3625</v>
      </c>
      <c r="P12254" t="s">
        <v>3626</v>
      </c>
    </row>
    <row r="12255" spans="1:16" x14ac:dyDescent="0.35">
      <c r="A12255" t="s">
        <v>104</v>
      </c>
      <c r="B12255">
        <v>1329668962</v>
      </c>
      <c r="C12255" t="s">
        <v>19</v>
      </c>
      <c r="D12255" t="s">
        <v>17</v>
      </c>
      <c r="E12255">
        <v>37594</v>
      </c>
      <c r="F12255" s="9">
        <v>46243</v>
      </c>
      <c r="G12255" t="s">
        <v>6</v>
      </c>
      <c r="H12255" s="8">
        <v>0.78194444444444444</v>
      </c>
      <c r="I12255" s="8">
        <v>0.78194444444444444</v>
      </c>
      <c r="J12255">
        <v>0</v>
      </c>
      <c r="K12255" t="s">
        <v>145</v>
      </c>
      <c r="L12255">
        <v>0</v>
      </c>
      <c r="M12255" t="s">
        <v>23631</v>
      </c>
      <c r="N12255" t="s">
        <v>25390</v>
      </c>
      <c r="O12255" t="s">
        <v>25391</v>
      </c>
      <c r="P12255" t="s">
        <v>25392</v>
      </c>
    </row>
    <row r="12256" spans="1:16" x14ac:dyDescent="0.35">
      <c r="A12256" t="s">
        <v>104</v>
      </c>
      <c r="B12256">
        <v>1329668962</v>
      </c>
      <c r="C12256" t="s">
        <v>19</v>
      </c>
      <c r="D12256" t="s">
        <v>17</v>
      </c>
      <c r="E12256">
        <v>37594</v>
      </c>
      <c r="F12256" s="9">
        <v>46243</v>
      </c>
      <c r="G12256" t="s">
        <v>6</v>
      </c>
      <c r="H12256" s="8">
        <v>0.78888888888888886</v>
      </c>
      <c r="I12256" s="8">
        <v>0.78888888888888886</v>
      </c>
      <c r="J12256">
        <v>0</v>
      </c>
      <c r="K12256" t="s">
        <v>145</v>
      </c>
      <c r="L12256">
        <v>0</v>
      </c>
      <c r="M12256" t="s">
        <v>16959</v>
      </c>
      <c r="N12256" t="s">
        <v>10448</v>
      </c>
      <c r="O12256" t="s">
        <v>10449</v>
      </c>
      <c r="P12256" t="s">
        <v>10450</v>
      </c>
    </row>
    <row r="12257" spans="1:16" x14ac:dyDescent="0.35">
      <c r="A12257" t="s">
        <v>104</v>
      </c>
      <c r="B12257">
        <v>1329668962</v>
      </c>
      <c r="C12257" t="s">
        <v>19</v>
      </c>
      <c r="D12257" t="s">
        <v>17</v>
      </c>
      <c r="E12257">
        <v>37594</v>
      </c>
      <c r="F12257" s="9">
        <v>46244</v>
      </c>
      <c r="G12257" t="s">
        <v>4704</v>
      </c>
      <c r="H12257" s="8">
        <v>0.39305555555555555</v>
      </c>
      <c r="I12257" s="8">
        <v>0.39305555555555555</v>
      </c>
      <c r="J12257">
        <v>0</v>
      </c>
      <c r="K12257" t="s">
        <v>145</v>
      </c>
      <c r="L12257">
        <v>0</v>
      </c>
      <c r="M12257" t="s">
        <v>16763</v>
      </c>
      <c r="N12257" t="s">
        <v>2950</v>
      </c>
      <c r="O12257" t="s">
        <v>2933</v>
      </c>
      <c r="P12257" t="s">
        <v>2934</v>
      </c>
    </row>
    <row r="12258" spans="1:16" x14ac:dyDescent="0.35">
      <c r="A12258" t="s">
        <v>104</v>
      </c>
      <c r="B12258">
        <v>1329668962</v>
      </c>
      <c r="C12258" t="s">
        <v>19</v>
      </c>
      <c r="D12258" t="s">
        <v>17</v>
      </c>
      <c r="E12258">
        <v>37594</v>
      </c>
      <c r="F12258" s="9">
        <v>46244</v>
      </c>
      <c r="G12258" t="s">
        <v>4704</v>
      </c>
      <c r="H12258" s="8">
        <v>0.4</v>
      </c>
      <c r="I12258" s="8">
        <v>0.4</v>
      </c>
      <c r="J12258">
        <v>0</v>
      </c>
      <c r="K12258" t="s">
        <v>145</v>
      </c>
      <c r="L12258">
        <v>0</v>
      </c>
      <c r="M12258" t="s">
        <v>16663</v>
      </c>
      <c r="N12258" t="s">
        <v>25393</v>
      </c>
      <c r="O12258" t="s">
        <v>25394</v>
      </c>
      <c r="P12258" t="s">
        <v>25395</v>
      </c>
    </row>
    <row r="12259" spans="1:16" x14ac:dyDescent="0.35">
      <c r="A12259" t="s">
        <v>104</v>
      </c>
      <c r="B12259">
        <v>1329668962</v>
      </c>
      <c r="C12259" t="s">
        <v>19</v>
      </c>
      <c r="D12259" t="s">
        <v>17</v>
      </c>
      <c r="E12259">
        <v>37594</v>
      </c>
      <c r="F12259" s="9">
        <v>46244</v>
      </c>
      <c r="G12259" t="s">
        <v>4704</v>
      </c>
      <c r="H12259" s="8">
        <v>0.40694444444444444</v>
      </c>
      <c r="I12259" s="8">
        <v>0.40694444444444444</v>
      </c>
      <c r="J12259">
        <v>0</v>
      </c>
      <c r="K12259" t="s">
        <v>145</v>
      </c>
      <c r="L12259">
        <v>0</v>
      </c>
      <c r="M12259" t="s">
        <v>18230</v>
      </c>
      <c r="N12259" t="s">
        <v>2916</v>
      </c>
      <c r="O12259" t="s">
        <v>2917</v>
      </c>
      <c r="P12259" t="s">
        <v>2918</v>
      </c>
    </row>
    <row r="12260" spans="1:16" x14ac:dyDescent="0.35">
      <c r="A12260" t="s">
        <v>104</v>
      </c>
      <c r="B12260">
        <v>1329668962</v>
      </c>
      <c r="C12260" t="s">
        <v>19</v>
      </c>
      <c r="D12260" t="s">
        <v>17</v>
      </c>
      <c r="E12260">
        <v>37594</v>
      </c>
      <c r="F12260" s="9">
        <v>46244</v>
      </c>
      <c r="G12260" t="s">
        <v>4704</v>
      </c>
      <c r="H12260" s="8">
        <v>0.42083333333333334</v>
      </c>
      <c r="I12260" s="8">
        <v>0.42083333333333334</v>
      </c>
      <c r="J12260">
        <v>0</v>
      </c>
      <c r="K12260" t="s">
        <v>145</v>
      </c>
      <c r="L12260">
        <v>0</v>
      </c>
      <c r="M12260" t="s">
        <v>18071</v>
      </c>
      <c r="N12260" t="s">
        <v>19897</v>
      </c>
      <c r="O12260" t="s">
        <v>19898</v>
      </c>
      <c r="P12260" t="s">
        <v>19899</v>
      </c>
    </row>
    <row r="12261" spans="1:16" x14ac:dyDescent="0.35">
      <c r="A12261" t="s">
        <v>104</v>
      </c>
      <c r="B12261">
        <v>1329668962</v>
      </c>
      <c r="C12261" t="s">
        <v>19</v>
      </c>
      <c r="D12261" t="s">
        <v>17</v>
      </c>
      <c r="E12261">
        <v>37594</v>
      </c>
      <c r="F12261" s="9">
        <v>46244</v>
      </c>
      <c r="G12261" t="s">
        <v>4704</v>
      </c>
      <c r="H12261" s="8">
        <v>0.42777777777777776</v>
      </c>
      <c r="I12261" s="8">
        <v>0.42777777777777776</v>
      </c>
      <c r="J12261">
        <v>0</v>
      </c>
      <c r="K12261" t="s">
        <v>145</v>
      </c>
      <c r="L12261">
        <v>0</v>
      </c>
      <c r="M12261" t="s">
        <v>21546</v>
      </c>
      <c r="N12261" t="s">
        <v>25396</v>
      </c>
      <c r="O12261" t="s">
        <v>25397</v>
      </c>
      <c r="P12261" t="s">
        <v>25398</v>
      </c>
    </row>
    <row r="12262" spans="1:16" x14ac:dyDescent="0.35">
      <c r="A12262" t="s">
        <v>104</v>
      </c>
      <c r="B12262">
        <v>1329668962</v>
      </c>
      <c r="C12262" t="s">
        <v>19</v>
      </c>
      <c r="D12262" t="s">
        <v>17</v>
      </c>
      <c r="E12262">
        <v>37594</v>
      </c>
      <c r="F12262" s="9">
        <v>46244</v>
      </c>
      <c r="G12262" t="s">
        <v>4704</v>
      </c>
      <c r="H12262" s="8">
        <v>0.43472222222222223</v>
      </c>
      <c r="I12262" s="8">
        <v>0.43472222222222223</v>
      </c>
      <c r="J12262">
        <v>0</v>
      </c>
      <c r="K12262" t="s">
        <v>145</v>
      </c>
      <c r="L12262">
        <v>0</v>
      </c>
      <c r="M12262" t="s">
        <v>16555</v>
      </c>
      <c r="N12262" t="s">
        <v>19903</v>
      </c>
      <c r="O12262" t="s">
        <v>19904</v>
      </c>
      <c r="P12262" t="s">
        <v>19905</v>
      </c>
    </row>
    <row r="12263" spans="1:16" x14ac:dyDescent="0.35">
      <c r="A12263" t="s">
        <v>104</v>
      </c>
      <c r="B12263">
        <v>1329668962</v>
      </c>
      <c r="C12263" t="s">
        <v>19</v>
      </c>
      <c r="D12263" t="s">
        <v>17</v>
      </c>
      <c r="E12263">
        <v>37594</v>
      </c>
      <c r="F12263" s="9">
        <v>46244</v>
      </c>
      <c r="G12263" t="s">
        <v>4704</v>
      </c>
      <c r="H12263" s="8">
        <v>0.44166666666666665</v>
      </c>
      <c r="I12263" s="8">
        <v>0.44166666666666665</v>
      </c>
      <c r="J12263">
        <v>0</v>
      </c>
      <c r="K12263" t="s">
        <v>145</v>
      </c>
      <c r="L12263">
        <v>0</v>
      </c>
      <c r="M12263" t="s">
        <v>21146</v>
      </c>
      <c r="N12263" t="s">
        <v>25399</v>
      </c>
      <c r="O12263" t="s">
        <v>25400</v>
      </c>
      <c r="P12263" t="s">
        <v>25401</v>
      </c>
    </row>
    <row r="12264" spans="1:16" x14ac:dyDescent="0.35">
      <c r="A12264" t="s">
        <v>104</v>
      </c>
      <c r="B12264">
        <v>1329668962</v>
      </c>
      <c r="C12264" t="s">
        <v>19</v>
      </c>
      <c r="D12264" t="s">
        <v>17</v>
      </c>
      <c r="E12264">
        <v>37594</v>
      </c>
      <c r="F12264" s="9">
        <v>46244</v>
      </c>
      <c r="G12264" t="s">
        <v>4704</v>
      </c>
      <c r="H12264" s="8">
        <v>0.44861111111111113</v>
      </c>
      <c r="I12264" s="8">
        <v>0.44861111111111113</v>
      </c>
      <c r="J12264">
        <v>0</v>
      </c>
      <c r="K12264" t="s">
        <v>145</v>
      </c>
      <c r="L12264">
        <v>0</v>
      </c>
      <c r="M12264" t="s">
        <v>17078</v>
      </c>
      <c r="N12264" t="s">
        <v>10347</v>
      </c>
      <c r="O12264" t="s">
        <v>10348</v>
      </c>
      <c r="P12264" t="s">
        <v>10349</v>
      </c>
    </row>
    <row r="12265" spans="1:16" x14ac:dyDescent="0.35">
      <c r="A12265" t="s">
        <v>104</v>
      </c>
      <c r="B12265">
        <v>1329668962</v>
      </c>
      <c r="C12265" t="s">
        <v>19</v>
      </c>
      <c r="D12265" t="s">
        <v>17</v>
      </c>
      <c r="E12265">
        <v>37594</v>
      </c>
      <c r="F12265" s="9">
        <v>46244</v>
      </c>
      <c r="G12265" t="s">
        <v>4704</v>
      </c>
      <c r="H12265" s="8">
        <v>0.45555555555555555</v>
      </c>
      <c r="I12265" s="8">
        <v>0.45555555555555555</v>
      </c>
      <c r="J12265">
        <v>0</v>
      </c>
      <c r="K12265" t="s">
        <v>145</v>
      </c>
      <c r="L12265">
        <v>0</v>
      </c>
      <c r="M12265" t="s">
        <v>25318</v>
      </c>
      <c r="N12265" t="s">
        <v>10522</v>
      </c>
      <c r="O12265" t="s">
        <v>10523</v>
      </c>
      <c r="P12265" t="s">
        <v>10524</v>
      </c>
    </row>
    <row r="12266" spans="1:16" x14ac:dyDescent="0.35">
      <c r="A12266" t="s">
        <v>104</v>
      </c>
      <c r="B12266">
        <v>1329668962</v>
      </c>
      <c r="C12266" t="s">
        <v>19</v>
      </c>
      <c r="D12266" t="s">
        <v>17</v>
      </c>
      <c r="E12266">
        <v>37594</v>
      </c>
      <c r="F12266" s="9">
        <v>46244</v>
      </c>
      <c r="G12266" t="s">
        <v>4704</v>
      </c>
      <c r="H12266" s="8">
        <v>0.46250000000000002</v>
      </c>
      <c r="I12266" s="8">
        <v>0.48333333333333334</v>
      </c>
      <c r="J12266">
        <v>0</v>
      </c>
      <c r="K12266" t="s">
        <v>128</v>
      </c>
      <c r="L12266">
        <v>2</v>
      </c>
      <c r="M12266" t="s">
        <v>129</v>
      </c>
      <c r="N12266" t="s">
        <v>25319</v>
      </c>
      <c r="O12266" t="s">
        <v>25320</v>
      </c>
      <c r="P12266" t="s">
        <v>25321</v>
      </c>
    </row>
    <row r="12267" spans="1:16" x14ac:dyDescent="0.35">
      <c r="A12267" t="s">
        <v>104</v>
      </c>
      <c r="B12267">
        <v>1329668962</v>
      </c>
      <c r="C12267" t="s">
        <v>19</v>
      </c>
      <c r="D12267" t="s">
        <v>17</v>
      </c>
      <c r="E12267">
        <v>37594</v>
      </c>
      <c r="F12267" s="9">
        <v>46244</v>
      </c>
      <c r="G12267" t="s">
        <v>4704</v>
      </c>
      <c r="H12267" s="8">
        <v>0.49027777777777776</v>
      </c>
      <c r="I12267" s="8">
        <v>0.49027777777777776</v>
      </c>
      <c r="J12267">
        <v>0</v>
      </c>
      <c r="K12267" t="s">
        <v>145</v>
      </c>
      <c r="L12267">
        <v>0</v>
      </c>
      <c r="M12267" t="s">
        <v>16988</v>
      </c>
      <c r="N12267" t="s">
        <v>10522</v>
      </c>
      <c r="O12267" t="s">
        <v>10523</v>
      </c>
      <c r="P12267" t="s">
        <v>10524</v>
      </c>
    </row>
    <row r="12268" spans="1:16" x14ac:dyDescent="0.35">
      <c r="A12268" t="s">
        <v>104</v>
      </c>
      <c r="B12268">
        <v>1329668962</v>
      </c>
      <c r="C12268" t="s">
        <v>19</v>
      </c>
      <c r="D12268" t="s">
        <v>17</v>
      </c>
      <c r="E12268">
        <v>37594</v>
      </c>
      <c r="F12268" s="9">
        <v>46244</v>
      </c>
      <c r="G12268" t="s">
        <v>4704</v>
      </c>
      <c r="H12268" s="8">
        <v>0.49722222222222223</v>
      </c>
      <c r="I12268" s="8">
        <v>0.49722222222222223</v>
      </c>
      <c r="J12268">
        <v>0</v>
      </c>
      <c r="K12268" t="s">
        <v>145</v>
      </c>
      <c r="L12268">
        <v>0</v>
      </c>
      <c r="M12268" t="s">
        <v>19164</v>
      </c>
      <c r="N12268" t="s">
        <v>25312</v>
      </c>
      <c r="O12268" t="s">
        <v>25313</v>
      </c>
      <c r="P12268" t="s">
        <v>25314</v>
      </c>
    </row>
    <row r="12269" spans="1:16" x14ac:dyDescent="0.35">
      <c r="A12269" t="s">
        <v>104</v>
      </c>
      <c r="B12269">
        <v>1329668962</v>
      </c>
      <c r="C12269" t="s">
        <v>19</v>
      </c>
      <c r="D12269" t="s">
        <v>17</v>
      </c>
      <c r="E12269">
        <v>37594</v>
      </c>
      <c r="F12269" s="9">
        <v>46244</v>
      </c>
      <c r="G12269" t="s">
        <v>4704</v>
      </c>
      <c r="H12269" s="8">
        <v>0.50416666666666665</v>
      </c>
      <c r="I12269" s="8">
        <v>0.50416666666666665</v>
      </c>
      <c r="J12269">
        <v>0</v>
      </c>
      <c r="K12269" t="s">
        <v>145</v>
      </c>
      <c r="L12269">
        <v>0</v>
      </c>
      <c r="M12269" t="s">
        <v>16713</v>
      </c>
      <c r="N12269" t="s">
        <v>10519</v>
      </c>
      <c r="O12269" t="s">
        <v>10520</v>
      </c>
      <c r="P12269" t="s">
        <v>10521</v>
      </c>
    </row>
    <row r="12270" spans="1:16" x14ac:dyDescent="0.35">
      <c r="A12270" t="s">
        <v>104</v>
      </c>
      <c r="B12270">
        <v>1329668962</v>
      </c>
      <c r="C12270" t="s">
        <v>19</v>
      </c>
      <c r="D12270" t="s">
        <v>17</v>
      </c>
      <c r="E12270">
        <v>37594</v>
      </c>
      <c r="F12270" s="9">
        <v>46244</v>
      </c>
      <c r="G12270" t="s">
        <v>4704</v>
      </c>
      <c r="H12270" s="8">
        <v>0.51111111111111107</v>
      </c>
      <c r="I12270" s="8">
        <v>0.51111111111111107</v>
      </c>
      <c r="J12270">
        <v>0</v>
      </c>
      <c r="K12270" t="s">
        <v>145</v>
      </c>
      <c r="L12270">
        <v>0</v>
      </c>
      <c r="M12270" t="s">
        <v>18383</v>
      </c>
      <c r="N12270" t="s">
        <v>25402</v>
      </c>
      <c r="O12270" t="s">
        <v>25403</v>
      </c>
      <c r="P12270" t="s">
        <v>25404</v>
      </c>
    </row>
    <row r="12271" spans="1:16" x14ac:dyDescent="0.35">
      <c r="A12271" t="s">
        <v>104</v>
      </c>
      <c r="B12271">
        <v>1329668962</v>
      </c>
      <c r="C12271" t="s">
        <v>19</v>
      </c>
      <c r="D12271" t="s">
        <v>17</v>
      </c>
      <c r="E12271">
        <v>37594</v>
      </c>
      <c r="F12271" s="9">
        <v>46244</v>
      </c>
      <c r="G12271" t="s">
        <v>4704</v>
      </c>
      <c r="H12271" s="8">
        <v>0.5180555555555556</v>
      </c>
      <c r="I12271" s="8">
        <v>0.54583333333333328</v>
      </c>
      <c r="J12271">
        <v>1</v>
      </c>
      <c r="K12271" t="s">
        <v>128</v>
      </c>
      <c r="L12271">
        <v>2</v>
      </c>
      <c r="M12271" t="s">
        <v>129</v>
      </c>
      <c r="N12271" t="s">
        <v>25405</v>
      </c>
      <c r="O12271" t="s">
        <v>25406</v>
      </c>
      <c r="P12271" t="s">
        <v>25407</v>
      </c>
    </row>
    <row r="12272" spans="1:16" x14ac:dyDescent="0.35">
      <c r="A12272" t="s">
        <v>104</v>
      </c>
      <c r="B12272">
        <v>1329668962</v>
      </c>
      <c r="C12272" t="s">
        <v>19</v>
      </c>
      <c r="D12272" t="s">
        <v>17</v>
      </c>
      <c r="E12272">
        <v>37594</v>
      </c>
      <c r="F12272" s="9">
        <v>46244</v>
      </c>
      <c r="G12272" t="s">
        <v>4704</v>
      </c>
      <c r="H12272" s="8">
        <v>0.55277777777777781</v>
      </c>
      <c r="I12272" s="8">
        <v>0.55972222222222223</v>
      </c>
      <c r="J12272">
        <v>0</v>
      </c>
      <c r="K12272" t="s">
        <v>128</v>
      </c>
      <c r="L12272">
        <v>0</v>
      </c>
      <c r="M12272" t="s">
        <v>129</v>
      </c>
      <c r="N12272" t="s">
        <v>25408</v>
      </c>
      <c r="O12272" t="s">
        <v>25409</v>
      </c>
      <c r="P12272" t="s">
        <v>25410</v>
      </c>
    </row>
    <row r="12273" spans="1:16" x14ac:dyDescent="0.35">
      <c r="A12273" t="s">
        <v>104</v>
      </c>
      <c r="B12273">
        <v>1329668962</v>
      </c>
      <c r="C12273" t="s">
        <v>19</v>
      </c>
      <c r="D12273" t="s">
        <v>17</v>
      </c>
      <c r="E12273">
        <v>37594</v>
      </c>
      <c r="F12273" s="9">
        <v>46244</v>
      </c>
      <c r="G12273" t="s">
        <v>4704</v>
      </c>
      <c r="H12273" s="8">
        <v>0.56666666666666665</v>
      </c>
      <c r="I12273" s="8">
        <v>0.56666666666666665</v>
      </c>
      <c r="J12273">
        <v>0</v>
      </c>
      <c r="K12273" t="s">
        <v>145</v>
      </c>
      <c r="L12273">
        <v>0</v>
      </c>
      <c r="M12273" t="s">
        <v>16713</v>
      </c>
      <c r="N12273" t="s">
        <v>25411</v>
      </c>
      <c r="O12273" t="s">
        <v>25412</v>
      </c>
      <c r="P12273" t="s">
        <v>25413</v>
      </c>
    </row>
    <row r="12274" spans="1:16" x14ac:dyDescent="0.35">
      <c r="A12274" t="s">
        <v>104</v>
      </c>
      <c r="B12274">
        <v>1329668962</v>
      </c>
      <c r="C12274" t="s">
        <v>19</v>
      </c>
      <c r="D12274" t="s">
        <v>17</v>
      </c>
      <c r="E12274">
        <v>37594</v>
      </c>
      <c r="F12274" s="9">
        <v>46244</v>
      </c>
      <c r="G12274" t="s">
        <v>4704</v>
      </c>
      <c r="H12274" s="8">
        <v>0.57361111111111107</v>
      </c>
      <c r="I12274" s="8">
        <v>0.57361111111111107</v>
      </c>
      <c r="J12274">
        <v>0</v>
      </c>
      <c r="K12274" t="s">
        <v>145</v>
      </c>
      <c r="L12274">
        <v>0</v>
      </c>
      <c r="M12274" t="s">
        <v>18948</v>
      </c>
      <c r="N12274" t="s">
        <v>25396</v>
      </c>
      <c r="O12274" t="s">
        <v>25397</v>
      </c>
      <c r="P12274" t="s">
        <v>25398</v>
      </c>
    </row>
    <row r="12275" spans="1:16" x14ac:dyDescent="0.35">
      <c r="A12275" t="s">
        <v>104</v>
      </c>
      <c r="B12275">
        <v>1329668962</v>
      </c>
      <c r="C12275" t="s">
        <v>19</v>
      </c>
      <c r="D12275" t="s">
        <v>17</v>
      </c>
      <c r="E12275">
        <v>37594</v>
      </c>
      <c r="F12275" s="9">
        <v>46244</v>
      </c>
      <c r="G12275" t="s">
        <v>4704</v>
      </c>
      <c r="H12275" s="8">
        <v>0.5805555555555556</v>
      </c>
      <c r="I12275" s="8">
        <v>0.5805555555555556</v>
      </c>
      <c r="J12275">
        <v>0</v>
      </c>
      <c r="K12275" t="s">
        <v>145</v>
      </c>
      <c r="L12275">
        <v>0</v>
      </c>
      <c r="M12275" t="s">
        <v>17580</v>
      </c>
      <c r="N12275" t="s">
        <v>10513</v>
      </c>
      <c r="O12275" t="s">
        <v>10514</v>
      </c>
      <c r="P12275" t="s">
        <v>10515</v>
      </c>
    </row>
    <row r="12276" spans="1:16" x14ac:dyDescent="0.35">
      <c r="A12276" t="s">
        <v>104</v>
      </c>
      <c r="B12276">
        <v>1329668962</v>
      </c>
      <c r="C12276" t="s">
        <v>19</v>
      </c>
      <c r="D12276" t="s">
        <v>17</v>
      </c>
      <c r="E12276">
        <v>37594</v>
      </c>
      <c r="F12276" s="9">
        <v>46244</v>
      </c>
      <c r="G12276" t="s">
        <v>4704</v>
      </c>
      <c r="H12276" s="8">
        <v>0.60833333333333328</v>
      </c>
      <c r="I12276" s="8">
        <v>0.60833333333333328</v>
      </c>
      <c r="J12276">
        <v>0</v>
      </c>
      <c r="K12276" t="s">
        <v>145</v>
      </c>
      <c r="L12276">
        <v>0</v>
      </c>
      <c r="M12276" t="s">
        <v>22394</v>
      </c>
      <c r="N12276" t="s">
        <v>10376</v>
      </c>
      <c r="O12276" t="s">
        <v>10377</v>
      </c>
      <c r="P12276" t="s">
        <v>10378</v>
      </c>
    </row>
    <row r="12277" spans="1:16" x14ac:dyDescent="0.35">
      <c r="A12277" t="s">
        <v>104</v>
      </c>
      <c r="B12277">
        <v>1329668962</v>
      </c>
      <c r="C12277" t="s">
        <v>19</v>
      </c>
      <c r="D12277" t="s">
        <v>17</v>
      </c>
      <c r="E12277">
        <v>37594</v>
      </c>
      <c r="F12277" s="9">
        <v>46244</v>
      </c>
      <c r="G12277" t="s">
        <v>4704</v>
      </c>
      <c r="H12277" s="8">
        <v>0.61527777777777781</v>
      </c>
      <c r="I12277" s="8">
        <v>0.75416666666666665</v>
      </c>
      <c r="J12277">
        <v>3</v>
      </c>
      <c r="K12277" t="s">
        <v>128</v>
      </c>
      <c r="L12277">
        <v>10</v>
      </c>
      <c r="M12277" t="s">
        <v>129</v>
      </c>
      <c r="N12277" t="s">
        <v>2916</v>
      </c>
      <c r="O12277" t="s">
        <v>2917</v>
      </c>
      <c r="P12277" t="s">
        <v>2918</v>
      </c>
    </row>
    <row r="12278" spans="1:16" x14ac:dyDescent="0.35">
      <c r="A12278" t="s">
        <v>104</v>
      </c>
      <c r="B12278">
        <v>1329668962</v>
      </c>
      <c r="C12278" t="s">
        <v>19</v>
      </c>
      <c r="D12278" t="s">
        <v>17</v>
      </c>
      <c r="E12278">
        <v>37594</v>
      </c>
      <c r="F12278" s="9">
        <v>46244</v>
      </c>
      <c r="G12278" t="s">
        <v>4704</v>
      </c>
      <c r="H12278" s="8">
        <v>0.76111111111111107</v>
      </c>
      <c r="I12278" s="8">
        <v>0.76111111111111107</v>
      </c>
      <c r="J12278">
        <v>0</v>
      </c>
      <c r="K12278" t="s">
        <v>145</v>
      </c>
      <c r="L12278">
        <v>0</v>
      </c>
      <c r="M12278" t="s">
        <v>25414</v>
      </c>
      <c r="N12278" t="s">
        <v>2922</v>
      </c>
      <c r="O12278" t="s">
        <v>3606</v>
      </c>
      <c r="P12278" t="s">
        <v>3607</v>
      </c>
    </row>
    <row r="12279" spans="1:16" x14ac:dyDescent="0.35">
      <c r="A12279" t="s">
        <v>104</v>
      </c>
      <c r="B12279">
        <v>1329668962</v>
      </c>
      <c r="C12279" t="s">
        <v>19</v>
      </c>
      <c r="D12279" t="s">
        <v>17</v>
      </c>
      <c r="E12279">
        <v>37594</v>
      </c>
      <c r="F12279" s="9">
        <v>46244</v>
      </c>
      <c r="G12279" t="s">
        <v>4704</v>
      </c>
      <c r="H12279" s="8">
        <v>0.7680555555555556</v>
      </c>
      <c r="I12279" s="8">
        <v>0.7680555555555556</v>
      </c>
      <c r="J12279">
        <v>0</v>
      </c>
      <c r="K12279" t="s">
        <v>145</v>
      </c>
      <c r="L12279">
        <v>0</v>
      </c>
      <c r="M12279" t="s">
        <v>17072</v>
      </c>
      <c r="N12279" t="s">
        <v>2916</v>
      </c>
      <c r="O12279" t="s">
        <v>2917</v>
      </c>
      <c r="P12279" t="s">
        <v>2918</v>
      </c>
    </row>
    <row r="12280" spans="1:16" x14ac:dyDescent="0.35">
      <c r="A12280" t="s">
        <v>104</v>
      </c>
      <c r="B12280">
        <v>1329668962</v>
      </c>
      <c r="C12280" t="s">
        <v>19</v>
      </c>
      <c r="D12280" t="s">
        <v>17</v>
      </c>
      <c r="E12280">
        <v>37594</v>
      </c>
      <c r="F12280" s="9">
        <v>46244</v>
      </c>
      <c r="G12280" t="s">
        <v>4704</v>
      </c>
      <c r="H12280" s="8">
        <v>0.77500000000000002</v>
      </c>
      <c r="I12280" s="8">
        <v>0.77500000000000002</v>
      </c>
      <c r="J12280">
        <v>0</v>
      </c>
      <c r="K12280" t="s">
        <v>145</v>
      </c>
      <c r="L12280">
        <v>0</v>
      </c>
      <c r="M12280" t="s">
        <v>17072</v>
      </c>
      <c r="N12280" t="s">
        <v>2950</v>
      </c>
      <c r="O12280" t="s">
        <v>2933</v>
      </c>
      <c r="P12280" t="s">
        <v>2934</v>
      </c>
    </row>
    <row r="12281" spans="1:16" x14ac:dyDescent="0.35">
      <c r="A12281" t="s">
        <v>104</v>
      </c>
      <c r="B12281">
        <v>1329668962</v>
      </c>
      <c r="C12281" t="s">
        <v>19</v>
      </c>
      <c r="D12281" t="s">
        <v>17</v>
      </c>
      <c r="E12281">
        <v>37594</v>
      </c>
      <c r="F12281" s="9">
        <v>46244</v>
      </c>
      <c r="G12281" t="s">
        <v>4704</v>
      </c>
      <c r="H12281" s="8">
        <v>0.78194444444444444</v>
      </c>
      <c r="I12281" s="8">
        <v>0.80277777777777781</v>
      </c>
      <c r="J12281">
        <v>1</v>
      </c>
      <c r="K12281" t="s">
        <v>128</v>
      </c>
      <c r="L12281">
        <v>2</v>
      </c>
      <c r="M12281" t="s">
        <v>129</v>
      </c>
      <c r="N12281" t="s">
        <v>2916</v>
      </c>
      <c r="O12281" t="s">
        <v>2917</v>
      </c>
      <c r="P12281" t="s">
        <v>2918</v>
      </c>
    </row>
    <row r="12282" spans="1:16" x14ac:dyDescent="0.35">
      <c r="A12282" t="s">
        <v>104</v>
      </c>
      <c r="B12282">
        <v>1329668962</v>
      </c>
      <c r="C12282" t="s">
        <v>19</v>
      </c>
      <c r="D12282" t="s">
        <v>17</v>
      </c>
      <c r="E12282">
        <v>37594</v>
      </c>
      <c r="F12282" s="9">
        <v>46245</v>
      </c>
      <c r="G12282" t="s">
        <v>4705</v>
      </c>
      <c r="H12282" s="8">
        <v>0.37916666666666665</v>
      </c>
      <c r="I12282" s="8">
        <v>0.41388888888888886</v>
      </c>
      <c r="J12282">
        <v>1</v>
      </c>
      <c r="K12282" t="s">
        <v>128</v>
      </c>
      <c r="L12282">
        <v>2</v>
      </c>
      <c r="M12282" t="s">
        <v>129</v>
      </c>
      <c r="N12282" t="s">
        <v>2916</v>
      </c>
      <c r="O12282" t="s">
        <v>2917</v>
      </c>
      <c r="P12282" t="s">
        <v>2918</v>
      </c>
    </row>
    <row r="12283" spans="1:16" x14ac:dyDescent="0.35">
      <c r="A12283" t="s">
        <v>104</v>
      </c>
      <c r="B12283">
        <v>1329668962</v>
      </c>
      <c r="C12283" t="s">
        <v>19</v>
      </c>
      <c r="D12283" t="s">
        <v>17</v>
      </c>
      <c r="E12283">
        <v>37594</v>
      </c>
      <c r="F12283" s="9">
        <v>46245</v>
      </c>
      <c r="G12283" t="s">
        <v>4705</v>
      </c>
      <c r="H12283" s="8">
        <v>0.42083333333333334</v>
      </c>
      <c r="I12283" s="8">
        <v>0.42083333333333334</v>
      </c>
      <c r="J12283">
        <v>0</v>
      </c>
      <c r="K12283" t="s">
        <v>145</v>
      </c>
      <c r="L12283">
        <v>0</v>
      </c>
      <c r="M12283" t="s">
        <v>23507</v>
      </c>
      <c r="N12283" t="s">
        <v>10366</v>
      </c>
      <c r="O12283" t="s">
        <v>2977</v>
      </c>
      <c r="P12283" t="s">
        <v>2978</v>
      </c>
    </row>
    <row r="12284" spans="1:16" x14ac:dyDescent="0.35">
      <c r="A12284" t="s">
        <v>104</v>
      </c>
      <c r="B12284">
        <v>1329668962</v>
      </c>
      <c r="C12284" t="s">
        <v>19</v>
      </c>
      <c r="D12284" t="s">
        <v>17</v>
      </c>
      <c r="E12284">
        <v>37594</v>
      </c>
      <c r="F12284" s="9">
        <v>46245</v>
      </c>
      <c r="G12284" t="s">
        <v>4705</v>
      </c>
      <c r="H12284" s="8">
        <v>0.43472222222222223</v>
      </c>
      <c r="I12284" s="8">
        <v>0.43472222222222223</v>
      </c>
      <c r="J12284">
        <v>0</v>
      </c>
      <c r="K12284" t="s">
        <v>145</v>
      </c>
      <c r="L12284">
        <v>0</v>
      </c>
      <c r="M12284" t="s">
        <v>18423</v>
      </c>
      <c r="N12284" t="s">
        <v>10423</v>
      </c>
      <c r="O12284" t="s">
        <v>10424</v>
      </c>
      <c r="P12284" t="s">
        <v>10425</v>
      </c>
    </row>
    <row r="12285" spans="1:16" x14ac:dyDescent="0.35">
      <c r="A12285" t="s">
        <v>104</v>
      </c>
      <c r="B12285">
        <v>1329668962</v>
      </c>
      <c r="C12285" t="s">
        <v>19</v>
      </c>
      <c r="D12285" t="s">
        <v>17</v>
      </c>
      <c r="E12285">
        <v>37594</v>
      </c>
      <c r="F12285" s="9">
        <v>46245</v>
      </c>
      <c r="G12285" t="s">
        <v>4705</v>
      </c>
      <c r="H12285" s="8">
        <v>0.44166666666666665</v>
      </c>
      <c r="I12285" s="8">
        <v>0.44166666666666665</v>
      </c>
      <c r="J12285">
        <v>0</v>
      </c>
      <c r="K12285" t="s">
        <v>145</v>
      </c>
      <c r="L12285">
        <v>0</v>
      </c>
      <c r="M12285" t="s">
        <v>17161</v>
      </c>
      <c r="N12285" t="s">
        <v>25415</v>
      </c>
      <c r="O12285" t="s">
        <v>25416</v>
      </c>
      <c r="P12285" t="s">
        <v>25417</v>
      </c>
    </row>
    <row r="12286" spans="1:16" x14ac:dyDescent="0.35">
      <c r="A12286" t="s">
        <v>104</v>
      </c>
      <c r="B12286">
        <v>1329668962</v>
      </c>
      <c r="C12286" t="s">
        <v>19</v>
      </c>
      <c r="D12286" t="s">
        <v>17</v>
      </c>
      <c r="E12286">
        <v>37594</v>
      </c>
      <c r="F12286" s="9">
        <v>46245</v>
      </c>
      <c r="G12286" t="s">
        <v>4705</v>
      </c>
      <c r="H12286" s="8">
        <v>0.44861111111111113</v>
      </c>
      <c r="I12286" s="8">
        <v>0.44861111111111113</v>
      </c>
      <c r="J12286">
        <v>0</v>
      </c>
      <c r="K12286" t="s">
        <v>145</v>
      </c>
      <c r="L12286">
        <v>0</v>
      </c>
      <c r="M12286" t="s">
        <v>17600</v>
      </c>
      <c r="N12286" t="s">
        <v>10535</v>
      </c>
      <c r="O12286" t="s">
        <v>10536</v>
      </c>
      <c r="P12286" t="s">
        <v>10537</v>
      </c>
    </row>
    <row r="12287" spans="1:16" x14ac:dyDescent="0.35">
      <c r="A12287" t="s">
        <v>104</v>
      </c>
      <c r="B12287">
        <v>1329668962</v>
      </c>
      <c r="C12287" t="s">
        <v>19</v>
      </c>
      <c r="D12287" t="s">
        <v>17</v>
      </c>
      <c r="E12287">
        <v>37594</v>
      </c>
      <c r="F12287" s="9">
        <v>46245</v>
      </c>
      <c r="G12287" t="s">
        <v>4705</v>
      </c>
      <c r="H12287" s="8">
        <v>0.45555555555555555</v>
      </c>
      <c r="I12287" s="8">
        <v>0.45555555555555555</v>
      </c>
      <c r="J12287">
        <v>0</v>
      </c>
      <c r="K12287" t="s">
        <v>145</v>
      </c>
      <c r="L12287">
        <v>0</v>
      </c>
      <c r="M12287" t="s">
        <v>17438</v>
      </c>
      <c r="N12287" t="s">
        <v>25418</v>
      </c>
      <c r="O12287" t="s">
        <v>25419</v>
      </c>
      <c r="P12287" t="s">
        <v>25420</v>
      </c>
    </row>
    <row r="12288" spans="1:16" x14ac:dyDescent="0.35">
      <c r="A12288" t="s">
        <v>104</v>
      </c>
      <c r="B12288">
        <v>1329668962</v>
      </c>
      <c r="C12288" t="s">
        <v>19</v>
      </c>
      <c r="D12288" t="s">
        <v>17</v>
      </c>
      <c r="E12288">
        <v>37594</v>
      </c>
      <c r="F12288" s="9">
        <v>46245</v>
      </c>
      <c r="G12288" t="s">
        <v>4705</v>
      </c>
      <c r="H12288" s="8">
        <v>0.46250000000000002</v>
      </c>
      <c r="I12288" s="8">
        <v>0.46250000000000002</v>
      </c>
      <c r="J12288">
        <v>0</v>
      </c>
      <c r="K12288" t="s">
        <v>145</v>
      </c>
      <c r="L12288">
        <v>0</v>
      </c>
      <c r="M12288" t="s">
        <v>16763</v>
      </c>
      <c r="N12288" t="s">
        <v>10538</v>
      </c>
      <c r="O12288" t="s">
        <v>10539</v>
      </c>
      <c r="P12288" t="s">
        <v>10540</v>
      </c>
    </row>
    <row r="12289" spans="1:16" x14ac:dyDescent="0.35">
      <c r="A12289" t="s">
        <v>104</v>
      </c>
      <c r="B12289">
        <v>1329668962</v>
      </c>
      <c r="C12289" t="s">
        <v>19</v>
      </c>
      <c r="D12289" t="s">
        <v>17</v>
      </c>
      <c r="E12289">
        <v>37594</v>
      </c>
      <c r="F12289" s="9">
        <v>46245</v>
      </c>
      <c r="G12289" t="s">
        <v>4705</v>
      </c>
      <c r="H12289" s="8">
        <v>0.46944444444444444</v>
      </c>
      <c r="I12289" s="8">
        <v>0.46944444444444444</v>
      </c>
      <c r="J12289">
        <v>0</v>
      </c>
      <c r="K12289" t="s">
        <v>145</v>
      </c>
      <c r="L12289">
        <v>0</v>
      </c>
      <c r="M12289" t="s">
        <v>16763</v>
      </c>
      <c r="N12289" t="s">
        <v>10541</v>
      </c>
      <c r="O12289" t="s">
        <v>10542</v>
      </c>
      <c r="P12289" t="s">
        <v>10543</v>
      </c>
    </row>
    <row r="12290" spans="1:16" x14ac:dyDescent="0.35">
      <c r="A12290" t="s">
        <v>104</v>
      </c>
      <c r="B12290">
        <v>1329668962</v>
      </c>
      <c r="C12290" t="s">
        <v>19</v>
      </c>
      <c r="D12290" t="s">
        <v>17</v>
      </c>
      <c r="E12290">
        <v>37594</v>
      </c>
      <c r="F12290" s="9">
        <v>46245</v>
      </c>
      <c r="G12290" t="s">
        <v>4705</v>
      </c>
      <c r="H12290" s="8">
        <v>0.47638888888888886</v>
      </c>
      <c r="I12290" s="8">
        <v>0.54583333333333328</v>
      </c>
      <c r="J12290">
        <v>2</v>
      </c>
      <c r="K12290" t="s">
        <v>128</v>
      </c>
      <c r="L12290">
        <v>5</v>
      </c>
      <c r="M12290" t="s">
        <v>129</v>
      </c>
      <c r="N12290" t="s">
        <v>10538</v>
      </c>
      <c r="O12290" t="s">
        <v>10539</v>
      </c>
      <c r="P12290" t="s">
        <v>10540</v>
      </c>
    </row>
    <row r="12291" spans="1:16" x14ac:dyDescent="0.35">
      <c r="A12291" t="s">
        <v>104</v>
      </c>
      <c r="B12291">
        <v>1329668962</v>
      </c>
      <c r="C12291" t="s">
        <v>19</v>
      </c>
      <c r="D12291" t="s">
        <v>17</v>
      </c>
      <c r="E12291">
        <v>37594</v>
      </c>
      <c r="F12291" s="9">
        <v>46245</v>
      </c>
      <c r="G12291" t="s">
        <v>4705</v>
      </c>
      <c r="H12291" s="8">
        <v>0.55277777777777781</v>
      </c>
      <c r="I12291" s="8">
        <v>0.55277777777777781</v>
      </c>
      <c r="J12291">
        <v>0</v>
      </c>
      <c r="K12291" t="s">
        <v>145</v>
      </c>
      <c r="L12291">
        <v>0</v>
      </c>
      <c r="M12291" t="s">
        <v>16763</v>
      </c>
      <c r="N12291" t="s">
        <v>10541</v>
      </c>
      <c r="O12291" t="s">
        <v>10542</v>
      </c>
      <c r="P12291" t="s">
        <v>10543</v>
      </c>
    </row>
    <row r="12292" spans="1:16" x14ac:dyDescent="0.35">
      <c r="A12292" t="s">
        <v>104</v>
      </c>
      <c r="B12292">
        <v>1329668962</v>
      </c>
      <c r="C12292" t="s">
        <v>19</v>
      </c>
      <c r="D12292" t="s">
        <v>17</v>
      </c>
      <c r="E12292">
        <v>37594</v>
      </c>
      <c r="F12292" s="9">
        <v>46245</v>
      </c>
      <c r="G12292" t="s">
        <v>4705</v>
      </c>
      <c r="H12292" s="8">
        <v>0.55972222222222223</v>
      </c>
      <c r="I12292" s="8">
        <v>0.62916666666666665</v>
      </c>
      <c r="J12292">
        <v>2</v>
      </c>
      <c r="K12292" t="s">
        <v>128</v>
      </c>
      <c r="L12292">
        <v>5</v>
      </c>
      <c r="M12292" t="s">
        <v>129</v>
      </c>
      <c r="N12292" t="s">
        <v>10538</v>
      </c>
      <c r="O12292" t="s">
        <v>10539</v>
      </c>
      <c r="P12292" t="s">
        <v>10540</v>
      </c>
    </row>
    <row r="12293" spans="1:16" x14ac:dyDescent="0.35">
      <c r="A12293" t="s">
        <v>104</v>
      </c>
      <c r="B12293">
        <v>1329668962</v>
      </c>
      <c r="C12293" t="s">
        <v>19</v>
      </c>
      <c r="D12293" t="s">
        <v>17</v>
      </c>
      <c r="E12293">
        <v>37594</v>
      </c>
      <c r="F12293" s="9">
        <v>46245</v>
      </c>
      <c r="G12293" t="s">
        <v>4705</v>
      </c>
      <c r="H12293" s="8">
        <v>0.63611111111111107</v>
      </c>
      <c r="I12293" s="8">
        <v>0.63611111111111107</v>
      </c>
      <c r="J12293">
        <v>0</v>
      </c>
      <c r="K12293" t="s">
        <v>145</v>
      </c>
      <c r="L12293">
        <v>0</v>
      </c>
      <c r="M12293" t="s">
        <v>16763</v>
      </c>
      <c r="N12293" t="s">
        <v>10541</v>
      </c>
      <c r="O12293" t="s">
        <v>10542</v>
      </c>
      <c r="P12293" t="s">
        <v>10543</v>
      </c>
    </row>
    <row r="12294" spans="1:16" x14ac:dyDescent="0.35">
      <c r="A12294" t="s">
        <v>104</v>
      </c>
      <c r="B12294">
        <v>1329668962</v>
      </c>
      <c r="C12294" t="s">
        <v>19</v>
      </c>
      <c r="D12294" t="s">
        <v>17</v>
      </c>
      <c r="E12294">
        <v>37594</v>
      </c>
      <c r="F12294" s="9">
        <v>46245</v>
      </c>
      <c r="G12294" t="s">
        <v>4705</v>
      </c>
      <c r="H12294" s="8">
        <v>0.6430555555555556</v>
      </c>
      <c r="I12294" s="8">
        <v>0.6430555555555556</v>
      </c>
      <c r="J12294">
        <v>0</v>
      </c>
      <c r="K12294" t="s">
        <v>145</v>
      </c>
      <c r="L12294">
        <v>0</v>
      </c>
      <c r="M12294" t="s">
        <v>16763</v>
      </c>
      <c r="N12294" t="s">
        <v>10538</v>
      </c>
      <c r="O12294" t="s">
        <v>10539</v>
      </c>
      <c r="P12294" t="s">
        <v>10540</v>
      </c>
    </row>
    <row r="12295" spans="1:16" x14ac:dyDescent="0.35">
      <c r="A12295" t="s">
        <v>104</v>
      </c>
      <c r="B12295">
        <v>1329668962</v>
      </c>
      <c r="C12295" t="s">
        <v>19</v>
      </c>
      <c r="D12295" t="s">
        <v>17</v>
      </c>
      <c r="E12295">
        <v>37594</v>
      </c>
      <c r="F12295" s="9">
        <v>46245</v>
      </c>
      <c r="G12295" t="s">
        <v>4705</v>
      </c>
      <c r="H12295" s="8">
        <v>0.65</v>
      </c>
      <c r="I12295" s="8">
        <v>0.65</v>
      </c>
      <c r="J12295">
        <v>0</v>
      </c>
      <c r="K12295" t="s">
        <v>145</v>
      </c>
      <c r="L12295">
        <v>0</v>
      </c>
      <c r="M12295" t="s">
        <v>16763</v>
      </c>
      <c r="N12295" t="s">
        <v>10541</v>
      </c>
      <c r="O12295" t="s">
        <v>10542</v>
      </c>
      <c r="P12295" t="s">
        <v>10543</v>
      </c>
    </row>
    <row r="12296" spans="1:16" x14ac:dyDescent="0.35">
      <c r="A12296" t="s">
        <v>104</v>
      </c>
      <c r="B12296">
        <v>1329668962</v>
      </c>
      <c r="C12296" t="s">
        <v>19</v>
      </c>
      <c r="D12296" t="s">
        <v>17</v>
      </c>
      <c r="E12296">
        <v>37594</v>
      </c>
      <c r="F12296" s="9">
        <v>46245</v>
      </c>
      <c r="G12296" t="s">
        <v>4705</v>
      </c>
      <c r="H12296" s="8">
        <v>0.65694444444444444</v>
      </c>
      <c r="I12296" s="8">
        <v>0.65694444444444444</v>
      </c>
      <c r="J12296">
        <v>0</v>
      </c>
      <c r="K12296" t="s">
        <v>145</v>
      </c>
      <c r="L12296">
        <v>0</v>
      </c>
      <c r="M12296" t="s">
        <v>17438</v>
      </c>
      <c r="N12296" t="s">
        <v>10538</v>
      </c>
      <c r="O12296" t="s">
        <v>10539</v>
      </c>
      <c r="P12296" t="s">
        <v>10540</v>
      </c>
    </row>
    <row r="12297" spans="1:16" x14ac:dyDescent="0.35">
      <c r="A12297" t="s">
        <v>104</v>
      </c>
      <c r="B12297">
        <v>1329668962</v>
      </c>
      <c r="C12297" t="s">
        <v>19</v>
      </c>
      <c r="D12297" t="s">
        <v>17</v>
      </c>
      <c r="E12297">
        <v>37594</v>
      </c>
      <c r="F12297" s="9">
        <v>46245</v>
      </c>
      <c r="G12297" t="s">
        <v>4705</v>
      </c>
      <c r="H12297" s="8">
        <v>0.66388888888888886</v>
      </c>
      <c r="I12297" s="8">
        <v>0.66388888888888886</v>
      </c>
      <c r="J12297">
        <v>0</v>
      </c>
      <c r="K12297" t="s">
        <v>145</v>
      </c>
      <c r="L12297">
        <v>0</v>
      </c>
      <c r="M12297" t="s">
        <v>18230</v>
      </c>
      <c r="N12297" t="s">
        <v>25418</v>
      </c>
      <c r="O12297" t="s">
        <v>25419</v>
      </c>
      <c r="P12297" t="s">
        <v>25420</v>
      </c>
    </row>
    <row r="12298" spans="1:16" x14ac:dyDescent="0.35">
      <c r="A12298" t="s">
        <v>104</v>
      </c>
      <c r="B12298">
        <v>1329668962</v>
      </c>
      <c r="C12298" t="s">
        <v>19</v>
      </c>
      <c r="D12298" t="s">
        <v>17</v>
      </c>
      <c r="E12298">
        <v>37594</v>
      </c>
      <c r="F12298" s="9">
        <v>46245</v>
      </c>
      <c r="G12298" t="s">
        <v>4705</v>
      </c>
      <c r="H12298" s="8">
        <v>0.67083333333333328</v>
      </c>
      <c r="I12298" s="8">
        <v>0.67083333333333328</v>
      </c>
      <c r="J12298">
        <v>0</v>
      </c>
      <c r="K12298" t="s">
        <v>145</v>
      </c>
      <c r="L12298">
        <v>0</v>
      </c>
      <c r="M12298" t="s">
        <v>18955</v>
      </c>
      <c r="N12298" t="s">
        <v>10427</v>
      </c>
      <c r="O12298" t="s">
        <v>10428</v>
      </c>
      <c r="P12298" t="s">
        <v>10429</v>
      </c>
    </row>
    <row r="12299" spans="1:16" x14ac:dyDescent="0.35">
      <c r="A12299" t="s">
        <v>104</v>
      </c>
      <c r="B12299">
        <v>1329668962</v>
      </c>
      <c r="C12299" t="s">
        <v>19</v>
      </c>
      <c r="D12299" t="s">
        <v>17</v>
      </c>
      <c r="E12299">
        <v>37594</v>
      </c>
      <c r="F12299" s="9">
        <v>46245</v>
      </c>
      <c r="G12299" t="s">
        <v>4705</v>
      </c>
      <c r="H12299" s="8">
        <v>0.67777777777777781</v>
      </c>
      <c r="I12299" s="8">
        <v>0.67777777777777781</v>
      </c>
      <c r="J12299">
        <v>0</v>
      </c>
      <c r="K12299" t="s">
        <v>145</v>
      </c>
      <c r="L12299">
        <v>0</v>
      </c>
      <c r="M12299" t="s">
        <v>18423</v>
      </c>
      <c r="N12299" t="s">
        <v>25415</v>
      </c>
      <c r="O12299" t="s">
        <v>25416</v>
      </c>
      <c r="P12299" t="s">
        <v>25417</v>
      </c>
    </row>
    <row r="12300" spans="1:16" x14ac:dyDescent="0.35">
      <c r="A12300" t="s">
        <v>104</v>
      </c>
      <c r="B12300">
        <v>1329668962</v>
      </c>
      <c r="C12300" t="s">
        <v>19</v>
      </c>
      <c r="D12300" t="s">
        <v>17</v>
      </c>
      <c r="E12300">
        <v>37594</v>
      </c>
      <c r="F12300" s="9">
        <v>46245</v>
      </c>
      <c r="G12300" t="s">
        <v>4705</v>
      </c>
      <c r="H12300" s="8">
        <v>0.68472222222222223</v>
      </c>
      <c r="I12300" s="8">
        <v>0.68472222222222223</v>
      </c>
      <c r="J12300">
        <v>0</v>
      </c>
      <c r="K12300" t="s">
        <v>145</v>
      </c>
      <c r="L12300">
        <v>0</v>
      </c>
      <c r="M12300" t="s">
        <v>18854</v>
      </c>
      <c r="N12300" t="s">
        <v>10423</v>
      </c>
      <c r="O12300" t="s">
        <v>10424</v>
      </c>
      <c r="P12300" t="s">
        <v>10425</v>
      </c>
    </row>
    <row r="12301" spans="1:16" x14ac:dyDescent="0.35">
      <c r="A12301" t="s">
        <v>104</v>
      </c>
      <c r="B12301">
        <v>1329668962</v>
      </c>
      <c r="C12301" t="s">
        <v>19</v>
      </c>
      <c r="D12301" t="s">
        <v>17</v>
      </c>
      <c r="E12301">
        <v>37594</v>
      </c>
      <c r="F12301" s="9">
        <v>46245</v>
      </c>
      <c r="G12301" t="s">
        <v>4705</v>
      </c>
      <c r="H12301" s="8">
        <v>0.72638888888888886</v>
      </c>
      <c r="I12301" s="8">
        <v>0.72638888888888886</v>
      </c>
      <c r="J12301">
        <v>0</v>
      </c>
      <c r="K12301" t="s">
        <v>145</v>
      </c>
      <c r="L12301">
        <v>0</v>
      </c>
      <c r="M12301" t="s">
        <v>17558</v>
      </c>
      <c r="N12301" t="s">
        <v>2926</v>
      </c>
      <c r="O12301" t="s">
        <v>2927</v>
      </c>
      <c r="P12301" t="s">
        <v>2928</v>
      </c>
    </row>
    <row r="12302" spans="1:16" x14ac:dyDescent="0.35">
      <c r="A12302" t="s">
        <v>104</v>
      </c>
      <c r="B12302">
        <v>1329668962</v>
      </c>
      <c r="C12302" t="s">
        <v>19</v>
      </c>
      <c r="D12302" t="s">
        <v>17</v>
      </c>
      <c r="E12302">
        <v>37594</v>
      </c>
      <c r="F12302" s="9">
        <v>46245</v>
      </c>
      <c r="G12302" t="s">
        <v>4705</v>
      </c>
      <c r="H12302" s="8">
        <v>0.73333333333333328</v>
      </c>
      <c r="I12302" s="8">
        <v>0.75416666666666665</v>
      </c>
      <c r="J12302">
        <v>1</v>
      </c>
      <c r="K12302" t="s">
        <v>128</v>
      </c>
      <c r="L12302">
        <v>2</v>
      </c>
      <c r="M12302" t="s">
        <v>129</v>
      </c>
      <c r="N12302" t="s">
        <v>2916</v>
      </c>
      <c r="O12302" t="s">
        <v>2917</v>
      </c>
      <c r="P12302" t="s">
        <v>2918</v>
      </c>
    </row>
    <row r="12303" spans="1:16" x14ac:dyDescent="0.35">
      <c r="A12303" t="s">
        <v>104</v>
      </c>
      <c r="B12303">
        <v>1329668962</v>
      </c>
      <c r="C12303" t="s">
        <v>19</v>
      </c>
      <c r="D12303" t="s">
        <v>17</v>
      </c>
      <c r="E12303">
        <v>37594</v>
      </c>
      <c r="F12303" s="9">
        <v>46245</v>
      </c>
      <c r="G12303" t="s">
        <v>4705</v>
      </c>
      <c r="H12303" s="8">
        <v>0.76111111111111107</v>
      </c>
      <c r="I12303" s="8">
        <v>0.76111111111111107</v>
      </c>
      <c r="J12303">
        <v>0</v>
      </c>
      <c r="K12303" t="s">
        <v>145</v>
      </c>
      <c r="L12303">
        <v>0</v>
      </c>
      <c r="M12303" t="s">
        <v>25421</v>
      </c>
      <c r="N12303" t="s">
        <v>2929</v>
      </c>
      <c r="O12303" t="s">
        <v>2930</v>
      </c>
      <c r="P12303" t="s">
        <v>2931</v>
      </c>
    </row>
    <row r="12304" spans="1:16" x14ac:dyDescent="0.35">
      <c r="A12304" t="s">
        <v>104</v>
      </c>
      <c r="B12304">
        <v>1329668962</v>
      </c>
      <c r="C12304" t="s">
        <v>19</v>
      </c>
      <c r="D12304" t="s">
        <v>17</v>
      </c>
      <c r="E12304">
        <v>37594</v>
      </c>
      <c r="F12304" s="9">
        <v>46245</v>
      </c>
      <c r="G12304" t="s">
        <v>4705</v>
      </c>
      <c r="H12304" s="8">
        <v>0.7680555555555556</v>
      </c>
      <c r="I12304" s="8">
        <v>0.7680555555555556</v>
      </c>
      <c r="J12304">
        <v>0</v>
      </c>
      <c r="K12304" t="s">
        <v>145</v>
      </c>
      <c r="L12304">
        <v>0</v>
      </c>
      <c r="M12304" t="s">
        <v>17452</v>
      </c>
      <c r="N12304" t="s">
        <v>10366</v>
      </c>
      <c r="O12304" t="s">
        <v>2977</v>
      </c>
      <c r="P12304" t="s">
        <v>2978</v>
      </c>
    </row>
    <row r="12305" spans="1:16" x14ac:dyDescent="0.35">
      <c r="A12305" t="s">
        <v>104</v>
      </c>
      <c r="B12305">
        <v>1329668962</v>
      </c>
      <c r="C12305" t="s">
        <v>19</v>
      </c>
      <c r="D12305" t="s">
        <v>17</v>
      </c>
      <c r="E12305">
        <v>37594</v>
      </c>
      <c r="F12305" s="9">
        <v>46245</v>
      </c>
      <c r="G12305" t="s">
        <v>4705</v>
      </c>
      <c r="H12305" s="8">
        <v>0.77500000000000002</v>
      </c>
      <c r="I12305" s="8">
        <v>0.77500000000000002</v>
      </c>
      <c r="J12305">
        <v>0</v>
      </c>
      <c r="K12305" t="s">
        <v>145</v>
      </c>
      <c r="L12305">
        <v>0</v>
      </c>
      <c r="M12305" t="s">
        <v>17072</v>
      </c>
      <c r="N12305" t="s">
        <v>2950</v>
      </c>
      <c r="O12305" t="s">
        <v>2933</v>
      </c>
      <c r="P12305" t="s">
        <v>2934</v>
      </c>
    </row>
    <row r="12306" spans="1:16" x14ac:dyDescent="0.35">
      <c r="A12306" t="s">
        <v>104</v>
      </c>
      <c r="B12306">
        <v>1329668962</v>
      </c>
      <c r="C12306" t="s">
        <v>19</v>
      </c>
      <c r="D12306" t="s">
        <v>17</v>
      </c>
      <c r="E12306">
        <v>37594</v>
      </c>
      <c r="F12306" s="9">
        <v>46245</v>
      </c>
      <c r="G12306" t="s">
        <v>4705</v>
      </c>
      <c r="H12306" s="8">
        <v>0.78194444444444444</v>
      </c>
      <c r="I12306" s="8">
        <v>0.78888888888888886</v>
      </c>
      <c r="J12306">
        <v>0</v>
      </c>
      <c r="K12306" t="s">
        <v>128</v>
      </c>
      <c r="L12306">
        <v>0</v>
      </c>
      <c r="M12306" t="s">
        <v>129</v>
      </c>
      <c r="N12306" t="s">
        <v>2916</v>
      </c>
      <c r="O12306" t="s">
        <v>2917</v>
      </c>
      <c r="P12306" t="s">
        <v>2918</v>
      </c>
    </row>
    <row r="12307" spans="1:16" x14ac:dyDescent="0.35">
      <c r="A12307" t="s">
        <v>104</v>
      </c>
      <c r="B12307">
        <v>1329668962</v>
      </c>
      <c r="C12307" t="s">
        <v>19</v>
      </c>
      <c r="D12307" t="s">
        <v>17</v>
      </c>
      <c r="E12307">
        <v>37594</v>
      </c>
      <c r="F12307" s="9">
        <v>46246</v>
      </c>
      <c r="G12307" t="s">
        <v>3</v>
      </c>
      <c r="H12307" s="8">
        <v>0.43472222222222223</v>
      </c>
      <c r="I12307" s="8">
        <v>0.43472222222222223</v>
      </c>
      <c r="J12307">
        <v>0</v>
      </c>
      <c r="K12307" t="s">
        <v>145</v>
      </c>
      <c r="L12307">
        <v>0</v>
      </c>
      <c r="M12307" t="s">
        <v>17311</v>
      </c>
      <c r="N12307" t="s">
        <v>2951</v>
      </c>
      <c r="O12307" t="s">
        <v>2952</v>
      </c>
      <c r="P12307" t="s">
        <v>2953</v>
      </c>
    </row>
    <row r="12308" spans="1:16" x14ac:dyDescent="0.35">
      <c r="A12308" t="s">
        <v>104</v>
      </c>
      <c r="B12308">
        <v>1329668962</v>
      </c>
      <c r="C12308" t="s">
        <v>19</v>
      </c>
      <c r="D12308" t="s">
        <v>17</v>
      </c>
      <c r="E12308">
        <v>37594</v>
      </c>
      <c r="F12308" s="9">
        <v>46246</v>
      </c>
      <c r="G12308" t="s">
        <v>3</v>
      </c>
      <c r="H12308" s="8">
        <v>0.44166666666666665</v>
      </c>
      <c r="I12308" s="8">
        <v>0.44166666666666665</v>
      </c>
      <c r="J12308">
        <v>0</v>
      </c>
      <c r="K12308" t="s">
        <v>145</v>
      </c>
      <c r="L12308">
        <v>0</v>
      </c>
      <c r="M12308" t="s">
        <v>19528</v>
      </c>
      <c r="N12308" t="s">
        <v>25422</v>
      </c>
      <c r="O12308" t="s">
        <v>25423</v>
      </c>
      <c r="P12308" t="s">
        <v>25424</v>
      </c>
    </row>
    <row r="12309" spans="1:16" x14ac:dyDescent="0.35">
      <c r="A12309" t="s">
        <v>104</v>
      </c>
      <c r="B12309">
        <v>1329668962</v>
      </c>
      <c r="C12309" t="s">
        <v>19</v>
      </c>
      <c r="D12309" t="s">
        <v>17</v>
      </c>
      <c r="E12309">
        <v>37594</v>
      </c>
      <c r="F12309" s="9">
        <v>46246</v>
      </c>
      <c r="G12309" t="s">
        <v>3</v>
      </c>
      <c r="H12309" s="8">
        <v>0.44861111111111113</v>
      </c>
      <c r="I12309" s="8">
        <v>0.44861111111111113</v>
      </c>
      <c r="J12309">
        <v>0</v>
      </c>
      <c r="K12309" t="s">
        <v>145</v>
      </c>
      <c r="L12309">
        <v>0</v>
      </c>
      <c r="M12309" t="s">
        <v>17817</v>
      </c>
      <c r="N12309" t="s">
        <v>10457</v>
      </c>
      <c r="O12309" t="s">
        <v>10458</v>
      </c>
      <c r="P12309" t="s">
        <v>10459</v>
      </c>
    </row>
    <row r="12310" spans="1:16" x14ac:dyDescent="0.35">
      <c r="A12310" t="s">
        <v>104</v>
      </c>
      <c r="B12310">
        <v>1329668962</v>
      </c>
      <c r="C12310" t="s">
        <v>19</v>
      </c>
      <c r="D12310" t="s">
        <v>17</v>
      </c>
      <c r="E12310">
        <v>37594</v>
      </c>
      <c r="F12310" s="9">
        <v>46246</v>
      </c>
      <c r="G12310" t="s">
        <v>3</v>
      </c>
      <c r="H12310" s="8">
        <v>0.45624999999999999</v>
      </c>
      <c r="I12310" s="8">
        <v>0.45624999999999999</v>
      </c>
      <c r="J12310">
        <v>0</v>
      </c>
      <c r="K12310" t="s">
        <v>145</v>
      </c>
      <c r="L12310">
        <v>0</v>
      </c>
      <c r="M12310" t="s">
        <v>25425</v>
      </c>
      <c r="N12310" t="s">
        <v>10442</v>
      </c>
      <c r="O12310" t="s">
        <v>10443</v>
      </c>
      <c r="P12310" t="s">
        <v>10444</v>
      </c>
    </row>
    <row r="12311" spans="1:16" x14ac:dyDescent="0.35">
      <c r="A12311" t="s">
        <v>104</v>
      </c>
      <c r="B12311">
        <v>1329668962</v>
      </c>
      <c r="C12311" t="s">
        <v>19</v>
      </c>
      <c r="D12311" t="s">
        <v>17</v>
      </c>
      <c r="E12311">
        <v>37594</v>
      </c>
      <c r="F12311" s="9">
        <v>46246</v>
      </c>
      <c r="G12311" t="s">
        <v>3</v>
      </c>
      <c r="H12311" s="8">
        <v>0.46250000000000002</v>
      </c>
      <c r="I12311" s="8">
        <v>0.46250000000000002</v>
      </c>
      <c r="J12311">
        <v>0</v>
      </c>
      <c r="K12311" t="s">
        <v>145</v>
      </c>
      <c r="L12311">
        <v>0</v>
      </c>
      <c r="M12311" t="s">
        <v>17601</v>
      </c>
      <c r="N12311" t="s">
        <v>25426</v>
      </c>
      <c r="O12311" t="s">
        <v>25427</v>
      </c>
      <c r="P12311" t="s">
        <v>25428</v>
      </c>
    </row>
    <row r="12312" spans="1:16" x14ac:dyDescent="0.35">
      <c r="A12312" t="s">
        <v>104</v>
      </c>
      <c r="B12312">
        <v>1329668962</v>
      </c>
      <c r="C12312" t="s">
        <v>19</v>
      </c>
      <c r="D12312" t="s">
        <v>17</v>
      </c>
      <c r="E12312">
        <v>37594</v>
      </c>
      <c r="F12312" s="9">
        <v>46246</v>
      </c>
      <c r="G12312" t="s">
        <v>3</v>
      </c>
      <c r="H12312" s="8">
        <v>0.46944444444444444</v>
      </c>
      <c r="I12312" s="8">
        <v>0.46944444444444444</v>
      </c>
      <c r="J12312">
        <v>0</v>
      </c>
      <c r="K12312" t="s">
        <v>145</v>
      </c>
      <c r="L12312">
        <v>0</v>
      </c>
      <c r="M12312" t="s">
        <v>16494</v>
      </c>
      <c r="N12312" t="s">
        <v>19861</v>
      </c>
      <c r="O12312" t="s">
        <v>19862</v>
      </c>
      <c r="P12312" t="s">
        <v>19863</v>
      </c>
    </row>
    <row r="12313" spans="1:16" x14ac:dyDescent="0.35">
      <c r="A12313" t="s">
        <v>104</v>
      </c>
      <c r="B12313">
        <v>1329668962</v>
      </c>
      <c r="C12313" t="s">
        <v>19</v>
      </c>
      <c r="D12313" t="s">
        <v>17</v>
      </c>
      <c r="E12313">
        <v>37594</v>
      </c>
      <c r="F12313" s="9">
        <v>46246</v>
      </c>
      <c r="G12313" t="s">
        <v>3</v>
      </c>
      <c r="H12313" s="8">
        <v>0.47638888888888886</v>
      </c>
      <c r="I12313" s="8">
        <v>0.47638888888888886</v>
      </c>
      <c r="J12313">
        <v>0</v>
      </c>
      <c r="K12313" t="s">
        <v>145</v>
      </c>
      <c r="L12313">
        <v>0</v>
      </c>
      <c r="M12313" t="s">
        <v>20289</v>
      </c>
      <c r="N12313" t="s">
        <v>10448</v>
      </c>
      <c r="O12313" t="s">
        <v>10449</v>
      </c>
      <c r="P12313" t="s">
        <v>10450</v>
      </c>
    </row>
    <row r="12314" spans="1:16" x14ac:dyDescent="0.35">
      <c r="A12314" t="s">
        <v>104</v>
      </c>
      <c r="B12314">
        <v>1329668962</v>
      </c>
      <c r="C12314" t="s">
        <v>19</v>
      </c>
      <c r="D12314" t="s">
        <v>17</v>
      </c>
      <c r="E12314">
        <v>37594</v>
      </c>
      <c r="F12314" s="9">
        <v>46246</v>
      </c>
      <c r="G12314" t="s">
        <v>3</v>
      </c>
      <c r="H12314" s="8">
        <v>0.48333333333333334</v>
      </c>
      <c r="I12314" s="8">
        <v>0.52500000000000002</v>
      </c>
      <c r="J12314">
        <v>1</v>
      </c>
      <c r="K12314" t="s">
        <v>128</v>
      </c>
      <c r="L12314">
        <v>3</v>
      </c>
      <c r="M12314" t="s">
        <v>129</v>
      </c>
      <c r="N12314" t="s">
        <v>19875</v>
      </c>
      <c r="O12314" t="s">
        <v>19876</v>
      </c>
      <c r="P12314" t="s">
        <v>19877</v>
      </c>
    </row>
    <row r="12315" spans="1:16" x14ac:dyDescent="0.35">
      <c r="A12315" t="s">
        <v>104</v>
      </c>
      <c r="B12315">
        <v>1329668962</v>
      </c>
      <c r="C12315" t="s">
        <v>19</v>
      </c>
      <c r="D12315" t="s">
        <v>17</v>
      </c>
      <c r="E12315">
        <v>37594</v>
      </c>
      <c r="F12315" s="9">
        <v>46246</v>
      </c>
      <c r="G12315" t="s">
        <v>3</v>
      </c>
      <c r="H12315" s="8">
        <v>0.53263888888888888</v>
      </c>
      <c r="I12315" s="8">
        <v>0.53263888888888888</v>
      </c>
      <c r="J12315">
        <v>0</v>
      </c>
      <c r="K12315" t="s">
        <v>145</v>
      </c>
      <c r="L12315">
        <v>0</v>
      </c>
      <c r="M12315" t="s">
        <v>17824</v>
      </c>
      <c r="N12315" t="s">
        <v>19875</v>
      </c>
      <c r="O12315" t="s">
        <v>19878</v>
      </c>
      <c r="P12315" t="s">
        <v>19879</v>
      </c>
    </row>
    <row r="12316" spans="1:16" x14ac:dyDescent="0.35">
      <c r="A12316" t="s">
        <v>104</v>
      </c>
      <c r="B12316">
        <v>1329668962</v>
      </c>
      <c r="C12316" t="s">
        <v>19</v>
      </c>
      <c r="D12316" t="s">
        <v>17</v>
      </c>
      <c r="E12316">
        <v>37594</v>
      </c>
      <c r="F12316" s="9">
        <v>46246</v>
      </c>
      <c r="G12316" t="s">
        <v>3</v>
      </c>
      <c r="H12316" s="8">
        <v>0.53888888888888886</v>
      </c>
      <c r="I12316" s="8">
        <v>0.55972222222222223</v>
      </c>
      <c r="J12316">
        <v>1</v>
      </c>
      <c r="K12316" t="s">
        <v>128</v>
      </c>
      <c r="L12316">
        <v>2</v>
      </c>
      <c r="M12316" t="s">
        <v>129</v>
      </c>
      <c r="N12316" t="s">
        <v>19875</v>
      </c>
      <c r="O12316" t="s">
        <v>19876</v>
      </c>
      <c r="P12316" t="s">
        <v>19877</v>
      </c>
    </row>
    <row r="12317" spans="1:16" x14ac:dyDescent="0.35">
      <c r="A12317" t="s">
        <v>104</v>
      </c>
      <c r="B12317">
        <v>1329668962</v>
      </c>
      <c r="C12317" t="s">
        <v>19</v>
      </c>
      <c r="D12317" t="s">
        <v>17</v>
      </c>
      <c r="E12317">
        <v>37594</v>
      </c>
      <c r="F12317" s="9">
        <v>46246</v>
      </c>
      <c r="G12317" t="s">
        <v>3</v>
      </c>
      <c r="H12317" s="8">
        <v>0.56666666666666665</v>
      </c>
      <c r="I12317" s="8">
        <v>0.56666666666666665</v>
      </c>
      <c r="J12317">
        <v>0</v>
      </c>
      <c r="K12317" t="s">
        <v>145</v>
      </c>
      <c r="L12317">
        <v>0</v>
      </c>
      <c r="M12317" t="s">
        <v>19860</v>
      </c>
      <c r="N12317" t="s">
        <v>19864</v>
      </c>
      <c r="O12317" t="s">
        <v>19865</v>
      </c>
      <c r="P12317" t="s">
        <v>19866</v>
      </c>
    </row>
    <row r="12318" spans="1:16" x14ac:dyDescent="0.35">
      <c r="A12318" t="s">
        <v>104</v>
      </c>
      <c r="B12318">
        <v>1329668962</v>
      </c>
      <c r="C12318" t="s">
        <v>19</v>
      </c>
      <c r="D12318" t="s">
        <v>17</v>
      </c>
      <c r="E12318">
        <v>37594</v>
      </c>
      <c r="F12318" s="9">
        <v>46246</v>
      </c>
      <c r="G12318" t="s">
        <v>3</v>
      </c>
      <c r="H12318" s="8">
        <v>0.57361111111111107</v>
      </c>
      <c r="I12318" s="8">
        <v>0.57361111111111107</v>
      </c>
      <c r="J12318">
        <v>0</v>
      </c>
      <c r="K12318" t="s">
        <v>145</v>
      </c>
      <c r="L12318">
        <v>0</v>
      </c>
      <c r="M12318" t="s">
        <v>25429</v>
      </c>
      <c r="N12318" t="s">
        <v>19861</v>
      </c>
      <c r="O12318" t="s">
        <v>19862</v>
      </c>
      <c r="P12318" t="s">
        <v>19863</v>
      </c>
    </row>
    <row r="12319" spans="1:16" x14ac:dyDescent="0.35">
      <c r="A12319" t="s">
        <v>104</v>
      </c>
      <c r="B12319">
        <v>1329668962</v>
      </c>
      <c r="C12319" t="s">
        <v>19</v>
      </c>
      <c r="D12319" t="s">
        <v>17</v>
      </c>
      <c r="E12319">
        <v>37594</v>
      </c>
      <c r="F12319" s="9">
        <v>46246</v>
      </c>
      <c r="G12319" t="s">
        <v>3</v>
      </c>
      <c r="H12319" s="8">
        <v>0.58819444444444446</v>
      </c>
      <c r="I12319" s="8">
        <v>0.58819444444444446</v>
      </c>
      <c r="J12319">
        <v>0</v>
      </c>
      <c r="K12319" t="s">
        <v>145</v>
      </c>
      <c r="L12319">
        <v>0</v>
      </c>
      <c r="M12319" t="s">
        <v>25208</v>
      </c>
      <c r="N12319" t="s">
        <v>25430</v>
      </c>
      <c r="O12319" t="s">
        <v>25431</v>
      </c>
      <c r="P12319" t="s">
        <v>25432</v>
      </c>
    </row>
    <row r="12320" spans="1:16" x14ac:dyDescent="0.35">
      <c r="A12320" t="s">
        <v>104</v>
      </c>
      <c r="B12320">
        <v>1329668962</v>
      </c>
      <c r="C12320" t="s">
        <v>19</v>
      </c>
      <c r="D12320" t="s">
        <v>17</v>
      </c>
      <c r="E12320">
        <v>37594</v>
      </c>
      <c r="F12320" s="9">
        <v>46246</v>
      </c>
      <c r="G12320" t="s">
        <v>3</v>
      </c>
      <c r="H12320" s="8">
        <v>0.59444444444444444</v>
      </c>
      <c r="I12320" s="8">
        <v>0.59444444444444444</v>
      </c>
      <c r="J12320">
        <v>0</v>
      </c>
      <c r="K12320" t="s">
        <v>145</v>
      </c>
      <c r="L12320">
        <v>0</v>
      </c>
      <c r="M12320" t="s">
        <v>18512</v>
      </c>
      <c r="N12320" t="s">
        <v>25433</v>
      </c>
      <c r="O12320" t="s">
        <v>25434</v>
      </c>
      <c r="P12320" t="s">
        <v>25435</v>
      </c>
    </row>
    <row r="12321" spans="1:16" x14ac:dyDescent="0.35">
      <c r="A12321" t="s">
        <v>104</v>
      </c>
      <c r="B12321">
        <v>1329668962</v>
      </c>
      <c r="C12321" t="s">
        <v>19</v>
      </c>
      <c r="D12321" t="s">
        <v>17</v>
      </c>
      <c r="E12321">
        <v>37594</v>
      </c>
      <c r="F12321" s="9">
        <v>46246</v>
      </c>
      <c r="G12321" t="s">
        <v>3</v>
      </c>
      <c r="H12321" s="8">
        <v>0.60138888888888886</v>
      </c>
      <c r="I12321" s="8">
        <v>0.60138888888888886</v>
      </c>
      <c r="J12321">
        <v>0</v>
      </c>
      <c r="K12321" t="s">
        <v>145</v>
      </c>
      <c r="L12321">
        <v>0</v>
      </c>
      <c r="M12321" t="s">
        <v>17996</v>
      </c>
      <c r="N12321" t="s">
        <v>25436</v>
      </c>
      <c r="O12321" t="s">
        <v>25437</v>
      </c>
      <c r="P12321" t="s">
        <v>25438</v>
      </c>
    </row>
    <row r="12322" spans="1:16" x14ac:dyDescent="0.35">
      <c r="A12322" t="s">
        <v>104</v>
      </c>
      <c r="B12322">
        <v>1329668962</v>
      </c>
      <c r="C12322" t="s">
        <v>19</v>
      </c>
      <c r="D12322" t="s">
        <v>17</v>
      </c>
      <c r="E12322">
        <v>37594</v>
      </c>
      <c r="F12322" s="9">
        <v>46246</v>
      </c>
      <c r="G12322" t="s">
        <v>3</v>
      </c>
      <c r="H12322" s="8">
        <v>0.60833333333333328</v>
      </c>
      <c r="I12322" s="8">
        <v>0.60833333333333328</v>
      </c>
      <c r="J12322">
        <v>0</v>
      </c>
      <c r="K12322" t="s">
        <v>145</v>
      </c>
      <c r="L12322">
        <v>0</v>
      </c>
      <c r="M12322" t="s">
        <v>16520</v>
      </c>
      <c r="N12322" t="s">
        <v>25439</v>
      </c>
      <c r="O12322" t="s">
        <v>25440</v>
      </c>
      <c r="P12322" t="s">
        <v>25441</v>
      </c>
    </row>
    <row r="12323" spans="1:16" x14ac:dyDescent="0.35">
      <c r="A12323" t="s">
        <v>104</v>
      </c>
      <c r="B12323">
        <v>1329668962</v>
      </c>
      <c r="C12323" t="s">
        <v>19</v>
      </c>
      <c r="D12323" t="s">
        <v>17</v>
      </c>
      <c r="E12323">
        <v>37594</v>
      </c>
      <c r="F12323" s="9">
        <v>46246</v>
      </c>
      <c r="G12323" t="s">
        <v>3</v>
      </c>
      <c r="H12323" s="8">
        <v>0.61527777777777781</v>
      </c>
      <c r="I12323" s="8">
        <v>0.62916666666666665</v>
      </c>
      <c r="J12323">
        <v>0</v>
      </c>
      <c r="K12323" t="s">
        <v>128</v>
      </c>
      <c r="L12323">
        <v>1</v>
      </c>
      <c r="M12323" t="s">
        <v>129</v>
      </c>
      <c r="N12323" t="s">
        <v>25442</v>
      </c>
      <c r="O12323" t="s">
        <v>25443</v>
      </c>
      <c r="P12323" t="s">
        <v>25444</v>
      </c>
    </row>
    <row r="12324" spans="1:16" x14ac:dyDescent="0.35">
      <c r="A12324" t="s">
        <v>104</v>
      </c>
      <c r="B12324">
        <v>1329668962</v>
      </c>
      <c r="C12324" t="s">
        <v>19</v>
      </c>
      <c r="D12324" t="s">
        <v>17</v>
      </c>
      <c r="E12324">
        <v>37594</v>
      </c>
      <c r="F12324" s="9">
        <v>46246</v>
      </c>
      <c r="G12324" t="s">
        <v>3</v>
      </c>
      <c r="H12324" s="8">
        <v>0.63611111111111107</v>
      </c>
      <c r="I12324" s="8">
        <v>0.63611111111111107</v>
      </c>
      <c r="J12324">
        <v>0</v>
      </c>
      <c r="K12324" t="s">
        <v>145</v>
      </c>
      <c r="L12324">
        <v>0</v>
      </c>
      <c r="M12324" t="s">
        <v>18145</v>
      </c>
      <c r="N12324" t="s">
        <v>25445</v>
      </c>
      <c r="O12324" t="s">
        <v>25446</v>
      </c>
      <c r="P12324" t="s">
        <v>25447</v>
      </c>
    </row>
    <row r="12325" spans="1:16" x14ac:dyDescent="0.35">
      <c r="A12325" t="s">
        <v>104</v>
      </c>
      <c r="B12325">
        <v>1329668962</v>
      </c>
      <c r="C12325" t="s">
        <v>19</v>
      </c>
      <c r="D12325" t="s">
        <v>17</v>
      </c>
      <c r="E12325">
        <v>37594</v>
      </c>
      <c r="F12325" s="9">
        <v>46246</v>
      </c>
      <c r="G12325" t="s">
        <v>3</v>
      </c>
      <c r="H12325" s="8">
        <v>0.6430555555555556</v>
      </c>
      <c r="I12325" s="8">
        <v>0.6430555555555556</v>
      </c>
      <c r="J12325">
        <v>0</v>
      </c>
      <c r="K12325" t="s">
        <v>145</v>
      </c>
      <c r="L12325">
        <v>0</v>
      </c>
      <c r="M12325" t="s">
        <v>17341</v>
      </c>
      <c r="N12325" t="s">
        <v>25448</v>
      </c>
      <c r="O12325" t="s">
        <v>25449</v>
      </c>
      <c r="P12325" t="s">
        <v>25450</v>
      </c>
    </row>
    <row r="12326" spans="1:16" x14ac:dyDescent="0.35">
      <c r="A12326" t="s">
        <v>104</v>
      </c>
      <c r="B12326">
        <v>1329668962</v>
      </c>
      <c r="C12326" t="s">
        <v>19</v>
      </c>
      <c r="D12326" t="s">
        <v>17</v>
      </c>
      <c r="E12326">
        <v>37594</v>
      </c>
      <c r="F12326" s="9">
        <v>46246</v>
      </c>
      <c r="G12326" t="s">
        <v>3</v>
      </c>
      <c r="H12326" s="8">
        <v>0.65069444444444446</v>
      </c>
      <c r="I12326" s="8">
        <v>0.65069444444444446</v>
      </c>
      <c r="J12326">
        <v>0</v>
      </c>
      <c r="K12326" t="s">
        <v>145</v>
      </c>
      <c r="L12326">
        <v>0</v>
      </c>
      <c r="M12326" t="s">
        <v>17950</v>
      </c>
      <c r="N12326" t="s">
        <v>25451</v>
      </c>
      <c r="O12326" t="s">
        <v>25452</v>
      </c>
      <c r="P12326" t="s">
        <v>25453</v>
      </c>
    </row>
    <row r="12327" spans="1:16" x14ac:dyDescent="0.35">
      <c r="A12327" t="s">
        <v>104</v>
      </c>
      <c r="B12327">
        <v>1329668962</v>
      </c>
      <c r="C12327" t="s">
        <v>19</v>
      </c>
      <c r="D12327" t="s">
        <v>17</v>
      </c>
      <c r="E12327">
        <v>37594</v>
      </c>
      <c r="F12327" s="9">
        <v>46246</v>
      </c>
      <c r="G12327" t="s">
        <v>3</v>
      </c>
      <c r="H12327" s="8">
        <v>0.65694444444444444</v>
      </c>
      <c r="I12327" s="8">
        <v>0.65694444444444444</v>
      </c>
      <c r="J12327">
        <v>0</v>
      </c>
      <c r="K12327" t="s">
        <v>145</v>
      </c>
      <c r="L12327">
        <v>0</v>
      </c>
      <c r="M12327" t="s">
        <v>17388</v>
      </c>
      <c r="N12327" t="s">
        <v>25454</v>
      </c>
      <c r="O12327" t="s">
        <v>25455</v>
      </c>
      <c r="P12327" t="s">
        <v>25456</v>
      </c>
    </row>
    <row r="12328" spans="1:16" x14ac:dyDescent="0.35">
      <c r="A12328" t="s">
        <v>104</v>
      </c>
      <c r="B12328">
        <v>1329668962</v>
      </c>
      <c r="C12328" t="s">
        <v>19</v>
      </c>
      <c r="D12328" t="s">
        <v>17</v>
      </c>
      <c r="E12328">
        <v>37594</v>
      </c>
      <c r="F12328" s="9">
        <v>46246</v>
      </c>
      <c r="G12328" t="s">
        <v>3</v>
      </c>
      <c r="H12328" s="8">
        <v>0.6645833333333333</v>
      </c>
      <c r="I12328" s="8">
        <v>0.6645833333333333</v>
      </c>
      <c r="J12328">
        <v>0</v>
      </c>
      <c r="K12328" t="s">
        <v>145</v>
      </c>
      <c r="L12328">
        <v>0</v>
      </c>
      <c r="M12328" t="s">
        <v>17323</v>
      </c>
      <c r="N12328" t="s">
        <v>25457</v>
      </c>
      <c r="O12328" t="s">
        <v>25458</v>
      </c>
      <c r="P12328" t="s">
        <v>25459</v>
      </c>
    </row>
    <row r="12329" spans="1:16" x14ac:dyDescent="0.35">
      <c r="A12329" t="s">
        <v>104</v>
      </c>
      <c r="B12329">
        <v>1329668962</v>
      </c>
      <c r="C12329" t="s">
        <v>19</v>
      </c>
      <c r="D12329" t="s">
        <v>17</v>
      </c>
      <c r="E12329">
        <v>37594</v>
      </c>
      <c r="F12329" s="9">
        <v>46246</v>
      </c>
      <c r="G12329" t="s">
        <v>3</v>
      </c>
      <c r="H12329" s="8">
        <v>0.67083333333333328</v>
      </c>
      <c r="I12329" s="8">
        <v>0.67083333333333328</v>
      </c>
      <c r="J12329">
        <v>0</v>
      </c>
      <c r="K12329" t="s">
        <v>145</v>
      </c>
      <c r="L12329">
        <v>0</v>
      </c>
      <c r="M12329" t="s">
        <v>20076</v>
      </c>
      <c r="N12329" t="s">
        <v>25460</v>
      </c>
      <c r="O12329" t="s">
        <v>25461</v>
      </c>
      <c r="P12329" t="s">
        <v>25462</v>
      </c>
    </row>
    <row r="12330" spans="1:16" x14ac:dyDescent="0.35">
      <c r="A12330" t="s">
        <v>104</v>
      </c>
      <c r="B12330">
        <v>1329668962</v>
      </c>
      <c r="C12330" t="s">
        <v>19</v>
      </c>
      <c r="D12330" t="s">
        <v>17</v>
      </c>
      <c r="E12330">
        <v>37594</v>
      </c>
      <c r="F12330" s="9">
        <v>46246</v>
      </c>
      <c r="G12330" t="s">
        <v>3</v>
      </c>
      <c r="H12330" s="8">
        <v>0.67777777777777781</v>
      </c>
      <c r="I12330" s="8">
        <v>0.67777777777777781</v>
      </c>
      <c r="J12330">
        <v>0</v>
      </c>
      <c r="K12330" t="s">
        <v>145</v>
      </c>
      <c r="L12330">
        <v>0</v>
      </c>
      <c r="M12330" t="s">
        <v>16676</v>
      </c>
      <c r="N12330" t="s">
        <v>25463</v>
      </c>
      <c r="O12330" t="s">
        <v>25464</v>
      </c>
      <c r="P12330" t="s">
        <v>25465</v>
      </c>
    </row>
    <row r="12331" spans="1:16" x14ac:dyDescent="0.35">
      <c r="A12331" t="s">
        <v>104</v>
      </c>
      <c r="B12331">
        <v>1329668962</v>
      </c>
      <c r="C12331" t="s">
        <v>19</v>
      </c>
      <c r="D12331" t="s">
        <v>17</v>
      </c>
      <c r="E12331">
        <v>37594</v>
      </c>
      <c r="F12331" s="9">
        <v>46246</v>
      </c>
      <c r="G12331" t="s">
        <v>3</v>
      </c>
      <c r="H12331" s="8">
        <v>0.68472222222222223</v>
      </c>
      <c r="I12331" s="8">
        <v>0.68472222222222223</v>
      </c>
      <c r="J12331">
        <v>0</v>
      </c>
      <c r="K12331" t="s">
        <v>145</v>
      </c>
      <c r="L12331">
        <v>0</v>
      </c>
      <c r="M12331" t="s">
        <v>16924</v>
      </c>
      <c r="N12331" t="s">
        <v>25466</v>
      </c>
      <c r="O12331" t="s">
        <v>25467</v>
      </c>
      <c r="P12331" t="s">
        <v>25468</v>
      </c>
    </row>
    <row r="12332" spans="1:16" x14ac:dyDescent="0.35">
      <c r="A12332" t="s">
        <v>104</v>
      </c>
      <c r="B12332">
        <v>1329668962</v>
      </c>
      <c r="C12332" t="s">
        <v>19</v>
      </c>
      <c r="D12332" t="s">
        <v>17</v>
      </c>
      <c r="E12332">
        <v>37594</v>
      </c>
      <c r="F12332" s="9">
        <v>46246</v>
      </c>
      <c r="G12332" t="s">
        <v>3</v>
      </c>
      <c r="H12332" s="8">
        <v>0.69166666666666665</v>
      </c>
      <c r="I12332" s="8">
        <v>0.69166666666666665</v>
      </c>
      <c r="J12332">
        <v>0</v>
      </c>
      <c r="K12332" t="s">
        <v>145</v>
      </c>
      <c r="L12332">
        <v>0</v>
      </c>
      <c r="M12332" t="s">
        <v>17354</v>
      </c>
      <c r="N12332" t="s">
        <v>25469</v>
      </c>
      <c r="O12332" t="s">
        <v>25470</v>
      </c>
      <c r="P12332" t="s">
        <v>25471</v>
      </c>
    </row>
    <row r="12333" spans="1:16" x14ac:dyDescent="0.35">
      <c r="A12333" t="s">
        <v>104</v>
      </c>
      <c r="B12333">
        <v>1329668962</v>
      </c>
      <c r="C12333" t="s">
        <v>19</v>
      </c>
      <c r="D12333" t="s">
        <v>17</v>
      </c>
      <c r="E12333">
        <v>37594</v>
      </c>
      <c r="F12333" s="9">
        <v>46246</v>
      </c>
      <c r="G12333" t="s">
        <v>3</v>
      </c>
      <c r="H12333" s="8">
        <v>0.69861111111111107</v>
      </c>
      <c r="I12333" s="8">
        <v>0.7270833333333333</v>
      </c>
      <c r="J12333">
        <v>1</v>
      </c>
      <c r="K12333" t="s">
        <v>128</v>
      </c>
      <c r="L12333">
        <v>2</v>
      </c>
      <c r="M12333" t="s">
        <v>129</v>
      </c>
      <c r="N12333" t="s">
        <v>25472</v>
      </c>
      <c r="O12333" t="s">
        <v>25473</v>
      </c>
      <c r="P12333" t="s">
        <v>25474</v>
      </c>
    </row>
    <row r="12334" spans="1:16" x14ac:dyDescent="0.35">
      <c r="A12334" t="s">
        <v>104</v>
      </c>
      <c r="B12334">
        <v>1329668962</v>
      </c>
      <c r="C12334" t="s">
        <v>19</v>
      </c>
      <c r="D12334" t="s">
        <v>17</v>
      </c>
      <c r="E12334">
        <v>37594</v>
      </c>
      <c r="F12334" s="9">
        <v>46246</v>
      </c>
      <c r="G12334" t="s">
        <v>3</v>
      </c>
      <c r="H12334" s="8">
        <v>0.74027777777777781</v>
      </c>
      <c r="I12334" s="8">
        <v>0.74027777777777781</v>
      </c>
      <c r="J12334">
        <v>0</v>
      </c>
      <c r="K12334" t="s">
        <v>145</v>
      </c>
      <c r="L12334">
        <v>0</v>
      </c>
      <c r="M12334" t="s">
        <v>18782</v>
      </c>
      <c r="N12334" t="s">
        <v>25469</v>
      </c>
      <c r="O12334" t="s">
        <v>25470</v>
      </c>
      <c r="P12334" t="s">
        <v>25471</v>
      </c>
    </row>
    <row r="12335" spans="1:16" x14ac:dyDescent="0.35">
      <c r="A12335" t="s">
        <v>104</v>
      </c>
      <c r="B12335">
        <v>1329668962</v>
      </c>
      <c r="C12335" t="s">
        <v>19</v>
      </c>
      <c r="D12335" t="s">
        <v>17</v>
      </c>
      <c r="E12335">
        <v>37594</v>
      </c>
      <c r="F12335" s="9">
        <v>46246</v>
      </c>
      <c r="G12335" t="s">
        <v>3</v>
      </c>
      <c r="H12335" s="8">
        <v>0.74722222222222223</v>
      </c>
      <c r="I12335" s="8">
        <v>0.74722222222222223</v>
      </c>
      <c r="J12335">
        <v>0</v>
      </c>
      <c r="K12335" t="s">
        <v>145</v>
      </c>
      <c r="L12335">
        <v>0</v>
      </c>
      <c r="M12335" t="s">
        <v>21322</v>
      </c>
      <c r="N12335" t="s">
        <v>25475</v>
      </c>
      <c r="O12335" t="s">
        <v>25476</v>
      </c>
      <c r="P12335" t="s">
        <v>25477</v>
      </c>
    </row>
    <row r="12336" spans="1:16" x14ac:dyDescent="0.35">
      <c r="A12336" t="s">
        <v>104</v>
      </c>
      <c r="B12336">
        <v>1329668962</v>
      </c>
      <c r="C12336" t="s">
        <v>19</v>
      </c>
      <c r="D12336" t="s">
        <v>17</v>
      </c>
      <c r="E12336">
        <v>37594</v>
      </c>
      <c r="F12336" s="9">
        <v>46246</v>
      </c>
      <c r="G12336" t="s">
        <v>3</v>
      </c>
      <c r="H12336" s="8">
        <v>0.75416666666666665</v>
      </c>
      <c r="I12336" s="8">
        <v>0.75416666666666665</v>
      </c>
      <c r="J12336">
        <v>0</v>
      </c>
      <c r="K12336" t="s">
        <v>145</v>
      </c>
      <c r="L12336">
        <v>0</v>
      </c>
      <c r="M12336" t="s">
        <v>17699</v>
      </c>
      <c r="N12336" t="s">
        <v>25478</v>
      </c>
      <c r="O12336" t="s">
        <v>25479</v>
      </c>
      <c r="P12336" t="s">
        <v>25480</v>
      </c>
    </row>
    <row r="12337" spans="1:16" x14ac:dyDescent="0.35">
      <c r="A12337" t="s">
        <v>104</v>
      </c>
      <c r="B12337">
        <v>1329668962</v>
      </c>
      <c r="C12337" t="s">
        <v>19</v>
      </c>
      <c r="D12337" t="s">
        <v>17</v>
      </c>
      <c r="E12337">
        <v>37594</v>
      </c>
      <c r="F12337" s="9">
        <v>46246</v>
      </c>
      <c r="G12337" t="s">
        <v>3</v>
      </c>
      <c r="H12337" s="8">
        <v>0.76111111111111107</v>
      </c>
      <c r="I12337" s="8">
        <v>0.76111111111111107</v>
      </c>
      <c r="J12337">
        <v>0</v>
      </c>
      <c r="K12337" t="s">
        <v>145</v>
      </c>
      <c r="L12337">
        <v>0</v>
      </c>
      <c r="M12337" t="s">
        <v>25481</v>
      </c>
      <c r="N12337" t="s">
        <v>25482</v>
      </c>
      <c r="O12337" t="s">
        <v>25483</v>
      </c>
      <c r="P12337" t="s">
        <v>25484</v>
      </c>
    </row>
    <row r="12338" spans="1:16" x14ac:dyDescent="0.35">
      <c r="A12338" t="s">
        <v>104</v>
      </c>
      <c r="B12338">
        <v>1329668962</v>
      </c>
      <c r="C12338" t="s">
        <v>19</v>
      </c>
      <c r="D12338" t="s">
        <v>17</v>
      </c>
      <c r="E12338">
        <v>37594</v>
      </c>
      <c r="F12338" s="9">
        <v>46246</v>
      </c>
      <c r="G12338" t="s">
        <v>3</v>
      </c>
      <c r="H12338" s="8">
        <v>0.7680555555555556</v>
      </c>
      <c r="I12338" s="8">
        <v>0.79583333333333328</v>
      </c>
      <c r="J12338">
        <v>1</v>
      </c>
      <c r="K12338" t="s">
        <v>128</v>
      </c>
      <c r="L12338">
        <v>2</v>
      </c>
      <c r="M12338" t="s">
        <v>129</v>
      </c>
      <c r="N12338" t="s">
        <v>25485</v>
      </c>
      <c r="O12338" t="s">
        <v>10421</v>
      </c>
      <c r="P12338" t="s">
        <v>10422</v>
      </c>
    </row>
    <row r="12339" spans="1:16" x14ac:dyDescent="0.35">
      <c r="A12339" t="s">
        <v>104</v>
      </c>
      <c r="B12339">
        <v>1329668962</v>
      </c>
      <c r="C12339" t="s">
        <v>19</v>
      </c>
      <c r="D12339" t="s">
        <v>17</v>
      </c>
      <c r="E12339">
        <v>37594</v>
      </c>
      <c r="F12339" s="9">
        <v>46247</v>
      </c>
      <c r="G12339" t="s">
        <v>4</v>
      </c>
      <c r="H12339" s="8">
        <v>0.39305555555555555</v>
      </c>
      <c r="I12339" s="8">
        <v>0.4</v>
      </c>
      <c r="J12339">
        <v>0</v>
      </c>
      <c r="K12339" t="s">
        <v>128</v>
      </c>
      <c r="L12339">
        <v>1</v>
      </c>
      <c r="M12339" t="s">
        <v>129</v>
      </c>
      <c r="N12339" t="s">
        <v>2951</v>
      </c>
      <c r="O12339" t="s">
        <v>2952</v>
      </c>
      <c r="P12339" t="s">
        <v>2953</v>
      </c>
    </row>
    <row r="12340" spans="1:16" x14ac:dyDescent="0.35">
      <c r="A12340" t="s">
        <v>104</v>
      </c>
      <c r="B12340">
        <v>1329668962</v>
      </c>
      <c r="C12340" t="s">
        <v>19</v>
      </c>
      <c r="D12340" t="s">
        <v>17</v>
      </c>
      <c r="E12340">
        <v>37594</v>
      </c>
      <c r="F12340" s="9">
        <v>46247</v>
      </c>
      <c r="G12340" t="s">
        <v>4</v>
      </c>
      <c r="H12340" s="8">
        <v>0.40694444444444444</v>
      </c>
      <c r="I12340" s="8">
        <v>0.40694444444444444</v>
      </c>
      <c r="J12340">
        <v>0</v>
      </c>
      <c r="K12340" t="s">
        <v>145</v>
      </c>
      <c r="L12340">
        <v>0</v>
      </c>
      <c r="M12340" t="s">
        <v>16839</v>
      </c>
      <c r="N12340" t="s">
        <v>2916</v>
      </c>
      <c r="O12340" t="s">
        <v>2917</v>
      </c>
      <c r="P12340" t="s">
        <v>2918</v>
      </c>
    </row>
    <row r="12341" spans="1:16" x14ac:dyDescent="0.35">
      <c r="A12341" t="s">
        <v>104</v>
      </c>
      <c r="B12341">
        <v>1329668962</v>
      </c>
      <c r="C12341" t="s">
        <v>19</v>
      </c>
      <c r="D12341" t="s">
        <v>17</v>
      </c>
      <c r="E12341">
        <v>37594</v>
      </c>
      <c r="F12341" s="9">
        <v>46247</v>
      </c>
      <c r="G12341" t="s">
        <v>4</v>
      </c>
      <c r="H12341" s="8">
        <v>0.41388888888888886</v>
      </c>
      <c r="I12341" s="8">
        <v>0.42083333333333334</v>
      </c>
      <c r="J12341">
        <v>0</v>
      </c>
      <c r="K12341" t="s">
        <v>128</v>
      </c>
      <c r="L12341">
        <v>1</v>
      </c>
      <c r="M12341" t="s">
        <v>129</v>
      </c>
      <c r="N12341" t="s">
        <v>10366</v>
      </c>
      <c r="O12341" t="s">
        <v>2977</v>
      </c>
      <c r="P12341" t="s">
        <v>2978</v>
      </c>
    </row>
    <row r="12342" spans="1:16" x14ac:dyDescent="0.35">
      <c r="A12342" t="s">
        <v>104</v>
      </c>
      <c r="B12342">
        <v>1329668962</v>
      </c>
      <c r="C12342" t="s">
        <v>19</v>
      </c>
      <c r="D12342" t="s">
        <v>17</v>
      </c>
      <c r="E12342">
        <v>37594</v>
      </c>
      <c r="F12342" s="9">
        <v>46247</v>
      </c>
      <c r="G12342" t="s">
        <v>4</v>
      </c>
      <c r="H12342" s="8">
        <v>0.42777777777777776</v>
      </c>
      <c r="I12342" s="8">
        <v>0.42777777777777776</v>
      </c>
      <c r="J12342">
        <v>0</v>
      </c>
      <c r="K12342" t="s">
        <v>145</v>
      </c>
      <c r="L12342">
        <v>0</v>
      </c>
      <c r="M12342" t="s">
        <v>25486</v>
      </c>
      <c r="N12342" t="s">
        <v>25380</v>
      </c>
      <c r="O12342" t="s">
        <v>25381</v>
      </c>
      <c r="P12342" t="s">
        <v>25382</v>
      </c>
    </row>
    <row r="12343" spans="1:16" x14ac:dyDescent="0.35">
      <c r="A12343" t="s">
        <v>104</v>
      </c>
      <c r="B12343">
        <v>1329668962</v>
      </c>
      <c r="C12343" t="s">
        <v>19</v>
      </c>
      <c r="D12343" t="s">
        <v>17</v>
      </c>
      <c r="E12343">
        <v>37594</v>
      </c>
      <c r="F12343" s="9">
        <v>46247</v>
      </c>
      <c r="G12343" t="s">
        <v>4</v>
      </c>
      <c r="H12343" s="8">
        <v>0.43472222222222223</v>
      </c>
      <c r="I12343" s="8">
        <v>0.44166666666666665</v>
      </c>
      <c r="J12343">
        <v>0</v>
      </c>
      <c r="K12343" t="s">
        <v>128</v>
      </c>
      <c r="L12343">
        <v>0</v>
      </c>
      <c r="M12343" t="s">
        <v>129</v>
      </c>
      <c r="N12343" t="s">
        <v>2916</v>
      </c>
      <c r="O12343" t="s">
        <v>2917</v>
      </c>
      <c r="P12343" t="s">
        <v>2918</v>
      </c>
    </row>
    <row r="12344" spans="1:16" x14ac:dyDescent="0.35">
      <c r="A12344" t="s">
        <v>104</v>
      </c>
      <c r="B12344">
        <v>1329668962</v>
      </c>
      <c r="C12344" t="s">
        <v>19</v>
      </c>
      <c r="D12344" t="s">
        <v>17</v>
      </c>
      <c r="E12344">
        <v>37594</v>
      </c>
      <c r="F12344" s="9">
        <v>46247</v>
      </c>
      <c r="G12344" t="s">
        <v>4</v>
      </c>
      <c r="H12344" s="8">
        <v>0.44861111111111113</v>
      </c>
      <c r="I12344" s="8">
        <v>0.44861111111111113</v>
      </c>
      <c r="J12344">
        <v>0</v>
      </c>
      <c r="K12344" t="s">
        <v>145</v>
      </c>
      <c r="L12344">
        <v>0</v>
      </c>
      <c r="M12344" t="s">
        <v>17558</v>
      </c>
      <c r="N12344" t="s">
        <v>2926</v>
      </c>
      <c r="O12344" t="s">
        <v>2927</v>
      </c>
      <c r="P12344" t="s">
        <v>2928</v>
      </c>
    </row>
    <row r="12345" spans="1:16" x14ac:dyDescent="0.35">
      <c r="A12345" t="s">
        <v>104</v>
      </c>
      <c r="B12345">
        <v>1329668962</v>
      </c>
      <c r="C12345" t="s">
        <v>19</v>
      </c>
      <c r="D12345" t="s">
        <v>17</v>
      </c>
      <c r="E12345">
        <v>37594</v>
      </c>
      <c r="F12345" s="9">
        <v>46247</v>
      </c>
      <c r="G12345" t="s">
        <v>4</v>
      </c>
      <c r="H12345" s="8">
        <v>0.45555555555555555</v>
      </c>
      <c r="I12345" s="8">
        <v>0.45555555555555555</v>
      </c>
      <c r="J12345">
        <v>0</v>
      </c>
      <c r="K12345" t="s">
        <v>145</v>
      </c>
      <c r="L12345">
        <v>0</v>
      </c>
      <c r="M12345" t="s">
        <v>16714</v>
      </c>
      <c r="N12345" t="s">
        <v>2916</v>
      </c>
      <c r="O12345" t="s">
        <v>2917</v>
      </c>
      <c r="P12345" t="s">
        <v>2918</v>
      </c>
    </row>
    <row r="12346" spans="1:16" x14ac:dyDescent="0.35">
      <c r="A12346" t="s">
        <v>104</v>
      </c>
      <c r="B12346">
        <v>1329668962</v>
      </c>
      <c r="C12346" t="s">
        <v>19</v>
      </c>
      <c r="D12346" t="s">
        <v>17</v>
      </c>
      <c r="E12346">
        <v>37594</v>
      </c>
      <c r="F12346" s="9">
        <v>46247</v>
      </c>
      <c r="G12346" t="s">
        <v>4</v>
      </c>
      <c r="H12346" s="8">
        <v>0.46250000000000002</v>
      </c>
      <c r="I12346" s="8">
        <v>0.46944444444444444</v>
      </c>
      <c r="J12346">
        <v>0</v>
      </c>
      <c r="K12346" t="s">
        <v>128</v>
      </c>
      <c r="L12346">
        <v>0</v>
      </c>
      <c r="M12346" t="s">
        <v>129</v>
      </c>
      <c r="N12346" t="s">
        <v>2979</v>
      </c>
      <c r="O12346" t="s">
        <v>2930</v>
      </c>
      <c r="P12346" t="s">
        <v>2931</v>
      </c>
    </row>
    <row r="12347" spans="1:16" x14ac:dyDescent="0.35">
      <c r="A12347" t="s">
        <v>104</v>
      </c>
      <c r="B12347">
        <v>1329668962</v>
      </c>
      <c r="C12347" t="s">
        <v>19</v>
      </c>
      <c r="D12347" t="s">
        <v>17</v>
      </c>
      <c r="E12347">
        <v>37594</v>
      </c>
      <c r="F12347" s="9">
        <v>46247</v>
      </c>
      <c r="G12347" t="s">
        <v>4</v>
      </c>
      <c r="H12347" s="8">
        <v>0.47638888888888886</v>
      </c>
      <c r="I12347" s="8">
        <v>0.47638888888888886</v>
      </c>
      <c r="J12347">
        <v>0</v>
      </c>
      <c r="K12347" t="s">
        <v>145</v>
      </c>
      <c r="L12347">
        <v>0</v>
      </c>
      <c r="M12347" t="s">
        <v>17571</v>
      </c>
      <c r="N12347" t="s">
        <v>2926</v>
      </c>
      <c r="O12347" t="s">
        <v>2927</v>
      </c>
      <c r="P12347" t="s">
        <v>2928</v>
      </c>
    </row>
    <row r="12348" spans="1:16" x14ac:dyDescent="0.35">
      <c r="A12348" t="s">
        <v>104</v>
      </c>
      <c r="B12348">
        <v>1329668962</v>
      </c>
      <c r="C12348" t="s">
        <v>19</v>
      </c>
      <c r="D12348" t="s">
        <v>17</v>
      </c>
      <c r="E12348">
        <v>37594</v>
      </c>
      <c r="F12348" s="9">
        <v>46247</v>
      </c>
      <c r="G12348" t="s">
        <v>4</v>
      </c>
      <c r="H12348" s="8">
        <v>0.48333333333333334</v>
      </c>
      <c r="I12348" s="8">
        <v>0.48333333333333334</v>
      </c>
      <c r="J12348">
        <v>0</v>
      </c>
      <c r="K12348" t="s">
        <v>145</v>
      </c>
      <c r="L12348">
        <v>0</v>
      </c>
      <c r="M12348" t="s">
        <v>16598</v>
      </c>
      <c r="N12348" t="s">
        <v>10341</v>
      </c>
      <c r="O12348" t="s">
        <v>10342</v>
      </c>
      <c r="P12348" t="s">
        <v>10343</v>
      </c>
    </row>
    <row r="12349" spans="1:16" x14ac:dyDescent="0.35">
      <c r="A12349" t="s">
        <v>104</v>
      </c>
      <c r="B12349">
        <v>1329668962</v>
      </c>
      <c r="C12349" t="s">
        <v>19</v>
      </c>
      <c r="D12349" t="s">
        <v>17</v>
      </c>
      <c r="E12349">
        <v>37594</v>
      </c>
      <c r="F12349" s="9">
        <v>46247</v>
      </c>
      <c r="G12349" t="s">
        <v>4</v>
      </c>
      <c r="H12349" s="8">
        <v>0.49027777777777776</v>
      </c>
      <c r="I12349" s="8">
        <v>0.49722222222222223</v>
      </c>
      <c r="J12349">
        <v>0</v>
      </c>
      <c r="K12349" t="s">
        <v>128</v>
      </c>
      <c r="L12349">
        <v>1</v>
      </c>
      <c r="M12349" t="s">
        <v>129</v>
      </c>
      <c r="N12349" t="s">
        <v>2957</v>
      </c>
      <c r="O12349" t="s">
        <v>2942</v>
      </c>
      <c r="P12349" t="s">
        <v>2943</v>
      </c>
    </row>
    <row r="12350" spans="1:16" x14ac:dyDescent="0.35">
      <c r="A12350" t="s">
        <v>104</v>
      </c>
      <c r="B12350">
        <v>1329668962</v>
      </c>
      <c r="C12350" t="s">
        <v>19</v>
      </c>
      <c r="D12350" t="s">
        <v>17</v>
      </c>
      <c r="E12350">
        <v>37594</v>
      </c>
      <c r="F12350" s="9">
        <v>46247</v>
      </c>
      <c r="G12350" t="s">
        <v>4</v>
      </c>
      <c r="H12350" s="8">
        <v>0.50416666666666665</v>
      </c>
      <c r="I12350" s="8">
        <v>0.50416666666666665</v>
      </c>
      <c r="J12350">
        <v>0</v>
      </c>
      <c r="K12350" t="s">
        <v>145</v>
      </c>
      <c r="L12350">
        <v>0</v>
      </c>
      <c r="M12350" t="s">
        <v>17522</v>
      </c>
      <c r="N12350" t="s">
        <v>2947</v>
      </c>
      <c r="O12350" t="s">
        <v>2948</v>
      </c>
      <c r="P12350" t="s">
        <v>2949</v>
      </c>
    </row>
    <row r="12351" spans="1:16" x14ac:dyDescent="0.35">
      <c r="A12351" t="s">
        <v>104</v>
      </c>
      <c r="B12351">
        <v>1329668962</v>
      </c>
      <c r="C12351" t="s">
        <v>19</v>
      </c>
      <c r="D12351" t="s">
        <v>17</v>
      </c>
      <c r="E12351">
        <v>37594</v>
      </c>
      <c r="F12351" s="9">
        <v>46247</v>
      </c>
      <c r="G12351" t="s">
        <v>4</v>
      </c>
      <c r="H12351" s="8">
        <v>0.51111111111111107</v>
      </c>
      <c r="I12351" s="8">
        <v>0.52500000000000002</v>
      </c>
      <c r="J12351">
        <v>0</v>
      </c>
      <c r="K12351" t="s">
        <v>128</v>
      </c>
      <c r="L12351">
        <v>1</v>
      </c>
      <c r="M12351" t="s">
        <v>129</v>
      </c>
      <c r="N12351" t="s">
        <v>2970</v>
      </c>
      <c r="O12351" t="s">
        <v>2971</v>
      </c>
      <c r="P12351" t="s">
        <v>2972</v>
      </c>
    </row>
    <row r="12352" spans="1:16" x14ac:dyDescent="0.35">
      <c r="A12352" t="s">
        <v>104</v>
      </c>
      <c r="B12352">
        <v>1329668962</v>
      </c>
      <c r="C12352" t="s">
        <v>19</v>
      </c>
      <c r="D12352" t="s">
        <v>17</v>
      </c>
      <c r="E12352">
        <v>37594</v>
      </c>
      <c r="F12352" s="9">
        <v>46247</v>
      </c>
      <c r="G12352" t="s">
        <v>4</v>
      </c>
      <c r="H12352" s="8">
        <v>0.53194444444444444</v>
      </c>
      <c r="I12352" s="8">
        <v>0.53194444444444444</v>
      </c>
      <c r="J12352">
        <v>0</v>
      </c>
      <c r="K12352" t="s">
        <v>145</v>
      </c>
      <c r="L12352">
        <v>0</v>
      </c>
      <c r="M12352" t="s">
        <v>25139</v>
      </c>
      <c r="N12352" t="s">
        <v>25487</v>
      </c>
      <c r="O12352" t="s">
        <v>25488</v>
      </c>
      <c r="P12352" t="s">
        <v>25489</v>
      </c>
    </row>
    <row r="12353" spans="1:16" x14ac:dyDescent="0.35">
      <c r="A12353" t="s">
        <v>104</v>
      </c>
      <c r="B12353">
        <v>1329668962</v>
      </c>
      <c r="C12353" t="s">
        <v>19</v>
      </c>
      <c r="D12353" t="s">
        <v>17</v>
      </c>
      <c r="E12353">
        <v>37594</v>
      </c>
      <c r="F12353" s="9">
        <v>46247</v>
      </c>
      <c r="G12353" t="s">
        <v>4</v>
      </c>
      <c r="H12353" s="8">
        <v>0.54583333333333328</v>
      </c>
      <c r="I12353" s="8">
        <v>0.54583333333333328</v>
      </c>
      <c r="J12353">
        <v>0</v>
      </c>
      <c r="K12353" t="s">
        <v>145</v>
      </c>
      <c r="L12353">
        <v>0</v>
      </c>
      <c r="M12353" t="s">
        <v>17921</v>
      </c>
      <c r="N12353" t="s">
        <v>2995</v>
      </c>
      <c r="O12353" t="s">
        <v>2996</v>
      </c>
      <c r="P12353" t="s">
        <v>2997</v>
      </c>
    </row>
    <row r="12354" spans="1:16" x14ac:dyDescent="0.35">
      <c r="A12354" t="s">
        <v>104</v>
      </c>
      <c r="B12354">
        <v>1329668962</v>
      </c>
      <c r="C12354" t="s">
        <v>19</v>
      </c>
      <c r="D12354" t="s">
        <v>17</v>
      </c>
      <c r="E12354">
        <v>37594</v>
      </c>
      <c r="F12354" s="9">
        <v>46247</v>
      </c>
      <c r="G12354" t="s">
        <v>4</v>
      </c>
      <c r="H12354" s="8">
        <v>0.55277777777777781</v>
      </c>
      <c r="I12354" s="8">
        <v>0.55277777777777781</v>
      </c>
      <c r="J12354">
        <v>0</v>
      </c>
      <c r="K12354" t="s">
        <v>145</v>
      </c>
      <c r="L12354">
        <v>0</v>
      </c>
      <c r="M12354" t="s">
        <v>18512</v>
      </c>
      <c r="N12354" t="s">
        <v>2980</v>
      </c>
      <c r="O12354" t="s">
        <v>2981</v>
      </c>
      <c r="P12354" t="s">
        <v>2982</v>
      </c>
    </row>
    <row r="12355" spans="1:16" x14ac:dyDescent="0.35">
      <c r="A12355" t="s">
        <v>104</v>
      </c>
      <c r="B12355">
        <v>1329668962</v>
      </c>
      <c r="C12355" t="s">
        <v>19</v>
      </c>
      <c r="D12355" t="s">
        <v>17</v>
      </c>
      <c r="E12355">
        <v>37594</v>
      </c>
      <c r="F12355" s="9">
        <v>46247</v>
      </c>
      <c r="G12355" t="s">
        <v>4</v>
      </c>
      <c r="H12355" s="8">
        <v>0.55972222222222223</v>
      </c>
      <c r="I12355" s="8">
        <v>0.55972222222222223</v>
      </c>
      <c r="J12355">
        <v>0</v>
      </c>
      <c r="K12355" t="s">
        <v>145</v>
      </c>
      <c r="L12355">
        <v>0</v>
      </c>
      <c r="M12355" t="s">
        <v>17231</v>
      </c>
      <c r="N12355" t="s">
        <v>10373</v>
      </c>
      <c r="O12355" t="s">
        <v>10374</v>
      </c>
      <c r="P12355" t="s">
        <v>10375</v>
      </c>
    </row>
    <row r="12356" spans="1:16" x14ac:dyDescent="0.35">
      <c r="A12356" t="s">
        <v>104</v>
      </c>
      <c r="B12356">
        <v>1329668962</v>
      </c>
      <c r="C12356" t="s">
        <v>19</v>
      </c>
      <c r="D12356" t="s">
        <v>17</v>
      </c>
      <c r="E12356">
        <v>37594</v>
      </c>
      <c r="F12356" s="9">
        <v>46247</v>
      </c>
      <c r="G12356" t="s">
        <v>4</v>
      </c>
      <c r="H12356" s="8">
        <v>0.56666666666666665</v>
      </c>
      <c r="I12356" s="8">
        <v>0.56666666666666665</v>
      </c>
      <c r="J12356">
        <v>0</v>
      </c>
      <c r="K12356" t="s">
        <v>145</v>
      </c>
      <c r="L12356">
        <v>0</v>
      </c>
      <c r="M12356" t="s">
        <v>22490</v>
      </c>
      <c r="N12356" t="s">
        <v>2992</v>
      </c>
      <c r="O12356" t="s">
        <v>2993</v>
      </c>
      <c r="P12356" t="s">
        <v>2994</v>
      </c>
    </row>
    <row r="12357" spans="1:16" x14ac:dyDescent="0.35">
      <c r="A12357" t="s">
        <v>104</v>
      </c>
      <c r="B12357">
        <v>1329668962</v>
      </c>
      <c r="C12357" t="s">
        <v>19</v>
      </c>
      <c r="D12357" t="s">
        <v>17</v>
      </c>
      <c r="E12357">
        <v>37594</v>
      </c>
      <c r="F12357" s="9">
        <v>46247</v>
      </c>
      <c r="G12357" t="s">
        <v>4</v>
      </c>
      <c r="H12357" s="8">
        <v>0.57361111111111107</v>
      </c>
      <c r="I12357" s="8">
        <v>0.57361111111111107</v>
      </c>
      <c r="J12357">
        <v>0</v>
      </c>
      <c r="K12357" t="s">
        <v>145</v>
      </c>
      <c r="L12357">
        <v>0</v>
      </c>
      <c r="M12357" t="s">
        <v>17438</v>
      </c>
      <c r="N12357" t="s">
        <v>2983</v>
      </c>
      <c r="O12357" t="s">
        <v>2984</v>
      </c>
      <c r="P12357" t="s">
        <v>2985</v>
      </c>
    </row>
    <row r="12358" spans="1:16" x14ac:dyDescent="0.35">
      <c r="A12358" t="s">
        <v>104</v>
      </c>
      <c r="B12358">
        <v>1329668962</v>
      </c>
      <c r="C12358" t="s">
        <v>19</v>
      </c>
      <c r="D12358" t="s">
        <v>17</v>
      </c>
      <c r="E12358">
        <v>37594</v>
      </c>
      <c r="F12358" s="9">
        <v>46247</v>
      </c>
      <c r="G12358" t="s">
        <v>4</v>
      </c>
      <c r="H12358" s="8">
        <v>0.5805555555555556</v>
      </c>
      <c r="I12358" s="8">
        <v>0.5805555555555556</v>
      </c>
      <c r="J12358">
        <v>0</v>
      </c>
      <c r="K12358" t="s">
        <v>145</v>
      </c>
      <c r="L12358">
        <v>0</v>
      </c>
      <c r="M12358" t="s">
        <v>18043</v>
      </c>
      <c r="N12358" t="s">
        <v>25490</v>
      </c>
      <c r="O12358" t="s">
        <v>25491</v>
      </c>
      <c r="P12358" t="s">
        <v>25492</v>
      </c>
    </row>
    <row r="12359" spans="1:16" x14ac:dyDescent="0.35">
      <c r="A12359" t="s">
        <v>104</v>
      </c>
      <c r="B12359">
        <v>1329668962</v>
      </c>
      <c r="C12359" t="s">
        <v>19</v>
      </c>
      <c r="D12359" t="s">
        <v>17</v>
      </c>
      <c r="E12359">
        <v>37594</v>
      </c>
      <c r="F12359" s="9">
        <v>46247</v>
      </c>
      <c r="G12359" t="s">
        <v>4</v>
      </c>
      <c r="H12359" s="8">
        <v>0.58750000000000002</v>
      </c>
      <c r="I12359" s="8">
        <v>0.59444444444444444</v>
      </c>
      <c r="J12359">
        <v>0</v>
      </c>
      <c r="K12359" t="s">
        <v>128</v>
      </c>
      <c r="L12359">
        <v>0</v>
      </c>
      <c r="M12359" t="s">
        <v>129</v>
      </c>
      <c r="N12359" t="s">
        <v>25493</v>
      </c>
      <c r="O12359" t="s">
        <v>25494</v>
      </c>
      <c r="P12359" t="s">
        <v>25495</v>
      </c>
    </row>
    <row r="12360" spans="1:16" x14ac:dyDescent="0.35">
      <c r="A12360" t="s">
        <v>104</v>
      </c>
      <c r="B12360">
        <v>1329668962</v>
      </c>
      <c r="C12360" t="s">
        <v>19</v>
      </c>
      <c r="D12360" t="s">
        <v>17</v>
      </c>
      <c r="E12360">
        <v>37594</v>
      </c>
      <c r="F12360" s="9">
        <v>46247</v>
      </c>
      <c r="G12360" t="s">
        <v>4</v>
      </c>
      <c r="H12360" s="8">
        <v>0.60138888888888886</v>
      </c>
      <c r="I12360" s="8">
        <v>0.60138888888888886</v>
      </c>
      <c r="J12360">
        <v>0</v>
      </c>
      <c r="K12360" t="s">
        <v>145</v>
      </c>
      <c r="L12360">
        <v>0</v>
      </c>
      <c r="M12360" t="s">
        <v>18270</v>
      </c>
      <c r="N12360" t="s">
        <v>25496</v>
      </c>
      <c r="O12360" t="s">
        <v>25497</v>
      </c>
      <c r="P12360" t="s">
        <v>25498</v>
      </c>
    </row>
    <row r="12361" spans="1:16" x14ac:dyDescent="0.35">
      <c r="A12361" t="s">
        <v>104</v>
      </c>
      <c r="B12361">
        <v>1329668962</v>
      </c>
      <c r="C12361" t="s">
        <v>19</v>
      </c>
      <c r="D12361" t="s">
        <v>17</v>
      </c>
      <c r="E12361">
        <v>37594</v>
      </c>
      <c r="F12361" s="9">
        <v>46247</v>
      </c>
      <c r="G12361" t="s">
        <v>4</v>
      </c>
      <c r="H12361" s="8">
        <v>0.60833333333333328</v>
      </c>
      <c r="I12361" s="8">
        <v>0.60833333333333328</v>
      </c>
      <c r="J12361">
        <v>0</v>
      </c>
      <c r="K12361" t="s">
        <v>145</v>
      </c>
      <c r="L12361">
        <v>0</v>
      </c>
      <c r="M12361" t="s">
        <v>17605</v>
      </c>
      <c r="N12361" t="s">
        <v>10370</v>
      </c>
      <c r="O12361" t="s">
        <v>10371</v>
      </c>
      <c r="P12361" t="s">
        <v>10372</v>
      </c>
    </row>
    <row r="12362" spans="1:16" x14ac:dyDescent="0.35">
      <c r="A12362" t="s">
        <v>104</v>
      </c>
      <c r="B12362">
        <v>1329668962</v>
      </c>
      <c r="C12362" t="s">
        <v>19</v>
      </c>
      <c r="D12362" t="s">
        <v>17</v>
      </c>
      <c r="E12362">
        <v>37594</v>
      </c>
      <c r="F12362" s="9">
        <v>46247</v>
      </c>
      <c r="G12362" t="s">
        <v>4</v>
      </c>
      <c r="H12362" s="8">
        <v>0.61597222222222225</v>
      </c>
      <c r="I12362" s="8">
        <v>0.61597222222222225</v>
      </c>
      <c r="J12362">
        <v>0</v>
      </c>
      <c r="K12362" t="s">
        <v>145</v>
      </c>
      <c r="L12362">
        <v>0</v>
      </c>
      <c r="M12362" t="s">
        <v>17231</v>
      </c>
      <c r="N12362" t="s">
        <v>2992</v>
      </c>
      <c r="O12362" t="s">
        <v>2993</v>
      </c>
      <c r="P12362" t="s">
        <v>2994</v>
      </c>
    </row>
    <row r="12363" spans="1:16" x14ac:dyDescent="0.35">
      <c r="A12363" t="s">
        <v>104</v>
      </c>
      <c r="B12363">
        <v>1329668962</v>
      </c>
      <c r="C12363" t="s">
        <v>19</v>
      </c>
      <c r="D12363" t="s">
        <v>17</v>
      </c>
      <c r="E12363">
        <v>37594</v>
      </c>
      <c r="F12363" s="9">
        <v>46247</v>
      </c>
      <c r="G12363" t="s">
        <v>4</v>
      </c>
      <c r="H12363" s="8">
        <v>0.62222222222222223</v>
      </c>
      <c r="I12363" s="8">
        <v>0.62222222222222223</v>
      </c>
      <c r="J12363">
        <v>0</v>
      </c>
      <c r="K12363" t="s">
        <v>145</v>
      </c>
      <c r="L12363">
        <v>0</v>
      </c>
      <c r="M12363" t="s">
        <v>18853</v>
      </c>
      <c r="N12363" t="s">
        <v>10373</v>
      </c>
      <c r="O12363" t="s">
        <v>10374</v>
      </c>
      <c r="P12363" t="s">
        <v>10375</v>
      </c>
    </row>
    <row r="12364" spans="1:16" x14ac:dyDescent="0.35">
      <c r="A12364" t="s">
        <v>104</v>
      </c>
      <c r="B12364">
        <v>1329668962</v>
      </c>
      <c r="C12364" t="s">
        <v>19</v>
      </c>
      <c r="D12364" t="s">
        <v>17</v>
      </c>
      <c r="E12364">
        <v>37594</v>
      </c>
      <c r="F12364" s="9">
        <v>46247</v>
      </c>
      <c r="G12364" t="s">
        <v>4</v>
      </c>
      <c r="H12364" s="8">
        <v>0.62916666666666665</v>
      </c>
      <c r="I12364" s="8">
        <v>0.62916666666666665</v>
      </c>
      <c r="J12364">
        <v>0</v>
      </c>
      <c r="K12364" t="s">
        <v>145</v>
      </c>
      <c r="L12364">
        <v>0</v>
      </c>
      <c r="M12364" t="s">
        <v>17538</v>
      </c>
      <c r="N12364" t="s">
        <v>2995</v>
      </c>
      <c r="O12364" t="s">
        <v>2996</v>
      </c>
      <c r="P12364" t="s">
        <v>2997</v>
      </c>
    </row>
    <row r="12365" spans="1:16" x14ac:dyDescent="0.35">
      <c r="A12365" t="s">
        <v>104</v>
      </c>
      <c r="B12365">
        <v>1329668962</v>
      </c>
      <c r="C12365" t="s">
        <v>19</v>
      </c>
      <c r="D12365" t="s">
        <v>17</v>
      </c>
      <c r="E12365">
        <v>37594</v>
      </c>
      <c r="F12365" s="9">
        <v>46247</v>
      </c>
      <c r="G12365" t="s">
        <v>4</v>
      </c>
      <c r="H12365" s="8">
        <v>0.65694444444444444</v>
      </c>
      <c r="I12365" s="8">
        <v>0.67083333333333328</v>
      </c>
      <c r="J12365">
        <v>0</v>
      </c>
      <c r="K12365" t="s">
        <v>128</v>
      </c>
      <c r="L12365">
        <v>1</v>
      </c>
      <c r="M12365" t="s">
        <v>129</v>
      </c>
      <c r="N12365" t="s">
        <v>2916</v>
      </c>
      <c r="O12365" t="s">
        <v>2917</v>
      </c>
      <c r="P12365" t="s">
        <v>2918</v>
      </c>
    </row>
    <row r="12366" spans="1:16" x14ac:dyDescent="0.35">
      <c r="A12366" t="s">
        <v>104</v>
      </c>
      <c r="B12366">
        <v>1329668962</v>
      </c>
      <c r="C12366" t="s">
        <v>19</v>
      </c>
      <c r="D12366" t="s">
        <v>17</v>
      </c>
      <c r="E12366">
        <v>37594</v>
      </c>
      <c r="F12366" s="9">
        <v>46247</v>
      </c>
      <c r="G12366" t="s">
        <v>4</v>
      </c>
      <c r="H12366" s="8">
        <v>0.67777777777777781</v>
      </c>
      <c r="I12366" s="8">
        <v>0.69861111111111107</v>
      </c>
      <c r="J12366">
        <v>0</v>
      </c>
      <c r="K12366" t="s">
        <v>128</v>
      </c>
      <c r="L12366">
        <v>1</v>
      </c>
      <c r="M12366" t="s">
        <v>129</v>
      </c>
      <c r="N12366" t="s">
        <v>2951</v>
      </c>
      <c r="O12366" t="s">
        <v>2952</v>
      </c>
      <c r="P12366" t="s">
        <v>2953</v>
      </c>
    </row>
    <row r="12367" spans="1:16" x14ac:dyDescent="0.35">
      <c r="A12367" t="s">
        <v>104</v>
      </c>
      <c r="B12367">
        <v>1329668962</v>
      </c>
      <c r="C12367" t="s">
        <v>19</v>
      </c>
      <c r="D12367" t="s">
        <v>17</v>
      </c>
      <c r="E12367">
        <v>37594</v>
      </c>
      <c r="F12367" s="9">
        <v>46247</v>
      </c>
      <c r="G12367" t="s">
        <v>4</v>
      </c>
      <c r="H12367" s="8">
        <v>0.7055555555555556</v>
      </c>
      <c r="I12367" s="8">
        <v>0.7055555555555556</v>
      </c>
      <c r="J12367">
        <v>0</v>
      </c>
      <c r="K12367" t="s">
        <v>145</v>
      </c>
      <c r="L12367">
        <v>0</v>
      </c>
      <c r="M12367" t="s">
        <v>25499</v>
      </c>
      <c r="N12367" t="s">
        <v>2935</v>
      </c>
      <c r="O12367" t="s">
        <v>2936</v>
      </c>
      <c r="P12367" t="s">
        <v>2937</v>
      </c>
    </row>
    <row r="12368" spans="1:16" x14ac:dyDescent="0.35">
      <c r="A12368" t="s">
        <v>104</v>
      </c>
      <c r="B12368">
        <v>1329668962</v>
      </c>
      <c r="C12368" t="s">
        <v>19</v>
      </c>
      <c r="D12368" t="s">
        <v>17</v>
      </c>
      <c r="E12368">
        <v>37594</v>
      </c>
      <c r="F12368" s="9">
        <v>46247</v>
      </c>
      <c r="G12368" t="s">
        <v>4</v>
      </c>
      <c r="H12368" s="8">
        <v>0.71250000000000002</v>
      </c>
      <c r="I12368" s="8">
        <v>0.74722222222222223</v>
      </c>
      <c r="J12368">
        <v>1</v>
      </c>
      <c r="K12368" t="s">
        <v>128</v>
      </c>
      <c r="L12368">
        <v>2</v>
      </c>
      <c r="M12368" t="s">
        <v>129</v>
      </c>
      <c r="N12368" t="s">
        <v>2941</v>
      </c>
      <c r="O12368" t="s">
        <v>2942</v>
      </c>
      <c r="P12368" t="s">
        <v>2943</v>
      </c>
    </row>
    <row r="12369" spans="1:16" x14ac:dyDescent="0.35">
      <c r="A12369" t="s">
        <v>104</v>
      </c>
      <c r="B12369">
        <v>1329668962</v>
      </c>
      <c r="C12369" t="s">
        <v>19</v>
      </c>
      <c r="D12369" t="s">
        <v>17</v>
      </c>
      <c r="E12369">
        <v>37594</v>
      </c>
      <c r="F12369" s="9">
        <v>46247</v>
      </c>
      <c r="G12369" t="s">
        <v>4</v>
      </c>
      <c r="H12369" s="8">
        <v>0.75416666666666665</v>
      </c>
      <c r="I12369" s="8">
        <v>0.75416666666666665</v>
      </c>
      <c r="J12369">
        <v>0</v>
      </c>
      <c r="K12369" t="s">
        <v>145</v>
      </c>
      <c r="L12369">
        <v>0</v>
      </c>
      <c r="M12369" t="s">
        <v>16491</v>
      </c>
      <c r="N12369" t="s">
        <v>10365</v>
      </c>
      <c r="O12369" t="s">
        <v>2948</v>
      </c>
      <c r="P12369" t="s">
        <v>2949</v>
      </c>
    </row>
    <row r="12370" spans="1:16" x14ac:dyDescent="0.35">
      <c r="A12370" t="s">
        <v>104</v>
      </c>
      <c r="B12370">
        <v>1329668962</v>
      </c>
      <c r="C12370" t="s">
        <v>19</v>
      </c>
      <c r="D12370" t="s">
        <v>17</v>
      </c>
      <c r="E12370">
        <v>37594</v>
      </c>
      <c r="F12370" s="9">
        <v>46247</v>
      </c>
      <c r="G12370" t="s">
        <v>4</v>
      </c>
      <c r="H12370" s="8">
        <v>0.76111111111111107</v>
      </c>
      <c r="I12370" s="8">
        <v>0.76111111111111107</v>
      </c>
      <c r="J12370">
        <v>0</v>
      </c>
      <c r="K12370" t="s">
        <v>145</v>
      </c>
      <c r="L12370">
        <v>0</v>
      </c>
      <c r="M12370" t="s">
        <v>25500</v>
      </c>
      <c r="N12370" t="s">
        <v>10338</v>
      </c>
      <c r="O12370" t="s">
        <v>10339</v>
      </c>
      <c r="P12370" t="s">
        <v>10340</v>
      </c>
    </row>
    <row r="12371" spans="1:16" x14ac:dyDescent="0.35">
      <c r="A12371" t="s">
        <v>104</v>
      </c>
      <c r="B12371">
        <v>1329668962</v>
      </c>
      <c r="C12371" t="s">
        <v>19</v>
      </c>
      <c r="D12371" t="s">
        <v>17</v>
      </c>
      <c r="E12371">
        <v>37594</v>
      </c>
      <c r="F12371" s="9">
        <v>46247</v>
      </c>
      <c r="G12371" t="s">
        <v>4</v>
      </c>
      <c r="H12371" s="8">
        <v>0.7680555555555556</v>
      </c>
      <c r="I12371" s="8">
        <v>0.78194444444444444</v>
      </c>
      <c r="J12371">
        <v>0</v>
      </c>
      <c r="K12371" t="s">
        <v>128</v>
      </c>
      <c r="L12371">
        <v>1</v>
      </c>
      <c r="M12371" t="s">
        <v>129</v>
      </c>
      <c r="N12371" t="s">
        <v>2951</v>
      </c>
      <c r="O12371" t="s">
        <v>2952</v>
      </c>
      <c r="P12371" t="s">
        <v>2953</v>
      </c>
    </row>
    <row r="12372" spans="1:16" x14ac:dyDescent="0.35">
      <c r="A12372" t="s">
        <v>104</v>
      </c>
      <c r="B12372">
        <v>1329668962</v>
      </c>
      <c r="C12372" t="s">
        <v>19</v>
      </c>
      <c r="D12372" t="s">
        <v>17</v>
      </c>
      <c r="E12372">
        <v>37594</v>
      </c>
      <c r="F12372" s="9">
        <v>46247</v>
      </c>
      <c r="G12372" t="s">
        <v>4</v>
      </c>
      <c r="H12372" s="8">
        <v>0.78888888888888886</v>
      </c>
      <c r="I12372" s="8">
        <v>0.82361111111111107</v>
      </c>
      <c r="J12372">
        <v>1</v>
      </c>
      <c r="K12372" t="s">
        <v>128</v>
      </c>
      <c r="L12372">
        <v>2</v>
      </c>
      <c r="M12372" t="s">
        <v>129</v>
      </c>
      <c r="N12372" t="s">
        <v>2916</v>
      </c>
      <c r="O12372" t="s">
        <v>2917</v>
      </c>
      <c r="P12372" t="s">
        <v>2918</v>
      </c>
    </row>
    <row r="12373" spans="1:16" x14ac:dyDescent="0.35">
      <c r="A12373" t="s">
        <v>104</v>
      </c>
      <c r="B12373">
        <v>1329668962</v>
      </c>
      <c r="C12373" t="s">
        <v>19</v>
      </c>
      <c r="D12373" t="s">
        <v>17</v>
      </c>
      <c r="E12373">
        <v>37594</v>
      </c>
      <c r="F12373" s="9">
        <v>46249</v>
      </c>
      <c r="G12373" t="s">
        <v>5</v>
      </c>
      <c r="H12373" s="8">
        <v>0.41388888888888886</v>
      </c>
      <c r="I12373" s="8">
        <v>0.41388888888888886</v>
      </c>
      <c r="J12373">
        <v>0</v>
      </c>
      <c r="K12373" t="s">
        <v>145</v>
      </c>
      <c r="L12373">
        <v>0</v>
      </c>
      <c r="M12373" t="s">
        <v>16953</v>
      </c>
      <c r="N12373" t="s">
        <v>25501</v>
      </c>
      <c r="O12373" t="s">
        <v>10469</v>
      </c>
      <c r="P12373" t="s">
        <v>3610</v>
      </c>
    </row>
    <row r="12374" spans="1:16" x14ac:dyDescent="0.35">
      <c r="A12374" t="s">
        <v>104</v>
      </c>
      <c r="B12374">
        <v>1329668962</v>
      </c>
      <c r="C12374" t="s">
        <v>19</v>
      </c>
      <c r="D12374" t="s">
        <v>17</v>
      </c>
      <c r="E12374">
        <v>37594</v>
      </c>
      <c r="F12374" s="9">
        <v>46249</v>
      </c>
      <c r="G12374" t="s">
        <v>5</v>
      </c>
      <c r="H12374" s="8">
        <v>0.42083333333333334</v>
      </c>
      <c r="I12374" s="8">
        <v>0.45555555555555555</v>
      </c>
      <c r="J12374">
        <v>1</v>
      </c>
      <c r="K12374" t="s">
        <v>128</v>
      </c>
      <c r="L12374">
        <v>2</v>
      </c>
      <c r="M12374" t="s">
        <v>129</v>
      </c>
      <c r="N12374" t="s">
        <v>2944</v>
      </c>
      <c r="O12374" t="s">
        <v>2945</v>
      </c>
      <c r="P12374" t="s">
        <v>2946</v>
      </c>
    </row>
    <row r="12375" spans="1:16" x14ac:dyDescent="0.35">
      <c r="A12375" t="s">
        <v>104</v>
      </c>
      <c r="B12375">
        <v>1329668962</v>
      </c>
      <c r="C12375" t="s">
        <v>19</v>
      </c>
      <c r="D12375" t="s">
        <v>17</v>
      </c>
      <c r="E12375">
        <v>37594</v>
      </c>
      <c r="F12375" s="9">
        <v>46249</v>
      </c>
      <c r="G12375" t="s">
        <v>5</v>
      </c>
      <c r="H12375" s="8">
        <v>0.46250000000000002</v>
      </c>
      <c r="I12375" s="8">
        <v>0.48333333333333334</v>
      </c>
      <c r="J12375">
        <v>0</v>
      </c>
      <c r="K12375" t="s">
        <v>128</v>
      </c>
      <c r="L12375">
        <v>2</v>
      </c>
      <c r="M12375" t="s">
        <v>129</v>
      </c>
      <c r="N12375" t="s">
        <v>11594</v>
      </c>
      <c r="O12375" t="s">
        <v>19845</v>
      </c>
      <c r="P12375" t="s">
        <v>11715</v>
      </c>
    </row>
    <row r="12376" spans="1:16" x14ac:dyDescent="0.35">
      <c r="A12376" t="s">
        <v>104</v>
      </c>
      <c r="B12376">
        <v>1329668962</v>
      </c>
      <c r="C12376" t="s">
        <v>19</v>
      </c>
      <c r="D12376" t="s">
        <v>17</v>
      </c>
      <c r="E12376">
        <v>37594</v>
      </c>
      <c r="F12376" s="9">
        <v>46249</v>
      </c>
      <c r="G12376" t="s">
        <v>5</v>
      </c>
      <c r="H12376" s="8">
        <v>0.49027777777777776</v>
      </c>
      <c r="I12376" s="8">
        <v>0.49027777777777776</v>
      </c>
      <c r="J12376">
        <v>0</v>
      </c>
      <c r="K12376" t="s">
        <v>145</v>
      </c>
      <c r="L12376">
        <v>0</v>
      </c>
      <c r="M12376" t="s">
        <v>19844</v>
      </c>
      <c r="N12376" t="s">
        <v>2944</v>
      </c>
      <c r="O12376" t="s">
        <v>2945</v>
      </c>
      <c r="P12376" t="s">
        <v>2946</v>
      </c>
    </row>
    <row r="12377" spans="1:16" x14ac:dyDescent="0.35">
      <c r="A12377" t="s">
        <v>104</v>
      </c>
      <c r="B12377">
        <v>1329668962</v>
      </c>
      <c r="C12377" t="s">
        <v>19</v>
      </c>
      <c r="D12377" t="s">
        <v>17</v>
      </c>
      <c r="E12377">
        <v>37594</v>
      </c>
      <c r="F12377" s="9">
        <v>46249</v>
      </c>
      <c r="G12377" t="s">
        <v>5</v>
      </c>
      <c r="H12377" s="8">
        <v>0.49722222222222223</v>
      </c>
      <c r="I12377" s="8">
        <v>0.52500000000000002</v>
      </c>
      <c r="J12377">
        <v>1</v>
      </c>
      <c r="K12377" t="s">
        <v>128</v>
      </c>
      <c r="L12377">
        <v>2</v>
      </c>
      <c r="M12377" t="s">
        <v>129</v>
      </c>
      <c r="N12377" t="s">
        <v>11594</v>
      </c>
      <c r="O12377" t="s">
        <v>19845</v>
      </c>
      <c r="P12377" t="s">
        <v>11715</v>
      </c>
    </row>
    <row r="12378" spans="1:16" x14ac:dyDescent="0.35">
      <c r="A12378" t="s">
        <v>104</v>
      </c>
      <c r="B12378">
        <v>1329668962</v>
      </c>
      <c r="C12378" t="s">
        <v>19</v>
      </c>
      <c r="D12378" t="s">
        <v>17</v>
      </c>
      <c r="E12378">
        <v>37594</v>
      </c>
      <c r="F12378" s="9">
        <v>46249</v>
      </c>
      <c r="G12378" t="s">
        <v>5</v>
      </c>
      <c r="H12378" s="8">
        <v>0.53194444444444444</v>
      </c>
      <c r="I12378" s="8">
        <v>0.53194444444444444</v>
      </c>
      <c r="J12378">
        <v>0</v>
      </c>
      <c r="K12378" t="s">
        <v>145</v>
      </c>
      <c r="L12378">
        <v>0</v>
      </c>
      <c r="M12378" t="s">
        <v>19844</v>
      </c>
      <c r="N12378" t="s">
        <v>2944</v>
      </c>
      <c r="O12378" t="s">
        <v>2945</v>
      </c>
      <c r="P12378" t="s">
        <v>2946</v>
      </c>
    </row>
    <row r="12379" spans="1:16" x14ac:dyDescent="0.35">
      <c r="A12379" t="s">
        <v>104</v>
      </c>
      <c r="B12379">
        <v>1329668962</v>
      </c>
      <c r="C12379" t="s">
        <v>19</v>
      </c>
      <c r="D12379" t="s">
        <v>17</v>
      </c>
      <c r="E12379">
        <v>37594</v>
      </c>
      <c r="F12379" s="9">
        <v>46249</v>
      </c>
      <c r="G12379" t="s">
        <v>5</v>
      </c>
      <c r="H12379" s="8">
        <v>0.53888888888888886</v>
      </c>
      <c r="I12379" s="8">
        <v>0.60833333333333328</v>
      </c>
      <c r="J12379">
        <v>2</v>
      </c>
      <c r="K12379" t="s">
        <v>128</v>
      </c>
      <c r="L12379">
        <v>5</v>
      </c>
      <c r="M12379" t="s">
        <v>129</v>
      </c>
      <c r="N12379" t="s">
        <v>11594</v>
      </c>
      <c r="O12379" t="s">
        <v>19845</v>
      </c>
      <c r="P12379" t="s">
        <v>11715</v>
      </c>
    </row>
    <row r="12380" spans="1:16" x14ac:dyDescent="0.35">
      <c r="A12380" t="s">
        <v>104</v>
      </c>
      <c r="B12380">
        <v>1329668962</v>
      </c>
      <c r="C12380" t="s">
        <v>19</v>
      </c>
      <c r="D12380" t="s">
        <v>17</v>
      </c>
      <c r="E12380">
        <v>37594</v>
      </c>
      <c r="F12380" s="9">
        <v>46249</v>
      </c>
      <c r="G12380" t="s">
        <v>5</v>
      </c>
      <c r="H12380" s="8">
        <v>0.61527777777777781</v>
      </c>
      <c r="I12380" s="8">
        <v>0.62916666666666665</v>
      </c>
      <c r="J12380">
        <v>0</v>
      </c>
      <c r="K12380" t="s">
        <v>128</v>
      </c>
      <c r="L12380">
        <v>1</v>
      </c>
      <c r="M12380" t="s">
        <v>129</v>
      </c>
      <c r="N12380" t="s">
        <v>25502</v>
      </c>
      <c r="O12380" t="s">
        <v>11624</v>
      </c>
      <c r="P12380" t="s">
        <v>11625</v>
      </c>
    </row>
    <row r="12381" spans="1:16" x14ac:dyDescent="0.35">
      <c r="A12381" t="s">
        <v>104</v>
      </c>
      <c r="B12381">
        <v>1329668962</v>
      </c>
      <c r="C12381" t="s">
        <v>19</v>
      </c>
      <c r="D12381" t="s">
        <v>17</v>
      </c>
      <c r="E12381">
        <v>37594</v>
      </c>
      <c r="F12381" s="9">
        <v>46249</v>
      </c>
      <c r="G12381" t="s">
        <v>5</v>
      </c>
      <c r="H12381" s="8">
        <v>0.63611111111111107</v>
      </c>
      <c r="I12381" s="8">
        <v>0.63611111111111107</v>
      </c>
      <c r="J12381">
        <v>0</v>
      </c>
      <c r="K12381" t="s">
        <v>145</v>
      </c>
      <c r="L12381">
        <v>0</v>
      </c>
      <c r="M12381" t="s">
        <v>17157</v>
      </c>
      <c r="N12381" t="s">
        <v>2970</v>
      </c>
      <c r="O12381" t="s">
        <v>2971</v>
      </c>
      <c r="P12381" t="s">
        <v>2972</v>
      </c>
    </row>
    <row r="12382" spans="1:16" x14ac:dyDescent="0.35">
      <c r="A12382" t="s">
        <v>104</v>
      </c>
      <c r="B12382">
        <v>1329668962</v>
      </c>
      <c r="C12382" t="s">
        <v>19</v>
      </c>
      <c r="D12382" t="s">
        <v>17</v>
      </c>
      <c r="E12382">
        <v>37594</v>
      </c>
      <c r="F12382" s="9">
        <v>46249</v>
      </c>
      <c r="G12382" t="s">
        <v>5</v>
      </c>
      <c r="H12382" s="8">
        <v>0.6430555555555556</v>
      </c>
      <c r="I12382" s="8">
        <v>0.6430555555555556</v>
      </c>
      <c r="J12382">
        <v>0</v>
      </c>
      <c r="K12382" t="s">
        <v>145</v>
      </c>
      <c r="L12382">
        <v>0</v>
      </c>
      <c r="M12382" t="s">
        <v>16885</v>
      </c>
      <c r="N12382" t="s">
        <v>10327</v>
      </c>
      <c r="O12382" t="s">
        <v>10328</v>
      </c>
      <c r="P12382" t="s">
        <v>10329</v>
      </c>
    </row>
    <row r="12383" spans="1:16" x14ac:dyDescent="0.35">
      <c r="A12383" t="s">
        <v>104</v>
      </c>
      <c r="B12383">
        <v>1329668962</v>
      </c>
      <c r="C12383" t="s">
        <v>19</v>
      </c>
      <c r="D12383" t="s">
        <v>17</v>
      </c>
      <c r="E12383">
        <v>37594</v>
      </c>
      <c r="F12383" s="9">
        <v>46249</v>
      </c>
      <c r="G12383" t="s">
        <v>5</v>
      </c>
      <c r="H12383" s="8">
        <v>0.65</v>
      </c>
      <c r="I12383" s="8">
        <v>0.65694444444444444</v>
      </c>
      <c r="J12383">
        <v>0</v>
      </c>
      <c r="K12383" t="s">
        <v>128</v>
      </c>
      <c r="L12383">
        <v>0</v>
      </c>
      <c r="M12383" t="s">
        <v>129</v>
      </c>
      <c r="N12383" t="s">
        <v>2916</v>
      </c>
      <c r="O12383" t="s">
        <v>2917</v>
      </c>
      <c r="P12383" t="s">
        <v>2918</v>
      </c>
    </row>
    <row r="12384" spans="1:16" x14ac:dyDescent="0.35">
      <c r="A12384" t="s">
        <v>104</v>
      </c>
      <c r="B12384">
        <v>1329668962</v>
      </c>
      <c r="C12384" t="s">
        <v>19</v>
      </c>
      <c r="D12384" t="s">
        <v>17</v>
      </c>
      <c r="E12384">
        <v>37594</v>
      </c>
      <c r="F12384" s="9">
        <v>46249</v>
      </c>
      <c r="G12384" t="s">
        <v>5</v>
      </c>
      <c r="H12384" s="8">
        <v>0.66388888888888886</v>
      </c>
      <c r="I12384" s="8">
        <v>0.67083333333333328</v>
      </c>
      <c r="J12384">
        <v>0</v>
      </c>
      <c r="K12384" t="s">
        <v>128</v>
      </c>
      <c r="L12384">
        <v>0</v>
      </c>
      <c r="M12384" t="s">
        <v>129</v>
      </c>
      <c r="N12384" t="s">
        <v>2929</v>
      </c>
      <c r="O12384" t="s">
        <v>2930</v>
      </c>
      <c r="P12384" t="s">
        <v>2931</v>
      </c>
    </row>
    <row r="12385" spans="1:16" x14ac:dyDescent="0.35">
      <c r="A12385" t="s">
        <v>104</v>
      </c>
      <c r="B12385">
        <v>1329668962</v>
      </c>
      <c r="C12385" t="s">
        <v>19</v>
      </c>
      <c r="D12385" t="s">
        <v>17</v>
      </c>
      <c r="E12385">
        <v>37594</v>
      </c>
      <c r="F12385" s="9">
        <v>46249</v>
      </c>
      <c r="G12385" t="s">
        <v>5</v>
      </c>
      <c r="H12385" s="8">
        <v>0.67777777777777781</v>
      </c>
      <c r="I12385" s="8">
        <v>0.67777777777777781</v>
      </c>
      <c r="J12385">
        <v>0</v>
      </c>
      <c r="K12385" t="s">
        <v>145</v>
      </c>
      <c r="L12385">
        <v>0</v>
      </c>
      <c r="M12385" t="s">
        <v>25503</v>
      </c>
      <c r="N12385" t="s">
        <v>25374</v>
      </c>
      <c r="O12385" t="s">
        <v>25375</v>
      </c>
      <c r="P12385" t="s">
        <v>25376</v>
      </c>
    </row>
    <row r="12386" spans="1:16" x14ac:dyDescent="0.35">
      <c r="A12386" t="s">
        <v>104</v>
      </c>
      <c r="B12386">
        <v>1329668962</v>
      </c>
      <c r="C12386" t="s">
        <v>19</v>
      </c>
      <c r="D12386" t="s">
        <v>17</v>
      </c>
      <c r="E12386">
        <v>37594</v>
      </c>
      <c r="F12386" s="9">
        <v>46249</v>
      </c>
      <c r="G12386" t="s">
        <v>5</v>
      </c>
      <c r="H12386" s="8">
        <v>0.68472222222222223</v>
      </c>
      <c r="I12386" s="8">
        <v>0.74722222222222223</v>
      </c>
      <c r="J12386">
        <v>2</v>
      </c>
      <c r="K12386" t="s">
        <v>128</v>
      </c>
      <c r="L12386">
        <v>4</v>
      </c>
      <c r="M12386" t="s">
        <v>129</v>
      </c>
      <c r="N12386" t="s">
        <v>2916</v>
      </c>
      <c r="O12386" t="s">
        <v>2917</v>
      </c>
      <c r="P12386" t="s">
        <v>2918</v>
      </c>
    </row>
    <row r="12387" spans="1:16" x14ac:dyDescent="0.35">
      <c r="A12387" t="s">
        <v>104</v>
      </c>
      <c r="B12387">
        <v>1329668962</v>
      </c>
      <c r="C12387" t="s">
        <v>19</v>
      </c>
      <c r="D12387" t="s">
        <v>17</v>
      </c>
      <c r="E12387">
        <v>37594</v>
      </c>
      <c r="F12387" s="9">
        <v>46249</v>
      </c>
      <c r="G12387" t="s">
        <v>5</v>
      </c>
      <c r="H12387" s="8">
        <v>0.75416666666666665</v>
      </c>
      <c r="I12387" s="8">
        <v>0.75416666666666665</v>
      </c>
      <c r="J12387">
        <v>0</v>
      </c>
      <c r="K12387" t="s">
        <v>145</v>
      </c>
      <c r="L12387">
        <v>0</v>
      </c>
      <c r="M12387" t="s">
        <v>17360</v>
      </c>
      <c r="N12387" t="s">
        <v>2926</v>
      </c>
      <c r="O12387" t="s">
        <v>2927</v>
      </c>
      <c r="P12387" t="s">
        <v>2928</v>
      </c>
    </row>
    <row r="12388" spans="1:16" x14ac:dyDescent="0.35">
      <c r="A12388" t="s">
        <v>104</v>
      </c>
      <c r="B12388">
        <v>1329668962</v>
      </c>
      <c r="C12388" t="s">
        <v>19</v>
      </c>
      <c r="D12388" t="s">
        <v>17</v>
      </c>
      <c r="E12388">
        <v>37594</v>
      </c>
      <c r="F12388" s="9">
        <v>46249</v>
      </c>
      <c r="G12388" t="s">
        <v>5</v>
      </c>
      <c r="H12388" s="8">
        <v>0.76111111111111107</v>
      </c>
      <c r="I12388" s="8">
        <v>0.7680555555555556</v>
      </c>
      <c r="J12388">
        <v>0</v>
      </c>
      <c r="K12388" t="s">
        <v>128</v>
      </c>
      <c r="L12388">
        <v>1</v>
      </c>
      <c r="M12388" t="s">
        <v>129</v>
      </c>
      <c r="N12388" t="s">
        <v>2935</v>
      </c>
      <c r="O12388" t="s">
        <v>2936</v>
      </c>
      <c r="P12388" t="s">
        <v>2937</v>
      </c>
    </row>
    <row r="12389" spans="1:16" x14ac:dyDescent="0.35">
      <c r="A12389" t="s">
        <v>104</v>
      </c>
      <c r="B12389">
        <v>1329668962</v>
      </c>
      <c r="C12389" t="s">
        <v>19</v>
      </c>
      <c r="D12389" t="s">
        <v>17</v>
      </c>
      <c r="E12389">
        <v>37594</v>
      </c>
      <c r="F12389" s="9">
        <v>46249</v>
      </c>
      <c r="G12389" t="s">
        <v>5</v>
      </c>
      <c r="H12389" s="8">
        <v>0.77500000000000002</v>
      </c>
      <c r="I12389" s="8">
        <v>0.77500000000000002</v>
      </c>
      <c r="J12389">
        <v>0</v>
      </c>
      <c r="K12389" t="s">
        <v>145</v>
      </c>
      <c r="L12389">
        <v>0</v>
      </c>
      <c r="M12389" t="s">
        <v>16832</v>
      </c>
      <c r="N12389" t="s">
        <v>10341</v>
      </c>
      <c r="O12389" t="s">
        <v>10342</v>
      </c>
      <c r="P12389" t="s">
        <v>10343</v>
      </c>
    </row>
    <row r="12390" spans="1:16" x14ac:dyDescent="0.35">
      <c r="A12390" t="s">
        <v>104</v>
      </c>
      <c r="B12390">
        <v>1329668962</v>
      </c>
      <c r="C12390" t="s">
        <v>19</v>
      </c>
      <c r="D12390" t="s">
        <v>17</v>
      </c>
      <c r="E12390">
        <v>37594</v>
      </c>
      <c r="F12390" s="9">
        <v>46249</v>
      </c>
      <c r="G12390" t="s">
        <v>5</v>
      </c>
      <c r="H12390" s="8">
        <v>0.78194444444444444</v>
      </c>
      <c r="I12390" s="8">
        <v>0.78194444444444444</v>
      </c>
      <c r="J12390">
        <v>0</v>
      </c>
      <c r="K12390" t="s">
        <v>145</v>
      </c>
      <c r="L12390">
        <v>0</v>
      </c>
      <c r="M12390" t="s">
        <v>16734</v>
      </c>
      <c r="N12390" t="s">
        <v>10466</v>
      </c>
      <c r="O12390" t="s">
        <v>10467</v>
      </c>
      <c r="P12390" t="s">
        <v>3613</v>
      </c>
    </row>
    <row r="12391" spans="1:16" x14ac:dyDescent="0.35">
      <c r="A12391" t="s">
        <v>104</v>
      </c>
      <c r="B12391">
        <v>1329668962</v>
      </c>
      <c r="C12391" t="s">
        <v>19</v>
      </c>
      <c r="D12391" t="s">
        <v>17</v>
      </c>
      <c r="E12391">
        <v>37594</v>
      </c>
      <c r="F12391" s="9">
        <v>46249</v>
      </c>
      <c r="G12391" t="s">
        <v>5</v>
      </c>
      <c r="H12391" s="8">
        <v>0.78888888888888886</v>
      </c>
      <c r="I12391" s="8">
        <v>0.78888888888888886</v>
      </c>
      <c r="J12391">
        <v>0</v>
      </c>
      <c r="K12391" t="s">
        <v>145</v>
      </c>
      <c r="L12391">
        <v>0</v>
      </c>
      <c r="M12391" t="s">
        <v>16491</v>
      </c>
      <c r="N12391" t="s">
        <v>10468</v>
      </c>
      <c r="O12391" t="s">
        <v>10469</v>
      </c>
      <c r="P12391" t="s">
        <v>3610</v>
      </c>
    </row>
    <row r="12392" spans="1:16" x14ac:dyDescent="0.35">
      <c r="A12392" t="s">
        <v>104</v>
      </c>
      <c r="B12392">
        <v>1329668962</v>
      </c>
      <c r="C12392" t="s">
        <v>19</v>
      </c>
      <c r="D12392" t="s">
        <v>17</v>
      </c>
      <c r="E12392">
        <v>37594</v>
      </c>
      <c r="F12392" s="9">
        <v>46250</v>
      </c>
      <c r="G12392" t="s">
        <v>6</v>
      </c>
      <c r="H12392" s="8">
        <v>0.38611111111111113</v>
      </c>
      <c r="I12392" s="8">
        <v>0.38611111111111113</v>
      </c>
      <c r="J12392">
        <v>0</v>
      </c>
      <c r="K12392" t="s">
        <v>145</v>
      </c>
      <c r="L12392">
        <v>0</v>
      </c>
      <c r="M12392" t="s">
        <v>17358</v>
      </c>
      <c r="N12392" t="s">
        <v>3603</v>
      </c>
      <c r="O12392" t="s">
        <v>10379</v>
      </c>
      <c r="P12392" t="s">
        <v>10380</v>
      </c>
    </row>
    <row r="12393" spans="1:16" x14ac:dyDescent="0.35">
      <c r="A12393" t="s">
        <v>104</v>
      </c>
      <c r="B12393">
        <v>1329668962</v>
      </c>
      <c r="C12393" t="s">
        <v>19</v>
      </c>
      <c r="D12393" t="s">
        <v>17</v>
      </c>
      <c r="E12393">
        <v>37594</v>
      </c>
      <c r="F12393" s="9">
        <v>46250</v>
      </c>
      <c r="G12393" t="s">
        <v>6</v>
      </c>
      <c r="H12393" s="8">
        <v>0.39305555555555555</v>
      </c>
      <c r="I12393" s="8">
        <v>0.39305555555555555</v>
      </c>
      <c r="J12393">
        <v>0</v>
      </c>
      <c r="K12393" t="s">
        <v>145</v>
      </c>
      <c r="L12393">
        <v>0</v>
      </c>
      <c r="M12393" t="s">
        <v>18043</v>
      </c>
      <c r="N12393" t="s">
        <v>10435</v>
      </c>
      <c r="O12393" t="s">
        <v>10436</v>
      </c>
      <c r="P12393" t="s">
        <v>10437</v>
      </c>
    </row>
    <row r="12394" spans="1:16" x14ac:dyDescent="0.35">
      <c r="A12394" t="s">
        <v>104</v>
      </c>
      <c r="B12394">
        <v>1329668962</v>
      </c>
      <c r="C12394" t="s">
        <v>19</v>
      </c>
      <c r="D12394" t="s">
        <v>17</v>
      </c>
      <c r="E12394">
        <v>37594</v>
      </c>
      <c r="F12394" s="9">
        <v>46250</v>
      </c>
      <c r="G12394" t="s">
        <v>6</v>
      </c>
      <c r="H12394" s="8">
        <v>0.4</v>
      </c>
      <c r="I12394" s="8">
        <v>0.4</v>
      </c>
      <c r="J12394">
        <v>0</v>
      </c>
      <c r="K12394" t="s">
        <v>145</v>
      </c>
      <c r="L12394">
        <v>0</v>
      </c>
      <c r="M12394" t="s">
        <v>17247</v>
      </c>
      <c r="N12394" t="s">
        <v>25504</v>
      </c>
      <c r="O12394" t="s">
        <v>25505</v>
      </c>
      <c r="P12394" t="s">
        <v>25506</v>
      </c>
    </row>
    <row r="12395" spans="1:16" x14ac:dyDescent="0.35">
      <c r="A12395" t="s">
        <v>104</v>
      </c>
      <c r="B12395">
        <v>1329668962</v>
      </c>
      <c r="C12395" t="s">
        <v>19</v>
      </c>
      <c r="D12395" t="s">
        <v>17</v>
      </c>
      <c r="E12395">
        <v>37594</v>
      </c>
      <c r="F12395" s="9">
        <v>46250</v>
      </c>
      <c r="G12395" t="s">
        <v>6</v>
      </c>
      <c r="H12395" s="8">
        <v>0.40694444444444444</v>
      </c>
      <c r="I12395" s="8">
        <v>0.40694444444444444</v>
      </c>
      <c r="J12395">
        <v>0</v>
      </c>
      <c r="K12395" t="s">
        <v>145</v>
      </c>
      <c r="L12395">
        <v>0</v>
      </c>
      <c r="M12395" t="s">
        <v>18030</v>
      </c>
      <c r="N12395" t="s">
        <v>15491</v>
      </c>
      <c r="O12395" t="s">
        <v>15492</v>
      </c>
      <c r="P12395" t="s">
        <v>15493</v>
      </c>
    </row>
    <row r="12396" spans="1:16" x14ac:dyDescent="0.35">
      <c r="A12396" t="s">
        <v>104</v>
      </c>
      <c r="B12396">
        <v>1329668962</v>
      </c>
      <c r="C12396" t="s">
        <v>19</v>
      </c>
      <c r="D12396" t="s">
        <v>17</v>
      </c>
      <c r="E12396">
        <v>37594</v>
      </c>
      <c r="F12396" s="9">
        <v>46250</v>
      </c>
      <c r="G12396" t="s">
        <v>6</v>
      </c>
      <c r="H12396" s="8">
        <v>0.41388888888888886</v>
      </c>
      <c r="I12396" s="8">
        <v>0.41388888888888886</v>
      </c>
      <c r="J12396">
        <v>0</v>
      </c>
      <c r="K12396" t="s">
        <v>145</v>
      </c>
      <c r="L12396">
        <v>0</v>
      </c>
      <c r="M12396" t="s">
        <v>18802</v>
      </c>
      <c r="N12396" t="s">
        <v>25507</v>
      </c>
      <c r="O12396" t="s">
        <v>25508</v>
      </c>
      <c r="P12396" t="s">
        <v>25509</v>
      </c>
    </row>
    <row r="12397" spans="1:16" x14ac:dyDescent="0.35">
      <c r="A12397" t="s">
        <v>104</v>
      </c>
      <c r="B12397">
        <v>1329668962</v>
      </c>
      <c r="C12397" t="s">
        <v>19</v>
      </c>
      <c r="D12397" t="s">
        <v>17</v>
      </c>
      <c r="E12397">
        <v>37594</v>
      </c>
      <c r="F12397" s="9">
        <v>46250</v>
      </c>
      <c r="G12397" t="s">
        <v>6</v>
      </c>
      <c r="H12397" s="8">
        <v>0.42083333333333334</v>
      </c>
      <c r="I12397" s="8">
        <v>0.42083333333333334</v>
      </c>
      <c r="J12397">
        <v>0</v>
      </c>
      <c r="K12397" t="s">
        <v>145</v>
      </c>
      <c r="L12397">
        <v>0</v>
      </c>
      <c r="M12397" t="s">
        <v>17617</v>
      </c>
      <c r="N12397" t="s">
        <v>10388</v>
      </c>
      <c r="O12397" t="s">
        <v>10389</v>
      </c>
      <c r="P12397" t="s">
        <v>10390</v>
      </c>
    </row>
    <row r="12398" spans="1:16" x14ac:dyDescent="0.35">
      <c r="A12398" t="s">
        <v>104</v>
      </c>
      <c r="B12398">
        <v>1329668962</v>
      </c>
      <c r="C12398" t="s">
        <v>19</v>
      </c>
      <c r="D12398" t="s">
        <v>17</v>
      </c>
      <c r="E12398">
        <v>37594</v>
      </c>
      <c r="F12398" s="9">
        <v>46250</v>
      </c>
      <c r="G12398" t="s">
        <v>6</v>
      </c>
      <c r="H12398" s="8">
        <v>0.42777777777777776</v>
      </c>
      <c r="I12398" s="8">
        <v>0.42777777777777776</v>
      </c>
      <c r="J12398">
        <v>0</v>
      </c>
      <c r="K12398" t="s">
        <v>145</v>
      </c>
      <c r="L12398">
        <v>0</v>
      </c>
      <c r="M12398" t="s">
        <v>16642</v>
      </c>
      <c r="N12398" t="s">
        <v>15494</v>
      </c>
      <c r="O12398" t="s">
        <v>15495</v>
      </c>
      <c r="P12398" t="s">
        <v>15496</v>
      </c>
    </row>
    <row r="12399" spans="1:16" x14ac:dyDescent="0.35">
      <c r="A12399" t="s">
        <v>104</v>
      </c>
      <c r="B12399">
        <v>1329668962</v>
      </c>
      <c r="C12399" t="s">
        <v>19</v>
      </c>
      <c r="D12399" t="s">
        <v>17</v>
      </c>
      <c r="E12399">
        <v>37594</v>
      </c>
      <c r="F12399" s="9">
        <v>46250</v>
      </c>
      <c r="G12399" t="s">
        <v>6</v>
      </c>
      <c r="H12399" s="8">
        <v>0.44166666666666665</v>
      </c>
      <c r="I12399" s="8">
        <v>0.44166666666666665</v>
      </c>
      <c r="J12399">
        <v>0</v>
      </c>
      <c r="K12399" t="s">
        <v>145</v>
      </c>
      <c r="L12399">
        <v>0</v>
      </c>
      <c r="M12399" t="s">
        <v>17055</v>
      </c>
      <c r="N12399" t="s">
        <v>11577</v>
      </c>
      <c r="O12399" t="s">
        <v>11578</v>
      </c>
      <c r="P12399" t="s">
        <v>11579</v>
      </c>
    </row>
    <row r="12400" spans="1:16" x14ac:dyDescent="0.35">
      <c r="A12400" t="s">
        <v>104</v>
      </c>
      <c r="B12400">
        <v>1329668962</v>
      </c>
      <c r="C12400" t="s">
        <v>19</v>
      </c>
      <c r="D12400" t="s">
        <v>17</v>
      </c>
      <c r="E12400">
        <v>37594</v>
      </c>
      <c r="F12400" s="9">
        <v>46250</v>
      </c>
      <c r="G12400" t="s">
        <v>6</v>
      </c>
      <c r="H12400" s="8">
        <v>0.44861111111111113</v>
      </c>
      <c r="I12400" s="8">
        <v>0.44861111111111113</v>
      </c>
      <c r="J12400">
        <v>0</v>
      </c>
      <c r="K12400" t="s">
        <v>145</v>
      </c>
      <c r="L12400">
        <v>0</v>
      </c>
      <c r="M12400" t="s">
        <v>18067</v>
      </c>
      <c r="N12400" t="s">
        <v>10394</v>
      </c>
      <c r="O12400" t="s">
        <v>10395</v>
      </c>
      <c r="P12400" t="s">
        <v>10396</v>
      </c>
    </row>
    <row r="12401" spans="1:16" x14ac:dyDescent="0.35">
      <c r="A12401" t="s">
        <v>104</v>
      </c>
      <c r="B12401">
        <v>1329668962</v>
      </c>
      <c r="C12401" t="s">
        <v>19</v>
      </c>
      <c r="D12401" t="s">
        <v>17</v>
      </c>
      <c r="E12401">
        <v>37594</v>
      </c>
      <c r="F12401" s="9">
        <v>46250</v>
      </c>
      <c r="G12401" t="s">
        <v>6</v>
      </c>
      <c r="H12401" s="8">
        <v>0.45555555555555555</v>
      </c>
      <c r="I12401" s="8">
        <v>0.45555555555555555</v>
      </c>
      <c r="J12401">
        <v>0</v>
      </c>
      <c r="K12401" t="s">
        <v>145</v>
      </c>
      <c r="L12401">
        <v>0</v>
      </c>
      <c r="M12401" t="s">
        <v>18564</v>
      </c>
      <c r="N12401" t="s">
        <v>10400</v>
      </c>
      <c r="O12401" t="s">
        <v>10401</v>
      </c>
      <c r="P12401" t="s">
        <v>10402</v>
      </c>
    </row>
    <row r="12402" spans="1:16" x14ac:dyDescent="0.35">
      <c r="A12402" t="s">
        <v>104</v>
      </c>
      <c r="B12402">
        <v>1329668962</v>
      </c>
      <c r="C12402" t="s">
        <v>19</v>
      </c>
      <c r="D12402" t="s">
        <v>17</v>
      </c>
      <c r="E12402">
        <v>37594</v>
      </c>
      <c r="F12402" s="9">
        <v>46250</v>
      </c>
      <c r="G12402" t="s">
        <v>6</v>
      </c>
      <c r="H12402" s="8">
        <v>0.46250000000000002</v>
      </c>
      <c r="I12402" s="8">
        <v>0.46250000000000002</v>
      </c>
      <c r="J12402">
        <v>0</v>
      </c>
      <c r="K12402" t="s">
        <v>145</v>
      </c>
      <c r="L12402">
        <v>0</v>
      </c>
      <c r="M12402" t="s">
        <v>18201</v>
      </c>
      <c r="N12402" t="s">
        <v>10403</v>
      </c>
      <c r="O12402" t="s">
        <v>10404</v>
      </c>
      <c r="P12402" t="s">
        <v>10405</v>
      </c>
    </row>
    <row r="12403" spans="1:16" x14ac:dyDescent="0.35">
      <c r="A12403" t="s">
        <v>104</v>
      </c>
      <c r="B12403">
        <v>1329668962</v>
      </c>
      <c r="C12403" t="s">
        <v>19</v>
      </c>
      <c r="D12403" t="s">
        <v>17</v>
      </c>
      <c r="E12403">
        <v>37594</v>
      </c>
      <c r="F12403" s="9">
        <v>46250</v>
      </c>
      <c r="G12403" t="s">
        <v>6</v>
      </c>
      <c r="H12403" s="8">
        <v>0.46944444444444444</v>
      </c>
      <c r="I12403" s="8">
        <v>0.46944444444444444</v>
      </c>
      <c r="J12403">
        <v>0</v>
      </c>
      <c r="K12403" t="s">
        <v>145</v>
      </c>
      <c r="L12403">
        <v>0</v>
      </c>
      <c r="M12403" t="s">
        <v>16725</v>
      </c>
      <c r="N12403" t="s">
        <v>11595</v>
      </c>
      <c r="O12403" t="s">
        <v>25195</v>
      </c>
      <c r="P12403" t="s">
        <v>25196</v>
      </c>
    </row>
    <row r="12404" spans="1:16" x14ac:dyDescent="0.35">
      <c r="A12404" t="s">
        <v>104</v>
      </c>
      <c r="B12404">
        <v>1329668962</v>
      </c>
      <c r="C12404" t="s">
        <v>19</v>
      </c>
      <c r="D12404" t="s">
        <v>17</v>
      </c>
      <c r="E12404">
        <v>37594</v>
      </c>
      <c r="F12404" s="9">
        <v>46250</v>
      </c>
      <c r="G12404" t="s">
        <v>6</v>
      </c>
      <c r="H12404" s="8">
        <v>0.47638888888888886</v>
      </c>
      <c r="I12404" s="8">
        <v>0.52500000000000002</v>
      </c>
      <c r="J12404">
        <v>1</v>
      </c>
      <c r="K12404" t="s">
        <v>128</v>
      </c>
      <c r="L12404">
        <v>4</v>
      </c>
      <c r="M12404" t="s">
        <v>129</v>
      </c>
      <c r="N12404" t="s">
        <v>10406</v>
      </c>
      <c r="O12404" t="s">
        <v>10407</v>
      </c>
      <c r="P12404" t="s">
        <v>10408</v>
      </c>
    </row>
    <row r="12405" spans="1:16" x14ac:dyDescent="0.35">
      <c r="A12405" t="s">
        <v>104</v>
      </c>
      <c r="B12405">
        <v>1329668962</v>
      </c>
      <c r="C12405" t="s">
        <v>19</v>
      </c>
      <c r="D12405" t="s">
        <v>17</v>
      </c>
      <c r="E12405">
        <v>37594</v>
      </c>
      <c r="F12405" s="9">
        <v>46250</v>
      </c>
      <c r="G12405" t="s">
        <v>6</v>
      </c>
      <c r="H12405" s="8">
        <v>0.53194444444444444</v>
      </c>
      <c r="I12405" s="8">
        <v>0.53194444444444444</v>
      </c>
      <c r="J12405">
        <v>0</v>
      </c>
      <c r="K12405" t="s">
        <v>145</v>
      </c>
      <c r="L12405">
        <v>0</v>
      </c>
      <c r="M12405" t="s">
        <v>16843</v>
      </c>
      <c r="N12405" t="s">
        <v>25198</v>
      </c>
      <c r="O12405" t="s">
        <v>25199</v>
      </c>
      <c r="P12405" t="s">
        <v>25200</v>
      </c>
    </row>
    <row r="12406" spans="1:16" x14ac:dyDescent="0.35">
      <c r="A12406" t="s">
        <v>104</v>
      </c>
      <c r="B12406">
        <v>1329668962</v>
      </c>
      <c r="C12406" t="s">
        <v>19</v>
      </c>
      <c r="D12406" t="s">
        <v>17</v>
      </c>
      <c r="E12406">
        <v>37594</v>
      </c>
      <c r="F12406" s="9">
        <v>46250</v>
      </c>
      <c r="G12406" t="s">
        <v>6</v>
      </c>
      <c r="H12406" s="8">
        <v>0.53888888888888886</v>
      </c>
      <c r="I12406" s="8">
        <v>0.55277777777777781</v>
      </c>
      <c r="J12406">
        <v>0</v>
      </c>
      <c r="K12406" t="s">
        <v>128</v>
      </c>
      <c r="L12406">
        <v>1</v>
      </c>
      <c r="M12406" t="s">
        <v>129</v>
      </c>
      <c r="N12406" t="s">
        <v>25510</v>
      </c>
      <c r="O12406" t="s">
        <v>11605</v>
      </c>
      <c r="P12406" t="s">
        <v>11606</v>
      </c>
    </row>
    <row r="12407" spans="1:16" x14ac:dyDescent="0.35">
      <c r="A12407" t="s">
        <v>104</v>
      </c>
      <c r="B12407">
        <v>1329668962</v>
      </c>
      <c r="C12407" t="s">
        <v>19</v>
      </c>
      <c r="D12407" t="s">
        <v>17</v>
      </c>
      <c r="E12407">
        <v>37594</v>
      </c>
      <c r="F12407" s="9">
        <v>46250</v>
      </c>
      <c r="G12407" t="s">
        <v>6</v>
      </c>
      <c r="H12407" s="8">
        <v>0.55972222222222223</v>
      </c>
      <c r="I12407" s="8">
        <v>0.55972222222222223</v>
      </c>
      <c r="J12407">
        <v>0</v>
      </c>
      <c r="K12407" t="s">
        <v>145</v>
      </c>
      <c r="L12407">
        <v>0</v>
      </c>
      <c r="M12407" t="s">
        <v>22724</v>
      </c>
      <c r="N12407" t="s">
        <v>25511</v>
      </c>
      <c r="O12407" t="s">
        <v>25512</v>
      </c>
      <c r="P12407" t="s">
        <v>25513</v>
      </c>
    </row>
    <row r="12408" spans="1:16" x14ac:dyDescent="0.35">
      <c r="A12408" t="s">
        <v>104</v>
      </c>
      <c r="B12408">
        <v>1329668962</v>
      </c>
      <c r="C12408" t="s">
        <v>19</v>
      </c>
      <c r="D12408" t="s">
        <v>17</v>
      </c>
      <c r="E12408">
        <v>37594</v>
      </c>
      <c r="F12408" s="9">
        <v>46250</v>
      </c>
      <c r="G12408" t="s">
        <v>6</v>
      </c>
      <c r="H12408" s="8">
        <v>0.56666666666666665</v>
      </c>
      <c r="I12408" s="8">
        <v>0.57361111111111107</v>
      </c>
      <c r="J12408">
        <v>0</v>
      </c>
      <c r="K12408" t="s">
        <v>128</v>
      </c>
      <c r="L12408">
        <v>0</v>
      </c>
      <c r="M12408" t="s">
        <v>129</v>
      </c>
      <c r="N12408" t="s">
        <v>25192</v>
      </c>
      <c r="O12408" t="s">
        <v>25514</v>
      </c>
      <c r="P12408" t="s">
        <v>25515</v>
      </c>
    </row>
    <row r="12409" spans="1:16" x14ac:dyDescent="0.35">
      <c r="A12409" t="s">
        <v>104</v>
      </c>
      <c r="B12409">
        <v>1329668962</v>
      </c>
      <c r="C12409" t="s">
        <v>19</v>
      </c>
      <c r="D12409" t="s">
        <v>17</v>
      </c>
      <c r="E12409">
        <v>37594</v>
      </c>
      <c r="F12409" s="9">
        <v>46250</v>
      </c>
      <c r="G12409" t="s">
        <v>6</v>
      </c>
      <c r="H12409" s="8">
        <v>0.5805555555555556</v>
      </c>
      <c r="I12409" s="8">
        <v>0.5805555555555556</v>
      </c>
      <c r="J12409">
        <v>0</v>
      </c>
      <c r="K12409" t="s">
        <v>145</v>
      </c>
      <c r="L12409">
        <v>0</v>
      </c>
      <c r="M12409" t="s">
        <v>22724</v>
      </c>
      <c r="N12409" t="s">
        <v>25511</v>
      </c>
      <c r="O12409" t="s">
        <v>25512</v>
      </c>
      <c r="P12409" t="s">
        <v>25513</v>
      </c>
    </row>
    <row r="12410" spans="1:16" x14ac:dyDescent="0.35">
      <c r="A12410" t="s">
        <v>104</v>
      </c>
      <c r="B12410">
        <v>1329668962</v>
      </c>
      <c r="C12410" t="s">
        <v>19</v>
      </c>
      <c r="D12410" t="s">
        <v>17</v>
      </c>
      <c r="E12410">
        <v>37594</v>
      </c>
      <c r="F12410" s="9">
        <v>46250</v>
      </c>
      <c r="G12410" t="s">
        <v>6</v>
      </c>
      <c r="H12410" s="8">
        <v>0.58750000000000002</v>
      </c>
      <c r="I12410" s="8">
        <v>0.62222222222222223</v>
      </c>
      <c r="J12410">
        <v>1</v>
      </c>
      <c r="K12410" t="s">
        <v>128</v>
      </c>
      <c r="L12410">
        <v>2</v>
      </c>
      <c r="M12410" t="s">
        <v>129</v>
      </c>
      <c r="N12410" t="s">
        <v>25192</v>
      </c>
      <c r="O12410" t="s">
        <v>25514</v>
      </c>
      <c r="P12410" t="s">
        <v>25515</v>
      </c>
    </row>
    <row r="12411" spans="1:16" x14ac:dyDescent="0.35">
      <c r="A12411" t="s">
        <v>104</v>
      </c>
      <c r="B12411">
        <v>1329668962</v>
      </c>
      <c r="C12411" t="s">
        <v>19</v>
      </c>
      <c r="D12411" t="s">
        <v>17</v>
      </c>
      <c r="E12411">
        <v>37594</v>
      </c>
      <c r="F12411" s="9">
        <v>46250</v>
      </c>
      <c r="G12411" t="s">
        <v>6</v>
      </c>
      <c r="H12411" s="8">
        <v>0.63611111111111107</v>
      </c>
      <c r="I12411" s="8">
        <v>0.63611111111111107</v>
      </c>
      <c r="J12411">
        <v>0</v>
      </c>
      <c r="K12411" t="s">
        <v>145</v>
      </c>
      <c r="L12411">
        <v>0</v>
      </c>
      <c r="M12411" t="s">
        <v>21322</v>
      </c>
      <c r="N12411" t="s">
        <v>10504</v>
      </c>
      <c r="O12411" t="s">
        <v>25204</v>
      </c>
      <c r="P12411" t="s">
        <v>25205</v>
      </c>
    </row>
    <row r="12412" spans="1:16" x14ac:dyDescent="0.35">
      <c r="A12412" t="s">
        <v>104</v>
      </c>
      <c r="B12412">
        <v>1329668962</v>
      </c>
      <c r="C12412" t="s">
        <v>19</v>
      </c>
      <c r="D12412" t="s">
        <v>17</v>
      </c>
      <c r="E12412">
        <v>37594</v>
      </c>
      <c r="F12412" s="9">
        <v>46250</v>
      </c>
      <c r="G12412" t="s">
        <v>6</v>
      </c>
      <c r="H12412" s="8">
        <v>0.6430555555555556</v>
      </c>
      <c r="I12412" s="8">
        <v>0.6430555555555556</v>
      </c>
      <c r="J12412">
        <v>0</v>
      </c>
      <c r="K12412" t="s">
        <v>145</v>
      </c>
      <c r="L12412">
        <v>0</v>
      </c>
      <c r="M12412" t="s">
        <v>16764</v>
      </c>
      <c r="N12412" t="s">
        <v>25206</v>
      </c>
      <c r="O12412" t="s">
        <v>25207</v>
      </c>
      <c r="P12412" t="s">
        <v>11612</v>
      </c>
    </row>
    <row r="12413" spans="1:16" x14ac:dyDescent="0.35">
      <c r="A12413" t="s">
        <v>104</v>
      </c>
      <c r="B12413">
        <v>1329668962</v>
      </c>
      <c r="C12413" t="s">
        <v>19</v>
      </c>
      <c r="D12413" t="s">
        <v>17</v>
      </c>
      <c r="E12413">
        <v>37594</v>
      </c>
      <c r="F12413" s="9">
        <v>46250</v>
      </c>
      <c r="G12413" t="s">
        <v>6</v>
      </c>
      <c r="H12413" s="8">
        <v>0.65</v>
      </c>
      <c r="I12413" s="8">
        <v>0.65</v>
      </c>
      <c r="J12413">
        <v>0</v>
      </c>
      <c r="K12413" t="s">
        <v>145</v>
      </c>
      <c r="L12413">
        <v>0</v>
      </c>
      <c r="M12413" t="s">
        <v>16839</v>
      </c>
      <c r="N12413" t="s">
        <v>10394</v>
      </c>
      <c r="O12413" t="s">
        <v>10395</v>
      </c>
      <c r="P12413" t="s">
        <v>10396</v>
      </c>
    </row>
    <row r="12414" spans="1:16" x14ac:dyDescent="0.35">
      <c r="A12414" t="s">
        <v>104</v>
      </c>
      <c r="B12414">
        <v>1329668962</v>
      </c>
      <c r="C12414" t="s">
        <v>19</v>
      </c>
      <c r="D12414" t="s">
        <v>17</v>
      </c>
      <c r="E12414">
        <v>37594</v>
      </c>
      <c r="F12414" s="9">
        <v>46250</v>
      </c>
      <c r="G12414" t="s">
        <v>6</v>
      </c>
      <c r="H12414" s="8">
        <v>0.65694444444444444</v>
      </c>
      <c r="I12414" s="8">
        <v>0.67777777777777781</v>
      </c>
      <c r="J12414">
        <v>1</v>
      </c>
      <c r="K12414" t="s">
        <v>128</v>
      </c>
      <c r="L12414">
        <v>2</v>
      </c>
      <c r="M12414" t="s">
        <v>129</v>
      </c>
      <c r="N12414" t="s">
        <v>25186</v>
      </c>
      <c r="O12414" t="s">
        <v>25187</v>
      </c>
      <c r="P12414" t="s">
        <v>25188</v>
      </c>
    </row>
    <row r="12415" spans="1:16" x14ac:dyDescent="0.35">
      <c r="A12415" t="s">
        <v>104</v>
      </c>
      <c r="B12415">
        <v>1329668962</v>
      </c>
      <c r="C12415" t="s">
        <v>19</v>
      </c>
      <c r="D12415" t="s">
        <v>17</v>
      </c>
      <c r="E12415">
        <v>37594</v>
      </c>
      <c r="F12415" s="9">
        <v>46250</v>
      </c>
      <c r="G12415" t="s">
        <v>6</v>
      </c>
      <c r="H12415" s="8">
        <v>0.68472222222222223</v>
      </c>
      <c r="I12415" s="8">
        <v>0.69166666666666665</v>
      </c>
      <c r="J12415">
        <v>0</v>
      </c>
      <c r="K12415" t="s">
        <v>128</v>
      </c>
      <c r="L12415">
        <v>0</v>
      </c>
      <c r="M12415" t="s">
        <v>129</v>
      </c>
      <c r="N12415" t="s">
        <v>10394</v>
      </c>
      <c r="O12415" t="s">
        <v>10395</v>
      </c>
      <c r="P12415" t="s">
        <v>10396</v>
      </c>
    </row>
    <row r="12416" spans="1:16" x14ac:dyDescent="0.35">
      <c r="A12416" t="s">
        <v>104</v>
      </c>
      <c r="B12416">
        <v>1329668962</v>
      </c>
      <c r="C12416" t="s">
        <v>19</v>
      </c>
      <c r="D12416" t="s">
        <v>17</v>
      </c>
      <c r="E12416">
        <v>37594</v>
      </c>
      <c r="F12416" s="9">
        <v>46250</v>
      </c>
      <c r="G12416" t="s">
        <v>6</v>
      </c>
      <c r="H12416" s="8">
        <v>0.69930555555555551</v>
      </c>
      <c r="I12416" s="8">
        <v>0.69930555555555551</v>
      </c>
      <c r="J12416">
        <v>0</v>
      </c>
      <c r="K12416" t="s">
        <v>145</v>
      </c>
      <c r="L12416">
        <v>0</v>
      </c>
      <c r="M12416" t="s">
        <v>18200</v>
      </c>
      <c r="N12416" t="s">
        <v>10391</v>
      </c>
      <c r="O12416" t="s">
        <v>10392</v>
      </c>
      <c r="P12416" t="s">
        <v>10393</v>
      </c>
    </row>
    <row r="12417" spans="1:16" x14ac:dyDescent="0.35">
      <c r="A12417" t="s">
        <v>104</v>
      </c>
      <c r="B12417">
        <v>1329668962</v>
      </c>
      <c r="C12417" t="s">
        <v>19</v>
      </c>
      <c r="D12417" t="s">
        <v>17</v>
      </c>
      <c r="E12417">
        <v>37594</v>
      </c>
      <c r="F12417" s="9">
        <v>46250</v>
      </c>
      <c r="G12417" t="s">
        <v>6</v>
      </c>
      <c r="H12417" s="8">
        <v>0.7055555555555556</v>
      </c>
      <c r="I12417" s="8">
        <v>0.7055555555555556</v>
      </c>
      <c r="J12417">
        <v>0</v>
      </c>
      <c r="K12417" t="s">
        <v>145</v>
      </c>
      <c r="L12417">
        <v>0</v>
      </c>
      <c r="M12417" t="s">
        <v>16874</v>
      </c>
      <c r="N12417" t="s">
        <v>10507</v>
      </c>
      <c r="O12417" t="s">
        <v>10508</v>
      </c>
      <c r="P12417" t="s">
        <v>10509</v>
      </c>
    </row>
    <row r="12418" spans="1:16" x14ac:dyDescent="0.35">
      <c r="A12418" t="s">
        <v>104</v>
      </c>
      <c r="B12418">
        <v>1329668962</v>
      </c>
      <c r="C12418" t="s">
        <v>19</v>
      </c>
      <c r="D12418" t="s">
        <v>17</v>
      </c>
      <c r="E12418">
        <v>37594</v>
      </c>
      <c r="F12418" s="9">
        <v>46250</v>
      </c>
      <c r="G12418" t="s">
        <v>6</v>
      </c>
      <c r="H12418" s="8">
        <v>0.71250000000000002</v>
      </c>
      <c r="I12418" s="8">
        <v>0.71250000000000002</v>
      </c>
      <c r="J12418">
        <v>0</v>
      </c>
      <c r="K12418" t="s">
        <v>145</v>
      </c>
      <c r="L12418">
        <v>0</v>
      </c>
      <c r="M12418" t="s">
        <v>17231</v>
      </c>
      <c r="N12418" t="s">
        <v>10385</v>
      </c>
      <c r="O12418" t="s">
        <v>10386</v>
      </c>
      <c r="P12418" t="s">
        <v>10387</v>
      </c>
    </row>
    <row r="12419" spans="1:16" x14ac:dyDescent="0.35">
      <c r="A12419" t="s">
        <v>104</v>
      </c>
      <c r="B12419">
        <v>1329668962</v>
      </c>
      <c r="C12419" t="s">
        <v>19</v>
      </c>
      <c r="D12419" t="s">
        <v>17</v>
      </c>
      <c r="E12419">
        <v>37594</v>
      </c>
      <c r="F12419" s="9">
        <v>46250</v>
      </c>
      <c r="G12419" t="s">
        <v>6</v>
      </c>
      <c r="H12419" s="8">
        <v>0.71944444444444444</v>
      </c>
      <c r="I12419" s="8">
        <v>0.71944444444444444</v>
      </c>
      <c r="J12419">
        <v>0</v>
      </c>
      <c r="K12419" t="s">
        <v>145</v>
      </c>
      <c r="L12419">
        <v>0</v>
      </c>
      <c r="M12419" t="s">
        <v>18424</v>
      </c>
      <c r="N12419" t="s">
        <v>25286</v>
      </c>
      <c r="O12419" t="s">
        <v>10471</v>
      </c>
      <c r="P12419" t="s">
        <v>10472</v>
      </c>
    </row>
    <row r="12420" spans="1:16" x14ac:dyDescent="0.35">
      <c r="A12420" t="s">
        <v>104</v>
      </c>
      <c r="B12420">
        <v>1329668962</v>
      </c>
      <c r="C12420" t="s">
        <v>19</v>
      </c>
      <c r="D12420" t="s">
        <v>17</v>
      </c>
      <c r="E12420">
        <v>37594</v>
      </c>
      <c r="F12420" s="9">
        <v>46250</v>
      </c>
      <c r="G12420" t="s">
        <v>6</v>
      </c>
      <c r="H12420" s="8">
        <v>0.72638888888888886</v>
      </c>
      <c r="I12420" s="8">
        <v>0.72638888888888886</v>
      </c>
      <c r="J12420">
        <v>0</v>
      </c>
      <c r="K12420" t="s">
        <v>145</v>
      </c>
      <c r="L12420">
        <v>0</v>
      </c>
      <c r="M12420" t="s">
        <v>17280</v>
      </c>
      <c r="N12420" t="s">
        <v>25516</v>
      </c>
      <c r="O12420" t="s">
        <v>25517</v>
      </c>
      <c r="P12420" t="s">
        <v>25518</v>
      </c>
    </row>
    <row r="12421" spans="1:16" x14ac:dyDescent="0.35">
      <c r="A12421" t="s">
        <v>104</v>
      </c>
      <c r="B12421">
        <v>1329668962</v>
      </c>
      <c r="C12421" t="s">
        <v>19</v>
      </c>
      <c r="D12421" t="s">
        <v>17</v>
      </c>
      <c r="E12421">
        <v>37594</v>
      </c>
      <c r="F12421" s="9">
        <v>46250</v>
      </c>
      <c r="G12421" t="s">
        <v>6</v>
      </c>
      <c r="H12421" s="8">
        <v>0.73333333333333328</v>
      </c>
      <c r="I12421" s="8">
        <v>0.73333333333333328</v>
      </c>
      <c r="J12421">
        <v>0</v>
      </c>
      <c r="K12421" t="s">
        <v>145</v>
      </c>
      <c r="L12421">
        <v>0</v>
      </c>
      <c r="M12421" t="s">
        <v>16715</v>
      </c>
      <c r="N12421" t="s">
        <v>10510</v>
      </c>
      <c r="O12421" t="s">
        <v>10511</v>
      </c>
      <c r="P12421" t="s">
        <v>10512</v>
      </c>
    </row>
    <row r="12422" spans="1:16" x14ac:dyDescent="0.35">
      <c r="A12422" t="s">
        <v>104</v>
      </c>
      <c r="B12422">
        <v>1329668962</v>
      </c>
      <c r="C12422" t="s">
        <v>19</v>
      </c>
      <c r="D12422" t="s">
        <v>17</v>
      </c>
      <c r="E12422">
        <v>37594</v>
      </c>
      <c r="F12422" s="9">
        <v>46250</v>
      </c>
      <c r="G12422" t="s">
        <v>6</v>
      </c>
      <c r="H12422" s="8">
        <v>0.74027777777777781</v>
      </c>
      <c r="I12422" s="8">
        <v>0.74027777777777781</v>
      </c>
      <c r="J12422">
        <v>0</v>
      </c>
      <c r="K12422" t="s">
        <v>145</v>
      </c>
      <c r="L12422">
        <v>0</v>
      </c>
      <c r="M12422" t="s">
        <v>25178</v>
      </c>
      <c r="N12422" t="s">
        <v>10321</v>
      </c>
      <c r="O12422" t="s">
        <v>10322</v>
      </c>
      <c r="P12422" t="s">
        <v>10323</v>
      </c>
    </row>
    <row r="12423" spans="1:16" x14ac:dyDescent="0.35">
      <c r="A12423" t="s">
        <v>104</v>
      </c>
      <c r="B12423">
        <v>1329668962</v>
      </c>
      <c r="C12423" t="s">
        <v>19</v>
      </c>
      <c r="D12423" t="s">
        <v>17</v>
      </c>
      <c r="E12423">
        <v>37594</v>
      </c>
      <c r="F12423" s="9">
        <v>46250</v>
      </c>
      <c r="G12423" t="s">
        <v>6</v>
      </c>
      <c r="H12423" s="8">
        <v>0.74722222222222223</v>
      </c>
      <c r="I12423" s="8">
        <v>0.74722222222222223</v>
      </c>
      <c r="J12423">
        <v>0</v>
      </c>
      <c r="K12423" t="s">
        <v>145</v>
      </c>
      <c r="L12423">
        <v>0</v>
      </c>
      <c r="M12423" t="s">
        <v>25486</v>
      </c>
      <c r="N12423" t="s">
        <v>2916</v>
      </c>
      <c r="O12423" t="s">
        <v>2917</v>
      </c>
      <c r="P12423" t="s">
        <v>2918</v>
      </c>
    </row>
    <row r="12424" spans="1:16" x14ac:dyDescent="0.35">
      <c r="A12424" t="s">
        <v>104</v>
      </c>
      <c r="B12424">
        <v>1329668962</v>
      </c>
      <c r="C12424" t="s">
        <v>19</v>
      </c>
      <c r="D12424" t="s">
        <v>17</v>
      </c>
      <c r="E12424">
        <v>37594</v>
      </c>
      <c r="F12424" s="9">
        <v>46250</v>
      </c>
      <c r="G12424" t="s">
        <v>6</v>
      </c>
      <c r="H12424" s="8">
        <v>0.75416666666666665</v>
      </c>
      <c r="I12424" s="8">
        <v>0.75416666666666665</v>
      </c>
      <c r="J12424">
        <v>0</v>
      </c>
      <c r="K12424" t="s">
        <v>145</v>
      </c>
      <c r="L12424">
        <v>0</v>
      </c>
      <c r="M12424" t="s">
        <v>18167</v>
      </c>
      <c r="N12424" t="s">
        <v>25380</v>
      </c>
      <c r="O12424" t="s">
        <v>25381</v>
      </c>
      <c r="P12424" t="s">
        <v>25382</v>
      </c>
    </row>
    <row r="12425" spans="1:16" x14ac:dyDescent="0.35">
      <c r="A12425" t="s">
        <v>104</v>
      </c>
      <c r="B12425">
        <v>1329668962</v>
      </c>
      <c r="C12425" t="s">
        <v>19</v>
      </c>
      <c r="D12425" t="s">
        <v>17</v>
      </c>
      <c r="E12425">
        <v>37594</v>
      </c>
      <c r="F12425" s="9">
        <v>46250</v>
      </c>
      <c r="G12425" t="s">
        <v>6</v>
      </c>
      <c r="H12425" s="8">
        <v>0.76111111111111107</v>
      </c>
      <c r="I12425" s="8">
        <v>0.7680555555555556</v>
      </c>
      <c r="J12425">
        <v>0</v>
      </c>
      <c r="K12425" t="s">
        <v>128</v>
      </c>
      <c r="L12425">
        <v>1</v>
      </c>
      <c r="M12425" t="s">
        <v>129</v>
      </c>
      <c r="N12425" t="s">
        <v>3004</v>
      </c>
      <c r="O12425" t="s">
        <v>3005</v>
      </c>
      <c r="P12425" t="s">
        <v>3006</v>
      </c>
    </row>
    <row r="12426" spans="1:16" x14ac:dyDescent="0.35">
      <c r="A12426" t="s">
        <v>104</v>
      </c>
      <c r="B12426">
        <v>1329668962</v>
      </c>
      <c r="C12426" t="s">
        <v>19</v>
      </c>
      <c r="D12426" t="s">
        <v>17</v>
      </c>
      <c r="E12426">
        <v>37594</v>
      </c>
      <c r="F12426" s="9">
        <v>46250</v>
      </c>
      <c r="G12426" t="s">
        <v>6</v>
      </c>
      <c r="H12426" s="8">
        <v>0.77500000000000002</v>
      </c>
      <c r="I12426" s="8">
        <v>0.80972222222222223</v>
      </c>
      <c r="J12426">
        <v>1</v>
      </c>
      <c r="K12426" t="s">
        <v>128</v>
      </c>
      <c r="L12426">
        <v>2</v>
      </c>
      <c r="M12426" t="s">
        <v>129</v>
      </c>
      <c r="N12426" t="s">
        <v>10341</v>
      </c>
      <c r="O12426" t="s">
        <v>10342</v>
      </c>
      <c r="P12426" t="s">
        <v>10343</v>
      </c>
    </row>
    <row r="12427" spans="1:16" x14ac:dyDescent="0.35">
      <c r="A12427" t="s">
        <v>104</v>
      </c>
      <c r="B12427">
        <v>1329668962</v>
      </c>
      <c r="C12427" t="s">
        <v>19</v>
      </c>
      <c r="D12427" t="s">
        <v>17</v>
      </c>
      <c r="E12427">
        <v>37594</v>
      </c>
      <c r="F12427" s="9">
        <v>46251</v>
      </c>
      <c r="G12427" t="s">
        <v>4704</v>
      </c>
      <c r="H12427" s="8">
        <v>0.37916666666666665</v>
      </c>
      <c r="I12427" s="8">
        <v>0.37916666666666665</v>
      </c>
      <c r="J12427">
        <v>0</v>
      </c>
      <c r="K12427" t="s">
        <v>145</v>
      </c>
      <c r="L12427">
        <v>0</v>
      </c>
      <c r="M12427" t="s">
        <v>16581</v>
      </c>
      <c r="N12427" t="s">
        <v>2916</v>
      </c>
      <c r="O12427" t="s">
        <v>2917</v>
      </c>
      <c r="P12427" t="s">
        <v>2918</v>
      </c>
    </row>
    <row r="12428" spans="1:16" x14ac:dyDescent="0.35">
      <c r="A12428" t="s">
        <v>104</v>
      </c>
      <c r="B12428">
        <v>1329668962</v>
      </c>
      <c r="C12428" t="s">
        <v>19</v>
      </c>
      <c r="D12428" t="s">
        <v>17</v>
      </c>
      <c r="E12428">
        <v>37594</v>
      </c>
      <c r="F12428" s="9">
        <v>46251</v>
      </c>
      <c r="G12428" t="s">
        <v>4704</v>
      </c>
      <c r="H12428" s="8">
        <v>0.38611111111111113</v>
      </c>
      <c r="I12428" s="8">
        <v>0.38611111111111113</v>
      </c>
      <c r="J12428">
        <v>0</v>
      </c>
      <c r="K12428" t="s">
        <v>145</v>
      </c>
      <c r="L12428">
        <v>0</v>
      </c>
      <c r="M12428" t="s">
        <v>17361</v>
      </c>
      <c r="N12428" t="s">
        <v>10438</v>
      </c>
      <c r="O12428" t="s">
        <v>10339</v>
      </c>
      <c r="P12428" t="s">
        <v>10340</v>
      </c>
    </row>
    <row r="12429" spans="1:16" x14ac:dyDescent="0.35">
      <c r="A12429" t="s">
        <v>104</v>
      </c>
      <c r="B12429">
        <v>1329668962</v>
      </c>
      <c r="C12429" t="s">
        <v>19</v>
      </c>
      <c r="D12429" t="s">
        <v>17</v>
      </c>
      <c r="E12429">
        <v>37594</v>
      </c>
      <c r="F12429" s="9">
        <v>46251</v>
      </c>
      <c r="G12429" t="s">
        <v>4704</v>
      </c>
      <c r="H12429" s="8">
        <v>0.39305555555555555</v>
      </c>
      <c r="I12429" s="8">
        <v>0.39305555555555555</v>
      </c>
      <c r="J12429">
        <v>0</v>
      </c>
      <c r="K12429" t="s">
        <v>145</v>
      </c>
      <c r="L12429">
        <v>0</v>
      </c>
      <c r="M12429" t="s">
        <v>25519</v>
      </c>
      <c r="N12429" t="s">
        <v>2938</v>
      </c>
      <c r="O12429" t="s">
        <v>2939</v>
      </c>
      <c r="P12429" t="s">
        <v>2940</v>
      </c>
    </row>
    <row r="12430" spans="1:16" x14ac:dyDescent="0.35">
      <c r="A12430" t="s">
        <v>104</v>
      </c>
      <c r="B12430">
        <v>1329668962</v>
      </c>
      <c r="C12430" t="s">
        <v>19</v>
      </c>
      <c r="D12430" t="s">
        <v>17</v>
      </c>
      <c r="E12430">
        <v>37594</v>
      </c>
      <c r="F12430" s="9">
        <v>46251</v>
      </c>
      <c r="G12430" t="s">
        <v>4704</v>
      </c>
      <c r="H12430" s="8">
        <v>0.4</v>
      </c>
      <c r="I12430" s="8">
        <v>0.4</v>
      </c>
      <c r="J12430">
        <v>0</v>
      </c>
      <c r="K12430" t="s">
        <v>145</v>
      </c>
      <c r="L12430">
        <v>0</v>
      </c>
      <c r="M12430" t="s">
        <v>17817</v>
      </c>
      <c r="N12430" t="s">
        <v>25520</v>
      </c>
      <c r="O12430" t="s">
        <v>25521</v>
      </c>
      <c r="P12430" t="s">
        <v>25522</v>
      </c>
    </row>
    <row r="12431" spans="1:16" x14ac:dyDescent="0.35">
      <c r="A12431" t="s">
        <v>104</v>
      </c>
      <c r="B12431">
        <v>1329668962</v>
      </c>
      <c r="C12431" t="s">
        <v>19</v>
      </c>
      <c r="D12431" t="s">
        <v>17</v>
      </c>
      <c r="E12431">
        <v>37594</v>
      </c>
      <c r="F12431" s="9">
        <v>46251</v>
      </c>
      <c r="G12431" t="s">
        <v>4704</v>
      </c>
      <c r="H12431" s="8">
        <v>0.40694444444444444</v>
      </c>
      <c r="I12431" s="8">
        <v>0.40694444444444444</v>
      </c>
      <c r="J12431">
        <v>0</v>
      </c>
      <c r="K12431" t="s">
        <v>145</v>
      </c>
      <c r="L12431">
        <v>0</v>
      </c>
      <c r="M12431" t="s">
        <v>16850</v>
      </c>
      <c r="N12431" t="s">
        <v>25291</v>
      </c>
      <c r="O12431" t="s">
        <v>25292</v>
      </c>
      <c r="P12431" t="s">
        <v>25293</v>
      </c>
    </row>
    <row r="12432" spans="1:16" x14ac:dyDescent="0.35">
      <c r="A12432" t="s">
        <v>104</v>
      </c>
      <c r="B12432">
        <v>1329668962</v>
      </c>
      <c r="C12432" t="s">
        <v>19</v>
      </c>
      <c r="D12432" t="s">
        <v>17</v>
      </c>
      <c r="E12432">
        <v>37594</v>
      </c>
      <c r="F12432" s="9">
        <v>46251</v>
      </c>
      <c r="G12432" t="s">
        <v>4704</v>
      </c>
      <c r="H12432" s="8">
        <v>0.41388888888888886</v>
      </c>
      <c r="I12432" s="8">
        <v>0.43472222222222223</v>
      </c>
      <c r="J12432">
        <v>1</v>
      </c>
      <c r="K12432" t="s">
        <v>128</v>
      </c>
      <c r="L12432">
        <v>2</v>
      </c>
      <c r="M12432" t="s">
        <v>129</v>
      </c>
      <c r="N12432" t="s">
        <v>10418</v>
      </c>
      <c r="O12432" t="s">
        <v>10419</v>
      </c>
      <c r="P12432" t="s">
        <v>10420</v>
      </c>
    </row>
    <row r="12433" spans="1:16" x14ac:dyDescent="0.35">
      <c r="A12433" t="s">
        <v>104</v>
      </c>
      <c r="B12433">
        <v>1329668962</v>
      </c>
      <c r="C12433" t="s">
        <v>19</v>
      </c>
      <c r="D12433" t="s">
        <v>17</v>
      </c>
      <c r="E12433">
        <v>37594</v>
      </c>
      <c r="F12433" s="9">
        <v>46251</v>
      </c>
      <c r="G12433" t="s">
        <v>4704</v>
      </c>
      <c r="H12433" s="8">
        <v>0.44166666666666665</v>
      </c>
      <c r="I12433" s="8">
        <v>0.44166666666666665</v>
      </c>
      <c r="J12433">
        <v>0</v>
      </c>
      <c r="K12433" t="s">
        <v>145</v>
      </c>
      <c r="L12433">
        <v>0</v>
      </c>
      <c r="M12433" t="s">
        <v>25140</v>
      </c>
      <c r="N12433" t="s">
        <v>10470</v>
      </c>
      <c r="O12433" t="s">
        <v>10471</v>
      </c>
      <c r="P12433" t="s">
        <v>10472</v>
      </c>
    </row>
    <row r="12434" spans="1:16" x14ac:dyDescent="0.35">
      <c r="A12434" t="s">
        <v>104</v>
      </c>
      <c r="B12434">
        <v>1329668962</v>
      </c>
      <c r="C12434" t="s">
        <v>19</v>
      </c>
      <c r="D12434" t="s">
        <v>17</v>
      </c>
      <c r="E12434">
        <v>37594</v>
      </c>
      <c r="F12434" s="9">
        <v>46251</v>
      </c>
      <c r="G12434" t="s">
        <v>4704</v>
      </c>
      <c r="H12434" s="8">
        <v>0.44861111111111113</v>
      </c>
      <c r="I12434" s="8">
        <v>0.44861111111111113</v>
      </c>
      <c r="J12434">
        <v>0</v>
      </c>
      <c r="K12434" t="s">
        <v>145</v>
      </c>
      <c r="L12434">
        <v>0</v>
      </c>
      <c r="M12434" t="s">
        <v>23956</v>
      </c>
      <c r="N12434" t="s">
        <v>25523</v>
      </c>
      <c r="O12434" t="s">
        <v>25524</v>
      </c>
      <c r="P12434" t="s">
        <v>25525</v>
      </c>
    </row>
    <row r="12435" spans="1:16" x14ac:dyDescent="0.35">
      <c r="A12435" t="s">
        <v>104</v>
      </c>
      <c r="B12435">
        <v>1329668962</v>
      </c>
      <c r="C12435" t="s">
        <v>19</v>
      </c>
      <c r="D12435" t="s">
        <v>17</v>
      </c>
      <c r="E12435">
        <v>37594</v>
      </c>
      <c r="F12435" s="9">
        <v>46251</v>
      </c>
      <c r="G12435" t="s">
        <v>4704</v>
      </c>
      <c r="H12435" s="8">
        <v>0.45555555555555555</v>
      </c>
      <c r="I12435" s="8">
        <v>0.45555555555555555</v>
      </c>
      <c r="J12435">
        <v>0</v>
      </c>
      <c r="K12435" t="s">
        <v>145</v>
      </c>
      <c r="L12435">
        <v>0</v>
      </c>
      <c r="M12435" t="s">
        <v>16642</v>
      </c>
      <c r="N12435" t="s">
        <v>15494</v>
      </c>
      <c r="O12435" t="s">
        <v>15495</v>
      </c>
      <c r="P12435" t="s">
        <v>15496</v>
      </c>
    </row>
    <row r="12436" spans="1:16" x14ac:dyDescent="0.35">
      <c r="A12436" t="s">
        <v>104</v>
      </c>
      <c r="B12436">
        <v>1329668962</v>
      </c>
      <c r="C12436" t="s">
        <v>19</v>
      </c>
      <c r="D12436" t="s">
        <v>17</v>
      </c>
      <c r="E12436">
        <v>37594</v>
      </c>
      <c r="F12436" s="9">
        <v>46251</v>
      </c>
      <c r="G12436" t="s">
        <v>4704</v>
      </c>
      <c r="H12436" s="8">
        <v>0.46250000000000002</v>
      </c>
      <c r="I12436" s="8">
        <v>0.46250000000000002</v>
      </c>
      <c r="J12436">
        <v>0</v>
      </c>
      <c r="K12436" t="s">
        <v>145</v>
      </c>
      <c r="L12436">
        <v>0</v>
      </c>
      <c r="M12436" t="s">
        <v>25526</v>
      </c>
      <c r="N12436" t="s">
        <v>11577</v>
      </c>
      <c r="O12436" t="s">
        <v>11578</v>
      </c>
      <c r="P12436" t="s">
        <v>11579</v>
      </c>
    </row>
    <row r="12437" spans="1:16" x14ac:dyDescent="0.35">
      <c r="A12437" t="s">
        <v>104</v>
      </c>
      <c r="B12437">
        <v>1329668962</v>
      </c>
      <c r="C12437" t="s">
        <v>19</v>
      </c>
      <c r="D12437" t="s">
        <v>17</v>
      </c>
      <c r="E12437">
        <v>37594</v>
      </c>
      <c r="F12437" s="9">
        <v>46251</v>
      </c>
      <c r="G12437" t="s">
        <v>4704</v>
      </c>
      <c r="H12437" s="8">
        <v>0.47638888888888886</v>
      </c>
      <c r="I12437" s="8">
        <v>0.47638888888888886</v>
      </c>
      <c r="J12437">
        <v>0</v>
      </c>
      <c r="K12437" t="s">
        <v>145</v>
      </c>
      <c r="L12437">
        <v>0</v>
      </c>
      <c r="M12437" t="s">
        <v>20675</v>
      </c>
      <c r="N12437" t="s">
        <v>25527</v>
      </c>
      <c r="O12437" t="s">
        <v>15500</v>
      </c>
      <c r="P12437" t="s">
        <v>15501</v>
      </c>
    </row>
    <row r="12438" spans="1:16" x14ac:dyDescent="0.35">
      <c r="A12438" t="s">
        <v>104</v>
      </c>
      <c r="B12438">
        <v>1329668962</v>
      </c>
      <c r="C12438" t="s">
        <v>19</v>
      </c>
      <c r="D12438" t="s">
        <v>17</v>
      </c>
      <c r="E12438">
        <v>37594</v>
      </c>
      <c r="F12438" s="9">
        <v>46251</v>
      </c>
      <c r="G12438" t="s">
        <v>4704</v>
      </c>
      <c r="H12438" s="8">
        <v>0.48333333333333334</v>
      </c>
      <c r="I12438" s="8">
        <v>0.48333333333333334</v>
      </c>
      <c r="J12438">
        <v>0</v>
      </c>
      <c r="K12438" t="s">
        <v>145</v>
      </c>
      <c r="L12438">
        <v>0</v>
      </c>
      <c r="M12438" t="s">
        <v>17898</v>
      </c>
      <c r="N12438" t="s">
        <v>25528</v>
      </c>
      <c r="O12438" t="s">
        <v>25529</v>
      </c>
      <c r="P12438" t="s">
        <v>25530</v>
      </c>
    </row>
    <row r="12439" spans="1:16" x14ac:dyDescent="0.35">
      <c r="A12439" t="s">
        <v>104</v>
      </c>
      <c r="B12439">
        <v>1329668962</v>
      </c>
      <c r="C12439" t="s">
        <v>19</v>
      </c>
      <c r="D12439" t="s">
        <v>17</v>
      </c>
      <c r="E12439">
        <v>37594</v>
      </c>
      <c r="F12439" s="9">
        <v>46251</v>
      </c>
      <c r="G12439" t="s">
        <v>4704</v>
      </c>
      <c r="H12439" s="8">
        <v>0.49027777777777776</v>
      </c>
      <c r="I12439" s="8">
        <v>0.49027777777777776</v>
      </c>
      <c r="J12439">
        <v>0</v>
      </c>
      <c r="K12439" t="s">
        <v>145</v>
      </c>
      <c r="L12439">
        <v>0</v>
      </c>
      <c r="M12439" t="s">
        <v>18704</v>
      </c>
      <c r="N12439" t="s">
        <v>10495</v>
      </c>
      <c r="O12439" t="s">
        <v>10496</v>
      </c>
      <c r="P12439" t="s">
        <v>10497</v>
      </c>
    </row>
    <row r="12440" spans="1:16" x14ac:dyDescent="0.35">
      <c r="A12440" t="s">
        <v>104</v>
      </c>
      <c r="B12440">
        <v>1329668962</v>
      </c>
      <c r="C12440" t="s">
        <v>19</v>
      </c>
      <c r="D12440" t="s">
        <v>17</v>
      </c>
      <c r="E12440">
        <v>37594</v>
      </c>
      <c r="F12440" s="9">
        <v>46251</v>
      </c>
      <c r="G12440" t="s">
        <v>4704</v>
      </c>
      <c r="H12440" s="8">
        <v>0.49722222222222223</v>
      </c>
      <c r="I12440" s="8">
        <v>0.49722222222222223</v>
      </c>
      <c r="J12440">
        <v>0</v>
      </c>
      <c r="K12440" t="s">
        <v>145</v>
      </c>
      <c r="L12440">
        <v>0</v>
      </c>
      <c r="M12440" t="s">
        <v>17305</v>
      </c>
      <c r="N12440" t="s">
        <v>25531</v>
      </c>
      <c r="O12440" t="s">
        <v>25532</v>
      </c>
      <c r="P12440" t="s">
        <v>25533</v>
      </c>
    </row>
    <row r="12441" spans="1:16" x14ac:dyDescent="0.35">
      <c r="A12441" t="s">
        <v>104</v>
      </c>
      <c r="B12441">
        <v>1329668962</v>
      </c>
      <c r="C12441" t="s">
        <v>19</v>
      </c>
      <c r="D12441" t="s">
        <v>17</v>
      </c>
      <c r="E12441">
        <v>37594</v>
      </c>
      <c r="F12441" s="9">
        <v>46251</v>
      </c>
      <c r="G12441" t="s">
        <v>4704</v>
      </c>
      <c r="H12441" s="8">
        <v>0.50416666666666665</v>
      </c>
      <c r="I12441" s="8">
        <v>0.50416666666666665</v>
      </c>
      <c r="J12441">
        <v>0</v>
      </c>
      <c r="K12441" t="s">
        <v>145</v>
      </c>
      <c r="L12441">
        <v>0</v>
      </c>
      <c r="M12441" t="s">
        <v>19528</v>
      </c>
      <c r="N12441" t="s">
        <v>13987</v>
      </c>
      <c r="O12441" t="s">
        <v>10493</v>
      </c>
      <c r="P12441" t="s">
        <v>10494</v>
      </c>
    </row>
    <row r="12442" spans="1:16" x14ac:dyDescent="0.35">
      <c r="A12442" t="s">
        <v>104</v>
      </c>
      <c r="B12442">
        <v>1329668962</v>
      </c>
      <c r="C12442" t="s">
        <v>19</v>
      </c>
      <c r="D12442" t="s">
        <v>17</v>
      </c>
      <c r="E12442">
        <v>37594</v>
      </c>
      <c r="F12442" s="9">
        <v>46251</v>
      </c>
      <c r="G12442" t="s">
        <v>4704</v>
      </c>
      <c r="H12442" s="8">
        <v>0.51111111111111107</v>
      </c>
      <c r="I12442" s="8">
        <v>0.51111111111111107</v>
      </c>
      <c r="J12442">
        <v>0</v>
      </c>
      <c r="K12442" t="s">
        <v>145</v>
      </c>
      <c r="L12442">
        <v>0</v>
      </c>
      <c r="M12442" t="s">
        <v>17121</v>
      </c>
      <c r="N12442" t="s">
        <v>15536</v>
      </c>
      <c r="O12442" t="s">
        <v>15537</v>
      </c>
      <c r="P12442" t="s">
        <v>15538</v>
      </c>
    </row>
    <row r="12443" spans="1:16" x14ac:dyDescent="0.35">
      <c r="A12443" t="s">
        <v>104</v>
      </c>
      <c r="B12443">
        <v>1329668962</v>
      </c>
      <c r="C12443" t="s">
        <v>19</v>
      </c>
      <c r="D12443" t="s">
        <v>17</v>
      </c>
      <c r="E12443">
        <v>37594</v>
      </c>
      <c r="F12443" s="9">
        <v>46251</v>
      </c>
      <c r="G12443" t="s">
        <v>4704</v>
      </c>
      <c r="H12443" s="8">
        <v>0.5180555555555556</v>
      </c>
      <c r="I12443" s="8">
        <v>0.5180555555555556</v>
      </c>
      <c r="J12443">
        <v>0</v>
      </c>
      <c r="K12443" t="s">
        <v>145</v>
      </c>
      <c r="L12443">
        <v>0</v>
      </c>
      <c r="M12443" t="s">
        <v>18650</v>
      </c>
      <c r="N12443" t="s">
        <v>15533</v>
      </c>
      <c r="O12443" t="s">
        <v>15534</v>
      </c>
      <c r="P12443" t="s">
        <v>15535</v>
      </c>
    </row>
    <row r="12444" spans="1:16" x14ac:dyDescent="0.35">
      <c r="A12444" t="s">
        <v>104</v>
      </c>
      <c r="B12444">
        <v>1329668962</v>
      </c>
      <c r="C12444" t="s">
        <v>19</v>
      </c>
      <c r="D12444" t="s">
        <v>17</v>
      </c>
      <c r="E12444">
        <v>37594</v>
      </c>
      <c r="F12444" s="9">
        <v>46251</v>
      </c>
      <c r="G12444" t="s">
        <v>4704</v>
      </c>
      <c r="H12444" s="8">
        <v>0.52500000000000002</v>
      </c>
      <c r="I12444" s="8">
        <v>0.52500000000000002</v>
      </c>
      <c r="J12444">
        <v>0</v>
      </c>
      <c r="K12444" t="s">
        <v>145</v>
      </c>
      <c r="L12444">
        <v>0</v>
      </c>
      <c r="M12444" t="s">
        <v>18575</v>
      </c>
      <c r="N12444" t="s">
        <v>15517</v>
      </c>
      <c r="O12444" t="s">
        <v>15518</v>
      </c>
      <c r="P12444" t="s">
        <v>15519</v>
      </c>
    </row>
    <row r="12445" spans="1:16" x14ac:dyDescent="0.35">
      <c r="A12445" t="s">
        <v>104</v>
      </c>
      <c r="B12445">
        <v>1329668962</v>
      </c>
      <c r="C12445" t="s">
        <v>19</v>
      </c>
      <c r="D12445" t="s">
        <v>17</v>
      </c>
      <c r="E12445">
        <v>37594</v>
      </c>
      <c r="F12445" s="9">
        <v>46251</v>
      </c>
      <c r="G12445" t="s">
        <v>4704</v>
      </c>
      <c r="H12445" s="8">
        <v>0.53194444444444444</v>
      </c>
      <c r="I12445" s="8">
        <v>0.53194444444444444</v>
      </c>
      <c r="J12445">
        <v>0</v>
      </c>
      <c r="K12445" t="s">
        <v>145</v>
      </c>
      <c r="L12445">
        <v>0</v>
      </c>
      <c r="M12445" t="s">
        <v>18258</v>
      </c>
      <c r="N12445" t="s">
        <v>25244</v>
      </c>
      <c r="O12445" t="s">
        <v>25245</v>
      </c>
      <c r="P12445" t="s">
        <v>25246</v>
      </c>
    </row>
    <row r="12446" spans="1:16" x14ac:dyDescent="0.35">
      <c r="A12446" t="s">
        <v>104</v>
      </c>
      <c r="B12446">
        <v>1329668962</v>
      </c>
      <c r="C12446" t="s">
        <v>19</v>
      </c>
      <c r="D12446" t="s">
        <v>17</v>
      </c>
      <c r="E12446">
        <v>37594</v>
      </c>
      <c r="F12446" s="9">
        <v>46251</v>
      </c>
      <c r="G12446" t="s">
        <v>4704</v>
      </c>
      <c r="H12446" s="8">
        <v>0.53888888888888886</v>
      </c>
      <c r="I12446" s="8">
        <v>0.53888888888888886</v>
      </c>
      <c r="J12446">
        <v>0</v>
      </c>
      <c r="K12446" t="s">
        <v>145</v>
      </c>
      <c r="L12446">
        <v>0</v>
      </c>
      <c r="M12446" t="s">
        <v>20889</v>
      </c>
      <c r="N12446" t="s">
        <v>15532</v>
      </c>
      <c r="O12446" t="s">
        <v>25534</v>
      </c>
      <c r="P12446" t="s">
        <v>25535</v>
      </c>
    </row>
    <row r="12447" spans="1:16" x14ac:dyDescent="0.35">
      <c r="A12447" t="s">
        <v>104</v>
      </c>
      <c r="B12447">
        <v>1329668962</v>
      </c>
      <c r="C12447" t="s">
        <v>19</v>
      </c>
      <c r="D12447" t="s">
        <v>17</v>
      </c>
      <c r="E12447">
        <v>37594</v>
      </c>
      <c r="F12447" s="9">
        <v>46251</v>
      </c>
      <c r="G12447" t="s">
        <v>4704</v>
      </c>
      <c r="H12447" s="8">
        <v>0.54583333333333328</v>
      </c>
      <c r="I12447" s="8">
        <v>0.54583333333333328</v>
      </c>
      <c r="J12447">
        <v>0</v>
      </c>
      <c r="K12447" t="s">
        <v>145</v>
      </c>
      <c r="L12447">
        <v>0</v>
      </c>
      <c r="M12447" t="s">
        <v>17157</v>
      </c>
      <c r="N12447" t="s">
        <v>25241</v>
      </c>
      <c r="O12447" t="s">
        <v>25242</v>
      </c>
      <c r="P12447" t="s">
        <v>25243</v>
      </c>
    </row>
    <row r="12448" spans="1:16" x14ac:dyDescent="0.35">
      <c r="A12448" t="s">
        <v>104</v>
      </c>
      <c r="B12448">
        <v>1329668962</v>
      </c>
      <c r="C12448" t="s">
        <v>19</v>
      </c>
      <c r="D12448" t="s">
        <v>17</v>
      </c>
      <c r="E12448">
        <v>37594</v>
      </c>
      <c r="F12448" s="9">
        <v>46251</v>
      </c>
      <c r="G12448" t="s">
        <v>4704</v>
      </c>
      <c r="H12448" s="8">
        <v>0.55277777777777781</v>
      </c>
      <c r="I12448" s="8">
        <v>0.55972222222222223</v>
      </c>
      <c r="J12448">
        <v>0</v>
      </c>
      <c r="K12448" t="s">
        <v>128</v>
      </c>
      <c r="L12448">
        <v>0</v>
      </c>
      <c r="M12448" t="s">
        <v>129</v>
      </c>
      <c r="N12448" t="s">
        <v>15520</v>
      </c>
      <c r="O12448" t="s">
        <v>15521</v>
      </c>
      <c r="P12448" t="s">
        <v>15522</v>
      </c>
    </row>
    <row r="12449" spans="1:16" x14ac:dyDescent="0.35">
      <c r="A12449" t="s">
        <v>104</v>
      </c>
      <c r="B12449">
        <v>1329668962</v>
      </c>
      <c r="C12449" t="s">
        <v>19</v>
      </c>
      <c r="D12449" t="s">
        <v>17</v>
      </c>
      <c r="E12449">
        <v>37594</v>
      </c>
      <c r="F12449" s="9">
        <v>46251</v>
      </c>
      <c r="G12449" t="s">
        <v>4704</v>
      </c>
      <c r="H12449" s="8">
        <v>0.56666666666666665</v>
      </c>
      <c r="I12449" s="8">
        <v>0.62222222222222223</v>
      </c>
      <c r="J12449">
        <v>1</v>
      </c>
      <c r="K12449" t="s">
        <v>128</v>
      </c>
      <c r="L12449">
        <v>4</v>
      </c>
      <c r="M12449" t="s">
        <v>129</v>
      </c>
      <c r="N12449" t="s">
        <v>15529</v>
      </c>
      <c r="O12449" t="s">
        <v>15530</v>
      </c>
      <c r="P12449" t="s">
        <v>15531</v>
      </c>
    </row>
    <row r="12450" spans="1:16" x14ac:dyDescent="0.35">
      <c r="A12450" t="s">
        <v>104</v>
      </c>
      <c r="B12450">
        <v>1329668962</v>
      </c>
      <c r="C12450" t="s">
        <v>19</v>
      </c>
      <c r="D12450" t="s">
        <v>17</v>
      </c>
      <c r="E12450">
        <v>37594</v>
      </c>
      <c r="F12450" s="9">
        <v>46251</v>
      </c>
      <c r="G12450" t="s">
        <v>4704</v>
      </c>
      <c r="H12450" s="8">
        <v>0.62916666666666665</v>
      </c>
      <c r="I12450" s="8">
        <v>0.63611111111111107</v>
      </c>
      <c r="J12450">
        <v>0</v>
      </c>
      <c r="K12450" t="s">
        <v>128</v>
      </c>
      <c r="L12450">
        <v>0</v>
      </c>
      <c r="M12450" t="s">
        <v>129</v>
      </c>
      <c r="N12450" t="s">
        <v>15523</v>
      </c>
      <c r="O12450" t="s">
        <v>15524</v>
      </c>
      <c r="P12450" t="s">
        <v>15525</v>
      </c>
    </row>
    <row r="12451" spans="1:16" x14ac:dyDescent="0.35">
      <c r="A12451" t="s">
        <v>104</v>
      </c>
      <c r="B12451">
        <v>1329668962</v>
      </c>
      <c r="C12451" t="s">
        <v>19</v>
      </c>
      <c r="D12451" t="s">
        <v>17</v>
      </c>
      <c r="E12451">
        <v>37594</v>
      </c>
      <c r="F12451" s="9">
        <v>46251</v>
      </c>
      <c r="G12451" t="s">
        <v>4704</v>
      </c>
      <c r="H12451" s="8">
        <v>0.6430555555555556</v>
      </c>
      <c r="I12451" s="8">
        <v>0.6430555555555556</v>
      </c>
      <c r="J12451">
        <v>0</v>
      </c>
      <c r="K12451" t="s">
        <v>145</v>
      </c>
      <c r="L12451">
        <v>0</v>
      </c>
      <c r="M12451" t="s">
        <v>17749</v>
      </c>
      <c r="N12451" t="s">
        <v>15529</v>
      </c>
      <c r="O12451" t="s">
        <v>15530</v>
      </c>
      <c r="P12451" t="s">
        <v>15531</v>
      </c>
    </row>
    <row r="12452" spans="1:16" x14ac:dyDescent="0.35">
      <c r="A12452" t="s">
        <v>104</v>
      </c>
      <c r="B12452">
        <v>1329668962</v>
      </c>
      <c r="C12452" t="s">
        <v>19</v>
      </c>
      <c r="D12452" t="s">
        <v>17</v>
      </c>
      <c r="E12452">
        <v>37594</v>
      </c>
      <c r="F12452" s="9">
        <v>46251</v>
      </c>
      <c r="G12452" t="s">
        <v>4704</v>
      </c>
      <c r="H12452" s="8">
        <v>0.65</v>
      </c>
      <c r="I12452" s="8">
        <v>0.65694444444444444</v>
      </c>
      <c r="J12452">
        <v>0</v>
      </c>
      <c r="K12452" t="s">
        <v>128</v>
      </c>
      <c r="L12452">
        <v>0</v>
      </c>
      <c r="M12452" t="s">
        <v>129</v>
      </c>
      <c r="N12452" t="s">
        <v>15523</v>
      </c>
      <c r="O12452" t="s">
        <v>15524</v>
      </c>
      <c r="P12452" t="s">
        <v>15525</v>
      </c>
    </row>
    <row r="12453" spans="1:16" x14ac:dyDescent="0.35">
      <c r="A12453" t="s">
        <v>104</v>
      </c>
      <c r="B12453">
        <v>1329668962</v>
      </c>
      <c r="C12453" t="s">
        <v>19</v>
      </c>
      <c r="D12453" t="s">
        <v>17</v>
      </c>
      <c r="E12453">
        <v>37594</v>
      </c>
      <c r="F12453" s="9">
        <v>46251</v>
      </c>
      <c r="G12453" t="s">
        <v>4704</v>
      </c>
      <c r="H12453" s="8">
        <v>0.66388888888888886</v>
      </c>
      <c r="I12453" s="8">
        <v>0.66388888888888886</v>
      </c>
      <c r="J12453">
        <v>0</v>
      </c>
      <c r="K12453" t="s">
        <v>145</v>
      </c>
      <c r="L12453">
        <v>0</v>
      </c>
      <c r="M12453" t="s">
        <v>16657</v>
      </c>
      <c r="N12453" t="s">
        <v>15526</v>
      </c>
      <c r="O12453" t="s">
        <v>15527</v>
      </c>
      <c r="P12453" t="s">
        <v>15528</v>
      </c>
    </row>
    <row r="12454" spans="1:16" x14ac:dyDescent="0.35">
      <c r="A12454" t="s">
        <v>104</v>
      </c>
      <c r="B12454">
        <v>1329668962</v>
      </c>
      <c r="C12454" t="s">
        <v>19</v>
      </c>
      <c r="D12454" t="s">
        <v>17</v>
      </c>
      <c r="E12454">
        <v>37594</v>
      </c>
      <c r="F12454" s="9">
        <v>46251</v>
      </c>
      <c r="G12454" t="s">
        <v>4704</v>
      </c>
      <c r="H12454" s="8">
        <v>0.67083333333333328</v>
      </c>
      <c r="I12454" s="8">
        <v>0.67083333333333328</v>
      </c>
      <c r="J12454">
        <v>0</v>
      </c>
      <c r="K12454" t="s">
        <v>145</v>
      </c>
      <c r="L12454">
        <v>0</v>
      </c>
      <c r="M12454" t="s">
        <v>16657</v>
      </c>
      <c r="N12454" t="s">
        <v>15523</v>
      </c>
      <c r="O12454" t="s">
        <v>15524</v>
      </c>
      <c r="P12454" t="s">
        <v>15525</v>
      </c>
    </row>
    <row r="12455" spans="1:16" x14ac:dyDescent="0.35">
      <c r="A12455" t="s">
        <v>104</v>
      </c>
      <c r="B12455">
        <v>1329668962</v>
      </c>
      <c r="C12455" t="s">
        <v>19</v>
      </c>
      <c r="D12455" t="s">
        <v>17</v>
      </c>
      <c r="E12455">
        <v>37594</v>
      </c>
      <c r="F12455" s="9">
        <v>46251</v>
      </c>
      <c r="G12455" t="s">
        <v>4704</v>
      </c>
      <c r="H12455" s="8">
        <v>0.67847222222222225</v>
      </c>
      <c r="I12455" s="8">
        <v>0.67847222222222225</v>
      </c>
      <c r="J12455">
        <v>0</v>
      </c>
      <c r="K12455" t="s">
        <v>145</v>
      </c>
      <c r="L12455">
        <v>0</v>
      </c>
      <c r="M12455" t="s">
        <v>16719</v>
      </c>
      <c r="N12455" t="s">
        <v>15526</v>
      </c>
      <c r="O12455" t="s">
        <v>15527</v>
      </c>
      <c r="P12455" t="s">
        <v>15528</v>
      </c>
    </row>
    <row r="12456" spans="1:16" x14ac:dyDescent="0.35">
      <c r="A12456" t="s">
        <v>104</v>
      </c>
      <c r="B12456">
        <v>1329668962</v>
      </c>
      <c r="C12456" t="s">
        <v>19</v>
      </c>
      <c r="D12456" t="s">
        <v>17</v>
      </c>
      <c r="E12456">
        <v>37594</v>
      </c>
      <c r="F12456" s="9">
        <v>46251</v>
      </c>
      <c r="G12456" t="s">
        <v>4704</v>
      </c>
      <c r="H12456" s="8">
        <v>0.68472222222222223</v>
      </c>
      <c r="I12456" s="8">
        <v>0.69166666666666665</v>
      </c>
      <c r="J12456">
        <v>0</v>
      </c>
      <c r="K12456" t="s">
        <v>128</v>
      </c>
      <c r="L12456">
        <v>0</v>
      </c>
      <c r="M12456" t="s">
        <v>129</v>
      </c>
      <c r="N12456" t="s">
        <v>15529</v>
      </c>
      <c r="O12456" t="s">
        <v>15530</v>
      </c>
      <c r="P12456" t="s">
        <v>15531</v>
      </c>
    </row>
    <row r="12457" spans="1:16" x14ac:dyDescent="0.35">
      <c r="A12457" t="s">
        <v>104</v>
      </c>
      <c r="B12457">
        <v>1329668962</v>
      </c>
      <c r="C12457" t="s">
        <v>19</v>
      </c>
      <c r="D12457" t="s">
        <v>17</v>
      </c>
      <c r="E12457">
        <v>37594</v>
      </c>
      <c r="F12457" s="9">
        <v>46251</v>
      </c>
      <c r="G12457" t="s">
        <v>4704</v>
      </c>
      <c r="H12457" s="8">
        <v>0.69861111111111107</v>
      </c>
      <c r="I12457" s="8">
        <v>0.71250000000000002</v>
      </c>
      <c r="J12457">
        <v>0</v>
      </c>
      <c r="K12457" t="s">
        <v>128</v>
      </c>
      <c r="L12457">
        <v>1</v>
      </c>
      <c r="M12457" t="s">
        <v>129</v>
      </c>
      <c r="N12457" t="s">
        <v>15520</v>
      </c>
      <c r="O12457" t="s">
        <v>15521</v>
      </c>
      <c r="P12457" t="s">
        <v>15522</v>
      </c>
    </row>
    <row r="12458" spans="1:16" x14ac:dyDescent="0.35">
      <c r="A12458" t="s">
        <v>104</v>
      </c>
      <c r="B12458">
        <v>1329668962</v>
      </c>
      <c r="C12458" t="s">
        <v>19</v>
      </c>
      <c r="D12458" t="s">
        <v>17</v>
      </c>
      <c r="E12458">
        <v>37594</v>
      </c>
      <c r="F12458" s="9">
        <v>46251</v>
      </c>
      <c r="G12458" t="s">
        <v>4704</v>
      </c>
      <c r="H12458" s="8">
        <v>0.71944444444444444</v>
      </c>
      <c r="I12458" s="8">
        <v>0.71944444444444444</v>
      </c>
      <c r="J12458">
        <v>0</v>
      </c>
      <c r="K12458" t="s">
        <v>145</v>
      </c>
      <c r="L12458">
        <v>0</v>
      </c>
      <c r="M12458" t="s">
        <v>17157</v>
      </c>
      <c r="N12458" t="s">
        <v>25241</v>
      </c>
      <c r="O12458" t="s">
        <v>25242</v>
      </c>
      <c r="P12458" t="s">
        <v>25243</v>
      </c>
    </row>
    <row r="12459" spans="1:16" x14ac:dyDescent="0.35">
      <c r="A12459" t="s">
        <v>104</v>
      </c>
      <c r="B12459">
        <v>1329668962</v>
      </c>
      <c r="C12459" t="s">
        <v>19</v>
      </c>
      <c r="D12459" t="s">
        <v>17</v>
      </c>
      <c r="E12459">
        <v>37594</v>
      </c>
      <c r="F12459" s="9">
        <v>46251</v>
      </c>
      <c r="G12459" t="s">
        <v>4704</v>
      </c>
      <c r="H12459" s="8">
        <v>0.72638888888888886</v>
      </c>
      <c r="I12459" s="8">
        <v>0.72638888888888886</v>
      </c>
      <c r="J12459">
        <v>0</v>
      </c>
      <c r="K12459" t="s">
        <v>145</v>
      </c>
      <c r="L12459">
        <v>0</v>
      </c>
      <c r="M12459" t="s">
        <v>17157</v>
      </c>
      <c r="N12459" t="s">
        <v>15520</v>
      </c>
      <c r="O12459" t="s">
        <v>15521</v>
      </c>
      <c r="P12459" t="s">
        <v>15522</v>
      </c>
    </row>
    <row r="12460" spans="1:16" x14ac:dyDescent="0.35">
      <c r="A12460" t="s">
        <v>104</v>
      </c>
      <c r="B12460">
        <v>1329668962</v>
      </c>
      <c r="C12460" t="s">
        <v>19</v>
      </c>
      <c r="D12460" t="s">
        <v>17</v>
      </c>
      <c r="E12460">
        <v>37594</v>
      </c>
      <c r="F12460" s="9">
        <v>46251</v>
      </c>
      <c r="G12460" t="s">
        <v>4704</v>
      </c>
      <c r="H12460" s="8">
        <v>0.73333333333333328</v>
      </c>
      <c r="I12460" s="8">
        <v>0.73333333333333328</v>
      </c>
      <c r="J12460">
        <v>0</v>
      </c>
      <c r="K12460" t="s">
        <v>145</v>
      </c>
      <c r="L12460">
        <v>0</v>
      </c>
      <c r="M12460" t="s">
        <v>22679</v>
      </c>
      <c r="N12460" t="s">
        <v>25241</v>
      </c>
      <c r="O12460" t="s">
        <v>25242</v>
      </c>
      <c r="P12460" t="s">
        <v>25243</v>
      </c>
    </row>
    <row r="12461" spans="1:16" x14ac:dyDescent="0.35">
      <c r="A12461" t="s">
        <v>104</v>
      </c>
      <c r="B12461">
        <v>1329668962</v>
      </c>
      <c r="C12461" t="s">
        <v>19</v>
      </c>
      <c r="D12461" t="s">
        <v>17</v>
      </c>
      <c r="E12461">
        <v>37594</v>
      </c>
      <c r="F12461" s="9">
        <v>46251</v>
      </c>
      <c r="G12461" t="s">
        <v>4704</v>
      </c>
      <c r="H12461" s="8">
        <v>0.74027777777777781</v>
      </c>
      <c r="I12461" s="8">
        <v>0.74027777777777781</v>
      </c>
      <c r="J12461">
        <v>0</v>
      </c>
      <c r="K12461" t="s">
        <v>145</v>
      </c>
      <c r="L12461">
        <v>0</v>
      </c>
      <c r="M12461" t="s">
        <v>18196</v>
      </c>
      <c r="N12461" t="s">
        <v>25536</v>
      </c>
      <c r="O12461" t="s">
        <v>25537</v>
      </c>
      <c r="P12461" t="s">
        <v>25538</v>
      </c>
    </row>
    <row r="12462" spans="1:16" x14ac:dyDescent="0.35">
      <c r="A12462" t="s">
        <v>104</v>
      </c>
      <c r="B12462">
        <v>1329668962</v>
      </c>
      <c r="C12462" t="s">
        <v>19</v>
      </c>
      <c r="D12462" t="s">
        <v>17</v>
      </c>
      <c r="E12462">
        <v>37594</v>
      </c>
      <c r="F12462" s="9">
        <v>46251</v>
      </c>
      <c r="G12462" t="s">
        <v>4704</v>
      </c>
      <c r="H12462" s="8">
        <v>0.74722222222222223</v>
      </c>
      <c r="I12462" s="8">
        <v>0.74722222222222223</v>
      </c>
      <c r="J12462">
        <v>0</v>
      </c>
      <c r="K12462" t="s">
        <v>145</v>
      </c>
      <c r="L12462">
        <v>0</v>
      </c>
      <c r="M12462" t="s">
        <v>17368</v>
      </c>
      <c r="N12462" t="s">
        <v>25235</v>
      </c>
      <c r="O12462" t="s">
        <v>25236</v>
      </c>
      <c r="P12462" t="s">
        <v>25237</v>
      </c>
    </row>
    <row r="12463" spans="1:16" x14ac:dyDescent="0.35">
      <c r="A12463" t="s">
        <v>104</v>
      </c>
      <c r="B12463">
        <v>1329668962</v>
      </c>
      <c r="C12463" t="s">
        <v>19</v>
      </c>
      <c r="D12463" t="s">
        <v>17</v>
      </c>
      <c r="E12463">
        <v>37594</v>
      </c>
      <c r="F12463" s="9">
        <v>46251</v>
      </c>
      <c r="G12463" t="s">
        <v>4704</v>
      </c>
      <c r="H12463" s="8">
        <v>0.75416666666666665</v>
      </c>
      <c r="I12463" s="8">
        <v>0.75416666666666665</v>
      </c>
      <c r="J12463">
        <v>0</v>
      </c>
      <c r="K12463" t="s">
        <v>145</v>
      </c>
      <c r="L12463">
        <v>0</v>
      </c>
      <c r="M12463" t="s">
        <v>18441</v>
      </c>
      <c r="N12463" t="s">
        <v>25539</v>
      </c>
      <c r="O12463" t="s">
        <v>25540</v>
      </c>
      <c r="P12463" t="s">
        <v>25541</v>
      </c>
    </row>
    <row r="12464" spans="1:16" x14ac:dyDescent="0.35">
      <c r="A12464" t="s">
        <v>104</v>
      </c>
      <c r="B12464">
        <v>1329668962</v>
      </c>
      <c r="C12464" t="s">
        <v>19</v>
      </c>
      <c r="D12464" t="s">
        <v>17</v>
      </c>
      <c r="E12464">
        <v>37594</v>
      </c>
      <c r="F12464" s="9">
        <v>46251</v>
      </c>
      <c r="G12464" t="s">
        <v>4704</v>
      </c>
      <c r="H12464" s="8">
        <v>0.76111111111111107</v>
      </c>
      <c r="I12464" s="8">
        <v>0.76111111111111107</v>
      </c>
      <c r="J12464">
        <v>0</v>
      </c>
      <c r="K12464" t="s">
        <v>145</v>
      </c>
      <c r="L12464">
        <v>0</v>
      </c>
      <c r="M12464" t="s">
        <v>18355</v>
      </c>
      <c r="N12464" t="s">
        <v>25542</v>
      </c>
      <c r="O12464" t="s">
        <v>25543</v>
      </c>
      <c r="P12464" t="s">
        <v>25544</v>
      </c>
    </row>
    <row r="12465" spans="1:16" x14ac:dyDescent="0.35">
      <c r="A12465" t="s">
        <v>104</v>
      </c>
      <c r="B12465">
        <v>1329668962</v>
      </c>
      <c r="C12465" t="s">
        <v>19</v>
      </c>
      <c r="D12465" t="s">
        <v>17</v>
      </c>
      <c r="E12465">
        <v>37594</v>
      </c>
      <c r="F12465" s="9">
        <v>46251</v>
      </c>
      <c r="G12465" t="s">
        <v>4704</v>
      </c>
      <c r="H12465" s="8">
        <v>0.7680555555555556</v>
      </c>
      <c r="I12465" s="8">
        <v>0.7680555555555556</v>
      </c>
      <c r="J12465">
        <v>0</v>
      </c>
      <c r="K12465" t="s">
        <v>145</v>
      </c>
      <c r="L12465">
        <v>0</v>
      </c>
      <c r="M12465" t="s">
        <v>16795</v>
      </c>
      <c r="N12465" t="s">
        <v>13987</v>
      </c>
      <c r="O12465" t="s">
        <v>10493</v>
      </c>
      <c r="P12465" t="s">
        <v>10494</v>
      </c>
    </row>
    <row r="12466" spans="1:16" x14ac:dyDescent="0.35">
      <c r="A12466" t="s">
        <v>104</v>
      </c>
      <c r="B12466">
        <v>1329668962</v>
      </c>
      <c r="C12466" t="s">
        <v>19</v>
      </c>
      <c r="D12466" t="s">
        <v>17</v>
      </c>
      <c r="E12466">
        <v>37594</v>
      </c>
      <c r="F12466" s="9">
        <v>46251</v>
      </c>
      <c r="G12466" t="s">
        <v>4704</v>
      </c>
      <c r="H12466" s="8">
        <v>0.77500000000000002</v>
      </c>
      <c r="I12466" s="8">
        <v>0.77500000000000002</v>
      </c>
      <c r="J12466">
        <v>0</v>
      </c>
      <c r="K12466" t="s">
        <v>145</v>
      </c>
      <c r="L12466">
        <v>0</v>
      </c>
      <c r="M12466" t="s">
        <v>18184</v>
      </c>
      <c r="N12466" t="s">
        <v>25545</v>
      </c>
      <c r="O12466" t="s">
        <v>25546</v>
      </c>
      <c r="P12466" t="s">
        <v>25547</v>
      </c>
    </row>
    <row r="12467" spans="1:16" x14ac:dyDescent="0.35">
      <c r="A12467" t="s">
        <v>104</v>
      </c>
      <c r="B12467">
        <v>1329668962</v>
      </c>
      <c r="C12467" t="s">
        <v>19</v>
      </c>
      <c r="D12467" t="s">
        <v>17</v>
      </c>
      <c r="E12467">
        <v>37594</v>
      </c>
      <c r="F12467" s="9">
        <v>46251</v>
      </c>
      <c r="G12467" t="s">
        <v>4704</v>
      </c>
      <c r="H12467" s="8">
        <v>0.78194444444444444</v>
      </c>
      <c r="I12467" s="8">
        <v>0.78194444444444444</v>
      </c>
      <c r="J12467">
        <v>0</v>
      </c>
      <c r="K12467" t="s">
        <v>145</v>
      </c>
      <c r="L12467">
        <v>0</v>
      </c>
      <c r="M12467" t="s">
        <v>21073</v>
      </c>
      <c r="N12467" t="s">
        <v>10498</v>
      </c>
      <c r="O12467" t="s">
        <v>10499</v>
      </c>
      <c r="P12467" t="s">
        <v>10500</v>
      </c>
    </row>
    <row r="12468" spans="1:16" x14ac:dyDescent="0.35">
      <c r="A12468" t="s">
        <v>104</v>
      </c>
      <c r="B12468">
        <v>1329668962</v>
      </c>
      <c r="C12468" t="s">
        <v>19</v>
      </c>
      <c r="D12468" t="s">
        <v>17</v>
      </c>
      <c r="E12468">
        <v>37594</v>
      </c>
      <c r="F12468" s="9">
        <v>46251</v>
      </c>
      <c r="G12468" t="s">
        <v>4704</v>
      </c>
      <c r="H12468" s="8">
        <v>0.78888888888888886</v>
      </c>
      <c r="I12468" s="8">
        <v>0.78888888888888886</v>
      </c>
      <c r="J12468">
        <v>0</v>
      </c>
      <c r="K12468" t="s">
        <v>145</v>
      </c>
      <c r="L12468">
        <v>0</v>
      </c>
      <c r="M12468" t="s">
        <v>24170</v>
      </c>
      <c r="N12468" t="s">
        <v>25548</v>
      </c>
      <c r="O12468" t="s">
        <v>25549</v>
      </c>
      <c r="P12468" t="s">
        <v>25550</v>
      </c>
    </row>
    <row r="12469" spans="1:16" x14ac:dyDescent="0.35">
      <c r="A12469" t="s">
        <v>104</v>
      </c>
      <c r="B12469">
        <v>1329668962</v>
      </c>
      <c r="C12469" t="s">
        <v>19</v>
      </c>
      <c r="D12469" t="s">
        <v>17</v>
      </c>
      <c r="E12469">
        <v>37594</v>
      </c>
      <c r="F12469" s="9">
        <v>46252</v>
      </c>
      <c r="G12469" t="s">
        <v>4705</v>
      </c>
      <c r="H12469" s="8">
        <v>0.38611111111111113</v>
      </c>
      <c r="I12469" s="8">
        <v>0.42083333333333334</v>
      </c>
      <c r="J12469">
        <v>1</v>
      </c>
      <c r="K12469" t="s">
        <v>128</v>
      </c>
      <c r="L12469">
        <v>2</v>
      </c>
      <c r="M12469" t="s">
        <v>129</v>
      </c>
      <c r="N12469" t="s">
        <v>2916</v>
      </c>
      <c r="O12469" t="s">
        <v>2917</v>
      </c>
      <c r="P12469" t="s">
        <v>2918</v>
      </c>
    </row>
    <row r="12470" spans="1:16" x14ac:dyDescent="0.35">
      <c r="A12470" t="s">
        <v>104</v>
      </c>
      <c r="B12470">
        <v>1329668962</v>
      </c>
      <c r="C12470" t="s">
        <v>19</v>
      </c>
      <c r="D12470" t="s">
        <v>17</v>
      </c>
      <c r="E12470">
        <v>37594</v>
      </c>
      <c r="F12470" s="9">
        <v>46252</v>
      </c>
      <c r="G12470" t="s">
        <v>4705</v>
      </c>
      <c r="H12470" s="8">
        <v>0.43472222222222223</v>
      </c>
      <c r="I12470" s="8">
        <v>0.44166666666666665</v>
      </c>
      <c r="J12470">
        <v>0</v>
      </c>
      <c r="K12470" t="s">
        <v>128</v>
      </c>
      <c r="L12470">
        <v>0</v>
      </c>
      <c r="M12470" t="s">
        <v>129</v>
      </c>
      <c r="N12470" t="s">
        <v>2929</v>
      </c>
      <c r="O12470" t="s">
        <v>2930</v>
      </c>
      <c r="P12470" t="s">
        <v>2931</v>
      </c>
    </row>
    <row r="12471" spans="1:16" x14ac:dyDescent="0.35">
      <c r="A12471" t="s">
        <v>104</v>
      </c>
      <c r="B12471">
        <v>1329668962</v>
      </c>
      <c r="C12471" t="s">
        <v>19</v>
      </c>
      <c r="D12471" t="s">
        <v>17</v>
      </c>
      <c r="E12471">
        <v>37594</v>
      </c>
      <c r="F12471" s="9">
        <v>46252</v>
      </c>
      <c r="G12471" t="s">
        <v>4705</v>
      </c>
      <c r="H12471" s="8">
        <v>0.44861111111111113</v>
      </c>
      <c r="I12471" s="8">
        <v>0.46944444444444444</v>
      </c>
      <c r="J12471">
        <v>0</v>
      </c>
      <c r="K12471" t="s">
        <v>128</v>
      </c>
      <c r="L12471">
        <v>2</v>
      </c>
      <c r="M12471" t="s">
        <v>129</v>
      </c>
      <c r="N12471" t="s">
        <v>2916</v>
      </c>
      <c r="O12471" t="s">
        <v>2917</v>
      </c>
      <c r="P12471" t="s">
        <v>2918</v>
      </c>
    </row>
    <row r="12472" spans="1:16" x14ac:dyDescent="0.35">
      <c r="A12472" t="s">
        <v>104</v>
      </c>
      <c r="B12472">
        <v>1329668962</v>
      </c>
      <c r="C12472" t="s">
        <v>19</v>
      </c>
      <c r="D12472" t="s">
        <v>17</v>
      </c>
      <c r="E12472">
        <v>37594</v>
      </c>
      <c r="F12472" s="9">
        <v>46252</v>
      </c>
      <c r="G12472" t="s">
        <v>4705</v>
      </c>
      <c r="H12472" s="8">
        <v>0.47638888888888886</v>
      </c>
      <c r="I12472" s="8">
        <v>0.47638888888888886</v>
      </c>
      <c r="J12472">
        <v>0</v>
      </c>
      <c r="K12472" t="s">
        <v>145</v>
      </c>
      <c r="L12472">
        <v>0</v>
      </c>
      <c r="M12472" t="s">
        <v>25551</v>
      </c>
      <c r="N12472" t="s">
        <v>10460</v>
      </c>
      <c r="O12472" t="s">
        <v>10461</v>
      </c>
      <c r="P12472" t="s">
        <v>10462</v>
      </c>
    </row>
    <row r="12473" spans="1:16" x14ac:dyDescent="0.35">
      <c r="A12473" t="s">
        <v>104</v>
      </c>
      <c r="B12473">
        <v>1329668962</v>
      </c>
      <c r="C12473" t="s">
        <v>19</v>
      </c>
      <c r="D12473" t="s">
        <v>17</v>
      </c>
      <c r="E12473">
        <v>37594</v>
      </c>
      <c r="F12473" s="9">
        <v>46252</v>
      </c>
      <c r="G12473" t="s">
        <v>4705</v>
      </c>
      <c r="H12473" s="8">
        <v>0.48333333333333334</v>
      </c>
      <c r="I12473" s="8">
        <v>0.49722222222222223</v>
      </c>
      <c r="J12473">
        <v>0</v>
      </c>
      <c r="K12473" t="s">
        <v>128</v>
      </c>
      <c r="L12473">
        <v>1</v>
      </c>
      <c r="M12473" t="s">
        <v>129</v>
      </c>
      <c r="N12473" t="s">
        <v>25552</v>
      </c>
      <c r="O12473" t="s">
        <v>25553</v>
      </c>
      <c r="P12473" t="s">
        <v>25554</v>
      </c>
    </row>
    <row r="12474" spans="1:16" x14ac:dyDescent="0.35">
      <c r="A12474" t="s">
        <v>104</v>
      </c>
      <c r="B12474">
        <v>1329668962</v>
      </c>
      <c r="C12474" t="s">
        <v>19</v>
      </c>
      <c r="D12474" t="s">
        <v>17</v>
      </c>
      <c r="E12474">
        <v>37594</v>
      </c>
      <c r="F12474" s="9">
        <v>46252</v>
      </c>
      <c r="G12474" t="s">
        <v>4705</v>
      </c>
      <c r="H12474" s="8">
        <v>0.50416666666666665</v>
      </c>
      <c r="I12474" s="8">
        <v>0.50416666666666665</v>
      </c>
      <c r="J12474">
        <v>0</v>
      </c>
      <c r="K12474" t="s">
        <v>145</v>
      </c>
      <c r="L12474">
        <v>0</v>
      </c>
      <c r="M12474" t="s">
        <v>16656</v>
      </c>
      <c r="N12474" t="s">
        <v>10432</v>
      </c>
      <c r="O12474" t="s">
        <v>10433</v>
      </c>
      <c r="P12474" t="s">
        <v>10434</v>
      </c>
    </row>
    <row r="12475" spans="1:16" x14ac:dyDescent="0.35">
      <c r="A12475" t="s">
        <v>104</v>
      </c>
      <c r="B12475">
        <v>1329668962</v>
      </c>
      <c r="C12475" t="s">
        <v>19</v>
      </c>
      <c r="D12475" t="s">
        <v>17</v>
      </c>
      <c r="E12475">
        <v>37594</v>
      </c>
      <c r="F12475" s="9">
        <v>46252</v>
      </c>
      <c r="G12475" t="s">
        <v>4705</v>
      </c>
      <c r="H12475" s="8">
        <v>0.51111111111111107</v>
      </c>
      <c r="I12475" s="8">
        <v>0.51111111111111107</v>
      </c>
      <c r="J12475">
        <v>0</v>
      </c>
      <c r="K12475" t="s">
        <v>145</v>
      </c>
      <c r="L12475">
        <v>0</v>
      </c>
      <c r="M12475" t="s">
        <v>16980</v>
      </c>
      <c r="N12475" t="s">
        <v>25555</v>
      </c>
      <c r="O12475" t="s">
        <v>25556</v>
      </c>
      <c r="P12475" t="s">
        <v>25557</v>
      </c>
    </row>
    <row r="12476" spans="1:16" x14ac:dyDescent="0.35">
      <c r="A12476" t="s">
        <v>104</v>
      </c>
      <c r="B12476">
        <v>1329668962</v>
      </c>
      <c r="C12476" t="s">
        <v>19</v>
      </c>
      <c r="D12476" t="s">
        <v>17</v>
      </c>
      <c r="E12476">
        <v>37594</v>
      </c>
      <c r="F12476" s="9">
        <v>46252</v>
      </c>
      <c r="G12476" t="s">
        <v>4705</v>
      </c>
      <c r="H12476" s="8">
        <v>0.5180555555555556</v>
      </c>
      <c r="I12476" s="8">
        <v>0.54583333333333328</v>
      </c>
      <c r="J12476">
        <v>1</v>
      </c>
      <c r="K12476" t="s">
        <v>128</v>
      </c>
      <c r="L12476">
        <v>2</v>
      </c>
      <c r="M12476" t="s">
        <v>129</v>
      </c>
      <c r="N12476" t="s">
        <v>25558</v>
      </c>
      <c r="O12476" t="s">
        <v>25559</v>
      </c>
      <c r="P12476" t="s">
        <v>25560</v>
      </c>
    </row>
    <row r="12477" spans="1:16" x14ac:dyDescent="0.35">
      <c r="A12477" t="s">
        <v>104</v>
      </c>
      <c r="B12477">
        <v>1329668962</v>
      </c>
      <c r="C12477" t="s">
        <v>19</v>
      </c>
      <c r="D12477" t="s">
        <v>17</v>
      </c>
      <c r="E12477">
        <v>37594</v>
      </c>
      <c r="F12477" s="9">
        <v>46252</v>
      </c>
      <c r="G12477" t="s">
        <v>4705</v>
      </c>
      <c r="H12477" s="8">
        <v>0.55277777777777781</v>
      </c>
      <c r="I12477" s="8">
        <v>0.55277777777777781</v>
      </c>
      <c r="J12477">
        <v>0</v>
      </c>
      <c r="K12477" t="s">
        <v>145</v>
      </c>
      <c r="L12477">
        <v>0</v>
      </c>
      <c r="M12477" t="s">
        <v>25561</v>
      </c>
      <c r="N12477" t="s">
        <v>25562</v>
      </c>
      <c r="O12477" t="s">
        <v>25563</v>
      </c>
      <c r="P12477" t="s">
        <v>25564</v>
      </c>
    </row>
    <row r="12478" spans="1:16" x14ac:dyDescent="0.35">
      <c r="A12478" t="s">
        <v>104</v>
      </c>
      <c r="B12478">
        <v>1329668962</v>
      </c>
      <c r="C12478" t="s">
        <v>19</v>
      </c>
      <c r="D12478" t="s">
        <v>17</v>
      </c>
      <c r="E12478">
        <v>37594</v>
      </c>
      <c r="F12478" s="9">
        <v>46252</v>
      </c>
      <c r="G12478" t="s">
        <v>4705</v>
      </c>
      <c r="H12478" s="8">
        <v>0.55972222222222223</v>
      </c>
      <c r="I12478" s="8">
        <v>0.55972222222222223</v>
      </c>
      <c r="J12478">
        <v>0</v>
      </c>
      <c r="K12478" t="s">
        <v>145</v>
      </c>
      <c r="L12478">
        <v>0</v>
      </c>
      <c r="M12478" t="s">
        <v>16999</v>
      </c>
      <c r="N12478" t="s">
        <v>2916</v>
      </c>
      <c r="O12478" t="s">
        <v>2917</v>
      </c>
      <c r="P12478" t="s">
        <v>2918</v>
      </c>
    </row>
    <row r="12479" spans="1:16" x14ac:dyDescent="0.35">
      <c r="A12479" t="s">
        <v>104</v>
      </c>
      <c r="B12479">
        <v>1329668962</v>
      </c>
      <c r="C12479" t="s">
        <v>19</v>
      </c>
      <c r="D12479" t="s">
        <v>17</v>
      </c>
      <c r="E12479">
        <v>37594</v>
      </c>
      <c r="F12479" s="9">
        <v>46252</v>
      </c>
      <c r="G12479" t="s">
        <v>4705</v>
      </c>
      <c r="H12479" s="8">
        <v>0.56666666666666665</v>
      </c>
      <c r="I12479" s="8">
        <v>0.56666666666666665</v>
      </c>
      <c r="J12479">
        <v>0</v>
      </c>
      <c r="K12479" t="s">
        <v>145</v>
      </c>
      <c r="L12479">
        <v>0</v>
      </c>
      <c r="M12479" t="s">
        <v>16582</v>
      </c>
      <c r="N12479" t="s">
        <v>2935</v>
      </c>
      <c r="O12479" t="s">
        <v>2936</v>
      </c>
      <c r="P12479" t="s">
        <v>2937</v>
      </c>
    </row>
    <row r="12480" spans="1:16" x14ac:dyDescent="0.35">
      <c r="A12480" t="s">
        <v>104</v>
      </c>
      <c r="B12480">
        <v>1329668962</v>
      </c>
      <c r="C12480" t="s">
        <v>19</v>
      </c>
      <c r="D12480" t="s">
        <v>17</v>
      </c>
      <c r="E12480">
        <v>37594</v>
      </c>
      <c r="F12480" s="9">
        <v>46252</v>
      </c>
      <c r="G12480" t="s">
        <v>4705</v>
      </c>
      <c r="H12480" s="8">
        <v>0.57361111111111107</v>
      </c>
      <c r="I12480" s="8">
        <v>0.57361111111111107</v>
      </c>
      <c r="J12480">
        <v>0</v>
      </c>
      <c r="K12480" t="s">
        <v>145</v>
      </c>
      <c r="L12480">
        <v>0</v>
      </c>
      <c r="M12480" t="s">
        <v>19250</v>
      </c>
      <c r="N12480" t="s">
        <v>2954</v>
      </c>
      <c r="O12480" t="s">
        <v>2955</v>
      </c>
      <c r="P12480" t="s">
        <v>2956</v>
      </c>
    </row>
    <row r="12481" spans="1:16" x14ac:dyDescent="0.35">
      <c r="A12481" t="s">
        <v>104</v>
      </c>
      <c r="B12481">
        <v>1329668962</v>
      </c>
      <c r="C12481" t="s">
        <v>19</v>
      </c>
      <c r="D12481" t="s">
        <v>17</v>
      </c>
      <c r="E12481">
        <v>37594</v>
      </c>
      <c r="F12481" s="9">
        <v>46252</v>
      </c>
      <c r="G12481" t="s">
        <v>4705</v>
      </c>
      <c r="H12481" s="8">
        <v>0.5805555555555556</v>
      </c>
      <c r="I12481" s="8">
        <v>0.5805555555555556</v>
      </c>
      <c r="J12481">
        <v>0</v>
      </c>
      <c r="K12481" t="s">
        <v>145</v>
      </c>
      <c r="L12481">
        <v>0</v>
      </c>
      <c r="M12481" t="s">
        <v>25565</v>
      </c>
      <c r="N12481" t="s">
        <v>3001</v>
      </c>
      <c r="O12481" t="s">
        <v>3002</v>
      </c>
      <c r="P12481" t="s">
        <v>3003</v>
      </c>
    </row>
    <row r="12482" spans="1:16" x14ac:dyDescent="0.35">
      <c r="A12482" t="s">
        <v>104</v>
      </c>
      <c r="B12482">
        <v>1329668962</v>
      </c>
      <c r="C12482" t="s">
        <v>19</v>
      </c>
      <c r="D12482" t="s">
        <v>17</v>
      </c>
      <c r="E12482">
        <v>37594</v>
      </c>
      <c r="F12482" s="9">
        <v>46252</v>
      </c>
      <c r="G12482" t="s">
        <v>4705</v>
      </c>
      <c r="H12482" s="8">
        <v>0.58750000000000002</v>
      </c>
      <c r="I12482" s="8">
        <v>0.69861111111111107</v>
      </c>
      <c r="J12482">
        <v>3</v>
      </c>
      <c r="K12482" t="s">
        <v>128</v>
      </c>
      <c r="L12482">
        <v>8</v>
      </c>
      <c r="M12482" t="s">
        <v>129</v>
      </c>
      <c r="N12482" t="s">
        <v>2916</v>
      </c>
      <c r="O12482" t="s">
        <v>2917</v>
      </c>
      <c r="P12482" t="s">
        <v>2918</v>
      </c>
    </row>
    <row r="12483" spans="1:16" x14ac:dyDescent="0.35">
      <c r="A12483" t="s">
        <v>104</v>
      </c>
      <c r="B12483">
        <v>1329668962</v>
      </c>
      <c r="C12483" t="s">
        <v>19</v>
      </c>
      <c r="D12483" t="s">
        <v>17</v>
      </c>
      <c r="E12483">
        <v>37594</v>
      </c>
      <c r="F12483" s="9">
        <v>46252</v>
      </c>
      <c r="G12483" t="s">
        <v>4705</v>
      </c>
      <c r="H12483" s="8">
        <v>0.7055555555555556</v>
      </c>
      <c r="I12483" s="8">
        <v>0.7055555555555556</v>
      </c>
      <c r="J12483">
        <v>0</v>
      </c>
      <c r="K12483" t="s">
        <v>145</v>
      </c>
      <c r="L12483">
        <v>0</v>
      </c>
      <c r="M12483" t="s">
        <v>17824</v>
      </c>
      <c r="N12483" t="s">
        <v>10321</v>
      </c>
      <c r="O12483" t="s">
        <v>10322</v>
      </c>
      <c r="P12483" t="s">
        <v>10323</v>
      </c>
    </row>
    <row r="12484" spans="1:16" x14ac:dyDescent="0.35">
      <c r="A12484" t="s">
        <v>104</v>
      </c>
      <c r="B12484">
        <v>1329668962</v>
      </c>
      <c r="C12484" t="s">
        <v>19</v>
      </c>
      <c r="D12484" t="s">
        <v>17</v>
      </c>
      <c r="E12484">
        <v>37594</v>
      </c>
      <c r="F12484" s="9">
        <v>46252</v>
      </c>
      <c r="G12484" t="s">
        <v>4705</v>
      </c>
      <c r="H12484" s="8">
        <v>0.71250000000000002</v>
      </c>
      <c r="I12484" s="8">
        <v>0.7680555555555556</v>
      </c>
      <c r="J12484">
        <v>1</v>
      </c>
      <c r="K12484" t="s">
        <v>128</v>
      </c>
      <c r="L12484">
        <v>4</v>
      </c>
      <c r="M12484" t="s">
        <v>129</v>
      </c>
      <c r="N12484" t="s">
        <v>2947</v>
      </c>
      <c r="O12484" t="s">
        <v>2948</v>
      </c>
      <c r="P12484" t="s">
        <v>2949</v>
      </c>
    </row>
    <row r="12485" spans="1:16" x14ac:dyDescent="0.35">
      <c r="A12485" t="s">
        <v>104</v>
      </c>
      <c r="B12485">
        <v>1329668962</v>
      </c>
      <c r="C12485" t="s">
        <v>19</v>
      </c>
      <c r="D12485" t="s">
        <v>17</v>
      </c>
      <c r="E12485">
        <v>37594</v>
      </c>
      <c r="F12485" s="9">
        <v>46252</v>
      </c>
      <c r="G12485" t="s">
        <v>4705</v>
      </c>
      <c r="H12485" s="8">
        <v>0.77500000000000002</v>
      </c>
      <c r="I12485" s="8">
        <v>0.77500000000000002</v>
      </c>
      <c r="J12485">
        <v>0</v>
      </c>
      <c r="K12485" t="s">
        <v>145</v>
      </c>
      <c r="L12485">
        <v>0</v>
      </c>
      <c r="M12485" t="s">
        <v>16885</v>
      </c>
      <c r="N12485" t="s">
        <v>10327</v>
      </c>
      <c r="O12485" t="s">
        <v>10328</v>
      </c>
      <c r="P12485" t="s">
        <v>10329</v>
      </c>
    </row>
    <row r="12486" spans="1:16" x14ac:dyDescent="0.35">
      <c r="A12486" t="s">
        <v>104</v>
      </c>
      <c r="B12486">
        <v>1329668962</v>
      </c>
      <c r="C12486" t="s">
        <v>19</v>
      </c>
      <c r="D12486" t="s">
        <v>17</v>
      </c>
      <c r="E12486">
        <v>37594</v>
      </c>
      <c r="F12486" s="9">
        <v>46252</v>
      </c>
      <c r="G12486" t="s">
        <v>4705</v>
      </c>
      <c r="H12486" s="8">
        <v>0.78194444444444444</v>
      </c>
      <c r="I12486" s="8">
        <v>0.83750000000000002</v>
      </c>
      <c r="J12486">
        <v>1</v>
      </c>
      <c r="K12486" t="s">
        <v>128</v>
      </c>
      <c r="L12486">
        <v>4</v>
      </c>
      <c r="M12486" t="s">
        <v>129</v>
      </c>
      <c r="N12486" t="s">
        <v>2916</v>
      </c>
      <c r="O12486" t="s">
        <v>2917</v>
      </c>
      <c r="P12486" t="s">
        <v>2918</v>
      </c>
    </row>
    <row r="12487" spans="1:16" x14ac:dyDescent="0.35">
      <c r="A12487" t="s">
        <v>104</v>
      </c>
      <c r="B12487">
        <v>1329668962</v>
      </c>
      <c r="C12487" t="s">
        <v>19</v>
      </c>
      <c r="D12487" t="s">
        <v>17</v>
      </c>
      <c r="E12487">
        <v>37594</v>
      </c>
      <c r="F12487" s="9">
        <v>46253</v>
      </c>
      <c r="G12487" t="s">
        <v>3</v>
      </c>
      <c r="H12487" s="8">
        <v>0.37916666666666665</v>
      </c>
      <c r="I12487" s="8">
        <v>0.44236111111111109</v>
      </c>
      <c r="J12487">
        <v>2</v>
      </c>
      <c r="K12487" t="s">
        <v>128</v>
      </c>
      <c r="L12487">
        <v>5</v>
      </c>
      <c r="M12487" t="s">
        <v>129</v>
      </c>
      <c r="N12487" t="s">
        <v>2916</v>
      </c>
      <c r="O12487" t="s">
        <v>2917</v>
      </c>
      <c r="P12487" t="s">
        <v>2918</v>
      </c>
    </row>
    <row r="12488" spans="1:16" x14ac:dyDescent="0.35">
      <c r="A12488" t="s">
        <v>104</v>
      </c>
      <c r="B12488">
        <v>1329668962</v>
      </c>
      <c r="C12488" t="s">
        <v>19</v>
      </c>
      <c r="D12488" t="s">
        <v>17</v>
      </c>
      <c r="E12488">
        <v>37594</v>
      </c>
      <c r="F12488" s="9">
        <v>46253</v>
      </c>
      <c r="G12488" t="s">
        <v>3</v>
      </c>
      <c r="H12488" s="8">
        <v>0.44861111111111113</v>
      </c>
      <c r="I12488" s="8">
        <v>0.44861111111111113</v>
      </c>
      <c r="J12488">
        <v>0</v>
      </c>
      <c r="K12488" t="s">
        <v>145</v>
      </c>
      <c r="L12488">
        <v>0</v>
      </c>
      <c r="M12488" t="s">
        <v>16525</v>
      </c>
      <c r="N12488" t="s">
        <v>2935</v>
      </c>
      <c r="O12488" t="s">
        <v>2936</v>
      </c>
      <c r="P12488" t="s">
        <v>2937</v>
      </c>
    </row>
    <row r="12489" spans="1:16" x14ac:dyDescent="0.35">
      <c r="A12489" t="s">
        <v>104</v>
      </c>
      <c r="B12489">
        <v>1329668962</v>
      </c>
      <c r="C12489" t="s">
        <v>19</v>
      </c>
      <c r="D12489" t="s">
        <v>17</v>
      </c>
      <c r="E12489">
        <v>37594</v>
      </c>
      <c r="F12489" s="9">
        <v>46253</v>
      </c>
      <c r="G12489" t="s">
        <v>3</v>
      </c>
      <c r="H12489" s="8">
        <v>0.45555555555555555</v>
      </c>
      <c r="I12489" s="8">
        <v>0.45555555555555555</v>
      </c>
      <c r="J12489">
        <v>0</v>
      </c>
      <c r="K12489" t="s">
        <v>145</v>
      </c>
      <c r="L12489">
        <v>0</v>
      </c>
      <c r="M12489" t="s">
        <v>16591</v>
      </c>
      <c r="N12489" t="s">
        <v>2970</v>
      </c>
      <c r="O12489" t="s">
        <v>2971</v>
      </c>
      <c r="P12489" t="s">
        <v>2972</v>
      </c>
    </row>
    <row r="12490" spans="1:16" x14ac:dyDescent="0.35">
      <c r="A12490" t="s">
        <v>104</v>
      </c>
      <c r="B12490">
        <v>1329668962</v>
      </c>
      <c r="C12490" t="s">
        <v>19</v>
      </c>
      <c r="D12490" t="s">
        <v>17</v>
      </c>
      <c r="E12490">
        <v>37594</v>
      </c>
      <c r="F12490" s="9">
        <v>46253</v>
      </c>
      <c r="G12490" t="s">
        <v>3</v>
      </c>
      <c r="H12490" s="8">
        <v>0.46250000000000002</v>
      </c>
      <c r="I12490" s="8">
        <v>0.47638888888888886</v>
      </c>
      <c r="J12490">
        <v>0</v>
      </c>
      <c r="K12490" t="s">
        <v>128</v>
      </c>
      <c r="L12490">
        <v>1</v>
      </c>
      <c r="M12490" t="s">
        <v>129</v>
      </c>
      <c r="N12490" t="s">
        <v>2941</v>
      </c>
      <c r="O12490" t="s">
        <v>2942</v>
      </c>
      <c r="P12490" t="s">
        <v>2943</v>
      </c>
    </row>
    <row r="12491" spans="1:16" x14ac:dyDescent="0.35">
      <c r="A12491" t="s">
        <v>104</v>
      </c>
      <c r="B12491">
        <v>1329668962</v>
      </c>
      <c r="C12491" t="s">
        <v>19</v>
      </c>
      <c r="D12491" t="s">
        <v>17</v>
      </c>
      <c r="E12491">
        <v>37594</v>
      </c>
      <c r="F12491" s="9">
        <v>46253</v>
      </c>
      <c r="G12491" t="s">
        <v>3</v>
      </c>
      <c r="H12491" s="8">
        <v>0.48333333333333334</v>
      </c>
      <c r="I12491" s="8">
        <v>0.48333333333333334</v>
      </c>
      <c r="J12491">
        <v>0</v>
      </c>
      <c r="K12491" t="s">
        <v>145</v>
      </c>
      <c r="L12491">
        <v>0</v>
      </c>
      <c r="M12491" t="s">
        <v>25377</v>
      </c>
      <c r="N12491" t="s">
        <v>2926</v>
      </c>
      <c r="O12491" t="s">
        <v>2927</v>
      </c>
      <c r="P12491" t="s">
        <v>2928</v>
      </c>
    </row>
    <row r="12492" spans="1:16" x14ac:dyDescent="0.35">
      <c r="A12492" t="s">
        <v>104</v>
      </c>
      <c r="B12492">
        <v>1329668962</v>
      </c>
      <c r="C12492" t="s">
        <v>19</v>
      </c>
      <c r="D12492" t="s">
        <v>17</v>
      </c>
      <c r="E12492">
        <v>37594</v>
      </c>
      <c r="F12492" s="9">
        <v>46253</v>
      </c>
      <c r="G12492" t="s">
        <v>3</v>
      </c>
      <c r="H12492" s="8">
        <v>0.49027777777777776</v>
      </c>
      <c r="I12492" s="8">
        <v>0.49027777777777776</v>
      </c>
      <c r="J12492">
        <v>0</v>
      </c>
      <c r="K12492" t="s">
        <v>145</v>
      </c>
      <c r="L12492">
        <v>0</v>
      </c>
      <c r="M12492" t="s">
        <v>20076</v>
      </c>
      <c r="N12492" t="s">
        <v>2951</v>
      </c>
      <c r="O12492" t="s">
        <v>2952</v>
      </c>
      <c r="P12492" t="s">
        <v>2953</v>
      </c>
    </row>
    <row r="12493" spans="1:16" x14ac:dyDescent="0.35">
      <c r="A12493" t="s">
        <v>104</v>
      </c>
      <c r="B12493">
        <v>1329668962</v>
      </c>
      <c r="C12493" t="s">
        <v>19</v>
      </c>
      <c r="D12493" t="s">
        <v>17</v>
      </c>
      <c r="E12493">
        <v>37594</v>
      </c>
      <c r="F12493" s="9">
        <v>46253</v>
      </c>
      <c r="G12493" t="s">
        <v>3</v>
      </c>
      <c r="H12493" s="8">
        <v>0.49722222222222223</v>
      </c>
      <c r="I12493" s="8">
        <v>0.55277777777777781</v>
      </c>
      <c r="J12493">
        <v>1</v>
      </c>
      <c r="K12493" t="s">
        <v>128</v>
      </c>
      <c r="L12493">
        <v>4</v>
      </c>
      <c r="M12493" t="s">
        <v>129</v>
      </c>
      <c r="N12493" t="s">
        <v>2941</v>
      </c>
      <c r="O12493" t="s">
        <v>2942</v>
      </c>
      <c r="P12493" t="s">
        <v>2943</v>
      </c>
    </row>
    <row r="12494" spans="1:16" x14ac:dyDescent="0.35">
      <c r="A12494" t="s">
        <v>104</v>
      </c>
      <c r="B12494">
        <v>1329668962</v>
      </c>
      <c r="C12494" t="s">
        <v>19</v>
      </c>
      <c r="D12494" t="s">
        <v>17</v>
      </c>
      <c r="E12494">
        <v>37594</v>
      </c>
      <c r="F12494" s="9">
        <v>46253</v>
      </c>
      <c r="G12494" t="s">
        <v>3</v>
      </c>
      <c r="H12494" s="8">
        <v>0.55972222222222223</v>
      </c>
      <c r="I12494" s="8">
        <v>0.55972222222222223</v>
      </c>
      <c r="J12494">
        <v>0</v>
      </c>
      <c r="K12494" t="s">
        <v>145</v>
      </c>
      <c r="L12494">
        <v>0</v>
      </c>
      <c r="M12494" t="s">
        <v>16530</v>
      </c>
      <c r="N12494" t="s">
        <v>10365</v>
      </c>
      <c r="O12494" t="s">
        <v>2948</v>
      </c>
      <c r="P12494" t="s">
        <v>2949</v>
      </c>
    </row>
    <row r="12495" spans="1:16" x14ac:dyDescent="0.35">
      <c r="A12495" t="s">
        <v>104</v>
      </c>
      <c r="B12495">
        <v>1329668962</v>
      </c>
      <c r="C12495" t="s">
        <v>19</v>
      </c>
      <c r="D12495" t="s">
        <v>17</v>
      </c>
      <c r="E12495">
        <v>37594</v>
      </c>
      <c r="F12495" s="9">
        <v>46253</v>
      </c>
      <c r="G12495" t="s">
        <v>3</v>
      </c>
      <c r="H12495" s="8">
        <v>0.56666666666666665</v>
      </c>
      <c r="I12495" s="8">
        <v>0.56666666666666665</v>
      </c>
      <c r="J12495">
        <v>0</v>
      </c>
      <c r="K12495" t="s">
        <v>145</v>
      </c>
      <c r="L12495">
        <v>0</v>
      </c>
      <c r="M12495" t="s">
        <v>16530</v>
      </c>
      <c r="N12495" t="s">
        <v>2941</v>
      </c>
      <c r="O12495" t="s">
        <v>2942</v>
      </c>
      <c r="P12495" t="s">
        <v>2943</v>
      </c>
    </row>
    <row r="12496" spans="1:16" x14ac:dyDescent="0.35">
      <c r="A12496" t="s">
        <v>104</v>
      </c>
      <c r="B12496">
        <v>1329668962</v>
      </c>
      <c r="C12496" t="s">
        <v>19</v>
      </c>
      <c r="D12496" t="s">
        <v>17</v>
      </c>
      <c r="E12496">
        <v>37594</v>
      </c>
      <c r="F12496" s="9">
        <v>46253</v>
      </c>
      <c r="G12496" t="s">
        <v>3</v>
      </c>
      <c r="H12496" s="8">
        <v>0.57361111111111107</v>
      </c>
      <c r="I12496" s="8">
        <v>0.57361111111111107</v>
      </c>
      <c r="J12496">
        <v>0</v>
      </c>
      <c r="K12496" t="s">
        <v>145</v>
      </c>
      <c r="L12496">
        <v>0</v>
      </c>
      <c r="M12496" t="s">
        <v>16598</v>
      </c>
      <c r="N12496" t="s">
        <v>10365</v>
      </c>
      <c r="O12496" t="s">
        <v>2948</v>
      </c>
      <c r="P12496" t="s">
        <v>2949</v>
      </c>
    </row>
    <row r="12497" spans="1:16" x14ac:dyDescent="0.35">
      <c r="A12497" t="s">
        <v>104</v>
      </c>
      <c r="B12497">
        <v>1329668962</v>
      </c>
      <c r="C12497" t="s">
        <v>19</v>
      </c>
      <c r="D12497" t="s">
        <v>17</v>
      </c>
      <c r="E12497">
        <v>37594</v>
      </c>
      <c r="F12497" s="9">
        <v>46253</v>
      </c>
      <c r="G12497" t="s">
        <v>3</v>
      </c>
      <c r="H12497" s="8">
        <v>0.5805555555555556</v>
      </c>
      <c r="I12497" s="8">
        <v>0.5805555555555556</v>
      </c>
      <c r="J12497">
        <v>0</v>
      </c>
      <c r="K12497" t="s">
        <v>145</v>
      </c>
      <c r="L12497">
        <v>0</v>
      </c>
      <c r="M12497" t="s">
        <v>25414</v>
      </c>
      <c r="N12497" t="s">
        <v>2922</v>
      </c>
      <c r="O12497" t="s">
        <v>3606</v>
      </c>
      <c r="P12497" t="s">
        <v>3607</v>
      </c>
    </row>
    <row r="12498" spans="1:16" x14ac:dyDescent="0.35">
      <c r="A12498" t="s">
        <v>104</v>
      </c>
      <c r="B12498">
        <v>1329668962</v>
      </c>
      <c r="C12498" t="s">
        <v>19</v>
      </c>
      <c r="D12498" t="s">
        <v>17</v>
      </c>
      <c r="E12498">
        <v>37594</v>
      </c>
      <c r="F12498" s="9">
        <v>46253</v>
      </c>
      <c r="G12498" t="s">
        <v>3</v>
      </c>
      <c r="H12498" s="8">
        <v>0.58750000000000002</v>
      </c>
      <c r="I12498" s="8">
        <v>0.63611111111111107</v>
      </c>
      <c r="J12498">
        <v>1</v>
      </c>
      <c r="K12498" t="s">
        <v>128</v>
      </c>
      <c r="L12498">
        <v>4</v>
      </c>
      <c r="M12498" t="s">
        <v>129</v>
      </c>
      <c r="N12498" t="s">
        <v>2916</v>
      </c>
      <c r="O12498" t="s">
        <v>2917</v>
      </c>
      <c r="P12498" t="s">
        <v>2918</v>
      </c>
    </row>
    <row r="12499" spans="1:16" x14ac:dyDescent="0.35">
      <c r="A12499" t="s">
        <v>104</v>
      </c>
      <c r="B12499">
        <v>1329668962</v>
      </c>
      <c r="C12499" t="s">
        <v>19</v>
      </c>
      <c r="D12499" t="s">
        <v>17</v>
      </c>
      <c r="E12499">
        <v>37594</v>
      </c>
      <c r="F12499" s="9">
        <v>46253</v>
      </c>
      <c r="G12499" t="s">
        <v>3</v>
      </c>
      <c r="H12499" s="8">
        <v>0.6430555555555556</v>
      </c>
      <c r="I12499" s="8">
        <v>0.65</v>
      </c>
      <c r="J12499">
        <v>0</v>
      </c>
      <c r="K12499" t="s">
        <v>128</v>
      </c>
      <c r="L12499">
        <v>0</v>
      </c>
      <c r="M12499" t="s">
        <v>129</v>
      </c>
      <c r="N12499" t="s">
        <v>25566</v>
      </c>
      <c r="O12499" t="s">
        <v>25567</v>
      </c>
      <c r="P12499" t="s">
        <v>25568</v>
      </c>
    </row>
    <row r="12500" spans="1:16" x14ac:dyDescent="0.35">
      <c r="A12500" t="s">
        <v>104</v>
      </c>
      <c r="B12500">
        <v>1329668962</v>
      </c>
      <c r="C12500" t="s">
        <v>19</v>
      </c>
      <c r="D12500" t="s">
        <v>17</v>
      </c>
      <c r="E12500">
        <v>37594</v>
      </c>
      <c r="F12500" s="9">
        <v>46253</v>
      </c>
      <c r="G12500" t="s">
        <v>3</v>
      </c>
      <c r="H12500" s="8">
        <v>0.65694444444444444</v>
      </c>
      <c r="I12500" s="8">
        <v>0.65694444444444444</v>
      </c>
      <c r="J12500">
        <v>0</v>
      </c>
      <c r="K12500" t="s">
        <v>145</v>
      </c>
      <c r="L12500">
        <v>0</v>
      </c>
      <c r="M12500" t="s">
        <v>25569</v>
      </c>
      <c r="N12500" t="s">
        <v>10376</v>
      </c>
      <c r="O12500" t="s">
        <v>10377</v>
      </c>
      <c r="P12500" t="s">
        <v>10378</v>
      </c>
    </row>
    <row r="12501" spans="1:16" x14ac:dyDescent="0.35">
      <c r="A12501" t="s">
        <v>104</v>
      </c>
      <c r="B12501">
        <v>1329668962</v>
      </c>
      <c r="C12501" t="s">
        <v>19</v>
      </c>
      <c r="D12501" t="s">
        <v>17</v>
      </c>
      <c r="E12501">
        <v>37594</v>
      </c>
      <c r="F12501" s="9">
        <v>46253</v>
      </c>
      <c r="G12501" t="s">
        <v>3</v>
      </c>
      <c r="H12501" s="8">
        <v>0.66388888888888886</v>
      </c>
      <c r="I12501" s="8">
        <v>0.66388888888888886</v>
      </c>
      <c r="J12501">
        <v>0</v>
      </c>
      <c r="K12501" t="s">
        <v>145</v>
      </c>
      <c r="L12501">
        <v>0</v>
      </c>
      <c r="M12501" t="s">
        <v>25570</v>
      </c>
      <c r="N12501" t="s">
        <v>25571</v>
      </c>
      <c r="O12501" t="s">
        <v>25572</v>
      </c>
      <c r="P12501" t="s">
        <v>25432</v>
      </c>
    </row>
    <row r="12502" spans="1:16" x14ac:dyDescent="0.35">
      <c r="A12502" t="s">
        <v>104</v>
      </c>
      <c r="B12502">
        <v>1329668962</v>
      </c>
      <c r="C12502" t="s">
        <v>19</v>
      </c>
      <c r="D12502" t="s">
        <v>17</v>
      </c>
      <c r="E12502">
        <v>37594</v>
      </c>
      <c r="F12502" s="9">
        <v>46253</v>
      </c>
      <c r="G12502" t="s">
        <v>3</v>
      </c>
      <c r="H12502" s="8">
        <v>0.67083333333333328</v>
      </c>
      <c r="I12502" s="8">
        <v>0.71250000000000002</v>
      </c>
      <c r="J12502">
        <v>1</v>
      </c>
      <c r="K12502" t="s">
        <v>128</v>
      </c>
      <c r="L12502">
        <v>3</v>
      </c>
      <c r="M12502" t="s">
        <v>129</v>
      </c>
      <c r="N12502" t="s">
        <v>25573</v>
      </c>
      <c r="O12502" t="s">
        <v>25574</v>
      </c>
      <c r="P12502" t="s">
        <v>25575</v>
      </c>
    </row>
    <row r="12503" spans="1:16" x14ac:dyDescent="0.35">
      <c r="A12503" t="s">
        <v>104</v>
      </c>
      <c r="B12503">
        <v>1329668962</v>
      </c>
      <c r="C12503" t="s">
        <v>19</v>
      </c>
      <c r="D12503" t="s">
        <v>17</v>
      </c>
      <c r="E12503">
        <v>37594</v>
      </c>
      <c r="F12503" s="9">
        <v>46253</v>
      </c>
      <c r="G12503" t="s">
        <v>3</v>
      </c>
      <c r="H12503" s="8">
        <v>0.71944444444444444</v>
      </c>
      <c r="I12503" s="8">
        <v>0.71944444444444444</v>
      </c>
      <c r="J12503">
        <v>0</v>
      </c>
      <c r="K12503" t="s">
        <v>145</v>
      </c>
      <c r="L12503">
        <v>0</v>
      </c>
      <c r="M12503" t="s">
        <v>25576</v>
      </c>
      <c r="N12503" t="s">
        <v>2967</v>
      </c>
      <c r="O12503" t="s">
        <v>2968</v>
      </c>
      <c r="P12503" t="s">
        <v>2969</v>
      </c>
    </row>
    <row r="12504" spans="1:16" x14ac:dyDescent="0.35">
      <c r="A12504" t="s">
        <v>104</v>
      </c>
      <c r="B12504">
        <v>1329668962</v>
      </c>
      <c r="C12504" t="s">
        <v>19</v>
      </c>
      <c r="D12504" t="s">
        <v>17</v>
      </c>
      <c r="E12504">
        <v>37594</v>
      </c>
      <c r="F12504" s="9">
        <v>46253</v>
      </c>
      <c r="G12504" t="s">
        <v>3</v>
      </c>
      <c r="H12504" s="8">
        <v>0.72638888888888886</v>
      </c>
      <c r="I12504" s="8">
        <v>0.74027777777777781</v>
      </c>
      <c r="J12504">
        <v>0</v>
      </c>
      <c r="K12504" t="s">
        <v>128</v>
      </c>
      <c r="L12504">
        <v>1</v>
      </c>
      <c r="M12504" t="s">
        <v>129</v>
      </c>
      <c r="N12504" t="s">
        <v>2951</v>
      </c>
      <c r="O12504" t="s">
        <v>2952</v>
      </c>
      <c r="P12504" t="s">
        <v>2953</v>
      </c>
    </row>
    <row r="12505" spans="1:16" x14ac:dyDescent="0.35">
      <c r="A12505" t="s">
        <v>104</v>
      </c>
      <c r="B12505">
        <v>1329668962</v>
      </c>
      <c r="C12505" t="s">
        <v>19</v>
      </c>
      <c r="D12505" t="s">
        <v>17</v>
      </c>
      <c r="E12505">
        <v>37594</v>
      </c>
      <c r="F12505" s="9">
        <v>46253</v>
      </c>
      <c r="G12505" t="s">
        <v>3</v>
      </c>
      <c r="H12505" s="8">
        <v>0.74722222222222223</v>
      </c>
      <c r="I12505" s="8">
        <v>0.74722222222222223</v>
      </c>
      <c r="J12505">
        <v>0</v>
      </c>
      <c r="K12505" t="s">
        <v>145</v>
      </c>
      <c r="L12505">
        <v>0</v>
      </c>
      <c r="M12505" t="s">
        <v>16839</v>
      </c>
      <c r="N12505" t="s">
        <v>10366</v>
      </c>
      <c r="O12505" t="s">
        <v>2977</v>
      </c>
      <c r="P12505" t="s">
        <v>2978</v>
      </c>
    </row>
    <row r="12506" spans="1:16" x14ac:dyDescent="0.35">
      <c r="A12506" t="s">
        <v>104</v>
      </c>
      <c r="B12506">
        <v>1329668962</v>
      </c>
      <c r="C12506" t="s">
        <v>19</v>
      </c>
      <c r="D12506" t="s">
        <v>17</v>
      </c>
      <c r="E12506">
        <v>37594</v>
      </c>
      <c r="F12506" s="9">
        <v>46253</v>
      </c>
      <c r="G12506" t="s">
        <v>3</v>
      </c>
      <c r="H12506" s="8">
        <v>0.75416666666666665</v>
      </c>
      <c r="I12506" s="8">
        <v>0.76111111111111107</v>
      </c>
      <c r="J12506">
        <v>0</v>
      </c>
      <c r="K12506" t="s">
        <v>128</v>
      </c>
      <c r="L12506">
        <v>0</v>
      </c>
      <c r="M12506" t="s">
        <v>129</v>
      </c>
      <c r="N12506" t="s">
        <v>2916</v>
      </c>
      <c r="O12506" t="s">
        <v>2917</v>
      </c>
      <c r="P12506" t="s">
        <v>2918</v>
      </c>
    </row>
    <row r="12507" spans="1:16" x14ac:dyDescent="0.35">
      <c r="A12507" t="s">
        <v>104</v>
      </c>
      <c r="B12507">
        <v>1329668962</v>
      </c>
      <c r="C12507" t="s">
        <v>19</v>
      </c>
      <c r="D12507" t="s">
        <v>17</v>
      </c>
      <c r="E12507">
        <v>37594</v>
      </c>
      <c r="F12507" s="9">
        <v>46253</v>
      </c>
      <c r="G12507" t="s">
        <v>3</v>
      </c>
      <c r="H12507" s="8">
        <v>0.7680555555555556</v>
      </c>
      <c r="I12507" s="8">
        <v>0.77500000000000002</v>
      </c>
      <c r="J12507">
        <v>0</v>
      </c>
      <c r="K12507" t="s">
        <v>128</v>
      </c>
      <c r="L12507">
        <v>0</v>
      </c>
      <c r="M12507" t="s">
        <v>129</v>
      </c>
      <c r="N12507" t="s">
        <v>2935</v>
      </c>
      <c r="O12507" t="s">
        <v>2936</v>
      </c>
      <c r="P12507" t="s">
        <v>2937</v>
      </c>
    </row>
    <row r="12508" spans="1:16" x14ac:dyDescent="0.35">
      <c r="A12508" t="s">
        <v>104</v>
      </c>
      <c r="B12508">
        <v>1329668962</v>
      </c>
      <c r="C12508" t="s">
        <v>19</v>
      </c>
      <c r="D12508" t="s">
        <v>17</v>
      </c>
      <c r="E12508">
        <v>37594</v>
      </c>
      <c r="F12508" s="9">
        <v>46253</v>
      </c>
      <c r="G12508" t="s">
        <v>3</v>
      </c>
      <c r="H12508" s="8">
        <v>0.78194444444444444</v>
      </c>
      <c r="I12508" s="8">
        <v>0.78194444444444444</v>
      </c>
      <c r="J12508">
        <v>0</v>
      </c>
      <c r="K12508" t="s">
        <v>145</v>
      </c>
      <c r="L12508">
        <v>0</v>
      </c>
      <c r="M12508" t="s">
        <v>16989</v>
      </c>
      <c r="N12508" t="s">
        <v>10330</v>
      </c>
      <c r="O12508" t="s">
        <v>10331</v>
      </c>
      <c r="P12508" t="s">
        <v>10332</v>
      </c>
    </row>
    <row r="12509" spans="1:16" x14ac:dyDescent="0.35">
      <c r="A12509" t="s">
        <v>104</v>
      </c>
      <c r="B12509">
        <v>1329668962</v>
      </c>
      <c r="C12509" t="s">
        <v>19</v>
      </c>
      <c r="D12509" t="s">
        <v>17</v>
      </c>
      <c r="E12509">
        <v>37594</v>
      </c>
      <c r="F12509" s="9">
        <v>46253</v>
      </c>
      <c r="G12509" t="s">
        <v>3</v>
      </c>
      <c r="H12509" s="8">
        <v>0.78888888888888886</v>
      </c>
      <c r="I12509" s="8">
        <v>0.78888888888888886</v>
      </c>
      <c r="J12509">
        <v>0</v>
      </c>
      <c r="K12509" t="s">
        <v>145</v>
      </c>
      <c r="L12509">
        <v>0</v>
      </c>
      <c r="M12509" t="s">
        <v>16553</v>
      </c>
      <c r="N12509" t="s">
        <v>10327</v>
      </c>
      <c r="O12509" t="s">
        <v>10328</v>
      </c>
      <c r="P12509" t="s">
        <v>10329</v>
      </c>
    </row>
    <row r="12510" spans="1:16" x14ac:dyDescent="0.35">
      <c r="A12510" t="s">
        <v>104</v>
      </c>
      <c r="B12510">
        <v>1329668962</v>
      </c>
      <c r="C12510" t="s">
        <v>19</v>
      </c>
      <c r="D12510" t="s">
        <v>17</v>
      </c>
      <c r="E12510">
        <v>37594</v>
      </c>
      <c r="F12510" s="9">
        <v>46254</v>
      </c>
      <c r="G12510" t="s">
        <v>4</v>
      </c>
      <c r="H12510" s="8">
        <v>0.38611111111111113</v>
      </c>
      <c r="I12510" s="8">
        <v>0.38611111111111113</v>
      </c>
      <c r="J12510">
        <v>0</v>
      </c>
      <c r="K12510" t="s">
        <v>145</v>
      </c>
      <c r="L12510">
        <v>0</v>
      </c>
      <c r="M12510" t="s">
        <v>25486</v>
      </c>
      <c r="N12510" t="s">
        <v>25380</v>
      </c>
      <c r="O12510" t="s">
        <v>25381</v>
      </c>
      <c r="P12510" t="s">
        <v>25382</v>
      </c>
    </row>
    <row r="12511" spans="1:16" x14ac:dyDescent="0.35">
      <c r="A12511" t="s">
        <v>104</v>
      </c>
      <c r="B12511">
        <v>1329668962</v>
      </c>
      <c r="C12511" t="s">
        <v>19</v>
      </c>
      <c r="D12511" t="s">
        <v>17</v>
      </c>
      <c r="E12511">
        <v>37594</v>
      </c>
      <c r="F12511" s="9">
        <v>46254</v>
      </c>
      <c r="G12511" t="s">
        <v>4</v>
      </c>
      <c r="H12511" s="8">
        <v>0.39305555555555555</v>
      </c>
      <c r="I12511" s="8">
        <v>0.39305555555555555</v>
      </c>
      <c r="J12511">
        <v>0</v>
      </c>
      <c r="K12511" t="s">
        <v>145</v>
      </c>
      <c r="L12511">
        <v>0</v>
      </c>
      <c r="M12511" t="s">
        <v>25577</v>
      </c>
      <c r="N12511" t="s">
        <v>2916</v>
      </c>
      <c r="O12511" t="s">
        <v>2917</v>
      </c>
      <c r="P12511" t="s">
        <v>2918</v>
      </c>
    </row>
    <row r="12512" spans="1:16" x14ac:dyDescent="0.35">
      <c r="A12512" t="s">
        <v>104</v>
      </c>
      <c r="B12512">
        <v>1329668962</v>
      </c>
      <c r="C12512" t="s">
        <v>19</v>
      </c>
      <c r="D12512" t="s">
        <v>17</v>
      </c>
      <c r="E12512">
        <v>37594</v>
      </c>
      <c r="F12512" s="9">
        <v>46254</v>
      </c>
      <c r="G12512" t="s">
        <v>4</v>
      </c>
      <c r="H12512" s="8">
        <v>0.4</v>
      </c>
      <c r="I12512" s="8">
        <v>0.40694444444444444</v>
      </c>
      <c r="J12512">
        <v>0</v>
      </c>
      <c r="K12512" t="s">
        <v>128</v>
      </c>
      <c r="L12512">
        <v>0</v>
      </c>
      <c r="M12512" t="s">
        <v>129</v>
      </c>
      <c r="N12512" t="s">
        <v>10432</v>
      </c>
      <c r="O12512" t="s">
        <v>10433</v>
      </c>
      <c r="P12512" t="s">
        <v>10434</v>
      </c>
    </row>
    <row r="12513" spans="1:16" x14ac:dyDescent="0.35">
      <c r="A12513" t="s">
        <v>104</v>
      </c>
      <c r="B12513">
        <v>1329668962</v>
      </c>
      <c r="C12513" t="s">
        <v>19</v>
      </c>
      <c r="D12513" t="s">
        <v>17</v>
      </c>
      <c r="E12513">
        <v>37594</v>
      </c>
      <c r="F12513" s="9">
        <v>46254</v>
      </c>
      <c r="G12513" t="s">
        <v>4</v>
      </c>
      <c r="H12513" s="8">
        <v>0.41388888888888886</v>
      </c>
      <c r="I12513" s="8">
        <v>0.41388888888888886</v>
      </c>
      <c r="J12513">
        <v>0</v>
      </c>
      <c r="K12513" t="s">
        <v>145</v>
      </c>
      <c r="L12513">
        <v>0</v>
      </c>
      <c r="M12513" t="s">
        <v>18093</v>
      </c>
      <c r="N12513" t="s">
        <v>25578</v>
      </c>
      <c r="O12513" t="s">
        <v>25579</v>
      </c>
      <c r="P12513" t="s">
        <v>25580</v>
      </c>
    </row>
    <row r="12514" spans="1:16" x14ac:dyDescent="0.35">
      <c r="A12514" t="s">
        <v>104</v>
      </c>
      <c r="B12514">
        <v>1329668962</v>
      </c>
      <c r="C12514" t="s">
        <v>19</v>
      </c>
      <c r="D12514" t="s">
        <v>17</v>
      </c>
      <c r="E12514">
        <v>37594</v>
      </c>
      <c r="F12514" s="9">
        <v>46254</v>
      </c>
      <c r="G12514" t="s">
        <v>4</v>
      </c>
      <c r="H12514" s="8">
        <v>0.42083333333333334</v>
      </c>
      <c r="I12514" s="8">
        <v>0.42083333333333334</v>
      </c>
      <c r="J12514">
        <v>0</v>
      </c>
      <c r="K12514" t="s">
        <v>145</v>
      </c>
      <c r="L12514">
        <v>0</v>
      </c>
      <c r="M12514" t="s">
        <v>17537</v>
      </c>
      <c r="N12514" t="s">
        <v>25581</v>
      </c>
      <c r="O12514" t="s">
        <v>25582</v>
      </c>
      <c r="P12514" t="s">
        <v>5820</v>
      </c>
    </row>
    <row r="12515" spans="1:16" x14ac:dyDescent="0.35">
      <c r="A12515" t="s">
        <v>104</v>
      </c>
      <c r="B12515">
        <v>1329668962</v>
      </c>
      <c r="C12515" t="s">
        <v>19</v>
      </c>
      <c r="D12515" t="s">
        <v>17</v>
      </c>
      <c r="E12515">
        <v>37594</v>
      </c>
      <c r="F12515" s="9">
        <v>46254</v>
      </c>
      <c r="G12515" t="s">
        <v>4</v>
      </c>
      <c r="H12515" s="8">
        <v>0.42777777777777776</v>
      </c>
      <c r="I12515" s="8">
        <v>0.42777777777777776</v>
      </c>
      <c r="J12515">
        <v>0</v>
      </c>
      <c r="K12515" t="s">
        <v>145</v>
      </c>
      <c r="L12515">
        <v>0</v>
      </c>
      <c r="M12515" t="s">
        <v>16786</v>
      </c>
      <c r="N12515" t="s">
        <v>10529</v>
      </c>
      <c r="O12515" t="s">
        <v>10530</v>
      </c>
      <c r="P12515" t="s">
        <v>10531</v>
      </c>
    </row>
    <row r="12516" spans="1:16" x14ac:dyDescent="0.35">
      <c r="A12516" t="s">
        <v>104</v>
      </c>
      <c r="B12516">
        <v>1329668962</v>
      </c>
      <c r="C12516" t="s">
        <v>19</v>
      </c>
      <c r="D12516" t="s">
        <v>17</v>
      </c>
      <c r="E12516">
        <v>37594</v>
      </c>
      <c r="F12516" s="9">
        <v>46254</v>
      </c>
      <c r="G12516" t="s">
        <v>4</v>
      </c>
      <c r="H12516" s="8">
        <v>0.43472222222222223</v>
      </c>
      <c r="I12516" s="8">
        <v>0.43472222222222223</v>
      </c>
      <c r="J12516">
        <v>0</v>
      </c>
      <c r="K12516" t="s">
        <v>145</v>
      </c>
      <c r="L12516">
        <v>0</v>
      </c>
      <c r="M12516" t="s">
        <v>16980</v>
      </c>
      <c r="N12516" t="s">
        <v>25405</v>
      </c>
      <c r="O12516" t="s">
        <v>25406</v>
      </c>
      <c r="P12516" t="s">
        <v>25407</v>
      </c>
    </row>
    <row r="12517" spans="1:16" x14ac:dyDescent="0.35">
      <c r="A12517" t="s">
        <v>104</v>
      </c>
      <c r="B12517">
        <v>1329668962</v>
      </c>
      <c r="C12517" t="s">
        <v>19</v>
      </c>
      <c r="D12517" t="s">
        <v>17</v>
      </c>
      <c r="E12517">
        <v>37594</v>
      </c>
      <c r="F12517" s="9">
        <v>46254</v>
      </c>
      <c r="G12517" t="s">
        <v>4</v>
      </c>
      <c r="H12517" s="8">
        <v>0.44166666666666665</v>
      </c>
      <c r="I12517" s="8">
        <v>0.44861111111111113</v>
      </c>
      <c r="J12517">
        <v>0</v>
      </c>
      <c r="K12517" t="s">
        <v>128</v>
      </c>
      <c r="L12517">
        <v>1</v>
      </c>
      <c r="M12517" t="s">
        <v>129</v>
      </c>
      <c r="N12517" t="s">
        <v>25583</v>
      </c>
      <c r="O12517" t="s">
        <v>25584</v>
      </c>
      <c r="P12517" t="s">
        <v>25585</v>
      </c>
    </row>
    <row r="12518" spans="1:16" x14ac:dyDescent="0.35">
      <c r="A12518" t="s">
        <v>104</v>
      </c>
      <c r="B12518">
        <v>1329668962</v>
      </c>
      <c r="C12518" t="s">
        <v>19</v>
      </c>
      <c r="D12518" t="s">
        <v>17</v>
      </c>
      <c r="E12518">
        <v>37594</v>
      </c>
      <c r="F12518" s="9">
        <v>46254</v>
      </c>
      <c r="G12518" t="s">
        <v>4</v>
      </c>
      <c r="H12518" s="8">
        <v>0.45555555555555555</v>
      </c>
      <c r="I12518" s="8">
        <v>0.46944444444444444</v>
      </c>
      <c r="J12518">
        <v>0</v>
      </c>
      <c r="K12518" t="s">
        <v>128</v>
      </c>
      <c r="L12518">
        <v>1</v>
      </c>
      <c r="M12518" t="s">
        <v>129</v>
      </c>
      <c r="N12518" t="s">
        <v>25405</v>
      </c>
      <c r="O12518" t="s">
        <v>25406</v>
      </c>
      <c r="P12518" t="s">
        <v>25407</v>
      </c>
    </row>
    <row r="12519" spans="1:16" x14ac:dyDescent="0.35">
      <c r="A12519" t="s">
        <v>104</v>
      </c>
      <c r="B12519">
        <v>1329668962</v>
      </c>
      <c r="C12519" t="s">
        <v>19</v>
      </c>
      <c r="D12519" t="s">
        <v>17</v>
      </c>
      <c r="E12519">
        <v>37594</v>
      </c>
      <c r="F12519" s="9">
        <v>46254</v>
      </c>
      <c r="G12519" t="s">
        <v>4</v>
      </c>
      <c r="H12519" s="8">
        <v>0.47638888888888886</v>
      </c>
      <c r="I12519" s="8">
        <v>0.47638888888888886</v>
      </c>
      <c r="J12519">
        <v>0</v>
      </c>
      <c r="K12519" t="s">
        <v>145</v>
      </c>
      <c r="L12519">
        <v>0</v>
      </c>
      <c r="M12519" t="s">
        <v>18145</v>
      </c>
      <c r="N12519" t="s">
        <v>25411</v>
      </c>
      <c r="O12519" t="s">
        <v>25412</v>
      </c>
      <c r="P12519" t="s">
        <v>25413</v>
      </c>
    </row>
    <row r="12520" spans="1:16" x14ac:dyDescent="0.35">
      <c r="A12520" t="s">
        <v>104</v>
      </c>
      <c r="B12520">
        <v>1329668962</v>
      </c>
      <c r="C12520" t="s">
        <v>19</v>
      </c>
      <c r="D12520" t="s">
        <v>17</v>
      </c>
      <c r="E12520">
        <v>37594</v>
      </c>
      <c r="F12520" s="9">
        <v>46254</v>
      </c>
      <c r="G12520" t="s">
        <v>4</v>
      </c>
      <c r="H12520" s="8">
        <v>0.48333333333333334</v>
      </c>
      <c r="I12520" s="8">
        <v>0.48333333333333334</v>
      </c>
      <c r="J12520">
        <v>0</v>
      </c>
      <c r="K12520" t="s">
        <v>145</v>
      </c>
      <c r="L12520">
        <v>0</v>
      </c>
      <c r="M12520" t="s">
        <v>19143</v>
      </c>
      <c r="N12520" t="s">
        <v>11768</v>
      </c>
      <c r="O12520" t="s">
        <v>19839</v>
      </c>
      <c r="P12520" t="s">
        <v>19840</v>
      </c>
    </row>
    <row r="12521" spans="1:16" x14ac:dyDescent="0.35">
      <c r="A12521" t="s">
        <v>104</v>
      </c>
      <c r="B12521">
        <v>1329668962</v>
      </c>
      <c r="C12521" t="s">
        <v>19</v>
      </c>
      <c r="D12521" t="s">
        <v>17</v>
      </c>
      <c r="E12521">
        <v>37594</v>
      </c>
      <c r="F12521" s="9">
        <v>46254</v>
      </c>
      <c r="G12521" t="s">
        <v>4</v>
      </c>
      <c r="H12521" s="8">
        <v>0.49027777777777776</v>
      </c>
      <c r="I12521" s="8">
        <v>0.49027777777777776</v>
      </c>
      <c r="J12521">
        <v>0</v>
      </c>
      <c r="K12521" t="s">
        <v>145</v>
      </c>
      <c r="L12521">
        <v>0</v>
      </c>
      <c r="M12521" t="s">
        <v>18120</v>
      </c>
      <c r="N12521" t="s">
        <v>10513</v>
      </c>
      <c r="O12521" t="s">
        <v>10514</v>
      </c>
      <c r="P12521" t="s">
        <v>10515</v>
      </c>
    </row>
    <row r="12522" spans="1:16" x14ac:dyDescent="0.35">
      <c r="A12522" t="s">
        <v>104</v>
      </c>
      <c r="B12522">
        <v>1329668962</v>
      </c>
      <c r="C12522" t="s">
        <v>19</v>
      </c>
      <c r="D12522" t="s">
        <v>17</v>
      </c>
      <c r="E12522">
        <v>37594</v>
      </c>
      <c r="F12522" s="9">
        <v>46254</v>
      </c>
      <c r="G12522" t="s">
        <v>4</v>
      </c>
      <c r="H12522" s="8">
        <v>0.49722222222222223</v>
      </c>
      <c r="I12522" s="8">
        <v>0.49722222222222223</v>
      </c>
      <c r="J12522">
        <v>0</v>
      </c>
      <c r="K12522" t="s">
        <v>145</v>
      </c>
      <c r="L12522">
        <v>0</v>
      </c>
      <c r="M12522" t="s">
        <v>18931</v>
      </c>
      <c r="N12522" t="s">
        <v>10333</v>
      </c>
      <c r="O12522" t="s">
        <v>10334</v>
      </c>
      <c r="P12522" t="s">
        <v>10335</v>
      </c>
    </row>
    <row r="12523" spans="1:16" x14ac:dyDescent="0.35">
      <c r="A12523" t="s">
        <v>104</v>
      </c>
      <c r="B12523">
        <v>1329668962</v>
      </c>
      <c r="C12523" t="s">
        <v>19</v>
      </c>
      <c r="D12523" t="s">
        <v>17</v>
      </c>
      <c r="E12523">
        <v>37594</v>
      </c>
      <c r="F12523" s="9">
        <v>46254</v>
      </c>
      <c r="G12523" t="s">
        <v>4</v>
      </c>
      <c r="H12523" s="8">
        <v>0.50416666666666665</v>
      </c>
      <c r="I12523" s="8">
        <v>0.50416666666666665</v>
      </c>
      <c r="J12523">
        <v>0</v>
      </c>
      <c r="K12523" t="s">
        <v>145</v>
      </c>
      <c r="L12523">
        <v>0</v>
      </c>
      <c r="M12523" t="s">
        <v>20790</v>
      </c>
      <c r="N12523" t="s">
        <v>25586</v>
      </c>
      <c r="O12523" t="s">
        <v>25587</v>
      </c>
      <c r="P12523" t="s">
        <v>25588</v>
      </c>
    </row>
    <row r="12524" spans="1:16" x14ac:dyDescent="0.35">
      <c r="A12524" t="s">
        <v>104</v>
      </c>
      <c r="B12524">
        <v>1329668962</v>
      </c>
      <c r="C12524" t="s">
        <v>19</v>
      </c>
      <c r="D12524" t="s">
        <v>17</v>
      </c>
      <c r="E12524">
        <v>37594</v>
      </c>
      <c r="F12524" s="9">
        <v>46254</v>
      </c>
      <c r="G12524" t="s">
        <v>4</v>
      </c>
      <c r="H12524" s="8">
        <v>0.5180555555555556</v>
      </c>
      <c r="I12524" s="8">
        <v>0.5180555555555556</v>
      </c>
      <c r="J12524">
        <v>0</v>
      </c>
      <c r="K12524" t="s">
        <v>145</v>
      </c>
      <c r="L12524">
        <v>0</v>
      </c>
      <c r="M12524" t="s">
        <v>16492</v>
      </c>
      <c r="N12524" t="s">
        <v>10432</v>
      </c>
      <c r="O12524" t="s">
        <v>10433</v>
      </c>
      <c r="P12524" t="s">
        <v>10434</v>
      </c>
    </row>
    <row r="12525" spans="1:16" x14ac:dyDescent="0.35">
      <c r="A12525" t="s">
        <v>104</v>
      </c>
      <c r="B12525">
        <v>1329668962</v>
      </c>
      <c r="C12525" t="s">
        <v>19</v>
      </c>
      <c r="D12525" t="s">
        <v>17</v>
      </c>
      <c r="E12525">
        <v>37594</v>
      </c>
      <c r="F12525" s="9">
        <v>46254</v>
      </c>
      <c r="G12525" t="s">
        <v>4</v>
      </c>
      <c r="H12525" s="8">
        <v>0.52500000000000002</v>
      </c>
      <c r="I12525" s="8">
        <v>0.52500000000000002</v>
      </c>
      <c r="J12525">
        <v>0</v>
      </c>
      <c r="K12525" t="s">
        <v>145</v>
      </c>
      <c r="L12525">
        <v>0</v>
      </c>
      <c r="M12525" t="s">
        <v>25589</v>
      </c>
      <c r="N12525" t="s">
        <v>25287</v>
      </c>
      <c r="O12525" t="s">
        <v>10544</v>
      </c>
      <c r="P12525" t="s">
        <v>10545</v>
      </c>
    </row>
    <row r="12526" spans="1:16" x14ac:dyDescent="0.35">
      <c r="A12526" t="s">
        <v>104</v>
      </c>
      <c r="B12526">
        <v>1329668962</v>
      </c>
      <c r="C12526" t="s">
        <v>19</v>
      </c>
      <c r="D12526" t="s">
        <v>17</v>
      </c>
      <c r="E12526">
        <v>37594</v>
      </c>
      <c r="F12526" s="9">
        <v>46254</v>
      </c>
      <c r="G12526" t="s">
        <v>4</v>
      </c>
      <c r="H12526" s="8">
        <v>0.53194444444444444</v>
      </c>
      <c r="I12526" s="8">
        <v>0.61527777777777781</v>
      </c>
      <c r="J12526">
        <v>2</v>
      </c>
      <c r="K12526" t="s">
        <v>128</v>
      </c>
      <c r="L12526">
        <v>6</v>
      </c>
      <c r="M12526" t="s">
        <v>129</v>
      </c>
      <c r="N12526" t="s">
        <v>2916</v>
      </c>
      <c r="O12526" t="s">
        <v>2917</v>
      </c>
      <c r="P12526" t="s">
        <v>2918</v>
      </c>
    </row>
    <row r="12527" spans="1:16" x14ac:dyDescent="0.35">
      <c r="A12527" t="s">
        <v>104</v>
      </c>
      <c r="B12527">
        <v>1329668962</v>
      </c>
      <c r="C12527" t="s">
        <v>19</v>
      </c>
      <c r="D12527" t="s">
        <v>17</v>
      </c>
      <c r="E12527">
        <v>37594</v>
      </c>
      <c r="F12527" s="9">
        <v>46254</v>
      </c>
      <c r="G12527" t="s">
        <v>4</v>
      </c>
      <c r="H12527" s="8">
        <v>0.62222222222222223</v>
      </c>
      <c r="I12527" s="8">
        <v>0.62222222222222223</v>
      </c>
      <c r="J12527">
        <v>0</v>
      </c>
      <c r="K12527" t="s">
        <v>145</v>
      </c>
      <c r="L12527">
        <v>0</v>
      </c>
      <c r="M12527" t="s">
        <v>17824</v>
      </c>
      <c r="N12527" t="s">
        <v>25590</v>
      </c>
      <c r="O12527" t="s">
        <v>25375</v>
      </c>
      <c r="P12527" t="s">
        <v>25376</v>
      </c>
    </row>
    <row r="12528" spans="1:16" x14ac:dyDescent="0.35">
      <c r="A12528" t="s">
        <v>104</v>
      </c>
      <c r="B12528">
        <v>1329668962</v>
      </c>
      <c r="C12528" t="s">
        <v>19</v>
      </c>
      <c r="D12528" t="s">
        <v>17</v>
      </c>
      <c r="E12528">
        <v>37594</v>
      </c>
      <c r="F12528" s="9">
        <v>46254</v>
      </c>
      <c r="G12528" t="s">
        <v>4</v>
      </c>
      <c r="H12528" s="8">
        <v>0.62916666666666665</v>
      </c>
      <c r="I12528" s="8">
        <v>0.63611111111111107</v>
      </c>
      <c r="J12528">
        <v>0</v>
      </c>
      <c r="K12528" t="s">
        <v>128</v>
      </c>
      <c r="L12528">
        <v>0</v>
      </c>
      <c r="M12528" t="s">
        <v>129</v>
      </c>
      <c r="N12528" t="s">
        <v>2979</v>
      </c>
      <c r="O12528" t="s">
        <v>2930</v>
      </c>
      <c r="P12528" t="s">
        <v>2931</v>
      </c>
    </row>
    <row r="12529" spans="1:16" x14ac:dyDescent="0.35">
      <c r="A12529" t="s">
        <v>104</v>
      </c>
      <c r="B12529">
        <v>1329668962</v>
      </c>
      <c r="C12529" t="s">
        <v>19</v>
      </c>
      <c r="D12529" t="s">
        <v>17</v>
      </c>
      <c r="E12529">
        <v>37594</v>
      </c>
      <c r="F12529" s="9">
        <v>46254</v>
      </c>
      <c r="G12529" t="s">
        <v>4</v>
      </c>
      <c r="H12529" s="8">
        <v>0.6430555555555556</v>
      </c>
      <c r="I12529" s="8">
        <v>0.65</v>
      </c>
      <c r="J12529">
        <v>0</v>
      </c>
      <c r="K12529" t="s">
        <v>128</v>
      </c>
      <c r="L12529">
        <v>0</v>
      </c>
      <c r="M12529" t="s">
        <v>129</v>
      </c>
      <c r="N12529" t="s">
        <v>2967</v>
      </c>
      <c r="O12529" t="s">
        <v>2968</v>
      </c>
      <c r="P12529" t="s">
        <v>2969</v>
      </c>
    </row>
    <row r="12530" spans="1:16" x14ac:dyDescent="0.35">
      <c r="A12530" t="s">
        <v>104</v>
      </c>
      <c r="B12530">
        <v>1329668962</v>
      </c>
      <c r="C12530" t="s">
        <v>19</v>
      </c>
      <c r="D12530" t="s">
        <v>17</v>
      </c>
      <c r="E12530">
        <v>37594</v>
      </c>
      <c r="F12530" s="9">
        <v>46254</v>
      </c>
      <c r="G12530" t="s">
        <v>4</v>
      </c>
      <c r="H12530" s="8">
        <v>0.65694444444444444</v>
      </c>
      <c r="I12530" s="8">
        <v>0.67083333333333328</v>
      </c>
      <c r="J12530">
        <v>0</v>
      </c>
      <c r="K12530" t="s">
        <v>128</v>
      </c>
      <c r="L12530">
        <v>1</v>
      </c>
      <c r="M12530" t="s">
        <v>129</v>
      </c>
      <c r="N12530" t="s">
        <v>2973</v>
      </c>
      <c r="O12530" t="s">
        <v>2974</v>
      </c>
      <c r="P12530" t="s">
        <v>2975</v>
      </c>
    </row>
    <row r="12531" spans="1:16" x14ac:dyDescent="0.35">
      <c r="A12531" t="s">
        <v>104</v>
      </c>
      <c r="B12531">
        <v>1329668962</v>
      </c>
      <c r="C12531" t="s">
        <v>19</v>
      </c>
      <c r="D12531" t="s">
        <v>17</v>
      </c>
      <c r="E12531">
        <v>37594</v>
      </c>
      <c r="F12531" s="9">
        <v>46254</v>
      </c>
      <c r="G12531" t="s">
        <v>4</v>
      </c>
      <c r="H12531" s="8">
        <v>0.67777777777777781</v>
      </c>
      <c r="I12531" s="8">
        <v>0.7055555555555556</v>
      </c>
      <c r="J12531">
        <v>1</v>
      </c>
      <c r="K12531" t="s">
        <v>128</v>
      </c>
      <c r="L12531">
        <v>2</v>
      </c>
      <c r="M12531" t="s">
        <v>129</v>
      </c>
      <c r="N12531" t="s">
        <v>2916</v>
      </c>
      <c r="O12531" t="s">
        <v>2917</v>
      </c>
      <c r="P12531" t="s">
        <v>2918</v>
      </c>
    </row>
    <row r="12532" spans="1:16" x14ac:dyDescent="0.35">
      <c r="A12532" t="s">
        <v>104</v>
      </c>
      <c r="B12532">
        <v>1329668962</v>
      </c>
      <c r="C12532" t="s">
        <v>19</v>
      </c>
      <c r="D12532" t="s">
        <v>17</v>
      </c>
      <c r="E12532">
        <v>37594</v>
      </c>
      <c r="F12532" s="9">
        <v>46254</v>
      </c>
      <c r="G12532" t="s">
        <v>4</v>
      </c>
      <c r="H12532" s="8">
        <v>0.71250000000000002</v>
      </c>
      <c r="I12532" s="8">
        <v>0.71250000000000002</v>
      </c>
      <c r="J12532">
        <v>0</v>
      </c>
      <c r="K12532" t="s">
        <v>145</v>
      </c>
      <c r="L12532">
        <v>0</v>
      </c>
      <c r="M12532" t="s">
        <v>17360</v>
      </c>
      <c r="N12532" t="s">
        <v>2926</v>
      </c>
      <c r="O12532" t="s">
        <v>2927</v>
      </c>
      <c r="P12532" t="s">
        <v>2928</v>
      </c>
    </row>
    <row r="12533" spans="1:16" x14ac:dyDescent="0.35">
      <c r="A12533" t="s">
        <v>104</v>
      </c>
      <c r="B12533">
        <v>1329668962</v>
      </c>
      <c r="C12533" t="s">
        <v>19</v>
      </c>
      <c r="D12533" t="s">
        <v>17</v>
      </c>
      <c r="E12533">
        <v>37594</v>
      </c>
      <c r="F12533" s="9">
        <v>46254</v>
      </c>
      <c r="G12533" t="s">
        <v>4</v>
      </c>
      <c r="H12533" s="8">
        <v>0.71944444444444444</v>
      </c>
      <c r="I12533" s="8">
        <v>0.71944444444444444</v>
      </c>
      <c r="J12533">
        <v>0</v>
      </c>
      <c r="K12533" t="s">
        <v>145</v>
      </c>
      <c r="L12533">
        <v>0</v>
      </c>
      <c r="M12533" t="s">
        <v>25499</v>
      </c>
      <c r="N12533" t="s">
        <v>2935</v>
      </c>
      <c r="O12533" t="s">
        <v>2936</v>
      </c>
      <c r="P12533" t="s">
        <v>2937</v>
      </c>
    </row>
    <row r="12534" spans="1:16" x14ac:dyDescent="0.35">
      <c r="A12534" t="s">
        <v>104</v>
      </c>
      <c r="B12534">
        <v>1329668962</v>
      </c>
      <c r="C12534" t="s">
        <v>19</v>
      </c>
      <c r="D12534" t="s">
        <v>17</v>
      </c>
      <c r="E12534">
        <v>37594</v>
      </c>
      <c r="F12534" s="9">
        <v>46254</v>
      </c>
      <c r="G12534" t="s">
        <v>4</v>
      </c>
      <c r="H12534" s="8">
        <v>0.72638888888888886</v>
      </c>
      <c r="I12534" s="8">
        <v>0.78888888888888886</v>
      </c>
      <c r="J12534">
        <v>2</v>
      </c>
      <c r="K12534" t="s">
        <v>128</v>
      </c>
      <c r="L12534">
        <v>4</v>
      </c>
      <c r="M12534" t="s">
        <v>129</v>
      </c>
      <c r="N12534" t="s">
        <v>2941</v>
      </c>
      <c r="O12534" t="s">
        <v>2942</v>
      </c>
      <c r="P12534" t="s">
        <v>2943</v>
      </c>
    </row>
    <row r="12535" spans="1:16" x14ac:dyDescent="0.35">
      <c r="A12535" t="s">
        <v>109</v>
      </c>
      <c r="B12535">
        <v>1701216039</v>
      </c>
      <c r="C12535" t="s">
        <v>19</v>
      </c>
      <c r="D12535" t="s">
        <v>14328</v>
      </c>
      <c r="E12535">
        <v>43889</v>
      </c>
      <c r="F12535" s="9">
        <v>46235</v>
      </c>
      <c r="G12535" t="s">
        <v>5</v>
      </c>
      <c r="H12535" s="8">
        <v>0.38611111111111113</v>
      </c>
      <c r="I12535" s="8">
        <v>0.38611111111111113</v>
      </c>
      <c r="J12535">
        <v>0</v>
      </c>
      <c r="K12535" t="s">
        <v>145</v>
      </c>
      <c r="L12535">
        <v>0</v>
      </c>
      <c r="M12535" t="s">
        <v>17600</v>
      </c>
      <c r="N12535" t="s">
        <v>15618</v>
      </c>
      <c r="O12535" t="s">
        <v>15619</v>
      </c>
      <c r="P12535" t="s">
        <v>15620</v>
      </c>
    </row>
    <row r="12536" spans="1:16" x14ac:dyDescent="0.35">
      <c r="A12536" t="s">
        <v>109</v>
      </c>
      <c r="B12536">
        <v>1701216039</v>
      </c>
      <c r="C12536" t="s">
        <v>19</v>
      </c>
      <c r="D12536" t="s">
        <v>14328</v>
      </c>
      <c r="E12536">
        <v>43889</v>
      </c>
      <c r="F12536" s="9">
        <v>46235</v>
      </c>
      <c r="G12536" t="s">
        <v>5</v>
      </c>
      <c r="H12536" s="8">
        <v>0.39305555555555555</v>
      </c>
      <c r="I12536" s="8">
        <v>0.39305555555555555</v>
      </c>
      <c r="J12536">
        <v>0</v>
      </c>
      <c r="K12536" t="s">
        <v>145</v>
      </c>
      <c r="L12536">
        <v>0</v>
      </c>
      <c r="M12536" t="s">
        <v>20651</v>
      </c>
      <c r="N12536" t="s">
        <v>10654</v>
      </c>
      <c r="O12536" t="s">
        <v>10655</v>
      </c>
      <c r="P12536" t="s">
        <v>10656</v>
      </c>
    </row>
    <row r="12537" spans="1:16" x14ac:dyDescent="0.35">
      <c r="A12537" t="s">
        <v>109</v>
      </c>
      <c r="B12537">
        <v>1701216039</v>
      </c>
      <c r="C12537" t="s">
        <v>19</v>
      </c>
      <c r="D12537" t="s">
        <v>14328</v>
      </c>
      <c r="E12537">
        <v>43889</v>
      </c>
      <c r="F12537" s="9">
        <v>46235</v>
      </c>
      <c r="G12537" t="s">
        <v>5</v>
      </c>
      <c r="H12537" s="8">
        <v>0.4</v>
      </c>
      <c r="I12537" s="8">
        <v>0.4</v>
      </c>
      <c r="J12537">
        <v>0</v>
      </c>
      <c r="K12537" t="s">
        <v>145</v>
      </c>
      <c r="L12537">
        <v>0</v>
      </c>
      <c r="M12537" t="s">
        <v>19747</v>
      </c>
      <c r="N12537" t="s">
        <v>3088</v>
      </c>
      <c r="O12537" t="s">
        <v>3089</v>
      </c>
      <c r="P12537" t="s">
        <v>3090</v>
      </c>
    </row>
    <row r="12538" spans="1:16" x14ac:dyDescent="0.35">
      <c r="A12538" t="s">
        <v>109</v>
      </c>
      <c r="B12538">
        <v>1701216039</v>
      </c>
      <c r="C12538" t="s">
        <v>19</v>
      </c>
      <c r="D12538" t="s">
        <v>14328</v>
      </c>
      <c r="E12538">
        <v>43889</v>
      </c>
      <c r="F12538" s="9">
        <v>46235</v>
      </c>
      <c r="G12538" t="s">
        <v>5</v>
      </c>
      <c r="H12538" s="8">
        <v>0.40694444444444444</v>
      </c>
      <c r="I12538" s="8">
        <v>0.40694444444444444</v>
      </c>
      <c r="J12538">
        <v>0</v>
      </c>
      <c r="K12538" t="s">
        <v>145</v>
      </c>
      <c r="L12538">
        <v>0</v>
      </c>
      <c r="M12538" t="s">
        <v>21299</v>
      </c>
      <c r="N12538" t="s">
        <v>10663</v>
      </c>
      <c r="O12538" t="s">
        <v>7588</v>
      </c>
      <c r="P12538" t="s">
        <v>10664</v>
      </c>
    </row>
    <row r="12539" spans="1:16" x14ac:dyDescent="0.35">
      <c r="A12539" t="s">
        <v>109</v>
      </c>
      <c r="B12539">
        <v>1701216039</v>
      </c>
      <c r="C12539" t="s">
        <v>19</v>
      </c>
      <c r="D12539" t="s">
        <v>14328</v>
      </c>
      <c r="E12539">
        <v>43889</v>
      </c>
      <c r="F12539" s="9">
        <v>46235</v>
      </c>
      <c r="G12539" t="s">
        <v>5</v>
      </c>
      <c r="H12539" s="8">
        <v>0.41388888888888886</v>
      </c>
      <c r="I12539" s="8">
        <v>0.41388888888888886</v>
      </c>
      <c r="J12539">
        <v>0</v>
      </c>
      <c r="K12539" t="s">
        <v>145</v>
      </c>
      <c r="L12539">
        <v>0</v>
      </c>
      <c r="M12539" t="s">
        <v>18236</v>
      </c>
      <c r="N12539" t="s">
        <v>15326</v>
      </c>
      <c r="O12539" t="s">
        <v>25591</v>
      </c>
      <c r="P12539" t="s">
        <v>25592</v>
      </c>
    </row>
    <row r="12540" spans="1:16" x14ac:dyDescent="0.35">
      <c r="A12540" t="s">
        <v>109</v>
      </c>
      <c r="B12540">
        <v>1701216039</v>
      </c>
      <c r="C12540" t="s">
        <v>19</v>
      </c>
      <c r="D12540" t="s">
        <v>14328</v>
      </c>
      <c r="E12540">
        <v>43889</v>
      </c>
      <c r="F12540" s="9">
        <v>46235</v>
      </c>
      <c r="G12540" t="s">
        <v>5</v>
      </c>
      <c r="H12540" s="8">
        <v>0.42083333333333334</v>
      </c>
      <c r="I12540" s="8">
        <v>0.42777777777777776</v>
      </c>
      <c r="J12540">
        <v>0</v>
      </c>
      <c r="K12540" t="s">
        <v>128</v>
      </c>
      <c r="L12540">
        <v>0</v>
      </c>
      <c r="M12540" t="s">
        <v>129</v>
      </c>
      <c r="N12540" t="s">
        <v>10582</v>
      </c>
      <c r="O12540" t="s">
        <v>10583</v>
      </c>
      <c r="P12540" t="s">
        <v>10584</v>
      </c>
    </row>
    <row r="12541" spans="1:16" x14ac:dyDescent="0.35">
      <c r="A12541" t="s">
        <v>109</v>
      </c>
      <c r="B12541">
        <v>1701216039</v>
      </c>
      <c r="C12541" t="s">
        <v>19</v>
      </c>
      <c r="D12541" t="s">
        <v>14328</v>
      </c>
      <c r="E12541">
        <v>43889</v>
      </c>
      <c r="F12541" s="9">
        <v>46235</v>
      </c>
      <c r="G12541" t="s">
        <v>5</v>
      </c>
      <c r="H12541" s="8">
        <v>0.43472222222222223</v>
      </c>
      <c r="I12541" s="8">
        <v>0.43472222222222223</v>
      </c>
      <c r="J12541">
        <v>0</v>
      </c>
      <c r="K12541" t="s">
        <v>145</v>
      </c>
      <c r="L12541">
        <v>0</v>
      </c>
      <c r="M12541" t="s">
        <v>18354</v>
      </c>
      <c r="N12541" t="s">
        <v>10695</v>
      </c>
      <c r="O12541" t="s">
        <v>10696</v>
      </c>
      <c r="P12541" t="s">
        <v>10697</v>
      </c>
    </row>
    <row r="12542" spans="1:16" x14ac:dyDescent="0.35">
      <c r="A12542" t="s">
        <v>109</v>
      </c>
      <c r="B12542">
        <v>1701216039</v>
      </c>
      <c r="C12542" t="s">
        <v>19</v>
      </c>
      <c r="D12542" t="s">
        <v>14328</v>
      </c>
      <c r="E12542">
        <v>43889</v>
      </c>
      <c r="F12542" s="9">
        <v>46235</v>
      </c>
      <c r="G12542" t="s">
        <v>5</v>
      </c>
      <c r="H12542" s="8">
        <v>0.44166666666666665</v>
      </c>
      <c r="I12542" s="8">
        <v>0.44166666666666665</v>
      </c>
      <c r="J12542">
        <v>0</v>
      </c>
      <c r="K12542" t="s">
        <v>145</v>
      </c>
      <c r="L12542">
        <v>0</v>
      </c>
      <c r="M12542" t="s">
        <v>17522</v>
      </c>
      <c r="N12542" t="s">
        <v>25593</v>
      </c>
      <c r="O12542" t="s">
        <v>25594</v>
      </c>
      <c r="P12542" t="s">
        <v>25595</v>
      </c>
    </row>
    <row r="12543" spans="1:16" x14ac:dyDescent="0.35">
      <c r="A12543" t="s">
        <v>109</v>
      </c>
      <c r="B12543">
        <v>1701216039</v>
      </c>
      <c r="C12543" t="s">
        <v>19</v>
      </c>
      <c r="D12543" t="s">
        <v>14328</v>
      </c>
      <c r="E12543">
        <v>43889</v>
      </c>
      <c r="F12543" s="9">
        <v>46235</v>
      </c>
      <c r="G12543" t="s">
        <v>5</v>
      </c>
      <c r="H12543" s="8">
        <v>0.44861111111111113</v>
      </c>
      <c r="I12543" s="8">
        <v>0.44861111111111113</v>
      </c>
      <c r="J12543">
        <v>0</v>
      </c>
      <c r="K12543" t="s">
        <v>145</v>
      </c>
      <c r="L12543">
        <v>0</v>
      </c>
      <c r="M12543" t="s">
        <v>18093</v>
      </c>
      <c r="N12543" t="s">
        <v>10587</v>
      </c>
      <c r="O12543" t="s">
        <v>10588</v>
      </c>
      <c r="P12543" t="s">
        <v>10589</v>
      </c>
    </row>
    <row r="12544" spans="1:16" x14ac:dyDescent="0.35">
      <c r="A12544" t="s">
        <v>109</v>
      </c>
      <c r="B12544">
        <v>1701216039</v>
      </c>
      <c r="C12544" t="s">
        <v>19</v>
      </c>
      <c r="D12544" t="s">
        <v>14328</v>
      </c>
      <c r="E12544">
        <v>43889</v>
      </c>
      <c r="F12544" s="9">
        <v>46235</v>
      </c>
      <c r="G12544" t="s">
        <v>5</v>
      </c>
      <c r="H12544" s="8">
        <v>0.45555555555555555</v>
      </c>
      <c r="I12544" s="8">
        <v>0.45555555555555555</v>
      </c>
      <c r="J12544">
        <v>0</v>
      </c>
      <c r="K12544" t="s">
        <v>145</v>
      </c>
      <c r="L12544">
        <v>0</v>
      </c>
      <c r="M12544" t="s">
        <v>17966</v>
      </c>
      <c r="N12544" t="s">
        <v>25596</v>
      </c>
      <c r="O12544" t="s">
        <v>25597</v>
      </c>
      <c r="P12544" t="s">
        <v>25598</v>
      </c>
    </row>
    <row r="12545" spans="1:16" x14ac:dyDescent="0.35">
      <c r="A12545" t="s">
        <v>109</v>
      </c>
      <c r="B12545">
        <v>1701216039</v>
      </c>
      <c r="C12545" t="s">
        <v>19</v>
      </c>
      <c r="D12545" t="s">
        <v>14328</v>
      </c>
      <c r="E12545">
        <v>43889</v>
      </c>
      <c r="F12545" s="9">
        <v>46235</v>
      </c>
      <c r="G12545" t="s">
        <v>5</v>
      </c>
      <c r="H12545" s="8">
        <v>0.46250000000000002</v>
      </c>
      <c r="I12545" s="8">
        <v>0.46250000000000002</v>
      </c>
      <c r="J12545">
        <v>0</v>
      </c>
      <c r="K12545" t="s">
        <v>145</v>
      </c>
      <c r="L12545">
        <v>0</v>
      </c>
      <c r="M12545" t="s">
        <v>16499</v>
      </c>
      <c r="N12545" t="s">
        <v>25599</v>
      </c>
      <c r="O12545" t="s">
        <v>12249</v>
      </c>
      <c r="P12545" t="s">
        <v>12250</v>
      </c>
    </row>
    <row r="12546" spans="1:16" x14ac:dyDescent="0.35">
      <c r="A12546" t="s">
        <v>109</v>
      </c>
      <c r="B12546">
        <v>1701216039</v>
      </c>
      <c r="C12546" t="s">
        <v>19</v>
      </c>
      <c r="D12546" t="s">
        <v>14328</v>
      </c>
      <c r="E12546">
        <v>43889</v>
      </c>
      <c r="F12546" s="9">
        <v>46235</v>
      </c>
      <c r="G12546" t="s">
        <v>5</v>
      </c>
      <c r="H12546" s="8">
        <v>0.46944444444444444</v>
      </c>
      <c r="I12546" s="8">
        <v>0.46944444444444444</v>
      </c>
      <c r="J12546">
        <v>0</v>
      </c>
      <c r="K12546" t="s">
        <v>145</v>
      </c>
      <c r="L12546">
        <v>0</v>
      </c>
      <c r="M12546" t="s">
        <v>17538</v>
      </c>
      <c r="N12546" t="s">
        <v>7818</v>
      </c>
      <c r="O12546" t="s">
        <v>7819</v>
      </c>
      <c r="P12546" t="s">
        <v>7820</v>
      </c>
    </row>
    <row r="12547" spans="1:16" x14ac:dyDescent="0.35">
      <c r="A12547" t="s">
        <v>109</v>
      </c>
      <c r="B12547">
        <v>1701216039</v>
      </c>
      <c r="C12547" t="s">
        <v>19</v>
      </c>
      <c r="D12547" t="s">
        <v>14328</v>
      </c>
      <c r="E12547">
        <v>43889</v>
      </c>
      <c r="F12547" s="9">
        <v>46235</v>
      </c>
      <c r="G12547" t="s">
        <v>5</v>
      </c>
      <c r="H12547" s="8">
        <v>0.47638888888888886</v>
      </c>
      <c r="I12547" s="8">
        <v>0.47638888888888886</v>
      </c>
      <c r="J12547">
        <v>0</v>
      </c>
      <c r="K12547" t="s">
        <v>145</v>
      </c>
      <c r="L12547">
        <v>0</v>
      </c>
      <c r="M12547" t="s">
        <v>18981</v>
      </c>
      <c r="N12547" t="s">
        <v>25600</v>
      </c>
      <c r="O12547" t="s">
        <v>7822</v>
      </c>
      <c r="P12547" t="s">
        <v>7823</v>
      </c>
    </row>
    <row r="12548" spans="1:16" x14ac:dyDescent="0.35">
      <c r="A12548" t="s">
        <v>109</v>
      </c>
      <c r="B12548">
        <v>1701216039</v>
      </c>
      <c r="C12548" t="s">
        <v>19</v>
      </c>
      <c r="D12548" t="s">
        <v>14328</v>
      </c>
      <c r="E12548">
        <v>43889</v>
      </c>
      <c r="F12548" s="9">
        <v>46235</v>
      </c>
      <c r="G12548" t="s">
        <v>5</v>
      </c>
      <c r="H12548" s="8">
        <v>0.48333333333333334</v>
      </c>
      <c r="I12548" s="8">
        <v>0.48333333333333334</v>
      </c>
      <c r="J12548">
        <v>0</v>
      </c>
      <c r="K12548" t="s">
        <v>145</v>
      </c>
      <c r="L12548">
        <v>0</v>
      </c>
      <c r="M12548" t="s">
        <v>16916</v>
      </c>
      <c r="N12548" t="s">
        <v>7824</v>
      </c>
      <c r="O12548" t="s">
        <v>7825</v>
      </c>
      <c r="P12548" t="s">
        <v>7826</v>
      </c>
    </row>
    <row r="12549" spans="1:16" x14ac:dyDescent="0.35">
      <c r="A12549" t="s">
        <v>109</v>
      </c>
      <c r="B12549">
        <v>1701216039</v>
      </c>
      <c r="C12549" t="s">
        <v>19</v>
      </c>
      <c r="D12549" t="s">
        <v>14328</v>
      </c>
      <c r="E12549">
        <v>43889</v>
      </c>
      <c r="F12549" s="9">
        <v>46235</v>
      </c>
      <c r="G12549" t="s">
        <v>5</v>
      </c>
      <c r="H12549" s="8">
        <v>0.49027777777777776</v>
      </c>
      <c r="I12549" s="8">
        <v>0.49027777777777776</v>
      </c>
      <c r="J12549">
        <v>0</v>
      </c>
      <c r="K12549" t="s">
        <v>145</v>
      </c>
      <c r="L12549">
        <v>0</v>
      </c>
      <c r="M12549" t="s">
        <v>18920</v>
      </c>
      <c r="N12549" t="s">
        <v>25601</v>
      </c>
      <c r="O12549" t="s">
        <v>25602</v>
      </c>
      <c r="P12549" t="s">
        <v>25603</v>
      </c>
    </row>
    <row r="12550" spans="1:16" x14ac:dyDescent="0.35">
      <c r="A12550" t="s">
        <v>109</v>
      </c>
      <c r="B12550">
        <v>1701216039</v>
      </c>
      <c r="C12550" t="s">
        <v>19</v>
      </c>
      <c r="D12550" t="s">
        <v>14328</v>
      </c>
      <c r="E12550">
        <v>43889</v>
      </c>
      <c r="F12550" s="9">
        <v>46235</v>
      </c>
      <c r="G12550" t="s">
        <v>5</v>
      </c>
      <c r="H12550" s="8">
        <v>0.49722222222222223</v>
      </c>
      <c r="I12550" s="8">
        <v>0.49722222222222223</v>
      </c>
      <c r="J12550">
        <v>0</v>
      </c>
      <c r="K12550" t="s">
        <v>145</v>
      </c>
      <c r="L12550">
        <v>0</v>
      </c>
      <c r="M12550" t="s">
        <v>16539</v>
      </c>
      <c r="N12550" t="s">
        <v>7827</v>
      </c>
      <c r="O12550" t="s">
        <v>7828</v>
      </c>
      <c r="P12550" t="s">
        <v>7829</v>
      </c>
    </row>
    <row r="12551" spans="1:16" x14ac:dyDescent="0.35">
      <c r="A12551" t="s">
        <v>109</v>
      </c>
      <c r="B12551">
        <v>1701216039</v>
      </c>
      <c r="C12551" t="s">
        <v>19</v>
      </c>
      <c r="D12551" t="s">
        <v>14328</v>
      </c>
      <c r="E12551">
        <v>43889</v>
      </c>
      <c r="F12551" s="9">
        <v>46235</v>
      </c>
      <c r="G12551" t="s">
        <v>5</v>
      </c>
      <c r="H12551" s="8">
        <v>0.50416666666666665</v>
      </c>
      <c r="I12551" s="8">
        <v>0.50416666666666665</v>
      </c>
      <c r="J12551">
        <v>0</v>
      </c>
      <c r="K12551" t="s">
        <v>145</v>
      </c>
      <c r="L12551">
        <v>0</v>
      </c>
      <c r="M12551" t="s">
        <v>17049</v>
      </c>
      <c r="N12551" t="s">
        <v>25604</v>
      </c>
      <c r="O12551" t="s">
        <v>25605</v>
      </c>
      <c r="P12551" t="s">
        <v>25606</v>
      </c>
    </row>
    <row r="12552" spans="1:16" x14ac:dyDescent="0.35">
      <c r="A12552" t="s">
        <v>109</v>
      </c>
      <c r="B12552">
        <v>1701216039</v>
      </c>
      <c r="C12552" t="s">
        <v>19</v>
      </c>
      <c r="D12552" t="s">
        <v>14328</v>
      </c>
      <c r="E12552">
        <v>43889</v>
      </c>
      <c r="F12552" s="9">
        <v>46235</v>
      </c>
      <c r="G12552" t="s">
        <v>5</v>
      </c>
      <c r="H12552" s="8">
        <v>0.51111111111111107</v>
      </c>
      <c r="I12552" s="8">
        <v>0.5180555555555556</v>
      </c>
      <c r="J12552">
        <v>0</v>
      </c>
      <c r="K12552" t="s">
        <v>128</v>
      </c>
      <c r="L12552">
        <v>1</v>
      </c>
      <c r="M12552" t="s">
        <v>129</v>
      </c>
      <c r="N12552" t="s">
        <v>7830</v>
      </c>
      <c r="O12552" t="s">
        <v>7831</v>
      </c>
      <c r="P12552" t="s">
        <v>7832</v>
      </c>
    </row>
    <row r="12553" spans="1:16" x14ac:dyDescent="0.35">
      <c r="A12553" t="s">
        <v>109</v>
      </c>
      <c r="B12553">
        <v>1701216039</v>
      </c>
      <c r="C12553" t="s">
        <v>19</v>
      </c>
      <c r="D12553" t="s">
        <v>14328</v>
      </c>
      <c r="E12553">
        <v>43889</v>
      </c>
      <c r="F12553" s="9">
        <v>46235</v>
      </c>
      <c r="G12553" t="s">
        <v>5</v>
      </c>
      <c r="H12553" s="8">
        <v>0.52500000000000002</v>
      </c>
      <c r="I12553" s="8">
        <v>0.52500000000000002</v>
      </c>
      <c r="J12553">
        <v>0</v>
      </c>
      <c r="K12553" t="s">
        <v>145</v>
      </c>
      <c r="L12553">
        <v>0</v>
      </c>
      <c r="M12553" t="s">
        <v>25607</v>
      </c>
      <c r="N12553" t="s">
        <v>7833</v>
      </c>
      <c r="O12553" t="s">
        <v>10612</v>
      </c>
      <c r="P12553" t="s">
        <v>10613</v>
      </c>
    </row>
    <row r="12554" spans="1:16" x14ac:dyDescent="0.35">
      <c r="A12554" t="s">
        <v>109</v>
      </c>
      <c r="B12554">
        <v>1701216039</v>
      </c>
      <c r="C12554" t="s">
        <v>19</v>
      </c>
      <c r="D12554" t="s">
        <v>14328</v>
      </c>
      <c r="E12554">
        <v>43889</v>
      </c>
      <c r="F12554" s="9">
        <v>46235</v>
      </c>
      <c r="G12554" t="s">
        <v>5</v>
      </c>
      <c r="H12554" s="8">
        <v>0.53194444444444444</v>
      </c>
      <c r="I12554" s="8">
        <v>0.54583333333333328</v>
      </c>
      <c r="J12554">
        <v>0</v>
      </c>
      <c r="K12554" t="s">
        <v>128</v>
      </c>
      <c r="L12554">
        <v>1</v>
      </c>
      <c r="M12554" t="s">
        <v>129</v>
      </c>
      <c r="N12554" t="s">
        <v>7830</v>
      </c>
      <c r="O12554" t="s">
        <v>7831</v>
      </c>
      <c r="P12554" t="s">
        <v>7832</v>
      </c>
    </row>
    <row r="12555" spans="1:16" x14ac:dyDescent="0.35">
      <c r="A12555" t="s">
        <v>109</v>
      </c>
      <c r="B12555">
        <v>1701216039</v>
      </c>
      <c r="C12555" t="s">
        <v>19</v>
      </c>
      <c r="D12555" t="s">
        <v>14328</v>
      </c>
      <c r="E12555">
        <v>43889</v>
      </c>
      <c r="F12555" s="9">
        <v>46235</v>
      </c>
      <c r="G12555" t="s">
        <v>5</v>
      </c>
      <c r="H12555" s="8">
        <v>0.55277777777777781</v>
      </c>
      <c r="I12555" s="8">
        <v>0.55277777777777781</v>
      </c>
      <c r="J12555">
        <v>0</v>
      </c>
      <c r="K12555" t="s">
        <v>145</v>
      </c>
      <c r="L12555">
        <v>0</v>
      </c>
      <c r="M12555" t="s">
        <v>25608</v>
      </c>
      <c r="N12555" t="s">
        <v>10609</v>
      </c>
      <c r="O12555" t="s">
        <v>10610</v>
      </c>
      <c r="P12555" t="s">
        <v>10611</v>
      </c>
    </row>
    <row r="12556" spans="1:16" x14ac:dyDescent="0.35">
      <c r="A12556" t="s">
        <v>109</v>
      </c>
      <c r="B12556">
        <v>1701216039</v>
      </c>
      <c r="C12556" t="s">
        <v>19</v>
      </c>
      <c r="D12556" t="s">
        <v>14328</v>
      </c>
      <c r="E12556">
        <v>43889</v>
      </c>
      <c r="F12556" s="9">
        <v>46235</v>
      </c>
      <c r="G12556" t="s">
        <v>5</v>
      </c>
      <c r="H12556" s="8">
        <v>0.56041666666666667</v>
      </c>
      <c r="I12556" s="8">
        <v>0.56041666666666667</v>
      </c>
      <c r="J12556">
        <v>0</v>
      </c>
      <c r="K12556" t="s">
        <v>145</v>
      </c>
      <c r="L12556">
        <v>0</v>
      </c>
      <c r="M12556" t="s">
        <v>25608</v>
      </c>
      <c r="N12556" t="s">
        <v>25609</v>
      </c>
      <c r="O12556" t="s">
        <v>25610</v>
      </c>
      <c r="P12556" t="s">
        <v>10611</v>
      </c>
    </row>
    <row r="12557" spans="1:16" x14ac:dyDescent="0.35">
      <c r="A12557" t="s">
        <v>109</v>
      </c>
      <c r="B12557">
        <v>1701216039</v>
      </c>
      <c r="C12557" t="s">
        <v>19</v>
      </c>
      <c r="D12557" t="s">
        <v>14328</v>
      </c>
      <c r="E12557">
        <v>43889</v>
      </c>
      <c r="F12557" s="9">
        <v>46235</v>
      </c>
      <c r="G12557" t="s">
        <v>5</v>
      </c>
      <c r="H12557" s="8">
        <v>0.56666666666666665</v>
      </c>
      <c r="I12557" s="8">
        <v>0.57361111111111107</v>
      </c>
      <c r="J12557">
        <v>0</v>
      </c>
      <c r="K12557" t="s">
        <v>128</v>
      </c>
      <c r="L12557">
        <v>0</v>
      </c>
      <c r="M12557" t="s">
        <v>129</v>
      </c>
      <c r="N12557" t="s">
        <v>10609</v>
      </c>
      <c r="O12557" t="s">
        <v>10610</v>
      </c>
      <c r="P12557" t="s">
        <v>10611</v>
      </c>
    </row>
    <row r="12558" spans="1:16" x14ac:dyDescent="0.35">
      <c r="A12558" t="s">
        <v>109</v>
      </c>
      <c r="B12558">
        <v>1701216039</v>
      </c>
      <c r="C12558" t="s">
        <v>19</v>
      </c>
      <c r="D12558" t="s">
        <v>14328</v>
      </c>
      <c r="E12558">
        <v>43889</v>
      </c>
      <c r="F12558" s="9">
        <v>46235</v>
      </c>
      <c r="G12558" t="s">
        <v>5</v>
      </c>
      <c r="H12558" s="8">
        <v>0.57986111111111116</v>
      </c>
      <c r="I12558" s="8">
        <v>0.57986111111111116</v>
      </c>
      <c r="J12558">
        <v>0</v>
      </c>
      <c r="K12558" t="s">
        <v>145</v>
      </c>
      <c r="L12558">
        <v>0</v>
      </c>
      <c r="M12558" t="s">
        <v>18206</v>
      </c>
      <c r="N12558" t="s">
        <v>25609</v>
      </c>
      <c r="O12558" t="s">
        <v>25610</v>
      </c>
      <c r="P12558" t="s">
        <v>10611</v>
      </c>
    </row>
    <row r="12559" spans="1:16" x14ac:dyDescent="0.35">
      <c r="A12559" t="s">
        <v>109</v>
      </c>
      <c r="B12559">
        <v>1701216039</v>
      </c>
      <c r="C12559" t="s">
        <v>19</v>
      </c>
      <c r="D12559" t="s">
        <v>14328</v>
      </c>
      <c r="E12559">
        <v>43889</v>
      </c>
      <c r="F12559" s="9">
        <v>46235</v>
      </c>
      <c r="G12559" t="s">
        <v>5</v>
      </c>
      <c r="H12559" s="8">
        <v>0.58750000000000002</v>
      </c>
      <c r="I12559" s="8">
        <v>0.58750000000000002</v>
      </c>
      <c r="J12559">
        <v>0</v>
      </c>
      <c r="K12559" t="s">
        <v>145</v>
      </c>
      <c r="L12559">
        <v>0</v>
      </c>
      <c r="M12559" t="s">
        <v>25607</v>
      </c>
      <c r="N12559" t="s">
        <v>7833</v>
      </c>
      <c r="O12559" t="s">
        <v>10612</v>
      </c>
      <c r="P12559" t="s">
        <v>10613</v>
      </c>
    </row>
    <row r="12560" spans="1:16" x14ac:dyDescent="0.35">
      <c r="A12560" t="s">
        <v>109</v>
      </c>
      <c r="B12560">
        <v>1701216039</v>
      </c>
      <c r="C12560" t="s">
        <v>19</v>
      </c>
      <c r="D12560" t="s">
        <v>14328</v>
      </c>
      <c r="E12560">
        <v>43889</v>
      </c>
      <c r="F12560" s="9">
        <v>46235</v>
      </c>
      <c r="G12560" t="s">
        <v>5</v>
      </c>
      <c r="H12560" s="8">
        <v>0.59444444444444444</v>
      </c>
      <c r="I12560" s="8">
        <v>0.60138888888888886</v>
      </c>
      <c r="J12560">
        <v>0</v>
      </c>
      <c r="K12560" t="s">
        <v>128</v>
      </c>
      <c r="L12560">
        <v>0</v>
      </c>
      <c r="M12560" t="s">
        <v>129</v>
      </c>
      <c r="N12560" t="s">
        <v>7830</v>
      </c>
      <c r="O12560" t="s">
        <v>7831</v>
      </c>
      <c r="P12560" t="s">
        <v>7832</v>
      </c>
    </row>
    <row r="12561" spans="1:16" x14ac:dyDescent="0.35">
      <c r="A12561" t="s">
        <v>109</v>
      </c>
      <c r="B12561">
        <v>1701216039</v>
      </c>
      <c r="C12561" t="s">
        <v>19</v>
      </c>
      <c r="D12561" t="s">
        <v>14328</v>
      </c>
      <c r="E12561">
        <v>43889</v>
      </c>
      <c r="F12561" s="9">
        <v>46235</v>
      </c>
      <c r="G12561" t="s">
        <v>5</v>
      </c>
      <c r="H12561" s="8">
        <v>0.60833333333333328</v>
      </c>
      <c r="I12561" s="8">
        <v>0.60833333333333328</v>
      </c>
      <c r="J12561">
        <v>0</v>
      </c>
      <c r="K12561" t="s">
        <v>145</v>
      </c>
      <c r="L12561">
        <v>0</v>
      </c>
      <c r="M12561" t="s">
        <v>18251</v>
      </c>
      <c r="N12561" t="s">
        <v>25611</v>
      </c>
      <c r="O12561" t="s">
        <v>25612</v>
      </c>
      <c r="P12561" t="s">
        <v>25613</v>
      </c>
    </row>
    <row r="12562" spans="1:16" x14ac:dyDescent="0.35">
      <c r="A12562" t="s">
        <v>109</v>
      </c>
      <c r="B12562">
        <v>1701216039</v>
      </c>
      <c r="C12562" t="s">
        <v>19</v>
      </c>
      <c r="D12562" t="s">
        <v>14328</v>
      </c>
      <c r="E12562">
        <v>43889</v>
      </c>
      <c r="F12562" s="9">
        <v>46235</v>
      </c>
      <c r="G12562" t="s">
        <v>5</v>
      </c>
      <c r="H12562" s="8">
        <v>0.61527777777777781</v>
      </c>
      <c r="I12562" s="8">
        <v>0.61527777777777781</v>
      </c>
      <c r="J12562">
        <v>0</v>
      </c>
      <c r="K12562" t="s">
        <v>145</v>
      </c>
      <c r="L12562">
        <v>0</v>
      </c>
      <c r="M12562" t="s">
        <v>21088</v>
      </c>
      <c r="N12562" t="s">
        <v>25614</v>
      </c>
      <c r="O12562" t="s">
        <v>25615</v>
      </c>
      <c r="P12562" t="s">
        <v>25616</v>
      </c>
    </row>
    <row r="12563" spans="1:16" x14ac:dyDescent="0.35">
      <c r="A12563" t="s">
        <v>109</v>
      </c>
      <c r="B12563">
        <v>1701216039</v>
      </c>
      <c r="C12563" t="s">
        <v>19</v>
      </c>
      <c r="D12563" t="s">
        <v>14328</v>
      </c>
      <c r="E12563">
        <v>43889</v>
      </c>
      <c r="F12563" s="9">
        <v>46235</v>
      </c>
      <c r="G12563" t="s">
        <v>5</v>
      </c>
      <c r="H12563" s="8">
        <v>0.62222222222222223</v>
      </c>
      <c r="I12563" s="8">
        <v>0.62222222222222223</v>
      </c>
      <c r="J12563">
        <v>0</v>
      </c>
      <c r="K12563" t="s">
        <v>145</v>
      </c>
      <c r="L12563">
        <v>0</v>
      </c>
      <c r="M12563" t="s">
        <v>18441</v>
      </c>
      <c r="N12563" t="s">
        <v>25617</v>
      </c>
      <c r="O12563" t="s">
        <v>25618</v>
      </c>
      <c r="P12563" t="s">
        <v>25619</v>
      </c>
    </row>
    <row r="12564" spans="1:16" x14ac:dyDescent="0.35">
      <c r="A12564" t="s">
        <v>109</v>
      </c>
      <c r="B12564">
        <v>1701216039</v>
      </c>
      <c r="C12564" t="s">
        <v>19</v>
      </c>
      <c r="D12564" t="s">
        <v>14328</v>
      </c>
      <c r="E12564">
        <v>43889</v>
      </c>
      <c r="F12564" s="9">
        <v>46235</v>
      </c>
      <c r="G12564" t="s">
        <v>5</v>
      </c>
      <c r="H12564" s="8">
        <v>0.62916666666666665</v>
      </c>
      <c r="I12564" s="8">
        <v>0.6430555555555556</v>
      </c>
      <c r="J12564">
        <v>0</v>
      </c>
      <c r="K12564" t="s">
        <v>128</v>
      </c>
      <c r="L12564">
        <v>1</v>
      </c>
      <c r="M12564" t="s">
        <v>129</v>
      </c>
      <c r="N12564" t="s">
        <v>10615</v>
      </c>
      <c r="O12564" t="s">
        <v>10616</v>
      </c>
      <c r="P12564" t="s">
        <v>10617</v>
      </c>
    </row>
    <row r="12565" spans="1:16" x14ac:dyDescent="0.35">
      <c r="A12565" t="s">
        <v>109</v>
      </c>
      <c r="B12565">
        <v>1701216039</v>
      </c>
      <c r="C12565" t="s">
        <v>19</v>
      </c>
      <c r="D12565" t="s">
        <v>14328</v>
      </c>
      <c r="E12565">
        <v>43889</v>
      </c>
      <c r="F12565" s="9">
        <v>46235</v>
      </c>
      <c r="G12565" t="s">
        <v>5</v>
      </c>
      <c r="H12565" s="8">
        <v>0.65</v>
      </c>
      <c r="I12565" s="8">
        <v>0.65</v>
      </c>
      <c r="J12565">
        <v>0</v>
      </c>
      <c r="K12565" t="s">
        <v>145</v>
      </c>
      <c r="L12565">
        <v>0</v>
      </c>
      <c r="M12565" t="s">
        <v>17538</v>
      </c>
      <c r="N12565" t="s">
        <v>25600</v>
      </c>
      <c r="O12565" t="s">
        <v>7822</v>
      </c>
      <c r="P12565" t="s">
        <v>7823</v>
      </c>
    </row>
    <row r="12566" spans="1:16" x14ac:dyDescent="0.35">
      <c r="A12566" t="s">
        <v>109</v>
      </c>
      <c r="B12566">
        <v>1701216039</v>
      </c>
      <c r="C12566" t="s">
        <v>19</v>
      </c>
      <c r="D12566" t="s">
        <v>14328</v>
      </c>
      <c r="E12566">
        <v>43889</v>
      </c>
      <c r="F12566" s="9">
        <v>46235</v>
      </c>
      <c r="G12566" t="s">
        <v>5</v>
      </c>
      <c r="H12566" s="8">
        <v>0.65694444444444444</v>
      </c>
      <c r="I12566" s="8">
        <v>0.67777777777777781</v>
      </c>
      <c r="J12566">
        <v>1</v>
      </c>
      <c r="K12566" t="s">
        <v>128</v>
      </c>
      <c r="L12566">
        <v>2</v>
      </c>
      <c r="M12566" t="s">
        <v>129</v>
      </c>
      <c r="N12566" t="s">
        <v>7818</v>
      </c>
      <c r="O12566" t="s">
        <v>7819</v>
      </c>
      <c r="P12566" t="s">
        <v>7820</v>
      </c>
    </row>
    <row r="12567" spans="1:16" x14ac:dyDescent="0.35">
      <c r="A12567" t="s">
        <v>109</v>
      </c>
      <c r="B12567">
        <v>1701216039</v>
      </c>
      <c r="C12567" t="s">
        <v>19</v>
      </c>
      <c r="D12567" t="s">
        <v>14328</v>
      </c>
      <c r="E12567">
        <v>43889</v>
      </c>
      <c r="F12567" s="9">
        <v>46235</v>
      </c>
      <c r="G12567" t="s">
        <v>5</v>
      </c>
      <c r="H12567" s="8">
        <v>0.68472222222222223</v>
      </c>
      <c r="I12567" s="8">
        <v>0.68472222222222223</v>
      </c>
      <c r="J12567">
        <v>0</v>
      </c>
      <c r="K12567" t="s">
        <v>145</v>
      </c>
      <c r="L12567">
        <v>0</v>
      </c>
      <c r="M12567" t="s">
        <v>17360</v>
      </c>
      <c r="N12567" t="s">
        <v>10593</v>
      </c>
      <c r="O12567" t="s">
        <v>10594</v>
      </c>
      <c r="P12567" t="s">
        <v>10595</v>
      </c>
    </row>
    <row r="12568" spans="1:16" x14ac:dyDescent="0.35">
      <c r="A12568" t="s">
        <v>109</v>
      </c>
      <c r="B12568">
        <v>1701216039</v>
      </c>
      <c r="C12568" t="s">
        <v>19</v>
      </c>
      <c r="D12568" t="s">
        <v>14328</v>
      </c>
      <c r="E12568">
        <v>43889</v>
      </c>
      <c r="F12568" s="9">
        <v>46235</v>
      </c>
      <c r="G12568" t="s">
        <v>5</v>
      </c>
      <c r="H12568" s="8">
        <v>0.69166666666666665</v>
      </c>
      <c r="I12568" s="8">
        <v>0.69166666666666665</v>
      </c>
      <c r="J12568">
        <v>0</v>
      </c>
      <c r="K12568" t="s">
        <v>145</v>
      </c>
      <c r="L12568">
        <v>0</v>
      </c>
      <c r="M12568" t="s">
        <v>16491</v>
      </c>
      <c r="N12568" t="s">
        <v>10698</v>
      </c>
      <c r="O12568" t="s">
        <v>10699</v>
      </c>
      <c r="P12568" t="s">
        <v>10700</v>
      </c>
    </row>
    <row r="12569" spans="1:16" x14ac:dyDescent="0.35">
      <c r="A12569" t="s">
        <v>109</v>
      </c>
      <c r="B12569">
        <v>1701216039</v>
      </c>
      <c r="C12569" t="s">
        <v>19</v>
      </c>
      <c r="D12569" t="s">
        <v>14328</v>
      </c>
      <c r="E12569">
        <v>43889</v>
      </c>
      <c r="F12569" s="9">
        <v>46235</v>
      </c>
      <c r="G12569" t="s">
        <v>5</v>
      </c>
      <c r="H12569" s="8">
        <v>0.69861111111111107</v>
      </c>
      <c r="I12569" s="8">
        <v>0.69861111111111107</v>
      </c>
      <c r="J12569">
        <v>0</v>
      </c>
      <c r="K12569" t="s">
        <v>145</v>
      </c>
      <c r="L12569">
        <v>0</v>
      </c>
      <c r="M12569" t="s">
        <v>16530</v>
      </c>
      <c r="N12569" t="s">
        <v>10601</v>
      </c>
      <c r="O12569" t="s">
        <v>10602</v>
      </c>
      <c r="P12569" t="s">
        <v>10603</v>
      </c>
    </row>
    <row r="12570" spans="1:16" x14ac:dyDescent="0.35">
      <c r="A12570" t="s">
        <v>109</v>
      </c>
      <c r="B12570">
        <v>1701216039</v>
      </c>
      <c r="C12570" t="s">
        <v>19</v>
      </c>
      <c r="D12570" t="s">
        <v>14328</v>
      </c>
      <c r="E12570">
        <v>43889</v>
      </c>
      <c r="F12570" s="9">
        <v>46235</v>
      </c>
      <c r="G12570" t="s">
        <v>5</v>
      </c>
      <c r="H12570" s="8">
        <v>0.7055555555555556</v>
      </c>
      <c r="I12570" s="8">
        <v>0.71944444444444444</v>
      </c>
      <c r="J12570">
        <v>0</v>
      </c>
      <c r="K12570" t="s">
        <v>128</v>
      </c>
      <c r="L12570">
        <v>1</v>
      </c>
      <c r="M12570" t="s">
        <v>129</v>
      </c>
      <c r="N12570" t="s">
        <v>7599</v>
      </c>
      <c r="O12570" t="s">
        <v>25597</v>
      </c>
      <c r="P12570" t="s">
        <v>25598</v>
      </c>
    </row>
    <row r="12571" spans="1:16" x14ac:dyDescent="0.35">
      <c r="A12571" t="s">
        <v>109</v>
      </c>
      <c r="B12571">
        <v>1701216039</v>
      </c>
      <c r="C12571" t="s">
        <v>19</v>
      </c>
      <c r="D12571" t="s">
        <v>14328</v>
      </c>
      <c r="E12571">
        <v>43889</v>
      </c>
      <c r="F12571" s="9">
        <v>46235</v>
      </c>
      <c r="G12571" t="s">
        <v>5</v>
      </c>
      <c r="H12571" s="8">
        <v>0.72638888888888886</v>
      </c>
      <c r="I12571" s="8">
        <v>0.73333333333333328</v>
      </c>
      <c r="J12571">
        <v>0</v>
      </c>
      <c r="K12571" t="s">
        <v>128</v>
      </c>
      <c r="L12571">
        <v>0</v>
      </c>
      <c r="M12571" t="s">
        <v>129</v>
      </c>
      <c r="N12571" t="s">
        <v>7596</v>
      </c>
      <c r="O12571" t="s">
        <v>7597</v>
      </c>
      <c r="P12571" t="s">
        <v>7598</v>
      </c>
    </row>
    <row r="12572" spans="1:16" x14ac:dyDescent="0.35">
      <c r="A12572" t="s">
        <v>109</v>
      </c>
      <c r="B12572">
        <v>1701216039</v>
      </c>
      <c r="C12572" t="s">
        <v>19</v>
      </c>
      <c r="D12572" t="s">
        <v>14328</v>
      </c>
      <c r="E12572">
        <v>43889</v>
      </c>
      <c r="F12572" s="9">
        <v>46235</v>
      </c>
      <c r="G12572" t="s">
        <v>5</v>
      </c>
      <c r="H12572" s="8">
        <v>0.74027777777777781</v>
      </c>
      <c r="I12572" s="8">
        <v>0.74027777777777781</v>
      </c>
      <c r="J12572">
        <v>0</v>
      </c>
      <c r="K12572" t="s">
        <v>145</v>
      </c>
      <c r="L12572">
        <v>0</v>
      </c>
      <c r="M12572" t="s">
        <v>25620</v>
      </c>
      <c r="N12572" t="s">
        <v>25596</v>
      </c>
      <c r="O12572" t="s">
        <v>25597</v>
      </c>
      <c r="P12572" t="s">
        <v>25598</v>
      </c>
    </row>
    <row r="12573" spans="1:16" x14ac:dyDescent="0.35">
      <c r="A12573" t="s">
        <v>109</v>
      </c>
      <c r="B12573">
        <v>1701216039</v>
      </c>
      <c r="C12573" t="s">
        <v>19</v>
      </c>
      <c r="D12573" t="s">
        <v>14328</v>
      </c>
      <c r="E12573">
        <v>43889</v>
      </c>
      <c r="F12573" s="9">
        <v>46235</v>
      </c>
      <c r="G12573" t="s">
        <v>5</v>
      </c>
      <c r="H12573" s="8">
        <v>0.74722222222222223</v>
      </c>
      <c r="I12573" s="8">
        <v>0.75416666666666665</v>
      </c>
      <c r="J12573">
        <v>0</v>
      </c>
      <c r="K12573" t="s">
        <v>128</v>
      </c>
      <c r="L12573">
        <v>0</v>
      </c>
      <c r="M12573" t="s">
        <v>129</v>
      </c>
      <c r="N12573" t="s">
        <v>7596</v>
      </c>
      <c r="O12573" t="s">
        <v>7597</v>
      </c>
      <c r="P12573" t="s">
        <v>7598</v>
      </c>
    </row>
    <row r="12574" spans="1:16" x14ac:dyDescent="0.35">
      <c r="A12574" t="s">
        <v>109</v>
      </c>
      <c r="B12574">
        <v>1701216039</v>
      </c>
      <c r="C12574" t="s">
        <v>19</v>
      </c>
      <c r="D12574" t="s">
        <v>14328</v>
      </c>
      <c r="E12574">
        <v>43889</v>
      </c>
      <c r="F12574" s="9">
        <v>46235</v>
      </c>
      <c r="G12574" t="s">
        <v>5</v>
      </c>
      <c r="H12574" s="8">
        <v>0.76111111111111107</v>
      </c>
      <c r="I12574" s="8">
        <v>0.76111111111111107</v>
      </c>
      <c r="J12574">
        <v>0</v>
      </c>
      <c r="K12574" t="s">
        <v>145</v>
      </c>
      <c r="L12574">
        <v>0</v>
      </c>
      <c r="M12574" t="s">
        <v>17545</v>
      </c>
      <c r="N12574" t="s">
        <v>10587</v>
      </c>
      <c r="O12574" t="s">
        <v>10588</v>
      </c>
      <c r="P12574" t="s">
        <v>10589</v>
      </c>
    </row>
    <row r="12575" spans="1:16" x14ac:dyDescent="0.35">
      <c r="A12575" t="s">
        <v>109</v>
      </c>
      <c r="B12575">
        <v>1701216039</v>
      </c>
      <c r="C12575" t="s">
        <v>19</v>
      </c>
      <c r="D12575" t="s">
        <v>14328</v>
      </c>
      <c r="E12575">
        <v>43889</v>
      </c>
      <c r="F12575" s="9">
        <v>46235</v>
      </c>
      <c r="G12575" t="s">
        <v>5</v>
      </c>
      <c r="H12575" s="8">
        <v>0.7680555555555556</v>
      </c>
      <c r="I12575" s="8">
        <v>0.7680555555555556</v>
      </c>
      <c r="J12575">
        <v>0</v>
      </c>
      <c r="K12575" t="s">
        <v>145</v>
      </c>
      <c r="L12575">
        <v>0</v>
      </c>
      <c r="M12575" t="s">
        <v>16573</v>
      </c>
      <c r="N12575" t="s">
        <v>25621</v>
      </c>
      <c r="O12575" t="s">
        <v>25622</v>
      </c>
      <c r="P12575" t="s">
        <v>25623</v>
      </c>
    </row>
    <row r="12576" spans="1:16" x14ac:dyDescent="0.35">
      <c r="A12576" t="s">
        <v>109</v>
      </c>
      <c r="B12576">
        <v>1701216039</v>
      </c>
      <c r="C12576" t="s">
        <v>19</v>
      </c>
      <c r="D12576" t="s">
        <v>14328</v>
      </c>
      <c r="E12576">
        <v>43889</v>
      </c>
      <c r="F12576" s="9">
        <v>46235</v>
      </c>
      <c r="G12576" t="s">
        <v>5</v>
      </c>
      <c r="H12576" s="8">
        <v>0.77500000000000002</v>
      </c>
      <c r="I12576" s="8">
        <v>0.77500000000000002</v>
      </c>
      <c r="J12576">
        <v>0</v>
      </c>
      <c r="K12576" t="s">
        <v>145</v>
      </c>
      <c r="L12576">
        <v>0</v>
      </c>
      <c r="M12576" t="s">
        <v>21438</v>
      </c>
      <c r="N12576" t="s">
        <v>25624</v>
      </c>
      <c r="O12576" t="s">
        <v>25625</v>
      </c>
      <c r="P12576" t="s">
        <v>25626</v>
      </c>
    </row>
    <row r="12577" spans="1:16" x14ac:dyDescent="0.35">
      <c r="A12577" t="s">
        <v>109</v>
      </c>
      <c r="B12577">
        <v>1701216039</v>
      </c>
      <c r="C12577" t="s">
        <v>19</v>
      </c>
      <c r="D12577" t="s">
        <v>14328</v>
      </c>
      <c r="E12577">
        <v>43889</v>
      </c>
      <c r="F12577" s="9">
        <v>46235</v>
      </c>
      <c r="G12577" t="s">
        <v>5</v>
      </c>
      <c r="H12577" s="8">
        <v>0.78194444444444444</v>
      </c>
      <c r="I12577" s="8">
        <v>0.78194444444444444</v>
      </c>
      <c r="J12577">
        <v>0</v>
      </c>
      <c r="K12577" t="s">
        <v>145</v>
      </c>
      <c r="L12577">
        <v>0</v>
      </c>
      <c r="M12577" t="s">
        <v>16526</v>
      </c>
      <c r="N12577" t="s">
        <v>10582</v>
      </c>
      <c r="O12577" t="s">
        <v>10583</v>
      </c>
      <c r="P12577" t="s">
        <v>10584</v>
      </c>
    </row>
    <row r="12578" spans="1:16" x14ac:dyDescent="0.35">
      <c r="A12578" t="s">
        <v>109</v>
      </c>
      <c r="B12578">
        <v>1701216039</v>
      </c>
      <c r="C12578" t="s">
        <v>19</v>
      </c>
      <c r="D12578" t="s">
        <v>14328</v>
      </c>
      <c r="E12578">
        <v>43889</v>
      </c>
      <c r="F12578" s="9">
        <v>46235</v>
      </c>
      <c r="G12578" t="s">
        <v>5</v>
      </c>
      <c r="H12578" s="8">
        <v>0.78888888888888886</v>
      </c>
      <c r="I12578" s="8">
        <v>0.78888888888888886</v>
      </c>
      <c r="J12578">
        <v>0</v>
      </c>
      <c r="K12578" t="s">
        <v>145</v>
      </c>
      <c r="L12578">
        <v>0</v>
      </c>
      <c r="M12578" t="s">
        <v>17605</v>
      </c>
      <c r="N12578" t="s">
        <v>25627</v>
      </c>
      <c r="O12578" t="s">
        <v>25628</v>
      </c>
      <c r="P12578" t="s">
        <v>25629</v>
      </c>
    </row>
    <row r="12579" spans="1:16" x14ac:dyDescent="0.35">
      <c r="A12579" t="s">
        <v>109</v>
      </c>
      <c r="B12579">
        <v>1701216039</v>
      </c>
      <c r="C12579" t="s">
        <v>19</v>
      </c>
      <c r="D12579" t="s">
        <v>14328</v>
      </c>
      <c r="E12579">
        <v>43889</v>
      </c>
      <c r="F12579" s="9">
        <v>46236</v>
      </c>
      <c r="G12579" t="s">
        <v>6</v>
      </c>
      <c r="H12579" s="8">
        <v>0.37916666666666665</v>
      </c>
      <c r="I12579" s="8">
        <v>0.37916666666666665</v>
      </c>
      <c r="J12579">
        <v>0</v>
      </c>
      <c r="K12579" t="s">
        <v>145</v>
      </c>
      <c r="L12579">
        <v>0</v>
      </c>
      <c r="M12579" t="s">
        <v>25630</v>
      </c>
      <c r="N12579" t="s">
        <v>3007</v>
      </c>
      <c r="O12579" t="s">
        <v>3008</v>
      </c>
      <c r="P12579" t="s">
        <v>3009</v>
      </c>
    </row>
    <row r="12580" spans="1:16" x14ac:dyDescent="0.35">
      <c r="A12580" t="s">
        <v>109</v>
      </c>
      <c r="B12580">
        <v>1701216039</v>
      </c>
      <c r="C12580" t="s">
        <v>19</v>
      </c>
      <c r="D12580" t="s">
        <v>14328</v>
      </c>
      <c r="E12580">
        <v>43889</v>
      </c>
      <c r="F12580" s="9">
        <v>46236</v>
      </c>
      <c r="G12580" t="s">
        <v>6</v>
      </c>
      <c r="H12580" s="8">
        <v>0.38611111111111113</v>
      </c>
      <c r="I12580" s="8">
        <v>0.38611111111111113</v>
      </c>
      <c r="J12580">
        <v>0</v>
      </c>
      <c r="K12580" t="s">
        <v>145</v>
      </c>
      <c r="L12580">
        <v>0</v>
      </c>
      <c r="M12580" t="s">
        <v>17649</v>
      </c>
      <c r="N12580" t="s">
        <v>3020</v>
      </c>
      <c r="O12580" t="s">
        <v>3011</v>
      </c>
      <c r="P12580" t="s">
        <v>3012</v>
      </c>
    </row>
    <row r="12581" spans="1:16" x14ac:dyDescent="0.35">
      <c r="A12581" t="s">
        <v>109</v>
      </c>
      <c r="B12581">
        <v>1701216039</v>
      </c>
      <c r="C12581" t="s">
        <v>19</v>
      </c>
      <c r="D12581" t="s">
        <v>14328</v>
      </c>
      <c r="E12581">
        <v>43889</v>
      </c>
      <c r="F12581" s="9">
        <v>46236</v>
      </c>
      <c r="G12581" t="s">
        <v>6</v>
      </c>
      <c r="H12581" s="8">
        <v>0.39305555555555555</v>
      </c>
      <c r="I12581" s="8">
        <v>0.39305555555555555</v>
      </c>
      <c r="J12581">
        <v>0</v>
      </c>
      <c r="K12581" t="s">
        <v>145</v>
      </c>
      <c r="L12581">
        <v>0</v>
      </c>
      <c r="M12581" t="s">
        <v>17287</v>
      </c>
      <c r="N12581" t="s">
        <v>2703</v>
      </c>
      <c r="O12581" t="s">
        <v>10775</v>
      </c>
      <c r="P12581" t="s">
        <v>10776</v>
      </c>
    </row>
    <row r="12582" spans="1:16" x14ac:dyDescent="0.35">
      <c r="A12582" t="s">
        <v>109</v>
      </c>
      <c r="B12582">
        <v>1701216039</v>
      </c>
      <c r="C12582" t="s">
        <v>19</v>
      </c>
      <c r="D12582" t="s">
        <v>14328</v>
      </c>
      <c r="E12582">
        <v>43889</v>
      </c>
      <c r="F12582" s="9">
        <v>46236</v>
      </c>
      <c r="G12582" t="s">
        <v>6</v>
      </c>
      <c r="H12582" s="8">
        <v>0.4</v>
      </c>
      <c r="I12582" s="8">
        <v>0.40694444444444444</v>
      </c>
      <c r="J12582">
        <v>0</v>
      </c>
      <c r="K12582" t="s">
        <v>128</v>
      </c>
      <c r="L12582">
        <v>0</v>
      </c>
      <c r="M12582" t="s">
        <v>129</v>
      </c>
      <c r="N12582" t="s">
        <v>25631</v>
      </c>
      <c r="O12582" t="s">
        <v>25632</v>
      </c>
      <c r="P12582" t="s">
        <v>25633</v>
      </c>
    </row>
    <row r="12583" spans="1:16" x14ac:dyDescent="0.35">
      <c r="A12583" t="s">
        <v>109</v>
      </c>
      <c r="B12583">
        <v>1701216039</v>
      </c>
      <c r="C12583" t="s">
        <v>19</v>
      </c>
      <c r="D12583" t="s">
        <v>14328</v>
      </c>
      <c r="E12583">
        <v>43889</v>
      </c>
      <c r="F12583" s="9">
        <v>46236</v>
      </c>
      <c r="G12583" t="s">
        <v>6</v>
      </c>
      <c r="H12583" s="8">
        <v>0.41388888888888886</v>
      </c>
      <c r="I12583" s="8">
        <v>0.41388888888888886</v>
      </c>
      <c r="J12583">
        <v>0</v>
      </c>
      <c r="K12583" t="s">
        <v>145</v>
      </c>
      <c r="L12583">
        <v>0</v>
      </c>
      <c r="M12583" t="s">
        <v>17601</v>
      </c>
      <c r="N12583" t="s">
        <v>25634</v>
      </c>
      <c r="O12583" t="s">
        <v>25635</v>
      </c>
      <c r="P12583" t="s">
        <v>25636</v>
      </c>
    </row>
    <row r="12584" spans="1:16" x14ac:dyDescent="0.35">
      <c r="A12584" t="s">
        <v>109</v>
      </c>
      <c r="B12584">
        <v>1701216039</v>
      </c>
      <c r="C12584" t="s">
        <v>19</v>
      </c>
      <c r="D12584" t="s">
        <v>14328</v>
      </c>
      <c r="E12584">
        <v>43889</v>
      </c>
      <c r="F12584" s="9">
        <v>46236</v>
      </c>
      <c r="G12584" t="s">
        <v>6</v>
      </c>
      <c r="H12584" s="8">
        <v>0.42083333333333334</v>
      </c>
      <c r="I12584" s="8">
        <v>0.42083333333333334</v>
      </c>
      <c r="J12584">
        <v>0</v>
      </c>
      <c r="K12584" t="s">
        <v>145</v>
      </c>
      <c r="L12584">
        <v>0</v>
      </c>
      <c r="M12584" t="s">
        <v>17522</v>
      </c>
      <c r="N12584" t="s">
        <v>25637</v>
      </c>
      <c r="O12584" t="s">
        <v>25638</v>
      </c>
      <c r="P12584" t="s">
        <v>25639</v>
      </c>
    </row>
    <row r="12585" spans="1:16" x14ac:dyDescent="0.35">
      <c r="A12585" t="s">
        <v>109</v>
      </c>
      <c r="B12585">
        <v>1701216039</v>
      </c>
      <c r="C12585" t="s">
        <v>19</v>
      </c>
      <c r="D12585" t="s">
        <v>14328</v>
      </c>
      <c r="E12585">
        <v>43889</v>
      </c>
      <c r="F12585" s="9">
        <v>46236</v>
      </c>
      <c r="G12585" t="s">
        <v>6</v>
      </c>
      <c r="H12585" s="8">
        <v>0.42777777777777776</v>
      </c>
      <c r="I12585" s="8">
        <v>0.43472222222222223</v>
      </c>
      <c r="J12585">
        <v>0</v>
      </c>
      <c r="K12585" t="s">
        <v>128</v>
      </c>
      <c r="L12585">
        <v>1</v>
      </c>
      <c r="M12585" t="s">
        <v>129</v>
      </c>
      <c r="N12585" t="s">
        <v>10554</v>
      </c>
      <c r="O12585" t="s">
        <v>10555</v>
      </c>
      <c r="P12585" t="s">
        <v>10556</v>
      </c>
    </row>
    <row r="12586" spans="1:16" x14ac:dyDescent="0.35">
      <c r="A12586" t="s">
        <v>109</v>
      </c>
      <c r="B12586">
        <v>1701216039</v>
      </c>
      <c r="C12586" t="s">
        <v>19</v>
      </c>
      <c r="D12586" t="s">
        <v>14328</v>
      </c>
      <c r="E12586">
        <v>43889</v>
      </c>
      <c r="F12586" s="9">
        <v>46236</v>
      </c>
      <c r="G12586" t="s">
        <v>6</v>
      </c>
      <c r="H12586" s="8">
        <v>0.44166666666666665</v>
      </c>
      <c r="I12586" s="8">
        <v>0.44166666666666665</v>
      </c>
      <c r="J12586">
        <v>0</v>
      </c>
      <c r="K12586" t="s">
        <v>145</v>
      </c>
      <c r="L12586">
        <v>0</v>
      </c>
      <c r="M12586" t="s">
        <v>17364</v>
      </c>
      <c r="N12586" t="s">
        <v>2663</v>
      </c>
      <c r="O12586" t="s">
        <v>2664</v>
      </c>
      <c r="P12586" t="s">
        <v>2665</v>
      </c>
    </row>
    <row r="12587" spans="1:16" x14ac:dyDescent="0.35">
      <c r="A12587" t="s">
        <v>109</v>
      </c>
      <c r="B12587">
        <v>1701216039</v>
      </c>
      <c r="C12587" t="s">
        <v>19</v>
      </c>
      <c r="D12587" t="s">
        <v>14328</v>
      </c>
      <c r="E12587">
        <v>43889</v>
      </c>
      <c r="F12587" s="9">
        <v>46236</v>
      </c>
      <c r="G12587" t="s">
        <v>6</v>
      </c>
      <c r="H12587" s="8">
        <v>0.44861111111111113</v>
      </c>
      <c r="I12587" s="8">
        <v>0.44861111111111113</v>
      </c>
      <c r="J12587">
        <v>0</v>
      </c>
      <c r="K12587" t="s">
        <v>145</v>
      </c>
      <c r="L12587">
        <v>0</v>
      </c>
      <c r="M12587" t="s">
        <v>17552</v>
      </c>
      <c r="N12587" t="s">
        <v>10768</v>
      </c>
      <c r="O12587" t="s">
        <v>10769</v>
      </c>
      <c r="P12587" t="s">
        <v>10770</v>
      </c>
    </row>
    <row r="12588" spans="1:16" x14ac:dyDescent="0.35">
      <c r="A12588" t="s">
        <v>109</v>
      </c>
      <c r="B12588">
        <v>1701216039</v>
      </c>
      <c r="C12588" t="s">
        <v>19</v>
      </c>
      <c r="D12588" t="s">
        <v>14328</v>
      </c>
      <c r="E12588">
        <v>43889</v>
      </c>
      <c r="F12588" s="9">
        <v>46236</v>
      </c>
      <c r="G12588" t="s">
        <v>6</v>
      </c>
      <c r="H12588" s="8">
        <v>0.45555555555555555</v>
      </c>
      <c r="I12588" s="8">
        <v>0.45555555555555555</v>
      </c>
      <c r="J12588">
        <v>0</v>
      </c>
      <c r="K12588" t="s">
        <v>145</v>
      </c>
      <c r="L12588">
        <v>0</v>
      </c>
      <c r="M12588" t="s">
        <v>16989</v>
      </c>
      <c r="N12588" t="s">
        <v>25640</v>
      </c>
      <c r="O12588" t="s">
        <v>25641</v>
      </c>
      <c r="P12588" t="s">
        <v>25642</v>
      </c>
    </row>
    <row r="12589" spans="1:16" x14ac:dyDescent="0.35">
      <c r="A12589" t="s">
        <v>109</v>
      </c>
      <c r="B12589">
        <v>1701216039</v>
      </c>
      <c r="C12589" t="s">
        <v>19</v>
      </c>
      <c r="D12589" t="s">
        <v>14328</v>
      </c>
      <c r="E12589">
        <v>43889</v>
      </c>
      <c r="F12589" s="9">
        <v>46236</v>
      </c>
      <c r="G12589" t="s">
        <v>6</v>
      </c>
      <c r="H12589" s="8">
        <v>0.46250000000000002</v>
      </c>
      <c r="I12589" s="8">
        <v>0.46944444444444444</v>
      </c>
      <c r="J12589">
        <v>0</v>
      </c>
      <c r="K12589" t="s">
        <v>128</v>
      </c>
      <c r="L12589">
        <v>0</v>
      </c>
      <c r="M12589" t="s">
        <v>129</v>
      </c>
      <c r="N12589" t="s">
        <v>25643</v>
      </c>
      <c r="O12589" t="s">
        <v>15629</v>
      </c>
      <c r="P12589" t="s">
        <v>25644</v>
      </c>
    </row>
    <row r="12590" spans="1:16" x14ac:dyDescent="0.35">
      <c r="A12590" t="s">
        <v>109</v>
      </c>
      <c r="B12590">
        <v>1701216039</v>
      </c>
      <c r="C12590" t="s">
        <v>19</v>
      </c>
      <c r="D12590" t="s">
        <v>14328</v>
      </c>
      <c r="E12590">
        <v>43889</v>
      </c>
      <c r="F12590" s="9">
        <v>46236</v>
      </c>
      <c r="G12590" t="s">
        <v>6</v>
      </c>
      <c r="H12590" s="8">
        <v>0.47638888888888886</v>
      </c>
      <c r="I12590" s="8">
        <v>0.47638888888888886</v>
      </c>
      <c r="J12590">
        <v>0</v>
      </c>
      <c r="K12590" t="s">
        <v>145</v>
      </c>
      <c r="L12590">
        <v>0</v>
      </c>
      <c r="M12590" t="s">
        <v>16494</v>
      </c>
      <c r="N12590" t="s">
        <v>25640</v>
      </c>
      <c r="O12590" t="s">
        <v>25641</v>
      </c>
      <c r="P12590" t="s">
        <v>25642</v>
      </c>
    </row>
    <row r="12591" spans="1:16" x14ac:dyDescent="0.35">
      <c r="A12591" t="s">
        <v>109</v>
      </c>
      <c r="B12591">
        <v>1701216039</v>
      </c>
      <c r="C12591" t="s">
        <v>19</v>
      </c>
      <c r="D12591" t="s">
        <v>14328</v>
      </c>
      <c r="E12591">
        <v>43889</v>
      </c>
      <c r="F12591" s="9">
        <v>46236</v>
      </c>
      <c r="G12591" t="s">
        <v>6</v>
      </c>
      <c r="H12591" s="8">
        <v>0.48333333333333334</v>
      </c>
      <c r="I12591" s="8">
        <v>0.48333333333333334</v>
      </c>
      <c r="J12591">
        <v>0</v>
      </c>
      <c r="K12591" t="s">
        <v>145</v>
      </c>
      <c r="L12591">
        <v>0</v>
      </c>
      <c r="M12591" t="s">
        <v>18450</v>
      </c>
      <c r="N12591" t="s">
        <v>15549</v>
      </c>
      <c r="O12591" t="s">
        <v>15550</v>
      </c>
      <c r="P12591" t="s">
        <v>15551</v>
      </c>
    </row>
    <row r="12592" spans="1:16" x14ac:dyDescent="0.35">
      <c r="A12592" t="s">
        <v>109</v>
      </c>
      <c r="B12592">
        <v>1701216039</v>
      </c>
      <c r="C12592" t="s">
        <v>19</v>
      </c>
      <c r="D12592" t="s">
        <v>14328</v>
      </c>
      <c r="E12592">
        <v>43889</v>
      </c>
      <c r="F12592" s="9">
        <v>46236</v>
      </c>
      <c r="G12592" t="s">
        <v>6</v>
      </c>
      <c r="H12592" s="8">
        <v>0.49027777777777776</v>
      </c>
      <c r="I12592" s="8">
        <v>0.56666666666666665</v>
      </c>
      <c r="J12592">
        <v>2</v>
      </c>
      <c r="K12592" t="s">
        <v>128</v>
      </c>
      <c r="L12592">
        <v>6</v>
      </c>
      <c r="M12592" t="s">
        <v>129</v>
      </c>
      <c r="N12592" t="s">
        <v>10560</v>
      </c>
      <c r="O12592" t="s">
        <v>10561</v>
      </c>
      <c r="P12592" t="s">
        <v>10562</v>
      </c>
    </row>
    <row r="12593" spans="1:16" x14ac:dyDescent="0.35">
      <c r="A12593" t="s">
        <v>109</v>
      </c>
      <c r="B12593">
        <v>1701216039</v>
      </c>
      <c r="C12593" t="s">
        <v>19</v>
      </c>
      <c r="D12593" t="s">
        <v>14328</v>
      </c>
      <c r="E12593">
        <v>43889</v>
      </c>
      <c r="F12593" s="9">
        <v>46236</v>
      </c>
      <c r="G12593" t="s">
        <v>6</v>
      </c>
      <c r="H12593" s="8">
        <v>0.57361111111111107</v>
      </c>
      <c r="I12593" s="8">
        <v>0.57361111111111107</v>
      </c>
      <c r="J12593">
        <v>0</v>
      </c>
      <c r="K12593" t="s">
        <v>145</v>
      </c>
      <c r="L12593">
        <v>0</v>
      </c>
      <c r="M12593" t="s">
        <v>16713</v>
      </c>
      <c r="N12593" t="s">
        <v>2624</v>
      </c>
      <c r="O12593" t="s">
        <v>2625</v>
      </c>
      <c r="P12593" t="s">
        <v>2626</v>
      </c>
    </row>
    <row r="12594" spans="1:16" x14ac:dyDescent="0.35">
      <c r="A12594" t="s">
        <v>109</v>
      </c>
      <c r="B12594">
        <v>1701216039</v>
      </c>
      <c r="C12594" t="s">
        <v>19</v>
      </c>
      <c r="D12594" t="s">
        <v>14328</v>
      </c>
      <c r="E12594">
        <v>43889</v>
      </c>
      <c r="F12594" s="9">
        <v>46236</v>
      </c>
      <c r="G12594" t="s">
        <v>6</v>
      </c>
      <c r="H12594" s="8">
        <v>0.5805555555555556</v>
      </c>
      <c r="I12594" s="8">
        <v>0.58750000000000002</v>
      </c>
      <c r="J12594">
        <v>0</v>
      </c>
      <c r="K12594" t="s">
        <v>128</v>
      </c>
      <c r="L12594">
        <v>0</v>
      </c>
      <c r="M12594" t="s">
        <v>129</v>
      </c>
      <c r="N12594" t="s">
        <v>25645</v>
      </c>
      <c r="O12594" t="s">
        <v>25646</v>
      </c>
      <c r="P12594" t="s">
        <v>25647</v>
      </c>
    </row>
    <row r="12595" spans="1:16" x14ac:dyDescent="0.35">
      <c r="A12595" t="s">
        <v>109</v>
      </c>
      <c r="B12595">
        <v>1701216039</v>
      </c>
      <c r="C12595" t="s">
        <v>19</v>
      </c>
      <c r="D12595" t="s">
        <v>14328</v>
      </c>
      <c r="E12595">
        <v>43889</v>
      </c>
      <c r="F12595" s="9">
        <v>46236</v>
      </c>
      <c r="G12595" t="s">
        <v>6</v>
      </c>
      <c r="H12595" s="8">
        <v>0.59444444444444444</v>
      </c>
      <c r="I12595" s="8">
        <v>0.59444444444444444</v>
      </c>
      <c r="J12595">
        <v>0</v>
      </c>
      <c r="K12595" t="s">
        <v>145</v>
      </c>
      <c r="L12595">
        <v>0</v>
      </c>
      <c r="M12595" t="s">
        <v>16953</v>
      </c>
      <c r="N12595" t="s">
        <v>25648</v>
      </c>
      <c r="O12595" t="s">
        <v>10567</v>
      </c>
      <c r="P12595" t="s">
        <v>10568</v>
      </c>
    </row>
    <row r="12596" spans="1:16" x14ac:dyDescent="0.35">
      <c r="A12596" t="s">
        <v>109</v>
      </c>
      <c r="B12596">
        <v>1701216039</v>
      </c>
      <c r="C12596" t="s">
        <v>19</v>
      </c>
      <c r="D12596" t="s">
        <v>14328</v>
      </c>
      <c r="E12596">
        <v>43889</v>
      </c>
      <c r="F12596" s="9">
        <v>46236</v>
      </c>
      <c r="G12596" t="s">
        <v>6</v>
      </c>
      <c r="H12596" s="8">
        <v>0.60138888888888886</v>
      </c>
      <c r="I12596" s="8">
        <v>0.61527777777777781</v>
      </c>
      <c r="J12596">
        <v>0</v>
      </c>
      <c r="K12596" t="s">
        <v>128</v>
      </c>
      <c r="L12596">
        <v>1</v>
      </c>
      <c r="M12596" t="s">
        <v>129</v>
      </c>
      <c r="N12596" t="s">
        <v>10557</v>
      </c>
      <c r="O12596" t="s">
        <v>10558</v>
      </c>
      <c r="P12596" t="s">
        <v>10559</v>
      </c>
    </row>
    <row r="12597" spans="1:16" x14ac:dyDescent="0.35">
      <c r="A12597" t="s">
        <v>109</v>
      </c>
      <c r="B12597">
        <v>1701216039</v>
      </c>
      <c r="C12597" t="s">
        <v>19</v>
      </c>
      <c r="D12597" t="s">
        <v>14328</v>
      </c>
      <c r="E12597">
        <v>43889</v>
      </c>
      <c r="F12597" s="9">
        <v>46236</v>
      </c>
      <c r="G12597" t="s">
        <v>6</v>
      </c>
      <c r="H12597" s="8">
        <v>0.62222222222222223</v>
      </c>
      <c r="I12597" s="8">
        <v>0.62222222222222223</v>
      </c>
      <c r="J12597">
        <v>0</v>
      </c>
      <c r="K12597" t="s">
        <v>145</v>
      </c>
      <c r="L12597">
        <v>0</v>
      </c>
      <c r="M12597" t="s">
        <v>19963</v>
      </c>
      <c r="N12597" t="s">
        <v>10766</v>
      </c>
      <c r="O12597" t="s">
        <v>2673</v>
      </c>
      <c r="P12597" t="s">
        <v>10767</v>
      </c>
    </row>
    <row r="12598" spans="1:16" x14ac:dyDescent="0.35">
      <c r="A12598" t="s">
        <v>109</v>
      </c>
      <c r="B12598">
        <v>1701216039</v>
      </c>
      <c r="C12598" t="s">
        <v>19</v>
      </c>
      <c r="D12598" t="s">
        <v>14328</v>
      </c>
      <c r="E12598">
        <v>43889</v>
      </c>
      <c r="F12598" s="9">
        <v>46236</v>
      </c>
      <c r="G12598" t="s">
        <v>6</v>
      </c>
      <c r="H12598" s="8">
        <v>0.62916666666666665</v>
      </c>
      <c r="I12598" s="8">
        <v>0.62916666666666665</v>
      </c>
      <c r="J12598">
        <v>0</v>
      </c>
      <c r="K12598" t="s">
        <v>145</v>
      </c>
      <c r="L12598">
        <v>0</v>
      </c>
      <c r="M12598" t="s">
        <v>17171</v>
      </c>
      <c r="N12598" t="s">
        <v>10554</v>
      </c>
      <c r="O12598" t="s">
        <v>10555</v>
      </c>
      <c r="P12598" t="s">
        <v>10556</v>
      </c>
    </row>
    <row r="12599" spans="1:16" x14ac:dyDescent="0.35">
      <c r="A12599" t="s">
        <v>109</v>
      </c>
      <c r="B12599">
        <v>1701216039</v>
      </c>
      <c r="C12599" t="s">
        <v>19</v>
      </c>
      <c r="D12599" t="s">
        <v>14328</v>
      </c>
      <c r="E12599">
        <v>43889</v>
      </c>
      <c r="F12599" s="9">
        <v>46236</v>
      </c>
      <c r="G12599" t="s">
        <v>6</v>
      </c>
      <c r="H12599" s="8">
        <v>0.63611111111111107</v>
      </c>
      <c r="I12599" s="8">
        <v>0.63611111111111107</v>
      </c>
      <c r="J12599">
        <v>0</v>
      </c>
      <c r="K12599" t="s">
        <v>145</v>
      </c>
      <c r="L12599">
        <v>0</v>
      </c>
      <c r="M12599" t="s">
        <v>16583</v>
      </c>
      <c r="N12599" t="s">
        <v>25649</v>
      </c>
      <c r="O12599" t="s">
        <v>15547</v>
      </c>
      <c r="P12599" t="s">
        <v>15548</v>
      </c>
    </row>
    <row r="12600" spans="1:16" x14ac:dyDescent="0.35">
      <c r="A12600" t="s">
        <v>109</v>
      </c>
      <c r="B12600">
        <v>1701216039</v>
      </c>
      <c r="C12600" t="s">
        <v>19</v>
      </c>
      <c r="D12600" t="s">
        <v>14328</v>
      </c>
      <c r="E12600">
        <v>43889</v>
      </c>
      <c r="F12600" s="9">
        <v>46236</v>
      </c>
      <c r="G12600" t="s">
        <v>6</v>
      </c>
      <c r="H12600" s="8">
        <v>0.6430555555555556</v>
      </c>
      <c r="I12600" s="8">
        <v>0.6430555555555556</v>
      </c>
      <c r="J12600">
        <v>0</v>
      </c>
      <c r="K12600" t="s">
        <v>145</v>
      </c>
      <c r="L12600">
        <v>0</v>
      </c>
      <c r="M12600" t="s">
        <v>16531</v>
      </c>
      <c r="N12600" t="s">
        <v>25650</v>
      </c>
      <c r="O12600" t="s">
        <v>10764</v>
      </c>
      <c r="P12600" t="s">
        <v>10765</v>
      </c>
    </row>
    <row r="12601" spans="1:16" x14ac:dyDescent="0.35">
      <c r="A12601" t="s">
        <v>109</v>
      </c>
      <c r="B12601">
        <v>1701216039</v>
      </c>
      <c r="C12601" t="s">
        <v>19</v>
      </c>
      <c r="D12601" t="s">
        <v>14328</v>
      </c>
      <c r="E12601">
        <v>43889</v>
      </c>
      <c r="F12601" s="9">
        <v>46236</v>
      </c>
      <c r="G12601" t="s">
        <v>6</v>
      </c>
      <c r="H12601" s="8">
        <v>0.65</v>
      </c>
      <c r="I12601" s="8">
        <v>0.65</v>
      </c>
      <c r="J12601">
        <v>0</v>
      </c>
      <c r="K12601" t="s">
        <v>145</v>
      </c>
      <c r="L12601">
        <v>0</v>
      </c>
      <c r="M12601" t="s">
        <v>18323</v>
      </c>
      <c r="N12601" t="s">
        <v>25651</v>
      </c>
      <c r="O12601" t="s">
        <v>25635</v>
      </c>
      <c r="P12601" t="s">
        <v>25636</v>
      </c>
    </row>
    <row r="12602" spans="1:16" x14ac:dyDescent="0.35">
      <c r="A12602" t="s">
        <v>109</v>
      </c>
      <c r="B12602">
        <v>1701216039</v>
      </c>
      <c r="C12602" t="s">
        <v>19</v>
      </c>
      <c r="D12602" t="s">
        <v>14328</v>
      </c>
      <c r="E12602">
        <v>43889</v>
      </c>
      <c r="F12602" s="9">
        <v>46236</v>
      </c>
      <c r="G12602" t="s">
        <v>6</v>
      </c>
      <c r="H12602" s="8">
        <v>0.65694444444444444</v>
      </c>
      <c r="I12602" s="8">
        <v>0.65694444444444444</v>
      </c>
      <c r="J12602">
        <v>0</v>
      </c>
      <c r="K12602" t="s">
        <v>145</v>
      </c>
      <c r="L12602">
        <v>0</v>
      </c>
      <c r="M12602" t="s">
        <v>25652</v>
      </c>
      <c r="N12602" t="s">
        <v>10668</v>
      </c>
      <c r="O12602" t="s">
        <v>10669</v>
      </c>
      <c r="P12602" t="s">
        <v>10670</v>
      </c>
    </row>
    <row r="12603" spans="1:16" x14ac:dyDescent="0.35">
      <c r="A12603" t="s">
        <v>109</v>
      </c>
      <c r="B12603">
        <v>1701216039</v>
      </c>
      <c r="C12603" t="s">
        <v>19</v>
      </c>
      <c r="D12603" t="s">
        <v>14328</v>
      </c>
      <c r="E12603">
        <v>43889</v>
      </c>
      <c r="F12603" s="9">
        <v>46236</v>
      </c>
      <c r="G12603" t="s">
        <v>6</v>
      </c>
      <c r="H12603" s="8">
        <v>0.66388888888888886</v>
      </c>
      <c r="I12603" s="8">
        <v>0.66388888888888886</v>
      </c>
      <c r="J12603">
        <v>0</v>
      </c>
      <c r="K12603" t="s">
        <v>145</v>
      </c>
      <c r="L12603">
        <v>0</v>
      </c>
      <c r="M12603" t="s">
        <v>16745</v>
      </c>
      <c r="N12603" t="s">
        <v>10759</v>
      </c>
      <c r="O12603" t="s">
        <v>10760</v>
      </c>
      <c r="P12603" t="s">
        <v>10761</v>
      </c>
    </row>
    <row r="12604" spans="1:16" x14ac:dyDescent="0.35">
      <c r="A12604" t="s">
        <v>109</v>
      </c>
      <c r="B12604">
        <v>1701216039</v>
      </c>
      <c r="C12604" t="s">
        <v>19</v>
      </c>
      <c r="D12604" t="s">
        <v>14328</v>
      </c>
      <c r="E12604">
        <v>43889</v>
      </c>
      <c r="F12604" s="9">
        <v>46236</v>
      </c>
      <c r="G12604" t="s">
        <v>6</v>
      </c>
      <c r="H12604" s="8">
        <v>0.67152777777777772</v>
      </c>
      <c r="I12604" s="8">
        <v>0.67152777777777772</v>
      </c>
      <c r="J12604">
        <v>0</v>
      </c>
      <c r="K12604" t="s">
        <v>145</v>
      </c>
      <c r="L12604">
        <v>0</v>
      </c>
      <c r="M12604" t="s">
        <v>18265</v>
      </c>
      <c r="N12604" t="s">
        <v>3013</v>
      </c>
      <c r="O12604" t="s">
        <v>3014</v>
      </c>
      <c r="P12604" t="s">
        <v>3015</v>
      </c>
    </row>
    <row r="12605" spans="1:16" x14ac:dyDescent="0.35">
      <c r="A12605" t="s">
        <v>109</v>
      </c>
      <c r="B12605">
        <v>1701216039</v>
      </c>
      <c r="C12605" t="s">
        <v>19</v>
      </c>
      <c r="D12605" t="s">
        <v>14328</v>
      </c>
      <c r="E12605">
        <v>43889</v>
      </c>
      <c r="F12605" s="9">
        <v>46236</v>
      </c>
      <c r="G12605" t="s">
        <v>6</v>
      </c>
      <c r="H12605" s="8">
        <v>0.67777777777777781</v>
      </c>
      <c r="I12605" s="8">
        <v>0.67777777777777781</v>
      </c>
      <c r="J12605">
        <v>0</v>
      </c>
      <c r="K12605" t="s">
        <v>145</v>
      </c>
      <c r="L12605">
        <v>0</v>
      </c>
      <c r="M12605" t="s">
        <v>17716</v>
      </c>
      <c r="N12605" t="s">
        <v>3077</v>
      </c>
      <c r="O12605" t="s">
        <v>3078</v>
      </c>
      <c r="P12605" t="s">
        <v>3079</v>
      </c>
    </row>
    <row r="12606" spans="1:16" x14ac:dyDescent="0.35">
      <c r="A12606" t="s">
        <v>109</v>
      </c>
      <c r="B12606">
        <v>1701216039</v>
      </c>
      <c r="C12606" t="s">
        <v>19</v>
      </c>
      <c r="D12606" t="s">
        <v>14328</v>
      </c>
      <c r="E12606">
        <v>43889</v>
      </c>
      <c r="F12606" s="9">
        <v>46236</v>
      </c>
      <c r="G12606" t="s">
        <v>6</v>
      </c>
      <c r="H12606" s="8">
        <v>0.68472222222222223</v>
      </c>
      <c r="I12606" s="8">
        <v>0.69861111111111107</v>
      </c>
      <c r="J12606">
        <v>0</v>
      </c>
      <c r="K12606" t="s">
        <v>128</v>
      </c>
      <c r="L12606">
        <v>1</v>
      </c>
      <c r="M12606" t="s">
        <v>129</v>
      </c>
      <c r="N12606" t="s">
        <v>3010</v>
      </c>
      <c r="O12606" t="s">
        <v>3011</v>
      </c>
      <c r="P12606" t="s">
        <v>3012</v>
      </c>
    </row>
    <row r="12607" spans="1:16" x14ac:dyDescent="0.35">
      <c r="A12607" t="s">
        <v>109</v>
      </c>
      <c r="B12607">
        <v>1701216039</v>
      </c>
      <c r="C12607" t="s">
        <v>19</v>
      </c>
      <c r="D12607" t="s">
        <v>14328</v>
      </c>
      <c r="E12607">
        <v>43889</v>
      </c>
      <c r="F12607" s="9">
        <v>46236</v>
      </c>
      <c r="G12607" t="s">
        <v>6</v>
      </c>
      <c r="H12607" s="8">
        <v>0.70347222222222228</v>
      </c>
      <c r="I12607" s="8">
        <v>0.70347222222222228</v>
      </c>
      <c r="J12607">
        <v>0</v>
      </c>
      <c r="K12607" t="s">
        <v>145</v>
      </c>
      <c r="L12607">
        <v>0</v>
      </c>
      <c r="M12607" t="s">
        <v>25653</v>
      </c>
      <c r="N12607" t="s">
        <v>3013</v>
      </c>
      <c r="O12607" t="s">
        <v>3014</v>
      </c>
      <c r="P12607" t="s">
        <v>3015</v>
      </c>
    </row>
    <row r="12608" spans="1:16" x14ac:dyDescent="0.35">
      <c r="A12608" t="s">
        <v>109</v>
      </c>
      <c r="B12608">
        <v>1701216039</v>
      </c>
      <c r="C12608" t="s">
        <v>19</v>
      </c>
      <c r="D12608" t="s">
        <v>14328</v>
      </c>
      <c r="E12608">
        <v>43889</v>
      </c>
      <c r="F12608" s="9">
        <v>46236</v>
      </c>
      <c r="G12608" t="s">
        <v>6</v>
      </c>
      <c r="H12608" s="8">
        <v>0.71250000000000002</v>
      </c>
      <c r="I12608" s="8">
        <v>0.74027777777777781</v>
      </c>
      <c r="J12608">
        <v>1</v>
      </c>
      <c r="K12608" t="s">
        <v>128</v>
      </c>
      <c r="L12608">
        <v>2</v>
      </c>
      <c r="M12608" t="s">
        <v>129</v>
      </c>
      <c r="N12608" t="s">
        <v>3010</v>
      </c>
      <c r="O12608" t="s">
        <v>3011</v>
      </c>
      <c r="P12608" t="s">
        <v>3012</v>
      </c>
    </row>
    <row r="12609" spans="1:16" x14ac:dyDescent="0.35">
      <c r="A12609" t="s">
        <v>109</v>
      </c>
      <c r="B12609">
        <v>1701216039</v>
      </c>
      <c r="C12609" t="s">
        <v>19</v>
      </c>
      <c r="D12609" t="s">
        <v>14328</v>
      </c>
      <c r="E12609">
        <v>43889</v>
      </c>
      <c r="F12609" s="9">
        <v>46236</v>
      </c>
      <c r="G12609" t="s">
        <v>6</v>
      </c>
      <c r="H12609" s="8">
        <v>0.74791666666666667</v>
      </c>
      <c r="I12609" s="8">
        <v>0.74791666666666667</v>
      </c>
      <c r="J12609">
        <v>0</v>
      </c>
      <c r="K12609" t="s">
        <v>145</v>
      </c>
      <c r="L12609">
        <v>0</v>
      </c>
      <c r="M12609" t="s">
        <v>25653</v>
      </c>
      <c r="N12609" t="s">
        <v>3013</v>
      </c>
      <c r="O12609" t="s">
        <v>3014</v>
      </c>
      <c r="P12609" t="s">
        <v>3015</v>
      </c>
    </row>
    <row r="12610" spans="1:16" x14ac:dyDescent="0.35">
      <c r="A12610" t="s">
        <v>109</v>
      </c>
      <c r="B12610">
        <v>1701216039</v>
      </c>
      <c r="C12610" t="s">
        <v>19</v>
      </c>
      <c r="D12610" t="s">
        <v>14328</v>
      </c>
      <c r="E12610">
        <v>43889</v>
      </c>
      <c r="F12610" s="9">
        <v>46236</v>
      </c>
      <c r="G12610" t="s">
        <v>6</v>
      </c>
      <c r="H12610" s="8">
        <v>0.75486111111111109</v>
      </c>
      <c r="I12610" s="8">
        <v>0.76111111111111107</v>
      </c>
      <c r="J12610">
        <v>0</v>
      </c>
      <c r="K12610" t="s">
        <v>128</v>
      </c>
      <c r="L12610">
        <v>0</v>
      </c>
      <c r="M12610" t="s">
        <v>129</v>
      </c>
      <c r="N12610" t="s">
        <v>3010</v>
      </c>
      <c r="O12610" t="s">
        <v>3011</v>
      </c>
      <c r="P12610" t="s">
        <v>3012</v>
      </c>
    </row>
    <row r="12611" spans="1:16" x14ac:dyDescent="0.35">
      <c r="A12611" t="s">
        <v>109</v>
      </c>
      <c r="B12611">
        <v>1701216039</v>
      </c>
      <c r="C12611" t="s">
        <v>19</v>
      </c>
      <c r="D12611" t="s">
        <v>14328</v>
      </c>
      <c r="E12611">
        <v>43889</v>
      </c>
      <c r="F12611" s="9">
        <v>46236</v>
      </c>
      <c r="G12611" t="s">
        <v>6</v>
      </c>
      <c r="H12611" s="8">
        <v>0.77569444444444446</v>
      </c>
      <c r="I12611" s="8">
        <v>0.77569444444444446</v>
      </c>
      <c r="J12611">
        <v>0</v>
      </c>
      <c r="K12611" t="s">
        <v>145</v>
      </c>
      <c r="L12611">
        <v>0</v>
      </c>
      <c r="M12611" t="s">
        <v>25654</v>
      </c>
      <c r="N12611" t="s">
        <v>3017</v>
      </c>
      <c r="O12611" t="s">
        <v>3018</v>
      </c>
      <c r="P12611" t="s">
        <v>3019</v>
      </c>
    </row>
    <row r="12612" spans="1:16" x14ac:dyDescent="0.35">
      <c r="A12612" t="s">
        <v>109</v>
      </c>
      <c r="B12612">
        <v>1701216039</v>
      </c>
      <c r="C12612" t="s">
        <v>19</v>
      </c>
      <c r="D12612" t="s">
        <v>14328</v>
      </c>
      <c r="E12612">
        <v>43889</v>
      </c>
      <c r="F12612" s="9">
        <v>46236</v>
      </c>
      <c r="G12612" t="s">
        <v>6</v>
      </c>
      <c r="H12612" s="8">
        <v>0.78194444444444444</v>
      </c>
      <c r="I12612" s="8">
        <v>0.78194444444444444</v>
      </c>
      <c r="J12612">
        <v>0</v>
      </c>
      <c r="K12612" t="s">
        <v>145</v>
      </c>
      <c r="L12612">
        <v>0</v>
      </c>
      <c r="M12612" t="s">
        <v>25654</v>
      </c>
      <c r="N12612" t="s">
        <v>3010</v>
      </c>
      <c r="O12612" t="s">
        <v>3011</v>
      </c>
      <c r="P12612" t="s">
        <v>3012</v>
      </c>
    </row>
    <row r="12613" spans="1:16" x14ac:dyDescent="0.35">
      <c r="A12613" t="s">
        <v>109</v>
      </c>
      <c r="B12613">
        <v>1701216039</v>
      </c>
      <c r="C12613" t="s">
        <v>19</v>
      </c>
      <c r="D12613" t="s">
        <v>14328</v>
      </c>
      <c r="E12613">
        <v>43889</v>
      </c>
      <c r="F12613" s="9">
        <v>46236</v>
      </c>
      <c r="G12613" t="s">
        <v>6</v>
      </c>
      <c r="H12613" s="8">
        <v>0.7895833333333333</v>
      </c>
      <c r="I12613" s="8">
        <v>0.7895833333333333</v>
      </c>
      <c r="J12613">
        <v>0</v>
      </c>
      <c r="K12613" t="s">
        <v>145</v>
      </c>
      <c r="L12613">
        <v>0</v>
      </c>
      <c r="M12613" t="s">
        <v>25654</v>
      </c>
      <c r="N12613" t="s">
        <v>3017</v>
      </c>
      <c r="O12613" t="s">
        <v>3018</v>
      </c>
      <c r="P12613" t="s">
        <v>3019</v>
      </c>
    </row>
    <row r="12614" spans="1:16" x14ac:dyDescent="0.35">
      <c r="A12614" t="s">
        <v>109</v>
      </c>
      <c r="B12614">
        <v>1701216039</v>
      </c>
      <c r="C12614" t="s">
        <v>19</v>
      </c>
      <c r="D12614" t="s">
        <v>14328</v>
      </c>
      <c r="E12614">
        <v>43889</v>
      </c>
      <c r="F12614" s="9">
        <v>46237</v>
      </c>
      <c r="G12614" t="s">
        <v>4704</v>
      </c>
      <c r="H12614" s="8">
        <v>0.37916666666666665</v>
      </c>
      <c r="I12614" s="8">
        <v>0.37916666666666665</v>
      </c>
      <c r="J12614">
        <v>0</v>
      </c>
      <c r="K12614" t="s">
        <v>145</v>
      </c>
      <c r="L12614">
        <v>0</v>
      </c>
      <c r="M12614" t="s">
        <v>16524</v>
      </c>
      <c r="N12614" t="s">
        <v>25655</v>
      </c>
      <c r="O12614" t="s">
        <v>25656</v>
      </c>
      <c r="P12614" t="s">
        <v>15297</v>
      </c>
    </row>
    <row r="12615" spans="1:16" x14ac:dyDescent="0.35">
      <c r="A12615" t="s">
        <v>109</v>
      </c>
      <c r="B12615">
        <v>1701216039</v>
      </c>
      <c r="C12615" t="s">
        <v>19</v>
      </c>
      <c r="D12615" t="s">
        <v>14328</v>
      </c>
      <c r="E12615">
        <v>43889</v>
      </c>
      <c r="F12615" s="9">
        <v>46237</v>
      </c>
      <c r="G12615" t="s">
        <v>4704</v>
      </c>
      <c r="H12615" s="8">
        <v>0.38611111111111113</v>
      </c>
      <c r="I12615" s="8">
        <v>0.38611111111111113</v>
      </c>
      <c r="J12615">
        <v>0</v>
      </c>
      <c r="K12615" t="s">
        <v>145</v>
      </c>
      <c r="L12615">
        <v>0</v>
      </c>
      <c r="M12615" t="s">
        <v>17122</v>
      </c>
      <c r="N12615" t="s">
        <v>25657</v>
      </c>
      <c r="O12615" t="s">
        <v>10740</v>
      </c>
      <c r="P12615" t="s">
        <v>10741</v>
      </c>
    </row>
    <row r="12616" spans="1:16" x14ac:dyDescent="0.35">
      <c r="A12616" t="s">
        <v>109</v>
      </c>
      <c r="B12616">
        <v>1701216039</v>
      </c>
      <c r="C12616" t="s">
        <v>19</v>
      </c>
      <c r="D12616" t="s">
        <v>14328</v>
      </c>
      <c r="E12616">
        <v>43889</v>
      </c>
      <c r="F12616" s="9">
        <v>46237</v>
      </c>
      <c r="G12616" t="s">
        <v>4704</v>
      </c>
      <c r="H12616" s="8">
        <v>0.39305555555555555</v>
      </c>
      <c r="I12616" s="8">
        <v>0.39305555555555555</v>
      </c>
      <c r="J12616">
        <v>0</v>
      </c>
      <c r="K12616" t="s">
        <v>145</v>
      </c>
      <c r="L12616">
        <v>0</v>
      </c>
      <c r="M12616" t="s">
        <v>20790</v>
      </c>
      <c r="N12616" t="s">
        <v>25658</v>
      </c>
      <c r="O12616" t="s">
        <v>25659</v>
      </c>
      <c r="P12616" t="s">
        <v>25660</v>
      </c>
    </row>
    <row r="12617" spans="1:16" x14ac:dyDescent="0.35">
      <c r="A12617" t="s">
        <v>109</v>
      </c>
      <c r="B12617">
        <v>1701216039</v>
      </c>
      <c r="C12617" t="s">
        <v>19</v>
      </c>
      <c r="D12617" t="s">
        <v>14328</v>
      </c>
      <c r="E12617">
        <v>43889</v>
      </c>
      <c r="F12617" s="9">
        <v>46237</v>
      </c>
      <c r="G12617" t="s">
        <v>4704</v>
      </c>
      <c r="H12617" s="8">
        <v>0.4</v>
      </c>
      <c r="I12617" s="8">
        <v>0.4</v>
      </c>
      <c r="J12617">
        <v>0</v>
      </c>
      <c r="K12617" t="s">
        <v>145</v>
      </c>
      <c r="L12617">
        <v>0</v>
      </c>
      <c r="M12617" t="s">
        <v>18781</v>
      </c>
      <c r="N12617" t="s">
        <v>10683</v>
      </c>
      <c r="O12617" t="s">
        <v>3105</v>
      </c>
      <c r="P12617" t="s">
        <v>3106</v>
      </c>
    </row>
    <row r="12618" spans="1:16" x14ac:dyDescent="0.35">
      <c r="A12618" t="s">
        <v>109</v>
      </c>
      <c r="B12618">
        <v>1701216039</v>
      </c>
      <c r="C12618" t="s">
        <v>19</v>
      </c>
      <c r="D12618" t="s">
        <v>14328</v>
      </c>
      <c r="E12618">
        <v>43889</v>
      </c>
      <c r="F12618" s="9">
        <v>46237</v>
      </c>
      <c r="G12618" t="s">
        <v>4704</v>
      </c>
      <c r="H12618" s="8">
        <v>0.40694444444444444</v>
      </c>
      <c r="I12618" s="8">
        <v>0.40694444444444444</v>
      </c>
      <c r="J12618">
        <v>0</v>
      </c>
      <c r="K12618" t="s">
        <v>145</v>
      </c>
      <c r="L12618">
        <v>0</v>
      </c>
      <c r="M12618" t="s">
        <v>17171</v>
      </c>
      <c r="N12618" t="s">
        <v>10660</v>
      </c>
      <c r="O12618" t="s">
        <v>10745</v>
      </c>
      <c r="P12618" t="s">
        <v>10746</v>
      </c>
    </row>
    <row r="12619" spans="1:16" x14ac:dyDescent="0.35">
      <c r="A12619" t="s">
        <v>109</v>
      </c>
      <c r="B12619">
        <v>1701216039</v>
      </c>
      <c r="C12619" t="s">
        <v>19</v>
      </c>
      <c r="D12619" t="s">
        <v>14328</v>
      </c>
      <c r="E12619">
        <v>43889</v>
      </c>
      <c r="F12619" s="9">
        <v>46237</v>
      </c>
      <c r="G12619" t="s">
        <v>4704</v>
      </c>
      <c r="H12619" s="8">
        <v>0.41388888888888886</v>
      </c>
      <c r="I12619" s="8">
        <v>0.41388888888888886</v>
      </c>
      <c r="J12619">
        <v>0</v>
      </c>
      <c r="K12619" t="s">
        <v>145</v>
      </c>
      <c r="L12619">
        <v>0</v>
      </c>
      <c r="M12619" t="s">
        <v>18921</v>
      </c>
      <c r="N12619" t="s">
        <v>25661</v>
      </c>
      <c r="O12619" t="s">
        <v>25662</v>
      </c>
      <c r="P12619" t="s">
        <v>25663</v>
      </c>
    </row>
    <row r="12620" spans="1:16" x14ac:dyDescent="0.35">
      <c r="A12620" t="s">
        <v>109</v>
      </c>
      <c r="B12620">
        <v>1701216039</v>
      </c>
      <c r="C12620" t="s">
        <v>19</v>
      </c>
      <c r="D12620" t="s">
        <v>14328</v>
      </c>
      <c r="E12620">
        <v>43889</v>
      </c>
      <c r="F12620" s="9">
        <v>46237</v>
      </c>
      <c r="G12620" t="s">
        <v>4704</v>
      </c>
      <c r="H12620" s="8">
        <v>0.42083333333333334</v>
      </c>
      <c r="I12620" s="8">
        <v>0.42083333333333334</v>
      </c>
      <c r="J12620">
        <v>0</v>
      </c>
      <c r="K12620" t="s">
        <v>145</v>
      </c>
      <c r="L12620">
        <v>0</v>
      </c>
      <c r="M12620" t="s">
        <v>16740</v>
      </c>
      <c r="N12620" t="s">
        <v>3092</v>
      </c>
      <c r="O12620" t="s">
        <v>3093</v>
      </c>
      <c r="P12620" t="s">
        <v>3094</v>
      </c>
    </row>
    <row r="12621" spans="1:16" x14ac:dyDescent="0.35">
      <c r="A12621" t="s">
        <v>109</v>
      </c>
      <c r="B12621">
        <v>1701216039</v>
      </c>
      <c r="C12621" t="s">
        <v>19</v>
      </c>
      <c r="D12621" t="s">
        <v>14328</v>
      </c>
      <c r="E12621">
        <v>43889</v>
      </c>
      <c r="F12621" s="9">
        <v>46237</v>
      </c>
      <c r="G12621" t="s">
        <v>4704</v>
      </c>
      <c r="H12621" s="8">
        <v>0.42777777777777776</v>
      </c>
      <c r="I12621" s="8">
        <v>0.42777777777777776</v>
      </c>
      <c r="J12621">
        <v>0</v>
      </c>
      <c r="K12621" t="s">
        <v>145</v>
      </c>
      <c r="L12621">
        <v>0</v>
      </c>
      <c r="M12621" t="s">
        <v>25664</v>
      </c>
      <c r="N12621" t="s">
        <v>25665</v>
      </c>
      <c r="O12621" t="s">
        <v>25666</v>
      </c>
      <c r="P12621" t="s">
        <v>25667</v>
      </c>
    </row>
    <row r="12622" spans="1:16" x14ac:dyDescent="0.35">
      <c r="A12622" t="s">
        <v>109</v>
      </c>
      <c r="B12622">
        <v>1701216039</v>
      </c>
      <c r="C12622" t="s">
        <v>19</v>
      </c>
      <c r="D12622" t="s">
        <v>14328</v>
      </c>
      <c r="E12622">
        <v>43889</v>
      </c>
      <c r="F12622" s="9">
        <v>46237</v>
      </c>
      <c r="G12622" t="s">
        <v>4704</v>
      </c>
      <c r="H12622" s="8">
        <v>0.43472222222222223</v>
      </c>
      <c r="I12622" s="8">
        <v>0.45555555555555555</v>
      </c>
      <c r="J12622">
        <v>0</v>
      </c>
      <c r="K12622" t="s">
        <v>128</v>
      </c>
      <c r="L12622">
        <v>2</v>
      </c>
      <c r="M12622" t="s">
        <v>129</v>
      </c>
      <c r="N12622" t="s">
        <v>25668</v>
      </c>
      <c r="O12622" t="s">
        <v>25669</v>
      </c>
      <c r="P12622" t="s">
        <v>25670</v>
      </c>
    </row>
    <row r="12623" spans="1:16" x14ac:dyDescent="0.35">
      <c r="A12623" t="s">
        <v>109</v>
      </c>
      <c r="B12623">
        <v>1701216039</v>
      </c>
      <c r="C12623" t="s">
        <v>19</v>
      </c>
      <c r="D12623" t="s">
        <v>14328</v>
      </c>
      <c r="E12623">
        <v>43889</v>
      </c>
      <c r="F12623" s="9">
        <v>46237</v>
      </c>
      <c r="G12623" t="s">
        <v>4704</v>
      </c>
      <c r="H12623" s="8">
        <v>0.46250000000000002</v>
      </c>
      <c r="I12623" s="8">
        <v>0.46250000000000002</v>
      </c>
      <c r="J12623">
        <v>0</v>
      </c>
      <c r="K12623" t="s">
        <v>145</v>
      </c>
      <c r="L12623">
        <v>0</v>
      </c>
      <c r="M12623" t="s">
        <v>18441</v>
      </c>
      <c r="N12623" t="s">
        <v>3092</v>
      </c>
      <c r="O12623" t="s">
        <v>3093</v>
      </c>
      <c r="P12623" t="s">
        <v>3094</v>
      </c>
    </row>
    <row r="12624" spans="1:16" x14ac:dyDescent="0.35">
      <c r="A12624" t="s">
        <v>109</v>
      </c>
      <c r="B12624">
        <v>1701216039</v>
      </c>
      <c r="C12624" t="s">
        <v>19</v>
      </c>
      <c r="D12624" t="s">
        <v>14328</v>
      </c>
      <c r="E12624">
        <v>43889</v>
      </c>
      <c r="F12624" s="9">
        <v>46237</v>
      </c>
      <c r="G12624" t="s">
        <v>4704</v>
      </c>
      <c r="H12624" s="8">
        <v>0.46944444444444444</v>
      </c>
      <c r="I12624" s="8">
        <v>0.50416666666666665</v>
      </c>
      <c r="J12624">
        <v>1</v>
      </c>
      <c r="K12624" t="s">
        <v>128</v>
      </c>
      <c r="L12624">
        <v>2</v>
      </c>
      <c r="M12624" t="s">
        <v>129</v>
      </c>
      <c r="N12624" t="s">
        <v>10665</v>
      </c>
      <c r="O12624" t="s">
        <v>10666</v>
      </c>
      <c r="P12624" t="s">
        <v>10667</v>
      </c>
    </row>
    <row r="12625" spans="1:16" x14ac:dyDescent="0.35">
      <c r="A12625" t="s">
        <v>109</v>
      </c>
      <c r="B12625">
        <v>1701216039</v>
      </c>
      <c r="C12625" t="s">
        <v>19</v>
      </c>
      <c r="D12625" t="s">
        <v>14328</v>
      </c>
      <c r="E12625">
        <v>43889</v>
      </c>
      <c r="F12625" s="9">
        <v>46237</v>
      </c>
      <c r="G12625" t="s">
        <v>4704</v>
      </c>
      <c r="H12625" s="8">
        <v>0.51111111111111107</v>
      </c>
      <c r="I12625" s="8">
        <v>0.51111111111111107</v>
      </c>
      <c r="J12625">
        <v>0</v>
      </c>
      <c r="K12625" t="s">
        <v>145</v>
      </c>
      <c r="L12625">
        <v>0</v>
      </c>
      <c r="M12625" t="s">
        <v>21252</v>
      </c>
      <c r="N12625" t="s">
        <v>3092</v>
      </c>
      <c r="O12625" t="s">
        <v>3093</v>
      </c>
      <c r="P12625" t="s">
        <v>3094</v>
      </c>
    </row>
    <row r="12626" spans="1:16" x14ac:dyDescent="0.35">
      <c r="A12626" t="s">
        <v>109</v>
      </c>
      <c r="B12626">
        <v>1701216039</v>
      </c>
      <c r="C12626" t="s">
        <v>19</v>
      </c>
      <c r="D12626" t="s">
        <v>14328</v>
      </c>
      <c r="E12626">
        <v>43889</v>
      </c>
      <c r="F12626" s="9">
        <v>46237</v>
      </c>
      <c r="G12626" t="s">
        <v>4704</v>
      </c>
      <c r="H12626" s="8">
        <v>0.5180555555555556</v>
      </c>
      <c r="I12626" s="8">
        <v>0.5180555555555556</v>
      </c>
      <c r="J12626">
        <v>0</v>
      </c>
      <c r="K12626" t="s">
        <v>145</v>
      </c>
      <c r="L12626">
        <v>0</v>
      </c>
      <c r="M12626" t="s">
        <v>16909</v>
      </c>
      <c r="N12626" t="s">
        <v>3096</v>
      </c>
      <c r="O12626" t="s">
        <v>3097</v>
      </c>
      <c r="P12626" t="s">
        <v>3098</v>
      </c>
    </row>
    <row r="12627" spans="1:16" x14ac:dyDescent="0.35">
      <c r="A12627" t="s">
        <v>109</v>
      </c>
      <c r="B12627">
        <v>1701216039</v>
      </c>
      <c r="C12627" t="s">
        <v>19</v>
      </c>
      <c r="D12627" t="s">
        <v>14328</v>
      </c>
      <c r="E12627">
        <v>43889</v>
      </c>
      <c r="F12627" s="9">
        <v>46237</v>
      </c>
      <c r="G12627" t="s">
        <v>4704</v>
      </c>
      <c r="H12627" s="8">
        <v>0.53194444444444444</v>
      </c>
      <c r="I12627" s="8">
        <v>0.66388888888888886</v>
      </c>
      <c r="J12627">
        <v>3</v>
      </c>
      <c r="K12627" t="s">
        <v>128</v>
      </c>
      <c r="L12627">
        <v>10</v>
      </c>
      <c r="M12627" t="s">
        <v>129</v>
      </c>
      <c r="N12627" t="s">
        <v>25671</v>
      </c>
      <c r="O12627" t="s">
        <v>3102</v>
      </c>
      <c r="P12627" t="s">
        <v>3103</v>
      </c>
    </row>
    <row r="12628" spans="1:16" x14ac:dyDescent="0.35">
      <c r="A12628" t="s">
        <v>109</v>
      </c>
      <c r="B12628">
        <v>1701216039</v>
      </c>
      <c r="C12628" t="s">
        <v>19</v>
      </c>
      <c r="D12628" t="s">
        <v>14328</v>
      </c>
      <c r="E12628">
        <v>43889</v>
      </c>
      <c r="F12628" s="9">
        <v>46237</v>
      </c>
      <c r="G12628" t="s">
        <v>4704</v>
      </c>
      <c r="H12628" s="8">
        <v>0.67083333333333328</v>
      </c>
      <c r="I12628" s="8">
        <v>0.67083333333333328</v>
      </c>
      <c r="J12628">
        <v>0</v>
      </c>
      <c r="K12628" t="s">
        <v>145</v>
      </c>
      <c r="L12628">
        <v>0</v>
      </c>
      <c r="M12628" t="s">
        <v>19176</v>
      </c>
      <c r="N12628" t="s">
        <v>3099</v>
      </c>
      <c r="O12628" t="s">
        <v>3100</v>
      </c>
      <c r="P12628" t="s">
        <v>3101</v>
      </c>
    </row>
    <row r="12629" spans="1:16" x14ac:dyDescent="0.35">
      <c r="A12629" t="s">
        <v>109</v>
      </c>
      <c r="B12629">
        <v>1701216039</v>
      </c>
      <c r="C12629" t="s">
        <v>19</v>
      </c>
      <c r="D12629" t="s">
        <v>14328</v>
      </c>
      <c r="E12629">
        <v>43889</v>
      </c>
      <c r="F12629" s="9">
        <v>46237</v>
      </c>
      <c r="G12629" t="s">
        <v>4704</v>
      </c>
      <c r="H12629" s="8">
        <v>0.67777777777777781</v>
      </c>
      <c r="I12629" s="8">
        <v>0.67777777777777781</v>
      </c>
      <c r="J12629">
        <v>0</v>
      </c>
      <c r="K12629" t="s">
        <v>145</v>
      </c>
      <c r="L12629">
        <v>0</v>
      </c>
      <c r="M12629" t="s">
        <v>17048</v>
      </c>
      <c r="N12629" t="s">
        <v>3096</v>
      </c>
      <c r="O12629" t="s">
        <v>3097</v>
      </c>
      <c r="P12629" t="s">
        <v>3098</v>
      </c>
    </row>
    <row r="12630" spans="1:16" x14ac:dyDescent="0.35">
      <c r="A12630" t="s">
        <v>109</v>
      </c>
      <c r="B12630">
        <v>1701216039</v>
      </c>
      <c r="C12630" t="s">
        <v>19</v>
      </c>
      <c r="D12630" t="s">
        <v>14328</v>
      </c>
      <c r="E12630">
        <v>43889</v>
      </c>
      <c r="F12630" s="9">
        <v>46237</v>
      </c>
      <c r="G12630" t="s">
        <v>4704</v>
      </c>
      <c r="H12630" s="8">
        <v>0.68472222222222223</v>
      </c>
      <c r="I12630" s="8">
        <v>0.68472222222222223</v>
      </c>
      <c r="J12630">
        <v>0</v>
      </c>
      <c r="K12630" t="s">
        <v>145</v>
      </c>
      <c r="L12630">
        <v>0</v>
      </c>
      <c r="M12630" t="s">
        <v>19450</v>
      </c>
      <c r="N12630" t="s">
        <v>25672</v>
      </c>
      <c r="O12630" t="s">
        <v>25673</v>
      </c>
      <c r="P12630" t="s">
        <v>25674</v>
      </c>
    </row>
    <row r="12631" spans="1:16" x14ac:dyDescent="0.35">
      <c r="A12631" t="s">
        <v>109</v>
      </c>
      <c r="B12631">
        <v>1701216039</v>
      </c>
      <c r="C12631" t="s">
        <v>19</v>
      </c>
      <c r="D12631" t="s">
        <v>14328</v>
      </c>
      <c r="E12631">
        <v>43889</v>
      </c>
      <c r="F12631" s="9">
        <v>46237</v>
      </c>
      <c r="G12631" t="s">
        <v>4704</v>
      </c>
      <c r="H12631" s="8">
        <v>0.69166666666666665</v>
      </c>
      <c r="I12631" s="8">
        <v>0.69166666666666665</v>
      </c>
      <c r="J12631">
        <v>0</v>
      </c>
      <c r="K12631" t="s">
        <v>145</v>
      </c>
      <c r="L12631">
        <v>0</v>
      </c>
      <c r="M12631" t="s">
        <v>18413</v>
      </c>
      <c r="N12631" t="s">
        <v>25675</v>
      </c>
      <c r="O12631" t="s">
        <v>25676</v>
      </c>
      <c r="P12631" t="s">
        <v>25677</v>
      </c>
    </row>
    <row r="12632" spans="1:16" x14ac:dyDescent="0.35">
      <c r="A12632" t="s">
        <v>109</v>
      </c>
      <c r="B12632">
        <v>1701216039</v>
      </c>
      <c r="C12632" t="s">
        <v>19</v>
      </c>
      <c r="D12632" t="s">
        <v>14328</v>
      </c>
      <c r="E12632">
        <v>43889</v>
      </c>
      <c r="F12632" s="9">
        <v>46237</v>
      </c>
      <c r="G12632" t="s">
        <v>4704</v>
      </c>
      <c r="H12632" s="8">
        <v>0.69861111111111107</v>
      </c>
      <c r="I12632" s="8">
        <v>0.69861111111111107</v>
      </c>
      <c r="J12632">
        <v>0</v>
      </c>
      <c r="K12632" t="s">
        <v>145</v>
      </c>
      <c r="L12632">
        <v>0</v>
      </c>
      <c r="M12632" t="s">
        <v>18127</v>
      </c>
      <c r="N12632" t="s">
        <v>25661</v>
      </c>
      <c r="O12632" t="s">
        <v>25662</v>
      </c>
      <c r="P12632" t="s">
        <v>25663</v>
      </c>
    </row>
    <row r="12633" spans="1:16" x14ac:dyDescent="0.35">
      <c r="A12633" t="s">
        <v>109</v>
      </c>
      <c r="B12633">
        <v>1701216039</v>
      </c>
      <c r="C12633" t="s">
        <v>19</v>
      </c>
      <c r="D12633" t="s">
        <v>14328</v>
      </c>
      <c r="E12633">
        <v>43889</v>
      </c>
      <c r="F12633" s="9">
        <v>46237</v>
      </c>
      <c r="G12633" t="s">
        <v>4704</v>
      </c>
      <c r="H12633" s="8">
        <v>0.7055555555555556</v>
      </c>
      <c r="I12633" s="8">
        <v>0.7055555555555556</v>
      </c>
      <c r="J12633">
        <v>0</v>
      </c>
      <c r="K12633" t="s">
        <v>145</v>
      </c>
      <c r="L12633">
        <v>0</v>
      </c>
      <c r="M12633" t="s">
        <v>16583</v>
      </c>
      <c r="N12633" t="s">
        <v>10748</v>
      </c>
      <c r="O12633" t="s">
        <v>10749</v>
      </c>
      <c r="P12633" t="s">
        <v>10750</v>
      </c>
    </row>
    <row r="12634" spans="1:16" x14ac:dyDescent="0.35">
      <c r="A12634" t="s">
        <v>109</v>
      </c>
      <c r="B12634">
        <v>1701216039</v>
      </c>
      <c r="C12634" t="s">
        <v>19</v>
      </c>
      <c r="D12634" t="s">
        <v>14328</v>
      </c>
      <c r="E12634">
        <v>43889</v>
      </c>
      <c r="F12634" s="9">
        <v>46237</v>
      </c>
      <c r="G12634" t="s">
        <v>4704</v>
      </c>
      <c r="H12634" s="8">
        <v>0.71250000000000002</v>
      </c>
      <c r="I12634" s="8">
        <v>0.74722222222222223</v>
      </c>
      <c r="J12634">
        <v>1</v>
      </c>
      <c r="K12634" t="s">
        <v>128</v>
      </c>
      <c r="L12634">
        <v>2</v>
      </c>
      <c r="M12634" t="s">
        <v>129</v>
      </c>
      <c r="N12634" t="s">
        <v>10657</v>
      </c>
      <c r="O12634" t="s">
        <v>10658</v>
      </c>
      <c r="P12634" t="s">
        <v>10659</v>
      </c>
    </row>
    <row r="12635" spans="1:16" x14ac:dyDescent="0.35">
      <c r="A12635" t="s">
        <v>109</v>
      </c>
      <c r="B12635">
        <v>1701216039</v>
      </c>
      <c r="C12635" t="s">
        <v>19</v>
      </c>
      <c r="D12635" t="s">
        <v>14328</v>
      </c>
      <c r="E12635">
        <v>43889</v>
      </c>
      <c r="F12635" s="9">
        <v>46237</v>
      </c>
      <c r="G12635" t="s">
        <v>4704</v>
      </c>
      <c r="H12635" s="8">
        <v>0.75416666666666665</v>
      </c>
      <c r="I12635" s="8">
        <v>0.75416666666666665</v>
      </c>
      <c r="J12635">
        <v>0</v>
      </c>
      <c r="K12635" t="s">
        <v>145</v>
      </c>
      <c r="L12635">
        <v>0</v>
      </c>
      <c r="M12635" t="s">
        <v>16615</v>
      </c>
      <c r="N12635" t="s">
        <v>2710</v>
      </c>
      <c r="O12635" t="s">
        <v>2711</v>
      </c>
      <c r="P12635" t="s">
        <v>2712</v>
      </c>
    </row>
    <row r="12636" spans="1:16" x14ac:dyDescent="0.35">
      <c r="A12636" t="s">
        <v>109</v>
      </c>
      <c r="B12636">
        <v>1701216039</v>
      </c>
      <c r="C12636" t="s">
        <v>19</v>
      </c>
      <c r="D12636" t="s">
        <v>14328</v>
      </c>
      <c r="E12636">
        <v>43889</v>
      </c>
      <c r="F12636" s="9">
        <v>46237</v>
      </c>
      <c r="G12636" t="s">
        <v>4704</v>
      </c>
      <c r="H12636" s="8">
        <v>0.76111111111111107</v>
      </c>
      <c r="I12636" s="8">
        <v>0.76111111111111107</v>
      </c>
      <c r="J12636">
        <v>0</v>
      </c>
      <c r="K12636" t="s">
        <v>145</v>
      </c>
      <c r="L12636">
        <v>0</v>
      </c>
      <c r="M12636" t="s">
        <v>18323</v>
      </c>
      <c r="N12636" t="s">
        <v>25678</v>
      </c>
      <c r="O12636" t="s">
        <v>15596</v>
      </c>
      <c r="P12636" t="s">
        <v>15597</v>
      </c>
    </row>
    <row r="12637" spans="1:16" x14ac:dyDescent="0.35">
      <c r="A12637" t="s">
        <v>109</v>
      </c>
      <c r="B12637">
        <v>1701216039</v>
      </c>
      <c r="C12637" t="s">
        <v>19</v>
      </c>
      <c r="D12637" t="s">
        <v>14328</v>
      </c>
      <c r="E12637">
        <v>43889</v>
      </c>
      <c r="F12637" s="9">
        <v>46237</v>
      </c>
      <c r="G12637" t="s">
        <v>4704</v>
      </c>
      <c r="H12637" s="8">
        <v>0.7680555555555556</v>
      </c>
      <c r="I12637" s="8">
        <v>0.7680555555555556</v>
      </c>
      <c r="J12637">
        <v>0</v>
      </c>
      <c r="K12637" t="s">
        <v>145</v>
      </c>
      <c r="L12637">
        <v>0</v>
      </c>
      <c r="M12637" t="s">
        <v>17622</v>
      </c>
      <c r="N12637" t="s">
        <v>25679</v>
      </c>
      <c r="O12637" t="s">
        <v>25680</v>
      </c>
      <c r="P12637" t="s">
        <v>25681</v>
      </c>
    </row>
    <row r="12638" spans="1:16" x14ac:dyDescent="0.35">
      <c r="A12638" t="s">
        <v>109</v>
      </c>
      <c r="B12638">
        <v>1701216039</v>
      </c>
      <c r="C12638" t="s">
        <v>19</v>
      </c>
      <c r="D12638" t="s">
        <v>14328</v>
      </c>
      <c r="E12638">
        <v>43889</v>
      </c>
      <c r="F12638" s="9">
        <v>46237</v>
      </c>
      <c r="G12638" t="s">
        <v>4704</v>
      </c>
      <c r="H12638" s="8">
        <v>0.77500000000000002</v>
      </c>
      <c r="I12638" s="8">
        <v>0.77500000000000002</v>
      </c>
      <c r="J12638">
        <v>0</v>
      </c>
      <c r="K12638" t="s">
        <v>145</v>
      </c>
      <c r="L12638">
        <v>0</v>
      </c>
      <c r="M12638" t="s">
        <v>25682</v>
      </c>
      <c r="N12638" t="s">
        <v>10645</v>
      </c>
      <c r="O12638" t="s">
        <v>10646</v>
      </c>
      <c r="P12638" t="s">
        <v>10647</v>
      </c>
    </row>
    <row r="12639" spans="1:16" x14ac:dyDescent="0.35">
      <c r="A12639" t="s">
        <v>109</v>
      </c>
      <c r="B12639">
        <v>1701216039</v>
      </c>
      <c r="C12639" t="s">
        <v>19</v>
      </c>
      <c r="D12639" t="s">
        <v>14328</v>
      </c>
      <c r="E12639">
        <v>43889</v>
      </c>
      <c r="F12639" s="9">
        <v>46237</v>
      </c>
      <c r="G12639" t="s">
        <v>4704</v>
      </c>
      <c r="H12639" s="8">
        <v>0.78194444444444444</v>
      </c>
      <c r="I12639" s="8">
        <v>0.78194444444444444</v>
      </c>
      <c r="J12639">
        <v>0</v>
      </c>
      <c r="K12639" t="s">
        <v>145</v>
      </c>
      <c r="L12639">
        <v>0</v>
      </c>
      <c r="M12639" t="s">
        <v>25630</v>
      </c>
      <c r="N12639" t="s">
        <v>3016</v>
      </c>
      <c r="O12639" t="s">
        <v>3008</v>
      </c>
      <c r="P12639" t="s">
        <v>3009</v>
      </c>
    </row>
    <row r="12640" spans="1:16" x14ac:dyDescent="0.35">
      <c r="A12640" t="s">
        <v>109</v>
      </c>
      <c r="B12640">
        <v>1701216039</v>
      </c>
      <c r="C12640" t="s">
        <v>19</v>
      </c>
      <c r="D12640" t="s">
        <v>14328</v>
      </c>
      <c r="E12640">
        <v>43889</v>
      </c>
      <c r="F12640" s="9">
        <v>46237</v>
      </c>
      <c r="G12640" t="s">
        <v>4704</v>
      </c>
      <c r="H12640" s="8">
        <v>0.78888888888888886</v>
      </c>
      <c r="I12640" s="8">
        <v>0.79583333333333328</v>
      </c>
      <c r="J12640">
        <v>0</v>
      </c>
      <c r="K12640" t="s">
        <v>128</v>
      </c>
      <c r="L12640">
        <v>0</v>
      </c>
      <c r="M12640" t="s">
        <v>129</v>
      </c>
      <c r="N12640" t="s">
        <v>3010</v>
      </c>
      <c r="O12640" t="s">
        <v>3011</v>
      </c>
      <c r="P12640" t="s">
        <v>3012</v>
      </c>
    </row>
    <row r="12641" spans="1:16" x14ac:dyDescent="0.35">
      <c r="A12641" t="s">
        <v>109</v>
      </c>
      <c r="B12641">
        <v>1701216039</v>
      </c>
      <c r="C12641" t="s">
        <v>19</v>
      </c>
      <c r="D12641" t="s">
        <v>14328</v>
      </c>
      <c r="E12641">
        <v>43889</v>
      </c>
      <c r="F12641" s="9">
        <v>46238</v>
      </c>
      <c r="G12641" t="s">
        <v>4705</v>
      </c>
      <c r="H12641" s="8">
        <v>0.37916666666666665</v>
      </c>
      <c r="I12641" s="8">
        <v>0.38611111111111113</v>
      </c>
      <c r="J12641">
        <v>0</v>
      </c>
      <c r="K12641" t="s">
        <v>128</v>
      </c>
      <c r="L12641">
        <v>1</v>
      </c>
      <c r="M12641" t="s">
        <v>129</v>
      </c>
      <c r="N12641" t="s">
        <v>3007</v>
      </c>
      <c r="O12641" t="s">
        <v>3008</v>
      </c>
      <c r="P12641" t="s">
        <v>3009</v>
      </c>
    </row>
    <row r="12642" spans="1:16" x14ac:dyDescent="0.35">
      <c r="A12642" t="s">
        <v>109</v>
      </c>
      <c r="B12642">
        <v>1701216039</v>
      </c>
      <c r="C12642" t="s">
        <v>19</v>
      </c>
      <c r="D12642" t="s">
        <v>14328</v>
      </c>
      <c r="E12642">
        <v>43889</v>
      </c>
      <c r="F12642" s="9">
        <v>46238</v>
      </c>
      <c r="G12642" t="s">
        <v>4705</v>
      </c>
      <c r="H12642" s="8">
        <v>0.39305555555555555</v>
      </c>
      <c r="I12642" s="8">
        <v>0.39305555555555555</v>
      </c>
      <c r="J12642">
        <v>0</v>
      </c>
      <c r="K12642" t="s">
        <v>145</v>
      </c>
      <c r="L12642">
        <v>0</v>
      </c>
      <c r="M12642" t="s">
        <v>25683</v>
      </c>
      <c r="N12642" t="s">
        <v>10645</v>
      </c>
      <c r="O12642" t="s">
        <v>10646</v>
      </c>
      <c r="P12642" t="s">
        <v>10647</v>
      </c>
    </row>
    <row r="12643" spans="1:16" x14ac:dyDescent="0.35">
      <c r="A12643" t="s">
        <v>109</v>
      </c>
      <c r="B12643">
        <v>1701216039</v>
      </c>
      <c r="C12643" t="s">
        <v>19</v>
      </c>
      <c r="D12643" t="s">
        <v>14328</v>
      </c>
      <c r="E12643">
        <v>43889</v>
      </c>
      <c r="F12643" s="9">
        <v>46238</v>
      </c>
      <c r="G12643" t="s">
        <v>4705</v>
      </c>
      <c r="H12643" s="8">
        <v>0.4</v>
      </c>
      <c r="I12643" s="8">
        <v>0.4</v>
      </c>
      <c r="J12643">
        <v>0</v>
      </c>
      <c r="K12643" t="s">
        <v>145</v>
      </c>
      <c r="L12643">
        <v>0</v>
      </c>
      <c r="M12643" t="s">
        <v>16792</v>
      </c>
      <c r="N12643" t="s">
        <v>3024</v>
      </c>
      <c r="O12643" t="s">
        <v>3025</v>
      </c>
      <c r="P12643" t="s">
        <v>3026</v>
      </c>
    </row>
    <row r="12644" spans="1:16" x14ac:dyDescent="0.35">
      <c r="A12644" t="s">
        <v>109</v>
      </c>
      <c r="B12644">
        <v>1701216039</v>
      </c>
      <c r="C12644" t="s">
        <v>19</v>
      </c>
      <c r="D12644" t="s">
        <v>14328</v>
      </c>
      <c r="E12644">
        <v>43889</v>
      </c>
      <c r="F12644" s="9">
        <v>46238</v>
      </c>
      <c r="G12644" t="s">
        <v>4705</v>
      </c>
      <c r="H12644" s="8">
        <v>0.40694444444444444</v>
      </c>
      <c r="I12644" s="8">
        <v>0.40694444444444444</v>
      </c>
      <c r="J12644">
        <v>0</v>
      </c>
      <c r="K12644" t="s">
        <v>145</v>
      </c>
      <c r="L12644">
        <v>0</v>
      </c>
      <c r="M12644" t="s">
        <v>18030</v>
      </c>
      <c r="N12644" t="s">
        <v>3107</v>
      </c>
      <c r="O12644" t="s">
        <v>3108</v>
      </c>
      <c r="P12644" t="s">
        <v>3109</v>
      </c>
    </row>
    <row r="12645" spans="1:16" x14ac:dyDescent="0.35">
      <c r="A12645" t="s">
        <v>109</v>
      </c>
      <c r="B12645">
        <v>1701216039</v>
      </c>
      <c r="C12645" t="s">
        <v>19</v>
      </c>
      <c r="D12645" t="s">
        <v>14328</v>
      </c>
      <c r="E12645">
        <v>43889</v>
      </c>
      <c r="F12645" s="9">
        <v>46238</v>
      </c>
      <c r="G12645" t="s">
        <v>4705</v>
      </c>
      <c r="H12645" s="8">
        <v>0.41388888888888886</v>
      </c>
      <c r="I12645" s="8">
        <v>0.41388888888888886</v>
      </c>
      <c r="J12645">
        <v>0</v>
      </c>
      <c r="K12645" t="s">
        <v>145</v>
      </c>
      <c r="L12645">
        <v>0</v>
      </c>
      <c r="M12645" t="s">
        <v>18130</v>
      </c>
      <c r="N12645" t="s">
        <v>3104</v>
      </c>
      <c r="O12645" t="s">
        <v>3105</v>
      </c>
      <c r="P12645" t="s">
        <v>3106</v>
      </c>
    </row>
    <row r="12646" spans="1:16" x14ac:dyDescent="0.35">
      <c r="A12646" t="s">
        <v>109</v>
      </c>
      <c r="B12646">
        <v>1701216039</v>
      </c>
      <c r="C12646" t="s">
        <v>19</v>
      </c>
      <c r="D12646" t="s">
        <v>14328</v>
      </c>
      <c r="E12646">
        <v>43889</v>
      </c>
      <c r="F12646" s="9">
        <v>46238</v>
      </c>
      <c r="G12646" t="s">
        <v>4705</v>
      </c>
      <c r="H12646" s="8">
        <v>0.42083333333333334</v>
      </c>
      <c r="I12646" s="8">
        <v>0.42083333333333334</v>
      </c>
      <c r="J12646">
        <v>0</v>
      </c>
      <c r="K12646" t="s">
        <v>145</v>
      </c>
      <c r="L12646">
        <v>0</v>
      </c>
      <c r="M12646" t="s">
        <v>20557</v>
      </c>
      <c r="N12646" t="s">
        <v>3088</v>
      </c>
      <c r="O12646" t="s">
        <v>3089</v>
      </c>
      <c r="P12646" t="s">
        <v>3090</v>
      </c>
    </row>
    <row r="12647" spans="1:16" x14ac:dyDescent="0.35">
      <c r="A12647" t="s">
        <v>109</v>
      </c>
      <c r="B12647">
        <v>1701216039</v>
      </c>
      <c r="C12647" t="s">
        <v>19</v>
      </c>
      <c r="D12647" t="s">
        <v>14328</v>
      </c>
      <c r="E12647">
        <v>43889</v>
      </c>
      <c r="F12647" s="9">
        <v>46238</v>
      </c>
      <c r="G12647" t="s">
        <v>4705</v>
      </c>
      <c r="H12647" s="8">
        <v>0.42777777777777776</v>
      </c>
      <c r="I12647" s="8">
        <v>0.42777777777777776</v>
      </c>
      <c r="J12647">
        <v>0</v>
      </c>
      <c r="K12647" t="s">
        <v>145</v>
      </c>
      <c r="L12647">
        <v>0</v>
      </c>
      <c r="M12647" t="s">
        <v>21560</v>
      </c>
      <c r="N12647" t="s">
        <v>25684</v>
      </c>
      <c r="O12647" t="s">
        <v>10688</v>
      </c>
      <c r="P12647" t="s">
        <v>10689</v>
      </c>
    </row>
    <row r="12648" spans="1:16" x14ac:dyDescent="0.35">
      <c r="A12648" t="s">
        <v>109</v>
      </c>
      <c r="B12648">
        <v>1701216039</v>
      </c>
      <c r="C12648" t="s">
        <v>19</v>
      </c>
      <c r="D12648" t="s">
        <v>14328</v>
      </c>
      <c r="E12648">
        <v>43889</v>
      </c>
      <c r="F12648" s="9">
        <v>46238</v>
      </c>
      <c r="G12648" t="s">
        <v>4705</v>
      </c>
      <c r="H12648" s="8">
        <v>0.43472222222222223</v>
      </c>
      <c r="I12648" s="8">
        <v>0.43472222222222223</v>
      </c>
      <c r="J12648">
        <v>0</v>
      </c>
      <c r="K12648" t="s">
        <v>145</v>
      </c>
      <c r="L12648">
        <v>0</v>
      </c>
      <c r="M12648" t="s">
        <v>22661</v>
      </c>
      <c r="N12648" t="s">
        <v>15326</v>
      </c>
      <c r="O12648" t="s">
        <v>25591</v>
      </c>
      <c r="P12648" t="s">
        <v>25592</v>
      </c>
    </row>
    <row r="12649" spans="1:16" x14ac:dyDescent="0.35">
      <c r="A12649" t="s">
        <v>109</v>
      </c>
      <c r="B12649">
        <v>1701216039</v>
      </c>
      <c r="C12649" t="s">
        <v>19</v>
      </c>
      <c r="D12649" t="s">
        <v>14328</v>
      </c>
      <c r="E12649">
        <v>43889</v>
      </c>
      <c r="F12649" s="9">
        <v>46238</v>
      </c>
      <c r="G12649" t="s">
        <v>4705</v>
      </c>
      <c r="H12649" s="8">
        <v>0.44166666666666665</v>
      </c>
      <c r="I12649" s="8">
        <v>0.46944444444444444</v>
      </c>
      <c r="J12649">
        <v>1</v>
      </c>
      <c r="K12649" t="s">
        <v>128</v>
      </c>
      <c r="L12649">
        <v>2</v>
      </c>
      <c r="M12649" t="s">
        <v>129</v>
      </c>
      <c r="N12649" t="s">
        <v>10582</v>
      </c>
      <c r="O12649" t="s">
        <v>13440</v>
      </c>
      <c r="P12649" t="s">
        <v>9886</v>
      </c>
    </row>
    <row r="12650" spans="1:16" x14ac:dyDescent="0.35">
      <c r="A12650" t="s">
        <v>109</v>
      </c>
      <c r="B12650">
        <v>1701216039</v>
      </c>
      <c r="C12650" t="s">
        <v>19</v>
      </c>
      <c r="D12650" t="s">
        <v>14328</v>
      </c>
      <c r="E12650">
        <v>43889</v>
      </c>
      <c r="F12650" s="9">
        <v>46238</v>
      </c>
      <c r="G12650" t="s">
        <v>4705</v>
      </c>
      <c r="H12650" s="8">
        <v>0.47638888888888886</v>
      </c>
      <c r="I12650" s="8">
        <v>0.52500000000000002</v>
      </c>
      <c r="J12650">
        <v>1</v>
      </c>
      <c r="K12650" t="s">
        <v>128</v>
      </c>
      <c r="L12650">
        <v>4</v>
      </c>
      <c r="M12650" t="s">
        <v>129</v>
      </c>
      <c r="N12650" t="s">
        <v>10582</v>
      </c>
      <c r="O12650" t="s">
        <v>10583</v>
      </c>
      <c r="P12650" t="s">
        <v>10584</v>
      </c>
    </row>
    <row r="12651" spans="1:16" x14ac:dyDescent="0.35">
      <c r="A12651" t="s">
        <v>109</v>
      </c>
      <c r="B12651">
        <v>1701216039</v>
      </c>
      <c r="C12651" t="s">
        <v>19</v>
      </c>
      <c r="D12651" t="s">
        <v>14328</v>
      </c>
      <c r="E12651">
        <v>43889</v>
      </c>
      <c r="F12651" s="9">
        <v>46238</v>
      </c>
      <c r="G12651" t="s">
        <v>4705</v>
      </c>
      <c r="H12651" s="8">
        <v>0.53194444444444444</v>
      </c>
      <c r="I12651" s="8">
        <v>0.53194444444444444</v>
      </c>
      <c r="J12651">
        <v>0</v>
      </c>
      <c r="K12651" t="s">
        <v>145</v>
      </c>
      <c r="L12651">
        <v>0</v>
      </c>
      <c r="M12651" t="s">
        <v>17316</v>
      </c>
      <c r="N12651" t="s">
        <v>15608</v>
      </c>
      <c r="O12651" t="s">
        <v>15609</v>
      </c>
      <c r="P12651" t="s">
        <v>15610</v>
      </c>
    </row>
    <row r="12652" spans="1:16" x14ac:dyDescent="0.35">
      <c r="A12652" t="s">
        <v>109</v>
      </c>
      <c r="B12652">
        <v>1701216039</v>
      </c>
      <c r="C12652" t="s">
        <v>19</v>
      </c>
      <c r="D12652" t="s">
        <v>14328</v>
      </c>
      <c r="E12652">
        <v>43889</v>
      </c>
      <c r="F12652" s="9">
        <v>46238</v>
      </c>
      <c r="G12652" t="s">
        <v>4705</v>
      </c>
      <c r="H12652" s="8">
        <v>0.53888888888888886</v>
      </c>
      <c r="I12652" s="8">
        <v>0.54583333333333328</v>
      </c>
      <c r="J12652">
        <v>0</v>
      </c>
      <c r="K12652" t="s">
        <v>128</v>
      </c>
      <c r="L12652">
        <v>0</v>
      </c>
      <c r="M12652" t="s">
        <v>129</v>
      </c>
      <c r="N12652" t="s">
        <v>10582</v>
      </c>
      <c r="O12652" t="s">
        <v>10583</v>
      </c>
      <c r="P12652" t="s">
        <v>10584</v>
      </c>
    </row>
    <row r="12653" spans="1:16" x14ac:dyDescent="0.35">
      <c r="A12653" t="s">
        <v>109</v>
      </c>
      <c r="B12653">
        <v>1701216039</v>
      </c>
      <c r="C12653" t="s">
        <v>19</v>
      </c>
      <c r="D12653" t="s">
        <v>14328</v>
      </c>
      <c r="E12653">
        <v>43889</v>
      </c>
      <c r="F12653" s="9">
        <v>46238</v>
      </c>
      <c r="G12653" t="s">
        <v>4705</v>
      </c>
      <c r="H12653" s="8">
        <v>0.55277777777777781</v>
      </c>
      <c r="I12653" s="8">
        <v>0.55277777777777781</v>
      </c>
      <c r="J12653">
        <v>0</v>
      </c>
      <c r="K12653" t="s">
        <v>145</v>
      </c>
      <c r="L12653">
        <v>0</v>
      </c>
      <c r="M12653" t="s">
        <v>17300</v>
      </c>
      <c r="N12653" t="s">
        <v>10582</v>
      </c>
      <c r="O12653" t="s">
        <v>13440</v>
      </c>
      <c r="P12653" t="s">
        <v>9886</v>
      </c>
    </row>
    <row r="12654" spans="1:16" x14ac:dyDescent="0.35">
      <c r="A12654" t="s">
        <v>109</v>
      </c>
      <c r="B12654">
        <v>1701216039</v>
      </c>
      <c r="C12654" t="s">
        <v>19</v>
      </c>
      <c r="D12654" t="s">
        <v>14328</v>
      </c>
      <c r="E12654">
        <v>43889</v>
      </c>
      <c r="F12654" s="9">
        <v>46238</v>
      </c>
      <c r="G12654" t="s">
        <v>4705</v>
      </c>
      <c r="H12654" s="8">
        <v>0.55972222222222223</v>
      </c>
      <c r="I12654" s="8">
        <v>0.56666666666666665</v>
      </c>
      <c r="J12654">
        <v>0</v>
      </c>
      <c r="K12654" t="s">
        <v>128</v>
      </c>
      <c r="L12654">
        <v>0</v>
      </c>
      <c r="M12654" t="s">
        <v>129</v>
      </c>
      <c r="N12654" t="s">
        <v>15608</v>
      </c>
      <c r="O12654" t="s">
        <v>15609</v>
      </c>
      <c r="P12654" t="s">
        <v>15610</v>
      </c>
    </row>
    <row r="12655" spans="1:16" x14ac:dyDescent="0.35">
      <c r="A12655" t="s">
        <v>109</v>
      </c>
      <c r="B12655">
        <v>1701216039</v>
      </c>
      <c r="C12655" t="s">
        <v>19</v>
      </c>
      <c r="D12655" t="s">
        <v>14328</v>
      </c>
      <c r="E12655">
        <v>43889</v>
      </c>
      <c r="F12655" s="9">
        <v>46238</v>
      </c>
      <c r="G12655" t="s">
        <v>4705</v>
      </c>
      <c r="H12655" s="8">
        <v>0.57361111111111107</v>
      </c>
      <c r="I12655" s="8">
        <v>0.5805555555555556</v>
      </c>
      <c r="J12655">
        <v>0</v>
      </c>
      <c r="K12655" t="s">
        <v>128</v>
      </c>
      <c r="L12655">
        <v>1</v>
      </c>
      <c r="M12655" t="s">
        <v>129</v>
      </c>
      <c r="N12655" t="s">
        <v>10582</v>
      </c>
      <c r="O12655" t="s">
        <v>10583</v>
      </c>
      <c r="P12655" t="s">
        <v>10584</v>
      </c>
    </row>
    <row r="12656" spans="1:16" x14ac:dyDescent="0.35">
      <c r="A12656" t="s">
        <v>109</v>
      </c>
      <c r="B12656">
        <v>1701216039</v>
      </c>
      <c r="C12656" t="s">
        <v>19</v>
      </c>
      <c r="D12656" t="s">
        <v>14328</v>
      </c>
      <c r="E12656">
        <v>43889</v>
      </c>
      <c r="F12656" s="9">
        <v>46238</v>
      </c>
      <c r="G12656" t="s">
        <v>4705</v>
      </c>
      <c r="H12656" s="8">
        <v>0.58750000000000002</v>
      </c>
      <c r="I12656" s="8">
        <v>0.59444444444444444</v>
      </c>
      <c r="J12656">
        <v>0</v>
      </c>
      <c r="K12656" t="s">
        <v>128</v>
      </c>
      <c r="L12656">
        <v>0</v>
      </c>
      <c r="M12656" t="s">
        <v>129</v>
      </c>
      <c r="N12656" t="s">
        <v>10582</v>
      </c>
      <c r="O12656" t="s">
        <v>13440</v>
      </c>
      <c r="P12656" t="s">
        <v>9886</v>
      </c>
    </row>
    <row r="12657" spans="1:16" x14ac:dyDescent="0.35">
      <c r="A12657" t="s">
        <v>109</v>
      </c>
      <c r="B12657">
        <v>1701216039</v>
      </c>
      <c r="C12657" t="s">
        <v>19</v>
      </c>
      <c r="D12657" t="s">
        <v>14328</v>
      </c>
      <c r="E12657">
        <v>43889</v>
      </c>
      <c r="F12657" s="9">
        <v>46238</v>
      </c>
      <c r="G12657" t="s">
        <v>4705</v>
      </c>
      <c r="H12657" s="8">
        <v>0.60138888888888886</v>
      </c>
      <c r="I12657" s="8">
        <v>0.60138888888888886</v>
      </c>
      <c r="J12657">
        <v>0</v>
      </c>
      <c r="K12657" t="s">
        <v>145</v>
      </c>
      <c r="L12657">
        <v>0</v>
      </c>
      <c r="M12657" t="s">
        <v>17749</v>
      </c>
      <c r="N12657" t="s">
        <v>10582</v>
      </c>
      <c r="O12657" t="s">
        <v>10583</v>
      </c>
      <c r="P12657" t="s">
        <v>10584</v>
      </c>
    </row>
    <row r="12658" spans="1:16" x14ac:dyDescent="0.35">
      <c r="A12658" t="s">
        <v>109</v>
      </c>
      <c r="B12658">
        <v>1701216039</v>
      </c>
      <c r="C12658" t="s">
        <v>19</v>
      </c>
      <c r="D12658" t="s">
        <v>14328</v>
      </c>
      <c r="E12658">
        <v>43889</v>
      </c>
      <c r="F12658" s="9">
        <v>46238</v>
      </c>
      <c r="G12658" t="s">
        <v>4705</v>
      </c>
      <c r="H12658" s="8">
        <v>0.60833333333333328</v>
      </c>
      <c r="I12658" s="8">
        <v>0.60833333333333328</v>
      </c>
      <c r="J12658">
        <v>0</v>
      </c>
      <c r="K12658" t="s">
        <v>145</v>
      </c>
      <c r="L12658">
        <v>0</v>
      </c>
      <c r="M12658" t="s">
        <v>17558</v>
      </c>
      <c r="N12658" t="s">
        <v>10582</v>
      </c>
      <c r="O12658" t="s">
        <v>13440</v>
      </c>
      <c r="P12658" t="s">
        <v>9886</v>
      </c>
    </row>
    <row r="12659" spans="1:16" x14ac:dyDescent="0.35">
      <c r="A12659" t="s">
        <v>109</v>
      </c>
      <c r="B12659">
        <v>1701216039</v>
      </c>
      <c r="C12659" t="s">
        <v>19</v>
      </c>
      <c r="D12659" t="s">
        <v>14328</v>
      </c>
      <c r="E12659">
        <v>43889</v>
      </c>
      <c r="F12659" s="9">
        <v>46238</v>
      </c>
      <c r="G12659" t="s">
        <v>4705</v>
      </c>
      <c r="H12659" s="8">
        <v>0.61527777777777781</v>
      </c>
      <c r="I12659" s="8">
        <v>0.61527777777777781</v>
      </c>
      <c r="J12659">
        <v>0</v>
      </c>
      <c r="K12659" t="s">
        <v>145</v>
      </c>
      <c r="L12659">
        <v>0</v>
      </c>
      <c r="M12659" t="s">
        <v>17558</v>
      </c>
      <c r="N12659" t="s">
        <v>10582</v>
      </c>
      <c r="O12659" t="s">
        <v>25685</v>
      </c>
      <c r="P12659" t="s">
        <v>25686</v>
      </c>
    </row>
    <row r="12660" spans="1:16" x14ac:dyDescent="0.35">
      <c r="A12660" t="s">
        <v>109</v>
      </c>
      <c r="B12660">
        <v>1701216039</v>
      </c>
      <c r="C12660" t="s">
        <v>19</v>
      </c>
      <c r="D12660" t="s">
        <v>14328</v>
      </c>
      <c r="E12660">
        <v>43889</v>
      </c>
      <c r="F12660" s="9">
        <v>46238</v>
      </c>
      <c r="G12660" t="s">
        <v>4705</v>
      </c>
      <c r="H12660" s="8">
        <v>0.62222222222222223</v>
      </c>
      <c r="I12660" s="8">
        <v>0.62222222222222223</v>
      </c>
      <c r="J12660">
        <v>0</v>
      </c>
      <c r="K12660" t="s">
        <v>145</v>
      </c>
      <c r="L12660">
        <v>0</v>
      </c>
      <c r="M12660" t="s">
        <v>17749</v>
      </c>
      <c r="N12660" t="s">
        <v>10582</v>
      </c>
      <c r="O12660" t="s">
        <v>13440</v>
      </c>
      <c r="P12660" t="s">
        <v>9886</v>
      </c>
    </row>
    <row r="12661" spans="1:16" x14ac:dyDescent="0.35">
      <c r="A12661" t="s">
        <v>109</v>
      </c>
      <c r="B12661">
        <v>1701216039</v>
      </c>
      <c r="C12661" t="s">
        <v>19</v>
      </c>
      <c r="D12661" t="s">
        <v>14328</v>
      </c>
      <c r="E12661">
        <v>43889</v>
      </c>
      <c r="F12661" s="9">
        <v>46238</v>
      </c>
      <c r="G12661" t="s">
        <v>4705</v>
      </c>
      <c r="H12661" s="8">
        <v>0.62916666666666665</v>
      </c>
      <c r="I12661" s="8">
        <v>0.63611111111111107</v>
      </c>
      <c r="J12661">
        <v>0</v>
      </c>
      <c r="K12661" t="s">
        <v>128</v>
      </c>
      <c r="L12661">
        <v>0</v>
      </c>
      <c r="M12661" t="s">
        <v>129</v>
      </c>
      <c r="N12661" t="s">
        <v>10582</v>
      </c>
      <c r="O12661" t="s">
        <v>10583</v>
      </c>
      <c r="P12661" t="s">
        <v>10584</v>
      </c>
    </row>
    <row r="12662" spans="1:16" x14ac:dyDescent="0.35">
      <c r="A12662" t="s">
        <v>109</v>
      </c>
      <c r="B12662">
        <v>1701216039</v>
      </c>
      <c r="C12662" t="s">
        <v>19</v>
      </c>
      <c r="D12662" t="s">
        <v>14328</v>
      </c>
      <c r="E12662">
        <v>43889</v>
      </c>
      <c r="F12662" s="9">
        <v>46238</v>
      </c>
      <c r="G12662" t="s">
        <v>4705</v>
      </c>
      <c r="H12662" s="8">
        <v>0.6430555555555556</v>
      </c>
      <c r="I12662" s="8">
        <v>0.6430555555555556</v>
      </c>
      <c r="J12662">
        <v>0</v>
      </c>
      <c r="K12662" t="s">
        <v>145</v>
      </c>
      <c r="L12662">
        <v>0</v>
      </c>
      <c r="M12662" t="s">
        <v>17749</v>
      </c>
      <c r="N12662" t="s">
        <v>10582</v>
      </c>
      <c r="O12662" t="s">
        <v>13440</v>
      </c>
      <c r="P12662" t="s">
        <v>9886</v>
      </c>
    </row>
    <row r="12663" spans="1:16" x14ac:dyDescent="0.35">
      <c r="A12663" t="s">
        <v>109</v>
      </c>
      <c r="B12663">
        <v>1701216039</v>
      </c>
      <c r="C12663" t="s">
        <v>19</v>
      </c>
      <c r="D12663" t="s">
        <v>14328</v>
      </c>
      <c r="E12663">
        <v>43889</v>
      </c>
      <c r="F12663" s="9">
        <v>46238</v>
      </c>
      <c r="G12663" t="s">
        <v>4705</v>
      </c>
      <c r="H12663" s="8">
        <v>0.65</v>
      </c>
      <c r="I12663" s="8">
        <v>0.67083333333333328</v>
      </c>
      <c r="J12663">
        <v>0</v>
      </c>
      <c r="K12663" t="s">
        <v>128</v>
      </c>
      <c r="L12663">
        <v>1</v>
      </c>
      <c r="M12663" t="s">
        <v>129</v>
      </c>
      <c r="N12663" t="s">
        <v>10582</v>
      </c>
      <c r="O12663" t="s">
        <v>10583</v>
      </c>
      <c r="P12663" t="s">
        <v>10584</v>
      </c>
    </row>
    <row r="12664" spans="1:16" x14ac:dyDescent="0.35">
      <c r="A12664" t="s">
        <v>109</v>
      </c>
      <c r="B12664">
        <v>1701216039</v>
      </c>
      <c r="C12664" t="s">
        <v>19</v>
      </c>
      <c r="D12664" t="s">
        <v>14328</v>
      </c>
      <c r="E12664">
        <v>43889</v>
      </c>
      <c r="F12664" s="9">
        <v>46238</v>
      </c>
      <c r="G12664" t="s">
        <v>4705</v>
      </c>
      <c r="H12664" s="8">
        <v>0.67777777777777781</v>
      </c>
      <c r="I12664" s="8">
        <v>0.67777777777777781</v>
      </c>
      <c r="J12664">
        <v>0</v>
      </c>
      <c r="K12664" t="s">
        <v>145</v>
      </c>
      <c r="L12664">
        <v>0</v>
      </c>
      <c r="M12664" t="s">
        <v>17749</v>
      </c>
      <c r="N12664" t="s">
        <v>10582</v>
      </c>
      <c r="O12664" t="s">
        <v>13440</v>
      </c>
      <c r="P12664" t="s">
        <v>9886</v>
      </c>
    </row>
    <row r="12665" spans="1:16" x14ac:dyDescent="0.35">
      <c r="A12665" t="s">
        <v>109</v>
      </c>
      <c r="B12665">
        <v>1701216039</v>
      </c>
      <c r="C12665" t="s">
        <v>19</v>
      </c>
      <c r="D12665" t="s">
        <v>14328</v>
      </c>
      <c r="E12665">
        <v>43889</v>
      </c>
      <c r="F12665" s="9">
        <v>46238</v>
      </c>
      <c r="G12665" t="s">
        <v>4705</v>
      </c>
      <c r="H12665" s="8">
        <v>0.68472222222222223</v>
      </c>
      <c r="I12665" s="8">
        <v>0.69166666666666665</v>
      </c>
      <c r="J12665">
        <v>0</v>
      </c>
      <c r="K12665" t="s">
        <v>128</v>
      </c>
      <c r="L12665">
        <v>0</v>
      </c>
      <c r="M12665" t="s">
        <v>129</v>
      </c>
      <c r="N12665" t="s">
        <v>10582</v>
      </c>
      <c r="O12665" t="s">
        <v>10583</v>
      </c>
      <c r="P12665" t="s">
        <v>10584</v>
      </c>
    </row>
    <row r="12666" spans="1:16" x14ac:dyDescent="0.35">
      <c r="A12666" t="s">
        <v>109</v>
      </c>
      <c r="B12666">
        <v>1701216039</v>
      </c>
      <c r="C12666" t="s">
        <v>19</v>
      </c>
      <c r="D12666" t="s">
        <v>14328</v>
      </c>
      <c r="E12666">
        <v>43889</v>
      </c>
      <c r="F12666" s="9">
        <v>46238</v>
      </c>
      <c r="G12666" t="s">
        <v>4705</v>
      </c>
      <c r="H12666" s="8">
        <v>0.69861111111111107</v>
      </c>
      <c r="I12666" s="8">
        <v>0.69861111111111107</v>
      </c>
      <c r="J12666">
        <v>0</v>
      </c>
      <c r="K12666" t="s">
        <v>145</v>
      </c>
      <c r="L12666">
        <v>0</v>
      </c>
      <c r="M12666" t="s">
        <v>18037</v>
      </c>
      <c r="N12666" t="s">
        <v>24720</v>
      </c>
      <c r="O12666" t="s">
        <v>24721</v>
      </c>
      <c r="P12666" t="s">
        <v>24722</v>
      </c>
    </row>
    <row r="12667" spans="1:16" x14ac:dyDescent="0.35">
      <c r="A12667" t="s">
        <v>109</v>
      </c>
      <c r="B12667">
        <v>1701216039</v>
      </c>
      <c r="C12667" t="s">
        <v>19</v>
      </c>
      <c r="D12667" t="s">
        <v>14328</v>
      </c>
      <c r="E12667">
        <v>43889</v>
      </c>
      <c r="F12667" s="9">
        <v>46238</v>
      </c>
      <c r="G12667" t="s">
        <v>4705</v>
      </c>
      <c r="H12667" s="8">
        <v>0.7055555555555556</v>
      </c>
      <c r="I12667" s="8">
        <v>0.7055555555555556</v>
      </c>
      <c r="J12667">
        <v>0</v>
      </c>
      <c r="K12667" t="s">
        <v>145</v>
      </c>
      <c r="L12667">
        <v>0</v>
      </c>
      <c r="M12667" t="s">
        <v>17003</v>
      </c>
      <c r="N12667" t="s">
        <v>9881</v>
      </c>
      <c r="O12667" t="s">
        <v>25687</v>
      </c>
      <c r="P12667" t="s">
        <v>25688</v>
      </c>
    </row>
    <row r="12668" spans="1:16" x14ac:dyDescent="0.35">
      <c r="A12668" t="s">
        <v>109</v>
      </c>
      <c r="B12668">
        <v>1701216039</v>
      </c>
      <c r="C12668" t="s">
        <v>19</v>
      </c>
      <c r="D12668" t="s">
        <v>14328</v>
      </c>
      <c r="E12668">
        <v>43889</v>
      </c>
      <c r="F12668" s="9">
        <v>46238</v>
      </c>
      <c r="G12668" t="s">
        <v>4705</v>
      </c>
      <c r="H12668" s="8">
        <v>0.71250000000000002</v>
      </c>
      <c r="I12668" s="8">
        <v>0.71250000000000002</v>
      </c>
      <c r="J12668">
        <v>0</v>
      </c>
      <c r="K12668" t="s">
        <v>145</v>
      </c>
      <c r="L12668">
        <v>0</v>
      </c>
      <c r="M12668" t="s">
        <v>16826</v>
      </c>
      <c r="N12668" t="s">
        <v>3092</v>
      </c>
      <c r="O12668" t="s">
        <v>3093</v>
      </c>
      <c r="P12668" t="s">
        <v>3094</v>
      </c>
    </row>
    <row r="12669" spans="1:16" x14ac:dyDescent="0.35">
      <c r="A12669" t="s">
        <v>109</v>
      </c>
      <c r="B12669">
        <v>1701216039</v>
      </c>
      <c r="C12669" t="s">
        <v>19</v>
      </c>
      <c r="D12669" t="s">
        <v>14328</v>
      </c>
      <c r="E12669">
        <v>43889</v>
      </c>
      <c r="F12669" s="9">
        <v>46238</v>
      </c>
      <c r="G12669" t="s">
        <v>4705</v>
      </c>
      <c r="H12669" s="8">
        <v>0.71944444444444444</v>
      </c>
      <c r="I12669" s="8">
        <v>0.71944444444444444</v>
      </c>
      <c r="J12669">
        <v>0</v>
      </c>
      <c r="K12669" t="s">
        <v>145</v>
      </c>
      <c r="L12669">
        <v>0</v>
      </c>
      <c r="M12669" t="s">
        <v>20429</v>
      </c>
      <c r="N12669" t="s">
        <v>10663</v>
      </c>
      <c r="O12669" t="s">
        <v>7588</v>
      </c>
      <c r="P12669" t="s">
        <v>10664</v>
      </c>
    </row>
    <row r="12670" spans="1:16" x14ac:dyDescent="0.35">
      <c r="A12670" t="s">
        <v>109</v>
      </c>
      <c r="B12670">
        <v>1701216039</v>
      </c>
      <c r="C12670" t="s">
        <v>19</v>
      </c>
      <c r="D12670" t="s">
        <v>14328</v>
      </c>
      <c r="E12670">
        <v>43889</v>
      </c>
      <c r="F12670" s="9">
        <v>46238</v>
      </c>
      <c r="G12670" t="s">
        <v>4705</v>
      </c>
      <c r="H12670" s="8">
        <v>0.72638888888888886</v>
      </c>
      <c r="I12670" s="8">
        <v>0.72638888888888886</v>
      </c>
      <c r="J12670">
        <v>0</v>
      </c>
      <c r="K12670" t="s">
        <v>145</v>
      </c>
      <c r="L12670">
        <v>0</v>
      </c>
      <c r="M12670" t="s">
        <v>16674</v>
      </c>
      <c r="N12670" t="s">
        <v>15605</v>
      </c>
      <c r="O12670" t="s">
        <v>15606</v>
      </c>
      <c r="P12670" t="s">
        <v>15607</v>
      </c>
    </row>
    <row r="12671" spans="1:16" x14ac:dyDescent="0.35">
      <c r="A12671" t="s">
        <v>109</v>
      </c>
      <c r="B12671">
        <v>1701216039</v>
      </c>
      <c r="C12671" t="s">
        <v>19</v>
      </c>
      <c r="D12671" t="s">
        <v>14328</v>
      </c>
      <c r="E12671">
        <v>43889</v>
      </c>
      <c r="F12671" s="9">
        <v>46238</v>
      </c>
      <c r="G12671" t="s">
        <v>4705</v>
      </c>
      <c r="H12671" s="8">
        <v>0.73333333333333328</v>
      </c>
      <c r="I12671" s="8">
        <v>0.73333333333333328</v>
      </c>
      <c r="J12671">
        <v>0</v>
      </c>
      <c r="K12671" t="s">
        <v>145</v>
      </c>
      <c r="L12671">
        <v>0</v>
      </c>
      <c r="M12671" t="s">
        <v>16712</v>
      </c>
      <c r="N12671" t="s">
        <v>2710</v>
      </c>
      <c r="O12671" t="s">
        <v>2711</v>
      </c>
      <c r="P12671" t="s">
        <v>2712</v>
      </c>
    </row>
    <row r="12672" spans="1:16" x14ac:dyDescent="0.35">
      <c r="A12672" t="s">
        <v>109</v>
      </c>
      <c r="B12672">
        <v>1701216039</v>
      </c>
      <c r="C12672" t="s">
        <v>19</v>
      </c>
      <c r="D12672" t="s">
        <v>14328</v>
      </c>
      <c r="E12672">
        <v>43889</v>
      </c>
      <c r="F12672" s="9">
        <v>46238</v>
      </c>
      <c r="G12672" t="s">
        <v>4705</v>
      </c>
      <c r="H12672" s="8">
        <v>0.74027777777777781</v>
      </c>
      <c r="I12672" s="8">
        <v>0.74027777777777781</v>
      </c>
      <c r="J12672">
        <v>0</v>
      </c>
      <c r="K12672" t="s">
        <v>145</v>
      </c>
      <c r="L12672">
        <v>0</v>
      </c>
      <c r="M12672" t="s">
        <v>16735</v>
      </c>
      <c r="N12672" t="s">
        <v>25689</v>
      </c>
      <c r="O12672" t="s">
        <v>10744</v>
      </c>
      <c r="P12672" t="s">
        <v>9961</v>
      </c>
    </row>
    <row r="12673" spans="1:16" x14ac:dyDescent="0.35">
      <c r="A12673" t="s">
        <v>109</v>
      </c>
      <c r="B12673">
        <v>1701216039</v>
      </c>
      <c r="C12673" t="s">
        <v>19</v>
      </c>
      <c r="D12673" t="s">
        <v>14328</v>
      </c>
      <c r="E12673">
        <v>43889</v>
      </c>
      <c r="F12673" s="9">
        <v>46238</v>
      </c>
      <c r="G12673" t="s">
        <v>4705</v>
      </c>
      <c r="H12673" s="8">
        <v>0.74722222222222223</v>
      </c>
      <c r="I12673" s="8">
        <v>0.74722222222222223</v>
      </c>
      <c r="J12673">
        <v>0</v>
      </c>
      <c r="K12673" t="s">
        <v>145</v>
      </c>
      <c r="L12673">
        <v>0</v>
      </c>
      <c r="M12673" t="s">
        <v>18921</v>
      </c>
      <c r="N12673" t="s">
        <v>3027</v>
      </c>
      <c r="O12673" t="s">
        <v>3028</v>
      </c>
      <c r="P12673" t="s">
        <v>3029</v>
      </c>
    </row>
    <row r="12674" spans="1:16" x14ac:dyDescent="0.35">
      <c r="A12674" t="s">
        <v>109</v>
      </c>
      <c r="B12674">
        <v>1701216039</v>
      </c>
      <c r="C12674" t="s">
        <v>19</v>
      </c>
      <c r="D12674" t="s">
        <v>14328</v>
      </c>
      <c r="E12674">
        <v>43889</v>
      </c>
      <c r="F12674" s="9">
        <v>46238</v>
      </c>
      <c r="G12674" t="s">
        <v>4705</v>
      </c>
      <c r="H12674" s="8">
        <v>0.75416666666666665</v>
      </c>
      <c r="I12674" s="8">
        <v>0.75416666666666665</v>
      </c>
      <c r="J12674">
        <v>0</v>
      </c>
      <c r="K12674" t="s">
        <v>145</v>
      </c>
      <c r="L12674">
        <v>0</v>
      </c>
      <c r="M12674" t="s">
        <v>17571</v>
      </c>
      <c r="N12674" t="s">
        <v>3030</v>
      </c>
      <c r="O12674" t="s">
        <v>3031</v>
      </c>
      <c r="P12674" t="s">
        <v>3032</v>
      </c>
    </row>
    <row r="12675" spans="1:16" x14ac:dyDescent="0.35">
      <c r="A12675" t="s">
        <v>109</v>
      </c>
      <c r="B12675">
        <v>1701216039</v>
      </c>
      <c r="C12675" t="s">
        <v>19</v>
      </c>
      <c r="D12675" t="s">
        <v>14328</v>
      </c>
      <c r="E12675">
        <v>43889</v>
      </c>
      <c r="F12675" s="9">
        <v>46238</v>
      </c>
      <c r="G12675" t="s">
        <v>4705</v>
      </c>
      <c r="H12675" s="8">
        <v>0.76111111111111107</v>
      </c>
      <c r="I12675" s="8">
        <v>0.78194444444444444</v>
      </c>
      <c r="J12675">
        <v>1</v>
      </c>
      <c r="K12675" t="s">
        <v>128</v>
      </c>
      <c r="L12675">
        <v>2</v>
      </c>
      <c r="M12675" t="s">
        <v>129</v>
      </c>
      <c r="N12675" t="s">
        <v>3033</v>
      </c>
      <c r="O12675" t="s">
        <v>3034</v>
      </c>
      <c r="P12675" t="s">
        <v>3035</v>
      </c>
    </row>
    <row r="12676" spans="1:16" x14ac:dyDescent="0.35">
      <c r="A12676" t="s">
        <v>109</v>
      </c>
      <c r="B12676">
        <v>1701216039</v>
      </c>
      <c r="C12676" t="s">
        <v>19</v>
      </c>
      <c r="D12676" t="s">
        <v>14328</v>
      </c>
      <c r="E12676">
        <v>43889</v>
      </c>
      <c r="F12676" s="9">
        <v>46238</v>
      </c>
      <c r="G12676" t="s">
        <v>4705</v>
      </c>
      <c r="H12676" s="8">
        <v>0.78888888888888886</v>
      </c>
      <c r="I12676" s="8">
        <v>0.78888888888888886</v>
      </c>
      <c r="J12676">
        <v>0</v>
      </c>
      <c r="K12676" t="s">
        <v>145</v>
      </c>
      <c r="L12676">
        <v>0</v>
      </c>
      <c r="M12676" t="s">
        <v>25690</v>
      </c>
      <c r="N12676" t="s">
        <v>3036</v>
      </c>
      <c r="O12676" t="s">
        <v>3037</v>
      </c>
      <c r="P12676" t="s">
        <v>3038</v>
      </c>
    </row>
    <row r="12677" spans="1:16" x14ac:dyDescent="0.35">
      <c r="A12677" t="s">
        <v>109</v>
      </c>
      <c r="B12677">
        <v>1701216039</v>
      </c>
      <c r="C12677" t="s">
        <v>19</v>
      </c>
      <c r="D12677" t="s">
        <v>14328</v>
      </c>
      <c r="E12677">
        <v>43889</v>
      </c>
      <c r="F12677" s="9">
        <v>46239</v>
      </c>
      <c r="G12677" t="s">
        <v>3</v>
      </c>
      <c r="H12677" s="8">
        <v>0.37916666666666665</v>
      </c>
      <c r="I12677" s="8">
        <v>0.37916666666666665</v>
      </c>
      <c r="J12677">
        <v>0</v>
      </c>
      <c r="K12677" t="s">
        <v>145</v>
      </c>
      <c r="L12677">
        <v>0</v>
      </c>
      <c r="M12677" t="s">
        <v>18561</v>
      </c>
      <c r="N12677" t="s">
        <v>10671</v>
      </c>
      <c r="O12677" t="s">
        <v>3078</v>
      </c>
      <c r="P12677" t="s">
        <v>3079</v>
      </c>
    </row>
    <row r="12678" spans="1:16" x14ac:dyDescent="0.35">
      <c r="A12678" t="s">
        <v>109</v>
      </c>
      <c r="B12678">
        <v>1701216039</v>
      </c>
      <c r="C12678" t="s">
        <v>19</v>
      </c>
      <c r="D12678" t="s">
        <v>14328</v>
      </c>
      <c r="E12678">
        <v>43889</v>
      </c>
      <c r="F12678" s="9">
        <v>46239</v>
      </c>
      <c r="G12678" t="s">
        <v>3</v>
      </c>
      <c r="H12678" s="8">
        <v>0.38611111111111113</v>
      </c>
      <c r="I12678" s="8">
        <v>0.39305555555555555</v>
      </c>
      <c r="J12678">
        <v>0</v>
      </c>
      <c r="K12678" t="s">
        <v>128</v>
      </c>
      <c r="L12678">
        <v>0</v>
      </c>
      <c r="M12678" t="s">
        <v>129</v>
      </c>
      <c r="N12678" t="s">
        <v>3039</v>
      </c>
      <c r="O12678" t="s">
        <v>3040</v>
      </c>
      <c r="P12678" t="s">
        <v>3041</v>
      </c>
    </row>
    <row r="12679" spans="1:16" x14ac:dyDescent="0.35">
      <c r="A12679" t="s">
        <v>109</v>
      </c>
      <c r="B12679">
        <v>1701216039</v>
      </c>
      <c r="C12679" t="s">
        <v>19</v>
      </c>
      <c r="D12679" t="s">
        <v>14328</v>
      </c>
      <c r="E12679">
        <v>43889</v>
      </c>
      <c r="F12679" s="9">
        <v>46239</v>
      </c>
      <c r="G12679" t="s">
        <v>3</v>
      </c>
      <c r="H12679" s="8">
        <v>0.4</v>
      </c>
      <c r="I12679" s="8">
        <v>0.42083333333333334</v>
      </c>
      <c r="J12679">
        <v>0</v>
      </c>
      <c r="K12679" t="s">
        <v>128</v>
      </c>
      <c r="L12679">
        <v>2</v>
      </c>
      <c r="M12679" t="s">
        <v>129</v>
      </c>
      <c r="N12679" t="s">
        <v>3024</v>
      </c>
      <c r="O12679" t="s">
        <v>3025</v>
      </c>
      <c r="P12679" t="s">
        <v>3026</v>
      </c>
    </row>
    <row r="12680" spans="1:16" x14ac:dyDescent="0.35">
      <c r="A12680" t="s">
        <v>109</v>
      </c>
      <c r="B12680">
        <v>1701216039</v>
      </c>
      <c r="C12680" t="s">
        <v>19</v>
      </c>
      <c r="D12680" t="s">
        <v>14328</v>
      </c>
      <c r="E12680">
        <v>43889</v>
      </c>
      <c r="F12680" s="9">
        <v>46239</v>
      </c>
      <c r="G12680" t="s">
        <v>3</v>
      </c>
      <c r="H12680" s="8">
        <v>0.42777777777777776</v>
      </c>
      <c r="I12680" s="8">
        <v>0.42777777777777776</v>
      </c>
      <c r="J12680">
        <v>0</v>
      </c>
      <c r="K12680" t="s">
        <v>145</v>
      </c>
      <c r="L12680">
        <v>0</v>
      </c>
      <c r="M12680" t="s">
        <v>18202</v>
      </c>
      <c r="N12680" t="s">
        <v>10570</v>
      </c>
      <c r="O12680" t="s">
        <v>10571</v>
      </c>
      <c r="P12680" t="s">
        <v>10572</v>
      </c>
    </row>
    <row r="12681" spans="1:16" x14ac:dyDescent="0.35">
      <c r="A12681" t="s">
        <v>109</v>
      </c>
      <c r="B12681">
        <v>1701216039</v>
      </c>
      <c r="C12681" t="s">
        <v>19</v>
      </c>
      <c r="D12681" t="s">
        <v>14328</v>
      </c>
      <c r="E12681">
        <v>43889</v>
      </c>
      <c r="F12681" s="9">
        <v>46239</v>
      </c>
      <c r="G12681" t="s">
        <v>3</v>
      </c>
      <c r="H12681" s="8">
        <v>0.43472222222222223</v>
      </c>
      <c r="I12681" s="8">
        <v>0.43472222222222223</v>
      </c>
      <c r="J12681">
        <v>0</v>
      </c>
      <c r="K12681" t="s">
        <v>145</v>
      </c>
      <c r="L12681">
        <v>0</v>
      </c>
      <c r="M12681" t="s">
        <v>20675</v>
      </c>
      <c r="N12681" t="s">
        <v>10573</v>
      </c>
      <c r="O12681" t="s">
        <v>10574</v>
      </c>
      <c r="P12681" t="s">
        <v>10575</v>
      </c>
    </row>
    <row r="12682" spans="1:16" x14ac:dyDescent="0.35">
      <c r="A12682" t="s">
        <v>109</v>
      </c>
      <c r="B12682">
        <v>1701216039</v>
      </c>
      <c r="C12682" t="s">
        <v>19</v>
      </c>
      <c r="D12682" t="s">
        <v>14328</v>
      </c>
      <c r="E12682">
        <v>43889</v>
      </c>
      <c r="F12682" s="9">
        <v>46239</v>
      </c>
      <c r="G12682" t="s">
        <v>3</v>
      </c>
      <c r="H12682" s="8">
        <v>0.44166666666666665</v>
      </c>
      <c r="I12682" s="8">
        <v>0.44166666666666665</v>
      </c>
      <c r="J12682">
        <v>0</v>
      </c>
      <c r="K12682" t="s">
        <v>145</v>
      </c>
      <c r="L12682">
        <v>0</v>
      </c>
      <c r="M12682" t="s">
        <v>20616</v>
      </c>
      <c r="N12682" t="s">
        <v>15605</v>
      </c>
      <c r="O12682" t="s">
        <v>15606</v>
      </c>
      <c r="P12682" t="s">
        <v>15607</v>
      </c>
    </row>
    <row r="12683" spans="1:16" x14ac:dyDescent="0.35">
      <c r="A12683" t="s">
        <v>109</v>
      </c>
      <c r="B12683">
        <v>1701216039</v>
      </c>
      <c r="C12683" t="s">
        <v>19</v>
      </c>
      <c r="D12683" t="s">
        <v>14328</v>
      </c>
      <c r="E12683">
        <v>43889</v>
      </c>
      <c r="F12683" s="9">
        <v>46239</v>
      </c>
      <c r="G12683" t="s">
        <v>3</v>
      </c>
      <c r="H12683" s="8">
        <v>0.44861111111111113</v>
      </c>
      <c r="I12683" s="8">
        <v>0.44861111111111113</v>
      </c>
      <c r="J12683">
        <v>0</v>
      </c>
      <c r="K12683" t="s">
        <v>145</v>
      </c>
      <c r="L12683">
        <v>0</v>
      </c>
      <c r="M12683" t="s">
        <v>18400</v>
      </c>
      <c r="N12683" t="s">
        <v>3092</v>
      </c>
      <c r="O12683" t="s">
        <v>3093</v>
      </c>
      <c r="P12683" t="s">
        <v>3094</v>
      </c>
    </row>
    <row r="12684" spans="1:16" x14ac:dyDescent="0.35">
      <c r="A12684" t="s">
        <v>109</v>
      </c>
      <c r="B12684">
        <v>1701216039</v>
      </c>
      <c r="C12684" t="s">
        <v>19</v>
      </c>
      <c r="D12684" t="s">
        <v>14328</v>
      </c>
      <c r="E12684">
        <v>43889</v>
      </c>
      <c r="F12684" s="9">
        <v>46239</v>
      </c>
      <c r="G12684" t="s">
        <v>3</v>
      </c>
      <c r="H12684" s="8">
        <v>0.45555555555555555</v>
      </c>
      <c r="I12684" s="8">
        <v>0.45555555555555555</v>
      </c>
      <c r="J12684">
        <v>0</v>
      </c>
      <c r="K12684" t="s">
        <v>145</v>
      </c>
      <c r="L12684">
        <v>0</v>
      </c>
      <c r="M12684" t="s">
        <v>19743</v>
      </c>
      <c r="N12684" t="s">
        <v>24729</v>
      </c>
      <c r="O12684" t="s">
        <v>24730</v>
      </c>
      <c r="P12684" t="s">
        <v>24731</v>
      </c>
    </row>
    <row r="12685" spans="1:16" x14ac:dyDescent="0.35">
      <c r="A12685" t="s">
        <v>109</v>
      </c>
      <c r="B12685">
        <v>1701216039</v>
      </c>
      <c r="C12685" t="s">
        <v>19</v>
      </c>
      <c r="D12685" t="s">
        <v>14328</v>
      </c>
      <c r="E12685">
        <v>43889</v>
      </c>
      <c r="F12685" s="9">
        <v>46239</v>
      </c>
      <c r="G12685" t="s">
        <v>3</v>
      </c>
      <c r="H12685" s="8">
        <v>0.46250000000000002</v>
      </c>
      <c r="I12685" s="8">
        <v>0.46250000000000002</v>
      </c>
      <c r="J12685">
        <v>0</v>
      </c>
      <c r="K12685" t="s">
        <v>145</v>
      </c>
      <c r="L12685">
        <v>0</v>
      </c>
      <c r="M12685" t="s">
        <v>17749</v>
      </c>
      <c r="N12685" t="s">
        <v>10582</v>
      </c>
      <c r="O12685" t="s">
        <v>13440</v>
      </c>
      <c r="P12685" t="s">
        <v>9886</v>
      </c>
    </row>
    <row r="12686" spans="1:16" x14ac:dyDescent="0.35">
      <c r="A12686" t="s">
        <v>109</v>
      </c>
      <c r="B12686">
        <v>1701216039</v>
      </c>
      <c r="C12686" t="s">
        <v>19</v>
      </c>
      <c r="D12686" t="s">
        <v>14328</v>
      </c>
      <c r="E12686">
        <v>43889</v>
      </c>
      <c r="F12686" s="9">
        <v>46239</v>
      </c>
      <c r="G12686" t="s">
        <v>3</v>
      </c>
      <c r="H12686" s="8">
        <v>0.46944444444444444</v>
      </c>
      <c r="I12686" s="8">
        <v>0.46944444444444444</v>
      </c>
      <c r="J12686">
        <v>0</v>
      </c>
      <c r="K12686" t="s">
        <v>145</v>
      </c>
      <c r="L12686">
        <v>0</v>
      </c>
      <c r="M12686" t="s">
        <v>17316</v>
      </c>
      <c r="N12686" t="s">
        <v>10582</v>
      </c>
      <c r="O12686" t="s">
        <v>10583</v>
      </c>
      <c r="P12686" t="s">
        <v>10584</v>
      </c>
    </row>
    <row r="12687" spans="1:16" x14ac:dyDescent="0.35">
      <c r="A12687" t="s">
        <v>109</v>
      </c>
      <c r="B12687">
        <v>1701216039</v>
      </c>
      <c r="C12687" t="s">
        <v>19</v>
      </c>
      <c r="D12687" t="s">
        <v>14328</v>
      </c>
      <c r="E12687">
        <v>43889</v>
      </c>
      <c r="F12687" s="9">
        <v>46239</v>
      </c>
      <c r="G12687" t="s">
        <v>3</v>
      </c>
      <c r="H12687" s="8">
        <v>0.47638888888888886</v>
      </c>
      <c r="I12687" s="8">
        <v>0.49027777777777776</v>
      </c>
      <c r="J12687">
        <v>0</v>
      </c>
      <c r="K12687" t="s">
        <v>128</v>
      </c>
      <c r="L12687">
        <v>1</v>
      </c>
      <c r="M12687" t="s">
        <v>129</v>
      </c>
      <c r="N12687" t="s">
        <v>15608</v>
      </c>
      <c r="O12687" t="s">
        <v>15609</v>
      </c>
      <c r="P12687" t="s">
        <v>15610</v>
      </c>
    </row>
    <row r="12688" spans="1:16" x14ac:dyDescent="0.35">
      <c r="A12688" t="s">
        <v>109</v>
      </c>
      <c r="B12688">
        <v>1701216039</v>
      </c>
      <c r="C12688" t="s">
        <v>19</v>
      </c>
      <c r="D12688" t="s">
        <v>14328</v>
      </c>
      <c r="E12688">
        <v>43889</v>
      </c>
      <c r="F12688" s="9">
        <v>46239</v>
      </c>
      <c r="G12688" t="s">
        <v>3</v>
      </c>
      <c r="H12688" s="8">
        <v>0.49722222222222223</v>
      </c>
      <c r="I12688" s="8">
        <v>0.52500000000000002</v>
      </c>
      <c r="J12688">
        <v>1</v>
      </c>
      <c r="K12688" t="s">
        <v>128</v>
      </c>
      <c r="L12688">
        <v>2</v>
      </c>
      <c r="M12688" t="s">
        <v>129</v>
      </c>
      <c r="N12688" t="s">
        <v>10582</v>
      </c>
      <c r="O12688" t="s">
        <v>10583</v>
      </c>
      <c r="P12688" t="s">
        <v>10584</v>
      </c>
    </row>
    <row r="12689" spans="1:16" x14ac:dyDescent="0.35">
      <c r="A12689" t="s">
        <v>109</v>
      </c>
      <c r="B12689">
        <v>1701216039</v>
      </c>
      <c r="C12689" t="s">
        <v>19</v>
      </c>
      <c r="D12689" t="s">
        <v>14328</v>
      </c>
      <c r="E12689">
        <v>43889</v>
      </c>
      <c r="F12689" s="9">
        <v>46239</v>
      </c>
      <c r="G12689" t="s">
        <v>3</v>
      </c>
      <c r="H12689" s="8">
        <v>0.53194444444444444</v>
      </c>
      <c r="I12689" s="8">
        <v>0.55277777777777781</v>
      </c>
      <c r="J12689">
        <v>1</v>
      </c>
      <c r="K12689" t="s">
        <v>128</v>
      </c>
      <c r="L12689">
        <v>2</v>
      </c>
      <c r="M12689" t="s">
        <v>129</v>
      </c>
      <c r="N12689" t="s">
        <v>15608</v>
      </c>
      <c r="O12689" t="s">
        <v>15609</v>
      </c>
      <c r="P12689" t="s">
        <v>15610</v>
      </c>
    </row>
    <row r="12690" spans="1:16" x14ac:dyDescent="0.35">
      <c r="A12690" t="s">
        <v>109</v>
      </c>
      <c r="B12690">
        <v>1701216039</v>
      </c>
      <c r="C12690" t="s">
        <v>19</v>
      </c>
      <c r="D12690" t="s">
        <v>14328</v>
      </c>
      <c r="E12690">
        <v>43889</v>
      </c>
      <c r="F12690" s="9">
        <v>46239</v>
      </c>
      <c r="G12690" t="s">
        <v>3</v>
      </c>
      <c r="H12690" s="8">
        <v>0.55972222222222223</v>
      </c>
      <c r="I12690" s="8">
        <v>0.5805555555555556</v>
      </c>
      <c r="J12690">
        <v>1</v>
      </c>
      <c r="K12690" t="s">
        <v>128</v>
      </c>
      <c r="L12690">
        <v>2</v>
      </c>
      <c r="M12690" t="s">
        <v>129</v>
      </c>
      <c r="N12690" t="s">
        <v>10582</v>
      </c>
      <c r="O12690" t="s">
        <v>10583</v>
      </c>
      <c r="P12690" t="s">
        <v>10584</v>
      </c>
    </row>
    <row r="12691" spans="1:16" x14ac:dyDescent="0.35">
      <c r="A12691" t="s">
        <v>109</v>
      </c>
      <c r="B12691">
        <v>1701216039</v>
      </c>
      <c r="C12691" t="s">
        <v>19</v>
      </c>
      <c r="D12691" t="s">
        <v>14328</v>
      </c>
      <c r="E12691">
        <v>43889</v>
      </c>
      <c r="F12691" s="9">
        <v>46239</v>
      </c>
      <c r="G12691" t="s">
        <v>3</v>
      </c>
      <c r="H12691" s="8">
        <v>0.58750000000000002</v>
      </c>
      <c r="I12691" s="8">
        <v>0.60833333333333328</v>
      </c>
      <c r="J12691">
        <v>0</v>
      </c>
      <c r="K12691" t="s">
        <v>128</v>
      </c>
      <c r="L12691">
        <v>1</v>
      </c>
      <c r="M12691" t="s">
        <v>129</v>
      </c>
      <c r="N12691" t="s">
        <v>15608</v>
      </c>
      <c r="O12691" t="s">
        <v>15609</v>
      </c>
      <c r="P12691" t="s">
        <v>15610</v>
      </c>
    </row>
    <row r="12692" spans="1:16" x14ac:dyDescent="0.35">
      <c r="A12692" t="s">
        <v>109</v>
      </c>
      <c r="B12692">
        <v>1701216039</v>
      </c>
      <c r="C12692" t="s">
        <v>19</v>
      </c>
      <c r="D12692" t="s">
        <v>14328</v>
      </c>
      <c r="E12692">
        <v>43889</v>
      </c>
      <c r="F12692" s="9">
        <v>46239</v>
      </c>
      <c r="G12692" t="s">
        <v>3</v>
      </c>
      <c r="H12692" s="8">
        <v>0.61527777777777781</v>
      </c>
      <c r="I12692" s="8">
        <v>0.62916666666666665</v>
      </c>
      <c r="J12692">
        <v>0</v>
      </c>
      <c r="K12692" t="s">
        <v>128</v>
      </c>
      <c r="L12692">
        <v>1</v>
      </c>
      <c r="M12692" t="s">
        <v>129</v>
      </c>
      <c r="N12692" t="s">
        <v>10582</v>
      </c>
      <c r="O12692" t="s">
        <v>10583</v>
      </c>
      <c r="P12692" t="s">
        <v>10584</v>
      </c>
    </row>
    <row r="12693" spans="1:16" x14ac:dyDescent="0.35">
      <c r="A12693" t="s">
        <v>109</v>
      </c>
      <c r="B12693">
        <v>1701216039</v>
      </c>
      <c r="C12693" t="s">
        <v>19</v>
      </c>
      <c r="D12693" t="s">
        <v>14328</v>
      </c>
      <c r="E12693">
        <v>43889</v>
      </c>
      <c r="F12693" s="9">
        <v>46239</v>
      </c>
      <c r="G12693" t="s">
        <v>3</v>
      </c>
      <c r="H12693" s="8">
        <v>0.63611111111111107</v>
      </c>
      <c r="I12693" s="8">
        <v>0.65</v>
      </c>
      <c r="J12693">
        <v>0</v>
      </c>
      <c r="K12693" t="s">
        <v>128</v>
      </c>
      <c r="L12693">
        <v>1</v>
      </c>
      <c r="M12693" t="s">
        <v>129</v>
      </c>
      <c r="N12693" t="s">
        <v>15608</v>
      </c>
      <c r="O12693" t="s">
        <v>15609</v>
      </c>
      <c r="P12693" t="s">
        <v>15610</v>
      </c>
    </row>
    <row r="12694" spans="1:16" x14ac:dyDescent="0.35">
      <c r="A12694" t="s">
        <v>109</v>
      </c>
      <c r="B12694">
        <v>1701216039</v>
      </c>
      <c r="C12694" t="s">
        <v>19</v>
      </c>
      <c r="D12694" t="s">
        <v>14328</v>
      </c>
      <c r="E12694">
        <v>43889</v>
      </c>
      <c r="F12694" s="9">
        <v>46239</v>
      </c>
      <c r="G12694" t="s">
        <v>3</v>
      </c>
      <c r="H12694" s="8">
        <v>0.65694444444444444</v>
      </c>
      <c r="I12694" s="8">
        <v>0.69861111111111107</v>
      </c>
      <c r="J12694">
        <v>1</v>
      </c>
      <c r="K12694" t="s">
        <v>128</v>
      </c>
      <c r="L12694">
        <v>3</v>
      </c>
      <c r="M12694" t="s">
        <v>129</v>
      </c>
      <c r="N12694" t="s">
        <v>10582</v>
      </c>
      <c r="O12694" t="s">
        <v>10583</v>
      </c>
      <c r="P12694" t="s">
        <v>10584</v>
      </c>
    </row>
    <row r="12695" spans="1:16" x14ac:dyDescent="0.35">
      <c r="A12695" t="s">
        <v>109</v>
      </c>
      <c r="B12695">
        <v>1701216039</v>
      </c>
      <c r="C12695" t="s">
        <v>19</v>
      </c>
      <c r="D12695" t="s">
        <v>14328</v>
      </c>
      <c r="E12695">
        <v>43889</v>
      </c>
      <c r="F12695" s="9">
        <v>46239</v>
      </c>
      <c r="G12695" t="s">
        <v>3</v>
      </c>
      <c r="H12695" s="8">
        <v>0.7055555555555556</v>
      </c>
      <c r="I12695" s="8">
        <v>0.7055555555555556</v>
      </c>
      <c r="J12695">
        <v>0</v>
      </c>
      <c r="K12695" t="s">
        <v>145</v>
      </c>
      <c r="L12695">
        <v>0</v>
      </c>
      <c r="M12695" t="s">
        <v>17316</v>
      </c>
      <c r="N12695" t="s">
        <v>15608</v>
      </c>
      <c r="O12695" t="s">
        <v>15609</v>
      </c>
      <c r="P12695" t="s">
        <v>15610</v>
      </c>
    </row>
    <row r="12696" spans="1:16" x14ac:dyDescent="0.35">
      <c r="A12696" t="s">
        <v>109</v>
      </c>
      <c r="B12696">
        <v>1701216039</v>
      </c>
      <c r="C12696" t="s">
        <v>19</v>
      </c>
      <c r="D12696" t="s">
        <v>14328</v>
      </c>
      <c r="E12696">
        <v>43889</v>
      </c>
      <c r="F12696" s="9">
        <v>46239</v>
      </c>
      <c r="G12696" t="s">
        <v>3</v>
      </c>
      <c r="H12696" s="8">
        <v>0.71250000000000002</v>
      </c>
      <c r="I12696" s="8">
        <v>0.73333333333333328</v>
      </c>
      <c r="J12696">
        <v>0</v>
      </c>
      <c r="K12696" t="s">
        <v>128</v>
      </c>
      <c r="L12696">
        <v>1</v>
      </c>
      <c r="M12696" t="s">
        <v>129</v>
      </c>
      <c r="N12696" t="s">
        <v>10582</v>
      </c>
      <c r="O12696" t="s">
        <v>10583</v>
      </c>
      <c r="P12696" t="s">
        <v>10584</v>
      </c>
    </row>
    <row r="12697" spans="1:16" x14ac:dyDescent="0.35">
      <c r="A12697" t="s">
        <v>109</v>
      </c>
      <c r="B12697">
        <v>1701216039</v>
      </c>
      <c r="C12697" t="s">
        <v>19</v>
      </c>
      <c r="D12697" t="s">
        <v>14328</v>
      </c>
      <c r="E12697">
        <v>43889</v>
      </c>
      <c r="F12697" s="9">
        <v>46239</v>
      </c>
      <c r="G12697" t="s">
        <v>3</v>
      </c>
      <c r="H12697" s="8">
        <v>0.74027777777777781</v>
      </c>
      <c r="I12697" s="8">
        <v>0.74027777777777781</v>
      </c>
      <c r="J12697">
        <v>0</v>
      </c>
      <c r="K12697" t="s">
        <v>145</v>
      </c>
      <c r="L12697">
        <v>0</v>
      </c>
      <c r="M12697" t="s">
        <v>18955</v>
      </c>
      <c r="N12697" t="s">
        <v>10582</v>
      </c>
      <c r="O12697" t="s">
        <v>13440</v>
      </c>
      <c r="P12697" t="s">
        <v>9886</v>
      </c>
    </row>
    <row r="12698" spans="1:16" x14ac:dyDescent="0.35">
      <c r="A12698" t="s">
        <v>109</v>
      </c>
      <c r="B12698">
        <v>1701216039</v>
      </c>
      <c r="C12698" t="s">
        <v>19</v>
      </c>
      <c r="D12698" t="s">
        <v>14328</v>
      </c>
      <c r="E12698">
        <v>43889</v>
      </c>
      <c r="F12698" s="9">
        <v>46239</v>
      </c>
      <c r="G12698" t="s">
        <v>3</v>
      </c>
      <c r="H12698" s="8">
        <v>0.74722222222222223</v>
      </c>
      <c r="I12698" s="8">
        <v>0.74722222222222223</v>
      </c>
      <c r="J12698">
        <v>0</v>
      </c>
      <c r="K12698" t="s">
        <v>145</v>
      </c>
      <c r="L12698">
        <v>0</v>
      </c>
      <c r="M12698" t="s">
        <v>17257</v>
      </c>
      <c r="N12698" t="s">
        <v>25627</v>
      </c>
      <c r="O12698" t="s">
        <v>25628</v>
      </c>
      <c r="P12698" t="s">
        <v>25629</v>
      </c>
    </row>
    <row r="12699" spans="1:16" x14ac:dyDescent="0.35">
      <c r="A12699" t="s">
        <v>109</v>
      </c>
      <c r="B12699">
        <v>1701216039</v>
      </c>
      <c r="C12699" t="s">
        <v>19</v>
      </c>
      <c r="D12699" t="s">
        <v>14328</v>
      </c>
      <c r="E12699">
        <v>43889</v>
      </c>
      <c r="F12699" s="9">
        <v>46239</v>
      </c>
      <c r="G12699" t="s">
        <v>3</v>
      </c>
      <c r="H12699" s="8">
        <v>0.75416666666666665</v>
      </c>
      <c r="I12699" s="8">
        <v>0.75416666666666665</v>
      </c>
      <c r="J12699">
        <v>0</v>
      </c>
      <c r="K12699" t="s">
        <v>145</v>
      </c>
      <c r="L12699">
        <v>0</v>
      </c>
      <c r="M12699" t="s">
        <v>20078</v>
      </c>
      <c r="N12699" t="s">
        <v>9881</v>
      </c>
      <c r="O12699" t="s">
        <v>25687</v>
      </c>
      <c r="P12699" t="s">
        <v>25688</v>
      </c>
    </row>
    <row r="12700" spans="1:16" x14ac:dyDescent="0.35">
      <c r="A12700" t="s">
        <v>109</v>
      </c>
      <c r="B12700">
        <v>1701216039</v>
      </c>
      <c r="C12700" t="s">
        <v>19</v>
      </c>
      <c r="D12700" t="s">
        <v>14328</v>
      </c>
      <c r="E12700">
        <v>43889</v>
      </c>
      <c r="F12700" s="9">
        <v>46239</v>
      </c>
      <c r="G12700" t="s">
        <v>3</v>
      </c>
      <c r="H12700" s="8">
        <v>0.76111111111111107</v>
      </c>
      <c r="I12700" s="8">
        <v>0.76111111111111107</v>
      </c>
      <c r="J12700">
        <v>0</v>
      </c>
      <c r="K12700" t="s">
        <v>145</v>
      </c>
      <c r="L12700">
        <v>0</v>
      </c>
      <c r="M12700" t="s">
        <v>22213</v>
      </c>
      <c r="N12700" t="s">
        <v>10663</v>
      </c>
      <c r="O12700" t="s">
        <v>7588</v>
      </c>
      <c r="P12700" t="s">
        <v>10664</v>
      </c>
    </row>
    <row r="12701" spans="1:16" x14ac:dyDescent="0.35">
      <c r="A12701" t="s">
        <v>109</v>
      </c>
      <c r="B12701">
        <v>1701216039</v>
      </c>
      <c r="C12701" t="s">
        <v>19</v>
      </c>
      <c r="D12701" t="s">
        <v>14328</v>
      </c>
      <c r="E12701">
        <v>43889</v>
      </c>
      <c r="F12701" s="9">
        <v>46239</v>
      </c>
      <c r="G12701" t="s">
        <v>3</v>
      </c>
      <c r="H12701" s="8">
        <v>0.7680555555555556</v>
      </c>
      <c r="I12701" s="8">
        <v>0.7680555555555556</v>
      </c>
      <c r="J12701">
        <v>0</v>
      </c>
      <c r="K12701" t="s">
        <v>145</v>
      </c>
      <c r="L12701">
        <v>0</v>
      </c>
      <c r="M12701" t="s">
        <v>19449</v>
      </c>
      <c r="N12701" t="s">
        <v>10684</v>
      </c>
      <c r="O12701" t="s">
        <v>10685</v>
      </c>
      <c r="P12701" t="s">
        <v>10686</v>
      </c>
    </row>
    <row r="12702" spans="1:16" x14ac:dyDescent="0.35">
      <c r="A12702" t="s">
        <v>109</v>
      </c>
      <c r="B12702">
        <v>1701216039</v>
      </c>
      <c r="C12702" t="s">
        <v>19</v>
      </c>
      <c r="D12702" t="s">
        <v>14328</v>
      </c>
      <c r="E12702">
        <v>43889</v>
      </c>
      <c r="F12702" s="9">
        <v>46239</v>
      </c>
      <c r="G12702" t="s">
        <v>3</v>
      </c>
      <c r="H12702" s="8">
        <v>0.77500000000000002</v>
      </c>
      <c r="I12702" s="8">
        <v>0.77500000000000002</v>
      </c>
      <c r="J12702">
        <v>0</v>
      </c>
      <c r="K12702" t="s">
        <v>145</v>
      </c>
      <c r="L12702">
        <v>0</v>
      </c>
      <c r="M12702" t="s">
        <v>17735</v>
      </c>
      <c r="N12702" t="s">
        <v>10657</v>
      </c>
      <c r="O12702" t="s">
        <v>10658</v>
      </c>
      <c r="P12702" t="s">
        <v>10659</v>
      </c>
    </row>
    <row r="12703" spans="1:16" x14ac:dyDescent="0.35">
      <c r="A12703" t="s">
        <v>109</v>
      </c>
      <c r="B12703">
        <v>1701216039</v>
      </c>
      <c r="C12703" t="s">
        <v>19</v>
      </c>
      <c r="D12703" t="s">
        <v>14328</v>
      </c>
      <c r="E12703">
        <v>43889</v>
      </c>
      <c r="F12703" s="9">
        <v>46239</v>
      </c>
      <c r="G12703" t="s">
        <v>3</v>
      </c>
      <c r="H12703" s="8">
        <v>0.78194444444444444</v>
      </c>
      <c r="I12703" s="8">
        <v>0.78194444444444444</v>
      </c>
      <c r="J12703">
        <v>0</v>
      </c>
      <c r="K12703" t="s">
        <v>145</v>
      </c>
      <c r="L12703">
        <v>0</v>
      </c>
      <c r="M12703" t="s">
        <v>18422</v>
      </c>
      <c r="N12703" t="s">
        <v>3085</v>
      </c>
      <c r="O12703" t="s">
        <v>3086</v>
      </c>
      <c r="P12703" t="s">
        <v>3087</v>
      </c>
    </row>
    <row r="12704" spans="1:16" x14ac:dyDescent="0.35">
      <c r="A12704" t="s">
        <v>109</v>
      </c>
      <c r="B12704">
        <v>1701216039</v>
      </c>
      <c r="C12704" t="s">
        <v>19</v>
      </c>
      <c r="D12704" t="s">
        <v>14328</v>
      </c>
      <c r="E12704">
        <v>43889</v>
      </c>
      <c r="F12704" s="9">
        <v>46239</v>
      </c>
      <c r="G12704" t="s">
        <v>3</v>
      </c>
      <c r="H12704" s="8">
        <v>0.78888888888888886</v>
      </c>
      <c r="I12704" s="8">
        <v>0.78888888888888886</v>
      </c>
      <c r="J12704">
        <v>0</v>
      </c>
      <c r="K12704" t="s">
        <v>145</v>
      </c>
      <c r="L12704">
        <v>0</v>
      </c>
      <c r="M12704" t="s">
        <v>25691</v>
      </c>
      <c r="N12704" t="s">
        <v>15604</v>
      </c>
      <c r="O12704" t="s">
        <v>3108</v>
      </c>
      <c r="P12704" t="s">
        <v>3109</v>
      </c>
    </row>
    <row r="12705" spans="1:16" x14ac:dyDescent="0.35">
      <c r="A12705" t="s">
        <v>109</v>
      </c>
      <c r="B12705">
        <v>1701216039</v>
      </c>
      <c r="C12705" t="s">
        <v>19</v>
      </c>
      <c r="D12705" t="s">
        <v>14328</v>
      </c>
      <c r="E12705">
        <v>43889</v>
      </c>
      <c r="F12705" s="9">
        <v>46240</v>
      </c>
      <c r="G12705" t="s">
        <v>4</v>
      </c>
      <c r="H12705" s="8">
        <v>0.38611111111111113</v>
      </c>
      <c r="I12705" s="8">
        <v>0.38611111111111113</v>
      </c>
      <c r="J12705">
        <v>0</v>
      </c>
      <c r="K12705" t="s">
        <v>145</v>
      </c>
      <c r="L12705">
        <v>0</v>
      </c>
      <c r="M12705" t="s">
        <v>16552</v>
      </c>
      <c r="N12705" t="s">
        <v>10759</v>
      </c>
      <c r="O12705" t="s">
        <v>10760</v>
      </c>
      <c r="P12705" t="s">
        <v>10761</v>
      </c>
    </row>
    <row r="12706" spans="1:16" x14ac:dyDescent="0.35">
      <c r="A12706" t="s">
        <v>109</v>
      </c>
      <c r="B12706">
        <v>1701216039</v>
      </c>
      <c r="C12706" t="s">
        <v>19</v>
      </c>
      <c r="D12706" t="s">
        <v>14328</v>
      </c>
      <c r="E12706">
        <v>43889</v>
      </c>
      <c r="F12706" s="9">
        <v>46240</v>
      </c>
      <c r="G12706" t="s">
        <v>4</v>
      </c>
      <c r="H12706" s="8">
        <v>0.39305555555555555</v>
      </c>
      <c r="I12706" s="8">
        <v>0.39305555555555555</v>
      </c>
      <c r="J12706">
        <v>0</v>
      </c>
      <c r="K12706" t="s">
        <v>145</v>
      </c>
      <c r="L12706">
        <v>0</v>
      </c>
      <c r="M12706" t="s">
        <v>18059</v>
      </c>
      <c r="N12706" t="s">
        <v>2703</v>
      </c>
      <c r="O12706" t="s">
        <v>10775</v>
      </c>
      <c r="P12706" t="s">
        <v>10776</v>
      </c>
    </row>
    <row r="12707" spans="1:16" x14ac:dyDescent="0.35">
      <c r="A12707" t="s">
        <v>109</v>
      </c>
      <c r="B12707">
        <v>1701216039</v>
      </c>
      <c r="C12707" t="s">
        <v>19</v>
      </c>
      <c r="D12707" t="s">
        <v>14328</v>
      </c>
      <c r="E12707">
        <v>43889</v>
      </c>
      <c r="F12707" s="9">
        <v>46240</v>
      </c>
      <c r="G12707" t="s">
        <v>4</v>
      </c>
      <c r="H12707" s="8">
        <v>0.4</v>
      </c>
      <c r="I12707" s="8">
        <v>0.41388888888888886</v>
      </c>
      <c r="J12707">
        <v>0</v>
      </c>
      <c r="K12707" t="s">
        <v>128</v>
      </c>
      <c r="L12707">
        <v>1</v>
      </c>
      <c r="M12707" t="s">
        <v>129</v>
      </c>
      <c r="N12707" t="s">
        <v>10547</v>
      </c>
      <c r="O12707" t="s">
        <v>10548</v>
      </c>
      <c r="P12707" t="s">
        <v>10549</v>
      </c>
    </row>
    <row r="12708" spans="1:16" x14ac:dyDescent="0.35">
      <c r="A12708" t="s">
        <v>109</v>
      </c>
      <c r="B12708">
        <v>1701216039</v>
      </c>
      <c r="C12708" t="s">
        <v>19</v>
      </c>
      <c r="D12708" t="s">
        <v>14328</v>
      </c>
      <c r="E12708">
        <v>43889</v>
      </c>
      <c r="F12708" s="9">
        <v>46240</v>
      </c>
      <c r="G12708" t="s">
        <v>4</v>
      </c>
      <c r="H12708" s="8">
        <v>0.42083333333333334</v>
      </c>
      <c r="I12708" s="8">
        <v>0.42083333333333334</v>
      </c>
      <c r="J12708">
        <v>0</v>
      </c>
      <c r="K12708" t="s">
        <v>145</v>
      </c>
      <c r="L12708">
        <v>0</v>
      </c>
      <c r="M12708" t="s">
        <v>19002</v>
      </c>
      <c r="N12708" t="s">
        <v>25692</v>
      </c>
      <c r="O12708" t="s">
        <v>9815</v>
      </c>
      <c r="P12708" t="s">
        <v>25693</v>
      </c>
    </row>
    <row r="12709" spans="1:16" x14ac:dyDescent="0.35">
      <c r="A12709" t="s">
        <v>109</v>
      </c>
      <c r="B12709">
        <v>1701216039</v>
      </c>
      <c r="C12709" t="s">
        <v>19</v>
      </c>
      <c r="D12709" t="s">
        <v>14328</v>
      </c>
      <c r="E12709">
        <v>43889</v>
      </c>
      <c r="F12709" s="9">
        <v>46240</v>
      </c>
      <c r="G12709" t="s">
        <v>4</v>
      </c>
      <c r="H12709" s="8">
        <v>0.42777777777777776</v>
      </c>
      <c r="I12709" s="8">
        <v>0.42777777777777776</v>
      </c>
      <c r="J12709">
        <v>0</v>
      </c>
      <c r="K12709" t="s">
        <v>145</v>
      </c>
      <c r="L12709">
        <v>0</v>
      </c>
      <c r="M12709" t="s">
        <v>16693</v>
      </c>
      <c r="N12709" t="s">
        <v>25649</v>
      </c>
      <c r="O12709" t="s">
        <v>15547</v>
      </c>
      <c r="P12709" t="s">
        <v>15548</v>
      </c>
    </row>
    <row r="12710" spans="1:16" x14ac:dyDescent="0.35">
      <c r="A12710" t="s">
        <v>109</v>
      </c>
      <c r="B12710">
        <v>1701216039</v>
      </c>
      <c r="C12710" t="s">
        <v>19</v>
      </c>
      <c r="D12710" t="s">
        <v>14328</v>
      </c>
      <c r="E12710">
        <v>43889</v>
      </c>
      <c r="F12710" s="9">
        <v>46240</v>
      </c>
      <c r="G12710" t="s">
        <v>4</v>
      </c>
      <c r="H12710" s="8">
        <v>0.43472222222222223</v>
      </c>
      <c r="I12710" s="8">
        <v>0.43472222222222223</v>
      </c>
      <c r="J12710">
        <v>0</v>
      </c>
      <c r="K12710" t="s">
        <v>145</v>
      </c>
      <c r="L12710">
        <v>0</v>
      </c>
      <c r="M12710" t="s">
        <v>25694</v>
      </c>
      <c r="N12710" t="s">
        <v>25695</v>
      </c>
      <c r="O12710" t="s">
        <v>25696</v>
      </c>
      <c r="P12710" t="s">
        <v>25697</v>
      </c>
    </row>
    <row r="12711" spans="1:16" x14ac:dyDescent="0.35">
      <c r="A12711" t="s">
        <v>109</v>
      </c>
      <c r="B12711">
        <v>1701216039</v>
      </c>
      <c r="C12711" t="s">
        <v>19</v>
      </c>
      <c r="D12711" t="s">
        <v>14328</v>
      </c>
      <c r="E12711">
        <v>43889</v>
      </c>
      <c r="F12711" s="9">
        <v>46240</v>
      </c>
      <c r="G12711" t="s">
        <v>4</v>
      </c>
      <c r="H12711" s="8">
        <v>0.44166666666666665</v>
      </c>
      <c r="I12711" s="8">
        <v>0.44166666666666665</v>
      </c>
      <c r="J12711">
        <v>0</v>
      </c>
      <c r="K12711" t="s">
        <v>145</v>
      </c>
      <c r="L12711">
        <v>0</v>
      </c>
      <c r="M12711" t="s">
        <v>25698</v>
      </c>
      <c r="N12711" t="s">
        <v>2657</v>
      </c>
      <c r="O12711" t="s">
        <v>2658</v>
      </c>
      <c r="P12711" t="s">
        <v>2659</v>
      </c>
    </row>
    <row r="12712" spans="1:16" x14ac:dyDescent="0.35">
      <c r="A12712" t="s">
        <v>109</v>
      </c>
      <c r="B12712">
        <v>1701216039</v>
      </c>
      <c r="C12712" t="s">
        <v>19</v>
      </c>
      <c r="D12712" t="s">
        <v>14328</v>
      </c>
      <c r="E12712">
        <v>43889</v>
      </c>
      <c r="F12712" s="9">
        <v>46240</v>
      </c>
      <c r="G12712" t="s">
        <v>4</v>
      </c>
      <c r="H12712" s="8">
        <v>0.44861111111111113</v>
      </c>
      <c r="I12712" s="8">
        <v>0.44861111111111113</v>
      </c>
      <c r="J12712">
        <v>0</v>
      </c>
      <c r="K12712" t="s">
        <v>145</v>
      </c>
      <c r="L12712">
        <v>0</v>
      </c>
      <c r="M12712" t="s">
        <v>25698</v>
      </c>
      <c r="N12712" t="s">
        <v>2624</v>
      </c>
      <c r="O12712" t="s">
        <v>25699</v>
      </c>
      <c r="P12712" t="s">
        <v>25700</v>
      </c>
    </row>
    <row r="12713" spans="1:16" x14ac:dyDescent="0.35">
      <c r="A12713" t="s">
        <v>109</v>
      </c>
      <c r="B12713">
        <v>1701216039</v>
      </c>
      <c r="C12713" t="s">
        <v>19</v>
      </c>
      <c r="D12713" t="s">
        <v>14328</v>
      </c>
      <c r="E12713">
        <v>43889</v>
      </c>
      <c r="F12713" s="9">
        <v>46240</v>
      </c>
      <c r="G12713" t="s">
        <v>4</v>
      </c>
      <c r="H12713" s="8">
        <v>0.45555555555555555</v>
      </c>
      <c r="I12713" s="8">
        <v>0.45555555555555555</v>
      </c>
      <c r="J12713">
        <v>0</v>
      </c>
      <c r="K12713" t="s">
        <v>145</v>
      </c>
      <c r="L12713">
        <v>0</v>
      </c>
      <c r="M12713" t="s">
        <v>25140</v>
      </c>
      <c r="N12713" t="s">
        <v>2657</v>
      </c>
      <c r="O12713" t="s">
        <v>2658</v>
      </c>
      <c r="P12713" t="s">
        <v>2659</v>
      </c>
    </row>
    <row r="12714" spans="1:16" x14ac:dyDescent="0.35">
      <c r="A12714" t="s">
        <v>109</v>
      </c>
      <c r="B12714">
        <v>1701216039</v>
      </c>
      <c r="C12714" t="s">
        <v>19</v>
      </c>
      <c r="D12714" t="s">
        <v>14328</v>
      </c>
      <c r="E12714">
        <v>43889</v>
      </c>
      <c r="F12714" s="9">
        <v>46240</v>
      </c>
      <c r="G12714" t="s">
        <v>4</v>
      </c>
      <c r="H12714" s="8">
        <v>0.46250000000000002</v>
      </c>
      <c r="I12714" s="8">
        <v>0.46250000000000002</v>
      </c>
      <c r="J12714">
        <v>0</v>
      </c>
      <c r="K12714" t="s">
        <v>145</v>
      </c>
      <c r="L12714">
        <v>0</v>
      </c>
      <c r="M12714" t="s">
        <v>18752</v>
      </c>
      <c r="N12714" t="s">
        <v>25701</v>
      </c>
      <c r="O12714" t="s">
        <v>25702</v>
      </c>
      <c r="P12714" t="s">
        <v>25703</v>
      </c>
    </row>
    <row r="12715" spans="1:16" x14ac:dyDescent="0.35">
      <c r="A12715" t="s">
        <v>109</v>
      </c>
      <c r="B12715">
        <v>1701216039</v>
      </c>
      <c r="C12715" t="s">
        <v>19</v>
      </c>
      <c r="D12715" t="s">
        <v>14328</v>
      </c>
      <c r="E12715">
        <v>43889</v>
      </c>
      <c r="F12715" s="9">
        <v>46240</v>
      </c>
      <c r="G12715" t="s">
        <v>4</v>
      </c>
      <c r="H12715" s="8">
        <v>0.46944444444444444</v>
      </c>
      <c r="I12715" s="8">
        <v>0.46944444444444444</v>
      </c>
      <c r="J12715">
        <v>0</v>
      </c>
      <c r="K12715" t="s">
        <v>145</v>
      </c>
      <c r="L12715">
        <v>0</v>
      </c>
      <c r="M12715" t="s">
        <v>16646</v>
      </c>
      <c r="N12715" t="s">
        <v>9919</v>
      </c>
      <c r="O12715" t="s">
        <v>9920</v>
      </c>
      <c r="P12715" t="s">
        <v>9921</v>
      </c>
    </row>
    <row r="12716" spans="1:16" x14ac:dyDescent="0.35">
      <c r="A12716" t="s">
        <v>109</v>
      </c>
      <c r="B12716">
        <v>1701216039</v>
      </c>
      <c r="C12716" t="s">
        <v>19</v>
      </c>
      <c r="D12716" t="s">
        <v>14328</v>
      </c>
      <c r="E12716">
        <v>43889</v>
      </c>
      <c r="F12716" s="9">
        <v>46240</v>
      </c>
      <c r="G12716" t="s">
        <v>4</v>
      </c>
      <c r="H12716" s="8">
        <v>0.47638888888888886</v>
      </c>
      <c r="I12716" s="8">
        <v>0.47638888888888886</v>
      </c>
      <c r="J12716">
        <v>0</v>
      </c>
      <c r="K12716" t="s">
        <v>145</v>
      </c>
      <c r="L12716">
        <v>0</v>
      </c>
      <c r="M12716" t="s">
        <v>23710</v>
      </c>
      <c r="N12716" t="s">
        <v>15552</v>
      </c>
      <c r="O12716" t="s">
        <v>15553</v>
      </c>
      <c r="P12716" t="s">
        <v>15554</v>
      </c>
    </row>
    <row r="12717" spans="1:16" x14ac:dyDescent="0.35">
      <c r="A12717" t="s">
        <v>109</v>
      </c>
      <c r="B12717">
        <v>1701216039</v>
      </c>
      <c r="C12717" t="s">
        <v>19</v>
      </c>
      <c r="D12717" t="s">
        <v>14328</v>
      </c>
      <c r="E12717">
        <v>43889</v>
      </c>
      <c r="F12717" s="9">
        <v>46240</v>
      </c>
      <c r="G12717" t="s">
        <v>4</v>
      </c>
      <c r="H12717" s="8">
        <v>0.48333333333333334</v>
      </c>
      <c r="I12717" s="8">
        <v>0.48333333333333334</v>
      </c>
      <c r="J12717">
        <v>0</v>
      </c>
      <c r="K12717" t="s">
        <v>145</v>
      </c>
      <c r="L12717">
        <v>0</v>
      </c>
      <c r="M12717" t="s">
        <v>16922</v>
      </c>
      <c r="N12717" t="s">
        <v>25704</v>
      </c>
      <c r="O12717" t="s">
        <v>25705</v>
      </c>
      <c r="P12717" t="s">
        <v>25706</v>
      </c>
    </row>
    <row r="12718" spans="1:16" x14ac:dyDescent="0.35">
      <c r="A12718" t="s">
        <v>109</v>
      </c>
      <c r="B12718">
        <v>1701216039</v>
      </c>
      <c r="C12718" t="s">
        <v>19</v>
      </c>
      <c r="D12718" t="s">
        <v>14328</v>
      </c>
      <c r="E12718">
        <v>43889</v>
      </c>
      <c r="F12718" s="9">
        <v>46240</v>
      </c>
      <c r="G12718" t="s">
        <v>4</v>
      </c>
      <c r="H12718" s="8">
        <v>0.49027777777777776</v>
      </c>
      <c r="I12718" s="8">
        <v>0.49027777777777776</v>
      </c>
      <c r="J12718">
        <v>0</v>
      </c>
      <c r="K12718" t="s">
        <v>145</v>
      </c>
      <c r="L12718">
        <v>0</v>
      </c>
      <c r="M12718" t="s">
        <v>22213</v>
      </c>
      <c r="N12718" t="s">
        <v>25707</v>
      </c>
      <c r="O12718" t="s">
        <v>25708</v>
      </c>
      <c r="P12718" t="s">
        <v>25709</v>
      </c>
    </row>
    <row r="12719" spans="1:16" x14ac:dyDescent="0.35">
      <c r="A12719" t="s">
        <v>109</v>
      </c>
      <c r="B12719">
        <v>1701216039</v>
      </c>
      <c r="C12719" t="s">
        <v>19</v>
      </c>
      <c r="D12719" t="s">
        <v>14328</v>
      </c>
      <c r="E12719">
        <v>43889</v>
      </c>
      <c r="F12719" s="9">
        <v>46240</v>
      </c>
      <c r="G12719" t="s">
        <v>4</v>
      </c>
      <c r="H12719" s="8">
        <v>0.49722222222222223</v>
      </c>
      <c r="I12719" s="8">
        <v>0.49722222222222223</v>
      </c>
      <c r="J12719">
        <v>0</v>
      </c>
      <c r="K12719" t="s">
        <v>145</v>
      </c>
      <c r="L12719">
        <v>0</v>
      </c>
      <c r="M12719" t="s">
        <v>17112</v>
      </c>
      <c r="N12719" t="s">
        <v>15579</v>
      </c>
      <c r="O12719" t="s">
        <v>15580</v>
      </c>
      <c r="P12719" t="s">
        <v>15342</v>
      </c>
    </row>
    <row r="12720" spans="1:16" x14ac:dyDescent="0.35">
      <c r="A12720" t="s">
        <v>109</v>
      </c>
      <c r="B12720">
        <v>1701216039</v>
      </c>
      <c r="C12720" t="s">
        <v>19</v>
      </c>
      <c r="D12720" t="s">
        <v>14328</v>
      </c>
      <c r="E12720">
        <v>43889</v>
      </c>
      <c r="F12720" s="9">
        <v>46240</v>
      </c>
      <c r="G12720" t="s">
        <v>4</v>
      </c>
      <c r="H12720" s="8">
        <v>0.51111111111111107</v>
      </c>
      <c r="I12720" s="8">
        <v>0.51111111111111107</v>
      </c>
      <c r="J12720">
        <v>0</v>
      </c>
      <c r="K12720" t="s">
        <v>145</v>
      </c>
      <c r="L12720">
        <v>0</v>
      </c>
      <c r="M12720" t="s">
        <v>16538</v>
      </c>
      <c r="N12720" t="s">
        <v>15576</v>
      </c>
      <c r="O12720" t="s">
        <v>15577</v>
      </c>
      <c r="P12720" t="s">
        <v>15578</v>
      </c>
    </row>
    <row r="12721" spans="1:16" x14ac:dyDescent="0.35">
      <c r="A12721" t="s">
        <v>109</v>
      </c>
      <c r="B12721">
        <v>1701216039</v>
      </c>
      <c r="C12721" t="s">
        <v>19</v>
      </c>
      <c r="D12721" t="s">
        <v>14328</v>
      </c>
      <c r="E12721">
        <v>43889</v>
      </c>
      <c r="F12721" s="9">
        <v>46240</v>
      </c>
      <c r="G12721" t="s">
        <v>4</v>
      </c>
      <c r="H12721" s="8">
        <v>0.5180555555555556</v>
      </c>
      <c r="I12721" s="8">
        <v>0.5180555555555556</v>
      </c>
      <c r="J12721">
        <v>0</v>
      </c>
      <c r="K12721" t="s">
        <v>145</v>
      </c>
      <c r="L12721">
        <v>0</v>
      </c>
      <c r="M12721" t="s">
        <v>25710</v>
      </c>
      <c r="N12721" t="s">
        <v>15346</v>
      </c>
      <c r="O12721" t="s">
        <v>15347</v>
      </c>
      <c r="P12721" t="s">
        <v>15348</v>
      </c>
    </row>
    <row r="12722" spans="1:16" x14ac:dyDescent="0.35">
      <c r="A12722" t="s">
        <v>109</v>
      </c>
      <c r="B12722">
        <v>1701216039</v>
      </c>
      <c r="C12722" t="s">
        <v>19</v>
      </c>
      <c r="D12722" t="s">
        <v>14328</v>
      </c>
      <c r="E12722">
        <v>43889</v>
      </c>
      <c r="F12722" s="9">
        <v>46240</v>
      </c>
      <c r="G12722" t="s">
        <v>4</v>
      </c>
      <c r="H12722" s="8">
        <v>0.52500000000000002</v>
      </c>
      <c r="I12722" s="8">
        <v>0.53194444444444444</v>
      </c>
      <c r="J12722">
        <v>0</v>
      </c>
      <c r="K12722" t="s">
        <v>128</v>
      </c>
      <c r="L12722">
        <v>0</v>
      </c>
      <c r="M12722" t="s">
        <v>129</v>
      </c>
      <c r="N12722" t="s">
        <v>25711</v>
      </c>
      <c r="O12722" t="s">
        <v>25712</v>
      </c>
      <c r="P12722" t="s">
        <v>25713</v>
      </c>
    </row>
    <row r="12723" spans="1:16" x14ac:dyDescent="0.35">
      <c r="A12723" t="s">
        <v>109</v>
      </c>
      <c r="B12723">
        <v>1701216039</v>
      </c>
      <c r="C12723" t="s">
        <v>19</v>
      </c>
      <c r="D12723" t="s">
        <v>14328</v>
      </c>
      <c r="E12723">
        <v>43889</v>
      </c>
      <c r="F12723" s="9">
        <v>46240</v>
      </c>
      <c r="G12723" t="s">
        <v>4</v>
      </c>
      <c r="H12723" s="8">
        <v>0.53888888888888886</v>
      </c>
      <c r="I12723" s="8">
        <v>0.55277777777777781</v>
      </c>
      <c r="J12723">
        <v>0</v>
      </c>
      <c r="K12723" t="s">
        <v>128</v>
      </c>
      <c r="L12723">
        <v>1</v>
      </c>
      <c r="M12723" t="s">
        <v>129</v>
      </c>
      <c r="N12723" t="s">
        <v>15571</v>
      </c>
      <c r="O12723" t="s">
        <v>15572</v>
      </c>
      <c r="P12723" t="s">
        <v>15573</v>
      </c>
    </row>
    <row r="12724" spans="1:16" x14ac:dyDescent="0.35">
      <c r="A12724" t="s">
        <v>109</v>
      </c>
      <c r="B12724">
        <v>1701216039</v>
      </c>
      <c r="C12724" t="s">
        <v>19</v>
      </c>
      <c r="D12724" t="s">
        <v>14328</v>
      </c>
      <c r="E12724">
        <v>43889</v>
      </c>
      <c r="F12724" s="9">
        <v>46240</v>
      </c>
      <c r="G12724" t="s">
        <v>4</v>
      </c>
      <c r="H12724" s="8">
        <v>0.55972222222222223</v>
      </c>
      <c r="I12724" s="8">
        <v>0.56666666666666665</v>
      </c>
      <c r="J12724">
        <v>0</v>
      </c>
      <c r="K12724" t="s">
        <v>128</v>
      </c>
      <c r="L12724">
        <v>0</v>
      </c>
      <c r="M12724" t="s">
        <v>129</v>
      </c>
      <c r="N12724" t="s">
        <v>15343</v>
      </c>
      <c r="O12724" t="s">
        <v>15344</v>
      </c>
      <c r="P12724" t="s">
        <v>15345</v>
      </c>
    </row>
    <row r="12725" spans="1:16" x14ac:dyDescent="0.35">
      <c r="A12725" t="s">
        <v>109</v>
      </c>
      <c r="B12725">
        <v>1701216039</v>
      </c>
      <c r="C12725" t="s">
        <v>19</v>
      </c>
      <c r="D12725" t="s">
        <v>14328</v>
      </c>
      <c r="E12725">
        <v>43889</v>
      </c>
      <c r="F12725" s="9">
        <v>46240</v>
      </c>
      <c r="G12725" t="s">
        <v>4</v>
      </c>
      <c r="H12725" s="8">
        <v>0.57361111111111107</v>
      </c>
      <c r="I12725" s="8">
        <v>0.57361111111111107</v>
      </c>
      <c r="J12725">
        <v>0</v>
      </c>
      <c r="K12725" t="s">
        <v>145</v>
      </c>
      <c r="L12725">
        <v>0</v>
      </c>
      <c r="M12725" t="s">
        <v>16531</v>
      </c>
      <c r="N12725" t="s">
        <v>15574</v>
      </c>
      <c r="O12725" t="s">
        <v>15575</v>
      </c>
      <c r="P12725" t="s">
        <v>9930</v>
      </c>
    </row>
    <row r="12726" spans="1:16" x14ac:dyDescent="0.35">
      <c r="A12726" t="s">
        <v>109</v>
      </c>
      <c r="B12726">
        <v>1701216039</v>
      </c>
      <c r="C12726" t="s">
        <v>19</v>
      </c>
      <c r="D12726" t="s">
        <v>14328</v>
      </c>
      <c r="E12726">
        <v>43889</v>
      </c>
      <c r="F12726" s="9">
        <v>46240</v>
      </c>
      <c r="G12726" t="s">
        <v>4</v>
      </c>
      <c r="H12726" s="8">
        <v>0.5805555555555556</v>
      </c>
      <c r="I12726" s="8">
        <v>0.5805555555555556</v>
      </c>
      <c r="J12726">
        <v>0</v>
      </c>
      <c r="K12726" t="s">
        <v>145</v>
      </c>
      <c r="L12726">
        <v>0</v>
      </c>
      <c r="M12726" t="s">
        <v>17136</v>
      </c>
      <c r="N12726" t="s">
        <v>15571</v>
      </c>
      <c r="O12726" t="s">
        <v>15572</v>
      </c>
      <c r="P12726" t="s">
        <v>15573</v>
      </c>
    </row>
    <row r="12727" spans="1:16" x14ac:dyDescent="0.35">
      <c r="A12727" t="s">
        <v>109</v>
      </c>
      <c r="B12727">
        <v>1701216039</v>
      </c>
      <c r="C12727" t="s">
        <v>19</v>
      </c>
      <c r="D12727" t="s">
        <v>14328</v>
      </c>
      <c r="E12727">
        <v>43889</v>
      </c>
      <c r="F12727" s="9">
        <v>46240</v>
      </c>
      <c r="G12727" t="s">
        <v>4</v>
      </c>
      <c r="H12727" s="8">
        <v>0.58750000000000002</v>
      </c>
      <c r="I12727" s="8">
        <v>0.59444444444444444</v>
      </c>
      <c r="J12727">
        <v>0</v>
      </c>
      <c r="K12727" t="s">
        <v>128</v>
      </c>
      <c r="L12727">
        <v>0</v>
      </c>
      <c r="M12727" t="s">
        <v>129</v>
      </c>
      <c r="N12727" t="s">
        <v>15343</v>
      </c>
      <c r="O12727" t="s">
        <v>15344</v>
      </c>
      <c r="P12727" t="s">
        <v>15345</v>
      </c>
    </row>
    <row r="12728" spans="1:16" x14ac:dyDescent="0.35">
      <c r="A12728" t="s">
        <v>109</v>
      </c>
      <c r="B12728">
        <v>1701216039</v>
      </c>
      <c r="C12728" t="s">
        <v>19</v>
      </c>
      <c r="D12728" t="s">
        <v>14328</v>
      </c>
      <c r="E12728">
        <v>43889</v>
      </c>
      <c r="F12728" s="9">
        <v>46240</v>
      </c>
      <c r="G12728" t="s">
        <v>4</v>
      </c>
      <c r="H12728" s="8">
        <v>0.60138888888888886</v>
      </c>
      <c r="I12728" s="8">
        <v>0.62916666666666665</v>
      </c>
      <c r="J12728">
        <v>1</v>
      </c>
      <c r="K12728" t="s">
        <v>128</v>
      </c>
      <c r="L12728">
        <v>2</v>
      </c>
      <c r="M12728" t="s">
        <v>129</v>
      </c>
      <c r="N12728" t="s">
        <v>15574</v>
      </c>
      <c r="O12728" t="s">
        <v>15575</v>
      </c>
      <c r="P12728" t="s">
        <v>9930</v>
      </c>
    </row>
    <row r="12729" spans="1:16" x14ac:dyDescent="0.35">
      <c r="A12729" t="s">
        <v>109</v>
      </c>
      <c r="B12729">
        <v>1701216039</v>
      </c>
      <c r="C12729" t="s">
        <v>19</v>
      </c>
      <c r="D12729" t="s">
        <v>14328</v>
      </c>
      <c r="E12729">
        <v>43889</v>
      </c>
      <c r="F12729" s="9">
        <v>46240</v>
      </c>
      <c r="G12729" t="s">
        <v>4</v>
      </c>
      <c r="H12729" s="8">
        <v>0.63611111111111107</v>
      </c>
      <c r="I12729" s="8">
        <v>0.65</v>
      </c>
      <c r="J12729">
        <v>0</v>
      </c>
      <c r="K12729" t="s">
        <v>128</v>
      </c>
      <c r="L12729">
        <v>1</v>
      </c>
      <c r="M12729" t="s">
        <v>129</v>
      </c>
      <c r="N12729" t="s">
        <v>15571</v>
      </c>
      <c r="O12729" t="s">
        <v>15572</v>
      </c>
      <c r="P12729" t="s">
        <v>15573</v>
      </c>
    </row>
    <row r="12730" spans="1:16" x14ac:dyDescent="0.35">
      <c r="A12730" t="s">
        <v>109</v>
      </c>
      <c r="B12730">
        <v>1701216039</v>
      </c>
      <c r="C12730" t="s">
        <v>19</v>
      </c>
      <c r="D12730" t="s">
        <v>14328</v>
      </c>
      <c r="E12730">
        <v>43889</v>
      </c>
      <c r="F12730" s="9">
        <v>46240</v>
      </c>
      <c r="G12730" t="s">
        <v>4</v>
      </c>
      <c r="H12730" s="8">
        <v>0.65694444444444444</v>
      </c>
      <c r="I12730" s="8">
        <v>0.65694444444444444</v>
      </c>
      <c r="J12730">
        <v>0</v>
      </c>
      <c r="K12730" t="s">
        <v>145</v>
      </c>
      <c r="L12730">
        <v>0</v>
      </c>
      <c r="M12730" t="s">
        <v>18503</v>
      </c>
      <c r="N12730" t="s">
        <v>15568</v>
      </c>
      <c r="O12730" t="s">
        <v>15569</v>
      </c>
      <c r="P12730" t="s">
        <v>15570</v>
      </c>
    </row>
    <row r="12731" spans="1:16" x14ac:dyDescent="0.35">
      <c r="A12731" t="s">
        <v>109</v>
      </c>
      <c r="B12731">
        <v>1701216039</v>
      </c>
      <c r="C12731" t="s">
        <v>19</v>
      </c>
      <c r="D12731" t="s">
        <v>14328</v>
      </c>
      <c r="E12731">
        <v>43889</v>
      </c>
      <c r="F12731" s="9">
        <v>46240</v>
      </c>
      <c r="G12731" t="s">
        <v>4</v>
      </c>
      <c r="H12731" s="8">
        <v>0.66388888888888886</v>
      </c>
      <c r="I12731" s="8">
        <v>0.66388888888888886</v>
      </c>
      <c r="J12731">
        <v>0</v>
      </c>
      <c r="K12731" t="s">
        <v>145</v>
      </c>
      <c r="L12731">
        <v>0</v>
      </c>
      <c r="M12731" t="s">
        <v>17661</v>
      </c>
      <c r="N12731" t="s">
        <v>15349</v>
      </c>
      <c r="O12731" t="s">
        <v>15566</v>
      </c>
      <c r="P12731" t="s">
        <v>15567</v>
      </c>
    </row>
    <row r="12732" spans="1:16" x14ac:dyDescent="0.35">
      <c r="A12732" t="s">
        <v>109</v>
      </c>
      <c r="B12732">
        <v>1701216039</v>
      </c>
      <c r="C12732" t="s">
        <v>19</v>
      </c>
      <c r="D12732" t="s">
        <v>14328</v>
      </c>
      <c r="E12732">
        <v>43889</v>
      </c>
      <c r="F12732" s="9">
        <v>46240</v>
      </c>
      <c r="G12732" t="s">
        <v>4</v>
      </c>
      <c r="H12732" s="8">
        <v>0.67083333333333328</v>
      </c>
      <c r="I12732" s="8">
        <v>0.67083333333333328</v>
      </c>
      <c r="J12732">
        <v>0</v>
      </c>
      <c r="K12732" t="s">
        <v>145</v>
      </c>
      <c r="L12732">
        <v>0</v>
      </c>
      <c r="M12732" t="s">
        <v>17264</v>
      </c>
      <c r="N12732" t="s">
        <v>15563</v>
      </c>
      <c r="O12732" t="s">
        <v>15564</v>
      </c>
      <c r="P12732" t="s">
        <v>15565</v>
      </c>
    </row>
    <row r="12733" spans="1:16" x14ac:dyDescent="0.35">
      <c r="A12733" t="s">
        <v>109</v>
      </c>
      <c r="B12733">
        <v>1701216039</v>
      </c>
      <c r="C12733" t="s">
        <v>19</v>
      </c>
      <c r="D12733" t="s">
        <v>14328</v>
      </c>
      <c r="E12733">
        <v>43889</v>
      </c>
      <c r="F12733" s="9">
        <v>46240</v>
      </c>
      <c r="G12733" t="s">
        <v>4</v>
      </c>
      <c r="H12733" s="8">
        <v>0.67777777777777781</v>
      </c>
      <c r="I12733" s="8">
        <v>0.67777777777777781</v>
      </c>
      <c r="J12733">
        <v>0</v>
      </c>
      <c r="K12733" t="s">
        <v>145</v>
      </c>
      <c r="L12733">
        <v>0</v>
      </c>
      <c r="M12733" t="s">
        <v>25714</v>
      </c>
      <c r="N12733" t="s">
        <v>25715</v>
      </c>
      <c r="O12733" t="s">
        <v>25716</v>
      </c>
      <c r="P12733" t="s">
        <v>25717</v>
      </c>
    </row>
    <row r="12734" spans="1:16" x14ac:dyDescent="0.35">
      <c r="A12734" t="s">
        <v>109</v>
      </c>
      <c r="B12734">
        <v>1701216039</v>
      </c>
      <c r="C12734" t="s">
        <v>19</v>
      </c>
      <c r="D12734" t="s">
        <v>14328</v>
      </c>
      <c r="E12734">
        <v>43889</v>
      </c>
      <c r="F12734" s="9">
        <v>46240</v>
      </c>
      <c r="G12734" t="s">
        <v>4</v>
      </c>
      <c r="H12734" s="8">
        <v>0.68472222222222223</v>
      </c>
      <c r="I12734" s="8">
        <v>0.69166666666666665</v>
      </c>
      <c r="J12734">
        <v>0</v>
      </c>
      <c r="K12734" t="s">
        <v>128</v>
      </c>
      <c r="L12734">
        <v>0</v>
      </c>
      <c r="M12734" t="s">
        <v>129</v>
      </c>
      <c r="N12734" t="s">
        <v>15583</v>
      </c>
      <c r="O12734" t="s">
        <v>15584</v>
      </c>
      <c r="P12734" t="s">
        <v>15585</v>
      </c>
    </row>
    <row r="12735" spans="1:16" x14ac:dyDescent="0.35">
      <c r="A12735" t="s">
        <v>109</v>
      </c>
      <c r="B12735">
        <v>1701216039</v>
      </c>
      <c r="C12735" t="s">
        <v>19</v>
      </c>
      <c r="D12735" t="s">
        <v>14328</v>
      </c>
      <c r="E12735">
        <v>43889</v>
      </c>
      <c r="F12735" s="9">
        <v>46240</v>
      </c>
      <c r="G12735" t="s">
        <v>4</v>
      </c>
      <c r="H12735" s="8">
        <v>0.69861111111111107</v>
      </c>
      <c r="I12735" s="8">
        <v>0.69861111111111107</v>
      </c>
      <c r="J12735">
        <v>0</v>
      </c>
      <c r="K12735" t="s">
        <v>145</v>
      </c>
      <c r="L12735">
        <v>0</v>
      </c>
      <c r="M12735" t="s">
        <v>25718</v>
      </c>
      <c r="N12735" t="s">
        <v>25719</v>
      </c>
      <c r="O12735" t="s">
        <v>25720</v>
      </c>
      <c r="P12735" t="s">
        <v>25721</v>
      </c>
    </row>
    <row r="12736" spans="1:16" x14ac:dyDescent="0.35">
      <c r="A12736" t="s">
        <v>109</v>
      </c>
      <c r="B12736">
        <v>1701216039</v>
      </c>
      <c r="C12736" t="s">
        <v>19</v>
      </c>
      <c r="D12736" t="s">
        <v>14328</v>
      </c>
      <c r="E12736">
        <v>43889</v>
      </c>
      <c r="F12736" s="9">
        <v>46240</v>
      </c>
      <c r="G12736" t="s">
        <v>4</v>
      </c>
      <c r="H12736" s="8">
        <v>0.7055555555555556</v>
      </c>
      <c r="I12736" s="8">
        <v>0.71250000000000002</v>
      </c>
      <c r="J12736">
        <v>0</v>
      </c>
      <c r="K12736" t="s">
        <v>128</v>
      </c>
      <c r="L12736">
        <v>0</v>
      </c>
      <c r="M12736" t="s">
        <v>129</v>
      </c>
      <c r="N12736" t="s">
        <v>15583</v>
      </c>
      <c r="O12736" t="s">
        <v>15584</v>
      </c>
      <c r="P12736" t="s">
        <v>15585</v>
      </c>
    </row>
    <row r="12737" spans="1:16" x14ac:dyDescent="0.35">
      <c r="A12737" t="s">
        <v>109</v>
      </c>
      <c r="B12737">
        <v>1701216039</v>
      </c>
      <c r="C12737" t="s">
        <v>19</v>
      </c>
      <c r="D12737" t="s">
        <v>14328</v>
      </c>
      <c r="E12737">
        <v>43889</v>
      </c>
      <c r="F12737" s="9">
        <v>46240</v>
      </c>
      <c r="G12737" t="s">
        <v>4</v>
      </c>
      <c r="H12737" s="8">
        <v>0.71944444444444444</v>
      </c>
      <c r="I12737" s="8">
        <v>0.72638888888888886</v>
      </c>
      <c r="J12737">
        <v>0</v>
      </c>
      <c r="K12737" t="s">
        <v>128</v>
      </c>
      <c r="L12737">
        <v>0</v>
      </c>
      <c r="M12737" t="s">
        <v>129</v>
      </c>
      <c r="N12737" t="s">
        <v>25719</v>
      </c>
      <c r="O12737" t="s">
        <v>25720</v>
      </c>
      <c r="P12737" t="s">
        <v>25721</v>
      </c>
    </row>
    <row r="12738" spans="1:16" x14ac:dyDescent="0.35">
      <c r="A12738" t="s">
        <v>109</v>
      </c>
      <c r="B12738">
        <v>1701216039</v>
      </c>
      <c r="C12738" t="s">
        <v>19</v>
      </c>
      <c r="D12738" t="s">
        <v>14328</v>
      </c>
      <c r="E12738">
        <v>43889</v>
      </c>
      <c r="F12738" s="9">
        <v>46240</v>
      </c>
      <c r="G12738" t="s">
        <v>4</v>
      </c>
      <c r="H12738" s="8">
        <v>0.73333333333333328</v>
      </c>
      <c r="I12738" s="8">
        <v>0.74722222222222223</v>
      </c>
      <c r="J12738">
        <v>0</v>
      </c>
      <c r="K12738" t="s">
        <v>128</v>
      </c>
      <c r="L12738">
        <v>1</v>
      </c>
      <c r="M12738" t="s">
        <v>129</v>
      </c>
      <c r="N12738" t="s">
        <v>25722</v>
      </c>
      <c r="O12738" t="s">
        <v>15581</v>
      </c>
      <c r="P12738" t="s">
        <v>15582</v>
      </c>
    </row>
    <row r="12739" spans="1:16" x14ac:dyDescent="0.35">
      <c r="A12739" t="s">
        <v>109</v>
      </c>
      <c r="B12739">
        <v>1701216039</v>
      </c>
      <c r="C12739" t="s">
        <v>19</v>
      </c>
      <c r="D12739" t="s">
        <v>14328</v>
      </c>
      <c r="E12739">
        <v>43889</v>
      </c>
      <c r="F12739" s="9">
        <v>46240</v>
      </c>
      <c r="G12739" t="s">
        <v>4</v>
      </c>
      <c r="H12739" s="8">
        <v>0.75416666666666665</v>
      </c>
      <c r="I12739" s="8">
        <v>0.75416666666666665</v>
      </c>
      <c r="J12739">
        <v>0</v>
      </c>
      <c r="K12739" t="s">
        <v>145</v>
      </c>
      <c r="L12739">
        <v>0</v>
      </c>
      <c r="M12739" t="s">
        <v>17029</v>
      </c>
      <c r="N12739" t="s">
        <v>9925</v>
      </c>
      <c r="O12739" t="s">
        <v>15561</v>
      </c>
      <c r="P12739" t="s">
        <v>15562</v>
      </c>
    </row>
    <row r="12740" spans="1:16" x14ac:dyDescent="0.35">
      <c r="A12740" t="s">
        <v>109</v>
      </c>
      <c r="B12740">
        <v>1701216039</v>
      </c>
      <c r="C12740" t="s">
        <v>19</v>
      </c>
      <c r="D12740" t="s">
        <v>14328</v>
      </c>
      <c r="E12740">
        <v>43889</v>
      </c>
      <c r="F12740" s="9">
        <v>46240</v>
      </c>
      <c r="G12740" t="s">
        <v>4</v>
      </c>
      <c r="H12740" s="8">
        <v>0.76111111111111107</v>
      </c>
      <c r="I12740" s="8">
        <v>0.76111111111111107</v>
      </c>
      <c r="J12740">
        <v>0</v>
      </c>
      <c r="K12740" t="s">
        <v>145</v>
      </c>
      <c r="L12740">
        <v>0</v>
      </c>
      <c r="M12740" t="s">
        <v>17029</v>
      </c>
      <c r="N12740" t="s">
        <v>15558</v>
      </c>
      <c r="O12740" t="s">
        <v>15559</v>
      </c>
      <c r="P12740" t="s">
        <v>15560</v>
      </c>
    </row>
    <row r="12741" spans="1:16" x14ac:dyDescent="0.35">
      <c r="A12741" t="s">
        <v>109</v>
      </c>
      <c r="B12741">
        <v>1701216039</v>
      </c>
      <c r="C12741" t="s">
        <v>19</v>
      </c>
      <c r="D12741" t="s">
        <v>14328</v>
      </c>
      <c r="E12741">
        <v>43889</v>
      </c>
      <c r="F12741" s="9">
        <v>46240</v>
      </c>
      <c r="G12741" t="s">
        <v>4</v>
      </c>
      <c r="H12741" s="8">
        <v>0.7680555555555556</v>
      </c>
      <c r="I12741" s="8">
        <v>0.7680555555555556</v>
      </c>
      <c r="J12741">
        <v>0</v>
      </c>
      <c r="K12741" t="s">
        <v>145</v>
      </c>
      <c r="L12741">
        <v>0</v>
      </c>
      <c r="M12741" t="s">
        <v>20271</v>
      </c>
      <c r="N12741" t="s">
        <v>25723</v>
      </c>
      <c r="O12741" t="s">
        <v>25724</v>
      </c>
      <c r="P12741" t="s">
        <v>25725</v>
      </c>
    </row>
    <row r="12742" spans="1:16" x14ac:dyDescent="0.35">
      <c r="A12742" t="s">
        <v>109</v>
      </c>
      <c r="B12742">
        <v>1701216039</v>
      </c>
      <c r="C12742" t="s">
        <v>19</v>
      </c>
      <c r="D12742" t="s">
        <v>14328</v>
      </c>
      <c r="E12742">
        <v>43889</v>
      </c>
      <c r="F12742" s="9">
        <v>46240</v>
      </c>
      <c r="G12742" t="s">
        <v>4</v>
      </c>
      <c r="H12742" s="8">
        <v>0.77500000000000002</v>
      </c>
      <c r="I12742" s="8">
        <v>0.77500000000000002</v>
      </c>
      <c r="J12742">
        <v>0</v>
      </c>
      <c r="K12742" t="s">
        <v>145</v>
      </c>
      <c r="L12742">
        <v>0</v>
      </c>
      <c r="M12742" t="s">
        <v>19164</v>
      </c>
      <c r="N12742" t="s">
        <v>25726</v>
      </c>
      <c r="O12742" t="s">
        <v>25727</v>
      </c>
      <c r="P12742" t="s">
        <v>25728</v>
      </c>
    </row>
    <row r="12743" spans="1:16" x14ac:dyDescent="0.35">
      <c r="A12743" t="s">
        <v>109</v>
      </c>
      <c r="B12743">
        <v>1701216039</v>
      </c>
      <c r="C12743" t="s">
        <v>19</v>
      </c>
      <c r="D12743" t="s">
        <v>14328</v>
      </c>
      <c r="E12743">
        <v>43889</v>
      </c>
      <c r="F12743" s="9">
        <v>46240</v>
      </c>
      <c r="G12743" t="s">
        <v>4</v>
      </c>
      <c r="H12743" s="8">
        <v>0.78194444444444444</v>
      </c>
      <c r="I12743" s="8">
        <v>0.78888888888888886</v>
      </c>
      <c r="J12743">
        <v>0</v>
      </c>
      <c r="K12743" t="s">
        <v>128</v>
      </c>
      <c r="L12743">
        <v>0</v>
      </c>
      <c r="M12743" t="s">
        <v>129</v>
      </c>
      <c r="N12743" t="s">
        <v>25729</v>
      </c>
      <c r="O12743" t="s">
        <v>25730</v>
      </c>
      <c r="P12743" t="s">
        <v>25731</v>
      </c>
    </row>
    <row r="12744" spans="1:16" x14ac:dyDescent="0.35">
      <c r="A12744" t="s">
        <v>109</v>
      </c>
      <c r="B12744">
        <v>1701216039</v>
      </c>
      <c r="C12744" t="s">
        <v>19</v>
      </c>
      <c r="D12744" t="s">
        <v>14328</v>
      </c>
      <c r="E12744">
        <v>43889</v>
      </c>
      <c r="F12744" s="9">
        <v>46242</v>
      </c>
      <c r="G12744" t="s">
        <v>5</v>
      </c>
      <c r="H12744" s="8">
        <v>0.37916666666666665</v>
      </c>
      <c r="I12744" s="8">
        <v>0.38611111111111113</v>
      </c>
      <c r="J12744">
        <v>0</v>
      </c>
      <c r="K12744" t="s">
        <v>128</v>
      </c>
      <c r="L12744">
        <v>1</v>
      </c>
      <c r="M12744" t="s">
        <v>129</v>
      </c>
      <c r="N12744" t="s">
        <v>3016</v>
      </c>
      <c r="O12744" t="s">
        <v>3008</v>
      </c>
      <c r="P12744" t="s">
        <v>3009</v>
      </c>
    </row>
    <row r="12745" spans="1:16" x14ac:dyDescent="0.35">
      <c r="A12745" t="s">
        <v>109</v>
      </c>
      <c r="B12745">
        <v>1701216039</v>
      </c>
      <c r="C12745" t="s">
        <v>19</v>
      </c>
      <c r="D12745" t="s">
        <v>14328</v>
      </c>
      <c r="E12745">
        <v>43889</v>
      </c>
      <c r="F12745" s="9">
        <v>46242</v>
      </c>
      <c r="G12745" t="s">
        <v>5</v>
      </c>
      <c r="H12745" s="8">
        <v>0.39305555555555555</v>
      </c>
      <c r="I12745" s="8">
        <v>0.40694444444444444</v>
      </c>
      <c r="J12745">
        <v>0</v>
      </c>
      <c r="K12745" t="s">
        <v>128</v>
      </c>
      <c r="L12745">
        <v>1</v>
      </c>
      <c r="M12745" t="s">
        <v>129</v>
      </c>
      <c r="N12745" t="s">
        <v>3020</v>
      </c>
      <c r="O12745" t="s">
        <v>3011</v>
      </c>
      <c r="P12745" t="s">
        <v>3012</v>
      </c>
    </row>
    <row r="12746" spans="1:16" x14ac:dyDescent="0.35">
      <c r="A12746" t="s">
        <v>109</v>
      </c>
      <c r="B12746">
        <v>1701216039</v>
      </c>
      <c r="C12746" t="s">
        <v>19</v>
      </c>
      <c r="D12746" t="s">
        <v>14328</v>
      </c>
      <c r="E12746">
        <v>43889</v>
      </c>
      <c r="F12746" s="9">
        <v>46242</v>
      </c>
      <c r="G12746" t="s">
        <v>5</v>
      </c>
      <c r="H12746" s="8">
        <v>0.41388888888888886</v>
      </c>
      <c r="I12746" s="8">
        <v>0.42083333333333334</v>
      </c>
      <c r="J12746">
        <v>0</v>
      </c>
      <c r="K12746" t="s">
        <v>128</v>
      </c>
      <c r="L12746">
        <v>1</v>
      </c>
      <c r="M12746" t="s">
        <v>129</v>
      </c>
      <c r="N12746" t="s">
        <v>10546</v>
      </c>
      <c r="O12746" t="s">
        <v>3025</v>
      </c>
      <c r="P12746" t="s">
        <v>3026</v>
      </c>
    </row>
    <row r="12747" spans="1:16" x14ac:dyDescent="0.35">
      <c r="A12747" t="s">
        <v>109</v>
      </c>
      <c r="B12747">
        <v>1701216039</v>
      </c>
      <c r="C12747" t="s">
        <v>19</v>
      </c>
      <c r="D12747" t="s">
        <v>14328</v>
      </c>
      <c r="E12747">
        <v>43889</v>
      </c>
      <c r="F12747" s="9">
        <v>46242</v>
      </c>
      <c r="G12747" t="s">
        <v>5</v>
      </c>
      <c r="H12747" s="8">
        <v>0.42777777777777776</v>
      </c>
      <c r="I12747" s="8">
        <v>0.42777777777777776</v>
      </c>
      <c r="J12747">
        <v>0</v>
      </c>
      <c r="K12747" t="s">
        <v>145</v>
      </c>
      <c r="L12747">
        <v>0</v>
      </c>
      <c r="M12747" t="s">
        <v>16646</v>
      </c>
      <c r="N12747" t="s">
        <v>15600</v>
      </c>
      <c r="O12747" t="s">
        <v>15601</v>
      </c>
      <c r="P12747" t="s">
        <v>15602</v>
      </c>
    </row>
    <row r="12748" spans="1:16" x14ac:dyDescent="0.35">
      <c r="A12748" t="s">
        <v>109</v>
      </c>
      <c r="B12748">
        <v>1701216039</v>
      </c>
      <c r="C12748" t="s">
        <v>19</v>
      </c>
      <c r="D12748" t="s">
        <v>14328</v>
      </c>
      <c r="E12748">
        <v>43889</v>
      </c>
      <c r="F12748" s="9">
        <v>46242</v>
      </c>
      <c r="G12748" t="s">
        <v>5</v>
      </c>
      <c r="H12748" s="8">
        <v>0.43472222222222223</v>
      </c>
      <c r="I12748" s="8">
        <v>0.43472222222222223</v>
      </c>
      <c r="J12748">
        <v>0</v>
      </c>
      <c r="K12748" t="s">
        <v>145</v>
      </c>
      <c r="L12748">
        <v>0</v>
      </c>
      <c r="M12748" t="s">
        <v>17740</v>
      </c>
      <c r="N12748" t="s">
        <v>15598</v>
      </c>
      <c r="O12748" t="s">
        <v>15599</v>
      </c>
      <c r="P12748" t="s">
        <v>2706</v>
      </c>
    </row>
    <row r="12749" spans="1:16" x14ac:dyDescent="0.35">
      <c r="A12749" t="s">
        <v>109</v>
      </c>
      <c r="B12749">
        <v>1701216039</v>
      </c>
      <c r="C12749" t="s">
        <v>19</v>
      </c>
      <c r="D12749" t="s">
        <v>14328</v>
      </c>
      <c r="E12749">
        <v>43889</v>
      </c>
      <c r="F12749" s="9">
        <v>46242</v>
      </c>
      <c r="G12749" t="s">
        <v>5</v>
      </c>
      <c r="H12749" s="8">
        <v>0.44166666666666665</v>
      </c>
      <c r="I12749" s="8">
        <v>0.44166666666666665</v>
      </c>
      <c r="J12749">
        <v>0</v>
      </c>
      <c r="K12749" t="s">
        <v>145</v>
      </c>
      <c r="L12749">
        <v>0</v>
      </c>
      <c r="M12749" t="s">
        <v>17353</v>
      </c>
      <c r="N12749" t="s">
        <v>10753</v>
      </c>
      <c r="O12749" t="s">
        <v>10754</v>
      </c>
      <c r="P12749" t="s">
        <v>10755</v>
      </c>
    </row>
    <row r="12750" spans="1:16" x14ac:dyDescent="0.35">
      <c r="A12750" t="s">
        <v>109</v>
      </c>
      <c r="B12750">
        <v>1701216039</v>
      </c>
      <c r="C12750" t="s">
        <v>19</v>
      </c>
      <c r="D12750" t="s">
        <v>14328</v>
      </c>
      <c r="E12750">
        <v>43889</v>
      </c>
      <c r="F12750" s="9">
        <v>46242</v>
      </c>
      <c r="G12750" t="s">
        <v>5</v>
      </c>
      <c r="H12750" s="8">
        <v>0.44861111111111113</v>
      </c>
      <c r="I12750" s="8">
        <v>0.45555555555555555</v>
      </c>
      <c r="J12750">
        <v>0</v>
      </c>
      <c r="K12750" t="s">
        <v>128</v>
      </c>
      <c r="L12750">
        <v>0</v>
      </c>
      <c r="M12750" t="s">
        <v>129</v>
      </c>
      <c r="N12750" t="s">
        <v>10748</v>
      </c>
      <c r="O12750" t="s">
        <v>10749</v>
      </c>
      <c r="P12750" t="s">
        <v>10750</v>
      </c>
    </row>
    <row r="12751" spans="1:16" x14ac:dyDescent="0.35">
      <c r="A12751" t="s">
        <v>109</v>
      </c>
      <c r="B12751">
        <v>1701216039</v>
      </c>
      <c r="C12751" t="s">
        <v>19</v>
      </c>
      <c r="D12751" t="s">
        <v>14328</v>
      </c>
      <c r="E12751">
        <v>43889</v>
      </c>
      <c r="F12751" s="9">
        <v>46242</v>
      </c>
      <c r="G12751" t="s">
        <v>5</v>
      </c>
      <c r="H12751" s="8">
        <v>0.46250000000000002</v>
      </c>
      <c r="I12751" s="8">
        <v>0.46250000000000002</v>
      </c>
      <c r="J12751">
        <v>0</v>
      </c>
      <c r="K12751" t="s">
        <v>145</v>
      </c>
      <c r="L12751">
        <v>0</v>
      </c>
      <c r="M12751" t="s">
        <v>17617</v>
      </c>
      <c r="N12751" t="s">
        <v>15605</v>
      </c>
      <c r="O12751" t="s">
        <v>15606</v>
      </c>
      <c r="P12751" t="s">
        <v>15607</v>
      </c>
    </row>
    <row r="12752" spans="1:16" x14ac:dyDescent="0.35">
      <c r="A12752" t="s">
        <v>109</v>
      </c>
      <c r="B12752">
        <v>1701216039</v>
      </c>
      <c r="C12752" t="s">
        <v>19</v>
      </c>
      <c r="D12752" t="s">
        <v>14328</v>
      </c>
      <c r="E12752">
        <v>43889</v>
      </c>
      <c r="F12752" s="9">
        <v>46242</v>
      </c>
      <c r="G12752" t="s">
        <v>5</v>
      </c>
      <c r="H12752" s="8">
        <v>0.46944444444444444</v>
      </c>
      <c r="I12752" s="8">
        <v>0.46944444444444444</v>
      </c>
      <c r="J12752">
        <v>0</v>
      </c>
      <c r="K12752" t="s">
        <v>145</v>
      </c>
      <c r="L12752">
        <v>0</v>
      </c>
      <c r="M12752" t="s">
        <v>18279</v>
      </c>
      <c r="N12752" t="s">
        <v>10576</v>
      </c>
      <c r="O12752" t="s">
        <v>10577</v>
      </c>
      <c r="P12752" t="s">
        <v>10578</v>
      </c>
    </row>
    <row r="12753" spans="1:16" x14ac:dyDescent="0.35">
      <c r="A12753" t="s">
        <v>109</v>
      </c>
      <c r="B12753">
        <v>1701216039</v>
      </c>
      <c r="C12753" t="s">
        <v>19</v>
      </c>
      <c r="D12753" t="s">
        <v>14328</v>
      </c>
      <c r="E12753">
        <v>43889</v>
      </c>
      <c r="F12753" s="9">
        <v>46242</v>
      </c>
      <c r="G12753" t="s">
        <v>5</v>
      </c>
      <c r="H12753" s="8">
        <v>0.47638888888888886</v>
      </c>
      <c r="I12753" s="8">
        <v>0.47638888888888886</v>
      </c>
      <c r="J12753">
        <v>0</v>
      </c>
      <c r="K12753" t="s">
        <v>145</v>
      </c>
      <c r="L12753">
        <v>0</v>
      </c>
      <c r="M12753" t="s">
        <v>18441</v>
      </c>
      <c r="N12753" t="s">
        <v>3092</v>
      </c>
      <c r="O12753" t="s">
        <v>3093</v>
      </c>
      <c r="P12753" t="s">
        <v>3094</v>
      </c>
    </row>
    <row r="12754" spans="1:16" x14ac:dyDescent="0.35">
      <c r="A12754" t="s">
        <v>109</v>
      </c>
      <c r="B12754">
        <v>1701216039</v>
      </c>
      <c r="C12754" t="s">
        <v>19</v>
      </c>
      <c r="D12754" t="s">
        <v>14328</v>
      </c>
      <c r="E12754">
        <v>43889</v>
      </c>
      <c r="F12754" s="9">
        <v>46242</v>
      </c>
      <c r="G12754" t="s">
        <v>5</v>
      </c>
      <c r="H12754" s="8">
        <v>0.48333333333333334</v>
      </c>
      <c r="I12754" s="8">
        <v>0.51111111111111107</v>
      </c>
      <c r="J12754">
        <v>1</v>
      </c>
      <c r="K12754" t="s">
        <v>128</v>
      </c>
      <c r="L12754">
        <v>2</v>
      </c>
      <c r="M12754" t="s">
        <v>129</v>
      </c>
      <c r="N12754" t="s">
        <v>10665</v>
      </c>
      <c r="O12754" t="s">
        <v>10666</v>
      </c>
      <c r="P12754" t="s">
        <v>10667</v>
      </c>
    </row>
    <row r="12755" spans="1:16" x14ac:dyDescent="0.35">
      <c r="A12755" t="s">
        <v>109</v>
      </c>
      <c r="B12755">
        <v>1701216039</v>
      </c>
      <c r="C12755" t="s">
        <v>19</v>
      </c>
      <c r="D12755" t="s">
        <v>14328</v>
      </c>
      <c r="E12755">
        <v>43889</v>
      </c>
      <c r="F12755" s="9">
        <v>46242</v>
      </c>
      <c r="G12755" t="s">
        <v>5</v>
      </c>
      <c r="H12755" s="8">
        <v>0.5180555555555556</v>
      </c>
      <c r="I12755" s="8">
        <v>0.5180555555555556</v>
      </c>
      <c r="J12755">
        <v>0</v>
      </c>
      <c r="K12755" t="s">
        <v>145</v>
      </c>
      <c r="L12755">
        <v>0</v>
      </c>
      <c r="M12755" t="s">
        <v>16826</v>
      </c>
      <c r="N12755" t="s">
        <v>3092</v>
      </c>
      <c r="O12755" t="s">
        <v>3093</v>
      </c>
      <c r="P12755" t="s">
        <v>3094</v>
      </c>
    </row>
    <row r="12756" spans="1:16" x14ac:dyDescent="0.35">
      <c r="A12756" t="s">
        <v>109</v>
      </c>
      <c r="B12756">
        <v>1701216039</v>
      </c>
      <c r="C12756" t="s">
        <v>19</v>
      </c>
      <c r="D12756" t="s">
        <v>14328</v>
      </c>
      <c r="E12756">
        <v>43889</v>
      </c>
      <c r="F12756" s="9">
        <v>46242</v>
      </c>
      <c r="G12756" t="s">
        <v>5</v>
      </c>
      <c r="H12756" s="8">
        <v>0.52500000000000002</v>
      </c>
      <c r="I12756" s="8">
        <v>0.52500000000000002</v>
      </c>
      <c r="J12756">
        <v>0</v>
      </c>
      <c r="K12756" t="s">
        <v>145</v>
      </c>
      <c r="L12756">
        <v>0</v>
      </c>
      <c r="M12756" t="s">
        <v>22213</v>
      </c>
      <c r="N12756" t="s">
        <v>10663</v>
      </c>
      <c r="O12756" t="s">
        <v>7588</v>
      </c>
      <c r="P12756" t="s">
        <v>10664</v>
      </c>
    </row>
    <row r="12757" spans="1:16" x14ac:dyDescent="0.35">
      <c r="A12757" t="s">
        <v>109</v>
      </c>
      <c r="B12757">
        <v>1701216039</v>
      </c>
      <c r="C12757" t="s">
        <v>19</v>
      </c>
      <c r="D12757" t="s">
        <v>14328</v>
      </c>
      <c r="E12757">
        <v>43889</v>
      </c>
      <c r="F12757" s="9">
        <v>46242</v>
      </c>
      <c r="G12757" t="s">
        <v>5</v>
      </c>
      <c r="H12757" s="8">
        <v>0.53194444444444444</v>
      </c>
      <c r="I12757" s="8">
        <v>0.53194444444444444</v>
      </c>
      <c r="J12757">
        <v>0</v>
      </c>
      <c r="K12757" t="s">
        <v>145</v>
      </c>
      <c r="L12757">
        <v>0</v>
      </c>
      <c r="M12757" t="s">
        <v>17300</v>
      </c>
      <c r="N12757" t="s">
        <v>10684</v>
      </c>
      <c r="O12757" t="s">
        <v>10685</v>
      </c>
      <c r="P12757" t="s">
        <v>10686</v>
      </c>
    </row>
    <row r="12758" spans="1:16" x14ac:dyDescent="0.35">
      <c r="A12758" t="s">
        <v>109</v>
      </c>
      <c r="B12758">
        <v>1701216039</v>
      </c>
      <c r="C12758" t="s">
        <v>19</v>
      </c>
      <c r="D12758" t="s">
        <v>14328</v>
      </c>
      <c r="E12758">
        <v>43889</v>
      </c>
      <c r="F12758" s="9">
        <v>46242</v>
      </c>
      <c r="G12758" t="s">
        <v>5</v>
      </c>
      <c r="H12758" s="8">
        <v>0.53888888888888886</v>
      </c>
      <c r="I12758" s="8">
        <v>0.53888888888888886</v>
      </c>
      <c r="J12758">
        <v>0</v>
      </c>
      <c r="K12758" t="s">
        <v>145</v>
      </c>
      <c r="L12758">
        <v>0</v>
      </c>
      <c r="M12758" t="s">
        <v>16832</v>
      </c>
      <c r="N12758" t="s">
        <v>3088</v>
      </c>
      <c r="O12758" t="s">
        <v>3089</v>
      </c>
      <c r="P12758" t="s">
        <v>3090</v>
      </c>
    </row>
    <row r="12759" spans="1:16" x14ac:dyDescent="0.35">
      <c r="A12759" t="s">
        <v>109</v>
      </c>
      <c r="B12759">
        <v>1701216039</v>
      </c>
      <c r="C12759" t="s">
        <v>19</v>
      </c>
      <c r="D12759" t="s">
        <v>14328</v>
      </c>
      <c r="E12759">
        <v>43889</v>
      </c>
      <c r="F12759" s="9">
        <v>46242</v>
      </c>
      <c r="G12759" t="s">
        <v>5</v>
      </c>
      <c r="H12759" s="8">
        <v>0.54583333333333328</v>
      </c>
      <c r="I12759" s="8">
        <v>0.59444444444444444</v>
      </c>
      <c r="J12759">
        <v>1</v>
      </c>
      <c r="K12759" t="s">
        <v>128</v>
      </c>
      <c r="L12759">
        <v>4</v>
      </c>
      <c r="M12759" t="s">
        <v>129</v>
      </c>
      <c r="N12759" t="s">
        <v>10748</v>
      </c>
      <c r="O12759" t="s">
        <v>10749</v>
      </c>
      <c r="P12759" t="s">
        <v>10750</v>
      </c>
    </row>
    <row r="12760" spans="1:16" x14ac:dyDescent="0.35">
      <c r="A12760" t="s">
        <v>109</v>
      </c>
      <c r="B12760">
        <v>1701216039</v>
      </c>
      <c r="C12760" t="s">
        <v>19</v>
      </c>
      <c r="D12760" t="s">
        <v>14328</v>
      </c>
      <c r="E12760">
        <v>43889</v>
      </c>
      <c r="F12760" s="9">
        <v>46242</v>
      </c>
      <c r="G12760" t="s">
        <v>5</v>
      </c>
      <c r="H12760" s="8">
        <v>0.60138888888888886</v>
      </c>
      <c r="I12760" s="8">
        <v>0.60138888888888886</v>
      </c>
      <c r="J12760">
        <v>0</v>
      </c>
      <c r="K12760" t="s">
        <v>145</v>
      </c>
      <c r="L12760">
        <v>0</v>
      </c>
      <c r="M12760" t="s">
        <v>16810</v>
      </c>
      <c r="N12760" t="s">
        <v>10660</v>
      </c>
      <c r="O12760" t="s">
        <v>10745</v>
      </c>
      <c r="P12760" t="s">
        <v>10746</v>
      </c>
    </row>
    <row r="12761" spans="1:16" x14ac:dyDescent="0.35">
      <c r="A12761" t="s">
        <v>109</v>
      </c>
      <c r="B12761">
        <v>1701216039</v>
      </c>
      <c r="C12761" t="s">
        <v>19</v>
      </c>
      <c r="D12761" t="s">
        <v>14328</v>
      </c>
      <c r="E12761">
        <v>43889</v>
      </c>
      <c r="F12761" s="9">
        <v>46242</v>
      </c>
      <c r="G12761" t="s">
        <v>5</v>
      </c>
      <c r="H12761" s="8">
        <v>0.60833333333333328</v>
      </c>
      <c r="I12761" s="8">
        <v>0.60833333333333328</v>
      </c>
      <c r="J12761">
        <v>0</v>
      </c>
      <c r="K12761" t="s">
        <v>145</v>
      </c>
      <c r="L12761">
        <v>0</v>
      </c>
      <c r="M12761" t="s">
        <v>16874</v>
      </c>
      <c r="N12761" t="s">
        <v>15598</v>
      </c>
      <c r="O12761" t="s">
        <v>15599</v>
      </c>
      <c r="P12761" t="s">
        <v>2706</v>
      </c>
    </row>
    <row r="12762" spans="1:16" x14ac:dyDescent="0.35">
      <c r="A12762" t="s">
        <v>109</v>
      </c>
      <c r="B12762">
        <v>1701216039</v>
      </c>
      <c r="C12762" t="s">
        <v>19</v>
      </c>
      <c r="D12762" t="s">
        <v>14328</v>
      </c>
      <c r="E12762">
        <v>43889</v>
      </c>
      <c r="F12762" s="9">
        <v>46242</v>
      </c>
      <c r="G12762" t="s">
        <v>5</v>
      </c>
      <c r="H12762" s="8">
        <v>0.61527777777777781</v>
      </c>
      <c r="I12762" s="8">
        <v>0.61527777777777781</v>
      </c>
      <c r="J12762">
        <v>0</v>
      </c>
      <c r="K12762" t="s">
        <v>145</v>
      </c>
      <c r="L12762">
        <v>0</v>
      </c>
      <c r="M12762" t="s">
        <v>18345</v>
      </c>
      <c r="N12762" t="s">
        <v>25732</v>
      </c>
      <c r="O12762" t="s">
        <v>10742</v>
      </c>
      <c r="P12762" t="s">
        <v>10743</v>
      </c>
    </row>
    <row r="12763" spans="1:16" x14ac:dyDescent="0.35">
      <c r="A12763" t="s">
        <v>109</v>
      </c>
      <c r="B12763">
        <v>1701216039</v>
      </c>
      <c r="C12763" t="s">
        <v>19</v>
      </c>
      <c r="D12763" t="s">
        <v>14328</v>
      </c>
      <c r="E12763">
        <v>43889</v>
      </c>
      <c r="F12763" s="9">
        <v>46242</v>
      </c>
      <c r="G12763" t="s">
        <v>5</v>
      </c>
      <c r="H12763" s="8">
        <v>0.62222222222222223</v>
      </c>
      <c r="I12763" s="8">
        <v>0.62222222222222223</v>
      </c>
      <c r="J12763">
        <v>0</v>
      </c>
      <c r="K12763" t="s">
        <v>145</v>
      </c>
      <c r="L12763">
        <v>0</v>
      </c>
      <c r="M12763" t="s">
        <v>17571</v>
      </c>
      <c r="N12763" t="s">
        <v>3030</v>
      </c>
      <c r="O12763" t="s">
        <v>3031</v>
      </c>
      <c r="P12763" t="s">
        <v>3032</v>
      </c>
    </row>
    <row r="12764" spans="1:16" x14ac:dyDescent="0.35">
      <c r="A12764" t="s">
        <v>109</v>
      </c>
      <c r="B12764">
        <v>1701216039</v>
      </c>
      <c r="C12764" t="s">
        <v>19</v>
      </c>
      <c r="D12764" t="s">
        <v>14328</v>
      </c>
      <c r="E12764">
        <v>43889</v>
      </c>
      <c r="F12764" s="9">
        <v>46242</v>
      </c>
      <c r="G12764" t="s">
        <v>5</v>
      </c>
      <c r="H12764" s="8">
        <v>0.62916666666666665</v>
      </c>
      <c r="I12764" s="8">
        <v>0.62916666666666665</v>
      </c>
      <c r="J12764">
        <v>0</v>
      </c>
      <c r="K12764" t="s">
        <v>145</v>
      </c>
      <c r="L12764">
        <v>0</v>
      </c>
      <c r="M12764" t="s">
        <v>25690</v>
      </c>
      <c r="N12764" t="s">
        <v>3076</v>
      </c>
      <c r="O12764" t="s">
        <v>3034</v>
      </c>
      <c r="P12764" t="s">
        <v>3035</v>
      </c>
    </row>
    <row r="12765" spans="1:16" x14ac:dyDescent="0.35">
      <c r="A12765" t="s">
        <v>109</v>
      </c>
      <c r="B12765">
        <v>1701216039</v>
      </c>
      <c r="C12765" t="s">
        <v>19</v>
      </c>
      <c r="D12765" t="s">
        <v>14328</v>
      </c>
      <c r="E12765">
        <v>43889</v>
      </c>
      <c r="F12765" s="9">
        <v>46242</v>
      </c>
      <c r="G12765" t="s">
        <v>5</v>
      </c>
      <c r="H12765" s="8">
        <v>0.63611111111111107</v>
      </c>
      <c r="I12765" s="8">
        <v>0.65</v>
      </c>
      <c r="J12765">
        <v>0</v>
      </c>
      <c r="K12765" t="s">
        <v>128</v>
      </c>
      <c r="L12765">
        <v>1</v>
      </c>
      <c r="M12765" t="s">
        <v>129</v>
      </c>
      <c r="N12765" t="s">
        <v>3036</v>
      </c>
      <c r="O12765" t="s">
        <v>3037</v>
      </c>
      <c r="P12765" t="s">
        <v>3038</v>
      </c>
    </row>
    <row r="12766" spans="1:16" x14ac:dyDescent="0.35">
      <c r="A12766" t="s">
        <v>109</v>
      </c>
      <c r="B12766">
        <v>1701216039</v>
      </c>
      <c r="C12766" t="s">
        <v>19</v>
      </c>
      <c r="D12766" t="s">
        <v>14328</v>
      </c>
      <c r="E12766">
        <v>43889</v>
      </c>
      <c r="F12766" s="9">
        <v>46242</v>
      </c>
      <c r="G12766" t="s">
        <v>5</v>
      </c>
      <c r="H12766" s="8">
        <v>0.65694444444444444</v>
      </c>
      <c r="I12766" s="8">
        <v>0.67777777777777781</v>
      </c>
      <c r="J12766">
        <v>1</v>
      </c>
      <c r="K12766" t="s">
        <v>128</v>
      </c>
      <c r="L12766">
        <v>2</v>
      </c>
      <c r="M12766" t="s">
        <v>129</v>
      </c>
      <c r="N12766" t="s">
        <v>3076</v>
      </c>
      <c r="O12766" t="s">
        <v>3034</v>
      </c>
      <c r="P12766" t="s">
        <v>3035</v>
      </c>
    </row>
    <row r="12767" spans="1:16" x14ac:dyDescent="0.35">
      <c r="A12767" t="s">
        <v>109</v>
      </c>
      <c r="B12767">
        <v>1701216039</v>
      </c>
      <c r="C12767" t="s">
        <v>19</v>
      </c>
      <c r="D12767" t="s">
        <v>14328</v>
      </c>
      <c r="E12767">
        <v>43889</v>
      </c>
      <c r="F12767" s="9">
        <v>46242</v>
      </c>
      <c r="G12767" t="s">
        <v>5</v>
      </c>
      <c r="H12767" s="8">
        <v>0.68472222222222223</v>
      </c>
      <c r="I12767" s="8">
        <v>0.68472222222222223</v>
      </c>
      <c r="J12767">
        <v>0</v>
      </c>
      <c r="K12767" t="s">
        <v>145</v>
      </c>
      <c r="L12767">
        <v>0</v>
      </c>
      <c r="M12767" t="s">
        <v>16587</v>
      </c>
      <c r="N12767" t="s">
        <v>3082</v>
      </c>
      <c r="O12767" t="s">
        <v>3083</v>
      </c>
      <c r="P12767" t="s">
        <v>3084</v>
      </c>
    </row>
    <row r="12768" spans="1:16" x14ac:dyDescent="0.35">
      <c r="A12768" t="s">
        <v>109</v>
      </c>
      <c r="B12768">
        <v>1701216039</v>
      </c>
      <c r="C12768" t="s">
        <v>19</v>
      </c>
      <c r="D12768" t="s">
        <v>14328</v>
      </c>
      <c r="E12768">
        <v>43889</v>
      </c>
      <c r="F12768" s="9">
        <v>46242</v>
      </c>
      <c r="G12768" t="s">
        <v>5</v>
      </c>
      <c r="H12768" s="8">
        <v>0.69166666666666665</v>
      </c>
      <c r="I12768" s="8">
        <v>0.75416666666666665</v>
      </c>
      <c r="J12768">
        <v>2</v>
      </c>
      <c r="K12768" t="s">
        <v>128</v>
      </c>
      <c r="L12768">
        <v>4</v>
      </c>
      <c r="M12768" t="s">
        <v>129</v>
      </c>
      <c r="N12768" t="s">
        <v>3045</v>
      </c>
      <c r="O12768" t="s">
        <v>3046</v>
      </c>
      <c r="P12768" t="s">
        <v>3047</v>
      </c>
    </row>
    <row r="12769" spans="1:16" x14ac:dyDescent="0.35">
      <c r="A12769" t="s">
        <v>109</v>
      </c>
      <c r="B12769">
        <v>1701216039</v>
      </c>
      <c r="C12769" t="s">
        <v>19</v>
      </c>
      <c r="D12769" t="s">
        <v>14328</v>
      </c>
      <c r="E12769">
        <v>43889</v>
      </c>
      <c r="F12769" s="9">
        <v>46242</v>
      </c>
      <c r="G12769" t="s">
        <v>5</v>
      </c>
      <c r="H12769" s="8">
        <v>0.76111111111111107</v>
      </c>
      <c r="I12769" s="8">
        <v>0.76111111111111107</v>
      </c>
      <c r="J12769">
        <v>0</v>
      </c>
      <c r="K12769" t="s">
        <v>145</v>
      </c>
      <c r="L12769">
        <v>0</v>
      </c>
      <c r="M12769" t="s">
        <v>16839</v>
      </c>
      <c r="N12769" t="s">
        <v>3051</v>
      </c>
      <c r="O12769" t="s">
        <v>3052</v>
      </c>
      <c r="P12769" t="s">
        <v>3053</v>
      </c>
    </row>
    <row r="12770" spans="1:16" x14ac:dyDescent="0.35">
      <c r="A12770" t="s">
        <v>109</v>
      </c>
      <c r="B12770">
        <v>1701216039</v>
      </c>
      <c r="C12770" t="s">
        <v>19</v>
      </c>
      <c r="D12770" t="s">
        <v>14328</v>
      </c>
      <c r="E12770">
        <v>43889</v>
      </c>
      <c r="F12770" s="9">
        <v>46242</v>
      </c>
      <c r="G12770" t="s">
        <v>5</v>
      </c>
      <c r="H12770" s="8">
        <v>0.7680555555555556</v>
      </c>
      <c r="I12770" s="8">
        <v>0.7680555555555556</v>
      </c>
      <c r="J12770">
        <v>0</v>
      </c>
      <c r="K12770" t="s">
        <v>145</v>
      </c>
      <c r="L12770">
        <v>0</v>
      </c>
      <c r="M12770" t="s">
        <v>25733</v>
      </c>
      <c r="N12770" t="s">
        <v>15618</v>
      </c>
      <c r="O12770" t="s">
        <v>15619</v>
      </c>
      <c r="P12770" t="s">
        <v>15620</v>
      </c>
    </row>
    <row r="12771" spans="1:16" x14ac:dyDescent="0.35">
      <c r="A12771" t="s">
        <v>109</v>
      </c>
      <c r="B12771">
        <v>1701216039</v>
      </c>
      <c r="C12771" t="s">
        <v>19</v>
      </c>
      <c r="D12771" t="s">
        <v>14328</v>
      </c>
      <c r="E12771">
        <v>43889</v>
      </c>
      <c r="F12771" s="9">
        <v>46242</v>
      </c>
      <c r="G12771" t="s">
        <v>5</v>
      </c>
      <c r="H12771" s="8">
        <v>0.77500000000000002</v>
      </c>
      <c r="I12771" s="8">
        <v>0.77500000000000002</v>
      </c>
      <c r="J12771">
        <v>0</v>
      </c>
      <c r="K12771" t="s">
        <v>145</v>
      </c>
      <c r="L12771">
        <v>0</v>
      </c>
      <c r="M12771" t="s">
        <v>25682</v>
      </c>
      <c r="N12771" t="s">
        <v>10645</v>
      </c>
      <c r="O12771" t="s">
        <v>10646</v>
      </c>
      <c r="P12771" t="s">
        <v>10647</v>
      </c>
    </row>
    <row r="12772" spans="1:16" x14ac:dyDescent="0.35">
      <c r="A12772" t="s">
        <v>109</v>
      </c>
      <c r="B12772">
        <v>1701216039</v>
      </c>
      <c r="C12772" t="s">
        <v>19</v>
      </c>
      <c r="D12772" t="s">
        <v>14328</v>
      </c>
      <c r="E12772">
        <v>43889</v>
      </c>
      <c r="F12772" s="9">
        <v>46242</v>
      </c>
      <c r="G12772" t="s">
        <v>5</v>
      </c>
      <c r="H12772" s="8">
        <v>0.78194444444444444</v>
      </c>
      <c r="I12772" s="8">
        <v>0.78194444444444444</v>
      </c>
      <c r="J12772">
        <v>0</v>
      </c>
      <c r="K12772" t="s">
        <v>145</v>
      </c>
      <c r="L12772">
        <v>0</v>
      </c>
      <c r="M12772" t="s">
        <v>25630</v>
      </c>
      <c r="N12772" t="s">
        <v>3016</v>
      </c>
      <c r="O12772" t="s">
        <v>3008</v>
      </c>
      <c r="P12772" t="s">
        <v>3009</v>
      </c>
    </row>
    <row r="12773" spans="1:16" x14ac:dyDescent="0.35">
      <c r="A12773" t="s">
        <v>109</v>
      </c>
      <c r="B12773">
        <v>1701216039</v>
      </c>
      <c r="C12773" t="s">
        <v>19</v>
      </c>
      <c r="D12773" t="s">
        <v>14328</v>
      </c>
      <c r="E12773">
        <v>43889</v>
      </c>
      <c r="F12773" s="9">
        <v>46242</v>
      </c>
      <c r="G12773" t="s">
        <v>5</v>
      </c>
      <c r="H12773" s="8">
        <v>0.78888888888888886</v>
      </c>
      <c r="I12773" s="8">
        <v>0.82361111111111107</v>
      </c>
      <c r="J12773">
        <v>1</v>
      </c>
      <c r="K12773" t="s">
        <v>128</v>
      </c>
      <c r="L12773">
        <v>2</v>
      </c>
      <c r="M12773" t="s">
        <v>129</v>
      </c>
      <c r="N12773" t="s">
        <v>3010</v>
      </c>
      <c r="O12773" t="s">
        <v>3011</v>
      </c>
      <c r="P12773" t="s">
        <v>3012</v>
      </c>
    </row>
    <row r="12774" spans="1:16" x14ac:dyDescent="0.35">
      <c r="A12774" t="s">
        <v>109</v>
      </c>
      <c r="B12774">
        <v>1701216039</v>
      </c>
      <c r="C12774" t="s">
        <v>19</v>
      </c>
      <c r="D12774" t="s">
        <v>14328</v>
      </c>
      <c r="E12774">
        <v>43889</v>
      </c>
      <c r="F12774" s="9">
        <v>46243</v>
      </c>
      <c r="G12774" t="s">
        <v>6</v>
      </c>
      <c r="H12774" s="8">
        <v>0.37916666666666665</v>
      </c>
      <c r="I12774" s="8">
        <v>0.37916666666666665</v>
      </c>
      <c r="J12774">
        <v>0</v>
      </c>
      <c r="K12774" t="s">
        <v>145</v>
      </c>
      <c r="L12774">
        <v>0</v>
      </c>
      <c r="M12774" t="s">
        <v>20639</v>
      </c>
      <c r="N12774" t="s">
        <v>10551</v>
      </c>
      <c r="O12774" t="s">
        <v>10552</v>
      </c>
      <c r="P12774" t="s">
        <v>10553</v>
      </c>
    </row>
    <row r="12775" spans="1:16" x14ac:dyDescent="0.35">
      <c r="A12775" t="s">
        <v>109</v>
      </c>
      <c r="B12775">
        <v>1701216039</v>
      </c>
      <c r="C12775" t="s">
        <v>19</v>
      </c>
      <c r="D12775" t="s">
        <v>14328</v>
      </c>
      <c r="E12775">
        <v>43889</v>
      </c>
      <c r="F12775" s="9">
        <v>46243</v>
      </c>
      <c r="G12775" t="s">
        <v>6</v>
      </c>
      <c r="H12775" s="8">
        <v>0.38611111111111113</v>
      </c>
      <c r="I12775" s="8">
        <v>0.38611111111111113</v>
      </c>
      <c r="J12775">
        <v>0</v>
      </c>
      <c r="K12775" t="s">
        <v>145</v>
      </c>
      <c r="L12775">
        <v>0</v>
      </c>
      <c r="M12775" t="s">
        <v>17748</v>
      </c>
      <c r="N12775" t="s">
        <v>15336</v>
      </c>
      <c r="O12775" t="s">
        <v>15337</v>
      </c>
      <c r="P12775" t="s">
        <v>15338</v>
      </c>
    </row>
    <row r="12776" spans="1:16" x14ac:dyDescent="0.35">
      <c r="A12776" t="s">
        <v>109</v>
      </c>
      <c r="B12776">
        <v>1701216039</v>
      </c>
      <c r="C12776" t="s">
        <v>19</v>
      </c>
      <c r="D12776" t="s">
        <v>14328</v>
      </c>
      <c r="E12776">
        <v>43889</v>
      </c>
      <c r="F12776" s="9">
        <v>46243</v>
      </c>
      <c r="G12776" t="s">
        <v>6</v>
      </c>
      <c r="H12776" s="8">
        <v>0.39305555555555555</v>
      </c>
      <c r="I12776" s="8">
        <v>0.39305555555555555</v>
      </c>
      <c r="J12776">
        <v>0</v>
      </c>
      <c r="K12776" t="s">
        <v>145</v>
      </c>
      <c r="L12776">
        <v>0</v>
      </c>
      <c r="M12776" t="s">
        <v>18981</v>
      </c>
      <c r="N12776" t="s">
        <v>25734</v>
      </c>
      <c r="O12776" t="s">
        <v>10558</v>
      </c>
      <c r="P12776" t="s">
        <v>10559</v>
      </c>
    </row>
    <row r="12777" spans="1:16" x14ac:dyDescent="0.35">
      <c r="A12777" t="s">
        <v>109</v>
      </c>
      <c r="B12777">
        <v>1701216039</v>
      </c>
      <c r="C12777" t="s">
        <v>19</v>
      </c>
      <c r="D12777" t="s">
        <v>14328</v>
      </c>
      <c r="E12777">
        <v>43889</v>
      </c>
      <c r="F12777" s="9">
        <v>46243</v>
      </c>
      <c r="G12777" t="s">
        <v>6</v>
      </c>
      <c r="H12777" s="8">
        <v>0.4</v>
      </c>
      <c r="I12777" s="8">
        <v>0.4</v>
      </c>
      <c r="J12777">
        <v>0</v>
      </c>
      <c r="K12777" t="s">
        <v>145</v>
      </c>
      <c r="L12777">
        <v>0</v>
      </c>
      <c r="M12777" t="s">
        <v>19258</v>
      </c>
      <c r="N12777" t="s">
        <v>15549</v>
      </c>
      <c r="O12777" t="s">
        <v>15550</v>
      </c>
      <c r="P12777" t="s">
        <v>15551</v>
      </c>
    </row>
    <row r="12778" spans="1:16" x14ac:dyDescent="0.35">
      <c r="A12778" t="s">
        <v>109</v>
      </c>
      <c r="B12778">
        <v>1701216039</v>
      </c>
      <c r="C12778" t="s">
        <v>19</v>
      </c>
      <c r="D12778" t="s">
        <v>14328</v>
      </c>
      <c r="E12778">
        <v>43889</v>
      </c>
      <c r="F12778" s="9">
        <v>46243</v>
      </c>
      <c r="G12778" t="s">
        <v>6</v>
      </c>
      <c r="H12778" s="8">
        <v>0.40694444444444444</v>
      </c>
      <c r="I12778" s="8">
        <v>0.40694444444444444</v>
      </c>
      <c r="J12778">
        <v>0</v>
      </c>
      <c r="K12778" t="s">
        <v>145</v>
      </c>
      <c r="L12778">
        <v>0</v>
      </c>
      <c r="M12778" t="s">
        <v>17898</v>
      </c>
      <c r="N12778" t="s">
        <v>24268</v>
      </c>
      <c r="O12778" t="s">
        <v>24269</v>
      </c>
      <c r="P12778" t="s">
        <v>24270</v>
      </c>
    </row>
    <row r="12779" spans="1:16" x14ac:dyDescent="0.35">
      <c r="A12779" t="s">
        <v>109</v>
      </c>
      <c r="B12779">
        <v>1701216039</v>
      </c>
      <c r="C12779" t="s">
        <v>19</v>
      </c>
      <c r="D12779" t="s">
        <v>14328</v>
      </c>
      <c r="E12779">
        <v>43889</v>
      </c>
      <c r="F12779" s="9">
        <v>46243</v>
      </c>
      <c r="G12779" t="s">
        <v>6</v>
      </c>
      <c r="H12779" s="8">
        <v>0.41388888888888886</v>
      </c>
      <c r="I12779" s="8">
        <v>0.41388888888888886</v>
      </c>
      <c r="J12779">
        <v>0</v>
      </c>
      <c r="K12779" t="s">
        <v>145</v>
      </c>
      <c r="L12779">
        <v>0</v>
      </c>
      <c r="M12779" t="s">
        <v>25735</v>
      </c>
      <c r="N12779" t="s">
        <v>25736</v>
      </c>
      <c r="O12779" t="s">
        <v>25737</v>
      </c>
      <c r="P12779" t="s">
        <v>25738</v>
      </c>
    </row>
    <row r="12780" spans="1:16" x14ac:dyDescent="0.35">
      <c r="A12780" t="s">
        <v>109</v>
      </c>
      <c r="B12780">
        <v>1701216039</v>
      </c>
      <c r="C12780" t="s">
        <v>19</v>
      </c>
      <c r="D12780" t="s">
        <v>14328</v>
      </c>
      <c r="E12780">
        <v>43889</v>
      </c>
      <c r="F12780" s="9">
        <v>46243</v>
      </c>
      <c r="G12780" t="s">
        <v>6</v>
      </c>
      <c r="H12780" s="8">
        <v>0.42083333333333334</v>
      </c>
      <c r="I12780" s="8">
        <v>0.49027777777777776</v>
      </c>
      <c r="J12780">
        <v>2</v>
      </c>
      <c r="K12780" t="s">
        <v>128</v>
      </c>
      <c r="L12780">
        <v>5</v>
      </c>
      <c r="M12780" t="s">
        <v>129</v>
      </c>
      <c r="N12780" t="s">
        <v>10771</v>
      </c>
      <c r="O12780" t="s">
        <v>10563</v>
      </c>
      <c r="P12780" t="s">
        <v>10564</v>
      </c>
    </row>
    <row r="12781" spans="1:16" x14ac:dyDescent="0.35">
      <c r="A12781" t="s">
        <v>109</v>
      </c>
      <c r="B12781">
        <v>1701216039</v>
      </c>
      <c r="C12781" t="s">
        <v>19</v>
      </c>
      <c r="D12781" t="s">
        <v>14328</v>
      </c>
      <c r="E12781">
        <v>43889</v>
      </c>
      <c r="F12781" s="9">
        <v>46243</v>
      </c>
      <c r="G12781" t="s">
        <v>6</v>
      </c>
      <c r="H12781" s="8">
        <v>0.49722222222222223</v>
      </c>
      <c r="I12781" s="8">
        <v>0.51111111111111107</v>
      </c>
      <c r="J12781">
        <v>0</v>
      </c>
      <c r="K12781" t="s">
        <v>128</v>
      </c>
      <c r="L12781">
        <v>1</v>
      </c>
      <c r="M12781" t="s">
        <v>129</v>
      </c>
      <c r="N12781" t="s">
        <v>10772</v>
      </c>
      <c r="O12781" t="s">
        <v>10565</v>
      </c>
      <c r="P12781" t="s">
        <v>10566</v>
      </c>
    </row>
    <row r="12782" spans="1:16" x14ac:dyDescent="0.35">
      <c r="A12782" t="s">
        <v>109</v>
      </c>
      <c r="B12782">
        <v>1701216039</v>
      </c>
      <c r="C12782" t="s">
        <v>19</v>
      </c>
      <c r="D12782" t="s">
        <v>14328</v>
      </c>
      <c r="E12782">
        <v>43889</v>
      </c>
      <c r="F12782" s="9">
        <v>46243</v>
      </c>
      <c r="G12782" t="s">
        <v>6</v>
      </c>
      <c r="H12782" s="8">
        <v>0.5180555555555556</v>
      </c>
      <c r="I12782" s="8">
        <v>0.5180555555555556</v>
      </c>
      <c r="J12782">
        <v>0</v>
      </c>
      <c r="K12782" t="s">
        <v>145</v>
      </c>
      <c r="L12782">
        <v>0</v>
      </c>
      <c r="M12782" t="s">
        <v>17898</v>
      </c>
      <c r="N12782" t="s">
        <v>25739</v>
      </c>
      <c r="O12782" t="s">
        <v>25737</v>
      </c>
      <c r="P12782" t="s">
        <v>25738</v>
      </c>
    </row>
    <row r="12783" spans="1:16" x14ac:dyDescent="0.35">
      <c r="A12783" t="s">
        <v>109</v>
      </c>
      <c r="B12783">
        <v>1701216039</v>
      </c>
      <c r="C12783" t="s">
        <v>19</v>
      </c>
      <c r="D12783" t="s">
        <v>14328</v>
      </c>
      <c r="E12783">
        <v>43889</v>
      </c>
      <c r="F12783" s="9">
        <v>46243</v>
      </c>
      <c r="G12783" t="s">
        <v>6</v>
      </c>
      <c r="H12783" s="8">
        <v>0.52500000000000002</v>
      </c>
      <c r="I12783" s="8">
        <v>0.52500000000000002</v>
      </c>
      <c r="J12783">
        <v>0</v>
      </c>
      <c r="K12783" t="s">
        <v>145</v>
      </c>
      <c r="L12783">
        <v>0</v>
      </c>
      <c r="M12783" t="s">
        <v>17047</v>
      </c>
      <c r="N12783" t="s">
        <v>24268</v>
      </c>
      <c r="O12783" t="s">
        <v>24269</v>
      </c>
      <c r="P12783" t="s">
        <v>24270</v>
      </c>
    </row>
    <row r="12784" spans="1:16" x14ac:dyDescent="0.35">
      <c r="A12784" t="s">
        <v>109</v>
      </c>
      <c r="B12784">
        <v>1701216039</v>
      </c>
      <c r="C12784" t="s">
        <v>19</v>
      </c>
      <c r="D12784" t="s">
        <v>14328</v>
      </c>
      <c r="E12784">
        <v>43889</v>
      </c>
      <c r="F12784" s="9">
        <v>46243</v>
      </c>
      <c r="G12784" t="s">
        <v>6</v>
      </c>
      <c r="H12784" s="8">
        <v>0.53194444444444444</v>
      </c>
      <c r="I12784" s="8">
        <v>0.62222222222222223</v>
      </c>
      <c r="J12784">
        <v>2</v>
      </c>
      <c r="K12784" t="s">
        <v>128</v>
      </c>
      <c r="L12784">
        <v>6</v>
      </c>
      <c r="M12784" t="s">
        <v>129</v>
      </c>
      <c r="N12784" t="s">
        <v>10560</v>
      </c>
      <c r="O12784" t="s">
        <v>10561</v>
      </c>
      <c r="P12784" t="s">
        <v>10562</v>
      </c>
    </row>
    <row r="12785" spans="1:16" x14ac:dyDescent="0.35">
      <c r="A12785" t="s">
        <v>109</v>
      </c>
      <c r="B12785">
        <v>1701216039</v>
      </c>
      <c r="C12785" t="s">
        <v>19</v>
      </c>
      <c r="D12785" t="s">
        <v>14328</v>
      </c>
      <c r="E12785">
        <v>43889</v>
      </c>
      <c r="F12785" s="9">
        <v>46243</v>
      </c>
      <c r="G12785" t="s">
        <v>6</v>
      </c>
      <c r="H12785" s="8">
        <v>0.62916666666666665</v>
      </c>
      <c r="I12785" s="8">
        <v>0.62916666666666665</v>
      </c>
      <c r="J12785">
        <v>0</v>
      </c>
      <c r="K12785" t="s">
        <v>145</v>
      </c>
      <c r="L12785">
        <v>0</v>
      </c>
      <c r="M12785" t="s">
        <v>16734</v>
      </c>
      <c r="N12785" t="s">
        <v>2624</v>
      </c>
      <c r="O12785" t="s">
        <v>25699</v>
      </c>
      <c r="P12785" t="s">
        <v>25700</v>
      </c>
    </row>
    <row r="12786" spans="1:16" x14ac:dyDescent="0.35">
      <c r="A12786" t="s">
        <v>109</v>
      </c>
      <c r="B12786">
        <v>1701216039</v>
      </c>
      <c r="C12786" t="s">
        <v>19</v>
      </c>
      <c r="D12786" t="s">
        <v>14328</v>
      </c>
      <c r="E12786">
        <v>43889</v>
      </c>
      <c r="F12786" s="9">
        <v>46243</v>
      </c>
      <c r="G12786" t="s">
        <v>6</v>
      </c>
      <c r="H12786" s="8">
        <v>0.63611111111111107</v>
      </c>
      <c r="I12786" s="8">
        <v>0.63611111111111107</v>
      </c>
      <c r="J12786">
        <v>0</v>
      </c>
      <c r="K12786" t="s">
        <v>145</v>
      </c>
      <c r="L12786">
        <v>0</v>
      </c>
      <c r="M12786" t="s">
        <v>18552</v>
      </c>
      <c r="N12786" t="s">
        <v>2624</v>
      </c>
      <c r="O12786" t="s">
        <v>2625</v>
      </c>
      <c r="P12786" t="s">
        <v>2626</v>
      </c>
    </row>
    <row r="12787" spans="1:16" x14ac:dyDescent="0.35">
      <c r="A12787" t="s">
        <v>109</v>
      </c>
      <c r="B12787">
        <v>1701216039</v>
      </c>
      <c r="C12787" t="s">
        <v>19</v>
      </c>
      <c r="D12787" t="s">
        <v>14328</v>
      </c>
      <c r="E12787">
        <v>43889</v>
      </c>
      <c r="F12787" s="9">
        <v>46243</v>
      </c>
      <c r="G12787" t="s">
        <v>6</v>
      </c>
      <c r="H12787" s="8">
        <v>0.6430555555555556</v>
      </c>
      <c r="I12787" s="8">
        <v>0.6430555555555556</v>
      </c>
      <c r="J12787">
        <v>0</v>
      </c>
      <c r="K12787" t="s">
        <v>145</v>
      </c>
      <c r="L12787">
        <v>0</v>
      </c>
      <c r="M12787" t="s">
        <v>17400</v>
      </c>
      <c r="N12787" t="s">
        <v>25648</v>
      </c>
      <c r="O12787" t="s">
        <v>10567</v>
      </c>
      <c r="P12787" t="s">
        <v>10568</v>
      </c>
    </row>
    <row r="12788" spans="1:16" x14ac:dyDescent="0.35">
      <c r="A12788" t="s">
        <v>109</v>
      </c>
      <c r="B12788">
        <v>1701216039</v>
      </c>
      <c r="C12788" t="s">
        <v>19</v>
      </c>
      <c r="D12788" t="s">
        <v>14328</v>
      </c>
      <c r="E12788">
        <v>43889</v>
      </c>
      <c r="F12788" s="9">
        <v>46243</v>
      </c>
      <c r="G12788" t="s">
        <v>6</v>
      </c>
      <c r="H12788" s="8">
        <v>0.65</v>
      </c>
      <c r="I12788" s="8">
        <v>0.65</v>
      </c>
      <c r="J12788">
        <v>0</v>
      </c>
      <c r="K12788" t="s">
        <v>145</v>
      </c>
      <c r="L12788">
        <v>0</v>
      </c>
      <c r="M12788" t="s">
        <v>20675</v>
      </c>
      <c r="N12788" t="s">
        <v>25740</v>
      </c>
      <c r="O12788" t="s">
        <v>25638</v>
      </c>
      <c r="P12788" t="s">
        <v>25639</v>
      </c>
    </row>
    <row r="12789" spans="1:16" x14ac:dyDescent="0.35">
      <c r="A12789" t="s">
        <v>109</v>
      </c>
      <c r="B12789">
        <v>1701216039</v>
      </c>
      <c r="C12789" t="s">
        <v>19</v>
      </c>
      <c r="D12789" t="s">
        <v>14328</v>
      </c>
      <c r="E12789">
        <v>43889</v>
      </c>
      <c r="F12789" s="9">
        <v>46243</v>
      </c>
      <c r="G12789" t="s">
        <v>6</v>
      </c>
      <c r="H12789" s="8">
        <v>0.65694444444444444</v>
      </c>
      <c r="I12789" s="8">
        <v>0.65694444444444444</v>
      </c>
      <c r="J12789">
        <v>0</v>
      </c>
      <c r="K12789" t="s">
        <v>145</v>
      </c>
      <c r="L12789">
        <v>0</v>
      </c>
      <c r="M12789" t="s">
        <v>19016</v>
      </c>
      <c r="N12789" t="s">
        <v>25650</v>
      </c>
      <c r="O12789" t="s">
        <v>10764</v>
      </c>
      <c r="P12789" t="s">
        <v>10765</v>
      </c>
    </row>
    <row r="12790" spans="1:16" x14ac:dyDescent="0.35">
      <c r="A12790" t="s">
        <v>109</v>
      </c>
      <c r="B12790">
        <v>1701216039</v>
      </c>
      <c r="C12790" t="s">
        <v>19</v>
      </c>
      <c r="D12790" t="s">
        <v>14328</v>
      </c>
      <c r="E12790">
        <v>43889</v>
      </c>
      <c r="F12790" s="9">
        <v>46243</v>
      </c>
      <c r="G12790" t="s">
        <v>6</v>
      </c>
      <c r="H12790" s="8">
        <v>0.66388888888888886</v>
      </c>
      <c r="I12790" s="8">
        <v>0.66388888888888886</v>
      </c>
      <c r="J12790">
        <v>0</v>
      </c>
      <c r="K12790" t="s">
        <v>145</v>
      </c>
      <c r="L12790">
        <v>0</v>
      </c>
      <c r="M12790" t="s">
        <v>25741</v>
      </c>
      <c r="N12790" t="s">
        <v>10547</v>
      </c>
      <c r="O12790" t="s">
        <v>10548</v>
      </c>
      <c r="P12790" t="s">
        <v>10549</v>
      </c>
    </row>
    <row r="12791" spans="1:16" x14ac:dyDescent="0.35">
      <c r="A12791" t="s">
        <v>109</v>
      </c>
      <c r="B12791">
        <v>1701216039</v>
      </c>
      <c r="C12791" t="s">
        <v>19</v>
      </c>
      <c r="D12791" t="s">
        <v>14328</v>
      </c>
      <c r="E12791">
        <v>43889</v>
      </c>
      <c r="F12791" s="9">
        <v>46243</v>
      </c>
      <c r="G12791" t="s">
        <v>6</v>
      </c>
      <c r="H12791" s="8">
        <v>0.67083333333333328</v>
      </c>
      <c r="I12791" s="8">
        <v>0.67083333333333328</v>
      </c>
      <c r="J12791">
        <v>0</v>
      </c>
      <c r="K12791" t="s">
        <v>145</v>
      </c>
      <c r="L12791">
        <v>0</v>
      </c>
      <c r="M12791" t="s">
        <v>17049</v>
      </c>
      <c r="N12791" t="s">
        <v>15621</v>
      </c>
      <c r="O12791" t="s">
        <v>10773</v>
      </c>
      <c r="P12791" t="s">
        <v>10774</v>
      </c>
    </row>
    <row r="12792" spans="1:16" x14ac:dyDescent="0.35">
      <c r="A12792" t="s">
        <v>109</v>
      </c>
      <c r="B12792">
        <v>1701216039</v>
      </c>
      <c r="C12792" t="s">
        <v>19</v>
      </c>
      <c r="D12792" t="s">
        <v>14328</v>
      </c>
      <c r="E12792">
        <v>43889</v>
      </c>
      <c r="F12792" s="9">
        <v>46243</v>
      </c>
      <c r="G12792" t="s">
        <v>6</v>
      </c>
      <c r="H12792" s="8">
        <v>0.67777777777777781</v>
      </c>
      <c r="I12792" s="8">
        <v>0.67777777777777781</v>
      </c>
      <c r="J12792">
        <v>0</v>
      </c>
      <c r="K12792" t="s">
        <v>145</v>
      </c>
      <c r="L12792">
        <v>0</v>
      </c>
      <c r="M12792" t="s">
        <v>16530</v>
      </c>
      <c r="N12792" t="s">
        <v>25742</v>
      </c>
      <c r="O12792" t="s">
        <v>25743</v>
      </c>
      <c r="P12792" t="s">
        <v>24564</v>
      </c>
    </row>
    <row r="12793" spans="1:16" x14ac:dyDescent="0.35">
      <c r="A12793" t="s">
        <v>109</v>
      </c>
      <c r="B12793">
        <v>1701216039</v>
      </c>
      <c r="C12793" t="s">
        <v>19</v>
      </c>
      <c r="D12793" t="s">
        <v>14328</v>
      </c>
      <c r="E12793">
        <v>43889</v>
      </c>
      <c r="F12793" s="9">
        <v>46243</v>
      </c>
      <c r="G12793" t="s">
        <v>6</v>
      </c>
      <c r="H12793" s="8">
        <v>0.68472222222222223</v>
      </c>
      <c r="I12793" s="8">
        <v>0.69166666666666665</v>
      </c>
      <c r="J12793">
        <v>0</v>
      </c>
      <c r="K12793" t="s">
        <v>128</v>
      </c>
      <c r="L12793">
        <v>0</v>
      </c>
      <c r="M12793" t="s">
        <v>129</v>
      </c>
      <c r="N12793" t="s">
        <v>10546</v>
      </c>
      <c r="O12793" t="s">
        <v>3025</v>
      </c>
      <c r="P12793" t="s">
        <v>3026</v>
      </c>
    </row>
    <row r="12794" spans="1:16" x14ac:dyDescent="0.35">
      <c r="A12794" t="s">
        <v>109</v>
      </c>
      <c r="B12794">
        <v>1701216039</v>
      </c>
      <c r="C12794" t="s">
        <v>19</v>
      </c>
      <c r="D12794" t="s">
        <v>14328</v>
      </c>
      <c r="E12794">
        <v>43889</v>
      </c>
      <c r="F12794" s="9">
        <v>46243</v>
      </c>
      <c r="G12794" t="s">
        <v>6</v>
      </c>
      <c r="H12794" s="8">
        <v>0.69861111111111107</v>
      </c>
      <c r="I12794" s="8">
        <v>0.69861111111111107</v>
      </c>
      <c r="J12794">
        <v>0</v>
      </c>
      <c r="K12794" t="s">
        <v>145</v>
      </c>
      <c r="L12794">
        <v>0</v>
      </c>
      <c r="M12794" t="s">
        <v>16581</v>
      </c>
      <c r="N12794" t="s">
        <v>10620</v>
      </c>
      <c r="O12794" t="s">
        <v>10621</v>
      </c>
      <c r="P12794" t="s">
        <v>10622</v>
      </c>
    </row>
    <row r="12795" spans="1:16" x14ac:dyDescent="0.35">
      <c r="A12795" t="s">
        <v>109</v>
      </c>
      <c r="B12795">
        <v>1701216039</v>
      </c>
      <c r="C12795" t="s">
        <v>19</v>
      </c>
      <c r="D12795" t="s">
        <v>14328</v>
      </c>
      <c r="E12795">
        <v>43889</v>
      </c>
      <c r="F12795" s="9">
        <v>46243</v>
      </c>
      <c r="G12795" t="s">
        <v>6</v>
      </c>
      <c r="H12795" s="8">
        <v>0.7055555555555556</v>
      </c>
      <c r="I12795" s="8">
        <v>0.75416666666666665</v>
      </c>
      <c r="J12795">
        <v>1</v>
      </c>
      <c r="K12795" t="s">
        <v>128</v>
      </c>
      <c r="L12795">
        <v>4</v>
      </c>
      <c r="M12795" t="s">
        <v>129</v>
      </c>
      <c r="N12795" t="s">
        <v>3010</v>
      </c>
      <c r="O12795" t="s">
        <v>3011</v>
      </c>
      <c r="P12795" t="s">
        <v>3012</v>
      </c>
    </row>
    <row r="12796" spans="1:16" x14ac:dyDescent="0.35">
      <c r="A12796" t="s">
        <v>109</v>
      </c>
      <c r="B12796">
        <v>1701216039</v>
      </c>
      <c r="C12796" t="s">
        <v>19</v>
      </c>
      <c r="D12796" t="s">
        <v>14328</v>
      </c>
      <c r="E12796">
        <v>43889</v>
      </c>
      <c r="F12796" s="9">
        <v>46243</v>
      </c>
      <c r="G12796" t="s">
        <v>6</v>
      </c>
      <c r="H12796" s="8">
        <v>0.76180555555555551</v>
      </c>
      <c r="I12796" s="8">
        <v>0.76180555555555551</v>
      </c>
      <c r="J12796">
        <v>0</v>
      </c>
      <c r="K12796" t="s">
        <v>145</v>
      </c>
      <c r="L12796">
        <v>0</v>
      </c>
      <c r="M12796" t="s">
        <v>25653</v>
      </c>
      <c r="N12796" t="s">
        <v>3013</v>
      </c>
      <c r="O12796" t="s">
        <v>3014</v>
      </c>
      <c r="P12796" t="s">
        <v>3015</v>
      </c>
    </row>
    <row r="12797" spans="1:16" x14ac:dyDescent="0.35">
      <c r="A12797" t="s">
        <v>109</v>
      </c>
      <c r="B12797">
        <v>1701216039</v>
      </c>
      <c r="C12797" t="s">
        <v>19</v>
      </c>
      <c r="D12797" t="s">
        <v>14328</v>
      </c>
      <c r="E12797">
        <v>43889</v>
      </c>
      <c r="F12797" s="9">
        <v>46243</v>
      </c>
      <c r="G12797" t="s">
        <v>6</v>
      </c>
      <c r="H12797" s="8">
        <v>0.7680555555555556</v>
      </c>
      <c r="I12797" s="8">
        <v>0.78194444444444444</v>
      </c>
      <c r="J12797">
        <v>0</v>
      </c>
      <c r="K12797" t="s">
        <v>128</v>
      </c>
      <c r="L12797">
        <v>1</v>
      </c>
      <c r="M12797" t="s">
        <v>129</v>
      </c>
      <c r="N12797" t="s">
        <v>3010</v>
      </c>
      <c r="O12797" t="s">
        <v>3011</v>
      </c>
      <c r="P12797" t="s">
        <v>3012</v>
      </c>
    </row>
    <row r="12798" spans="1:16" x14ac:dyDescent="0.35">
      <c r="A12798" t="s">
        <v>109</v>
      </c>
      <c r="B12798">
        <v>1701216039</v>
      </c>
      <c r="C12798" t="s">
        <v>19</v>
      </c>
      <c r="D12798" t="s">
        <v>14328</v>
      </c>
      <c r="E12798">
        <v>43889</v>
      </c>
      <c r="F12798" s="9">
        <v>46243</v>
      </c>
      <c r="G12798" t="s">
        <v>6</v>
      </c>
      <c r="H12798" s="8">
        <v>0.78888888888888886</v>
      </c>
      <c r="I12798" s="8">
        <v>0.78888888888888886</v>
      </c>
      <c r="J12798">
        <v>0</v>
      </c>
      <c r="K12798" t="s">
        <v>145</v>
      </c>
      <c r="L12798">
        <v>0</v>
      </c>
      <c r="M12798" t="s">
        <v>25630</v>
      </c>
      <c r="N12798" t="s">
        <v>3007</v>
      </c>
      <c r="O12798" t="s">
        <v>3008</v>
      </c>
      <c r="P12798" t="s">
        <v>3009</v>
      </c>
    </row>
    <row r="12799" spans="1:16" x14ac:dyDescent="0.35">
      <c r="A12799" t="s">
        <v>109</v>
      </c>
      <c r="B12799">
        <v>1701216039</v>
      </c>
      <c r="C12799" t="s">
        <v>19</v>
      </c>
      <c r="D12799" t="s">
        <v>14328</v>
      </c>
      <c r="E12799">
        <v>43889</v>
      </c>
      <c r="F12799" s="9">
        <v>46244</v>
      </c>
      <c r="G12799" t="s">
        <v>4704</v>
      </c>
      <c r="H12799" s="8">
        <v>0.49027777777777776</v>
      </c>
      <c r="I12799" s="8">
        <v>0.49027777777777776</v>
      </c>
      <c r="J12799">
        <v>0</v>
      </c>
      <c r="K12799" t="s">
        <v>145</v>
      </c>
      <c r="L12799">
        <v>0</v>
      </c>
      <c r="M12799" t="s">
        <v>25630</v>
      </c>
      <c r="N12799" t="s">
        <v>3016</v>
      </c>
      <c r="O12799" t="s">
        <v>3008</v>
      </c>
      <c r="P12799" t="s">
        <v>3009</v>
      </c>
    </row>
    <row r="12800" spans="1:16" x14ac:dyDescent="0.35">
      <c r="A12800" t="s">
        <v>109</v>
      </c>
      <c r="B12800">
        <v>1701216039</v>
      </c>
      <c r="C12800" t="s">
        <v>19</v>
      </c>
      <c r="D12800" t="s">
        <v>14328</v>
      </c>
      <c r="E12800">
        <v>43889</v>
      </c>
      <c r="F12800" s="9">
        <v>46244</v>
      </c>
      <c r="G12800" t="s">
        <v>4704</v>
      </c>
      <c r="H12800" s="8">
        <v>0.49722222222222223</v>
      </c>
      <c r="I12800" s="8">
        <v>0.51111111111111107</v>
      </c>
      <c r="J12800">
        <v>0</v>
      </c>
      <c r="K12800" t="s">
        <v>128</v>
      </c>
      <c r="L12800">
        <v>1</v>
      </c>
      <c r="M12800" t="s">
        <v>129</v>
      </c>
      <c r="N12800" t="s">
        <v>3020</v>
      </c>
      <c r="O12800" t="s">
        <v>3011</v>
      </c>
      <c r="P12800" t="s">
        <v>3012</v>
      </c>
    </row>
    <row r="12801" spans="1:16" x14ac:dyDescent="0.35">
      <c r="A12801" t="s">
        <v>109</v>
      </c>
      <c r="B12801">
        <v>1701216039</v>
      </c>
      <c r="C12801" t="s">
        <v>19</v>
      </c>
      <c r="D12801" t="s">
        <v>14328</v>
      </c>
      <c r="E12801">
        <v>43889</v>
      </c>
      <c r="F12801" s="9">
        <v>46244</v>
      </c>
      <c r="G12801" t="s">
        <v>4704</v>
      </c>
      <c r="H12801" s="8">
        <v>0.51875000000000004</v>
      </c>
      <c r="I12801" s="8">
        <v>0.51875000000000004</v>
      </c>
      <c r="J12801">
        <v>0</v>
      </c>
      <c r="K12801" t="s">
        <v>145</v>
      </c>
      <c r="L12801">
        <v>0</v>
      </c>
      <c r="M12801" t="s">
        <v>25744</v>
      </c>
      <c r="N12801" t="s">
        <v>3017</v>
      </c>
      <c r="O12801" t="s">
        <v>3018</v>
      </c>
      <c r="P12801" t="s">
        <v>3019</v>
      </c>
    </row>
    <row r="12802" spans="1:16" x14ac:dyDescent="0.35">
      <c r="A12802" t="s">
        <v>109</v>
      </c>
      <c r="B12802">
        <v>1701216039</v>
      </c>
      <c r="C12802" t="s">
        <v>19</v>
      </c>
      <c r="D12802" t="s">
        <v>14328</v>
      </c>
      <c r="E12802">
        <v>43889</v>
      </c>
      <c r="F12802" s="9">
        <v>46244</v>
      </c>
      <c r="G12802" t="s">
        <v>4704</v>
      </c>
      <c r="H12802" s="8">
        <v>0.52500000000000002</v>
      </c>
      <c r="I12802" s="8">
        <v>0.52500000000000002</v>
      </c>
      <c r="J12802">
        <v>0</v>
      </c>
      <c r="K12802" t="s">
        <v>145</v>
      </c>
      <c r="L12802">
        <v>0</v>
      </c>
      <c r="M12802" t="s">
        <v>25653</v>
      </c>
      <c r="N12802" t="s">
        <v>3013</v>
      </c>
      <c r="O12802" t="s">
        <v>3014</v>
      </c>
      <c r="P12802" t="s">
        <v>3015</v>
      </c>
    </row>
    <row r="12803" spans="1:16" x14ac:dyDescent="0.35">
      <c r="A12803" t="s">
        <v>109</v>
      </c>
      <c r="B12803">
        <v>1701216039</v>
      </c>
      <c r="C12803" t="s">
        <v>19</v>
      </c>
      <c r="D12803" t="s">
        <v>14328</v>
      </c>
      <c r="E12803">
        <v>43889</v>
      </c>
      <c r="F12803" s="9">
        <v>46244</v>
      </c>
      <c r="G12803" t="s">
        <v>4704</v>
      </c>
      <c r="H12803" s="8">
        <v>0.53194444444444444</v>
      </c>
      <c r="I12803" s="8">
        <v>0.53194444444444444</v>
      </c>
      <c r="J12803">
        <v>0</v>
      </c>
      <c r="K12803" t="s">
        <v>145</v>
      </c>
      <c r="L12803">
        <v>0</v>
      </c>
      <c r="M12803" t="s">
        <v>25653</v>
      </c>
      <c r="N12803" t="s">
        <v>3020</v>
      </c>
      <c r="O12803" t="s">
        <v>3011</v>
      </c>
      <c r="P12803" t="s">
        <v>3012</v>
      </c>
    </row>
    <row r="12804" spans="1:16" x14ac:dyDescent="0.35">
      <c r="A12804" t="s">
        <v>109</v>
      </c>
      <c r="B12804">
        <v>1701216039</v>
      </c>
      <c r="C12804" t="s">
        <v>19</v>
      </c>
      <c r="D12804" t="s">
        <v>14328</v>
      </c>
      <c r="E12804">
        <v>43889</v>
      </c>
      <c r="F12804" s="9">
        <v>46244</v>
      </c>
      <c r="G12804" t="s">
        <v>4704</v>
      </c>
      <c r="H12804" s="8">
        <v>0.5395833333333333</v>
      </c>
      <c r="I12804" s="8">
        <v>0.5395833333333333</v>
      </c>
      <c r="J12804">
        <v>0</v>
      </c>
      <c r="K12804" t="s">
        <v>145</v>
      </c>
      <c r="L12804">
        <v>0</v>
      </c>
      <c r="M12804" t="s">
        <v>25653</v>
      </c>
      <c r="N12804" t="s">
        <v>3013</v>
      </c>
      <c r="O12804" t="s">
        <v>3014</v>
      </c>
      <c r="P12804" t="s">
        <v>3015</v>
      </c>
    </row>
    <row r="12805" spans="1:16" x14ac:dyDescent="0.35">
      <c r="A12805" t="s">
        <v>109</v>
      </c>
      <c r="B12805">
        <v>1701216039</v>
      </c>
      <c r="C12805" t="s">
        <v>19</v>
      </c>
      <c r="D12805" t="s">
        <v>14328</v>
      </c>
      <c r="E12805">
        <v>43889</v>
      </c>
      <c r="F12805" s="9">
        <v>46244</v>
      </c>
      <c r="G12805" t="s">
        <v>4704</v>
      </c>
      <c r="H12805" s="8">
        <v>0.54583333333333328</v>
      </c>
      <c r="I12805" s="8">
        <v>0.54583333333333328</v>
      </c>
      <c r="J12805">
        <v>0</v>
      </c>
      <c r="K12805" t="s">
        <v>145</v>
      </c>
      <c r="L12805">
        <v>0</v>
      </c>
      <c r="M12805" t="s">
        <v>25630</v>
      </c>
      <c r="N12805" t="s">
        <v>3010</v>
      </c>
      <c r="O12805" t="s">
        <v>3011</v>
      </c>
      <c r="P12805" t="s">
        <v>3012</v>
      </c>
    </row>
    <row r="12806" spans="1:16" x14ac:dyDescent="0.35">
      <c r="A12806" t="s">
        <v>109</v>
      </c>
      <c r="B12806">
        <v>1701216039</v>
      </c>
      <c r="C12806" t="s">
        <v>19</v>
      </c>
      <c r="D12806" t="s">
        <v>14328</v>
      </c>
      <c r="E12806">
        <v>43889</v>
      </c>
      <c r="F12806" s="9">
        <v>46244</v>
      </c>
      <c r="G12806" t="s">
        <v>4704</v>
      </c>
      <c r="H12806" s="8">
        <v>0.55277777777777781</v>
      </c>
      <c r="I12806" s="8">
        <v>0.55972222222222223</v>
      </c>
      <c r="J12806">
        <v>0</v>
      </c>
      <c r="K12806" t="s">
        <v>128</v>
      </c>
      <c r="L12806">
        <v>0</v>
      </c>
      <c r="M12806" t="s">
        <v>129</v>
      </c>
      <c r="N12806" t="s">
        <v>3007</v>
      </c>
      <c r="O12806" t="s">
        <v>3008</v>
      </c>
      <c r="P12806" t="s">
        <v>3009</v>
      </c>
    </row>
    <row r="12807" spans="1:16" x14ac:dyDescent="0.35">
      <c r="A12807" t="s">
        <v>109</v>
      </c>
      <c r="B12807">
        <v>1701216039</v>
      </c>
      <c r="C12807" t="s">
        <v>19</v>
      </c>
      <c r="D12807" t="s">
        <v>14328</v>
      </c>
      <c r="E12807">
        <v>43889</v>
      </c>
      <c r="F12807" s="9">
        <v>46244</v>
      </c>
      <c r="G12807" t="s">
        <v>4704</v>
      </c>
      <c r="H12807" s="8">
        <v>0.56666666666666665</v>
      </c>
      <c r="I12807" s="8">
        <v>0.56666666666666665</v>
      </c>
      <c r="J12807">
        <v>0</v>
      </c>
      <c r="K12807" t="s">
        <v>145</v>
      </c>
      <c r="L12807">
        <v>0</v>
      </c>
      <c r="M12807" t="s">
        <v>21252</v>
      </c>
      <c r="N12807" t="s">
        <v>3021</v>
      </c>
      <c r="O12807" t="s">
        <v>3022</v>
      </c>
      <c r="P12807" t="s">
        <v>3023</v>
      </c>
    </row>
    <row r="12808" spans="1:16" x14ac:dyDescent="0.35">
      <c r="A12808" t="s">
        <v>109</v>
      </c>
      <c r="B12808">
        <v>1701216039</v>
      </c>
      <c r="C12808" t="s">
        <v>19</v>
      </c>
      <c r="D12808" t="s">
        <v>14328</v>
      </c>
      <c r="E12808">
        <v>43889</v>
      </c>
      <c r="F12808" s="9">
        <v>46244</v>
      </c>
      <c r="G12808" t="s">
        <v>4704</v>
      </c>
      <c r="H12808" s="8">
        <v>0.57361111111111107</v>
      </c>
      <c r="I12808" s="8">
        <v>0.57361111111111107</v>
      </c>
      <c r="J12808">
        <v>0</v>
      </c>
      <c r="K12808" t="s">
        <v>145</v>
      </c>
      <c r="L12808">
        <v>0</v>
      </c>
      <c r="M12808" t="s">
        <v>17350</v>
      </c>
      <c r="N12808" t="s">
        <v>3048</v>
      </c>
      <c r="O12808" t="s">
        <v>3049</v>
      </c>
      <c r="P12808" t="s">
        <v>3050</v>
      </c>
    </row>
    <row r="12809" spans="1:16" x14ac:dyDescent="0.35">
      <c r="A12809" t="s">
        <v>109</v>
      </c>
      <c r="B12809">
        <v>1701216039</v>
      </c>
      <c r="C12809" t="s">
        <v>19</v>
      </c>
      <c r="D12809" t="s">
        <v>14328</v>
      </c>
      <c r="E12809">
        <v>43889</v>
      </c>
      <c r="F12809" s="9">
        <v>46244</v>
      </c>
      <c r="G12809" t="s">
        <v>4704</v>
      </c>
      <c r="H12809" s="8">
        <v>0.5805555555555556</v>
      </c>
      <c r="I12809" s="8">
        <v>0.61527777777777781</v>
      </c>
      <c r="J12809">
        <v>1</v>
      </c>
      <c r="K12809" t="s">
        <v>128</v>
      </c>
      <c r="L12809">
        <v>2</v>
      </c>
      <c r="M12809" t="s">
        <v>129</v>
      </c>
      <c r="N12809" t="s">
        <v>3073</v>
      </c>
      <c r="O12809" t="s">
        <v>3074</v>
      </c>
      <c r="P12809" t="s">
        <v>3075</v>
      </c>
    </row>
    <row r="12810" spans="1:16" x14ac:dyDescent="0.35">
      <c r="A12810" t="s">
        <v>109</v>
      </c>
      <c r="B12810">
        <v>1701216039</v>
      </c>
      <c r="C12810" t="s">
        <v>19</v>
      </c>
      <c r="D12810" t="s">
        <v>14328</v>
      </c>
      <c r="E12810">
        <v>43889</v>
      </c>
      <c r="F12810" s="9">
        <v>46244</v>
      </c>
      <c r="G12810" t="s">
        <v>4704</v>
      </c>
      <c r="H12810" s="8">
        <v>0.62222222222222223</v>
      </c>
      <c r="I12810" s="8">
        <v>0.62222222222222223</v>
      </c>
      <c r="J12810">
        <v>0</v>
      </c>
      <c r="K12810" t="s">
        <v>145</v>
      </c>
      <c r="L12810">
        <v>0</v>
      </c>
      <c r="M12810" t="s">
        <v>16980</v>
      </c>
      <c r="N12810" t="s">
        <v>25745</v>
      </c>
      <c r="O12810" t="s">
        <v>25746</v>
      </c>
      <c r="P12810" t="s">
        <v>25747</v>
      </c>
    </row>
    <row r="12811" spans="1:16" x14ac:dyDescent="0.35">
      <c r="A12811" t="s">
        <v>109</v>
      </c>
      <c r="B12811">
        <v>1701216039</v>
      </c>
      <c r="C12811" t="s">
        <v>19</v>
      </c>
      <c r="D12811" t="s">
        <v>14328</v>
      </c>
      <c r="E12811">
        <v>43889</v>
      </c>
      <c r="F12811" s="9">
        <v>46244</v>
      </c>
      <c r="G12811" t="s">
        <v>4704</v>
      </c>
      <c r="H12811" s="8">
        <v>0.62916666666666665</v>
      </c>
      <c r="I12811" s="8">
        <v>0.6430555555555556</v>
      </c>
      <c r="J12811">
        <v>0</v>
      </c>
      <c r="K12811" t="s">
        <v>128</v>
      </c>
      <c r="L12811">
        <v>1</v>
      </c>
      <c r="M12811" t="s">
        <v>129</v>
      </c>
      <c r="N12811" t="s">
        <v>3073</v>
      </c>
      <c r="O12811" t="s">
        <v>3074</v>
      </c>
      <c r="P12811" t="s">
        <v>3075</v>
      </c>
    </row>
    <row r="12812" spans="1:16" x14ac:dyDescent="0.35">
      <c r="A12812" t="s">
        <v>109</v>
      </c>
      <c r="B12812">
        <v>1701216039</v>
      </c>
      <c r="C12812" t="s">
        <v>19</v>
      </c>
      <c r="D12812" t="s">
        <v>14328</v>
      </c>
      <c r="E12812">
        <v>43889</v>
      </c>
      <c r="F12812" s="9">
        <v>46244</v>
      </c>
      <c r="G12812" t="s">
        <v>4704</v>
      </c>
      <c r="H12812" s="8">
        <v>0.65</v>
      </c>
      <c r="I12812" s="8">
        <v>0.65</v>
      </c>
      <c r="J12812">
        <v>0</v>
      </c>
      <c r="K12812" t="s">
        <v>145</v>
      </c>
      <c r="L12812">
        <v>0</v>
      </c>
      <c r="M12812" t="s">
        <v>16980</v>
      </c>
      <c r="N12812" t="s">
        <v>25745</v>
      </c>
      <c r="O12812" t="s">
        <v>25746</v>
      </c>
      <c r="P12812" t="s">
        <v>25747</v>
      </c>
    </row>
    <row r="12813" spans="1:16" x14ac:dyDescent="0.35">
      <c r="A12813" t="s">
        <v>109</v>
      </c>
      <c r="B12813">
        <v>1701216039</v>
      </c>
      <c r="C12813" t="s">
        <v>19</v>
      </c>
      <c r="D12813" t="s">
        <v>14328</v>
      </c>
      <c r="E12813">
        <v>43889</v>
      </c>
      <c r="F12813" s="9">
        <v>46244</v>
      </c>
      <c r="G12813" t="s">
        <v>4704</v>
      </c>
      <c r="H12813" s="8">
        <v>0.65694444444444444</v>
      </c>
      <c r="I12813" s="8">
        <v>0.65694444444444444</v>
      </c>
      <c r="J12813">
        <v>0</v>
      </c>
      <c r="K12813" t="s">
        <v>145</v>
      </c>
      <c r="L12813">
        <v>0</v>
      </c>
      <c r="M12813" t="s">
        <v>16568</v>
      </c>
      <c r="N12813" t="s">
        <v>3073</v>
      </c>
      <c r="O12813" t="s">
        <v>3074</v>
      </c>
      <c r="P12813" t="s">
        <v>3075</v>
      </c>
    </row>
    <row r="12814" spans="1:16" x14ac:dyDescent="0.35">
      <c r="A12814" t="s">
        <v>109</v>
      </c>
      <c r="B12814">
        <v>1701216039</v>
      </c>
      <c r="C12814" t="s">
        <v>19</v>
      </c>
      <c r="D12814" t="s">
        <v>14328</v>
      </c>
      <c r="E12814">
        <v>43889</v>
      </c>
      <c r="F12814" s="9">
        <v>46244</v>
      </c>
      <c r="G12814" t="s">
        <v>4704</v>
      </c>
      <c r="H12814" s="8">
        <v>0.66388888888888886</v>
      </c>
      <c r="I12814" s="8">
        <v>0.66388888888888886</v>
      </c>
      <c r="J12814">
        <v>0</v>
      </c>
      <c r="K12814" t="s">
        <v>145</v>
      </c>
      <c r="L12814">
        <v>0</v>
      </c>
      <c r="M12814" t="s">
        <v>16490</v>
      </c>
      <c r="N12814" t="s">
        <v>3051</v>
      </c>
      <c r="O12814" t="s">
        <v>3052</v>
      </c>
      <c r="P12814" t="s">
        <v>3053</v>
      </c>
    </row>
    <row r="12815" spans="1:16" x14ac:dyDescent="0.35">
      <c r="A12815" t="s">
        <v>109</v>
      </c>
      <c r="B12815">
        <v>1701216039</v>
      </c>
      <c r="C12815" t="s">
        <v>19</v>
      </c>
      <c r="D12815" t="s">
        <v>14328</v>
      </c>
      <c r="E12815">
        <v>43889</v>
      </c>
      <c r="F12815" s="9">
        <v>46244</v>
      </c>
      <c r="G12815" t="s">
        <v>4704</v>
      </c>
      <c r="H12815" s="8">
        <v>0.67083333333333328</v>
      </c>
      <c r="I12815" s="8">
        <v>0.67083333333333328</v>
      </c>
      <c r="J12815">
        <v>0</v>
      </c>
      <c r="K12815" t="s">
        <v>145</v>
      </c>
      <c r="L12815">
        <v>0</v>
      </c>
      <c r="M12815" t="s">
        <v>16740</v>
      </c>
      <c r="N12815" t="s">
        <v>10546</v>
      </c>
      <c r="O12815" t="s">
        <v>3025</v>
      </c>
      <c r="P12815" t="s">
        <v>3026</v>
      </c>
    </row>
    <row r="12816" spans="1:16" x14ac:dyDescent="0.35">
      <c r="A12816" t="s">
        <v>109</v>
      </c>
      <c r="B12816">
        <v>1701216039</v>
      </c>
      <c r="C12816" t="s">
        <v>19</v>
      </c>
      <c r="D12816" t="s">
        <v>14328</v>
      </c>
      <c r="E12816">
        <v>43889</v>
      </c>
      <c r="F12816" s="9">
        <v>46244</v>
      </c>
      <c r="G12816" t="s">
        <v>4704</v>
      </c>
      <c r="H12816" s="8">
        <v>0.67777777777777781</v>
      </c>
      <c r="I12816" s="8">
        <v>0.67777777777777781</v>
      </c>
      <c r="J12816">
        <v>0</v>
      </c>
      <c r="K12816" t="s">
        <v>145</v>
      </c>
      <c r="L12816">
        <v>0</v>
      </c>
      <c r="M12816" t="s">
        <v>17072</v>
      </c>
      <c r="N12816" t="s">
        <v>3039</v>
      </c>
      <c r="O12816" t="s">
        <v>3040</v>
      </c>
      <c r="P12816" t="s">
        <v>3041</v>
      </c>
    </row>
    <row r="12817" spans="1:16" x14ac:dyDescent="0.35">
      <c r="A12817" t="s">
        <v>109</v>
      </c>
      <c r="B12817">
        <v>1701216039</v>
      </c>
      <c r="C12817" t="s">
        <v>19</v>
      </c>
      <c r="D12817" t="s">
        <v>14328</v>
      </c>
      <c r="E12817">
        <v>43889</v>
      </c>
      <c r="F12817" s="9">
        <v>46244</v>
      </c>
      <c r="G12817" t="s">
        <v>4704</v>
      </c>
      <c r="H12817" s="8">
        <v>0.68472222222222223</v>
      </c>
      <c r="I12817" s="8">
        <v>0.69861111111111107</v>
      </c>
      <c r="J12817">
        <v>0</v>
      </c>
      <c r="K12817" t="s">
        <v>128</v>
      </c>
      <c r="L12817">
        <v>1</v>
      </c>
      <c r="M12817" t="s">
        <v>129</v>
      </c>
      <c r="N12817" t="s">
        <v>3010</v>
      </c>
      <c r="O12817" t="s">
        <v>3011</v>
      </c>
      <c r="P12817" t="s">
        <v>3012</v>
      </c>
    </row>
    <row r="12818" spans="1:16" x14ac:dyDescent="0.35">
      <c r="A12818" t="s">
        <v>109</v>
      </c>
      <c r="B12818">
        <v>1701216039</v>
      </c>
      <c r="C12818" t="s">
        <v>19</v>
      </c>
      <c r="D12818" t="s">
        <v>14328</v>
      </c>
      <c r="E12818">
        <v>43889</v>
      </c>
      <c r="F12818" s="9">
        <v>46244</v>
      </c>
      <c r="G12818" t="s">
        <v>4704</v>
      </c>
      <c r="H12818" s="8">
        <v>0.70625000000000004</v>
      </c>
      <c r="I12818" s="8">
        <v>0.70625000000000004</v>
      </c>
      <c r="J12818">
        <v>0</v>
      </c>
      <c r="K12818" t="s">
        <v>145</v>
      </c>
      <c r="L12818">
        <v>0</v>
      </c>
      <c r="M12818" t="s">
        <v>25653</v>
      </c>
      <c r="N12818" t="s">
        <v>3013</v>
      </c>
      <c r="O12818" t="s">
        <v>3014</v>
      </c>
      <c r="P12818" t="s">
        <v>3015</v>
      </c>
    </row>
    <row r="12819" spans="1:16" x14ac:dyDescent="0.35">
      <c r="A12819" t="s">
        <v>109</v>
      </c>
      <c r="B12819">
        <v>1701216039</v>
      </c>
      <c r="C12819" t="s">
        <v>19</v>
      </c>
      <c r="D12819" t="s">
        <v>14328</v>
      </c>
      <c r="E12819">
        <v>43889</v>
      </c>
      <c r="F12819" s="9">
        <v>46244</v>
      </c>
      <c r="G12819" t="s">
        <v>4704</v>
      </c>
      <c r="H12819" s="8">
        <v>0.71250000000000002</v>
      </c>
      <c r="I12819" s="8">
        <v>0.73333333333333328</v>
      </c>
      <c r="J12819">
        <v>0</v>
      </c>
      <c r="K12819" t="s">
        <v>128</v>
      </c>
      <c r="L12819">
        <v>1</v>
      </c>
      <c r="M12819" t="s">
        <v>129</v>
      </c>
      <c r="N12819" t="s">
        <v>3010</v>
      </c>
      <c r="O12819" t="s">
        <v>3011</v>
      </c>
      <c r="P12819" t="s">
        <v>3012</v>
      </c>
    </row>
    <row r="12820" spans="1:16" x14ac:dyDescent="0.35">
      <c r="A12820" t="s">
        <v>109</v>
      </c>
      <c r="B12820">
        <v>1701216039</v>
      </c>
      <c r="C12820" t="s">
        <v>19</v>
      </c>
      <c r="D12820" t="s">
        <v>14328</v>
      </c>
      <c r="E12820">
        <v>43889</v>
      </c>
      <c r="F12820" s="9">
        <v>46244</v>
      </c>
      <c r="G12820" t="s">
        <v>4704</v>
      </c>
      <c r="H12820" s="8">
        <v>0.74097222222222225</v>
      </c>
      <c r="I12820" s="8">
        <v>0.74097222222222225</v>
      </c>
      <c r="J12820">
        <v>0</v>
      </c>
      <c r="K12820" t="s">
        <v>145</v>
      </c>
      <c r="L12820">
        <v>0</v>
      </c>
      <c r="M12820" t="s">
        <v>25654</v>
      </c>
      <c r="N12820" t="s">
        <v>3017</v>
      </c>
      <c r="O12820" t="s">
        <v>3018</v>
      </c>
      <c r="P12820" t="s">
        <v>3019</v>
      </c>
    </row>
    <row r="12821" spans="1:16" x14ac:dyDescent="0.35">
      <c r="A12821" t="s">
        <v>109</v>
      </c>
      <c r="B12821">
        <v>1701216039</v>
      </c>
      <c r="C12821" t="s">
        <v>19</v>
      </c>
      <c r="D12821" t="s">
        <v>14328</v>
      </c>
      <c r="E12821">
        <v>43889</v>
      </c>
      <c r="F12821" s="9">
        <v>46244</v>
      </c>
      <c r="G12821" t="s">
        <v>4704</v>
      </c>
      <c r="H12821" s="8">
        <v>0.74722222222222223</v>
      </c>
      <c r="I12821" s="8">
        <v>0.81666666666666665</v>
      </c>
      <c r="J12821">
        <v>2</v>
      </c>
      <c r="K12821" t="s">
        <v>128</v>
      </c>
      <c r="L12821">
        <v>5</v>
      </c>
      <c r="M12821" t="s">
        <v>129</v>
      </c>
      <c r="N12821" t="s">
        <v>3010</v>
      </c>
      <c r="O12821" t="s">
        <v>3011</v>
      </c>
      <c r="P12821" t="s">
        <v>3012</v>
      </c>
    </row>
    <row r="12822" spans="1:16" x14ac:dyDescent="0.35">
      <c r="A12822" t="s">
        <v>109</v>
      </c>
      <c r="B12822">
        <v>1701216039</v>
      </c>
      <c r="C12822" t="s">
        <v>19</v>
      </c>
      <c r="D12822" t="s">
        <v>14328</v>
      </c>
      <c r="E12822">
        <v>43889</v>
      </c>
      <c r="F12822" s="9">
        <v>46245</v>
      </c>
      <c r="G12822" t="s">
        <v>4705</v>
      </c>
      <c r="H12822" s="8">
        <v>0.37916666666666665</v>
      </c>
      <c r="I12822" s="8">
        <v>0.37916666666666665</v>
      </c>
      <c r="J12822">
        <v>0</v>
      </c>
      <c r="K12822" t="s">
        <v>145</v>
      </c>
      <c r="L12822">
        <v>0</v>
      </c>
      <c r="M12822" t="s">
        <v>18044</v>
      </c>
      <c r="N12822" t="s">
        <v>10777</v>
      </c>
      <c r="O12822" t="s">
        <v>10778</v>
      </c>
      <c r="P12822" t="s">
        <v>10779</v>
      </c>
    </row>
    <row r="12823" spans="1:16" x14ac:dyDescent="0.35">
      <c r="A12823" t="s">
        <v>109</v>
      </c>
      <c r="B12823">
        <v>1701216039</v>
      </c>
      <c r="C12823" t="s">
        <v>19</v>
      </c>
      <c r="D12823" t="s">
        <v>14328</v>
      </c>
      <c r="E12823">
        <v>43889</v>
      </c>
      <c r="F12823" s="9">
        <v>46245</v>
      </c>
      <c r="G12823" t="s">
        <v>4705</v>
      </c>
      <c r="H12823" s="8">
        <v>0.38611111111111113</v>
      </c>
      <c r="I12823" s="8">
        <v>0.38611111111111113</v>
      </c>
      <c r="J12823">
        <v>0</v>
      </c>
      <c r="K12823" t="s">
        <v>145</v>
      </c>
      <c r="L12823">
        <v>0</v>
      </c>
      <c r="M12823" t="s">
        <v>18271</v>
      </c>
      <c r="N12823" t="s">
        <v>15291</v>
      </c>
      <c r="O12823" t="s">
        <v>15292</v>
      </c>
      <c r="P12823" t="s">
        <v>15293</v>
      </c>
    </row>
    <row r="12824" spans="1:16" x14ac:dyDescent="0.35">
      <c r="A12824" t="s">
        <v>109</v>
      </c>
      <c r="B12824">
        <v>1701216039</v>
      </c>
      <c r="C12824" t="s">
        <v>19</v>
      </c>
      <c r="D12824" t="s">
        <v>14328</v>
      </c>
      <c r="E12824">
        <v>43889</v>
      </c>
      <c r="F12824" s="9">
        <v>46245</v>
      </c>
      <c r="G12824" t="s">
        <v>4705</v>
      </c>
      <c r="H12824" s="8">
        <v>0.39305555555555555</v>
      </c>
      <c r="I12824" s="8">
        <v>0.39305555555555555</v>
      </c>
      <c r="J12824">
        <v>0</v>
      </c>
      <c r="K12824" t="s">
        <v>145</v>
      </c>
      <c r="L12824">
        <v>0</v>
      </c>
      <c r="M12824" t="s">
        <v>18101</v>
      </c>
      <c r="N12824" t="s">
        <v>15614</v>
      </c>
      <c r="O12824" t="s">
        <v>15615</v>
      </c>
      <c r="P12824" t="s">
        <v>15616</v>
      </c>
    </row>
    <row r="12825" spans="1:16" x14ac:dyDescent="0.35">
      <c r="A12825" t="s">
        <v>109</v>
      </c>
      <c r="B12825">
        <v>1701216039</v>
      </c>
      <c r="C12825" t="s">
        <v>19</v>
      </c>
      <c r="D12825" t="s">
        <v>14328</v>
      </c>
      <c r="E12825">
        <v>43889</v>
      </c>
      <c r="F12825" s="9">
        <v>46245</v>
      </c>
      <c r="G12825" t="s">
        <v>4705</v>
      </c>
      <c r="H12825" s="8">
        <v>0.4</v>
      </c>
      <c r="I12825" s="8">
        <v>0.4</v>
      </c>
      <c r="J12825">
        <v>0</v>
      </c>
      <c r="K12825" t="s">
        <v>145</v>
      </c>
      <c r="L12825">
        <v>0</v>
      </c>
      <c r="M12825" t="s">
        <v>22811</v>
      </c>
      <c r="N12825" t="s">
        <v>25748</v>
      </c>
      <c r="O12825" t="s">
        <v>25749</v>
      </c>
      <c r="P12825" t="s">
        <v>25750</v>
      </c>
    </row>
    <row r="12826" spans="1:16" x14ac:dyDescent="0.35">
      <c r="A12826" t="s">
        <v>109</v>
      </c>
      <c r="B12826">
        <v>1701216039</v>
      </c>
      <c r="C12826" t="s">
        <v>19</v>
      </c>
      <c r="D12826" t="s">
        <v>14328</v>
      </c>
      <c r="E12826">
        <v>43889</v>
      </c>
      <c r="F12826" s="9">
        <v>46245</v>
      </c>
      <c r="G12826" t="s">
        <v>4705</v>
      </c>
      <c r="H12826" s="8">
        <v>0.40694444444444444</v>
      </c>
      <c r="I12826" s="8">
        <v>0.40694444444444444</v>
      </c>
      <c r="J12826">
        <v>0</v>
      </c>
      <c r="K12826" t="s">
        <v>145</v>
      </c>
      <c r="L12826">
        <v>0</v>
      </c>
      <c r="M12826" t="s">
        <v>18441</v>
      </c>
      <c r="N12826" t="s">
        <v>3062</v>
      </c>
      <c r="O12826" t="s">
        <v>3063</v>
      </c>
      <c r="P12826" t="s">
        <v>3064</v>
      </c>
    </row>
    <row r="12827" spans="1:16" x14ac:dyDescent="0.35">
      <c r="A12827" t="s">
        <v>109</v>
      </c>
      <c r="B12827">
        <v>1701216039</v>
      </c>
      <c r="C12827" t="s">
        <v>19</v>
      </c>
      <c r="D12827" t="s">
        <v>14328</v>
      </c>
      <c r="E12827">
        <v>43889</v>
      </c>
      <c r="F12827" s="9">
        <v>46245</v>
      </c>
      <c r="G12827" t="s">
        <v>4705</v>
      </c>
      <c r="H12827" s="8">
        <v>0.41388888888888886</v>
      </c>
      <c r="I12827" s="8">
        <v>0.44166666666666665</v>
      </c>
      <c r="J12827">
        <v>1</v>
      </c>
      <c r="K12827" t="s">
        <v>128</v>
      </c>
      <c r="L12827">
        <v>2</v>
      </c>
      <c r="M12827" t="s">
        <v>129</v>
      </c>
      <c r="N12827" t="s">
        <v>3065</v>
      </c>
      <c r="O12827" t="s">
        <v>3066</v>
      </c>
      <c r="P12827" t="s">
        <v>3067</v>
      </c>
    </row>
    <row r="12828" spans="1:16" x14ac:dyDescent="0.35">
      <c r="A12828" t="s">
        <v>109</v>
      </c>
      <c r="B12828">
        <v>1701216039</v>
      </c>
      <c r="C12828" t="s">
        <v>19</v>
      </c>
      <c r="D12828" t="s">
        <v>14328</v>
      </c>
      <c r="E12828">
        <v>43889</v>
      </c>
      <c r="F12828" s="9">
        <v>46245</v>
      </c>
      <c r="G12828" t="s">
        <v>4705</v>
      </c>
      <c r="H12828" s="8">
        <v>0.44861111111111113</v>
      </c>
      <c r="I12828" s="8">
        <v>0.44861111111111113</v>
      </c>
      <c r="J12828">
        <v>0</v>
      </c>
      <c r="K12828" t="s">
        <v>145</v>
      </c>
      <c r="L12828">
        <v>0</v>
      </c>
      <c r="M12828" t="s">
        <v>25751</v>
      </c>
      <c r="N12828" t="s">
        <v>9804</v>
      </c>
      <c r="O12828" t="s">
        <v>9805</v>
      </c>
      <c r="P12828" t="s">
        <v>9806</v>
      </c>
    </row>
    <row r="12829" spans="1:16" x14ac:dyDescent="0.35">
      <c r="A12829" t="s">
        <v>109</v>
      </c>
      <c r="B12829">
        <v>1701216039</v>
      </c>
      <c r="C12829" t="s">
        <v>19</v>
      </c>
      <c r="D12829" t="s">
        <v>14328</v>
      </c>
      <c r="E12829">
        <v>43889</v>
      </c>
      <c r="F12829" s="9">
        <v>46245</v>
      </c>
      <c r="G12829" t="s">
        <v>4705</v>
      </c>
      <c r="H12829" s="8">
        <v>0.45555555555555555</v>
      </c>
      <c r="I12829" s="8">
        <v>0.48333333333333334</v>
      </c>
      <c r="J12829">
        <v>1</v>
      </c>
      <c r="K12829" t="s">
        <v>128</v>
      </c>
      <c r="L12829">
        <v>2</v>
      </c>
      <c r="M12829" t="s">
        <v>129</v>
      </c>
      <c r="N12829" t="s">
        <v>3065</v>
      </c>
      <c r="O12829" t="s">
        <v>3066</v>
      </c>
      <c r="P12829" t="s">
        <v>3067</v>
      </c>
    </row>
    <row r="12830" spans="1:16" x14ac:dyDescent="0.35">
      <c r="A12830" t="s">
        <v>109</v>
      </c>
      <c r="B12830">
        <v>1701216039</v>
      </c>
      <c r="C12830" t="s">
        <v>19</v>
      </c>
      <c r="D12830" t="s">
        <v>14328</v>
      </c>
      <c r="E12830">
        <v>43889</v>
      </c>
      <c r="F12830" s="9">
        <v>46245</v>
      </c>
      <c r="G12830" t="s">
        <v>4705</v>
      </c>
      <c r="H12830" s="8">
        <v>0.49027777777777776</v>
      </c>
      <c r="I12830" s="8">
        <v>0.49027777777777776</v>
      </c>
      <c r="J12830">
        <v>0</v>
      </c>
      <c r="K12830" t="s">
        <v>145</v>
      </c>
      <c r="L12830">
        <v>0</v>
      </c>
      <c r="M12830" t="s">
        <v>18441</v>
      </c>
      <c r="N12830" t="s">
        <v>3062</v>
      </c>
      <c r="O12830" t="s">
        <v>3063</v>
      </c>
      <c r="P12830" t="s">
        <v>3064</v>
      </c>
    </row>
    <row r="12831" spans="1:16" x14ac:dyDescent="0.35">
      <c r="A12831" t="s">
        <v>109</v>
      </c>
      <c r="B12831">
        <v>1701216039</v>
      </c>
      <c r="C12831" t="s">
        <v>19</v>
      </c>
      <c r="D12831" t="s">
        <v>14328</v>
      </c>
      <c r="E12831">
        <v>43889</v>
      </c>
      <c r="F12831" s="9">
        <v>46245</v>
      </c>
      <c r="G12831" t="s">
        <v>4705</v>
      </c>
      <c r="H12831" s="8">
        <v>0.49722222222222223</v>
      </c>
      <c r="I12831" s="8">
        <v>0.51111111111111107</v>
      </c>
      <c r="J12831">
        <v>0</v>
      </c>
      <c r="K12831" t="s">
        <v>128</v>
      </c>
      <c r="L12831">
        <v>1</v>
      </c>
      <c r="M12831" t="s">
        <v>129</v>
      </c>
      <c r="N12831" t="s">
        <v>3065</v>
      </c>
      <c r="O12831" t="s">
        <v>3066</v>
      </c>
      <c r="P12831" t="s">
        <v>3067</v>
      </c>
    </row>
    <row r="12832" spans="1:16" x14ac:dyDescent="0.35">
      <c r="A12832" t="s">
        <v>109</v>
      </c>
      <c r="B12832">
        <v>1701216039</v>
      </c>
      <c r="C12832" t="s">
        <v>19</v>
      </c>
      <c r="D12832" t="s">
        <v>14328</v>
      </c>
      <c r="E12832">
        <v>43889</v>
      </c>
      <c r="F12832" s="9">
        <v>46245</v>
      </c>
      <c r="G12832" t="s">
        <v>4705</v>
      </c>
      <c r="H12832" s="8">
        <v>0.5180555555555556</v>
      </c>
      <c r="I12832" s="8">
        <v>0.52500000000000002</v>
      </c>
      <c r="J12832">
        <v>0</v>
      </c>
      <c r="K12832" t="s">
        <v>128</v>
      </c>
      <c r="L12832">
        <v>0</v>
      </c>
      <c r="M12832" t="s">
        <v>129</v>
      </c>
      <c r="N12832" t="s">
        <v>3062</v>
      </c>
      <c r="O12832" t="s">
        <v>3063</v>
      </c>
      <c r="P12832" t="s">
        <v>3064</v>
      </c>
    </row>
    <row r="12833" spans="1:16" x14ac:dyDescent="0.35">
      <c r="A12833" t="s">
        <v>109</v>
      </c>
      <c r="B12833">
        <v>1701216039</v>
      </c>
      <c r="C12833" t="s">
        <v>19</v>
      </c>
      <c r="D12833" t="s">
        <v>14328</v>
      </c>
      <c r="E12833">
        <v>43889</v>
      </c>
      <c r="F12833" s="9">
        <v>46245</v>
      </c>
      <c r="G12833" t="s">
        <v>4705</v>
      </c>
      <c r="H12833" s="8">
        <v>0.53194444444444444</v>
      </c>
      <c r="I12833" s="8">
        <v>0.53194444444444444</v>
      </c>
      <c r="J12833">
        <v>0</v>
      </c>
      <c r="K12833" t="s">
        <v>145</v>
      </c>
      <c r="L12833">
        <v>0</v>
      </c>
      <c r="M12833" t="s">
        <v>21179</v>
      </c>
      <c r="N12833" t="s">
        <v>25752</v>
      </c>
      <c r="O12833" t="s">
        <v>25753</v>
      </c>
      <c r="P12833" t="s">
        <v>25754</v>
      </c>
    </row>
    <row r="12834" spans="1:16" x14ac:dyDescent="0.35">
      <c r="A12834" t="s">
        <v>109</v>
      </c>
      <c r="B12834">
        <v>1701216039</v>
      </c>
      <c r="C12834" t="s">
        <v>19</v>
      </c>
      <c r="D12834" t="s">
        <v>14328</v>
      </c>
      <c r="E12834">
        <v>43889</v>
      </c>
      <c r="F12834" s="9">
        <v>46245</v>
      </c>
      <c r="G12834" t="s">
        <v>4705</v>
      </c>
      <c r="H12834" s="8">
        <v>0.53888888888888886</v>
      </c>
      <c r="I12834" s="8">
        <v>0.53888888888888886</v>
      </c>
      <c r="J12834">
        <v>0</v>
      </c>
      <c r="K12834" t="s">
        <v>145</v>
      </c>
      <c r="L12834">
        <v>0</v>
      </c>
      <c r="M12834" t="s">
        <v>18441</v>
      </c>
      <c r="N12834" t="s">
        <v>25755</v>
      </c>
      <c r="O12834" t="s">
        <v>25756</v>
      </c>
      <c r="P12834" t="s">
        <v>25757</v>
      </c>
    </row>
    <row r="12835" spans="1:16" x14ac:dyDescent="0.35">
      <c r="A12835" t="s">
        <v>109</v>
      </c>
      <c r="B12835">
        <v>1701216039</v>
      </c>
      <c r="C12835" t="s">
        <v>19</v>
      </c>
      <c r="D12835" t="s">
        <v>14328</v>
      </c>
      <c r="E12835">
        <v>43889</v>
      </c>
      <c r="F12835" s="9">
        <v>46245</v>
      </c>
      <c r="G12835" t="s">
        <v>4705</v>
      </c>
      <c r="H12835" s="8">
        <v>0.54583333333333328</v>
      </c>
      <c r="I12835" s="8">
        <v>0.54583333333333328</v>
      </c>
      <c r="J12835">
        <v>0</v>
      </c>
      <c r="K12835" t="s">
        <v>145</v>
      </c>
      <c r="L12835">
        <v>0</v>
      </c>
      <c r="M12835" t="s">
        <v>17622</v>
      </c>
      <c r="N12835" t="s">
        <v>25758</v>
      </c>
      <c r="O12835" t="s">
        <v>25759</v>
      </c>
      <c r="P12835" t="s">
        <v>25760</v>
      </c>
    </row>
    <row r="12836" spans="1:16" x14ac:dyDescent="0.35">
      <c r="A12836" t="s">
        <v>109</v>
      </c>
      <c r="B12836">
        <v>1701216039</v>
      </c>
      <c r="C12836" t="s">
        <v>19</v>
      </c>
      <c r="D12836" t="s">
        <v>14328</v>
      </c>
      <c r="E12836">
        <v>43889</v>
      </c>
      <c r="F12836" s="9">
        <v>46245</v>
      </c>
      <c r="G12836" t="s">
        <v>4705</v>
      </c>
      <c r="H12836" s="8">
        <v>0.55277777777777781</v>
      </c>
      <c r="I12836" s="8">
        <v>0.55972222222222223</v>
      </c>
      <c r="J12836">
        <v>0</v>
      </c>
      <c r="K12836" t="s">
        <v>128</v>
      </c>
      <c r="L12836">
        <v>0</v>
      </c>
      <c r="M12836" t="s">
        <v>129</v>
      </c>
      <c r="N12836" t="s">
        <v>25761</v>
      </c>
      <c r="O12836" t="s">
        <v>25762</v>
      </c>
      <c r="P12836" t="s">
        <v>25763</v>
      </c>
    </row>
    <row r="12837" spans="1:16" x14ac:dyDescent="0.35">
      <c r="A12837" t="s">
        <v>109</v>
      </c>
      <c r="B12837">
        <v>1701216039</v>
      </c>
      <c r="C12837" t="s">
        <v>19</v>
      </c>
      <c r="D12837" t="s">
        <v>14328</v>
      </c>
      <c r="E12837">
        <v>43889</v>
      </c>
      <c r="F12837" s="9">
        <v>46245</v>
      </c>
      <c r="G12837" t="s">
        <v>4705</v>
      </c>
      <c r="H12837" s="8">
        <v>0.56666666666666665</v>
      </c>
      <c r="I12837" s="8">
        <v>0.56666666666666665</v>
      </c>
      <c r="J12837">
        <v>0</v>
      </c>
      <c r="K12837" t="s">
        <v>145</v>
      </c>
      <c r="L12837">
        <v>0</v>
      </c>
      <c r="M12837" t="s">
        <v>20563</v>
      </c>
      <c r="N12837" t="s">
        <v>25764</v>
      </c>
      <c r="O12837" t="s">
        <v>25765</v>
      </c>
      <c r="P12837" t="s">
        <v>25766</v>
      </c>
    </row>
    <row r="12838" spans="1:16" x14ac:dyDescent="0.35">
      <c r="A12838" t="s">
        <v>109</v>
      </c>
      <c r="B12838">
        <v>1701216039</v>
      </c>
      <c r="C12838" t="s">
        <v>19</v>
      </c>
      <c r="D12838" t="s">
        <v>14328</v>
      </c>
      <c r="E12838">
        <v>43889</v>
      </c>
      <c r="F12838" s="9">
        <v>46245</v>
      </c>
      <c r="G12838" t="s">
        <v>4705</v>
      </c>
      <c r="H12838" s="8">
        <v>0.57361111111111107</v>
      </c>
      <c r="I12838" s="8">
        <v>0.57361111111111107</v>
      </c>
      <c r="J12838">
        <v>0</v>
      </c>
      <c r="K12838" t="s">
        <v>145</v>
      </c>
      <c r="L12838">
        <v>0</v>
      </c>
      <c r="M12838" t="s">
        <v>21605</v>
      </c>
      <c r="N12838" t="s">
        <v>9800</v>
      </c>
      <c r="O12838" t="s">
        <v>25767</v>
      </c>
      <c r="P12838" t="s">
        <v>25768</v>
      </c>
    </row>
    <row r="12839" spans="1:16" x14ac:dyDescent="0.35">
      <c r="A12839" t="s">
        <v>109</v>
      </c>
      <c r="B12839">
        <v>1701216039</v>
      </c>
      <c r="C12839" t="s">
        <v>19</v>
      </c>
      <c r="D12839" t="s">
        <v>14328</v>
      </c>
      <c r="E12839">
        <v>43889</v>
      </c>
      <c r="F12839" s="9">
        <v>46245</v>
      </c>
      <c r="G12839" t="s">
        <v>4705</v>
      </c>
      <c r="H12839" s="8">
        <v>0.5805555555555556</v>
      </c>
      <c r="I12839" s="8">
        <v>0.5805555555555556</v>
      </c>
      <c r="J12839">
        <v>0</v>
      </c>
      <c r="K12839" t="s">
        <v>145</v>
      </c>
      <c r="L12839">
        <v>0</v>
      </c>
      <c r="M12839" t="s">
        <v>17049</v>
      </c>
      <c r="N12839" t="s">
        <v>25769</v>
      </c>
      <c r="O12839" t="s">
        <v>25770</v>
      </c>
      <c r="P12839" t="s">
        <v>25771</v>
      </c>
    </row>
    <row r="12840" spans="1:16" x14ac:dyDescent="0.35">
      <c r="A12840" t="s">
        <v>109</v>
      </c>
      <c r="B12840">
        <v>1701216039</v>
      </c>
      <c r="C12840" t="s">
        <v>19</v>
      </c>
      <c r="D12840" t="s">
        <v>14328</v>
      </c>
      <c r="E12840">
        <v>43889</v>
      </c>
      <c r="F12840" s="9">
        <v>46245</v>
      </c>
      <c r="G12840" t="s">
        <v>4705</v>
      </c>
      <c r="H12840" s="8">
        <v>0.58750000000000002</v>
      </c>
      <c r="I12840" s="8">
        <v>0.60138888888888886</v>
      </c>
      <c r="J12840">
        <v>0</v>
      </c>
      <c r="K12840" t="s">
        <v>128</v>
      </c>
      <c r="L12840">
        <v>1</v>
      </c>
      <c r="M12840" t="s">
        <v>129</v>
      </c>
      <c r="N12840" t="s">
        <v>25772</v>
      </c>
      <c r="O12840" t="s">
        <v>25773</v>
      </c>
      <c r="P12840" t="s">
        <v>25774</v>
      </c>
    </row>
    <row r="12841" spans="1:16" x14ac:dyDescent="0.35">
      <c r="A12841" t="s">
        <v>109</v>
      </c>
      <c r="B12841">
        <v>1701216039</v>
      </c>
      <c r="C12841" t="s">
        <v>19</v>
      </c>
      <c r="D12841" t="s">
        <v>14328</v>
      </c>
      <c r="E12841">
        <v>43889</v>
      </c>
      <c r="F12841" s="9">
        <v>46245</v>
      </c>
      <c r="G12841" t="s">
        <v>4705</v>
      </c>
      <c r="H12841" s="8">
        <v>0.60833333333333328</v>
      </c>
      <c r="I12841" s="8">
        <v>0.74722222222222223</v>
      </c>
      <c r="J12841">
        <v>3</v>
      </c>
      <c r="K12841" t="s">
        <v>128</v>
      </c>
      <c r="L12841">
        <v>10</v>
      </c>
      <c r="M12841" t="s">
        <v>129</v>
      </c>
      <c r="N12841" t="s">
        <v>10790</v>
      </c>
      <c r="O12841" t="s">
        <v>10791</v>
      </c>
      <c r="P12841" t="s">
        <v>10792</v>
      </c>
    </row>
    <row r="12842" spans="1:16" x14ac:dyDescent="0.35">
      <c r="A12842" t="s">
        <v>109</v>
      </c>
      <c r="B12842">
        <v>1701216039</v>
      </c>
      <c r="C12842" t="s">
        <v>19</v>
      </c>
      <c r="D12842" t="s">
        <v>14328</v>
      </c>
      <c r="E12842">
        <v>43889</v>
      </c>
      <c r="F12842" s="9">
        <v>46245</v>
      </c>
      <c r="G12842" t="s">
        <v>4705</v>
      </c>
      <c r="H12842" s="8">
        <v>0.75416666666666665</v>
      </c>
      <c r="I12842" s="8">
        <v>0.75416666666666665</v>
      </c>
      <c r="J12842">
        <v>0</v>
      </c>
      <c r="K12842" t="s">
        <v>145</v>
      </c>
      <c r="L12842">
        <v>0</v>
      </c>
      <c r="M12842" t="s">
        <v>19446</v>
      </c>
      <c r="N12842" t="s">
        <v>10787</v>
      </c>
      <c r="O12842" t="s">
        <v>10788</v>
      </c>
      <c r="P12842" t="s">
        <v>10789</v>
      </c>
    </row>
    <row r="12843" spans="1:16" x14ac:dyDescent="0.35">
      <c r="A12843" t="s">
        <v>109</v>
      </c>
      <c r="B12843">
        <v>1701216039</v>
      </c>
      <c r="C12843" t="s">
        <v>19</v>
      </c>
      <c r="D12843" t="s">
        <v>14328</v>
      </c>
      <c r="E12843">
        <v>43889</v>
      </c>
      <c r="F12843" s="9">
        <v>46245</v>
      </c>
      <c r="G12843" t="s">
        <v>4705</v>
      </c>
      <c r="H12843" s="8">
        <v>0.76111111111111107</v>
      </c>
      <c r="I12843" s="8">
        <v>0.76111111111111107</v>
      </c>
      <c r="J12843">
        <v>0</v>
      </c>
      <c r="K12843" t="s">
        <v>145</v>
      </c>
      <c r="L12843">
        <v>0</v>
      </c>
      <c r="M12843" t="s">
        <v>25775</v>
      </c>
      <c r="N12843" t="s">
        <v>25776</v>
      </c>
      <c r="O12843" t="s">
        <v>25777</v>
      </c>
      <c r="P12843" t="s">
        <v>25778</v>
      </c>
    </row>
    <row r="12844" spans="1:16" x14ac:dyDescent="0.35">
      <c r="A12844" t="s">
        <v>109</v>
      </c>
      <c r="B12844">
        <v>1701216039</v>
      </c>
      <c r="C12844" t="s">
        <v>19</v>
      </c>
      <c r="D12844" t="s">
        <v>14328</v>
      </c>
      <c r="E12844">
        <v>43889</v>
      </c>
      <c r="F12844" s="9">
        <v>46245</v>
      </c>
      <c r="G12844" t="s">
        <v>4705</v>
      </c>
      <c r="H12844" s="8">
        <v>0.7680555555555556</v>
      </c>
      <c r="I12844" s="8">
        <v>0.77500000000000002</v>
      </c>
      <c r="J12844">
        <v>0</v>
      </c>
      <c r="K12844" t="s">
        <v>128</v>
      </c>
      <c r="L12844">
        <v>0</v>
      </c>
      <c r="M12844" t="s">
        <v>129</v>
      </c>
      <c r="N12844" t="s">
        <v>10784</v>
      </c>
      <c r="O12844" t="s">
        <v>10785</v>
      </c>
      <c r="P12844" t="s">
        <v>10786</v>
      </c>
    </row>
    <row r="12845" spans="1:16" x14ac:dyDescent="0.35">
      <c r="A12845" t="s">
        <v>109</v>
      </c>
      <c r="B12845">
        <v>1701216039</v>
      </c>
      <c r="C12845" t="s">
        <v>19</v>
      </c>
      <c r="D12845" t="s">
        <v>14328</v>
      </c>
      <c r="E12845">
        <v>43889</v>
      </c>
      <c r="F12845" s="9">
        <v>46245</v>
      </c>
      <c r="G12845" t="s">
        <v>4705</v>
      </c>
      <c r="H12845" s="8">
        <v>0.78194444444444444</v>
      </c>
      <c r="I12845" s="8">
        <v>0.78194444444444444</v>
      </c>
      <c r="J12845">
        <v>0</v>
      </c>
      <c r="K12845" t="s">
        <v>145</v>
      </c>
      <c r="L12845">
        <v>0</v>
      </c>
      <c r="M12845" t="s">
        <v>17300</v>
      </c>
      <c r="N12845" t="s">
        <v>25779</v>
      </c>
      <c r="O12845" t="s">
        <v>25780</v>
      </c>
      <c r="P12845" t="s">
        <v>25781</v>
      </c>
    </row>
    <row r="12846" spans="1:16" x14ac:dyDescent="0.35">
      <c r="A12846" t="s">
        <v>109</v>
      </c>
      <c r="B12846">
        <v>1701216039</v>
      </c>
      <c r="C12846" t="s">
        <v>19</v>
      </c>
      <c r="D12846" t="s">
        <v>14328</v>
      </c>
      <c r="E12846">
        <v>43889</v>
      </c>
      <c r="F12846" s="9">
        <v>46245</v>
      </c>
      <c r="G12846" t="s">
        <v>4705</v>
      </c>
      <c r="H12846" s="8">
        <v>0.78888888888888886</v>
      </c>
      <c r="I12846" s="8">
        <v>0.79583333333333328</v>
      </c>
      <c r="J12846">
        <v>0</v>
      </c>
      <c r="K12846" t="s">
        <v>128</v>
      </c>
      <c r="L12846">
        <v>0</v>
      </c>
      <c r="M12846" t="s">
        <v>129</v>
      </c>
      <c r="N12846" t="s">
        <v>10781</v>
      </c>
      <c r="O12846" t="s">
        <v>10782</v>
      </c>
      <c r="P12846" t="s">
        <v>10783</v>
      </c>
    </row>
    <row r="12847" spans="1:16" x14ac:dyDescent="0.35">
      <c r="A12847" t="s">
        <v>109</v>
      </c>
      <c r="B12847">
        <v>1701216039</v>
      </c>
      <c r="C12847" t="s">
        <v>19</v>
      </c>
      <c r="D12847" t="s">
        <v>14328</v>
      </c>
      <c r="E12847">
        <v>43889</v>
      </c>
      <c r="F12847" s="9">
        <v>46246</v>
      </c>
      <c r="G12847" t="s">
        <v>3</v>
      </c>
      <c r="H12847" s="8">
        <v>0.39305555555555555</v>
      </c>
      <c r="I12847" s="8">
        <v>0.39305555555555555</v>
      </c>
      <c r="J12847">
        <v>0</v>
      </c>
      <c r="K12847" t="s">
        <v>145</v>
      </c>
      <c r="L12847">
        <v>0</v>
      </c>
      <c r="M12847" t="s">
        <v>19417</v>
      </c>
      <c r="N12847" t="s">
        <v>10645</v>
      </c>
      <c r="O12847" t="s">
        <v>10646</v>
      </c>
      <c r="P12847" t="s">
        <v>10647</v>
      </c>
    </row>
    <row r="12848" spans="1:16" x14ac:dyDescent="0.35">
      <c r="A12848" t="s">
        <v>109</v>
      </c>
      <c r="B12848">
        <v>1701216039</v>
      </c>
      <c r="C12848" t="s">
        <v>19</v>
      </c>
      <c r="D12848" t="s">
        <v>14328</v>
      </c>
      <c r="E12848">
        <v>43889</v>
      </c>
      <c r="F12848" s="9">
        <v>46246</v>
      </c>
      <c r="G12848" t="s">
        <v>3</v>
      </c>
      <c r="H12848" s="8">
        <v>0.4</v>
      </c>
      <c r="I12848" s="8">
        <v>0.40694444444444444</v>
      </c>
      <c r="J12848">
        <v>0</v>
      </c>
      <c r="K12848" t="s">
        <v>128</v>
      </c>
      <c r="L12848">
        <v>0</v>
      </c>
      <c r="M12848" t="s">
        <v>129</v>
      </c>
      <c r="N12848" t="s">
        <v>10680</v>
      </c>
      <c r="O12848" t="s">
        <v>10681</v>
      </c>
      <c r="P12848" t="s">
        <v>10682</v>
      </c>
    </row>
    <row r="12849" spans="1:16" x14ac:dyDescent="0.35">
      <c r="A12849" t="s">
        <v>109</v>
      </c>
      <c r="B12849">
        <v>1701216039</v>
      </c>
      <c r="C12849" t="s">
        <v>19</v>
      </c>
      <c r="D12849" t="s">
        <v>14328</v>
      </c>
      <c r="E12849">
        <v>43889</v>
      </c>
      <c r="F12849" s="9">
        <v>46246</v>
      </c>
      <c r="G12849" t="s">
        <v>3</v>
      </c>
      <c r="H12849" s="8">
        <v>0.41388888888888886</v>
      </c>
      <c r="I12849" s="8">
        <v>0.41388888888888886</v>
      </c>
      <c r="J12849">
        <v>0</v>
      </c>
      <c r="K12849" t="s">
        <v>145</v>
      </c>
      <c r="L12849">
        <v>0</v>
      </c>
      <c r="M12849" t="s">
        <v>17310</v>
      </c>
      <c r="N12849" t="s">
        <v>25782</v>
      </c>
      <c r="O12849" t="s">
        <v>10571</v>
      </c>
      <c r="P12849" t="s">
        <v>10572</v>
      </c>
    </row>
    <row r="12850" spans="1:16" x14ac:dyDescent="0.35">
      <c r="A12850" t="s">
        <v>109</v>
      </c>
      <c r="B12850">
        <v>1701216039</v>
      </c>
      <c r="C12850" t="s">
        <v>19</v>
      </c>
      <c r="D12850" t="s">
        <v>14328</v>
      </c>
      <c r="E12850">
        <v>43889</v>
      </c>
      <c r="F12850" s="9">
        <v>46246</v>
      </c>
      <c r="G12850" t="s">
        <v>3</v>
      </c>
      <c r="H12850" s="8">
        <v>0.42083333333333334</v>
      </c>
      <c r="I12850" s="8">
        <v>0.42083333333333334</v>
      </c>
      <c r="J12850">
        <v>0</v>
      </c>
      <c r="K12850" t="s">
        <v>145</v>
      </c>
      <c r="L12850">
        <v>0</v>
      </c>
      <c r="M12850" t="s">
        <v>18066</v>
      </c>
      <c r="N12850" t="s">
        <v>10654</v>
      </c>
      <c r="O12850" t="s">
        <v>10655</v>
      </c>
      <c r="P12850" t="s">
        <v>10656</v>
      </c>
    </row>
    <row r="12851" spans="1:16" x14ac:dyDescent="0.35">
      <c r="A12851" t="s">
        <v>109</v>
      </c>
      <c r="B12851">
        <v>1701216039</v>
      </c>
      <c r="C12851" t="s">
        <v>19</v>
      </c>
      <c r="D12851" t="s">
        <v>14328</v>
      </c>
      <c r="E12851">
        <v>43889</v>
      </c>
      <c r="F12851" s="9">
        <v>46246</v>
      </c>
      <c r="G12851" t="s">
        <v>3</v>
      </c>
      <c r="H12851" s="8">
        <v>0.42777777777777776</v>
      </c>
      <c r="I12851" s="8">
        <v>0.42777777777777776</v>
      </c>
      <c r="J12851">
        <v>0</v>
      </c>
      <c r="K12851" t="s">
        <v>145</v>
      </c>
      <c r="L12851">
        <v>0</v>
      </c>
      <c r="M12851" t="s">
        <v>16663</v>
      </c>
      <c r="N12851" t="s">
        <v>10573</v>
      </c>
      <c r="O12851" t="s">
        <v>10574</v>
      </c>
      <c r="P12851" t="s">
        <v>10575</v>
      </c>
    </row>
    <row r="12852" spans="1:16" x14ac:dyDescent="0.35">
      <c r="A12852" t="s">
        <v>109</v>
      </c>
      <c r="B12852">
        <v>1701216039</v>
      </c>
      <c r="C12852" t="s">
        <v>19</v>
      </c>
      <c r="D12852" t="s">
        <v>14328</v>
      </c>
      <c r="E12852">
        <v>43889</v>
      </c>
      <c r="F12852" s="9">
        <v>46246</v>
      </c>
      <c r="G12852" t="s">
        <v>3</v>
      </c>
      <c r="H12852" s="8">
        <v>0.43472222222222223</v>
      </c>
      <c r="I12852" s="8">
        <v>0.43472222222222223</v>
      </c>
      <c r="J12852">
        <v>0</v>
      </c>
      <c r="K12852" t="s">
        <v>145</v>
      </c>
      <c r="L12852">
        <v>0</v>
      </c>
      <c r="M12852" t="s">
        <v>17465</v>
      </c>
      <c r="N12852" t="s">
        <v>10657</v>
      </c>
      <c r="O12852" t="s">
        <v>10658</v>
      </c>
      <c r="P12852" t="s">
        <v>10659</v>
      </c>
    </row>
    <row r="12853" spans="1:16" x14ac:dyDescent="0.35">
      <c r="A12853" t="s">
        <v>109</v>
      </c>
      <c r="B12853">
        <v>1701216039</v>
      </c>
      <c r="C12853" t="s">
        <v>19</v>
      </c>
      <c r="D12853" t="s">
        <v>14328</v>
      </c>
      <c r="E12853">
        <v>43889</v>
      </c>
      <c r="F12853" s="9">
        <v>46246</v>
      </c>
      <c r="G12853" t="s">
        <v>3</v>
      </c>
      <c r="H12853" s="8">
        <v>0.44166666666666665</v>
      </c>
      <c r="I12853" s="8">
        <v>0.44166666666666665</v>
      </c>
      <c r="J12853">
        <v>0</v>
      </c>
      <c r="K12853" t="s">
        <v>145</v>
      </c>
      <c r="L12853">
        <v>0</v>
      </c>
      <c r="M12853" t="s">
        <v>16674</v>
      </c>
      <c r="N12853" t="s">
        <v>2710</v>
      </c>
      <c r="O12853" t="s">
        <v>2711</v>
      </c>
      <c r="P12853" t="s">
        <v>2712</v>
      </c>
    </row>
    <row r="12854" spans="1:16" x14ac:dyDescent="0.35">
      <c r="A12854" t="s">
        <v>109</v>
      </c>
      <c r="B12854">
        <v>1701216039</v>
      </c>
      <c r="C12854" t="s">
        <v>19</v>
      </c>
      <c r="D12854" t="s">
        <v>14328</v>
      </c>
      <c r="E12854">
        <v>43889</v>
      </c>
      <c r="F12854" s="9">
        <v>46246</v>
      </c>
      <c r="G12854" t="s">
        <v>3</v>
      </c>
      <c r="H12854" s="8">
        <v>0.44861111111111113</v>
      </c>
      <c r="I12854" s="8">
        <v>0.44861111111111113</v>
      </c>
      <c r="J12854">
        <v>0</v>
      </c>
      <c r="K12854" t="s">
        <v>145</v>
      </c>
      <c r="L12854">
        <v>0</v>
      </c>
      <c r="M12854" t="s">
        <v>16801</v>
      </c>
      <c r="N12854" t="s">
        <v>15605</v>
      </c>
      <c r="O12854" t="s">
        <v>15606</v>
      </c>
      <c r="P12854" t="s">
        <v>15607</v>
      </c>
    </row>
    <row r="12855" spans="1:16" x14ac:dyDescent="0.35">
      <c r="A12855" t="s">
        <v>109</v>
      </c>
      <c r="B12855">
        <v>1701216039</v>
      </c>
      <c r="C12855" t="s">
        <v>19</v>
      </c>
      <c r="D12855" t="s">
        <v>14328</v>
      </c>
      <c r="E12855">
        <v>43889</v>
      </c>
      <c r="F12855" s="9">
        <v>46246</v>
      </c>
      <c r="G12855" t="s">
        <v>3</v>
      </c>
      <c r="H12855" s="8">
        <v>0.45555555555555555</v>
      </c>
      <c r="I12855" s="8">
        <v>0.45555555555555555</v>
      </c>
      <c r="J12855">
        <v>0</v>
      </c>
      <c r="K12855" t="s">
        <v>145</v>
      </c>
      <c r="L12855">
        <v>0</v>
      </c>
      <c r="M12855" t="s">
        <v>18130</v>
      </c>
      <c r="N12855" t="s">
        <v>25684</v>
      </c>
      <c r="O12855" t="s">
        <v>10688</v>
      </c>
      <c r="P12855" t="s">
        <v>10689</v>
      </c>
    </row>
    <row r="12856" spans="1:16" x14ac:dyDescent="0.35">
      <c r="A12856" t="s">
        <v>109</v>
      </c>
      <c r="B12856">
        <v>1701216039</v>
      </c>
      <c r="C12856" t="s">
        <v>19</v>
      </c>
      <c r="D12856" t="s">
        <v>14328</v>
      </c>
      <c r="E12856">
        <v>43889</v>
      </c>
      <c r="F12856" s="9">
        <v>46246</v>
      </c>
      <c r="G12856" t="s">
        <v>3</v>
      </c>
      <c r="H12856" s="8">
        <v>0.46250000000000002</v>
      </c>
      <c r="I12856" s="8">
        <v>0.46250000000000002</v>
      </c>
      <c r="J12856">
        <v>0</v>
      </c>
      <c r="K12856" t="s">
        <v>145</v>
      </c>
      <c r="L12856">
        <v>0</v>
      </c>
      <c r="M12856" t="s">
        <v>20563</v>
      </c>
      <c r="N12856" t="s">
        <v>10579</v>
      </c>
      <c r="O12856" t="s">
        <v>10580</v>
      </c>
      <c r="P12856" t="s">
        <v>10581</v>
      </c>
    </row>
    <row r="12857" spans="1:16" x14ac:dyDescent="0.35">
      <c r="A12857" t="s">
        <v>109</v>
      </c>
      <c r="B12857">
        <v>1701216039</v>
      </c>
      <c r="C12857" t="s">
        <v>19</v>
      </c>
      <c r="D12857" t="s">
        <v>14328</v>
      </c>
      <c r="E12857">
        <v>43889</v>
      </c>
      <c r="F12857" s="9">
        <v>46246</v>
      </c>
      <c r="G12857" t="s">
        <v>3</v>
      </c>
      <c r="H12857" s="8">
        <v>0.46944444444444444</v>
      </c>
      <c r="I12857" s="8">
        <v>0.46944444444444444</v>
      </c>
      <c r="J12857">
        <v>0</v>
      </c>
      <c r="K12857" t="s">
        <v>145</v>
      </c>
      <c r="L12857">
        <v>0</v>
      </c>
      <c r="M12857" t="s">
        <v>18552</v>
      </c>
      <c r="N12857" t="s">
        <v>25783</v>
      </c>
      <c r="O12857" t="s">
        <v>25784</v>
      </c>
      <c r="P12857" t="s">
        <v>25785</v>
      </c>
    </row>
    <row r="12858" spans="1:16" x14ac:dyDescent="0.35">
      <c r="A12858" t="s">
        <v>109</v>
      </c>
      <c r="B12858">
        <v>1701216039</v>
      </c>
      <c r="C12858" t="s">
        <v>19</v>
      </c>
      <c r="D12858" t="s">
        <v>14328</v>
      </c>
      <c r="E12858">
        <v>43889</v>
      </c>
      <c r="F12858" s="9">
        <v>46246</v>
      </c>
      <c r="G12858" t="s">
        <v>3</v>
      </c>
      <c r="H12858" s="8">
        <v>0.47638888888888886</v>
      </c>
      <c r="I12858" s="8">
        <v>0.48333333333333334</v>
      </c>
      <c r="J12858">
        <v>0</v>
      </c>
      <c r="K12858" t="s">
        <v>128</v>
      </c>
      <c r="L12858">
        <v>1</v>
      </c>
      <c r="M12858" t="s">
        <v>129</v>
      </c>
      <c r="N12858" t="s">
        <v>13437</v>
      </c>
      <c r="O12858" t="s">
        <v>13438</v>
      </c>
      <c r="P12858" t="s">
        <v>13439</v>
      </c>
    </row>
    <row r="12859" spans="1:16" x14ac:dyDescent="0.35">
      <c r="A12859" t="s">
        <v>109</v>
      </c>
      <c r="B12859">
        <v>1701216039</v>
      </c>
      <c r="C12859" t="s">
        <v>19</v>
      </c>
      <c r="D12859" t="s">
        <v>14328</v>
      </c>
      <c r="E12859">
        <v>43889</v>
      </c>
      <c r="F12859" s="9">
        <v>46246</v>
      </c>
      <c r="G12859" t="s">
        <v>3</v>
      </c>
      <c r="H12859" s="8">
        <v>0.49027777777777776</v>
      </c>
      <c r="I12859" s="8">
        <v>0.49027777777777776</v>
      </c>
      <c r="J12859">
        <v>0</v>
      </c>
      <c r="K12859" t="s">
        <v>145</v>
      </c>
      <c r="L12859">
        <v>0</v>
      </c>
      <c r="M12859" t="s">
        <v>18441</v>
      </c>
      <c r="N12859" t="s">
        <v>10690</v>
      </c>
      <c r="O12859" t="s">
        <v>10691</v>
      </c>
      <c r="P12859" t="s">
        <v>10692</v>
      </c>
    </row>
    <row r="12860" spans="1:16" x14ac:dyDescent="0.35">
      <c r="A12860" t="s">
        <v>109</v>
      </c>
      <c r="B12860">
        <v>1701216039</v>
      </c>
      <c r="C12860" t="s">
        <v>19</v>
      </c>
      <c r="D12860" t="s">
        <v>14328</v>
      </c>
      <c r="E12860">
        <v>43889</v>
      </c>
      <c r="F12860" s="9">
        <v>46246</v>
      </c>
      <c r="G12860" t="s">
        <v>3</v>
      </c>
      <c r="H12860" s="8">
        <v>0.49722222222222223</v>
      </c>
      <c r="I12860" s="8">
        <v>0.51111111111111107</v>
      </c>
      <c r="J12860">
        <v>0</v>
      </c>
      <c r="K12860" t="s">
        <v>128</v>
      </c>
      <c r="L12860">
        <v>1</v>
      </c>
      <c r="M12860" t="s">
        <v>129</v>
      </c>
      <c r="N12860" t="s">
        <v>13437</v>
      </c>
      <c r="O12860" t="s">
        <v>13438</v>
      </c>
      <c r="P12860" t="s">
        <v>13439</v>
      </c>
    </row>
    <row r="12861" spans="1:16" x14ac:dyDescent="0.35">
      <c r="A12861" t="s">
        <v>109</v>
      </c>
      <c r="B12861">
        <v>1701216039</v>
      </c>
      <c r="C12861" t="s">
        <v>19</v>
      </c>
      <c r="D12861" t="s">
        <v>14328</v>
      </c>
      <c r="E12861">
        <v>43889</v>
      </c>
      <c r="F12861" s="9">
        <v>46246</v>
      </c>
      <c r="G12861" t="s">
        <v>3</v>
      </c>
      <c r="H12861" s="8">
        <v>0.5180555555555556</v>
      </c>
      <c r="I12861" s="8">
        <v>0.5180555555555556</v>
      </c>
      <c r="J12861">
        <v>0</v>
      </c>
      <c r="K12861" t="s">
        <v>145</v>
      </c>
      <c r="L12861">
        <v>0</v>
      </c>
      <c r="M12861" t="s">
        <v>17316</v>
      </c>
      <c r="N12861" t="s">
        <v>10582</v>
      </c>
      <c r="O12861" t="s">
        <v>10583</v>
      </c>
      <c r="P12861" t="s">
        <v>10584</v>
      </c>
    </row>
    <row r="12862" spans="1:16" x14ac:dyDescent="0.35">
      <c r="A12862" t="s">
        <v>109</v>
      </c>
      <c r="B12862">
        <v>1701216039</v>
      </c>
      <c r="C12862" t="s">
        <v>19</v>
      </c>
      <c r="D12862" t="s">
        <v>14328</v>
      </c>
      <c r="E12862">
        <v>43889</v>
      </c>
      <c r="F12862" s="9">
        <v>46246</v>
      </c>
      <c r="G12862" t="s">
        <v>3</v>
      </c>
      <c r="H12862" s="8">
        <v>0.52500000000000002</v>
      </c>
      <c r="I12862" s="8">
        <v>0.52500000000000002</v>
      </c>
      <c r="J12862">
        <v>0</v>
      </c>
      <c r="K12862" t="s">
        <v>145</v>
      </c>
      <c r="L12862">
        <v>0</v>
      </c>
      <c r="M12862" t="s">
        <v>17316</v>
      </c>
      <c r="N12862" t="s">
        <v>15608</v>
      </c>
      <c r="O12862" t="s">
        <v>15609</v>
      </c>
      <c r="P12862" t="s">
        <v>15610</v>
      </c>
    </row>
    <row r="12863" spans="1:16" x14ac:dyDescent="0.35">
      <c r="A12863" t="s">
        <v>109</v>
      </c>
      <c r="B12863">
        <v>1701216039</v>
      </c>
      <c r="C12863" t="s">
        <v>19</v>
      </c>
      <c r="D12863" t="s">
        <v>14328</v>
      </c>
      <c r="E12863">
        <v>43889</v>
      </c>
      <c r="F12863" s="9">
        <v>46246</v>
      </c>
      <c r="G12863" t="s">
        <v>3</v>
      </c>
      <c r="H12863" s="8">
        <v>0.53194444444444444</v>
      </c>
      <c r="I12863" s="8">
        <v>0.53194444444444444</v>
      </c>
      <c r="J12863">
        <v>0</v>
      </c>
      <c r="K12863" t="s">
        <v>145</v>
      </c>
      <c r="L12863">
        <v>0</v>
      </c>
      <c r="M12863" t="s">
        <v>17316</v>
      </c>
      <c r="N12863" t="s">
        <v>10582</v>
      </c>
      <c r="O12863" t="s">
        <v>10583</v>
      </c>
      <c r="P12863" t="s">
        <v>10584</v>
      </c>
    </row>
    <row r="12864" spans="1:16" x14ac:dyDescent="0.35">
      <c r="A12864" t="s">
        <v>109</v>
      </c>
      <c r="B12864">
        <v>1701216039</v>
      </c>
      <c r="C12864" t="s">
        <v>19</v>
      </c>
      <c r="D12864" t="s">
        <v>14328</v>
      </c>
      <c r="E12864">
        <v>43889</v>
      </c>
      <c r="F12864" s="9">
        <v>46246</v>
      </c>
      <c r="G12864" t="s">
        <v>3</v>
      </c>
      <c r="H12864" s="8">
        <v>0.53888888888888886</v>
      </c>
      <c r="I12864" s="8">
        <v>0.54583333333333328</v>
      </c>
      <c r="J12864">
        <v>0</v>
      </c>
      <c r="K12864" t="s">
        <v>128</v>
      </c>
      <c r="L12864">
        <v>0</v>
      </c>
      <c r="M12864" t="s">
        <v>129</v>
      </c>
      <c r="N12864" t="s">
        <v>15608</v>
      </c>
      <c r="O12864" t="s">
        <v>15609</v>
      </c>
      <c r="P12864" t="s">
        <v>15610</v>
      </c>
    </row>
    <row r="12865" spans="1:16" x14ac:dyDescent="0.35">
      <c r="A12865" t="s">
        <v>109</v>
      </c>
      <c r="B12865">
        <v>1701216039</v>
      </c>
      <c r="C12865" t="s">
        <v>19</v>
      </c>
      <c r="D12865" t="s">
        <v>14328</v>
      </c>
      <c r="E12865">
        <v>43889</v>
      </c>
      <c r="F12865" s="9">
        <v>46246</v>
      </c>
      <c r="G12865" t="s">
        <v>3</v>
      </c>
      <c r="H12865" s="8">
        <v>0.55277777777777781</v>
      </c>
      <c r="I12865" s="8">
        <v>0.56666666666666665</v>
      </c>
      <c r="J12865">
        <v>0</v>
      </c>
      <c r="K12865" t="s">
        <v>128</v>
      </c>
      <c r="L12865">
        <v>1</v>
      </c>
      <c r="M12865" t="s">
        <v>129</v>
      </c>
      <c r="N12865" t="s">
        <v>10582</v>
      </c>
      <c r="O12865" t="s">
        <v>10583</v>
      </c>
      <c r="P12865" t="s">
        <v>10584</v>
      </c>
    </row>
    <row r="12866" spans="1:16" x14ac:dyDescent="0.35">
      <c r="A12866" t="s">
        <v>109</v>
      </c>
      <c r="B12866">
        <v>1701216039</v>
      </c>
      <c r="C12866" t="s">
        <v>19</v>
      </c>
      <c r="D12866" t="s">
        <v>14328</v>
      </c>
      <c r="E12866">
        <v>43889</v>
      </c>
      <c r="F12866" s="9">
        <v>46246</v>
      </c>
      <c r="G12866" t="s">
        <v>3</v>
      </c>
      <c r="H12866" s="8">
        <v>0.57361111111111107</v>
      </c>
      <c r="I12866" s="8">
        <v>0.57361111111111107</v>
      </c>
      <c r="J12866">
        <v>0</v>
      </c>
      <c r="K12866" t="s">
        <v>145</v>
      </c>
      <c r="L12866">
        <v>0</v>
      </c>
      <c r="M12866" t="s">
        <v>17316</v>
      </c>
      <c r="N12866" t="s">
        <v>15608</v>
      </c>
      <c r="O12866" t="s">
        <v>15609</v>
      </c>
      <c r="P12866" t="s">
        <v>15610</v>
      </c>
    </row>
    <row r="12867" spans="1:16" x14ac:dyDescent="0.35">
      <c r="A12867" t="s">
        <v>109</v>
      </c>
      <c r="B12867">
        <v>1701216039</v>
      </c>
      <c r="C12867" t="s">
        <v>19</v>
      </c>
      <c r="D12867" t="s">
        <v>14328</v>
      </c>
      <c r="E12867">
        <v>43889</v>
      </c>
      <c r="F12867" s="9">
        <v>46246</v>
      </c>
      <c r="G12867" t="s">
        <v>3</v>
      </c>
      <c r="H12867" s="8">
        <v>0.5805555555555556</v>
      </c>
      <c r="I12867" s="8">
        <v>0.5805555555555556</v>
      </c>
      <c r="J12867">
        <v>0</v>
      </c>
      <c r="K12867" t="s">
        <v>145</v>
      </c>
      <c r="L12867">
        <v>0</v>
      </c>
      <c r="M12867" t="s">
        <v>17316</v>
      </c>
      <c r="N12867" t="s">
        <v>10582</v>
      </c>
      <c r="O12867" t="s">
        <v>10583</v>
      </c>
      <c r="P12867" t="s">
        <v>10584</v>
      </c>
    </row>
    <row r="12868" spans="1:16" x14ac:dyDescent="0.35">
      <c r="A12868" t="s">
        <v>109</v>
      </c>
      <c r="B12868">
        <v>1701216039</v>
      </c>
      <c r="C12868" t="s">
        <v>19</v>
      </c>
      <c r="D12868" t="s">
        <v>14328</v>
      </c>
      <c r="E12868">
        <v>43889</v>
      </c>
      <c r="F12868" s="9">
        <v>46246</v>
      </c>
      <c r="G12868" t="s">
        <v>3</v>
      </c>
      <c r="H12868" s="8">
        <v>0.58750000000000002</v>
      </c>
      <c r="I12868" s="8">
        <v>0.59444444444444444</v>
      </c>
      <c r="J12868">
        <v>0</v>
      </c>
      <c r="K12868" t="s">
        <v>128</v>
      </c>
      <c r="L12868">
        <v>0</v>
      </c>
      <c r="M12868" t="s">
        <v>129</v>
      </c>
      <c r="N12868" t="s">
        <v>15608</v>
      </c>
      <c r="O12868" t="s">
        <v>15609</v>
      </c>
      <c r="P12868" t="s">
        <v>15610</v>
      </c>
    </row>
    <row r="12869" spans="1:16" x14ac:dyDescent="0.35">
      <c r="A12869" t="s">
        <v>109</v>
      </c>
      <c r="B12869">
        <v>1701216039</v>
      </c>
      <c r="C12869" t="s">
        <v>19</v>
      </c>
      <c r="D12869" t="s">
        <v>14328</v>
      </c>
      <c r="E12869">
        <v>43889</v>
      </c>
      <c r="F12869" s="9">
        <v>46246</v>
      </c>
      <c r="G12869" t="s">
        <v>3</v>
      </c>
      <c r="H12869" s="8">
        <v>0.60138888888888886</v>
      </c>
      <c r="I12869" s="8">
        <v>0.65</v>
      </c>
      <c r="J12869">
        <v>1</v>
      </c>
      <c r="K12869" t="s">
        <v>128</v>
      </c>
      <c r="L12869">
        <v>4</v>
      </c>
      <c r="M12869" t="s">
        <v>129</v>
      </c>
      <c r="N12869" t="s">
        <v>10582</v>
      </c>
      <c r="O12869" t="s">
        <v>10583</v>
      </c>
      <c r="P12869" t="s">
        <v>10584</v>
      </c>
    </row>
    <row r="12870" spans="1:16" x14ac:dyDescent="0.35">
      <c r="A12870" t="s">
        <v>109</v>
      </c>
      <c r="B12870">
        <v>1701216039</v>
      </c>
      <c r="C12870" t="s">
        <v>19</v>
      </c>
      <c r="D12870" t="s">
        <v>14328</v>
      </c>
      <c r="E12870">
        <v>43889</v>
      </c>
      <c r="F12870" s="9">
        <v>46246</v>
      </c>
      <c r="G12870" t="s">
        <v>3</v>
      </c>
      <c r="H12870" s="8">
        <v>0.65694444444444444</v>
      </c>
      <c r="I12870" s="8">
        <v>0.65694444444444444</v>
      </c>
      <c r="J12870">
        <v>0</v>
      </c>
      <c r="K12870" t="s">
        <v>145</v>
      </c>
      <c r="L12870">
        <v>0</v>
      </c>
      <c r="M12870" t="s">
        <v>17300</v>
      </c>
      <c r="N12870" t="s">
        <v>10582</v>
      </c>
      <c r="O12870" t="s">
        <v>13440</v>
      </c>
      <c r="P12870" t="s">
        <v>9886</v>
      </c>
    </row>
    <row r="12871" spans="1:16" x14ac:dyDescent="0.35">
      <c r="A12871" t="s">
        <v>109</v>
      </c>
      <c r="B12871">
        <v>1701216039</v>
      </c>
      <c r="C12871" t="s">
        <v>19</v>
      </c>
      <c r="D12871" t="s">
        <v>14328</v>
      </c>
      <c r="E12871">
        <v>43889</v>
      </c>
      <c r="F12871" s="9">
        <v>46246</v>
      </c>
      <c r="G12871" t="s">
        <v>3</v>
      </c>
      <c r="H12871" s="8">
        <v>0.66388888888888886</v>
      </c>
      <c r="I12871" s="8">
        <v>0.66388888888888886</v>
      </c>
      <c r="J12871">
        <v>0</v>
      </c>
      <c r="K12871" t="s">
        <v>145</v>
      </c>
      <c r="L12871">
        <v>0</v>
      </c>
      <c r="M12871" t="s">
        <v>17316</v>
      </c>
      <c r="N12871" t="s">
        <v>15608</v>
      </c>
      <c r="O12871" t="s">
        <v>15609</v>
      </c>
      <c r="P12871" t="s">
        <v>15610</v>
      </c>
    </row>
    <row r="12872" spans="1:16" x14ac:dyDescent="0.35">
      <c r="A12872" t="s">
        <v>109</v>
      </c>
      <c r="B12872">
        <v>1701216039</v>
      </c>
      <c r="C12872" t="s">
        <v>19</v>
      </c>
      <c r="D12872" t="s">
        <v>14328</v>
      </c>
      <c r="E12872">
        <v>43889</v>
      </c>
      <c r="F12872" s="9">
        <v>46246</v>
      </c>
      <c r="G12872" t="s">
        <v>3</v>
      </c>
      <c r="H12872" s="8">
        <v>0.67083333333333328</v>
      </c>
      <c r="I12872" s="8">
        <v>0.67083333333333328</v>
      </c>
      <c r="J12872">
        <v>0</v>
      </c>
      <c r="K12872" t="s">
        <v>145</v>
      </c>
      <c r="L12872">
        <v>0</v>
      </c>
      <c r="M12872" t="s">
        <v>17316</v>
      </c>
      <c r="N12872" t="s">
        <v>10582</v>
      </c>
      <c r="O12872" t="s">
        <v>10583</v>
      </c>
      <c r="P12872" t="s">
        <v>10584</v>
      </c>
    </row>
    <row r="12873" spans="1:16" x14ac:dyDescent="0.35">
      <c r="A12873" t="s">
        <v>109</v>
      </c>
      <c r="B12873">
        <v>1701216039</v>
      </c>
      <c r="C12873" t="s">
        <v>19</v>
      </c>
      <c r="D12873" t="s">
        <v>14328</v>
      </c>
      <c r="E12873">
        <v>43889</v>
      </c>
      <c r="F12873" s="9">
        <v>46246</v>
      </c>
      <c r="G12873" t="s">
        <v>3</v>
      </c>
      <c r="H12873" s="8">
        <v>0.67777777777777781</v>
      </c>
      <c r="I12873" s="8">
        <v>0.67777777777777781</v>
      </c>
      <c r="J12873">
        <v>0</v>
      </c>
      <c r="K12873" t="s">
        <v>145</v>
      </c>
      <c r="L12873">
        <v>0</v>
      </c>
      <c r="M12873" t="s">
        <v>18371</v>
      </c>
      <c r="N12873" t="s">
        <v>15608</v>
      </c>
      <c r="O12873" t="s">
        <v>15609</v>
      </c>
      <c r="P12873" t="s">
        <v>15610</v>
      </c>
    </row>
    <row r="12874" spans="1:16" x14ac:dyDescent="0.35">
      <c r="A12874" t="s">
        <v>109</v>
      </c>
      <c r="B12874">
        <v>1701216039</v>
      </c>
      <c r="C12874" t="s">
        <v>19</v>
      </c>
      <c r="D12874" t="s">
        <v>14328</v>
      </c>
      <c r="E12874">
        <v>43889</v>
      </c>
      <c r="F12874" s="9">
        <v>46246</v>
      </c>
      <c r="G12874" t="s">
        <v>3</v>
      </c>
      <c r="H12874" s="8">
        <v>0.68472222222222223</v>
      </c>
      <c r="I12874" s="8">
        <v>0.69861111111111107</v>
      </c>
      <c r="J12874">
        <v>0</v>
      </c>
      <c r="K12874" t="s">
        <v>128</v>
      </c>
      <c r="L12874">
        <v>1</v>
      </c>
      <c r="M12874" t="s">
        <v>129</v>
      </c>
      <c r="N12874" t="s">
        <v>24720</v>
      </c>
      <c r="O12874" t="s">
        <v>24721</v>
      </c>
      <c r="P12874" t="s">
        <v>24722</v>
      </c>
    </row>
    <row r="12875" spans="1:16" x14ac:dyDescent="0.35">
      <c r="A12875" t="s">
        <v>109</v>
      </c>
      <c r="B12875">
        <v>1701216039</v>
      </c>
      <c r="C12875" t="s">
        <v>19</v>
      </c>
      <c r="D12875" t="s">
        <v>14328</v>
      </c>
      <c r="E12875">
        <v>43889</v>
      </c>
      <c r="F12875" s="9">
        <v>46246</v>
      </c>
      <c r="G12875" t="s">
        <v>3</v>
      </c>
      <c r="H12875" s="8">
        <v>0.7055555555555556</v>
      </c>
      <c r="I12875" s="8">
        <v>0.7055555555555556</v>
      </c>
      <c r="J12875">
        <v>0</v>
      </c>
      <c r="K12875" t="s">
        <v>145</v>
      </c>
      <c r="L12875">
        <v>0</v>
      </c>
      <c r="M12875" t="s">
        <v>20563</v>
      </c>
      <c r="N12875" t="s">
        <v>25783</v>
      </c>
      <c r="O12875" t="s">
        <v>25784</v>
      </c>
      <c r="P12875" t="s">
        <v>25785</v>
      </c>
    </row>
    <row r="12876" spans="1:16" x14ac:dyDescent="0.35">
      <c r="A12876" t="s">
        <v>109</v>
      </c>
      <c r="B12876">
        <v>1701216039</v>
      </c>
      <c r="C12876" t="s">
        <v>19</v>
      </c>
      <c r="D12876" t="s">
        <v>14328</v>
      </c>
      <c r="E12876">
        <v>43889</v>
      </c>
      <c r="F12876" s="9">
        <v>46246</v>
      </c>
      <c r="G12876" t="s">
        <v>3</v>
      </c>
      <c r="H12876" s="8">
        <v>0.71250000000000002</v>
      </c>
      <c r="I12876" s="8">
        <v>0.71944444444444444</v>
      </c>
      <c r="J12876">
        <v>0</v>
      </c>
      <c r="K12876" t="s">
        <v>128</v>
      </c>
      <c r="L12876">
        <v>0</v>
      </c>
      <c r="M12876" t="s">
        <v>129</v>
      </c>
      <c r="N12876" t="s">
        <v>10579</v>
      </c>
      <c r="O12876" t="s">
        <v>10580</v>
      </c>
      <c r="P12876" t="s">
        <v>10581</v>
      </c>
    </row>
    <row r="12877" spans="1:16" x14ac:dyDescent="0.35">
      <c r="A12877" t="s">
        <v>109</v>
      </c>
      <c r="B12877">
        <v>1701216039</v>
      </c>
      <c r="C12877" t="s">
        <v>19</v>
      </c>
      <c r="D12877" t="s">
        <v>14328</v>
      </c>
      <c r="E12877">
        <v>43889</v>
      </c>
      <c r="F12877" s="9">
        <v>46246</v>
      </c>
      <c r="G12877" t="s">
        <v>3</v>
      </c>
      <c r="H12877" s="8">
        <v>0.72638888888888886</v>
      </c>
      <c r="I12877" s="8">
        <v>0.74027777777777781</v>
      </c>
      <c r="J12877">
        <v>0</v>
      </c>
      <c r="K12877" t="s">
        <v>128</v>
      </c>
      <c r="L12877">
        <v>1</v>
      </c>
      <c r="M12877" t="s">
        <v>129</v>
      </c>
      <c r="N12877" t="s">
        <v>25786</v>
      </c>
      <c r="O12877" t="s">
        <v>25787</v>
      </c>
      <c r="P12877" t="s">
        <v>25788</v>
      </c>
    </row>
    <row r="12878" spans="1:16" x14ac:dyDescent="0.35">
      <c r="A12878" t="s">
        <v>109</v>
      </c>
      <c r="B12878">
        <v>1701216039</v>
      </c>
      <c r="C12878" t="s">
        <v>19</v>
      </c>
      <c r="D12878" t="s">
        <v>14328</v>
      </c>
      <c r="E12878">
        <v>43889</v>
      </c>
      <c r="F12878" s="9">
        <v>46246</v>
      </c>
      <c r="G12878" t="s">
        <v>3</v>
      </c>
      <c r="H12878" s="8">
        <v>0.74722222222222223</v>
      </c>
      <c r="I12878" s="8">
        <v>0.74722222222222223</v>
      </c>
      <c r="J12878">
        <v>0</v>
      </c>
      <c r="K12878" t="s">
        <v>145</v>
      </c>
      <c r="L12878">
        <v>0</v>
      </c>
      <c r="M12878" t="s">
        <v>18441</v>
      </c>
      <c r="N12878" t="s">
        <v>3092</v>
      </c>
      <c r="O12878" t="s">
        <v>3093</v>
      </c>
      <c r="P12878" t="s">
        <v>3094</v>
      </c>
    </row>
    <row r="12879" spans="1:16" x14ac:dyDescent="0.35">
      <c r="A12879" t="s">
        <v>109</v>
      </c>
      <c r="B12879">
        <v>1701216039</v>
      </c>
      <c r="C12879" t="s">
        <v>19</v>
      </c>
      <c r="D12879" t="s">
        <v>14328</v>
      </c>
      <c r="E12879">
        <v>43889</v>
      </c>
      <c r="F12879" s="9">
        <v>46246</v>
      </c>
      <c r="G12879" t="s">
        <v>3</v>
      </c>
      <c r="H12879" s="8">
        <v>0.75416666666666665</v>
      </c>
      <c r="I12879" s="8">
        <v>0.77500000000000002</v>
      </c>
      <c r="J12879">
        <v>1</v>
      </c>
      <c r="K12879" t="s">
        <v>128</v>
      </c>
      <c r="L12879">
        <v>2</v>
      </c>
      <c r="M12879" t="s">
        <v>129</v>
      </c>
      <c r="N12879" t="s">
        <v>10665</v>
      </c>
      <c r="O12879" t="s">
        <v>10666</v>
      </c>
      <c r="P12879" t="s">
        <v>10667</v>
      </c>
    </row>
    <row r="12880" spans="1:16" x14ac:dyDescent="0.35">
      <c r="A12880" t="s">
        <v>109</v>
      </c>
      <c r="B12880">
        <v>1701216039</v>
      </c>
      <c r="C12880" t="s">
        <v>19</v>
      </c>
      <c r="D12880" t="s">
        <v>14328</v>
      </c>
      <c r="E12880">
        <v>43889</v>
      </c>
      <c r="F12880" s="9">
        <v>46246</v>
      </c>
      <c r="G12880" t="s">
        <v>3</v>
      </c>
      <c r="H12880" s="8">
        <v>0.78194444444444444</v>
      </c>
      <c r="I12880" s="8">
        <v>0.78194444444444444</v>
      </c>
      <c r="J12880">
        <v>0</v>
      </c>
      <c r="K12880" t="s">
        <v>145</v>
      </c>
      <c r="L12880">
        <v>0</v>
      </c>
      <c r="M12880" t="s">
        <v>20638</v>
      </c>
      <c r="N12880" t="s">
        <v>15300</v>
      </c>
      <c r="O12880" t="s">
        <v>25789</v>
      </c>
      <c r="P12880" t="s">
        <v>15329</v>
      </c>
    </row>
    <row r="12881" spans="1:16" x14ac:dyDescent="0.35">
      <c r="A12881" t="s">
        <v>109</v>
      </c>
      <c r="B12881">
        <v>1701216039</v>
      </c>
      <c r="C12881" t="s">
        <v>19</v>
      </c>
      <c r="D12881" t="s">
        <v>14328</v>
      </c>
      <c r="E12881">
        <v>43889</v>
      </c>
      <c r="F12881" s="9">
        <v>46246</v>
      </c>
      <c r="G12881" t="s">
        <v>3</v>
      </c>
      <c r="H12881" s="8">
        <v>0.78888888888888886</v>
      </c>
      <c r="I12881" s="8">
        <v>0.78888888888888886</v>
      </c>
      <c r="J12881">
        <v>0</v>
      </c>
      <c r="K12881" t="s">
        <v>145</v>
      </c>
      <c r="L12881">
        <v>0</v>
      </c>
      <c r="M12881" t="s">
        <v>25790</v>
      </c>
      <c r="N12881" t="s">
        <v>10684</v>
      </c>
      <c r="O12881" t="s">
        <v>10685</v>
      </c>
      <c r="P12881" t="s">
        <v>10686</v>
      </c>
    </row>
    <row r="12882" spans="1:16" x14ac:dyDescent="0.35">
      <c r="A12882" t="s">
        <v>109</v>
      </c>
      <c r="B12882">
        <v>1701216039</v>
      </c>
      <c r="C12882" t="s">
        <v>19</v>
      </c>
      <c r="D12882" t="s">
        <v>14328</v>
      </c>
      <c r="E12882">
        <v>43889</v>
      </c>
      <c r="F12882" s="9">
        <v>46247</v>
      </c>
      <c r="G12882" t="s">
        <v>4</v>
      </c>
      <c r="H12882" s="8">
        <v>0.37916666666666665</v>
      </c>
      <c r="I12882" s="8">
        <v>0.37916666666666665</v>
      </c>
      <c r="J12882">
        <v>0</v>
      </c>
      <c r="K12882" t="s">
        <v>145</v>
      </c>
      <c r="L12882">
        <v>0</v>
      </c>
      <c r="M12882" t="s">
        <v>17649</v>
      </c>
      <c r="N12882" t="s">
        <v>3048</v>
      </c>
      <c r="O12882" t="s">
        <v>3049</v>
      </c>
      <c r="P12882" t="s">
        <v>3050</v>
      </c>
    </row>
    <row r="12883" spans="1:16" x14ac:dyDescent="0.35">
      <c r="A12883" t="s">
        <v>109</v>
      </c>
      <c r="B12883">
        <v>1701216039</v>
      </c>
      <c r="C12883" t="s">
        <v>19</v>
      </c>
      <c r="D12883" t="s">
        <v>14328</v>
      </c>
      <c r="E12883">
        <v>43889</v>
      </c>
      <c r="F12883" s="9">
        <v>46247</v>
      </c>
      <c r="G12883" t="s">
        <v>4</v>
      </c>
      <c r="H12883" s="8">
        <v>0.38611111111111113</v>
      </c>
      <c r="I12883" s="8">
        <v>0.39305555555555555</v>
      </c>
      <c r="J12883">
        <v>0</v>
      </c>
      <c r="K12883" t="s">
        <v>128</v>
      </c>
      <c r="L12883">
        <v>0</v>
      </c>
      <c r="M12883" t="s">
        <v>129</v>
      </c>
      <c r="N12883" t="s">
        <v>10793</v>
      </c>
      <c r="O12883" t="s">
        <v>10794</v>
      </c>
      <c r="P12883" t="s">
        <v>10795</v>
      </c>
    </row>
    <row r="12884" spans="1:16" x14ac:dyDescent="0.35">
      <c r="A12884" t="s">
        <v>109</v>
      </c>
      <c r="B12884">
        <v>1701216039</v>
      </c>
      <c r="C12884" t="s">
        <v>19</v>
      </c>
      <c r="D12884" t="s">
        <v>14328</v>
      </c>
      <c r="E12884">
        <v>43889</v>
      </c>
      <c r="F12884" s="9">
        <v>46247</v>
      </c>
      <c r="G12884" t="s">
        <v>4</v>
      </c>
      <c r="H12884" s="8">
        <v>0.4</v>
      </c>
      <c r="I12884" s="8">
        <v>0.41388888888888886</v>
      </c>
      <c r="J12884">
        <v>0</v>
      </c>
      <c r="K12884" t="s">
        <v>128</v>
      </c>
      <c r="L12884">
        <v>1</v>
      </c>
      <c r="M12884" t="s">
        <v>129</v>
      </c>
      <c r="N12884" t="s">
        <v>3048</v>
      </c>
      <c r="O12884" t="s">
        <v>3049</v>
      </c>
      <c r="P12884" t="s">
        <v>3050</v>
      </c>
    </row>
    <row r="12885" spans="1:16" x14ac:dyDescent="0.35">
      <c r="A12885" t="s">
        <v>109</v>
      </c>
      <c r="B12885">
        <v>1701216039</v>
      </c>
      <c r="C12885" t="s">
        <v>19</v>
      </c>
      <c r="D12885" t="s">
        <v>14328</v>
      </c>
      <c r="E12885">
        <v>43889</v>
      </c>
      <c r="F12885" s="9">
        <v>46247</v>
      </c>
      <c r="G12885" t="s">
        <v>4</v>
      </c>
      <c r="H12885" s="8">
        <v>0.42083333333333334</v>
      </c>
      <c r="I12885" s="8">
        <v>0.42777777777777776</v>
      </c>
      <c r="J12885">
        <v>0</v>
      </c>
      <c r="K12885" t="s">
        <v>128</v>
      </c>
      <c r="L12885">
        <v>0</v>
      </c>
      <c r="M12885" t="s">
        <v>129</v>
      </c>
      <c r="N12885" t="s">
        <v>10547</v>
      </c>
      <c r="O12885" t="s">
        <v>10548</v>
      </c>
      <c r="P12885" t="s">
        <v>10549</v>
      </c>
    </row>
    <row r="12886" spans="1:16" x14ac:dyDescent="0.35">
      <c r="A12886" t="s">
        <v>109</v>
      </c>
      <c r="B12886">
        <v>1701216039</v>
      </c>
      <c r="C12886" t="s">
        <v>19</v>
      </c>
      <c r="D12886" t="s">
        <v>14328</v>
      </c>
      <c r="E12886">
        <v>43889</v>
      </c>
      <c r="F12886" s="9">
        <v>46247</v>
      </c>
      <c r="G12886" t="s">
        <v>4</v>
      </c>
      <c r="H12886" s="8">
        <v>0.43472222222222223</v>
      </c>
      <c r="I12886" s="8">
        <v>0.43472222222222223</v>
      </c>
      <c r="J12886">
        <v>0</v>
      </c>
      <c r="K12886" t="s">
        <v>145</v>
      </c>
      <c r="L12886">
        <v>0</v>
      </c>
      <c r="M12886" t="s">
        <v>18319</v>
      </c>
      <c r="N12886" t="s">
        <v>25791</v>
      </c>
      <c r="O12886" t="s">
        <v>25792</v>
      </c>
      <c r="P12886" t="s">
        <v>25793</v>
      </c>
    </row>
    <row r="12887" spans="1:16" x14ac:dyDescent="0.35">
      <c r="A12887" t="s">
        <v>109</v>
      </c>
      <c r="B12887">
        <v>1701216039</v>
      </c>
      <c r="C12887" t="s">
        <v>19</v>
      </c>
      <c r="D12887" t="s">
        <v>14328</v>
      </c>
      <c r="E12887">
        <v>43889</v>
      </c>
      <c r="F12887" s="9">
        <v>46247</v>
      </c>
      <c r="G12887" t="s">
        <v>4</v>
      </c>
      <c r="H12887" s="8">
        <v>0.44166666666666665</v>
      </c>
      <c r="I12887" s="8">
        <v>0.44166666666666665</v>
      </c>
      <c r="J12887">
        <v>0</v>
      </c>
      <c r="K12887" t="s">
        <v>145</v>
      </c>
      <c r="L12887">
        <v>0</v>
      </c>
      <c r="M12887" t="s">
        <v>18300</v>
      </c>
      <c r="N12887" t="s">
        <v>15617</v>
      </c>
      <c r="O12887" t="s">
        <v>10715</v>
      </c>
      <c r="P12887" t="s">
        <v>10716</v>
      </c>
    </row>
    <row r="12888" spans="1:16" x14ac:dyDescent="0.35">
      <c r="A12888" t="s">
        <v>109</v>
      </c>
      <c r="B12888">
        <v>1701216039</v>
      </c>
      <c r="C12888" t="s">
        <v>19</v>
      </c>
      <c r="D12888" t="s">
        <v>14328</v>
      </c>
      <c r="E12888">
        <v>43889</v>
      </c>
      <c r="F12888" s="9">
        <v>46247</v>
      </c>
      <c r="G12888" t="s">
        <v>4</v>
      </c>
      <c r="H12888" s="8">
        <v>0.44861111111111113</v>
      </c>
      <c r="I12888" s="8">
        <v>0.44861111111111113</v>
      </c>
      <c r="J12888">
        <v>0</v>
      </c>
      <c r="K12888" t="s">
        <v>145</v>
      </c>
      <c r="L12888">
        <v>0</v>
      </c>
      <c r="M12888" t="s">
        <v>17533</v>
      </c>
      <c r="N12888" t="s">
        <v>3068</v>
      </c>
      <c r="O12888" t="s">
        <v>3069</v>
      </c>
      <c r="P12888" t="s">
        <v>3070</v>
      </c>
    </row>
    <row r="12889" spans="1:16" x14ac:dyDescent="0.35">
      <c r="A12889" t="s">
        <v>109</v>
      </c>
      <c r="B12889">
        <v>1701216039</v>
      </c>
      <c r="C12889" t="s">
        <v>19</v>
      </c>
      <c r="D12889" t="s">
        <v>14328</v>
      </c>
      <c r="E12889">
        <v>43889</v>
      </c>
      <c r="F12889" s="9">
        <v>46247</v>
      </c>
      <c r="G12889" t="s">
        <v>4</v>
      </c>
      <c r="H12889" s="8">
        <v>0.45555555555555555</v>
      </c>
      <c r="I12889" s="8">
        <v>0.45555555555555555</v>
      </c>
      <c r="J12889">
        <v>0</v>
      </c>
      <c r="K12889" t="s">
        <v>145</v>
      </c>
      <c r="L12889">
        <v>0</v>
      </c>
      <c r="M12889" t="s">
        <v>17029</v>
      </c>
      <c r="N12889" t="s">
        <v>10629</v>
      </c>
      <c r="O12889" t="s">
        <v>10630</v>
      </c>
      <c r="P12889" t="s">
        <v>10631</v>
      </c>
    </row>
    <row r="12890" spans="1:16" x14ac:dyDescent="0.35">
      <c r="A12890" t="s">
        <v>109</v>
      </c>
      <c r="B12890">
        <v>1701216039</v>
      </c>
      <c r="C12890" t="s">
        <v>19</v>
      </c>
      <c r="D12890" t="s">
        <v>14328</v>
      </c>
      <c r="E12890">
        <v>43889</v>
      </c>
      <c r="F12890" s="9">
        <v>46247</v>
      </c>
      <c r="G12890" t="s">
        <v>4</v>
      </c>
      <c r="H12890" s="8">
        <v>0.46250000000000002</v>
      </c>
      <c r="I12890" s="8">
        <v>0.46250000000000002</v>
      </c>
      <c r="J12890">
        <v>0</v>
      </c>
      <c r="K12890" t="s">
        <v>145</v>
      </c>
      <c r="L12890">
        <v>0</v>
      </c>
      <c r="M12890" t="s">
        <v>17392</v>
      </c>
      <c r="N12890" t="s">
        <v>10635</v>
      </c>
      <c r="O12890" t="s">
        <v>10636</v>
      </c>
      <c r="P12890" t="s">
        <v>10637</v>
      </c>
    </row>
    <row r="12891" spans="1:16" x14ac:dyDescent="0.35">
      <c r="A12891" t="s">
        <v>109</v>
      </c>
      <c r="B12891">
        <v>1701216039</v>
      </c>
      <c r="C12891" t="s">
        <v>19</v>
      </c>
      <c r="D12891" t="s">
        <v>14328</v>
      </c>
      <c r="E12891">
        <v>43889</v>
      </c>
      <c r="F12891" s="9">
        <v>46247</v>
      </c>
      <c r="G12891" t="s">
        <v>4</v>
      </c>
      <c r="H12891" s="8">
        <v>0.46944444444444444</v>
      </c>
      <c r="I12891" s="8">
        <v>0.46944444444444444</v>
      </c>
      <c r="J12891">
        <v>0</v>
      </c>
      <c r="K12891" t="s">
        <v>145</v>
      </c>
      <c r="L12891">
        <v>0</v>
      </c>
      <c r="M12891" t="s">
        <v>16906</v>
      </c>
      <c r="N12891" t="s">
        <v>25794</v>
      </c>
      <c r="O12891" t="s">
        <v>25795</v>
      </c>
      <c r="P12891" t="s">
        <v>25796</v>
      </c>
    </row>
    <row r="12892" spans="1:16" x14ac:dyDescent="0.35">
      <c r="A12892" t="s">
        <v>109</v>
      </c>
      <c r="B12892">
        <v>1701216039</v>
      </c>
      <c r="C12892" t="s">
        <v>19</v>
      </c>
      <c r="D12892" t="s">
        <v>14328</v>
      </c>
      <c r="E12892">
        <v>43889</v>
      </c>
      <c r="F12892" s="9">
        <v>46247</v>
      </c>
      <c r="G12892" t="s">
        <v>4</v>
      </c>
      <c r="H12892" s="8">
        <v>0.47638888888888886</v>
      </c>
      <c r="I12892" s="8">
        <v>0.50416666666666665</v>
      </c>
      <c r="J12892">
        <v>1</v>
      </c>
      <c r="K12892" t="s">
        <v>128</v>
      </c>
      <c r="L12892">
        <v>2</v>
      </c>
      <c r="M12892" t="s">
        <v>129</v>
      </c>
      <c r="N12892" t="s">
        <v>10632</v>
      </c>
      <c r="O12892" t="s">
        <v>10633</v>
      </c>
      <c r="P12892" t="s">
        <v>10634</v>
      </c>
    </row>
    <row r="12893" spans="1:16" x14ac:dyDescent="0.35">
      <c r="A12893" t="s">
        <v>109</v>
      </c>
      <c r="B12893">
        <v>1701216039</v>
      </c>
      <c r="C12893" t="s">
        <v>19</v>
      </c>
      <c r="D12893" t="s">
        <v>14328</v>
      </c>
      <c r="E12893">
        <v>43889</v>
      </c>
      <c r="F12893" s="9">
        <v>46247</v>
      </c>
      <c r="G12893" t="s">
        <v>4</v>
      </c>
      <c r="H12893" s="8">
        <v>0.51111111111111107</v>
      </c>
      <c r="I12893" s="8">
        <v>0.51111111111111107</v>
      </c>
      <c r="J12893">
        <v>0</v>
      </c>
      <c r="K12893" t="s">
        <v>145</v>
      </c>
      <c r="L12893">
        <v>0</v>
      </c>
      <c r="M12893" t="s">
        <v>16971</v>
      </c>
      <c r="N12893" t="s">
        <v>10709</v>
      </c>
      <c r="O12893" t="s">
        <v>10710</v>
      </c>
      <c r="P12893" t="s">
        <v>10711</v>
      </c>
    </row>
    <row r="12894" spans="1:16" x14ac:dyDescent="0.35">
      <c r="A12894" t="s">
        <v>109</v>
      </c>
      <c r="B12894">
        <v>1701216039</v>
      </c>
      <c r="C12894" t="s">
        <v>19</v>
      </c>
      <c r="D12894" t="s">
        <v>14328</v>
      </c>
      <c r="E12894">
        <v>43889</v>
      </c>
      <c r="F12894" s="9">
        <v>46247</v>
      </c>
      <c r="G12894" t="s">
        <v>4</v>
      </c>
      <c r="H12894" s="8">
        <v>0.5180555555555556</v>
      </c>
      <c r="I12894" s="8">
        <v>0.5180555555555556</v>
      </c>
      <c r="J12894">
        <v>0</v>
      </c>
      <c r="K12894" t="s">
        <v>145</v>
      </c>
      <c r="L12894">
        <v>0</v>
      </c>
      <c r="M12894" t="s">
        <v>16971</v>
      </c>
      <c r="N12894" t="s">
        <v>10632</v>
      </c>
      <c r="O12894" t="s">
        <v>10633</v>
      </c>
      <c r="P12894" t="s">
        <v>10634</v>
      </c>
    </row>
    <row r="12895" spans="1:16" x14ac:dyDescent="0.35">
      <c r="A12895" t="s">
        <v>109</v>
      </c>
      <c r="B12895">
        <v>1701216039</v>
      </c>
      <c r="C12895" t="s">
        <v>19</v>
      </c>
      <c r="D12895" t="s">
        <v>14328</v>
      </c>
      <c r="E12895">
        <v>43889</v>
      </c>
      <c r="F12895" s="9">
        <v>46247</v>
      </c>
      <c r="G12895" t="s">
        <v>4</v>
      </c>
      <c r="H12895" s="8">
        <v>0.52500000000000002</v>
      </c>
      <c r="I12895" s="8">
        <v>0.52500000000000002</v>
      </c>
      <c r="J12895">
        <v>0</v>
      </c>
      <c r="K12895" t="s">
        <v>145</v>
      </c>
      <c r="L12895">
        <v>0</v>
      </c>
      <c r="M12895" t="s">
        <v>16971</v>
      </c>
      <c r="N12895" t="s">
        <v>10709</v>
      </c>
      <c r="O12895" t="s">
        <v>10710</v>
      </c>
      <c r="P12895" t="s">
        <v>10711</v>
      </c>
    </row>
    <row r="12896" spans="1:16" x14ac:dyDescent="0.35">
      <c r="A12896" t="s">
        <v>109</v>
      </c>
      <c r="B12896">
        <v>1701216039</v>
      </c>
      <c r="C12896" t="s">
        <v>19</v>
      </c>
      <c r="D12896" t="s">
        <v>14328</v>
      </c>
      <c r="E12896">
        <v>43889</v>
      </c>
      <c r="F12896" s="9">
        <v>46247</v>
      </c>
      <c r="G12896" t="s">
        <v>4</v>
      </c>
      <c r="H12896" s="8">
        <v>0.53194444444444444</v>
      </c>
      <c r="I12896" s="8">
        <v>0.53194444444444444</v>
      </c>
      <c r="J12896">
        <v>0</v>
      </c>
      <c r="K12896" t="s">
        <v>145</v>
      </c>
      <c r="L12896">
        <v>0</v>
      </c>
      <c r="M12896" t="s">
        <v>17368</v>
      </c>
      <c r="N12896" t="s">
        <v>10632</v>
      </c>
      <c r="O12896" t="s">
        <v>10633</v>
      </c>
      <c r="P12896" t="s">
        <v>10634</v>
      </c>
    </row>
    <row r="12897" spans="1:16" x14ac:dyDescent="0.35">
      <c r="A12897" t="s">
        <v>109</v>
      </c>
      <c r="B12897">
        <v>1701216039</v>
      </c>
      <c r="C12897" t="s">
        <v>19</v>
      </c>
      <c r="D12897" t="s">
        <v>14328</v>
      </c>
      <c r="E12897">
        <v>43889</v>
      </c>
      <c r="F12897" s="9">
        <v>46247</v>
      </c>
      <c r="G12897" t="s">
        <v>4</v>
      </c>
      <c r="H12897" s="8">
        <v>0.53888888888888886</v>
      </c>
      <c r="I12897" s="8">
        <v>0.53888888888888886</v>
      </c>
      <c r="J12897">
        <v>0</v>
      </c>
      <c r="K12897" t="s">
        <v>145</v>
      </c>
      <c r="L12897">
        <v>0</v>
      </c>
      <c r="M12897" t="s">
        <v>16538</v>
      </c>
      <c r="N12897" t="s">
        <v>10712</v>
      </c>
      <c r="O12897" t="s">
        <v>10713</v>
      </c>
      <c r="P12897" t="s">
        <v>10714</v>
      </c>
    </row>
    <row r="12898" spans="1:16" x14ac:dyDescent="0.35">
      <c r="A12898" t="s">
        <v>109</v>
      </c>
      <c r="B12898">
        <v>1701216039</v>
      </c>
      <c r="C12898" t="s">
        <v>19</v>
      </c>
      <c r="D12898" t="s">
        <v>14328</v>
      </c>
      <c r="E12898">
        <v>43889</v>
      </c>
      <c r="F12898" s="9">
        <v>46247</v>
      </c>
      <c r="G12898" t="s">
        <v>4</v>
      </c>
      <c r="H12898" s="8">
        <v>0.54583333333333328</v>
      </c>
      <c r="I12898" s="8">
        <v>0.54583333333333328</v>
      </c>
      <c r="J12898">
        <v>0</v>
      </c>
      <c r="K12898" t="s">
        <v>145</v>
      </c>
      <c r="L12898">
        <v>0</v>
      </c>
      <c r="M12898" t="s">
        <v>16779</v>
      </c>
      <c r="N12898" t="s">
        <v>10629</v>
      </c>
      <c r="O12898" t="s">
        <v>10630</v>
      </c>
      <c r="P12898" t="s">
        <v>10631</v>
      </c>
    </row>
    <row r="12899" spans="1:16" x14ac:dyDescent="0.35">
      <c r="A12899" t="s">
        <v>109</v>
      </c>
      <c r="B12899">
        <v>1701216039</v>
      </c>
      <c r="C12899" t="s">
        <v>19</v>
      </c>
      <c r="D12899" t="s">
        <v>14328</v>
      </c>
      <c r="E12899">
        <v>43889</v>
      </c>
      <c r="F12899" s="9">
        <v>46247</v>
      </c>
      <c r="G12899" t="s">
        <v>4</v>
      </c>
      <c r="H12899" s="8">
        <v>0.55277777777777781</v>
      </c>
      <c r="I12899" s="8">
        <v>0.55277777777777781</v>
      </c>
      <c r="J12899">
        <v>0</v>
      </c>
      <c r="K12899" t="s">
        <v>145</v>
      </c>
      <c r="L12899">
        <v>0</v>
      </c>
      <c r="M12899" t="s">
        <v>23507</v>
      </c>
      <c r="N12899" t="s">
        <v>9807</v>
      </c>
      <c r="O12899" t="s">
        <v>10638</v>
      </c>
      <c r="P12899" t="s">
        <v>10639</v>
      </c>
    </row>
    <row r="12900" spans="1:16" x14ac:dyDescent="0.35">
      <c r="A12900" t="s">
        <v>109</v>
      </c>
      <c r="B12900">
        <v>1701216039</v>
      </c>
      <c r="C12900" t="s">
        <v>19</v>
      </c>
      <c r="D12900" t="s">
        <v>14328</v>
      </c>
      <c r="E12900">
        <v>43889</v>
      </c>
      <c r="F12900" s="9">
        <v>46247</v>
      </c>
      <c r="G12900" t="s">
        <v>4</v>
      </c>
      <c r="H12900" s="8">
        <v>0.55972222222222223</v>
      </c>
      <c r="I12900" s="8">
        <v>0.55972222222222223</v>
      </c>
      <c r="J12900">
        <v>0</v>
      </c>
      <c r="K12900" t="s">
        <v>145</v>
      </c>
      <c r="L12900">
        <v>0</v>
      </c>
      <c r="M12900" t="s">
        <v>17157</v>
      </c>
      <c r="N12900" t="s">
        <v>10640</v>
      </c>
      <c r="O12900" t="s">
        <v>10641</v>
      </c>
      <c r="P12900" t="s">
        <v>10642</v>
      </c>
    </row>
    <row r="12901" spans="1:16" x14ac:dyDescent="0.35">
      <c r="A12901" t="s">
        <v>109</v>
      </c>
      <c r="B12901">
        <v>1701216039</v>
      </c>
      <c r="C12901" t="s">
        <v>19</v>
      </c>
      <c r="D12901" t="s">
        <v>14328</v>
      </c>
      <c r="E12901">
        <v>43889</v>
      </c>
      <c r="F12901" s="9">
        <v>46247</v>
      </c>
      <c r="G12901" t="s">
        <v>4</v>
      </c>
      <c r="H12901" s="8">
        <v>0.56666666666666665</v>
      </c>
      <c r="I12901" s="8">
        <v>0.57361111111111107</v>
      </c>
      <c r="J12901">
        <v>0</v>
      </c>
      <c r="K12901" t="s">
        <v>128</v>
      </c>
      <c r="L12901">
        <v>0</v>
      </c>
      <c r="M12901" t="s">
        <v>129</v>
      </c>
      <c r="N12901" t="s">
        <v>15625</v>
      </c>
      <c r="O12901" t="s">
        <v>15626</v>
      </c>
      <c r="P12901" t="s">
        <v>15627</v>
      </c>
    </row>
    <row r="12902" spans="1:16" x14ac:dyDescent="0.35">
      <c r="A12902" t="s">
        <v>109</v>
      </c>
      <c r="B12902">
        <v>1701216039</v>
      </c>
      <c r="C12902" t="s">
        <v>19</v>
      </c>
      <c r="D12902" t="s">
        <v>14328</v>
      </c>
      <c r="E12902">
        <v>43889</v>
      </c>
      <c r="F12902" s="9">
        <v>46247</v>
      </c>
      <c r="G12902" t="s">
        <v>4</v>
      </c>
      <c r="H12902" s="8">
        <v>0.5805555555555556</v>
      </c>
      <c r="I12902" s="8">
        <v>0.5805555555555556</v>
      </c>
      <c r="J12902">
        <v>0</v>
      </c>
      <c r="K12902" t="s">
        <v>145</v>
      </c>
      <c r="L12902">
        <v>0</v>
      </c>
      <c r="M12902" t="s">
        <v>18167</v>
      </c>
      <c r="N12902" t="s">
        <v>25797</v>
      </c>
      <c r="O12902" t="s">
        <v>25798</v>
      </c>
      <c r="P12902" t="s">
        <v>25799</v>
      </c>
    </row>
    <row r="12903" spans="1:16" x14ac:dyDescent="0.35">
      <c r="A12903" t="s">
        <v>109</v>
      </c>
      <c r="B12903">
        <v>1701216039</v>
      </c>
      <c r="C12903" t="s">
        <v>19</v>
      </c>
      <c r="D12903" t="s">
        <v>14328</v>
      </c>
      <c r="E12903">
        <v>43889</v>
      </c>
      <c r="F12903" s="9">
        <v>46247</v>
      </c>
      <c r="G12903" t="s">
        <v>4</v>
      </c>
      <c r="H12903" s="8">
        <v>0.58750000000000002</v>
      </c>
      <c r="I12903" s="8">
        <v>0.58750000000000002</v>
      </c>
      <c r="J12903">
        <v>0</v>
      </c>
      <c r="K12903" t="s">
        <v>145</v>
      </c>
      <c r="L12903">
        <v>0</v>
      </c>
      <c r="M12903" t="s">
        <v>16524</v>
      </c>
      <c r="N12903" t="s">
        <v>3054</v>
      </c>
      <c r="O12903" t="s">
        <v>3055</v>
      </c>
      <c r="P12903" t="s">
        <v>3056</v>
      </c>
    </row>
    <row r="12904" spans="1:16" x14ac:dyDescent="0.35">
      <c r="A12904" t="s">
        <v>109</v>
      </c>
      <c r="B12904">
        <v>1701216039</v>
      </c>
      <c r="C12904" t="s">
        <v>19</v>
      </c>
      <c r="D12904" t="s">
        <v>14328</v>
      </c>
      <c r="E12904">
        <v>43889</v>
      </c>
      <c r="F12904" s="9">
        <v>46247</v>
      </c>
      <c r="G12904" t="s">
        <v>4</v>
      </c>
      <c r="H12904" s="8">
        <v>0.59444444444444444</v>
      </c>
      <c r="I12904" s="8">
        <v>0.60833333333333328</v>
      </c>
      <c r="J12904">
        <v>0</v>
      </c>
      <c r="K12904" t="s">
        <v>128</v>
      </c>
      <c r="L12904">
        <v>1</v>
      </c>
      <c r="M12904" t="s">
        <v>129</v>
      </c>
      <c r="N12904" t="s">
        <v>3073</v>
      </c>
      <c r="O12904" t="s">
        <v>3074</v>
      </c>
      <c r="P12904" t="s">
        <v>3075</v>
      </c>
    </row>
    <row r="12905" spans="1:16" x14ac:dyDescent="0.35">
      <c r="A12905" t="s">
        <v>109</v>
      </c>
      <c r="B12905">
        <v>1701216039</v>
      </c>
      <c r="C12905" t="s">
        <v>19</v>
      </c>
      <c r="D12905" t="s">
        <v>14328</v>
      </c>
      <c r="E12905">
        <v>43889</v>
      </c>
      <c r="F12905" s="9">
        <v>46247</v>
      </c>
      <c r="G12905" t="s">
        <v>4</v>
      </c>
      <c r="H12905" s="8">
        <v>0.61527777777777781</v>
      </c>
      <c r="I12905" s="8">
        <v>0.61527777777777781</v>
      </c>
      <c r="J12905">
        <v>0</v>
      </c>
      <c r="K12905" t="s">
        <v>145</v>
      </c>
      <c r="L12905">
        <v>0</v>
      </c>
      <c r="M12905" t="s">
        <v>18512</v>
      </c>
      <c r="N12905" t="s">
        <v>25745</v>
      </c>
      <c r="O12905" t="s">
        <v>25746</v>
      </c>
      <c r="P12905" t="s">
        <v>25747</v>
      </c>
    </row>
    <row r="12906" spans="1:16" x14ac:dyDescent="0.35">
      <c r="A12906" t="s">
        <v>109</v>
      </c>
      <c r="B12906">
        <v>1701216039</v>
      </c>
      <c r="C12906" t="s">
        <v>19</v>
      </c>
      <c r="D12906" t="s">
        <v>14328</v>
      </c>
      <c r="E12906">
        <v>43889</v>
      </c>
      <c r="F12906" s="9">
        <v>46247</v>
      </c>
      <c r="G12906" t="s">
        <v>4</v>
      </c>
      <c r="H12906" s="8">
        <v>0.62222222222222223</v>
      </c>
      <c r="I12906" s="8">
        <v>0.62222222222222223</v>
      </c>
      <c r="J12906">
        <v>0</v>
      </c>
      <c r="K12906" t="s">
        <v>145</v>
      </c>
      <c r="L12906">
        <v>0</v>
      </c>
      <c r="M12906" t="s">
        <v>16524</v>
      </c>
      <c r="N12906" t="s">
        <v>3054</v>
      </c>
      <c r="O12906" t="s">
        <v>3055</v>
      </c>
      <c r="P12906" t="s">
        <v>3056</v>
      </c>
    </row>
    <row r="12907" spans="1:16" x14ac:dyDescent="0.35">
      <c r="A12907" t="s">
        <v>109</v>
      </c>
      <c r="B12907">
        <v>1701216039</v>
      </c>
      <c r="C12907" t="s">
        <v>19</v>
      </c>
      <c r="D12907" t="s">
        <v>14328</v>
      </c>
      <c r="E12907">
        <v>43889</v>
      </c>
      <c r="F12907" s="9">
        <v>46247</v>
      </c>
      <c r="G12907" t="s">
        <v>4</v>
      </c>
      <c r="H12907" s="8">
        <v>0.62916666666666665</v>
      </c>
      <c r="I12907" s="8">
        <v>0.62916666666666665</v>
      </c>
      <c r="J12907">
        <v>0</v>
      </c>
      <c r="K12907" t="s">
        <v>145</v>
      </c>
      <c r="L12907">
        <v>0</v>
      </c>
      <c r="M12907" t="s">
        <v>16980</v>
      </c>
      <c r="N12907" t="s">
        <v>3073</v>
      </c>
      <c r="O12907" t="s">
        <v>3074</v>
      </c>
      <c r="P12907" t="s">
        <v>3075</v>
      </c>
    </row>
    <row r="12908" spans="1:16" x14ac:dyDescent="0.35">
      <c r="A12908" t="s">
        <v>109</v>
      </c>
      <c r="B12908">
        <v>1701216039</v>
      </c>
      <c r="C12908" t="s">
        <v>19</v>
      </c>
      <c r="D12908" t="s">
        <v>14328</v>
      </c>
      <c r="E12908">
        <v>43889</v>
      </c>
      <c r="F12908" s="9">
        <v>46247</v>
      </c>
      <c r="G12908" t="s">
        <v>4</v>
      </c>
      <c r="H12908" s="8">
        <v>0.63611111111111107</v>
      </c>
      <c r="I12908" s="8">
        <v>0.63611111111111107</v>
      </c>
      <c r="J12908">
        <v>0</v>
      </c>
      <c r="K12908" t="s">
        <v>145</v>
      </c>
      <c r="L12908">
        <v>0</v>
      </c>
      <c r="M12908" t="s">
        <v>16980</v>
      </c>
      <c r="N12908" t="s">
        <v>25745</v>
      </c>
      <c r="O12908" t="s">
        <v>25746</v>
      </c>
      <c r="P12908" t="s">
        <v>25747</v>
      </c>
    </row>
    <row r="12909" spans="1:16" x14ac:dyDescent="0.35">
      <c r="A12909" t="s">
        <v>109</v>
      </c>
      <c r="B12909">
        <v>1701216039</v>
      </c>
      <c r="C12909" t="s">
        <v>19</v>
      </c>
      <c r="D12909" t="s">
        <v>14328</v>
      </c>
      <c r="E12909">
        <v>43889</v>
      </c>
      <c r="F12909" s="9">
        <v>46247</v>
      </c>
      <c r="G12909" t="s">
        <v>4</v>
      </c>
      <c r="H12909" s="8">
        <v>0.6430555555555556</v>
      </c>
      <c r="I12909" s="8">
        <v>0.6430555555555556</v>
      </c>
      <c r="J12909">
        <v>0</v>
      </c>
      <c r="K12909" t="s">
        <v>145</v>
      </c>
      <c r="L12909">
        <v>0</v>
      </c>
      <c r="M12909" t="s">
        <v>18230</v>
      </c>
      <c r="N12909" t="s">
        <v>3073</v>
      </c>
      <c r="O12909" t="s">
        <v>3074</v>
      </c>
      <c r="P12909" t="s">
        <v>3075</v>
      </c>
    </row>
    <row r="12910" spans="1:16" x14ac:dyDescent="0.35">
      <c r="A12910" t="s">
        <v>109</v>
      </c>
      <c r="B12910">
        <v>1701216039</v>
      </c>
      <c r="C12910" t="s">
        <v>19</v>
      </c>
      <c r="D12910" t="s">
        <v>14328</v>
      </c>
      <c r="E12910">
        <v>43889</v>
      </c>
      <c r="F12910" s="9">
        <v>46247</v>
      </c>
      <c r="G12910" t="s">
        <v>4</v>
      </c>
      <c r="H12910" s="8">
        <v>0.65</v>
      </c>
      <c r="I12910" s="8">
        <v>0.65</v>
      </c>
      <c r="J12910">
        <v>0</v>
      </c>
      <c r="K12910" t="s">
        <v>145</v>
      </c>
      <c r="L12910">
        <v>0</v>
      </c>
      <c r="M12910" t="s">
        <v>25800</v>
      </c>
      <c r="N12910" t="s">
        <v>10623</v>
      </c>
      <c r="O12910" t="s">
        <v>10624</v>
      </c>
      <c r="P12910" t="s">
        <v>10625</v>
      </c>
    </row>
    <row r="12911" spans="1:16" x14ac:dyDescent="0.35">
      <c r="A12911" t="s">
        <v>109</v>
      </c>
      <c r="B12911">
        <v>1701216039</v>
      </c>
      <c r="C12911" t="s">
        <v>19</v>
      </c>
      <c r="D12911" t="s">
        <v>14328</v>
      </c>
      <c r="E12911">
        <v>43889</v>
      </c>
      <c r="F12911" s="9">
        <v>46247</v>
      </c>
      <c r="G12911" t="s">
        <v>4</v>
      </c>
      <c r="H12911" s="8">
        <v>0.65694444444444444</v>
      </c>
      <c r="I12911" s="8">
        <v>0.65694444444444444</v>
      </c>
      <c r="J12911">
        <v>0</v>
      </c>
      <c r="K12911" t="s">
        <v>145</v>
      </c>
      <c r="L12911">
        <v>0</v>
      </c>
      <c r="M12911" t="s">
        <v>17029</v>
      </c>
      <c r="N12911" t="s">
        <v>10546</v>
      </c>
      <c r="O12911" t="s">
        <v>3025</v>
      </c>
      <c r="P12911" t="s">
        <v>3026</v>
      </c>
    </row>
    <row r="12912" spans="1:16" x14ac:dyDescent="0.35">
      <c r="A12912" t="s">
        <v>109</v>
      </c>
      <c r="B12912">
        <v>1701216039</v>
      </c>
      <c r="C12912" t="s">
        <v>19</v>
      </c>
      <c r="D12912" t="s">
        <v>14328</v>
      </c>
      <c r="E12912">
        <v>43889</v>
      </c>
      <c r="F12912" s="9">
        <v>46247</v>
      </c>
      <c r="G12912" t="s">
        <v>4</v>
      </c>
      <c r="H12912" s="8">
        <v>0.66388888888888886</v>
      </c>
      <c r="I12912" s="8">
        <v>0.67083333333333328</v>
      </c>
      <c r="J12912">
        <v>0</v>
      </c>
      <c r="K12912" t="s">
        <v>128</v>
      </c>
      <c r="L12912">
        <v>0</v>
      </c>
      <c r="M12912" t="s">
        <v>129</v>
      </c>
      <c r="N12912" t="s">
        <v>3007</v>
      </c>
      <c r="O12912" t="s">
        <v>3008</v>
      </c>
      <c r="P12912" t="s">
        <v>3009</v>
      </c>
    </row>
    <row r="12913" spans="1:16" x14ac:dyDescent="0.35">
      <c r="A12913" t="s">
        <v>109</v>
      </c>
      <c r="B12913">
        <v>1701216039</v>
      </c>
      <c r="C12913" t="s">
        <v>19</v>
      </c>
      <c r="D12913" t="s">
        <v>14328</v>
      </c>
      <c r="E12913">
        <v>43889</v>
      </c>
      <c r="F12913" s="9">
        <v>46247</v>
      </c>
      <c r="G12913" t="s">
        <v>4</v>
      </c>
      <c r="H12913" s="8">
        <v>0.67777777777777781</v>
      </c>
      <c r="I12913" s="8">
        <v>0.72638888888888886</v>
      </c>
      <c r="J12913">
        <v>1</v>
      </c>
      <c r="K12913" t="s">
        <v>128</v>
      </c>
      <c r="L12913">
        <v>4</v>
      </c>
      <c r="M12913" t="s">
        <v>129</v>
      </c>
      <c r="N12913" t="s">
        <v>3010</v>
      </c>
      <c r="O12913" t="s">
        <v>3011</v>
      </c>
      <c r="P12913" t="s">
        <v>3012</v>
      </c>
    </row>
    <row r="12914" spans="1:16" x14ac:dyDescent="0.35">
      <c r="A12914" t="s">
        <v>109</v>
      </c>
      <c r="B12914">
        <v>1701216039</v>
      </c>
      <c r="C12914" t="s">
        <v>19</v>
      </c>
      <c r="D12914" t="s">
        <v>14328</v>
      </c>
      <c r="E12914">
        <v>43889</v>
      </c>
      <c r="F12914" s="9">
        <v>46247</v>
      </c>
      <c r="G12914" t="s">
        <v>4</v>
      </c>
      <c r="H12914" s="8">
        <v>0.73402777777777772</v>
      </c>
      <c r="I12914" s="8">
        <v>0.74097222222222225</v>
      </c>
      <c r="J12914">
        <v>0</v>
      </c>
      <c r="K12914" t="s">
        <v>128</v>
      </c>
      <c r="L12914">
        <v>1</v>
      </c>
      <c r="M12914" t="s">
        <v>129</v>
      </c>
      <c r="N12914" t="s">
        <v>3013</v>
      </c>
      <c r="O12914" t="s">
        <v>3014</v>
      </c>
      <c r="P12914" t="s">
        <v>3015</v>
      </c>
    </row>
    <row r="12915" spans="1:16" x14ac:dyDescent="0.35">
      <c r="A12915" t="s">
        <v>109</v>
      </c>
      <c r="B12915">
        <v>1701216039</v>
      </c>
      <c r="C12915" t="s">
        <v>19</v>
      </c>
      <c r="D12915" t="s">
        <v>14328</v>
      </c>
      <c r="E12915">
        <v>43889</v>
      </c>
      <c r="F12915" s="9">
        <v>46247</v>
      </c>
      <c r="G12915" t="s">
        <v>4</v>
      </c>
      <c r="H12915" s="8">
        <v>0.74722222222222223</v>
      </c>
      <c r="I12915" s="8">
        <v>0.74722222222222223</v>
      </c>
      <c r="J12915">
        <v>0</v>
      </c>
      <c r="K12915" t="s">
        <v>145</v>
      </c>
      <c r="L12915">
        <v>0</v>
      </c>
      <c r="M12915" t="s">
        <v>25801</v>
      </c>
      <c r="N12915" t="s">
        <v>3007</v>
      </c>
      <c r="O12915" t="s">
        <v>3008</v>
      </c>
      <c r="P12915" t="s">
        <v>3009</v>
      </c>
    </row>
    <row r="12916" spans="1:16" x14ac:dyDescent="0.35">
      <c r="A12916" t="s">
        <v>109</v>
      </c>
      <c r="B12916">
        <v>1701216039</v>
      </c>
      <c r="C12916" t="s">
        <v>19</v>
      </c>
      <c r="D12916" t="s">
        <v>14328</v>
      </c>
      <c r="E12916">
        <v>43889</v>
      </c>
      <c r="F12916" s="9">
        <v>46247</v>
      </c>
      <c r="G12916" t="s">
        <v>4</v>
      </c>
      <c r="H12916" s="8">
        <v>0.76180555555555551</v>
      </c>
      <c r="I12916" s="8">
        <v>0.76180555555555551</v>
      </c>
      <c r="J12916">
        <v>0</v>
      </c>
      <c r="K12916" t="s">
        <v>145</v>
      </c>
      <c r="L12916">
        <v>0</v>
      </c>
      <c r="M12916" t="s">
        <v>25654</v>
      </c>
      <c r="N12916" t="s">
        <v>3017</v>
      </c>
      <c r="O12916" t="s">
        <v>3018</v>
      </c>
      <c r="P12916" t="s">
        <v>3019</v>
      </c>
    </row>
    <row r="12917" spans="1:16" x14ac:dyDescent="0.35">
      <c r="A12917" t="s">
        <v>109</v>
      </c>
      <c r="B12917">
        <v>1701216039</v>
      </c>
      <c r="C12917" t="s">
        <v>19</v>
      </c>
      <c r="D12917" t="s">
        <v>14328</v>
      </c>
      <c r="E12917">
        <v>43889</v>
      </c>
      <c r="F12917" s="9">
        <v>46247</v>
      </c>
      <c r="G12917" t="s">
        <v>4</v>
      </c>
      <c r="H12917" s="8">
        <v>0.7680555555555556</v>
      </c>
      <c r="I12917" s="8">
        <v>0.80972222222222223</v>
      </c>
      <c r="J12917">
        <v>1</v>
      </c>
      <c r="K12917" t="s">
        <v>128</v>
      </c>
      <c r="L12917">
        <v>3</v>
      </c>
      <c r="M12917" t="s">
        <v>129</v>
      </c>
      <c r="N12917" t="s">
        <v>3020</v>
      </c>
      <c r="O12917" t="s">
        <v>3011</v>
      </c>
      <c r="P12917" t="s">
        <v>3012</v>
      </c>
    </row>
    <row r="12918" spans="1:16" x14ac:dyDescent="0.35">
      <c r="A12918" t="s">
        <v>109</v>
      </c>
      <c r="B12918">
        <v>1701216039</v>
      </c>
      <c r="C12918" t="s">
        <v>19</v>
      </c>
      <c r="D12918" t="s">
        <v>14328</v>
      </c>
      <c r="E12918">
        <v>43889</v>
      </c>
      <c r="F12918" s="9">
        <v>46249</v>
      </c>
      <c r="G12918" t="s">
        <v>5</v>
      </c>
      <c r="H12918" s="8">
        <v>0.37916666666666665</v>
      </c>
      <c r="I12918" s="8">
        <v>0.37916666666666665</v>
      </c>
      <c r="J12918">
        <v>0</v>
      </c>
      <c r="K12918" t="s">
        <v>145</v>
      </c>
      <c r="L12918">
        <v>0</v>
      </c>
      <c r="M12918" t="s">
        <v>16509</v>
      </c>
      <c r="N12918" t="s">
        <v>3021</v>
      </c>
      <c r="O12918" t="s">
        <v>3022</v>
      </c>
      <c r="P12918" t="s">
        <v>3023</v>
      </c>
    </row>
    <row r="12919" spans="1:16" x14ac:dyDescent="0.35">
      <c r="A12919" t="s">
        <v>109</v>
      </c>
      <c r="B12919">
        <v>1701216039</v>
      </c>
      <c r="C12919" t="s">
        <v>19</v>
      </c>
      <c r="D12919" t="s">
        <v>14328</v>
      </c>
      <c r="E12919">
        <v>43889</v>
      </c>
      <c r="F12919" s="9">
        <v>46249</v>
      </c>
      <c r="G12919" t="s">
        <v>5</v>
      </c>
      <c r="H12919" s="8">
        <v>0.38611111111111113</v>
      </c>
      <c r="I12919" s="8">
        <v>0.38611111111111113</v>
      </c>
      <c r="J12919">
        <v>0</v>
      </c>
      <c r="K12919" t="s">
        <v>145</v>
      </c>
      <c r="L12919">
        <v>0</v>
      </c>
      <c r="M12919" t="s">
        <v>16615</v>
      </c>
      <c r="N12919" t="s">
        <v>10651</v>
      </c>
      <c r="O12919" t="s">
        <v>10652</v>
      </c>
      <c r="P12919" t="s">
        <v>10653</v>
      </c>
    </row>
    <row r="12920" spans="1:16" x14ac:dyDescent="0.35">
      <c r="A12920" t="s">
        <v>109</v>
      </c>
      <c r="B12920">
        <v>1701216039</v>
      </c>
      <c r="C12920" t="s">
        <v>19</v>
      </c>
      <c r="D12920" t="s">
        <v>14328</v>
      </c>
      <c r="E12920">
        <v>43889</v>
      </c>
      <c r="F12920" s="9">
        <v>46249</v>
      </c>
      <c r="G12920" t="s">
        <v>5</v>
      </c>
      <c r="H12920" s="8">
        <v>0.39305555555555555</v>
      </c>
      <c r="I12920" s="8">
        <v>0.39305555555555555</v>
      </c>
      <c r="J12920">
        <v>0</v>
      </c>
      <c r="K12920" t="s">
        <v>145</v>
      </c>
      <c r="L12920">
        <v>0</v>
      </c>
      <c r="M12920" t="s">
        <v>19002</v>
      </c>
      <c r="N12920" t="s">
        <v>25802</v>
      </c>
      <c r="O12920" t="s">
        <v>10655</v>
      </c>
      <c r="P12920" t="s">
        <v>10656</v>
      </c>
    </row>
    <row r="12921" spans="1:16" x14ac:dyDescent="0.35">
      <c r="A12921" t="s">
        <v>109</v>
      </c>
      <c r="B12921">
        <v>1701216039</v>
      </c>
      <c r="C12921" t="s">
        <v>19</v>
      </c>
      <c r="D12921" t="s">
        <v>14328</v>
      </c>
      <c r="E12921">
        <v>43889</v>
      </c>
      <c r="F12921" s="9">
        <v>46249</v>
      </c>
      <c r="G12921" t="s">
        <v>5</v>
      </c>
      <c r="H12921" s="8">
        <v>0.4</v>
      </c>
      <c r="I12921" s="8">
        <v>0.40694444444444444</v>
      </c>
      <c r="J12921">
        <v>0</v>
      </c>
      <c r="K12921" t="s">
        <v>128</v>
      </c>
      <c r="L12921">
        <v>0</v>
      </c>
      <c r="M12921" t="s">
        <v>129</v>
      </c>
      <c r="N12921" t="s">
        <v>2710</v>
      </c>
      <c r="O12921" t="s">
        <v>2711</v>
      </c>
      <c r="P12921" t="s">
        <v>2712</v>
      </c>
    </row>
    <row r="12922" spans="1:16" x14ac:dyDescent="0.35">
      <c r="A12922" t="s">
        <v>109</v>
      </c>
      <c r="B12922">
        <v>1701216039</v>
      </c>
      <c r="C12922" t="s">
        <v>19</v>
      </c>
      <c r="D12922" t="s">
        <v>14328</v>
      </c>
      <c r="E12922">
        <v>43889</v>
      </c>
      <c r="F12922" s="9">
        <v>46249</v>
      </c>
      <c r="G12922" t="s">
        <v>5</v>
      </c>
      <c r="H12922" s="8">
        <v>0.41388888888888886</v>
      </c>
      <c r="I12922" s="8">
        <v>0.41388888888888886</v>
      </c>
      <c r="J12922">
        <v>0</v>
      </c>
      <c r="K12922" t="s">
        <v>145</v>
      </c>
      <c r="L12922">
        <v>0</v>
      </c>
      <c r="M12922" t="s">
        <v>16706</v>
      </c>
      <c r="N12922" t="s">
        <v>25803</v>
      </c>
      <c r="O12922" t="s">
        <v>25804</v>
      </c>
      <c r="P12922" t="s">
        <v>25805</v>
      </c>
    </row>
    <row r="12923" spans="1:16" x14ac:dyDescent="0.35">
      <c r="A12923" t="s">
        <v>109</v>
      </c>
      <c r="B12923">
        <v>1701216039</v>
      </c>
      <c r="C12923" t="s">
        <v>19</v>
      </c>
      <c r="D12923" t="s">
        <v>14328</v>
      </c>
      <c r="E12923">
        <v>43889</v>
      </c>
      <c r="F12923" s="9">
        <v>46249</v>
      </c>
      <c r="G12923" t="s">
        <v>5</v>
      </c>
      <c r="H12923" s="8">
        <v>0.42083333333333334</v>
      </c>
      <c r="I12923" s="8">
        <v>0.42083333333333334</v>
      </c>
      <c r="J12923">
        <v>0</v>
      </c>
      <c r="K12923" t="s">
        <v>145</v>
      </c>
      <c r="L12923">
        <v>0</v>
      </c>
      <c r="M12923" t="s">
        <v>16768</v>
      </c>
      <c r="N12923" t="s">
        <v>3088</v>
      </c>
      <c r="O12923" t="s">
        <v>25806</v>
      </c>
      <c r="P12923" t="s">
        <v>25807</v>
      </c>
    </row>
    <row r="12924" spans="1:16" x14ac:dyDescent="0.35">
      <c r="A12924" t="s">
        <v>109</v>
      </c>
      <c r="B12924">
        <v>1701216039</v>
      </c>
      <c r="C12924" t="s">
        <v>19</v>
      </c>
      <c r="D12924" t="s">
        <v>14328</v>
      </c>
      <c r="E12924">
        <v>43889</v>
      </c>
      <c r="F12924" s="9">
        <v>46249</v>
      </c>
      <c r="G12924" t="s">
        <v>5</v>
      </c>
      <c r="H12924" s="8">
        <v>0.42777777777777776</v>
      </c>
      <c r="I12924" s="8">
        <v>0.44166666666666665</v>
      </c>
      <c r="J12924">
        <v>0</v>
      </c>
      <c r="K12924" t="s">
        <v>128</v>
      </c>
      <c r="L12924">
        <v>1</v>
      </c>
      <c r="M12924" t="s">
        <v>129</v>
      </c>
      <c r="N12924" t="s">
        <v>10684</v>
      </c>
      <c r="O12924" t="s">
        <v>25808</v>
      </c>
      <c r="P12924" t="s">
        <v>25809</v>
      </c>
    </row>
    <row r="12925" spans="1:16" x14ac:dyDescent="0.35">
      <c r="A12925" t="s">
        <v>109</v>
      </c>
      <c r="B12925">
        <v>1701216039</v>
      </c>
      <c r="C12925" t="s">
        <v>19</v>
      </c>
      <c r="D12925" t="s">
        <v>14328</v>
      </c>
      <c r="E12925">
        <v>43889</v>
      </c>
      <c r="F12925" s="9">
        <v>46249</v>
      </c>
      <c r="G12925" t="s">
        <v>5</v>
      </c>
      <c r="H12925" s="8">
        <v>0.44861111111111113</v>
      </c>
      <c r="I12925" s="8">
        <v>0.44861111111111113</v>
      </c>
      <c r="J12925">
        <v>0</v>
      </c>
      <c r="K12925" t="s">
        <v>145</v>
      </c>
      <c r="L12925">
        <v>0</v>
      </c>
      <c r="M12925" t="s">
        <v>19446</v>
      </c>
      <c r="N12925" t="s">
        <v>24587</v>
      </c>
      <c r="O12925" t="s">
        <v>24588</v>
      </c>
      <c r="P12925" t="s">
        <v>24589</v>
      </c>
    </row>
    <row r="12926" spans="1:16" x14ac:dyDescent="0.35">
      <c r="A12926" t="s">
        <v>109</v>
      </c>
      <c r="B12926">
        <v>1701216039</v>
      </c>
      <c r="C12926" t="s">
        <v>19</v>
      </c>
      <c r="D12926" t="s">
        <v>14328</v>
      </c>
      <c r="E12926">
        <v>43889</v>
      </c>
      <c r="F12926" s="9">
        <v>46249</v>
      </c>
      <c r="G12926" t="s">
        <v>5</v>
      </c>
      <c r="H12926" s="8">
        <v>0.45555555555555555</v>
      </c>
      <c r="I12926" s="8">
        <v>0.45555555555555555</v>
      </c>
      <c r="J12926">
        <v>0</v>
      </c>
      <c r="K12926" t="s">
        <v>145</v>
      </c>
      <c r="L12926">
        <v>0</v>
      </c>
      <c r="M12926" t="s">
        <v>16615</v>
      </c>
      <c r="N12926" t="s">
        <v>15588</v>
      </c>
      <c r="O12926" t="s">
        <v>15589</v>
      </c>
      <c r="P12926" t="s">
        <v>15590</v>
      </c>
    </row>
    <row r="12927" spans="1:16" x14ac:dyDescent="0.35">
      <c r="A12927" t="s">
        <v>109</v>
      </c>
      <c r="B12927">
        <v>1701216039</v>
      </c>
      <c r="C12927" t="s">
        <v>19</v>
      </c>
      <c r="D12927" t="s">
        <v>14328</v>
      </c>
      <c r="E12927">
        <v>43889</v>
      </c>
      <c r="F12927" s="9">
        <v>46249</v>
      </c>
      <c r="G12927" t="s">
        <v>5</v>
      </c>
      <c r="H12927" s="8">
        <v>0.46250000000000002</v>
      </c>
      <c r="I12927" s="8">
        <v>0.46250000000000002</v>
      </c>
      <c r="J12927">
        <v>0</v>
      </c>
      <c r="K12927" t="s">
        <v>145</v>
      </c>
      <c r="L12927">
        <v>0</v>
      </c>
      <c r="M12927" t="s">
        <v>18167</v>
      </c>
      <c r="N12927" t="s">
        <v>15591</v>
      </c>
      <c r="O12927" t="s">
        <v>25810</v>
      </c>
      <c r="P12927" t="s">
        <v>25811</v>
      </c>
    </row>
    <row r="12928" spans="1:16" x14ac:dyDescent="0.35">
      <c r="A12928" t="s">
        <v>109</v>
      </c>
      <c r="B12928">
        <v>1701216039</v>
      </c>
      <c r="C12928" t="s">
        <v>19</v>
      </c>
      <c r="D12928" t="s">
        <v>14328</v>
      </c>
      <c r="E12928">
        <v>43889</v>
      </c>
      <c r="F12928" s="9">
        <v>46249</v>
      </c>
      <c r="G12928" t="s">
        <v>5</v>
      </c>
      <c r="H12928" s="8">
        <v>0.46944444444444444</v>
      </c>
      <c r="I12928" s="8">
        <v>0.46944444444444444</v>
      </c>
      <c r="J12928">
        <v>0</v>
      </c>
      <c r="K12928" t="s">
        <v>145</v>
      </c>
      <c r="L12928">
        <v>0</v>
      </c>
      <c r="M12928" t="s">
        <v>16922</v>
      </c>
      <c r="N12928" t="s">
        <v>24577</v>
      </c>
      <c r="O12928" t="s">
        <v>25812</v>
      </c>
      <c r="P12928" t="s">
        <v>25813</v>
      </c>
    </row>
    <row r="12929" spans="1:16" x14ac:dyDescent="0.35">
      <c r="A12929" t="s">
        <v>109</v>
      </c>
      <c r="B12929">
        <v>1701216039</v>
      </c>
      <c r="C12929" t="s">
        <v>19</v>
      </c>
      <c r="D12929" t="s">
        <v>14328</v>
      </c>
      <c r="E12929">
        <v>43889</v>
      </c>
      <c r="F12929" s="9">
        <v>46249</v>
      </c>
      <c r="G12929" t="s">
        <v>5</v>
      </c>
      <c r="H12929" s="8">
        <v>0.47638888888888886</v>
      </c>
      <c r="I12929" s="8">
        <v>0.53194444444444444</v>
      </c>
      <c r="J12929">
        <v>1</v>
      </c>
      <c r="K12929" t="s">
        <v>128</v>
      </c>
      <c r="L12929">
        <v>4</v>
      </c>
      <c r="M12929" t="s">
        <v>129</v>
      </c>
      <c r="N12929" t="s">
        <v>24577</v>
      </c>
      <c r="O12929" t="s">
        <v>25814</v>
      </c>
      <c r="P12929" t="s">
        <v>25815</v>
      </c>
    </row>
    <row r="12930" spans="1:16" x14ac:dyDescent="0.35">
      <c r="A12930" t="s">
        <v>109</v>
      </c>
      <c r="B12930">
        <v>1701216039</v>
      </c>
      <c r="C12930" t="s">
        <v>19</v>
      </c>
      <c r="D12930" t="s">
        <v>14328</v>
      </c>
      <c r="E12930">
        <v>43889</v>
      </c>
      <c r="F12930" s="9">
        <v>46249</v>
      </c>
      <c r="G12930" t="s">
        <v>5</v>
      </c>
      <c r="H12930" s="8">
        <v>0.53888888888888886</v>
      </c>
      <c r="I12930" s="8">
        <v>0.53888888888888886</v>
      </c>
      <c r="J12930">
        <v>0</v>
      </c>
      <c r="K12930" t="s">
        <v>145</v>
      </c>
      <c r="L12930">
        <v>0</v>
      </c>
      <c r="M12930" t="s">
        <v>17280</v>
      </c>
      <c r="N12930" t="s">
        <v>24577</v>
      </c>
      <c r="O12930" t="s">
        <v>25812</v>
      </c>
      <c r="P12930" t="s">
        <v>25813</v>
      </c>
    </row>
    <row r="12931" spans="1:16" x14ac:dyDescent="0.35">
      <c r="A12931" t="s">
        <v>109</v>
      </c>
      <c r="B12931">
        <v>1701216039</v>
      </c>
      <c r="C12931" t="s">
        <v>19</v>
      </c>
      <c r="D12931" t="s">
        <v>14328</v>
      </c>
      <c r="E12931">
        <v>43889</v>
      </c>
      <c r="F12931" s="9">
        <v>46249</v>
      </c>
      <c r="G12931" t="s">
        <v>5</v>
      </c>
      <c r="H12931" s="8">
        <v>0.54583333333333328</v>
      </c>
      <c r="I12931" s="8">
        <v>0.5805555555555556</v>
      </c>
      <c r="J12931">
        <v>1</v>
      </c>
      <c r="K12931" t="s">
        <v>128</v>
      </c>
      <c r="L12931">
        <v>3</v>
      </c>
      <c r="M12931" t="s">
        <v>129</v>
      </c>
      <c r="N12931" t="s">
        <v>15591</v>
      </c>
      <c r="O12931" t="s">
        <v>15592</v>
      </c>
      <c r="P12931" t="s">
        <v>15593</v>
      </c>
    </row>
    <row r="12932" spans="1:16" x14ac:dyDescent="0.35">
      <c r="A12932" t="s">
        <v>109</v>
      </c>
      <c r="B12932">
        <v>1701216039</v>
      </c>
      <c r="C12932" t="s">
        <v>19</v>
      </c>
      <c r="D12932" t="s">
        <v>14328</v>
      </c>
      <c r="E12932">
        <v>43889</v>
      </c>
      <c r="F12932" s="9">
        <v>46249</v>
      </c>
      <c r="G12932" t="s">
        <v>5</v>
      </c>
      <c r="H12932" s="8">
        <v>0.58750000000000002</v>
      </c>
      <c r="I12932" s="8">
        <v>0.58750000000000002</v>
      </c>
      <c r="J12932">
        <v>0</v>
      </c>
      <c r="K12932" t="s">
        <v>145</v>
      </c>
      <c r="L12932">
        <v>0</v>
      </c>
      <c r="M12932" t="s">
        <v>16715</v>
      </c>
      <c r="N12932" t="s">
        <v>24403</v>
      </c>
      <c r="O12932" t="s">
        <v>24404</v>
      </c>
      <c r="P12932" t="s">
        <v>24405</v>
      </c>
    </row>
    <row r="12933" spans="1:16" x14ac:dyDescent="0.35">
      <c r="A12933" t="s">
        <v>109</v>
      </c>
      <c r="B12933">
        <v>1701216039</v>
      </c>
      <c r="C12933" t="s">
        <v>19</v>
      </c>
      <c r="D12933" t="s">
        <v>14328</v>
      </c>
      <c r="E12933">
        <v>43889</v>
      </c>
      <c r="F12933" s="9">
        <v>46249</v>
      </c>
      <c r="G12933" t="s">
        <v>5</v>
      </c>
      <c r="H12933" s="8">
        <v>0.59444444444444444</v>
      </c>
      <c r="I12933" s="8">
        <v>0.60833333333333328</v>
      </c>
      <c r="J12933">
        <v>0</v>
      </c>
      <c r="K12933" t="s">
        <v>128</v>
      </c>
      <c r="L12933">
        <v>1</v>
      </c>
      <c r="M12933" t="s">
        <v>129</v>
      </c>
      <c r="N12933" t="s">
        <v>15591</v>
      </c>
      <c r="O12933" t="s">
        <v>15592</v>
      </c>
      <c r="P12933" t="s">
        <v>15593</v>
      </c>
    </row>
    <row r="12934" spans="1:16" x14ac:dyDescent="0.35">
      <c r="A12934" t="s">
        <v>109</v>
      </c>
      <c r="B12934">
        <v>1701216039</v>
      </c>
      <c r="C12934" t="s">
        <v>19</v>
      </c>
      <c r="D12934" t="s">
        <v>14328</v>
      </c>
      <c r="E12934">
        <v>43889</v>
      </c>
      <c r="F12934" s="9">
        <v>46249</v>
      </c>
      <c r="G12934" t="s">
        <v>5</v>
      </c>
      <c r="H12934" s="8">
        <v>0.61527777777777781</v>
      </c>
      <c r="I12934" s="8">
        <v>0.61527777777777781</v>
      </c>
      <c r="J12934">
        <v>0</v>
      </c>
      <c r="K12934" t="s">
        <v>145</v>
      </c>
      <c r="L12934">
        <v>0</v>
      </c>
      <c r="M12934" t="s">
        <v>18075</v>
      </c>
      <c r="N12934" t="s">
        <v>25816</v>
      </c>
      <c r="O12934" t="s">
        <v>25817</v>
      </c>
      <c r="P12934" t="s">
        <v>25818</v>
      </c>
    </row>
    <row r="12935" spans="1:16" x14ac:dyDescent="0.35">
      <c r="A12935" t="s">
        <v>109</v>
      </c>
      <c r="B12935">
        <v>1701216039</v>
      </c>
      <c r="C12935" t="s">
        <v>19</v>
      </c>
      <c r="D12935" t="s">
        <v>14328</v>
      </c>
      <c r="E12935">
        <v>43889</v>
      </c>
      <c r="F12935" s="9">
        <v>46249</v>
      </c>
      <c r="G12935" t="s">
        <v>5</v>
      </c>
      <c r="H12935" s="8">
        <v>0.62222222222222223</v>
      </c>
      <c r="I12935" s="8">
        <v>0.62222222222222223</v>
      </c>
      <c r="J12935">
        <v>0</v>
      </c>
      <c r="K12935" t="s">
        <v>145</v>
      </c>
      <c r="L12935">
        <v>0</v>
      </c>
      <c r="M12935" t="s">
        <v>17940</v>
      </c>
      <c r="N12935" t="s">
        <v>24574</v>
      </c>
      <c r="O12935" t="s">
        <v>24575</v>
      </c>
      <c r="P12935" t="s">
        <v>24576</v>
      </c>
    </row>
    <row r="12936" spans="1:16" x14ac:dyDescent="0.35">
      <c r="A12936" t="s">
        <v>109</v>
      </c>
      <c r="B12936">
        <v>1701216039</v>
      </c>
      <c r="C12936" t="s">
        <v>19</v>
      </c>
      <c r="D12936" t="s">
        <v>14328</v>
      </c>
      <c r="E12936">
        <v>43889</v>
      </c>
      <c r="F12936" s="9">
        <v>46249</v>
      </c>
      <c r="G12936" t="s">
        <v>5</v>
      </c>
      <c r="H12936" s="8">
        <v>0.62916666666666665</v>
      </c>
      <c r="I12936" s="8">
        <v>0.62916666666666665</v>
      </c>
      <c r="J12936">
        <v>0</v>
      </c>
      <c r="K12936" t="s">
        <v>145</v>
      </c>
      <c r="L12936">
        <v>0</v>
      </c>
      <c r="M12936" t="s">
        <v>22880</v>
      </c>
      <c r="N12936" t="s">
        <v>3088</v>
      </c>
      <c r="O12936" t="s">
        <v>15594</v>
      </c>
      <c r="P12936" t="s">
        <v>15595</v>
      </c>
    </row>
    <row r="12937" spans="1:16" x14ac:dyDescent="0.35">
      <c r="A12937" t="s">
        <v>109</v>
      </c>
      <c r="B12937">
        <v>1701216039</v>
      </c>
      <c r="C12937" t="s">
        <v>19</v>
      </c>
      <c r="D12937" t="s">
        <v>14328</v>
      </c>
      <c r="E12937">
        <v>43889</v>
      </c>
      <c r="F12937" s="9">
        <v>46249</v>
      </c>
      <c r="G12937" t="s">
        <v>5</v>
      </c>
      <c r="H12937" s="8">
        <v>0.63611111111111107</v>
      </c>
      <c r="I12937" s="8">
        <v>0.63611111111111107</v>
      </c>
      <c r="J12937">
        <v>0</v>
      </c>
      <c r="K12937" t="s">
        <v>145</v>
      </c>
      <c r="L12937">
        <v>0</v>
      </c>
      <c r="M12937" t="s">
        <v>22213</v>
      </c>
      <c r="N12937" t="s">
        <v>10747</v>
      </c>
      <c r="O12937" t="s">
        <v>10577</v>
      </c>
      <c r="P12937" t="s">
        <v>10578</v>
      </c>
    </row>
    <row r="12938" spans="1:16" x14ac:dyDescent="0.35">
      <c r="A12938" t="s">
        <v>109</v>
      </c>
      <c r="B12938">
        <v>1701216039</v>
      </c>
      <c r="C12938" t="s">
        <v>19</v>
      </c>
      <c r="D12938" t="s">
        <v>14328</v>
      </c>
      <c r="E12938">
        <v>43889</v>
      </c>
      <c r="F12938" s="9">
        <v>46249</v>
      </c>
      <c r="G12938" t="s">
        <v>5</v>
      </c>
      <c r="H12938" s="8">
        <v>0.6430555555555556</v>
      </c>
      <c r="I12938" s="8">
        <v>0.6430555555555556</v>
      </c>
      <c r="J12938">
        <v>0</v>
      </c>
      <c r="K12938" t="s">
        <v>145</v>
      </c>
      <c r="L12938">
        <v>0</v>
      </c>
      <c r="M12938" t="s">
        <v>25819</v>
      </c>
      <c r="N12938" t="s">
        <v>3088</v>
      </c>
      <c r="O12938" t="s">
        <v>3089</v>
      </c>
      <c r="P12938" t="s">
        <v>3090</v>
      </c>
    </row>
    <row r="12939" spans="1:16" x14ac:dyDescent="0.35">
      <c r="A12939" t="s">
        <v>109</v>
      </c>
      <c r="B12939">
        <v>1701216039</v>
      </c>
      <c r="C12939" t="s">
        <v>19</v>
      </c>
      <c r="D12939" t="s">
        <v>14328</v>
      </c>
      <c r="E12939">
        <v>43889</v>
      </c>
      <c r="F12939" s="9">
        <v>46249</v>
      </c>
      <c r="G12939" t="s">
        <v>5</v>
      </c>
      <c r="H12939" s="8">
        <v>0.65</v>
      </c>
      <c r="I12939" s="8">
        <v>0.65</v>
      </c>
      <c r="J12939">
        <v>0</v>
      </c>
      <c r="K12939" t="s">
        <v>145</v>
      </c>
      <c r="L12939">
        <v>0</v>
      </c>
      <c r="M12939" t="s">
        <v>16779</v>
      </c>
      <c r="N12939" t="s">
        <v>25820</v>
      </c>
      <c r="O12939" t="s">
        <v>25821</v>
      </c>
      <c r="P12939" t="s">
        <v>25822</v>
      </c>
    </row>
    <row r="12940" spans="1:16" x14ac:dyDescent="0.35">
      <c r="A12940" t="s">
        <v>109</v>
      </c>
      <c r="B12940">
        <v>1701216039</v>
      </c>
      <c r="C12940" t="s">
        <v>19</v>
      </c>
      <c r="D12940" t="s">
        <v>14328</v>
      </c>
      <c r="E12940">
        <v>43889</v>
      </c>
      <c r="F12940" s="9">
        <v>46249</v>
      </c>
      <c r="G12940" t="s">
        <v>5</v>
      </c>
      <c r="H12940" s="8">
        <v>0.65694444444444444</v>
      </c>
      <c r="I12940" s="8">
        <v>0.66388888888888886</v>
      </c>
      <c r="J12940">
        <v>0</v>
      </c>
      <c r="K12940" t="s">
        <v>128</v>
      </c>
      <c r="L12940">
        <v>0</v>
      </c>
      <c r="M12940" t="s">
        <v>129</v>
      </c>
      <c r="N12940" t="s">
        <v>25678</v>
      </c>
      <c r="O12940" t="s">
        <v>15596</v>
      </c>
      <c r="P12940" t="s">
        <v>15597</v>
      </c>
    </row>
    <row r="12941" spans="1:16" x14ac:dyDescent="0.35">
      <c r="A12941" t="s">
        <v>109</v>
      </c>
      <c r="B12941">
        <v>1701216039</v>
      </c>
      <c r="C12941" t="s">
        <v>19</v>
      </c>
      <c r="D12941" t="s">
        <v>14328</v>
      </c>
      <c r="E12941">
        <v>43889</v>
      </c>
      <c r="F12941" s="9">
        <v>46249</v>
      </c>
      <c r="G12941" t="s">
        <v>5</v>
      </c>
      <c r="H12941" s="8">
        <v>0.67083333333333328</v>
      </c>
      <c r="I12941" s="8">
        <v>0.68472222222222223</v>
      </c>
      <c r="J12941">
        <v>0</v>
      </c>
      <c r="K12941" t="s">
        <v>128</v>
      </c>
      <c r="L12941">
        <v>1</v>
      </c>
      <c r="M12941" t="s">
        <v>129</v>
      </c>
      <c r="N12941" t="s">
        <v>25802</v>
      </c>
      <c r="O12941" t="s">
        <v>10655</v>
      </c>
      <c r="P12941" t="s">
        <v>10656</v>
      </c>
    </row>
    <row r="12942" spans="1:16" x14ac:dyDescent="0.35">
      <c r="A12942" t="s">
        <v>109</v>
      </c>
      <c r="B12942">
        <v>1701216039</v>
      </c>
      <c r="C12942" t="s">
        <v>19</v>
      </c>
      <c r="D12942" t="s">
        <v>14328</v>
      </c>
      <c r="E12942">
        <v>43889</v>
      </c>
      <c r="F12942" s="9">
        <v>46249</v>
      </c>
      <c r="G12942" t="s">
        <v>5</v>
      </c>
      <c r="H12942" s="8">
        <v>0.69166666666666665</v>
      </c>
      <c r="I12942" s="8">
        <v>0.69166666666666665</v>
      </c>
      <c r="J12942">
        <v>0</v>
      </c>
      <c r="K12942" t="s">
        <v>145</v>
      </c>
      <c r="L12942">
        <v>0</v>
      </c>
      <c r="M12942" t="s">
        <v>16531</v>
      </c>
      <c r="N12942" t="s">
        <v>15628</v>
      </c>
      <c r="O12942" t="s">
        <v>15599</v>
      </c>
      <c r="P12942" t="s">
        <v>2706</v>
      </c>
    </row>
    <row r="12943" spans="1:16" x14ac:dyDescent="0.35">
      <c r="A12943" t="s">
        <v>109</v>
      </c>
      <c r="B12943">
        <v>1701216039</v>
      </c>
      <c r="C12943" t="s">
        <v>19</v>
      </c>
      <c r="D12943" t="s">
        <v>14328</v>
      </c>
      <c r="E12943">
        <v>43889</v>
      </c>
      <c r="F12943" s="9">
        <v>46249</v>
      </c>
      <c r="G12943" t="s">
        <v>5</v>
      </c>
      <c r="H12943" s="8">
        <v>0.69861111111111107</v>
      </c>
      <c r="I12943" s="8">
        <v>0.69861111111111107</v>
      </c>
      <c r="J12943">
        <v>0</v>
      </c>
      <c r="K12943" t="s">
        <v>145</v>
      </c>
      <c r="L12943">
        <v>0</v>
      </c>
      <c r="M12943" t="s">
        <v>16531</v>
      </c>
      <c r="N12943" t="s">
        <v>10654</v>
      </c>
      <c r="O12943" t="s">
        <v>10655</v>
      </c>
      <c r="P12943" t="s">
        <v>10656</v>
      </c>
    </row>
    <row r="12944" spans="1:16" x14ac:dyDescent="0.35">
      <c r="A12944" t="s">
        <v>109</v>
      </c>
      <c r="B12944">
        <v>1701216039</v>
      </c>
      <c r="C12944" t="s">
        <v>19</v>
      </c>
      <c r="D12944" t="s">
        <v>14328</v>
      </c>
      <c r="E12944">
        <v>43889</v>
      </c>
      <c r="F12944" s="9">
        <v>46249</v>
      </c>
      <c r="G12944" t="s">
        <v>5</v>
      </c>
      <c r="H12944" s="8">
        <v>0.7055555555555556</v>
      </c>
      <c r="I12944" s="8">
        <v>0.7055555555555556</v>
      </c>
      <c r="J12944">
        <v>0</v>
      </c>
      <c r="K12944" t="s">
        <v>145</v>
      </c>
      <c r="L12944">
        <v>0</v>
      </c>
      <c r="M12944" t="s">
        <v>16531</v>
      </c>
      <c r="N12944" t="s">
        <v>15628</v>
      </c>
      <c r="O12944" t="s">
        <v>15599</v>
      </c>
      <c r="P12944" t="s">
        <v>2706</v>
      </c>
    </row>
    <row r="12945" spans="1:16" x14ac:dyDescent="0.35">
      <c r="A12945" t="s">
        <v>109</v>
      </c>
      <c r="B12945">
        <v>1701216039</v>
      </c>
      <c r="C12945" t="s">
        <v>19</v>
      </c>
      <c r="D12945" t="s">
        <v>14328</v>
      </c>
      <c r="E12945">
        <v>43889</v>
      </c>
      <c r="F12945" s="9">
        <v>46249</v>
      </c>
      <c r="G12945" t="s">
        <v>5</v>
      </c>
      <c r="H12945" s="8">
        <v>0.71250000000000002</v>
      </c>
      <c r="I12945" s="8">
        <v>0.71250000000000002</v>
      </c>
      <c r="J12945">
        <v>0</v>
      </c>
      <c r="K12945" t="s">
        <v>145</v>
      </c>
      <c r="L12945">
        <v>0</v>
      </c>
      <c r="M12945" t="s">
        <v>16531</v>
      </c>
      <c r="N12945" t="s">
        <v>10654</v>
      </c>
      <c r="O12945" t="s">
        <v>10655</v>
      </c>
      <c r="P12945" t="s">
        <v>10656</v>
      </c>
    </row>
    <row r="12946" spans="1:16" x14ac:dyDescent="0.35">
      <c r="A12946" t="s">
        <v>109</v>
      </c>
      <c r="B12946">
        <v>1701216039</v>
      </c>
      <c r="C12946" t="s">
        <v>19</v>
      </c>
      <c r="D12946" t="s">
        <v>14328</v>
      </c>
      <c r="E12946">
        <v>43889</v>
      </c>
      <c r="F12946" s="9">
        <v>46249</v>
      </c>
      <c r="G12946" t="s">
        <v>5</v>
      </c>
      <c r="H12946" s="8">
        <v>0.71944444444444444</v>
      </c>
      <c r="I12946" s="8">
        <v>0.71944444444444444</v>
      </c>
      <c r="J12946">
        <v>0</v>
      </c>
      <c r="K12946" t="s">
        <v>145</v>
      </c>
      <c r="L12946">
        <v>0</v>
      </c>
      <c r="M12946" t="s">
        <v>16531</v>
      </c>
      <c r="N12946" t="s">
        <v>15598</v>
      </c>
      <c r="O12946" t="s">
        <v>15599</v>
      </c>
      <c r="P12946" t="s">
        <v>2706</v>
      </c>
    </row>
    <row r="12947" spans="1:16" x14ac:dyDescent="0.35">
      <c r="A12947" t="s">
        <v>109</v>
      </c>
      <c r="B12947">
        <v>1701216039</v>
      </c>
      <c r="C12947" t="s">
        <v>19</v>
      </c>
      <c r="D12947" t="s">
        <v>14328</v>
      </c>
      <c r="E12947">
        <v>43889</v>
      </c>
      <c r="F12947" s="9">
        <v>46249</v>
      </c>
      <c r="G12947" t="s">
        <v>5</v>
      </c>
      <c r="H12947" s="8">
        <v>0.72638888888888886</v>
      </c>
      <c r="I12947" s="8">
        <v>0.72638888888888886</v>
      </c>
      <c r="J12947">
        <v>0</v>
      </c>
      <c r="K12947" t="s">
        <v>145</v>
      </c>
      <c r="L12947">
        <v>0</v>
      </c>
      <c r="M12947" t="s">
        <v>16658</v>
      </c>
      <c r="N12947" t="s">
        <v>10654</v>
      </c>
      <c r="O12947" t="s">
        <v>10655</v>
      </c>
      <c r="P12947" t="s">
        <v>10656</v>
      </c>
    </row>
    <row r="12948" spans="1:16" x14ac:dyDescent="0.35">
      <c r="A12948" t="s">
        <v>109</v>
      </c>
      <c r="B12948">
        <v>1701216039</v>
      </c>
      <c r="C12948" t="s">
        <v>19</v>
      </c>
      <c r="D12948" t="s">
        <v>14328</v>
      </c>
      <c r="E12948">
        <v>43889</v>
      </c>
      <c r="F12948" s="9">
        <v>46249</v>
      </c>
      <c r="G12948" t="s">
        <v>5</v>
      </c>
      <c r="H12948" s="8">
        <v>0.73333333333333328</v>
      </c>
      <c r="I12948" s="8">
        <v>0.74722222222222223</v>
      </c>
      <c r="J12948">
        <v>0</v>
      </c>
      <c r="K12948" t="s">
        <v>128</v>
      </c>
      <c r="L12948">
        <v>1</v>
      </c>
      <c r="M12948" t="s">
        <v>129</v>
      </c>
      <c r="N12948" t="s">
        <v>25823</v>
      </c>
      <c r="O12948" t="s">
        <v>25824</v>
      </c>
      <c r="P12948" t="s">
        <v>25825</v>
      </c>
    </row>
    <row r="12949" spans="1:16" x14ac:dyDescent="0.35">
      <c r="A12949" t="s">
        <v>109</v>
      </c>
      <c r="B12949">
        <v>1701216039</v>
      </c>
      <c r="C12949" t="s">
        <v>19</v>
      </c>
      <c r="D12949" t="s">
        <v>14328</v>
      </c>
      <c r="E12949">
        <v>43889</v>
      </c>
      <c r="F12949" s="9">
        <v>46249</v>
      </c>
      <c r="G12949" t="s">
        <v>5</v>
      </c>
      <c r="H12949" s="8">
        <v>0.75416666666666665</v>
      </c>
      <c r="I12949" s="8">
        <v>0.75416666666666665</v>
      </c>
      <c r="J12949">
        <v>0</v>
      </c>
      <c r="K12949" t="s">
        <v>145</v>
      </c>
      <c r="L12949">
        <v>0</v>
      </c>
      <c r="M12949" t="s">
        <v>17817</v>
      </c>
      <c r="N12949" t="s">
        <v>25782</v>
      </c>
      <c r="O12949" t="s">
        <v>10571</v>
      </c>
      <c r="P12949" t="s">
        <v>10572</v>
      </c>
    </row>
    <row r="12950" spans="1:16" x14ac:dyDescent="0.35">
      <c r="A12950" t="s">
        <v>109</v>
      </c>
      <c r="B12950">
        <v>1701216039</v>
      </c>
      <c r="C12950" t="s">
        <v>19</v>
      </c>
      <c r="D12950" t="s">
        <v>14328</v>
      </c>
      <c r="E12950">
        <v>43889</v>
      </c>
      <c r="F12950" s="9">
        <v>46249</v>
      </c>
      <c r="G12950" t="s">
        <v>5</v>
      </c>
      <c r="H12950" s="8">
        <v>0.76111111111111107</v>
      </c>
      <c r="I12950" s="8">
        <v>0.76111111111111107</v>
      </c>
      <c r="J12950">
        <v>0</v>
      </c>
      <c r="K12950" t="s">
        <v>145</v>
      </c>
      <c r="L12950">
        <v>0</v>
      </c>
      <c r="M12950" t="s">
        <v>25826</v>
      </c>
      <c r="N12950" t="s">
        <v>10645</v>
      </c>
      <c r="O12950" t="s">
        <v>10646</v>
      </c>
      <c r="P12950" t="s">
        <v>10647</v>
      </c>
    </row>
    <row r="12951" spans="1:16" x14ac:dyDescent="0.35">
      <c r="A12951" t="s">
        <v>109</v>
      </c>
      <c r="B12951">
        <v>1701216039</v>
      </c>
      <c r="C12951" t="s">
        <v>19</v>
      </c>
      <c r="D12951" t="s">
        <v>14328</v>
      </c>
      <c r="E12951">
        <v>43889</v>
      </c>
      <c r="F12951" s="9">
        <v>46249</v>
      </c>
      <c r="G12951" t="s">
        <v>5</v>
      </c>
      <c r="H12951" s="8">
        <v>0.7680555555555556</v>
      </c>
      <c r="I12951" s="8">
        <v>0.7680555555555556</v>
      </c>
      <c r="J12951">
        <v>0</v>
      </c>
      <c r="K12951" t="s">
        <v>145</v>
      </c>
      <c r="L12951">
        <v>0</v>
      </c>
      <c r="M12951" t="s">
        <v>25630</v>
      </c>
      <c r="N12951" t="s">
        <v>3010</v>
      </c>
      <c r="O12951" t="s">
        <v>3011</v>
      </c>
      <c r="P12951" t="s">
        <v>3012</v>
      </c>
    </row>
    <row r="12952" spans="1:16" x14ac:dyDescent="0.35">
      <c r="A12952" t="s">
        <v>109</v>
      </c>
      <c r="B12952">
        <v>1701216039</v>
      </c>
      <c r="C12952" t="s">
        <v>19</v>
      </c>
      <c r="D12952" t="s">
        <v>14328</v>
      </c>
      <c r="E12952">
        <v>43889</v>
      </c>
      <c r="F12952" s="9">
        <v>46249</v>
      </c>
      <c r="G12952" t="s">
        <v>5</v>
      </c>
      <c r="H12952" s="8">
        <v>0.77500000000000002</v>
      </c>
      <c r="I12952" s="8">
        <v>0.77500000000000002</v>
      </c>
      <c r="J12952">
        <v>0</v>
      </c>
      <c r="K12952" t="s">
        <v>145</v>
      </c>
      <c r="L12952">
        <v>0</v>
      </c>
      <c r="M12952" t="s">
        <v>25801</v>
      </c>
      <c r="N12952" t="s">
        <v>3016</v>
      </c>
      <c r="O12952" t="s">
        <v>3008</v>
      </c>
      <c r="P12952" t="s">
        <v>3009</v>
      </c>
    </row>
    <row r="12953" spans="1:16" x14ac:dyDescent="0.35">
      <c r="A12953" t="s">
        <v>109</v>
      </c>
      <c r="B12953">
        <v>1701216039</v>
      </c>
      <c r="C12953" t="s">
        <v>19</v>
      </c>
      <c r="D12953" t="s">
        <v>14328</v>
      </c>
      <c r="E12953">
        <v>43889</v>
      </c>
      <c r="F12953" s="9">
        <v>46249</v>
      </c>
      <c r="G12953" t="s">
        <v>5</v>
      </c>
      <c r="H12953" s="8">
        <v>0.78263888888888888</v>
      </c>
      <c r="I12953" s="8">
        <v>0.78263888888888888</v>
      </c>
      <c r="J12953">
        <v>0</v>
      </c>
      <c r="K12953" t="s">
        <v>145</v>
      </c>
      <c r="L12953">
        <v>0</v>
      </c>
      <c r="M12953" t="s">
        <v>25744</v>
      </c>
      <c r="N12953" t="s">
        <v>3017</v>
      </c>
      <c r="O12953" t="s">
        <v>3018</v>
      </c>
      <c r="P12953" t="s">
        <v>3019</v>
      </c>
    </row>
    <row r="12954" spans="1:16" x14ac:dyDescent="0.35">
      <c r="A12954" t="s">
        <v>109</v>
      </c>
      <c r="B12954">
        <v>1701216039</v>
      </c>
      <c r="C12954" t="s">
        <v>19</v>
      </c>
      <c r="D12954" t="s">
        <v>14328</v>
      </c>
      <c r="E12954">
        <v>43889</v>
      </c>
      <c r="F12954" s="9">
        <v>46249</v>
      </c>
      <c r="G12954" t="s">
        <v>5</v>
      </c>
      <c r="H12954" s="8">
        <v>0.7895833333333333</v>
      </c>
      <c r="I12954" s="8">
        <v>0.7895833333333333</v>
      </c>
      <c r="J12954">
        <v>0</v>
      </c>
      <c r="K12954" t="s">
        <v>145</v>
      </c>
      <c r="L12954">
        <v>0</v>
      </c>
      <c r="M12954" t="s">
        <v>25744</v>
      </c>
      <c r="N12954" t="s">
        <v>3013</v>
      </c>
      <c r="O12954" t="s">
        <v>3014</v>
      </c>
      <c r="P12954" t="s">
        <v>3015</v>
      </c>
    </row>
    <row r="12955" spans="1:16" x14ac:dyDescent="0.35">
      <c r="A12955" t="s">
        <v>109</v>
      </c>
      <c r="B12955">
        <v>1701216039</v>
      </c>
      <c r="C12955" t="s">
        <v>19</v>
      </c>
      <c r="D12955" t="s">
        <v>14328</v>
      </c>
      <c r="E12955">
        <v>43889</v>
      </c>
      <c r="F12955" s="9">
        <v>46250</v>
      </c>
      <c r="G12955" t="s">
        <v>6</v>
      </c>
      <c r="H12955" s="8">
        <v>0.37916666666666665</v>
      </c>
      <c r="I12955" s="8">
        <v>0.37916666666666665</v>
      </c>
      <c r="J12955">
        <v>0</v>
      </c>
      <c r="K12955" t="s">
        <v>145</v>
      </c>
      <c r="L12955">
        <v>0</v>
      </c>
      <c r="M12955" t="s">
        <v>16677</v>
      </c>
      <c r="N12955" t="s">
        <v>15583</v>
      </c>
      <c r="O12955" t="s">
        <v>15584</v>
      </c>
      <c r="P12955" t="s">
        <v>15585</v>
      </c>
    </row>
    <row r="12956" spans="1:16" x14ac:dyDescent="0.35">
      <c r="A12956" t="s">
        <v>109</v>
      </c>
      <c r="B12956">
        <v>1701216039</v>
      </c>
      <c r="C12956" t="s">
        <v>19</v>
      </c>
      <c r="D12956" t="s">
        <v>14328</v>
      </c>
      <c r="E12956">
        <v>43889</v>
      </c>
      <c r="F12956" s="9">
        <v>46250</v>
      </c>
      <c r="G12956" t="s">
        <v>6</v>
      </c>
      <c r="H12956" s="8">
        <v>0.38611111111111113</v>
      </c>
      <c r="I12956" s="8">
        <v>0.38611111111111113</v>
      </c>
      <c r="J12956">
        <v>0</v>
      </c>
      <c r="K12956" t="s">
        <v>145</v>
      </c>
      <c r="L12956">
        <v>0</v>
      </c>
      <c r="M12956" t="s">
        <v>20658</v>
      </c>
      <c r="N12956" t="s">
        <v>25827</v>
      </c>
      <c r="O12956" t="s">
        <v>25828</v>
      </c>
      <c r="P12956" t="s">
        <v>25829</v>
      </c>
    </row>
    <row r="12957" spans="1:16" x14ac:dyDescent="0.35">
      <c r="A12957" t="s">
        <v>109</v>
      </c>
      <c r="B12957">
        <v>1701216039</v>
      </c>
      <c r="C12957" t="s">
        <v>19</v>
      </c>
      <c r="D12957" t="s">
        <v>14328</v>
      </c>
      <c r="E12957">
        <v>43889</v>
      </c>
      <c r="F12957" s="9">
        <v>46250</v>
      </c>
      <c r="G12957" t="s">
        <v>6</v>
      </c>
      <c r="H12957" s="8">
        <v>0.39305555555555555</v>
      </c>
      <c r="I12957" s="8">
        <v>0.39305555555555555</v>
      </c>
      <c r="J12957">
        <v>0</v>
      </c>
      <c r="K12957" t="s">
        <v>145</v>
      </c>
      <c r="L12957">
        <v>0</v>
      </c>
      <c r="M12957" t="s">
        <v>17113</v>
      </c>
      <c r="N12957" t="s">
        <v>25830</v>
      </c>
      <c r="O12957" t="s">
        <v>25831</v>
      </c>
      <c r="P12957" t="s">
        <v>25832</v>
      </c>
    </row>
    <row r="12958" spans="1:16" x14ac:dyDescent="0.35">
      <c r="A12958" t="s">
        <v>109</v>
      </c>
      <c r="B12958">
        <v>1701216039</v>
      </c>
      <c r="C12958" t="s">
        <v>19</v>
      </c>
      <c r="D12958" t="s">
        <v>14328</v>
      </c>
      <c r="E12958">
        <v>43889</v>
      </c>
      <c r="F12958" s="9">
        <v>46250</v>
      </c>
      <c r="G12958" t="s">
        <v>6</v>
      </c>
      <c r="H12958" s="8">
        <v>0.4</v>
      </c>
      <c r="I12958" s="8">
        <v>0.4</v>
      </c>
      <c r="J12958">
        <v>0</v>
      </c>
      <c r="K12958" t="s">
        <v>145</v>
      </c>
      <c r="L12958">
        <v>0</v>
      </c>
      <c r="M12958" t="s">
        <v>18376</v>
      </c>
      <c r="N12958" t="s">
        <v>25833</v>
      </c>
      <c r="O12958" t="s">
        <v>25834</v>
      </c>
      <c r="P12958" t="s">
        <v>25835</v>
      </c>
    </row>
    <row r="12959" spans="1:16" x14ac:dyDescent="0.35">
      <c r="A12959" t="s">
        <v>109</v>
      </c>
      <c r="B12959">
        <v>1701216039</v>
      </c>
      <c r="C12959" t="s">
        <v>19</v>
      </c>
      <c r="D12959" t="s">
        <v>14328</v>
      </c>
      <c r="E12959">
        <v>43889</v>
      </c>
      <c r="F12959" s="9">
        <v>46250</v>
      </c>
      <c r="G12959" t="s">
        <v>6</v>
      </c>
      <c r="H12959" s="8">
        <v>0.40694444444444444</v>
      </c>
      <c r="I12959" s="8">
        <v>0.40694444444444444</v>
      </c>
      <c r="J12959">
        <v>0</v>
      </c>
      <c r="K12959" t="s">
        <v>145</v>
      </c>
      <c r="L12959">
        <v>0</v>
      </c>
      <c r="M12959" t="s">
        <v>18505</v>
      </c>
      <c r="N12959" t="s">
        <v>25836</v>
      </c>
      <c r="O12959" t="s">
        <v>25837</v>
      </c>
      <c r="P12959" t="s">
        <v>25838</v>
      </c>
    </row>
    <row r="12960" spans="1:16" x14ac:dyDescent="0.35">
      <c r="A12960" t="s">
        <v>109</v>
      </c>
      <c r="B12960">
        <v>1701216039</v>
      </c>
      <c r="C12960" t="s">
        <v>19</v>
      </c>
      <c r="D12960" t="s">
        <v>14328</v>
      </c>
      <c r="E12960">
        <v>43889</v>
      </c>
      <c r="F12960" s="9">
        <v>46250</v>
      </c>
      <c r="G12960" t="s">
        <v>6</v>
      </c>
      <c r="H12960" s="8">
        <v>0.41388888888888886</v>
      </c>
      <c r="I12960" s="8">
        <v>0.41388888888888886</v>
      </c>
      <c r="J12960">
        <v>0</v>
      </c>
      <c r="K12960" t="s">
        <v>145</v>
      </c>
      <c r="L12960">
        <v>0</v>
      </c>
      <c r="M12960" t="s">
        <v>18322</v>
      </c>
      <c r="N12960" t="s">
        <v>25839</v>
      </c>
      <c r="O12960" t="s">
        <v>25840</v>
      </c>
      <c r="P12960" t="s">
        <v>25841</v>
      </c>
    </row>
    <row r="12961" spans="1:16" x14ac:dyDescent="0.35">
      <c r="A12961" t="s">
        <v>109</v>
      </c>
      <c r="B12961">
        <v>1701216039</v>
      </c>
      <c r="C12961" t="s">
        <v>19</v>
      </c>
      <c r="D12961" t="s">
        <v>14328</v>
      </c>
      <c r="E12961">
        <v>43889</v>
      </c>
      <c r="F12961" s="9">
        <v>46250</v>
      </c>
      <c r="G12961" t="s">
        <v>6</v>
      </c>
      <c r="H12961" s="8">
        <v>0.42083333333333334</v>
      </c>
      <c r="I12961" s="8">
        <v>0.42083333333333334</v>
      </c>
      <c r="J12961">
        <v>0</v>
      </c>
      <c r="K12961" t="s">
        <v>145</v>
      </c>
      <c r="L12961">
        <v>0</v>
      </c>
      <c r="M12961" t="s">
        <v>16609</v>
      </c>
      <c r="N12961" t="s">
        <v>25842</v>
      </c>
      <c r="O12961" t="s">
        <v>25843</v>
      </c>
      <c r="P12961" t="s">
        <v>25844</v>
      </c>
    </row>
    <row r="12962" spans="1:16" x14ac:dyDescent="0.35">
      <c r="A12962" t="s">
        <v>109</v>
      </c>
      <c r="B12962">
        <v>1701216039</v>
      </c>
      <c r="C12962" t="s">
        <v>19</v>
      </c>
      <c r="D12962" t="s">
        <v>14328</v>
      </c>
      <c r="E12962">
        <v>43889</v>
      </c>
      <c r="F12962" s="9">
        <v>46250</v>
      </c>
      <c r="G12962" t="s">
        <v>6</v>
      </c>
      <c r="H12962" s="8">
        <v>0.42777777777777776</v>
      </c>
      <c r="I12962" s="8">
        <v>0.42777777777777776</v>
      </c>
      <c r="J12962">
        <v>0</v>
      </c>
      <c r="K12962" t="s">
        <v>145</v>
      </c>
      <c r="L12962">
        <v>0</v>
      </c>
      <c r="M12962" t="s">
        <v>16722</v>
      </c>
      <c r="N12962" t="s">
        <v>25845</v>
      </c>
      <c r="O12962" t="s">
        <v>25846</v>
      </c>
      <c r="P12962" t="s">
        <v>25847</v>
      </c>
    </row>
    <row r="12963" spans="1:16" x14ac:dyDescent="0.35">
      <c r="A12963" t="s">
        <v>109</v>
      </c>
      <c r="B12963">
        <v>1701216039</v>
      </c>
      <c r="C12963" t="s">
        <v>19</v>
      </c>
      <c r="D12963" t="s">
        <v>14328</v>
      </c>
      <c r="E12963">
        <v>43889</v>
      </c>
      <c r="F12963" s="9">
        <v>46250</v>
      </c>
      <c r="G12963" t="s">
        <v>6</v>
      </c>
      <c r="H12963" s="8">
        <v>0.43472222222222223</v>
      </c>
      <c r="I12963" s="8">
        <v>0.43472222222222223</v>
      </c>
      <c r="J12963">
        <v>0</v>
      </c>
      <c r="K12963" t="s">
        <v>145</v>
      </c>
      <c r="L12963">
        <v>0</v>
      </c>
      <c r="M12963" t="s">
        <v>17300</v>
      </c>
      <c r="N12963" t="s">
        <v>25848</v>
      </c>
      <c r="O12963" t="s">
        <v>25849</v>
      </c>
      <c r="P12963" t="s">
        <v>25850</v>
      </c>
    </row>
    <row r="12964" spans="1:16" x14ac:dyDescent="0.35">
      <c r="A12964" t="s">
        <v>109</v>
      </c>
      <c r="B12964">
        <v>1701216039</v>
      </c>
      <c r="C12964" t="s">
        <v>19</v>
      </c>
      <c r="D12964" t="s">
        <v>14328</v>
      </c>
      <c r="E12964">
        <v>43889</v>
      </c>
      <c r="F12964" s="9">
        <v>46250</v>
      </c>
      <c r="G12964" t="s">
        <v>6</v>
      </c>
      <c r="H12964" s="8">
        <v>0.44166666666666665</v>
      </c>
      <c r="I12964" s="8">
        <v>0.44166666666666665</v>
      </c>
      <c r="J12964">
        <v>0</v>
      </c>
      <c r="K12964" t="s">
        <v>145</v>
      </c>
      <c r="L12964">
        <v>0</v>
      </c>
      <c r="M12964" t="s">
        <v>23956</v>
      </c>
      <c r="N12964" t="s">
        <v>24622</v>
      </c>
      <c r="O12964" t="s">
        <v>25851</v>
      </c>
      <c r="P12964" t="s">
        <v>25852</v>
      </c>
    </row>
    <row r="12965" spans="1:16" x14ac:dyDescent="0.35">
      <c r="A12965" t="s">
        <v>109</v>
      </c>
      <c r="B12965">
        <v>1701216039</v>
      </c>
      <c r="C12965" t="s">
        <v>19</v>
      </c>
      <c r="D12965" t="s">
        <v>14328</v>
      </c>
      <c r="E12965">
        <v>43889</v>
      </c>
      <c r="F12965" s="9">
        <v>46250</v>
      </c>
      <c r="G12965" t="s">
        <v>6</v>
      </c>
      <c r="H12965" s="8">
        <v>0.45555555555555555</v>
      </c>
      <c r="I12965" s="8">
        <v>0.45555555555555555</v>
      </c>
      <c r="J12965">
        <v>0</v>
      </c>
      <c r="K12965" t="s">
        <v>145</v>
      </c>
      <c r="L12965">
        <v>0</v>
      </c>
      <c r="M12965" t="s">
        <v>16735</v>
      </c>
      <c r="N12965" t="s">
        <v>25853</v>
      </c>
      <c r="O12965" t="s">
        <v>25854</v>
      </c>
      <c r="P12965" t="s">
        <v>25855</v>
      </c>
    </row>
    <row r="12966" spans="1:16" x14ac:dyDescent="0.35">
      <c r="A12966" t="s">
        <v>109</v>
      </c>
      <c r="B12966">
        <v>1701216039</v>
      </c>
      <c r="C12966" t="s">
        <v>19</v>
      </c>
      <c r="D12966" t="s">
        <v>14328</v>
      </c>
      <c r="E12966">
        <v>43889</v>
      </c>
      <c r="F12966" s="9">
        <v>46250</v>
      </c>
      <c r="G12966" t="s">
        <v>6</v>
      </c>
      <c r="H12966" s="8">
        <v>0.46250000000000002</v>
      </c>
      <c r="I12966" s="8">
        <v>0.46250000000000002</v>
      </c>
      <c r="J12966">
        <v>0</v>
      </c>
      <c r="K12966" t="s">
        <v>145</v>
      </c>
      <c r="L12966">
        <v>0</v>
      </c>
      <c r="M12966" t="s">
        <v>17048</v>
      </c>
      <c r="N12966" t="s">
        <v>25856</v>
      </c>
      <c r="O12966" t="s">
        <v>25857</v>
      </c>
      <c r="P12966" t="s">
        <v>24636</v>
      </c>
    </row>
    <row r="12967" spans="1:16" x14ac:dyDescent="0.35">
      <c r="A12967" t="s">
        <v>109</v>
      </c>
      <c r="B12967">
        <v>1701216039</v>
      </c>
      <c r="C12967" t="s">
        <v>19</v>
      </c>
      <c r="D12967" t="s">
        <v>14328</v>
      </c>
      <c r="E12967">
        <v>43889</v>
      </c>
      <c r="F12967" s="9">
        <v>46250</v>
      </c>
      <c r="G12967" t="s">
        <v>6</v>
      </c>
      <c r="H12967" s="8">
        <v>0.46944444444444444</v>
      </c>
      <c r="I12967" s="8">
        <v>0.46944444444444444</v>
      </c>
      <c r="J12967">
        <v>0</v>
      </c>
      <c r="K12967" t="s">
        <v>145</v>
      </c>
      <c r="L12967">
        <v>0</v>
      </c>
      <c r="M12967" t="s">
        <v>16493</v>
      </c>
      <c r="N12967" t="s">
        <v>25858</v>
      </c>
      <c r="O12967" t="s">
        <v>25859</v>
      </c>
      <c r="P12967" t="s">
        <v>25860</v>
      </c>
    </row>
    <row r="12968" spans="1:16" x14ac:dyDescent="0.35">
      <c r="A12968" t="s">
        <v>109</v>
      </c>
      <c r="B12968">
        <v>1701216039</v>
      </c>
      <c r="C12968" t="s">
        <v>19</v>
      </c>
      <c r="D12968" t="s">
        <v>14328</v>
      </c>
      <c r="E12968">
        <v>43889</v>
      </c>
      <c r="F12968" s="9">
        <v>46250</v>
      </c>
      <c r="G12968" t="s">
        <v>6</v>
      </c>
      <c r="H12968" s="8">
        <v>0.47638888888888886</v>
      </c>
      <c r="I12968" s="8">
        <v>0.50416666666666665</v>
      </c>
      <c r="J12968">
        <v>1</v>
      </c>
      <c r="K12968" t="s">
        <v>128</v>
      </c>
      <c r="L12968">
        <v>2</v>
      </c>
      <c r="M12968" t="s">
        <v>129</v>
      </c>
      <c r="N12968" t="s">
        <v>25861</v>
      </c>
      <c r="O12968" t="s">
        <v>25862</v>
      </c>
      <c r="P12968" t="s">
        <v>19076</v>
      </c>
    </row>
    <row r="12969" spans="1:16" x14ac:dyDescent="0.35">
      <c r="A12969" t="s">
        <v>109</v>
      </c>
      <c r="B12969">
        <v>1701216039</v>
      </c>
      <c r="C12969" t="s">
        <v>19</v>
      </c>
      <c r="D12969" t="s">
        <v>14328</v>
      </c>
      <c r="E12969">
        <v>43889</v>
      </c>
      <c r="F12969" s="9">
        <v>46250</v>
      </c>
      <c r="G12969" t="s">
        <v>6</v>
      </c>
      <c r="H12969" s="8">
        <v>0.51111111111111107</v>
      </c>
      <c r="I12969" s="8">
        <v>0.51111111111111107</v>
      </c>
      <c r="J12969">
        <v>0</v>
      </c>
      <c r="K12969" t="s">
        <v>145</v>
      </c>
      <c r="L12969">
        <v>0</v>
      </c>
      <c r="M12969" t="s">
        <v>16526</v>
      </c>
      <c r="N12969" t="s">
        <v>25863</v>
      </c>
      <c r="O12969" t="s">
        <v>24632</v>
      </c>
      <c r="P12969" t="s">
        <v>24633</v>
      </c>
    </row>
    <row r="12970" spans="1:16" x14ac:dyDescent="0.35">
      <c r="A12970" t="s">
        <v>109</v>
      </c>
      <c r="B12970">
        <v>1701216039</v>
      </c>
      <c r="C12970" t="s">
        <v>19</v>
      </c>
      <c r="D12970" t="s">
        <v>14328</v>
      </c>
      <c r="E12970">
        <v>43889</v>
      </c>
      <c r="F12970" s="9">
        <v>46250</v>
      </c>
      <c r="G12970" t="s">
        <v>6</v>
      </c>
      <c r="H12970" s="8">
        <v>0.5180555555555556</v>
      </c>
      <c r="I12970" s="8">
        <v>0.5180555555555556</v>
      </c>
      <c r="J12970">
        <v>0</v>
      </c>
      <c r="K12970" t="s">
        <v>145</v>
      </c>
      <c r="L12970">
        <v>0</v>
      </c>
      <c r="M12970" t="s">
        <v>20563</v>
      </c>
      <c r="N12970" t="s">
        <v>25864</v>
      </c>
      <c r="O12970" t="s">
        <v>25865</v>
      </c>
      <c r="P12970" t="s">
        <v>25866</v>
      </c>
    </row>
    <row r="12971" spans="1:16" x14ac:dyDescent="0.35">
      <c r="A12971" t="s">
        <v>109</v>
      </c>
      <c r="B12971">
        <v>1701216039</v>
      </c>
      <c r="C12971" t="s">
        <v>19</v>
      </c>
      <c r="D12971" t="s">
        <v>14328</v>
      </c>
      <c r="E12971">
        <v>43889</v>
      </c>
      <c r="F12971" s="9">
        <v>46250</v>
      </c>
      <c r="G12971" t="s">
        <v>6</v>
      </c>
      <c r="H12971" s="8">
        <v>0.52500000000000002</v>
      </c>
      <c r="I12971" s="8">
        <v>0.52500000000000002</v>
      </c>
      <c r="J12971">
        <v>0</v>
      </c>
      <c r="K12971" t="s">
        <v>145</v>
      </c>
      <c r="L12971">
        <v>0</v>
      </c>
      <c r="M12971" t="s">
        <v>16716</v>
      </c>
      <c r="N12971" t="s">
        <v>25867</v>
      </c>
      <c r="O12971" t="s">
        <v>25868</v>
      </c>
      <c r="P12971" t="s">
        <v>25869</v>
      </c>
    </row>
    <row r="12972" spans="1:16" x14ac:dyDescent="0.35">
      <c r="A12972" t="s">
        <v>109</v>
      </c>
      <c r="B12972">
        <v>1701216039</v>
      </c>
      <c r="C12972" t="s">
        <v>19</v>
      </c>
      <c r="D12972" t="s">
        <v>14328</v>
      </c>
      <c r="E12972">
        <v>43889</v>
      </c>
      <c r="F12972" s="9">
        <v>46250</v>
      </c>
      <c r="G12972" t="s">
        <v>6</v>
      </c>
      <c r="H12972" s="8">
        <v>0.53194444444444444</v>
      </c>
      <c r="I12972" s="8">
        <v>0.57361111111111107</v>
      </c>
      <c r="J12972">
        <v>1</v>
      </c>
      <c r="K12972" t="s">
        <v>128</v>
      </c>
      <c r="L12972">
        <v>3</v>
      </c>
      <c r="M12972" t="s">
        <v>129</v>
      </c>
      <c r="N12972" t="s">
        <v>25870</v>
      </c>
      <c r="O12972" t="s">
        <v>25871</v>
      </c>
      <c r="P12972" t="s">
        <v>25872</v>
      </c>
    </row>
    <row r="12973" spans="1:16" x14ac:dyDescent="0.35">
      <c r="A12973" t="s">
        <v>109</v>
      </c>
      <c r="B12973">
        <v>1701216039</v>
      </c>
      <c r="C12973" t="s">
        <v>19</v>
      </c>
      <c r="D12973" t="s">
        <v>14328</v>
      </c>
      <c r="E12973">
        <v>43889</v>
      </c>
      <c r="F12973" s="9">
        <v>46250</v>
      </c>
      <c r="G12973" t="s">
        <v>6</v>
      </c>
      <c r="H12973" s="8">
        <v>0.5805555555555556</v>
      </c>
      <c r="I12973" s="8">
        <v>0.5805555555555556</v>
      </c>
      <c r="J12973">
        <v>0</v>
      </c>
      <c r="K12973" t="s">
        <v>145</v>
      </c>
      <c r="L12973">
        <v>0</v>
      </c>
      <c r="M12973" t="s">
        <v>16591</v>
      </c>
      <c r="N12973" t="s">
        <v>25867</v>
      </c>
      <c r="O12973" t="s">
        <v>25868</v>
      </c>
      <c r="P12973" t="s">
        <v>25869</v>
      </c>
    </row>
    <row r="12974" spans="1:16" x14ac:dyDescent="0.35">
      <c r="A12974" t="s">
        <v>109</v>
      </c>
      <c r="B12974">
        <v>1701216039</v>
      </c>
      <c r="C12974" t="s">
        <v>19</v>
      </c>
      <c r="D12974" t="s">
        <v>14328</v>
      </c>
      <c r="E12974">
        <v>43889</v>
      </c>
      <c r="F12974" s="9">
        <v>46250</v>
      </c>
      <c r="G12974" t="s">
        <v>6</v>
      </c>
      <c r="H12974" s="8">
        <v>0.58750000000000002</v>
      </c>
      <c r="I12974" s="8">
        <v>0.58750000000000002</v>
      </c>
      <c r="J12974">
        <v>0</v>
      </c>
      <c r="K12974" t="s">
        <v>145</v>
      </c>
      <c r="L12974">
        <v>0</v>
      </c>
      <c r="M12974" t="s">
        <v>16591</v>
      </c>
      <c r="N12974" t="s">
        <v>7864</v>
      </c>
      <c r="O12974" t="s">
        <v>7862</v>
      </c>
      <c r="P12974" t="s">
        <v>7863</v>
      </c>
    </row>
    <row r="12975" spans="1:16" x14ac:dyDescent="0.35">
      <c r="A12975" t="s">
        <v>109</v>
      </c>
      <c r="B12975">
        <v>1701216039</v>
      </c>
      <c r="C12975" t="s">
        <v>19</v>
      </c>
      <c r="D12975" t="s">
        <v>14328</v>
      </c>
      <c r="E12975">
        <v>43889</v>
      </c>
      <c r="F12975" s="9">
        <v>46250</v>
      </c>
      <c r="G12975" t="s">
        <v>6</v>
      </c>
      <c r="H12975" s="8">
        <v>0.59444444444444444</v>
      </c>
      <c r="I12975" s="8">
        <v>0.59444444444444444</v>
      </c>
      <c r="J12975">
        <v>0</v>
      </c>
      <c r="K12975" t="s">
        <v>145</v>
      </c>
      <c r="L12975">
        <v>0</v>
      </c>
      <c r="M12975" t="s">
        <v>17078</v>
      </c>
      <c r="N12975" t="s">
        <v>25867</v>
      </c>
      <c r="O12975" t="s">
        <v>25868</v>
      </c>
      <c r="P12975" t="s">
        <v>25869</v>
      </c>
    </row>
    <row r="12976" spans="1:16" x14ac:dyDescent="0.35">
      <c r="A12976" t="s">
        <v>109</v>
      </c>
      <c r="B12976">
        <v>1701216039</v>
      </c>
      <c r="C12976" t="s">
        <v>19</v>
      </c>
      <c r="D12976" t="s">
        <v>14328</v>
      </c>
      <c r="E12976">
        <v>43889</v>
      </c>
      <c r="F12976" s="9">
        <v>46250</v>
      </c>
      <c r="G12976" t="s">
        <v>6</v>
      </c>
      <c r="H12976" s="8">
        <v>0.60138888888888886</v>
      </c>
      <c r="I12976" s="8">
        <v>0.60833333333333328</v>
      </c>
      <c r="J12976">
        <v>0</v>
      </c>
      <c r="K12976" t="s">
        <v>128</v>
      </c>
      <c r="L12976">
        <v>0</v>
      </c>
      <c r="M12976" t="s">
        <v>129</v>
      </c>
      <c r="N12976" t="s">
        <v>7859</v>
      </c>
      <c r="O12976" t="s">
        <v>7860</v>
      </c>
      <c r="P12976" t="s">
        <v>7861</v>
      </c>
    </row>
    <row r="12977" spans="1:16" x14ac:dyDescent="0.35">
      <c r="A12977" t="s">
        <v>109</v>
      </c>
      <c r="B12977">
        <v>1701216039</v>
      </c>
      <c r="C12977" t="s">
        <v>19</v>
      </c>
      <c r="D12977" t="s">
        <v>14328</v>
      </c>
      <c r="E12977">
        <v>43889</v>
      </c>
      <c r="F12977" s="9">
        <v>46250</v>
      </c>
      <c r="G12977" t="s">
        <v>6</v>
      </c>
      <c r="H12977" s="8">
        <v>0.61527777777777781</v>
      </c>
      <c r="I12977" s="8">
        <v>0.61527777777777781</v>
      </c>
      <c r="J12977">
        <v>0</v>
      </c>
      <c r="K12977" t="s">
        <v>145</v>
      </c>
      <c r="L12977">
        <v>0</v>
      </c>
      <c r="M12977" t="s">
        <v>18782</v>
      </c>
      <c r="N12977" t="s">
        <v>25873</v>
      </c>
      <c r="O12977" t="s">
        <v>7857</v>
      </c>
      <c r="P12977" t="s">
        <v>7858</v>
      </c>
    </row>
    <row r="12978" spans="1:16" x14ac:dyDescent="0.35">
      <c r="A12978" t="s">
        <v>109</v>
      </c>
      <c r="B12978">
        <v>1701216039</v>
      </c>
      <c r="C12978" t="s">
        <v>19</v>
      </c>
      <c r="D12978" t="s">
        <v>14328</v>
      </c>
      <c r="E12978">
        <v>43889</v>
      </c>
      <c r="F12978" s="9">
        <v>46250</v>
      </c>
      <c r="G12978" t="s">
        <v>6</v>
      </c>
      <c r="H12978" s="8">
        <v>0.62222222222222223</v>
      </c>
      <c r="I12978" s="8">
        <v>0.62222222222222223</v>
      </c>
      <c r="J12978">
        <v>0</v>
      </c>
      <c r="K12978" t="s">
        <v>145</v>
      </c>
      <c r="L12978">
        <v>0</v>
      </c>
      <c r="M12978" t="s">
        <v>18175</v>
      </c>
      <c r="N12978" t="s">
        <v>25874</v>
      </c>
      <c r="O12978" t="s">
        <v>25875</v>
      </c>
      <c r="P12978" t="s">
        <v>25876</v>
      </c>
    </row>
    <row r="12979" spans="1:16" x14ac:dyDescent="0.35">
      <c r="A12979" t="s">
        <v>109</v>
      </c>
      <c r="B12979">
        <v>1701216039</v>
      </c>
      <c r="C12979" t="s">
        <v>19</v>
      </c>
      <c r="D12979" t="s">
        <v>14328</v>
      </c>
      <c r="E12979">
        <v>43889</v>
      </c>
      <c r="F12979" s="9">
        <v>46250</v>
      </c>
      <c r="G12979" t="s">
        <v>6</v>
      </c>
      <c r="H12979" s="8">
        <v>0.62916666666666665</v>
      </c>
      <c r="I12979" s="8">
        <v>0.62916666666666665</v>
      </c>
      <c r="J12979">
        <v>0</v>
      </c>
      <c r="K12979" t="s">
        <v>145</v>
      </c>
      <c r="L12979">
        <v>0</v>
      </c>
      <c r="M12979" t="s">
        <v>25877</v>
      </c>
      <c r="N12979" t="s">
        <v>7865</v>
      </c>
      <c r="O12979" t="s">
        <v>7866</v>
      </c>
      <c r="P12979" t="s">
        <v>7867</v>
      </c>
    </row>
    <row r="12980" spans="1:16" x14ac:dyDescent="0.35">
      <c r="A12980" t="s">
        <v>109</v>
      </c>
      <c r="B12980">
        <v>1701216039</v>
      </c>
      <c r="C12980" t="s">
        <v>19</v>
      </c>
      <c r="D12980" t="s">
        <v>14328</v>
      </c>
      <c r="E12980">
        <v>43889</v>
      </c>
      <c r="F12980" s="9">
        <v>46250</v>
      </c>
      <c r="G12980" t="s">
        <v>6</v>
      </c>
      <c r="H12980" s="8">
        <v>0.63611111111111107</v>
      </c>
      <c r="I12980" s="8">
        <v>0.63611111111111107</v>
      </c>
      <c r="J12980">
        <v>0</v>
      </c>
      <c r="K12980" t="s">
        <v>145</v>
      </c>
      <c r="L12980">
        <v>0</v>
      </c>
      <c r="M12980" t="s">
        <v>16569</v>
      </c>
      <c r="N12980" t="s">
        <v>25878</v>
      </c>
      <c r="O12980" t="s">
        <v>25879</v>
      </c>
      <c r="P12980" t="s">
        <v>25880</v>
      </c>
    </row>
    <row r="12981" spans="1:16" x14ac:dyDescent="0.35">
      <c r="A12981" t="s">
        <v>109</v>
      </c>
      <c r="B12981">
        <v>1701216039</v>
      </c>
      <c r="C12981" t="s">
        <v>19</v>
      </c>
      <c r="D12981" t="s">
        <v>14328</v>
      </c>
      <c r="E12981">
        <v>43889</v>
      </c>
      <c r="F12981" s="9">
        <v>46250</v>
      </c>
      <c r="G12981" t="s">
        <v>6</v>
      </c>
      <c r="H12981" s="8">
        <v>0.6430555555555556</v>
      </c>
      <c r="I12981" s="8">
        <v>0.6430555555555556</v>
      </c>
      <c r="J12981">
        <v>0</v>
      </c>
      <c r="K12981" t="s">
        <v>145</v>
      </c>
      <c r="L12981">
        <v>0</v>
      </c>
      <c r="M12981" t="s">
        <v>17315</v>
      </c>
      <c r="N12981" t="s">
        <v>7854</v>
      </c>
      <c r="O12981" t="s">
        <v>7855</v>
      </c>
      <c r="P12981" t="s">
        <v>7856</v>
      </c>
    </row>
    <row r="12982" spans="1:16" x14ac:dyDescent="0.35">
      <c r="A12982" t="s">
        <v>109</v>
      </c>
      <c r="B12982">
        <v>1701216039</v>
      </c>
      <c r="C12982" t="s">
        <v>19</v>
      </c>
      <c r="D12982" t="s">
        <v>14328</v>
      </c>
      <c r="E12982">
        <v>43889</v>
      </c>
      <c r="F12982" s="9">
        <v>46250</v>
      </c>
      <c r="G12982" t="s">
        <v>6</v>
      </c>
      <c r="H12982" s="8">
        <v>0.65</v>
      </c>
      <c r="I12982" s="8">
        <v>0.65</v>
      </c>
      <c r="J12982">
        <v>0</v>
      </c>
      <c r="K12982" t="s">
        <v>145</v>
      </c>
      <c r="L12982">
        <v>0</v>
      </c>
      <c r="M12982" t="s">
        <v>16649</v>
      </c>
      <c r="N12982" t="s">
        <v>25881</v>
      </c>
      <c r="O12982" t="s">
        <v>25882</v>
      </c>
      <c r="P12982" t="s">
        <v>25883</v>
      </c>
    </row>
    <row r="12983" spans="1:16" x14ac:dyDescent="0.35">
      <c r="A12983" t="s">
        <v>109</v>
      </c>
      <c r="B12983">
        <v>1701216039</v>
      </c>
      <c r="C12983" t="s">
        <v>19</v>
      </c>
      <c r="D12983" t="s">
        <v>14328</v>
      </c>
      <c r="E12983">
        <v>43889</v>
      </c>
      <c r="F12983" s="9">
        <v>46250</v>
      </c>
      <c r="G12983" t="s">
        <v>6</v>
      </c>
      <c r="H12983" s="8">
        <v>0.65694444444444444</v>
      </c>
      <c r="I12983" s="8">
        <v>0.65694444444444444</v>
      </c>
      <c r="J12983">
        <v>0</v>
      </c>
      <c r="K12983" t="s">
        <v>145</v>
      </c>
      <c r="L12983">
        <v>0</v>
      </c>
      <c r="M12983" t="s">
        <v>20078</v>
      </c>
      <c r="N12983" t="s">
        <v>7848</v>
      </c>
      <c r="O12983" t="s">
        <v>7849</v>
      </c>
      <c r="P12983" t="s">
        <v>7850</v>
      </c>
    </row>
    <row r="12984" spans="1:16" x14ac:dyDescent="0.35">
      <c r="A12984" t="s">
        <v>109</v>
      </c>
      <c r="B12984">
        <v>1701216039</v>
      </c>
      <c r="C12984" t="s">
        <v>19</v>
      </c>
      <c r="D12984" t="s">
        <v>14328</v>
      </c>
      <c r="E12984">
        <v>43889</v>
      </c>
      <c r="F12984" s="9">
        <v>46250</v>
      </c>
      <c r="G12984" t="s">
        <v>6</v>
      </c>
      <c r="H12984" s="8">
        <v>0.66388888888888886</v>
      </c>
      <c r="I12984" s="8">
        <v>0.66388888888888886</v>
      </c>
      <c r="J12984">
        <v>0</v>
      </c>
      <c r="K12984" t="s">
        <v>145</v>
      </c>
      <c r="L12984">
        <v>0</v>
      </c>
      <c r="M12984" t="s">
        <v>18191</v>
      </c>
      <c r="N12984" t="s">
        <v>25884</v>
      </c>
      <c r="O12984" t="s">
        <v>25885</v>
      </c>
      <c r="P12984" t="s">
        <v>6395</v>
      </c>
    </row>
    <row r="12985" spans="1:16" x14ac:dyDescent="0.35">
      <c r="A12985" t="s">
        <v>109</v>
      </c>
      <c r="B12985">
        <v>1701216039</v>
      </c>
      <c r="C12985" t="s">
        <v>19</v>
      </c>
      <c r="D12985" t="s">
        <v>14328</v>
      </c>
      <c r="E12985">
        <v>43889</v>
      </c>
      <c r="F12985" s="9">
        <v>46250</v>
      </c>
      <c r="G12985" t="s">
        <v>6</v>
      </c>
      <c r="H12985" s="8">
        <v>0.67083333333333328</v>
      </c>
      <c r="I12985" s="8">
        <v>0.67083333333333328</v>
      </c>
      <c r="J12985">
        <v>0</v>
      </c>
      <c r="K12985" t="s">
        <v>145</v>
      </c>
      <c r="L12985">
        <v>0</v>
      </c>
      <c r="M12985" t="s">
        <v>16768</v>
      </c>
      <c r="N12985" t="s">
        <v>25886</v>
      </c>
      <c r="O12985" t="s">
        <v>25887</v>
      </c>
      <c r="P12985" t="s">
        <v>25888</v>
      </c>
    </row>
    <row r="12986" spans="1:16" x14ac:dyDescent="0.35">
      <c r="A12986" t="s">
        <v>109</v>
      </c>
      <c r="B12986">
        <v>1701216039</v>
      </c>
      <c r="C12986" t="s">
        <v>19</v>
      </c>
      <c r="D12986" t="s">
        <v>14328</v>
      </c>
      <c r="E12986">
        <v>43889</v>
      </c>
      <c r="F12986" s="9">
        <v>46250</v>
      </c>
      <c r="G12986" t="s">
        <v>6</v>
      </c>
      <c r="H12986" s="8">
        <v>0.67777777777777781</v>
      </c>
      <c r="I12986" s="8">
        <v>0.67777777777777781</v>
      </c>
      <c r="J12986">
        <v>0</v>
      </c>
      <c r="K12986" t="s">
        <v>145</v>
      </c>
      <c r="L12986">
        <v>0</v>
      </c>
      <c r="M12986" t="s">
        <v>18191</v>
      </c>
      <c r="N12986" t="s">
        <v>25889</v>
      </c>
      <c r="O12986" t="s">
        <v>25890</v>
      </c>
      <c r="P12986" t="s">
        <v>25891</v>
      </c>
    </row>
    <row r="12987" spans="1:16" x14ac:dyDescent="0.35">
      <c r="A12987" t="s">
        <v>109</v>
      </c>
      <c r="B12987">
        <v>1701216039</v>
      </c>
      <c r="C12987" t="s">
        <v>19</v>
      </c>
      <c r="D12987" t="s">
        <v>14328</v>
      </c>
      <c r="E12987">
        <v>43889</v>
      </c>
      <c r="F12987" s="9">
        <v>46250</v>
      </c>
      <c r="G12987" t="s">
        <v>6</v>
      </c>
      <c r="H12987" s="8">
        <v>0.68472222222222223</v>
      </c>
      <c r="I12987" s="8">
        <v>0.68472222222222223</v>
      </c>
      <c r="J12987">
        <v>0</v>
      </c>
      <c r="K12987" t="s">
        <v>145</v>
      </c>
      <c r="L12987">
        <v>0</v>
      </c>
      <c r="M12987" t="s">
        <v>25892</v>
      </c>
      <c r="N12987" t="s">
        <v>25893</v>
      </c>
      <c r="O12987" t="s">
        <v>7868</v>
      </c>
      <c r="P12987" t="s">
        <v>7869</v>
      </c>
    </row>
    <row r="12988" spans="1:16" x14ac:dyDescent="0.35">
      <c r="A12988" t="s">
        <v>109</v>
      </c>
      <c r="B12988">
        <v>1701216039</v>
      </c>
      <c r="C12988" t="s">
        <v>19</v>
      </c>
      <c r="D12988" t="s">
        <v>14328</v>
      </c>
      <c r="E12988">
        <v>43889</v>
      </c>
      <c r="F12988" s="9">
        <v>46250</v>
      </c>
      <c r="G12988" t="s">
        <v>6</v>
      </c>
      <c r="H12988" s="8">
        <v>0.69166666666666665</v>
      </c>
      <c r="I12988" s="8">
        <v>0.69166666666666665</v>
      </c>
      <c r="J12988">
        <v>0</v>
      </c>
      <c r="K12988" t="s">
        <v>145</v>
      </c>
      <c r="L12988">
        <v>0</v>
      </c>
      <c r="M12988" t="s">
        <v>18791</v>
      </c>
      <c r="N12988" t="s">
        <v>25894</v>
      </c>
      <c r="O12988" t="s">
        <v>25895</v>
      </c>
      <c r="P12988" t="s">
        <v>25896</v>
      </c>
    </row>
    <row r="12989" spans="1:16" x14ac:dyDescent="0.35">
      <c r="A12989" t="s">
        <v>109</v>
      </c>
      <c r="B12989">
        <v>1701216039</v>
      </c>
      <c r="C12989" t="s">
        <v>19</v>
      </c>
      <c r="D12989" t="s">
        <v>14328</v>
      </c>
      <c r="E12989">
        <v>43889</v>
      </c>
      <c r="F12989" s="9">
        <v>46250</v>
      </c>
      <c r="G12989" t="s">
        <v>6</v>
      </c>
      <c r="H12989" s="8">
        <v>0.69861111111111107</v>
      </c>
      <c r="I12989" s="8">
        <v>0.69861111111111107</v>
      </c>
      <c r="J12989">
        <v>0</v>
      </c>
      <c r="K12989" t="s">
        <v>145</v>
      </c>
      <c r="L12989">
        <v>0</v>
      </c>
      <c r="M12989" t="s">
        <v>17263</v>
      </c>
      <c r="N12989" t="s">
        <v>7839</v>
      </c>
      <c r="O12989" t="s">
        <v>7840</v>
      </c>
      <c r="P12989" t="s">
        <v>7841</v>
      </c>
    </row>
    <row r="12990" spans="1:16" x14ac:dyDescent="0.35">
      <c r="A12990" t="s">
        <v>109</v>
      </c>
      <c r="B12990">
        <v>1701216039</v>
      </c>
      <c r="C12990" t="s">
        <v>19</v>
      </c>
      <c r="D12990" t="s">
        <v>14328</v>
      </c>
      <c r="E12990">
        <v>43889</v>
      </c>
      <c r="F12990" s="9">
        <v>46250</v>
      </c>
      <c r="G12990" t="s">
        <v>6</v>
      </c>
      <c r="H12990" s="8">
        <v>0.7055555555555556</v>
      </c>
      <c r="I12990" s="8">
        <v>0.7055555555555556</v>
      </c>
      <c r="J12990">
        <v>0</v>
      </c>
      <c r="K12990" t="s">
        <v>145</v>
      </c>
      <c r="L12990">
        <v>0</v>
      </c>
      <c r="M12990" t="s">
        <v>16720</v>
      </c>
      <c r="N12990" t="s">
        <v>25897</v>
      </c>
      <c r="O12990" t="s">
        <v>25898</v>
      </c>
      <c r="P12990" t="s">
        <v>25899</v>
      </c>
    </row>
    <row r="12991" spans="1:16" x14ac:dyDescent="0.35">
      <c r="A12991" t="s">
        <v>109</v>
      </c>
      <c r="B12991">
        <v>1701216039</v>
      </c>
      <c r="C12991" t="s">
        <v>19</v>
      </c>
      <c r="D12991" t="s">
        <v>14328</v>
      </c>
      <c r="E12991">
        <v>43889</v>
      </c>
      <c r="F12991" s="9">
        <v>46250</v>
      </c>
      <c r="G12991" t="s">
        <v>6</v>
      </c>
      <c r="H12991" s="8">
        <v>0.71944444444444444</v>
      </c>
      <c r="I12991" s="8">
        <v>0.71944444444444444</v>
      </c>
      <c r="J12991">
        <v>0</v>
      </c>
      <c r="K12991" t="s">
        <v>145</v>
      </c>
      <c r="L12991">
        <v>0</v>
      </c>
      <c r="M12991" t="s">
        <v>18441</v>
      </c>
      <c r="N12991" t="s">
        <v>25722</v>
      </c>
      <c r="O12991" t="s">
        <v>15581</v>
      </c>
      <c r="P12991" t="s">
        <v>15582</v>
      </c>
    </row>
    <row r="12992" spans="1:16" x14ac:dyDescent="0.35">
      <c r="A12992" t="s">
        <v>109</v>
      </c>
      <c r="B12992">
        <v>1701216039</v>
      </c>
      <c r="C12992" t="s">
        <v>19</v>
      </c>
      <c r="D12992" t="s">
        <v>14328</v>
      </c>
      <c r="E12992">
        <v>43889</v>
      </c>
      <c r="F12992" s="9">
        <v>46250</v>
      </c>
      <c r="G12992" t="s">
        <v>6</v>
      </c>
      <c r="H12992" s="8">
        <v>0.72638888888888886</v>
      </c>
      <c r="I12992" s="8">
        <v>0.72638888888888886</v>
      </c>
      <c r="J12992">
        <v>0</v>
      </c>
      <c r="K12992" t="s">
        <v>145</v>
      </c>
      <c r="L12992">
        <v>0</v>
      </c>
      <c r="M12992" t="s">
        <v>17725</v>
      </c>
      <c r="N12992" t="s">
        <v>9925</v>
      </c>
      <c r="O12992" t="s">
        <v>15561</v>
      </c>
      <c r="P12992" t="s">
        <v>15562</v>
      </c>
    </row>
    <row r="12993" spans="1:16" x14ac:dyDescent="0.35">
      <c r="A12993" t="s">
        <v>109</v>
      </c>
      <c r="B12993">
        <v>1701216039</v>
      </c>
      <c r="C12993" t="s">
        <v>19</v>
      </c>
      <c r="D12993" t="s">
        <v>14328</v>
      </c>
      <c r="E12993">
        <v>43889</v>
      </c>
      <c r="F12993" s="9">
        <v>46250</v>
      </c>
      <c r="G12993" t="s">
        <v>6</v>
      </c>
      <c r="H12993" s="8">
        <v>0.73333333333333328</v>
      </c>
      <c r="I12993" s="8">
        <v>0.73333333333333328</v>
      </c>
      <c r="J12993">
        <v>0</v>
      </c>
      <c r="K12993" t="s">
        <v>145</v>
      </c>
      <c r="L12993">
        <v>0</v>
      </c>
      <c r="M12993" t="s">
        <v>21126</v>
      </c>
      <c r="N12993" t="s">
        <v>15555</v>
      </c>
      <c r="O12993" t="s">
        <v>15556</v>
      </c>
      <c r="P12993" t="s">
        <v>15557</v>
      </c>
    </row>
    <row r="12994" spans="1:16" x14ac:dyDescent="0.35">
      <c r="A12994" t="s">
        <v>109</v>
      </c>
      <c r="B12994">
        <v>1701216039</v>
      </c>
      <c r="C12994" t="s">
        <v>19</v>
      </c>
      <c r="D12994" t="s">
        <v>14328</v>
      </c>
      <c r="E12994">
        <v>43889</v>
      </c>
      <c r="F12994" s="9">
        <v>46250</v>
      </c>
      <c r="G12994" t="s">
        <v>6</v>
      </c>
      <c r="H12994" s="8">
        <v>0.74027777777777781</v>
      </c>
      <c r="I12994" s="8">
        <v>0.74027777777777781</v>
      </c>
      <c r="J12994">
        <v>0</v>
      </c>
      <c r="K12994" t="s">
        <v>145</v>
      </c>
      <c r="L12994">
        <v>0</v>
      </c>
      <c r="M12994" t="s">
        <v>17024</v>
      </c>
      <c r="N12994" t="s">
        <v>25900</v>
      </c>
      <c r="O12994" t="s">
        <v>25901</v>
      </c>
      <c r="P12994" t="s">
        <v>25902</v>
      </c>
    </row>
    <row r="12995" spans="1:16" x14ac:dyDescent="0.35">
      <c r="A12995" t="s">
        <v>109</v>
      </c>
      <c r="B12995">
        <v>1701216039</v>
      </c>
      <c r="C12995" t="s">
        <v>19</v>
      </c>
      <c r="D12995" t="s">
        <v>14328</v>
      </c>
      <c r="E12995">
        <v>43889</v>
      </c>
      <c r="F12995" s="9">
        <v>46250</v>
      </c>
      <c r="G12995" t="s">
        <v>6</v>
      </c>
      <c r="H12995" s="8">
        <v>0.74722222222222223</v>
      </c>
      <c r="I12995" s="8">
        <v>0.74722222222222223</v>
      </c>
      <c r="J12995">
        <v>0</v>
      </c>
      <c r="K12995" t="s">
        <v>145</v>
      </c>
      <c r="L12995">
        <v>0</v>
      </c>
      <c r="M12995" t="s">
        <v>25903</v>
      </c>
      <c r="N12995" t="s">
        <v>25904</v>
      </c>
      <c r="O12995" t="s">
        <v>25905</v>
      </c>
      <c r="P12995" t="s">
        <v>25906</v>
      </c>
    </row>
    <row r="12996" spans="1:16" x14ac:dyDescent="0.35">
      <c r="A12996" t="s">
        <v>109</v>
      </c>
      <c r="B12996">
        <v>1701216039</v>
      </c>
      <c r="C12996" t="s">
        <v>19</v>
      </c>
      <c r="D12996" t="s">
        <v>14328</v>
      </c>
      <c r="E12996">
        <v>43889</v>
      </c>
      <c r="F12996" s="9">
        <v>46250</v>
      </c>
      <c r="G12996" t="s">
        <v>6</v>
      </c>
      <c r="H12996" s="8">
        <v>0.76111111111111107</v>
      </c>
      <c r="I12996" s="8">
        <v>0.76111111111111107</v>
      </c>
      <c r="J12996">
        <v>0</v>
      </c>
      <c r="K12996" t="s">
        <v>145</v>
      </c>
      <c r="L12996">
        <v>0</v>
      </c>
      <c r="M12996" t="s">
        <v>22946</v>
      </c>
      <c r="N12996" t="s">
        <v>2657</v>
      </c>
      <c r="O12996" t="s">
        <v>2658</v>
      </c>
      <c r="P12996" t="s">
        <v>2659</v>
      </c>
    </row>
    <row r="12997" spans="1:16" x14ac:dyDescent="0.35">
      <c r="A12997" t="s">
        <v>109</v>
      </c>
      <c r="B12997">
        <v>1701216039</v>
      </c>
      <c r="C12997" t="s">
        <v>19</v>
      </c>
      <c r="D12997" t="s">
        <v>14328</v>
      </c>
      <c r="E12997">
        <v>43889</v>
      </c>
      <c r="F12997" s="9">
        <v>46250</v>
      </c>
      <c r="G12997" t="s">
        <v>6</v>
      </c>
      <c r="H12997" s="8">
        <v>0.7680555555555556</v>
      </c>
      <c r="I12997" s="8">
        <v>0.7680555555555556</v>
      </c>
      <c r="J12997">
        <v>0</v>
      </c>
      <c r="K12997" t="s">
        <v>145</v>
      </c>
      <c r="L12997">
        <v>0</v>
      </c>
      <c r="M12997" t="s">
        <v>17280</v>
      </c>
      <c r="N12997" t="s">
        <v>10768</v>
      </c>
      <c r="O12997" t="s">
        <v>10769</v>
      </c>
      <c r="P12997" t="s">
        <v>10770</v>
      </c>
    </row>
    <row r="12998" spans="1:16" x14ac:dyDescent="0.35">
      <c r="A12998" t="s">
        <v>109</v>
      </c>
      <c r="B12998">
        <v>1701216039</v>
      </c>
      <c r="C12998" t="s">
        <v>19</v>
      </c>
      <c r="D12998" t="s">
        <v>14328</v>
      </c>
      <c r="E12998">
        <v>43889</v>
      </c>
      <c r="F12998" s="9">
        <v>46250</v>
      </c>
      <c r="G12998" t="s">
        <v>6</v>
      </c>
      <c r="H12998" s="8">
        <v>0.77500000000000002</v>
      </c>
      <c r="I12998" s="8">
        <v>0.79583333333333328</v>
      </c>
      <c r="J12998">
        <v>0</v>
      </c>
      <c r="K12998" t="s">
        <v>128</v>
      </c>
      <c r="L12998">
        <v>1</v>
      </c>
      <c r="M12998" t="s">
        <v>129</v>
      </c>
      <c r="N12998" t="s">
        <v>25695</v>
      </c>
      <c r="O12998" t="s">
        <v>25696</v>
      </c>
      <c r="P12998" t="s">
        <v>25697</v>
      </c>
    </row>
    <row r="12999" spans="1:16" x14ac:dyDescent="0.35">
      <c r="A12999" t="s">
        <v>109</v>
      </c>
      <c r="B12999">
        <v>1701216039</v>
      </c>
      <c r="C12999" t="s">
        <v>19</v>
      </c>
      <c r="D12999" t="s">
        <v>14328</v>
      </c>
      <c r="E12999">
        <v>43889</v>
      </c>
      <c r="F12999" s="9">
        <v>46251</v>
      </c>
      <c r="G12999" t="s">
        <v>4704</v>
      </c>
      <c r="H12999" s="8">
        <v>0.37916666666666665</v>
      </c>
      <c r="I12999" s="8">
        <v>0.37916666666666665</v>
      </c>
      <c r="J12999">
        <v>0</v>
      </c>
      <c r="K12999" t="s">
        <v>145</v>
      </c>
      <c r="L12999">
        <v>0</v>
      </c>
      <c r="M12999" t="s">
        <v>16591</v>
      </c>
      <c r="N12999" t="s">
        <v>3016</v>
      </c>
      <c r="O12999" t="s">
        <v>3008</v>
      </c>
      <c r="P12999" t="s">
        <v>3009</v>
      </c>
    </row>
    <row r="13000" spans="1:16" x14ac:dyDescent="0.35">
      <c r="A13000" t="s">
        <v>109</v>
      </c>
      <c r="B13000">
        <v>1701216039</v>
      </c>
      <c r="C13000" t="s">
        <v>19</v>
      </c>
      <c r="D13000" t="s">
        <v>14328</v>
      </c>
      <c r="E13000">
        <v>43889</v>
      </c>
      <c r="F13000" s="9">
        <v>46251</v>
      </c>
      <c r="G13000" t="s">
        <v>4704</v>
      </c>
      <c r="H13000" s="8">
        <v>0.38611111111111113</v>
      </c>
      <c r="I13000" s="8">
        <v>0.38611111111111113</v>
      </c>
      <c r="J13000">
        <v>0</v>
      </c>
      <c r="K13000" t="s">
        <v>145</v>
      </c>
      <c r="L13000">
        <v>0</v>
      </c>
      <c r="M13000" t="s">
        <v>17247</v>
      </c>
      <c r="N13000" t="s">
        <v>15604</v>
      </c>
      <c r="O13000" t="s">
        <v>10649</v>
      </c>
      <c r="P13000" t="s">
        <v>10650</v>
      </c>
    </row>
    <row r="13001" spans="1:16" x14ac:dyDescent="0.35">
      <c r="A13001" t="s">
        <v>109</v>
      </c>
      <c r="B13001">
        <v>1701216039</v>
      </c>
      <c r="C13001" t="s">
        <v>19</v>
      </c>
      <c r="D13001" t="s">
        <v>14328</v>
      </c>
      <c r="E13001">
        <v>43889</v>
      </c>
      <c r="F13001" s="9">
        <v>46251</v>
      </c>
      <c r="G13001" t="s">
        <v>4704</v>
      </c>
      <c r="H13001" s="8">
        <v>0.39305555555555555</v>
      </c>
      <c r="I13001" s="8">
        <v>0.39305555555555555</v>
      </c>
      <c r="J13001">
        <v>0</v>
      </c>
      <c r="K13001" t="s">
        <v>145</v>
      </c>
      <c r="L13001">
        <v>0</v>
      </c>
      <c r="M13001" t="s">
        <v>25907</v>
      </c>
      <c r="N13001" t="s">
        <v>25908</v>
      </c>
      <c r="O13001" t="s">
        <v>25909</v>
      </c>
      <c r="P13001" t="s">
        <v>25910</v>
      </c>
    </row>
    <row r="13002" spans="1:16" x14ac:dyDescent="0.35">
      <c r="A13002" t="s">
        <v>109</v>
      </c>
      <c r="B13002">
        <v>1701216039</v>
      </c>
      <c r="C13002" t="s">
        <v>19</v>
      </c>
      <c r="D13002" t="s">
        <v>14328</v>
      </c>
      <c r="E13002">
        <v>43889</v>
      </c>
      <c r="F13002" s="9">
        <v>46251</v>
      </c>
      <c r="G13002" t="s">
        <v>4704</v>
      </c>
      <c r="H13002" s="8">
        <v>0.4</v>
      </c>
      <c r="I13002" s="8">
        <v>0.41388888888888886</v>
      </c>
      <c r="J13002">
        <v>0</v>
      </c>
      <c r="K13002" t="s">
        <v>128</v>
      </c>
      <c r="L13002">
        <v>1</v>
      </c>
      <c r="M13002" t="s">
        <v>129</v>
      </c>
      <c r="N13002" t="s">
        <v>25802</v>
      </c>
      <c r="O13002" t="s">
        <v>10655</v>
      </c>
      <c r="P13002" t="s">
        <v>10656</v>
      </c>
    </row>
    <row r="13003" spans="1:16" x14ac:dyDescent="0.35">
      <c r="A13003" t="s">
        <v>109</v>
      </c>
      <c r="B13003">
        <v>1701216039</v>
      </c>
      <c r="C13003" t="s">
        <v>19</v>
      </c>
      <c r="D13003" t="s">
        <v>14328</v>
      </c>
      <c r="E13003">
        <v>43889</v>
      </c>
      <c r="F13003" s="9">
        <v>46251</v>
      </c>
      <c r="G13003" t="s">
        <v>4704</v>
      </c>
      <c r="H13003" s="8">
        <v>0.42083333333333334</v>
      </c>
      <c r="I13003" s="8">
        <v>0.42083333333333334</v>
      </c>
      <c r="J13003">
        <v>0</v>
      </c>
      <c r="K13003" t="s">
        <v>145</v>
      </c>
      <c r="L13003">
        <v>0</v>
      </c>
      <c r="M13003" t="s">
        <v>25911</v>
      </c>
      <c r="N13003" t="s">
        <v>15598</v>
      </c>
      <c r="O13003" t="s">
        <v>15599</v>
      </c>
      <c r="P13003" t="s">
        <v>2706</v>
      </c>
    </row>
    <row r="13004" spans="1:16" x14ac:dyDescent="0.35">
      <c r="A13004" t="s">
        <v>109</v>
      </c>
      <c r="B13004">
        <v>1701216039</v>
      </c>
      <c r="C13004" t="s">
        <v>19</v>
      </c>
      <c r="D13004" t="s">
        <v>14328</v>
      </c>
      <c r="E13004">
        <v>43889</v>
      </c>
      <c r="F13004" s="9">
        <v>46251</v>
      </c>
      <c r="G13004" t="s">
        <v>4704</v>
      </c>
      <c r="H13004" s="8">
        <v>0.42777777777777776</v>
      </c>
      <c r="I13004" s="8">
        <v>0.42777777777777776</v>
      </c>
      <c r="J13004">
        <v>0</v>
      </c>
      <c r="K13004" t="s">
        <v>145</v>
      </c>
      <c r="L13004">
        <v>0</v>
      </c>
      <c r="M13004" t="s">
        <v>18130</v>
      </c>
      <c r="N13004" t="s">
        <v>3104</v>
      </c>
      <c r="O13004" t="s">
        <v>3105</v>
      </c>
      <c r="P13004" t="s">
        <v>3106</v>
      </c>
    </row>
    <row r="13005" spans="1:16" x14ac:dyDescent="0.35">
      <c r="A13005" t="s">
        <v>109</v>
      </c>
      <c r="B13005">
        <v>1701216039</v>
      </c>
      <c r="C13005" t="s">
        <v>19</v>
      </c>
      <c r="D13005" t="s">
        <v>14328</v>
      </c>
      <c r="E13005">
        <v>43889</v>
      </c>
      <c r="F13005" s="9">
        <v>46251</v>
      </c>
      <c r="G13005" t="s">
        <v>4704</v>
      </c>
      <c r="H13005" s="8">
        <v>0.43472222222222223</v>
      </c>
      <c r="I13005" s="8">
        <v>0.43472222222222223</v>
      </c>
      <c r="J13005">
        <v>0</v>
      </c>
      <c r="K13005" t="s">
        <v>145</v>
      </c>
      <c r="L13005">
        <v>0</v>
      </c>
      <c r="M13005" t="s">
        <v>20557</v>
      </c>
      <c r="N13005" t="s">
        <v>3088</v>
      </c>
      <c r="O13005" t="s">
        <v>3089</v>
      </c>
      <c r="P13005" t="s">
        <v>3090</v>
      </c>
    </row>
    <row r="13006" spans="1:16" x14ac:dyDescent="0.35">
      <c r="A13006" t="s">
        <v>109</v>
      </c>
      <c r="B13006">
        <v>1701216039</v>
      </c>
      <c r="C13006" t="s">
        <v>19</v>
      </c>
      <c r="D13006" t="s">
        <v>14328</v>
      </c>
      <c r="E13006">
        <v>43889</v>
      </c>
      <c r="F13006" s="9">
        <v>46251</v>
      </c>
      <c r="G13006" t="s">
        <v>4704</v>
      </c>
      <c r="H13006" s="8">
        <v>0.44166666666666665</v>
      </c>
      <c r="I13006" s="8">
        <v>0.44166666666666665</v>
      </c>
      <c r="J13006">
        <v>0</v>
      </c>
      <c r="K13006" t="s">
        <v>145</v>
      </c>
      <c r="L13006">
        <v>0</v>
      </c>
      <c r="M13006" t="s">
        <v>21560</v>
      </c>
      <c r="N13006" t="s">
        <v>10687</v>
      </c>
      <c r="O13006" t="s">
        <v>10688</v>
      </c>
      <c r="P13006" t="s">
        <v>10689</v>
      </c>
    </row>
    <row r="13007" spans="1:16" x14ac:dyDescent="0.35">
      <c r="A13007" t="s">
        <v>109</v>
      </c>
      <c r="B13007">
        <v>1701216039</v>
      </c>
      <c r="C13007" t="s">
        <v>19</v>
      </c>
      <c r="D13007" t="s">
        <v>14328</v>
      </c>
      <c r="E13007">
        <v>43889</v>
      </c>
      <c r="F13007" s="9">
        <v>46251</v>
      </c>
      <c r="G13007" t="s">
        <v>4704</v>
      </c>
      <c r="H13007" s="8">
        <v>0.44861111111111113</v>
      </c>
      <c r="I13007" s="8">
        <v>0.44861111111111113</v>
      </c>
      <c r="J13007">
        <v>0</v>
      </c>
      <c r="K13007" t="s">
        <v>145</v>
      </c>
      <c r="L13007">
        <v>0</v>
      </c>
      <c r="M13007" t="s">
        <v>19220</v>
      </c>
      <c r="N13007" t="s">
        <v>15326</v>
      </c>
      <c r="O13007" t="s">
        <v>25591</v>
      </c>
      <c r="P13007" t="s">
        <v>25592</v>
      </c>
    </row>
    <row r="13008" spans="1:16" x14ac:dyDescent="0.35">
      <c r="A13008" t="s">
        <v>109</v>
      </c>
      <c r="B13008">
        <v>1701216039</v>
      </c>
      <c r="C13008" t="s">
        <v>19</v>
      </c>
      <c r="D13008" t="s">
        <v>14328</v>
      </c>
      <c r="E13008">
        <v>43889</v>
      </c>
      <c r="F13008" s="9">
        <v>46251</v>
      </c>
      <c r="G13008" t="s">
        <v>4704</v>
      </c>
      <c r="H13008" s="8">
        <v>0.45555555555555555</v>
      </c>
      <c r="I13008" s="8">
        <v>0.45555555555555555</v>
      </c>
      <c r="J13008">
        <v>0</v>
      </c>
      <c r="K13008" t="s">
        <v>145</v>
      </c>
      <c r="L13008">
        <v>0</v>
      </c>
      <c r="M13008" t="s">
        <v>17088</v>
      </c>
      <c r="N13008" t="s">
        <v>13606</v>
      </c>
      <c r="O13008" t="s">
        <v>10693</v>
      </c>
      <c r="P13008" t="s">
        <v>10694</v>
      </c>
    </row>
    <row r="13009" spans="1:16" x14ac:dyDescent="0.35">
      <c r="A13009" t="s">
        <v>109</v>
      </c>
      <c r="B13009">
        <v>1701216039</v>
      </c>
      <c r="C13009" t="s">
        <v>19</v>
      </c>
      <c r="D13009" t="s">
        <v>14328</v>
      </c>
      <c r="E13009">
        <v>43889</v>
      </c>
      <c r="F13009" s="9">
        <v>46251</v>
      </c>
      <c r="G13009" t="s">
        <v>4704</v>
      </c>
      <c r="H13009" s="8">
        <v>0.46250000000000002</v>
      </c>
      <c r="I13009" s="8">
        <v>0.46250000000000002</v>
      </c>
      <c r="J13009">
        <v>0</v>
      </c>
      <c r="K13009" t="s">
        <v>145</v>
      </c>
      <c r="L13009">
        <v>0</v>
      </c>
      <c r="M13009" t="s">
        <v>18206</v>
      </c>
      <c r="N13009" t="s">
        <v>10695</v>
      </c>
      <c r="O13009" t="s">
        <v>10696</v>
      </c>
      <c r="P13009" t="s">
        <v>10697</v>
      </c>
    </row>
    <row r="13010" spans="1:16" x14ac:dyDescent="0.35">
      <c r="A13010" t="s">
        <v>109</v>
      </c>
      <c r="B13010">
        <v>1701216039</v>
      </c>
      <c r="C13010" t="s">
        <v>19</v>
      </c>
      <c r="D13010" t="s">
        <v>14328</v>
      </c>
      <c r="E13010">
        <v>43889</v>
      </c>
      <c r="F13010" s="9">
        <v>46251</v>
      </c>
      <c r="G13010" t="s">
        <v>4704</v>
      </c>
      <c r="H13010" s="8">
        <v>0.46944444444444444</v>
      </c>
      <c r="I13010" s="8">
        <v>0.46944444444444444</v>
      </c>
      <c r="J13010">
        <v>0</v>
      </c>
      <c r="K13010" t="s">
        <v>145</v>
      </c>
      <c r="L13010">
        <v>0</v>
      </c>
      <c r="M13010" t="s">
        <v>17545</v>
      </c>
      <c r="N13010" t="s">
        <v>25621</v>
      </c>
      <c r="O13010" t="s">
        <v>25622</v>
      </c>
      <c r="P13010" t="s">
        <v>25623</v>
      </c>
    </row>
    <row r="13011" spans="1:16" x14ac:dyDescent="0.35">
      <c r="A13011" t="s">
        <v>109</v>
      </c>
      <c r="B13011">
        <v>1701216039</v>
      </c>
      <c r="C13011" t="s">
        <v>19</v>
      </c>
      <c r="D13011" t="s">
        <v>14328</v>
      </c>
      <c r="E13011">
        <v>43889</v>
      </c>
      <c r="F13011" s="9">
        <v>46251</v>
      </c>
      <c r="G13011" t="s">
        <v>4704</v>
      </c>
      <c r="H13011" s="8">
        <v>0.47638888888888886</v>
      </c>
      <c r="I13011" s="8">
        <v>0.47638888888888886</v>
      </c>
      <c r="J13011">
        <v>0</v>
      </c>
      <c r="K13011" t="s">
        <v>145</v>
      </c>
      <c r="L13011">
        <v>0</v>
      </c>
      <c r="M13011" t="s">
        <v>17004</v>
      </c>
      <c r="N13011" t="s">
        <v>10587</v>
      </c>
      <c r="O13011" t="s">
        <v>10588</v>
      </c>
      <c r="P13011" t="s">
        <v>10589</v>
      </c>
    </row>
    <row r="13012" spans="1:16" x14ac:dyDescent="0.35">
      <c r="A13012" t="s">
        <v>109</v>
      </c>
      <c r="B13012">
        <v>1701216039</v>
      </c>
      <c r="C13012" t="s">
        <v>19</v>
      </c>
      <c r="D13012" t="s">
        <v>14328</v>
      </c>
      <c r="E13012">
        <v>43889</v>
      </c>
      <c r="F13012" s="9">
        <v>46251</v>
      </c>
      <c r="G13012" t="s">
        <v>4704</v>
      </c>
      <c r="H13012" s="8">
        <v>0.48333333333333334</v>
      </c>
      <c r="I13012" s="8">
        <v>0.48333333333333334</v>
      </c>
      <c r="J13012">
        <v>0</v>
      </c>
      <c r="K13012" t="s">
        <v>145</v>
      </c>
      <c r="L13012">
        <v>0</v>
      </c>
      <c r="M13012" t="s">
        <v>19170</v>
      </c>
      <c r="N13012" t="s">
        <v>10698</v>
      </c>
      <c r="O13012" t="s">
        <v>10699</v>
      </c>
      <c r="P13012" t="s">
        <v>10700</v>
      </c>
    </row>
    <row r="13013" spans="1:16" x14ac:dyDescent="0.35">
      <c r="A13013" t="s">
        <v>109</v>
      </c>
      <c r="B13013">
        <v>1701216039</v>
      </c>
      <c r="C13013" t="s">
        <v>19</v>
      </c>
      <c r="D13013" t="s">
        <v>14328</v>
      </c>
      <c r="E13013">
        <v>43889</v>
      </c>
      <c r="F13013" s="9">
        <v>46251</v>
      </c>
      <c r="G13013" t="s">
        <v>4704</v>
      </c>
      <c r="H13013" s="8">
        <v>0.49027777777777776</v>
      </c>
      <c r="I13013" s="8">
        <v>0.49027777777777776</v>
      </c>
      <c r="J13013">
        <v>0</v>
      </c>
      <c r="K13013" t="s">
        <v>145</v>
      </c>
      <c r="L13013">
        <v>0</v>
      </c>
      <c r="M13013" t="s">
        <v>19111</v>
      </c>
      <c r="N13013" t="s">
        <v>20875</v>
      </c>
      <c r="O13013" t="s">
        <v>20876</v>
      </c>
      <c r="P13013" t="s">
        <v>20877</v>
      </c>
    </row>
    <row r="13014" spans="1:16" x14ac:dyDescent="0.35">
      <c r="A13014" t="s">
        <v>109</v>
      </c>
      <c r="B13014">
        <v>1701216039</v>
      </c>
      <c r="C13014" t="s">
        <v>19</v>
      </c>
      <c r="D13014" t="s">
        <v>14328</v>
      </c>
      <c r="E13014">
        <v>43889</v>
      </c>
      <c r="F13014" s="9">
        <v>46251</v>
      </c>
      <c r="G13014" t="s">
        <v>4704</v>
      </c>
      <c r="H13014" s="8">
        <v>0.49722222222222223</v>
      </c>
      <c r="I13014" s="8">
        <v>0.55277777777777781</v>
      </c>
      <c r="J13014">
        <v>1</v>
      </c>
      <c r="K13014" t="s">
        <v>128</v>
      </c>
      <c r="L13014">
        <v>4</v>
      </c>
      <c r="M13014" t="s">
        <v>129</v>
      </c>
      <c r="N13014" t="s">
        <v>1471</v>
      </c>
      <c r="O13014" t="s">
        <v>1472</v>
      </c>
      <c r="P13014" t="s">
        <v>1473</v>
      </c>
    </row>
    <row r="13015" spans="1:16" x14ac:dyDescent="0.35">
      <c r="A13015" t="s">
        <v>109</v>
      </c>
      <c r="B13015">
        <v>1701216039</v>
      </c>
      <c r="C13015" t="s">
        <v>19</v>
      </c>
      <c r="D13015" t="s">
        <v>14328</v>
      </c>
      <c r="E13015">
        <v>43889</v>
      </c>
      <c r="F13015" s="9">
        <v>46251</v>
      </c>
      <c r="G13015" t="s">
        <v>4704</v>
      </c>
      <c r="H13015" s="8">
        <v>0.55972222222222223</v>
      </c>
      <c r="I13015" s="8">
        <v>0.56666666666666665</v>
      </c>
      <c r="J13015">
        <v>0</v>
      </c>
      <c r="K13015" t="s">
        <v>128</v>
      </c>
      <c r="L13015">
        <v>0</v>
      </c>
      <c r="M13015" t="s">
        <v>129</v>
      </c>
      <c r="N13015" t="s">
        <v>1463</v>
      </c>
      <c r="O13015" t="s">
        <v>1466</v>
      </c>
      <c r="P13015" t="s">
        <v>1467</v>
      </c>
    </row>
    <row r="13016" spans="1:16" x14ac:dyDescent="0.35">
      <c r="A13016" t="s">
        <v>109</v>
      </c>
      <c r="B13016">
        <v>1701216039</v>
      </c>
      <c r="C13016" t="s">
        <v>19</v>
      </c>
      <c r="D13016" t="s">
        <v>14328</v>
      </c>
      <c r="E13016">
        <v>43889</v>
      </c>
      <c r="F13016" s="9">
        <v>46251</v>
      </c>
      <c r="G13016" t="s">
        <v>4704</v>
      </c>
      <c r="H13016" s="8">
        <v>0.57361111111111107</v>
      </c>
      <c r="I13016" s="8">
        <v>0.57361111111111107</v>
      </c>
      <c r="J13016">
        <v>0</v>
      </c>
      <c r="K13016" t="s">
        <v>145</v>
      </c>
      <c r="L13016">
        <v>0</v>
      </c>
      <c r="M13016" t="s">
        <v>17268</v>
      </c>
      <c r="N13016" t="s">
        <v>10596</v>
      </c>
      <c r="O13016" t="s">
        <v>10597</v>
      </c>
      <c r="P13016" t="s">
        <v>10598</v>
      </c>
    </row>
    <row r="13017" spans="1:16" x14ac:dyDescent="0.35">
      <c r="A13017" t="s">
        <v>109</v>
      </c>
      <c r="B13017">
        <v>1701216039</v>
      </c>
      <c r="C13017" t="s">
        <v>19</v>
      </c>
      <c r="D13017" t="s">
        <v>14328</v>
      </c>
      <c r="E13017">
        <v>43889</v>
      </c>
      <c r="F13017" s="9">
        <v>46251</v>
      </c>
      <c r="G13017" t="s">
        <v>4704</v>
      </c>
      <c r="H13017" s="8">
        <v>0.5805555555555556</v>
      </c>
      <c r="I13017" s="8">
        <v>0.5805555555555556</v>
      </c>
      <c r="J13017">
        <v>0</v>
      </c>
      <c r="K13017" t="s">
        <v>145</v>
      </c>
      <c r="L13017">
        <v>0</v>
      </c>
      <c r="M13017" t="s">
        <v>16488</v>
      </c>
      <c r="N13017" t="s">
        <v>21258</v>
      </c>
      <c r="O13017" t="s">
        <v>21259</v>
      </c>
      <c r="P13017" t="s">
        <v>21260</v>
      </c>
    </row>
    <row r="13018" spans="1:16" x14ac:dyDescent="0.35">
      <c r="A13018" t="s">
        <v>109</v>
      </c>
      <c r="B13018">
        <v>1701216039</v>
      </c>
      <c r="C13018" t="s">
        <v>19</v>
      </c>
      <c r="D13018" t="s">
        <v>14328</v>
      </c>
      <c r="E13018">
        <v>43889</v>
      </c>
      <c r="F13018" s="9">
        <v>46251</v>
      </c>
      <c r="G13018" t="s">
        <v>4704</v>
      </c>
      <c r="H13018" s="8">
        <v>0.58750000000000002</v>
      </c>
      <c r="I13018" s="8">
        <v>0.6430555555555556</v>
      </c>
      <c r="J13018">
        <v>1</v>
      </c>
      <c r="K13018" t="s">
        <v>128</v>
      </c>
      <c r="L13018">
        <v>4</v>
      </c>
      <c r="M13018" t="s">
        <v>129</v>
      </c>
      <c r="N13018" t="s">
        <v>25912</v>
      </c>
      <c r="O13018" t="s">
        <v>10591</v>
      </c>
      <c r="P13018" t="s">
        <v>10592</v>
      </c>
    </row>
    <row r="13019" spans="1:16" x14ac:dyDescent="0.35">
      <c r="A13019" t="s">
        <v>109</v>
      </c>
      <c r="B13019">
        <v>1701216039</v>
      </c>
      <c r="C13019" t="s">
        <v>19</v>
      </c>
      <c r="D13019" t="s">
        <v>14328</v>
      </c>
      <c r="E13019">
        <v>43889</v>
      </c>
      <c r="F13019" s="9">
        <v>46251</v>
      </c>
      <c r="G13019" t="s">
        <v>4704</v>
      </c>
      <c r="H13019" s="8">
        <v>0.65</v>
      </c>
      <c r="I13019" s="8">
        <v>0.71944444444444444</v>
      </c>
      <c r="J13019">
        <v>2</v>
      </c>
      <c r="K13019" t="s">
        <v>128</v>
      </c>
      <c r="L13019">
        <v>5</v>
      </c>
      <c r="M13019" t="s">
        <v>129</v>
      </c>
      <c r="N13019" t="s">
        <v>7600</v>
      </c>
      <c r="O13019" t="s">
        <v>7601</v>
      </c>
      <c r="P13019" t="s">
        <v>7602</v>
      </c>
    </row>
    <row r="13020" spans="1:16" x14ac:dyDescent="0.35">
      <c r="A13020" t="s">
        <v>109</v>
      </c>
      <c r="B13020">
        <v>1701216039</v>
      </c>
      <c r="C13020" t="s">
        <v>19</v>
      </c>
      <c r="D13020" t="s">
        <v>14328</v>
      </c>
      <c r="E13020">
        <v>43889</v>
      </c>
      <c r="F13020" s="9">
        <v>46251</v>
      </c>
      <c r="G13020" t="s">
        <v>4704</v>
      </c>
      <c r="H13020" s="8">
        <v>0.72638888888888886</v>
      </c>
      <c r="I13020" s="8">
        <v>0.72638888888888886</v>
      </c>
      <c r="J13020">
        <v>0</v>
      </c>
      <c r="K13020" t="s">
        <v>145</v>
      </c>
      <c r="L13020">
        <v>0</v>
      </c>
      <c r="M13020" t="s">
        <v>17048</v>
      </c>
      <c r="N13020" t="s">
        <v>7596</v>
      </c>
      <c r="O13020" t="s">
        <v>7597</v>
      </c>
      <c r="P13020" t="s">
        <v>7598</v>
      </c>
    </row>
    <row r="13021" spans="1:16" x14ac:dyDescent="0.35">
      <c r="A13021" t="s">
        <v>109</v>
      </c>
      <c r="B13021">
        <v>1701216039</v>
      </c>
      <c r="C13021" t="s">
        <v>19</v>
      </c>
      <c r="D13021" t="s">
        <v>14328</v>
      </c>
      <c r="E13021">
        <v>43889</v>
      </c>
      <c r="F13021" s="9">
        <v>46251</v>
      </c>
      <c r="G13021" t="s">
        <v>4704</v>
      </c>
      <c r="H13021" s="8">
        <v>0.73333333333333328</v>
      </c>
      <c r="I13021" s="8">
        <v>0.7680555555555556</v>
      </c>
      <c r="J13021">
        <v>1</v>
      </c>
      <c r="K13021" t="s">
        <v>128</v>
      </c>
      <c r="L13021">
        <v>3</v>
      </c>
      <c r="M13021" t="s">
        <v>129</v>
      </c>
      <c r="N13021" t="s">
        <v>10590</v>
      </c>
      <c r="O13021" t="s">
        <v>10591</v>
      </c>
      <c r="P13021" t="s">
        <v>10592</v>
      </c>
    </row>
    <row r="13022" spans="1:16" x14ac:dyDescent="0.35">
      <c r="A13022" t="s">
        <v>109</v>
      </c>
      <c r="B13022">
        <v>1701216039</v>
      </c>
      <c r="C13022" t="s">
        <v>19</v>
      </c>
      <c r="D13022" t="s">
        <v>14328</v>
      </c>
      <c r="E13022">
        <v>43889</v>
      </c>
      <c r="F13022" s="9">
        <v>46251</v>
      </c>
      <c r="G13022" t="s">
        <v>4704</v>
      </c>
      <c r="H13022" s="8">
        <v>0.77500000000000002</v>
      </c>
      <c r="I13022" s="8">
        <v>0.78194444444444444</v>
      </c>
      <c r="J13022">
        <v>0</v>
      </c>
      <c r="K13022" t="s">
        <v>128</v>
      </c>
      <c r="L13022">
        <v>0</v>
      </c>
      <c r="M13022" t="s">
        <v>129</v>
      </c>
      <c r="N13022" t="s">
        <v>10593</v>
      </c>
      <c r="O13022" t="s">
        <v>10594</v>
      </c>
      <c r="P13022" t="s">
        <v>10595</v>
      </c>
    </row>
    <row r="13023" spans="1:16" x14ac:dyDescent="0.35">
      <c r="A13023" t="s">
        <v>109</v>
      </c>
      <c r="B13023">
        <v>1701216039</v>
      </c>
      <c r="C13023" t="s">
        <v>19</v>
      </c>
      <c r="D13023" t="s">
        <v>14328</v>
      </c>
      <c r="E13023">
        <v>43889</v>
      </c>
      <c r="F13023" s="9">
        <v>46251</v>
      </c>
      <c r="G13023" t="s">
        <v>4704</v>
      </c>
      <c r="H13023" s="8">
        <v>0.78888888888888886</v>
      </c>
      <c r="I13023" s="8">
        <v>0.78888888888888886</v>
      </c>
      <c r="J13023">
        <v>0</v>
      </c>
      <c r="K13023" t="s">
        <v>145</v>
      </c>
      <c r="L13023">
        <v>0</v>
      </c>
      <c r="M13023" t="s">
        <v>16675</v>
      </c>
      <c r="N13023" t="s">
        <v>25913</v>
      </c>
      <c r="O13023" t="s">
        <v>25914</v>
      </c>
      <c r="P13023" t="s">
        <v>25915</v>
      </c>
    </row>
    <row r="13024" spans="1:16" x14ac:dyDescent="0.35">
      <c r="A13024" t="s">
        <v>109</v>
      </c>
      <c r="B13024">
        <v>1701216039</v>
      </c>
      <c r="C13024" t="s">
        <v>19</v>
      </c>
      <c r="D13024" t="s">
        <v>14328</v>
      </c>
      <c r="E13024">
        <v>43889</v>
      </c>
      <c r="F13024" s="9">
        <v>46252</v>
      </c>
      <c r="G13024" t="s">
        <v>4705</v>
      </c>
      <c r="H13024" s="8">
        <v>0.37916666666666665</v>
      </c>
      <c r="I13024" s="8">
        <v>0.39305555555555555</v>
      </c>
      <c r="J13024">
        <v>0</v>
      </c>
      <c r="K13024" t="s">
        <v>128</v>
      </c>
      <c r="L13024">
        <v>1</v>
      </c>
      <c r="M13024" t="s">
        <v>129</v>
      </c>
      <c r="N13024" t="s">
        <v>3024</v>
      </c>
      <c r="O13024" t="s">
        <v>3025</v>
      </c>
      <c r="P13024" t="s">
        <v>3026</v>
      </c>
    </row>
    <row r="13025" spans="1:16" x14ac:dyDescent="0.35">
      <c r="A13025" t="s">
        <v>109</v>
      </c>
      <c r="B13025">
        <v>1701216039</v>
      </c>
      <c r="C13025" t="s">
        <v>19</v>
      </c>
      <c r="D13025" t="s">
        <v>14328</v>
      </c>
      <c r="E13025">
        <v>43889</v>
      </c>
      <c r="F13025" s="9">
        <v>46252</v>
      </c>
      <c r="G13025" t="s">
        <v>4705</v>
      </c>
      <c r="H13025" s="8">
        <v>0.4</v>
      </c>
      <c r="I13025" s="8">
        <v>0.4</v>
      </c>
      <c r="J13025">
        <v>0</v>
      </c>
      <c r="K13025" t="s">
        <v>145</v>
      </c>
      <c r="L13025">
        <v>0</v>
      </c>
      <c r="M13025" t="s">
        <v>17078</v>
      </c>
      <c r="N13025" t="s">
        <v>2722</v>
      </c>
      <c r="O13025" t="s">
        <v>2723</v>
      </c>
      <c r="P13025" t="s">
        <v>2724</v>
      </c>
    </row>
    <row r="13026" spans="1:16" x14ac:dyDescent="0.35">
      <c r="A13026" t="s">
        <v>109</v>
      </c>
      <c r="B13026">
        <v>1701216039</v>
      </c>
      <c r="C13026" t="s">
        <v>19</v>
      </c>
      <c r="D13026" t="s">
        <v>14328</v>
      </c>
      <c r="E13026">
        <v>43889</v>
      </c>
      <c r="F13026" s="9">
        <v>46252</v>
      </c>
      <c r="G13026" t="s">
        <v>4705</v>
      </c>
      <c r="H13026" s="8">
        <v>0.40694444444444444</v>
      </c>
      <c r="I13026" s="8">
        <v>0.40694444444444444</v>
      </c>
      <c r="J13026">
        <v>0</v>
      </c>
      <c r="K13026" t="s">
        <v>145</v>
      </c>
      <c r="L13026">
        <v>0</v>
      </c>
      <c r="M13026" t="s">
        <v>17059</v>
      </c>
      <c r="N13026" t="s">
        <v>25916</v>
      </c>
      <c r="O13026" t="s">
        <v>25917</v>
      </c>
      <c r="P13026" t="s">
        <v>24545</v>
      </c>
    </row>
    <row r="13027" spans="1:16" x14ac:dyDescent="0.35">
      <c r="A13027" t="s">
        <v>109</v>
      </c>
      <c r="B13027">
        <v>1701216039</v>
      </c>
      <c r="C13027" t="s">
        <v>19</v>
      </c>
      <c r="D13027" t="s">
        <v>14328</v>
      </c>
      <c r="E13027">
        <v>43889</v>
      </c>
      <c r="F13027" s="9">
        <v>46252</v>
      </c>
      <c r="G13027" t="s">
        <v>4705</v>
      </c>
      <c r="H13027" s="8">
        <v>0.41388888888888886</v>
      </c>
      <c r="I13027" s="8">
        <v>0.43472222222222223</v>
      </c>
      <c r="J13027">
        <v>1</v>
      </c>
      <c r="K13027" t="s">
        <v>128</v>
      </c>
      <c r="L13027">
        <v>2</v>
      </c>
      <c r="M13027" t="s">
        <v>129</v>
      </c>
      <c r="N13027" t="s">
        <v>25918</v>
      </c>
      <c r="O13027" t="s">
        <v>25919</v>
      </c>
      <c r="P13027" t="s">
        <v>25920</v>
      </c>
    </row>
    <row r="13028" spans="1:16" x14ac:dyDescent="0.35">
      <c r="A13028" t="s">
        <v>109</v>
      </c>
      <c r="B13028">
        <v>1701216039</v>
      </c>
      <c r="C13028" t="s">
        <v>19</v>
      </c>
      <c r="D13028" t="s">
        <v>14328</v>
      </c>
      <c r="E13028">
        <v>43889</v>
      </c>
      <c r="F13028" s="9">
        <v>46252</v>
      </c>
      <c r="G13028" t="s">
        <v>4705</v>
      </c>
      <c r="H13028" s="8">
        <v>0.44166666666666665</v>
      </c>
      <c r="I13028" s="8">
        <v>0.44166666666666665</v>
      </c>
      <c r="J13028">
        <v>0</v>
      </c>
      <c r="K13028" t="s">
        <v>145</v>
      </c>
      <c r="L13028">
        <v>0</v>
      </c>
      <c r="M13028" t="s">
        <v>16526</v>
      </c>
      <c r="N13028" t="s">
        <v>9826</v>
      </c>
      <c r="O13028" t="s">
        <v>9827</v>
      </c>
      <c r="P13028" t="s">
        <v>9828</v>
      </c>
    </row>
    <row r="13029" spans="1:16" x14ac:dyDescent="0.35">
      <c r="A13029" t="s">
        <v>109</v>
      </c>
      <c r="B13029">
        <v>1701216039</v>
      </c>
      <c r="C13029" t="s">
        <v>19</v>
      </c>
      <c r="D13029" t="s">
        <v>14328</v>
      </c>
      <c r="E13029">
        <v>43889</v>
      </c>
      <c r="F13029" s="9">
        <v>46252</v>
      </c>
      <c r="G13029" t="s">
        <v>4705</v>
      </c>
      <c r="H13029" s="8">
        <v>0.44861111111111113</v>
      </c>
      <c r="I13029" s="8">
        <v>0.44861111111111113</v>
      </c>
      <c r="J13029">
        <v>0</v>
      </c>
      <c r="K13029" t="s">
        <v>145</v>
      </c>
      <c r="L13029">
        <v>0</v>
      </c>
      <c r="M13029" t="s">
        <v>16833</v>
      </c>
      <c r="N13029" t="s">
        <v>10705</v>
      </c>
      <c r="O13029" t="s">
        <v>10643</v>
      </c>
      <c r="P13029" t="s">
        <v>10644</v>
      </c>
    </row>
    <row r="13030" spans="1:16" x14ac:dyDescent="0.35">
      <c r="A13030" t="s">
        <v>109</v>
      </c>
      <c r="B13030">
        <v>1701216039</v>
      </c>
      <c r="C13030" t="s">
        <v>19</v>
      </c>
      <c r="D13030" t="s">
        <v>14328</v>
      </c>
      <c r="E13030">
        <v>43889</v>
      </c>
      <c r="F13030" s="9">
        <v>46252</v>
      </c>
      <c r="G13030" t="s">
        <v>4705</v>
      </c>
      <c r="H13030" s="8">
        <v>0.45555555555555555</v>
      </c>
      <c r="I13030" s="8">
        <v>0.45555555555555555</v>
      </c>
      <c r="J13030">
        <v>0</v>
      </c>
      <c r="K13030" t="s">
        <v>145</v>
      </c>
      <c r="L13030">
        <v>0</v>
      </c>
      <c r="M13030" t="s">
        <v>18082</v>
      </c>
      <c r="N13030" t="s">
        <v>10648</v>
      </c>
      <c r="O13030" t="s">
        <v>10649</v>
      </c>
      <c r="P13030" t="s">
        <v>10650</v>
      </c>
    </row>
    <row r="13031" spans="1:16" x14ac:dyDescent="0.35">
      <c r="A13031" t="s">
        <v>109</v>
      </c>
      <c r="B13031">
        <v>1701216039</v>
      </c>
      <c r="C13031" t="s">
        <v>19</v>
      </c>
      <c r="D13031" t="s">
        <v>14328</v>
      </c>
      <c r="E13031">
        <v>43889</v>
      </c>
      <c r="F13031" s="9">
        <v>46252</v>
      </c>
      <c r="G13031" t="s">
        <v>4705</v>
      </c>
      <c r="H13031" s="8">
        <v>0.46250000000000002</v>
      </c>
      <c r="I13031" s="8">
        <v>0.46250000000000002</v>
      </c>
      <c r="J13031">
        <v>0</v>
      </c>
      <c r="K13031" t="s">
        <v>145</v>
      </c>
      <c r="L13031">
        <v>0</v>
      </c>
      <c r="M13031" t="s">
        <v>16658</v>
      </c>
      <c r="N13031" t="s">
        <v>25823</v>
      </c>
      <c r="O13031" t="s">
        <v>25824</v>
      </c>
      <c r="P13031" t="s">
        <v>25825</v>
      </c>
    </row>
    <row r="13032" spans="1:16" x14ac:dyDescent="0.35">
      <c r="A13032" t="s">
        <v>109</v>
      </c>
      <c r="B13032">
        <v>1701216039</v>
      </c>
      <c r="C13032" t="s">
        <v>19</v>
      </c>
      <c r="D13032" t="s">
        <v>14328</v>
      </c>
      <c r="E13032">
        <v>43889</v>
      </c>
      <c r="F13032" s="9">
        <v>46252</v>
      </c>
      <c r="G13032" t="s">
        <v>4705</v>
      </c>
      <c r="H13032" s="8">
        <v>0.46944444444444444</v>
      </c>
      <c r="I13032" s="8">
        <v>0.48333333333333334</v>
      </c>
      <c r="J13032">
        <v>0</v>
      </c>
      <c r="K13032" t="s">
        <v>128</v>
      </c>
      <c r="L13032">
        <v>1</v>
      </c>
      <c r="M13032" t="s">
        <v>129</v>
      </c>
      <c r="N13032" t="s">
        <v>10654</v>
      </c>
      <c r="O13032" t="s">
        <v>10655</v>
      </c>
      <c r="P13032" t="s">
        <v>10656</v>
      </c>
    </row>
    <row r="13033" spans="1:16" x14ac:dyDescent="0.35">
      <c r="A13033" t="s">
        <v>109</v>
      </c>
      <c r="B13033">
        <v>1701216039</v>
      </c>
      <c r="C13033" t="s">
        <v>19</v>
      </c>
      <c r="D13033" t="s">
        <v>14328</v>
      </c>
      <c r="E13033">
        <v>43889</v>
      </c>
      <c r="F13033" s="9">
        <v>46252</v>
      </c>
      <c r="G13033" t="s">
        <v>4705</v>
      </c>
      <c r="H13033" s="8">
        <v>0.49027777777777776</v>
      </c>
      <c r="I13033" s="8">
        <v>0.49027777777777776</v>
      </c>
      <c r="J13033">
        <v>0</v>
      </c>
      <c r="K13033" t="s">
        <v>145</v>
      </c>
      <c r="L13033">
        <v>0</v>
      </c>
      <c r="M13033" t="s">
        <v>17571</v>
      </c>
      <c r="N13033" t="s">
        <v>25921</v>
      </c>
      <c r="O13033" t="s">
        <v>25922</v>
      </c>
      <c r="P13033" t="s">
        <v>25923</v>
      </c>
    </row>
    <row r="13034" spans="1:16" x14ac:dyDescent="0.35">
      <c r="A13034" t="s">
        <v>109</v>
      </c>
      <c r="B13034">
        <v>1701216039</v>
      </c>
      <c r="C13034" t="s">
        <v>19</v>
      </c>
      <c r="D13034" t="s">
        <v>14328</v>
      </c>
      <c r="E13034">
        <v>43889</v>
      </c>
      <c r="F13034" s="9">
        <v>46252</v>
      </c>
      <c r="G13034" t="s">
        <v>4705</v>
      </c>
      <c r="H13034" s="8">
        <v>0.49722222222222223</v>
      </c>
      <c r="I13034" s="8">
        <v>0.51180555555555551</v>
      </c>
      <c r="J13034">
        <v>0</v>
      </c>
      <c r="K13034" t="s">
        <v>128</v>
      </c>
      <c r="L13034">
        <v>1</v>
      </c>
      <c r="M13034" t="s">
        <v>129</v>
      </c>
      <c r="N13034" t="s">
        <v>10654</v>
      </c>
      <c r="O13034" t="s">
        <v>10655</v>
      </c>
      <c r="P13034" t="s">
        <v>10656</v>
      </c>
    </row>
    <row r="13035" spans="1:16" x14ac:dyDescent="0.35">
      <c r="A13035" t="s">
        <v>109</v>
      </c>
      <c r="B13035">
        <v>1701216039</v>
      </c>
      <c r="C13035" t="s">
        <v>19</v>
      </c>
      <c r="D13035" t="s">
        <v>14328</v>
      </c>
      <c r="E13035">
        <v>43889</v>
      </c>
      <c r="F13035" s="9">
        <v>46252</v>
      </c>
      <c r="G13035" t="s">
        <v>4705</v>
      </c>
      <c r="H13035" s="8">
        <v>0.5180555555555556</v>
      </c>
      <c r="I13035" s="8">
        <v>0.5180555555555556</v>
      </c>
      <c r="J13035">
        <v>0</v>
      </c>
      <c r="K13035" t="s">
        <v>145</v>
      </c>
      <c r="L13035">
        <v>0</v>
      </c>
      <c r="M13035" t="s">
        <v>16625</v>
      </c>
      <c r="N13035" t="s">
        <v>15598</v>
      </c>
      <c r="O13035" t="s">
        <v>15599</v>
      </c>
      <c r="P13035" t="s">
        <v>2706</v>
      </c>
    </row>
    <row r="13036" spans="1:16" x14ac:dyDescent="0.35">
      <c r="A13036" t="s">
        <v>109</v>
      </c>
      <c r="B13036">
        <v>1701216039</v>
      </c>
      <c r="C13036" t="s">
        <v>19</v>
      </c>
      <c r="D13036" t="s">
        <v>14328</v>
      </c>
      <c r="E13036">
        <v>43889</v>
      </c>
      <c r="F13036" s="9">
        <v>46252</v>
      </c>
      <c r="G13036" t="s">
        <v>4705</v>
      </c>
      <c r="H13036" s="8">
        <v>0.52500000000000002</v>
      </c>
      <c r="I13036" s="8">
        <v>0.52500000000000002</v>
      </c>
      <c r="J13036">
        <v>0</v>
      </c>
      <c r="K13036" t="s">
        <v>145</v>
      </c>
      <c r="L13036">
        <v>0</v>
      </c>
      <c r="M13036" t="s">
        <v>25924</v>
      </c>
      <c r="N13036" t="s">
        <v>25925</v>
      </c>
      <c r="O13036" t="s">
        <v>25926</v>
      </c>
      <c r="P13036" t="s">
        <v>24747</v>
      </c>
    </row>
    <row r="13037" spans="1:16" x14ac:dyDescent="0.35">
      <c r="A13037" t="s">
        <v>109</v>
      </c>
      <c r="B13037">
        <v>1701216039</v>
      </c>
      <c r="C13037" t="s">
        <v>19</v>
      </c>
      <c r="D13037" t="s">
        <v>14328</v>
      </c>
      <c r="E13037">
        <v>43889</v>
      </c>
      <c r="F13037" s="9">
        <v>46252</v>
      </c>
      <c r="G13037" t="s">
        <v>4705</v>
      </c>
      <c r="H13037" s="8">
        <v>0.53194444444444444</v>
      </c>
      <c r="I13037" s="8">
        <v>0.65</v>
      </c>
      <c r="J13037">
        <v>3</v>
      </c>
      <c r="K13037" t="s">
        <v>128</v>
      </c>
      <c r="L13037">
        <v>8</v>
      </c>
      <c r="M13037" t="s">
        <v>129</v>
      </c>
      <c r="N13037" t="s">
        <v>25927</v>
      </c>
      <c r="O13037" t="s">
        <v>25928</v>
      </c>
      <c r="P13037" t="s">
        <v>25929</v>
      </c>
    </row>
    <row r="13038" spans="1:16" x14ac:dyDescent="0.35">
      <c r="A13038" t="s">
        <v>109</v>
      </c>
      <c r="B13038">
        <v>1701216039</v>
      </c>
      <c r="C13038" t="s">
        <v>19</v>
      </c>
      <c r="D13038" t="s">
        <v>14328</v>
      </c>
      <c r="E13038">
        <v>43889</v>
      </c>
      <c r="F13038" s="9">
        <v>46252</v>
      </c>
      <c r="G13038" t="s">
        <v>4705</v>
      </c>
      <c r="H13038" s="8">
        <v>0.65694444444444444</v>
      </c>
      <c r="I13038" s="8">
        <v>0.65694444444444444</v>
      </c>
      <c r="J13038">
        <v>0</v>
      </c>
      <c r="K13038" t="s">
        <v>145</v>
      </c>
      <c r="L13038">
        <v>0</v>
      </c>
      <c r="M13038" t="s">
        <v>19417</v>
      </c>
      <c r="N13038" t="s">
        <v>25930</v>
      </c>
      <c r="O13038" t="s">
        <v>25931</v>
      </c>
      <c r="P13038" t="s">
        <v>25932</v>
      </c>
    </row>
    <row r="13039" spans="1:16" x14ac:dyDescent="0.35">
      <c r="A13039" t="s">
        <v>109</v>
      </c>
      <c r="B13039">
        <v>1701216039</v>
      </c>
      <c r="C13039" t="s">
        <v>19</v>
      </c>
      <c r="D13039" t="s">
        <v>14328</v>
      </c>
      <c r="E13039">
        <v>43889</v>
      </c>
      <c r="F13039" s="9">
        <v>46252</v>
      </c>
      <c r="G13039" t="s">
        <v>4705</v>
      </c>
      <c r="H13039" s="8">
        <v>0.67083333333333328</v>
      </c>
      <c r="I13039" s="8">
        <v>0.67777777777777781</v>
      </c>
      <c r="J13039">
        <v>0</v>
      </c>
      <c r="K13039" t="s">
        <v>128</v>
      </c>
      <c r="L13039">
        <v>1</v>
      </c>
      <c r="M13039" t="s">
        <v>129</v>
      </c>
      <c r="N13039" t="s">
        <v>15628</v>
      </c>
      <c r="O13039" t="s">
        <v>15599</v>
      </c>
      <c r="P13039" t="s">
        <v>2706</v>
      </c>
    </row>
    <row r="13040" spans="1:16" x14ac:dyDescent="0.35">
      <c r="A13040" t="s">
        <v>109</v>
      </c>
      <c r="B13040">
        <v>1701216039</v>
      </c>
      <c r="C13040" t="s">
        <v>19</v>
      </c>
      <c r="D13040" t="s">
        <v>14328</v>
      </c>
      <c r="E13040">
        <v>43889</v>
      </c>
      <c r="F13040" s="9">
        <v>46252</v>
      </c>
      <c r="G13040" t="s">
        <v>4705</v>
      </c>
      <c r="H13040" s="8">
        <v>0.68472222222222223</v>
      </c>
      <c r="I13040" s="8">
        <v>0.68472222222222223</v>
      </c>
      <c r="J13040">
        <v>0</v>
      </c>
      <c r="K13040" t="s">
        <v>145</v>
      </c>
      <c r="L13040">
        <v>0</v>
      </c>
      <c r="M13040" t="s">
        <v>18101</v>
      </c>
      <c r="N13040" t="s">
        <v>10756</v>
      </c>
      <c r="O13040" t="s">
        <v>10757</v>
      </c>
      <c r="P13040" t="s">
        <v>10758</v>
      </c>
    </row>
    <row r="13041" spans="1:16" x14ac:dyDescent="0.35">
      <c r="A13041" t="s">
        <v>109</v>
      </c>
      <c r="B13041">
        <v>1701216039</v>
      </c>
      <c r="C13041" t="s">
        <v>19</v>
      </c>
      <c r="D13041" t="s">
        <v>14328</v>
      </c>
      <c r="E13041">
        <v>43889</v>
      </c>
      <c r="F13041" s="9">
        <v>46252</v>
      </c>
      <c r="G13041" t="s">
        <v>4705</v>
      </c>
      <c r="H13041" s="8">
        <v>0.69166666666666665</v>
      </c>
      <c r="I13041" s="8">
        <v>0.69166666666666665</v>
      </c>
      <c r="J13041">
        <v>0</v>
      </c>
      <c r="K13041" t="s">
        <v>145</v>
      </c>
      <c r="L13041">
        <v>0</v>
      </c>
      <c r="M13041" t="s">
        <v>25933</v>
      </c>
      <c r="N13041" t="s">
        <v>10720</v>
      </c>
      <c r="O13041" t="s">
        <v>10721</v>
      </c>
      <c r="P13041" t="s">
        <v>10722</v>
      </c>
    </row>
    <row r="13042" spans="1:16" x14ac:dyDescent="0.35">
      <c r="A13042" t="s">
        <v>109</v>
      </c>
      <c r="B13042">
        <v>1701216039</v>
      </c>
      <c r="C13042" t="s">
        <v>19</v>
      </c>
      <c r="D13042" t="s">
        <v>14328</v>
      </c>
      <c r="E13042">
        <v>43889</v>
      </c>
      <c r="F13042" s="9">
        <v>46252</v>
      </c>
      <c r="G13042" t="s">
        <v>4705</v>
      </c>
      <c r="H13042" s="8">
        <v>0.69861111111111107</v>
      </c>
      <c r="I13042" s="8">
        <v>0.74027777777777781</v>
      </c>
      <c r="J13042">
        <v>1</v>
      </c>
      <c r="K13042" t="s">
        <v>128</v>
      </c>
      <c r="L13042">
        <v>3</v>
      </c>
      <c r="M13042" t="s">
        <v>129</v>
      </c>
      <c r="N13042" t="s">
        <v>3045</v>
      </c>
      <c r="O13042" t="s">
        <v>3046</v>
      </c>
      <c r="P13042" t="s">
        <v>3047</v>
      </c>
    </row>
    <row r="13043" spans="1:16" x14ac:dyDescent="0.35">
      <c r="A13043" t="s">
        <v>109</v>
      </c>
      <c r="B13043">
        <v>1701216039</v>
      </c>
      <c r="C13043" t="s">
        <v>19</v>
      </c>
      <c r="D13043" t="s">
        <v>14328</v>
      </c>
      <c r="E13043">
        <v>43889</v>
      </c>
      <c r="F13043" s="9">
        <v>46252</v>
      </c>
      <c r="G13043" t="s">
        <v>4705</v>
      </c>
      <c r="H13043" s="8">
        <v>0.74722222222222223</v>
      </c>
      <c r="I13043" s="8">
        <v>0.75416666666666665</v>
      </c>
      <c r="J13043">
        <v>0</v>
      </c>
      <c r="K13043" t="s">
        <v>128</v>
      </c>
      <c r="L13043">
        <v>0</v>
      </c>
      <c r="M13043" t="s">
        <v>129</v>
      </c>
      <c r="N13043" t="s">
        <v>3082</v>
      </c>
      <c r="O13043" t="s">
        <v>3083</v>
      </c>
      <c r="P13043" t="s">
        <v>3084</v>
      </c>
    </row>
    <row r="13044" spans="1:16" x14ac:dyDescent="0.35">
      <c r="A13044" t="s">
        <v>109</v>
      </c>
      <c r="B13044">
        <v>1701216039</v>
      </c>
      <c r="C13044" t="s">
        <v>19</v>
      </c>
      <c r="D13044" t="s">
        <v>14328</v>
      </c>
      <c r="E13044">
        <v>43889</v>
      </c>
      <c r="F13044" s="9">
        <v>46252</v>
      </c>
      <c r="G13044" t="s">
        <v>4705</v>
      </c>
      <c r="H13044" s="8">
        <v>0.76111111111111107</v>
      </c>
      <c r="I13044" s="8">
        <v>0.80277777777777781</v>
      </c>
      <c r="J13044">
        <v>1</v>
      </c>
      <c r="K13044" t="s">
        <v>128</v>
      </c>
      <c r="L13044">
        <v>3</v>
      </c>
      <c r="M13044" t="s">
        <v>129</v>
      </c>
      <c r="N13044" t="s">
        <v>3045</v>
      </c>
      <c r="O13044" t="s">
        <v>3046</v>
      </c>
      <c r="P13044" t="s">
        <v>3047</v>
      </c>
    </row>
    <row r="13045" spans="1:16" x14ac:dyDescent="0.35">
      <c r="A13045" t="s">
        <v>109</v>
      </c>
      <c r="B13045">
        <v>1701216039</v>
      </c>
      <c r="C13045" t="s">
        <v>19</v>
      </c>
      <c r="D13045" t="s">
        <v>14328</v>
      </c>
      <c r="E13045">
        <v>43889</v>
      </c>
      <c r="F13045" s="9">
        <v>46253</v>
      </c>
      <c r="G13045" t="s">
        <v>3</v>
      </c>
      <c r="H13045" s="8">
        <v>0.37916666666666665</v>
      </c>
      <c r="I13045" s="8">
        <v>0.37916666666666665</v>
      </c>
      <c r="J13045">
        <v>0</v>
      </c>
      <c r="K13045" t="s">
        <v>145</v>
      </c>
      <c r="L13045">
        <v>0</v>
      </c>
      <c r="M13045" t="s">
        <v>25630</v>
      </c>
      <c r="N13045" t="s">
        <v>3007</v>
      </c>
      <c r="O13045" t="s">
        <v>3008</v>
      </c>
      <c r="P13045" t="s">
        <v>3009</v>
      </c>
    </row>
    <row r="13046" spans="1:16" x14ac:dyDescent="0.35">
      <c r="A13046" t="s">
        <v>109</v>
      </c>
      <c r="B13046">
        <v>1701216039</v>
      </c>
      <c r="C13046" t="s">
        <v>19</v>
      </c>
      <c r="D13046" t="s">
        <v>14328</v>
      </c>
      <c r="E13046">
        <v>43889</v>
      </c>
      <c r="F13046" s="9">
        <v>46253</v>
      </c>
      <c r="G13046" t="s">
        <v>3</v>
      </c>
      <c r="H13046" s="8">
        <v>0.38611111111111113</v>
      </c>
      <c r="I13046" s="8">
        <v>0.42083333333333334</v>
      </c>
      <c r="J13046">
        <v>1</v>
      </c>
      <c r="K13046" t="s">
        <v>128</v>
      </c>
      <c r="L13046">
        <v>2</v>
      </c>
      <c r="M13046" t="s">
        <v>129</v>
      </c>
      <c r="N13046" t="s">
        <v>3010</v>
      </c>
      <c r="O13046" t="s">
        <v>3011</v>
      </c>
      <c r="P13046" t="s">
        <v>3012</v>
      </c>
    </row>
    <row r="13047" spans="1:16" x14ac:dyDescent="0.35">
      <c r="A13047" t="s">
        <v>109</v>
      </c>
      <c r="B13047">
        <v>1701216039</v>
      </c>
      <c r="C13047" t="s">
        <v>19</v>
      </c>
      <c r="D13047" t="s">
        <v>14328</v>
      </c>
      <c r="E13047">
        <v>43889</v>
      </c>
      <c r="F13047" s="9">
        <v>46253</v>
      </c>
      <c r="G13047" t="s">
        <v>3</v>
      </c>
      <c r="H13047" s="8">
        <v>0.4284722222222222</v>
      </c>
      <c r="I13047" s="8">
        <v>0.45624999999999999</v>
      </c>
      <c r="J13047">
        <v>1</v>
      </c>
      <c r="K13047" t="s">
        <v>128</v>
      </c>
      <c r="L13047">
        <v>2</v>
      </c>
      <c r="M13047" t="s">
        <v>129</v>
      </c>
      <c r="N13047" t="s">
        <v>3013</v>
      </c>
      <c r="O13047" t="s">
        <v>3014</v>
      </c>
      <c r="P13047" t="s">
        <v>3015</v>
      </c>
    </row>
    <row r="13048" spans="1:16" x14ac:dyDescent="0.35">
      <c r="A13048" t="s">
        <v>109</v>
      </c>
      <c r="B13048">
        <v>1701216039</v>
      </c>
      <c r="C13048" t="s">
        <v>19</v>
      </c>
      <c r="D13048" t="s">
        <v>14328</v>
      </c>
      <c r="E13048">
        <v>43889</v>
      </c>
      <c r="F13048" s="9">
        <v>46253</v>
      </c>
      <c r="G13048" t="s">
        <v>3</v>
      </c>
      <c r="H13048" s="8">
        <v>0.46250000000000002</v>
      </c>
      <c r="I13048" s="8">
        <v>0.49027777777777776</v>
      </c>
      <c r="J13048">
        <v>1</v>
      </c>
      <c r="K13048" t="s">
        <v>128</v>
      </c>
      <c r="L13048">
        <v>2</v>
      </c>
      <c r="M13048" t="s">
        <v>129</v>
      </c>
      <c r="N13048" t="s">
        <v>3010</v>
      </c>
      <c r="O13048" t="s">
        <v>3011</v>
      </c>
      <c r="P13048" t="s">
        <v>3012</v>
      </c>
    </row>
    <row r="13049" spans="1:16" x14ac:dyDescent="0.35">
      <c r="A13049" t="s">
        <v>109</v>
      </c>
      <c r="B13049">
        <v>1701216039</v>
      </c>
      <c r="C13049" t="s">
        <v>19</v>
      </c>
      <c r="D13049" t="s">
        <v>14328</v>
      </c>
      <c r="E13049">
        <v>43889</v>
      </c>
      <c r="F13049" s="9">
        <v>46253</v>
      </c>
      <c r="G13049" t="s">
        <v>3</v>
      </c>
      <c r="H13049" s="8">
        <v>0.49791666666666667</v>
      </c>
      <c r="I13049" s="8">
        <v>0.51875000000000004</v>
      </c>
      <c r="J13049">
        <v>1</v>
      </c>
      <c r="K13049" t="s">
        <v>128</v>
      </c>
      <c r="L13049">
        <v>2</v>
      </c>
      <c r="M13049" t="s">
        <v>129</v>
      </c>
      <c r="N13049" t="s">
        <v>3013</v>
      </c>
      <c r="O13049" t="s">
        <v>3014</v>
      </c>
      <c r="P13049" t="s">
        <v>3015</v>
      </c>
    </row>
    <row r="13050" spans="1:16" x14ac:dyDescent="0.35">
      <c r="A13050" t="s">
        <v>109</v>
      </c>
      <c r="B13050">
        <v>1701216039</v>
      </c>
      <c r="C13050" t="s">
        <v>19</v>
      </c>
      <c r="D13050" t="s">
        <v>14328</v>
      </c>
      <c r="E13050">
        <v>43889</v>
      </c>
      <c r="F13050" s="9">
        <v>46253</v>
      </c>
      <c r="G13050" t="s">
        <v>3</v>
      </c>
      <c r="H13050" s="8">
        <v>0.52500000000000002</v>
      </c>
      <c r="I13050" s="8">
        <v>0.5395833333333333</v>
      </c>
      <c r="J13050">
        <v>0</v>
      </c>
      <c r="K13050" t="s">
        <v>128</v>
      </c>
      <c r="L13050">
        <v>1</v>
      </c>
      <c r="M13050" t="s">
        <v>129</v>
      </c>
      <c r="N13050" t="s">
        <v>3010</v>
      </c>
      <c r="O13050" t="s">
        <v>3011</v>
      </c>
      <c r="P13050" t="s">
        <v>3012</v>
      </c>
    </row>
    <row r="13051" spans="1:16" x14ac:dyDescent="0.35">
      <c r="A13051" t="s">
        <v>109</v>
      </c>
      <c r="B13051">
        <v>1701216039</v>
      </c>
      <c r="C13051" t="s">
        <v>19</v>
      </c>
      <c r="D13051" t="s">
        <v>14328</v>
      </c>
      <c r="E13051">
        <v>43889</v>
      </c>
      <c r="F13051" s="9">
        <v>46253</v>
      </c>
      <c r="G13051" t="s">
        <v>3</v>
      </c>
      <c r="H13051" s="8">
        <v>0.54652777777777772</v>
      </c>
      <c r="I13051" s="8">
        <v>0.54652777777777772</v>
      </c>
      <c r="J13051">
        <v>0</v>
      </c>
      <c r="K13051" t="s">
        <v>145</v>
      </c>
      <c r="L13051">
        <v>0</v>
      </c>
      <c r="M13051" t="s">
        <v>25653</v>
      </c>
      <c r="N13051" t="s">
        <v>3013</v>
      </c>
      <c r="O13051" t="s">
        <v>3014</v>
      </c>
      <c r="P13051" t="s">
        <v>3015</v>
      </c>
    </row>
    <row r="13052" spans="1:16" x14ac:dyDescent="0.35">
      <c r="A13052" t="s">
        <v>109</v>
      </c>
      <c r="B13052">
        <v>1701216039</v>
      </c>
      <c r="C13052" t="s">
        <v>19</v>
      </c>
      <c r="D13052" t="s">
        <v>14328</v>
      </c>
      <c r="E13052">
        <v>43889</v>
      </c>
      <c r="F13052" s="9">
        <v>46253</v>
      </c>
      <c r="G13052" t="s">
        <v>3</v>
      </c>
      <c r="H13052" s="8">
        <v>0.55277777777777781</v>
      </c>
      <c r="I13052" s="8">
        <v>0.55277777777777781</v>
      </c>
      <c r="J13052">
        <v>0</v>
      </c>
      <c r="K13052" t="s">
        <v>145</v>
      </c>
      <c r="L13052">
        <v>0</v>
      </c>
      <c r="M13052" t="s">
        <v>25654</v>
      </c>
      <c r="N13052" t="s">
        <v>3010</v>
      </c>
      <c r="O13052" t="s">
        <v>3011</v>
      </c>
      <c r="P13052" t="s">
        <v>3012</v>
      </c>
    </row>
    <row r="13053" spans="1:16" x14ac:dyDescent="0.35">
      <c r="A13053" t="s">
        <v>109</v>
      </c>
      <c r="B13053">
        <v>1701216039</v>
      </c>
      <c r="C13053" t="s">
        <v>19</v>
      </c>
      <c r="D13053" t="s">
        <v>14328</v>
      </c>
      <c r="E13053">
        <v>43889</v>
      </c>
      <c r="F13053" s="9">
        <v>46253</v>
      </c>
      <c r="G13053" t="s">
        <v>3</v>
      </c>
      <c r="H13053" s="8">
        <v>0.56041666666666667</v>
      </c>
      <c r="I13053" s="8">
        <v>0.56041666666666667</v>
      </c>
      <c r="J13053">
        <v>0</v>
      </c>
      <c r="K13053" t="s">
        <v>145</v>
      </c>
      <c r="L13053">
        <v>0</v>
      </c>
      <c r="M13053" t="s">
        <v>25654</v>
      </c>
      <c r="N13053" t="s">
        <v>3017</v>
      </c>
      <c r="O13053" t="s">
        <v>3018</v>
      </c>
      <c r="P13053" t="s">
        <v>3019</v>
      </c>
    </row>
    <row r="13054" spans="1:16" x14ac:dyDescent="0.35">
      <c r="A13054" t="s">
        <v>109</v>
      </c>
      <c r="B13054">
        <v>1701216039</v>
      </c>
      <c r="C13054" t="s">
        <v>19</v>
      </c>
      <c r="D13054" t="s">
        <v>14328</v>
      </c>
      <c r="E13054">
        <v>43889</v>
      </c>
      <c r="F13054" s="9">
        <v>46253</v>
      </c>
      <c r="G13054" t="s">
        <v>3</v>
      </c>
      <c r="H13054" s="8">
        <v>0.56666666666666665</v>
      </c>
      <c r="I13054" s="8">
        <v>0.5805555555555556</v>
      </c>
      <c r="J13054">
        <v>0</v>
      </c>
      <c r="K13054" t="s">
        <v>128</v>
      </c>
      <c r="L13054">
        <v>1</v>
      </c>
      <c r="M13054" t="s">
        <v>129</v>
      </c>
      <c r="N13054" t="s">
        <v>3010</v>
      </c>
      <c r="O13054" t="s">
        <v>3011</v>
      </c>
      <c r="P13054" t="s">
        <v>3012</v>
      </c>
    </row>
    <row r="13055" spans="1:16" x14ac:dyDescent="0.35">
      <c r="A13055" t="s">
        <v>109</v>
      </c>
      <c r="B13055">
        <v>1701216039</v>
      </c>
      <c r="C13055" t="s">
        <v>19</v>
      </c>
      <c r="D13055" t="s">
        <v>14328</v>
      </c>
      <c r="E13055">
        <v>43889</v>
      </c>
      <c r="F13055" s="9">
        <v>46253</v>
      </c>
      <c r="G13055" t="s">
        <v>3</v>
      </c>
      <c r="H13055" s="8">
        <v>0.58819444444444446</v>
      </c>
      <c r="I13055" s="8">
        <v>0.58819444444444446</v>
      </c>
      <c r="J13055">
        <v>0</v>
      </c>
      <c r="K13055" t="s">
        <v>145</v>
      </c>
      <c r="L13055">
        <v>0</v>
      </c>
      <c r="M13055" t="s">
        <v>25654</v>
      </c>
      <c r="N13055" t="s">
        <v>3017</v>
      </c>
      <c r="O13055" t="s">
        <v>3018</v>
      </c>
      <c r="P13055" t="s">
        <v>3019</v>
      </c>
    </row>
    <row r="13056" spans="1:16" x14ac:dyDescent="0.35">
      <c r="A13056" t="s">
        <v>109</v>
      </c>
      <c r="B13056">
        <v>1701216039</v>
      </c>
      <c r="C13056" t="s">
        <v>19</v>
      </c>
      <c r="D13056" t="s">
        <v>14328</v>
      </c>
      <c r="E13056">
        <v>43889</v>
      </c>
      <c r="F13056" s="9">
        <v>46253</v>
      </c>
      <c r="G13056" t="s">
        <v>3</v>
      </c>
      <c r="H13056" s="8">
        <v>0.59444444444444444</v>
      </c>
      <c r="I13056" s="8">
        <v>0.60833333333333328</v>
      </c>
      <c r="J13056">
        <v>0</v>
      </c>
      <c r="K13056" t="s">
        <v>128</v>
      </c>
      <c r="L13056">
        <v>1</v>
      </c>
      <c r="M13056" t="s">
        <v>129</v>
      </c>
      <c r="N13056" t="s">
        <v>3010</v>
      </c>
      <c r="O13056" t="s">
        <v>3011</v>
      </c>
      <c r="P13056" t="s">
        <v>3012</v>
      </c>
    </row>
    <row r="13057" spans="1:16" x14ac:dyDescent="0.35">
      <c r="A13057" t="s">
        <v>109</v>
      </c>
      <c r="B13057">
        <v>1701216039</v>
      </c>
      <c r="C13057" t="s">
        <v>19</v>
      </c>
      <c r="D13057" t="s">
        <v>14328</v>
      </c>
      <c r="E13057">
        <v>43889</v>
      </c>
      <c r="F13057" s="9">
        <v>46253</v>
      </c>
      <c r="G13057" t="s">
        <v>3</v>
      </c>
      <c r="H13057" s="8">
        <v>0.61597222222222225</v>
      </c>
      <c r="I13057" s="8">
        <v>0.61597222222222225</v>
      </c>
      <c r="J13057">
        <v>0</v>
      </c>
      <c r="K13057" t="s">
        <v>145</v>
      </c>
      <c r="L13057">
        <v>0</v>
      </c>
      <c r="M13057" t="s">
        <v>25744</v>
      </c>
      <c r="N13057" t="s">
        <v>3013</v>
      </c>
      <c r="O13057" t="s">
        <v>3014</v>
      </c>
      <c r="P13057" t="s">
        <v>3015</v>
      </c>
    </row>
    <row r="13058" spans="1:16" x14ac:dyDescent="0.35">
      <c r="A13058" t="s">
        <v>109</v>
      </c>
      <c r="B13058">
        <v>1701216039</v>
      </c>
      <c r="C13058" t="s">
        <v>19</v>
      </c>
      <c r="D13058" t="s">
        <v>14328</v>
      </c>
      <c r="E13058">
        <v>43889</v>
      </c>
      <c r="F13058" s="9">
        <v>46253</v>
      </c>
      <c r="G13058" t="s">
        <v>3</v>
      </c>
      <c r="H13058" s="8">
        <v>0.62291666666666667</v>
      </c>
      <c r="I13058" s="8">
        <v>0.62291666666666667</v>
      </c>
      <c r="J13058">
        <v>0</v>
      </c>
      <c r="K13058" t="s">
        <v>145</v>
      </c>
      <c r="L13058">
        <v>0</v>
      </c>
      <c r="M13058" t="s">
        <v>25744</v>
      </c>
      <c r="N13058" t="s">
        <v>3017</v>
      </c>
      <c r="O13058" t="s">
        <v>3018</v>
      </c>
      <c r="P13058" t="s">
        <v>3019</v>
      </c>
    </row>
    <row r="13059" spans="1:16" x14ac:dyDescent="0.35">
      <c r="A13059" t="s">
        <v>109</v>
      </c>
      <c r="B13059">
        <v>1701216039</v>
      </c>
      <c r="C13059" t="s">
        <v>19</v>
      </c>
      <c r="D13059" t="s">
        <v>14328</v>
      </c>
      <c r="E13059">
        <v>43889</v>
      </c>
      <c r="F13059" s="9">
        <v>46253</v>
      </c>
      <c r="G13059" t="s">
        <v>3</v>
      </c>
      <c r="H13059" s="8">
        <v>0.62986111111111109</v>
      </c>
      <c r="I13059" s="8">
        <v>0.62986111111111109</v>
      </c>
      <c r="J13059">
        <v>0</v>
      </c>
      <c r="K13059" t="s">
        <v>145</v>
      </c>
      <c r="L13059">
        <v>0</v>
      </c>
      <c r="M13059" t="s">
        <v>25653</v>
      </c>
      <c r="N13059" t="s">
        <v>3013</v>
      </c>
      <c r="O13059" t="s">
        <v>3014</v>
      </c>
      <c r="P13059" t="s">
        <v>3015</v>
      </c>
    </row>
    <row r="13060" spans="1:16" x14ac:dyDescent="0.35">
      <c r="A13060" t="s">
        <v>109</v>
      </c>
      <c r="B13060">
        <v>1701216039</v>
      </c>
      <c r="C13060" t="s">
        <v>19</v>
      </c>
      <c r="D13060" t="s">
        <v>14328</v>
      </c>
      <c r="E13060">
        <v>43889</v>
      </c>
      <c r="F13060" s="9">
        <v>46253</v>
      </c>
      <c r="G13060" t="s">
        <v>3</v>
      </c>
      <c r="H13060" s="8">
        <v>0.63611111111111107</v>
      </c>
      <c r="I13060" s="8">
        <v>0.65694444444444444</v>
      </c>
      <c r="J13060">
        <v>1</v>
      </c>
      <c r="K13060" t="s">
        <v>128</v>
      </c>
      <c r="L13060">
        <v>2</v>
      </c>
      <c r="M13060" t="s">
        <v>129</v>
      </c>
      <c r="N13060" t="s">
        <v>3020</v>
      </c>
      <c r="O13060" t="s">
        <v>3011</v>
      </c>
      <c r="P13060" t="s">
        <v>3012</v>
      </c>
    </row>
    <row r="13061" spans="1:16" x14ac:dyDescent="0.35">
      <c r="A13061" t="s">
        <v>109</v>
      </c>
      <c r="B13061">
        <v>1701216039</v>
      </c>
      <c r="C13061" t="s">
        <v>19</v>
      </c>
      <c r="D13061" t="s">
        <v>14328</v>
      </c>
      <c r="E13061">
        <v>43889</v>
      </c>
      <c r="F13061" s="9">
        <v>46253</v>
      </c>
      <c r="G13061" t="s">
        <v>3</v>
      </c>
      <c r="H13061" s="8">
        <v>0.6645833333333333</v>
      </c>
      <c r="I13061" s="8">
        <v>0.6645833333333333</v>
      </c>
      <c r="J13061">
        <v>0</v>
      </c>
      <c r="K13061" t="s">
        <v>145</v>
      </c>
      <c r="L13061">
        <v>0</v>
      </c>
      <c r="M13061" t="s">
        <v>25653</v>
      </c>
      <c r="N13061" t="s">
        <v>3013</v>
      </c>
      <c r="O13061" t="s">
        <v>3014</v>
      </c>
      <c r="P13061" t="s">
        <v>3015</v>
      </c>
    </row>
    <row r="13062" spans="1:16" x14ac:dyDescent="0.35">
      <c r="A13062" t="s">
        <v>109</v>
      </c>
      <c r="B13062">
        <v>1701216039</v>
      </c>
      <c r="C13062" t="s">
        <v>19</v>
      </c>
      <c r="D13062" t="s">
        <v>14328</v>
      </c>
      <c r="E13062">
        <v>43889</v>
      </c>
      <c r="F13062" s="9">
        <v>46253</v>
      </c>
      <c r="G13062" t="s">
        <v>3</v>
      </c>
      <c r="H13062" s="8">
        <v>0.67083333333333328</v>
      </c>
      <c r="I13062" s="8">
        <v>0.69861111111111107</v>
      </c>
      <c r="J13062">
        <v>1</v>
      </c>
      <c r="K13062" t="s">
        <v>128</v>
      </c>
      <c r="L13062">
        <v>2</v>
      </c>
      <c r="M13062" t="s">
        <v>129</v>
      </c>
      <c r="N13062" t="s">
        <v>3010</v>
      </c>
      <c r="O13062" t="s">
        <v>3011</v>
      </c>
      <c r="P13062" t="s">
        <v>3012</v>
      </c>
    </row>
    <row r="13063" spans="1:16" x14ac:dyDescent="0.35">
      <c r="A13063" t="s">
        <v>109</v>
      </c>
      <c r="B13063">
        <v>1701216039</v>
      </c>
      <c r="C13063" t="s">
        <v>19</v>
      </c>
      <c r="D13063" t="s">
        <v>14328</v>
      </c>
      <c r="E13063">
        <v>43889</v>
      </c>
      <c r="F13063" s="9">
        <v>46253</v>
      </c>
      <c r="G13063" t="s">
        <v>3</v>
      </c>
      <c r="H13063" s="8">
        <v>0.70625000000000004</v>
      </c>
      <c r="I13063" s="8">
        <v>0.71319444444444446</v>
      </c>
      <c r="J13063">
        <v>0</v>
      </c>
      <c r="K13063" t="s">
        <v>128</v>
      </c>
      <c r="L13063">
        <v>0</v>
      </c>
      <c r="M13063" t="s">
        <v>129</v>
      </c>
      <c r="N13063" t="s">
        <v>3017</v>
      </c>
      <c r="O13063" t="s">
        <v>3018</v>
      </c>
      <c r="P13063" t="s">
        <v>3019</v>
      </c>
    </row>
    <row r="13064" spans="1:16" x14ac:dyDescent="0.35">
      <c r="A13064" t="s">
        <v>109</v>
      </c>
      <c r="B13064">
        <v>1701216039</v>
      </c>
      <c r="C13064" t="s">
        <v>19</v>
      </c>
      <c r="D13064" t="s">
        <v>14328</v>
      </c>
      <c r="E13064">
        <v>43889</v>
      </c>
      <c r="F13064" s="9">
        <v>46253</v>
      </c>
      <c r="G13064" t="s">
        <v>3</v>
      </c>
      <c r="H13064" s="8">
        <v>0.71944444444444444</v>
      </c>
      <c r="I13064" s="8">
        <v>0.71944444444444444</v>
      </c>
      <c r="J13064">
        <v>0</v>
      </c>
      <c r="K13064" t="s">
        <v>145</v>
      </c>
      <c r="L13064">
        <v>0</v>
      </c>
      <c r="M13064" t="s">
        <v>25654</v>
      </c>
      <c r="N13064" t="s">
        <v>3010</v>
      </c>
      <c r="O13064" t="s">
        <v>3011</v>
      </c>
      <c r="P13064" t="s">
        <v>3012</v>
      </c>
    </row>
    <row r="13065" spans="1:16" x14ac:dyDescent="0.35">
      <c r="A13065" t="s">
        <v>109</v>
      </c>
      <c r="B13065">
        <v>1701216039</v>
      </c>
      <c r="C13065" t="s">
        <v>19</v>
      </c>
      <c r="D13065" t="s">
        <v>14328</v>
      </c>
      <c r="E13065">
        <v>43889</v>
      </c>
      <c r="F13065" s="9">
        <v>46253</v>
      </c>
      <c r="G13065" t="s">
        <v>3</v>
      </c>
      <c r="H13065" s="8">
        <v>0.7270833333333333</v>
      </c>
      <c r="I13065" s="8">
        <v>0.74097222222222225</v>
      </c>
      <c r="J13065">
        <v>0</v>
      </c>
      <c r="K13065" t="s">
        <v>128</v>
      </c>
      <c r="L13065">
        <v>1</v>
      </c>
      <c r="M13065" t="s">
        <v>129</v>
      </c>
      <c r="N13065" t="s">
        <v>3017</v>
      </c>
      <c r="O13065" t="s">
        <v>3018</v>
      </c>
      <c r="P13065" t="s">
        <v>3019</v>
      </c>
    </row>
    <row r="13066" spans="1:16" x14ac:dyDescent="0.35">
      <c r="A13066" t="s">
        <v>109</v>
      </c>
      <c r="B13066">
        <v>1701216039</v>
      </c>
      <c r="C13066" t="s">
        <v>19</v>
      </c>
      <c r="D13066" t="s">
        <v>14328</v>
      </c>
      <c r="E13066">
        <v>43889</v>
      </c>
      <c r="F13066" s="9">
        <v>46253</v>
      </c>
      <c r="G13066" t="s">
        <v>3</v>
      </c>
      <c r="H13066" s="8">
        <v>0.74722222222222223</v>
      </c>
      <c r="I13066" s="8">
        <v>0.75416666666666665</v>
      </c>
      <c r="J13066">
        <v>0</v>
      </c>
      <c r="K13066" t="s">
        <v>128</v>
      </c>
      <c r="L13066">
        <v>0</v>
      </c>
      <c r="M13066" t="s">
        <v>129</v>
      </c>
      <c r="N13066" t="s">
        <v>3013</v>
      </c>
      <c r="O13066" t="s">
        <v>3014</v>
      </c>
      <c r="P13066" t="s">
        <v>3015</v>
      </c>
    </row>
    <row r="13067" spans="1:16" x14ac:dyDescent="0.35">
      <c r="A13067" t="s">
        <v>109</v>
      </c>
      <c r="B13067">
        <v>1701216039</v>
      </c>
      <c r="C13067" t="s">
        <v>19</v>
      </c>
      <c r="D13067" t="s">
        <v>14328</v>
      </c>
      <c r="E13067">
        <v>43889</v>
      </c>
      <c r="F13067" s="9">
        <v>46253</v>
      </c>
      <c r="G13067" t="s">
        <v>3</v>
      </c>
      <c r="H13067" s="8">
        <v>0.76111111111111107</v>
      </c>
      <c r="I13067" s="8">
        <v>0.7680555555555556</v>
      </c>
      <c r="J13067">
        <v>0</v>
      </c>
      <c r="K13067" t="s">
        <v>128</v>
      </c>
      <c r="L13067">
        <v>1</v>
      </c>
      <c r="M13067" t="s">
        <v>129</v>
      </c>
      <c r="N13067" t="s">
        <v>3017</v>
      </c>
      <c r="O13067" t="s">
        <v>3018</v>
      </c>
      <c r="P13067" t="s">
        <v>3019</v>
      </c>
    </row>
    <row r="13068" spans="1:16" x14ac:dyDescent="0.35">
      <c r="A13068" t="s">
        <v>109</v>
      </c>
      <c r="B13068">
        <v>1701216039</v>
      </c>
      <c r="C13068" t="s">
        <v>19</v>
      </c>
      <c r="D13068" t="s">
        <v>14328</v>
      </c>
      <c r="E13068">
        <v>43889</v>
      </c>
      <c r="F13068" s="9">
        <v>46253</v>
      </c>
      <c r="G13068" t="s">
        <v>3</v>
      </c>
      <c r="H13068" s="8">
        <v>0.77500000000000002</v>
      </c>
      <c r="I13068" s="8">
        <v>0.80972222222222223</v>
      </c>
      <c r="J13068">
        <v>1</v>
      </c>
      <c r="K13068" t="s">
        <v>128</v>
      </c>
      <c r="L13068">
        <v>2</v>
      </c>
      <c r="M13068" t="s">
        <v>129</v>
      </c>
      <c r="N13068" t="s">
        <v>3010</v>
      </c>
      <c r="O13068" t="s">
        <v>3011</v>
      </c>
      <c r="P13068" t="s">
        <v>3012</v>
      </c>
    </row>
    <row r="13069" spans="1:16" x14ac:dyDescent="0.35">
      <c r="A13069" t="s">
        <v>109</v>
      </c>
      <c r="B13069">
        <v>1701216039</v>
      </c>
      <c r="C13069" t="s">
        <v>19</v>
      </c>
      <c r="D13069" t="s">
        <v>14328</v>
      </c>
      <c r="E13069">
        <v>43889</v>
      </c>
      <c r="F13069" s="9">
        <v>46254</v>
      </c>
      <c r="G13069" t="s">
        <v>4</v>
      </c>
      <c r="H13069" s="8">
        <v>0.37916666666666665</v>
      </c>
      <c r="I13069" s="8">
        <v>0.37916666666666665</v>
      </c>
      <c r="J13069">
        <v>0</v>
      </c>
      <c r="K13069" t="s">
        <v>145</v>
      </c>
      <c r="L13069">
        <v>0</v>
      </c>
      <c r="M13069" t="s">
        <v>16734</v>
      </c>
      <c r="N13069" t="s">
        <v>2722</v>
      </c>
      <c r="O13069" t="s">
        <v>2723</v>
      </c>
      <c r="P13069" t="s">
        <v>2724</v>
      </c>
    </row>
    <row r="13070" spans="1:16" x14ac:dyDescent="0.35">
      <c r="A13070" t="s">
        <v>109</v>
      </c>
      <c r="B13070">
        <v>1701216039</v>
      </c>
      <c r="C13070" t="s">
        <v>19</v>
      </c>
      <c r="D13070" t="s">
        <v>14328</v>
      </c>
      <c r="E13070">
        <v>43889</v>
      </c>
      <c r="F13070" s="9">
        <v>46254</v>
      </c>
      <c r="G13070" t="s">
        <v>4</v>
      </c>
      <c r="H13070" s="8">
        <v>0.38611111111111113</v>
      </c>
      <c r="I13070" s="8">
        <v>0.38611111111111113</v>
      </c>
      <c r="J13070">
        <v>0</v>
      </c>
      <c r="K13070" t="s">
        <v>145</v>
      </c>
      <c r="L13070">
        <v>0</v>
      </c>
      <c r="M13070" t="s">
        <v>17824</v>
      </c>
      <c r="N13070" t="s">
        <v>3042</v>
      </c>
      <c r="O13070" t="s">
        <v>3043</v>
      </c>
      <c r="P13070" t="s">
        <v>3044</v>
      </c>
    </row>
    <row r="13071" spans="1:16" x14ac:dyDescent="0.35">
      <c r="A13071" t="s">
        <v>109</v>
      </c>
      <c r="B13071">
        <v>1701216039</v>
      </c>
      <c r="C13071" t="s">
        <v>19</v>
      </c>
      <c r="D13071" t="s">
        <v>14328</v>
      </c>
      <c r="E13071">
        <v>43889</v>
      </c>
      <c r="F13071" s="9">
        <v>46254</v>
      </c>
      <c r="G13071" t="s">
        <v>4</v>
      </c>
      <c r="H13071" s="8">
        <v>0.39305555555555555</v>
      </c>
      <c r="I13071" s="8">
        <v>0.39305555555555555</v>
      </c>
      <c r="J13071">
        <v>0</v>
      </c>
      <c r="K13071" t="s">
        <v>145</v>
      </c>
      <c r="L13071">
        <v>0</v>
      </c>
      <c r="M13071" t="s">
        <v>16614</v>
      </c>
      <c r="N13071" t="s">
        <v>25934</v>
      </c>
      <c r="O13071" t="s">
        <v>25935</v>
      </c>
      <c r="P13071" t="s">
        <v>25936</v>
      </c>
    </row>
    <row r="13072" spans="1:16" x14ac:dyDescent="0.35">
      <c r="A13072" t="s">
        <v>109</v>
      </c>
      <c r="B13072">
        <v>1701216039</v>
      </c>
      <c r="C13072" t="s">
        <v>19</v>
      </c>
      <c r="D13072" t="s">
        <v>14328</v>
      </c>
      <c r="E13072">
        <v>43889</v>
      </c>
      <c r="F13072" s="9">
        <v>46254</v>
      </c>
      <c r="G13072" t="s">
        <v>4</v>
      </c>
      <c r="H13072" s="8">
        <v>0.4</v>
      </c>
      <c r="I13072" s="8">
        <v>0.4</v>
      </c>
      <c r="J13072">
        <v>0</v>
      </c>
      <c r="K13072" t="s">
        <v>145</v>
      </c>
      <c r="L13072">
        <v>0</v>
      </c>
      <c r="M13072" t="s">
        <v>21301</v>
      </c>
      <c r="N13072" t="s">
        <v>24433</v>
      </c>
      <c r="O13072" t="s">
        <v>24434</v>
      </c>
      <c r="P13072" t="s">
        <v>24435</v>
      </c>
    </row>
    <row r="13073" spans="1:16" x14ac:dyDescent="0.35">
      <c r="A13073" t="s">
        <v>109</v>
      </c>
      <c r="B13073">
        <v>1701216039</v>
      </c>
      <c r="C13073" t="s">
        <v>19</v>
      </c>
      <c r="D13073" t="s">
        <v>14328</v>
      </c>
      <c r="E13073">
        <v>43889</v>
      </c>
      <c r="F13073" s="9">
        <v>46254</v>
      </c>
      <c r="G13073" t="s">
        <v>4</v>
      </c>
      <c r="H13073" s="8">
        <v>0.40694444444444444</v>
      </c>
      <c r="I13073" s="8">
        <v>0.40694444444444444</v>
      </c>
      <c r="J13073">
        <v>0</v>
      </c>
      <c r="K13073" t="s">
        <v>145</v>
      </c>
      <c r="L13073">
        <v>0</v>
      </c>
      <c r="M13073" t="s">
        <v>16856</v>
      </c>
      <c r="N13073" t="s">
        <v>10780</v>
      </c>
      <c r="O13073" t="s">
        <v>3059</v>
      </c>
      <c r="P13073" t="s">
        <v>3060</v>
      </c>
    </row>
    <row r="13074" spans="1:16" x14ac:dyDescent="0.35">
      <c r="A13074" t="s">
        <v>109</v>
      </c>
      <c r="B13074">
        <v>1701216039</v>
      </c>
      <c r="C13074" t="s">
        <v>19</v>
      </c>
      <c r="D13074" t="s">
        <v>14328</v>
      </c>
      <c r="E13074">
        <v>43889</v>
      </c>
      <c r="F13074" s="9">
        <v>46254</v>
      </c>
      <c r="G13074" t="s">
        <v>4</v>
      </c>
      <c r="H13074" s="8">
        <v>0.41388888888888886</v>
      </c>
      <c r="I13074" s="8">
        <v>0.41388888888888886</v>
      </c>
      <c r="J13074">
        <v>0</v>
      </c>
      <c r="K13074" t="s">
        <v>145</v>
      </c>
      <c r="L13074">
        <v>0</v>
      </c>
      <c r="M13074" t="s">
        <v>16781</v>
      </c>
      <c r="N13074" t="s">
        <v>3068</v>
      </c>
      <c r="O13074" t="s">
        <v>3069</v>
      </c>
      <c r="P13074" t="s">
        <v>3070</v>
      </c>
    </row>
    <row r="13075" spans="1:16" x14ac:dyDescent="0.35">
      <c r="A13075" t="s">
        <v>109</v>
      </c>
      <c r="B13075">
        <v>1701216039</v>
      </c>
      <c r="C13075" t="s">
        <v>19</v>
      </c>
      <c r="D13075" t="s">
        <v>14328</v>
      </c>
      <c r="E13075">
        <v>43889</v>
      </c>
      <c r="F13075" s="9">
        <v>46254</v>
      </c>
      <c r="G13075" t="s">
        <v>4</v>
      </c>
      <c r="H13075" s="8">
        <v>0.42083333333333334</v>
      </c>
      <c r="I13075" s="8">
        <v>0.42083333333333334</v>
      </c>
      <c r="J13075">
        <v>0</v>
      </c>
      <c r="K13075" t="s">
        <v>145</v>
      </c>
      <c r="L13075">
        <v>0</v>
      </c>
      <c r="M13075" t="s">
        <v>19900</v>
      </c>
      <c r="N13075" t="s">
        <v>15614</v>
      </c>
      <c r="O13075" t="s">
        <v>15615</v>
      </c>
      <c r="P13075" t="s">
        <v>15616</v>
      </c>
    </row>
    <row r="13076" spans="1:16" x14ac:dyDescent="0.35">
      <c r="A13076" t="s">
        <v>109</v>
      </c>
      <c r="B13076">
        <v>1701216039</v>
      </c>
      <c r="C13076" t="s">
        <v>19</v>
      </c>
      <c r="D13076" t="s">
        <v>14328</v>
      </c>
      <c r="E13076">
        <v>43889</v>
      </c>
      <c r="F13076" s="9">
        <v>46254</v>
      </c>
      <c r="G13076" t="s">
        <v>4</v>
      </c>
      <c r="H13076" s="8">
        <v>0.42777777777777776</v>
      </c>
      <c r="I13076" s="8">
        <v>0.42777777777777776</v>
      </c>
      <c r="J13076">
        <v>0</v>
      </c>
      <c r="K13076" t="s">
        <v>145</v>
      </c>
      <c r="L13076">
        <v>0</v>
      </c>
      <c r="M13076" t="s">
        <v>17368</v>
      </c>
      <c r="N13076" t="s">
        <v>10712</v>
      </c>
      <c r="O13076" t="s">
        <v>10713</v>
      </c>
      <c r="P13076" t="s">
        <v>10714</v>
      </c>
    </row>
    <row r="13077" spans="1:16" x14ac:dyDescent="0.35">
      <c r="A13077" t="s">
        <v>109</v>
      </c>
      <c r="B13077">
        <v>1701216039</v>
      </c>
      <c r="C13077" t="s">
        <v>19</v>
      </c>
      <c r="D13077" t="s">
        <v>14328</v>
      </c>
      <c r="E13077">
        <v>43889</v>
      </c>
      <c r="F13077" s="9">
        <v>46254</v>
      </c>
      <c r="G13077" t="s">
        <v>4</v>
      </c>
      <c r="H13077" s="8">
        <v>0.43472222222222223</v>
      </c>
      <c r="I13077" s="8">
        <v>0.44861111111111113</v>
      </c>
      <c r="J13077">
        <v>0</v>
      </c>
      <c r="K13077" t="s">
        <v>128</v>
      </c>
      <c r="L13077">
        <v>1</v>
      </c>
      <c r="M13077" t="s">
        <v>129</v>
      </c>
      <c r="N13077" t="s">
        <v>10632</v>
      </c>
      <c r="O13077" t="s">
        <v>10633</v>
      </c>
      <c r="P13077" t="s">
        <v>10634</v>
      </c>
    </row>
    <row r="13078" spans="1:16" x14ac:dyDescent="0.35">
      <c r="A13078" t="s">
        <v>109</v>
      </c>
      <c r="B13078">
        <v>1701216039</v>
      </c>
      <c r="C13078" t="s">
        <v>19</v>
      </c>
      <c r="D13078" t="s">
        <v>14328</v>
      </c>
      <c r="E13078">
        <v>43889</v>
      </c>
      <c r="F13078" s="9">
        <v>46254</v>
      </c>
      <c r="G13078" t="s">
        <v>4</v>
      </c>
      <c r="H13078" s="8">
        <v>0.45555555555555555</v>
      </c>
      <c r="I13078" s="8">
        <v>0.45555555555555555</v>
      </c>
      <c r="J13078">
        <v>0</v>
      </c>
      <c r="K13078" t="s">
        <v>145</v>
      </c>
      <c r="L13078">
        <v>0</v>
      </c>
      <c r="M13078" t="s">
        <v>20889</v>
      </c>
      <c r="N13078" t="s">
        <v>15622</v>
      </c>
      <c r="O13078" t="s">
        <v>15623</v>
      </c>
      <c r="P13078" t="s">
        <v>15624</v>
      </c>
    </row>
    <row r="13079" spans="1:16" x14ac:dyDescent="0.35">
      <c r="A13079" t="s">
        <v>109</v>
      </c>
      <c r="B13079">
        <v>1701216039</v>
      </c>
      <c r="C13079" t="s">
        <v>19</v>
      </c>
      <c r="D13079" t="s">
        <v>14328</v>
      </c>
      <c r="E13079">
        <v>43889</v>
      </c>
      <c r="F13079" s="9">
        <v>46254</v>
      </c>
      <c r="G13079" t="s">
        <v>4</v>
      </c>
      <c r="H13079" s="8">
        <v>0.46250000000000002</v>
      </c>
      <c r="I13079" s="8">
        <v>0.46250000000000002</v>
      </c>
      <c r="J13079">
        <v>0</v>
      </c>
      <c r="K13079" t="s">
        <v>145</v>
      </c>
      <c r="L13079">
        <v>0</v>
      </c>
      <c r="M13079" t="s">
        <v>21073</v>
      </c>
      <c r="N13079" t="s">
        <v>10635</v>
      </c>
      <c r="O13079" t="s">
        <v>10636</v>
      </c>
      <c r="P13079" t="s">
        <v>10637</v>
      </c>
    </row>
    <row r="13080" spans="1:16" x14ac:dyDescent="0.35">
      <c r="A13080" t="s">
        <v>109</v>
      </c>
      <c r="B13080">
        <v>1701216039</v>
      </c>
      <c r="C13080" t="s">
        <v>19</v>
      </c>
      <c r="D13080" t="s">
        <v>14328</v>
      </c>
      <c r="E13080">
        <v>43889</v>
      </c>
      <c r="F13080" s="9">
        <v>46254</v>
      </c>
      <c r="G13080" t="s">
        <v>4</v>
      </c>
      <c r="H13080" s="8">
        <v>0.46944444444444444</v>
      </c>
      <c r="I13080" s="8">
        <v>0.46944444444444444</v>
      </c>
      <c r="J13080">
        <v>0</v>
      </c>
      <c r="K13080" t="s">
        <v>145</v>
      </c>
      <c r="L13080">
        <v>0</v>
      </c>
      <c r="M13080" t="s">
        <v>17400</v>
      </c>
      <c r="N13080" t="s">
        <v>25937</v>
      </c>
      <c r="O13080" t="s">
        <v>25938</v>
      </c>
      <c r="P13080" t="s">
        <v>25939</v>
      </c>
    </row>
    <row r="13081" spans="1:16" x14ac:dyDescent="0.35">
      <c r="A13081" t="s">
        <v>109</v>
      </c>
      <c r="B13081">
        <v>1701216039</v>
      </c>
      <c r="C13081" t="s">
        <v>19</v>
      </c>
      <c r="D13081" t="s">
        <v>14328</v>
      </c>
      <c r="E13081">
        <v>43889</v>
      </c>
      <c r="F13081" s="9">
        <v>46254</v>
      </c>
      <c r="G13081" t="s">
        <v>4</v>
      </c>
      <c r="H13081" s="8">
        <v>0.47638888888888886</v>
      </c>
      <c r="I13081" s="8">
        <v>0.47638888888888886</v>
      </c>
      <c r="J13081">
        <v>0</v>
      </c>
      <c r="K13081" t="s">
        <v>145</v>
      </c>
      <c r="L13081">
        <v>0</v>
      </c>
      <c r="M13081" t="s">
        <v>19165</v>
      </c>
      <c r="N13081" t="s">
        <v>25940</v>
      </c>
      <c r="O13081" t="s">
        <v>10672</v>
      </c>
      <c r="P13081" t="s">
        <v>10673</v>
      </c>
    </row>
    <row r="13082" spans="1:16" x14ac:dyDescent="0.35">
      <c r="A13082" t="s">
        <v>109</v>
      </c>
      <c r="B13082">
        <v>1701216039</v>
      </c>
      <c r="C13082" t="s">
        <v>19</v>
      </c>
      <c r="D13082" t="s">
        <v>14328</v>
      </c>
      <c r="E13082">
        <v>43889</v>
      </c>
      <c r="F13082" s="9">
        <v>46254</v>
      </c>
      <c r="G13082" t="s">
        <v>4</v>
      </c>
      <c r="H13082" s="8">
        <v>0.48333333333333334</v>
      </c>
      <c r="I13082" s="8">
        <v>0.48333333333333334</v>
      </c>
      <c r="J13082">
        <v>0</v>
      </c>
      <c r="K13082" t="s">
        <v>145</v>
      </c>
      <c r="L13082">
        <v>0</v>
      </c>
      <c r="M13082" t="s">
        <v>17465</v>
      </c>
      <c r="N13082" t="s">
        <v>10674</v>
      </c>
      <c r="O13082" t="s">
        <v>10675</v>
      </c>
      <c r="P13082" t="s">
        <v>10676</v>
      </c>
    </row>
    <row r="13083" spans="1:16" x14ac:dyDescent="0.35">
      <c r="A13083" t="s">
        <v>109</v>
      </c>
      <c r="B13083">
        <v>1701216039</v>
      </c>
      <c r="C13083" t="s">
        <v>19</v>
      </c>
      <c r="D13083" t="s">
        <v>14328</v>
      </c>
      <c r="E13083">
        <v>43889</v>
      </c>
      <c r="F13083" s="9">
        <v>46254</v>
      </c>
      <c r="G13083" t="s">
        <v>4</v>
      </c>
      <c r="H13083" s="8">
        <v>0.49027777777777776</v>
      </c>
      <c r="I13083" s="8">
        <v>0.49722222222222223</v>
      </c>
      <c r="J13083">
        <v>0</v>
      </c>
      <c r="K13083" t="s">
        <v>128</v>
      </c>
      <c r="L13083">
        <v>1</v>
      </c>
      <c r="M13083" t="s">
        <v>129</v>
      </c>
      <c r="N13083" t="s">
        <v>9811</v>
      </c>
      <c r="O13083" t="s">
        <v>9812</v>
      </c>
      <c r="P13083" t="s">
        <v>9813</v>
      </c>
    </row>
    <row r="13084" spans="1:16" x14ac:dyDescent="0.35">
      <c r="A13084" t="s">
        <v>109</v>
      </c>
      <c r="B13084">
        <v>1701216039</v>
      </c>
      <c r="C13084" t="s">
        <v>19</v>
      </c>
      <c r="D13084" t="s">
        <v>14328</v>
      </c>
      <c r="E13084">
        <v>43889</v>
      </c>
      <c r="F13084" s="9">
        <v>46254</v>
      </c>
      <c r="G13084" t="s">
        <v>4</v>
      </c>
      <c r="H13084" s="8">
        <v>0.50416666666666665</v>
      </c>
      <c r="I13084" s="8">
        <v>0.50416666666666665</v>
      </c>
      <c r="J13084">
        <v>0</v>
      </c>
      <c r="K13084" t="s">
        <v>145</v>
      </c>
      <c r="L13084">
        <v>0</v>
      </c>
      <c r="M13084" t="s">
        <v>16956</v>
      </c>
      <c r="N13084" t="s">
        <v>9808</v>
      </c>
      <c r="O13084" t="s">
        <v>9809</v>
      </c>
      <c r="P13084" t="s">
        <v>9810</v>
      </c>
    </row>
    <row r="13085" spans="1:16" x14ac:dyDescent="0.35">
      <c r="A13085" t="s">
        <v>109</v>
      </c>
      <c r="B13085">
        <v>1701216039</v>
      </c>
      <c r="C13085" t="s">
        <v>19</v>
      </c>
      <c r="D13085" t="s">
        <v>14328</v>
      </c>
      <c r="E13085">
        <v>43889</v>
      </c>
      <c r="F13085" s="9">
        <v>46254</v>
      </c>
      <c r="G13085" t="s">
        <v>4</v>
      </c>
      <c r="H13085" s="8">
        <v>0.51111111111111107</v>
      </c>
      <c r="I13085" s="8">
        <v>0.55277777777777781</v>
      </c>
      <c r="J13085">
        <v>1</v>
      </c>
      <c r="K13085" t="s">
        <v>128</v>
      </c>
      <c r="L13085">
        <v>3</v>
      </c>
      <c r="M13085" t="s">
        <v>129</v>
      </c>
      <c r="N13085" t="s">
        <v>9811</v>
      </c>
      <c r="O13085" t="s">
        <v>9812</v>
      </c>
      <c r="P13085" t="s">
        <v>9813</v>
      </c>
    </row>
    <row r="13086" spans="1:16" x14ac:dyDescent="0.35">
      <c r="A13086" t="s">
        <v>109</v>
      </c>
      <c r="B13086">
        <v>1701216039</v>
      </c>
      <c r="C13086" t="s">
        <v>19</v>
      </c>
      <c r="D13086" t="s">
        <v>14328</v>
      </c>
      <c r="E13086">
        <v>43889</v>
      </c>
      <c r="F13086" s="9">
        <v>46254</v>
      </c>
      <c r="G13086" t="s">
        <v>4</v>
      </c>
      <c r="H13086" s="8">
        <v>0.55972222222222223</v>
      </c>
      <c r="I13086" s="8">
        <v>0.55972222222222223</v>
      </c>
      <c r="J13086">
        <v>0</v>
      </c>
      <c r="K13086" t="s">
        <v>145</v>
      </c>
      <c r="L13086">
        <v>0</v>
      </c>
      <c r="M13086" t="s">
        <v>16956</v>
      </c>
      <c r="N13086" t="s">
        <v>9808</v>
      </c>
      <c r="O13086" t="s">
        <v>9809</v>
      </c>
      <c r="P13086" t="s">
        <v>9810</v>
      </c>
    </row>
    <row r="13087" spans="1:16" x14ac:dyDescent="0.35">
      <c r="A13087" t="s">
        <v>109</v>
      </c>
      <c r="B13087">
        <v>1701216039</v>
      </c>
      <c r="C13087" t="s">
        <v>19</v>
      </c>
      <c r="D13087" t="s">
        <v>14328</v>
      </c>
      <c r="E13087">
        <v>43889</v>
      </c>
      <c r="F13087" s="9">
        <v>46254</v>
      </c>
      <c r="G13087" t="s">
        <v>4</v>
      </c>
      <c r="H13087" s="8">
        <v>0.56666666666666665</v>
      </c>
      <c r="I13087" s="8">
        <v>0.57361111111111107</v>
      </c>
      <c r="J13087">
        <v>0</v>
      </c>
      <c r="K13087" t="s">
        <v>128</v>
      </c>
      <c r="L13087">
        <v>0</v>
      </c>
      <c r="M13087" t="s">
        <v>129</v>
      </c>
      <c r="N13087" t="s">
        <v>9811</v>
      </c>
      <c r="O13087" t="s">
        <v>9812</v>
      </c>
      <c r="P13087" t="s">
        <v>9813</v>
      </c>
    </row>
    <row r="13088" spans="1:16" x14ac:dyDescent="0.35">
      <c r="A13088" t="s">
        <v>109</v>
      </c>
      <c r="B13088">
        <v>1701216039</v>
      </c>
      <c r="C13088" t="s">
        <v>19</v>
      </c>
      <c r="D13088" t="s">
        <v>14328</v>
      </c>
      <c r="E13088">
        <v>43889</v>
      </c>
      <c r="F13088" s="9">
        <v>46254</v>
      </c>
      <c r="G13088" t="s">
        <v>4</v>
      </c>
      <c r="H13088" s="8">
        <v>0.5805555555555556</v>
      </c>
      <c r="I13088" s="8">
        <v>0.58750000000000002</v>
      </c>
      <c r="J13088">
        <v>0</v>
      </c>
      <c r="K13088" t="s">
        <v>128</v>
      </c>
      <c r="L13088">
        <v>0</v>
      </c>
      <c r="M13088" t="s">
        <v>129</v>
      </c>
      <c r="N13088" t="s">
        <v>25941</v>
      </c>
      <c r="O13088" t="s">
        <v>25942</v>
      </c>
      <c r="P13088" t="s">
        <v>25943</v>
      </c>
    </row>
    <row r="13089" spans="1:16" x14ac:dyDescent="0.35">
      <c r="A13089" t="s">
        <v>109</v>
      </c>
      <c r="B13089">
        <v>1701216039</v>
      </c>
      <c r="C13089" t="s">
        <v>19</v>
      </c>
      <c r="D13089" t="s">
        <v>14328</v>
      </c>
      <c r="E13089">
        <v>43889</v>
      </c>
      <c r="F13089" s="9">
        <v>46254</v>
      </c>
      <c r="G13089" t="s">
        <v>4</v>
      </c>
      <c r="H13089" s="8">
        <v>0.59444444444444444</v>
      </c>
      <c r="I13089" s="8">
        <v>0.59444444444444444</v>
      </c>
      <c r="J13089">
        <v>0</v>
      </c>
      <c r="K13089" t="s">
        <v>145</v>
      </c>
      <c r="L13089">
        <v>0</v>
      </c>
      <c r="M13089" t="s">
        <v>17508</v>
      </c>
      <c r="N13089" t="s">
        <v>25944</v>
      </c>
      <c r="O13089" t="s">
        <v>25945</v>
      </c>
      <c r="P13089" t="s">
        <v>25946</v>
      </c>
    </row>
    <row r="13090" spans="1:16" x14ac:dyDescent="0.35">
      <c r="A13090" t="s">
        <v>109</v>
      </c>
      <c r="B13090">
        <v>1701216039</v>
      </c>
      <c r="C13090" t="s">
        <v>19</v>
      </c>
      <c r="D13090" t="s">
        <v>14328</v>
      </c>
      <c r="E13090">
        <v>43889</v>
      </c>
      <c r="F13090" s="9">
        <v>46254</v>
      </c>
      <c r="G13090" t="s">
        <v>4</v>
      </c>
      <c r="H13090" s="8">
        <v>0.60138888888888886</v>
      </c>
      <c r="I13090" s="8">
        <v>0.60138888888888886</v>
      </c>
      <c r="J13090">
        <v>0</v>
      </c>
      <c r="K13090" t="s">
        <v>145</v>
      </c>
      <c r="L13090">
        <v>0</v>
      </c>
      <c r="M13090" t="s">
        <v>19926</v>
      </c>
      <c r="N13090" t="s">
        <v>25947</v>
      </c>
      <c r="O13090" t="s">
        <v>10729</v>
      </c>
      <c r="P13090" t="s">
        <v>10730</v>
      </c>
    </row>
    <row r="13091" spans="1:16" x14ac:dyDescent="0.35">
      <c r="A13091" t="s">
        <v>109</v>
      </c>
      <c r="B13091">
        <v>1701216039</v>
      </c>
      <c r="C13091" t="s">
        <v>19</v>
      </c>
      <c r="D13091" t="s">
        <v>14328</v>
      </c>
      <c r="E13091">
        <v>43889</v>
      </c>
      <c r="F13091" s="9">
        <v>46254</v>
      </c>
      <c r="G13091" t="s">
        <v>4</v>
      </c>
      <c r="H13091" s="8">
        <v>0.60833333333333328</v>
      </c>
      <c r="I13091" s="8">
        <v>0.60833333333333328</v>
      </c>
      <c r="J13091">
        <v>0</v>
      </c>
      <c r="K13091" t="s">
        <v>145</v>
      </c>
      <c r="L13091">
        <v>0</v>
      </c>
      <c r="M13091" t="s">
        <v>25948</v>
      </c>
      <c r="N13091" t="s">
        <v>10731</v>
      </c>
      <c r="O13091" t="s">
        <v>10732</v>
      </c>
      <c r="P13091" t="s">
        <v>10733</v>
      </c>
    </row>
    <row r="13092" spans="1:16" x14ac:dyDescent="0.35">
      <c r="A13092" t="s">
        <v>109</v>
      </c>
      <c r="B13092">
        <v>1701216039</v>
      </c>
      <c r="C13092" t="s">
        <v>19</v>
      </c>
      <c r="D13092" t="s">
        <v>14328</v>
      </c>
      <c r="E13092">
        <v>43889</v>
      </c>
      <c r="F13092" s="9">
        <v>46254</v>
      </c>
      <c r="G13092" t="s">
        <v>4</v>
      </c>
      <c r="H13092" s="8">
        <v>0.61527777777777781</v>
      </c>
      <c r="I13092" s="8">
        <v>0.61527777777777781</v>
      </c>
      <c r="J13092">
        <v>0</v>
      </c>
      <c r="K13092" t="s">
        <v>145</v>
      </c>
      <c r="L13092">
        <v>0</v>
      </c>
      <c r="M13092" t="s">
        <v>17661</v>
      </c>
      <c r="N13092" t="s">
        <v>10734</v>
      </c>
      <c r="O13092" t="s">
        <v>10735</v>
      </c>
      <c r="P13092" t="s">
        <v>10736</v>
      </c>
    </row>
    <row r="13093" spans="1:16" x14ac:dyDescent="0.35">
      <c r="A13093" t="s">
        <v>109</v>
      </c>
      <c r="B13093">
        <v>1701216039</v>
      </c>
      <c r="C13093" t="s">
        <v>19</v>
      </c>
      <c r="D13093" t="s">
        <v>14328</v>
      </c>
      <c r="E13093">
        <v>43889</v>
      </c>
      <c r="F13093" s="9">
        <v>46254</v>
      </c>
      <c r="G13093" t="s">
        <v>4</v>
      </c>
      <c r="H13093" s="8">
        <v>0.62222222222222223</v>
      </c>
      <c r="I13093" s="8">
        <v>0.62222222222222223</v>
      </c>
      <c r="J13093">
        <v>0</v>
      </c>
      <c r="K13093" t="s">
        <v>145</v>
      </c>
      <c r="L13093">
        <v>0</v>
      </c>
      <c r="M13093" t="s">
        <v>21380</v>
      </c>
      <c r="N13093" t="s">
        <v>9807</v>
      </c>
      <c r="O13093" t="s">
        <v>10638</v>
      </c>
      <c r="P13093" t="s">
        <v>10639</v>
      </c>
    </row>
    <row r="13094" spans="1:16" x14ac:dyDescent="0.35">
      <c r="A13094" t="s">
        <v>109</v>
      </c>
      <c r="B13094">
        <v>1701216039</v>
      </c>
      <c r="C13094" t="s">
        <v>19</v>
      </c>
      <c r="D13094" t="s">
        <v>14328</v>
      </c>
      <c r="E13094">
        <v>43889</v>
      </c>
      <c r="F13094" s="9">
        <v>46254</v>
      </c>
      <c r="G13094" t="s">
        <v>4</v>
      </c>
      <c r="H13094" s="8">
        <v>0.62916666666666665</v>
      </c>
      <c r="I13094" s="8">
        <v>0.62916666666666665</v>
      </c>
      <c r="J13094">
        <v>0</v>
      </c>
      <c r="K13094" t="s">
        <v>145</v>
      </c>
      <c r="L13094">
        <v>0</v>
      </c>
      <c r="M13094" t="s">
        <v>25949</v>
      </c>
      <c r="N13094" t="s">
        <v>25950</v>
      </c>
      <c r="O13094" t="s">
        <v>3057</v>
      </c>
      <c r="P13094" t="s">
        <v>3058</v>
      </c>
    </row>
    <row r="13095" spans="1:16" x14ac:dyDescent="0.35">
      <c r="A13095" t="s">
        <v>109</v>
      </c>
      <c r="B13095">
        <v>1701216039</v>
      </c>
      <c r="C13095" t="s">
        <v>19</v>
      </c>
      <c r="D13095" t="s">
        <v>14328</v>
      </c>
      <c r="E13095">
        <v>43889</v>
      </c>
      <c r="F13095" s="9">
        <v>46254</v>
      </c>
      <c r="G13095" t="s">
        <v>4</v>
      </c>
      <c r="H13095" s="8">
        <v>0.63611111111111107</v>
      </c>
      <c r="I13095" s="8">
        <v>0.63611111111111107</v>
      </c>
      <c r="J13095">
        <v>0</v>
      </c>
      <c r="K13095" t="s">
        <v>145</v>
      </c>
      <c r="L13095">
        <v>0</v>
      </c>
      <c r="M13095" t="s">
        <v>20554</v>
      </c>
      <c r="N13095" t="s">
        <v>25951</v>
      </c>
      <c r="O13095" t="s">
        <v>25952</v>
      </c>
      <c r="P13095" t="s">
        <v>25953</v>
      </c>
    </row>
    <row r="13096" spans="1:16" x14ac:dyDescent="0.35">
      <c r="A13096" t="s">
        <v>109</v>
      </c>
      <c r="B13096">
        <v>1701216039</v>
      </c>
      <c r="C13096" t="s">
        <v>19</v>
      </c>
      <c r="D13096" t="s">
        <v>14328</v>
      </c>
      <c r="E13096">
        <v>43889</v>
      </c>
      <c r="F13096" s="9">
        <v>46254</v>
      </c>
      <c r="G13096" t="s">
        <v>4</v>
      </c>
      <c r="H13096" s="8">
        <v>0.6430555555555556</v>
      </c>
      <c r="I13096" s="8">
        <v>0.6430555555555556</v>
      </c>
      <c r="J13096">
        <v>0</v>
      </c>
      <c r="K13096" t="s">
        <v>145</v>
      </c>
      <c r="L13096">
        <v>0</v>
      </c>
      <c r="M13096" t="s">
        <v>17445</v>
      </c>
      <c r="N13096" t="s">
        <v>10660</v>
      </c>
      <c r="O13096" t="s">
        <v>10661</v>
      </c>
      <c r="P13096" t="s">
        <v>10662</v>
      </c>
    </row>
    <row r="13097" spans="1:16" x14ac:dyDescent="0.35">
      <c r="A13097" t="s">
        <v>109</v>
      </c>
      <c r="B13097">
        <v>1701216039</v>
      </c>
      <c r="C13097" t="s">
        <v>19</v>
      </c>
      <c r="D13097" t="s">
        <v>14328</v>
      </c>
      <c r="E13097">
        <v>43889</v>
      </c>
      <c r="F13097" s="9">
        <v>46254</v>
      </c>
      <c r="G13097" t="s">
        <v>4</v>
      </c>
      <c r="H13097" s="8">
        <v>0.65</v>
      </c>
      <c r="I13097" s="8">
        <v>0.71250000000000002</v>
      </c>
      <c r="J13097">
        <v>2</v>
      </c>
      <c r="K13097" t="s">
        <v>128</v>
      </c>
      <c r="L13097">
        <v>4</v>
      </c>
      <c r="M13097" t="s">
        <v>129</v>
      </c>
      <c r="N13097" t="s">
        <v>2710</v>
      </c>
      <c r="O13097" t="s">
        <v>2711</v>
      </c>
      <c r="P13097" t="s">
        <v>2712</v>
      </c>
    </row>
    <row r="13098" spans="1:16" x14ac:dyDescent="0.35">
      <c r="A13098" t="s">
        <v>109</v>
      </c>
      <c r="B13098">
        <v>1701216039</v>
      </c>
      <c r="C13098" t="s">
        <v>19</v>
      </c>
      <c r="D13098" t="s">
        <v>14328</v>
      </c>
      <c r="E13098">
        <v>43889</v>
      </c>
      <c r="F13098" s="9">
        <v>46254</v>
      </c>
      <c r="G13098" t="s">
        <v>4</v>
      </c>
      <c r="H13098" s="8">
        <v>0.71944444444444444</v>
      </c>
      <c r="I13098" s="8">
        <v>0.71944444444444444</v>
      </c>
      <c r="J13098">
        <v>0</v>
      </c>
      <c r="K13098" t="s">
        <v>145</v>
      </c>
      <c r="L13098">
        <v>0</v>
      </c>
      <c r="M13098" t="s">
        <v>19143</v>
      </c>
      <c r="N13098" t="s">
        <v>25678</v>
      </c>
      <c r="O13098" t="s">
        <v>15596</v>
      </c>
      <c r="P13098" t="s">
        <v>15597</v>
      </c>
    </row>
    <row r="13099" spans="1:16" x14ac:dyDescent="0.35">
      <c r="A13099" t="s">
        <v>109</v>
      </c>
      <c r="B13099">
        <v>1701216039</v>
      </c>
      <c r="C13099" t="s">
        <v>19</v>
      </c>
      <c r="D13099" t="s">
        <v>14328</v>
      </c>
      <c r="E13099">
        <v>43889</v>
      </c>
      <c r="F13099" s="9">
        <v>46254</v>
      </c>
      <c r="G13099" t="s">
        <v>4</v>
      </c>
      <c r="H13099" s="8">
        <v>0.72638888888888886</v>
      </c>
      <c r="I13099" s="8">
        <v>0.72638888888888886</v>
      </c>
      <c r="J13099">
        <v>0</v>
      </c>
      <c r="K13099" t="s">
        <v>145</v>
      </c>
      <c r="L13099">
        <v>0</v>
      </c>
      <c r="M13099" t="s">
        <v>17716</v>
      </c>
      <c r="N13099" t="s">
        <v>25954</v>
      </c>
      <c r="O13099" t="s">
        <v>25909</v>
      </c>
      <c r="P13099" t="s">
        <v>25910</v>
      </c>
    </row>
    <row r="13100" spans="1:16" x14ac:dyDescent="0.35">
      <c r="A13100" t="s">
        <v>109</v>
      </c>
      <c r="B13100">
        <v>1701216039</v>
      </c>
      <c r="C13100" t="s">
        <v>19</v>
      </c>
      <c r="D13100" t="s">
        <v>14328</v>
      </c>
      <c r="E13100">
        <v>43889</v>
      </c>
      <c r="F13100" s="9">
        <v>46254</v>
      </c>
      <c r="G13100" t="s">
        <v>4</v>
      </c>
      <c r="H13100" s="8">
        <v>0.73333333333333328</v>
      </c>
      <c r="I13100" s="8">
        <v>0.73333333333333328</v>
      </c>
      <c r="J13100">
        <v>0</v>
      </c>
      <c r="K13100" t="s">
        <v>145</v>
      </c>
      <c r="L13100">
        <v>0</v>
      </c>
      <c r="M13100" t="s">
        <v>16520</v>
      </c>
      <c r="N13100" t="s">
        <v>10737</v>
      </c>
      <c r="O13100" t="s">
        <v>10738</v>
      </c>
      <c r="P13100" t="s">
        <v>10739</v>
      </c>
    </row>
    <row r="13101" spans="1:16" x14ac:dyDescent="0.35">
      <c r="A13101" t="s">
        <v>109</v>
      </c>
      <c r="B13101">
        <v>1701216039</v>
      </c>
      <c r="C13101" t="s">
        <v>19</v>
      </c>
      <c r="D13101" t="s">
        <v>14328</v>
      </c>
      <c r="E13101">
        <v>43889</v>
      </c>
      <c r="F13101" s="9">
        <v>46254</v>
      </c>
      <c r="G13101" t="s">
        <v>4</v>
      </c>
      <c r="H13101" s="8">
        <v>0.74027777777777781</v>
      </c>
      <c r="I13101" s="8">
        <v>0.74027777777777781</v>
      </c>
      <c r="J13101">
        <v>0</v>
      </c>
      <c r="K13101" t="s">
        <v>145</v>
      </c>
      <c r="L13101">
        <v>0</v>
      </c>
      <c r="M13101" t="s">
        <v>25630</v>
      </c>
      <c r="N13101" t="s">
        <v>3010</v>
      </c>
      <c r="O13101" t="s">
        <v>3011</v>
      </c>
      <c r="P13101" t="s">
        <v>3012</v>
      </c>
    </row>
    <row r="13102" spans="1:16" x14ac:dyDescent="0.35">
      <c r="A13102" t="s">
        <v>109</v>
      </c>
      <c r="B13102">
        <v>1701216039</v>
      </c>
      <c r="C13102" t="s">
        <v>19</v>
      </c>
      <c r="D13102" t="s">
        <v>14328</v>
      </c>
      <c r="E13102">
        <v>43889</v>
      </c>
      <c r="F13102" s="9">
        <v>46254</v>
      </c>
      <c r="G13102" t="s">
        <v>4</v>
      </c>
      <c r="H13102" s="8">
        <v>0.74722222222222223</v>
      </c>
      <c r="I13102" s="8">
        <v>0.78194444444444444</v>
      </c>
      <c r="J13102">
        <v>1</v>
      </c>
      <c r="K13102" t="s">
        <v>128</v>
      </c>
      <c r="L13102">
        <v>2</v>
      </c>
      <c r="M13102" t="s">
        <v>129</v>
      </c>
      <c r="N13102" t="s">
        <v>3007</v>
      </c>
      <c r="O13102" t="s">
        <v>3008</v>
      </c>
      <c r="P13102" t="s">
        <v>3009</v>
      </c>
    </row>
    <row r="13103" spans="1:16" x14ac:dyDescent="0.35">
      <c r="A13103" t="s">
        <v>109</v>
      </c>
      <c r="B13103">
        <v>1701216039</v>
      </c>
      <c r="C13103" t="s">
        <v>19</v>
      </c>
      <c r="D13103" t="s">
        <v>14328</v>
      </c>
      <c r="E13103">
        <v>43889</v>
      </c>
      <c r="F13103" s="9">
        <v>46254</v>
      </c>
      <c r="G13103" t="s">
        <v>4</v>
      </c>
      <c r="H13103" s="8">
        <v>0.78888888888888886</v>
      </c>
      <c r="I13103" s="8">
        <v>0.79652777777777772</v>
      </c>
      <c r="J13103">
        <v>0</v>
      </c>
      <c r="K13103" t="s">
        <v>128</v>
      </c>
      <c r="L13103">
        <v>1</v>
      </c>
      <c r="M13103" t="s">
        <v>129</v>
      </c>
      <c r="N13103" t="s">
        <v>3013</v>
      </c>
      <c r="O13103" t="s">
        <v>3014</v>
      </c>
      <c r="P13103" t="s">
        <v>3015</v>
      </c>
    </row>
    <row r="13104" spans="1:16" x14ac:dyDescent="0.35">
      <c r="A13104" t="s">
        <v>16474</v>
      </c>
      <c r="B13104">
        <v>1322845168</v>
      </c>
      <c r="C13104" t="s">
        <v>19</v>
      </c>
      <c r="D13104" t="s">
        <v>14324</v>
      </c>
      <c r="E13104">
        <v>46223</v>
      </c>
      <c r="F13104" s="9">
        <v>46236</v>
      </c>
      <c r="G13104" t="s">
        <v>6</v>
      </c>
      <c r="H13104" s="8">
        <v>0.58819444444444446</v>
      </c>
      <c r="I13104" s="8">
        <v>0.58819444444444446</v>
      </c>
      <c r="J13104">
        <v>0</v>
      </c>
      <c r="K13104" t="s">
        <v>145</v>
      </c>
      <c r="L13104">
        <v>0</v>
      </c>
      <c r="M13104" t="s">
        <v>16524</v>
      </c>
      <c r="N13104" t="s">
        <v>25955</v>
      </c>
      <c r="O13104" t="s">
        <v>13967</v>
      </c>
      <c r="P13104" t="s">
        <v>13968</v>
      </c>
    </row>
    <row r="13105" spans="1:16" x14ac:dyDescent="0.35">
      <c r="A13105" t="s">
        <v>16474</v>
      </c>
      <c r="B13105">
        <v>1322845168</v>
      </c>
      <c r="C13105" t="s">
        <v>19</v>
      </c>
      <c r="D13105" t="s">
        <v>14324</v>
      </c>
      <c r="E13105">
        <v>46223</v>
      </c>
      <c r="F13105" s="9">
        <v>46238</v>
      </c>
      <c r="G13105" t="s">
        <v>4705</v>
      </c>
      <c r="H13105" s="8">
        <v>0.37986111111111109</v>
      </c>
      <c r="I13105" s="8">
        <v>0.38680555555555557</v>
      </c>
      <c r="J13105">
        <v>0</v>
      </c>
      <c r="K13105" t="s">
        <v>128</v>
      </c>
      <c r="L13105">
        <v>1</v>
      </c>
      <c r="M13105" t="s">
        <v>129</v>
      </c>
      <c r="N13105" t="s">
        <v>1105</v>
      </c>
      <c r="O13105" t="s">
        <v>320</v>
      </c>
      <c r="P13105" t="s">
        <v>321</v>
      </c>
    </row>
    <row r="13106" spans="1:16" x14ac:dyDescent="0.35">
      <c r="A13106" t="s">
        <v>16474</v>
      </c>
      <c r="B13106">
        <v>1322845168</v>
      </c>
      <c r="C13106" t="s">
        <v>19</v>
      </c>
      <c r="D13106" t="s">
        <v>14324</v>
      </c>
      <c r="E13106">
        <v>46223</v>
      </c>
      <c r="F13106" s="9">
        <v>46238</v>
      </c>
      <c r="G13106" t="s">
        <v>4705</v>
      </c>
      <c r="H13106" s="8">
        <v>0.39374999999999999</v>
      </c>
      <c r="I13106" s="8">
        <v>0.39374999999999999</v>
      </c>
      <c r="J13106">
        <v>0</v>
      </c>
      <c r="K13106" t="s">
        <v>145</v>
      </c>
      <c r="L13106">
        <v>0</v>
      </c>
      <c r="M13106" t="s">
        <v>18330</v>
      </c>
      <c r="N13106" t="s">
        <v>14321</v>
      </c>
      <c r="O13106" t="s">
        <v>14322</v>
      </c>
      <c r="P13106" t="s">
        <v>14208</v>
      </c>
    </row>
    <row r="13107" spans="1:16" x14ac:dyDescent="0.35">
      <c r="A13107" t="s">
        <v>16474</v>
      </c>
      <c r="B13107">
        <v>1322845168</v>
      </c>
      <c r="C13107" t="s">
        <v>19</v>
      </c>
      <c r="D13107" t="s">
        <v>14324</v>
      </c>
      <c r="E13107">
        <v>46223</v>
      </c>
      <c r="F13107" s="9">
        <v>46238</v>
      </c>
      <c r="G13107" t="s">
        <v>4705</v>
      </c>
      <c r="H13107" s="8">
        <v>0.40069444444444446</v>
      </c>
      <c r="I13107" s="8">
        <v>0.40069444444444446</v>
      </c>
      <c r="J13107">
        <v>0</v>
      </c>
      <c r="K13107" t="s">
        <v>145</v>
      </c>
      <c r="L13107">
        <v>0</v>
      </c>
      <c r="M13107" t="s">
        <v>17049</v>
      </c>
      <c r="N13107" t="s">
        <v>4632</v>
      </c>
      <c r="O13107" t="s">
        <v>3882</v>
      </c>
      <c r="P13107" t="s">
        <v>3883</v>
      </c>
    </row>
    <row r="13108" spans="1:16" x14ac:dyDescent="0.35">
      <c r="A13108" t="s">
        <v>16474</v>
      </c>
      <c r="B13108">
        <v>1322845168</v>
      </c>
      <c r="C13108" t="s">
        <v>19</v>
      </c>
      <c r="D13108" t="s">
        <v>14324</v>
      </c>
      <c r="E13108">
        <v>46223</v>
      </c>
      <c r="F13108" s="9">
        <v>46238</v>
      </c>
      <c r="G13108" t="s">
        <v>4705</v>
      </c>
      <c r="H13108" s="8">
        <v>0.40763888888888888</v>
      </c>
      <c r="I13108" s="8">
        <v>0.40763888888888888</v>
      </c>
      <c r="J13108">
        <v>0</v>
      </c>
      <c r="K13108" t="s">
        <v>145</v>
      </c>
      <c r="L13108">
        <v>0</v>
      </c>
      <c r="M13108" t="s">
        <v>16587</v>
      </c>
      <c r="N13108" t="s">
        <v>5237</v>
      </c>
      <c r="O13108" t="s">
        <v>5238</v>
      </c>
      <c r="P13108" t="s">
        <v>5239</v>
      </c>
    </row>
    <row r="13109" spans="1:16" x14ac:dyDescent="0.35">
      <c r="A13109" t="s">
        <v>16474</v>
      </c>
      <c r="B13109">
        <v>1322845168</v>
      </c>
      <c r="C13109" t="s">
        <v>19</v>
      </c>
      <c r="D13109" t="s">
        <v>14324</v>
      </c>
      <c r="E13109">
        <v>46223</v>
      </c>
      <c r="F13109" s="9">
        <v>46238</v>
      </c>
      <c r="G13109" t="s">
        <v>4705</v>
      </c>
      <c r="H13109" s="8">
        <v>0.41458333333333336</v>
      </c>
      <c r="I13109" s="8">
        <v>0.41458333333333336</v>
      </c>
      <c r="J13109">
        <v>0</v>
      </c>
      <c r="K13109" t="s">
        <v>145</v>
      </c>
      <c r="L13109">
        <v>0</v>
      </c>
      <c r="M13109" t="s">
        <v>18866</v>
      </c>
      <c r="N13109" t="s">
        <v>3874</v>
      </c>
      <c r="O13109" t="s">
        <v>3875</v>
      </c>
      <c r="P13109" t="s">
        <v>3876</v>
      </c>
    </row>
    <row r="13110" spans="1:16" x14ac:dyDescent="0.35">
      <c r="A13110" t="s">
        <v>16474</v>
      </c>
      <c r="B13110">
        <v>1322845168</v>
      </c>
      <c r="C13110" t="s">
        <v>19</v>
      </c>
      <c r="D13110" t="s">
        <v>14324</v>
      </c>
      <c r="E13110">
        <v>46223</v>
      </c>
      <c r="F13110" s="9">
        <v>46238</v>
      </c>
      <c r="G13110" t="s">
        <v>4705</v>
      </c>
      <c r="H13110" s="8">
        <v>0.42152777777777778</v>
      </c>
      <c r="I13110" s="8">
        <v>0.42152777777777778</v>
      </c>
      <c r="J13110">
        <v>0</v>
      </c>
      <c r="K13110" t="s">
        <v>145</v>
      </c>
      <c r="L13110">
        <v>0</v>
      </c>
      <c r="M13110" t="s">
        <v>16736</v>
      </c>
      <c r="N13110" t="s">
        <v>25956</v>
      </c>
      <c r="O13110" t="s">
        <v>25957</v>
      </c>
      <c r="P13110" t="s">
        <v>25958</v>
      </c>
    </row>
    <row r="13111" spans="1:16" x14ac:dyDescent="0.35">
      <c r="A13111" t="s">
        <v>16474</v>
      </c>
      <c r="B13111">
        <v>1322845168</v>
      </c>
      <c r="C13111" t="s">
        <v>19</v>
      </c>
      <c r="D13111" t="s">
        <v>14324</v>
      </c>
      <c r="E13111">
        <v>46223</v>
      </c>
      <c r="F13111" s="9">
        <v>46238</v>
      </c>
      <c r="G13111" t="s">
        <v>4705</v>
      </c>
      <c r="H13111" s="8">
        <v>0.4284722222222222</v>
      </c>
      <c r="I13111" s="8">
        <v>0.4284722222222222</v>
      </c>
      <c r="J13111">
        <v>0</v>
      </c>
      <c r="K13111" t="s">
        <v>145</v>
      </c>
      <c r="L13111">
        <v>0</v>
      </c>
      <c r="M13111" t="s">
        <v>25959</v>
      </c>
      <c r="N13111" t="s">
        <v>3866</v>
      </c>
      <c r="O13111" t="s">
        <v>3867</v>
      </c>
      <c r="P13111" t="s">
        <v>3868</v>
      </c>
    </row>
    <row r="13112" spans="1:16" x14ac:dyDescent="0.35">
      <c r="A13112" t="s">
        <v>16474</v>
      </c>
      <c r="B13112">
        <v>1322845168</v>
      </c>
      <c r="C13112" t="s">
        <v>19</v>
      </c>
      <c r="D13112" t="s">
        <v>14324</v>
      </c>
      <c r="E13112">
        <v>46223</v>
      </c>
      <c r="F13112" s="9">
        <v>46238</v>
      </c>
      <c r="G13112" t="s">
        <v>4705</v>
      </c>
      <c r="H13112" s="8">
        <v>0.43541666666666667</v>
      </c>
      <c r="I13112" s="8">
        <v>0.43541666666666667</v>
      </c>
      <c r="J13112">
        <v>0</v>
      </c>
      <c r="K13112" t="s">
        <v>145</v>
      </c>
      <c r="L13112">
        <v>0</v>
      </c>
      <c r="M13112" t="s">
        <v>17716</v>
      </c>
      <c r="N13112" t="s">
        <v>2767</v>
      </c>
      <c r="O13112" t="s">
        <v>2768</v>
      </c>
      <c r="P13112" t="s">
        <v>2769</v>
      </c>
    </row>
    <row r="13113" spans="1:16" x14ac:dyDescent="0.35">
      <c r="A13113" t="s">
        <v>16474</v>
      </c>
      <c r="B13113">
        <v>1322845168</v>
      </c>
      <c r="C13113" t="s">
        <v>19</v>
      </c>
      <c r="D13113" t="s">
        <v>14324</v>
      </c>
      <c r="E13113">
        <v>46223</v>
      </c>
      <c r="F13113" s="9">
        <v>46238</v>
      </c>
      <c r="G13113" t="s">
        <v>4705</v>
      </c>
      <c r="H13113" s="8">
        <v>0.44236111111111109</v>
      </c>
      <c r="I13113" s="8">
        <v>0.45624999999999999</v>
      </c>
      <c r="J13113">
        <v>0</v>
      </c>
      <c r="K13113" t="s">
        <v>128</v>
      </c>
      <c r="L13113">
        <v>1</v>
      </c>
      <c r="M13113" t="s">
        <v>129</v>
      </c>
      <c r="N13113" t="s">
        <v>25960</v>
      </c>
      <c r="O13113" t="s">
        <v>25961</v>
      </c>
      <c r="P13113" t="s">
        <v>25962</v>
      </c>
    </row>
    <row r="13114" spans="1:16" x14ac:dyDescent="0.35">
      <c r="A13114" t="s">
        <v>16474</v>
      </c>
      <c r="B13114">
        <v>1322845168</v>
      </c>
      <c r="C13114" t="s">
        <v>19</v>
      </c>
      <c r="D13114" t="s">
        <v>14324</v>
      </c>
      <c r="E13114">
        <v>46223</v>
      </c>
      <c r="F13114" s="9">
        <v>46238</v>
      </c>
      <c r="G13114" t="s">
        <v>4705</v>
      </c>
      <c r="H13114" s="8">
        <v>0.46388888888888891</v>
      </c>
      <c r="I13114" s="8">
        <v>0.46388888888888891</v>
      </c>
      <c r="J13114">
        <v>0</v>
      </c>
      <c r="K13114" t="s">
        <v>145</v>
      </c>
      <c r="L13114">
        <v>0</v>
      </c>
      <c r="M13114" t="s">
        <v>17617</v>
      </c>
      <c r="N13114" t="s">
        <v>2767</v>
      </c>
      <c r="O13114" t="s">
        <v>2768</v>
      </c>
      <c r="P13114" t="s">
        <v>2769</v>
      </c>
    </row>
    <row r="13115" spans="1:16" x14ac:dyDescent="0.35">
      <c r="A13115" t="s">
        <v>16474</v>
      </c>
      <c r="B13115">
        <v>1322845168</v>
      </c>
      <c r="C13115" t="s">
        <v>19</v>
      </c>
      <c r="D13115" t="s">
        <v>14324</v>
      </c>
      <c r="E13115">
        <v>46223</v>
      </c>
      <c r="F13115" s="9">
        <v>46238</v>
      </c>
      <c r="G13115" t="s">
        <v>4705</v>
      </c>
      <c r="H13115" s="8">
        <v>0.47013888888888888</v>
      </c>
      <c r="I13115" s="8">
        <v>0.47013888888888888</v>
      </c>
      <c r="J13115">
        <v>0</v>
      </c>
      <c r="K13115" t="s">
        <v>145</v>
      </c>
      <c r="L13115">
        <v>0</v>
      </c>
      <c r="M13115" t="s">
        <v>16615</v>
      </c>
      <c r="N13115" t="s">
        <v>1105</v>
      </c>
      <c r="O13115" t="s">
        <v>320</v>
      </c>
      <c r="P13115" t="s">
        <v>321</v>
      </c>
    </row>
    <row r="13116" spans="1:16" x14ac:dyDescent="0.35">
      <c r="A13116" t="s">
        <v>16474</v>
      </c>
      <c r="B13116">
        <v>1322845168</v>
      </c>
      <c r="C13116" t="s">
        <v>19</v>
      </c>
      <c r="D13116" t="s">
        <v>14324</v>
      </c>
      <c r="E13116">
        <v>46223</v>
      </c>
      <c r="F13116" s="9">
        <v>46238</v>
      </c>
      <c r="G13116" t="s">
        <v>4705</v>
      </c>
      <c r="H13116" s="8">
        <v>0.47708333333333336</v>
      </c>
      <c r="I13116" s="8">
        <v>0.47708333333333336</v>
      </c>
      <c r="J13116">
        <v>0</v>
      </c>
      <c r="K13116" t="s">
        <v>145</v>
      </c>
      <c r="L13116">
        <v>0</v>
      </c>
      <c r="M13116" t="s">
        <v>18236</v>
      </c>
      <c r="N13116" t="s">
        <v>4141</v>
      </c>
      <c r="O13116" t="s">
        <v>4142</v>
      </c>
      <c r="P13116" t="s">
        <v>4143</v>
      </c>
    </row>
    <row r="13117" spans="1:16" x14ac:dyDescent="0.35">
      <c r="A13117" t="s">
        <v>16474</v>
      </c>
      <c r="B13117">
        <v>1322845168</v>
      </c>
      <c r="C13117" t="s">
        <v>19</v>
      </c>
      <c r="D13117" t="s">
        <v>14324</v>
      </c>
      <c r="E13117">
        <v>46223</v>
      </c>
      <c r="F13117" s="9">
        <v>46238</v>
      </c>
      <c r="G13117" t="s">
        <v>4705</v>
      </c>
      <c r="H13117" s="8">
        <v>0.48402777777777778</v>
      </c>
      <c r="I13117" s="8">
        <v>0.48402777777777778</v>
      </c>
      <c r="J13117">
        <v>0</v>
      </c>
      <c r="K13117" t="s">
        <v>145</v>
      </c>
      <c r="L13117">
        <v>0</v>
      </c>
      <c r="M13117" t="s">
        <v>17848</v>
      </c>
      <c r="N13117" t="s">
        <v>2522</v>
      </c>
      <c r="O13117" t="s">
        <v>2523</v>
      </c>
      <c r="P13117" t="s">
        <v>2524</v>
      </c>
    </row>
    <row r="13118" spans="1:16" x14ac:dyDescent="0.35">
      <c r="A13118" t="s">
        <v>16474</v>
      </c>
      <c r="B13118">
        <v>1322845168</v>
      </c>
      <c r="C13118" t="s">
        <v>19</v>
      </c>
      <c r="D13118" t="s">
        <v>14324</v>
      </c>
      <c r="E13118">
        <v>46223</v>
      </c>
      <c r="F13118" s="9">
        <v>46238</v>
      </c>
      <c r="G13118" t="s">
        <v>4705</v>
      </c>
      <c r="H13118" s="8">
        <v>0.4909722222222222</v>
      </c>
      <c r="I13118" s="8">
        <v>0.4909722222222222</v>
      </c>
      <c r="J13118">
        <v>0</v>
      </c>
      <c r="K13118" t="s">
        <v>145</v>
      </c>
      <c r="L13118">
        <v>0</v>
      </c>
      <c r="M13118" t="s">
        <v>16829</v>
      </c>
      <c r="N13118" t="s">
        <v>25963</v>
      </c>
      <c r="O13118" t="s">
        <v>25964</v>
      </c>
      <c r="P13118" t="s">
        <v>25965</v>
      </c>
    </row>
    <row r="13119" spans="1:16" x14ac:dyDescent="0.35">
      <c r="A13119" t="s">
        <v>16474</v>
      </c>
      <c r="B13119">
        <v>1322845168</v>
      </c>
      <c r="C13119" t="s">
        <v>19</v>
      </c>
      <c r="D13119" t="s">
        <v>14324</v>
      </c>
      <c r="E13119">
        <v>46223</v>
      </c>
      <c r="F13119" s="9">
        <v>46238</v>
      </c>
      <c r="G13119" t="s">
        <v>4705</v>
      </c>
      <c r="H13119" s="8">
        <v>0.50486111111111109</v>
      </c>
      <c r="I13119" s="8">
        <v>0.52569444444444446</v>
      </c>
      <c r="J13119">
        <v>1</v>
      </c>
      <c r="K13119" t="s">
        <v>128</v>
      </c>
      <c r="L13119">
        <v>2</v>
      </c>
      <c r="M13119" t="s">
        <v>129</v>
      </c>
      <c r="N13119" t="s">
        <v>25966</v>
      </c>
      <c r="O13119" t="s">
        <v>25967</v>
      </c>
      <c r="P13119" t="s">
        <v>25968</v>
      </c>
    </row>
    <row r="13120" spans="1:16" x14ac:dyDescent="0.35">
      <c r="A13120" t="s">
        <v>16474</v>
      </c>
      <c r="B13120">
        <v>1322845168</v>
      </c>
      <c r="C13120" t="s">
        <v>19</v>
      </c>
      <c r="D13120" t="s">
        <v>14324</v>
      </c>
      <c r="E13120">
        <v>46223</v>
      </c>
      <c r="F13120" s="9">
        <v>46238</v>
      </c>
      <c r="G13120" t="s">
        <v>4705</v>
      </c>
      <c r="H13120" s="8">
        <v>0.53263888888888888</v>
      </c>
      <c r="I13120" s="8">
        <v>0.53263888888888888</v>
      </c>
      <c r="J13120">
        <v>0</v>
      </c>
      <c r="K13120" t="s">
        <v>145</v>
      </c>
      <c r="L13120">
        <v>0</v>
      </c>
      <c r="M13120" t="s">
        <v>25969</v>
      </c>
      <c r="N13120" t="s">
        <v>15645</v>
      </c>
      <c r="O13120" t="s">
        <v>15646</v>
      </c>
      <c r="P13120" t="s">
        <v>15647</v>
      </c>
    </row>
    <row r="13121" spans="1:16" x14ac:dyDescent="0.35">
      <c r="A13121" t="s">
        <v>16474</v>
      </c>
      <c r="B13121">
        <v>1322845168</v>
      </c>
      <c r="C13121" t="s">
        <v>19</v>
      </c>
      <c r="D13121" t="s">
        <v>14324</v>
      </c>
      <c r="E13121">
        <v>46223</v>
      </c>
      <c r="F13121" s="9">
        <v>46238</v>
      </c>
      <c r="G13121" t="s">
        <v>4705</v>
      </c>
      <c r="H13121" s="8">
        <v>0.5395833333333333</v>
      </c>
      <c r="I13121" s="8">
        <v>0.5395833333333333</v>
      </c>
      <c r="J13121">
        <v>0</v>
      </c>
      <c r="K13121" t="s">
        <v>145</v>
      </c>
      <c r="L13121">
        <v>0</v>
      </c>
      <c r="M13121" t="s">
        <v>25969</v>
      </c>
      <c r="N13121" t="s">
        <v>15648</v>
      </c>
      <c r="O13121" t="s">
        <v>15649</v>
      </c>
      <c r="P13121" t="s">
        <v>15650</v>
      </c>
    </row>
    <row r="13122" spans="1:16" x14ac:dyDescent="0.35">
      <c r="A13122" t="s">
        <v>16474</v>
      </c>
      <c r="B13122">
        <v>1322845168</v>
      </c>
      <c r="C13122" t="s">
        <v>19</v>
      </c>
      <c r="D13122" t="s">
        <v>14324</v>
      </c>
      <c r="E13122">
        <v>46223</v>
      </c>
      <c r="F13122" s="9">
        <v>46238</v>
      </c>
      <c r="G13122" t="s">
        <v>4705</v>
      </c>
      <c r="H13122" s="8">
        <v>0.54652777777777772</v>
      </c>
      <c r="I13122" s="8">
        <v>0.56736111111111109</v>
      </c>
      <c r="J13122">
        <v>1</v>
      </c>
      <c r="K13122" t="s">
        <v>128</v>
      </c>
      <c r="L13122">
        <v>2</v>
      </c>
      <c r="M13122" t="s">
        <v>129</v>
      </c>
      <c r="N13122" t="s">
        <v>15645</v>
      </c>
      <c r="O13122" t="s">
        <v>15646</v>
      </c>
      <c r="P13122" t="s">
        <v>15647</v>
      </c>
    </row>
    <row r="13123" spans="1:16" x14ac:dyDescent="0.35">
      <c r="A13123" t="s">
        <v>16474</v>
      </c>
      <c r="B13123">
        <v>1322845168</v>
      </c>
      <c r="C13123" t="s">
        <v>19</v>
      </c>
      <c r="D13123" t="s">
        <v>14324</v>
      </c>
      <c r="E13123">
        <v>46223</v>
      </c>
      <c r="F13123" s="9">
        <v>46238</v>
      </c>
      <c r="G13123" t="s">
        <v>4705</v>
      </c>
      <c r="H13123" s="8">
        <v>0.57499999999999996</v>
      </c>
      <c r="I13123" s="8">
        <v>0.57499999999999996</v>
      </c>
      <c r="J13123">
        <v>0</v>
      </c>
      <c r="K13123" t="s">
        <v>145</v>
      </c>
      <c r="L13123">
        <v>0</v>
      </c>
      <c r="M13123" t="s">
        <v>25970</v>
      </c>
      <c r="N13123" t="s">
        <v>25971</v>
      </c>
      <c r="O13123" t="s">
        <v>25972</v>
      </c>
      <c r="P13123" t="s">
        <v>25973</v>
      </c>
    </row>
    <row r="13124" spans="1:16" x14ac:dyDescent="0.35">
      <c r="A13124" t="s">
        <v>16474</v>
      </c>
      <c r="B13124">
        <v>1322845168</v>
      </c>
      <c r="C13124" t="s">
        <v>19</v>
      </c>
      <c r="D13124" t="s">
        <v>14324</v>
      </c>
      <c r="E13124">
        <v>46223</v>
      </c>
      <c r="F13124" s="9">
        <v>46238</v>
      </c>
      <c r="G13124" t="s">
        <v>4705</v>
      </c>
      <c r="H13124" s="8">
        <v>0.58125000000000004</v>
      </c>
      <c r="I13124" s="8">
        <v>0.6020833333333333</v>
      </c>
      <c r="J13124">
        <v>0</v>
      </c>
      <c r="K13124" t="s">
        <v>128</v>
      </c>
      <c r="L13124">
        <v>1</v>
      </c>
      <c r="M13124" t="s">
        <v>129</v>
      </c>
      <c r="N13124" t="s">
        <v>15645</v>
      </c>
      <c r="O13124" t="s">
        <v>15646</v>
      </c>
      <c r="P13124" t="s">
        <v>15647</v>
      </c>
    </row>
    <row r="13125" spans="1:16" x14ac:dyDescent="0.35">
      <c r="A13125" t="s">
        <v>16474</v>
      </c>
      <c r="B13125">
        <v>1322845168</v>
      </c>
      <c r="C13125" t="s">
        <v>19</v>
      </c>
      <c r="D13125" t="s">
        <v>14324</v>
      </c>
      <c r="E13125">
        <v>46223</v>
      </c>
      <c r="F13125" s="9">
        <v>46238</v>
      </c>
      <c r="G13125" t="s">
        <v>4705</v>
      </c>
      <c r="H13125" s="8">
        <v>0.60972222222222228</v>
      </c>
      <c r="I13125" s="8">
        <v>0.60972222222222228</v>
      </c>
      <c r="J13125">
        <v>0</v>
      </c>
      <c r="K13125" t="s">
        <v>145</v>
      </c>
      <c r="L13125">
        <v>0</v>
      </c>
      <c r="M13125" t="s">
        <v>19250</v>
      </c>
      <c r="N13125" t="s">
        <v>25974</v>
      </c>
      <c r="O13125" t="s">
        <v>25975</v>
      </c>
      <c r="P13125" t="s">
        <v>25976</v>
      </c>
    </row>
    <row r="13126" spans="1:16" x14ac:dyDescent="0.35">
      <c r="A13126" t="s">
        <v>16474</v>
      </c>
      <c r="B13126">
        <v>1322845168</v>
      </c>
      <c r="C13126" t="s">
        <v>19</v>
      </c>
      <c r="D13126" t="s">
        <v>14324</v>
      </c>
      <c r="E13126">
        <v>46223</v>
      </c>
      <c r="F13126" s="9">
        <v>46238</v>
      </c>
      <c r="G13126" t="s">
        <v>4705</v>
      </c>
      <c r="H13126" s="8">
        <v>0.61597222222222225</v>
      </c>
      <c r="I13126" s="8">
        <v>0.65763888888888888</v>
      </c>
      <c r="J13126">
        <v>1</v>
      </c>
      <c r="K13126" t="s">
        <v>128</v>
      </c>
      <c r="L13126">
        <v>3</v>
      </c>
      <c r="M13126" t="s">
        <v>129</v>
      </c>
      <c r="N13126" t="s">
        <v>2773</v>
      </c>
      <c r="O13126" t="s">
        <v>2774</v>
      </c>
      <c r="P13126" t="s">
        <v>2775</v>
      </c>
    </row>
    <row r="13127" spans="1:16" x14ac:dyDescent="0.35">
      <c r="A13127" t="s">
        <v>16474</v>
      </c>
      <c r="B13127">
        <v>1322845168</v>
      </c>
      <c r="C13127" t="s">
        <v>19</v>
      </c>
      <c r="D13127" t="s">
        <v>14324</v>
      </c>
      <c r="E13127">
        <v>46223</v>
      </c>
      <c r="F13127" s="9">
        <v>46238</v>
      </c>
      <c r="G13127" t="s">
        <v>4705</v>
      </c>
      <c r="H13127" s="8">
        <v>0.6645833333333333</v>
      </c>
      <c r="I13127" s="8">
        <v>0.6645833333333333</v>
      </c>
      <c r="J13127">
        <v>0</v>
      </c>
      <c r="K13127" t="s">
        <v>145</v>
      </c>
      <c r="L13127">
        <v>0</v>
      </c>
      <c r="M13127" t="s">
        <v>18747</v>
      </c>
      <c r="N13127" t="s">
        <v>5339</v>
      </c>
      <c r="O13127" t="s">
        <v>5340</v>
      </c>
      <c r="P13127" t="s">
        <v>5341</v>
      </c>
    </row>
    <row r="13128" spans="1:16" x14ac:dyDescent="0.35">
      <c r="A13128" t="s">
        <v>16474</v>
      </c>
      <c r="B13128">
        <v>1322845168</v>
      </c>
      <c r="C13128" t="s">
        <v>19</v>
      </c>
      <c r="D13128" t="s">
        <v>14324</v>
      </c>
      <c r="E13128">
        <v>46223</v>
      </c>
      <c r="F13128" s="9">
        <v>46238</v>
      </c>
      <c r="G13128" t="s">
        <v>4705</v>
      </c>
      <c r="H13128" s="8">
        <v>0.67152777777777772</v>
      </c>
      <c r="I13128" s="8">
        <v>0.67152777777777772</v>
      </c>
      <c r="J13128">
        <v>0</v>
      </c>
      <c r="K13128" t="s">
        <v>145</v>
      </c>
      <c r="L13128">
        <v>0</v>
      </c>
      <c r="M13128" t="s">
        <v>16959</v>
      </c>
      <c r="N13128" t="s">
        <v>3802</v>
      </c>
      <c r="O13128" t="s">
        <v>3803</v>
      </c>
      <c r="P13128" t="s">
        <v>3804</v>
      </c>
    </row>
    <row r="13129" spans="1:16" x14ac:dyDescent="0.35">
      <c r="A13129" t="s">
        <v>16474</v>
      </c>
      <c r="B13129">
        <v>1322845168</v>
      </c>
      <c r="C13129" t="s">
        <v>19</v>
      </c>
      <c r="D13129" t="s">
        <v>14324</v>
      </c>
      <c r="E13129">
        <v>46223</v>
      </c>
      <c r="F13129" s="9">
        <v>46238</v>
      </c>
      <c r="G13129" t="s">
        <v>4705</v>
      </c>
      <c r="H13129" s="8">
        <v>0.67847222222222225</v>
      </c>
      <c r="I13129" s="8">
        <v>0.67847222222222225</v>
      </c>
      <c r="J13129">
        <v>0</v>
      </c>
      <c r="K13129" t="s">
        <v>145</v>
      </c>
      <c r="L13129">
        <v>0</v>
      </c>
      <c r="M13129" t="s">
        <v>16717</v>
      </c>
      <c r="N13129" t="s">
        <v>2770</v>
      </c>
      <c r="O13129" t="s">
        <v>2771</v>
      </c>
      <c r="P13129" t="s">
        <v>2772</v>
      </c>
    </row>
    <row r="13130" spans="1:16" x14ac:dyDescent="0.35">
      <c r="A13130" t="s">
        <v>16474</v>
      </c>
      <c r="B13130">
        <v>1322845168</v>
      </c>
      <c r="C13130" t="s">
        <v>19</v>
      </c>
      <c r="D13130" t="s">
        <v>14324</v>
      </c>
      <c r="E13130">
        <v>46223</v>
      </c>
      <c r="F13130" s="9">
        <v>46238</v>
      </c>
      <c r="G13130" t="s">
        <v>4705</v>
      </c>
      <c r="H13130" s="8">
        <v>0.68611111111111112</v>
      </c>
      <c r="I13130" s="8">
        <v>0.68611111111111112</v>
      </c>
      <c r="J13130">
        <v>0</v>
      </c>
      <c r="K13130" t="s">
        <v>145</v>
      </c>
      <c r="L13130">
        <v>0</v>
      </c>
      <c r="M13130" t="s">
        <v>16615</v>
      </c>
      <c r="N13130" t="s">
        <v>4141</v>
      </c>
      <c r="O13130" t="s">
        <v>4142</v>
      </c>
      <c r="P13130" t="s">
        <v>4143</v>
      </c>
    </row>
    <row r="13131" spans="1:16" x14ac:dyDescent="0.35">
      <c r="A13131" t="s">
        <v>16474</v>
      </c>
      <c r="B13131">
        <v>1322845168</v>
      </c>
      <c r="C13131" t="s">
        <v>19</v>
      </c>
      <c r="D13131" t="s">
        <v>14324</v>
      </c>
      <c r="E13131">
        <v>46223</v>
      </c>
      <c r="F13131" s="9">
        <v>46238</v>
      </c>
      <c r="G13131" t="s">
        <v>4705</v>
      </c>
      <c r="H13131" s="8">
        <v>0.69236111111111109</v>
      </c>
      <c r="I13131" s="8">
        <v>0.69236111111111109</v>
      </c>
      <c r="J13131">
        <v>0</v>
      </c>
      <c r="K13131" t="s">
        <v>145</v>
      </c>
      <c r="L13131">
        <v>0</v>
      </c>
      <c r="M13131" t="s">
        <v>16843</v>
      </c>
      <c r="N13131" t="s">
        <v>319</v>
      </c>
      <c r="O13131" t="s">
        <v>320</v>
      </c>
      <c r="P13131" t="s">
        <v>321</v>
      </c>
    </row>
    <row r="13132" spans="1:16" x14ac:dyDescent="0.35">
      <c r="A13132" t="s">
        <v>16474</v>
      </c>
      <c r="B13132">
        <v>1322845168</v>
      </c>
      <c r="C13132" t="s">
        <v>19</v>
      </c>
      <c r="D13132" t="s">
        <v>14324</v>
      </c>
      <c r="E13132">
        <v>46223</v>
      </c>
      <c r="F13132" s="9">
        <v>46238</v>
      </c>
      <c r="G13132" t="s">
        <v>4705</v>
      </c>
      <c r="H13132" s="8">
        <v>0.69930555555555551</v>
      </c>
      <c r="I13132" s="8">
        <v>0.69930555555555551</v>
      </c>
      <c r="J13132">
        <v>0</v>
      </c>
      <c r="K13132" t="s">
        <v>145</v>
      </c>
      <c r="L13132">
        <v>0</v>
      </c>
      <c r="M13132" t="s">
        <v>16525</v>
      </c>
      <c r="N13132" t="s">
        <v>14687</v>
      </c>
      <c r="O13132" t="s">
        <v>14688</v>
      </c>
      <c r="P13132" t="s">
        <v>14689</v>
      </c>
    </row>
    <row r="13133" spans="1:16" x14ac:dyDescent="0.35">
      <c r="A13133" t="s">
        <v>16474</v>
      </c>
      <c r="B13133">
        <v>1322845168</v>
      </c>
      <c r="C13133" t="s">
        <v>19</v>
      </c>
      <c r="D13133" t="s">
        <v>14324</v>
      </c>
      <c r="E13133">
        <v>46223</v>
      </c>
      <c r="F13133" s="9">
        <v>46238</v>
      </c>
      <c r="G13133" t="s">
        <v>4705</v>
      </c>
      <c r="H13133" s="8">
        <v>0.70625000000000004</v>
      </c>
      <c r="I13133" s="8">
        <v>0.70625000000000004</v>
      </c>
      <c r="J13133">
        <v>0</v>
      </c>
      <c r="K13133" t="s">
        <v>145</v>
      </c>
      <c r="L13133">
        <v>0</v>
      </c>
      <c r="M13133" t="s">
        <v>17622</v>
      </c>
      <c r="N13133" t="s">
        <v>25977</v>
      </c>
      <c r="O13133" t="s">
        <v>25978</v>
      </c>
      <c r="P13133" t="s">
        <v>25979</v>
      </c>
    </row>
    <row r="13134" spans="1:16" x14ac:dyDescent="0.35">
      <c r="A13134" t="s">
        <v>16474</v>
      </c>
      <c r="B13134">
        <v>1322845168</v>
      </c>
      <c r="C13134" t="s">
        <v>19</v>
      </c>
      <c r="D13134" t="s">
        <v>14324</v>
      </c>
      <c r="E13134">
        <v>46223</v>
      </c>
      <c r="F13134" s="9">
        <v>46238</v>
      </c>
      <c r="G13134" t="s">
        <v>4705</v>
      </c>
      <c r="H13134" s="8">
        <v>0.71388888888888891</v>
      </c>
      <c r="I13134" s="8">
        <v>0.71388888888888891</v>
      </c>
      <c r="J13134">
        <v>0</v>
      </c>
      <c r="K13134" t="s">
        <v>145</v>
      </c>
      <c r="L13134">
        <v>0</v>
      </c>
      <c r="M13134" t="s">
        <v>17310</v>
      </c>
      <c r="N13134" t="s">
        <v>25980</v>
      </c>
      <c r="O13134" t="s">
        <v>4642</v>
      </c>
      <c r="P13134" t="s">
        <v>4643</v>
      </c>
    </row>
    <row r="13135" spans="1:16" x14ac:dyDescent="0.35">
      <c r="A13135" t="s">
        <v>16474</v>
      </c>
      <c r="B13135">
        <v>1322845168</v>
      </c>
      <c r="C13135" t="s">
        <v>19</v>
      </c>
      <c r="D13135" t="s">
        <v>14324</v>
      </c>
      <c r="E13135">
        <v>46223</v>
      </c>
      <c r="F13135" s="9">
        <v>46238</v>
      </c>
      <c r="G13135" t="s">
        <v>4705</v>
      </c>
      <c r="H13135" s="8">
        <v>0.72083333333333333</v>
      </c>
      <c r="I13135" s="8">
        <v>0.72083333333333333</v>
      </c>
      <c r="J13135">
        <v>0</v>
      </c>
      <c r="K13135" t="s">
        <v>145</v>
      </c>
      <c r="L13135">
        <v>0</v>
      </c>
      <c r="M13135" t="s">
        <v>25981</v>
      </c>
      <c r="N13135" t="s">
        <v>6867</v>
      </c>
      <c r="O13135" t="s">
        <v>25982</v>
      </c>
      <c r="P13135" t="s">
        <v>25983</v>
      </c>
    </row>
    <row r="13136" spans="1:16" x14ac:dyDescent="0.35">
      <c r="A13136" t="s">
        <v>16474</v>
      </c>
      <c r="B13136">
        <v>1322845168</v>
      </c>
      <c r="C13136" t="s">
        <v>19</v>
      </c>
      <c r="D13136" t="s">
        <v>14324</v>
      </c>
      <c r="E13136">
        <v>46223</v>
      </c>
      <c r="F13136" s="9">
        <v>46238</v>
      </c>
      <c r="G13136" t="s">
        <v>4705</v>
      </c>
      <c r="H13136" s="8">
        <v>0.72777777777777775</v>
      </c>
      <c r="I13136" s="8">
        <v>0.72777777777777775</v>
      </c>
      <c r="J13136">
        <v>0</v>
      </c>
      <c r="K13136" t="s">
        <v>145</v>
      </c>
      <c r="L13136">
        <v>0</v>
      </c>
      <c r="M13136" t="s">
        <v>25984</v>
      </c>
      <c r="N13136" t="s">
        <v>25985</v>
      </c>
      <c r="O13136" t="s">
        <v>25986</v>
      </c>
      <c r="P13136" t="s">
        <v>25987</v>
      </c>
    </row>
    <row r="13137" spans="1:16" x14ac:dyDescent="0.35">
      <c r="A13137" t="s">
        <v>16474</v>
      </c>
      <c r="B13137">
        <v>1322845168</v>
      </c>
      <c r="C13137" t="s">
        <v>19</v>
      </c>
      <c r="D13137" t="s">
        <v>14324</v>
      </c>
      <c r="E13137">
        <v>46223</v>
      </c>
      <c r="F13137" s="9">
        <v>46238</v>
      </c>
      <c r="G13137" t="s">
        <v>4705</v>
      </c>
      <c r="H13137" s="8">
        <v>0.77638888888888891</v>
      </c>
      <c r="I13137" s="8">
        <v>0.77638888888888891</v>
      </c>
      <c r="J13137">
        <v>0</v>
      </c>
      <c r="K13137" t="s">
        <v>145</v>
      </c>
      <c r="L13137">
        <v>0</v>
      </c>
      <c r="M13137" t="s">
        <v>23300</v>
      </c>
      <c r="N13137" t="s">
        <v>20219</v>
      </c>
      <c r="O13137" t="s">
        <v>20220</v>
      </c>
      <c r="P13137" t="s">
        <v>20221</v>
      </c>
    </row>
    <row r="13138" spans="1:16" x14ac:dyDescent="0.35">
      <c r="A13138" t="s">
        <v>16474</v>
      </c>
      <c r="B13138">
        <v>1322845168</v>
      </c>
      <c r="C13138" t="s">
        <v>19</v>
      </c>
      <c r="D13138" t="s">
        <v>14324</v>
      </c>
      <c r="E13138">
        <v>46223</v>
      </c>
      <c r="F13138" s="9">
        <v>46238</v>
      </c>
      <c r="G13138" t="s">
        <v>4705</v>
      </c>
      <c r="H13138" s="8">
        <v>0.7895833333333333</v>
      </c>
      <c r="I13138" s="8">
        <v>0.7895833333333333</v>
      </c>
      <c r="J13138">
        <v>0</v>
      </c>
      <c r="K13138" t="s">
        <v>145</v>
      </c>
      <c r="L13138">
        <v>0</v>
      </c>
      <c r="M13138" t="s">
        <v>18948</v>
      </c>
      <c r="N13138" t="s">
        <v>5036</v>
      </c>
      <c r="O13138" t="s">
        <v>5037</v>
      </c>
      <c r="P13138" t="s">
        <v>5038</v>
      </c>
    </row>
    <row r="13139" spans="1:16" x14ac:dyDescent="0.35">
      <c r="A13139" t="s">
        <v>16474</v>
      </c>
      <c r="B13139">
        <v>1322845168</v>
      </c>
      <c r="C13139" t="s">
        <v>19</v>
      </c>
      <c r="D13139" t="s">
        <v>14324</v>
      </c>
      <c r="E13139">
        <v>46223</v>
      </c>
      <c r="F13139" s="9">
        <v>46239</v>
      </c>
      <c r="G13139" t="s">
        <v>3</v>
      </c>
      <c r="H13139" s="8">
        <v>0.38680555555555557</v>
      </c>
      <c r="I13139" s="8">
        <v>0.38680555555555557</v>
      </c>
      <c r="J13139">
        <v>0</v>
      </c>
      <c r="K13139" t="s">
        <v>145</v>
      </c>
      <c r="L13139">
        <v>0</v>
      </c>
      <c r="M13139" t="s">
        <v>21524</v>
      </c>
      <c r="N13139" t="s">
        <v>10167</v>
      </c>
      <c r="O13139" t="s">
        <v>10168</v>
      </c>
      <c r="P13139" t="s">
        <v>10169</v>
      </c>
    </row>
    <row r="13140" spans="1:16" x14ac:dyDescent="0.35">
      <c r="A13140" t="s">
        <v>16474</v>
      </c>
      <c r="B13140">
        <v>1322845168</v>
      </c>
      <c r="C13140" t="s">
        <v>19</v>
      </c>
      <c r="D13140" t="s">
        <v>14324</v>
      </c>
      <c r="E13140">
        <v>46223</v>
      </c>
      <c r="F13140" s="9">
        <v>46239</v>
      </c>
      <c r="G13140" t="s">
        <v>3</v>
      </c>
      <c r="H13140" s="8">
        <v>0.39374999999999999</v>
      </c>
      <c r="I13140" s="8">
        <v>0.39374999999999999</v>
      </c>
      <c r="J13140">
        <v>0</v>
      </c>
      <c r="K13140" t="s">
        <v>145</v>
      </c>
      <c r="L13140">
        <v>0</v>
      </c>
      <c r="M13140" t="s">
        <v>25988</v>
      </c>
      <c r="N13140" t="s">
        <v>4168</v>
      </c>
      <c r="O13140" t="s">
        <v>4169</v>
      </c>
      <c r="P13140" t="s">
        <v>4170</v>
      </c>
    </row>
    <row r="13141" spans="1:16" x14ac:dyDescent="0.35">
      <c r="A13141" t="s">
        <v>16474</v>
      </c>
      <c r="B13141">
        <v>1322845168</v>
      </c>
      <c r="C13141" t="s">
        <v>19</v>
      </c>
      <c r="D13141" t="s">
        <v>14324</v>
      </c>
      <c r="E13141">
        <v>46223</v>
      </c>
      <c r="F13141" s="9">
        <v>46239</v>
      </c>
      <c r="G13141" t="s">
        <v>3</v>
      </c>
      <c r="H13141" s="8">
        <v>0.40069444444444446</v>
      </c>
      <c r="I13141" s="8">
        <v>0.41458333333333336</v>
      </c>
      <c r="J13141">
        <v>0</v>
      </c>
      <c r="K13141" t="s">
        <v>128</v>
      </c>
      <c r="L13141">
        <v>1</v>
      </c>
      <c r="M13141" t="s">
        <v>129</v>
      </c>
      <c r="N13141" t="s">
        <v>4100</v>
      </c>
      <c r="O13141" t="s">
        <v>4101</v>
      </c>
      <c r="P13141" t="s">
        <v>4102</v>
      </c>
    </row>
    <row r="13142" spans="1:16" x14ac:dyDescent="0.35">
      <c r="A13142" t="s">
        <v>16474</v>
      </c>
      <c r="B13142">
        <v>1322845168</v>
      </c>
      <c r="C13142" t="s">
        <v>19</v>
      </c>
      <c r="D13142" t="s">
        <v>14324</v>
      </c>
      <c r="E13142">
        <v>46223</v>
      </c>
      <c r="F13142" s="9">
        <v>46239</v>
      </c>
      <c r="G13142" t="s">
        <v>3</v>
      </c>
      <c r="H13142" s="8">
        <v>0.42222222222222222</v>
      </c>
      <c r="I13142" s="8">
        <v>0.44930555555555557</v>
      </c>
      <c r="J13142">
        <v>1</v>
      </c>
      <c r="K13142" t="s">
        <v>128</v>
      </c>
      <c r="L13142">
        <v>2</v>
      </c>
      <c r="M13142" t="s">
        <v>129</v>
      </c>
      <c r="N13142" t="s">
        <v>4103</v>
      </c>
      <c r="O13142" t="s">
        <v>3123</v>
      </c>
      <c r="P13142" t="s">
        <v>3124</v>
      </c>
    </row>
    <row r="13143" spans="1:16" x14ac:dyDescent="0.35">
      <c r="A13143" t="s">
        <v>16474</v>
      </c>
      <c r="B13143">
        <v>1322845168</v>
      </c>
      <c r="C13143" t="s">
        <v>19</v>
      </c>
      <c r="D13143" t="s">
        <v>14324</v>
      </c>
      <c r="E13143">
        <v>46223</v>
      </c>
      <c r="F13143" s="9">
        <v>46239</v>
      </c>
      <c r="G13143" t="s">
        <v>3</v>
      </c>
      <c r="H13143" s="8">
        <v>0.45624999999999999</v>
      </c>
      <c r="I13143" s="8">
        <v>0.45624999999999999</v>
      </c>
      <c r="J13143">
        <v>0</v>
      </c>
      <c r="K13143" t="s">
        <v>145</v>
      </c>
      <c r="L13143">
        <v>0</v>
      </c>
      <c r="M13143" t="s">
        <v>18401</v>
      </c>
      <c r="N13143" t="s">
        <v>25989</v>
      </c>
      <c r="O13143" t="s">
        <v>25990</v>
      </c>
      <c r="P13143" t="s">
        <v>25991</v>
      </c>
    </row>
    <row r="13144" spans="1:16" x14ac:dyDescent="0.35">
      <c r="A13144" t="s">
        <v>16474</v>
      </c>
      <c r="B13144">
        <v>1322845168</v>
      </c>
      <c r="C13144" t="s">
        <v>19</v>
      </c>
      <c r="D13144" t="s">
        <v>14324</v>
      </c>
      <c r="E13144">
        <v>46223</v>
      </c>
      <c r="F13144" s="9">
        <v>46239</v>
      </c>
      <c r="G13144" t="s">
        <v>3</v>
      </c>
      <c r="H13144" s="8">
        <v>0.46319444444444446</v>
      </c>
      <c r="I13144" s="8">
        <v>0.46319444444444446</v>
      </c>
      <c r="J13144">
        <v>0</v>
      </c>
      <c r="K13144" t="s">
        <v>145</v>
      </c>
      <c r="L13144">
        <v>0</v>
      </c>
      <c r="M13144" t="s">
        <v>18921</v>
      </c>
      <c r="N13144" t="s">
        <v>8501</v>
      </c>
      <c r="O13144" t="s">
        <v>8502</v>
      </c>
      <c r="P13144" t="s">
        <v>8503</v>
      </c>
    </row>
    <row r="13145" spans="1:16" x14ac:dyDescent="0.35">
      <c r="A13145" t="s">
        <v>16474</v>
      </c>
      <c r="B13145">
        <v>1322845168</v>
      </c>
      <c r="C13145" t="s">
        <v>19</v>
      </c>
      <c r="D13145" t="s">
        <v>14324</v>
      </c>
      <c r="E13145">
        <v>46223</v>
      </c>
      <c r="F13145" s="9">
        <v>46239</v>
      </c>
      <c r="G13145" t="s">
        <v>3</v>
      </c>
      <c r="H13145" s="8">
        <v>0.47013888888888888</v>
      </c>
      <c r="I13145" s="8">
        <v>0.47013888888888888</v>
      </c>
      <c r="J13145">
        <v>0</v>
      </c>
      <c r="K13145" t="s">
        <v>145</v>
      </c>
      <c r="L13145">
        <v>0</v>
      </c>
      <c r="M13145" t="s">
        <v>18044</v>
      </c>
      <c r="N13145" t="s">
        <v>25992</v>
      </c>
      <c r="O13145" t="s">
        <v>6544</v>
      </c>
      <c r="P13145" t="s">
        <v>6545</v>
      </c>
    </row>
    <row r="13146" spans="1:16" x14ac:dyDescent="0.35">
      <c r="A13146" t="s">
        <v>16474</v>
      </c>
      <c r="B13146">
        <v>1322845168</v>
      </c>
      <c r="C13146" t="s">
        <v>19</v>
      </c>
      <c r="D13146" t="s">
        <v>14324</v>
      </c>
      <c r="E13146">
        <v>46223</v>
      </c>
      <c r="F13146" s="9">
        <v>46239</v>
      </c>
      <c r="G13146" t="s">
        <v>3</v>
      </c>
      <c r="H13146" s="8">
        <v>0.47708333333333336</v>
      </c>
      <c r="I13146" s="8">
        <v>0.4909722222222222</v>
      </c>
      <c r="J13146">
        <v>0</v>
      </c>
      <c r="K13146" t="s">
        <v>128</v>
      </c>
      <c r="L13146">
        <v>1</v>
      </c>
      <c r="M13146" t="s">
        <v>129</v>
      </c>
      <c r="N13146" t="s">
        <v>19601</v>
      </c>
      <c r="O13146" t="s">
        <v>19602</v>
      </c>
      <c r="P13146" t="s">
        <v>19603</v>
      </c>
    </row>
    <row r="13147" spans="1:16" x14ac:dyDescent="0.35">
      <c r="A13147" t="s">
        <v>16474</v>
      </c>
      <c r="B13147">
        <v>1322845168</v>
      </c>
      <c r="C13147" t="s">
        <v>19</v>
      </c>
      <c r="D13147" t="s">
        <v>14324</v>
      </c>
      <c r="E13147">
        <v>46223</v>
      </c>
      <c r="F13147" s="9">
        <v>46239</v>
      </c>
      <c r="G13147" t="s">
        <v>3</v>
      </c>
      <c r="H13147" s="8">
        <v>0.49791666666666667</v>
      </c>
      <c r="I13147" s="8">
        <v>0.49791666666666667</v>
      </c>
      <c r="J13147">
        <v>0</v>
      </c>
      <c r="K13147" t="s">
        <v>145</v>
      </c>
      <c r="L13147">
        <v>0</v>
      </c>
      <c r="M13147" t="s">
        <v>16734</v>
      </c>
      <c r="N13147" t="s">
        <v>8501</v>
      </c>
      <c r="O13147" t="s">
        <v>8502</v>
      </c>
      <c r="P13147" t="s">
        <v>8503</v>
      </c>
    </row>
    <row r="13148" spans="1:16" x14ac:dyDescent="0.35">
      <c r="A13148" t="s">
        <v>16474</v>
      </c>
      <c r="B13148">
        <v>1322845168</v>
      </c>
      <c r="C13148" t="s">
        <v>19</v>
      </c>
      <c r="D13148" t="s">
        <v>14324</v>
      </c>
      <c r="E13148">
        <v>46223</v>
      </c>
      <c r="F13148" s="9">
        <v>46239</v>
      </c>
      <c r="G13148" t="s">
        <v>3</v>
      </c>
      <c r="H13148" s="8">
        <v>0.50486111111111109</v>
      </c>
      <c r="I13148" s="8">
        <v>0.50486111111111109</v>
      </c>
      <c r="J13148">
        <v>0</v>
      </c>
      <c r="K13148" t="s">
        <v>145</v>
      </c>
      <c r="L13148">
        <v>0</v>
      </c>
      <c r="M13148" t="s">
        <v>17415</v>
      </c>
      <c r="N13148" t="s">
        <v>19477</v>
      </c>
      <c r="O13148" t="s">
        <v>19478</v>
      </c>
      <c r="P13148" t="s">
        <v>19479</v>
      </c>
    </row>
    <row r="13149" spans="1:16" x14ac:dyDescent="0.35">
      <c r="A13149" t="s">
        <v>16474</v>
      </c>
      <c r="B13149">
        <v>1322845168</v>
      </c>
      <c r="C13149" t="s">
        <v>19</v>
      </c>
      <c r="D13149" t="s">
        <v>14324</v>
      </c>
      <c r="E13149">
        <v>46223</v>
      </c>
      <c r="F13149" s="9">
        <v>46239</v>
      </c>
      <c r="G13149" t="s">
        <v>3</v>
      </c>
      <c r="H13149" s="8">
        <v>0.51180555555555551</v>
      </c>
      <c r="I13149" s="8">
        <v>0.51875000000000004</v>
      </c>
      <c r="J13149">
        <v>0</v>
      </c>
      <c r="K13149" t="s">
        <v>128</v>
      </c>
      <c r="L13149">
        <v>1</v>
      </c>
      <c r="M13149" t="s">
        <v>129</v>
      </c>
      <c r="N13149" t="s">
        <v>22457</v>
      </c>
      <c r="O13149" t="s">
        <v>22467</v>
      </c>
      <c r="P13149" t="s">
        <v>22468</v>
      </c>
    </row>
    <row r="13150" spans="1:16" x14ac:dyDescent="0.35">
      <c r="A13150" t="s">
        <v>16474</v>
      </c>
      <c r="B13150">
        <v>1322845168</v>
      </c>
      <c r="C13150" t="s">
        <v>19</v>
      </c>
      <c r="D13150" t="s">
        <v>14324</v>
      </c>
      <c r="E13150">
        <v>46223</v>
      </c>
      <c r="F13150" s="9">
        <v>46239</v>
      </c>
      <c r="G13150" t="s">
        <v>3</v>
      </c>
      <c r="H13150" s="8">
        <v>0.52569444444444446</v>
      </c>
      <c r="I13150" s="8">
        <v>0.52569444444444446</v>
      </c>
      <c r="J13150">
        <v>0</v>
      </c>
      <c r="K13150" t="s">
        <v>145</v>
      </c>
      <c r="L13150">
        <v>0</v>
      </c>
      <c r="M13150" t="s">
        <v>17445</v>
      </c>
      <c r="N13150" t="s">
        <v>25993</v>
      </c>
      <c r="O13150" t="s">
        <v>25994</v>
      </c>
      <c r="P13150" t="s">
        <v>25995</v>
      </c>
    </row>
    <row r="13151" spans="1:16" x14ac:dyDescent="0.35">
      <c r="A13151" t="s">
        <v>16474</v>
      </c>
      <c r="B13151">
        <v>1322845168</v>
      </c>
      <c r="C13151" t="s">
        <v>19</v>
      </c>
      <c r="D13151" t="s">
        <v>14324</v>
      </c>
      <c r="E13151">
        <v>46223</v>
      </c>
      <c r="F13151" s="9">
        <v>46239</v>
      </c>
      <c r="G13151" t="s">
        <v>3</v>
      </c>
      <c r="H13151" s="8">
        <v>0.53263888888888888</v>
      </c>
      <c r="I13151" s="8">
        <v>0.53263888888888888</v>
      </c>
      <c r="J13151">
        <v>0</v>
      </c>
      <c r="K13151" t="s">
        <v>145</v>
      </c>
      <c r="L13151">
        <v>0</v>
      </c>
      <c r="M13151" t="s">
        <v>19446</v>
      </c>
      <c r="N13151" t="s">
        <v>6543</v>
      </c>
      <c r="O13151" t="s">
        <v>6544</v>
      </c>
      <c r="P13151" t="s">
        <v>6545</v>
      </c>
    </row>
    <row r="13152" spans="1:16" x14ac:dyDescent="0.35">
      <c r="A13152" t="s">
        <v>16474</v>
      </c>
      <c r="B13152">
        <v>1322845168</v>
      </c>
      <c r="C13152" t="s">
        <v>19</v>
      </c>
      <c r="D13152" t="s">
        <v>14324</v>
      </c>
      <c r="E13152">
        <v>46223</v>
      </c>
      <c r="F13152" s="9">
        <v>46239</v>
      </c>
      <c r="G13152" t="s">
        <v>3</v>
      </c>
      <c r="H13152" s="8">
        <v>0.5395833333333333</v>
      </c>
      <c r="I13152" s="8">
        <v>0.57430555555555551</v>
      </c>
      <c r="J13152">
        <v>1</v>
      </c>
      <c r="K13152" t="s">
        <v>128</v>
      </c>
      <c r="L13152">
        <v>2</v>
      </c>
      <c r="M13152" t="s">
        <v>129</v>
      </c>
      <c r="N13152" t="s">
        <v>6552</v>
      </c>
      <c r="O13152" t="s">
        <v>6553</v>
      </c>
      <c r="P13152" t="s">
        <v>6554</v>
      </c>
    </row>
    <row r="13153" spans="1:16" x14ac:dyDescent="0.35">
      <c r="A13153" t="s">
        <v>16474</v>
      </c>
      <c r="B13153">
        <v>1322845168</v>
      </c>
      <c r="C13153" t="s">
        <v>19</v>
      </c>
      <c r="D13153" t="s">
        <v>14324</v>
      </c>
      <c r="E13153">
        <v>46223</v>
      </c>
      <c r="F13153" s="9">
        <v>46239</v>
      </c>
      <c r="G13153" t="s">
        <v>3</v>
      </c>
      <c r="H13153" s="8">
        <v>0.58125000000000004</v>
      </c>
      <c r="I13153" s="8">
        <v>0.60902777777777772</v>
      </c>
      <c r="J13153">
        <v>1</v>
      </c>
      <c r="K13153" t="s">
        <v>128</v>
      </c>
      <c r="L13153">
        <v>2</v>
      </c>
      <c r="M13153" t="s">
        <v>129</v>
      </c>
      <c r="N13153" t="s">
        <v>8571</v>
      </c>
      <c r="O13153" t="s">
        <v>8572</v>
      </c>
      <c r="P13153" t="s">
        <v>8573</v>
      </c>
    </row>
    <row r="13154" spans="1:16" x14ac:dyDescent="0.35">
      <c r="A13154" t="s">
        <v>16474</v>
      </c>
      <c r="B13154">
        <v>1322845168</v>
      </c>
      <c r="C13154" t="s">
        <v>19</v>
      </c>
      <c r="D13154" t="s">
        <v>14324</v>
      </c>
      <c r="E13154">
        <v>46223</v>
      </c>
      <c r="F13154" s="9">
        <v>46239</v>
      </c>
      <c r="G13154" t="s">
        <v>3</v>
      </c>
      <c r="H13154" s="8">
        <v>0.61597222222222225</v>
      </c>
      <c r="I13154" s="8">
        <v>0.62291666666666667</v>
      </c>
      <c r="J13154">
        <v>0</v>
      </c>
      <c r="K13154" t="s">
        <v>128</v>
      </c>
      <c r="L13154">
        <v>0</v>
      </c>
      <c r="M13154" t="s">
        <v>129</v>
      </c>
      <c r="N13154" t="s">
        <v>6552</v>
      </c>
      <c r="O13154" t="s">
        <v>6553</v>
      </c>
      <c r="P13154" t="s">
        <v>6554</v>
      </c>
    </row>
    <row r="13155" spans="1:16" x14ac:dyDescent="0.35">
      <c r="A13155" t="s">
        <v>16474</v>
      </c>
      <c r="B13155">
        <v>1322845168</v>
      </c>
      <c r="C13155" t="s">
        <v>19</v>
      </c>
      <c r="D13155" t="s">
        <v>14324</v>
      </c>
      <c r="E13155">
        <v>46223</v>
      </c>
      <c r="F13155" s="9">
        <v>46239</v>
      </c>
      <c r="G13155" t="s">
        <v>3</v>
      </c>
      <c r="H13155" s="8">
        <v>0.62986111111111109</v>
      </c>
      <c r="I13155" s="8">
        <v>0.62986111111111109</v>
      </c>
      <c r="J13155">
        <v>0</v>
      </c>
      <c r="K13155" t="s">
        <v>145</v>
      </c>
      <c r="L13155">
        <v>0</v>
      </c>
      <c r="M13155" t="s">
        <v>17445</v>
      </c>
      <c r="N13155" t="s">
        <v>8571</v>
      </c>
      <c r="O13155" t="s">
        <v>8572</v>
      </c>
      <c r="P13155" t="s">
        <v>8573</v>
      </c>
    </row>
    <row r="13156" spans="1:16" x14ac:dyDescent="0.35">
      <c r="A13156" t="s">
        <v>16474</v>
      </c>
      <c r="B13156">
        <v>1322845168</v>
      </c>
      <c r="C13156" t="s">
        <v>19</v>
      </c>
      <c r="D13156" t="s">
        <v>14324</v>
      </c>
      <c r="E13156">
        <v>46223</v>
      </c>
      <c r="F13156" s="9">
        <v>46239</v>
      </c>
      <c r="G13156" t="s">
        <v>3</v>
      </c>
      <c r="H13156" s="8">
        <v>0.63680555555555551</v>
      </c>
      <c r="I13156" s="8">
        <v>0.63680555555555551</v>
      </c>
      <c r="J13156">
        <v>0</v>
      </c>
      <c r="K13156" t="s">
        <v>145</v>
      </c>
      <c r="L13156">
        <v>0</v>
      </c>
      <c r="M13156" t="s">
        <v>19176</v>
      </c>
      <c r="N13156" t="s">
        <v>25996</v>
      </c>
      <c r="O13156" t="s">
        <v>25997</v>
      </c>
      <c r="P13156" t="s">
        <v>25998</v>
      </c>
    </row>
    <row r="13157" spans="1:16" x14ac:dyDescent="0.35">
      <c r="A13157" t="s">
        <v>16474</v>
      </c>
      <c r="B13157">
        <v>1322845168</v>
      </c>
      <c r="C13157" t="s">
        <v>19</v>
      </c>
      <c r="D13157" t="s">
        <v>14324</v>
      </c>
      <c r="E13157">
        <v>46223</v>
      </c>
      <c r="F13157" s="9">
        <v>46239</v>
      </c>
      <c r="G13157" t="s">
        <v>3</v>
      </c>
      <c r="H13157" s="8">
        <v>0.64375000000000004</v>
      </c>
      <c r="I13157" s="8">
        <v>0.65763888888888888</v>
      </c>
      <c r="J13157">
        <v>0</v>
      </c>
      <c r="K13157" t="s">
        <v>128</v>
      </c>
      <c r="L13157">
        <v>1</v>
      </c>
      <c r="M13157" t="s">
        <v>129</v>
      </c>
      <c r="N13157" t="s">
        <v>19471</v>
      </c>
      <c r="O13157" t="s">
        <v>19460</v>
      </c>
      <c r="P13157" t="s">
        <v>19461</v>
      </c>
    </row>
    <row r="13158" spans="1:16" x14ac:dyDescent="0.35">
      <c r="A13158" t="s">
        <v>16474</v>
      </c>
      <c r="B13158">
        <v>1322845168</v>
      </c>
      <c r="C13158" t="s">
        <v>19</v>
      </c>
      <c r="D13158" t="s">
        <v>14324</v>
      </c>
      <c r="E13158">
        <v>46223</v>
      </c>
      <c r="F13158" s="9">
        <v>46239</v>
      </c>
      <c r="G13158" t="s">
        <v>3</v>
      </c>
      <c r="H13158" s="8">
        <v>0.66527777777777775</v>
      </c>
      <c r="I13158" s="8">
        <v>0.6791666666666667</v>
      </c>
      <c r="J13158">
        <v>0</v>
      </c>
      <c r="K13158" t="s">
        <v>128</v>
      </c>
      <c r="L13158">
        <v>1</v>
      </c>
      <c r="M13158" t="s">
        <v>129</v>
      </c>
      <c r="N13158" t="s">
        <v>19463</v>
      </c>
      <c r="O13158" t="s">
        <v>19464</v>
      </c>
      <c r="P13158" t="s">
        <v>19465</v>
      </c>
    </row>
    <row r="13159" spans="1:16" x14ac:dyDescent="0.35">
      <c r="A13159" t="s">
        <v>16474</v>
      </c>
      <c r="B13159">
        <v>1322845168</v>
      </c>
      <c r="C13159" t="s">
        <v>19</v>
      </c>
      <c r="D13159" t="s">
        <v>14324</v>
      </c>
      <c r="E13159">
        <v>46223</v>
      </c>
      <c r="F13159" s="9">
        <v>46239</v>
      </c>
      <c r="G13159" t="s">
        <v>3</v>
      </c>
      <c r="H13159" s="8">
        <v>0.68541666666666667</v>
      </c>
      <c r="I13159" s="8">
        <v>0.69236111111111109</v>
      </c>
      <c r="J13159">
        <v>0</v>
      </c>
      <c r="K13159" t="s">
        <v>128</v>
      </c>
      <c r="L13159">
        <v>0</v>
      </c>
      <c r="M13159" t="s">
        <v>129</v>
      </c>
      <c r="N13159" t="s">
        <v>19456</v>
      </c>
      <c r="O13159" t="s">
        <v>16236</v>
      </c>
      <c r="P13159" t="s">
        <v>19457</v>
      </c>
    </row>
    <row r="13160" spans="1:16" x14ac:dyDescent="0.35">
      <c r="A13160" t="s">
        <v>16474</v>
      </c>
      <c r="B13160">
        <v>1322845168</v>
      </c>
      <c r="C13160" t="s">
        <v>19</v>
      </c>
      <c r="D13160" t="s">
        <v>14324</v>
      </c>
      <c r="E13160">
        <v>46223</v>
      </c>
      <c r="F13160" s="9">
        <v>46239</v>
      </c>
      <c r="G13160" t="s">
        <v>3</v>
      </c>
      <c r="H13160" s="8">
        <v>0.69930555555555551</v>
      </c>
      <c r="I13160" s="8">
        <v>0.69930555555555551</v>
      </c>
      <c r="J13160">
        <v>0</v>
      </c>
      <c r="K13160" t="s">
        <v>145</v>
      </c>
      <c r="L13160">
        <v>0</v>
      </c>
      <c r="M13160" t="s">
        <v>16519</v>
      </c>
      <c r="N13160" t="s">
        <v>25996</v>
      </c>
      <c r="O13160" t="s">
        <v>25997</v>
      </c>
      <c r="P13160" t="s">
        <v>25998</v>
      </c>
    </row>
    <row r="13161" spans="1:16" x14ac:dyDescent="0.35">
      <c r="A13161" t="s">
        <v>16474</v>
      </c>
      <c r="B13161">
        <v>1322845168</v>
      </c>
      <c r="C13161" t="s">
        <v>19</v>
      </c>
      <c r="D13161" t="s">
        <v>14324</v>
      </c>
      <c r="E13161">
        <v>46223</v>
      </c>
      <c r="F13161" s="9">
        <v>46239</v>
      </c>
      <c r="G13161" t="s">
        <v>3</v>
      </c>
      <c r="H13161" s="8">
        <v>0.70625000000000004</v>
      </c>
      <c r="I13161" s="8">
        <v>0.70625000000000004</v>
      </c>
      <c r="J13161">
        <v>0</v>
      </c>
      <c r="K13161" t="s">
        <v>145</v>
      </c>
      <c r="L13161">
        <v>0</v>
      </c>
      <c r="M13161" t="s">
        <v>19446</v>
      </c>
      <c r="N13161" t="s">
        <v>6552</v>
      </c>
      <c r="O13161" t="s">
        <v>6553</v>
      </c>
      <c r="P13161" t="s">
        <v>6554</v>
      </c>
    </row>
    <row r="13162" spans="1:16" x14ac:dyDescent="0.35">
      <c r="A13162" t="s">
        <v>16474</v>
      </c>
      <c r="B13162">
        <v>1322845168</v>
      </c>
      <c r="C13162" t="s">
        <v>19</v>
      </c>
      <c r="D13162" t="s">
        <v>14324</v>
      </c>
      <c r="E13162">
        <v>46223</v>
      </c>
      <c r="F13162" s="9">
        <v>46239</v>
      </c>
      <c r="G13162" t="s">
        <v>3</v>
      </c>
      <c r="H13162" s="8">
        <v>0.71319444444444446</v>
      </c>
      <c r="I13162" s="8">
        <v>0.71319444444444446</v>
      </c>
      <c r="J13162">
        <v>0</v>
      </c>
      <c r="K13162" t="s">
        <v>145</v>
      </c>
      <c r="L13162">
        <v>0</v>
      </c>
      <c r="M13162" t="s">
        <v>20889</v>
      </c>
      <c r="N13162" t="s">
        <v>19447</v>
      </c>
      <c r="O13162" t="s">
        <v>6544</v>
      </c>
      <c r="P13162" t="s">
        <v>6545</v>
      </c>
    </row>
    <row r="13163" spans="1:16" x14ac:dyDescent="0.35">
      <c r="A13163" t="s">
        <v>16474</v>
      </c>
      <c r="B13163">
        <v>1322845168</v>
      </c>
      <c r="C13163" t="s">
        <v>19</v>
      </c>
      <c r="D13163" t="s">
        <v>14324</v>
      </c>
      <c r="E13163">
        <v>46223</v>
      </c>
      <c r="F13163" s="9">
        <v>46239</v>
      </c>
      <c r="G13163" t="s">
        <v>3</v>
      </c>
      <c r="H13163" s="8">
        <v>0.72013888888888888</v>
      </c>
      <c r="I13163" s="8">
        <v>0.72013888888888888</v>
      </c>
      <c r="J13163">
        <v>0</v>
      </c>
      <c r="K13163" t="s">
        <v>145</v>
      </c>
      <c r="L13163">
        <v>0</v>
      </c>
      <c r="M13163" t="s">
        <v>16990</v>
      </c>
      <c r="N13163" t="s">
        <v>929</v>
      </c>
      <c r="O13163" t="s">
        <v>930</v>
      </c>
      <c r="P13163" t="s">
        <v>931</v>
      </c>
    </row>
    <row r="13164" spans="1:16" x14ac:dyDescent="0.35">
      <c r="A13164" t="s">
        <v>16474</v>
      </c>
      <c r="B13164">
        <v>1322845168</v>
      </c>
      <c r="C13164" t="s">
        <v>19</v>
      </c>
      <c r="D13164" t="s">
        <v>14324</v>
      </c>
      <c r="E13164">
        <v>46223</v>
      </c>
      <c r="F13164" s="9">
        <v>46239</v>
      </c>
      <c r="G13164" t="s">
        <v>3</v>
      </c>
      <c r="H13164" s="8">
        <v>0.7270833333333333</v>
      </c>
      <c r="I13164" s="8">
        <v>0.7270833333333333</v>
      </c>
      <c r="J13164">
        <v>0</v>
      </c>
      <c r="K13164" t="s">
        <v>145</v>
      </c>
      <c r="L13164">
        <v>0</v>
      </c>
      <c r="M13164" t="s">
        <v>25999</v>
      </c>
      <c r="N13164" t="s">
        <v>4165</v>
      </c>
      <c r="O13164" t="s">
        <v>4166</v>
      </c>
      <c r="P13164" t="s">
        <v>4167</v>
      </c>
    </row>
    <row r="13165" spans="1:16" x14ac:dyDescent="0.35">
      <c r="A13165" t="s">
        <v>16474</v>
      </c>
      <c r="B13165">
        <v>1322845168</v>
      </c>
      <c r="C13165" t="s">
        <v>19</v>
      </c>
      <c r="D13165" t="s">
        <v>14324</v>
      </c>
      <c r="E13165">
        <v>46223</v>
      </c>
      <c r="F13165" s="9">
        <v>46239</v>
      </c>
      <c r="G13165" t="s">
        <v>3</v>
      </c>
      <c r="H13165" s="8">
        <v>0.73402777777777772</v>
      </c>
      <c r="I13165" s="8">
        <v>0.73402777777777772</v>
      </c>
      <c r="J13165">
        <v>0</v>
      </c>
      <c r="K13165" t="s">
        <v>145</v>
      </c>
      <c r="L13165">
        <v>0</v>
      </c>
      <c r="M13165" t="s">
        <v>26000</v>
      </c>
      <c r="N13165" t="s">
        <v>915</v>
      </c>
      <c r="O13165" t="s">
        <v>4180</v>
      </c>
      <c r="P13165" t="s">
        <v>4181</v>
      </c>
    </row>
    <row r="13166" spans="1:16" x14ac:dyDescent="0.35">
      <c r="A13166" t="s">
        <v>16474</v>
      </c>
      <c r="B13166">
        <v>1322845168</v>
      </c>
      <c r="C13166" t="s">
        <v>19</v>
      </c>
      <c r="D13166" t="s">
        <v>14324</v>
      </c>
      <c r="E13166">
        <v>46223</v>
      </c>
      <c r="F13166" s="9">
        <v>46239</v>
      </c>
      <c r="G13166" t="s">
        <v>3</v>
      </c>
      <c r="H13166" s="8">
        <v>0.74097222222222225</v>
      </c>
      <c r="I13166" s="8">
        <v>0.74791666666666667</v>
      </c>
      <c r="J13166">
        <v>0</v>
      </c>
      <c r="K13166" t="s">
        <v>128</v>
      </c>
      <c r="L13166">
        <v>0</v>
      </c>
      <c r="M13166" t="s">
        <v>129</v>
      </c>
      <c r="N13166" t="s">
        <v>4168</v>
      </c>
      <c r="O13166" t="s">
        <v>4182</v>
      </c>
      <c r="P13166" t="s">
        <v>4183</v>
      </c>
    </row>
    <row r="13167" spans="1:16" x14ac:dyDescent="0.35">
      <c r="A13167" t="s">
        <v>16474</v>
      </c>
      <c r="B13167">
        <v>1322845168</v>
      </c>
      <c r="C13167" t="s">
        <v>19</v>
      </c>
      <c r="D13167" t="s">
        <v>14324</v>
      </c>
      <c r="E13167">
        <v>46223</v>
      </c>
      <c r="F13167" s="9">
        <v>46239</v>
      </c>
      <c r="G13167" t="s">
        <v>3</v>
      </c>
      <c r="H13167" s="8">
        <v>0.75486111111111109</v>
      </c>
      <c r="I13167" s="8">
        <v>0.79652777777777772</v>
      </c>
      <c r="J13167">
        <v>1</v>
      </c>
      <c r="K13167" t="s">
        <v>128</v>
      </c>
      <c r="L13167">
        <v>3</v>
      </c>
      <c r="M13167" t="s">
        <v>129</v>
      </c>
      <c r="N13167" t="s">
        <v>4104</v>
      </c>
      <c r="O13167" t="s">
        <v>4105</v>
      </c>
      <c r="P13167" t="s">
        <v>4106</v>
      </c>
    </row>
    <row r="13168" spans="1:16" x14ac:dyDescent="0.35">
      <c r="A13168" t="s">
        <v>16474</v>
      </c>
      <c r="B13168">
        <v>1322845168</v>
      </c>
      <c r="C13168" t="s">
        <v>19</v>
      </c>
      <c r="D13168" t="s">
        <v>14324</v>
      </c>
      <c r="E13168">
        <v>46223</v>
      </c>
      <c r="F13168" s="9">
        <v>46240</v>
      </c>
      <c r="G13168" t="s">
        <v>4</v>
      </c>
      <c r="H13168" s="8">
        <v>0.39374999999999999</v>
      </c>
      <c r="I13168" s="8">
        <v>0.39374999999999999</v>
      </c>
      <c r="J13168">
        <v>0</v>
      </c>
      <c r="K13168" t="s">
        <v>145</v>
      </c>
      <c r="L13168">
        <v>0</v>
      </c>
      <c r="M13168" t="s">
        <v>18371</v>
      </c>
      <c r="N13168" t="s">
        <v>19535</v>
      </c>
      <c r="O13168" t="s">
        <v>19536</v>
      </c>
      <c r="P13168" t="s">
        <v>19537</v>
      </c>
    </row>
    <row r="13169" spans="1:16" x14ac:dyDescent="0.35">
      <c r="A13169" t="s">
        <v>16474</v>
      </c>
      <c r="B13169">
        <v>1322845168</v>
      </c>
      <c r="C13169" t="s">
        <v>19</v>
      </c>
      <c r="D13169" t="s">
        <v>14324</v>
      </c>
      <c r="E13169">
        <v>46223</v>
      </c>
      <c r="F13169" s="9">
        <v>46240</v>
      </c>
      <c r="G13169" t="s">
        <v>4</v>
      </c>
      <c r="H13169" s="8">
        <v>0.40069444444444446</v>
      </c>
      <c r="I13169" s="8">
        <v>0.40763888888888888</v>
      </c>
      <c r="J13169">
        <v>0</v>
      </c>
      <c r="K13169" t="s">
        <v>128</v>
      </c>
      <c r="L13169">
        <v>0</v>
      </c>
      <c r="M13169" t="s">
        <v>129</v>
      </c>
      <c r="N13169" t="s">
        <v>932</v>
      </c>
      <c r="O13169" t="s">
        <v>933</v>
      </c>
      <c r="P13169" t="s">
        <v>934</v>
      </c>
    </row>
    <row r="13170" spans="1:16" x14ac:dyDescent="0.35">
      <c r="A13170" t="s">
        <v>16474</v>
      </c>
      <c r="B13170">
        <v>1322845168</v>
      </c>
      <c r="C13170" t="s">
        <v>19</v>
      </c>
      <c r="D13170" t="s">
        <v>14324</v>
      </c>
      <c r="E13170">
        <v>46223</v>
      </c>
      <c r="F13170" s="9">
        <v>46240</v>
      </c>
      <c r="G13170" t="s">
        <v>4</v>
      </c>
      <c r="H13170" s="8">
        <v>0.41458333333333336</v>
      </c>
      <c r="I13170" s="8">
        <v>0.43541666666666667</v>
      </c>
      <c r="J13170">
        <v>0</v>
      </c>
      <c r="K13170" t="s">
        <v>128</v>
      </c>
      <c r="L13170">
        <v>2</v>
      </c>
      <c r="M13170" t="s">
        <v>129</v>
      </c>
      <c r="N13170" t="s">
        <v>12651</v>
      </c>
      <c r="O13170" t="s">
        <v>12652</v>
      </c>
      <c r="P13170" t="s">
        <v>12653</v>
      </c>
    </row>
    <row r="13171" spans="1:16" x14ac:dyDescent="0.35">
      <c r="A13171" t="s">
        <v>16474</v>
      </c>
      <c r="B13171">
        <v>1322845168</v>
      </c>
      <c r="C13171" t="s">
        <v>19</v>
      </c>
      <c r="D13171" t="s">
        <v>14324</v>
      </c>
      <c r="E13171">
        <v>46223</v>
      </c>
      <c r="F13171" s="9">
        <v>46240</v>
      </c>
      <c r="G13171" t="s">
        <v>4</v>
      </c>
      <c r="H13171" s="8">
        <v>0.44236111111111109</v>
      </c>
      <c r="I13171" s="8">
        <v>0.44236111111111109</v>
      </c>
      <c r="J13171">
        <v>0</v>
      </c>
      <c r="K13171" t="s">
        <v>145</v>
      </c>
      <c r="L13171">
        <v>0</v>
      </c>
      <c r="M13171" t="s">
        <v>19038</v>
      </c>
      <c r="N13171" t="s">
        <v>909</v>
      </c>
      <c r="O13171" t="s">
        <v>910</v>
      </c>
      <c r="P13171" t="s">
        <v>911</v>
      </c>
    </row>
    <row r="13172" spans="1:16" x14ac:dyDescent="0.35">
      <c r="A13172" t="s">
        <v>16474</v>
      </c>
      <c r="B13172">
        <v>1322845168</v>
      </c>
      <c r="C13172" t="s">
        <v>19</v>
      </c>
      <c r="D13172" t="s">
        <v>14324</v>
      </c>
      <c r="E13172">
        <v>46223</v>
      </c>
      <c r="F13172" s="9">
        <v>46240</v>
      </c>
      <c r="G13172" t="s">
        <v>4</v>
      </c>
      <c r="H13172" s="8">
        <v>0.44930555555555557</v>
      </c>
      <c r="I13172" s="8">
        <v>0.44930555555555557</v>
      </c>
      <c r="J13172">
        <v>0</v>
      </c>
      <c r="K13172" t="s">
        <v>145</v>
      </c>
      <c r="L13172">
        <v>0</v>
      </c>
      <c r="M13172" t="s">
        <v>17311</v>
      </c>
      <c r="N13172" t="s">
        <v>5036</v>
      </c>
      <c r="O13172" t="s">
        <v>5037</v>
      </c>
      <c r="P13172" t="s">
        <v>5038</v>
      </c>
    </row>
    <row r="13173" spans="1:16" x14ac:dyDescent="0.35">
      <c r="A13173" t="s">
        <v>16474</v>
      </c>
      <c r="B13173">
        <v>1322845168</v>
      </c>
      <c r="C13173" t="s">
        <v>19</v>
      </c>
      <c r="D13173" t="s">
        <v>14324</v>
      </c>
      <c r="E13173">
        <v>46223</v>
      </c>
      <c r="F13173" s="9">
        <v>46240</v>
      </c>
      <c r="G13173" t="s">
        <v>4</v>
      </c>
      <c r="H13173" s="8">
        <v>0.45624999999999999</v>
      </c>
      <c r="I13173" s="8">
        <v>0.45624999999999999</v>
      </c>
      <c r="J13173">
        <v>0</v>
      </c>
      <c r="K13173" t="s">
        <v>145</v>
      </c>
      <c r="L13173">
        <v>0</v>
      </c>
      <c r="M13173" t="s">
        <v>16553</v>
      </c>
      <c r="N13173" t="s">
        <v>4165</v>
      </c>
      <c r="O13173" t="s">
        <v>4166</v>
      </c>
      <c r="P13173" t="s">
        <v>4167</v>
      </c>
    </row>
    <row r="13174" spans="1:16" x14ac:dyDescent="0.35">
      <c r="A13174" t="s">
        <v>16474</v>
      </c>
      <c r="B13174">
        <v>1322845168</v>
      </c>
      <c r="C13174" t="s">
        <v>19</v>
      </c>
      <c r="D13174" t="s">
        <v>14324</v>
      </c>
      <c r="E13174">
        <v>46223</v>
      </c>
      <c r="F13174" s="9">
        <v>46240</v>
      </c>
      <c r="G13174" t="s">
        <v>4</v>
      </c>
      <c r="H13174" s="8">
        <v>0.46319444444444446</v>
      </c>
      <c r="I13174" s="8">
        <v>0.47013888888888888</v>
      </c>
      <c r="J13174">
        <v>0</v>
      </c>
      <c r="K13174" t="s">
        <v>128</v>
      </c>
      <c r="L13174">
        <v>0</v>
      </c>
      <c r="M13174" t="s">
        <v>129</v>
      </c>
      <c r="N13174" t="s">
        <v>3122</v>
      </c>
      <c r="O13174" t="s">
        <v>3123</v>
      </c>
      <c r="P13174" t="s">
        <v>3124</v>
      </c>
    </row>
    <row r="13175" spans="1:16" x14ac:dyDescent="0.35">
      <c r="A13175" t="s">
        <v>16474</v>
      </c>
      <c r="B13175">
        <v>1322845168</v>
      </c>
      <c r="C13175" t="s">
        <v>19</v>
      </c>
      <c r="D13175" t="s">
        <v>14324</v>
      </c>
      <c r="E13175">
        <v>46223</v>
      </c>
      <c r="F13175" s="9">
        <v>46240</v>
      </c>
      <c r="G13175" t="s">
        <v>4</v>
      </c>
      <c r="H13175" s="8">
        <v>0.47708333333333336</v>
      </c>
      <c r="I13175" s="8">
        <v>0.47708333333333336</v>
      </c>
      <c r="J13175">
        <v>0</v>
      </c>
      <c r="K13175" t="s">
        <v>145</v>
      </c>
      <c r="L13175">
        <v>0</v>
      </c>
      <c r="M13175" t="s">
        <v>19484</v>
      </c>
      <c r="N13175" t="s">
        <v>4177</v>
      </c>
      <c r="O13175" t="s">
        <v>4178</v>
      </c>
      <c r="P13175" t="s">
        <v>4179</v>
      </c>
    </row>
    <row r="13176" spans="1:16" x14ac:dyDescent="0.35">
      <c r="A13176" t="s">
        <v>16474</v>
      </c>
      <c r="B13176">
        <v>1322845168</v>
      </c>
      <c r="C13176" t="s">
        <v>19</v>
      </c>
      <c r="D13176" t="s">
        <v>14324</v>
      </c>
      <c r="E13176">
        <v>46223</v>
      </c>
      <c r="F13176" s="9">
        <v>46240</v>
      </c>
      <c r="G13176" t="s">
        <v>4</v>
      </c>
      <c r="H13176" s="8">
        <v>0.48402777777777778</v>
      </c>
      <c r="I13176" s="8">
        <v>0.48402777777777778</v>
      </c>
      <c r="J13176">
        <v>0</v>
      </c>
      <c r="K13176" t="s">
        <v>145</v>
      </c>
      <c r="L13176">
        <v>0</v>
      </c>
      <c r="M13176" t="s">
        <v>19484</v>
      </c>
      <c r="N13176" t="s">
        <v>3122</v>
      </c>
      <c r="O13176" t="s">
        <v>3123</v>
      </c>
      <c r="P13176" t="s">
        <v>3124</v>
      </c>
    </row>
    <row r="13177" spans="1:16" x14ac:dyDescent="0.35">
      <c r="A13177" t="s">
        <v>16474</v>
      </c>
      <c r="B13177">
        <v>1322845168</v>
      </c>
      <c r="C13177" t="s">
        <v>19</v>
      </c>
      <c r="D13177" t="s">
        <v>14324</v>
      </c>
      <c r="E13177">
        <v>46223</v>
      </c>
      <c r="F13177" s="9">
        <v>46240</v>
      </c>
      <c r="G13177" t="s">
        <v>4</v>
      </c>
      <c r="H13177" s="8">
        <v>0.4909722222222222</v>
      </c>
      <c r="I13177" s="8">
        <v>0.4909722222222222</v>
      </c>
      <c r="J13177">
        <v>0</v>
      </c>
      <c r="K13177" t="s">
        <v>145</v>
      </c>
      <c r="L13177">
        <v>0</v>
      </c>
      <c r="M13177" t="s">
        <v>16797</v>
      </c>
      <c r="N13177" t="s">
        <v>4177</v>
      </c>
      <c r="O13177" t="s">
        <v>4178</v>
      </c>
      <c r="P13177" t="s">
        <v>4179</v>
      </c>
    </row>
    <row r="13178" spans="1:16" x14ac:dyDescent="0.35">
      <c r="A13178" t="s">
        <v>16474</v>
      </c>
      <c r="B13178">
        <v>1322845168</v>
      </c>
      <c r="C13178" t="s">
        <v>19</v>
      </c>
      <c r="D13178" t="s">
        <v>14324</v>
      </c>
      <c r="E13178">
        <v>46223</v>
      </c>
      <c r="F13178" s="9">
        <v>46240</v>
      </c>
      <c r="G13178" t="s">
        <v>4</v>
      </c>
      <c r="H13178" s="8">
        <v>0.49791666666666667</v>
      </c>
      <c r="I13178" s="8">
        <v>0.49791666666666667</v>
      </c>
      <c r="J13178">
        <v>0</v>
      </c>
      <c r="K13178" t="s">
        <v>145</v>
      </c>
      <c r="L13178">
        <v>0</v>
      </c>
      <c r="M13178" t="s">
        <v>17265</v>
      </c>
      <c r="N13178" t="s">
        <v>26001</v>
      </c>
      <c r="O13178" t="s">
        <v>26002</v>
      </c>
      <c r="P13178" t="s">
        <v>26003</v>
      </c>
    </row>
    <row r="13179" spans="1:16" x14ac:dyDescent="0.35">
      <c r="A13179" t="s">
        <v>16474</v>
      </c>
      <c r="B13179">
        <v>1322845168</v>
      </c>
      <c r="C13179" t="s">
        <v>19</v>
      </c>
      <c r="D13179" t="s">
        <v>14324</v>
      </c>
      <c r="E13179">
        <v>46223</v>
      </c>
      <c r="F13179" s="9">
        <v>46240</v>
      </c>
      <c r="G13179" t="s">
        <v>4</v>
      </c>
      <c r="H13179" s="8">
        <v>0.50486111111111109</v>
      </c>
      <c r="I13179" s="8">
        <v>0.50486111111111109</v>
      </c>
      <c r="J13179">
        <v>0</v>
      </c>
      <c r="K13179" t="s">
        <v>145</v>
      </c>
      <c r="L13179">
        <v>0</v>
      </c>
      <c r="M13179" t="s">
        <v>26004</v>
      </c>
      <c r="N13179" t="s">
        <v>26005</v>
      </c>
      <c r="O13179" t="s">
        <v>26006</v>
      </c>
      <c r="P13179" t="s">
        <v>26007</v>
      </c>
    </row>
    <row r="13180" spans="1:16" x14ac:dyDescent="0.35">
      <c r="A13180" t="s">
        <v>16474</v>
      </c>
      <c r="B13180">
        <v>1322845168</v>
      </c>
      <c r="C13180" t="s">
        <v>19</v>
      </c>
      <c r="D13180" t="s">
        <v>14324</v>
      </c>
      <c r="E13180">
        <v>46223</v>
      </c>
      <c r="F13180" s="9">
        <v>46240</v>
      </c>
      <c r="G13180" t="s">
        <v>4</v>
      </c>
      <c r="H13180" s="8">
        <v>0.51180555555555551</v>
      </c>
      <c r="I13180" s="8">
        <v>0.51180555555555551</v>
      </c>
      <c r="J13180">
        <v>0</v>
      </c>
      <c r="K13180" t="s">
        <v>145</v>
      </c>
      <c r="L13180">
        <v>0</v>
      </c>
      <c r="M13180" t="s">
        <v>26008</v>
      </c>
      <c r="N13180" t="s">
        <v>1611</v>
      </c>
      <c r="O13180" t="s">
        <v>1612</v>
      </c>
      <c r="P13180" t="s">
        <v>1613</v>
      </c>
    </row>
    <row r="13181" spans="1:16" x14ac:dyDescent="0.35">
      <c r="A13181" t="s">
        <v>16474</v>
      </c>
      <c r="B13181">
        <v>1322845168</v>
      </c>
      <c r="C13181" t="s">
        <v>19</v>
      </c>
      <c r="D13181" t="s">
        <v>14324</v>
      </c>
      <c r="E13181">
        <v>46223</v>
      </c>
      <c r="F13181" s="9">
        <v>46240</v>
      </c>
      <c r="G13181" t="s">
        <v>4</v>
      </c>
      <c r="H13181" s="8">
        <v>0.5180555555555556</v>
      </c>
      <c r="I13181" s="8">
        <v>0.5180555555555556</v>
      </c>
      <c r="J13181">
        <v>0</v>
      </c>
      <c r="K13181" t="s">
        <v>145</v>
      </c>
      <c r="L13181">
        <v>0</v>
      </c>
      <c r="M13181" t="s">
        <v>26009</v>
      </c>
      <c r="N13181" t="s">
        <v>26010</v>
      </c>
      <c r="O13181" t="s">
        <v>26011</v>
      </c>
      <c r="P13181" t="s">
        <v>26012</v>
      </c>
    </row>
    <row r="13182" spans="1:16" x14ac:dyDescent="0.35">
      <c r="A13182" t="s">
        <v>16474</v>
      </c>
      <c r="B13182">
        <v>1322845168</v>
      </c>
      <c r="C13182" t="s">
        <v>19</v>
      </c>
      <c r="D13182" t="s">
        <v>14324</v>
      </c>
      <c r="E13182">
        <v>46223</v>
      </c>
      <c r="F13182" s="9">
        <v>46240</v>
      </c>
      <c r="G13182" t="s">
        <v>4</v>
      </c>
      <c r="H13182" s="8">
        <v>0.52569444444444446</v>
      </c>
      <c r="I13182" s="8">
        <v>0.52569444444444446</v>
      </c>
      <c r="J13182">
        <v>0</v>
      </c>
      <c r="K13182" t="s">
        <v>145</v>
      </c>
      <c r="L13182">
        <v>0</v>
      </c>
      <c r="M13182" t="s">
        <v>26013</v>
      </c>
      <c r="N13182" t="s">
        <v>3116</v>
      </c>
      <c r="O13182" t="s">
        <v>3117</v>
      </c>
      <c r="P13182" t="s">
        <v>3118</v>
      </c>
    </row>
    <row r="13183" spans="1:16" x14ac:dyDescent="0.35">
      <c r="A13183" t="s">
        <v>16474</v>
      </c>
      <c r="B13183">
        <v>1322845168</v>
      </c>
      <c r="C13183" t="s">
        <v>19</v>
      </c>
      <c r="D13183" t="s">
        <v>14324</v>
      </c>
      <c r="E13183">
        <v>46223</v>
      </c>
      <c r="F13183" s="9">
        <v>46240</v>
      </c>
      <c r="G13183" t="s">
        <v>4</v>
      </c>
      <c r="H13183" s="8">
        <v>0.53263888888888888</v>
      </c>
      <c r="I13183" s="8">
        <v>0.63680555555555551</v>
      </c>
      <c r="J13183">
        <v>2</v>
      </c>
      <c r="K13183" t="s">
        <v>128</v>
      </c>
      <c r="L13183">
        <v>8</v>
      </c>
      <c r="M13183" t="s">
        <v>129</v>
      </c>
      <c r="N13183" t="s">
        <v>1611</v>
      </c>
      <c r="O13183" t="s">
        <v>1612</v>
      </c>
      <c r="P13183" t="s">
        <v>1613</v>
      </c>
    </row>
    <row r="13184" spans="1:16" x14ac:dyDescent="0.35">
      <c r="A13184" t="s">
        <v>16474</v>
      </c>
      <c r="B13184">
        <v>1322845168</v>
      </c>
      <c r="C13184" t="s">
        <v>19</v>
      </c>
      <c r="D13184" t="s">
        <v>14324</v>
      </c>
      <c r="E13184">
        <v>46223</v>
      </c>
      <c r="F13184" s="9">
        <v>46240</v>
      </c>
      <c r="G13184" t="s">
        <v>4</v>
      </c>
      <c r="H13184" s="8">
        <v>0.64375000000000004</v>
      </c>
      <c r="I13184" s="8">
        <v>0.64375000000000004</v>
      </c>
      <c r="J13184">
        <v>0</v>
      </c>
      <c r="K13184" t="s">
        <v>145</v>
      </c>
      <c r="L13184">
        <v>0</v>
      </c>
      <c r="M13184" t="s">
        <v>16843</v>
      </c>
      <c r="N13184" t="s">
        <v>3116</v>
      </c>
      <c r="O13184" t="s">
        <v>3117</v>
      </c>
      <c r="P13184" t="s">
        <v>3118</v>
      </c>
    </row>
    <row r="13185" spans="1:16" x14ac:dyDescent="0.35">
      <c r="A13185" t="s">
        <v>16474</v>
      </c>
      <c r="B13185">
        <v>1322845168</v>
      </c>
      <c r="C13185" t="s">
        <v>19</v>
      </c>
      <c r="D13185" t="s">
        <v>14324</v>
      </c>
      <c r="E13185">
        <v>46223</v>
      </c>
      <c r="F13185" s="9">
        <v>46240</v>
      </c>
      <c r="G13185" t="s">
        <v>4</v>
      </c>
      <c r="H13185" s="8">
        <v>0.65138888888888891</v>
      </c>
      <c r="I13185" s="8">
        <v>0.65138888888888891</v>
      </c>
      <c r="J13185">
        <v>0</v>
      </c>
      <c r="K13185" t="s">
        <v>145</v>
      </c>
      <c r="L13185">
        <v>0</v>
      </c>
      <c r="M13185" t="s">
        <v>26014</v>
      </c>
      <c r="N13185" t="s">
        <v>26015</v>
      </c>
      <c r="O13185" t="s">
        <v>26016</v>
      </c>
      <c r="P13185" t="s">
        <v>26017</v>
      </c>
    </row>
    <row r="13186" spans="1:16" x14ac:dyDescent="0.35">
      <c r="A13186" t="s">
        <v>16474</v>
      </c>
      <c r="B13186">
        <v>1322845168</v>
      </c>
      <c r="C13186" t="s">
        <v>19</v>
      </c>
      <c r="D13186" t="s">
        <v>14324</v>
      </c>
      <c r="E13186">
        <v>46223</v>
      </c>
      <c r="F13186" s="9">
        <v>46240</v>
      </c>
      <c r="G13186" t="s">
        <v>4</v>
      </c>
      <c r="H13186" s="8">
        <v>0.65763888888888888</v>
      </c>
      <c r="I13186" s="8">
        <v>0.65763888888888888</v>
      </c>
      <c r="J13186">
        <v>0</v>
      </c>
      <c r="K13186" t="s">
        <v>145</v>
      </c>
      <c r="L13186">
        <v>0</v>
      </c>
      <c r="M13186" t="s">
        <v>26018</v>
      </c>
      <c r="N13186" t="s">
        <v>14900</v>
      </c>
      <c r="O13186" t="s">
        <v>14901</v>
      </c>
      <c r="P13186" t="s">
        <v>14902</v>
      </c>
    </row>
    <row r="13187" spans="1:16" x14ac:dyDescent="0.35">
      <c r="A13187" t="s">
        <v>16474</v>
      </c>
      <c r="B13187">
        <v>1322845168</v>
      </c>
      <c r="C13187" t="s">
        <v>19</v>
      </c>
      <c r="D13187" t="s">
        <v>14324</v>
      </c>
      <c r="E13187">
        <v>46223</v>
      </c>
      <c r="F13187" s="9">
        <v>46240</v>
      </c>
      <c r="G13187" t="s">
        <v>4</v>
      </c>
      <c r="H13187" s="8">
        <v>0.6645833333333333</v>
      </c>
      <c r="I13187" s="8">
        <v>0.6645833333333333</v>
      </c>
      <c r="J13187">
        <v>0</v>
      </c>
      <c r="K13187" t="s">
        <v>145</v>
      </c>
      <c r="L13187">
        <v>0</v>
      </c>
      <c r="M13187" t="s">
        <v>16609</v>
      </c>
      <c r="N13187" t="s">
        <v>8516</v>
      </c>
      <c r="O13187" t="s">
        <v>8517</v>
      </c>
      <c r="P13187" t="s">
        <v>8518</v>
      </c>
    </row>
    <row r="13188" spans="1:16" x14ac:dyDescent="0.35">
      <c r="A13188" t="s">
        <v>16474</v>
      </c>
      <c r="B13188">
        <v>1322845168</v>
      </c>
      <c r="C13188" t="s">
        <v>19</v>
      </c>
      <c r="D13188" t="s">
        <v>14324</v>
      </c>
      <c r="E13188">
        <v>46223</v>
      </c>
      <c r="F13188" s="9">
        <v>46240</v>
      </c>
      <c r="G13188" t="s">
        <v>4</v>
      </c>
      <c r="H13188" s="8">
        <v>0.67152777777777772</v>
      </c>
      <c r="I13188" s="8">
        <v>0.67152777777777772</v>
      </c>
      <c r="J13188">
        <v>0</v>
      </c>
      <c r="K13188" t="s">
        <v>145</v>
      </c>
      <c r="L13188">
        <v>0</v>
      </c>
      <c r="M13188" t="s">
        <v>18322</v>
      </c>
      <c r="N13188" t="s">
        <v>945</v>
      </c>
      <c r="O13188" t="s">
        <v>946</v>
      </c>
      <c r="P13188" t="s">
        <v>947</v>
      </c>
    </row>
    <row r="13189" spans="1:16" x14ac:dyDescent="0.35">
      <c r="A13189" t="s">
        <v>16474</v>
      </c>
      <c r="B13189">
        <v>1322845168</v>
      </c>
      <c r="C13189" t="s">
        <v>19</v>
      </c>
      <c r="D13189" t="s">
        <v>14324</v>
      </c>
      <c r="E13189">
        <v>46223</v>
      </c>
      <c r="F13189" s="9">
        <v>46240</v>
      </c>
      <c r="G13189" t="s">
        <v>4</v>
      </c>
      <c r="H13189" s="8">
        <v>0.67847222222222225</v>
      </c>
      <c r="I13189" s="8">
        <v>0.67847222222222225</v>
      </c>
      <c r="J13189">
        <v>0</v>
      </c>
      <c r="K13189" t="s">
        <v>145</v>
      </c>
      <c r="L13189">
        <v>0</v>
      </c>
      <c r="M13189" t="s">
        <v>17360</v>
      </c>
      <c r="N13189" t="s">
        <v>26019</v>
      </c>
      <c r="O13189" t="s">
        <v>26020</v>
      </c>
      <c r="P13189" t="s">
        <v>26021</v>
      </c>
    </row>
    <row r="13190" spans="1:16" x14ac:dyDescent="0.35">
      <c r="A13190" t="s">
        <v>16474</v>
      </c>
      <c r="B13190">
        <v>1322845168</v>
      </c>
      <c r="C13190" t="s">
        <v>19</v>
      </c>
      <c r="D13190" t="s">
        <v>14324</v>
      </c>
      <c r="E13190">
        <v>46223</v>
      </c>
      <c r="F13190" s="9">
        <v>46240</v>
      </c>
      <c r="G13190" t="s">
        <v>4</v>
      </c>
      <c r="H13190" s="8">
        <v>0.68541666666666667</v>
      </c>
      <c r="I13190" s="8">
        <v>0.68541666666666667</v>
      </c>
      <c r="J13190">
        <v>0</v>
      </c>
      <c r="K13190" t="s">
        <v>145</v>
      </c>
      <c r="L13190">
        <v>0</v>
      </c>
      <c r="M13190" t="s">
        <v>16716</v>
      </c>
      <c r="N13190" t="s">
        <v>4097</v>
      </c>
      <c r="O13190" t="s">
        <v>4098</v>
      </c>
      <c r="P13190" t="s">
        <v>4099</v>
      </c>
    </row>
    <row r="13191" spans="1:16" x14ac:dyDescent="0.35">
      <c r="A13191" t="s">
        <v>16474</v>
      </c>
      <c r="B13191">
        <v>1322845168</v>
      </c>
      <c r="C13191" t="s">
        <v>19</v>
      </c>
      <c r="D13191" t="s">
        <v>14324</v>
      </c>
      <c r="E13191">
        <v>46223</v>
      </c>
      <c r="F13191" s="9">
        <v>46240</v>
      </c>
      <c r="G13191" t="s">
        <v>4</v>
      </c>
      <c r="H13191" s="8">
        <v>0.69236111111111109</v>
      </c>
      <c r="I13191" s="8">
        <v>0.69236111111111109</v>
      </c>
      <c r="J13191">
        <v>0</v>
      </c>
      <c r="K13191" t="s">
        <v>145</v>
      </c>
      <c r="L13191">
        <v>0</v>
      </c>
      <c r="M13191" t="s">
        <v>16603</v>
      </c>
      <c r="N13191" t="s">
        <v>26022</v>
      </c>
      <c r="O13191" t="s">
        <v>26023</v>
      </c>
      <c r="P13191" t="s">
        <v>26024</v>
      </c>
    </row>
    <row r="13192" spans="1:16" x14ac:dyDescent="0.35">
      <c r="A13192" t="s">
        <v>16474</v>
      </c>
      <c r="B13192">
        <v>1322845168</v>
      </c>
      <c r="C13192" t="s">
        <v>19</v>
      </c>
      <c r="D13192" t="s">
        <v>14324</v>
      </c>
      <c r="E13192">
        <v>46223</v>
      </c>
      <c r="F13192" s="9">
        <v>46240</v>
      </c>
      <c r="G13192" t="s">
        <v>4</v>
      </c>
      <c r="H13192" s="8">
        <v>0.69930555555555551</v>
      </c>
      <c r="I13192" s="8">
        <v>0.69930555555555551</v>
      </c>
      <c r="J13192">
        <v>0</v>
      </c>
      <c r="K13192" t="s">
        <v>145</v>
      </c>
      <c r="L13192">
        <v>0</v>
      </c>
      <c r="M13192" t="s">
        <v>26025</v>
      </c>
      <c r="N13192" t="s">
        <v>4091</v>
      </c>
      <c r="O13192" t="s">
        <v>4092</v>
      </c>
      <c r="P13192" t="s">
        <v>4093</v>
      </c>
    </row>
    <row r="13193" spans="1:16" x14ac:dyDescent="0.35">
      <c r="A13193" t="s">
        <v>16474</v>
      </c>
      <c r="B13193">
        <v>1322845168</v>
      </c>
      <c r="C13193" t="s">
        <v>19</v>
      </c>
      <c r="D13193" t="s">
        <v>14324</v>
      </c>
      <c r="E13193">
        <v>46223</v>
      </c>
      <c r="F13193" s="9">
        <v>46240</v>
      </c>
      <c r="G13193" t="s">
        <v>4</v>
      </c>
      <c r="H13193" s="8">
        <v>0.70625000000000004</v>
      </c>
      <c r="I13193" s="8">
        <v>0.70625000000000004</v>
      </c>
      <c r="J13193">
        <v>0</v>
      </c>
      <c r="K13193" t="s">
        <v>145</v>
      </c>
      <c r="L13193">
        <v>0</v>
      </c>
      <c r="M13193" t="s">
        <v>17117</v>
      </c>
      <c r="N13193" t="s">
        <v>4119</v>
      </c>
      <c r="O13193" t="s">
        <v>4120</v>
      </c>
      <c r="P13193" t="s">
        <v>4121</v>
      </c>
    </row>
    <row r="13194" spans="1:16" x14ac:dyDescent="0.35">
      <c r="A13194" t="s">
        <v>16474</v>
      </c>
      <c r="B13194">
        <v>1322845168</v>
      </c>
      <c r="C13194" t="s">
        <v>19</v>
      </c>
      <c r="D13194" t="s">
        <v>14324</v>
      </c>
      <c r="E13194">
        <v>46223</v>
      </c>
      <c r="F13194" s="9">
        <v>46240</v>
      </c>
      <c r="G13194" t="s">
        <v>4</v>
      </c>
      <c r="H13194" s="8">
        <v>0.71319444444444446</v>
      </c>
      <c r="I13194" s="8">
        <v>0.71319444444444446</v>
      </c>
      <c r="J13194">
        <v>0</v>
      </c>
      <c r="K13194" t="s">
        <v>145</v>
      </c>
      <c r="L13194">
        <v>0</v>
      </c>
      <c r="M13194" t="s">
        <v>26026</v>
      </c>
      <c r="N13194" t="s">
        <v>4122</v>
      </c>
      <c r="O13194" t="s">
        <v>4123</v>
      </c>
      <c r="P13194" t="s">
        <v>4124</v>
      </c>
    </row>
    <row r="13195" spans="1:16" x14ac:dyDescent="0.35">
      <c r="A13195" t="s">
        <v>16474</v>
      </c>
      <c r="B13195">
        <v>1322845168</v>
      </c>
      <c r="C13195" t="s">
        <v>19</v>
      </c>
      <c r="D13195" t="s">
        <v>14324</v>
      </c>
      <c r="E13195">
        <v>46223</v>
      </c>
      <c r="F13195" s="9">
        <v>46242</v>
      </c>
      <c r="G13195" t="s">
        <v>5</v>
      </c>
      <c r="H13195" s="8">
        <v>0.38680555555555557</v>
      </c>
      <c r="I13195" s="8">
        <v>0.38680555555555557</v>
      </c>
      <c r="J13195">
        <v>0</v>
      </c>
      <c r="K13195" t="s">
        <v>145</v>
      </c>
      <c r="L13195">
        <v>0</v>
      </c>
      <c r="M13195" t="s">
        <v>26027</v>
      </c>
      <c r="N13195" t="s">
        <v>26028</v>
      </c>
      <c r="O13195" t="s">
        <v>26029</v>
      </c>
      <c r="P13195" t="s">
        <v>9443</v>
      </c>
    </row>
    <row r="13196" spans="1:16" x14ac:dyDescent="0.35">
      <c r="A13196" t="s">
        <v>16474</v>
      </c>
      <c r="B13196">
        <v>1322845168</v>
      </c>
      <c r="C13196" t="s">
        <v>19</v>
      </c>
      <c r="D13196" t="s">
        <v>14324</v>
      </c>
      <c r="E13196">
        <v>46223</v>
      </c>
      <c r="F13196" s="9">
        <v>46242</v>
      </c>
      <c r="G13196" t="s">
        <v>5</v>
      </c>
      <c r="H13196" s="8">
        <v>0.39374999999999999</v>
      </c>
      <c r="I13196" s="8">
        <v>0.39374999999999999</v>
      </c>
      <c r="J13196">
        <v>0</v>
      </c>
      <c r="K13196" t="s">
        <v>145</v>
      </c>
      <c r="L13196">
        <v>0</v>
      </c>
      <c r="M13196" t="s">
        <v>16526</v>
      </c>
      <c r="N13196" t="s">
        <v>4076</v>
      </c>
      <c r="O13196" t="s">
        <v>4077</v>
      </c>
      <c r="P13196" t="s">
        <v>4078</v>
      </c>
    </row>
    <row r="13197" spans="1:16" x14ac:dyDescent="0.35">
      <c r="A13197" t="s">
        <v>16474</v>
      </c>
      <c r="B13197">
        <v>1322845168</v>
      </c>
      <c r="C13197" t="s">
        <v>19</v>
      </c>
      <c r="D13197" t="s">
        <v>14324</v>
      </c>
      <c r="E13197">
        <v>46223</v>
      </c>
      <c r="F13197" s="9">
        <v>46242</v>
      </c>
      <c r="G13197" t="s">
        <v>5</v>
      </c>
      <c r="H13197" s="8">
        <v>0.40138888888888891</v>
      </c>
      <c r="I13197" s="8">
        <v>0.40138888888888891</v>
      </c>
      <c r="J13197">
        <v>0</v>
      </c>
      <c r="K13197" t="s">
        <v>145</v>
      </c>
      <c r="L13197">
        <v>0</v>
      </c>
      <c r="M13197" t="s">
        <v>16764</v>
      </c>
      <c r="N13197" t="s">
        <v>26030</v>
      </c>
      <c r="O13197" t="s">
        <v>26031</v>
      </c>
      <c r="P13197" t="s">
        <v>26032</v>
      </c>
    </row>
    <row r="13198" spans="1:16" x14ac:dyDescent="0.35">
      <c r="A13198" t="s">
        <v>16474</v>
      </c>
      <c r="B13198">
        <v>1322845168</v>
      </c>
      <c r="C13198" t="s">
        <v>19</v>
      </c>
      <c r="D13198" t="s">
        <v>14324</v>
      </c>
      <c r="E13198">
        <v>46223</v>
      </c>
      <c r="F13198" s="9">
        <v>46242</v>
      </c>
      <c r="G13198" t="s">
        <v>5</v>
      </c>
      <c r="H13198" s="8">
        <v>0.40833333333333333</v>
      </c>
      <c r="I13198" s="8">
        <v>0.40833333333333333</v>
      </c>
      <c r="J13198">
        <v>0</v>
      </c>
      <c r="K13198" t="s">
        <v>145</v>
      </c>
      <c r="L13198">
        <v>0</v>
      </c>
      <c r="M13198" t="s">
        <v>19111</v>
      </c>
      <c r="N13198" t="s">
        <v>26033</v>
      </c>
      <c r="O13198" t="s">
        <v>26034</v>
      </c>
      <c r="P13198" t="s">
        <v>26035</v>
      </c>
    </row>
    <row r="13199" spans="1:16" x14ac:dyDescent="0.35">
      <c r="A13199" t="s">
        <v>16474</v>
      </c>
      <c r="B13199">
        <v>1322845168</v>
      </c>
      <c r="C13199" t="s">
        <v>19</v>
      </c>
      <c r="D13199" t="s">
        <v>14324</v>
      </c>
      <c r="E13199">
        <v>46223</v>
      </c>
      <c r="F13199" s="9">
        <v>46242</v>
      </c>
      <c r="G13199" t="s">
        <v>5</v>
      </c>
      <c r="H13199" s="8">
        <v>0.4152777777777778</v>
      </c>
      <c r="I13199" s="8">
        <v>0.4152777777777778</v>
      </c>
      <c r="J13199">
        <v>0</v>
      </c>
      <c r="K13199" t="s">
        <v>145</v>
      </c>
      <c r="L13199">
        <v>0</v>
      </c>
      <c r="M13199" t="s">
        <v>21322</v>
      </c>
      <c r="N13199" t="s">
        <v>26036</v>
      </c>
      <c r="O13199" t="s">
        <v>26037</v>
      </c>
      <c r="P13199" t="s">
        <v>26038</v>
      </c>
    </row>
    <row r="13200" spans="1:16" x14ac:dyDescent="0.35">
      <c r="A13200" t="s">
        <v>16474</v>
      </c>
      <c r="B13200">
        <v>1322845168</v>
      </c>
      <c r="C13200" t="s">
        <v>19</v>
      </c>
      <c r="D13200" t="s">
        <v>14324</v>
      </c>
      <c r="E13200">
        <v>46223</v>
      </c>
      <c r="F13200" s="9">
        <v>46242</v>
      </c>
      <c r="G13200" t="s">
        <v>5</v>
      </c>
      <c r="H13200" s="8">
        <v>0.42152777777777778</v>
      </c>
      <c r="I13200" s="8">
        <v>0.42152777777777778</v>
      </c>
      <c r="J13200">
        <v>0</v>
      </c>
      <c r="K13200" t="s">
        <v>145</v>
      </c>
      <c r="L13200">
        <v>0</v>
      </c>
      <c r="M13200" t="s">
        <v>26039</v>
      </c>
      <c r="N13200" t="s">
        <v>26040</v>
      </c>
      <c r="O13200" t="s">
        <v>12920</v>
      </c>
      <c r="P13200" t="s">
        <v>12921</v>
      </c>
    </row>
    <row r="13201" spans="1:16" x14ac:dyDescent="0.35">
      <c r="A13201" t="s">
        <v>16474</v>
      </c>
      <c r="B13201">
        <v>1322845168</v>
      </c>
      <c r="C13201" t="s">
        <v>19</v>
      </c>
      <c r="D13201" t="s">
        <v>14324</v>
      </c>
      <c r="E13201">
        <v>46223</v>
      </c>
      <c r="F13201" s="9">
        <v>46242</v>
      </c>
      <c r="G13201" t="s">
        <v>5</v>
      </c>
      <c r="H13201" s="8">
        <v>0.4284722222222222</v>
      </c>
      <c r="I13201" s="8">
        <v>0.49791666666666667</v>
      </c>
      <c r="J13201">
        <v>2</v>
      </c>
      <c r="K13201" t="s">
        <v>128</v>
      </c>
      <c r="L13201">
        <v>5</v>
      </c>
      <c r="M13201" t="s">
        <v>129</v>
      </c>
      <c r="N13201" t="s">
        <v>26041</v>
      </c>
      <c r="O13201" t="s">
        <v>26042</v>
      </c>
      <c r="P13201" t="s">
        <v>26043</v>
      </c>
    </row>
    <row r="13202" spans="1:16" x14ac:dyDescent="0.35">
      <c r="A13202" t="s">
        <v>16474</v>
      </c>
      <c r="B13202">
        <v>1322845168</v>
      </c>
      <c r="C13202" t="s">
        <v>19</v>
      </c>
      <c r="D13202" t="s">
        <v>14324</v>
      </c>
      <c r="E13202">
        <v>46223</v>
      </c>
      <c r="F13202" s="9">
        <v>46242</v>
      </c>
      <c r="G13202" t="s">
        <v>5</v>
      </c>
      <c r="H13202" s="8">
        <v>0.50486111111111109</v>
      </c>
      <c r="I13202" s="8">
        <v>0.51180555555555551</v>
      </c>
      <c r="J13202">
        <v>0</v>
      </c>
      <c r="K13202" t="s">
        <v>128</v>
      </c>
      <c r="L13202">
        <v>0</v>
      </c>
      <c r="M13202" t="s">
        <v>129</v>
      </c>
      <c r="N13202" t="s">
        <v>26044</v>
      </c>
      <c r="O13202" t="s">
        <v>26045</v>
      </c>
      <c r="P13202" t="s">
        <v>26046</v>
      </c>
    </row>
    <row r="13203" spans="1:16" x14ac:dyDescent="0.35">
      <c r="A13203" t="s">
        <v>16474</v>
      </c>
      <c r="B13203">
        <v>1322845168</v>
      </c>
      <c r="C13203" t="s">
        <v>19</v>
      </c>
      <c r="D13203" t="s">
        <v>14324</v>
      </c>
      <c r="E13203">
        <v>46223</v>
      </c>
      <c r="F13203" s="9">
        <v>46242</v>
      </c>
      <c r="G13203" t="s">
        <v>5</v>
      </c>
      <c r="H13203" s="8">
        <v>0.51875000000000004</v>
      </c>
      <c r="I13203" s="8">
        <v>0.51875000000000004</v>
      </c>
      <c r="J13203">
        <v>0</v>
      </c>
      <c r="K13203" t="s">
        <v>145</v>
      </c>
      <c r="L13203">
        <v>0</v>
      </c>
      <c r="M13203" t="s">
        <v>26047</v>
      </c>
      <c r="N13203" t="s">
        <v>26041</v>
      </c>
      <c r="O13203" t="s">
        <v>26042</v>
      </c>
      <c r="P13203" t="s">
        <v>26043</v>
      </c>
    </row>
    <row r="13204" spans="1:16" x14ac:dyDescent="0.35">
      <c r="A13204" t="s">
        <v>16474</v>
      </c>
      <c r="B13204">
        <v>1322845168</v>
      </c>
      <c r="C13204" t="s">
        <v>19</v>
      </c>
      <c r="D13204" t="s">
        <v>14324</v>
      </c>
      <c r="E13204">
        <v>46223</v>
      </c>
      <c r="F13204" s="9">
        <v>46242</v>
      </c>
      <c r="G13204" t="s">
        <v>5</v>
      </c>
      <c r="H13204" s="8">
        <v>0.52569444444444446</v>
      </c>
      <c r="I13204" s="8">
        <v>0.52569444444444446</v>
      </c>
      <c r="J13204">
        <v>0</v>
      </c>
      <c r="K13204" t="s">
        <v>145</v>
      </c>
      <c r="L13204">
        <v>0</v>
      </c>
      <c r="M13204" t="s">
        <v>17716</v>
      </c>
      <c r="N13204" t="s">
        <v>26048</v>
      </c>
      <c r="O13204" t="s">
        <v>26049</v>
      </c>
      <c r="P13204" t="s">
        <v>26050</v>
      </c>
    </row>
    <row r="13205" spans="1:16" x14ac:dyDescent="0.35">
      <c r="A13205" t="s">
        <v>16474</v>
      </c>
      <c r="B13205">
        <v>1322845168</v>
      </c>
      <c r="C13205" t="s">
        <v>19</v>
      </c>
      <c r="D13205" t="s">
        <v>14324</v>
      </c>
      <c r="E13205">
        <v>46223</v>
      </c>
      <c r="F13205" s="9">
        <v>46242</v>
      </c>
      <c r="G13205" t="s">
        <v>5</v>
      </c>
      <c r="H13205" s="8">
        <v>0.53263888888888888</v>
      </c>
      <c r="I13205" s="8">
        <v>0.53263888888888888</v>
      </c>
      <c r="J13205">
        <v>0</v>
      </c>
      <c r="K13205" t="s">
        <v>145</v>
      </c>
      <c r="L13205">
        <v>0</v>
      </c>
      <c r="M13205" t="s">
        <v>19484</v>
      </c>
      <c r="N13205" t="s">
        <v>4177</v>
      </c>
      <c r="O13205" t="s">
        <v>4178</v>
      </c>
      <c r="P13205" t="s">
        <v>4179</v>
      </c>
    </row>
    <row r="13206" spans="1:16" x14ac:dyDescent="0.35">
      <c r="A13206" t="s">
        <v>16474</v>
      </c>
      <c r="B13206">
        <v>1322845168</v>
      </c>
      <c r="C13206" t="s">
        <v>19</v>
      </c>
      <c r="D13206" t="s">
        <v>14324</v>
      </c>
      <c r="E13206">
        <v>46223</v>
      </c>
      <c r="F13206" s="9">
        <v>46242</v>
      </c>
      <c r="G13206" t="s">
        <v>5</v>
      </c>
      <c r="H13206" s="8">
        <v>0.5395833333333333</v>
      </c>
      <c r="I13206" s="8">
        <v>0.58125000000000004</v>
      </c>
      <c r="J13206">
        <v>1</v>
      </c>
      <c r="K13206" t="s">
        <v>128</v>
      </c>
      <c r="L13206">
        <v>3</v>
      </c>
      <c r="M13206" t="s">
        <v>129</v>
      </c>
      <c r="N13206" t="s">
        <v>3122</v>
      </c>
      <c r="O13206" t="s">
        <v>3123</v>
      </c>
      <c r="P13206" t="s">
        <v>3124</v>
      </c>
    </row>
    <row r="13207" spans="1:16" x14ac:dyDescent="0.35">
      <c r="A13207" t="s">
        <v>16474</v>
      </c>
      <c r="B13207">
        <v>1322845168</v>
      </c>
      <c r="C13207" t="s">
        <v>19</v>
      </c>
      <c r="D13207" t="s">
        <v>14324</v>
      </c>
      <c r="E13207">
        <v>46223</v>
      </c>
      <c r="F13207" s="9">
        <v>46242</v>
      </c>
      <c r="G13207" t="s">
        <v>5</v>
      </c>
      <c r="H13207" s="8">
        <v>0.58888888888888891</v>
      </c>
      <c r="I13207" s="8">
        <v>0.58888888888888891</v>
      </c>
      <c r="J13207">
        <v>0</v>
      </c>
      <c r="K13207" t="s">
        <v>145</v>
      </c>
      <c r="L13207">
        <v>0</v>
      </c>
      <c r="M13207" t="s">
        <v>26051</v>
      </c>
      <c r="N13207" t="s">
        <v>26052</v>
      </c>
      <c r="O13207" t="s">
        <v>26053</v>
      </c>
      <c r="P13207" t="s">
        <v>26054</v>
      </c>
    </row>
    <row r="13208" spans="1:16" x14ac:dyDescent="0.35">
      <c r="A13208" t="s">
        <v>16474</v>
      </c>
      <c r="B13208">
        <v>1322845168</v>
      </c>
      <c r="C13208" t="s">
        <v>19</v>
      </c>
      <c r="D13208" t="s">
        <v>14324</v>
      </c>
      <c r="E13208">
        <v>46223</v>
      </c>
      <c r="F13208" s="9">
        <v>46242</v>
      </c>
      <c r="G13208" t="s">
        <v>5</v>
      </c>
      <c r="H13208" s="8">
        <v>0.59513888888888888</v>
      </c>
      <c r="I13208" s="8">
        <v>0.64375000000000004</v>
      </c>
      <c r="J13208">
        <v>1</v>
      </c>
      <c r="K13208" t="s">
        <v>128</v>
      </c>
      <c r="L13208">
        <v>4</v>
      </c>
      <c r="M13208" t="s">
        <v>129</v>
      </c>
      <c r="N13208" t="s">
        <v>1611</v>
      </c>
      <c r="O13208" t="s">
        <v>1612</v>
      </c>
      <c r="P13208" t="s">
        <v>1613</v>
      </c>
    </row>
    <row r="13209" spans="1:16" x14ac:dyDescent="0.35">
      <c r="A13209" t="s">
        <v>16474</v>
      </c>
      <c r="B13209">
        <v>1322845168</v>
      </c>
      <c r="C13209" t="s">
        <v>19</v>
      </c>
      <c r="D13209" t="s">
        <v>14324</v>
      </c>
      <c r="E13209">
        <v>46223</v>
      </c>
      <c r="F13209" s="9">
        <v>46242</v>
      </c>
      <c r="G13209" t="s">
        <v>5</v>
      </c>
      <c r="H13209" s="8">
        <v>0.65069444444444446</v>
      </c>
      <c r="I13209" s="8">
        <v>0.65069444444444446</v>
      </c>
      <c r="J13209">
        <v>0</v>
      </c>
      <c r="K13209" t="s">
        <v>145</v>
      </c>
      <c r="L13209">
        <v>0</v>
      </c>
      <c r="M13209" t="s">
        <v>16720</v>
      </c>
      <c r="N13209" t="s">
        <v>10804</v>
      </c>
      <c r="O13209" t="s">
        <v>10805</v>
      </c>
      <c r="P13209" t="s">
        <v>10806</v>
      </c>
    </row>
    <row r="13210" spans="1:16" x14ac:dyDescent="0.35">
      <c r="A13210" t="s">
        <v>16474</v>
      </c>
      <c r="B13210">
        <v>1322845168</v>
      </c>
      <c r="C13210" t="s">
        <v>19</v>
      </c>
      <c r="D13210" t="s">
        <v>14324</v>
      </c>
      <c r="E13210">
        <v>46223</v>
      </c>
      <c r="F13210" s="9">
        <v>46242</v>
      </c>
      <c r="G13210" t="s">
        <v>5</v>
      </c>
      <c r="H13210" s="8">
        <v>0.65763888888888888</v>
      </c>
      <c r="I13210" s="8">
        <v>0.68541666666666667</v>
      </c>
      <c r="J13210">
        <v>1</v>
      </c>
      <c r="K13210" t="s">
        <v>128</v>
      </c>
      <c r="L13210">
        <v>2</v>
      </c>
      <c r="M13210" t="s">
        <v>129</v>
      </c>
      <c r="N13210" t="s">
        <v>948</v>
      </c>
      <c r="O13210" t="s">
        <v>8522</v>
      </c>
      <c r="P13210" t="s">
        <v>8523</v>
      </c>
    </row>
    <row r="13211" spans="1:16" x14ac:dyDescent="0.35">
      <c r="A13211" t="s">
        <v>16474</v>
      </c>
      <c r="B13211">
        <v>1322845168</v>
      </c>
      <c r="C13211" t="s">
        <v>19</v>
      </c>
      <c r="D13211" t="s">
        <v>14324</v>
      </c>
      <c r="E13211">
        <v>46223</v>
      </c>
      <c r="F13211" s="9">
        <v>46242</v>
      </c>
      <c r="G13211" t="s">
        <v>5</v>
      </c>
      <c r="H13211" s="8">
        <v>0.69236111111111109</v>
      </c>
      <c r="I13211" s="8">
        <v>0.69236111111111109</v>
      </c>
      <c r="J13211">
        <v>0</v>
      </c>
      <c r="K13211" t="s">
        <v>145</v>
      </c>
      <c r="L13211">
        <v>0</v>
      </c>
      <c r="M13211" t="s">
        <v>22207</v>
      </c>
      <c r="N13211" t="s">
        <v>1645</v>
      </c>
      <c r="O13211" t="s">
        <v>1646</v>
      </c>
      <c r="P13211" t="s">
        <v>1647</v>
      </c>
    </row>
    <row r="13212" spans="1:16" x14ac:dyDescent="0.35">
      <c r="A13212" t="s">
        <v>16474</v>
      </c>
      <c r="B13212">
        <v>1322845168</v>
      </c>
      <c r="C13212" t="s">
        <v>19</v>
      </c>
      <c r="D13212" t="s">
        <v>14324</v>
      </c>
      <c r="E13212">
        <v>46223</v>
      </c>
      <c r="F13212" s="9">
        <v>46242</v>
      </c>
      <c r="G13212" t="s">
        <v>5</v>
      </c>
      <c r="H13212" s="8">
        <v>0.69930555555555551</v>
      </c>
      <c r="I13212" s="8">
        <v>0.71319444444444446</v>
      </c>
      <c r="J13212">
        <v>0</v>
      </c>
      <c r="K13212" t="s">
        <v>128</v>
      </c>
      <c r="L13212">
        <v>1</v>
      </c>
      <c r="M13212" t="s">
        <v>129</v>
      </c>
      <c r="N13212" t="s">
        <v>8467</v>
      </c>
      <c r="O13212" t="s">
        <v>8468</v>
      </c>
      <c r="P13212" t="s">
        <v>8469</v>
      </c>
    </row>
    <row r="13213" spans="1:16" x14ac:dyDescent="0.35">
      <c r="A13213" t="s">
        <v>16474</v>
      </c>
      <c r="B13213">
        <v>1322845168</v>
      </c>
      <c r="C13213" t="s">
        <v>19</v>
      </c>
      <c r="D13213" t="s">
        <v>14324</v>
      </c>
      <c r="E13213">
        <v>46223</v>
      </c>
      <c r="F13213" s="9">
        <v>46242</v>
      </c>
      <c r="G13213" t="s">
        <v>5</v>
      </c>
      <c r="H13213" s="8">
        <v>0.72013888888888888</v>
      </c>
      <c r="I13213" s="8">
        <v>0.7270833333333333</v>
      </c>
      <c r="J13213">
        <v>0</v>
      </c>
      <c r="K13213" t="s">
        <v>128</v>
      </c>
      <c r="L13213">
        <v>0</v>
      </c>
      <c r="M13213" t="s">
        <v>129</v>
      </c>
      <c r="N13213" t="s">
        <v>8282</v>
      </c>
      <c r="O13213" t="s">
        <v>26055</v>
      </c>
      <c r="P13213" t="s">
        <v>22381</v>
      </c>
    </row>
    <row r="13214" spans="1:16" x14ac:dyDescent="0.35">
      <c r="A13214" t="s">
        <v>16474</v>
      </c>
      <c r="B13214">
        <v>1322845168</v>
      </c>
      <c r="C13214" t="s">
        <v>19</v>
      </c>
      <c r="D13214" t="s">
        <v>14324</v>
      </c>
      <c r="E13214">
        <v>46223</v>
      </c>
      <c r="F13214" s="9">
        <v>46242</v>
      </c>
      <c r="G13214" t="s">
        <v>5</v>
      </c>
      <c r="H13214" s="8">
        <v>0.73402777777777772</v>
      </c>
      <c r="I13214" s="8">
        <v>0.73402777777777772</v>
      </c>
      <c r="J13214">
        <v>0</v>
      </c>
      <c r="K13214" t="s">
        <v>145</v>
      </c>
      <c r="L13214">
        <v>0</v>
      </c>
      <c r="M13214" t="s">
        <v>17940</v>
      </c>
      <c r="N13214" t="s">
        <v>1608</v>
      </c>
      <c r="O13214" t="s">
        <v>1609</v>
      </c>
      <c r="P13214" t="s">
        <v>1610</v>
      </c>
    </row>
    <row r="13215" spans="1:16" x14ac:dyDescent="0.35">
      <c r="A13215" t="s">
        <v>16474</v>
      </c>
      <c r="B13215">
        <v>1322845168</v>
      </c>
      <c r="C13215" t="s">
        <v>19</v>
      </c>
      <c r="D13215" t="s">
        <v>14324</v>
      </c>
      <c r="E13215">
        <v>46223</v>
      </c>
      <c r="F13215" s="9">
        <v>46242</v>
      </c>
      <c r="G13215" t="s">
        <v>5</v>
      </c>
      <c r="H13215" s="8">
        <v>0.74097222222222225</v>
      </c>
      <c r="I13215" s="8">
        <v>0.75486111111111109</v>
      </c>
      <c r="J13215">
        <v>0</v>
      </c>
      <c r="K13215" t="s">
        <v>128</v>
      </c>
      <c r="L13215">
        <v>1</v>
      </c>
      <c r="M13215" t="s">
        <v>129</v>
      </c>
      <c r="N13215" t="s">
        <v>3113</v>
      </c>
      <c r="O13215" t="s">
        <v>3114</v>
      </c>
      <c r="P13215" t="s">
        <v>3115</v>
      </c>
    </row>
    <row r="13216" spans="1:16" x14ac:dyDescent="0.35">
      <c r="A13216" t="s">
        <v>16474</v>
      </c>
      <c r="B13216">
        <v>1322845168</v>
      </c>
      <c r="C13216" t="s">
        <v>19</v>
      </c>
      <c r="D13216" t="s">
        <v>14324</v>
      </c>
      <c r="E13216">
        <v>46223</v>
      </c>
      <c r="F13216" s="9">
        <v>46242</v>
      </c>
      <c r="G13216" t="s">
        <v>5</v>
      </c>
      <c r="H13216" s="8">
        <v>0.76180555555555551</v>
      </c>
      <c r="I13216" s="8">
        <v>0.76180555555555551</v>
      </c>
      <c r="J13216">
        <v>0</v>
      </c>
      <c r="K13216" t="s">
        <v>145</v>
      </c>
      <c r="L13216">
        <v>0</v>
      </c>
      <c r="M13216" t="s">
        <v>17057</v>
      </c>
      <c r="N13216" t="s">
        <v>8593</v>
      </c>
      <c r="O13216" t="s">
        <v>8594</v>
      </c>
      <c r="P13216" t="s">
        <v>8595</v>
      </c>
    </row>
    <row r="13217" spans="1:16" x14ac:dyDescent="0.35">
      <c r="A13217" t="s">
        <v>16474</v>
      </c>
      <c r="B13217">
        <v>1322845168</v>
      </c>
      <c r="C13217" t="s">
        <v>19</v>
      </c>
      <c r="D13217" t="s">
        <v>14324</v>
      </c>
      <c r="E13217">
        <v>46223</v>
      </c>
      <c r="F13217" s="9">
        <v>46242</v>
      </c>
      <c r="G13217" t="s">
        <v>5</v>
      </c>
      <c r="H13217" s="8">
        <v>0.76875000000000004</v>
      </c>
      <c r="I13217" s="8">
        <v>0.76875000000000004</v>
      </c>
      <c r="J13217">
        <v>0</v>
      </c>
      <c r="K13217" t="s">
        <v>145</v>
      </c>
      <c r="L13217">
        <v>0</v>
      </c>
      <c r="M13217" t="s">
        <v>17725</v>
      </c>
      <c r="N13217" t="s">
        <v>26001</v>
      </c>
      <c r="O13217" t="s">
        <v>26002</v>
      </c>
      <c r="P13217" t="s">
        <v>26003</v>
      </c>
    </row>
    <row r="13218" spans="1:16" x14ac:dyDescent="0.35">
      <c r="A13218" t="s">
        <v>16474</v>
      </c>
      <c r="B13218">
        <v>1322845168</v>
      </c>
      <c r="C13218" t="s">
        <v>19</v>
      </c>
      <c r="D13218" t="s">
        <v>14324</v>
      </c>
      <c r="E13218">
        <v>46223</v>
      </c>
      <c r="F13218" s="9">
        <v>46242</v>
      </c>
      <c r="G13218" t="s">
        <v>5</v>
      </c>
      <c r="H13218" s="8">
        <v>0.77569444444444446</v>
      </c>
      <c r="I13218" s="8">
        <v>0.77569444444444446</v>
      </c>
      <c r="J13218">
        <v>0</v>
      </c>
      <c r="K13218" t="s">
        <v>145</v>
      </c>
      <c r="L13218">
        <v>0</v>
      </c>
      <c r="M13218" t="s">
        <v>21088</v>
      </c>
      <c r="N13218" t="s">
        <v>920</v>
      </c>
      <c r="O13218" t="s">
        <v>4961</v>
      </c>
      <c r="P13218" t="s">
        <v>4962</v>
      </c>
    </row>
    <row r="13219" spans="1:16" x14ac:dyDescent="0.35">
      <c r="A13219" t="s">
        <v>16474</v>
      </c>
      <c r="B13219">
        <v>1322845168</v>
      </c>
      <c r="C13219" t="s">
        <v>19</v>
      </c>
      <c r="D13219" t="s">
        <v>14324</v>
      </c>
      <c r="E13219">
        <v>46223</v>
      </c>
      <c r="F13219" s="9">
        <v>46242</v>
      </c>
      <c r="G13219" t="s">
        <v>5</v>
      </c>
      <c r="H13219" s="8">
        <v>0.78263888888888888</v>
      </c>
      <c r="I13219" s="8">
        <v>0.78263888888888888</v>
      </c>
      <c r="J13219">
        <v>0</v>
      </c>
      <c r="K13219" t="s">
        <v>145</v>
      </c>
      <c r="L13219">
        <v>0</v>
      </c>
      <c r="M13219" t="s">
        <v>17487</v>
      </c>
      <c r="N13219" t="s">
        <v>12815</v>
      </c>
      <c r="O13219" t="s">
        <v>12816</v>
      </c>
      <c r="P13219" t="s">
        <v>12817</v>
      </c>
    </row>
    <row r="13220" spans="1:16" x14ac:dyDescent="0.35">
      <c r="A13220" t="s">
        <v>16474</v>
      </c>
      <c r="B13220">
        <v>1322845168</v>
      </c>
      <c r="C13220" t="s">
        <v>19</v>
      </c>
      <c r="D13220" t="s">
        <v>14324</v>
      </c>
      <c r="E13220">
        <v>46223</v>
      </c>
      <c r="F13220" s="9">
        <v>46242</v>
      </c>
      <c r="G13220" t="s">
        <v>5</v>
      </c>
      <c r="H13220" s="8">
        <v>0.7895833333333333</v>
      </c>
      <c r="I13220" s="8">
        <v>0.7895833333333333</v>
      </c>
      <c r="J13220">
        <v>0</v>
      </c>
      <c r="K13220" t="s">
        <v>145</v>
      </c>
      <c r="L13220">
        <v>0</v>
      </c>
      <c r="M13220" t="s">
        <v>17533</v>
      </c>
      <c r="N13220" t="s">
        <v>5036</v>
      </c>
      <c r="O13220" t="s">
        <v>5037</v>
      </c>
      <c r="P13220" t="s">
        <v>5038</v>
      </c>
    </row>
    <row r="13221" spans="1:16" x14ac:dyDescent="0.35">
      <c r="A13221" t="s">
        <v>16474</v>
      </c>
      <c r="B13221">
        <v>1322845168</v>
      </c>
      <c r="C13221" t="s">
        <v>19</v>
      </c>
      <c r="D13221" t="s">
        <v>14324</v>
      </c>
      <c r="E13221">
        <v>46223</v>
      </c>
      <c r="F13221" s="9">
        <v>46243</v>
      </c>
      <c r="G13221" t="s">
        <v>6</v>
      </c>
      <c r="H13221" s="8">
        <v>0.39374999999999999</v>
      </c>
      <c r="I13221" s="8">
        <v>0.40763888888888888</v>
      </c>
      <c r="J13221">
        <v>0</v>
      </c>
      <c r="K13221" t="s">
        <v>128</v>
      </c>
      <c r="L13221">
        <v>1</v>
      </c>
      <c r="M13221" t="s">
        <v>129</v>
      </c>
      <c r="N13221" t="s">
        <v>4076</v>
      </c>
      <c r="O13221" t="s">
        <v>4077</v>
      </c>
      <c r="P13221" t="s">
        <v>4078</v>
      </c>
    </row>
    <row r="13222" spans="1:16" x14ac:dyDescent="0.35">
      <c r="A13222" t="s">
        <v>16474</v>
      </c>
      <c r="B13222">
        <v>1322845168</v>
      </c>
      <c r="C13222" t="s">
        <v>19</v>
      </c>
      <c r="D13222" t="s">
        <v>14324</v>
      </c>
      <c r="E13222">
        <v>46223</v>
      </c>
      <c r="F13222" s="9">
        <v>46243</v>
      </c>
      <c r="G13222" t="s">
        <v>6</v>
      </c>
      <c r="H13222" s="8">
        <v>0.41458333333333336</v>
      </c>
      <c r="I13222" s="8">
        <v>0.46319444444444446</v>
      </c>
      <c r="J13222">
        <v>1</v>
      </c>
      <c r="K13222" t="s">
        <v>128</v>
      </c>
      <c r="L13222">
        <v>4</v>
      </c>
      <c r="M13222" t="s">
        <v>129</v>
      </c>
      <c r="N13222" t="s">
        <v>14670</v>
      </c>
      <c r="O13222" t="s">
        <v>14671</v>
      </c>
      <c r="P13222" t="s">
        <v>14672</v>
      </c>
    </row>
    <row r="13223" spans="1:16" x14ac:dyDescent="0.35">
      <c r="A13223" t="s">
        <v>16474</v>
      </c>
      <c r="B13223">
        <v>1322845168</v>
      </c>
      <c r="C13223" t="s">
        <v>19</v>
      </c>
      <c r="D13223" t="s">
        <v>14324</v>
      </c>
      <c r="E13223">
        <v>46223</v>
      </c>
      <c r="F13223" s="9">
        <v>46243</v>
      </c>
      <c r="G13223" t="s">
        <v>6</v>
      </c>
      <c r="H13223" s="8">
        <v>0.47083333333333333</v>
      </c>
      <c r="I13223" s="8">
        <v>0.47083333333333333</v>
      </c>
      <c r="J13223">
        <v>0</v>
      </c>
      <c r="K13223" t="s">
        <v>145</v>
      </c>
      <c r="L13223">
        <v>0</v>
      </c>
      <c r="M13223" t="s">
        <v>17218</v>
      </c>
      <c r="N13223" t="s">
        <v>14667</v>
      </c>
      <c r="O13223" t="s">
        <v>14668</v>
      </c>
      <c r="P13223" t="s">
        <v>14669</v>
      </c>
    </row>
    <row r="13224" spans="1:16" x14ac:dyDescent="0.35">
      <c r="A13224" t="s">
        <v>16474</v>
      </c>
      <c r="B13224">
        <v>1322845168</v>
      </c>
      <c r="C13224" t="s">
        <v>19</v>
      </c>
      <c r="D13224" t="s">
        <v>14324</v>
      </c>
      <c r="E13224">
        <v>46223</v>
      </c>
      <c r="F13224" s="9">
        <v>46243</v>
      </c>
      <c r="G13224" t="s">
        <v>6</v>
      </c>
      <c r="H13224" s="8">
        <v>0.4777777777777778</v>
      </c>
      <c r="I13224" s="8">
        <v>0.4777777777777778</v>
      </c>
      <c r="J13224">
        <v>0</v>
      </c>
      <c r="K13224" t="s">
        <v>145</v>
      </c>
      <c r="L13224">
        <v>0</v>
      </c>
      <c r="M13224" t="s">
        <v>17231</v>
      </c>
      <c r="N13224" t="s">
        <v>909</v>
      </c>
      <c r="O13224" t="s">
        <v>910</v>
      </c>
      <c r="P13224" t="s">
        <v>911</v>
      </c>
    </row>
    <row r="13225" spans="1:16" x14ac:dyDescent="0.35">
      <c r="A13225" t="s">
        <v>16474</v>
      </c>
      <c r="B13225">
        <v>1322845168</v>
      </c>
      <c r="C13225" t="s">
        <v>19</v>
      </c>
      <c r="D13225" t="s">
        <v>14324</v>
      </c>
      <c r="E13225">
        <v>46223</v>
      </c>
      <c r="F13225" s="9">
        <v>46243</v>
      </c>
      <c r="G13225" t="s">
        <v>6</v>
      </c>
      <c r="H13225" s="8">
        <v>0.48472222222222222</v>
      </c>
      <c r="I13225" s="8">
        <v>0.48472222222222222</v>
      </c>
      <c r="J13225">
        <v>0</v>
      </c>
      <c r="K13225" t="s">
        <v>145</v>
      </c>
      <c r="L13225">
        <v>0</v>
      </c>
      <c r="M13225" t="s">
        <v>20078</v>
      </c>
      <c r="N13225" t="s">
        <v>912</v>
      </c>
      <c r="O13225" t="s">
        <v>913</v>
      </c>
      <c r="P13225" t="s">
        <v>914</v>
      </c>
    </row>
    <row r="13226" spans="1:16" x14ac:dyDescent="0.35">
      <c r="A13226" t="s">
        <v>16474</v>
      </c>
      <c r="B13226">
        <v>1322845168</v>
      </c>
      <c r="C13226" t="s">
        <v>19</v>
      </c>
      <c r="D13226" t="s">
        <v>14324</v>
      </c>
      <c r="E13226">
        <v>46223</v>
      </c>
      <c r="F13226" s="9">
        <v>46243</v>
      </c>
      <c r="G13226" t="s">
        <v>6</v>
      </c>
      <c r="H13226" s="8">
        <v>0.49166666666666664</v>
      </c>
      <c r="I13226" s="8">
        <v>0.49166666666666664</v>
      </c>
      <c r="J13226">
        <v>0</v>
      </c>
      <c r="K13226" t="s">
        <v>145</v>
      </c>
      <c r="L13226">
        <v>0</v>
      </c>
      <c r="M13226" t="s">
        <v>18045</v>
      </c>
      <c r="N13226" t="s">
        <v>4973</v>
      </c>
      <c r="O13226" t="s">
        <v>4974</v>
      </c>
      <c r="P13226" t="s">
        <v>4975</v>
      </c>
    </row>
    <row r="13227" spans="1:16" x14ac:dyDescent="0.35">
      <c r="A13227" t="s">
        <v>16474</v>
      </c>
      <c r="B13227">
        <v>1322845168</v>
      </c>
      <c r="C13227" t="s">
        <v>19</v>
      </c>
      <c r="D13227" t="s">
        <v>14324</v>
      </c>
      <c r="E13227">
        <v>46223</v>
      </c>
      <c r="F13227" s="9">
        <v>46243</v>
      </c>
      <c r="G13227" t="s">
        <v>6</v>
      </c>
      <c r="H13227" s="8">
        <v>0.49861111111111112</v>
      </c>
      <c r="I13227" s="8">
        <v>0.49861111111111112</v>
      </c>
      <c r="J13227">
        <v>0</v>
      </c>
      <c r="K13227" t="s">
        <v>145</v>
      </c>
      <c r="L13227">
        <v>0</v>
      </c>
      <c r="M13227" t="s">
        <v>17537</v>
      </c>
      <c r="N13227" t="s">
        <v>26056</v>
      </c>
      <c r="O13227" t="s">
        <v>26057</v>
      </c>
      <c r="P13227" t="s">
        <v>26058</v>
      </c>
    </row>
    <row r="13228" spans="1:16" x14ac:dyDescent="0.35">
      <c r="A13228" t="s">
        <v>16474</v>
      </c>
      <c r="B13228">
        <v>1322845168</v>
      </c>
      <c r="C13228" t="s">
        <v>19</v>
      </c>
      <c r="D13228" t="s">
        <v>14324</v>
      </c>
      <c r="E13228">
        <v>46223</v>
      </c>
      <c r="F13228" s="9">
        <v>46243</v>
      </c>
      <c r="G13228" t="s">
        <v>6</v>
      </c>
      <c r="H13228" s="8">
        <v>0.50486111111111109</v>
      </c>
      <c r="I13228" s="8">
        <v>0.50486111111111109</v>
      </c>
      <c r="J13228">
        <v>0</v>
      </c>
      <c r="K13228" t="s">
        <v>145</v>
      </c>
      <c r="L13228">
        <v>0</v>
      </c>
      <c r="M13228" t="s">
        <v>16874</v>
      </c>
      <c r="N13228" t="s">
        <v>948</v>
      </c>
      <c r="O13228" t="s">
        <v>949</v>
      </c>
      <c r="P13228" t="s">
        <v>950</v>
      </c>
    </row>
    <row r="13229" spans="1:16" x14ac:dyDescent="0.35">
      <c r="A13229" t="s">
        <v>16474</v>
      </c>
      <c r="B13229">
        <v>1322845168</v>
      </c>
      <c r="C13229" t="s">
        <v>19</v>
      </c>
      <c r="D13229" t="s">
        <v>14324</v>
      </c>
      <c r="E13229">
        <v>46223</v>
      </c>
      <c r="F13229" s="9">
        <v>46243</v>
      </c>
      <c r="G13229" t="s">
        <v>6</v>
      </c>
      <c r="H13229" s="8">
        <v>0.51180555555555551</v>
      </c>
      <c r="I13229" s="8">
        <v>0.51180555555555551</v>
      </c>
      <c r="J13229">
        <v>0</v>
      </c>
      <c r="K13229" t="s">
        <v>145</v>
      </c>
      <c r="L13229">
        <v>0</v>
      </c>
      <c r="M13229" t="s">
        <v>26059</v>
      </c>
      <c r="N13229" t="s">
        <v>1686</v>
      </c>
      <c r="O13229" t="s">
        <v>1687</v>
      </c>
      <c r="P13229" t="s">
        <v>1688</v>
      </c>
    </row>
    <row r="13230" spans="1:16" x14ac:dyDescent="0.35">
      <c r="A13230" t="s">
        <v>16474</v>
      </c>
      <c r="B13230">
        <v>1322845168</v>
      </c>
      <c r="C13230" t="s">
        <v>19</v>
      </c>
      <c r="D13230" t="s">
        <v>14324</v>
      </c>
      <c r="E13230">
        <v>46223</v>
      </c>
      <c r="F13230" s="9">
        <v>46243</v>
      </c>
      <c r="G13230" t="s">
        <v>6</v>
      </c>
      <c r="H13230" s="8">
        <v>0.51875000000000004</v>
      </c>
      <c r="I13230" s="8">
        <v>0.51875000000000004</v>
      </c>
      <c r="J13230">
        <v>0</v>
      </c>
      <c r="K13230" t="s">
        <v>145</v>
      </c>
      <c r="L13230">
        <v>0</v>
      </c>
      <c r="M13230" t="s">
        <v>22263</v>
      </c>
      <c r="N13230" t="s">
        <v>26060</v>
      </c>
      <c r="O13230" t="s">
        <v>8350</v>
      </c>
      <c r="P13230" t="s">
        <v>3112</v>
      </c>
    </row>
    <row r="13231" spans="1:16" x14ac:dyDescent="0.35">
      <c r="A13231" t="s">
        <v>16474</v>
      </c>
      <c r="B13231">
        <v>1322845168</v>
      </c>
      <c r="C13231" t="s">
        <v>19</v>
      </c>
      <c r="D13231" t="s">
        <v>14324</v>
      </c>
      <c r="E13231">
        <v>46223</v>
      </c>
      <c r="F13231" s="9">
        <v>46243</v>
      </c>
      <c r="G13231" t="s">
        <v>6</v>
      </c>
      <c r="H13231" s="8">
        <v>0.52569444444444446</v>
      </c>
      <c r="I13231" s="8">
        <v>0.52569444444444446</v>
      </c>
      <c r="J13231">
        <v>0</v>
      </c>
      <c r="K13231" t="s">
        <v>145</v>
      </c>
      <c r="L13231">
        <v>0</v>
      </c>
      <c r="M13231" t="s">
        <v>22311</v>
      </c>
      <c r="N13231" t="s">
        <v>1695</v>
      </c>
      <c r="O13231" t="s">
        <v>1696</v>
      </c>
      <c r="P13231" t="s">
        <v>1697</v>
      </c>
    </row>
    <row r="13232" spans="1:16" x14ac:dyDescent="0.35">
      <c r="A13232" t="s">
        <v>16474</v>
      </c>
      <c r="B13232">
        <v>1322845168</v>
      </c>
      <c r="C13232" t="s">
        <v>19</v>
      </c>
      <c r="D13232" t="s">
        <v>14324</v>
      </c>
      <c r="E13232">
        <v>46223</v>
      </c>
      <c r="F13232" s="9">
        <v>46243</v>
      </c>
      <c r="G13232" t="s">
        <v>6</v>
      </c>
      <c r="H13232" s="8">
        <v>0.53263888888888888</v>
      </c>
      <c r="I13232" s="8">
        <v>0.5395833333333333</v>
      </c>
      <c r="J13232">
        <v>0</v>
      </c>
      <c r="K13232" t="s">
        <v>128</v>
      </c>
      <c r="L13232">
        <v>0</v>
      </c>
      <c r="M13232" t="s">
        <v>129</v>
      </c>
      <c r="N13232" t="s">
        <v>1698</v>
      </c>
      <c r="O13232" t="s">
        <v>1699</v>
      </c>
      <c r="P13232" t="s">
        <v>1700</v>
      </c>
    </row>
    <row r="13233" spans="1:16" x14ac:dyDescent="0.35">
      <c r="A13233" t="s">
        <v>16474</v>
      </c>
      <c r="B13233">
        <v>1322845168</v>
      </c>
      <c r="C13233" t="s">
        <v>19</v>
      </c>
      <c r="D13233" t="s">
        <v>14324</v>
      </c>
      <c r="E13233">
        <v>46223</v>
      </c>
      <c r="F13233" s="9">
        <v>46243</v>
      </c>
      <c r="G13233" t="s">
        <v>6</v>
      </c>
      <c r="H13233" s="8">
        <v>0.54652777777777772</v>
      </c>
      <c r="I13233" s="8">
        <v>0.57430555555555551</v>
      </c>
      <c r="J13233">
        <v>1</v>
      </c>
      <c r="K13233" t="s">
        <v>128</v>
      </c>
      <c r="L13233">
        <v>2</v>
      </c>
      <c r="M13233" t="s">
        <v>129</v>
      </c>
      <c r="N13233" t="s">
        <v>1577</v>
      </c>
      <c r="O13233" t="s">
        <v>1578</v>
      </c>
      <c r="P13233" t="s">
        <v>1579</v>
      </c>
    </row>
    <row r="13234" spans="1:16" x14ac:dyDescent="0.35">
      <c r="A13234" t="s">
        <v>16474</v>
      </c>
      <c r="B13234">
        <v>1322845168</v>
      </c>
      <c r="C13234" t="s">
        <v>19</v>
      </c>
      <c r="D13234" t="s">
        <v>14324</v>
      </c>
      <c r="E13234">
        <v>46223</v>
      </c>
      <c r="F13234" s="9">
        <v>46243</v>
      </c>
      <c r="G13234" t="s">
        <v>6</v>
      </c>
      <c r="H13234" s="8">
        <v>0.58125000000000004</v>
      </c>
      <c r="I13234" s="8">
        <v>0.58125000000000004</v>
      </c>
      <c r="J13234">
        <v>0</v>
      </c>
      <c r="K13234" t="s">
        <v>145</v>
      </c>
      <c r="L13234">
        <v>0</v>
      </c>
      <c r="M13234" t="s">
        <v>21744</v>
      </c>
      <c r="N13234" t="s">
        <v>961</v>
      </c>
      <c r="O13234" t="s">
        <v>962</v>
      </c>
      <c r="P13234" t="s">
        <v>963</v>
      </c>
    </row>
    <row r="13235" spans="1:16" x14ac:dyDescent="0.35">
      <c r="A13235" t="s">
        <v>16474</v>
      </c>
      <c r="B13235">
        <v>1322845168</v>
      </c>
      <c r="C13235" t="s">
        <v>19</v>
      </c>
      <c r="D13235" t="s">
        <v>14324</v>
      </c>
      <c r="E13235">
        <v>46223</v>
      </c>
      <c r="F13235" s="9">
        <v>46243</v>
      </c>
      <c r="G13235" t="s">
        <v>6</v>
      </c>
      <c r="H13235" s="8">
        <v>0.58819444444444446</v>
      </c>
      <c r="I13235" s="8">
        <v>0.60902777777777772</v>
      </c>
      <c r="J13235">
        <v>0</v>
      </c>
      <c r="K13235" t="s">
        <v>128</v>
      </c>
      <c r="L13235">
        <v>1</v>
      </c>
      <c r="M13235" t="s">
        <v>129</v>
      </c>
      <c r="N13235" t="s">
        <v>1577</v>
      </c>
      <c r="O13235" t="s">
        <v>1578</v>
      </c>
      <c r="P13235" t="s">
        <v>1579</v>
      </c>
    </row>
    <row r="13236" spans="1:16" x14ac:dyDescent="0.35">
      <c r="A13236" t="s">
        <v>16474</v>
      </c>
      <c r="B13236">
        <v>1322845168</v>
      </c>
      <c r="C13236" t="s">
        <v>19</v>
      </c>
      <c r="D13236" t="s">
        <v>14324</v>
      </c>
      <c r="E13236">
        <v>46223</v>
      </c>
      <c r="F13236" s="9">
        <v>46243</v>
      </c>
      <c r="G13236" t="s">
        <v>6</v>
      </c>
      <c r="H13236" s="8">
        <v>0.61597222222222225</v>
      </c>
      <c r="I13236" s="8">
        <v>0.62291666666666667</v>
      </c>
      <c r="J13236">
        <v>0</v>
      </c>
      <c r="K13236" t="s">
        <v>128</v>
      </c>
      <c r="L13236">
        <v>0</v>
      </c>
      <c r="M13236" t="s">
        <v>129</v>
      </c>
      <c r="N13236" t="s">
        <v>961</v>
      </c>
      <c r="O13236" t="s">
        <v>962</v>
      </c>
      <c r="P13236" t="s">
        <v>963</v>
      </c>
    </row>
    <row r="13237" spans="1:16" x14ac:dyDescent="0.35">
      <c r="A13237" t="s">
        <v>16474</v>
      </c>
      <c r="B13237">
        <v>1322845168</v>
      </c>
      <c r="C13237" t="s">
        <v>19</v>
      </c>
      <c r="D13237" t="s">
        <v>14324</v>
      </c>
      <c r="E13237">
        <v>46223</v>
      </c>
      <c r="F13237" s="9">
        <v>46243</v>
      </c>
      <c r="G13237" t="s">
        <v>6</v>
      </c>
      <c r="H13237" s="8">
        <v>0.62986111111111109</v>
      </c>
      <c r="I13237" s="8">
        <v>0.65763888888888888</v>
      </c>
      <c r="J13237">
        <v>1</v>
      </c>
      <c r="K13237" t="s">
        <v>128</v>
      </c>
      <c r="L13237">
        <v>2</v>
      </c>
      <c r="M13237" t="s">
        <v>129</v>
      </c>
      <c r="N13237" t="s">
        <v>8318</v>
      </c>
      <c r="O13237" t="s">
        <v>8319</v>
      </c>
      <c r="P13237" t="s">
        <v>8320</v>
      </c>
    </row>
    <row r="13238" spans="1:16" x14ac:dyDescent="0.35">
      <c r="A13238" t="s">
        <v>16474</v>
      </c>
      <c r="B13238">
        <v>1322845168</v>
      </c>
      <c r="C13238" t="s">
        <v>19</v>
      </c>
      <c r="D13238" t="s">
        <v>14324</v>
      </c>
      <c r="E13238">
        <v>46223</v>
      </c>
      <c r="F13238" s="9">
        <v>46243</v>
      </c>
      <c r="G13238" t="s">
        <v>6</v>
      </c>
      <c r="H13238" s="8">
        <v>0.6645833333333333</v>
      </c>
      <c r="I13238" s="8">
        <v>0.67152777777777772</v>
      </c>
      <c r="J13238">
        <v>0</v>
      </c>
      <c r="K13238" t="s">
        <v>128</v>
      </c>
      <c r="L13238">
        <v>0</v>
      </c>
      <c r="M13238" t="s">
        <v>129</v>
      </c>
      <c r="N13238" t="s">
        <v>1577</v>
      </c>
      <c r="O13238" t="s">
        <v>1578</v>
      </c>
      <c r="P13238" t="s">
        <v>1579</v>
      </c>
    </row>
    <row r="13239" spans="1:16" x14ac:dyDescent="0.35">
      <c r="A13239" t="s">
        <v>16474</v>
      </c>
      <c r="B13239">
        <v>1322845168</v>
      </c>
      <c r="C13239" t="s">
        <v>19</v>
      </c>
      <c r="D13239" t="s">
        <v>14324</v>
      </c>
      <c r="E13239">
        <v>46223</v>
      </c>
      <c r="F13239" s="9">
        <v>46243</v>
      </c>
      <c r="G13239" t="s">
        <v>6</v>
      </c>
      <c r="H13239" s="8">
        <v>0.67291666666666672</v>
      </c>
      <c r="I13239" s="8">
        <v>0.67291666666666672</v>
      </c>
      <c r="J13239">
        <v>0</v>
      </c>
      <c r="K13239" t="s">
        <v>145</v>
      </c>
      <c r="L13239">
        <v>0</v>
      </c>
      <c r="M13239" t="s">
        <v>26061</v>
      </c>
      <c r="N13239" t="s">
        <v>26062</v>
      </c>
      <c r="O13239" t="s">
        <v>26063</v>
      </c>
      <c r="P13239" t="s">
        <v>26064</v>
      </c>
    </row>
    <row r="13240" spans="1:16" x14ac:dyDescent="0.35">
      <c r="A13240" t="s">
        <v>16474</v>
      </c>
      <c r="B13240">
        <v>1322845168</v>
      </c>
      <c r="C13240" t="s">
        <v>19</v>
      </c>
      <c r="D13240" t="s">
        <v>14324</v>
      </c>
      <c r="E13240">
        <v>46223</v>
      </c>
      <c r="F13240" s="9">
        <v>46243</v>
      </c>
      <c r="G13240" t="s">
        <v>6</v>
      </c>
      <c r="H13240" s="8">
        <v>0.68541666666666667</v>
      </c>
      <c r="I13240" s="8">
        <v>0.68541666666666667</v>
      </c>
      <c r="J13240">
        <v>0</v>
      </c>
      <c r="K13240" t="s">
        <v>145</v>
      </c>
      <c r="L13240">
        <v>0</v>
      </c>
      <c r="M13240" t="s">
        <v>16971</v>
      </c>
      <c r="N13240" t="s">
        <v>8242</v>
      </c>
      <c r="O13240" t="s">
        <v>8243</v>
      </c>
      <c r="P13240" t="s">
        <v>8244</v>
      </c>
    </row>
    <row r="13241" spans="1:16" x14ac:dyDescent="0.35">
      <c r="A13241" t="s">
        <v>16474</v>
      </c>
      <c r="B13241">
        <v>1322845168</v>
      </c>
      <c r="C13241" t="s">
        <v>19</v>
      </c>
      <c r="D13241" t="s">
        <v>14324</v>
      </c>
      <c r="E13241">
        <v>46223</v>
      </c>
      <c r="F13241" s="9">
        <v>46243</v>
      </c>
      <c r="G13241" t="s">
        <v>6</v>
      </c>
      <c r="H13241" s="8">
        <v>0.69236111111111109</v>
      </c>
      <c r="I13241" s="8">
        <v>0.69236111111111109</v>
      </c>
      <c r="J13241">
        <v>0</v>
      </c>
      <c r="K13241" t="s">
        <v>145</v>
      </c>
      <c r="L13241">
        <v>0</v>
      </c>
      <c r="M13241" t="s">
        <v>26065</v>
      </c>
      <c r="N13241" t="s">
        <v>26066</v>
      </c>
      <c r="O13241" t="s">
        <v>26067</v>
      </c>
      <c r="P13241" t="s">
        <v>8454</v>
      </c>
    </row>
    <row r="13242" spans="1:16" x14ac:dyDescent="0.35">
      <c r="A13242" t="s">
        <v>16474</v>
      </c>
      <c r="B13242">
        <v>1322845168</v>
      </c>
      <c r="C13242" t="s">
        <v>19</v>
      </c>
      <c r="D13242" t="s">
        <v>14324</v>
      </c>
      <c r="E13242">
        <v>46223</v>
      </c>
      <c r="F13242" s="9">
        <v>46243</v>
      </c>
      <c r="G13242" t="s">
        <v>6</v>
      </c>
      <c r="H13242" s="8">
        <v>0.69930555555555551</v>
      </c>
      <c r="I13242" s="8">
        <v>0.69930555555555551</v>
      </c>
      <c r="J13242">
        <v>0</v>
      </c>
      <c r="K13242" t="s">
        <v>145</v>
      </c>
      <c r="L13242">
        <v>0</v>
      </c>
      <c r="M13242" t="s">
        <v>18127</v>
      </c>
      <c r="N13242" t="s">
        <v>21884</v>
      </c>
      <c r="O13242" t="s">
        <v>21885</v>
      </c>
      <c r="P13242" t="s">
        <v>21886</v>
      </c>
    </row>
    <row r="13243" spans="1:16" x14ac:dyDescent="0.35">
      <c r="A13243" t="s">
        <v>16474</v>
      </c>
      <c r="B13243">
        <v>1322845168</v>
      </c>
      <c r="C13243" t="s">
        <v>19</v>
      </c>
      <c r="D13243" t="s">
        <v>14324</v>
      </c>
      <c r="E13243">
        <v>46223</v>
      </c>
      <c r="F13243" s="9">
        <v>46243</v>
      </c>
      <c r="G13243" t="s">
        <v>6</v>
      </c>
      <c r="H13243" s="8">
        <v>0.70625000000000004</v>
      </c>
      <c r="I13243" s="8">
        <v>0.7270833333333333</v>
      </c>
      <c r="J13243">
        <v>0</v>
      </c>
      <c r="K13243" t="s">
        <v>128</v>
      </c>
      <c r="L13243">
        <v>1</v>
      </c>
      <c r="M13243" t="s">
        <v>129</v>
      </c>
      <c r="N13243" t="s">
        <v>1589</v>
      </c>
      <c r="O13243" t="s">
        <v>1590</v>
      </c>
      <c r="P13243" t="s">
        <v>1591</v>
      </c>
    </row>
    <row r="13244" spans="1:16" x14ac:dyDescent="0.35">
      <c r="A13244" t="s">
        <v>16474</v>
      </c>
      <c r="B13244">
        <v>1322845168</v>
      </c>
      <c r="C13244" t="s">
        <v>19</v>
      </c>
      <c r="D13244" t="s">
        <v>14324</v>
      </c>
      <c r="E13244">
        <v>46223</v>
      </c>
      <c r="F13244" s="9">
        <v>46243</v>
      </c>
      <c r="G13244" t="s">
        <v>6</v>
      </c>
      <c r="H13244" s="8">
        <v>0.73402777777777772</v>
      </c>
      <c r="I13244" s="8">
        <v>0.74444444444444446</v>
      </c>
      <c r="J13244">
        <v>0</v>
      </c>
      <c r="K13244" t="s">
        <v>128</v>
      </c>
      <c r="L13244">
        <v>1</v>
      </c>
      <c r="M13244" t="s">
        <v>129</v>
      </c>
      <c r="N13244" t="s">
        <v>1592</v>
      </c>
      <c r="O13244" t="s">
        <v>1593</v>
      </c>
      <c r="P13244" t="s">
        <v>1594</v>
      </c>
    </row>
    <row r="13245" spans="1:16" x14ac:dyDescent="0.35">
      <c r="A13245" t="s">
        <v>16474</v>
      </c>
      <c r="B13245">
        <v>1322845168</v>
      </c>
      <c r="C13245" t="s">
        <v>19</v>
      </c>
      <c r="D13245" t="s">
        <v>14324</v>
      </c>
      <c r="E13245">
        <v>46223</v>
      </c>
      <c r="F13245" s="9">
        <v>46243</v>
      </c>
      <c r="G13245" t="s">
        <v>6</v>
      </c>
      <c r="H13245" s="8">
        <v>0.75486111111111109</v>
      </c>
      <c r="I13245" s="8">
        <v>0.75486111111111109</v>
      </c>
      <c r="J13245">
        <v>0</v>
      </c>
      <c r="K13245" t="s">
        <v>145</v>
      </c>
      <c r="L13245">
        <v>0</v>
      </c>
      <c r="M13245" t="s">
        <v>21754</v>
      </c>
      <c r="N13245" t="s">
        <v>1589</v>
      </c>
      <c r="O13245" t="s">
        <v>1590</v>
      </c>
      <c r="P13245" t="s">
        <v>1591</v>
      </c>
    </row>
    <row r="13246" spans="1:16" x14ac:dyDescent="0.35">
      <c r="A13246" t="s">
        <v>16474</v>
      </c>
      <c r="B13246">
        <v>1322845168</v>
      </c>
      <c r="C13246" t="s">
        <v>19</v>
      </c>
      <c r="D13246" t="s">
        <v>14324</v>
      </c>
      <c r="E13246">
        <v>46223</v>
      </c>
      <c r="F13246" s="9">
        <v>46243</v>
      </c>
      <c r="G13246" t="s">
        <v>6</v>
      </c>
      <c r="H13246" s="8">
        <v>0.76180555555555551</v>
      </c>
      <c r="I13246" s="8">
        <v>0.76180555555555551</v>
      </c>
      <c r="J13246">
        <v>0</v>
      </c>
      <c r="K13246" t="s">
        <v>145</v>
      </c>
      <c r="L13246">
        <v>0</v>
      </c>
      <c r="M13246" t="s">
        <v>26068</v>
      </c>
      <c r="N13246" t="s">
        <v>1592</v>
      </c>
      <c r="O13246" t="s">
        <v>1593</v>
      </c>
      <c r="P13246" t="s">
        <v>1594</v>
      </c>
    </row>
    <row r="13247" spans="1:16" x14ac:dyDescent="0.35">
      <c r="A13247" t="s">
        <v>16474</v>
      </c>
      <c r="B13247">
        <v>1322845168</v>
      </c>
      <c r="C13247" t="s">
        <v>19</v>
      </c>
      <c r="D13247" t="s">
        <v>14324</v>
      </c>
      <c r="E13247">
        <v>46223</v>
      </c>
      <c r="F13247" s="9">
        <v>46243</v>
      </c>
      <c r="G13247" t="s">
        <v>6</v>
      </c>
      <c r="H13247" s="8">
        <v>0.76875000000000004</v>
      </c>
      <c r="I13247" s="8">
        <v>0.77569444444444446</v>
      </c>
      <c r="J13247">
        <v>0</v>
      </c>
      <c r="K13247" t="s">
        <v>128</v>
      </c>
      <c r="L13247">
        <v>0</v>
      </c>
      <c r="M13247" t="s">
        <v>129</v>
      </c>
      <c r="N13247" t="s">
        <v>1599</v>
      </c>
      <c r="O13247" t="s">
        <v>1600</v>
      </c>
      <c r="P13247" t="s">
        <v>1601</v>
      </c>
    </row>
    <row r="13248" spans="1:16" x14ac:dyDescent="0.35">
      <c r="A13248" t="s">
        <v>16474</v>
      </c>
      <c r="B13248">
        <v>1322845168</v>
      </c>
      <c r="C13248" t="s">
        <v>19</v>
      </c>
      <c r="D13248" t="s">
        <v>14324</v>
      </c>
      <c r="E13248">
        <v>46223</v>
      </c>
      <c r="F13248" s="9">
        <v>46243</v>
      </c>
      <c r="G13248" t="s">
        <v>6</v>
      </c>
      <c r="H13248" s="8">
        <v>0.78263888888888888</v>
      </c>
      <c r="I13248" s="8">
        <v>0.78263888888888888</v>
      </c>
      <c r="J13248">
        <v>0</v>
      </c>
      <c r="K13248" t="s">
        <v>145</v>
      </c>
      <c r="L13248">
        <v>0</v>
      </c>
      <c r="M13248" t="s">
        <v>16716</v>
      </c>
      <c r="N13248" t="s">
        <v>8260</v>
      </c>
      <c r="O13248" t="s">
        <v>8261</v>
      </c>
      <c r="P13248" t="s">
        <v>8262</v>
      </c>
    </row>
    <row r="13249" spans="1:16" x14ac:dyDescent="0.35">
      <c r="A13249" t="s">
        <v>16474</v>
      </c>
      <c r="B13249">
        <v>1322845168</v>
      </c>
      <c r="C13249" t="s">
        <v>19</v>
      </c>
      <c r="D13249" t="s">
        <v>14324</v>
      </c>
      <c r="E13249">
        <v>46223</v>
      </c>
      <c r="F13249" s="9">
        <v>46243</v>
      </c>
      <c r="G13249" t="s">
        <v>6</v>
      </c>
      <c r="H13249" s="8">
        <v>0.7895833333333333</v>
      </c>
      <c r="I13249" s="8">
        <v>0.7895833333333333</v>
      </c>
      <c r="J13249">
        <v>0</v>
      </c>
      <c r="K13249" t="s">
        <v>145</v>
      </c>
      <c r="L13249">
        <v>0</v>
      </c>
      <c r="M13249" t="s">
        <v>17359</v>
      </c>
      <c r="N13249" t="s">
        <v>8459</v>
      </c>
      <c r="O13249" t="s">
        <v>8460</v>
      </c>
      <c r="P13249" t="s">
        <v>8461</v>
      </c>
    </row>
    <row r="13250" spans="1:16" x14ac:dyDescent="0.35">
      <c r="A13250" t="s">
        <v>16474</v>
      </c>
      <c r="B13250">
        <v>1322845168</v>
      </c>
      <c r="C13250" t="s">
        <v>19</v>
      </c>
      <c r="D13250" t="s">
        <v>14324</v>
      </c>
      <c r="E13250">
        <v>46223</v>
      </c>
      <c r="F13250" s="9">
        <v>46244</v>
      </c>
      <c r="G13250" t="s">
        <v>4704</v>
      </c>
      <c r="H13250" s="8">
        <v>0.67847222222222225</v>
      </c>
      <c r="I13250" s="8">
        <v>0.70625000000000004</v>
      </c>
      <c r="J13250">
        <v>1</v>
      </c>
      <c r="K13250" t="s">
        <v>128</v>
      </c>
      <c r="L13250">
        <v>2</v>
      </c>
      <c r="M13250" t="s">
        <v>129</v>
      </c>
      <c r="N13250" t="s">
        <v>4119</v>
      </c>
      <c r="O13250" t="s">
        <v>4120</v>
      </c>
      <c r="P13250" t="s">
        <v>4121</v>
      </c>
    </row>
    <row r="13251" spans="1:16" x14ac:dyDescent="0.35">
      <c r="A13251" t="s">
        <v>16474</v>
      </c>
      <c r="B13251">
        <v>1322845168</v>
      </c>
      <c r="C13251" t="s">
        <v>19</v>
      </c>
      <c r="D13251" t="s">
        <v>14324</v>
      </c>
      <c r="E13251">
        <v>46223</v>
      </c>
      <c r="F13251" s="9">
        <v>46244</v>
      </c>
      <c r="G13251" t="s">
        <v>4704</v>
      </c>
      <c r="H13251" s="8">
        <v>0.71319444444444446</v>
      </c>
      <c r="I13251" s="8">
        <v>0.71319444444444446</v>
      </c>
      <c r="J13251">
        <v>0</v>
      </c>
      <c r="K13251" t="s">
        <v>145</v>
      </c>
      <c r="L13251">
        <v>0</v>
      </c>
      <c r="M13251" t="s">
        <v>26069</v>
      </c>
      <c r="N13251" t="s">
        <v>4156</v>
      </c>
      <c r="O13251" t="s">
        <v>4157</v>
      </c>
      <c r="P13251" t="s">
        <v>4158</v>
      </c>
    </row>
    <row r="13252" spans="1:16" x14ac:dyDescent="0.35">
      <c r="A13252" t="s">
        <v>16474</v>
      </c>
      <c r="B13252">
        <v>1322845168</v>
      </c>
      <c r="C13252" t="s">
        <v>19</v>
      </c>
      <c r="D13252" t="s">
        <v>14324</v>
      </c>
      <c r="E13252">
        <v>46223</v>
      </c>
      <c r="F13252" s="9">
        <v>46244</v>
      </c>
      <c r="G13252" t="s">
        <v>4704</v>
      </c>
      <c r="H13252" s="8">
        <v>0.72013888888888888</v>
      </c>
      <c r="I13252" s="8">
        <v>0.74097222222222225</v>
      </c>
      <c r="J13252">
        <v>1</v>
      </c>
      <c r="K13252" t="s">
        <v>128</v>
      </c>
      <c r="L13252">
        <v>2</v>
      </c>
      <c r="M13252" t="s">
        <v>129</v>
      </c>
      <c r="N13252" t="s">
        <v>4996</v>
      </c>
      <c r="O13252" t="s">
        <v>4997</v>
      </c>
      <c r="P13252" t="s">
        <v>4998</v>
      </c>
    </row>
    <row r="13253" spans="1:16" x14ac:dyDescent="0.35">
      <c r="A13253" t="s">
        <v>16474</v>
      </c>
      <c r="B13253">
        <v>1322845168</v>
      </c>
      <c r="C13253" t="s">
        <v>19</v>
      </c>
      <c r="D13253" t="s">
        <v>14324</v>
      </c>
      <c r="E13253">
        <v>46223</v>
      </c>
      <c r="F13253" s="9">
        <v>46244</v>
      </c>
      <c r="G13253" t="s">
        <v>4704</v>
      </c>
      <c r="H13253" s="8">
        <v>0.74861111111111112</v>
      </c>
      <c r="I13253" s="8">
        <v>0.76249999999999996</v>
      </c>
      <c r="J13253">
        <v>0</v>
      </c>
      <c r="K13253" t="s">
        <v>128</v>
      </c>
      <c r="L13253">
        <v>1</v>
      </c>
      <c r="M13253" t="s">
        <v>129</v>
      </c>
      <c r="N13253" t="s">
        <v>26070</v>
      </c>
      <c r="O13253" t="s">
        <v>26071</v>
      </c>
      <c r="P13253" t="s">
        <v>26072</v>
      </c>
    </row>
    <row r="13254" spans="1:16" x14ac:dyDescent="0.35">
      <c r="A13254" t="s">
        <v>16474</v>
      </c>
      <c r="B13254">
        <v>1322845168</v>
      </c>
      <c r="C13254" t="s">
        <v>19</v>
      </c>
      <c r="D13254" t="s">
        <v>14324</v>
      </c>
      <c r="E13254">
        <v>46223</v>
      </c>
      <c r="F13254" s="9">
        <v>46244</v>
      </c>
      <c r="G13254" t="s">
        <v>4704</v>
      </c>
      <c r="H13254" s="8">
        <v>0.76944444444444449</v>
      </c>
      <c r="I13254" s="8">
        <v>0.77569444444444446</v>
      </c>
      <c r="J13254">
        <v>0</v>
      </c>
      <c r="K13254" t="s">
        <v>128</v>
      </c>
      <c r="L13254">
        <v>0</v>
      </c>
      <c r="M13254" t="s">
        <v>129</v>
      </c>
      <c r="N13254" t="s">
        <v>26073</v>
      </c>
      <c r="O13254" t="s">
        <v>26074</v>
      </c>
      <c r="P13254" t="s">
        <v>26075</v>
      </c>
    </row>
    <row r="13255" spans="1:16" x14ac:dyDescent="0.35">
      <c r="A13255" t="s">
        <v>16474</v>
      </c>
      <c r="B13255">
        <v>1322845168</v>
      </c>
      <c r="C13255" t="s">
        <v>19</v>
      </c>
      <c r="D13255" t="s">
        <v>14324</v>
      </c>
      <c r="E13255">
        <v>46223</v>
      </c>
      <c r="F13255" s="9">
        <v>46244</v>
      </c>
      <c r="G13255" t="s">
        <v>4704</v>
      </c>
      <c r="H13255" s="8">
        <v>0.78263888888888888</v>
      </c>
      <c r="I13255" s="8">
        <v>0.78263888888888888</v>
      </c>
      <c r="J13255">
        <v>0</v>
      </c>
      <c r="K13255" t="s">
        <v>145</v>
      </c>
      <c r="L13255">
        <v>0</v>
      </c>
      <c r="M13255" t="s">
        <v>18067</v>
      </c>
      <c r="N13255" t="s">
        <v>19734</v>
      </c>
      <c r="O13255" t="s">
        <v>12938</v>
      </c>
      <c r="P13255" t="s">
        <v>12939</v>
      </c>
    </row>
    <row r="13256" spans="1:16" x14ac:dyDescent="0.35">
      <c r="A13256" t="s">
        <v>16474</v>
      </c>
      <c r="B13256">
        <v>1322845168</v>
      </c>
      <c r="C13256" t="s">
        <v>19</v>
      </c>
      <c r="D13256" t="s">
        <v>14324</v>
      </c>
      <c r="E13256">
        <v>46223</v>
      </c>
      <c r="F13256" s="9">
        <v>46244</v>
      </c>
      <c r="G13256" t="s">
        <v>4704</v>
      </c>
      <c r="H13256" s="8">
        <v>0.7895833333333333</v>
      </c>
      <c r="I13256" s="8">
        <v>0.7895833333333333</v>
      </c>
      <c r="J13256">
        <v>0</v>
      </c>
      <c r="K13256" t="s">
        <v>145</v>
      </c>
      <c r="L13256">
        <v>0</v>
      </c>
      <c r="M13256" t="s">
        <v>17749</v>
      </c>
      <c r="N13256" t="s">
        <v>4113</v>
      </c>
      <c r="O13256" t="s">
        <v>4114</v>
      </c>
      <c r="P13256" t="s">
        <v>4115</v>
      </c>
    </row>
    <row r="13257" spans="1:16" x14ac:dyDescent="0.35">
      <c r="A13257" t="s">
        <v>16474</v>
      </c>
      <c r="B13257">
        <v>1322845168</v>
      </c>
      <c r="C13257" t="s">
        <v>19</v>
      </c>
      <c r="D13257" t="s">
        <v>14324</v>
      </c>
      <c r="E13257">
        <v>46223</v>
      </c>
      <c r="F13257" s="9">
        <v>46245</v>
      </c>
      <c r="G13257" t="s">
        <v>4705</v>
      </c>
      <c r="H13257" s="8">
        <v>0.39374999999999999</v>
      </c>
      <c r="I13257" s="8">
        <v>0.40069444444444446</v>
      </c>
      <c r="J13257">
        <v>0</v>
      </c>
      <c r="K13257" t="s">
        <v>128</v>
      </c>
      <c r="L13257">
        <v>1</v>
      </c>
      <c r="M13257" t="s">
        <v>129</v>
      </c>
      <c r="N13257" t="s">
        <v>1145</v>
      </c>
      <c r="O13257" t="s">
        <v>1146</v>
      </c>
      <c r="P13257" t="s">
        <v>1147</v>
      </c>
    </row>
    <row r="13258" spans="1:16" x14ac:dyDescent="0.35">
      <c r="A13258" t="s">
        <v>16474</v>
      </c>
      <c r="B13258">
        <v>1322845168</v>
      </c>
      <c r="C13258" t="s">
        <v>19</v>
      </c>
      <c r="D13258" t="s">
        <v>14324</v>
      </c>
      <c r="E13258">
        <v>46223</v>
      </c>
      <c r="F13258" s="9">
        <v>46245</v>
      </c>
      <c r="G13258" t="s">
        <v>4705</v>
      </c>
      <c r="H13258" s="8">
        <v>0.40763888888888888</v>
      </c>
      <c r="I13258" s="8">
        <v>0.40763888888888888</v>
      </c>
      <c r="J13258">
        <v>0</v>
      </c>
      <c r="K13258" t="s">
        <v>145</v>
      </c>
      <c r="L13258">
        <v>0</v>
      </c>
      <c r="M13258" t="s">
        <v>26076</v>
      </c>
      <c r="N13258" t="s">
        <v>19517</v>
      </c>
      <c r="O13258" t="s">
        <v>19518</v>
      </c>
      <c r="P13258" t="s">
        <v>19519</v>
      </c>
    </row>
    <row r="13259" spans="1:16" x14ac:dyDescent="0.35">
      <c r="A13259" t="s">
        <v>16474</v>
      </c>
      <c r="B13259">
        <v>1322845168</v>
      </c>
      <c r="C13259" t="s">
        <v>19</v>
      </c>
      <c r="D13259" t="s">
        <v>14324</v>
      </c>
      <c r="E13259">
        <v>46223</v>
      </c>
      <c r="F13259" s="9">
        <v>46245</v>
      </c>
      <c r="G13259" t="s">
        <v>4705</v>
      </c>
      <c r="H13259" s="8">
        <v>0.46319444444444446</v>
      </c>
      <c r="I13259" s="8">
        <v>0.46319444444444446</v>
      </c>
      <c r="J13259">
        <v>0</v>
      </c>
      <c r="K13259" t="s">
        <v>145</v>
      </c>
      <c r="L13259">
        <v>0</v>
      </c>
      <c r="M13259" t="s">
        <v>22724</v>
      </c>
      <c r="N13259" t="s">
        <v>935</v>
      </c>
      <c r="O13259" t="s">
        <v>936</v>
      </c>
      <c r="P13259" t="s">
        <v>937</v>
      </c>
    </row>
    <row r="13260" spans="1:16" x14ac:dyDescent="0.35">
      <c r="A13260" t="s">
        <v>16474</v>
      </c>
      <c r="B13260">
        <v>1322845168</v>
      </c>
      <c r="C13260" t="s">
        <v>19</v>
      </c>
      <c r="D13260" t="s">
        <v>14324</v>
      </c>
      <c r="E13260">
        <v>46223</v>
      </c>
      <c r="F13260" s="9">
        <v>46245</v>
      </c>
      <c r="G13260" t="s">
        <v>4705</v>
      </c>
      <c r="H13260" s="8">
        <v>0.47013888888888888</v>
      </c>
      <c r="I13260" s="8">
        <v>0.47013888888888888</v>
      </c>
      <c r="J13260">
        <v>0</v>
      </c>
      <c r="K13260" t="s">
        <v>145</v>
      </c>
      <c r="L13260">
        <v>0</v>
      </c>
      <c r="M13260" t="s">
        <v>17003</v>
      </c>
      <c r="N13260" t="s">
        <v>6446</v>
      </c>
      <c r="O13260" t="s">
        <v>6447</v>
      </c>
      <c r="P13260" t="s">
        <v>6448</v>
      </c>
    </row>
    <row r="13261" spans="1:16" x14ac:dyDescent="0.35">
      <c r="A13261" t="s">
        <v>16474</v>
      </c>
      <c r="B13261">
        <v>1322845168</v>
      </c>
      <c r="C13261" t="s">
        <v>19</v>
      </c>
      <c r="D13261" t="s">
        <v>14324</v>
      </c>
      <c r="E13261">
        <v>46223</v>
      </c>
      <c r="F13261" s="9">
        <v>46245</v>
      </c>
      <c r="G13261" t="s">
        <v>4705</v>
      </c>
      <c r="H13261" s="8">
        <v>0.47708333333333336</v>
      </c>
      <c r="I13261" s="8">
        <v>0.47708333333333336</v>
      </c>
      <c r="J13261">
        <v>0</v>
      </c>
      <c r="K13261" t="s">
        <v>145</v>
      </c>
      <c r="L13261">
        <v>0</v>
      </c>
      <c r="M13261" t="s">
        <v>20079</v>
      </c>
      <c r="N13261" t="s">
        <v>12835</v>
      </c>
      <c r="O13261" t="s">
        <v>12836</v>
      </c>
      <c r="P13261" t="s">
        <v>12837</v>
      </c>
    </row>
    <row r="13262" spans="1:16" x14ac:dyDescent="0.35">
      <c r="A13262" t="s">
        <v>16474</v>
      </c>
      <c r="B13262">
        <v>1322845168</v>
      </c>
      <c r="C13262" t="s">
        <v>19</v>
      </c>
      <c r="D13262" t="s">
        <v>14324</v>
      </c>
      <c r="E13262">
        <v>46223</v>
      </c>
      <c r="F13262" s="9">
        <v>46245</v>
      </c>
      <c r="G13262" t="s">
        <v>4705</v>
      </c>
      <c r="H13262" s="8">
        <v>0.48472222222222222</v>
      </c>
      <c r="I13262" s="8">
        <v>0.48472222222222222</v>
      </c>
      <c r="J13262">
        <v>0</v>
      </c>
      <c r="K13262" t="s">
        <v>145</v>
      </c>
      <c r="L13262">
        <v>0</v>
      </c>
      <c r="M13262" t="s">
        <v>21073</v>
      </c>
      <c r="N13262" t="s">
        <v>4100</v>
      </c>
      <c r="O13262" t="s">
        <v>4101</v>
      </c>
      <c r="P13262" t="s">
        <v>4102</v>
      </c>
    </row>
    <row r="13263" spans="1:16" x14ac:dyDescent="0.35">
      <c r="A13263" t="s">
        <v>16474</v>
      </c>
      <c r="B13263">
        <v>1322845168</v>
      </c>
      <c r="C13263" t="s">
        <v>19</v>
      </c>
      <c r="D13263" t="s">
        <v>14324</v>
      </c>
      <c r="E13263">
        <v>46223</v>
      </c>
      <c r="F13263" s="9">
        <v>46245</v>
      </c>
      <c r="G13263" t="s">
        <v>4705</v>
      </c>
      <c r="H13263" s="8">
        <v>0.4909722222222222</v>
      </c>
      <c r="I13263" s="8">
        <v>0.4909722222222222</v>
      </c>
      <c r="J13263">
        <v>0</v>
      </c>
      <c r="K13263" t="s">
        <v>145</v>
      </c>
      <c r="L13263">
        <v>0</v>
      </c>
      <c r="M13263" t="s">
        <v>24387</v>
      </c>
      <c r="N13263" t="s">
        <v>12795</v>
      </c>
      <c r="O13263" t="s">
        <v>12796</v>
      </c>
      <c r="P13263" t="s">
        <v>8270</v>
      </c>
    </row>
    <row r="13264" spans="1:16" x14ac:dyDescent="0.35">
      <c r="A13264" t="s">
        <v>16474</v>
      </c>
      <c r="B13264">
        <v>1322845168</v>
      </c>
      <c r="C13264" t="s">
        <v>19</v>
      </c>
      <c r="D13264" t="s">
        <v>14324</v>
      </c>
      <c r="E13264">
        <v>46223</v>
      </c>
      <c r="F13264" s="9">
        <v>46245</v>
      </c>
      <c r="G13264" t="s">
        <v>4705</v>
      </c>
      <c r="H13264" s="8">
        <v>0.49791666666666667</v>
      </c>
      <c r="I13264" s="8">
        <v>0.49791666666666667</v>
      </c>
      <c r="J13264">
        <v>0</v>
      </c>
      <c r="K13264" t="s">
        <v>145</v>
      </c>
      <c r="L13264">
        <v>0</v>
      </c>
      <c r="M13264" t="s">
        <v>16587</v>
      </c>
      <c r="N13264" t="s">
        <v>8467</v>
      </c>
      <c r="O13264" t="s">
        <v>8468</v>
      </c>
      <c r="P13264" t="s">
        <v>8469</v>
      </c>
    </row>
    <row r="13265" spans="1:16" x14ac:dyDescent="0.35">
      <c r="A13265" t="s">
        <v>16474</v>
      </c>
      <c r="B13265">
        <v>1322845168</v>
      </c>
      <c r="C13265" t="s">
        <v>19</v>
      </c>
      <c r="D13265" t="s">
        <v>14324</v>
      </c>
      <c r="E13265">
        <v>46223</v>
      </c>
      <c r="F13265" s="9">
        <v>46245</v>
      </c>
      <c r="G13265" t="s">
        <v>4705</v>
      </c>
      <c r="H13265" s="8">
        <v>0.50486111111111109</v>
      </c>
      <c r="I13265" s="8">
        <v>0.50486111111111109</v>
      </c>
      <c r="J13265">
        <v>0</v>
      </c>
      <c r="K13265" t="s">
        <v>145</v>
      </c>
      <c r="L13265">
        <v>0</v>
      </c>
      <c r="M13265" t="s">
        <v>26077</v>
      </c>
      <c r="N13265" t="s">
        <v>26078</v>
      </c>
      <c r="O13265" t="s">
        <v>26079</v>
      </c>
      <c r="P13265" t="s">
        <v>26080</v>
      </c>
    </row>
    <row r="13266" spans="1:16" x14ac:dyDescent="0.35">
      <c r="A13266" t="s">
        <v>16474</v>
      </c>
      <c r="B13266">
        <v>1322845168</v>
      </c>
      <c r="C13266" t="s">
        <v>19</v>
      </c>
      <c r="D13266" t="s">
        <v>14324</v>
      </c>
      <c r="E13266">
        <v>46223</v>
      </c>
      <c r="F13266" s="9">
        <v>46245</v>
      </c>
      <c r="G13266" t="s">
        <v>4705</v>
      </c>
      <c r="H13266" s="8">
        <v>0.51180555555555551</v>
      </c>
      <c r="I13266" s="8">
        <v>0.51180555555555551</v>
      </c>
      <c r="J13266">
        <v>0</v>
      </c>
      <c r="K13266" t="s">
        <v>145</v>
      </c>
      <c r="L13266">
        <v>0</v>
      </c>
      <c r="M13266" t="s">
        <v>18512</v>
      </c>
      <c r="N13266" t="s">
        <v>8459</v>
      </c>
      <c r="O13266" t="s">
        <v>8460</v>
      </c>
      <c r="P13266" t="s">
        <v>8461</v>
      </c>
    </row>
    <row r="13267" spans="1:16" x14ac:dyDescent="0.35">
      <c r="A13267" t="s">
        <v>16474</v>
      </c>
      <c r="B13267">
        <v>1322845168</v>
      </c>
      <c r="C13267" t="s">
        <v>19</v>
      </c>
      <c r="D13267" t="s">
        <v>14324</v>
      </c>
      <c r="E13267">
        <v>46223</v>
      </c>
      <c r="F13267" s="9">
        <v>46245</v>
      </c>
      <c r="G13267" t="s">
        <v>4705</v>
      </c>
      <c r="H13267" s="8">
        <v>0.51875000000000004</v>
      </c>
      <c r="I13267" s="8">
        <v>0.51875000000000004</v>
      </c>
      <c r="J13267">
        <v>0</v>
      </c>
      <c r="K13267" t="s">
        <v>145</v>
      </c>
      <c r="L13267">
        <v>0</v>
      </c>
      <c r="M13267" t="s">
        <v>26081</v>
      </c>
      <c r="N13267" t="s">
        <v>8530</v>
      </c>
      <c r="O13267" t="s">
        <v>8531</v>
      </c>
      <c r="P13267" t="s">
        <v>8532</v>
      </c>
    </row>
    <row r="13268" spans="1:16" x14ac:dyDescent="0.35">
      <c r="A13268" t="s">
        <v>16474</v>
      </c>
      <c r="B13268">
        <v>1322845168</v>
      </c>
      <c r="C13268" t="s">
        <v>19</v>
      </c>
      <c r="D13268" t="s">
        <v>14324</v>
      </c>
      <c r="E13268">
        <v>46223</v>
      </c>
      <c r="F13268" s="9">
        <v>46245</v>
      </c>
      <c r="G13268" t="s">
        <v>4705</v>
      </c>
      <c r="H13268" s="8">
        <v>0.52569444444444446</v>
      </c>
      <c r="I13268" s="8">
        <v>0.52569444444444446</v>
      </c>
      <c r="J13268">
        <v>0</v>
      </c>
      <c r="K13268" t="s">
        <v>145</v>
      </c>
      <c r="L13268">
        <v>0</v>
      </c>
      <c r="M13268" t="s">
        <v>21754</v>
      </c>
      <c r="N13268" t="s">
        <v>1592</v>
      </c>
      <c r="O13268" t="s">
        <v>1593</v>
      </c>
      <c r="P13268" t="s">
        <v>1594</v>
      </c>
    </row>
    <row r="13269" spans="1:16" x14ac:dyDescent="0.35">
      <c r="A13269" t="s">
        <v>16474</v>
      </c>
      <c r="B13269">
        <v>1322845168</v>
      </c>
      <c r="C13269" t="s">
        <v>19</v>
      </c>
      <c r="D13269" t="s">
        <v>14324</v>
      </c>
      <c r="E13269">
        <v>46223</v>
      </c>
      <c r="F13269" s="9">
        <v>46245</v>
      </c>
      <c r="G13269" t="s">
        <v>4705</v>
      </c>
      <c r="H13269" s="8">
        <v>0.53263888888888888</v>
      </c>
      <c r="I13269" s="8">
        <v>0.5395833333333333</v>
      </c>
      <c r="J13269">
        <v>0</v>
      </c>
      <c r="K13269" t="s">
        <v>128</v>
      </c>
      <c r="L13269">
        <v>0</v>
      </c>
      <c r="M13269" t="s">
        <v>129</v>
      </c>
      <c r="N13269" t="s">
        <v>1589</v>
      </c>
      <c r="O13269" t="s">
        <v>1590</v>
      </c>
      <c r="P13269" t="s">
        <v>1591</v>
      </c>
    </row>
    <row r="13270" spans="1:16" x14ac:dyDescent="0.35">
      <c r="A13270" t="s">
        <v>16474</v>
      </c>
      <c r="B13270">
        <v>1322845168</v>
      </c>
      <c r="C13270" t="s">
        <v>19</v>
      </c>
      <c r="D13270" t="s">
        <v>14324</v>
      </c>
      <c r="E13270">
        <v>46223</v>
      </c>
      <c r="F13270" s="9">
        <v>46245</v>
      </c>
      <c r="G13270" t="s">
        <v>4705</v>
      </c>
      <c r="H13270" s="8">
        <v>0.54652777777777772</v>
      </c>
      <c r="I13270" s="8">
        <v>0.59513888888888888</v>
      </c>
      <c r="J13270">
        <v>1</v>
      </c>
      <c r="K13270" t="s">
        <v>128</v>
      </c>
      <c r="L13270">
        <v>4</v>
      </c>
      <c r="M13270" t="s">
        <v>129</v>
      </c>
      <c r="N13270" t="s">
        <v>1599</v>
      </c>
      <c r="O13270" t="s">
        <v>1600</v>
      </c>
      <c r="P13270" t="s">
        <v>1601</v>
      </c>
    </row>
    <row r="13271" spans="1:16" x14ac:dyDescent="0.35">
      <c r="A13271" t="s">
        <v>16474</v>
      </c>
      <c r="B13271">
        <v>1322845168</v>
      </c>
      <c r="C13271" t="s">
        <v>19</v>
      </c>
      <c r="D13271" t="s">
        <v>14324</v>
      </c>
      <c r="E13271">
        <v>46223</v>
      </c>
      <c r="F13271" s="9">
        <v>46245</v>
      </c>
      <c r="G13271" t="s">
        <v>4705</v>
      </c>
      <c r="H13271" s="8">
        <v>0.6020833333333333</v>
      </c>
      <c r="I13271" s="8">
        <v>0.6020833333333333</v>
      </c>
      <c r="J13271">
        <v>0</v>
      </c>
      <c r="K13271" t="s">
        <v>145</v>
      </c>
      <c r="L13271">
        <v>0</v>
      </c>
      <c r="M13271" t="s">
        <v>26082</v>
      </c>
      <c r="N13271" t="s">
        <v>1596</v>
      </c>
      <c r="O13271" t="s">
        <v>1597</v>
      </c>
      <c r="P13271" t="s">
        <v>1598</v>
      </c>
    </row>
    <row r="13272" spans="1:16" x14ac:dyDescent="0.35">
      <c r="A13272" t="s">
        <v>16474</v>
      </c>
      <c r="B13272">
        <v>1322845168</v>
      </c>
      <c r="C13272" t="s">
        <v>19</v>
      </c>
      <c r="D13272" t="s">
        <v>14324</v>
      </c>
      <c r="E13272">
        <v>46223</v>
      </c>
      <c r="F13272" s="9">
        <v>46245</v>
      </c>
      <c r="G13272" t="s">
        <v>4705</v>
      </c>
      <c r="H13272" s="8">
        <v>0.60902777777777772</v>
      </c>
      <c r="I13272" s="8">
        <v>0.61597222222222225</v>
      </c>
      <c r="J13272">
        <v>0</v>
      </c>
      <c r="K13272" t="s">
        <v>128</v>
      </c>
      <c r="L13272">
        <v>1</v>
      </c>
      <c r="M13272" t="s">
        <v>129</v>
      </c>
      <c r="N13272" t="s">
        <v>1599</v>
      </c>
      <c r="O13272" t="s">
        <v>1600</v>
      </c>
      <c r="P13272" t="s">
        <v>1601</v>
      </c>
    </row>
    <row r="13273" spans="1:16" x14ac:dyDescent="0.35">
      <c r="A13273" t="s">
        <v>16474</v>
      </c>
      <c r="B13273">
        <v>1322845168</v>
      </c>
      <c r="C13273" t="s">
        <v>19</v>
      </c>
      <c r="D13273" t="s">
        <v>14324</v>
      </c>
      <c r="E13273">
        <v>46223</v>
      </c>
      <c r="F13273" s="9">
        <v>46245</v>
      </c>
      <c r="G13273" t="s">
        <v>4705</v>
      </c>
      <c r="H13273" s="8">
        <v>0.62291666666666667</v>
      </c>
      <c r="I13273" s="8">
        <v>0.62291666666666667</v>
      </c>
      <c r="J13273">
        <v>0</v>
      </c>
      <c r="K13273" t="s">
        <v>145</v>
      </c>
      <c r="L13273">
        <v>0</v>
      </c>
      <c r="M13273" t="s">
        <v>22294</v>
      </c>
      <c r="N13273" t="s">
        <v>1595</v>
      </c>
      <c r="O13273" t="s">
        <v>1060</v>
      </c>
      <c r="P13273" t="s">
        <v>1651</v>
      </c>
    </row>
    <row r="13274" spans="1:16" x14ac:dyDescent="0.35">
      <c r="A13274" t="s">
        <v>16474</v>
      </c>
      <c r="B13274">
        <v>1322845168</v>
      </c>
      <c r="C13274" t="s">
        <v>19</v>
      </c>
      <c r="D13274" t="s">
        <v>14324</v>
      </c>
      <c r="E13274">
        <v>46223</v>
      </c>
      <c r="F13274" s="9">
        <v>46245</v>
      </c>
      <c r="G13274" t="s">
        <v>4705</v>
      </c>
      <c r="H13274" s="8">
        <v>0.62986111111111109</v>
      </c>
      <c r="I13274" s="8">
        <v>0.63680555555555551</v>
      </c>
      <c r="J13274">
        <v>0</v>
      </c>
      <c r="K13274" t="s">
        <v>128</v>
      </c>
      <c r="L13274">
        <v>0</v>
      </c>
      <c r="M13274" t="s">
        <v>129</v>
      </c>
      <c r="N13274" t="s">
        <v>1599</v>
      </c>
      <c r="O13274" t="s">
        <v>1600</v>
      </c>
      <c r="P13274" t="s">
        <v>1601</v>
      </c>
    </row>
    <row r="13275" spans="1:16" x14ac:dyDescent="0.35">
      <c r="A13275" t="s">
        <v>16474</v>
      </c>
      <c r="B13275">
        <v>1322845168</v>
      </c>
      <c r="C13275" t="s">
        <v>19</v>
      </c>
      <c r="D13275" t="s">
        <v>14324</v>
      </c>
      <c r="E13275">
        <v>46223</v>
      </c>
      <c r="F13275" s="9">
        <v>46245</v>
      </c>
      <c r="G13275" t="s">
        <v>4705</v>
      </c>
      <c r="H13275" s="8">
        <v>0.64375000000000004</v>
      </c>
      <c r="I13275" s="8">
        <v>0.64375000000000004</v>
      </c>
      <c r="J13275">
        <v>0</v>
      </c>
      <c r="K13275" t="s">
        <v>145</v>
      </c>
      <c r="L13275">
        <v>0</v>
      </c>
      <c r="M13275" t="s">
        <v>26083</v>
      </c>
      <c r="N13275" t="s">
        <v>1589</v>
      </c>
      <c r="O13275" t="s">
        <v>1590</v>
      </c>
      <c r="P13275" t="s">
        <v>1591</v>
      </c>
    </row>
    <row r="13276" spans="1:16" x14ac:dyDescent="0.35">
      <c r="A13276" t="s">
        <v>16474</v>
      </c>
      <c r="B13276">
        <v>1322845168</v>
      </c>
      <c r="C13276" t="s">
        <v>19</v>
      </c>
      <c r="D13276" t="s">
        <v>14324</v>
      </c>
      <c r="E13276">
        <v>46223</v>
      </c>
      <c r="F13276" s="9">
        <v>46245</v>
      </c>
      <c r="G13276" t="s">
        <v>4705</v>
      </c>
      <c r="H13276" s="8">
        <v>0.65069444444444446</v>
      </c>
      <c r="I13276" s="8">
        <v>0.65069444444444446</v>
      </c>
      <c r="J13276">
        <v>0</v>
      </c>
      <c r="K13276" t="s">
        <v>145</v>
      </c>
      <c r="L13276">
        <v>0</v>
      </c>
      <c r="M13276" t="s">
        <v>26084</v>
      </c>
      <c r="N13276" t="s">
        <v>1599</v>
      </c>
      <c r="O13276" t="s">
        <v>1600</v>
      </c>
      <c r="P13276" t="s">
        <v>1601</v>
      </c>
    </row>
    <row r="13277" spans="1:16" x14ac:dyDescent="0.35">
      <c r="A13277" t="s">
        <v>16474</v>
      </c>
      <c r="B13277">
        <v>1322845168</v>
      </c>
      <c r="C13277" t="s">
        <v>19</v>
      </c>
      <c r="D13277" t="s">
        <v>14324</v>
      </c>
      <c r="E13277">
        <v>46223</v>
      </c>
      <c r="F13277" s="9">
        <v>46245</v>
      </c>
      <c r="G13277" t="s">
        <v>4705</v>
      </c>
      <c r="H13277" s="8">
        <v>0.65694444444444444</v>
      </c>
      <c r="I13277" s="8">
        <v>0.65694444444444444</v>
      </c>
      <c r="J13277">
        <v>0</v>
      </c>
      <c r="K13277" t="s">
        <v>145</v>
      </c>
      <c r="L13277">
        <v>0</v>
      </c>
      <c r="M13277" t="s">
        <v>26084</v>
      </c>
      <c r="N13277" t="s">
        <v>26085</v>
      </c>
      <c r="O13277" t="s">
        <v>26086</v>
      </c>
      <c r="P13277" t="s">
        <v>26087</v>
      </c>
    </row>
    <row r="13278" spans="1:16" x14ac:dyDescent="0.35">
      <c r="A13278" t="s">
        <v>16474</v>
      </c>
      <c r="B13278">
        <v>1322845168</v>
      </c>
      <c r="C13278" t="s">
        <v>19</v>
      </c>
      <c r="D13278" t="s">
        <v>14324</v>
      </c>
      <c r="E13278">
        <v>46223</v>
      </c>
      <c r="F13278" s="9">
        <v>46245</v>
      </c>
      <c r="G13278" t="s">
        <v>4705</v>
      </c>
      <c r="H13278" s="8">
        <v>0.6645833333333333</v>
      </c>
      <c r="I13278" s="8">
        <v>0.6645833333333333</v>
      </c>
      <c r="J13278">
        <v>0</v>
      </c>
      <c r="K13278" t="s">
        <v>145</v>
      </c>
      <c r="L13278">
        <v>0</v>
      </c>
      <c r="M13278" t="s">
        <v>22294</v>
      </c>
      <c r="N13278" t="s">
        <v>1599</v>
      </c>
      <c r="O13278" t="s">
        <v>1600</v>
      </c>
      <c r="P13278" t="s">
        <v>1601</v>
      </c>
    </row>
    <row r="13279" spans="1:16" x14ac:dyDescent="0.35">
      <c r="A13279" t="s">
        <v>16474</v>
      </c>
      <c r="B13279">
        <v>1322845168</v>
      </c>
      <c r="C13279" t="s">
        <v>19</v>
      </c>
      <c r="D13279" t="s">
        <v>14324</v>
      </c>
      <c r="E13279">
        <v>46223</v>
      </c>
      <c r="F13279" s="9">
        <v>46245</v>
      </c>
      <c r="G13279" t="s">
        <v>4705</v>
      </c>
      <c r="H13279" s="8">
        <v>0.67152777777777772</v>
      </c>
      <c r="I13279" s="8">
        <v>0.70625000000000004</v>
      </c>
      <c r="J13279">
        <v>1</v>
      </c>
      <c r="K13279" t="s">
        <v>128</v>
      </c>
      <c r="L13279">
        <v>3</v>
      </c>
      <c r="M13279" t="s">
        <v>129</v>
      </c>
      <c r="N13279" t="s">
        <v>1595</v>
      </c>
      <c r="O13279" t="s">
        <v>1060</v>
      </c>
      <c r="P13279" t="s">
        <v>1651</v>
      </c>
    </row>
    <row r="13280" spans="1:16" x14ac:dyDescent="0.35">
      <c r="A13280" t="s">
        <v>16474</v>
      </c>
      <c r="B13280">
        <v>1322845168</v>
      </c>
      <c r="C13280" t="s">
        <v>19</v>
      </c>
      <c r="D13280" t="s">
        <v>14324</v>
      </c>
      <c r="E13280">
        <v>46223</v>
      </c>
      <c r="F13280" s="9">
        <v>46245</v>
      </c>
      <c r="G13280" t="s">
        <v>4705</v>
      </c>
      <c r="H13280" s="8">
        <v>0.71319444444444446</v>
      </c>
      <c r="I13280" s="8">
        <v>0.71319444444444446</v>
      </c>
      <c r="J13280">
        <v>0</v>
      </c>
      <c r="K13280" t="s">
        <v>145</v>
      </c>
      <c r="L13280">
        <v>0</v>
      </c>
      <c r="M13280" t="s">
        <v>26088</v>
      </c>
      <c r="N13280" t="s">
        <v>8257</v>
      </c>
      <c r="O13280" t="s">
        <v>8258</v>
      </c>
      <c r="P13280" t="s">
        <v>8259</v>
      </c>
    </row>
    <row r="13281" spans="1:16" x14ac:dyDescent="0.35">
      <c r="A13281" t="s">
        <v>16474</v>
      </c>
      <c r="B13281">
        <v>1322845168</v>
      </c>
      <c r="C13281" t="s">
        <v>19</v>
      </c>
      <c r="D13281" t="s">
        <v>14324</v>
      </c>
      <c r="E13281">
        <v>46223</v>
      </c>
      <c r="F13281" s="9">
        <v>46245</v>
      </c>
      <c r="G13281" t="s">
        <v>4705</v>
      </c>
      <c r="H13281" s="8">
        <v>0.72013888888888888</v>
      </c>
      <c r="I13281" s="8">
        <v>0.72013888888888888</v>
      </c>
      <c r="J13281">
        <v>0</v>
      </c>
      <c r="K13281" t="s">
        <v>145</v>
      </c>
      <c r="L13281">
        <v>0</v>
      </c>
      <c r="M13281" t="s">
        <v>16525</v>
      </c>
      <c r="N13281" t="s">
        <v>8257</v>
      </c>
      <c r="O13281" t="s">
        <v>8462</v>
      </c>
      <c r="P13281" t="s">
        <v>8463</v>
      </c>
    </row>
    <row r="13282" spans="1:16" x14ac:dyDescent="0.35">
      <c r="A13282" t="s">
        <v>16474</v>
      </c>
      <c r="B13282">
        <v>1322845168</v>
      </c>
      <c r="C13282" t="s">
        <v>19</v>
      </c>
      <c r="D13282" t="s">
        <v>14324</v>
      </c>
      <c r="E13282">
        <v>46223</v>
      </c>
      <c r="F13282" s="9">
        <v>46245</v>
      </c>
      <c r="G13282" t="s">
        <v>4705</v>
      </c>
      <c r="H13282" s="8">
        <v>0.7270833333333333</v>
      </c>
      <c r="I13282" s="8">
        <v>0.7270833333333333</v>
      </c>
      <c r="J13282">
        <v>0</v>
      </c>
      <c r="K13282" t="s">
        <v>145</v>
      </c>
      <c r="L13282">
        <v>0</v>
      </c>
      <c r="M13282" t="s">
        <v>26089</v>
      </c>
      <c r="N13282" t="s">
        <v>1595</v>
      </c>
      <c r="O13282" t="s">
        <v>1590</v>
      </c>
      <c r="P13282" t="s">
        <v>1591</v>
      </c>
    </row>
    <row r="13283" spans="1:16" x14ac:dyDescent="0.35">
      <c r="A13283" t="s">
        <v>16474</v>
      </c>
      <c r="B13283">
        <v>1322845168</v>
      </c>
      <c r="C13283" t="s">
        <v>19</v>
      </c>
      <c r="D13283" t="s">
        <v>14324</v>
      </c>
      <c r="E13283">
        <v>46223</v>
      </c>
      <c r="F13283" s="9">
        <v>46245</v>
      </c>
      <c r="G13283" t="s">
        <v>4705</v>
      </c>
      <c r="H13283" s="8">
        <v>0.73402777777777772</v>
      </c>
      <c r="I13283" s="8">
        <v>0.73402777777777772</v>
      </c>
      <c r="J13283">
        <v>0</v>
      </c>
      <c r="K13283" t="s">
        <v>145</v>
      </c>
      <c r="L13283">
        <v>0</v>
      </c>
      <c r="M13283" t="s">
        <v>18323</v>
      </c>
      <c r="N13283" t="s">
        <v>8524</v>
      </c>
      <c r="O13283" t="s">
        <v>8525</v>
      </c>
      <c r="P13283" t="s">
        <v>8526</v>
      </c>
    </row>
    <row r="13284" spans="1:16" x14ac:dyDescent="0.35">
      <c r="A13284" t="s">
        <v>16474</v>
      </c>
      <c r="B13284">
        <v>1322845168</v>
      </c>
      <c r="C13284" t="s">
        <v>19</v>
      </c>
      <c r="D13284" t="s">
        <v>14324</v>
      </c>
      <c r="E13284">
        <v>46223</v>
      </c>
      <c r="F13284" s="9">
        <v>46245</v>
      </c>
      <c r="G13284" t="s">
        <v>4705</v>
      </c>
      <c r="H13284" s="8">
        <v>0.74097222222222225</v>
      </c>
      <c r="I13284" s="8">
        <v>0.74097222222222225</v>
      </c>
      <c r="J13284">
        <v>0</v>
      </c>
      <c r="K13284" t="s">
        <v>145</v>
      </c>
      <c r="L13284">
        <v>0</v>
      </c>
      <c r="M13284" t="s">
        <v>17122</v>
      </c>
      <c r="N13284" t="s">
        <v>8527</v>
      </c>
      <c r="O13284" t="s">
        <v>8528</v>
      </c>
      <c r="P13284" t="s">
        <v>8529</v>
      </c>
    </row>
    <row r="13285" spans="1:16" x14ac:dyDescent="0.35">
      <c r="A13285" t="s">
        <v>16474</v>
      </c>
      <c r="B13285">
        <v>1322845168</v>
      </c>
      <c r="C13285" t="s">
        <v>19</v>
      </c>
      <c r="D13285" t="s">
        <v>14324</v>
      </c>
      <c r="E13285">
        <v>46223</v>
      </c>
      <c r="F13285" s="9">
        <v>46245</v>
      </c>
      <c r="G13285" t="s">
        <v>4705</v>
      </c>
      <c r="H13285" s="8">
        <v>0.75486111111111109</v>
      </c>
      <c r="I13285" s="8">
        <v>0.75486111111111109</v>
      </c>
      <c r="J13285">
        <v>0</v>
      </c>
      <c r="K13285" t="s">
        <v>145</v>
      </c>
      <c r="L13285">
        <v>0</v>
      </c>
      <c r="M13285" t="s">
        <v>26090</v>
      </c>
      <c r="N13285" t="s">
        <v>11363</v>
      </c>
      <c r="O13285" t="s">
        <v>11364</v>
      </c>
      <c r="P13285" t="s">
        <v>11365</v>
      </c>
    </row>
    <row r="13286" spans="1:16" x14ac:dyDescent="0.35">
      <c r="A13286" t="s">
        <v>16474</v>
      </c>
      <c r="B13286">
        <v>1322845168</v>
      </c>
      <c r="C13286" t="s">
        <v>19</v>
      </c>
      <c r="D13286" t="s">
        <v>14324</v>
      </c>
      <c r="E13286">
        <v>46223</v>
      </c>
      <c r="F13286" s="9">
        <v>46245</v>
      </c>
      <c r="G13286" t="s">
        <v>4705</v>
      </c>
      <c r="H13286" s="8">
        <v>0.76180555555555551</v>
      </c>
      <c r="I13286" s="8">
        <v>0.76180555555555551</v>
      </c>
      <c r="J13286">
        <v>0</v>
      </c>
      <c r="K13286" t="s">
        <v>145</v>
      </c>
      <c r="L13286">
        <v>0</v>
      </c>
      <c r="M13286" t="s">
        <v>16717</v>
      </c>
      <c r="N13286" t="s">
        <v>2541</v>
      </c>
      <c r="O13286" t="s">
        <v>2542</v>
      </c>
      <c r="P13286" t="s">
        <v>2543</v>
      </c>
    </row>
    <row r="13287" spans="1:16" x14ac:dyDescent="0.35">
      <c r="A13287" t="s">
        <v>16474</v>
      </c>
      <c r="B13287">
        <v>1322845168</v>
      </c>
      <c r="C13287" t="s">
        <v>19</v>
      </c>
      <c r="D13287" t="s">
        <v>14324</v>
      </c>
      <c r="E13287">
        <v>46223</v>
      </c>
      <c r="F13287" s="9">
        <v>46245</v>
      </c>
      <c r="G13287" t="s">
        <v>4705</v>
      </c>
      <c r="H13287" s="8">
        <v>0.76875000000000004</v>
      </c>
      <c r="I13287" s="8">
        <v>0.76875000000000004</v>
      </c>
      <c r="J13287">
        <v>0</v>
      </c>
      <c r="K13287" t="s">
        <v>145</v>
      </c>
      <c r="L13287">
        <v>0</v>
      </c>
      <c r="M13287" t="s">
        <v>16490</v>
      </c>
      <c r="N13287" t="s">
        <v>5494</v>
      </c>
      <c r="O13287" t="s">
        <v>5495</v>
      </c>
      <c r="P13287" t="s">
        <v>5496</v>
      </c>
    </row>
    <row r="13288" spans="1:16" x14ac:dyDescent="0.35">
      <c r="A13288" t="s">
        <v>16474</v>
      </c>
      <c r="B13288">
        <v>1322845168</v>
      </c>
      <c r="C13288" t="s">
        <v>19</v>
      </c>
      <c r="D13288" t="s">
        <v>14324</v>
      </c>
      <c r="E13288">
        <v>46223</v>
      </c>
      <c r="F13288" s="9">
        <v>46245</v>
      </c>
      <c r="G13288" t="s">
        <v>4705</v>
      </c>
      <c r="H13288" s="8">
        <v>0.77569444444444446</v>
      </c>
      <c r="I13288" s="8">
        <v>0.77569444444444446</v>
      </c>
      <c r="J13288">
        <v>0</v>
      </c>
      <c r="K13288" t="s">
        <v>145</v>
      </c>
      <c r="L13288">
        <v>0</v>
      </c>
      <c r="M13288" t="s">
        <v>17739</v>
      </c>
      <c r="N13288" t="s">
        <v>11391</v>
      </c>
      <c r="O13288" t="s">
        <v>11392</v>
      </c>
      <c r="P13288" t="s">
        <v>11393</v>
      </c>
    </row>
    <row r="13289" spans="1:16" x14ac:dyDescent="0.35">
      <c r="A13289" t="s">
        <v>16474</v>
      </c>
      <c r="B13289">
        <v>1322845168</v>
      </c>
      <c r="C13289" t="s">
        <v>19</v>
      </c>
      <c r="D13289" t="s">
        <v>14324</v>
      </c>
      <c r="E13289">
        <v>46223</v>
      </c>
      <c r="F13289" s="9">
        <v>46246</v>
      </c>
      <c r="G13289" t="s">
        <v>3</v>
      </c>
      <c r="H13289" s="8">
        <v>0.39374999999999999</v>
      </c>
      <c r="I13289" s="8">
        <v>0.39374999999999999</v>
      </c>
      <c r="J13289">
        <v>0</v>
      </c>
      <c r="K13289" t="s">
        <v>145</v>
      </c>
      <c r="L13289">
        <v>0</v>
      </c>
      <c r="M13289" t="s">
        <v>16981</v>
      </c>
      <c r="N13289" t="s">
        <v>10807</v>
      </c>
      <c r="O13289" t="s">
        <v>10808</v>
      </c>
      <c r="P13289" t="s">
        <v>10809</v>
      </c>
    </row>
    <row r="13290" spans="1:16" x14ac:dyDescent="0.35">
      <c r="A13290" t="s">
        <v>16474</v>
      </c>
      <c r="B13290">
        <v>1322845168</v>
      </c>
      <c r="C13290" t="s">
        <v>19</v>
      </c>
      <c r="D13290" t="s">
        <v>14324</v>
      </c>
      <c r="E13290">
        <v>46223</v>
      </c>
      <c r="F13290" s="9">
        <v>46246</v>
      </c>
      <c r="G13290" t="s">
        <v>3</v>
      </c>
      <c r="H13290" s="8">
        <v>0.54722222222222228</v>
      </c>
      <c r="I13290" s="8">
        <v>0.54722222222222228</v>
      </c>
      <c r="J13290">
        <v>0</v>
      </c>
      <c r="K13290" t="s">
        <v>145</v>
      </c>
      <c r="L13290">
        <v>0</v>
      </c>
      <c r="M13290" t="s">
        <v>26091</v>
      </c>
      <c r="N13290" t="s">
        <v>26092</v>
      </c>
      <c r="O13290" t="s">
        <v>26093</v>
      </c>
      <c r="P13290" t="s">
        <v>1175</v>
      </c>
    </row>
    <row r="13291" spans="1:16" x14ac:dyDescent="0.35">
      <c r="A13291" t="s">
        <v>16474</v>
      </c>
      <c r="B13291">
        <v>1322845168</v>
      </c>
      <c r="C13291" t="s">
        <v>19</v>
      </c>
      <c r="D13291" t="s">
        <v>14324</v>
      </c>
      <c r="E13291">
        <v>46223</v>
      </c>
      <c r="F13291" s="9">
        <v>46246</v>
      </c>
      <c r="G13291" t="s">
        <v>3</v>
      </c>
      <c r="H13291" s="8">
        <v>0.5541666666666667</v>
      </c>
      <c r="I13291" s="8">
        <v>0.5541666666666667</v>
      </c>
      <c r="J13291">
        <v>0</v>
      </c>
      <c r="K13291" t="s">
        <v>145</v>
      </c>
      <c r="L13291">
        <v>0</v>
      </c>
      <c r="M13291" t="s">
        <v>16526</v>
      </c>
      <c r="N13291" t="s">
        <v>11092</v>
      </c>
      <c r="O13291" t="s">
        <v>11093</v>
      </c>
      <c r="P13291" t="s">
        <v>11094</v>
      </c>
    </row>
    <row r="13292" spans="1:16" x14ac:dyDescent="0.35">
      <c r="A13292" t="s">
        <v>16474</v>
      </c>
      <c r="B13292">
        <v>1322845168</v>
      </c>
      <c r="C13292" t="s">
        <v>19</v>
      </c>
      <c r="D13292" t="s">
        <v>14324</v>
      </c>
      <c r="E13292">
        <v>46223</v>
      </c>
      <c r="F13292" s="9">
        <v>46246</v>
      </c>
      <c r="G13292" t="s">
        <v>3</v>
      </c>
      <c r="H13292" s="8">
        <v>0.56111111111111112</v>
      </c>
      <c r="I13292" s="8">
        <v>0.56111111111111112</v>
      </c>
      <c r="J13292">
        <v>0</v>
      </c>
      <c r="K13292" t="s">
        <v>145</v>
      </c>
      <c r="L13292">
        <v>0</v>
      </c>
      <c r="M13292" t="s">
        <v>16716</v>
      </c>
      <c r="N13292" t="s">
        <v>26094</v>
      </c>
      <c r="O13292" t="s">
        <v>26095</v>
      </c>
      <c r="P13292" t="s">
        <v>23741</v>
      </c>
    </row>
    <row r="13293" spans="1:16" x14ac:dyDescent="0.35">
      <c r="A13293" t="s">
        <v>16474</v>
      </c>
      <c r="B13293">
        <v>1322845168</v>
      </c>
      <c r="C13293" t="s">
        <v>19</v>
      </c>
      <c r="D13293" t="s">
        <v>14324</v>
      </c>
      <c r="E13293">
        <v>46223</v>
      </c>
      <c r="F13293" s="9">
        <v>46246</v>
      </c>
      <c r="G13293" t="s">
        <v>3</v>
      </c>
      <c r="H13293" s="8">
        <v>0.56736111111111109</v>
      </c>
      <c r="I13293" s="8">
        <v>0.56736111111111109</v>
      </c>
      <c r="J13293">
        <v>0</v>
      </c>
      <c r="K13293" t="s">
        <v>145</v>
      </c>
      <c r="L13293">
        <v>0</v>
      </c>
      <c r="M13293" t="s">
        <v>16785</v>
      </c>
      <c r="N13293" t="s">
        <v>26096</v>
      </c>
      <c r="O13293" t="s">
        <v>26097</v>
      </c>
      <c r="P13293" t="s">
        <v>9386</v>
      </c>
    </row>
    <row r="13294" spans="1:16" x14ac:dyDescent="0.35">
      <c r="A13294" t="s">
        <v>16474</v>
      </c>
      <c r="B13294">
        <v>1322845168</v>
      </c>
      <c r="C13294" t="s">
        <v>19</v>
      </c>
      <c r="D13294" t="s">
        <v>14324</v>
      </c>
      <c r="E13294">
        <v>46223</v>
      </c>
      <c r="F13294" s="9">
        <v>46246</v>
      </c>
      <c r="G13294" t="s">
        <v>3</v>
      </c>
      <c r="H13294" s="8">
        <v>0.57430555555555551</v>
      </c>
      <c r="I13294" s="8">
        <v>0.57430555555555551</v>
      </c>
      <c r="J13294">
        <v>0</v>
      </c>
      <c r="K13294" t="s">
        <v>145</v>
      </c>
      <c r="L13294">
        <v>0</v>
      </c>
      <c r="M13294" t="s">
        <v>17862</v>
      </c>
      <c r="N13294" t="s">
        <v>15639</v>
      </c>
      <c r="O13294" t="s">
        <v>15640</v>
      </c>
      <c r="P13294" t="s">
        <v>7107</v>
      </c>
    </row>
    <row r="13295" spans="1:16" x14ac:dyDescent="0.35">
      <c r="A13295" t="s">
        <v>16474</v>
      </c>
      <c r="B13295">
        <v>1322845168</v>
      </c>
      <c r="C13295" t="s">
        <v>19</v>
      </c>
      <c r="D13295" t="s">
        <v>14324</v>
      </c>
      <c r="E13295">
        <v>46223</v>
      </c>
      <c r="F13295" s="9">
        <v>46246</v>
      </c>
      <c r="G13295" t="s">
        <v>3</v>
      </c>
      <c r="H13295" s="8">
        <v>0.58125000000000004</v>
      </c>
      <c r="I13295" s="8">
        <v>0.58125000000000004</v>
      </c>
      <c r="J13295">
        <v>0</v>
      </c>
      <c r="K13295" t="s">
        <v>145</v>
      </c>
      <c r="L13295">
        <v>0</v>
      </c>
      <c r="M13295" t="s">
        <v>26083</v>
      </c>
      <c r="N13295" t="s">
        <v>1589</v>
      </c>
      <c r="O13295" t="s">
        <v>1590</v>
      </c>
      <c r="P13295" t="s">
        <v>1591</v>
      </c>
    </row>
    <row r="13296" spans="1:16" x14ac:dyDescent="0.35">
      <c r="A13296" t="s">
        <v>16474</v>
      </c>
      <c r="B13296">
        <v>1322845168</v>
      </c>
      <c r="C13296" t="s">
        <v>19</v>
      </c>
      <c r="D13296" t="s">
        <v>14324</v>
      </c>
      <c r="E13296">
        <v>46223</v>
      </c>
      <c r="F13296" s="9">
        <v>46246</v>
      </c>
      <c r="G13296" t="s">
        <v>3</v>
      </c>
      <c r="H13296" s="8">
        <v>0.58819444444444446</v>
      </c>
      <c r="I13296" s="8">
        <v>0.60902777777777772</v>
      </c>
      <c r="J13296">
        <v>0</v>
      </c>
      <c r="K13296" t="s">
        <v>128</v>
      </c>
      <c r="L13296">
        <v>1</v>
      </c>
      <c r="M13296" t="s">
        <v>129</v>
      </c>
      <c r="N13296" t="s">
        <v>1599</v>
      </c>
      <c r="O13296" t="s">
        <v>1600</v>
      </c>
      <c r="P13296" t="s">
        <v>1601</v>
      </c>
    </row>
    <row r="13297" spans="1:16" x14ac:dyDescent="0.35">
      <c r="A13297" t="s">
        <v>16474</v>
      </c>
      <c r="B13297">
        <v>1322845168</v>
      </c>
      <c r="C13297" t="s">
        <v>19</v>
      </c>
      <c r="D13297" t="s">
        <v>14324</v>
      </c>
      <c r="E13297">
        <v>46223</v>
      </c>
      <c r="F13297" s="9">
        <v>46246</v>
      </c>
      <c r="G13297" t="s">
        <v>3</v>
      </c>
      <c r="H13297" s="8">
        <v>0.61597222222222225</v>
      </c>
      <c r="I13297" s="8">
        <v>0.61597222222222225</v>
      </c>
      <c r="J13297">
        <v>0</v>
      </c>
      <c r="K13297" t="s">
        <v>145</v>
      </c>
      <c r="L13297">
        <v>0</v>
      </c>
      <c r="M13297" t="s">
        <v>21754</v>
      </c>
      <c r="N13297" t="s">
        <v>1592</v>
      </c>
      <c r="O13297" t="s">
        <v>1593</v>
      </c>
      <c r="P13297" t="s">
        <v>1594</v>
      </c>
    </row>
    <row r="13298" spans="1:16" x14ac:dyDescent="0.35">
      <c r="A13298" t="s">
        <v>16474</v>
      </c>
      <c r="B13298">
        <v>1322845168</v>
      </c>
      <c r="C13298" t="s">
        <v>19</v>
      </c>
      <c r="D13298" t="s">
        <v>14324</v>
      </c>
      <c r="E13298">
        <v>46223</v>
      </c>
      <c r="F13298" s="9">
        <v>46246</v>
      </c>
      <c r="G13298" t="s">
        <v>3</v>
      </c>
      <c r="H13298" s="8">
        <v>0.62291666666666667</v>
      </c>
      <c r="I13298" s="8">
        <v>0.62986111111111109</v>
      </c>
      <c r="J13298">
        <v>0</v>
      </c>
      <c r="K13298" t="s">
        <v>128</v>
      </c>
      <c r="L13298">
        <v>0</v>
      </c>
      <c r="M13298" t="s">
        <v>129</v>
      </c>
      <c r="N13298" t="s">
        <v>1589</v>
      </c>
      <c r="O13298" t="s">
        <v>1590</v>
      </c>
      <c r="P13298" t="s">
        <v>1591</v>
      </c>
    </row>
    <row r="13299" spans="1:16" x14ac:dyDescent="0.35">
      <c r="A13299" t="s">
        <v>16474</v>
      </c>
      <c r="B13299">
        <v>1322845168</v>
      </c>
      <c r="C13299" t="s">
        <v>19</v>
      </c>
      <c r="D13299" t="s">
        <v>14324</v>
      </c>
      <c r="E13299">
        <v>46223</v>
      </c>
      <c r="F13299" s="9">
        <v>46246</v>
      </c>
      <c r="G13299" t="s">
        <v>3</v>
      </c>
      <c r="H13299" s="8">
        <v>0.63680555555555551</v>
      </c>
      <c r="I13299" s="8">
        <v>0.72083333333333333</v>
      </c>
      <c r="J13299">
        <v>2</v>
      </c>
      <c r="K13299" t="s">
        <v>128</v>
      </c>
      <c r="L13299">
        <v>6</v>
      </c>
      <c r="M13299" t="s">
        <v>129</v>
      </c>
      <c r="N13299" t="s">
        <v>1592</v>
      </c>
      <c r="O13299" t="s">
        <v>1593</v>
      </c>
      <c r="P13299" t="s">
        <v>1594</v>
      </c>
    </row>
    <row r="13300" spans="1:16" x14ac:dyDescent="0.35">
      <c r="A13300" t="s">
        <v>16474</v>
      </c>
      <c r="B13300">
        <v>1322845168</v>
      </c>
      <c r="C13300" t="s">
        <v>19</v>
      </c>
      <c r="D13300" t="s">
        <v>14324</v>
      </c>
      <c r="E13300">
        <v>46223</v>
      </c>
      <c r="F13300" s="9">
        <v>46246</v>
      </c>
      <c r="G13300" t="s">
        <v>3</v>
      </c>
      <c r="H13300" s="8">
        <v>0.72777777777777775</v>
      </c>
      <c r="I13300" s="8">
        <v>0.72777777777777775</v>
      </c>
      <c r="J13300">
        <v>0</v>
      </c>
      <c r="K13300" t="s">
        <v>145</v>
      </c>
      <c r="L13300">
        <v>0</v>
      </c>
      <c r="M13300" t="s">
        <v>26098</v>
      </c>
      <c r="N13300" t="s">
        <v>1595</v>
      </c>
      <c r="O13300" t="s">
        <v>1590</v>
      </c>
      <c r="P13300" t="s">
        <v>1591</v>
      </c>
    </row>
    <row r="13301" spans="1:16" x14ac:dyDescent="0.35">
      <c r="A13301" t="s">
        <v>16474</v>
      </c>
      <c r="B13301">
        <v>1322845168</v>
      </c>
      <c r="C13301" t="s">
        <v>19</v>
      </c>
      <c r="D13301" t="s">
        <v>14324</v>
      </c>
      <c r="E13301">
        <v>46223</v>
      </c>
      <c r="F13301" s="9">
        <v>46246</v>
      </c>
      <c r="G13301" t="s">
        <v>3</v>
      </c>
      <c r="H13301" s="8">
        <v>0.73472222222222228</v>
      </c>
      <c r="I13301" s="8">
        <v>0.73472222222222228</v>
      </c>
      <c r="J13301">
        <v>0</v>
      </c>
      <c r="K13301" t="s">
        <v>145</v>
      </c>
      <c r="L13301">
        <v>0</v>
      </c>
      <c r="M13301" t="s">
        <v>26098</v>
      </c>
      <c r="N13301" t="s">
        <v>26085</v>
      </c>
      <c r="O13301" t="s">
        <v>26086</v>
      </c>
      <c r="P13301" t="s">
        <v>26087</v>
      </c>
    </row>
    <row r="13302" spans="1:16" x14ac:dyDescent="0.35">
      <c r="A13302" t="s">
        <v>16474</v>
      </c>
      <c r="B13302">
        <v>1322845168</v>
      </c>
      <c r="C13302" t="s">
        <v>19</v>
      </c>
      <c r="D13302" t="s">
        <v>14324</v>
      </c>
      <c r="E13302">
        <v>46223</v>
      </c>
      <c r="F13302" s="9">
        <v>46246</v>
      </c>
      <c r="G13302" t="s">
        <v>3</v>
      </c>
      <c r="H13302" s="8">
        <v>0.74097222222222225</v>
      </c>
      <c r="I13302" s="8">
        <v>0.76875000000000004</v>
      </c>
      <c r="J13302">
        <v>1</v>
      </c>
      <c r="K13302" t="s">
        <v>128</v>
      </c>
      <c r="L13302">
        <v>2</v>
      </c>
      <c r="M13302" t="s">
        <v>129</v>
      </c>
      <c r="N13302" t="s">
        <v>1595</v>
      </c>
      <c r="O13302" t="s">
        <v>1590</v>
      </c>
      <c r="P13302" t="s">
        <v>1591</v>
      </c>
    </row>
    <row r="13303" spans="1:16" x14ac:dyDescent="0.35">
      <c r="A13303" t="s">
        <v>16474</v>
      </c>
      <c r="B13303">
        <v>1322845168</v>
      </c>
      <c r="C13303" t="s">
        <v>19</v>
      </c>
      <c r="D13303" t="s">
        <v>14324</v>
      </c>
      <c r="E13303">
        <v>46223</v>
      </c>
      <c r="F13303" s="9">
        <v>46246</v>
      </c>
      <c r="G13303" t="s">
        <v>3</v>
      </c>
      <c r="H13303" s="8">
        <v>0.77569444444444446</v>
      </c>
      <c r="I13303" s="8">
        <v>0.77569444444444446</v>
      </c>
      <c r="J13303">
        <v>0</v>
      </c>
      <c r="K13303" t="s">
        <v>145</v>
      </c>
      <c r="L13303">
        <v>0</v>
      </c>
      <c r="M13303" t="s">
        <v>21754</v>
      </c>
      <c r="N13303" t="s">
        <v>1592</v>
      </c>
      <c r="O13303" t="s">
        <v>1593</v>
      </c>
      <c r="P13303" t="s">
        <v>1594</v>
      </c>
    </row>
    <row r="13304" spans="1:16" x14ac:dyDescent="0.35">
      <c r="A13304" t="s">
        <v>16474</v>
      </c>
      <c r="B13304">
        <v>1322845168</v>
      </c>
      <c r="C13304" t="s">
        <v>19</v>
      </c>
      <c r="D13304" t="s">
        <v>14324</v>
      </c>
      <c r="E13304">
        <v>46223</v>
      </c>
      <c r="F13304" s="9">
        <v>46246</v>
      </c>
      <c r="G13304" t="s">
        <v>3</v>
      </c>
      <c r="H13304" s="8">
        <v>0.78263888888888888</v>
      </c>
      <c r="I13304" s="8">
        <v>0.7895833333333333</v>
      </c>
      <c r="J13304">
        <v>0</v>
      </c>
      <c r="K13304" t="s">
        <v>128</v>
      </c>
      <c r="L13304">
        <v>0</v>
      </c>
      <c r="M13304" t="s">
        <v>129</v>
      </c>
      <c r="N13304" t="s">
        <v>1589</v>
      </c>
      <c r="O13304" t="s">
        <v>1590</v>
      </c>
      <c r="P13304" t="s">
        <v>1591</v>
      </c>
    </row>
    <row r="13305" spans="1:16" x14ac:dyDescent="0.35">
      <c r="A13305" t="s">
        <v>16474</v>
      </c>
      <c r="B13305">
        <v>1322845168</v>
      </c>
      <c r="C13305" t="s">
        <v>19</v>
      </c>
      <c r="D13305" t="s">
        <v>14324</v>
      </c>
      <c r="E13305">
        <v>46223</v>
      </c>
      <c r="F13305" s="9">
        <v>46247</v>
      </c>
      <c r="G13305" t="s">
        <v>4</v>
      </c>
      <c r="H13305" s="8">
        <v>0.37986111111111109</v>
      </c>
      <c r="I13305" s="8">
        <v>0.37986111111111109</v>
      </c>
      <c r="J13305">
        <v>0</v>
      </c>
      <c r="K13305" t="s">
        <v>145</v>
      </c>
      <c r="L13305">
        <v>0</v>
      </c>
      <c r="M13305" t="s">
        <v>26099</v>
      </c>
      <c r="N13305" t="s">
        <v>26100</v>
      </c>
      <c r="O13305" t="s">
        <v>26101</v>
      </c>
      <c r="P13305" t="s">
        <v>26102</v>
      </c>
    </row>
    <row r="13306" spans="1:16" x14ac:dyDescent="0.35">
      <c r="A13306" t="s">
        <v>16474</v>
      </c>
      <c r="B13306">
        <v>1322845168</v>
      </c>
      <c r="C13306" t="s">
        <v>19</v>
      </c>
      <c r="D13306" t="s">
        <v>14324</v>
      </c>
      <c r="E13306">
        <v>46223</v>
      </c>
      <c r="F13306" s="9">
        <v>46247</v>
      </c>
      <c r="G13306" t="s">
        <v>4</v>
      </c>
      <c r="H13306" s="8">
        <v>0.38680555555555557</v>
      </c>
      <c r="I13306" s="8">
        <v>0.41458333333333336</v>
      </c>
      <c r="J13306">
        <v>1</v>
      </c>
      <c r="K13306" t="s">
        <v>128</v>
      </c>
      <c r="L13306">
        <v>2</v>
      </c>
      <c r="M13306" t="s">
        <v>129</v>
      </c>
      <c r="N13306" t="s">
        <v>26103</v>
      </c>
      <c r="O13306" t="s">
        <v>26104</v>
      </c>
      <c r="P13306" t="s">
        <v>26105</v>
      </c>
    </row>
    <row r="13307" spans="1:16" x14ac:dyDescent="0.35">
      <c r="A13307" t="s">
        <v>16474</v>
      </c>
      <c r="B13307">
        <v>1322845168</v>
      </c>
      <c r="C13307" t="s">
        <v>19</v>
      </c>
      <c r="D13307" t="s">
        <v>14324</v>
      </c>
      <c r="E13307">
        <v>46223</v>
      </c>
      <c r="F13307" s="9">
        <v>46247</v>
      </c>
      <c r="G13307" t="s">
        <v>4</v>
      </c>
      <c r="H13307" s="8">
        <v>0.42152777777777778</v>
      </c>
      <c r="I13307" s="8">
        <v>0.42152777777777778</v>
      </c>
      <c r="J13307">
        <v>0</v>
      </c>
      <c r="K13307" t="s">
        <v>145</v>
      </c>
      <c r="L13307">
        <v>0</v>
      </c>
      <c r="M13307" t="s">
        <v>26099</v>
      </c>
      <c r="N13307" t="s">
        <v>26100</v>
      </c>
      <c r="O13307" t="s">
        <v>26101</v>
      </c>
      <c r="P13307" t="s">
        <v>26102</v>
      </c>
    </row>
    <row r="13308" spans="1:16" x14ac:dyDescent="0.35">
      <c r="A13308" t="s">
        <v>16474</v>
      </c>
      <c r="B13308">
        <v>1322845168</v>
      </c>
      <c r="C13308" t="s">
        <v>19</v>
      </c>
      <c r="D13308" t="s">
        <v>14324</v>
      </c>
      <c r="E13308">
        <v>46223</v>
      </c>
      <c r="F13308" s="9">
        <v>46247</v>
      </c>
      <c r="G13308" t="s">
        <v>4</v>
      </c>
      <c r="H13308" s="8">
        <v>0.4284722222222222</v>
      </c>
      <c r="I13308" s="8">
        <v>0.43541666666666667</v>
      </c>
      <c r="J13308">
        <v>0</v>
      </c>
      <c r="K13308" t="s">
        <v>128</v>
      </c>
      <c r="L13308">
        <v>1</v>
      </c>
      <c r="M13308" t="s">
        <v>129</v>
      </c>
      <c r="N13308" t="s">
        <v>26103</v>
      </c>
      <c r="O13308" t="s">
        <v>26104</v>
      </c>
      <c r="P13308" t="s">
        <v>26105</v>
      </c>
    </row>
    <row r="13309" spans="1:16" x14ac:dyDescent="0.35">
      <c r="A13309" t="s">
        <v>16474</v>
      </c>
      <c r="B13309">
        <v>1322845168</v>
      </c>
      <c r="C13309" t="s">
        <v>19</v>
      </c>
      <c r="D13309" t="s">
        <v>14324</v>
      </c>
      <c r="E13309">
        <v>46223</v>
      </c>
      <c r="F13309" s="9">
        <v>46247</v>
      </c>
      <c r="G13309" t="s">
        <v>4</v>
      </c>
      <c r="H13309" s="8">
        <v>0.45624999999999999</v>
      </c>
      <c r="I13309" s="8">
        <v>0.45624999999999999</v>
      </c>
      <c r="J13309">
        <v>0</v>
      </c>
      <c r="K13309" t="s">
        <v>145</v>
      </c>
      <c r="L13309">
        <v>0</v>
      </c>
      <c r="M13309" t="s">
        <v>18188</v>
      </c>
      <c r="N13309" t="s">
        <v>26106</v>
      </c>
      <c r="O13309" t="s">
        <v>26107</v>
      </c>
      <c r="P13309" t="s">
        <v>26108</v>
      </c>
    </row>
    <row r="13310" spans="1:16" x14ac:dyDescent="0.35">
      <c r="A13310" t="s">
        <v>16474</v>
      </c>
      <c r="B13310">
        <v>1322845168</v>
      </c>
      <c r="C13310" t="s">
        <v>19</v>
      </c>
      <c r="D13310" t="s">
        <v>14324</v>
      </c>
      <c r="E13310">
        <v>46223</v>
      </c>
      <c r="F13310" s="9">
        <v>46247</v>
      </c>
      <c r="G13310" t="s">
        <v>4</v>
      </c>
      <c r="H13310" s="8">
        <v>0.47708333333333336</v>
      </c>
      <c r="I13310" s="8">
        <v>0.47708333333333336</v>
      </c>
      <c r="J13310">
        <v>0</v>
      </c>
      <c r="K13310" t="s">
        <v>145</v>
      </c>
      <c r="L13310">
        <v>0</v>
      </c>
      <c r="M13310" t="s">
        <v>18726</v>
      </c>
      <c r="N13310" t="s">
        <v>932</v>
      </c>
      <c r="O13310" t="s">
        <v>933</v>
      </c>
      <c r="P13310" t="s">
        <v>934</v>
      </c>
    </row>
    <row r="13311" spans="1:16" x14ac:dyDescent="0.35">
      <c r="A13311" t="s">
        <v>16474</v>
      </c>
      <c r="B13311">
        <v>1322845168</v>
      </c>
      <c r="C13311" t="s">
        <v>19</v>
      </c>
      <c r="D13311" t="s">
        <v>14324</v>
      </c>
      <c r="E13311">
        <v>46223</v>
      </c>
      <c r="F13311" s="9">
        <v>46247</v>
      </c>
      <c r="G13311" t="s">
        <v>4</v>
      </c>
      <c r="H13311" s="8">
        <v>0.48402777777777778</v>
      </c>
      <c r="I13311" s="8">
        <v>0.48402777777777778</v>
      </c>
      <c r="J13311">
        <v>0</v>
      </c>
      <c r="K13311" t="s">
        <v>145</v>
      </c>
      <c r="L13311">
        <v>0</v>
      </c>
      <c r="M13311" t="s">
        <v>16796</v>
      </c>
      <c r="N13311" t="s">
        <v>12835</v>
      </c>
      <c r="O13311" t="s">
        <v>12836</v>
      </c>
      <c r="P13311" t="s">
        <v>12837</v>
      </c>
    </row>
    <row r="13312" spans="1:16" x14ac:dyDescent="0.35">
      <c r="A13312" t="s">
        <v>16474</v>
      </c>
      <c r="B13312">
        <v>1322845168</v>
      </c>
      <c r="C13312" t="s">
        <v>19</v>
      </c>
      <c r="D13312" t="s">
        <v>14324</v>
      </c>
      <c r="E13312">
        <v>46223</v>
      </c>
      <c r="F13312" s="9">
        <v>46247</v>
      </c>
      <c r="G13312" t="s">
        <v>4</v>
      </c>
      <c r="H13312" s="8">
        <v>0.4909722222222222</v>
      </c>
      <c r="I13312" s="8">
        <v>0.4909722222222222</v>
      </c>
      <c r="J13312">
        <v>0</v>
      </c>
      <c r="K13312" t="s">
        <v>145</v>
      </c>
      <c r="L13312">
        <v>0</v>
      </c>
      <c r="M13312" t="s">
        <v>17311</v>
      </c>
      <c r="N13312" t="s">
        <v>5036</v>
      </c>
      <c r="O13312" t="s">
        <v>5037</v>
      </c>
      <c r="P13312" t="s">
        <v>5038</v>
      </c>
    </row>
    <row r="13313" spans="1:16" x14ac:dyDescent="0.35">
      <c r="A13313" t="s">
        <v>16474</v>
      </c>
      <c r="B13313">
        <v>1322845168</v>
      </c>
      <c r="C13313" t="s">
        <v>19</v>
      </c>
      <c r="D13313" t="s">
        <v>14324</v>
      </c>
      <c r="E13313">
        <v>46223</v>
      </c>
      <c r="F13313" s="9">
        <v>46247</v>
      </c>
      <c r="G13313" t="s">
        <v>4</v>
      </c>
      <c r="H13313" s="8">
        <v>0.49791666666666667</v>
      </c>
      <c r="I13313" s="8">
        <v>0.49791666666666667</v>
      </c>
      <c r="J13313">
        <v>0</v>
      </c>
      <c r="K13313" t="s">
        <v>145</v>
      </c>
      <c r="L13313">
        <v>0</v>
      </c>
      <c r="M13313" t="s">
        <v>16972</v>
      </c>
      <c r="N13313" t="s">
        <v>4165</v>
      </c>
      <c r="O13313" t="s">
        <v>4166</v>
      </c>
      <c r="P13313" t="s">
        <v>4167</v>
      </c>
    </row>
    <row r="13314" spans="1:16" x14ac:dyDescent="0.35">
      <c r="A13314" t="s">
        <v>16474</v>
      </c>
      <c r="B13314">
        <v>1322845168</v>
      </c>
      <c r="C13314" t="s">
        <v>19</v>
      </c>
      <c r="D13314" t="s">
        <v>14324</v>
      </c>
      <c r="E13314">
        <v>46223</v>
      </c>
      <c r="F13314" s="9">
        <v>46247</v>
      </c>
      <c r="G13314" t="s">
        <v>4</v>
      </c>
      <c r="H13314" s="8">
        <v>0.50486111111111109</v>
      </c>
      <c r="I13314" s="8">
        <v>0.50486111111111109</v>
      </c>
      <c r="J13314">
        <v>0</v>
      </c>
      <c r="K13314" t="s">
        <v>145</v>
      </c>
      <c r="L13314">
        <v>0</v>
      </c>
      <c r="M13314" t="s">
        <v>26109</v>
      </c>
      <c r="N13314" t="s">
        <v>3119</v>
      </c>
      <c r="O13314" t="s">
        <v>3120</v>
      </c>
      <c r="P13314" t="s">
        <v>3121</v>
      </c>
    </row>
    <row r="13315" spans="1:16" x14ac:dyDescent="0.35">
      <c r="A13315" t="s">
        <v>16474</v>
      </c>
      <c r="B13315">
        <v>1322845168</v>
      </c>
      <c r="C13315" t="s">
        <v>19</v>
      </c>
      <c r="D13315" t="s">
        <v>14324</v>
      </c>
      <c r="E13315">
        <v>46223</v>
      </c>
      <c r="F13315" s="9">
        <v>46247</v>
      </c>
      <c r="G13315" t="s">
        <v>4</v>
      </c>
      <c r="H13315" s="8">
        <v>0.51180555555555551</v>
      </c>
      <c r="I13315" s="8">
        <v>0.56041666666666667</v>
      </c>
      <c r="J13315">
        <v>1</v>
      </c>
      <c r="K13315" t="s">
        <v>128</v>
      </c>
      <c r="L13315">
        <v>4</v>
      </c>
      <c r="M13315" t="s">
        <v>129</v>
      </c>
      <c r="N13315" t="s">
        <v>14900</v>
      </c>
      <c r="O13315" t="s">
        <v>14901</v>
      </c>
      <c r="P13315" t="s">
        <v>14902</v>
      </c>
    </row>
    <row r="13316" spans="1:16" x14ac:dyDescent="0.35">
      <c r="A13316" t="s">
        <v>16474</v>
      </c>
      <c r="B13316">
        <v>1322845168</v>
      </c>
      <c r="C13316" t="s">
        <v>19</v>
      </c>
      <c r="D13316" t="s">
        <v>14324</v>
      </c>
      <c r="E13316">
        <v>46223</v>
      </c>
      <c r="F13316" s="9">
        <v>46247</v>
      </c>
      <c r="G13316" t="s">
        <v>4</v>
      </c>
      <c r="H13316" s="8">
        <v>0.56736111111111109</v>
      </c>
      <c r="I13316" s="8">
        <v>0.56736111111111109</v>
      </c>
      <c r="J13316">
        <v>0</v>
      </c>
      <c r="K13316" t="s">
        <v>145</v>
      </c>
      <c r="L13316">
        <v>0</v>
      </c>
      <c r="M13316" t="s">
        <v>26013</v>
      </c>
      <c r="N13316" t="s">
        <v>3116</v>
      </c>
      <c r="O13316" t="s">
        <v>3117</v>
      </c>
      <c r="P13316" t="s">
        <v>3118</v>
      </c>
    </row>
    <row r="13317" spans="1:16" x14ac:dyDescent="0.35">
      <c r="A13317" t="s">
        <v>16474</v>
      </c>
      <c r="B13317">
        <v>1322845168</v>
      </c>
      <c r="C13317" t="s">
        <v>19</v>
      </c>
      <c r="D13317" t="s">
        <v>14324</v>
      </c>
      <c r="E13317">
        <v>46223</v>
      </c>
      <c r="F13317" s="9">
        <v>46247</v>
      </c>
      <c r="G13317" t="s">
        <v>4</v>
      </c>
      <c r="H13317" s="8">
        <v>0.58125000000000004</v>
      </c>
      <c r="I13317" s="8">
        <v>0.59513888888888888</v>
      </c>
      <c r="J13317">
        <v>0</v>
      </c>
      <c r="K13317" t="s">
        <v>128</v>
      </c>
      <c r="L13317">
        <v>1</v>
      </c>
      <c r="M13317" t="s">
        <v>129</v>
      </c>
      <c r="N13317" t="s">
        <v>1611</v>
      </c>
      <c r="O13317" t="s">
        <v>1612</v>
      </c>
      <c r="P13317" t="s">
        <v>1613</v>
      </c>
    </row>
    <row r="13318" spans="1:16" x14ac:dyDescent="0.35">
      <c r="A13318" t="s">
        <v>16474</v>
      </c>
      <c r="B13318">
        <v>1322845168</v>
      </c>
      <c r="C13318" t="s">
        <v>19</v>
      </c>
      <c r="D13318" t="s">
        <v>14324</v>
      </c>
      <c r="E13318">
        <v>46223</v>
      </c>
      <c r="F13318" s="9">
        <v>46247</v>
      </c>
      <c r="G13318" t="s">
        <v>4</v>
      </c>
      <c r="H13318" s="8">
        <v>0.6020833333333333</v>
      </c>
      <c r="I13318" s="8">
        <v>0.6020833333333333</v>
      </c>
      <c r="J13318">
        <v>0</v>
      </c>
      <c r="K13318" t="s">
        <v>145</v>
      </c>
      <c r="L13318">
        <v>0</v>
      </c>
      <c r="M13318" t="s">
        <v>26013</v>
      </c>
      <c r="N13318" t="s">
        <v>3116</v>
      </c>
      <c r="O13318" t="s">
        <v>3117</v>
      </c>
      <c r="P13318" t="s">
        <v>3118</v>
      </c>
    </row>
    <row r="13319" spans="1:16" x14ac:dyDescent="0.35">
      <c r="A13319" t="s">
        <v>16474</v>
      </c>
      <c r="B13319">
        <v>1322845168</v>
      </c>
      <c r="C13319" t="s">
        <v>19</v>
      </c>
      <c r="D13319" t="s">
        <v>14324</v>
      </c>
      <c r="E13319">
        <v>46223</v>
      </c>
      <c r="F13319" s="9">
        <v>46247</v>
      </c>
      <c r="G13319" t="s">
        <v>4</v>
      </c>
      <c r="H13319" s="8">
        <v>0.61597222222222225</v>
      </c>
      <c r="I13319" s="8">
        <v>0.65763888888888888</v>
      </c>
      <c r="J13319">
        <v>1</v>
      </c>
      <c r="K13319" t="s">
        <v>128</v>
      </c>
      <c r="L13319">
        <v>3</v>
      </c>
      <c r="M13319" t="s">
        <v>129</v>
      </c>
      <c r="N13319" t="s">
        <v>1611</v>
      </c>
      <c r="O13319" t="s">
        <v>1612</v>
      </c>
      <c r="P13319" t="s">
        <v>1613</v>
      </c>
    </row>
    <row r="13320" spans="1:16" x14ac:dyDescent="0.35">
      <c r="A13320" t="s">
        <v>16474</v>
      </c>
      <c r="B13320">
        <v>1322845168</v>
      </c>
      <c r="C13320" t="s">
        <v>19</v>
      </c>
      <c r="D13320" t="s">
        <v>14324</v>
      </c>
      <c r="E13320">
        <v>46223</v>
      </c>
      <c r="F13320" s="9">
        <v>46247</v>
      </c>
      <c r="G13320" t="s">
        <v>4</v>
      </c>
      <c r="H13320" s="8">
        <v>0.6645833333333333</v>
      </c>
      <c r="I13320" s="8">
        <v>0.6645833333333333</v>
      </c>
      <c r="J13320">
        <v>0</v>
      </c>
      <c r="K13320" t="s">
        <v>145</v>
      </c>
      <c r="L13320">
        <v>0</v>
      </c>
      <c r="M13320" t="s">
        <v>18271</v>
      </c>
      <c r="N13320" t="s">
        <v>8473</v>
      </c>
      <c r="O13320" t="s">
        <v>1643</v>
      </c>
      <c r="P13320" t="s">
        <v>1644</v>
      </c>
    </row>
    <row r="13321" spans="1:16" x14ac:dyDescent="0.35">
      <c r="A13321" t="s">
        <v>16474</v>
      </c>
      <c r="B13321">
        <v>1322845168</v>
      </c>
      <c r="C13321" t="s">
        <v>19</v>
      </c>
      <c r="D13321" t="s">
        <v>14324</v>
      </c>
      <c r="E13321">
        <v>46223</v>
      </c>
      <c r="F13321" s="9">
        <v>46247</v>
      </c>
      <c r="G13321" t="s">
        <v>4</v>
      </c>
      <c r="H13321" s="8">
        <v>0.67152777777777772</v>
      </c>
      <c r="I13321" s="8">
        <v>0.67152777777777772</v>
      </c>
      <c r="J13321">
        <v>0</v>
      </c>
      <c r="K13321" t="s">
        <v>145</v>
      </c>
      <c r="L13321">
        <v>0</v>
      </c>
      <c r="M13321" t="s">
        <v>16491</v>
      </c>
      <c r="N13321" t="s">
        <v>26110</v>
      </c>
      <c r="O13321" t="s">
        <v>26111</v>
      </c>
      <c r="P13321" t="s">
        <v>26112</v>
      </c>
    </row>
    <row r="13322" spans="1:16" x14ac:dyDescent="0.35">
      <c r="A13322" t="s">
        <v>16474</v>
      </c>
      <c r="B13322">
        <v>1322845168</v>
      </c>
      <c r="C13322" t="s">
        <v>19</v>
      </c>
      <c r="D13322" t="s">
        <v>14324</v>
      </c>
      <c r="E13322">
        <v>46223</v>
      </c>
      <c r="F13322" s="9">
        <v>46247</v>
      </c>
      <c r="G13322" t="s">
        <v>4</v>
      </c>
      <c r="H13322" s="8">
        <v>0.67847222222222225</v>
      </c>
      <c r="I13322" s="8">
        <v>0.67847222222222225</v>
      </c>
      <c r="J13322">
        <v>0</v>
      </c>
      <c r="K13322" t="s">
        <v>145</v>
      </c>
      <c r="L13322">
        <v>0</v>
      </c>
      <c r="M13322" t="s">
        <v>19139</v>
      </c>
      <c r="N13322" t="s">
        <v>4976</v>
      </c>
      <c r="O13322" t="s">
        <v>26113</v>
      </c>
      <c r="P13322" t="s">
        <v>1691</v>
      </c>
    </row>
    <row r="13323" spans="1:16" x14ac:dyDescent="0.35">
      <c r="A13323" t="s">
        <v>16474</v>
      </c>
      <c r="B13323">
        <v>1322845168</v>
      </c>
      <c r="C13323" t="s">
        <v>19</v>
      </c>
      <c r="D13323" t="s">
        <v>14324</v>
      </c>
      <c r="E13323">
        <v>46223</v>
      </c>
      <c r="F13323" s="9">
        <v>46247</v>
      </c>
      <c r="G13323" t="s">
        <v>4</v>
      </c>
      <c r="H13323" s="8">
        <v>0.68541666666666667</v>
      </c>
      <c r="I13323" s="8">
        <v>0.68541666666666667</v>
      </c>
      <c r="J13323">
        <v>0</v>
      </c>
      <c r="K13323" t="s">
        <v>145</v>
      </c>
      <c r="L13323">
        <v>0</v>
      </c>
      <c r="M13323" t="s">
        <v>16530</v>
      </c>
      <c r="N13323" t="s">
        <v>5030</v>
      </c>
      <c r="O13323" t="s">
        <v>5031</v>
      </c>
      <c r="P13323" t="s">
        <v>5032</v>
      </c>
    </row>
    <row r="13324" spans="1:16" x14ac:dyDescent="0.35">
      <c r="A13324" t="s">
        <v>16474</v>
      </c>
      <c r="B13324">
        <v>1322845168</v>
      </c>
      <c r="C13324" t="s">
        <v>19</v>
      </c>
      <c r="D13324" t="s">
        <v>14324</v>
      </c>
      <c r="E13324">
        <v>46223</v>
      </c>
      <c r="F13324" s="9">
        <v>46247</v>
      </c>
      <c r="G13324" t="s">
        <v>4</v>
      </c>
      <c r="H13324" s="8">
        <v>0.69236111111111109</v>
      </c>
      <c r="I13324" s="8">
        <v>0.69236111111111109</v>
      </c>
      <c r="J13324">
        <v>0</v>
      </c>
      <c r="K13324" t="s">
        <v>145</v>
      </c>
      <c r="L13324">
        <v>0</v>
      </c>
      <c r="M13324" t="s">
        <v>19520</v>
      </c>
      <c r="N13324" t="s">
        <v>8498</v>
      </c>
      <c r="O13324" t="s">
        <v>8499</v>
      </c>
      <c r="P13324" t="s">
        <v>8500</v>
      </c>
    </row>
    <row r="13325" spans="1:16" x14ac:dyDescent="0.35">
      <c r="A13325" t="s">
        <v>16474</v>
      </c>
      <c r="B13325">
        <v>1322845168</v>
      </c>
      <c r="C13325" t="s">
        <v>19</v>
      </c>
      <c r="D13325" t="s">
        <v>14324</v>
      </c>
      <c r="E13325">
        <v>46223</v>
      </c>
      <c r="F13325" s="9">
        <v>46247</v>
      </c>
      <c r="G13325" t="s">
        <v>4</v>
      </c>
      <c r="H13325" s="8">
        <v>0.69930555555555551</v>
      </c>
      <c r="I13325" s="8">
        <v>0.69930555555555551</v>
      </c>
      <c r="J13325">
        <v>0</v>
      </c>
      <c r="K13325" t="s">
        <v>145</v>
      </c>
      <c r="L13325">
        <v>0</v>
      </c>
      <c r="M13325" t="s">
        <v>19528</v>
      </c>
      <c r="N13325" t="s">
        <v>12651</v>
      </c>
      <c r="O13325" t="s">
        <v>12652</v>
      </c>
      <c r="P13325" t="s">
        <v>12653</v>
      </c>
    </row>
    <row r="13326" spans="1:16" x14ac:dyDescent="0.35">
      <c r="A13326" t="s">
        <v>16474</v>
      </c>
      <c r="B13326">
        <v>1322845168</v>
      </c>
      <c r="C13326" t="s">
        <v>19</v>
      </c>
      <c r="D13326" t="s">
        <v>14324</v>
      </c>
      <c r="E13326">
        <v>46223</v>
      </c>
      <c r="F13326" s="9">
        <v>46247</v>
      </c>
      <c r="G13326" t="s">
        <v>4</v>
      </c>
      <c r="H13326" s="8">
        <v>0.70625000000000004</v>
      </c>
      <c r="I13326" s="8">
        <v>0.70625000000000004</v>
      </c>
      <c r="J13326">
        <v>0</v>
      </c>
      <c r="K13326" t="s">
        <v>145</v>
      </c>
      <c r="L13326">
        <v>0</v>
      </c>
      <c r="M13326" t="s">
        <v>17305</v>
      </c>
      <c r="N13326" t="s">
        <v>26114</v>
      </c>
      <c r="O13326" t="s">
        <v>26115</v>
      </c>
      <c r="P13326" t="s">
        <v>26116</v>
      </c>
    </row>
    <row r="13327" spans="1:16" x14ac:dyDescent="0.35">
      <c r="A13327" t="s">
        <v>16474</v>
      </c>
      <c r="B13327">
        <v>1322845168</v>
      </c>
      <c r="C13327" t="s">
        <v>19</v>
      </c>
      <c r="D13327" t="s">
        <v>14324</v>
      </c>
      <c r="E13327">
        <v>46223</v>
      </c>
      <c r="F13327" s="9">
        <v>46247</v>
      </c>
      <c r="G13327" t="s">
        <v>4</v>
      </c>
      <c r="H13327" s="8">
        <v>0.71319444444444446</v>
      </c>
      <c r="I13327" s="8">
        <v>0.71319444444444446</v>
      </c>
      <c r="J13327">
        <v>0</v>
      </c>
      <c r="K13327" t="s">
        <v>145</v>
      </c>
      <c r="L13327">
        <v>0</v>
      </c>
      <c r="M13327" t="s">
        <v>26117</v>
      </c>
      <c r="N13327" t="s">
        <v>26118</v>
      </c>
      <c r="O13327" t="s">
        <v>26119</v>
      </c>
      <c r="P13327" t="s">
        <v>26120</v>
      </c>
    </row>
    <row r="13328" spans="1:16" x14ac:dyDescent="0.35">
      <c r="A13328" t="s">
        <v>16474</v>
      </c>
      <c r="B13328">
        <v>1322845168</v>
      </c>
      <c r="C13328" t="s">
        <v>19</v>
      </c>
      <c r="D13328" t="s">
        <v>14324</v>
      </c>
      <c r="E13328">
        <v>46223</v>
      </c>
      <c r="F13328" s="9">
        <v>46247</v>
      </c>
      <c r="G13328" t="s">
        <v>4</v>
      </c>
      <c r="H13328" s="8">
        <v>0.72013888888888888</v>
      </c>
      <c r="I13328" s="8">
        <v>0.72013888888888888</v>
      </c>
      <c r="J13328">
        <v>0</v>
      </c>
      <c r="K13328" t="s">
        <v>145</v>
      </c>
      <c r="L13328">
        <v>0</v>
      </c>
      <c r="M13328" t="s">
        <v>26121</v>
      </c>
      <c r="N13328" t="s">
        <v>4116</v>
      </c>
      <c r="O13328" t="s">
        <v>4117</v>
      </c>
      <c r="P13328" t="s">
        <v>4118</v>
      </c>
    </row>
    <row r="13329" spans="1:16" x14ac:dyDescent="0.35">
      <c r="A13329" t="s">
        <v>16474</v>
      </c>
      <c r="B13329">
        <v>1322845168</v>
      </c>
      <c r="C13329" t="s">
        <v>19</v>
      </c>
      <c r="D13329" t="s">
        <v>14324</v>
      </c>
      <c r="E13329">
        <v>46223</v>
      </c>
      <c r="F13329" s="9">
        <v>46247</v>
      </c>
      <c r="G13329" t="s">
        <v>4</v>
      </c>
      <c r="H13329" s="8">
        <v>0.7270833333333333</v>
      </c>
      <c r="I13329" s="8">
        <v>0.7270833333333333</v>
      </c>
      <c r="J13329">
        <v>0</v>
      </c>
      <c r="K13329" t="s">
        <v>145</v>
      </c>
      <c r="L13329">
        <v>0</v>
      </c>
      <c r="M13329" t="s">
        <v>26122</v>
      </c>
      <c r="N13329" t="s">
        <v>4983</v>
      </c>
      <c r="O13329" t="s">
        <v>4984</v>
      </c>
      <c r="P13329" t="s">
        <v>4985</v>
      </c>
    </row>
    <row r="13330" spans="1:16" x14ac:dyDescent="0.35">
      <c r="A13330" t="s">
        <v>16474</v>
      </c>
      <c r="B13330">
        <v>1322845168</v>
      </c>
      <c r="C13330" t="s">
        <v>19</v>
      </c>
      <c r="D13330" t="s">
        <v>14324</v>
      </c>
      <c r="E13330">
        <v>46223</v>
      </c>
      <c r="F13330" s="9">
        <v>46247</v>
      </c>
      <c r="G13330" t="s">
        <v>4</v>
      </c>
      <c r="H13330" s="8">
        <v>0.77569444444444446</v>
      </c>
      <c r="I13330" s="8">
        <v>0.77569444444444446</v>
      </c>
      <c r="J13330">
        <v>0</v>
      </c>
      <c r="K13330" t="s">
        <v>145</v>
      </c>
      <c r="L13330">
        <v>0</v>
      </c>
      <c r="M13330" t="s">
        <v>26123</v>
      </c>
      <c r="N13330" t="s">
        <v>4088</v>
      </c>
      <c r="O13330" t="s">
        <v>4089</v>
      </c>
      <c r="P13330" t="s">
        <v>4090</v>
      </c>
    </row>
    <row r="13331" spans="1:16" x14ac:dyDescent="0.35">
      <c r="A13331" t="s">
        <v>16474</v>
      </c>
      <c r="B13331">
        <v>1322845168</v>
      </c>
      <c r="C13331" t="s">
        <v>19</v>
      </c>
      <c r="D13331" t="s">
        <v>14324</v>
      </c>
      <c r="E13331">
        <v>46223</v>
      </c>
      <c r="F13331" s="9">
        <v>46247</v>
      </c>
      <c r="G13331" t="s">
        <v>4</v>
      </c>
      <c r="H13331" s="8">
        <v>0.78263888888888888</v>
      </c>
      <c r="I13331" s="8">
        <v>0.78263888888888888</v>
      </c>
      <c r="J13331">
        <v>0</v>
      </c>
      <c r="K13331" t="s">
        <v>145</v>
      </c>
      <c r="L13331">
        <v>0</v>
      </c>
      <c r="M13331" t="s">
        <v>26124</v>
      </c>
      <c r="N13331" t="s">
        <v>12898</v>
      </c>
      <c r="O13331" t="s">
        <v>12899</v>
      </c>
      <c r="P13331" t="s">
        <v>12900</v>
      </c>
    </row>
    <row r="13332" spans="1:16" x14ac:dyDescent="0.35">
      <c r="A13332" t="s">
        <v>16474</v>
      </c>
      <c r="B13332">
        <v>1322845168</v>
      </c>
      <c r="C13332" t="s">
        <v>19</v>
      </c>
      <c r="D13332" t="s">
        <v>14324</v>
      </c>
      <c r="E13332">
        <v>46223</v>
      </c>
      <c r="F13332" s="9">
        <v>46247</v>
      </c>
      <c r="G13332" t="s">
        <v>4</v>
      </c>
      <c r="H13332" s="8">
        <v>0.7895833333333333</v>
      </c>
      <c r="I13332" s="8">
        <v>0.7895833333333333</v>
      </c>
      <c r="J13332">
        <v>0</v>
      </c>
      <c r="K13332" t="s">
        <v>145</v>
      </c>
      <c r="L13332">
        <v>0</v>
      </c>
      <c r="M13332" t="s">
        <v>18191</v>
      </c>
      <c r="N13332" t="s">
        <v>4528</v>
      </c>
      <c r="O13332" t="s">
        <v>4529</v>
      </c>
      <c r="P13332" t="s">
        <v>4530</v>
      </c>
    </row>
    <row r="13333" spans="1:16" x14ac:dyDescent="0.35">
      <c r="A13333" t="s">
        <v>16474</v>
      </c>
      <c r="B13333">
        <v>1322845168</v>
      </c>
      <c r="C13333" t="s">
        <v>19</v>
      </c>
      <c r="D13333" t="s">
        <v>14324</v>
      </c>
      <c r="E13333">
        <v>46223</v>
      </c>
      <c r="F13333" s="9">
        <v>46249</v>
      </c>
      <c r="G13333" t="s">
        <v>5</v>
      </c>
      <c r="H13333" s="8">
        <v>0.41458333333333336</v>
      </c>
      <c r="I13333" s="8">
        <v>0.41458333333333336</v>
      </c>
      <c r="J13333">
        <v>0</v>
      </c>
      <c r="K13333" t="s">
        <v>145</v>
      </c>
      <c r="L13333">
        <v>0</v>
      </c>
      <c r="M13333" t="s">
        <v>26125</v>
      </c>
      <c r="N13333" t="s">
        <v>19402</v>
      </c>
      <c r="O13333" t="s">
        <v>19403</v>
      </c>
      <c r="P13333" t="s">
        <v>19404</v>
      </c>
    </row>
    <row r="13334" spans="1:16" x14ac:dyDescent="0.35">
      <c r="A13334" t="s">
        <v>16474</v>
      </c>
      <c r="B13334">
        <v>1322845168</v>
      </c>
      <c r="C13334" t="s">
        <v>19</v>
      </c>
      <c r="D13334" t="s">
        <v>14324</v>
      </c>
      <c r="E13334">
        <v>46223</v>
      </c>
      <c r="F13334" s="9">
        <v>46249</v>
      </c>
      <c r="G13334" t="s">
        <v>5</v>
      </c>
      <c r="H13334" s="8">
        <v>0.42152777777777778</v>
      </c>
      <c r="I13334" s="8">
        <v>0.42152777777777778</v>
      </c>
      <c r="J13334">
        <v>0</v>
      </c>
      <c r="K13334" t="s">
        <v>145</v>
      </c>
      <c r="L13334">
        <v>0</v>
      </c>
      <c r="M13334" t="s">
        <v>26126</v>
      </c>
      <c r="N13334" t="s">
        <v>14364</v>
      </c>
      <c r="O13334" t="s">
        <v>14365</v>
      </c>
      <c r="P13334" t="s">
        <v>14366</v>
      </c>
    </row>
    <row r="13335" spans="1:16" x14ac:dyDescent="0.35">
      <c r="A13335" t="s">
        <v>16474</v>
      </c>
      <c r="B13335">
        <v>1322845168</v>
      </c>
      <c r="C13335" t="s">
        <v>19</v>
      </c>
      <c r="D13335" t="s">
        <v>14324</v>
      </c>
      <c r="E13335">
        <v>46223</v>
      </c>
      <c r="F13335" s="9">
        <v>46249</v>
      </c>
      <c r="G13335" t="s">
        <v>5</v>
      </c>
      <c r="H13335" s="8">
        <v>0.4284722222222222</v>
      </c>
      <c r="I13335" s="8">
        <v>0.44930555555555557</v>
      </c>
      <c r="J13335">
        <v>1</v>
      </c>
      <c r="K13335" t="s">
        <v>128</v>
      </c>
      <c r="L13335">
        <v>2</v>
      </c>
      <c r="M13335" t="s">
        <v>129</v>
      </c>
      <c r="N13335" t="s">
        <v>15655</v>
      </c>
      <c r="O13335" t="s">
        <v>15656</v>
      </c>
      <c r="P13335" t="s">
        <v>15657</v>
      </c>
    </row>
    <row r="13336" spans="1:16" x14ac:dyDescent="0.35">
      <c r="A13336" t="s">
        <v>16474</v>
      </c>
      <c r="B13336">
        <v>1322845168</v>
      </c>
      <c r="C13336" t="s">
        <v>19</v>
      </c>
      <c r="D13336" t="s">
        <v>14324</v>
      </c>
      <c r="E13336">
        <v>46223</v>
      </c>
      <c r="F13336" s="9">
        <v>46249</v>
      </c>
      <c r="G13336" t="s">
        <v>5</v>
      </c>
      <c r="H13336" s="8">
        <v>0.45624999999999999</v>
      </c>
      <c r="I13336" s="8">
        <v>0.53263888888888888</v>
      </c>
      <c r="J13336">
        <v>2</v>
      </c>
      <c r="K13336" t="s">
        <v>128</v>
      </c>
      <c r="L13336">
        <v>6</v>
      </c>
      <c r="M13336" t="s">
        <v>129</v>
      </c>
      <c r="N13336" t="s">
        <v>14364</v>
      </c>
      <c r="O13336" t="s">
        <v>14365</v>
      </c>
      <c r="P13336" t="s">
        <v>14366</v>
      </c>
    </row>
    <row r="13337" spans="1:16" x14ac:dyDescent="0.35">
      <c r="A13337" t="s">
        <v>16474</v>
      </c>
      <c r="B13337">
        <v>1322845168</v>
      </c>
      <c r="C13337" t="s">
        <v>19</v>
      </c>
      <c r="D13337" t="s">
        <v>14324</v>
      </c>
      <c r="E13337">
        <v>46223</v>
      </c>
      <c r="F13337" s="9">
        <v>46249</v>
      </c>
      <c r="G13337" t="s">
        <v>5</v>
      </c>
      <c r="H13337" s="8">
        <v>0.5395833333333333</v>
      </c>
      <c r="I13337" s="8">
        <v>0.5395833333333333</v>
      </c>
      <c r="J13337">
        <v>0</v>
      </c>
      <c r="K13337" t="s">
        <v>145</v>
      </c>
      <c r="L13337">
        <v>0</v>
      </c>
      <c r="M13337" t="s">
        <v>26127</v>
      </c>
      <c r="N13337" t="s">
        <v>26128</v>
      </c>
      <c r="O13337" t="s">
        <v>15656</v>
      </c>
      <c r="P13337" t="s">
        <v>15657</v>
      </c>
    </row>
    <row r="13338" spans="1:16" x14ac:dyDescent="0.35">
      <c r="A13338" t="s">
        <v>16474</v>
      </c>
      <c r="B13338">
        <v>1322845168</v>
      </c>
      <c r="C13338" t="s">
        <v>19</v>
      </c>
      <c r="D13338" t="s">
        <v>14324</v>
      </c>
      <c r="E13338">
        <v>46223</v>
      </c>
      <c r="F13338" s="9">
        <v>46249</v>
      </c>
      <c r="G13338" t="s">
        <v>5</v>
      </c>
      <c r="H13338" s="8">
        <v>0.54652777777777772</v>
      </c>
      <c r="I13338" s="8">
        <v>0.55347222222222225</v>
      </c>
      <c r="J13338">
        <v>0</v>
      </c>
      <c r="K13338" t="s">
        <v>128</v>
      </c>
      <c r="L13338">
        <v>1</v>
      </c>
      <c r="M13338" t="s">
        <v>129</v>
      </c>
      <c r="N13338" t="s">
        <v>12867</v>
      </c>
      <c r="O13338" t="s">
        <v>12868</v>
      </c>
      <c r="P13338" t="s">
        <v>12869</v>
      </c>
    </row>
    <row r="13339" spans="1:16" x14ac:dyDescent="0.35">
      <c r="A13339" t="s">
        <v>16474</v>
      </c>
      <c r="B13339">
        <v>1322845168</v>
      </c>
      <c r="C13339" t="s">
        <v>19</v>
      </c>
      <c r="D13339" t="s">
        <v>14324</v>
      </c>
      <c r="E13339">
        <v>46223</v>
      </c>
      <c r="F13339" s="9">
        <v>46249</v>
      </c>
      <c r="G13339" t="s">
        <v>5</v>
      </c>
      <c r="H13339" s="8">
        <v>0.56041666666666667</v>
      </c>
      <c r="I13339" s="8">
        <v>0.56041666666666667</v>
      </c>
      <c r="J13339">
        <v>0</v>
      </c>
      <c r="K13339" t="s">
        <v>145</v>
      </c>
      <c r="L13339">
        <v>0</v>
      </c>
      <c r="M13339" t="s">
        <v>26129</v>
      </c>
      <c r="N13339" t="s">
        <v>26130</v>
      </c>
      <c r="O13339" t="s">
        <v>26131</v>
      </c>
      <c r="P13339" t="s">
        <v>26132</v>
      </c>
    </row>
    <row r="13340" spans="1:16" x14ac:dyDescent="0.35">
      <c r="A13340" t="s">
        <v>16474</v>
      </c>
      <c r="B13340">
        <v>1322845168</v>
      </c>
      <c r="C13340" t="s">
        <v>19</v>
      </c>
      <c r="D13340" t="s">
        <v>14324</v>
      </c>
      <c r="E13340">
        <v>46223</v>
      </c>
      <c r="F13340" s="9">
        <v>46249</v>
      </c>
      <c r="G13340" t="s">
        <v>5</v>
      </c>
      <c r="H13340" s="8">
        <v>0.57430555555555551</v>
      </c>
      <c r="I13340" s="8">
        <v>0.6020833333333333</v>
      </c>
      <c r="J13340">
        <v>1</v>
      </c>
      <c r="K13340" t="s">
        <v>128</v>
      </c>
      <c r="L13340">
        <v>2</v>
      </c>
      <c r="M13340" t="s">
        <v>129</v>
      </c>
      <c r="N13340" t="s">
        <v>6566</v>
      </c>
      <c r="O13340" t="s">
        <v>6567</v>
      </c>
      <c r="P13340" t="s">
        <v>6568</v>
      </c>
    </row>
    <row r="13341" spans="1:16" x14ac:dyDescent="0.35">
      <c r="A13341" t="s">
        <v>16474</v>
      </c>
      <c r="B13341">
        <v>1322845168</v>
      </c>
      <c r="C13341" t="s">
        <v>19</v>
      </c>
      <c r="D13341" t="s">
        <v>14324</v>
      </c>
      <c r="E13341">
        <v>46223</v>
      </c>
      <c r="F13341" s="9">
        <v>46249</v>
      </c>
      <c r="G13341" t="s">
        <v>5</v>
      </c>
      <c r="H13341" s="8">
        <v>0.60902777777777772</v>
      </c>
      <c r="I13341" s="8">
        <v>0.60902777777777772</v>
      </c>
      <c r="J13341">
        <v>0</v>
      </c>
      <c r="K13341" t="s">
        <v>145</v>
      </c>
      <c r="L13341">
        <v>0</v>
      </c>
      <c r="M13341" t="s">
        <v>26133</v>
      </c>
      <c r="N13341" t="s">
        <v>941</v>
      </c>
      <c r="O13341" t="s">
        <v>942</v>
      </c>
      <c r="P13341" t="s">
        <v>943</v>
      </c>
    </row>
    <row r="13342" spans="1:16" x14ac:dyDescent="0.35">
      <c r="A13342" t="s">
        <v>16474</v>
      </c>
      <c r="B13342">
        <v>1322845168</v>
      </c>
      <c r="C13342" t="s">
        <v>19</v>
      </c>
      <c r="D13342" t="s">
        <v>14324</v>
      </c>
      <c r="E13342">
        <v>46223</v>
      </c>
      <c r="F13342" s="9">
        <v>46249</v>
      </c>
      <c r="G13342" t="s">
        <v>5</v>
      </c>
      <c r="H13342" s="8">
        <v>0.61597222222222225</v>
      </c>
      <c r="I13342" s="8">
        <v>0.63055555555555554</v>
      </c>
      <c r="J13342">
        <v>0</v>
      </c>
      <c r="K13342" t="s">
        <v>128</v>
      </c>
      <c r="L13342">
        <v>1</v>
      </c>
      <c r="M13342" t="s">
        <v>129</v>
      </c>
      <c r="N13342" t="s">
        <v>944</v>
      </c>
      <c r="O13342" t="s">
        <v>11440</v>
      </c>
      <c r="P13342" t="s">
        <v>11441</v>
      </c>
    </row>
    <row r="13343" spans="1:16" x14ac:dyDescent="0.35">
      <c r="A13343" t="s">
        <v>16474</v>
      </c>
      <c r="B13343">
        <v>1322845168</v>
      </c>
      <c r="C13343" t="s">
        <v>19</v>
      </c>
      <c r="D13343" t="s">
        <v>14324</v>
      </c>
      <c r="E13343">
        <v>46223</v>
      </c>
      <c r="F13343" s="9">
        <v>46249</v>
      </c>
      <c r="G13343" t="s">
        <v>5</v>
      </c>
      <c r="H13343" s="8">
        <v>0.63680555555555551</v>
      </c>
      <c r="I13343" s="8">
        <v>0.69930555555555551</v>
      </c>
      <c r="J13343">
        <v>2</v>
      </c>
      <c r="K13343" t="s">
        <v>128</v>
      </c>
      <c r="L13343">
        <v>4</v>
      </c>
      <c r="M13343" t="s">
        <v>129</v>
      </c>
      <c r="N13343" t="s">
        <v>6566</v>
      </c>
      <c r="O13343" t="s">
        <v>6567</v>
      </c>
      <c r="P13343" t="s">
        <v>6568</v>
      </c>
    </row>
    <row r="13344" spans="1:16" x14ac:dyDescent="0.35">
      <c r="A13344" t="s">
        <v>16474</v>
      </c>
      <c r="B13344">
        <v>1322845168</v>
      </c>
      <c r="C13344" t="s">
        <v>19</v>
      </c>
      <c r="D13344" t="s">
        <v>14324</v>
      </c>
      <c r="E13344">
        <v>46223</v>
      </c>
      <c r="F13344" s="9">
        <v>46249</v>
      </c>
      <c r="G13344" t="s">
        <v>5</v>
      </c>
      <c r="H13344" s="8">
        <v>0.70625000000000004</v>
      </c>
      <c r="I13344" s="8">
        <v>0.71319444444444446</v>
      </c>
      <c r="J13344">
        <v>0</v>
      </c>
      <c r="K13344" t="s">
        <v>128</v>
      </c>
      <c r="L13344">
        <v>0</v>
      </c>
      <c r="M13344" t="s">
        <v>129</v>
      </c>
      <c r="N13344" t="s">
        <v>26134</v>
      </c>
      <c r="O13344" t="s">
        <v>26135</v>
      </c>
      <c r="P13344" t="s">
        <v>26136</v>
      </c>
    </row>
    <row r="13345" spans="1:16" x14ac:dyDescent="0.35">
      <c r="A13345" t="s">
        <v>16474</v>
      </c>
      <c r="B13345">
        <v>1322845168</v>
      </c>
      <c r="C13345" t="s">
        <v>19</v>
      </c>
      <c r="D13345" t="s">
        <v>14324</v>
      </c>
      <c r="E13345">
        <v>46223</v>
      </c>
      <c r="F13345" s="9">
        <v>46249</v>
      </c>
      <c r="G13345" t="s">
        <v>5</v>
      </c>
      <c r="H13345" s="8">
        <v>0.72013888888888888</v>
      </c>
      <c r="I13345" s="8">
        <v>0.72013888888888888</v>
      </c>
      <c r="J13345">
        <v>0</v>
      </c>
      <c r="K13345" t="s">
        <v>145</v>
      </c>
      <c r="L13345">
        <v>0</v>
      </c>
      <c r="M13345" t="s">
        <v>16519</v>
      </c>
      <c r="N13345" t="s">
        <v>6436</v>
      </c>
      <c r="O13345" t="s">
        <v>6437</v>
      </c>
      <c r="P13345" t="s">
        <v>6438</v>
      </c>
    </row>
    <row r="13346" spans="1:16" x14ac:dyDescent="0.35">
      <c r="A13346" t="s">
        <v>16474</v>
      </c>
      <c r="B13346">
        <v>1322845168</v>
      </c>
      <c r="C13346" t="s">
        <v>19</v>
      </c>
      <c r="D13346" t="s">
        <v>14324</v>
      </c>
      <c r="E13346">
        <v>46223</v>
      </c>
      <c r="F13346" s="9">
        <v>46249</v>
      </c>
      <c r="G13346" t="s">
        <v>5</v>
      </c>
      <c r="H13346" s="8">
        <v>0.7270833333333333</v>
      </c>
      <c r="I13346" s="8">
        <v>0.73402777777777772</v>
      </c>
      <c r="J13346">
        <v>0</v>
      </c>
      <c r="K13346" t="s">
        <v>128</v>
      </c>
      <c r="L13346">
        <v>0</v>
      </c>
      <c r="M13346" t="s">
        <v>129</v>
      </c>
      <c r="N13346" t="s">
        <v>26137</v>
      </c>
      <c r="O13346" t="s">
        <v>26138</v>
      </c>
      <c r="P13346" t="s">
        <v>26139</v>
      </c>
    </row>
    <row r="13347" spans="1:16" x14ac:dyDescent="0.35">
      <c r="A13347" t="s">
        <v>16474</v>
      </c>
      <c r="B13347">
        <v>1322845168</v>
      </c>
      <c r="C13347" t="s">
        <v>19</v>
      </c>
      <c r="D13347" t="s">
        <v>14324</v>
      </c>
      <c r="E13347">
        <v>46223</v>
      </c>
      <c r="F13347" s="9">
        <v>46249</v>
      </c>
      <c r="G13347" t="s">
        <v>5</v>
      </c>
      <c r="H13347" s="8">
        <v>0.74097222222222225</v>
      </c>
      <c r="I13347" s="8">
        <v>0.74097222222222225</v>
      </c>
      <c r="J13347">
        <v>0</v>
      </c>
      <c r="K13347" t="s">
        <v>145</v>
      </c>
      <c r="L13347">
        <v>0</v>
      </c>
      <c r="M13347" t="s">
        <v>26140</v>
      </c>
      <c r="N13347" t="s">
        <v>26141</v>
      </c>
      <c r="O13347" t="s">
        <v>26142</v>
      </c>
      <c r="P13347" t="s">
        <v>26143</v>
      </c>
    </row>
    <row r="13348" spans="1:16" x14ac:dyDescent="0.35">
      <c r="A13348" t="s">
        <v>16474</v>
      </c>
      <c r="B13348">
        <v>1322845168</v>
      </c>
      <c r="C13348" t="s">
        <v>19</v>
      </c>
      <c r="D13348" t="s">
        <v>14324</v>
      </c>
      <c r="E13348">
        <v>46223</v>
      </c>
      <c r="F13348" s="9">
        <v>46249</v>
      </c>
      <c r="G13348" t="s">
        <v>5</v>
      </c>
      <c r="H13348" s="8">
        <v>0.74791666666666667</v>
      </c>
      <c r="I13348" s="8">
        <v>0.74791666666666667</v>
      </c>
      <c r="J13348">
        <v>0</v>
      </c>
      <c r="K13348" t="s">
        <v>145</v>
      </c>
      <c r="L13348">
        <v>0</v>
      </c>
      <c r="M13348" t="s">
        <v>26144</v>
      </c>
      <c r="N13348" t="s">
        <v>16965</v>
      </c>
      <c r="O13348" t="s">
        <v>16966</v>
      </c>
      <c r="P13348" t="s">
        <v>16967</v>
      </c>
    </row>
    <row r="13349" spans="1:16" x14ac:dyDescent="0.35">
      <c r="A13349" t="s">
        <v>16474</v>
      </c>
      <c r="B13349">
        <v>1322845168</v>
      </c>
      <c r="C13349" t="s">
        <v>19</v>
      </c>
      <c r="D13349" t="s">
        <v>14324</v>
      </c>
      <c r="E13349">
        <v>46223</v>
      </c>
      <c r="F13349" s="9">
        <v>46249</v>
      </c>
      <c r="G13349" t="s">
        <v>5</v>
      </c>
      <c r="H13349" s="8">
        <v>0.75486111111111109</v>
      </c>
      <c r="I13349" s="8">
        <v>0.75486111111111109</v>
      </c>
      <c r="J13349">
        <v>0</v>
      </c>
      <c r="K13349" t="s">
        <v>145</v>
      </c>
      <c r="L13349">
        <v>0</v>
      </c>
      <c r="M13349" t="s">
        <v>26145</v>
      </c>
      <c r="N13349" t="s">
        <v>26146</v>
      </c>
      <c r="O13349" t="s">
        <v>26147</v>
      </c>
      <c r="P13349" t="s">
        <v>26148</v>
      </c>
    </row>
    <row r="13350" spans="1:16" x14ac:dyDescent="0.35">
      <c r="A13350" t="s">
        <v>16474</v>
      </c>
      <c r="B13350">
        <v>1322845168</v>
      </c>
      <c r="C13350" t="s">
        <v>19</v>
      </c>
      <c r="D13350" t="s">
        <v>14324</v>
      </c>
      <c r="E13350">
        <v>46223</v>
      </c>
      <c r="F13350" s="9">
        <v>46249</v>
      </c>
      <c r="G13350" t="s">
        <v>5</v>
      </c>
      <c r="H13350" s="8">
        <v>0.76180555555555551</v>
      </c>
      <c r="I13350" s="8">
        <v>0.76180555555555551</v>
      </c>
      <c r="J13350">
        <v>0</v>
      </c>
      <c r="K13350" t="s">
        <v>145</v>
      </c>
      <c r="L13350">
        <v>0</v>
      </c>
      <c r="M13350" t="s">
        <v>17452</v>
      </c>
      <c r="N13350" t="s">
        <v>26149</v>
      </c>
      <c r="O13350" t="s">
        <v>26150</v>
      </c>
      <c r="P13350" t="s">
        <v>9246</v>
      </c>
    </row>
    <row r="13351" spans="1:16" x14ac:dyDescent="0.35">
      <c r="A13351" t="s">
        <v>16474</v>
      </c>
      <c r="B13351">
        <v>1322845168</v>
      </c>
      <c r="C13351" t="s">
        <v>19</v>
      </c>
      <c r="D13351" t="s">
        <v>14324</v>
      </c>
      <c r="E13351">
        <v>46223</v>
      </c>
      <c r="F13351" s="9">
        <v>46249</v>
      </c>
      <c r="G13351" t="s">
        <v>5</v>
      </c>
      <c r="H13351" s="8">
        <v>0.76875000000000004</v>
      </c>
      <c r="I13351" s="8">
        <v>0.76875000000000004</v>
      </c>
      <c r="J13351">
        <v>0</v>
      </c>
      <c r="K13351" t="s">
        <v>145</v>
      </c>
      <c r="L13351">
        <v>0</v>
      </c>
      <c r="M13351" t="s">
        <v>26151</v>
      </c>
      <c r="N13351" t="s">
        <v>4156</v>
      </c>
      <c r="O13351" t="s">
        <v>4157</v>
      </c>
      <c r="P13351" t="s">
        <v>4158</v>
      </c>
    </row>
    <row r="13352" spans="1:16" x14ac:dyDescent="0.35">
      <c r="A13352" t="s">
        <v>16474</v>
      </c>
      <c r="B13352">
        <v>1322845168</v>
      </c>
      <c r="C13352" t="s">
        <v>19</v>
      </c>
      <c r="D13352" t="s">
        <v>14324</v>
      </c>
      <c r="E13352">
        <v>46223</v>
      </c>
      <c r="F13352" s="9">
        <v>46249</v>
      </c>
      <c r="G13352" t="s">
        <v>5</v>
      </c>
      <c r="H13352" s="8">
        <v>0.77569444444444446</v>
      </c>
      <c r="I13352" s="8">
        <v>0.77569444444444446</v>
      </c>
      <c r="J13352">
        <v>0</v>
      </c>
      <c r="K13352" t="s">
        <v>145</v>
      </c>
      <c r="L13352">
        <v>0</v>
      </c>
      <c r="M13352" t="s">
        <v>26152</v>
      </c>
      <c r="N13352" t="s">
        <v>4999</v>
      </c>
      <c r="O13352" t="s">
        <v>5000</v>
      </c>
      <c r="P13352" t="s">
        <v>5001</v>
      </c>
    </row>
    <row r="13353" spans="1:16" x14ac:dyDescent="0.35">
      <c r="A13353" t="s">
        <v>16474</v>
      </c>
      <c r="B13353">
        <v>1322845168</v>
      </c>
      <c r="C13353" t="s">
        <v>19</v>
      </c>
      <c r="D13353" t="s">
        <v>14324</v>
      </c>
      <c r="E13353">
        <v>46223</v>
      </c>
      <c r="F13353" s="9">
        <v>46249</v>
      </c>
      <c r="G13353" t="s">
        <v>5</v>
      </c>
      <c r="H13353" s="8">
        <v>0.78333333333333333</v>
      </c>
      <c r="I13353" s="8">
        <v>0.79027777777777775</v>
      </c>
      <c r="J13353">
        <v>0</v>
      </c>
      <c r="K13353" t="s">
        <v>128</v>
      </c>
      <c r="L13353">
        <v>0</v>
      </c>
      <c r="M13353" t="s">
        <v>129</v>
      </c>
      <c r="N13353" t="s">
        <v>26153</v>
      </c>
      <c r="O13353" t="s">
        <v>26154</v>
      </c>
      <c r="P13353" t="s">
        <v>26155</v>
      </c>
    </row>
    <row r="13354" spans="1:16" x14ac:dyDescent="0.35">
      <c r="A13354" t="s">
        <v>16474</v>
      </c>
      <c r="B13354">
        <v>1322845168</v>
      </c>
      <c r="C13354" t="s">
        <v>19</v>
      </c>
      <c r="D13354" t="s">
        <v>14324</v>
      </c>
      <c r="E13354">
        <v>46223</v>
      </c>
      <c r="F13354" s="9">
        <v>46250</v>
      </c>
      <c r="G13354" t="s">
        <v>6</v>
      </c>
      <c r="H13354" s="8">
        <v>0.39374999999999999</v>
      </c>
      <c r="I13354" s="8">
        <v>0.39374999999999999</v>
      </c>
      <c r="J13354">
        <v>0</v>
      </c>
      <c r="K13354" t="s">
        <v>145</v>
      </c>
      <c r="L13354">
        <v>0</v>
      </c>
      <c r="M13354" t="s">
        <v>19417</v>
      </c>
      <c r="N13354" t="s">
        <v>15384</v>
      </c>
      <c r="O13354" t="s">
        <v>6902</v>
      </c>
      <c r="P13354" t="s">
        <v>6903</v>
      </c>
    </row>
    <row r="13355" spans="1:16" x14ac:dyDescent="0.35">
      <c r="A13355" t="s">
        <v>16474</v>
      </c>
      <c r="B13355">
        <v>1322845168</v>
      </c>
      <c r="C13355" t="s">
        <v>19</v>
      </c>
      <c r="D13355" t="s">
        <v>14324</v>
      </c>
      <c r="E13355">
        <v>46223</v>
      </c>
      <c r="F13355" s="9">
        <v>46250</v>
      </c>
      <c r="G13355" t="s">
        <v>6</v>
      </c>
      <c r="H13355" s="8">
        <v>0.48402777777777778</v>
      </c>
      <c r="I13355" s="8">
        <v>0.48402777777777778</v>
      </c>
      <c r="J13355">
        <v>0</v>
      </c>
      <c r="K13355" t="s">
        <v>145</v>
      </c>
      <c r="L13355">
        <v>0</v>
      </c>
      <c r="M13355" t="s">
        <v>26156</v>
      </c>
      <c r="N13355" t="s">
        <v>10807</v>
      </c>
      <c r="O13355" t="s">
        <v>10808</v>
      </c>
      <c r="P13355" t="s">
        <v>10809</v>
      </c>
    </row>
    <row r="13356" spans="1:16" x14ac:dyDescent="0.35">
      <c r="A13356" t="s">
        <v>16474</v>
      </c>
      <c r="B13356">
        <v>1322845168</v>
      </c>
      <c r="C13356" t="s">
        <v>19</v>
      </c>
      <c r="D13356" t="s">
        <v>14324</v>
      </c>
      <c r="E13356">
        <v>46223</v>
      </c>
      <c r="F13356" s="9">
        <v>46250</v>
      </c>
      <c r="G13356" t="s">
        <v>6</v>
      </c>
      <c r="H13356" s="8">
        <v>0.49791666666666667</v>
      </c>
      <c r="I13356" s="8">
        <v>0.49791666666666667</v>
      </c>
      <c r="J13356">
        <v>0</v>
      </c>
      <c r="K13356" t="s">
        <v>145</v>
      </c>
      <c r="L13356">
        <v>0</v>
      </c>
      <c r="M13356" t="s">
        <v>23602</v>
      </c>
      <c r="N13356" t="s">
        <v>26157</v>
      </c>
      <c r="O13356" t="s">
        <v>26158</v>
      </c>
      <c r="P13356" t="s">
        <v>26159</v>
      </c>
    </row>
    <row r="13357" spans="1:16" x14ac:dyDescent="0.35">
      <c r="A13357" t="s">
        <v>16474</v>
      </c>
      <c r="B13357">
        <v>1322845168</v>
      </c>
      <c r="C13357" t="s">
        <v>19</v>
      </c>
      <c r="D13357" t="s">
        <v>14324</v>
      </c>
      <c r="E13357">
        <v>46223</v>
      </c>
      <c r="F13357" s="9">
        <v>46250</v>
      </c>
      <c r="G13357" t="s">
        <v>6</v>
      </c>
      <c r="H13357" s="8">
        <v>0.51180555555555551</v>
      </c>
      <c r="I13357" s="8">
        <v>0.51180555555555551</v>
      </c>
      <c r="J13357">
        <v>0</v>
      </c>
      <c r="K13357" t="s">
        <v>145</v>
      </c>
      <c r="L13357">
        <v>0</v>
      </c>
      <c r="M13357" t="s">
        <v>26160</v>
      </c>
      <c r="N13357" t="s">
        <v>4162</v>
      </c>
      <c r="O13357" t="s">
        <v>4163</v>
      </c>
      <c r="P13357" t="s">
        <v>4164</v>
      </c>
    </row>
    <row r="13358" spans="1:16" x14ac:dyDescent="0.35">
      <c r="A13358" t="s">
        <v>16474</v>
      </c>
      <c r="B13358">
        <v>1322845168</v>
      </c>
      <c r="C13358" t="s">
        <v>19</v>
      </c>
      <c r="D13358" t="s">
        <v>14324</v>
      </c>
      <c r="E13358">
        <v>46223</v>
      </c>
      <c r="F13358" s="9">
        <v>46250</v>
      </c>
      <c r="G13358" t="s">
        <v>6</v>
      </c>
      <c r="H13358" s="8">
        <v>0.51875000000000004</v>
      </c>
      <c r="I13358" s="8">
        <v>0.51875000000000004</v>
      </c>
      <c r="J13358">
        <v>0</v>
      </c>
      <c r="K13358" t="s">
        <v>145</v>
      </c>
      <c r="L13358">
        <v>0</v>
      </c>
      <c r="M13358" t="s">
        <v>17243</v>
      </c>
      <c r="N13358" t="s">
        <v>4168</v>
      </c>
      <c r="O13358" t="s">
        <v>4169</v>
      </c>
      <c r="P13358" t="s">
        <v>4170</v>
      </c>
    </row>
    <row r="13359" spans="1:16" x14ac:dyDescent="0.35">
      <c r="A13359" t="s">
        <v>16474</v>
      </c>
      <c r="B13359">
        <v>1322845168</v>
      </c>
      <c r="C13359" t="s">
        <v>19</v>
      </c>
      <c r="D13359" t="s">
        <v>14324</v>
      </c>
      <c r="E13359">
        <v>46223</v>
      </c>
      <c r="F13359" s="9">
        <v>46250</v>
      </c>
      <c r="G13359" t="s">
        <v>6</v>
      </c>
      <c r="H13359" s="8">
        <v>0.52569444444444446</v>
      </c>
      <c r="I13359" s="8">
        <v>0.58125000000000004</v>
      </c>
      <c r="J13359">
        <v>1</v>
      </c>
      <c r="K13359" t="s">
        <v>128</v>
      </c>
      <c r="L13359">
        <v>4</v>
      </c>
      <c r="M13359" t="s">
        <v>129</v>
      </c>
      <c r="N13359" t="s">
        <v>3122</v>
      </c>
      <c r="O13359" t="s">
        <v>3123</v>
      </c>
      <c r="P13359" t="s">
        <v>3124</v>
      </c>
    </row>
    <row r="13360" spans="1:16" x14ac:dyDescent="0.35">
      <c r="A13360" t="s">
        <v>16474</v>
      </c>
      <c r="B13360">
        <v>1322845168</v>
      </c>
      <c r="C13360" t="s">
        <v>19</v>
      </c>
      <c r="D13360" t="s">
        <v>14324</v>
      </c>
      <c r="E13360">
        <v>46223</v>
      </c>
      <c r="F13360" s="9">
        <v>46250</v>
      </c>
      <c r="G13360" t="s">
        <v>6</v>
      </c>
      <c r="H13360" s="8">
        <v>0.58888888888888891</v>
      </c>
      <c r="I13360" s="8">
        <v>0.58888888888888891</v>
      </c>
      <c r="J13360">
        <v>0</v>
      </c>
      <c r="K13360" t="s">
        <v>145</v>
      </c>
      <c r="L13360">
        <v>0</v>
      </c>
      <c r="M13360" t="s">
        <v>26161</v>
      </c>
      <c r="N13360" t="s">
        <v>5027</v>
      </c>
      <c r="O13360" t="s">
        <v>5028</v>
      </c>
      <c r="P13360" t="s">
        <v>5029</v>
      </c>
    </row>
    <row r="13361" spans="1:16" x14ac:dyDescent="0.35">
      <c r="A13361" t="s">
        <v>16474</v>
      </c>
      <c r="B13361">
        <v>1322845168</v>
      </c>
      <c r="C13361" t="s">
        <v>19</v>
      </c>
      <c r="D13361" t="s">
        <v>14324</v>
      </c>
      <c r="E13361">
        <v>46223</v>
      </c>
      <c r="F13361" s="9">
        <v>46250</v>
      </c>
      <c r="G13361" t="s">
        <v>6</v>
      </c>
      <c r="H13361" s="8">
        <v>0.59513888888888888</v>
      </c>
      <c r="I13361" s="8">
        <v>0.59513888888888888</v>
      </c>
      <c r="J13361">
        <v>0</v>
      </c>
      <c r="K13361" t="s">
        <v>145</v>
      </c>
      <c r="L13361">
        <v>0</v>
      </c>
      <c r="M13361" t="s">
        <v>25988</v>
      </c>
      <c r="N13361" t="s">
        <v>4100</v>
      </c>
      <c r="O13361" t="s">
        <v>4101</v>
      </c>
      <c r="P13361" t="s">
        <v>4102</v>
      </c>
    </row>
    <row r="13362" spans="1:16" x14ac:dyDescent="0.35">
      <c r="A13362" t="s">
        <v>16474</v>
      </c>
      <c r="B13362">
        <v>1322845168</v>
      </c>
      <c r="C13362" t="s">
        <v>19</v>
      </c>
      <c r="D13362" t="s">
        <v>14324</v>
      </c>
      <c r="E13362">
        <v>46223</v>
      </c>
      <c r="F13362" s="9">
        <v>46250</v>
      </c>
      <c r="G13362" t="s">
        <v>6</v>
      </c>
      <c r="H13362" s="8">
        <v>0.6020833333333333</v>
      </c>
      <c r="I13362" s="8">
        <v>0.68541666666666667</v>
      </c>
      <c r="J13362">
        <v>2</v>
      </c>
      <c r="K13362" t="s">
        <v>128</v>
      </c>
      <c r="L13362">
        <v>6</v>
      </c>
      <c r="M13362" t="s">
        <v>129</v>
      </c>
      <c r="N13362" t="s">
        <v>4168</v>
      </c>
      <c r="O13362" t="s">
        <v>4169</v>
      </c>
      <c r="P13362" t="s">
        <v>4170</v>
      </c>
    </row>
    <row r="13363" spans="1:16" x14ac:dyDescent="0.35">
      <c r="A13363" t="s">
        <v>16474</v>
      </c>
      <c r="B13363">
        <v>1322845168</v>
      </c>
      <c r="C13363" t="s">
        <v>19</v>
      </c>
      <c r="D13363" t="s">
        <v>14324</v>
      </c>
      <c r="E13363">
        <v>46223</v>
      </c>
      <c r="F13363" s="9">
        <v>46250</v>
      </c>
      <c r="G13363" t="s">
        <v>6</v>
      </c>
      <c r="H13363" s="8">
        <v>0.69236111111111109</v>
      </c>
      <c r="I13363" s="8">
        <v>0.69930555555555551</v>
      </c>
      <c r="J13363">
        <v>0</v>
      </c>
      <c r="K13363" t="s">
        <v>128</v>
      </c>
      <c r="L13363">
        <v>0</v>
      </c>
      <c r="M13363" t="s">
        <v>129</v>
      </c>
      <c r="N13363" t="s">
        <v>4979</v>
      </c>
      <c r="O13363" t="s">
        <v>26162</v>
      </c>
      <c r="P13363" t="s">
        <v>26163</v>
      </c>
    </row>
    <row r="13364" spans="1:16" x14ac:dyDescent="0.35">
      <c r="A13364" t="s">
        <v>16474</v>
      </c>
      <c r="B13364">
        <v>1322845168</v>
      </c>
      <c r="C13364" t="s">
        <v>19</v>
      </c>
      <c r="D13364" t="s">
        <v>14324</v>
      </c>
      <c r="E13364">
        <v>46223</v>
      </c>
      <c r="F13364" s="9">
        <v>46250</v>
      </c>
      <c r="G13364" t="s">
        <v>6</v>
      </c>
      <c r="H13364" s="8">
        <v>0.70625000000000004</v>
      </c>
      <c r="I13364" s="8">
        <v>0.70625000000000004</v>
      </c>
      <c r="J13364">
        <v>0</v>
      </c>
      <c r="K13364" t="s">
        <v>145</v>
      </c>
      <c r="L13364">
        <v>0</v>
      </c>
      <c r="M13364" t="s">
        <v>26164</v>
      </c>
      <c r="N13364" t="s">
        <v>4168</v>
      </c>
      <c r="O13364" t="s">
        <v>4169</v>
      </c>
      <c r="P13364" t="s">
        <v>4170</v>
      </c>
    </row>
    <row r="13365" spans="1:16" x14ac:dyDescent="0.35">
      <c r="A13365" t="s">
        <v>16474</v>
      </c>
      <c r="B13365">
        <v>1322845168</v>
      </c>
      <c r="C13365" t="s">
        <v>19</v>
      </c>
      <c r="D13365" t="s">
        <v>14324</v>
      </c>
      <c r="E13365">
        <v>46223</v>
      </c>
      <c r="F13365" s="9">
        <v>46250</v>
      </c>
      <c r="G13365" t="s">
        <v>6</v>
      </c>
      <c r="H13365" s="8">
        <v>0.71319444444444446</v>
      </c>
      <c r="I13365" s="8">
        <v>0.71319444444444446</v>
      </c>
      <c r="J13365">
        <v>0</v>
      </c>
      <c r="K13365" t="s">
        <v>145</v>
      </c>
      <c r="L13365">
        <v>0</v>
      </c>
      <c r="M13365" t="s">
        <v>21088</v>
      </c>
      <c r="N13365" t="s">
        <v>4168</v>
      </c>
      <c r="O13365" t="s">
        <v>4182</v>
      </c>
      <c r="P13365" t="s">
        <v>4183</v>
      </c>
    </row>
    <row r="13366" spans="1:16" x14ac:dyDescent="0.35">
      <c r="A13366" t="s">
        <v>16474</v>
      </c>
      <c r="B13366">
        <v>1322845168</v>
      </c>
      <c r="C13366" t="s">
        <v>19</v>
      </c>
      <c r="D13366" t="s">
        <v>14324</v>
      </c>
      <c r="E13366">
        <v>46223</v>
      </c>
      <c r="F13366" s="9">
        <v>46250</v>
      </c>
      <c r="G13366" t="s">
        <v>6</v>
      </c>
      <c r="H13366" s="8">
        <v>0.72083333333333333</v>
      </c>
      <c r="I13366" s="8">
        <v>0.72083333333333333</v>
      </c>
      <c r="J13366">
        <v>0</v>
      </c>
      <c r="K13366" t="s">
        <v>145</v>
      </c>
      <c r="L13366">
        <v>0</v>
      </c>
      <c r="M13366" t="s">
        <v>17311</v>
      </c>
      <c r="N13366" t="s">
        <v>8307</v>
      </c>
      <c r="O13366" t="s">
        <v>8308</v>
      </c>
      <c r="P13366" t="s">
        <v>8309</v>
      </c>
    </row>
    <row r="13367" spans="1:16" x14ac:dyDescent="0.35">
      <c r="A13367" t="s">
        <v>16474</v>
      </c>
      <c r="B13367">
        <v>1322845168</v>
      </c>
      <c r="C13367" t="s">
        <v>19</v>
      </c>
      <c r="D13367" t="s">
        <v>14324</v>
      </c>
      <c r="E13367">
        <v>46223</v>
      </c>
      <c r="F13367" s="9">
        <v>46250</v>
      </c>
      <c r="G13367" t="s">
        <v>6</v>
      </c>
      <c r="H13367" s="8">
        <v>0.7270833333333333</v>
      </c>
      <c r="I13367" s="8">
        <v>0.7270833333333333</v>
      </c>
      <c r="J13367">
        <v>0</v>
      </c>
      <c r="K13367" t="s">
        <v>145</v>
      </c>
      <c r="L13367">
        <v>0</v>
      </c>
      <c r="M13367" t="s">
        <v>16657</v>
      </c>
      <c r="N13367" t="s">
        <v>5030</v>
      </c>
      <c r="O13367" t="s">
        <v>5031</v>
      </c>
      <c r="P13367" t="s">
        <v>5032</v>
      </c>
    </row>
    <row r="13368" spans="1:16" x14ac:dyDescent="0.35">
      <c r="A13368" t="s">
        <v>16474</v>
      </c>
      <c r="B13368">
        <v>1322845168</v>
      </c>
      <c r="C13368" t="s">
        <v>19</v>
      </c>
      <c r="D13368" t="s">
        <v>14324</v>
      </c>
      <c r="E13368">
        <v>46223</v>
      </c>
      <c r="F13368" s="9">
        <v>46250</v>
      </c>
      <c r="G13368" t="s">
        <v>6</v>
      </c>
      <c r="H13368" s="8">
        <v>0.73402777777777772</v>
      </c>
      <c r="I13368" s="8">
        <v>0.73402777777777772</v>
      </c>
      <c r="J13368">
        <v>0</v>
      </c>
      <c r="K13368" t="s">
        <v>145</v>
      </c>
      <c r="L13368">
        <v>0</v>
      </c>
      <c r="M13368" t="s">
        <v>16749</v>
      </c>
      <c r="N13368" t="s">
        <v>10167</v>
      </c>
      <c r="O13368" t="s">
        <v>10168</v>
      </c>
      <c r="P13368" t="s">
        <v>10169</v>
      </c>
    </row>
    <row r="13369" spans="1:16" x14ac:dyDescent="0.35">
      <c r="A13369" t="s">
        <v>16474</v>
      </c>
      <c r="B13369">
        <v>1322845168</v>
      </c>
      <c r="C13369" t="s">
        <v>19</v>
      </c>
      <c r="D13369" t="s">
        <v>14324</v>
      </c>
      <c r="E13369">
        <v>46223</v>
      </c>
      <c r="F13369" s="9">
        <v>46250</v>
      </c>
      <c r="G13369" t="s">
        <v>6</v>
      </c>
      <c r="H13369" s="8">
        <v>0.74097222222222225</v>
      </c>
      <c r="I13369" s="8">
        <v>0.74097222222222225</v>
      </c>
      <c r="J13369">
        <v>0</v>
      </c>
      <c r="K13369" t="s">
        <v>145</v>
      </c>
      <c r="L13369">
        <v>0</v>
      </c>
      <c r="M13369" t="s">
        <v>17392</v>
      </c>
      <c r="N13369" t="s">
        <v>14667</v>
      </c>
      <c r="O13369" t="s">
        <v>14668</v>
      </c>
      <c r="P13369" t="s">
        <v>14669</v>
      </c>
    </row>
    <row r="13370" spans="1:16" x14ac:dyDescent="0.35">
      <c r="A13370" t="s">
        <v>16474</v>
      </c>
      <c r="B13370">
        <v>1322845168</v>
      </c>
      <c r="C13370" t="s">
        <v>19</v>
      </c>
      <c r="D13370" t="s">
        <v>14324</v>
      </c>
      <c r="E13370">
        <v>46223</v>
      </c>
      <c r="F13370" s="9">
        <v>46250</v>
      </c>
      <c r="G13370" t="s">
        <v>6</v>
      </c>
      <c r="H13370" s="8">
        <v>0.75486111111111109</v>
      </c>
      <c r="I13370" s="8">
        <v>0.75486111111111109</v>
      </c>
      <c r="J13370">
        <v>0</v>
      </c>
      <c r="K13370" t="s">
        <v>145</v>
      </c>
      <c r="L13370">
        <v>0</v>
      </c>
      <c r="M13370" t="s">
        <v>17558</v>
      </c>
      <c r="N13370" t="s">
        <v>26165</v>
      </c>
      <c r="O13370" t="s">
        <v>26166</v>
      </c>
      <c r="P13370" t="s">
        <v>26167</v>
      </c>
    </row>
    <row r="13371" spans="1:16" x14ac:dyDescent="0.35">
      <c r="A13371" t="s">
        <v>16474</v>
      </c>
      <c r="B13371">
        <v>1322845168</v>
      </c>
      <c r="C13371" t="s">
        <v>19</v>
      </c>
      <c r="D13371" t="s">
        <v>14324</v>
      </c>
      <c r="E13371">
        <v>46223</v>
      </c>
      <c r="F13371" s="9">
        <v>46251</v>
      </c>
      <c r="G13371" t="s">
        <v>4704</v>
      </c>
      <c r="H13371" s="8">
        <v>0.39374999999999999</v>
      </c>
      <c r="I13371" s="8">
        <v>0.39374999999999999</v>
      </c>
      <c r="J13371">
        <v>0</v>
      </c>
      <c r="K13371" t="s">
        <v>145</v>
      </c>
      <c r="L13371">
        <v>0</v>
      </c>
      <c r="M13371" t="s">
        <v>18450</v>
      </c>
      <c r="N13371" t="s">
        <v>26168</v>
      </c>
      <c r="O13371" t="s">
        <v>26169</v>
      </c>
      <c r="P13371" t="s">
        <v>26170</v>
      </c>
    </row>
    <row r="13372" spans="1:16" x14ac:dyDescent="0.35">
      <c r="A13372" t="s">
        <v>16474</v>
      </c>
      <c r="B13372">
        <v>1322845168</v>
      </c>
      <c r="C13372" t="s">
        <v>19</v>
      </c>
      <c r="D13372" t="s">
        <v>14324</v>
      </c>
      <c r="E13372">
        <v>46223</v>
      </c>
      <c r="F13372" s="9">
        <v>46251</v>
      </c>
      <c r="G13372" t="s">
        <v>4704</v>
      </c>
      <c r="H13372" s="8">
        <v>0.40069444444444446</v>
      </c>
      <c r="I13372" s="8">
        <v>0.40069444444444446</v>
      </c>
      <c r="J13372">
        <v>0</v>
      </c>
      <c r="K13372" t="s">
        <v>145</v>
      </c>
      <c r="L13372">
        <v>0</v>
      </c>
      <c r="M13372" t="s">
        <v>16598</v>
      </c>
      <c r="N13372" t="s">
        <v>26171</v>
      </c>
      <c r="O13372" t="s">
        <v>26172</v>
      </c>
      <c r="P13372" t="s">
        <v>26173</v>
      </c>
    </row>
    <row r="13373" spans="1:16" x14ac:dyDescent="0.35">
      <c r="A13373" t="s">
        <v>16474</v>
      </c>
      <c r="B13373">
        <v>1322845168</v>
      </c>
      <c r="C13373" t="s">
        <v>19</v>
      </c>
      <c r="D13373" t="s">
        <v>14324</v>
      </c>
      <c r="E13373">
        <v>46223</v>
      </c>
      <c r="F13373" s="9">
        <v>46251</v>
      </c>
      <c r="G13373" t="s">
        <v>4704</v>
      </c>
      <c r="H13373" s="8">
        <v>0.40763888888888888</v>
      </c>
      <c r="I13373" s="8">
        <v>0.40763888888888888</v>
      </c>
      <c r="J13373">
        <v>0</v>
      </c>
      <c r="K13373" t="s">
        <v>145</v>
      </c>
      <c r="L13373">
        <v>0</v>
      </c>
      <c r="M13373" t="s">
        <v>16719</v>
      </c>
      <c r="N13373" t="s">
        <v>11931</v>
      </c>
      <c r="O13373" t="s">
        <v>11932</v>
      </c>
      <c r="P13373" t="s">
        <v>6442</v>
      </c>
    </row>
    <row r="13374" spans="1:16" x14ac:dyDescent="0.35">
      <c r="A13374" t="s">
        <v>16474</v>
      </c>
      <c r="B13374">
        <v>1322845168</v>
      </c>
      <c r="C13374" t="s">
        <v>19</v>
      </c>
      <c r="D13374" t="s">
        <v>14324</v>
      </c>
      <c r="E13374">
        <v>46223</v>
      </c>
      <c r="F13374" s="9">
        <v>46251</v>
      </c>
      <c r="G13374" t="s">
        <v>4704</v>
      </c>
      <c r="H13374" s="8">
        <v>0.41458333333333336</v>
      </c>
      <c r="I13374" s="8">
        <v>0.41458333333333336</v>
      </c>
      <c r="J13374">
        <v>0</v>
      </c>
      <c r="K13374" t="s">
        <v>145</v>
      </c>
      <c r="L13374">
        <v>0</v>
      </c>
      <c r="M13374" t="s">
        <v>18082</v>
      </c>
      <c r="N13374" t="s">
        <v>26174</v>
      </c>
      <c r="O13374" t="s">
        <v>26175</v>
      </c>
      <c r="P13374" t="s">
        <v>26176</v>
      </c>
    </row>
    <row r="13375" spans="1:16" x14ac:dyDescent="0.35">
      <c r="A13375" t="s">
        <v>16474</v>
      </c>
      <c r="B13375">
        <v>1322845168</v>
      </c>
      <c r="C13375" t="s">
        <v>19</v>
      </c>
      <c r="D13375" t="s">
        <v>14324</v>
      </c>
      <c r="E13375">
        <v>46223</v>
      </c>
      <c r="F13375" s="9">
        <v>46251</v>
      </c>
      <c r="G13375" t="s">
        <v>4704</v>
      </c>
      <c r="H13375" s="8">
        <v>0.42222222222222222</v>
      </c>
      <c r="I13375" s="8">
        <v>0.42222222222222222</v>
      </c>
      <c r="J13375">
        <v>0</v>
      </c>
      <c r="K13375" t="s">
        <v>145</v>
      </c>
      <c r="L13375">
        <v>0</v>
      </c>
      <c r="M13375" t="s">
        <v>18076</v>
      </c>
      <c r="N13375" t="s">
        <v>5036</v>
      </c>
      <c r="O13375" t="s">
        <v>5037</v>
      </c>
      <c r="P13375" t="s">
        <v>5038</v>
      </c>
    </row>
    <row r="13376" spans="1:16" x14ac:dyDescent="0.35">
      <c r="A13376" t="s">
        <v>16474</v>
      </c>
      <c r="B13376">
        <v>1322845168</v>
      </c>
      <c r="C13376" t="s">
        <v>19</v>
      </c>
      <c r="D13376" t="s">
        <v>14324</v>
      </c>
      <c r="E13376">
        <v>46223</v>
      </c>
      <c r="F13376" s="9">
        <v>46251</v>
      </c>
      <c r="G13376" t="s">
        <v>4704</v>
      </c>
      <c r="H13376" s="8">
        <v>0.4284722222222222</v>
      </c>
      <c r="I13376" s="8">
        <v>0.4284722222222222</v>
      </c>
      <c r="J13376">
        <v>0</v>
      </c>
      <c r="K13376" t="s">
        <v>145</v>
      </c>
      <c r="L13376">
        <v>0</v>
      </c>
      <c r="M13376" t="s">
        <v>26177</v>
      </c>
      <c r="N13376" t="s">
        <v>915</v>
      </c>
      <c r="O13376" t="s">
        <v>4180</v>
      </c>
      <c r="P13376" t="s">
        <v>4181</v>
      </c>
    </row>
    <row r="13377" spans="1:16" x14ac:dyDescent="0.35">
      <c r="A13377" t="s">
        <v>16474</v>
      </c>
      <c r="B13377">
        <v>1322845168</v>
      </c>
      <c r="C13377" t="s">
        <v>19</v>
      </c>
      <c r="D13377" t="s">
        <v>14324</v>
      </c>
      <c r="E13377">
        <v>46223</v>
      </c>
      <c r="F13377" s="9">
        <v>46251</v>
      </c>
      <c r="G13377" t="s">
        <v>4704</v>
      </c>
      <c r="H13377" s="8">
        <v>0.43541666666666667</v>
      </c>
      <c r="I13377" s="8">
        <v>0.43541666666666667</v>
      </c>
      <c r="J13377">
        <v>0</v>
      </c>
      <c r="K13377" t="s">
        <v>145</v>
      </c>
      <c r="L13377">
        <v>0</v>
      </c>
      <c r="M13377" t="s">
        <v>17047</v>
      </c>
      <c r="N13377" t="s">
        <v>4966</v>
      </c>
      <c r="O13377" t="s">
        <v>4172</v>
      </c>
      <c r="P13377" t="s">
        <v>4173</v>
      </c>
    </row>
    <row r="13378" spans="1:16" x14ac:dyDescent="0.35">
      <c r="A13378" t="s">
        <v>16474</v>
      </c>
      <c r="B13378">
        <v>1322845168</v>
      </c>
      <c r="C13378" t="s">
        <v>19</v>
      </c>
      <c r="D13378" t="s">
        <v>14324</v>
      </c>
      <c r="E13378">
        <v>46223</v>
      </c>
      <c r="F13378" s="9">
        <v>46251</v>
      </c>
      <c r="G13378" t="s">
        <v>4704</v>
      </c>
      <c r="H13378" s="8">
        <v>0.44236111111111109</v>
      </c>
      <c r="I13378" s="8">
        <v>0.44236111111111109</v>
      </c>
      <c r="J13378">
        <v>0</v>
      </c>
      <c r="K13378" t="s">
        <v>145</v>
      </c>
      <c r="L13378">
        <v>0</v>
      </c>
      <c r="M13378" t="s">
        <v>26178</v>
      </c>
      <c r="N13378" t="s">
        <v>3119</v>
      </c>
      <c r="O13378" t="s">
        <v>3120</v>
      </c>
      <c r="P13378" t="s">
        <v>3121</v>
      </c>
    </row>
    <row r="13379" spans="1:16" x14ac:dyDescent="0.35">
      <c r="A13379" t="s">
        <v>16474</v>
      </c>
      <c r="B13379">
        <v>1322845168</v>
      </c>
      <c r="C13379" t="s">
        <v>19</v>
      </c>
      <c r="D13379" t="s">
        <v>14324</v>
      </c>
      <c r="E13379">
        <v>46223</v>
      </c>
      <c r="F13379" s="9">
        <v>46251</v>
      </c>
      <c r="G13379" t="s">
        <v>4704</v>
      </c>
      <c r="H13379" s="8">
        <v>0.44930555555555557</v>
      </c>
      <c r="I13379" s="8">
        <v>0.48402777777777778</v>
      </c>
      <c r="J13379">
        <v>1</v>
      </c>
      <c r="K13379" t="s">
        <v>128</v>
      </c>
      <c r="L13379">
        <v>2</v>
      </c>
      <c r="M13379" t="s">
        <v>129</v>
      </c>
      <c r="N13379" t="s">
        <v>3122</v>
      </c>
      <c r="O13379" t="s">
        <v>3123</v>
      </c>
      <c r="P13379" t="s">
        <v>3124</v>
      </c>
    </row>
    <row r="13380" spans="1:16" x14ac:dyDescent="0.35">
      <c r="A13380" t="s">
        <v>16474</v>
      </c>
      <c r="B13380">
        <v>1322845168</v>
      </c>
      <c r="C13380" t="s">
        <v>19</v>
      </c>
      <c r="D13380" t="s">
        <v>14324</v>
      </c>
      <c r="E13380">
        <v>46223</v>
      </c>
      <c r="F13380" s="9">
        <v>46251</v>
      </c>
      <c r="G13380" t="s">
        <v>4704</v>
      </c>
      <c r="H13380" s="8">
        <v>0.4909722222222222</v>
      </c>
      <c r="I13380" s="8">
        <v>0.4909722222222222</v>
      </c>
      <c r="J13380">
        <v>0</v>
      </c>
      <c r="K13380" t="s">
        <v>145</v>
      </c>
      <c r="L13380">
        <v>0</v>
      </c>
      <c r="M13380" t="s">
        <v>25988</v>
      </c>
      <c r="N13380" t="s">
        <v>4100</v>
      </c>
      <c r="O13380" t="s">
        <v>4101</v>
      </c>
      <c r="P13380" t="s">
        <v>4102</v>
      </c>
    </row>
    <row r="13381" spans="1:16" x14ac:dyDescent="0.35">
      <c r="A13381" t="s">
        <v>16474</v>
      </c>
      <c r="B13381">
        <v>1322845168</v>
      </c>
      <c r="C13381" t="s">
        <v>19</v>
      </c>
      <c r="D13381" t="s">
        <v>14324</v>
      </c>
      <c r="E13381">
        <v>46223</v>
      </c>
      <c r="F13381" s="9">
        <v>46251</v>
      </c>
      <c r="G13381" t="s">
        <v>4704</v>
      </c>
      <c r="H13381" s="8">
        <v>0.49791666666666667</v>
      </c>
      <c r="I13381" s="8">
        <v>0.49791666666666667</v>
      </c>
      <c r="J13381">
        <v>0</v>
      </c>
      <c r="K13381" t="s">
        <v>145</v>
      </c>
      <c r="L13381">
        <v>0</v>
      </c>
      <c r="M13381" t="s">
        <v>16861</v>
      </c>
      <c r="N13381" t="s">
        <v>4168</v>
      </c>
      <c r="O13381" t="s">
        <v>4169</v>
      </c>
      <c r="P13381" t="s">
        <v>4170</v>
      </c>
    </row>
    <row r="13382" spans="1:16" x14ac:dyDescent="0.35">
      <c r="A13382" t="s">
        <v>16474</v>
      </c>
      <c r="B13382">
        <v>1322845168</v>
      </c>
      <c r="C13382" t="s">
        <v>19</v>
      </c>
      <c r="D13382" t="s">
        <v>14324</v>
      </c>
      <c r="E13382">
        <v>46223</v>
      </c>
      <c r="F13382" s="9">
        <v>46251</v>
      </c>
      <c r="G13382" t="s">
        <v>4704</v>
      </c>
      <c r="H13382" s="8">
        <v>0.50486111111111109</v>
      </c>
      <c r="I13382" s="8">
        <v>0.50486111111111109</v>
      </c>
      <c r="J13382">
        <v>0</v>
      </c>
      <c r="K13382" t="s">
        <v>145</v>
      </c>
      <c r="L13382">
        <v>0</v>
      </c>
      <c r="M13382" t="s">
        <v>16609</v>
      </c>
      <c r="N13382" t="s">
        <v>919</v>
      </c>
      <c r="O13382" t="s">
        <v>19588</v>
      </c>
      <c r="P13382" t="s">
        <v>19589</v>
      </c>
    </row>
    <row r="13383" spans="1:16" x14ac:dyDescent="0.35">
      <c r="A13383" t="s">
        <v>16474</v>
      </c>
      <c r="B13383">
        <v>1322845168</v>
      </c>
      <c r="C13383" t="s">
        <v>19</v>
      </c>
      <c r="D13383" t="s">
        <v>14324</v>
      </c>
      <c r="E13383">
        <v>46223</v>
      </c>
      <c r="F13383" s="9">
        <v>46251</v>
      </c>
      <c r="G13383" t="s">
        <v>4704</v>
      </c>
      <c r="H13383" s="8">
        <v>0.51180555555555551</v>
      </c>
      <c r="I13383" s="8">
        <v>0.51180555555555551</v>
      </c>
      <c r="J13383">
        <v>0</v>
      </c>
      <c r="K13383" t="s">
        <v>145</v>
      </c>
      <c r="L13383">
        <v>0</v>
      </c>
      <c r="M13383" t="s">
        <v>17601</v>
      </c>
      <c r="N13383" t="s">
        <v>19477</v>
      </c>
      <c r="O13383" t="s">
        <v>19478</v>
      </c>
      <c r="P13383" t="s">
        <v>19479</v>
      </c>
    </row>
    <row r="13384" spans="1:16" x14ac:dyDescent="0.35">
      <c r="A13384" t="s">
        <v>16474</v>
      </c>
      <c r="B13384">
        <v>1322845168</v>
      </c>
      <c r="C13384" t="s">
        <v>19</v>
      </c>
      <c r="D13384" t="s">
        <v>14324</v>
      </c>
      <c r="E13384">
        <v>46223</v>
      </c>
      <c r="F13384" s="9">
        <v>46251</v>
      </c>
      <c r="G13384" t="s">
        <v>4704</v>
      </c>
      <c r="H13384" s="8">
        <v>0.51875000000000004</v>
      </c>
      <c r="I13384" s="8">
        <v>0.51875000000000004</v>
      </c>
      <c r="J13384">
        <v>0</v>
      </c>
      <c r="K13384" t="s">
        <v>145</v>
      </c>
      <c r="L13384">
        <v>0</v>
      </c>
      <c r="M13384" t="s">
        <v>22256</v>
      </c>
      <c r="N13384" t="s">
        <v>6546</v>
      </c>
      <c r="O13384" t="s">
        <v>6547</v>
      </c>
      <c r="P13384" t="s">
        <v>6548</v>
      </c>
    </row>
    <row r="13385" spans="1:16" x14ac:dyDescent="0.35">
      <c r="A13385" t="s">
        <v>16474</v>
      </c>
      <c r="B13385">
        <v>1322845168</v>
      </c>
      <c r="C13385" t="s">
        <v>19</v>
      </c>
      <c r="D13385" t="s">
        <v>14324</v>
      </c>
      <c r="E13385">
        <v>46223</v>
      </c>
      <c r="F13385" s="9">
        <v>46251</v>
      </c>
      <c r="G13385" t="s">
        <v>4704</v>
      </c>
      <c r="H13385" s="8">
        <v>0.52569444444444446</v>
      </c>
      <c r="I13385" s="8">
        <v>0.53263888888888888</v>
      </c>
      <c r="J13385">
        <v>0</v>
      </c>
      <c r="K13385" t="s">
        <v>128</v>
      </c>
      <c r="L13385">
        <v>0</v>
      </c>
      <c r="M13385" t="s">
        <v>129</v>
      </c>
      <c r="N13385" t="s">
        <v>6552</v>
      </c>
      <c r="O13385" t="s">
        <v>6553</v>
      </c>
      <c r="P13385" t="s">
        <v>6554</v>
      </c>
    </row>
    <row r="13386" spans="1:16" x14ac:dyDescent="0.35">
      <c r="A13386" t="s">
        <v>16474</v>
      </c>
      <c r="B13386">
        <v>1322845168</v>
      </c>
      <c r="C13386" t="s">
        <v>19</v>
      </c>
      <c r="D13386" t="s">
        <v>14324</v>
      </c>
      <c r="E13386">
        <v>46223</v>
      </c>
      <c r="F13386" s="9">
        <v>46251</v>
      </c>
      <c r="G13386" t="s">
        <v>4704</v>
      </c>
      <c r="H13386" s="8">
        <v>0.5395833333333333</v>
      </c>
      <c r="I13386" s="8">
        <v>0.54652777777777772</v>
      </c>
      <c r="J13386">
        <v>0</v>
      </c>
      <c r="K13386" t="s">
        <v>128</v>
      </c>
      <c r="L13386">
        <v>0</v>
      </c>
      <c r="M13386" t="s">
        <v>129</v>
      </c>
      <c r="N13386" t="s">
        <v>8571</v>
      </c>
      <c r="O13386" t="s">
        <v>8572</v>
      </c>
      <c r="P13386" t="s">
        <v>8573</v>
      </c>
    </row>
    <row r="13387" spans="1:16" x14ac:dyDescent="0.35">
      <c r="A13387" t="s">
        <v>16474</v>
      </c>
      <c r="B13387">
        <v>1322845168</v>
      </c>
      <c r="C13387" t="s">
        <v>19</v>
      </c>
      <c r="D13387" t="s">
        <v>14324</v>
      </c>
      <c r="E13387">
        <v>46223</v>
      </c>
      <c r="F13387" s="9">
        <v>46251</v>
      </c>
      <c r="G13387" t="s">
        <v>4704</v>
      </c>
      <c r="H13387" s="8">
        <v>0.55347222222222225</v>
      </c>
      <c r="I13387" s="8">
        <v>0.55347222222222225</v>
      </c>
      <c r="J13387">
        <v>0</v>
      </c>
      <c r="K13387" t="s">
        <v>145</v>
      </c>
      <c r="L13387">
        <v>0</v>
      </c>
      <c r="M13387" t="s">
        <v>19448</v>
      </c>
      <c r="N13387" t="s">
        <v>6552</v>
      </c>
      <c r="O13387" t="s">
        <v>6553</v>
      </c>
      <c r="P13387" t="s">
        <v>6554</v>
      </c>
    </row>
    <row r="13388" spans="1:16" x14ac:dyDescent="0.35">
      <c r="A13388" t="s">
        <v>16474</v>
      </c>
      <c r="B13388">
        <v>1322845168</v>
      </c>
      <c r="C13388" t="s">
        <v>19</v>
      </c>
      <c r="D13388" t="s">
        <v>14324</v>
      </c>
      <c r="E13388">
        <v>46223</v>
      </c>
      <c r="F13388" s="9">
        <v>46251</v>
      </c>
      <c r="G13388" t="s">
        <v>4704</v>
      </c>
      <c r="H13388" s="8">
        <v>0.56041666666666667</v>
      </c>
      <c r="I13388" s="8">
        <v>0.56041666666666667</v>
      </c>
      <c r="J13388">
        <v>0</v>
      </c>
      <c r="K13388" t="s">
        <v>145</v>
      </c>
      <c r="L13388">
        <v>0</v>
      </c>
      <c r="M13388" t="s">
        <v>22216</v>
      </c>
      <c r="N13388" t="s">
        <v>926</v>
      </c>
      <c r="O13388" t="s">
        <v>927</v>
      </c>
      <c r="P13388" t="s">
        <v>928</v>
      </c>
    </row>
    <row r="13389" spans="1:16" x14ac:dyDescent="0.35">
      <c r="A13389" t="s">
        <v>16474</v>
      </c>
      <c r="B13389">
        <v>1322845168</v>
      </c>
      <c r="C13389" t="s">
        <v>19</v>
      </c>
      <c r="D13389" t="s">
        <v>14324</v>
      </c>
      <c r="E13389">
        <v>46223</v>
      </c>
      <c r="F13389" s="9">
        <v>46251</v>
      </c>
      <c r="G13389" t="s">
        <v>4704</v>
      </c>
      <c r="H13389" s="8">
        <v>0.56736111111111109</v>
      </c>
      <c r="I13389" s="8">
        <v>0.57430555555555551</v>
      </c>
      <c r="J13389">
        <v>0</v>
      </c>
      <c r="K13389" t="s">
        <v>128</v>
      </c>
      <c r="L13389">
        <v>0</v>
      </c>
      <c r="M13389" t="s">
        <v>129</v>
      </c>
      <c r="N13389" t="s">
        <v>22217</v>
      </c>
      <c r="O13389" t="s">
        <v>22218</v>
      </c>
      <c r="P13389" t="s">
        <v>22219</v>
      </c>
    </row>
    <row r="13390" spans="1:16" x14ac:dyDescent="0.35">
      <c r="A13390" t="s">
        <v>16474</v>
      </c>
      <c r="B13390">
        <v>1322845168</v>
      </c>
      <c r="C13390" t="s">
        <v>19</v>
      </c>
      <c r="D13390" t="s">
        <v>14324</v>
      </c>
      <c r="E13390">
        <v>46223</v>
      </c>
      <c r="F13390" s="9">
        <v>46251</v>
      </c>
      <c r="G13390" t="s">
        <v>4704</v>
      </c>
      <c r="H13390" s="8">
        <v>0.58125000000000004</v>
      </c>
      <c r="I13390" s="8">
        <v>0.58125000000000004</v>
      </c>
      <c r="J13390">
        <v>0</v>
      </c>
      <c r="K13390" t="s">
        <v>145</v>
      </c>
      <c r="L13390">
        <v>0</v>
      </c>
      <c r="M13390" t="s">
        <v>16504</v>
      </c>
      <c r="N13390" t="s">
        <v>8571</v>
      </c>
      <c r="O13390" t="s">
        <v>8572</v>
      </c>
      <c r="P13390" t="s">
        <v>8573</v>
      </c>
    </row>
    <row r="13391" spans="1:16" x14ac:dyDescent="0.35">
      <c r="A13391" t="s">
        <v>16474</v>
      </c>
      <c r="B13391">
        <v>1322845168</v>
      </c>
      <c r="C13391" t="s">
        <v>19</v>
      </c>
      <c r="D13391" t="s">
        <v>14324</v>
      </c>
      <c r="E13391">
        <v>46223</v>
      </c>
      <c r="F13391" s="9">
        <v>46251</v>
      </c>
      <c r="G13391" t="s">
        <v>4704</v>
      </c>
      <c r="H13391" s="8">
        <v>0.58819444444444446</v>
      </c>
      <c r="I13391" s="8">
        <v>0.58819444444444446</v>
      </c>
      <c r="J13391">
        <v>0</v>
      </c>
      <c r="K13391" t="s">
        <v>145</v>
      </c>
      <c r="L13391">
        <v>0</v>
      </c>
      <c r="M13391" t="s">
        <v>17749</v>
      </c>
      <c r="N13391" t="s">
        <v>6552</v>
      </c>
      <c r="O13391" t="s">
        <v>6553</v>
      </c>
      <c r="P13391" t="s">
        <v>6554</v>
      </c>
    </row>
    <row r="13392" spans="1:16" x14ac:dyDescent="0.35">
      <c r="A13392" t="s">
        <v>16474</v>
      </c>
      <c r="B13392">
        <v>1322845168</v>
      </c>
      <c r="C13392" t="s">
        <v>19</v>
      </c>
      <c r="D13392" t="s">
        <v>14324</v>
      </c>
      <c r="E13392">
        <v>46223</v>
      </c>
      <c r="F13392" s="9">
        <v>46251</v>
      </c>
      <c r="G13392" t="s">
        <v>4704</v>
      </c>
      <c r="H13392" s="8">
        <v>0.59513888888888888</v>
      </c>
      <c r="I13392" s="8">
        <v>0.59513888888888888</v>
      </c>
      <c r="J13392">
        <v>0</v>
      </c>
      <c r="K13392" t="s">
        <v>145</v>
      </c>
      <c r="L13392">
        <v>0</v>
      </c>
      <c r="M13392" t="s">
        <v>17749</v>
      </c>
      <c r="N13392" t="s">
        <v>6552</v>
      </c>
      <c r="O13392" t="s">
        <v>15652</v>
      </c>
      <c r="P13392" t="s">
        <v>15653</v>
      </c>
    </row>
    <row r="13393" spans="1:16" x14ac:dyDescent="0.35">
      <c r="A13393" t="s">
        <v>16474</v>
      </c>
      <c r="B13393">
        <v>1322845168</v>
      </c>
      <c r="C13393" t="s">
        <v>19</v>
      </c>
      <c r="D13393" t="s">
        <v>14324</v>
      </c>
      <c r="E13393">
        <v>46223</v>
      </c>
      <c r="F13393" s="9">
        <v>46251</v>
      </c>
      <c r="G13393" t="s">
        <v>4704</v>
      </c>
      <c r="H13393" s="8">
        <v>0.6020833333333333</v>
      </c>
      <c r="I13393" s="8">
        <v>0.6020833333333333</v>
      </c>
      <c r="J13393">
        <v>0</v>
      </c>
      <c r="K13393" t="s">
        <v>145</v>
      </c>
      <c r="L13393">
        <v>0</v>
      </c>
      <c r="M13393" t="s">
        <v>16534</v>
      </c>
      <c r="N13393" t="s">
        <v>6552</v>
      </c>
      <c r="O13393" t="s">
        <v>6553</v>
      </c>
      <c r="P13393" t="s">
        <v>6554</v>
      </c>
    </row>
    <row r="13394" spans="1:16" x14ac:dyDescent="0.35">
      <c r="A13394" t="s">
        <v>16474</v>
      </c>
      <c r="B13394">
        <v>1322845168</v>
      </c>
      <c r="C13394" t="s">
        <v>19</v>
      </c>
      <c r="D13394" t="s">
        <v>14324</v>
      </c>
      <c r="E13394">
        <v>46223</v>
      </c>
      <c r="F13394" s="9">
        <v>46251</v>
      </c>
      <c r="G13394" t="s">
        <v>4704</v>
      </c>
      <c r="H13394" s="8">
        <v>0.60902777777777772</v>
      </c>
      <c r="I13394" s="8">
        <v>0.60902777777777772</v>
      </c>
      <c r="J13394">
        <v>0</v>
      </c>
      <c r="K13394" t="s">
        <v>145</v>
      </c>
      <c r="L13394">
        <v>0</v>
      </c>
      <c r="M13394" t="s">
        <v>18093</v>
      </c>
      <c r="N13394" t="s">
        <v>19591</v>
      </c>
      <c r="O13394" t="s">
        <v>6555</v>
      </c>
      <c r="P13394" t="s">
        <v>6556</v>
      </c>
    </row>
    <row r="13395" spans="1:16" x14ac:dyDescent="0.35">
      <c r="A13395" t="s">
        <v>16474</v>
      </c>
      <c r="B13395">
        <v>1322845168</v>
      </c>
      <c r="C13395" t="s">
        <v>19</v>
      </c>
      <c r="D13395" t="s">
        <v>14324</v>
      </c>
      <c r="E13395">
        <v>46223</v>
      </c>
      <c r="F13395" s="9">
        <v>46251</v>
      </c>
      <c r="G13395" t="s">
        <v>4704</v>
      </c>
      <c r="H13395" s="8">
        <v>0.6166666666666667</v>
      </c>
      <c r="I13395" s="8">
        <v>0.6166666666666667</v>
      </c>
      <c r="J13395">
        <v>0</v>
      </c>
      <c r="K13395" t="s">
        <v>145</v>
      </c>
      <c r="L13395">
        <v>0</v>
      </c>
      <c r="M13395" t="s">
        <v>26179</v>
      </c>
      <c r="N13395" t="s">
        <v>6549</v>
      </c>
      <c r="O13395" t="s">
        <v>6550</v>
      </c>
      <c r="P13395" t="s">
        <v>6551</v>
      </c>
    </row>
    <row r="13396" spans="1:16" x14ac:dyDescent="0.35">
      <c r="A13396" t="s">
        <v>16474</v>
      </c>
      <c r="B13396">
        <v>1322845168</v>
      </c>
      <c r="C13396" t="s">
        <v>19</v>
      </c>
      <c r="D13396" t="s">
        <v>14324</v>
      </c>
      <c r="E13396">
        <v>46223</v>
      </c>
      <c r="F13396" s="9">
        <v>46251</v>
      </c>
      <c r="G13396" t="s">
        <v>4704</v>
      </c>
      <c r="H13396" s="8">
        <v>0.62291666666666667</v>
      </c>
      <c r="I13396" s="8">
        <v>0.62291666666666667</v>
      </c>
      <c r="J13396">
        <v>0</v>
      </c>
      <c r="K13396" t="s">
        <v>145</v>
      </c>
      <c r="L13396">
        <v>0</v>
      </c>
      <c r="M13396" t="s">
        <v>16488</v>
      </c>
      <c r="N13396" t="s">
        <v>4168</v>
      </c>
      <c r="O13396" t="s">
        <v>4169</v>
      </c>
      <c r="P13396" t="s">
        <v>4170</v>
      </c>
    </row>
    <row r="13397" spans="1:16" x14ac:dyDescent="0.35">
      <c r="A13397" t="s">
        <v>16474</v>
      </c>
      <c r="B13397">
        <v>1322845168</v>
      </c>
      <c r="C13397" t="s">
        <v>19</v>
      </c>
      <c r="D13397" t="s">
        <v>14324</v>
      </c>
      <c r="E13397">
        <v>46223</v>
      </c>
      <c r="F13397" s="9">
        <v>46251</v>
      </c>
      <c r="G13397" t="s">
        <v>4704</v>
      </c>
      <c r="H13397" s="8">
        <v>0.62986111111111109</v>
      </c>
      <c r="I13397" s="8">
        <v>0.62986111111111109</v>
      </c>
      <c r="J13397">
        <v>0</v>
      </c>
      <c r="K13397" t="s">
        <v>145</v>
      </c>
      <c r="L13397">
        <v>0</v>
      </c>
      <c r="M13397" t="s">
        <v>26109</v>
      </c>
      <c r="N13397" t="s">
        <v>3119</v>
      </c>
      <c r="O13397" t="s">
        <v>3120</v>
      </c>
      <c r="P13397" t="s">
        <v>3121</v>
      </c>
    </row>
    <row r="13398" spans="1:16" x14ac:dyDescent="0.35">
      <c r="A13398" t="s">
        <v>16474</v>
      </c>
      <c r="B13398">
        <v>1322845168</v>
      </c>
      <c r="C13398" t="s">
        <v>19</v>
      </c>
      <c r="D13398" t="s">
        <v>14324</v>
      </c>
      <c r="E13398">
        <v>46223</v>
      </c>
      <c r="F13398" s="9">
        <v>46251</v>
      </c>
      <c r="G13398" t="s">
        <v>4704</v>
      </c>
      <c r="H13398" s="8">
        <v>0.63680555555555551</v>
      </c>
      <c r="I13398" s="8">
        <v>0.65833333333333333</v>
      </c>
      <c r="J13398">
        <v>1</v>
      </c>
      <c r="K13398" t="s">
        <v>128</v>
      </c>
      <c r="L13398">
        <v>2</v>
      </c>
      <c r="M13398" t="s">
        <v>129</v>
      </c>
      <c r="N13398" t="s">
        <v>14900</v>
      </c>
      <c r="O13398" t="s">
        <v>14901</v>
      </c>
      <c r="P13398" t="s">
        <v>14902</v>
      </c>
    </row>
    <row r="13399" spans="1:16" x14ac:dyDescent="0.35">
      <c r="A13399" t="s">
        <v>16474</v>
      </c>
      <c r="B13399">
        <v>1322845168</v>
      </c>
      <c r="C13399" t="s">
        <v>19</v>
      </c>
      <c r="D13399" t="s">
        <v>14324</v>
      </c>
      <c r="E13399">
        <v>46223</v>
      </c>
      <c r="F13399" s="9">
        <v>46251</v>
      </c>
      <c r="G13399" t="s">
        <v>4704</v>
      </c>
      <c r="H13399" s="8">
        <v>0.66527777777777775</v>
      </c>
      <c r="I13399" s="8">
        <v>0.66527777777777775</v>
      </c>
      <c r="J13399">
        <v>0</v>
      </c>
      <c r="K13399" t="s">
        <v>145</v>
      </c>
      <c r="L13399">
        <v>0</v>
      </c>
      <c r="M13399" t="s">
        <v>26180</v>
      </c>
      <c r="N13399" t="s">
        <v>26181</v>
      </c>
      <c r="O13399" t="s">
        <v>917</v>
      </c>
      <c r="P13399" t="s">
        <v>918</v>
      </c>
    </row>
    <row r="13400" spans="1:16" x14ac:dyDescent="0.35">
      <c r="A13400" t="s">
        <v>16474</v>
      </c>
      <c r="B13400">
        <v>1322845168</v>
      </c>
      <c r="C13400" t="s">
        <v>19</v>
      </c>
      <c r="D13400" t="s">
        <v>14324</v>
      </c>
      <c r="E13400">
        <v>46223</v>
      </c>
      <c r="F13400" s="9">
        <v>46251</v>
      </c>
      <c r="G13400" t="s">
        <v>4704</v>
      </c>
      <c r="H13400" s="8">
        <v>0.67847222222222225</v>
      </c>
      <c r="I13400" s="8">
        <v>0.67847222222222225</v>
      </c>
      <c r="J13400">
        <v>0</v>
      </c>
      <c r="K13400" t="s">
        <v>145</v>
      </c>
      <c r="L13400">
        <v>0</v>
      </c>
      <c r="M13400" t="s">
        <v>18561</v>
      </c>
      <c r="N13400" t="s">
        <v>932</v>
      </c>
      <c r="O13400" t="s">
        <v>933</v>
      </c>
      <c r="P13400" t="s">
        <v>934</v>
      </c>
    </row>
    <row r="13401" spans="1:16" x14ac:dyDescent="0.35">
      <c r="A13401" t="s">
        <v>16474</v>
      </c>
      <c r="B13401">
        <v>1322845168</v>
      </c>
      <c r="C13401" t="s">
        <v>19</v>
      </c>
      <c r="D13401" t="s">
        <v>14324</v>
      </c>
      <c r="E13401">
        <v>46223</v>
      </c>
      <c r="F13401" s="9">
        <v>46251</v>
      </c>
      <c r="G13401" t="s">
        <v>4704</v>
      </c>
      <c r="H13401" s="8">
        <v>0.69236111111111109</v>
      </c>
      <c r="I13401" s="8">
        <v>0.69236111111111109</v>
      </c>
      <c r="J13401">
        <v>0</v>
      </c>
      <c r="K13401" t="s">
        <v>145</v>
      </c>
      <c r="L13401">
        <v>0</v>
      </c>
      <c r="M13401" t="s">
        <v>17649</v>
      </c>
      <c r="N13401" t="s">
        <v>4070</v>
      </c>
      <c r="O13401" t="s">
        <v>4071</v>
      </c>
      <c r="P13401" t="s">
        <v>4072</v>
      </c>
    </row>
    <row r="13402" spans="1:16" x14ac:dyDescent="0.35">
      <c r="A13402" t="s">
        <v>16474</v>
      </c>
      <c r="B13402">
        <v>1322845168</v>
      </c>
      <c r="C13402" t="s">
        <v>19</v>
      </c>
      <c r="D13402" t="s">
        <v>14324</v>
      </c>
      <c r="E13402">
        <v>46223</v>
      </c>
      <c r="F13402" s="9">
        <v>46251</v>
      </c>
      <c r="G13402" t="s">
        <v>4704</v>
      </c>
      <c r="H13402" s="8">
        <v>0.69930555555555551</v>
      </c>
      <c r="I13402" s="8">
        <v>0.70625000000000004</v>
      </c>
      <c r="J13402">
        <v>0</v>
      </c>
      <c r="K13402" t="s">
        <v>128</v>
      </c>
      <c r="L13402">
        <v>1</v>
      </c>
      <c r="M13402" t="s">
        <v>129</v>
      </c>
      <c r="N13402" t="s">
        <v>12873</v>
      </c>
      <c r="O13402" t="s">
        <v>12874</v>
      </c>
      <c r="P13402" t="s">
        <v>12875</v>
      </c>
    </row>
    <row r="13403" spans="1:16" x14ac:dyDescent="0.35">
      <c r="A13403" t="s">
        <v>16474</v>
      </c>
      <c r="B13403">
        <v>1322845168</v>
      </c>
      <c r="C13403" t="s">
        <v>19</v>
      </c>
      <c r="D13403" t="s">
        <v>14324</v>
      </c>
      <c r="E13403">
        <v>46223</v>
      </c>
      <c r="F13403" s="9">
        <v>46251</v>
      </c>
      <c r="G13403" t="s">
        <v>4704</v>
      </c>
      <c r="H13403" s="8">
        <v>0.71319444444444446</v>
      </c>
      <c r="I13403" s="8">
        <v>0.7270833333333333</v>
      </c>
      <c r="J13403">
        <v>0</v>
      </c>
      <c r="K13403" t="s">
        <v>128</v>
      </c>
      <c r="L13403">
        <v>1</v>
      </c>
      <c r="M13403" t="s">
        <v>129</v>
      </c>
      <c r="N13403" t="s">
        <v>26128</v>
      </c>
      <c r="O13403" t="s">
        <v>15656</v>
      </c>
      <c r="P13403" t="s">
        <v>15657</v>
      </c>
    </row>
    <row r="13404" spans="1:16" x14ac:dyDescent="0.35">
      <c r="A13404" t="s">
        <v>16474</v>
      </c>
      <c r="B13404">
        <v>1322845168</v>
      </c>
      <c r="C13404" t="s">
        <v>19</v>
      </c>
      <c r="D13404" t="s">
        <v>14324</v>
      </c>
      <c r="E13404">
        <v>46223</v>
      </c>
      <c r="F13404" s="9">
        <v>46251</v>
      </c>
      <c r="G13404" t="s">
        <v>4704</v>
      </c>
      <c r="H13404" s="8">
        <v>0.73402777777777772</v>
      </c>
      <c r="I13404" s="8">
        <v>0.73402777777777772</v>
      </c>
      <c r="J13404">
        <v>0</v>
      </c>
      <c r="K13404" t="s">
        <v>145</v>
      </c>
      <c r="L13404">
        <v>0</v>
      </c>
      <c r="M13404" t="s">
        <v>26127</v>
      </c>
      <c r="N13404" t="s">
        <v>12867</v>
      </c>
      <c r="O13404" t="s">
        <v>12868</v>
      </c>
      <c r="P13404" t="s">
        <v>12869</v>
      </c>
    </row>
    <row r="13405" spans="1:16" x14ac:dyDescent="0.35">
      <c r="A13405" t="s">
        <v>16474</v>
      </c>
      <c r="B13405">
        <v>1322845168</v>
      </c>
      <c r="C13405" t="s">
        <v>19</v>
      </c>
      <c r="D13405" t="s">
        <v>14324</v>
      </c>
      <c r="E13405">
        <v>46223</v>
      </c>
      <c r="F13405" s="9">
        <v>46251</v>
      </c>
      <c r="G13405" t="s">
        <v>4704</v>
      </c>
      <c r="H13405" s="8">
        <v>0.74097222222222225</v>
      </c>
      <c r="I13405" s="8">
        <v>0.74097222222222225</v>
      </c>
      <c r="J13405">
        <v>0</v>
      </c>
      <c r="K13405" t="s">
        <v>145</v>
      </c>
      <c r="L13405">
        <v>0</v>
      </c>
      <c r="M13405" t="s">
        <v>26182</v>
      </c>
      <c r="N13405" t="s">
        <v>26128</v>
      </c>
      <c r="O13405" t="s">
        <v>15656</v>
      </c>
      <c r="P13405" t="s">
        <v>15657</v>
      </c>
    </row>
    <row r="13406" spans="1:16" x14ac:dyDescent="0.35">
      <c r="A13406" t="s">
        <v>16474</v>
      </c>
      <c r="B13406">
        <v>1322845168</v>
      </c>
      <c r="C13406" t="s">
        <v>19</v>
      </c>
      <c r="D13406" t="s">
        <v>14324</v>
      </c>
      <c r="E13406">
        <v>46223</v>
      </c>
      <c r="F13406" s="9">
        <v>46251</v>
      </c>
      <c r="G13406" t="s">
        <v>4704</v>
      </c>
      <c r="H13406" s="8">
        <v>0.74791666666666667</v>
      </c>
      <c r="I13406" s="8">
        <v>0.75486111111111109</v>
      </c>
      <c r="J13406">
        <v>0</v>
      </c>
      <c r="K13406" t="s">
        <v>128</v>
      </c>
      <c r="L13406">
        <v>0</v>
      </c>
      <c r="M13406" t="s">
        <v>129</v>
      </c>
      <c r="N13406" t="s">
        <v>12873</v>
      </c>
      <c r="O13406" t="s">
        <v>12874</v>
      </c>
      <c r="P13406" t="s">
        <v>12875</v>
      </c>
    </row>
    <row r="13407" spans="1:16" x14ac:dyDescent="0.35">
      <c r="A13407" t="s">
        <v>16474</v>
      </c>
      <c r="B13407">
        <v>1322845168</v>
      </c>
      <c r="C13407" t="s">
        <v>19</v>
      </c>
      <c r="D13407" t="s">
        <v>14324</v>
      </c>
      <c r="E13407">
        <v>46223</v>
      </c>
      <c r="F13407" s="9">
        <v>46251</v>
      </c>
      <c r="G13407" t="s">
        <v>4704</v>
      </c>
      <c r="H13407" s="8">
        <v>0.76180555555555551</v>
      </c>
      <c r="I13407" s="8">
        <v>0.76180555555555551</v>
      </c>
      <c r="J13407">
        <v>0</v>
      </c>
      <c r="K13407" t="s">
        <v>145</v>
      </c>
      <c r="L13407">
        <v>0</v>
      </c>
      <c r="M13407" t="s">
        <v>26183</v>
      </c>
      <c r="N13407" t="s">
        <v>26184</v>
      </c>
      <c r="O13407" t="s">
        <v>26185</v>
      </c>
      <c r="P13407" t="s">
        <v>26186</v>
      </c>
    </row>
    <row r="13408" spans="1:16" x14ac:dyDescent="0.35">
      <c r="A13408" t="s">
        <v>16474</v>
      </c>
      <c r="B13408">
        <v>1322845168</v>
      </c>
      <c r="C13408" t="s">
        <v>19</v>
      </c>
      <c r="D13408" t="s">
        <v>14324</v>
      </c>
      <c r="E13408">
        <v>46223</v>
      </c>
      <c r="F13408" s="9">
        <v>46251</v>
      </c>
      <c r="G13408" t="s">
        <v>4704</v>
      </c>
      <c r="H13408" s="8">
        <v>0.76875000000000004</v>
      </c>
      <c r="I13408" s="8">
        <v>0.77569444444444446</v>
      </c>
      <c r="J13408">
        <v>0</v>
      </c>
      <c r="K13408" t="s">
        <v>128</v>
      </c>
      <c r="L13408">
        <v>0</v>
      </c>
      <c r="M13408" t="s">
        <v>129</v>
      </c>
      <c r="N13408" t="s">
        <v>26187</v>
      </c>
      <c r="O13408" t="s">
        <v>26188</v>
      </c>
      <c r="P13408" t="s">
        <v>26189</v>
      </c>
    </row>
    <row r="13409" spans="1:16" x14ac:dyDescent="0.35">
      <c r="A13409" t="s">
        <v>16474</v>
      </c>
      <c r="B13409">
        <v>1322845168</v>
      </c>
      <c r="C13409" t="s">
        <v>19</v>
      </c>
      <c r="D13409" t="s">
        <v>14324</v>
      </c>
      <c r="E13409">
        <v>46223</v>
      </c>
      <c r="F13409" s="9">
        <v>46251</v>
      </c>
      <c r="G13409" t="s">
        <v>4704</v>
      </c>
      <c r="H13409" s="8">
        <v>0.78263888888888888</v>
      </c>
      <c r="I13409" s="8">
        <v>0.78263888888888888</v>
      </c>
      <c r="J13409">
        <v>0</v>
      </c>
      <c r="K13409" t="s">
        <v>145</v>
      </c>
      <c r="L13409">
        <v>0</v>
      </c>
      <c r="M13409" t="s">
        <v>16493</v>
      </c>
      <c r="N13409" t="s">
        <v>11357</v>
      </c>
      <c r="O13409" t="s">
        <v>11358</v>
      </c>
      <c r="P13409" t="s">
        <v>11359</v>
      </c>
    </row>
    <row r="13410" spans="1:16" x14ac:dyDescent="0.35">
      <c r="A13410" t="s">
        <v>16474</v>
      </c>
      <c r="B13410">
        <v>1322845168</v>
      </c>
      <c r="C13410" t="s">
        <v>19</v>
      </c>
      <c r="D13410" t="s">
        <v>14324</v>
      </c>
      <c r="E13410">
        <v>46223</v>
      </c>
      <c r="F13410" s="9">
        <v>46252</v>
      </c>
      <c r="G13410" t="s">
        <v>4705</v>
      </c>
      <c r="H13410" s="8">
        <v>0.37986111111111109</v>
      </c>
      <c r="I13410" s="8">
        <v>0.37986111111111109</v>
      </c>
      <c r="J13410">
        <v>0</v>
      </c>
      <c r="K13410" t="s">
        <v>145</v>
      </c>
      <c r="L13410">
        <v>0</v>
      </c>
      <c r="M13410" t="s">
        <v>18265</v>
      </c>
      <c r="N13410" t="s">
        <v>15633</v>
      </c>
      <c r="O13410" t="s">
        <v>13967</v>
      </c>
      <c r="P13410" t="s">
        <v>13968</v>
      </c>
    </row>
    <row r="13411" spans="1:16" x14ac:dyDescent="0.35">
      <c r="A13411" t="s">
        <v>16474</v>
      </c>
      <c r="B13411">
        <v>1322845168</v>
      </c>
      <c r="C13411" t="s">
        <v>19</v>
      </c>
      <c r="D13411" t="s">
        <v>14324</v>
      </c>
      <c r="E13411">
        <v>46223</v>
      </c>
      <c r="F13411" s="9">
        <v>46252</v>
      </c>
      <c r="G13411" t="s">
        <v>4705</v>
      </c>
      <c r="H13411" s="8">
        <v>0.42152777777777778</v>
      </c>
      <c r="I13411" s="8">
        <v>0.42916666666666664</v>
      </c>
      <c r="J13411">
        <v>0</v>
      </c>
      <c r="K13411" t="s">
        <v>128</v>
      </c>
      <c r="L13411">
        <v>1</v>
      </c>
      <c r="M13411" t="s">
        <v>129</v>
      </c>
      <c r="N13411" t="s">
        <v>14667</v>
      </c>
      <c r="O13411" t="s">
        <v>14668</v>
      </c>
      <c r="P13411" t="s">
        <v>14669</v>
      </c>
    </row>
    <row r="13412" spans="1:16" x14ac:dyDescent="0.35">
      <c r="A13412" t="s">
        <v>16474</v>
      </c>
      <c r="B13412">
        <v>1322845168</v>
      </c>
      <c r="C13412" t="s">
        <v>19</v>
      </c>
      <c r="D13412" t="s">
        <v>14324</v>
      </c>
      <c r="E13412">
        <v>46223</v>
      </c>
      <c r="F13412" s="9">
        <v>46252</v>
      </c>
      <c r="G13412" t="s">
        <v>4705</v>
      </c>
      <c r="H13412" s="8">
        <v>0.43541666666666667</v>
      </c>
      <c r="I13412" s="8">
        <v>0.44930555555555557</v>
      </c>
      <c r="J13412">
        <v>0</v>
      </c>
      <c r="K13412" t="s">
        <v>128</v>
      </c>
      <c r="L13412">
        <v>1</v>
      </c>
      <c r="M13412" t="s">
        <v>129</v>
      </c>
      <c r="N13412" t="s">
        <v>6557</v>
      </c>
      <c r="O13412" t="s">
        <v>6558</v>
      </c>
      <c r="P13412" t="s">
        <v>6559</v>
      </c>
    </row>
    <row r="13413" spans="1:16" x14ac:dyDescent="0.35">
      <c r="A13413" t="s">
        <v>16474</v>
      </c>
      <c r="B13413">
        <v>1322845168</v>
      </c>
      <c r="C13413" t="s">
        <v>19</v>
      </c>
      <c r="D13413" t="s">
        <v>14324</v>
      </c>
      <c r="E13413">
        <v>46223</v>
      </c>
      <c r="F13413" s="9">
        <v>46252</v>
      </c>
      <c r="G13413" t="s">
        <v>4705</v>
      </c>
      <c r="H13413" s="8">
        <v>0.45624999999999999</v>
      </c>
      <c r="I13413" s="8">
        <v>0.45624999999999999</v>
      </c>
      <c r="J13413">
        <v>0</v>
      </c>
      <c r="K13413" t="s">
        <v>145</v>
      </c>
      <c r="L13413">
        <v>0</v>
      </c>
      <c r="M13413" t="s">
        <v>17175</v>
      </c>
      <c r="N13413" t="s">
        <v>14667</v>
      </c>
      <c r="O13413" t="s">
        <v>14668</v>
      </c>
      <c r="P13413" t="s">
        <v>14669</v>
      </c>
    </row>
    <row r="13414" spans="1:16" x14ac:dyDescent="0.35">
      <c r="A13414" t="s">
        <v>16474</v>
      </c>
      <c r="B13414">
        <v>1322845168</v>
      </c>
      <c r="C13414" t="s">
        <v>19</v>
      </c>
      <c r="D13414" t="s">
        <v>14324</v>
      </c>
      <c r="E13414">
        <v>46223</v>
      </c>
      <c r="F13414" s="9">
        <v>46252</v>
      </c>
      <c r="G13414" t="s">
        <v>4705</v>
      </c>
      <c r="H13414" s="8">
        <v>0.46319444444444446</v>
      </c>
      <c r="I13414" s="8">
        <v>0.46319444444444446</v>
      </c>
      <c r="J13414">
        <v>0</v>
      </c>
      <c r="K13414" t="s">
        <v>145</v>
      </c>
      <c r="L13414">
        <v>0</v>
      </c>
      <c r="M13414" t="s">
        <v>16658</v>
      </c>
      <c r="N13414" t="s">
        <v>12651</v>
      </c>
      <c r="O13414" t="s">
        <v>12652</v>
      </c>
      <c r="P13414" t="s">
        <v>12653</v>
      </c>
    </row>
    <row r="13415" spans="1:16" x14ac:dyDescent="0.35">
      <c r="A13415" t="s">
        <v>16474</v>
      </c>
      <c r="B13415">
        <v>1322845168</v>
      </c>
      <c r="C13415" t="s">
        <v>19</v>
      </c>
      <c r="D13415" t="s">
        <v>14324</v>
      </c>
      <c r="E13415">
        <v>46223</v>
      </c>
      <c r="F13415" s="9">
        <v>46252</v>
      </c>
      <c r="G13415" t="s">
        <v>4705</v>
      </c>
      <c r="H13415" s="8">
        <v>0.47013888888888888</v>
      </c>
      <c r="I13415" s="8">
        <v>0.47013888888888888</v>
      </c>
      <c r="J13415">
        <v>0</v>
      </c>
      <c r="K13415" t="s">
        <v>145</v>
      </c>
      <c r="L13415">
        <v>0</v>
      </c>
      <c r="M13415" t="s">
        <v>16677</v>
      </c>
      <c r="N13415" t="s">
        <v>26190</v>
      </c>
      <c r="O13415" t="s">
        <v>26191</v>
      </c>
      <c r="P13415" t="s">
        <v>26192</v>
      </c>
    </row>
    <row r="13416" spans="1:16" x14ac:dyDescent="0.35">
      <c r="A13416" t="s">
        <v>16474</v>
      </c>
      <c r="B13416">
        <v>1322845168</v>
      </c>
      <c r="C13416" t="s">
        <v>19</v>
      </c>
      <c r="D13416" t="s">
        <v>14324</v>
      </c>
      <c r="E13416">
        <v>46223</v>
      </c>
      <c r="F13416" s="9">
        <v>46252</v>
      </c>
      <c r="G13416" t="s">
        <v>4705</v>
      </c>
      <c r="H13416" s="8">
        <v>0.47708333333333336</v>
      </c>
      <c r="I13416" s="8">
        <v>0.47708333333333336</v>
      </c>
      <c r="J13416">
        <v>0</v>
      </c>
      <c r="K13416" t="s">
        <v>145</v>
      </c>
      <c r="L13416">
        <v>0</v>
      </c>
      <c r="M13416" t="s">
        <v>26193</v>
      </c>
      <c r="N13416" t="s">
        <v>5036</v>
      </c>
      <c r="O13416" t="s">
        <v>5037</v>
      </c>
      <c r="P13416" t="s">
        <v>5038</v>
      </c>
    </row>
    <row r="13417" spans="1:16" x14ac:dyDescent="0.35">
      <c r="A13417" t="s">
        <v>16474</v>
      </c>
      <c r="B13417">
        <v>1322845168</v>
      </c>
      <c r="C13417" t="s">
        <v>19</v>
      </c>
      <c r="D13417" t="s">
        <v>14324</v>
      </c>
      <c r="E13417">
        <v>46223</v>
      </c>
      <c r="F13417" s="9">
        <v>46252</v>
      </c>
      <c r="G13417" t="s">
        <v>4705</v>
      </c>
      <c r="H13417" s="8">
        <v>0.4909722222222222</v>
      </c>
      <c r="I13417" s="8">
        <v>0.51180555555555551</v>
      </c>
      <c r="J13417">
        <v>0</v>
      </c>
      <c r="K13417" t="s">
        <v>128</v>
      </c>
      <c r="L13417">
        <v>2</v>
      </c>
      <c r="M13417" t="s">
        <v>129</v>
      </c>
      <c r="N13417" t="s">
        <v>3116</v>
      </c>
      <c r="O13417" t="s">
        <v>3117</v>
      </c>
      <c r="P13417" t="s">
        <v>3118</v>
      </c>
    </row>
    <row r="13418" spans="1:16" x14ac:dyDescent="0.35">
      <c r="A13418" t="s">
        <v>16474</v>
      </c>
      <c r="B13418">
        <v>1322845168</v>
      </c>
      <c r="C13418" t="s">
        <v>19</v>
      </c>
      <c r="D13418" t="s">
        <v>14324</v>
      </c>
      <c r="E13418">
        <v>46223</v>
      </c>
      <c r="F13418" s="9">
        <v>46252</v>
      </c>
      <c r="G13418" t="s">
        <v>4705</v>
      </c>
      <c r="H13418" s="8">
        <v>0.52569444444444446</v>
      </c>
      <c r="I13418" s="8">
        <v>0.55347222222222225</v>
      </c>
      <c r="J13418">
        <v>1</v>
      </c>
      <c r="K13418" t="s">
        <v>128</v>
      </c>
      <c r="L13418">
        <v>2</v>
      </c>
      <c r="M13418" t="s">
        <v>129</v>
      </c>
      <c r="N13418" t="s">
        <v>1611</v>
      </c>
      <c r="O13418" t="s">
        <v>1612</v>
      </c>
      <c r="P13418" t="s">
        <v>1613</v>
      </c>
    </row>
    <row r="13419" spans="1:16" x14ac:dyDescent="0.35">
      <c r="A13419" t="s">
        <v>16474</v>
      </c>
      <c r="B13419">
        <v>1322845168</v>
      </c>
      <c r="C13419" t="s">
        <v>19</v>
      </c>
      <c r="D13419" t="s">
        <v>14324</v>
      </c>
      <c r="E13419">
        <v>46223</v>
      </c>
      <c r="F13419" s="9">
        <v>46252</v>
      </c>
      <c r="G13419" t="s">
        <v>4705</v>
      </c>
      <c r="H13419" s="8">
        <v>0.56041666666666667</v>
      </c>
      <c r="I13419" s="8">
        <v>0.56041666666666667</v>
      </c>
      <c r="J13419">
        <v>0</v>
      </c>
      <c r="K13419" t="s">
        <v>145</v>
      </c>
      <c r="L13419">
        <v>0</v>
      </c>
      <c r="M13419" t="s">
        <v>18066</v>
      </c>
      <c r="N13419" t="s">
        <v>1608</v>
      </c>
      <c r="O13419" t="s">
        <v>1609</v>
      </c>
      <c r="P13419" t="s">
        <v>1610</v>
      </c>
    </row>
    <row r="13420" spans="1:16" x14ac:dyDescent="0.35">
      <c r="A13420" t="s">
        <v>16474</v>
      </c>
      <c r="B13420">
        <v>1322845168</v>
      </c>
      <c r="C13420" t="s">
        <v>19</v>
      </c>
      <c r="D13420" t="s">
        <v>14324</v>
      </c>
      <c r="E13420">
        <v>46223</v>
      </c>
      <c r="F13420" s="9">
        <v>46252</v>
      </c>
      <c r="G13420" t="s">
        <v>4705</v>
      </c>
      <c r="H13420" s="8">
        <v>0.56736111111111109</v>
      </c>
      <c r="I13420" s="8">
        <v>0.56736111111111109</v>
      </c>
      <c r="J13420">
        <v>0</v>
      </c>
      <c r="K13420" t="s">
        <v>145</v>
      </c>
      <c r="L13420">
        <v>0</v>
      </c>
      <c r="M13420" t="s">
        <v>16663</v>
      </c>
      <c r="N13420" t="s">
        <v>26194</v>
      </c>
      <c r="O13420" t="s">
        <v>26195</v>
      </c>
      <c r="P13420" t="s">
        <v>26196</v>
      </c>
    </row>
    <row r="13421" spans="1:16" x14ac:dyDescent="0.35">
      <c r="A13421" t="s">
        <v>16474</v>
      </c>
      <c r="B13421">
        <v>1322845168</v>
      </c>
      <c r="C13421" t="s">
        <v>19</v>
      </c>
      <c r="D13421" t="s">
        <v>14324</v>
      </c>
      <c r="E13421">
        <v>46223</v>
      </c>
      <c r="F13421" s="9">
        <v>46252</v>
      </c>
      <c r="G13421" t="s">
        <v>4705</v>
      </c>
      <c r="H13421" s="8">
        <v>0.57430555555555551</v>
      </c>
      <c r="I13421" s="8">
        <v>0.58819444444444446</v>
      </c>
      <c r="J13421">
        <v>0</v>
      </c>
      <c r="K13421" t="s">
        <v>128</v>
      </c>
      <c r="L13421">
        <v>1</v>
      </c>
      <c r="M13421" t="s">
        <v>129</v>
      </c>
      <c r="N13421" t="s">
        <v>1636</v>
      </c>
      <c r="O13421" t="s">
        <v>1637</v>
      </c>
      <c r="P13421" t="s">
        <v>1638</v>
      </c>
    </row>
    <row r="13422" spans="1:16" x14ac:dyDescent="0.35">
      <c r="A13422" t="s">
        <v>16474</v>
      </c>
      <c r="B13422">
        <v>1322845168</v>
      </c>
      <c r="C13422" t="s">
        <v>19</v>
      </c>
      <c r="D13422" t="s">
        <v>14324</v>
      </c>
      <c r="E13422">
        <v>46223</v>
      </c>
      <c r="F13422" s="9">
        <v>46252</v>
      </c>
      <c r="G13422" t="s">
        <v>4705</v>
      </c>
      <c r="H13422" s="8">
        <v>0.59513888888888888</v>
      </c>
      <c r="I13422" s="8">
        <v>0.59513888888888888</v>
      </c>
      <c r="J13422">
        <v>0</v>
      </c>
      <c r="K13422" t="s">
        <v>145</v>
      </c>
      <c r="L13422">
        <v>0</v>
      </c>
      <c r="M13422" t="s">
        <v>26197</v>
      </c>
      <c r="N13422" t="s">
        <v>26198</v>
      </c>
      <c r="O13422" t="s">
        <v>26199</v>
      </c>
      <c r="P13422" t="s">
        <v>26200</v>
      </c>
    </row>
    <row r="13423" spans="1:16" x14ac:dyDescent="0.35">
      <c r="A13423" t="s">
        <v>16474</v>
      </c>
      <c r="B13423">
        <v>1322845168</v>
      </c>
      <c r="C13423" t="s">
        <v>19</v>
      </c>
      <c r="D13423" t="s">
        <v>14324</v>
      </c>
      <c r="E13423">
        <v>46223</v>
      </c>
      <c r="F13423" s="9">
        <v>46252</v>
      </c>
      <c r="G13423" t="s">
        <v>4705</v>
      </c>
      <c r="H13423" s="8">
        <v>0.6020833333333333</v>
      </c>
      <c r="I13423" s="8">
        <v>0.62291666666666667</v>
      </c>
      <c r="J13423">
        <v>1</v>
      </c>
      <c r="K13423" t="s">
        <v>128</v>
      </c>
      <c r="L13423">
        <v>2</v>
      </c>
      <c r="M13423" t="s">
        <v>129</v>
      </c>
      <c r="N13423" t="s">
        <v>1636</v>
      </c>
      <c r="O13423" t="s">
        <v>1637</v>
      </c>
      <c r="P13423" t="s">
        <v>1638</v>
      </c>
    </row>
    <row r="13424" spans="1:16" x14ac:dyDescent="0.35">
      <c r="A13424" t="s">
        <v>16474</v>
      </c>
      <c r="B13424">
        <v>1322845168</v>
      </c>
      <c r="C13424" t="s">
        <v>19</v>
      </c>
      <c r="D13424" t="s">
        <v>14324</v>
      </c>
      <c r="E13424">
        <v>46223</v>
      </c>
      <c r="F13424" s="9">
        <v>46252</v>
      </c>
      <c r="G13424" t="s">
        <v>4705</v>
      </c>
      <c r="H13424" s="8">
        <v>0.62986111111111109</v>
      </c>
      <c r="I13424" s="8">
        <v>0.65069444444444446</v>
      </c>
      <c r="J13424">
        <v>1</v>
      </c>
      <c r="K13424" t="s">
        <v>128</v>
      </c>
      <c r="L13424">
        <v>2</v>
      </c>
      <c r="M13424" t="s">
        <v>129</v>
      </c>
      <c r="N13424" t="s">
        <v>8446</v>
      </c>
      <c r="O13424" t="s">
        <v>8447</v>
      </c>
      <c r="P13424" t="s">
        <v>26201</v>
      </c>
    </row>
    <row r="13425" spans="1:16" x14ac:dyDescent="0.35">
      <c r="A13425" t="s">
        <v>16474</v>
      </c>
      <c r="B13425">
        <v>1322845168</v>
      </c>
      <c r="C13425" t="s">
        <v>19</v>
      </c>
      <c r="D13425" t="s">
        <v>14324</v>
      </c>
      <c r="E13425">
        <v>46223</v>
      </c>
      <c r="F13425" s="9">
        <v>46252</v>
      </c>
      <c r="G13425" t="s">
        <v>4705</v>
      </c>
      <c r="H13425" s="8">
        <v>0.65763888888888888</v>
      </c>
      <c r="I13425" s="8">
        <v>0.68541666666666667</v>
      </c>
      <c r="J13425">
        <v>1</v>
      </c>
      <c r="K13425" t="s">
        <v>128</v>
      </c>
      <c r="L13425">
        <v>2</v>
      </c>
      <c r="M13425" t="s">
        <v>129</v>
      </c>
      <c r="N13425" t="s">
        <v>26202</v>
      </c>
      <c r="O13425" t="s">
        <v>8456</v>
      </c>
      <c r="P13425" t="s">
        <v>8457</v>
      </c>
    </row>
    <row r="13426" spans="1:16" x14ac:dyDescent="0.35">
      <c r="A13426" t="s">
        <v>16474</v>
      </c>
      <c r="B13426">
        <v>1322845168</v>
      </c>
      <c r="C13426" t="s">
        <v>19</v>
      </c>
      <c r="D13426" t="s">
        <v>14324</v>
      </c>
      <c r="E13426">
        <v>46223</v>
      </c>
      <c r="F13426" s="9">
        <v>46252</v>
      </c>
      <c r="G13426" t="s">
        <v>4705</v>
      </c>
      <c r="H13426" s="8">
        <v>0.69236111111111109</v>
      </c>
      <c r="I13426" s="8">
        <v>0.69236111111111109</v>
      </c>
      <c r="J13426">
        <v>0</v>
      </c>
      <c r="K13426" t="s">
        <v>145</v>
      </c>
      <c r="L13426">
        <v>0</v>
      </c>
      <c r="M13426" t="s">
        <v>26203</v>
      </c>
      <c r="N13426" t="s">
        <v>26204</v>
      </c>
      <c r="O13426" t="s">
        <v>26205</v>
      </c>
      <c r="P13426" t="s">
        <v>26206</v>
      </c>
    </row>
    <row r="13427" spans="1:16" x14ac:dyDescent="0.35">
      <c r="A13427" t="s">
        <v>16474</v>
      </c>
      <c r="B13427">
        <v>1322845168</v>
      </c>
      <c r="C13427" t="s">
        <v>19</v>
      </c>
      <c r="D13427" t="s">
        <v>14324</v>
      </c>
      <c r="E13427">
        <v>46223</v>
      </c>
      <c r="F13427" s="9">
        <v>46252</v>
      </c>
      <c r="G13427" t="s">
        <v>4705</v>
      </c>
      <c r="H13427" s="8">
        <v>0.69930555555555551</v>
      </c>
      <c r="I13427" s="8">
        <v>0.71319444444444446</v>
      </c>
      <c r="J13427">
        <v>0</v>
      </c>
      <c r="K13427" t="s">
        <v>128</v>
      </c>
      <c r="L13427">
        <v>1</v>
      </c>
      <c r="M13427" t="s">
        <v>129</v>
      </c>
      <c r="N13427" t="s">
        <v>8455</v>
      </c>
      <c r="O13427" t="s">
        <v>8456</v>
      </c>
      <c r="P13427" t="s">
        <v>8457</v>
      </c>
    </row>
    <row r="13428" spans="1:16" x14ac:dyDescent="0.35">
      <c r="A13428" t="s">
        <v>16474</v>
      </c>
      <c r="B13428">
        <v>1322845168</v>
      </c>
      <c r="C13428" t="s">
        <v>19</v>
      </c>
      <c r="D13428" t="s">
        <v>14324</v>
      </c>
      <c r="E13428">
        <v>46223</v>
      </c>
      <c r="F13428" s="9">
        <v>46252</v>
      </c>
      <c r="G13428" t="s">
        <v>4705</v>
      </c>
      <c r="H13428" s="8">
        <v>0.72013888888888888</v>
      </c>
      <c r="I13428" s="8">
        <v>0.7270833333333333</v>
      </c>
      <c r="J13428">
        <v>0</v>
      </c>
      <c r="K13428" t="s">
        <v>128</v>
      </c>
      <c r="L13428">
        <v>0</v>
      </c>
      <c r="M13428" t="s">
        <v>129</v>
      </c>
      <c r="N13428" t="s">
        <v>26204</v>
      </c>
      <c r="O13428" t="s">
        <v>26205</v>
      </c>
      <c r="P13428" t="s">
        <v>26206</v>
      </c>
    </row>
    <row r="13429" spans="1:16" x14ac:dyDescent="0.35">
      <c r="A13429" t="s">
        <v>16474</v>
      </c>
      <c r="B13429">
        <v>1322845168</v>
      </c>
      <c r="C13429" t="s">
        <v>19</v>
      </c>
      <c r="D13429" t="s">
        <v>14324</v>
      </c>
      <c r="E13429">
        <v>46223</v>
      </c>
      <c r="F13429" s="9">
        <v>46252</v>
      </c>
      <c r="G13429" t="s">
        <v>4705</v>
      </c>
      <c r="H13429" s="8">
        <v>0.73402777777777772</v>
      </c>
      <c r="I13429" s="8">
        <v>0.73402777777777772</v>
      </c>
      <c r="J13429">
        <v>0</v>
      </c>
      <c r="K13429" t="s">
        <v>145</v>
      </c>
      <c r="L13429">
        <v>0</v>
      </c>
      <c r="M13429" t="s">
        <v>26207</v>
      </c>
      <c r="N13429" t="s">
        <v>8464</v>
      </c>
      <c r="O13429" t="s">
        <v>21913</v>
      </c>
      <c r="P13429" t="s">
        <v>13237</v>
      </c>
    </row>
    <row r="13430" spans="1:16" x14ac:dyDescent="0.35">
      <c r="A13430" t="s">
        <v>16474</v>
      </c>
      <c r="B13430">
        <v>1322845168</v>
      </c>
      <c r="C13430" t="s">
        <v>19</v>
      </c>
      <c r="D13430" t="s">
        <v>14324</v>
      </c>
      <c r="E13430">
        <v>46223</v>
      </c>
      <c r="F13430" s="9">
        <v>46252</v>
      </c>
      <c r="G13430" t="s">
        <v>4705</v>
      </c>
      <c r="H13430" s="8">
        <v>0.74097222222222225</v>
      </c>
      <c r="I13430" s="8">
        <v>0.74791666666666667</v>
      </c>
      <c r="J13430">
        <v>0</v>
      </c>
      <c r="K13430" t="s">
        <v>128</v>
      </c>
      <c r="L13430">
        <v>0</v>
      </c>
      <c r="M13430" t="s">
        <v>129</v>
      </c>
      <c r="N13430" t="s">
        <v>8359</v>
      </c>
      <c r="O13430" t="s">
        <v>8360</v>
      </c>
      <c r="P13430" t="s">
        <v>8361</v>
      </c>
    </row>
    <row r="13431" spans="1:16" x14ac:dyDescent="0.35">
      <c r="A13431" t="s">
        <v>16474</v>
      </c>
      <c r="B13431">
        <v>1322845168</v>
      </c>
      <c r="C13431" t="s">
        <v>19</v>
      </c>
      <c r="D13431" t="s">
        <v>14324</v>
      </c>
      <c r="E13431">
        <v>46223</v>
      </c>
      <c r="F13431" s="9">
        <v>46252</v>
      </c>
      <c r="G13431" t="s">
        <v>4705</v>
      </c>
      <c r="H13431" s="8">
        <v>0.75486111111111109</v>
      </c>
      <c r="I13431" s="8">
        <v>0.75486111111111109</v>
      </c>
      <c r="J13431">
        <v>0</v>
      </c>
      <c r="K13431" t="s">
        <v>145</v>
      </c>
      <c r="L13431">
        <v>0</v>
      </c>
      <c r="M13431" t="s">
        <v>26208</v>
      </c>
      <c r="N13431" t="s">
        <v>1648</v>
      </c>
      <c r="O13431" t="s">
        <v>1649</v>
      </c>
      <c r="P13431" t="s">
        <v>1650</v>
      </c>
    </row>
    <row r="13432" spans="1:16" x14ac:dyDescent="0.35">
      <c r="A13432" t="s">
        <v>16474</v>
      </c>
      <c r="B13432">
        <v>1322845168</v>
      </c>
      <c r="C13432" t="s">
        <v>19</v>
      </c>
      <c r="D13432" t="s">
        <v>14324</v>
      </c>
      <c r="E13432">
        <v>46223</v>
      </c>
      <c r="F13432" s="9">
        <v>46252</v>
      </c>
      <c r="G13432" t="s">
        <v>4705</v>
      </c>
      <c r="H13432" s="8">
        <v>0.76180555555555551</v>
      </c>
      <c r="I13432" s="8">
        <v>0.76875000000000004</v>
      </c>
      <c r="J13432">
        <v>0</v>
      </c>
      <c r="K13432" t="s">
        <v>128</v>
      </c>
      <c r="L13432">
        <v>1</v>
      </c>
      <c r="M13432" t="s">
        <v>129</v>
      </c>
      <c r="N13432" t="s">
        <v>8464</v>
      </c>
      <c r="O13432" t="s">
        <v>8465</v>
      </c>
      <c r="P13432" t="s">
        <v>8466</v>
      </c>
    </row>
    <row r="13433" spans="1:16" x14ac:dyDescent="0.35">
      <c r="A13433" t="s">
        <v>16474</v>
      </c>
      <c r="B13433">
        <v>1322845168</v>
      </c>
      <c r="C13433" t="s">
        <v>19</v>
      </c>
      <c r="D13433" t="s">
        <v>14324</v>
      </c>
      <c r="E13433">
        <v>46223</v>
      </c>
      <c r="F13433" s="9">
        <v>46252</v>
      </c>
      <c r="G13433" t="s">
        <v>4705</v>
      </c>
      <c r="H13433" s="8">
        <v>0.77569444444444446</v>
      </c>
      <c r="I13433" s="8">
        <v>0.77569444444444446</v>
      </c>
      <c r="J13433">
        <v>0</v>
      </c>
      <c r="K13433" t="s">
        <v>145</v>
      </c>
      <c r="L13433">
        <v>0</v>
      </c>
      <c r="M13433" t="s">
        <v>17247</v>
      </c>
      <c r="N13433" t="s">
        <v>8467</v>
      </c>
      <c r="O13433" t="s">
        <v>8468</v>
      </c>
      <c r="P13433" t="s">
        <v>8469</v>
      </c>
    </row>
    <row r="13434" spans="1:16" x14ac:dyDescent="0.35">
      <c r="A13434" t="s">
        <v>16474</v>
      </c>
      <c r="B13434">
        <v>1322845168</v>
      </c>
      <c r="C13434" t="s">
        <v>19</v>
      </c>
      <c r="D13434" t="s">
        <v>14324</v>
      </c>
      <c r="E13434">
        <v>46223</v>
      </c>
      <c r="F13434" s="9">
        <v>46252</v>
      </c>
      <c r="G13434" t="s">
        <v>4705</v>
      </c>
      <c r="H13434" s="8">
        <v>0.78263888888888888</v>
      </c>
      <c r="I13434" s="8">
        <v>0.78263888888888888</v>
      </c>
      <c r="J13434">
        <v>0</v>
      </c>
      <c r="K13434" t="s">
        <v>145</v>
      </c>
      <c r="L13434">
        <v>0</v>
      </c>
      <c r="M13434" t="s">
        <v>17352</v>
      </c>
      <c r="N13434" t="s">
        <v>1608</v>
      </c>
      <c r="O13434" t="s">
        <v>1609</v>
      </c>
      <c r="P13434" t="s">
        <v>1610</v>
      </c>
    </row>
    <row r="13435" spans="1:16" x14ac:dyDescent="0.35">
      <c r="A13435" t="s">
        <v>16474</v>
      </c>
      <c r="B13435">
        <v>1322845168</v>
      </c>
      <c r="C13435" t="s">
        <v>19</v>
      </c>
      <c r="D13435" t="s">
        <v>14324</v>
      </c>
      <c r="E13435">
        <v>46223</v>
      </c>
      <c r="F13435" s="9">
        <v>46252</v>
      </c>
      <c r="G13435" t="s">
        <v>4705</v>
      </c>
      <c r="H13435" s="8">
        <v>0.7895833333333333</v>
      </c>
      <c r="I13435" s="8">
        <v>0.7895833333333333</v>
      </c>
      <c r="J13435">
        <v>0</v>
      </c>
      <c r="K13435" t="s">
        <v>145</v>
      </c>
      <c r="L13435">
        <v>0</v>
      </c>
      <c r="M13435" t="s">
        <v>16614</v>
      </c>
      <c r="N13435" t="s">
        <v>8593</v>
      </c>
      <c r="O13435" t="s">
        <v>8594</v>
      </c>
      <c r="P13435" t="s">
        <v>8595</v>
      </c>
    </row>
    <row r="13436" spans="1:16" x14ac:dyDescent="0.35">
      <c r="A13436" t="s">
        <v>16474</v>
      </c>
      <c r="B13436">
        <v>1322845168</v>
      </c>
      <c r="C13436" t="s">
        <v>19</v>
      </c>
      <c r="D13436" t="s">
        <v>14324</v>
      </c>
      <c r="E13436">
        <v>46223</v>
      </c>
      <c r="F13436" s="9">
        <v>46253</v>
      </c>
      <c r="G13436" t="s">
        <v>3</v>
      </c>
      <c r="H13436" s="8">
        <v>0.40069444444444446</v>
      </c>
      <c r="I13436" s="8">
        <v>0.40069444444444446</v>
      </c>
      <c r="J13436">
        <v>0</v>
      </c>
      <c r="K13436" t="s">
        <v>145</v>
      </c>
      <c r="L13436">
        <v>0</v>
      </c>
      <c r="M13436" t="s">
        <v>26209</v>
      </c>
      <c r="N13436" t="s">
        <v>14667</v>
      </c>
      <c r="O13436" t="s">
        <v>14668</v>
      </c>
      <c r="P13436" t="s">
        <v>14669</v>
      </c>
    </row>
    <row r="13437" spans="1:16" x14ac:dyDescent="0.35">
      <c r="A13437" t="s">
        <v>16474</v>
      </c>
      <c r="B13437">
        <v>1322845168</v>
      </c>
      <c r="C13437" t="s">
        <v>19</v>
      </c>
      <c r="D13437" t="s">
        <v>14324</v>
      </c>
      <c r="E13437">
        <v>46223</v>
      </c>
      <c r="F13437" s="9">
        <v>46253</v>
      </c>
      <c r="G13437" t="s">
        <v>3</v>
      </c>
      <c r="H13437" s="8">
        <v>0.40763888888888888</v>
      </c>
      <c r="I13437" s="8">
        <v>0.40763888888888888</v>
      </c>
      <c r="J13437">
        <v>0</v>
      </c>
      <c r="K13437" t="s">
        <v>145</v>
      </c>
      <c r="L13437">
        <v>0</v>
      </c>
      <c r="M13437" t="s">
        <v>26210</v>
      </c>
      <c r="N13437" t="s">
        <v>26211</v>
      </c>
      <c r="O13437" t="s">
        <v>26212</v>
      </c>
      <c r="P13437" t="s">
        <v>26213</v>
      </c>
    </row>
    <row r="13438" spans="1:16" x14ac:dyDescent="0.35">
      <c r="A13438" t="s">
        <v>16474</v>
      </c>
      <c r="B13438">
        <v>1322845168</v>
      </c>
      <c r="C13438" t="s">
        <v>19</v>
      </c>
      <c r="D13438" t="s">
        <v>14324</v>
      </c>
      <c r="E13438">
        <v>46223</v>
      </c>
      <c r="F13438" s="9">
        <v>46253</v>
      </c>
      <c r="G13438" t="s">
        <v>3</v>
      </c>
      <c r="H13438" s="8">
        <v>0.41458333333333336</v>
      </c>
      <c r="I13438" s="8">
        <v>0.41458333333333336</v>
      </c>
      <c r="J13438">
        <v>0</v>
      </c>
      <c r="K13438" t="s">
        <v>145</v>
      </c>
      <c r="L13438">
        <v>0</v>
      </c>
      <c r="M13438" t="s">
        <v>26214</v>
      </c>
      <c r="N13438" t="s">
        <v>26215</v>
      </c>
      <c r="O13438" t="s">
        <v>26216</v>
      </c>
      <c r="P13438" t="s">
        <v>26217</v>
      </c>
    </row>
    <row r="13439" spans="1:16" x14ac:dyDescent="0.35">
      <c r="A13439" t="s">
        <v>16474</v>
      </c>
      <c r="B13439">
        <v>1322845168</v>
      </c>
      <c r="C13439" t="s">
        <v>19</v>
      </c>
      <c r="D13439" t="s">
        <v>14324</v>
      </c>
      <c r="E13439">
        <v>46223</v>
      </c>
      <c r="F13439" s="9">
        <v>46253</v>
      </c>
      <c r="G13439" t="s">
        <v>3</v>
      </c>
      <c r="H13439" s="8">
        <v>0.42152777777777778</v>
      </c>
      <c r="I13439" s="8">
        <v>0.42152777777777778</v>
      </c>
      <c r="J13439">
        <v>0</v>
      </c>
      <c r="K13439" t="s">
        <v>145</v>
      </c>
      <c r="L13439">
        <v>0</v>
      </c>
      <c r="M13439" t="s">
        <v>26218</v>
      </c>
      <c r="N13439" t="s">
        <v>26219</v>
      </c>
      <c r="O13439" t="s">
        <v>26220</v>
      </c>
      <c r="P13439" t="s">
        <v>26221</v>
      </c>
    </row>
    <row r="13440" spans="1:16" x14ac:dyDescent="0.35">
      <c r="A13440" t="s">
        <v>16474</v>
      </c>
      <c r="B13440">
        <v>1322845168</v>
      </c>
      <c r="C13440" t="s">
        <v>19</v>
      </c>
      <c r="D13440" t="s">
        <v>14324</v>
      </c>
      <c r="E13440">
        <v>46223</v>
      </c>
      <c r="F13440" s="9">
        <v>46253</v>
      </c>
      <c r="G13440" t="s">
        <v>3</v>
      </c>
      <c r="H13440" s="8">
        <v>0.4284722222222222</v>
      </c>
      <c r="I13440" s="8">
        <v>0.4284722222222222</v>
      </c>
      <c r="J13440">
        <v>0</v>
      </c>
      <c r="K13440" t="s">
        <v>145</v>
      </c>
      <c r="L13440">
        <v>0</v>
      </c>
      <c r="M13440" t="s">
        <v>26218</v>
      </c>
      <c r="N13440" t="s">
        <v>26222</v>
      </c>
      <c r="O13440" t="s">
        <v>26223</v>
      </c>
      <c r="P13440" t="s">
        <v>26224</v>
      </c>
    </row>
    <row r="13441" spans="1:16" x14ac:dyDescent="0.35">
      <c r="A13441" t="s">
        <v>16474</v>
      </c>
      <c r="B13441">
        <v>1322845168</v>
      </c>
      <c r="C13441" t="s">
        <v>19</v>
      </c>
      <c r="D13441" t="s">
        <v>14324</v>
      </c>
      <c r="E13441">
        <v>46223</v>
      </c>
      <c r="F13441" s="9">
        <v>46253</v>
      </c>
      <c r="G13441" t="s">
        <v>3</v>
      </c>
      <c r="H13441" s="8">
        <v>0.43541666666666667</v>
      </c>
      <c r="I13441" s="8">
        <v>0.44236111111111109</v>
      </c>
      <c r="J13441">
        <v>0</v>
      </c>
      <c r="K13441" t="s">
        <v>128</v>
      </c>
      <c r="L13441">
        <v>0</v>
      </c>
      <c r="M13441" t="s">
        <v>129</v>
      </c>
      <c r="N13441" t="s">
        <v>26219</v>
      </c>
      <c r="O13441" t="s">
        <v>26220</v>
      </c>
      <c r="P13441" t="s">
        <v>26221</v>
      </c>
    </row>
    <row r="13442" spans="1:16" x14ac:dyDescent="0.35">
      <c r="A13442" t="s">
        <v>16474</v>
      </c>
      <c r="B13442">
        <v>1322845168</v>
      </c>
      <c r="C13442" t="s">
        <v>19</v>
      </c>
      <c r="D13442" t="s">
        <v>14324</v>
      </c>
      <c r="E13442">
        <v>46223</v>
      </c>
      <c r="F13442" s="9">
        <v>46253</v>
      </c>
      <c r="G13442" t="s">
        <v>3</v>
      </c>
      <c r="H13442" s="8">
        <v>0.44930555555555557</v>
      </c>
      <c r="I13442" s="8">
        <v>0.44930555555555557</v>
      </c>
      <c r="J13442">
        <v>0</v>
      </c>
      <c r="K13442" t="s">
        <v>145</v>
      </c>
      <c r="L13442">
        <v>0</v>
      </c>
      <c r="M13442" t="s">
        <v>16829</v>
      </c>
      <c r="N13442" t="s">
        <v>26225</v>
      </c>
      <c r="O13442" t="s">
        <v>19403</v>
      </c>
      <c r="P13442" t="s">
        <v>19404</v>
      </c>
    </row>
    <row r="13443" spans="1:16" x14ac:dyDescent="0.35">
      <c r="A13443" t="s">
        <v>16474</v>
      </c>
      <c r="B13443">
        <v>1322845168</v>
      </c>
      <c r="C13443" t="s">
        <v>19</v>
      </c>
      <c r="D13443" t="s">
        <v>14324</v>
      </c>
      <c r="E13443">
        <v>46223</v>
      </c>
      <c r="F13443" s="9">
        <v>46253</v>
      </c>
      <c r="G13443" t="s">
        <v>3</v>
      </c>
      <c r="H13443" s="8">
        <v>0.45624999999999999</v>
      </c>
      <c r="I13443" s="8">
        <v>0.45624999999999999</v>
      </c>
      <c r="J13443">
        <v>0</v>
      </c>
      <c r="K13443" t="s">
        <v>145</v>
      </c>
      <c r="L13443">
        <v>0</v>
      </c>
      <c r="M13443" t="s">
        <v>26127</v>
      </c>
      <c r="N13443" t="s">
        <v>15655</v>
      </c>
      <c r="O13443" t="s">
        <v>15656</v>
      </c>
      <c r="P13443" t="s">
        <v>15657</v>
      </c>
    </row>
    <row r="13444" spans="1:16" x14ac:dyDescent="0.35">
      <c r="A13444" t="s">
        <v>16474</v>
      </c>
      <c r="B13444">
        <v>1322845168</v>
      </c>
      <c r="C13444" t="s">
        <v>19</v>
      </c>
      <c r="D13444" t="s">
        <v>14324</v>
      </c>
      <c r="E13444">
        <v>46223</v>
      </c>
      <c r="F13444" s="9">
        <v>46253</v>
      </c>
      <c r="G13444" t="s">
        <v>3</v>
      </c>
      <c r="H13444" s="8">
        <v>0.46319444444444446</v>
      </c>
      <c r="I13444" s="8">
        <v>0.46319444444444446</v>
      </c>
      <c r="J13444">
        <v>0</v>
      </c>
      <c r="K13444" t="s">
        <v>145</v>
      </c>
      <c r="L13444">
        <v>0</v>
      </c>
      <c r="M13444" t="s">
        <v>26127</v>
      </c>
      <c r="N13444" t="s">
        <v>12867</v>
      </c>
      <c r="O13444" t="s">
        <v>12868</v>
      </c>
      <c r="P13444" t="s">
        <v>12869</v>
      </c>
    </row>
    <row r="13445" spans="1:16" x14ac:dyDescent="0.35">
      <c r="A13445" t="s">
        <v>16474</v>
      </c>
      <c r="B13445">
        <v>1322845168</v>
      </c>
      <c r="C13445" t="s">
        <v>19</v>
      </c>
      <c r="D13445" t="s">
        <v>14324</v>
      </c>
      <c r="E13445">
        <v>46223</v>
      </c>
      <c r="F13445" s="9">
        <v>46253</v>
      </c>
      <c r="G13445" t="s">
        <v>3</v>
      </c>
      <c r="H13445" s="8">
        <v>0.47013888888888888</v>
      </c>
      <c r="I13445" s="8">
        <v>0.47013888888888888</v>
      </c>
      <c r="J13445">
        <v>0</v>
      </c>
      <c r="K13445" t="s">
        <v>145</v>
      </c>
      <c r="L13445">
        <v>0</v>
      </c>
      <c r="M13445" t="s">
        <v>26126</v>
      </c>
      <c r="N13445" t="s">
        <v>15655</v>
      </c>
      <c r="O13445" t="s">
        <v>15656</v>
      </c>
      <c r="P13445" t="s">
        <v>15657</v>
      </c>
    </row>
    <row r="13446" spans="1:16" x14ac:dyDescent="0.35">
      <c r="A13446" t="s">
        <v>16474</v>
      </c>
      <c r="B13446">
        <v>1322845168</v>
      </c>
      <c r="C13446" t="s">
        <v>19</v>
      </c>
      <c r="D13446" t="s">
        <v>14324</v>
      </c>
      <c r="E13446">
        <v>46223</v>
      </c>
      <c r="F13446" s="9">
        <v>46253</v>
      </c>
      <c r="G13446" t="s">
        <v>3</v>
      </c>
      <c r="H13446" s="8">
        <v>0.47708333333333336</v>
      </c>
      <c r="I13446" s="8">
        <v>0.47708333333333336</v>
      </c>
      <c r="J13446">
        <v>0</v>
      </c>
      <c r="K13446" t="s">
        <v>145</v>
      </c>
      <c r="L13446">
        <v>0</v>
      </c>
      <c r="M13446" t="s">
        <v>26126</v>
      </c>
      <c r="N13446" t="s">
        <v>14364</v>
      </c>
      <c r="O13446" t="s">
        <v>14365</v>
      </c>
      <c r="P13446" t="s">
        <v>14366</v>
      </c>
    </row>
    <row r="13447" spans="1:16" x14ac:dyDescent="0.35">
      <c r="A13447" t="s">
        <v>16474</v>
      </c>
      <c r="B13447">
        <v>1322845168</v>
      </c>
      <c r="C13447" t="s">
        <v>19</v>
      </c>
      <c r="D13447" t="s">
        <v>14324</v>
      </c>
      <c r="E13447">
        <v>46223</v>
      </c>
      <c r="F13447" s="9">
        <v>46253</v>
      </c>
      <c r="G13447" t="s">
        <v>3</v>
      </c>
      <c r="H13447" s="8">
        <v>0.48402777777777778</v>
      </c>
      <c r="I13447" s="8">
        <v>0.4909722222222222</v>
      </c>
      <c r="J13447">
        <v>0</v>
      </c>
      <c r="K13447" t="s">
        <v>128</v>
      </c>
      <c r="L13447">
        <v>0</v>
      </c>
      <c r="M13447" t="s">
        <v>129</v>
      </c>
      <c r="N13447" t="s">
        <v>15655</v>
      </c>
      <c r="O13447" t="s">
        <v>15656</v>
      </c>
      <c r="P13447" t="s">
        <v>15657</v>
      </c>
    </row>
    <row r="13448" spans="1:16" x14ac:dyDescent="0.35">
      <c r="A13448" t="s">
        <v>16474</v>
      </c>
      <c r="B13448">
        <v>1322845168</v>
      </c>
      <c r="C13448" t="s">
        <v>19</v>
      </c>
      <c r="D13448" t="s">
        <v>14324</v>
      </c>
      <c r="E13448">
        <v>46223</v>
      </c>
      <c r="F13448" s="9">
        <v>46253</v>
      </c>
      <c r="G13448" t="s">
        <v>3</v>
      </c>
      <c r="H13448" s="8">
        <v>0.49791666666666667</v>
      </c>
      <c r="I13448" s="8">
        <v>0.51875000000000004</v>
      </c>
      <c r="J13448">
        <v>1</v>
      </c>
      <c r="K13448" t="s">
        <v>128</v>
      </c>
      <c r="L13448">
        <v>2</v>
      </c>
      <c r="M13448" t="s">
        <v>129</v>
      </c>
      <c r="N13448" t="s">
        <v>14364</v>
      </c>
      <c r="O13448" t="s">
        <v>14365</v>
      </c>
      <c r="P13448" t="s">
        <v>14366</v>
      </c>
    </row>
    <row r="13449" spans="1:16" x14ac:dyDescent="0.35">
      <c r="A13449" t="s">
        <v>16474</v>
      </c>
      <c r="B13449">
        <v>1322845168</v>
      </c>
      <c r="C13449" t="s">
        <v>19</v>
      </c>
      <c r="D13449" t="s">
        <v>14324</v>
      </c>
      <c r="E13449">
        <v>46223</v>
      </c>
      <c r="F13449" s="9">
        <v>46253</v>
      </c>
      <c r="G13449" t="s">
        <v>3</v>
      </c>
      <c r="H13449" s="8">
        <v>0.52569444444444446</v>
      </c>
      <c r="I13449" s="8">
        <v>0.54652777777777772</v>
      </c>
      <c r="J13449">
        <v>0</v>
      </c>
      <c r="K13449" t="s">
        <v>128</v>
      </c>
      <c r="L13449">
        <v>1</v>
      </c>
      <c r="M13449" t="s">
        <v>129</v>
      </c>
      <c r="N13449" t="s">
        <v>12870</v>
      </c>
      <c r="O13449" t="s">
        <v>12871</v>
      </c>
      <c r="P13449" t="s">
        <v>12872</v>
      </c>
    </row>
    <row r="13450" spans="1:16" x14ac:dyDescent="0.35">
      <c r="A13450" t="s">
        <v>16474</v>
      </c>
      <c r="B13450">
        <v>1322845168</v>
      </c>
      <c r="C13450" t="s">
        <v>19</v>
      </c>
      <c r="D13450" t="s">
        <v>14324</v>
      </c>
      <c r="E13450">
        <v>46223</v>
      </c>
      <c r="F13450" s="9">
        <v>46253</v>
      </c>
      <c r="G13450" t="s">
        <v>3</v>
      </c>
      <c r="H13450" s="8">
        <v>0.55347222222222225</v>
      </c>
      <c r="I13450" s="8">
        <v>0.55347222222222225</v>
      </c>
      <c r="J13450">
        <v>0</v>
      </c>
      <c r="K13450" t="s">
        <v>145</v>
      </c>
      <c r="L13450">
        <v>0</v>
      </c>
      <c r="M13450" t="s">
        <v>26182</v>
      </c>
      <c r="N13450" t="s">
        <v>12873</v>
      </c>
      <c r="O13450" t="s">
        <v>12874</v>
      </c>
      <c r="P13450" t="s">
        <v>12875</v>
      </c>
    </row>
    <row r="13451" spans="1:16" x14ac:dyDescent="0.35">
      <c r="A13451" t="s">
        <v>16474</v>
      </c>
      <c r="B13451">
        <v>1322845168</v>
      </c>
      <c r="C13451" t="s">
        <v>19</v>
      </c>
      <c r="D13451" t="s">
        <v>14324</v>
      </c>
      <c r="E13451">
        <v>46223</v>
      </c>
      <c r="F13451" s="9">
        <v>46253</v>
      </c>
      <c r="G13451" t="s">
        <v>3</v>
      </c>
      <c r="H13451" s="8">
        <v>0.56041666666666667</v>
      </c>
      <c r="I13451" s="8">
        <v>0.58125000000000004</v>
      </c>
      <c r="J13451">
        <v>1</v>
      </c>
      <c r="K13451" t="s">
        <v>128</v>
      </c>
      <c r="L13451">
        <v>2</v>
      </c>
      <c r="M13451" t="s">
        <v>129</v>
      </c>
      <c r="N13451" t="s">
        <v>26128</v>
      </c>
      <c r="O13451" t="s">
        <v>15656</v>
      </c>
      <c r="P13451" t="s">
        <v>15657</v>
      </c>
    </row>
    <row r="13452" spans="1:16" x14ac:dyDescent="0.35">
      <c r="A13452" t="s">
        <v>16474</v>
      </c>
      <c r="B13452">
        <v>1322845168</v>
      </c>
      <c r="C13452" t="s">
        <v>19</v>
      </c>
      <c r="D13452" t="s">
        <v>14324</v>
      </c>
      <c r="E13452">
        <v>46223</v>
      </c>
      <c r="F13452" s="9">
        <v>46253</v>
      </c>
      <c r="G13452" t="s">
        <v>3</v>
      </c>
      <c r="H13452" s="8">
        <v>0.58819444444444446</v>
      </c>
      <c r="I13452" s="8">
        <v>0.58819444444444446</v>
      </c>
      <c r="J13452">
        <v>0</v>
      </c>
      <c r="K13452" t="s">
        <v>145</v>
      </c>
      <c r="L13452">
        <v>0</v>
      </c>
      <c r="M13452" t="s">
        <v>17078</v>
      </c>
      <c r="N13452" t="s">
        <v>26226</v>
      </c>
      <c r="O13452" t="s">
        <v>26227</v>
      </c>
      <c r="P13452" t="s">
        <v>26228</v>
      </c>
    </row>
    <row r="13453" spans="1:16" x14ac:dyDescent="0.35">
      <c r="A13453" t="s">
        <v>16474</v>
      </c>
      <c r="B13453">
        <v>1322845168</v>
      </c>
      <c r="C13453" t="s">
        <v>19</v>
      </c>
      <c r="D13453" t="s">
        <v>14324</v>
      </c>
      <c r="E13453">
        <v>46223</v>
      </c>
      <c r="F13453" s="9">
        <v>46253</v>
      </c>
      <c r="G13453" t="s">
        <v>3</v>
      </c>
      <c r="H13453" s="8">
        <v>0.59513888888888888</v>
      </c>
      <c r="I13453" s="8">
        <v>0.59513888888888888</v>
      </c>
      <c r="J13453">
        <v>0</v>
      </c>
      <c r="K13453" t="s">
        <v>145</v>
      </c>
      <c r="L13453">
        <v>0</v>
      </c>
      <c r="M13453" t="s">
        <v>26229</v>
      </c>
      <c r="N13453" t="s">
        <v>26230</v>
      </c>
      <c r="O13453" t="s">
        <v>26231</v>
      </c>
      <c r="P13453" t="s">
        <v>26232</v>
      </c>
    </row>
    <row r="13454" spans="1:16" x14ac:dyDescent="0.35">
      <c r="A13454" t="s">
        <v>16474</v>
      </c>
      <c r="B13454">
        <v>1322845168</v>
      </c>
      <c r="C13454" t="s">
        <v>19</v>
      </c>
      <c r="D13454" t="s">
        <v>14324</v>
      </c>
      <c r="E13454">
        <v>46223</v>
      </c>
      <c r="F13454" s="9">
        <v>46253</v>
      </c>
      <c r="G13454" t="s">
        <v>3</v>
      </c>
      <c r="H13454" s="8">
        <v>0.6020833333333333</v>
      </c>
      <c r="I13454" s="8">
        <v>0.61597222222222225</v>
      </c>
      <c r="J13454">
        <v>0</v>
      </c>
      <c r="K13454" t="s">
        <v>128</v>
      </c>
      <c r="L13454">
        <v>1</v>
      </c>
      <c r="M13454" t="s">
        <v>129</v>
      </c>
      <c r="N13454" t="s">
        <v>4079</v>
      </c>
      <c r="O13454" t="s">
        <v>4080</v>
      </c>
      <c r="P13454" t="s">
        <v>4081</v>
      </c>
    </row>
    <row r="13455" spans="1:16" x14ac:dyDescent="0.35">
      <c r="A13455" t="s">
        <v>16474</v>
      </c>
      <c r="B13455">
        <v>1322845168</v>
      </c>
      <c r="C13455" t="s">
        <v>19</v>
      </c>
      <c r="D13455" t="s">
        <v>14324</v>
      </c>
      <c r="E13455">
        <v>46223</v>
      </c>
      <c r="F13455" s="9">
        <v>46253</v>
      </c>
      <c r="G13455" t="s">
        <v>3</v>
      </c>
      <c r="H13455" s="8">
        <v>0.62291666666666667</v>
      </c>
      <c r="I13455" s="8">
        <v>0.62291666666666667</v>
      </c>
      <c r="J13455">
        <v>0</v>
      </c>
      <c r="K13455" t="s">
        <v>145</v>
      </c>
      <c r="L13455">
        <v>0</v>
      </c>
      <c r="M13455" t="s">
        <v>26233</v>
      </c>
      <c r="N13455" t="s">
        <v>19529</v>
      </c>
      <c r="O13455" t="s">
        <v>19530</v>
      </c>
      <c r="P13455" t="s">
        <v>19531</v>
      </c>
    </row>
    <row r="13456" spans="1:16" x14ac:dyDescent="0.35">
      <c r="A13456" t="s">
        <v>16474</v>
      </c>
      <c r="B13456">
        <v>1322845168</v>
      </c>
      <c r="C13456" t="s">
        <v>19</v>
      </c>
      <c r="D13456" t="s">
        <v>14324</v>
      </c>
      <c r="E13456">
        <v>46223</v>
      </c>
      <c r="F13456" s="9">
        <v>46253</v>
      </c>
      <c r="G13456" t="s">
        <v>3</v>
      </c>
      <c r="H13456" s="8">
        <v>0.63055555555555554</v>
      </c>
      <c r="I13456" s="8">
        <v>0.63055555555555554</v>
      </c>
      <c r="J13456">
        <v>0</v>
      </c>
      <c r="K13456" t="s">
        <v>145</v>
      </c>
      <c r="L13456">
        <v>0</v>
      </c>
      <c r="M13456" t="s">
        <v>16492</v>
      </c>
      <c r="N13456" t="s">
        <v>26234</v>
      </c>
      <c r="O13456" t="s">
        <v>26235</v>
      </c>
      <c r="P13456" t="s">
        <v>26236</v>
      </c>
    </row>
    <row r="13457" spans="1:16" x14ac:dyDescent="0.35">
      <c r="A13457" t="s">
        <v>16474</v>
      </c>
      <c r="B13457">
        <v>1322845168</v>
      </c>
      <c r="C13457" t="s">
        <v>19</v>
      </c>
      <c r="D13457" t="s">
        <v>14324</v>
      </c>
      <c r="E13457">
        <v>46223</v>
      </c>
      <c r="F13457" s="9">
        <v>46253</v>
      </c>
      <c r="G13457" t="s">
        <v>3</v>
      </c>
      <c r="H13457" s="8">
        <v>0.63680555555555551</v>
      </c>
      <c r="I13457" s="8">
        <v>0.6645833333333333</v>
      </c>
      <c r="J13457">
        <v>1</v>
      </c>
      <c r="K13457" t="s">
        <v>128</v>
      </c>
      <c r="L13457">
        <v>2</v>
      </c>
      <c r="M13457" t="s">
        <v>129</v>
      </c>
      <c r="N13457" t="s">
        <v>4076</v>
      </c>
      <c r="O13457" t="s">
        <v>4077</v>
      </c>
      <c r="P13457" t="s">
        <v>4078</v>
      </c>
    </row>
    <row r="13458" spans="1:16" x14ac:dyDescent="0.35">
      <c r="A13458" t="s">
        <v>16474</v>
      </c>
      <c r="B13458">
        <v>1322845168</v>
      </c>
      <c r="C13458" t="s">
        <v>19</v>
      </c>
      <c r="D13458" t="s">
        <v>14324</v>
      </c>
      <c r="E13458">
        <v>46223</v>
      </c>
      <c r="F13458" s="9">
        <v>46253</v>
      </c>
      <c r="G13458" t="s">
        <v>3</v>
      </c>
      <c r="H13458" s="8">
        <v>0.77569444444444446</v>
      </c>
      <c r="I13458" s="8">
        <v>0.77569444444444446</v>
      </c>
      <c r="J13458">
        <v>0</v>
      </c>
      <c r="K13458" t="s">
        <v>145</v>
      </c>
      <c r="L13458">
        <v>0</v>
      </c>
      <c r="M13458" t="s">
        <v>18093</v>
      </c>
      <c r="N13458" t="s">
        <v>26237</v>
      </c>
      <c r="O13458" t="s">
        <v>26238</v>
      </c>
      <c r="P13458" t="s">
        <v>15651</v>
      </c>
    </row>
    <row r="13459" spans="1:16" x14ac:dyDescent="0.35">
      <c r="A13459" t="s">
        <v>16474</v>
      </c>
      <c r="B13459">
        <v>1322845168</v>
      </c>
      <c r="C13459" t="s">
        <v>19</v>
      </c>
      <c r="D13459" t="s">
        <v>14324</v>
      </c>
      <c r="E13459">
        <v>46223</v>
      </c>
      <c r="F13459" s="9">
        <v>46253</v>
      </c>
      <c r="G13459" t="s">
        <v>3</v>
      </c>
      <c r="H13459" s="8">
        <v>0.78263888888888888</v>
      </c>
      <c r="I13459" s="8">
        <v>0.78263888888888888</v>
      </c>
      <c r="J13459">
        <v>0</v>
      </c>
      <c r="K13459" t="s">
        <v>145</v>
      </c>
      <c r="L13459">
        <v>0</v>
      </c>
      <c r="M13459" t="s">
        <v>18422</v>
      </c>
      <c r="N13459" t="s">
        <v>26239</v>
      </c>
      <c r="O13459" t="s">
        <v>26240</v>
      </c>
      <c r="P13459" t="s">
        <v>26241</v>
      </c>
    </row>
    <row r="13460" spans="1:16" x14ac:dyDescent="0.35">
      <c r="A13460" t="s">
        <v>16474</v>
      </c>
      <c r="B13460">
        <v>1322845168</v>
      </c>
      <c r="C13460" t="s">
        <v>19</v>
      </c>
      <c r="D13460" t="s">
        <v>14324</v>
      </c>
      <c r="E13460">
        <v>46223</v>
      </c>
      <c r="F13460" s="9">
        <v>46253</v>
      </c>
      <c r="G13460" t="s">
        <v>3</v>
      </c>
      <c r="H13460" s="8">
        <v>0.7895833333333333</v>
      </c>
      <c r="I13460" s="8">
        <v>0.7895833333333333</v>
      </c>
      <c r="J13460">
        <v>0</v>
      </c>
      <c r="K13460" t="s">
        <v>145</v>
      </c>
      <c r="L13460">
        <v>0</v>
      </c>
      <c r="M13460" t="s">
        <v>16614</v>
      </c>
      <c r="N13460" t="s">
        <v>26242</v>
      </c>
      <c r="O13460" t="s">
        <v>26243</v>
      </c>
      <c r="P13460" t="s">
        <v>26244</v>
      </c>
    </row>
    <row r="13461" spans="1:16" x14ac:dyDescent="0.35">
      <c r="A13461" t="s">
        <v>16474</v>
      </c>
      <c r="B13461">
        <v>1322845168</v>
      </c>
      <c r="C13461" t="s">
        <v>19</v>
      </c>
      <c r="D13461" t="s">
        <v>14324</v>
      </c>
      <c r="E13461">
        <v>46223</v>
      </c>
      <c r="F13461" s="9">
        <v>46254</v>
      </c>
      <c r="G13461" t="s">
        <v>4</v>
      </c>
      <c r="H13461" s="8">
        <v>0.37986111111111109</v>
      </c>
      <c r="I13461" s="8">
        <v>0.37986111111111109</v>
      </c>
      <c r="J13461">
        <v>0</v>
      </c>
      <c r="K13461" t="s">
        <v>145</v>
      </c>
      <c r="L13461">
        <v>0</v>
      </c>
      <c r="M13461" t="s">
        <v>16676</v>
      </c>
      <c r="N13461" t="s">
        <v>10807</v>
      </c>
      <c r="O13461" t="s">
        <v>10808</v>
      </c>
      <c r="P13461" t="s">
        <v>10809</v>
      </c>
    </row>
    <row r="13462" spans="1:16" x14ac:dyDescent="0.35">
      <c r="A13462" t="s">
        <v>16474</v>
      </c>
      <c r="B13462">
        <v>1322845168</v>
      </c>
      <c r="C13462" t="s">
        <v>19</v>
      </c>
      <c r="D13462" t="s">
        <v>14324</v>
      </c>
      <c r="E13462">
        <v>46223</v>
      </c>
      <c r="F13462" s="9">
        <v>46254</v>
      </c>
      <c r="G13462" t="s">
        <v>4</v>
      </c>
      <c r="H13462" s="8">
        <v>0.38680555555555557</v>
      </c>
      <c r="I13462" s="8">
        <v>0.38680555555555557</v>
      </c>
      <c r="J13462">
        <v>0</v>
      </c>
      <c r="K13462" t="s">
        <v>145</v>
      </c>
      <c r="L13462">
        <v>0</v>
      </c>
      <c r="M13462" t="s">
        <v>26245</v>
      </c>
      <c r="N13462" t="s">
        <v>14667</v>
      </c>
      <c r="O13462" t="s">
        <v>14668</v>
      </c>
      <c r="P13462" t="s">
        <v>14669</v>
      </c>
    </row>
    <row r="13463" spans="1:16" x14ac:dyDescent="0.35">
      <c r="A13463" t="s">
        <v>16474</v>
      </c>
      <c r="B13463">
        <v>1322845168</v>
      </c>
      <c r="C13463" t="s">
        <v>19</v>
      </c>
      <c r="D13463" t="s">
        <v>14324</v>
      </c>
      <c r="E13463">
        <v>46223</v>
      </c>
      <c r="F13463" s="9">
        <v>46254</v>
      </c>
      <c r="G13463" t="s">
        <v>4</v>
      </c>
      <c r="H13463" s="8">
        <v>0.39374999999999999</v>
      </c>
      <c r="I13463" s="8">
        <v>0.41458333333333336</v>
      </c>
      <c r="J13463">
        <v>1</v>
      </c>
      <c r="K13463" t="s">
        <v>128</v>
      </c>
      <c r="L13463">
        <v>2</v>
      </c>
      <c r="M13463" t="s">
        <v>129</v>
      </c>
      <c r="N13463" t="s">
        <v>4076</v>
      </c>
      <c r="O13463" t="s">
        <v>4077</v>
      </c>
      <c r="P13463" t="s">
        <v>4078</v>
      </c>
    </row>
    <row r="13464" spans="1:16" x14ac:dyDescent="0.35">
      <c r="A13464" t="s">
        <v>16474</v>
      </c>
      <c r="B13464">
        <v>1322845168</v>
      </c>
      <c r="C13464" t="s">
        <v>19</v>
      </c>
      <c r="D13464" t="s">
        <v>14324</v>
      </c>
      <c r="E13464">
        <v>46223</v>
      </c>
      <c r="F13464" s="9">
        <v>46254</v>
      </c>
      <c r="G13464" t="s">
        <v>4</v>
      </c>
      <c r="H13464" s="8">
        <v>0.42152777777777778</v>
      </c>
      <c r="I13464" s="8">
        <v>0.42152777777777778</v>
      </c>
      <c r="J13464">
        <v>0</v>
      </c>
      <c r="K13464" t="s">
        <v>145</v>
      </c>
      <c r="L13464">
        <v>0</v>
      </c>
      <c r="M13464" t="s">
        <v>17699</v>
      </c>
      <c r="N13464" t="s">
        <v>6501</v>
      </c>
      <c r="O13464" t="s">
        <v>6502</v>
      </c>
      <c r="P13464" t="s">
        <v>6503</v>
      </c>
    </row>
    <row r="13465" spans="1:16" x14ac:dyDescent="0.35">
      <c r="A13465" t="s">
        <v>16474</v>
      </c>
      <c r="B13465">
        <v>1322845168</v>
      </c>
      <c r="C13465" t="s">
        <v>19</v>
      </c>
      <c r="D13465" t="s">
        <v>14324</v>
      </c>
      <c r="E13465">
        <v>46223</v>
      </c>
      <c r="F13465" s="9">
        <v>46254</v>
      </c>
      <c r="G13465" t="s">
        <v>4</v>
      </c>
      <c r="H13465" s="8">
        <v>0.4284722222222222</v>
      </c>
      <c r="I13465" s="8">
        <v>0.4284722222222222</v>
      </c>
      <c r="J13465">
        <v>0</v>
      </c>
      <c r="K13465" t="s">
        <v>145</v>
      </c>
      <c r="L13465">
        <v>0</v>
      </c>
      <c r="M13465" t="s">
        <v>20079</v>
      </c>
      <c r="N13465" t="s">
        <v>12835</v>
      </c>
      <c r="O13465" t="s">
        <v>12836</v>
      </c>
      <c r="P13465" t="s">
        <v>12837</v>
      </c>
    </row>
    <row r="13466" spans="1:16" x14ac:dyDescent="0.35">
      <c r="A13466" t="s">
        <v>16474</v>
      </c>
      <c r="B13466">
        <v>1322845168</v>
      </c>
      <c r="C13466" t="s">
        <v>19</v>
      </c>
      <c r="D13466" t="s">
        <v>14324</v>
      </c>
      <c r="E13466">
        <v>46223</v>
      </c>
      <c r="F13466" s="9">
        <v>46254</v>
      </c>
      <c r="G13466" t="s">
        <v>4</v>
      </c>
      <c r="H13466" s="8">
        <v>0.43541666666666667</v>
      </c>
      <c r="I13466" s="8">
        <v>0.43541666666666667</v>
      </c>
      <c r="J13466">
        <v>0</v>
      </c>
      <c r="K13466" t="s">
        <v>145</v>
      </c>
      <c r="L13466">
        <v>0</v>
      </c>
      <c r="M13466" t="s">
        <v>16499</v>
      </c>
      <c r="N13466" t="s">
        <v>4100</v>
      </c>
      <c r="O13466" t="s">
        <v>4101</v>
      </c>
      <c r="P13466" t="s">
        <v>4102</v>
      </c>
    </row>
    <row r="13467" spans="1:16" x14ac:dyDescent="0.35">
      <c r="A13467" t="s">
        <v>16474</v>
      </c>
      <c r="B13467">
        <v>1322845168</v>
      </c>
      <c r="C13467" t="s">
        <v>19</v>
      </c>
      <c r="D13467" t="s">
        <v>14324</v>
      </c>
      <c r="E13467">
        <v>46223</v>
      </c>
      <c r="F13467" s="9">
        <v>46254</v>
      </c>
      <c r="G13467" t="s">
        <v>4</v>
      </c>
      <c r="H13467" s="8">
        <v>0.44236111111111109</v>
      </c>
      <c r="I13467" s="8">
        <v>0.51180555555555551</v>
      </c>
      <c r="J13467">
        <v>2</v>
      </c>
      <c r="K13467" t="s">
        <v>128</v>
      </c>
      <c r="L13467">
        <v>5</v>
      </c>
      <c r="M13467" t="s">
        <v>129</v>
      </c>
      <c r="N13467" t="s">
        <v>4103</v>
      </c>
      <c r="O13467" t="s">
        <v>3123</v>
      </c>
      <c r="P13467" t="s">
        <v>3124</v>
      </c>
    </row>
    <row r="13468" spans="1:16" x14ac:dyDescent="0.35">
      <c r="A13468" t="s">
        <v>16474</v>
      </c>
      <c r="B13468">
        <v>1322845168</v>
      </c>
      <c r="C13468" t="s">
        <v>19</v>
      </c>
      <c r="D13468" t="s">
        <v>14324</v>
      </c>
      <c r="E13468">
        <v>46223</v>
      </c>
      <c r="F13468" s="9">
        <v>46254</v>
      </c>
      <c r="G13468" t="s">
        <v>4</v>
      </c>
      <c r="H13468" s="8">
        <v>0.51875000000000004</v>
      </c>
      <c r="I13468" s="8">
        <v>0.51875000000000004</v>
      </c>
      <c r="J13468">
        <v>0</v>
      </c>
      <c r="K13468" t="s">
        <v>145</v>
      </c>
      <c r="L13468">
        <v>0</v>
      </c>
      <c r="M13468" t="s">
        <v>16749</v>
      </c>
      <c r="N13468" t="s">
        <v>3119</v>
      </c>
      <c r="O13468" t="s">
        <v>3120</v>
      </c>
      <c r="P13468" t="s">
        <v>3121</v>
      </c>
    </row>
    <row r="13469" spans="1:16" x14ac:dyDescent="0.35">
      <c r="A13469" t="s">
        <v>16474</v>
      </c>
      <c r="B13469">
        <v>1322845168</v>
      </c>
      <c r="C13469" t="s">
        <v>19</v>
      </c>
      <c r="D13469" t="s">
        <v>14324</v>
      </c>
      <c r="E13469">
        <v>46223</v>
      </c>
      <c r="F13469" s="9">
        <v>46254</v>
      </c>
      <c r="G13469" t="s">
        <v>4</v>
      </c>
      <c r="H13469" s="8">
        <v>0.52569444444444446</v>
      </c>
      <c r="I13469" s="8">
        <v>0.53333333333333333</v>
      </c>
      <c r="J13469">
        <v>0</v>
      </c>
      <c r="K13469" t="s">
        <v>128</v>
      </c>
      <c r="L13469">
        <v>1</v>
      </c>
      <c r="M13469" t="s">
        <v>129</v>
      </c>
      <c r="N13469" t="s">
        <v>3116</v>
      </c>
      <c r="O13469" t="s">
        <v>3117</v>
      </c>
      <c r="P13469" t="s">
        <v>3118</v>
      </c>
    </row>
    <row r="13470" spans="1:16" x14ac:dyDescent="0.35">
      <c r="A13470" t="s">
        <v>16474</v>
      </c>
      <c r="B13470">
        <v>1322845168</v>
      </c>
      <c r="C13470" t="s">
        <v>19</v>
      </c>
      <c r="D13470" t="s">
        <v>14324</v>
      </c>
      <c r="E13470">
        <v>46223</v>
      </c>
      <c r="F13470" s="9">
        <v>46254</v>
      </c>
      <c r="G13470" t="s">
        <v>4</v>
      </c>
      <c r="H13470" s="8">
        <v>0.5395833333333333</v>
      </c>
      <c r="I13470" s="8">
        <v>0.56041666666666667</v>
      </c>
      <c r="J13470">
        <v>1</v>
      </c>
      <c r="K13470" t="s">
        <v>128</v>
      </c>
      <c r="L13470">
        <v>2</v>
      </c>
      <c r="M13470" t="s">
        <v>129</v>
      </c>
      <c r="N13470" t="s">
        <v>1611</v>
      </c>
      <c r="O13470" t="s">
        <v>1612</v>
      </c>
      <c r="P13470" t="s">
        <v>1613</v>
      </c>
    </row>
    <row r="13471" spans="1:16" x14ac:dyDescent="0.35">
      <c r="A13471" t="s">
        <v>16474</v>
      </c>
      <c r="B13471">
        <v>1322845168</v>
      </c>
      <c r="C13471" t="s">
        <v>19</v>
      </c>
      <c r="D13471" t="s">
        <v>14324</v>
      </c>
      <c r="E13471">
        <v>46223</v>
      </c>
      <c r="F13471" s="9">
        <v>46254</v>
      </c>
      <c r="G13471" t="s">
        <v>4</v>
      </c>
      <c r="H13471" s="8">
        <v>0.56736111111111109</v>
      </c>
      <c r="I13471" s="8">
        <v>0.57430555555555551</v>
      </c>
      <c r="J13471">
        <v>0</v>
      </c>
      <c r="K13471" t="s">
        <v>128</v>
      </c>
      <c r="L13471">
        <v>0</v>
      </c>
      <c r="M13471" t="s">
        <v>129</v>
      </c>
      <c r="N13471" t="s">
        <v>3116</v>
      </c>
      <c r="O13471" t="s">
        <v>3117</v>
      </c>
      <c r="P13471" t="s">
        <v>3118</v>
      </c>
    </row>
    <row r="13472" spans="1:16" x14ac:dyDescent="0.35">
      <c r="A13472" t="s">
        <v>16474</v>
      </c>
      <c r="B13472">
        <v>1322845168</v>
      </c>
      <c r="C13472" t="s">
        <v>19</v>
      </c>
      <c r="D13472" t="s">
        <v>14324</v>
      </c>
      <c r="E13472">
        <v>46223</v>
      </c>
      <c r="F13472" s="9">
        <v>46254</v>
      </c>
      <c r="G13472" t="s">
        <v>4</v>
      </c>
      <c r="H13472" s="8">
        <v>0.58125000000000004</v>
      </c>
      <c r="I13472" s="8">
        <v>0.58125000000000004</v>
      </c>
      <c r="J13472">
        <v>0</v>
      </c>
      <c r="K13472" t="s">
        <v>145</v>
      </c>
      <c r="L13472">
        <v>0</v>
      </c>
      <c r="M13472" t="s">
        <v>16756</v>
      </c>
      <c r="N13472" t="s">
        <v>10796</v>
      </c>
      <c r="O13472" t="s">
        <v>10797</v>
      </c>
      <c r="P13472" t="s">
        <v>10798</v>
      </c>
    </row>
    <row r="13473" spans="1:16" x14ac:dyDescent="0.35">
      <c r="A13473" t="s">
        <v>16474</v>
      </c>
      <c r="B13473">
        <v>1322845168</v>
      </c>
      <c r="C13473" t="s">
        <v>19</v>
      </c>
      <c r="D13473" t="s">
        <v>14324</v>
      </c>
      <c r="E13473">
        <v>46223</v>
      </c>
      <c r="F13473" s="9">
        <v>46254</v>
      </c>
      <c r="G13473" t="s">
        <v>4</v>
      </c>
      <c r="H13473" s="8">
        <v>0.58819444444444446</v>
      </c>
      <c r="I13473" s="8">
        <v>0.58819444444444446</v>
      </c>
      <c r="J13473">
        <v>0</v>
      </c>
      <c r="K13473" t="s">
        <v>145</v>
      </c>
      <c r="L13473">
        <v>0</v>
      </c>
      <c r="M13473" t="s">
        <v>17392</v>
      </c>
      <c r="N13473" t="s">
        <v>4100</v>
      </c>
      <c r="O13473" t="s">
        <v>4101</v>
      </c>
      <c r="P13473" t="s">
        <v>4102</v>
      </c>
    </row>
    <row r="13474" spans="1:16" x14ac:dyDescent="0.35">
      <c r="A13474" t="s">
        <v>16474</v>
      </c>
      <c r="B13474">
        <v>1322845168</v>
      </c>
      <c r="C13474" t="s">
        <v>19</v>
      </c>
      <c r="D13474" t="s">
        <v>14324</v>
      </c>
      <c r="E13474">
        <v>46223</v>
      </c>
      <c r="F13474" s="9">
        <v>46254</v>
      </c>
      <c r="G13474" t="s">
        <v>4</v>
      </c>
      <c r="H13474" s="8">
        <v>0.59513888888888888</v>
      </c>
      <c r="I13474" s="8">
        <v>0.59513888888888888</v>
      </c>
      <c r="J13474">
        <v>0</v>
      </c>
      <c r="K13474" t="s">
        <v>145</v>
      </c>
      <c r="L13474">
        <v>0</v>
      </c>
      <c r="M13474" t="s">
        <v>18751</v>
      </c>
      <c r="N13474" t="s">
        <v>8307</v>
      </c>
      <c r="O13474" t="s">
        <v>8308</v>
      </c>
      <c r="P13474" t="s">
        <v>8309</v>
      </c>
    </row>
    <row r="13475" spans="1:16" x14ac:dyDescent="0.35">
      <c r="A13475" t="s">
        <v>16474</v>
      </c>
      <c r="B13475">
        <v>1322845168</v>
      </c>
      <c r="C13475" t="s">
        <v>19</v>
      </c>
      <c r="D13475" t="s">
        <v>14324</v>
      </c>
      <c r="E13475">
        <v>46223</v>
      </c>
      <c r="F13475" s="9">
        <v>46254</v>
      </c>
      <c r="G13475" t="s">
        <v>4</v>
      </c>
      <c r="H13475" s="8">
        <v>0.6020833333333333</v>
      </c>
      <c r="I13475" s="8">
        <v>0.6020833333333333</v>
      </c>
      <c r="J13475">
        <v>0</v>
      </c>
      <c r="K13475" t="s">
        <v>145</v>
      </c>
      <c r="L13475">
        <v>0</v>
      </c>
      <c r="M13475" t="s">
        <v>26246</v>
      </c>
      <c r="N13475" t="s">
        <v>909</v>
      </c>
      <c r="O13475" t="s">
        <v>910</v>
      </c>
      <c r="P13475" t="s">
        <v>911</v>
      </c>
    </row>
    <row r="13476" spans="1:16" x14ac:dyDescent="0.35">
      <c r="A13476" t="s">
        <v>16474</v>
      </c>
      <c r="B13476">
        <v>1322845168</v>
      </c>
      <c r="C13476" t="s">
        <v>19</v>
      </c>
      <c r="D13476" t="s">
        <v>14324</v>
      </c>
      <c r="E13476">
        <v>46223</v>
      </c>
      <c r="F13476" s="9">
        <v>46254</v>
      </c>
      <c r="G13476" t="s">
        <v>4</v>
      </c>
      <c r="H13476" s="8">
        <v>0.60902777777777772</v>
      </c>
      <c r="I13476" s="8">
        <v>0.60902777777777772</v>
      </c>
      <c r="J13476">
        <v>0</v>
      </c>
      <c r="K13476" t="s">
        <v>145</v>
      </c>
      <c r="L13476">
        <v>0</v>
      </c>
      <c r="M13476" t="s">
        <v>18264</v>
      </c>
      <c r="N13476" t="s">
        <v>26247</v>
      </c>
      <c r="O13476" t="s">
        <v>26248</v>
      </c>
      <c r="P13476" t="s">
        <v>26249</v>
      </c>
    </row>
    <row r="13477" spans="1:16" x14ac:dyDescent="0.35">
      <c r="A13477" t="s">
        <v>16474</v>
      </c>
      <c r="B13477">
        <v>1322845168</v>
      </c>
      <c r="C13477" t="s">
        <v>19</v>
      </c>
      <c r="D13477" t="s">
        <v>14324</v>
      </c>
      <c r="E13477">
        <v>46223</v>
      </c>
      <c r="F13477" s="9">
        <v>46254</v>
      </c>
      <c r="G13477" t="s">
        <v>4</v>
      </c>
      <c r="H13477" s="8">
        <v>0.77569444444444446</v>
      </c>
      <c r="I13477" s="8">
        <v>0.77569444444444446</v>
      </c>
      <c r="J13477">
        <v>0</v>
      </c>
      <c r="K13477" t="s">
        <v>145</v>
      </c>
      <c r="L13477">
        <v>0</v>
      </c>
      <c r="M13477" t="s">
        <v>26250</v>
      </c>
      <c r="N13477" t="s">
        <v>4955</v>
      </c>
      <c r="O13477" t="s">
        <v>4956</v>
      </c>
      <c r="P13477" t="s">
        <v>4957</v>
      </c>
    </row>
    <row r="13478" spans="1:16" x14ac:dyDescent="0.35">
      <c r="A13478" t="s">
        <v>16474</v>
      </c>
      <c r="B13478">
        <v>1322845168</v>
      </c>
      <c r="C13478" t="s">
        <v>19</v>
      </c>
      <c r="D13478" t="s">
        <v>14324</v>
      </c>
      <c r="E13478">
        <v>46223</v>
      </c>
      <c r="F13478" s="9">
        <v>46254</v>
      </c>
      <c r="G13478" t="s">
        <v>4</v>
      </c>
      <c r="H13478" s="8">
        <v>0.78263888888888888</v>
      </c>
      <c r="I13478" s="8">
        <v>0.78263888888888888</v>
      </c>
      <c r="J13478">
        <v>0</v>
      </c>
      <c r="K13478" t="s">
        <v>145</v>
      </c>
      <c r="L13478">
        <v>0</v>
      </c>
      <c r="M13478" t="s">
        <v>16530</v>
      </c>
      <c r="N13478" t="s">
        <v>4958</v>
      </c>
      <c r="O13478" t="s">
        <v>4959</v>
      </c>
      <c r="P13478" t="s">
        <v>4960</v>
      </c>
    </row>
    <row r="13479" spans="1:16" x14ac:dyDescent="0.35">
      <c r="A13479" t="s">
        <v>16474</v>
      </c>
      <c r="B13479">
        <v>1322845168</v>
      </c>
      <c r="C13479" t="s">
        <v>19</v>
      </c>
      <c r="D13479" t="s">
        <v>14324</v>
      </c>
      <c r="E13479">
        <v>46223</v>
      </c>
      <c r="F13479" s="9">
        <v>46254</v>
      </c>
      <c r="G13479" t="s">
        <v>4</v>
      </c>
      <c r="H13479" s="8">
        <v>0.7895833333333333</v>
      </c>
      <c r="I13479" s="8">
        <v>0.7895833333333333</v>
      </c>
      <c r="J13479">
        <v>0</v>
      </c>
      <c r="K13479" t="s">
        <v>145</v>
      </c>
      <c r="L13479">
        <v>0</v>
      </c>
      <c r="M13479" t="s">
        <v>26251</v>
      </c>
      <c r="N13479" t="s">
        <v>4113</v>
      </c>
      <c r="O13479" t="s">
        <v>4114</v>
      </c>
      <c r="P13479" t="s">
        <v>4115</v>
      </c>
    </row>
    <row r="13480" spans="1:16" x14ac:dyDescent="0.35">
      <c r="A13480" t="s">
        <v>116</v>
      </c>
      <c r="B13480">
        <v>1704124000</v>
      </c>
      <c r="C13480" t="s">
        <v>19</v>
      </c>
      <c r="D13480" t="s">
        <v>17</v>
      </c>
      <c r="E13480">
        <v>35132</v>
      </c>
      <c r="F13480" s="9">
        <v>46235</v>
      </c>
      <c r="G13480" t="s">
        <v>5</v>
      </c>
      <c r="H13480" s="8">
        <v>0.38611111111111113</v>
      </c>
      <c r="I13480" s="8">
        <v>0.4</v>
      </c>
      <c r="J13480">
        <v>0</v>
      </c>
      <c r="K13480" t="s">
        <v>128</v>
      </c>
      <c r="L13480">
        <v>1</v>
      </c>
      <c r="M13480" t="s">
        <v>129</v>
      </c>
      <c r="N13480" t="s">
        <v>3148</v>
      </c>
      <c r="O13480" t="s">
        <v>10820</v>
      </c>
      <c r="P13480" t="s">
        <v>10821</v>
      </c>
    </row>
    <row r="13481" spans="1:16" x14ac:dyDescent="0.35">
      <c r="A13481" t="s">
        <v>116</v>
      </c>
      <c r="B13481">
        <v>1704124000</v>
      </c>
      <c r="C13481" t="s">
        <v>19</v>
      </c>
      <c r="D13481" t="s">
        <v>17</v>
      </c>
      <c r="E13481">
        <v>35132</v>
      </c>
      <c r="F13481" s="9">
        <v>46235</v>
      </c>
      <c r="G13481" t="s">
        <v>5</v>
      </c>
      <c r="H13481" s="8">
        <v>0.40694444444444444</v>
      </c>
      <c r="I13481" s="8">
        <v>0.48333333333333334</v>
      </c>
      <c r="J13481">
        <v>2</v>
      </c>
      <c r="K13481" t="s">
        <v>128</v>
      </c>
      <c r="L13481">
        <v>6</v>
      </c>
      <c r="M13481" t="s">
        <v>129</v>
      </c>
      <c r="N13481" t="s">
        <v>3148</v>
      </c>
      <c r="O13481" t="s">
        <v>3149</v>
      </c>
      <c r="P13481" t="s">
        <v>3150</v>
      </c>
    </row>
    <row r="13482" spans="1:16" x14ac:dyDescent="0.35">
      <c r="A13482" t="s">
        <v>116</v>
      </c>
      <c r="B13482">
        <v>1704124000</v>
      </c>
      <c r="C13482" t="s">
        <v>19</v>
      </c>
      <c r="D13482" t="s">
        <v>17</v>
      </c>
      <c r="E13482">
        <v>35132</v>
      </c>
      <c r="F13482" s="9">
        <v>46235</v>
      </c>
      <c r="G13482" t="s">
        <v>5</v>
      </c>
      <c r="H13482" s="8">
        <v>0.49027777777777776</v>
      </c>
      <c r="I13482" s="8">
        <v>0.49722222222222223</v>
      </c>
      <c r="J13482">
        <v>0</v>
      </c>
      <c r="K13482" t="s">
        <v>128</v>
      </c>
      <c r="L13482">
        <v>1</v>
      </c>
      <c r="M13482" t="s">
        <v>129</v>
      </c>
      <c r="N13482" t="s">
        <v>3157</v>
      </c>
      <c r="O13482" t="s">
        <v>3158</v>
      </c>
      <c r="P13482" t="s">
        <v>3159</v>
      </c>
    </row>
    <row r="13483" spans="1:16" x14ac:dyDescent="0.35">
      <c r="A13483" t="s">
        <v>116</v>
      </c>
      <c r="B13483">
        <v>1704124000</v>
      </c>
      <c r="C13483" t="s">
        <v>19</v>
      </c>
      <c r="D13483" t="s">
        <v>17</v>
      </c>
      <c r="E13483">
        <v>35132</v>
      </c>
      <c r="F13483" s="9">
        <v>46235</v>
      </c>
      <c r="G13483" t="s">
        <v>5</v>
      </c>
      <c r="H13483" s="8">
        <v>0.50416666666666665</v>
      </c>
      <c r="I13483" s="8">
        <v>0.50416666666666665</v>
      </c>
      <c r="J13483">
        <v>0</v>
      </c>
      <c r="K13483" t="s">
        <v>145</v>
      </c>
      <c r="L13483">
        <v>0</v>
      </c>
      <c r="M13483" t="s">
        <v>16662</v>
      </c>
      <c r="N13483" t="s">
        <v>3160</v>
      </c>
      <c r="O13483" t="s">
        <v>3161</v>
      </c>
      <c r="P13483" t="s">
        <v>3162</v>
      </c>
    </row>
    <row r="13484" spans="1:16" x14ac:dyDescent="0.35">
      <c r="A13484" t="s">
        <v>116</v>
      </c>
      <c r="B13484">
        <v>1704124000</v>
      </c>
      <c r="C13484" t="s">
        <v>19</v>
      </c>
      <c r="D13484" t="s">
        <v>17</v>
      </c>
      <c r="E13484">
        <v>35132</v>
      </c>
      <c r="F13484" s="9">
        <v>46235</v>
      </c>
      <c r="G13484" t="s">
        <v>5</v>
      </c>
      <c r="H13484" s="8">
        <v>0.51111111111111107</v>
      </c>
      <c r="I13484" s="8">
        <v>0.51111111111111107</v>
      </c>
      <c r="J13484">
        <v>0</v>
      </c>
      <c r="K13484" t="s">
        <v>145</v>
      </c>
      <c r="L13484">
        <v>0</v>
      </c>
      <c r="M13484" t="s">
        <v>16657</v>
      </c>
      <c r="N13484" t="s">
        <v>3148</v>
      </c>
      <c r="O13484" t="s">
        <v>3149</v>
      </c>
      <c r="P13484" t="s">
        <v>3150</v>
      </c>
    </row>
    <row r="13485" spans="1:16" x14ac:dyDescent="0.35">
      <c r="A13485" t="s">
        <v>116</v>
      </c>
      <c r="B13485">
        <v>1704124000</v>
      </c>
      <c r="C13485" t="s">
        <v>19</v>
      </c>
      <c r="D13485" t="s">
        <v>17</v>
      </c>
      <c r="E13485">
        <v>35132</v>
      </c>
      <c r="F13485" s="9">
        <v>46235</v>
      </c>
      <c r="G13485" t="s">
        <v>5</v>
      </c>
      <c r="H13485" s="8">
        <v>0.5180555555555556</v>
      </c>
      <c r="I13485" s="8">
        <v>0.54583333333333328</v>
      </c>
      <c r="J13485">
        <v>1</v>
      </c>
      <c r="K13485" t="s">
        <v>128</v>
      </c>
      <c r="L13485">
        <v>2</v>
      </c>
      <c r="M13485" t="s">
        <v>129</v>
      </c>
      <c r="N13485" t="s">
        <v>3157</v>
      </c>
      <c r="O13485" t="s">
        <v>3158</v>
      </c>
      <c r="P13485" t="s">
        <v>3159</v>
      </c>
    </row>
    <row r="13486" spans="1:16" x14ac:dyDescent="0.35">
      <c r="A13486" t="s">
        <v>116</v>
      </c>
      <c r="B13486">
        <v>1704124000</v>
      </c>
      <c r="C13486" t="s">
        <v>19</v>
      </c>
      <c r="D13486" t="s">
        <v>17</v>
      </c>
      <c r="E13486">
        <v>35132</v>
      </c>
      <c r="F13486" s="9">
        <v>46235</v>
      </c>
      <c r="G13486" t="s">
        <v>5</v>
      </c>
      <c r="H13486" s="8">
        <v>0.55277777777777781</v>
      </c>
      <c r="I13486" s="8">
        <v>0.60138888888888886</v>
      </c>
      <c r="J13486">
        <v>1</v>
      </c>
      <c r="K13486" t="s">
        <v>128</v>
      </c>
      <c r="L13486">
        <v>4</v>
      </c>
      <c r="M13486" t="s">
        <v>129</v>
      </c>
      <c r="N13486" t="s">
        <v>3148</v>
      </c>
      <c r="O13486" t="s">
        <v>3149</v>
      </c>
      <c r="P13486" t="s">
        <v>3150</v>
      </c>
    </row>
    <row r="13487" spans="1:16" x14ac:dyDescent="0.35">
      <c r="A13487" t="s">
        <v>116</v>
      </c>
      <c r="B13487">
        <v>1704124000</v>
      </c>
      <c r="C13487" t="s">
        <v>19</v>
      </c>
      <c r="D13487" t="s">
        <v>17</v>
      </c>
      <c r="E13487">
        <v>35132</v>
      </c>
      <c r="F13487" s="9">
        <v>46235</v>
      </c>
      <c r="G13487" t="s">
        <v>5</v>
      </c>
      <c r="H13487" s="8">
        <v>0.60833333333333328</v>
      </c>
      <c r="I13487" s="8">
        <v>0.60833333333333328</v>
      </c>
      <c r="J13487">
        <v>0</v>
      </c>
      <c r="K13487" t="s">
        <v>145</v>
      </c>
      <c r="L13487">
        <v>0</v>
      </c>
      <c r="M13487" t="s">
        <v>16734</v>
      </c>
      <c r="N13487" t="s">
        <v>3160</v>
      </c>
      <c r="O13487" t="s">
        <v>3161</v>
      </c>
      <c r="P13487" t="s">
        <v>3162</v>
      </c>
    </row>
    <row r="13488" spans="1:16" x14ac:dyDescent="0.35">
      <c r="A13488" t="s">
        <v>116</v>
      </c>
      <c r="B13488">
        <v>1704124000</v>
      </c>
      <c r="C13488" t="s">
        <v>19</v>
      </c>
      <c r="D13488" t="s">
        <v>17</v>
      </c>
      <c r="E13488">
        <v>35132</v>
      </c>
      <c r="F13488" s="9">
        <v>46235</v>
      </c>
      <c r="G13488" t="s">
        <v>5</v>
      </c>
      <c r="H13488" s="8">
        <v>0.61597222222222225</v>
      </c>
      <c r="I13488" s="8">
        <v>0.61597222222222225</v>
      </c>
      <c r="J13488">
        <v>0</v>
      </c>
      <c r="K13488" t="s">
        <v>145</v>
      </c>
      <c r="L13488">
        <v>0</v>
      </c>
      <c r="M13488" t="s">
        <v>16657</v>
      </c>
      <c r="N13488" t="s">
        <v>3157</v>
      </c>
      <c r="O13488" t="s">
        <v>3158</v>
      </c>
      <c r="P13488" t="s">
        <v>3159</v>
      </c>
    </row>
    <row r="13489" spans="1:16" x14ac:dyDescent="0.35">
      <c r="A13489" t="s">
        <v>116</v>
      </c>
      <c r="B13489">
        <v>1704124000</v>
      </c>
      <c r="C13489" t="s">
        <v>19</v>
      </c>
      <c r="D13489" t="s">
        <v>17</v>
      </c>
      <c r="E13489">
        <v>35132</v>
      </c>
      <c r="F13489" s="9">
        <v>46235</v>
      </c>
      <c r="G13489" t="s">
        <v>5</v>
      </c>
      <c r="H13489" s="8">
        <v>0.62222222222222223</v>
      </c>
      <c r="I13489" s="8">
        <v>0.85833333333333328</v>
      </c>
      <c r="J13489">
        <v>6</v>
      </c>
      <c r="K13489" t="s">
        <v>128</v>
      </c>
      <c r="L13489">
        <v>17</v>
      </c>
      <c r="M13489" t="s">
        <v>129</v>
      </c>
      <c r="N13489" t="s">
        <v>3148</v>
      </c>
      <c r="O13489" t="s">
        <v>3149</v>
      </c>
      <c r="P13489" t="s">
        <v>3150</v>
      </c>
    </row>
    <row r="13490" spans="1:16" x14ac:dyDescent="0.35">
      <c r="A13490" t="s">
        <v>116</v>
      </c>
      <c r="B13490">
        <v>1704124000</v>
      </c>
      <c r="C13490" t="s">
        <v>19</v>
      </c>
      <c r="D13490" t="s">
        <v>17</v>
      </c>
      <c r="E13490">
        <v>35132</v>
      </c>
      <c r="F13490" s="9">
        <v>46236</v>
      </c>
      <c r="G13490" t="s">
        <v>6</v>
      </c>
      <c r="H13490" s="8">
        <v>0.55277777777777781</v>
      </c>
      <c r="I13490" s="8">
        <v>0.55277777777777781</v>
      </c>
      <c r="J13490">
        <v>0</v>
      </c>
      <c r="K13490" t="s">
        <v>145</v>
      </c>
      <c r="L13490">
        <v>0</v>
      </c>
      <c r="M13490" t="s">
        <v>16657</v>
      </c>
      <c r="N13490" t="s">
        <v>3157</v>
      </c>
      <c r="O13490" t="s">
        <v>3158</v>
      </c>
      <c r="P13490" t="s">
        <v>3159</v>
      </c>
    </row>
    <row r="13491" spans="1:16" x14ac:dyDescent="0.35">
      <c r="A13491" t="s">
        <v>116</v>
      </c>
      <c r="B13491">
        <v>1704124000</v>
      </c>
      <c r="C13491" t="s">
        <v>19</v>
      </c>
      <c r="D13491" t="s">
        <v>17</v>
      </c>
      <c r="E13491">
        <v>35132</v>
      </c>
      <c r="F13491" s="9">
        <v>46236</v>
      </c>
      <c r="G13491" t="s">
        <v>6</v>
      </c>
      <c r="H13491" s="8">
        <v>0.55972222222222223</v>
      </c>
      <c r="I13491" s="8">
        <v>0.57361111111111107</v>
      </c>
      <c r="J13491">
        <v>0</v>
      </c>
      <c r="K13491" t="s">
        <v>128</v>
      </c>
      <c r="L13491">
        <v>1</v>
      </c>
      <c r="M13491" t="s">
        <v>129</v>
      </c>
      <c r="N13491" t="s">
        <v>3148</v>
      </c>
      <c r="O13491" t="s">
        <v>3149</v>
      </c>
      <c r="P13491" t="s">
        <v>3150</v>
      </c>
    </row>
    <row r="13492" spans="1:16" x14ac:dyDescent="0.35">
      <c r="A13492" t="s">
        <v>116</v>
      </c>
      <c r="B13492">
        <v>1704124000</v>
      </c>
      <c r="C13492" t="s">
        <v>19</v>
      </c>
      <c r="D13492" t="s">
        <v>17</v>
      </c>
      <c r="E13492">
        <v>35132</v>
      </c>
      <c r="F13492" s="9">
        <v>46236</v>
      </c>
      <c r="G13492" t="s">
        <v>6</v>
      </c>
      <c r="H13492" s="8">
        <v>0.5805555555555556</v>
      </c>
      <c r="I13492" s="8">
        <v>0.58750000000000002</v>
      </c>
      <c r="J13492">
        <v>0</v>
      </c>
      <c r="K13492" t="s">
        <v>128</v>
      </c>
      <c r="L13492">
        <v>0</v>
      </c>
      <c r="M13492" t="s">
        <v>129</v>
      </c>
      <c r="N13492" t="s">
        <v>3157</v>
      </c>
      <c r="O13492" t="s">
        <v>3158</v>
      </c>
      <c r="P13492" t="s">
        <v>3159</v>
      </c>
    </row>
    <row r="13493" spans="1:16" x14ac:dyDescent="0.35">
      <c r="A13493" t="s">
        <v>116</v>
      </c>
      <c r="B13493">
        <v>1704124000</v>
      </c>
      <c r="C13493" t="s">
        <v>19</v>
      </c>
      <c r="D13493" t="s">
        <v>17</v>
      </c>
      <c r="E13493">
        <v>35132</v>
      </c>
      <c r="F13493" s="9">
        <v>46236</v>
      </c>
      <c r="G13493" t="s">
        <v>6</v>
      </c>
      <c r="H13493" s="8">
        <v>0.59444444444444444</v>
      </c>
      <c r="I13493" s="8">
        <v>0.60138888888888886</v>
      </c>
      <c r="J13493">
        <v>0</v>
      </c>
      <c r="K13493" t="s">
        <v>128</v>
      </c>
      <c r="L13493">
        <v>0</v>
      </c>
      <c r="M13493" t="s">
        <v>129</v>
      </c>
      <c r="N13493" t="s">
        <v>3148</v>
      </c>
      <c r="O13493" t="s">
        <v>3149</v>
      </c>
      <c r="P13493" t="s">
        <v>3150</v>
      </c>
    </row>
    <row r="13494" spans="1:16" x14ac:dyDescent="0.35">
      <c r="A13494" t="s">
        <v>116</v>
      </c>
      <c r="B13494">
        <v>1704124000</v>
      </c>
      <c r="C13494" t="s">
        <v>19</v>
      </c>
      <c r="D13494" t="s">
        <v>17</v>
      </c>
      <c r="E13494">
        <v>35132</v>
      </c>
      <c r="F13494" s="9">
        <v>46236</v>
      </c>
      <c r="G13494" t="s">
        <v>6</v>
      </c>
      <c r="H13494" s="8">
        <v>0.60833333333333328</v>
      </c>
      <c r="I13494" s="8">
        <v>0.60833333333333328</v>
      </c>
      <c r="J13494">
        <v>0</v>
      </c>
      <c r="K13494" t="s">
        <v>145</v>
      </c>
      <c r="L13494">
        <v>0</v>
      </c>
      <c r="M13494" t="s">
        <v>17396</v>
      </c>
      <c r="N13494" t="s">
        <v>3187</v>
      </c>
      <c r="O13494" t="s">
        <v>3164</v>
      </c>
      <c r="P13494" t="s">
        <v>3165</v>
      </c>
    </row>
    <row r="13495" spans="1:16" x14ac:dyDescent="0.35">
      <c r="A13495" t="s">
        <v>116</v>
      </c>
      <c r="B13495">
        <v>1704124000</v>
      </c>
      <c r="C13495" t="s">
        <v>19</v>
      </c>
      <c r="D13495" t="s">
        <v>17</v>
      </c>
      <c r="E13495">
        <v>35132</v>
      </c>
      <c r="F13495" s="9">
        <v>46236</v>
      </c>
      <c r="G13495" t="s">
        <v>6</v>
      </c>
      <c r="H13495" s="8">
        <v>0.61527777777777781</v>
      </c>
      <c r="I13495" s="8">
        <v>0.61527777777777781</v>
      </c>
      <c r="J13495">
        <v>0</v>
      </c>
      <c r="K13495" t="s">
        <v>145</v>
      </c>
      <c r="L13495">
        <v>0</v>
      </c>
      <c r="M13495" t="s">
        <v>17537</v>
      </c>
      <c r="N13495" t="s">
        <v>15661</v>
      </c>
      <c r="O13495" t="s">
        <v>13215</v>
      </c>
      <c r="P13495" t="s">
        <v>13216</v>
      </c>
    </row>
    <row r="13496" spans="1:16" x14ac:dyDescent="0.35">
      <c r="A13496" t="s">
        <v>116</v>
      </c>
      <c r="B13496">
        <v>1704124000</v>
      </c>
      <c r="C13496" t="s">
        <v>19</v>
      </c>
      <c r="D13496" t="s">
        <v>17</v>
      </c>
      <c r="E13496">
        <v>35132</v>
      </c>
      <c r="F13496" s="9">
        <v>46236</v>
      </c>
      <c r="G13496" t="s">
        <v>6</v>
      </c>
      <c r="H13496" s="8">
        <v>0.62222222222222223</v>
      </c>
      <c r="I13496" s="8">
        <v>0.62222222222222223</v>
      </c>
      <c r="J13496">
        <v>0</v>
      </c>
      <c r="K13496" t="s">
        <v>145</v>
      </c>
      <c r="L13496">
        <v>0</v>
      </c>
      <c r="M13496" t="s">
        <v>21345</v>
      </c>
      <c r="N13496" t="s">
        <v>26252</v>
      </c>
      <c r="O13496" t="s">
        <v>26253</v>
      </c>
      <c r="P13496" t="s">
        <v>26254</v>
      </c>
    </row>
    <row r="13497" spans="1:16" x14ac:dyDescent="0.35">
      <c r="A13497" t="s">
        <v>116</v>
      </c>
      <c r="B13497">
        <v>1704124000</v>
      </c>
      <c r="C13497" t="s">
        <v>19</v>
      </c>
      <c r="D13497" t="s">
        <v>17</v>
      </c>
      <c r="E13497">
        <v>35132</v>
      </c>
      <c r="F13497" s="9">
        <v>46236</v>
      </c>
      <c r="G13497" t="s">
        <v>6</v>
      </c>
      <c r="H13497" s="8">
        <v>0.62916666666666665</v>
      </c>
      <c r="I13497" s="8">
        <v>0.62916666666666665</v>
      </c>
      <c r="J13497">
        <v>0</v>
      </c>
      <c r="K13497" t="s">
        <v>145</v>
      </c>
      <c r="L13497">
        <v>0</v>
      </c>
      <c r="M13497" t="s">
        <v>26255</v>
      </c>
      <c r="N13497" t="s">
        <v>10849</v>
      </c>
      <c r="O13497" t="s">
        <v>10850</v>
      </c>
      <c r="P13497" t="s">
        <v>10851</v>
      </c>
    </row>
    <row r="13498" spans="1:16" x14ac:dyDescent="0.35">
      <c r="A13498" t="s">
        <v>116</v>
      </c>
      <c r="B13498">
        <v>1704124000</v>
      </c>
      <c r="C13498" t="s">
        <v>19</v>
      </c>
      <c r="D13498" t="s">
        <v>17</v>
      </c>
      <c r="E13498">
        <v>35132</v>
      </c>
      <c r="F13498" s="9">
        <v>46236</v>
      </c>
      <c r="G13498" t="s">
        <v>6</v>
      </c>
      <c r="H13498" s="8">
        <v>0.63611111111111107</v>
      </c>
      <c r="I13498" s="8">
        <v>0.63611111111111107</v>
      </c>
      <c r="J13498">
        <v>0</v>
      </c>
      <c r="K13498" t="s">
        <v>145</v>
      </c>
      <c r="L13498">
        <v>0</v>
      </c>
      <c r="M13498" t="s">
        <v>16956</v>
      </c>
      <c r="N13498" t="s">
        <v>3178</v>
      </c>
      <c r="O13498" t="s">
        <v>3179</v>
      </c>
      <c r="P13498" t="s">
        <v>3180</v>
      </c>
    </row>
    <row r="13499" spans="1:16" x14ac:dyDescent="0.35">
      <c r="A13499" t="s">
        <v>116</v>
      </c>
      <c r="B13499">
        <v>1704124000</v>
      </c>
      <c r="C13499" t="s">
        <v>19</v>
      </c>
      <c r="D13499" t="s">
        <v>17</v>
      </c>
      <c r="E13499">
        <v>35132</v>
      </c>
      <c r="F13499" s="9">
        <v>46236</v>
      </c>
      <c r="G13499" t="s">
        <v>6</v>
      </c>
      <c r="H13499" s="8">
        <v>0.6430555555555556</v>
      </c>
      <c r="I13499" s="8">
        <v>0.68472222222222223</v>
      </c>
      <c r="J13499">
        <v>1</v>
      </c>
      <c r="K13499" t="s">
        <v>128</v>
      </c>
      <c r="L13499">
        <v>3</v>
      </c>
      <c r="M13499" t="s">
        <v>129</v>
      </c>
      <c r="N13499" t="s">
        <v>3181</v>
      </c>
      <c r="O13499" t="s">
        <v>3182</v>
      </c>
      <c r="P13499" t="s">
        <v>3183</v>
      </c>
    </row>
    <row r="13500" spans="1:16" x14ac:dyDescent="0.35">
      <c r="A13500" t="s">
        <v>116</v>
      </c>
      <c r="B13500">
        <v>1704124000</v>
      </c>
      <c r="C13500" t="s">
        <v>19</v>
      </c>
      <c r="D13500" t="s">
        <v>17</v>
      </c>
      <c r="E13500">
        <v>35132</v>
      </c>
      <c r="F13500" s="9">
        <v>46236</v>
      </c>
      <c r="G13500" t="s">
        <v>6</v>
      </c>
      <c r="H13500" s="8">
        <v>0.69166666666666665</v>
      </c>
      <c r="I13500" s="8">
        <v>0.69861111111111107</v>
      </c>
      <c r="J13500">
        <v>0</v>
      </c>
      <c r="K13500" t="s">
        <v>128</v>
      </c>
      <c r="L13500">
        <v>0</v>
      </c>
      <c r="M13500" t="s">
        <v>129</v>
      </c>
      <c r="N13500" t="s">
        <v>3178</v>
      </c>
      <c r="O13500" t="s">
        <v>3179</v>
      </c>
      <c r="P13500" t="s">
        <v>3180</v>
      </c>
    </row>
    <row r="13501" spans="1:16" x14ac:dyDescent="0.35">
      <c r="A13501" t="s">
        <v>116</v>
      </c>
      <c r="B13501">
        <v>1704124000</v>
      </c>
      <c r="C13501" t="s">
        <v>19</v>
      </c>
      <c r="D13501" t="s">
        <v>17</v>
      </c>
      <c r="E13501">
        <v>35132</v>
      </c>
      <c r="F13501" s="9">
        <v>46236</v>
      </c>
      <c r="G13501" t="s">
        <v>6</v>
      </c>
      <c r="H13501" s="8">
        <v>0.7055555555555556</v>
      </c>
      <c r="I13501" s="8">
        <v>0.7055555555555556</v>
      </c>
      <c r="J13501">
        <v>0</v>
      </c>
      <c r="K13501" t="s">
        <v>145</v>
      </c>
      <c r="L13501">
        <v>0</v>
      </c>
      <c r="M13501" t="s">
        <v>17465</v>
      </c>
      <c r="N13501" t="s">
        <v>4273</v>
      </c>
      <c r="O13501" t="s">
        <v>16064</v>
      </c>
      <c r="P13501" t="s">
        <v>16065</v>
      </c>
    </row>
    <row r="13502" spans="1:16" x14ac:dyDescent="0.35">
      <c r="A13502" t="s">
        <v>116</v>
      </c>
      <c r="B13502">
        <v>1704124000</v>
      </c>
      <c r="C13502" t="s">
        <v>19</v>
      </c>
      <c r="D13502" t="s">
        <v>17</v>
      </c>
      <c r="E13502">
        <v>35132</v>
      </c>
      <c r="F13502" s="9">
        <v>46236</v>
      </c>
      <c r="G13502" t="s">
        <v>6</v>
      </c>
      <c r="H13502" s="8">
        <v>0.71250000000000002</v>
      </c>
      <c r="I13502" s="8">
        <v>0.71944444444444444</v>
      </c>
      <c r="J13502">
        <v>0</v>
      </c>
      <c r="K13502" t="s">
        <v>128</v>
      </c>
      <c r="L13502">
        <v>0</v>
      </c>
      <c r="M13502" t="s">
        <v>129</v>
      </c>
      <c r="N13502" t="s">
        <v>4256</v>
      </c>
      <c r="O13502" t="s">
        <v>10895</v>
      </c>
      <c r="P13502" t="s">
        <v>10896</v>
      </c>
    </row>
    <row r="13503" spans="1:16" x14ac:dyDescent="0.35">
      <c r="A13503" t="s">
        <v>116</v>
      </c>
      <c r="B13503">
        <v>1704124000</v>
      </c>
      <c r="C13503" t="s">
        <v>19</v>
      </c>
      <c r="D13503" t="s">
        <v>17</v>
      </c>
      <c r="E13503">
        <v>35132</v>
      </c>
      <c r="F13503" s="9">
        <v>46236</v>
      </c>
      <c r="G13503" t="s">
        <v>6</v>
      </c>
      <c r="H13503" s="8">
        <v>0.72638888888888886</v>
      </c>
      <c r="I13503" s="8">
        <v>0.81666666666666665</v>
      </c>
      <c r="J13503">
        <v>2</v>
      </c>
      <c r="K13503" t="s">
        <v>128</v>
      </c>
      <c r="L13503">
        <v>6</v>
      </c>
      <c r="M13503" t="s">
        <v>129</v>
      </c>
      <c r="N13503" t="s">
        <v>4270</v>
      </c>
      <c r="O13503" t="s">
        <v>4271</v>
      </c>
      <c r="P13503" t="s">
        <v>4272</v>
      </c>
    </row>
    <row r="13504" spans="1:16" x14ac:dyDescent="0.35">
      <c r="A13504" t="s">
        <v>116</v>
      </c>
      <c r="B13504">
        <v>1704124000</v>
      </c>
      <c r="C13504" t="s">
        <v>19</v>
      </c>
      <c r="D13504" t="s">
        <v>17</v>
      </c>
      <c r="E13504">
        <v>35132</v>
      </c>
      <c r="F13504" s="9">
        <v>46237</v>
      </c>
      <c r="G13504" t="s">
        <v>4704</v>
      </c>
      <c r="H13504" s="8">
        <v>0.37986111111111109</v>
      </c>
      <c r="I13504" s="8">
        <v>0.37986111111111109</v>
      </c>
      <c r="J13504">
        <v>0</v>
      </c>
      <c r="K13504" t="s">
        <v>145</v>
      </c>
      <c r="L13504">
        <v>0</v>
      </c>
      <c r="M13504" t="s">
        <v>16657</v>
      </c>
      <c r="N13504" t="s">
        <v>3157</v>
      </c>
      <c r="O13504" t="s">
        <v>3158</v>
      </c>
      <c r="P13504" t="s">
        <v>3159</v>
      </c>
    </row>
    <row r="13505" spans="1:16" x14ac:dyDescent="0.35">
      <c r="A13505" t="s">
        <v>116</v>
      </c>
      <c r="B13505">
        <v>1704124000</v>
      </c>
      <c r="C13505" t="s">
        <v>19</v>
      </c>
      <c r="D13505" t="s">
        <v>17</v>
      </c>
      <c r="E13505">
        <v>35132</v>
      </c>
      <c r="F13505" s="9">
        <v>46237</v>
      </c>
      <c r="G13505" t="s">
        <v>4704</v>
      </c>
      <c r="H13505" s="8">
        <v>0.38611111111111113</v>
      </c>
      <c r="I13505" s="8">
        <v>0.43472222222222223</v>
      </c>
      <c r="J13505">
        <v>1</v>
      </c>
      <c r="K13505" t="s">
        <v>128</v>
      </c>
      <c r="L13505">
        <v>4</v>
      </c>
      <c r="M13505" t="s">
        <v>129</v>
      </c>
      <c r="N13505" t="s">
        <v>3148</v>
      </c>
      <c r="O13505" t="s">
        <v>3149</v>
      </c>
      <c r="P13505" t="s">
        <v>3150</v>
      </c>
    </row>
    <row r="13506" spans="1:16" x14ac:dyDescent="0.35">
      <c r="A13506" t="s">
        <v>116</v>
      </c>
      <c r="B13506">
        <v>1704124000</v>
      </c>
      <c r="C13506" t="s">
        <v>19</v>
      </c>
      <c r="D13506" t="s">
        <v>17</v>
      </c>
      <c r="E13506">
        <v>35132</v>
      </c>
      <c r="F13506" s="9">
        <v>46237</v>
      </c>
      <c r="G13506" t="s">
        <v>4704</v>
      </c>
      <c r="H13506" s="8">
        <v>0.44166666666666665</v>
      </c>
      <c r="I13506" s="8">
        <v>0.44166666666666665</v>
      </c>
      <c r="J13506">
        <v>0</v>
      </c>
      <c r="K13506" t="s">
        <v>145</v>
      </c>
      <c r="L13506">
        <v>0</v>
      </c>
      <c r="M13506" t="s">
        <v>16657</v>
      </c>
      <c r="N13506" t="s">
        <v>3157</v>
      </c>
      <c r="O13506" t="s">
        <v>3158</v>
      </c>
      <c r="P13506" t="s">
        <v>3159</v>
      </c>
    </row>
    <row r="13507" spans="1:16" x14ac:dyDescent="0.35">
      <c r="A13507" t="s">
        <v>116</v>
      </c>
      <c r="B13507">
        <v>1704124000</v>
      </c>
      <c r="C13507" t="s">
        <v>19</v>
      </c>
      <c r="D13507" t="s">
        <v>17</v>
      </c>
      <c r="E13507">
        <v>35132</v>
      </c>
      <c r="F13507" s="9">
        <v>46237</v>
      </c>
      <c r="G13507" t="s">
        <v>4704</v>
      </c>
      <c r="H13507" s="8">
        <v>0.44861111111111113</v>
      </c>
      <c r="I13507" s="8">
        <v>0.5180555555555556</v>
      </c>
      <c r="J13507">
        <v>2</v>
      </c>
      <c r="K13507" t="s">
        <v>128</v>
      </c>
      <c r="L13507">
        <v>5</v>
      </c>
      <c r="M13507" t="s">
        <v>129</v>
      </c>
      <c r="N13507" t="s">
        <v>3148</v>
      </c>
      <c r="O13507" t="s">
        <v>3149</v>
      </c>
      <c r="P13507" t="s">
        <v>3150</v>
      </c>
    </row>
    <row r="13508" spans="1:16" x14ac:dyDescent="0.35">
      <c r="A13508" t="s">
        <v>116</v>
      </c>
      <c r="B13508">
        <v>1704124000</v>
      </c>
      <c r="C13508" t="s">
        <v>19</v>
      </c>
      <c r="D13508" t="s">
        <v>17</v>
      </c>
      <c r="E13508">
        <v>35132</v>
      </c>
      <c r="F13508" s="9">
        <v>46237</v>
      </c>
      <c r="G13508" t="s">
        <v>4704</v>
      </c>
      <c r="H13508" s="8">
        <v>0.52500000000000002</v>
      </c>
      <c r="I13508" s="8">
        <v>0.55972222222222223</v>
      </c>
      <c r="J13508">
        <v>1</v>
      </c>
      <c r="K13508" t="s">
        <v>128</v>
      </c>
      <c r="L13508">
        <v>2</v>
      </c>
      <c r="M13508" t="s">
        <v>129</v>
      </c>
      <c r="N13508" t="s">
        <v>3157</v>
      </c>
      <c r="O13508" t="s">
        <v>3158</v>
      </c>
      <c r="P13508" t="s">
        <v>3159</v>
      </c>
    </row>
    <row r="13509" spans="1:16" x14ac:dyDescent="0.35">
      <c r="A13509" t="s">
        <v>116</v>
      </c>
      <c r="B13509">
        <v>1704124000</v>
      </c>
      <c r="C13509" t="s">
        <v>19</v>
      </c>
      <c r="D13509" t="s">
        <v>17</v>
      </c>
      <c r="E13509">
        <v>35132</v>
      </c>
      <c r="F13509" s="9">
        <v>46237</v>
      </c>
      <c r="G13509" t="s">
        <v>4704</v>
      </c>
      <c r="H13509" s="8">
        <v>0.56666666666666665</v>
      </c>
      <c r="I13509" s="8">
        <v>0.62916666666666665</v>
      </c>
      <c r="J13509">
        <v>2</v>
      </c>
      <c r="K13509" t="s">
        <v>128</v>
      </c>
      <c r="L13509">
        <v>4</v>
      </c>
      <c r="M13509" t="s">
        <v>129</v>
      </c>
      <c r="N13509" t="s">
        <v>3148</v>
      </c>
      <c r="O13509" t="s">
        <v>3149</v>
      </c>
      <c r="P13509" t="s">
        <v>3150</v>
      </c>
    </row>
    <row r="13510" spans="1:16" x14ac:dyDescent="0.35">
      <c r="A13510" t="s">
        <v>116</v>
      </c>
      <c r="B13510">
        <v>1704124000</v>
      </c>
      <c r="C13510" t="s">
        <v>19</v>
      </c>
      <c r="D13510" t="s">
        <v>17</v>
      </c>
      <c r="E13510">
        <v>35132</v>
      </c>
      <c r="F13510" s="9">
        <v>46237</v>
      </c>
      <c r="G13510" t="s">
        <v>4704</v>
      </c>
      <c r="H13510" s="8">
        <v>0.63611111111111107</v>
      </c>
      <c r="I13510" s="8">
        <v>0.6430555555555556</v>
      </c>
      <c r="J13510">
        <v>0</v>
      </c>
      <c r="K13510" t="s">
        <v>128</v>
      </c>
      <c r="L13510">
        <v>1</v>
      </c>
      <c r="M13510" t="s">
        <v>129</v>
      </c>
      <c r="N13510" t="s">
        <v>3157</v>
      </c>
      <c r="O13510" t="s">
        <v>3158</v>
      </c>
      <c r="P13510" t="s">
        <v>3159</v>
      </c>
    </row>
    <row r="13511" spans="1:16" x14ac:dyDescent="0.35">
      <c r="A13511" t="s">
        <v>116</v>
      </c>
      <c r="B13511">
        <v>1704124000</v>
      </c>
      <c r="C13511" t="s">
        <v>19</v>
      </c>
      <c r="D13511" t="s">
        <v>17</v>
      </c>
      <c r="E13511">
        <v>35132</v>
      </c>
      <c r="F13511" s="9">
        <v>46237</v>
      </c>
      <c r="G13511" t="s">
        <v>4704</v>
      </c>
      <c r="H13511" s="8">
        <v>0.65</v>
      </c>
      <c r="I13511" s="8">
        <v>0.65</v>
      </c>
      <c r="J13511">
        <v>0</v>
      </c>
      <c r="K13511" t="s">
        <v>145</v>
      </c>
      <c r="L13511">
        <v>0</v>
      </c>
      <c r="M13511" t="s">
        <v>16762</v>
      </c>
      <c r="N13511" t="s">
        <v>10864</v>
      </c>
      <c r="O13511" t="s">
        <v>10865</v>
      </c>
      <c r="P13511" t="s">
        <v>10866</v>
      </c>
    </row>
    <row r="13512" spans="1:16" x14ac:dyDescent="0.35">
      <c r="A13512" t="s">
        <v>116</v>
      </c>
      <c r="B13512">
        <v>1704124000</v>
      </c>
      <c r="C13512" t="s">
        <v>19</v>
      </c>
      <c r="D13512" t="s">
        <v>17</v>
      </c>
      <c r="E13512">
        <v>35132</v>
      </c>
      <c r="F13512" s="9">
        <v>46237</v>
      </c>
      <c r="G13512" t="s">
        <v>4704</v>
      </c>
      <c r="H13512" s="8">
        <v>0.65694444444444444</v>
      </c>
      <c r="I13512" s="8">
        <v>0.65694444444444444</v>
      </c>
      <c r="J13512">
        <v>0</v>
      </c>
      <c r="K13512" t="s">
        <v>145</v>
      </c>
      <c r="L13512">
        <v>0</v>
      </c>
      <c r="M13512" t="s">
        <v>16657</v>
      </c>
      <c r="N13512" t="s">
        <v>3148</v>
      </c>
      <c r="O13512" t="s">
        <v>3149</v>
      </c>
      <c r="P13512" t="s">
        <v>3150</v>
      </c>
    </row>
    <row r="13513" spans="1:16" x14ac:dyDescent="0.35">
      <c r="A13513" t="s">
        <v>116</v>
      </c>
      <c r="B13513">
        <v>1704124000</v>
      </c>
      <c r="C13513" t="s">
        <v>19</v>
      </c>
      <c r="D13513" t="s">
        <v>17</v>
      </c>
      <c r="E13513">
        <v>35132</v>
      </c>
      <c r="F13513" s="9">
        <v>46237</v>
      </c>
      <c r="G13513" t="s">
        <v>4704</v>
      </c>
      <c r="H13513" s="8">
        <v>0.66388888888888886</v>
      </c>
      <c r="I13513" s="8">
        <v>0.66388888888888886</v>
      </c>
      <c r="J13513">
        <v>0</v>
      </c>
      <c r="K13513" t="s">
        <v>145</v>
      </c>
      <c r="L13513">
        <v>0</v>
      </c>
      <c r="M13513" t="s">
        <v>16657</v>
      </c>
      <c r="N13513" t="s">
        <v>3157</v>
      </c>
      <c r="O13513" t="s">
        <v>3158</v>
      </c>
      <c r="P13513" t="s">
        <v>3159</v>
      </c>
    </row>
    <row r="13514" spans="1:16" x14ac:dyDescent="0.35">
      <c r="A13514" t="s">
        <v>116</v>
      </c>
      <c r="B13514">
        <v>1704124000</v>
      </c>
      <c r="C13514" t="s">
        <v>19</v>
      </c>
      <c r="D13514" t="s">
        <v>17</v>
      </c>
      <c r="E13514">
        <v>35132</v>
      </c>
      <c r="F13514" s="9">
        <v>46237</v>
      </c>
      <c r="G13514" t="s">
        <v>4704</v>
      </c>
      <c r="H13514" s="8">
        <v>0.67083333333333328</v>
      </c>
      <c r="I13514" s="8">
        <v>0.67777777777777781</v>
      </c>
      <c r="J13514">
        <v>0</v>
      </c>
      <c r="K13514" t="s">
        <v>128</v>
      </c>
      <c r="L13514">
        <v>1</v>
      </c>
      <c r="M13514" t="s">
        <v>129</v>
      </c>
      <c r="N13514" t="s">
        <v>3148</v>
      </c>
      <c r="O13514" t="s">
        <v>3149</v>
      </c>
      <c r="P13514" t="s">
        <v>3150</v>
      </c>
    </row>
    <row r="13515" spans="1:16" x14ac:dyDescent="0.35">
      <c r="A13515" t="s">
        <v>116</v>
      </c>
      <c r="B13515">
        <v>1704124000</v>
      </c>
      <c r="C13515" t="s">
        <v>19</v>
      </c>
      <c r="D13515" t="s">
        <v>17</v>
      </c>
      <c r="E13515">
        <v>35132</v>
      </c>
      <c r="F13515" s="9">
        <v>46237</v>
      </c>
      <c r="G13515" t="s">
        <v>4704</v>
      </c>
      <c r="H13515" s="8">
        <v>0.68472222222222223</v>
      </c>
      <c r="I13515" s="8">
        <v>0.68472222222222223</v>
      </c>
      <c r="J13515">
        <v>0</v>
      </c>
      <c r="K13515" t="s">
        <v>145</v>
      </c>
      <c r="L13515">
        <v>0</v>
      </c>
      <c r="M13515" t="s">
        <v>18412</v>
      </c>
      <c r="N13515" t="s">
        <v>26256</v>
      </c>
      <c r="O13515" t="s">
        <v>16308</v>
      </c>
      <c r="P13515" t="s">
        <v>16309</v>
      </c>
    </row>
    <row r="13516" spans="1:16" x14ac:dyDescent="0.35">
      <c r="A13516" t="s">
        <v>116</v>
      </c>
      <c r="B13516">
        <v>1704124000</v>
      </c>
      <c r="C13516" t="s">
        <v>19</v>
      </c>
      <c r="D13516" t="s">
        <v>17</v>
      </c>
      <c r="E13516">
        <v>35132</v>
      </c>
      <c r="F13516" s="9">
        <v>46237</v>
      </c>
      <c r="G13516" t="s">
        <v>4704</v>
      </c>
      <c r="H13516" s="8">
        <v>0.69166666666666665</v>
      </c>
      <c r="I13516" s="8">
        <v>0.69166666666666665</v>
      </c>
      <c r="J13516">
        <v>0</v>
      </c>
      <c r="K13516" t="s">
        <v>145</v>
      </c>
      <c r="L13516">
        <v>0</v>
      </c>
      <c r="M13516" t="s">
        <v>17122</v>
      </c>
      <c r="N13516" t="s">
        <v>26257</v>
      </c>
      <c r="O13516" t="s">
        <v>26258</v>
      </c>
      <c r="P13516" t="s">
        <v>26259</v>
      </c>
    </row>
    <row r="13517" spans="1:16" x14ac:dyDescent="0.35">
      <c r="A13517" t="s">
        <v>116</v>
      </c>
      <c r="B13517">
        <v>1704124000</v>
      </c>
      <c r="C13517" t="s">
        <v>19</v>
      </c>
      <c r="D13517" t="s">
        <v>17</v>
      </c>
      <c r="E13517">
        <v>35132</v>
      </c>
      <c r="F13517" s="9">
        <v>46237</v>
      </c>
      <c r="G13517" t="s">
        <v>4704</v>
      </c>
      <c r="H13517" s="8">
        <v>0.69861111111111107</v>
      </c>
      <c r="I13517" s="8">
        <v>0.69861111111111107</v>
      </c>
      <c r="J13517">
        <v>0</v>
      </c>
      <c r="K13517" t="s">
        <v>145</v>
      </c>
      <c r="L13517">
        <v>0</v>
      </c>
      <c r="M13517" t="s">
        <v>16801</v>
      </c>
      <c r="N13517" t="s">
        <v>16301</v>
      </c>
      <c r="O13517" t="s">
        <v>16302</v>
      </c>
      <c r="P13517" t="s">
        <v>16303</v>
      </c>
    </row>
    <row r="13518" spans="1:16" x14ac:dyDescent="0.35">
      <c r="A13518" t="s">
        <v>116</v>
      </c>
      <c r="B13518">
        <v>1704124000</v>
      </c>
      <c r="C13518" t="s">
        <v>19</v>
      </c>
      <c r="D13518" t="s">
        <v>17</v>
      </c>
      <c r="E13518">
        <v>35132</v>
      </c>
      <c r="F13518" s="9">
        <v>46237</v>
      </c>
      <c r="G13518" t="s">
        <v>4704</v>
      </c>
      <c r="H13518" s="8">
        <v>0.7055555555555556</v>
      </c>
      <c r="I13518" s="8">
        <v>0.7055555555555556</v>
      </c>
      <c r="J13518">
        <v>0</v>
      </c>
      <c r="K13518" t="s">
        <v>145</v>
      </c>
      <c r="L13518">
        <v>0</v>
      </c>
      <c r="M13518" t="s">
        <v>18030</v>
      </c>
      <c r="N13518" t="s">
        <v>26260</v>
      </c>
      <c r="O13518" t="s">
        <v>16304</v>
      </c>
      <c r="P13518" t="s">
        <v>16305</v>
      </c>
    </row>
    <row r="13519" spans="1:16" x14ac:dyDescent="0.35">
      <c r="A13519" t="s">
        <v>116</v>
      </c>
      <c r="B13519">
        <v>1704124000</v>
      </c>
      <c r="C13519" t="s">
        <v>19</v>
      </c>
      <c r="D13519" t="s">
        <v>17</v>
      </c>
      <c r="E13519">
        <v>35132</v>
      </c>
      <c r="F13519" s="9">
        <v>46237</v>
      </c>
      <c r="G13519" t="s">
        <v>4704</v>
      </c>
      <c r="H13519" s="8">
        <v>0.71250000000000002</v>
      </c>
      <c r="I13519" s="8">
        <v>0.71250000000000002</v>
      </c>
      <c r="J13519">
        <v>0</v>
      </c>
      <c r="K13519" t="s">
        <v>145</v>
      </c>
      <c r="L13519">
        <v>0</v>
      </c>
      <c r="M13519" t="s">
        <v>17725</v>
      </c>
      <c r="N13519" t="s">
        <v>26261</v>
      </c>
      <c r="O13519" t="s">
        <v>26262</v>
      </c>
      <c r="P13519" t="s">
        <v>26263</v>
      </c>
    </row>
    <row r="13520" spans="1:16" x14ac:dyDescent="0.35">
      <c r="A13520" t="s">
        <v>116</v>
      </c>
      <c r="B13520">
        <v>1704124000</v>
      </c>
      <c r="C13520" t="s">
        <v>19</v>
      </c>
      <c r="D13520" t="s">
        <v>17</v>
      </c>
      <c r="E13520">
        <v>35132</v>
      </c>
      <c r="F13520" s="9">
        <v>46237</v>
      </c>
      <c r="G13520" t="s">
        <v>4704</v>
      </c>
      <c r="H13520" s="8">
        <v>0.71944444444444444</v>
      </c>
      <c r="I13520" s="8">
        <v>0.71944444444444444</v>
      </c>
      <c r="J13520">
        <v>0</v>
      </c>
      <c r="K13520" t="s">
        <v>145</v>
      </c>
      <c r="L13520">
        <v>0</v>
      </c>
      <c r="M13520" t="s">
        <v>17300</v>
      </c>
      <c r="N13520" t="s">
        <v>26264</v>
      </c>
      <c r="O13520" t="s">
        <v>26265</v>
      </c>
      <c r="P13520" t="s">
        <v>26266</v>
      </c>
    </row>
    <row r="13521" spans="1:16" x14ac:dyDescent="0.35">
      <c r="A13521" t="s">
        <v>116</v>
      </c>
      <c r="B13521">
        <v>1704124000</v>
      </c>
      <c r="C13521" t="s">
        <v>19</v>
      </c>
      <c r="D13521" t="s">
        <v>17</v>
      </c>
      <c r="E13521">
        <v>35132</v>
      </c>
      <c r="F13521" s="9">
        <v>46237</v>
      </c>
      <c r="G13521" t="s">
        <v>4704</v>
      </c>
      <c r="H13521" s="8">
        <v>0.72638888888888886</v>
      </c>
      <c r="I13521" s="8">
        <v>0.73333333333333328</v>
      </c>
      <c r="J13521">
        <v>0</v>
      </c>
      <c r="K13521" t="s">
        <v>128</v>
      </c>
      <c r="L13521">
        <v>0</v>
      </c>
      <c r="M13521" t="s">
        <v>129</v>
      </c>
      <c r="N13521" t="s">
        <v>26267</v>
      </c>
      <c r="O13521" t="s">
        <v>26268</v>
      </c>
      <c r="P13521" t="s">
        <v>26269</v>
      </c>
    </row>
    <row r="13522" spans="1:16" x14ac:dyDescent="0.35">
      <c r="A13522" t="s">
        <v>116</v>
      </c>
      <c r="B13522">
        <v>1704124000</v>
      </c>
      <c r="C13522" t="s">
        <v>19</v>
      </c>
      <c r="D13522" t="s">
        <v>17</v>
      </c>
      <c r="E13522">
        <v>35132</v>
      </c>
      <c r="F13522" s="9">
        <v>46237</v>
      </c>
      <c r="G13522" t="s">
        <v>4704</v>
      </c>
      <c r="H13522" s="8">
        <v>0.74027777777777781</v>
      </c>
      <c r="I13522" s="8">
        <v>0.74722222222222223</v>
      </c>
      <c r="J13522">
        <v>0</v>
      </c>
      <c r="K13522" t="s">
        <v>128</v>
      </c>
      <c r="L13522">
        <v>0</v>
      </c>
      <c r="M13522" t="s">
        <v>129</v>
      </c>
      <c r="N13522" t="s">
        <v>21078</v>
      </c>
      <c r="O13522" t="s">
        <v>26270</v>
      </c>
      <c r="P13522" t="s">
        <v>26271</v>
      </c>
    </row>
    <row r="13523" spans="1:16" x14ac:dyDescent="0.35">
      <c r="A13523" t="s">
        <v>116</v>
      </c>
      <c r="B13523">
        <v>1704124000</v>
      </c>
      <c r="C13523" t="s">
        <v>19</v>
      </c>
      <c r="D13523" t="s">
        <v>17</v>
      </c>
      <c r="E13523">
        <v>35132</v>
      </c>
      <c r="F13523" s="9">
        <v>46237</v>
      </c>
      <c r="G13523" t="s">
        <v>4704</v>
      </c>
      <c r="H13523" s="8">
        <v>0.75416666666666665</v>
      </c>
      <c r="I13523" s="8">
        <v>0.84444444444444444</v>
      </c>
      <c r="J13523">
        <v>2</v>
      </c>
      <c r="K13523" t="s">
        <v>128</v>
      </c>
      <c r="L13523">
        <v>6</v>
      </c>
      <c r="M13523" t="s">
        <v>129</v>
      </c>
      <c r="N13523" t="s">
        <v>13155</v>
      </c>
      <c r="O13523" t="s">
        <v>13156</v>
      </c>
      <c r="P13523" t="s">
        <v>13157</v>
      </c>
    </row>
    <row r="13524" spans="1:16" x14ac:dyDescent="0.35">
      <c r="A13524" t="s">
        <v>116</v>
      </c>
      <c r="B13524">
        <v>1704124000</v>
      </c>
      <c r="C13524" t="s">
        <v>19</v>
      </c>
      <c r="D13524" t="s">
        <v>17</v>
      </c>
      <c r="E13524">
        <v>35132</v>
      </c>
      <c r="F13524" s="9">
        <v>46238</v>
      </c>
      <c r="G13524" t="s">
        <v>4705</v>
      </c>
      <c r="H13524" s="8">
        <v>0.44861111111111113</v>
      </c>
      <c r="I13524" s="8">
        <v>0.44861111111111113</v>
      </c>
      <c r="J13524">
        <v>0</v>
      </c>
      <c r="K13524" t="s">
        <v>145</v>
      </c>
      <c r="L13524">
        <v>0</v>
      </c>
      <c r="M13524" t="s">
        <v>16657</v>
      </c>
      <c r="N13524" t="s">
        <v>3157</v>
      </c>
      <c r="O13524" t="s">
        <v>3158</v>
      </c>
      <c r="P13524" t="s">
        <v>3159</v>
      </c>
    </row>
    <row r="13525" spans="1:16" x14ac:dyDescent="0.35">
      <c r="A13525" t="s">
        <v>116</v>
      </c>
      <c r="B13525">
        <v>1704124000</v>
      </c>
      <c r="C13525" t="s">
        <v>19</v>
      </c>
      <c r="D13525" t="s">
        <v>17</v>
      </c>
      <c r="E13525">
        <v>35132</v>
      </c>
      <c r="F13525" s="9">
        <v>46238</v>
      </c>
      <c r="G13525" t="s">
        <v>4705</v>
      </c>
      <c r="H13525" s="8">
        <v>0.45555555555555555</v>
      </c>
      <c r="I13525" s="8">
        <v>0.51111111111111107</v>
      </c>
      <c r="J13525">
        <v>1</v>
      </c>
      <c r="K13525" t="s">
        <v>128</v>
      </c>
      <c r="L13525">
        <v>4</v>
      </c>
      <c r="M13525" t="s">
        <v>129</v>
      </c>
      <c r="N13525" t="s">
        <v>3148</v>
      </c>
      <c r="O13525" t="s">
        <v>3149</v>
      </c>
      <c r="P13525" t="s">
        <v>3150</v>
      </c>
    </row>
    <row r="13526" spans="1:16" x14ac:dyDescent="0.35">
      <c r="A13526" t="s">
        <v>116</v>
      </c>
      <c r="B13526">
        <v>1704124000</v>
      </c>
      <c r="C13526" t="s">
        <v>19</v>
      </c>
      <c r="D13526" t="s">
        <v>17</v>
      </c>
      <c r="E13526">
        <v>35132</v>
      </c>
      <c r="F13526" s="9">
        <v>46238</v>
      </c>
      <c r="G13526" t="s">
        <v>4705</v>
      </c>
      <c r="H13526" s="8">
        <v>0.5180555555555556</v>
      </c>
      <c r="I13526" s="8">
        <v>0.52500000000000002</v>
      </c>
      <c r="J13526">
        <v>0</v>
      </c>
      <c r="K13526" t="s">
        <v>128</v>
      </c>
      <c r="L13526">
        <v>0</v>
      </c>
      <c r="M13526" t="s">
        <v>129</v>
      </c>
      <c r="N13526" t="s">
        <v>3157</v>
      </c>
      <c r="O13526" t="s">
        <v>3158</v>
      </c>
      <c r="P13526" t="s">
        <v>3159</v>
      </c>
    </row>
    <row r="13527" spans="1:16" x14ac:dyDescent="0.35">
      <c r="A13527" t="s">
        <v>116</v>
      </c>
      <c r="B13527">
        <v>1704124000</v>
      </c>
      <c r="C13527" t="s">
        <v>19</v>
      </c>
      <c r="D13527" t="s">
        <v>17</v>
      </c>
      <c r="E13527">
        <v>35132</v>
      </c>
      <c r="F13527" s="9">
        <v>46238</v>
      </c>
      <c r="G13527" t="s">
        <v>4705</v>
      </c>
      <c r="H13527" s="8">
        <v>0.53194444444444444</v>
      </c>
      <c r="I13527" s="8">
        <v>0.55277777777777781</v>
      </c>
      <c r="J13527">
        <v>1</v>
      </c>
      <c r="K13527" t="s">
        <v>128</v>
      </c>
      <c r="L13527">
        <v>2</v>
      </c>
      <c r="M13527" t="s">
        <v>129</v>
      </c>
      <c r="N13527" t="s">
        <v>3148</v>
      </c>
      <c r="O13527" t="s">
        <v>3149</v>
      </c>
      <c r="P13527" t="s">
        <v>3150</v>
      </c>
    </row>
    <row r="13528" spans="1:16" x14ac:dyDescent="0.35">
      <c r="A13528" t="s">
        <v>116</v>
      </c>
      <c r="B13528">
        <v>1704124000</v>
      </c>
      <c r="C13528" t="s">
        <v>19</v>
      </c>
      <c r="D13528" t="s">
        <v>17</v>
      </c>
      <c r="E13528">
        <v>35132</v>
      </c>
      <c r="F13528" s="9">
        <v>46238</v>
      </c>
      <c r="G13528" t="s">
        <v>4705</v>
      </c>
      <c r="H13528" s="8">
        <v>0.55972222222222223</v>
      </c>
      <c r="I13528" s="8">
        <v>0.55972222222222223</v>
      </c>
      <c r="J13528">
        <v>0</v>
      </c>
      <c r="K13528" t="s">
        <v>145</v>
      </c>
      <c r="L13528">
        <v>0</v>
      </c>
      <c r="M13528" t="s">
        <v>16657</v>
      </c>
      <c r="N13528" t="s">
        <v>3157</v>
      </c>
      <c r="O13528" t="s">
        <v>3158</v>
      </c>
      <c r="P13528" t="s">
        <v>3159</v>
      </c>
    </row>
    <row r="13529" spans="1:16" x14ac:dyDescent="0.35">
      <c r="A13529" t="s">
        <v>116</v>
      </c>
      <c r="B13529">
        <v>1704124000</v>
      </c>
      <c r="C13529" t="s">
        <v>19</v>
      </c>
      <c r="D13529" t="s">
        <v>17</v>
      </c>
      <c r="E13529">
        <v>35132</v>
      </c>
      <c r="F13529" s="9">
        <v>46238</v>
      </c>
      <c r="G13529" t="s">
        <v>4705</v>
      </c>
      <c r="H13529" s="8">
        <v>0.56666666666666665</v>
      </c>
      <c r="I13529" s="8">
        <v>0.58750000000000002</v>
      </c>
      <c r="J13529">
        <v>1</v>
      </c>
      <c r="K13529" t="s">
        <v>128</v>
      </c>
      <c r="L13529">
        <v>2</v>
      </c>
      <c r="M13529" t="s">
        <v>129</v>
      </c>
      <c r="N13529" t="s">
        <v>3148</v>
      </c>
      <c r="O13529" t="s">
        <v>3149</v>
      </c>
      <c r="P13529" t="s">
        <v>3150</v>
      </c>
    </row>
    <row r="13530" spans="1:16" x14ac:dyDescent="0.35">
      <c r="A13530" t="s">
        <v>116</v>
      </c>
      <c r="B13530">
        <v>1704124000</v>
      </c>
      <c r="C13530" t="s">
        <v>19</v>
      </c>
      <c r="D13530" t="s">
        <v>17</v>
      </c>
      <c r="E13530">
        <v>35132</v>
      </c>
      <c r="F13530" s="9">
        <v>46238</v>
      </c>
      <c r="G13530" t="s">
        <v>4705</v>
      </c>
      <c r="H13530" s="8">
        <v>0.59444444444444444</v>
      </c>
      <c r="I13530" s="8">
        <v>0.59444444444444444</v>
      </c>
      <c r="J13530">
        <v>0</v>
      </c>
      <c r="K13530" t="s">
        <v>145</v>
      </c>
      <c r="L13530">
        <v>0</v>
      </c>
      <c r="M13530" t="s">
        <v>16657</v>
      </c>
      <c r="N13530" t="s">
        <v>3157</v>
      </c>
      <c r="O13530" t="s">
        <v>3158</v>
      </c>
      <c r="P13530" t="s">
        <v>3159</v>
      </c>
    </row>
    <row r="13531" spans="1:16" x14ac:dyDescent="0.35">
      <c r="A13531" t="s">
        <v>116</v>
      </c>
      <c r="B13531">
        <v>1704124000</v>
      </c>
      <c r="C13531" t="s">
        <v>19</v>
      </c>
      <c r="D13531" t="s">
        <v>17</v>
      </c>
      <c r="E13531">
        <v>35132</v>
      </c>
      <c r="F13531" s="9">
        <v>46238</v>
      </c>
      <c r="G13531" t="s">
        <v>4705</v>
      </c>
      <c r="H13531" s="8">
        <v>0.60138888888888886</v>
      </c>
      <c r="I13531" s="8">
        <v>0.68472222222222223</v>
      </c>
      <c r="J13531">
        <v>2</v>
      </c>
      <c r="K13531" t="s">
        <v>128</v>
      </c>
      <c r="L13531">
        <v>6</v>
      </c>
      <c r="M13531" t="s">
        <v>129</v>
      </c>
      <c r="N13531" t="s">
        <v>3148</v>
      </c>
      <c r="O13531" t="s">
        <v>3149</v>
      </c>
      <c r="P13531" t="s">
        <v>3150</v>
      </c>
    </row>
    <row r="13532" spans="1:16" x14ac:dyDescent="0.35">
      <c r="A13532" t="s">
        <v>116</v>
      </c>
      <c r="B13532">
        <v>1704124000</v>
      </c>
      <c r="C13532" t="s">
        <v>19</v>
      </c>
      <c r="D13532" t="s">
        <v>17</v>
      </c>
      <c r="E13532">
        <v>35132</v>
      </c>
      <c r="F13532" s="9">
        <v>46238</v>
      </c>
      <c r="G13532" t="s">
        <v>4705</v>
      </c>
      <c r="H13532" s="8">
        <v>0.69166666666666665</v>
      </c>
      <c r="I13532" s="8">
        <v>0.69166666666666665</v>
      </c>
      <c r="J13532">
        <v>0</v>
      </c>
      <c r="K13532" t="s">
        <v>145</v>
      </c>
      <c r="L13532">
        <v>0</v>
      </c>
      <c r="M13532" t="s">
        <v>16657</v>
      </c>
      <c r="N13532" t="s">
        <v>3157</v>
      </c>
      <c r="O13532" t="s">
        <v>3158</v>
      </c>
      <c r="P13532" t="s">
        <v>3159</v>
      </c>
    </row>
    <row r="13533" spans="1:16" x14ac:dyDescent="0.35">
      <c r="A13533" t="s">
        <v>116</v>
      </c>
      <c r="B13533">
        <v>1704124000</v>
      </c>
      <c r="C13533" t="s">
        <v>19</v>
      </c>
      <c r="D13533" t="s">
        <v>17</v>
      </c>
      <c r="E13533">
        <v>35132</v>
      </c>
      <c r="F13533" s="9">
        <v>46238</v>
      </c>
      <c r="G13533" t="s">
        <v>4705</v>
      </c>
      <c r="H13533" s="8">
        <v>0.69861111111111107</v>
      </c>
      <c r="I13533" s="8">
        <v>0.7055555555555556</v>
      </c>
      <c r="J13533">
        <v>0</v>
      </c>
      <c r="K13533" t="s">
        <v>128</v>
      </c>
      <c r="L13533">
        <v>1</v>
      </c>
      <c r="M13533" t="s">
        <v>129</v>
      </c>
      <c r="N13533" t="s">
        <v>3148</v>
      </c>
      <c r="O13533" t="s">
        <v>3149</v>
      </c>
      <c r="P13533" t="s">
        <v>3150</v>
      </c>
    </row>
    <row r="13534" spans="1:16" x14ac:dyDescent="0.35">
      <c r="A13534" t="s">
        <v>116</v>
      </c>
      <c r="B13534">
        <v>1704124000</v>
      </c>
      <c r="C13534" t="s">
        <v>19</v>
      </c>
      <c r="D13534" t="s">
        <v>17</v>
      </c>
      <c r="E13534">
        <v>35132</v>
      </c>
      <c r="F13534" s="9">
        <v>46238</v>
      </c>
      <c r="G13534" t="s">
        <v>4705</v>
      </c>
      <c r="H13534" s="8">
        <v>0.71250000000000002</v>
      </c>
      <c r="I13534" s="8">
        <v>0.71250000000000002</v>
      </c>
      <c r="J13534">
        <v>0</v>
      </c>
      <c r="K13534" t="s">
        <v>145</v>
      </c>
      <c r="L13534">
        <v>0</v>
      </c>
      <c r="M13534" t="s">
        <v>16657</v>
      </c>
      <c r="N13534" t="s">
        <v>3157</v>
      </c>
      <c r="O13534" t="s">
        <v>3158</v>
      </c>
      <c r="P13534" t="s">
        <v>3159</v>
      </c>
    </row>
    <row r="13535" spans="1:16" x14ac:dyDescent="0.35">
      <c r="A13535" t="s">
        <v>116</v>
      </c>
      <c r="B13535">
        <v>1704124000</v>
      </c>
      <c r="C13535" t="s">
        <v>19</v>
      </c>
      <c r="D13535" t="s">
        <v>17</v>
      </c>
      <c r="E13535">
        <v>35132</v>
      </c>
      <c r="F13535" s="9">
        <v>46238</v>
      </c>
      <c r="G13535" t="s">
        <v>4705</v>
      </c>
      <c r="H13535" s="8">
        <v>0.71944444444444444</v>
      </c>
      <c r="I13535" s="8">
        <v>0.71944444444444444</v>
      </c>
      <c r="J13535">
        <v>0</v>
      </c>
      <c r="K13535" t="s">
        <v>145</v>
      </c>
      <c r="L13535">
        <v>0</v>
      </c>
      <c r="M13535" t="s">
        <v>16657</v>
      </c>
      <c r="N13535" t="s">
        <v>3148</v>
      </c>
      <c r="O13535" t="s">
        <v>3149</v>
      </c>
      <c r="P13535" t="s">
        <v>3150</v>
      </c>
    </row>
    <row r="13536" spans="1:16" x14ac:dyDescent="0.35">
      <c r="A13536" t="s">
        <v>116</v>
      </c>
      <c r="B13536">
        <v>1704124000</v>
      </c>
      <c r="C13536" t="s">
        <v>19</v>
      </c>
      <c r="D13536" t="s">
        <v>17</v>
      </c>
      <c r="E13536">
        <v>35132</v>
      </c>
      <c r="F13536" s="9">
        <v>46238</v>
      </c>
      <c r="G13536" t="s">
        <v>4705</v>
      </c>
      <c r="H13536" s="8">
        <v>0.72638888888888886</v>
      </c>
      <c r="I13536" s="8">
        <v>0.72638888888888886</v>
      </c>
      <c r="J13536">
        <v>0</v>
      </c>
      <c r="K13536" t="s">
        <v>145</v>
      </c>
      <c r="L13536">
        <v>0</v>
      </c>
      <c r="M13536" t="s">
        <v>16657</v>
      </c>
      <c r="N13536" t="s">
        <v>3157</v>
      </c>
      <c r="O13536" t="s">
        <v>3158</v>
      </c>
      <c r="P13536" t="s">
        <v>3159</v>
      </c>
    </row>
    <row r="13537" spans="1:16" x14ac:dyDescent="0.35">
      <c r="A13537" t="s">
        <v>116</v>
      </c>
      <c r="B13537">
        <v>1704124000</v>
      </c>
      <c r="C13537" t="s">
        <v>19</v>
      </c>
      <c r="D13537" t="s">
        <v>17</v>
      </c>
      <c r="E13537">
        <v>35132</v>
      </c>
      <c r="F13537" s="9">
        <v>46238</v>
      </c>
      <c r="G13537" t="s">
        <v>4705</v>
      </c>
      <c r="H13537" s="8">
        <v>0.73333333333333328</v>
      </c>
      <c r="I13537" s="8">
        <v>0.74722222222222223</v>
      </c>
      <c r="J13537">
        <v>0</v>
      </c>
      <c r="K13537" t="s">
        <v>128</v>
      </c>
      <c r="L13537">
        <v>1</v>
      </c>
      <c r="M13537" t="s">
        <v>129</v>
      </c>
      <c r="N13537" t="s">
        <v>3148</v>
      </c>
      <c r="O13537" t="s">
        <v>3149</v>
      </c>
      <c r="P13537" t="s">
        <v>3150</v>
      </c>
    </row>
    <row r="13538" spans="1:16" x14ac:dyDescent="0.35">
      <c r="A13538" t="s">
        <v>116</v>
      </c>
      <c r="B13538">
        <v>1704124000</v>
      </c>
      <c r="C13538" t="s">
        <v>19</v>
      </c>
      <c r="D13538" t="s">
        <v>17</v>
      </c>
      <c r="E13538">
        <v>35132</v>
      </c>
      <c r="F13538" s="9">
        <v>46238</v>
      </c>
      <c r="G13538" t="s">
        <v>4705</v>
      </c>
      <c r="H13538" s="8">
        <v>0.75416666666666665</v>
      </c>
      <c r="I13538" s="8">
        <v>0.76111111111111107</v>
      </c>
      <c r="J13538">
        <v>0</v>
      </c>
      <c r="K13538" t="s">
        <v>128</v>
      </c>
      <c r="L13538">
        <v>0</v>
      </c>
      <c r="M13538" t="s">
        <v>129</v>
      </c>
      <c r="N13538" t="s">
        <v>3157</v>
      </c>
      <c r="O13538" t="s">
        <v>3158</v>
      </c>
      <c r="P13538" t="s">
        <v>3159</v>
      </c>
    </row>
    <row r="13539" spans="1:16" x14ac:dyDescent="0.35">
      <c r="A13539" t="s">
        <v>116</v>
      </c>
      <c r="B13539">
        <v>1704124000</v>
      </c>
      <c r="C13539" t="s">
        <v>19</v>
      </c>
      <c r="D13539" t="s">
        <v>17</v>
      </c>
      <c r="E13539">
        <v>35132</v>
      </c>
      <c r="F13539" s="9">
        <v>46238</v>
      </c>
      <c r="G13539" t="s">
        <v>4705</v>
      </c>
      <c r="H13539" s="8">
        <v>0.7680555555555556</v>
      </c>
      <c r="I13539" s="8">
        <v>0.77500000000000002</v>
      </c>
      <c r="J13539">
        <v>0</v>
      </c>
      <c r="K13539" t="s">
        <v>128</v>
      </c>
      <c r="L13539">
        <v>0</v>
      </c>
      <c r="M13539" t="s">
        <v>129</v>
      </c>
      <c r="N13539" t="s">
        <v>3148</v>
      </c>
      <c r="O13539" t="s">
        <v>3149</v>
      </c>
      <c r="P13539" t="s">
        <v>3150</v>
      </c>
    </row>
    <row r="13540" spans="1:16" x14ac:dyDescent="0.35">
      <c r="A13540" t="s">
        <v>116</v>
      </c>
      <c r="B13540">
        <v>1704124000</v>
      </c>
      <c r="C13540" t="s">
        <v>19</v>
      </c>
      <c r="D13540" t="s">
        <v>17</v>
      </c>
      <c r="E13540">
        <v>35132</v>
      </c>
      <c r="F13540" s="9">
        <v>46238</v>
      </c>
      <c r="G13540" t="s">
        <v>4705</v>
      </c>
      <c r="H13540" s="8">
        <v>0.78194444444444444</v>
      </c>
      <c r="I13540" s="8">
        <v>0.78194444444444444</v>
      </c>
      <c r="J13540">
        <v>0</v>
      </c>
      <c r="K13540" t="s">
        <v>145</v>
      </c>
      <c r="L13540">
        <v>0</v>
      </c>
      <c r="M13540" t="s">
        <v>20636</v>
      </c>
      <c r="N13540" t="s">
        <v>3157</v>
      </c>
      <c r="O13540" t="s">
        <v>3158</v>
      </c>
      <c r="P13540" t="s">
        <v>3159</v>
      </c>
    </row>
    <row r="13541" spans="1:16" x14ac:dyDescent="0.35">
      <c r="A13541" t="s">
        <v>116</v>
      </c>
      <c r="B13541">
        <v>1704124000</v>
      </c>
      <c r="C13541" t="s">
        <v>19</v>
      </c>
      <c r="D13541" t="s">
        <v>17</v>
      </c>
      <c r="E13541">
        <v>35132</v>
      </c>
      <c r="F13541" s="9">
        <v>46238</v>
      </c>
      <c r="G13541" t="s">
        <v>4705</v>
      </c>
      <c r="H13541" s="8">
        <v>0.78888888888888886</v>
      </c>
      <c r="I13541" s="8">
        <v>0.80277777777777781</v>
      </c>
      <c r="J13541">
        <v>0</v>
      </c>
      <c r="K13541" t="s">
        <v>128</v>
      </c>
      <c r="L13541">
        <v>1</v>
      </c>
      <c r="M13541" t="s">
        <v>129</v>
      </c>
      <c r="N13541" t="s">
        <v>10817</v>
      </c>
      <c r="O13541" t="s">
        <v>10818</v>
      </c>
      <c r="P13541" t="s">
        <v>10819</v>
      </c>
    </row>
    <row r="13542" spans="1:16" x14ac:dyDescent="0.35">
      <c r="A13542" t="s">
        <v>116</v>
      </c>
      <c r="B13542">
        <v>1704124000</v>
      </c>
      <c r="C13542" t="s">
        <v>19</v>
      </c>
      <c r="D13542" t="s">
        <v>17</v>
      </c>
      <c r="E13542">
        <v>35132</v>
      </c>
      <c r="F13542" s="9">
        <v>46239</v>
      </c>
      <c r="G13542" t="s">
        <v>3</v>
      </c>
      <c r="H13542" s="8">
        <v>0.39305555555555555</v>
      </c>
      <c r="I13542" s="8">
        <v>0.39305555555555555</v>
      </c>
      <c r="J13542">
        <v>0</v>
      </c>
      <c r="K13542" t="s">
        <v>145</v>
      </c>
      <c r="L13542">
        <v>0</v>
      </c>
      <c r="M13542" t="s">
        <v>16657</v>
      </c>
      <c r="N13542" t="s">
        <v>3157</v>
      </c>
      <c r="O13542" t="s">
        <v>3158</v>
      </c>
      <c r="P13542" t="s">
        <v>3159</v>
      </c>
    </row>
    <row r="13543" spans="1:16" x14ac:dyDescent="0.35">
      <c r="A13543" t="s">
        <v>116</v>
      </c>
      <c r="B13543">
        <v>1704124000</v>
      </c>
      <c r="C13543" t="s">
        <v>19</v>
      </c>
      <c r="D13543" t="s">
        <v>17</v>
      </c>
      <c r="E13543">
        <v>35132</v>
      </c>
      <c r="F13543" s="9">
        <v>46239</v>
      </c>
      <c r="G13543" t="s">
        <v>3</v>
      </c>
      <c r="H13543" s="8">
        <v>0.4</v>
      </c>
      <c r="I13543" s="8">
        <v>0.4</v>
      </c>
      <c r="J13543">
        <v>0</v>
      </c>
      <c r="K13543" t="s">
        <v>145</v>
      </c>
      <c r="L13543">
        <v>0</v>
      </c>
      <c r="M13543" t="s">
        <v>17058</v>
      </c>
      <c r="N13543" t="s">
        <v>3148</v>
      </c>
      <c r="O13543" t="s">
        <v>3149</v>
      </c>
      <c r="P13543" t="s">
        <v>3150</v>
      </c>
    </row>
    <row r="13544" spans="1:16" x14ac:dyDescent="0.35">
      <c r="A13544" t="s">
        <v>116</v>
      </c>
      <c r="B13544">
        <v>1704124000</v>
      </c>
      <c r="C13544" t="s">
        <v>19</v>
      </c>
      <c r="D13544" t="s">
        <v>17</v>
      </c>
      <c r="E13544">
        <v>35132</v>
      </c>
      <c r="F13544" s="9">
        <v>46239</v>
      </c>
      <c r="G13544" t="s">
        <v>3</v>
      </c>
      <c r="H13544" s="8">
        <v>0.40694444444444444</v>
      </c>
      <c r="I13544" s="8">
        <v>0.40694444444444444</v>
      </c>
      <c r="J13544">
        <v>0</v>
      </c>
      <c r="K13544" t="s">
        <v>145</v>
      </c>
      <c r="L13544">
        <v>0</v>
      </c>
      <c r="M13544" t="s">
        <v>17058</v>
      </c>
      <c r="N13544" t="s">
        <v>16075</v>
      </c>
      <c r="O13544" t="s">
        <v>16076</v>
      </c>
      <c r="P13544" t="s">
        <v>16077</v>
      </c>
    </row>
    <row r="13545" spans="1:16" x14ac:dyDescent="0.35">
      <c r="A13545" t="s">
        <v>116</v>
      </c>
      <c r="B13545">
        <v>1704124000</v>
      </c>
      <c r="C13545" t="s">
        <v>19</v>
      </c>
      <c r="D13545" t="s">
        <v>17</v>
      </c>
      <c r="E13545">
        <v>35132</v>
      </c>
      <c r="F13545" s="9">
        <v>46239</v>
      </c>
      <c r="G13545" t="s">
        <v>3</v>
      </c>
      <c r="H13545" s="8">
        <v>0.41388888888888886</v>
      </c>
      <c r="I13545" s="8">
        <v>0.45555555555555555</v>
      </c>
      <c r="J13545">
        <v>1</v>
      </c>
      <c r="K13545" t="s">
        <v>128</v>
      </c>
      <c r="L13545">
        <v>3</v>
      </c>
      <c r="M13545" t="s">
        <v>129</v>
      </c>
      <c r="N13545" t="s">
        <v>3148</v>
      </c>
      <c r="O13545" t="s">
        <v>3149</v>
      </c>
      <c r="P13545" t="s">
        <v>3150</v>
      </c>
    </row>
    <row r="13546" spans="1:16" x14ac:dyDescent="0.35">
      <c r="A13546" t="s">
        <v>116</v>
      </c>
      <c r="B13546">
        <v>1704124000</v>
      </c>
      <c r="C13546" t="s">
        <v>19</v>
      </c>
      <c r="D13546" t="s">
        <v>17</v>
      </c>
      <c r="E13546">
        <v>35132</v>
      </c>
      <c r="F13546" s="9">
        <v>46239</v>
      </c>
      <c r="G13546" t="s">
        <v>3</v>
      </c>
      <c r="H13546" s="8">
        <v>0.46250000000000002</v>
      </c>
      <c r="I13546" s="8">
        <v>0.46944444444444444</v>
      </c>
      <c r="J13546">
        <v>0</v>
      </c>
      <c r="K13546" t="s">
        <v>128</v>
      </c>
      <c r="L13546">
        <v>0</v>
      </c>
      <c r="M13546" t="s">
        <v>129</v>
      </c>
      <c r="N13546" t="s">
        <v>3157</v>
      </c>
      <c r="O13546" t="s">
        <v>3158</v>
      </c>
      <c r="P13546" t="s">
        <v>3159</v>
      </c>
    </row>
    <row r="13547" spans="1:16" x14ac:dyDescent="0.35">
      <c r="A13547" t="s">
        <v>116</v>
      </c>
      <c r="B13547">
        <v>1704124000</v>
      </c>
      <c r="C13547" t="s">
        <v>19</v>
      </c>
      <c r="D13547" t="s">
        <v>17</v>
      </c>
      <c r="E13547">
        <v>35132</v>
      </c>
      <c r="F13547" s="9">
        <v>46239</v>
      </c>
      <c r="G13547" t="s">
        <v>3</v>
      </c>
      <c r="H13547" s="8">
        <v>0.47638888888888886</v>
      </c>
      <c r="I13547" s="8">
        <v>0.50416666666666665</v>
      </c>
      <c r="J13547">
        <v>1</v>
      </c>
      <c r="K13547" t="s">
        <v>128</v>
      </c>
      <c r="L13547">
        <v>2</v>
      </c>
      <c r="M13547" t="s">
        <v>129</v>
      </c>
      <c r="N13547" t="s">
        <v>3148</v>
      </c>
      <c r="O13547" t="s">
        <v>3149</v>
      </c>
      <c r="P13547" t="s">
        <v>3150</v>
      </c>
    </row>
    <row r="13548" spans="1:16" x14ac:dyDescent="0.35">
      <c r="A13548" t="s">
        <v>116</v>
      </c>
      <c r="B13548">
        <v>1704124000</v>
      </c>
      <c r="C13548" t="s">
        <v>19</v>
      </c>
      <c r="D13548" t="s">
        <v>17</v>
      </c>
      <c r="E13548">
        <v>35132</v>
      </c>
      <c r="F13548" s="9">
        <v>46239</v>
      </c>
      <c r="G13548" t="s">
        <v>3</v>
      </c>
      <c r="H13548" s="8">
        <v>0.51111111111111107</v>
      </c>
      <c r="I13548" s="8">
        <v>0.51111111111111107</v>
      </c>
      <c r="J13548">
        <v>0</v>
      </c>
      <c r="K13548" t="s">
        <v>145</v>
      </c>
      <c r="L13548">
        <v>0</v>
      </c>
      <c r="M13548" t="s">
        <v>16657</v>
      </c>
      <c r="N13548" t="s">
        <v>3157</v>
      </c>
      <c r="O13548" t="s">
        <v>3158</v>
      </c>
      <c r="P13548" t="s">
        <v>3159</v>
      </c>
    </row>
    <row r="13549" spans="1:16" x14ac:dyDescent="0.35">
      <c r="A13549" t="s">
        <v>116</v>
      </c>
      <c r="B13549">
        <v>1704124000</v>
      </c>
      <c r="C13549" t="s">
        <v>19</v>
      </c>
      <c r="D13549" t="s">
        <v>17</v>
      </c>
      <c r="E13549">
        <v>35132</v>
      </c>
      <c r="F13549" s="9">
        <v>46239</v>
      </c>
      <c r="G13549" t="s">
        <v>3</v>
      </c>
      <c r="H13549" s="8">
        <v>0.5180555555555556</v>
      </c>
      <c r="I13549" s="8">
        <v>0.5805555555555556</v>
      </c>
      <c r="J13549">
        <v>2</v>
      </c>
      <c r="K13549" t="s">
        <v>128</v>
      </c>
      <c r="L13549">
        <v>4</v>
      </c>
      <c r="M13549" t="s">
        <v>129</v>
      </c>
      <c r="N13549" t="s">
        <v>3148</v>
      </c>
      <c r="O13549" t="s">
        <v>3149</v>
      </c>
      <c r="P13549" t="s">
        <v>3150</v>
      </c>
    </row>
    <row r="13550" spans="1:16" x14ac:dyDescent="0.35">
      <c r="A13550" t="s">
        <v>116</v>
      </c>
      <c r="B13550">
        <v>1704124000</v>
      </c>
      <c r="C13550" t="s">
        <v>19</v>
      </c>
      <c r="D13550" t="s">
        <v>17</v>
      </c>
      <c r="E13550">
        <v>35132</v>
      </c>
      <c r="F13550" s="9">
        <v>46239</v>
      </c>
      <c r="G13550" t="s">
        <v>3</v>
      </c>
      <c r="H13550" s="8">
        <v>0.58750000000000002</v>
      </c>
      <c r="I13550" s="8">
        <v>0.58750000000000002</v>
      </c>
      <c r="J13550">
        <v>0</v>
      </c>
      <c r="K13550" t="s">
        <v>145</v>
      </c>
      <c r="L13550">
        <v>0</v>
      </c>
      <c r="M13550" t="s">
        <v>16657</v>
      </c>
      <c r="N13550" t="s">
        <v>3157</v>
      </c>
      <c r="O13550" t="s">
        <v>3158</v>
      </c>
      <c r="P13550" t="s">
        <v>3159</v>
      </c>
    </row>
    <row r="13551" spans="1:16" x14ac:dyDescent="0.35">
      <c r="A13551" t="s">
        <v>116</v>
      </c>
      <c r="B13551">
        <v>1704124000</v>
      </c>
      <c r="C13551" t="s">
        <v>19</v>
      </c>
      <c r="D13551" t="s">
        <v>17</v>
      </c>
      <c r="E13551">
        <v>35132</v>
      </c>
      <c r="F13551" s="9">
        <v>46239</v>
      </c>
      <c r="G13551" t="s">
        <v>3</v>
      </c>
      <c r="H13551" s="8">
        <v>0.59444444444444444</v>
      </c>
      <c r="I13551" s="8">
        <v>0.59444444444444444</v>
      </c>
      <c r="J13551">
        <v>0</v>
      </c>
      <c r="K13551" t="s">
        <v>145</v>
      </c>
      <c r="L13551">
        <v>0</v>
      </c>
      <c r="M13551" t="s">
        <v>16657</v>
      </c>
      <c r="N13551" t="s">
        <v>3148</v>
      </c>
      <c r="O13551" t="s">
        <v>3149</v>
      </c>
      <c r="P13551" t="s">
        <v>3150</v>
      </c>
    </row>
    <row r="13552" spans="1:16" x14ac:dyDescent="0.35">
      <c r="A13552" t="s">
        <v>116</v>
      </c>
      <c r="B13552">
        <v>1704124000</v>
      </c>
      <c r="C13552" t="s">
        <v>19</v>
      </c>
      <c r="D13552" t="s">
        <v>17</v>
      </c>
      <c r="E13552">
        <v>35132</v>
      </c>
      <c r="F13552" s="9">
        <v>46239</v>
      </c>
      <c r="G13552" t="s">
        <v>3</v>
      </c>
      <c r="H13552" s="8">
        <v>0.60138888888888886</v>
      </c>
      <c r="I13552" s="8">
        <v>0.60138888888888886</v>
      </c>
      <c r="J13552">
        <v>0</v>
      </c>
      <c r="K13552" t="s">
        <v>145</v>
      </c>
      <c r="L13552">
        <v>0</v>
      </c>
      <c r="M13552" t="s">
        <v>16657</v>
      </c>
      <c r="N13552" t="s">
        <v>3157</v>
      </c>
      <c r="O13552" t="s">
        <v>3158</v>
      </c>
      <c r="P13552" t="s">
        <v>3159</v>
      </c>
    </row>
    <row r="13553" spans="1:16" x14ac:dyDescent="0.35">
      <c r="A13553" t="s">
        <v>116</v>
      </c>
      <c r="B13553">
        <v>1704124000</v>
      </c>
      <c r="C13553" t="s">
        <v>19</v>
      </c>
      <c r="D13553" t="s">
        <v>17</v>
      </c>
      <c r="E13553">
        <v>35132</v>
      </c>
      <c r="F13553" s="9">
        <v>46239</v>
      </c>
      <c r="G13553" t="s">
        <v>3</v>
      </c>
      <c r="H13553" s="8">
        <v>0.60833333333333328</v>
      </c>
      <c r="I13553" s="8">
        <v>0.67777777777777781</v>
      </c>
      <c r="J13553">
        <v>2</v>
      </c>
      <c r="K13553" t="s">
        <v>128</v>
      </c>
      <c r="L13553">
        <v>5</v>
      </c>
      <c r="M13553" t="s">
        <v>129</v>
      </c>
      <c r="N13553" t="s">
        <v>3148</v>
      </c>
      <c r="O13553" t="s">
        <v>3149</v>
      </c>
      <c r="P13553" t="s">
        <v>3150</v>
      </c>
    </row>
    <row r="13554" spans="1:16" x14ac:dyDescent="0.35">
      <c r="A13554" t="s">
        <v>116</v>
      </c>
      <c r="B13554">
        <v>1704124000</v>
      </c>
      <c r="C13554" t="s">
        <v>19</v>
      </c>
      <c r="D13554" t="s">
        <v>17</v>
      </c>
      <c r="E13554">
        <v>35132</v>
      </c>
      <c r="F13554" s="9">
        <v>46239</v>
      </c>
      <c r="G13554" t="s">
        <v>3</v>
      </c>
      <c r="H13554" s="8">
        <v>0.68472222222222223</v>
      </c>
      <c r="I13554" s="8">
        <v>0.69166666666666665</v>
      </c>
      <c r="J13554">
        <v>0</v>
      </c>
      <c r="K13554" t="s">
        <v>128</v>
      </c>
      <c r="L13554">
        <v>0</v>
      </c>
      <c r="M13554" t="s">
        <v>129</v>
      </c>
      <c r="N13554" t="s">
        <v>3157</v>
      </c>
      <c r="O13554" t="s">
        <v>3158</v>
      </c>
      <c r="P13554" t="s">
        <v>3159</v>
      </c>
    </row>
    <row r="13555" spans="1:16" x14ac:dyDescent="0.35">
      <c r="A13555" t="s">
        <v>116</v>
      </c>
      <c r="B13555">
        <v>1704124000</v>
      </c>
      <c r="C13555" t="s">
        <v>19</v>
      </c>
      <c r="D13555" t="s">
        <v>17</v>
      </c>
      <c r="E13555">
        <v>35132</v>
      </c>
      <c r="F13555" s="9">
        <v>46239</v>
      </c>
      <c r="G13555" t="s">
        <v>3</v>
      </c>
      <c r="H13555" s="8">
        <v>0.69861111111111107</v>
      </c>
      <c r="I13555" s="8">
        <v>0.69861111111111107</v>
      </c>
      <c r="J13555">
        <v>0</v>
      </c>
      <c r="K13555" t="s">
        <v>145</v>
      </c>
      <c r="L13555">
        <v>0</v>
      </c>
      <c r="M13555" t="s">
        <v>17078</v>
      </c>
      <c r="N13555" t="s">
        <v>3148</v>
      </c>
      <c r="O13555" t="s">
        <v>3149</v>
      </c>
      <c r="P13555" t="s">
        <v>3150</v>
      </c>
    </row>
    <row r="13556" spans="1:16" x14ac:dyDescent="0.35">
      <c r="A13556" t="s">
        <v>116</v>
      </c>
      <c r="B13556">
        <v>1704124000</v>
      </c>
      <c r="C13556" t="s">
        <v>19</v>
      </c>
      <c r="D13556" t="s">
        <v>17</v>
      </c>
      <c r="E13556">
        <v>35132</v>
      </c>
      <c r="F13556" s="9">
        <v>46239</v>
      </c>
      <c r="G13556" t="s">
        <v>3</v>
      </c>
      <c r="H13556" s="8">
        <v>0.7055555555555556</v>
      </c>
      <c r="I13556" s="8">
        <v>0.7055555555555556</v>
      </c>
      <c r="J13556">
        <v>0</v>
      </c>
      <c r="K13556" t="s">
        <v>145</v>
      </c>
      <c r="L13556">
        <v>0</v>
      </c>
      <c r="M13556" t="s">
        <v>19964</v>
      </c>
      <c r="N13556" t="s">
        <v>16307</v>
      </c>
      <c r="O13556" t="s">
        <v>16308</v>
      </c>
      <c r="P13556" t="s">
        <v>16309</v>
      </c>
    </row>
    <row r="13557" spans="1:16" x14ac:dyDescent="0.35">
      <c r="A13557" t="s">
        <v>116</v>
      </c>
      <c r="B13557">
        <v>1704124000</v>
      </c>
      <c r="C13557" t="s">
        <v>19</v>
      </c>
      <c r="D13557" t="s">
        <v>17</v>
      </c>
      <c r="E13557">
        <v>35132</v>
      </c>
      <c r="F13557" s="9">
        <v>46239</v>
      </c>
      <c r="G13557" t="s">
        <v>3</v>
      </c>
      <c r="H13557" s="8">
        <v>0.71250000000000002</v>
      </c>
      <c r="I13557" s="8">
        <v>0.71250000000000002</v>
      </c>
      <c r="J13557">
        <v>0</v>
      </c>
      <c r="K13557" t="s">
        <v>145</v>
      </c>
      <c r="L13557">
        <v>0</v>
      </c>
      <c r="M13557" t="s">
        <v>18130</v>
      </c>
      <c r="N13557" t="s">
        <v>26272</v>
      </c>
      <c r="O13557" t="s">
        <v>26273</v>
      </c>
      <c r="P13557" t="s">
        <v>26274</v>
      </c>
    </row>
    <row r="13558" spans="1:16" x14ac:dyDescent="0.35">
      <c r="A13558" t="s">
        <v>116</v>
      </c>
      <c r="B13558">
        <v>1704124000</v>
      </c>
      <c r="C13558" t="s">
        <v>19</v>
      </c>
      <c r="D13558" t="s">
        <v>17</v>
      </c>
      <c r="E13558">
        <v>35132</v>
      </c>
      <c r="F13558" s="9">
        <v>46239</v>
      </c>
      <c r="G13558" t="s">
        <v>3</v>
      </c>
      <c r="H13558" s="8">
        <v>0.71944444444444444</v>
      </c>
      <c r="I13558" s="8">
        <v>0.71944444444444444</v>
      </c>
      <c r="J13558">
        <v>0</v>
      </c>
      <c r="K13558" t="s">
        <v>145</v>
      </c>
      <c r="L13558">
        <v>0</v>
      </c>
      <c r="M13558" t="s">
        <v>21322</v>
      </c>
      <c r="N13558" t="s">
        <v>26275</v>
      </c>
      <c r="O13558" t="s">
        <v>26276</v>
      </c>
      <c r="P13558" t="s">
        <v>26277</v>
      </c>
    </row>
    <row r="13559" spans="1:16" x14ac:dyDescent="0.35">
      <c r="A13559" t="s">
        <v>116</v>
      </c>
      <c r="B13559">
        <v>1704124000</v>
      </c>
      <c r="C13559" t="s">
        <v>19</v>
      </c>
      <c r="D13559" t="s">
        <v>17</v>
      </c>
      <c r="E13559">
        <v>35132</v>
      </c>
      <c r="F13559" s="9">
        <v>46239</v>
      </c>
      <c r="G13559" t="s">
        <v>3</v>
      </c>
      <c r="H13559" s="8">
        <v>0.72638888888888886</v>
      </c>
      <c r="I13559" s="8">
        <v>0.72638888888888886</v>
      </c>
      <c r="J13559">
        <v>0</v>
      </c>
      <c r="K13559" t="s">
        <v>145</v>
      </c>
      <c r="L13559">
        <v>0</v>
      </c>
      <c r="M13559" t="s">
        <v>17600</v>
      </c>
      <c r="N13559" t="s">
        <v>26261</v>
      </c>
      <c r="O13559" t="s">
        <v>26262</v>
      </c>
      <c r="P13559" t="s">
        <v>26263</v>
      </c>
    </row>
    <row r="13560" spans="1:16" x14ac:dyDescent="0.35">
      <c r="A13560" t="s">
        <v>116</v>
      </c>
      <c r="B13560">
        <v>1704124000</v>
      </c>
      <c r="C13560" t="s">
        <v>19</v>
      </c>
      <c r="D13560" t="s">
        <v>17</v>
      </c>
      <c r="E13560">
        <v>35132</v>
      </c>
      <c r="F13560" s="9">
        <v>46239</v>
      </c>
      <c r="G13560" t="s">
        <v>3</v>
      </c>
      <c r="H13560" s="8">
        <v>0.73402777777777772</v>
      </c>
      <c r="I13560" s="8">
        <v>0.73402777777777772</v>
      </c>
      <c r="J13560">
        <v>0</v>
      </c>
      <c r="K13560" t="s">
        <v>145</v>
      </c>
      <c r="L13560">
        <v>0</v>
      </c>
      <c r="M13560" t="s">
        <v>18495</v>
      </c>
      <c r="N13560" t="s">
        <v>26278</v>
      </c>
      <c r="O13560" t="s">
        <v>26279</v>
      </c>
      <c r="P13560" t="s">
        <v>26280</v>
      </c>
    </row>
    <row r="13561" spans="1:16" x14ac:dyDescent="0.35">
      <c r="A13561" t="s">
        <v>116</v>
      </c>
      <c r="B13561">
        <v>1704124000</v>
      </c>
      <c r="C13561" t="s">
        <v>19</v>
      </c>
      <c r="D13561" t="s">
        <v>17</v>
      </c>
      <c r="E13561">
        <v>35132</v>
      </c>
      <c r="F13561" s="9">
        <v>46239</v>
      </c>
      <c r="G13561" t="s">
        <v>3</v>
      </c>
      <c r="H13561" s="8">
        <v>0.74027777777777781</v>
      </c>
      <c r="I13561" s="8">
        <v>0.74722222222222223</v>
      </c>
      <c r="J13561">
        <v>0</v>
      </c>
      <c r="K13561" t="s">
        <v>128</v>
      </c>
      <c r="L13561">
        <v>0</v>
      </c>
      <c r="M13561" t="s">
        <v>129</v>
      </c>
      <c r="N13561" t="s">
        <v>21078</v>
      </c>
      <c r="O13561" t="s">
        <v>26270</v>
      </c>
      <c r="P13561" t="s">
        <v>26271</v>
      </c>
    </row>
    <row r="13562" spans="1:16" x14ac:dyDescent="0.35">
      <c r="A13562" t="s">
        <v>116</v>
      </c>
      <c r="B13562">
        <v>1704124000</v>
      </c>
      <c r="C13562" t="s">
        <v>19</v>
      </c>
      <c r="D13562" t="s">
        <v>17</v>
      </c>
      <c r="E13562">
        <v>35132</v>
      </c>
      <c r="F13562" s="9">
        <v>46239</v>
      </c>
      <c r="G13562" t="s">
        <v>3</v>
      </c>
      <c r="H13562" s="8">
        <v>0.75416666666666665</v>
      </c>
      <c r="I13562" s="8">
        <v>0.86527777777777781</v>
      </c>
      <c r="J13562">
        <v>3</v>
      </c>
      <c r="K13562" t="s">
        <v>128</v>
      </c>
      <c r="L13562">
        <v>8</v>
      </c>
      <c r="M13562" t="s">
        <v>129</v>
      </c>
      <c r="N13562" t="s">
        <v>13155</v>
      </c>
      <c r="O13562" t="s">
        <v>13156</v>
      </c>
      <c r="P13562" t="s">
        <v>13157</v>
      </c>
    </row>
    <row r="13563" spans="1:16" x14ac:dyDescent="0.35">
      <c r="A13563" t="s">
        <v>116</v>
      </c>
      <c r="B13563">
        <v>1704124000</v>
      </c>
      <c r="C13563" t="s">
        <v>19</v>
      </c>
      <c r="D13563" t="s">
        <v>17</v>
      </c>
      <c r="E13563">
        <v>35132</v>
      </c>
      <c r="F13563" s="9">
        <v>46240</v>
      </c>
      <c r="G13563" t="s">
        <v>4</v>
      </c>
      <c r="H13563" s="8">
        <v>0.4</v>
      </c>
      <c r="I13563" s="8">
        <v>0.4</v>
      </c>
      <c r="J13563">
        <v>0</v>
      </c>
      <c r="K13563" t="s">
        <v>145</v>
      </c>
      <c r="L13563">
        <v>0</v>
      </c>
      <c r="M13563" t="s">
        <v>16657</v>
      </c>
      <c r="N13563" t="s">
        <v>3157</v>
      </c>
      <c r="O13563" t="s">
        <v>3158</v>
      </c>
      <c r="P13563" t="s">
        <v>3159</v>
      </c>
    </row>
    <row r="13564" spans="1:16" x14ac:dyDescent="0.35">
      <c r="A13564" t="s">
        <v>116</v>
      </c>
      <c r="B13564">
        <v>1704124000</v>
      </c>
      <c r="C13564" t="s">
        <v>19</v>
      </c>
      <c r="D13564" t="s">
        <v>17</v>
      </c>
      <c r="E13564">
        <v>35132</v>
      </c>
      <c r="F13564" s="9">
        <v>46240</v>
      </c>
      <c r="G13564" t="s">
        <v>4</v>
      </c>
      <c r="H13564" s="8">
        <v>0.40694444444444444</v>
      </c>
      <c r="I13564" s="8">
        <v>0.41388888888888886</v>
      </c>
      <c r="J13564">
        <v>0</v>
      </c>
      <c r="K13564" t="s">
        <v>128</v>
      </c>
      <c r="L13564">
        <v>0</v>
      </c>
      <c r="M13564" t="s">
        <v>129</v>
      </c>
      <c r="N13564" t="s">
        <v>3148</v>
      </c>
      <c r="O13564" t="s">
        <v>3149</v>
      </c>
      <c r="P13564" t="s">
        <v>3150</v>
      </c>
    </row>
    <row r="13565" spans="1:16" x14ac:dyDescent="0.35">
      <c r="A13565" t="s">
        <v>116</v>
      </c>
      <c r="B13565">
        <v>1704124000</v>
      </c>
      <c r="C13565" t="s">
        <v>19</v>
      </c>
      <c r="D13565" t="s">
        <v>17</v>
      </c>
      <c r="E13565">
        <v>35132</v>
      </c>
      <c r="F13565" s="9">
        <v>46240</v>
      </c>
      <c r="G13565" t="s">
        <v>4</v>
      </c>
      <c r="H13565" s="8">
        <v>0.42083333333333334</v>
      </c>
      <c r="I13565" s="8">
        <v>0.42083333333333334</v>
      </c>
      <c r="J13565">
        <v>0</v>
      </c>
      <c r="K13565" t="s">
        <v>145</v>
      </c>
      <c r="L13565">
        <v>0</v>
      </c>
      <c r="M13565" t="s">
        <v>16657</v>
      </c>
      <c r="N13565" t="s">
        <v>3157</v>
      </c>
      <c r="O13565" t="s">
        <v>3158</v>
      </c>
      <c r="P13565" t="s">
        <v>3159</v>
      </c>
    </row>
    <row r="13566" spans="1:16" x14ac:dyDescent="0.35">
      <c r="A13566" t="s">
        <v>116</v>
      </c>
      <c r="B13566">
        <v>1704124000</v>
      </c>
      <c r="C13566" t="s">
        <v>19</v>
      </c>
      <c r="D13566" t="s">
        <v>17</v>
      </c>
      <c r="E13566">
        <v>35132</v>
      </c>
      <c r="F13566" s="9">
        <v>46240</v>
      </c>
      <c r="G13566" t="s">
        <v>4</v>
      </c>
      <c r="H13566" s="8">
        <v>0.42777777777777776</v>
      </c>
      <c r="I13566" s="8">
        <v>0.44166666666666665</v>
      </c>
      <c r="J13566">
        <v>0</v>
      </c>
      <c r="K13566" t="s">
        <v>128</v>
      </c>
      <c r="L13566">
        <v>1</v>
      </c>
      <c r="M13566" t="s">
        <v>129</v>
      </c>
      <c r="N13566" t="s">
        <v>3148</v>
      </c>
      <c r="O13566" t="s">
        <v>3149</v>
      </c>
      <c r="P13566" t="s">
        <v>3150</v>
      </c>
    </row>
    <row r="13567" spans="1:16" x14ac:dyDescent="0.35">
      <c r="A13567" t="s">
        <v>116</v>
      </c>
      <c r="B13567">
        <v>1704124000</v>
      </c>
      <c r="C13567" t="s">
        <v>19</v>
      </c>
      <c r="D13567" t="s">
        <v>17</v>
      </c>
      <c r="E13567">
        <v>35132</v>
      </c>
      <c r="F13567" s="9">
        <v>46240</v>
      </c>
      <c r="G13567" t="s">
        <v>4</v>
      </c>
      <c r="H13567" s="8">
        <v>0.44861111111111113</v>
      </c>
      <c r="I13567" s="8">
        <v>0.46250000000000002</v>
      </c>
      <c r="J13567">
        <v>0</v>
      </c>
      <c r="K13567" t="s">
        <v>128</v>
      </c>
      <c r="L13567">
        <v>1</v>
      </c>
      <c r="M13567" t="s">
        <v>129</v>
      </c>
      <c r="N13567" t="s">
        <v>3157</v>
      </c>
      <c r="O13567" t="s">
        <v>3158</v>
      </c>
      <c r="P13567" t="s">
        <v>3159</v>
      </c>
    </row>
    <row r="13568" spans="1:16" x14ac:dyDescent="0.35">
      <c r="A13568" t="s">
        <v>116</v>
      </c>
      <c r="B13568">
        <v>1704124000</v>
      </c>
      <c r="C13568" t="s">
        <v>19</v>
      </c>
      <c r="D13568" t="s">
        <v>17</v>
      </c>
      <c r="E13568">
        <v>35132</v>
      </c>
      <c r="F13568" s="9">
        <v>46240</v>
      </c>
      <c r="G13568" t="s">
        <v>4</v>
      </c>
      <c r="H13568" s="8">
        <v>0.47013888888888888</v>
      </c>
      <c r="I13568" s="8">
        <v>0.47638888888888886</v>
      </c>
      <c r="J13568">
        <v>0</v>
      </c>
      <c r="K13568" t="s">
        <v>128</v>
      </c>
      <c r="L13568">
        <v>0</v>
      </c>
      <c r="M13568" t="s">
        <v>129</v>
      </c>
      <c r="N13568" t="s">
        <v>3148</v>
      </c>
      <c r="O13568" t="s">
        <v>3149</v>
      </c>
      <c r="P13568" t="s">
        <v>3150</v>
      </c>
    </row>
    <row r="13569" spans="1:16" x14ac:dyDescent="0.35">
      <c r="A13569" t="s">
        <v>116</v>
      </c>
      <c r="B13569">
        <v>1704124000</v>
      </c>
      <c r="C13569" t="s">
        <v>19</v>
      </c>
      <c r="D13569" t="s">
        <v>17</v>
      </c>
      <c r="E13569">
        <v>35132</v>
      </c>
      <c r="F13569" s="9">
        <v>46240</v>
      </c>
      <c r="G13569" t="s">
        <v>4</v>
      </c>
      <c r="H13569" s="8">
        <v>0.48333333333333334</v>
      </c>
      <c r="I13569" s="8">
        <v>0.49027777777777776</v>
      </c>
      <c r="J13569">
        <v>0</v>
      </c>
      <c r="K13569" t="s">
        <v>128</v>
      </c>
      <c r="L13569">
        <v>0</v>
      </c>
      <c r="M13569" t="s">
        <v>129</v>
      </c>
      <c r="N13569" t="s">
        <v>3160</v>
      </c>
      <c r="O13569" t="s">
        <v>3161</v>
      </c>
      <c r="P13569" t="s">
        <v>3162</v>
      </c>
    </row>
    <row r="13570" spans="1:16" x14ac:dyDescent="0.35">
      <c r="A13570" t="s">
        <v>116</v>
      </c>
      <c r="B13570">
        <v>1704124000</v>
      </c>
      <c r="C13570" t="s">
        <v>19</v>
      </c>
      <c r="D13570" t="s">
        <v>17</v>
      </c>
      <c r="E13570">
        <v>35132</v>
      </c>
      <c r="F13570" s="9">
        <v>46240</v>
      </c>
      <c r="G13570" t="s">
        <v>4</v>
      </c>
      <c r="H13570" s="8">
        <v>0.49722222222222223</v>
      </c>
      <c r="I13570" s="8">
        <v>0.49722222222222223</v>
      </c>
      <c r="J13570">
        <v>0</v>
      </c>
      <c r="K13570" t="s">
        <v>145</v>
      </c>
      <c r="L13570">
        <v>0</v>
      </c>
      <c r="M13570" t="s">
        <v>16657</v>
      </c>
      <c r="N13570" t="s">
        <v>3157</v>
      </c>
      <c r="O13570" t="s">
        <v>3158</v>
      </c>
      <c r="P13570" t="s">
        <v>3159</v>
      </c>
    </row>
    <row r="13571" spans="1:16" x14ac:dyDescent="0.35">
      <c r="A13571" t="s">
        <v>116</v>
      </c>
      <c r="B13571">
        <v>1704124000</v>
      </c>
      <c r="C13571" t="s">
        <v>19</v>
      </c>
      <c r="D13571" t="s">
        <v>17</v>
      </c>
      <c r="E13571">
        <v>35132</v>
      </c>
      <c r="F13571" s="9">
        <v>46240</v>
      </c>
      <c r="G13571" t="s">
        <v>4</v>
      </c>
      <c r="H13571" s="8">
        <v>0.50416666666666665</v>
      </c>
      <c r="I13571" s="8">
        <v>0.55972222222222223</v>
      </c>
      <c r="J13571">
        <v>1</v>
      </c>
      <c r="K13571" t="s">
        <v>128</v>
      </c>
      <c r="L13571">
        <v>4</v>
      </c>
      <c r="M13571" t="s">
        <v>129</v>
      </c>
      <c r="N13571" t="s">
        <v>3148</v>
      </c>
      <c r="O13571" t="s">
        <v>3149</v>
      </c>
      <c r="P13571" t="s">
        <v>3150</v>
      </c>
    </row>
    <row r="13572" spans="1:16" x14ac:dyDescent="0.35">
      <c r="A13572" t="s">
        <v>116</v>
      </c>
      <c r="B13572">
        <v>1704124000</v>
      </c>
      <c r="C13572" t="s">
        <v>19</v>
      </c>
      <c r="D13572" t="s">
        <v>17</v>
      </c>
      <c r="E13572">
        <v>35132</v>
      </c>
      <c r="F13572" s="9">
        <v>46240</v>
      </c>
      <c r="G13572" t="s">
        <v>4</v>
      </c>
      <c r="H13572" s="8">
        <v>0.56666666666666665</v>
      </c>
      <c r="I13572" s="8">
        <v>0.56666666666666665</v>
      </c>
      <c r="J13572">
        <v>0</v>
      </c>
      <c r="K13572" t="s">
        <v>145</v>
      </c>
      <c r="L13572">
        <v>0</v>
      </c>
      <c r="M13572" t="s">
        <v>17534</v>
      </c>
      <c r="N13572" t="s">
        <v>26281</v>
      </c>
      <c r="O13572" t="s">
        <v>2094</v>
      </c>
      <c r="P13572" t="s">
        <v>13287</v>
      </c>
    </row>
    <row r="13573" spans="1:16" x14ac:dyDescent="0.35">
      <c r="A13573" t="s">
        <v>116</v>
      </c>
      <c r="B13573">
        <v>1704124000</v>
      </c>
      <c r="C13573" t="s">
        <v>19</v>
      </c>
      <c r="D13573" t="s">
        <v>17</v>
      </c>
      <c r="E13573">
        <v>35132</v>
      </c>
      <c r="F13573" s="9">
        <v>46240</v>
      </c>
      <c r="G13573" t="s">
        <v>4</v>
      </c>
      <c r="H13573" s="8">
        <v>0.57430555555555551</v>
      </c>
      <c r="I13573" s="8">
        <v>0.57430555555555551</v>
      </c>
      <c r="J13573">
        <v>0</v>
      </c>
      <c r="K13573" t="s">
        <v>145</v>
      </c>
      <c r="L13573">
        <v>0</v>
      </c>
      <c r="M13573" t="s">
        <v>17117</v>
      </c>
      <c r="N13573" t="s">
        <v>13284</v>
      </c>
      <c r="O13573" t="s">
        <v>13285</v>
      </c>
      <c r="P13573" t="s">
        <v>13286</v>
      </c>
    </row>
    <row r="13574" spans="1:16" x14ac:dyDescent="0.35">
      <c r="A13574" t="s">
        <v>116</v>
      </c>
      <c r="B13574">
        <v>1704124000</v>
      </c>
      <c r="C13574" t="s">
        <v>19</v>
      </c>
      <c r="D13574" t="s">
        <v>17</v>
      </c>
      <c r="E13574">
        <v>35132</v>
      </c>
      <c r="F13574" s="9">
        <v>46240</v>
      </c>
      <c r="G13574" t="s">
        <v>4</v>
      </c>
      <c r="H13574" s="8">
        <v>0.5805555555555556</v>
      </c>
      <c r="I13574" s="8">
        <v>0.60833333333333328</v>
      </c>
      <c r="J13574">
        <v>1</v>
      </c>
      <c r="K13574" t="s">
        <v>128</v>
      </c>
      <c r="L13574">
        <v>2</v>
      </c>
      <c r="M13574" t="s">
        <v>129</v>
      </c>
      <c r="N13574" t="s">
        <v>13281</v>
      </c>
      <c r="O13574" t="s">
        <v>13282</v>
      </c>
      <c r="P13574" t="s">
        <v>13283</v>
      </c>
    </row>
    <row r="13575" spans="1:16" x14ac:dyDescent="0.35">
      <c r="A13575" t="s">
        <v>116</v>
      </c>
      <c r="B13575">
        <v>1704124000</v>
      </c>
      <c r="C13575" t="s">
        <v>19</v>
      </c>
      <c r="D13575" t="s">
        <v>17</v>
      </c>
      <c r="E13575">
        <v>35132</v>
      </c>
      <c r="F13575" s="9">
        <v>46240</v>
      </c>
      <c r="G13575" t="s">
        <v>4</v>
      </c>
      <c r="H13575" s="8">
        <v>0.61527777777777781</v>
      </c>
      <c r="I13575" s="8">
        <v>0.67777777777777781</v>
      </c>
      <c r="J13575">
        <v>2</v>
      </c>
      <c r="K13575" t="s">
        <v>128</v>
      </c>
      <c r="L13575">
        <v>4</v>
      </c>
      <c r="M13575" t="s">
        <v>129</v>
      </c>
      <c r="N13575" t="s">
        <v>16072</v>
      </c>
      <c r="O13575" t="s">
        <v>16073</v>
      </c>
      <c r="P13575" t="s">
        <v>16074</v>
      </c>
    </row>
    <row r="13576" spans="1:16" x14ac:dyDescent="0.35">
      <c r="A13576" t="s">
        <v>116</v>
      </c>
      <c r="B13576">
        <v>1704124000</v>
      </c>
      <c r="C13576" t="s">
        <v>19</v>
      </c>
      <c r="D13576" t="s">
        <v>17</v>
      </c>
      <c r="E13576">
        <v>35132</v>
      </c>
      <c r="F13576" s="9">
        <v>46240</v>
      </c>
      <c r="G13576" t="s">
        <v>4</v>
      </c>
      <c r="H13576" s="8">
        <v>0.68472222222222223</v>
      </c>
      <c r="I13576" s="8">
        <v>0.68472222222222223</v>
      </c>
      <c r="J13576">
        <v>0</v>
      </c>
      <c r="K13576" t="s">
        <v>145</v>
      </c>
      <c r="L13576">
        <v>0</v>
      </c>
      <c r="M13576" t="s">
        <v>17058</v>
      </c>
      <c r="N13576" t="s">
        <v>13210</v>
      </c>
      <c r="O13576" t="s">
        <v>13211</v>
      </c>
      <c r="P13576" t="s">
        <v>13212</v>
      </c>
    </row>
    <row r="13577" spans="1:16" x14ac:dyDescent="0.35">
      <c r="A13577" t="s">
        <v>116</v>
      </c>
      <c r="B13577">
        <v>1704124000</v>
      </c>
      <c r="C13577" t="s">
        <v>19</v>
      </c>
      <c r="D13577" t="s">
        <v>17</v>
      </c>
      <c r="E13577">
        <v>35132</v>
      </c>
      <c r="F13577" s="9">
        <v>46240</v>
      </c>
      <c r="G13577" t="s">
        <v>4</v>
      </c>
      <c r="H13577" s="8">
        <v>0.69166666666666665</v>
      </c>
      <c r="I13577" s="8">
        <v>0.69861111111111107</v>
      </c>
      <c r="J13577">
        <v>0</v>
      </c>
      <c r="K13577" t="s">
        <v>128</v>
      </c>
      <c r="L13577">
        <v>0</v>
      </c>
      <c r="M13577" t="s">
        <v>129</v>
      </c>
      <c r="N13577" t="s">
        <v>16072</v>
      </c>
      <c r="O13577" t="s">
        <v>16073</v>
      </c>
      <c r="P13577" t="s">
        <v>16074</v>
      </c>
    </row>
    <row r="13578" spans="1:16" x14ac:dyDescent="0.35">
      <c r="A13578" t="s">
        <v>116</v>
      </c>
      <c r="B13578">
        <v>1704124000</v>
      </c>
      <c r="C13578" t="s">
        <v>19</v>
      </c>
      <c r="D13578" t="s">
        <v>17</v>
      </c>
      <c r="E13578">
        <v>35132</v>
      </c>
      <c r="F13578" s="9">
        <v>46240</v>
      </c>
      <c r="G13578" t="s">
        <v>4</v>
      </c>
      <c r="H13578" s="8">
        <v>0.7055555555555556</v>
      </c>
      <c r="I13578" s="8">
        <v>0.7055555555555556</v>
      </c>
      <c r="J13578">
        <v>0</v>
      </c>
      <c r="K13578" t="s">
        <v>145</v>
      </c>
      <c r="L13578">
        <v>0</v>
      </c>
      <c r="M13578" t="s">
        <v>16981</v>
      </c>
      <c r="N13578" t="s">
        <v>26282</v>
      </c>
      <c r="O13578" t="s">
        <v>26283</v>
      </c>
      <c r="P13578" t="s">
        <v>26284</v>
      </c>
    </row>
    <row r="13579" spans="1:16" x14ac:dyDescent="0.35">
      <c r="A13579" t="s">
        <v>116</v>
      </c>
      <c r="B13579">
        <v>1704124000</v>
      </c>
      <c r="C13579" t="s">
        <v>19</v>
      </c>
      <c r="D13579" t="s">
        <v>17</v>
      </c>
      <c r="E13579">
        <v>35132</v>
      </c>
      <c r="F13579" s="9">
        <v>46240</v>
      </c>
      <c r="G13579" t="s">
        <v>4</v>
      </c>
      <c r="H13579" s="8">
        <v>0.71250000000000002</v>
      </c>
      <c r="I13579" s="8">
        <v>0.71250000000000002</v>
      </c>
      <c r="J13579">
        <v>0</v>
      </c>
      <c r="K13579" t="s">
        <v>145</v>
      </c>
      <c r="L13579">
        <v>0</v>
      </c>
      <c r="M13579" t="s">
        <v>17058</v>
      </c>
      <c r="N13579" t="s">
        <v>16072</v>
      </c>
      <c r="O13579" t="s">
        <v>16073</v>
      </c>
      <c r="P13579" t="s">
        <v>16074</v>
      </c>
    </row>
    <row r="13580" spans="1:16" x14ac:dyDescent="0.35">
      <c r="A13580" t="s">
        <v>116</v>
      </c>
      <c r="B13580">
        <v>1704124000</v>
      </c>
      <c r="C13580" t="s">
        <v>19</v>
      </c>
      <c r="D13580" t="s">
        <v>17</v>
      </c>
      <c r="E13580">
        <v>35132</v>
      </c>
      <c r="F13580" s="9">
        <v>46240</v>
      </c>
      <c r="G13580" t="s">
        <v>4</v>
      </c>
      <c r="H13580" s="8">
        <v>0.72638888888888886</v>
      </c>
      <c r="I13580" s="8">
        <v>0.72638888888888886</v>
      </c>
      <c r="J13580">
        <v>0</v>
      </c>
      <c r="K13580" t="s">
        <v>145</v>
      </c>
      <c r="L13580">
        <v>0</v>
      </c>
      <c r="M13580" t="s">
        <v>17721</v>
      </c>
      <c r="N13580" t="s">
        <v>13210</v>
      </c>
      <c r="O13580" t="s">
        <v>13211</v>
      </c>
      <c r="P13580" t="s">
        <v>13212</v>
      </c>
    </row>
    <row r="13581" spans="1:16" x14ac:dyDescent="0.35">
      <c r="A13581" t="s">
        <v>116</v>
      </c>
      <c r="B13581">
        <v>1704124000</v>
      </c>
      <c r="C13581" t="s">
        <v>19</v>
      </c>
      <c r="D13581" t="s">
        <v>17</v>
      </c>
      <c r="E13581">
        <v>35132</v>
      </c>
      <c r="F13581" s="9">
        <v>46240</v>
      </c>
      <c r="G13581" t="s">
        <v>4</v>
      </c>
      <c r="H13581" s="8">
        <v>0.73333333333333328</v>
      </c>
      <c r="I13581" s="8">
        <v>0.75416666666666665</v>
      </c>
      <c r="J13581">
        <v>1</v>
      </c>
      <c r="K13581" t="s">
        <v>128</v>
      </c>
      <c r="L13581">
        <v>2</v>
      </c>
      <c r="M13581" t="s">
        <v>129</v>
      </c>
      <c r="N13581" t="s">
        <v>10864</v>
      </c>
      <c r="O13581" t="s">
        <v>10865</v>
      </c>
      <c r="P13581" t="s">
        <v>10866</v>
      </c>
    </row>
    <row r="13582" spans="1:16" x14ac:dyDescent="0.35">
      <c r="A13582" t="s">
        <v>116</v>
      </c>
      <c r="B13582">
        <v>1704124000</v>
      </c>
      <c r="C13582" t="s">
        <v>19</v>
      </c>
      <c r="D13582" t="s">
        <v>17</v>
      </c>
      <c r="E13582">
        <v>35132</v>
      </c>
      <c r="F13582" s="9">
        <v>46240</v>
      </c>
      <c r="G13582" t="s">
        <v>4</v>
      </c>
      <c r="H13582" s="8">
        <v>0.76111111111111107</v>
      </c>
      <c r="I13582" s="8">
        <v>0.76111111111111107</v>
      </c>
      <c r="J13582">
        <v>0</v>
      </c>
      <c r="K13582" t="s">
        <v>145</v>
      </c>
      <c r="L13582">
        <v>0</v>
      </c>
      <c r="M13582" t="s">
        <v>18030</v>
      </c>
      <c r="N13582" t="s">
        <v>26285</v>
      </c>
      <c r="O13582" t="s">
        <v>26286</v>
      </c>
      <c r="P13582" t="s">
        <v>26287</v>
      </c>
    </row>
    <row r="13583" spans="1:16" x14ac:dyDescent="0.35">
      <c r="A13583" t="s">
        <v>116</v>
      </c>
      <c r="B13583">
        <v>1704124000</v>
      </c>
      <c r="C13583" t="s">
        <v>19</v>
      </c>
      <c r="D13583" t="s">
        <v>17</v>
      </c>
      <c r="E13583">
        <v>35132</v>
      </c>
      <c r="F13583" s="9">
        <v>46240</v>
      </c>
      <c r="G13583" t="s">
        <v>4</v>
      </c>
      <c r="H13583" s="8">
        <v>0.7680555555555556</v>
      </c>
      <c r="I13583" s="8">
        <v>0.78194444444444444</v>
      </c>
      <c r="J13583">
        <v>0</v>
      </c>
      <c r="K13583" t="s">
        <v>128</v>
      </c>
      <c r="L13583">
        <v>1</v>
      </c>
      <c r="M13583" t="s">
        <v>129</v>
      </c>
      <c r="N13583" t="s">
        <v>10864</v>
      </c>
      <c r="O13583" t="s">
        <v>10865</v>
      </c>
      <c r="P13583" t="s">
        <v>10866</v>
      </c>
    </row>
    <row r="13584" spans="1:16" x14ac:dyDescent="0.35">
      <c r="A13584" t="s">
        <v>116</v>
      </c>
      <c r="B13584">
        <v>1704124000</v>
      </c>
      <c r="C13584" t="s">
        <v>19</v>
      </c>
      <c r="D13584" t="s">
        <v>17</v>
      </c>
      <c r="E13584">
        <v>35132</v>
      </c>
      <c r="F13584" s="9">
        <v>46240</v>
      </c>
      <c r="G13584" t="s">
        <v>4</v>
      </c>
      <c r="H13584" s="8">
        <v>0.78888888888888886</v>
      </c>
      <c r="I13584" s="8">
        <v>0.78888888888888886</v>
      </c>
      <c r="J13584">
        <v>0</v>
      </c>
      <c r="K13584" t="s">
        <v>145</v>
      </c>
      <c r="L13584">
        <v>0</v>
      </c>
      <c r="M13584" t="s">
        <v>16803</v>
      </c>
      <c r="N13584" t="s">
        <v>26288</v>
      </c>
      <c r="O13584" t="s">
        <v>26289</v>
      </c>
      <c r="P13584" t="s">
        <v>26290</v>
      </c>
    </row>
    <row r="13585" spans="1:16" x14ac:dyDescent="0.35">
      <c r="A13585" t="s">
        <v>116</v>
      </c>
      <c r="B13585">
        <v>1704124000</v>
      </c>
      <c r="C13585" t="s">
        <v>19</v>
      </c>
      <c r="D13585" t="s">
        <v>17</v>
      </c>
      <c r="E13585">
        <v>35132</v>
      </c>
      <c r="F13585" s="9">
        <v>46242</v>
      </c>
      <c r="G13585" t="s">
        <v>5</v>
      </c>
      <c r="H13585" s="8">
        <v>0.38611111111111113</v>
      </c>
      <c r="I13585" s="8">
        <v>0.40694444444444444</v>
      </c>
      <c r="J13585">
        <v>0</v>
      </c>
      <c r="K13585" t="s">
        <v>128</v>
      </c>
      <c r="L13585">
        <v>2</v>
      </c>
      <c r="M13585" t="s">
        <v>129</v>
      </c>
      <c r="N13585" t="s">
        <v>3148</v>
      </c>
      <c r="O13585" t="s">
        <v>3149</v>
      </c>
      <c r="P13585" t="s">
        <v>3150</v>
      </c>
    </row>
    <row r="13586" spans="1:16" x14ac:dyDescent="0.35">
      <c r="A13586" t="s">
        <v>116</v>
      </c>
      <c r="B13586">
        <v>1704124000</v>
      </c>
      <c r="C13586" t="s">
        <v>19</v>
      </c>
      <c r="D13586" t="s">
        <v>17</v>
      </c>
      <c r="E13586">
        <v>35132</v>
      </c>
      <c r="F13586" s="9">
        <v>46242</v>
      </c>
      <c r="G13586" t="s">
        <v>5</v>
      </c>
      <c r="H13586" s="8">
        <v>0.41388888888888886</v>
      </c>
      <c r="I13586" s="8">
        <v>0.42777777777777776</v>
      </c>
      <c r="J13586">
        <v>0</v>
      </c>
      <c r="K13586" t="s">
        <v>128</v>
      </c>
      <c r="L13586">
        <v>1</v>
      </c>
      <c r="M13586" t="s">
        <v>129</v>
      </c>
      <c r="N13586" t="s">
        <v>3157</v>
      </c>
      <c r="O13586" t="s">
        <v>3158</v>
      </c>
      <c r="P13586" t="s">
        <v>3159</v>
      </c>
    </row>
    <row r="13587" spans="1:16" x14ac:dyDescent="0.35">
      <c r="A13587" t="s">
        <v>116</v>
      </c>
      <c r="B13587">
        <v>1704124000</v>
      </c>
      <c r="C13587" t="s">
        <v>19</v>
      </c>
      <c r="D13587" t="s">
        <v>17</v>
      </c>
      <c r="E13587">
        <v>35132</v>
      </c>
      <c r="F13587" s="9">
        <v>46242</v>
      </c>
      <c r="G13587" t="s">
        <v>5</v>
      </c>
      <c r="H13587" s="8">
        <v>0.43472222222222223</v>
      </c>
      <c r="I13587" s="8">
        <v>0.43472222222222223</v>
      </c>
      <c r="J13587">
        <v>0</v>
      </c>
      <c r="K13587" t="s">
        <v>145</v>
      </c>
      <c r="L13587">
        <v>0</v>
      </c>
      <c r="M13587" t="s">
        <v>16657</v>
      </c>
      <c r="N13587" t="s">
        <v>3148</v>
      </c>
      <c r="O13587" t="s">
        <v>3149</v>
      </c>
      <c r="P13587" t="s">
        <v>3150</v>
      </c>
    </row>
    <row r="13588" spans="1:16" x14ac:dyDescent="0.35">
      <c r="A13588" t="s">
        <v>116</v>
      </c>
      <c r="B13588">
        <v>1704124000</v>
      </c>
      <c r="C13588" t="s">
        <v>19</v>
      </c>
      <c r="D13588" t="s">
        <v>17</v>
      </c>
      <c r="E13588">
        <v>35132</v>
      </c>
      <c r="F13588" s="9">
        <v>46242</v>
      </c>
      <c r="G13588" t="s">
        <v>5</v>
      </c>
      <c r="H13588" s="8">
        <v>0.44166666666666665</v>
      </c>
      <c r="I13588" s="8">
        <v>0.44166666666666665</v>
      </c>
      <c r="J13588">
        <v>0</v>
      </c>
      <c r="K13588" t="s">
        <v>145</v>
      </c>
      <c r="L13588">
        <v>0</v>
      </c>
      <c r="M13588" t="s">
        <v>16657</v>
      </c>
      <c r="N13588" t="s">
        <v>3157</v>
      </c>
      <c r="O13588" t="s">
        <v>3158</v>
      </c>
      <c r="P13588" t="s">
        <v>3159</v>
      </c>
    </row>
    <row r="13589" spans="1:16" x14ac:dyDescent="0.35">
      <c r="A13589" t="s">
        <v>116</v>
      </c>
      <c r="B13589">
        <v>1704124000</v>
      </c>
      <c r="C13589" t="s">
        <v>19</v>
      </c>
      <c r="D13589" t="s">
        <v>17</v>
      </c>
      <c r="E13589">
        <v>35132</v>
      </c>
      <c r="F13589" s="9">
        <v>46242</v>
      </c>
      <c r="G13589" t="s">
        <v>5</v>
      </c>
      <c r="H13589" s="8">
        <v>0.44861111111111113</v>
      </c>
      <c r="I13589" s="8">
        <v>0.44861111111111113</v>
      </c>
      <c r="J13589">
        <v>0</v>
      </c>
      <c r="K13589" t="s">
        <v>145</v>
      </c>
      <c r="L13589">
        <v>0</v>
      </c>
      <c r="M13589" t="s">
        <v>26291</v>
      </c>
      <c r="N13589" t="s">
        <v>3148</v>
      </c>
      <c r="O13589" t="s">
        <v>3149</v>
      </c>
      <c r="P13589" t="s">
        <v>3150</v>
      </c>
    </row>
    <row r="13590" spans="1:16" x14ac:dyDescent="0.35">
      <c r="A13590" t="s">
        <v>116</v>
      </c>
      <c r="B13590">
        <v>1704124000</v>
      </c>
      <c r="C13590" t="s">
        <v>19</v>
      </c>
      <c r="D13590" t="s">
        <v>17</v>
      </c>
      <c r="E13590">
        <v>35132</v>
      </c>
      <c r="F13590" s="9">
        <v>46242</v>
      </c>
      <c r="G13590" t="s">
        <v>5</v>
      </c>
      <c r="H13590" s="8">
        <v>0.45555555555555555</v>
      </c>
      <c r="I13590" s="8">
        <v>0.46250000000000002</v>
      </c>
      <c r="J13590">
        <v>0</v>
      </c>
      <c r="K13590" t="s">
        <v>128</v>
      </c>
      <c r="L13590">
        <v>1</v>
      </c>
      <c r="M13590" t="s">
        <v>129</v>
      </c>
      <c r="N13590" t="s">
        <v>3148</v>
      </c>
      <c r="O13590" t="s">
        <v>10820</v>
      </c>
      <c r="P13590" t="s">
        <v>10821</v>
      </c>
    </row>
    <row r="13591" spans="1:16" x14ac:dyDescent="0.35">
      <c r="A13591" t="s">
        <v>116</v>
      </c>
      <c r="B13591">
        <v>1704124000</v>
      </c>
      <c r="C13591" t="s">
        <v>19</v>
      </c>
      <c r="D13591" t="s">
        <v>17</v>
      </c>
      <c r="E13591">
        <v>35132</v>
      </c>
      <c r="F13591" s="9">
        <v>46242</v>
      </c>
      <c r="G13591" t="s">
        <v>5</v>
      </c>
      <c r="H13591" s="8">
        <v>0.46944444444444444</v>
      </c>
      <c r="I13591" s="8">
        <v>0.46944444444444444</v>
      </c>
      <c r="J13591">
        <v>0</v>
      </c>
      <c r="K13591" t="s">
        <v>145</v>
      </c>
      <c r="L13591">
        <v>0</v>
      </c>
      <c r="M13591" t="s">
        <v>17058</v>
      </c>
      <c r="N13591" t="s">
        <v>16075</v>
      </c>
      <c r="O13591" t="s">
        <v>16076</v>
      </c>
      <c r="P13591" t="s">
        <v>16077</v>
      </c>
    </row>
    <row r="13592" spans="1:16" x14ac:dyDescent="0.35">
      <c r="A13592" t="s">
        <v>116</v>
      </c>
      <c r="B13592">
        <v>1704124000</v>
      </c>
      <c r="C13592" t="s">
        <v>19</v>
      </c>
      <c r="D13592" t="s">
        <v>17</v>
      </c>
      <c r="E13592">
        <v>35132</v>
      </c>
      <c r="F13592" s="9">
        <v>46242</v>
      </c>
      <c r="G13592" t="s">
        <v>5</v>
      </c>
      <c r="H13592" s="8">
        <v>0.47638888888888886</v>
      </c>
      <c r="I13592" s="8">
        <v>0.47638888888888886</v>
      </c>
      <c r="J13592">
        <v>0</v>
      </c>
      <c r="K13592" t="s">
        <v>145</v>
      </c>
      <c r="L13592">
        <v>0</v>
      </c>
      <c r="M13592" t="s">
        <v>16657</v>
      </c>
      <c r="N13592" t="s">
        <v>3148</v>
      </c>
      <c r="O13592" t="s">
        <v>3149</v>
      </c>
      <c r="P13592" t="s">
        <v>3150</v>
      </c>
    </row>
    <row r="13593" spans="1:16" x14ac:dyDescent="0.35">
      <c r="A13593" t="s">
        <v>116</v>
      </c>
      <c r="B13593">
        <v>1704124000</v>
      </c>
      <c r="C13593" t="s">
        <v>19</v>
      </c>
      <c r="D13593" t="s">
        <v>17</v>
      </c>
      <c r="E13593">
        <v>35132</v>
      </c>
      <c r="F13593" s="9">
        <v>46242</v>
      </c>
      <c r="G13593" t="s">
        <v>5</v>
      </c>
      <c r="H13593" s="8">
        <v>0.48333333333333334</v>
      </c>
      <c r="I13593" s="8">
        <v>0.49027777777777776</v>
      </c>
      <c r="J13593">
        <v>0</v>
      </c>
      <c r="K13593" t="s">
        <v>128</v>
      </c>
      <c r="L13593">
        <v>0</v>
      </c>
      <c r="M13593" t="s">
        <v>129</v>
      </c>
      <c r="N13593" t="s">
        <v>3157</v>
      </c>
      <c r="O13593" t="s">
        <v>3158</v>
      </c>
      <c r="P13593" t="s">
        <v>3159</v>
      </c>
    </row>
    <row r="13594" spans="1:16" x14ac:dyDescent="0.35">
      <c r="A13594" t="s">
        <v>116</v>
      </c>
      <c r="B13594">
        <v>1704124000</v>
      </c>
      <c r="C13594" t="s">
        <v>19</v>
      </c>
      <c r="D13594" t="s">
        <v>17</v>
      </c>
      <c r="E13594">
        <v>35132</v>
      </c>
      <c r="F13594" s="9">
        <v>46242</v>
      </c>
      <c r="G13594" t="s">
        <v>5</v>
      </c>
      <c r="H13594" s="8">
        <v>0.49722222222222223</v>
      </c>
      <c r="I13594" s="8">
        <v>0.56666666666666665</v>
      </c>
      <c r="J13594">
        <v>2</v>
      </c>
      <c r="K13594" t="s">
        <v>128</v>
      </c>
      <c r="L13594">
        <v>5</v>
      </c>
      <c r="M13594" t="s">
        <v>129</v>
      </c>
      <c r="N13594" t="s">
        <v>3148</v>
      </c>
      <c r="O13594" t="s">
        <v>3149</v>
      </c>
      <c r="P13594" t="s">
        <v>3150</v>
      </c>
    </row>
    <row r="13595" spans="1:16" x14ac:dyDescent="0.35">
      <c r="A13595" t="s">
        <v>116</v>
      </c>
      <c r="B13595">
        <v>1704124000</v>
      </c>
      <c r="C13595" t="s">
        <v>19</v>
      </c>
      <c r="D13595" t="s">
        <v>17</v>
      </c>
      <c r="E13595">
        <v>35132</v>
      </c>
      <c r="F13595" s="9">
        <v>46242</v>
      </c>
      <c r="G13595" t="s">
        <v>5</v>
      </c>
      <c r="H13595" s="8">
        <v>0.57361111111111107</v>
      </c>
      <c r="I13595" s="8">
        <v>0.57361111111111107</v>
      </c>
      <c r="J13595">
        <v>0</v>
      </c>
      <c r="K13595" t="s">
        <v>145</v>
      </c>
      <c r="L13595">
        <v>0</v>
      </c>
      <c r="M13595" t="s">
        <v>16657</v>
      </c>
      <c r="N13595" t="s">
        <v>3157</v>
      </c>
      <c r="O13595" t="s">
        <v>3158</v>
      </c>
      <c r="P13595" t="s">
        <v>3159</v>
      </c>
    </row>
    <row r="13596" spans="1:16" x14ac:dyDescent="0.35">
      <c r="A13596" t="s">
        <v>116</v>
      </c>
      <c r="B13596">
        <v>1704124000</v>
      </c>
      <c r="C13596" t="s">
        <v>19</v>
      </c>
      <c r="D13596" t="s">
        <v>17</v>
      </c>
      <c r="E13596">
        <v>35132</v>
      </c>
      <c r="F13596" s="9">
        <v>46242</v>
      </c>
      <c r="G13596" t="s">
        <v>5</v>
      </c>
      <c r="H13596" s="8">
        <v>0.5805555555555556</v>
      </c>
      <c r="I13596" s="8">
        <v>0.59444444444444444</v>
      </c>
      <c r="J13596">
        <v>0</v>
      </c>
      <c r="K13596" t="s">
        <v>128</v>
      </c>
      <c r="L13596">
        <v>1</v>
      </c>
      <c r="M13596" t="s">
        <v>129</v>
      </c>
      <c r="N13596" t="s">
        <v>3148</v>
      </c>
      <c r="O13596" t="s">
        <v>3149</v>
      </c>
      <c r="P13596" t="s">
        <v>3150</v>
      </c>
    </row>
    <row r="13597" spans="1:16" x14ac:dyDescent="0.35">
      <c r="A13597" t="s">
        <v>116</v>
      </c>
      <c r="B13597">
        <v>1704124000</v>
      </c>
      <c r="C13597" t="s">
        <v>19</v>
      </c>
      <c r="D13597" t="s">
        <v>17</v>
      </c>
      <c r="E13597">
        <v>35132</v>
      </c>
      <c r="F13597" s="9">
        <v>46242</v>
      </c>
      <c r="G13597" t="s">
        <v>5</v>
      </c>
      <c r="H13597" s="8">
        <v>0.60138888888888886</v>
      </c>
      <c r="I13597" s="8">
        <v>0.60138888888888886</v>
      </c>
      <c r="J13597">
        <v>0</v>
      </c>
      <c r="K13597" t="s">
        <v>145</v>
      </c>
      <c r="L13597">
        <v>0</v>
      </c>
      <c r="M13597" t="s">
        <v>26292</v>
      </c>
      <c r="N13597" t="s">
        <v>10867</v>
      </c>
      <c r="O13597" t="s">
        <v>10868</v>
      </c>
      <c r="P13597" t="s">
        <v>10869</v>
      </c>
    </row>
    <row r="13598" spans="1:16" x14ac:dyDescent="0.35">
      <c r="A13598" t="s">
        <v>116</v>
      </c>
      <c r="B13598">
        <v>1704124000</v>
      </c>
      <c r="C13598" t="s">
        <v>19</v>
      </c>
      <c r="D13598" t="s">
        <v>17</v>
      </c>
      <c r="E13598">
        <v>35132</v>
      </c>
      <c r="F13598" s="9">
        <v>46242</v>
      </c>
      <c r="G13598" t="s">
        <v>5</v>
      </c>
      <c r="H13598" s="8">
        <v>0.60833333333333328</v>
      </c>
      <c r="I13598" s="8">
        <v>0.61527777777777781</v>
      </c>
      <c r="J13598">
        <v>0</v>
      </c>
      <c r="K13598" t="s">
        <v>128</v>
      </c>
      <c r="L13598">
        <v>1</v>
      </c>
      <c r="M13598" t="s">
        <v>129</v>
      </c>
      <c r="N13598" t="s">
        <v>3157</v>
      </c>
      <c r="O13598" t="s">
        <v>3158</v>
      </c>
      <c r="P13598" t="s">
        <v>3159</v>
      </c>
    </row>
    <row r="13599" spans="1:16" x14ac:dyDescent="0.35">
      <c r="A13599" t="s">
        <v>116</v>
      </c>
      <c r="B13599">
        <v>1704124000</v>
      </c>
      <c r="C13599" t="s">
        <v>19</v>
      </c>
      <c r="D13599" t="s">
        <v>17</v>
      </c>
      <c r="E13599">
        <v>35132</v>
      </c>
      <c r="F13599" s="9">
        <v>46242</v>
      </c>
      <c r="G13599" t="s">
        <v>5</v>
      </c>
      <c r="H13599" s="8">
        <v>0.62222222222222223</v>
      </c>
      <c r="I13599" s="8">
        <v>0.63611111111111107</v>
      </c>
      <c r="J13599">
        <v>0</v>
      </c>
      <c r="K13599" t="s">
        <v>128</v>
      </c>
      <c r="L13599">
        <v>1</v>
      </c>
      <c r="M13599" t="s">
        <v>129</v>
      </c>
      <c r="N13599" t="s">
        <v>3148</v>
      </c>
      <c r="O13599" t="s">
        <v>3149</v>
      </c>
      <c r="P13599" t="s">
        <v>3150</v>
      </c>
    </row>
    <row r="13600" spans="1:16" x14ac:dyDescent="0.35">
      <c r="A13600" t="s">
        <v>116</v>
      </c>
      <c r="B13600">
        <v>1704124000</v>
      </c>
      <c r="C13600" t="s">
        <v>19</v>
      </c>
      <c r="D13600" t="s">
        <v>17</v>
      </c>
      <c r="E13600">
        <v>35132</v>
      </c>
      <c r="F13600" s="9">
        <v>46242</v>
      </c>
      <c r="G13600" t="s">
        <v>5</v>
      </c>
      <c r="H13600" s="8">
        <v>0.6430555555555556</v>
      </c>
      <c r="I13600" s="8">
        <v>0.65</v>
      </c>
      <c r="J13600">
        <v>0</v>
      </c>
      <c r="K13600" t="s">
        <v>128</v>
      </c>
      <c r="L13600">
        <v>0</v>
      </c>
      <c r="M13600" t="s">
        <v>129</v>
      </c>
      <c r="N13600" t="s">
        <v>3157</v>
      </c>
      <c r="O13600" t="s">
        <v>3158</v>
      </c>
      <c r="P13600" t="s">
        <v>3159</v>
      </c>
    </row>
    <row r="13601" spans="1:16" x14ac:dyDescent="0.35">
      <c r="A13601" t="s">
        <v>116</v>
      </c>
      <c r="B13601">
        <v>1704124000</v>
      </c>
      <c r="C13601" t="s">
        <v>19</v>
      </c>
      <c r="D13601" t="s">
        <v>17</v>
      </c>
      <c r="E13601">
        <v>35132</v>
      </c>
      <c r="F13601" s="9">
        <v>46242</v>
      </c>
      <c r="G13601" t="s">
        <v>5</v>
      </c>
      <c r="H13601" s="8">
        <v>0.65694444444444444</v>
      </c>
      <c r="I13601" s="8">
        <v>0.71250000000000002</v>
      </c>
      <c r="J13601">
        <v>1</v>
      </c>
      <c r="K13601" t="s">
        <v>128</v>
      </c>
      <c r="L13601">
        <v>4</v>
      </c>
      <c r="M13601" t="s">
        <v>129</v>
      </c>
      <c r="N13601" t="s">
        <v>3148</v>
      </c>
      <c r="O13601" t="s">
        <v>3149</v>
      </c>
      <c r="P13601" t="s">
        <v>3150</v>
      </c>
    </row>
    <row r="13602" spans="1:16" x14ac:dyDescent="0.35">
      <c r="A13602" t="s">
        <v>116</v>
      </c>
      <c r="B13602">
        <v>1704124000</v>
      </c>
      <c r="C13602" t="s">
        <v>19</v>
      </c>
      <c r="D13602" t="s">
        <v>17</v>
      </c>
      <c r="E13602">
        <v>35132</v>
      </c>
      <c r="F13602" s="9">
        <v>46242</v>
      </c>
      <c r="G13602" t="s">
        <v>5</v>
      </c>
      <c r="H13602" s="8">
        <v>0.71944444444444444</v>
      </c>
      <c r="I13602" s="8">
        <v>0.72638888888888886</v>
      </c>
      <c r="J13602">
        <v>0</v>
      </c>
      <c r="K13602" t="s">
        <v>128</v>
      </c>
      <c r="L13602">
        <v>0</v>
      </c>
      <c r="M13602" t="s">
        <v>129</v>
      </c>
      <c r="N13602" t="s">
        <v>3157</v>
      </c>
      <c r="O13602" t="s">
        <v>3158</v>
      </c>
      <c r="P13602" t="s">
        <v>3159</v>
      </c>
    </row>
    <row r="13603" spans="1:16" x14ac:dyDescent="0.35">
      <c r="A13603" t="s">
        <v>116</v>
      </c>
      <c r="B13603">
        <v>1704124000</v>
      </c>
      <c r="C13603" t="s">
        <v>19</v>
      </c>
      <c r="D13603" t="s">
        <v>17</v>
      </c>
      <c r="E13603">
        <v>35132</v>
      </c>
      <c r="F13603" s="9">
        <v>46242</v>
      </c>
      <c r="G13603" t="s">
        <v>5</v>
      </c>
      <c r="H13603" s="8">
        <v>0.73333333333333328</v>
      </c>
      <c r="I13603" s="8">
        <v>0.75416666666666665</v>
      </c>
      <c r="J13603">
        <v>1</v>
      </c>
      <c r="K13603" t="s">
        <v>128</v>
      </c>
      <c r="L13603">
        <v>2</v>
      </c>
      <c r="M13603" t="s">
        <v>129</v>
      </c>
      <c r="N13603" t="s">
        <v>3148</v>
      </c>
      <c r="O13603" t="s">
        <v>3149</v>
      </c>
      <c r="P13603" t="s">
        <v>3150</v>
      </c>
    </row>
    <row r="13604" spans="1:16" x14ac:dyDescent="0.35">
      <c r="A13604" t="s">
        <v>116</v>
      </c>
      <c r="B13604">
        <v>1704124000</v>
      </c>
      <c r="C13604" t="s">
        <v>19</v>
      </c>
      <c r="D13604" t="s">
        <v>17</v>
      </c>
      <c r="E13604">
        <v>35132</v>
      </c>
      <c r="F13604" s="9">
        <v>46242</v>
      </c>
      <c r="G13604" t="s">
        <v>5</v>
      </c>
      <c r="H13604" s="8">
        <v>0.76111111111111107</v>
      </c>
      <c r="I13604" s="8">
        <v>0.7680555555555556</v>
      </c>
      <c r="J13604">
        <v>0</v>
      </c>
      <c r="K13604" t="s">
        <v>128</v>
      </c>
      <c r="L13604">
        <v>1</v>
      </c>
      <c r="M13604" t="s">
        <v>129</v>
      </c>
      <c r="N13604" t="s">
        <v>3157</v>
      </c>
      <c r="O13604" t="s">
        <v>3158</v>
      </c>
      <c r="P13604" t="s">
        <v>3159</v>
      </c>
    </row>
    <row r="13605" spans="1:16" x14ac:dyDescent="0.35">
      <c r="A13605" t="s">
        <v>116</v>
      </c>
      <c r="B13605">
        <v>1704124000</v>
      </c>
      <c r="C13605" t="s">
        <v>19</v>
      </c>
      <c r="D13605" t="s">
        <v>17</v>
      </c>
      <c r="E13605">
        <v>35132</v>
      </c>
      <c r="F13605" s="9">
        <v>46242</v>
      </c>
      <c r="G13605" t="s">
        <v>5</v>
      </c>
      <c r="H13605" s="8">
        <v>0.77500000000000002</v>
      </c>
      <c r="I13605" s="8">
        <v>0.77500000000000002</v>
      </c>
      <c r="J13605">
        <v>0</v>
      </c>
      <c r="K13605" t="s">
        <v>145</v>
      </c>
      <c r="L13605">
        <v>0</v>
      </c>
      <c r="M13605" t="s">
        <v>16657</v>
      </c>
      <c r="N13605" t="s">
        <v>3148</v>
      </c>
      <c r="O13605" t="s">
        <v>3149</v>
      </c>
      <c r="P13605" t="s">
        <v>3150</v>
      </c>
    </row>
    <row r="13606" spans="1:16" x14ac:dyDescent="0.35">
      <c r="A13606" t="s">
        <v>116</v>
      </c>
      <c r="B13606">
        <v>1704124000</v>
      </c>
      <c r="C13606" t="s">
        <v>19</v>
      </c>
      <c r="D13606" t="s">
        <v>17</v>
      </c>
      <c r="E13606">
        <v>35132</v>
      </c>
      <c r="F13606" s="9">
        <v>46242</v>
      </c>
      <c r="G13606" t="s">
        <v>5</v>
      </c>
      <c r="H13606" s="8">
        <v>0.78194444444444444</v>
      </c>
      <c r="I13606" s="8">
        <v>0.78888888888888886</v>
      </c>
      <c r="J13606">
        <v>0</v>
      </c>
      <c r="K13606" t="s">
        <v>128</v>
      </c>
      <c r="L13606">
        <v>0</v>
      </c>
      <c r="M13606" t="s">
        <v>129</v>
      </c>
      <c r="N13606" t="s">
        <v>3157</v>
      </c>
      <c r="O13606" t="s">
        <v>3158</v>
      </c>
      <c r="P13606" t="s">
        <v>3159</v>
      </c>
    </row>
    <row r="13607" spans="1:16" x14ac:dyDescent="0.35">
      <c r="A13607" t="s">
        <v>116</v>
      </c>
      <c r="B13607">
        <v>1704124000</v>
      </c>
      <c r="C13607" t="s">
        <v>19</v>
      </c>
      <c r="D13607" t="s">
        <v>17</v>
      </c>
      <c r="E13607">
        <v>35132</v>
      </c>
      <c r="F13607" s="9">
        <v>46243</v>
      </c>
      <c r="G13607" t="s">
        <v>6</v>
      </c>
      <c r="H13607" s="8">
        <v>0.56666666666666665</v>
      </c>
      <c r="I13607" s="8">
        <v>0.57361111111111107</v>
      </c>
      <c r="J13607">
        <v>0</v>
      </c>
      <c r="K13607" t="s">
        <v>128</v>
      </c>
      <c r="L13607">
        <v>0</v>
      </c>
      <c r="M13607" t="s">
        <v>129</v>
      </c>
      <c r="N13607" t="s">
        <v>3157</v>
      </c>
      <c r="O13607" t="s">
        <v>3158</v>
      </c>
      <c r="P13607" t="s">
        <v>3159</v>
      </c>
    </row>
    <row r="13608" spans="1:16" x14ac:dyDescent="0.35">
      <c r="A13608" t="s">
        <v>116</v>
      </c>
      <c r="B13608">
        <v>1704124000</v>
      </c>
      <c r="C13608" t="s">
        <v>19</v>
      </c>
      <c r="D13608" t="s">
        <v>17</v>
      </c>
      <c r="E13608">
        <v>35132</v>
      </c>
      <c r="F13608" s="9">
        <v>46243</v>
      </c>
      <c r="G13608" t="s">
        <v>6</v>
      </c>
      <c r="H13608" s="8">
        <v>0.5805555555555556</v>
      </c>
      <c r="I13608" s="8">
        <v>0.5805555555555556</v>
      </c>
      <c r="J13608">
        <v>0</v>
      </c>
      <c r="K13608" t="s">
        <v>145</v>
      </c>
      <c r="L13608">
        <v>0</v>
      </c>
      <c r="M13608" t="s">
        <v>16657</v>
      </c>
      <c r="N13608" t="s">
        <v>3148</v>
      </c>
      <c r="O13608" t="s">
        <v>3149</v>
      </c>
      <c r="P13608" t="s">
        <v>3150</v>
      </c>
    </row>
    <row r="13609" spans="1:16" x14ac:dyDescent="0.35">
      <c r="A13609" t="s">
        <v>116</v>
      </c>
      <c r="B13609">
        <v>1704124000</v>
      </c>
      <c r="C13609" t="s">
        <v>19</v>
      </c>
      <c r="D13609" t="s">
        <v>17</v>
      </c>
      <c r="E13609">
        <v>35132</v>
      </c>
      <c r="F13609" s="9">
        <v>46243</v>
      </c>
      <c r="G13609" t="s">
        <v>6</v>
      </c>
      <c r="H13609" s="8">
        <v>0.58750000000000002</v>
      </c>
      <c r="I13609" s="8">
        <v>0.58750000000000002</v>
      </c>
      <c r="J13609">
        <v>0</v>
      </c>
      <c r="K13609" t="s">
        <v>145</v>
      </c>
      <c r="L13609">
        <v>0</v>
      </c>
      <c r="M13609" t="s">
        <v>16657</v>
      </c>
      <c r="N13609" t="s">
        <v>3157</v>
      </c>
      <c r="O13609" t="s">
        <v>3158</v>
      </c>
      <c r="P13609" t="s">
        <v>3159</v>
      </c>
    </row>
    <row r="13610" spans="1:16" x14ac:dyDescent="0.35">
      <c r="A13610" t="s">
        <v>116</v>
      </c>
      <c r="B13610">
        <v>1704124000</v>
      </c>
      <c r="C13610" t="s">
        <v>19</v>
      </c>
      <c r="D13610" t="s">
        <v>17</v>
      </c>
      <c r="E13610">
        <v>35132</v>
      </c>
      <c r="F13610" s="9">
        <v>46243</v>
      </c>
      <c r="G13610" t="s">
        <v>6</v>
      </c>
      <c r="H13610" s="8">
        <v>0.59444444444444444</v>
      </c>
      <c r="I13610" s="8">
        <v>0.60138888888888886</v>
      </c>
      <c r="J13610">
        <v>0</v>
      </c>
      <c r="K13610" t="s">
        <v>128</v>
      </c>
      <c r="L13610">
        <v>0</v>
      </c>
      <c r="M13610" t="s">
        <v>129</v>
      </c>
      <c r="N13610" t="s">
        <v>3148</v>
      </c>
      <c r="O13610" t="s">
        <v>3149</v>
      </c>
      <c r="P13610" t="s">
        <v>3150</v>
      </c>
    </row>
    <row r="13611" spans="1:16" x14ac:dyDescent="0.35">
      <c r="A13611" t="s">
        <v>116</v>
      </c>
      <c r="B13611">
        <v>1704124000</v>
      </c>
      <c r="C13611" t="s">
        <v>19</v>
      </c>
      <c r="D13611" t="s">
        <v>17</v>
      </c>
      <c r="E13611">
        <v>35132</v>
      </c>
      <c r="F13611" s="9">
        <v>46243</v>
      </c>
      <c r="G13611" t="s">
        <v>6</v>
      </c>
      <c r="H13611" s="8">
        <v>0.60833333333333328</v>
      </c>
      <c r="I13611" s="8">
        <v>0.61527777777777781</v>
      </c>
      <c r="J13611">
        <v>0</v>
      </c>
      <c r="K13611" t="s">
        <v>128</v>
      </c>
      <c r="L13611">
        <v>1</v>
      </c>
      <c r="M13611" t="s">
        <v>129</v>
      </c>
      <c r="N13611" t="s">
        <v>3157</v>
      </c>
      <c r="O13611" t="s">
        <v>3158</v>
      </c>
      <c r="P13611" t="s">
        <v>3159</v>
      </c>
    </row>
    <row r="13612" spans="1:16" x14ac:dyDescent="0.35">
      <c r="A13612" t="s">
        <v>116</v>
      </c>
      <c r="B13612">
        <v>1704124000</v>
      </c>
      <c r="C13612" t="s">
        <v>19</v>
      </c>
      <c r="D13612" t="s">
        <v>17</v>
      </c>
      <c r="E13612">
        <v>35132</v>
      </c>
      <c r="F13612" s="9">
        <v>46243</v>
      </c>
      <c r="G13612" t="s">
        <v>6</v>
      </c>
      <c r="H13612" s="8">
        <v>0.62222222222222223</v>
      </c>
      <c r="I13612" s="8">
        <v>0.65</v>
      </c>
      <c r="J13612">
        <v>1</v>
      </c>
      <c r="K13612" t="s">
        <v>128</v>
      </c>
      <c r="L13612">
        <v>2</v>
      </c>
      <c r="M13612" t="s">
        <v>129</v>
      </c>
      <c r="N13612" t="s">
        <v>3148</v>
      </c>
      <c r="O13612" t="s">
        <v>3149</v>
      </c>
      <c r="P13612" t="s">
        <v>3150</v>
      </c>
    </row>
    <row r="13613" spans="1:16" x14ac:dyDescent="0.35">
      <c r="A13613" t="s">
        <v>116</v>
      </c>
      <c r="B13613">
        <v>1704124000</v>
      </c>
      <c r="C13613" t="s">
        <v>19</v>
      </c>
      <c r="D13613" t="s">
        <v>17</v>
      </c>
      <c r="E13613">
        <v>35132</v>
      </c>
      <c r="F13613" s="9">
        <v>46243</v>
      </c>
      <c r="G13613" t="s">
        <v>6</v>
      </c>
      <c r="H13613" s="8">
        <v>0.65694444444444444</v>
      </c>
      <c r="I13613" s="8">
        <v>0.65694444444444444</v>
      </c>
      <c r="J13613">
        <v>0</v>
      </c>
      <c r="K13613" t="s">
        <v>145</v>
      </c>
      <c r="L13613">
        <v>0</v>
      </c>
      <c r="M13613" t="s">
        <v>16657</v>
      </c>
      <c r="N13613" t="s">
        <v>3157</v>
      </c>
      <c r="O13613" t="s">
        <v>3158</v>
      </c>
      <c r="P13613" t="s">
        <v>3159</v>
      </c>
    </row>
    <row r="13614" spans="1:16" x14ac:dyDescent="0.35">
      <c r="A13614" t="s">
        <v>116</v>
      </c>
      <c r="B13614">
        <v>1704124000</v>
      </c>
      <c r="C13614" t="s">
        <v>19</v>
      </c>
      <c r="D13614" t="s">
        <v>17</v>
      </c>
      <c r="E13614">
        <v>35132</v>
      </c>
      <c r="F13614" s="9">
        <v>46243</v>
      </c>
      <c r="G13614" t="s">
        <v>6</v>
      </c>
      <c r="H13614" s="8">
        <v>0.66388888888888886</v>
      </c>
      <c r="I13614" s="8">
        <v>0.67777777777777781</v>
      </c>
      <c r="J13614">
        <v>0</v>
      </c>
      <c r="K13614" t="s">
        <v>128</v>
      </c>
      <c r="L13614">
        <v>1</v>
      </c>
      <c r="M13614" t="s">
        <v>129</v>
      </c>
      <c r="N13614" t="s">
        <v>3148</v>
      </c>
      <c r="O13614" t="s">
        <v>3149</v>
      </c>
      <c r="P13614" t="s">
        <v>3150</v>
      </c>
    </row>
    <row r="13615" spans="1:16" x14ac:dyDescent="0.35">
      <c r="A13615" t="s">
        <v>116</v>
      </c>
      <c r="B13615">
        <v>1704124000</v>
      </c>
      <c r="C13615" t="s">
        <v>19</v>
      </c>
      <c r="D13615" t="s">
        <v>17</v>
      </c>
      <c r="E13615">
        <v>35132</v>
      </c>
      <c r="F13615" s="9">
        <v>46243</v>
      </c>
      <c r="G13615" t="s">
        <v>6</v>
      </c>
      <c r="H13615" s="8">
        <v>0.68472222222222223</v>
      </c>
      <c r="I13615" s="8">
        <v>0.68472222222222223</v>
      </c>
      <c r="J13615">
        <v>0</v>
      </c>
      <c r="K13615" t="s">
        <v>145</v>
      </c>
      <c r="L13615">
        <v>0</v>
      </c>
      <c r="M13615" t="s">
        <v>16657</v>
      </c>
      <c r="N13615" t="s">
        <v>3157</v>
      </c>
      <c r="O13615" t="s">
        <v>3158</v>
      </c>
      <c r="P13615" t="s">
        <v>3159</v>
      </c>
    </row>
    <row r="13616" spans="1:16" x14ac:dyDescent="0.35">
      <c r="A13616" t="s">
        <v>116</v>
      </c>
      <c r="B13616">
        <v>1704124000</v>
      </c>
      <c r="C13616" t="s">
        <v>19</v>
      </c>
      <c r="D13616" t="s">
        <v>17</v>
      </c>
      <c r="E13616">
        <v>35132</v>
      </c>
      <c r="F13616" s="9">
        <v>46243</v>
      </c>
      <c r="G13616" t="s">
        <v>6</v>
      </c>
      <c r="H13616" s="8">
        <v>0.69166666666666665</v>
      </c>
      <c r="I13616" s="8">
        <v>0.72638888888888886</v>
      </c>
      <c r="J13616">
        <v>1</v>
      </c>
      <c r="K13616" t="s">
        <v>128</v>
      </c>
      <c r="L13616">
        <v>2</v>
      </c>
      <c r="M13616" t="s">
        <v>129</v>
      </c>
      <c r="N13616" t="s">
        <v>3148</v>
      </c>
      <c r="O13616" t="s">
        <v>3149</v>
      </c>
      <c r="P13616" t="s">
        <v>3150</v>
      </c>
    </row>
    <row r="13617" spans="1:16" x14ac:dyDescent="0.35">
      <c r="A13617" t="s">
        <v>116</v>
      </c>
      <c r="B13617">
        <v>1704124000</v>
      </c>
      <c r="C13617" t="s">
        <v>19</v>
      </c>
      <c r="D13617" t="s">
        <v>17</v>
      </c>
      <c r="E13617">
        <v>35132</v>
      </c>
      <c r="F13617" s="9">
        <v>46243</v>
      </c>
      <c r="G13617" t="s">
        <v>6</v>
      </c>
      <c r="H13617" s="8">
        <v>0.73333333333333328</v>
      </c>
      <c r="I13617" s="8">
        <v>0.73333333333333328</v>
      </c>
      <c r="J13617">
        <v>0</v>
      </c>
      <c r="K13617" t="s">
        <v>145</v>
      </c>
      <c r="L13617">
        <v>0</v>
      </c>
      <c r="M13617" t="s">
        <v>16555</v>
      </c>
      <c r="N13617" t="s">
        <v>3187</v>
      </c>
      <c r="O13617" t="s">
        <v>3164</v>
      </c>
      <c r="P13617" t="s">
        <v>3165</v>
      </c>
    </row>
    <row r="13618" spans="1:16" x14ac:dyDescent="0.35">
      <c r="A13618" t="s">
        <v>116</v>
      </c>
      <c r="B13618">
        <v>1704124000</v>
      </c>
      <c r="C13618" t="s">
        <v>19</v>
      </c>
      <c r="D13618" t="s">
        <v>17</v>
      </c>
      <c r="E13618">
        <v>35132</v>
      </c>
      <c r="F13618" s="9">
        <v>46243</v>
      </c>
      <c r="G13618" t="s">
        <v>6</v>
      </c>
      <c r="H13618" s="8">
        <v>0.74027777777777781</v>
      </c>
      <c r="I13618" s="8">
        <v>0.74027777777777781</v>
      </c>
      <c r="J13618">
        <v>0</v>
      </c>
      <c r="K13618" t="s">
        <v>145</v>
      </c>
      <c r="L13618">
        <v>0</v>
      </c>
      <c r="M13618" t="s">
        <v>19097</v>
      </c>
      <c r="N13618" t="s">
        <v>10858</v>
      </c>
      <c r="O13618" t="s">
        <v>10859</v>
      </c>
      <c r="P13618" t="s">
        <v>10860</v>
      </c>
    </row>
    <row r="13619" spans="1:16" x14ac:dyDescent="0.35">
      <c r="A13619" t="s">
        <v>116</v>
      </c>
      <c r="B13619">
        <v>1704124000</v>
      </c>
      <c r="C13619" t="s">
        <v>19</v>
      </c>
      <c r="D13619" t="s">
        <v>17</v>
      </c>
      <c r="E13619">
        <v>35132</v>
      </c>
      <c r="F13619" s="9">
        <v>46243</v>
      </c>
      <c r="G13619" t="s">
        <v>6</v>
      </c>
      <c r="H13619" s="8">
        <v>0.74722222222222223</v>
      </c>
      <c r="I13619" s="8">
        <v>0.75486111111111109</v>
      </c>
      <c r="J13619">
        <v>0</v>
      </c>
      <c r="K13619" t="s">
        <v>128</v>
      </c>
      <c r="L13619">
        <v>1</v>
      </c>
      <c r="M13619" t="s">
        <v>129</v>
      </c>
      <c r="N13619" t="s">
        <v>26293</v>
      </c>
      <c r="O13619" t="s">
        <v>3194</v>
      </c>
      <c r="P13619" t="s">
        <v>3195</v>
      </c>
    </row>
    <row r="13620" spans="1:16" x14ac:dyDescent="0.35">
      <c r="A13620" t="s">
        <v>116</v>
      </c>
      <c r="B13620">
        <v>1704124000</v>
      </c>
      <c r="C13620" t="s">
        <v>19</v>
      </c>
      <c r="D13620" t="s">
        <v>17</v>
      </c>
      <c r="E13620">
        <v>35132</v>
      </c>
      <c r="F13620" s="9">
        <v>46243</v>
      </c>
      <c r="G13620" t="s">
        <v>6</v>
      </c>
      <c r="H13620" s="8">
        <v>0.76111111111111107</v>
      </c>
      <c r="I13620" s="8">
        <v>0.76111111111111107</v>
      </c>
      <c r="J13620">
        <v>0</v>
      </c>
      <c r="K13620" t="s">
        <v>145</v>
      </c>
      <c r="L13620">
        <v>0</v>
      </c>
      <c r="M13620" t="s">
        <v>16550</v>
      </c>
      <c r="N13620" t="s">
        <v>10826</v>
      </c>
      <c r="O13620" t="s">
        <v>10827</v>
      </c>
      <c r="P13620" t="s">
        <v>10828</v>
      </c>
    </row>
    <row r="13621" spans="1:16" x14ac:dyDescent="0.35">
      <c r="A13621" t="s">
        <v>116</v>
      </c>
      <c r="B13621">
        <v>1704124000</v>
      </c>
      <c r="C13621" t="s">
        <v>19</v>
      </c>
      <c r="D13621" t="s">
        <v>17</v>
      </c>
      <c r="E13621">
        <v>35132</v>
      </c>
      <c r="F13621" s="9">
        <v>46243</v>
      </c>
      <c r="G13621" t="s">
        <v>6</v>
      </c>
      <c r="H13621" s="8">
        <v>0.7680555555555556</v>
      </c>
      <c r="I13621" s="8">
        <v>0.7680555555555556</v>
      </c>
      <c r="J13621">
        <v>0</v>
      </c>
      <c r="K13621" t="s">
        <v>145</v>
      </c>
      <c r="L13621">
        <v>0</v>
      </c>
      <c r="M13621" t="s">
        <v>16726</v>
      </c>
      <c r="N13621" t="s">
        <v>26294</v>
      </c>
      <c r="O13621" t="s">
        <v>10890</v>
      </c>
      <c r="P13621" t="s">
        <v>10891</v>
      </c>
    </row>
    <row r="13622" spans="1:16" x14ac:dyDescent="0.35">
      <c r="A13622" t="s">
        <v>116</v>
      </c>
      <c r="B13622">
        <v>1704124000</v>
      </c>
      <c r="C13622" t="s">
        <v>19</v>
      </c>
      <c r="D13622" t="s">
        <v>17</v>
      </c>
      <c r="E13622">
        <v>35132</v>
      </c>
      <c r="F13622" s="9">
        <v>46243</v>
      </c>
      <c r="G13622" t="s">
        <v>6</v>
      </c>
      <c r="H13622" s="8">
        <v>0.77500000000000002</v>
      </c>
      <c r="I13622" s="8">
        <v>0.77500000000000002</v>
      </c>
      <c r="J13622">
        <v>0</v>
      </c>
      <c r="K13622" t="s">
        <v>145</v>
      </c>
      <c r="L13622">
        <v>0</v>
      </c>
      <c r="M13622" t="s">
        <v>16525</v>
      </c>
      <c r="N13622" t="s">
        <v>3178</v>
      </c>
      <c r="O13622" t="s">
        <v>3179</v>
      </c>
      <c r="P13622" t="s">
        <v>3180</v>
      </c>
    </row>
    <row r="13623" spans="1:16" x14ac:dyDescent="0.35">
      <c r="A13623" t="s">
        <v>116</v>
      </c>
      <c r="B13623">
        <v>1704124000</v>
      </c>
      <c r="C13623" t="s">
        <v>19</v>
      </c>
      <c r="D13623" t="s">
        <v>17</v>
      </c>
      <c r="E13623">
        <v>35132</v>
      </c>
      <c r="F13623" s="9">
        <v>46243</v>
      </c>
      <c r="G13623" t="s">
        <v>6</v>
      </c>
      <c r="H13623" s="8">
        <v>0.78194444444444444</v>
      </c>
      <c r="I13623" s="8">
        <v>0.78194444444444444</v>
      </c>
      <c r="J13623">
        <v>0</v>
      </c>
      <c r="K13623" t="s">
        <v>145</v>
      </c>
      <c r="L13623">
        <v>0</v>
      </c>
      <c r="M13623" t="s">
        <v>16525</v>
      </c>
      <c r="N13623" t="s">
        <v>3175</v>
      </c>
      <c r="O13623" t="s">
        <v>3176</v>
      </c>
      <c r="P13623" t="s">
        <v>3177</v>
      </c>
    </row>
    <row r="13624" spans="1:16" x14ac:dyDescent="0.35">
      <c r="A13624" t="s">
        <v>116</v>
      </c>
      <c r="B13624">
        <v>1704124000</v>
      </c>
      <c r="C13624" t="s">
        <v>19</v>
      </c>
      <c r="D13624" t="s">
        <v>17</v>
      </c>
      <c r="E13624">
        <v>35132</v>
      </c>
      <c r="F13624" s="9">
        <v>46243</v>
      </c>
      <c r="G13624" t="s">
        <v>6</v>
      </c>
      <c r="H13624" s="8">
        <v>0.78888888888888886</v>
      </c>
      <c r="I13624" s="8">
        <v>0.78888888888888886</v>
      </c>
      <c r="J13624">
        <v>0</v>
      </c>
      <c r="K13624" t="s">
        <v>145</v>
      </c>
      <c r="L13624">
        <v>0</v>
      </c>
      <c r="M13624" t="s">
        <v>16522</v>
      </c>
      <c r="N13624" t="s">
        <v>3178</v>
      </c>
      <c r="O13624" t="s">
        <v>3179</v>
      </c>
      <c r="P13624" t="s">
        <v>3180</v>
      </c>
    </row>
    <row r="13625" spans="1:16" x14ac:dyDescent="0.35">
      <c r="A13625" t="s">
        <v>116</v>
      </c>
      <c r="B13625">
        <v>1704124000</v>
      </c>
      <c r="C13625" t="s">
        <v>19</v>
      </c>
      <c r="D13625" t="s">
        <v>17</v>
      </c>
      <c r="E13625">
        <v>35132</v>
      </c>
      <c r="F13625" s="9">
        <v>46244</v>
      </c>
      <c r="G13625" t="s">
        <v>4704</v>
      </c>
      <c r="H13625" s="8">
        <v>0.37916666666666665</v>
      </c>
      <c r="I13625" s="8">
        <v>0.38611111111111113</v>
      </c>
      <c r="J13625">
        <v>0</v>
      </c>
      <c r="K13625" t="s">
        <v>128</v>
      </c>
      <c r="L13625">
        <v>1</v>
      </c>
      <c r="M13625" t="s">
        <v>129</v>
      </c>
      <c r="N13625" t="s">
        <v>3157</v>
      </c>
      <c r="O13625" t="s">
        <v>3158</v>
      </c>
      <c r="P13625" t="s">
        <v>3159</v>
      </c>
    </row>
    <row r="13626" spans="1:16" x14ac:dyDescent="0.35">
      <c r="A13626" t="s">
        <v>116</v>
      </c>
      <c r="B13626">
        <v>1704124000</v>
      </c>
      <c r="C13626" t="s">
        <v>19</v>
      </c>
      <c r="D13626" t="s">
        <v>17</v>
      </c>
      <c r="E13626">
        <v>35132</v>
      </c>
      <c r="F13626" s="9">
        <v>46244</v>
      </c>
      <c r="G13626" t="s">
        <v>4704</v>
      </c>
      <c r="H13626" s="8">
        <v>0.39305555555555555</v>
      </c>
      <c r="I13626" s="8">
        <v>0.41388888888888886</v>
      </c>
      <c r="J13626">
        <v>0</v>
      </c>
      <c r="K13626" t="s">
        <v>128</v>
      </c>
      <c r="L13626">
        <v>2</v>
      </c>
      <c r="M13626" t="s">
        <v>129</v>
      </c>
      <c r="N13626" t="s">
        <v>3148</v>
      </c>
      <c r="O13626" t="s">
        <v>3149</v>
      </c>
      <c r="P13626" t="s">
        <v>3150</v>
      </c>
    </row>
    <row r="13627" spans="1:16" x14ac:dyDescent="0.35">
      <c r="A13627" t="s">
        <v>116</v>
      </c>
      <c r="B13627">
        <v>1704124000</v>
      </c>
      <c r="C13627" t="s">
        <v>19</v>
      </c>
      <c r="D13627" t="s">
        <v>17</v>
      </c>
      <c r="E13627">
        <v>35132</v>
      </c>
      <c r="F13627" s="9">
        <v>46244</v>
      </c>
      <c r="G13627" t="s">
        <v>4704</v>
      </c>
      <c r="H13627" s="8">
        <v>0.42083333333333334</v>
      </c>
      <c r="I13627" s="8">
        <v>0.42083333333333334</v>
      </c>
      <c r="J13627">
        <v>0</v>
      </c>
      <c r="K13627" t="s">
        <v>145</v>
      </c>
      <c r="L13627">
        <v>0</v>
      </c>
      <c r="M13627" t="s">
        <v>16657</v>
      </c>
      <c r="N13627" t="s">
        <v>3157</v>
      </c>
      <c r="O13627" t="s">
        <v>3158</v>
      </c>
      <c r="P13627" t="s">
        <v>3159</v>
      </c>
    </row>
    <row r="13628" spans="1:16" x14ac:dyDescent="0.35">
      <c r="A13628" t="s">
        <v>116</v>
      </c>
      <c r="B13628">
        <v>1704124000</v>
      </c>
      <c r="C13628" t="s">
        <v>19</v>
      </c>
      <c r="D13628" t="s">
        <v>17</v>
      </c>
      <c r="E13628">
        <v>35132</v>
      </c>
      <c r="F13628" s="9">
        <v>46244</v>
      </c>
      <c r="G13628" t="s">
        <v>4704</v>
      </c>
      <c r="H13628" s="8">
        <v>0.42777777777777776</v>
      </c>
      <c r="I13628" s="8">
        <v>0.44166666666666665</v>
      </c>
      <c r="J13628">
        <v>0</v>
      </c>
      <c r="K13628" t="s">
        <v>128</v>
      </c>
      <c r="L13628">
        <v>1</v>
      </c>
      <c r="M13628" t="s">
        <v>129</v>
      </c>
      <c r="N13628" t="s">
        <v>3148</v>
      </c>
      <c r="O13628" t="s">
        <v>3149</v>
      </c>
      <c r="P13628" t="s">
        <v>3150</v>
      </c>
    </row>
    <row r="13629" spans="1:16" x14ac:dyDescent="0.35">
      <c r="A13629" t="s">
        <v>116</v>
      </c>
      <c r="B13629">
        <v>1704124000</v>
      </c>
      <c r="C13629" t="s">
        <v>19</v>
      </c>
      <c r="D13629" t="s">
        <v>17</v>
      </c>
      <c r="E13629">
        <v>35132</v>
      </c>
      <c r="F13629" s="9">
        <v>46244</v>
      </c>
      <c r="G13629" t="s">
        <v>4704</v>
      </c>
      <c r="H13629" s="8">
        <v>0.44861111111111113</v>
      </c>
      <c r="I13629" s="8">
        <v>0.44861111111111113</v>
      </c>
      <c r="J13629">
        <v>0</v>
      </c>
      <c r="K13629" t="s">
        <v>145</v>
      </c>
      <c r="L13629">
        <v>0</v>
      </c>
      <c r="M13629" t="s">
        <v>17048</v>
      </c>
      <c r="N13629" t="s">
        <v>3151</v>
      </c>
      <c r="O13629" t="s">
        <v>10884</v>
      </c>
      <c r="P13629" t="s">
        <v>10885</v>
      </c>
    </row>
    <row r="13630" spans="1:16" x14ac:dyDescent="0.35">
      <c r="A13630" t="s">
        <v>116</v>
      </c>
      <c r="B13630">
        <v>1704124000</v>
      </c>
      <c r="C13630" t="s">
        <v>19</v>
      </c>
      <c r="D13630" t="s">
        <v>17</v>
      </c>
      <c r="E13630">
        <v>35132</v>
      </c>
      <c r="F13630" s="9">
        <v>46244</v>
      </c>
      <c r="G13630" t="s">
        <v>4704</v>
      </c>
      <c r="H13630" s="8">
        <v>0.45555555555555555</v>
      </c>
      <c r="I13630" s="8">
        <v>0.47638888888888886</v>
      </c>
      <c r="J13630">
        <v>0</v>
      </c>
      <c r="K13630" t="s">
        <v>128</v>
      </c>
      <c r="L13630">
        <v>2</v>
      </c>
      <c r="M13630" t="s">
        <v>129</v>
      </c>
      <c r="N13630" t="s">
        <v>3148</v>
      </c>
      <c r="O13630" t="s">
        <v>3149</v>
      </c>
      <c r="P13630" t="s">
        <v>3150</v>
      </c>
    </row>
    <row r="13631" spans="1:16" x14ac:dyDescent="0.35">
      <c r="A13631" t="s">
        <v>116</v>
      </c>
      <c r="B13631">
        <v>1704124000</v>
      </c>
      <c r="C13631" t="s">
        <v>19</v>
      </c>
      <c r="D13631" t="s">
        <v>17</v>
      </c>
      <c r="E13631">
        <v>35132</v>
      </c>
      <c r="F13631" s="9">
        <v>46244</v>
      </c>
      <c r="G13631" t="s">
        <v>4704</v>
      </c>
      <c r="H13631" s="8">
        <v>0.48333333333333334</v>
      </c>
      <c r="I13631" s="8">
        <v>0.48333333333333334</v>
      </c>
      <c r="J13631">
        <v>0</v>
      </c>
      <c r="K13631" t="s">
        <v>145</v>
      </c>
      <c r="L13631">
        <v>0</v>
      </c>
      <c r="M13631" t="s">
        <v>18782</v>
      </c>
      <c r="N13631" t="s">
        <v>26295</v>
      </c>
      <c r="O13631" t="s">
        <v>26296</v>
      </c>
      <c r="P13631" t="s">
        <v>26297</v>
      </c>
    </row>
    <row r="13632" spans="1:16" x14ac:dyDescent="0.35">
      <c r="A13632" t="s">
        <v>116</v>
      </c>
      <c r="B13632">
        <v>1704124000</v>
      </c>
      <c r="C13632" t="s">
        <v>19</v>
      </c>
      <c r="D13632" t="s">
        <v>17</v>
      </c>
      <c r="E13632">
        <v>35132</v>
      </c>
      <c r="F13632" s="9">
        <v>46244</v>
      </c>
      <c r="G13632" t="s">
        <v>4704</v>
      </c>
      <c r="H13632" s="8">
        <v>0.49027777777777776</v>
      </c>
      <c r="I13632" s="8">
        <v>0.49027777777777776</v>
      </c>
      <c r="J13632">
        <v>0</v>
      </c>
      <c r="K13632" t="s">
        <v>145</v>
      </c>
      <c r="L13632">
        <v>0</v>
      </c>
      <c r="M13632" t="s">
        <v>16539</v>
      </c>
      <c r="N13632" t="s">
        <v>10858</v>
      </c>
      <c r="O13632" t="s">
        <v>26298</v>
      </c>
      <c r="P13632" t="s">
        <v>26299</v>
      </c>
    </row>
    <row r="13633" spans="1:16" x14ac:dyDescent="0.35">
      <c r="A13633" t="s">
        <v>116</v>
      </c>
      <c r="B13633">
        <v>1704124000</v>
      </c>
      <c r="C13633" t="s">
        <v>19</v>
      </c>
      <c r="D13633" t="s">
        <v>17</v>
      </c>
      <c r="E13633">
        <v>35132</v>
      </c>
      <c r="F13633" s="9">
        <v>46244</v>
      </c>
      <c r="G13633" t="s">
        <v>4704</v>
      </c>
      <c r="H13633" s="8">
        <v>0.49722222222222223</v>
      </c>
      <c r="I13633" s="8">
        <v>0.49722222222222223</v>
      </c>
      <c r="J13633">
        <v>0</v>
      </c>
      <c r="K13633" t="s">
        <v>145</v>
      </c>
      <c r="L13633">
        <v>0</v>
      </c>
      <c r="M13633" t="s">
        <v>26300</v>
      </c>
      <c r="N13633" t="s">
        <v>3166</v>
      </c>
      <c r="O13633" t="s">
        <v>3167</v>
      </c>
      <c r="P13633" t="s">
        <v>3168</v>
      </c>
    </row>
    <row r="13634" spans="1:16" x14ac:dyDescent="0.35">
      <c r="A13634" t="s">
        <v>116</v>
      </c>
      <c r="B13634">
        <v>1704124000</v>
      </c>
      <c r="C13634" t="s">
        <v>19</v>
      </c>
      <c r="D13634" t="s">
        <v>17</v>
      </c>
      <c r="E13634">
        <v>35132</v>
      </c>
      <c r="F13634" s="9">
        <v>46244</v>
      </c>
      <c r="G13634" t="s">
        <v>4704</v>
      </c>
      <c r="H13634" s="8">
        <v>0.5180555555555556</v>
      </c>
      <c r="I13634" s="8">
        <v>0.52500000000000002</v>
      </c>
      <c r="J13634">
        <v>0</v>
      </c>
      <c r="K13634" t="s">
        <v>128</v>
      </c>
      <c r="L13634">
        <v>0</v>
      </c>
      <c r="M13634" t="s">
        <v>129</v>
      </c>
      <c r="N13634" t="s">
        <v>3178</v>
      </c>
      <c r="O13634" t="s">
        <v>3179</v>
      </c>
      <c r="P13634" t="s">
        <v>3180</v>
      </c>
    </row>
    <row r="13635" spans="1:16" x14ac:dyDescent="0.35">
      <c r="A13635" t="s">
        <v>116</v>
      </c>
      <c r="B13635">
        <v>1704124000</v>
      </c>
      <c r="C13635" t="s">
        <v>19</v>
      </c>
      <c r="D13635" t="s">
        <v>17</v>
      </c>
      <c r="E13635">
        <v>35132</v>
      </c>
      <c r="F13635" s="9">
        <v>46244</v>
      </c>
      <c r="G13635" t="s">
        <v>4704</v>
      </c>
      <c r="H13635" s="8">
        <v>0.52916666666666667</v>
      </c>
      <c r="I13635" s="8">
        <v>0.55972222222222223</v>
      </c>
      <c r="J13635">
        <v>1</v>
      </c>
      <c r="K13635" t="s">
        <v>128</v>
      </c>
      <c r="L13635">
        <v>2</v>
      </c>
      <c r="M13635" t="s">
        <v>129</v>
      </c>
      <c r="N13635" t="s">
        <v>3181</v>
      </c>
      <c r="O13635" t="s">
        <v>3182</v>
      </c>
      <c r="P13635" t="s">
        <v>3183</v>
      </c>
    </row>
    <row r="13636" spans="1:16" x14ac:dyDescent="0.35">
      <c r="A13636" t="s">
        <v>116</v>
      </c>
      <c r="B13636">
        <v>1704124000</v>
      </c>
      <c r="C13636" t="s">
        <v>19</v>
      </c>
      <c r="D13636" t="s">
        <v>17</v>
      </c>
      <c r="E13636">
        <v>35132</v>
      </c>
      <c r="F13636" s="9">
        <v>46244</v>
      </c>
      <c r="G13636" t="s">
        <v>4704</v>
      </c>
      <c r="H13636" s="8">
        <v>0.56666666666666665</v>
      </c>
      <c r="I13636" s="8">
        <v>0.56666666666666665</v>
      </c>
      <c r="J13636">
        <v>0</v>
      </c>
      <c r="K13636" t="s">
        <v>145</v>
      </c>
      <c r="L13636">
        <v>0</v>
      </c>
      <c r="M13636" t="s">
        <v>17350</v>
      </c>
      <c r="N13636" t="s">
        <v>3202</v>
      </c>
      <c r="O13636" t="s">
        <v>3203</v>
      </c>
      <c r="P13636" t="s">
        <v>3204</v>
      </c>
    </row>
    <row r="13637" spans="1:16" x14ac:dyDescent="0.35">
      <c r="A13637" t="s">
        <v>116</v>
      </c>
      <c r="B13637">
        <v>1704124000</v>
      </c>
      <c r="C13637" t="s">
        <v>19</v>
      </c>
      <c r="D13637" t="s">
        <v>17</v>
      </c>
      <c r="E13637">
        <v>35132</v>
      </c>
      <c r="F13637" s="9">
        <v>46244</v>
      </c>
      <c r="G13637" t="s">
        <v>4704</v>
      </c>
      <c r="H13637" s="8">
        <v>0.57361111111111107</v>
      </c>
      <c r="I13637" s="8">
        <v>0.57361111111111107</v>
      </c>
      <c r="J13637">
        <v>0</v>
      </c>
      <c r="K13637" t="s">
        <v>145</v>
      </c>
      <c r="L13637">
        <v>0</v>
      </c>
      <c r="M13637" t="s">
        <v>16522</v>
      </c>
      <c r="N13637" t="s">
        <v>3178</v>
      </c>
      <c r="O13637" t="s">
        <v>3179</v>
      </c>
      <c r="P13637" t="s">
        <v>3180</v>
      </c>
    </row>
    <row r="13638" spans="1:16" x14ac:dyDescent="0.35">
      <c r="A13638" t="s">
        <v>116</v>
      </c>
      <c r="B13638">
        <v>1704124000</v>
      </c>
      <c r="C13638" t="s">
        <v>19</v>
      </c>
      <c r="D13638" t="s">
        <v>17</v>
      </c>
      <c r="E13638">
        <v>35132</v>
      </c>
      <c r="F13638" s="9">
        <v>46244</v>
      </c>
      <c r="G13638" t="s">
        <v>4704</v>
      </c>
      <c r="H13638" s="8">
        <v>0.5805555555555556</v>
      </c>
      <c r="I13638" s="8">
        <v>0.61527777777777781</v>
      </c>
      <c r="J13638">
        <v>1</v>
      </c>
      <c r="K13638" t="s">
        <v>128</v>
      </c>
      <c r="L13638">
        <v>2</v>
      </c>
      <c r="M13638" t="s">
        <v>129</v>
      </c>
      <c r="N13638" t="s">
        <v>3184</v>
      </c>
      <c r="O13638" t="s">
        <v>3185</v>
      </c>
      <c r="P13638" t="s">
        <v>3186</v>
      </c>
    </row>
    <row r="13639" spans="1:16" x14ac:dyDescent="0.35">
      <c r="A13639" t="s">
        <v>116</v>
      </c>
      <c r="B13639">
        <v>1704124000</v>
      </c>
      <c r="C13639" t="s">
        <v>19</v>
      </c>
      <c r="D13639" t="s">
        <v>17</v>
      </c>
      <c r="E13639">
        <v>35132</v>
      </c>
      <c r="F13639" s="9">
        <v>46244</v>
      </c>
      <c r="G13639" t="s">
        <v>4704</v>
      </c>
      <c r="H13639" s="8">
        <v>0.62222222222222223</v>
      </c>
      <c r="I13639" s="8">
        <v>0.62222222222222223</v>
      </c>
      <c r="J13639">
        <v>0</v>
      </c>
      <c r="K13639" t="s">
        <v>145</v>
      </c>
      <c r="L13639">
        <v>0</v>
      </c>
      <c r="M13639" t="s">
        <v>17600</v>
      </c>
      <c r="N13639" t="s">
        <v>10829</v>
      </c>
      <c r="O13639" t="s">
        <v>10830</v>
      </c>
      <c r="P13639" t="s">
        <v>10831</v>
      </c>
    </row>
    <row r="13640" spans="1:16" x14ac:dyDescent="0.35">
      <c r="A13640" t="s">
        <v>116</v>
      </c>
      <c r="B13640">
        <v>1704124000</v>
      </c>
      <c r="C13640" t="s">
        <v>19</v>
      </c>
      <c r="D13640" t="s">
        <v>17</v>
      </c>
      <c r="E13640">
        <v>35132</v>
      </c>
      <c r="F13640" s="9">
        <v>46244</v>
      </c>
      <c r="G13640" t="s">
        <v>4704</v>
      </c>
      <c r="H13640" s="8">
        <v>0.62916666666666665</v>
      </c>
      <c r="I13640" s="8">
        <v>0.67777777777777781</v>
      </c>
      <c r="J13640">
        <v>1</v>
      </c>
      <c r="K13640" t="s">
        <v>128</v>
      </c>
      <c r="L13640">
        <v>4</v>
      </c>
      <c r="M13640" t="s">
        <v>129</v>
      </c>
      <c r="N13640" t="s">
        <v>4256</v>
      </c>
      <c r="O13640" t="s">
        <v>10895</v>
      </c>
      <c r="P13640" t="s">
        <v>10896</v>
      </c>
    </row>
    <row r="13641" spans="1:16" x14ac:dyDescent="0.35">
      <c r="A13641" t="s">
        <v>116</v>
      </c>
      <c r="B13641">
        <v>1704124000</v>
      </c>
      <c r="C13641" t="s">
        <v>19</v>
      </c>
      <c r="D13641" t="s">
        <v>17</v>
      </c>
      <c r="E13641">
        <v>35132</v>
      </c>
      <c r="F13641" s="9">
        <v>46244</v>
      </c>
      <c r="G13641" t="s">
        <v>4704</v>
      </c>
      <c r="H13641" s="8">
        <v>0.68472222222222223</v>
      </c>
      <c r="I13641" s="8">
        <v>0.69166666666666665</v>
      </c>
      <c r="J13641">
        <v>0</v>
      </c>
      <c r="K13641" t="s">
        <v>128</v>
      </c>
      <c r="L13641">
        <v>0</v>
      </c>
      <c r="M13641" t="s">
        <v>129</v>
      </c>
      <c r="N13641" t="s">
        <v>4270</v>
      </c>
      <c r="O13641" t="s">
        <v>4271</v>
      </c>
      <c r="P13641" t="s">
        <v>4272</v>
      </c>
    </row>
    <row r="13642" spans="1:16" x14ac:dyDescent="0.35">
      <c r="A13642" t="s">
        <v>116</v>
      </c>
      <c r="B13642">
        <v>1704124000</v>
      </c>
      <c r="C13642" t="s">
        <v>19</v>
      </c>
      <c r="D13642" t="s">
        <v>17</v>
      </c>
      <c r="E13642">
        <v>35132</v>
      </c>
      <c r="F13642" s="9">
        <v>46244</v>
      </c>
      <c r="G13642" t="s">
        <v>4704</v>
      </c>
      <c r="H13642" s="8">
        <v>0.69861111111111107</v>
      </c>
      <c r="I13642" s="8">
        <v>0.80277777777777781</v>
      </c>
      <c r="J13642">
        <v>2</v>
      </c>
      <c r="K13642" t="s">
        <v>128</v>
      </c>
      <c r="L13642">
        <v>8</v>
      </c>
      <c r="M13642" t="s">
        <v>129</v>
      </c>
      <c r="N13642" t="s">
        <v>4274</v>
      </c>
      <c r="O13642" t="s">
        <v>4275</v>
      </c>
      <c r="P13642" t="s">
        <v>4276</v>
      </c>
    </row>
    <row r="13643" spans="1:16" x14ac:dyDescent="0.35">
      <c r="A13643" t="s">
        <v>116</v>
      </c>
      <c r="B13643">
        <v>1704124000</v>
      </c>
      <c r="C13643" t="s">
        <v>19</v>
      </c>
      <c r="D13643" t="s">
        <v>17</v>
      </c>
      <c r="E13643">
        <v>35132</v>
      </c>
      <c r="F13643" s="9">
        <v>46245</v>
      </c>
      <c r="G13643" t="s">
        <v>4705</v>
      </c>
      <c r="H13643" s="8">
        <v>0.42777777777777776</v>
      </c>
      <c r="I13643" s="8">
        <v>0.42777777777777776</v>
      </c>
      <c r="J13643">
        <v>0</v>
      </c>
      <c r="K13643" t="s">
        <v>145</v>
      </c>
      <c r="L13643">
        <v>0</v>
      </c>
      <c r="M13643" t="s">
        <v>16657</v>
      </c>
      <c r="N13643" t="s">
        <v>3157</v>
      </c>
      <c r="O13643" t="s">
        <v>3158</v>
      </c>
      <c r="P13643" t="s">
        <v>3159</v>
      </c>
    </row>
    <row r="13644" spans="1:16" x14ac:dyDescent="0.35">
      <c r="A13644" t="s">
        <v>116</v>
      </c>
      <c r="B13644">
        <v>1704124000</v>
      </c>
      <c r="C13644" t="s">
        <v>19</v>
      </c>
      <c r="D13644" t="s">
        <v>17</v>
      </c>
      <c r="E13644">
        <v>35132</v>
      </c>
      <c r="F13644" s="9">
        <v>46245</v>
      </c>
      <c r="G13644" t="s">
        <v>4705</v>
      </c>
      <c r="H13644" s="8">
        <v>0.43472222222222223</v>
      </c>
      <c r="I13644" s="8">
        <v>0.45555555555555555</v>
      </c>
      <c r="J13644">
        <v>0</v>
      </c>
      <c r="K13644" t="s">
        <v>128</v>
      </c>
      <c r="L13644">
        <v>2</v>
      </c>
      <c r="M13644" t="s">
        <v>129</v>
      </c>
      <c r="N13644" t="s">
        <v>3148</v>
      </c>
      <c r="O13644" t="s">
        <v>3149</v>
      </c>
      <c r="P13644" t="s">
        <v>3150</v>
      </c>
    </row>
    <row r="13645" spans="1:16" x14ac:dyDescent="0.35">
      <c r="A13645" t="s">
        <v>116</v>
      </c>
      <c r="B13645">
        <v>1704124000</v>
      </c>
      <c r="C13645" t="s">
        <v>19</v>
      </c>
      <c r="D13645" t="s">
        <v>17</v>
      </c>
      <c r="E13645">
        <v>35132</v>
      </c>
      <c r="F13645" s="9">
        <v>46245</v>
      </c>
      <c r="G13645" t="s">
        <v>4705</v>
      </c>
      <c r="H13645" s="8">
        <v>0.46250000000000002</v>
      </c>
      <c r="I13645" s="8">
        <v>0.46250000000000002</v>
      </c>
      <c r="J13645">
        <v>0</v>
      </c>
      <c r="K13645" t="s">
        <v>145</v>
      </c>
      <c r="L13645">
        <v>0</v>
      </c>
      <c r="M13645" t="s">
        <v>16657</v>
      </c>
      <c r="N13645" t="s">
        <v>3157</v>
      </c>
      <c r="O13645" t="s">
        <v>3158</v>
      </c>
      <c r="P13645" t="s">
        <v>3159</v>
      </c>
    </row>
    <row r="13646" spans="1:16" x14ac:dyDescent="0.35">
      <c r="A13646" t="s">
        <v>116</v>
      </c>
      <c r="B13646">
        <v>1704124000</v>
      </c>
      <c r="C13646" t="s">
        <v>19</v>
      </c>
      <c r="D13646" t="s">
        <v>17</v>
      </c>
      <c r="E13646">
        <v>35132</v>
      </c>
      <c r="F13646" s="9">
        <v>46245</v>
      </c>
      <c r="G13646" t="s">
        <v>4705</v>
      </c>
      <c r="H13646" s="8">
        <v>0.46944444444444444</v>
      </c>
      <c r="I13646" s="8">
        <v>0.68472222222222223</v>
      </c>
      <c r="J13646">
        <v>5</v>
      </c>
      <c r="K13646" t="s">
        <v>128</v>
      </c>
      <c r="L13646">
        <v>16</v>
      </c>
      <c r="M13646" t="s">
        <v>129</v>
      </c>
      <c r="N13646" t="s">
        <v>3148</v>
      </c>
      <c r="O13646" t="s">
        <v>3149</v>
      </c>
      <c r="P13646" t="s">
        <v>3150</v>
      </c>
    </row>
    <row r="13647" spans="1:16" x14ac:dyDescent="0.35">
      <c r="A13647" t="s">
        <v>116</v>
      </c>
      <c r="B13647">
        <v>1704124000</v>
      </c>
      <c r="C13647" t="s">
        <v>19</v>
      </c>
      <c r="D13647" t="s">
        <v>17</v>
      </c>
      <c r="E13647">
        <v>35132</v>
      </c>
      <c r="F13647" s="9">
        <v>46245</v>
      </c>
      <c r="G13647" t="s">
        <v>4705</v>
      </c>
      <c r="H13647" s="8">
        <v>0.69166666666666665</v>
      </c>
      <c r="I13647" s="8">
        <v>0.69166666666666665</v>
      </c>
      <c r="J13647">
        <v>0</v>
      </c>
      <c r="K13647" t="s">
        <v>145</v>
      </c>
      <c r="L13647">
        <v>0</v>
      </c>
      <c r="M13647" t="s">
        <v>16657</v>
      </c>
      <c r="N13647" t="s">
        <v>3157</v>
      </c>
      <c r="O13647" t="s">
        <v>3158</v>
      </c>
      <c r="P13647" t="s">
        <v>3159</v>
      </c>
    </row>
    <row r="13648" spans="1:16" x14ac:dyDescent="0.35">
      <c r="A13648" t="s">
        <v>116</v>
      </c>
      <c r="B13648">
        <v>1704124000</v>
      </c>
      <c r="C13648" t="s">
        <v>19</v>
      </c>
      <c r="D13648" t="s">
        <v>17</v>
      </c>
      <c r="E13648">
        <v>35132</v>
      </c>
      <c r="F13648" s="9">
        <v>46245</v>
      </c>
      <c r="G13648" t="s">
        <v>4705</v>
      </c>
      <c r="H13648" s="8">
        <v>0.69861111111111107</v>
      </c>
      <c r="I13648" s="8">
        <v>0.72638888888888886</v>
      </c>
      <c r="J13648">
        <v>1</v>
      </c>
      <c r="K13648" t="s">
        <v>128</v>
      </c>
      <c r="L13648">
        <v>2</v>
      </c>
      <c r="M13648" t="s">
        <v>129</v>
      </c>
      <c r="N13648" t="s">
        <v>3148</v>
      </c>
      <c r="O13648" t="s">
        <v>3149</v>
      </c>
      <c r="P13648" t="s">
        <v>3150</v>
      </c>
    </row>
    <row r="13649" spans="1:16" x14ac:dyDescent="0.35">
      <c r="A13649" t="s">
        <v>116</v>
      </c>
      <c r="B13649">
        <v>1704124000</v>
      </c>
      <c r="C13649" t="s">
        <v>19</v>
      </c>
      <c r="D13649" t="s">
        <v>17</v>
      </c>
      <c r="E13649">
        <v>35132</v>
      </c>
      <c r="F13649" s="9">
        <v>46245</v>
      </c>
      <c r="G13649" t="s">
        <v>4705</v>
      </c>
      <c r="H13649" s="8">
        <v>0.73333333333333328</v>
      </c>
      <c r="I13649" s="8">
        <v>0.73333333333333328</v>
      </c>
      <c r="J13649">
        <v>0</v>
      </c>
      <c r="K13649" t="s">
        <v>145</v>
      </c>
      <c r="L13649">
        <v>0</v>
      </c>
      <c r="M13649" t="s">
        <v>16734</v>
      </c>
      <c r="N13649" t="s">
        <v>3160</v>
      </c>
      <c r="O13649" t="s">
        <v>3161</v>
      </c>
      <c r="P13649" t="s">
        <v>3162</v>
      </c>
    </row>
    <row r="13650" spans="1:16" x14ac:dyDescent="0.35">
      <c r="A13650" t="s">
        <v>116</v>
      </c>
      <c r="B13650">
        <v>1704124000</v>
      </c>
      <c r="C13650" t="s">
        <v>19</v>
      </c>
      <c r="D13650" t="s">
        <v>17</v>
      </c>
      <c r="E13650">
        <v>35132</v>
      </c>
      <c r="F13650" s="9">
        <v>46245</v>
      </c>
      <c r="G13650" t="s">
        <v>4705</v>
      </c>
      <c r="H13650" s="8">
        <v>0.74027777777777781</v>
      </c>
      <c r="I13650" s="8">
        <v>0.75416666666666665</v>
      </c>
      <c r="J13650">
        <v>0</v>
      </c>
      <c r="K13650" t="s">
        <v>128</v>
      </c>
      <c r="L13650">
        <v>1</v>
      </c>
      <c r="M13650" t="s">
        <v>129</v>
      </c>
      <c r="N13650" t="s">
        <v>3157</v>
      </c>
      <c r="O13650" t="s">
        <v>3158</v>
      </c>
      <c r="P13650" t="s">
        <v>3159</v>
      </c>
    </row>
    <row r="13651" spans="1:16" x14ac:dyDescent="0.35">
      <c r="A13651" t="s">
        <v>116</v>
      </c>
      <c r="B13651">
        <v>1704124000</v>
      </c>
      <c r="C13651" t="s">
        <v>19</v>
      </c>
      <c r="D13651" t="s">
        <v>17</v>
      </c>
      <c r="E13651">
        <v>35132</v>
      </c>
      <c r="F13651" s="9">
        <v>46245</v>
      </c>
      <c r="G13651" t="s">
        <v>4705</v>
      </c>
      <c r="H13651" s="8">
        <v>0.76111111111111107</v>
      </c>
      <c r="I13651" s="8">
        <v>0.76111111111111107</v>
      </c>
      <c r="J13651">
        <v>0</v>
      </c>
      <c r="K13651" t="s">
        <v>145</v>
      </c>
      <c r="L13651">
        <v>0</v>
      </c>
      <c r="M13651" t="s">
        <v>16587</v>
      </c>
      <c r="N13651" t="s">
        <v>16075</v>
      </c>
      <c r="O13651" t="s">
        <v>16076</v>
      </c>
      <c r="P13651" t="s">
        <v>16077</v>
      </c>
    </row>
    <row r="13652" spans="1:16" x14ac:dyDescent="0.35">
      <c r="A13652" t="s">
        <v>116</v>
      </c>
      <c r="B13652">
        <v>1704124000</v>
      </c>
      <c r="C13652" t="s">
        <v>19</v>
      </c>
      <c r="D13652" t="s">
        <v>17</v>
      </c>
      <c r="E13652">
        <v>35132</v>
      </c>
      <c r="F13652" s="9">
        <v>46245</v>
      </c>
      <c r="G13652" t="s">
        <v>4705</v>
      </c>
      <c r="H13652" s="8">
        <v>0.7680555555555556</v>
      </c>
      <c r="I13652" s="8">
        <v>0.7680555555555556</v>
      </c>
      <c r="J13652">
        <v>0</v>
      </c>
      <c r="K13652" t="s">
        <v>145</v>
      </c>
      <c r="L13652">
        <v>0</v>
      </c>
      <c r="M13652" t="s">
        <v>16657</v>
      </c>
      <c r="N13652" t="s">
        <v>3157</v>
      </c>
      <c r="O13652" t="s">
        <v>3158</v>
      </c>
      <c r="P13652" t="s">
        <v>3159</v>
      </c>
    </row>
    <row r="13653" spans="1:16" x14ac:dyDescent="0.35">
      <c r="A13653" t="s">
        <v>116</v>
      </c>
      <c r="B13653">
        <v>1704124000</v>
      </c>
      <c r="C13653" t="s">
        <v>19</v>
      </c>
      <c r="D13653" t="s">
        <v>17</v>
      </c>
      <c r="E13653">
        <v>35132</v>
      </c>
      <c r="F13653" s="9">
        <v>46245</v>
      </c>
      <c r="G13653" t="s">
        <v>4705</v>
      </c>
      <c r="H13653" s="8">
        <v>0.77500000000000002</v>
      </c>
      <c r="I13653" s="8">
        <v>0.80972222222222223</v>
      </c>
      <c r="J13653">
        <v>1</v>
      </c>
      <c r="K13653" t="s">
        <v>128</v>
      </c>
      <c r="L13653">
        <v>2</v>
      </c>
      <c r="M13653" t="s">
        <v>129</v>
      </c>
      <c r="N13653" t="s">
        <v>3148</v>
      </c>
      <c r="O13653" t="s">
        <v>3149</v>
      </c>
      <c r="P13653" t="s">
        <v>3150</v>
      </c>
    </row>
    <row r="13654" spans="1:16" x14ac:dyDescent="0.35">
      <c r="A13654" t="s">
        <v>116</v>
      </c>
      <c r="B13654">
        <v>1704124000</v>
      </c>
      <c r="C13654" t="s">
        <v>19</v>
      </c>
      <c r="D13654" t="s">
        <v>17</v>
      </c>
      <c r="E13654">
        <v>35132</v>
      </c>
      <c r="F13654" s="9">
        <v>46246</v>
      </c>
      <c r="G13654" t="s">
        <v>3</v>
      </c>
      <c r="H13654" s="8">
        <v>0.39305555555555555</v>
      </c>
      <c r="I13654" s="8">
        <v>0.39305555555555555</v>
      </c>
      <c r="J13654">
        <v>0</v>
      </c>
      <c r="K13654" t="s">
        <v>145</v>
      </c>
      <c r="L13654">
        <v>0</v>
      </c>
      <c r="M13654" t="s">
        <v>16657</v>
      </c>
      <c r="N13654" t="s">
        <v>3157</v>
      </c>
      <c r="O13654" t="s">
        <v>3158</v>
      </c>
      <c r="P13654" t="s">
        <v>3159</v>
      </c>
    </row>
    <row r="13655" spans="1:16" x14ac:dyDescent="0.35">
      <c r="A13655" t="s">
        <v>116</v>
      </c>
      <c r="B13655">
        <v>1704124000</v>
      </c>
      <c r="C13655" t="s">
        <v>19</v>
      </c>
      <c r="D13655" t="s">
        <v>17</v>
      </c>
      <c r="E13655">
        <v>35132</v>
      </c>
      <c r="F13655" s="9">
        <v>46246</v>
      </c>
      <c r="G13655" t="s">
        <v>3</v>
      </c>
      <c r="H13655" s="8">
        <v>0.40694444444444444</v>
      </c>
      <c r="I13655" s="8">
        <v>0.42777777777777776</v>
      </c>
      <c r="J13655">
        <v>0</v>
      </c>
      <c r="K13655" t="s">
        <v>128</v>
      </c>
      <c r="L13655">
        <v>2</v>
      </c>
      <c r="M13655" t="s">
        <v>129</v>
      </c>
      <c r="N13655" t="s">
        <v>3148</v>
      </c>
      <c r="O13655" t="s">
        <v>3149</v>
      </c>
      <c r="P13655" t="s">
        <v>3150</v>
      </c>
    </row>
    <row r="13656" spans="1:16" x14ac:dyDescent="0.35">
      <c r="A13656" t="s">
        <v>116</v>
      </c>
      <c r="B13656">
        <v>1704124000</v>
      </c>
      <c r="C13656" t="s">
        <v>19</v>
      </c>
      <c r="D13656" t="s">
        <v>17</v>
      </c>
      <c r="E13656">
        <v>35132</v>
      </c>
      <c r="F13656" s="9">
        <v>46246</v>
      </c>
      <c r="G13656" t="s">
        <v>3</v>
      </c>
      <c r="H13656" s="8">
        <v>0.43472222222222223</v>
      </c>
      <c r="I13656" s="8">
        <v>0.43472222222222223</v>
      </c>
      <c r="J13656">
        <v>0</v>
      </c>
      <c r="K13656" t="s">
        <v>145</v>
      </c>
      <c r="L13656">
        <v>0</v>
      </c>
      <c r="M13656" t="s">
        <v>16657</v>
      </c>
      <c r="N13656" t="s">
        <v>3157</v>
      </c>
      <c r="O13656" t="s">
        <v>3158</v>
      </c>
      <c r="P13656" t="s">
        <v>3159</v>
      </c>
    </row>
    <row r="13657" spans="1:16" x14ac:dyDescent="0.35">
      <c r="A13657" t="s">
        <v>116</v>
      </c>
      <c r="B13657">
        <v>1704124000</v>
      </c>
      <c r="C13657" t="s">
        <v>19</v>
      </c>
      <c r="D13657" t="s">
        <v>17</v>
      </c>
      <c r="E13657">
        <v>35132</v>
      </c>
      <c r="F13657" s="9">
        <v>46246</v>
      </c>
      <c r="G13657" t="s">
        <v>3</v>
      </c>
      <c r="H13657" s="8">
        <v>0.44166666666666665</v>
      </c>
      <c r="I13657" s="8">
        <v>0.44166666666666665</v>
      </c>
      <c r="J13657">
        <v>0</v>
      </c>
      <c r="K13657" t="s">
        <v>145</v>
      </c>
      <c r="L13657">
        <v>0</v>
      </c>
      <c r="M13657" t="s">
        <v>16657</v>
      </c>
      <c r="N13657" t="s">
        <v>3148</v>
      </c>
      <c r="O13657" t="s">
        <v>3149</v>
      </c>
      <c r="P13657" t="s">
        <v>3150</v>
      </c>
    </row>
    <row r="13658" spans="1:16" x14ac:dyDescent="0.35">
      <c r="A13658" t="s">
        <v>116</v>
      </c>
      <c r="B13658">
        <v>1704124000</v>
      </c>
      <c r="C13658" t="s">
        <v>19</v>
      </c>
      <c r="D13658" t="s">
        <v>17</v>
      </c>
      <c r="E13658">
        <v>35132</v>
      </c>
      <c r="F13658" s="9">
        <v>46246</v>
      </c>
      <c r="G13658" t="s">
        <v>3</v>
      </c>
      <c r="H13658" s="8">
        <v>0.44861111111111113</v>
      </c>
      <c r="I13658" s="8">
        <v>0.44861111111111113</v>
      </c>
      <c r="J13658">
        <v>0</v>
      </c>
      <c r="K13658" t="s">
        <v>145</v>
      </c>
      <c r="L13658">
        <v>0</v>
      </c>
      <c r="M13658" t="s">
        <v>16734</v>
      </c>
      <c r="N13658" t="s">
        <v>3157</v>
      </c>
      <c r="O13658" t="s">
        <v>3158</v>
      </c>
      <c r="P13658" t="s">
        <v>3159</v>
      </c>
    </row>
    <row r="13659" spans="1:16" x14ac:dyDescent="0.35">
      <c r="A13659" t="s">
        <v>116</v>
      </c>
      <c r="B13659">
        <v>1704124000</v>
      </c>
      <c r="C13659" t="s">
        <v>19</v>
      </c>
      <c r="D13659" t="s">
        <v>17</v>
      </c>
      <c r="E13659">
        <v>35132</v>
      </c>
      <c r="F13659" s="9">
        <v>46246</v>
      </c>
      <c r="G13659" t="s">
        <v>3</v>
      </c>
      <c r="H13659" s="8">
        <v>0.45555555555555555</v>
      </c>
      <c r="I13659" s="8">
        <v>0.45555555555555555</v>
      </c>
      <c r="J13659">
        <v>0</v>
      </c>
      <c r="K13659" t="s">
        <v>145</v>
      </c>
      <c r="L13659">
        <v>0</v>
      </c>
      <c r="M13659" t="s">
        <v>17280</v>
      </c>
      <c r="N13659" t="s">
        <v>3160</v>
      </c>
      <c r="O13659" t="s">
        <v>3161</v>
      </c>
      <c r="P13659" t="s">
        <v>3162</v>
      </c>
    </row>
    <row r="13660" spans="1:16" x14ac:dyDescent="0.35">
      <c r="A13660" t="s">
        <v>116</v>
      </c>
      <c r="B13660">
        <v>1704124000</v>
      </c>
      <c r="C13660" t="s">
        <v>19</v>
      </c>
      <c r="D13660" t="s">
        <v>17</v>
      </c>
      <c r="E13660">
        <v>35132</v>
      </c>
      <c r="F13660" s="9">
        <v>46246</v>
      </c>
      <c r="G13660" t="s">
        <v>3</v>
      </c>
      <c r="H13660" s="8">
        <v>0.46250000000000002</v>
      </c>
      <c r="I13660" s="8">
        <v>0.46250000000000002</v>
      </c>
      <c r="J13660">
        <v>0</v>
      </c>
      <c r="K13660" t="s">
        <v>145</v>
      </c>
      <c r="L13660">
        <v>0</v>
      </c>
      <c r="M13660" t="s">
        <v>18182</v>
      </c>
      <c r="N13660" t="s">
        <v>3163</v>
      </c>
      <c r="O13660" t="s">
        <v>3164</v>
      </c>
      <c r="P13660" t="s">
        <v>3165</v>
      </c>
    </row>
    <row r="13661" spans="1:16" x14ac:dyDescent="0.35">
      <c r="A13661" t="s">
        <v>116</v>
      </c>
      <c r="B13661">
        <v>1704124000</v>
      </c>
      <c r="C13661" t="s">
        <v>19</v>
      </c>
      <c r="D13661" t="s">
        <v>17</v>
      </c>
      <c r="E13661">
        <v>35132</v>
      </c>
      <c r="F13661" s="9">
        <v>46246</v>
      </c>
      <c r="G13661" t="s">
        <v>3</v>
      </c>
      <c r="H13661" s="8">
        <v>0.46944444444444444</v>
      </c>
      <c r="I13661" s="8">
        <v>0.46944444444444444</v>
      </c>
      <c r="J13661">
        <v>0</v>
      </c>
      <c r="K13661" t="s">
        <v>145</v>
      </c>
      <c r="L13661">
        <v>0</v>
      </c>
      <c r="M13661" t="s">
        <v>16735</v>
      </c>
      <c r="N13661" t="s">
        <v>10822</v>
      </c>
      <c r="O13661" t="s">
        <v>3192</v>
      </c>
      <c r="P13661" t="s">
        <v>3193</v>
      </c>
    </row>
    <row r="13662" spans="1:16" x14ac:dyDescent="0.35">
      <c r="A13662" t="s">
        <v>116</v>
      </c>
      <c r="B13662">
        <v>1704124000</v>
      </c>
      <c r="C13662" t="s">
        <v>19</v>
      </c>
      <c r="D13662" t="s">
        <v>17</v>
      </c>
      <c r="E13662">
        <v>35132</v>
      </c>
      <c r="F13662" s="9">
        <v>46246</v>
      </c>
      <c r="G13662" t="s">
        <v>3</v>
      </c>
      <c r="H13662" s="8">
        <v>0.47638888888888886</v>
      </c>
      <c r="I13662" s="8">
        <v>0.47638888888888886</v>
      </c>
      <c r="J13662">
        <v>0</v>
      </c>
      <c r="K13662" t="s">
        <v>145</v>
      </c>
      <c r="L13662">
        <v>0</v>
      </c>
      <c r="M13662" t="s">
        <v>18189</v>
      </c>
      <c r="N13662" t="s">
        <v>3166</v>
      </c>
      <c r="O13662" t="s">
        <v>3167</v>
      </c>
      <c r="P13662" t="s">
        <v>3168</v>
      </c>
    </row>
    <row r="13663" spans="1:16" x14ac:dyDescent="0.35">
      <c r="A13663" t="s">
        <v>116</v>
      </c>
      <c r="B13663">
        <v>1704124000</v>
      </c>
      <c r="C13663" t="s">
        <v>19</v>
      </c>
      <c r="D13663" t="s">
        <v>17</v>
      </c>
      <c r="E13663">
        <v>35132</v>
      </c>
      <c r="F13663" s="9">
        <v>46246</v>
      </c>
      <c r="G13663" t="s">
        <v>3</v>
      </c>
      <c r="H13663" s="8">
        <v>0.48333333333333334</v>
      </c>
      <c r="I13663" s="8">
        <v>0.48333333333333334</v>
      </c>
      <c r="J13663">
        <v>0</v>
      </c>
      <c r="K13663" t="s">
        <v>145</v>
      </c>
      <c r="L13663">
        <v>0</v>
      </c>
      <c r="M13663" t="s">
        <v>26301</v>
      </c>
      <c r="N13663" t="s">
        <v>3169</v>
      </c>
      <c r="O13663" t="s">
        <v>10837</v>
      </c>
      <c r="P13663" t="s">
        <v>10838</v>
      </c>
    </row>
    <row r="13664" spans="1:16" x14ac:dyDescent="0.35">
      <c r="A13664" t="s">
        <v>116</v>
      </c>
      <c r="B13664">
        <v>1704124000</v>
      </c>
      <c r="C13664" t="s">
        <v>19</v>
      </c>
      <c r="D13664" t="s">
        <v>17</v>
      </c>
      <c r="E13664">
        <v>35132</v>
      </c>
      <c r="F13664" s="9">
        <v>46246</v>
      </c>
      <c r="G13664" t="s">
        <v>3</v>
      </c>
      <c r="H13664" s="8">
        <v>0.50416666666666665</v>
      </c>
      <c r="I13664" s="8">
        <v>0.51111111111111107</v>
      </c>
      <c r="J13664">
        <v>0</v>
      </c>
      <c r="K13664" t="s">
        <v>128</v>
      </c>
      <c r="L13664">
        <v>0</v>
      </c>
      <c r="M13664" t="s">
        <v>129</v>
      </c>
      <c r="N13664" t="s">
        <v>3178</v>
      </c>
      <c r="O13664" t="s">
        <v>3179</v>
      </c>
      <c r="P13664" t="s">
        <v>3180</v>
      </c>
    </row>
    <row r="13665" spans="1:16" x14ac:dyDescent="0.35">
      <c r="A13665" t="s">
        <v>116</v>
      </c>
      <c r="B13665">
        <v>1704124000</v>
      </c>
      <c r="C13665" t="s">
        <v>19</v>
      </c>
      <c r="D13665" t="s">
        <v>17</v>
      </c>
      <c r="E13665">
        <v>35132</v>
      </c>
      <c r="F13665" s="9">
        <v>46246</v>
      </c>
      <c r="G13665" t="s">
        <v>3</v>
      </c>
      <c r="H13665" s="8">
        <v>0.5180555555555556</v>
      </c>
      <c r="I13665" s="8">
        <v>0.5180555555555556</v>
      </c>
      <c r="J13665">
        <v>0</v>
      </c>
      <c r="K13665" t="s">
        <v>145</v>
      </c>
      <c r="L13665">
        <v>0</v>
      </c>
      <c r="M13665" t="s">
        <v>16522</v>
      </c>
      <c r="N13665" t="s">
        <v>3184</v>
      </c>
      <c r="O13665" t="s">
        <v>3185</v>
      </c>
      <c r="P13665" t="s">
        <v>3186</v>
      </c>
    </row>
    <row r="13666" spans="1:16" x14ac:dyDescent="0.35">
      <c r="A13666" t="s">
        <v>116</v>
      </c>
      <c r="B13666">
        <v>1704124000</v>
      </c>
      <c r="C13666" t="s">
        <v>19</v>
      </c>
      <c r="D13666" t="s">
        <v>17</v>
      </c>
      <c r="E13666">
        <v>35132</v>
      </c>
      <c r="F13666" s="9">
        <v>46246</v>
      </c>
      <c r="G13666" t="s">
        <v>3</v>
      </c>
      <c r="H13666" s="8">
        <v>0.52500000000000002</v>
      </c>
      <c r="I13666" s="8">
        <v>0.52500000000000002</v>
      </c>
      <c r="J13666">
        <v>0</v>
      </c>
      <c r="K13666" t="s">
        <v>145</v>
      </c>
      <c r="L13666">
        <v>0</v>
      </c>
      <c r="M13666" t="s">
        <v>16956</v>
      </c>
      <c r="N13666" t="s">
        <v>3178</v>
      </c>
      <c r="O13666" t="s">
        <v>3179</v>
      </c>
      <c r="P13666" t="s">
        <v>3180</v>
      </c>
    </row>
    <row r="13667" spans="1:16" x14ac:dyDescent="0.35">
      <c r="A13667" t="s">
        <v>116</v>
      </c>
      <c r="B13667">
        <v>1704124000</v>
      </c>
      <c r="C13667" t="s">
        <v>19</v>
      </c>
      <c r="D13667" t="s">
        <v>17</v>
      </c>
      <c r="E13667">
        <v>35132</v>
      </c>
      <c r="F13667" s="9">
        <v>46246</v>
      </c>
      <c r="G13667" t="s">
        <v>3</v>
      </c>
      <c r="H13667" s="8">
        <v>0.53194444444444444</v>
      </c>
      <c r="I13667" s="8">
        <v>0.55972222222222223</v>
      </c>
      <c r="J13667">
        <v>1</v>
      </c>
      <c r="K13667" t="s">
        <v>128</v>
      </c>
      <c r="L13667">
        <v>2</v>
      </c>
      <c r="M13667" t="s">
        <v>129</v>
      </c>
      <c r="N13667" t="s">
        <v>3181</v>
      </c>
      <c r="O13667" t="s">
        <v>3182</v>
      </c>
      <c r="P13667" t="s">
        <v>3183</v>
      </c>
    </row>
    <row r="13668" spans="1:16" x14ac:dyDescent="0.35">
      <c r="A13668" t="s">
        <v>116</v>
      </c>
      <c r="B13668">
        <v>1704124000</v>
      </c>
      <c r="C13668" t="s">
        <v>19</v>
      </c>
      <c r="D13668" t="s">
        <v>17</v>
      </c>
      <c r="E13668">
        <v>35132</v>
      </c>
      <c r="F13668" s="9">
        <v>46246</v>
      </c>
      <c r="G13668" t="s">
        <v>3</v>
      </c>
      <c r="H13668" s="8">
        <v>0.56666666666666665</v>
      </c>
      <c r="I13668" s="8">
        <v>0.57361111111111107</v>
      </c>
      <c r="J13668">
        <v>0</v>
      </c>
      <c r="K13668" t="s">
        <v>128</v>
      </c>
      <c r="L13668">
        <v>0</v>
      </c>
      <c r="M13668" t="s">
        <v>129</v>
      </c>
      <c r="N13668" t="s">
        <v>3178</v>
      </c>
      <c r="O13668" t="s">
        <v>3179</v>
      </c>
      <c r="P13668" t="s">
        <v>3180</v>
      </c>
    </row>
    <row r="13669" spans="1:16" x14ac:dyDescent="0.35">
      <c r="A13669" t="s">
        <v>116</v>
      </c>
      <c r="B13669">
        <v>1704124000</v>
      </c>
      <c r="C13669" t="s">
        <v>19</v>
      </c>
      <c r="D13669" t="s">
        <v>17</v>
      </c>
      <c r="E13669">
        <v>35132</v>
      </c>
      <c r="F13669" s="9">
        <v>46246</v>
      </c>
      <c r="G13669" t="s">
        <v>3</v>
      </c>
      <c r="H13669" s="8">
        <v>0.5805555555555556</v>
      </c>
      <c r="I13669" s="8">
        <v>0.62916666666666665</v>
      </c>
      <c r="J13669">
        <v>1</v>
      </c>
      <c r="K13669" t="s">
        <v>128</v>
      </c>
      <c r="L13669">
        <v>4</v>
      </c>
      <c r="M13669" t="s">
        <v>129</v>
      </c>
      <c r="N13669" t="s">
        <v>3184</v>
      </c>
      <c r="O13669" t="s">
        <v>3185</v>
      </c>
      <c r="P13669" t="s">
        <v>3186</v>
      </c>
    </row>
    <row r="13670" spans="1:16" x14ac:dyDescent="0.35">
      <c r="A13670" t="s">
        <v>116</v>
      </c>
      <c r="B13670">
        <v>1704124000</v>
      </c>
      <c r="C13670" t="s">
        <v>19</v>
      </c>
      <c r="D13670" t="s">
        <v>17</v>
      </c>
      <c r="E13670">
        <v>35132</v>
      </c>
      <c r="F13670" s="9">
        <v>46246</v>
      </c>
      <c r="G13670" t="s">
        <v>3</v>
      </c>
      <c r="H13670" s="8">
        <v>0.63611111111111107</v>
      </c>
      <c r="I13670" s="8">
        <v>0.63611111111111107</v>
      </c>
      <c r="J13670">
        <v>0</v>
      </c>
      <c r="K13670" t="s">
        <v>145</v>
      </c>
      <c r="L13670">
        <v>0</v>
      </c>
      <c r="M13670" t="s">
        <v>21088</v>
      </c>
      <c r="N13670" t="s">
        <v>10832</v>
      </c>
      <c r="O13670" t="s">
        <v>10833</v>
      </c>
      <c r="P13670" t="s">
        <v>10834</v>
      </c>
    </row>
    <row r="13671" spans="1:16" x14ac:dyDescent="0.35">
      <c r="A13671" t="s">
        <v>116</v>
      </c>
      <c r="B13671">
        <v>1704124000</v>
      </c>
      <c r="C13671" t="s">
        <v>19</v>
      </c>
      <c r="D13671" t="s">
        <v>17</v>
      </c>
      <c r="E13671">
        <v>35132</v>
      </c>
      <c r="F13671" s="9">
        <v>46246</v>
      </c>
      <c r="G13671" t="s">
        <v>3</v>
      </c>
      <c r="H13671" s="8">
        <v>0.6430555555555556</v>
      </c>
      <c r="I13671" s="8">
        <v>0.6430555555555556</v>
      </c>
      <c r="J13671">
        <v>0</v>
      </c>
      <c r="K13671" t="s">
        <v>145</v>
      </c>
      <c r="L13671">
        <v>0</v>
      </c>
      <c r="M13671" t="s">
        <v>17571</v>
      </c>
      <c r="N13671" t="s">
        <v>3172</v>
      </c>
      <c r="O13671" t="s">
        <v>3173</v>
      </c>
      <c r="P13671" t="s">
        <v>3174</v>
      </c>
    </row>
    <row r="13672" spans="1:16" x14ac:dyDescent="0.35">
      <c r="A13672" t="s">
        <v>116</v>
      </c>
      <c r="B13672">
        <v>1704124000</v>
      </c>
      <c r="C13672" t="s">
        <v>19</v>
      </c>
      <c r="D13672" t="s">
        <v>17</v>
      </c>
      <c r="E13672">
        <v>35132</v>
      </c>
      <c r="F13672" s="9">
        <v>46246</v>
      </c>
      <c r="G13672" t="s">
        <v>3</v>
      </c>
      <c r="H13672" s="8">
        <v>0.65</v>
      </c>
      <c r="I13672" s="8">
        <v>0.65694444444444444</v>
      </c>
      <c r="J13672">
        <v>0</v>
      </c>
      <c r="K13672" t="s">
        <v>128</v>
      </c>
      <c r="L13672">
        <v>0</v>
      </c>
      <c r="M13672" t="s">
        <v>129</v>
      </c>
      <c r="N13672" t="s">
        <v>4256</v>
      </c>
      <c r="O13672" t="s">
        <v>4257</v>
      </c>
      <c r="P13672" t="s">
        <v>4258</v>
      </c>
    </row>
    <row r="13673" spans="1:16" x14ac:dyDescent="0.35">
      <c r="A13673" t="s">
        <v>116</v>
      </c>
      <c r="B13673">
        <v>1704124000</v>
      </c>
      <c r="C13673" t="s">
        <v>19</v>
      </c>
      <c r="D13673" t="s">
        <v>17</v>
      </c>
      <c r="E13673">
        <v>35132</v>
      </c>
      <c r="F13673" s="9">
        <v>46246</v>
      </c>
      <c r="G13673" t="s">
        <v>3</v>
      </c>
      <c r="H13673" s="8">
        <v>0.67083333333333328</v>
      </c>
      <c r="I13673" s="8">
        <v>0.67083333333333328</v>
      </c>
      <c r="J13673">
        <v>0</v>
      </c>
      <c r="K13673" t="s">
        <v>145</v>
      </c>
      <c r="L13673">
        <v>0</v>
      </c>
      <c r="M13673" t="s">
        <v>16495</v>
      </c>
      <c r="N13673" t="s">
        <v>10889</v>
      </c>
      <c r="O13673" t="s">
        <v>4260</v>
      </c>
      <c r="P13673" t="s">
        <v>4261</v>
      </c>
    </row>
    <row r="13674" spans="1:16" x14ac:dyDescent="0.35">
      <c r="A13674" t="s">
        <v>116</v>
      </c>
      <c r="B13674">
        <v>1704124000</v>
      </c>
      <c r="C13674" t="s">
        <v>19</v>
      </c>
      <c r="D13674" t="s">
        <v>17</v>
      </c>
      <c r="E13674">
        <v>35132</v>
      </c>
      <c r="F13674" s="9">
        <v>46246</v>
      </c>
      <c r="G13674" t="s">
        <v>3</v>
      </c>
      <c r="H13674" s="8">
        <v>0.67777777777777781</v>
      </c>
      <c r="I13674" s="8">
        <v>0.69861111111111107</v>
      </c>
      <c r="J13674">
        <v>0</v>
      </c>
      <c r="K13674" t="s">
        <v>128</v>
      </c>
      <c r="L13674">
        <v>1</v>
      </c>
      <c r="M13674" t="s">
        <v>129</v>
      </c>
      <c r="N13674" t="s">
        <v>3172</v>
      </c>
      <c r="O13674" t="s">
        <v>3173</v>
      </c>
      <c r="P13674" t="s">
        <v>3174</v>
      </c>
    </row>
    <row r="13675" spans="1:16" x14ac:dyDescent="0.35">
      <c r="A13675" t="s">
        <v>116</v>
      </c>
      <c r="B13675">
        <v>1704124000</v>
      </c>
      <c r="C13675" t="s">
        <v>19</v>
      </c>
      <c r="D13675" t="s">
        <v>17</v>
      </c>
      <c r="E13675">
        <v>35132</v>
      </c>
      <c r="F13675" s="9">
        <v>46246</v>
      </c>
      <c r="G13675" t="s">
        <v>3</v>
      </c>
      <c r="H13675" s="8">
        <v>0.7055555555555556</v>
      </c>
      <c r="I13675" s="8">
        <v>0.71944444444444444</v>
      </c>
      <c r="J13675">
        <v>0</v>
      </c>
      <c r="K13675" t="s">
        <v>128</v>
      </c>
      <c r="L13675">
        <v>1</v>
      </c>
      <c r="M13675" t="s">
        <v>129</v>
      </c>
      <c r="N13675" t="s">
        <v>4256</v>
      </c>
      <c r="O13675" t="s">
        <v>4257</v>
      </c>
      <c r="P13675" t="s">
        <v>4258</v>
      </c>
    </row>
    <row r="13676" spans="1:16" x14ac:dyDescent="0.35">
      <c r="A13676" t="s">
        <v>116</v>
      </c>
      <c r="B13676">
        <v>1704124000</v>
      </c>
      <c r="C13676" t="s">
        <v>19</v>
      </c>
      <c r="D13676" t="s">
        <v>17</v>
      </c>
      <c r="E13676">
        <v>35132</v>
      </c>
      <c r="F13676" s="9">
        <v>46246</v>
      </c>
      <c r="G13676" t="s">
        <v>3</v>
      </c>
      <c r="H13676" s="8">
        <v>0.72638888888888886</v>
      </c>
      <c r="I13676" s="8">
        <v>0.73333333333333328</v>
      </c>
      <c r="J13676">
        <v>0</v>
      </c>
      <c r="K13676" t="s">
        <v>128</v>
      </c>
      <c r="L13676">
        <v>0</v>
      </c>
      <c r="M13676" t="s">
        <v>129</v>
      </c>
      <c r="N13676" t="s">
        <v>3172</v>
      </c>
      <c r="O13676" t="s">
        <v>3173</v>
      </c>
      <c r="P13676" t="s">
        <v>3174</v>
      </c>
    </row>
    <row r="13677" spans="1:16" x14ac:dyDescent="0.35">
      <c r="A13677" t="s">
        <v>116</v>
      </c>
      <c r="B13677">
        <v>1704124000</v>
      </c>
      <c r="C13677" t="s">
        <v>19</v>
      </c>
      <c r="D13677" t="s">
        <v>17</v>
      </c>
      <c r="E13677">
        <v>35132</v>
      </c>
      <c r="F13677" s="9">
        <v>46246</v>
      </c>
      <c r="G13677" t="s">
        <v>3</v>
      </c>
      <c r="H13677" s="8">
        <v>0.74027777777777781</v>
      </c>
      <c r="I13677" s="8">
        <v>0.76111111111111107</v>
      </c>
      <c r="J13677">
        <v>0</v>
      </c>
      <c r="K13677" t="s">
        <v>128</v>
      </c>
      <c r="L13677">
        <v>1</v>
      </c>
      <c r="M13677" t="s">
        <v>129</v>
      </c>
      <c r="N13677" t="s">
        <v>4256</v>
      </c>
      <c r="O13677" t="s">
        <v>4257</v>
      </c>
      <c r="P13677" t="s">
        <v>4258</v>
      </c>
    </row>
    <row r="13678" spans="1:16" x14ac:dyDescent="0.35">
      <c r="A13678" t="s">
        <v>116</v>
      </c>
      <c r="B13678">
        <v>1704124000</v>
      </c>
      <c r="C13678" t="s">
        <v>19</v>
      </c>
      <c r="D13678" t="s">
        <v>17</v>
      </c>
      <c r="E13678">
        <v>35132</v>
      </c>
      <c r="F13678" s="9">
        <v>46246</v>
      </c>
      <c r="G13678" t="s">
        <v>3</v>
      </c>
      <c r="H13678" s="8">
        <v>0.7680555555555556</v>
      </c>
      <c r="I13678" s="8">
        <v>0.7680555555555556</v>
      </c>
      <c r="J13678">
        <v>0</v>
      </c>
      <c r="K13678" t="s">
        <v>145</v>
      </c>
      <c r="L13678">
        <v>0</v>
      </c>
      <c r="M13678" t="s">
        <v>17649</v>
      </c>
      <c r="N13678" t="s">
        <v>3172</v>
      </c>
      <c r="O13678" t="s">
        <v>3173</v>
      </c>
      <c r="P13678" t="s">
        <v>3174</v>
      </c>
    </row>
    <row r="13679" spans="1:16" x14ac:dyDescent="0.35">
      <c r="A13679" t="s">
        <v>116</v>
      </c>
      <c r="B13679">
        <v>1704124000</v>
      </c>
      <c r="C13679" t="s">
        <v>19</v>
      </c>
      <c r="D13679" t="s">
        <v>17</v>
      </c>
      <c r="E13679">
        <v>35132</v>
      </c>
      <c r="F13679" s="9">
        <v>46246</v>
      </c>
      <c r="G13679" t="s">
        <v>3</v>
      </c>
      <c r="H13679" s="8">
        <v>0.77500000000000002</v>
      </c>
      <c r="I13679" s="8">
        <v>0.77500000000000002</v>
      </c>
      <c r="J13679">
        <v>0</v>
      </c>
      <c r="K13679" t="s">
        <v>145</v>
      </c>
      <c r="L13679">
        <v>0</v>
      </c>
      <c r="M13679" t="s">
        <v>17600</v>
      </c>
      <c r="N13679" t="s">
        <v>10829</v>
      </c>
      <c r="O13679" t="s">
        <v>10830</v>
      </c>
      <c r="P13679" t="s">
        <v>10831</v>
      </c>
    </row>
    <row r="13680" spans="1:16" x14ac:dyDescent="0.35">
      <c r="A13680" t="s">
        <v>116</v>
      </c>
      <c r="B13680">
        <v>1704124000</v>
      </c>
      <c r="C13680" t="s">
        <v>19</v>
      </c>
      <c r="D13680" t="s">
        <v>17</v>
      </c>
      <c r="E13680">
        <v>35132</v>
      </c>
      <c r="F13680" s="9">
        <v>46246</v>
      </c>
      <c r="G13680" t="s">
        <v>3</v>
      </c>
      <c r="H13680" s="8">
        <v>0.78194444444444444</v>
      </c>
      <c r="I13680" s="8">
        <v>0.78194444444444444</v>
      </c>
      <c r="J13680">
        <v>0</v>
      </c>
      <c r="K13680" t="s">
        <v>145</v>
      </c>
      <c r="L13680">
        <v>0</v>
      </c>
      <c r="M13680" t="s">
        <v>26302</v>
      </c>
      <c r="N13680" t="s">
        <v>4256</v>
      </c>
      <c r="O13680" t="s">
        <v>10895</v>
      </c>
      <c r="P13680" t="s">
        <v>10896</v>
      </c>
    </row>
    <row r="13681" spans="1:16" x14ac:dyDescent="0.35">
      <c r="A13681" t="s">
        <v>116</v>
      </c>
      <c r="B13681">
        <v>1704124000</v>
      </c>
      <c r="C13681" t="s">
        <v>19</v>
      </c>
      <c r="D13681" t="s">
        <v>17</v>
      </c>
      <c r="E13681">
        <v>35132</v>
      </c>
      <c r="F13681" s="9">
        <v>46246</v>
      </c>
      <c r="G13681" t="s">
        <v>3</v>
      </c>
      <c r="H13681" s="8">
        <v>0.78888888888888886</v>
      </c>
      <c r="I13681" s="8">
        <v>0.83750000000000002</v>
      </c>
      <c r="J13681">
        <v>1</v>
      </c>
      <c r="K13681" t="s">
        <v>128</v>
      </c>
      <c r="L13681">
        <v>4</v>
      </c>
      <c r="M13681" t="s">
        <v>129</v>
      </c>
      <c r="N13681" t="s">
        <v>4274</v>
      </c>
      <c r="O13681" t="s">
        <v>4275</v>
      </c>
      <c r="P13681" t="s">
        <v>4276</v>
      </c>
    </row>
    <row r="13682" spans="1:16" x14ac:dyDescent="0.35">
      <c r="A13682" t="s">
        <v>116</v>
      </c>
      <c r="B13682">
        <v>1704124000</v>
      </c>
      <c r="C13682" t="s">
        <v>19</v>
      </c>
      <c r="D13682" t="s">
        <v>17</v>
      </c>
      <c r="E13682">
        <v>35132</v>
      </c>
      <c r="F13682" s="9">
        <v>46247</v>
      </c>
      <c r="G13682" t="s">
        <v>4</v>
      </c>
      <c r="H13682" s="8">
        <v>0.47638888888888886</v>
      </c>
      <c r="I13682" s="8">
        <v>0.47638888888888886</v>
      </c>
      <c r="J13682">
        <v>0</v>
      </c>
      <c r="K13682" t="s">
        <v>145</v>
      </c>
      <c r="L13682">
        <v>0</v>
      </c>
      <c r="M13682" t="s">
        <v>16657</v>
      </c>
      <c r="N13682" t="s">
        <v>3157</v>
      </c>
      <c r="O13682" t="s">
        <v>3158</v>
      </c>
      <c r="P13682" t="s">
        <v>3159</v>
      </c>
    </row>
    <row r="13683" spans="1:16" x14ac:dyDescent="0.35">
      <c r="A13683" t="s">
        <v>116</v>
      </c>
      <c r="B13683">
        <v>1704124000</v>
      </c>
      <c r="C13683" t="s">
        <v>19</v>
      </c>
      <c r="D13683" t="s">
        <v>17</v>
      </c>
      <c r="E13683">
        <v>35132</v>
      </c>
      <c r="F13683" s="9">
        <v>46247</v>
      </c>
      <c r="G13683" t="s">
        <v>4</v>
      </c>
      <c r="H13683" s="8">
        <v>0.48333333333333334</v>
      </c>
      <c r="I13683" s="8">
        <v>0.48333333333333334</v>
      </c>
      <c r="J13683">
        <v>0</v>
      </c>
      <c r="K13683" t="s">
        <v>145</v>
      </c>
      <c r="L13683">
        <v>0</v>
      </c>
      <c r="M13683" t="s">
        <v>16657</v>
      </c>
      <c r="N13683" t="s">
        <v>3148</v>
      </c>
      <c r="O13683" t="s">
        <v>3149</v>
      </c>
      <c r="P13683" t="s">
        <v>3150</v>
      </c>
    </row>
    <row r="13684" spans="1:16" x14ac:dyDescent="0.35">
      <c r="A13684" t="s">
        <v>116</v>
      </c>
      <c r="B13684">
        <v>1704124000</v>
      </c>
      <c r="C13684" t="s">
        <v>19</v>
      </c>
      <c r="D13684" t="s">
        <v>17</v>
      </c>
      <c r="E13684">
        <v>35132</v>
      </c>
      <c r="F13684" s="9">
        <v>46247</v>
      </c>
      <c r="G13684" t="s">
        <v>4</v>
      </c>
      <c r="H13684" s="8">
        <v>0.49027777777777776</v>
      </c>
      <c r="I13684" s="8">
        <v>0.49791666666666667</v>
      </c>
      <c r="J13684">
        <v>0</v>
      </c>
      <c r="K13684" t="s">
        <v>128</v>
      </c>
      <c r="L13684">
        <v>1</v>
      </c>
      <c r="M13684" t="s">
        <v>129</v>
      </c>
      <c r="N13684" t="s">
        <v>3157</v>
      </c>
      <c r="O13684" t="s">
        <v>3158</v>
      </c>
      <c r="P13684" t="s">
        <v>3159</v>
      </c>
    </row>
    <row r="13685" spans="1:16" x14ac:dyDescent="0.35">
      <c r="A13685" t="s">
        <v>116</v>
      </c>
      <c r="B13685">
        <v>1704124000</v>
      </c>
      <c r="C13685" t="s">
        <v>19</v>
      </c>
      <c r="D13685" t="s">
        <v>17</v>
      </c>
      <c r="E13685">
        <v>35132</v>
      </c>
      <c r="F13685" s="9">
        <v>46247</v>
      </c>
      <c r="G13685" t="s">
        <v>4</v>
      </c>
      <c r="H13685" s="8">
        <v>0.50416666666666665</v>
      </c>
      <c r="I13685" s="8">
        <v>0.5180555555555556</v>
      </c>
      <c r="J13685">
        <v>0</v>
      </c>
      <c r="K13685" t="s">
        <v>128</v>
      </c>
      <c r="L13685">
        <v>1</v>
      </c>
      <c r="M13685" t="s">
        <v>129</v>
      </c>
      <c r="N13685" t="s">
        <v>3148</v>
      </c>
      <c r="O13685" t="s">
        <v>3149</v>
      </c>
      <c r="P13685" t="s">
        <v>3150</v>
      </c>
    </row>
    <row r="13686" spans="1:16" x14ac:dyDescent="0.35">
      <c r="A13686" t="s">
        <v>116</v>
      </c>
      <c r="B13686">
        <v>1704124000</v>
      </c>
      <c r="C13686" t="s">
        <v>19</v>
      </c>
      <c r="D13686" t="s">
        <v>17</v>
      </c>
      <c r="E13686">
        <v>35132</v>
      </c>
      <c r="F13686" s="9">
        <v>46247</v>
      </c>
      <c r="G13686" t="s">
        <v>4</v>
      </c>
      <c r="H13686" s="8">
        <v>0.52500000000000002</v>
      </c>
      <c r="I13686" s="8">
        <v>0.52500000000000002</v>
      </c>
      <c r="J13686">
        <v>0</v>
      </c>
      <c r="K13686" t="s">
        <v>145</v>
      </c>
      <c r="L13686">
        <v>0</v>
      </c>
      <c r="M13686" t="s">
        <v>26303</v>
      </c>
      <c r="N13686" t="s">
        <v>16069</v>
      </c>
      <c r="O13686" t="s">
        <v>16070</v>
      </c>
      <c r="P13686" t="s">
        <v>16071</v>
      </c>
    </row>
    <row r="13687" spans="1:16" x14ac:dyDescent="0.35">
      <c r="A13687" t="s">
        <v>116</v>
      </c>
      <c r="B13687">
        <v>1704124000</v>
      </c>
      <c r="C13687" t="s">
        <v>19</v>
      </c>
      <c r="D13687" t="s">
        <v>17</v>
      </c>
      <c r="E13687">
        <v>35132</v>
      </c>
      <c r="F13687" s="9">
        <v>46247</v>
      </c>
      <c r="G13687" t="s">
        <v>4</v>
      </c>
      <c r="H13687" s="8">
        <v>0.53194444444444444</v>
      </c>
      <c r="I13687" s="8">
        <v>0.53194444444444444</v>
      </c>
      <c r="J13687">
        <v>0</v>
      </c>
      <c r="K13687" t="s">
        <v>145</v>
      </c>
      <c r="L13687">
        <v>0</v>
      </c>
      <c r="M13687" t="s">
        <v>26303</v>
      </c>
      <c r="N13687" t="s">
        <v>26281</v>
      </c>
      <c r="O13687" t="s">
        <v>2094</v>
      </c>
      <c r="P13687" t="s">
        <v>13287</v>
      </c>
    </row>
    <row r="13688" spans="1:16" x14ac:dyDescent="0.35">
      <c r="A13688" t="s">
        <v>116</v>
      </c>
      <c r="B13688">
        <v>1704124000</v>
      </c>
      <c r="C13688" t="s">
        <v>19</v>
      </c>
      <c r="D13688" t="s">
        <v>17</v>
      </c>
      <c r="E13688">
        <v>35132</v>
      </c>
      <c r="F13688" s="9">
        <v>46247</v>
      </c>
      <c r="G13688" t="s">
        <v>4</v>
      </c>
      <c r="H13688" s="8">
        <v>0.53888888888888886</v>
      </c>
      <c r="I13688" s="8">
        <v>0.53888888888888886</v>
      </c>
      <c r="J13688">
        <v>0</v>
      </c>
      <c r="K13688" t="s">
        <v>145</v>
      </c>
      <c r="L13688">
        <v>0</v>
      </c>
      <c r="M13688" t="s">
        <v>26304</v>
      </c>
      <c r="N13688" t="s">
        <v>16069</v>
      </c>
      <c r="O13688" t="s">
        <v>16070</v>
      </c>
      <c r="P13688" t="s">
        <v>16071</v>
      </c>
    </row>
    <row r="13689" spans="1:16" x14ac:dyDescent="0.35">
      <c r="A13689" t="s">
        <v>116</v>
      </c>
      <c r="B13689">
        <v>1704124000</v>
      </c>
      <c r="C13689" t="s">
        <v>19</v>
      </c>
      <c r="D13689" t="s">
        <v>17</v>
      </c>
      <c r="E13689">
        <v>35132</v>
      </c>
      <c r="F13689" s="9">
        <v>46247</v>
      </c>
      <c r="G13689" t="s">
        <v>4</v>
      </c>
      <c r="H13689" s="8">
        <v>0.55277777777777781</v>
      </c>
      <c r="I13689" s="8">
        <v>0.55277777777777781</v>
      </c>
      <c r="J13689">
        <v>0</v>
      </c>
      <c r="K13689" t="s">
        <v>145</v>
      </c>
      <c r="L13689">
        <v>0</v>
      </c>
      <c r="M13689" t="s">
        <v>16762</v>
      </c>
      <c r="N13689" t="s">
        <v>10864</v>
      </c>
      <c r="O13689" t="s">
        <v>10865</v>
      </c>
      <c r="P13689" t="s">
        <v>10866</v>
      </c>
    </row>
    <row r="13690" spans="1:16" x14ac:dyDescent="0.35">
      <c r="A13690" t="s">
        <v>116</v>
      </c>
      <c r="B13690">
        <v>1704124000</v>
      </c>
      <c r="C13690" t="s">
        <v>19</v>
      </c>
      <c r="D13690" t="s">
        <v>17</v>
      </c>
      <c r="E13690">
        <v>35132</v>
      </c>
      <c r="F13690" s="9">
        <v>46247</v>
      </c>
      <c r="G13690" t="s">
        <v>4</v>
      </c>
      <c r="H13690" s="8">
        <v>0.55972222222222223</v>
      </c>
      <c r="I13690" s="8">
        <v>0.57361111111111107</v>
      </c>
      <c r="J13690">
        <v>0</v>
      </c>
      <c r="K13690" t="s">
        <v>128</v>
      </c>
      <c r="L13690">
        <v>1</v>
      </c>
      <c r="M13690" t="s">
        <v>129</v>
      </c>
      <c r="N13690" t="s">
        <v>3148</v>
      </c>
      <c r="O13690" t="s">
        <v>3149</v>
      </c>
      <c r="P13690" t="s">
        <v>3150</v>
      </c>
    </row>
    <row r="13691" spans="1:16" x14ac:dyDescent="0.35">
      <c r="A13691" t="s">
        <v>116</v>
      </c>
      <c r="B13691">
        <v>1704124000</v>
      </c>
      <c r="C13691" t="s">
        <v>19</v>
      </c>
      <c r="D13691" t="s">
        <v>17</v>
      </c>
      <c r="E13691">
        <v>35132</v>
      </c>
      <c r="F13691" s="9">
        <v>46247</v>
      </c>
      <c r="G13691" t="s">
        <v>4</v>
      </c>
      <c r="H13691" s="8">
        <v>0.5805555555555556</v>
      </c>
      <c r="I13691" s="8">
        <v>0.59444444444444444</v>
      </c>
      <c r="J13691">
        <v>0</v>
      </c>
      <c r="K13691" t="s">
        <v>128</v>
      </c>
      <c r="L13691">
        <v>1</v>
      </c>
      <c r="M13691" t="s">
        <v>129</v>
      </c>
      <c r="N13691" t="s">
        <v>3157</v>
      </c>
      <c r="O13691" t="s">
        <v>3158</v>
      </c>
      <c r="P13691" t="s">
        <v>3159</v>
      </c>
    </row>
    <row r="13692" spans="1:16" x14ac:dyDescent="0.35">
      <c r="A13692" t="s">
        <v>116</v>
      </c>
      <c r="B13692">
        <v>1704124000</v>
      </c>
      <c r="C13692" t="s">
        <v>19</v>
      </c>
      <c r="D13692" t="s">
        <v>17</v>
      </c>
      <c r="E13692">
        <v>35132</v>
      </c>
      <c r="F13692" s="9">
        <v>46247</v>
      </c>
      <c r="G13692" t="s">
        <v>4</v>
      </c>
      <c r="H13692" s="8">
        <v>0.60138888888888886</v>
      </c>
      <c r="I13692" s="8">
        <v>0.62916666666666665</v>
      </c>
      <c r="J13692">
        <v>1</v>
      </c>
      <c r="K13692" t="s">
        <v>128</v>
      </c>
      <c r="L13692">
        <v>2</v>
      </c>
      <c r="M13692" t="s">
        <v>129</v>
      </c>
      <c r="N13692" t="s">
        <v>3148</v>
      </c>
      <c r="O13692" t="s">
        <v>3149</v>
      </c>
      <c r="P13692" t="s">
        <v>3150</v>
      </c>
    </row>
    <row r="13693" spans="1:16" x14ac:dyDescent="0.35">
      <c r="A13693" t="s">
        <v>116</v>
      </c>
      <c r="B13693">
        <v>1704124000</v>
      </c>
      <c r="C13693" t="s">
        <v>19</v>
      </c>
      <c r="D13693" t="s">
        <v>17</v>
      </c>
      <c r="E13693">
        <v>35132</v>
      </c>
      <c r="F13693" s="9">
        <v>46247</v>
      </c>
      <c r="G13693" t="s">
        <v>4</v>
      </c>
      <c r="H13693" s="8">
        <v>0.63611111111111107</v>
      </c>
      <c r="I13693" s="8">
        <v>0.63611111111111107</v>
      </c>
      <c r="J13693">
        <v>0</v>
      </c>
      <c r="K13693" t="s">
        <v>145</v>
      </c>
      <c r="L13693">
        <v>0</v>
      </c>
      <c r="M13693" t="s">
        <v>16657</v>
      </c>
      <c r="N13693" t="s">
        <v>3157</v>
      </c>
      <c r="O13693" t="s">
        <v>3158</v>
      </c>
      <c r="P13693" t="s">
        <v>3159</v>
      </c>
    </row>
    <row r="13694" spans="1:16" x14ac:dyDescent="0.35">
      <c r="A13694" t="s">
        <v>116</v>
      </c>
      <c r="B13694">
        <v>1704124000</v>
      </c>
      <c r="C13694" t="s">
        <v>19</v>
      </c>
      <c r="D13694" t="s">
        <v>17</v>
      </c>
      <c r="E13694">
        <v>35132</v>
      </c>
      <c r="F13694" s="9">
        <v>46247</v>
      </c>
      <c r="G13694" t="s">
        <v>4</v>
      </c>
      <c r="H13694" s="8">
        <v>0.6430555555555556</v>
      </c>
      <c r="I13694" s="8">
        <v>0.66388888888888886</v>
      </c>
      <c r="J13694">
        <v>0</v>
      </c>
      <c r="K13694" t="s">
        <v>128</v>
      </c>
      <c r="L13694">
        <v>1</v>
      </c>
      <c r="M13694" t="s">
        <v>129</v>
      </c>
      <c r="N13694" t="s">
        <v>3148</v>
      </c>
      <c r="O13694" t="s">
        <v>3149</v>
      </c>
      <c r="P13694" t="s">
        <v>3150</v>
      </c>
    </row>
    <row r="13695" spans="1:16" x14ac:dyDescent="0.35">
      <c r="A13695" t="s">
        <v>116</v>
      </c>
      <c r="B13695">
        <v>1704124000</v>
      </c>
      <c r="C13695" t="s">
        <v>19</v>
      </c>
      <c r="D13695" t="s">
        <v>17</v>
      </c>
      <c r="E13695">
        <v>35132</v>
      </c>
      <c r="F13695" s="9">
        <v>46247</v>
      </c>
      <c r="G13695" t="s">
        <v>4</v>
      </c>
      <c r="H13695" s="8">
        <v>0.67083333333333328</v>
      </c>
      <c r="I13695" s="8">
        <v>0.67083333333333328</v>
      </c>
      <c r="J13695">
        <v>0</v>
      </c>
      <c r="K13695" t="s">
        <v>145</v>
      </c>
      <c r="L13695">
        <v>0</v>
      </c>
      <c r="M13695" t="s">
        <v>18321</v>
      </c>
      <c r="N13695" t="s">
        <v>26305</v>
      </c>
      <c r="O13695" t="s">
        <v>26306</v>
      </c>
      <c r="P13695" t="s">
        <v>26307</v>
      </c>
    </row>
    <row r="13696" spans="1:16" x14ac:dyDescent="0.35">
      <c r="A13696" t="s">
        <v>116</v>
      </c>
      <c r="B13696">
        <v>1704124000</v>
      </c>
      <c r="C13696" t="s">
        <v>19</v>
      </c>
      <c r="D13696" t="s">
        <v>17</v>
      </c>
      <c r="E13696">
        <v>35132</v>
      </c>
      <c r="F13696" s="9">
        <v>46247</v>
      </c>
      <c r="G13696" t="s">
        <v>4</v>
      </c>
      <c r="H13696" s="8">
        <v>0.67777777777777781</v>
      </c>
      <c r="I13696" s="8">
        <v>0.67777777777777781</v>
      </c>
      <c r="J13696">
        <v>0</v>
      </c>
      <c r="K13696" t="s">
        <v>145</v>
      </c>
      <c r="L13696">
        <v>0</v>
      </c>
      <c r="M13696" t="s">
        <v>16749</v>
      </c>
      <c r="N13696" t="s">
        <v>26308</v>
      </c>
      <c r="O13696" t="s">
        <v>16299</v>
      </c>
      <c r="P13696" t="s">
        <v>16300</v>
      </c>
    </row>
    <row r="13697" spans="1:16" x14ac:dyDescent="0.35">
      <c r="A13697" t="s">
        <v>116</v>
      </c>
      <c r="B13697">
        <v>1704124000</v>
      </c>
      <c r="C13697" t="s">
        <v>19</v>
      </c>
      <c r="D13697" t="s">
        <v>17</v>
      </c>
      <c r="E13697">
        <v>35132</v>
      </c>
      <c r="F13697" s="9">
        <v>46247</v>
      </c>
      <c r="G13697" t="s">
        <v>4</v>
      </c>
      <c r="H13697" s="8">
        <v>0.68472222222222223</v>
      </c>
      <c r="I13697" s="8">
        <v>0.69861111111111107</v>
      </c>
      <c r="J13697">
        <v>0</v>
      </c>
      <c r="K13697" t="s">
        <v>128</v>
      </c>
      <c r="L13697">
        <v>1</v>
      </c>
      <c r="M13697" t="s">
        <v>129</v>
      </c>
      <c r="N13697" t="s">
        <v>301</v>
      </c>
      <c r="O13697" t="s">
        <v>302</v>
      </c>
      <c r="P13697" t="s">
        <v>303</v>
      </c>
    </row>
    <row r="13698" spans="1:16" x14ac:dyDescent="0.35">
      <c r="A13698" t="s">
        <v>116</v>
      </c>
      <c r="B13698">
        <v>1704124000</v>
      </c>
      <c r="C13698" t="s">
        <v>19</v>
      </c>
      <c r="D13698" t="s">
        <v>17</v>
      </c>
      <c r="E13698">
        <v>35132</v>
      </c>
      <c r="F13698" s="9">
        <v>46247</v>
      </c>
      <c r="G13698" t="s">
        <v>4</v>
      </c>
      <c r="H13698" s="8">
        <v>0.7055555555555556</v>
      </c>
      <c r="I13698" s="8">
        <v>0.78888888888888886</v>
      </c>
      <c r="J13698">
        <v>2</v>
      </c>
      <c r="K13698" t="s">
        <v>128</v>
      </c>
      <c r="L13698">
        <v>6</v>
      </c>
      <c r="M13698" t="s">
        <v>129</v>
      </c>
      <c r="N13698" t="s">
        <v>14817</v>
      </c>
      <c r="O13698" t="s">
        <v>14818</v>
      </c>
      <c r="P13698" t="s">
        <v>14819</v>
      </c>
    </row>
    <row r="13699" spans="1:16" x14ac:dyDescent="0.35">
      <c r="A13699" t="s">
        <v>116</v>
      </c>
      <c r="B13699">
        <v>1704124000</v>
      </c>
      <c r="C13699" t="s">
        <v>19</v>
      </c>
      <c r="D13699" t="s">
        <v>17</v>
      </c>
      <c r="E13699">
        <v>35132</v>
      </c>
      <c r="F13699" s="9">
        <v>46249</v>
      </c>
      <c r="G13699" t="s">
        <v>5</v>
      </c>
      <c r="H13699" s="8">
        <v>0.39305555555555555</v>
      </c>
      <c r="I13699" s="8">
        <v>0.39305555555555555</v>
      </c>
      <c r="J13699">
        <v>0</v>
      </c>
      <c r="K13699" t="s">
        <v>145</v>
      </c>
      <c r="L13699">
        <v>0</v>
      </c>
      <c r="M13699" t="s">
        <v>16657</v>
      </c>
      <c r="N13699" t="s">
        <v>3157</v>
      </c>
      <c r="O13699" t="s">
        <v>3158</v>
      </c>
      <c r="P13699" t="s">
        <v>3159</v>
      </c>
    </row>
    <row r="13700" spans="1:16" x14ac:dyDescent="0.35">
      <c r="A13700" t="s">
        <v>116</v>
      </c>
      <c r="B13700">
        <v>1704124000</v>
      </c>
      <c r="C13700" t="s">
        <v>19</v>
      </c>
      <c r="D13700" t="s">
        <v>17</v>
      </c>
      <c r="E13700">
        <v>35132</v>
      </c>
      <c r="F13700" s="9">
        <v>46249</v>
      </c>
      <c r="G13700" t="s">
        <v>5</v>
      </c>
      <c r="H13700" s="8">
        <v>0.4</v>
      </c>
      <c r="I13700" s="8">
        <v>0.42083333333333334</v>
      </c>
      <c r="J13700">
        <v>0</v>
      </c>
      <c r="K13700" t="s">
        <v>128</v>
      </c>
      <c r="L13700">
        <v>2</v>
      </c>
      <c r="M13700" t="s">
        <v>129</v>
      </c>
      <c r="N13700" t="s">
        <v>3148</v>
      </c>
      <c r="O13700" t="s">
        <v>3149</v>
      </c>
      <c r="P13700" t="s">
        <v>3150</v>
      </c>
    </row>
    <row r="13701" spans="1:16" x14ac:dyDescent="0.35">
      <c r="A13701" t="s">
        <v>116</v>
      </c>
      <c r="B13701">
        <v>1704124000</v>
      </c>
      <c r="C13701" t="s">
        <v>19</v>
      </c>
      <c r="D13701" t="s">
        <v>17</v>
      </c>
      <c r="E13701">
        <v>35132</v>
      </c>
      <c r="F13701" s="9">
        <v>46249</v>
      </c>
      <c r="G13701" t="s">
        <v>5</v>
      </c>
      <c r="H13701" s="8">
        <v>0.42777777777777776</v>
      </c>
      <c r="I13701" s="8">
        <v>0.44166666666666665</v>
      </c>
      <c r="J13701">
        <v>0</v>
      </c>
      <c r="K13701" t="s">
        <v>128</v>
      </c>
      <c r="L13701">
        <v>1</v>
      </c>
      <c r="M13701" t="s">
        <v>129</v>
      </c>
      <c r="N13701" t="s">
        <v>3157</v>
      </c>
      <c r="O13701" t="s">
        <v>3158</v>
      </c>
      <c r="P13701" t="s">
        <v>3159</v>
      </c>
    </row>
    <row r="13702" spans="1:16" x14ac:dyDescent="0.35">
      <c r="A13702" t="s">
        <v>116</v>
      </c>
      <c r="B13702">
        <v>1704124000</v>
      </c>
      <c r="C13702" t="s">
        <v>19</v>
      </c>
      <c r="D13702" t="s">
        <v>17</v>
      </c>
      <c r="E13702">
        <v>35132</v>
      </c>
      <c r="F13702" s="9">
        <v>46250</v>
      </c>
      <c r="G13702" t="s">
        <v>6</v>
      </c>
      <c r="H13702" s="8">
        <v>0.37916666666666665</v>
      </c>
      <c r="I13702" s="8">
        <v>0.38611111111111113</v>
      </c>
      <c r="J13702">
        <v>0</v>
      </c>
      <c r="K13702" t="s">
        <v>128</v>
      </c>
      <c r="L13702">
        <v>1</v>
      </c>
      <c r="M13702" t="s">
        <v>129</v>
      </c>
      <c r="N13702" t="s">
        <v>3148</v>
      </c>
      <c r="O13702" t="s">
        <v>3149</v>
      </c>
      <c r="P13702" t="s">
        <v>3150</v>
      </c>
    </row>
    <row r="13703" spans="1:16" x14ac:dyDescent="0.35">
      <c r="A13703" t="s">
        <v>116</v>
      </c>
      <c r="B13703">
        <v>1704124000</v>
      </c>
      <c r="C13703" t="s">
        <v>19</v>
      </c>
      <c r="D13703" t="s">
        <v>17</v>
      </c>
      <c r="E13703">
        <v>35132</v>
      </c>
      <c r="F13703" s="9">
        <v>46250</v>
      </c>
      <c r="G13703" t="s">
        <v>6</v>
      </c>
      <c r="H13703" s="8">
        <v>0.39305555555555555</v>
      </c>
      <c r="I13703" s="8">
        <v>0.39305555555555555</v>
      </c>
      <c r="J13703">
        <v>0</v>
      </c>
      <c r="K13703" t="s">
        <v>145</v>
      </c>
      <c r="L13703">
        <v>0</v>
      </c>
      <c r="M13703" t="s">
        <v>17058</v>
      </c>
      <c r="N13703" t="s">
        <v>16075</v>
      </c>
      <c r="O13703" t="s">
        <v>16076</v>
      </c>
      <c r="P13703" t="s">
        <v>16077</v>
      </c>
    </row>
    <row r="13704" spans="1:16" x14ac:dyDescent="0.35">
      <c r="A13704" t="s">
        <v>116</v>
      </c>
      <c r="B13704">
        <v>1704124000</v>
      </c>
      <c r="C13704" t="s">
        <v>19</v>
      </c>
      <c r="D13704" t="s">
        <v>17</v>
      </c>
      <c r="E13704">
        <v>35132</v>
      </c>
      <c r="F13704" s="9">
        <v>46250</v>
      </c>
      <c r="G13704" t="s">
        <v>6</v>
      </c>
      <c r="H13704" s="8">
        <v>0.4</v>
      </c>
      <c r="I13704" s="8">
        <v>0.46250000000000002</v>
      </c>
      <c r="J13704">
        <v>2</v>
      </c>
      <c r="K13704" t="s">
        <v>128</v>
      </c>
      <c r="L13704">
        <v>4</v>
      </c>
      <c r="M13704" t="s">
        <v>129</v>
      </c>
      <c r="N13704" t="s">
        <v>3148</v>
      </c>
      <c r="O13704" t="s">
        <v>3149</v>
      </c>
      <c r="P13704" t="s">
        <v>3150</v>
      </c>
    </row>
    <row r="13705" spans="1:16" x14ac:dyDescent="0.35">
      <c r="A13705" t="s">
        <v>116</v>
      </c>
      <c r="B13705">
        <v>1704124000</v>
      </c>
      <c r="C13705" t="s">
        <v>19</v>
      </c>
      <c r="D13705" t="s">
        <v>17</v>
      </c>
      <c r="E13705">
        <v>35132</v>
      </c>
      <c r="F13705" s="9">
        <v>46250</v>
      </c>
      <c r="G13705" t="s">
        <v>6</v>
      </c>
      <c r="H13705" s="8">
        <v>0.46944444444444444</v>
      </c>
      <c r="I13705" s="8">
        <v>0.48333333333333334</v>
      </c>
      <c r="J13705">
        <v>0</v>
      </c>
      <c r="K13705" t="s">
        <v>128</v>
      </c>
      <c r="L13705">
        <v>1</v>
      </c>
      <c r="M13705" t="s">
        <v>129</v>
      </c>
      <c r="N13705" t="s">
        <v>3157</v>
      </c>
      <c r="O13705" t="s">
        <v>3158</v>
      </c>
      <c r="P13705" t="s">
        <v>3159</v>
      </c>
    </row>
    <row r="13706" spans="1:16" x14ac:dyDescent="0.35">
      <c r="A13706" t="s">
        <v>116</v>
      </c>
      <c r="B13706">
        <v>1704124000</v>
      </c>
      <c r="C13706" t="s">
        <v>19</v>
      </c>
      <c r="D13706" t="s">
        <v>17</v>
      </c>
      <c r="E13706">
        <v>35132</v>
      </c>
      <c r="F13706" s="9">
        <v>46250</v>
      </c>
      <c r="G13706" t="s">
        <v>6</v>
      </c>
      <c r="H13706" s="8">
        <v>0.49027777777777776</v>
      </c>
      <c r="I13706" s="8">
        <v>0.52500000000000002</v>
      </c>
      <c r="J13706">
        <v>1</v>
      </c>
      <c r="K13706" t="s">
        <v>128</v>
      </c>
      <c r="L13706">
        <v>2</v>
      </c>
      <c r="M13706" t="s">
        <v>129</v>
      </c>
      <c r="N13706" t="s">
        <v>26285</v>
      </c>
      <c r="O13706" t="s">
        <v>26286</v>
      </c>
      <c r="P13706" t="s">
        <v>26287</v>
      </c>
    </row>
    <row r="13707" spans="1:16" x14ac:dyDescent="0.35">
      <c r="A13707" t="s">
        <v>116</v>
      </c>
      <c r="B13707">
        <v>1704124000</v>
      </c>
      <c r="C13707" t="s">
        <v>19</v>
      </c>
      <c r="D13707" t="s">
        <v>17</v>
      </c>
      <c r="E13707">
        <v>35132</v>
      </c>
      <c r="F13707" s="9">
        <v>46250</v>
      </c>
      <c r="G13707" t="s">
        <v>6</v>
      </c>
      <c r="H13707" s="8">
        <v>0.53194444444444444</v>
      </c>
      <c r="I13707" s="8">
        <v>0.53194444444444444</v>
      </c>
      <c r="J13707">
        <v>0</v>
      </c>
      <c r="K13707" t="s">
        <v>145</v>
      </c>
      <c r="L13707">
        <v>0</v>
      </c>
      <c r="M13707" t="s">
        <v>16803</v>
      </c>
      <c r="N13707" t="s">
        <v>26288</v>
      </c>
      <c r="O13707" t="s">
        <v>26289</v>
      </c>
      <c r="P13707" t="s">
        <v>26290</v>
      </c>
    </row>
    <row r="13708" spans="1:16" x14ac:dyDescent="0.35">
      <c r="A13708" t="s">
        <v>116</v>
      </c>
      <c r="B13708">
        <v>1704124000</v>
      </c>
      <c r="C13708" t="s">
        <v>19</v>
      </c>
      <c r="D13708" t="s">
        <v>17</v>
      </c>
      <c r="E13708">
        <v>35132</v>
      </c>
      <c r="F13708" s="9">
        <v>46250</v>
      </c>
      <c r="G13708" t="s">
        <v>6</v>
      </c>
      <c r="H13708" s="8">
        <v>0.53888888888888886</v>
      </c>
      <c r="I13708" s="8">
        <v>0.65</v>
      </c>
      <c r="J13708">
        <v>3</v>
      </c>
      <c r="K13708" t="s">
        <v>128</v>
      </c>
      <c r="L13708">
        <v>8</v>
      </c>
      <c r="M13708" t="s">
        <v>129</v>
      </c>
      <c r="N13708" t="s">
        <v>13210</v>
      </c>
      <c r="O13708" t="s">
        <v>13211</v>
      </c>
      <c r="P13708" t="s">
        <v>13212</v>
      </c>
    </row>
    <row r="13709" spans="1:16" x14ac:dyDescent="0.35">
      <c r="A13709" t="s">
        <v>116</v>
      </c>
      <c r="B13709">
        <v>1704124000</v>
      </c>
      <c r="C13709" t="s">
        <v>19</v>
      </c>
      <c r="D13709" t="s">
        <v>17</v>
      </c>
      <c r="E13709">
        <v>35132</v>
      </c>
      <c r="F13709" s="9">
        <v>46250</v>
      </c>
      <c r="G13709" t="s">
        <v>6</v>
      </c>
      <c r="H13709" s="8">
        <v>0.65694444444444444</v>
      </c>
      <c r="I13709" s="8">
        <v>0.65694444444444444</v>
      </c>
      <c r="J13709">
        <v>0</v>
      </c>
      <c r="K13709" t="s">
        <v>145</v>
      </c>
      <c r="L13709">
        <v>0</v>
      </c>
      <c r="M13709" t="s">
        <v>18127</v>
      </c>
      <c r="N13709" t="s">
        <v>16072</v>
      </c>
      <c r="O13709" t="s">
        <v>16073</v>
      </c>
      <c r="P13709" t="s">
        <v>16074</v>
      </c>
    </row>
    <row r="13710" spans="1:16" x14ac:dyDescent="0.35">
      <c r="A13710" t="s">
        <v>116</v>
      </c>
      <c r="B13710">
        <v>1704124000</v>
      </c>
      <c r="C13710" t="s">
        <v>19</v>
      </c>
      <c r="D13710" t="s">
        <v>17</v>
      </c>
      <c r="E13710">
        <v>35132</v>
      </c>
      <c r="F13710" s="9">
        <v>46250</v>
      </c>
      <c r="G13710" t="s">
        <v>6</v>
      </c>
      <c r="H13710" s="8">
        <v>0.66388888888888886</v>
      </c>
      <c r="I13710" s="8">
        <v>0.66388888888888886</v>
      </c>
      <c r="J13710">
        <v>0</v>
      </c>
      <c r="K13710" t="s">
        <v>145</v>
      </c>
      <c r="L13710">
        <v>0</v>
      </c>
      <c r="M13710" t="s">
        <v>18575</v>
      </c>
      <c r="N13710" t="s">
        <v>26285</v>
      </c>
      <c r="O13710" t="s">
        <v>26286</v>
      </c>
      <c r="P13710" t="s">
        <v>26287</v>
      </c>
    </row>
    <row r="13711" spans="1:16" x14ac:dyDescent="0.35">
      <c r="A13711" t="s">
        <v>116</v>
      </c>
      <c r="B13711">
        <v>1704124000</v>
      </c>
      <c r="C13711" t="s">
        <v>19</v>
      </c>
      <c r="D13711" t="s">
        <v>17</v>
      </c>
      <c r="E13711">
        <v>35132</v>
      </c>
      <c r="F13711" s="9">
        <v>46250</v>
      </c>
      <c r="G13711" t="s">
        <v>6</v>
      </c>
      <c r="H13711" s="8">
        <v>0.67083333333333328</v>
      </c>
      <c r="I13711" s="8">
        <v>0.67083333333333328</v>
      </c>
      <c r="J13711">
        <v>0</v>
      </c>
      <c r="K13711" t="s">
        <v>145</v>
      </c>
      <c r="L13711">
        <v>0</v>
      </c>
      <c r="M13711" t="s">
        <v>16657</v>
      </c>
      <c r="N13711" t="s">
        <v>3148</v>
      </c>
      <c r="O13711" t="s">
        <v>3149</v>
      </c>
      <c r="P13711" t="s">
        <v>3150</v>
      </c>
    </row>
    <row r="13712" spans="1:16" x14ac:dyDescent="0.35">
      <c r="A13712" t="s">
        <v>116</v>
      </c>
      <c r="B13712">
        <v>1704124000</v>
      </c>
      <c r="C13712" t="s">
        <v>19</v>
      </c>
      <c r="D13712" t="s">
        <v>17</v>
      </c>
      <c r="E13712">
        <v>35132</v>
      </c>
      <c r="F13712" s="9">
        <v>46250</v>
      </c>
      <c r="G13712" t="s">
        <v>6</v>
      </c>
      <c r="H13712" s="8">
        <v>0.67777777777777781</v>
      </c>
      <c r="I13712" s="8">
        <v>0.67777777777777781</v>
      </c>
      <c r="J13712">
        <v>0</v>
      </c>
      <c r="K13712" t="s">
        <v>145</v>
      </c>
      <c r="L13712">
        <v>0</v>
      </c>
      <c r="M13712" t="s">
        <v>16657</v>
      </c>
      <c r="N13712" t="s">
        <v>3157</v>
      </c>
      <c r="O13712" t="s">
        <v>3158</v>
      </c>
      <c r="P13712" t="s">
        <v>3159</v>
      </c>
    </row>
    <row r="13713" spans="1:16" x14ac:dyDescent="0.35">
      <c r="A13713" t="s">
        <v>116</v>
      </c>
      <c r="B13713">
        <v>1704124000</v>
      </c>
      <c r="C13713" t="s">
        <v>19</v>
      </c>
      <c r="D13713" t="s">
        <v>17</v>
      </c>
      <c r="E13713">
        <v>35132</v>
      </c>
      <c r="F13713" s="9">
        <v>46250</v>
      </c>
      <c r="G13713" t="s">
        <v>6</v>
      </c>
      <c r="H13713" s="8">
        <v>0.68472222222222223</v>
      </c>
      <c r="I13713" s="8">
        <v>0.80277777777777781</v>
      </c>
      <c r="J13713">
        <v>3</v>
      </c>
      <c r="K13713" t="s">
        <v>128</v>
      </c>
      <c r="L13713">
        <v>8</v>
      </c>
      <c r="M13713" t="s">
        <v>129</v>
      </c>
      <c r="N13713" t="s">
        <v>3148</v>
      </c>
      <c r="O13713" t="s">
        <v>3149</v>
      </c>
      <c r="P13713" t="s">
        <v>3150</v>
      </c>
    </row>
    <row r="13714" spans="1:16" x14ac:dyDescent="0.35">
      <c r="A13714" t="s">
        <v>116</v>
      </c>
      <c r="B13714">
        <v>1704124000</v>
      </c>
      <c r="C13714" t="s">
        <v>19</v>
      </c>
      <c r="D13714" t="s">
        <v>17</v>
      </c>
      <c r="E13714">
        <v>35132</v>
      </c>
      <c r="F13714" s="9">
        <v>46251</v>
      </c>
      <c r="G13714" t="s">
        <v>4704</v>
      </c>
      <c r="H13714" s="8">
        <v>0.37916666666666665</v>
      </c>
      <c r="I13714" s="8">
        <v>0.38611111111111113</v>
      </c>
      <c r="J13714">
        <v>0</v>
      </c>
      <c r="K13714" t="s">
        <v>128</v>
      </c>
      <c r="L13714">
        <v>1</v>
      </c>
      <c r="M13714" t="s">
        <v>129</v>
      </c>
      <c r="N13714" t="s">
        <v>3157</v>
      </c>
      <c r="O13714" t="s">
        <v>3158</v>
      </c>
      <c r="P13714" t="s">
        <v>3159</v>
      </c>
    </row>
    <row r="13715" spans="1:16" x14ac:dyDescent="0.35">
      <c r="A13715" t="s">
        <v>116</v>
      </c>
      <c r="B13715">
        <v>1704124000</v>
      </c>
      <c r="C13715" t="s">
        <v>19</v>
      </c>
      <c r="D13715" t="s">
        <v>17</v>
      </c>
      <c r="E13715">
        <v>35132</v>
      </c>
      <c r="F13715" s="9">
        <v>46251</v>
      </c>
      <c r="G13715" t="s">
        <v>4704</v>
      </c>
      <c r="H13715" s="8">
        <v>0.39305555555555555</v>
      </c>
      <c r="I13715" s="8">
        <v>0.44861111111111113</v>
      </c>
      <c r="J13715">
        <v>1</v>
      </c>
      <c r="K13715" t="s">
        <v>128</v>
      </c>
      <c r="L13715">
        <v>4</v>
      </c>
      <c r="M13715" t="s">
        <v>129</v>
      </c>
      <c r="N13715" t="s">
        <v>3148</v>
      </c>
      <c r="O13715" t="s">
        <v>3149</v>
      </c>
      <c r="P13715" t="s">
        <v>3150</v>
      </c>
    </row>
    <row r="13716" spans="1:16" x14ac:dyDescent="0.35">
      <c r="A13716" t="s">
        <v>116</v>
      </c>
      <c r="B13716">
        <v>1704124000</v>
      </c>
      <c r="C13716" t="s">
        <v>19</v>
      </c>
      <c r="D13716" t="s">
        <v>17</v>
      </c>
      <c r="E13716">
        <v>35132</v>
      </c>
      <c r="F13716" s="9">
        <v>46251</v>
      </c>
      <c r="G13716" t="s">
        <v>4704</v>
      </c>
      <c r="H13716" s="8">
        <v>0.45555555555555555</v>
      </c>
      <c r="I13716" s="8">
        <v>0.45555555555555555</v>
      </c>
      <c r="J13716">
        <v>0</v>
      </c>
      <c r="K13716" t="s">
        <v>145</v>
      </c>
      <c r="L13716">
        <v>0</v>
      </c>
      <c r="M13716" t="s">
        <v>16657</v>
      </c>
      <c r="N13716" t="s">
        <v>3157</v>
      </c>
      <c r="O13716" t="s">
        <v>3158</v>
      </c>
      <c r="P13716" t="s">
        <v>3159</v>
      </c>
    </row>
    <row r="13717" spans="1:16" x14ac:dyDescent="0.35">
      <c r="A13717" t="s">
        <v>116</v>
      </c>
      <c r="B13717">
        <v>1704124000</v>
      </c>
      <c r="C13717" t="s">
        <v>19</v>
      </c>
      <c r="D13717" t="s">
        <v>17</v>
      </c>
      <c r="E13717">
        <v>35132</v>
      </c>
      <c r="F13717" s="9">
        <v>46251</v>
      </c>
      <c r="G13717" t="s">
        <v>4704</v>
      </c>
      <c r="H13717" s="8">
        <v>0.46250000000000002</v>
      </c>
      <c r="I13717" s="8">
        <v>0.46944444444444444</v>
      </c>
      <c r="J13717">
        <v>0</v>
      </c>
      <c r="K13717" t="s">
        <v>128</v>
      </c>
      <c r="L13717">
        <v>0</v>
      </c>
      <c r="M13717" t="s">
        <v>129</v>
      </c>
      <c r="N13717" t="s">
        <v>3148</v>
      </c>
      <c r="O13717" t="s">
        <v>3149</v>
      </c>
      <c r="P13717" t="s">
        <v>3150</v>
      </c>
    </row>
    <row r="13718" spans="1:16" x14ac:dyDescent="0.35">
      <c r="A13718" t="s">
        <v>116</v>
      </c>
      <c r="B13718">
        <v>1704124000</v>
      </c>
      <c r="C13718" t="s">
        <v>19</v>
      </c>
      <c r="D13718" t="s">
        <v>17</v>
      </c>
      <c r="E13718">
        <v>35132</v>
      </c>
      <c r="F13718" s="9">
        <v>46251</v>
      </c>
      <c r="G13718" t="s">
        <v>4704</v>
      </c>
      <c r="H13718" s="8">
        <v>0.47638888888888886</v>
      </c>
      <c r="I13718" s="8">
        <v>0.47638888888888886</v>
      </c>
      <c r="J13718">
        <v>0</v>
      </c>
      <c r="K13718" t="s">
        <v>145</v>
      </c>
      <c r="L13718">
        <v>0</v>
      </c>
      <c r="M13718" t="s">
        <v>16762</v>
      </c>
      <c r="N13718" t="s">
        <v>10864</v>
      </c>
      <c r="O13718" t="s">
        <v>10865</v>
      </c>
      <c r="P13718" t="s">
        <v>10866</v>
      </c>
    </row>
    <row r="13719" spans="1:16" x14ac:dyDescent="0.35">
      <c r="A13719" t="s">
        <v>116</v>
      </c>
      <c r="B13719">
        <v>1704124000</v>
      </c>
      <c r="C13719" t="s">
        <v>19</v>
      </c>
      <c r="D13719" t="s">
        <v>17</v>
      </c>
      <c r="E13719">
        <v>35132</v>
      </c>
      <c r="F13719" s="9">
        <v>46251</v>
      </c>
      <c r="G13719" t="s">
        <v>4704</v>
      </c>
      <c r="H13719" s="8">
        <v>0.48333333333333334</v>
      </c>
      <c r="I13719" s="8">
        <v>0.53888888888888886</v>
      </c>
      <c r="J13719">
        <v>1</v>
      </c>
      <c r="K13719" t="s">
        <v>128</v>
      </c>
      <c r="L13719">
        <v>4</v>
      </c>
      <c r="M13719" t="s">
        <v>129</v>
      </c>
      <c r="N13719" t="s">
        <v>3148</v>
      </c>
      <c r="O13719" t="s">
        <v>3149</v>
      </c>
      <c r="P13719" t="s">
        <v>3150</v>
      </c>
    </row>
    <row r="13720" spans="1:16" x14ac:dyDescent="0.35">
      <c r="A13720" t="s">
        <v>116</v>
      </c>
      <c r="B13720">
        <v>1704124000</v>
      </c>
      <c r="C13720" t="s">
        <v>19</v>
      </c>
      <c r="D13720" t="s">
        <v>17</v>
      </c>
      <c r="E13720">
        <v>35132</v>
      </c>
      <c r="F13720" s="9">
        <v>46251</v>
      </c>
      <c r="G13720" t="s">
        <v>4704</v>
      </c>
      <c r="H13720" s="8">
        <v>0.54583333333333328</v>
      </c>
      <c r="I13720" s="8">
        <v>0.54583333333333328</v>
      </c>
      <c r="J13720">
        <v>0</v>
      </c>
      <c r="K13720" t="s">
        <v>145</v>
      </c>
      <c r="L13720">
        <v>0</v>
      </c>
      <c r="M13720" t="s">
        <v>18093</v>
      </c>
      <c r="N13720" t="s">
        <v>10846</v>
      </c>
      <c r="O13720" t="s">
        <v>10847</v>
      </c>
      <c r="P13720" t="s">
        <v>10848</v>
      </c>
    </row>
    <row r="13721" spans="1:16" x14ac:dyDescent="0.35">
      <c r="A13721" t="s">
        <v>116</v>
      </c>
      <c r="B13721">
        <v>1704124000</v>
      </c>
      <c r="C13721" t="s">
        <v>19</v>
      </c>
      <c r="D13721" t="s">
        <v>17</v>
      </c>
      <c r="E13721">
        <v>35132</v>
      </c>
      <c r="F13721" s="9">
        <v>46251</v>
      </c>
      <c r="G13721" t="s">
        <v>4704</v>
      </c>
      <c r="H13721" s="8">
        <v>0.55277777777777781</v>
      </c>
      <c r="I13721" s="8">
        <v>0.55277777777777781</v>
      </c>
      <c r="J13721">
        <v>0</v>
      </c>
      <c r="K13721" t="s">
        <v>145</v>
      </c>
      <c r="L13721">
        <v>0</v>
      </c>
      <c r="M13721" t="s">
        <v>16735</v>
      </c>
      <c r="N13721" t="s">
        <v>15661</v>
      </c>
      <c r="O13721" t="s">
        <v>13215</v>
      </c>
      <c r="P13721" t="s">
        <v>13216</v>
      </c>
    </row>
    <row r="13722" spans="1:16" x14ac:dyDescent="0.35">
      <c r="A13722" t="s">
        <v>116</v>
      </c>
      <c r="B13722">
        <v>1704124000</v>
      </c>
      <c r="C13722" t="s">
        <v>19</v>
      </c>
      <c r="D13722" t="s">
        <v>17</v>
      </c>
      <c r="E13722">
        <v>35132</v>
      </c>
      <c r="F13722" s="9">
        <v>46251</v>
      </c>
      <c r="G13722" t="s">
        <v>4704</v>
      </c>
      <c r="H13722" s="8">
        <v>0.55972222222222223</v>
      </c>
      <c r="I13722" s="8">
        <v>0.55972222222222223</v>
      </c>
      <c r="J13722">
        <v>0</v>
      </c>
      <c r="K13722" t="s">
        <v>145</v>
      </c>
      <c r="L13722">
        <v>0</v>
      </c>
      <c r="M13722" t="s">
        <v>16673</v>
      </c>
      <c r="N13722" t="s">
        <v>10823</v>
      </c>
      <c r="O13722" t="s">
        <v>10824</v>
      </c>
      <c r="P13722" t="s">
        <v>10825</v>
      </c>
    </row>
    <row r="13723" spans="1:16" x14ac:dyDescent="0.35">
      <c r="A13723" t="s">
        <v>116</v>
      </c>
      <c r="B13723">
        <v>1704124000</v>
      </c>
      <c r="C13723" t="s">
        <v>19</v>
      </c>
      <c r="D13723" t="s">
        <v>17</v>
      </c>
      <c r="E13723">
        <v>35132</v>
      </c>
      <c r="F13723" s="9">
        <v>46251</v>
      </c>
      <c r="G13723" t="s">
        <v>4704</v>
      </c>
      <c r="H13723" s="8">
        <v>0.56666666666666665</v>
      </c>
      <c r="I13723" s="8">
        <v>0.56666666666666665</v>
      </c>
      <c r="J13723">
        <v>0</v>
      </c>
      <c r="K13723" t="s">
        <v>145</v>
      </c>
      <c r="L13723">
        <v>0</v>
      </c>
      <c r="M13723" t="s">
        <v>16786</v>
      </c>
      <c r="N13723" t="s">
        <v>10861</v>
      </c>
      <c r="O13723" t="s">
        <v>10862</v>
      </c>
      <c r="P13723" t="s">
        <v>10863</v>
      </c>
    </row>
    <row r="13724" spans="1:16" x14ac:dyDescent="0.35">
      <c r="A13724" t="s">
        <v>116</v>
      </c>
      <c r="B13724">
        <v>1704124000</v>
      </c>
      <c r="C13724" t="s">
        <v>19</v>
      </c>
      <c r="D13724" t="s">
        <v>17</v>
      </c>
      <c r="E13724">
        <v>35132</v>
      </c>
      <c r="F13724" s="9">
        <v>46251</v>
      </c>
      <c r="G13724" t="s">
        <v>4704</v>
      </c>
      <c r="H13724" s="8">
        <v>0.5805555555555556</v>
      </c>
      <c r="I13724" s="8">
        <v>0.5805555555555556</v>
      </c>
      <c r="J13724">
        <v>0</v>
      </c>
      <c r="K13724" t="s">
        <v>145</v>
      </c>
      <c r="L13724">
        <v>0</v>
      </c>
      <c r="M13724" t="s">
        <v>18024</v>
      </c>
      <c r="N13724" t="s">
        <v>4259</v>
      </c>
      <c r="O13724" t="s">
        <v>4260</v>
      </c>
      <c r="P13724" t="s">
        <v>4261</v>
      </c>
    </row>
    <row r="13725" spans="1:16" x14ac:dyDescent="0.35">
      <c r="A13725" t="s">
        <v>116</v>
      </c>
      <c r="B13725">
        <v>1704124000</v>
      </c>
      <c r="C13725" t="s">
        <v>19</v>
      </c>
      <c r="D13725" t="s">
        <v>17</v>
      </c>
      <c r="E13725">
        <v>35132</v>
      </c>
      <c r="F13725" s="9">
        <v>46251</v>
      </c>
      <c r="G13725" t="s">
        <v>4704</v>
      </c>
      <c r="H13725" s="8">
        <v>0.58750000000000002</v>
      </c>
      <c r="I13725" s="8">
        <v>0.66388888888888886</v>
      </c>
      <c r="J13725">
        <v>2</v>
      </c>
      <c r="K13725" t="s">
        <v>128</v>
      </c>
      <c r="L13725">
        <v>6</v>
      </c>
      <c r="M13725" t="s">
        <v>129</v>
      </c>
      <c r="N13725" t="s">
        <v>3178</v>
      </c>
      <c r="O13725" t="s">
        <v>3179</v>
      </c>
      <c r="P13725" t="s">
        <v>3180</v>
      </c>
    </row>
    <row r="13726" spans="1:16" x14ac:dyDescent="0.35">
      <c r="A13726" t="s">
        <v>116</v>
      </c>
      <c r="B13726">
        <v>1704124000</v>
      </c>
      <c r="C13726" t="s">
        <v>19</v>
      </c>
      <c r="D13726" t="s">
        <v>17</v>
      </c>
      <c r="E13726">
        <v>35132</v>
      </c>
      <c r="F13726" s="9">
        <v>46251</v>
      </c>
      <c r="G13726" t="s">
        <v>4704</v>
      </c>
      <c r="H13726" s="8">
        <v>0.67083333333333328</v>
      </c>
      <c r="I13726" s="8">
        <v>0.7055555555555556</v>
      </c>
      <c r="J13726">
        <v>1</v>
      </c>
      <c r="K13726" t="s">
        <v>128</v>
      </c>
      <c r="L13726">
        <v>3</v>
      </c>
      <c r="M13726" t="s">
        <v>129</v>
      </c>
      <c r="N13726" t="s">
        <v>3181</v>
      </c>
      <c r="O13726" t="s">
        <v>3182</v>
      </c>
      <c r="P13726" t="s">
        <v>3183</v>
      </c>
    </row>
    <row r="13727" spans="1:16" x14ac:dyDescent="0.35">
      <c r="A13727" t="s">
        <v>116</v>
      </c>
      <c r="B13727">
        <v>1704124000</v>
      </c>
      <c r="C13727" t="s">
        <v>19</v>
      </c>
      <c r="D13727" t="s">
        <v>17</v>
      </c>
      <c r="E13727">
        <v>35132</v>
      </c>
      <c r="F13727" s="9">
        <v>46251</v>
      </c>
      <c r="G13727" t="s">
        <v>4704</v>
      </c>
      <c r="H13727" s="8">
        <v>0.71250000000000002</v>
      </c>
      <c r="I13727" s="8">
        <v>0.72638888888888886</v>
      </c>
      <c r="J13727">
        <v>0</v>
      </c>
      <c r="K13727" t="s">
        <v>128</v>
      </c>
      <c r="L13727">
        <v>1</v>
      </c>
      <c r="M13727" t="s">
        <v>129</v>
      </c>
      <c r="N13727" t="s">
        <v>3178</v>
      </c>
      <c r="O13727" t="s">
        <v>3179</v>
      </c>
      <c r="P13727" t="s">
        <v>3180</v>
      </c>
    </row>
    <row r="13728" spans="1:16" x14ac:dyDescent="0.35">
      <c r="A13728" t="s">
        <v>116</v>
      </c>
      <c r="B13728">
        <v>1704124000</v>
      </c>
      <c r="C13728" t="s">
        <v>19</v>
      </c>
      <c r="D13728" t="s">
        <v>17</v>
      </c>
      <c r="E13728">
        <v>35132</v>
      </c>
      <c r="F13728" s="9">
        <v>46251</v>
      </c>
      <c r="G13728" t="s">
        <v>4704</v>
      </c>
      <c r="H13728" s="8">
        <v>0.73333333333333328</v>
      </c>
      <c r="I13728" s="8">
        <v>0.74722222222222223</v>
      </c>
      <c r="J13728">
        <v>0</v>
      </c>
      <c r="K13728" t="s">
        <v>128</v>
      </c>
      <c r="L13728">
        <v>1</v>
      </c>
      <c r="M13728" t="s">
        <v>129</v>
      </c>
      <c r="N13728" t="s">
        <v>3184</v>
      </c>
      <c r="O13728" t="s">
        <v>3185</v>
      </c>
      <c r="P13728" t="s">
        <v>3186</v>
      </c>
    </row>
    <row r="13729" spans="1:16" x14ac:dyDescent="0.35">
      <c r="A13729" t="s">
        <v>116</v>
      </c>
      <c r="B13729">
        <v>1704124000</v>
      </c>
      <c r="C13729" t="s">
        <v>19</v>
      </c>
      <c r="D13729" t="s">
        <v>17</v>
      </c>
      <c r="E13729">
        <v>35132</v>
      </c>
      <c r="F13729" s="9">
        <v>46251</v>
      </c>
      <c r="G13729" t="s">
        <v>4704</v>
      </c>
      <c r="H13729" s="8">
        <v>0.75416666666666665</v>
      </c>
      <c r="I13729" s="8">
        <v>0.80972222222222223</v>
      </c>
      <c r="J13729">
        <v>1</v>
      </c>
      <c r="K13729" t="s">
        <v>128</v>
      </c>
      <c r="L13729">
        <v>4</v>
      </c>
      <c r="M13729" t="s">
        <v>129</v>
      </c>
      <c r="N13729" t="s">
        <v>3178</v>
      </c>
      <c r="O13729" t="s">
        <v>3179</v>
      </c>
      <c r="P13729" t="s">
        <v>3180</v>
      </c>
    </row>
    <row r="13730" spans="1:16" x14ac:dyDescent="0.35">
      <c r="A13730" t="s">
        <v>116</v>
      </c>
      <c r="B13730">
        <v>1704124000</v>
      </c>
      <c r="C13730" t="s">
        <v>19</v>
      </c>
      <c r="D13730" t="s">
        <v>17</v>
      </c>
      <c r="E13730">
        <v>35132</v>
      </c>
      <c r="F13730" s="9">
        <v>46252</v>
      </c>
      <c r="G13730" t="s">
        <v>4705</v>
      </c>
      <c r="H13730" s="8">
        <v>0.4</v>
      </c>
      <c r="I13730" s="8">
        <v>0.4</v>
      </c>
      <c r="J13730">
        <v>0</v>
      </c>
      <c r="K13730" t="s">
        <v>145</v>
      </c>
      <c r="L13730">
        <v>0</v>
      </c>
      <c r="M13730" t="s">
        <v>17072</v>
      </c>
      <c r="N13730" t="s">
        <v>3148</v>
      </c>
      <c r="O13730" t="s">
        <v>10820</v>
      </c>
      <c r="P13730" t="s">
        <v>10821</v>
      </c>
    </row>
    <row r="13731" spans="1:16" x14ac:dyDescent="0.35">
      <c r="A13731" t="s">
        <v>116</v>
      </c>
      <c r="B13731">
        <v>1704124000</v>
      </c>
      <c r="C13731" t="s">
        <v>19</v>
      </c>
      <c r="D13731" t="s">
        <v>17</v>
      </c>
      <c r="E13731">
        <v>35132</v>
      </c>
      <c r="F13731" s="9">
        <v>46252</v>
      </c>
      <c r="G13731" t="s">
        <v>4705</v>
      </c>
      <c r="H13731" s="8">
        <v>0.40694444444444444</v>
      </c>
      <c r="I13731" s="8">
        <v>0.41458333333333336</v>
      </c>
      <c r="J13731">
        <v>0</v>
      </c>
      <c r="K13731" t="s">
        <v>128</v>
      </c>
      <c r="L13731">
        <v>1</v>
      </c>
      <c r="M13731" t="s">
        <v>129</v>
      </c>
      <c r="N13731" t="s">
        <v>10867</v>
      </c>
      <c r="O13731" t="s">
        <v>10868</v>
      </c>
      <c r="P13731" t="s">
        <v>10869</v>
      </c>
    </row>
    <row r="13732" spans="1:16" x14ac:dyDescent="0.35">
      <c r="A13732" t="s">
        <v>116</v>
      </c>
      <c r="B13732">
        <v>1704124000</v>
      </c>
      <c r="C13732" t="s">
        <v>19</v>
      </c>
      <c r="D13732" t="s">
        <v>17</v>
      </c>
      <c r="E13732">
        <v>35132</v>
      </c>
      <c r="F13732" s="9">
        <v>46252</v>
      </c>
      <c r="G13732" t="s">
        <v>4705</v>
      </c>
      <c r="H13732" s="8">
        <v>0.42083333333333334</v>
      </c>
      <c r="I13732" s="8">
        <v>0.42777777777777776</v>
      </c>
      <c r="J13732">
        <v>0</v>
      </c>
      <c r="K13732" t="s">
        <v>128</v>
      </c>
      <c r="L13732">
        <v>0</v>
      </c>
      <c r="M13732" t="s">
        <v>129</v>
      </c>
      <c r="N13732" t="s">
        <v>3154</v>
      </c>
      <c r="O13732" t="s">
        <v>3155</v>
      </c>
      <c r="P13732" t="s">
        <v>3156</v>
      </c>
    </row>
    <row r="13733" spans="1:16" x14ac:dyDescent="0.35">
      <c r="A13733" t="s">
        <v>116</v>
      </c>
      <c r="B13733">
        <v>1704124000</v>
      </c>
      <c r="C13733" t="s">
        <v>19</v>
      </c>
      <c r="D13733" t="s">
        <v>17</v>
      </c>
      <c r="E13733">
        <v>35132</v>
      </c>
      <c r="F13733" s="9">
        <v>46252</v>
      </c>
      <c r="G13733" t="s">
        <v>4705</v>
      </c>
      <c r="H13733" s="8">
        <v>0.43472222222222223</v>
      </c>
      <c r="I13733" s="8">
        <v>0.51111111111111107</v>
      </c>
      <c r="J13733">
        <v>2</v>
      </c>
      <c r="K13733" t="s">
        <v>128</v>
      </c>
      <c r="L13733">
        <v>6</v>
      </c>
      <c r="M13733" t="s">
        <v>129</v>
      </c>
      <c r="N13733" t="s">
        <v>3148</v>
      </c>
      <c r="O13733" t="s">
        <v>3149</v>
      </c>
      <c r="P13733" t="s">
        <v>3150</v>
      </c>
    </row>
    <row r="13734" spans="1:16" x14ac:dyDescent="0.35">
      <c r="A13734" t="s">
        <v>116</v>
      </c>
      <c r="B13734">
        <v>1704124000</v>
      </c>
      <c r="C13734" t="s">
        <v>19</v>
      </c>
      <c r="D13734" t="s">
        <v>17</v>
      </c>
      <c r="E13734">
        <v>35132</v>
      </c>
      <c r="F13734" s="9">
        <v>46252</v>
      </c>
      <c r="G13734" t="s">
        <v>4705</v>
      </c>
      <c r="H13734" s="8">
        <v>0.5180555555555556</v>
      </c>
      <c r="I13734" s="8">
        <v>0.52569444444444446</v>
      </c>
      <c r="J13734">
        <v>0</v>
      </c>
      <c r="K13734" t="s">
        <v>128</v>
      </c>
      <c r="L13734">
        <v>1</v>
      </c>
      <c r="M13734" t="s">
        <v>129</v>
      </c>
      <c r="N13734" t="s">
        <v>10864</v>
      </c>
      <c r="O13734" t="s">
        <v>10865</v>
      </c>
      <c r="P13734" t="s">
        <v>10866</v>
      </c>
    </row>
    <row r="13735" spans="1:16" x14ac:dyDescent="0.35">
      <c r="A13735" t="s">
        <v>116</v>
      </c>
      <c r="B13735">
        <v>1704124000</v>
      </c>
      <c r="C13735" t="s">
        <v>19</v>
      </c>
      <c r="D13735" t="s">
        <v>17</v>
      </c>
      <c r="E13735">
        <v>35132</v>
      </c>
      <c r="F13735" s="9">
        <v>46252</v>
      </c>
      <c r="G13735" t="s">
        <v>4705</v>
      </c>
      <c r="H13735" s="8">
        <v>0.53194444444444444</v>
      </c>
      <c r="I13735" s="8">
        <v>0.53194444444444444</v>
      </c>
      <c r="J13735">
        <v>0</v>
      </c>
      <c r="K13735" t="s">
        <v>145</v>
      </c>
      <c r="L13735">
        <v>0</v>
      </c>
      <c r="M13735" t="s">
        <v>17157</v>
      </c>
      <c r="N13735" t="s">
        <v>3157</v>
      </c>
      <c r="O13735" t="s">
        <v>3158</v>
      </c>
      <c r="P13735" t="s">
        <v>3159</v>
      </c>
    </row>
    <row r="13736" spans="1:16" x14ac:dyDescent="0.35">
      <c r="A13736" t="s">
        <v>116</v>
      </c>
      <c r="B13736">
        <v>1704124000</v>
      </c>
      <c r="C13736" t="s">
        <v>19</v>
      </c>
      <c r="D13736" t="s">
        <v>17</v>
      </c>
      <c r="E13736">
        <v>35132</v>
      </c>
      <c r="F13736" s="9">
        <v>46252</v>
      </c>
      <c r="G13736" t="s">
        <v>4705</v>
      </c>
      <c r="H13736" s="8">
        <v>0.53888888888888886</v>
      </c>
      <c r="I13736" s="8">
        <v>0.53888888888888886</v>
      </c>
      <c r="J13736">
        <v>0</v>
      </c>
      <c r="K13736" t="s">
        <v>145</v>
      </c>
      <c r="L13736">
        <v>0</v>
      </c>
      <c r="M13736" t="s">
        <v>17157</v>
      </c>
      <c r="N13736" t="s">
        <v>10864</v>
      </c>
      <c r="O13736" t="s">
        <v>10865</v>
      </c>
      <c r="P13736" t="s">
        <v>10866</v>
      </c>
    </row>
    <row r="13737" spans="1:16" x14ac:dyDescent="0.35">
      <c r="A13737" t="s">
        <v>116</v>
      </c>
      <c r="B13737">
        <v>1704124000</v>
      </c>
      <c r="C13737" t="s">
        <v>19</v>
      </c>
      <c r="D13737" t="s">
        <v>17</v>
      </c>
      <c r="E13737">
        <v>35132</v>
      </c>
      <c r="F13737" s="9">
        <v>46252</v>
      </c>
      <c r="G13737" t="s">
        <v>4705</v>
      </c>
      <c r="H13737" s="8">
        <v>0.54583333333333328</v>
      </c>
      <c r="I13737" s="8">
        <v>0.54583333333333328</v>
      </c>
      <c r="J13737">
        <v>0</v>
      </c>
      <c r="K13737" t="s">
        <v>145</v>
      </c>
      <c r="L13737">
        <v>0</v>
      </c>
      <c r="M13737" t="s">
        <v>16657</v>
      </c>
      <c r="N13737" t="s">
        <v>3157</v>
      </c>
      <c r="O13737" t="s">
        <v>3158</v>
      </c>
      <c r="P13737" t="s">
        <v>3159</v>
      </c>
    </row>
    <row r="13738" spans="1:16" x14ac:dyDescent="0.35">
      <c r="A13738" t="s">
        <v>116</v>
      </c>
      <c r="B13738">
        <v>1704124000</v>
      </c>
      <c r="C13738" t="s">
        <v>19</v>
      </c>
      <c r="D13738" t="s">
        <v>17</v>
      </c>
      <c r="E13738">
        <v>35132</v>
      </c>
      <c r="F13738" s="9">
        <v>46252</v>
      </c>
      <c r="G13738" t="s">
        <v>4705</v>
      </c>
      <c r="H13738" s="8">
        <v>0.55277777777777781</v>
      </c>
      <c r="I13738" s="8">
        <v>0.59444444444444444</v>
      </c>
      <c r="J13738">
        <v>1</v>
      </c>
      <c r="K13738" t="s">
        <v>128</v>
      </c>
      <c r="L13738">
        <v>3</v>
      </c>
      <c r="M13738" t="s">
        <v>129</v>
      </c>
      <c r="N13738" t="s">
        <v>3148</v>
      </c>
      <c r="O13738" t="s">
        <v>3149</v>
      </c>
      <c r="P13738" t="s">
        <v>3150</v>
      </c>
    </row>
    <row r="13739" spans="1:16" x14ac:dyDescent="0.35">
      <c r="A13739" t="s">
        <v>116</v>
      </c>
      <c r="B13739">
        <v>1704124000</v>
      </c>
      <c r="C13739" t="s">
        <v>19</v>
      </c>
      <c r="D13739" t="s">
        <v>17</v>
      </c>
      <c r="E13739">
        <v>35132</v>
      </c>
      <c r="F13739" s="9">
        <v>46252</v>
      </c>
      <c r="G13739" t="s">
        <v>4705</v>
      </c>
      <c r="H13739" s="8">
        <v>0.60138888888888886</v>
      </c>
      <c r="I13739" s="8">
        <v>0.62222222222222223</v>
      </c>
      <c r="J13739">
        <v>1</v>
      </c>
      <c r="K13739" t="s">
        <v>128</v>
      </c>
      <c r="L13739">
        <v>2</v>
      </c>
      <c r="M13739" t="s">
        <v>129</v>
      </c>
      <c r="N13739" t="s">
        <v>3157</v>
      </c>
      <c r="O13739" t="s">
        <v>3158</v>
      </c>
      <c r="P13739" t="s">
        <v>3159</v>
      </c>
    </row>
    <row r="13740" spans="1:16" x14ac:dyDescent="0.35">
      <c r="A13740" t="s">
        <v>116</v>
      </c>
      <c r="B13740">
        <v>1704124000</v>
      </c>
      <c r="C13740" t="s">
        <v>19</v>
      </c>
      <c r="D13740" t="s">
        <v>17</v>
      </c>
      <c r="E13740">
        <v>35132</v>
      </c>
      <c r="F13740" s="9">
        <v>46252</v>
      </c>
      <c r="G13740" t="s">
        <v>4705</v>
      </c>
      <c r="H13740" s="8">
        <v>0.62916666666666665</v>
      </c>
      <c r="I13740" s="8">
        <v>0.6430555555555556</v>
      </c>
      <c r="J13740">
        <v>0</v>
      </c>
      <c r="K13740" t="s">
        <v>128</v>
      </c>
      <c r="L13740">
        <v>1</v>
      </c>
      <c r="M13740" t="s">
        <v>129</v>
      </c>
      <c r="N13740" t="s">
        <v>10864</v>
      </c>
      <c r="O13740" t="s">
        <v>10865</v>
      </c>
      <c r="P13740" t="s">
        <v>10866</v>
      </c>
    </row>
    <row r="13741" spans="1:16" x14ac:dyDescent="0.35">
      <c r="A13741" t="s">
        <v>116</v>
      </c>
      <c r="B13741">
        <v>1704124000</v>
      </c>
      <c r="C13741" t="s">
        <v>19</v>
      </c>
      <c r="D13741" t="s">
        <v>17</v>
      </c>
      <c r="E13741">
        <v>35132</v>
      </c>
      <c r="F13741" s="9">
        <v>46252</v>
      </c>
      <c r="G13741" t="s">
        <v>4705</v>
      </c>
      <c r="H13741" s="8">
        <v>0.65</v>
      </c>
      <c r="I13741" s="8">
        <v>0.67777777777777781</v>
      </c>
      <c r="J13741">
        <v>1</v>
      </c>
      <c r="K13741" t="s">
        <v>128</v>
      </c>
      <c r="L13741">
        <v>2</v>
      </c>
      <c r="M13741" t="s">
        <v>129</v>
      </c>
      <c r="N13741" t="s">
        <v>3148</v>
      </c>
      <c r="O13741" t="s">
        <v>3149</v>
      </c>
      <c r="P13741" t="s">
        <v>3150</v>
      </c>
    </row>
    <row r="13742" spans="1:16" x14ac:dyDescent="0.35">
      <c r="A13742" t="s">
        <v>116</v>
      </c>
      <c r="B13742">
        <v>1704124000</v>
      </c>
      <c r="C13742" t="s">
        <v>19</v>
      </c>
      <c r="D13742" t="s">
        <v>17</v>
      </c>
      <c r="E13742">
        <v>35132</v>
      </c>
      <c r="F13742" s="9">
        <v>46252</v>
      </c>
      <c r="G13742" t="s">
        <v>4705</v>
      </c>
      <c r="H13742" s="8">
        <v>0.68472222222222223</v>
      </c>
      <c r="I13742" s="8">
        <v>0.7055555555555556</v>
      </c>
      <c r="J13742">
        <v>1</v>
      </c>
      <c r="K13742" t="s">
        <v>128</v>
      </c>
      <c r="L13742">
        <v>2</v>
      </c>
      <c r="M13742" t="s">
        <v>129</v>
      </c>
      <c r="N13742" t="s">
        <v>10864</v>
      </c>
      <c r="O13742" t="s">
        <v>10865</v>
      </c>
      <c r="P13742" t="s">
        <v>10866</v>
      </c>
    </row>
    <row r="13743" spans="1:16" x14ac:dyDescent="0.35">
      <c r="A13743" t="s">
        <v>116</v>
      </c>
      <c r="B13743">
        <v>1704124000</v>
      </c>
      <c r="C13743" t="s">
        <v>19</v>
      </c>
      <c r="D13743" t="s">
        <v>17</v>
      </c>
      <c r="E13743">
        <v>35132</v>
      </c>
      <c r="F13743" s="9">
        <v>46252</v>
      </c>
      <c r="G13743" t="s">
        <v>4705</v>
      </c>
      <c r="H13743" s="8">
        <v>0.71250000000000002</v>
      </c>
      <c r="I13743" s="8">
        <v>0.71250000000000002</v>
      </c>
      <c r="J13743">
        <v>0</v>
      </c>
      <c r="K13743" t="s">
        <v>145</v>
      </c>
      <c r="L13743">
        <v>0</v>
      </c>
      <c r="M13743" t="s">
        <v>16762</v>
      </c>
      <c r="N13743" t="s">
        <v>3148</v>
      </c>
      <c r="O13743" t="s">
        <v>3149</v>
      </c>
      <c r="P13743" t="s">
        <v>3150</v>
      </c>
    </row>
    <row r="13744" spans="1:16" x14ac:dyDescent="0.35">
      <c r="A13744" t="s">
        <v>116</v>
      </c>
      <c r="B13744">
        <v>1704124000</v>
      </c>
      <c r="C13744" t="s">
        <v>19</v>
      </c>
      <c r="D13744" t="s">
        <v>17</v>
      </c>
      <c r="E13744">
        <v>35132</v>
      </c>
      <c r="F13744" s="9">
        <v>46252</v>
      </c>
      <c r="G13744" t="s">
        <v>4705</v>
      </c>
      <c r="H13744" s="8">
        <v>0.71944444444444444</v>
      </c>
      <c r="I13744" s="8">
        <v>0.72638888888888886</v>
      </c>
      <c r="J13744">
        <v>0</v>
      </c>
      <c r="K13744" t="s">
        <v>128</v>
      </c>
      <c r="L13744">
        <v>0</v>
      </c>
      <c r="M13744" t="s">
        <v>129</v>
      </c>
      <c r="N13744" t="s">
        <v>10864</v>
      </c>
      <c r="O13744" t="s">
        <v>10865</v>
      </c>
      <c r="P13744" t="s">
        <v>10866</v>
      </c>
    </row>
    <row r="13745" spans="1:16" x14ac:dyDescent="0.35">
      <c r="A13745" t="s">
        <v>116</v>
      </c>
      <c r="B13745">
        <v>1704124000</v>
      </c>
      <c r="C13745" t="s">
        <v>19</v>
      </c>
      <c r="D13745" t="s">
        <v>17</v>
      </c>
      <c r="E13745">
        <v>35132</v>
      </c>
      <c r="F13745" s="9">
        <v>46252</v>
      </c>
      <c r="G13745" t="s">
        <v>4705</v>
      </c>
      <c r="H13745" s="8">
        <v>0.73333333333333328</v>
      </c>
      <c r="I13745" s="8">
        <v>0.73333333333333328</v>
      </c>
      <c r="J13745">
        <v>0</v>
      </c>
      <c r="K13745" t="s">
        <v>145</v>
      </c>
      <c r="L13745">
        <v>0</v>
      </c>
      <c r="M13745" t="s">
        <v>16762</v>
      </c>
      <c r="N13745" t="s">
        <v>3148</v>
      </c>
      <c r="O13745" t="s">
        <v>3149</v>
      </c>
      <c r="P13745" t="s">
        <v>3150</v>
      </c>
    </row>
    <row r="13746" spans="1:16" x14ac:dyDescent="0.35">
      <c r="A13746" t="s">
        <v>116</v>
      </c>
      <c r="B13746">
        <v>1704124000</v>
      </c>
      <c r="C13746" t="s">
        <v>19</v>
      </c>
      <c r="D13746" t="s">
        <v>17</v>
      </c>
      <c r="E13746">
        <v>35132</v>
      </c>
      <c r="F13746" s="9">
        <v>46252</v>
      </c>
      <c r="G13746" t="s">
        <v>4705</v>
      </c>
      <c r="H13746" s="8">
        <v>0.74027777777777781</v>
      </c>
      <c r="I13746" s="8">
        <v>0.74027777777777781</v>
      </c>
      <c r="J13746">
        <v>0</v>
      </c>
      <c r="K13746" t="s">
        <v>145</v>
      </c>
      <c r="L13746">
        <v>0</v>
      </c>
      <c r="M13746" t="s">
        <v>16762</v>
      </c>
      <c r="N13746" t="s">
        <v>10864</v>
      </c>
      <c r="O13746" t="s">
        <v>10865</v>
      </c>
      <c r="P13746" t="s">
        <v>10866</v>
      </c>
    </row>
    <row r="13747" spans="1:16" x14ac:dyDescent="0.35">
      <c r="A13747" t="s">
        <v>116</v>
      </c>
      <c r="B13747">
        <v>1704124000</v>
      </c>
      <c r="C13747" t="s">
        <v>19</v>
      </c>
      <c r="D13747" t="s">
        <v>17</v>
      </c>
      <c r="E13747">
        <v>35132</v>
      </c>
      <c r="F13747" s="9">
        <v>46252</v>
      </c>
      <c r="G13747" t="s">
        <v>4705</v>
      </c>
      <c r="H13747" s="8">
        <v>0.74722222222222223</v>
      </c>
      <c r="I13747" s="8">
        <v>0.81666666666666665</v>
      </c>
      <c r="J13747">
        <v>2</v>
      </c>
      <c r="K13747" t="s">
        <v>128</v>
      </c>
      <c r="L13747">
        <v>5</v>
      </c>
      <c r="M13747" t="s">
        <v>129</v>
      </c>
      <c r="N13747" t="s">
        <v>3148</v>
      </c>
      <c r="O13747" t="s">
        <v>3149</v>
      </c>
      <c r="P13747" t="s">
        <v>3150</v>
      </c>
    </row>
    <row r="13748" spans="1:16" x14ac:dyDescent="0.35">
      <c r="A13748" t="s">
        <v>116</v>
      </c>
      <c r="B13748">
        <v>1704124000</v>
      </c>
      <c r="C13748" t="s">
        <v>19</v>
      </c>
      <c r="D13748" t="s">
        <v>17</v>
      </c>
      <c r="E13748">
        <v>35132</v>
      </c>
      <c r="F13748" s="9">
        <v>46253</v>
      </c>
      <c r="G13748" t="s">
        <v>3</v>
      </c>
      <c r="H13748" s="8">
        <v>0.50416666666666665</v>
      </c>
      <c r="I13748" s="8">
        <v>0.50416666666666665</v>
      </c>
      <c r="J13748">
        <v>0</v>
      </c>
      <c r="K13748" t="s">
        <v>145</v>
      </c>
      <c r="L13748">
        <v>0</v>
      </c>
      <c r="M13748" t="s">
        <v>17157</v>
      </c>
      <c r="N13748" t="s">
        <v>10864</v>
      </c>
      <c r="O13748" t="s">
        <v>10865</v>
      </c>
      <c r="P13748" t="s">
        <v>10866</v>
      </c>
    </row>
    <row r="13749" spans="1:16" x14ac:dyDescent="0.35">
      <c r="A13749" t="s">
        <v>116</v>
      </c>
      <c r="B13749">
        <v>1704124000</v>
      </c>
      <c r="C13749" t="s">
        <v>19</v>
      </c>
      <c r="D13749" t="s">
        <v>17</v>
      </c>
      <c r="E13749">
        <v>35132</v>
      </c>
      <c r="F13749" s="9">
        <v>46253</v>
      </c>
      <c r="G13749" t="s">
        <v>3</v>
      </c>
      <c r="H13749" s="8">
        <v>0.51111111111111107</v>
      </c>
      <c r="I13749" s="8">
        <v>0.52500000000000002</v>
      </c>
      <c r="J13749">
        <v>0</v>
      </c>
      <c r="K13749" t="s">
        <v>128</v>
      </c>
      <c r="L13749">
        <v>1</v>
      </c>
      <c r="M13749" t="s">
        <v>129</v>
      </c>
      <c r="N13749" t="s">
        <v>3157</v>
      </c>
      <c r="O13749" t="s">
        <v>3158</v>
      </c>
      <c r="P13749" t="s">
        <v>3159</v>
      </c>
    </row>
    <row r="13750" spans="1:16" x14ac:dyDescent="0.35">
      <c r="A13750" t="s">
        <v>116</v>
      </c>
      <c r="B13750">
        <v>1704124000</v>
      </c>
      <c r="C13750" t="s">
        <v>19</v>
      </c>
      <c r="D13750" t="s">
        <v>17</v>
      </c>
      <c r="E13750">
        <v>35132</v>
      </c>
      <c r="F13750" s="9">
        <v>46253</v>
      </c>
      <c r="G13750" t="s">
        <v>3</v>
      </c>
      <c r="H13750" s="8">
        <v>0.53194444444444444</v>
      </c>
      <c r="I13750" s="8">
        <v>0.57361111111111107</v>
      </c>
      <c r="J13750">
        <v>1</v>
      </c>
      <c r="K13750" t="s">
        <v>128</v>
      </c>
      <c r="L13750">
        <v>3</v>
      </c>
      <c r="M13750" t="s">
        <v>129</v>
      </c>
      <c r="N13750" t="s">
        <v>3148</v>
      </c>
      <c r="O13750" t="s">
        <v>3149</v>
      </c>
      <c r="P13750" t="s">
        <v>3150</v>
      </c>
    </row>
    <row r="13751" spans="1:16" x14ac:dyDescent="0.35">
      <c r="A13751" t="s">
        <v>116</v>
      </c>
      <c r="B13751">
        <v>1704124000</v>
      </c>
      <c r="C13751" t="s">
        <v>19</v>
      </c>
      <c r="D13751" t="s">
        <v>17</v>
      </c>
      <c r="E13751">
        <v>35132</v>
      </c>
      <c r="F13751" s="9">
        <v>46253</v>
      </c>
      <c r="G13751" t="s">
        <v>3</v>
      </c>
      <c r="H13751" s="8">
        <v>0.58125000000000004</v>
      </c>
      <c r="I13751" s="8">
        <v>0.58125000000000004</v>
      </c>
      <c r="J13751">
        <v>0</v>
      </c>
      <c r="K13751" t="s">
        <v>145</v>
      </c>
      <c r="L13751">
        <v>0</v>
      </c>
      <c r="M13751" t="s">
        <v>26309</v>
      </c>
      <c r="N13751" t="s">
        <v>10875</v>
      </c>
      <c r="O13751" t="s">
        <v>10876</v>
      </c>
      <c r="P13751" t="s">
        <v>10877</v>
      </c>
    </row>
    <row r="13752" spans="1:16" x14ac:dyDescent="0.35">
      <c r="A13752" t="s">
        <v>116</v>
      </c>
      <c r="B13752">
        <v>1704124000</v>
      </c>
      <c r="C13752" t="s">
        <v>19</v>
      </c>
      <c r="D13752" t="s">
        <v>17</v>
      </c>
      <c r="E13752">
        <v>35132</v>
      </c>
      <c r="F13752" s="9">
        <v>46253</v>
      </c>
      <c r="G13752" t="s">
        <v>3</v>
      </c>
      <c r="H13752" s="8">
        <v>0.59444444444444444</v>
      </c>
      <c r="I13752" s="8">
        <v>0.60833333333333328</v>
      </c>
      <c r="J13752">
        <v>0</v>
      </c>
      <c r="K13752" t="s">
        <v>128</v>
      </c>
      <c r="L13752">
        <v>1</v>
      </c>
      <c r="M13752" t="s">
        <v>129</v>
      </c>
      <c r="N13752" t="s">
        <v>3148</v>
      </c>
      <c r="O13752" t="s">
        <v>3149</v>
      </c>
      <c r="P13752" t="s">
        <v>3150</v>
      </c>
    </row>
    <row r="13753" spans="1:16" x14ac:dyDescent="0.35">
      <c r="A13753" t="s">
        <v>116</v>
      </c>
      <c r="B13753">
        <v>1704124000</v>
      </c>
      <c r="C13753" t="s">
        <v>19</v>
      </c>
      <c r="D13753" t="s">
        <v>17</v>
      </c>
      <c r="E13753">
        <v>35132</v>
      </c>
      <c r="F13753" s="9">
        <v>46253</v>
      </c>
      <c r="G13753" t="s">
        <v>3</v>
      </c>
      <c r="H13753" s="8">
        <v>0.61527777777777781</v>
      </c>
      <c r="I13753" s="8">
        <v>0.61527777777777781</v>
      </c>
      <c r="J13753">
        <v>0</v>
      </c>
      <c r="K13753" t="s">
        <v>145</v>
      </c>
      <c r="L13753">
        <v>0</v>
      </c>
      <c r="M13753" t="s">
        <v>16625</v>
      </c>
      <c r="N13753" t="s">
        <v>3154</v>
      </c>
      <c r="O13753" t="s">
        <v>3155</v>
      </c>
      <c r="P13753" t="s">
        <v>3156</v>
      </c>
    </row>
    <row r="13754" spans="1:16" x14ac:dyDescent="0.35">
      <c r="A13754" t="s">
        <v>116</v>
      </c>
      <c r="B13754">
        <v>1704124000</v>
      </c>
      <c r="C13754" t="s">
        <v>19</v>
      </c>
      <c r="D13754" t="s">
        <v>17</v>
      </c>
      <c r="E13754">
        <v>35132</v>
      </c>
      <c r="F13754" s="9">
        <v>46253</v>
      </c>
      <c r="G13754" t="s">
        <v>3</v>
      </c>
      <c r="H13754" s="8">
        <v>0.62222222222222223</v>
      </c>
      <c r="I13754" s="8">
        <v>0.79583333333333328</v>
      </c>
      <c r="J13754">
        <v>4</v>
      </c>
      <c r="K13754" t="s">
        <v>128</v>
      </c>
      <c r="L13754">
        <v>12</v>
      </c>
      <c r="M13754" t="s">
        <v>129</v>
      </c>
      <c r="N13754" t="s">
        <v>3148</v>
      </c>
      <c r="O13754" t="s">
        <v>3149</v>
      </c>
      <c r="P13754" t="s">
        <v>3150</v>
      </c>
    </row>
    <row r="13755" spans="1:16" x14ac:dyDescent="0.35">
      <c r="A13755" t="s">
        <v>116</v>
      </c>
      <c r="B13755">
        <v>1704124000</v>
      </c>
      <c r="C13755" t="s">
        <v>19</v>
      </c>
      <c r="D13755" t="s">
        <v>17</v>
      </c>
      <c r="E13755">
        <v>35132</v>
      </c>
      <c r="F13755" s="9">
        <v>46254</v>
      </c>
      <c r="G13755" t="s">
        <v>4</v>
      </c>
      <c r="H13755" s="8">
        <v>0.5180555555555556</v>
      </c>
      <c r="I13755" s="8">
        <v>0.5180555555555556</v>
      </c>
      <c r="J13755">
        <v>0</v>
      </c>
      <c r="K13755" t="s">
        <v>145</v>
      </c>
      <c r="L13755">
        <v>0</v>
      </c>
      <c r="M13755" t="s">
        <v>16734</v>
      </c>
      <c r="N13755" t="s">
        <v>3157</v>
      </c>
      <c r="O13755" t="s">
        <v>3158</v>
      </c>
      <c r="P13755" t="s">
        <v>3159</v>
      </c>
    </row>
    <row r="13756" spans="1:16" x14ac:dyDescent="0.35">
      <c r="A13756" t="s">
        <v>116</v>
      </c>
      <c r="B13756">
        <v>1704124000</v>
      </c>
      <c r="C13756" t="s">
        <v>19</v>
      </c>
      <c r="D13756" t="s">
        <v>17</v>
      </c>
      <c r="E13756">
        <v>35132</v>
      </c>
      <c r="F13756" s="9">
        <v>46254</v>
      </c>
      <c r="G13756" t="s">
        <v>4</v>
      </c>
      <c r="H13756" s="8">
        <v>0.52500000000000002</v>
      </c>
      <c r="I13756" s="8">
        <v>0.54583333333333328</v>
      </c>
      <c r="J13756">
        <v>0</v>
      </c>
      <c r="K13756" t="s">
        <v>128</v>
      </c>
      <c r="L13756">
        <v>1</v>
      </c>
      <c r="M13756" t="s">
        <v>129</v>
      </c>
      <c r="N13756" t="s">
        <v>3160</v>
      </c>
      <c r="O13756" t="s">
        <v>3161</v>
      </c>
      <c r="P13756" t="s">
        <v>3162</v>
      </c>
    </row>
    <row r="13757" spans="1:16" x14ac:dyDescent="0.35">
      <c r="A13757" t="s">
        <v>116</v>
      </c>
      <c r="B13757">
        <v>1704124000</v>
      </c>
      <c r="C13757" t="s">
        <v>19</v>
      </c>
      <c r="D13757" t="s">
        <v>17</v>
      </c>
      <c r="E13757">
        <v>35132</v>
      </c>
      <c r="F13757" s="9">
        <v>46254</v>
      </c>
      <c r="G13757" t="s">
        <v>4</v>
      </c>
      <c r="H13757" s="8">
        <v>0.55347222222222225</v>
      </c>
      <c r="I13757" s="8">
        <v>0.55347222222222225</v>
      </c>
      <c r="J13757">
        <v>0</v>
      </c>
      <c r="K13757" t="s">
        <v>145</v>
      </c>
      <c r="L13757">
        <v>0</v>
      </c>
      <c r="M13757" t="s">
        <v>17157</v>
      </c>
      <c r="N13757" t="s">
        <v>3157</v>
      </c>
      <c r="O13757" t="s">
        <v>3158</v>
      </c>
      <c r="P13757" t="s">
        <v>3159</v>
      </c>
    </row>
    <row r="13758" spans="1:16" x14ac:dyDescent="0.35">
      <c r="A13758" t="s">
        <v>116</v>
      </c>
      <c r="B13758">
        <v>1704124000</v>
      </c>
      <c r="C13758" t="s">
        <v>19</v>
      </c>
      <c r="D13758" t="s">
        <v>17</v>
      </c>
      <c r="E13758">
        <v>35132</v>
      </c>
      <c r="F13758" s="9">
        <v>46254</v>
      </c>
      <c r="G13758" t="s">
        <v>4</v>
      </c>
      <c r="H13758" s="8">
        <v>0.55972222222222223</v>
      </c>
      <c r="I13758" s="8">
        <v>0.55972222222222223</v>
      </c>
      <c r="J13758">
        <v>0</v>
      </c>
      <c r="K13758" t="s">
        <v>145</v>
      </c>
      <c r="L13758">
        <v>0</v>
      </c>
      <c r="M13758" t="s">
        <v>17157</v>
      </c>
      <c r="N13758" t="s">
        <v>10864</v>
      </c>
      <c r="O13758" t="s">
        <v>10865</v>
      </c>
      <c r="P13758" t="s">
        <v>10866</v>
      </c>
    </row>
    <row r="13759" spans="1:16" x14ac:dyDescent="0.35">
      <c r="A13759" t="s">
        <v>116</v>
      </c>
      <c r="B13759">
        <v>1704124000</v>
      </c>
      <c r="C13759" t="s">
        <v>19</v>
      </c>
      <c r="D13759" t="s">
        <v>17</v>
      </c>
      <c r="E13759">
        <v>35132</v>
      </c>
      <c r="F13759" s="9">
        <v>46254</v>
      </c>
      <c r="G13759" t="s">
        <v>4</v>
      </c>
      <c r="H13759" s="8">
        <v>0.56666666666666665</v>
      </c>
      <c r="I13759" s="8">
        <v>0.56666666666666665</v>
      </c>
      <c r="J13759">
        <v>0</v>
      </c>
      <c r="K13759" t="s">
        <v>145</v>
      </c>
      <c r="L13759">
        <v>0</v>
      </c>
      <c r="M13759" t="s">
        <v>16657</v>
      </c>
      <c r="N13759" t="s">
        <v>3157</v>
      </c>
      <c r="O13759" t="s">
        <v>3158</v>
      </c>
      <c r="P13759" t="s">
        <v>3159</v>
      </c>
    </row>
    <row r="13760" spans="1:16" x14ac:dyDescent="0.35">
      <c r="A13760" t="s">
        <v>116</v>
      </c>
      <c r="B13760">
        <v>1704124000</v>
      </c>
      <c r="C13760" t="s">
        <v>19</v>
      </c>
      <c r="D13760" t="s">
        <v>17</v>
      </c>
      <c r="E13760">
        <v>35132</v>
      </c>
      <c r="F13760" s="9">
        <v>46254</v>
      </c>
      <c r="G13760" t="s">
        <v>4</v>
      </c>
      <c r="H13760" s="8">
        <v>0.57361111111111107</v>
      </c>
      <c r="I13760" s="8">
        <v>0.62916666666666665</v>
      </c>
      <c r="J13760">
        <v>1</v>
      </c>
      <c r="K13760" t="s">
        <v>128</v>
      </c>
      <c r="L13760">
        <v>4</v>
      </c>
      <c r="M13760" t="s">
        <v>129</v>
      </c>
      <c r="N13760" t="s">
        <v>3148</v>
      </c>
      <c r="O13760" t="s">
        <v>3149</v>
      </c>
      <c r="P13760" t="s">
        <v>3150</v>
      </c>
    </row>
    <row r="13761" spans="1:16" x14ac:dyDescent="0.35">
      <c r="A13761" t="s">
        <v>116</v>
      </c>
      <c r="B13761">
        <v>1704124000</v>
      </c>
      <c r="C13761" t="s">
        <v>19</v>
      </c>
      <c r="D13761" t="s">
        <v>17</v>
      </c>
      <c r="E13761">
        <v>35132</v>
      </c>
      <c r="F13761" s="9">
        <v>46254</v>
      </c>
      <c r="G13761" t="s">
        <v>4</v>
      </c>
      <c r="H13761" s="8">
        <v>0.63680555555555551</v>
      </c>
      <c r="I13761" s="8">
        <v>0.63680555555555551</v>
      </c>
      <c r="J13761">
        <v>0</v>
      </c>
      <c r="K13761" t="s">
        <v>145</v>
      </c>
      <c r="L13761">
        <v>0</v>
      </c>
      <c r="M13761" t="s">
        <v>18002</v>
      </c>
      <c r="N13761" t="s">
        <v>13213</v>
      </c>
      <c r="O13761" t="s">
        <v>26310</v>
      </c>
      <c r="P13761" t="s">
        <v>26311</v>
      </c>
    </row>
    <row r="13762" spans="1:16" x14ac:dyDescent="0.35">
      <c r="A13762" t="s">
        <v>116</v>
      </c>
      <c r="B13762">
        <v>1704124000</v>
      </c>
      <c r="C13762" t="s">
        <v>19</v>
      </c>
      <c r="D13762" t="s">
        <v>17</v>
      </c>
      <c r="E13762">
        <v>35132</v>
      </c>
      <c r="F13762" s="9">
        <v>46254</v>
      </c>
      <c r="G13762" t="s">
        <v>4</v>
      </c>
      <c r="H13762" s="8">
        <v>0.6430555555555556</v>
      </c>
      <c r="I13762" s="8">
        <v>0.6430555555555556</v>
      </c>
      <c r="J13762">
        <v>0</v>
      </c>
      <c r="K13762" t="s">
        <v>145</v>
      </c>
      <c r="L13762">
        <v>0</v>
      </c>
      <c r="M13762" t="s">
        <v>16530</v>
      </c>
      <c r="N13762" t="s">
        <v>3191</v>
      </c>
      <c r="O13762" t="s">
        <v>3192</v>
      </c>
      <c r="P13762" t="s">
        <v>3193</v>
      </c>
    </row>
    <row r="13763" spans="1:16" x14ac:dyDescent="0.35">
      <c r="A13763" t="s">
        <v>116</v>
      </c>
      <c r="B13763">
        <v>1704124000</v>
      </c>
      <c r="C13763" t="s">
        <v>19</v>
      </c>
      <c r="D13763" t="s">
        <v>17</v>
      </c>
      <c r="E13763">
        <v>35132</v>
      </c>
      <c r="F13763" s="9">
        <v>46254</v>
      </c>
      <c r="G13763" t="s">
        <v>4</v>
      </c>
      <c r="H13763" s="8">
        <v>0.65</v>
      </c>
      <c r="I13763" s="8">
        <v>0.65694444444444444</v>
      </c>
      <c r="J13763">
        <v>0</v>
      </c>
      <c r="K13763" t="s">
        <v>128</v>
      </c>
      <c r="L13763">
        <v>0</v>
      </c>
      <c r="M13763" t="s">
        <v>129</v>
      </c>
      <c r="N13763" t="s">
        <v>13344</v>
      </c>
      <c r="O13763" t="s">
        <v>10870</v>
      </c>
      <c r="P13763" t="s">
        <v>10871</v>
      </c>
    </row>
    <row r="13764" spans="1:16" x14ac:dyDescent="0.35">
      <c r="A13764" t="s">
        <v>116</v>
      </c>
      <c r="B13764">
        <v>1704124000</v>
      </c>
      <c r="C13764" t="s">
        <v>19</v>
      </c>
      <c r="D13764" t="s">
        <v>17</v>
      </c>
      <c r="E13764">
        <v>35132</v>
      </c>
      <c r="F13764" s="9">
        <v>46254</v>
      </c>
      <c r="G13764" t="s">
        <v>4</v>
      </c>
      <c r="H13764" s="8">
        <v>0.67083333333333328</v>
      </c>
      <c r="I13764" s="8">
        <v>0.67083333333333328</v>
      </c>
      <c r="J13764">
        <v>0</v>
      </c>
      <c r="K13764" t="s">
        <v>145</v>
      </c>
      <c r="L13764">
        <v>0</v>
      </c>
      <c r="M13764" t="s">
        <v>24387</v>
      </c>
      <c r="N13764" t="s">
        <v>26312</v>
      </c>
      <c r="O13764" t="s">
        <v>3170</v>
      </c>
      <c r="P13764" t="s">
        <v>3171</v>
      </c>
    </row>
    <row r="13765" spans="1:16" x14ac:dyDescent="0.35">
      <c r="A13765" t="s">
        <v>116</v>
      </c>
      <c r="B13765">
        <v>1704124000</v>
      </c>
      <c r="C13765" t="s">
        <v>19</v>
      </c>
      <c r="D13765" t="s">
        <v>17</v>
      </c>
      <c r="E13765">
        <v>35132</v>
      </c>
      <c r="F13765" s="9">
        <v>46254</v>
      </c>
      <c r="G13765" t="s">
        <v>4</v>
      </c>
      <c r="H13765" s="8">
        <v>0.67777777777777781</v>
      </c>
      <c r="I13765" s="8">
        <v>0.67777777777777781</v>
      </c>
      <c r="J13765">
        <v>0</v>
      </c>
      <c r="K13765" t="s">
        <v>145</v>
      </c>
      <c r="L13765">
        <v>0</v>
      </c>
      <c r="M13765" t="s">
        <v>17824</v>
      </c>
      <c r="N13765" t="s">
        <v>3196</v>
      </c>
      <c r="O13765" t="s">
        <v>3197</v>
      </c>
      <c r="P13765" t="s">
        <v>3198</v>
      </c>
    </row>
    <row r="13766" spans="1:16" x14ac:dyDescent="0.35">
      <c r="A13766" t="s">
        <v>116</v>
      </c>
      <c r="B13766">
        <v>1704124000</v>
      </c>
      <c r="C13766" t="s">
        <v>19</v>
      </c>
      <c r="D13766" t="s">
        <v>17</v>
      </c>
      <c r="E13766">
        <v>35132</v>
      </c>
      <c r="F13766" s="9">
        <v>46254</v>
      </c>
      <c r="G13766" t="s">
        <v>4</v>
      </c>
      <c r="H13766" s="8">
        <v>0.68472222222222223</v>
      </c>
      <c r="I13766" s="8">
        <v>0.69861111111111107</v>
      </c>
      <c r="J13766">
        <v>0</v>
      </c>
      <c r="K13766" t="s">
        <v>128</v>
      </c>
      <c r="L13766">
        <v>1</v>
      </c>
      <c r="M13766" t="s">
        <v>129</v>
      </c>
      <c r="N13766" t="s">
        <v>3172</v>
      </c>
      <c r="O13766" t="s">
        <v>3173</v>
      </c>
      <c r="P13766" t="s">
        <v>3174</v>
      </c>
    </row>
    <row r="13767" spans="1:16" x14ac:dyDescent="0.35">
      <c r="A13767" t="s">
        <v>116</v>
      </c>
      <c r="B13767">
        <v>1704124000</v>
      </c>
      <c r="C13767" t="s">
        <v>19</v>
      </c>
      <c r="D13767" t="s">
        <v>17</v>
      </c>
      <c r="E13767">
        <v>35132</v>
      </c>
      <c r="F13767" s="9">
        <v>46254</v>
      </c>
      <c r="G13767" t="s">
        <v>4</v>
      </c>
      <c r="H13767" s="8">
        <v>0.7055555555555556</v>
      </c>
      <c r="I13767" s="8">
        <v>0.71250000000000002</v>
      </c>
      <c r="J13767">
        <v>0</v>
      </c>
      <c r="K13767" t="s">
        <v>128</v>
      </c>
      <c r="L13767">
        <v>0</v>
      </c>
      <c r="M13767" t="s">
        <v>129</v>
      </c>
      <c r="N13767" t="s">
        <v>4256</v>
      </c>
      <c r="O13767" t="s">
        <v>4257</v>
      </c>
      <c r="P13767" t="s">
        <v>4258</v>
      </c>
    </row>
    <row r="13768" spans="1:16" x14ac:dyDescent="0.35">
      <c r="A13768" t="s">
        <v>116</v>
      </c>
      <c r="B13768">
        <v>1704124000</v>
      </c>
      <c r="C13768" t="s">
        <v>19</v>
      </c>
      <c r="D13768" t="s">
        <v>17</v>
      </c>
      <c r="E13768">
        <v>35132</v>
      </c>
      <c r="F13768" s="9">
        <v>46254</v>
      </c>
      <c r="G13768" t="s">
        <v>4</v>
      </c>
      <c r="H13768" s="8">
        <v>0.71944444444444444</v>
      </c>
      <c r="I13768" s="8">
        <v>0.73333333333333328</v>
      </c>
      <c r="J13768">
        <v>0</v>
      </c>
      <c r="K13768" t="s">
        <v>128</v>
      </c>
      <c r="L13768">
        <v>1</v>
      </c>
      <c r="M13768" t="s">
        <v>129</v>
      </c>
      <c r="N13768" t="s">
        <v>3178</v>
      </c>
      <c r="O13768" t="s">
        <v>3179</v>
      </c>
      <c r="P13768" t="s">
        <v>3180</v>
      </c>
    </row>
    <row r="13769" spans="1:16" x14ac:dyDescent="0.35">
      <c r="A13769" t="s">
        <v>116</v>
      </c>
      <c r="B13769">
        <v>1704124000</v>
      </c>
      <c r="C13769" t="s">
        <v>19</v>
      </c>
      <c r="D13769" t="s">
        <v>17</v>
      </c>
      <c r="E13769">
        <v>35132</v>
      </c>
      <c r="F13769" s="9">
        <v>46254</v>
      </c>
      <c r="G13769" t="s">
        <v>4</v>
      </c>
      <c r="H13769" s="8">
        <v>0.74027777777777781</v>
      </c>
      <c r="I13769" s="8">
        <v>0.8930555555555556</v>
      </c>
      <c r="J13769">
        <v>4</v>
      </c>
      <c r="K13769" t="s">
        <v>128</v>
      </c>
      <c r="L13769">
        <v>11</v>
      </c>
      <c r="M13769" t="s">
        <v>129</v>
      </c>
      <c r="N13769" t="s">
        <v>3184</v>
      </c>
      <c r="O13769" t="s">
        <v>3185</v>
      </c>
      <c r="P13769" t="s">
        <v>3186</v>
      </c>
    </row>
    <row r="13770" spans="1:16" x14ac:dyDescent="0.35">
      <c r="A13770" t="s">
        <v>94</v>
      </c>
      <c r="B13770">
        <v>1322845179</v>
      </c>
      <c r="C13770" t="s">
        <v>20</v>
      </c>
      <c r="D13770" t="s">
        <v>17</v>
      </c>
      <c r="E13770">
        <v>39229</v>
      </c>
      <c r="F13770" s="9">
        <v>46235</v>
      </c>
      <c r="G13770" t="s">
        <v>5</v>
      </c>
      <c r="H13770" s="8">
        <v>0.38124999999999998</v>
      </c>
      <c r="I13770" s="8">
        <v>0.38124999999999998</v>
      </c>
      <c r="J13770">
        <v>0</v>
      </c>
      <c r="K13770" t="s">
        <v>145</v>
      </c>
      <c r="L13770">
        <v>0</v>
      </c>
      <c r="M13770" t="s">
        <v>16826</v>
      </c>
      <c r="N13770" t="s">
        <v>3208</v>
      </c>
      <c r="O13770" t="s">
        <v>3209</v>
      </c>
      <c r="P13770" t="s">
        <v>3210</v>
      </c>
    </row>
    <row r="13771" spans="1:16" x14ac:dyDescent="0.35">
      <c r="A13771" t="s">
        <v>94</v>
      </c>
      <c r="B13771">
        <v>1322845179</v>
      </c>
      <c r="C13771" t="s">
        <v>20</v>
      </c>
      <c r="D13771" t="s">
        <v>17</v>
      </c>
      <c r="E13771">
        <v>39229</v>
      </c>
      <c r="F13771" s="9">
        <v>46235</v>
      </c>
      <c r="G13771" t="s">
        <v>5</v>
      </c>
      <c r="H13771" s="8">
        <v>0.39513888888888887</v>
      </c>
      <c r="I13771" s="8">
        <v>0.40902777777777777</v>
      </c>
      <c r="J13771">
        <v>0</v>
      </c>
      <c r="K13771" t="s">
        <v>128</v>
      </c>
      <c r="L13771">
        <v>1</v>
      </c>
      <c r="M13771" t="s">
        <v>129</v>
      </c>
      <c r="N13771" t="s">
        <v>3205</v>
      </c>
      <c r="O13771" t="s">
        <v>3206</v>
      </c>
      <c r="P13771" t="s">
        <v>3207</v>
      </c>
    </row>
    <row r="13772" spans="1:16" x14ac:dyDescent="0.35">
      <c r="A13772" t="s">
        <v>94</v>
      </c>
      <c r="B13772">
        <v>1322845179</v>
      </c>
      <c r="C13772" t="s">
        <v>20</v>
      </c>
      <c r="D13772" t="s">
        <v>17</v>
      </c>
      <c r="E13772">
        <v>39229</v>
      </c>
      <c r="F13772" s="9">
        <v>46235</v>
      </c>
      <c r="G13772" t="s">
        <v>5</v>
      </c>
      <c r="H13772" s="8">
        <v>0.41597222222222224</v>
      </c>
      <c r="I13772" s="8">
        <v>0.41597222222222224</v>
      </c>
      <c r="J13772">
        <v>0</v>
      </c>
      <c r="K13772" t="s">
        <v>145</v>
      </c>
      <c r="L13772">
        <v>0</v>
      </c>
      <c r="M13772" t="s">
        <v>17257</v>
      </c>
      <c r="N13772" t="s">
        <v>26313</v>
      </c>
      <c r="O13772" t="s">
        <v>26314</v>
      </c>
      <c r="P13772" t="s">
        <v>26315</v>
      </c>
    </row>
    <row r="13773" spans="1:16" x14ac:dyDescent="0.35">
      <c r="A13773" t="s">
        <v>94</v>
      </c>
      <c r="B13773">
        <v>1322845179</v>
      </c>
      <c r="C13773" t="s">
        <v>20</v>
      </c>
      <c r="D13773" t="s">
        <v>17</v>
      </c>
      <c r="E13773">
        <v>39229</v>
      </c>
      <c r="F13773" s="9">
        <v>46235</v>
      </c>
      <c r="G13773" t="s">
        <v>5</v>
      </c>
      <c r="H13773" s="8">
        <v>0.42291666666666666</v>
      </c>
      <c r="I13773" s="8">
        <v>0.42291666666666666</v>
      </c>
      <c r="J13773">
        <v>0</v>
      </c>
      <c r="K13773" t="s">
        <v>145</v>
      </c>
      <c r="L13773">
        <v>0</v>
      </c>
      <c r="M13773" t="s">
        <v>16855</v>
      </c>
      <c r="N13773" t="s">
        <v>3262</v>
      </c>
      <c r="O13773" t="s">
        <v>3263</v>
      </c>
      <c r="P13773" t="s">
        <v>3264</v>
      </c>
    </row>
    <row r="13774" spans="1:16" x14ac:dyDescent="0.35">
      <c r="A13774" t="s">
        <v>94</v>
      </c>
      <c r="B13774">
        <v>1322845179</v>
      </c>
      <c r="C13774" t="s">
        <v>20</v>
      </c>
      <c r="D13774" t="s">
        <v>17</v>
      </c>
      <c r="E13774">
        <v>39229</v>
      </c>
      <c r="F13774" s="9">
        <v>46235</v>
      </c>
      <c r="G13774" t="s">
        <v>5</v>
      </c>
      <c r="H13774" s="8">
        <v>0.42986111111111114</v>
      </c>
      <c r="I13774" s="8">
        <v>0.42986111111111114</v>
      </c>
      <c r="J13774">
        <v>0</v>
      </c>
      <c r="K13774" t="s">
        <v>145</v>
      </c>
      <c r="L13774">
        <v>0</v>
      </c>
      <c r="M13774" t="s">
        <v>17558</v>
      </c>
      <c r="N13774" t="s">
        <v>11022</v>
      </c>
      <c r="O13774" t="s">
        <v>11023</v>
      </c>
      <c r="P13774" t="s">
        <v>11024</v>
      </c>
    </row>
    <row r="13775" spans="1:16" x14ac:dyDescent="0.35">
      <c r="A13775" t="s">
        <v>94</v>
      </c>
      <c r="B13775">
        <v>1322845179</v>
      </c>
      <c r="C13775" t="s">
        <v>20</v>
      </c>
      <c r="D13775" t="s">
        <v>17</v>
      </c>
      <c r="E13775">
        <v>39229</v>
      </c>
      <c r="F13775" s="9">
        <v>46235</v>
      </c>
      <c r="G13775" t="s">
        <v>5</v>
      </c>
      <c r="H13775" s="8">
        <v>0.43680555555555556</v>
      </c>
      <c r="I13775" s="8">
        <v>0.43680555555555556</v>
      </c>
      <c r="J13775">
        <v>0</v>
      </c>
      <c r="K13775" t="s">
        <v>145</v>
      </c>
      <c r="L13775">
        <v>0</v>
      </c>
      <c r="M13775" t="s">
        <v>16719</v>
      </c>
      <c r="N13775" t="s">
        <v>10970</v>
      </c>
      <c r="O13775" t="s">
        <v>10971</v>
      </c>
      <c r="P13775" t="s">
        <v>10972</v>
      </c>
    </row>
    <row r="13776" spans="1:16" x14ac:dyDescent="0.35">
      <c r="A13776" t="s">
        <v>94</v>
      </c>
      <c r="B13776">
        <v>1322845179</v>
      </c>
      <c r="C13776" t="s">
        <v>20</v>
      </c>
      <c r="D13776" t="s">
        <v>17</v>
      </c>
      <c r="E13776">
        <v>39229</v>
      </c>
      <c r="F13776" s="9">
        <v>46235</v>
      </c>
      <c r="G13776" t="s">
        <v>5</v>
      </c>
      <c r="H13776" s="8">
        <v>0.44374999999999998</v>
      </c>
      <c r="I13776" s="8">
        <v>0.45069444444444445</v>
      </c>
      <c r="J13776">
        <v>0</v>
      </c>
      <c r="K13776" t="s">
        <v>128</v>
      </c>
      <c r="L13776">
        <v>1</v>
      </c>
      <c r="M13776" t="s">
        <v>129</v>
      </c>
      <c r="N13776" t="s">
        <v>9031</v>
      </c>
      <c r="O13776" t="s">
        <v>9032</v>
      </c>
      <c r="P13776" t="s">
        <v>9033</v>
      </c>
    </row>
    <row r="13777" spans="1:16" x14ac:dyDescent="0.35">
      <c r="A13777" t="s">
        <v>94</v>
      </c>
      <c r="B13777">
        <v>1322845179</v>
      </c>
      <c r="C13777" t="s">
        <v>20</v>
      </c>
      <c r="D13777" t="s">
        <v>17</v>
      </c>
      <c r="E13777">
        <v>39229</v>
      </c>
      <c r="F13777" s="9">
        <v>46235</v>
      </c>
      <c r="G13777" t="s">
        <v>5</v>
      </c>
      <c r="H13777" s="8">
        <v>0.45763888888888887</v>
      </c>
      <c r="I13777" s="8">
        <v>0.45763888888888887</v>
      </c>
      <c r="J13777">
        <v>0</v>
      </c>
      <c r="K13777" t="s">
        <v>145</v>
      </c>
      <c r="L13777">
        <v>0</v>
      </c>
      <c r="M13777" t="s">
        <v>16719</v>
      </c>
      <c r="N13777" t="s">
        <v>10970</v>
      </c>
      <c r="O13777" t="s">
        <v>10971</v>
      </c>
      <c r="P13777" t="s">
        <v>10972</v>
      </c>
    </row>
    <row r="13778" spans="1:16" x14ac:dyDescent="0.35">
      <c r="A13778" t="s">
        <v>94</v>
      </c>
      <c r="B13778">
        <v>1322845179</v>
      </c>
      <c r="C13778" t="s">
        <v>20</v>
      </c>
      <c r="D13778" t="s">
        <v>17</v>
      </c>
      <c r="E13778">
        <v>39229</v>
      </c>
      <c r="F13778" s="9">
        <v>46235</v>
      </c>
      <c r="G13778" t="s">
        <v>5</v>
      </c>
      <c r="H13778" s="8">
        <v>0.46458333333333335</v>
      </c>
      <c r="I13778" s="8">
        <v>0.47847222222222224</v>
      </c>
      <c r="J13778">
        <v>0</v>
      </c>
      <c r="K13778" t="s">
        <v>128</v>
      </c>
      <c r="L13778">
        <v>1</v>
      </c>
      <c r="M13778" t="s">
        <v>129</v>
      </c>
      <c r="N13778" t="s">
        <v>9031</v>
      </c>
      <c r="O13778" t="s">
        <v>9032</v>
      </c>
      <c r="P13778" t="s">
        <v>9033</v>
      </c>
    </row>
    <row r="13779" spans="1:16" x14ac:dyDescent="0.35">
      <c r="A13779" t="s">
        <v>94</v>
      </c>
      <c r="B13779">
        <v>1322845179</v>
      </c>
      <c r="C13779" t="s">
        <v>20</v>
      </c>
      <c r="D13779" t="s">
        <v>17</v>
      </c>
      <c r="E13779">
        <v>39229</v>
      </c>
      <c r="F13779" s="9">
        <v>46235</v>
      </c>
      <c r="G13779" t="s">
        <v>5</v>
      </c>
      <c r="H13779" s="8">
        <v>0.4826388888888889</v>
      </c>
      <c r="I13779" s="8">
        <v>0.4826388888888889</v>
      </c>
      <c r="J13779">
        <v>0</v>
      </c>
      <c r="K13779" t="s">
        <v>145</v>
      </c>
      <c r="L13779">
        <v>0</v>
      </c>
      <c r="M13779" t="s">
        <v>26316</v>
      </c>
      <c r="N13779" t="s">
        <v>17466</v>
      </c>
      <c r="O13779" t="s">
        <v>17467</v>
      </c>
      <c r="P13779" t="s">
        <v>17468</v>
      </c>
    </row>
    <row r="13780" spans="1:16" x14ac:dyDescent="0.35">
      <c r="A13780" t="s">
        <v>94</v>
      </c>
      <c r="B13780">
        <v>1322845179</v>
      </c>
      <c r="C13780" t="s">
        <v>20</v>
      </c>
      <c r="D13780" t="s">
        <v>17</v>
      </c>
      <c r="E13780">
        <v>39229</v>
      </c>
      <c r="F13780" s="9">
        <v>46235</v>
      </c>
      <c r="G13780" t="s">
        <v>5</v>
      </c>
      <c r="H13780" s="8">
        <v>0.49236111111111114</v>
      </c>
      <c r="I13780" s="8">
        <v>0.49236111111111114</v>
      </c>
      <c r="J13780">
        <v>0</v>
      </c>
      <c r="K13780" t="s">
        <v>145</v>
      </c>
      <c r="L13780">
        <v>0</v>
      </c>
      <c r="M13780" t="s">
        <v>16843</v>
      </c>
      <c r="N13780" t="s">
        <v>9031</v>
      </c>
      <c r="O13780" t="s">
        <v>9032</v>
      </c>
      <c r="P13780" t="s">
        <v>9033</v>
      </c>
    </row>
    <row r="13781" spans="1:16" x14ac:dyDescent="0.35">
      <c r="A13781" t="s">
        <v>94</v>
      </c>
      <c r="B13781">
        <v>1322845179</v>
      </c>
      <c r="C13781" t="s">
        <v>20</v>
      </c>
      <c r="D13781" t="s">
        <v>17</v>
      </c>
      <c r="E13781">
        <v>39229</v>
      </c>
      <c r="F13781" s="9">
        <v>46235</v>
      </c>
      <c r="G13781" t="s">
        <v>5</v>
      </c>
      <c r="H13781" s="8">
        <v>0.49930555555555556</v>
      </c>
      <c r="I13781" s="8">
        <v>0.49930555555555556</v>
      </c>
      <c r="J13781">
        <v>0</v>
      </c>
      <c r="K13781" t="s">
        <v>145</v>
      </c>
      <c r="L13781">
        <v>0</v>
      </c>
      <c r="M13781" t="s">
        <v>16504</v>
      </c>
      <c r="N13781" t="s">
        <v>10973</v>
      </c>
      <c r="O13781" t="s">
        <v>10974</v>
      </c>
      <c r="P13781" t="s">
        <v>10975</v>
      </c>
    </row>
    <row r="13782" spans="1:16" x14ac:dyDescent="0.35">
      <c r="A13782" t="s">
        <v>94</v>
      </c>
      <c r="B13782">
        <v>1322845179</v>
      </c>
      <c r="C13782" t="s">
        <v>20</v>
      </c>
      <c r="D13782" t="s">
        <v>17</v>
      </c>
      <c r="E13782">
        <v>39229</v>
      </c>
      <c r="F13782" s="9">
        <v>46235</v>
      </c>
      <c r="G13782" t="s">
        <v>5</v>
      </c>
      <c r="H13782" s="8">
        <v>0.50624999999999998</v>
      </c>
      <c r="I13782" s="8">
        <v>0.50624999999999998</v>
      </c>
      <c r="J13782">
        <v>0</v>
      </c>
      <c r="K13782" t="s">
        <v>145</v>
      </c>
      <c r="L13782">
        <v>0</v>
      </c>
      <c r="M13782" t="s">
        <v>26317</v>
      </c>
      <c r="N13782" t="s">
        <v>26318</v>
      </c>
      <c r="O13782" t="s">
        <v>11073</v>
      </c>
      <c r="P13782" t="s">
        <v>11074</v>
      </c>
    </row>
    <row r="13783" spans="1:16" x14ac:dyDescent="0.35">
      <c r="A13783" t="s">
        <v>94</v>
      </c>
      <c r="B13783">
        <v>1322845179</v>
      </c>
      <c r="C13783" t="s">
        <v>20</v>
      </c>
      <c r="D13783" t="s">
        <v>17</v>
      </c>
      <c r="E13783">
        <v>39229</v>
      </c>
      <c r="F13783" s="9">
        <v>46235</v>
      </c>
      <c r="G13783" t="s">
        <v>5</v>
      </c>
      <c r="H13783" s="8">
        <v>0.5131944444444444</v>
      </c>
      <c r="I13783" s="8">
        <v>0.5131944444444444</v>
      </c>
      <c r="J13783">
        <v>0</v>
      </c>
      <c r="K13783" t="s">
        <v>145</v>
      </c>
      <c r="L13783">
        <v>0</v>
      </c>
      <c r="M13783" t="s">
        <v>26319</v>
      </c>
      <c r="N13783" t="s">
        <v>26320</v>
      </c>
      <c r="O13783" t="s">
        <v>17573</v>
      </c>
      <c r="P13783" t="s">
        <v>17574</v>
      </c>
    </row>
    <row r="13784" spans="1:16" x14ac:dyDescent="0.35">
      <c r="A13784" t="s">
        <v>94</v>
      </c>
      <c r="B13784">
        <v>1322845179</v>
      </c>
      <c r="C13784" t="s">
        <v>20</v>
      </c>
      <c r="D13784" t="s">
        <v>17</v>
      </c>
      <c r="E13784">
        <v>39229</v>
      </c>
      <c r="F13784" s="9">
        <v>46235</v>
      </c>
      <c r="G13784" t="s">
        <v>5</v>
      </c>
      <c r="H13784" s="8">
        <v>0.52013888888888893</v>
      </c>
      <c r="I13784" s="8">
        <v>0.52013888888888893</v>
      </c>
      <c r="J13784">
        <v>0</v>
      </c>
      <c r="K13784" t="s">
        <v>145</v>
      </c>
      <c r="L13784">
        <v>0</v>
      </c>
      <c r="M13784" t="s">
        <v>16615</v>
      </c>
      <c r="N13784" t="s">
        <v>26321</v>
      </c>
      <c r="O13784" t="s">
        <v>26322</v>
      </c>
      <c r="P13784" t="s">
        <v>26323</v>
      </c>
    </row>
    <row r="13785" spans="1:16" x14ac:dyDescent="0.35">
      <c r="A13785" t="s">
        <v>94</v>
      </c>
      <c r="B13785">
        <v>1322845179</v>
      </c>
      <c r="C13785" t="s">
        <v>20</v>
      </c>
      <c r="D13785" t="s">
        <v>17</v>
      </c>
      <c r="E13785">
        <v>39229</v>
      </c>
      <c r="F13785" s="9">
        <v>46235</v>
      </c>
      <c r="G13785" t="s">
        <v>5</v>
      </c>
      <c r="H13785" s="8">
        <v>0.52708333333333335</v>
      </c>
      <c r="I13785" s="8">
        <v>0.52708333333333335</v>
      </c>
      <c r="J13785">
        <v>0</v>
      </c>
      <c r="K13785" t="s">
        <v>145</v>
      </c>
      <c r="L13785">
        <v>0</v>
      </c>
      <c r="M13785" t="s">
        <v>18321</v>
      </c>
      <c r="N13785" t="s">
        <v>3270</v>
      </c>
      <c r="O13785" t="s">
        <v>3271</v>
      </c>
      <c r="P13785" t="s">
        <v>3272</v>
      </c>
    </row>
    <row r="13786" spans="1:16" x14ac:dyDescent="0.35">
      <c r="A13786" t="s">
        <v>94</v>
      </c>
      <c r="B13786">
        <v>1322845179</v>
      </c>
      <c r="C13786" t="s">
        <v>20</v>
      </c>
      <c r="D13786" t="s">
        <v>17</v>
      </c>
      <c r="E13786">
        <v>39229</v>
      </c>
      <c r="F13786" s="9">
        <v>46235</v>
      </c>
      <c r="G13786" t="s">
        <v>5</v>
      </c>
      <c r="H13786" s="8">
        <v>0.53402777777777777</v>
      </c>
      <c r="I13786" s="8">
        <v>0.53402777777777777</v>
      </c>
      <c r="J13786">
        <v>0</v>
      </c>
      <c r="K13786" t="s">
        <v>145</v>
      </c>
      <c r="L13786">
        <v>0</v>
      </c>
      <c r="M13786" t="s">
        <v>16657</v>
      </c>
      <c r="N13786" t="s">
        <v>26324</v>
      </c>
      <c r="O13786" t="s">
        <v>26325</v>
      </c>
      <c r="P13786" t="s">
        <v>26326</v>
      </c>
    </row>
    <row r="13787" spans="1:16" x14ac:dyDescent="0.35">
      <c r="A13787" t="s">
        <v>94</v>
      </c>
      <c r="B13787">
        <v>1322845179</v>
      </c>
      <c r="C13787" t="s">
        <v>20</v>
      </c>
      <c r="D13787" t="s">
        <v>17</v>
      </c>
      <c r="E13787">
        <v>39229</v>
      </c>
      <c r="F13787" s="9">
        <v>46235</v>
      </c>
      <c r="G13787" t="s">
        <v>5</v>
      </c>
      <c r="H13787" s="8">
        <v>0.54097222222222219</v>
      </c>
      <c r="I13787" s="8">
        <v>0.54097222222222219</v>
      </c>
      <c r="J13787">
        <v>0</v>
      </c>
      <c r="K13787" t="s">
        <v>145</v>
      </c>
      <c r="L13787">
        <v>0</v>
      </c>
      <c r="M13787" t="s">
        <v>16705</v>
      </c>
      <c r="N13787" t="s">
        <v>15120</v>
      </c>
      <c r="O13787" t="s">
        <v>15121</v>
      </c>
      <c r="P13787" t="s">
        <v>15122</v>
      </c>
    </row>
    <row r="13788" spans="1:16" x14ac:dyDescent="0.35">
      <c r="A13788" t="s">
        <v>94</v>
      </c>
      <c r="B13788">
        <v>1322845179</v>
      </c>
      <c r="C13788" t="s">
        <v>20</v>
      </c>
      <c r="D13788" t="s">
        <v>17</v>
      </c>
      <c r="E13788">
        <v>39229</v>
      </c>
      <c r="F13788" s="9">
        <v>46235</v>
      </c>
      <c r="G13788" t="s">
        <v>5</v>
      </c>
      <c r="H13788" s="8">
        <v>0.54791666666666672</v>
      </c>
      <c r="I13788" s="8">
        <v>0.56874999999999998</v>
      </c>
      <c r="J13788">
        <v>0</v>
      </c>
      <c r="K13788" t="s">
        <v>128</v>
      </c>
      <c r="L13788">
        <v>1</v>
      </c>
      <c r="M13788" t="s">
        <v>129</v>
      </c>
      <c r="N13788" t="s">
        <v>3273</v>
      </c>
      <c r="O13788" t="s">
        <v>3274</v>
      </c>
      <c r="P13788" t="s">
        <v>3275</v>
      </c>
    </row>
    <row r="13789" spans="1:16" x14ac:dyDescent="0.35">
      <c r="A13789" t="s">
        <v>94</v>
      </c>
      <c r="B13789">
        <v>1322845179</v>
      </c>
      <c r="C13789" t="s">
        <v>20</v>
      </c>
      <c r="D13789" t="s">
        <v>17</v>
      </c>
      <c r="E13789">
        <v>39229</v>
      </c>
      <c r="F13789" s="9">
        <v>46235</v>
      </c>
      <c r="G13789" t="s">
        <v>5</v>
      </c>
      <c r="H13789" s="8">
        <v>0.5756944444444444</v>
      </c>
      <c r="I13789" s="8">
        <v>0.58263888888888893</v>
      </c>
      <c r="J13789">
        <v>0</v>
      </c>
      <c r="K13789" t="s">
        <v>128</v>
      </c>
      <c r="L13789">
        <v>1</v>
      </c>
      <c r="M13789" t="s">
        <v>129</v>
      </c>
      <c r="N13789" t="s">
        <v>10929</v>
      </c>
      <c r="O13789" t="s">
        <v>10930</v>
      </c>
      <c r="P13789" t="s">
        <v>10931</v>
      </c>
    </row>
    <row r="13790" spans="1:16" x14ac:dyDescent="0.35">
      <c r="A13790" t="s">
        <v>94</v>
      </c>
      <c r="B13790">
        <v>1322845179</v>
      </c>
      <c r="C13790" t="s">
        <v>20</v>
      </c>
      <c r="D13790" t="s">
        <v>17</v>
      </c>
      <c r="E13790">
        <v>39229</v>
      </c>
      <c r="F13790" s="9">
        <v>46235</v>
      </c>
      <c r="G13790" t="s">
        <v>5</v>
      </c>
      <c r="H13790" s="8">
        <v>0.58958333333333335</v>
      </c>
      <c r="I13790" s="8">
        <v>0.58958333333333335</v>
      </c>
      <c r="J13790">
        <v>0</v>
      </c>
      <c r="K13790" t="s">
        <v>145</v>
      </c>
      <c r="L13790">
        <v>0</v>
      </c>
      <c r="M13790" t="s">
        <v>18071</v>
      </c>
      <c r="N13790" t="s">
        <v>3273</v>
      </c>
      <c r="O13790" t="s">
        <v>3274</v>
      </c>
      <c r="P13790" t="s">
        <v>3275</v>
      </c>
    </row>
    <row r="13791" spans="1:16" x14ac:dyDescent="0.35">
      <c r="A13791" t="s">
        <v>94</v>
      </c>
      <c r="B13791">
        <v>1322845179</v>
      </c>
      <c r="C13791" t="s">
        <v>20</v>
      </c>
      <c r="D13791" t="s">
        <v>17</v>
      </c>
      <c r="E13791">
        <v>39229</v>
      </c>
      <c r="F13791" s="9">
        <v>46235</v>
      </c>
      <c r="G13791" t="s">
        <v>5</v>
      </c>
      <c r="H13791" s="8">
        <v>0.59652777777777777</v>
      </c>
      <c r="I13791" s="8">
        <v>0.59652777777777777</v>
      </c>
      <c r="J13791">
        <v>0</v>
      </c>
      <c r="K13791" t="s">
        <v>145</v>
      </c>
      <c r="L13791">
        <v>0</v>
      </c>
      <c r="M13791" t="s">
        <v>17969</v>
      </c>
      <c r="N13791" t="s">
        <v>10926</v>
      </c>
      <c r="O13791" t="s">
        <v>10927</v>
      </c>
      <c r="P13791" t="s">
        <v>10928</v>
      </c>
    </row>
    <row r="13792" spans="1:16" x14ac:dyDescent="0.35">
      <c r="A13792" t="s">
        <v>94</v>
      </c>
      <c r="B13792">
        <v>1322845179</v>
      </c>
      <c r="C13792" t="s">
        <v>20</v>
      </c>
      <c r="D13792" t="s">
        <v>17</v>
      </c>
      <c r="E13792">
        <v>39229</v>
      </c>
      <c r="F13792" s="9">
        <v>46235</v>
      </c>
      <c r="G13792" t="s">
        <v>5</v>
      </c>
      <c r="H13792" s="8">
        <v>0.60347222222222219</v>
      </c>
      <c r="I13792" s="8">
        <v>0.60347222222222219</v>
      </c>
      <c r="J13792">
        <v>0</v>
      </c>
      <c r="K13792" t="s">
        <v>145</v>
      </c>
      <c r="L13792">
        <v>0</v>
      </c>
      <c r="M13792" t="s">
        <v>18192</v>
      </c>
      <c r="N13792" t="s">
        <v>3247</v>
      </c>
      <c r="O13792" t="s">
        <v>3248</v>
      </c>
      <c r="P13792" t="s">
        <v>3249</v>
      </c>
    </row>
    <row r="13793" spans="1:16" x14ac:dyDescent="0.35">
      <c r="A13793" t="s">
        <v>94</v>
      </c>
      <c r="B13793">
        <v>1322845179</v>
      </c>
      <c r="C13793" t="s">
        <v>20</v>
      </c>
      <c r="D13793" t="s">
        <v>17</v>
      </c>
      <c r="E13793">
        <v>39229</v>
      </c>
      <c r="F13793" s="9">
        <v>46235</v>
      </c>
      <c r="G13793" t="s">
        <v>5</v>
      </c>
      <c r="H13793" s="8">
        <v>0.61041666666666672</v>
      </c>
      <c r="I13793" s="8">
        <v>0.61041666666666672</v>
      </c>
      <c r="J13793">
        <v>0</v>
      </c>
      <c r="K13793" t="s">
        <v>145</v>
      </c>
      <c r="L13793">
        <v>0</v>
      </c>
      <c r="M13793" t="s">
        <v>18275</v>
      </c>
      <c r="N13793" t="s">
        <v>26327</v>
      </c>
      <c r="O13793" t="s">
        <v>3251</v>
      </c>
      <c r="P13793" t="s">
        <v>3252</v>
      </c>
    </row>
    <row r="13794" spans="1:16" x14ac:dyDescent="0.35">
      <c r="A13794" t="s">
        <v>94</v>
      </c>
      <c r="B13794">
        <v>1322845179</v>
      </c>
      <c r="C13794" t="s">
        <v>20</v>
      </c>
      <c r="D13794" t="s">
        <v>17</v>
      </c>
      <c r="E13794">
        <v>39229</v>
      </c>
      <c r="F13794" s="9">
        <v>46235</v>
      </c>
      <c r="G13794" t="s">
        <v>5</v>
      </c>
      <c r="H13794" s="8">
        <v>0.61736111111111114</v>
      </c>
      <c r="I13794" s="8">
        <v>0.61736111111111114</v>
      </c>
      <c r="J13794">
        <v>0</v>
      </c>
      <c r="K13794" t="s">
        <v>145</v>
      </c>
      <c r="L13794">
        <v>0</v>
      </c>
      <c r="M13794" t="s">
        <v>16832</v>
      </c>
      <c r="N13794" t="s">
        <v>26328</v>
      </c>
      <c r="O13794" t="s">
        <v>26329</v>
      </c>
      <c r="P13794" t="s">
        <v>26330</v>
      </c>
    </row>
    <row r="13795" spans="1:16" x14ac:dyDescent="0.35">
      <c r="A13795" t="s">
        <v>94</v>
      </c>
      <c r="B13795">
        <v>1322845179</v>
      </c>
      <c r="C13795" t="s">
        <v>20</v>
      </c>
      <c r="D13795" t="s">
        <v>17</v>
      </c>
      <c r="E13795">
        <v>39229</v>
      </c>
      <c r="F13795" s="9">
        <v>46235</v>
      </c>
      <c r="G13795" t="s">
        <v>5</v>
      </c>
      <c r="H13795" s="8">
        <v>0.62430555555555556</v>
      </c>
      <c r="I13795" s="8">
        <v>0.70763888888888893</v>
      </c>
      <c r="J13795">
        <v>2</v>
      </c>
      <c r="K13795" t="s">
        <v>128</v>
      </c>
      <c r="L13795">
        <v>6</v>
      </c>
      <c r="M13795" t="s">
        <v>129</v>
      </c>
      <c r="N13795" t="s">
        <v>26331</v>
      </c>
      <c r="O13795" t="s">
        <v>26332</v>
      </c>
      <c r="P13795" t="s">
        <v>26333</v>
      </c>
    </row>
    <row r="13796" spans="1:16" x14ac:dyDescent="0.35">
      <c r="A13796" t="s">
        <v>94</v>
      </c>
      <c r="B13796">
        <v>1322845179</v>
      </c>
      <c r="C13796" t="s">
        <v>20</v>
      </c>
      <c r="D13796" t="s">
        <v>17</v>
      </c>
      <c r="E13796">
        <v>39229</v>
      </c>
      <c r="F13796" s="9">
        <v>46235</v>
      </c>
      <c r="G13796" t="s">
        <v>5</v>
      </c>
      <c r="H13796" s="8">
        <v>0.71458333333333335</v>
      </c>
      <c r="I13796" s="8">
        <v>0.71458333333333335</v>
      </c>
      <c r="J13796">
        <v>0</v>
      </c>
      <c r="K13796" t="s">
        <v>145</v>
      </c>
      <c r="L13796">
        <v>0</v>
      </c>
      <c r="M13796" t="s">
        <v>17264</v>
      </c>
      <c r="N13796" t="s">
        <v>15117</v>
      </c>
      <c r="O13796" t="s">
        <v>15118</v>
      </c>
      <c r="P13796" t="s">
        <v>15119</v>
      </c>
    </row>
    <row r="13797" spans="1:16" x14ac:dyDescent="0.35">
      <c r="A13797" t="s">
        <v>94</v>
      </c>
      <c r="B13797">
        <v>1322845179</v>
      </c>
      <c r="C13797" t="s">
        <v>20</v>
      </c>
      <c r="D13797" t="s">
        <v>17</v>
      </c>
      <c r="E13797">
        <v>39229</v>
      </c>
      <c r="F13797" s="9">
        <v>46235</v>
      </c>
      <c r="G13797" t="s">
        <v>5</v>
      </c>
      <c r="H13797" s="8">
        <v>0.72152777777777777</v>
      </c>
      <c r="I13797" s="8">
        <v>0.72152777777777777</v>
      </c>
      <c r="J13797">
        <v>0</v>
      </c>
      <c r="K13797" t="s">
        <v>145</v>
      </c>
      <c r="L13797">
        <v>0</v>
      </c>
      <c r="M13797" t="s">
        <v>18145</v>
      </c>
      <c r="N13797" t="s">
        <v>26334</v>
      </c>
      <c r="O13797" t="s">
        <v>26335</v>
      </c>
      <c r="P13797" t="s">
        <v>26336</v>
      </c>
    </row>
    <row r="13798" spans="1:16" x14ac:dyDescent="0.35">
      <c r="A13798" t="s">
        <v>94</v>
      </c>
      <c r="B13798">
        <v>1322845179</v>
      </c>
      <c r="C13798" t="s">
        <v>20</v>
      </c>
      <c r="D13798" t="s">
        <v>17</v>
      </c>
      <c r="E13798">
        <v>39229</v>
      </c>
      <c r="F13798" s="9">
        <v>46235</v>
      </c>
      <c r="G13798" t="s">
        <v>5</v>
      </c>
      <c r="H13798" s="8">
        <v>0.72847222222222219</v>
      </c>
      <c r="I13798" s="8">
        <v>0.72847222222222219</v>
      </c>
      <c r="J13798">
        <v>0</v>
      </c>
      <c r="K13798" t="s">
        <v>145</v>
      </c>
      <c r="L13798">
        <v>0</v>
      </c>
      <c r="M13798" t="s">
        <v>16662</v>
      </c>
      <c r="N13798" t="s">
        <v>26337</v>
      </c>
      <c r="O13798" t="s">
        <v>26338</v>
      </c>
      <c r="P13798" t="s">
        <v>26339</v>
      </c>
    </row>
    <row r="13799" spans="1:16" x14ac:dyDescent="0.35">
      <c r="A13799" t="s">
        <v>94</v>
      </c>
      <c r="B13799">
        <v>1322845179</v>
      </c>
      <c r="C13799" t="s">
        <v>20</v>
      </c>
      <c r="D13799" t="s">
        <v>17</v>
      </c>
      <c r="E13799">
        <v>39229</v>
      </c>
      <c r="F13799" s="9">
        <v>46235</v>
      </c>
      <c r="G13799" t="s">
        <v>5</v>
      </c>
      <c r="H13799" s="8">
        <v>0.73541666666666672</v>
      </c>
      <c r="I13799" s="8">
        <v>0.74236111111111114</v>
      </c>
      <c r="J13799">
        <v>0</v>
      </c>
      <c r="K13799" t="s">
        <v>128</v>
      </c>
      <c r="L13799">
        <v>0</v>
      </c>
      <c r="M13799" t="s">
        <v>129</v>
      </c>
      <c r="N13799" t="s">
        <v>3247</v>
      </c>
      <c r="O13799" t="s">
        <v>3248</v>
      </c>
      <c r="P13799" t="s">
        <v>3249</v>
      </c>
    </row>
    <row r="13800" spans="1:16" x14ac:dyDescent="0.35">
      <c r="A13800" t="s">
        <v>94</v>
      </c>
      <c r="B13800">
        <v>1322845179</v>
      </c>
      <c r="C13800" t="s">
        <v>20</v>
      </c>
      <c r="D13800" t="s">
        <v>17</v>
      </c>
      <c r="E13800">
        <v>39229</v>
      </c>
      <c r="F13800" s="9">
        <v>46235</v>
      </c>
      <c r="G13800" t="s">
        <v>5</v>
      </c>
      <c r="H13800" s="8">
        <v>0.74930555555555556</v>
      </c>
      <c r="I13800" s="8">
        <v>0.75624999999999998</v>
      </c>
      <c r="J13800">
        <v>0</v>
      </c>
      <c r="K13800" t="s">
        <v>128</v>
      </c>
      <c r="L13800">
        <v>0</v>
      </c>
      <c r="M13800" t="s">
        <v>129</v>
      </c>
      <c r="N13800" t="s">
        <v>10961</v>
      </c>
      <c r="O13800" t="s">
        <v>10962</v>
      </c>
      <c r="P13800" t="s">
        <v>10963</v>
      </c>
    </row>
    <row r="13801" spans="1:16" x14ac:dyDescent="0.35">
      <c r="A13801" t="s">
        <v>94</v>
      </c>
      <c r="B13801">
        <v>1322845179</v>
      </c>
      <c r="C13801" t="s">
        <v>20</v>
      </c>
      <c r="D13801" t="s">
        <v>17</v>
      </c>
      <c r="E13801">
        <v>39229</v>
      </c>
      <c r="F13801" s="9">
        <v>46235</v>
      </c>
      <c r="G13801" t="s">
        <v>5</v>
      </c>
      <c r="H13801" s="8">
        <v>0.7631944444444444</v>
      </c>
      <c r="I13801" s="8">
        <v>0.7631944444444444</v>
      </c>
      <c r="J13801">
        <v>0</v>
      </c>
      <c r="K13801" t="s">
        <v>145</v>
      </c>
      <c r="L13801">
        <v>0</v>
      </c>
      <c r="M13801" t="s">
        <v>18920</v>
      </c>
      <c r="N13801" t="s">
        <v>3256</v>
      </c>
      <c r="O13801" t="s">
        <v>3257</v>
      </c>
      <c r="P13801" t="s">
        <v>3258</v>
      </c>
    </row>
    <row r="13802" spans="1:16" x14ac:dyDescent="0.35">
      <c r="A13802" t="s">
        <v>94</v>
      </c>
      <c r="B13802">
        <v>1322845179</v>
      </c>
      <c r="C13802" t="s">
        <v>20</v>
      </c>
      <c r="D13802" t="s">
        <v>17</v>
      </c>
      <c r="E13802">
        <v>39229</v>
      </c>
      <c r="F13802" s="9">
        <v>46235</v>
      </c>
      <c r="G13802" t="s">
        <v>5</v>
      </c>
      <c r="H13802" s="8">
        <v>0.77013888888888893</v>
      </c>
      <c r="I13802" s="8">
        <v>0.77013888888888893</v>
      </c>
      <c r="J13802">
        <v>0</v>
      </c>
      <c r="K13802" t="s">
        <v>145</v>
      </c>
      <c r="L13802">
        <v>0</v>
      </c>
      <c r="M13802" t="s">
        <v>18450</v>
      </c>
      <c r="N13802" t="s">
        <v>3226</v>
      </c>
      <c r="O13802" t="s">
        <v>3227</v>
      </c>
      <c r="P13802" t="s">
        <v>3228</v>
      </c>
    </row>
    <row r="13803" spans="1:16" x14ac:dyDescent="0.35">
      <c r="A13803" t="s">
        <v>94</v>
      </c>
      <c r="B13803">
        <v>1322845179</v>
      </c>
      <c r="C13803" t="s">
        <v>20</v>
      </c>
      <c r="D13803" t="s">
        <v>17</v>
      </c>
      <c r="E13803">
        <v>39229</v>
      </c>
      <c r="F13803" s="9">
        <v>46235</v>
      </c>
      <c r="G13803" t="s">
        <v>5</v>
      </c>
      <c r="H13803" s="8">
        <v>0.77708333333333335</v>
      </c>
      <c r="I13803" s="8">
        <v>0.77708333333333335</v>
      </c>
      <c r="J13803">
        <v>0</v>
      </c>
      <c r="K13803" t="s">
        <v>145</v>
      </c>
      <c r="L13803">
        <v>0</v>
      </c>
      <c r="M13803" t="s">
        <v>16724</v>
      </c>
      <c r="N13803" t="s">
        <v>3235</v>
      </c>
      <c r="O13803" t="s">
        <v>3236</v>
      </c>
      <c r="P13803" t="s">
        <v>3237</v>
      </c>
    </row>
    <row r="13804" spans="1:16" x14ac:dyDescent="0.35">
      <c r="A13804" t="s">
        <v>94</v>
      </c>
      <c r="B13804">
        <v>1322845179</v>
      </c>
      <c r="C13804" t="s">
        <v>20</v>
      </c>
      <c r="D13804" t="s">
        <v>17</v>
      </c>
      <c r="E13804">
        <v>39229</v>
      </c>
      <c r="F13804" s="9">
        <v>46235</v>
      </c>
      <c r="G13804" t="s">
        <v>5</v>
      </c>
      <c r="H13804" s="8">
        <v>0.78402777777777777</v>
      </c>
      <c r="I13804" s="8">
        <v>0.78402777777777777</v>
      </c>
      <c r="J13804">
        <v>0</v>
      </c>
      <c r="K13804" t="s">
        <v>145</v>
      </c>
      <c r="L13804">
        <v>0</v>
      </c>
      <c r="M13804" t="s">
        <v>17415</v>
      </c>
      <c r="N13804" t="s">
        <v>3238</v>
      </c>
      <c r="O13804" t="s">
        <v>3239</v>
      </c>
      <c r="P13804" t="s">
        <v>3240</v>
      </c>
    </row>
    <row r="13805" spans="1:16" x14ac:dyDescent="0.35">
      <c r="A13805" t="s">
        <v>94</v>
      </c>
      <c r="B13805">
        <v>1322845179</v>
      </c>
      <c r="C13805" t="s">
        <v>20</v>
      </c>
      <c r="D13805" t="s">
        <v>17</v>
      </c>
      <c r="E13805">
        <v>39229</v>
      </c>
      <c r="F13805" s="9">
        <v>46235</v>
      </c>
      <c r="G13805" t="s">
        <v>5</v>
      </c>
      <c r="H13805" s="8">
        <v>0.79097222222222219</v>
      </c>
      <c r="I13805" s="8">
        <v>0.79097222222222219</v>
      </c>
      <c r="J13805">
        <v>0</v>
      </c>
      <c r="K13805" t="s">
        <v>145</v>
      </c>
      <c r="L13805">
        <v>0</v>
      </c>
      <c r="M13805" t="s">
        <v>19250</v>
      </c>
      <c r="N13805" t="s">
        <v>10973</v>
      </c>
      <c r="O13805" t="s">
        <v>10974</v>
      </c>
      <c r="P13805" t="s">
        <v>10975</v>
      </c>
    </row>
    <row r="13806" spans="1:16" x14ac:dyDescent="0.35">
      <c r="A13806" t="s">
        <v>94</v>
      </c>
      <c r="B13806">
        <v>1322845179</v>
      </c>
      <c r="C13806" t="s">
        <v>20</v>
      </c>
      <c r="D13806" t="s">
        <v>17</v>
      </c>
      <c r="E13806">
        <v>39229</v>
      </c>
      <c r="F13806" s="9">
        <v>46236</v>
      </c>
      <c r="G13806" t="s">
        <v>6</v>
      </c>
      <c r="H13806" s="8">
        <v>0.38124999999999998</v>
      </c>
      <c r="I13806" s="8">
        <v>0.38124999999999998</v>
      </c>
      <c r="J13806">
        <v>0</v>
      </c>
      <c r="K13806" t="s">
        <v>145</v>
      </c>
      <c r="L13806">
        <v>0</v>
      </c>
      <c r="M13806" t="s">
        <v>16591</v>
      </c>
      <c r="N13806" t="s">
        <v>10917</v>
      </c>
      <c r="O13806" t="s">
        <v>10918</v>
      </c>
      <c r="P13806" t="s">
        <v>10919</v>
      </c>
    </row>
    <row r="13807" spans="1:16" x14ac:dyDescent="0.35">
      <c r="A13807" t="s">
        <v>94</v>
      </c>
      <c r="B13807">
        <v>1322845179</v>
      </c>
      <c r="C13807" t="s">
        <v>20</v>
      </c>
      <c r="D13807" t="s">
        <v>17</v>
      </c>
      <c r="E13807">
        <v>39229</v>
      </c>
      <c r="F13807" s="9">
        <v>46236</v>
      </c>
      <c r="G13807" t="s">
        <v>6</v>
      </c>
      <c r="H13807" s="8">
        <v>0.38819444444444445</v>
      </c>
      <c r="I13807" s="8">
        <v>0.38819444444444445</v>
      </c>
      <c r="J13807">
        <v>0</v>
      </c>
      <c r="K13807" t="s">
        <v>145</v>
      </c>
      <c r="L13807">
        <v>0</v>
      </c>
      <c r="M13807" t="s">
        <v>18401</v>
      </c>
      <c r="N13807" t="s">
        <v>3232</v>
      </c>
      <c r="O13807" t="s">
        <v>3233</v>
      </c>
      <c r="P13807" t="s">
        <v>3234</v>
      </c>
    </row>
    <row r="13808" spans="1:16" x14ac:dyDescent="0.35">
      <c r="A13808" t="s">
        <v>94</v>
      </c>
      <c r="B13808">
        <v>1322845179</v>
      </c>
      <c r="C13808" t="s">
        <v>20</v>
      </c>
      <c r="D13808" t="s">
        <v>17</v>
      </c>
      <c r="E13808">
        <v>39229</v>
      </c>
      <c r="F13808" s="9">
        <v>46236</v>
      </c>
      <c r="G13808" t="s">
        <v>6</v>
      </c>
      <c r="H13808" s="8">
        <v>0.39513888888888887</v>
      </c>
      <c r="I13808" s="8">
        <v>0.39513888888888887</v>
      </c>
      <c r="J13808">
        <v>0</v>
      </c>
      <c r="K13808" t="s">
        <v>145</v>
      </c>
      <c r="L13808">
        <v>0</v>
      </c>
      <c r="M13808" t="s">
        <v>22490</v>
      </c>
      <c r="N13808" t="s">
        <v>10981</v>
      </c>
      <c r="O13808" t="s">
        <v>10982</v>
      </c>
      <c r="P13808" t="s">
        <v>10983</v>
      </c>
    </row>
    <row r="13809" spans="1:16" x14ac:dyDescent="0.35">
      <c r="A13809" t="s">
        <v>94</v>
      </c>
      <c r="B13809">
        <v>1322845179</v>
      </c>
      <c r="C13809" t="s">
        <v>20</v>
      </c>
      <c r="D13809" t="s">
        <v>17</v>
      </c>
      <c r="E13809">
        <v>39229</v>
      </c>
      <c r="F13809" s="9">
        <v>46236</v>
      </c>
      <c r="G13809" t="s">
        <v>6</v>
      </c>
      <c r="H13809" s="8">
        <v>0.40208333333333335</v>
      </c>
      <c r="I13809" s="8">
        <v>0.40208333333333335</v>
      </c>
      <c r="J13809">
        <v>0</v>
      </c>
      <c r="K13809" t="s">
        <v>145</v>
      </c>
      <c r="L13809">
        <v>0</v>
      </c>
      <c r="M13809" t="s">
        <v>19228</v>
      </c>
      <c r="N13809" t="s">
        <v>26340</v>
      </c>
      <c r="O13809" t="s">
        <v>26341</v>
      </c>
      <c r="P13809" t="s">
        <v>26342</v>
      </c>
    </row>
    <row r="13810" spans="1:16" x14ac:dyDescent="0.35">
      <c r="A13810" t="s">
        <v>94</v>
      </c>
      <c r="B13810">
        <v>1322845179</v>
      </c>
      <c r="C13810" t="s">
        <v>20</v>
      </c>
      <c r="D13810" t="s">
        <v>17</v>
      </c>
      <c r="E13810">
        <v>39229</v>
      </c>
      <c r="F13810" s="9">
        <v>46236</v>
      </c>
      <c r="G13810" t="s">
        <v>6</v>
      </c>
      <c r="H13810" s="8">
        <v>0.40902777777777777</v>
      </c>
      <c r="I13810" s="8">
        <v>0.40902777777777777</v>
      </c>
      <c r="J13810">
        <v>0</v>
      </c>
      <c r="K13810" t="s">
        <v>145</v>
      </c>
      <c r="L13810">
        <v>0</v>
      </c>
      <c r="M13810" t="s">
        <v>17148</v>
      </c>
      <c r="N13810" t="s">
        <v>15107</v>
      </c>
      <c r="O13810" t="s">
        <v>15108</v>
      </c>
      <c r="P13810" t="s">
        <v>15109</v>
      </c>
    </row>
    <row r="13811" spans="1:16" x14ac:dyDescent="0.35">
      <c r="A13811" t="s">
        <v>94</v>
      </c>
      <c r="B13811">
        <v>1322845179</v>
      </c>
      <c r="C13811" t="s">
        <v>20</v>
      </c>
      <c r="D13811" t="s">
        <v>17</v>
      </c>
      <c r="E13811">
        <v>39229</v>
      </c>
      <c r="F13811" s="9">
        <v>46236</v>
      </c>
      <c r="G13811" t="s">
        <v>6</v>
      </c>
      <c r="H13811" s="8">
        <v>0.41597222222222224</v>
      </c>
      <c r="I13811" s="8">
        <v>0.41597222222222224</v>
      </c>
      <c r="J13811">
        <v>0</v>
      </c>
      <c r="K13811" t="s">
        <v>145</v>
      </c>
      <c r="L13811">
        <v>0</v>
      </c>
      <c r="M13811" t="s">
        <v>16721</v>
      </c>
      <c r="N13811" t="s">
        <v>26343</v>
      </c>
      <c r="O13811" t="s">
        <v>26344</v>
      </c>
      <c r="P13811" t="s">
        <v>26345</v>
      </c>
    </row>
    <row r="13812" spans="1:16" x14ac:dyDescent="0.35">
      <c r="A13812" t="s">
        <v>94</v>
      </c>
      <c r="B13812">
        <v>1322845179</v>
      </c>
      <c r="C13812" t="s">
        <v>20</v>
      </c>
      <c r="D13812" t="s">
        <v>17</v>
      </c>
      <c r="E13812">
        <v>39229</v>
      </c>
      <c r="F13812" s="9">
        <v>46236</v>
      </c>
      <c r="G13812" t="s">
        <v>6</v>
      </c>
      <c r="H13812" s="8">
        <v>0.42291666666666666</v>
      </c>
      <c r="I13812" s="8">
        <v>0.42291666666666666</v>
      </c>
      <c r="J13812">
        <v>0</v>
      </c>
      <c r="K13812" t="s">
        <v>145</v>
      </c>
      <c r="L13812">
        <v>0</v>
      </c>
      <c r="M13812" t="s">
        <v>23691</v>
      </c>
      <c r="N13812" t="s">
        <v>26346</v>
      </c>
      <c r="O13812" t="s">
        <v>26347</v>
      </c>
      <c r="P13812" t="s">
        <v>26348</v>
      </c>
    </row>
    <row r="13813" spans="1:16" x14ac:dyDescent="0.35">
      <c r="A13813" t="s">
        <v>94</v>
      </c>
      <c r="B13813">
        <v>1322845179</v>
      </c>
      <c r="C13813" t="s">
        <v>20</v>
      </c>
      <c r="D13813" t="s">
        <v>17</v>
      </c>
      <c r="E13813">
        <v>39229</v>
      </c>
      <c r="F13813" s="9">
        <v>46236</v>
      </c>
      <c r="G13813" t="s">
        <v>6</v>
      </c>
      <c r="H13813" s="8">
        <v>0.42986111111111114</v>
      </c>
      <c r="I13813" s="8">
        <v>0.42986111111111114</v>
      </c>
      <c r="J13813">
        <v>0</v>
      </c>
      <c r="K13813" t="s">
        <v>145</v>
      </c>
      <c r="L13813">
        <v>0</v>
      </c>
      <c r="M13813" t="s">
        <v>26349</v>
      </c>
      <c r="N13813" t="s">
        <v>26350</v>
      </c>
      <c r="O13813" t="s">
        <v>26351</v>
      </c>
      <c r="P13813" t="s">
        <v>26352</v>
      </c>
    </row>
    <row r="13814" spans="1:16" x14ac:dyDescent="0.35">
      <c r="A13814" t="s">
        <v>94</v>
      </c>
      <c r="B13814">
        <v>1322845179</v>
      </c>
      <c r="C13814" t="s">
        <v>20</v>
      </c>
      <c r="D13814" t="s">
        <v>17</v>
      </c>
      <c r="E13814">
        <v>39229</v>
      </c>
      <c r="F13814" s="9">
        <v>46236</v>
      </c>
      <c r="G13814" t="s">
        <v>6</v>
      </c>
      <c r="H13814" s="8">
        <v>0.43680555555555556</v>
      </c>
      <c r="I13814" s="8">
        <v>0.43680555555555556</v>
      </c>
      <c r="J13814">
        <v>0</v>
      </c>
      <c r="K13814" t="s">
        <v>145</v>
      </c>
      <c r="L13814">
        <v>0</v>
      </c>
      <c r="M13814" t="s">
        <v>18751</v>
      </c>
      <c r="N13814" t="s">
        <v>26353</v>
      </c>
      <c r="O13814" t="s">
        <v>26354</v>
      </c>
      <c r="P13814" t="s">
        <v>26355</v>
      </c>
    </row>
    <row r="13815" spans="1:16" x14ac:dyDescent="0.35">
      <c r="A13815" t="s">
        <v>94</v>
      </c>
      <c r="B13815">
        <v>1322845179</v>
      </c>
      <c r="C13815" t="s">
        <v>20</v>
      </c>
      <c r="D13815" t="s">
        <v>17</v>
      </c>
      <c r="E13815">
        <v>39229</v>
      </c>
      <c r="F13815" s="9">
        <v>46236</v>
      </c>
      <c r="G13815" t="s">
        <v>6</v>
      </c>
      <c r="H13815" s="8">
        <v>0.44374999999999998</v>
      </c>
      <c r="I13815" s="8">
        <v>0.44374999999999998</v>
      </c>
      <c r="J13815">
        <v>0</v>
      </c>
      <c r="K13815" t="s">
        <v>145</v>
      </c>
      <c r="L13815">
        <v>0</v>
      </c>
      <c r="M13815" t="s">
        <v>22809</v>
      </c>
      <c r="N13815" t="s">
        <v>26356</v>
      </c>
      <c r="O13815" t="s">
        <v>26357</v>
      </c>
      <c r="P13815" t="s">
        <v>26358</v>
      </c>
    </row>
    <row r="13816" spans="1:16" x14ac:dyDescent="0.35">
      <c r="A13816" t="s">
        <v>94</v>
      </c>
      <c r="B13816">
        <v>1322845179</v>
      </c>
      <c r="C13816" t="s">
        <v>20</v>
      </c>
      <c r="D13816" t="s">
        <v>17</v>
      </c>
      <c r="E13816">
        <v>39229</v>
      </c>
      <c r="F13816" s="9">
        <v>46236</v>
      </c>
      <c r="G13816" t="s">
        <v>6</v>
      </c>
      <c r="H13816" s="8">
        <v>0.45069444444444445</v>
      </c>
      <c r="I13816" s="8">
        <v>0.45069444444444445</v>
      </c>
      <c r="J13816">
        <v>0</v>
      </c>
      <c r="K13816" t="s">
        <v>145</v>
      </c>
      <c r="L13816">
        <v>0</v>
      </c>
      <c r="M13816" t="s">
        <v>16564</v>
      </c>
      <c r="N13816" t="s">
        <v>2351</v>
      </c>
      <c r="O13816" t="s">
        <v>2352</v>
      </c>
      <c r="P13816" t="s">
        <v>2353</v>
      </c>
    </row>
    <row r="13817" spans="1:16" x14ac:dyDescent="0.35">
      <c r="A13817" t="s">
        <v>94</v>
      </c>
      <c r="B13817">
        <v>1322845179</v>
      </c>
      <c r="C13817" t="s">
        <v>20</v>
      </c>
      <c r="D13817" t="s">
        <v>17</v>
      </c>
      <c r="E13817">
        <v>39229</v>
      </c>
      <c r="F13817" s="9">
        <v>46236</v>
      </c>
      <c r="G13817" t="s">
        <v>6</v>
      </c>
      <c r="H13817" s="8">
        <v>0.45763888888888887</v>
      </c>
      <c r="I13817" s="8">
        <v>0.45763888888888887</v>
      </c>
      <c r="J13817">
        <v>0</v>
      </c>
      <c r="K13817" t="s">
        <v>145</v>
      </c>
      <c r="L13817">
        <v>0</v>
      </c>
      <c r="M13817" t="s">
        <v>16725</v>
      </c>
      <c r="N13817" t="s">
        <v>2342</v>
      </c>
      <c r="O13817" t="s">
        <v>2343</v>
      </c>
      <c r="P13817" t="s">
        <v>2344</v>
      </c>
    </row>
    <row r="13818" spans="1:16" x14ac:dyDescent="0.35">
      <c r="A13818" t="s">
        <v>94</v>
      </c>
      <c r="B13818">
        <v>1322845179</v>
      </c>
      <c r="C13818" t="s">
        <v>20</v>
      </c>
      <c r="D13818" t="s">
        <v>17</v>
      </c>
      <c r="E13818">
        <v>39229</v>
      </c>
      <c r="F13818" s="9">
        <v>46236</v>
      </c>
      <c r="G13818" t="s">
        <v>6</v>
      </c>
      <c r="H13818" s="8">
        <v>0.46458333333333335</v>
      </c>
      <c r="I13818" s="8">
        <v>0.46458333333333335</v>
      </c>
      <c r="J13818">
        <v>0</v>
      </c>
      <c r="K13818" t="s">
        <v>145</v>
      </c>
      <c r="L13818">
        <v>0</v>
      </c>
      <c r="M13818" t="s">
        <v>16785</v>
      </c>
      <c r="N13818" t="s">
        <v>2339</v>
      </c>
      <c r="O13818" t="s">
        <v>2340</v>
      </c>
      <c r="P13818" t="s">
        <v>2341</v>
      </c>
    </row>
    <row r="13819" spans="1:16" x14ac:dyDescent="0.35">
      <c r="A13819" t="s">
        <v>94</v>
      </c>
      <c r="B13819">
        <v>1322845179</v>
      </c>
      <c r="C13819" t="s">
        <v>20</v>
      </c>
      <c r="D13819" t="s">
        <v>17</v>
      </c>
      <c r="E13819">
        <v>39229</v>
      </c>
      <c r="F13819" s="9">
        <v>46236</v>
      </c>
      <c r="G13819" t="s">
        <v>6</v>
      </c>
      <c r="H13819" s="8">
        <v>0.47152777777777777</v>
      </c>
      <c r="I13819" s="8">
        <v>0.47152777777777777</v>
      </c>
      <c r="J13819">
        <v>0</v>
      </c>
      <c r="K13819" t="s">
        <v>145</v>
      </c>
      <c r="L13819">
        <v>0</v>
      </c>
      <c r="M13819" t="s">
        <v>24229</v>
      </c>
      <c r="N13819" t="s">
        <v>26359</v>
      </c>
      <c r="O13819" t="s">
        <v>26360</v>
      </c>
      <c r="P13819" t="s">
        <v>26361</v>
      </c>
    </row>
    <row r="13820" spans="1:16" x14ac:dyDescent="0.35">
      <c r="A13820" t="s">
        <v>94</v>
      </c>
      <c r="B13820">
        <v>1322845179</v>
      </c>
      <c r="C13820" t="s">
        <v>20</v>
      </c>
      <c r="D13820" t="s">
        <v>17</v>
      </c>
      <c r="E13820">
        <v>39229</v>
      </c>
      <c r="F13820" s="9">
        <v>46236</v>
      </c>
      <c r="G13820" t="s">
        <v>6</v>
      </c>
      <c r="H13820" s="8">
        <v>0.47847222222222224</v>
      </c>
      <c r="I13820" s="8">
        <v>0.47847222222222224</v>
      </c>
      <c r="J13820">
        <v>0</v>
      </c>
      <c r="K13820" t="s">
        <v>145</v>
      </c>
      <c r="L13820">
        <v>0</v>
      </c>
      <c r="M13820" t="s">
        <v>18817</v>
      </c>
      <c r="N13820" t="s">
        <v>9352</v>
      </c>
      <c r="O13820" t="s">
        <v>9353</v>
      </c>
      <c r="P13820" t="s">
        <v>9354</v>
      </c>
    </row>
    <row r="13821" spans="1:16" x14ac:dyDescent="0.35">
      <c r="A13821" t="s">
        <v>94</v>
      </c>
      <c r="B13821">
        <v>1322845179</v>
      </c>
      <c r="C13821" t="s">
        <v>20</v>
      </c>
      <c r="D13821" t="s">
        <v>17</v>
      </c>
      <c r="E13821">
        <v>39229</v>
      </c>
      <c r="F13821" s="9">
        <v>46236</v>
      </c>
      <c r="G13821" t="s">
        <v>6</v>
      </c>
      <c r="H13821" s="8">
        <v>0.48541666666666666</v>
      </c>
      <c r="I13821" s="8">
        <v>0.48541666666666666</v>
      </c>
      <c r="J13821">
        <v>0</v>
      </c>
      <c r="K13821" t="s">
        <v>145</v>
      </c>
      <c r="L13821">
        <v>0</v>
      </c>
      <c r="M13821" t="s">
        <v>17304</v>
      </c>
      <c r="N13821" t="s">
        <v>26362</v>
      </c>
      <c r="O13821" t="s">
        <v>26363</v>
      </c>
      <c r="P13821" t="s">
        <v>26364</v>
      </c>
    </row>
    <row r="13822" spans="1:16" x14ac:dyDescent="0.35">
      <c r="A13822" t="s">
        <v>94</v>
      </c>
      <c r="B13822">
        <v>1322845179</v>
      </c>
      <c r="C13822" t="s">
        <v>20</v>
      </c>
      <c r="D13822" t="s">
        <v>17</v>
      </c>
      <c r="E13822">
        <v>39229</v>
      </c>
      <c r="F13822" s="9">
        <v>46236</v>
      </c>
      <c r="G13822" t="s">
        <v>6</v>
      </c>
      <c r="H13822" s="8">
        <v>0.49236111111111114</v>
      </c>
      <c r="I13822" s="8">
        <v>0.49236111111111114</v>
      </c>
      <c r="J13822">
        <v>0</v>
      </c>
      <c r="K13822" t="s">
        <v>145</v>
      </c>
      <c r="L13822">
        <v>0</v>
      </c>
      <c r="M13822" t="s">
        <v>23553</v>
      </c>
      <c r="N13822" t="s">
        <v>26365</v>
      </c>
      <c r="O13822" t="s">
        <v>26366</v>
      </c>
      <c r="P13822" t="s">
        <v>26367</v>
      </c>
    </row>
    <row r="13823" spans="1:16" x14ac:dyDescent="0.35">
      <c r="A13823" t="s">
        <v>94</v>
      </c>
      <c r="B13823">
        <v>1322845179</v>
      </c>
      <c r="C13823" t="s">
        <v>20</v>
      </c>
      <c r="D13823" t="s">
        <v>17</v>
      </c>
      <c r="E13823">
        <v>39229</v>
      </c>
      <c r="F13823" s="9">
        <v>46236</v>
      </c>
      <c r="G13823" t="s">
        <v>6</v>
      </c>
      <c r="H13823" s="8">
        <v>0.49930555555555556</v>
      </c>
      <c r="I13823" s="8">
        <v>0.49930555555555556</v>
      </c>
      <c r="J13823">
        <v>0</v>
      </c>
      <c r="K13823" t="s">
        <v>145</v>
      </c>
      <c r="L13823">
        <v>0</v>
      </c>
      <c r="M13823" t="s">
        <v>23553</v>
      </c>
      <c r="N13823" t="s">
        <v>26368</v>
      </c>
      <c r="O13823" t="s">
        <v>26369</v>
      </c>
      <c r="P13823" t="s">
        <v>26370</v>
      </c>
    </row>
    <row r="13824" spans="1:16" x14ac:dyDescent="0.35">
      <c r="A13824" t="s">
        <v>94</v>
      </c>
      <c r="B13824">
        <v>1322845179</v>
      </c>
      <c r="C13824" t="s">
        <v>20</v>
      </c>
      <c r="D13824" t="s">
        <v>17</v>
      </c>
      <c r="E13824">
        <v>39229</v>
      </c>
      <c r="F13824" s="9">
        <v>46236</v>
      </c>
      <c r="G13824" t="s">
        <v>6</v>
      </c>
      <c r="H13824" s="8">
        <v>0.50624999999999998</v>
      </c>
      <c r="I13824" s="8">
        <v>0.50624999999999998</v>
      </c>
      <c r="J13824">
        <v>0</v>
      </c>
      <c r="K13824" t="s">
        <v>145</v>
      </c>
      <c r="L13824">
        <v>0</v>
      </c>
      <c r="M13824" t="s">
        <v>26371</v>
      </c>
      <c r="N13824" t="s">
        <v>26365</v>
      </c>
      <c r="O13824" t="s">
        <v>26366</v>
      </c>
      <c r="P13824" t="s">
        <v>26367</v>
      </c>
    </row>
    <row r="13825" spans="1:16" x14ac:dyDescent="0.35">
      <c r="A13825" t="s">
        <v>94</v>
      </c>
      <c r="B13825">
        <v>1322845179</v>
      </c>
      <c r="C13825" t="s">
        <v>20</v>
      </c>
      <c r="D13825" t="s">
        <v>17</v>
      </c>
      <c r="E13825">
        <v>39229</v>
      </c>
      <c r="F13825" s="9">
        <v>46236</v>
      </c>
      <c r="G13825" t="s">
        <v>6</v>
      </c>
      <c r="H13825" s="8">
        <v>0.5131944444444444</v>
      </c>
      <c r="I13825" s="8">
        <v>0.52013888888888893</v>
      </c>
      <c r="J13825">
        <v>0</v>
      </c>
      <c r="K13825" t="s">
        <v>128</v>
      </c>
      <c r="L13825">
        <v>1</v>
      </c>
      <c r="M13825" t="s">
        <v>129</v>
      </c>
      <c r="N13825" t="s">
        <v>6715</v>
      </c>
      <c r="O13825" t="s">
        <v>6716</v>
      </c>
      <c r="P13825" t="s">
        <v>6688</v>
      </c>
    </row>
    <row r="13826" spans="1:16" x14ac:dyDescent="0.35">
      <c r="A13826" t="s">
        <v>94</v>
      </c>
      <c r="B13826">
        <v>1322845179</v>
      </c>
      <c r="C13826" t="s">
        <v>20</v>
      </c>
      <c r="D13826" t="s">
        <v>17</v>
      </c>
      <c r="E13826">
        <v>39229</v>
      </c>
      <c r="F13826" s="9">
        <v>46236</v>
      </c>
      <c r="G13826" t="s">
        <v>6</v>
      </c>
      <c r="H13826" s="8">
        <v>0.52708333333333335</v>
      </c>
      <c r="I13826" s="8">
        <v>0.52708333333333335</v>
      </c>
      <c r="J13826">
        <v>0</v>
      </c>
      <c r="K13826" t="s">
        <v>145</v>
      </c>
      <c r="L13826">
        <v>0</v>
      </c>
      <c r="M13826" t="s">
        <v>26372</v>
      </c>
      <c r="N13826" t="s">
        <v>26373</v>
      </c>
      <c r="O13826" t="s">
        <v>26366</v>
      </c>
      <c r="P13826" t="s">
        <v>26367</v>
      </c>
    </row>
    <row r="13827" spans="1:16" x14ac:dyDescent="0.35">
      <c r="A13827" t="s">
        <v>94</v>
      </c>
      <c r="B13827">
        <v>1322845179</v>
      </c>
      <c r="C13827" t="s">
        <v>20</v>
      </c>
      <c r="D13827" t="s">
        <v>17</v>
      </c>
      <c r="E13827">
        <v>39229</v>
      </c>
      <c r="F13827" s="9">
        <v>46236</v>
      </c>
      <c r="G13827" t="s">
        <v>6</v>
      </c>
      <c r="H13827" s="8">
        <v>0.53402777777777777</v>
      </c>
      <c r="I13827" s="8">
        <v>0.54097222222222219</v>
      </c>
      <c r="J13827">
        <v>0</v>
      </c>
      <c r="K13827" t="s">
        <v>128</v>
      </c>
      <c r="L13827">
        <v>0</v>
      </c>
      <c r="M13827" t="s">
        <v>129</v>
      </c>
      <c r="N13827" t="s">
        <v>2369</v>
      </c>
      <c r="O13827" t="s">
        <v>2370</v>
      </c>
      <c r="P13827" t="s">
        <v>1763</v>
      </c>
    </row>
    <row r="13828" spans="1:16" x14ac:dyDescent="0.35">
      <c r="A13828" t="s">
        <v>94</v>
      </c>
      <c r="B13828">
        <v>1322845179</v>
      </c>
      <c r="C13828" t="s">
        <v>20</v>
      </c>
      <c r="D13828" t="s">
        <v>17</v>
      </c>
      <c r="E13828">
        <v>39229</v>
      </c>
      <c r="F13828" s="9">
        <v>46236</v>
      </c>
      <c r="G13828" t="s">
        <v>6</v>
      </c>
      <c r="H13828" s="8">
        <v>0.54791666666666672</v>
      </c>
      <c r="I13828" s="8">
        <v>0.54791666666666672</v>
      </c>
      <c r="J13828">
        <v>0</v>
      </c>
      <c r="K13828" t="s">
        <v>145</v>
      </c>
      <c r="L13828">
        <v>0</v>
      </c>
      <c r="M13828" t="s">
        <v>19138</v>
      </c>
      <c r="N13828" t="s">
        <v>6813</v>
      </c>
      <c r="O13828" t="s">
        <v>6814</v>
      </c>
      <c r="P13828" t="s">
        <v>6815</v>
      </c>
    </row>
    <row r="13829" spans="1:16" x14ac:dyDescent="0.35">
      <c r="A13829" t="s">
        <v>94</v>
      </c>
      <c r="B13829">
        <v>1322845179</v>
      </c>
      <c r="C13829" t="s">
        <v>20</v>
      </c>
      <c r="D13829" t="s">
        <v>17</v>
      </c>
      <c r="E13829">
        <v>39229</v>
      </c>
      <c r="F13829" s="9">
        <v>46236</v>
      </c>
      <c r="G13829" t="s">
        <v>6</v>
      </c>
      <c r="H13829" s="8">
        <v>0.55486111111111114</v>
      </c>
      <c r="I13829" s="8">
        <v>0.55486111111111114</v>
      </c>
      <c r="J13829">
        <v>0</v>
      </c>
      <c r="K13829" t="s">
        <v>145</v>
      </c>
      <c r="L13829">
        <v>0</v>
      </c>
      <c r="M13829" t="s">
        <v>20089</v>
      </c>
      <c r="N13829" t="s">
        <v>6630</v>
      </c>
      <c r="O13829" t="s">
        <v>6631</v>
      </c>
      <c r="P13829" t="s">
        <v>6632</v>
      </c>
    </row>
    <row r="13830" spans="1:16" x14ac:dyDescent="0.35">
      <c r="A13830" t="s">
        <v>94</v>
      </c>
      <c r="B13830">
        <v>1322845179</v>
      </c>
      <c r="C13830" t="s">
        <v>20</v>
      </c>
      <c r="D13830" t="s">
        <v>17</v>
      </c>
      <c r="E13830">
        <v>39229</v>
      </c>
      <c r="F13830" s="9">
        <v>46236</v>
      </c>
      <c r="G13830" t="s">
        <v>6</v>
      </c>
      <c r="H13830" s="8">
        <v>0.56180555555555556</v>
      </c>
      <c r="I13830" s="8">
        <v>0.56180555555555556</v>
      </c>
      <c r="J13830">
        <v>0</v>
      </c>
      <c r="K13830" t="s">
        <v>145</v>
      </c>
      <c r="L13830">
        <v>0</v>
      </c>
      <c r="M13830" t="s">
        <v>26374</v>
      </c>
      <c r="N13830" t="s">
        <v>6614</v>
      </c>
      <c r="O13830" t="s">
        <v>9308</v>
      </c>
      <c r="P13830" t="s">
        <v>9309</v>
      </c>
    </row>
    <row r="13831" spans="1:16" x14ac:dyDescent="0.35">
      <c r="A13831" t="s">
        <v>94</v>
      </c>
      <c r="B13831">
        <v>1322845179</v>
      </c>
      <c r="C13831" t="s">
        <v>20</v>
      </c>
      <c r="D13831" t="s">
        <v>17</v>
      </c>
      <c r="E13831">
        <v>39229</v>
      </c>
      <c r="F13831" s="9">
        <v>46236</v>
      </c>
      <c r="G13831" t="s">
        <v>6</v>
      </c>
      <c r="H13831" s="8">
        <v>0.56874999999999998</v>
      </c>
      <c r="I13831" s="8">
        <v>0.56874999999999998</v>
      </c>
      <c r="J13831">
        <v>0</v>
      </c>
      <c r="K13831" t="s">
        <v>145</v>
      </c>
      <c r="L13831">
        <v>0</v>
      </c>
      <c r="M13831" t="s">
        <v>26375</v>
      </c>
      <c r="N13831" t="s">
        <v>20073</v>
      </c>
      <c r="O13831" t="s">
        <v>20074</v>
      </c>
      <c r="P13831" t="s">
        <v>20075</v>
      </c>
    </row>
    <row r="13832" spans="1:16" x14ac:dyDescent="0.35">
      <c r="A13832" t="s">
        <v>94</v>
      </c>
      <c r="B13832">
        <v>1322845179</v>
      </c>
      <c r="C13832" t="s">
        <v>20</v>
      </c>
      <c r="D13832" t="s">
        <v>17</v>
      </c>
      <c r="E13832">
        <v>39229</v>
      </c>
      <c r="F13832" s="9">
        <v>46236</v>
      </c>
      <c r="G13832" t="s">
        <v>6</v>
      </c>
      <c r="H13832" s="8">
        <v>0.5756944444444444</v>
      </c>
      <c r="I13832" s="8">
        <v>0.5756944444444444</v>
      </c>
      <c r="J13832">
        <v>0</v>
      </c>
      <c r="K13832" t="s">
        <v>145</v>
      </c>
      <c r="L13832">
        <v>0</v>
      </c>
      <c r="M13832" t="s">
        <v>16648</v>
      </c>
      <c r="N13832" t="s">
        <v>6589</v>
      </c>
      <c r="O13832" t="s">
        <v>6590</v>
      </c>
      <c r="P13832" t="s">
        <v>6591</v>
      </c>
    </row>
    <row r="13833" spans="1:16" x14ac:dyDescent="0.35">
      <c r="A13833" t="s">
        <v>94</v>
      </c>
      <c r="B13833">
        <v>1322845179</v>
      </c>
      <c r="C13833" t="s">
        <v>20</v>
      </c>
      <c r="D13833" t="s">
        <v>17</v>
      </c>
      <c r="E13833">
        <v>39229</v>
      </c>
      <c r="F13833" s="9">
        <v>46236</v>
      </c>
      <c r="G13833" t="s">
        <v>6</v>
      </c>
      <c r="H13833" s="8">
        <v>0.58263888888888893</v>
      </c>
      <c r="I13833" s="8">
        <v>0.58263888888888893</v>
      </c>
      <c r="J13833">
        <v>0</v>
      </c>
      <c r="K13833" t="s">
        <v>145</v>
      </c>
      <c r="L13833">
        <v>0</v>
      </c>
      <c r="M13833" t="s">
        <v>22479</v>
      </c>
      <c r="N13833" t="s">
        <v>6683</v>
      </c>
      <c r="O13833" t="s">
        <v>6684</v>
      </c>
      <c r="P13833" t="s">
        <v>6685</v>
      </c>
    </row>
    <row r="13834" spans="1:16" x14ac:dyDescent="0.35">
      <c r="A13834" t="s">
        <v>94</v>
      </c>
      <c r="B13834">
        <v>1322845179</v>
      </c>
      <c r="C13834" t="s">
        <v>20</v>
      </c>
      <c r="D13834" t="s">
        <v>17</v>
      </c>
      <c r="E13834">
        <v>39229</v>
      </c>
      <c r="F13834" s="9">
        <v>46236</v>
      </c>
      <c r="G13834" t="s">
        <v>6</v>
      </c>
      <c r="H13834" s="8">
        <v>0.58958333333333335</v>
      </c>
      <c r="I13834" s="8">
        <v>0.58958333333333335</v>
      </c>
      <c r="J13834">
        <v>0</v>
      </c>
      <c r="K13834" t="s">
        <v>145</v>
      </c>
      <c r="L13834">
        <v>0</v>
      </c>
      <c r="M13834" t="s">
        <v>21321</v>
      </c>
      <c r="N13834" t="s">
        <v>6698</v>
      </c>
      <c r="O13834" t="s">
        <v>6699</v>
      </c>
      <c r="P13834" t="s">
        <v>6700</v>
      </c>
    </row>
    <row r="13835" spans="1:16" x14ac:dyDescent="0.35">
      <c r="A13835" t="s">
        <v>94</v>
      </c>
      <c r="B13835">
        <v>1322845179</v>
      </c>
      <c r="C13835" t="s">
        <v>20</v>
      </c>
      <c r="D13835" t="s">
        <v>17</v>
      </c>
      <c r="E13835">
        <v>39229</v>
      </c>
      <c r="F13835" s="9">
        <v>46236</v>
      </c>
      <c r="G13835" t="s">
        <v>6</v>
      </c>
      <c r="H13835" s="8">
        <v>0.59652777777777777</v>
      </c>
      <c r="I13835" s="8">
        <v>0.59652777777777777</v>
      </c>
      <c r="J13835">
        <v>0</v>
      </c>
      <c r="K13835" t="s">
        <v>145</v>
      </c>
      <c r="L13835">
        <v>0</v>
      </c>
      <c r="M13835" t="s">
        <v>16788</v>
      </c>
      <c r="N13835" t="s">
        <v>2342</v>
      </c>
      <c r="O13835" t="s">
        <v>2343</v>
      </c>
      <c r="P13835" t="s">
        <v>2344</v>
      </c>
    </row>
    <row r="13836" spans="1:16" x14ac:dyDescent="0.35">
      <c r="A13836" t="s">
        <v>94</v>
      </c>
      <c r="B13836">
        <v>1322845179</v>
      </c>
      <c r="C13836" t="s">
        <v>20</v>
      </c>
      <c r="D13836" t="s">
        <v>17</v>
      </c>
      <c r="E13836">
        <v>39229</v>
      </c>
      <c r="F13836" s="9">
        <v>46236</v>
      </c>
      <c r="G13836" t="s">
        <v>6</v>
      </c>
      <c r="H13836" s="8">
        <v>0.60347222222222219</v>
      </c>
      <c r="I13836" s="8">
        <v>0.60347222222222219</v>
      </c>
      <c r="J13836">
        <v>0</v>
      </c>
      <c r="K13836" t="s">
        <v>145</v>
      </c>
      <c r="L13836">
        <v>0</v>
      </c>
      <c r="M13836" t="s">
        <v>19900</v>
      </c>
      <c r="N13836" t="s">
        <v>20080</v>
      </c>
      <c r="O13836" t="s">
        <v>20081</v>
      </c>
      <c r="P13836" t="s">
        <v>20082</v>
      </c>
    </row>
    <row r="13837" spans="1:16" x14ac:dyDescent="0.35">
      <c r="A13837" t="s">
        <v>94</v>
      </c>
      <c r="B13837">
        <v>1322845179</v>
      </c>
      <c r="C13837" t="s">
        <v>20</v>
      </c>
      <c r="D13837" t="s">
        <v>17</v>
      </c>
      <c r="E13837">
        <v>39229</v>
      </c>
      <c r="F13837" s="9">
        <v>46236</v>
      </c>
      <c r="G13837" t="s">
        <v>6</v>
      </c>
      <c r="H13837" s="8">
        <v>0.61041666666666672</v>
      </c>
      <c r="I13837" s="8">
        <v>0.61041666666666672</v>
      </c>
      <c r="J13837">
        <v>0</v>
      </c>
      <c r="K13837" t="s">
        <v>145</v>
      </c>
      <c r="L13837">
        <v>0</v>
      </c>
      <c r="M13837" t="s">
        <v>17333</v>
      </c>
      <c r="N13837" t="s">
        <v>26376</v>
      </c>
      <c r="O13837" t="s">
        <v>26377</v>
      </c>
      <c r="P13837" t="s">
        <v>26378</v>
      </c>
    </row>
    <row r="13838" spans="1:16" x14ac:dyDescent="0.35">
      <c r="A13838" t="s">
        <v>94</v>
      </c>
      <c r="B13838">
        <v>1322845179</v>
      </c>
      <c r="C13838" t="s">
        <v>20</v>
      </c>
      <c r="D13838" t="s">
        <v>17</v>
      </c>
      <c r="E13838">
        <v>39229</v>
      </c>
      <c r="F13838" s="9">
        <v>46236</v>
      </c>
      <c r="G13838" t="s">
        <v>6</v>
      </c>
      <c r="H13838" s="8">
        <v>0.61736111111111114</v>
      </c>
      <c r="I13838" s="8">
        <v>0.61736111111111114</v>
      </c>
      <c r="J13838">
        <v>0</v>
      </c>
      <c r="K13838" t="s">
        <v>145</v>
      </c>
      <c r="L13838">
        <v>0</v>
      </c>
      <c r="M13838" t="s">
        <v>20079</v>
      </c>
      <c r="N13838" t="s">
        <v>26379</v>
      </c>
      <c r="O13838" t="s">
        <v>11201</v>
      </c>
      <c r="P13838" t="s">
        <v>26380</v>
      </c>
    </row>
    <row r="13839" spans="1:16" x14ac:dyDescent="0.35">
      <c r="A13839" t="s">
        <v>94</v>
      </c>
      <c r="B13839">
        <v>1322845179</v>
      </c>
      <c r="C13839" t="s">
        <v>20</v>
      </c>
      <c r="D13839" t="s">
        <v>17</v>
      </c>
      <c r="E13839">
        <v>39229</v>
      </c>
      <c r="F13839" s="9">
        <v>46236</v>
      </c>
      <c r="G13839" t="s">
        <v>6</v>
      </c>
      <c r="H13839" s="8">
        <v>0.62430555555555556</v>
      </c>
      <c r="I13839" s="8">
        <v>0.62430555555555556</v>
      </c>
      <c r="J13839">
        <v>0</v>
      </c>
      <c r="K13839" t="s">
        <v>145</v>
      </c>
      <c r="L13839">
        <v>0</v>
      </c>
      <c r="M13839" t="s">
        <v>16801</v>
      </c>
      <c r="N13839" t="s">
        <v>26381</v>
      </c>
      <c r="O13839" t="s">
        <v>26382</v>
      </c>
      <c r="P13839" t="s">
        <v>26383</v>
      </c>
    </row>
    <row r="13840" spans="1:16" x14ac:dyDescent="0.35">
      <c r="A13840" t="s">
        <v>94</v>
      </c>
      <c r="B13840">
        <v>1322845179</v>
      </c>
      <c r="C13840" t="s">
        <v>20</v>
      </c>
      <c r="D13840" t="s">
        <v>17</v>
      </c>
      <c r="E13840">
        <v>39229</v>
      </c>
      <c r="F13840" s="9">
        <v>46236</v>
      </c>
      <c r="G13840" t="s">
        <v>6</v>
      </c>
      <c r="H13840" s="8">
        <v>0.63124999999999998</v>
      </c>
      <c r="I13840" s="8">
        <v>0.63124999999999998</v>
      </c>
      <c r="J13840">
        <v>0</v>
      </c>
      <c r="K13840" t="s">
        <v>145</v>
      </c>
      <c r="L13840">
        <v>0</v>
      </c>
      <c r="M13840" t="s">
        <v>21468</v>
      </c>
      <c r="N13840" t="s">
        <v>26384</v>
      </c>
      <c r="O13840" t="s">
        <v>26385</v>
      </c>
      <c r="P13840" t="s">
        <v>26386</v>
      </c>
    </row>
    <row r="13841" spans="1:16" x14ac:dyDescent="0.35">
      <c r="A13841" t="s">
        <v>94</v>
      </c>
      <c r="B13841">
        <v>1322845179</v>
      </c>
      <c r="C13841" t="s">
        <v>20</v>
      </c>
      <c r="D13841" t="s">
        <v>17</v>
      </c>
      <c r="E13841">
        <v>39229</v>
      </c>
      <c r="F13841" s="9">
        <v>46236</v>
      </c>
      <c r="G13841" t="s">
        <v>6</v>
      </c>
      <c r="H13841" s="8">
        <v>0.6381944444444444</v>
      </c>
      <c r="I13841" s="8">
        <v>0.6381944444444444</v>
      </c>
      <c r="J13841">
        <v>0</v>
      </c>
      <c r="K13841" t="s">
        <v>145</v>
      </c>
      <c r="L13841">
        <v>0</v>
      </c>
      <c r="M13841" t="s">
        <v>23570</v>
      </c>
      <c r="N13841" t="s">
        <v>17401</v>
      </c>
      <c r="O13841" t="s">
        <v>23168</v>
      </c>
      <c r="P13841" t="s">
        <v>23169</v>
      </c>
    </row>
    <row r="13842" spans="1:16" x14ac:dyDescent="0.35">
      <c r="A13842" t="s">
        <v>94</v>
      </c>
      <c r="B13842">
        <v>1322845179</v>
      </c>
      <c r="C13842" t="s">
        <v>20</v>
      </c>
      <c r="D13842" t="s">
        <v>17</v>
      </c>
      <c r="E13842">
        <v>39229</v>
      </c>
      <c r="F13842" s="9">
        <v>46236</v>
      </c>
      <c r="G13842" t="s">
        <v>6</v>
      </c>
      <c r="H13842" s="8">
        <v>0.64513888888888893</v>
      </c>
      <c r="I13842" s="8">
        <v>0.64513888888888893</v>
      </c>
      <c r="J13842">
        <v>0</v>
      </c>
      <c r="K13842" t="s">
        <v>145</v>
      </c>
      <c r="L13842">
        <v>0</v>
      </c>
      <c r="M13842" t="s">
        <v>17024</v>
      </c>
      <c r="N13842" t="s">
        <v>26387</v>
      </c>
      <c r="O13842" t="s">
        <v>26388</v>
      </c>
      <c r="P13842" t="s">
        <v>26389</v>
      </c>
    </row>
    <row r="13843" spans="1:16" x14ac:dyDescent="0.35">
      <c r="A13843" t="s">
        <v>94</v>
      </c>
      <c r="B13843">
        <v>1322845179</v>
      </c>
      <c r="C13843" t="s">
        <v>20</v>
      </c>
      <c r="D13843" t="s">
        <v>17</v>
      </c>
      <c r="E13843">
        <v>39229</v>
      </c>
      <c r="F13843" s="9">
        <v>46236</v>
      </c>
      <c r="G13843" t="s">
        <v>6</v>
      </c>
      <c r="H13843" s="8">
        <v>0.65208333333333335</v>
      </c>
      <c r="I13843" s="8">
        <v>0.65208333333333335</v>
      </c>
      <c r="J13843">
        <v>0</v>
      </c>
      <c r="K13843" t="s">
        <v>145</v>
      </c>
      <c r="L13843">
        <v>0</v>
      </c>
      <c r="M13843" t="s">
        <v>18167</v>
      </c>
      <c r="N13843" t="s">
        <v>10923</v>
      </c>
      <c r="O13843" t="s">
        <v>10924</v>
      </c>
      <c r="P13843" t="s">
        <v>10925</v>
      </c>
    </row>
    <row r="13844" spans="1:16" x14ac:dyDescent="0.35">
      <c r="A13844" t="s">
        <v>94</v>
      </c>
      <c r="B13844">
        <v>1322845179</v>
      </c>
      <c r="C13844" t="s">
        <v>20</v>
      </c>
      <c r="D13844" t="s">
        <v>17</v>
      </c>
      <c r="E13844">
        <v>39229</v>
      </c>
      <c r="F13844" s="9">
        <v>46236</v>
      </c>
      <c r="G13844" t="s">
        <v>6</v>
      </c>
      <c r="H13844" s="8">
        <v>0.65902777777777777</v>
      </c>
      <c r="I13844" s="8">
        <v>0.65902777777777777</v>
      </c>
      <c r="J13844">
        <v>0</v>
      </c>
      <c r="K13844" t="s">
        <v>145</v>
      </c>
      <c r="L13844">
        <v>0</v>
      </c>
      <c r="M13844" t="s">
        <v>18383</v>
      </c>
      <c r="N13844" t="s">
        <v>3232</v>
      </c>
      <c r="O13844" t="s">
        <v>3233</v>
      </c>
      <c r="P13844" t="s">
        <v>3234</v>
      </c>
    </row>
    <row r="13845" spans="1:16" x14ac:dyDescent="0.35">
      <c r="A13845" t="s">
        <v>94</v>
      </c>
      <c r="B13845">
        <v>1322845179</v>
      </c>
      <c r="C13845" t="s">
        <v>20</v>
      </c>
      <c r="D13845" t="s">
        <v>17</v>
      </c>
      <c r="E13845">
        <v>39229</v>
      </c>
      <c r="F13845" s="9">
        <v>46236</v>
      </c>
      <c r="G13845" t="s">
        <v>6</v>
      </c>
      <c r="H13845" s="8">
        <v>0.66597222222222219</v>
      </c>
      <c r="I13845" s="8">
        <v>0.66597222222222219</v>
      </c>
      <c r="J13845">
        <v>0</v>
      </c>
      <c r="K13845" t="s">
        <v>145</v>
      </c>
      <c r="L13845">
        <v>0</v>
      </c>
      <c r="M13845" t="s">
        <v>26390</v>
      </c>
      <c r="N13845" t="s">
        <v>15681</v>
      </c>
      <c r="O13845" t="s">
        <v>15682</v>
      </c>
      <c r="P13845" t="s">
        <v>15683</v>
      </c>
    </row>
    <row r="13846" spans="1:16" x14ac:dyDescent="0.35">
      <c r="A13846" t="s">
        <v>94</v>
      </c>
      <c r="B13846">
        <v>1322845179</v>
      </c>
      <c r="C13846" t="s">
        <v>20</v>
      </c>
      <c r="D13846" t="s">
        <v>17</v>
      </c>
      <c r="E13846">
        <v>39229</v>
      </c>
      <c r="F13846" s="9">
        <v>46236</v>
      </c>
      <c r="G13846" t="s">
        <v>6</v>
      </c>
      <c r="H13846" s="8">
        <v>0.67291666666666672</v>
      </c>
      <c r="I13846" s="8">
        <v>0.80486111111111114</v>
      </c>
      <c r="J13846">
        <v>3</v>
      </c>
      <c r="K13846" t="s">
        <v>128</v>
      </c>
      <c r="L13846">
        <v>10</v>
      </c>
      <c r="M13846" t="s">
        <v>129</v>
      </c>
      <c r="N13846" t="s">
        <v>3229</v>
      </c>
      <c r="O13846" t="s">
        <v>3230</v>
      </c>
      <c r="P13846" t="s">
        <v>3231</v>
      </c>
    </row>
    <row r="13847" spans="1:16" x14ac:dyDescent="0.35">
      <c r="A13847" t="s">
        <v>94</v>
      </c>
      <c r="B13847">
        <v>1322845179</v>
      </c>
      <c r="C13847" t="s">
        <v>20</v>
      </c>
      <c r="D13847" t="s">
        <v>17</v>
      </c>
      <c r="E13847">
        <v>39229</v>
      </c>
      <c r="F13847" s="9">
        <v>46237</v>
      </c>
      <c r="G13847" t="s">
        <v>4704</v>
      </c>
      <c r="H13847" s="8">
        <v>0.41597222222222224</v>
      </c>
      <c r="I13847" s="8">
        <v>0.41597222222222224</v>
      </c>
      <c r="J13847">
        <v>0</v>
      </c>
      <c r="K13847" t="s">
        <v>145</v>
      </c>
      <c r="L13847">
        <v>0</v>
      </c>
      <c r="M13847" t="s">
        <v>17486</v>
      </c>
      <c r="N13847" t="s">
        <v>3259</v>
      </c>
      <c r="O13847" t="s">
        <v>3260</v>
      </c>
      <c r="P13847" t="s">
        <v>3261</v>
      </c>
    </row>
    <row r="13848" spans="1:16" x14ac:dyDescent="0.35">
      <c r="A13848" t="s">
        <v>94</v>
      </c>
      <c r="B13848">
        <v>1322845179</v>
      </c>
      <c r="C13848" t="s">
        <v>20</v>
      </c>
      <c r="D13848" t="s">
        <v>17</v>
      </c>
      <c r="E13848">
        <v>39229</v>
      </c>
      <c r="F13848" s="9">
        <v>46237</v>
      </c>
      <c r="G13848" t="s">
        <v>4704</v>
      </c>
      <c r="H13848" s="8">
        <v>0.42291666666666666</v>
      </c>
      <c r="I13848" s="8">
        <v>0.42291666666666666</v>
      </c>
      <c r="J13848">
        <v>0</v>
      </c>
      <c r="K13848" t="s">
        <v>145</v>
      </c>
      <c r="L13848">
        <v>0</v>
      </c>
      <c r="M13848" t="s">
        <v>16674</v>
      </c>
      <c r="N13848" t="s">
        <v>10967</v>
      </c>
      <c r="O13848" t="s">
        <v>10968</v>
      </c>
      <c r="P13848" t="s">
        <v>10969</v>
      </c>
    </row>
    <row r="13849" spans="1:16" x14ac:dyDescent="0.35">
      <c r="A13849" t="s">
        <v>94</v>
      </c>
      <c r="B13849">
        <v>1322845179</v>
      </c>
      <c r="C13849" t="s">
        <v>20</v>
      </c>
      <c r="D13849" t="s">
        <v>17</v>
      </c>
      <c r="E13849">
        <v>39229</v>
      </c>
      <c r="F13849" s="9">
        <v>46237</v>
      </c>
      <c r="G13849" t="s">
        <v>4704</v>
      </c>
      <c r="H13849" s="8">
        <v>0.42986111111111114</v>
      </c>
      <c r="I13849" s="8">
        <v>0.42986111111111114</v>
      </c>
      <c r="J13849">
        <v>0</v>
      </c>
      <c r="K13849" t="s">
        <v>145</v>
      </c>
      <c r="L13849">
        <v>0</v>
      </c>
      <c r="M13849" t="s">
        <v>26391</v>
      </c>
      <c r="N13849" t="s">
        <v>3229</v>
      </c>
      <c r="O13849" t="s">
        <v>11033</v>
      </c>
      <c r="P13849" t="s">
        <v>11034</v>
      </c>
    </row>
    <row r="13850" spans="1:16" x14ac:dyDescent="0.35">
      <c r="A13850" t="s">
        <v>94</v>
      </c>
      <c r="B13850">
        <v>1322845179</v>
      </c>
      <c r="C13850" t="s">
        <v>20</v>
      </c>
      <c r="D13850" t="s">
        <v>17</v>
      </c>
      <c r="E13850">
        <v>39229</v>
      </c>
      <c r="F13850" s="9">
        <v>46237</v>
      </c>
      <c r="G13850" t="s">
        <v>4704</v>
      </c>
      <c r="H13850" s="8">
        <v>0.43680555555555556</v>
      </c>
      <c r="I13850" s="8">
        <v>0.46458333333333335</v>
      </c>
      <c r="J13850">
        <v>1</v>
      </c>
      <c r="K13850" t="s">
        <v>128</v>
      </c>
      <c r="L13850">
        <v>2</v>
      </c>
      <c r="M13850" t="s">
        <v>129</v>
      </c>
      <c r="N13850" t="s">
        <v>9031</v>
      </c>
      <c r="O13850" t="s">
        <v>9032</v>
      </c>
      <c r="P13850" t="s">
        <v>9033</v>
      </c>
    </row>
    <row r="13851" spans="1:16" x14ac:dyDescent="0.35">
      <c r="A13851" t="s">
        <v>94</v>
      </c>
      <c r="B13851">
        <v>1322845179</v>
      </c>
      <c r="C13851" t="s">
        <v>20</v>
      </c>
      <c r="D13851" t="s">
        <v>17</v>
      </c>
      <c r="E13851">
        <v>39229</v>
      </c>
      <c r="F13851" s="9">
        <v>46237</v>
      </c>
      <c r="G13851" t="s">
        <v>4704</v>
      </c>
      <c r="H13851" s="8">
        <v>0.47152777777777777</v>
      </c>
      <c r="I13851" s="8">
        <v>0.47152777777777777</v>
      </c>
      <c r="J13851">
        <v>0</v>
      </c>
      <c r="K13851" t="s">
        <v>145</v>
      </c>
      <c r="L13851">
        <v>0</v>
      </c>
      <c r="M13851" t="s">
        <v>26392</v>
      </c>
      <c r="N13851" t="s">
        <v>10970</v>
      </c>
      <c r="O13851" t="s">
        <v>10971</v>
      </c>
      <c r="P13851" t="s">
        <v>10972</v>
      </c>
    </row>
    <row r="13852" spans="1:16" x14ac:dyDescent="0.35">
      <c r="A13852" t="s">
        <v>94</v>
      </c>
      <c r="B13852">
        <v>1322845179</v>
      </c>
      <c r="C13852" t="s">
        <v>20</v>
      </c>
      <c r="D13852" t="s">
        <v>17</v>
      </c>
      <c r="E13852">
        <v>39229</v>
      </c>
      <c r="F13852" s="9">
        <v>46237</v>
      </c>
      <c r="G13852" t="s">
        <v>4704</v>
      </c>
      <c r="H13852" s="8">
        <v>0.47847222222222224</v>
      </c>
      <c r="I13852" s="8">
        <v>0.47847222222222224</v>
      </c>
      <c r="J13852">
        <v>0</v>
      </c>
      <c r="K13852" t="s">
        <v>145</v>
      </c>
      <c r="L13852">
        <v>0</v>
      </c>
      <c r="M13852" t="s">
        <v>17354</v>
      </c>
      <c r="N13852" t="s">
        <v>3223</v>
      </c>
      <c r="O13852" t="s">
        <v>3224</v>
      </c>
      <c r="P13852" t="s">
        <v>3225</v>
      </c>
    </row>
    <row r="13853" spans="1:16" x14ac:dyDescent="0.35">
      <c r="A13853" t="s">
        <v>94</v>
      </c>
      <c r="B13853">
        <v>1322845179</v>
      </c>
      <c r="C13853" t="s">
        <v>20</v>
      </c>
      <c r="D13853" t="s">
        <v>17</v>
      </c>
      <c r="E13853">
        <v>39229</v>
      </c>
      <c r="F13853" s="9">
        <v>46237</v>
      </c>
      <c r="G13853" t="s">
        <v>4704</v>
      </c>
      <c r="H13853" s="8">
        <v>0.48541666666666666</v>
      </c>
      <c r="I13853" s="8">
        <v>0.48541666666666666</v>
      </c>
      <c r="J13853">
        <v>0</v>
      </c>
      <c r="K13853" t="s">
        <v>145</v>
      </c>
      <c r="L13853">
        <v>0</v>
      </c>
      <c r="M13853" t="s">
        <v>26393</v>
      </c>
      <c r="N13853" t="s">
        <v>10973</v>
      </c>
      <c r="O13853" t="s">
        <v>10974</v>
      </c>
      <c r="P13853" t="s">
        <v>10975</v>
      </c>
    </row>
    <row r="13854" spans="1:16" x14ac:dyDescent="0.35">
      <c r="A13854" t="s">
        <v>94</v>
      </c>
      <c r="B13854">
        <v>1322845179</v>
      </c>
      <c r="C13854" t="s">
        <v>20</v>
      </c>
      <c r="D13854" t="s">
        <v>17</v>
      </c>
      <c r="E13854">
        <v>39229</v>
      </c>
      <c r="F13854" s="9">
        <v>46237</v>
      </c>
      <c r="G13854" t="s">
        <v>4704</v>
      </c>
      <c r="H13854" s="8">
        <v>0.49236111111111114</v>
      </c>
      <c r="I13854" s="8">
        <v>0.53402777777777777</v>
      </c>
      <c r="J13854">
        <v>1</v>
      </c>
      <c r="K13854" t="s">
        <v>128</v>
      </c>
      <c r="L13854">
        <v>3</v>
      </c>
      <c r="M13854" t="s">
        <v>129</v>
      </c>
      <c r="N13854" t="s">
        <v>15693</v>
      </c>
      <c r="O13854" t="s">
        <v>15694</v>
      </c>
      <c r="P13854" t="s">
        <v>15695</v>
      </c>
    </row>
    <row r="13855" spans="1:16" x14ac:dyDescent="0.35">
      <c r="A13855" t="s">
        <v>94</v>
      </c>
      <c r="B13855">
        <v>1322845179</v>
      </c>
      <c r="C13855" t="s">
        <v>20</v>
      </c>
      <c r="D13855" t="s">
        <v>17</v>
      </c>
      <c r="E13855">
        <v>39229</v>
      </c>
      <c r="F13855" s="9">
        <v>46237</v>
      </c>
      <c r="G13855" t="s">
        <v>4704</v>
      </c>
      <c r="H13855" s="8">
        <v>0.54097222222222219</v>
      </c>
      <c r="I13855" s="8">
        <v>0.54097222222222219</v>
      </c>
      <c r="J13855">
        <v>0</v>
      </c>
      <c r="K13855" t="s">
        <v>145</v>
      </c>
      <c r="L13855">
        <v>0</v>
      </c>
      <c r="M13855" t="s">
        <v>18450</v>
      </c>
      <c r="N13855" t="s">
        <v>11041</v>
      </c>
      <c r="O13855" t="s">
        <v>11042</v>
      </c>
      <c r="P13855" t="s">
        <v>11043</v>
      </c>
    </row>
    <row r="13856" spans="1:16" x14ac:dyDescent="0.35">
      <c r="A13856" t="s">
        <v>94</v>
      </c>
      <c r="B13856">
        <v>1322845179</v>
      </c>
      <c r="C13856" t="s">
        <v>20</v>
      </c>
      <c r="D13856" t="s">
        <v>17</v>
      </c>
      <c r="E13856">
        <v>39229</v>
      </c>
      <c r="F13856" s="9">
        <v>46237</v>
      </c>
      <c r="G13856" t="s">
        <v>4704</v>
      </c>
      <c r="H13856" s="8">
        <v>0.54791666666666672</v>
      </c>
      <c r="I13856" s="8">
        <v>0.54791666666666672</v>
      </c>
      <c r="J13856">
        <v>0</v>
      </c>
      <c r="K13856" t="s">
        <v>145</v>
      </c>
      <c r="L13856">
        <v>0</v>
      </c>
      <c r="M13856" t="s">
        <v>16675</v>
      </c>
      <c r="N13856" t="s">
        <v>15684</v>
      </c>
      <c r="O13856" t="s">
        <v>15685</v>
      </c>
      <c r="P13856" t="s">
        <v>15686</v>
      </c>
    </row>
    <row r="13857" spans="1:16" x14ac:dyDescent="0.35">
      <c r="A13857" t="s">
        <v>94</v>
      </c>
      <c r="B13857">
        <v>1322845179</v>
      </c>
      <c r="C13857" t="s">
        <v>20</v>
      </c>
      <c r="D13857" t="s">
        <v>17</v>
      </c>
      <c r="E13857">
        <v>39229</v>
      </c>
      <c r="F13857" s="9">
        <v>46237</v>
      </c>
      <c r="G13857" t="s">
        <v>4704</v>
      </c>
      <c r="H13857" s="8">
        <v>0.55486111111111114</v>
      </c>
      <c r="I13857" s="8">
        <v>0.58263888888888893</v>
      </c>
      <c r="J13857">
        <v>1</v>
      </c>
      <c r="K13857" t="s">
        <v>128</v>
      </c>
      <c r="L13857">
        <v>2</v>
      </c>
      <c r="M13857" t="s">
        <v>129</v>
      </c>
      <c r="N13857" t="s">
        <v>3247</v>
      </c>
      <c r="O13857" t="s">
        <v>3248</v>
      </c>
      <c r="P13857" t="s">
        <v>3249</v>
      </c>
    </row>
    <row r="13858" spans="1:16" x14ac:dyDescent="0.35">
      <c r="A13858" t="s">
        <v>94</v>
      </c>
      <c r="B13858">
        <v>1322845179</v>
      </c>
      <c r="C13858" t="s">
        <v>20</v>
      </c>
      <c r="D13858" t="s">
        <v>17</v>
      </c>
      <c r="E13858">
        <v>39229</v>
      </c>
      <c r="F13858" s="9">
        <v>46237</v>
      </c>
      <c r="G13858" t="s">
        <v>4704</v>
      </c>
      <c r="H13858" s="8">
        <v>0.58958333333333335</v>
      </c>
      <c r="I13858" s="8">
        <v>0.58958333333333335</v>
      </c>
      <c r="J13858">
        <v>0</v>
      </c>
      <c r="K13858" t="s">
        <v>145</v>
      </c>
      <c r="L13858">
        <v>0</v>
      </c>
      <c r="M13858" t="s">
        <v>26394</v>
      </c>
      <c r="N13858" t="s">
        <v>3244</v>
      </c>
      <c r="O13858" t="s">
        <v>3245</v>
      </c>
      <c r="P13858" t="s">
        <v>3246</v>
      </c>
    </row>
    <row r="13859" spans="1:16" x14ac:dyDescent="0.35">
      <c r="A13859" t="s">
        <v>94</v>
      </c>
      <c r="B13859">
        <v>1322845179</v>
      </c>
      <c r="C13859" t="s">
        <v>20</v>
      </c>
      <c r="D13859" t="s">
        <v>17</v>
      </c>
      <c r="E13859">
        <v>39229</v>
      </c>
      <c r="F13859" s="9">
        <v>46237</v>
      </c>
      <c r="G13859" t="s">
        <v>4704</v>
      </c>
      <c r="H13859" s="8">
        <v>0.59652777777777777</v>
      </c>
      <c r="I13859" s="8">
        <v>0.60347222222222219</v>
      </c>
      <c r="J13859">
        <v>0</v>
      </c>
      <c r="K13859" t="s">
        <v>128</v>
      </c>
      <c r="L13859">
        <v>0</v>
      </c>
      <c r="M13859" t="s">
        <v>129</v>
      </c>
      <c r="N13859" t="s">
        <v>3226</v>
      </c>
      <c r="O13859" t="s">
        <v>3227</v>
      </c>
      <c r="P13859" t="s">
        <v>3228</v>
      </c>
    </row>
    <row r="13860" spans="1:16" x14ac:dyDescent="0.35">
      <c r="A13860" t="s">
        <v>94</v>
      </c>
      <c r="B13860">
        <v>1322845179</v>
      </c>
      <c r="C13860" t="s">
        <v>20</v>
      </c>
      <c r="D13860" t="s">
        <v>17</v>
      </c>
      <c r="E13860">
        <v>39229</v>
      </c>
      <c r="F13860" s="9">
        <v>46237</v>
      </c>
      <c r="G13860" t="s">
        <v>4704</v>
      </c>
      <c r="H13860" s="8">
        <v>0.61041666666666672</v>
      </c>
      <c r="I13860" s="8">
        <v>0.61736111111111114</v>
      </c>
      <c r="J13860">
        <v>0</v>
      </c>
      <c r="K13860" t="s">
        <v>128</v>
      </c>
      <c r="L13860">
        <v>0</v>
      </c>
      <c r="M13860" t="s">
        <v>129</v>
      </c>
      <c r="N13860" t="s">
        <v>3235</v>
      </c>
      <c r="O13860" t="s">
        <v>3236</v>
      </c>
      <c r="P13860" t="s">
        <v>3237</v>
      </c>
    </row>
    <row r="13861" spans="1:16" x14ac:dyDescent="0.35">
      <c r="A13861" t="s">
        <v>94</v>
      </c>
      <c r="B13861">
        <v>1322845179</v>
      </c>
      <c r="C13861" t="s">
        <v>20</v>
      </c>
      <c r="D13861" t="s">
        <v>17</v>
      </c>
      <c r="E13861">
        <v>39229</v>
      </c>
      <c r="F13861" s="9">
        <v>46237</v>
      </c>
      <c r="G13861" t="s">
        <v>4704</v>
      </c>
      <c r="H13861" s="8">
        <v>0.62430555555555556</v>
      </c>
      <c r="I13861" s="8">
        <v>0.63124999999999998</v>
      </c>
      <c r="J13861">
        <v>0</v>
      </c>
      <c r="K13861" t="s">
        <v>128</v>
      </c>
      <c r="L13861">
        <v>0</v>
      </c>
      <c r="M13861" t="s">
        <v>129</v>
      </c>
      <c r="N13861" t="s">
        <v>3226</v>
      </c>
      <c r="O13861" t="s">
        <v>3227</v>
      </c>
      <c r="P13861" t="s">
        <v>3228</v>
      </c>
    </row>
    <row r="13862" spans="1:16" x14ac:dyDescent="0.35">
      <c r="A13862" t="s">
        <v>94</v>
      </c>
      <c r="B13862">
        <v>1322845179</v>
      </c>
      <c r="C13862" t="s">
        <v>20</v>
      </c>
      <c r="D13862" t="s">
        <v>17</v>
      </c>
      <c r="E13862">
        <v>39229</v>
      </c>
      <c r="F13862" s="9">
        <v>46237</v>
      </c>
      <c r="G13862" t="s">
        <v>4704</v>
      </c>
      <c r="H13862" s="8">
        <v>0.6381944444444444</v>
      </c>
      <c r="I13862" s="8">
        <v>0.64513888888888893</v>
      </c>
      <c r="J13862">
        <v>0</v>
      </c>
      <c r="K13862" t="s">
        <v>128</v>
      </c>
      <c r="L13862">
        <v>1</v>
      </c>
      <c r="M13862" t="s">
        <v>129</v>
      </c>
      <c r="N13862" t="s">
        <v>3235</v>
      </c>
      <c r="O13862" t="s">
        <v>3236</v>
      </c>
      <c r="P13862" t="s">
        <v>3237</v>
      </c>
    </row>
    <row r="13863" spans="1:16" x14ac:dyDescent="0.35">
      <c r="A13863" t="s">
        <v>94</v>
      </c>
      <c r="B13863">
        <v>1322845179</v>
      </c>
      <c r="C13863" t="s">
        <v>20</v>
      </c>
      <c r="D13863" t="s">
        <v>17</v>
      </c>
      <c r="E13863">
        <v>39229</v>
      </c>
      <c r="F13863" s="9">
        <v>46237</v>
      </c>
      <c r="G13863" t="s">
        <v>4704</v>
      </c>
      <c r="H13863" s="8">
        <v>0.65208333333333335</v>
      </c>
      <c r="I13863" s="8">
        <v>0.67986111111111114</v>
      </c>
      <c r="J13863">
        <v>1</v>
      </c>
      <c r="K13863" t="s">
        <v>128</v>
      </c>
      <c r="L13863">
        <v>2</v>
      </c>
      <c r="M13863" t="s">
        <v>129</v>
      </c>
      <c r="N13863" t="s">
        <v>10964</v>
      </c>
      <c r="O13863" t="s">
        <v>10965</v>
      </c>
      <c r="P13863" t="s">
        <v>10966</v>
      </c>
    </row>
    <row r="13864" spans="1:16" x14ac:dyDescent="0.35">
      <c r="A13864" t="s">
        <v>94</v>
      </c>
      <c r="B13864">
        <v>1322845179</v>
      </c>
      <c r="C13864" t="s">
        <v>20</v>
      </c>
      <c r="D13864" t="s">
        <v>17</v>
      </c>
      <c r="E13864">
        <v>39229</v>
      </c>
      <c r="F13864" s="9">
        <v>46237</v>
      </c>
      <c r="G13864" t="s">
        <v>4704</v>
      </c>
      <c r="H13864" s="8">
        <v>0.68680555555555556</v>
      </c>
      <c r="I13864" s="8">
        <v>0.68680555555555556</v>
      </c>
      <c r="J13864">
        <v>0</v>
      </c>
      <c r="K13864" t="s">
        <v>145</v>
      </c>
      <c r="L13864">
        <v>0</v>
      </c>
      <c r="M13864" t="s">
        <v>18450</v>
      </c>
      <c r="N13864" t="s">
        <v>3226</v>
      </c>
      <c r="O13864" t="s">
        <v>3227</v>
      </c>
      <c r="P13864" t="s">
        <v>3228</v>
      </c>
    </row>
    <row r="13865" spans="1:16" x14ac:dyDescent="0.35">
      <c r="A13865" t="s">
        <v>94</v>
      </c>
      <c r="B13865">
        <v>1322845179</v>
      </c>
      <c r="C13865" t="s">
        <v>20</v>
      </c>
      <c r="D13865" t="s">
        <v>17</v>
      </c>
      <c r="E13865">
        <v>39229</v>
      </c>
      <c r="F13865" s="9">
        <v>46237</v>
      </c>
      <c r="G13865" t="s">
        <v>4704</v>
      </c>
      <c r="H13865" s="8">
        <v>0.69374999999999998</v>
      </c>
      <c r="I13865" s="8">
        <v>0.70763888888888893</v>
      </c>
      <c r="J13865">
        <v>0</v>
      </c>
      <c r="K13865" t="s">
        <v>128</v>
      </c>
      <c r="L13865">
        <v>1</v>
      </c>
      <c r="M13865" t="s">
        <v>129</v>
      </c>
      <c r="N13865" t="s">
        <v>3235</v>
      </c>
      <c r="O13865" t="s">
        <v>3236</v>
      </c>
      <c r="P13865" t="s">
        <v>3237</v>
      </c>
    </row>
    <row r="13866" spans="1:16" x14ac:dyDescent="0.35">
      <c r="A13866" t="s">
        <v>94</v>
      </c>
      <c r="B13866">
        <v>1322845179</v>
      </c>
      <c r="C13866" t="s">
        <v>20</v>
      </c>
      <c r="D13866" t="s">
        <v>17</v>
      </c>
      <c r="E13866">
        <v>39229</v>
      </c>
      <c r="F13866" s="9">
        <v>46237</v>
      </c>
      <c r="G13866" t="s">
        <v>4704</v>
      </c>
      <c r="H13866" s="8">
        <v>0.71458333333333335</v>
      </c>
      <c r="I13866" s="8">
        <v>0.71458333333333335</v>
      </c>
      <c r="J13866">
        <v>0</v>
      </c>
      <c r="K13866" t="s">
        <v>145</v>
      </c>
      <c r="L13866">
        <v>0</v>
      </c>
      <c r="M13866" t="s">
        <v>18450</v>
      </c>
      <c r="N13866" t="s">
        <v>3226</v>
      </c>
      <c r="O13866" t="s">
        <v>3227</v>
      </c>
      <c r="P13866" t="s">
        <v>3228</v>
      </c>
    </row>
    <row r="13867" spans="1:16" x14ac:dyDescent="0.35">
      <c r="A13867" t="s">
        <v>94</v>
      </c>
      <c r="B13867">
        <v>1322845179</v>
      </c>
      <c r="C13867" t="s">
        <v>20</v>
      </c>
      <c r="D13867" t="s">
        <v>17</v>
      </c>
      <c r="E13867">
        <v>39229</v>
      </c>
      <c r="F13867" s="9">
        <v>46237</v>
      </c>
      <c r="G13867" t="s">
        <v>4704</v>
      </c>
      <c r="H13867" s="8">
        <v>0.72152777777777777</v>
      </c>
      <c r="I13867" s="8">
        <v>0.72152777777777777</v>
      </c>
      <c r="J13867">
        <v>0</v>
      </c>
      <c r="K13867" t="s">
        <v>145</v>
      </c>
      <c r="L13867">
        <v>0</v>
      </c>
      <c r="M13867" t="s">
        <v>16835</v>
      </c>
      <c r="N13867" t="s">
        <v>3235</v>
      </c>
      <c r="O13867" t="s">
        <v>3236</v>
      </c>
      <c r="P13867" t="s">
        <v>3237</v>
      </c>
    </row>
    <row r="13868" spans="1:16" x14ac:dyDescent="0.35">
      <c r="A13868" t="s">
        <v>94</v>
      </c>
      <c r="B13868">
        <v>1322845179</v>
      </c>
      <c r="C13868" t="s">
        <v>20</v>
      </c>
      <c r="D13868" t="s">
        <v>17</v>
      </c>
      <c r="E13868">
        <v>39229</v>
      </c>
      <c r="F13868" s="9">
        <v>46237</v>
      </c>
      <c r="G13868" t="s">
        <v>4704</v>
      </c>
      <c r="H13868" s="8">
        <v>0.72847222222222219</v>
      </c>
      <c r="I13868" s="8">
        <v>0.72847222222222219</v>
      </c>
      <c r="J13868">
        <v>0</v>
      </c>
      <c r="K13868" t="s">
        <v>145</v>
      </c>
      <c r="L13868">
        <v>0</v>
      </c>
      <c r="M13868" t="s">
        <v>16835</v>
      </c>
      <c r="N13868" t="s">
        <v>10964</v>
      </c>
      <c r="O13868" t="s">
        <v>10965</v>
      </c>
      <c r="P13868" t="s">
        <v>10966</v>
      </c>
    </row>
    <row r="13869" spans="1:16" x14ac:dyDescent="0.35">
      <c r="A13869" t="s">
        <v>94</v>
      </c>
      <c r="B13869">
        <v>1322845179</v>
      </c>
      <c r="C13869" t="s">
        <v>20</v>
      </c>
      <c r="D13869" t="s">
        <v>17</v>
      </c>
      <c r="E13869">
        <v>39229</v>
      </c>
      <c r="F13869" s="9">
        <v>46237</v>
      </c>
      <c r="G13869" t="s">
        <v>4704</v>
      </c>
      <c r="H13869" s="8">
        <v>0.73541666666666672</v>
      </c>
      <c r="I13869" s="8">
        <v>0.74236111111111114</v>
      </c>
      <c r="J13869">
        <v>0</v>
      </c>
      <c r="K13869" t="s">
        <v>128</v>
      </c>
      <c r="L13869">
        <v>0</v>
      </c>
      <c r="M13869" t="s">
        <v>129</v>
      </c>
      <c r="N13869" t="s">
        <v>3235</v>
      </c>
      <c r="O13869" t="s">
        <v>3236</v>
      </c>
      <c r="P13869" t="s">
        <v>3237</v>
      </c>
    </row>
    <row r="13870" spans="1:16" x14ac:dyDescent="0.35">
      <c r="A13870" t="s">
        <v>94</v>
      </c>
      <c r="B13870">
        <v>1322845179</v>
      </c>
      <c r="C13870" t="s">
        <v>20</v>
      </c>
      <c r="D13870" t="s">
        <v>17</v>
      </c>
      <c r="E13870">
        <v>39229</v>
      </c>
      <c r="F13870" s="9">
        <v>46237</v>
      </c>
      <c r="G13870" t="s">
        <v>4704</v>
      </c>
      <c r="H13870" s="8">
        <v>0.74930555555555556</v>
      </c>
      <c r="I13870" s="8">
        <v>0.74930555555555556</v>
      </c>
      <c r="J13870">
        <v>0</v>
      </c>
      <c r="K13870" t="s">
        <v>145</v>
      </c>
      <c r="L13870">
        <v>0</v>
      </c>
      <c r="M13870" t="s">
        <v>17136</v>
      </c>
      <c r="N13870" t="s">
        <v>11041</v>
      </c>
      <c r="O13870" t="s">
        <v>11042</v>
      </c>
      <c r="P13870" t="s">
        <v>11043</v>
      </c>
    </row>
    <row r="13871" spans="1:16" x14ac:dyDescent="0.35">
      <c r="A13871" t="s">
        <v>94</v>
      </c>
      <c r="B13871">
        <v>1322845179</v>
      </c>
      <c r="C13871" t="s">
        <v>20</v>
      </c>
      <c r="D13871" t="s">
        <v>17</v>
      </c>
      <c r="E13871">
        <v>39229</v>
      </c>
      <c r="F13871" s="9">
        <v>46237</v>
      </c>
      <c r="G13871" t="s">
        <v>4704</v>
      </c>
      <c r="H13871" s="8">
        <v>0.75624999999999998</v>
      </c>
      <c r="I13871" s="8">
        <v>0.75624999999999998</v>
      </c>
      <c r="J13871">
        <v>0</v>
      </c>
      <c r="K13871" t="s">
        <v>145</v>
      </c>
      <c r="L13871">
        <v>0</v>
      </c>
      <c r="M13871" t="s">
        <v>16523</v>
      </c>
      <c r="N13871" t="s">
        <v>3238</v>
      </c>
      <c r="O13871" t="s">
        <v>3239</v>
      </c>
      <c r="P13871" t="s">
        <v>3240</v>
      </c>
    </row>
    <row r="13872" spans="1:16" x14ac:dyDescent="0.35">
      <c r="A13872" t="s">
        <v>94</v>
      </c>
      <c r="B13872">
        <v>1322845179</v>
      </c>
      <c r="C13872" t="s">
        <v>20</v>
      </c>
      <c r="D13872" t="s">
        <v>17</v>
      </c>
      <c r="E13872">
        <v>39229</v>
      </c>
      <c r="F13872" s="9">
        <v>46237</v>
      </c>
      <c r="G13872" t="s">
        <v>4704</v>
      </c>
      <c r="H13872" s="8">
        <v>0.7631944444444444</v>
      </c>
      <c r="I13872" s="8">
        <v>0.7631944444444444</v>
      </c>
      <c r="J13872">
        <v>0</v>
      </c>
      <c r="K13872" t="s">
        <v>145</v>
      </c>
      <c r="L13872">
        <v>0</v>
      </c>
      <c r="M13872" t="s">
        <v>23683</v>
      </c>
      <c r="N13872" t="s">
        <v>3220</v>
      </c>
      <c r="O13872" t="s">
        <v>3221</v>
      </c>
      <c r="P13872" t="s">
        <v>3222</v>
      </c>
    </row>
    <row r="13873" spans="1:16" x14ac:dyDescent="0.35">
      <c r="A13873" t="s">
        <v>94</v>
      </c>
      <c r="B13873">
        <v>1322845179</v>
      </c>
      <c r="C13873" t="s">
        <v>20</v>
      </c>
      <c r="D13873" t="s">
        <v>17</v>
      </c>
      <c r="E13873">
        <v>39229</v>
      </c>
      <c r="F13873" s="9">
        <v>46237</v>
      </c>
      <c r="G13873" t="s">
        <v>4704</v>
      </c>
      <c r="H13873" s="8">
        <v>0.77013888888888893</v>
      </c>
      <c r="I13873" s="8">
        <v>0.77013888888888893</v>
      </c>
      <c r="J13873">
        <v>0</v>
      </c>
      <c r="K13873" t="s">
        <v>145</v>
      </c>
      <c r="L13873">
        <v>0</v>
      </c>
      <c r="M13873" t="s">
        <v>17358</v>
      </c>
      <c r="N13873" t="s">
        <v>10973</v>
      </c>
      <c r="O13873" t="s">
        <v>10974</v>
      </c>
      <c r="P13873" t="s">
        <v>10975</v>
      </c>
    </row>
    <row r="13874" spans="1:16" x14ac:dyDescent="0.35">
      <c r="A13874" t="s">
        <v>94</v>
      </c>
      <c r="B13874">
        <v>1322845179</v>
      </c>
      <c r="C13874" t="s">
        <v>20</v>
      </c>
      <c r="D13874" t="s">
        <v>17</v>
      </c>
      <c r="E13874">
        <v>39229</v>
      </c>
      <c r="F13874" s="9">
        <v>46237</v>
      </c>
      <c r="G13874" t="s">
        <v>4704</v>
      </c>
      <c r="H13874" s="8">
        <v>0.77708333333333335</v>
      </c>
      <c r="I13874" s="8">
        <v>0.77708333333333335</v>
      </c>
      <c r="J13874">
        <v>0</v>
      </c>
      <c r="K13874" t="s">
        <v>145</v>
      </c>
      <c r="L13874">
        <v>0</v>
      </c>
      <c r="M13874" t="s">
        <v>18849</v>
      </c>
      <c r="N13874" t="s">
        <v>11025</v>
      </c>
      <c r="O13874" t="s">
        <v>11026</v>
      </c>
      <c r="P13874" t="s">
        <v>11027</v>
      </c>
    </row>
    <row r="13875" spans="1:16" x14ac:dyDescent="0.35">
      <c r="A13875" t="s">
        <v>94</v>
      </c>
      <c r="B13875">
        <v>1322845179</v>
      </c>
      <c r="C13875" t="s">
        <v>20</v>
      </c>
      <c r="D13875" t="s">
        <v>17</v>
      </c>
      <c r="E13875">
        <v>39229</v>
      </c>
      <c r="F13875" s="9">
        <v>46237</v>
      </c>
      <c r="G13875" t="s">
        <v>4704</v>
      </c>
      <c r="H13875" s="8">
        <v>0.78402777777777777</v>
      </c>
      <c r="I13875" s="8">
        <v>0.78402777777777777</v>
      </c>
      <c r="J13875">
        <v>0</v>
      </c>
      <c r="K13875" t="s">
        <v>145</v>
      </c>
      <c r="L13875">
        <v>0</v>
      </c>
      <c r="M13875" t="s">
        <v>21088</v>
      </c>
      <c r="N13875" t="s">
        <v>3259</v>
      </c>
      <c r="O13875" t="s">
        <v>3260</v>
      </c>
      <c r="P13875" t="s">
        <v>3261</v>
      </c>
    </row>
    <row r="13876" spans="1:16" x14ac:dyDescent="0.35">
      <c r="A13876" t="s">
        <v>94</v>
      </c>
      <c r="B13876">
        <v>1322845179</v>
      </c>
      <c r="C13876" t="s">
        <v>20</v>
      </c>
      <c r="D13876" t="s">
        <v>17</v>
      </c>
      <c r="E13876">
        <v>39229</v>
      </c>
      <c r="F13876" s="9">
        <v>46237</v>
      </c>
      <c r="G13876" t="s">
        <v>4704</v>
      </c>
      <c r="H13876" s="8">
        <v>0.79097222222222219</v>
      </c>
      <c r="I13876" s="8">
        <v>0.88124999999999998</v>
      </c>
      <c r="J13876">
        <v>2</v>
      </c>
      <c r="K13876" t="s">
        <v>128</v>
      </c>
      <c r="L13876">
        <v>6</v>
      </c>
      <c r="M13876" t="s">
        <v>129</v>
      </c>
      <c r="N13876" t="s">
        <v>3205</v>
      </c>
      <c r="O13876" t="s">
        <v>3206</v>
      </c>
      <c r="P13876" t="s">
        <v>3207</v>
      </c>
    </row>
    <row r="13877" spans="1:16" x14ac:dyDescent="0.35">
      <c r="A13877" t="s">
        <v>94</v>
      </c>
      <c r="B13877">
        <v>1322845179</v>
      </c>
      <c r="C13877" t="s">
        <v>20</v>
      </c>
      <c r="D13877" t="s">
        <v>17</v>
      </c>
      <c r="E13877">
        <v>39229</v>
      </c>
      <c r="F13877" s="9">
        <v>46239</v>
      </c>
      <c r="G13877" t="s">
        <v>3</v>
      </c>
      <c r="H13877" s="8">
        <v>0.38819444444444445</v>
      </c>
      <c r="I13877" s="8">
        <v>0.40208333333333335</v>
      </c>
      <c r="J13877">
        <v>0</v>
      </c>
      <c r="K13877" t="s">
        <v>128</v>
      </c>
      <c r="L13877">
        <v>1</v>
      </c>
      <c r="M13877" t="s">
        <v>129</v>
      </c>
      <c r="N13877" t="s">
        <v>3205</v>
      </c>
      <c r="O13877" t="s">
        <v>3206</v>
      </c>
      <c r="P13877" t="s">
        <v>3207</v>
      </c>
    </row>
    <row r="13878" spans="1:16" x14ac:dyDescent="0.35">
      <c r="A13878" t="s">
        <v>94</v>
      </c>
      <c r="B13878">
        <v>1322845179</v>
      </c>
      <c r="C13878" t="s">
        <v>20</v>
      </c>
      <c r="D13878" t="s">
        <v>17</v>
      </c>
      <c r="E13878">
        <v>39229</v>
      </c>
      <c r="F13878" s="9">
        <v>46239</v>
      </c>
      <c r="G13878" t="s">
        <v>3</v>
      </c>
      <c r="H13878" s="8">
        <v>0.40902777777777777</v>
      </c>
      <c r="I13878" s="8">
        <v>0.40902777777777777</v>
      </c>
      <c r="J13878">
        <v>0</v>
      </c>
      <c r="K13878" t="s">
        <v>145</v>
      </c>
      <c r="L13878">
        <v>0</v>
      </c>
      <c r="M13878" t="s">
        <v>16826</v>
      </c>
      <c r="N13878" t="s">
        <v>3208</v>
      </c>
      <c r="O13878" t="s">
        <v>3209</v>
      </c>
      <c r="P13878" t="s">
        <v>3210</v>
      </c>
    </row>
    <row r="13879" spans="1:16" x14ac:dyDescent="0.35">
      <c r="A13879" t="s">
        <v>94</v>
      </c>
      <c r="B13879">
        <v>1322845179</v>
      </c>
      <c r="C13879" t="s">
        <v>20</v>
      </c>
      <c r="D13879" t="s">
        <v>17</v>
      </c>
      <c r="E13879">
        <v>39229</v>
      </c>
      <c r="F13879" s="9">
        <v>46239</v>
      </c>
      <c r="G13879" t="s">
        <v>3</v>
      </c>
      <c r="H13879" s="8">
        <v>0.41597222222222224</v>
      </c>
      <c r="I13879" s="8">
        <v>0.41597222222222224</v>
      </c>
      <c r="J13879">
        <v>0</v>
      </c>
      <c r="K13879" t="s">
        <v>145</v>
      </c>
      <c r="L13879">
        <v>0</v>
      </c>
      <c r="M13879" t="s">
        <v>17470</v>
      </c>
      <c r="N13879" t="s">
        <v>3205</v>
      </c>
      <c r="O13879" t="s">
        <v>3206</v>
      </c>
      <c r="P13879" t="s">
        <v>3207</v>
      </c>
    </row>
    <row r="13880" spans="1:16" x14ac:dyDescent="0.35">
      <c r="A13880" t="s">
        <v>94</v>
      </c>
      <c r="B13880">
        <v>1322845179</v>
      </c>
      <c r="C13880" t="s">
        <v>20</v>
      </c>
      <c r="D13880" t="s">
        <v>17</v>
      </c>
      <c r="E13880">
        <v>39229</v>
      </c>
      <c r="F13880" s="9">
        <v>46239</v>
      </c>
      <c r="G13880" t="s">
        <v>3</v>
      </c>
      <c r="H13880" s="8">
        <v>0.42291666666666666</v>
      </c>
      <c r="I13880" s="8">
        <v>0.42291666666666666</v>
      </c>
      <c r="J13880">
        <v>0</v>
      </c>
      <c r="K13880" t="s">
        <v>145</v>
      </c>
      <c r="L13880">
        <v>0</v>
      </c>
      <c r="M13880" t="s">
        <v>18044</v>
      </c>
      <c r="N13880" t="s">
        <v>3211</v>
      </c>
      <c r="O13880" t="s">
        <v>3212</v>
      </c>
      <c r="P13880" t="s">
        <v>3213</v>
      </c>
    </row>
    <row r="13881" spans="1:16" x14ac:dyDescent="0.35">
      <c r="A13881" t="s">
        <v>94</v>
      </c>
      <c r="B13881">
        <v>1322845179</v>
      </c>
      <c r="C13881" t="s">
        <v>20</v>
      </c>
      <c r="D13881" t="s">
        <v>17</v>
      </c>
      <c r="E13881">
        <v>39229</v>
      </c>
      <c r="F13881" s="9">
        <v>46239</v>
      </c>
      <c r="G13881" t="s">
        <v>3</v>
      </c>
      <c r="H13881" s="8">
        <v>0.42986111111111114</v>
      </c>
      <c r="I13881" s="8">
        <v>0.42986111111111114</v>
      </c>
      <c r="J13881">
        <v>0</v>
      </c>
      <c r="K13881" t="s">
        <v>145</v>
      </c>
      <c r="L13881">
        <v>0</v>
      </c>
      <c r="M13881" t="s">
        <v>17043</v>
      </c>
      <c r="N13881" t="s">
        <v>17555</v>
      </c>
      <c r="O13881" t="s">
        <v>17556</v>
      </c>
      <c r="P13881" t="s">
        <v>17557</v>
      </c>
    </row>
    <row r="13882" spans="1:16" x14ac:dyDescent="0.35">
      <c r="A13882" t="s">
        <v>94</v>
      </c>
      <c r="B13882">
        <v>1322845179</v>
      </c>
      <c r="C13882" t="s">
        <v>20</v>
      </c>
      <c r="D13882" t="s">
        <v>17</v>
      </c>
      <c r="E13882">
        <v>39229</v>
      </c>
      <c r="F13882" s="9">
        <v>46239</v>
      </c>
      <c r="G13882" t="s">
        <v>3</v>
      </c>
      <c r="H13882" s="8">
        <v>0.43680555555555556</v>
      </c>
      <c r="I13882" s="8">
        <v>0.43680555555555556</v>
      </c>
      <c r="J13882">
        <v>0</v>
      </c>
      <c r="K13882" t="s">
        <v>145</v>
      </c>
      <c r="L13882">
        <v>0</v>
      </c>
      <c r="M13882" t="s">
        <v>16657</v>
      </c>
      <c r="N13882" t="s">
        <v>11021</v>
      </c>
      <c r="O13882" t="s">
        <v>26395</v>
      </c>
      <c r="P13882" t="s">
        <v>26396</v>
      </c>
    </row>
    <row r="13883" spans="1:16" x14ac:dyDescent="0.35">
      <c r="A13883" t="s">
        <v>94</v>
      </c>
      <c r="B13883">
        <v>1322845179</v>
      </c>
      <c r="C13883" t="s">
        <v>20</v>
      </c>
      <c r="D13883" t="s">
        <v>17</v>
      </c>
      <c r="E13883">
        <v>39229</v>
      </c>
      <c r="F13883" s="9">
        <v>46239</v>
      </c>
      <c r="G13883" t="s">
        <v>3</v>
      </c>
      <c r="H13883" s="8">
        <v>0.44374999999999998</v>
      </c>
      <c r="I13883" s="8">
        <v>0.45069444444444445</v>
      </c>
      <c r="J13883">
        <v>0</v>
      </c>
      <c r="K13883" t="s">
        <v>128</v>
      </c>
      <c r="L13883">
        <v>1</v>
      </c>
      <c r="M13883" t="s">
        <v>129</v>
      </c>
      <c r="N13883" t="s">
        <v>3220</v>
      </c>
      <c r="O13883" t="s">
        <v>3221</v>
      </c>
      <c r="P13883" t="s">
        <v>3222</v>
      </c>
    </row>
    <row r="13884" spans="1:16" x14ac:dyDescent="0.35">
      <c r="A13884" t="s">
        <v>94</v>
      </c>
      <c r="B13884">
        <v>1322845179</v>
      </c>
      <c r="C13884" t="s">
        <v>20</v>
      </c>
      <c r="D13884" t="s">
        <v>17</v>
      </c>
      <c r="E13884">
        <v>39229</v>
      </c>
      <c r="F13884" s="9">
        <v>46239</v>
      </c>
      <c r="G13884" t="s">
        <v>3</v>
      </c>
      <c r="H13884" s="8">
        <v>0.45763888888888887</v>
      </c>
      <c r="I13884" s="8">
        <v>0.45763888888888887</v>
      </c>
      <c r="J13884">
        <v>0</v>
      </c>
      <c r="K13884" t="s">
        <v>145</v>
      </c>
      <c r="L13884">
        <v>0</v>
      </c>
      <c r="M13884" t="s">
        <v>26397</v>
      </c>
      <c r="N13884" t="s">
        <v>3223</v>
      </c>
      <c r="O13884" t="s">
        <v>3224</v>
      </c>
      <c r="P13884" t="s">
        <v>3225</v>
      </c>
    </row>
    <row r="13885" spans="1:16" x14ac:dyDescent="0.35">
      <c r="A13885" t="s">
        <v>94</v>
      </c>
      <c r="B13885">
        <v>1322845179</v>
      </c>
      <c r="C13885" t="s">
        <v>20</v>
      </c>
      <c r="D13885" t="s">
        <v>17</v>
      </c>
      <c r="E13885">
        <v>39229</v>
      </c>
      <c r="F13885" s="9">
        <v>46239</v>
      </c>
      <c r="G13885" t="s">
        <v>3</v>
      </c>
      <c r="H13885" s="8">
        <v>0.46458333333333335</v>
      </c>
      <c r="I13885" s="8">
        <v>0.47152777777777777</v>
      </c>
      <c r="J13885">
        <v>0</v>
      </c>
      <c r="K13885" t="s">
        <v>128</v>
      </c>
      <c r="L13885">
        <v>0</v>
      </c>
      <c r="M13885" t="s">
        <v>129</v>
      </c>
      <c r="N13885" t="s">
        <v>3238</v>
      </c>
      <c r="O13885" t="s">
        <v>3239</v>
      </c>
      <c r="P13885" t="s">
        <v>3240</v>
      </c>
    </row>
    <row r="13886" spans="1:16" x14ac:dyDescent="0.35">
      <c r="A13886" t="s">
        <v>94</v>
      </c>
      <c r="B13886">
        <v>1322845179</v>
      </c>
      <c r="C13886" t="s">
        <v>20</v>
      </c>
      <c r="D13886" t="s">
        <v>17</v>
      </c>
      <c r="E13886">
        <v>39229</v>
      </c>
      <c r="F13886" s="9">
        <v>46239</v>
      </c>
      <c r="G13886" t="s">
        <v>3</v>
      </c>
      <c r="H13886" s="8">
        <v>0.47847222222222224</v>
      </c>
      <c r="I13886" s="8">
        <v>0.47847222222222224</v>
      </c>
      <c r="J13886">
        <v>0</v>
      </c>
      <c r="K13886" t="s">
        <v>145</v>
      </c>
      <c r="L13886">
        <v>0</v>
      </c>
      <c r="M13886" t="s">
        <v>16957</v>
      </c>
      <c r="N13886" t="s">
        <v>26398</v>
      </c>
      <c r="O13886" t="s">
        <v>3257</v>
      </c>
      <c r="P13886" t="s">
        <v>3258</v>
      </c>
    </row>
    <row r="13887" spans="1:16" x14ac:dyDescent="0.35">
      <c r="A13887" t="s">
        <v>94</v>
      </c>
      <c r="B13887">
        <v>1322845179</v>
      </c>
      <c r="C13887" t="s">
        <v>20</v>
      </c>
      <c r="D13887" t="s">
        <v>17</v>
      </c>
      <c r="E13887">
        <v>39229</v>
      </c>
      <c r="F13887" s="9">
        <v>46239</v>
      </c>
      <c r="G13887" t="s">
        <v>3</v>
      </c>
      <c r="H13887" s="8">
        <v>0.48541666666666666</v>
      </c>
      <c r="I13887" s="8">
        <v>0.48541666666666666</v>
      </c>
      <c r="J13887">
        <v>0</v>
      </c>
      <c r="K13887" t="s">
        <v>145</v>
      </c>
      <c r="L13887">
        <v>0</v>
      </c>
      <c r="M13887" t="s">
        <v>17740</v>
      </c>
      <c r="N13887" t="s">
        <v>26399</v>
      </c>
      <c r="O13887" t="s">
        <v>26400</v>
      </c>
      <c r="P13887" t="s">
        <v>26401</v>
      </c>
    </row>
    <row r="13888" spans="1:16" x14ac:dyDescent="0.35">
      <c r="A13888" t="s">
        <v>94</v>
      </c>
      <c r="B13888">
        <v>1322845179</v>
      </c>
      <c r="C13888" t="s">
        <v>20</v>
      </c>
      <c r="D13888" t="s">
        <v>17</v>
      </c>
      <c r="E13888">
        <v>39229</v>
      </c>
      <c r="F13888" s="9">
        <v>46239</v>
      </c>
      <c r="G13888" t="s">
        <v>3</v>
      </c>
      <c r="H13888" s="8">
        <v>0.49236111111111114</v>
      </c>
      <c r="I13888" s="8">
        <v>0.70763888888888893</v>
      </c>
      <c r="J13888">
        <v>5</v>
      </c>
      <c r="K13888" t="s">
        <v>128</v>
      </c>
      <c r="L13888">
        <v>16</v>
      </c>
      <c r="M13888" t="s">
        <v>129</v>
      </c>
      <c r="N13888" t="s">
        <v>3250</v>
      </c>
      <c r="O13888" t="s">
        <v>3251</v>
      </c>
      <c r="P13888" t="s">
        <v>3252</v>
      </c>
    </row>
    <row r="13889" spans="1:16" x14ac:dyDescent="0.35">
      <c r="A13889" t="s">
        <v>94</v>
      </c>
      <c r="B13889">
        <v>1322845179</v>
      </c>
      <c r="C13889" t="s">
        <v>20</v>
      </c>
      <c r="D13889" t="s">
        <v>17</v>
      </c>
      <c r="E13889">
        <v>39229</v>
      </c>
      <c r="F13889" s="9">
        <v>46239</v>
      </c>
      <c r="G13889" t="s">
        <v>3</v>
      </c>
      <c r="H13889" s="8">
        <v>0.71458333333333335</v>
      </c>
      <c r="I13889" s="8">
        <v>0.71458333333333335</v>
      </c>
      <c r="J13889">
        <v>0</v>
      </c>
      <c r="K13889" t="s">
        <v>145</v>
      </c>
      <c r="L13889">
        <v>0</v>
      </c>
      <c r="M13889" t="s">
        <v>17967</v>
      </c>
      <c r="N13889" t="s">
        <v>26402</v>
      </c>
      <c r="O13889" t="s">
        <v>26403</v>
      </c>
      <c r="P13889" t="s">
        <v>26404</v>
      </c>
    </row>
    <row r="13890" spans="1:16" x14ac:dyDescent="0.35">
      <c r="A13890" t="s">
        <v>94</v>
      </c>
      <c r="B13890">
        <v>1322845179</v>
      </c>
      <c r="C13890" t="s">
        <v>20</v>
      </c>
      <c r="D13890" t="s">
        <v>17</v>
      </c>
      <c r="E13890">
        <v>39229</v>
      </c>
      <c r="F13890" s="9">
        <v>46239</v>
      </c>
      <c r="G13890" t="s">
        <v>3</v>
      </c>
      <c r="H13890" s="8">
        <v>0.72152777777777777</v>
      </c>
      <c r="I13890" s="8">
        <v>0.72152777777777777</v>
      </c>
      <c r="J13890">
        <v>0</v>
      </c>
      <c r="K13890" t="s">
        <v>145</v>
      </c>
      <c r="L13890">
        <v>0</v>
      </c>
      <c r="M13890" t="s">
        <v>16625</v>
      </c>
      <c r="N13890" t="s">
        <v>3247</v>
      </c>
      <c r="O13890" t="s">
        <v>3248</v>
      </c>
      <c r="P13890" t="s">
        <v>3249</v>
      </c>
    </row>
    <row r="13891" spans="1:16" x14ac:dyDescent="0.35">
      <c r="A13891" t="s">
        <v>94</v>
      </c>
      <c r="B13891">
        <v>1322845179</v>
      </c>
      <c r="C13891" t="s">
        <v>20</v>
      </c>
      <c r="D13891" t="s">
        <v>17</v>
      </c>
      <c r="E13891">
        <v>39229</v>
      </c>
      <c r="F13891" s="9">
        <v>46239</v>
      </c>
      <c r="G13891" t="s">
        <v>3</v>
      </c>
      <c r="H13891" s="8">
        <v>0.72847222222222219</v>
      </c>
      <c r="I13891" s="8">
        <v>0.72847222222222219</v>
      </c>
      <c r="J13891">
        <v>0</v>
      </c>
      <c r="K13891" t="s">
        <v>145</v>
      </c>
      <c r="L13891">
        <v>0</v>
      </c>
      <c r="M13891" t="s">
        <v>16525</v>
      </c>
      <c r="N13891" t="s">
        <v>26405</v>
      </c>
      <c r="O13891" t="s">
        <v>26406</v>
      </c>
      <c r="P13891" t="s">
        <v>26407</v>
      </c>
    </row>
    <row r="13892" spans="1:16" x14ac:dyDescent="0.35">
      <c r="A13892" t="s">
        <v>94</v>
      </c>
      <c r="B13892">
        <v>1322845179</v>
      </c>
      <c r="C13892" t="s">
        <v>20</v>
      </c>
      <c r="D13892" t="s">
        <v>17</v>
      </c>
      <c r="E13892">
        <v>39229</v>
      </c>
      <c r="F13892" s="9">
        <v>46239</v>
      </c>
      <c r="G13892" t="s">
        <v>3</v>
      </c>
      <c r="H13892" s="8">
        <v>0.73541666666666672</v>
      </c>
      <c r="I13892" s="8">
        <v>0.73541666666666672</v>
      </c>
      <c r="J13892">
        <v>0</v>
      </c>
      <c r="K13892" t="s">
        <v>145</v>
      </c>
      <c r="L13892">
        <v>0</v>
      </c>
      <c r="M13892" t="s">
        <v>16885</v>
      </c>
      <c r="N13892" t="s">
        <v>3241</v>
      </c>
      <c r="O13892" t="s">
        <v>3242</v>
      </c>
      <c r="P13892" t="s">
        <v>3243</v>
      </c>
    </row>
    <row r="13893" spans="1:16" x14ac:dyDescent="0.35">
      <c r="A13893" t="s">
        <v>94</v>
      </c>
      <c r="B13893">
        <v>1322845179</v>
      </c>
      <c r="C13893" t="s">
        <v>20</v>
      </c>
      <c r="D13893" t="s">
        <v>17</v>
      </c>
      <c r="E13893">
        <v>39229</v>
      </c>
      <c r="F13893" s="9">
        <v>46239</v>
      </c>
      <c r="G13893" t="s">
        <v>3</v>
      </c>
      <c r="H13893" s="8">
        <v>0.74236111111111114</v>
      </c>
      <c r="I13893" s="8">
        <v>0.80486111111111114</v>
      </c>
      <c r="J13893">
        <v>2</v>
      </c>
      <c r="K13893" t="s">
        <v>128</v>
      </c>
      <c r="L13893">
        <v>4</v>
      </c>
      <c r="M13893" t="s">
        <v>129</v>
      </c>
      <c r="N13893" t="s">
        <v>3238</v>
      </c>
      <c r="O13893" t="s">
        <v>3239</v>
      </c>
      <c r="P13893" t="s">
        <v>3240</v>
      </c>
    </row>
    <row r="13894" spans="1:16" x14ac:dyDescent="0.35">
      <c r="A13894" t="s">
        <v>94</v>
      </c>
      <c r="B13894">
        <v>1322845179</v>
      </c>
      <c r="C13894" t="s">
        <v>20</v>
      </c>
      <c r="D13894" t="s">
        <v>17</v>
      </c>
      <c r="E13894">
        <v>39229</v>
      </c>
      <c r="F13894" s="9">
        <v>46240</v>
      </c>
      <c r="G13894" t="s">
        <v>4</v>
      </c>
      <c r="H13894" s="8">
        <v>0.38124999999999998</v>
      </c>
      <c r="I13894" s="8">
        <v>0.38819444444444445</v>
      </c>
      <c r="J13894">
        <v>0</v>
      </c>
      <c r="K13894" t="s">
        <v>128</v>
      </c>
      <c r="L13894">
        <v>1</v>
      </c>
      <c r="M13894" t="s">
        <v>129</v>
      </c>
      <c r="N13894" t="s">
        <v>3208</v>
      </c>
      <c r="O13894" t="s">
        <v>3209</v>
      </c>
      <c r="P13894" t="s">
        <v>3210</v>
      </c>
    </row>
    <row r="13895" spans="1:16" x14ac:dyDescent="0.35">
      <c r="A13895" t="s">
        <v>94</v>
      </c>
      <c r="B13895">
        <v>1322845179</v>
      </c>
      <c r="C13895" t="s">
        <v>20</v>
      </c>
      <c r="D13895" t="s">
        <v>17</v>
      </c>
      <c r="E13895">
        <v>39229</v>
      </c>
      <c r="F13895" s="9">
        <v>46240</v>
      </c>
      <c r="G13895" t="s">
        <v>4</v>
      </c>
      <c r="H13895" s="8">
        <v>0.39513888888888887</v>
      </c>
      <c r="I13895" s="8">
        <v>0.39513888888888887</v>
      </c>
      <c r="J13895">
        <v>0</v>
      </c>
      <c r="K13895" t="s">
        <v>145</v>
      </c>
      <c r="L13895">
        <v>0</v>
      </c>
      <c r="M13895" t="s">
        <v>16826</v>
      </c>
      <c r="N13895" t="s">
        <v>3205</v>
      </c>
      <c r="O13895" t="s">
        <v>3206</v>
      </c>
      <c r="P13895" t="s">
        <v>3207</v>
      </c>
    </row>
    <row r="13896" spans="1:16" x14ac:dyDescent="0.35">
      <c r="A13896" t="s">
        <v>94</v>
      </c>
      <c r="B13896">
        <v>1322845179</v>
      </c>
      <c r="C13896" t="s">
        <v>20</v>
      </c>
      <c r="D13896" t="s">
        <v>17</v>
      </c>
      <c r="E13896">
        <v>39229</v>
      </c>
      <c r="F13896" s="9">
        <v>46240</v>
      </c>
      <c r="G13896" t="s">
        <v>4</v>
      </c>
      <c r="H13896" s="8">
        <v>0.40208333333333335</v>
      </c>
      <c r="I13896" s="8">
        <v>0.40208333333333335</v>
      </c>
      <c r="J13896">
        <v>0</v>
      </c>
      <c r="K13896" t="s">
        <v>145</v>
      </c>
      <c r="L13896">
        <v>0</v>
      </c>
      <c r="M13896" t="s">
        <v>16826</v>
      </c>
      <c r="N13896" t="s">
        <v>3208</v>
      </c>
      <c r="O13896" t="s">
        <v>3209</v>
      </c>
      <c r="P13896" t="s">
        <v>3210</v>
      </c>
    </row>
    <row r="13897" spans="1:16" x14ac:dyDescent="0.35">
      <c r="A13897" t="s">
        <v>94</v>
      </c>
      <c r="B13897">
        <v>1322845179</v>
      </c>
      <c r="C13897" t="s">
        <v>20</v>
      </c>
      <c r="D13897" t="s">
        <v>17</v>
      </c>
      <c r="E13897">
        <v>39229</v>
      </c>
      <c r="F13897" s="9">
        <v>46240</v>
      </c>
      <c r="G13897" t="s">
        <v>4</v>
      </c>
      <c r="H13897" s="8">
        <v>0.40902777777777777</v>
      </c>
      <c r="I13897" s="8">
        <v>0.40902777777777777</v>
      </c>
      <c r="J13897">
        <v>0</v>
      </c>
      <c r="K13897" t="s">
        <v>145</v>
      </c>
      <c r="L13897">
        <v>0</v>
      </c>
      <c r="M13897" t="s">
        <v>21088</v>
      </c>
      <c r="N13897" t="s">
        <v>3205</v>
      </c>
      <c r="O13897" t="s">
        <v>3206</v>
      </c>
      <c r="P13897" t="s">
        <v>3207</v>
      </c>
    </row>
    <row r="13898" spans="1:16" x14ac:dyDescent="0.35">
      <c r="A13898" t="s">
        <v>94</v>
      </c>
      <c r="B13898">
        <v>1322845179</v>
      </c>
      <c r="C13898" t="s">
        <v>20</v>
      </c>
      <c r="D13898" t="s">
        <v>17</v>
      </c>
      <c r="E13898">
        <v>39229</v>
      </c>
      <c r="F13898" s="9">
        <v>46240</v>
      </c>
      <c r="G13898" t="s">
        <v>4</v>
      </c>
      <c r="H13898" s="8">
        <v>0.41597222222222224</v>
      </c>
      <c r="I13898" s="8">
        <v>0.41597222222222224</v>
      </c>
      <c r="J13898">
        <v>0</v>
      </c>
      <c r="K13898" t="s">
        <v>145</v>
      </c>
      <c r="L13898">
        <v>0</v>
      </c>
      <c r="M13898" t="s">
        <v>18509</v>
      </c>
      <c r="N13898" t="s">
        <v>3259</v>
      </c>
      <c r="O13898" t="s">
        <v>3260</v>
      </c>
      <c r="P13898" t="s">
        <v>3261</v>
      </c>
    </row>
    <row r="13899" spans="1:16" x14ac:dyDescent="0.35">
      <c r="A13899" t="s">
        <v>94</v>
      </c>
      <c r="B13899">
        <v>1322845179</v>
      </c>
      <c r="C13899" t="s">
        <v>20</v>
      </c>
      <c r="D13899" t="s">
        <v>17</v>
      </c>
      <c r="E13899">
        <v>39229</v>
      </c>
      <c r="F13899" s="9">
        <v>46240</v>
      </c>
      <c r="G13899" t="s">
        <v>4</v>
      </c>
      <c r="H13899" s="8">
        <v>0.42291666666666666</v>
      </c>
      <c r="I13899" s="8">
        <v>0.42291666666666666</v>
      </c>
      <c r="J13899">
        <v>0</v>
      </c>
      <c r="K13899" t="s">
        <v>145</v>
      </c>
      <c r="L13899">
        <v>0</v>
      </c>
      <c r="M13899" t="s">
        <v>16988</v>
      </c>
      <c r="N13899" t="s">
        <v>3217</v>
      </c>
      <c r="O13899" t="s">
        <v>3218</v>
      </c>
      <c r="P13899" t="s">
        <v>3219</v>
      </c>
    </row>
    <row r="13900" spans="1:16" x14ac:dyDescent="0.35">
      <c r="A13900" t="s">
        <v>94</v>
      </c>
      <c r="B13900">
        <v>1322845179</v>
      </c>
      <c r="C13900" t="s">
        <v>20</v>
      </c>
      <c r="D13900" t="s">
        <v>17</v>
      </c>
      <c r="E13900">
        <v>39229</v>
      </c>
      <c r="F13900" s="9">
        <v>46240</v>
      </c>
      <c r="G13900" t="s">
        <v>4</v>
      </c>
      <c r="H13900" s="8">
        <v>0.42986111111111114</v>
      </c>
      <c r="I13900" s="8">
        <v>0.45069444444444445</v>
      </c>
      <c r="J13900">
        <v>0</v>
      </c>
      <c r="K13900" t="s">
        <v>128</v>
      </c>
      <c r="L13900">
        <v>2</v>
      </c>
      <c r="M13900" t="s">
        <v>129</v>
      </c>
      <c r="N13900" t="s">
        <v>3229</v>
      </c>
      <c r="O13900" t="s">
        <v>11033</v>
      </c>
      <c r="P13900" t="s">
        <v>11034</v>
      </c>
    </row>
    <row r="13901" spans="1:16" x14ac:dyDescent="0.35">
      <c r="A13901" t="s">
        <v>94</v>
      </c>
      <c r="B13901">
        <v>1322845179</v>
      </c>
      <c r="C13901" t="s">
        <v>20</v>
      </c>
      <c r="D13901" t="s">
        <v>17</v>
      </c>
      <c r="E13901">
        <v>39229</v>
      </c>
      <c r="F13901" s="9">
        <v>46240</v>
      </c>
      <c r="G13901" t="s">
        <v>4</v>
      </c>
      <c r="H13901" s="8">
        <v>0.45763888888888887</v>
      </c>
      <c r="I13901" s="8">
        <v>0.45763888888888887</v>
      </c>
      <c r="J13901">
        <v>0</v>
      </c>
      <c r="K13901" t="s">
        <v>145</v>
      </c>
      <c r="L13901">
        <v>0</v>
      </c>
      <c r="M13901" t="s">
        <v>17558</v>
      </c>
      <c r="N13901" t="s">
        <v>3220</v>
      </c>
      <c r="O13901" t="s">
        <v>3221</v>
      </c>
      <c r="P13901" t="s">
        <v>3222</v>
      </c>
    </row>
    <row r="13902" spans="1:16" x14ac:dyDescent="0.35">
      <c r="A13902" t="s">
        <v>94</v>
      </c>
      <c r="B13902">
        <v>1322845179</v>
      </c>
      <c r="C13902" t="s">
        <v>20</v>
      </c>
      <c r="D13902" t="s">
        <v>17</v>
      </c>
      <c r="E13902">
        <v>39229</v>
      </c>
      <c r="F13902" s="9">
        <v>46240</v>
      </c>
      <c r="G13902" t="s">
        <v>4</v>
      </c>
      <c r="H13902" s="8">
        <v>0.46458333333333335</v>
      </c>
      <c r="I13902" s="8">
        <v>0.46458333333333335</v>
      </c>
      <c r="J13902">
        <v>0</v>
      </c>
      <c r="K13902" t="s">
        <v>145</v>
      </c>
      <c r="L13902">
        <v>0</v>
      </c>
      <c r="M13902" t="s">
        <v>17268</v>
      </c>
      <c r="N13902" t="s">
        <v>11041</v>
      </c>
      <c r="O13902" t="s">
        <v>11042</v>
      </c>
      <c r="P13902" t="s">
        <v>11043</v>
      </c>
    </row>
    <row r="13903" spans="1:16" x14ac:dyDescent="0.35">
      <c r="A13903" t="s">
        <v>94</v>
      </c>
      <c r="B13903">
        <v>1322845179</v>
      </c>
      <c r="C13903" t="s">
        <v>20</v>
      </c>
      <c r="D13903" t="s">
        <v>17</v>
      </c>
      <c r="E13903">
        <v>39229</v>
      </c>
      <c r="F13903" s="9">
        <v>46240</v>
      </c>
      <c r="G13903" t="s">
        <v>4</v>
      </c>
      <c r="H13903" s="8">
        <v>0.47152777777777777</v>
      </c>
      <c r="I13903" s="8">
        <v>0.47152777777777777</v>
      </c>
      <c r="J13903">
        <v>0</v>
      </c>
      <c r="K13903" t="s">
        <v>145</v>
      </c>
      <c r="L13903">
        <v>0</v>
      </c>
      <c r="M13903" t="s">
        <v>26408</v>
      </c>
      <c r="N13903" t="s">
        <v>11044</v>
      </c>
      <c r="O13903" t="s">
        <v>11045</v>
      </c>
      <c r="P13903" t="s">
        <v>11046</v>
      </c>
    </row>
    <row r="13904" spans="1:16" x14ac:dyDescent="0.35">
      <c r="A13904" t="s">
        <v>94</v>
      </c>
      <c r="B13904">
        <v>1322845179</v>
      </c>
      <c r="C13904" t="s">
        <v>20</v>
      </c>
      <c r="D13904" t="s">
        <v>17</v>
      </c>
      <c r="E13904">
        <v>39229</v>
      </c>
      <c r="F13904" s="9">
        <v>46240</v>
      </c>
      <c r="G13904" t="s">
        <v>4</v>
      </c>
      <c r="H13904" s="8">
        <v>0.47847222222222224</v>
      </c>
      <c r="I13904" s="8">
        <v>0.47847222222222224</v>
      </c>
      <c r="J13904">
        <v>0</v>
      </c>
      <c r="K13904" t="s">
        <v>145</v>
      </c>
      <c r="L13904">
        <v>0</v>
      </c>
      <c r="M13904" t="s">
        <v>16530</v>
      </c>
      <c r="N13904" t="s">
        <v>26409</v>
      </c>
      <c r="O13904" t="s">
        <v>26410</v>
      </c>
      <c r="P13904" t="s">
        <v>26411</v>
      </c>
    </row>
    <row r="13905" spans="1:16" x14ac:dyDescent="0.35">
      <c r="A13905" t="s">
        <v>94</v>
      </c>
      <c r="B13905">
        <v>1322845179</v>
      </c>
      <c r="C13905" t="s">
        <v>20</v>
      </c>
      <c r="D13905" t="s">
        <v>17</v>
      </c>
      <c r="E13905">
        <v>39229</v>
      </c>
      <c r="F13905" s="9">
        <v>46240</v>
      </c>
      <c r="G13905" t="s">
        <v>4</v>
      </c>
      <c r="H13905" s="8">
        <v>0.48541666666666666</v>
      </c>
      <c r="I13905" s="8">
        <v>0.5131944444444444</v>
      </c>
      <c r="J13905">
        <v>1</v>
      </c>
      <c r="K13905" t="s">
        <v>128</v>
      </c>
      <c r="L13905">
        <v>2</v>
      </c>
      <c r="M13905" t="s">
        <v>129</v>
      </c>
      <c r="N13905" t="s">
        <v>10978</v>
      </c>
      <c r="O13905" t="s">
        <v>10979</v>
      </c>
      <c r="P13905" t="s">
        <v>10980</v>
      </c>
    </row>
    <row r="13906" spans="1:16" x14ac:dyDescent="0.35">
      <c r="A13906" t="s">
        <v>94</v>
      </c>
      <c r="B13906">
        <v>1322845179</v>
      </c>
      <c r="C13906" t="s">
        <v>20</v>
      </c>
      <c r="D13906" t="s">
        <v>17</v>
      </c>
      <c r="E13906">
        <v>39229</v>
      </c>
      <c r="F13906" s="9">
        <v>46240</v>
      </c>
      <c r="G13906" t="s">
        <v>4</v>
      </c>
      <c r="H13906" s="8">
        <v>0.52013888888888893</v>
      </c>
      <c r="I13906" s="8">
        <v>0.52013888888888893</v>
      </c>
      <c r="J13906">
        <v>0</v>
      </c>
      <c r="K13906" t="s">
        <v>145</v>
      </c>
      <c r="L13906">
        <v>0</v>
      </c>
      <c r="M13906" t="s">
        <v>16779</v>
      </c>
      <c r="N13906" t="s">
        <v>10920</v>
      </c>
      <c r="O13906" t="s">
        <v>10921</v>
      </c>
      <c r="P13906" t="s">
        <v>10922</v>
      </c>
    </row>
    <row r="13907" spans="1:16" x14ac:dyDescent="0.35">
      <c r="A13907" t="s">
        <v>94</v>
      </c>
      <c r="B13907">
        <v>1322845179</v>
      </c>
      <c r="C13907" t="s">
        <v>20</v>
      </c>
      <c r="D13907" t="s">
        <v>17</v>
      </c>
      <c r="E13907">
        <v>39229</v>
      </c>
      <c r="F13907" s="9">
        <v>46240</v>
      </c>
      <c r="G13907" t="s">
        <v>4</v>
      </c>
      <c r="H13907" s="8">
        <v>0.52708333333333335</v>
      </c>
      <c r="I13907" s="8">
        <v>0.52708333333333335</v>
      </c>
      <c r="J13907">
        <v>0</v>
      </c>
      <c r="K13907" t="s">
        <v>145</v>
      </c>
      <c r="L13907">
        <v>0</v>
      </c>
      <c r="M13907" t="s">
        <v>18955</v>
      </c>
      <c r="N13907" t="s">
        <v>10978</v>
      </c>
      <c r="O13907" t="s">
        <v>10979</v>
      </c>
      <c r="P13907" t="s">
        <v>10980</v>
      </c>
    </row>
    <row r="13908" spans="1:16" x14ac:dyDescent="0.35">
      <c r="A13908" t="s">
        <v>94</v>
      </c>
      <c r="B13908">
        <v>1322845179</v>
      </c>
      <c r="C13908" t="s">
        <v>20</v>
      </c>
      <c r="D13908" t="s">
        <v>17</v>
      </c>
      <c r="E13908">
        <v>39229</v>
      </c>
      <c r="F13908" s="9">
        <v>46240</v>
      </c>
      <c r="G13908" t="s">
        <v>4</v>
      </c>
      <c r="H13908" s="8">
        <v>0.53402777777777777</v>
      </c>
      <c r="I13908" s="8">
        <v>0.53402777777777777</v>
      </c>
      <c r="J13908">
        <v>0</v>
      </c>
      <c r="K13908" t="s">
        <v>145</v>
      </c>
      <c r="L13908">
        <v>0</v>
      </c>
      <c r="M13908" t="s">
        <v>19310</v>
      </c>
      <c r="N13908" t="s">
        <v>26412</v>
      </c>
      <c r="O13908" t="s">
        <v>26413</v>
      </c>
      <c r="P13908" t="s">
        <v>26414</v>
      </c>
    </row>
    <row r="13909" spans="1:16" x14ac:dyDescent="0.35">
      <c r="A13909" t="s">
        <v>94</v>
      </c>
      <c r="B13909">
        <v>1322845179</v>
      </c>
      <c r="C13909" t="s">
        <v>20</v>
      </c>
      <c r="D13909" t="s">
        <v>17</v>
      </c>
      <c r="E13909">
        <v>39229</v>
      </c>
      <c r="F13909" s="9">
        <v>46240</v>
      </c>
      <c r="G13909" t="s">
        <v>4</v>
      </c>
      <c r="H13909" s="8">
        <v>0.54097222222222219</v>
      </c>
      <c r="I13909" s="8">
        <v>0.54097222222222219</v>
      </c>
      <c r="J13909">
        <v>0</v>
      </c>
      <c r="K13909" t="s">
        <v>145</v>
      </c>
      <c r="L13909">
        <v>0</v>
      </c>
      <c r="M13909" t="s">
        <v>19417</v>
      </c>
      <c r="N13909" t="s">
        <v>26415</v>
      </c>
      <c r="O13909" t="s">
        <v>26416</v>
      </c>
      <c r="P13909" t="s">
        <v>26417</v>
      </c>
    </row>
    <row r="13910" spans="1:16" x14ac:dyDescent="0.35">
      <c r="A13910" t="s">
        <v>94</v>
      </c>
      <c r="B13910">
        <v>1322845179</v>
      </c>
      <c r="C13910" t="s">
        <v>20</v>
      </c>
      <c r="D13910" t="s">
        <v>17</v>
      </c>
      <c r="E13910">
        <v>39229</v>
      </c>
      <c r="F13910" s="9">
        <v>46240</v>
      </c>
      <c r="G13910" t="s">
        <v>4</v>
      </c>
      <c r="H13910" s="8">
        <v>0.54791666666666672</v>
      </c>
      <c r="I13910" s="8">
        <v>0.54791666666666672</v>
      </c>
      <c r="J13910">
        <v>0</v>
      </c>
      <c r="K13910" t="s">
        <v>145</v>
      </c>
      <c r="L13910">
        <v>0</v>
      </c>
      <c r="M13910" t="s">
        <v>17469</v>
      </c>
      <c r="N13910" t="s">
        <v>26418</v>
      </c>
      <c r="O13910" t="s">
        <v>26419</v>
      </c>
      <c r="P13910" t="s">
        <v>26420</v>
      </c>
    </row>
    <row r="13911" spans="1:16" x14ac:dyDescent="0.35">
      <c r="A13911" t="s">
        <v>94</v>
      </c>
      <c r="B13911">
        <v>1322845179</v>
      </c>
      <c r="C13911" t="s">
        <v>20</v>
      </c>
      <c r="D13911" t="s">
        <v>17</v>
      </c>
      <c r="E13911">
        <v>39229</v>
      </c>
      <c r="F13911" s="9">
        <v>46240</v>
      </c>
      <c r="G13911" t="s">
        <v>4</v>
      </c>
      <c r="H13911" s="8">
        <v>0.55486111111111114</v>
      </c>
      <c r="I13911" s="8">
        <v>0.68680555555555556</v>
      </c>
      <c r="J13911">
        <v>3</v>
      </c>
      <c r="K13911" t="s">
        <v>128</v>
      </c>
      <c r="L13911">
        <v>10</v>
      </c>
      <c r="M13911" t="s">
        <v>129</v>
      </c>
      <c r="N13911" t="s">
        <v>26421</v>
      </c>
      <c r="O13911" t="s">
        <v>26422</v>
      </c>
      <c r="P13911" t="s">
        <v>26423</v>
      </c>
    </row>
    <row r="13912" spans="1:16" x14ac:dyDescent="0.35">
      <c r="A13912" t="s">
        <v>94</v>
      </c>
      <c r="B13912">
        <v>1322845179</v>
      </c>
      <c r="C13912" t="s">
        <v>20</v>
      </c>
      <c r="D13912" t="s">
        <v>17</v>
      </c>
      <c r="E13912">
        <v>39229</v>
      </c>
      <c r="F13912" s="9">
        <v>46240</v>
      </c>
      <c r="G13912" t="s">
        <v>4</v>
      </c>
      <c r="H13912" s="8">
        <v>0.69374999999999998</v>
      </c>
      <c r="I13912" s="8">
        <v>0.69374999999999998</v>
      </c>
      <c r="J13912">
        <v>0</v>
      </c>
      <c r="K13912" t="s">
        <v>145</v>
      </c>
      <c r="L13912">
        <v>0</v>
      </c>
      <c r="M13912" t="s">
        <v>17966</v>
      </c>
      <c r="N13912" t="s">
        <v>26424</v>
      </c>
      <c r="O13912" t="s">
        <v>26425</v>
      </c>
      <c r="P13912" t="s">
        <v>26426</v>
      </c>
    </row>
    <row r="13913" spans="1:16" x14ac:dyDescent="0.35">
      <c r="A13913" t="s">
        <v>94</v>
      </c>
      <c r="B13913">
        <v>1322845179</v>
      </c>
      <c r="C13913" t="s">
        <v>20</v>
      </c>
      <c r="D13913" t="s">
        <v>17</v>
      </c>
      <c r="E13913">
        <v>39229</v>
      </c>
      <c r="F13913" s="9">
        <v>46240</v>
      </c>
      <c r="G13913" t="s">
        <v>4</v>
      </c>
      <c r="H13913" s="8">
        <v>0.7006944444444444</v>
      </c>
      <c r="I13913" s="8">
        <v>0.7006944444444444</v>
      </c>
      <c r="J13913">
        <v>0</v>
      </c>
      <c r="K13913" t="s">
        <v>145</v>
      </c>
      <c r="L13913">
        <v>0</v>
      </c>
      <c r="M13913" t="s">
        <v>18066</v>
      </c>
      <c r="N13913" t="s">
        <v>26418</v>
      </c>
      <c r="O13913" t="s">
        <v>26419</v>
      </c>
      <c r="P13913" t="s">
        <v>26420</v>
      </c>
    </row>
    <row r="13914" spans="1:16" x14ac:dyDescent="0.35">
      <c r="A13914" t="s">
        <v>94</v>
      </c>
      <c r="B13914">
        <v>1322845179</v>
      </c>
      <c r="C13914" t="s">
        <v>20</v>
      </c>
      <c r="D13914" t="s">
        <v>17</v>
      </c>
      <c r="E13914">
        <v>39229</v>
      </c>
      <c r="F13914" s="9">
        <v>46240</v>
      </c>
      <c r="G13914" t="s">
        <v>4</v>
      </c>
      <c r="H13914" s="8">
        <v>0.70763888888888893</v>
      </c>
      <c r="I13914" s="8">
        <v>0.75624999999999998</v>
      </c>
      <c r="J13914">
        <v>1</v>
      </c>
      <c r="K13914" t="s">
        <v>128</v>
      </c>
      <c r="L13914">
        <v>4</v>
      </c>
      <c r="M13914" t="s">
        <v>129</v>
      </c>
      <c r="N13914" t="s">
        <v>26427</v>
      </c>
      <c r="O13914" t="s">
        <v>26428</v>
      </c>
      <c r="P13914" t="s">
        <v>26429</v>
      </c>
    </row>
    <row r="13915" spans="1:16" x14ac:dyDescent="0.35">
      <c r="A13915" t="s">
        <v>94</v>
      </c>
      <c r="B13915">
        <v>1322845179</v>
      </c>
      <c r="C13915" t="s">
        <v>20</v>
      </c>
      <c r="D13915" t="s">
        <v>17</v>
      </c>
      <c r="E13915">
        <v>39229</v>
      </c>
      <c r="F13915" s="9">
        <v>46240</v>
      </c>
      <c r="G13915" t="s">
        <v>4</v>
      </c>
      <c r="H13915" s="8">
        <v>0.7631944444444444</v>
      </c>
      <c r="I13915" s="8">
        <v>0.7631944444444444</v>
      </c>
      <c r="J13915">
        <v>0</v>
      </c>
      <c r="K13915" t="s">
        <v>145</v>
      </c>
      <c r="L13915">
        <v>0</v>
      </c>
      <c r="M13915" t="s">
        <v>18196</v>
      </c>
      <c r="N13915" t="s">
        <v>26415</v>
      </c>
      <c r="O13915" t="s">
        <v>26416</v>
      </c>
      <c r="P13915" t="s">
        <v>26417</v>
      </c>
    </row>
    <row r="13916" spans="1:16" x14ac:dyDescent="0.35">
      <c r="A13916" t="s">
        <v>94</v>
      </c>
      <c r="B13916">
        <v>1322845179</v>
      </c>
      <c r="C13916" t="s">
        <v>20</v>
      </c>
      <c r="D13916" t="s">
        <v>17</v>
      </c>
      <c r="E13916">
        <v>39229</v>
      </c>
      <c r="F13916" s="9">
        <v>46240</v>
      </c>
      <c r="G13916" t="s">
        <v>4</v>
      </c>
      <c r="H13916" s="8">
        <v>0.77013888888888893</v>
      </c>
      <c r="I13916" s="8">
        <v>0.77013888888888893</v>
      </c>
      <c r="J13916">
        <v>0</v>
      </c>
      <c r="K13916" t="s">
        <v>145</v>
      </c>
      <c r="L13916">
        <v>0</v>
      </c>
      <c r="M13916" t="s">
        <v>16538</v>
      </c>
      <c r="N13916" t="s">
        <v>26412</v>
      </c>
      <c r="O13916" t="s">
        <v>26430</v>
      </c>
      <c r="P13916" t="s">
        <v>26431</v>
      </c>
    </row>
    <row r="13917" spans="1:16" x14ac:dyDescent="0.35">
      <c r="A13917" t="s">
        <v>94</v>
      </c>
      <c r="B13917">
        <v>1322845179</v>
      </c>
      <c r="C13917" t="s">
        <v>20</v>
      </c>
      <c r="D13917" t="s">
        <v>17</v>
      </c>
      <c r="E13917">
        <v>39229</v>
      </c>
      <c r="F13917" s="9">
        <v>46240</v>
      </c>
      <c r="G13917" t="s">
        <v>4</v>
      </c>
      <c r="H13917" s="8">
        <v>0.77708333333333335</v>
      </c>
      <c r="I13917" s="8">
        <v>0.77708333333333335</v>
      </c>
      <c r="J13917">
        <v>0</v>
      </c>
      <c r="K13917" t="s">
        <v>145</v>
      </c>
      <c r="L13917">
        <v>0</v>
      </c>
      <c r="M13917" t="s">
        <v>18264</v>
      </c>
      <c r="N13917" t="s">
        <v>3232</v>
      </c>
      <c r="O13917" t="s">
        <v>3233</v>
      </c>
      <c r="P13917" t="s">
        <v>3234</v>
      </c>
    </row>
    <row r="13918" spans="1:16" x14ac:dyDescent="0.35">
      <c r="A13918" t="s">
        <v>94</v>
      </c>
      <c r="B13918">
        <v>1322845179</v>
      </c>
      <c r="C13918" t="s">
        <v>20</v>
      </c>
      <c r="D13918" t="s">
        <v>17</v>
      </c>
      <c r="E13918">
        <v>39229</v>
      </c>
      <c r="F13918" s="9">
        <v>46240</v>
      </c>
      <c r="G13918" t="s">
        <v>4</v>
      </c>
      <c r="H13918" s="8">
        <v>0.78402777777777777</v>
      </c>
      <c r="I13918" s="8">
        <v>0.78402777777777777</v>
      </c>
      <c r="J13918">
        <v>0</v>
      </c>
      <c r="K13918" t="s">
        <v>145</v>
      </c>
      <c r="L13918">
        <v>0</v>
      </c>
      <c r="M13918" t="s">
        <v>17571</v>
      </c>
      <c r="N13918" t="s">
        <v>11041</v>
      </c>
      <c r="O13918" t="s">
        <v>11042</v>
      </c>
      <c r="P13918" t="s">
        <v>11043</v>
      </c>
    </row>
    <row r="13919" spans="1:16" x14ac:dyDescent="0.35">
      <c r="A13919" t="s">
        <v>94</v>
      </c>
      <c r="B13919">
        <v>1322845179</v>
      </c>
      <c r="C13919" t="s">
        <v>20</v>
      </c>
      <c r="D13919" t="s">
        <v>17</v>
      </c>
      <c r="E13919">
        <v>39229</v>
      </c>
      <c r="F13919" s="9">
        <v>46240</v>
      </c>
      <c r="G13919" t="s">
        <v>4</v>
      </c>
      <c r="H13919" s="8">
        <v>0.79097222222222219</v>
      </c>
      <c r="I13919" s="8">
        <v>0.79097222222222219</v>
      </c>
      <c r="J13919">
        <v>0</v>
      </c>
      <c r="K13919" t="s">
        <v>145</v>
      </c>
      <c r="L13919">
        <v>0</v>
      </c>
      <c r="M13919" t="s">
        <v>17358</v>
      </c>
      <c r="N13919" t="s">
        <v>10973</v>
      </c>
      <c r="O13919" t="s">
        <v>10974</v>
      </c>
      <c r="P13919" t="s">
        <v>10975</v>
      </c>
    </row>
    <row r="13920" spans="1:16" x14ac:dyDescent="0.35">
      <c r="A13920" t="s">
        <v>94</v>
      </c>
      <c r="B13920">
        <v>1322845179</v>
      </c>
      <c r="C13920" t="s">
        <v>20</v>
      </c>
      <c r="D13920" t="s">
        <v>17</v>
      </c>
      <c r="E13920">
        <v>39229</v>
      </c>
      <c r="F13920" s="9">
        <v>46242</v>
      </c>
      <c r="G13920" t="s">
        <v>5</v>
      </c>
      <c r="H13920" s="8">
        <v>0.41597222222222224</v>
      </c>
      <c r="I13920" s="8">
        <v>0.41597222222222224</v>
      </c>
      <c r="J13920">
        <v>0</v>
      </c>
      <c r="K13920" t="s">
        <v>145</v>
      </c>
      <c r="L13920">
        <v>0</v>
      </c>
      <c r="M13920" t="s">
        <v>21321</v>
      </c>
      <c r="N13920" t="s">
        <v>3211</v>
      </c>
      <c r="O13920" t="s">
        <v>3212</v>
      </c>
      <c r="P13920" t="s">
        <v>3213</v>
      </c>
    </row>
    <row r="13921" spans="1:16" x14ac:dyDescent="0.35">
      <c r="A13921" t="s">
        <v>94</v>
      </c>
      <c r="B13921">
        <v>1322845179</v>
      </c>
      <c r="C13921" t="s">
        <v>20</v>
      </c>
      <c r="D13921" t="s">
        <v>17</v>
      </c>
      <c r="E13921">
        <v>39229</v>
      </c>
      <c r="F13921" s="9">
        <v>46242</v>
      </c>
      <c r="G13921" t="s">
        <v>5</v>
      </c>
      <c r="H13921" s="8">
        <v>0.42291666666666666</v>
      </c>
      <c r="I13921" s="8">
        <v>0.42291666666666666</v>
      </c>
      <c r="J13921">
        <v>0</v>
      </c>
      <c r="K13921" t="s">
        <v>145</v>
      </c>
      <c r="L13921">
        <v>0</v>
      </c>
      <c r="M13921" t="s">
        <v>18076</v>
      </c>
      <c r="N13921" t="s">
        <v>3214</v>
      </c>
      <c r="O13921" t="s">
        <v>3215</v>
      </c>
      <c r="P13921" t="s">
        <v>3216</v>
      </c>
    </row>
    <row r="13922" spans="1:16" x14ac:dyDescent="0.35">
      <c r="A13922" t="s">
        <v>94</v>
      </c>
      <c r="B13922">
        <v>1322845179</v>
      </c>
      <c r="C13922" t="s">
        <v>20</v>
      </c>
      <c r="D13922" t="s">
        <v>17</v>
      </c>
      <c r="E13922">
        <v>39229</v>
      </c>
      <c r="F13922" s="9">
        <v>46242</v>
      </c>
      <c r="G13922" t="s">
        <v>5</v>
      </c>
      <c r="H13922" s="8">
        <v>0.42986111111111114</v>
      </c>
      <c r="I13922" s="8">
        <v>0.42986111111111114</v>
      </c>
      <c r="J13922">
        <v>0</v>
      </c>
      <c r="K13922" t="s">
        <v>145</v>
      </c>
      <c r="L13922">
        <v>0</v>
      </c>
      <c r="M13922" t="s">
        <v>17043</v>
      </c>
      <c r="N13922" t="s">
        <v>26432</v>
      </c>
      <c r="O13922" t="s">
        <v>26395</v>
      </c>
      <c r="P13922" t="s">
        <v>26396</v>
      </c>
    </row>
    <row r="13923" spans="1:16" x14ac:dyDescent="0.35">
      <c r="A13923" t="s">
        <v>94</v>
      </c>
      <c r="B13923">
        <v>1322845179</v>
      </c>
      <c r="C13923" t="s">
        <v>20</v>
      </c>
      <c r="D13923" t="s">
        <v>17</v>
      </c>
      <c r="E13923">
        <v>39229</v>
      </c>
      <c r="F13923" s="9">
        <v>46242</v>
      </c>
      <c r="G13923" t="s">
        <v>5</v>
      </c>
      <c r="H13923" s="8">
        <v>0.43680555555555556</v>
      </c>
      <c r="I13923" s="8">
        <v>0.43680555555555556</v>
      </c>
      <c r="J13923">
        <v>0</v>
      </c>
      <c r="K13923" t="s">
        <v>145</v>
      </c>
      <c r="L13923">
        <v>0</v>
      </c>
      <c r="M13923" t="s">
        <v>17136</v>
      </c>
      <c r="N13923" t="s">
        <v>3226</v>
      </c>
      <c r="O13923" t="s">
        <v>3227</v>
      </c>
      <c r="P13923" t="s">
        <v>3228</v>
      </c>
    </row>
    <row r="13924" spans="1:16" x14ac:dyDescent="0.35">
      <c r="A13924" t="s">
        <v>94</v>
      </c>
      <c r="B13924">
        <v>1322845179</v>
      </c>
      <c r="C13924" t="s">
        <v>20</v>
      </c>
      <c r="D13924" t="s">
        <v>17</v>
      </c>
      <c r="E13924">
        <v>39229</v>
      </c>
      <c r="F13924" s="9">
        <v>46242</v>
      </c>
      <c r="G13924" t="s">
        <v>5</v>
      </c>
      <c r="H13924" s="8">
        <v>0.44374999999999998</v>
      </c>
      <c r="I13924" s="8">
        <v>0.44374999999999998</v>
      </c>
      <c r="J13924">
        <v>0</v>
      </c>
      <c r="K13924" t="s">
        <v>145</v>
      </c>
      <c r="L13924">
        <v>0</v>
      </c>
      <c r="M13924" t="s">
        <v>16861</v>
      </c>
      <c r="N13924" t="s">
        <v>26409</v>
      </c>
      <c r="O13924" t="s">
        <v>26410</v>
      </c>
      <c r="P13924" t="s">
        <v>26411</v>
      </c>
    </row>
    <row r="13925" spans="1:16" x14ac:dyDescent="0.35">
      <c r="A13925" t="s">
        <v>94</v>
      </c>
      <c r="B13925">
        <v>1322845179</v>
      </c>
      <c r="C13925" t="s">
        <v>20</v>
      </c>
      <c r="D13925" t="s">
        <v>17</v>
      </c>
      <c r="E13925">
        <v>39229</v>
      </c>
      <c r="F13925" s="9">
        <v>46242</v>
      </c>
      <c r="G13925" t="s">
        <v>5</v>
      </c>
      <c r="H13925" s="8">
        <v>0.45069444444444445</v>
      </c>
      <c r="I13925" s="8">
        <v>0.45069444444444445</v>
      </c>
      <c r="J13925">
        <v>0</v>
      </c>
      <c r="K13925" t="s">
        <v>145</v>
      </c>
      <c r="L13925">
        <v>0</v>
      </c>
      <c r="M13925" t="s">
        <v>26433</v>
      </c>
      <c r="N13925" t="s">
        <v>26434</v>
      </c>
      <c r="O13925" t="s">
        <v>10921</v>
      </c>
      <c r="P13925" t="s">
        <v>10922</v>
      </c>
    </row>
    <row r="13926" spans="1:16" x14ac:dyDescent="0.35">
      <c r="A13926" t="s">
        <v>94</v>
      </c>
      <c r="B13926">
        <v>1322845179</v>
      </c>
      <c r="C13926" t="s">
        <v>20</v>
      </c>
      <c r="D13926" t="s">
        <v>17</v>
      </c>
      <c r="E13926">
        <v>39229</v>
      </c>
      <c r="F13926" s="9">
        <v>46242</v>
      </c>
      <c r="G13926" t="s">
        <v>5</v>
      </c>
      <c r="H13926" s="8">
        <v>0.45763888888888887</v>
      </c>
      <c r="I13926" s="8">
        <v>0.45763888888888887</v>
      </c>
      <c r="J13926">
        <v>0</v>
      </c>
      <c r="K13926" t="s">
        <v>145</v>
      </c>
      <c r="L13926">
        <v>0</v>
      </c>
      <c r="M13926" t="s">
        <v>19091</v>
      </c>
      <c r="N13926" t="s">
        <v>26435</v>
      </c>
      <c r="O13926" t="s">
        <v>26436</v>
      </c>
      <c r="P13926" t="s">
        <v>26437</v>
      </c>
    </row>
    <row r="13927" spans="1:16" x14ac:dyDescent="0.35">
      <c r="A13927" t="s">
        <v>94</v>
      </c>
      <c r="B13927">
        <v>1322845179</v>
      </c>
      <c r="C13927" t="s">
        <v>20</v>
      </c>
      <c r="D13927" t="s">
        <v>17</v>
      </c>
      <c r="E13927">
        <v>39229</v>
      </c>
      <c r="F13927" s="9">
        <v>46242</v>
      </c>
      <c r="G13927" t="s">
        <v>5</v>
      </c>
      <c r="H13927" s="8">
        <v>0.46458333333333335</v>
      </c>
      <c r="I13927" s="8">
        <v>0.46458333333333335</v>
      </c>
      <c r="J13927">
        <v>0</v>
      </c>
      <c r="K13927" t="s">
        <v>145</v>
      </c>
      <c r="L13927">
        <v>0</v>
      </c>
      <c r="M13927" t="s">
        <v>18852</v>
      </c>
      <c r="N13927" t="s">
        <v>26438</v>
      </c>
      <c r="O13927" t="s">
        <v>26439</v>
      </c>
      <c r="P13927" t="s">
        <v>26440</v>
      </c>
    </row>
    <row r="13928" spans="1:16" x14ac:dyDescent="0.35">
      <c r="A13928" t="s">
        <v>94</v>
      </c>
      <c r="B13928">
        <v>1322845179</v>
      </c>
      <c r="C13928" t="s">
        <v>20</v>
      </c>
      <c r="D13928" t="s">
        <v>17</v>
      </c>
      <c r="E13928">
        <v>39229</v>
      </c>
      <c r="F13928" s="9">
        <v>46242</v>
      </c>
      <c r="G13928" t="s">
        <v>5</v>
      </c>
      <c r="H13928" s="8">
        <v>0.47152777777777777</v>
      </c>
      <c r="I13928" s="8">
        <v>0.47152777777777777</v>
      </c>
      <c r="J13928">
        <v>0</v>
      </c>
      <c r="K13928" t="s">
        <v>145</v>
      </c>
      <c r="L13928">
        <v>0</v>
      </c>
      <c r="M13928" t="s">
        <v>18071</v>
      </c>
      <c r="N13928" t="s">
        <v>26324</v>
      </c>
      <c r="O13928" t="s">
        <v>26325</v>
      </c>
      <c r="P13928" t="s">
        <v>26326</v>
      </c>
    </row>
    <row r="13929" spans="1:16" x14ac:dyDescent="0.35">
      <c r="A13929" t="s">
        <v>94</v>
      </c>
      <c r="B13929">
        <v>1322845179</v>
      </c>
      <c r="C13929" t="s">
        <v>20</v>
      </c>
      <c r="D13929" t="s">
        <v>17</v>
      </c>
      <c r="E13929">
        <v>39229</v>
      </c>
      <c r="F13929" s="9">
        <v>46242</v>
      </c>
      <c r="G13929" t="s">
        <v>5</v>
      </c>
      <c r="H13929" s="8">
        <v>0.47847222222222224</v>
      </c>
      <c r="I13929" s="8">
        <v>0.47847222222222224</v>
      </c>
      <c r="J13929">
        <v>0</v>
      </c>
      <c r="K13929" t="s">
        <v>145</v>
      </c>
      <c r="L13929">
        <v>0</v>
      </c>
      <c r="M13929" t="s">
        <v>26441</v>
      </c>
      <c r="N13929" t="s">
        <v>11050</v>
      </c>
      <c r="O13929" t="s">
        <v>11051</v>
      </c>
      <c r="P13929" t="s">
        <v>11052</v>
      </c>
    </row>
    <row r="13930" spans="1:16" x14ac:dyDescent="0.35">
      <c r="A13930" t="s">
        <v>94</v>
      </c>
      <c r="B13930">
        <v>1322845179</v>
      </c>
      <c r="C13930" t="s">
        <v>20</v>
      </c>
      <c r="D13930" t="s">
        <v>17</v>
      </c>
      <c r="E13930">
        <v>39229</v>
      </c>
      <c r="F13930" s="9">
        <v>46242</v>
      </c>
      <c r="G13930" t="s">
        <v>5</v>
      </c>
      <c r="H13930" s="8">
        <v>0.48541666666666666</v>
      </c>
      <c r="I13930" s="8">
        <v>0.48541666666666666</v>
      </c>
      <c r="J13930">
        <v>0</v>
      </c>
      <c r="K13930" t="s">
        <v>145</v>
      </c>
      <c r="L13930">
        <v>0</v>
      </c>
      <c r="M13930" t="s">
        <v>16610</v>
      </c>
      <c r="N13930" t="s">
        <v>3281</v>
      </c>
      <c r="O13930" t="s">
        <v>3282</v>
      </c>
      <c r="P13930" t="s">
        <v>3283</v>
      </c>
    </row>
    <row r="13931" spans="1:16" x14ac:dyDescent="0.35">
      <c r="A13931" t="s">
        <v>94</v>
      </c>
      <c r="B13931">
        <v>1322845179</v>
      </c>
      <c r="C13931" t="s">
        <v>20</v>
      </c>
      <c r="D13931" t="s">
        <v>17</v>
      </c>
      <c r="E13931">
        <v>39229</v>
      </c>
      <c r="F13931" s="9">
        <v>46242</v>
      </c>
      <c r="G13931" t="s">
        <v>5</v>
      </c>
      <c r="H13931" s="8">
        <v>0.49236111111111114</v>
      </c>
      <c r="I13931" s="8">
        <v>0.49236111111111114</v>
      </c>
      <c r="J13931">
        <v>0</v>
      </c>
      <c r="K13931" t="s">
        <v>145</v>
      </c>
      <c r="L13931">
        <v>0</v>
      </c>
      <c r="M13931" t="s">
        <v>26442</v>
      </c>
      <c r="N13931" t="s">
        <v>26443</v>
      </c>
      <c r="O13931" t="s">
        <v>26444</v>
      </c>
      <c r="P13931" t="s">
        <v>26445</v>
      </c>
    </row>
    <row r="13932" spans="1:16" x14ac:dyDescent="0.35">
      <c r="A13932" t="s">
        <v>94</v>
      </c>
      <c r="B13932">
        <v>1322845179</v>
      </c>
      <c r="C13932" t="s">
        <v>20</v>
      </c>
      <c r="D13932" t="s">
        <v>17</v>
      </c>
      <c r="E13932">
        <v>39229</v>
      </c>
      <c r="F13932" s="9">
        <v>46242</v>
      </c>
      <c r="G13932" t="s">
        <v>5</v>
      </c>
      <c r="H13932" s="8">
        <v>0.49930555555555556</v>
      </c>
      <c r="I13932" s="8">
        <v>0.49930555555555556</v>
      </c>
      <c r="J13932">
        <v>0</v>
      </c>
      <c r="K13932" t="s">
        <v>145</v>
      </c>
      <c r="L13932">
        <v>0</v>
      </c>
      <c r="M13932" t="s">
        <v>21464</v>
      </c>
      <c r="N13932" t="s">
        <v>3287</v>
      </c>
      <c r="O13932" t="s">
        <v>3288</v>
      </c>
      <c r="P13932" t="s">
        <v>3289</v>
      </c>
    </row>
    <row r="13933" spans="1:16" x14ac:dyDescent="0.35">
      <c r="A13933" t="s">
        <v>94</v>
      </c>
      <c r="B13933">
        <v>1322845179</v>
      </c>
      <c r="C13933" t="s">
        <v>20</v>
      </c>
      <c r="D13933" t="s">
        <v>17</v>
      </c>
      <c r="E13933">
        <v>39229</v>
      </c>
      <c r="F13933" s="9">
        <v>46242</v>
      </c>
      <c r="G13933" t="s">
        <v>5</v>
      </c>
      <c r="H13933" s="8">
        <v>0.50624999999999998</v>
      </c>
      <c r="I13933" s="8">
        <v>0.50624999999999998</v>
      </c>
      <c r="J13933">
        <v>0</v>
      </c>
      <c r="K13933" t="s">
        <v>145</v>
      </c>
      <c r="L13933">
        <v>0</v>
      </c>
      <c r="M13933" t="s">
        <v>19131</v>
      </c>
      <c r="N13933" t="s">
        <v>3318</v>
      </c>
      <c r="O13933" t="s">
        <v>3319</v>
      </c>
      <c r="P13933" t="s">
        <v>3320</v>
      </c>
    </row>
    <row r="13934" spans="1:16" x14ac:dyDescent="0.35">
      <c r="A13934" t="s">
        <v>94</v>
      </c>
      <c r="B13934">
        <v>1322845179</v>
      </c>
      <c r="C13934" t="s">
        <v>20</v>
      </c>
      <c r="D13934" t="s">
        <v>17</v>
      </c>
      <c r="E13934">
        <v>39229</v>
      </c>
      <c r="F13934" s="9">
        <v>46242</v>
      </c>
      <c r="G13934" t="s">
        <v>5</v>
      </c>
      <c r="H13934" s="8">
        <v>0.5131944444444444</v>
      </c>
      <c r="I13934" s="8">
        <v>0.5131944444444444</v>
      </c>
      <c r="J13934">
        <v>0</v>
      </c>
      <c r="K13934" t="s">
        <v>145</v>
      </c>
      <c r="L13934">
        <v>0</v>
      </c>
      <c r="M13934" t="s">
        <v>19450</v>
      </c>
      <c r="N13934" t="s">
        <v>9068</v>
      </c>
      <c r="O13934" t="s">
        <v>9069</v>
      </c>
      <c r="P13934" t="s">
        <v>9070</v>
      </c>
    </row>
    <row r="13935" spans="1:16" x14ac:dyDescent="0.35">
      <c r="A13935" t="s">
        <v>94</v>
      </c>
      <c r="B13935">
        <v>1322845179</v>
      </c>
      <c r="C13935" t="s">
        <v>20</v>
      </c>
      <c r="D13935" t="s">
        <v>17</v>
      </c>
      <c r="E13935">
        <v>39229</v>
      </c>
      <c r="F13935" s="9">
        <v>46242</v>
      </c>
      <c r="G13935" t="s">
        <v>5</v>
      </c>
      <c r="H13935" s="8">
        <v>0.52013888888888893</v>
      </c>
      <c r="I13935" s="8">
        <v>0.52013888888888893</v>
      </c>
      <c r="J13935">
        <v>0</v>
      </c>
      <c r="K13935" t="s">
        <v>145</v>
      </c>
      <c r="L13935">
        <v>0</v>
      </c>
      <c r="M13935" t="s">
        <v>17465</v>
      </c>
      <c r="N13935" t="s">
        <v>3299</v>
      </c>
      <c r="O13935" t="s">
        <v>3300</v>
      </c>
      <c r="P13935" t="s">
        <v>3301</v>
      </c>
    </row>
    <row r="13936" spans="1:16" x14ac:dyDescent="0.35">
      <c r="A13936" t="s">
        <v>94</v>
      </c>
      <c r="B13936">
        <v>1322845179</v>
      </c>
      <c r="C13936" t="s">
        <v>20</v>
      </c>
      <c r="D13936" t="s">
        <v>17</v>
      </c>
      <c r="E13936">
        <v>39229</v>
      </c>
      <c r="F13936" s="9">
        <v>46242</v>
      </c>
      <c r="G13936" t="s">
        <v>5</v>
      </c>
      <c r="H13936" s="8">
        <v>0.52708333333333335</v>
      </c>
      <c r="I13936" s="8">
        <v>0.52708333333333335</v>
      </c>
      <c r="J13936">
        <v>0</v>
      </c>
      <c r="K13936" t="s">
        <v>145</v>
      </c>
      <c r="L13936">
        <v>0</v>
      </c>
      <c r="M13936" t="s">
        <v>16740</v>
      </c>
      <c r="N13936" t="s">
        <v>3302</v>
      </c>
      <c r="O13936" t="s">
        <v>3303</v>
      </c>
      <c r="P13936" t="s">
        <v>3304</v>
      </c>
    </row>
    <row r="13937" spans="1:16" x14ac:dyDescent="0.35">
      <c r="A13937" t="s">
        <v>94</v>
      </c>
      <c r="B13937">
        <v>1322845179</v>
      </c>
      <c r="C13937" t="s">
        <v>20</v>
      </c>
      <c r="D13937" t="s">
        <v>17</v>
      </c>
      <c r="E13937">
        <v>39229</v>
      </c>
      <c r="F13937" s="9">
        <v>46242</v>
      </c>
      <c r="G13937" t="s">
        <v>5</v>
      </c>
      <c r="H13937" s="8">
        <v>0.53402777777777777</v>
      </c>
      <c r="I13937" s="8">
        <v>0.53402777777777777</v>
      </c>
      <c r="J13937">
        <v>0</v>
      </c>
      <c r="K13937" t="s">
        <v>145</v>
      </c>
      <c r="L13937">
        <v>0</v>
      </c>
      <c r="M13937" t="s">
        <v>17810</v>
      </c>
      <c r="N13937" t="s">
        <v>2137</v>
      </c>
      <c r="O13937" t="s">
        <v>2138</v>
      </c>
      <c r="P13937" t="s">
        <v>2139</v>
      </c>
    </row>
    <row r="13938" spans="1:16" x14ac:dyDescent="0.35">
      <c r="A13938" t="s">
        <v>94</v>
      </c>
      <c r="B13938">
        <v>1322845179</v>
      </c>
      <c r="C13938" t="s">
        <v>20</v>
      </c>
      <c r="D13938" t="s">
        <v>17</v>
      </c>
      <c r="E13938">
        <v>39229</v>
      </c>
      <c r="F13938" s="9">
        <v>46242</v>
      </c>
      <c r="G13938" t="s">
        <v>5</v>
      </c>
      <c r="H13938" s="8">
        <v>0.54097222222222219</v>
      </c>
      <c r="I13938" s="8">
        <v>0.54097222222222219</v>
      </c>
      <c r="J13938">
        <v>0</v>
      </c>
      <c r="K13938" t="s">
        <v>145</v>
      </c>
      <c r="L13938">
        <v>0</v>
      </c>
      <c r="M13938" t="s">
        <v>19038</v>
      </c>
      <c r="N13938" t="s">
        <v>2121</v>
      </c>
      <c r="O13938" t="s">
        <v>2143</v>
      </c>
      <c r="P13938" t="s">
        <v>2144</v>
      </c>
    </row>
    <row r="13939" spans="1:16" x14ac:dyDescent="0.35">
      <c r="A13939" t="s">
        <v>94</v>
      </c>
      <c r="B13939">
        <v>1322845179</v>
      </c>
      <c r="C13939" t="s">
        <v>20</v>
      </c>
      <c r="D13939" t="s">
        <v>17</v>
      </c>
      <c r="E13939">
        <v>39229</v>
      </c>
      <c r="F13939" s="9">
        <v>46242</v>
      </c>
      <c r="G13939" t="s">
        <v>5</v>
      </c>
      <c r="H13939" s="8">
        <v>0.54791666666666672</v>
      </c>
      <c r="I13939" s="8">
        <v>0.58263888888888893</v>
      </c>
      <c r="J13939">
        <v>1</v>
      </c>
      <c r="K13939" t="s">
        <v>128</v>
      </c>
      <c r="L13939">
        <v>2</v>
      </c>
      <c r="M13939" t="s">
        <v>129</v>
      </c>
      <c r="N13939" t="s">
        <v>26446</v>
      </c>
      <c r="O13939" t="s">
        <v>26447</v>
      </c>
      <c r="P13939" t="s">
        <v>26448</v>
      </c>
    </row>
    <row r="13940" spans="1:16" x14ac:dyDescent="0.35">
      <c r="A13940" t="s">
        <v>94</v>
      </c>
      <c r="B13940">
        <v>1322845179</v>
      </c>
      <c r="C13940" t="s">
        <v>20</v>
      </c>
      <c r="D13940" t="s">
        <v>17</v>
      </c>
      <c r="E13940">
        <v>39229</v>
      </c>
      <c r="F13940" s="9">
        <v>46242</v>
      </c>
      <c r="G13940" t="s">
        <v>5</v>
      </c>
      <c r="H13940" s="8">
        <v>0.58958333333333335</v>
      </c>
      <c r="I13940" s="8">
        <v>0.58958333333333335</v>
      </c>
      <c r="J13940">
        <v>0</v>
      </c>
      <c r="K13940" t="s">
        <v>145</v>
      </c>
      <c r="L13940">
        <v>0</v>
      </c>
      <c r="M13940" t="s">
        <v>26449</v>
      </c>
      <c r="N13940" t="s">
        <v>8971</v>
      </c>
      <c r="O13940" t="s">
        <v>8972</v>
      </c>
      <c r="P13940" t="s">
        <v>8973</v>
      </c>
    </row>
    <row r="13941" spans="1:16" x14ac:dyDescent="0.35">
      <c r="A13941" t="s">
        <v>94</v>
      </c>
      <c r="B13941">
        <v>1322845179</v>
      </c>
      <c r="C13941" t="s">
        <v>20</v>
      </c>
      <c r="D13941" t="s">
        <v>17</v>
      </c>
      <c r="E13941">
        <v>39229</v>
      </c>
      <c r="F13941" s="9">
        <v>46242</v>
      </c>
      <c r="G13941" t="s">
        <v>5</v>
      </c>
      <c r="H13941" s="8">
        <v>0.59652777777777777</v>
      </c>
      <c r="I13941" s="8">
        <v>0.59652777777777777</v>
      </c>
      <c r="J13941">
        <v>0</v>
      </c>
      <c r="K13941" t="s">
        <v>145</v>
      </c>
      <c r="L13941">
        <v>0</v>
      </c>
      <c r="M13941" t="s">
        <v>26449</v>
      </c>
      <c r="N13941" t="s">
        <v>26446</v>
      </c>
      <c r="O13941" t="s">
        <v>26447</v>
      </c>
      <c r="P13941" t="s">
        <v>26448</v>
      </c>
    </row>
    <row r="13942" spans="1:16" x14ac:dyDescent="0.35">
      <c r="A13942" t="s">
        <v>94</v>
      </c>
      <c r="B13942">
        <v>1322845179</v>
      </c>
      <c r="C13942" t="s">
        <v>20</v>
      </c>
      <c r="D13942" t="s">
        <v>17</v>
      </c>
      <c r="E13942">
        <v>39229</v>
      </c>
      <c r="F13942" s="9">
        <v>46242</v>
      </c>
      <c r="G13942" t="s">
        <v>5</v>
      </c>
      <c r="H13942" s="8">
        <v>0.60347222222222219</v>
      </c>
      <c r="I13942" s="8">
        <v>0.60347222222222219</v>
      </c>
      <c r="J13942">
        <v>0</v>
      </c>
      <c r="K13942" t="s">
        <v>145</v>
      </c>
      <c r="L13942">
        <v>0</v>
      </c>
      <c r="M13942" t="s">
        <v>26450</v>
      </c>
      <c r="N13942" t="s">
        <v>8971</v>
      </c>
      <c r="O13942" t="s">
        <v>8972</v>
      </c>
      <c r="P13942" t="s">
        <v>8973</v>
      </c>
    </row>
    <row r="13943" spans="1:16" x14ac:dyDescent="0.35">
      <c r="A13943" t="s">
        <v>94</v>
      </c>
      <c r="B13943">
        <v>1322845179</v>
      </c>
      <c r="C13943" t="s">
        <v>20</v>
      </c>
      <c r="D13943" t="s">
        <v>17</v>
      </c>
      <c r="E13943">
        <v>39229</v>
      </c>
      <c r="F13943" s="9">
        <v>46242</v>
      </c>
      <c r="G13943" t="s">
        <v>5</v>
      </c>
      <c r="H13943" s="8">
        <v>0.61041666666666672</v>
      </c>
      <c r="I13943" s="8">
        <v>0.61041666666666672</v>
      </c>
      <c r="J13943">
        <v>0</v>
      </c>
      <c r="K13943" t="s">
        <v>145</v>
      </c>
      <c r="L13943">
        <v>0</v>
      </c>
      <c r="M13943" t="s">
        <v>17175</v>
      </c>
      <c r="N13943" t="s">
        <v>26451</v>
      </c>
      <c r="O13943" t="s">
        <v>26452</v>
      </c>
      <c r="P13943" t="s">
        <v>26453</v>
      </c>
    </row>
    <row r="13944" spans="1:16" x14ac:dyDescent="0.35">
      <c r="A13944" t="s">
        <v>94</v>
      </c>
      <c r="B13944">
        <v>1322845179</v>
      </c>
      <c r="C13944" t="s">
        <v>20</v>
      </c>
      <c r="D13944" t="s">
        <v>17</v>
      </c>
      <c r="E13944">
        <v>39229</v>
      </c>
      <c r="F13944" s="9">
        <v>46242</v>
      </c>
      <c r="G13944" t="s">
        <v>5</v>
      </c>
      <c r="H13944" s="8">
        <v>0.61736111111111114</v>
      </c>
      <c r="I13944" s="8">
        <v>0.61736111111111114</v>
      </c>
      <c r="J13944">
        <v>0</v>
      </c>
      <c r="K13944" t="s">
        <v>145</v>
      </c>
      <c r="L13944">
        <v>0</v>
      </c>
      <c r="M13944" t="s">
        <v>17175</v>
      </c>
      <c r="N13944" t="s">
        <v>8984</v>
      </c>
      <c r="O13944" t="s">
        <v>8985</v>
      </c>
      <c r="P13944" t="s">
        <v>8986</v>
      </c>
    </row>
    <row r="13945" spans="1:16" x14ac:dyDescent="0.35">
      <c r="A13945" t="s">
        <v>94</v>
      </c>
      <c r="B13945">
        <v>1322845179</v>
      </c>
      <c r="C13945" t="s">
        <v>20</v>
      </c>
      <c r="D13945" t="s">
        <v>17</v>
      </c>
      <c r="E13945">
        <v>39229</v>
      </c>
      <c r="F13945" s="9">
        <v>46242</v>
      </c>
      <c r="G13945" t="s">
        <v>5</v>
      </c>
      <c r="H13945" s="8">
        <v>0.62430555555555556</v>
      </c>
      <c r="I13945" s="8">
        <v>0.63124999999999998</v>
      </c>
      <c r="J13945">
        <v>0</v>
      </c>
      <c r="K13945" t="s">
        <v>128</v>
      </c>
      <c r="L13945">
        <v>0</v>
      </c>
      <c r="M13945" t="s">
        <v>129</v>
      </c>
      <c r="N13945" t="s">
        <v>26451</v>
      </c>
      <c r="O13945" t="s">
        <v>26452</v>
      </c>
      <c r="P13945" t="s">
        <v>26453</v>
      </c>
    </row>
    <row r="13946" spans="1:16" x14ac:dyDescent="0.35">
      <c r="A13946" t="s">
        <v>94</v>
      </c>
      <c r="B13946">
        <v>1322845179</v>
      </c>
      <c r="C13946" t="s">
        <v>20</v>
      </c>
      <c r="D13946" t="s">
        <v>17</v>
      </c>
      <c r="E13946">
        <v>39229</v>
      </c>
      <c r="F13946" s="9">
        <v>46242</v>
      </c>
      <c r="G13946" t="s">
        <v>5</v>
      </c>
      <c r="H13946" s="8">
        <v>0.6381944444444444</v>
      </c>
      <c r="I13946" s="8">
        <v>0.64513888888888893</v>
      </c>
      <c r="J13946">
        <v>0</v>
      </c>
      <c r="K13946" t="s">
        <v>128</v>
      </c>
      <c r="L13946">
        <v>1</v>
      </c>
      <c r="M13946" t="s">
        <v>129</v>
      </c>
      <c r="N13946" t="s">
        <v>3315</v>
      </c>
      <c r="O13946" t="s">
        <v>3316</v>
      </c>
      <c r="P13946" t="s">
        <v>3317</v>
      </c>
    </row>
    <row r="13947" spans="1:16" x14ac:dyDescent="0.35">
      <c r="A13947" t="s">
        <v>94</v>
      </c>
      <c r="B13947">
        <v>1322845179</v>
      </c>
      <c r="C13947" t="s">
        <v>20</v>
      </c>
      <c r="D13947" t="s">
        <v>17</v>
      </c>
      <c r="E13947">
        <v>39229</v>
      </c>
      <c r="F13947" s="9">
        <v>46242</v>
      </c>
      <c r="G13947" t="s">
        <v>5</v>
      </c>
      <c r="H13947" s="8">
        <v>0.65208333333333335</v>
      </c>
      <c r="I13947" s="8">
        <v>0.65208333333333335</v>
      </c>
      <c r="J13947">
        <v>0</v>
      </c>
      <c r="K13947" t="s">
        <v>145</v>
      </c>
      <c r="L13947">
        <v>0</v>
      </c>
      <c r="M13947" t="s">
        <v>16676</v>
      </c>
      <c r="N13947" t="s">
        <v>26454</v>
      </c>
      <c r="O13947" t="s">
        <v>26455</v>
      </c>
      <c r="P13947" t="s">
        <v>26456</v>
      </c>
    </row>
    <row r="13948" spans="1:16" x14ac:dyDescent="0.35">
      <c r="A13948" t="s">
        <v>94</v>
      </c>
      <c r="B13948">
        <v>1322845179</v>
      </c>
      <c r="C13948" t="s">
        <v>20</v>
      </c>
      <c r="D13948" t="s">
        <v>17</v>
      </c>
      <c r="E13948">
        <v>39229</v>
      </c>
      <c r="F13948" s="9">
        <v>46242</v>
      </c>
      <c r="G13948" t="s">
        <v>5</v>
      </c>
      <c r="H13948" s="8">
        <v>0.65902777777777777</v>
      </c>
      <c r="I13948" s="8">
        <v>0.65902777777777777</v>
      </c>
      <c r="J13948">
        <v>0</v>
      </c>
      <c r="K13948" t="s">
        <v>145</v>
      </c>
      <c r="L13948">
        <v>0</v>
      </c>
      <c r="M13948" t="s">
        <v>16676</v>
      </c>
      <c r="N13948" t="s">
        <v>2148</v>
      </c>
      <c r="O13948" t="s">
        <v>2149</v>
      </c>
      <c r="P13948" t="s">
        <v>2150</v>
      </c>
    </row>
    <row r="13949" spans="1:16" x14ac:dyDescent="0.35">
      <c r="A13949" t="s">
        <v>94</v>
      </c>
      <c r="B13949">
        <v>1322845179</v>
      </c>
      <c r="C13949" t="s">
        <v>20</v>
      </c>
      <c r="D13949" t="s">
        <v>17</v>
      </c>
      <c r="E13949">
        <v>39229</v>
      </c>
      <c r="F13949" s="9">
        <v>46242</v>
      </c>
      <c r="G13949" t="s">
        <v>5</v>
      </c>
      <c r="H13949" s="8">
        <v>0.66666666666666663</v>
      </c>
      <c r="I13949" s="8">
        <v>0.66666666666666663</v>
      </c>
      <c r="J13949">
        <v>0</v>
      </c>
      <c r="K13949" t="s">
        <v>145</v>
      </c>
      <c r="L13949">
        <v>0</v>
      </c>
      <c r="M13949" t="s">
        <v>16676</v>
      </c>
      <c r="N13949" t="s">
        <v>26454</v>
      </c>
      <c r="O13949" t="s">
        <v>26455</v>
      </c>
      <c r="P13949" t="s">
        <v>26456</v>
      </c>
    </row>
    <row r="13950" spans="1:16" x14ac:dyDescent="0.35">
      <c r="A13950" t="s">
        <v>94</v>
      </c>
      <c r="B13950">
        <v>1322845179</v>
      </c>
      <c r="C13950" t="s">
        <v>20</v>
      </c>
      <c r="D13950" t="s">
        <v>17</v>
      </c>
      <c r="E13950">
        <v>39229</v>
      </c>
      <c r="F13950" s="9">
        <v>46242</v>
      </c>
      <c r="G13950" t="s">
        <v>5</v>
      </c>
      <c r="H13950" s="8">
        <v>0.67291666666666672</v>
      </c>
      <c r="I13950" s="8">
        <v>0.68680555555555556</v>
      </c>
      <c r="J13950">
        <v>0</v>
      </c>
      <c r="K13950" t="s">
        <v>128</v>
      </c>
      <c r="L13950">
        <v>1</v>
      </c>
      <c r="M13950" t="s">
        <v>129</v>
      </c>
      <c r="N13950" t="s">
        <v>2148</v>
      </c>
      <c r="O13950" t="s">
        <v>2149</v>
      </c>
      <c r="P13950" t="s">
        <v>2150</v>
      </c>
    </row>
    <row r="13951" spans="1:16" x14ac:dyDescent="0.35">
      <c r="A13951" t="s">
        <v>94</v>
      </c>
      <c r="B13951">
        <v>1322845179</v>
      </c>
      <c r="C13951" t="s">
        <v>20</v>
      </c>
      <c r="D13951" t="s">
        <v>17</v>
      </c>
      <c r="E13951">
        <v>39229</v>
      </c>
      <c r="F13951" s="9">
        <v>46242</v>
      </c>
      <c r="G13951" t="s">
        <v>5</v>
      </c>
      <c r="H13951" s="8">
        <v>0.69374999999999998</v>
      </c>
      <c r="I13951" s="8">
        <v>0.69374999999999998</v>
      </c>
      <c r="J13951">
        <v>0</v>
      </c>
      <c r="K13951" t="s">
        <v>145</v>
      </c>
      <c r="L13951">
        <v>0</v>
      </c>
      <c r="M13951" t="s">
        <v>20675</v>
      </c>
      <c r="N13951" t="s">
        <v>26457</v>
      </c>
      <c r="O13951" t="s">
        <v>26458</v>
      </c>
      <c r="P13951" t="s">
        <v>26459</v>
      </c>
    </row>
    <row r="13952" spans="1:16" x14ac:dyDescent="0.35">
      <c r="A13952" t="s">
        <v>94</v>
      </c>
      <c r="B13952">
        <v>1322845179</v>
      </c>
      <c r="C13952" t="s">
        <v>20</v>
      </c>
      <c r="D13952" t="s">
        <v>17</v>
      </c>
      <c r="E13952">
        <v>39229</v>
      </c>
      <c r="F13952" s="9">
        <v>46242</v>
      </c>
      <c r="G13952" t="s">
        <v>5</v>
      </c>
      <c r="H13952" s="8">
        <v>0.7006944444444444</v>
      </c>
      <c r="I13952" s="8">
        <v>0.7006944444444444</v>
      </c>
      <c r="J13952">
        <v>0</v>
      </c>
      <c r="K13952" t="s">
        <v>145</v>
      </c>
      <c r="L13952">
        <v>0</v>
      </c>
      <c r="M13952" t="s">
        <v>16531</v>
      </c>
      <c r="N13952" t="s">
        <v>2166</v>
      </c>
      <c r="O13952" t="s">
        <v>2167</v>
      </c>
      <c r="P13952" t="s">
        <v>2168</v>
      </c>
    </row>
    <row r="13953" spans="1:16" x14ac:dyDescent="0.35">
      <c r="A13953" t="s">
        <v>94</v>
      </c>
      <c r="B13953">
        <v>1322845179</v>
      </c>
      <c r="C13953" t="s">
        <v>20</v>
      </c>
      <c r="D13953" t="s">
        <v>17</v>
      </c>
      <c r="E13953">
        <v>39229</v>
      </c>
      <c r="F13953" s="9">
        <v>46242</v>
      </c>
      <c r="G13953" t="s">
        <v>5</v>
      </c>
      <c r="H13953" s="8">
        <v>0.70763888888888893</v>
      </c>
      <c r="I13953" s="8">
        <v>0.71458333333333335</v>
      </c>
      <c r="J13953">
        <v>0</v>
      </c>
      <c r="K13953" t="s">
        <v>128</v>
      </c>
      <c r="L13953">
        <v>0</v>
      </c>
      <c r="M13953" t="s">
        <v>129</v>
      </c>
      <c r="N13953" t="s">
        <v>2151</v>
      </c>
      <c r="O13953" t="s">
        <v>2152</v>
      </c>
      <c r="P13953" t="s">
        <v>2153</v>
      </c>
    </row>
    <row r="13954" spans="1:16" x14ac:dyDescent="0.35">
      <c r="A13954" t="s">
        <v>94</v>
      </c>
      <c r="B13954">
        <v>1322845179</v>
      </c>
      <c r="C13954" t="s">
        <v>20</v>
      </c>
      <c r="D13954" t="s">
        <v>17</v>
      </c>
      <c r="E13954">
        <v>39229</v>
      </c>
      <c r="F13954" s="9">
        <v>46242</v>
      </c>
      <c r="G13954" t="s">
        <v>5</v>
      </c>
      <c r="H13954" s="8">
        <v>0.72152777777777777</v>
      </c>
      <c r="I13954" s="8">
        <v>0.72152777777777777</v>
      </c>
      <c r="J13954">
        <v>0</v>
      </c>
      <c r="K13954" t="s">
        <v>145</v>
      </c>
      <c r="L13954">
        <v>0</v>
      </c>
      <c r="M13954" t="s">
        <v>22880</v>
      </c>
      <c r="N13954" t="s">
        <v>23123</v>
      </c>
      <c r="O13954" t="s">
        <v>26460</v>
      </c>
      <c r="P13954" t="s">
        <v>26461</v>
      </c>
    </row>
    <row r="13955" spans="1:16" x14ac:dyDescent="0.35">
      <c r="A13955" t="s">
        <v>94</v>
      </c>
      <c r="B13955">
        <v>1322845179</v>
      </c>
      <c r="C13955" t="s">
        <v>20</v>
      </c>
      <c r="D13955" t="s">
        <v>17</v>
      </c>
      <c r="E13955">
        <v>39229</v>
      </c>
      <c r="F13955" s="9">
        <v>46242</v>
      </c>
      <c r="G13955" t="s">
        <v>5</v>
      </c>
      <c r="H13955" s="8">
        <v>0.72847222222222219</v>
      </c>
      <c r="I13955" s="8">
        <v>0.72847222222222219</v>
      </c>
      <c r="J13955">
        <v>0</v>
      </c>
      <c r="K13955" t="s">
        <v>145</v>
      </c>
      <c r="L13955">
        <v>0</v>
      </c>
      <c r="M13955" t="s">
        <v>18120</v>
      </c>
      <c r="N13955" t="s">
        <v>26462</v>
      </c>
      <c r="O13955" t="s">
        <v>26463</v>
      </c>
      <c r="P13955" t="s">
        <v>26464</v>
      </c>
    </row>
    <row r="13956" spans="1:16" x14ac:dyDescent="0.35">
      <c r="A13956" t="s">
        <v>94</v>
      </c>
      <c r="B13956">
        <v>1322845179</v>
      </c>
      <c r="C13956" t="s">
        <v>20</v>
      </c>
      <c r="D13956" t="s">
        <v>17</v>
      </c>
      <c r="E13956">
        <v>39229</v>
      </c>
      <c r="F13956" s="9">
        <v>46242</v>
      </c>
      <c r="G13956" t="s">
        <v>5</v>
      </c>
      <c r="H13956" s="8">
        <v>0.73541666666666672</v>
      </c>
      <c r="I13956" s="8">
        <v>0.73541666666666672</v>
      </c>
      <c r="J13956">
        <v>0</v>
      </c>
      <c r="K13956" t="s">
        <v>145</v>
      </c>
      <c r="L13956">
        <v>0</v>
      </c>
      <c r="M13956" t="s">
        <v>16930</v>
      </c>
      <c r="N13956" t="s">
        <v>26465</v>
      </c>
      <c r="O13956" t="s">
        <v>26466</v>
      </c>
      <c r="P13956" t="s">
        <v>20686</v>
      </c>
    </row>
    <row r="13957" spans="1:16" x14ac:dyDescent="0.35">
      <c r="A13957" t="s">
        <v>94</v>
      </c>
      <c r="B13957">
        <v>1322845179</v>
      </c>
      <c r="C13957" t="s">
        <v>20</v>
      </c>
      <c r="D13957" t="s">
        <v>17</v>
      </c>
      <c r="E13957">
        <v>39229</v>
      </c>
      <c r="F13957" s="9">
        <v>46242</v>
      </c>
      <c r="G13957" t="s">
        <v>5</v>
      </c>
      <c r="H13957" s="8">
        <v>0.74236111111111114</v>
      </c>
      <c r="I13957" s="8">
        <v>0.74236111111111114</v>
      </c>
      <c r="J13957">
        <v>0</v>
      </c>
      <c r="K13957" t="s">
        <v>145</v>
      </c>
      <c r="L13957">
        <v>0</v>
      </c>
      <c r="M13957" t="s">
        <v>16526</v>
      </c>
      <c r="N13957" t="s">
        <v>9047</v>
      </c>
      <c r="O13957" t="s">
        <v>10999</v>
      </c>
      <c r="P13957" t="s">
        <v>11000</v>
      </c>
    </row>
    <row r="13958" spans="1:16" x14ac:dyDescent="0.35">
      <c r="A13958" t="s">
        <v>94</v>
      </c>
      <c r="B13958">
        <v>1322845179</v>
      </c>
      <c r="C13958" t="s">
        <v>20</v>
      </c>
      <c r="D13958" t="s">
        <v>17</v>
      </c>
      <c r="E13958">
        <v>39229</v>
      </c>
      <c r="F13958" s="9">
        <v>46242</v>
      </c>
      <c r="G13958" t="s">
        <v>5</v>
      </c>
      <c r="H13958" s="8">
        <v>0.74930555555555556</v>
      </c>
      <c r="I13958" s="8">
        <v>0.74930555555555556</v>
      </c>
      <c r="J13958">
        <v>0</v>
      </c>
      <c r="K13958" t="s">
        <v>145</v>
      </c>
      <c r="L13958">
        <v>0</v>
      </c>
      <c r="M13958" t="s">
        <v>16953</v>
      </c>
      <c r="N13958" t="s">
        <v>9054</v>
      </c>
      <c r="O13958" t="s">
        <v>9055</v>
      </c>
      <c r="P13958" t="s">
        <v>9056</v>
      </c>
    </row>
    <row r="13959" spans="1:16" x14ac:dyDescent="0.35">
      <c r="A13959" t="s">
        <v>94</v>
      </c>
      <c r="B13959">
        <v>1322845179</v>
      </c>
      <c r="C13959" t="s">
        <v>20</v>
      </c>
      <c r="D13959" t="s">
        <v>17</v>
      </c>
      <c r="E13959">
        <v>39229</v>
      </c>
      <c r="F13959" s="9">
        <v>46242</v>
      </c>
      <c r="G13959" t="s">
        <v>5</v>
      </c>
      <c r="H13959" s="8">
        <v>0.75624999999999998</v>
      </c>
      <c r="I13959" s="8">
        <v>0.75624999999999998</v>
      </c>
      <c r="J13959">
        <v>0</v>
      </c>
      <c r="K13959" t="s">
        <v>145</v>
      </c>
      <c r="L13959">
        <v>0</v>
      </c>
      <c r="M13959" t="s">
        <v>16675</v>
      </c>
      <c r="N13959" t="s">
        <v>9060</v>
      </c>
      <c r="O13959" t="s">
        <v>9061</v>
      </c>
      <c r="P13959" t="s">
        <v>9062</v>
      </c>
    </row>
    <row r="13960" spans="1:16" x14ac:dyDescent="0.35">
      <c r="A13960" t="s">
        <v>94</v>
      </c>
      <c r="B13960">
        <v>1322845179</v>
      </c>
      <c r="C13960" t="s">
        <v>20</v>
      </c>
      <c r="D13960" t="s">
        <v>17</v>
      </c>
      <c r="E13960">
        <v>39229</v>
      </c>
      <c r="F13960" s="9">
        <v>46242</v>
      </c>
      <c r="G13960" t="s">
        <v>5</v>
      </c>
      <c r="H13960" s="8">
        <v>0.7631944444444444</v>
      </c>
      <c r="I13960" s="8">
        <v>0.77013888888888893</v>
      </c>
      <c r="J13960">
        <v>0</v>
      </c>
      <c r="K13960" t="s">
        <v>128</v>
      </c>
      <c r="L13960">
        <v>1</v>
      </c>
      <c r="M13960" t="s">
        <v>129</v>
      </c>
      <c r="N13960" t="s">
        <v>9048</v>
      </c>
      <c r="O13960" t="s">
        <v>9049</v>
      </c>
      <c r="P13960" t="s">
        <v>9050</v>
      </c>
    </row>
    <row r="13961" spans="1:16" x14ac:dyDescent="0.35">
      <c r="A13961" t="s">
        <v>94</v>
      </c>
      <c r="B13961">
        <v>1322845179</v>
      </c>
      <c r="C13961" t="s">
        <v>20</v>
      </c>
      <c r="D13961" t="s">
        <v>17</v>
      </c>
      <c r="E13961">
        <v>39229</v>
      </c>
      <c r="F13961" s="9">
        <v>46242</v>
      </c>
      <c r="G13961" t="s">
        <v>5</v>
      </c>
      <c r="H13961" s="8">
        <v>0.77708333333333335</v>
      </c>
      <c r="I13961" s="8">
        <v>0.77708333333333335</v>
      </c>
      <c r="J13961">
        <v>0</v>
      </c>
      <c r="K13961" t="s">
        <v>145</v>
      </c>
      <c r="L13961">
        <v>0</v>
      </c>
      <c r="M13961" t="s">
        <v>19119</v>
      </c>
      <c r="N13961" t="s">
        <v>15697</v>
      </c>
      <c r="O13961" t="s">
        <v>15698</v>
      </c>
      <c r="P13961" t="s">
        <v>15699</v>
      </c>
    </row>
    <row r="13962" spans="1:16" x14ac:dyDescent="0.35">
      <c r="A13962" t="s">
        <v>94</v>
      </c>
      <c r="B13962">
        <v>1322845179</v>
      </c>
      <c r="C13962" t="s">
        <v>20</v>
      </c>
      <c r="D13962" t="s">
        <v>17</v>
      </c>
      <c r="E13962">
        <v>39229</v>
      </c>
      <c r="F13962" s="9">
        <v>46242</v>
      </c>
      <c r="G13962" t="s">
        <v>5</v>
      </c>
      <c r="H13962" s="8">
        <v>0.78402777777777777</v>
      </c>
      <c r="I13962" s="8">
        <v>0.78402777777777777</v>
      </c>
      <c r="J13962">
        <v>0</v>
      </c>
      <c r="K13962" t="s">
        <v>145</v>
      </c>
      <c r="L13962">
        <v>0</v>
      </c>
      <c r="M13962" t="s">
        <v>18154</v>
      </c>
      <c r="N13962" t="s">
        <v>26467</v>
      </c>
      <c r="O13962" t="s">
        <v>26468</v>
      </c>
      <c r="P13962" t="s">
        <v>7269</v>
      </c>
    </row>
    <row r="13963" spans="1:16" x14ac:dyDescent="0.35">
      <c r="A13963" t="s">
        <v>94</v>
      </c>
      <c r="B13963">
        <v>1322845179</v>
      </c>
      <c r="C13963" t="s">
        <v>20</v>
      </c>
      <c r="D13963" t="s">
        <v>17</v>
      </c>
      <c r="E13963">
        <v>39229</v>
      </c>
      <c r="F13963" s="9">
        <v>46242</v>
      </c>
      <c r="G13963" t="s">
        <v>5</v>
      </c>
      <c r="H13963" s="8">
        <v>0.79097222222222219</v>
      </c>
      <c r="I13963" s="8">
        <v>0.79097222222222219</v>
      </c>
      <c r="J13963">
        <v>0</v>
      </c>
      <c r="K13963" t="s">
        <v>145</v>
      </c>
      <c r="L13963">
        <v>0</v>
      </c>
      <c r="M13963" t="s">
        <v>16582</v>
      </c>
      <c r="N13963" t="s">
        <v>8965</v>
      </c>
      <c r="O13963" t="s">
        <v>8966</v>
      </c>
      <c r="P13963" t="s">
        <v>8967</v>
      </c>
    </row>
    <row r="13964" spans="1:16" x14ac:dyDescent="0.35">
      <c r="A13964" t="s">
        <v>94</v>
      </c>
      <c r="B13964">
        <v>1322845179</v>
      </c>
      <c r="C13964" t="s">
        <v>20</v>
      </c>
      <c r="D13964" t="s">
        <v>17</v>
      </c>
      <c r="E13964">
        <v>39229</v>
      </c>
      <c r="F13964" s="9">
        <v>46243</v>
      </c>
      <c r="G13964" t="s">
        <v>6</v>
      </c>
      <c r="H13964" s="8">
        <v>0.38819444444444445</v>
      </c>
      <c r="I13964" s="8">
        <v>0.40208333333333335</v>
      </c>
      <c r="J13964">
        <v>0</v>
      </c>
      <c r="K13964" t="s">
        <v>128</v>
      </c>
      <c r="L13964">
        <v>1</v>
      </c>
      <c r="M13964" t="s">
        <v>129</v>
      </c>
      <c r="N13964" t="s">
        <v>8955</v>
      </c>
      <c r="O13964" t="s">
        <v>3307</v>
      </c>
      <c r="P13964" t="s">
        <v>3308</v>
      </c>
    </row>
    <row r="13965" spans="1:16" x14ac:dyDescent="0.35">
      <c r="A13965" t="s">
        <v>94</v>
      </c>
      <c r="B13965">
        <v>1322845179</v>
      </c>
      <c r="C13965" t="s">
        <v>20</v>
      </c>
      <c r="D13965" t="s">
        <v>17</v>
      </c>
      <c r="E13965">
        <v>39229</v>
      </c>
      <c r="F13965" s="9">
        <v>46243</v>
      </c>
      <c r="G13965" t="s">
        <v>6</v>
      </c>
      <c r="H13965" s="8">
        <v>0.40902777777777777</v>
      </c>
      <c r="I13965" s="8">
        <v>0.41597222222222224</v>
      </c>
      <c r="J13965">
        <v>0</v>
      </c>
      <c r="K13965" t="s">
        <v>128</v>
      </c>
      <c r="L13965">
        <v>1</v>
      </c>
      <c r="M13965" t="s">
        <v>129</v>
      </c>
      <c r="N13965" t="s">
        <v>2115</v>
      </c>
      <c r="O13965" t="s">
        <v>2116</v>
      </c>
      <c r="P13965" t="s">
        <v>2117</v>
      </c>
    </row>
    <row r="13966" spans="1:16" x14ac:dyDescent="0.35">
      <c r="A13966" t="s">
        <v>94</v>
      </c>
      <c r="B13966">
        <v>1322845179</v>
      </c>
      <c r="C13966" t="s">
        <v>20</v>
      </c>
      <c r="D13966" t="s">
        <v>17</v>
      </c>
      <c r="E13966">
        <v>39229</v>
      </c>
      <c r="F13966" s="9">
        <v>46243</v>
      </c>
      <c r="G13966" t="s">
        <v>6</v>
      </c>
      <c r="H13966" s="8">
        <v>0.42291666666666666</v>
      </c>
      <c r="I13966" s="8">
        <v>0.42986111111111114</v>
      </c>
      <c r="J13966">
        <v>0</v>
      </c>
      <c r="K13966" t="s">
        <v>128</v>
      </c>
      <c r="L13966">
        <v>1</v>
      </c>
      <c r="M13966" t="s">
        <v>129</v>
      </c>
      <c r="N13966" t="s">
        <v>2112</v>
      </c>
      <c r="O13966" t="s">
        <v>2113</v>
      </c>
      <c r="P13966" t="s">
        <v>2114</v>
      </c>
    </row>
    <row r="13967" spans="1:16" x14ac:dyDescent="0.35">
      <c r="A13967" t="s">
        <v>94</v>
      </c>
      <c r="B13967">
        <v>1322845179</v>
      </c>
      <c r="C13967" t="s">
        <v>20</v>
      </c>
      <c r="D13967" t="s">
        <v>17</v>
      </c>
      <c r="E13967">
        <v>39229</v>
      </c>
      <c r="F13967" s="9">
        <v>46243</v>
      </c>
      <c r="G13967" t="s">
        <v>6</v>
      </c>
      <c r="H13967" s="8">
        <v>0.43680555555555556</v>
      </c>
      <c r="I13967" s="8">
        <v>0.43680555555555556</v>
      </c>
      <c r="J13967">
        <v>0</v>
      </c>
      <c r="K13967" t="s">
        <v>145</v>
      </c>
      <c r="L13967">
        <v>0</v>
      </c>
      <c r="M13967" t="s">
        <v>17548</v>
      </c>
      <c r="N13967" t="s">
        <v>26469</v>
      </c>
      <c r="O13967" t="s">
        <v>26470</v>
      </c>
      <c r="P13967" t="s">
        <v>26471</v>
      </c>
    </row>
    <row r="13968" spans="1:16" x14ac:dyDescent="0.35">
      <c r="A13968" t="s">
        <v>94</v>
      </c>
      <c r="B13968">
        <v>1322845179</v>
      </c>
      <c r="C13968" t="s">
        <v>20</v>
      </c>
      <c r="D13968" t="s">
        <v>17</v>
      </c>
      <c r="E13968">
        <v>39229</v>
      </c>
      <c r="F13968" s="9">
        <v>46243</v>
      </c>
      <c r="G13968" t="s">
        <v>6</v>
      </c>
      <c r="H13968" s="8">
        <v>0.44374999999999998</v>
      </c>
      <c r="I13968" s="8">
        <v>0.45763888888888887</v>
      </c>
      <c r="J13968">
        <v>0</v>
      </c>
      <c r="K13968" t="s">
        <v>128</v>
      </c>
      <c r="L13968">
        <v>1</v>
      </c>
      <c r="M13968" t="s">
        <v>129</v>
      </c>
      <c r="N13968" t="s">
        <v>9048</v>
      </c>
      <c r="O13968" t="s">
        <v>9049</v>
      </c>
      <c r="P13968" t="s">
        <v>9050</v>
      </c>
    </row>
    <row r="13969" spans="1:16" x14ac:dyDescent="0.35">
      <c r="A13969" t="s">
        <v>94</v>
      </c>
      <c r="B13969">
        <v>1322845179</v>
      </c>
      <c r="C13969" t="s">
        <v>20</v>
      </c>
      <c r="D13969" t="s">
        <v>17</v>
      </c>
      <c r="E13969">
        <v>39229</v>
      </c>
      <c r="F13969" s="9">
        <v>46243</v>
      </c>
      <c r="G13969" t="s">
        <v>6</v>
      </c>
      <c r="H13969" s="8">
        <v>0.46458333333333335</v>
      </c>
      <c r="I13969" s="8">
        <v>0.47152777777777777</v>
      </c>
      <c r="J13969">
        <v>0</v>
      </c>
      <c r="K13969" t="s">
        <v>128</v>
      </c>
      <c r="L13969">
        <v>0</v>
      </c>
      <c r="M13969" t="s">
        <v>129</v>
      </c>
      <c r="N13969" t="s">
        <v>9051</v>
      </c>
      <c r="O13969" t="s">
        <v>9052</v>
      </c>
      <c r="P13969" t="s">
        <v>9053</v>
      </c>
    </row>
    <row r="13970" spans="1:16" x14ac:dyDescent="0.35">
      <c r="A13970" t="s">
        <v>94</v>
      </c>
      <c r="B13970">
        <v>1322845179</v>
      </c>
      <c r="C13970" t="s">
        <v>20</v>
      </c>
      <c r="D13970" t="s">
        <v>17</v>
      </c>
      <c r="E13970">
        <v>39229</v>
      </c>
      <c r="F13970" s="9">
        <v>46243</v>
      </c>
      <c r="G13970" t="s">
        <v>6</v>
      </c>
      <c r="H13970" s="8">
        <v>0.48541666666666666</v>
      </c>
      <c r="I13970" s="8">
        <v>0.48541666666666666</v>
      </c>
      <c r="J13970">
        <v>0</v>
      </c>
      <c r="K13970" t="s">
        <v>145</v>
      </c>
      <c r="L13970">
        <v>0</v>
      </c>
      <c r="M13970" t="s">
        <v>18495</v>
      </c>
      <c r="N13970" t="s">
        <v>26472</v>
      </c>
      <c r="O13970" t="s">
        <v>26473</v>
      </c>
      <c r="P13970" t="s">
        <v>26474</v>
      </c>
    </row>
    <row r="13971" spans="1:16" x14ac:dyDescent="0.35">
      <c r="A13971" t="s">
        <v>94</v>
      </c>
      <c r="B13971">
        <v>1322845179</v>
      </c>
      <c r="C13971" t="s">
        <v>20</v>
      </c>
      <c r="D13971" t="s">
        <v>17</v>
      </c>
      <c r="E13971">
        <v>39229</v>
      </c>
      <c r="F13971" s="9">
        <v>46243</v>
      </c>
      <c r="G13971" t="s">
        <v>6</v>
      </c>
      <c r="H13971" s="8">
        <v>0.49236111111111114</v>
      </c>
      <c r="I13971" s="8">
        <v>0.49236111111111114</v>
      </c>
      <c r="J13971">
        <v>0</v>
      </c>
      <c r="K13971" t="s">
        <v>145</v>
      </c>
      <c r="L13971">
        <v>0</v>
      </c>
      <c r="M13971" t="s">
        <v>26475</v>
      </c>
      <c r="N13971" t="s">
        <v>11003</v>
      </c>
      <c r="O13971" t="s">
        <v>11004</v>
      </c>
      <c r="P13971" t="s">
        <v>11005</v>
      </c>
    </row>
    <row r="13972" spans="1:16" x14ac:dyDescent="0.35">
      <c r="A13972" t="s">
        <v>94</v>
      </c>
      <c r="B13972">
        <v>1322845179</v>
      </c>
      <c r="C13972" t="s">
        <v>20</v>
      </c>
      <c r="D13972" t="s">
        <v>17</v>
      </c>
      <c r="E13972">
        <v>39229</v>
      </c>
      <c r="F13972" s="9">
        <v>46243</v>
      </c>
      <c r="G13972" t="s">
        <v>6</v>
      </c>
      <c r="H13972" s="8">
        <v>0.49930555555555556</v>
      </c>
      <c r="I13972" s="8">
        <v>0.50624999999999998</v>
      </c>
      <c r="J13972">
        <v>0</v>
      </c>
      <c r="K13972" t="s">
        <v>128</v>
      </c>
      <c r="L13972">
        <v>0</v>
      </c>
      <c r="M13972" t="s">
        <v>129</v>
      </c>
      <c r="N13972" t="s">
        <v>11009</v>
      </c>
      <c r="O13972" t="s">
        <v>11010</v>
      </c>
      <c r="P13972" t="s">
        <v>11011</v>
      </c>
    </row>
    <row r="13973" spans="1:16" x14ac:dyDescent="0.35">
      <c r="A13973" t="s">
        <v>94</v>
      </c>
      <c r="B13973">
        <v>1322845179</v>
      </c>
      <c r="C13973" t="s">
        <v>20</v>
      </c>
      <c r="D13973" t="s">
        <v>17</v>
      </c>
      <c r="E13973">
        <v>39229</v>
      </c>
      <c r="F13973" s="9">
        <v>46243</v>
      </c>
      <c r="G13973" t="s">
        <v>6</v>
      </c>
      <c r="H13973" s="8">
        <v>0.5131944444444444</v>
      </c>
      <c r="I13973" s="8">
        <v>0.5131944444444444</v>
      </c>
      <c r="J13973">
        <v>0</v>
      </c>
      <c r="K13973" t="s">
        <v>145</v>
      </c>
      <c r="L13973">
        <v>0</v>
      </c>
      <c r="M13973" t="s">
        <v>17351</v>
      </c>
      <c r="N13973" t="s">
        <v>11012</v>
      </c>
      <c r="O13973" t="s">
        <v>11013</v>
      </c>
      <c r="P13973" t="s">
        <v>11014</v>
      </c>
    </row>
    <row r="13974" spans="1:16" x14ac:dyDescent="0.35">
      <c r="A13974" t="s">
        <v>94</v>
      </c>
      <c r="B13974">
        <v>1322845179</v>
      </c>
      <c r="C13974" t="s">
        <v>20</v>
      </c>
      <c r="D13974" t="s">
        <v>17</v>
      </c>
      <c r="E13974">
        <v>39229</v>
      </c>
      <c r="F13974" s="9">
        <v>46243</v>
      </c>
      <c r="G13974" t="s">
        <v>6</v>
      </c>
      <c r="H13974" s="8">
        <v>0.52013888888888893</v>
      </c>
      <c r="I13974" s="8">
        <v>0.52013888888888893</v>
      </c>
      <c r="J13974">
        <v>0</v>
      </c>
      <c r="K13974" t="s">
        <v>145</v>
      </c>
      <c r="L13974">
        <v>0</v>
      </c>
      <c r="M13974" t="s">
        <v>17243</v>
      </c>
      <c r="N13974" t="s">
        <v>11015</v>
      </c>
      <c r="O13974" t="s">
        <v>11016</v>
      </c>
      <c r="P13974" t="s">
        <v>11017</v>
      </c>
    </row>
    <row r="13975" spans="1:16" x14ac:dyDescent="0.35">
      <c r="A13975" t="s">
        <v>94</v>
      </c>
      <c r="B13975">
        <v>1322845179</v>
      </c>
      <c r="C13975" t="s">
        <v>20</v>
      </c>
      <c r="D13975" t="s">
        <v>17</v>
      </c>
      <c r="E13975">
        <v>39229</v>
      </c>
      <c r="F13975" s="9">
        <v>46243</v>
      </c>
      <c r="G13975" t="s">
        <v>6</v>
      </c>
      <c r="H13975" s="8">
        <v>0.52708333333333335</v>
      </c>
      <c r="I13975" s="8">
        <v>0.53402777777777777</v>
      </c>
      <c r="J13975">
        <v>0</v>
      </c>
      <c r="K13975" t="s">
        <v>128</v>
      </c>
      <c r="L13975">
        <v>0</v>
      </c>
      <c r="M13975" t="s">
        <v>129</v>
      </c>
      <c r="N13975" t="s">
        <v>26476</v>
      </c>
      <c r="O13975" t="s">
        <v>26477</v>
      </c>
      <c r="P13975" t="s">
        <v>26478</v>
      </c>
    </row>
    <row r="13976" spans="1:16" x14ac:dyDescent="0.35">
      <c r="A13976" t="s">
        <v>94</v>
      </c>
      <c r="B13976">
        <v>1322845179</v>
      </c>
      <c r="C13976" t="s">
        <v>20</v>
      </c>
      <c r="D13976" t="s">
        <v>17</v>
      </c>
      <c r="E13976">
        <v>39229</v>
      </c>
      <c r="F13976" s="9">
        <v>46243</v>
      </c>
      <c r="G13976" t="s">
        <v>6</v>
      </c>
      <c r="H13976" s="8">
        <v>0.54097222222222219</v>
      </c>
      <c r="I13976" s="8">
        <v>0.54791666666666672</v>
      </c>
      <c r="J13976">
        <v>0</v>
      </c>
      <c r="K13976" t="s">
        <v>128</v>
      </c>
      <c r="L13976">
        <v>1</v>
      </c>
      <c r="M13976" t="s">
        <v>129</v>
      </c>
      <c r="N13976" t="s">
        <v>11015</v>
      </c>
      <c r="O13976" t="s">
        <v>11016</v>
      </c>
      <c r="P13976" t="s">
        <v>11017</v>
      </c>
    </row>
    <row r="13977" spans="1:16" x14ac:dyDescent="0.35">
      <c r="A13977" t="s">
        <v>94</v>
      </c>
      <c r="B13977">
        <v>1322845179</v>
      </c>
      <c r="C13977" t="s">
        <v>20</v>
      </c>
      <c r="D13977" t="s">
        <v>17</v>
      </c>
      <c r="E13977">
        <v>39229</v>
      </c>
      <c r="F13977" s="9">
        <v>46243</v>
      </c>
      <c r="G13977" t="s">
        <v>6</v>
      </c>
      <c r="H13977" s="8">
        <v>0.55486111111111114</v>
      </c>
      <c r="I13977" s="8">
        <v>0.55486111111111114</v>
      </c>
      <c r="J13977">
        <v>0</v>
      </c>
      <c r="K13977" t="s">
        <v>145</v>
      </c>
      <c r="L13977">
        <v>0</v>
      </c>
      <c r="M13977" t="s">
        <v>17047</v>
      </c>
      <c r="N13977" t="s">
        <v>11012</v>
      </c>
      <c r="O13977" t="s">
        <v>11013</v>
      </c>
      <c r="P13977" t="s">
        <v>11014</v>
      </c>
    </row>
    <row r="13978" spans="1:16" x14ac:dyDescent="0.35">
      <c r="A13978" t="s">
        <v>94</v>
      </c>
      <c r="B13978">
        <v>1322845179</v>
      </c>
      <c r="C13978" t="s">
        <v>20</v>
      </c>
      <c r="D13978" t="s">
        <v>17</v>
      </c>
      <c r="E13978">
        <v>39229</v>
      </c>
      <c r="F13978" s="9">
        <v>46243</v>
      </c>
      <c r="G13978" t="s">
        <v>6</v>
      </c>
      <c r="H13978" s="8">
        <v>0.56180555555555556</v>
      </c>
      <c r="I13978" s="8">
        <v>0.56180555555555556</v>
      </c>
      <c r="J13978">
        <v>0</v>
      </c>
      <c r="K13978" t="s">
        <v>145</v>
      </c>
      <c r="L13978">
        <v>0</v>
      </c>
      <c r="M13978" t="s">
        <v>16657</v>
      </c>
      <c r="N13978" t="s">
        <v>11006</v>
      </c>
      <c r="O13978" t="s">
        <v>11007</v>
      </c>
      <c r="P13978" t="s">
        <v>11008</v>
      </c>
    </row>
    <row r="13979" spans="1:16" x14ac:dyDescent="0.35">
      <c r="A13979" t="s">
        <v>94</v>
      </c>
      <c r="B13979">
        <v>1322845179</v>
      </c>
      <c r="C13979" t="s">
        <v>20</v>
      </c>
      <c r="D13979" t="s">
        <v>17</v>
      </c>
      <c r="E13979">
        <v>39229</v>
      </c>
      <c r="F13979" s="9">
        <v>46243</v>
      </c>
      <c r="G13979" t="s">
        <v>6</v>
      </c>
      <c r="H13979" s="8">
        <v>0.56874999999999998</v>
      </c>
      <c r="I13979" s="8">
        <v>0.56874999999999998</v>
      </c>
      <c r="J13979">
        <v>0</v>
      </c>
      <c r="K13979" t="s">
        <v>145</v>
      </c>
      <c r="L13979">
        <v>0</v>
      </c>
      <c r="M13979" t="s">
        <v>19940</v>
      </c>
      <c r="N13979" t="s">
        <v>11009</v>
      </c>
      <c r="O13979" t="s">
        <v>11010</v>
      </c>
      <c r="P13979" t="s">
        <v>11011</v>
      </c>
    </row>
    <row r="13980" spans="1:16" x14ac:dyDescent="0.35">
      <c r="A13980" t="s">
        <v>94</v>
      </c>
      <c r="B13980">
        <v>1322845179</v>
      </c>
      <c r="C13980" t="s">
        <v>20</v>
      </c>
      <c r="D13980" t="s">
        <v>17</v>
      </c>
      <c r="E13980">
        <v>39229</v>
      </c>
      <c r="F13980" s="9">
        <v>46243</v>
      </c>
      <c r="G13980" t="s">
        <v>6</v>
      </c>
      <c r="H13980" s="8">
        <v>0.5756944444444444</v>
      </c>
      <c r="I13980" s="8">
        <v>0.5756944444444444</v>
      </c>
      <c r="J13980">
        <v>0</v>
      </c>
      <c r="K13980" t="s">
        <v>145</v>
      </c>
      <c r="L13980">
        <v>0</v>
      </c>
      <c r="M13980" t="s">
        <v>17029</v>
      </c>
      <c r="N13980" t="s">
        <v>26479</v>
      </c>
      <c r="O13980" t="s">
        <v>26480</v>
      </c>
      <c r="P13980" t="s">
        <v>26481</v>
      </c>
    </row>
    <row r="13981" spans="1:16" x14ac:dyDescent="0.35">
      <c r="A13981" t="s">
        <v>94</v>
      </c>
      <c r="B13981">
        <v>1322845179</v>
      </c>
      <c r="C13981" t="s">
        <v>20</v>
      </c>
      <c r="D13981" t="s">
        <v>17</v>
      </c>
      <c r="E13981">
        <v>39229</v>
      </c>
      <c r="F13981" s="9">
        <v>46243</v>
      </c>
      <c r="G13981" t="s">
        <v>6</v>
      </c>
      <c r="H13981" s="8">
        <v>0.58263888888888893</v>
      </c>
      <c r="I13981" s="8">
        <v>0.58263888888888893</v>
      </c>
      <c r="J13981">
        <v>0</v>
      </c>
      <c r="K13981" t="s">
        <v>145</v>
      </c>
      <c r="L13981">
        <v>0</v>
      </c>
      <c r="M13981" t="s">
        <v>16569</v>
      </c>
      <c r="N13981" t="s">
        <v>26482</v>
      </c>
      <c r="O13981" t="s">
        <v>11001</v>
      </c>
      <c r="P13981" t="s">
        <v>11002</v>
      </c>
    </row>
    <row r="13982" spans="1:16" x14ac:dyDescent="0.35">
      <c r="A13982" t="s">
        <v>94</v>
      </c>
      <c r="B13982">
        <v>1322845179</v>
      </c>
      <c r="C13982" t="s">
        <v>20</v>
      </c>
      <c r="D13982" t="s">
        <v>17</v>
      </c>
      <c r="E13982">
        <v>39229</v>
      </c>
      <c r="F13982" s="9">
        <v>46243</v>
      </c>
      <c r="G13982" t="s">
        <v>6</v>
      </c>
      <c r="H13982" s="8">
        <v>0.58958333333333335</v>
      </c>
      <c r="I13982" s="8">
        <v>0.58958333333333335</v>
      </c>
      <c r="J13982">
        <v>0</v>
      </c>
      <c r="K13982" t="s">
        <v>145</v>
      </c>
      <c r="L13982">
        <v>0</v>
      </c>
      <c r="M13982" t="s">
        <v>16705</v>
      </c>
      <c r="N13982" t="s">
        <v>9057</v>
      </c>
      <c r="O13982" t="s">
        <v>9058</v>
      </c>
      <c r="P13982" t="s">
        <v>9059</v>
      </c>
    </row>
    <row r="13983" spans="1:16" x14ac:dyDescent="0.35">
      <c r="A13983" t="s">
        <v>94</v>
      </c>
      <c r="B13983">
        <v>1322845179</v>
      </c>
      <c r="C13983" t="s">
        <v>20</v>
      </c>
      <c r="D13983" t="s">
        <v>17</v>
      </c>
      <c r="E13983">
        <v>39229</v>
      </c>
      <c r="F13983" s="9">
        <v>46243</v>
      </c>
      <c r="G13983" t="s">
        <v>6</v>
      </c>
      <c r="H13983" s="8">
        <v>0.59652777777777777</v>
      </c>
      <c r="I13983" s="8">
        <v>0.60347222222222219</v>
      </c>
      <c r="J13983">
        <v>0</v>
      </c>
      <c r="K13983" t="s">
        <v>128</v>
      </c>
      <c r="L13983">
        <v>0</v>
      </c>
      <c r="M13983" t="s">
        <v>129</v>
      </c>
      <c r="N13983" t="s">
        <v>9054</v>
      </c>
      <c r="O13983" t="s">
        <v>9055</v>
      </c>
      <c r="P13983" t="s">
        <v>9056</v>
      </c>
    </row>
    <row r="13984" spans="1:16" x14ac:dyDescent="0.35">
      <c r="A13984" t="s">
        <v>94</v>
      </c>
      <c r="B13984">
        <v>1322845179</v>
      </c>
      <c r="C13984" t="s">
        <v>20</v>
      </c>
      <c r="D13984" t="s">
        <v>17</v>
      </c>
      <c r="E13984">
        <v>39229</v>
      </c>
      <c r="F13984" s="9">
        <v>46243</v>
      </c>
      <c r="G13984" t="s">
        <v>6</v>
      </c>
      <c r="H13984" s="8">
        <v>0.61041666666666672</v>
      </c>
      <c r="I13984" s="8">
        <v>0.61041666666666672</v>
      </c>
      <c r="J13984">
        <v>0</v>
      </c>
      <c r="K13984" t="s">
        <v>145</v>
      </c>
      <c r="L13984">
        <v>0</v>
      </c>
      <c r="M13984" t="s">
        <v>16916</v>
      </c>
      <c r="N13984" t="s">
        <v>26483</v>
      </c>
      <c r="O13984" t="s">
        <v>26484</v>
      </c>
      <c r="P13984" t="s">
        <v>26485</v>
      </c>
    </row>
    <row r="13985" spans="1:16" x14ac:dyDescent="0.35">
      <c r="A13985" t="s">
        <v>94</v>
      </c>
      <c r="B13985">
        <v>1322845179</v>
      </c>
      <c r="C13985" t="s">
        <v>20</v>
      </c>
      <c r="D13985" t="s">
        <v>17</v>
      </c>
      <c r="E13985">
        <v>39229</v>
      </c>
      <c r="F13985" s="9">
        <v>46243</v>
      </c>
      <c r="G13985" t="s">
        <v>6</v>
      </c>
      <c r="H13985" s="8">
        <v>0.61736111111111114</v>
      </c>
      <c r="I13985" s="8">
        <v>0.63124999999999998</v>
      </c>
      <c r="J13985">
        <v>0</v>
      </c>
      <c r="K13985" t="s">
        <v>128</v>
      </c>
      <c r="L13985">
        <v>1</v>
      </c>
      <c r="M13985" t="s">
        <v>129</v>
      </c>
      <c r="N13985" t="s">
        <v>26486</v>
      </c>
      <c r="O13985" t="s">
        <v>26487</v>
      </c>
      <c r="P13985" t="s">
        <v>26488</v>
      </c>
    </row>
    <row r="13986" spans="1:16" x14ac:dyDescent="0.35">
      <c r="A13986" t="s">
        <v>94</v>
      </c>
      <c r="B13986">
        <v>1322845179</v>
      </c>
      <c r="C13986" t="s">
        <v>20</v>
      </c>
      <c r="D13986" t="s">
        <v>17</v>
      </c>
      <c r="E13986">
        <v>39229</v>
      </c>
      <c r="F13986" s="9">
        <v>46243</v>
      </c>
      <c r="G13986" t="s">
        <v>6</v>
      </c>
      <c r="H13986" s="8">
        <v>0.6381944444444444</v>
      </c>
      <c r="I13986" s="8">
        <v>0.6381944444444444</v>
      </c>
      <c r="J13986">
        <v>0</v>
      </c>
      <c r="K13986" t="s">
        <v>145</v>
      </c>
      <c r="L13986">
        <v>0</v>
      </c>
      <c r="M13986" t="s">
        <v>16603</v>
      </c>
      <c r="N13986" t="s">
        <v>26489</v>
      </c>
      <c r="O13986" t="s">
        <v>26490</v>
      </c>
      <c r="P13986" t="s">
        <v>26491</v>
      </c>
    </row>
    <row r="13987" spans="1:16" x14ac:dyDescent="0.35">
      <c r="A13987" t="s">
        <v>94</v>
      </c>
      <c r="B13987">
        <v>1322845179</v>
      </c>
      <c r="C13987" t="s">
        <v>20</v>
      </c>
      <c r="D13987" t="s">
        <v>17</v>
      </c>
      <c r="E13987">
        <v>39229</v>
      </c>
      <c r="F13987" s="9">
        <v>46243</v>
      </c>
      <c r="G13987" t="s">
        <v>6</v>
      </c>
      <c r="H13987" s="8">
        <v>0.64513888888888893</v>
      </c>
      <c r="I13987" s="8">
        <v>0.66597222222222219</v>
      </c>
      <c r="J13987">
        <v>0</v>
      </c>
      <c r="K13987" t="s">
        <v>128</v>
      </c>
      <c r="L13987">
        <v>1</v>
      </c>
      <c r="M13987" t="s">
        <v>129</v>
      </c>
      <c r="N13987" t="s">
        <v>9048</v>
      </c>
      <c r="O13987" t="s">
        <v>9049</v>
      </c>
      <c r="P13987" t="s">
        <v>9050</v>
      </c>
    </row>
    <row r="13988" spans="1:16" x14ac:dyDescent="0.35">
      <c r="A13988" t="s">
        <v>94</v>
      </c>
      <c r="B13988">
        <v>1322845179</v>
      </c>
      <c r="C13988" t="s">
        <v>20</v>
      </c>
      <c r="D13988" t="s">
        <v>17</v>
      </c>
      <c r="E13988">
        <v>39229</v>
      </c>
      <c r="F13988" s="9">
        <v>46243</v>
      </c>
      <c r="G13988" t="s">
        <v>6</v>
      </c>
      <c r="H13988" s="8">
        <v>0.67291666666666672</v>
      </c>
      <c r="I13988" s="8">
        <v>0.67291666666666672</v>
      </c>
      <c r="J13988">
        <v>0</v>
      </c>
      <c r="K13988" t="s">
        <v>145</v>
      </c>
      <c r="L13988">
        <v>0</v>
      </c>
      <c r="M13988" t="s">
        <v>17123</v>
      </c>
      <c r="N13988" t="s">
        <v>26492</v>
      </c>
      <c r="O13988" t="s">
        <v>26493</v>
      </c>
      <c r="P13988" t="s">
        <v>26494</v>
      </c>
    </row>
    <row r="13989" spans="1:16" x14ac:dyDescent="0.35">
      <c r="A13989" t="s">
        <v>94</v>
      </c>
      <c r="B13989">
        <v>1322845179</v>
      </c>
      <c r="C13989" t="s">
        <v>20</v>
      </c>
      <c r="D13989" t="s">
        <v>17</v>
      </c>
      <c r="E13989">
        <v>39229</v>
      </c>
      <c r="F13989" s="9">
        <v>46243</v>
      </c>
      <c r="G13989" t="s">
        <v>6</v>
      </c>
      <c r="H13989" s="8">
        <v>0.67986111111111114</v>
      </c>
      <c r="I13989" s="8">
        <v>0.67986111111111114</v>
      </c>
      <c r="J13989">
        <v>0</v>
      </c>
      <c r="K13989" t="s">
        <v>145</v>
      </c>
      <c r="L13989">
        <v>0</v>
      </c>
      <c r="M13989" t="s">
        <v>18751</v>
      </c>
      <c r="N13989" t="s">
        <v>26495</v>
      </c>
      <c r="O13989" t="s">
        <v>26496</v>
      </c>
      <c r="P13989" t="s">
        <v>26497</v>
      </c>
    </row>
    <row r="13990" spans="1:16" x14ac:dyDescent="0.35">
      <c r="A13990" t="s">
        <v>94</v>
      </c>
      <c r="B13990">
        <v>1322845179</v>
      </c>
      <c r="C13990" t="s">
        <v>20</v>
      </c>
      <c r="D13990" t="s">
        <v>17</v>
      </c>
      <c r="E13990">
        <v>39229</v>
      </c>
      <c r="F13990" s="9">
        <v>46243</v>
      </c>
      <c r="G13990" t="s">
        <v>6</v>
      </c>
      <c r="H13990" s="8">
        <v>0.68680555555555556</v>
      </c>
      <c r="I13990" s="8">
        <v>0.68680555555555556</v>
      </c>
      <c r="J13990">
        <v>0</v>
      </c>
      <c r="K13990" t="s">
        <v>145</v>
      </c>
      <c r="L13990">
        <v>0</v>
      </c>
      <c r="M13990" t="s">
        <v>26498</v>
      </c>
      <c r="N13990" t="s">
        <v>2130</v>
      </c>
      <c r="O13990" t="s">
        <v>2131</v>
      </c>
      <c r="P13990" t="s">
        <v>2132</v>
      </c>
    </row>
    <row r="13991" spans="1:16" x14ac:dyDescent="0.35">
      <c r="A13991" t="s">
        <v>94</v>
      </c>
      <c r="B13991">
        <v>1322845179</v>
      </c>
      <c r="C13991" t="s">
        <v>20</v>
      </c>
      <c r="D13991" t="s">
        <v>17</v>
      </c>
      <c r="E13991">
        <v>39229</v>
      </c>
      <c r="F13991" s="9">
        <v>46243</v>
      </c>
      <c r="G13991" t="s">
        <v>6</v>
      </c>
      <c r="H13991" s="8">
        <v>0.69374999999999998</v>
      </c>
      <c r="I13991" s="8">
        <v>0.72152777777777777</v>
      </c>
      <c r="J13991">
        <v>1</v>
      </c>
      <c r="K13991" t="s">
        <v>128</v>
      </c>
      <c r="L13991">
        <v>2</v>
      </c>
      <c r="M13991" t="s">
        <v>129</v>
      </c>
      <c r="N13991" t="s">
        <v>8998</v>
      </c>
      <c r="O13991" t="s">
        <v>8999</v>
      </c>
      <c r="P13991" t="s">
        <v>9000</v>
      </c>
    </row>
    <row r="13992" spans="1:16" x14ac:dyDescent="0.35">
      <c r="A13992" t="s">
        <v>94</v>
      </c>
      <c r="B13992">
        <v>1322845179</v>
      </c>
      <c r="C13992" t="s">
        <v>20</v>
      </c>
      <c r="D13992" t="s">
        <v>17</v>
      </c>
      <c r="E13992">
        <v>39229</v>
      </c>
      <c r="F13992" s="9">
        <v>46243</v>
      </c>
      <c r="G13992" t="s">
        <v>6</v>
      </c>
      <c r="H13992" s="8">
        <v>0.72847222222222219</v>
      </c>
      <c r="I13992" s="8">
        <v>0.74236111111111114</v>
      </c>
      <c r="J13992">
        <v>0</v>
      </c>
      <c r="K13992" t="s">
        <v>128</v>
      </c>
      <c r="L13992">
        <v>1</v>
      </c>
      <c r="M13992" t="s">
        <v>129</v>
      </c>
      <c r="N13992" t="s">
        <v>2112</v>
      </c>
      <c r="O13992" t="s">
        <v>2113</v>
      </c>
      <c r="P13992" t="s">
        <v>2114</v>
      </c>
    </row>
    <row r="13993" spans="1:16" x14ac:dyDescent="0.35">
      <c r="A13993" t="s">
        <v>94</v>
      </c>
      <c r="B13993">
        <v>1322845179</v>
      </c>
      <c r="C13993" t="s">
        <v>20</v>
      </c>
      <c r="D13993" t="s">
        <v>17</v>
      </c>
      <c r="E13993">
        <v>39229</v>
      </c>
      <c r="F13993" s="9">
        <v>46243</v>
      </c>
      <c r="G13993" t="s">
        <v>6</v>
      </c>
      <c r="H13993" s="8">
        <v>0.74930555555555556</v>
      </c>
      <c r="I13993" s="8">
        <v>0.74930555555555556</v>
      </c>
      <c r="J13993">
        <v>0</v>
      </c>
      <c r="K13993" t="s">
        <v>145</v>
      </c>
      <c r="L13993">
        <v>0</v>
      </c>
      <c r="M13993" t="s">
        <v>18721</v>
      </c>
      <c r="N13993" t="s">
        <v>9072</v>
      </c>
      <c r="O13993" t="s">
        <v>9073</v>
      </c>
      <c r="P13993" t="s">
        <v>9074</v>
      </c>
    </row>
    <row r="13994" spans="1:16" x14ac:dyDescent="0.35">
      <c r="A13994" t="s">
        <v>94</v>
      </c>
      <c r="B13994">
        <v>1322845179</v>
      </c>
      <c r="C13994" t="s">
        <v>20</v>
      </c>
      <c r="D13994" t="s">
        <v>17</v>
      </c>
      <c r="E13994">
        <v>39229</v>
      </c>
      <c r="F13994" s="9">
        <v>46243</v>
      </c>
      <c r="G13994" t="s">
        <v>6</v>
      </c>
      <c r="H13994" s="8">
        <v>0.75624999999999998</v>
      </c>
      <c r="I13994" s="8">
        <v>0.75624999999999998</v>
      </c>
      <c r="J13994">
        <v>0</v>
      </c>
      <c r="K13994" t="s">
        <v>145</v>
      </c>
      <c r="L13994">
        <v>0</v>
      </c>
      <c r="M13994" t="s">
        <v>19097</v>
      </c>
      <c r="N13994" t="s">
        <v>26499</v>
      </c>
      <c r="O13994" t="s">
        <v>26500</v>
      </c>
      <c r="P13994" t="s">
        <v>26501</v>
      </c>
    </row>
    <row r="13995" spans="1:16" x14ac:dyDescent="0.35">
      <c r="A13995" t="s">
        <v>94</v>
      </c>
      <c r="B13995">
        <v>1322845179</v>
      </c>
      <c r="C13995" t="s">
        <v>20</v>
      </c>
      <c r="D13995" t="s">
        <v>17</v>
      </c>
      <c r="E13995">
        <v>39229</v>
      </c>
      <c r="F13995" s="9">
        <v>46243</v>
      </c>
      <c r="G13995" t="s">
        <v>6</v>
      </c>
      <c r="H13995" s="8">
        <v>0.7631944444444444</v>
      </c>
      <c r="I13995" s="8">
        <v>0.7631944444444444</v>
      </c>
      <c r="J13995">
        <v>0</v>
      </c>
      <c r="K13995" t="s">
        <v>145</v>
      </c>
      <c r="L13995">
        <v>0</v>
      </c>
      <c r="M13995" t="s">
        <v>17325</v>
      </c>
      <c r="N13995" t="s">
        <v>9028</v>
      </c>
      <c r="O13995" t="s">
        <v>9029</v>
      </c>
      <c r="P13995" t="s">
        <v>9030</v>
      </c>
    </row>
    <row r="13996" spans="1:16" x14ac:dyDescent="0.35">
      <c r="A13996" t="s">
        <v>94</v>
      </c>
      <c r="B13996">
        <v>1322845179</v>
      </c>
      <c r="C13996" t="s">
        <v>20</v>
      </c>
      <c r="D13996" t="s">
        <v>17</v>
      </c>
      <c r="E13996">
        <v>39229</v>
      </c>
      <c r="F13996" s="9">
        <v>46243</v>
      </c>
      <c r="G13996" t="s">
        <v>6</v>
      </c>
      <c r="H13996" s="8">
        <v>0.77013888888888893</v>
      </c>
      <c r="I13996" s="8">
        <v>0.77013888888888893</v>
      </c>
      <c r="J13996">
        <v>0</v>
      </c>
      <c r="K13996" t="s">
        <v>145</v>
      </c>
      <c r="L13996">
        <v>0</v>
      </c>
      <c r="M13996" t="s">
        <v>18926</v>
      </c>
      <c r="N13996" t="s">
        <v>26502</v>
      </c>
      <c r="O13996" t="s">
        <v>26503</v>
      </c>
      <c r="P13996" t="s">
        <v>26504</v>
      </c>
    </row>
    <row r="13997" spans="1:16" x14ac:dyDescent="0.35">
      <c r="A13997" t="s">
        <v>94</v>
      </c>
      <c r="B13997">
        <v>1322845179</v>
      </c>
      <c r="C13997" t="s">
        <v>20</v>
      </c>
      <c r="D13997" t="s">
        <v>17</v>
      </c>
      <c r="E13997">
        <v>39229</v>
      </c>
      <c r="F13997" s="9">
        <v>46243</v>
      </c>
      <c r="G13997" t="s">
        <v>6</v>
      </c>
      <c r="H13997" s="8">
        <v>0.77708333333333335</v>
      </c>
      <c r="I13997" s="8">
        <v>0.77708333333333335</v>
      </c>
      <c r="J13997">
        <v>0</v>
      </c>
      <c r="K13997" t="s">
        <v>145</v>
      </c>
      <c r="L13997">
        <v>0</v>
      </c>
      <c r="M13997" t="s">
        <v>21282</v>
      </c>
      <c r="N13997" t="s">
        <v>26505</v>
      </c>
      <c r="O13997" t="s">
        <v>26506</v>
      </c>
      <c r="P13997" t="s">
        <v>26507</v>
      </c>
    </row>
    <row r="13998" spans="1:16" x14ac:dyDescent="0.35">
      <c r="A13998" t="s">
        <v>94</v>
      </c>
      <c r="B13998">
        <v>1322845179</v>
      </c>
      <c r="C13998" t="s">
        <v>20</v>
      </c>
      <c r="D13998" t="s">
        <v>17</v>
      </c>
      <c r="E13998">
        <v>39229</v>
      </c>
      <c r="F13998" s="9">
        <v>46243</v>
      </c>
      <c r="G13998" t="s">
        <v>6</v>
      </c>
      <c r="H13998" s="8">
        <v>0.78402777777777777</v>
      </c>
      <c r="I13998" s="8">
        <v>0.78402777777777777</v>
      </c>
      <c r="J13998">
        <v>0</v>
      </c>
      <c r="K13998" t="s">
        <v>145</v>
      </c>
      <c r="L13998">
        <v>0</v>
      </c>
      <c r="M13998" t="s">
        <v>19139</v>
      </c>
      <c r="N13998" t="s">
        <v>26508</v>
      </c>
      <c r="O13998" t="s">
        <v>26509</v>
      </c>
      <c r="P13998" t="s">
        <v>26510</v>
      </c>
    </row>
    <row r="13999" spans="1:16" x14ac:dyDescent="0.35">
      <c r="A13999" t="s">
        <v>94</v>
      </c>
      <c r="B13999">
        <v>1322845179</v>
      </c>
      <c r="C13999" t="s">
        <v>20</v>
      </c>
      <c r="D13999" t="s">
        <v>17</v>
      </c>
      <c r="E13999">
        <v>39229</v>
      </c>
      <c r="F13999" s="9">
        <v>46243</v>
      </c>
      <c r="G13999" t="s">
        <v>6</v>
      </c>
      <c r="H13999" s="8">
        <v>0.79097222222222219</v>
      </c>
      <c r="I13999" s="8">
        <v>0.79097222222222219</v>
      </c>
      <c r="J13999">
        <v>0</v>
      </c>
      <c r="K13999" t="s">
        <v>145</v>
      </c>
      <c r="L13999">
        <v>0</v>
      </c>
      <c r="M13999" t="s">
        <v>16843</v>
      </c>
      <c r="N13999" t="s">
        <v>9031</v>
      </c>
      <c r="O13999" t="s">
        <v>9032</v>
      </c>
      <c r="P13999" t="s">
        <v>9033</v>
      </c>
    </row>
    <row r="14000" spans="1:16" x14ac:dyDescent="0.35">
      <c r="A14000" t="s">
        <v>94</v>
      </c>
      <c r="B14000">
        <v>1322845179</v>
      </c>
      <c r="C14000" t="s">
        <v>20</v>
      </c>
      <c r="D14000" t="s">
        <v>17</v>
      </c>
      <c r="E14000">
        <v>39229</v>
      </c>
      <c r="F14000" s="9">
        <v>46244</v>
      </c>
      <c r="G14000" t="s">
        <v>4704</v>
      </c>
      <c r="H14000" s="8">
        <v>0.41597222222222224</v>
      </c>
      <c r="I14000" s="8">
        <v>0.41597222222222224</v>
      </c>
      <c r="J14000">
        <v>0</v>
      </c>
      <c r="K14000" t="s">
        <v>145</v>
      </c>
      <c r="L14000">
        <v>0</v>
      </c>
      <c r="M14000" t="s">
        <v>17337</v>
      </c>
      <c r="N14000" t="s">
        <v>10914</v>
      </c>
      <c r="O14000" t="s">
        <v>10915</v>
      </c>
      <c r="P14000" t="s">
        <v>10916</v>
      </c>
    </row>
    <row r="14001" spans="1:16" x14ac:dyDescent="0.35">
      <c r="A14001" t="s">
        <v>94</v>
      </c>
      <c r="B14001">
        <v>1322845179</v>
      </c>
      <c r="C14001" t="s">
        <v>20</v>
      </c>
      <c r="D14001" t="s">
        <v>17</v>
      </c>
      <c r="E14001">
        <v>39229</v>
      </c>
      <c r="F14001" s="9">
        <v>46244</v>
      </c>
      <c r="G14001" t="s">
        <v>4704</v>
      </c>
      <c r="H14001" s="8">
        <v>0.42291666666666666</v>
      </c>
      <c r="I14001" s="8">
        <v>0.42291666666666666</v>
      </c>
      <c r="J14001">
        <v>0</v>
      </c>
      <c r="K14001" t="s">
        <v>145</v>
      </c>
      <c r="L14001">
        <v>0</v>
      </c>
      <c r="M14001" t="s">
        <v>20790</v>
      </c>
      <c r="N14001" t="s">
        <v>26432</v>
      </c>
      <c r="O14001" t="s">
        <v>26395</v>
      </c>
      <c r="P14001" t="s">
        <v>26396</v>
      </c>
    </row>
    <row r="14002" spans="1:16" x14ac:dyDescent="0.35">
      <c r="A14002" t="s">
        <v>94</v>
      </c>
      <c r="B14002">
        <v>1322845179</v>
      </c>
      <c r="C14002" t="s">
        <v>20</v>
      </c>
      <c r="D14002" t="s">
        <v>17</v>
      </c>
      <c r="E14002">
        <v>39229</v>
      </c>
      <c r="F14002" s="9">
        <v>46244</v>
      </c>
      <c r="G14002" t="s">
        <v>4704</v>
      </c>
      <c r="H14002" s="8">
        <v>0.42986111111111114</v>
      </c>
      <c r="I14002" s="8">
        <v>0.42986111111111114</v>
      </c>
      <c r="J14002">
        <v>0</v>
      </c>
      <c r="K14002" t="s">
        <v>145</v>
      </c>
      <c r="L14002">
        <v>0</v>
      </c>
      <c r="M14002" t="s">
        <v>26511</v>
      </c>
      <c r="N14002" t="s">
        <v>3229</v>
      </c>
      <c r="O14002" t="s">
        <v>11033</v>
      </c>
      <c r="P14002" t="s">
        <v>11034</v>
      </c>
    </row>
    <row r="14003" spans="1:16" x14ac:dyDescent="0.35">
      <c r="A14003" t="s">
        <v>94</v>
      </c>
      <c r="B14003">
        <v>1322845179</v>
      </c>
      <c r="C14003" t="s">
        <v>20</v>
      </c>
      <c r="D14003" t="s">
        <v>17</v>
      </c>
      <c r="E14003">
        <v>39229</v>
      </c>
      <c r="F14003" s="9">
        <v>46244</v>
      </c>
      <c r="G14003" t="s">
        <v>4704</v>
      </c>
      <c r="H14003" s="8">
        <v>0.43680555555555556</v>
      </c>
      <c r="I14003" s="8">
        <v>0.43680555555555556</v>
      </c>
      <c r="J14003">
        <v>0</v>
      </c>
      <c r="K14003" t="s">
        <v>145</v>
      </c>
      <c r="L14003">
        <v>0</v>
      </c>
      <c r="M14003" t="s">
        <v>17817</v>
      </c>
      <c r="N14003" t="s">
        <v>15681</v>
      </c>
      <c r="O14003" t="s">
        <v>15682</v>
      </c>
      <c r="P14003" t="s">
        <v>15683</v>
      </c>
    </row>
    <row r="14004" spans="1:16" x14ac:dyDescent="0.35">
      <c r="A14004" t="s">
        <v>94</v>
      </c>
      <c r="B14004">
        <v>1322845179</v>
      </c>
      <c r="C14004" t="s">
        <v>20</v>
      </c>
      <c r="D14004" t="s">
        <v>17</v>
      </c>
      <c r="E14004">
        <v>39229</v>
      </c>
      <c r="F14004" s="9">
        <v>46244</v>
      </c>
      <c r="G14004" t="s">
        <v>4704</v>
      </c>
      <c r="H14004" s="8">
        <v>0.44374999999999998</v>
      </c>
      <c r="I14004" s="8">
        <v>0.44374999999999998</v>
      </c>
      <c r="J14004">
        <v>0</v>
      </c>
      <c r="K14004" t="s">
        <v>145</v>
      </c>
      <c r="L14004">
        <v>0</v>
      </c>
      <c r="M14004" t="s">
        <v>16530</v>
      </c>
      <c r="N14004" t="s">
        <v>3267</v>
      </c>
      <c r="O14004" t="s">
        <v>3268</v>
      </c>
      <c r="P14004" t="s">
        <v>3269</v>
      </c>
    </row>
    <row r="14005" spans="1:16" x14ac:dyDescent="0.35">
      <c r="A14005" t="s">
        <v>94</v>
      </c>
      <c r="B14005">
        <v>1322845179</v>
      </c>
      <c r="C14005" t="s">
        <v>20</v>
      </c>
      <c r="D14005" t="s">
        <v>17</v>
      </c>
      <c r="E14005">
        <v>39229</v>
      </c>
      <c r="F14005" s="9">
        <v>46244</v>
      </c>
      <c r="G14005" t="s">
        <v>4704</v>
      </c>
      <c r="H14005" s="8">
        <v>0.45069444444444445</v>
      </c>
      <c r="I14005" s="8">
        <v>0.45069444444444445</v>
      </c>
      <c r="J14005">
        <v>0</v>
      </c>
      <c r="K14005" t="s">
        <v>145</v>
      </c>
      <c r="L14005">
        <v>0</v>
      </c>
      <c r="M14005" t="s">
        <v>16530</v>
      </c>
      <c r="N14005" t="s">
        <v>10978</v>
      </c>
      <c r="O14005" t="s">
        <v>10979</v>
      </c>
      <c r="P14005" t="s">
        <v>10980</v>
      </c>
    </row>
    <row r="14006" spans="1:16" x14ac:dyDescent="0.35">
      <c r="A14006" t="s">
        <v>94</v>
      </c>
      <c r="B14006">
        <v>1322845179</v>
      </c>
      <c r="C14006" t="s">
        <v>20</v>
      </c>
      <c r="D14006" t="s">
        <v>17</v>
      </c>
      <c r="E14006">
        <v>39229</v>
      </c>
      <c r="F14006" s="9">
        <v>46244</v>
      </c>
      <c r="G14006" t="s">
        <v>4704</v>
      </c>
      <c r="H14006" s="8">
        <v>0.45763888888888887</v>
      </c>
      <c r="I14006" s="8">
        <v>0.45763888888888887</v>
      </c>
      <c r="J14006">
        <v>0</v>
      </c>
      <c r="K14006" t="s">
        <v>145</v>
      </c>
      <c r="L14006">
        <v>0</v>
      </c>
      <c r="M14006" t="s">
        <v>17835</v>
      </c>
      <c r="N14006" t="s">
        <v>26512</v>
      </c>
      <c r="O14006" t="s">
        <v>3268</v>
      </c>
      <c r="P14006" t="s">
        <v>3269</v>
      </c>
    </row>
    <row r="14007" spans="1:16" x14ac:dyDescent="0.35">
      <c r="A14007" t="s">
        <v>94</v>
      </c>
      <c r="B14007">
        <v>1322845179</v>
      </c>
      <c r="C14007" t="s">
        <v>20</v>
      </c>
      <c r="D14007" t="s">
        <v>17</v>
      </c>
      <c r="E14007">
        <v>39229</v>
      </c>
      <c r="F14007" s="9">
        <v>46244</v>
      </c>
      <c r="G14007" t="s">
        <v>4704</v>
      </c>
      <c r="H14007" s="8">
        <v>0.46458333333333335</v>
      </c>
      <c r="I14007" s="8">
        <v>0.46458333333333335</v>
      </c>
      <c r="J14007">
        <v>0</v>
      </c>
      <c r="K14007" t="s">
        <v>145</v>
      </c>
      <c r="L14007">
        <v>0</v>
      </c>
      <c r="M14007" t="s">
        <v>18759</v>
      </c>
      <c r="N14007" t="s">
        <v>3253</v>
      </c>
      <c r="O14007" t="s">
        <v>3254</v>
      </c>
      <c r="P14007" t="s">
        <v>3255</v>
      </c>
    </row>
    <row r="14008" spans="1:16" x14ac:dyDescent="0.35">
      <c r="A14008" t="s">
        <v>94</v>
      </c>
      <c r="B14008">
        <v>1322845179</v>
      </c>
      <c r="C14008" t="s">
        <v>20</v>
      </c>
      <c r="D14008" t="s">
        <v>17</v>
      </c>
      <c r="E14008">
        <v>39229</v>
      </c>
      <c r="F14008" s="9">
        <v>46244</v>
      </c>
      <c r="G14008" t="s">
        <v>4704</v>
      </c>
      <c r="H14008" s="8">
        <v>0.47152777777777777</v>
      </c>
      <c r="I14008" s="8">
        <v>0.47152777777777777</v>
      </c>
      <c r="J14008">
        <v>0</v>
      </c>
      <c r="K14008" t="s">
        <v>145</v>
      </c>
      <c r="L14008">
        <v>0</v>
      </c>
      <c r="M14008" t="s">
        <v>21345</v>
      </c>
      <c r="N14008" t="s">
        <v>11047</v>
      </c>
      <c r="O14008" t="s">
        <v>11048</v>
      </c>
      <c r="P14008" t="s">
        <v>11049</v>
      </c>
    </row>
    <row r="14009" spans="1:16" x14ac:dyDescent="0.35">
      <c r="A14009" t="s">
        <v>94</v>
      </c>
      <c r="B14009">
        <v>1322845179</v>
      </c>
      <c r="C14009" t="s">
        <v>20</v>
      </c>
      <c r="D14009" t="s">
        <v>17</v>
      </c>
      <c r="E14009">
        <v>39229</v>
      </c>
      <c r="F14009" s="9">
        <v>46244</v>
      </c>
      <c r="G14009" t="s">
        <v>4704</v>
      </c>
      <c r="H14009" s="8">
        <v>0.47847222222222224</v>
      </c>
      <c r="I14009" s="8">
        <v>0.47847222222222224</v>
      </c>
      <c r="J14009">
        <v>0</v>
      </c>
      <c r="K14009" t="s">
        <v>145</v>
      </c>
      <c r="L14009">
        <v>0</v>
      </c>
      <c r="M14009" t="s">
        <v>22667</v>
      </c>
      <c r="N14009" t="s">
        <v>26513</v>
      </c>
      <c r="O14009" t="s">
        <v>26514</v>
      </c>
      <c r="P14009" t="s">
        <v>26515</v>
      </c>
    </row>
    <row r="14010" spans="1:16" x14ac:dyDescent="0.35">
      <c r="A14010" t="s">
        <v>94</v>
      </c>
      <c r="B14010">
        <v>1322845179</v>
      </c>
      <c r="C14010" t="s">
        <v>20</v>
      </c>
      <c r="D14010" t="s">
        <v>17</v>
      </c>
      <c r="E14010">
        <v>39229</v>
      </c>
      <c r="F14010" s="9">
        <v>46244</v>
      </c>
      <c r="G14010" t="s">
        <v>4704</v>
      </c>
      <c r="H14010" s="8">
        <v>0.48541666666666666</v>
      </c>
      <c r="I14010" s="8">
        <v>0.48541666666666666</v>
      </c>
      <c r="J14010">
        <v>0</v>
      </c>
      <c r="K14010" t="s">
        <v>145</v>
      </c>
      <c r="L14010">
        <v>0</v>
      </c>
      <c r="M14010" t="s">
        <v>21376</v>
      </c>
      <c r="N14010" t="s">
        <v>3281</v>
      </c>
      <c r="O14010" t="s">
        <v>3282</v>
      </c>
      <c r="P14010" t="s">
        <v>3283</v>
      </c>
    </row>
    <row r="14011" spans="1:16" x14ac:dyDescent="0.35">
      <c r="A14011" t="s">
        <v>94</v>
      </c>
      <c r="B14011">
        <v>1322845179</v>
      </c>
      <c r="C14011" t="s">
        <v>20</v>
      </c>
      <c r="D14011" t="s">
        <v>17</v>
      </c>
      <c r="E14011">
        <v>39229</v>
      </c>
      <c r="F14011" s="9">
        <v>46244</v>
      </c>
      <c r="G14011" t="s">
        <v>4704</v>
      </c>
      <c r="H14011" s="8">
        <v>0.49236111111111114</v>
      </c>
      <c r="I14011" s="8">
        <v>0.49236111111111114</v>
      </c>
      <c r="J14011">
        <v>0</v>
      </c>
      <c r="K14011" t="s">
        <v>145</v>
      </c>
      <c r="L14011">
        <v>0</v>
      </c>
      <c r="M14011" t="s">
        <v>20811</v>
      </c>
      <c r="N14011" t="s">
        <v>23011</v>
      </c>
      <c r="O14011" t="s">
        <v>23012</v>
      </c>
      <c r="P14011" t="s">
        <v>23013</v>
      </c>
    </row>
    <row r="14012" spans="1:16" x14ac:dyDescent="0.35">
      <c r="A14012" t="s">
        <v>94</v>
      </c>
      <c r="B14012">
        <v>1322845179</v>
      </c>
      <c r="C14012" t="s">
        <v>20</v>
      </c>
      <c r="D14012" t="s">
        <v>17</v>
      </c>
      <c r="E14012">
        <v>39229</v>
      </c>
      <c r="F14012" s="9">
        <v>46244</v>
      </c>
      <c r="G14012" t="s">
        <v>4704</v>
      </c>
      <c r="H14012" s="8">
        <v>0.49930555555555556</v>
      </c>
      <c r="I14012" s="8">
        <v>0.49930555555555556</v>
      </c>
      <c r="J14012">
        <v>0</v>
      </c>
      <c r="K14012" t="s">
        <v>145</v>
      </c>
      <c r="L14012">
        <v>0</v>
      </c>
      <c r="M14012" t="s">
        <v>21464</v>
      </c>
      <c r="N14012" t="s">
        <v>3287</v>
      </c>
      <c r="O14012" t="s">
        <v>3288</v>
      </c>
      <c r="P14012" t="s">
        <v>3289</v>
      </c>
    </row>
    <row r="14013" spans="1:16" x14ac:dyDescent="0.35">
      <c r="A14013" t="s">
        <v>94</v>
      </c>
      <c r="B14013">
        <v>1322845179</v>
      </c>
      <c r="C14013" t="s">
        <v>20</v>
      </c>
      <c r="D14013" t="s">
        <v>17</v>
      </c>
      <c r="E14013">
        <v>39229</v>
      </c>
      <c r="F14013" s="9">
        <v>46244</v>
      </c>
      <c r="G14013" t="s">
        <v>4704</v>
      </c>
      <c r="H14013" s="8">
        <v>0.50624999999999998</v>
      </c>
      <c r="I14013" s="8">
        <v>0.50624999999999998</v>
      </c>
      <c r="J14013">
        <v>0</v>
      </c>
      <c r="K14013" t="s">
        <v>145</v>
      </c>
      <c r="L14013">
        <v>0</v>
      </c>
      <c r="M14013" t="s">
        <v>22804</v>
      </c>
      <c r="N14013" t="s">
        <v>10937</v>
      </c>
      <c r="O14013" t="s">
        <v>3319</v>
      </c>
      <c r="P14013" t="s">
        <v>3320</v>
      </c>
    </row>
    <row r="14014" spans="1:16" x14ac:dyDescent="0.35">
      <c r="A14014" t="s">
        <v>94</v>
      </c>
      <c r="B14014">
        <v>1322845179</v>
      </c>
      <c r="C14014" t="s">
        <v>20</v>
      </c>
      <c r="D14014" t="s">
        <v>17</v>
      </c>
      <c r="E14014">
        <v>39229</v>
      </c>
      <c r="F14014" s="9">
        <v>46244</v>
      </c>
      <c r="G14014" t="s">
        <v>4704</v>
      </c>
      <c r="H14014" s="8">
        <v>0.5131944444444444</v>
      </c>
      <c r="I14014" s="8">
        <v>0.5131944444444444</v>
      </c>
      <c r="J14014">
        <v>0</v>
      </c>
      <c r="K14014" t="s">
        <v>145</v>
      </c>
      <c r="L14014">
        <v>0</v>
      </c>
      <c r="M14014" t="s">
        <v>26516</v>
      </c>
      <c r="N14014" t="s">
        <v>26517</v>
      </c>
      <c r="O14014" t="s">
        <v>26518</v>
      </c>
      <c r="P14014" t="s">
        <v>26519</v>
      </c>
    </row>
    <row r="14015" spans="1:16" x14ac:dyDescent="0.35">
      <c r="A14015" t="s">
        <v>94</v>
      </c>
      <c r="B14015">
        <v>1322845179</v>
      </c>
      <c r="C14015" t="s">
        <v>20</v>
      </c>
      <c r="D14015" t="s">
        <v>17</v>
      </c>
      <c r="E14015">
        <v>39229</v>
      </c>
      <c r="F14015" s="9">
        <v>46244</v>
      </c>
      <c r="G14015" t="s">
        <v>4704</v>
      </c>
      <c r="H14015" s="8">
        <v>0.52013888888888893</v>
      </c>
      <c r="I14015" s="8">
        <v>0.52013888888888893</v>
      </c>
      <c r="J14015">
        <v>0</v>
      </c>
      <c r="K14015" t="s">
        <v>145</v>
      </c>
      <c r="L14015">
        <v>0</v>
      </c>
      <c r="M14015" t="s">
        <v>17361</v>
      </c>
      <c r="N14015" t="s">
        <v>15100</v>
      </c>
      <c r="O14015" t="s">
        <v>3297</v>
      </c>
      <c r="P14015" t="s">
        <v>3298</v>
      </c>
    </row>
    <row r="14016" spans="1:16" x14ac:dyDescent="0.35">
      <c r="A14016" t="s">
        <v>94</v>
      </c>
      <c r="B14016">
        <v>1322845179</v>
      </c>
      <c r="C14016" t="s">
        <v>20</v>
      </c>
      <c r="D14016" t="s">
        <v>17</v>
      </c>
      <c r="E14016">
        <v>39229</v>
      </c>
      <c r="F14016" s="9">
        <v>46244</v>
      </c>
      <c r="G14016" t="s">
        <v>4704</v>
      </c>
      <c r="H14016" s="8">
        <v>0.52708333333333335</v>
      </c>
      <c r="I14016" s="8">
        <v>0.52708333333333335</v>
      </c>
      <c r="J14016">
        <v>0</v>
      </c>
      <c r="K14016" t="s">
        <v>145</v>
      </c>
      <c r="L14016">
        <v>0</v>
      </c>
      <c r="M14016" t="s">
        <v>17465</v>
      </c>
      <c r="N14016" t="s">
        <v>3299</v>
      </c>
      <c r="O14016" t="s">
        <v>3300</v>
      </c>
      <c r="P14016" t="s">
        <v>3301</v>
      </c>
    </row>
    <row r="14017" spans="1:16" x14ac:dyDescent="0.35">
      <c r="A14017" t="s">
        <v>94</v>
      </c>
      <c r="B14017">
        <v>1322845179</v>
      </c>
      <c r="C14017" t="s">
        <v>20</v>
      </c>
      <c r="D14017" t="s">
        <v>17</v>
      </c>
      <c r="E14017">
        <v>39229</v>
      </c>
      <c r="F14017" s="9">
        <v>46244</v>
      </c>
      <c r="G14017" t="s">
        <v>4704</v>
      </c>
      <c r="H14017" s="8">
        <v>0.53402777777777777</v>
      </c>
      <c r="I14017" s="8">
        <v>0.56874999999999998</v>
      </c>
      <c r="J14017">
        <v>1</v>
      </c>
      <c r="K14017" t="s">
        <v>128</v>
      </c>
      <c r="L14017">
        <v>2</v>
      </c>
      <c r="M14017" t="s">
        <v>129</v>
      </c>
      <c r="N14017" t="s">
        <v>3302</v>
      </c>
      <c r="O14017" t="s">
        <v>3303</v>
      </c>
      <c r="P14017" t="s">
        <v>3304</v>
      </c>
    </row>
    <row r="14018" spans="1:16" x14ac:dyDescent="0.35">
      <c r="A14018" t="s">
        <v>94</v>
      </c>
      <c r="B14018">
        <v>1322845179</v>
      </c>
      <c r="C14018" t="s">
        <v>20</v>
      </c>
      <c r="D14018" t="s">
        <v>17</v>
      </c>
      <c r="E14018">
        <v>39229</v>
      </c>
      <c r="F14018" s="9">
        <v>46244</v>
      </c>
      <c r="G14018" t="s">
        <v>4704</v>
      </c>
      <c r="H14018" s="8">
        <v>0.5756944444444444</v>
      </c>
      <c r="I14018" s="8">
        <v>0.5756944444444444</v>
      </c>
      <c r="J14018">
        <v>0</v>
      </c>
      <c r="K14018" t="s">
        <v>145</v>
      </c>
      <c r="L14018">
        <v>0</v>
      </c>
      <c r="M14018" t="s">
        <v>17749</v>
      </c>
      <c r="N14018" t="s">
        <v>2136</v>
      </c>
      <c r="O14018" t="s">
        <v>2125</v>
      </c>
      <c r="P14018" t="s">
        <v>2126</v>
      </c>
    </row>
    <row r="14019" spans="1:16" x14ac:dyDescent="0.35">
      <c r="A14019" t="s">
        <v>94</v>
      </c>
      <c r="B14019">
        <v>1322845179</v>
      </c>
      <c r="C14019" t="s">
        <v>20</v>
      </c>
      <c r="D14019" t="s">
        <v>17</v>
      </c>
      <c r="E14019">
        <v>39229</v>
      </c>
      <c r="F14019" s="9">
        <v>46244</v>
      </c>
      <c r="G14019" t="s">
        <v>4704</v>
      </c>
      <c r="H14019" s="8">
        <v>0.58263888888888893</v>
      </c>
      <c r="I14019" s="8">
        <v>0.58263888888888893</v>
      </c>
      <c r="J14019">
        <v>0</v>
      </c>
      <c r="K14019" t="s">
        <v>145</v>
      </c>
      <c r="L14019">
        <v>0</v>
      </c>
      <c r="M14019" t="s">
        <v>16740</v>
      </c>
      <c r="N14019" t="s">
        <v>2137</v>
      </c>
      <c r="O14019" t="s">
        <v>2138</v>
      </c>
      <c r="P14019" t="s">
        <v>2139</v>
      </c>
    </row>
    <row r="14020" spans="1:16" x14ac:dyDescent="0.35">
      <c r="A14020" t="s">
        <v>94</v>
      </c>
      <c r="B14020">
        <v>1322845179</v>
      </c>
      <c r="C14020" t="s">
        <v>20</v>
      </c>
      <c r="D14020" t="s">
        <v>17</v>
      </c>
      <c r="E14020">
        <v>39229</v>
      </c>
      <c r="F14020" s="9">
        <v>46244</v>
      </c>
      <c r="G14020" t="s">
        <v>4704</v>
      </c>
      <c r="H14020" s="8">
        <v>0.58958333333333335</v>
      </c>
      <c r="I14020" s="8">
        <v>0.61736111111111114</v>
      </c>
      <c r="J14020">
        <v>1</v>
      </c>
      <c r="K14020" t="s">
        <v>128</v>
      </c>
      <c r="L14020">
        <v>2</v>
      </c>
      <c r="M14020" t="s">
        <v>129</v>
      </c>
      <c r="N14020" t="s">
        <v>3302</v>
      </c>
      <c r="O14020" t="s">
        <v>3303</v>
      </c>
      <c r="P14020" t="s">
        <v>3304</v>
      </c>
    </row>
    <row r="14021" spans="1:16" x14ac:dyDescent="0.35">
      <c r="A14021" t="s">
        <v>94</v>
      </c>
      <c r="B14021">
        <v>1322845179</v>
      </c>
      <c r="C14021" t="s">
        <v>20</v>
      </c>
      <c r="D14021" t="s">
        <v>17</v>
      </c>
      <c r="E14021">
        <v>39229</v>
      </c>
      <c r="F14021" s="9">
        <v>46244</v>
      </c>
      <c r="G14021" t="s">
        <v>4704</v>
      </c>
      <c r="H14021" s="8">
        <v>0.62430555555555556</v>
      </c>
      <c r="I14021" s="8">
        <v>0.62430555555555556</v>
      </c>
      <c r="J14021">
        <v>0</v>
      </c>
      <c r="K14021" t="s">
        <v>145</v>
      </c>
      <c r="L14021">
        <v>0</v>
      </c>
      <c r="M14021" t="s">
        <v>17465</v>
      </c>
      <c r="N14021" t="s">
        <v>8956</v>
      </c>
      <c r="O14021" t="s">
        <v>8957</v>
      </c>
      <c r="P14021" t="s">
        <v>8958</v>
      </c>
    </row>
    <row r="14022" spans="1:16" x14ac:dyDescent="0.35">
      <c r="A14022" t="s">
        <v>94</v>
      </c>
      <c r="B14022">
        <v>1322845179</v>
      </c>
      <c r="C14022" t="s">
        <v>20</v>
      </c>
      <c r="D14022" t="s">
        <v>17</v>
      </c>
      <c r="E14022">
        <v>39229</v>
      </c>
      <c r="F14022" s="9">
        <v>46244</v>
      </c>
      <c r="G14022" t="s">
        <v>4704</v>
      </c>
      <c r="H14022" s="8">
        <v>0.63124999999999998</v>
      </c>
      <c r="I14022" s="8">
        <v>0.63124999999999998</v>
      </c>
      <c r="J14022">
        <v>0</v>
      </c>
      <c r="K14022" t="s">
        <v>145</v>
      </c>
      <c r="L14022">
        <v>0</v>
      </c>
      <c r="M14022" t="s">
        <v>16530</v>
      </c>
      <c r="N14022" t="s">
        <v>8959</v>
      </c>
      <c r="O14022" t="s">
        <v>8960</v>
      </c>
      <c r="P14022" t="s">
        <v>8961</v>
      </c>
    </row>
    <row r="14023" spans="1:16" x14ac:dyDescent="0.35">
      <c r="A14023" t="s">
        <v>94</v>
      </c>
      <c r="B14023">
        <v>1322845179</v>
      </c>
      <c r="C14023" t="s">
        <v>20</v>
      </c>
      <c r="D14023" t="s">
        <v>17</v>
      </c>
      <c r="E14023">
        <v>39229</v>
      </c>
      <c r="F14023" s="9">
        <v>46244</v>
      </c>
      <c r="G14023" t="s">
        <v>4704</v>
      </c>
      <c r="H14023" s="8">
        <v>0.6381944444444444</v>
      </c>
      <c r="I14023" s="8">
        <v>0.6381944444444444</v>
      </c>
      <c r="J14023">
        <v>0</v>
      </c>
      <c r="K14023" t="s">
        <v>145</v>
      </c>
      <c r="L14023">
        <v>0</v>
      </c>
      <c r="M14023" t="s">
        <v>16530</v>
      </c>
      <c r="N14023" t="s">
        <v>9108</v>
      </c>
      <c r="O14023" t="s">
        <v>9109</v>
      </c>
      <c r="P14023" t="s">
        <v>9110</v>
      </c>
    </row>
    <row r="14024" spans="1:16" x14ac:dyDescent="0.35">
      <c r="A14024" t="s">
        <v>94</v>
      </c>
      <c r="B14024">
        <v>1322845179</v>
      </c>
      <c r="C14024" t="s">
        <v>20</v>
      </c>
      <c r="D14024" t="s">
        <v>17</v>
      </c>
      <c r="E14024">
        <v>39229</v>
      </c>
      <c r="F14024" s="9">
        <v>46244</v>
      </c>
      <c r="G14024" t="s">
        <v>4704</v>
      </c>
      <c r="H14024" s="8">
        <v>0.64513888888888893</v>
      </c>
      <c r="I14024" s="8">
        <v>0.65208333333333335</v>
      </c>
      <c r="J14024">
        <v>0</v>
      </c>
      <c r="K14024" t="s">
        <v>128</v>
      </c>
      <c r="L14024">
        <v>0</v>
      </c>
      <c r="M14024" t="s">
        <v>129</v>
      </c>
      <c r="N14024" t="s">
        <v>8959</v>
      </c>
      <c r="O14024" t="s">
        <v>8960</v>
      </c>
      <c r="P14024" t="s">
        <v>8961</v>
      </c>
    </row>
    <row r="14025" spans="1:16" x14ac:dyDescent="0.35">
      <c r="A14025" t="s">
        <v>94</v>
      </c>
      <c r="B14025">
        <v>1322845179</v>
      </c>
      <c r="C14025" t="s">
        <v>20</v>
      </c>
      <c r="D14025" t="s">
        <v>17</v>
      </c>
      <c r="E14025">
        <v>39229</v>
      </c>
      <c r="F14025" s="9">
        <v>46244</v>
      </c>
      <c r="G14025" t="s">
        <v>4704</v>
      </c>
      <c r="H14025" s="8">
        <v>0.65902777777777777</v>
      </c>
      <c r="I14025" s="8">
        <v>0.7006944444444444</v>
      </c>
      <c r="J14025">
        <v>1</v>
      </c>
      <c r="K14025" t="s">
        <v>128</v>
      </c>
      <c r="L14025">
        <v>3</v>
      </c>
      <c r="M14025" t="s">
        <v>129</v>
      </c>
      <c r="N14025" t="s">
        <v>26520</v>
      </c>
      <c r="O14025" t="s">
        <v>26521</v>
      </c>
      <c r="P14025" t="s">
        <v>26522</v>
      </c>
    </row>
    <row r="14026" spans="1:16" x14ac:dyDescent="0.35">
      <c r="A14026" t="s">
        <v>94</v>
      </c>
      <c r="B14026">
        <v>1322845179</v>
      </c>
      <c r="C14026" t="s">
        <v>20</v>
      </c>
      <c r="D14026" t="s">
        <v>17</v>
      </c>
      <c r="E14026">
        <v>39229</v>
      </c>
      <c r="F14026" s="9">
        <v>46244</v>
      </c>
      <c r="G14026" t="s">
        <v>4704</v>
      </c>
      <c r="H14026" s="8">
        <v>0.70763888888888893</v>
      </c>
      <c r="I14026" s="8">
        <v>0.70763888888888893</v>
      </c>
      <c r="J14026">
        <v>0</v>
      </c>
      <c r="K14026" t="s">
        <v>145</v>
      </c>
      <c r="L14026">
        <v>0</v>
      </c>
      <c r="M14026" t="s">
        <v>18441</v>
      </c>
      <c r="N14026" t="s">
        <v>8962</v>
      </c>
      <c r="O14026" t="s">
        <v>8963</v>
      </c>
      <c r="P14026" t="s">
        <v>8964</v>
      </c>
    </row>
    <row r="14027" spans="1:16" x14ac:dyDescent="0.35">
      <c r="A14027" t="s">
        <v>94</v>
      </c>
      <c r="B14027">
        <v>1322845179</v>
      </c>
      <c r="C14027" t="s">
        <v>20</v>
      </c>
      <c r="D14027" t="s">
        <v>17</v>
      </c>
      <c r="E14027">
        <v>39229</v>
      </c>
      <c r="F14027" s="9">
        <v>46244</v>
      </c>
      <c r="G14027" t="s">
        <v>4704</v>
      </c>
      <c r="H14027" s="8">
        <v>0.71458333333333335</v>
      </c>
      <c r="I14027" s="8">
        <v>0.71458333333333335</v>
      </c>
      <c r="J14027">
        <v>0</v>
      </c>
      <c r="K14027" t="s">
        <v>145</v>
      </c>
      <c r="L14027">
        <v>0</v>
      </c>
      <c r="M14027" t="s">
        <v>16826</v>
      </c>
      <c r="N14027" t="s">
        <v>3309</v>
      </c>
      <c r="O14027" t="s">
        <v>3310</v>
      </c>
      <c r="P14027" t="s">
        <v>3311</v>
      </c>
    </row>
    <row r="14028" spans="1:16" x14ac:dyDescent="0.35">
      <c r="A14028" t="s">
        <v>94</v>
      </c>
      <c r="B14028">
        <v>1322845179</v>
      </c>
      <c r="C14028" t="s">
        <v>20</v>
      </c>
      <c r="D14028" t="s">
        <v>17</v>
      </c>
      <c r="E14028">
        <v>39229</v>
      </c>
      <c r="F14028" s="9">
        <v>46244</v>
      </c>
      <c r="G14028" t="s">
        <v>4704</v>
      </c>
      <c r="H14028" s="8">
        <v>0.72152777777777777</v>
      </c>
      <c r="I14028" s="8">
        <v>0.72152777777777777</v>
      </c>
      <c r="J14028">
        <v>0</v>
      </c>
      <c r="K14028" t="s">
        <v>145</v>
      </c>
      <c r="L14028">
        <v>0</v>
      </c>
      <c r="M14028" t="s">
        <v>17058</v>
      </c>
      <c r="N14028" t="s">
        <v>2137</v>
      </c>
      <c r="O14028" t="s">
        <v>2138</v>
      </c>
      <c r="P14028" t="s">
        <v>2139</v>
      </c>
    </row>
    <row r="14029" spans="1:16" x14ac:dyDescent="0.35">
      <c r="A14029" t="s">
        <v>94</v>
      </c>
      <c r="B14029">
        <v>1322845179</v>
      </c>
      <c r="C14029" t="s">
        <v>20</v>
      </c>
      <c r="D14029" t="s">
        <v>17</v>
      </c>
      <c r="E14029">
        <v>39229</v>
      </c>
      <c r="F14029" s="9">
        <v>46244</v>
      </c>
      <c r="G14029" t="s">
        <v>4704</v>
      </c>
      <c r="H14029" s="8">
        <v>0.72847222222222219</v>
      </c>
      <c r="I14029" s="8">
        <v>0.72847222222222219</v>
      </c>
      <c r="J14029">
        <v>0</v>
      </c>
      <c r="K14029" t="s">
        <v>145</v>
      </c>
      <c r="L14029">
        <v>0</v>
      </c>
      <c r="M14029" t="s">
        <v>26523</v>
      </c>
      <c r="N14029" t="s">
        <v>2140</v>
      </c>
      <c r="O14029" t="s">
        <v>2141</v>
      </c>
      <c r="P14029" t="s">
        <v>2142</v>
      </c>
    </row>
    <row r="14030" spans="1:16" x14ac:dyDescent="0.35">
      <c r="A14030" t="s">
        <v>94</v>
      </c>
      <c r="B14030">
        <v>1322845179</v>
      </c>
      <c r="C14030" t="s">
        <v>20</v>
      </c>
      <c r="D14030" t="s">
        <v>17</v>
      </c>
      <c r="E14030">
        <v>39229</v>
      </c>
      <c r="F14030" s="9">
        <v>46244</v>
      </c>
      <c r="G14030" t="s">
        <v>4704</v>
      </c>
      <c r="H14030" s="8">
        <v>0.73611111111111116</v>
      </c>
      <c r="I14030" s="8">
        <v>0.73611111111111116</v>
      </c>
      <c r="J14030">
        <v>0</v>
      </c>
      <c r="K14030" t="s">
        <v>145</v>
      </c>
      <c r="L14030">
        <v>0</v>
      </c>
      <c r="M14030" t="s">
        <v>26523</v>
      </c>
      <c r="N14030" t="s">
        <v>9105</v>
      </c>
      <c r="O14030" t="s">
        <v>9106</v>
      </c>
      <c r="P14030" t="s">
        <v>9107</v>
      </c>
    </row>
    <row r="14031" spans="1:16" x14ac:dyDescent="0.35">
      <c r="A14031" t="s">
        <v>94</v>
      </c>
      <c r="B14031">
        <v>1322845179</v>
      </c>
      <c r="C14031" t="s">
        <v>20</v>
      </c>
      <c r="D14031" t="s">
        <v>17</v>
      </c>
      <c r="E14031">
        <v>39229</v>
      </c>
      <c r="F14031" s="9">
        <v>46244</v>
      </c>
      <c r="G14031" t="s">
        <v>4704</v>
      </c>
      <c r="H14031" s="8">
        <v>0.74236111111111114</v>
      </c>
      <c r="I14031" s="8">
        <v>0.7631944444444444</v>
      </c>
      <c r="J14031">
        <v>0</v>
      </c>
      <c r="K14031" t="s">
        <v>128</v>
      </c>
      <c r="L14031">
        <v>1</v>
      </c>
      <c r="M14031" t="s">
        <v>129</v>
      </c>
      <c r="N14031" t="s">
        <v>2140</v>
      </c>
      <c r="O14031" t="s">
        <v>2141</v>
      </c>
      <c r="P14031" t="s">
        <v>2142</v>
      </c>
    </row>
    <row r="14032" spans="1:16" x14ac:dyDescent="0.35">
      <c r="A14032" t="s">
        <v>94</v>
      </c>
      <c r="B14032">
        <v>1322845179</v>
      </c>
      <c r="C14032" t="s">
        <v>20</v>
      </c>
      <c r="D14032" t="s">
        <v>17</v>
      </c>
      <c r="E14032">
        <v>39229</v>
      </c>
      <c r="F14032" s="9">
        <v>46244</v>
      </c>
      <c r="G14032" t="s">
        <v>4704</v>
      </c>
      <c r="H14032" s="8">
        <v>0.77013888888888893</v>
      </c>
      <c r="I14032" s="8">
        <v>0.77013888888888893</v>
      </c>
      <c r="J14032">
        <v>0</v>
      </c>
      <c r="K14032" t="s">
        <v>145</v>
      </c>
      <c r="L14032">
        <v>0</v>
      </c>
      <c r="M14032" t="s">
        <v>26523</v>
      </c>
      <c r="N14032" t="s">
        <v>9105</v>
      </c>
      <c r="O14032" t="s">
        <v>9106</v>
      </c>
      <c r="P14032" t="s">
        <v>9107</v>
      </c>
    </row>
    <row r="14033" spans="1:16" x14ac:dyDescent="0.35">
      <c r="A14033" t="s">
        <v>94</v>
      </c>
      <c r="B14033">
        <v>1322845179</v>
      </c>
      <c r="C14033" t="s">
        <v>20</v>
      </c>
      <c r="D14033" t="s">
        <v>17</v>
      </c>
      <c r="E14033">
        <v>39229</v>
      </c>
      <c r="F14033" s="9">
        <v>46244</v>
      </c>
      <c r="G14033" t="s">
        <v>4704</v>
      </c>
      <c r="H14033" s="8">
        <v>0.77708333333333335</v>
      </c>
      <c r="I14033" s="8">
        <v>0.81874999999999998</v>
      </c>
      <c r="J14033">
        <v>1</v>
      </c>
      <c r="K14033" t="s">
        <v>128</v>
      </c>
      <c r="L14033">
        <v>3</v>
      </c>
      <c r="M14033" t="s">
        <v>129</v>
      </c>
      <c r="N14033" t="s">
        <v>2140</v>
      </c>
      <c r="O14033" t="s">
        <v>2141</v>
      </c>
      <c r="P14033" t="s">
        <v>2142</v>
      </c>
    </row>
    <row r="14034" spans="1:16" x14ac:dyDescent="0.35">
      <c r="A14034" t="s">
        <v>94</v>
      </c>
      <c r="B14034">
        <v>1322845179</v>
      </c>
      <c r="C14034" t="s">
        <v>20</v>
      </c>
      <c r="D14034" t="s">
        <v>17</v>
      </c>
      <c r="E14034">
        <v>39229</v>
      </c>
      <c r="F14034" s="9">
        <v>46245</v>
      </c>
      <c r="G14034" t="s">
        <v>4705</v>
      </c>
      <c r="H14034" s="8">
        <v>0.38124999999999998</v>
      </c>
      <c r="I14034" s="8">
        <v>0.38124999999999998</v>
      </c>
      <c r="J14034">
        <v>0</v>
      </c>
      <c r="K14034" t="s">
        <v>145</v>
      </c>
      <c r="L14034">
        <v>0</v>
      </c>
      <c r="M14034" t="s">
        <v>16829</v>
      </c>
      <c r="N14034" t="s">
        <v>3305</v>
      </c>
      <c r="O14034" t="s">
        <v>2141</v>
      </c>
      <c r="P14034" t="s">
        <v>2142</v>
      </c>
    </row>
    <row r="14035" spans="1:16" x14ac:dyDescent="0.35">
      <c r="A14035" t="s">
        <v>94</v>
      </c>
      <c r="B14035">
        <v>1322845179</v>
      </c>
      <c r="C14035" t="s">
        <v>20</v>
      </c>
      <c r="D14035" t="s">
        <v>17</v>
      </c>
      <c r="E14035">
        <v>39229</v>
      </c>
      <c r="F14035" s="9">
        <v>46245</v>
      </c>
      <c r="G14035" t="s">
        <v>4705</v>
      </c>
      <c r="H14035" s="8">
        <v>0.38819444444444445</v>
      </c>
      <c r="I14035" s="8">
        <v>0.40902777777777777</v>
      </c>
      <c r="J14035">
        <v>0</v>
      </c>
      <c r="K14035" t="s">
        <v>128</v>
      </c>
      <c r="L14035">
        <v>2</v>
      </c>
      <c r="M14035" t="s">
        <v>129</v>
      </c>
      <c r="N14035" t="s">
        <v>2127</v>
      </c>
      <c r="O14035" t="s">
        <v>2128</v>
      </c>
      <c r="P14035" t="s">
        <v>2129</v>
      </c>
    </row>
    <row r="14036" spans="1:16" x14ac:dyDescent="0.35">
      <c r="A14036" t="s">
        <v>94</v>
      </c>
      <c r="B14036">
        <v>1322845179</v>
      </c>
      <c r="C14036" t="s">
        <v>20</v>
      </c>
      <c r="D14036" t="s">
        <v>17</v>
      </c>
      <c r="E14036">
        <v>39229</v>
      </c>
      <c r="F14036" s="9">
        <v>46245</v>
      </c>
      <c r="G14036" t="s">
        <v>4705</v>
      </c>
      <c r="H14036" s="8">
        <v>0.41597222222222224</v>
      </c>
      <c r="I14036" s="8">
        <v>0.41597222222222224</v>
      </c>
      <c r="J14036">
        <v>0</v>
      </c>
      <c r="K14036" t="s">
        <v>145</v>
      </c>
      <c r="L14036">
        <v>0</v>
      </c>
      <c r="M14036" t="s">
        <v>16828</v>
      </c>
      <c r="N14036" t="s">
        <v>9001</v>
      </c>
      <c r="O14036" t="s">
        <v>9002</v>
      </c>
      <c r="P14036" t="s">
        <v>9003</v>
      </c>
    </row>
    <row r="14037" spans="1:16" x14ac:dyDescent="0.35">
      <c r="A14037" t="s">
        <v>94</v>
      </c>
      <c r="B14037">
        <v>1322845179</v>
      </c>
      <c r="C14037" t="s">
        <v>20</v>
      </c>
      <c r="D14037" t="s">
        <v>17</v>
      </c>
      <c r="E14037">
        <v>39229</v>
      </c>
      <c r="F14037" s="9">
        <v>46245</v>
      </c>
      <c r="G14037" t="s">
        <v>4705</v>
      </c>
      <c r="H14037" s="8">
        <v>0.42291666666666666</v>
      </c>
      <c r="I14037" s="8">
        <v>0.43680555555555556</v>
      </c>
      <c r="J14037">
        <v>0</v>
      </c>
      <c r="K14037" t="s">
        <v>128</v>
      </c>
      <c r="L14037">
        <v>1</v>
      </c>
      <c r="M14037" t="s">
        <v>129</v>
      </c>
      <c r="N14037" t="s">
        <v>3302</v>
      </c>
      <c r="O14037" t="s">
        <v>3303</v>
      </c>
      <c r="P14037" t="s">
        <v>3304</v>
      </c>
    </row>
    <row r="14038" spans="1:16" x14ac:dyDescent="0.35">
      <c r="A14038" t="s">
        <v>94</v>
      </c>
      <c r="B14038">
        <v>1322845179</v>
      </c>
      <c r="C14038" t="s">
        <v>20</v>
      </c>
      <c r="D14038" t="s">
        <v>17</v>
      </c>
      <c r="E14038">
        <v>39229</v>
      </c>
      <c r="F14038" s="9">
        <v>46245</v>
      </c>
      <c r="G14038" t="s">
        <v>4705</v>
      </c>
      <c r="H14038" s="8">
        <v>0.44374999999999998</v>
      </c>
      <c r="I14038" s="8">
        <v>0.44374999999999998</v>
      </c>
      <c r="J14038">
        <v>0</v>
      </c>
      <c r="K14038" t="s">
        <v>145</v>
      </c>
      <c r="L14038">
        <v>0</v>
      </c>
      <c r="M14038" t="s">
        <v>23104</v>
      </c>
      <c r="N14038" t="s">
        <v>8955</v>
      </c>
      <c r="O14038" t="s">
        <v>3307</v>
      </c>
      <c r="P14038" t="s">
        <v>3308</v>
      </c>
    </row>
    <row r="14039" spans="1:16" x14ac:dyDescent="0.35">
      <c r="A14039" t="s">
        <v>94</v>
      </c>
      <c r="B14039">
        <v>1322845179</v>
      </c>
      <c r="C14039" t="s">
        <v>20</v>
      </c>
      <c r="D14039" t="s">
        <v>17</v>
      </c>
      <c r="E14039">
        <v>39229</v>
      </c>
      <c r="F14039" s="9">
        <v>46245</v>
      </c>
      <c r="G14039" t="s">
        <v>4705</v>
      </c>
      <c r="H14039" s="8">
        <v>0.45069444444444445</v>
      </c>
      <c r="I14039" s="8">
        <v>0.45763888888888887</v>
      </c>
      <c r="J14039">
        <v>0</v>
      </c>
      <c r="K14039" t="s">
        <v>128</v>
      </c>
      <c r="L14039">
        <v>0</v>
      </c>
      <c r="M14039" t="s">
        <v>129</v>
      </c>
      <c r="N14039" t="s">
        <v>9001</v>
      </c>
      <c r="O14039" t="s">
        <v>9002</v>
      </c>
      <c r="P14039" t="s">
        <v>9003</v>
      </c>
    </row>
    <row r="14040" spans="1:16" x14ac:dyDescent="0.35">
      <c r="A14040" t="s">
        <v>94</v>
      </c>
      <c r="B14040">
        <v>1322845179</v>
      </c>
      <c r="C14040" t="s">
        <v>20</v>
      </c>
      <c r="D14040" t="s">
        <v>17</v>
      </c>
      <c r="E14040">
        <v>39229</v>
      </c>
      <c r="F14040" s="9">
        <v>46245</v>
      </c>
      <c r="G14040" t="s">
        <v>4705</v>
      </c>
      <c r="H14040" s="8">
        <v>0.46458333333333335</v>
      </c>
      <c r="I14040" s="8">
        <v>0.46458333333333335</v>
      </c>
      <c r="J14040">
        <v>0</v>
      </c>
      <c r="K14040" t="s">
        <v>145</v>
      </c>
      <c r="L14040">
        <v>0</v>
      </c>
      <c r="M14040" t="s">
        <v>17058</v>
      </c>
      <c r="N14040" t="s">
        <v>3305</v>
      </c>
      <c r="O14040" t="s">
        <v>2141</v>
      </c>
      <c r="P14040" t="s">
        <v>2142</v>
      </c>
    </row>
    <row r="14041" spans="1:16" x14ac:dyDescent="0.35">
      <c r="A14041" t="s">
        <v>94</v>
      </c>
      <c r="B14041">
        <v>1322845179</v>
      </c>
      <c r="C14041" t="s">
        <v>20</v>
      </c>
      <c r="D14041" t="s">
        <v>17</v>
      </c>
      <c r="E14041">
        <v>39229</v>
      </c>
      <c r="F14041" s="9">
        <v>46245</v>
      </c>
      <c r="G14041" t="s">
        <v>4705</v>
      </c>
      <c r="H14041" s="8">
        <v>0.47152777777777777</v>
      </c>
      <c r="I14041" s="8">
        <v>0.47847222222222224</v>
      </c>
      <c r="J14041">
        <v>0</v>
      </c>
      <c r="K14041" t="s">
        <v>128</v>
      </c>
      <c r="L14041">
        <v>1</v>
      </c>
      <c r="M14041" t="s">
        <v>129</v>
      </c>
      <c r="N14041" t="s">
        <v>2137</v>
      </c>
      <c r="O14041" t="s">
        <v>2138</v>
      </c>
      <c r="P14041" t="s">
        <v>2139</v>
      </c>
    </row>
    <row r="14042" spans="1:16" x14ac:dyDescent="0.35">
      <c r="A14042" t="s">
        <v>94</v>
      </c>
      <c r="B14042">
        <v>1322845179</v>
      </c>
      <c r="C14042" t="s">
        <v>20</v>
      </c>
      <c r="D14042" t="s">
        <v>17</v>
      </c>
      <c r="E14042">
        <v>39229</v>
      </c>
      <c r="F14042" s="9">
        <v>46245</v>
      </c>
      <c r="G14042" t="s">
        <v>4705</v>
      </c>
      <c r="H14042" s="8">
        <v>0.48541666666666666</v>
      </c>
      <c r="I14042" s="8">
        <v>0.48541666666666666</v>
      </c>
      <c r="J14042">
        <v>0</v>
      </c>
      <c r="K14042" t="s">
        <v>145</v>
      </c>
      <c r="L14042">
        <v>0</v>
      </c>
      <c r="M14042" t="s">
        <v>16538</v>
      </c>
      <c r="N14042" t="s">
        <v>26524</v>
      </c>
      <c r="O14042" t="s">
        <v>26525</v>
      </c>
      <c r="P14042" t="s">
        <v>26526</v>
      </c>
    </row>
    <row r="14043" spans="1:16" x14ac:dyDescent="0.35">
      <c r="A14043" t="s">
        <v>94</v>
      </c>
      <c r="B14043">
        <v>1322845179</v>
      </c>
      <c r="C14043" t="s">
        <v>20</v>
      </c>
      <c r="D14043" t="s">
        <v>17</v>
      </c>
      <c r="E14043">
        <v>39229</v>
      </c>
      <c r="F14043" s="9">
        <v>46245</v>
      </c>
      <c r="G14043" t="s">
        <v>4705</v>
      </c>
      <c r="H14043" s="8">
        <v>0.49236111111111114</v>
      </c>
      <c r="I14043" s="8">
        <v>0.49236111111111114</v>
      </c>
      <c r="J14043">
        <v>0</v>
      </c>
      <c r="K14043" t="s">
        <v>145</v>
      </c>
      <c r="L14043">
        <v>0</v>
      </c>
      <c r="M14043" t="s">
        <v>18188</v>
      </c>
      <c r="N14043" t="s">
        <v>19947</v>
      </c>
      <c r="O14043" t="s">
        <v>19948</v>
      </c>
      <c r="P14043" t="s">
        <v>19949</v>
      </c>
    </row>
    <row r="14044" spans="1:16" x14ac:dyDescent="0.35">
      <c r="A14044" t="s">
        <v>94</v>
      </c>
      <c r="B14044">
        <v>1322845179</v>
      </c>
      <c r="C14044" t="s">
        <v>20</v>
      </c>
      <c r="D14044" t="s">
        <v>17</v>
      </c>
      <c r="E14044">
        <v>39229</v>
      </c>
      <c r="F14044" s="9">
        <v>46245</v>
      </c>
      <c r="G14044" t="s">
        <v>4705</v>
      </c>
      <c r="H14044" s="8">
        <v>0.49930555555555556</v>
      </c>
      <c r="I14044" s="8">
        <v>0.49930555555555556</v>
      </c>
      <c r="J14044">
        <v>0</v>
      </c>
      <c r="K14044" t="s">
        <v>145</v>
      </c>
      <c r="L14044">
        <v>0</v>
      </c>
      <c r="M14044" t="s">
        <v>17558</v>
      </c>
      <c r="N14044" t="s">
        <v>2157</v>
      </c>
      <c r="O14044" t="s">
        <v>26527</v>
      </c>
      <c r="P14044" t="s">
        <v>26528</v>
      </c>
    </row>
    <row r="14045" spans="1:16" x14ac:dyDescent="0.35">
      <c r="A14045" t="s">
        <v>94</v>
      </c>
      <c r="B14045">
        <v>1322845179</v>
      </c>
      <c r="C14045" t="s">
        <v>20</v>
      </c>
      <c r="D14045" t="s">
        <v>17</v>
      </c>
      <c r="E14045">
        <v>39229</v>
      </c>
      <c r="F14045" s="9">
        <v>46245</v>
      </c>
      <c r="G14045" t="s">
        <v>4705</v>
      </c>
      <c r="H14045" s="8">
        <v>0.50624999999999998</v>
      </c>
      <c r="I14045" s="8">
        <v>0.50624999999999998</v>
      </c>
      <c r="J14045">
        <v>0</v>
      </c>
      <c r="K14045" t="s">
        <v>145</v>
      </c>
      <c r="L14045">
        <v>0</v>
      </c>
      <c r="M14045" t="s">
        <v>16663</v>
      </c>
      <c r="N14045" t="s">
        <v>2151</v>
      </c>
      <c r="O14045" t="s">
        <v>2152</v>
      </c>
      <c r="P14045" t="s">
        <v>2153</v>
      </c>
    </row>
    <row r="14046" spans="1:16" x14ac:dyDescent="0.35">
      <c r="A14046" t="s">
        <v>94</v>
      </c>
      <c r="B14046">
        <v>1322845179</v>
      </c>
      <c r="C14046" t="s">
        <v>20</v>
      </c>
      <c r="D14046" t="s">
        <v>17</v>
      </c>
      <c r="E14046">
        <v>39229</v>
      </c>
      <c r="F14046" s="9">
        <v>46245</v>
      </c>
      <c r="G14046" t="s">
        <v>4705</v>
      </c>
      <c r="H14046" s="8">
        <v>0.5131944444444444</v>
      </c>
      <c r="I14046" s="8">
        <v>0.5131944444444444</v>
      </c>
      <c r="J14046">
        <v>0</v>
      </c>
      <c r="K14046" t="s">
        <v>145</v>
      </c>
      <c r="L14046">
        <v>0</v>
      </c>
      <c r="M14046" t="s">
        <v>26529</v>
      </c>
      <c r="N14046" t="s">
        <v>26530</v>
      </c>
      <c r="O14046" t="s">
        <v>2155</v>
      </c>
      <c r="P14046" t="s">
        <v>2156</v>
      </c>
    </row>
    <row r="14047" spans="1:16" x14ac:dyDescent="0.35">
      <c r="A14047" t="s">
        <v>94</v>
      </c>
      <c r="B14047">
        <v>1322845179</v>
      </c>
      <c r="C14047" t="s">
        <v>20</v>
      </c>
      <c r="D14047" t="s">
        <v>17</v>
      </c>
      <c r="E14047">
        <v>39229</v>
      </c>
      <c r="F14047" s="9">
        <v>46245</v>
      </c>
      <c r="G14047" t="s">
        <v>4705</v>
      </c>
      <c r="H14047" s="8">
        <v>0.52013888888888893</v>
      </c>
      <c r="I14047" s="8">
        <v>0.58263888888888893</v>
      </c>
      <c r="J14047">
        <v>2</v>
      </c>
      <c r="K14047" t="s">
        <v>128</v>
      </c>
      <c r="L14047">
        <v>4</v>
      </c>
      <c r="M14047" t="s">
        <v>129</v>
      </c>
      <c r="N14047" t="s">
        <v>2157</v>
      </c>
      <c r="O14047" t="s">
        <v>2158</v>
      </c>
      <c r="P14047" t="s">
        <v>2159</v>
      </c>
    </row>
    <row r="14048" spans="1:16" x14ac:dyDescent="0.35">
      <c r="A14048" t="s">
        <v>94</v>
      </c>
      <c r="B14048">
        <v>1322845179</v>
      </c>
      <c r="C14048" t="s">
        <v>20</v>
      </c>
      <c r="D14048" t="s">
        <v>17</v>
      </c>
      <c r="E14048">
        <v>39229</v>
      </c>
      <c r="F14048" s="9">
        <v>46245</v>
      </c>
      <c r="G14048" t="s">
        <v>4705</v>
      </c>
      <c r="H14048" s="8">
        <v>0.58958333333333335</v>
      </c>
      <c r="I14048" s="8">
        <v>0.58958333333333335</v>
      </c>
      <c r="J14048">
        <v>0</v>
      </c>
      <c r="K14048" t="s">
        <v>145</v>
      </c>
      <c r="L14048">
        <v>0</v>
      </c>
      <c r="M14048" t="s">
        <v>16825</v>
      </c>
      <c r="N14048" t="s">
        <v>2154</v>
      </c>
      <c r="O14048" t="s">
        <v>2155</v>
      </c>
      <c r="P14048" t="s">
        <v>2156</v>
      </c>
    </row>
    <row r="14049" spans="1:16" x14ac:dyDescent="0.35">
      <c r="A14049" t="s">
        <v>94</v>
      </c>
      <c r="B14049">
        <v>1322845179</v>
      </c>
      <c r="C14049" t="s">
        <v>20</v>
      </c>
      <c r="D14049" t="s">
        <v>17</v>
      </c>
      <c r="E14049">
        <v>39229</v>
      </c>
      <c r="F14049" s="9">
        <v>46245</v>
      </c>
      <c r="G14049" t="s">
        <v>4705</v>
      </c>
      <c r="H14049" s="8">
        <v>0.59652777777777777</v>
      </c>
      <c r="I14049" s="8">
        <v>0.60347222222222219</v>
      </c>
      <c r="J14049">
        <v>0</v>
      </c>
      <c r="K14049" t="s">
        <v>128</v>
      </c>
      <c r="L14049">
        <v>0</v>
      </c>
      <c r="M14049" t="s">
        <v>129</v>
      </c>
      <c r="N14049" t="s">
        <v>26531</v>
      </c>
      <c r="O14049" t="s">
        <v>26532</v>
      </c>
      <c r="P14049" t="s">
        <v>26533</v>
      </c>
    </row>
    <row r="14050" spans="1:16" x14ac:dyDescent="0.35">
      <c r="A14050" t="s">
        <v>94</v>
      </c>
      <c r="B14050">
        <v>1322845179</v>
      </c>
      <c r="C14050" t="s">
        <v>20</v>
      </c>
      <c r="D14050" t="s">
        <v>17</v>
      </c>
      <c r="E14050">
        <v>39229</v>
      </c>
      <c r="F14050" s="9">
        <v>46245</v>
      </c>
      <c r="G14050" t="s">
        <v>4705</v>
      </c>
      <c r="H14050" s="8">
        <v>0.61041666666666672</v>
      </c>
      <c r="I14050" s="8">
        <v>0.61041666666666672</v>
      </c>
      <c r="J14050">
        <v>0</v>
      </c>
      <c r="K14050" t="s">
        <v>145</v>
      </c>
      <c r="L14050">
        <v>0</v>
      </c>
      <c r="M14050" t="s">
        <v>16715</v>
      </c>
      <c r="N14050" t="s">
        <v>2151</v>
      </c>
      <c r="O14050" t="s">
        <v>2152</v>
      </c>
      <c r="P14050" t="s">
        <v>2153</v>
      </c>
    </row>
    <row r="14051" spans="1:16" x14ac:dyDescent="0.35">
      <c r="A14051" t="s">
        <v>94</v>
      </c>
      <c r="B14051">
        <v>1322845179</v>
      </c>
      <c r="C14051" t="s">
        <v>20</v>
      </c>
      <c r="D14051" t="s">
        <v>17</v>
      </c>
      <c r="E14051">
        <v>39229</v>
      </c>
      <c r="F14051" s="9">
        <v>46245</v>
      </c>
      <c r="G14051" t="s">
        <v>4705</v>
      </c>
      <c r="H14051" s="8">
        <v>0.61736111111111114</v>
      </c>
      <c r="I14051" s="8">
        <v>0.61736111111111114</v>
      </c>
      <c r="J14051">
        <v>0</v>
      </c>
      <c r="K14051" t="s">
        <v>145</v>
      </c>
      <c r="L14051">
        <v>0</v>
      </c>
      <c r="M14051" t="s">
        <v>17593</v>
      </c>
      <c r="N14051" t="s">
        <v>26534</v>
      </c>
      <c r="O14051" t="s">
        <v>8975</v>
      </c>
      <c r="P14051" t="s">
        <v>8976</v>
      </c>
    </row>
    <row r="14052" spans="1:16" x14ac:dyDescent="0.35">
      <c r="A14052" t="s">
        <v>94</v>
      </c>
      <c r="B14052">
        <v>1322845179</v>
      </c>
      <c r="C14052" t="s">
        <v>20</v>
      </c>
      <c r="D14052" t="s">
        <v>17</v>
      </c>
      <c r="E14052">
        <v>39229</v>
      </c>
      <c r="F14052" s="9">
        <v>46245</v>
      </c>
      <c r="G14052" t="s">
        <v>4705</v>
      </c>
      <c r="H14052" s="8">
        <v>0.62430555555555556</v>
      </c>
      <c r="I14052" s="8">
        <v>0.62430555555555556</v>
      </c>
      <c r="J14052">
        <v>0</v>
      </c>
      <c r="K14052" t="s">
        <v>145</v>
      </c>
      <c r="L14052">
        <v>0</v>
      </c>
      <c r="M14052" t="s">
        <v>16681</v>
      </c>
      <c r="N14052" t="s">
        <v>26451</v>
      </c>
      <c r="O14052" t="s">
        <v>26452</v>
      </c>
      <c r="P14052" t="s">
        <v>26453</v>
      </c>
    </row>
    <row r="14053" spans="1:16" x14ac:dyDescent="0.35">
      <c r="A14053" t="s">
        <v>94</v>
      </c>
      <c r="B14053">
        <v>1322845179</v>
      </c>
      <c r="C14053" t="s">
        <v>20</v>
      </c>
      <c r="D14053" t="s">
        <v>17</v>
      </c>
      <c r="E14053">
        <v>39229</v>
      </c>
      <c r="F14053" s="9">
        <v>46245</v>
      </c>
      <c r="G14053" t="s">
        <v>4705</v>
      </c>
      <c r="H14053" s="8">
        <v>0.63194444444444442</v>
      </c>
      <c r="I14053" s="8">
        <v>0.63194444444444442</v>
      </c>
      <c r="J14053">
        <v>0</v>
      </c>
      <c r="K14053" t="s">
        <v>145</v>
      </c>
      <c r="L14053">
        <v>0</v>
      </c>
      <c r="M14053" t="s">
        <v>17810</v>
      </c>
      <c r="N14053" t="s">
        <v>2121</v>
      </c>
      <c r="O14053" t="s">
        <v>2143</v>
      </c>
      <c r="P14053" t="s">
        <v>2144</v>
      </c>
    </row>
    <row r="14054" spans="1:16" x14ac:dyDescent="0.35">
      <c r="A14054" t="s">
        <v>94</v>
      </c>
      <c r="B14054">
        <v>1322845179</v>
      </c>
      <c r="C14054" t="s">
        <v>20</v>
      </c>
      <c r="D14054" t="s">
        <v>17</v>
      </c>
      <c r="E14054">
        <v>39229</v>
      </c>
      <c r="F14054" s="9">
        <v>46245</v>
      </c>
      <c r="G14054" t="s">
        <v>4705</v>
      </c>
      <c r="H14054" s="8">
        <v>0.6381944444444444</v>
      </c>
      <c r="I14054" s="8">
        <v>0.6381944444444444</v>
      </c>
      <c r="J14054">
        <v>0</v>
      </c>
      <c r="K14054" t="s">
        <v>145</v>
      </c>
      <c r="L14054">
        <v>0</v>
      </c>
      <c r="M14054" t="s">
        <v>17058</v>
      </c>
      <c r="N14054" t="s">
        <v>2137</v>
      </c>
      <c r="O14054" t="s">
        <v>2138</v>
      </c>
      <c r="P14054" t="s">
        <v>2139</v>
      </c>
    </row>
    <row r="14055" spans="1:16" x14ac:dyDescent="0.35">
      <c r="A14055" t="s">
        <v>94</v>
      </c>
      <c r="B14055">
        <v>1322845179</v>
      </c>
      <c r="C14055" t="s">
        <v>20</v>
      </c>
      <c r="D14055" t="s">
        <v>17</v>
      </c>
      <c r="E14055">
        <v>39229</v>
      </c>
      <c r="F14055" s="9">
        <v>46245</v>
      </c>
      <c r="G14055" t="s">
        <v>4705</v>
      </c>
      <c r="H14055" s="8">
        <v>0.64513888888888893</v>
      </c>
      <c r="I14055" s="8">
        <v>0.67986111111111114</v>
      </c>
      <c r="J14055">
        <v>1</v>
      </c>
      <c r="K14055" t="s">
        <v>128</v>
      </c>
      <c r="L14055">
        <v>2</v>
      </c>
      <c r="M14055" t="s">
        <v>129</v>
      </c>
      <c r="N14055" t="s">
        <v>3305</v>
      </c>
      <c r="O14055" t="s">
        <v>2141</v>
      </c>
      <c r="P14055" t="s">
        <v>2142</v>
      </c>
    </row>
    <row r="14056" spans="1:16" x14ac:dyDescent="0.35">
      <c r="A14056" t="s">
        <v>94</v>
      </c>
      <c r="B14056">
        <v>1322845179</v>
      </c>
      <c r="C14056" t="s">
        <v>20</v>
      </c>
      <c r="D14056" t="s">
        <v>17</v>
      </c>
      <c r="E14056">
        <v>39229</v>
      </c>
      <c r="F14056" s="9">
        <v>46245</v>
      </c>
      <c r="G14056" t="s">
        <v>4705</v>
      </c>
      <c r="H14056" s="8">
        <v>0.68680555555555556</v>
      </c>
      <c r="I14056" s="8">
        <v>0.69374999999999998</v>
      </c>
      <c r="J14056">
        <v>0</v>
      </c>
      <c r="K14056" t="s">
        <v>128</v>
      </c>
      <c r="L14056">
        <v>0</v>
      </c>
      <c r="M14056" t="s">
        <v>129</v>
      </c>
      <c r="N14056" t="s">
        <v>3302</v>
      </c>
      <c r="O14056" t="s">
        <v>3303</v>
      </c>
      <c r="P14056" t="s">
        <v>3304</v>
      </c>
    </row>
    <row r="14057" spans="1:16" x14ac:dyDescent="0.35">
      <c r="A14057" t="s">
        <v>94</v>
      </c>
      <c r="B14057">
        <v>1322845179</v>
      </c>
      <c r="C14057" t="s">
        <v>20</v>
      </c>
      <c r="D14057" t="s">
        <v>17</v>
      </c>
      <c r="E14057">
        <v>39229</v>
      </c>
      <c r="F14057" s="9">
        <v>46245</v>
      </c>
      <c r="G14057" t="s">
        <v>4705</v>
      </c>
      <c r="H14057" s="8">
        <v>0.7006944444444444</v>
      </c>
      <c r="I14057" s="8">
        <v>0.7006944444444444</v>
      </c>
      <c r="J14057">
        <v>0</v>
      </c>
      <c r="K14057" t="s">
        <v>145</v>
      </c>
      <c r="L14057">
        <v>0</v>
      </c>
      <c r="M14057" t="s">
        <v>16764</v>
      </c>
      <c r="N14057" t="s">
        <v>3299</v>
      </c>
      <c r="O14057" t="s">
        <v>3300</v>
      </c>
      <c r="P14057" t="s">
        <v>3301</v>
      </c>
    </row>
    <row r="14058" spans="1:16" x14ac:dyDescent="0.35">
      <c r="A14058" t="s">
        <v>94</v>
      </c>
      <c r="B14058">
        <v>1322845179</v>
      </c>
      <c r="C14058" t="s">
        <v>20</v>
      </c>
      <c r="D14058" t="s">
        <v>17</v>
      </c>
      <c r="E14058">
        <v>39229</v>
      </c>
      <c r="F14058" s="9">
        <v>46245</v>
      </c>
      <c r="G14058" t="s">
        <v>4705</v>
      </c>
      <c r="H14058" s="8">
        <v>0.70763888888888893</v>
      </c>
      <c r="I14058" s="8">
        <v>0.70763888888888893</v>
      </c>
      <c r="J14058">
        <v>0</v>
      </c>
      <c r="K14058" t="s">
        <v>145</v>
      </c>
      <c r="L14058">
        <v>0</v>
      </c>
      <c r="M14058" t="s">
        <v>16786</v>
      </c>
      <c r="N14058" t="s">
        <v>2137</v>
      </c>
      <c r="O14058" t="s">
        <v>23046</v>
      </c>
      <c r="P14058" t="s">
        <v>23047</v>
      </c>
    </row>
    <row r="14059" spans="1:16" x14ac:dyDescent="0.35">
      <c r="A14059" t="s">
        <v>94</v>
      </c>
      <c r="B14059">
        <v>1322845179</v>
      </c>
      <c r="C14059" t="s">
        <v>20</v>
      </c>
      <c r="D14059" t="s">
        <v>17</v>
      </c>
      <c r="E14059">
        <v>39229</v>
      </c>
      <c r="F14059" s="9">
        <v>46245</v>
      </c>
      <c r="G14059" t="s">
        <v>4705</v>
      </c>
      <c r="H14059" s="8">
        <v>0.71458333333333335</v>
      </c>
      <c r="I14059" s="8">
        <v>0.71458333333333335</v>
      </c>
      <c r="J14059">
        <v>0</v>
      </c>
      <c r="K14059" t="s">
        <v>145</v>
      </c>
      <c r="L14059">
        <v>0</v>
      </c>
      <c r="M14059" t="s">
        <v>18319</v>
      </c>
      <c r="N14059" t="s">
        <v>9068</v>
      </c>
      <c r="O14059" t="s">
        <v>9069</v>
      </c>
      <c r="P14059" t="s">
        <v>9070</v>
      </c>
    </row>
    <row r="14060" spans="1:16" x14ac:dyDescent="0.35">
      <c r="A14060" t="s">
        <v>94</v>
      </c>
      <c r="B14060">
        <v>1322845179</v>
      </c>
      <c r="C14060" t="s">
        <v>20</v>
      </c>
      <c r="D14060" t="s">
        <v>17</v>
      </c>
      <c r="E14060">
        <v>39229</v>
      </c>
      <c r="F14060" s="9">
        <v>46245</v>
      </c>
      <c r="G14060" t="s">
        <v>4705</v>
      </c>
      <c r="H14060" s="8">
        <v>0.72152777777777777</v>
      </c>
      <c r="I14060" s="8">
        <v>0.72152777777777777</v>
      </c>
      <c r="J14060">
        <v>0</v>
      </c>
      <c r="K14060" t="s">
        <v>145</v>
      </c>
      <c r="L14060">
        <v>0</v>
      </c>
      <c r="M14060" t="s">
        <v>16494</v>
      </c>
      <c r="N14060" t="s">
        <v>9080</v>
      </c>
      <c r="O14060" t="s">
        <v>9081</v>
      </c>
      <c r="P14060" t="s">
        <v>9082</v>
      </c>
    </row>
    <row r="14061" spans="1:16" x14ac:dyDescent="0.35">
      <c r="A14061" t="s">
        <v>94</v>
      </c>
      <c r="B14061">
        <v>1322845179</v>
      </c>
      <c r="C14061" t="s">
        <v>20</v>
      </c>
      <c r="D14061" t="s">
        <v>17</v>
      </c>
      <c r="E14061">
        <v>39229</v>
      </c>
      <c r="F14061" s="9">
        <v>46245</v>
      </c>
      <c r="G14061" t="s">
        <v>4705</v>
      </c>
      <c r="H14061" s="8">
        <v>0.72847222222222219</v>
      </c>
      <c r="I14061" s="8">
        <v>0.72847222222222219</v>
      </c>
      <c r="J14061">
        <v>0</v>
      </c>
      <c r="K14061" t="s">
        <v>145</v>
      </c>
      <c r="L14061">
        <v>0</v>
      </c>
      <c r="M14061" t="s">
        <v>17898</v>
      </c>
      <c r="N14061" t="s">
        <v>3290</v>
      </c>
      <c r="O14061" t="s">
        <v>3291</v>
      </c>
      <c r="P14061" t="s">
        <v>3292</v>
      </c>
    </row>
    <row r="14062" spans="1:16" x14ac:dyDescent="0.35">
      <c r="A14062" t="s">
        <v>94</v>
      </c>
      <c r="B14062">
        <v>1322845179</v>
      </c>
      <c r="C14062" t="s">
        <v>20</v>
      </c>
      <c r="D14062" t="s">
        <v>17</v>
      </c>
      <c r="E14062">
        <v>39229</v>
      </c>
      <c r="F14062" s="9">
        <v>46245</v>
      </c>
      <c r="G14062" t="s">
        <v>4705</v>
      </c>
      <c r="H14062" s="8">
        <v>0.73541666666666672</v>
      </c>
      <c r="I14062" s="8">
        <v>0.73541666666666672</v>
      </c>
      <c r="J14062">
        <v>0</v>
      </c>
      <c r="K14062" t="s">
        <v>145</v>
      </c>
      <c r="L14062">
        <v>0</v>
      </c>
      <c r="M14062" t="s">
        <v>21721</v>
      </c>
      <c r="N14062" t="s">
        <v>26535</v>
      </c>
      <c r="O14062" t="s">
        <v>26536</v>
      </c>
      <c r="P14062" t="s">
        <v>26537</v>
      </c>
    </row>
    <row r="14063" spans="1:16" x14ac:dyDescent="0.35">
      <c r="A14063" t="s">
        <v>94</v>
      </c>
      <c r="B14063">
        <v>1322845179</v>
      </c>
      <c r="C14063" t="s">
        <v>20</v>
      </c>
      <c r="D14063" t="s">
        <v>17</v>
      </c>
      <c r="E14063">
        <v>39229</v>
      </c>
      <c r="F14063" s="9">
        <v>46245</v>
      </c>
      <c r="G14063" t="s">
        <v>4705</v>
      </c>
      <c r="H14063" s="8">
        <v>0.74236111111111114</v>
      </c>
      <c r="I14063" s="8">
        <v>0.74236111111111114</v>
      </c>
      <c r="J14063">
        <v>0</v>
      </c>
      <c r="K14063" t="s">
        <v>145</v>
      </c>
      <c r="L14063">
        <v>0</v>
      </c>
      <c r="M14063" t="s">
        <v>18592</v>
      </c>
      <c r="N14063" t="s">
        <v>26538</v>
      </c>
      <c r="O14063" t="s">
        <v>15691</v>
      </c>
      <c r="P14063" t="s">
        <v>15692</v>
      </c>
    </row>
    <row r="14064" spans="1:16" x14ac:dyDescent="0.35">
      <c r="A14064" t="s">
        <v>94</v>
      </c>
      <c r="B14064">
        <v>1322845179</v>
      </c>
      <c r="C14064" t="s">
        <v>20</v>
      </c>
      <c r="D14064" t="s">
        <v>17</v>
      </c>
      <c r="E14064">
        <v>39229</v>
      </c>
      <c r="F14064" s="9">
        <v>46245</v>
      </c>
      <c r="G14064" t="s">
        <v>4705</v>
      </c>
      <c r="H14064" s="8">
        <v>0.74930555555555556</v>
      </c>
      <c r="I14064" s="8">
        <v>0.74930555555555556</v>
      </c>
      <c r="J14064">
        <v>0</v>
      </c>
      <c r="K14064" t="s">
        <v>145</v>
      </c>
      <c r="L14064">
        <v>0</v>
      </c>
      <c r="M14064" t="s">
        <v>26255</v>
      </c>
      <c r="N14064" t="s">
        <v>3281</v>
      </c>
      <c r="O14064" t="s">
        <v>3282</v>
      </c>
      <c r="P14064" t="s">
        <v>3283</v>
      </c>
    </row>
    <row r="14065" spans="1:16" x14ac:dyDescent="0.35">
      <c r="A14065" t="s">
        <v>94</v>
      </c>
      <c r="B14065">
        <v>1322845179</v>
      </c>
      <c r="C14065" t="s">
        <v>20</v>
      </c>
      <c r="D14065" t="s">
        <v>17</v>
      </c>
      <c r="E14065">
        <v>39229</v>
      </c>
      <c r="F14065" s="9">
        <v>46245</v>
      </c>
      <c r="G14065" t="s">
        <v>4705</v>
      </c>
      <c r="H14065" s="8">
        <v>0.75624999999999998</v>
      </c>
      <c r="I14065" s="8">
        <v>0.75624999999999998</v>
      </c>
      <c r="J14065">
        <v>0</v>
      </c>
      <c r="K14065" t="s">
        <v>145</v>
      </c>
      <c r="L14065">
        <v>0</v>
      </c>
      <c r="M14065" t="s">
        <v>16538</v>
      </c>
      <c r="N14065" t="s">
        <v>10932</v>
      </c>
      <c r="O14065" t="s">
        <v>11070</v>
      </c>
      <c r="P14065" t="s">
        <v>11071</v>
      </c>
    </row>
    <row r="14066" spans="1:16" x14ac:dyDescent="0.35">
      <c r="A14066" t="s">
        <v>94</v>
      </c>
      <c r="B14066">
        <v>1322845179</v>
      </c>
      <c r="C14066" t="s">
        <v>20</v>
      </c>
      <c r="D14066" t="s">
        <v>17</v>
      </c>
      <c r="E14066">
        <v>39229</v>
      </c>
      <c r="F14066" s="9">
        <v>46245</v>
      </c>
      <c r="G14066" t="s">
        <v>4705</v>
      </c>
      <c r="H14066" s="8">
        <v>0.7631944444444444</v>
      </c>
      <c r="I14066" s="8">
        <v>0.7631944444444444</v>
      </c>
      <c r="J14066">
        <v>0</v>
      </c>
      <c r="K14066" t="s">
        <v>145</v>
      </c>
      <c r="L14066">
        <v>0</v>
      </c>
      <c r="M14066" t="s">
        <v>17264</v>
      </c>
      <c r="N14066" t="s">
        <v>10929</v>
      </c>
      <c r="O14066" t="s">
        <v>10930</v>
      </c>
      <c r="P14066" t="s">
        <v>10931</v>
      </c>
    </row>
    <row r="14067" spans="1:16" x14ac:dyDescent="0.35">
      <c r="A14067" t="s">
        <v>94</v>
      </c>
      <c r="B14067">
        <v>1322845179</v>
      </c>
      <c r="C14067" t="s">
        <v>20</v>
      </c>
      <c r="D14067" t="s">
        <v>17</v>
      </c>
      <c r="E14067">
        <v>39229</v>
      </c>
      <c r="F14067" s="9">
        <v>46245</v>
      </c>
      <c r="G14067" t="s">
        <v>4705</v>
      </c>
      <c r="H14067" s="8">
        <v>0.77013888888888893</v>
      </c>
      <c r="I14067" s="8">
        <v>0.77013888888888893</v>
      </c>
      <c r="J14067">
        <v>0</v>
      </c>
      <c r="K14067" t="s">
        <v>145</v>
      </c>
      <c r="L14067">
        <v>0</v>
      </c>
      <c r="M14067" t="s">
        <v>18948</v>
      </c>
      <c r="N14067" t="s">
        <v>23022</v>
      </c>
      <c r="O14067" t="s">
        <v>23023</v>
      </c>
      <c r="P14067" t="s">
        <v>11487</v>
      </c>
    </row>
    <row r="14068" spans="1:16" x14ac:dyDescent="0.35">
      <c r="A14068" t="s">
        <v>94</v>
      </c>
      <c r="B14068">
        <v>1322845179</v>
      </c>
      <c r="C14068" t="s">
        <v>20</v>
      </c>
      <c r="D14068" t="s">
        <v>17</v>
      </c>
      <c r="E14068">
        <v>39229</v>
      </c>
      <c r="F14068" s="9">
        <v>46245</v>
      </c>
      <c r="G14068" t="s">
        <v>4705</v>
      </c>
      <c r="H14068" s="8">
        <v>0.77708333333333335</v>
      </c>
      <c r="I14068" s="8">
        <v>0.77708333333333335</v>
      </c>
      <c r="J14068">
        <v>0</v>
      </c>
      <c r="K14068" t="s">
        <v>145</v>
      </c>
      <c r="L14068">
        <v>0</v>
      </c>
      <c r="M14068" t="s">
        <v>18354</v>
      </c>
      <c r="N14068" t="s">
        <v>3247</v>
      </c>
      <c r="O14068" t="s">
        <v>3248</v>
      </c>
      <c r="P14068" t="s">
        <v>3249</v>
      </c>
    </row>
    <row r="14069" spans="1:16" x14ac:dyDescent="0.35">
      <c r="A14069" t="s">
        <v>94</v>
      </c>
      <c r="B14069">
        <v>1322845179</v>
      </c>
      <c r="C14069" t="s">
        <v>20</v>
      </c>
      <c r="D14069" t="s">
        <v>17</v>
      </c>
      <c r="E14069">
        <v>39229</v>
      </c>
      <c r="F14069" s="9">
        <v>46245</v>
      </c>
      <c r="G14069" t="s">
        <v>4705</v>
      </c>
      <c r="H14069" s="8">
        <v>0.78402777777777777</v>
      </c>
      <c r="I14069" s="8">
        <v>0.78402777777777777</v>
      </c>
      <c r="J14069">
        <v>0</v>
      </c>
      <c r="K14069" t="s">
        <v>145</v>
      </c>
      <c r="L14069">
        <v>0</v>
      </c>
      <c r="M14069" t="s">
        <v>21088</v>
      </c>
      <c r="N14069" t="s">
        <v>15696</v>
      </c>
      <c r="O14069" t="s">
        <v>10979</v>
      </c>
      <c r="P14069" t="s">
        <v>10980</v>
      </c>
    </row>
    <row r="14070" spans="1:16" x14ac:dyDescent="0.35">
      <c r="A14070" t="s">
        <v>94</v>
      </c>
      <c r="B14070">
        <v>1322845179</v>
      </c>
      <c r="C14070" t="s">
        <v>20</v>
      </c>
      <c r="D14070" t="s">
        <v>17</v>
      </c>
      <c r="E14070">
        <v>39229</v>
      </c>
      <c r="F14070" s="9">
        <v>46245</v>
      </c>
      <c r="G14070" t="s">
        <v>4705</v>
      </c>
      <c r="H14070" s="8">
        <v>0.79097222222222219</v>
      </c>
      <c r="I14070" s="8">
        <v>0.79097222222222219</v>
      </c>
      <c r="J14070">
        <v>0</v>
      </c>
      <c r="K14070" t="s">
        <v>145</v>
      </c>
      <c r="L14070">
        <v>0</v>
      </c>
      <c r="M14070" t="s">
        <v>17043</v>
      </c>
      <c r="N14070" t="s">
        <v>26539</v>
      </c>
      <c r="O14070" t="s">
        <v>26540</v>
      </c>
      <c r="P14070" t="s">
        <v>26541</v>
      </c>
    </row>
    <row r="14071" spans="1:16" x14ac:dyDescent="0.35">
      <c r="A14071" t="s">
        <v>94</v>
      </c>
      <c r="B14071">
        <v>1322845179</v>
      </c>
      <c r="C14071" t="s">
        <v>20</v>
      </c>
      <c r="D14071" t="s">
        <v>17</v>
      </c>
      <c r="E14071">
        <v>39229</v>
      </c>
      <c r="F14071" s="9">
        <v>46246</v>
      </c>
      <c r="G14071" t="s">
        <v>3</v>
      </c>
      <c r="H14071" s="8">
        <v>0.39513888888888887</v>
      </c>
      <c r="I14071" s="8">
        <v>0.40208333333333335</v>
      </c>
      <c r="J14071">
        <v>0</v>
      </c>
      <c r="K14071" t="s">
        <v>128</v>
      </c>
      <c r="L14071">
        <v>1</v>
      </c>
      <c r="M14071" t="s">
        <v>129</v>
      </c>
      <c r="N14071" t="s">
        <v>3208</v>
      </c>
      <c r="O14071" t="s">
        <v>3209</v>
      </c>
      <c r="P14071" t="s">
        <v>3210</v>
      </c>
    </row>
    <row r="14072" spans="1:16" x14ac:dyDescent="0.35">
      <c r="A14072" t="s">
        <v>94</v>
      </c>
      <c r="B14072">
        <v>1322845179</v>
      </c>
      <c r="C14072" t="s">
        <v>20</v>
      </c>
      <c r="D14072" t="s">
        <v>17</v>
      </c>
      <c r="E14072">
        <v>39229</v>
      </c>
      <c r="F14072" s="9">
        <v>46246</v>
      </c>
      <c r="G14072" t="s">
        <v>3</v>
      </c>
      <c r="H14072" s="8">
        <v>0.40902777777777777</v>
      </c>
      <c r="I14072" s="8">
        <v>0.43680555555555556</v>
      </c>
      <c r="J14072">
        <v>1</v>
      </c>
      <c r="K14072" t="s">
        <v>128</v>
      </c>
      <c r="L14072">
        <v>2</v>
      </c>
      <c r="M14072" t="s">
        <v>129</v>
      </c>
      <c r="N14072" t="s">
        <v>3205</v>
      </c>
      <c r="O14072" t="s">
        <v>3206</v>
      </c>
      <c r="P14072" t="s">
        <v>3207</v>
      </c>
    </row>
    <row r="14073" spans="1:16" x14ac:dyDescent="0.35">
      <c r="A14073" t="s">
        <v>94</v>
      </c>
      <c r="B14073">
        <v>1322845179</v>
      </c>
      <c r="C14073" t="s">
        <v>20</v>
      </c>
      <c r="D14073" t="s">
        <v>17</v>
      </c>
      <c r="E14073">
        <v>39229</v>
      </c>
      <c r="F14073" s="9">
        <v>46246</v>
      </c>
      <c r="G14073" t="s">
        <v>3</v>
      </c>
      <c r="H14073" s="8">
        <v>0.44374999999999998</v>
      </c>
      <c r="I14073" s="8">
        <v>0.44374999999999998</v>
      </c>
      <c r="J14073">
        <v>0</v>
      </c>
      <c r="K14073" t="s">
        <v>145</v>
      </c>
      <c r="L14073">
        <v>0</v>
      </c>
      <c r="M14073" t="s">
        <v>16826</v>
      </c>
      <c r="N14073" t="s">
        <v>3208</v>
      </c>
      <c r="O14073" t="s">
        <v>3209</v>
      </c>
      <c r="P14073" t="s">
        <v>3210</v>
      </c>
    </row>
    <row r="14074" spans="1:16" x14ac:dyDescent="0.35">
      <c r="A14074" t="s">
        <v>94</v>
      </c>
      <c r="B14074">
        <v>1322845179</v>
      </c>
      <c r="C14074" t="s">
        <v>20</v>
      </c>
      <c r="D14074" t="s">
        <v>17</v>
      </c>
      <c r="E14074">
        <v>39229</v>
      </c>
      <c r="F14074" s="9">
        <v>46246</v>
      </c>
      <c r="G14074" t="s">
        <v>3</v>
      </c>
      <c r="H14074" s="8">
        <v>0.45069444444444445</v>
      </c>
      <c r="I14074" s="8">
        <v>0.45763888888888887</v>
      </c>
      <c r="J14074">
        <v>0</v>
      </c>
      <c r="K14074" t="s">
        <v>128</v>
      </c>
      <c r="L14074">
        <v>0</v>
      </c>
      <c r="M14074" t="s">
        <v>129</v>
      </c>
      <c r="N14074" t="s">
        <v>3205</v>
      </c>
      <c r="O14074" t="s">
        <v>3206</v>
      </c>
      <c r="P14074" t="s">
        <v>3207</v>
      </c>
    </row>
    <row r="14075" spans="1:16" x14ac:dyDescent="0.35">
      <c r="A14075" t="s">
        <v>94</v>
      </c>
      <c r="B14075">
        <v>1322845179</v>
      </c>
      <c r="C14075" t="s">
        <v>20</v>
      </c>
      <c r="D14075" t="s">
        <v>17</v>
      </c>
      <c r="E14075">
        <v>39229</v>
      </c>
      <c r="F14075" s="9">
        <v>46246</v>
      </c>
      <c r="G14075" t="s">
        <v>3</v>
      </c>
      <c r="H14075" s="8">
        <v>0.46458333333333335</v>
      </c>
      <c r="I14075" s="8">
        <v>0.46458333333333335</v>
      </c>
      <c r="J14075">
        <v>0</v>
      </c>
      <c r="K14075" t="s">
        <v>145</v>
      </c>
      <c r="L14075">
        <v>0</v>
      </c>
      <c r="M14075" t="s">
        <v>18575</v>
      </c>
      <c r="N14075" t="s">
        <v>3208</v>
      </c>
      <c r="O14075" t="s">
        <v>3209</v>
      </c>
      <c r="P14075" t="s">
        <v>3210</v>
      </c>
    </row>
    <row r="14076" spans="1:16" x14ac:dyDescent="0.35">
      <c r="A14076" t="s">
        <v>94</v>
      </c>
      <c r="B14076">
        <v>1322845179</v>
      </c>
      <c r="C14076" t="s">
        <v>20</v>
      </c>
      <c r="D14076" t="s">
        <v>17</v>
      </c>
      <c r="E14076">
        <v>39229</v>
      </c>
      <c r="F14076" s="9">
        <v>46246</v>
      </c>
      <c r="G14076" t="s">
        <v>3</v>
      </c>
      <c r="H14076" s="8">
        <v>0.47152777777777777</v>
      </c>
      <c r="I14076" s="8">
        <v>0.47152777777777777</v>
      </c>
      <c r="J14076">
        <v>0</v>
      </c>
      <c r="K14076" t="s">
        <v>145</v>
      </c>
      <c r="L14076">
        <v>0</v>
      </c>
      <c r="M14076" t="s">
        <v>17533</v>
      </c>
      <c r="N14076" t="s">
        <v>3259</v>
      </c>
      <c r="O14076" t="s">
        <v>3260</v>
      </c>
      <c r="P14076" t="s">
        <v>3261</v>
      </c>
    </row>
    <row r="14077" spans="1:16" x14ac:dyDescent="0.35">
      <c r="A14077" t="s">
        <v>94</v>
      </c>
      <c r="B14077">
        <v>1322845179</v>
      </c>
      <c r="C14077" t="s">
        <v>20</v>
      </c>
      <c r="D14077" t="s">
        <v>17</v>
      </c>
      <c r="E14077">
        <v>39229</v>
      </c>
      <c r="F14077" s="9">
        <v>46246</v>
      </c>
      <c r="G14077" t="s">
        <v>3</v>
      </c>
      <c r="H14077" s="8">
        <v>0.47847222222222224</v>
      </c>
      <c r="I14077" s="8">
        <v>0.47847222222222224</v>
      </c>
      <c r="J14077">
        <v>0</v>
      </c>
      <c r="K14077" t="s">
        <v>145</v>
      </c>
      <c r="L14077">
        <v>0</v>
      </c>
      <c r="M14077" t="s">
        <v>18127</v>
      </c>
      <c r="N14077" t="s">
        <v>11038</v>
      </c>
      <c r="O14077" t="s">
        <v>11039</v>
      </c>
      <c r="P14077" t="s">
        <v>11040</v>
      </c>
    </row>
    <row r="14078" spans="1:16" x14ac:dyDescent="0.35">
      <c r="A14078" t="s">
        <v>94</v>
      </c>
      <c r="B14078">
        <v>1322845179</v>
      </c>
      <c r="C14078" t="s">
        <v>20</v>
      </c>
      <c r="D14078" t="s">
        <v>17</v>
      </c>
      <c r="E14078">
        <v>39229</v>
      </c>
      <c r="F14078" s="9">
        <v>46246</v>
      </c>
      <c r="G14078" t="s">
        <v>3</v>
      </c>
      <c r="H14078" s="8">
        <v>0.48541666666666666</v>
      </c>
      <c r="I14078" s="8">
        <v>0.48541666666666666</v>
      </c>
      <c r="J14078">
        <v>0</v>
      </c>
      <c r="K14078" t="s">
        <v>145</v>
      </c>
      <c r="L14078">
        <v>0</v>
      </c>
      <c r="M14078" t="s">
        <v>26542</v>
      </c>
      <c r="N14078" t="s">
        <v>3229</v>
      </c>
      <c r="O14078" t="s">
        <v>11033</v>
      </c>
      <c r="P14078" t="s">
        <v>11034</v>
      </c>
    </row>
    <row r="14079" spans="1:16" x14ac:dyDescent="0.35">
      <c r="A14079" t="s">
        <v>94</v>
      </c>
      <c r="B14079">
        <v>1322845179</v>
      </c>
      <c r="C14079" t="s">
        <v>20</v>
      </c>
      <c r="D14079" t="s">
        <v>17</v>
      </c>
      <c r="E14079">
        <v>39229</v>
      </c>
      <c r="F14079" s="9">
        <v>46246</v>
      </c>
      <c r="G14079" t="s">
        <v>3</v>
      </c>
      <c r="H14079" s="8">
        <v>0.49236111111111114</v>
      </c>
      <c r="I14079" s="8">
        <v>0.49930555555555556</v>
      </c>
      <c r="J14079">
        <v>0</v>
      </c>
      <c r="K14079" t="s">
        <v>128</v>
      </c>
      <c r="L14079">
        <v>0</v>
      </c>
      <c r="M14079" t="s">
        <v>129</v>
      </c>
      <c r="N14079" t="s">
        <v>10970</v>
      </c>
      <c r="O14079" t="s">
        <v>10971</v>
      </c>
      <c r="P14079" t="s">
        <v>10972</v>
      </c>
    </row>
    <row r="14080" spans="1:16" x14ac:dyDescent="0.35">
      <c r="A14080" t="s">
        <v>94</v>
      </c>
      <c r="B14080">
        <v>1322845179</v>
      </c>
      <c r="C14080" t="s">
        <v>20</v>
      </c>
      <c r="D14080" t="s">
        <v>17</v>
      </c>
      <c r="E14080">
        <v>39229</v>
      </c>
      <c r="F14080" s="9">
        <v>46246</v>
      </c>
      <c r="G14080" t="s">
        <v>3</v>
      </c>
      <c r="H14080" s="8">
        <v>0.50624999999999998</v>
      </c>
      <c r="I14080" s="8">
        <v>0.50624999999999998</v>
      </c>
      <c r="J14080">
        <v>0</v>
      </c>
      <c r="K14080" t="s">
        <v>145</v>
      </c>
      <c r="L14080">
        <v>0</v>
      </c>
      <c r="M14080" t="s">
        <v>23683</v>
      </c>
      <c r="N14080" t="s">
        <v>3220</v>
      </c>
      <c r="O14080" t="s">
        <v>3221</v>
      </c>
      <c r="P14080" t="s">
        <v>3222</v>
      </c>
    </row>
    <row r="14081" spans="1:16" x14ac:dyDescent="0.35">
      <c r="A14081" t="s">
        <v>94</v>
      </c>
      <c r="B14081">
        <v>1322845179</v>
      </c>
      <c r="C14081" t="s">
        <v>20</v>
      </c>
      <c r="D14081" t="s">
        <v>17</v>
      </c>
      <c r="E14081">
        <v>39229</v>
      </c>
      <c r="F14081" s="9">
        <v>46246</v>
      </c>
      <c r="G14081" t="s">
        <v>3</v>
      </c>
      <c r="H14081" s="8">
        <v>0.5131944444444444</v>
      </c>
      <c r="I14081" s="8">
        <v>0.52013888888888893</v>
      </c>
      <c r="J14081">
        <v>0</v>
      </c>
      <c r="K14081" t="s">
        <v>128</v>
      </c>
      <c r="L14081">
        <v>1</v>
      </c>
      <c r="M14081" t="s">
        <v>129</v>
      </c>
      <c r="N14081" t="s">
        <v>10973</v>
      </c>
      <c r="O14081" t="s">
        <v>10974</v>
      </c>
      <c r="P14081" t="s">
        <v>10975</v>
      </c>
    </row>
    <row r="14082" spans="1:16" x14ac:dyDescent="0.35">
      <c r="A14082" t="s">
        <v>94</v>
      </c>
      <c r="B14082">
        <v>1322845179</v>
      </c>
      <c r="C14082" t="s">
        <v>20</v>
      </c>
      <c r="D14082" t="s">
        <v>17</v>
      </c>
      <c r="E14082">
        <v>39229</v>
      </c>
      <c r="F14082" s="9">
        <v>46246</v>
      </c>
      <c r="G14082" t="s">
        <v>3</v>
      </c>
      <c r="H14082" s="8">
        <v>0.52708333333333335</v>
      </c>
      <c r="I14082" s="8">
        <v>0.52708333333333335</v>
      </c>
      <c r="J14082">
        <v>0</v>
      </c>
      <c r="K14082" t="s">
        <v>145</v>
      </c>
      <c r="L14082">
        <v>0</v>
      </c>
      <c r="M14082" t="s">
        <v>17617</v>
      </c>
      <c r="N14082" t="s">
        <v>26320</v>
      </c>
      <c r="O14082" t="s">
        <v>17573</v>
      </c>
      <c r="P14082" t="s">
        <v>17574</v>
      </c>
    </row>
    <row r="14083" spans="1:16" x14ac:dyDescent="0.35">
      <c r="A14083" t="s">
        <v>94</v>
      </c>
      <c r="B14083">
        <v>1322845179</v>
      </c>
      <c r="C14083" t="s">
        <v>20</v>
      </c>
      <c r="D14083" t="s">
        <v>17</v>
      </c>
      <c r="E14083">
        <v>39229</v>
      </c>
      <c r="F14083" s="9">
        <v>46246</v>
      </c>
      <c r="G14083" t="s">
        <v>3</v>
      </c>
      <c r="H14083" s="8">
        <v>0.53402777777777777</v>
      </c>
      <c r="I14083" s="8">
        <v>0.53402777777777777</v>
      </c>
      <c r="J14083">
        <v>0</v>
      </c>
      <c r="K14083" t="s">
        <v>145</v>
      </c>
      <c r="L14083">
        <v>0</v>
      </c>
      <c r="M14083" t="s">
        <v>17268</v>
      </c>
      <c r="N14083" t="s">
        <v>23022</v>
      </c>
      <c r="O14083" t="s">
        <v>23023</v>
      </c>
      <c r="P14083" t="s">
        <v>11487</v>
      </c>
    </row>
    <row r="14084" spans="1:16" x14ac:dyDescent="0.35">
      <c r="A14084" t="s">
        <v>94</v>
      </c>
      <c r="B14084">
        <v>1322845179</v>
      </c>
      <c r="C14084" t="s">
        <v>20</v>
      </c>
      <c r="D14084" t="s">
        <v>17</v>
      </c>
      <c r="E14084">
        <v>39229</v>
      </c>
      <c r="F14084" s="9">
        <v>46246</v>
      </c>
      <c r="G14084" t="s">
        <v>3</v>
      </c>
      <c r="H14084" s="8">
        <v>0.54097222222222219</v>
      </c>
      <c r="I14084" s="8">
        <v>0.54097222222222219</v>
      </c>
      <c r="J14084">
        <v>0</v>
      </c>
      <c r="K14084" t="s">
        <v>145</v>
      </c>
      <c r="L14084">
        <v>0</v>
      </c>
      <c r="M14084" t="s">
        <v>16569</v>
      </c>
      <c r="N14084" t="s">
        <v>11047</v>
      </c>
      <c r="O14084" t="s">
        <v>11048</v>
      </c>
      <c r="P14084" t="s">
        <v>11049</v>
      </c>
    </row>
    <row r="14085" spans="1:16" x14ac:dyDescent="0.35">
      <c r="A14085" t="s">
        <v>94</v>
      </c>
      <c r="B14085">
        <v>1322845179</v>
      </c>
      <c r="C14085" t="s">
        <v>20</v>
      </c>
      <c r="D14085" t="s">
        <v>17</v>
      </c>
      <c r="E14085">
        <v>39229</v>
      </c>
      <c r="F14085" s="9">
        <v>46246</v>
      </c>
      <c r="G14085" t="s">
        <v>3</v>
      </c>
      <c r="H14085" s="8">
        <v>0.54791666666666672</v>
      </c>
      <c r="I14085" s="8">
        <v>0.59652777777777777</v>
      </c>
      <c r="J14085">
        <v>1</v>
      </c>
      <c r="K14085" t="s">
        <v>128</v>
      </c>
      <c r="L14085">
        <v>4</v>
      </c>
      <c r="M14085" t="s">
        <v>129</v>
      </c>
      <c r="N14085" t="s">
        <v>10929</v>
      </c>
      <c r="O14085" t="s">
        <v>10930</v>
      </c>
      <c r="P14085" t="s">
        <v>10931</v>
      </c>
    </row>
    <row r="14086" spans="1:16" x14ac:dyDescent="0.35">
      <c r="A14086" t="s">
        <v>94</v>
      </c>
      <c r="B14086">
        <v>1322845179</v>
      </c>
      <c r="C14086" t="s">
        <v>20</v>
      </c>
      <c r="D14086" t="s">
        <v>17</v>
      </c>
      <c r="E14086">
        <v>39229</v>
      </c>
      <c r="F14086" s="9">
        <v>46246</v>
      </c>
      <c r="G14086" t="s">
        <v>3</v>
      </c>
      <c r="H14086" s="8">
        <v>0.60347222222222219</v>
      </c>
      <c r="I14086" s="8">
        <v>0.60347222222222219</v>
      </c>
      <c r="J14086">
        <v>0</v>
      </c>
      <c r="K14086" t="s">
        <v>145</v>
      </c>
      <c r="L14086">
        <v>0</v>
      </c>
      <c r="M14086" t="s">
        <v>21546</v>
      </c>
      <c r="N14086" t="s">
        <v>15687</v>
      </c>
      <c r="O14086" t="s">
        <v>15688</v>
      </c>
      <c r="P14086" t="s">
        <v>15689</v>
      </c>
    </row>
    <row r="14087" spans="1:16" x14ac:dyDescent="0.35">
      <c r="A14087" t="s">
        <v>94</v>
      </c>
      <c r="B14087">
        <v>1322845179</v>
      </c>
      <c r="C14087" t="s">
        <v>20</v>
      </c>
      <c r="D14087" t="s">
        <v>17</v>
      </c>
      <c r="E14087">
        <v>39229</v>
      </c>
      <c r="F14087" s="9">
        <v>46246</v>
      </c>
      <c r="G14087" t="s">
        <v>3</v>
      </c>
      <c r="H14087" s="8">
        <v>0.61041666666666672</v>
      </c>
      <c r="I14087" s="8">
        <v>0.61041666666666672</v>
      </c>
      <c r="J14087">
        <v>0</v>
      </c>
      <c r="K14087" t="s">
        <v>145</v>
      </c>
      <c r="L14087">
        <v>0</v>
      </c>
      <c r="M14087" t="s">
        <v>26543</v>
      </c>
      <c r="N14087" t="s">
        <v>3281</v>
      </c>
      <c r="O14087" t="s">
        <v>3282</v>
      </c>
      <c r="P14087" t="s">
        <v>3283</v>
      </c>
    </row>
    <row r="14088" spans="1:16" x14ac:dyDescent="0.35">
      <c r="A14088" t="s">
        <v>94</v>
      </c>
      <c r="B14088">
        <v>1322845179</v>
      </c>
      <c r="C14088" t="s">
        <v>20</v>
      </c>
      <c r="D14088" t="s">
        <v>17</v>
      </c>
      <c r="E14088">
        <v>39229</v>
      </c>
      <c r="F14088" s="9">
        <v>46246</v>
      </c>
      <c r="G14088" t="s">
        <v>3</v>
      </c>
      <c r="H14088" s="8">
        <v>0.61736111111111114</v>
      </c>
      <c r="I14088" s="8">
        <v>0.61736111111111114</v>
      </c>
      <c r="J14088">
        <v>0</v>
      </c>
      <c r="K14088" t="s">
        <v>145</v>
      </c>
      <c r="L14088">
        <v>0</v>
      </c>
      <c r="M14088" t="s">
        <v>16999</v>
      </c>
      <c r="N14088" t="s">
        <v>10944</v>
      </c>
      <c r="O14088" t="s">
        <v>10945</v>
      </c>
      <c r="P14088" t="s">
        <v>10946</v>
      </c>
    </row>
    <row r="14089" spans="1:16" x14ac:dyDescent="0.35">
      <c r="A14089" t="s">
        <v>94</v>
      </c>
      <c r="B14089">
        <v>1322845179</v>
      </c>
      <c r="C14089" t="s">
        <v>20</v>
      </c>
      <c r="D14089" t="s">
        <v>17</v>
      </c>
      <c r="E14089">
        <v>39229</v>
      </c>
      <c r="F14089" s="9">
        <v>46246</v>
      </c>
      <c r="G14089" t="s">
        <v>3</v>
      </c>
      <c r="H14089" s="8">
        <v>0.62430555555555556</v>
      </c>
      <c r="I14089" s="8">
        <v>0.62430555555555556</v>
      </c>
      <c r="J14089">
        <v>0</v>
      </c>
      <c r="K14089" t="s">
        <v>145</v>
      </c>
      <c r="L14089">
        <v>0</v>
      </c>
      <c r="M14089" t="s">
        <v>23179</v>
      </c>
      <c r="N14089" t="s">
        <v>10950</v>
      </c>
      <c r="O14089" t="s">
        <v>10951</v>
      </c>
      <c r="P14089" t="s">
        <v>10952</v>
      </c>
    </row>
    <row r="14090" spans="1:16" x14ac:dyDescent="0.35">
      <c r="A14090" t="s">
        <v>94</v>
      </c>
      <c r="B14090">
        <v>1322845179</v>
      </c>
      <c r="C14090" t="s">
        <v>20</v>
      </c>
      <c r="D14090" t="s">
        <v>17</v>
      </c>
      <c r="E14090">
        <v>39229</v>
      </c>
      <c r="F14090" s="9">
        <v>46246</v>
      </c>
      <c r="G14090" t="s">
        <v>3</v>
      </c>
      <c r="H14090" s="8">
        <v>0.63124999999999998</v>
      </c>
      <c r="I14090" s="8">
        <v>0.6381944444444444</v>
      </c>
      <c r="J14090">
        <v>0</v>
      </c>
      <c r="K14090" t="s">
        <v>128</v>
      </c>
      <c r="L14090">
        <v>0</v>
      </c>
      <c r="M14090" t="s">
        <v>129</v>
      </c>
      <c r="N14090" t="s">
        <v>10947</v>
      </c>
      <c r="O14090" t="s">
        <v>10948</v>
      </c>
      <c r="P14090" t="s">
        <v>10949</v>
      </c>
    </row>
    <row r="14091" spans="1:16" x14ac:dyDescent="0.35">
      <c r="A14091" t="s">
        <v>94</v>
      </c>
      <c r="B14091">
        <v>1322845179</v>
      </c>
      <c r="C14091" t="s">
        <v>20</v>
      </c>
      <c r="D14091" t="s">
        <v>17</v>
      </c>
      <c r="E14091">
        <v>39229</v>
      </c>
      <c r="F14091" s="9">
        <v>46246</v>
      </c>
      <c r="G14091" t="s">
        <v>3</v>
      </c>
      <c r="H14091" s="8">
        <v>0.64513888888888893</v>
      </c>
      <c r="I14091" s="8">
        <v>0.64513888888888893</v>
      </c>
      <c r="J14091">
        <v>0</v>
      </c>
      <c r="K14091" t="s">
        <v>145</v>
      </c>
      <c r="L14091">
        <v>0</v>
      </c>
      <c r="M14091" t="s">
        <v>17735</v>
      </c>
      <c r="N14091" t="s">
        <v>10944</v>
      </c>
      <c r="O14091" t="s">
        <v>10945</v>
      </c>
      <c r="P14091" t="s">
        <v>10946</v>
      </c>
    </row>
    <row r="14092" spans="1:16" x14ac:dyDescent="0.35">
      <c r="A14092" t="s">
        <v>94</v>
      </c>
      <c r="B14092">
        <v>1322845179</v>
      </c>
      <c r="C14092" t="s">
        <v>20</v>
      </c>
      <c r="D14092" t="s">
        <v>17</v>
      </c>
      <c r="E14092">
        <v>39229</v>
      </c>
      <c r="F14092" s="9">
        <v>46246</v>
      </c>
      <c r="G14092" t="s">
        <v>3</v>
      </c>
      <c r="H14092" s="8">
        <v>0.65208333333333335</v>
      </c>
      <c r="I14092" s="8">
        <v>0.65208333333333335</v>
      </c>
      <c r="J14092">
        <v>0</v>
      </c>
      <c r="K14092" t="s">
        <v>145</v>
      </c>
      <c r="L14092">
        <v>0</v>
      </c>
      <c r="M14092" t="s">
        <v>17735</v>
      </c>
      <c r="N14092" t="s">
        <v>10947</v>
      </c>
      <c r="O14092" t="s">
        <v>10948</v>
      </c>
      <c r="P14092" t="s">
        <v>10949</v>
      </c>
    </row>
    <row r="14093" spans="1:16" x14ac:dyDescent="0.35">
      <c r="A14093" t="s">
        <v>94</v>
      </c>
      <c r="B14093">
        <v>1322845179</v>
      </c>
      <c r="C14093" t="s">
        <v>20</v>
      </c>
      <c r="D14093" t="s">
        <v>17</v>
      </c>
      <c r="E14093">
        <v>39229</v>
      </c>
      <c r="F14093" s="9">
        <v>46246</v>
      </c>
      <c r="G14093" t="s">
        <v>3</v>
      </c>
      <c r="H14093" s="8">
        <v>0.65902777777777777</v>
      </c>
      <c r="I14093" s="8">
        <v>0.67291666666666672</v>
      </c>
      <c r="J14093">
        <v>0</v>
      </c>
      <c r="K14093" t="s">
        <v>128</v>
      </c>
      <c r="L14093">
        <v>1</v>
      </c>
      <c r="M14093" t="s">
        <v>129</v>
      </c>
      <c r="N14093" t="s">
        <v>10944</v>
      </c>
      <c r="O14093" t="s">
        <v>10945</v>
      </c>
      <c r="P14093" t="s">
        <v>10946</v>
      </c>
    </row>
    <row r="14094" spans="1:16" x14ac:dyDescent="0.35">
      <c r="A14094" t="s">
        <v>94</v>
      </c>
      <c r="B14094">
        <v>1322845179</v>
      </c>
      <c r="C14094" t="s">
        <v>20</v>
      </c>
      <c r="D14094" t="s">
        <v>17</v>
      </c>
      <c r="E14094">
        <v>39229</v>
      </c>
      <c r="F14094" s="9">
        <v>46246</v>
      </c>
      <c r="G14094" t="s">
        <v>3</v>
      </c>
      <c r="H14094" s="8">
        <v>0.67986111111111114</v>
      </c>
      <c r="I14094" s="8">
        <v>0.67986111111111114</v>
      </c>
      <c r="J14094">
        <v>0</v>
      </c>
      <c r="K14094" t="s">
        <v>145</v>
      </c>
      <c r="L14094">
        <v>0</v>
      </c>
      <c r="M14094" t="s">
        <v>26544</v>
      </c>
      <c r="N14094" t="s">
        <v>10941</v>
      </c>
      <c r="O14094" t="s">
        <v>10942</v>
      </c>
      <c r="P14094" t="s">
        <v>10943</v>
      </c>
    </row>
    <row r="14095" spans="1:16" x14ac:dyDescent="0.35">
      <c r="A14095" t="s">
        <v>94</v>
      </c>
      <c r="B14095">
        <v>1322845179</v>
      </c>
      <c r="C14095" t="s">
        <v>20</v>
      </c>
      <c r="D14095" t="s">
        <v>17</v>
      </c>
      <c r="E14095">
        <v>39229</v>
      </c>
      <c r="F14095" s="9">
        <v>46246</v>
      </c>
      <c r="G14095" t="s">
        <v>3</v>
      </c>
      <c r="H14095" s="8">
        <v>0.68680555555555556</v>
      </c>
      <c r="I14095" s="8">
        <v>0.68680555555555556</v>
      </c>
      <c r="J14095">
        <v>0</v>
      </c>
      <c r="K14095" t="s">
        <v>145</v>
      </c>
      <c r="L14095">
        <v>0</v>
      </c>
      <c r="M14095" t="s">
        <v>26545</v>
      </c>
      <c r="N14095" t="s">
        <v>3281</v>
      </c>
      <c r="O14095" t="s">
        <v>3282</v>
      </c>
      <c r="P14095" t="s">
        <v>3283</v>
      </c>
    </row>
    <row r="14096" spans="1:16" x14ac:dyDescent="0.35">
      <c r="A14096" t="s">
        <v>94</v>
      </c>
      <c r="B14096">
        <v>1322845179</v>
      </c>
      <c r="C14096" t="s">
        <v>20</v>
      </c>
      <c r="D14096" t="s">
        <v>17</v>
      </c>
      <c r="E14096">
        <v>39229</v>
      </c>
      <c r="F14096" s="9">
        <v>46246</v>
      </c>
      <c r="G14096" t="s">
        <v>3</v>
      </c>
      <c r="H14096" s="8">
        <v>0.69374999999999998</v>
      </c>
      <c r="I14096" s="8">
        <v>0.69374999999999998</v>
      </c>
      <c r="J14096">
        <v>0</v>
      </c>
      <c r="K14096" t="s">
        <v>145</v>
      </c>
      <c r="L14096">
        <v>0</v>
      </c>
      <c r="M14096" t="s">
        <v>21004</v>
      </c>
      <c r="N14096" t="s">
        <v>10953</v>
      </c>
      <c r="O14096" t="s">
        <v>10954</v>
      </c>
      <c r="P14096" t="s">
        <v>7298</v>
      </c>
    </row>
    <row r="14097" spans="1:16" x14ac:dyDescent="0.35">
      <c r="A14097" t="s">
        <v>94</v>
      </c>
      <c r="B14097">
        <v>1322845179</v>
      </c>
      <c r="C14097" t="s">
        <v>20</v>
      </c>
      <c r="D14097" t="s">
        <v>17</v>
      </c>
      <c r="E14097">
        <v>39229</v>
      </c>
      <c r="F14097" s="9">
        <v>46246</v>
      </c>
      <c r="G14097" t="s">
        <v>3</v>
      </c>
      <c r="H14097" s="8">
        <v>0.7006944444444444</v>
      </c>
      <c r="I14097" s="8">
        <v>0.7006944444444444</v>
      </c>
      <c r="J14097">
        <v>0</v>
      </c>
      <c r="K14097" t="s">
        <v>145</v>
      </c>
      <c r="L14097">
        <v>0</v>
      </c>
      <c r="M14097" t="s">
        <v>18101</v>
      </c>
      <c r="N14097" t="s">
        <v>26546</v>
      </c>
      <c r="O14097" t="s">
        <v>26547</v>
      </c>
      <c r="P14097" t="s">
        <v>26548</v>
      </c>
    </row>
    <row r="14098" spans="1:16" x14ac:dyDescent="0.35">
      <c r="A14098" t="s">
        <v>94</v>
      </c>
      <c r="B14098">
        <v>1322845179</v>
      </c>
      <c r="C14098" t="s">
        <v>20</v>
      </c>
      <c r="D14098" t="s">
        <v>17</v>
      </c>
      <c r="E14098">
        <v>39229</v>
      </c>
      <c r="F14098" s="9">
        <v>46246</v>
      </c>
      <c r="G14098" t="s">
        <v>3</v>
      </c>
      <c r="H14098" s="8">
        <v>0.70763888888888893</v>
      </c>
      <c r="I14098" s="8">
        <v>0.70763888888888893</v>
      </c>
      <c r="J14098">
        <v>0</v>
      </c>
      <c r="K14098" t="s">
        <v>145</v>
      </c>
      <c r="L14098">
        <v>0</v>
      </c>
      <c r="M14098" t="s">
        <v>17352</v>
      </c>
      <c r="N14098" t="s">
        <v>26549</v>
      </c>
      <c r="O14098" t="s">
        <v>26550</v>
      </c>
      <c r="P14098" t="s">
        <v>26551</v>
      </c>
    </row>
    <row r="14099" spans="1:16" x14ac:dyDescent="0.35">
      <c r="A14099" t="s">
        <v>94</v>
      </c>
      <c r="B14099">
        <v>1322845179</v>
      </c>
      <c r="C14099" t="s">
        <v>20</v>
      </c>
      <c r="D14099" t="s">
        <v>17</v>
      </c>
      <c r="E14099">
        <v>39229</v>
      </c>
      <c r="F14099" s="9">
        <v>46246</v>
      </c>
      <c r="G14099" t="s">
        <v>3</v>
      </c>
      <c r="H14099" s="8">
        <v>0.71458333333333335</v>
      </c>
      <c r="I14099" s="8">
        <v>0.71458333333333335</v>
      </c>
      <c r="J14099">
        <v>0</v>
      </c>
      <c r="K14099" t="s">
        <v>145</v>
      </c>
      <c r="L14099">
        <v>0</v>
      </c>
      <c r="M14099" t="s">
        <v>18948</v>
      </c>
      <c r="N14099" t="s">
        <v>23022</v>
      </c>
      <c r="O14099" t="s">
        <v>23023</v>
      </c>
      <c r="P14099" t="s">
        <v>11487</v>
      </c>
    </row>
    <row r="14100" spans="1:16" x14ac:dyDescent="0.35">
      <c r="A14100" t="s">
        <v>94</v>
      </c>
      <c r="B14100">
        <v>1322845179</v>
      </c>
      <c r="C14100" t="s">
        <v>20</v>
      </c>
      <c r="D14100" t="s">
        <v>17</v>
      </c>
      <c r="E14100">
        <v>39229</v>
      </c>
      <c r="F14100" s="9">
        <v>46246</v>
      </c>
      <c r="G14100" t="s">
        <v>3</v>
      </c>
      <c r="H14100" s="8">
        <v>0.72152777777777777</v>
      </c>
      <c r="I14100" s="8">
        <v>0.72847222222222219</v>
      </c>
      <c r="J14100">
        <v>0</v>
      </c>
      <c r="K14100" t="s">
        <v>128</v>
      </c>
      <c r="L14100">
        <v>0</v>
      </c>
      <c r="M14100" t="s">
        <v>129</v>
      </c>
      <c r="N14100" t="s">
        <v>3247</v>
      </c>
      <c r="O14100" t="s">
        <v>3248</v>
      </c>
      <c r="P14100" t="s">
        <v>3249</v>
      </c>
    </row>
    <row r="14101" spans="1:16" x14ac:dyDescent="0.35">
      <c r="A14101" t="s">
        <v>94</v>
      </c>
      <c r="B14101">
        <v>1322845179</v>
      </c>
      <c r="C14101" t="s">
        <v>20</v>
      </c>
      <c r="D14101" t="s">
        <v>17</v>
      </c>
      <c r="E14101">
        <v>39229</v>
      </c>
      <c r="F14101" s="9">
        <v>46246</v>
      </c>
      <c r="G14101" t="s">
        <v>3</v>
      </c>
      <c r="H14101" s="8">
        <v>0.73541666666666672</v>
      </c>
      <c r="I14101" s="8">
        <v>0.86736111111111114</v>
      </c>
      <c r="J14101">
        <v>3</v>
      </c>
      <c r="K14101" t="s">
        <v>128</v>
      </c>
      <c r="L14101">
        <v>10</v>
      </c>
      <c r="M14101" t="s">
        <v>129</v>
      </c>
      <c r="N14101" t="s">
        <v>3250</v>
      </c>
      <c r="O14101" t="s">
        <v>3251</v>
      </c>
      <c r="P14101" t="s">
        <v>3252</v>
      </c>
    </row>
    <row r="14102" spans="1:16" x14ac:dyDescent="0.35">
      <c r="A14102" t="s">
        <v>94</v>
      </c>
      <c r="B14102">
        <v>1322845179</v>
      </c>
      <c r="C14102" t="s">
        <v>20</v>
      </c>
      <c r="D14102" t="s">
        <v>17</v>
      </c>
      <c r="E14102">
        <v>39229</v>
      </c>
      <c r="F14102" s="9">
        <v>46247</v>
      </c>
      <c r="G14102" t="s">
        <v>4</v>
      </c>
      <c r="H14102" s="8">
        <v>0.5131944444444444</v>
      </c>
      <c r="I14102" s="8">
        <v>0.5131944444444444</v>
      </c>
      <c r="J14102">
        <v>0</v>
      </c>
      <c r="K14102" t="s">
        <v>145</v>
      </c>
      <c r="L14102">
        <v>0</v>
      </c>
      <c r="M14102" t="s">
        <v>26552</v>
      </c>
      <c r="N14102" t="s">
        <v>3211</v>
      </c>
      <c r="O14102" t="s">
        <v>3212</v>
      </c>
      <c r="P14102" t="s">
        <v>3213</v>
      </c>
    </row>
    <row r="14103" spans="1:16" x14ac:dyDescent="0.35">
      <c r="A14103" t="s">
        <v>94</v>
      </c>
      <c r="B14103">
        <v>1322845179</v>
      </c>
      <c r="C14103" t="s">
        <v>20</v>
      </c>
      <c r="D14103" t="s">
        <v>17</v>
      </c>
      <c r="E14103">
        <v>39229</v>
      </c>
      <c r="F14103" s="9">
        <v>46247</v>
      </c>
      <c r="G14103" t="s">
        <v>4</v>
      </c>
      <c r="H14103" s="8">
        <v>0.52013888888888893</v>
      </c>
      <c r="I14103" s="8">
        <v>0.52013888888888893</v>
      </c>
      <c r="J14103">
        <v>0</v>
      </c>
      <c r="K14103" t="s">
        <v>145</v>
      </c>
      <c r="L14103">
        <v>0</v>
      </c>
      <c r="M14103" t="s">
        <v>17128</v>
      </c>
      <c r="N14103" t="s">
        <v>17472</v>
      </c>
      <c r="O14103" t="s">
        <v>17473</v>
      </c>
      <c r="P14103" t="s">
        <v>17474</v>
      </c>
    </row>
    <row r="14104" spans="1:16" x14ac:dyDescent="0.35">
      <c r="A14104" t="s">
        <v>94</v>
      </c>
      <c r="B14104">
        <v>1322845179</v>
      </c>
      <c r="C14104" t="s">
        <v>20</v>
      </c>
      <c r="D14104" t="s">
        <v>17</v>
      </c>
      <c r="E14104">
        <v>39229</v>
      </c>
      <c r="F14104" s="9">
        <v>46247</v>
      </c>
      <c r="G14104" t="s">
        <v>4</v>
      </c>
      <c r="H14104" s="8">
        <v>0.52708333333333335</v>
      </c>
      <c r="I14104" s="8">
        <v>0.52708333333333335</v>
      </c>
      <c r="J14104">
        <v>0</v>
      </c>
      <c r="K14104" t="s">
        <v>145</v>
      </c>
      <c r="L14104">
        <v>0</v>
      </c>
      <c r="M14104" t="s">
        <v>17522</v>
      </c>
      <c r="N14104" t="s">
        <v>14415</v>
      </c>
      <c r="O14104" t="s">
        <v>14416</v>
      </c>
      <c r="P14104" t="s">
        <v>14417</v>
      </c>
    </row>
    <row r="14105" spans="1:16" x14ac:dyDescent="0.35">
      <c r="A14105" t="s">
        <v>94</v>
      </c>
      <c r="B14105">
        <v>1322845179</v>
      </c>
      <c r="C14105" t="s">
        <v>20</v>
      </c>
      <c r="D14105" t="s">
        <v>17</v>
      </c>
      <c r="E14105">
        <v>39229</v>
      </c>
      <c r="F14105" s="9">
        <v>46247</v>
      </c>
      <c r="G14105" t="s">
        <v>4</v>
      </c>
      <c r="H14105" s="8">
        <v>0.53402777777777777</v>
      </c>
      <c r="I14105" s="8">
        <v>0.56180555555555556</v>
      </c>
      <c r="J14105">
        <v>1</v>
      </c>
      <c r="K14105" t="s">
        <v>128</v>
      </c>
      <c r="L14105">
        <v>2</v>
      </c>
      <c r="M14105" t="s">
        <v>129</v>
      </c>
      <c r="N14105" t="s">
        <v>9040</v>
      </c>
      <c r="O14105" t="s">
        <v>9041</v>
      </c>
      <c r="P14105" t="s">
        <v>9042</v>
      </c>
    </row>
    <row r="14106" spans="1:16" x14ac:dyDescent="0.35">
      <c r="A14106" t="s">
        <v>94</v>
      </c>
      <c r="B14106">
        <v>1322845179</v>
      </c>
      <c r="C14106" t="s">
        <v>20</v>
      </c>
      <c r="D14106" t="s">
        <v>17</v>
      </c>
      <c r="E14106">
        <v>39229</v>
      </c>
      <c r="F14106" s="9">
        <v>46247</v>
      </c>
      <c r="G14106" t="s">
        <v>4</v>
      </c>
      <c r="H14106" s="8">
        <v>0.56874999999999998</v>
      </c>
      <c r="I14106" s="8">
        <v>0.56874999999999998</v>
      </c>
      <c r="J14106">
        <v>0</v>
      </c>
      <c r="K14106" t="s">
        <v>145</v>
      </c>
      <c r="L14106">
        <v>0</v>
      </c>
      <c r="M14106" t="s">
        <v>17178</v>
      </c>
      <c r="N14106" t="s">
        <v>17476</v>
      </c>
      <c r="O14106" t="s">
        <v>17477</v>
      </c>
      <c r="P14106" t="s">
        <v>17478</v>
      </c>
    </row>
    <row r="14107" spans="1:16" x14ac:dyDescent="0.35">
      <c r="A14107" t="s">
        <v>94</v>
      </c>
      <c r="B14107">
        <v>1322845179</v>
      </c>
      <c r="C14107" t="s">
        <v>20</v>
      </c>
      <c r="D14107" t="s">
        <v>17</v>
      </c>
      <c r="E14107">
        <v>39229</v>
      </c>
      <c r="F14107" s="9">
        <v>46247</v>
      </c>
      <c r="G14107" t="s">
        <v>4</v>
      </c>
      <c r="H14107" s="8">
        <v>0.5756944444444444</v>
      </c>
      <c r="I14107" s="8">
        <v>0.5756944444444444</v>
      </c>
      <c r="J14107">
        <v>0</v>
      </c>
      <c r="K14107" t="s">
        <v>145</v>
      </c>
      <c r="L14107">
        <v>0</v>
      </c>
      <c r="M14107" t="s">
        <v>18275</v>
      </c>
      <c r="N14107" t="s">
        <v>9037</v>
      </c>
      <c r="O14107" t="s">
        <v>9038</v>
      </c>
      <c r="P14107" t="s">
        <v>9039</v>
      </c>
    </row>
    <row r="14108" spans="1:16" x14ac:dyDescent="0.35">
      <c r="A14108" t="s">
        <v>94</v>
      </c>
      <c r="B14108">
        <v>1322845179</v>
      </c>
      <c r="C14108" t="s">
        <v>20</v>
      </c>
      <c r="D14108" t="s">
        <v>17</v>
      </c>
      <c r="E14108">
        <v>39229</v>
      </c>
      <c r="F14108" s="9">
        <v>46247</v>
      </c>
      <c r="G14108" t="s">
        <v>4</v>
      </c>
      <c r="H14108" s="8">
        <v>0.58263888888888893</v>
      </c>
      <c r="I14108" s="8">
        <v>0.58263888888888893</v>
      </c>
      <c r="J14108">
        <v>0</v>
      </c>
      <c r="K14108" t="s">
        <v>145</v>
      </c>
      <c r="L14108">
        <v>0</v>
      </c>
      <c r="M14108" t="s">
        <v>18955</v>
      </c>
      <c r="N14108" t="s">
        <v>11028</v>
      </c>
      <c r="O14108" t="s">
        <v>11029</v>
      </c>
      <c r="P14108" t="s">
        <v>11030</v>
      </c>
    </row>
    <row r="14109" spans="1:16" x14ac:dyDescent="0.35">
      <c r="A14109" t="s">
        <v>94</v>
      </c>
      <c r="B14109">
        <v>1322845179</v>
      </c>
      <c r="C14109" t="s">
        <v>20</v>
      </c>
      <c r="D14109" t="s">
        <v>17</v>
      </c>
      <c r="E14109">
        <v>39229</v>
      </c>
      <c r="F14109" s="9">
        <v>46247</v>
      </c>
      <c r="G14109" t="s">
        <v>4</v>
      </c>
      <c r="H14109" s="8">
        <v>0.58958333333333335</v>
      </c>
      <c r="I14109" s="8">
        <v>0.58958333333333335</v>
      </c>
      <c r="J14109">
        <v>0</v>
      </c>
      <c r="K14109" t="s">
        <v>145</v>
      </c>
      <c r="L14109">
        <v>0</v>
      </c>
      <c r="M14109" t="s">
        <v>26553</v>
      </c>
      <c r="N14109" t="s">
        <v>11035</v>
      </c>
      <c r="O14109" t="s">
        <v>11036</v>
      </c>
      <c r="P14109" t="s">
        <v>11037</v>
      </c>
    </row>
    <row r="14110" spans="1:16" x14ac:dyDescent="0.35">
      <c r="A14110" t="s">
        <v>94</v>
      </c>
      <c r="B14110">
        <v>1322845179</v>
      </c>
      <c r="C14110" t="s">
        <v>20</v>
      </c>
      <c r="D14110" t="s">
        <v>17</v>
      </c>
      <c r="E14110">
        <v>39229</v>
      </c>
      <c r="F14110" s="9">
        <v>46247</v>
      </c>
      <c r="G14110" t="s">
        <v>4</v>
      </c>
      <c r="H14110" s="8">
        <v>0.59652777777777777</v>
      </c>
      <c r="I14110" s="8">
        <v>0.59652777777777777</v>
      </c>
      <c r="J14110">
        <v>0</v>
      </c>
      <c r="K14110" t="s">
        <v>145</v>
      </c>
      <c r="L14110">
        <v>0</v>
      </c>
      <c r="M14110" t="s">
        <v>17377</v>
      </c>
      <c r="N14110" t="s">
        <v>26554</v>
      </c>
      <c r="O14110" t="s">
        <v>26555</v>
      </c>
      <c r="P14110" t="s">
        <v>26556</v>
      </c>
    </row>
    <row r="14111" spans="1:16" x14ac:dyDescent="0.35">
      <c r="A14111" t="s">
        <v>94</v>
      </c>
      <c r="B14111">
        <v>1322845179</v>
      </c>
      <c r="C14111" t="s">
        <v>20</v>
      </c>
      <c r="D14111" t="s">
        <v>17</v>
      </c>
      <c r="E14111">
        <v>39229</v>
      </c>
      <c r="F14111" s="9">
        <v>46247</v>
      </c>
      <c r="G14111" t="s">
        <v>4</v>
      </c>
      <c r="H14111" s="8">
        <v>0.60347222222222219</v>
      </c>
      <c r="I14111" s="8">
        <v>0.60347222222222219</v>
      </c>
      <c r="J14111">
        <v>0</v>
      </c>
      <c r="K14111" t="s">
        <v>145</v>
      </c>
      <c r="L14111">
        <v>0</v>
      </c>
      <c r="M14111" t="s">
        <v>26557</v>
      </c>
      <c r="N14111" t="s">
        <v>17420</v>
      </c>
      <c r="O14111" t="s">
        <v>17421</v>
      </c>
      <c r="P14111" t="s">
        <v>17422</v>
      </c>
    </row>
    <row r="14112" spans="1:16" x14ac:dyDescent="0.35">
      <c r="A14112" t="s">
        <v>94</v>
      </c>
      <c r="B14112">
        <v>1322845179</v>
      </c>
      <c r="C14112" t="s">
        <v>20</v>
      </c>
      <c r="D14112" t="s">
        <v>17</v>
      </c>
      <c r="E14112">
        <v>39229</v>
      </c>
      <c r="F14112" s="9">
        <v>46247</v>
      </c>
      <c r="G14112" t="s">
        <v>4</v>
      </c>
      <c r="H14112" s="8">
        <v>0.61041666666666672</v>
      </c>
      <c r="I14112" s="8">
        <v>0.61041666666666672</v>
      </c>
      <c r="J14112">
        <v>0</v>
      </c>
      <c r="K14112" t="s">
        <v>145</v>
      </c>
      <c r="L14112">
        <v>0</v>
      </c>
      <c r="M14112" t="s">
        <v>16725</v>
      </c>
      <c r="N14112" t="s">
        <v>26558</v>
      </c>
      <c r="O14112" t="s">
        <v>26559</v>
      </c>
      <c r="P14112" t="s">
        <v>26560</v>
      </c>
    </row>
    <row r="14113" spans="1:16" x14ac:dyDescent="0.35">
      <c r="A14113" t="s">
        <v>94</v>
      </c>
      <c r="B14113">
        <v>1322845179</v>
      </c>
      <c r="C14113" t="s">
        <v>20</v>
      </c>
      <c r="D14113" t="s">
        <v>17</v>
      </c>
      <c r="E14113">
        <v>39229</v>
      </c>
      <c r="F14113" s="9">
        <v>46247</v>
      </c>
      <c r="G14113" t="s">
        <v>4</v>
      </c>
      <c r="H14113" s="8">
        <v>0.61736111111111114</v>
      </c>
      <c r="I14113" s="8">
        <v>0.62430555555555556</v>
      </c>
      <c r="J14113">
        <v>0</v>
      </c>
      <c r="K14113" t="s">
        <v>128</v>
      </c>
      <c r="L14113">
        <v>0</v>
      </c>
      <c r="M14113" t="s">
        <v>129</v>
      </c>
      <c r="N14113" t="s">
        <v>17449</v>
      </c>
      <c r="O14113" t="s">
        <v>17450</v>
      </c>
      <c r="P14113" t="s">
        <v>17451</v>
      </c>
    </row>
    <row r="14114" spans="1:16" x14ac:dyDescent="0.35">
      <c r="A14114" t="s">
        <v>94</v>
      </c>
      <c r="B14114">
        <v>1322845179</v>
      </c>
      <c r="C14114" t="s">
        <v>20</v>
      </c>
      <c r="D14114" t="s">
        <v>17</v>
      </c>
      <c r="E14114">
        <v>39229</v>
      </c>
      <c r="F14114" s="9">
        <v>46247</v>
      </c>
      <c r="G14114" t="s">
        <v>4</v>
      </c>
      <c r="H14114" s="8">
        <v>0.63124999999999998</v>
      </c>
      <c r="I14114" s="8">
        <v>0.64513888888888893</v>
      </c>
      <c r="J14114">
        <v>0</v>
      </c>
      <c r="K14114" t="s">
        <v>128</v>
      </c>
      <c r="L14114">
        <v>1</v>
      </c>
      <c r="M14114" t="s">
        <v>129</v>
      </c>
      <c r="N14114" t="s">
        <v>26561</v>
      </c>
      <c r="O14114" t="s">
        <v>26555</v>
      </c>
      <c r="P14114" t="s">
        <v>26556</v>
      </c>
    </row>
    <row r="14115" spans="1:16" x14ac:dyDescent="0.35">
      <c r="A14115" t="s">
        <v>94</v>
      </c>
      <c r="B14115">
        <v>1322845179</v>
      </c>
      <c r="C14115" t="s">
        <v>20</v>
      </c>
      <c r="D14115" t="s">
        <v>17</v>
      </c>
      <c r="E14115">
        <v>39229</v>
      </c>
      <c r="F14115" s="9">
        <v>46247</v>
      </c>
      <c r="G14115" t="s">
        <v>4</v>
      </c>
      <c r="H14115" s="8">
        <v>0.65208333333333335</v>
      </c>
      <c r="I14115" s="8">
        <v>0.65902777777777777</v>
      </c>
      <c r="J14115">
        <v>0</v>
      </c>
      <c r="K14115" t="s">
        <v>128</v>
      </c>
      <c r="L14115">
        <v>0</v>
      </c>
      <c r="M14115" t="s">
        <v>129</v>
      </c>
      <c r="N14115" t="s">
        <v>17449</v>
      </c>
      <c r="O14115" t="s">
        <v>17450</v>
      </c>
      <c r="P14115" t="s">
        <v>17451</v>
      </c>
    </row>
    <row r="14116" spans="1:16" x14ac:dyDescent="0.35">
      <c r="A14116" t="s">
        <v>94</v>
      </c>
      <c r="B14116">
        <v>1322845179</v>
      </c>
      <c r="C14116" t="s">
        <v>20</v>
      </c>
      <c r="D14116" t="s">
        <v>17</v>
      </c>
      <c r="E14116">
        <v>39229</v>
      </c>
      <c r="F14116" s="9">
        <v>46247</v>
      </c>
      <c r="G14116" t="s">
        <v>4</v>
      </c>
      <c r="H14116" s="8">
        <v>0.66597222222222219</v>
      </c>
      <c r="I14116" s="8">
        <v>0.67291666666666672</v>
      </c>
      <c r="J14116">
        <v>0</v>
      </c>
      <c r="K14116" t="s">
        <v>128</v>
      </c>
      <c r="L14116">
        <v>1</v>
      </c>
      <c r="M14116" t="s">
        <v>129</v>
      </c>
      <c r="N14116" t="s">
        <v>26561</v>
      </c>
      <c r="O14116" t="s">
        <v>26555</v>
      </c>
      <c r="P14116" t="s">
        <v>26556</v>
      </c>
    </row>
    <row r="14117" spans="1:16" x14ac:dyDescent="0.35">
      <c r="A14117" t="s">
        <v>94</v>
      </c>
      <c r="B14117">
        <v>1322845179</v>
      </c>
      <c r="C14117" t="s">
        <v>20</v>
      </c>
      <c r="D14117" t="s">
        <v>17</v>
      </c>
      <c r="E14117">
        <v>39229</v>
      </c>
      <c r="F14117" s="9">
        <v>46247</v>
      </c>
      <c r="G14117" t="s">
        <v>4</v>
      </c>
      <c r="H14117" s="8">
        <v>0.67986111111111114</v>
      </c>
      <c r="I14117" s="8">
        <v>0.67986111111111114</v>
      </c>
      <c r="J14117">
        <v>0</v>
      </c>
      <c r="K14117" t="s">
        <v>145</v>
      </c>
      <c r="L14117">
        <v>0</v>
      </c>
      <c r="M14117" t="s">
        <v>16792</v>
      </c>
      <c r="N14117" t="s">
        <v>26558</v>
      </c>
      <c r="O14117" t="s">
        <v>26559</v>
      </c>
      <c r="P14117" t="s">
        <v>26560</v>
      </c>
    </row>
    <row r="14118" spans="1:16" x14ac:dyDescent="0.35">
      <c r="A14118" t="s">
        <v>94</v>
      </c>
      <c r="B14118">
        <v>1322845179</v>
      </c>
      <c r="C14118" t="s">
        <v>20</v>
      </c>
      <c r="D14118" t="s">
        <v>17</v>
      </c>
      <c r="E14118">
        <v>39229</v>
      </c>
      <c r="F14118" s="9">
        <v>46247</v>
      </c>
      <c r="G14118" t="s">
        <v>4</v>
      </c>
      <c r="H14118" s="8">
        <v>0.68680555555555556</v>
      </c>
      <c r="I14118" s="8">
        <v>0.68680555555555556</v>
      </c>
      <c r="J14118">
        <v>0</v>
      </c>
      <c r="K14118" t="s">
        <v>145</v>
      </c>
      <c r="L14118">
        <v>0</v>
      </c>
      <c r="M14118" t="s">
        <v>17331</v>
      </c>
      <c r="N14118" t="s">
        <v>26562</v>
      </c>
      <c r="O14118" t="s">
        <v>26563</v>
      </c>
      <c r="P14118" t="s">
        <v>26564</v>
      </c>
    </row>
    <row r="14119" spans="1:16" x14ac:dyDescent="0.35">
      <c r="A14119" t="s">
        <v>94</v>
      </c>
      <c r="B14119">
        <v>1322845179</v>
      </c>
      <c r="C14119" t="s">
        <v>20</v>
      </c>
      <c r="D14119" t="s">
        <v>17</v>
      </c>
      <c r="E14119">
        <v>39229</v>
      </c>
      <c r="F14119" s="9">
        <v>46247</v>
      </c>
      <c r="G14119" t="s">
        <v>4</v>
      </c>
      <c r="H14119" s="8">
        <v>0.69374999999999998</v>
      </c>
      <c r="I14119" s="8">
        <v>0.7006944444444444</v>
      </c>
      <c r="J14119">
        <v>0</v>
      </c>
      <c r="K14119" t="s">
        <v>128</v>
      </c>
      <c r="L14119">
        <v>0</v>
      </c>
      <c r="M14119" t="s">
        <v>129</v>
      </c>
      <c r="N14119" t="s">
        <v>26565</v>
      </c>
      <c r="O14119" t="s">
        <v>26566</v>
      </c>
      <c r="P14119" t="s">
        <v>26567</v>
      </c>
    </row>
    <row r="14120" spans="1:16" x14ac:dyDescent="0.35">
      <c r="A14120" t="s">
        <v>94</v>
      </c>
      <c r="B14120">
        <v>1322845179</v>
      </c>
      <c r="C14120" t="s">
        <v>20</v>
      </c>
      <c r="D14120" t="s">
        <v>17</v>
      </c>
      <c r="E14120">
        <v>39229</v>
      </c>
      <c r="F14120" s="9">
        <v>46247</v>
      </c>
      <c r="G14120" t="s">
        <v>4</v>
      </c>
      <c r="H14120" s="8">
        <v>0.70763888888888893</v>
      </c>
      <c r="I14120" s="8">
        <v>0.70763888888888893</v>
      </c>
      <c r="J14120">
        <v>0</v>
      </c>
      <c r="K14120" t="s">
        <v>145</v>
      </c>
      <c r="L14120">
        <v>0</v>
      </c>
      <c r="M14120" t="s">
        <v>18130</v>
      </c>
      <c r="N14120" t="s">
        <v>26568</v>
      </c>
      <c r="O14120" t="s">
        <v>26569</v>
      </c>
      <c r="P14120" t="s">
        <v>26570</v>
      </c>
    </row>
    <row r="14121" spans="1:16" x14ac:dyDescent="0.35">
      <c r="A14121" t="s">
        <v>94</v>
      </c>
      <c r="B14121">
        <v>1322845179</v>
      </c>
      <c r="C14121" t="s">
        <v>20</v>
      </c>
      <c r="D14121" t="s">
        <v>17</v>
      </c>
      <c r="E14121">
        <v>39229</v>
      </c>
      <c r="F14121" s="9">
        <v>46247</v>
      </c>
      <c r="G14121" t="s">
        <v>4</v>
      </c>
      <c r="H14121" s="8">
        <v>0.71458333333333335</v>
      </c>
      <c r="I14121" s="8">
        <v>0.71458333333333335</v>
      </c>
      <c r="J14121">
        <v>0</v>
      </c>
      <c r="K14121" t="s">
        <v>145</v>
      </c>
      <c r="L14121">
        <v>0</v>
      </c>
      <c r="M14121" t="s">
        <v>16990</v>
      </c>
      <c r="N14121" t="s">
        <v>11035</v>
      </c>
      <c r="O14121" t="s">
        <v>11036</v>
      </c>
      <c r="P14121" t="s">
        <v>11037</v>
      </c>
    </row>
    <row r="14122" spans="1:16" x14ac:dyDescent="0.35">
      <c r="A14122" t="s">
        <v>94</v>
      </c>
      <c r="B14122">
        <v>1322845179</v>
      </c>
      <c r="C14122" t="s">
        <v>20</v>
      </c>
      <c r="D14122" t="s">
        <v>17</v>
      </c>
      <c r="E14122">
        <v>39229</v>
      </c>
      <c r="F14122" s="9">
        <v>46247</v>
      </c>
      <c r="G14122" t="s">
        <v>4</v>
      </c>
      <c r="H14122" s="8">
        <v>0.72152777777777777</v>
      </c>
      <c r="I14122" s="8">
        <v>0.72152777777777777</v>
      </c>
      <c r="J14122">
        <v>0</v>
      </c>
      <c r="K14122" t="s">
        <v>145</v>
      </c>
      <c r="L14122">
        <v>0</v>
      </c>
      <c r="M14122" t="s">
        <v>16714</v>
      </c>
      <c r="N14122" t="s">
        <v>11028</v>
      </c>
      <c r="O14122" t="s">
        <v>26571</v>
      </c>
      <c r="P14122" t="s">
        <v>26572</v>
      </c>
    </row>
    <row r="14123" spans="1:16" x14ac:dyDescent="0.35">
      <c r="A14123" t="s">
        <v>94</v>
      </c>
      <c r="B14123">
        <v>1322845179</v>
      </c>
      <c r="C14123" t="s">
        <v>20</v>
      </c>
      <c r="D14123" t="s">
        <v>17</v>
      </c>
      <c r="E14123">
        <v>39229</v>
      </c>
      <c r="F14123" s="9">
        <v>46247</v>
      </c>
      <c r="G14123" t="s">
        <v>4</v>
      </c>
      <c r="H14123" s="8">
        <v>0.72847222222222219</v>
      </c>
      <c r="I14123" s="8">
        <v>0.72847222222222219</v>
      </c>
      <c r="J14123">
        <v>0</v>
      </c>
      <c r="K14123" t="s">
        <v>145</v>
      </c>
      <c r="L14123">
        <v>0</v>
      </c>
      <c r="M14123" t="s">
        <v>16930</v>
      </c>
      <c r="N14123" t="s">
        <v>10958</v>
      </c>
      <c r="O14123" t="s">
        <v>10959</v>
      </c>
      <c r="P14123" t="s">
        <v>10960</v>
      </c>
    </row>
    <row r="14124" spans="1:16" x14ac:dyDescent="0.35">
      <c r="A14124" t="s">
        <v>94</v>
      </c>
      <c r="B14124">
        <v>1322845179</v>
      </c>
      <c r="C14124" t="s">
        <v>20</v>
      </c>
      <c r="D14124" t="s">
        <v>17</v>
      </c>
      <c r="E14124">
        <v>39229</v>
      </c>
      <c r="F14124" s="9">
        <v>46247</v>
      </c>
      <c r="G14124" t="s">
        <v>4</v>
      </c>
      <c r="H14124" s="8">
        <v>0.73541666666666672</v>
      </c>
      <c r="I14124" s="8">
        <v>0.73541666666666672</v>
      </c>
      <c r="J14124">
        <v>0</v>
      </c>
      <c r="K14124" t="s">
        <v>145</v>
      </c>
      <c r="L14124">
        <v>0</v>
      </c>
      <c r="M14124" t="s">
        <v>16826</v>
      </c>
      <c r="N14124" t="s">
        <v>3205</v>
      </c>
      <c r="O14124" t="s">
        <v>3206</v>
      </c>
      <c r="P14124" t="s">
        <v>3207</v>
      </c>
    </row>
    <row r="14125" spans="1:16" x14ac:dyDescent="0.35">
      <c r="A14125" t="s">
        <v>94</v>
      </c>
      <c r="B14125">
        <v>1322845179</v>
      </c>
      <c r="C14125" t="s">
        <v>20</v>
      </c>
      <c r="D14125" t="s">
        <v>17</v>
      </c>
      <c r="E14125">
        <v>39229</v>
      </c>
      <c r="F14125" s="9">
        <v>46247</v>
      </c>
      <c r="G14125" t="s">
        <v>4</v>
      </c>
      <c r="H14125" s="8">
        <v>0.74236111111111114</v>
      </c>
      <c r="I14125" s="8">
        <v>0.74236111111111114</v>
      </c>
      <c r="J14125">
        <v>0</v>
      </c>
      <c r="K14125" t="s">
        <v>145</v>
      </c>
      <c r="L14125">
        <v>0</v>
      </c>
      <c r="M14125" t="s">
        <v>16826</v>
      </c>
      <c r="N14125" t="s">
        <v>3208</v>
      </c>
      <c r="O14125" t="s">
        <v>3209</v>
      </c>
      <c r="P14125" t="s">
        <v>3210</v>
      </c>
    </row>
    <row r="14126" spans="1:16" x14ac:dyDescent="0.35">
      <c r="A14126" t="s">
        <v>94</v>
      </c>
      <c r="B14126">
        <v>1322845179</v>
      </c>
      <c r="C14126" t="s">
        <v>20</v>
      </c>
      <c r="D14126" t="s">
        <v>17</v>
      </c>
      <c r="E14126">
        <v>39229</v>
      </c>
      <c r="F14126" s="9">
        <v>46247</v>
      </c>
      <c r="G14126" t="s">
        <v>4</v>
      </c>
      <c r="H14126" s="8">
        <v>0.74930555555555556</v>
      </c>
      <c r="I14126" s="8">
        <v>0.74930555555555556</v>
      </c>
      <c r="J14126">
        <v>0</v>
      </c>
      <c r="K14126" t="s">
        <v>145</v>
      </c>
      <c r="L14126">
        <v>0</v>
      </c>
      <c r="M14126" t="s">
        <v>16826</v>
      </c>
      <c r="N14126" t="s">
        <v>3205</v>
      </c>
      <c r="O14126" t="s">
        <v>3206</v>
      </c>
      <c r="P14126" t="s">
        <v>3207</v>
      </c>
    </row>
    <row r="14127" spans="1:16" x14ac:dyDescent="0.35">
      <c r="A14127" t="s">
        <v>94</v>
      </c>
      <c r="B14127">
        <v>1322845179</v>
      </c>
      <c r="C14127" t="s">
        <v>20</v>
      </c>
      <c r="D14127" t="s">
        <v>17</v>
      </c>
      <c r="E14127">
        <v>39229</v>
      </c>
      <c r="F14127" s="9">
        <v>46247</v>
      </c>
      <c r="G14127" t="s">
        <v>4</v>
      </c>
      <c r="H14127" s="8">
        <v>0.75624999999999998</v>
      </c>
      <c r="I14127" s="8">
        <v>0.75624999999999998</v>
      </c>
      <c r="J14127">
        <v>0</v>
      </c>
      <c r="K14127" t="s">
        <v>145</v>
      </c>
      <c r="L14127">
        <v>0</v>
      </c>
      <c r="M14127" t="s">
        <v>16826</v>
      </c>
      <c r="N14127" t="s">
        <v>3208</v>
      </c>
      <c r="O14127" t="s">
        <v>3209</v>
      </c>
      <c r="P14127" t="s">
        <v>3210</v>
      </c>
    </row>
    <row r="14128" spans="1:16" x14ac:dyDescent="0.35">
      <c r="A14128" t="s">
        <v>94</v>
      </c>
      <c r="B14128">
        <v>1322845179</v>
      </c>
      <c r="C14128" t="s">
        <v>20</v>
      </c>
      <c r="D14128" t="s">
        <v>17</v>
      </c>
      <c r="E14128">
        <v>39229</v>
      </c>
      <c r="F14128" s="9">
        <v>46247</v>
      </c>
      <c r="G14128" t="s">
        <v>4</v>
      </c>
      <c r="H14128" s="8">
        <v>0.7631944444444444</v>
      </c>
      <c r="I14128" s="8">
        <v>0.7631944444444444</v>
      </c>
      <c r="J14128">
        <v>0</v>
      </c>
      <c r="K14128" t="s">
        <v>145</v>
      </c>
      <c r="L14128">
        <v>0</v>
      </c>
      <c r="M14128" t="s">
        <v>16826</v>
      </c>
      <c r="N14128" t="s">
        <v>3205</v>
      </c>
      <c r="O14128" t="s">
        <v>3206</v>
      </c>
      <c r="P14128" t="s">
        <v>3207</v>
      </c>
    </row>
    <row r="14129" spans="1:16" x14ac:dyDescent="0.35">
      <c r="A14129" t="s">
        <v>94</v>
      </c>
      <c r="B14129">
        <v>1322845179</v>
      </c>
      <c r="C14129" t="s">
        <v>20</v>
      </c>
      <c r="D14129" t="s">
        <v>17</v>
      </c>
      <c r="E14129">
        <v>39229</v>
      </c>
      <c r="F14129" s="9">
        <v>46247</v>
      </c>
      <c r="G14129" t="s">
        <v>4</v>
      </c>
      <c r="H14129" s="8">
        <v>0.77013888888888893</v>
      </c>
      <c r="I14129" s="8">
        <v>0.77013888888888893</v>
      </c>
      <c r="J14129">
        <v>0</v>
      </c>
      <c r="K14129" t="s">
        <v>145</v>
      </c>
      <c r="L14129">
        <v>0</v>
      </c>
      <c r="M14129" t="s">
        <v>16826</v>
      </c>
      <c r="N14129" t="s">
        <v>3208</v>
      </c>
      <c r="O14129" t="s">
        <v>3209</v>
      </c>
      <c r="P14129" t="s">
        <v>3210</v>
      </c>
    </row>
    <row r="14130" spans="1:16" x14ac:dyDescent="0.35">
      <c r="A14130" t="s">
        <v>94</v>
      </c>
      <c r="B14130">
        <v>1322845179</v>
      </c>
      <c r="C14130" t="s">
        <v>20</v>
      </c>
      <c r="D14130" t="s">
        <v>17</v>
      </c>
      <c r="E14130">
        <v>39229</v>
      </c>
      <c r="F14130" s="9">
        <v>46247</v>
      </c>
      <c r="G14130" t="s">
        <v>4</v>
      </c>
      <c r="H14130" s="8">
        <v>0.77708333333333335</v>
      </c>
      <c r="I14130" s="8">
        <v>0.78402777777777777</v>
      </c>
      <c r="J14130">
        <v>0</v>
      </c>
      <c r="K14130" t="s">
        <v>128</v>
      </c>
      <c r="L14130">
        <v>0</v>
      </c>
      <c r="M14130" t="s">
        <v>129</v>
      </c>
      <c r="N14130" t="s">
        <v>3205</v>
      </c>
      <c r="O14130" t="s">
        <v>3206</v>
      </c>
      <c r="P14130" t="s">
        <v>3207</v>
      </c>
    </row>
    <row r="14131" spans="1:16" x14ac:dyDescent="0.35">
      <c r="A14131" t="s">
        <v>94</v>
      </c>
      <c r="B14131">
        <v>1322845179</v>
      </c>
      <c r="C14131" t="s">
        <v>20</v>
      </c>
      <c r="D14131" t="s">
        <v>17</v>
      </c>
      <c r="E14131">
        <v>39229</v>
      </c>
      <c r="F14131" s="9">
        <v>46247</v>
      </c>
      <c r="G14131" t="s">
        <v>4</v>
      </c>
      <c r="H14131" s="8">
        <v>0.79166666666666663</v>
      </c>
      <c r="I14131" s="8">
        <v>0.79166666666666663</v>
      </c>
      <c r="J14131">
        <v>0</v>
      </c>
      <c r="K14131" t="s">
        <v>145</v>
      </c>
      <c r="L14131">
        <v>0</v>
      </c>
      <c r="M14131" t="s">
        <v>17304</v>
      </c>
      <c r="N14131" t="s">
        <v>11018</v>
      </c>
      <c r="O14131" t="s">
        <v>11019</v>
      </c>
      <c r="P14131" t="s">
        <v>11020</v>
      </c>
    </row>
    <row r="14132" spans="1:16" x14ac:dyDescent="0.35">
      <c r="A14132" t="s">
        <v>94</v>
      </c>
      <c r="B14132">
        <v>1322845179</v>
      </c>
      <c r="C14132" t="s">
        <v>20</v>
      </c>
      <c r="D14132" t="s">
        <v>17</v>
      </c>
      <c r="E14132">
        <v>39229</v>
      </c>
      <c r="F14132" s="9">
        <v>46249</v>
      </c>
      <c r="G14132" t="s">
        <v>5</v>
      </c>
      <c r="H14132" s="8">
        <v>0.39513888888888887</v>
      </c>
      <c r="I14132" s="8">
        <v>0.39513888888888887</v>
      </c>
      <c r="J14132">
        <v>0</v>
      </c>
      <c r="K14132" t="s">
        <v>145</v>
      </c>
      <c r="L14132">
        <v>0</v>
      </c>
      <c r="M14132" t="s">
        <v>16826</v>
      </c>
      <c r="N14132" t="s">
        <v>3208</v>
      </c>
      <c r="O14132" t="s">
        <v>3209</v>
      </c>
      <c r="P14132" t="s">
        <v>3210</v>
      </c>
    </row>
    <row r="14133" spans="1:16" x14ac:dyDescent="0.35">
      <c r="A14133" t="s">
        <v>94</v>
      </c>
      <c r="B14133">
        <v>1322845179</v>
      </c>
      <c r="C14133" t="s">
        <v>20</v>
      </c>
      <c r="D14133" t="s">
        <v>17</v>
      </c>
      <c r="E14133">
        <v>39229</v>
      </c>
      <c r="F14133" s="9">
        <v>46249</v>
      </c>
      <c r="G14133" t="s">
        <v>5</v>
      </c>
      <c r="H14133" s="8">
        <v>0.40208333333333335</v>
      </c>
      <c r="I14133" s="8">
        <v>0.43680555555555556</v>
      </c>
      <c r="J14133">
        <v>1</v>
      </c>
      <c r="K14133" t="s">
        <v>128</v>
      </c>
      <c r="L14133">
        <v>2</v>
      </c>
      <c r="M14133" t="s">
        <v>129</v>
      </c>
      <c r="N14133" t="s">
        <v>3205</v>
      </c>
      <c r="O14133" t="s">
        <v>3206</v>
      </c>
      <c r="P14133" t="s">
        <v>3207</v>
      </c>
    </row>
    <row r="14134" spans="1:16" x14ac:dyDescent="0.35">
      <c r="A14134" t="s">
        <v>94</v>
      </c>
      <c r="B14134">
        <v>1322845179</v>
      </c>
      <c r="C14134" t="s">
        <v>20</v>
      </c>
      <c r="D14134" t="s">
        <v>17</v>
      </c>
      <c r="E14134">
        <v>39229</v>
      </c>
      <c r="F14134" s="9">
        <v>46249</v>
      </c>
      <c r="G14134" t="s">
        <v>5</v>
      </c>
      <c r="H14134" s="8">
        <v>0.44374999999999998</v>
      </c>
      <c r="I14134" s="8">
        <v>0.44374999999999998</v>
      </c>
      <c r="J14134">
        <v>0</v>
      </c>
      <c r="K14134" t="s">
        <v>145</v>
      </c>
      <c r="L14134">
        <v>0</v>
      </c>
      <c r="M14134" t="s">
        <v>16722</v>
      </c>
      <c r="N14134" t="s">
        <v>3214</v>
      </c>
      <c r="O14134" t="s">
        <v>3215</v>
      </c>
      <c r="P14134" t="s">
        <v>3216</v>
      </c>
    </row>
    <row r="14135" spans="1:16" x14ac:dyDescent="0.35">
      <c r="A14135" t="s">
        <v>94</v>
      </c>
      <c r="B14135">
        <v>1322845179</v>
      </c>
      <c r="C14135" t="s">
        <v>20</v>
      </c>
      <c r="D14135" t="s">
        <v>17</v>
      </c>
      <c r="E14135">
        <v>39229</v>
      </c>
      <c r="F14135" s="9">
        <v>46249</v>
      </c>
      <c r="G14135" t="s">
        <v>5</v>
      </c>
      <c r="H14135" s="8">
        <v>0.45069444444444445</v>
      </c>
      <c r="I14135" s="8">
        <v>0.45069444444444445</v>
      </c>
      <c r="J14135">
        <v>0</v>
      </c>
      <c r="K14135" t="s">
        <v>145</v>
      </c>
      <c r="L14135">
        <v>0</v>
      </c>
      <c r="M14135" t="s">
        <v>16764</v>
      </c>
      <c r="N14135" t="s">
        <v>11021</v>
      </c>
      <c r="O14135" t="s">
        <v>3218</v>
      </c>
      <c r="P14135" t="s">
        <v>3219</v>
      </c>
    </row>
    <row r="14136" spans="1:16" x14ac:dyDescent="0.35">
      <c r="A14136" t="s">
        <v>94</v>
      </c>
      <c r="B14136">
        <v>1322845179</v>
      </c>
      <c r="C14136" t="s">
        <v>20</v>
      </c>
      <c r="D14136" t="s">
        <v>17</v>
      </c>
      <c r="E14136">
        <v>39229</v>
      </c>
      <c r="F14136" s="9">
        <v>46249</v>
      </c>
      <c r="G14136" t="s">
        <v>5</v>
      </c>
      <c r="H14136" s="8">
        <v>0.45763888888888887</v>
      </c>
      <c r="I14136" s="8">
        <v>0.45763888888888887</v>
      </c>
      <c r="J14136">
        <v>0</v>
      </c>
      <c r="K14136" t="s">
        <v>145</v>
      </c>
      <c r="L14136">
        <v>0</v>
      </c>
      <c r="M14136" t="s">
        <v>16719</v>
      </c>
      <c r="N14136" t="s">
        <v>10970</v>
      </c>
      <c r="O14136" t="s">
        <v>10971</v>
      </c>
      <c r="P14136" t="s">
        <v>10972</v>
      </c>
    </row>
    <row r="14137" spans="1:16" x14ac:dyDescent="0.35">
      <c r="A14137" t="s">
        <v>94</v>
      </c>
      <c r="B14137">
        <v>1322845179</v>
      </c>
      <c r="C14137" t="s">
        <v>20</v>
      </c>
      <c r="D14137" t="s">
        <v>17</v>
      </c>
      <c r="E14137">
        <v>39229</v>
      </c>
      <c r="F14137" s="9">
        <v>46249</v>
      </c>
      <c r="G14137" t="s">
        <v>5</v>
      </c>
      <c r="H14137" s="8">
        <v>0.46458333333333335</v>
      </c>
      <c r="I14137" s="8">
        <v>0.5131944444444444</v>
      </c>
      <c r="J14137">
        <v>1</v>
      </c>
      <c r="K14137" t="s">
        <v>128</v>
      </c>
      <c r="L14137">
        <v>4</v>
      </c>
      <c r="M14137" t="s">
        <v>129</v>
      </c>
      <c r="N14137" t="s">
        <v>9031</v>
      </c>
      <c r="O14137" t="s">
        <v>9032</v>
      </c>
      <c r="P14137" t="s">
        <v>9033</v>
      </c>
    </row>
    <row r="14138" spans="1:16" x14ac:dyDescent="0.35">
      <c r="A14138" t="s">
        <v>94</v>
      </c>
      <c r="B14138">
        <v>1322845179</v>
      </c>
      <c r="C14138" t="s">
        <v>20</v>
      </c>
      <c r="D14138" t="s">
        <v>17</v>
      </c>
      <c r="E14138">
        <v>39229</v>
      </c>
      <c r="F14138" s="9">
        <v>46249</v>
      </c>
      <c r="G14138" t="s">
        <v>5</v>
      </c>
      <c r="H14138" s="8">
        <v>0.51527777777777772</v>
      </c>
      <c r="I14138" s="8">
        <v>0.51527777777777772</v>
      </c>
      <c r="J14138">
        <v>0</v>
      </c>
      <c r="K14138" t="s">
        <v>145</v>
      </c>
      <c r="L14138">
        <v>0</v>
      </c>
      <c r="M14138" t="s">
        <v>16835</v>
      </c>
      <c r="N14138" t="s">
        <v>26573</v>
      </c>
      <c r="O14138" t="s">
        <v>26574</v>
      </c>
      <c r="P14138" t="s">
        <v>26575</v>
      </c>
    </row>
    <row r="14139" spans="1:16" x14ac:dyDescent="0.35">
      <c r="A14139" t="s">
        <v>94</v>
      </c>
      <c r="B14139">
        <v>1322845179</v>
      </c>
      <c r="C14139" t="s">
        <v>20</v>
      </c>
      <c r="D14139" t="s">
        <v>17</v>
      </c>
      <c r="E14139">
        <v>39229</v>
      </c>
      <c r="F14139" s="9">
        <v>46249</v>
      </c>
      <c r="G14139" t="s">
        <v>5</v>
      </c>
      <c r="H14139" s="8">
        <v>0.52708333333333335</v>
      </c>
      <c r="I14139" s="8">
        <v>0.52708333333333335</v>
      </c>
      <c r="J14139">
        <v>0</v>
      </c>
      <c r="K14139" t="s">
        <v>145</v>
      </c>
      <c r="L14139">
        <v>0</v>
      </c>
      <c r="M14139" t="s">
        <v>16719</v>
      </c>
      <c r="N14139" t="s">
        <v>10970</v>
      </c>
      <c r="O14139" t="s">
        <v>10971</v>
      </c>
      <c r="P14139" t="s">
        <v>10972</v>
      </c>
    </row>
    <row r="14140" spans="1:16" x14ac:dyDescent="0.35">
      <c r="A14140" t="s">
        <v>94</v>
      </c>
      <c r="B14140">
        <v>1322845179</v>
      </c>
      <c r="C14140" t="s">
        <v>20</v>
      </c>
      <c r="D14140" t="s">
        <v>17</v>
      </c>
      <c r="E14140">
        <v>39229</v>
      </c>
      <c r="F14140" s="9">
        <v>46249</v>
      </c>
      <c r="G14140" t="s">
        <v>5</v>
      </c>
      <c r="H14140" s="8">
        <v>0.53402777777777777</v>
      </c>
      <c r="I14140" s="8">
        <v>0.54791666666666672</v>
      </c>
      <c r="J14140">
        <v>0</v>
      </c>
      <c r="K14140" t="s">
        <v>128</v>
      </c>
      <c r="L14140">
        <v>1</v>
      </c>
      <c r="M14140" t="s">
        <v>129</v>
      </c>
      <c r="N14140" t="s">
        <v>9031</v>
      </c>
      <c r="O14140" t="s">
        <v>9032</v>
      </c>
      <c r="P14140" t="s">
        <v>9033</v>
      </c>
    </row>
    <row r="14141" spans="1:16" x14ac:dyDescent="0.35">
      <c r="A14141" t="s">
        <v>94</v>
      </c>
      <c r="B14141">
        <v>1322845179</v>
      </c>
      <c r="C14141" t="s">
        <v>20</v>
      </c>
      <c r="D14141" t="s">
        <v>17</v>
      </c>
      <c r="E14141">
        <v>39229</v>
      </c>
      <c r="F14141" s="9">
        <v>46249</v>
      </c>
      <c r="G14141" t="s">
        <v>5</v>
      </c>
      <c r="H14141" s="8">
        <v>0.55486111111111114</v>
      </c>
      <c r="I14141" s="8">
        <v>0.55486111111111114</v>
      </c>
      <c r="J14141">
        <v>0</v>
      </c>
      <c r="K14141" t="s">
        <v>145</v>
      </c>
      <c r="L14141">
        <v>0</v>
      </c>
      <c r="M14141" t="s">
        <v>18251</v>
      </c>
      <c r="N14141" t="s">
        <v>10973</v>
      </c>
      <c r="O14141" t="s">
        <v>10974</v>
      </c>
      <c r="P14141" t="s">
        <v>10975</v>
      </c>
    </row>
    <row r="14142" spans="1:16" x14ac:dyDescent="0.35">
      <c r="A14142" t="s">
        <v>94</v>
      </c>
      <c r="B14142">
        <v>1322845179</v>
      </c>
      <c r="C14142" t="s">
        <v>20</v>
      </c>
      <c r="D14142" t="s">
        <v>17</v>
      </c>
      <c r="E14142">
        <v>39229</v>
      </c>
      <c r="F14142" s="9">
        <v>46249</v>
      </c>
      <c r="G14142" t="s">
        <v>5</v>
      </c>
      <c r="H14142" s="8">
        <v>0.56180555555555556</v>
      </c>
      <c r="I14142" s="8">
        <v>0.56180555555555556</v>
      </c>
      <c r="J14142">
        <v>0</v>
      </c>
      <c r="K14142" t="s">
        <v>145</v>
      </c>
      <c r="L14142">
        <v>0</v>
      </c>
      <c r="M14142" t="s">
        <v>21252</v>
      </c>
      <c r="N14142" t="s">
        <v>3262</v>
      </c>
      <c r="O14142" t="s">
        <v>3263</v>
      </c>
      <c r="P14142" t="s">
        <v>3264</v>
      </c>
    </row>
    <row r="14143" spans="1:16" x14ac:dyDescent="0.35">
      <c r="A14143" t="s">
        <v>94</v>
      </c>
      <c r="B14143">
        <v>1322845179</v>
      </c>
      <c r="C14143" t="s">
        <v>20</v>
      </c>
      <c r="D14143" t="s">
        <v>17</v>
      </c>
      <c r="E14143">
        <v>39229</v>
      </c>
      <c r="F14143" s="9">
        <v>46249</v>
      </c>
      <c r="G14143" t="s">
        <v>5</v>
      </c>
      <c r="H14143" s="8">
        <v>0.56874999999999998</v>
      </c>
      <c r="I14143" s="8">
        <v>0.56874999999999998</v>
      </c>
      <c r="J14143">
        <v>0</v>
      </c>
      <c r="K14143" t="s">
        <v>145</v>
      </c>
      <c r="L14143">
        <v>0</v>
      </c>
      <c r="M14143" t="s">
        <v>18955</v>
      </c>
      <c r="N14143" t="s">
        <v>3259</v>
      </c>
      <c r="O14143" t="s">
        <v>3260</v>
      </c>
      <c r="P14143" t="s">
        <v>3261</v>
      </c>
    </row>
    <row r="14144" spans="1:16" x14ac:dyDescent="0.35">
      <c r="A14144" t="s">
        <v>94</v>
      </c>
      <c r="B14144">
        <v>1322845179</v>
      </c>
      <c r="C14144" t="s">
        <v>20</v>
      </c>
      <c r="D14144" t="s">
        <v>17</v>
      </c>
      <c r="E14144">
        <v>39229</v>
      </c>
      <c r="F14144" s="9">
        <v>46249</v>
      </c>
      <c r="G14144" t="s">
        <v>5</v>
      </c>
      <c r="H14144" s="8">
        <v>0.5756944444444444</v>
      </c>
      <c r="I14144" s="8">
        <v>0.5756944444444444</v>
      </c>
      <c r="J14144">
        <v>0</v>
      </c>
      <c r="K14144" t="s">
        <v>145</v>
      </c>
      <c r="L14144">
        <v>0</v>
      </c>
      <c r="M14144" t="s">
        <v>17304</v>
      </c>
      <c r="N14144" t="s">
        <v>11018</v>
      </c>
      <c r="O14144" t="s">
        <v>11019</v>
      </c>
      <c r="P14144" t="s">
        <v>11020</v>
      </c>
    </row>
    <row r="14145" spans="1:16" x14ac:dyDescent="0.35">
      <c r="A14145" t="s">
        <v>94</v>
      </c>
      <c r="B14145">
        <v>1322845179</v>
      </c>
      <c r="C14145" t="s">
        <v>20</v>
      </c>
      <c r="D14145" t="s">
        <v>17</v>
      </c>
      <c r="E14145">
        <v>39229</v>
      </c>
      <c r="F14145" s="9">
        <v>46249</v>
      </c>
      <c r="G14145" t="s">
        <v>5</v>
      </c>
      <c r="H14145" s="8">
        <v>0.58263888888888893</v>
      </c>
      <c r="I14145" s="8">
        <v>0.58958333333333335</v>
      </c>
      <c r="J14145">
        <v>0</v>
      </c>
      <c r="K14145" t="s">
        <v>128</v>
      </c>
      <c r="L14145">
        <v>0</v>
      </c>
      <c r="M14145" t="s">
        <v>129</v>
      </c>
      <c r="N14145" t="s">
        <v>3205</v>
      </c>
      <c r="O14145" t="s">
        <v>3206</v>
      </c>
      <c r="P14145" t="s">
        <v>3207</v>
      </c>
    </row>
    <row r="14146" spans="1:16" x14ac:dyDescent="0.35">
      <c r="A14146" t="s">
        <v>94</v>
      </c>
      <c r="B14146">
        <v>1322845179</v>
      </c>
      <c r="C14146" t="s">
        <v>20</v>
      </c>
      <c r="D14146" t="s">
        <v>17</v>
      </c>
      <c r="E14146">
        <v>39229</v>
      </c>
      <c r="F14146" s="9">
        <v>46249</v>
      </c>
      <c r="G14146" t="s">
        <v>5</v>
      </c>
      <c r="H14146" s="8">
        <v>0.59652777777777777</v>
      </c>
      <c r="I14146" s="8">
        <v>0.60347222222222219</v>
      </c>
      <c r="J14146">
        <v>0</v>
      </c>
      <c r="K14146" t="s">
        <v>128</v>
      </c>
      <c r="L14146">
        <v>0</v>
      </c>
      <c r="M14146" t="s">
        <v>129</v>
      </c>
      <c r="N14146" t="s">
        <v>3208</v>
      </c>
      <c r="O14146" t="s">
        <v>3209</v>
      </c>
      <c r="P14146" t="s">
        <v>3210</v>
      </c>
    </row>
    <row r="14147" spans="1:16" x14ac:dyDescent="0.35">
      <c r="A14147" t="s">
        <v>94</v>
      </c>
      <c r="B14147">
        <v>1322845179</v>
      </c>
      <c r="C14147" t="s">
        <v>20</v>
      </c>
      <c r="D14147" t="s">
        <v>17</v>
      </c>
      <c r="E14147">
        <v>39229</v>
      </c>
      <c r="F14147" s="9">
        <v>46249</v>
      </c>
      <c r="G14147" t="s">
        <v>5</v>
      </c>
      <c r="H14147" s="8">
        <v>0.61041666666666672</v>
      </c>
      <c r="I14147" s="8">
        <v>0.62430555555555556</v>
      </c>
      <c r="J14147">
        <v>0</v>
      </c>
      <c r="K14147" t="s">
        <v>128</v>
      </c>
      <c r="L14147">
        <v>1</v>
      </c>
      <c r="M14147" t="s">
        <v>129</v>
      </c>
      <c r="N14147" t="s">
        <v>3205</v>
      </c>
      <c r="O14147" t="s">
        <v>3206</v>
      </c>
      <c r="P14147" t="s">
        <v>3207</v>
      </c>
    </row>
    <row r="14148" spans="1:16" x14ac:dyDescent="0.35">
      <c r="A14148" t="s">
        <v>94</v>
      </c>
      <c r="B14148">
        <v>1322845179</v>
      </c>
      <c r="C14148" t="s">
        <v>20</v>
      </c>
      <c r="D14148" t="s">
        <v>17</v>
      </c>
      <c r="E14148">
        <v>39229</v>
      </c>
      <c r="F14148" s="9">
        <v>46249</v>
      </c>
      <c r="G14148" t="s">
        <v>5</v>
      </c>
      <c r="H14148" s="8">
        <v>0.63124999999999998</v>
      </c>
      <c r="I14148" s="8">
        <v>0.6381944444444444</v>
      </c>
      <c r="J14148">
        <v>0</v>
      </c>
      <c r="K14148" t="s">
        <v>128</v>
      </c>
      <c r="L14148">
        <v>0</v>
      </c>
      <c r="M14148" t="s">
        <v>129</v>
      </c>
      <c r="N14148" t="s">
        <v>3208</v>
      </c>
      <c r="O14148" t="s">
        <v>3209</v>
      </c>
      <c r="P14148" t="s">
        <v>3210</v>
      </c>
    </row>
    <row r="14149" spans="1:16" x14ac:dyDescent="0.35">
      <c r="A14149" t="s">
        <v>94</v>
      </c>
      <c r="B14149">
        <v>1322845179</v>
      </c>
      <c r="C14149" t="s">
        <v>20</v>
      </c>
      <c r="D14149" t="s">
        <v>17</v>
      </c>
      <c r="E14149">
        <v>39229</v>
      </c>
      <c r="F14149" s="9">
        <v>46249</v>
      </c>
      <c r="G14149" t="s">
        <v>5</v>
      </c>
      <c r="H14149" s="8">
        <v>0.64513888888888893</v>
      </c>
      <c r="I14149" s="8">
        <v>0.69374999999999998</v>
      </c>
      <c r="J14149">
        <v>1</v>
      </c>
      <c r="K14149" t="s">
        <v>128</v>
      </c>
      <c r="L14149">
        <v>4</v>
      </c>
      <c r="M14149" t="s">
        <v>129</v>
      </c>
      <c r="N14149" t="s">
        <v>3205</v>
      </c>
      <c r="O14149" t="s">
        <v>3206</v>
      </c>
      <c r="P14149" t="s">
        <v>3207</v>
      </c>
    </row>
    <row r="14150" spans="1:16" x14ac:dyDescent="0.35">
      <c r="A14150" t="s">
        <v>94</v>
      </c>
      <c r="B14150">
        <v>1322845179</v>
      </c>
      <c r="C14150" t="s">
        <v>20</v>
      </c>
      <c r="D14150" t="s">
        <v>17</v>
      </c>
      <c r="E14150">
        <v>39229</v>
      </c>
      <c r="F14150" s="9">
        <v>46249</v>
      </c>
      <c r="G14150" t="s">
        <v>5</v>
      </c>
      <c r="H14150" s="8">
        <v>0.7006944444444444</v>
      </c>
      <c r="I14150" s="8">
        <v>0.70763888888888893</v>
      </c>
      <c r="J14150">
        <v>0</v>
      </c>
      <c r="K14150" t="s">
        <v>128</v>
      </c>
      <c r="L14150">
        <v>1</v>
      </c>
      <c r="M14150" t="s">
        <v>129</v>
      </c>
      <c r="N14150" t="s">
        <v>3208</v>
      </c>
      <c r="O14150" t="s">
        <v>3209</v>
      </c>
      <c r="P14150" t="s">
        <v>3210</v>
      </c>
    </row>
    <row r="14151" spans="1:16" x14ac:dyDescent="0.35">
      <c r="A14151" t="s">
        <v>94</v>
      </c>
      <c r="B14151">
        <v>1322845179</v>
      </c>
      <c r="C14151" t="s">
        <v>20</v>
      </c>
      <c r="D14151" t="s">
        <v>17</v>
      </c>
      <c r="E14151">
        <v>39229</v>
      </c>
      <c r="F14151" s="9">
        <v>46249</v>
      </c>
      <c r="G14151" t="s">
        <v>5</v>
      </c>
      <c r="H14151" s="8">
        <v>0.71458333333333335</v>
      </c>
      <c r="I14151" s="8">
        <v>0.72847222222222219</v>
      </c>
      <c r="J14151">
        <v>0</v>
      </c>
      <c r="K14151" t="s">
        <v>128</v>
      </c>
      <c r="L14151">
        <v>1</v>
      </c>
      <c r="M14151" t="s">
        <v>129</v>
      </c>
      <c r="N14151" t="s">
        <v>3205</v>
      </c>
      <c r="O14151" t="s">
        <v>3206</v>
      </c>
      <c r="P14151" t="s">
        <v>3207</v>
      </c>
    </row>
    <row r="14152" spans="1:16" x14ac:dyDescent="0.35">
      <c r="A14152" t="s">
        <v>94</v>
      </c>
      <c r="B14152">
        <v>1322845179</v>
      </c>
      <c r="C14152" t="s">
        <v>20</v>
      </c>
      <c r="D14152" t="s">
        <v>17</v>
      </c>
      <c r="E14152">
        <v>39229</v>
      </c>
      <c r="F14152" s="9">
        <v>46249</v>
      </c>
      <c r="G14152" t="s">
        <v>5</v>
      </c>
      <c r="H14152" s="8">
        <v>0.73541666666666672</v>
      </c>
      <c r="I14152" s="8">
        <v>0.73541666666666672</v>
      </c>
      <c r="J14152">
        <v>0</v>
      </c>
      <c r="K14152" t="s">
        <v>145</v>
      </c>
      <c r="L14152">
        <v>0</v>
      </c>
      <c r="M14152" t="s">
        <v>16826</v>
      </c>
      <c r="N14152" t="s">
        <v>3208</v>
      </c>
      <c r="O14152" t="s">
        <v>3209</v>
      </c>
      <c r="P14152" t="s">
        <v>3210</v>
      </c>
    </row>
    <row r="14153" spans="1:16" x14ac:dyDescent="0.35">
      <c r="A14153" t="s">
        <v>94</v>
      </c>
      <c r="B14153">
        <v>1322845179</v>
      </c>
      <c r="C14153" t="s">
        <v>20</v>
      </c>
      <c r="D14153" t="s">
        <v>17</v>
      </c>
      <c r="E14153">
        <v>39229</v>
      </c>
      <c r="F14153" s="9">
        <v>46249</v>
      </c>
      <c r="G14153" t="s">
        <v>5</v>
      </c>
      <c r="H14153" s="8">
        <v>0.74236111111111114</v>
      </c>
      <c r="I14153" s="8">
        <v>0.79791666666666672</v>
      </c>
      <c r="J14153">
        <v>1</v>
      </c>
      <c r="K14153" t="s">
        <v>128</v>
      </c>
      <c r="L14153">
        <v>4</v>
      </c>
      <c r="M14153" t="s">
        <v>129</v>
      </c>
      <c r="N14153" t="s">
        <v>3205</v>
      </c>
      <c r="O14153" t="s">
        <v>3206</v>
      </c>
      <c r="P14153" t="s">
        <v>3207</v>
      </c>
    </row>
    <row r="14154" spans="1:16" x14ac:dyDescent="0.35">
      <c r="A14154" t="s">
        <v>94</v>
      </c>
      <c r="B14154">
        <v>1322845179</v>
      </c>
      <c r="C14154" t="s">
        <v>20</v>
      </c>
      <c r="D14154" t="s">
        <v>17</v>
      </c>
      <c r="E14154">
        <v>39229</v>
      </c>
      <c r="F14154" s="9">
        <v>46250</v>
      </c>
      <c r="G14154" t="s">
        <v>6</v>
      </c>
      <c r="H14154" s="8">
        <v>0.44374999999999998</v>
      </c>
      <c r="I14154" s="8">
        <v>0.44374999999999998</v>
      </c>
      <c r="J14154">
        <v>0</v>
      </c>
      <c r="K14154" t="s">
        <v>145</v>
      </c>
      <c r="L14154">
        <v>0</v>
      </c>
      <c r="M14154" t="s">
        <v>17486</v>
      </c>
      <c r="N14154" t="s">
        <v>3259</v>
      </c>
      <c r="O14154" t="s">
        <v>3260</v>
      </c>
      <c r="P14154" t="s">
        <v>3261</v>
      </c>
    </row>
    <row r="14155" spans="1:16" x14ac:dyDescent="0.35">
      <c r="A14155" t="s">
        <v>94</v>
      </c>
      <c r="B14155">
        <v>1322845179</v>
      </c>
      <c r="C14155" t="s">
        <v>20</v>
      </c>
      <c r="D14155" t="s">
        <v>17</v>
      </c>
      <c r="E14155">
        <v>39229</v>
      </c>
      <c r="F14155" s="9">
        <v>46250</v>
      </c>
      <c r="G14155" t="s">
        <v>6</v>
      </c>
      <c r="H14155" s="8">
        <v>0.45069444444444445</v>
      </c>
      <c r="I14155" s="8">
        <v>0.45069444444444445</v>
      </c>
      <c r="J14155">
        <v>0</v>
      </c>
      <c r="K14155" t="s">
        <v>145</v>
      </c>
      <c r="L14155">
        <v>0</v>
      </c>
      <c r="M14155" t="s">
        <v>18293</v>
      </c>
      <c r="N14155" t="s">
        <v>10967</v>
      </c>
      <c r="O14155" t="s">
        <v>10968</v>
      </c>
      <c r="P14155" t="s">
        <v>10969</v>
      </c>
    </row>
    <row r="14156" spans="1:16" x14ac:dyDescent="0.35">
      <c r="A14156" t="s">
        <v>94</v>
      </c>
      <c r="B14156">
        <v>1322845179</v>
      </c>
      <c r="C14156" t="s">
        <v>20</v>
      </c>
      <c r="D14156" t="s">
        <v>17</v>
      </c>
      <c r="E14156">
        <v>39229</v>
      </c>
      <c r="F14156" s="9">
        <v>46250</v>
      </c>
      <c r="G14156" t="s">
        <v>6</v>
      </c>
      <c r="H14156" s="8">
        <v>0.45763888888888887</v>
      </c>
      <c r="I14156" s="8">
        <v>0.45763888888888887</v>
      </c>
      <c r="J14156">
        <v>0</v>
      </c>
      <c r="K14156" t="s">
        <v>145</v>
      </c>
      <c r="L14156">
        <v>0</v>
      </c>
      <c r="M14156" t="s">
        <v>16719</v>
      </c>
      <c r="N14156" t="s">
        <v>10970</v>
      </c>
      <c r="O14156" t="s">
        <v>10971</v>
      </c>
      <c r="P14156" t="s">
        <v>10972</v>
      </c>
    </row>
    <row r="14157" spans="1:16" x14ac:dyDescent="0.35">
      <c r="A14157" t="s">
        <v>94</v>
      </c>
      <c r="B14157">
        <v>1322845179</v>
      </c>
      <c r="C14157" t="s">
        <v>20</v>
      </c>
      <c r="D14157" t="s">
        <v>17</v>
      </c>
      <c r="E14157">
        <v>39229</v>
      </c>
      <c r="F14157" s="9">
        <v>46250</v>
      </c>
      <c r="G14157" t="s">
        <v>6</v>
      </c>
      <c r="H14157" s="8">
        <v>0.46458333333333335</v>
      </c>
      <c r="I14157" s="8">
        <v>0.48541666666666666</v>
      </c>
      <c r="J14157">
        <v>0</v>
      </c>
      <c r="K14157" t="s">
        <v>128</v>
      </c>
      <c r="L14157">
        <v>2</v>
      </c>
      <c r="M14157" t="s">
        <v>129</v>
      </c>
      <c r="N14157" t="s">
        <v>9031</v>
      </c>
      <c r="O14157" t="s">
        <v>9032</v>
      </c>
      <c r="P14157" t="s">
        <v>9033</v>
      </c>
    </row>
    <row r="14158" spans="1:16" x14ac:dyDescent="0.35">
      <c r="A14158" t="s">
        <v>94</v>
      </c>
      <c r="B14158">
        <v>1322845179</v>
      </c>
      <c r="C14158" t="s">
        <v>20</v>
      </c>
      <c r="D14158" t="s">
        <v>17</v>
      </c>
      <c r="E14158">
        <v>39229</v>
      </c>
      <c r="F14158" s="9">
        <v>46250</v>
      </c>
      <c r="G14158" t="s">
        <v>6</v>
      </c>
      <c r="H14158" s="8">
        <v>0.49236111111111114</v>
      </c>
      <c r="I14158" s="8">
        <v>0.49236111111111114</v>
      </c>
      <c r="J14158">
        <v>0</v>
      </c>
      <c r="K14158" t="s">
        <v>145</v>
      </c>
      <c r="L14158">
        <v>0</v>
      </c>
      <c r="M14158" t="s">
        <v>19250</v>
      </c>
      <c r="N14158" t="s">
        <v>10970</v>
      </c>
      <c r="O14158" t="s">
        <v>10971</v>
      </c>
      <c r="P14158" t="s">
        <v>10972</v>
      </c>
    </row>
    <row r="14159" spans="1:16" x14ac:dyDescent="0.35">
      <c r="A14159" t="s">
        <v>94</v>
      </c>
      <c r="B14159">
        <v>1322845179</v>
      </c>
      <c r="C14159" t="s">
        <v>20</v>
      </c>
      <c r="D14159" t="s">
        <v>17</v>
      </c>
      <c r="E14159">
        <v>39229</v>
      </c>
      <c r="F14159" s="9">
        <v>46250</v>
      </c>
      <c r="G14159" t="s">
        <v>6</v>
      </c>
      <c r="H14159" s="8">
        <v>0.49930555555555556</v>
      </c>
      <c r="I14159" s="8">
        <v>0.49930555555555556</v>
      </c>
      <c r="J14159">
        <v>0</v>
      </c>
      <c r="K14159" t="s">
        <v>145</v>
      </c>
      <c r="L14159">
        <v>0</v>
      </c>
      <c r="M14159" t="s">
        <v>17354</v>
      </c>
      <c r="N14159" t="s">
        <v>10973</v>
      </c>
      <c r="O14159" t="s">
        <v>10974</v>
      </c>
      <c r="P14159" t="s">
        <v>10975</v>
      </c>
    </row>
    <row r="14160" spans="1:16" x14ac:dyDescent="0.35">
      <c r="A14160" t="s">
        <v>94</v>
      </c>
      <c r="B14160">
        <v>1322845179</v>
      </c>
      <c r="C14160" t="s">
        <v>20</v>
      </c>
      <c r="D14160" t="s">
        <v>17</v>
      </c>
      <c r="E14160">
        <v>39229</v>
      </c>
      <c r="F14160" s="9">
        <v>46250</v>
      </c>
      <c r="G14160" t="s">
        <v>6</v>
      </c>
      <c r="H14160" s="8">
        <v>0.50624999999999998</v>
      </c>
      <c r="I14160" s="8">
        <v>0.50624999999999998</v>
      </c>
      <c r="J14160">
        <v>0</v>
      </c>
      <c r="K14160" t="s">
        <v>145</v>
      </c>
      <c r="L14160">
        <v>0</v>
      </c>
      <c r="M14160" t="s">
        <v>26576</v>
      </c>
      <c r="N14160" t="s">
        <v>3223</v>
      </c>
      <c r="O14160" t="s">
        <v>3224</v>
      </c>
      <c r="P14160" t="s">
        <v>3225</v>
      </c>
    </row>
    <row r="14161" spans="1:16" x14ac:dyDescent="0.35">
      <c r="A14161" t="s">
        <v>94</v>
      </c>
      <c r="B14161">
        <v>1322845179</v>
      </c>
      <c r="C14161" t="s">
        <v>20</v>
      </c>
      <c r="D14161" t="s">
        <v>17</v>
      </c>
      <c r="E14161">
        <v>39229</v>
      </c>
      <c r="F14161" s="9">
        <v>46250</v>
      </c>
      <c r="G14161" t="s">
        <v>6</v>
      </c>
      <c r="H14161" s="8">
        <v>0.5131944444444444</v>
      </c>
      <c r="I14161" s="8">
        <v>0.5131944444444444</v>
      </c>
      <c r="J14161">
        <v>0</v>
      </c>
      <c r="K14161" t="s">
        <v>145</v>
      </c>
      <c r="L14161">
        <v>0</v>
      </c>
      <c r="M14161" t="s">
        <v>26577</v>
      </c>
      <c r="N14161" t="s">
        <v>26578</v>
      </c>
      <c r="O14161" t="s">
        <v>26579</v>
      </c>
      <c r="P14161" t="s">
        <v>26580</v>
      </c>
    </row>
    <row r="14162" spans="1:16" x14ac:dyDescent="0.35">
      <c r="A14162" t="s">
        <v>94</v>
      </c>
      <c r="B14162">
        <v>1322845179</v>
      </c>
      <c r="C14162" t="s">
        <v>20</v>
      </c>
      <c r="D14162" t="s">
        <v>17</v>
      </c>
      <c r="E14162">
        <v>39229</v>
      </c>
      <c r="F14162" s="9">
        <v>46250</v>
      </c>
      <c r="G14162" t="s">
        <v>6</v>
      </c>
      <c r="H14162" s="8">
        <v>0.52013888888888893</v>
      </c>
      <c r="I14162" s="8">
        <v>0.54097222222222219</v>
      </c>
      <c r="J14162">
        <v>0</v>
      </c>
      <c r="K14162" t="s">
        <v>128</v>
      </c>
      <c r="L14162">
        <v>1</v>
      </c>
      <c r="M14162" t="s">
        <v>129</v>
      </c>
      <c r="N14162" t="s">
        <v>3238</v>
      </c>
      <c r="O14162" t="s">
        <v>3239</v>
      </c>
      <c r="P14162" t="s">
        <v>3240</v>
      </c>
    </row>
    <row r="14163" spans="1:16" x14ac:dyDescent="0.35">
      <c r="A14163" t="s">
        <v>94</v>
      </c>
      <c r="B14163">
        <v>1322845179</v>
      </c>
      <c r="C14163" t="s">
        <v>20</v>
      </c>
      <c r="D14163" t="s">
        <v>17</v>
      </c>
      <c r="E14163">
        <v>39229</v>
      </c>
      <c r="F14163" s="9">
        <v>46250</v>
      </c>
      <c r="G14163" t="s">
        <v>6</v>
      </c>
      <c r="H14163" s="8">
        <v>0.54791666666666672</v>
      </c>
      <c r="I14163" s="8">
        <v>0.54791666666666672</v>
      </c>
      <c r="J14163">
        <v>0</v>
      </c>
      <c r="K14163" t="s">
        <v>145</v>
      </c>
      <c r="L14163">
        <v>0</v>
      </c>
      <c r="M14163" t="s">
        <v>26581</v>
      </c>
      <c r="N14163" t="s">
        <v>11072</v>
      </c>
      <c r="O14163" t="s">
        <v>11073</v>
      </c>
      <c r="P14163" t="s">
        <v>11074</v>
      </c>
    </row>
    <row r="14164" spans="1:16" x14ac:dyDescent="0.35">
      <c r="A14164" t="s">
        <v>94</v>
      </c>
      <c r="B14164">
        <v>1322845179</v>
      </c>
      <c r="C14164" t="s">
        <v>20</v>
      </c>
      <c r="D14164" t="s">
        <v>17</v>
      </c>
      <c r="E14164">
        <v>39229</v>
      </c>
      <c r="F14164" s="9">
        <v>46250</v>
      </c>
      <c r="G14164" t="s">
        <v>6</v>
      </c>
      <c r="H14164" s="8">
        <v>0.5541666666666667</v>
      </c>
      <c r="I14164" s="8">
        <v>0.5625</v>
      </c>
      <c r="J14164">
        <v>0</v>
      </c>
      <c r="K14164" t="s">
        <v>128</v>
      </c>
      <c r="L14164">
        <v>1</v>
      </c>
      <c r="M14164" t="s">
        <v>129</v>
      </c>
      <c r="N14164" t="s">
        <v>26582</v>
      </c>
      <c r="O14164" t="s">
        <v>26583</v>
      </c>
      <c r="P14164" t="s">
        <v>26584</v>
      </c>
    </row>
    <row r="14165" spans="1:16" x14ac:dyDescent="0.35">
      <c r="A14165" t="s">
        <v>94</v>
      </c>
      <c r="B14165">
        <v>1322845179</v>
      </c>
      <c r="C14165" t="s">
        <v>20</v>
      </c>
      <c r="D14165" t="s">
        <v>17</v>
      </c>
      <c r="E14165">
        <v>39229</v>
      </c>
      <c r="F14165" s="9">
        <v>46250</v>
      </c>
      <c r="G14165" t="s">
        <v>6</v>
      </c>
      <c r="H14165" s="8">
        <v>0.5756944444444444</v>
      </c>
      <c r="I14165" s="8">
        <v>0.58263888888888893</v>
      </c>
      <c r="J14165">
        <v>0</v>
      </c>
      <c r="K14165" t="s">
        <v>128</v>
      </c>
      <c r="L14165">
        <v>1</v>
      </c>
      <c r="M14165" t="s">
        <v>129</v>
      </c>
      <c r="N14165" t="s">
        <v>10973</v>
      </c>
      <c r="O14165" t="s">
        <v>10974</v>
      </c>
      <c r="P14165" t="s">
        <v>10975</v>
      </c>
    </row>
    <row r="14166" spans="1:16" x14ac:dyDescent="0.35">
      <c r="A14166" t="s">
        <v>94</v>
      </c>
      <c r="B14166">
        <v>1322845179</v>
      </c>
      <c r="C14166" t="s">
        <v>20</v>
      </c>
      <c r="D14166" t="s">
        <v>17</v>
      </c>
      <c r="E14166">
        <v>39229</v>
      </c>
      <c r="F14166" s="9">
        <v>46250</v>
      </c>
      <c r="G14166" t="s">
        <v>6</v>
      </c>
      <c r="H14166" s="8">
        <v>0.58958333333333335</v>
      </c>
      <c r="I14166" s="8">
        <v>0.58958333333333335</v>
      </c>
      <c r="J14166">
        <v>0</v>
      </c>
      <c r="K14166" t="s">
        <v>145</v>
      </c>
      <c r="L14166">
        <v>0</v>
      </c>
      <c r="M14166" t="s">
        <v>26576</v>
      </c>
      <c r="N14166" t="s">
        <v>26578</v>
      </c>
      <c r="O14166" t="s">
        <v>26579</v>
      </c>
      <c r="P14166" t="s">
        <v>26580</v>
      </c>
    </row>
    <row r="14167" spans="1:16" x14ac:dyDescent="0.35">
      <c r="A14167" t="s">
        <v>94</v>
      </c>
      <c r="B14167">
        <v>1322845179</v>
      </c>
      <c r="C14167" t="s">
        <v>20</v>
      </c>
      <c r="D14167" t="s">
        <v>17</v>
      </c>
      <c r="E14167">
        <v>39229</v>
      </c>
      <c r="F14167" s="9">
        <v>46250</v>
      </c>
      <c r="G14167" t="s">
        <v>6</v>
      </c>
      <c r="H14167" s="8">
        <v>0.59652777777777777</v>
      </c>
      <c r="I14167" s="8">
        <v>0.72847222222222219</v>
      </c>
      <c r="J14167">
        <v>3</v>
      </c>
      <c r="K14167" t="s">
        <v>128</v>
      </c>
      <c r="L14167">
        <v>10</v>
      </c>
      <c r="M14167" t="s">
        <v>129</v>
      </c>
      <c r="N14167" t="s">
        <v>3223</v>
      </c>
      <c r="O14167" t="s">
        <v>3224</v>
      </c>
      <c r="P14167" t="s">
        <v>3225</v>
      </c>
    </row>
    <row r="14168" spans="1:16" x14ac:dyDescent="0.35">
      <c r="A14168" t="s">
        <v>94</v>
      </c>
      <c r="B14168">
        <v>1322845179</v>
      </c>
      <c r="C14168" t="s">
        <v>20</v>
      </c>
      <c r="D14168" t="s">
        <v>17</v>
      </c>
      <c r="E14168">
        <v>39229</v>
      </c>
      <c r="F14168" s="9">
        <v>46250</v>
      </c>
      <c r="G14168" t="s">
        <v>6</v>
      </c>
      <c r="H14168" s="8">
        <v>0.73541666666666672</v>
      </c>
      <c r="I14168" s="8">
        <v>0.73541666666666672</v>
      </c>
      <c r="J14168">
        <v>0</v>
      </c>
      <c r="K14168" t="s">
        <v>145</v>
      </c>
      <c r="L14168">
        <v>0</v>
      </c>
      <c r="M14168" t="s">
        <v>17049</v>
      </c>
      <c r="N14168" t="s">
        <v>11041</v>
      </c>
      <c r="O14168" t="s">
        <v>11042</v>
      </c>
      <c r="P14168" t="s">
        <v>11043</v>
      </c>
    </row>
    <row r="14169" spans="1:16" x14ac:dyDescent="0.35">
      <c r="A14169" t="s">
        <v>94</v>
      </c>
      <c r="B14169">
        <v>1322845179</v>
      </c>
      <c r="C14169" t="s">
        <v>20</v>
      </c>
      <c r="D14169" t="s">
        <v>17</v>
      </c>
      <c r="E14169">
        <v>39229</v>
      </c>
      <c r="F14169" s="9">
        <v>46250</v>
      </c>
      <c r="G14169" t="s">
        <v>6</v>
      </c>
      <c r="H14169" s="8">
        <v>0.74236111111111114</v>
      </c>
      <c r="I14169" s="8">
        <v>0.74236111111111114</v>
      </c>
      <c r="J14169">
        <v>0</v>
      </c>
      <c r="K14169" t="s">
        <v>145</v>
      </c>
      <c r="L14169">
        <v>0</v>
      </c>
      <c r="M14169" t="s">
        <v>16524</v>
      </c>
      <c r="N14169" t="s">
        <v>3226</v>
      </c>
      <c r="O14169" t="s">
        <v>3227</v>
      </c>
      <c r="P14169" t="s">
        <v>3228</v>
      </c>
    </row>
    <row r="14170" spans="1:16" x14ac:dyDescent="0.35">
      <c r="A14170" t="s">
        <v>94</v>
      </c>
      <c r="B14170">
        <v>1322845179</v>
      </c>
      <c r="C14170" t="s">
        <v>20</v>
      </c>
      <c r="D14170" t="s">
        <v>17</v>
      </c>
      <c r="E14170">
        <v>39229</v>
      </c>
      <c r="F14170" s="9">
        <v>46250</v>
      </c>
      <c r="G14170" t="s">
        <v>6</v>
      </c>
      <c r="H14170" s="8">
        <v>0.74930555555555556</v>
      </c>
      <c r="I14170" s="8">
        <v>0.74930555555555556</v>
      </c>
      <c r="J14170">
        <v>0</v>
      </c>
      <c r="K14170" t="s">
        <v>145</v>
      </c>
      <c r="L14170">
        <v>0</v>
      </c>
      <c r="M14170" t="s">
        <v>16524</v>
      </c>
      <c r="N14170" t="s">
        <v>15681</v>
      </c>
      <c r="O14170" t="s">
        <v>15682</v>
      </c>
      <c r="P14170" t="s">
        <v>15683</v>
      </c>
    </row>
    <row r="14171" spans="1:16" x14ac:dyDescent="0.35">
      <c r="A14171" t="s">
        <v>94</v>
      </c>
      <c r="B14171">
        <v>1322845179</v>
      </c>
      <c r="C14171" t="s">
        <v>20</v>
      </c>
      <c r="D14171" t="s">
        <v>17</v>
      </c>
      <c r="E14171">
        <v>39229</v>
      </c>
      <c r="F14171" s="9">
        <v>46250</v>
      </c>
      <c r="G14171" t="s">
        <v>6</v>
      </c>
      <c r="H14171" s="8">
        <v>0.75624999999999998</v>
      </c>
      <c r="I14171" s="8">
        <v>0.7631944444444444</v>
      </c>
      <c r="J14171">
        <v>0</v>
      </c>
      <c r="K14171" t="s">
        <v>128</v>
      </c>
      <c r="L14171">
        <v>0</v>
      </c>
      <c r="M14171" t="s">
        <v>129</v>
      </c>
      <c r="N14171" t="s">
        <v>3226</v>
      </c>
      <c r="O14171" t="s">
        <v>3227</v>
      </c>
      <c r="P14171" t="s">
        <v>3228</v>
      </c>
    </row>
    <row r="14172" spans="1:16" x14ac:dyDescent="0.35">
      <c r="A14172" t="s">
        <v>94</v>
      </c>
      <c r="B14172">
        <v>1322845179</v>
      </c>
      <c r="C14172" t="s">
        <v>20</v>
      </c>
      <c r="D14172" t="s">
        <v>17</v>
      </c>
      <c r="E14172">
        <v>39229</v>
      </c>
      <c r="F14172" s="9">
        <v>46250</v>
      </c>
      <c r="G14172" t="s">
        <v>6</v>
      </c>
      <c r="H14172" s="8">
        <v>0.77013888888888893</v>
      </c>
      <c r="I14172" s="8">
        <v>0.77013888888888893</v>
      </c>
      <c r="J14172">
        <v>0</v>
      </c>
      <c r="K14172" t="s">
        <v>145</v>
      </c>
      <c r="L14172">
        <v>0</v>
      </c>
      <c r="M14172" t="s">
        <v>16523</v>
      </c>
      <c r="N14172" t="s">
        <v>3238</v>
      </c>
      <c r="O14172" t="s">
        <v>3239</v>
      </c>
      <c r="P14172" t="s">
        <v>3240</v>
      </c>
    </row>
    <row r="14173" spans="1:16" x14ac:dyDescent="0.35">
      <c r="A14173" t="s">
        <v>94</v>
      </c>
      <c r="B14173">
        <v>1322845179</v>
      </c>
      <c r="C14173" t="s">
        <v>20</v>
      </c>
      <c r="D14173" t="s">
        <v>17</v>
      </c>
      <c r="E14173">
        <v>39229</v>
      </c>
      <c r="F14173" s="9">
        <v>46250</v>
      </c>
      <c r="G14173" t="s">
        <v>6</v>
      </c>
      <c r="H14173" s="8">
        <v>0.77708333333333335</v>
      </c>
      <c r="I14173" s="8">
        <v>0.77708333333333335</v>
      </c>
      <c r="J14173">
        <v>0</v>
      </c>
      <c r="K14173" t="s">
        <v>145</v>
      </c>
      <c r="L14173">
        <v>0</v>
      </c>
      <c r="M14173" t="s">
        <v>16523</v>
      </c>
      <c r="N14173" t="s">
        <v>3220</v>
      </c>
      <c r="O14173" t="s">
        <v>3221</v>
      </c>
      <c r="P14173" t="s">
        <v>3222</v>
      </c>
    </row>
    <row r="14174" spans="1:16" x14ac:dyDescent="0.35">
      <c r="A14174" t="s">
        <v>94</v>
      </c>
      <c r="B14174">
        <v>1322845179</v>
      </c>
      <c r="C14174" t="s">
        <v>20</v>
      </c>
      <c r="D14174" t="s">
        <v>17</v>
      </c>
      <c r="E14174">
        <v>39229</v>
      </c>
      <c r="F14174" s="9">
        <v>46250</v>
      </c>
      <c r="G14174" t="s">
        <v>6</v>
      </c>
      <c r="H14174" s="8">
        <v>0.78402777777777777</v>
      </c>
      <c r="I14174" s="8">
        <v>0.78402777777777777</v>
      </c>
      <c r="J14174">
        <v>0</v>
      </c>
      <c r="K14174" t="s">
        <v>145</v>
      </c>
      <c r="L14174">
        <v>0</v>
      </c>
      <c r="M14174" t="s">
        <v>26585</v>
      </c>
      <c r="N14174" t="s">
        <v>3238</v>
      </c>
      <c r="O14174" t="s">
        <v>3239</v>
      </c>
      <c r="P14174" t="s">
        <v>3240</v>
      </c>
    </row>
    <row r="14175" spans="1:16" x14ac:dyDescent="0.35">
      <c r="A14175" t="s">
        <v>94</v>
      </c>
      <c r="B14175">
        <v>1322845179</v>
      </c>
      <c r="C14175" t="s">
        <v>20</v>
      </c>
      <c r="D14175" t="s">
        <v>17</v>
      </c>
      <c r="E14175">
        <v>39229</v>
      </c>
      <c r="F14175" s="9">
        <v>46250</v>
      </c>
      <c r="G14175" t="s">
        <v>6</v>
      </c>
      <c r="H14175" s="8">
        <v>0.79097222222222219</v>
      </c>
      <c r="I14175" s="8">
        <v>0.79097222222222219</v>
      </c>
      <c r="J14175">
        <v>0</v>
      </c>
      <c r="K14175" t="s">
        <v>145</v>
      </c>
      <c r="L14175">
        <v>0</v>
      </c>
      <c r="M14175" t="s">
        <v>18293</v>
      </c>
      <c r="N14175" t="s">
        <v>10970</v>
      </c>
      <c r="O14175" t="s">
        <v>10971</v>
      </c>
      <c r="P14175" t="s">
        <v>10972</v>
      </c>
    </row>
    <row r="14176" spans="1:16" x14ac:dyDescent="0.35">
      <c r="A14176" t="s">
        <v>94</v>
      </c>
      <c r="B14176">
        <v>1322845179</v>
      </c>
      <c r="C14176" t="s">
        <v>20</v>
      </c>
      <c r="D14176" t="s">
        <v>17</v>
      </c>
      <c r="E14176">
        <v>39229</v>
      </c>
      <c r="F14176" s="9">
        <v>46251</v>
      </c>
      <c r="G14176" t="s">
        <v>4704</v>
      </c>
      <c r="H14176" s="8">
        <v>0.41597222222222224</v>
      </c>
      <c r="I14176" s="8">
        <v>0.41597222222222224</v>
      </c>
      <c r="J14176">
        <v>0</v>
      </c>
      <c r="K14176" t="s">
        <v>145</v>
      </c>
      <c r="L14176">
        <v>0</v>
      </c>
      <c r="M14176" t="s">
        <v>16826</v>
      </c>
      <c r="N14176" t="s">
        <v>3208</v>
      </c>
      <c r="O14176" t="s">
        <v>3209</v>
      </c>
      <c r="P14176" t="s">
        <v>3210</v>
      </c>
    </row>
    <row r="14177" spans="1:16" x14ac:dyDescent="0.35">
      <c r="A14177" t="s">
        <v>94</v>
      </c>
      <c r="B14177">
        <v>1322845179</v>
      </c>
      <c r="C14177" t="s">
        <v>20</v>
      </c>
      <c r="D14177" t="s">
        <v>17</v>
      </c>
      <c r="E14177">
        <v>39229</v>
      </c>
      <c r="F14177" s="9">
        <v>46251</v>
      </c>
      <c r="G14177" t="s">
        <v>4704</v>
      </c>
      <c r="H14177" s="8">
        <v>0.42291666666666666</v>
      </c>
      <c r="I14177" s="8">
        <v>0.42986111111111114</v>
      </c>
      <c r="J14177">
        <v>0</v>
      </c>
      <c r="K14177" t="s">
        <v>128</v>
      </c>
      <c r="L14177">
        <v>1</v>
      </c>
      <c r="M14177" t="s">
        <v>129</v>
      </c>
      <c r="N14177" t="s">
        <v>3205</v>
      </c>
      <c r="O14177" t="s">
        <v>3206</v>
      </c>
      <c r="P14177" t="s">
        <v>3207</v>
      </c>
    </row>
    <row r="14178" spans="1:16" x14ac:dyDescent="0.35">
      <c r="A14178" t="s">
        <v>94</v>
      </c>
      <c r="B14178">
        <v>1322845179</v>
      </c>
      <c r="C14178" t="s">
        <v>20</v>
      </c>
      <c r="D14178" t="s">
        <v>17</v>
      </c>
      <c r="E14178">
        <v>39229</v>
      </c>
      <c r="F14178" s="9">
        <v>46251</v>
      </c>
      <c r="G14178" t="s">
        <v>4704</v>
      </c>
      <c r="H14178" s="8">
        <v>0.43680555555555556</v>
      </c>
      <c r="I14178" s="8">
        <v>0.43680555555555556</v>
      </c>
      <c r="J14178">
        <v>0</v>
      </c>
      <c r="K14178" t="s">
        <v>145</v>
      </c>
      <c r="L14178">
        <v>0</v>
      </c>
      <c r="M14178" t="s">
        <v>18044</v>
      </c>
      <c r="N14178" t="s">
        <v>3211</v>
      </c>
      <c r="O14178" t="s">
        <v>3212</v>
      </c>
      <c r="P14178" t="s">
        <v>3213</v>
      </c>
    </row>
    <row r="14179" spans="1:16" x14ac:dyDescent="0.35">
      <c r="A14179" t="s">
        <v>94</v>
      </c>
      <c r="B14179">
        <v>1322845179</v>
      </c>
      <c r="C14179" t="s">
        <v>20</v>
      </c>
      <c r="D14179" t="s">
        <v>17</v>
      </c>
      <c r="E14179">
        <v>39229</v>
      </c>
      <c r="F14179" s="9">
        <v>46251</v>
      </c>
      <c r="G14179" t="s">
        <v>4704</v>
      </c>
      <c r="H14179" s="8">
        <v>0.44374999999999998</v>
      </c>
      <c r="I14179" s="8">
        <v>0.44374999999999998</v>
      </c>
      <c r="J14179">
        <v>0</v>
      </c>
      <c r="K14179" t="s">
        <v>145</v>
      </c>
      <c r="L14179">
        <v>0</v>
      </c>
      <c r="M14179" t="s">
        <v>18045</v>
      </c>
      <c r="N14179" t="s">
        <v>17555</v>
      </c>
      <c r="O14179" t="s">
        <v>17556</v>
      </c>
      <c r="P14179" t="s">
        <v>17557</v>
      </c>
    </row>
    <row r="14180" spans="1:16" x14ac:dyDescent="0.35">
      <c r="A14180" t="s">
        <v>94</v>
      </c>
      <c r="B14180">
        <v>1322845179</v>
      </c>
      <c r="C14180" t="s">
        <v>20</v>
      </c>
      <c r="D14180" t="s">
        <v>17</v>
      </c>
      <c r="E14180">
        <v>39229</v>
      </c>
      <c r="F14180" s="9">
        <v>46251</v>
      </c>
      <c r="G14180" t="s">
        <v>4704</v>
      </c>
      <c r="H14180" s="8">
        <v>0.45069444444444445</v>
      </c>
      <c r="I14180" s="8">
        <v>0.45069444444444445</v>
      </c>
      <c r="J14180">
        <v>0</v>
      </c>
      <c r="K14180" t="s">
        <v>145</v>
      </c>
      <c r="L14180">
        <v>0</v>
      </c>
      <c r="M14180" t="s">
        <v>26586</v>
      </c>
      <c r="N14180" t="s">
        <v>11021</v>
      </c>
      <c r="O14180" t="s">
        <v>3218</v>
      </c>
      <c r="P14180" t="s">
        <v>3219</v>
      </c>
    </row>
    <row r="14181" spans="1:16" x14ac:dyDescent="0.35">
      <c r="A14181" t="s">
        <v>94</v>
      </c>
      <c r="B14181">
        <v>1322845179</v>
      </c>
      <c r="C14181" t="s">
        <v>20</v>
      </c>
      <c r="D14181" t="s">
        <v>17</v>
      </c>
      <c r="E14181">
        <v>39229</v>
      </c>
      <c r="F14181" s="9">
        <v>46251</v>
      </c>
      <c r="G14181" t="s">
        <v>4704</v>
      </c>
      <c r="H14181" s="8">
        <v>0.45763888888888887</v>
      </c>
      <c r="I14181" s="8">
        <v>0.45763888888888887</v>
      </c>
      <c r="J14181">
        <v>0</v>
      </c>
      <c r="K14181" t="s">
        <v>145</v>
      </c>
      <c r="L14181">
        <v>0</v>
      </c>
      <c r="M14181" t="s">
        <v>18230</v>
      </c>
      <c r="N14181" t="s">
        <v>10967</v>
      </c>
      <c r="O14181" t="s">
        <v>10976</v>
      </c>
      <c r="P14181" t="s">
        <v>10977</v>
      </c>
    </row>
    <row r="14182" spans="1:16" x14ac:dyDescent="0.35">
      <c r="A14182" t="s">
        <v>94</v>
      </c>
      <c r="B14182">
        <v>1322845179</v>
      </c>
      <c r="C14182" t="s">
        <v>20</v>
      </c>
      <c r="D14182" t="s">
        <v>17</v>
      </c>
      <c r="E14182">
        <v>39229</v>
      </c>
      <c r="F14182" s="9">
        <v>46251</v>
      </c>
      <c r="G14182" t="s">
        <v>4704</v>
      </c>
      <c r="H14182" s="8">
        <v>0.46458333333333335</v>
      </c>
      <c r="I14182" s="8">
        <v>0.46458333333333335</v>
      </c>
      <c r="J14182">
        <v>0</v>
      </c>
      <c r="K14182" t="s">
        <v>145</v>
      </c>
      <c r="L14182">
        <v>0</v>
      </c>
      <c r="M14182" t="s">
        <v>26587</v>
      </c>
      <c r="N14182" t="s">
        <v>3232</v>
      </c>
      <c r="O14182" t="s">
        <v>3233</v>
      </c>
      <c r="P14182" t="s">
        <v>3234</v>
      </c>
    </row>
    <row r="14183" spans="1:16" x14ac:dyDescent="0.35">
      <c r="A14183" t="s">
        <v>94</v>
      </c>
      <c r="B14183">
        <v>1322845179</v>
      </c>
      <c r="C14183" t="s">
        <v>20</v>
      </c>
      <c r="D14183" t="s">
        <v>17</v>
      </c>
      <c r="E14183">
        <v>39229</v>
      </c>
      <c r="F14183" s="9">
        <v>46251</v>
      </c>
      <c r="G14183" t="s">
        <v>4704</v>
      </c>
      <c r="H14183" s="8">
        <v>0.47152777777777777</v>
      </c>
      <c r="I14183" s="8">
        <v>0.47152777777777777</v>
      </c>
      <c r="J14183">
        <v>0</v>
      </c>
      <c r="K14183" t="s">
        <v>145</v>
      </c>
      <c r="L14183">
        <v>0</v>
      </c>
      <c r="M14183" t="s">
        <v>16946</v>
      </c>
      <c r="N14183" t="s">
        <v>26512</v>
      </c>
      <c r="O14183" t="s">
        <v>3268</v>
      </c>
      <c r="P14183" t="s">
        <v>3269</v>
      </c>
    </row>
    <row r="14184" spans="1:16" x14ac:dyDescent="0.35">
      <c r="A14184" t="s">
        <v>94</v>
      </c>
      <c r="B14184">
        <v>1322845179</v>
      </c>
      <c r="C14184" t="s">
        <v>20</v>
      </c>
      <c r="D14184" t="s">
        <v>17</v>
      </c>
      <c r="E14184">
        <v>39229</v>
      </c>
      <c r="F14184" s="9">
        <v>46251</v>
      </c>
      <c r="G14184" t="s">
        <v>4704</v>
      </c>
      <c r="H14184" s="8">
        <v>0.47847222222222224</v>
      </c>
      <c r="I14184" s="8">
        <v>0.47847222222222224</v>
      </c>
      <c r="J14184">
        <v>0</v>
      </c>
      <c r="K14184" t="s">
        <v>145</v>
      </c>
      <c r="L14184">
        <v>0</v>
      </c>
      <c r="M14184" t="s">
        <v>26588</v>
      </c>
      <c r="N14184" t="s">
        <v>26589</v>
      </c>
      <c r="O14184" t="s">
        <v>26590</v>
      </c>
      <c r="P14184" t="s">
        <v>10980</v>
      </c>
    </row>
    <row r="14185" spans="1:16" x14ac:dyDescent="0.35">
      <c r="A14185" t="s">
        <v>94</v>
      </c>
      <c r="B14185">
        <v>1322845179</v>
      </c>
      <c r="C14185" t="s">
        <v>20</v>
      </c>
      <c r="D14185" t="s">
        <v>17</v>
      </c>
      <c r="E14185">
        <v>39229</v>
      </c>
      <c r="F14185" s="9">
        <v>46251</v>
      </c>
      <c r="G14185" t="s">
        <v>4704</v>
      </c>
      <c r="H14185" s="8">
        <v>0.48541666666666666</v>
      </c>
      <c r="I14185" s="8">
        <v>0.49930555555555556</v>
      </c>
      <c r="J14185">
        <v>0</v>
      </c>
      <c r="K14185" t="s">
        <v>128</v>
      </c>
      <c r="L14185">
        <v>1</v>
      </c>
      <c r="M14185" t="s">
        <v>129</v>
      </c>
      <c r="N14185" t="s">
        <v>10978</v>
      </c>
      <c r="O14185" t="s">
        <v>10979</v>
      </c>
      <c r="P14185" t="s">
        <v>10980</v>
      </c>
    </row>
    <row r="14186" spans="1:16" x14ac:dyDescent="0.35">
      <c r="A14186" t="s">
        <v>94</v>
      </c>
      <c r="B14186">
        <v>1322845179</v>
      </c>
      <c r="C14186" t="s">
        <v>20</v>
      </c>
      <c r="D14186" t="s">
        <v>17</v>
      </c>
      <c r="E14186">
        <v>39229</v>
      </c>
      <c r="F14186" s="9">
        <v>46251</v>
      </c>
      <c r="G14186" t="s">
        <v>4704</v>
      </c>
      <c r="H14186" s="8">
        <v>0.50624999999999998</v>
      </c>
      <c r="I14186" s="8">
        <v>0.50624999999999998</v>
      </c>
      <c r="J14186">
        <v>0</v>
      </c>
      <c r="K14186" t="s">
        <v>145</v>
      </c>
      <c r="L14186">
        <v>0</v>
      </c>
      <c r="M14186" t="s">
        <v>17601</v>
      </c>
      <c r="N14186" t="s">
        <v>3267</v>
      </c>
      <c r="O14186" t="s">
        <v>3268</v>
      </c>
      <c r="P14186" t="s">
        <v>3269</v>
      </c>
    </row>
    <row r="14187" spans="1:16" x14ac:dyDescent="0.35">
      <c r="A14187" t="s">
        <v>94</v>
      </c>
      <c r="B14187">
        <v>1322845179</v>
      </c>
      <c r="C14187" t="s">
        <v>20</v>
      </c>
      <c r="D14187" t="s">
        <v>17</v>
      </c>
      <c r="E14187">
        <v>39229</v>
      </c>
      <c r="F14187" s="9">
        <v>46251</v>
      </c>
      <c r="G14187" t="s">
        <v>4704</v>
      </c>
      <c r="H14187" s="8">
        <v>0.5131944444444444</v>
      </c>
      <c r="I14187" s="8">
        <v>0.5131944444444444</v>
      </c>
      <c r="J14187">
        <v>0</v>
      </c>
      <c r="K14187" t="s">
        <v>145</v>
      </c>
      <c r="L14187">
        <v>0</v>
      </c>
      <c r="M14187" t="s">
        <v>18509</v>
      </c>
      <c r="N14187" t="s">
        <v>15116</v>
      </c>
      <c r="O14187" t="s">
        <v>13911</v>
      </c>
      <c r="P14187" t="s">
        <v>13912</v>
      </c>
    </row>
    <row r="14188" spans="1:16" x14ac:dyDescent="0.35">
      <c r="A14188" t="s">
        <v>94</v>
      </c>
      <c r="B14188">
        <v>1322845179</v>
      </c>
      <c r="C14188" t="s">
        <v>20</v>
      </c>
      <c r="D14188" t="s">
        <v>17</v>
      </c>
      <c r="E14188">
        <v>39229</v>
      </c>
      <c r="F14188" s="9">
        <v>46251</v>
      </c>
      <c r="G14188" t="s">
        <v>4704</v>
      </c>
      <c r="H14188" s="8">
        <v>0.52013888888888893</v>
      </c>
      <c r="I14188" s="8">
        <v>0.52013888888888893</v>
      </c>
      <c r="J14188">
        <v>0</v>
      </c>
      <c r="K14188" t="s">
        <v>145</v>
      </c>
      <c r="L14188">
        <v>0</v>
      </c>
      <c r="M14188" t="s">
        <v>17310</v>
      </c>
      <c r="N14188" t="s">
        <v>10929</v>
      </c>
      <c r="O14188" t="s">
        <v>10930</v>
      </c>
      <c r="P14188" t="s">
        <v>10931</v>
      </c>
    </row>
    <row r="14189" spans="1:16" x14ac:dyDescent="0.35">
      <c r="A14189" t="s">
        <v>94</v>
      </c>
      <c r="B14189">
        <v>1322845179</v>
      </c>
      <c r="C14189" t="s">
        <v>20</v>
      </c>
      <c r="D14189" t="s">
        <v>17</v>
      </c>
      <c r="E14189">
        <v>39229</v>
      </c>
      <c r="F14189" s="9">
        <v>46251</v>
      </c>
      <c r="G14189" t="s">
        <v>4704</v>
      </c>
      <c r="H14189" s="8">
        <v>0.52708333333333335</v>
      </c>
      <c r="I14189" s="8">
        <v>0.52708333333333335</v>
      </c>
      <c r="J14189">
        <v>0</v>
      </c>
      <c r="K14189" t="s">
        <v>145</v>
      </c>
      <c r="L14189">
        <v>0</v>
      </c>
      <c r="M14189" t="s">
        <v>22490</v>
      </c>
      <c r="N14189" t="s">
        <v>3273</v>
      </c>
      <c r="O14189" t="s">
        <v>3274</v>
      </c>
      <c r="P14189" t="s">
        <v>3275</v>
      </c>
    </row>
    <row r="14190" spans="1:16" x14ac:dyDescent="0.35">
      <c r="A14190" t="s">
        <v>94</v>
      </c>
      <c r="B14190">
        <v>1322845179</v>
      </c>
      <c r="C14190" t="s">
        <v>20</v>
      </c>
      <c r="D14190" t="s">
        <v>17</v>
      </c>
      <c r="E14190">
        <v>39229</v>
      </c>
      <c r="F14190" s="9">
        <v>46251</v>
      </c>
      <c r="G14190" t="s">
        <v>4704</v>
      </c>
      <c r="H14190" s="8">
        <v>0.53402777777777777</v>
      </c>
      <c r="I14190" s="8">
        <v>0.53402777777777777</v>
      </c>
      <c r="J14190">
        <v>0</v>
      </c>
      <c r="K14190" t="s">
        <v>145</v>
      </c>
      <c r="L14190">
        <v>0</v>
      </c>
      <c r="M14190" t="s">
        <v>18188</v>
      </c>
      <c r="N14190" t="s">
        <v>26591</v>
      </c>
      <c r="O14190" t="s">
        <v>26592</v>
      </c>
      <c r="P14190" t="s">
        <v>26593</v>
      </c>
    </row>
    <row r="14191" spans="1:16" x14ac:dyDescent="0.35">
      <c r="A14191" t="s">
        <v>94</v>
      </c>
      <c r="B14191">
        <v>1322845179</v>
      </c>
      <c r="C14191" t="s">
        <v>20</v>
      </c>
      <c r="D14191" t="s">
        <v>17</v>
      </c>
      <c r="E14191">
        <v>39229</v>
      </c>
      <c r="F14191" s="9">
        <v>46251</v>
      </c>
      <c r="G14191" t="s">
        <v>4704</v>
      </c>
      <c r="H14191" s="8">
        <v>0.54097222222222219</v>
      </c>
      <c r="I14191" s="8">
        <v>0.54097222222222219</v>
      </c>
      <c r="J14191">
        <v>0</v>
      </c>
      <c r="K14191" t="s">
        <v>145</v>
      </c>
      <c r="L14191">
        <v>0</v>
      </c>
      <c r="M14191" t="s">
        <v>18592</v>
      </c>
      <c r="N14191" t="s">
        <v>3281</v>
      </c>
      <c r="O14191" t="s">
        <v>3282</v>
      </c>
      <c r="P14191" t="s">
        <v>3283</v>
      </c>
    </row>
    <row r="14192" spans="1:16" x14ac:dyDescent="0.35">
      <c r="A14192" t="s">
        <v>94</v>
      </c>
      <c r="B14192">
        <v>1322845179</v>
      </c>
      <c r="C14192" t="s">
        <v>20</v>
      </c>
      <c r="D14192" t="s">
        <v>17</v>
      </c>
      <c r="E14192">
        <v>39229</v>
      </c>
      <c r="F14192" s="9">
        <v>46251</v>
      </c>
      <c r="G14192" t="s">
        <v>4704</v>
      </c>
      <c r="H14192" s="8">
        <v>0.54791666666666672</v>
      </c>
      <c r="I14192" s="8">
        <v>0.54791666666666672</v>
      </c>
      <c r="J14192">
        <v>0</v>
      </c>
      <c r="K14192" t="s">
        <v>145</v>
      </c>
      <c r="L14192">
        <v>0</v>
      </c>
      <c r="M14192" t="s">
        <v>26594</v>
      </c>
      <c r="N14192" t="s">
        <v>15690</v>
      </c>
      <c r="O14192" t="s">
        <v>15691</v>
      </c>
      <c r="P14192" t="s">
        <v>15692</v>
      </c>
    </row>
    <row r="14193" spans="1:16" x14ac:dyDescent="0.35">
      <c r="A14193" t="s">
        <v>94</v>
      </c>
      <c r="B14193">
        <v>1322845179</v>
      </c>
      <c r="C14193" t="s">
        <v>20</v>
      </c>
      <c r="D14193" t="s">
        <v>17</v>
      </c>
      <c r="E14193">
        <v>39229</v>
      </c>
      <c r="F14193" s="9">
        <v>46251</v>
      </c>
      <c r="G14193" t="s">
        <v>4704</v>
      </c>
      <c r="H14193" s="8">
        <v>0.55486111111111114</v>
      </c>
      <c r="I14193" s="8">
        <v>0.55486111111111114</v>
      </c>
      <c r="J14193">
        <v>0</v>
      </c>
      <c r="K14193" t="s">
        <v>145</v>
      </c>
      <c r="L14193">
        <v>0</v>
      </c>
      <c r="M14193" t="s">
        <v>22800</v>
      </c>
      <c r="N14193" t="s">
        <v>3287</v>
      </c>
      <c r="O14193" t="s">
        <v>3288</v>
      </c>
      <c r="P14193" t="s">
        <v>3289</v>
      </c>
    </row>
    <row r="14194" spans="1:16" x14ac:dyDescent="0.35">
      <c r="A14194" t="s">
        <v>94</v>
      </c>
      <c r="B14194">
        <v>1322845179</v>
      </c>
      <c r="C14194" t="s">
        <v>20</v>
      </c>
      <c r="D14194" t="s">
        <v>17</v>
      </c>
      <c r="E14194">
        <v>39229</v>
      </c>
      <c r="F14194" s="9">
        <v>46251</v>
      </c>
      <c r="G14194" t="s">
        <v>4704</v>
      </c>
      <c r="H14194" s="8">
        <v>0.56180555555555556</v>
      </c>
      <c r="I14194" s="8">
        <v>0.56180555555555556</v>
      </c>
      <c r="J14194">
        <v>0</v>
      </c>
      <c r="K14194" t="s">
        <v>145</v>
      </c>
      <c r="L14194">
        <v>0</v>
      </c>
      <c r="M14194" t="s">
        <v>21302</v>
      </c>
      <c r="N14194" t="s">
        <v>9013</v>
      </c>
      <c r="O14194" t="s">
        <v>9014</v>
      </c>
      <c r="P14194" t="s">
        <v>9015</v>
      </c>
    </row>
    <row r="14195" spans="1:16" x14ac:dyDescent="0.35">
      <c r="A14195" t="s">
        <v>94</v>
      </c>
      <c r="B14195">
        <v>1322845179</v>
      </c>
      <c r="C14195" t="s">
        <v>20</v>
      </c>
      <c r="D14195" t="s">
        <v>17</v>
      </c>
      <c r="E14195">
        <v>39229</v>
      </c>
      <c r="F14195" s="9">
        <v>46251</v>
      </c>
      <c r="G14195" t="s">
        <v>4704</v>
      </c>
      <c r="H14195" s="8">
        <v>0.56874999999999998</v>
      </c>
      <c r="I14195" s="8">
        <v>0.56874999999999998</v>
      </c>
      <c r="J14195">
        <v>0</v>
      </c>
      <c r="K14195" t="s">
        <v>145</v>
      </c>
      <c r="L14195">
        <v>0</v>
      </c>
      <c r="M14195" t="s">
        <v>21438</v>
      </c>
      <c r="N14195" t="s">
        <v>11053</v>
      </c>
      <c r="O14195" t="s">
        <v>11054</v>
      </c>
      <c r="P14195" t="s">
        <v>11055</v>
      </c>
    </row>
    <row r="14196" spans="1:16" x14ac:dyDescent="0.35">
      <c r="A14196" t="s">
        <v>94</v>
      </c>
      <c r="B14196">
        <v>1322845179</v>
      </c>
      <c r="C14196" t="s">
        <v>20</v>
      </c>
      <c r="D14196" t="s">
        <v>17</v>
      </c>
      <c r="E14196">
        <v>39229</v>
      </c>
      <c r="F14196" s="9">
        <v>46251</v>
      </c>
      <c r="G14196" t="s">
        <v>4704</v>
      </c>
      <c r="H14196" s="8">
        <v>0.5756944444444444</v>
      </c>
      <c r="I14196" s="8">
        <v>0.5756944444444444</v>
      </c>
      <c r="J14196">
        <v>0</v>
      </c>
      <c r="K14196" t="s">
        <v>145</v>
      </c>
      <c r="L14196">
        <v>0</v>
      </c>
      <c r="M14196" t="s">
        <v>16715</v>
      </c>
      <c r="N14196" t="s">
        <v>2137</v>
      </c>
      <c r="O14196" t="s">
        <v>23046</v>
      </c>
      <c r="P14196" t="s">
        <v>23047</v>
      </c>
    </row>
    <row r="14197" spans="1:16" x14ac:dyDescent="0.35">
      <c r="A14197" t="s">
        <v>94</v>
      </c>
      <c r="B14197">
        <v>1322845179</v>
      </c>
      <c r="C14197" t="s">
        <v>20</v>
      </c>
      <c r="D14197" t="s">
        <v>17</v>
      </c>
      <c r="E14197">
        <v>39229</v>
      </c>
      <c r="F14197" s="9">
        <v>46251</v>
      </c>
      <c r="G14197" t="s">
        <v>4704</v>
      </c>
      <c r="H14197" s="8">
        <v>0.58263888888888893</v>
      </c>
      <c r="I14197" s="8">
        <v>0.58263888888888893</v>
      </c>
      <c r="J14197">
        <v>0</v>
      </c>
      <c r="K14197" t="s">
        <v>145</v>
      </c>
      <c r="L14197">
        <v>0</v>
      </c>
      <c r="M14197" t="s">
        <v>26595</v>
      </c>
      <c r="N14197" t="s">
        <v>3302</v>
      </c>
      <c r="O14197" t="s">
        <v>3303</v>
      </c>
      <c r="P14197" t="s">
        <v>3304</v>
      </c>
    </row>
    <row r="14198" spans="1:16" x14ac:dyDescent="0.35">
      <c r="A14198" t="s">
        <v>94</v>
      </c>
      <c r="B14198">
        <v>1322845179</v>
      </c>
      <c r="C14198" t="s">
        <v>20</v>
      </c>
      <c r="D14198" t="s">
        <v>17</v>
      </c>
      <c r="E14198">
        <v>39229</v>
      </c>
      <c r="F14198" s="9">
        <v>46251</v>
      </c>
      <c r="G14198" t="s">
        <v>4704</v>
      </c>
      <c r="H14198" s="8">
        <v>0.58958333333333335</v>
      </c>
      <c r="I14198" s="8">
        <v>0.58958333333333335</v>
      </c>
      <c r="J14198">
        <v>0</v>
      </c>
      <c r="K14198" t="s">
        <v>145</v>
      </c>
      <c r="L14198">
        <v>0</v>
      </c>
      <c r="M14198" t="s">
        <v>26595</v>
      </c>
      <c r="N14198" t="s">
        <v>23008</v>
      </c>
      <c r="O14198" t="s">
        <v>23009</v>
      </c>
      <c r="P14198" t="s">
        <v>23010</v>
      </c>
    </row>
    <row r="14199" spans="1:16" x14ac:dyDescent="0.35">
      <c r="A14199" t="s">
        <v>94</v>
      </c>
      <c r="B14199">
        <v>1322845179</v>
      </c>
      <c r="C14199" t="s">
        <v>20</v>
      </c>
      <c r="D14199" t="s">
        <v>17</v>
      </c>
      <c r="E14199">
        <v>39229</v>
      </c>
      <c r="F14199" s="9">
        <v>46251</v>
      </c>
      <c r="G14199" t="s">
        <v>4704</v>
      </c>
      <c r="H14199" s="8">
        <v>0.59652777777777777</v>
      </c>
      <c r="I14199" s="8">
        <v>0.59652777777777777</v>
      </c>
      <c r="J14199">
        <v>0</v>
      </c>
      <c r="K14199" t="s">
        <v>145</v>
      </c>
      <c r="L14199">
        <v>0</v>
      </c>
      <c r="M14199" t="s">
        <v>16740</v>
      </c>
      <c r="N14199" t="s">
        <v>3302</v>
      </c>
      <c r="O14199" t="s">
        <v>3303</v>
      </c>
      <c r="P14199" t="s">
        <v>3304</v>
      </c>
    </row>
    <row r="14200" spans="1:16" x14ac:dyDescent="0.35">
      <c r="A14200" t="s">
        <v>94</v>
      </c>
      <c r="B14200">
        <v>1322845179</v>
      </c>
      <c r="C14200" t="s">
        <v>20</v>
      </c>
      <c r="D14200" t="s">
        <v>17</v>
      </c>
      <c r="E14200">
        <v>39229</v>
      </c>
      <c r="F14200" s="9">
        <v>46251</v>
      </c>
      <c r="G14200" t="s">
        <v>4704</v>
      </c>
      <c r="H14200" s="8">
        <v>0.60347222222222219</v>
      </c>
      <c r="I14200" s="8">
        <v>0.60347222222222219</v>
      </c>
      <c r="J14200">
        <v>0</v>
      </c>
      <c r="K14200" t="s">
        <v>145</v>
      </c>
      <c r="L14200">
        <v>0</v>
      </c>
      <c r="M14200" t="s">
        <v>16825</v>
      </c>
      <c r="N14200" t="s">
        <v>2137</v>
      </c>
      <c r="O14200" t="s">
        <v>2138</v>
      </c>
      <c r="P14200" t="s">
        <v>2139</v>
      </c>
    </row>
    <row r="14201" spans="1:16" x14ac:dyDescent="0.35">
      <c r="A14201" t="s">
        <v>94</v>
      </c>
      <c r="B14201">
        <v>1322845179</v>
      </c>
      <c r="C14201" t="s">
        <v>20</v>
      </c>
      <c r="D14201" t="s">
        <v>17</v>
      </c>
      <c r="E14201">
        <v>39229</v>
      </c>
      <c r="F14201" s="9">
        <v>46251</v>
      </c>
      <c r="G14201" t="s">
        <v>4704</v>
      </c>
      <c r="H14201" s="8">
        <v>0.61041666666666672</v>
      </c>
      <c r="I14201" s="8">
        <v>0.63124999999999998</v>
      </c>
      <c r="J14201">
        <v>0</v>
      </c>
      <c r="K14201" t="s">
        <v>128</v>
      </c>
      <c r="L14201">
        <v>1</v>
      </c>
      <c r="M14201" t="s">
        <v>129</v>
      </c>
      <c r="N14201" t="s">
        <v>2121</v>
      </c>
      <c r="O14201" t="s">
        <v>2122</v>
      </c>
      <c r="P14201" t="s">
        <v>2123</v>
      </c>
    </row>
    <row r="14202" spans="1:16" x14ac:dyDescent="0.35">
      <c r="A14202" t="s">
        <v>94</v>
      </c>
      <c r="B14202">
        <v>1322845179</v>
      </c>
      <c r="C14202" t="s">
        <v>20</v>
      </c>
      <c r="D14202" t="s">
        <v>17</v>
      </c>
      <c r="E14202">
        <v>39229</v>
      </c>
      <c r="F14202" s="9">
        <v>46251</v>
      </c>
      <c r="G14202" t="s">
        <v>4704</v>
      </c>
      <c r="H14202" s="8">
        <v>0.6381944444444444</v>
      </c>
      <c r="I14202" s="8">
        <v>0.6381944444444444</v>
      </c>
      <c r="J14202">
        <v>0</v>
      </c>
      <c r="K14202" t="s">
        <v>145</v>
      </c>
      <c r="L14202">
        <v>0</v>
      </c>
      <c r="M14202" t="s">
        <v>22961</v>
      </c>
      <c r="N14202" t="s">
        <v>9001</v>
      </c>
      <c r="O14202" t="s">
        <v>9002</v>
      </c>
      <c r="P14202" t="s">
        <v>9003</v>
      </c>
    </row>
    <row r="14203" spans="1:16" x14ac:dyDescent="0.35">
      <c r="A14203" t="s">
        <v>94</v>
      </c>
      <c r="B14203">
        <v>1322845179</v>
      </c>
      <c r="C14203" t="s">
        <v>20</v>
      </c>
      <c r="D14203" t="s">
        <v>17</v>
      </c>
      <c r="E14203">
        <v>39229</v>
      </c>
      <c r="F14203" s="9">
        <v>46251</v>
      </c>
      <c r="G14203" t="s">
        <v>4704</v>
      </c>
      <c r="H14203" s="8">
        <v>0.64513888888888893</v>
      </c>
      <c r="I14203" s="8">
        <v>0.65902777777777777</v>
      </c>
      <c r="J14203">
        <v>0</v>
      </c>
      <c r="K14203" t="s">
        <v>128</v>
      </c>
      <c r="L14203">
        <v>1</v>
      </c>
      <c r="M14203" t="s">
        <v>129</v>
      </c>
      <c r="N14203" t="s">
        <v>2121</v>
      </c>
      <c r="O14203" t="s">
        <v>2122</v>
      </c>
      <c r="P14203" t="s">
        <v>2123</v>
      </c>
    </row>
    <row r="14204" spans="1:16" x14ac:dyDescent="0.35">
      <c r="A14204" t="s">
        <v>94</v>
      </c>
      <c r="B14204">
        <v>1322845179</v>
      </c>
      <c r="C14204" t="s">
        <v>20</v>
      </c>
      <c r="D14204" t="s">
        <v>17</v>
      </c>
      <c r="E14204">
        <v>39229</v>
      </c>
      <c r="F14204" s="9">
        <v>46251</v>
      </c>
      <c r="G14204" t="s">
        <v>4704</v>
      </c>
      <c r="H14204" s="8">
        <v>0.66597222222222219</v>
      </c>
      <c r="I14204" s="8">
        <v>0.66597222222222219</v>
      </c>
      <c r="J14204">
        <v>0</v>
      </c>
      <c r="K14204" t="s">
        <v>145</v>
      </c>
      <c r="L14204">
        <v>0</v>
      </c>
      <c r="M14204" t="s">
        <v>22961</v>
      </c>
      <c r="N14204" t="s">
        <v>9001</v>
      </c>
      <c r="O14204" t="s">
        <v>9002</v>
      </c>
      <c r="P14204" t="s">
        <v>9003</v>
      </c>
    </row>
    <row r="14205" spans="1:16" x14ac:dyDescent="0.35">
      <c r="A14205" t="s">
        <v>94</v>
      </c>
      <c r="B14205">
        <v>1322845179</v>
      </c>
      <c r="C14205" t="s">
        <v>20</v>
      </c>
      <c r="D14205" t="s">
        <v>17</v>
      </c>
      <c r="E14205">
        <v>39229</v>
      </c>
      <c r="F14205" s="9">
        <v>46251</v>
      </c>
      <c r="G14205" t="s">
        <v>4704</v>
      </c>
      <c r="H14205" s="8">
        <v>0.67291666666666672</v>
      </c>
      <c r="I14205" s="8">
        <v>0.67291666666666672</v>
      </c>
      <c r="J14205">
        <v>0</v>
      </c>
      <c r="K14205" t="s">
        <v>145</v>
      </c>
      <c r="L14205">
        <v>0</v>
      </c>
      <c r="M14205" t="s">
        <v>22961</v>
      </c>
      <c r="N14205" t="s">
        <v>2121</v>
      </c>
      <c r="O14205" t="s">
        <v>2122</v>
      </c>
      <c r="P14205" t="s">
        <v>2123</v>
      </c>
    </row>
    <row r="14206" spans="1:16" x14ac:dyDescent="0.35">
      <c r="A14206" t="s">
        <v>94</v>
      </c>
      <c r="B14206">
        <v>1322845179</v>
      </c>
      <c r="C14206" t="s">
        <v>20</v>
      </c>
      <c r="D14206" t="s">
        <v>17</v>
      </c>
      <c r="E14206">
        <v>39229</v>
      </c>
      <c r="F14206" s="9">
        <v>46251</v>
      </c>
      <c r="G14206" t="s">
        <v>4704</v>
      </c>
      <c r="H14206" s="8">
        <v>0.67986111111111114</v>
      </c>
      <c r="I14206" s="8">
        <v>0.67986111111111114</v>
      </c>
      <c r="J14206">
        <v>0</v>
      </c>
      <c r="K14206" t="s">
        <v>145</v>
      </c>
      <c r="L14206">
        <v>0</v>
      </c>
      <c r="M14206" t="s">
        <v>22961</v>
      </c>
      <c r="N14206" t="s">
        <v>9001</v>
      </c>
      <c r="O14206" t="s">
        <v>9002</v>
      </c>
      <c r="P14206" t="s">
        <v>9003</v>
      </c>
    </row>
    <row r="14207" spans="1:16" x14ac:dyDescent="0.35">
      <c r="A14207" t="s">
        <v>94</v>
      </c>
      <c r="B14207">
        <v>1322845179</v>
      </c>
      <c r="C14207" t="s">
        <v>20</v>
      </c>
      <c r="D14207" t="s">
        <v>17</v>
      </c>
      <c r="E14207">
        <v>39229</v>
      </c>
      <c r="F14207" s="9">
        <v>46251</v>
      </c>
      <c r="G14207" t="s">
        <v>4704</v>
      </c>
      <c r="H14207" s="8">
        <v>0.68680555555555556</v>
      </c>
      <c r="I14207" s="8">
        <v>0.69374999999999998</v>
      </c>
      <c r="J14207">
        <v>0</v>
      </c>
      <c r="K14207" t="s">
        <v>128</v>
      </c>
      <c r="L14207">
        <v>0</v>
      </c>
      <c r="M14207" t="s">
        <v>129</v>
      </c>
      <c r="N14207" t="s">
        <v>2121</v>
      </c>
      <c r="O14207" t="s">
        <v>2122</v>
      </c>
      <c r="P14207" t="s">
        <v>2123</v>
      </c>
    </row>
    <row r="14208" spans="1:16" x14ac:dyDescent="0.35">
      <c r="A14208" t="s">
        <v>94</v>
      </c>
      <c r="B14208">
        <v>1322845179</v>
      </c>
      <c r="C14208" t="s">
        <v>20</v>
      </c>
      <c r="D14208" t="s">
        <v>17</v>
      </c>
      <c r="E14208">
        <v>39229</v>
      </c>
      <c r="F14208" s="9">
        <v>46251</v>
      </c>
      <c r="G14208" t="s">
        <v>4704</v>
      </c>
      <c r="H14208" s="8">
        <v>0.7006944444444444</v>
      </c>
      <c r="I14208" s="8">
        <v>0.7006944444444444</v>
      </c>
      <c r="J14208">
        <v>0</v>
      </c>
      <c r="K14208" t="s">
        <v>145</v>
      </c>
      <c r="L14208">
        <v>0</v>
      </c>
      <c r="M14208" t="s">
        <v>16992</v>
      </c>
      <c r="N14208" t="s">
        <v>3302</v>
      </c>
      <c r="O14208" t="s">
        <v>3303</v>
      </c>
      <c r="P14208" t="s">
        <v>3304</v>
      </c>
    </row>
    <row r="14209" spans="1:16" x14ac:dyDescent="0.35">
      <c r="A14209" t="s">
        <v>94</v>
      </c>
      <c r="B14209">
        <v>1322845179</v>
      </c>
      <c r="C14209" t="s">
        <v>20</v>
      </c>
      <c r="D14209" t="s">
        <v>17</v>
      </c>
      <c r="E14209">
        <v>39229</v>
      </c>
      <c r="F14209" s="9">
        <v>46251</v>
      </c>
      <c r="G14209" t="s">
        <v>4704</v>
      </c>
      <c r="H14209" s="8">
        <v>0.70763888888888893</v>
      </c>
      <c r="I14209" s="8">
        <v>0.70763888888888893</v>
      </c>
      <c r="J14209">
        <v>0</v>
      </c>
      <c r="K14209" t="s">
        <v>145</v>
      </c>
      <c r="L14209">
        <v>0</v>
      </c>
      <c r="M14209" t="s">
        <v>20616</v>
      </c>
      <c r="N14209" t="s">
        <v>8995</v>
      </c>
      <c r="O14209" t="s">
        <v>8996</v>
      </c>
      <c r="P14209" t="s">
        <v>8997</v>
      </c>
    </row>
    <row r="14210" spans="1:16" x14ac:dyDescent="0.35">
      <c r="A14210" t="s">
        <v>94</v>
      </c>
      <c r="B14210">
        <v>1322845179</v>
      </c>
      <c r="C14210" t="s">
        <v>20</v>
      </c>
      <c r="D14210" t="s">
        <v>17</v>
      </c>
      <c r="E14210">
        <v>39229</v>
      </c>
      <c r="F14210" s="9">
        <v>46251</v>
      </c>
      <c r="G14210" t="s">
        <v>4704</v>
      </c>
      <c r="H14210" s="8">
        <v>0.71458333333333335</v>
      </c>
      <c r="I14210" s="8">
        <v>0.71458333333333335</v>
      </c>
      <c r="J14210">
        <v>0</v>
      </c>
      <c r="K14210" t="s">
        <v>145</v>
      </c>
      <c r="L14210">
        <v>0</v>
      </c>
      <c r="M14210" t="s">
        <v>17824</v>
      </c>
      <c r="N14210" t="s">
        <v>9064</v>
      </c>
      <c r="O14210" t="s">
        <v>9065</v>
      </c>
      <c r="P14210" t="s">
        <v>9066</v>
      </c>
    </row>
    <row r="14211" spans="1:16" x14ac:dyDescent="0.35">
      <c r="A14211" t="s">
        <v>94</v>
      </c>
      <c r="B14211">
        <v>1322845179</v>
      </c>
      <c r="C14211" t="s">
        <v>20</v>
      </c>
      <c r="D14211" t="s">
        <v>17</v>
      </c>
      <c r="E14211">
        <v>39229</v>
      </c>
      <c r="F14211" s="9">
        <v>46251</v>
      </c>
      <c r="G14211" t="s">
        <v>4704</v>
      </c>
      <c r="H14211" s="8">
        <v>0.72152777777777777</v>
      </c>
      <c r="I14211" s="8">
        <v>0.72152777777777777</v>
      </c>
      <c r="J14211">
        <v>0</v>
      </c>
      <c r="K14211" t="s">
        <v>145</v>
      </c>
      <c r="L14211">
        <v>0</v>
      </c>
      <c r="M14211" t="s">
        <v>16658</v>
      </c>
      <c r="N14211" t="s">
        <v>9067</v>
      </c>
      <c r="O14211" t="s">
        <v>8993</v>
      </c>
      <c r="P14211" t="s">
        <v>8994</v>
      </c>
    </row>
    <row r="14212" spans="1:16" x14ac:dyDescent="0.35">
      <c r="A14212" t="s">
        <v>94</v>
      </c>
      <c r="B14212">
        <v>1322845179</v>
      </c>
      <c r="C14212" t="s">
        <v>20</v>
      </c>
      <c r="D14212" t="s">
        <v>17</v>
      </c>
      <c r="E14212">
        <v>39229</v>
      </c>
      <c r="F14212" s="9">
        <v>46251</v>
      </c>
      <c r="G14212" t="s">
        <v>4704</v>
      </c>
      <c r="H14212" s="8">
        <v>0.72847222222222219</v>
      </c>
      <c r="I14212" s="8">
        <v>0.72847222222222219</v>
      </c>
      <c r="J14212">
        <v>0</v>
      </c>
      <c r="K14212" t="s">
        <v>145</v>
      </c>
      <c r="L14212">
        <v>0</v>
      </c>
      <c r="M14212" t="s">
        <v>18258</v>
      </c>
      <c r="N14212" t="s">
        <v>5273</v>
      </c>
      <c r="O14212" t="s">
        <v>5274</v>
      </c>
      <c r="P14212" t="s">
        <v>5275</v>
      </c>
    </row>
    <row r="14213" spans="1:16" x14ac:dyDescent="0.35">
      <c r="A14213" t="s">
        <v>94</v>
      </c>
      <c r="B14213">
        <v>1322845179</v>
      </c>
      <c r="C14213" t="s">
        <v>20</v>
      </c>
      <c r="D14213" t="s">
        <v>17</v>
      </c>
      <c r="E14213">
        <v>39229</v>
      </c>
      <c r="F14213" s="9">
        <v>46251</v>
      </c>
      <c r="G14213" t="s">
        <v>4704</v>
      </c>
      <c r="H14213" s="8">
        <v>0.73541666666666672</v>
      </c>
      <c r="I14213" s="8">
        <v>0.73541666666666672</v>
      </c>
      <c r="J14213">
        <v>0</v>
      </c>
      <c r="K14213" t="s">
        <v>145</v>
      </c>
      <c r="L14213">
        <v>0</v>
      </c>
      <c r="M14213" t="s">
        <v>18323</v>
      </c>
      <c r="N14213" t="s">
        <v>5261</v>
      </c>
      <c r="O14213" t="s">
        <v>5262</v>
      </c>
      <c r="P14213" t="s">
        <v>5263</v>
      </c>
    </row>
    <row r="14214" spans="1:16" x14ac:dyDescent="0.35">
      <c r="A14214" t="s">
        <v>94</v>
      </c>
      <c r="B14214">
        <v>1322845179</v>
      </c>
      <c r="C14214" t="s">
        <v>20</v>
      </c>
      <c r="D14214" t="s">
        <v>17</v>
      </c>
      <c r="E14214">
        <v>39229</v>
      </c>
      <c r="F14214" s="9">
        <v>46251</v>
      </c>
      <c r="G14214" t="s">
        <v>4704</v>
      </c>
      <c r="H14214" s="8">
        <v>0.74236111111111114</v>
      </c>
      <c r="I14214" s="8">
        <v>0.74236111111111114</v>
      </c>
      <c r="J14214">
        <v>0</v>
      </c>
      <c r="K14214" t="s">
        <v>145</v>
      </c>
      <c r="L14214">
        <v>0</v>
      </c>
      <c r="M14214" t="s">
        <v>19417</v>
      </c>
      <c r="N14214" t="s">
        <v>4132</v>
      </c>
      <c r="O14214" t="s">
        <v>4133</v>
      </c>
      <c r="P14214" t="s">
        <v>4134</v>
      </c>
    </row>
    <row r="14215" spans="1:16" x14ac:dyDescent="0.35">
      <c r="A14215" t="s">
        <v>94</v>
      </c>
      <c r="B14215">
        <v>1322845179</v>
      </c>
      <c r="C14215" t="s">
        <v>20</v>
      </c>
      <c r="D14215" t="s">
        <v>17</v>
      </c>
      <c r="E14215">
        <v>39229</v>
      </c>
      <c r="F14215" s="9">
        <v>46251</v>
      </c>
      <c r="G14215" t="s">
        <v>4704</v>
      </c>
      <c r="H14215" s="8">
        <v>0.74930555555555556</v>
      </c>
      <c r="I14215" s="8">
        <v>0.74930555555555556</v>
      </c>
      <c r="J14215">
        <v>0</v>
      </c>
      <c r="K14215" t="s">
        <v>145</v>
      </c>
      <c r="L14215">
        <v>0</v>
      </c>
      <c r="M14215" t="s">
        <v>19450</v>
      </c>
      <c r="N14215" t="s">
        <v>5264</v>
      </c>
      <c r="O14215" t="s">
        <v>5265</v>
      </c>
      <c r="P14215" t="s">
        <v>5266</v>
      </c>
    </row>
    <row r="14216" spans="1:16" x14ac:dyDescent="0.35">
      <c r="A14216" t="s">
        <v>94</v>
      </c>
      <c r="B14216">
        <v>1322845179</v>
      </c>
      <c r="C14216" t="s">
        <v>20</v>
      </c>
      <c r="D14216" t="s">
        <v>17</v>
      </c>
      <c r="E14216">
        <v>39229</v>
      </c>
      <c r="F14216" s="9">
        <v>46251</v>
      </c>
      <c r="G14216" t="s">
        <v>4704</v>
      </c>
      <c r="H14216" s="8">
        <v>0.75624999999999998</v>
      </c>
      <c r="I14216" s="8">
        <v>0.7631944444444444</v>
      </c>
      <c r="J14216">
        <v>0</v>
      </c>
      <c r="K14216" t="s">
        <v>128</v>
      </c>
      <c r="L14216">
        <v>0</v>
      </c>
      <c r="M14216" t="s">
        <v>129</v>
      </c>
      <c r="N14216" t="s">
        <v>5270</v>
      </c>
      <c r="O14216" t="s">
        <v>5271</v>
      </c>
      <c r="P14216" t="s">
        <v>5272</v>
      </c>
    </row>
    <row r="14217" spans="1:16" x14ac:dyDescent="0.35">
      <c r="A14217" t="s">
        <v>94</v>
      </c>
      <c r="B14217">
        <v>1322845179</v>
      </c>
      <c r="C14217" t="s">
        <v>20</v>
      </c>
      <c r="D14217" t="s">
        <v>17</v>
      </c>
      <c r="E14217">
        <v>39229</v>
      </c>
      <c r="F14217" s="9">
        <v>46251</v>
      </c>
      <c r="G14217" t="s">
        <v>4704</v>
      </c>
      <c r="H14217" s="8">
        <v>0.77013888888888893</v>
      </c>
      <c r="I14217" s="8">
        <v>0.79791666666666672</v>
      </c>
      <c r="J14217">
        <v>1</v>
      </c>
      <c r="K14217" t="s">
        <v>128</v>
      </c>
      <c r="L14217">
        <v>2</v>
      </c>
      <c r="M14217" t="s">
        <v>129</v>
      </c>
      <c r="N14217" t="s">
        <v>5267</v>
      </c>
      <c r="O14217" t="s">
        <v>5268</v>
      </c>
      <c r="P14217" t="s">
        <v>5269</v>
      </c>
    </row>
    <row r="14218" spans="1:16" x14ac:dyDescent="0.35">
      <c r="A14218" t="s">
        <v>94</v>
      </c>
      <c r="B14218">
        <v>1322845179</v>
      </c>
      <c r="C14218" t="s">
        <v>20</v>
      </c>
      <c r="D14218" t="s">
        <v>17</v>
      </c>
      <c r="E14218">
        <v>39229</v>
      </c>
      <c r="F14218" s="9">
        <v>46252</v>
      </c>
      <c r="G14218" t="s">
        <v>4705</v>
      </c>
      <c r="H14218" s="8">
        <v>0.38819444444444445</v>
      </c>
      <c r="I14218" s="8">
        <v>0.38819444444444445</v>
      </c>
      <c r="J14218">
        <v>0</v>
      </c>
      <c r="K14218" t="s">
        <v>145</v>
      </c>
      <c r="L14218">
        <v>0</v>
      </c>
      <c r="M14218" t="s">
        <v>17470</v>
      </c>
      <c r="N14218" t="s">
        <v>3211</v>
      </c>
      <c r="O14218" t="s">
        <v>3212</v>
      </c>
      <c r="P14218" t="s">
        <v>3213</v>
      </c>
    </row>
    <row r="14219" spans="1:16" x14ac:dyDescent="0.35">
      <c r="A14219" t="s">
        <v>94</v>
      </c>
      <c r="B14219">
        <v>1322845179</v>
      </c>
      <c r="C14219" t="s">
        <v>20</v>
      </c>
      <c r="D14219" t="s">
        <v>17</v>
      </c>
      <c r="E14219">
        <v>39229</v>
      </c>
      <c r="F14219" s="9">
        <v>46252</v>
      </c>
      <c r="G14219" t="s">
        <v>4705</v>
      </c>
      <c r="H14219" s="8">
        <v>0.39513888888888887</v>
      </c>
      <c r="I14219" s="8">
        <v>0.41597222222222224</v>
      </c>
      <c r="J14219">
        <v>1</v>
      </c>
      <c r="K14219" t="s">
        <v>128</v>
      </c>
      <c r="L14219">
        <v>2</v>
      </c>
      <c r="M14219" t="s">
        <v>129</v>
      </c>
      <c r="N14219" t="s">
        <v>3205</v>
      </c>
      <c r="O14219" t="s">
        <v>3206</v>
      </c>
      <c r="P14219" t="s">
        <v>3207</v>
      </c>
    </row>
    <row r="14220" spans="1:16" x14ac:dyDescent="0.35">
      <c r="A14220" t="s">
        <v>94</v>
      </c>
      <c r="B14220">
        <v>1322845179</v>
      </c>
      <c r="C14220" t="s">
        <v>20</v>
      </c>
      <c r="D14220" t="s">
        <v>17</v>
      </c>
      <c r="E14220">
        <v>39229</v>
      </c>
      <c r="F14220" s="9">
        <v>46252</v>
      </c>
      <c r="G14220" t="s">
        <v>4705</v>
      </c>
      <c r="H14220" s="8">
        <v>0.42291666666666666</v>
      </c>
      <c r="I14220" s="8">
        <v>0.42291666666666666</v>
      </c>
      <c r="J14220">
        <v>0</v>
      </c>
      <c r="K14220" t="s">
        <v>145</v>
      </c>
      <c r="L14220">
        <v>0</v>
      </c>
      <c r="M14220" t="s">
        <v>16826</v>
      </c>
      <c r="N14220" t="s">
        <v>3208</v>
      </c>
      <c r="O14220" t="s">
        <v>3209</v>
      </c>
      <c r="P14220" t="s">
        <v>3210</v>
      </c>
    </row>
    <row r="14221" spans="1:16" x14ac:dyDescent="0.35">
      <c r="A14221" t="s">
        <v>94</v>
      </c>
      <c r="B14221">
        <v>1322845179</v>
      </c>
      <c r="C14221" t="s">
        <v>20</v>
      </c>
      <c r="D14221" t="s">
        <v>17</v>
      </c>
      <c r="E14221">
        <v>39229</v>
      </c>
      <c r="F14221" s="9">
        <v>46252</v>
      </c>
      <c r="G14221" t="s">
        <v>4705</v>
      </c>
      <c r="H14221" s="8">
        <v>0.42986111111111114</v>
      </c>
      <c r="I14221" s="8">
        <v>0.42986111111111114</v>
      </c>
      <c r="J14221">
        <v>0</v>
      </c>
      <c r="K14221" t="s">
        <v>145</v>
      </c>
      <c r="L14221">
        <v>0</v>
      </c>
      <c r="M14221" t="s">
        <v>16826</v>
      </c>
      <c r="N14221" t="s">
        <v>3205</v>
      </c>
      <c r="O14221" t="s">
        <v>3206</v>
      </c>
      <c r="P14221" t="s">
        <v>3207</v>
      </c>
    </row>
    <row r="14222" spans="1:16" x14ac:dyDescent="0.35">
      <c r="A14222" t="s">
        <v>94</v>
      </c>
      <c r="B14222">
        <v>1322845179</v>
      </c>
      <c r="C14222" t="s">
        <v>20</v>
      </c>
      <c r="D14222" t="s">
        <v>17</v>
      </c>
      <c r="E14222">
        <v>39229</v>
      </c>
      <c r="F14222" s="9">
        <v>46252</v>
      </c>
      <c r="G14222" t="s">
        <v>4705</v>
      </c>
      <c r="H14222" s="8">
        <v>0.43680555555555556</v>
      </c>
      <c r="I14222" s="8">
        <v>0.43680555555555556</v>
      </c>
      <c r="J14222">
        <v>0</v>
      </c>
      <c r="K14222" t="s">
        <v>145</v>
      </c>
      <c r="L14222">
        <v>0</v>
      </c>
      <c r="M14222" t="s">
        <v>16826</v>
      </c>
      <c r="N14222" t="s">
        <v>3208</v>
      </c>
      <c r="O14222" t="s">
        <v>3209</v>
      </c>
      <c r="P14222" t="s">
        <v>3210</v>
      </c>
    </row>
    <row r="14223" spans="1:16" x14ac:dyDescent="0.35">
      <c r="A14223" t="s">
        <v>94</v>
      </c>
      <c r="B14223">
        <v>1322845179</v>
      </c>
      <c r="C14223" t="s">
        <v>20</v>
      </c>
      <c r="D14223" t="s">
        <v>17</v>
      </c>
      <c r="E14223">
        <v>39229</v>
      </c>
      <c r="F14223" s="9">
        <v>46252</v>
      </c>
      <c r="G14223" t="s">
        <v>4705</v>
      </c>
      <c r="H14223" s="8">
        <v>0.44374999999999998</v>
      </c>
      <c r="I14223" s="8">
        <v>0.47152777777777777</v>
      </c>
      <c r="J14223">
        <v>1</v>
      </c>
      <c r="K14223" t="s">
        <v>128</v>
      </c>
      <c r="L14223">
        <v>2</v>
      </c>
      <c r="M14223" t="s">
        <v>129</v>
      </c>
      <c r="N14223" t="s">
        <v>3205</v>
      </c>
      <c r="O14223" t="s">
        <v>3206</v>
      </c>
      <c r="P14223" t="s">
        <v>3207</v>
      </c>
    </row>
    <row r="14224" spans="1:16" x14ac:dyDescent="0.35">
      <c r="A14224" t="s">
        <v>94</v>
      </c>
      <c r="B14224">
        <v>1322845179</v>
      </c>
      <c r="C14224" t="s">
        <v>20</v>
      </c>
      <c r="D14224" t="s">
        <v>17</v>
      </c>
      <c r="E14224">
        <v>39229</v>
      </c>
      <c r="F14224" s="9">
        <v>46252</v>
      </c>
      <c r="G14224" t="s">
        <v>4705</v>
      </c>
      <c r="H14224" s="8">
        <v>0.47847222222222224</v>
      </c>
      <c r="I14224" s="8">
        <v>0.47847222222222224</v>
      </c>
      <c r="J14224">
        <v>0</v>
      </c>
      <c r="K14224" t="s">
        <v>145</v>
      </c>
      <c r="L14224">
        <v>0</v>
      </c>
      <c r="M14224" t="s">
        <v>18044</v>
      </c>
      <c r="N14224" t="s">
        <v>3211</v>
      </c>
      <c r="O14224" t="s">
        <v>3212</v>
      </c>
      <c r="P14224" t="s">
        <v>3213</v>
      </c>
    </row>
    <row r="14225" spans="1:16" x14ac:dyDescent="0.35">
      <c r="A14225" t="s">
        <v>94</v>
      </c>
      <c r="B14225">
        <v>1322845179</v>
      </c>
      <c r="C14225" t="s">
        <v>20</v>
      </c>
      <c r="D14225" t="s">
        <v>17</v>
      </c>
      <c r="E14225">
        <v>39229</v>
      </c>
      <c r="F14225" s="9">
        <v>46252</v>
      </c>
      <c r="G14225" t="s">
        <v>4705</v>
      </c>
      <c r="H14225" s="8">
        <v>0.48541666666666666</v>
      </c>
      <c r="I14225" s="8">
        <v>0.48541666666666666</v>
      </c>
      <c r="J14225">
        <v>0</v>
      </c>
      <c r="K14225" t="s">
        <v>145</v>
      </c>
      <c r="L14225">
        <v>0</v>
      </c>
      <c r="M14225" t="s">
        <v>18182</v>
      </c>
      <c r="N14225" t="s">
        <v>17555</v>
      </c>
      <c r="O14225" t="s">
        <v>17556</v>
      </c>
      <c r="P14225" t="s">
        <v>17557</v>
      </c>
    </row>
    <row r="14226" spans="1:16" x14ac:dyDescent="0.35">
      <c r="A14226" t="s">
        <v>94</v>
      </c>
      <c r="B14226">
        <v>1322845179</v>
      </c>
      <c r="C14226" t="s">
        <v>20</v>
      </c>
      <c r="D14226" t="s">
        <v>17</v>
      </c>
      <c r="E14226">
        <v>39229</v>
      </c>
      <c r="F14226" s="9">
        <v>46252</v>
      </c>
      <c r="G14226" t="s">
        <v>4705</v>
      </c>
      <c r="H14226" s="8">
        <v>0.49236111111111114</v>
      </c>
      <c r="I14226" s="8">
        <v>0.49236111111111114</v>
      </c>
      <c r="J14226">
        <v>0</v>
      </c>
      <c r="K14226" t="s">
        <v>145</v>
      </c>
      <c r="L14226">
        <v>0</v>
      </c>
      <c r="M14226" t="s">
        <v>16657</v>
      </c>
      <c r="N14226" t="s">
        <v>15693</v>
      </c>
      <c r="O14226" t="s">
        <v>15694</v>
      </c>
      <c r="P14226" t="s">
        <v>15695</v>
      </c>
    </row>
    <row r="14227" spans="1:16" x14ac:dyDescent="0.35">
      <c r="A14227" t="s">
        <v>94</v>
      </c>
      <c r="B14227">
        <v>1322845179</v>
      </c>
      <c r="C14227" t="s">
        <v>20</v>
      </c>
      <c r="D14227" t="s">
        <v>17</v>
      </c>
      <c r="E14227">
        <v>39229</v>
      </c>
      <c r="F14227" s="9">
        <v>46252</v>
      </c>
      <c r="G14227" t="s">
        <v>4705</v>
      </c>
      <c r="H14227" s="8">
        <v>0.49930555555555556</v>
      </c>
      <c r="I14227" s="8">
        <v>0.53402777777777777</v>
      </c>
      <c r="J14227">
        <v>1</v>
      </c>
      <c r="K14227" t="s">
        <v>128</v>
      </c>
      <c r="L14227">
        <v>2</v>
      </c>
      <c r="M14227" t="s">
        <v>129</v>
      </c>
      <c r="N14227" t="s">
        <v>9031</v>
      </c>
      <c r="O14227" t="s">
        <v>9032</v>
      </c>
      <c r="P14227" t="s">
        <v>9033</v>
      </c>
    </row>
    <row r="14228" spans="1:16" x14ac:dyDescent="0.35">
      <c r="A14228" t="s">
        <v>94</v>
      </c>
      <c r="B14228">
        <v>1322845179</v>
      </c>
      <c r="C14228" t="s">
        <v>20</v>
      </c>
      <c r="D14228" t="s">
        <v>17</v>
      </c>
      <c r="E14228">
        <v>39229</v>
      </c>
      <c r="F14228" s="9">
        <v>46252</v>
      </c>
      <c r="G14228" t="s">
        <v>4705</v>
      </c>
      <c r="H14228" s="8">
        <v>0.56180555555555556</v>
      </c>
      <c r="I14228" s="8">
        <v>0.56180555555555556</v>
      </c>
      <c r="J14228">
        <v>0</v>
      </c>
      <c r="K14228" t="s">
        <v>145</v>
      </c>
      <c r="L14228">
        <v>0</v>
      </c>
      <c r="M14228" t="s">
        <v>17360</v>
      </c>
      <c r="N14228" t="s">
        <v>10970</v>
      </c>
      <c r="O14228" t="s">
        <v>10971</v>
      </c>
      <c r="P14228" t="s">
        <v>10972</v>
      </c>
    </row>
    <row r="14229" spans="1:16" x14ac:dyDescent="0.35">
      <c r="A14229" t="s">
        <v>94</v>
      </c>
      <c r="B14229">
        <v>1322845179</v>
      </c>
      <c r="C14229" t="s">
        <v>20</v>
      </c>
      <c r="D14229" t="s">
        <v>17</v>
      </c>
      <c r="E14229">
        <v>39229</v>
      </c>
      <c r="F14229" s="9">
        <v>46252</v>
      </c>
      <c r="G14229" t="s">
        <v>4705</v>
      </c>
      <c r="H14229" s="8">
        <v>0.56874999999999998</v>
      </c>
      <c r="I14229" s="8">
        <v>0.56874999999999998</v>
      </c>
      <c r="J14229">
        <v>0</v>
      </c>
      <c r="K14229" t="s">
        <v>145</v>
      </c>
      <c r="L14229">
        <v>0</v>
      </c>
      <c r="M14229" t="s">
        <v>17533</v>
      </c>
      <c r="N14229" t="s">
        <v>11038</v>
      </c>
      <c r="O14229" t="s">
        <v>11039</v>
      </c>
      <c r="P14229" t="s">
        <v>11040</v>
      </c>
    </row>
    <row r="14230" spans="1:16" x14ac:dyDescent="0.35">
      <c r="A14230" t="s">
        <v>94</v>
      </c>
      <c r="B14230">
        <v>1322845179</v>
      </c>
      <c r="C14230" t="s">
        <v>20</v>
      </c>
      <c r="D14230" t="s">
        <v>17</v>
      </c>
      <c r="E14230">
        <v>39229</v>
      </c>
      <c r="F14230" s="9">
        <v>46252</v>
      </c>
      <c r="G14230" t="s">
        <v>4705</v>
      </c>
      <c r="H14230" s="8">
        <v>0.5756944444444444</v>
      </c>
      <c r="I14230" s="8">
        <v>0.5756944444444444</v>
      </c>
      <c r="J14230">
        <v>0</v>
      </c>
      <c r="K14230" t="s">
        <v>145</v>
      </c>
      <c r="L14230">
        <v>0</v>
      </c>
      <c r="M14230" t="s">
        <v>18575</v>
      </c>
      <c r="N14230" t="s">
        <v>3259</v>
      </c>
      <c r="O14230" t="s">
        <v>3260</v>
      </c>
      <c r="P14230" t="s">
        <v>3261</v>
      </c>
    </row>
    <row r="14231" spans="1:16" x14ac:dyDescent="0.35">
      <c r="A14231" t="s">
        <v>94</v>
      </c>
      <c r="B14231">
        <v>1322845179</v>
      </c>
      <c r="C14231" t="s">
        <v>20</v>
      </c>
      <c r="D14231" t="s">
        <v>17</v>
      </c>
      <c r="E14231">
        <v>39229</v>
      </c>
      <c r="F14231" s="9">
        <v>46252</v>
      </c>
      <c r="G14231" t="s">
        <v>4705</v>
      </c>
      <c r="H14231" s="8">
        <v>0.58263888888888893</v>
      </c>
      <c r="I14231" s="8">
        <v>0.58263888888888893</v>
      </c>
      <c r="J14231">
        <v>0</v>
      </c>
      <c r="K14231" t="s">
        <v>145</v>
      </c>
      <c r="L14231">
        <v>0</v>
      </c>
      <c r="M14231" t="s">
        <v>16826</v>
      </c>
      <c r="N14231" t="s">
        <v>3208</v>
      </c>
      <c r="O14231" t="s">
        <v>3209</v>
      </c>
      <c r="P14231" t="s">
        <v>3210</v>
      </c>
    </row>
    <row r="14232" spans="1:16" x14ac:dyDescent="0.35">
      <c r="A14232" t="s">
        <v>94</v>
      </c>
      <c r="B14232">
        <v>1322845179</v>
      </c>
      <c r="C14232" t="s">
        <v>20</v>
      </c>
      <c r="D14232" t="s">
        <v>17</v>
      </c>
      <c r="E14232">
        <v>39229</v>
      </c>
      <c r="F14232" s="9">
        <v>46252</v>
      </c>
      <c r="G14232" t="s">
        <v>4705</v>
      </c>
      <c r="H14232" s="8">
        <v>0.58958333333333335</v>
      </c>
      <c r="I14232" s="8">
        <v>0.63124999999999998</v>
      </c>
      <c r="J14232">
        <v>1</v>
      </c>
      <c r="K14232" t="s">
        <v>128</v>
      </c>
      <c r="L14232">
        <v>3</v>
      </c>
      <c r="M14232" t="s">
        <v>129</v>
      </c>
      <c r="N14232" t="s">
        <v>3205</v>
      </c>
      <c r="O14232" t="s">
        <v>3206</v>
      </c>
      <c r="P14232" t="s">
        <v>3207</v>
      </c>
    </row>
    <row r="14233" spans="1:16" x14ac:dyDescent="0.35">
      <c r="A14233" t="s">
        <v>94</v>
      </c>
      <c r="B14233">
        <v>1322845179</v>
      </c>
      <c r="C14233" t="s">
        <v>20</v>
      </c>
      <c r="D14233" t="s">
        <v>17</v>
      </c>
      <c r="E14233">
        <v>39229</v>
      </c>
      <c r="F14233" s="9">
        <v>46252</v>
      </c>
      <c r="G14233" t="s">
        <v>4705</v>
      </c>
      <c r="H14233" s="8">
        <v>0.6381944444444444</v>
      </c>
      <c r="I14233" s="8">
        <v>0.80486111111111114</v>
      </c>
      <c r="J14233">
        <v>4</v>
      </c>
      <c r="K14233" t="s">
        <v>128</v>
      </c>
      <c r="L14233">
        <v>12</v>
      </c>
      <c r="M14233" t="s">
        <v>129</v>
      </c>
      <c r="N14233" t="s">
        <v>17472</v>
      </c>
      <c r="O14233" t="s">
        <v>17473</v>
      </c>
      <c r="P14233" t="s">
        <v>17474</v>
      </c>
    </row>
    <row r="14234" spans="1:16" x14ac:dyDescent="0.35">
      <c r="A14234" t="s">
        <v>94</v>
      </c>
      <c r="B14234">
        <v>1322845179</v>
      </c>
      <c r="C14234" t="s">
        <v>20</v>
      </c>
      <c r="D14234" t="s">
        <v>17</v>
      </c>
      <c r="E14234">
        <v>39229</v>
      </c>
      <c r="F14234" s="9">
        <v>46253</v>
      </c>
      <c r="G14234" t="s">
        <v>3</v>
      </c>
      <c r="H14234" s="8">
        <v>0.42291666666666666</v>
      </c>
      <c r="I14234" s="8">
        <v>0.42291666666666666</v>
      </c>
      <c r="J14234">
        <v>0</v>
      </c>
      <c r="K14234" t="s">
        <v>145</v>
      </c>
      <c r="L14234">
        <v>0</v>
      </c>
      <c r="M14234" t="s">
        <v>16826</v>
      </c>
      <c r="N14234" t="s">
        <v>3208</v>
      </c>
      <c r="O14234" t="s">
        <v>3209</v>
      </c>
      <c r="P14234" t="s">
        <v>3210</v>
      </c>
    </row>
    <row r="14235" spans="1:16" x14ac:dyDescent="0.35">
      <c r="A14235" t="s">
        <v>94</v>
      </c>
      <c r="B14235">
        <v>1322845179</v>
      </c>
      <c r="C14235" t="s">
        <v>20</v>
      </c>
      <c r="D14235" t="s">
        <v>17</v>
      </c>
      <c r="E14235">
        <v>39229</v>
      </c>
      <c r="F14235" s="9">
        <v>46253</v>
      </c>
      <c r="G14235" t="s">
        <v>3</v>
      </c>
      <c r="H14235" s="8">
        <v>0.42986111111111114</v>
      </c>
      <c r="I14235" s="8">
        <v>0.45763888888888887</v>
      </c>
      <c r="J14235">
        <v>1</v>
      </c>
      <c r="K14235" t="s">
        <v>128</v>
      </c>
      <c r="L14235">
        <v>2</v>
      </c>
      <c r="M14235" t="s">
        <v>129</v>
      </c>
      <c r="N14235" t="s">
        <v>3205</v>
      </c>
      <c r="O14235" t="s">
        <v>3206</v>
      </c>
      <c r="P14235" t="s">
        <v>3207</v>
      </c>
    </row>
    <row r="14236" spans="1:16" x14ac:dyDescent="0.35">
      <c r="A14236" t="s">
        <v>94</v>
      </c>
      <c r="B14236">
        <v>1322845179</v>
      </c>
      <c r="C14236" t="s">
        <v>20</v>
      </c>
      <c r="D14236" t="s">
        <v>17</v>
      </c>
      <c r="E14236">
        <v>39229</v>
      </c>
      <c r="F14236" s="9">
        <v>46253</v>
      </c>
      <c r="G14236" t="s">
        <v>3</v>
      </c>
      <c r="H14236" s="8">
        <v>0.46458333333333335</v>
      </c>
      <c r="I14236" s="8">
        <v>0.46458333333333335</v>
      </c>
      <c r="J14236">
        <v>0</v>
      </c>
      <c r="K14236" t="s">
        <v>145</v>
      </c>
      <c r="L14236">
        <v>0</v>
      </c>
      <c r="M14236" t="s">
        <v>17337</v>
      </c>
      <c r="N14236" t="s">
        <v>10914</v>
      </c>
      <c r="O14236" t="s">
        <v>10915</v>
      </c>
      <c r="P14236" t="s">
        <v>10916</v>
      </c>
    </row>
    <row r="14237" spans="1:16" x14ac:dyDescent="0.35">
      <c r="A14237" t="s">
        <v>94</v>
      </c>
      <c r="B14237">
        <v>1322845179</v>
      </c>
      <c r="C14237" t="s">
        <v>20</v>
      </c>
      <c r="D14237" t="s">
        <v>17</v>
      </c>
      <c r="E14237">
        <v>39229</v>
      </c>
      <c r="F14237" s="9">
        <v>46253</v>
      </c>
      <c r="G14237" t="s">
        <v>3</v>
      </c>
      <c r="H14237" s="8">
        <v>0.47152777777777777</v>
      </c>
      <c r="I14237" s="8">
        <v>0.47152777777777777</v>
      </c>
      <c r="J14237">
        <v>0</v>
      </c>
      <c r="K14237" t="s">
        <v>145</v>
      </c>
      <c r="L14237">
        <v>0</v>
      </c>
      <c r="M14237" t="s">
        <v>16657</v>
      </c>
      <c r="N14237" t="s">
        <v>26432</v>
      </c>
      <c r="O14237" t="s">
        <v>26395</v>
      </c>
      <c r="P14237" t="s">
        <v>26396</v>
      </c>
    </row>
    <row r="14238" spans="1:16" x14ac:dyDescent="0.35">
      <c r="A14238" t="s">
        <v>94</v>
      </c>
      <c r="B14238">
        <v>1322845179</v>
      </c>
      <c r="C14238" t="s">
        <v>20</v>
      </c>
      <c r="D14238" t="s">
        <v>17</v>
      </c>
      <c r="E14238">
        <v>39229</v>
      </c>
      <c r="F14238" s="9">
        <v>46253</v>
      </c>
      <c r="G14238" t="s">
        <v>3</v>
      </c>
      <c r="H14238" s="8">
        <v>0.47847222222222224</v>
      </c>
      <c r="I14238" s="8">
        <v>0.47847222222222224</v>
      </c>
      <c r="J14238">
        <v>0</v>
      </c>
      <c r="K14238" t="s">
        <v>145</v>
      </c>
      <c r="L14238">
        <v>0</v>
      </c>
      <c r="M14238" t="s">
        <v>23683</v>
      </c>
      <c r="N14238" t="s">
        <v>3220</v>
      </c>
      <c r="O14238" t="s">
        <v>3221</v>
      </c>
      <c r="P14238" t="s">
        <v>3222</v>
      </c>
    </row>
    <row r="14239" spans="1:16" x14ac:dyDescent="0.35">
      <c r="A14239" t="s">
        <v>94</v>
      </c>
      <c r="B14239">
        <v>1322845179</v>
      </c>
      <c r="C14239" t="s">
        <v>20</v>
      </c>
      <c r="D14239" t="s">
        <v>17</v>
      </c>
      <c r="E14239">
        <v>39229</v>
      </c>
      <c r="F14239" s="9">
        <v>46253</v>
      </c>
      <c r="G14239" t="s">
        <v>3</v>
      </c>
      <c r="H14239" s="8">
        <v>0.48541666666666666</v>
      </c>
      <c r="I14239" s="8">
        <v>0.49236111111111114</v>
      </c>
      <c r="J14239">
        <v>0</v>
      </c>
      <c r="K14239" t="s">
        <v>128</v>
      </c>
      <c r="L14239">
        <v>1</v>
      </c>
      <c r="M14239" t="s">
        <v>129</v>
      </c>
      <c r="N14239" t="s">
        <v>10973</v>
      </c>
      <c r="O14239" t="s">
        <v>10974</v>
      </c>
      <c r="P14239" t="s">
        <v>10975</v>
      </c>
    </row>
    <row r="14240" spans="1:16" x14ac:dyDescent="0.35">
      <c r="A14240" t="s">
        <v>94</v>
      </c>
      <c r="B14240">
        <v>1322845179</v>
      </c>
      <c r="C14240" t="s">
        <v>20</v>
      </c>
      <c r="D14240" t="s">
        <v>17</v>
      </c>
      <c r="E14240">
        <v>39229</v>
      </c>
      <c r="F14240" s="9">
        <v>46253</v>
      </c>
      <c r="G14240" t="s">
        <v>3</v>
      </c>
      <c r="H14240" s="8">
        <v>0.49861111111111112</v>
      </c>
      <c r="I14240" s="8">
        <v>0.49861111111111112</v>
      </c>
      <c r="J14240">
        <v>0</v>
      </c>
      <c r="K14240" t="s">
        <v>145</v>
      </c>
      <c r="L14240">
        <v>0</v>
      </c>
      <c r="M14240" t="s">
        <v>17113</v>
      </c>
      <c r="N14240" t="s">
        <v>26582</v>
      </c>
      <c r="O14240" t="s">
        <v>26583</v>
      </c>
      <c r="P14240" t="s">
        <v>26584</v>
      </c>
    </row>
    <row r="14241" spans="1:16" x14ac:dyDescent="0.35">
      <c r="A14241" t="s">
        <v>94</v>
      </c>
      <c r="B14241">
        <v>1322845179</v>
      </c>
      <c r="C14241" t="s">
        <v>20</v>
      </c>
      <c r="D14241" t="s">
        <v>17</v>
      </c>
      <c r="E14241">
        <v>39229</v>
      </c>
      <c r="F14241" s="9">
        <v>46253</v>
      </c>
      <c r="G14241" t="s">
        <v>3</v>
      </c>
      <c r="H14241" s="8">
        <v>0.50624999999999998</v>
      </c>
      <c r="I14241" s="8">
        <v>0.50624999999999998</v>
      </c>
      <c r="J14241">
        <v>0</v>
      </c>
      <c r="K14241" t="s">
        <v>145</v>
      </c>
      <c r="L14241">
        <v>0</v>
      </c>
      <c r="M14241" t="s">
        <v>24387</v>
      </c>
      <c r="N14241" t="s">
        <v>3270</v>
      </c>
      <c r="O14241" t="s">
        <v>3271</v>
      </c>
      <c r="P14241" t="s">
        <v>3272</v>
      </c>
    </row>
    <row r="14242" spans="1:16" x14ac:dyDescent="0.35">
      <c r="A14242" t="s">
        <v>94</v>
      </c>
      <c r="B14242">
        <v>1322845179</v>
      </c>
      <c r="C14242" t="s">
        <v>20</v>
      </c>
      <c r="D14242" t="s">
        <v>17</v>
      </c>
      <c r="E14242">
        <v>39229</v>
      </c>
      <c r="F14242" s="9">
        <v>46253</v>
      </c>
      <c r="G14242" t="s">
        <v>3</v>
      </c>
      <c r="H14242" s="8">
        <v>0.5131944444444444</v>
      </c>
      <c r="I14242" s="8">
        <v>0.5131944444444444</v>
      </c>
      <c r="J14242">
        <v>0</v>
      </c>
      <c r="K14242" t="s">
        <v>145</v>
      </c>
      <c r="L14242">
        <v>0</v>
      </c>
      <c r="M14242" t="s">
        <v>16922</v>
      </c>
      <c r="N14242" t="s">
        <v>11047</v>
      </c>
      <c r="O14242" t="s">
        <v>11048</v>
      </c>
      <c r="P14242" t="s">
        <v>11049</v>
      </c>
    </row>
    <row r="14243" spans="1:16" x14ac:dyDescent="0.35">
      <c r="A14243" t="s">
        <v>94</v>
      </c>
      <c r="B14243">
        <v>1322845179</v>
      </c>
      <c r="C14243" t="s">
        <v>20</v>
      </c>
      <c r="D14243" t="s">
        <v>17</v>
      </c>
      <c r="E14243">
        <v>39229</v>
      </c>
      <c r="F14243" s="9">
        <v>46253</v>
      </c>
      <c r="G14243" t="s">
        <v>3</v>
      </c>
      <c r="H14243" s="8">
        <v>0.52013888888888893</v>
      </c>
      <c r="I14243" s="8">
        <v>0.52708333333333335</v>
      </c>
      <c r="J14243">
        <v>0</v>
      </c>
      <c r="K14243" t="s">
        <v>128</v>
      </c>
      <c r="L14243">
        <v>0</v>
      </c>
      <c r="M14243" t="s">
        <v>129</v>
      </c>
      <c r="N14243" t="s">
        <v>3273</v>
      </c>
      <c r="O14243" t="s">
        <v>3274</v>
      </c>
      <c r="P14243" t="s">
        <v>3275</v>
      </c>
    </row>
    <row r="14244" spans="1:16" x14ac:dyDescent="0.35">
      <c r="A14244" t="s">
        <v>94</v>
      </c>
      <c r="B14244">
        <v>1322845179</v>
      </c>
      <c r="C14244" t="s">
        <v>20</v>
      </c>
      <c r="D14244" t="s">
        <v>17</v>
      </c>
      <c r="E14244">
        <v>39229</v>
      </c>
      <c r="F14244" s="9">
        <v>46253</v>
      </c>
      <c r="G14244" t="s">
        <v>3</v>
      </c>
      <c r="H14244" s="8">
        <v>0.53402777777777777</v>
      </c>
      <c r="I14244" s="8">
        <v>0.53402777777777777</v>
      </c>
      <c r="J14244">
        <v>0</v>
      </c>
      <c r="K14244" t="s">
        <v>145</v>
      </c>
      <c r="L14244">
        <v>0</v>
      </c>
      <c r="M14244" t="s">
        <v>17749</v>
      </c>
      <c r="N14244" t="s">
        <v>10929</v>
      </c>
      <c r="O14244" t="s">
        <v>10930</v>
      </c>
      <c r="P14244" t="s">
        <v>10931</v>
      </c>
    </row>
    <row r="14245" spans="1:16" x14ac:dyDescent="0.35">
      <c r="A14245" t="s">
        <v>94</v>
      </c>
      <c r="B14245">
        <v>1322845179</v>
      </c>
      <c r="C14245" t="s">
        <v>20</v>
      </c>
      <c r="D14245" t="s">
        <v>17</v>
      </c>
      <c r="E14245">
        <v>39229</v>
      </c>
      <c r="F14245" s="9">
        <v>46253</v>
      </c>
      <c r="G14245" t="s">
        <v>3</v>
      </c>
      <c r="H14245" s="8">
        <v>0.5395833333333333</v>
      </c>
      <c r="I14245" s="8">
        <v>0.5395833333333333</v>
      </c>
      <c r="J14245">
        <v>0</v>
      </c>
      <c r="K14245" t="s">
        <v>145</v>
      </c>
      <c r="L14245">
        <v>0</v>
      </c>
      <c r="M14245" t="s">
        <v>17749</v>
      </c>
      <c r="N14245" t="s">
        <v>14412</v>
      </c>
      <c r="O14245" t="s">
        <v>14413</v>
      </c>
      <c r="P14245" t="s">
        <v>14414</v>
      </c>
    </row>
    <row r="14246" spans="1:16" x14ac:dyDescent="0.35">
      <c r="A14246" t="s">
        <v>94</v>
      </c>
      <c r="B14246">
        <v>1322845179</v>
      </c>
      <c r="C14246" t="s">
        <v>20</v>
      </c>
      <c r="D14246" t="s">
        <v>17</v>
      </c>
      <c r="E14246">
        <v>39229</v>
      </c>
      <c r="F14246" s="9">
        <v>46253</v>
      </c>
      <c r="G14246" t="s">
        <v>3</v>
      </c>
      <c r="H14246" s="8">
        <v>0.54791666666666672</v>
      </c>
      <c r="I14246" s="8">
        <v>0.59652777777777777</v>
      </c>
      <c r="J14246">
        <v>1</v>
      </c>
      <c r="K14246" t="s">
        <v>128</v>
      </c>
      <c r="L14246">
        <v>4</v>
      </c>
      <c r="M14246" t="s">
        <v>129</v>
      </c>
      <c r="N14246" t="s">
        <v>10929</v>
      </c>
      <c r="O14246" t="s">
        <v>10930</v>
      </c>
      <c r="P14246" t="s">
        <v>10931</v>
      </c>
    </row>
    <row r="14247" spans="1:16" x14ac:dyDescent="0.35">
      <c r="A14247" t="s">
        <v>94</v>
      </c>
      <c r="B14247">
        <v>1322845179</v>
      </c>
      <c r="C14247" t="s">
        <v>20</v>
      </c>
      <c r="D14247" t="s">
        <v>17</v>
      </c>
      <c r="E14247">
        <v>39229</v>
      </c>
      <c r="F14247" s="9">
        <v>46253</v>
      </c>
      <c r="G14247" t="s">
        <v>3</v>
      </c>
      <c r="H14247" s="8">
        <v>0.60347222222222219</v>
      </c>
      <c r="I14247" s="8">
        <v>0.60347222222222219</v>
      </c>
      <c r="J14247">
        <v>0</v>
      </c>
      <c r="K14247" t="s">
        <v>145</v>
      </c>
      <c r="L14247">
        <v>0</v>
      </c>
      <c r="M14247" t="s">
        <v>18478</v>
      </c>
      <c r="N14247" t="s">
        <v>23059</v>
      </c>
      <c r="O14247" t="s">
        <v>23060</v>
      </c>
      <c r="P14247" t="s">
        <v>23061</v>
      </c>
    </row>
    <row r="14248" spans="1:16" x14ac:dyDescent="0.35">
      <c r="A14248" t="s">
        <v>94</v>
      </c>
      <c r="B14248">
        <v>1322845179</v>
      </c>
      <c r="C14248" t="s">
        <v>20</v>
      </c>
      <c r="D14248" t="s">
        <v>17</v>
      </c>
      <c r="E14248">
        <v>39229</v>
      </c>
      <c r="F14248" s="9">
        <v>46253</v>
      </c>
      <c r="G14248" t="s">
        <v>3</v>
      </c>
      <c r="H14248" s="8">
        <v>0.61041666666666672</v>
      </c>
      <c r="I14248" s="8">
        <v>0.61041666666666672</v>
      </c>
      <c r="J14248">
        <v>0</v>
      </c>
      <c r="K14248" t="s">
        <v>145</v>
      </c>
      <c r="L14248">
        <v>0</v>
      </c>
      <c r="M14248" t="s">
        <v>16661</v>
      </c>
      <c r="N14248" t="s">
        <v>15104</v>
      </c>
      <c r="O14248" t="s">
        <v>15105</v>
      </c>
      <c r="P14248" t="s">
        <v>15106</v>
      </c>
    </row>
    <row r="14249" spans="1:16" x14ac:dyDescent="0.35">
      <c r="A14249" t="s">
        <v>94</v>
      </c>
      <c r="B14249">
        <v>1322845179</v>
      </c>
      <c r="C14249" t="s">
        <v>20</v>
      </c>
      <c r="D14249" t="s">
        <v>17</v>
      </c>
      <c r="E14249">
        <v>39229</v>
      </c>
      <c r="F14249" s="9">
        <v>46253</v>
      </c>
      <c r="G14249" t="s">
        <v>3</v>
      </c>
      <c r="H14249" s="8">
        <v>0.61805555555555558</v>
      </c>
      <c r="I14249" s="8">
        <v>0.61805555555555558</v>
      </c>
      <c r="J14249">
        <v>0</v>
      </c>
      <c r="K14249" t="s">
        <v>145</v>
      </c>
      <c r="L14249">
        <v>0</v>
      </c>
      <c r="M14249" t="s">
        <v>26596</v>
      </c>
      <c r="N14249" t="s">
        <v>17401</v>
      </c>
      <c r="O14249" t="s">
        <v>17402</v>
      </c>
      <c r="P14249" t="s">
        <v>17403</v>
      </c>
    </row>
    <row r="14250" spans="1:16" x14ac:dyDescent="0.35">
      <c r="A14250" t="s">
        <v>94</v>
      </c>
      <c r="B14250">
        <v>1322845179</v>
      </c>
      <c r="C14250" t="s">
        <v>20</v>
      </c>
      <c r="D14250" t="s">
        <v>17</v>
      </c>
      <c r="E14250">
        <v>39229</v>
      </c>
      <c r="F14250" s="9">
        <v>46253</v>
      </c>
      <c r="G14250" t="s">
        <v>3</v>
      </c>
      <c r="H14250" s="8">
        <v>0.62430555555555556</v>
      </c>
      <c r="I14250" s="8">
        <v>0.62430555555555556</v>
      </c>
      <c r="J14250">
        <v>0</v>
      </c>
      <c r="K14250" t="s">
        <v>145</v>
      </c>
      <c r="L14250">
        <v>0</v>
      </c>
      <c r="M14250" t="s">
        <v>26597</v>
      </c>
      <c r="N14250" t="s">
        <v>15107</v>
      </c>
      <c r="O14250" t="s">
        <v>15108</v>
      </c>
      <c r="P14250" t="s">
        <v>15109</v>
      </c>
    </row>
    <row r="14251" spans="1:16" x14ac:dyDescent="0.35">
      <c r="A14251" t="s">
        <v>94</v>
      </c>
      <c r="B14251">
        <v>1322845179</v>
      </c>
      <c r="C14251" t="s">
        <v>20</v>
      </c>
      <c r="D14251" t="s">
        <v>17</v>
      </c>
      <c r="E14251">
        <v>39229</v>
      </c>
      <c r="F14251" s="9">
        <v>46253</v>
      </c>
      <c r="G14251" t="s">
        <v>3</v>
      </c>
      <c r="H14251" s="8">
        <v>0.62708333333333333</v>
      </c>
      <c r="I14251" s="8">
        <v>0.6381944444444444</v>
      </c>
      <c r="J14251">
        <v>0</v>
      </c>
      <c r="K14251" t="s">
        <v>128</v>
      </c>
      <c r="L14251">
        <v>1</v>
      </c>
      <c r="M14251" t="s">
        <v>129</v>
      </c>
      <c r="N14251" t="s">
        <v>26598</v>
      </c>
      <c r="O14251" t="s">
        <v>26599</v>
      </c>
      <c r="P14251" t="s">
        <v>26600</v>
      </c>
    </row>
    <row r="14252" spans="1:16" x14ac:dyDescent="0.35">
      <c r="A14252" t="s">
        <v>94</v>
      </c>
      <c r="B14252">
        <v>1322845179</v>
      </c>
      <c r="C14252" t="s">
        <v>20</v>
      </c>
      <c r="D14252" t="s">
        <v>17</v>
      </c>
      <c r="E14252">
        <v>39229</v>
      </c>
      <c r="F14252" s="9">
        <v>46253</v>
      </c>
      <c r="G14252" t="s">
        <v>3</v>
      </c>
      <c r="H14252" s="8">
        <v>0.64513888888888893</v>
      </c>
      <c r="I14252" s="8">
        <v>0.68680555555555556</v>
      </c>
      <c r="J14252">
        <v>1</v>
      </c>
      <c r="K14252" t="s">
        <v>128</v>
      </c>
      <c r="L14252">
        <v>3</v>
      </c>
      <c r="M14252" t="s">
        <v>129</v>
      </c>
      <c r="N14252" t="s">
        <v>15107</v>
      </c>
      <c r="O14252" t="s">
        <v>15108</v>
      </c>
      <c r="P14252" t="s">
        <v>15109</v>
      </c>
    </row>
    <row r="14253" spans="1:16" x14ac:dyDescent="0.35">
      <c r="A14253" t="s">
        <v>94</v>
      </c>
      <c r="B14253">
        <v>1322845179</v>
      </c>
      <c r="C14253" t="s">
        <v>20</v>
      </c>
      <c r="D14253" t="s">
        <v>17</v>
      </c>
      <c r="E14253">
        <v>39229</v>
      </c>
      <c r="F14253" s="9">
        <v>46253</v>
      </c>
      <c r="G14253" t="s">
        <v>3</v>
      </c>
      <c r="H14253" s="8">
        <v>0.69374999999999998</v>
      </c>
      <c r="I14253" s="8">
        <v>0.69374999999999998</v>
      </c>
      <c r="J14253">
        <v>0</v>
      </c>
      <c r="K14253" t="s">
        <v>145</v>
      </c>
      <c r="L14253">
        <v>0</v>
      </c>
      <c r="M14253" t="s">
        <v>18275</v>
      </c>
      <c r="N14253" t="s">
        <v>26601</v>
      </c>
      <c r="O14253" t="s">
        <v>26602</v>
      </c>
      <c r="P14253" t="s">
        <v>26603</v>
      </c>
    </row>
    <row r="14254" spans="1:16" x14ac:dyDescent="0.35">
      <c r="A14254" t="s">
        <v>94</v>
      </c>
      <c r="B14254">
        <v>1322845179</v>
      </c>
      <c r="C14254" t="s">
        <v>20</v>
      </c>
      <c r="D14254" t="s">
        <v>17</v>
      </c>
      <c r="E14254">
        <v>39229</v>
      </c>
      <c r="F14254" s="9">
        <v>46253</v>
      </c>
      <c r="G14254" t="s">
        <v>3</v>
      </c>
      <c r="H14254" s="8">
        <v>0.7006944444444444</v>
      </c>
      <c r="I14254" s="8">
        <v>0.7006944444444444</v>
      </c>
      <c r="J14254">
        <v>0</v>
      </c>
      <c r="K14254" t="s">
        <v>145</v>
      </c>
      <c r="L14254">
        <v>0</v>
      </c>
      <c r="M14254" t="s">
        <v>17958</v>
      </c>
      <c r="N14254" t="s">
        <v>26604</v>
      </c>
      <c r="O14254" t="s">
        <v>26605</v>
      </c>
      <c r="P14254" t="s">
        <v>26606</v>
      </c>
    </row>
    <row r="14255" spans="1:16" x14ac:dyDescent="0.35">
      <c r="A14255" t="s">
        <v>94</v>
      </c>
      <c r="B14255">
        <v>1322845179</v>
      </c>
      <c r="C14255" t="s">
        <v>20</v>
      </c>
      <c r="D14255" t="s">
        <v>17</v>
      </c>
      <c r="E14255">
        <v>39229</v>
      </c>
      <c r="F14255" s="9">
        <v>46253</v>
      </c>
      <c r="G14255" t="s">
        <v>3</v>
      </c>
      <c r="H14255" s="8">
        <v>0.70763888888888893</v>
      </c>
      <c r="I14255" s="8">
        <v>0.70763888888888893</v>
      </c>
      <c r="J14255">
        <v>0</v>
      </c>
      <c r="K14255" t="s">
        <v>145</v>
      </c>
      <c r="L14255">
        <v>0</v>
      </c>
      <c r="M14255" t="s">
        <v>17011</v>
      </c>
      <c r="N14255" t="s">
        <v>13910</v>
      </c>
      <c r="O14255" t="s">
        <v>13911</v>
      </c>
      <c r="P14255" t="s">
        <v>13912</v>
      </c>
    </row>
    <row r="14256" spans="1:16" x14ac:dyDescent="0.35">
      <c r="A14256" t="s">
        <v>94</v>
      </c>
      <c r="B14256">
        <v>1322845179</v>
      </c>
      <c r="C14256" t="s">
        <v>20</v>
      </c>
      <c r="D14256" t="s">
        <v>17</v>
      </c>
      <c r="E14256">
        <v>39229</v>
      </c>
      <c r="F14256" s="9">
        <v>46253</v>
      </c>
      <c r="G14256" t="s">
        <v>3</v>
      </c>
      <c r="H14256" s="8">
        <v>0.71458333333333335</v>
      </c>
      <c r="I14256" s="8">
        <v>0.71458333333333335</v>
      </c>
      <c r="J14256">
        <v>0</v>
      </c>
      <c r="K14256" t="s">
        <v>145</v>
      </c>
      <c r="L14256">
        <v>0</v>
      </c>
      <c r="M14256" t="s">
        <v>17247</v>
      </c>
      <c r="N14256" t="s">
        <v>3256</v>
      </c>
      <c r="O14256" t="s">
        <v>3257</v>
      </c>
      <c r="P14256" t="s">
        <v>3258</v>
      </c>
    </row>
    <row r="14257" spans="1:16" x14ac:dyDescent="0.35">
      <c r="A14257" t="s">
        <v>94</v>
      </c>
      <c r="B14257">
        <v>1322845179</v>
      </c>
      <c r="C14257" t="s">
        <v>20</v>
      </c>
      <c r="D14257" t="s">
        <v>17</v>
      </c>
      <c r="E14257">
        <v>39229</v>
      </c>
      <c r="F14257" s="9">
        <v>46253</v>
      </c>
      <c r="G14257" t="s">
        <v>3</v>
      </c>
      <c r="H14257" s="8">
        <v>0.72152777777777777</v>
      </c>
      <c r="I14257" s="8">
        <v>0.72152777777777777</v>
      </c>
      <c r="J14257">
        <v>0</v>
      </c>
      <c r="K14257" t="s">
        <v>145</v>
      </c>
      <c r="L14257">
        <v>0</v>
      </c>
      <c r="M14257" t="s">
        <v>16523</v>
      </c>
      <c r="N14257" t="s">
        <v>3238</v>
      </c>
      <c r="O14257" t="s">
        <v>3239</v>
      </c>
      <c r="P14257" t="s">
        <v>3240</v>
      </c>
    </row>
    <row r="14258" spans="1:16" x14ac:dyDescent="0.35">
      <c r="A14258" t="s">
        <v>94</v>
      </c>
      <c r="B14258">
        <v>1322845179</v>
      </c>
      <c r="C14258" t="s">
        <v>20</v>
      </c>
      <c r="D14258" t="s">
        <v>17</v>
      </c>
      <c r="E14258">
        <v>39229</v>
      </c>
      <c r="F14258" s="9">
        <v>46253</v>
      </c>
      <c r="G14258" t="s">
        <v>3</v>
      </c>
      <c r="H14258" s="8">
        <v>0.72847222222222219</v>
      </c>
      <c r="I14258" s="8">
        <v>0.72847222222222219</v>
      </c>
      <c r="J14258">
        <v>0</v>
      </c>
      <c r="K14258" t="s">
        <v>145</v>
      </c>
      <c r="L14258">
        <v>0</v>
      </c>
      <c r="M14258" t="s">
        <v>23683</v>
      </c>
      <c r="N14258" t="s">
        <v>3220</v>
      </c>
      <c r="O14258" t="s">
        <v>3221</v>
      </c>
      <c r="P14258" t="s">
        <v>3222</v>
      </c>
    </row>
    <row r="14259" spans="1:16" x14ac:dyDescent="0.35">
      <c r="A14259" t="s">
        <v>94</v>
      </c>
      <c r="B14259">
        <v>1322845179</v>
      </c>
      <c r="C14259" t="s">
        <v>20</v>
      </c>
      <c r="D14259" t="s">
        <v>17</v>
      </c>
      <c r="E14259">
        <v>39229</v>
      </c>
      <c r="F14259" s="9">
        <v>46253</v>
      </c>
      <c r="G14259" t="s">
        <v>3</v>
      </c>
      <c r="H14259" s="8">
        <v>0.73541666666666672</v>
      </c>
      <c r="I14259" s="8">
        <v>0.73541666666666672</v>
      </c>
      <c r="J14259">
        <v>0</v>
      </c>
      <c r="K14259" t="s">
        <v>145</v>
      </c>
      <c r="L14259">
        <v>0</v>
      </c>
      <c r="M14259" t="s">
        <v>16835</v>
      </c>
      <c r="N14259" t="s">
        <v>10973</v>
      </c>
      <c r="O14259" t="s">
        <v>10974</v>
      </c>
      <c r="P14259" t="s">
        <v>10975</v>
      </c>
    </row>
    <row r="14260" spans="1:16" x14ac:dyDescent="0.35">
      <c r="A14260" t="s">
        <v>94</v>
      </c>
      <c r="B14260">
        <v>1322845179</v>
      </c>
      <c r="C14260" t="s">
        <v>20</v>
      </c>
      <c r="D14260" t="s">
        <v>17</v>
      </c>
      <c r="E14260">
        <v>39229</v>
      </c>
      <c r="F14260" s="9">
        <v>46253</v>
      </c>
      <c r="G14260" t="s">
        <v>3</v>
      </c>
      <c r="H14260" s="8">
        <v>0.74236111111111114</v>
      </c>
      <c r="I14260" s="8">
        <v>0.74236111111111114</v>
      </c>
      <c r="J14260">
        <v>0</v>
      </c>
      <c r="K14260" t="s">
        <v>145</v>
      </c>
      <c r="L14260">
        <v>0</v>
      </c>
      <c r="M14260" t="s">
        <v>17486</v>
      </c>
      <c r="N14260" t="s">
        <v>10967</v>
      </c>
      <c r="O14260" t="s">
        <v>10968</v>
      </c>
      <c r="P14260" t="s">
        <v>10969</v>
      </c>
    </row>
    <row r="14261" spans="1:16" x14ac:dyDescent="0.35">
      <c r="A14261" t="s">
        <v>94</v>
      </c>
      <c r="B14261">
        <v>1322845179</v>
      </c>
      <c r="C14261" t="s">
        <v>20</v>
      </c>
      <c r="D14261" t="s">
        <v>17</v>
      </c>
      <c r="E14261">
        <v>39229</v>
      </c>
      <c r="F14261" s="9">
        <v>46253</v>
      </c>
      <c r="G14261" t="s">
        <v>3</v>
      </c>
      <c r="H14261" s="8">
        <v>0.74930555555555556</v>
      </c>
      <c r="I14261" s="8">
        <v>0.74930555555555556</v>
      </c>
      <c r="J14261">
        <v>0</v>
      </c>
      <c r="K14261" t="s">
        <v>145</v>
      </c>
      <c r="L14261">
        <v>0</v>
      </c>
      <c r="M14261" t="s">
        <v>21088</v>
      </c>
      <c r="N14261" t="s">
        <v>3259</v>
      </c>
      <c r="O14261" t="s">
        <v>3260</v>
      </c>
      <c r="P14261" t="s">
        <v>3261</v>
      </c>
    </row>
    <row r="14262" spans="1:16" x14ac:dyDescent="0.35">
      <c r="A14262" t="s">
        <v>94</v>
      </c>
      <c r="B14262">
        <v>1322845179</v>
      </c>
      <c r="C14262" t="s">
        <v>20</v>
      </c>
      <c r="D14262" t="s">
        <v>17</v>
      </c>
      <c r="E14262">
        <v>39229</v>
      </c>
      <c r="F14262" s="9">
        <v>46253</v>
      </c>
      <c r="G14262" t="s">
        <v>3</v>
      </c>
      <c r="H14262" s="8">
        <v>0.75624999999999998</v>
      </c>
      <c r="I14262" s="8">
        <v>0.79791666666666672</v>
      </c>
      <c r="J14262">
        <v>1</v>
      </c>
      <c r="K14262" t="s">
        <v>128</v>
      </c>
      <c r="L14262">
        <v>3</v>
      </c>
      <c r="M14262" t="s">
        <v>129</v>
      </c>
      <c r="N14262" t="s">
        <v>3205</v>
      </c>
      <c r="O14262" t="s">
        <v>3206</v>
      </c>
      <c r="P14262" t="s">
        <v>3207</v>
      </c>
    </row>
    <row r="14263" spans="1:16" x14ac:dyDescent="0.35">
      <c r="A14263" t="s">
        <v>94</v>
      </c>
      <c r="B14263">
        <v>1322845179</v>
      </c>
      <c r="C14263" t="s">
        <v>20</v>
      </c>
      <c r="D14263" t="s">
        <v>17</v>
      </c>
      <c r="E14263">
        <v>39229</v>
      </c>
      <c r="F14263" s="9">
        <v>46254</v>
      </c>
      <c r="G14263" t="s">
        <v>4</v>
      </c>
      <c r="H14263" s="8">
        <v>0.39305555555555555</v>
      </c>
      <c r="I14263" s="8">
        <v>0.39513888888888887</v>
      </c>
      <c r="J14263">
        <v>0</v>
      </c>
      <c r="K14263" t="s">
        <v>128</v>
      </c>
      <c r="L14263">
        <v>0</v>
      </c>
      <c r="M14263" t="s">
        <v>129</v>
      </c>
      <c r="N14263" t="s">
        <v>3208</v>
      </c>
      <c r="O14263" t="s">
        <v>3209</v>
      </c>
      <c r="P14263" t="s">
        <v>3210</v>
      </c>
    </row>
    <row r="14264" spans="1:16" x14ac:dyDescent="0.35">
      <c r="A14264" t="s">
        <v>94</v>
      </c>
      <c r="B14264">
        <v>1322845179</v>
      </c>
      <c r="C14264" t="s">
        <v>20</v>
      </c>
      <c r="D14264" t="s">
        <v>17</v>
      </c>
      <c r="E14264">
        <v>39229</v>
      </c>
      <c r="F14264" s="9">
        <v>46254</v>
      </c>
      <c r="G14264" t="s">
        <v>4</v>
      </c>
      <c r="H14264" s="8">
        <v>0.40902777777777777</v>
      </c>
      <c r="I14264" s="8">
        <v>0.42291666666666666</v>
      </c>
      <c r="J14264">
        <v>0</v>
      </c>
      <c r="K14264" t="s">
        <v>128</v>
      </c>
      <c r="L14264">
        <v>1</v>
      </c>
      <c r="M14264" t="s">
        <v>129</v>
      </c>
      <c r="N14264" t="s">
        <v>3205</v>
      </c>
      <c r="O14264" t="s">
        <v>3206</v>
      </c>
      <c r="P14264" t="s">
        <v>3207</v>
      </c>
    </row>
    <row r="14265" spans="1:16" x14ac:dyDescent="0.35">
      <c r="A14265" t="s">
        <v>94</v>
      </c>
      <c r="B14265">
        <v>1322845179</v>
      </c>
      <c r="C14265" t="s">
        <v>20</v>
      </c>
      <c r="D14265" t="s">
        <v>17</v>
      </c>
      <c r="E14265">
        <v>39229</v>
      </c>
      <c r="F14265" s="9">
        <v>46254</v>
      </c>
      <c r="G14265" t="s">
        <v>4</v>
      </c>
      <c r="H14265" s="8">
        <v>0.42916666666666664</v>
      </c>
      <c r="I14265" s="8">
        <v>0.42916666666666664</v>
      </c>
      <c r="J14265">
        <v>0</v>
      </c>
      <c r="K14265" t="s">
        <v>145</v>
      </c>
      <c r="L14265">
        <v>0</v>
      </c>
      <c r="M14265" t="s">
        <v>16826</v>
      </c>
      <c r="N14265" t="s">
        <v>3208</v>
      </c>
      <c r="O14265" t="s">
        <v>3209</v>
      </c>
      <c r="P14265" t="s">
        <v>3210</v>
      </c>
    </row>
    <row r="14266" spans="1:16" x14ac:dyDescent="0.35">
      <c r="A14266" t="s">
        <v>94</v>
      </c>
      <c r="B14266">
        <v>1322845179</v>
      </c>
      <c r="C14266" t="s">
        <v>20</v>
      </c>
      <c r="D14266" t="s">
        <v>17</v>
      </c>
      <c r="E14266">
        <v>39229</v>
      </c>
      <c r="F14266" s="9">
        <v>46254</v>
      </c>
      <c r="G14266" t="s">
        <v>4</v>
      </c>
      <c r="H14266" s="8">
        <v>0.43680555555555556</v>
      </c>
      <c r="I14266" s="8">
        <v>0.44374999999999998</v>
      </c>
      <c r="J14266">
        <v>0</v>
      </c>
      <c r="K14266" t="s">
        <v>128</v>
      </c>
      <c r="L14266">
        <v>0</v>
      </c>
      <c r="M14266" t="s">
        <v>129</v>
      </c>
      <c r="N14266" t="s">
        <v>3205</v>
      </c>
      <c r="O14266" t="s">
        <v>3206</v>
      </c>
      <c r="P14266" t="s">
        <v>3207</v>
      </c>
    </row>
    <row r="14267" spans="1:16" x14ac:dyDescent="0.35">
      <c r="A14267" t="s">
        <v>94</v>
      </c>
      <c r="B14267">
        <v>1322845179</v>
      </c>
      <c r="C14267" t="s">
        <v>20</v>
      </c>
      <c r="D14267" t="s">
        <v>17</v>
      </c>
      <c r="E14267">
        <v>39229</v>
      </c>
      <c r="F14267" s="9">
        <v>46254</v>
      </c>
      <c r="G14267" t="s">
        <v>4</v>
      </c>
      <c r="H14267" s="8">
        <v>0.45069444444444445</v>
      </c>
      <c r="I14267" s="8">
        <v>0.45069444444444445</v>
      </c>
      <c r="J14267">
        <v>0</v>
      </c>
      <c r="K14267" t="s">
        <v>145</v>
      </c>
      <c r="L14267">
        <v>0</v>
      </c>
      <c r="M14267" t="s">
        <v>18575</v>
      </c>
      <c r="N14267" t="s">
        <v>3208</v>
      </c>
      <c r="O14267" t="s">
        <v>3209</v>
      </c>
      <c r="P14267" t="s">
        <v>3210</v>
      </c>
    </row>
    <row r="14268" spans="1:16" x14ac:dyDescent="0.35">
      <c r="A14268" t="s">
        <v>94</v>
      </c>
      <c r="B14268">
        <v>1322845179</v>
      </c>
      <c r="C14268" t="s">
        <v>20</v>
      </c>
      <c r="D14268" t="s">
        <v>17</v>
      </c>
      <c r="E14268">
        <v>39229</v>
      </c>
      <c r="F14268" s="9">
        <v>46254</v>
      </c>
      <c r="G14268" t="s">
        <v>4</v>
      </c>
      <c r="H14268" s="8">
        <v>0.45763888888888887</v>
      </c>
      <c r="I14268" s="8">
        <v>0.45763888888888887</v>
      </c>
      <c r="J14268">
        <v>0</v>
      </c>
      <c r="K14268" t="s">
        <v>145</v>
      </c>
      <c r="L14268">
        <v>0</v>
      </c>
      <c r="M14268" t="s">
        <v>17469</v>
      </c>
      <c r="N14268" t="s">
        <v>3259</v>
      </c>
      <c r="O14268" t="s">
        <v>3260</v>
      </c>
      <c r="P14268" t="s">
        <v>3261</v>
      </c>
    </row>
    <row r="14269" spans="1:16" x14ac:dyDescent="0.35">
      <c r="A14269" t="s">
        <v>94</v>
      </c>
      <c r="B14269">
        <v>1322845179</v>
      </c>
      <c r="C14269" t="s">
        <v>20</v>
      </c>
      <c r="D14269" t="s">
        <v>17</v>
      </c>
      <c r="E14269">
        <v>39229</v>
      </c>
      <c r="F14269" s="9">
        <v>46254</v>
      </c>
      <c r="G14269" t="s">
        <v>4</v>
      </c>
      <c r="H14269" s="8">
        <v>0.46458333333333335</v>
      </c>
      <c r="I14269" s="8">
        <v>0.46458333333333335</v>
      </c>
      <c r="J14269">
        <v>0</v>
      </c>
      <c r="K14269" t="s">
        <v>145</v>
      </c>
      <c r="L14269">
        <v>0</v>
      </c>
      <c r="M14269" t="s">
        <v>18127</v>
      </c>
      <c r="N14269" t="s">
        <v>26432</v>
      </c>
      <c r="O14269" t="s">
        <v>26395</v>
      </c>
      <c r="P14269" t="s">
        <v>26396</v>
      </c>
    </row>
    <row r="14270" spans="1:16" x14ac:dyDescent="0.35">
      <c r="A14270" t="s">
        <v>94</v>
      </c>
      <c r="B14270">
        <v>1322845179</v>
      </c>
      <c r="C14270" t="s">
        <v>20</v>
      </c>
      <c r="D14270" t="s">
        <v>17</v>
      </c>
      <c r="E14270">
        <v>39229</v>
      </c>
      <c r="F14270" s="9">
        <v>46254</v>
      </c>
      <c r="G14270" t="s">
        <v>4</v>
      </c>
      <c r="H14270" s="8">
        <v>0.47152777777777777</v>
      </c>
      <c r="I14270" s="8">
        <v>0.47152777777777777</v>
      </c>
      <c r="J14270">
        <v>0</v>
      </c>
      <c r="K14270" t="s">
        <v>145</v>
      </c>
      <c r="L14270">
        <v>0</v>
      </c>
      <c r="M14270" t="s">
        <v>16956</v>
      </c>
      <c r="N14270" t="s">
        <v>9031</v>
      </c>
      <c r="O14270" t="s">
        <v>9032</v>
      </c>
      <c r="P14270" t="s">
        <v>9033</v>
      </c>
    </row>
    <row r="14271" spans="1:16" x14ac:dyDescent="0.35">
      <c r="A14271" t="s">
        <v>94</v>
      </c>
      <c r="B14271">
        <v>1322845179</v>
      </c>
      <c r="C14271" t="s">
        <v>20</v>
      </c>
      <c r="D14271" t="s">
        <v>17</v>
      </c>
      <c r="E14271">
        <v>39229</v>
      </c>
      <c r="F14271" s="9">
        <v>46254</v>
      </c>
      <c r="G14271" t="s">
        <v>4</v>
      </c>
      <c r="H14271" s="8">
        <v>0.47430555555555554</v>
      </c>
      <c r="I14271" s="8">
        <v>0.47430555555555554</v>
      </c>
      <c r="J14271">
        <v>0</v>
      </c>
      <c r="K14271" t="s">
        <v>145</v>
      </c>
      <c r="L14271">
        <v>0</v>
      </c>
      <c r="M14271" t="s">
        <v>17452</v>
      </c>
      <c r="N14271" t="s">
        <v>17453</v>
      </c>
      <c r="O14271" t="s">
        <v>17454</v>
      </c>
      <c r="P14271" t="s">
        <v>17455</v>
      </c>
    </row>
    <row r="14272" spans="1:16" x14ac:dyDescent="0.35">
      <c r="A14272" t="s">
        <v>94</v>
      </c>
      <c r="B14272">
        <v>1322845179</v>
      </c>
      <c r="C14272" t="s">
        <v>20</v>
      </c>
      <c r="D14272" t="s">
        <v>17</v>
      </c>
      <c r="E14272">
        <v>39229</v>
      </c>
      <c r="F14272" s="9">
        <v>46254</v>
      </c>
      <c r="G14272" t="s">
        <v>4</v>
      </c>
      <c r="H14272" s="8">
        <v>0.48541666666666666</v>
      </c>
      <c r="I14272" s="8">
        <v>0.49930555555555556</v>
      </c>
      <c r="J14272">
        <v>0</v>
      </c>
      <c r="K14272" t="s">
        <v>128</v>
      </c>
      <c r="L14272">
        <v>1</v>
      </c>
      <c r="M14272" t="s">
        <v>129</v>
      </c>
      <c r="N14272" t="s">
        <v>11031</v>
      </c>
      <c r="O14272" t="s">
        <v>9034</v>
      </c>
      <c r="P14272" t="s">
        <v>9035</v>
      </c>
    </row>
    <row r="14273" spans="1:16" x14ac:dyDescent="0.35">
      <c r="A14273" t="s">
        <v>94</v>
      </c>
      <c r="B14273">
        <v>1322845179</v>
      </c>
      <c r="C14273" t="s">
        <v>20</v>
      </c>
      <c r="D14273" t="s">
        <v>17</v>
      </c>
      <c r="E14273">
        <v>39229</v>
      </c>
      <c r="F14273" s="9">
        <v>46254</v>
      </c>
      <c r="G14273" t="s">
        <v>4</v>
      </c>
      <c r="H14273" s="8">
        <v>0.50624999999999998</v>
      </c>
      <c r="I14273" s="8">
        <v>0.50624999999999998</v>
      </c>
      <c r="J14273">
        <v>0</v>
      </c>
      <c r="K14273" t="s">
        <v>145</v>
      </c>
      <c r="L14273">
        <v>0</v>
      </c>
      <c r="M14273" t="s">
        <v>18424</v>
      </c>
      <c r="N14273" t="s">
        <v>9031</v>
      </c>
      <c r="O14273" t="s">
        <v>9032</v>
      </c>
      <c r="P14273" t="s">
        <v>9033</v>
      </c>
    </row>
    <row r="14274" spans="1:16" x14ac:dyDescent="0.35">
      <c r="A14274" t="s">
        <v>94</v>
      </c>
      <c r="B14274">
        <v>1322845179</v>
      </c>
      <c r="C14274" t="s">
        <v>20</v>
      </c>
      <c r="D14274" t="s">
        <v>17</v>
      </c>
      <c r="E14274">
        <v>39229</v>
      </c>
      <c r="F14274" s="9">
        <v>46254</v>
      </c>
      <c r="G14274" t="s">
        <v>4</v>
      </c>
      <c r="H14274" s="8">
        <v>0.5131944444444444</v>
      </c>
      <c r="I14274" s="8">
        <v>0.5131944444444444</v>
      </c>
      <c r="J14274">
        <v>0</v>
      </c>
      <c r="K14274" t="s">
        <v>145</v>
      </c>
      <c r="L14274">
        <v>0</v>
      </c>
      <c r="M14274" t="s">
        <v>18321</v>
      </c>
      <c r="N14274" t="s">
        <v>3270</v>
      </c>
      <c r="O14274" t="s">
        <v>3271</v>
      </c>
      <c r="P14274" t="s">
        <v>3272</v>
      </c>
    </row>
    <row r="14275" spans="1:16" x14ac:dyDescent="0.35">
      <c r="A14275" t="s">
        <v>94</v>
      </c>
      <c r="B14275">
        <v>1322845179</v>
      </c>
      <c r="C14275" t="s">
        <v>20</v>
      </c>
      <c r="D14275" t="s">
        <v>17</v>
      </c>
      <c r="E14275">
        <v>39229</v>
      </c>
      <c r="F14275" s="9">
        <v>46254</v>
      </c>
      <c r="G14275" t="s">
        <v>4</v>
      </c>
      <c r="H14275" s="8">
        <v>0.52013888888888893</v>
      </c>
      <c r="I14275" s="8">
        <v>0.52013888888888893</v>
      </c>
      <c r="J14275">
        <v>0</v>
      </c>
      <c r="K14275" t="s">
        <v>145</v>
      </c>
      <c r="L14275">
        <v>0</v>
      </c>
      <c r="M14275" t="s">
        <v>17305</v>
      </c>
      <c r="N14275" t="s">
        <v>26324</v>
      </c>
      <c r="O14275" t="s">
        <v>26325</v>
      </c>
      <c r="P14275" t="s">
        <v>26326</v>
      </c>
    </row>
    <row r="14276" spans="1:16" x14ac:dyDescent="0.35">
      <c r="A14276" t="s">
        <v>94</v>
      </c>
      <c r="B14276">
        <v>1322845179</v>
      </c>
      <c r="C14276" t="s">
        <v>20</v>
      </c>
      <c r="D14276" t="s">
        <v>17</v>
      </c>
      <c r="E14276">
        <v>39229</v>
      </c>
      <c r="F14276" s="9">
        <v>46254</v>
      </c>
      <c r="G14276" t="s">
        <v>4</v>
      </c>
      <c r="H14276" s="8">
        <v>0.52708333333333335</v>
      </c>
      <c r="I14276" s="8">
        <v>0.54791666666666672</v>
      </c>
      <c r="J14276">
        <v>1</v>
      </c>
      <c r="K14276" t="s">
        <v>128</v>
      </c>
      <c r="L14276">
        <v>2</v>
      </c>
      <c r="M14276" t="s">
        <v>129</v>
      </c>
      <c r="N14276" t="s">
        <v>3273</v>
      </c>
      <c r="O14276" t="s">
        <v>3274</v>
      </c>
      <c r="P14276" t="s">
        <v>3275</v>
      </c>
    </row>
    <row r="14277" spans="1:16" x14ac:dyDescent="0.35">
      <c r="A14277" t="s">
        <v>94</v>
      </c>
      <c r="B14277">
        <v>1322845179</v>
      </c>
      <c r="C14277" t="s">
        <v>20</v>
      </c>
      <c r="D14277" t="s">
        <v>17</v>
      </c>
      <c r="E14277">
        <v>39229</v>
      </c>
      <c r="F14277" s="9">
        <v>46254</v>
      </c>
      <c r="G14277" t="s">
        <v>4</v>
      </c>
      <c r="H14277" s="8">
        <v>0.55486111111111114</v>
      </c>
      <c r="I14277" s="8">
        <v>0.55486111111111114</v>
      </c>
      <c r="J14277">
        <v>0</v>
      </c>
      <c r="K14277" t="s">
        <v>145</v>
      </c>
      <c r="L14277">
        <v>0</v>
      </c>
      <c r="M14277" t="s">
        <v>21040</v>
      </c>
      <c r="N14277" t="s">
        <v>10929</v>
      </c>
      <c r="O14277" t="s">
        <v>10930</v>
      </c>
      <c r="P14277" t="s">
        <v>10931</v>
      </c>
    </row>
    <row r="14278" spans="1:16" x14ac:dyDescent="0.35">
      <c r="A14278" t="s">
        <v>94</v>
      </c>
      <c r="B14278">
        <v>1322845179</v>
      </c>
      <c r="C14278" t="s">
        <v>20</v>
      </c>
      <c r="D14278" t="s">
        <v>17</v>
      </c>
      <c r="E14278">
        <v>39229</v>
      </c>
      <c r="F14278" s="9">
        <v>46254</v>
      </c>
      <c r="G14278" t="s">
        <v>4</v>
      </c>
      <c r="H14278" s="8">
        <v>0.56180555555555556</v>
      </c>
      <c r="I14278" s="8">
        <v>0.56180555555555556</v>
      </c>
      <c r="J14278">
        <v>0</v>
      </c>
      <c r="K14278" t="s">
        <v>145</v>
      </c>
      <c r="L14278">
        <v>0</v>
      </c>
      <c r="M14278" t="s">
        <v>18423</v>
      </c>
      <c r="N14278" t="s">
        <v>10932</v>
      </c>
      <c r="O14278" t="s">
        <v>10933</v>
      </c>
      <c r="P14278" t="s">
        <v>10934</v>
      </c>
    </row>
    <row r="14279" spans="1:16" x14ac:dyDescent="0.35">
      <c r="A14279" t="s">
        <v>94</v>
      </c>
      <c r="B14279">
        <v>1322845179</v>
      </c>
      <c r="C14279" t="s">
        <v>20</v>
      </c>
      <c r="D14279" t="s">
        <v>17</v>
      </c>
      <c r="E14279">
        <v>39229</v>
      </c>
      <c r="F14279" s="9">
        <v>46254</v>
      </c>
      <c r="G14279" t="s">
        <v>4</v>
      </c>
      <c r="H14279" s="8">
        <v>0.56874999999999998</v>
      </c>
      <c r="I14279" s="8">
        <v>0.56874999999999998</v>
      </c>
      <c r="J14279">
        <v>0</v>
      </c>
      <c r="K14279" t="s">
        <v>145</v>
      </c>
      <c r="L14279">
        <v>0</v>
      </c>
      <c r="M14279" t="s">
        <v>16534</v>
      </c>
      <c r="N14279" t="s">
        <v>10941</v>
      </c>
      <c r="O14279" t="s">
        <v>10942</v>
      </c>
      <c r="P14279" t="s">
        <v>10943</v>
      </c>
    </row>
    <row r="14280" spans="1:16" x14ac:dyDescent="0.35">
      <c r="A14280" t="s">
        <v>94</v>
      </c>
      <c r="B14280">
        <v>1322845179</v>
      </c>
      <c r="C14280" t="s">
        <v>20</v>
      </c>
      <c r="D14280" t="s">
        <v>17</v>
      </c>
      <c r="E14280">
        <v>39229</v>
      </c>
      <c r="F14280" s="9">
        <v>46254</v>
      </c>
      <c r="G14280" t="s">
        <v>4</v>
      </c>
      <c r="H14280" s="8">
        <v>0.5756944444444444</v>
      </c>
      <c r="I14280" s="8">
        <v>0.58958333333333335</v>
      </c>
      <c r="J14280">
        <v>0</v>
      </c>
      <c r="K14280" t="s">
        <v>128</v>
      </c>
      <c r="L14280">
        <v>1</v>
      </c>
      <c r="M14280" t="s">
        <v>129</v>
      </c>
      <c r="N14280" t="s">
        <v>11067</v>
      </c>
      <c r="O14280" t="s">
        <v>11068</v>
      </c>
      <c r="P14280" t="s">
        <v>11069</v>
      </c>
    </row>
    <row r="14281" spans="1:16" x14ac:dyDescent="0.35">
      <c r="A14281" t="s">
        <v>94</v>
      </c>
      <c r="B14281">
        <v>1322845179</v>
      </c>
      <c r="C14281" t="s">
        <v>20</v>
      </c>
      <c r="D14281" t="s">
        <v>17</v>
      </c>
      <c r="E14281">
        <v>39229</v>
      </c>
      <c r="F14281" s="9">
        <v>46254</v>
      </c>
      <c r="G14281" t="s">
        <v>4</v>
      </c>
      <c r="H14281" s="8">
        <v>0.59652777777777777</v>
      </c>
      <c r="I14281" s="8">
        <v>0.60347222222222219</v>
      </c>
      <c r="J14281">
        <v>0</v>
      </c>
      <c r="K14281" t="s">
        <v>128</v>
      </c>
      <c r="L14281">
        <v>0</v>
      </c>
      <c r="M14281" t="s">
        <v>129</v>
      </c>
      <c r="N14281" t="s">
        <v>10947</v>
      </c>
      <c r="O14281" t="s">
        <v>10948</v>
      </c>
      <c r="P14281" t="s">
        <v>10949</v>
      </c>
    </row>
    <row r="14282" spans="1:16" x14ac:dyDescent="0.35">
      <c r="A14282" t="s">
        <v>94</v>
      </c>
      <c r="B14282">
        <v>1322845179</v>
      </c>
      <c r="C14282" t="s">
        <v>20</v>
      </c>
      <c r="D14282" t="s">
        <v>17</v>
      </c>
      <c r="E14282">
        <v>39229</v>
      </c>
      <c r="F14282" s="9">
        <v>46254</v>
      </c>
      <c r="G14282" t="s">
        <v>4</v>
      </c>
      <c r="H14282" s="8">
        <v>0.61041666666666672</v>
      </c>
      <c r="I14282" s="8">
        <v>0.61736111111111114</v>
      </c>
      <c r="J14282">
        <v>0</v>
      </c>
      <c r="K14282" t="s">
        <v>128</v>
      </c>
      <c r="L14282">
        <v>0</v>
      </c>
      <c r="M14282" t="s">
        <v>129</v>
      </c>
      <c r="N14282" t="s">
        <v>10944</v>
      </c>
      <c r="O14282" t="s">
        <v>10945</v>
      </c>
      <c r="P14282" t="s">
        <v>10946</v>
      </c>
    </row>
    <row r="14283" spans="1:16" x14ac:dyDescent="0.35">
      <c r="A14283" t="s">
        <v>94</v>
      </c>
      <c r="B14283">
        <v>1322845179</v>
      </c>
      <c r="C14283" t="s">
        <v>20</v>
      </c>
      <c r="D14283" t="s">
        <v>17</v>
      </c>
      <c r="E14283">
        <v>39229</v>
      </c>
      <c r="F14283" s="9">
        <v>46254</v>
      </c>
      <c r="G14283" t="s">
        <v>4</v>
      </c>
      <c r="H14283" s="8">
        <v>0.62430555555555556</v>
      </c>
      <c r="I14283" s="8">
        <v>0.62430555555555556</v>
      </c>
      <c r="J14283">
        <v>0</v>
      </c>
      <c r="K14283" t="s">
        <v>145</v>
      </c>
      <c r="L14283">
        <v>0</v>
      </c>
      <c r="M14283" t="s">
        <v>16493</v>
      </c>
      <c r="N14283" t="s">
        <v>11067</v>
      </c>
      <c r="O14283" t="s">
        <v>11068</v>
      </c>
      <c r="P14283" t="s">
        <v>11069</v>
      </c>
    </row>
    <row r="14284" spans="1:16" x14ac:dyDescent="0.35">
      <c r="A14284" t="s">
        <v>94</v>
      </c>
      <c r="B14284">
        <v>1322845179</v>
      </c>
      <c r="C14284" t="s">
        <v>20</v>
      </c>
      <c r="D14284" t="s">
        <v>17</v>
      </c>
      <c r="E14284">
        <v>39229</v>
      </c>
      <c r="F14284" s="9">
        <v>46254</v>
      </c>
      <c r="G14284" t="s">
        <v>4</v>
      </c>
      <c r="H14284" s="8">
        <v>0.63124999999999998</v>
      </c>
      <c r="I14284" s="8">
        <v>0.64513888888888893</v>
      </c>
      <c r="J14284">
        <v>0</v>
      </c>
      <c r="K14284" t="s">
        <v>128</v>
      </c>
      <c r="L14284">
        <v>1</v>
      </c>
      <c r="M14284" t="s">
        <v>129</v>
      </c>
      <c r="N14284" t="s">
        <v>10947</v>
      </c>
      <c r="O14284" t="s">
        <v>10948</v>
      </c>
      <c r="P14284" t="s">
        <v>10949</v>
      </c>
    </row>
    <row r="14285" spans="1:16" x14ac:dyDescent="0.35">
      <c r="A14285" t="s">
        <v>94</v>
      </c>
      <c r="B14285">
        <v>1322845179</v>
      </c>
      <c r="C14285" t="s">
        <v>20</v>
      </c>
      <c r="D14285" t="s">
        <v>17</v>
      </c>
      <c r="E14285">
        <v>39229</v>
      </c>
      <c r="F14285" s="9">
        <v>46254</v>
      </c>
      <c r="G14285" t="s">
        <v>4</v>
      </c>
      <c r="H14285" s="8">
        <v>0.65208333333333335</v>
      </c>
      <c r="I14285" s="8">
        <v>0.65208333333333335</v>
      </c>
      <c r="J14285">
        <v>0</v>
      </c>
      <c r="K14285" t="s">
        <v>145</v>
      </c>
      <c r="L14285">
        <v>0</v>
      </c>
      <c r="M14285" t="s">
        <v>16531</v>
      </c>
      <c r="N14285" t="s">
        <v>10944</v>
      </c>
      <c r="O14285" t="s">
        <v>10945</v>
      </c>
      <c r="P14285" t="s">
        <v>10946</v>
      </c>
    </row>
    <row r="14286" spans="1:16" x14ac:dyDescent="0.35">
      <c r="A14286" t="s">
        <v>94</v>
      </c>
      <c r="B14286">
        <v>1322845179</v>
      </c>
      <c r="C14286" t="s">
        <v>20</v>
      </c>
      <c r="D14286" t="s">
        <v>17</v>
      </c>
      <c r="E14286">
        <v>39229</v>
      </c>
      <c r="F14286" s="9">
        <v>46254</v>
      </c>
      <c r="G14286" t="s">
        <v>4</v>
      </c>
      <c r="H14286" s="8">
        <v>0.65902777777777777</v>
      </c>
      <c r="I14286" s="8">
        <v>0.65902777777777777</v>
      </c>
      <c r="J14286">
        <v>0</v>
      </c>
      <c r="K14286" t="s">
        <v>145</v>
      </c>
      <c r="L14286">
        <v>0</v>
      </c>
      <c r="M14286" t="s">
        <v>16493</v>
      </c>
      <c r="N14286" t="s">
        <v>11067</v>
      </c>
      <c r="O14286" t="s">
        <v>11068</v>
      </c>
      <c r="P14286" t="s">
        <v>11069</v>
      </c>
    </row>
    <row r="14287" spans="1:16" x14ac:dyDescent="0.35">
      <c r="A14287" t="s">
        <v>94</v>
      </c>
      <c r="B14287">
        <v>1322845179</v>
      </c>
      <c r="C14287" t="s">
        <v>20</v>
      </c>
      <c r="D14287" t="s">
        <v>17</v>
      </c>
      <c r="E14287">
        <v>39229</v>
      </c>
      <c r="F14287" s="9">
        <v>46254</v>
      </c>
      <c r="G14287" t="s">
        <v>4</v>
      </c>
      <c r="H14287" s="8">
        <v>0.66527777777777775</v>
      </c>
      <c r="I14287" s="8">
        <v>0.66527777777777775</v>
      </c>
      <c r="J14287">
        <v>0</v>
      </c>
      <c r="K14287" t="s">
        <v>145</v>
      </c>
      <c r="L14287">
        <v>0</v>
      </c>
      <c r="M14287" t="s">
        <v>19417</v>
      </c>
      <c r="N14287" t="s">
        <v>10947</v>
      </c>
      <c r="O14287" t="s">
        <v>10948</v>
      </c>
      <c r="P14287" t="s">
        <v>10949</v>
      </c>
    </row>
    <row r="14288" spans="1:16" x14ac:dyDescent="0.35">
      <c r="A14288" t="s">
        <v>94</v>
      </c>
      <c r="B14288">
        <v>1322845179</v>
      </c>
      <c r="C14288" t="s">
        <v>20</v>
      </c>
      <c r="D14288" t="s">
        <v>17</v>
      </c>
      <c r="E14288">
        <v>39229</v>
      </c>
      <c r="F14288" s="9">
        <v>46254</v>
      </c>
      <c r="G14288" t="s">
        <v>4</v>
      </c>
      <c r="H14288" s="8">
        <v>0.67291666666666672</v>
      </c>
      <c r="I14288" s="8">
        <v>0.67291666666666672</v>
      </c>
      <c r="J14288">
        <v>0</v>
      </c>
      <c r="K14288" t="s">
        <v>145</v>
      </c>
      <c r="L14288">
        <v>0</v>
      </c>
      <c r="M14288" t="s">
        <v>19417</v>
      </c>
      <c r="N14288" t="s">
        <v>10941</v>
      </c>
      <c r="O14288" t="s">
        <v>10942</v>
      </c>
      <c r="P14288" t="s">
        <v>10943</v>
      </c>
    </row>
    <row r="14289" spans="1:16" x14ac:dyDescent="0.35">
      <c r="A14289" t="s">
        <v>94</v>
      </c>
      <c r="B14289">
        <v>1322845179</v>
      </c>
      <c r="C14289" t="s">
        <v>20</v>
      </c>
      <c r="D14289" t="s">
        <v>17</v>
      </c>
      <c r="E14289">
        <v>39229</v>
      </c>
      <c r="F14289" s="9">
        <v>46254</v>
      </c>
      <c r="G14289" t="s">
        <v>4</v>
      </c>
      <c r="H14289" s="8">
        <v>0.67986111111111114</v>
      </c>
      <c r="I14289" s="8">
        <v>0.68680555555555556</v>
      </c>
      <c r="J14289">
        <v>0</v>
      </c>
      <c r="K14289" t="s">
        <v>128</v>
      </c>
      <c r="L14289">
        <v>0</v>
      </c>
      <c r="M14289" t="s">
        <v>129</v>
      </c>
      <c r="N14289" t="s">
        <v>10947</v>
      </c>
      <c r="O14289" t="s">
        <v>10948</v>
      </c>
      <c r="P14289" t="s">
        <v>10949</v>
      </c>
    </row>
    <row r="14290" spans="1:16" x14ac:dyDescent="0.35">
      <c r="A14290" t="s">
        <v>94</v>
      </c>
      <c r="B14290">
        <v>1322845179</v>
      </c>
      <c r="C14290" t="s">
        <v>20</v>
      </c>
      <c r="D14290" t="s">
        <v>17</v>
      </c>
      <c r="E14290">
        <v>39229</v>
      </c>
      <c r="F14290" s="9">
        <v>46254</v>
      </c>
      <c r="G14290" t="s">
        <v>4</v>
      </c>
      <c r="H14290" s="8">
        <v>0.69374999999999998</v>
      </c>
      <c r="I14290" s="8">
        <v>0.69374999999999998</v>
      </c>
      <c r="J14290">
        <v>0</v>
      </c>
      <c r="K14290" t="s">
        <v>145</v>
      </c>
      <c r="L14290">
        <v>0</v>
      </c>
      <c r="M14290" t="s">
        <v>17735</v>
      </c>
      <c r="N14290" t="s">
        <v>10944</v>
      </c>
      <c r="O14290" t="s">
        <v>10945</v>
      </c>
      <c r="P14290" t="s">
        <v>10946</v>
      </c>
    </row>
    <row r="14291" spans="1:16" x14ac:dyDescent="0.35">
      <c r="A14291" t="s">
        <v>94</v>
      </c>
      <c r="B14291">
        <v>1322845179</v>
      </c>
      <c r="C14291" t="s">
        <v>20</v>
      </c>
      <c r="D14291" t="s">
        <v>17</v>
      </c>
      <c r="E14291">
        <v>39229</v>
      </c>
      <c r="F14291" s="9">
        <v>46254</v>
      </c>
      <c r="G14291" t="s">
        <v>4</v>
      </c>
      <c r="H14291" s="8">
        <v>0.7006944444444444</v>
      </c>
      <c r="I14291" s="8">
        <v>0.7006944444444444</v>
      </c>
      <c r="J14291">
        <v>0</v>
      </c>
      <c r="K14291" t="s">
        <v>145</v>
      </c>
      <c r="L14291">
        <v>0</v>
      </c>
      <c r="M14291" t="s">
        <v>17809</v>
      </c>
      <c r="N14291" t="s">
        <v>10947</v>
      </c>
      <c r="O14291" t="s">
        <v>10948</v>
      </c>
      <c r="P14291" t="s">
        <v>10949</v>
      </c>
    </row>
    <row r="14292" spans="1:16" x14ac:dyDescent="0.35">
      <c r="A14292" t="s">
        <v>94</v>
      </c>
      <c r="B14292">
        <v>1322845179</v>
      </c>
      <c r="C14292" t="s">
        <v>20</v>
      </c>
      <c r="D14292" t="s">
        <v>17</v>
      </c>
      <c r="E14292">
        <v>39229</v>
      </c>
      <c r="F14292" s="9">
        <v>46254</v>
      </c>
      <c r="G14292" t="s">
        <v>4</v>
      </c>
      <c r="H14292" s="8">
        <v>0.70763888888888893</v>
      </c>
      <c r="I14292" s="8">
        <v>0.70763888888888893</v>
      </c>
      <c r="J14292">
        <v>0</v>
      </c>
      <c r="K14292" t="s">
        <v>145</v>
      </c>
      <c r="L14292">
        <v>0</v>
      </c>
      <c r="M14292" t="s">
        <v>26607</v>
      </c>
      <c r="N14292" t="s">
        <v>26608</v>
      </c>
      <c r="O14292" t="s">
        <v>26609</v>
      </c>
      <c r="P14292" t="s">
        <v>10943</v>
      </c>
    </row>
    <row r="14293" spans="1:16" x14ac:dyDescent="0.35">
      <c r="A14293" t="s">
        <v>94</v>
      </c>
      <c r="B14293">
        <v>1322845179</v>
      </c>
      <c r="C14293" t="s">
        <v>20</v>
      </c>
      <c r="D14293" t="s">
        <v>17</v>
      </c>
      <c r="E14293">
        <v>39229</v>
      </c>
      <c r="F14293" s="9">
        <v>46254</v>
      </c>
      <c r="G14293" t="s">
        <v>4</v>
      </c>
      <c r="H14293" s="8">
        <v>0.71458333333333335</v>
      </c>
      <c r="I14293" s="8">
        <v>0.74236111111111114</v>
      </c>
      <c r="J14293">
        <v>1</v>
      </c>
      <c r="K14293" t="s">
        <v>128</v>
      </c>
      <c r="L14293">
        <v>2</v>
      </c>
      <c r="M14293" t="s">
        <v>129</v>
      </c>
      <c r="N14293" t="s">
        <v>10941</v>
      </c>
      <c r="O14293" t="s">
        <v>10942</v>
      </c>
      <c r="P14293" t="s">
        <v>10943</v>
      </c>
    </row>
    <row r="14294" spans="1:16" x14ac:dyDescent="0.35">
      <c r="A14294" t="s">
        <v>94</v>
      </c>
      <c r="B14294">
        <v>1322845179</v>
      </c>
      <c r="C14294" t="s">
        <v>20</v>
      </c>
      <c r="D14294" t="s">
        <v>17</v>
      </c>
      <c r="E14294">
        <v>39229</v>
      </c>
      <c r="F14294" s="9">
        <v>46254</v>
      </c>
      <c r="G14294" t="s">
        <v>4</v>
      </c>
      <c r="H14294" s="8">
        <v>0.74930555555555556</v>
      </c>
      <c r="I14294" s="8">
        <v>0.75624999999999998</v>
      </c>
      <c r="J14294">
        <v>0</v>
      </c>
      <c r="K14294" t="s">
        <v>128</v>
      </c>
      <c r="L14294">
        <v>0</v>
      </c>
      <c r="M14294" t="s">
        <v>129</v>
      </c>
      <c r="N14294" t="s">
        <v>3281</v>
      </c>
      <c r="O14294" t="s">
        <v>3282</v>
      </c>
      <c r="P14294" t="s">
        <v>3283</v>
      </c>
    </row>
    <row r="14295" spans="1:16" x14ac:dyDescent="0.35">
      <c r="A14295" t="s">
        <v>94</v>
      </c>
      <c r="B14295">
        <v>1322845179</v>
      </c>
      <c r="C14295" t="s">
        <v>20</v>
      </c>
      <c r="D14295" t="s">
        <v>17</v>
      </c>
      <c r="E14295">
        <v>39229</v>
      </c>
      <c r="F14295" s="9">
        <v>46254</v>
      </c>
      <c r="G14295" t="s">
        <v>4</v>
      </c>
      <c r="H14295" s="8">
        <v>0.7631944444444444</v>
      </c>
      <c r="I14295" s="8">
        <v>0.77013888888888893</v>
      </c>
      <c r="J14295">
        <v>0</v>
      </c>
      <c r="K14295" t="s">
        <v>128</v>
      </c>
      <c r="L14295">
        <v>1</v>
      </c>
      <c r="M14295" t="s">
        <v>129</v>
      </c>
      <c r="N14295" t="s">
        <v>10941</v>
      </c>
      <c r="O14295" t="s">
        <v>10942</v>
      </c>
      <c r="P14295" t="s">
        <v>10943</v>
      </c>
    </row>
    <row r="14296" spans="1:16" x14ac:dyDescent="0.35">
      <c r="A14296" t="s">
        <v>94</v>
      </c>
      <c r="B14296">
        <v>1322845179</v>
      </c>
      <c r="C14296" t="s">
        <v>20</v>
      </c>
      <c r="D14296" t="s">
        <v>17</v>
      </c>
      <c r="E14296">
        <v>39229</v>
      </c>
      <c r="F14296" s="9">
        <v>46254</v>
      </c>
      <c r="G14296" t="s">
        <v>4</v>
      </c>
      <c r="H14296" s="8">
        <v>0.77638888888888891</v>
      </c>
      <c r="I14296" s="8">
        <v>0.77638888888888891</v>
      </c>
      <c r="J14296">
        <v>0</v>
      </c>
      <c r="K14296" t="s">
        <v>145</v>
      </c>
      <c r="L14296">
        <v>0</v>
      </c>
      <c r="M14296" t="s">
        <v>21546</v>
      </c>
      <c r="N14296" t="s">
        <v>3281</v>
      </c>
      <c r="O14296" t="s">
        <v>3282</v>
      </c>
      <c r="P14296" t="s">
        <v>3283</v>
      </c>
    </row>
    <row r="14297" spans="1:16" x14ac:dyDescent="0.35">
      <c r="A14297" t="s">
        <v>94</v>
      </c>
      <c r="B14297">
        <v>1322845179</v>
      </c>
      <c r="C14297" t="s">
        <v>20</v>
      </c>
      <c r="D14297" t="s">
        <v>17</v>
      </c>
      <c r="E14297">
        <v>39229</v>
      </c>
      <c r="F14297" s="9">
        <v>46254</v>
      </c>
      <c r="G14297" t="s">
        <v>4</v>
      </c>
      <c r="H14297" s="8">
        <v>0.78402777777777777</v>
      </c>
      <c r="I14297" s="8">
        <v>0.78402777777777777</v>
      </c>
      <c r="J14297">
        <v>0</v>
      </c>
      <c r="K14297" t="s">
        <v>145</v>
      </c>
      <c r="L14297">
        <v>0</v>
      </c>
      <c r="M14297" t="s">
        <v>18275</v>
      </c>
      <c r="N14297" t="s">
        <v>15687</v>
      </c>
      <c r="O14297" t="s">
        <v>15688</v>
      </c>
      <c r="P14297" t="s">
        <v>15689</v>
      </c>
    </row>
    <row r="14298" spans="1:16" x14ac:dyDescent="0.35">
      <c r="A14298" t="s">
        <v>94</v>
      </c>
      <c r="B14298">
        <v>1322845179</v>
      </c>
      <c r="C14298" t="s">
        <v>20</v>
      </c>
      <c r="D14298" t="s">
        <v>17</v>
      </c>
      <c r="E14298">
        <v>39229</v>
      </c>
      <c r="F14298" s="9">
        <v>46254</v>
      </c>
      <c r="G14298" t="s">
        <v>4</v>
      </c>
      <c r="H14298" s="8">
        <v>0.79097222222222219</v>
      </c>
      <c r="I14298" s="8">
        <v>0.79791666666666672</v>
      </c>
      <c r="J14298">
        <v>0</v>
      </c>
      <c r="K14298" t="s">
        <v>128</v>
      </c>
      <c r="L14298">
        <v>1</v>
      </c>
      <c r="M14298" t="s">
        <v>129</v>
      </c>
      <c r="N14298" t="s">
        <v>3273</v>
      </c>
      <c r="O14298" t="s">
        <v>3274</v>
      </c>
      <c r="P14298" t="s">
        <v>3275</v>
      </c>
    </row>
    <row r="14299" spans="1:16" x14ac:dyDescent="0.35">
      <c r="A14299" t="s">
        <v>112</v>
      </c>
      <c r="B14299">
        <v>1701216090</v>
      </c>
      <c r="C14299" t="s">
        <v>20</v>
      </c>
      <c r="D14299" t="s">
        <v>14328</v>
      </c>
      <c r="E14299">
        <v>23267</v>
      </c>
      <c r="F14299" s="9">
        <v>46235</v>
      </c>
      <c r="G14299" t="s">
        <v>5</v>
      </c>
      <c r="H14299" s="8">
        <v>0.39305555555555555</v>
      </c>
      <c r="I14299" s="8">
        <v>0.39305555555555555</v>
      </c>
      <c r="J14299">
        <v>0</v>
      </c>
      <c r="K14299" t="s">
        <v>145</v>
      </c>
      <c r="L14299">
        <v>0</v>
      </c>
      <c r="M14299" t="s">
        <v>18948</v>
      </c>
      <c r="N14299" t="s">
        <v>26610</v>
      </c>
      <c r="O14299" t="s">
        <v>26611</v>
      </c>
      <c r="P14299" t="s">
        <v>26612</v>
      </c>
    </row>
    <row r="14300" spans="1:16" x14ac:dyDescent="0.35">
      <c r="A14300" t="s">
        <v>112</v>
      </c>
      <c r="B14300">
        <v>1701216090</v>
      </c>
      <c r="C14300" t="s">
        <v>20</v>
      </c>
      <c r="D14300" t="s">
        <v>14328</v>
      </c>
      <c r="E14300">
        <v>23267</v>
      </c>
      <c r="F14300" s="9">
        <v>46235</v>
      </c>
      <c r="G14300" t="s">
        <v>5</v>
      </c>
      <c r="H14300" s="8">
        <v>0.4</v>
      </c>
      <c r="I14300" s="8">
        <v>0.4</v>
      </c>
      <c r="J14300">
        <v>0</v>
      </c>
      <c r="K14300" t="s">
        <v>145</v>
      </c>
      <c r="L14300">
        <v>0</v>
      </c>
      <c r="M14300" t="s">
        <v>20076</v>
      </c>
      <c r="N14300" t="s">
        <v>26613</v>
      </c>
      <c r="O14300" t="s">
        <v>26614</v>
      </c>
      <c r="P14300" t="s">
        <v>26615</v>
      </c>
    </row>
    <row r="14301" spans="1:16" x14ac:dyDescent="0.35">
      <c r="A14301" t="s">
        <v>112</v>
      </c>
      <c r="B14301">
        <v>1701216090</v>
      </c>
      <c r="C14301" t="s">
        <v>20</v>
      </c>
      <c r="D14301" t="s">
        <v>14328</v>
      </c>
      <c r="E14301">
        <v>23267</v>
      </c>
      <c r="F14301" s="9">
        <v>46235</v>
      </c>
      <c r="G14301" t="s">
        <v>5</v>
      </c>
      <c r="H14301" s="8">
        <v>0.40694444444444444</v>
      </c>
      <c r="I14301" s="8">
        <v>0.41388888888888886</v>
      </c>
      <c r="J14301">
        <v>0</v>
      </c>
      <c r="K14301" t="s">
        <v>128</v>
      </c>
      <c r="L14301">
        <v>0</v>
      </c>
      <c r="M14301" t="s">
        <v>129</v>
      </c>
      <c r="N14301" t="s">
        <v>19334</v>
      </c>
      <c r="O14301" t="s">
        <v>26616</v>
      </c>
      <c r="P14301" t="s">
        <v>26617</v>
      </c>
    </row>
    <row r="14302" spans="1:16" x14ac:dyDescent="0.35">
      <c r="A14302" t="s">
        <v>112</v>
      </c>
      <c r="B14302">
        <v>1701216090</v>
      </c>
      <c r="C14302" t="s">
        <v>20</v>
      </c>
      <c r="D14302" t="s">
        <v>14328</v>
      </c>
      <c r="E14302">
        <v>23267</v>
      </c>
      <c r="F14302" s="9">
        <v>46235</v>
      </c>
      <c r="G14302" t="s">
        <v>5</v>
      </c>
      <c r="H14302" s="8">
        <v>0.42083333333333334</v>
      </c>
      <c r="I14302" s="8">
        <v>0.42083333333333334</v>
      </c>
      <c r="J14302">
        <v>0</v>
      </c>
      <c r="K14302" t="s">
        <v>145</v>
      </c>
      <c r="L14302">
        <v>0</v>
      </c>
      <c r="M14302" t="s">
        <v>17058</v>
      </c>
      <c r="N14302" t="s">
        <v>26618</v>
      </c>
      <c r="O14302" t="s">
        <v>26619</v>
      </c>
      <c r="P14302" t="s">
        <v>26620</v>
      </c>
    </row>
    <row r="14303" spans="1:16" x14ac:dyDescent="0.35">
      <c r="A14303" t="s">
        <v>112</v>
      </c>
      <c r="B14303">
        <v>1701216090</v>
      </c>
      <c r="C14303" t="s">
        <v>20</v>
      </c>
      <c r="D14303" t="s">
        <v>14328</v>
      </c>
      <c r="E14303">
        <v>23267</v>
      </c>
      <c r="F14303" s="9">
        <v>46235</v>
      </c>
      <c r="G14303" t="s">
        <v>5</v>
      </c>
      <c r="H14303" s="8">
        <v>0.42777777777777776</v>
      </c>
      <c r="I14303" s="8">
        <v>0.42777777777777776</v>
      </c>
      <c r="J14303">
        <v>0</v>
      </c>
      <c r="K14303" t="s">
        <v>145</v>
      </c>
      <c r="L14303">
        <v>0</v>
      </c>
      <c r="M14303" t="s">
        <v>17058</v>
      </c>
      <c r="N14303" t="s">
        <v>19334</v>
      </c>
      <c r="O14303" t="s">
        <v>26616</v>
      </c>
      <c r="P14303" t="s">
        <v>26617</v>
      </c>
    </row>
    <row r="14304" spans="1:16" x14ac:dyDescent="0.35">
      <c r="A14304" t="s">
        <v>112</v>
      </c>
      <c r="B14304">
        <v>1701216090</v>
      </c>
      <c r="C14304" t="s">
        <v>20</v>
      </c>
      <c r="D14304" t="s">
        <v>14328</v>
      </c>
      <c r="E14304">
        <v>23267</v>
      </c>
      <c r="F14304" s="9">
        <v>46235</v>
      </c>
      <c r="G14304" t="s">
        <v>5</v>
      </c>
      <c r="H14304" s="8">
        <v>0.43472222222222223</v>
      </c>
      <c r="I14304" s="8">
        <v>0.43472222222222223</v>
      </c>
      <c r="J14304">
        <v>0</v>
      </c>
      <c r="K14304" t="s">
        <v>145</v>
      </c>
      <c r="L14304">
        <v>0</v>
      </c>
      <c r="M14304" t="s">
        <v>17243</v>
      </c>
      <c r="N14304" t="s">
        <v>26618</v>
      </c>
      <c r="O14304" t="s">
        <v>26619</v>
      </c>
      <c r="P14304" t="s">
        <v>26620</v>
      </c>
    </row>
    <row r="14305" spans="1:16" x14ac:dyDescent="0.35">
      <c r="A14305" t="s">
        <v>112</v>
      </c>
      <c r="B14305">
        <v>1701216090</v>
      </c>
      <c r="C14305" t="s">
        <v>20</v>
      </c>
      <c r="D14305" t="s">
        <v>14328</v>
      </c>
      <c r="E14305">
        <v>23267</v>
      </c>
      <c r="F14305" s="9">
        <v>46235</v>
      </c>
      <c r="G14305" t="s">
        <v>5</v>
      </c>
      <c r="H14305" s="8">
        <v>0.44166666666666665</v>
      </c>
      <c r="I14305" s="8">
        <v>0.44166666666666665</v>
      </c>
      <c r="J14305">
        <v>0</v>
      </c>
      <c r="K14305" t="s">
        <v>145</v>
      </c>
      <c r="L14305">
        <v>0</v>
      </c>
      <c r="M14305" t="s">
        <v>16602</v>
      </c>
      <c r="N14305" t="s">
        <v>26621</v>
      </c>
      <c r="O14305" t="s">
        <v>26622</v>
      </c>
      <c r="P14305" t="s">
        <v>26623</v>
      </c>
    </row>
    <row r="14306" spans="1:16" x14ac:dyDescent="0.35">
      <c r="A14306" t="s">
        <v>112</v>
      </c>
      <c r="B14306">
        <v>1701216090</v>
      </c>
      <c r="C14306" t="s">
        <v>20</v>
      </c>
      <c r="D14306" t="s">
        <v>14328</v>
      </c>
      <c r="E14306">
        <v>23267</v>
      </c>
      <c r="F14306" s="9">
        <v>46235</v>
      </c>
      <c r="G14306" t="s">
        <v>5</v>
      </c>
      <c r="H14306" s="8">
        <v>0.44861111111111113</v>
      </c>
      <c r="I14306" s="8">
        <v>0.44861111111111113</v>
      </c>
      <c r="J14306">
        <v>0</v>
      </c>
      <c r="K14306" t="s">
        <v>145</v>
      </c>
      <c r="L14306">
        <v>0</v>
      </c>
      <c r="M14306" t="s">
        <v>21146</v>
      </c>
      <c r="N14306" t="s">
        <v>26624</v>
      </c>
      <c r="O14306" t="s">
        <v>26625</v>
      </c>
      <c r="P14306" t="s">
        <v>26626</v>
      </c>
    </row>
    <row r="14307" spans="1:16" x14ac:dyDescent="0.35">
      <c r="A14307" t="s">
        <v>112</v>
      </c>
      <c r="B14307">
        <v>1701216090</v>
      </c>
      <c r="C14307" t="s">
        <v>20</v>
      </c>
      <c r="D14307" t="s">
        <v>14328</v>
      </c>
      <c r="E14307">
        <v>23267</v>
      </c>
      <c r="F14307" s="9">
        <v>46235</v>
      </c>
      <c r="G14307" t="s">
        <v>5</v>
      </c>
      <c r="H14307" s="8">
        <v>0.45555555555555555</v>
      </c>
      <c r="I14307" s="8">
        <v>0.45555555555555555</v>
      </c>
      <c r="J14307">
        <v>0</v>
      </c>
      <c r="K14307" t="s">
        <v>145</v>
      </c>
      <c r="L14307">
        <v>0</v>
      </c>
      <c r="M14307" t="s">
        <v>17262</v>
      </c>
      <c r="N14307" t="s">
        <v>26627</v>
      </c>
      <c r="O14307" t="s">
        <v>26628</v>
      </c>
      <c r="P14307" t="s">
        <v>26629</v>
      </c>
    </row>
    <row r="14308" spans="1:16" x14ac:dyDescent="0.35">
      <c r="A14308" t="s">
        <v>112</v>
      </c>
      <c r="B14308">
        <v>1701216090</v>
      </c>
      <c r="C14308" t="s">
        <v>20</v>
      </c>
      <c r="D14308" t="s">
        <v>14328</v>
      </c>
      <c r="E14308">
        <v>23267</v>
      </c>
      <c r="F14308" s="9">
        <v>46235</v>
      </c>
      <c r="G14308" t="s">
        <v>5</v>
      </c>
      <c r="H14308" s="8">
        <v>0.46250000000000002</v>
      </c>
      <c r="I14308" s="8">
        <v>0.46250000000000002</v>
      </c>
      <c r="J14308">
        <v>0</v>
      </c>
      <c r="K14308" t="s">
        <v>145</v>
      </c>
      <c r="L14308">
        <v>0</v>
      </c>
      <c r="M14308" t="s">
        <v>16598</v>
      </c>
      <c r="N14308" t="s">
        <v>26630</v>
      </c>
      <c r="O14308" t="s">
        <v>26631</v>
      </c>
      <c r="P14308" t="s">
        <v>26632</v>
      </c>
    </row>
    <row r="14309" spans="1:16" x14ac:dyDescent="0.35">
      <c r="A14309" t="s">
        <v>112</v>
      </c>
      <c r="B14309">
        <v>1701216090</v>
      </c>
      <c r="C14309" t="s">
        <v>20</v>
      </c>
      <c r="D14309" t="s">
        <v>14328</v>
      </c>
      <c r="E14309">
        <v>23267</v>
      </c>
      <c r="F14309" s="9">
        <v>46235</v>
      </c>
      <c r="G14309" t="s">
        <v>5</v>
      </c>
      <c r="H14309" s="8">
        <v>0.46944444444444444</v>
      </c>
      <c r="I14309" s="8">
        <v>0.46944444444444444</v>
      </c>
      <c r="J14309">
        <v>0</v>
      </c>
      <c r="K14309" t="s">
        <v>145</v>
      </c>
      <c r="L14309">
        <v>0</v>
      </c>
      <c r="M14309" t="s">
        <v>18202</v>
      </c>
      <c r="N14309" t="s">
        <v>14567</v>
      </c>
      <c r="O14309" t="s">
        <v>14568</v>
      </c>
      <c r="P14309" t="s">
        <v>14569</v>
      </c>
    </row>
    <row r="14310" spans="1:16" x14ac:dyDescent="0.35">
      <c r="A14310" t="s">
        <v>112</v>
      </c>
      <c r="B14310">
        <v>1701216090</v>
      </c>
      <c r="C14310" t="s">
        <v>20</v>
      </c>
      <c r="D14310" t="s">
        <v>14328</v>
      </c>
      <c r="E14310">
        <v>23267</v>
      </c>
      <c r="F14310" s="9">
        <v>46235</v>
      </c>
      <c r="G14310" t="s">
        <v>5</v>
      </c>
      <c r="H14310" s="8">
        <v>0.47638888888888886</v>
      </c>
      <c r="I14310" s="8">
        <v>0.47638888888888886</v>
      </c>
      <c r="J14310">
        <v>0</v>
      </c>
      <c r="K14310" t="s">
        <v>145</v>
      </c>
      <c r="L14310">
        <v>0</v>
      </c>
      <c r="M14310" t="s">
        <v>18679</v>
      </c>
      <c r="N14310" t="s">
        <v>14570</v>
      </c>
      <c r="O14310" t="s">
        <v>26633</v>
      </c>
      <c r="P14310" t="s">
        <v>26634</v>
      </c>
    </row>
    <row r="14311" spans="1:16" x14ac:dyDescent="0.35">
      <c r="A14311" t="s">
        <v>112</v>
      </c>
      <c r="B14311">
        <v>1701216090</v>
      </c>
      <c r="C14311" t="s">
        <v>20</v>
      </c>
      <c r="D14311" t="s">
        <v>14328</v>
      </c>
      <c r="E14311">
        <v>23267</v>
      </c>
      <c r="F14311" s="9">
        <v>46235</v>
      </c>
      <c r="G14311" t="s">
        <v>5</v>
      </c>
      <c r="H14311" s="8">
        <v>0.48333333333333334</v>
      </c>
      <c r="I14311" s="8">
        <v>0.48333333333333334</v>
      </c>
      <c r="J14311">
        <v>0</v>
      </c>
      <c r="K14311" t="s">
        <v>145</v>
      </c>
      <c r="L14311">
        <v>0</v>
      </c>
      <c r="M14311" t="s">
        <v>17123</v>
      </c>
      <c r="N14311" t="s">
        <v>26635</v>
      </c>
      <c r="O14311" t="s">
        <v>26636</v>
      </c>
      <c r="P14311" t="s">
        <v>26637</v>
      </c>
    </row>
    <row r="14312" spans="1:16" x14ac:dyDescent="0.35">
      <c r="A14312" t="s">
        <v>112</v>
      </c>
      <c r="B14312">
        <v>1701216090</v>
      </c>
      <c r="C14312" t="s">
        <v>20</v>
      </c>
      <c r="D14312" t="s">
        <v>14328</v>
      </c>
      <c r="E14312">
        <v>23267</v>
      </c>
      <c r="F14312" s="9">
        <v>46235</v>
      </c>
      <c r="G14312" t="s">
        <v>5</v>
      </c>
      <c r="H14312" s="8">
        <v>0.49027777777777776</v>
      </c>
      <c r="I14312" s="8">
        <v>0.49027777777777776</v>
      </c>
      <c r="J14312">
        <v>0</v>
      </c>
      <c r="K14312" t="s">
        <v>145</v>
      </c>
      <c r="L14312">
        <v>0</v>
      </c>
      <c r="M14312" t="s">
        <v>17265</v>
      </c>
      <c r="N14312" t="s">
        <v>26638</v>
      </c>
      <c r="O14312" t="s">
        <v>26639</v>
      </c>
      <c r="P14312" t="s">
        <v>26640</v>
      </c>
    </row>
    <row r="14313" spans="1:16" x14ac:dyDescent="0.35">
      <c r="A14313" t="s">
        <v>112</v>
      </c>
      <c r="B14313">
        <v>1701216090</v>
      </c>
      <c r="C14313" t="s">
        <v>20</v>
      </c>
      <c r="D14313" t="s">
        <v>14328</v>
      </c>
      <c r="E14313">
        <v>23267</v>
      </c>
      <c r="F14313" s="9">
        <v>46235</v>
      </c>
      <c r="G14313" t="s">
        <v>5</v>
      </c>
      <c r="H14313" s="8">
        <v>0.49722222222222223</v>
      </c>
      <c r="I14313" s="8">
        <v>0.60833333333333328</v>
      </c>
      <c r="J14313">
        <v>3</v>
      </c>
      <c r="K14313" t="s">
        <v>128</v>
      </c>
      <c r="L14313">
        <v>8</v>
      </c>
      <c r="M14313" t="s">
        <v>129</v>
      </c>
      <c r="N14313" t="s">
        <v>26641</v>
      </c>
      <c r="O14313" t="s">
        <v>26642</v>
      </c>
      <c r="P14313" t="s">
        <v>26643</v>
      </c>
    </row>
    <row r="14314" spans="1:16" x14ac:dyDescent="0.35">
      <c r="A14314" t="s">
        <v>112</v>
      </c>
      <c r="B14314">
        <v>1701216090</v>
      </c>
      <c r="C14314" t="s">
        <v>20</v>
      </c>
      <c r="D14314" t="s">
        <v>14328</v>
      </c>
      <c r="E14314">
        <v>23267</v>
      </c>
      <c r="F14314" s="9">
        <v>46235</v>
      </c>
      <c r="G14314" t="s">
        <v>5</v>
      </c>
      <c r="H14314" s="8">
        <v>0.61597222222222225</v>
      </c>
      <c r="I14314" s="8">
        <v>0.61597222222222225</v>
      </c>
      <c r="J14314">
        <v>0</v>
      </c>
      <c r="K14314" t="s">
        <v>145</v>
      </c>
      <c r="L14314">
        <v>0</v>
      </c>
      <c r="M14314" t="s">
        <v>16724</v>
      </c>
      <c r="N14314" t="s">
        <v>26644</v>
      </c>
      <c r="O14314" t="s">
        <v>26645</v>
      </c>
      <c r="P14314" t="s">
        <v>26646</v>
      </c>
    </row>
    <row r="14315" spans="1:16" x14ac:dyDescent="0.35">
      <c r="A14315" t="s">
        <v>112</v>
      </c>
      <c r="B14315">
        <v>1701216090</v>
      </c>
      <c r="C14315" t="s">
        <v>20</v>
      </c>
      <c r="D14315" t="s">
        <v>14328</v>
      </c>
      <c r="E14315">
        <v>23267</v>
      </c>
      <c r="F14315" s="9">
        <v>46235</v>
      </c>
      <c r="G14315" t="s">
        <v>5</v>
      </c>
      <c r="H14315" s="8">
        <v>0.62222222222222223</v>
      </c>
      <c r="I14315" s="8">
        <v>0.63611111111111107</v>
      </c>
      <c r="J14315">
        <v>0</v>
      </c>
      <c r="K14315" t="s">
        <v>128</v>
      </c>
      <c r="L14315">
        <v>1</v>
      </c>
      <c r="M14315" t="s">
        <v>129</v>
      </c>
      <c r="N14315" t="s">
        <v>26647</v>
      </c>
      <c r="O14315" t="s">
        <v>26648</v>
      </c>
      <c r="P14315" t="s">
        <v>26649</v>
      </c>
    </row>
    <row r="14316" spans="1:16" x14ac:dyDescent="0.35">
      <c r="A14316" t="s">
        <v>112</v>
      </c>
      <c r="B14316">
        <v>1701216090</v>
      </c>
      <c r="C14316" t="s">
        <v>20</v>
      </c>
      <c r="D14316" t="s">
        <v>14328</v>
      </c>
      <c r="E14316">
        <v>23267</v>
      </c>
      <c r="F14316" s="9">
        <v>46235</v>
      </c>
      <c r="G14316" t="s">
        <v>5</v>
      </c>
      <c r="H14316" s="8">
        <v>0.64375000000000004</v>
      </c>
      <c r="I14316" s="8">
        <v>0.64375000000000004</v>
      </c>
      <c r="J14316">
        <v>0</v>
      </c>
      <c r="K14316" t="s">
        <v>145</v>
      </c>
      <c r="L14316">
        <v>0</v>
      </c>
      <c r="M14316" t="s">
        <v>26650</v>
      </c>
      <c r="N14316" t="s">
        <v>14571</v>
      </c>
      <c r="O14316" t="s">
        <v>14572</v>
      </c>
      <c r="P14316" t="s">
        <v>14573</v>
      </c>
    </row>
    <row r="14317" spans="1:16" x14ac:dyDescent="0.35">
      <c r="A14317" t="s">
        <v>112</v>
      </c>
      <c r="B14317">
        <v>1701216090</v>
      </c>
      <c r="C14317" t="s">
        <v>20</v>
      </c>
      <c r="D14317" t="s">
        <v>14328</v>
      </c>
      <c r="E14317">
        <v>23267</v>
      </c>
      <c r="F14317" s="9">
        <v>46235</v>
      </c>
      <c r="G14317" t="s">
        <v>5</v>
      </c>
      <c r="H14317" s="8">
        <v>0.6479166666666667</v>
      </c>
      <c r="I14317" s="8">
        <v>0.6479166666666667</v>
      </c>
      <c r="J14317">
        <v>0</v>
      </c>
      <c r="K14317" t="s">
        <v>145</v>
      </c>
      <c r="L14317">
        <v>0</v>
      </c>
      <c r="M14317" t="s">
        <v>16795</v>
      </c>
      <c r="N14317" t="s">
        <v>26638</v>
      </c>
      <c r="O14317" t="s">
        <v>26639</v>
      </c>
      <c r="P14317" t="s">
        <v>26640</v>
      </c>
    </row>
    <row r="14318" spans="1:16" x14ac:dyDescent="0.35">
      <c r="A14318" t="s">
        <v>112</v>
      </c>
      <c r="B14318">
        <v>1701216090</v>
      </c>
      <c r="C14318" t="s">
        <v>20</v>
      </c>
      <c r="D14318" t="s">
        <v>14328</v>
      </c>
      <c r="E14318">
        <v>23267</v>
      </c>
      <c r="F14318" s="9">
        <v>46235</v>
      </c>
      <c r="G14318" t="s">
        <v>5</v>
      </c>
      <c r="H14318" s="8">
        <v>0.65694444444444444</v>
      </c>
      <c r="I14318" s="8">
        <v>0.65694444444444444</v>
      </c>
      <c r="J14318">
        <v>0</v>
      </c>
      <c r="K14318" t="s">
        <v>145</v>
      </c>
      <c r="L14318">
        <v>0</v>
      </c>
      <c r="M14318" t="s">
        <v>26651</v>
      </c>
      <c r="N14318" t="s">
        <v>26652</v>
      </c>
      <c r="O14318" t="s">
        <v>26653</v>
      </c>
      <c r="P14318" t="s">
        <v>26654</v>
      </c>
    </row>
    <row r="14319" spans="1:16" x14ac:dyDescent="0.35">
      <c r="A14319" t="s">
        <v>112</v>
      </c>
      <c r="B14319">
        <v>1701216090</v>
      </c>
      <c r="C14319" t="s">
        <v>20</v>
      </c>
      <c r="D14319" t="s">
        <v>14328</v>
      </c>
      <c r="E14319">
        <v>23267</v>
      </c>
      <c r="F14319" s="9">
        <v>46235</v>
      </c>
      <c r="G14319" t="s">
        <v>5</v>
      </c>
      <c r="H14319" s="8">
        <v>0.66388888888888886</v>
      </c>
      <c r="I14319" s="8">
        <v>0.67777777777777781</v>
      </c>
      <c r="J14319">
        <v>0</v>
      </c>
      <c r="K14319" t="s">
        <v>128</v>
      </c>
      <c r="L14319">
        <v>1</v>
      </c>
      <c r="M14319" t="s">
        <v>129</v>
      </c>
      <c r="N14319" t="s">
        <v>902</v>
      </c>
      <c r="O14319" t="s">
        <v>903</v>
      </c>
      <c r="P14319" t="s">
        <v>904</v>
      </c>
    </row>
    <row r="14320" spans="1:16" x14ac:dyDescent="0.35">
      <c r="A14320" t="s">
        <v>112</v>
      </c>
      <c r="B14320">
        <v>1701216090</v>
      </c>
      <c r="C14320" t="s">
        <v>20</v>
      </c>
      <c r="D14320" t="s">
        <v>14328</v>
      </c>
      <c r="E14320">
        <v>23267</v>
      </c>
      <c r="F14320" s="9">
        <v>46235</v>
      </c>
      <c r="G14320" t="s">
        <v>5</v>
      </c>
      <c r="H14320" s="8">
        <v>0.68472222222222223</v>
      </c>
      <c r="I14320" s="8">
        <v>0.68472222222222223</v>
      </c>
      <c r="J14320">
        <v>0</v>
      </c>
      <c r="K14320" t="s">
        <v>145</v>
      </c>
      <c r="L14320">
        <v>0</v>
      </c>
      <c r="M14320" t="s">
        <v>16716</v>
      </c>
      <c r="N14320" t="s">
        <v>905</v>
      </c>
      <c r="O14320" t="s">
        <v>906</v>
      </c>
      <c r="P14320" t="s">
        <v>907</v>
      </c>
    </row>
    <row r="14321" spans="1:16" x14ac:dyDescent="0.35">
      <c r="A14321" t="s">
        <v>112</v>
      </c>
      <c r="B14321">
        <v>1701216090</v>
      </c>
      <c r="C14321" t="s">
        <v>20</v>
      </c>
      <c r="D14321" t="s">
        <v>14328</v>
      </c>
      <c r="E14321">
        <v>23267</v>
      </c>
      <c r="F14321" s="9">
        <v>46235</v>
      </c>
      <c r="G14321" t="s">
        <v>5</v>
      </c>
      <c r="H14321" s="8">
        <v>0.69166666666666665</v>
      </c>
      <c r="I14321" s="8">
        <v>0.71944444444444444</v>
      </c>
      <c r="J14321">
        <v>1</v>
      </c>
      <c r="K14321" t="s">
        <v>128</v>
      </c>
      <c r="L14321">
        <v>2</v>
      </c>
      <c r="M14321" t="s">
        <v>129</v>
      </c>
      <c r="N14321" t="s">
        <v>14570</v>
      </c>
      <c r="O14321" t="s">
        <v>26633</v>
      </c>
      <c r="P14321" t="s">
        <v>26634</v>
      </c>
    </row>
    <row r="14322" spans="1:16" x14ac:dyDescent="0.35">
      <c r="A14322" t="s">
        <v>112</v>
      </c>
      <c r="B14322">
        <v>1701216090</v>
      </c>
      <c r="C14322" t="s">
        <v>20</v>
      </c>
      <c r="D14322" t="s">
        <v>14328</v>
      </c>
      <c r="E14322">
        <v>23267</v>
      </c>
      <c r="F14322" s="9">
        <v>46235</v>
      </c>
      <c r="G14322" t="s">
        <v>5</v>
      </c>
      <c r="H14322" s="8">
        <v>0.72638888888888886</v>
      </c>
      <c r="I14322" s="8">
        <v>0.72638888888888886</v>
      </c>
      <c r="J14322">
        <v>0</v>
      </c>
      <c r="K14322" t="s">
        <v>145</v>
      </c>
      <c r="L14322">
        <v>0</v>
      </c>
      <c r="M14322" t="s">
        <v>17423</v>
      </c>
      <c r="N14322" t="s">
        <v>14567</v>
      </c>
      <c r="O14322" t="s">
        <v>14568</v>
      </c>
      <c r="P14322" t="s">
        <v>14569</v>
      </c>
    </row>
    <row r="14323" spans="1:16" x14ac:dyDescent="0.35">
      <c r="A14323" t="s">
        <v>112</v>
      </c>
      <c r="B14323">
        <v>1701216090</v>
      </c>
      <c r="C14323" t="s">
        <v>20</v>
      </c>
      <c r="D14323" t="s">
        <v>14328</v>
      </c>
      <c r="E14323">
        <v>23267</v>
      </c>
      <c r="F14323" s="9">
        <v>46235</v>
      </c>
      <c r="G14323" t="s">
        <v>5</v>
      </c>
      <c r="H14323" s="8">
        <v>0.73333333333333328</v>
      </c>
      <c r="I14323" s="8">
        <v>0.73333333333333328</v>
      </c>
      <c r="J14323">
        <v>0</v>
      </c>
      <c r="K14323" t="s">
        <v>145</v>
      </c>
      <c r="L14323">
        <v>0</v>
      </c>
      <c r="M14323" t="s">
        <v>16992</v>
      </c>
      <c r="N14323" t="s">
        <v>14574</v>
      </c>
      <c r="O14323" t="s">
        <v>14575</v>
      </c>
      <c r="P14323" t="s">
        <v>14576</v>
      </c>
    </row>
    <row r="14324" spans="1:16" x14ac:dyDescent="0.35">
      <c r="A14324" t="s">
        <v>112</v>
      </c>
      <c r="B14324">
        <v>1701216090</v>
      </c>
      <c r="C14324" t="s">
        <v>20</v>
      </c>
      <c r="D14324" t="s">
        <v>14328</v>
      </c>
      <c r="E14324">
        <v>23267</v>
      </c>
      <c r="F14324" s="9">
        <v>46235</v>
      </c>
      <c r="G14324" t="s">
        <v>5</v>
      </c>
      <c r="H14324" s="8">
        <v>0.74027777777777781</v>
      </c>
      <c r="I14324" s="8">
        <v>0.74027777777777781</v>
      </c>
      <c r="J14324">
        <v>0</v>
      </c>
      <c r="K14324" t="s">
        <v>145</v>
      </c>
      <c r="L14324">
        <v>0</v>
      </c>
      <c r="M14324" t="s">
        <v>16489</v>
      </c>
      <c r="N14324" t="s">
        <v>26655</v>
      </c>
      <c r="O14324" t="s">
        <v>26656</v>
      </c>
      <c r="P14324" t="s">
        <v>26657</v>
      </c>
    </row>
    <row r="14325" spans="1:16" x14ac:dyDescent="0.35">
      <c r="A14325" t="s">
        <v>112</v>
      </c>
      <c r="B14325">
        <v>1701216090</v>
      </c>
      <c r="C14325" t="s">
        <v>20</v>
      </c>
      <c r="D14325" t="s">
        <v>14328</v>
      </c>
      <c r="E14325">
        <v>23267</v>
      </c>
      <c r="F14325" s="9">
        <v>46235</v>
      </c>
      <c r="G14325" t="s">
        <v>5</v>
      </c>
      <c r="H14325" s="8">
        <v>0.74722222222222223</v>
      </c>
      <c r="I14325" s="8">
        <v>0.75416666666666665</v>
      </c>
      <c r="J14325">
        <v>0</v>
      </c>
      <c r="K14325" t="s">
        <v>128</v>
      </c>
      <c r="L14325">
        <v>0</v>
      </c>
      <c r="M14325" t="s">
        <v>129</v>
      </c>
      <c r="N14325" t="s">
        <v>14577</v>
      </c>
      <c r="O14325" t="s">
        <v>14578</v>
      </c>
      <c r="P14325" t="s">
        <v>14579</v>
      </c>
    </row>
    <row r="14326" spans="1:16" x14ac:dyDescent="0.35">
      <c r="A14326" t="s">
        <v>112</v>
      </c>
      <c r="B14326">
        <v>1701216090</v>
      </c>
      <c r="C14326" t="s">
        <v>20</v>
      </c>
      <c r="D14326" t="s">
        <v>14328</v>
      </c>
      <c r="E14326">
        <v>23267</v>
      </c>
      <c r="F14326" s="9">
        <v>46235</v>
      </c>
      <c r="G14326" t="s">
        <v>5</v>
      </c>
      <c r="H14326" s="8">
        <v>0.76111111111111107</v>
      </c>
      <c r="I14326" s="8">
        <v>0.76111111111111107</v>
      </c>
      <c r="J14326">
        <v>0</v>
      </c>
      <c r="K14326" t="s">
        <v>145</v>
      </c>
      <c r="L14326">
        <v>0</v>
      </c>
      <c r="M14326" t="s">
        <v>17158</v>
      </c>
      <c r="N14326" t="s">
        <v>14564</v>
      </c>
      <c r="O14326" t="s">
        <v>14565</v>
      </c>
      <c r="P14326" t="s">
        <v>14566</v>
      </c>
    </row>
    <row r="14327" spans="1:16" x14ac:dyDescent="0.35">
      <c r="A14327" t="s">
        <v>112</v>
      </c>
      <c r="B14327">
        <v>1701216090</v>
      </c>
      <c r="C14327" t="s">
        <v>20</v>
      </c>
      <c r="D14327" t="s">
        <v>14328</v>
      </c>
      <c r="E14327">
        <v>23267</v>
      </c>
      <c r="F14327" s="9">
        <v>46235</v>
      </c>
      <c r="G14327" t="s">
        <v>5</v>
      </c>
      <c r="H14327" s="8">
        <v>0.7680555555555556</v>
      </c>
      <c r="I14327" s="8">
        <v>0.7680555555555556</v>
      </c>
      <c r="J14327">
        <v>0</v>
      </c>
      <c r="K14327" t="s">
        <v>145</v>
      </c>
      <c r="L14327">
        <v>0</v>
      </c>
      <c r="M14327" t="s">
        <v>17160</v>
      </c>
      <c r="N14327" t="s">
        <v>26658</v>
      </c>
      <c r="O14327" t="s">
        <v>26659</v>
      </c>
      <c r="P14327" t="s">
        <v>26660</v>
      </c>
    </row>
    <row r="14328" spans="1:16" x14ac:dyDescent="0.35">
      <c r="A14328" t="s">
        <v>112</v>
      </c>
      <c r="B14328">
        <v>1701216090</v>
      </c>
      <c r="C14328" t="s">
        <v>20</v>
      </c>
      <c r="D14328" t="s">
        <v>14328</v>
      </c>
      <c r="E14328">
        <v>23267</v>
      </c>
      <c r="F14328" s="9">
        <v>46235</v>
      </c>
      <c r="G14328" t="s">
        <v>5</v>
      </c>
      <c r="H14328" s="8">
        <v>0.77500000000000002</v>
      </c>
      <c r="I14328" s="8">
        <v>0.77500000000000002</v>
      </c>
      <c r="J14328">
        <v>0</v>
      </c>
      <c r="K14328" t="s">
        <v>145</v>
      </c>
      <c r="L14328">
        <v>0</v>
      </c>
      <c r="M14328" t="s">
        <v>26661</v>
      </c>
      <c r="N14328" t="s">
        <v>837</v>
      </c>
      <c r="O14328" t="s">
        <v>838</v>
      </c>
      <c r="P14328" t="s">
        <v>839</v>
      </c>
    </row>
    <row r="14329" spans="1:16" x14ac:dyDescent="0.35">
      <c r="A14329" t="s">
        <v>112</v>
      </c>
      <c r="B14329">
        <v>1701216090</v>
      </c>
      <c r="C14329" t="s">
        <v>20</v>
      </c>
      <c r="D14329" t="s">
        <v>14328</v>
      </c>
      <c r="E14329">
        <v>23267</v>
      </c>
      <c r="F14329" s="9">
        <v>46235</v>
      </c>
      <c r="G14329" t="s">
        <v>5</v>
      </c>
      <c r="H14329" s="8">
        <v>0.78263888888888888</v>
      </c>
      <c r="I14329" s="8">
        <v>0.85138888888888886</v>
      </c>
      <c r="J14329">
        <v>2</v>
      </c>
      <c r="K14329" t="s">
        <v>128</v>
      </c>
      <c r="L14329">
        <v>5</v>
      </c>
      <c r="M14329" t="s">
        <v>129</v>
      </c>
      <c r="N14329" t="s">
        <v>834</v>
      </c>
      <c r="O14329" t="s">
        <v>835</v>
      </c>
      <c r="P14329" t="s">
        <v>836</v>
      </c>
    </row>
    <row r="14330" spans="1:16" x14ac:dyDescent="0.35">
      <c r="A14330" t="s">
        <v>112</v>
      </c>
      <c r="B14330">
        <v>1701216090</v>
      </c>
      <c r="C14330" t="s">
        <v>20</v>
      </c>
      <c r="D14330" t="s">
        <v>14328</v>
      </c>
      <c r="E14330">
        <v>23267</v>
      </c>
      <c r="F14330" s="9">
        <v>46236</v>
      </c>
      <c r="G14330" t="s">
        <v>6</v>
      </c>
      <c r="H14330" s="8">
        <v>0.37916666666666665</v>
      </c>
      <c r="I14330" s="8">
        <v>0.37916666666666665</v>
      </c>
      <c r="J14330">
        <v>0</v>
      </c>
      <c r="K14330" t="s">
        <v>145</v>
      </c>
      <c r="L14330">
        <v>0</v>
      </c>
      <c r="M14330" t="s">
        <v>26662</v>
      </c>
      <c r="N14330" t="s">
        <v>3328</v>
      </c>
      <c r="O14330" t="s">
        <v>3329</v>
      </c>
      <c r="P14330" t="s">
        <v>3330</v>
      </c>
    </row>
    <row r="14331" spans="1:16" x14ac:dyDescent="0.35">
      <c r="A14331" t="s">
        <v>112</v>
      </c>
      <c r="B14331">
        <v>1701216090</v>
      </c>
      <c r="C14331" t="s">
        <v>20</v>
      </c>
      <c r="D14331" t="s">
        <v>14328</v>
      </c>
      <c r="E14331">
        <v>23267</v>
      </c>
      <c r="F14331" s="9">
        <v>46236</v>
      </c>
      <c r="G14331" t="s">
        <v>6</v>
      </c>
      <c r="H14331" s="8">
        <v>0.38611111111111113</v>
      </c>
      <c r="I14331" s="8">
        <v>0.38611111111111113</v>
      </c>
      <c r="J14331">
        <v>0</v>
      </c>
      <c r="K14331" t="s">
        <v>145</v>
      </c>
      <c r="L14331">
        <v>0</v>
      </c>
      <c r="M14331" t="s">
        <v>26663</v>
      </c>
      <c r="N14331" t="s">
        <v>11105</v>
      </c>
      <c r="O14331" t="s">
        <v>11106</v>
      </c>
      <c r="P14331" t="s">
        <v>11107</v>
      </c>
    </row>
    <row r="14332" spans="1:16" x14ac:dyDescent="0.35">
      <c r="A14332" t="s">
        <v>112</v>
      </c>
      <c r="B14332">
        <v>1701216090</v>
      </c>
      <c r="C14332" t="s">
        <v>20</v>
      </c>
      <c r="D14332" t="s">
        <v>14328</v>
      </c>
      <c r="E14332">
        <v>23267</v>
      </c>
      <c r="F14332" s="9">
        <v>46236</v>
      </c>
      <c r="G14332" t="s">
        <v>6</v>
      </c>
      <c r="H14332" s="8">
        <v>0.39305555555555555</v>
      </c>
      <c r="I14332" s="8">
        <v>0.39305555555555555</v>
      </c>
      <c r="J14332">
        <v>0</v>
      </c>
      <c r="K14332" t="s">
        <v>145</v>
      </c>
      <c r="L14332">
        <v>0</v>
      </c>
      <c r="M14332" t="s">
        <v>26664</v>
      </c>
      <c r="N14332" t="s">
        <v>11102</v>
      </c>
      <c r="O14332" t="s">
        <v>11103</v>
      </c>
      <c r="P14332" t="s">
        <v>11104</v>
      </c>
    </row>
    <row r="14333" spans="1:16" x14ac:dyDescent="0.35">
      <c r="A14333" t="s">
        <v>112</v>
      </c>
      <c r="B14333">
        <v>1701216090</v>
      </c>
      <c r="C14333" t="s">
        <v>20</v>
      </c>
      <c r="D14333" t="s">
        <v>14328</v>
      </c>
      <c r="E14333">
        <v>23267</v>
      </c>
      <c r="F14333" s="9">
        <v>46236</v>
      </c>
      <c r="G14333" t="s">
        <v>6</v>
      </c>
      <c r="H14333" s="8">
        <v>0.4</v>
      </c>
      <c r="I14333" s="8">
        <v>0.43472222222222223</v>
      </c>
      <c r="J14333">
        <v>1</v>
      </c>
      <c r="K14333" t="s">
        <v>128</v>
      </c>
      <c r="L14333">
        <v>2</v>
      </c>
      <c r="M14333" t="s">
        <v>129</v>
      </c>
      <c r="N14333" t="s">
        <v>884</v>
      </c>
      <c r="O14333" t="s">
        <v>885</v>
      </c>
      <c r="P14333" t="s">
        <v>886</v>
      </c>
    </row>
    <row r="14334" spans="1:16" x14ac:dyDescent="0.35">
      <c r="A14334" t="s">
        <v>112</v>
      </c>
      <c r="B14334">
        <v>1701216090</v>
      </c>
      <c r="C14334" t="s">
        <v>20</v>
      </c>
      <c r="D14334" t="s">
        <v>14328</v>
      </c>
      <c r="E14334">
        <v>23267</v>
      </c>
      <c r="F14334" s="9">
        <v>46236</v>
      </c>
      <c r="G14334" t="s">
        <v>6</v>
      </c>
      <c r="H14334" s="8">
        <v>0.44166666666666665</v>
      </c>
      <c r="I14334" s="8">
        <v>0.44166666666666665</v>
      </c>
      <c r="J14334">
        <v>0</v>
      </c>
      <c r="K14334" t="s">
        <v>145</v>
      </c>
      <c r="L14334">
        <v>0</v>
      </c>
      <c r="M14334" t="s">
        <v>16768</v>
      </c>
      <c r="N14334" t="s">
        <v>26665</v>
      </c>
      <c r="O14334" t="s">
        <v>26666</v>
      </c>
      <c r="P14334" t="s">
        <v>26667</v>
      </c>
    </row>
    <row r="14335" spans="1:16" x14ac:dyDescent="0.35">
      <c r="A14335" t="s">
        <v>112</v>
      </c>
      <c r="B14335">
        <v>1701216090</v>
      </c>
      <c r="C14335" t="s">
        <v>20</v>
      </c>
      <c r="D14335" t="s">
        <v>14328</v>
      </c>
      <c r="E14335">
        <v>23267</v>
      </c>
      <c r="F14335" s="9">
        <v>46236</v>
      </c>
      <c r="G14335" t="s">
        <v>6</v>
      </c>
      <c r="H14335" s="8">
        <v>0.44861111111111113</v>
      </c>
      <c r="I14335" s="8">
        <v>0.44861111111111113</v>
      </c>
      <c r="J14335">
        <v>0</v>
      </c>
      <c r="K14335" t="s">
        <v>145</v>
      </c>
      <c r="L14335">
        <v>0</v>
      </c>
      <c r="M14335" t="s">
        <v>19250</v>
      </c>
      <c r="N14335" t="s">
        <v>26668</v>
      </c>
      <c r="O14335" t="s">
        <v>26669</v>
      </c>
      <c r="P14335" t="s">
        <v>26670</v>
      </c>
    </row>
    <row r="14336" spans="1:16" x14ac:dyDescent="0.35">
      <c r="A14336" t="s">
        <v>112</v>
      </c>
      <c r="B14336">
        <v>1701216090</v>
      </c>
      <c r="C14336" t="s">
        <v>20</v>
      </c>
      <c r="D14336" t="s">
        <v>14328</v>
      </c>
      <c r="E14336">
        <v>23267</v>
      </c>
      <c r="F14336" s="9">
        <v>46236</v>
      </c>
      <c r="G14336" t="s">
        <v>6</v>
      </c>
      <c r="H14336" s="8">
        <v>0.45555555555555555</v>
      </c>
      <c r="I14336" s="8">
        <v>0.46250000000000002</v>
      </c>
      <c r="J14336">
        <v>0</v>
      </c>
      <c r="K14336" t="s">
        <v>128</v>
      </c>
      <c r="L14336">
        <v>1</v>
      </c>
      <c r="M14336" t="s">
        <v>129</v>
      </c>
      <c r="N14336" t="s">
        <v>3392</v>
      </c>
      <c r="O14336" t="s">
        <v>3393</v>
      </c>
      <c r="P14336" t="s">
        <v>3394</v>
      </c>
    </row>
    <row r="14337" spans="1:16" x14ac:dyDescent="0.35">
      <c r="A14337" t="s">
        <v>112</v>
      </c>
      <c r="B14337">
        <v>1701216090</v>
      </c>
      <c r="C14337" t="s">
        <v>20</v>
      </c>
      <c r="D14337" t="s">
        <v>14328</v>
      </c>
      <c r="E14337">
        <v>23267</v>
      </c>
      <c r="F14337" s="9">
        <v>46236</v>
      </c>
      <c r="G14337" t="s">
        <v>6</v>
      </c>
      <c r="H14337" s="8">
        <v>0.46944444444444444</v>
      </c>
      <c r="I14337" s="8">
        <v>0.46944444444444444</v>
      </c>
      <c r="J14337">
        <v>0</v>
      </c>
      <c r="K14337" t="s">
        <v>145</v>
      </c>
      <c r="L14337">
        <v>0</v>
      </c>
      <c r="M14337" t="s">
        <v>16656</v>
      </c>
      <c r="N14337" t="s">
        <v>864</v>
      </c>
      <c r="O14337" t="s">
        <v>865</v>
      </c>
      <c r="P14337" t="s">
        <v>866</v>
      </c>
    </row>
    <row r="14338" spans="1:16" x14ac:dyDescent="0.35">
      <c r="A14338" t="s">
        <v>112</v>
      </c>
      <c r="B14338">
        <v>1701216090</v>
      </c>
      <c r="C14338" t="s">
        <v>20</v>
      </c>
      <c r="D14338" t="s">
        <v>14328</v>
      </c>
      <c r="E14338">
        <v>23267</v>
      </c>
      <c r="F14338" s="9">
        <v>46236</v>
      </c>
      <c r="G14338" t="s">
        <v>6</v>
      </c>
      <c r="H14338" s="8">
        <v>0.47638888888888886</v>
      </c>
      <c r="I14338" s="8">
        <v>0.48333333333333334</v>
      </c>
      <c r="J14338">
        <v>0</v>
      </c>
      <c r="K14338" t="s">
        <v>128</v>
      </c>
      <c r="L14338">
        <v>1</v>
      </c>
      <c r="M14338" t="s">
        <v>129</v>
      </c>
      <c r="N14338" t="s">
        <v>12742</v>
      </c>
      <c r="O14338" t="s">
        <v>12743</v>
      </c>
      <c r="P14338" t="s">
        <v>12744</v>
      </c>
    </row>
    <row r="14339" spans="1:16" x14ac:dyDescent="0.35">
      <c r="A14339" t="s">
        <v>112</v>
      </c>
      <c r="B14339">
        <v>1701216090</v>
      </c>
      <c r="C14339" t="s">
        <v>20</v>
      </c>
      <c r="D14339" t="s">
        <v>14328</v>
      </c>
      <c r="E14339">
        <v>23267</v>
      </c>
      <c r="F14339" s="9">
        <v>46236</v>
      </c>
      <c r="G14339" t="s">
        <v>6</v>
      </c>
      <c r="H14339" s="8">
        <v>0.49027777777777776</v>
      </c>
      <c r="I14339" s="8">
        <v>0.49027777777777776</v>
      </c>
      <c r="J14339">
        <v>0</v>
      </c>
      <c r="K14339" t="s">
        <v>145</v>
      </c>
      <c r="L14339">
        <v>0</v>
      </c>
      <c r="M14339" t="s">
        <v>19574</v>
      </c>
      <c r="N14339" t="s">
        <v>26671</v>
      </c>
      <c r="O14339" t="s">
        <v>26672</v>
      </c>
      <c r="P14339" t="s">
        <v>26673</v>
      </c>
    </row>
    <row r="14340" spans="1:16" x14ac:dyDescent="0.35">
      <c r="A14340" t="s">
        <v>112</v>
      </c>
      <c r="B14340">
        <v>1701216090</v>
      </c>
      <c r="C14340" t="s">
        <v>20</v>
      </c>
      <c r="D14340" t="s">
        <v>14328</v>
      </c>
      <c r="E14340">
        <v>23267</v>
      </c>
      <c r="F14340" s="9">
        <v>46236</v>
      </c>
      <c r="G14340" t="s">
        <v>6</v>
      </c>
      <c r="H14340" s="8">
        <v>0.49722222222222223</v>
      </c>
      <c r="I14340" s="8">
        <v>0.49722222222222223</v>
      </c>
      <c r="J14340">
        <v>0</v>
      </c>
      <c r="K14340" t="s">
        <v>145</v>
      </c>
      <c r="L14340">
        <v>0</v>
      </c>
      <c r="M14340" t="s">
        <v>26674</v>
      </c>
      <c r="N14340" t="s">
        <v>15729</v>
      </c>
      <c r="O14340" t="s">
        <v>15730</v>
      </c>
      <c r="P14340" t="s">
        <v>886</v>
      </c>
    </row>
    <row r="14341" spans="1:16" x14ac:dyDescent="0.35">
      <c r="A14341" t="s">
        <v>112</v>
      </c>
      <c r="B14341">
        <v>1701216090</v>
      </c>
      <c r="C14341" t="s">
        <v>20</v>
      </c>
      <c r="D14341" t="s">
        <v>14328</v>
      </c>
      <c r="E14341">
        <v>23267</v>
      </c>
      <c r="F14341" s="9">
        <v>46236</v>
      </c>
      <c r="G14341" t="s">
        <v>6</v>
      </c>
      <c r="H14341" s="8">
        <v>0.50416666666666665</v>
      </c>
      <c r="I14341" s="8">
        <v>0.5180555555555556</v>
      </c>
      <c r="J14341">
        <v>0</v>
      </c>
      <c r="K14341" t="s">
        <v>128</v>
      </c>
      <c r="L14341">
        <v>1</v>
      </c>
      <c r="M14341" t="s">
        <v>129</v>
      </c>
      <c r="N14341" t="s">
        <v>884</v>
      </c>
      <c r="O14341" t="s">
        <v>885</v>
      </c>
      <c r="P14341" t="s">
        <v>886</v>
      </c>
    </row>
    <row r="14342" spans="1:16" x14ac:dyDescent="0.35">
      <c r="A14342" t="s">
        <v>112</v>
      </c>
      <c r="B14342">
        <v>1701216090</v>
      </c>
      <c r="C14342" t="s">
        <v>20</v>
      </c>
      <c r="D14342" t="s">
        <v>14328</v>
      </c>
      <c r="E14342">
        <v>23267</v>
      </c>
      <c r="F14342" s="9">
        <v>46236</v>
      </c>
      <c r="G14342" t="s">
        <v>6</v>
      </c>
      <c r="H14342" s="8">
        <v>0.52500000000000002</v>
      </c>
      <c r="I14342" s="8">
        <v>0.53194444444444444</v>
      </c>
      <c r="J14342">
        <v>0</v>
      </c>
      <c r="K14342" t="s">
        <v>128</v>
      </c>
      <c r="L14342">
        <v>0</v>
      </c>
      <c r="M14342" t="s">
        <v>129</v>
      </c>
      <c r="N14342" t="s">
        <v>26675</v>
      </c>
      <c r="O14342" t="s">
        <v>12749</v>
      </c>
      <c r="P14342" t="s">
        <v>6336</v>
      </c>
    </row>
    <row r="14343" spans="1:16" x14ac:dyDescent="0.35">
      <c r="A14343" t="s">
        <v>112</v>
      </c>
      <c r="B14343">
        <v>1701216090</v>
      </c>
      <c r="C14343" t="s">
        <v>20</v>
      </c>
      <c r="D14343" t="s">
        <v>14328</v>
      </c>
      <c r="E14343">
        <v>23267</v>
      </c>
      <c r="F14343" s="9">
        <v>46236</v>
      </c>
      <c r="G14343" t="s">
        <v>6</v>
      </c>
      <c r="H14343" s="8">
        <v>0.53888888888888886</v>
      </c>
      <c r="I14343" s="8">
        <v>0.53888888888888886</v>
      </c>
      <c r="J14343">
        <v>0</v>
      </c>
      <c r="K14343" t="s">
        <v>145</v>
      </c>
      <c r="L14343">
        <v>0</v>
      </c>
      <c r="M14343" t="s">
        <v>26676</v>
      </c>
      <c r="N14343" t="s">
        <v>825</v>
      </c>
      <c r="O14343" t="s">
        <v>826</v>
      </c>
      <c r="P14343" t="s">
        <v>827</v>
      </c>
    </row>
    <row r="14344" spans="1:16" x14ac:dyDescent="0.35">
      <c r="A14344" t="s">
        <v>112</v>
      </c>
      <c r="B14344">
        <v>1701216090</v>
      </c>
      <c r="C14344" t="s">
        <v>20</v>
      </c>
      <c r="D14344" t="s">
        <v>14328</v>
      </c>
      <c r="E14344">
        <v>23267</v>
      </c>
      <c r="F14344" s="9">
        <v>46236</v>
      </c>
      <c r="G14344" t="s">
        <v>6</v>
      </c>
      <c r="H14344" s="8">
        <v>0.54583333333333328</v>
      </c>
      <c r="I14344" s="8">
        <v>0.55277777777777781</v>
      </c>
      <c r="J14344">
        <v>0</v>
      </c>
      <c r="K14344" t="s">
        <v>128</v>
      </c>
      <c r="L14344">
        <v>1</v>
      </c>
      <c r="M14344" t="s">
        <v>129</v>
      </c>
      <c r="N14344" t="s">
        <v>822</v>
      </c>
      <c r="O14344" t="s">
        <v>823</v>
      </c>
      <c r="P14344" t="s">
        <v>824</v>
      </c>
    </row>
    <row r="14345" spans="1:16" x14ac:dyDescent="0.35">
      <c r="A14345" t="s">
        <v>112</v>
      </c>
      <c r="B14345">
        <v>1701216090</v>
      </c>
      <c r="C14345" t="s">
        <v>20</v>
      </c>
      <c r="D14345" t="s">
        <v>14328</v>
      </c>
      <c r="E14345">
        <v>23267</v>
      </c>
      <c r="F14345" s="9">
        <v>46236</v>
      </c>
      <c r="G14345" t="s">
        <v>6</v>
      </c>
      <c r="H14345" s="8">
        <v>0.55972222222222223</v>
      </c>
      <c r="I14345" s="8">
        <v>0.55972222222222223</v>
      </c>
      <c r="J14345">
        <v>0</v>
      </c>
      <c r="K14345" t="s">
        <v>145</v>
      </c>
      <c r="L14345">
        <v>0</v>
      </c>
      <c r="M14345" t="s">
        <v>26677</v>
      </c>
      <c r="N14345" t="s">
        <v>3343</v>
      </c>
      <c r="O14345" t="s">
        <v>3344</v>
      </c>
      <c r="P14345" t="s">
        <v>3345</v>
      </c>
    </row>
    <row r="14346" spans="1:16" x14ac:dyDescent="0.35">
      <c r="A14346" t="s">
        <v>112</v>
      </c>
      <c r="B14346">
        <v>1701216090</v>
      </c>
      <c r="C14346" t="s">
        <v>20</v>
      </c>
      <c r="D14346" t="s">
        <v>14328</v>
      </c>
      <c r="E14346">
        <v>23267</v>
      </c>
      <c r="F14346" s="9">
        <v>46236</v>
      </c>
      <c r="G14346" t="s">
        <v>6</v>
      </c>
      <c r="H14346" s="8">
        <v>0.56666666666666665</v>
      </c>
      <c r="I14346" s="8">
        <v>0.56666666666666665</v>
      </c>
      <c r="J14346">
        <v>0</v>
      </c>
      <c r="K14346" t="s">
        <v>145</v>
      </c>
      <c r="L14346">
        <v>0</v>
      </c>
      <c r="M14346" t="s">
        <v>26678</v>
      </c>
      <c r="N14346" t="s">
        <v>26679</v>
      </c>
      <c r="O14346" t="s">
        <v>26680</v>
      </c>
      <c r="P14346" t="s">
        <v>26681</v>
      </c>
    </row>
    <row r="14347" spans="1:16" x14ac:dyDescent="0.35">
      <c r="A14347" t="s">
        <v>112</v>
      </c>
      <c r="B14347">
        <v>1701216090</v>
      </c>
      <c r="C14347" t="s">
        <v>20</v>
      </c>
      <c r="D14347" t="s">
        <v>14328</v>
      </c>
      <c r="E14347">
        <v>23267</v>
      </c>
      <c r="F14347" s="9">
        <v>46236</v>
      </c>
      <c r="G14347" t="s">
        <v>6</v>
      </c>
      <c r="H14347" s="8">
        <v>0.62916666666666665</v>
      </c>
      <c r="I14347" s="8">
        <v>0.62916666666666665</v>
      </c>
      <c r="J14347">
        <v>0</v>
      </c>
      <c r="K14347" t="s">
        <v>145</v>
      </c>
      <c r="L14347">
        <v>0</v>
      </c>
      <c r="M14347" t="s">
        <v>26682</v>
      </c>
      <c r="N14347" t="s">
        <v>884</v>
      </c>
      <c r="O14347" t="s">
        <v>885</v>
      </c>
      <c r="P14347" t="s">
        <v>886</v>
      </c>
    </row>
    <row r="14348" spans="1:16" x14ac:dyDescent="0.35">
      <c r="A14348" t="s">
        <v>112</v>
      </c>
      <c r="B14348">
        <v>1701216090</v>
      </c>
      <c r="C14348" t="s">
        <v>20</v>
      </c>
      <c r="D14348" t="s">
        <v>14328</v>
      </c>
      <c r="E14348">
        <v>23267</v>
      </c>
      <c r="F14348" s="9">
        <v>46236</v>
      </c>
      <c r="G14348" t="s">
        <v>6</v>
      </c>
      <c r="H14348" s="8">
        <v>0.63611111111111107</v>
      </c>
      <c r="I14348" s="8">
        <v>0.69861111111111107</v>
      </c>
      <c r="J14348">
        <v>2</v>
      </c>
      <c r="K14348" t="s">
        <v>128</v>
      </c>
      <c r="L14348">
        <v>4</v>
      </c>
      <c r="M14348" t="s">
        <v>129</v>
      </c>
      <c r="N14348" t="s">
        <v>828</v>
      </c>
      <c r="O14348" t="s">
        <v>829</v>
      </c>
      <c r="P14348" t="s">
        <v>830</v>
      </c>
    </row>
    <row r="14349" spans="1:16" x14ac:dyDescent="0.35">
      <c r="A14349" t="s">
        <v>112</v>
      </c>
      <c r="B14349">
        <v>1701216090</v>
      </c>
      <c r="C14349" t="s">
        <v>20</v>
      </c>
      <c r="D14349" t="s">
        <v>14328</v>
      </c>
      <c r="E14349">
        <v>23267</v>
      </c>
      <c r="F14349" s="9">
        <v>46236</v>
      </c>
      <c r="G14349" t="s">
        <v>6</v>
      </c>
      <c r="H14349" s="8">
        <v>0.7055555555555556</v>
      </c>
      <c r="I14349" s="8">
        <v>0.7055555555555556</v>
      </c>
      <c r="J14349">
        <v>0</v>
      </c>
      <c r="K14349" t="s">
        <v>145</v>
      </c>
      <c r="L14349">
        <v>0</v>
      </c>
      <c r="M14349" t="s">
        <v>26683</v>
      </c>
      <c r="N14349" t="s">
        <v>3352</v>
      </c>
      <c r="O14349" t="s">
        <v>3353</v>
      </c>
      <c r="P14349" t="s">
        <v>3354</v>
      </c>
    </row>
    <row r="14350" spans="1:16" x14ac:dyDescent="0.35">
      <c r="A14350" t="s">
        <v>112</v>
      </c>
      <c r="B14350">
        <v>1701216090</v>
      </c>
      <c r="C14350" t="s">
        <v>20</v>
      </c>
      <c r="D14350" t="s">
        <v>14328</v>
      </c>
      <c r="E14350">
        <v>23267</v>
      </c>
      <c r="F14350" s="9">
        <v>46236</v>
      </c>
      <c r="G14350" t="s">
        <v>6</v>
      </c>
      <c r="H14350" s="8">
        <v>0.71250000000000002</v>
      </c>
      <c r="I14350" s="8">
        <v>0.74027777777777781</v>
      </c>
      <c r="J14350">
        <v>1</v>
      </c>
      <c r="K14350" t="s">
        <v>128</v>
      </c>
      <c r="L14350">
        <v>2</v>
      </c>
      <c r="M14350" t="s">
        <v>129</v>
      </c>
      <c r="N14350" t="s">
        <v>884</v>
      </c>
      <c r="O14350" t="s">
        <v>885</v>
      </c>
      <c r="P14350" t="s">
        <v>886</v>
      </c>
    </row>
    <row r="14351" spans="1:16" x14ac:dyDescent="0.35">
      <c r="A14351" t="s">
        <v>112</v>
      </c>
      <c r="B14351">
        <v>1701216090</v>
      </c>
      <c r="C14351" t="s">
        <v>20</v>
      </c>
      <c r="D14351" t="s">
        <v>14328</v>
      </c>
      <c r="E14351">
        <v>23267</v>
      </c>
      <c r="F14351" s="9">
        <v>46236</v>
      </c>
      <c r="G14351" t="s">
        <v>6</v>
      </c>
      <c r="H14351" s="8">
        <v>0.74722222222222223</v>
      </c>
      <c r="I14351" s="8">
        <v>0.74722222222222223</v>
      </c>
      <c r="J14351">
        <v>0</v>
      </c>
      <c r="K14351" t="s">
        <v>145</v>
      </c>
      <c r="L14351">
        <v>0</v>
      </c>
      <c r="M14351" t="s">
        <v>18931</v>
      </c>
      <c r="N14351" t="s">
        <v>11102</v>
      </c>
      <c r="O14351" t="s">
        <v>11103</v>
      </c>
      <c r="P14351" t="s">
        <v>11104</v>
      </c>
    </row>
    <row r="14352" spans="1:16" x14ac:dyDescent="0.35">
      <c r="A14352" t="s">
        <v>112</v>
      </c>
      <c r="B14352">
        <v>1701216090</v>
      </c>
      <c r="C14352" t="s">
        <v>20</v>
      </c>
      <c r="D14352" t="s">
        <v>14328</v>
      </c>
      <c r="E14352">
        <v>23267</v>
      </c>
      <c r="F14352" s="9">
        <v>46236</v>
      </c>
      <c r="G14352" t="s">
        <v>6</v>
      </c>
      <c r="H14352" s="8">
        <v>0.75416666666666665</v>
      </c>
      <c r="I14352" s="8">
        <v>0.75416666666666665</v>
      </c>
      <c r="J14352">
        <v>0</v>
      </c>
      <c r="K14352" t="s">
        <v>145</v>
      </c>
      <c r="L14352">
        <v>0</v>
      </c>
      <c r="M14352" t="s">
        <v>17817</v>
      </c>
      <c r="N14352" t="s">
        <v>3325</v>
      </c>
      <c r="O14352" t="s">
        <v>3326</v>
      </c>
      <c r="P14352" t="s">
        <v>3327</v>
      </c>
    </row>
    <row r="14353" spans="1:16" x14ac:dyDescent="0.35">
      <c r="A14353" t="s">
        <v>112</v>
      </c>
      <c r="B14353">
        <v>1701216090</v>
      </c>
      <c r="C14353" t="s">
        <v>20</v>
      </c>
      <c r="D14353" t="s">
        <v>14328</v>
      </c>
      <c r="E14353">
        <v>23267</v>
      </c>
      <c r="F14353" s="9">
        <v>46236</v>
      </c>
      <c r="G14353" t="s">
        <v>6</v>
      </c>
      <c r="H14353" s="8">
        <v>0.76111111111111107</v>
      </c>
      <c r="I14353" s="8">
        <v>0.76111111111111107</v>
      </c>
      <c r="J14353">
        <v>0</v>
      </c>
      <c r="K14353" t="s">
        <v>145</v>
      </c>
      <c r="L14353">
        <v>0</v>
      </c>
      <c r="M14353" t="s">
        <v>19450</v>
      </c>
      <c r="N14353" t="s">
        <v>867</v>
      </c>
      <c r="O14353" t="s">
        <v>868</v>
      </c>
      <c r="P14353" t="s">
        <v>869</v>
      </c>
    </row>
    <row r="14354" spans="1:16" x14ac:dyDescent="0.35">
      <c r="A14354" t="s">
        <v>112</v>
      </c>
      <c r="B14354">
        <v>1701216090</v>
      </c>
      <c r="C14354" t="s">
        <v>20</v>
      </c>
      <c r="D14354" t="s">
        <v>14328</v>
      </c>
      <c r="E14354">
        <v>23267</v>
      </c>
      <c r="F14354" s="9">
        <v>46236</v>
      </c>
      <c r="G14354" t="s">
        <v>6</v>
      </c>
      <c r="H14354" s="8">
        <v>0.7680555555555556</v>
      </c>
      <c r="I14354" s="8">
        <v>0.7895833333333333</v>
      </c>
      <c r="J14354">
        <v>1</v>
      </c>
      <c r="K14354" t="s">
        <v>128</v>
      </c>
      <c r="L14354">
        <v>2</v>
      </c>
      <c r="M14354" t="s">
        <v>129</v>
      </c>
      <c r="N14354" t="s">
        <v>12764</v>
      </c>
      <c r="O14354" t="s">
        <v>26684</v>
      </c>
      <c r="P14354" t="s">
        <v>26685</v>
      </c>
    </row>
    <row r="14355" spans="1:16" x14ac:dyDescent="0.35">
      <c r="A14355" t="s">
        <v>112</v>
      </c>
      <c r="B14355">
        <v>1701216090</v>
      </c>
      <c r="C14355" t="s">
        <v>20</v>
      </c>
      <c r="D14355" t="s">
        <v>14328</v>
      </c>
      <c r="E14355">
        <v>23267</v>
      </c>
      <c r="F14355" s="9">
        <v>46237</v>
      </c>
      <c r="G14355" t="s">
        <v>4704</v>
      </c>
      <c r="H14355" s="8">
        <v>0.37916666666666665</v>
      </c>
      <c r="I14355" s="8">
        <v>0.37916666666666665</v>
      </c>
      <c r="J14355">
        <v>0</v>
      </c>
      <c r="K14355" t="s">
        <v>145</v>
      </c>
      <c r="L14355">
        <v>0</v>
      </c>
      <c r="M14355" t="s">
        <v>21088</v>
      </c>
      <c r="N14355" t="s">
        <v>18896</v>
      </c>
      <c r="O14355" t="s">
        <v>18897</v>
      </c>
      <c r="P14355" t="s">
        <v>18898</v>
      </c>
    </row>
    <row r="14356" spans="1:16" x14ac:dyDescent="0.35">
      <c r="A14356" t="s">
        <v>112</v>
      </c>
      <c r="B14356">
        <v>1701216090</v>
      </c>
      <c r="C14356" t="s">
        <v>20</v>
      </c>
      <c r="D14356" t="s">
        <v>14328</v>
      </c>
      <c r="E14356">
        <v>23267</v>
      </c>
      <c r="F14356" s="9">
        <v>46237</v>
      </c>
      <c r="G14356" t="s">
        <v>4704</v>
      </c>
      <c r="H14356" s="8">
        <v>0.38611111111111113</v>
      </c>
      <c r="I14356" s="8">
        <v>0.38611111111111113</v>
      </c>
      <c r="J14356">
        <v>0</v>
      </c>
      <c r="K14356" t="s">
        <v>145</v>
      </c>
      <c r="L14356">
        <v>0</v>
      </c>
      <c r="M14356" t="s">
        <v>19363</v>
      </c>
      <c r="N14356" t="s">
        <v>6279</v>
      </c>
      <c r="O14356" t="s">
        <v>11257</v>
      </c>
      <c r="P14356" t="s">
        <v>11258</v>
      </c>
    </row>
    <row r="14357" spans="1:16" x14ac:dyDescent="0.35">
      <c r="A14357" t="s">
        <v>112</v>
      </c>
      <c r="B14357">
        <v>1701216090</v>
      </c>
      <c r="C14357" t="s">
        <v>20</v>
      </c>
      <c r="D14357" t="s">
        <v>14328</v>
      </c>
      <c r="E14357">
        <v>23267</v>
      </c>
      <c r="F14357" s="9">
        <v>46237</v>
      </c>
      <c r="G14357" t="s">
        <v>4704</v>
      </c>
      <c r="H14357" s="8">
        <v>0.39305555555555555</v>
      </c>
      <c r="I14357" s="8">
        <v>0.39305555555555555</v>
      </c>
      <c r="J14357">
        <v>0</v>
      </c>
      <c r="K14357" t="s">
        <v>145</v>
      </c>
      <c r="L14357">
        <v>0</v>
      </c>
      <c r="M14357" t="s">
        <v>26686</v>
      </c>
      <c r="N14357" t="s">
        <v>16179</v>
      </c>
      <c r="O14357" t="s">
        <v>16180</v>
      </c>
      <c r="P14357" t="s">
        <v>16181</v>
      </c>
    </row>
    <row r="14358" spans="1:16" x14ac:dyDescent="0.35">
      <c r="A14358" t="s">
        <v>112</v>
      </c>
      <c r="B14358">
        <v>1701216090</v>
      </c>
      <c r="C14358" t="s">
        <v>20</v>
      </c>
      <c r="D14358" t="s">
        <v>14328</v>
      </c>
      <c r="E14358">
        <v>23267</v>
      </c>
      <c r="F14358" s="9">
        <v>46237</v>
      </c>
      <c r="G14358" t="s">
        <v>4704</v>
      </c>
      <c r="H14358" s="8">
        <v>0.40694444444444444</v>
      </c>
      <c r="I14358" s="8">
        <v>0.40694444444444444</v>
      </c>
      <c r="J14358">
        <v>0</v>
      </c>
      <c r="K14358" t="s">
        <v>145</v>
      </c>
      <c r="L14358">
        <v>0</v>
      </c>
      <c r="M14358" t="s">
        <v>18264</v>
      </c>
      <c r="N14358" t="s">
        <v>18909</v>
      </c>
      <c r="O14358" t="s">
        <v>18910</v>
      </c>
      <c r="P14358" t="s">
        <v>18911</v>
      </c>
    </row>
    <row r="14359" spans="1:16" x14ac:dyDescent="0.35">
      <c r="A14359" t="s">
        <v>112</v>
      </c>
      <c r="B14359">
        <v>1701216090</v>
      </c>
      <c r="C14359" t="s">
        <v>20</v>
      </c>
      <c r="D14359" t="s">
        <v>14328</v>
      </c>
      <c r="E14359">
        <v>23267</v>
      </c>
      <c r="F14359" s="9">
        <v>46237</v>
      </c>
      <c r="G14359" t="s">
        <v>4704</v>
      </c>
      <c r="H14359" s="8">
        <v>0.41458333333333336</v>
      </c>
      <c r="I14359" s="8">
        <v>0.41458333333333336</v>
      </c>
      <c r="J14359">
        <v>0</v>
      </c>
      <c r="K14359" t="s">
        <v>145</v>
      </c>
      <c r="L14359">
        <v>0</v>
      </c>
      <c r="M14359" t="s">
        <v>20635</v>
      </c>
      <c r="N14359" t="s">
        <v>19384</v>
      </c>
      <c r="O14359" t="s">
        <v>26687</v>
      </c>
      <c r="P14359" t="s">
        <v>26688</v>
      </c>
    </row>
    <row r="14360" spans="1:16" x14ac:dyDescent="0.35">
      <c r="A14360" t="s">
        <v>112</v>
      </c>
      <c r="B14360">
        <v>1701216090</v>
      </c>
      <c r="C14360" t="s">
        <v>20</v>
      </c>
      <c r="D14360" t="s">
        <v>14328</v>
      </c>
      <c r="E14360">
        <v>23267</v>
      </c>
      <c r="F14360" s="9">
        <v>46237</v>
      </c>
      <c r="G14360" t="s">
        <v>4704</v>
      </c>
      <c r="H14360" s="8">
        <v>0.42083333333333334</v>
      </c>
      <c r="I14360" s="8">
        <v>0.42083333333333334</v>
      </c>
      <c r="J14360">
        <v>0</v>
      </c>
      <c r="K14360" t="s">
        <v>145</v>
      </c>
      <c r="L14360">
        <v>0</v>
      </c>
      <c r="M14360" t="s">
        <v>18376</v>
      </c>
      <c r="N14360" t="s">
        <v>892</v>
      </c>
      <c r="O14360" t="s">
        <v>893</v>
      </c>
      <c r="P14360" t="s">
        <v>894</v>
      </c>
    </row>
    <row r="14361" spans="1:16" x14ac:dyDescent="0.35">
      <c r="A14361" t="s">
        <v>112</v>
      </c>
      <c r="B14361">
        <v>1701216090</v>
      </c>
      <c r="C14361" t="s">
        <v>20</v>
      </c>
      <c r="D14361" t="s">
        <v>14328</v>
      </c>
      <c r="E14361">
        <v>23267</v>
      </c>
      <c r="F14361" s="9">
        <v>46237</v>
      </c>
      <c r="G14361" t="s">
        <v>4704</v>
      </c>
      <c r="H14361" s="8">
        <v>0.42777777777777776</v>
      </c>
      <c r="I14361" s="8">
        <v>0.42777777777777776</v>
      </c>
      <c r="J14361">
        <v>0</v>
      </c>
      <c r="K14361" t="s">
        <v>145</v>
      </c>
      <c r="L14361">
        <v>0</v>
      </c>
      <c r="M14361" t="s">
        <v>17940</v>
      </c>
      <c r="N14361" t="s">
        <v>895</v>
      </c>
      <c r="O14361" t="s">
        <v>896</v>
      </c>
      <c r="P14361" t="s">
        <v>897</v>
      </c>
    </row>
    <row r="14362" spans="1:16" x14ac:dyDescent="0.35">
      <c r="A14362" t="s">
        <v>112</v>
      </c>
      <c r="B14362">
        <v>1701216090</v>
      </c>
      <c r="C14362" t="s">
        <v>20</v>
      </c>
      <c r="D14362" t="s">
        <v>14328</v>
      </c>
      <c r="E14362">
        <v>23267</v>
      </c>
      <c r="F14362" s="9">
        <v>46237</v>
      </c>
      <c r="G14362" t="s">
        <v>4704</v>
      </c>
      <c r="H14362" s="8">
        <v>0.43472222222222223</v>
      </c>
      <c r="I14362" s="8">
        <v>0.43472222222222223</v>
      </c>
      <c r="J14362">
        <v>0</v>
      </c>
      <c r="K14362" t="s">
        <v>145</v>
      </c>
      <c r="L14362">
        <v>0</v>
      </c>
      <c r="M14362" t="s">
        <v>21366</v>
      </c>
      <c r="N14362" t="s">
        <v>26689</v>
      </c>
      <c r="O14362" t="s">
        <v>26690</v>
      </c>
      <c r="P14362" t="s">
        <v>26691</v>
      </c>
    </row>
    <row r="14363" spans="1:16" x14ac:dyDescent="0.35">
      <c r="A14363" t="s">
        <v>112</v>
      </c>
      <c r="B14363">
        <v>1701216090</v>
      </c>
      <c r="C14363" t="s">
        <v>20</v>
      </c>
      <c r="D14363" t="s">
        <v>14328</v>
      </c>
      <c r="E14363">
        <v>23267</v>
      </c>
      <c r="F14363" s="9">
        <v>46237</v>
      </c>
      <c r="G14363" t="s">
        <v>4704</v>
      </c>
      <c r="H14363" s="8">
        <v>0.44166666666666665</v>
      </c>
      <c r="I14363" s="8">
        <v>0.44166666666666665</v>
      </c>
      <c r="J14363">
        <v>0</v>
      </c>
      <c r="K14363" t="s">
        <v>145</v>
      </c>
      <c r="L14363">
        <v>0</v>
      </c>
      <c r="M14363" t="s">
        <v>17950</v>
      </c>
      <c r="N14363" t="s">
        <v>26692</v>
      </c>
      <c r="O14363" t="s">
        <v>26693</v>
      </c>
      <c r="P14363" t="s">
        <v>26694</v>
      </c>
    </row>
    <row r="14364" spans="1:16" x14ac:dyDescent="0.35">
      <c r="A14364" t="s">
        <v>112</v>
      </c>
      <c r="B14364">
        <v>1701216090</v>
      </c>
      <c r="C14364" t="s">
        <v>20</v>
      </c>
      <c r="D14364" t="s">
        <v>14328</v>
      </c>
      <c r="E14364">
        <v>23267</v>
      </c>
      <c r="F14364" s="9">
        <v>46237</v>
      </c>
      <c r="G14364" t="s">
        <v>4704</v>
      </c>
      <c r="H14364" s="8">
        <v>0.44861111111111113</v>
      </c>
      <c r="I14364" s="8">
        <v>0.55277777777777781</v>
      </c>
      <c r="J14364">
        <v>2</v>
      </c>
      <c r="K14364" t="s">
        <v>128</v>
      </c>
      <c r="L14364">
        <v>8</v>
      </c>
      <c r="M14364" t="s">
        <v>129</v>
      </c>
      <c r="N14364" t="s">
        <v>26695</v>
      </c>
      <c r="O14364" t="s">
        <v>26696</v>
      </c>
      <c r="P14364" t="s">
        <v>26697</v>
      </c>
    </row>
    <row r="14365" spans="1:16" x14ac:dyDescent="0.35">
      <c r="A14365" t="s">
        <v>112</v>
      </c>
      <c r="B14365">
        <v>1701216090</v>
      </c>
      <c r="C14365" t="s">
        <v>20</v>
      </c>
      <c r="D14365" t="s">
        <v>14328</v>
      </c>
      <c r="E14365">
        <v>23267</v>
      </c>
      <c r="F14365" s="9">
        <v>46237</v>
      </c>
      <c r="G14365" t="s">
        <v>4704</v>
      </c>
      <c r="H14365" s="8">
        <v>0.55972222222222223</v>
      </c>
      <c r="I14365" s="8">
        <v>0.59444444444444444</v>
      </c>
      <c r="J14365">
        <v>1</v>
      </c>
      <c r="K14365" t="s">
        <v>128</v>
      </c>
      <c r="L14365">
        <v>2</v>
      </c>
      <c r="M14365" t="s">
        <v>129</v>
      </c>
      <c r="N14365" t="s">
        <v>26698</v>
      </c>
      <c r="O14365" t="s">
        <v>26699</v>
      </c>
      <c r="P14365" t="s">
        <v>26700</v>
      </c>
    </row>
    <row r="14366" spans="1:16" x14ac:dyDescent="0.35">
      <c r="A14366" t="s">
        <v>112</v>
      </c>
      <c r="B14366">
        <v>1701216090</v>
      </c>
      <c r="C14366" t="s">
        <v>20</v>
      </c>
      <c r="D14366" t="s">
        <v>14328</v>
      </c>
      <c r="E14366">
        <v>23267</v>
      </c>
      <c r="F14366" s="9">
        <v>46237</v>
      </c>
      <c r="G14366" t="s">
        <v>4704</v>
      </c>
      <c r="H14366" s="8">
        <v>0.60138888888888886</v>
      </c>
      <c r="I14366" s="8">
        <v>0.60138888888888886</v>
      </c>
      <c r="J14366">
        <v>0</v>
      </c>
      <c r="K14366" t="s">
        <v>145</v>
      </c>
      <c r="L14366">
        <v>0</v>
      </c>
      <c r="M14366" t="s">
        <v>19139</v>
      </c>
      <c r="N14366" t="s">
        <v>26701</v>
      </c>
      <c r="O14366" t="s">
        <v>26702</v>
      </c>
      <c r="P14366" t="s">
        <v>26703</v>
      </c>
    </row>
    <row r="14367" spans="1:16" x14ac:dyDescent="0.35">
      <c r="A14367" t="s">
        <v>112</v>
      </c>
      <c r="B14367">
        <v>1701216090</v>
      </c>
      <c r="C14367" t="s">
        <v>20</v>
      </c>
      <c r="D14367" t="s">
        <v>14328</v>
      </c>
      <c r="E14367">
        <v>23267</v>
      </c>
      <c r="F14367" s="9">
        <v>46237</v>
      </c>
      <c r="G14367" t="s">
        <v>4704</v>
      </c>
      <c r="H14367" s="8">
        <v>0.60833333333333328</v>
      </c>
      <c r="I14367" s="8">
        <v>0.60833333333333328</v>
      </c>
      <c r="J14367">
        <v>0</v>
      </c>
      <c r="K14367" t="s">
        <v>145</v>
      </c>
      <c r="L14367">
        <v>0</v>
      </c>
      <c r="M14367" t="s">
        <v>17739</v>
      </c>
      <c r="N14367" t="s">
        <v>26704</v>
      </c>
      <c r="O14367" t="s">
        <v>26705</v>
      </c>
      <c r="P14367" t="s">
        <v>26706</v>
      </c>
    </row>
    <row r="14368" spans="1:16" x14ac:dyDescent="0.35">
      <c r="A14368" t="s">
        <v>112</v>
      </c>
      <c r="B14368">
        <v>1701216090</v>
      </c>
      <c r="C14368" t="s">
        <v>20</v>
      </c>
      <c r="D14368" t="s">
        <v>14328</v>
      </c>
      <c r="E14368">
        <v>23267</v>
      </c>
      <c r="F14368" s="9">
        <v>46237</v>
      </c>
      <c r="G14368" t="s">
        <v>4704</v>
      </c>
      <c r="H14368" s="8">
        <v>0.61527777777777781</v>
      </c>
      <c r="I14368" s="8">
        <v>0.62222222222222223</v>
      </c>
      <c r="J14368">
        <v>0</v>
      </c>
      <c r="K14368" t="s">
        <v>128</v>
      </c>
      <c r="L14368">
        <v>0</v>
      </c>
      <c r="M14368" t="s">
        <v>129</v>
      </c>
      <c r="N14368" t="s">
        <v>11207</v>
      </c>
      <c r="O14368" t="s">
        <v>11208</v>
      </c>
      <c r="P14368" t="s">
        <v>11209</v>
      </c>
    </row>
    <row r="14369" spans="1:16" x14ac:dyDescent="0.35">
      <c r="A14369" t="s">
        <v>112</v>
      </c>
      <c r="B14369">
        <v>1701216090</v>
      </c>
      <c r="C14369" t="s">
        <v>20</v>
      </c>
      <c r="D14369" t="s">
        <v>14328</v>
      </c>
      <c r="E14369">
        <v>23267</v>
      </c>
      <c r="F14369" s="9">
        <v>46237</v>
      </c>
      <c r="G14369" t="s">
        <v>4704</v>
      </c>
      <c r="H14369" s="8">
        <v>0.62916666666666665</v>
      </c>
      <c r="I14369" s="8">
        <v>0.62916666666666665</v>
      </c>
      <c r="J14369">
        <v>0</v>
      </c>
      <c r="K14369" t="s">
        <v>145</v>
      </c>
      <c r="L14369">
        <v>0</v>
      </c>
      <c r="M14369" t="s">
        <v>16839</v>
      </c>
      <c r="N14369" t="s">
        <v>11202</v>
      </c>
      <c r="O14369" t="s">
        <v>11203</v>
      </c>
      <c r="P14369" t="s">
        <v>11204</v>
      </c>
    </row>
    <row r="14370" spans="1:16" x14ac:dyDescent="0.35">
      <c r="A14370" t="s">
        <v>112</v>
      </c>
      <c r="B14370">
        <v>1701216090</v>
      </c>
      <c r="C14370" t="s">
        <v>20</v>
      </c>
      <c r="D14370" t="s">
        <v>14328</v>
      </c>
      <c r="E14370">
        <v>23267</v>
      </c>
      <c r="F14370" s="9">
        <v>46237</v>
      </c>
      <c r="G14370" t="s">
        <v>4704</v>
      </c>
      <c r="H14370" s="8">
        <v>0.63263888888888886</v>
      </c>
      <c r="I14370" s="8">
        <v>0.63263888888888886</v>
      </c>
      <c r="J14370">
        <v>0</v>
      </c>
      <c r="K14370" t="s">
        <v>145</v>
      </c>
      <c r="L14370">
        <v>0</v>
      </c>
      <c r="M14370" t="s">
        <v>16839</v>
      </c>
      <c r="N14370" t="s">
        <v>11207</v>
      </c>
      <c r="O14370" t="s">
        <v>11208</v>
      </c>
      <c r="P14370" t="s">
        <v>11209</v>
      </c>
    </row>
    <row r="14371" spans="1:16" x14ac:dyDescent="0.35">
      <c r="A14371" t="s">
        <v>112</v>
      </c>
      <c r="B14371">
        <v>1701216090</v>
      </c>
      <c r="C14371" t="s">
        <v>20</v>
      </c>
      <c r="D14371" t="s">
        <v>14328</v>
      </c>
      <c r="E14371">
        <v>23267</v>
      </c>
      <c r="F14371" s="9">
        <v>46237</v>
      </c>
      <c r="G14371" t="s">
        <v>4704</v>
      </c>
      <c r="H14371" s="8">
        <v>0.6430555555555556</v>
      </c>
      <c r="I14371" s="8">
        <v>0.72638888888888886</v>
      </c>
      <c r="J14371">
        <v>2</v>
      </c>
      <c r="K14371" t="s">
        <v>128</v>
      </c>
      <c r="L14371">
        <v>6</v>
      </c>
      <c r="M14371" t="s">
        <v>129</v>
      </c>
      <c r="N14371" t="s">
        <v>11202</v>
      </c>
      <c r="O14371" t="s">
        <v>11203</v>
      </c>
      <c r="P14371" t="s">
        <v>11204</v>
      </c>
    </row>
    <row r="14372" spans="1:16" x14ac:dyDescent="0.35">
      <c r="A14372" t="s">
        <v>112</v>
      </c>
      <c r="B14372">
        <v>1701216090</v>
      </c>
      <c r="C14372" t="s">
        <v>20</v>
      </c>
      <c r="D14372" t="s">
        <v>14328</v>
      </c>
      <c r="E14372">
        <v>23267</v>
      </c>
      <c r="F14372" s="9">
        <v>46237</v>
      </c>
      <c r="G14372" t="s">
        <v>4704</v>
      </c>
      <c r="H14372" s="8">
        <v>0.73333333333333328</v>
      </c>
      <c r="I14372" s="8">
        <v>0.73333333333333328</v>
      </c>
      <c r="J14372">
        <v>0</v>
      </c>
      <c r="K14372" t="s">
        <v>145</v>
      </c>
      <c r="L14372">
        <v>0</v>
      </c>
      <c r="M14372" t="s">
        <v>22552</v>
      </c>
      <c r="N14372" t="s">
        <v>11207</v>
      </c>
      <c r="O14372" t="s">
        <v>11208</v>
      </c>
      <c r="P14372" t="s">
        <v>11209</v>
      </c>
    </row>
    <row r="14373" spans="1:16" x14ac:dyDescent="0.35">
      <c r="A14373" t="s">
        <v>112</v>
      </c>
      <c r="B14373">
        <v>1701216090</v>
      </c>
      <c r="C14373" t="s">
        <v>20</v>
      </c>
      <c r="D14373" t="s">
        <v>14328</v>
      </c>
      <c r="E14373">
        <v>23267</v>
      </c>
      <c r="F14373" s="9">
        <v>46237</v>
      </c>
      <c r="G14373" t="s">
        <v>4704</v>
      </c>
      <c r="H14373" s="8">
        <v>0.74027777777777781</v>
      </c>
      <c r="I14373" s="8">
        <v>0.74027777777777781</v>
      </c>
      <c r="J14373">
        <v>0</v>
      </c>
      <c r="K14373" t="s">
        <v>145</v>
      </c>
      <c r="L14373">
        <v>0</v>
      </c>
      <c r="M14373" t="s">
        <v>16735</v>
      </c>
      <c r="N14373" t="s">
        <v>16185</v>
      </c>
      <c r="O14373" t="s">
        <v>16186</v>
      </c>
      <c r="P14373" t="s">
        <v>16187</v>
      </c>
    </row>
    <row r="14374" spans="1:16" x14ac:dyDescent="0.35">
      <c r="A14374" t="s">
        <v>112</v>
      </c>
      <c r="B14374">
        <v>1701216090</v>
      </c>
      <c r="C14374" t="s">
        <v>20</v>
      </c>
      <c r="D14374" t="s">
        <v>14328</v>
      </c>
      <c r="E14374">
        <v>23267</v>
      </c>
      <c r="F14374" s="9">
        <v>46237</v>
      </c>
      <c r="G14374" t="s">
        <v>4704</v>
      </c>
      <c r="H14374" s="8">
        <v>0.74722222222222223</v>
      </c>
      <c r="I14374" s="8">
        <v>0.74722222222222223</v>
      </c>
      <c r="J14374">
        <v>0</v>
      </c>
      <c r="K14374" t="s">
        <v>145</v>
      </c>
      <c r="L14374">
        <v>0</v>
      </c>
      <c r="M14374" t="s">
        <v>18175</v>
      </c>
      <c r="N14374" t="s">
        <v>26707</v>
      </c>
      <c r="O14374" t="s">
        <v>26708</v>
      </c>
      <c r="P14374" t="s">
        <v>26709</v>
      </c>
    </row>
    <row r="14375" spans="1:16" x14ac:dyDescent="0.35">
      <c r="A14375" t="s">
        <v>112</v>
      </c>
      <c r="B14375">
        <v>1701216090</v>
      </c>
      <c r="C14375" t="s">
        <v>20</v>
      </c>
      <c r="D14375" t="s">
        <v>14328</v>
      </c>
      <c r="E14375">
        <v>23267</v>
      </c>
      <c r="F14375" s="9">
        <v>46237</v>
      </c>
      <c r="G14375" t="s">
        <v>4704</v>
      </c>
      <c r="H14375" s="8">
        <v>0.75416666666666665</v>
      </c>
      <c r="I14375" s="8">
        <v>0.75416666666666665</v>
      </c>
      <c r="J14375">
        <v>0</v>
      </c>
      <c r="K14375" t="s">
        <v>145</v>
      </c>
      <c r="L14375">
        <v>0</v>
      </c>
      <c r="M14375" t="s">
        <v>16646</v>
      </c>
      <c r="N14375" t="s">
        <v>26710</v>
      </c>
      <c r="O14375" t="s">
        <v>26711</v>
      </c>
      <c r="P14375" t="s">
        <v>26712</v>
      </c>
    </row>
    <row r="14376" spans="1:16" x14ac:dyDescent="0.35">
      <c r="A14376" t="s">
        <v>112</v>
      </c>
      <c r="B14376">
        <v>1701216090</v>
      </c>
      <c r="C14376" t="s">
        <v>20</v>
      </c>
      <c r="D14376" t="s">
        <v>14328</v>
      </c>
      <c r="E14376">
        <v>23267</v>
      </c>
      <c r="F14376" s="9">
        <v>46237</v>
      </c>
      <c r="G14376" t="s">
        <v>4704</v>
      </c>
      <c r="H14376" s="8">
        <v>0.7680555555555556</v>
      </c>
      <c r="I14376" s="8">
        <v>0.7680555555555556</v>
      </c>
      <c r="J14376">
        <v>0</v>
      </c>
      <c r="K14376" t="s">
        <v>145</v>
      </c>
      <c r="L14376">
        <v>0</v>
      </c>
      <c r="M14376" t="s">
        <v>18323</v>
      </c>
      <c r="N14376" t="s">
        <v>26713</v>
      </c>
      <c r="O14376" t="s">
        <v>26714</v>
      </c>
      <c r="P14376" t="s">
        <v>26715</v>
      </c>
    </row>
    <row r="14377" spans="1:16" x14ac:dyDescent="0.35">
      <c r="A14377" t="s">
        <v>112</v>
      </c>
      <c r="B14377">
        <v>1701216090</v>
      </c>
      <c r="C14377" t="s">
        <v>20</v>
      </c>
      <c r="D14377" t="s">
        <v>14328</v>
      </c>
      <c r="E14377">
        <v>23267</v>
      </c>
      <c r="F14377" s="9">
        <v>46237</v>
      </c>
      <c r="G14377" t="s">
        <v>4704</v>
      </c>
      <c r="H14377" s="8">
        <v>0.77500000000000002</v>
      </c>
      <c r="I14377" s="8">
        <v>0.77500000000000002</v>
      </c>
      <c r="J14377">
        <v>0</v>
      </c>
      <c r="K14377" t="s">
        <v>145</v>
      </c>
      <c r="L14377">
        <v>0</v>
      </c>
      <c r="M14377" t="s">
        <v>16648</v>
      </c>
      <c r="N14377" t="s">
        <v>3334</v>
      </c>
      <c r="O14377" t="s">
        <v>3335</v>
      </c>
      <c r="P14377" t="s">
        <v>3336</v>
      </c>
    </row>
    <row r="14378" spans="1:16" x14ac:dyDescent="0.35">
      <c r="A14378" t="s">
        <v>112</v>
      </c>
      <c r="B14378">
        <v>1701216090</v>
      </c>
      <c r="C14378" t="s">
        <v>20</v>
      </c>
      <c r="D14378" t="s">
        <v>14328</v>
      </c>
      <c r="E14378">
        <v>23267</v>
      </c>
      <c r="F14378" s="9">
        <v>46237</v>
      </c>
      <c r="G14378" t="s">
        <v>4704</v>
      </c>
      <c r="H14378" s="8">
        <v>0.78194444444444444</v>
      </c>
      <c r="I14378" s="8">
        <v>0.78194444444444444</v>
      </c>
      <c r="J14378">
        <v>0</v>
      </c>
      <c r="K14378" t="s">
        <v>145</v>
      </c>
      <c r="L14378">
        <v>0</v>
      </c>
      <c r="M14378" t="s">
        <v>16797</v>
      </c>
      <c r="N14378" t="s">
        <v>15749</v>
      </c>
      <c r="O14378" t="s">
        <v>15750</v>
      </c>
      <c r="P14378" t="s">
        <v>15751</v>
      </c>
    </row>
    <row r="14379" spans="1:16" x14ac:dyDescent="0.35">
      <c r="A14379" t="s">
        <v>112</v>
      </c>
      <c r="B14379">
        <v>1701216090</v>
      </c>
      <c r="C14379" t="s">
        <v>20</v>
      </c>
      <c r="D14379" t="s">
        <v>14328</v>
      </c>
      <c r="E14379">
        <v>23267</v>
      </c>
      <c r="F14379" s="9">
        <v>46237</v>
      </c>
      <c r="G14379" t="s">
        <v>4704</v>
      </c>
      <c r="H14379" s="8">
        <v>0.78888888888888886</v>
      </c>
      <c r="I14379" s="8">
        <v>0.78888888888888886</v>
      </c>
      <c r="J14379">
        <v>0</v>
      </c>
      <c r="K14379" t="s">
        <v>145</v>
      </c>
      <c r="L14379">
        <v>0</v>
      </c>
      <c r="M14379" t="s">
        <v>26716</v>
      </c>
      <c r="N14379" t="s">
        <v>11099</v>
      </c>
      <c r="O14379" t="s">
        <v>11100</v>
      </c>
      <c r="P14379" t="s">
        <v>11101</v>
      </c>
    </row>
    <row r="14380" spans="1:16" x14ac:dyDescent="0.35">
      <c r="A14380" t="s">
        <v>112</v>
      </c>
      <c r="B14380">
        <v>1701216090</v>
      </c>
      <c r="C14380" t="s">
        <v>20</v>
      </c>
      <c r="D14380" t="s">
        <v>14328</v>
      </c>
      <c r="E14380">
        <v>23267</v>
      </c>
      <c r="F14380" s="9">
        <v>46238</v>
      </c>
      <c r="G14380" t="s">
        <v>4705</v>
      </c>
      <c r="H14380" s="8">
        <v>0.37916666666666665</v>
      </c>
      <c r="I14380" s="8">
        <v>0.39305555555555555</v>
      </c>
      <c r="J14380">
        <v>0</v>
      </c>
      <c r="K14380" t="s">
        <v>128</v>
      </c>
      <c r="L14380">
        <v>1</v>
      </c>
      <c r="M14380" t="s">
        <v>129</v>
      </c>
      <c r="N14380" t="s">
        <v>6133</v>
      </c>
      <c r="O14380" t="s">
        <v>6134</v>
      </c>
      <c r="P14380" t="s">
        <v>6135</v>
      </c>
    </row>
    <row r="14381" spans="1:16" x14ac:dyDescent="0.35">
      <c r="A14381" t="s">
        <v>112</v>
      </c>
      <c r="B14381">
        <v>1701216090</v>
      </c>
      <c r="C14381" t="s">
        <v>20</v>
      </c>
      <c r="D14381" t="s">
        <v>14328</v>
      </c>
      <c r="E14381">
        <v>23267</v>
      </c>
      <c r="F14381" s="9">
        <v>46238</v>
      </c>
      <c r="G14381" t="s">
        <v>4705</v>
      </c>
      <c r="H14381" s="8">
        <v>0.4</v>
      </c>
      <c r="I14381" s="8">
        <v>0.4</v>
      </c>
      <c r="J14381">
        <v>0</v>
      </c>
      <c r="K14381" t="s">
        <v>145</v>
      </c>
      <c r="L14381">
        <v>0</v>
      </c>
      <c r="M14381" t="s">
        <v>18002</v>
      </c>
      <c r="N14381" t="s">
        <v>825</v>
      </c>
      <c r="O14381" t="s">
        <v>826</v>
      </c>
      <c r="P14381" t="s">
        <v>827</v>
      </c>
    </row>
    <row r="14382" spans="1:16" x14ac:dyDescent="0.35">
      <c r="A14382" t="s">
        <v>112</v>
      </c>
      <c r="B14382">
        <v>1701216090</v>
      </c>
      <c r="C14382" t="s">
        <v>20</v>
      </c>
      <c r="D14382" t="s">
        <v>14328</v>
      </c>
      <c r="E14382">
        <v>23267</v>
      </c>
      <c r="F14382" s="9">
        <v>46238</v>
      </c>
      <c r="G14382" t="s">
        <v>4705</v>
      </c>
      <c r="H14382" s="8">
        <v>0.40694444444444444</v>
      </c>
      <c r="I14382" s="8">
        <v>0.40694444444444444</v>
      </c>
      <c r="J14382">
        <v>0</v>
      </c>
      <c r="K14382" t="s">
        <v>145</v>
      </c>
      <c r="L14382">
        <v>0</v>
      </c>
      <c r="M14382" t="s">
        <v>26717</v>
      </c>
      <c r="N14382" t="s">
        <v>6253</v>
      </c>
      <c r="O14382" t="s">
        <v>6254</v>
      </c>
      <c r="P14382" t="s">
        <v>6255</v>
      </c>
    </row>
    <row r="14383" spans="1:16" x14ac:dyDescent="0.35">
      <c r="A14383" t="s">
        <v>112</v>
      </c>
      <c r="B14383">
        <v>1701216090</v>
      </c>
      <c r="C14383" t="s">
        <v>20</v>
      </c>
      <c r="D14383" t="s">
        <v>14328</v>
      </c>
      <c r="E14383">
        <v>23267</v>
      </c>
      <c r="F14383" s="9">
        <v>46238</v>
      </c>
      <c r="G14383" t="s">
        <v>4705</v>
      </c>
      <c r="H14383" s="8">
        <v>0.41388888888888886</v>
      </c>
      <c r="I14383" s="8">
        <v>0.41388888888888886</v>
      </c>
      <c r="J14383">
        <v>0</v>
      </c>
      <c r="K14383" t="s">
        <v>145</v>
      </c>
      <c r="L14383">
        <v>0</v>
      </c>
      <c r="M14383" t="s">
        <v>21739</v>
      </c>
      <c r="N14383" t="s">
        <v>12582</v>
      </c>
      <c r="O14383" t="s">
        <v>12583</v>
      </c>
      <c r="P14383" t="s">
        <v>12584</v>
      </c>
    </row>
    <row r="14384" spans="1:16" x14ac:dyDescent="0.35">
      <c r="A14384" t="s">
        <v>112</v>
      </c>
      <c r="B14384">
        <v>1701216090</v>
      </c>
      <c r="C14384" t="s">
        <v>20</v>
      </c>
      <c r="D14384" t="s">
        <v>14328</v>
      </c>
      <c r="E14384">
        <v>23267</v>
      </c>
      <c r="F14384" s="9">
        <v>46238</v>
      </c>
      <c r="G14384" t="s">
        <v>4705</v>
      </c>
      <c r="H14384" s="8">
        <v>0.42083333333333334</v>
      </c>
      <c r="I14384" s="8">
        <v>0.67083333333333328</v>
      </c>
      <c r="J14384">
        <v>6</v>
      </c>
      <c r="K14384" t="s">
        <v>128</v>
      </c>
      <c r="L14384">
        <v>18</v>
      </c>
      <c r="M14384" t="s">
        <v>129</v>
      </c>
      <c r="N14384" t="s">
        <v>6130</v>
      </c>
      <c r="O14384" t="s">
        <v>6131</v>
      </c>
      <c r="P14384" t="s">
        <v>6132</v>
      </c>
    </row>
    <row r="14385" spans="1:16" x14ac:dyDescent="0.35">
      <c r="A14385" t="s">
        <v>112</v>
      </c>
      <c r="B14385">
        <v>1701216090</v>
      </c>
      <c r="C14385" t="s">
        <v>20</v>
      </c>
      <c r="D14385" t="s">
        <v>14328</v>
      </c>
      <c r="E14385">
        <v>23267</v>
      </c>
      <c r="F14385" s="9">
        <v>46238</v>
      </c>
      <c r="G14385" t="s">
        <v>4705</v>
      </c>
      <c r="H14385" s="8">
        <v>0.67638888888888893</v>
      </c>
      <c r="I14385" s="8">
        <v>0.67638888888888893</v>
      </c>
      <c r="J14385">
        <v>0</v>
      </c>
      <c r="K14385" t="s">
        <v>145</v>
      </c>
      <c r="L14385">
        <v>0</v>
      </c>
      <c r="M14385" t="s">
        <v>17304</v>
      </c>
      <c r="N14385" t="s">
        <v>26718</v>
      </c>
      <c r="O14385" t="s">
        <v>26719</v>
      </c>
      <c r="P14385" t="s">
        <v>26720</v>
      </c>
    </row>
    <row r="14386" spans="1:16" x14ac:dyDescent="0.35">
      <c r="A14386" t="s">
        <v>112</v>
      </c>
      <c r="B14386">
        <v>1701216090</v>
      </c>
      <c r="C14386" t="s">
        <v>20</v>
      </c>
      <c r="D14386" t="s">
        <v>14328</v>
      </c>
      <c r="E14386">
        <v>23267</v>
      </c>
      <c r="F14386" s="9">
        <v>46238</v>
      </c>
      <c r="G14386" t="s">
        <v>4705</v>
      </c>
      <c r="H14386" s="8">
        <v>0.68125000000000002</v>
      </c>
      <c r="I14386" s="8">
        <v>0.68125000000000002</v>
      </c>
      <c r="J14386">
        <v>0</v>
      </c>
      <c r="K14386" t="s">
        <v>145</v>
      </c>
      <c r="L14386">
        <v>0</v>
      </c>
      <c r="M14386" t="s">
        <v>20420</v>
      </c>
      <c r="N14386" t="s">
        <v>12754</v>
      </c>
      <c r="O14386" t="s">
        <v>26721</v>
      </c>
      <c r="P14386" t="s">
        <v>26722</v>
      </c>
    </row>
    <row r="14387" spans="1:16" x14ac:dyDescent="0.35">
      <c r="A14387" t="s">
        <v>112</v>
      </c>
      <c r="B14387">
        <v>1701216090</v>
      </c>
      <c r="C14387" t="s">
        <v>20</v>
      </c>
      <c r="D14387" t="s">
        <v>14328</v>
      </c>
      <c r="E14387">
        <v>23267</v>
      </c>
      <c r="F14387" s="9">
        <v>46238</v>
      </c>
      <c r="G14387" t="s">
        <v>4705</v>
      </c>
      <c r="H14387" s="8">
        <v>0.69166666666666665</v>
      </c>
      <c r="I14387" s="8">
        <v>0.69166666666666665</v>
      </c>
      <c r="J14387">
        <v>0</v>
      </c>
      <c r="K14387" t="s">
        <v>145</v>
      </c>
      <c r="L14387">
        <v>0</v>
      </c>
      <c r="M14387" t="s">
        <v>18037</v>
      </c>
      <c r="N14387" t="s">
        <v>26723</v>
      </c>
      <c r="O14387" t="s">
        <v>26724</v>
      </c>
      <c r="P14387" t="s">
        <v>26725</v>
      </c>
    </row>
    <row r="14388" spans="1:16" x14ac:dyDescent="0.35">
      <c r="A14388" t="s">
        <v>112</v>
      </c>
      <c r="B14388">
        <v>1701216090</v>
      </c>
      <c r="C14388" t="s">
        <v>20</v>
      </c>
      <c r="D14388" t="s">
        <v>14328</v>
      </c>
      <c r="E14388">
        <v>23267</v>
      </c>
      <c r="F14388" s="9">
        <v>46238</v>
      </c>
      <c r="G14388" t="s">
        <v>4705</v>
      </c>
      <c r="H14388" s="8">
        <v>0.69861111111111107</v>
      </c>
      <c r="I14388" s="8">
        <v>0.69861111111111107</v>
      </c>
      <c r="J14388">
        <v>0</v>
      </c>
      <c r="K14388" t="s">
        <v>145</v>
      </c>
      <c r="L14388">
        <v>0</v>
      </c>
      <c r="M14388" t="s">
        <v>18679</v>
      </c>
      <c r="N14388" t="s">
        <v>12753</v>
      </c>
      <c r="O14388" t="s">
        <v>15723</v>
      </c>
      <c r="P14388" t="s">
        <v>15724</v>
      </c>
    </row>
    <row r="14389" spans="1:16" x14ac:dyDescent="0.35">
      <c r="A14389" t="s">
        <v>112</v>
      </c>
      <c r="B14389">
        <v>1701216090</v>
      </c>
      <c r="C14389" t="s">
        <v>20</v>
      </c>
      <c r="D14389" t="s">
        <v>14328</v>
      </c>
      <c r="E14389">
        <v>23267</v>
      </c>
      <c r="F14389" s="9">
        <v>46238</v>
      </c>
      <c r="G14389" t="s">
        <v>4705</v>
      </c>
      <c r="H14389" s="8">
        <v>0.7055555555555556</v>
      </c>
      <c r="I14389" s="8">
        <v>0.7055555555555556</v>
      </c>
      <c r="J14389">
        <v>0</v>
      </c>
      <c r="K14389" t="s">
        <v>145</v>
      </c>
      <c r="L14389">
        <v>0</v>
      </c>
      <c r="M14389" t="s">
        <v>16649</v>
      </c>
      <c r="N14389" t="s">
        <v>6253</v>
      </c>
      <c r="O14389" t="s">
        <v>6254</v>
      </c>
      <c r="P14389" t="s">
        <v>6255</v>
      </c>
    </row>
    <row r="14390" spans="1:16" x14ac:dyDescent="0.35">
      <c r="A14390" t="s">
        <v>112</v>
      </c>
      <c r="B14390">
        <v>1701216090</v>
      </c>
      <c r="C14390" t="s">
        <v>20</v>
      </c>
      <c r="D14390" t="s">
        <v>14328</v>
      </c>
      <c r="E14390">
        <v>23267</v>
      </c>
      <c r="F14390" s="9">
        <v>46238</v>
      </c>
      <c r="G14390" t="s">
        <v>4705</v>
      </c>
      <c r="H14390" s="8">
        <v>0.71250000000000002</v>
      </c>
      <c r="I14390" s="8">
        <v>0.71250000000000002</v>
      </c>
      <c r="J14390">
        <v>0</v>
      </c>
      <c r="K14390" t="s">
        <v>145</v>
      </c>
      <c r="L14390">
        <v>0</v>
      </c>
      <c r="M14390" t="s">
        <v>16717</v>
      </c>
      <c r="N14390" t="s">
        <v>26726</v>
      </c>
      <c r="O14390" t="s">
        <v>26727</v>
      </c>
      <c r="P14390" t="s">
        <v>26728</v>
      </c>
    </row>
    <row r="14391" spans="1:16" x14ac:dyDescent="0.35">
      <c r="A14391" t="s">
        <v>112</v>
      </c>
      <c r="B14391">
        <v>1701216090</v>
      </c>
      <c r="C14391" t="s">
        <v>20</v>
      </c>
      <c r="D14391" t="s">
        <v>14328</v>
      </c>
      <c r="E14391">
        <v>23267</v>
      </c>
      <c r="F14391" s="9">
        <v>46238</v>
      </c>
      <c r="G14391" t="s">
        <v>4705</v>
      </c>
      <c r="H14391" s="8">
        <v>0.71805555555555556</v>
      </c>
      <c r="I14391" s="8">
        <v>0.71805555555555556</v>
      </c>
      <c r="J14391">
        <v>0</v>
      </c>
      <c r="K14391" t="s">
        <v>145</v>
      </c>
      <c r="L14391">
        <v>0</v>
      </c>
      <c r="M14391" t="s">
        <v>19250</v>
      </c>
      <c r="N14391" t="s">
        <v>26729</v>
      </c>
      <c r="O14391" t="s">
        <v>26730</v>
      </c>
      <c r="P14391" t="s">
        <v>26731</v>
      </c>
    </row>
    <row r="14392" spans="1:16" x14ac:dyDescent="0.35">
      <c r="A14392" t="s">
        <v>112</v>
      </c>
      <c r="B14392">
        <v>1701216090</v>
      </c>
      <c r="C14392" t="s">
        <v>20</v>
      </c>
      <c r="D14392" t="s">
        <v>14328</v>
      </c>
      <c r="E14392">
        <v>23267</v>
      </c>
      <c r="F14392" s="9">
        <v>46238</v>
      </c>
      <c r="G14392" t="s">
        <v>4705</v>
      </c>
      <c r="H14392" s="8">
        <v>0.72638888888888886</v>
      </c>
      <c r="I14392" s="8">
        <v>0.72638888888888886</v>
      </c>
      <c r="J14392">
        <v>0</v>
      </c>
      <c r="K14392" t="s">
        <v>145</v>
      </c>
      <c r="L14392">
        <v>0</v>
      </c>
      <c r="M14392" t="s">
        <v>26732</v>
      </c>
      <c r="N14392" t="s">
        <v>6380</v>
      </c>
      <c r="O14392" t="s">
        <v>6381</v>
      </c>
      <c r="P14392" t="s">
        <v>6382</v>
      </c>
    </row>
    <row r="14393" spans="1:16" x14ac:dyDescent="0.35">
      <c r="A14393" t="s">
        <v>112</v>
      </c>
      <c r="B14393">
        <v>1701216090</v>
      </c>
      <c r="C14393" t="s">
        <v>20</v>
      </c>
      <c r="D14393" t="s">
        <v>14328</v>
      </c>
      <c r="E14393">
        <v>23267</v>
      </c>
      <c r="F14393" s="9">
        <v>46238</v>
      </c>
      <c r="G14393" t="s">
        <v>4705</v>
      </c>
      <c r="H14393" s="8">
        <v>0.73333333333333328</v>
      </c>
      <c r="I14393" s="8">
        <v>0.85833333333333328</v>
      </c>
      <c r="J14393">
        <v>3</v>
      </c>
      <c r="K14393" t="s">
        <v>128</v>
      </c>
      <c r="L14393">
        <v>9</v>
      </c>
      <c r="M14393" t="s">
        <v>129</v>
      </c>
      <c r="N14393" t="s">
        <v>884</v>
      </c>
      <c r="O14393" t="s">
        <v>885</v>
      </c>
      <c r="P14393" t="s">
        <v>886</v>
      </c>
    </row>
    <row r="14394" spans="1:16" x14ac:dyDescent="0.35">
      <c r="A14394" t="s">
        <v>112</v>
      </c>
      <c r="B14394">
        <v>1701216090</v>
      </c>
      <c r="C14394" t="s">
        <v>20</v>
      </c>
      <c r="D14394" t="s">
        <v>14328</v>
      </c>
      <c r="E14394">
        <v>23267</v>
      </c>
      <c r="F14394" s="9">
        <v>46239</v>
      </c>
      <c r="G14394" t="s">
        <v>3</v>
      </c>
      <c r="H14394" s="8">
        <v>0.37916666666666665</v>
      </c>
      <c r="I14394" s="8">
        <v>0.37916666666666665</v>
      </c>
      <c r="J14394">
        <v>0</v>
      </c>
      <c r="K14394" t="s">
        <v>145</v>
      </c>
      <c r="L14394">
        <v>0</v>
      </c>
      <c r="M14394" t="s">
        <v>18726</v>
      </c>
      <c r="N14394" t="s">
        <v>3392</v>
      </c>
      <c r="O14394" t="s">
        <v>3393</v>
      </c>
      <c r="P14394" t="s">
        <v>3394</v>
      </c>
    </row>
    <row r="14395" spans="1:16" x14ac:dyDescent="0.35">
      <c r="A14395" t="s">
        <v>112</v>
      </c>
      <c r="B14395">
        <v>1701216090</v>
      </c>
      <c r="C14395" t="s">
        <v>20</v>
      </c>
      <c r="D14395" t="s">
        <v>14328</v>
      </c>
      <c r="E14395">
        <v>23267</v>
      </c>
      <c r="F14395" s="9">
        <v>46239</v>
      </c>
      <c r="G14395" t="s">
        <v>3</v>
      </c>
      <c r="H14395" s="8">
        <v>0.38611111111111113</v>
      </c>
      <c r="I14395" s="8">
        <v>0.38611111111111113</v>
      </c>
      <c r="J14395">
        <v>0</v>
      </c>
      <c r="K14395" t="s">
        <v>145</v>
      </c>
      <c r="L14395">
        <v>0</v>
      </c>
      <c r="M14395" t="s">
        <v>17350</v>
      </c>
      <c r="N14395" t="s">
        <v>3355</v>
      </c>
      <c r="O14395" t="s">
        <v>3356</v>
      </c>
      <c r="P14395" t="s">
        <v>3357</v>
      </c>
    </row>
    <row r="14396" spans="1:16" x14ac:dyDescent="0.35">
      <c r="A14396" t="s">
        <v>112</v>
      </c>
      <c r="B14396">
        <v>1701216090</v>
      </c>
      <c r="C14396" t="s">
        <v>20</v>
      </c>
      <c r="D14396" t="s">
        <v>14328</v>
      </c>
      <c r="E14396">
        <v>23267</v>
      </c>
      <c r="F14396" s="9">
        <v>46239</v>
      </c>
      <c r="G14396" t="s">
        <v>3</v>
      </c>
      <c r="H14396" s="8">
        <v>0.39305555555555555</v>
      </c>
      <c r="I14396" s="8">
        <v>0.39305555555555555</v>
      </c>
      <c r="J14396">
        <v>0</v>
      </c>
      <c r="K14396" t="s">
        <v>145</v>
      </c>
      <c r="L14396">
        <v>0</v>
      </c>
      <c r="M14396" t="s">
        <v>22762</v>
      </c>
      <c r="N14396" t="s">
        <v>26733</v>
      </c>
      <c r="O14396" t="s">
        <v>26734</v>
      </c>
      <c r="P14396" t="s">
        <v>26735</v>
      </c>
    </row>
    <row r="14397" spans="1:16" x14ac:dyDescent="0.35">
      <c r="A14397" t="s">
        <v>112</v>
      </c>
      <c r="B14397">
        <v>1701216090</v>
      </c>
      <c r="C14397" t="s">
        <v>20</v>
      </c>
      <c r="D14397" t="s">
        <v>14328</v>
      </c>
      <c r="E14397">
        <v>23267</v>
      </c>
      <c r="F14397" s="9">
        <v>46239</v>
      </c>
      <c r="G14397" t="s">
        <v>3</v>
      </c>
      <c r="H14397" s="8">
        <v>0.4</v>
      </c>
      <c r="I14397" s="8">
        <v>0.4</v>
      </c>
      <c r="J14397">
        <v>0</v>
      </c>
      <c r="K14397" t="s">
        <v>145</v>
      </c>
      <c r="L14397">
        <v>0</v>
      </c>
      <c r="M14397" t="s">
        <v>17082</v>
      </c>
      <c r="N14397" t="s">
        <v>3358</v>
      </c>
      <c r="O14397" t="s">
        <v>3359</v>
      </c>
      <c r="P14397" t="s">
        <v>3360</v>
      </c>
    </row>
    <row r="14398" spans="1:16" x14ac:dyDescent="0.35">
      <c r="A14398" t="s">
        <v>112</v>
      </c>
      <c r="B14398">
        <v>1701216090</v>
      </c>
      <c r="C14398" t="s">
        <v>20</v>
      </c>
      <c r="D14398" t="s">
        <v>14328</v>
      </c>
      <c r="E14398">
        <v>23267</v>
      </c>
      <c r="F14398" s="9">
        <v>46239</v>
      </c>
      <c r="G14398" t="s">
        <v>3</v>
      </c>
      <c r="H14398" s="8">
        <v>0.40694444444444444</v>
      </c>
      <c r="I14398" s="8">
        <v>0.40694444444444444</v>
      </c>
      <c r="J14398">
        <v>0</v>
      </c>
      <c r="K14398" t="s">
        <v>145</v>
      </c>
      <c r="L14398">
        <v>0</v>
      </c>
      <c r="M14398" t="s">
        <v>18377</v>
      </c>
      <c r="N14398" t="s">
        <v>834</v>
      </c>
      <c r="O14398" t="s">
        <v>835</v>
      </c>
      <c r="P14398" t="s">
        <v>836</v>
      </c>
    </row>
    <row r="14399" spans="1:16" x14ac:dyDescent="0.35">
      <c r="A14399" t="s">
        <v>112</v>
      </c>
      <c r="B14399">
        <v>1701216090</v>
      </c>
      <c r="C14399" t="s">
        <v>20</v>
      </c>
      <c r="D14399" t="s">
        <v>14328</v>
      </c>
      <c r="E14399">
        <v>23267</v>
      </c>
      <c r="F14399" s="9">
        <v>46239</v>
      </c>
      <c r="G14399" t="s">
        <v>3</v>
      </c>
      <c r="H14399" s="8">
        <v>0.41388888888888886</v>
      </c>
      <c r="I14399" s="8">
        <v>0.41388888888888886</v>
      </c>
      <c r="J14399">
        <v>0</v>
      </c>
      <c r="K14399" t="s">
        <v>145</v>
      </c>
      <c r="L14399">
        <v>0</v>
      </c>
      <c r="M14399" t="s">
        <v>17011</v>
      </c>
      <c r="N14399" t="s">
        <v>11164</v>
      </c>
      <c r="O14399" t="s">
        <v>11165</v>
      </c>
      <c r="P14399" t="s">
        <v>11166</v>
      </c>
    </row>
    <row r="14400" spans="1:16" x14ac:dyDescent="0.35">
      <c r="A14400" t="s">
        <v>112</v>
      </c>
      <c r="B14400">
        <v>1701216090</v>
      </c>
      <c r="C14400" t="s">
        <v>20</v>
      </c>
      <c r="D14400" t="s">
        <v>14328</v>
      </c>
      <c r="E14400">
        <v>23267</v>
      </c>
      <c r="F14400" s="9">
        <v>46239</v>
      </c>
      <c r="G14400" t="s">
        <v>3</v>
      </c>
      <c r="H14400" s="8">
        <v>0.42083333333333334</v>
      </c>
      <c r="I14400" s="8">
        <v>0.42083333333333334</v>
      </c>
      <c r="J14400">
        <v>0</v>
      </c>
      <c r="K14400" t="s">
        <v>145</v>
      </c>
      <c r="L14400">
        <v>0</v>
      </c>
      <c r="M14400" t="s">
        <v>21299</v>
      </c>
      <c r="N14400" t="s">
        <v>3361</v>
      </c>
      <c r="O14400" t="s">
        <v>3362</v>
      </c>
      <c r="P14400" t="s">
        <v>3363</v>
      </c>
    </row>
    <row r="14401" spans="1:16" x14ac:dyDescent="0.35">
      <c r="A14401" t="s">
        <v>112</v>
      </c>
      <c r="B14401">
        <v>1701216090</v>
      </c>
      <c r="C14401" t="s">
        <v>20</v>
      </c>
      <c r="D14401" t="s">
        <v>14328</v>
      </c>
      <c r="E14401">
        <v>23267</v>
      </c>
      <c r="F14401" s="9">
        <v>46239</v>
      </c>
      <c r="G14401" t="s">
        <v>3</v>
      </c>
      <c r="H14401" s="8">
        <v>0.42777777777777776</v>
      </c>
      <c r="I14401" s="8">
        <v>0.42777777777777776</v>
      </c>
      <c r="J14401">
        <v>0</v>
      </c>
      <c r="K14401" t="s">
        <v>145</v>
      </c>
      <c r="L14401">
        <v>0</v>
      </c>
      <c r="M14401" t="s">
        <v>22118</v>
      </c>
      <c r="N14401" t="s">
        <v>15752</v>
      </c>
      <c r="O14401" t="s">
        <v>15753</v>
      </c>
      <c r="P14401" t="s">
        <v>15754</v>
      </c>
    </row>
    <row r="14402" spans="1:16" x14ac:dyDescent="0.35">
      <c r="A14402" t="s">
        <v>112</v>
      </c>
      <c r="B14402">
        <v>1701216090</v>
      </c>
      <c r="C14402" t="s">
        <v>20</v>
      </c>
      <c r="D14402" t="s">
        <v>14328</v>
      </c>
      <c r="E14402">
        <v>23267</v>
      </c>
      <c r="F14402" s="9">
        <v>46239</v>
      </c>
      <c r="G14402" t="s">
        <v>3</v>
      </c>
      <c r="H14402" s="8">
        <v>0.43472222222222223</v>
      </c>
      <c r="I14402" s="8">
        <v>0.43472222222222223</v>
      </c>
      <c r="J14402">
        <v>0</v>
      </c>
      <c r="K14402" t="s">
        <v>145</v>
      </c>
      <c r="L14402">
        <v>0</v>
      </c>
      <c r="M14402" t="s">
        <v>16523</v>
      </c>
      <c r="N14402" t="s">
        <v>3395</v>
      </c>
      <c r="O14402" t="s">
        <v>3396</v>
      </c>
      <c r="P14402" t="s">
        <v>3397</v>
      </c>
    </row>
    <row r="14403" spans="1:16" x14ac:dyDescent="0.35">
      <c r="A14403" t="s">
        <v>112</v>
      </c>
      <c r="B14403">
        <v>1701216090</v>
      </c>
      <c r="C14403" t="s">
        <v>20</v>
      </c>
      <c r="D14403" t="s">
        <v>14328</v>
      </c>
      <c r="E14403">
        <v>23267</v>
      </c>
      <c r="F14403" s="9">
        <v>46239</v>
      </c>
      <c r="G14403" t="s">
        <v>3</v>
      </c>
      <c r="H14403" s="8">
        <v>0.44166666666666665</v>
      </c>
      <c r="I14403" s="8">
        <v>0.44166666666666665</v>
      </c>
      <c r="J14403">
        <v>0</v>
      </c>
      <c r="K14403" t="s">
        <v>145</v>
      </c>
      <c r="L14403">
        <v>0</v>
      </c>
      <c r="M14403" t="s">
        <v>26736</v>
      </c>
      <c r="N14403" t="s">
        <v>15755</v>
      </c>
      <c r="O14403" t="s">
        <v>15756</v>
      </c>
      <c r="P14403" t="s">
        <v>15757</v>
      </c>
    </row>
    <row r="14404" spans="1:16" x14ac:dyDescent="0.35">
      <c r="A14404" t="s">
        <v>112</v>
      </c>
      <c r="B14404">
        <v>1701216090</v>
      </c>
      <c r="C14404" t="s">
        <v>20</v>
      </c>
      <c r="D14404" t="s">
        <v>14328</v>
      </c>
      <c r="E14404">
        <v>23267</v>
      </c>
      <c r="F14404" s="9">
        <v>46239</v>
      </c>
      <c r="G14404" t="s">
        <v>3</v>
      </c>
      <c r="H14404" s="8">
        <v>0.44861111111111113</v>
      </c>
      <c r="I14404" s="8">
        <v>0.48333333333333334</v>
      </c>
      <c r="J14404">
        <v>1</v>
      </c>
      <c r="K14404" t="s">
        <v>128</v>
      </c>
      <c r="L14404">
        <v>2</v>
      </c>
      <c r="M14404" t="s">
        <v>129</v>
      </c>
      <c r="N14404" t="s">
        <v>3368</v>
      </c>
      <c r="O14404" t="s">
        <v>3369</v>
      </c>
      <c r="P14404" t="s">
        <v>3370</v>
      </c>
    </row>
    <row r="14405" spans="1:16" x14ac:dyDescent="0.35">
      <c r="A14405" t="s">
        <v>112</v>
      </c>
      <c r="B14405">
        <v>1701216090</v>
      </c>
      <c r="C14405" t="s">
        <v>20</v>
      </c>
      <c r="D14405" t="s">
        <v>14328</v>
      </c>
      <c r="E14405">
        <v>23267</v>
      </c>
      <c r="F14405" s="9">
        <v>46239</v>
      </c>
      <c r="G14405" t="s">
        <v>3</v>
      </c>
      <c r="H14405" s="8">
        <v>0.49027777777777776</v>
      </c>
      <c r="I14405" s="8">
        <v>0.49027777777777776</v>
      </c>
      <c r="J14405">
        <v>0</v>
      </c>
      <c r="K14405" t="s">
        <v>145</v>
      </c>
      <c r="L14405">
        <v>0</v>
      </c>
      <c r="M14405" t="s">
        <v>20651</v>
      </c>
      <c r="N14405" t="s">
        <v>26737</v>
      </c>
      <c r="O14405" t="s">
        <v>26738</v>
      </c>
      <c r="P14405" t="s">
        <v>26739</v>
      </c>
    </row>
    <row r="14406" spans="1:16" x14ac:dyDescent="0.35">
      <c r="A14406" t="s">
        <v>112</v>
      </c>
      <c r="B14406">
        <v>1701216090</v>
      </c>
      <c r="C14406" t="s">
        <v>20</v>
      </c>
      <c r="D14406" t="s">
        <v>14328</v>
      </c>
      <c r="E14406">
        <v>23267</v>
      </c>
      <c r="F14406" s="9">
        <v>46239</v>
      </c>
      <c r="G14406" t="s">
        <v>3</v>
      </c>
      <c r="H14406" s="8">
        <v>0.49722222222222223</v>
      </c>
      <c r="I14406" s="8">
        <v>0.49722222222222223</v>
      </c>
      <c r="J14406">
        <v>0</v>
      </c>
      <c r="K14406" t="s">
        <v>145</v>
      </c>
      <c r="L14406">
        <v>0</v>
      </c>
      <c r="M14406" t="s">
        <v>19237</v>
      </c>
      <c r="N14406" t="s">
        <v>12639</v>
      </c>
      <c r="O14406" t="s">
        <v>26740</v>
      </c>
      <c r="P14406" t="s">
        <v>26741</v>
      </c>
    </row>
    <row r="14407" spans="1:16" x14ac:dyDescent="0.35">
      <c r="A14407" t="s">
        <v>112</v>
      </c>
      <c r="B14407">
        <v>1701216090</v>
      </c>
      <c r="C14407" t="s">
        <v>20</v>
      </c>
      <c r="D14407" t="s">
        <v>14328</v>
      </c>
      <c r="E14407">
        <v>23267</v>
      </c>
      <c r="F14407" s="9">
        <v>46239</v>
      </c>
      <c r="G14407" t="s">
        <v>3</v>
      </c>
      <c r="H14407" s="8">
        <v>0.50416666666666665</v>
      </c>
      <c r="I14407" s="8">
        <v>0.50416666666666665</v>
      </c>
      <c r="J14407">
        <v>0</v>
      </c>
      <c r="K14407" t="s">
        <v>145</v>
      </c>
      <c r="L14407">
        <v>0</v>
      </c>
      <c r="M14407" t="s">
        <v>16856</v>
      </c>
      <c r="N14407" t="s">
        <v>11158</v>
      </c>
      <c r="O14407" t="s">
        <v>11159</v>
      </c>
      <c r="P14407" t="s">
        <v>11160</v>
      </c>
    </row>
    <row r="14408" spans="1:16" x14ac:dyDescent="0.35">
      <c r="A14408" t="s">
        <v>112</v>
      </c>
      <c r="B14408">
        <v>1701216090</v>
      </c>
      <c r="C14408" t="s">
        <v>20</v>
      </c>
      <c r="D14408" t="s">
        <v>14328</v>
      </c>
      <c r="E14408">
        <v>23267</v>
      </c>
      <c r="F14408" s="9">
        <v>46239</v>
      </c>
      <c r="G14408" t="s">
        <v>3</v>
      </c>
      <c r="H14408" s="8">
        <v>0.51111111111111107</v>
      </c>
      <c r="I14408" s="8">
        <v>0.51111111111111107</v>
      </c>
      <c r="J14408">
        <v>0</v>
      </c>
      <c r="K14408" t="s">
        <v>145</v>
      </c>
      <c r="L14408">
        <v>0</v>
      </c>
      <c r="M14408" t="s">
        <v>16609</v>
      </c>
      <c r="N14408" t="s">
        <v>26742</v>
      </c>
      <c r="O14408" t="s">
        <v>26743</v>
      </c>
      <c r="P14408" t="s">
        <v>26744</v>
      </c>
    </row>
    <row r="14409" spans="1:16" x14ac:dyDescent="0.35">
      <c r="A14409" t="s">
        <v>112</v>
      </c>
      <c r="B14409">
        <v>1701216090</v>
      </c>
      <c r="C14409" t="s">
        <v>20</v>
      </c>
      <c r="D14409" t="s">
        <v>14328</v>
      </c>
      <c r="E14409">
        <v>23267</v>
      </c>
      <c r="F14409" s="9">
        <v>46239</v>
      </c>
      <c r="G14409" t="s">
        <v>3</v>
      </c>
      <c r="H14409" s="8">
        <v>0.5180555555555556</v>
      </c>
      <c r="I14409" s="8">
        <v>0.5180555555555556</v>
      </c>
      <c r="J14409">
        <v>0</v>
      </c>
      <c r="K14409" t="s">
        <v>145</v>
      </c>
      <c r="L14409">
        <v>0</v>
      </c>
      <c r="M14409" t="s">
        <v>26745</v>
      </c>
      <c r="N14409" t="s">
        <v>26746</v>
      </c>
      <c r="O14409" t="s">
        <v>26747</v>
      </c>
      <c r="P14409" t="s">
        <v>26748</v>
      </c>
    </row>
    <row r="14410" spans="1:16" x14ac:dyDescent="0.35">
      <c r="A14410" t="s">
        <v>112</v>
      </c>
      <c r="B14410">
        <v>1701216090</v>
      </c>
      <c r="C14410" t="s">
        <v>20</v>
      </c>
      <c r="D14410" t="s">
        <v>14328</v>
      </c>
      <c r="E14410">
        <v>23267</v>
      </c>
      <c r="F14410" s="9">
        <v>46239</v>
      </c>
      <c r="G14410" t="s">
        <v>3</v>
      </c>
      <c r="H14410" s="8">
        <v>0.52500000000000002</v>
      </c>
      <c r="I14410" s="8">
        <v>0.55277777777777781</v>
      </c>
      <c r="J14410">
        <v>1</v>
      </c>
      <c r="K14410" t="s">
        <v>128</v>
      </c>
      <c r="L14410">
        <v>2</v>
      </c>
      <c r="M14410" t="s">
        <v>129</v>
      </c>
      <c r="N14410" t="s">
        <v>11152</v>
      </c>
      <c r="O14410" t="s">
        <v>11153</v>
      </c>
      <c r="P14410" t="s">
        <v>11154</v>
      </c>
    </row>
    <row r="14411" spans="1:16" x14ac:dyDescent="0.35">
      <c r="A14411" t="s">
        <v>112</v>
      </c>
      <c r="B14411">
        <v>1701216090</v>
      </c>
      <c r="C14411" t="s">
        <v>20</v>
      </c>
      <c r="D14411" t="s">
        <v>14328</v>
      </c>
      <c r="E14411">
        <v>23267</v>
      </c>
      <c r="F14411" s="9">
        <v>46239</v>
      </c>
      <c r="G14411" t="s">
        <v>3</v>
      </c>
      <c r="H14411" s="8">
        <v>0.55972222222222223</v>
      </c>
      <c r="I14411" s="8">
        <v>0.60138888888888886</v>
      </c>
      <c r="J14411">
        <v>1</v>
      </c>
      <c r="K14411" t="s">
        <v>128</v>
      </c>
      <c r="L14411">
        <v>3</v>
      </c>
      <c r="M14411" t="s">
        <v>129</v>
      </c>
      <c r="N14411" t="s">
        <v>11149</v>
      </c>
      <c r="O14411" t="s">
        <v>11150</v>
      </c>
      <c r="P14411" t="s">
        <v>11151</v>
      </c>
    </row>
    <row r="14412" spans="1:16" x14ac:dyDescent="0.35">
      <c r="A14412" t="s">
        <v>112</v>
      </c>
      <c r="B14412">
        <v>1701216090</v>
      </c>
      <c r="C14412" t="s">
        <v>20</v>
      </c>
      <c r="D14412" t="s">
        <v>14328</v>
      </c>
      <c r="E14412">
        <v>23267</v>
      </c>
      <c r="F14412" s="9">
        <v>46239</v>
      </c>
      <c r="G14412" t="s">
        <v>3</v>
      </c>
      <c r="H14412" s="8">
        <v>0.60833333333333328</v>
      </c>
      <c r="I14412" s="8">
        <v>0.61527777777777781</v>
      </c>
      <c r="J14412">
        <v>0</v>
      </c>
      <c r="K14412" t="s">
        <v>128</v>
      </c>
      <c r="L14412">
        <v>1</v>
      </c>
      <c r="M14412" t="s">
        <v>129</v>
      </c>
      <c r="N14412" t="s">
        <v>11155</v>
      </c>
      <c r="O14412" t="s">
        <v>11156</v>
      </c>
      <c r="P14412" t="s">
        <v>11157</v>
      </c>
    </row>
    <row r="14413" spans="1:16" x14ac:dyDescent="0.35">
      <c r="A14413" t="s">
        <v>112</v>
      </c>
      <c r="B14413">
        <v>1701216090</v>
      </c>
      <c r="C14413" t="s">
        <v>20</v>
      </c>
      <c r="D14413" t="s">
        <v>14328</v>
      </c>
      <c r="E14413">
        <v>23267</v>
      </c>
      <c r="F14413" s="9">
        <v>46239</v>
      </c>
      <c r="G14413" t="s">
        <v>3</v>
      </c>
      <c r="H14413" s="8">
        <v>0.62222222222222223</v>
      </c>
      <c r="I14413" s="8">
        <v>0.65694444444444444</v>
      </c>
      <c r="J14413">
        <v>1</v>
      </c>
      <c r="K14413" t="s">
        <v>128</v>
      </c>
      <c r="L14413">
        <v>2</v>
      </c>
      <c r="M14413" t="s">
        <v>129</v>
      </c>
      <c r="N14413" t="s">
        <v>11152</v>
      </c>
      <c r="O14413" t="s">
        <v>11153</v>
      </c>
      <c r="P14413" t="s">
        <v>11154</v>
      </c>
    </row>
    <row r="14414" spans="1:16" x14ac:dyDescent="0.35">
      <c r="A14414" t="s">
        <v>112</v>
      </c>
      <c r="B14414">
        <v>1701216090</v>
      </c>
      <c r="C14414" t="s">
        <v>20</v>
      </c>
      <c r="D14414" t="s">
        <v>14328</v>
      </c>
      <c r="E14414">
        <v>23267</v>
      </c>
      <c r="F14414" s="9">
        <v>46239</v>
      </c>
      <c r="G14414" t="s">
        <v>3</v>
      </c>
      <c r="H14414" s="8">
        <v>0.66388888888888886</v>
      </c>
      <c r="I14414" s="8">
        <v>0.66388888888888886</v>
      </c>
      <c r="J14414">
        <v>0</v>
      </c>
      <c r="K14414" t="s">
        <v>145</v>
      </c>
      <c r="L14414">
        <v>0</v>
      </c>
      <c r="M14414" t="s">
        <v>16677</v>
      </c>
      <c r="N14414" t="s">
        <v>12727</v>
      </c>
      <c r="O14414" t="s">
        <v>12728</v>
      </c>
      <c r="P14414" t="s">
        <v>12729</v>
      </c>
    </row>
    <row r="14415" spans="1:16" x14ac:dyDescent="0.35">
      <c r="A14415" t="s">
        <v>112</v>
      </c>
      <c r="B14415">
        <v>1701216090</v>
      </c>
      <c r="C14415" t="s">
        <v>20</v>
      </c>
      <c r="D14415" t="s">
        <v>14328</v>
      </c>
      <c r="E14415">
        <v>23267</v>
      </c>
      <c r="F14415" s="9">
        <v>46239</v>
      </c>
      <c r="G14415" t="s">
        <v>3</v>
      </c>
      <c r="H14415" s="8">
        <v>0.67083333333333328</v>
      </c>
      <c r="I14415" s="8">
        <v>0.67083333333333328</v>
      </c>
      <c r="J14415">
        <v>0</v>
      </c>
      <c r="K14415" t="s">
        <v>145</v>
      </c>
      <c r="L14415">
        <v>0</v>
      </c>
      <c r="M14415" t="s">
        <v>18423</v>
      </c>
      <c r="N14415" t="s">
        <v>26749</v>
      </c>
      <c r="O14415" t="s">
        <v>26750</v>
      </c>
      <c r="P14415" t="s">
        <v>26751</v>
      </c>
    </row>
    <row r="14416" spans="1:16" x14ac:dyDescent="0.35">
      <c r="A14416" t="s">
        <v>112</v>
      </c>
      <c r="B14416">
        <v>1701216090</v>
      </c>
      <c r="C14416" t="s">
        <v>20</v>
      </c>
      <c r="D14416" t="s">
        <v>14328</v>
      </c>
      <c r="E14416">
        <v>23267</v>
      </c>
      <c r="F14416" s="9">
        <v>46239</v>
      </c>
      <c r="G14416" t="s">
        <v>3</v>
      </c>
      <c r="H14416" s="8">
        <v>0.67777777777777781</v>
      </c>
      <c r="I14416" s="8">
        <v>0.67777777777777781</v>
      </c>
      <c r="J14416">
        <v>0</v>
      </c>
      <c r="K14416" t="s">
        <v>145</v>
      </c>
      <c r="L14416">
        <v>0</v>
      </c>
      <c r="M14416" t="s">
        <v>17369</v>
      </c>
      <c r="N14416" t="s">
        <v>26752</v>
      </c>
      <c r="O14416" t="s">
        <v>26753</v>
      </c>
      <c r="P14416" t="s">
        <v>26754</v>
      </c>
    </row>
    <row r="14417" spans="1:16" x14ac:dyDescent="0.35">
      <c r="A14417" t="s">
        <v>112</v>
      </c>
      <c r="B14417">
        <v>1701216090</v>
      </c>
      <c r="C14417" t="s">
        <v>20</v>
      </c>
      <c r="D14417" t="s">
        <v>14328</v>
      </c>
      <c r="E14417">
        <v>23267</v>
      </c>
      <c r="F14417" s="9">
        <v>46239</v>
      </c>
      <c r="G14417" t="s">
        <v>3</v>
      </c>
      <c r="H14417" s="8">
        <v>0.68472222222222223</v>
      </c>
      <c r="I14417" s="8">
        <v>0.68472222222222223</v>
      </c>
      <c r="J14417">
        <v>0</v>
      </c>
      <c r="K14417" t="s">
        <v>145</v>
      </c>
      <c r="L14417">
        <v>0</v>
      </c>
      <c r="M14417" t="s">
        <v>18181</v>
      </c>
      <c r="N14417" t="s">
        <v>26755</v>
      </c>
      <c r="O14417" t="s">
        <v>26756</v>
      </c>
      <c r="P14417" t="s">
        <v>26757</v>
      </c>
    </row>
    <row r="14418" spans="1:16" x14ac:dyDescent="0.35">
      <c r="A14418" t="s">
        <v>112</v>
      </c>
      <c r="B14418">
        <v>1701216090</v>
      </c>
      <c r="C14418" t="s">
        <v>20</v>
      </c>
      <c r="D14418" t="s">
        <v>14328</v>
      </c>
      <c r="E14418">
        <v>23267</v>
      </c>
      <c r="F14418" s="9">
        <v>46239</v>
      </c>
      <c r="G14418" t="s">
        <v>3</v>
      </c>
      <c r="H14418" s="8">
        <v>0.69166666666666665</v>
      </c>
      <c r="I14418" s="8">
        <v>0.72638888888888886</v>
      </c>
      <c r="J14418">
        <v>1</v>
      </c>
      <c r="K14418" t="s">
        <v>128</v>
      </c>
      <c r="L14418">
        <v>2</v>
      </c>
      <c r="M14418" t="s">
        <v>129</v>
      </c>
      <c r="N14418" t="s">
        <v>11134</v>
      </c>
      <c r="O14418" t="s">
        <v>11135</v>
      </c>
      <c r="P14418" t="s">
        <v>11136</v>
      </c>
    </row>
    <row r="14419" spans="1:16" x14ac:dyDescent="0.35">
      <c r="A14419" t="s">
        <v>112</v>
      </c>
      <c r="B14419">
        <v>1701216090</v>
      </c>
      <c r="C14419" t="s">
        <v>20</v>
      </c>
      <c r="D14419" t="s">
        <v>14328</v>
      </c>
      <c r="E14419">
        <v>23267</v>
      </c>
      <c r="F14419" s="9">
        <v>46239</v>
      </c>
      <c r="G14419" t="s">
        <v>3</v>
      </c>
      <c r="H14419" s="8">
        <v>0.73333333333333328</v>
      </c>
      <c r="I14419" s="8">
        <v>0.73333333333333328</v>
      </c>
      <c r="J14419">
        <v>0</v>
      </c>
      <c r="K14419" t="s">
        <v>145</v>
      </c>
      <c r="L14419">
        <v>0</v>
      </c>
      <c r="M14419" t="s">
        <v>18171</v>
      </c>
      <c r="N14419" t="s">
        <v>15758</v>
      </c>
      <c r="O14419" t="s">
        <v>15759</v>
      </c>
      <c r="P14419" t="s">
        <v>15760</v>
      </c>
    </row>
    <row r="14420" spans="1:16" x14ac:dyDescent="0.35">
      <c r="A14420" t="s">
        <v>112</v>
      </c>
      <c r="B14420">
        <v>1701216090</v>
      </c>
      <c r="C14420" t="s">
        <v>20</v>
      </c>
      <c r="D14420" t="s">
        <v>14328</v>
      </c>
      <c r="E14420">
        <v>23267</v>
      </c>
      <c r="F14420" s="9">
        <v>46239</v>
      </c>
      <c r="G14420" t="s">
        <v>3</v>
      </c>
      <c r="H14420" s="8">
        <v>0.74027777777777781</v>
      </c>
      <c r="I14420" s="8">
        <v>0.74027777777777781</v>
      </c>
      <c r="J14420">
        <v>0</v>
      </c>
      <c r="K14420" t="s">
        <v>145</v>
      </c>
      <c r="L14420">
        <v>0</v>
      </c>
      <c r="M14420" t="s">
        <v>18371</v>
      </c>
      <c r="N14420" t="s">
        <v>11131</v>
      </c>
      <c r="O14420" t="s">
        <v>11132</v>
      </c>
      <c r="P14420" t="s">
        <v>11133</v>
      </c>
    </row>
    <row r="14421" spans="1:16" x14ac:dyDescent="0.35">
      <c r="A14421" t="s">
        <v>112</v>
      </c>
      <c r="B14421">
        <v>1701216090</v>
      </c>
      <c r="C14421" t="s">
        <v>20</v>
      </c>
      <c r="D14421" t="s">
        <v>14328</v>
      </c>
      <c r="E14421">
        <v>23267</v>
      </c>
      <c r="F14421" s="9">
        <v>46239</v>
      </c>
      <c r="G14421" t="s">
        <v>3</v>
      </c>
      <c r="H14421" s="8">
        <v>0.74722222222222223</v>
      </c>
      <c r="I14421" s="8">
        <v>0.74722222222222223</v>
      </c>
      <c r="J14421">
        <v>0</v>
      </c>
      <c r="K14421" t="s">
        <v>145</v>
      </c>
      <c r="L14421">
        <v>0</v>
      </c>
      <c r="M14421" t="s">
        <v>16591</v>
      </c>
      <c r="N14421" t="s">
        <v>11128</v>
      </c>
      <c r="O14421" t="s">
        <v>11129</v>
      </c>
      <c r="P14421" t="s">
        <v>11130</v>
      </c>
    </row>
    <row r="14422" spans="1:16" x14ac:dyDescent="0.35">
      <c r="A14422" t="s">
        <v>112</v>
      </c>
      <c r="B14422">
        <v>1701216090</v>
      </c>
      <c r="C14422" t="s">
        <v>20</v>
      </c>
      <c r="D14422" t="s">
        <v>14328</v>
      </c>
      <c r="E14422">
        <v>23267</v>
      </c>
      <c r="F14422" s="9">
        <v>46239</v>
      </c>
      <c r="G14422" t="s">
        <v>3</v>
      </c>
      <c r="H14422" s="8">
        <v>0.75416666666666665</v>
      </c>
      <c r="I14422" s="8">
        <v>0.75416666666666665</v>
      </c>
      <c r="J14422">
        <v>0</v>
      </c>
      <c r="K14422" t="s">
        <v>145</v>
      </c>
      <c r="L14422">
        <v>0</v>
      </c>
      <c r="M14422" t="s">
        <v>18861</v>
      </c>
      <c r="N14422" t="s">
        <v>26758</v>
      </c>
      <c r="O14422" t="s">
        <v>26759</v>
      </c>
      <c r="P14422" t="s">
        <v>26760</v>
      </c>
    </row>
    <row r="14423" spans="1:16" x14ac:dyDescent="0.35">
      <c r="A14423" t="s">
        <v>112</v>
      </c>
      <c r="B14423">
        <v>1701216090</v>
      </c>
      <c r="C14423" t="s">
        <v>20</v>
      </c>
      <c r="D14423" t="s">
        <v>14328</v>
      </c>
      <c r="E14423">
        <v>23267</v>
      </c>
      <c r="F14423" s="9">
        <v>46239</v>
      </c>
      <c r="G14423" t="s">
        <v>3</v>
      </c>
      <c r="H14423" s="8">
        <v>0.76111111111111107</v>
      </c>
      <c r="I14423" s="8">
        <v>0.76111111111111107</v>
      </c>
      <c r="J14423">
        <v>0</v>
      </c>
      <c r="K14423" t="s">
        <v>145</v>
      </c>
      <c r="L14423">
        <v>0</v>
      </c>
      <c r="M14423" t="s">
        <v>20790</v>
      </c>
      <c r="N14423" t="s">
        <v>3401</v>
      </c>
      <c r="O14423" t="s">
        <v>3402</v>
      </c>
      <c r="P14423" t="s">
        <v>3403</v>
      </c>
    </row>
    <row r="14424" spans="1:16" x14ac:dyDescent="0.35">
      <c r="A14424" t="s">
        <v>112</v>
      </c>
      <c r="B14424">
        <v>1701216090</v>
      </c>
      <c r="C14424" t="s">
        <v>20</v>
      </c>
      <c r="D14424" t="s">
        <v>14328</v>
      </c>
      <c r="E14424">
        <v>23267</v>
      </c>
      <c r="F14424" s="9">
        <v>46239</v>
      </c>
      <c r="G14424" t="s">
        <v>3</v>
      </c>
      <c r="H14424" s="8">
        <v>0.7680555555555556</v>
      </c>
      <c r="I14424" s="8">
        <v>0.7680555555555556</v>
      </c>
      <c r="J14424">
        <v>0</v>
      </c>
      <c r="K14424" t="s">
        <v>145</v>
      </c>
      <c r="L14424">
        <v>0</v>
      </c>
      <c r="M14424" t="s">
        <v>21088</v>
      </c>
      <c r="N14424" t="s">
        <v>11168</v>
      </c>
      <c r="O14424" t="s">
        <v>11169</v>
      </c>
      <c r="P14424" t="s">
        <v>11170</v>
      </c>
    </row>
    <row r="14425" spans="1:16" x14ac:dyDescent="0.35">
      <c r="A14425" t="s">
        <v>112</v>
      </c>
      <c r="B14425">
        <v>1701216090</v>
      </c>
      <c r="C14425" t="s">
        <v>20</v>
      </c>
      <c r="D14425" t="s">
        <v>14328</v>
      </c>
      <c r="E14425">
        <v>23267</v>
      </c>
      <c r="F14425" s="9">
        <v>46239</v>
      </c>
      <c r="G14425" t="s">
        <v>3</v>
      </c>
      <c r="H14425" s="8">
        <v>0.77500000000000002</v>
      </c>
      <c r="I14425" s="8">
        <v>0.77500000000000002</v>
      </c>
      <c r="J14425">
        <v>0</v>
      </c>
      <c r="K14425" t="s">
        <v>145</v>
      </c>
      <c r="L14425">
        <v>0</v>
      </c>
      <c r="M14425" t="s">
        <v>18127</v>
      </c>
      <c r="N14425" t="s">
        <v>11119</v>
      </c>
      <c r="O14425" t="s">
        <v>11120</v>
      </c>
      <c r="P14425" t="s">
        <v>11121</v>
      </c>
    </row>
    <row r="14426" spans="1:16" x14ac:dyDescent="0.35">
      <c r="A14426" t="s">
        <v>112</v>
      </c>
      <c r="B14426">
        <v>1701216090</v>
      </c>
      <c r="C14426" t="s">
        <v>20</v>
      </c>
      <c r="D14426" t="s">
        <v>14328</v>
      </c>
      <c r="E14426">
        <v>23267</v>
      </c>
      <c r="F14426" s="9">
        <v>46239</v>
      </c>
      <c r="G14426" t="s">
        <v>3</v>
      </c>
      <c r="H14426" s="8">
        <v>0.78194444444444444</v>
      </c>
      <c r="I14426" s="8">
        <v>0.78194444444444444</v>
      </c>
      <c r="J14426">
        <v>0</v>
      </c>
      <c r="K14426" t="s">
        <v>145</v>
      </c>
      <c r="L14426">
        <v>0</v>
      </c>
      <c r="M14426" t="s">
        <v>16694</v>
      </c>
      <c r="N14426" t="s">
        <v>26761</v>
      </c>
      <c r="O14426" t="s">
        <v>26762</v>
      </c>
      <c r="P14426" t="s">
        <v>26763</v>
      </c>
    </row>
    <row r="14427" spans="1:16" x14ac:dyDescent="0.35">
      <c r="A14427" t="s">
        <v>112</v>
      </c>
      <c r="B14427">
        <v>1701216090</v>
      </c>
      <c r="C14427" t="s">
        <v>20</v>
      </c>
      <c r="D14427" t="s">
        <v>14328</v>
      </c>
      <c r="E14427">
        <v>23267</v>
      </c>
      <c r="F14427" s="9">
        <v>46239</v>
      </c>
      <c r="G14427" t="s">
        <v>3</v>
      </c>
      <c r="H14427" s="8">
        <v>0.78888888888888886</v>
      </c>
      <c r="I14427" s="8">
        <v>0.78888888888888886</v>
      </c>
      <c r="J14427">
        <v>0</v>
      </c>
      <c r="K14427" t="s">
        <v>145</v>
      </c>
      <c r="L14427">
        <v>0</v>
      </c>
      <c r="M14427" t="s">
        <v>26764</v>
      </c>
      <c r="N14427" t="s">
        <v>3374</v>
      </c>
      <c r="O14427" t="s">
        <v>3375</v>
      </c>
      <c r="P14427" t="s">
        <v>3376</v>
      </c>
    </row>
    <row r="14428" spans="1:16" x14ac:dyDescent="0.35">
      <c r="A14428" t="s">
        <v>112</v>
      </c>
      <c r="B14428">
        <v>1701216090</v>
      </c>
      <c r="C14428" t="s">
        <v>20</v>
      </c>
      <c r="D14428" t="s">
        <v>14328</v>
      </c>
      <c r="E14428">
        <v>23267</v>
      </c>
      <c r="F14428" s="9">
        <v>46240</v>
      </c>
      <c r="G14428" t="s">
        <v>4</v>
      </c>
      <c r="H14428" s="8">
        <v>0.37916666666666665</v>
      </c>
      <c r="I14428" s="8">
        <v>0.37916666666666665</v>
      </c>
      <c r="J14428">
        <v>0</v>
      </c>
      <c r="K14428" t="s">
        <v>145</v>
      </c>
      <c r="L14428">
        <v>0</v>
      </c>
      <c r="M14428" t="s">
        <v>16546</v>
      </c>
      <c r="N14428" t="s">
        <v>3392</v>
      </c>
      <c r="O14428" t="s">
        <v>3393</v>
      </c>
      <c r="P14428" t="s">
        <v>3394</v>
      </c>
    </row>
    <row r="14429" spans="1:16" x14ac:dyDescent="0.35">
      <c r="A14429" t="s">
        <v>112</v>
      </c>
      <c r="B14429">
        <v>1701216090</v>
      </c>
      <c r="C14429" t="s">
        <v>20</v>
      </c>
      <c r="D14429" t="s">
        <v>14328</v>
      </c>
      <c r="E14429">
        <v>23267</v>
      </c>
      <c r="F14429" s="9">
        <v>46240</v>
      </c>
      <c r="G14429" t="s">
        <v>4</v>
      </c>
      <c r="H14429" s="8">
        <v>0.38611111111111113</v>
      </c>
      <c r="I14429" s="8">
        <v>0.38611111111111113</v>
      </c>
      <c r="J14429">
        <v>0</v>
      </c>
      <c r="K14429" t="s">
        <v>145</v>
      </c>
      <c r="L14429">
        <v>0</v>
      </c>
      <c r="M14429" t="s">
        <v>18149</v>
      </c>
      <c r="N14429" t="s">
        <v>6136</v>
      </c>
      <c r="O14429" t="s">
        <v>6137</v>
      </c>
      <c r="P14429" t="s">
        <v>6138</v>
      </c>
    </row>
    <row r="14430" spans="1:16" x14ac:dyDescent="0.35">
      <c r="A14430" t="s">
        <v>112</v>
      </c>
      <c r="B14430">
        <v>1701216090</v>
      </c>
      <c r="C14430" t="s">
        <v>20</v>
      </c>
      <c r="D14430" t="s">
        <v>14328</v>
      </c>
      <c r="E14430">
        <v>23267</v>
      </c>
      <c r="F14430" s="9">
        <v>46240</v>
      </c>
      <c r="G14430" t="s">
        <v>4</v>
      </c>
      <c r="H14430" s="8">
        <v>0.39305555555555555</v>
      </c>
      <c r="I14430" s="8">
        <v>0.39305555555555555</v>
      </c>
      <c r="J14430">
        <v>0</v>
      </c>
      <c r="K14430" t="s">
        <v>145</v>
      </c>
      <c r="L14430">
        <v>0</v>
      </c>
      <c r="M14430" t="s">
        <v>24862</v>
      </c>
      <c r="N14430" t="s">
        <v>14628</v>
      </c>
      <c r="O14430" t="s">
        <v>14629</v>
      </c>
      <c r="P14430" t="s">
        <v>14630</v>
      </c>
    </row>
    <row r="14431" spans="1:16" x14ac:dyDescent="0.35">
      <c r="A14431" t="s">
        <v>112</v>
      </c>
      <c r="B14431">
        <v>1701216090</v>
      </c>
      <c r="C14431" t="s">
        <v>20</v>
      </c>
      <c r="D14431" t="s">
        <v>14328</v>
      </c>
      <c r="E14431">
        <v>23267</v>
      </c>
      <c r="F14431" s="9">
        <v>46240</v>
      </c>
      <c r="G14431" t="s">
        <v>4</v>
      </c>
      <c r="H14431" s="8">
        <v>0.4</v>
      </c>
      <c r="I14431" s="8">
        <v>0.4</v>
      </c>
      <c r="J14431">
        <v>0</v>
      </c>
      <c r="K14431" t="s">
        <v>145</v>
      </c>
      <c r="L14431">
        <v>0</v>
      </c>
      <c r="M14431" t="s">
        <v>18182</v>
      </c>
      <c r="N14431" t="s">
        <v>852</v>
      </c>
      <c r="O14431" t="s">
        <v>853</v>
      </c>
      <c r="P14431" t="s">
        <v>854</v>
      </c>
    </row>
    <row r="14432" spans="1:16" x14ac:dyDescent="0.35">
      <c r="A14432" t="s">
        <v>112</v>
      </c>
      <c r="B14432">
        <v>1701216090</v>
      </c>
      <c r="C14432" t="s">
        <v>20</v>
      </c>
      <c r="D14432" t="s">
        <v>14328</v>
      </c>
      <c r="E14432">
        <v>23267</v>
      </c>
      <c r="F14432" s="9">
        <v>46240</v>
      </c>
      <c r="G14432" t="s">
        <v>4</v>
      </c>
      <c r="H14432" s="8">
        <v>0.40694444444444444</v>
      </c>
      <c r="I14432" s="8">
        <v>0.40694444444444444</v>
      </c>
      <c r="J14432">
        <v>0</v>
      </c>
      <c r="K14432" t="s">
        <v>145</v>
      </c>
      <c r="L14432">
        <v>0</v>
      </c>
      <c r="M14432" t="s">
        <v>20429</v>
      </c>
      <c r="N14432" t="s">
        <v>846</v>
      </c>
      <c r="O14432" t="s">
        <v>847</v>
      </c>
      <c r="P14432" t="s">
        <v>848</v>
      </c>
    </row>
    <row r="14433" spans="1:16" x14ac:dyDescent="0.35">
      <c r="A14433" t="s">
        <v>112</v>
      </c>
      <c r="B14433">
        <v>1701216090</v>
      </c>
      <c r="C14433" t="s">
        <v>20</v>
      </c>
      <c r="D14433" t="s">
        <v>14328</v>
      </c>
      <c r="E14433">
        <v>23267</v>
      </c>
      <c r="F14433" s="9">
        <v>46240</v>
      </c>
      <c r="G14433" t="s">
        <v>4</v>
      </c>
      <c r="H14433" s="8">
        <v>0.41388888888888886</v>
      </c>
      <c r="I14433" s="8">
        <v>0.41388888888888886</v>
      </c>
      <c r="J14433">
        <v>0</v>
      </c>
      <c r="K14433" t="s">
        <v>145</v>
      </c>
      <c r="L14433">
        <v>0</v>
      </c>
      <c r="M14433" t="s">
        <v>26764</v>
      </c>
      <c r="N14433" t="s">
        <v>840</v>
      </c>
      <c r="O14433" t="s">
        <v>841</v>
      </c>
      <c r="P14433" t="s">
        <v>842</v>
      </c>
    </row>
    <row r="14434" spans="1:16" x14ac:dyDescent="0.35">
      <c r="A14434" t="s">
        <v>112</v>
      </c>
      <c r="B14434">
        <v>1701216090</v>
      </c>
      <c r="C14434" t="s">
        <v>20</v>
      </c>
      <c r="D14434" t="s">
        <v>14328</v>
      </c>
      <c r="E14434">
        <v>23267</v>
      </c>
      <c r="F14434" s="9">
        <v>46240</v>
      </c>
      <c r="G14434" t="s">
        <v>4</v>
      </c>
      <c r="H14434" s="8">
        <v>0.42083333333333334</v>
      </c>
      <c r="I14434" s="8">
        <v>0.42083333333333334</v>
      </c>
      <c r="J14434">
        <v>0</v>
      </c>
      <c r="K14434" t="s">
        <v>145</v>
      </c>
      <c r="L14434">
        <v>0</v>
      </c>
      <c r="M14434" t="s">
        <v>19115</v>
      </c>
      <c r="N14434" t="s">
        <v>3374</v>
      </c>
      <c r="O14434" t="s">
        <v>3375</v>
      </c>
      <c r="P14434" t="s">
        <v>3376</v>
      </c>
    </row>
    <row r="14435" spans="1:16" x14ac:dyDescent="0.35">
      <c r="A14435" t="s">
        <v>112</v>
      </c>
      <c r="B14435">
        <v>1701216090</v>
      </c>
      <c r="C14435" t="s">
        <v>20</v>
      </c>
      <c r="D14435" t="s">
        <v>14328</v>
      </c>
      <c r="E14435">
        <v>23267</v>
      </c>
      <c r="F14435" s="9">
        <v>46240</v>
      </c>
      <c r="G14435" t="s">
        <v>4</v>
      </c>
      <c r="H14435" s="8">
        <v>0.42777777777777776</v>
      </c>
      <c r="I14435" s="8">
        <v>0.42777777777777776</v>
      </c>
      <c r="J14435">
        <v>0</v>
      </c>
      <c r="K14435" t="s">
        <v>145</v>
      </c>
      <c r="L14435">
        <v>0</v>
      </c>
      <c r="M14435" t="s">
        <v>16538</v>
      </c>
      <c r="N14435" t="s">
        <v>26765</v>
      </c>
      <c r="O14435" t="s">
        <v>26766</v>
      </c>
      <c r="P14435" t="s">
        <v>26767</v>
      </c>
    </row>
    <row r="14436" spans="1:16" x14ac:dyDescent="0.35">
      <c r="A14436" t="s">
        <v>112</v>
      </c>
      <c r="B14436">
        <v>1701216090</v>
      </c>
      <c r="C14436" t="s">
        <v>20</v>
      </c>
      <c r="D14436" t="s">
        <v>14328</v>
      </c>
      <c r="E14436">
        <v>23267</v>
      </c>
      <c r="F14436" s="9">
        <v>46240</v>
      </c>
      <c r="G14436" t="s">
        <v>4</v>
      </c>
      <c r="H14436" s="8">
        <v>0.43472222222222223</v>
      </c>
      <c r="I14436" s="8">
        <v>0.43472222222222223</v>
      </c>
      <c r="J14436">
        <v>0</v>
      </c>
      <c r="K14436" t="s">
        <v>145</v>
      </c>
      <c r="L14436">
        <v>0</v>
      </c>
      <c r="M14436" t="s">
        <v>16833</v>
      </c>
      <c r="N14436" t="s">
        <v>11168</v>
      </c>
      <c r="O14436" t="s">
        <v>11169</v>
      </c>
      <c r="P14436" t="s">
        <v>11170</v>
      </c>
    </row>
    <row r="14437" spans="1:16" x14ac:dyDescent="0.35">
      <c r="A14437" t="s">
        <v>112</v>
      </c>
      <c r="B14437">
        <v>1701216090</v>
      </c>
      <c r="C14437" t="s">
        <v>20</v>
      </c>
      <c r="D14437" t="s">
        <v>14328</v>
      </c>
      <c r="E14437">
        <v>23267</v>
      </c>
      <c r="F14437" s="9">
        <v>46240</v>
      </c>
      <c r="G14437" t="s">
        <v>4</v>
      </c>
      <c r="H14437" s="8">
        <v>0.44166666666666665</v>
      </c>
      <c r="I14437" s="8">
        <v>0.44166666666666665</v>
      </c>
      <c r="J14437">
        <v>0</v>
      </c>
      <c r="K14437" t="s">
        <v>145</v>
      </c>
      <c r="L14437">
        <v>0</v>
      </c>
      <c r="M14437" t="s">
        <v>18853</v>
      </c>
      <c r="N14437" t="s">
        <v>11125</v>
      </c>
      <c r="O14437" t="s">
        <v>11126</v>
      </c>
      <c r="P14437" t="s">
        <v>11127</v>
      </c>
    </row>
    <row r="14438" spans="1:16" x14ac:dyDescent="0.35">
      <c r="A14438" t="s">
        <v>112</v>
      </c>
      <c r="B14438">
        <v>1701216090</v>
      </c>
      <c r="C14438" t="s">
        <v>20</v>
      </c>
      <c r="D14438" t="s">
        <v>14328</v>
      </c>
      <c r="E14438">
        <v>23267</v>
      </c>
      <c r="F14438" s="9">
        <v>46240</v>
      </c>
      <c r="G14438" t="s">
        <v>4</v>
      </c>
      <c r="H14438" s="8">
        <v>0.44861111111111113</v>
      </c>
      <c r="I14438" s="8">
        <v>0.44861111111111113</v>
      </c>
      <c r="J14438">
        <v>0</v>
      </c>
      <c r="K14438" t="s">
        <v>145</v>
      </c>
      <c r="L14438">
        <v>0</v>
      </c>
      <c r="M14438" t="s">
        <v>17368</v>
      </c>
      <c r="N14438" t="s">
        <v>14637</v>
      </c>
      <c r="O14438" t="s">
        <v>14638</v>
      </c>
      <c r="P14438" t="s">
        <v>14639</v>
      </c>
    </row>
    <row r="14439" spans="1:16" x14ac:dyDescent="0.35">
      <c r="A14439" t="s">
        <v>112</v>
      </c>
      <c r="B14439">
        <v>1701216090</v>
      </c>
      <c r="C14439" t="s">
        <v>20</v>
      </c>
      <c r="D14439" t="s">
        <v>14328</v>
      </c>
      <c r="E14439">
        <v>23267</v>
      </c>
      <c r="F14439" s="9">
        <v>46240</v>
      </c>
      <c r="G14439" t="s">
        <v>4</v>
      </c>
      <c r="H14439" s="8">
        <v>0.45555555555555555</v>
      </c>
      <c r="I14439" s="8">
        <v>0.45555555555555555</v>
      </c>
      <c r="J14439">
        <v>0</v>
      </c>
      <c r="K14439" t="s">
        <v>145</v>
      </c>
      <c r="L14439">
        <v>0</v>
      </c>
      <c r="M14439" t="s">
        <v>17128</v>
      </c>
      <c r="N14439" t="s">
        <v>6409</v>
      </c>
      <c r="O14439" t="s">
        <v>6410</v>
      </c>
      <c r="P14439" t="s">
        <v>6411</v>
      </c>
    </row>
    <row r="14440" spans="1:16" x14ac:dyDescent="0.35">
      <c r="A14440" t="s">
        <v>112</v>
      </c>
      <c r="B14440">
        <v>1701216090</v>
      </c>
      <c r="C14440" t="s">
        <v>20</v>
      </c>
      <c r="D14440" t="s">
        <v>14328</v>
      </c>
      <c r="E14440">
        <v>23267</v>
      </c>
      <c r="F14440" s="9">
        <v>46240</v>
      </c>
      <c r="G14440" t="s">
        <v>4</v>
      </c>
      <c r="H14440" s="8">
        <v>0.46250000000000002</v>
      </c>
      <c r="I14440" s="8">
        <v>0.46250000000000002</v>
      </c>
      <c r="J14440">
        <v>0</v>
      </c>
      <c r="K14440" t="s">
        <v>145</v>
      </c>
      <c r="L14440">
        <v>0</v>
      </c>
      <c r="M14440" t="s">
        <v>16887</v>
      </c>
      <c r="N14440" t="s">
        <v>6322</v>
      </c>
      <c r="O14440" t="s">
        <v>11174</v>
      </c>
      <c r="P14440" t="s">
        <v>11175</v>
      </c>
    </row>
    <row r="14441" spans="1:16" x14ac:dyDescent="0.35">
      <c r="A14441" t="s">
        <v>112</v>
      </c>
      <c r="B14441">
        <v>1701216090</v>
      </c>
      <c r="C14441" t="s">
        <v>20</v>
      </c>
      <c r="D14441" t="s">
        <v>14328</v>
      </c>
      <c r="E14441">
        <v>23267</v>
      </c>
      <c r="F14441" s="9">
        <v>46240</v>
      </c>
      <c r="G14441" t="s">
        <v>4</v>
      </c>
      <c r="H14441" s="8">
        <v>0.47013888888888888</v>
      </c>
      <c r="I14441" s="8">
        <v>0.53888888888888886</v>
      </c>
      <c r="J14441">
        <v>2</v>
      </c>
      <c r="K14441" t="s">
        <v>128</v>
      </c>
      <c r="L14441">
        <v>5</v>
      </c>
      <c r="M14441" t="s">
        <v>129</v>
      </c>
      <c r="N14441" t="s">
        <v>3407</v>
      </c>
      <c r="O14441" t="s">
        <v>3408</v>
      </c>
      <c r="P14441" t="s">
        <v>3409</v>
      </c>
    </row>
    <row r="14442" spans="1:16" x14ac:dyDescent="0.35">
      <c r="A14442" t="s">
        <v>112</v>
      </c>
      <c r="B14442">
        <v>1701216090</v>
      </c>
      <c r="C14442" t="s">
        <v>20</v>
      </c>
      <c r="D14442" t="s">
        <v>14328</v>
      </c>
      <c r="E14442">
        <v>23267</v>
      </c>
      <c r="F14442" s="9">
        <v>46240</v>
      </c>
      <c r="G14442" t="s">
        <v>4</v>
      </c>
      <c r="H14442" s="8">
        <v>0.54583333333333328</v>
      </c>
      <c r="I14442" s="8">
        <v>0.60902777777777772</v>
      </c>
      <c r="J14442">
        <v>2</v>
      </c>
      <c r="K14442" t="s">
        <v>128</v>
      </c>
      <c r="L14442">
        <v>5</v>
      </c>
      <c r="M14442" t="s">
        <v>129</v>
      </c>
      <c r="N14442" t="s">
        <v>11176</v>
      </c>
      <c r="O14442" t="s">
        <v>11177</v>
      </c>
      <c r="P14442" t="s">
        <v>11178</v>
      </c>
    </row>
    <row r="14443" spans="1:16" x14ac:dyDescent="0.35">
      <c r="A14443" t="s">
        <v>112</v>
      </c>
      <c r="B14443">
        <v>1701216090</v>
      </c>
      <c r="C14443" t="s">
        <v>20</v>
      </c>
      <c r="D14443" t="s">
        <v>14328</v>
      </c>
      <c r="E14443">
        <v>23267</v>
      </c>
      <c r="F14443" s="9">
        <v>46240</v>
      </c>
      <c r="G14443" t="s">
        <v>4</v>
      </c>
      <c r="H14443" s="8">
        <v>0.61527777777777781</v>
      </c>
      <c r="I14443" s="8">
        <v>0.6430555555555556</v>
      </c>
      <c r="J14443">
        <v>1</v>
      </c>
      <c r="K14443" t="s">
        <v>128</v>
      </c>
      <c r="L14443">
        <v>2</v>
      </c>
      <c r="M14443" t="s">
        <v>129</v>
      </c>
      <c r="N14443" t="s">
        <v>3407</v>
      </c>
      <c r="O14443" t="s">
        <v>3408</v>
      </c>
      <c r="P14443" t="s">
        <v>3409</v>
      </c>
    </row>
    <row r="14444" spans="1:16" x14ac:dyDescent="0.35">
      <c r="A14444" t="s">
        <v>112</v>
      </c>
      <c r="B14444">
        <v>1701216090</v>
      </c>
      <c r="C14444" t="s">
        <v>20</v>
      </c>
      <c r="D14444" t="s">
        <v>14328</v>
      </c>
      <c r="E14444">
        <v>23267</v>
      </c>
      <c r="F14444" s="9">
        <v>46240</v>
      </c>
      <c r="G14444" t="s">
        <v>4</v>
      </c>
      <c r="H14444" s="8">
        <v>0.65</v>
      </c>
      <c r="I14444" s="8">
        <v>0.65</v>
      </c>
      <c r="J14444">
        <v>0</v>
      </c>
      <c r="K14444" t="s">
        <v>145</v>
      </c>
      <c r="L14444">
        <v>0</v>
      </c>
      <c r="M14444" t="s">
        <v>17554</v>
      </c>
      <c r="N14444" t="s">
        <v>26768</v>
      </c>
      <c r="O14444" t="s">
        <v>26769</v>
      </c>
      <c r="P14444" t="s">
        <v>26770</v>
      </c>
    </row>
    <row r="14445" spans="1:16" x14ac:dyDescent="0.35">
      <c r="A14445" t="s">
        <v>112</v>
      </c>
      <c r="B14445">
        <v>1701216090</v>
      </c>
      <c r="C14445" t="s">
        <v>20</v>
      </c>
      <c r="D14445" t="s">
        <v>14328</v>
      </c>
      <c r="E14445">
        <v>23267</v>
      </c>
      <c r="F14445" s="9">
        <v>46240</v>
      </c>
      <c r="G14445" t="s">
        <v>4</v>
      </c>
      <c r="H14445" s="8">
        <v>0.65694444444444444</v>
      </c>
      <c r="I14445" s="8">
        <v>0.65694444444444444</v>
      </c>
      <c r="J14445">
        <v>0</v>
      </c>
      <c r="K14445" t="s">
        <v>145</v>
      </c>
      <c r="L14445">
        <v>0</v>
      </c>
      <c r="M14445" t="s">
        <v>26771</v>
      </c>
      <c r="N14445" t="s">
        <v>26772</v>
      </c>
      <c r="O14445" t="s">
        <v>26773</v>
      </c>
      <c r="P14445" t="s">
        <v>26774</v>
      </c>
    </row>
    <row r="14446" spans="1:16" x14ac:dyDescent="0.35">
      <c r="A14446" t="s">
        <v>112</v>
      </c>
      <c r="B14446">
        <v>1701216090</v>
      </c>
      <c r="C14446" t="s">
        <v>20</v>
      </c>
      <c r="D14446" t="s">
        <v>14328</v>
      </c>
      <c r="E14446">
        <v>23267</v>
      </c>
      <c r="F14446" s="9">
        <v>46240</v>
      </c>
      <c r="G14446" t="s">
        <v>4</v>
      </c>
      <c r="H14446" s="8">
        <v>0.66388888888888886</v>
      </c>
      <c r="I14446" s="8">
        <v>0.67083333333333328</v>
      </c>
      <c r="J14446">
        <v>0</v>
      </c>
      <c r="K14446" t="s">
        <v>128</v>
      </c>
      <c r="L14446">
        <v>0</v>
      </c>
      <c r="M14446" t="s">
        <v>129</v>
      </c>
      <c r="N14446" t="s">
        <v>26775</v>
      </c>
      <c r="O14446" t="s">
        <v>26776</v>
      </c>
      <c r="P14446" t="s">
        <v>26777</v>
      </c>
    </row>
    <row r="14447" spans="1:16" x14ac:dyDescent="0.35">
      <c r="A14447" t="s">
        <v>112</v>
      </c>
      <c r="B14447">
        <v>1701216090</v>
      </c>
      <c r="C14447" t="s">
        <v>20</v>
      </c>
      <c r="D14447" t="s">
        <v>14328</v>
      </c>
      <c r="E14447">
        <v>23267</v>
      </c>
      <c r="F14447" s="9">
        <v>46240</v>
      </c>
      <c r="G14447" t="s">
        <v>4</v>
      </c>
      <c r="H14447" s="8">
        <v>0.67777777777777781</v>
      </c>
      <c r="I14447" s="8">
        <v>0.67777777777777781</v>
      </c>
      <c r="J14447">
        <v>0</v>
      </c>
      <c r="K14447" t="s">
        <v>145</v>
      </c>
      <c r="L14447">
        <v>0</v>
      </c>
      <c r="M14447" t="s">
        <v>17353</v>
      </c>
      <c r="N14447" t="s">
        <v>26778</v>
      </c>
      <c r="O14447" t="s">
        <v>26779</v>
      </c>
      <c r="P14447" t="s">
        <v>26780</v>
      </c>
    </row>
    <row r="14448" spans="1:16" x14ac:dyDescent="0.35">
      <c r="A14448" t="s">
        <v>112</v>
      </c>
      <c r="B14448">
        <v>1701216090</v>
      </c>
      <c r="C14448" t="s">
        <v>20</v>
      </c>
      <c r="D14448" t="s">
        <v>14328</v>
      </c>
      <c r="E14448">
        <v>23267</v>
      </c>
      <c r="F14448" s="9">
        <v>46240</v>
      </c>
      <c r="G14448" t="s">
        <v>4</v>
      </c>
      <c r="H14448" s="8">
        <v>0.68472222222222223</v>
      </c>
      <c r="I14448" s="8">
        <v>0.68472222222222223</v>
      </c>
      <c r="J14448">
        <v>0</v>
      </c>
      <c r="K14448" t="s">
        <v>145</v>
      </c>
      <c r="L14448">
        <v>0</v>
      </c>
      <c r="M14448" t="s">
        <v>18849</v>
      </c>
      <c r="N14448" t="s">
        <v>26781</v>
      </c>
      <c r="O14448" t="s">
        <v>26782</v>
      </c>
      <c r="P14448" t="s">
        <v>26783</v>
      </c>
    </row>
    <row r="14449" spans="1:16" x14ac:dyDescent="0.35">
      <c r="A14449" t="s">
        <v>112</v>
      </c>
      <c r="B14449">
        <v>1701216090</v>
      </c>
      <c r="C14449" t="s">
        <v>20</v>
      </c>
      <c r="D14449" t="s">
        <v>14328</v>
      </c>
      <c r="E14449">
        <v>23267</v>
      </c>
      <c r="F14449" s="9">
        <v>46240</v>
      </c>
      <c r="G14449" t="s">
        <v>4</v>
      </c>
      <c r="H14449" s="8">
        <v>0.69166666666666665</v>
      </c>
      <c r="I14449" s="8">
        <v>0.69166666666666665</v>
      </c>
      <c r="J14449">
        <v>0</v>
      </c>
      <c r="K14449" t="s">
        <v>145</v>
      </c>
      <c r="L14449">
        <v>0</v>
      </c>
      <c r="M14449" t="s">
        <v>16909</v>
      </c>
      <c r="N14449" t="s">
        <v>26784</v>
      </c>
      <c r="O14449" t="s">
        <v>26785</v>
      </c>
      <c r="P14449" t="s">
        <v>26786</v>
      </c>
    </row>
    <row r="14450" spans="1:16" x14ac:dyDescent="0.35">
      <c r="A14450" t="s">
        <v>112</v>
      </c>
      <c r="B14450">
        <v>1701216090</v>
      </c>
      <c r="C14450" t="s">
        <v>20</v>
      </c>
      <c r="D14450" t="s">
        <v>14328</v>
      </c>
      <c r="E14450">
        <v>23267</v>
      </c>
      <c r="F14450" s="9">
        <v>46240</v>
      </c>
      <c r="G14450" t="s">
        <v>4</v>
      </c>
      <c r="H14450" s="8">
        <v>0.69861111111111107</v>
      </c>
      <c r="I14450" s="8">
        <v>0.71250000000000002</v>
      </c>
      <c r="J14450">
        <v>0</v>
      </c>
      <c r="K14450" t="s">
        <v>128</v>
      </c>
      <c r="L14450">
        <v>1</v>
      </c>
      <c r="M14450" t="s">
        <v>129</v>
      </c>
      <c r="N14450" t="s">
        <v>3404</v>
      </c>
      <c r="O14450" t="s">
        <v>3405</v>
      </c>
      <c r="P14450" t="s">
        <v>3406</v>
      </c>
    </row>
    <row r="14451" spans="1:16" x14ac:dyDescent="0.35">
      <c r="A14451" t="s">
        <v>112</v>
      </c>
      <c r="B14451">
        <v>1701216090</v>
      </c>
      <c r="C14451" t="s">
        <v>20</v>
      </c>
      <c r="D14451" t="s">
        <v>14328</v>
      </c>
      <c r="E14451">
        <v>23267</v>
      </c>
      <c r="F14451" s="9">
        <v>46240</v>
      </c>
      <c r="G14451" t="s">
        <v>4</v>
      </c>
      <c r="H14451" s="8">
        <v>0.71944444444444444</v>
      </c>
      <c r="I14451" s="8">
        <v>0.71944444444444444</v>
      </c>
      <c r="J14451">
        <v>0</v>
      </c>
      <c r="K14451" t="s">
        <v>145</v>
      </c>
      <c r="L14451">
        <v>0</v>
      </c>
      <c r="M14451" t="s">
        <v>18378</v>
      </c>
      <c r="N14451" t="s">
        <v>26787</v>
      </c>
      <c r="O14451" t="s">
        <v>26788</v>
      </c>
      <c r="P14451" t="s">
        <v>6323</v>
      </c>
    </row>
    <row r="14452" spans="1:16" x14ac:dyDescent="0.35">
      <c r="A14452" t="s">
        <v>112</v>
      </c>
      <c r="B14452">
        <v>1701216090</v>
      </c>
      <c r="C14452" t="s">
        <v>20</v>
      </c>
      <c r="D14452" t="s">
        <v>14328</v>
      </c>
      <c r="E14452">
        <v>23267</v>
      </c>
      <c r="F14452" s="9">
        <v>46240</v>
      </c>
      <c r="G14452" t="s">
        <v>4</v>
      </c>
      <c r="H14452" s="8">
        <v>0.7270833333333333</v>
      </c>
      <c r="I14452" s="8">
        <v>0.7270833333333333</v>
      </c>
      <c r="J14452">
        <v>0</v>
      </c>
      <c r="K14452" t="s">
        <v>145</v>
      </c>
      <c r="L14452">
        <v>0</v>
      </c>
      <c r="M14452" t="s">
        <v>16550</v>
      </c>
      <c r="N14452" t="s">
        <v>6313</v>
      </c>
      <c r="O14452" t="s">
        <v>6314</v>
      </c>
      <c r="P14452" t="s">
        <v>6315</v>
      </c>
    </row>
    <row r="14453" spans="1:16" x14ac:dyDescent="0.35">
      <c r="A14453" t="s">
        <v>112</v>
      </c>
      <c r="B14453">
        <v>1701216090</v>
      </c>
      <c r="C14453" t="s">
        <v>20</v>
      </c>
      <c r="D14453" t="s">
        <v>14328</v>
      </c>
      <c r="E14453">
        <v>23267</v>
      </c>
      <c r="F14453" s="9">
        <v>46240</v>
      </c>
      <c r="G14453" t="s">
        <v>4</v>
      </c>
      <c r="H14453" s="8">
        <v>0.73333333333333328</v>
      </c>
      <c r="I14453" s="8">
        <v>0.73333333333333328</v>
      </c>
      <c r="J14453">
        <v>0</v>
      </c>
      <c r="K14453" t="s">
        <v>145</v>
      </c>
      <c r="L14453">
        <v>0</v>
      </c>
      <c r="M14453" t="s">
        <v>26789</v>
      </c>
      <c r="N14453" t="s">
        <v>11143</v>
      </c>
      <c r="O14453" t="s">
        <v>11144</v>
      </c>
      <c r="P14453" t="s">
        <v>11145</v>
      </c>
    </row>
    <row r="14454" spans="1:16" x14ac:dyDescent="0.35">
      <c r="A14454" t="s">
        <v>112</v>
      </c>
      <c r="B14454">
        <v>1701216090</v>
      </c>
      <c r="C14454" t="s">
        <v>20</v>
      </c>
      <c r="D14454" t="s">
        <v>14328</v>
      </c>
      <c r="E14454">
        <v>23267</v>
      </c>
      <c r="F14454" s="9">
        <v>46240</v>
      </c>
      <c r="G14454" t="s">
        <v>4</v>
      </c>
      <c r="H14454" s="8">
        <v>0.74027777777777781</v>
      </c>
      <c r="I14454" s="8">
        <v>0.74722222222222223</v>
      </c>
      <c r="J14454">
        <v>0</v>
      </c>
      <c r="K14454" t="s">
        <v>128</v>
      </c>
      <c r="L14454">
        <v>0</v>
      </c>
      <c r="M14454" t="s">
        <v>129</v>
      </c>
      <c r="N14454" t="s">
        <v>476</v>
      </c>
      <c r="O14454" t="s">
        <v>11161</v>
      </c>
      <c r="P14454" t="s">
        <v>11162</v>
      </c>
    </row>
    <row r="14455" spans="1:16" x14ac:dyDescent="0.35">
      <c r="A14455" t="s">
        <v>112</v>
      </c>
      <c r="B14455">
        <v>1701216090</v>
      </c>
      <c r="C14455" t="s">
        <v>20</v>
      </c>
      <c r="D14455" t="s">
        <v>14328</v>
      </c>
      <c r="E14455">
        <v>23267</v>
      </c>
      <c r="F14455" s="9">
        <v>46240</v>
      </c>
      <c r="G14455" t="s">
        <v>4</v>
      </c>
      <c r="H14455" s="8">
        <v>0.75416666666666665</v>
      </c>
      <c r="I14455" s="8">
        <v>0.79583333333333328</v>
      </c>
      <c r="J14455">
        <v>1</v>
      </c>
      <c r="K14455" t="s">
        <v>128</v>
      </c>
      <c r="L14455">
        <v>3</v>
      </c>
      <c r="M14455" t="s">
        <v>129</v>
      </c>
      <c r="N14455" t="s">
        <v>3368</v>
      </c>
      <c r="O14455" t="s">
        <v>3369</v>
      </c>
      <c r="P14455" t="s">
        <v>3370</v>
      </c>
    </row>
    <row r="14456" spans="1:16" x14ac:dyDescent="0.35">
      <c r="A14456" t="s">
        <v>112</v>
      </c>
      <c r="B14456">
        <v>1701216090</v>
      </c>
      <c r="C14456" t="s">
        <v>20</v>
      </c>
      <c r="D14456" t="s">
        <v>14328</v>
      </c>
      <c r="E14456">
        <v>23267</v>
      </c>
      <c r="F14456" s="9">
        <v>46242</v>
      </c>
      <c r="G14456" t="s">
        <v>5</v>
      </c>
      <c r="H14456" s="8">
        <v>0.41388888888888886</v>
      </c>
      <c r="I14456" s="8">
        <v>0.41388888888888886</v>
      </c>
      <c r="J14456">
        <v>0</v>
      </c>
      <c r="K14456" t="s">
        <v>145</v>
      </c>
      <c r="L14456">
        <v>0</v>
      </c>
      <c r="M14456" t="s">
        <v>26790</v>
      </c>
      <c r="N14456" t="s">
        <v>3337</v>
      </c>
      <c r="O14456" t="s">
        <v>3338</v>
      </c>
      <c r="P14456" t="s">
        <v>3339</v>
      </c>
    </row>
    <row r="14457" spans="1:16" x14ac:dyDescent="0.35">
      <c r="A14457" t="s">
        <v>112</v>
      </c>
      <c r="B14457">
        <v>1701216090</v>
      </c>
      <c r="C14457" t="s">
        <v>20</v>
      </c>
      <c r="D14457" t="s">
        <v>14328</v>
      </c>
      <c r="E14457">
        <v>23267</v>
      </c>
      <c r="F14457" s="9">
        <v>46242</v>
      </c>
      <c r="G14457" t="s">
        <v>5</v>
      </c>
      <c r="H14457" s="8">
        <v>0.42083333333333334</v>
      </c>
      <c r="I14457" s="8">
        <v>0.46250000000000002</v>
      </c>
      <c r="J14457">
        <v>1</v>
      </c>
      <c r="K14457" t="s">
        <v>128</v>
      </c>
      <c r="L14457">
        <v>3</v>
      </c>
      <c r="M14457" t="s">
        <v>129</v>
      </c>
      <c r="N14457" t="s">
        <v>876</v>
      </c>
      <c r="O14457" t="s">
        <v>877</v>
      </c>
      <c r="P14457" t="s">
        <v>878</v>
      </c>
    </row>
    <row r="14458" spans="1:16" x14ac:dyDescent="0.35">
      <c r="A14458" t="s">
        <v>112</v>
      </c>
      <c r="B14458">
        <v>1701216090</v>
      </c>
      <c r="C14458" t="s">
        <v>20</v>
      </c>
      <c r="D14458" t="s">
        <v>14328</v>
      </c>
      <c r="E14458">
        <v>23267</v>
      </c>
      <c r="F14458" s="9">
        <v>46242</v>
      </c>
      <c r="G14458" t="s">
        <v>5</v>
      </c>
      <c r="H14458" s="8">
        <v>0.46944444444444444</v>
      </c>
      <c r="I14458" s="8">
        <v>0.47638888888888886</v>
      </c>
      <c r="J14458">
        <v>0</v>
      </c>
      <c r="K14458" t="s">
        <v>128</v>
      </c>
      <c r="L14458">
        <v>0</v>
      </c>
      <c r="M14458" t="s">
        <v>129</v>
      </c>
      <c r="N14458" t="s">
        <v>3385</v>
      </c>
      <c r="O14458" t="s">
        <v>3386</v>
      </c>
      <c r="P14458" t="s">
        <v>3387</v>
      </c>
    </row>
    <row r="14459" spans="1:16" x14ac:dyDescent="0.35">
      <c r="A14459" t="s">
        <v>112</v>
      </c>
      <c r="B14459">
        <v>1701216090</v>
      </c>
      <c r="C14459" t="s">
        <v>20</v>
      </c>
      <c r="D14459" t="s">
        <v>14328</v>
      </c>
      <c r="E14459">
        <v>23267</v>
      </c>
      <c r="F14459" s="9">
        <v>46242</v>
      </c>
      <c r="G14459" t="s">
        <v>5</v>
      </c>
      <c r="H14459" s="8">
        <v>0.48333333333333334</v>
      </c>
      <c r="I14459" s="8">
        <v>0.53194444444444444</v>
      </c>
      <c r="J14459">
        <v>1</v>
      </c>
      <c r="K14459" t="s">
        <v>128</v>
      </c>
      <c r="L14459">
        <v>4</v>
      </c>
      <c r="M14459" t="s">
        <v>129</v>
      </c>
      <c r="N14459" t="s">
        <v>876</v>
      </c>
      <c r="O14459" t="s">
        <v>877</v>
      </c>
      <c r="P14459" t="s">
        <v>878</v>
      </c>
    </row>
    <row r="14460" spans="1:16" x14ac:dyDescent="0.35">
      <c r="A14460" t="s">
        <v>112</v>
      </c>
      <c r="B14460">
        <v>1701216090</v>
      </c>
      <c r="C14460" t="s">
        <v>20</v>
      </c>
      <c r="D14460" t="s">
        <v>14328</v>
      </c>
      <c r="E14460">
        <v>23267</v>
      </c>
      <c r="F14460" s="9">
        <v>46242</v>
      </c>
      <c r="G14460" t="s">
        <v>5</v>
      </c>
      <c r="H14460" s="8">
        <v>0.53888888888888886</v>
      </c>
      <c r="I14460" s="8">
        <v>0.53888888888888886</v>
      </c>
      <c r="J14460">
        <v>0</v>
      </c>
      <c r="K14460" t="s">
        <v>145</v>
      </c>
      <c r="L14460">
        <v>0</v>
      </c>
      <c r="M14460" t="s">
        <v>26791</v>
      </c>
      <c r="N14460" t="s">
        <v>3337</v>
      </c>
      <c r="O14460" t="s">
        <v>3338</v>
      </c>
      <c r="P14460" t="s">
        <v>3339</v>
      </c>
    </row>
    <row r="14461" spans="1:16" x14ac:dyDescent="0.35">
      <c r="A14461" t="s">
        <v>112</v>
      </c>
      <c r="B14461">
        <v>1701216090</v>
      </c>
      <c r="C14461" t="s">
        <v>20</v>
      </c>
      <c r="D14461" t="s">
        <v>14328</v>
      </c>
      <c r="E14461">
        <v>23267</v>
      </c>
      <c r="F14461" s="9">
        <v>46242</v>
      </c>
      <c r="G14461" t="s">
        <v>5</v>
      </c>
      <c r="H14461" s="8">
        <v>0.54583333333333328</v>
      </c>
      <c r="I14461" s="8">
        <v>0.54583333333333328</v>
      </c>
      <c r="J14461">
        <v>0</v>
      </c>
      <c r="K14461" t="s">
        <v>145</v>
      </c>
      <c r="L14461">
        <v>0</v>
      </c>
      <c r="M14461" t="s">
        <v>26792</v>
      </c>
      <c r="N14461" t="s">
        <v>11179</v>
      </c>
      <c r="O14461" t="s">
        <v>11180</v>
      </c>
      <c r="P14461" t="s">
        <v>11181</v>
      </c>
    </row>
    <row r="14462" spans="1:16" x14ac:dyDescent="0.35">
      <c r="A14462" t="s">
        <v>112</v>
      </c>
      <c r="B14462">
        <v>1701216090</v>
      </c>
      <c r="C14462" t="s">
        <v>20</v>
      </c>
      <c r="D14462" t="s">
        <v>14328</v>
      </c>
      <c r="E14462">
        <v>23267</v>
      </c>
      <c r="F14462" s="9">
        <v>46242</v>
      </c>
      <c r="G14462" t="s">
        <v>5</v>
      </c>
      <c r="H14462" s="8">
        <v>0.55277777777777781</v>
      </c>
      <c r="I14462" s="8">
        <v>0.55972222222222223</v>
      </c>
      <c r="J14462">
        <v>0</v>
      </c>
      <c r="K14462" t="s">
        <v>128</v>
      </c>
      <c r="L14462">
        <v>0</v>
      </c>
      <c r="M14462" t="s">
        <v>129</v>
      </c>
      <c r="N14462" t="s">
        <v>876</v>
      </c>
      <c r="O14462" t="s">
        <v>877</v>
      </c>
      <c r="P14462" t="s">
        <v>878</v>
      </c>
    </row>
    <row r="14463" spans="1:16" x14ac:dyDescent="0.35">
      <c r="A14463" t="s">
        <v>112</v>
      </c>
      <c r="B14463">
        <v>1701216090</v>
      </c>
      <c r="C14463" t="s">
        <v>20</v>
      </c>
      <c r="D14463" t="s">
        <v>14328</v>
      </c>
      <c r="E14463">
        <v>23267</v>
      </c>
      <c r="F14463" s="9">
        <v>46242</v>
      </c>
      <c r="G14463" t="s">
        <v>5</v>
      </c>
      <c r="H14463" s="8">
        <v>0.56666666666666665</v>
      </c>
      <c r="I14463" s="8">
        <v>0.56666666666666665</v>
      </c>
      <c r="J14463">
        <v>0</v>
      </c>
      <c r="K14463" t="s">
        <v>145</v>
      </c>
      <c r="L14463">
        <v>0</v>
      </c>
      <c r="M14463" t="s">
        <v>16492</v>
      </c>
      <c r="N14463" t="s">
        <v>6279</v>
      </c>
      <c r="O14463" t="s">
        <v>11257</v>
      </c>
      <c r="P14463" t="s">
        <v>11258</v>
      </c>
    </row>
    <row r="14464" spans="1:16" x14ac:dyDescent="0.35">
      <c r="A14464" t="s">
        <v>112</v>
      </c>
      <c r="B14464">
        <v>1701216090</v>
      </c>
      <c r="C14464" t="s">
        <v>20</v>
      </c>
      <c r="D14464" t="s">
        <v>14328</v>
      </c>
      <c r="E14464">
        <v>23267</v>
      </c>
      <c r="F14464" s="9">
        <v>46242</v>
      </c>
      <c r="G14464" t="s">
        <v>5</v>
      </c>
      <c r="H14464" s="8">
        <v>0.57361111111111107</v>
      </c>
      <c r="I14464" s="8">
        <v>0.60138888888888886</v>
      </c>
      <c r="J14464">
        <v>1</v>
      </c>
      <c r="K14464" t="s">
        <v>128</v>
      </c>
      <c r="L14464">
        <v>2</v>
      </c>
      <c r="M14464" t="s">
        <v>129</v>
      </c>
      <c r="N14464" t="s">
        <v>888</v>
      </c>
      <c r="O14464" t="s">
        <v>889</v>
      </c>
      <c r="P14464" t="s">
        <v>890</v>
      </c>
    </row>
    <row r="14465" spans="1:16" x14ac:dyDescent="0.35">
      <c r="A14465" t="s">
        <v>112</v>
      </c>
      <c r="B14465">
        <v>1701216090</v>
      </c>
      <c r="C14465" t="s">
        <v>20</v>
      </c>
      <c r="D14465" t="s">
        <v>14328</v>
      </c>
      <c r="E14465">
        <v>23267</v>
      </c>
      <c r="F14465" s="9">
        <v>46242</v>
      </c>
      <c r="G14465" t="s">
        <v>5</v>
      </c>
      <c r="H14465" s="8">
        <v>0.60833333333333328</v>
      </c>
      <c r="I14465" s="8">
        <v>0.61527777777777781</v>
      </c>
      <c r="J14465">
        <v>0</v>
      </c>
      <c r="K14465" t="s">
        <v>128</v>
      </c>
      <c r="L14465">
        <v>1</v>
      </c>
      <c r="M14465" t="s">
        <v>129</v>
      </c>
      <c r="N14465" t="s">
        <v>3388</v>
      </c>
      <c r="O14465" t="s">
        <v>11182</v>
      </c>
      <c r="P14465" t="s">
        <v>11183</v>
      </c>
    </row>
    <row r="14466" spans="1:16" x14ac:dyDescent="0.35">
      <c r="A14466" t="s">
        <v>112</v>
      </c>
      <c r="B14466">
        <v>1701216090</v>
      </c>
      <c r="C14466" t="s">
        <v>20</v>
      </c>
      <c r="D14466" t="s">
        <v>14328</v>
      </c>
      <c r="E14466">
        <v>23267</v>
      </c>
      <c r="F14466" s="9">
        <v>46242</v>
      </c>
      <c r="G14466" t="s">
        <v>5</v>
      </c>
      <c r="H14466" s="8">
        <v>0.62222222222222223</v>
      </c>
      <c r="I14466" s="8">
        <v>0.62916666666666665</v>
      </c>
      <c r="J14466">
        <v>0</v>
      </c>
      <c r="K14466" t="s">
        <v>128</v>
      </c>
      <c r="L14466">
        <v>0</v>
      </c>
      <c r="M14466" t="s">
        <v>129</v>
      </c>
      <c r="N14466" t="s">
        <v>11184</v>
      </c>
      <c r="O14466" t="s">
        <v>11185</v>
      </c>
      <c r="P14466" t="s">
        <v>11186</v>
      </c>
    </row>
    <row r="14467" spans="1:16" x14ac:dyDescent="0.35">
      <c r="A14467" t="s">
        <v>112</v>
      </c>
      <c r="B14467">
        <v>1701216090</v>
      </c>
      <c r="C14467" t="s">
        <v>20</v>
      </c>
      <c r="D14467" t="s">
        <v>14328</v>
      </c>
      <c r="E14467">
        <v>23267</v>
      </c>
      <c r="F14467" s="9">
        <v>46242</v>
      </c>
      <c r="G14467" t="s">
        <v>5</v>
      </c>
      <c r="H14467" s="8">
        <v>0.63611111111111107</v>
      </c>
      <c r="I14467" s="8">
        <v>0.63611111111111107</v>
      </c>
      <c r="J14467">
        <v>0</v>
      </c>
      <c r="K14467" t="s">
        <v>145</v>
      </c>
      <c r="L14467">
        <v>0</v>
      </c>
      <c r="M14467" t="s">
        <v>26793</v>
      </c>
      <c r="N14467" t="s">
        <v>3331</v>
      </c>
      <c r="O14467" t="s">
        <v>3332</v>
      </c>
      <c r="P14467" t="s">
        <v>3333</v>
      </c>
    </row>
    <row r="14468" spans="1:16" x14ac:dyDescent="0.35">
      <c r="A14468" t="s">
        <v>112</v>
      </c>
      <c r="B14468">
        <v>1701216090</v>
      </c>
      <c r="C14468" t="s">
        <v>20</v>
      </c>
      <c r="D14468" t="s">
        <v>14328</v>
      </c>
      <c r="E14468">
        <v>23267</v>
      </c>
      <c r="F14468" s="9">
        <v>46242</v>
      </c>
      <c r="G14468" t="s">
        <v>5</v>
      </c>
      <c r="H14468" s="8">
        <v>0.6430555555555556</v>
      </c>
      <c r="I14468" s="8">
        <v>0.6430555555555556</v>
      </c>
      <c r="J14468">
        <v>0</v>
      </c>
      <c r="K14468" t="s">
        <v>145</v>
      </c>
      <c r="L14468">
        <v>0</v>
      </c>
      <c r="M14468" t="s">
        <v>26794</v>
      </c>
      <c r="N14468" t="s">
        <v>816</v>
      </c>
      <c r="O14468" t="s">
        <v>817</v>
      </c>
      <c r="P14468" t="s">
        <v>818</v>
      </c>
    </row>
    <row r="14469" spans="1:16" x14ac:dyDescent="0.35">
      <c r="A14469" t="s">
        <v>112</v>
      </c>
      <c r="B14469">
        <v>1701216090</v>
      </c>
      <c r="C14469" t="s">
        <v>20</v>
      </c>
      <c r="D14469" t="s">
        <v>14328</v>
      </c>
      <c r="E14469">
        <v>23267</v>
      </c>
      <c r="F14469" s="9">
        <v>46242</v>
      </c>
      <c r="G14469" t="s">
        <v>5</v>
      </c>
      <c r="H14469" s="8">
        <v>0.65</v>
      </c>
      <c r="I14469" s="8">
        <v>0.73333333333333328</v>
      </c>
      <c r="J14469">
        <v>2</v>
      </c>
      <c r="K14469" t="s">
        <v>128</v>
      </c>
      <c r="L14469">
        <v>6</v>
      </c>
      <c r="M14469" t="s">
        <v>129</v>
      </c>
      <c r="N14469" t="s">
        <v>3346</v>
      </c>
      <c r="O14469" t="s">
        <v>3347</v>
      </c>
      <c r="P14469" t="s">
        <v>3348</v>
      </c>
    </row>
    <row r="14470" spans="1:16" x14ac:dyDescent="0.35">
      <c r="A14470" t="s">
        <v>112</v>
      </c>
      <c r="B14470">
        <v>1701216090</v>
      </c>
      <c r="C14470" t="s">
        <v>20</v>
      </c>
      <c r="D14470" t="s">
        <v>14328</v>
      </c>
      <c r="E14470">
        <v>23267</v>
      </c>
      <c r="F14470" s="9">
        <v>46242</v>
      </c>
      <c r="G14470" t="s">
        <v>5</v>
      </c>
      <c r="H14470" s="8">
        <v>0.74097222222222225</v>
      </c>
      <c r="I14470" s="8">
        <v>0.74097222222222225</v>
      </c>
      <c r="J14470">
        <v>0</v>
      </c>
      <c r="K14470" t="s">
        <v>145</v>
      </c>
      <c r="L14470">
        <v>0</v>
      </c>
      <c r="M14470" t="s">
        <v>26795</v>
      </c>
      <c r="N14470" t="s">
        <v>3349</v>
      </c>
      <c r="O14470" t="s">
        <v>3350</v>
      </c>
      <c r="P14470" t="s">
        <v>3351</v>
      </c>
    </row>
    <row r="14471" spans="1:16" x14ac:dyDescent="0.35">
      <c r="A14471" t="s">
        <v>112</v>
      </c>
      <c r="B14471">
        <v>1701216090</v>
      </c>
      <c r="C14471" t="s">
        <v>20</v>
      </c>
      <c r="D14471" t="s">
        <v>14328</v>
      </c>
      <c r="E14471">
        <v>23267</v>
      </c>
      <c r="F14471" s="9">
        <v>46242</v>
      </c>
      <c r="G14471" t="s">
        <v>5</v>
      </c>
      <c r="H14471" s="8">
        <v>0.74722222222222223</v>
      </c>
      <c r="I14471" s="8">
        <v>0.75416666666666665</v>
      </c>
      <c r="J14471">
        <v>0</v>
      </c>
      <c r="K14471" t="s">
        <v>128</v>
      </c>
      <c r="L14471">
        <v>0</v>
      </c>
      <c r="M14471" t="s">
        <v>129</v>
      </c>
      <c r="N14471" t="s">
        <v>11083</v>
      </c>
      <c r="O14471" t="s">
        <v>11084</v>
      </c>
      <c r="P14471" t="s">
        <v>11085</v>
      </c>
    </row>
    <row r="14472" spans="1:16" x14ac:dyDescent="0.35">
      <c r="A14472" t="s">
        <v>112</v>
      </c>
      <c r="B14472">
        <v>1701216090</v>
      </c>
      <c r="C14472" t="s">
        <v>20</v>
      </c>
      <c r="D14472" t="s">
        <v>14328</v>
      </c>
      <c r="E14472">
        <v>23267</v>
      </c>
      <c r="F14472" s="9">
        <v>46242</v>
      </c>
      <c r="G14472" t="s">
        <v>5</v>
      </c>
      <c r="H14472" s="8">
        <v>0.76111111111111107</v>
      </c>
      <c r="I14472" s="8">
        <v>0.76111111111111107</v>
      </c>
      <c r="J14472">
        <v>0</v>
      </c>
      <c r="K14472" t="s">
        <v>145</v>
      </c>
      <c r="L14472">
        <v>0</v>
      </c>
      <c r="M14472" t="s">
        <v>26795</v>
      </c>
      <c r="N14472" t="s">
        <v>3349</v>
      </c>
      <c r="O14472" t="s">
        <v>3350</v>
      </c>
      <c r="P14472" t="s">
        <v>3351</v>
      </c>
    </row>
    <row r="14473" spans="1:16" x14ac:dyDescent="0.35">
      <c r="A14473" t="s">
        <v>112</v>
      </c>
      <c r="B14473">
        <v>1701216090</v>
      </c>
      <c r="C14473" t="s">
        <v>20</v>
      </c>
      <c r="D14473" t="s">
        <v>14328</v>
      </c>
      <c r="E14473">
        <v>23267</v>
      </c>
      <c r="F14473" s="9">
        <v>46242</v>
      </c>
      <c r="G14473" t="s">
        <v>5</v>
      </c>
      <c r="H14473" s="8">
        <v>0.7680555555555556</v>
      </c>
      <c r="I14473" s="8">
        <v>0.7680555555555556</v>
      </c>
      <c r="J14473">
        <v>0</v>
      </c>
      <c r="K14473" t="s">
        <v>145</v>
      </c>
      <c r="L14473">
        <v>0</v>
      </c>
      <c r="M14473" t="s">
        <v>26795</v>
      </c>
      <c r="N14473" t="s">
        <v>11083</v>
      </c>
      <c r="O14473" t="s">
        <v>11084</v>
      </c>
      <c r="P14473" t="s">
        <v>11085</v>
      </c>
    </row>
    <row r="14474" spans="1:16" x14ac:dyDescent="0.35">
      <c r="A14474" t="s">
        <v>112</v>
      </c>
      <c r="B14474">
        <v>1701216090</v>
      </c>
      <c r="C14474" t="s">
        <v>20</v>
      </c>
      <c r="D14474" t="s">
        <v>14328</v>
      </c>
      <c r="E14474">
        <v>23267</v>
      </c>
      <c r="F14474" s="9">
        <v>46242</v>
      </c>
      <c r="G14474" t="s">
        <v>5</v>
      </c>
      <c r="H14474" s="8">
        <v>0.77500000000000002</v>
      </c>
      <c r="I14474" s="8">
        <v>0.77500000000000002</v>
      </c>
      <c r="J14474">
        <v>0</v>
      </c>
      <c r="K14474" t="s">
        <v>145</v>
      </c>
      <c r="L14474">
        <v>0</v>
      </c>
      <c r="M14474" t="s">
        <v>26795</v>
      </c>
      <c r="N14474" t="s">
        <v>3349</v>
      </c>
      <c r="O14474" t="s">
        <v>3350</v>
      </c>
      <c r="P14474" t="s">
        <v>3351</v>
      </c>
    </row>
    <row r="14475" spans="1:16" x14ac:dyDescent="0.35">
      <c r="A14475" t="s">
        <v>112</v>
      </c>
      <c r="B14475">
        <v>1701216090</v>
      </c>
      <c r="C14475" t="s">
        <v>20</v>
      </c>
      <c r="D14475" t="s">
        <v>14328</v>
      </c>
      <c r="E14475">
        <v>23267</v>
      </c>
      <c r="F14475" s="9">
        <v>46242</v>
      </c>
      <c r="G14475" t="s">
        <v>5</v>
      </c>
      <c r="H14475" s="8">
        <v>0.78194444444444444</v>
      </c>
      <c r="I14475" s="8">
        <v>0.78194444444444444</v>
      </c>
      <c r="J14475">
        <v>0</v>
      </c>
      <c r="K14475" t="s">
        <v>145</v>
      </c>
      <c r="L14475">
        <v>0</v>
      </c>
      <c r="M14475" t="s">
        <v>26796</v>
      </c>
      <c r="N14475" t="s">
        <v>11083</v>
      </c>
      <c r="O14475" t="s">
        <v>11084</v>
      </c>
      <c r="P14475" t="s">
        <v>11085</v>
      </c>
    </row>
    <row r="14476" spans="1:16" x14ac:dyDescent="0.35">
      <c r="A14476" t="s">
        <v>112</v>
      </c>
      <c r="B14476">
        <v>1701216090</v>
      </c>
      <c r="C14476" t="s">
        <v>20</v>
      </c>
      <c r="D14476" t="s">
        <v>14328</v>
      </c>
      <c r="E14476">
        <v>23267</v>
      </c>
      <c r="F14476" s="9">
        <v>46242</v>
      </c>
      <c r="G14476" t="s">
        <v>5</v>
      </c>
      <c r="H14476" s="8">
        <v>0.78888888888888886</v>
      </c>
      <c r="I14476" s="8">
        <v>0.85833333333333328</v>
      </c>
      <c r="J14476">
        <v>2</v>
      </c>
      <c r="K14476" t="s">
        <v>128</v>
      </c>
      <c r="L14476">
        <v>5</v>
      </c>
      <c r="M14476" t="s">
        <v>129</v>
      </c>
      <c r="N14476" t="s">
        <v>884</v>
      </c>
      <c r="O14476" t="s">
        <v>885</v>
      </c>
      <c r="P14476" t="s">
        <v>886</v>
      </c>
    </row>
    <row r="14477" spans="1:16" x14ac:dyDescent="0.35">
      <c r="A14477" t="s">
        <v>112</v>
      </c>
      <c r="B14477">
        <v>1701216090</v>
      </c>
      <c r="C14477" t="s">
        <v>20</v>
      </c>
      <c r="D14477" t="s">
        <v>14328</v>
      </c>
      <c r="E14477">
        <v>23267</v>
      </c>
      <c r="F14477" s="9">
        <v>46243</v>
      </c>
      <c r="G14477" t="s">
        <v>6</v>
      </c>
      <c r="H14477" s="8">
        <v>0.37916666666666665</v>
      </c>
      <c r="I14477" s="8">
        <v>0.37916666666666665</v>
      </c>
      <c r="J14477">
        <v>0</v>
      </c>
      <c r="K14477" t="s">
        <v>145</v>
      </c>
      <c r="L14477">
        <v>0</v>
      </c>
      <c r="M14477" t="s">
        <v>18035</v>
      </c>
      <c r="N14477" t="s">
        <v>26797</v>
      </c>
      <c r="O14477" t="s">
        <v>26798</v>
      </c>
      <c r="P14477" t="s">
        <v>26799</v>
      </c>
    </row>
    <row r="14478" spans="1:16" x14ac:dyDescent="0.35">
      <c r="A14478" t="s">
        <v>112</v>
      </c>
      <c r="B14478">
        <v>1701216090</v>
      </c>
      <c r="C14478" t="s">
        <v>20</v>
      </c>
      <c r="D14478" t="s">
        <v>14328</v>
      </c>
      <c r="E14478">
        <v>23267</v>
      </c>
      <c r="F14478" s="9">
        <v>46243</v>
      </c>
      <c r="G14478" t="s">
        <v>6</v>
      </c>
      <c r="H14478" s="8">
        <v>0.38611111111111113</v>
      </c>
      <c r="I14478" s="8">
        <v>0.38611111111111113</v>
      </c>
      <c r="J14478">
        <v>0</v>
      </c>
      <c r="K14478" t="s">
        <v>145</v>
      </c>
      <c r="L14478">
        <v>0</v>
      </c>
      <c r="M14478" t="s">
        <v>22762</v>
      </c>
      <c r="N14478" t="s">
        <v>26800</v>
      </c>
      <c r="O14478" t="s">
        <v>26801</v>
      </c>
      <c r="P14478" t="s">
        <v>26802</v>
      </c>
    </row>
    <row r="14479" spans="1:16" x14ac:dyDescent="0.35">
      <c r="A14479" t="s">
        <v>112</v>
      </c>
      <c r="B14479">
        <v>1701216090</v>
      </c>
      <c r="C14479" t="s">
        <v>20</v>
      </c>
      <c r="D14479" t="s">
        <v>14328</v>
      </c>
      <c r="E14479">
        <v>23267</v>
      </c>
      <c r="F14479" s="9">
        <v>46243</v>
      </c>
      <c r="G14479" t="s">
        <v>6</v>
      </c>
      <c r="H14479" s="8">
        <v>0.39305555555555555</v>
      </c>
      <c r="I14479" s="8">
        <v>0.39305555555555555</v>
      </c>
      <c r="J14479">
        <v>0</v>
      </c>
      <c r="K14479" t="s">
        <v>145</v>
      </c>
      <c r="L14479">
        <v>0</v>
      </c>
      <c r="M14479" t="s">
        <v>18430</v>
      </c>
      <c r="N14479" t="s">
        <v>26803</v>
      </c>
      <c r="O14479" t="s">
        <v>26804</v>
      </c>
      <c r="P14479" t="s">
        <v>26805</v>
      </c>
    </row>
    <row r="14480" spans="1:16" x14ac:dyDescent="0.35">
      <c r="A14480" t="s">
        <v>112</v>
      </c>
      <c r="B14480">
        <v>1701216090</v>
      </c>
      <c r="C14480" t="s">
        <v>20</v>
      </c>
      <c r="D14480" t="s">
        <v>14328</v>
      </c>
      <c r="E14480">
        <v>23267</v>
      </c>
      <c r="F14480" s="9">
        <v>46243</v>
      </c>
      <c r="G14480" t="s">
        <v>6</v>
      </c>
      <c r="H14480" s="8">
        <v>0.4</v>
      </c>
      <c r="I14480" s="8">
        <v>0.4</v>
      </c>
      <c r="J14480">
        <v>0</v>
      </c>
      <c r="K14480" t="s">
        <v>145</v>
      </c>
      <c r="L14480">
        <v>0</v>
      </c>
      <c r="M14480" t="s">
        <v>25208</v>
      </c>
      <c r="N14480" t="s">
        <v>11210</v>
      </c>
      <c r="O14480" t="s">
        <v>11211</v>
      </c>
      <c r="P14480" t="s">
        <v>11212</v>
      </c>
    </row>
    <row r="14481" spans="1:16" x14ac:dyDescent="0.35">
      <c r="A14481" t="s">
        <v>112</v>
      </c>
      <c r="B14481">
        <v>1701216090</v>
      </c>
      <c r="C14481" t="s">
        <v>20</v>
      </c>
      <c r="D14481" t="s">
        <v>14328</v>
      </c>
      <c r="E14481">
        <v>23267</v>
      </c>
      <c r="F14481" s="9">
        <v>46243</v>
      </c>
      <c r="G14481" t="s">
        <v>6</v>
      </c>
      <c r="H14481" s="8">
        <v>0.40694444444444444</v>
      </c>
      <c r="I14481" s="8">
        <v>0.40694444444444444</v>
      </c>
      <c r="J14481">
        <v>0</v>
      </c>
      <c r="K14481" t="s">
        <v>145</v>
      </c>
      <c r="L14481">
        <v>0</v>
      </c>
      <c r="M14481" t="s">
        <v>26806</v>
      </c>
      <c r="N14481" t="s">
        <v>15739</v>
      </c>
      <c r="O14481" t="s">
        <v>15740</v>
      </c>
      <c r="P14481" t="s">
        <v>15741</v>
      </c>
    </row>
    <row r="14482" spans="1:16" x14ac:dyDescent="0.35">
      <c r="A14482" t="s">
        <v>112</v>
      </c>
      <c r="B14482">
        <v>1701216090</v>
      </c>
      <c r="C14482" t="s">
        <v>20</v>
      </c>
      <c r="D14482" t="s">
        <v>14328</v>
      </c>
      <c r="E14482">
        <v>23267</v>
      </c>
      <c r="F14482" s="9">
        <v>46243</v>
      </c>
      <c r="G14482" t="s">
        <v>6</v>
      </c>
      <c r="H14482" s="8">
        <v>0.41388888888888886</v>
      </c>
      <c r="I14482" s="8">
        <v>0.41388888888888886</v>
      </c>
      <c r="J14482">
        <v>0</v>
      </c>
      <c r="K14482" t="s">
        <v>145</v>
      </c>
      <c r="L14482">
        <v>0</v>
      </c>
      <c r="M14482" t="s">
        <v>19827</v>
      </c>
      <c r="N14482" t="s">
        <v>26807</v>
      </c>
      <c r="O14482" t="s">
        <v>26808</v>
      </c>
      <c r="P14482" t="s">
        <v>26809</v>
      </c>
    </row>
    <row r="14483" spans="1:16" x14ac:dyDescent="0.35">
      <c r="A14483" t="s">
        <v>112</v>
      </c>
      <c r="B14483">
        <v>1701216090</v>
      </c>
      <c r="C14483" t="s">
        <v>20</v>
      </c>
      <c r="D14483" t="s">
        <v>14328</v>
      </c>
      <c r="E14483">
        <v>23267</v>
      </c>
      <c r="F14483" s="9">
        <v>46243</v>
      </c>
      <c r="G14483" t="s">
        <v>6</v>
      </c>
      <c r="H14483" s="8">
        <v>0.42083333333333334</v>
      </c>
      <c r="I14483" s="8">
        <v>0.42083333333333334</v>
      </c>
      <c r="J14483">
        <v>0</v>
      </c>
      <c r="K14483" t="s">
        <v>145</v>
      </c>
      <c r="L14483">
        <v>0</v>
      </c>
      <c r="M14483" t="s">
        <v>18619</v>
      </c>
      <c r="N14483" t="s">
        <v>6100</v>
      </c>
      <c r="O14483" t="s">
        <v>6101</v>
      </c>
      <c r="P14483" t="s">
        <v>6102</v>
      </c>
    </row>
    <row r="14484" spans="1:16" x14ac:dyDescent="0.35">
      <c r="A14484" t="s">
        <v>112</v>
      </c>
      <c r="B14484">
        <v>1701216090</v>
      </c>
      <c r="C14484" t="s">
        <v>20</v>
      </c>
      <c r="D14484" t="s">
        <v>14328</v>
      </c>
      <c r="E14484">
        <v>23267</v>
      </c>
      <c r="F14484" s="9">
        <v>46243</v>
      </c>
      <c r="G14484" t="s">
        <v>6</v>
      </c>
      <c r="H14484" s="8">
        <v>0.42777777777777776</v>
      </c>
      <c r="I14484" s="8">
        <v>0.42777777777777776</v>
      </c>
      <c r="J14484">
        <v>0</v>
      </c>
      <c r="K14484" t="s">
        <v>145</v>
      </c>
      <c r="L14484">
        <v>0</v>
      </c>
      <c r="M14484" t="s">
        <v>17452</v>
      </c>
      <c r="N14484" t="s">
        <v>6103</v>
      </c>
      <c r="O14484" t="s">
        <v>6104</v>
      </c>
      <c r="P14484" t="s">
        <v>6105</v>
      </c>
    </row>
    <row r="14485" spans="1:16" x14ac:dyDescent="0.35">
      <c r="A14485" t="s">
        <v>112</v>
      </c>
      <c r="B14485">
        <v>1701216090</v>
      </c>
      <c r="C14485" t="s">
        <v>20</v>
      </c>
      <c r="D14485" t="s">
        <v>14328</v>
      </c>
      <c r="E14485">
        <v>23267</v>
      </c>
      <c r="F14485" s="9">
        <v>46243</v>
      </c>
      <c r="G14485" t="s">
        <v>6</v>
      </c>
      <c r="H14485" s="8">
        <v>0.43472222222222223</v>
      </c>
      <c r="I14485" s="8">
        <v>0.49027777777777776</v>
      </c>
      <c r="J14485">
        <v>1</v>
      </c>
      <c r="K14485" t="s">
        <v>128</v>
      </c>
      <c r="L14485">
        <v>4</v>
      </c>
      <c r="M14485" t="s">
        <v>129</v>
      </c>
      <c r="N14485" t="s">
        <v>11218</v>
      </c>
      <c r="O14485" t="s">
        <v>11219</v>
      </c>
      <c r="P14485" t="s">
        <v>11220</v>
      </c>
    </row>
    <row r="14486" spans="1:16" x14ac:dyDescent="0.35">
      <c r="A14486" t="s">
        <v>112</v>
      </c>
      <c r="B14486">
        <v>1701216090</v>
      </c>
      <c r="C14486" t="s">
        <v>20</v>
      </c>
      <c r="D14486" t="s">
        <v>14328</v>
      </c>
      <c r="E14486">
        <v>23267</v>
      </c>
      <c r="F14486" s="9">
        <v>46243</v>
      </c>
      <c r="G14486" t="s">
        <v>6</v>
      </c>
      <c r="H14486" s="8">
        <v>0.49722222222222223</v>
      </c>
      <c r="I14486" s="8">
        <v>0.49722222222222223</v>
      </c>
      <c r="J14486">
        <v>0</v>
      </c>
      <c r="K14486" t="s">
        <v>145</v>
      </c>
      <c r="L14486">
        <v>0</v>
      </c>
      <c r="M14486" t="s">
        <v>16706</v>
      </c>
      <c r="N14486" t="s">
        <v>26810</v>
      </c>
      <c r="O14486" t="s">
        <v>26811</v>
      </c>
      <c r="P14486" t="s">
        <v>26812</v>
      </c>
    </row>
    <row r="14487" spans="1:16" x14ac:dyDescent="0.35">
      <c r="A14487" t="s">
        <v>112</v>
      </c>
      <c r="B14487">
        <v>1701216090</v>
      </c>
      <c r="C14487" t="s">
        <v>20</v>
      </c>
      <c r="D14487" t="s">
        <v>14328</v>
      </c>
      <c r="E14487">
        <v>23267</v>
      </c>
      <c r="F14487" s="9">
        <v>46243</v>
      </c>
      <c r="G14487" t="s">
        <v>6</v>
      </c>
      <c r="H14487" s="8">
        <v>0.50416666666666665</v>
      </c>
      <c r="I14487" s="8">
        <v>0.50416666666666665</v>
      </c>
      <c r="J14487">
        <v>0</v>
      </c>
      <c r="K14487" t="s">
        <v>145</v>
      </c>
      <c r="L14487">
        <v>0</v>
      </c>
      <c r="M14487" t="s">
        <v>16861</v>
      </c>
      <c r="N14487" t="s">
        <v>26813</v>
      </c>
      <c r="O14487" t="s">
        <v>26814</v>
      </c>
      <c r="P14487" t="s">
        <v>26815</v>
      </c>
    </row>
    <row r="14488" spans="1:16" x14ac:dyDescent="0.35">
      <c r="A14488" t="s">
        <v>112</v>
      </c>
      <c r="B14488">
        <v>1701216090</v>
      </c>
      <c r="C14488" t="s">
        <v>20</v>
      </c>
      <c r="D14488" t="s">
        <v>14328</v>
      </c>
      <c r="E14488">
        <v>23267</v>
      </c>
      <c r="F14488" s="9">
        <v>46243</v>
      </c>
      <c r="G14488" t="s">
        <v>6</v>
      </c>
      <c r="H14488" s="8">
        <v>0.51111111111111107</v>
      </c>
      <c r="I14488" s="8">
        <v>0.5180555555555556</v>
      </c>
      <c r="J14488">
        <v>0</v>
      </c>
      <c r="K14488" t="s">
        <v>128</v>
      </c>
      <c r="L14488">
        <v>1</v>
      </c>
      <c r="M14488" t="s">
        <v>129</v>
      </c>
      <c r="N14488" t="s">
        <v>26816</v>
      </c>
      <c r="O14488" t="s">
        <v>26817</v>
      </c>
      <c r="P14488" t="s">
        <v>26818</v>
      </c>
    </row>
    <row r="14489" spans="1:16" x14ac:dyDescent="0.35">
      <c r="A14489" t="s">
        <v>112</v>
      </c>
      <c r="B14489">
        <v>1701216090</v>
      </c>
      <c r="C14489" t="s">
        <v>20</v>
      </c>
      <c r="D14489" t="s">
        <v>14328</v>
      </c>
      <c r="E14489">
        <v>23267</v>
      </c>
      <c r="F14489" s="9">
        <v>46243</v>
      </c>
      <c r="G14489" t="s">
        <v>6</v>
      </c>
      <c r="H14489" s="8">
        <v>0.52500000000000002</v>
      </c>
      <c r="I14489" s="8">
        <v>0.53888888888888886</v>
      </c>
      <c r="J14489">
        <v>0</v>
      </c>
      <c r="K14489" t="s">
        <v>128</v>
      </c>
      <c r="L14489">
        <v>1</v>
      </c>
      <c r="M14489" t="s">
        <v>129</v>
      </c>
      <c r="N14489" t="s">
        <v>26819</v>
      </c>
      <c r="O14489" t="s">
        <v>26820</v>
      </c>
      <c r="P14489" t="s">
        <v>26821</v>
      </c>
    </row>
    <row r="14490" spans="1:16" x14ac:dyDescent="0.35">
      <c r="A14490" t="s">
        <v>112</v>
      </c>
      <c r="B14490">
        <v>1701216090</v>
      </c>
      <c r="C14490" t="s">
        <v>20</v>
      </c>
      <c r="D14490" t="s">
        <v>14328</v>
      </c>
      <c r="E14490">
        <v>23267</v>
      </c>
      <c r="F14490" s="9">
        <v>46243</v>
      </c>
      <c r="G14490" t="s">
        <v>6</v>
      </c>
      <c r="H14490" s="8">
        <v>0.54652777777777772</v>
      </c>
      <c r="I14490" s="8">
        <v>0.54652777777777772</v>
      </c>
      <c r="J14490">
        <v>0</v>
      </c>
      <c r="K14490" t="s">
        <v>145</v>
      </c>
      <c r="L14490">
        <v>0</v>
      </c>
      <c r="M14490" t="s">
        <v>16788</v>
      </c>
      <c r="N14490" t="s">
        <v>26822</v>
      </c>
      <c r="O14490" t="s">
        <v>26823</v>
      </c>
      <c r="P14490" t="s">
        <v>26824</v>
      </c>
    </row>
    <row r="14491" spans="1:16" x14ac:dyDescent="0.35">
      <c r="A14491" t="s">
        <v>112</v>
      </c>
      <c r="B14491">
        <v>1701216090</v>
      </c>
      <c r="C14491" t="s">
        <v>20</v>
      </c>
      <c r="D14491" t="s">
        <v>14328</v>
      </c>
      <c r="E14491">
        <v>23267</v>
      </c>
      <c r="F14491" s="9">
        <v>46243</v>
      </c>
      <c r="G14491" t="s">
        <v>6</v>
      </c>
      <c r="H14491" s="8">
        <v>0.55277777777777781</v>
      </c>
      <c r="I14491" s="8">
        <v>0.55277777777777781</v>
      </c>
      <c r="J14491">
        <v>0</v>
      </c>
      <c r="K14491" t="s">
        <v>145</v>
      </c>
      <c r="L14491">
        <v>0</v>
      </c>
      <c r="M14491" t="s">
        <v>17287</v>
      </c>
      <c r="N14491" t="s">
        <v>26825</v>
      </c>
      <c r="O14491" t="s">
        <v>26826</v>
      </c>
      <c r="P14491" t="s">
        <v>26827</v>
      </c>
    </row>
    <row r="14492" spans="1:16" x14ac:dyDescent="0.35">
      <c r="A14492" t="s">
        <v>112</v>
      </c>
      <c r="B14492">
        <v>1701216090</v>
      </c>
      <c r="C14492" t="s">
        <v>20</v>
      </c>
      <c r="D14492" t="s">
        <v>14328</v>
      </c>
      <c r="E14492">
        <v>23267</v>
      </c>
      <c r="F14492" s="9">
        <v>46243</v>
      </c>
      <c r="G14492" t="s">
        <v>6</v>
      </c>
      <c r="H14492" s="8">
        <v>0.55972222222222223</v>
      </c>
      <c r="I14492" s="8">
        <v>0.55972222222222223</v>
      </c>
      <c r="J14492">
        <v>0</v>
      </c>
      <c r="K14492" t="s">
        <v>145</v>
      </c>
      <c r="L14492">
        <v>0</v>
      </c>
      <c r="M14492" t="s">
        <v>16832</v>
      </c>
      <c r="N14492" t="s">
        <v>11227</v>
      </c>
      <c r="O14492" t="s">
        <v>11228</v>
      </c>
      <c r="P14492" t="s">
        <v>11229</v>
      </c>
    </row>
    <row r="14493" spans="1:16" x14ac:dyDescent="0.35">
      <c r="A14493" t="s">
        <v>112</v>
      </c>
      <c r="B14493">
        <v>1701216090</v>
      </c>
      <c r="C14493" t="s">
        <v>20</v>
      </c>
      <c r="D14493" t="s">
        <v>14328</v>
      </c>
      <c r="E14493">
        <v>23267</v>
      </c>
      <c r="F14493" s="9">
        <v>46243</v>
      </c>
      <c r="G14493" t="s">
        <v>6</v>
      </c>
      <c r="H14493" s="8">
        <v>0.56666666666666665</v>
      </c>
      <c r="I14493" s="8">
        <v>0.56666666666666665</v>
      </c>
      <c r="J14493">
        <v>0</v>
      </c>
      <c r="K14493" t="s">
        <v>145</v>
      </c>
      <c r="L14493">
        <v>0</v>
      </c>
      <c r="M14493" t="s">
        <v>26828</v>
      </c>
      <c r="N14493" t="s">
        <v>11251</v>
      </c>
      <c r="O14493" t="s">
        <v>11252</v>
      </c>
      <c r="P14493" t="s">
        <v>11253</v>
      </c>
    </row>
    <row r="14494" spans="1:16" x14ac:dyDescent="0.35">
      <c r="A14494" t="s">
        <v>112</v>
      </c>
      <c r="B14494">
        <v>1701216090</v>
      </c>
      <c r="C14494" t="s">
        <v>20</v>
      </c>
      <c r="D14494" t="s">
        <v>14328</v>
      </c>
      <c r="E14494">
        <v>23267</v>
      </c>
      <c r="F14494" s="9">
        <v>46243</v>
      </c>
      <c r="G14494" t="s">
        <v>6</v>
      </c>
      <c r="H14494" s="8">
        <v>0.57361111111111107</v>
      </c>
      <c r="I14494" s="8">
        <v>0.59444444444444444</v>
      </c>
      <c r="J14494">
        <v>1</v>
      </c>
      <c r="K14494" t="s">
        <v>128</v>
      </c>
      <c r="L14494">
        <v>2</v>
      </c>
      <c r="M14494" t="s">
        <v>129</v>
      </c>
      <c r="N14494" t="s">
        <v>11248</v>
      </c>
      <c r="O14494" t="s">
        <v>11249</v>
      </c>
      <c r="P14494" t="s">
        <v>11250</v>
      </c>
    </row>
    <row r="14495" spans="1:16" x14ac:dyDescent="0.35">
      <c r="A14495" t="s">
        <v>112</v>
      </c>
      <c r="B14495">
        <v>1701216090</v>
      </c>
      <c r="C14495" t="s">
        <v>20</v>
      </c>
      <c r="D14495" t="s">
        <v>14328</v>
      </c>
      <c r="E14495">
        <v>23267</v>
      </c>
      <c r="F14495" s="9">
        <v>46243</v>
      </c>
      <c r="G14495" t="s">
        <v>6</v>
      </c>
      <c r="H14495" s="8">
        <v>0.60138888888888886</v>
      </c>
      <c r="I14495" s="8">
        <v>0.60833333333333328</v>
      </c>
      <c r="J14495">
        <v>0</v>
      </c>
      <c r="K14495" t="s">
        <v>128</v>
      </c>
      <c r="L14495">
        <v>0</v>
      </c>
      <c r="M14495" t="s">
        <v>129</v>
      </c>
      <c r="N14495" t="s">
        <v>11251</v>
      </c>
      <c r="O14495" t="s">
        <v>11252</v>
      </c>
      <c r="P14495" t="s">
        <v>11253</v>
      </c>
    </row>
    <row r="14496" spans="1:16" x14ac:dyDescent="0.35">
      <c r="A14496" t="s">
        <v>112</v>
      </c>
      <c r="B14496">
        <v>1701216090</v>
      </c>
      <c r="C14496" t="s">
        <v>20</v>
      </c>
      <c r="D14496" t="s">
        <v>14328</v>
      </c>
      <c r="E14496">
        <v>23267</v>
      </c>
      <c r="F14496" s="9">
        <v>46243</v>
      </c>
      <c r="G14496" t="s">
        <v>6</v>
      </c>
      <c r="H14496" s="8">
        <v>0.61527777777777781</v>
      </c>
      <c r="I14496" s="8">
        <v>0.61527777777777781</v>
      </c>
      <c r="J14496">
        <v>0</v>
      </c>
      <c r="K14496" t="s">
        <v>145</v>
      </c>
      <c r="L14496">
        <v>0</v>
      </c>
      <c r="M14496" t="s">
        <v>26828</v>
      </c>
      <c r="N14496" t="s">
        <v>11248</v>
      </c>
      <c r="O14496" t="s">
        <v>11249</v>
      </c>
      <c r="P14496" t="s">
        <v>11250</v>
      </c>
    </row>
    <row r="14497" spans="1:16" x14ac:dyDescent="0.35">
      <c r="A14497" t="s">
        <v>112</v>
      </c>
      <c r="B14497">
        <v>1701216090</v>
      </c>
      <c r="C14497" t="s">
        <v>20</v>
      </c>
      <c r="D14497" t="s">
        <v>14328</v>
      </c>
      <c r="E14497">
        <v>23267</v>
      </c>
      <c r="F14497" s="9">
        <v>46243</v>
      </c>
      <c r="G14497" t="s">
        <v>6</v>
      </c>
      <c r="H14497" s="8">
        <v>0.62222222222222223</v>
      </c>
      <c r="I14497" s="8">
        <v>0.62222222222222223</v>
      </c>
      <c r="J14497">
        <v>0</v>
      </c>
      <c r="K14497" t="s">
        <v>145</v>
      </c>
      <c r="L14497">
        <v>0</v>
      </c>
      <c r="M14497" t="s">
        <v>26828</v>
      </c>
      <c r="N14497" t="s">
        <v>11251</v>
      </c>
      <c r="O14497" t="s">
        <v>11252</v>
      </c>
      <c r="P14497" t="s">
        <v>11253</v>
      </c>
    </row>
    <row r="14498" spans="1:16" x14ac:dyDescent="0.35">
      <c r="A14498" t="s">
        <v>112</v>
      </c>
      <c r="B14498">
        <v>1701216090</v>
      </c>
      <c r="C14498" t="s">
        <v>20</v>
      </c>
      <c r="D14498" t="s">
        <v>14328</v>
      </c>
      <c r="E14498">
        <v>23267</v>
      </c>
      <c r="F14498" s="9">
        <v>46243</v>
      </c>
      <c r="G14498" t="s">
        <v>6</v>
      </c>
      <c r="H14498" s="8">
        <v>0.62916666666666665</v>
      </c>
      <c r="I14498" s="8">
        <v>0.6430555555555556</v>
      </c>
      <c r="J14498">
        <v>0</v>
      </c>
      <c r="K14498" t="s">
        <v>128</v>
      </c>
      <c r="L14498">
        <v>1</v>
      </c>
      <c r="M14498" t="s">
        <v>129</v>
      </c>
      <c r="N14498" t="s">
        <v>11248</v>
      </c>
      <c r="O14498" t="s">
        <v>11249</v>
      </c>
      <c r="P14498" t="s">
        <v>11250</v>
      </c>
    </row>
    <row r="14499" spans="1:16" x14ac:dyDescent="0.35">
      <c r="A14499" t="s">
        <v>112</v>
      </c>
      <c r="B14499">
        <v>1701216090</v>
      </c>
      <c r="C14499" t="s">
        <v>20</v>
      </c>
      <c r="D14499" t="s">
        <v>14328</v>
      </c>
      <c r="E14499">
        <v>23267</v>
      </c>
      <c r="F14499" s="9">
        <v>46243</v>
      </c>
      <c r="G14499" t="s">
        <v>6</v>
      </c>
      <c r="H14499" s="8">
        <v>0.65</v>
      </c>
      <c r="I14499" s="8">
        <v>0.65</v>
      </c>
      <c r="J14499">
        <v>0</v>
      </c>
      <c r="K14499" t="s">
        <v>145</v>
      </c>
      <c r="L14499">
        <v>0</v>
      </c>
      <c r="M14499" t="s">
        <v>26828</v>
      </c>
      <c r="N14499" t="s">
        <v>11251</v>
      </c>
      <c r="O14499" t="s">
        <v>11252</v>
      </c>
      <c r="P14499" t="s">
        <v>11253</v>
      </c>
    </row>
    <row r="14500" spans="1:16" x14ac:dyDescent="0.35">
      <c r="A14500" t="s">
        <v>112</v>
      </c>
      <c r="B14500">
        <v>1701216090</v>
      </c>
      <c r="C14500" t="s">
        <v>20</v>
      </c>
      <c r="D14500" t="s">
        <v>14328</v>
      </c>
      <c r="E14500">
        <v>23267</v>
      </c>
      <c r="F14500" s="9">
        <v>46243</v>
      </c>
      <c r="G14500" t="s">
        <v>6</v>
      </c>
      <c r="H14500" s="8">
        <v>0.65694444444444444</v>
      </c>
      <c r="I14500" s="8">
        <v>0.65694444444444444</v>
      </c>
      <c r="J14500">
        <v>0</v>
      </c>
      <c r="K14500" t="s">
        <v>145</v>
      </c>
      <c r="L14500">
        <v>0</v>
      </c>
      <c r="M14500" t="s">
        <v>16656</v>
      </c>
      <c r="N14500" t="s">
        <v>11248</v>
      </c>
      <c r="O14500" t="s">
        <v>11249</v>
      </c>
      <c r="P14500" t="s">
        <v>11250</v>
      </c>
    </row>
    <row r="14501" spans="1:16" x14ac:dyDescent="0.35">
      <c r="A14501" t="s">
        <v>112</v>
      </c>
      <c r="B14501">
        <v>1701216090</v>
      </c>
      <c r="C14501" t="s">
        <v>20</v>
      </c>
      <c r="D14501" t="s">
        <v>14328</v>
      </c>
      <c r="E14501">
        <v>23267</v>
      </c>
      <c r="F14501" s="9">
        <v>46243</v>
      </c>
      <c r="G14501" t="s">
        <v>6</v>
      </c>
      <c r="H14501" s="8">
        <v>0.66388888888888886</v>
      </c>
      <c r="I14501" s="8">
        <v>0.66388888888888886</v>
      </c>
      <c r="J14501">
        <v>0</v>
      </c>
      <c r="K14501" t="s">
        <v>145</v>
      </c>
      <c r="L14501">
        <v>0</v>
      </c>
      <c r="M14501" t="s">
        <v>18036</v>
      </c>
      <c r="N14501" t="s">
        <v>11230</v>
      </c>
      <c r="O14501" t="s">
        <v>11231</v>
      </c>
      <c r="P14501" t="s">
        <v>11232</v>
      </c>
    </row>
    <row r="14502" spans="1:16" x14ac:dyDescent="0.35">
      <c r="A14502" t="s">
        <v>112</v>
      </c>
      <c r="B14502">
        <v>1701216090</v>
      </c>
      <c r="C14502" t="s">
        <v>20</v>
      </c>
      <c r="D14502" t="s">
        <v>14328</v>
      </c>
      <c r="E14502">
        <v>23267</v>
      </c>
      <c r="F14502" s="9">
        <v>46243</v>
      </c>
      <c r="G14502" t="s">
        <v>6</v>
      </c>
      <c r="H14502" s="8">
        <v>0.67083333333333328</v>
      </c>
      <c r="I14502" s="8">
        <v>0.67777777777777781</v>
      </c>
      <c r="J14502">
        <v>0</v>
      </c>
      <c r="K14502" t="s">
        <v>128</v>
      </c>
      <c r="L14502">
        <v>1</v>
      </c>
      <c r="M14502" t="s">
        <v>129</v>
      </c>
      <c r="N14502" t="s">
        <v>11242</v>
      </c>
      <c r="O14502" t="s">
        <v>11243</v>
      </c>
      <c r="P14502" t="s">
        <v>11244</v>
      </c>
    </row>
    <row r="14503" spans="1:16" x14ac:dyDescent="0.35">
      <c r="A14503" t="s">
        <v>112</v>
      </c>
      <c r="B14503">
        <v>1701216090</v>
      </c>
      <c r="C14503" t="s">
        <v>20</v>
      </c>
      <c r="D14503" t="s">
        <v>14328</v>
      </c>
      <c r="E14503">
        <v>23267</v>
      </c>
      <c r="F14503" s="9">
        <v>46243</v>
      </c>
      <c r="G14503" t="s">
        <v>6</v>
      </c>
      <c r="H14503" s="8">
        <v>0.68472222222222223</v>
      </c>
      <c r="I14503" s="8">
        <v>0.68472222222222223</v>
      </c>
      <c r="J14503">
        <v>0</v>
      </c>
      <c r="K14503" t="s">
        <v>145</v>
      </c>
      <c r="L14503">
        <v>0</v>
      </c>
      <c r="M14503" t="s">
        <v>26829</v>
      </c>
      <c r="N14503" t="s">
        <v>11239</v>
      </c>
      <c r="O14503" t="s">
        <v>11240</v>
      </c>
      <c r="P14503" t="s">
        <v>11241</v>
      </c>
    </row>
    <row r="14504" spans="1:16" x14ac:dyDescent="0.35">
      <c r="A14504" t="s">
        <v>112</v>
      </c>
      <c r="B14504">
        <v>1701216090</v>
      </c>
      <c r="C14504" t="s">
        <v>20</v>
      </c>
      <c r="D14504" t="s">
        <v>14328</v>
      </c>
      <c r="E14504">
        <v>23267</v>
      </c>
      <c r="F14504" s="9">
        <v>46243</v>
      </c>
      <c r="G14504" t="s">
        <v>6</v>
      </c>
      <c r="H14504" s="8">
        <v>0.69166666666666665</v>
      </c>
      <c r="I14504" s="8">
        <v>0.69166666666666665</v>
      </c>
      <c r="J14504">
        <v>0</v>
      </c>
      <c r="K14504" t="s">
        <v>145</v>
      </c>
      <c r="L14504">
        <v>0</v>
      </c>
      <c r="M14504" t="s">
        <v>26830</v>
      </c>
      <c r="N14504" t="s">
        <v>11233</v>
      </c>
      <c r="O14504" t="s">
        <v>11234</v>
      </c>
      <c r="P14504" t="s">
        <v>11235</v>
      </c>
    </row>
    <row r="14505" spans="1:16" x14ac:dyDescent="0.35">
      <c r="A14505" t="s">
        <v>112</v>
      </c>
      <c r="B14505">
        <v>1701216090</v>
      </c>
      <c r="C14505" t="s">
        <v>20</v>
      </c>
      <c r="D14505" t="s">
        <v>14328</v>
      </c>
      <c r="E14505">
        <v>23267</v>
      </c>
      <c r="F14505" s="9">
        <v>46243</v>
      </c>
      <c r="G14505" t="s">
        <v>6</v>
      </c>
      <c r="H14505" s="8">
        <v>0.69861111111111107</v>
      </c>
      <c r="I14505" s="8">
        <v>0.7055555555555556</v>
      </c>
      <c r="J14505">
        <v>0</v>
      </c>
      <c r="K14505" t="s">
        <v>128</v>
      </c>
      <c r="L14505">
        <v>1</v>
      </c>
      <c r="M14505" t="s">
        <v>129</v>
      </c>
      <c r="N14505" t="s">
        <v>11236</v>
      </c>
      <c r="O14505" t="s">
        <v>11237</v>
      </c>
      <c r="P14505" t="s">
        <v>11238</v>
      </c>
    </row>
    <row r="14506" spans="1:16" x14ac:dyDescent="0.35">
      <c r="A14506" t="s">
        <v>112</v>
      </c>
      <c r="B14506">
        <v>1701216090</v>
      </c>
      <c r="C14506" t="s">
        <v>20</v>
      </c>
      <c r="D14506" t="s">
        <v>14328</v>
      </c>
      <c r="E14506">
        <v>23267</v>
      </c>
      <c r="F14506" s="9">
        <v>46243</v>
      </c>
      <c r="G14506" t="s">
        <v>6</v>
      </c>
      <c r="H14506" s="8">
        <v>0.71250000000000002</v>
      </c>
      <c r="I14506" s="8">
        <v>0.71250000000000002</v>
      </c>
      <c r="J14506">
        <v>0</v>
      </c>
      <c r="K14506" t="s">
        <v>145</v>
      </c>
      <c r="L14506">
        <v>0</v>
      </c>
      <c r="M14506" t="s">
        <v>26831</v>
      </c>
      <c r="N14506" t="s">
        <v>26832</v>
      </c>
      <c r="O14506" t="s">
        <v>26833</v>
      </c>
      <c r="P14506" t="s">
        <v>26834</v>
      </c>
    </row>
    <row r="14507" spans="1:16" x14ac:dyDescent="0.35">
      <c r="A14507" t="s">
        <v>112</v>
      </c>
      <c r="B14507">
        <v>1701216090</v>
      </c>
      <c r="C14507" t="s">
        <v>20</v>
      </c>
      <c r="D14507" t="s">
        <v>14328</v>
      </c>
      <c r="E14507">
        <v>23267</v>
      </c>
      <c r="F14507" s="9">
        <v>46243</v>
      </c>
      <c r="G14507" t="s">
        <v>6</v>
      </c>
      <c r="H14507" s="8">
        <v>0.71944444444444444</v>
      </c>
      <c r="I14507" s="8">
        <v>0.73958333333333337</v>
      </c>
      <c r="J14507">
        <v>0</v>
      </c>
      <c r="K14507" t="s">
        <v>128</v>
      </c>
      <c r="L14507">
        <v>1</v>
      </c>
      <c r="M14507" t="s">
        <v>129</v>
      </c>
      <c r="N14507" t="s">
        <v>11254</v>
      </c>
      <c r="O14507" t="s">
        <v>11255</v>
      </c>
      <c r="P14507" t="s">
        <v>11256</v>
      </c>
    </row>
    <row r="14508" spans="1:16" x14ac:dyDescent="0.35">
      <c r="A14508" t="s">
        <v>112</v>
      </c>
      <c r="B14508">
        <v>1701216090</v>
      </c>
      <c r="C14508" t="s">
        <v>20</v>
      </c>
      <c r="D14508" t="s">
        <v>14328</v>
      </c>
      <c r="E14508">
        <v>23267</v>
      </c>
      <c r="F14508" s="9">
        <v>46243</v>
      </c>
      <c r="G14508" t="s">
        <v>6</v>
      </c>
      <c r="H14508" s="8">
        <v>0.74722222222222223</v>
      </c>
      <c r="I14508" s="8">
        <v>0.74722222222222223</v>
      </c>
      <c r="J14508">
        <v>0</v>
      </c>
      <c r="K14508" t="s">
        <v>145</v>
      </c>
      <c r="L14508">
        <v>0</v>
      </c>
      <c r="M14508" t="s">
        <v>16726</v>
      </c>
      <c r="N14508" t="s">
        <v>26835</v>
      </c>
      <c r="O14508" t="s">
        <v>26836</v>
      </c>
      <c r="P14508" t="s">
        <v>26837</v>
      </c>
    </row>
    <row r="14509" spans="1:16" x14ac:dyDescent="0.35">
      <c r="A14509" t="s">
        <v>112</v>
      </c>
      <c r="B14509">
        <v>1701216090</v>
      </c>
      <c r="C14509" t="s">
        <v>20</v>
      </c>
      <c r="D14509" t="s">
        <v>14328</v>
      </c>
      <c r="E14509">
        <v>23267</v>
      </c>
      <c r="F14509" s="9">
        <v>46243</v>
      </c>
      <c r="G14509" t="s">
        <v>6</v>
      </c>
      <c r="H14509" s="8">
        <v>0.75416666666666665</v>
      </c>
      <c r="I14509" s="8">
        <v>0.75416666666666665</v>
      </c>
      <c r="J14509">
        <v>0</v>
      </c>
      <c r="K14509" t="s">
        <v>145</v>
      </c>
      <c r="L14509">
        <v>0</v>
      </c>
      <c r="M14509" t="s">
        <v>16685</v>
      </c>
      <c r="N14509" t="s">
        <v>11224</v>
      </c>
      <c r="O14509" t="s">
        <v>11225</v>
      </c>
      <c r="P14509" t="s">
        <v>11226</v>
      </c>
    </row>
    <row r="14510" spans="1:16" x14ac:dyDescent="0.35">
      <c r="A14510" t="s">
        <v>112</v>
      </c>
      <c r="B14510">
        <v>1701216090</v>
      </c>
      <c r="C14510" t="s">
        <v>20</v>
      </c>
      <c r="D14510" t="s">
        <v>14328</v>
      </c>
      <c r="E14510">
        <v>23267</v>
      </c>
      <c r="F14510" s="9">
        <v>46243</v>
      </c>
      <c r="G14510" t="s">
        <v>6</v>
      </c>
      <c r="H14510" s="8">
        <v>0.76111111111111107</v>
      </c>
      <c r="I14510" s="8">
        <v>0.76111111111111107</v>
      </c>
      <c r="J14510">
        <v>0</v>
      </c>
      <c r="K14510" t="s">
        <v>145</v>
      </c>
      <c r="L14510">
        <v>0</v>
      </c>
      <c r="M14510" t="s">
        <v>18066</v>
      </c>
      <c r="N14510" t="s">
        <v>26838</v>
      </c>
      <c r="O14510" t="s">
        <v>26839</v>
      </c>
      <c r="P14510" t="s">
        <v>26840</v>
      </c>
    </row>
    <row r="14511" spans="1:16" x14ac:dyDescent="0.35">
      <c r="A14511" t="s">
        <v>112</v>
      </c>
      <c r="B14511">
        <v>1701216090</v>
      </c>
      <c r="C14511" t="s">
        <v>20</v>
      </c>
      <c r="D14511" t="s">
        <v>14328</v>
      </c>
      <c r="E14511">
        <v>23267</v>
      </c>
      <c r="F14511" s="9">
        <v>46243</v>
      </c>
      <c r="G14511" t="s">
        <v>6</v>
      </c>
      <c r="H14511" s="8">
        <v>0.7680555555555556</v>
      </c>
      <c r="I14511" s="8">
        <v>0.7680555555555556</v>
      </c>
      <c r="J14511">
        <v>0</v>
      </c>
      <c r="K14511" t="s">
        <v>145</v>
      </c>
      <c r="L14511">
        <v>0</v>
      </c>
      <c r="M14511" t="s">
        <v>16526</v>
      </c>
      <c r="N14511" t="s">
        <v>11221</v>
      </c>
      <c r="O14511" t="s">
        <v>11222</v>
      </c>
      <c r="P14511" t="s">
        <v>11223</v>
      </c>
    </row>
    <row r="14512" spans="1:16" x14ac:dyDescent="0.35">
      <c r="A14512" t="s">
        <v>112</v>
      </c>
      <c r="B14512">
        <v>1701216090</v>
      </c>
      <c r="C14512" t="s">
        <v>20</v>
      </c>
      <c r="D14512" t="s">
        <v>14328</v>
      </c>
      <c r="E14512">
        <v>23267</v>
      </c>
      <c r="F14512" s="9">
        <v>46243</v>
      </c>
      <c r="G14512" t="s">
        <v>6</v>
      </c>
      <c r="H14512" s="8">
        <v>0.77500000000000002</v>
      </c>
      <c r="I14512" s="8">
        <v>0.77500000000000002</v>
      </c>
      <c r="J14512">
        <v>0</v>
      </c>
      <c r="K14512" t="s">
        <v>145</v>
      </c>
      <c r="L14512">
        <v>0</v>
      </c>
      <c r="M14512" t="s">
        <v>26841</v>
      </c>
      <c r="N14512" t="s">
        <v>15773</v>
      </c>
      <c r="O14512" t="s">
        <v>15774</v>
      </c>
      <c r="P14512" t="s">
        <v>15775</v>
      </c>
    </row>
    <row r="14513" spans="1:16" x14ac:dyDescent="0.35">
      <c r="A14513" t="s">
        <v>112</v>
      </c>
      <c r="B14513">
        <v>1701216090</v>
      </c>
      <c r="C14513" t="s">
        <v>20</v>
      </c>
      <c r="D14513" t="s">
        <v>14328</v>
      </c>
      <c r="E14513">
        <v>23267</v>
      </c>
      <c r="F14513" s="9">
        <v>46243</v>
      </c>
      <c r="G14513" t="s">
        <v>6</v>
      </c>
      <c r="H14513" s="8">
        <v>0.78194444444444444</v>
      </c>
      <c r="I14513" s="8">
        <v>0.78194444444444444</v>
      </c>
      <c r="J14513">
        <v>0</v>
      </c>
      <c r="K14513" t="s">
        <v>145</v>
      </c>
      <c r="L14513">
        <v>0</v>
      </c>
      <c r="M14513" t="s">
        <v>26842</v>
      </c>
      <c r="N14513" t="s">
        <v>26843</v>
      </c>
      <c r="O14513" t="s">
        <v>26844</v>
      </c>
      <c r="P14513" t="s">
        <v>26845</v>
      </c>
    </row>
    <row r="14514" spans="1:16" x14ac:dyDescent="0.35">
      <c r="A14514" t="s">
        <v>112</v>
      </c>
      <c r="B14514">
        <v>1701216090</v>
      </c>
      <c r="C14514" t="s">
        <v>20</v>
      </c>
      <c r="D14514" t="s">
        <v>14328</v>
      </c>
      <c r="E14514">
        <v>23267</v>
      </c>
      <c r="F14514" s="9">
        <v>46243</v>
      </c>
      <c r="G14514" t="s">
        <v>6</v>
      </c>
      <c r="H14514" s="8">
        <v>0.78888888888888886</v>
      </c>
      <c r="I14514" s="8">
        <v>0.78888888888888886</v>
      </c>
      <c r="J14514">
        <v>0</v>
      </c>
      <c r="K14514" t="s">
        <v>145</v>
      </c>
      <c r="L14514">
        <v>0</v>
      </c>
      <c r="M14514" t="s">
        <v>17057</v>
      </c>
      <c r="N14514" t="s">
        <v>15772</v>
      </c>
      <c r="O14514" t="s">
        <v>26846</v>
      </c>
      <c r="P14514" t="s">
        <v>26847</v>
      </c>
    </row>
    <row r="14515" spans="1:16" x14ac:dyDescent="0.35">
      <c r="A14515" t="s">
        <v>112</v>
      </c>
      <c r="B14515">
        <v>1701216090</v>
      </c>
      <c r="C14515" t="s">
        <v>20</v>
      </c>
      <c r="D14515" t="s">
        <v>14328</v>
      </c>
      <c r="E14515">
        <v>23267</v>
      </c>
      <c r="F14515" s="9">
        <v>46244</v>
      </c>
      <c r="G14515" t="s">
        <v>4704</v>
      </c>
      <c r="H14515" s="8">
        <v>0.38611111111111113</v>
      </c>
      <c r="I14515" s="8">
        <v>0.38611111111111113</v>
      </c>
      <c r="J14515">
        <v>0</v>
      </c>
      <c r="K14515" t="s">
        <v>145</v>
      </c>
      <c r="L14515">
        <v>0</v>
      </c>
      <c r="M14515" t="s">
        <v>26848</v>
      </c>
      <c r="N14515" t="s">
        <v>881</v>
      </c>
      <c r="O14515" t="s">
        <v>882</v>
      </c>
      <c r="P14515" t="s">
        <v>883</v>
      </c>
    </row>
    <row r="14516" spans="1:16" x14ac:dyDescent="0.35">
      <c r="A14516" t="s">
        <v>112</v>
      </c>
      <c r="B14516">
        <v>1701216090</v>
      </c>
      <c r="C14516" t="s">
        <v>20</v>
      </c>
      <c r="D14516" t="s">
        <v>14328</v>
      </c>
      <c r="E14516">
        <v>23267</v>
      </c>
      <c r="F14516" s="9">
        <v>46244</v>
      </c>
      <c r="G14516" t="s">
        <v>4704</v>
      </c>
      <c r="H14516" s="8">
        <v>0.39305555555555555</v>
      </c>
      <c r="I14516" s="8">
        <v>0.39305555555555555</v>
      </c>
      <c r="J14516">
        <v>0</v>
      </c>
      <c r="K14516" t="s">
        <v>145</v>
      </c>
      <c r="L14516">
        <v>0</v>
      </c>
      <c r="M14516" t="s">
        <v>18149</v>
      </c>
      <c r="N14516" t="s">
        <v>26849</v>
      </c>
      <c r="O14516" t="s">
        <v>26850</v>
      </c>
      <c r="P14516" t="s">
        <v>26851</v>
      </c>
    </row>
    <row r="14517" spans="1:16" x14ac:dyDescent="0.35">
      <c r="A14517" t="s">
        <v>112</v>
      </c>
      <c r="B14517">
        <v>1701216090</v>
      </c>
      <c r="C14517" t="s">
        <v>20</v>
      </c>
      <c r="D14517" t="s">
        <v>14328</v>
      </c>
      <c r="E14517">
        <v>23267</v>
      </c>
      <c r="F14517" s="9">
        <v>46244</v>
      </c>
      <c r="G14517" t="s">
        <v>4704</v>
      </c>
      <c r="H14517" s="8">
        <v>0.4</v>
      </c>
      <c r="I14517" s="8">
        <v>0.4</v>
      </c>
      <c r="J14517">
        <v>0</v>
      </c>
      <c r="K14517" t="s">
        <v>145</v>
      </c>
      <c r="L14517">
        <v>0</v>
      </c>
      <c r="M14517" t="s">
        <v>17654</v>
      </c>
      <c r="N14517" t="s">
        <v>6084</v>
      </c>
      <c r="O14517" t="s">
        <v>6085</v>
      </c>
      <c r="P14517" t="s">
        <v>6086</v>
      </c>
    </row>
    <row r="14518" spans="1:16" x14ac:dyDescent="0.35">
      <c r="A14518" t="s">
        <v>112</v>
      </c>
      <c r="B14518">
        <v>1701216090</v>
      </c>
      <c r="C14518" t="s">
        <v>20</v>
      </c>
      <c r="D14518" t="s">
        <v>14328</v>
      </c>
      <c r="E14518">
        <v>23267</v>
      </c>
      <c r="F14518" s="9">
        <v>46244</v>
      </c>
      <c r="G14518" t="s">
        <v>4704</v>
      </c>
      <c r="H14518" s="8">
        <v>0.40694444444444444</v>
      </c>
      <c r="I14518" s="8">
        <v>0.40694444444444444</v>
      </c>
      <c r="J14518">
        <v>0</v>
      </c>
      <c r="K14518" t="s">
        <v>145</v>
      </c>
      <c r="L14518">
        <v>0</v>
      </c>
      <c r="M14518" t="s">
        <v>22758</v>
      </c>
      <c r="N14518" t="s">
        <v>6216</v>
      </c>
      <c r="O14518" t="s">
        <v>6217</v>
      </c>
      <c r="P14518" t="s">
        <v>6218</v>
      </c>
    </row>
    <row r="14519" spans="1:16" x14ac:dyDescent="0.35">
      <c r="A14519" t="s">
        <v>112</v>
      </c>
      <c r="B14519">
        <v>1701216090</v>
      </c>
      <c r="C14519" t="s">
        <v>20</v>
      </c>
      <c r="D14519" t="s">
        <v>14328</v>
      </c>
      <c r="E14519">
        <v>23267</v>
      </c>
      <c r="F14519" s="9">
        <v>46244</v>
      </c>
      <c r="G14519" t="s">
        <v>4704</v>
      </c>
      <c r="H14519" s="8">
        <v>0.41388888888888886</v>
      </c>
      <c r="I14519" s="8">
        <v>0.41388888888888886</v>
      </c>
      <c r="J14519">
        <v>0</v>
      </c>
      <c r="K14519" t="s">
        <v>145</v>
      </c>
      <c r="L14519">
        <v>0</v>
      </c>
      <c r="M14519" t="s">
        <v>17815</v>
      </c>
      <c r="N14519" t="s">
        <v>6219</v>
      </c>
      <c r="O14519" t="s">
        <v>15744</v>
      </c>
      <c r="P14519" t="s">
        <v>15745</v>
      </c>
    </row>
    <row r="14520" spans="1:16" x14ac:dyDescent="0.35">
      <c r="A14520" t="s">
        <v>112</v>
      </c>
      <c r="B14520">
        <v>1701216090</v>
      </c>
      <c r="C14520" t="s">
        <v>20</v>
      </c>
      <c r="D14520" t="s">
        <v>14328</v>
      </c>
      <c r="E14520">
        <v>23267</v>
      </c>
      <c r="F14520" s="9">
        <v>46244</v>
      </c>
      <c r="G14520" t="s">
        <v>4704</v>
      </c>
      <c r="H14520" s="8">
        <v>0.42083333333333334</v>
      </c>
      <c r="I14520" s="8">
        <v>0.42083333333333334</v>
      </c>
      <c r="J14520">
        <v>0</v>
      </c>
      <c r="K14520" t="s">
        <v>145</v>
      </c>
      <c r="L14520">
        <v>0</v>
      </c>
      <c r="M14520" t="s">
        <v>18036</v>
      </c>
      <c r="N14520" t="s">
        <v>11262</v>
      </c>
      <c r="O14520" t="s">
        <v>11263</v>
      </c>
      <c r="P14520" t="s">
        <v>11264</v>
      </c>
    </row>
    <row r="14521" spans="1:16" x14ac:dyDescent="0.35">
      <c r="A14521" t="s">
        <v>112</v>
      </c>
      <c r="B14521">
        <v>1701216090</v>
      </c>
      <c r="C14521" t="s">
        <v>20</v>
      </c>
      <c r="D14521" t="s">
        <v>14328</v>
      </c>
      <c r="E14521">
        <v>23267</v>
      </c>
      <c r="F14521" s="9">
        <v>46244</v>
      </c>
      <c r="G14521" t="s">
        <v>4704</v>
      </c>
      <c r="H14521" s="8">
        <v>0.42777777777777776</v>
      </c>
      <c r="I14521" s="8">
        <v>0.42777777777777776</v>
      </c>
      <c r="J14521">
        <v>0</v>
      </c>
      <c r="K14521" t="s">
        <v>145</v>
      </c>
      <c r="L14521">
        <v>0</v>
      </c>
      <c r="M14521" t="s">
        <v>17720</v>
      </c>
      <c r="N14521" t="s">
        <v>26852</v>
      </c>
      <c r="O14521" t="s">
        <v>26853</v>
      </c>
      <c r="P14521" t="s">
        <v>26854</v>
      </c>
    </row>
    <row r="14522" spans="1:16" x14ac:dyDescent="0.35">
      <c r="A14522" t="s">
        <v>112</v>
      </c>
      <c r="B14522">
        <v>1701216090</v>
      </c>
      <c r="C14522" t="s">
        <v>20</v>
      </c>
      <c r="D14522" t="s">
        <v>14328</v>
      </c>
      <c r="E14522">
        <v>23267</v>
      </c>
      <c r="F14522" s="9">
        <v>46244</v>
      </c>
      <c r="G14522" t="s">
        <v>4704</v>
      </c>
      <c r="H14522" s="8">
        <v>0.43472222222222223</v>
      </c>
      <c r="I14522" s="8">
        <v>0.43472222222222223</v>
      </c>
      <c r="J14522">
        <v>0</v>
      </c>
      <c r="K14522" t="s">
        <v>145</v>
      </c>
      <c r="L14522">
        <v>0</v>
      </c>
      <c r="M14522" t="s">
        <v>19296</v>
      </c>
      <c r="N14522" t="s">
        <v>6097</v>
      </c>
      <c r="O14522" t="s">
        <v>6098</v>
      </c>
      <c r="P14522" t="s">
        <v>6099</v>
      </c>
    </row>
    <row r="14523" spans="1:16" x14ac:dyDescent="0.35">
      <c r="A14523" t="s">
        <v>112</v>
      </c>
      <c r="B14523">
        <v>1701216090</v>
      </c>
      <c r="C14523" t="s">
        <v>20</v>
      </c>
      <c r="D14523" t="s">
        <v>14328</v>
      </c>
      <c r="E14523">
        <v>23267</v>
      </c>
      <c r="F14523" s="9">
        <v>46244</v>
      </c>
      <c r="G14523" t="s">
        <v>4704</v>
      </c>
      <c r="H14523" s="8">
        <v>0.44166666666666665</v>
      </c>
      <c r="I14523" s="8">
        <v>0.44166666666666665</v>
      </c>
      <c r="J14523">
        <v>0</v>
      </c>
      <c r="K14523" t="s">
        <v>145</v>
      </c>
      <c r="L14523">
        <v>0</v>
      </c>
      <c r="M14523" t="s">
        <v>17452</v>
      </c>
      <c r="N14523" t="s">
        <v>6103</v>
      </c>
      <c r="O14523" t="s">
        <v>6104</v>
      </c>
      <c r="P14523" t="s">
        <v>6105</v>
      </c>
    </row>
    <row r="14524" spans="1:16" x14ac:dyDescent="0.35">
      <c r="A14524" t="s">
        <v>112</v>
      </c>
      <c r="B14524">
        <v>1701216090</v>
      </c>
      <c r="C14524" t="s">
        <v>20</v>
      </c>
      <c r="D14524" t="s">
        <v>14328</v>
      </c>
      <c r="E14524">
        <v>23267</v>
      </c>
      <c r="F14524" s="9">
        <v>46244</v>
      </c>
      <c r="G14524" t="s">
        <v>4704</v>
      </c>
      <c r="H14524" s="8">
        <v>0.44861111111111113</v>
      </c>
      <c r="I14524" s="8">
        <v>0.52361111111111114</v>
      </c>
      <c r="J14524">
        <v>2</v>
      </c>
      <c r="K14524" t="s">
        <v>128</v>
      </c>
      <c r="L14524">
        <v>5</v>
      </c>
      <c r="M14524" t="s">
        <v>129</v>
      </c>
      <c r="N14524" t="s">
        <v>11218</v>
      </c>
      <c r="O14524" t="s">
        <v>11219</v>
      </c>
      <c r="P14524" t="s">
        <v>11220</v>
      </c>
    </row>
    <row r="14525" spans="1:16" x14ac:dyDescent="0.35">
      <c r="A14525" t="s">
        <v>112</v>
      </c>
      <c r="B14525">
        <v>1701216090</v>
      </c>
      <c r="C14525" t="s">
        <v>20</v>
      </c>
      <c r="D14525" t="s">
        <v>14328</v>
      </c>
      <c r="E14525">
        <v>23267</v>
      </c>
      <c r="F14525" s="9">
        <v>46244</v>
      </c>
      <c r="G14525" t="s">
        <v>4704</v>
      </c>
      <c r="H14525" s="8">
        <v>0.53194444444444444</v>
      </c>
      <c r="I14525" s="8">
        <v>0.53194444444444444</v>
      </c>
      <c r="J14525">
        <v>0</v>
      </c>
      <c r="K14525" t="s">
        <v>145</v>
      </c>
      <c r="L14525">
        <v>0</v>
      </c>
      <c r="M14525" t="s">
        <v>16916</v>
      </c>
      <c r="N14525" t="s">
        <v>6109</v>
      </c>
      <c r="O14525" t="s">
        <v>6110</v>
      </c>
      <c r="P14525" t="s">
        <v>6111</v>
      </c>
    </row>
    <row r="14526" spans="1:16" x14ac:dyDescent="0.35">
      <c r="A14526" t="s">
        <v>112</v>
      </c>
      <c r="B14526">
        <v>1701216090</v>
      </c>
      <c r="C14526" t="s">
        <v>20</v>
      </c>
      <c r="D14526" t="s">
        <v>14328</v>
      </c>
      <c r="E14526">
        <v>23267</v>
      </c>
      <c r="F14526" s="9">
        <v>46244</v>
      </c>
      <c r="G14526" t="s">
        <v>4704</v>
      </c>
      <c r="H14526" s="8">
        <v>0.53888888888888886</v>
      </c>
      <c r="I14526" s="8">
        <v>0.55277777777777781</v>
      </c>
      <c r="J14526">
        <v>0</v>
      </c>
      <c r="K14526" t="s">
        <v>128</v>
      </c>
      <c r="L14526">
        <v>1</v>
      </c>
      <c r="M14526" t="s">
        <v>129</v>
      </c>
      <c r="N14526" t="s">
        <v>26855</v>
      </c>
      <c r="O14526" t="s">
        <v>26856</v>
      </c>
      <c r="P14526" t="s">
        <v>26857</v>
      </c>
    </row>
    <row r="14527" spans="1:16" x14ac:dyDescent="0.35">
      <c r="A14527" t="s">
        <v>112</v>
      </c>
      <c r="B14527">
        <v>1701216090</v>
      </c>
      <c r="C14527" t="s">
        <v>20</v>
      </c>
      <c r="D14527" t="s">
        <v>14328</v>
      </c>
      <c r="E14527">
        <v>23267</v>
      </c>
      <c r="F14527" s="9">
        <v>46244</v>
      </c>
      <c r="G14527" t="s">
        <v>4704</v>
      </c>
      <c r="H14527" s="8">
        <v>0.55972222222222223</v>
      </c>
      <c r="I14527" s="8">
        <v>0.55972222222222223</v>
      </c>
      <c r="J14527">
        <v>0</v>
      </c>
      <c r="K14527" t="s">
        <v>145</v>
      </c>
      <c r="L14527">
        <v>0</v>
      </c>
      <c r="M14527" t="s">
        <v>26858</v>
      </c>
      <c r="N14527" t="s">
        <v>6109</v>
      </c>
      <c r="O14527" t="s">
        <v>6110</v>
      </c>
      <c r="P14527" t="s">
        <v>6111</v>
      </c>
    </row>
    <row r="14528" spans="1:16" x14ac:dyDescent="0.35">
      <c r="A14528" t="s">
        <v>112</v>
      </c>
      <c r="B14528">
        <v>1701216090</v>
      </c>
      <c r="C14528" t="s">
        <v>20</v>
      </c>
      <c r="D14528" t="s">
        <v>14328</v>
      </c>
      <c r="E14528">
        <v>23267</v>
      </c>
      <c r="F14528" s="9">
        <v>46244</v>
      </c>
      <c r="G14528" t="s">
        <v>4704</v>
      </c>
      <c r="H14528" s="8">
        <v>0.56666666666666665</v>
      </c>
      <c r="I14528" s="8">
        <v>0.56666666666666665</v>
      </c>
      <c r="J14528">
        <v>0</v>
      </c>
      <c r="K14528" t="s">
        <v>145</v>
      </c>
      <c r="L14528">
        <v>0</v>
      </c>
      <c r="M14528" t="s">
        <v>26859</v>
      </c>
      <c r="N14528" t="s">
        <v>26860</v>
      </c>
      <c r="O14528" t="s">
        <v>26861</v>
      </c>
      <c r="P14528" t="s">
        <v>26862</v>
      </c>
    </row>
    <row r="14529" spans="1:16" x14ac:dyDescent="0.35">
      <c r="A14529" t="s">
        <v>112</v>
      </c>
      <c r="B14529">
        <v>1701216090</v>
      </c>
      <c r="C14529" t="s">
        <v>20</v>
      </c>
      <c r="D14529" t="s">
        <v>14328</v>
      </c>
      <c r="E14529">
        <v>23267</v>
      </c>
      <c r="F14529" s="9">
        <v>46244</v>
      </c>
      <c r="G14529" t="s">
        <v>4704</v>
      </c>
      <c r="H14529" s="8">
        <v>0.57430555555555551</v>
      </c>
      <c r="I14529" s="8">
        <v>0.58750000000000002</v>
      </c>
      <c r="J14529">
        <v>0</v>
      </c>
      <c r="K14529" t="s">
        <v>128</v>
      </c>
      <c r="L14529">
        <v>1</v>
      </c>
      <c r="M14529" t="s">
        <v>129</v>
      </c>
      <c r="N14529" t="s">
        <v>6106</v>
      </c>
      <c r="O14529" t="s">
        <v>6107</v>
      </c>
      <c r="P14529" t="s">
        <v>6108</v>
      </c>
    </row>
    <row r="14530" spans="1:16" x14ac:dyDescent="0.35">
      <c r="A14530" t="s">
        <v>112</v>
      </c>
      <c r="B14530">
        <v>1701216090</v>
      </c>
      <c r="C14530" t="s">
        <v>20</v>
      </c>
      <c r="D14530" t="s">
        <v>14328</v>
      </c>
      <c r="E14530">
        <v>23267</v>
      </c>
      <c r="F14530" s="9">
        <v>46244</v>
      </c>
      <c r="G14530" t="s">
        <v>4704</v>
      </c>
      <c r="H14530" s="8">
        <v>0.59444444444444444</v>
      </c>
      <c r="I14530" s="8">
        <v>0.60138888888888886</v>
      </c>
      <c r="J14530">
        <v>0</v>
      </c>
      <c r="K14530" t="s">
        <v>128</v>
      </c>
      <c r="L14530">
        <v>0</v>
      </c>
      <c r="M14530" t="s">
        <v>129</v>
      </c>
      <c r="N14530" t="s">
        <v>26863</v>
      </c>
      <c r="O14530" t="s">
        <v>26864</v>
      </c>
      <c r="P14530" t="s">
        <v>26865</v>
      </c>
    </row>
    <row r="14531" spans="1:16" x14ac:dyDescent="0.35">
      <c r="A14531" t="s">
        <v>112</v>
      </c>
      <c r="B14531">
        <v>1701216090</v>
      </c>
      <c r="C14531" t="s">
        <v>20</v>
      </c>
      <c r="D14531" t="s">
        <v>14328</v>
      </c>
      <c r="E14531">
        <v>23267</v>
      </c>
      <c r="F14531" s="9">
        <v>46244</v>
      </c>
      <c r="G14531" t="s">
        <v>4704</v>
      </c>
      <c r="H14531" s="8">
        <v>0.60833333333333328</v>
      </c>
      <c r="I14531" s="8">
        <v>0.60833333333333328</v>
      </c>
      <c r="J14531">
        <v>0</v>
      </c>
      <c r="K14531" t="s">
        <v>145</v>
      </c>
      <c r="L14531">
        <v>0</v>
      </c>
      <c r="M14531" t="s">
        <v>16615</v>
      </c>
      <c r="N14531" t="s">
        <v>6106</v>
      </c>
      <c r="O14531" t="s">
        <v>6107</v>
      </c>
      <c r="P14531" t="s">
        <v>6108</v>
      </c>
    </row>
    <row r="14532" spans="1:16" x14ac:dyDescent="0.35">
      <c r="A14532" t="s">
        <v>112</v>
      </c>
      <c r="B14532">
        <v>1701216090</v>
      </c>
      <c r="C14532" t="s">
        <v>20</v>
      </c>
      <c r="D14532" t="s">
        <v>14328</v>
      </c>
      <c r="E14532">
        <v>23267</v>
      </c>
      <c r="F14532" s="9">
        <v>46244</v>
      </c>
      <c r="G14532" t="s">
        <v>4704</v>
      </c>
      <c r="H14532" s="8">
        <v>0.61527777777777781</v>
      </c>
      <c r="I14532" s="8">
        <v>0.62222222222222223</v>
      </c>
      <c r="J14532">
        <v>0</v>
      </c>
      <c r="K14532" t="s">
        <v>128</v>
      </c>
      <c r="L14532">
        <v>0</v>
      </c>
      <c r="M14532" t="s">
        <v>129</v>
      </c>
      <c r="N14532" t="s">
        <v>26866</v>
      </c>
      <c r="O14532" t="s">
        <v>26867</v>
      </c>
      <c r="P14532" t="s">
        <v>26868</v>
      </c>
    </row>
    <row r="14533" spans="1:16" x14ac:dyDescent="0.35">
      <c r="A14533" t="s">
        <v>112</v>
      </c>
      <c r="B14533">
        <v>1701216090</v>
      </c>
      <c r="C14533" t="s">
        <v>20</v>
      </c>
      <c r="D14533" t="s">
        <v>14328</v>
      </c>
      <c r="E14533">
        <v>23267</v>
      </c>
      <c r="F14533" s="9">
        <v>46244</v>
      </c>
      <c r="G14533" t="s">
        <v>4704</v>
      </c>
      <c r="H14533" s="8">
        <v>0.62916666666666665</v>
      </c>
      <c r="I14533" s="8">
        <v>0.65</v>
      </c>
      <c r="J14533">
        <v>1</v>
      </c>
      <c r="K14533" t="s">
        <v>128</v>
      </c>
      <c r="L14533">
        <v>2</v>
      </c>
      <c r="M14533" t="s">
        <v>129</v>
      </c>
      <c r="N14533" t="s">
        <v>15763</v>
      </c>
      <c r="O14533" t="s">
        <v>26869</v>
      </c>
      <c r="P14533" t="s">
        <v>26870</v>
      </c>
    </row>
    <row r="14534" spans="1:16" x14ac:dyDescent="0.35">
      <c r="A14534" t="s">
        <v>112</v>
      </c>
      <c r="B14534">
        <v>1701216090</v>
      </c>
      <c r="C14534" t="s">
        <v>20</v>
      </c>
      <c r="D14534" t="s">
        <v>14328</v>
      </c>
      <c r="E14534">
        <v>23267</v>
      </c>
      <c r="F14534" s="9">
        <v>46244</v>
      </c>
      <c r="G14534" t="s">
        <v>4704</v>
      </c>
      <c r="H14534" s="8">
        <v>0.65694444444444444</v>
      </c>
      <c r="I14534" s="8">
        <v>0.65694444444444444</v>
      </c>
      <c r="J14534">
        <v>0</v>
      </c>
      <c r="K14534" t="s">
        <v>145</v>
      </c>
      <c r="L14534">
        <v>0</v>
      </c>
      <c r="M14534" t="s">
        <v>17219</v>
      </c>
      <c r="N14534" t="s">
        <v>15763</v>
      </c>
      <c r="O14534" t="s">
        <v>15764</v>
      </c>
      <c r="P14534" t="s">
        <v>15765</v>
      </c>
    </row>
    <row r="14535" spans="1:16" x14ac:dyDescent="0.35">
      <c r="A14535" t="s">
        <v>112</v>
      </c>
      <c r="B14535">
        <v>1701216090</v>
      </c>
      <c r="C14535" t="s">
        <v>20</v>
      </c>
      <c r="D14535" t="s">
        <v>14328</v>
      </c>
      <c r="E14535">
        <v>23267</v>
      </c>
      <c r="F14535" s="9">
        <v>46244</v>
      </c>
      <c r="G14535" t="s">
        <v>4704</v>
      </c>
      <c r="H14535" s="8">
        <v>0.66388888888888886</v>
      </c>
      <c r="I14535" s="8">
        <v>0.66388888888888886</v>
      </c>
      <c r="J14535">
        <v>0</v>
      </c>
      <c r="K14535" t="s">
        <v>145</v>
      </c>
      <c r="L14535">
        <v>0</v>
      </c>
      <c r="M14535" t="s">
        <v>16795</v>
      </c>
      <c r="N14535" t="s">
        <v>26871</v>
      </c>
      <c r="O14535" t="s">
        <v>26872</v>
      </c>
      <c r="P14535" t="s">
        <v>26873</v>
      </c>
    </row>
    <row r="14536" spans="1:16" x14ac:dyDescent="0.35">
      <c r="A14536" t="s">
        <v>112</v>
      </c>
      <c r="B14536">
        <v>1701216090</v>
      </c>
      <c r="C14536" t="s">
        <v>20</v>
      </c>
      <c r="D14536" t="s">
        <v>14328</v>
      </c>
      <c r="E14536">
        <v>23267</v>
      </c>
      <c r="F14536" s="9">
        <v>46244</v>
      </c>
      <c r="G14536" t="s">
        <v>4704</v>
      </c>
      <c r="H14536" s="8">
        <v>0.67083333333333328</v>
      </c>
      <c r="I14536" s="8">
        <v>0.67083333333333328</v>
      </c>
      <c r="J14536">
        <v>0</v>
      </c>
      <c r="K14536" t="s">
        <v>145</v>
      </c>
      <c r="L14536">
        <v>0</v>
      </c>
      <c r="M14536" t="s">
        <v>17739</v>
      </c>
      <c r="N14536" t="s">
        <v>26874</v>
      </c>
      <c r="O14536" t="s">
        <v>26875</v>
      </c>
      <c r="P14536" t="s">
        <v>26876</v>
      </c>
    </row>
    <row r="14537" spans="1:16" x14ac:dyDescent="0.35">
      <c r="A14537" t="s">
        <v>112</v>
      </c>
      <c r="B14537">
        <v>1701216090</v>
      </c>
      <c r="C14537" t="s">
        <v>20</v>
      </c>
      <c r="D14537" t="s">
        <v>14328</v>
      </c>
      <c r="E14537">
        <v>23267</v>
      </c>
      <c r="F14537" s="9">
        <v>46244</v>
      </c>
      <c r="G14537" t="s">
        <v>4704</v>
      </c>
      <c r="H14537" s="8">
        <v>0.67777777777777781</v>
      </c>
      <c r="I14537" s="8">
        <v>0.67777777777777781</v>
      </c>
      <c r="J14537">
        <v>0</v>
      </c>
      <c r="K14537" t="s">
        <v>145</v>
      </c>
      <c r="L14537">
        <v>0</v>
      </c>
      <c r="M14537" t="s">
        <v>18441</v>
      </c>
      <c r="N14537" t="s">
        <v>26877</v>
      </c>
      <c r="O14537" t="s">
        <v>26878</v>
      </c>
      <c r="P14537" t="s">
        <v>26879</v>
      </c>
    </row>
    <row r="14538" spans="1:16" x14ac:dyDescent="0.35">
      <c r="A14538" t="s">
        <v>112</v>
      </c>
      <c r="B14538">
        <v>1701216090</v>
      </c>
      <c r="C14538" t="s">
        <v>20</v>
      </c>
      <c r="D14538" t="s">
        <v>14328</v>
      </c>
      <c r="E14538">
        <v>23267</v>
      </c>
      <c r="F14538" s="9">
        <v>46244</v>
      </c>
      <c r="G14538" t="s">
        <v>4704</v>
      </c>
      <c r="H14538" s="8">
        <v>0.68472222222222223</v>
      </c>
      <c r="I14538" s="8">
        <v>0.68472222222222223</v>
      </c>
      <c r="J14538">
        <v>0</v>
      </c>
      <c r="K14538" t="s">
        <v>145</v>
      </c>
      <c r="L14538">
        <v>0</v>
      </c>
      <c r="M14538" t="s">
        <v>16786</v>
      </c>
      <c r="N14538" t="s">
        <v>26880</v>
      </c>
      <c r="O14538" t="s">
        <v>26881</v>
      </c>
      <c r="P14538" t="s">
        <v>26882</v>
      </c>
    </row>
    <row r="14539" spans="1:16" x14ac:dyDescent="0.35">
      <c r="A14539" t="s">
        <v>112</v>
      </c>
      <c r="B14539">
        <v>1701216090</v>
      </c>
      <c r="C14539" t="s">
        <v>20</v>
      </c>
      <c r="D14539" t="s">
        <v>14328</v>
      </c>
      <c r="E14539">
        <v>23267</v>
      </c>
      <c r="F14539" s="9">
        <v>46244</v>
      </c>
      <c r="G14539" t="s">
        <v>4704</v>
      </c>
      <c r="H14539" s="8">
        <v>0.69166666666666665</v>
      </c>
      <c r="I14539" s="8">
        <v>0.69166666666666665</v>
      </c>
      <c r="J14539">
        <v>0</v>
      </c>
      <c r="K14539" t="s">
        <v>145</v>
      </c>
      <c r="L14539">
        <v>0</v>
      </c>
      <c r="M14539" t="s">
        <v>17265</v>
      </c>
      <c r="N14539" t="s">
        <v>26807</v>
      </c>
      <c r="O14539" t="s">
        <v>26808</v>
      </c>
      <c r="P14539" t="s">
        <v>26809</v>
      </c>
    </row>
    <row r="14540" spans="1:16" x14ac:dyDescent="0.35">
      <c r="A14540" t="s">
        <v>112</v>
      </c>
      <c r="B14540">
        <v>1701216090</v>
      </c>
      <c r="C14540" t="s">
        <v>20</v>
      </c>
      <c r="D14540" t="s">
        <v>14328</v>
      </c>
      <c r="E14540">
        <v>23267</v>
      </c>
      <c r="F14540" s="9">
        <v>46244</v>
      </c>
      <c r="G14540" t="s">
        <v>4704</v>
      </c>
      <c r="H14540" s="8">
        <v>0.69861111111111107</v>
      </c>
      <c r="I14540" s="8">
        <v>0.69861111111111107</v>
      </c>
      <c r="J14540">
        <v>0</v>
      </c>
      <c r="K14540" t="s">
        <v>145</v>
      </c>
      <c r="L14540">
        <v>0</v>
      </c>
      <c r="M14540" t="s">
        <v>17265</v>
      </c>
      <c r="N14540" t="s">
        <v>26852</v>
      </c>
      <c r="O14540" t="s">
        <v>26853</v>
      </c>
      <c r="P14540" t="s">
        <v>26854</v>
      </c>
    </row>
    <row r="14541" spans="1:16" x14ac:dyDescent="0.35">
      <c r="A14541" t="s">
        <v>112</v>
      </c>
      <c r="B14541">
        <v>1701216090</v>
      </c>
      <c r="C14541" t="s">
        <v>20</v>
      </c>
      <c r="D14541" t="s">
        <v>14328</v>
      </c>
      <c r="E14541">
        <v>23267</v>
      </c>
      <c r="F14541" s="9">
        <v>46244</v>
      </c>
      <c r="G14541" t="s">
        <v>4704</v>
      </c>
      <c r="H14541" s="8">
        <v>0.7055555555555556</v>
      </c>
      <c r="I14541" s="8">
        <v>0.7055555555555556</v>
      </c>
      <c r="J14541">
        <v>0</v>
      </c>
      <c r="K14541" t="s">
        <v>145</v>
      </c>
      <c r="L14541">
        <v>0</v>
      </c>
      <c r="M14541" t="s">
        <v>17265</v>
      </c>
      <c r="N14541" t="s">
        <v>26807</v>
      </c>
      <c r="O14541" t="s">
        <v>26808</v>
      </c>
      <c r="P14541" t="s">
        <v>26809</v>
      </c>
    </row>
    <row r="14542" spans="1:16" x14ac:dyDescent="0.35">
      <c r="A14542" t="s">
        <v>112</v>
      </c>
      <c r="B14542">
        <v>1701216090</v>
      </c>
      <c r="C14542" t="s">
        <v>20</v>
      </c>
      <c r="D14542" t="s">
        <v>14328</v>
      </c>
      <c r="E14542">
        <v>23267</v>
      </c>
      <c r="F14542" s="9">
        <v>46244</v>
      </c>
      <c r="G14542" t="s">
        <v>4704</v>
      </c>
      <c r="H14542" s="8">
        <v>0.71250000000000002</v>
      </c>
      <c r="I14542" s="8">
        <v>0.71250000000000002</v>
      </c>
      <c r="J14542">
        <v>0</v>
      </c>
      <c r="K14542" t="s">
        <v>145</v>
      </c>
      <c r="L14542">
        <v>0</v>
      </c>
      <c r="M14542" t="s">
        <v>21729</v>
      </c>
      <c r="N14542" t="s">
        <v>26852</v>
      </c>
      <c r="O14542" t="s">
        <v>26853</v>
      </c>
      <c r="P14542" t="s">
        <v>26854</v>
      </c>
    </row>
    <row r="14543" spans="1:16" x14ac:dyDescent="0.35">
      <c r="A14543" t="s">
        <v>112</v>
      </c>
      <c r="B14543">
        <v>1701216090</v>
      </c>
      <c r="C14543" t="s">
        <v>20</v>
      </c>
      <c r="D14543" t="s">
        <v>14328</v>
      </c>
      <c r="E14543">
        <v>23267</v>
      </c>
      <c r="F14543" s="9">
        <v>46244</v>
      </c>
      <c r="G14543" t="s">
        <v>4704</v>
      </c>
      <c r="H14543" s="8">
        <v>0.71944444444444444</v>
      </c>
      <c r="I14543" s="8">
        <v>0.71944444444444444</v>
      </c>
      <c r="J14543">
        <v>0</v>
      </c>
      <c r="K14543" t="s">
        <v>145</v>
      </c>
      <c r="L14543">
        <v>0</v>
      </c>
      <c r="M14543" t="s">
        <v>18265</v>
      </c>
      <c r="N14543" t="s">
        <v>15782</v>
      </c>
      <c r="O14543" t="s">
        <v>15783</v>
      </c>
      <c r="P14543" t="s">
        <v>15784</v>
      </c>
    </row>
    <row r="14544" spans="1:16" x14ac:dyDescent="0.35">
      <c r="A14544" t="s">
        <v>112</v>
      </c>
      <c r="B14544">
        <v>1701216090</v>
      </c>
      <c r="C14544" t="s">
        <v>20</v>
      </c>
      <c r="D14544" t="s">
        <v>14328</v>
      </c>
      <c r="E14544">
        <v>23267</v>
      </c>
      <c r="F14544" s="9">
        <v>46244</v>
      </c>
      <c r="G14544" t="s">
        <v>4704</v>
      </c>
      <c r="H14544" s="8">
        <v>0.72638888888888886</v>
      </c>
      <c r="I14544" s="8">
        <v>0.73333333333333328</v>
      </c>
      <c r="J14544">
        <v>0</v>
      </c>
      <c r="K14544" t="s">
        <v>128</v>
      </c>
      <c r="L14544">
        <v>0</v>
      </c>
      <c r="M14544" t="s">
        <v>129</v>
      </c>
      <c r="N14544" t="s">
        <v>11265</v>
      </c>
      <c r="O14544" t="s">
        <v>11266</v>
      </c>
      <c r="P14544" t="s">
        <v>11267</v>
      </c>
    </row>
    <row r="14545" spans="1:16" x14ac:dyDescent="0.35">
      <c r="A14545" t="s">
        <v>112</v>
      </c>
      <c r="B14545">
        <v>1701216090</v>
      </c>
      <c r="C14545" t="s">
        <v>20</v>
      </c>
      <c r="D14545" t="s">
        <v>14328</v>
      </c>
      <c r="E14545">
        <v>23267</v>
      </c>
      <c r="F14545" s="9">
        <v>46244</v>
      </c>
      <c r="G14545" t="s">
        <v>4704</v>
      </c>
      <c r="H14545" s="8">
        <v>0.74027777777777781</v>
      </c>
      <c r="I14545" s="8">
        <v>0.76111111111111107</v>
      </c>
      <c r="J14545">
        <v>0</v>
      </c>
      <c r="K14545" t="s">
        <v>128</v>
      </c>
      <c r="L14545">
        <v>1</v>
      </c>
      <c r="M14545" t="s">
        <v>129</v>
      </c>
      <c r="N14545" t="s">
        <v>6097</v>
      </c>
      <c r="O14545" t="s">
        <v>6098</v>
      </c>
      <c r="P14545" t="s">
        <v>6099</v>
      </c>
    </row>
    <row r="14546" spans="1:16" x14ac:dyDescent="0.35">
      <c r="A14546" t="s">
        <v>112</v>
      </c>
      <c r="B14546">
        <v>1701216090</v>
      </c>
      <c r="C14546" t="s">
        <v>20</v>
      </c>
      <c r="D14546" t="s">
        <v>14328</v>
      </c>
      <c r="E14546">
        <v>23267</v>
      </c>
      <c r="F14546" s="9">
        <v>46244</v>
      </c>
      <c r="G14546" t="s">
        <v>4704</v>
      </c>
      <c r="H14546" s="8">
        <v>0.7680555555555556</v>
      </c>
      <c r="I14546" s="8">
        <v>0.7680555555555556</v>
      </c>
      <c r="J14546">
        <v>0</v>
      </c>
      <c r="K14546" t="s">
        <v>145</v>
      </c>
      <c r="L14546">
        <v>0</v>
      </c>
      <c r="M14546" t="s">
        <v>16713</v>
      </c>
      <c r="N14546" t="s">
        <v>15763</v>
      </c>
      <c r="O14546" t="s">
        <v>15764</v>
      </c>
      <c r="P14546" t="s">
        <v>15765</v>
      </c>
    </row>
    <row r="14547" spans="1:16" x14ac:dyDescent="0.35">
      <c r="A14547" t="s">
        <v>112</v>
      </c>
      <c r="B14547">
        <v>1701216090</v>
      </c>
      <c r="C14547" t="s">
        <v>20</v>
      </c>
      <c r="D14547" t="s">
        <v>14328</v>
      </c>
      <c r="E14547">
        <v>23267</v>
      </c>
      <c r="F14547" s="9">
        <v>46244</v>
      </c>
      <c r="G14547" t="s">
        <v>4704</v>
      </c>
      <c r="H14547" s="8">
        <v>0.77500000000000002</v>
      </c>
      <c r="I14547" s="8">
        <v>0.77500000000000002</v>
      </c>
      <c r="J14547">
        <v>0</v>
      </c>
      <c r="K14547" t="s">
        <v>145</v>
      </c>
      <c r="L14547">
        <v>0</v>
      </c>
      <c r="M14547" t="s">
        <v>26883</v>
      </c>
      <c r="N14547" t="s">
        <v>6106</v>
      </c>
      <c r="O14547" t="s">
        <v>6107</v>
      </c>
      <c r="P14547" t="s">
        <v>6108</v>
      </c>
    </row>
    <row r="14548" spans="1:16" x14ac:dyDescent="0.35">
      <c r="A14548" t="s">
        <v>112</v>
      </c>
      <c r="B14548">
        <v>1701216090</v>
      </c>
      <c r="C14548" t="s">
        <v>20</v>
      </c>
      <c r="D14548" t="s">
        <v>14328</v>
      </c>
      <c r="E14548">
        <v>23267</v>
      </c>
      <c r="F14548" s="9">
        <v>46244</v>
      </c>
      <c r="G14548" t="s">
        <v>4704</v>
      </c>
      <c r="H14548" s="8">
        <v>0.78194444444444444</v>
      </c>
      <c r="I14548" s="8">
        <v>0.80277777777777781</v>
      </c>
      <c r="J14548">
        <v>1</v>
      </c>
      <c r="K14548" t="s">
        <v>128</v>
      </c>
      <c r="L14548">
        <v>2</v>
      </c>
      <c r="M14548" t="s">
        <v>129</v>
      </c>
      <c r="N14548" t="s">
        <v>6109</v>
      </c>
      <c r="O14548" t="s">
        <v>6110</v>
      </c>
      <c r="P14548" t="s">
        <v>6111</v>
      </c>
    </row>
    <row r="14549" spans="1:16" x14ac:dyDescent="0.35">
      <c r="A14549" t="s">
        <v>112</v>
      </c>
      <c r="B14549">
        <v>1701216090</v>
      </c>
      <c r="C14549" t="s">
        <v>20</v>
      </c>
      <c r="D14549" t="s">
        <v>14328</v>
      </c>
      <c r="E14549">
        <v>23267</v>
      </c>
      <c r="F14549" s="9">
        <v>46245</v>
      </c>
      <c r="G14549" t="s">
        <v>4705</v>
      </c>
      <c r="H14549" s="8">
        <v>0.37916666666666665</v>
      </c>
      <c r="I14549" s="8">
        <v>0.37916666666666665</v>
      </c>
      <c r="J14549">
        <v>0</v>
      </c>
      <c r="K14549" t="s">
        <v>145</v>
      </c>
      <c r="L14549">
        <v>0</v>
      </c>
      <c r="M14549" t="s">
        <v>22811</v>
      </c>
      <c r="N14549" t="s">
        <v>3388</v>
      </c>
      <c r="O14549" t="s">
        <v>11182</v>
      </c>
      <c r="P14549" t="s">
        <v>11183</v>
      </c>
    </row>
    <row r="14550" spans="1:16" x14ac:dyDescent="0.35">
      <c r="A14550" t="s">
        <v>112</v>
      </c>
      <c r="B14550">
        <v>1701216090</v>
      </c>
      <c r="C14550" t="s">
        <v>20</v>
      </c>
      <c r="D14550" t="s">
        <v>14328</v>
      </c>
      <c r="E14550">
        <v>23267</v>
      </c>
      <c r="F14550" s="9">
        <v>46245</v>
      </c>
      <c r="G14550" t="s">
        <v>4705</v>
      </c>
      <c r="H14550" s="8">
        <v>0.38611111111111113</v>
      </c>
      <c r="I14550" s="8">
        <v>0.38611111111111113</v>
      </c>
      <c r="J14550">
        <v>0</v>
      </c>
      <c r="K14550" t="s">
        <v>145</v>
      </c>
      <c r="L14550">
        <v>0</v>
      </c>
      <c r="M14550" t="s">
        <v>25139</v>
      </c>
      <c r="N14550" t="s">
        <v>26884</v>
      </c>
      <c r="O14550" t="s">
        <v>26885</v>
      </c>
      <c r="P14550" t="s">
        <v>26886</v>
      </c>
    </row>
    <row r="14551" spans="1:16" x14ac:dyDescent="0.35">
      <c r="A14551" t="s">
        <v>112</v>
      </c>
      <c r="B14551">
        <v>1701216090</v>
      </c>
      <c r="C14551" t="s">
        <v>20</v>
      </c>
      <c r="D14551" t="s">
        <v>14328</v>
      </c>
      <c r="E14551">
        <v>23267</v>
      </c>
      <c r="F14551" s="9">
        <v>46245</v>
      </c>
      <c r="G14551" t="s">
        <v>4705</v>
      </c>
      <c r="H14551" s="8">
        <v>0.39305555555555555</v>
      </c>
      <c r="I14551" s="8">
        <v>0.39305555555555555</v>
      </c>
      <c r="J14551">
        <v>0</v>
      </c>
      <c r="K14551" t="s">
        <v>145</v>
      </c>
      <c r="L14551">
        <v>0</v>
      </c>
      <c r="M14551" t="s">
        <v>20658</v>
      </c>
      <c r="N14551" t="s">
        <v>26887</v>
      </c>
      <c r="O14551" t="s">
        <v>26888</v>
      </c>
      <c r="P14551" t="s">
        <v>26889</v>
      </c>
    </row>
    <row r="14552" spans="1:16" x14ac:dyDescent="0.35">
      <c r="A14552" t="s">
        <v>112</v>
      </c>
      <c r="B14552">
        <v>1701216090</v>
      </c>
      <c r="C14552" t="s">
        <v>20</v>
      </c>
      <c r="D14552" t="s">
        <v>14328</v>
      </c>
      <c r="E14552">
        <v>23267</v>
      </c>
      <c r="F14552" s="9">
        <v>46245</v>
      </c>
      <c r="G14552" t="s">
        <v>4705</v>
      </c>
      <c r="H14552" s="8">
        <v>0.4</v>
      </c>
      <c r="I14552" s="8">
        <v>0.4</v>
      </c>
      <c r="J14552">
        <v>0</v>
      </c>
      <c r="K14552" t="s">
        <v>145</v>
      </c>
      <c r="L14552">
        <v>0</v>
      </c>
      <c r="M14552" t="s">
        <v>17148</v>
      </c>
      <c r="N14552" t="s">
        <v>6276</v>
      </c>
      <c r="O14552" t="s">
        <v>6277</v>
      </c>
      <c r="P14552" t="s">
        <v>6278</v>
      </c>
    </row>
    <row r="14553" spans="1:16" x14ac:dyDescent="0.35">
      <c r="A14553" t="s">
        <v>112</v>
      </c>
      <c r="B14553">
        <v>1701216090</v>
      </c>
      <c r="C14553" t="s">
        <v>20</v>
      </c>
      <c r="D14553" t="s">
        <v>14328</v>
      </c>
      <c r="E14553">
        <v>23267</v>
      </c>
      <c r="F14553" s="9">
        <v>46245</v>
      </c>
      <c r="G14553" t="s">
        <v>4705</v>
      </c>
      <c r="H14553" s="8">
        <v>0.40694444444444444</v>
      </c>
      <c r="I14553" s="8">
        <v>0.40694444444444444</v>
      </c>
      <c r="J14553">
        <v>0</v>
      </c>
      <c r="K14553" t="s">
        <v>145</v>
      </c>
      <c r="L14553">
        <v>0</v>
      </c>
      <c r="M14553" t="s">
        <v>21246</v>
      </c>
      <c r="N14553" t="s">
        <v>26890</v>
      </c>
      <c r="O14553" t="s">
        <v>26891</v>
      </c>
      <c r="P14553" t="s">
        <v>26892</v>
      </c>
    </row>
    <row r="14554" spans="1:16" x14ac:dyDescent="0.35">
      <c r="A14554" t="s">
        <v>112</v>
      </c>
      <c r="B14554">
        <v>1701216090</v>
      </c>
      <c r="C14554" t="s">
        <v>20</v>
      </c>
      <c r="D14554" t="s">
        <v>14328</v>
      </c>
      <c r="E14554">
        <v>23267</v>
      </c>
      <c r="F14554" s="9">
        <v>46245</v>
      </c>
      <c r="G14554" t="s">
        <v>4705</v>
      </c>
      <c r="H14554" s="8">
        <v>0.41388888888888886</v>
      </c>
      <c r="I14554" s="8">
        <v>0.41388888888888886</v>
      </c>
      <c r="J14554">
        <v>0</v>
      </c>
      <c r="K14554" t="s">
        <v>145</v>
      </c>
      <c r="L14554">
        <v>0</v>
      </c>
      <c r="M14554" t="s">
        <v>17721</v>
      </c>
      <c r="N14554" t="s">
        <v>6273</v>
      </c>
      <c r="O14554" t="s">
        <v>6274</v>
      </c>
      <c r="P14554" t="s">
        <v>6275</v>
      </c>
    </row>
    <row r="14555" spans="1:16" x14ac:dyDescent="0.35">
      <c r="A14555" t="s">
        <v>112</v>
      </c>
      <c r="B14555">
        <v>1701216090</v>
      </c>
      <c r="C14555" t="s">
        <v>20</v>
      </c>
      <c r="D14555" t="s">
        <v>14328</v>
      </c>
      <c r="E14555">
        <v>23267</v>
      </c>
      <c r="F14555" s="9">
        <v>46245</v>
      </c>
      <c r="G14555" t="s">
        <v>4705</v>
      </c>
      <c r="H14555" s="8">
        <v>0.42083333333333334</v>
      </c>
      <c r="I14555" s="8">
        <v>0.42083333333333334</v>
      </c>
      <c r="J14555">
        <v>0</v>
      </c>
      <c r="K14555" t="s">
        <v>145</v>
      </c>
      <c r="L14555">
        <v>0</v>
      </c>
      <c r="M14555" t="s">
        <v>18082</v>
      </c>
      <c r="N14555" t="s">
        <v>26893</v>
      </c>
      <c r="O14555" t="s">
        <v>26894</v>
      </c>
      <c r="P14555" t="s">
        <v>26895</v>
      </c>
    </row>
    <row r="14556" spans="1:16" x14ac:dyDescent="0.35">
      <c r="A14556" t="s">
        <v>112</v>
      </c>
      <c r="B14556">
        <v>1701216090</v>
      </c>
      <c r="C14556" t="s">
        <v>20</v>
      </c>
      <c r="D14556" t="s">
        <v>14328</v>
      </c>
      <c r="E14556">
        <v>23267</v>
      </c>
      <c r="F14556" s="9">
        <v>46245</v>
      </c>
      <c r="G14556" t="s">
        <v>4705</v>
      </c>
      <c r="H14556" s="8">
        <v>0.42777777777777776</v>
      </c>
      <c r="I14556" s="8">
        <v>0.42777777777777776</v>
      </c>
      <c r="J14556">
        <v>0</v>
      </c>
      <c r="K14556" t="s">
        <v>145</v>
      </c>
      <c r="L14556">
        <v>0</v>
      </c>
      <c r="M14556" t="s">
        <v>16993</v>
      </c>
      <c r="N14556" t="s">
        <v>26896</v>
      </c>
      <c r="O14556" t="s">
        <v>26897</v>
      </c>
      <c r="P14556" t="s">
        <v>26898</v>
      </c>
    </row>
    <row r="14557" spans="1:16" x14ac:dyDescent="0.35">
      <c r="A14557" t="s">
        <v>112</v>
      </c>
      <c r="B14557">
        <v>1701216090</v>
      </c>
      <c r="C14557" t="s">
        <v>20</v>
      </c>
      <c r="D14557" t="s">
        <v>14328</v>
      </c>
      <c r="E14557">
        <v>23267</v>
      </c>
      <c r="F14557" s="9">
        <v>46245</v>
      </c>
      <c r="G14557" t="s">
        <v>4705</v>
      </c>
      <c r="H14557" s="8">
        <v>0.43472222222222223</v>
      </c>
      <c r="I14557" s="8">
        <v>0.43472222222222223</v>
      </c>
      <c r="J14557">
        <v>0</v>
      </c>
      <c r="K14557" t="s">
        <v>145</v>
      </c>
      <c r="L14557">
        <v>0</v>
      </c>
      <c r="M14557" t="s">
        <v>19086</v>
      </c>
      <c r="N14557" t="s">
        <v>26899</v>
      </c>
      <c r="O14557" t="s">
        <v>26900</v>
      </c>
      <c r="P14557" t="s">
        <v>26901</v>
      </c>
    </row>
    <row r="14558" spans="1:16" x14ac:dyDescent="0.35">
      <c r="A14558" t="s">
        <v>112</v>
      </c>
      <c r="B14558">
        <v>1701216090</v>
      </c>
      <c r="C14558" t="s">
        <v>20</v>
      </c>
      <c r="D14558" t="s">
        <v>14328</v>
      </c>
      <c r="E14558">
        <v>23267</v>
      </c>
      <c r="F14558" s="9">
        <v>46245</v>
      </c>
      <c r="G14558" t="s">
        <v>4705</v>
      </c>
      <c r="H14558" s="8">
        <v>0.44166666666666665</v>
      </c>
      <c r="I14558" s="8">
        <v>0.44166666666666665</v>
      </c>
      <c r="J14558">
        <v>0</v>
      </c>
      <c r="K14558" t="s">
        <v>145</v>
      </c>
      <c r="L14558">
        <v>0</v>
      </c>
      <c r="M14558" t="s">
        <v>16642</v>
      </c>
      <c r="N14558" t="s">
        <v>26902</v>
      </c>
      <c r="O14558" t="s">
        <v>26903</v>
      </c>
      <c r="P14558" t="s">
        <v>26904</v>
      </c>
    </row>
    <row r="14559" spans="1:16" x14ac:dyDescent="0.35">
      <c r="A14559" t="s">
        <v>112</v>
      </c>
      <c r="B14559">
        <v>1701216090</v>
      </c>
      <c r="C14559" t="s">
        <v>20</v>
      </c>
      <c r="D14559" t="s">
        <v>14328</v>
      </c>
      <c r="E14559">
        <v>23267</v>
      </c>
      <c r="F14559" s="9">
        <v>46245</v>
      </c>
      <c r="G14559" t="s">
        <v>4705</v>
      </c>
      <c r="H14559" s="8">
        <v>0.44861111111111113</v>
      </c>
      <c r="I14559" s="8">
        <v>0.49027777777777776</v>
      </c>
      <c r="J14559">
        <v>1</v>
      </c>
      <c r="K14559" t="s">
        <v>128</v>
      </c>
      <c r="L14559">
        <v>3</v>
      </c>
      <c r="M14559" t="s">
        <v>129</v>
      </c>
      <c r="N14559" t="s">
        <v>26905</v>
      </c>
      <c r="O14559" t="s">
        <v>26906</v>
      </c>
      <c r="P14559" t="s">
        <v>26907</v>
      </c>
    </row>
    <row r="14560" spans="1:16" x14ac:dyDescent="0.35">
      <c r="A14560" t="s">
        <v>112</v>
      </c>
      <c r="B14560">
        <v>1701216090</v>
      </c>
      <c r="C14560" t="s">
        <v>20</v>
      </c>
      <c r="D14560" t="s">
        <v>14328</v>
      </c>
      <c r="E14560">
        <v>23267</v>
      </c>
      <c r="F14560" s="9">
        <v>46245</v>
      </c>
      <c r="G14560" t="s">
        <v>4705</v>
      </c>
      <c r="H14560" s="8">
        <v>0.49722222222222223</v>
      </c>
      <c r="I14560" s="8">
        <v>0.49722222222222223</v>
      </c>
      <c r="J14560">
        <v>0</v>
      </c>
      <c r="K14560" t="s">
        <v>145</v>
      </c>
      <c r="L14560">
        <v>0</v>
      </c>
      <c r="M14560" t="s">
        <v>26908</v>
      </c>
      <c r="N14560" t="s">
        <v>26909</v>
      </c>
      <c r="O14560" t="s">
        <v>26910</v>
      </c>
      <c r="P14560" t="s">
        <v>26911</v>
      </c>
    </row>
    <row r="14561" spans="1:16" x14ac:dyDescent="0.35">
      <c r="A14561" t="s">
        <v>112</v>
      </c>
      <c r="B14561">
        <v>1701216090</v>
      </c>
      <c r="C14561" t="s">
        <v>20</v>
      </c>
      <c r="D14561" t="s">
        <v>14328</v>
      </c>
      <c r="E14561">
        <v>23267</v>
      </c>
      <c r="F14561" s="9">
        <v>46245</v>
      </c>
      <c r="G14561" t="s">
        <v>4705</v>
      </c>
      <c r="H14561" s="8">
        <v>0.50416666666666665</v>
      </c>
      <c r="I14561" s="8">
        <v>0.50416666666666665</v>
      </c>
      <c r="J14561">
        <v>0</v>
      </c>
      <c r="K14561" t="s">
        <v>145</v>
      </c>
      <c r="L14561">
        <v>0</v>
      </c>
      <c r="M14561" t="s">
        <v>26908</v>
      </c>
      <c r="N14561" t="s">
        <v>26905</v>
      </c>
      <c r="O14561" t="s">
        <v>26906</v>
      </c>
      <c r="P14561" t="s">
        <v>26907</v>
      </c>
    </row>
    <row r="14562" spans="1:16" x14ac:dyDescent="0.35">
      <c r="A14562" t="s">
        <v>112</v>
      </c>
      <c r="B14562">
        <v>1701216090</v>
      </c>
      <c r="C14562" t="s">
        <v>20</v>
      </c>
      <c r="D14562" t="s">
        <v>14328</v>
      </c>
      <c r="E14562">
        <v>23267</v>
      </c>
      <c r="F14562" s="9">
        <v>46245</v>
      </c>
      <c r="G14562" t="s">
        <v>4705</v>
      </c>
      <c r="H14562" s="8">
        <v>0.51180555555555551</v>
      </c>
      <c r="I14562" s="8">
        <v>0.51180555555555551</v>
      </c>
      <c r="J14562">
        <v>0</v>
      </c>
      <c r="K14562" t="s">
        <v>145</v>
      </c>
      <c r="L14562">
        <v>0</v>
      </c>
      <c r="M14562" t="s">
        <v>17157</v>
      </c>
      <c r="N14562" t="s">
        <v>26909</v>
      </c>
      <c r="O14562" t="s">
        <v>26910</v>
      </c>
      <c r="P14562" t="s">
        <v>26911</v>
      </c>
    </row>
    <row r="14563" spans="1:16" x14ac:dyDescent="0.35">
      <c r="A14563" t="s">
        <v>112</v>
      </c>
      <c r="B14563">
        <v>1701216090</v>
      </c>
      <c r="C14563" t="s">
        <v>20</v>
      </c>
      <c r="D14563" t="s">
        <v>14328</v>
      </c>
      <c r="E14563">
        <v>23267</v>
      </c>
      <c r="F14563" s="9">
        <v>46245</v>
      </c>
      <c r="G14563" t="s">
        <v>4705</v>
      </c>
      <c r="H14563" s="8">
        <v>0.5180555555555556</v>
      </c>
      <c r="I14563" s="8">
        <v>0.55277777777777781</v>
      </c>
      <c r="J14563">
        <v>1</v>
      </c>
      <c r="K14563" t="s">
        <v>128</v>
      </c>
      <c r="L14563">
        <v>2</v>
      </c>
      <c r="M14563" t="s">
        <v>129</v>
      </c>
      <c r="N14563" t="s">
        <v>26912</v>
      </c>
      <c r="O14563" t="s">
        <v>26913</v>
      </c>
      <c r="P14563" t="s">
        <v>26914</v>
      </c>
    </row>
    <row r="14564" spans="1:16" x14ac:dyDescent="0.35">
      <c r="A14564" t="s">
        <v>112</v>
      </c>
      <c r="B14564">
        <v>1701216090</v>
      </c>
      <c r="C14564" t="s">
        <v>20</v>
      </c>
      <c r="D14564" t="s">
        <v>14328</v>
      </c>
      <c r="E14564">
        <v>23267</v>
      </c>
      <c r="F14564" s="9">
        <v>46245</v>
      </c>
      <c r="G14564" t="s">
        <v>4705</v>
      </c>
      <c r="H14564" s="8">
        <v>0.55972222222222223</v>
      </c>
      <c r="I14564" s="8">
        <v>0.59444444444444444</v>
      </c>
      <c r="J14564">
        <v>1</v>
      </c>
      <c r="K14564" t="s">
        <v>128</v>
      </c>
      <c r="L14564">
        <v>2</v>
      </c>
      <c r="M14564" t="s">
        <v>129</v>
      </c>
      <c r="N14564" t="s">
        <v>6269</v>
      </c>
      <c r="O14564" t="s">
        <v>26915</v>
      </c>
      <c r="P14564" t="s">
        <v>26916</v>
      </c>
    </row>
    <row r="14565" spans="1:16" x14ac:dyDescent="0.35">
      <c r="A14565" t="s">
        <v>112</v>
      </c>
      <c r="B14565">
        <v>1701216090</v>
      </c>
      <c r="C14565" t="s">
        <v>20</v>
      </c>
      <c r="D14565" t="s">
        <v>14328</v>
      </c>
      <c r="E14565">
        <v>23267</v>
      </c>
      <c r="F14565" s="9">
        <v>46245</v>
      </c>
      <c r="G14565" t="s">
        <v>4705</v>
      </c>
      <c r="H14565" s="8">
        <v>0.60138888888888886</v>
      </c>
      <c r="I14565" s="8">
        <v>0.60138888888888886</v>
      </c>
      <c r="J14565">
        <v>0</v>
      </c>
      <c r="K14565" t="s">
        <v>145</v>
      </c>
      <c r="L14565">
        <v>0</v>
      </c>
      <c r="M14565" t="s">
        <v>18751</v>
      </c>
      <c r="N14565" t="s">
        <v>26917</v>
      </c>
      <c r="O14565" t="s">
        <v>26918</v>
      </c>
      <c r="P14565" t="s">
        <v>26919</v>
      </c>
    </row>
    <row r="14566" spans="1:16" x14ac:dyDescent="0.35">
      <c r="A14566" t="s">
        <v>112</v>
      </c>
      <c r="B14566">
        <v>1701216090</v>
      </c>
      <c r="C14566" t="s">
        <v>20</v>
      </c>
      <c r="D14566" t="s">
        <v>14328</v>
      </c>
      <c r="E14566">
        <v>23267</v>
      </c>
      <c r="F14566" s="9">
        <v>46245</v>
      </c>
      <c r="G14566" t="s">
        <v>4705</v>
      </c>
      <c r="H14566" s="8">
        <v>0.60833333333333328</v>
      </c>
      <c r="I14566" s="8">
        <v>0.60833333333333328</v>
      </c>
      <c r="J14566">
        <v>0</v>
      </c>
      <c r="K14566" t="s">
        <v>145</v>
      </c>
      <c r="L14566">
        <v>0</v>
      </c>
      <c r="M14566" t="s">
        <v>18535</v>
      </c>
      <c r="N14566" t="s">
        <v>26920</v>
      </c>
      <c r="O14566" t="s">
        <v>26921</v>
      </c>
      <c r="P14566" t="s">
        <v>26922</v>
      </c>
    </row>
    <row r="14567" spans="1:16" x14ac:dyDescent="0.35">
      <c r="A14567" t="s">
        <v>112</v>
      </c>
      <c r="B14567">
        <v>1701216090</v>
      </c>
      <c r="C14567" t="s">
        <v>20</v>
      </c>
      <c r="D14567" t="s">
        <v>14328</v>
      </c>
      <c r="E14567">
        <v>23267</v>
      </c>
      <c r="F14567" s="9">
        <v>46245</v>
      </c>
      <c r="G14567" t="s">
        <v>4705</v>
      </c>
      <c r="H14567" s="8">
        <v>0.61527777777777781</v>
      </c>
      <c r="I14567" s="8">
        <v>0.61527777777777781</v>
      </c>
      <c r="J14567">
        <v>0</v>
      </c>
      <c r="K14567" t="s">
        <v>145</v>
      </c>
      <c r="L14567">
        <v>0</v>
      </c>
      <c r="M14567" t="s">
        <v>16489</v>
      </c>
      <c r="N14567" t="s">
        <v>26923</v>
      </c>
      <c r="O14567" t="s">
        <v>26924</v>
      </c>
      <c r="P14567" t="s">
        <v>26925</v>
      </c>
    </row>
    <row r="14568" spans="1:16" x14ac:dyDescent="0.35">
      <c r="A14568" t="s">
        <v>112</v>
      </c>
      <c r="B14568">
        <v>1701216090</v>
      </c>
      <c r="C14568" t="s">
        <v>20</v>
      </c>
      <c r="D14568" t="s">
        <v>14328</v>
      </c>
      <c r="E14568">
        <v>23267</v>
      </c>
      <c r="F14568" s="9">
        <v>46245</v>
      </c>
      <c r="G14568" t="s">
        <v>4705</v>
      </c>
      <c r="H14568" s="8">
        <v>0.62222222222222223</v>
      </c>
      <c r="I14568" s="8">
        <v>0.62222222222222223</v>
      </c>
      <c r="J14568">
        <v>0</v>
      </c>
      <c r="K14568" t="s">
        <v>145</v>
      </c>
      <c r="L14568">
        <v>0</v>
      </c>
      <c r="M14568" t="s">
        <v>20841</v>
      </c>
      <c r="N14568" t="s">
        <v>26926</v>
      </c>
      <c r="O14568" t="s">
        <v>26927</v>
      </c>
      <c r="P14568" t="s">
        <v>26928</v>
      </c>
    </row>
    <row r="14569" spans="1:16" x14ac:dyDescent="0.35">
      <c r="A14569" t="s">
        <v>112</v>
      </c>
      <c r="B14569">
        <v>1701216090</v>
      </c>
      <c r="C14569" t="s">
        <v>20</v>
      </c>
      <c r="D14569" t="s">
        <v>14328</v>
      </c>
      <c r="E14569">
        <v>23267</v>
      </c>
      <c r="F14569" s="9">
        <v>46245</v>
      </c>
      <c r="G14569" t="s">
        <v>4705</v>
      </c>
      <c r="H14569" s="8">
        <v>0.62916666666666665</v>
      </c>
      <c r="I14569" s="8">
        <v>0.62916666666666665</v>
      </c>
      <c r="J14569">
        <v>0</v>
      </c>
      <c r="K14569" t="s">
        <v>145</v>
      </c>
      <c r="L14569">
        <v>0</v>
      </c>
      <c r="M14569" t="s">
        <v>18085</v>
      </c>
      <c r="N14569" t="s">
        <v>26917</v>
      </c>
      <c r="O14569" t="s">
        <v>26918</v>
      </c>
      <c r="P14569" t="s">
        <v>26919</v>
      </c>
    </row>
    <row r="14570" spans="1:16" x14ac:dyDescent="0.35">
      <c r="A14570" t="s">
        <v>112</v>
      </c>
      <c r="B14570">
        <v>1701216090</v>
      </c>
      <c r="C14570" t="s">
        <v>20</v>
      </c>
      <c r="D14570" t="s">
        <v>14328</v>
      </c>
      <c r="E14570">
        <v>23267</v>
      </c>
      <c r="F14570" s="9">
        <v>46245</v>
      </c>
      <c r="G14570" t="s">
        <v>4705</v>
      </c>
      <c r="H14570" s="8">
        <v>0.63611111111111107</v>
      </c>
      <c r="I14570" s="8">
        <v>0.63611111111111107</v>
      </c>
      <c r="J14570">
        <v>0</v>
      </c>
      <c r="K14570" t="s">
        <v>145</v>
      </c>
      <c r="L14570">
        <v>0</v>
      </c>
      <c r="M14570" t="s">
        <v>18191</v>
      </c>
      <c r="N14570" t="s">
        <v>26923</v>
      </c>
      <c r="O14570" t="s">
        <v>26924</v>
      </c>
      <c r="P14570" t="s">
        <v>26925</v>
      </c>
    </row>
    <row r="14571" spans="1:16" x14ac:dyDescent="0.35">
      <c r="A14571" t="s">
        <v>112</v>
      </c>
      <c r="B14571">
        <v>1701216090</v>
      </c>
      <c r="C14571" t="s">
        <v>20</v>
      </c>
      <c r="D14571" t="s">
        <v>14328</v>
      </c>
      <c r="E14571">
        <v>23267</v>
      </c>
      <c r="F14571" s="9">
        <v>46245</v>
      </c>
      <c r="G14571" t="s">
        <v>4705</v>
      </c>
      <c r="H14571" s="8">
        <v>0.6430555555555556</v>
      </c>
      <c r="I14571" s="8">
        <v>0.6430555555555556</v>
      </c>
      <c r="J14571">
        <v>0</v>
      </c>
      <c r="K14571" t="s">
        <v>145</v>
      </c>
      <c r="L14571">
        <v>0</v>
      </c>
      <c r="M14571" t="s">
        <v>17078</v>
      </c>
      <c r="N14571" t="s">
        <v>26929</v>
      </c>
      <c r="O14571" t="s">
        <v>26930</v>
      </c>
      <c r="P14571" t="s">
        <v>26931</v>
      </c>
    </row>
    <row r="14572" spans="1:16" x14ac:dyDescent="0.35">
      <c r="A14572" t="s">
        <v>112</v>
      </c>
      <c r="B14572">
        <v>1701216090</v>
      </c>
      <c r="C14572" t="s">
        <v>20</v>
      </c>
      <c r="D14572" t="s">
        <v>14328</v>
      </c>
      <c r="E14572">
        <v>23267</v>
      </c>
      <c r="F14572" s="9">
        <v>46245</v>
      </c>
      <c r="G14572" t="s">
        <v>4705</v>
      </c>
      <c r="H14572" s="8">
        <v>0.65</v>
      </c>
      <c r="I14572" s="8">
        <v>0.65</v>
      </c>
      <c r="J14572">
        <v>0</v>
      </c>
      <c r="K14572" t="s">
        <v>145</v>
      </c>
      <c r="L14572">
        <v>0</v>
      </c>
      <c r="M14572" t="s">
        <v>18196</v>
      </c>
      <c r="N14572" t="s">
        <v>26932</v>
      </c>
      <c r="O14572" t="s">
        <v>26933</v>
      </c>
      <c r="P14572" t="s">
        <v>26934</v>
      </c>
    </row>
    <row r="14573" spans="1:16" x14ac:dyDescent="0.35">
      <c r="A14573" t="s">
        <v>112</v>
      </c>
      <c r="B14573">
        <v>1701216090</v>
      </c>
      <c r="C14573" t="s">
        <v>20</v>
      </c>
      <c r="D14573" t="s">
        <v>14328</v>
      </c>
      <c r="E14573">
        <v>23267</v>
      </c>
      <c r="F14573" s="9">
        <v>46245</v>
      </c>
      <c r="G14573" t="s">
        <v>4705</v>
      </c>
      <c r="H14573" s="8">
        <v>0.65763888888888888</v>
      </c>
      <c r="I14573" s="8">
        <v>0.65763888888888888</v>
      </c>
      <c r="J14573">
        <v>0</v>
      </c>
      <c r="K14573" t="s">
        <v>145</v>
      </c>
      <c r="L14573">
        <v>0</v>
      </c>
      <c r="M14573" t="s">
        <v>26935</v>
      </c>
      <c r="N14573" t="s">
        <v>26936</v>
      </c>
      <c r="O14573" t="s">
        <v>26937</v>
      </c>
      <c r="P14573" t="s">
        <v>26938</v>
      </c>
    </row>
    <row r="14574" spans="1:16" x14ac:dyDescent="0.35">
      <c r="A14574" t="s">
        <v>112</v>
      </c>
      <c r="B14574">
        <v>1701216090</v>
      </c>
      <c r="C14574" t="s">
        <v>20</v>
      </c>
      <c r="D14574" t="s">
        <v>14328</v>
      </c>
      <c r="E14574">
        <v>23267</v>
      </c>
      <c r="F14574" s="9">
        <v>46245</v>
      </c>
      <c r="G14574" t="s">
        <v>4705</v>
      </c>
      <c r="H14574" s="8">
        <v>0.66388888888888886</v>
      </c>
      <c r="I14574" s="8">
        <v>0.66388888888888886</v>
      </c>
      <c r="J14574">
        <v>0</v>
      </c>
      <c r="K14574" t="s">
        <v>145</v>
      </c>
      <c r="L14574">
        <v>0</v>
      </c>
      <c r="M14574" t="s">
        <v>26939</v>
      </c>
      <c r="N14574" t="s">
        <v>26940</v>
      </c>
      <c r="O14574" t="s">
        <v>26941</v>
      </c>
      <c r="P14574" t="s">
        <v>26942</v>
      </c>
    </row>
    <row r="14575" spans="1:16" x14ac:dyDescent="0.35">
      <c r="A14575" t="s">
        <v>112</v>
      </c>
      <c r="B14575">
        <v>1701216090</v>
      </c>
      <c r="C14575" t="s">
        <v>20</v>
      </c>
      <c r="D14575" t="s">
        <v>14328</v>
      </c>
      <c r="E14575">
        <v>23267</v>
      </c>
      <c r="F14575" s="9">
        <v>46245</v>
      </c>
      <c r="G14575" t="s">
        <v>4705</v>
      </c>
      <c r="H14575" s="8">
        <v>0.67083333333333328</v>
      </c>
      <c r="I14575" s="8">
        <v>0.67083333333333328</v>
      </c>
      <c r="J14575">
        <v>0</v>
      </c>
      <c r="K14575" t="s">
        <v>145</v>
      </c>
      <c r="L14575">
        <v>0</v>
      </c>
      <c r="M14575" t="s">
        <v>17072</v>
      </c>
      <c r="N14575" t="s">
        <v>6124</v>
      </c>
      <c r="O14575" t="s">
        <v>6125</v>
      </c>
      <c r="P14575" t="s">
        <v>6126</v>
      </c>
    </row>
    <row r="14576" spans="1:16" x14ac:dyDescent="0.35">
      <c r="A14576" t="s">
        <v>112</v>
      </c>
      <c r="B14576">
        <v>1701216090</v>
      </c>
      <c r="C14576" t="s">
        <v>20</v>
      </c>
      <c r="D14576" t="s">
        <v>14328</v>
      </c>
      <c r="E14576">
        <v>23267</v>
      </c>
      <c r="F14576" s="9">
        <v>46245</v>
      </c>
      <c r="G14576" t="s">
        <v>4705</v>
      </c>
      <c r="H14576" s="8">
        <v>0.67777777777777781</v>
      </c>
      <c r="I14576" s="8">
        <v>0.67777777777777781</v>
      </c>
      <c r="J14576">
        <v>0</v>
      </c>
      <c r="K14576" t="s">
        <v>145</v>
      </c>
      <c r="L14576">
        <v>0</v>
      </c>
      <c r="M14576" t="s">
        <v>17072</v>
      </c>
      <c r="N14576" t="s">
        <v>6121</v>
      </c>
      <c r="O14576" t="s">
        <v>6122</v>
      </c>
      <c r="P14576" t="s">
        <v>6123</v>
      </c>
    </row>
    <row r="14577" spans="1:16" x14ac:dyDescent="0.35">
      <c r="A14577" t="s">
        <v>112</v>
      </c>
      <c r="B14577">
        <v>1701216090</v>
      </c>
      <c r="C14577" t="s">
        <v>20</v>
      </c>
      <c r="D14577" t="s">
        <v>14328</v>
      </c>
      <c r="E14577">
        <v>23267</v>
      </c>
      <c r="F14577" s="9">
        <v>46245</v>
      </c>
      <c r="G14577" t="s">
        <v>4705</v>
      </c>
      <c r="H14577" s="8">
        <v>0.68541666666666667</v>
      </c>
      <c r="I14577" s="8">
        <v>0.68541666666666667</v>
      </c>
      <c r="J14577">
        <v>0</v>
      </c>
      <c r="K14577" t="s">
        <v>145</v>
      </c>
      <c r="L14577">
        <v>0</v>
      </c>
      <c r="M14577" t="s">
        <v>17072</v>
      </c>
      <c r="N14577" t="s">
        <v>6124</v>
      </c>
      <c r="O14577" t="s">
        <v>6125</v>
      </c>
      <c r="P14577" t="s">
        <v>6126</v>
      </c>
    </row>
    <row r="14578" spans="1:16" x14ac:dyDescent="0.35">
      <c r="A14578" t="s">
        <v>112</v>
      </c>
      <c r="B14578">
        <v>1701216090</v>
      </c>
      <c r="C14578" t="s">
        <v>20</v>
      </c>
      <c r="D14578" t="s">
        <v>14328</v>
      </c>
      <c r="E14578">
        <v>23267</v>
      </c>
      <c r="F14578" s="9">
        <v>46245</v>
      </c>
      <c r="G14578" t="s">
        <v>4705</v>
      </c>
      <c r="H14578" s="8">
        <v>0.69166666666666665</v>
      </c>
      <c r="I14578" s="8">
        <v>0.69861111111111107</v>
      </c>
      <c r="J14578">
        <v>0</v>
      </c>
      <c r="K14578" t="s">
        <v>128</v>
      </c>
      <c r="L14578">
        <v>0</v>
      </c>
      <c r="M14578" t="s">
        <v>129</v>
      </c>
      <c r="N14578" t="s">
        <v>6121</v>
      </c>
      <c r="O14578" t="s">
        <v>6122</v>
      </c>
      <c r="P14578" t="s">
        <v>6123</v>
      </c>
    </row>
    <row r="14579" spans="1:16" x14ac:dyDescent="0.35">
      <c r="A14579" t="s">
        <v>112</v>
      </c>
      <c r="B14579">
        <v>1701216090</v>
      </c>
      <c r="C14579" t="s">
        <v>20</v>
      </c>
      <c r="D14579" t="s">
        <v>14328</v>
      </c>
      <c r="E14579">
        <v>23267</v>
      </c>
      <c r="F14579" s="9">
        <v>46245</v>
      </c>
      <c r="G14579" t="s">
        <v>4705</v>
      </c>
      <c r="H14579" s="8">
        <v>0.7055555555555556</v>
      </c>
      <c r="I14579" s="8">
        <v>0.7055555555555556</v>
      </c>
      <c r="J14579">
        <v>0</v>
      </c>
      <c r="K14579" t="s">
        <v>145</v>
      </c>
      <c r="L14579">
        <v>0</v>
      </c>
      <c r="M14579" t="s">
        <v>17072</v>
      </c>
      <c r="N14579" t="s">
        <v>6124</v>
      </c>
      <c r="O14579" t="s">
        <v>6125</v>
      </c>
      <c r="P14579" t="s">
        <v>6126</v>
      </c>
    </row>
    <row r="14580" spans="1:16" x14ac:dyDescent="0.35">
      <c r="A14580" t="s">
        <v>112</v>
      </c>
      <c r="B14580">
        <v>1701216090</v>
      </c>
      <c r="C14580" t="s">
        <v>20</v>
      </c>
      <c r="D14580" t="s">
        <v>14328</v>
      </c>
      <c r="E14580">
        <v>23267</v>
      </c>
      <c r="F14580" s="9">
        <v>46245</v>
      </c>
      <c r="G14580" t="s">
        <v>4705</v>
      </c>
      <c r="H14580" s="8">
        <v>0.71250000000000002</v>
      </c>
      <c r="I14580" s="8">
        <v>0.71250000000000002</v>
      </c>
      <c r="J14580">
        <v>0</v>
      </c>
      <c r="K14580" t="s">
        <v>145</v>
      </c>
      <c r="L14580">
        <v>0</v>
      </c>
      <c r="M14580" t="s">
        <v>17072</v>
      </c>
      <c r="N14580" t="s">
        <v>6121</v>
      </c>
      <c r="O14580" t="s">
        <v>6122</v>
      </c>
      <c r="P14580" t="s">
        <v>6123</v>
      </c>
    </row>
    <row r="14581" spans="1:16" x14ac:dyDescent="0.35">
      <c r="A14581" t="s">
        <v>112</v>
      </c>
      <c r="B14581">
        <v>1701216090</v>
      </c>
      <c r="C14581" t="s">
        <v>20</v>
      </c>
      <c r="D14581" t="s">
        <v>14328</v>
      </c>
      <c r="E14581">
        <v>23267</v>
      </c>
      <c r="F14581" s="9">
        <v>46245</v>
      </c>
      <c r="G14581" t="s">
        <v>4705</v>
      </c>
      <c r="H14581" s="8">
        <v>0.71944444444444444</v>
      </c>
      <c r="I14581" s="8">
        <v>0.73333333333333328</v>
      </c>
      <c r="J14581">
        <v>0</v>
      </c>
      <c r="K14581" t="s">
        <v>128</v>
      </c>
      <c r="L14581">
        <v>1</v>
      </c>
      <c r="M14581" t="s">
        <v>129</v>
      </c>
      <c r="N14581" t="s">
        <v>6124</v>
      </c>
      <c r="O14581" t="s">
        <v>6125</v>
      </c>
      <c r="P14581" t="s">
        <v>6126</v>
      </c>
    </row>
    <row r="14582" spans="1:16" x14ac:dyDescent="0.35">
      <c r="A14582" t="s">
        <v>112</v>
      </c>
      <c r="B14582">
        <v>1701216090</v>
      </c>
      <c r="C14582" t="s">
        <v>20</v>
      </c>
      <c r="D14582" t="s">
        <v>14328</v>
      </c>
      <c r="E14582">
        <v>23267</v>
      </c>
      <c r="F14582" s="9">
        <v>46245</v>
      </c>
      <c r="G14582" t="s">
        <v>4705</v>
      </c>
      <c r="H14582" s="8">
        <v>0.74027777777777781</v>
      </c>
      <c r="I14582" s="8">
        <v>0.75416666666666665</v>
      </c>
      <c r="J14582">
        <v>0</v>
      </c>
      <c r="K14582" t="s">
        <v>128</v>
      </c>
      <c r="L14582">
        <v>1</v>
      </c>
      <c r="M14582" t="s">
        <v>129</v>
      </c>
      <c r="N14582" t="s">
        <v>6121</v>
      </c>
      <c r="O14582" t="s">
        <v>6122</v>
      </c>
      <c r="P14582" t="s">
        <v>6123</v>
      </c>
    </row>
    <row r="14583" spans="1:16" x14ac:dyDescent="0.35">
      <c r="A14583" t="s">
        <v>112</v>
      </c>
      <c r="B14583">
        <v>1701216090</v>
      </c>
      <c r="C14583" t="s">
        <v>20</v>
      </c>
      <c r="D14583" t="s">
        <v>14328</v>
      </c>
      <c r="E14583">
        <v>23267</v>
      </c>
      <c r="F14583" s="9">
        <v>46245</v>
      </c>
      <c r="G14583" t="s">
        <v>4705</v>
      </c>
      <c r="H14583" s="8">
        <v>0.76041666666666663</v>
      </c>
      <c r="I14583" s="8">
        <v>0.79583333333333328</v>
      </c>
      <c r="J14583">
        <v>1</v>
      </c>
      <c r="K14583" t="s">
        <v>128</v>
      </c>
      <c r="L14583">
        <v>3</v>
      </c>
      <c r="M14583" t="s">
        <v>129</v>
      </c>
      <c r="N14583" t="s">
        <v>6124</v>
      </c>
      <c r="O14583" t="s">
        <v>6125</v>
      </c>
      <c r="P14583" t="s">
        <v>6126</v>
      </c>
    </row>
    <row r="14584" spans="1:16" x14ac:dyDescent="0.35">
      <c r="A14584" t="s">
        <v>112</v>
      </c>
      <c r="B14584">
        <v>1701216090</v>
      </c>
      <c r="C14584" t="s">
        <v>20</v>
      </c>
      <c r="D14584" t="s">
        <v>14328</v>
      </c>
      <c r="E14584">
        <v>23267</v>
      </c>
      <c r="F14584" s="9">
        <v>46246</v>
      </c>
      <c r="G14584" t="s">
        <v>3</v>
      </c>
      <c r="H14584" s="8">
        <v>0.37916666666666665</v>
      </c>
      <c r="I14584" s="8">
        <v>0.38611111111111113</v>
      </c>
      <c r="J14584">
        <v>0</v>
      </c>
      <c r="K14584" t="s">
        <v>128</v>
      </c>
      <c r="L14584">
        <v>1</v>
      </c>
      <c r="M14584" t="s">
        <v>129</v>
      </c>
      <c r="N14584" t="s">
        <v>26943</v>
      </c>
      <c r="O14584" t="s">
        <v>26944</v>
      </c>
      <c r="P14584" t="s">
        <v>26945</v>
      </c>
    </row>
    <row r="14585" spans="1:16" x14ac:dyDescent="0.35">
      <c r="A14585" t="s">
        <v>112</v>
      </c>
      <c r="B14585">
        <v>1701216090</v>
      </c>
      <c r="C14585" t="s">
        <v>20</v>
      </c>
      <c r="D14585" t="s">
        <v>14328</v>
      </c>
      <c r="E14585">
        <v>23267</v>
      </c>
      <c r="F14585" s="9">
        <v>46246</v>
      </c>
      <c r="G14585" t="s">
        <v>3</v>
      </c>
      <c r="H14585" s="8">
        <v>0.39305555555555555</v>
      </c>
      <c r="I14585" s="8">
        <v>0.39305555555555555</v>
      </c>
      <c r="J14585">
        <v>0</v>
      </c>
      <c r="K14585" t="s">
        <v>145</v>
      </c>
      <c r="L14585">
        <v>0</v>
      </c>
      <c r="M14585" t="s">
        <v>16658</v>
      </c>
      <c r="N14585" t="s">
        <v>19224</v>
      </c>
      <c r="O14585" t="s">
        <v>19225</v>
      </c>
      <c r="P14585" t="s">
        <v>19226</v>
      </c>
    </row>
    <row r="14586" spans="1:16" x14ac:dyDescent="0.35">
      <c r="A14586" t="s">
        <v>112</v>
      </c>
      <c r="B14586">
        <v>1701216090</v>
      </c>
      <c r="C14586" t="s">
        <v>20</v>
      </c>
      <c r="D14586" t="s">
        <v>14328</v>
      </c>
      <c r="E14586">
        <v>23267</v>
      </c>
      <c r="F14586" s="9">
        <v>46246</v>
      </c>
      <c r="G14586" t="s">
        <v>3</v>
      </c>
      <c r="H14586" s="8">
        <v>0.4</v>
      </c>
      <c r="I14586" s="8">
        <v>0.4</v>
      </c>
      <c r="J14586">
        <v>0</v>
      </c>
      <c r="K14586" t="s">
        <v>145</v>
      </c>
      <c r="L14586">
        <v>0</v>
      </c>
      <c r="M14586" t="s">
        <v>17072</v>
      </c>
      <c r="N14586" t="s">
        <v>6124</v>
      </c>
      <c r="O14586" t="s">
        <v>6125</v>
      </c>
      <c r="P14586" t="s">
        <v>6126</v>
      </c>
    </row>
    <row r="14587" spans="1:16" x14ac:dyDescent="0.35">
      <c r="A14587" t="s">
        <v>112</v>
      </c>
      <c r="B14587">
        <v>1701216090</v>
      </c>
      <c r="C14587" t="s">
        <v>20</v>
      </c>
      <c r="D14587" t="s">
        <v>14328</v>
      </c>
      <c r="E14587">
        <v>23267</v>
      </c>
      <c r="F14587" s="9">
        <v>46246</v>
      </c>
      <c r="G14587" t="s">
        <v>3</v>
      </c>
      <c r="H14587" s="8">
        <v>0.40694444444444444</v>
      </c>
      <c r="I14587" s="8">
        <v>0.44166666666666665</v>
      </c>
      <c r="J14587">
        <v>1</v>
      </c>
      <c r="K14587" t="s">
        <v>128</v>
      </c>
      <c r="L14587">
        <v>2</v>
      </c>
      <c r="M14587" t="s">
        <v>129</v>
      </c>
      <c r="N14587" t="s">
        <v>6121</v>
      </c>
      <c r="O14587" t="s">
        <v>6122</v>
      </c>
      <c r="P14587" t="s">
        <v>6123</v>
      </c>
    </row>
    <row r="14588" spans="1:16" x14ac:dyDescent="0.35">
      <c r="A14588" t="s">
        <v>112</v>
      </c>
      <c r="B14588">
        <v>1701216090</v>
      </c>
      <c r="C14588" t="s">
        <v>20</v>
      </c>
      <c r="D14588" t="s">
        <v>14328</v>
      </c>
      <c r="E14588">
        <v>23267</v>
      </c>
      <c r="F14588" s="9">
        <v>46246</v>
      </c>
      <c r="G14588" t="s">
        <v>3</v>
      </c>
      <c r="H14588" s="8">
        <v>0.44861111111111113</v>
      </c>
      <c r="I14588" s="8">
        <v>0.44861111111111113</v>
      </c>
      <c r="J14588">
        <v>0</v>
      </c>
      <c r="K14588" t="s">
        <v>145</v>
      </c>
      <c r="L14588">
        <v>0</v>
      </c>
      <c r="M14588" t="s">
        <v>18319</v>
      </c>
      <c r="N14588" t="s">
        <v>26940</v>
      </c>
      <c r="O14588" t="s">
        <v>26946</v>
      </c>
      <c r="P14588" t="s">
        <v>26947</v>
      </c>
    </row>
    <row r="14589" spans="1:16" x14ac:dyDescent="0.35">
      <c r="A14589" t="s">
        <v>112</v>
      </c>
      <c r="B14589">
        <v>1701216090</v>
      </c>
      <c r="C14589" t="s">
        <v>20</v>
      </c>
      <c r="D14589" t="s">
        <v>14328</v>
      </c>
      <c r="E14589">
        <v>23267</v>
      </c>
      <c r="F14589" s="9">
        <v>46246</v>
      </c>
      <c r="G14589" t="s">
        <v>3</v>
      </c>
      <c r="H14589" s="8">
        <v>0.45555555555555555</v>
      </c>
      <c r="I14589" s="8">
        <v>0.46250000000000002</v>
      </c>
      <c r="J14589">
        <v>0</v>
      </c>
      <c r="K14589" t="s">
        <v>128</v>
      </c>
      <c r="L14589">
        <v>1</v>
      </c>
      <c r="M14589" t="s">
        <v>129</v>
      </c>
      <c r="N14589" t="s">
        <v>26948</v>
      </c>
      <c r="O14589" t="s">
        <v>26949</v>
      </c>
      <c r="P14589" t="s">
        <v>26950</v>
      </c>
    </row>
    <row r="14590" spans="1:16" x14ac:dyDescent="0.35">
      <c r="A14590" t="s">
        <v>112</v>
      </c>
      <c r="B14590">
        <v>1701216090</v>
      </c>
      <c r="C14590" t="s">
        <v>20</v>
      </c>
      <c r="D14590" t="s">
        <v>14328</v>
      </c>
      <c r="E14590">
        <v>23267</v>
      </c>
      <c r="F14590" s="9">
        <v>46246</v>
      </c>
      <c r="G14590" t="s">
        <v>3</v>
      </c>
      <c r="H14590" s="8">
        <v>0.46944444444444444</v>
      </c>
      <c r="I14590" s="8">
        <v>0.46944444444444444</v>
      </c>
      <c r="J14590">
        <v>0</v>
      </c>
      <c r="K14590" t="s">
        <v>145</v>
      </c>
      <c r="L14590">
        <v>0</v>
      </c>
      <c r="M14590" t="s">
        <v>17362</v>
      </c>
      <c r="N14590" t="s">
        <v>26951</v>
      </c>
      <c r="O14590" t="s">
        <v>23740</v>
      </c>
      <c r="P14590" t="s">
        <v>26952</v>
      </c>
    </row>
    <row r="14591" spans="1:16" x14ac:dyDescent="0.35">
      <c r="A14591" t="s">
        <v>112</v>
      </c>
      <c r="B14591">
        <v>1701216090</v>
      </c>
      <c r="C14591" t="s">
        <v>20</v>
      </c>
      <c r="D14591" t="s">
        <v>14328</v>
      </c>
      <c r="E14591">
        <v>23267</v>
      </c>
      <c r="F14591" s="9">
        <v>46246</v>
      </c>
      <c r="G14591" t="s">
        <v>3</v>
      </c>
      <c r="H14591" s="8">
        <v>0.47638888888888886</v>
      </c>
      <c r="I14591" s="8">
        <v>0.47638888888888886</v>
      </c>
      <c r="J14591">
        <v>0</v>
      </c>
      <c r="K14591" t="s">
        <v>145</v>
      </c>
      <c r="L14591">
        <v>0</v>
      </c>
      <c r="M14591" t="s">
        <v>17361</v>
      </c>
      <c r="N14591" t="s">
        <v>11190</v>
      </c>
      <c r="O14591" t="s">
        <v>11191</v>
      </c>
      <c r="P14591" t="s">
        <v>11192</v>
      </c>
    </row>
    <row r="14592" spans="1:16" x14ac:dyDescent="0.35">
      <c r="A14592" t="s">
        <v>112</v>
      </c>
      <c r="B14592">
        <v>1701216090</v>
      </c>
      <c r="C14592" t="s">
        <v>20</v>
      </c>
      <c r="D14592" t="s">
        <v>14328</v>
      </c>
      <c r="E14592">
        <v>23267</v>
      </c>
      <c r="F14592" s="9">
        <v>46246</v>
      </c>
      <c r="G14592" t="s">
        <v>3</v>
      </c>
      <c r="H14592" s="8">
        <v>0.48333333333333334</v>
      </c>
      <c r="I14592" s="8">
        <v>0.49722222222222223</v>
      </c>
      <c r="J14592">
        <v>0</v>
      </c>
      <c r="K14592" t="s">
        <v>128</v>
      </c>
      <c r="L14592">
        <v>1</v>
      </c>
      <c r="M14592" t="s">
        <v>129</v>
      </c>
      <c r="N14592" t="s">
        <v>26953</v>
      </c>
      <c r="O14592" t="s">
        <v>26954</v>
      </c>
      <c r="P14592" t="s">
        <v>26955</v>
      </c>
    </row>
    <row r="14593" spans="1:16" x14ac:dyDescent="0.35">
      <c r="A14593" t="s">
        <v>112</v>
      </c>
      <c r="B14593">
        <v>1701216090</v>
      </c>
      <c r="C14593" t="s">
        <v>20</v>
      </c>
      <c r="D14593" t="s">
        <v>14328</v>
      </c>
      <c r="E14593">
        <v>23267</v>
      </c>
      <c r="F14593" s="9">
        <v>46246</v>
      </c>
      <c r="G14593" t="s">
        <v>3</v>
      </c>
      <c r="H14593" s="8">
        <v>0.50416666666666665</v>
      </c>
      <c r="I14593" s="8">
        <v>0.51111111111111107</v>
      </c>
      <c r="J14593">
        <v>0</v>
      </c>
      <c r="K14593" t="s">
        <v>128</v>
      </c>
      <c r="L14593">
        <v>0</v>
      </c>
      <c r="M14593" t="s">
        <v>129</v>
      </c>
      <c r="N14593" t="s">
        <v>26956</v>
      </c>
      <c r="O14593" t="s">
        <v>26957</v>
      </c>
      <c r="P14593" t="s">
        <v>26958</v>
      </c>
    </row>
    <row r="14594" spans="1:16" x14ac:dyDescent="0.35">
      <c r="A14594" t="s">
        <v>112</v>
      </c>
      <c r="B14594">
        <v>1701216090</v>
      </c>
      <c r="C14594" t="s">
        <v>20</v>
      </c>
      <c r="D14594" t="s">
        <v>14328</v>
      </c>
      <c r="E14594">
        <v>23267</v>
      </c>
      <c r="F14594" s="9">
        <v>46246</v>
      </c>
      <c r="G14594" t="s">
        <v>3</v>
      </c>
      <c r="H14594" s="8">
        <v>0.5180555555555556</v>
      </c>
      <c r="I14594" s="8">
        <v>0.5180555555555556</v>
      </c>
      <c r="J14594">
        <v>0</v>
      </c>
      <c r="K14594" t="s">
        <v>145</v>
      </c>
      <c r="L14594">
        <v>0</v>
      </c>
      <c r="M14594" t="s">
        <v>17262</v>
      </c>
      <c r="N14594" t="s">
        <v>26959</v>
      </c>
      <c r="O14594" t="s">
        <v>14102</v>
      </c>
      <c r="P14594" t="s">
        <v>26960</v>
      </c>
    </row>
    <row r="14595" spans="1:16" x14ac:dyDescent="0.35">
      <c r="A14595" t="s">
        <v>112</v>
      </c>
      <c r="B14595">
        <v>1701216090</v>
      </c>
      <c r="C14595" t="s">
        <v>20</v>
      </c>
      <c r="D14595" t="s">
        <v>14328</v>
      </c>
      <c r="E14595">
        <v>23267</v>
      </c>
      <c r="F14595" s="9">
        <v>46246</v>
      </c>
      <c r="G14595" t="s">
        <v>3</v>
      </c>
      <c r="H14595" s="8">
        <v>0.52500000000000002</v>
      </c>
      <c r="I14595" s="8">
        <v>0.52500000000000002</v>
      </c>
      <c r="J14595">
        <v>0</v>
      </c>
      <c r="K14595" t="s">
        <v>145</v>
      </c>
      <c r="L14595">
        <v>0</v>
      </c>
      <c r="M14595" t="s">
        <v>16762</v>
      </c>
      <c r="N14595" t="s">
        <v>26961</v>
      </c>
      <c r="O14595" t="s">
        <v>26962</v>
      </c>
      <c r="P14595" t="s">
        <v>26963</v>
      </c>
    </row>
    <row r="14596" spans="1:16" x14ac:dyDescent="0.35">
      <c r="A14596" t="s">
        <v>112</v>
      </c>
      <c r="B14596">
        <v>1701216090</v>
      </c>
      <c r="C14596" t="s">
        <v>20</v>
      </c>
      <c r="D14596" t="s">
        <v>14328</v>
      </c>
      <c r="E14596">
        <v>23267</v>
      </c>
      <c r="F14596" s="9">
        <v>46246</v>
      </c>
      <c r="G14596" t="s">
        <v>3</v>
      </c>
      <c r="H14596" s="8">
        <v>0.53194444444444444</v>
      </c>
      <c r="I14596" s="8">
        <v>0.53194444444444444</v>
      </c>
      <c r="J14596">
        <v>0</v>
      </c>
      <c r="K14596" t="s">
        <v>145</v>
      </c>
      <c r="L14596">
        <v>0</v>
      </c>
      <c r="M14596" t="s">
        <v>16763</v>
      </c>
      <c r="N14596" t="s">
        <v>26964</v>
      </c>
      <c r="O14596" t="s">
        <v>26965</v>
      </c>
      <c r="P14596" t="s">
        <v>26966</v>
      </c>
    </row>
    <row r="14597" spans="1:16" x14ac:dyDescent="0.35">
      <c r="A14597" t="s">
        <v>112</v>
      </c>
      <c r="B14597">
        <v>1701216090</v>
      </c>
      <c r="C14597" t="s">
        <v>20</v>
      </c>
      <c r="D14597" t="s">
        <v>14328</v>
      </c>
      <c r="E14597">
        <v>23267</v>
      </c>
      <c r="F14597" s="9">
        <v>46246</v>
      </c>
      <c r="G14597" t="s">
        <v>3</v>
      </c>
      <c r="H14597" s="8">
        <v>0.53888888888888886</v>
      </c>
      <c r="I14597" s="8">
        <v>0.59444444444444444</v>
      </c>
      <c r="J14597">
        <v>1</v>
      </c>
      <c r="K14597" t="s">
        <v>128</v>
      </c>
      <c r="L14597">
        <v>4</v>
      </c>
      <c r="M14597" t="s">
        <v>129</v>
      </c>
      <c r="N14597" t="s">
        <v>26967</v>
      </c>
      <c r="O14597" t="s">
        <v>26968</v>
      </c>
      <c r="P14597" t="s">
        <v>26969</v>
      </c>
    </row>
    <row r="14598" spans="1:16" x14ac:dyDescent="0.35">
      <c r="A14598" t="s">
        <v>112</v>
      </c>
      <c r="B14598">
        <v>1701216090</v>
      </c>
      <c r="C14598" t="s">
        <v>20</v>
      </c>
      <c r="D14598" t="s">
        <v>14328</v>
      </c>
      <c r="E14598">
        <v>23267</v>
      </c>
      <c r="F14598" s="9">
        <v>46246</v>
      </c>
      <c r="G14598" t="s">
        <v>3</v>
      </c>
      <c r="H14598" s="8">
        <v>0.60138888888888886</v>
      </c>
      <c r="I14598" s="8">
        <v>0.60138888888888886</v>
      </c>
      <c r="J14598">
        <v>0</v>
      </c>
      <c r="K14598" t="s">
        <v>145</v>
      </c>
      <c r="L14598">
        <v>0</v>
      </c>
      <c r="M14598" t="s">
        <v>18191</v>
      </c>
      <c r="N14598" t="s">
        <v>26970</v>
      </c>
      <c r="O14598" t="s">
        <v>26971</v>
      </c>
      <c r="P14598" t="s">
        <v>26972</v>
      </c>
    </row>
    <row r="14599" spans="1:16" x14ac:dyDescent="0.35">
      <c r="A14599" t="s">
        <v>112</v>
      </c>
      <c r="B14599">
        <v>1701216090</v>
      </c>
      <c r="C14599" t="s">
        <v>20</v>
      </c>
      <c r="D14599" t="s">
        <v>14328</v>
      </c>
      <c r="E14599">
        <v>23267</v>
      </c>
      <c r="F14599" s="9">
        <v>46246</v>
      </c>
      <c r="G14599" t="s">
        <v>3</v>
      </c>
      <c r="H14599" s="8">
        <v>0.60833333333333328</v>
      </c>
      <c r="I14599" s="8">
        <v>0.60833333333333328</v>
      </c>
      <c r="J14599">
        <v>0</v>
      </c>
      <c r="K14599" t="s">
        <v>145</v>
      </c>
      <c r="L14599">
        <v>0</v>
      </c>
      <c r="M14599" t="s">
        <v>18181</v>
      </c>
      <c r="N14599" t="s">
        <v>26959</v>
      </c>
      <c r="O14599" t="s">
        <v>14102</v>
      </c>
      <c r="P14599" t="s">
        <v>26960</v>
      </c>
    </row>
    <row r="14600" spans="1:16" x14ac:dyDescent="0.35">
      <c r="A14600" t="s">
        <v>112</v>
      </c>
      <c r="B14600">
        <v>1701216090</v>
      </c>
      <c r="C14600" t="s">
        <v>20</v>
      </c>
      <c r="D14600" t="s">
        <v>14328</v>
      </c>
      <c r="E14600">
        <v>23267</v>
      </c>
      <c r="F14600" s="9">
        <v>46246</v>
      </c>
      <c r="G14600" t="s">
        <v>3</v>
      </c>
      <c r="H14600" s="8">
        <v>0.61527777777777781</v>
      </c>
      <c r="I14600" s="8">
        <v>0.62916666666666665</v>
      </c>
      <c r="J14600">
        <v>0</v>
      </c>
      <c r="K14600" t="s">
        <v>128</v>
      </c>
      <c r="L14600">
        <v>1</v>
      </c>
      <c r="M14600" t="s">
        <v>129</v>
      </c>
      <c r="N14600" t="s">
        <v>26953</v>
      </c>
      <c r="O14600" t="s">
        <v>26954</v>
      </c>
      <c r="P14600" t="s">
        <v>26955</v>
      </c>
    </row>
    <row r="14601" spans="1:16" x14ac:dyDescent="0.35">
      <c r="A14601" t="s">
        <v>112</v>
      </c>
      <c r="B14601">
        <v>1701216090</v>
      </c>
      <c r="C14601" t="s">
        <v>20</v>
      </c>
      <c r="D14601" t="s">
        <v>14328</v>
      </c>
      <c r="E14601">
        <v>23267</v>
      </c>
      <c r="F14601" s="9">
        <v>46246</v>
      </c>
      <c r="G14601" t="s">
        <v>3</v>
      </c>
      <c r="H14601" s="8">
        <v>0.63611111111111107</v>
      </c>
      <c r="I14601" s="8">
        <v>0.67083333333333328</v>
      </c>
      <c r="J14601">
        <v>1</v>
      </c>
      <c r="K14601" t="s">
        <v>128</v>
      </c>
      <c r="L14601">
        <v>2</v>
      </c>
      <c r="M14601" t="s">
        <v>129</v>
      </c>
      <c r="N14601" t="s">
        <v>11187</v>
      </c>
      <c r="O14601" t="s">
        <v>11188</v>
      </c>
      <c r="P14601" t="s">
        <v>11189</v>
      </c>
    </row>
    <row r="14602" spans="1:16" x14ac:dyDescent="0.35">
      <c r="A14602" t="s">
        <v>112</v>
      </c>
      <c r="B14602">
        <v>1701216090</v>
      </c>
      <c r="C14602" t="s">
        <v>20</v>
      </c>
      <c r="D14602" t="s">
        <v>14328</v>
      </c>
      <c r="E14602">
        <v>23267</v>
      </c>
      <c r="F14602" s="9">
        <v>46246</v>
      </c>
      <c r="G14602" t="s">
        <v>3</v>
      </c>
      <c r="H14602" s="8">
        <v>0.67777777777777781</v>
      </c>
      <c r="I14602" s="8">
        <v>0.67777777777777781</v>
      </c>
      <c r="J14602">
        <v>0</v>
      </c>
      <c r="K14602" t="s">
        <v>145</v>
      </c>
      <c r="L14602">
        <v>0</v>
      </c>
      <c r="M14602" t="s">
        <v>17304</v>
      </c>
      <c r="N14602" t="s">
        <v>26956</v>
      </c>
      <c r="O14602" t="s">
        <v>26957</v>
      </c>
      <c r="P14602" t="s">
        <v>26958</v>
      </c>
    </row>
    <row r="14603" spans="1:16" x14ac:dyDescent="0.35">
      <c r="A14603" t="s">
        <v>112</v>
      </c>
      <c r="B14603">
        <v>1701216090</v>
      </c>
      <c r="C14603" t="s">
        <v>20</v>
      </c>
      <c r="D14603" t="s">
        <v>14328</v>
      </c>
      <c r="E14603">
        <v>23267</v>
      </c>
      <c r="F14603" s="9">
        <v>46246</v>
      </c>
      <c r="G14603" t="s">
        <v>3</v>
      </c>
      <c r="H14603" s="8">
        <v>0.68472222222222223</v>
      </c>
      <c r="I14603" s="8">
        <v>0.68472222222222223</v>
      </c>
      <c r="J14603">
        <v>0</v>
      </c>
      <c r="K14603" t="s">
        <v>145</v>
      </c>
      <c r="L14603">
        <v>0</v>
      </c>
      <c r="M14603" t="s">
        <v>17571</v>
      </c>
      <c r="N14603" t="s">
        <v>26973</v>
      </c>
      <c r="O14603" t="s">
        <v>26974</v>
      </c>
      <c r="P14603" t="s">
        <v>26975</v>
      </c>
    </row>
    <row r="14604" spans="1:16" x14ac:dyDescent="0.35">
      <c r="A14604" t="s">
        <v>112</v>
      </c>
      <c r="B14604">
        <v>1701216090</v>
      </c>
      <c r="C14604" t="s">
        <v>20</v>
      </c>
      <c r="D14604" t="s">
        <v>14328</v>
      </c>
      <c r="E14604">
        <v>23267</v>
      </c>
      <c r="F14604" s="9">
        <v>46246</v>
      </c>
      <c r="G14604" t="s">
        <v>3</v>
      </c>
      <c r="H14604" s="8">
        <v>0.69166666666666665</v>
      </c>
      <c r="I14604" s="8">
        <v>0.69166666666666665</v>
      </c>
      <c r="J14604">
        <v>0</v>
      </c>
      <c r="K14604" t="s">
        <v>145</v>
      </c>
      <c r="L14604">
        <v>0</v>
      </c>
      <c r="M14604" t="s">
        <v>16492</v>
      </c>
      <c r="N14604" t="s">
        <v>26976</v>
      </c>
      <c r="O14604" t="s">
        <v>26977</v>
      </c>
      <c r="P14604" t="s">
        <v>26978</v>
      </c>
    </row>
    <row r="14605" spans="1:16" x14ac:dyDescent="0.35">
      <c r="A14605" t="s">
        <v>112</v>
      </c>
      <c r="B14605">
        <v>1701216090</v>
      </c>
      <c r="C14605" t="s">
        <v>20</v>
      </c>
      <c r="D14605" t="s">
        <v>14328</v>
      </c>
      <c r="E14605">
        <v>23267</v>
      </c>
      <c r="F14605" s="9">
        <v>46246</v>
      </c>
      <c r="G14605" t="s">
        <v>3</v>
      </c>
      <c r="H14605" s="8">
        <v>0.69861111111111107</v>
      </c>
      <c r="I14605" s="8">
        <v>0.69861111111111107</v>
      </c>
      <c r="J14605">
        <v>0</v>
      </c>
      <c r="K14605" t="s">
        <v>145</v>
      </c>
      <c r="L14605">
        <v>0</v>
      </c>
      <c r="M14605" t="s">
        <v>26979</v>
      </c>
      <c r="N14605" t="s">
        <v>26980</v>
      </c>
      <c r="O14605" t="s">
        <v>26981</v>
      </c>
      <c r="P14605" t="s">
        <v>26982</v>
      </c>
    </row>
    <row r="14606" spans="1:16" x14ac:dyDescent="0.35">
      <c r="A14606" t="s">
        <v>112</v>
      </c>
      <c r="B14606">
        <v>1701216090</v>
      </c>
      <c r="C14606" t="s">
        <v>20</v>
      </c>
      <c r="D14606" t="s">
        <v>14328</v>
      </c>
      <c r="E14606">
        <v>23267</v>
      </c>
      <c r="F14606" s="9">
        <v>46246</v>
      </c>
      <c r="G14606" t="s">
        <v>3</v>
      </c>
      <c r="H14606" s="8">
        <v>0.7055555555555556</v>
      </c>
      <c r="I14606" s="8">
        <v>0.7055555555555556</v>
      </c>
      <c r="J14606">
        <v>0</v>
      </c>
      <c r="K14606" t="s">
        <v>145</v>
      </c>
      <c r="L14606">
        <v>0</v>
      </c>
      <c r="M14606" t="s">
        <v>26983</v>
      </c>
      <c r="N14606" t="s">
        <v>26973</v>
      </c>
      <c r="O14606" t="s">
        <v>26974</v>
      </c>
      <c r="P14606" t="s">
        <v>26975</v>
      </c>
    </row>
    <row r="14607" spans="1:16" x14ac:dyDescent="0.35">
      <c r="A14607" t="s">
        <v>112</v>
      </c>
      <c r="B14607">
        <v>1701216090</v>
      </c>
      <c r="C14607" t="s">
        <v>20</v>
      </c>
      <c r="D14607" t="s">
        <v>14328</v>
      </c>
      <c r="E14607">
        <v>23267</v>
      </c>
      <c r="F14607" s="9">
        <v>46246</v>
      </c>
      <c r="G14607" t="s">
        <v>3</v>
      </c>
      <c r="H14607" s="8">
        <v>0.71180555555555558</v>
      </c>
      <c r="I14607" s="8">
        <v>0.71319444444444446</v>
      </c>
      <c r="J14607">
        <v>0</v>
      </c>
      <c r="K14607" t="s">
        <v>128</v>
      </c>
      <c r="L14607">
        <v>0</v>
      </c>
      <c r="M14607" t="s">
        <v>129</v>
      </c>
      <c r="N14607" t="s">
        <v>26984</v>
      </c>
      <c r="O14607" t="s">
        <v>26985</v>
      </c>
      <c r="P14607" t="s">
        <v>26986</v>
      </c>
    </row>
    <row r="14608" spans="1:16" x14ac:dyDescent="0.35">
      <c r="A14608" t="s">
        <v>112</v>
      </c>
      <c r="B14608">
        <v>1701216090</v>
      </c>
      <c r="C14608" t="s">
        <v>20</v>
      </c>
      <c r="D14608" t="s">
        <v>14328</v>
      </c>
      <c r="E14608">
        <v>23267</v>
      </c>
      <c r="F14608" s="9">
        <v>46246</v>
      </c>
      <c r="G14608" t="s">
        <v>3</v>
      </c>
      <c r="H14608" s="8">
        <v>0.72638888888888886</v>
      </c>
      <c r="I14608" s="8">
        <v>0.72638888888888886</v>
      </c>
      <c r="J14608">
        <v>0</v>
      </c>
      <c r="K14608" t="s">
        <v>145</v>
      </c>
      <c r="L14608">
        <v>0</v>
      </c>
      <c r="M14608" t="s">
        <v>16833</v>
      </c>
      <c r="N14608" t="s">
        <v>26987</v>
      </c>
      <c r="O14608" t="s">
        <v>26988</v>
      </c>
      <c r="P14608" t="s">
        <v>26989</v>
      </c>
    </row>
    <row r="14609" spans="1:16" x14ac:dyDescent="0.35">
      <c r="A14609" t="s">
        <v>112</v>
      </c>
      <c r="B14609">
        <v>1701216090</v>
      </c>
      <c r="C14609" t="s">
        <v>20</v>
      </c>
      <c r="D14609" t="s">
        <v>14328</v>
      </c>
      <c r="E14609">
        <v>23267</v>
      </c>
      <c r="F14609" s="9">
        <v>46246</v>
      </c>
      <c r="G14609" t="s">
        <v>3</v>
      </c>
      <c r="H14609" s="8">
        <v>0.73402777777777772</v>
      </c>
      <c r="I14609" s="8">
        <v>0.73402777777777772</v>
      </c>
      <c r="J14609">
        <v>0</v>
      </c>
      <c r="K14609" t="s">
        <v>145</v>
      </c>
      <c r="L14609">
        <v>0</v>
      </c>
      <c r="M14609" t="s">
        <v>18258</v>
      </c>
      <c r="N14609" t="s">
        <v>26990</v>
      </c>
      <c r="O14609" t="s">
        <v>26991</v>
      </c>
      <c r="P14609" t="s">
        <v>26992</v>
      </c>
    </row>
    <row r="14610" spans="1:16" x14ac:dyDescent="0.35">
      <c r="A14610" t="s">
        <v>112</v>
      </c>
      <c r="B14610">
        <v>1701216090</v>
      </c>
      <c r="C14610" t="s">
        <v>20</v>
      </c>
      <c r="D14610" t="s">
        <v>14328</v>
      </c>
      <c r="E14610">
        <v>23267</v>
      </c>
      <c r="F14610" s="9">
        <v>46246</v>
      </c>
      <c r="G14610" t="s">
        <v>3</v>
      </c>
      <c r="H14610" s="8">
        <v>0.73750000000000004</v>
      </c>
      <c r="I14610" s="8">
        <v>0.73750000000000004</v>
      </c>
      <c r="J14610">
        <v>0</v>
      </c>
      <c r="K14610" t="s">
        <v>145</v>
      </c>
      <c r="L14610">
        <v>0</v>
      </c>
      <c r="M14610" t="s">
        <v>26993</v>
      </c>
      <c r="N14610" t="s">
        <v>26994</v>
      </c>
      <c r="O14610" t="s">
        <v>26995</v>
      </c>
      <c r="P14610" t="s">
        <v>26996</v>
      </c>
    </row>
    <row r="14611" spans="1:16" x14ac:dyDescent="0.35">
      <c r="A14611" t="s">
        <v>112</v>
      </c>
      <c r="B14611">
        <v>1701216090</v>
      </c>
      <c r="C14611" t="s">
        <v>20</v>
      </c>
      <c r="D14611" t="s">
        <v>14328</v>
      </c>
      <c r="E14611">
        <v>23267</v>
      </c>
      <c r="F14611" s="9">
        <v>46246</v>
      </c>
      <c r="G14611" t="s">
        <v>3</v>
      </c>
      <c r="H14611" s="8">
        <v>0.75416666666666665</v>
      </c>
      <c r="I14611" s="8">
        <v>0.75416666666666665</v>
      </c>
      <c r="J14611">
        <v>0</v>
      </c>
      <c r="K14611" t="s">
        <v>145</v>
      </c>
      <c r="L14611">
        <v>0</v>
      </c>
      <c r="M14611" t="s">
        <v>18948</v>
      </c>
      <c r="N14611" t="s">
        <v>26997</v>
      </c>
      <c r="O14611" t="s">
        <v>26998</v>
      </c>
      <c r="P14611" t="s">
        <v>26999</v>
      </c>
    </row>
    <row r="14612" spans="1:16" x14ac:dyDescent="0.35">
      <c r="A14612" t="s">
        <v>112</v>
      </c>
      <c r="B14612">
        <v>1701216090</v>
      </c>
      <c r="C14612" t="s">
        <v>20</v>
      </c>
      <c r="D14612" t="s">
        <v>14328</v>
      </c>
      <c r="E14612">
        <v>23267</v>
      </c>
      <c r="F14612" s="9">
        <v>46246</v>
      </c>
      <c r="G14612" t="s">
        <v>3</v>
      </c>
      <c r="H14612" s="8">
        <v>0.76180555555555551</v>
      </c>
      <c r="I14612" s="8">
        <v>0.77500000000000002</v>
      </c>
      <c r="J14612">
        <v>0</v>
      </c>
      <c r="K14612" t="s">
        <v>128</v>
      </c>
      <c r="L14612">
        <v>1</v>
      </c>
      <c r="M14612" t="s">
        <v>129</v>
      </c>
      <c r="N14612" t="s">
        <v>6112</v>
      </c>
      <c r="O14612" t="s">
        <v>6113</v>
      </c>
      <c r="P14612" t="s">
        <v>6114</v>
      </c>
    </row>
    <row r="14613" spans="1:16" x14ac:dyDescent="0.35">
      <c r="A14613" t="s">
        <v>112</v>
      </c>
      <c r="B14613">
        <v>1701216090</v>
      </c>
      <c r="C14613" t="s">
        <v>20</v>
      </c>
      <c r="D14613" t="s">
        <v>14328</v>
      </c>
      <c r="E14613">
        <v>23267</v>
      </c>
      <c r="F14613" s="9">
        <v>46246</v>
      </c>
      <c r="G14613" t="s">
        <v>3</v>
      </c>
      <c r="H14613" s="8">
        <v>0.78194444444444444</v>
      </c>
      <c r="I14613" s="8">
        <v>0.78194444444444444</v>
      </c>
      <c r="J14613">
        <v>0</v>
      </c>
      <c r="K14613" t="s">
        <v>145</v>
      </c>
      <c r="L14613">
        <v>0</v>
      </c>
      <c r="M14613" t="s">
        <v>27000</v>
      </c>
      <c r="N14613" t="s">
        <v>27001</v>
      </c>
      <c r="O14613" t="s">
        <v>6233</v>
      </c>
      <c r="P14613" t="s">
        <v>27002</v>
      </c>
    </row>
    <row r="14614" spans="1:16" x14ac:dyDescent="0.35">
      <c r="A14614" t="s">
        <v>112</v>
      </c>
      <c r="B14614">
        <v>1701216090</v>
      </c>
      <c r="C14614" t="s">
        <v>20</v>
      </c>
      <c r="D14614" t="s">
        <v>14328</v>
      </c>
      <c r="E14614">
        <v>23267</v>
      </c>
      <c r="F14614" s="9">
        <v>46246</v>
      </c>
      <c r="G14614" t="s">
        <v>3</v>
      </c>
      <c r="H14614" s="8">
        <v>0.78888888888888886</v>
      </c>
      <c r="I14614" s="8">
        <v>0.78888888888888886</v>
      </c>
      <c r="J14614">
        <v>0</v>
      </c>
      <c r="K14614" t="s">
        <v>145</v>
      </c>
      <c r="L14614">
        <v>0</v>
      </c>
      <c r="M14614" t="s">
        <v>19296</v>
      </c>
      <c r="N14614" t="s">
        <v>6103</v>
      </c>
      <c r="O14614" t="s">
        <v>6104</v>
      </c>
      <c r="P14614" t="s">
        <v>6105</v>
      </c>
    </row>
    <row r="14615" spans="1:16" x14ac:dyDescent="0.35">
      <c r="A14615" t="s">
        <v>112</v>
      </c>
      <c r="B14615">
        <v>1701216090</v>
      </c>
      <c r="C14615" t="s">
        <v>20</v>
      </c>
      <c r="D14615" t="s">
        <v>14328</v>
      </c>
      <c r="E14615">
        <v>23267</v>
      </c>
      <c r="F14615" s="9">
        <v>46247</v>
      </c>
      <c r="G14615" t="s">
        <v>4</v>
      </c>
      <c r="H14615" s="8">
        <v>0.37916666666666665</v>
      </c>
      <c r="I14615" s="8">
        <v>0.39305555555555555</v>
      </c>
      <c r="J14615">
        <v>0</v>
      </c>
      <c r="K14615" t="s">
        <v>128</v>
      </c>
      <c r="L14615">
        <v>1</v>
      </c>
      <c r="M14615" t="s">
        <v>129</v>
      </c>
      <c r="N14615" t="s">
        <v>6133</v>
      </c>
      <c r="O14615" t="s">
        <v>6134</v>
      </c>
      <c r="P14615" t="s">
        <v>6135</v>
      </c>
    </row>
    <row r="14616" spans="1:16" x14ac:dyDescent="0.35">
      <c r="A14616" t="s">
        <v>112</v>
      </c>
      <c r="B14616">
        <v>1701216090</v>
      </c>
      <c r="C14616" t="s">
        <v>20</v>
      </c>
      <c r="D14616" t="s">
        <v>14328</v>
      </c>
      <c r="E14616">
        <v>23267</v>
      </c>
      <c r="F14616" s="9">
        <v>46247</v>
      </c>
      <c r="G14616" t="s">
        <v>4</v>
      </c>
      <c r="H14616" s="8">
        <v>0.4</v>
      </c>
      <c r="I14616" s="8">
        <v>0.4</v>
      </c>
      <c r="J14616">
        <v>0</v>
      </c>
      <c r="K14616" t="s">
        <v>145</v>
      </c>
      <c r="L14616">
        <v>0</v>
      </c>
      <c r="M14616" t="s">
        <v>18002</v>
      </c>
      <c r="N14616" t="s">
        <v>825</v>
      </c>
      <c r="O14616" t="s">
        <v>826</v>
      </c>
      <c r="P14616" t="s">
        <v>827</v>
      </c>
    </row>
    <row r="14617" spans="1:16" x14ac:dyDescent="0.35">
      <c r="A14617" t="s">
        <v>112</v>
      </c>
      <c r="B14617">
        <v>1701216090</v>
      </c>
      <c r="C14617" t="s">
        <v>20</v>
      </c>
      <c r="D14617" t="s">
        <v>14328</v>
      </c>
      <c r="E14617">
        <v>23267</v>
      </c>
      <c r="F14617" s="9">
        <v>46247</v>
      </c>
      <c r="G14617" t="s">
        <v>4</v>
      </c>
      <c r="H14617" s="8">
        <v>0.40694444444444444</v>
      </c>
      <c r="I14617" s="8">
        <v>0.40694444444444444</v>
      </c>
      <c r="J14617">
        <v>0</v>
      </c>
      <c r="K14617" t="s">
        <v>145</v>
      </c>
      <c r="L14617">
        <v>0</v>
      </c>
      <c r="M14617" t="s">
        <v>18013</v>
      </c>
      <c r="N14617" t="s">
        <v>6253</v>
      </c>
      <c r="O14617" t="s">
        <v>6254</v>
      </c>
      <c r="P14617" t="s">
        <v>6255</v>
      </c>
    </row>
    <row r="14618" spans="1:16" x14ac:dyDescent="0.35">
      <c r="A14618" t="s">
        <v>112</v>
      </c>
      <c r="B14618">
        <v>1701216090</v>
      </c>
      <c r="C14618" t="s">
        <v>20</v>
      </c>
      <c r="D14618" t="s">
        <v>14328</v>
      </c>
      <c r="E14618">
        <v>23267</v>
      </c>
      <c r="F14618" s="9">
        <v>46247</v>
      </c>
      <c r="G14618" t="s">
        <v>4</v>
      </c>
      <c r="H14618" s="8">
        <v>0.41388888888888886</v>
      </c>
      <c r="I14618" s="8">
        <v>0.41388888888888886</v>
      </c>
      <c r="J14618">
        <v>0</v>
      </c>
      <c r="K14618" t="s">
        <v>145</v>
      </c>
      <c r="L14618">
        <v>0</v>
      </c>
      <c r="M14618" t="s">
        <v>20504</v>
      </c>
      <c r="N14618" t="s">
        <v>27003</v>
      </c>
      <c r="O14618" t="s">
        <v>27004</v>
      </c>
      <c r="P14618" t="s">
        <v>27005</v>
      </c>
    </row>
    <row r="14619" spans="1:16" x14ac:dyDescent="0.35">
      <c r="A14619" t="s">
        <v>112</v>
      </c>
      <c r="B14619">
        <v>1701216090</v>
      </c>
      <c r="C14619" t="s">
        <v>20</v>
      </c>
      <c r="D14619" t="s">
        <v>14328</v>
      </c>
      <c r="E14619">
        <v>23267</v>
      </c>
      <c r="F14619" s="9">
        <v>46247</v>
      </c>
      <c r="G14619" t="s">
        <v>4</v>
      </c>
      <c r="H14619" s="8">
        <v>0.42083333333333334</v>
      </c>
      <c r="I14619" s="8">
        <v>0.42083333333333334</v>
      </c>
      <c r="J14619">
        <v>0</v>
      </c>
      <c r="K14619" t="s">
        <v>145</v>
      </c>
      <c r="L14619">
        <v>0</v>
      </c>
      <c r="M14619" t="s">
        <v>20617</v>
      </c>
      <c r="N14619" t="s">
        <v>6130</v>
      </c>
      <c r="O14619" t="s">
        <v>6131</v>
      </c>
      <c r="P14619" t="s">
        <v>6132</v>
      </c>
    </row>
    <row r="14620" spans="1:16" x14ac:dyDescent="0.35">
      <c r="A14620" t="s">
        <v>112</v>
      </c>
      <c r="B14620">
        <v>1701216090</v>
      </c>
      <c r="C14620" t="s">
        <v>20</v>
      </c>
      <c r="D14620" t="s">
        <v>14328</v>
      </c>
      <c r="E14620">
        <v>23267</v>
      </c>
      <c r="F14620" s="9">
        <v>46247</v>
      </c>
      <c r="G14620" t="s">
        <v>4</v>
      </c>
      <c r="H14620" s="8">
        <v>0.42777777777777776</v>
      </c>
      <c r="I14620" s="8">
        <v>0.42777777777777776</v>
      </c>
      <c r="J14620">
        <v>0</v>
      </c>
      <c r="K14620" t="s">
        <v>145</v>
      </c>
      <c r="L14620">
        <v>0</v>
      </c>
      <c r="M14620" t="s">
        <v>21390</v>
      </c>
      <c r="N14620" t="s">
        <v>11193</v>
      </c>
      <c r="O14620" t="s">
        <v>11194</v>
      </c>
      <c r="P14620" t="s">
        <v>11195</v>
      </c>
    </row>
    <row r="14621" spans="1:16" x14ac:dyDescent="0.35">
      <c r="A14621" t="s">
        <v>112</v>
      </c>
      <c r="B14621">
        <v>1701216090</v>
      </c>
      <c r="C14621" t="s">
        <v>20</v>
      </c>
      <c r="D14621" t="s">
        <v>14328</v>
      </c>
      <c r="E14621">
        <v>23267</v>
      </c>
      <c r="F14621" s="9">
        <v>46247</v>
      </c>
      <c r="G14621" t="s">
        <v>4</v>
      </c>
      <c r="H14621" s="8">
        <v>0.43541666666666667</v>
      </c>
      <c r="I14621" s="8">
        <v>0.43541666666666667</v>
      </c>
      <c r="J14621">
        <v>0</v>
      </c>
      <c r="K14621" t="s">
        <v>145</v>
      </c>
      <c r="L14621">
        <v>0</v>
      </c>
      <c r="M14621" t="s">
        <v>17996</v>
      </c>
      <c r="N14621" t="s">
        <v>27006</v>
      </c>
      <c r="O14621" t="s">
        <v>27007</v>
      </c>
      <c r="P14621" t="s">
        <v>27008</v>
      </c>
    </row>
    <row r="14622" spans="1:16" x14ac:dyDescent="0.35">
      <c r="A14622" t="s">
        <v>112</v>
      </c>
      <c r="B14622">
        <v>1701216090</v>
      </c>
      <c r="C14622" t="s">
        <v>20</v>
      </c>
      <c r="D14622" t="s">
        <v>14328</v>
      </c>
      <c r="E14622">
        <v>23267</v>
      </c>
      <c r="F14622" s="9">
        <v>46247</v>
      </c>
      <c r="G14622" t="s">
        <v>4</v>
      </c>
      <c r="H14622" s="8">
        <v>0.44166666666666665</v>
      </c>
      <c r="I14622" s="8">
        <v>0.44166666666666665</v>
      </c>
      <c r="J14622">
        <v>0</v>
      </c>
      <c r="K14622" t="s">
        <v>145</v>
      </c>
      <c r="L14622">
        <v>0</v>
      </c>
      <c r="M14622" t="s">
        <v>27009</v>
      </c>
      <c r="N14622" t="s">
        <v>6118</v>
      </c>
      <c r="O14622" t="s">
        <v>6119</v>
      </c>
      <c r="P14622" t="s">
        <v>6120</v>
      </c>
    </row>
    <row r="14623" spans="1:16" x14ac:dyDescent="0.35">
      <c r="A14623" t="s">
        <v>112</v>
      </c>
      <c r="B14623">
        <v>1701216090</v>
      </c>
      <c r="C14623" t="s">
        <v>20</v>
      </c>
      <c r="D14623" t="s">
        <v>14328</v>
      </c>
      <c r="E14623">
        <v>23267</v>
      </c>
      <c r="F14623" s="9">
        <v>46247</v>
      </c>
      <c r="G14623" t="s">
        <v>4</v>
      </c>
      <c r="H14623" s="8">
        <v>0.44930555555555557</v>
      </c>
      <c r="I14623" s="8">
        <v>0.44930555555555557</v>
      </c>
      <c r="J14623">
        <v>0</v>
      </c>
      <c r="K14623" t="s">
        <v>145</v>
      </c>
      <c r="L14623">
        <v>0</v>
      </c>
      <c r="M14623" t="s">
        <v>18202</v>
      </c>
      <c r="N14623" t="s">
        <v>27010</v>
      </c>
      <c r="O14623" t="s">
        <v>27011</v>
      </c>
      <c r="P14623" t="s">
        <v>27012</v>
      </c>
    </row>
    <row r="14624" spans="1:16" x14ac:dyDescent="0.35">
      <c r="A14624" t="s">
        <v>112</v>
      </c>
      <c r="B14624">
        <v>1701216090</v>
      </c>
      <c r="C14624" t="s">
        <v>20</v>
      </c>
      <c r="D14624" t="s">
        <v>14328</v>
      </c>
      <c r="E14624">
        <v>23267</v>
      </c>
      <c r="F14624" s="9">
        <v>46247</v>
      </c>
      <c r="G14624" t="s">
        <v>4</v>
      </c>
      <c r="H14624" s="8">
        <v>0.45555555555555555</v>
      </c>
      <c r="I14624" s="8">
        <v>0.45555555555555555</v>
      </c>
      <c r="J14624">
        <v>0</v>
      </c>
      <c r="K14624" t="s">
        <v>145</v>
      </c>
      <c r="L14624">
        <v>0</v>
      </c>
      <c r="M14624" t="s">
        <v>17415</v>
      </c>
      <c r="N14624" t="s">
        <v>6127</v>
      </c>
      <c r="O14624" t="s">
        <v>6128</v>
      </c>
      <c r="P14624" t="s">
        <v>6129</v>
      </c>
    </row>
    <row r="14625" spans="1:16" x14ac:dyDescent="0.35">
      <c r="A14625" t="s">
        <v>112</v>
      </c>
      <c r="B14625">
        <v>1701216090</v>
      </c>
      <c r="C14625" t="s">
        <v>20</v>
      </c>
      <c r="D14625" t="s">
        <v>14328</v>
      </c>
      <c r="E14625">
        <v>23267</v>
      </c>
      <c r="F14625" s="9">
        <v>46247</v>
      </c>
      <c r="G14625" t="s">
        <v>4</v>
      </c>
      <c r="H14625" s="8">
        <v>0.46250000000000002</v>
      </c>
      <c r="I14625" s="8">
        <v>0.46250000000000002</v>
      </c>
      <c r="J14625">
        <v>0</v>
      </c>
      <c r="K14625" t="s">
        <v>145</v>
      </c>
      <c r="L14625">
        <v>0</v>
      </c>
      <c r="M14625" t="s">
        <v>17072</v>
      </c>
      <c r="N14625" t="s">
        <v>6124</v>
      </c>
      <c r="O14625" t="s">
        <v>6125</v>
      </c>
      <c r="P14625" t="s">
        <v>6126</v>
      </c>
    </row>
    <row r="14626" spans="1:16" x14ac:dyDescent="0.35">
      <c r="A14626" t="s">
        <v>112</v>
      </c>
      <c r="B14626">
        <v>1701216090</v>
      </c>
      <c r="C14626" t="s">
        <v>20</v>
      </c>
      <c r="D14626" t="s">
        <v>14328</v>
      </c>
      <c r="E14626">
        <v>23267</v>
      </c>
      <c r="F14626" s="9">
        <v>46247</v>
      </c>
      <c r="G14626" t="s">
        <v>4</v>
      </c>
      <c r="H14626" s="8">
        <v>0.46944444444444444</v>
      </c>
      <c r="I14626" s="8">
        <v>0.46944444444444444</v>
      </c>
      <c r="J14626">
        <v>0</v>
      </c>
      <c r="K14626" t="s">
        <v>145</v>
      </c>
      <c r="L14626">
        <v>0</v>
      </c>
      <c r="M14626" t="s">
        <v>17072</v>
      </c>
      <c r="N14626" t="s">
        <v>6121</v>
      </c>
      <c r="O14626" t="s">
        <v>6122</v>
      </c>
      <c r="P14626" t="s">
        <v>6123</v>
      </c>
    </row>
    <row r="14627" spans="1:16" x14ac:dyDescent="0.35">
      <c r="A14627" t="s">
        <v>112</v>
      </c>
      <c r="B14627">
        <v>1701216090</v>
      </c>
      <c r="C14627" t="s">
        <v>20</v>
      </c>
      <c r="D14627" t="s">
        <v>14328</v>
      </c>
      <c r="E14627">
        <v>23267</v>
      </c>
      <c r="F14627" s="9">
        <v>46247</v>
      </c>
      <c r="G14627" t="s">
        <v>4</v>
      </c>
      <c r="H14627" s="8">
        <v>0.47638888888888886</v>
      </c>
      <c r="I14627" s="8">
        <v>0.48333333333333334</v>
      </c>
      <c r="J14627">
        <v>0</v>
      </c>
      <c r="K14627" t="s">
        <v>128</v>
      </c>
      <c r="L14627">
        <v>1</v>
      </c>
      <c r="M14627" t="s">
        <v>129</v>
      </c>
      <c r="N14627" t="s">
        <v>6124</v>
      </c>
      <c r="O14627" t="s">
        <v>6125</v>
      </c>
      <c r="P14627" t="s">
        <v>6126</v>
      </c>
    </row>
    <row r="14628" spans="1:16" x14ac:dyDescent="0.35">
      <c r="A14628" t="s">
        <v>112</v>
      </c>
      <c r="B14628">
        <v>1701216090</v>
      </c>
      <c r="C14628" t="s">
        <v>20</v>
      </c>
      <c r="D14628" t="s">
        <v>14328</v>
      </c>
      <c r="E14628">
        <v>23267</v>
      </c>
      <c r="F14628" s="9">
        <v>46247</v>
      </c>
      <c r="G14628" t="s">
        <v>4</v>
      </c>
      <c r="H14628" s="8">
        <v>0.49027777777777776</v>
      </c>
      <c r="I14628" s="8">
        <v>0.49027777777777776</v>
      </c>
      <c r="J14628">
        <v>0</v>
      </c>
      <c r="K14628" t="s">
        <v>145</v>
      </c>
      <c r="L14628">
        <v>0</v>
      </c>
      <c r="M14628" t="s">
        <v>17072</v>
      </c>
      <c r="N14628" t="s">
        <v>6121</v>
      </c>
      <c r="O14628" t="s">
        <v>6122</v>
      </c>
      <c r="P14628" t="s">
        <v>6123</v>
      </c>
    </row>
    <row r="14629" spans="1:16" x14ac:dyDescent="0.35">
      <c r="A14629" t="s">
        <v>112</v>
      </c>
      <c r="B14629">
        <v>1701216090</v>
      </c>
      <c r="C14629" t="s">
        <v>20</v>
      </c>
      <c r="D14629" t="s">
        <v>14328</v>
      </c>
      <c r="E14629">
        <v>23267</v>
      </c>
      <c r="F14629" s="9">
        <v>46247</v>
      </c>
      <c r="G14629" t="s">
        <v>4</v>
      </c>
      <c r="H14629" s="8">
        <v>0.49791666666666667</v>
      </c>
      <c r="I14629" s="8">
        <v>0.50486111111111109</v>
      </c>
      <c r="J14629">
        <v>0</v>
      </c>
      <c r="K14629" t="s">
        <v>128</v>
      </c>
      <c r="L14629">
        <v>0</v>
      </c>
      <c r="M14629" t="s">
        <v>129</v>
      </c>
      <c r="N14629" t="s">
        <v>6124</v>
      </c>
      <c r="O14629" t="s">
        <v>6125</v>
      </c>
      <c r="P14629" t="s">
        <v>6126</v>
      </c>
    </row>
    <row r="14630" spans="1:16" x14ac:dyDescent="0.35">
      <c r="A14630" t="s">
        <v>112</v>
      </c>
      <c r="B14630">
        <v>1701216090</v>
      </c>
      <c r="C14630" t="s">
        <v>20</v>
      </c>
      <c r="D14630" t="s">
        <v>14328</v>
      </c>
      <c r="E14630">
        <v>23267</v>
      </c>
      <c r="F14630" s="9">
        <v>46247</v>
      </c>
      <c r="G14630" t="s">
        <v>4</v>
      </c>
      <c r="H14630" s="8">
        <v>0.51111111111111107</v>
      </c>
      <c r="I14630" s="8">
        <v>0.52500000000000002</v>
      </c>
      <c r="J14630">
        <v>0</v>
      </c>
      <c r="K14630" t="s">
        <v>128</v>
      </c>
      <c r="L14630">
        <v>1</v>
      </c>
      <c r="M14630" t="s">
        <v>129</v>
      </c>
      <c r="N14630" t="s">
        <v>6121</v>
      </c>
      <c r="O14630" t="s">
        <v>6122</v>
      </c>
      <c r="P14630" t="s">
        <v>6123</v>
      </c>
    </row>
    <row r="14631" spans="1:16" x14ac:dyDescent="0.35">
      <c r="A14631" t="s">
        <v>112</v>
      </c>
      <c r="B14631">
        <v>1701216090</v>
      </c>
      <c r="C14631" t="s">
        <v>20</v>
      </c>
      <c r="D14631" t="s">
        <v>14328</v>
      </c>
      <c r="E14631">
        <v>23267</v>
      </c>
      <c r="F14631" s="9">
        <v>46247</v>
      </c>
      <c r="G14631" t="s">
        <v>4</v>
      </c>
      <c r="H14631" s="8">
        <v>0.53194444444444444</v>
      </c>
      <c r="I14631" s="8">
        <v>0.55208333333333337</v>
      </c>
      <c r="J14631">
        <v>0</v>
      </c>
      <c r="K14631" t="s">
        <v>128</v>
      </c>
      <c r="L14631">
        <v>1</v>
      </c>
      <c r="M14631" t="s">
        <v>129</v>
      </c>
      <c r="N14631" t="s">
        <v>6124</v>
      </c>
      <c r="O14631" t="s">
        <v>6125</v>
      </c>
      <c r="P14631" t="s">
        <v>6126</v>
      </c>
    </row>
    <row r="14632" spans="1:16" x14ac:dyDescent="0.35">
      <c r="A14632" t="s">
        <v>112</v>
      </c>
      <c r="B14632">
        <v>1701216090</v>
      </c>
      <c r="C14632" t="s">
        <v>20</v>
      </c>
      <c r="D14632" t="s">
        <v>14328</v>
      </c>
      <c r="E14632">
        <v>23267</v>
      </c>
      <c r="F14632" s="9">
        <v>46247</v>
      </c>
      <c r="G14632" t="s">
        <v>4</v>
      </c>
      <c r="H14632" s="8">
        <v>0.55972222222222223</v>
      </c>
      <c r="I14632" s="8">
        <v>0.55972222222222223</v>
      </c>
      <c r="J14632">
        <v>0</v>
      </c>
      <c r="K14632" t="s">
        <v>145</v>
      </c>
      <c r="L14632">
        <v>0</v>
      </c>
      <c r="M14632" t="s">
        <v>17072</v>
      </c>
      <c r="N14632" t="s">
        <v>6121</v>
      </c>
      <c r="O14632" t="s">
        <v>6122</v>
      </c>
      <c r="P14632" t="s">
        <v>6123</v>
      </c>
    </row>
    <row r="14633" spans="1:16" x14ac:dyDescent="0.35">
      <c r="A14633" t="s">
        <v>112</v>
      </c>
      <c r="B14633">
        <v>1701216090</v>
      </c>
      <c r="C14633" t="s">
        <v>20</v>
      </c>
      <c r="D14633" t="s">
        <v>14328</v>
      </c>
      <c r="E14633">
        <v>23267</v>
      </c>
      <c r="F14633" s="9">
        <v>46247</v>
      </c>
      <c r="G14633" t="s">
        <v>4</v>
      </c>
      <c r="H14633" s="8">
        <v>0.56666666666666665</v>
      </c>
      <c r="I14633" s="8">
        <v>0.5805555555555556</v>
      </c>
      <c r="J14633">
        <v>0</v>
      </c>
      <c r="K14633" t="s">
        <v>128</v>
      </c>
      <c r="L14633">
        <v>1</v>
      </c>
      <c r="M14633" t="s">
        <v>129</v>
      </c>
      <c r="N14633" t="s">
        <v>6124</v>
      </c>
      <c r="O14633" t="s">
        <v>6125</v>
      </c>
      <c r="P14633" t="s">
        <v>6126</v>
      </c>
    </row>
    <row r="14634" spans="1:16" x14ac:dyDescent="0.35">
      <c r="A14634" t="s">
        <v>112</v>
      </c>
      <c r="B14634">
        <v>1701216090</v>
      </c>
      <c r="C14634" t="s">
        <v>20</v>
      </c>
      <c r="D14634" t="s">
        <v>14328</v>
      </c>
      <c r="E14634">
        <v>23267</v>
      </c>
      <c r="F14634" s="9">
        <v>46247</v>
      </c>
      <c r="G14634" t="s">
        <v>4</v>
      </c>
      <c r="H14634" s="8">
        <v>0.58750000000000002</v>
      </c>
      <c r="I14634" s="8">
        <v>0.58750000000000002</v>
      </c>
      <c r="J14634">
        <v>0</v>
      </c>
      <c r="K14634" t="s">
        <v>145</v>
      </c>
      <c r="L14634">
        <v>0</v>
      </c>
      <c r="M14634" t="s">
        <v>17072</v>
      </c>
      <c r="N14634" t="s">
        <v>6121</v>
      </c>
      <c r="O14634" t="s">
        <v>6122</v>
      </c>
      <c r="P14634" t="s">
        <v>6123</v>
      </c>
    </row>
    <row r="14635" spans="1:16" x14ac:dyDescent="0.35">
      <c r="A14635" t="s">
        <v>112</v>
      </c>
      <c r="B14635">
        <v>1701216090</v>
      </c>
      <c r="C14635" t="s">
        <v>20</v>
      </c>
      <c r="D14635" t="s">
        <v>14328</v>
      </c>
      <c r="E14635">
        <v>23267</v>
      </c>
      <c r="F14635" s="9">
        <v>46247</v>
      </c>
      <c r="G14635" t="s">
        <v>4</v>
      </c>
      <c r="H14635" s="8">
        <v>0.59444444444444444</v>
      </c>
      <c r="I14635" s="8">
        <v>0.59444444444444444</v>
      </c>
      <c r="J14635">
        <v>0</v>
      </c>
      <c r="K14635" t="s">
        <v>145</v>
      </c>
      <c r="L14635">
        <v>0</v>
      </c>
      <c r="M14635" t="s">
        <v>17072</v>
      </c>
      <c r="N14635" t="s">
        <v>6124</v>
      </c>
      <c r="O14635" t="s">
        <v>6125</v>
      </c>
      <c r="P14635" t="s">
        <v>6126</v>
      </c>
    </row>
    <row r="14636" spans="1:16" x14ac:dyDescent="0.35">
      <c r="A14636" t="s">
        <v>112</v>
      </c>
      <c r="B14636">
        <v>1701216090</v>
      </c>
      <c r="C14636" t="s">
        <v>20</v>
      </c>
      <c r="D14636" t="s">
        <v>14328</v>
      </c>
      <c r="E14636">
        <v>23267</v>
      </c>
      <c r="F14636" s="9">
        <v>46247</v>
      </c>
      <c r="G14636" t="s">
        <v>4</v>
      </c>
      <c r="H14636" s="8">
        <v>0.60138888888888886</v>
      </c>
      <c r="I14636" s="8">
        <v>0.60138888888888886</v>
      </c>
      <c r="J14636">
        <v>0</v>
      </c>
      <c r="K14636" t="s">
        <v>145</v>
      </c>
      <c r="L14636">
        <v>0</v>
      </c>
      <c r="M14636" t="s">
        <v>17072</v>
      </c>
      <c r="N14636" t="s">
        <v>6121</v>
      </c>
      <c r="O14636" t="s">
        <v>6122</v>
      </c>
      <c r="P14636" t="s">
        <v>6123</v>
      </c>
    </row>
    <row r="14637" spans="1:16" x14ac:dyDescent="0.35">
      <c r="A14637" t="s">
        <v>112</v>
      </c>
      <c r="B14637">
        <v>1701216090</v>
      </c>
      <c r="C14637" t="s">
        <v>20</v>
      </c>
      <c r="D14637" t="s">
        <v>14328</v>
      </c>
      <c r="E14637">
        <v>23267</v>
      </c>
      <c r="F14637" s="9">
        <v>46247</v>
      </c>
      <c r="G14637" t="s">
        <v>4</v>
      </c>
      <c r="H14637" s="8">
        <v>0.60902777777777772</v>
      </c>
      <c r="I14637" s="8">
        <v>0.60902777777777772</v>
      </c>
      <c r="J14637">
        <v>0</v>
      </c>
      <c r="K14637" t="s">
        <v>145</v>
      </c>
      <c r="L14637">
        <v>0</v>
      </c>
      <c r="M14637" t="s">
        <v>17072</v>
      </c>
      <c r="N14637" t="s">
        <v>6124</v>
      </c>
      <c r="O14637" t="s">
        <v>6125</v>
      </c>
      <c r="P14637" t="s">
        <v>6126</v>
      </c>
    </row>
    <row r="14638" spans="1:16" x14ac:dyDescent="0.35">
      <c r="A14638" t="s">
        <v>112</v>
      </c>
      <c r="B14638">
        <v>1701216090</v>
      </c>
      <c r="C14638" t="s">
        <v>20</v>
      </c>
      <c r="D14638" t="s">
        <v>14328</v>
      </c>
      <c r="E14638">
        <v>23267</v>
      </c>
      <c r="F14638" s="9">
        <v>46247</v>
      </c>
      <c r="G14638" t="s">
        <v>4</v>
      </c>
      <c r="H14638" s="8">
        <v>0.61527777777777781</v>
      </c>
      <c r="I14638" s="8">
        <v>0.62222222222222223</v>
      </c>
      <c r="J14638">
        <v>0</v>
      </c>
      <c r="K14638" t="s">
        <v>128</v>
      </c>
      <c r="L14638">
        <v>0</v>
      </c>
      <c r="M14638" t="s">
        <v>129</v>
      </c>
      <c r="N14638" t="s">
        <v>6121</v>
      </c>
      <c r="O14638" t="s">
        <v>6122</v>
      </c>
      <c r="P14638" t="s">
        <v>6123</v>
      </c>
    </row>
    <row r="14639" spans="1:16" x14ac:dyDescent="0.35">
      <c r="A14639" t="s">
        <v>112</v>
      </c>
      <c r="B14639">
        <v>1701216090</v>
      </c>
      <c r="C14639" t="s">
        <v>20</v>
      </c>
      <c r="D14639" t="s">
        <v>14328</v>
      </c>
      <c r="E14639">
        <v>23267</v>
      </c>
      <c r="F14639" s="9">
        <v>46247</v>
      </c>
      <c r="G14639" t="s">
        <v>4</v>
      </c>
      <c r="H14639" s="8">
        <v>0.62916666666666665</v>
      </c>
      <c r="I14639" s="8">
        <v>0.62916666666666665</v>
      </c>
      <c r="J14639">
        <v>0</v>
      </c>
      <c r="K14639" t="s">
        <v>145</v>
      </c>
      <c r="L14639">
        <v>0</v>
      </c>
      <c r="M14639" t="s">
        <v>17072</v>
      </c>
      <c r="N14639" t="s">
        <v>6124</v>
      </c>
      <c r="O14639" t="s">
        <v>6125</v>
      </c>
      <c r="P14639" t="s">
        <v>6126</v>
      </c>
    </row>
    <row r="14640" spans="1:16" x14ac:dyDescent="0.35">
      <c r="A14640" t="s">
        <v>112</v>
      </c>
      <c r="B14640">
        <v>1701216090</v>
      </c>
      <c r="C14640" t="s">
        <v>20</v>
      </c>
      <c r="D14640" t="s">
        <v>14328</v>
      </c>
      <c r="E14640">
        <v>23267</v>
      </c>
      <c r="F14640" s="9">
        <v>46247</v>
      </c>
      <c r="G14640" t="s">
        <v>4</v>
      </c>
      <c r="H14640" s="8">
        <v>0.63611111111111107</v>
      </c>
      <c r="I14640" s="8">
        <v>0.63611111111111107</v>
      </c>
      <c r="J14640">
        <v>0</v>
      </c>
      <c r="K14640" t="s">
        <v>145</v>
      </c>
      <c r="L14640">
        <v>0</v>
      </c>
      <c r="M14640" t="s">
        <v>17072</v>
      </c>
      <c r="N14640" t="s">
        <v>6121</v>
      </c>
      <c r="O14640" t="s">
        <v>6122</v>
      </c>
      <c r="P14640" t="s">
        <v>6123</v>
      </c>
    </row>
    <row r="14641" spans="1:16" x14ac:dyDescent="0.35">
      <c r="A14641" t="s">
        <v>112</v>
      </c>
      <c r="B14641">
        <v>1701216090</v>
      </c>
      <c r="C14641" t="s">
        <v>20</v>
      </c>
      <c r="D14641" t="s">
        <v>14328</v>
      </c>
      <c r="E14641">
        <v>23267</v>
      </c>
      <c r="F14641" s="9">
        <v>46247</v>
      </c>
      <c r="G14641" t="s">
        <v>4</v>
      </c>
      <c r="H14641" s="8">
        <v>0.6430555555555556</v>
      </c>
      <c r="I14641" s="8">
        <v>0.6430555555555556</v>
      </c>
      <c r="J14641">
        <v>0</v>
      </c>
      <c r="K14641" t="s">
        <v>145</v>
      </c>
      <c r="L14641">
        <v>0</v>
      </c>
      <c r="M14641" t="s">
        <v>17072</v>
      </c>
      <c r="N14641" t="s">
        <v>6124</v>
      </c>
      <c r="O14641" t="s">
        <v>6125</v>
      </c>
      <c r="P14641" t="s">
        <v>6126</v>
      </c>
    </row>
    <row r="14642" spans="1:16" x14ac:dyDescent="0.35">
      <c r="A14642" t="s">
        <v>112</v>
      </c>
      <c r="B14642">
        <v>1701216090</v>
      </c>
      <c r="C14642" t="s">
        <v>20</v>
      </c>
      <c r="D14642" t="s">
        <v>14328</v>
      </c>
      <c r="E14642">
        <v>23267</v>
      </c>
      <c r="F14642" s="9">
        <v>46247</v>
      </c>
      <c r="G14642" t="s">
        <v>4</v>
      </c>
      <c r="H14642" s="8">
        <v>0.65</v>
      </c>
      <c r="I14642" s="8">
        <v>0.65</v>
      </c>
      <c r="J14642">
        <v>0</v>
      </c>
      <c r="K14642" t="s">
        <v>145</v>
      </c>
      <c r="L14642">
        <v>0</v>
      </c>
      <c r="M14642" t="s">
        <v>17072</v>
      </c>
      <c r="N14642" t="s">
        <v>6121</v>
      </c>
      <c r="O14642" t="s">
        <v>6122</v>
      </c>
      <c r="P14642" t="s">
        <v>6123</v>
      </c>
    </row>
    <row r="14643" spans="1:16" x14ac:dyDescent="0.35">
      <c r="A14643" t="s">
        <v>112</v>
      </c>
      <c r="B14643">
        <v>1701216090</v>
      </c>
      <c r="C14643" t="s">
        <v>20</v>
      </c>
      <c r="D14643" t="s">
        <v>14328</v>
      </c>
      <c r="E14643">
        <v>23267</v>
      </c>
      <c r="F14643" s="9">
        <v>46247</v>
      </c>
      <c r="G14643" t="s">
        <v>4</v>
      </c>
      <c r="H14643" s="8">
        <v>0.65694444444444444</v>
      </c>
      <c r="I14643" s="8">
        <v>0.67083333333333328</v>
      </c>
      <c r="J14643">
        <v>0</v>
      </c>
      <c r="K14643" t="s">
        <v>128</v>
      </c>
      <c r="L14643">
        <v>1</v>
      </c>
      <c r="M14643" t="s">
        <v>129</v>
      </c>
      <c r="N14643" t="s">
        <v>6124</v>
      </c>
      <c r="O14643" t="s">
        <v>6125</v>
      </c>
      <c r="P14643" t="s">
        <v>6126</v>
      </c>
    </row>
    <row r="14644" spans="1:16" x14ac:dyDescent="0.35">
      <c r="A14644" t="s">
        <v>112</v>
      </c>
      <c r="B14644">
        <v>1701216090</v>
      </c>
      <c r="C14644" t="s">
        <v>20</v>
      </c>
      <c r="D14644" t="s">
        <v>14328</v>
      </c>
      <c r="E14644">
        <v>23267</v>
      </c>
      <c r="F14644" s="9">
        <v>46247</v>
      </c>
      <c r="G14644" t="s">
        <v>4</v>
      </c>
      <c r="H14644" s="8">
        <v>0.67777777777777781</v>
      </c>
      <c r="I14644" s="8">
        <v>0.67777777777777781</v>
      </c>
      <c r="J14644">
        <v>0</v>
      </c>
      <c r="K14644" t="s">
        <v>145</v>
      </c>
      <c r="L14644">
        <v>0</v>
      </c>
      <c r="M14644" t="s">
        <v>17350</v>
      </c>
      <c r="N14644" t="s">
        <v>6121</v>
      </c>
      <c r="O14644" t="s">
        <v>6122</v>
      </c>
      <c r="P14644" t="s">
        <v>6123</v>
      </c>
    </row>
    <row r="14645" spans="1:16" x14ac:dyDescent="0.35">
      <c r="A14645" t="s">
        <v>112</v>
      </c>
      <c r="B14645">
        <v>1701216090</v>
      </c>
      <c r="C14645" t="s">
        <v>20</v>
      </c>
      <c r="D14645" t="s">
        <v>14328</v>
      </c>
      <c r="E14645">
        <v>23267</v>
      </c>
      <c r="F14645" s="9">
        <v>46247</v>
      </c>
      <c r="G14645" t="s">
        <v>4</v>
      </c>
      <c r="H14645" s="8">
        <v>0.68472222222222223</v>
      </c>
      <c r="I14645" s="8">
        <v>0.72638888888888886</v>
      </c>
      <c r="J14645">
        <v>1</v>
      </c>
      <c r="K14645" t="s">
        <v>128</v>
      </c>
      <c r="L14645">
        <v>3</v>
      </c>
      <c r="M14645" t="s">
        <v>129</v>
      </c>
      <c r="N14645" t="s">
        <v>6127</v>
      </c>
      <c r="O14645" t="s">
        <v>6128</v>
      </c>
      <c r="P14645" t="s">
        <v>6129</v>
      </c>
    </row>
    <row r="14646" spans="1:16" x14ac:dyDescent="0.35">
      <c r="A14646" t="s">
        <v>112</v>
      </c>
      <c r="B14646">
        <v>1701216090</v>
      </c>
      <c r="C14646" t="s">
        <v>20</v>
      </c>
      <c r="D14646" t="s">
        <v>14328</v>
      </c>
      <c r="E14646">
        <v>23267</v>
      </c>
      <c r="F14646" s="9">
        <v>46247</v>
      </c>
      <c r="G14646" t="s">
        <v>4</v>
      </c>
      <c r="H14646" s="8">
        <v>0.73333333333333328</v>
      </c>
      <c r="I14646" s="8">
        <v>0.73333333333333328</v>
      </c>
      <c r="J14646">
        <v>0</v>
      </c>
      <c r="K14646" t="s">
        <v>145</v>
      </c>
      <c r="L14646">
        <v>0</v>
      </c>
      <c r="M14646" t="s">
        <v>17311</v>
      </c>
      <c r="N14646" t="s">
        <v>6264</v>
      </c>
      <c r="O14646" t="s">
        <v>6265</v>
      </c>
      <c r="P14646" t="s">
        <v>6266</v>
      </c>
    </row>
    <row r="14647" spans="1:16" x14ac:dyDescent="0.35">
      <c r="A14647" t="s">
        <v>112</v>
      </c>
      <c r="B14647">
        <v>1701216090</v>
      </c>
      <c r="C14647" t="s">
        <v>20</v>
      </c>
      <c r="D14647" t="s">
        <v>14328</v>
      </c>
      <c r="E14647">
        <v>23267</v>
      </c>
      <c r="F14647" s="9">
        <v>46247</v>
      </c>
      <c r="G14647" t="s">
        <v>4</v>
      </c>
      <c r="H14647" s="8">
        <v>0.74027777777777781</v>
      </c>
      <c r="I14647" s="8">
        <v>0.74027777777777781</v>
      </c>
      <c r="J14647">
        <v>0</v>
      </c>
      <c r="K14647" t="s">
        <v>145</v>
      </c>
      <c r="L14647">
        <v>0</v>
      </c>
      <c r="M14647" t="s">
        <v>21126</v>
      </c>
      <c r="N14647" t="s">
        <v>6118</v>
      </c>
      <c r="O14647" t="s">
        <v>6119</v>
      </c>
      <c r="P14647" t="s">
        <v>6120</v>
      </c>
    </row>
    <row r="14648" spans="1:16" x14ac:dyDescent="0.35">
      <c r="A14648" t="s">
        <v>112</v>
      </c>
      <c r="B14648">
        <v>1701216090</v>
      </c>
      <c r="C14648" t="s">
        <v>20</v>
      </c>
      <c r="D14648" t="s">
        <v>14328</v>
      </c>
      <c r="E14648">
        <v>23267</v>
      </c>
      <c r="F14648" s="9">
        <v>46247</v>
      </c>
      <c r="G14648" t="s">
        <v>4</v>
      </c>
      <c r="H14648" s="8">
        <v>0.74722222222222223</v>
      </c>
      <c r="I14648" s="8">
        <v>0.74722222222222223</v>
      </c>
      <c r="J14648">
        <v>0</v>
      </c>
      <c r="K14648" t="s">
        <v>145</v>
      </c>
      <c r="L14648">
        <v>0</v>
      </c>
      <c r="M14648" t="s">
        <v>20617</v>
      </c>
      <c r="N14648" t="s">
        <v>11193</v>
      </c>
      <c r="O14648" t="s">
        <v>11194</v>
      </c>
      <c r="P14648" t="s">
        <v>11195</v>
      </c>
    </row>
    <row r="14649" spans="1:16" x14ac:dyDescent="0.35">
      <c r="A14649" t="s">
        <v>112</v>
      </c>
      <c r="B14649">
        <v>1701216090</v>
      </c>
      <c r="C14649" t="s">
        <v>20</v>
      </c>
      <c r="D14649" t="s">
        <v>14328</v>
      </c>
      <c r="E14649">
        <v>23267</v>
      </c>
      <c r="F14649" s="9">
        <v>46247</v>
      </c>
      <c r="G14649" t="s">
        <v>4</v>
      </c>
      <c r="H14649" s="8">
        <v>0.75416666666666665</v>
      </c>
      <c r="I14649" s="8">
        <v>0.75416666666666665</v>
      </c>
      <c r="J14649">
        <v>0</v>
      </c>
      <c r="K14649" t="s">
        <v>145</v>
      </c>
      <c r="L14649">
        <v>0</v>
      </c>
      <c r="M14649" t="s">
        <v>19743</v>
      </c>
      <c r="N14649" t="s">
        <v>6130</v>
      </c>
      <c r="O14649" t="s">
        <v>6131</v>
      </c>
      <c r="P14649" t="s">
        <v>6132</v>
      </c>
    </row>
    <row r="14650" spans="1:16" x14ac:dyDescent="0.35">
      <c r="A14650" t="s">
        <v>112</v>
      </c>
      <c r="B14650">
        <v>1701216090</v>
      </c>
      <c r="C14650" t="s">
        <v>20</v>
      </c>
      <c r="D14650" t="s">
        <v>14328</v>
      </c>
      <c r="E14650">
        <v>23267</v>
      </c>
      <c r="F14650" s="9">
        <v>46247</v>
      </c>
      <c r="G14650" t="s">
        <v>4</v>
      </c>
      <c r="H14650" s="8">
        <v>0.76111111111111107</v>
      </c>
      <c r="I14650" s="8">
        <v>0.76111111111111107</v>
      </c>
      <c r="J14650">
        <v>0</v>
      </c>
      <c r="K14650" t="s">
        <v>145</v>
      </c>
      <c r="L14650">
        <v>0</v>
      </c>
      <c r="M14650" t="s">
        <v>18002</v>
      </c>
      <c r="N14650" t="s">
        <v>6256</v>
      </c>
      <c r="O14650" t="s">
        <v>27013</v>
      </c>
      <c r="P14650" t="s">
        <v>6258</v>
      </c>
    </row>
    <row r="14651" spans="1:16" x14ac:dyDescent="0.35">
      <c r="A14651" t="s">
        <v>112</v>
      </c>
      <c r="B14651">
        <v>1701216090</v>
      </c>
      <c r="C14651" t="s">
        <v>20</v>
      </c>
      <c r="D14651" t="s">
        <v>14328</v>
      </c>
      <c r="E14651">
        <v>23267</v>
      </c>
      <c r="F14651" s="9">
        <v>46247</v>
      </c>
      <c r="G14651" t="s">
        <v>4</v>
      </c>
      <c r="H14651" s="8">
        <v>0.7680555555555556</v>
      </c>
      <c r="I14651" s="8">
        <v>0.78194444444444444</v>
      </c>
      <c r="J14651">
        <v>0</v>
      </c>
      <c r="K14651" t="s">
        <v>128</v>
      </c>
      <c r="L14651">
        <v>1</v>
      </c>
      <c r="M14651" t="s">
        <v>129</v>
      </c>
      <c r="N14651" t="s">
        <v>15725</v>
      </c>
      <c r="O14651" t="s">
        <v>15726</v>
      </c>
      <c r="P14651" t="s">
        <v>15727</v>
      </c>
    </row>
    <row r="14652" spans="1:16" x14ac:dyDescent="0.35">
      <c r="A14652" t="s">
        <v>112</v>
      </c>
      <c r="B14652">
        <v>1701216090</v>
      </c>
      <c r="C14652" t="s">
        <v>20</v>
      </c>
      <c r="D14652" t="s">
        <v>14328</v>
      </c>
      <c r="E14652">
        <v>23267</v>
      </c>
      <c r="F14652" s="9">
        <v>46247</v>
      </c>
      <c r="G14652" t="s">
        <v>4</v>
      </c>
      <c r="H14652" s="8">
        <v>0.78888888888888886</v>
      </c>
      <c r="I14652" s="8">
        <v>0.78888888888888886</v>
      </c>
      <c r="J14652">
        <v>0</v>
      </c>
      <c r="K14652" t="s">
        <v>145</v>
      </c>
      <c r="L14652">
        <v>0</v>
      </c>
      <c r="M14652" t="s">
        <v>16796</v>
      </c>
      <c r="N14652" t="s">
        <v>27014</v>
      </c>
      <c r="O14652" t="s">
        <v>27015</v>
      </c>
      <c r="P14652" t="s">
        <v>27016</v>
      </c>
    </row>
    <row r="14653" spans="1:16" x14ac:dyDescent="0.35">
      <c r="A14653" t="s">
        <v>112</v>
      </c>
      <c r="B14653">
        <v>1701216090</v>
      </c>
      <c r="C14653" t="s">
        <v>20</v>
      </c>
      <c r="D14653" t="s">
        <v>14328</v>
      </c>
      <c r="E14653">
        <v>23267</v>
      </c>
      <c r="F14653" s="9">
        <v>46249</v>
      </c>
      <c r="G14653" t="s">
        <v>5</v>
      </c>
      <c r="H14653" s="8">
        <v>0.37916666666666665</v>
      </c>
      <c r="I14653" s="8">
        <v>0.37916666666666665</v>
      </c>
      <c r="J14653">
        <v>0</v>
      </c>
      <c r="K14653" t="s">
        <v>145</v>
      </c>
      <c r="L14653">
        <v>0</v>
      </c>
      <c r="M14653" t="s">
        <v>16825</v>
      </c>
      <c r="N14653" t="s">
        <v>27017</v>
      </c>
      <c r="O14653" t="s">
        <v>27018</v>
      </c>
      <c r="P14653" t="s">
        <v>27019</v>
      </c>
    </row>
    <row r="14654" spans="1:16" x14ac:dyDescent="0.35">
      <c r="A14654" t="s">
        <v>112</v>
      </c>
      <c r="B14654">
        <v>1701216090</v>
      </c>
      <c r="C14654" t="s">
        <v>20</v>
      </c>
      <c r="D14654" t="s">
        <v>14328</v>
      </c>
      <c r="E14654">
        <v>23267</v>
      </c>
      <c r="F14654" s="9">
        <v>46249</v>
      </c>
      <c r="G14654" t="s">
        <v>5</v>
      </c>
      <c r="H14654" s="8">
        <v>0.38611111111111113</v>
      </c>
      <c r="I14654" s="8">
        <v>0.4</v>
      </c>
      <c r="J14654">
        <v>0</v>
      </c>
      <c r="K14654" t="s">
        <v>128</v>
      </c>
      <c r="L14654">
        <v>1</v>
      </c>
      <c r="M14654" t="s">
        <v>129</v>
      </c>
      <c r="N14654" t="s">
        <v>11086</v>
      </c>
      <c r="O14654" t="s">
        <v>11087</v>
      </c>
      <c r="P14654" t="s">
        <v>11088</v>
      </c>
    </row>
    <row r="14655" spans="1:16" x14ac:dyDescent="0.35">
      <c r="A14655" t="s">
        <v>112</v>
      </c>
      <c r="B14655">
        <v>1701216090</v>
      </c>
      <c r="C14655" t="s">
        <v>20</v>
      </c>
      <c r="D14655" t="s">
        <v>14328</v>
      </c>
      <c r="E14655">
        <v>23267</v>
      </c>
      <c r="F14655" s="9">
        <v>46249</v>
      </c>
      <c r="G14655" t="s">
        <v>5</v>
      </c>
      <c r="H14655" s="8">
        <v>0.40694444444444444</v>
      </c>
      <c r="I14655" s="8">
        <v>0.50416666666666665</v>
      </c>
      <c r="J14655">
        <v>2</v>
      </c>
      <c r="K14655" t="s">
        <v>128</v>
      </c>
      <c r="L14655">
        <v>7</v>
      </c>
      <c r="M14655" t="s">
        <v>129</v>
      </c>
      <c r="N14655" t="s">
        <v>876</v>
      </c>
      <c r="O14655" t="s">
        <v>877</v>
      </c>
      <c r="P14655" t="s">
        <v>878</v>
      </c>
    </row>
    <row r="14656" spans="1:16" x14ac:dyDescent="0.35">
      <c r="A14656" t="s">
        <v>112</v>
      </c>
      <c r="B14656">
        <v>1701216090</v>
      </c>
      <c r="C14656" t="s">
        <v>20</v>
      </c>
      <c r="D14656" t="s">
        <v>14328</v>
      </c>
      <c r="E14656">
        <v>23267</v>
      </c>
      <c r="F14656" s="9">
        <v>46249</v>
      </c>
      <c r="G14656" t="s">
        <v>5</v>
      </c>
      <c r="H14656" s="8">
        <v>0.51111111111111107</v>
      </c>
      <c r="I14656" s="8">
        <v>0.51111111111111107</v>
      </c>
      <c r="J14656">
        <v>0</v>
      </c>
      <c r="K14656" t="s">
        <v>145</v>
      </c>
      <c r="L14656">
        <v>0</v>
      </c>
      <c r="M14656" t="s">
        <v>18202</v>
      </c>
      <c r="N14656" t="s">
        <v>11179</v>
      </c>
      <c r="O14656" t="s">
        <v>11180</v>
      </c>
      <c r="P14656" t="s">
        <v>11181</v>
      </c>
    </row>
    <row r="14657" spans="1:16" x14ac:dyDescent="0.35">
      <c r="A14657" t="s">
        <v>112</v>
      </c>
      <c r="B14657">
        <v>1701216090</v>
      </c>
      <c r="C14657" t="s">
        <v>20</v>
      </c>
      <c r="D14657" t="s">
        <v>14328</v>
      </c>
      <c r="E14657">
        <v>23267</v>
      </c>
      <c r="F14657" s="9">
        <v>46249</v>
      </c>
      <c r="G14657" t="s">
        <v>5</v>
      </c>
      <c r="H14657" s="8">
        <v>0.5180555555555556</v>
      </c>
      <c r="I14657" s="8">
        <v>0.53194444444444444</v>
      </c>
      <c r="J14657">
        <v>0</v>
      </c>
      <c r="K14657" t="s">
        <v>128</v>
      </c>
      <c r="L14657">
        <v>1</v>
      </c>
      <c r="M14657" t="s">
        <v>129</v>
      </c>
      <c r="N14657" t="s">
        <v>888</v>
      </c>
      <c r="O14657" t="s">
        <v>889</v>
      </c>
      <c r="P14657" t="s">
        <v>890</v>
      </c>
    </row>
    <row r="14658" spans="1:16" x14ac:dyDescent="0.35">
      <c r="A14658" t="s">
        <v>112</v>
      </c>
      <c r="B14658">
        <v>1701216090</v>
      </c>
      <c r="C14658" t="s">
        <v>20</v>
      </c>
      <c r="D14658" t="s">
        <v>14328</v>
      </c>
      <c r="E14658">
        <v>23267</v>
      </c>
      <c r="F14658" s="9">
        <v>46249</v>
      </c>
      <c r="G14658" t="s">
        <v>5</v>
      </c>
      <c r="H14658" s="8">
        <v>0.53819444444444442</v>
      </c>
      <c r="I14658" s="8">
        <v>0.53819444444444442</v>
      </c>
      <c r="J14658">
        <v>0</v>
      </c>
      <c r="K14658" t="s">
        <v>145</v>
      </c>
      <c r="L14658">
        <v>0</v>
      </c>
      <c r="M14658" t="s">
        <v>27020</v>
      </c>
      <c r="N14658" t="s">
        <v>14611</v>
      </c>
      <c r="O14658" t="s">
        <v>14612</v>
      </c>
      <c r="P14658" t="s">
        <v>14613</v>
      </c>
    </row>
    <row r="14659" spans="1:16" x14ac:dyDescent="0.35">
      <c r="A14659" t="s">
        <v>112</v>
      </c>
      <c r="B14659">
        <v>1701216090</v>
      </c>
      <c r="C14659" t="s">
        <v>20</v>
      </c>
      <c r="D14659" t="s">
        <v>14328</v>
      </c>
      <c r="E14659">
        <v>23267</v>
      </c>
      <c r="F14659" s="9">
        <v>46249</v>
      </c>
      <c r="G14659" t="s">
        <v>5</v>
      </c>
      <c r="H14659" s="8">
        <v>0.54583333333333328</v>
      </c>
      <c r="I14659" s="8">
        <v>0.55277777777777781</v>
      </c>
      <c r="J14659">
        <v>0</v>
      </c>
      <c r="K14659" t="s">
        <v>128</v>
      </c>
      <c r="L14659">
        <v>1</v>
      </c>
      <c r="M14659" t="s">
        <v>129</v>
      </c>
      <c r="N14659" t="s">
        <v>3388</v>
      </c>
      <c r="O14659" t="s">
        <v>11182</v>
      </c>
      <c r="P14659" t="s">
        <v>11183</v>
      </c>
    </row>
    <row r="14660" spans="1:16" x14ac:dyDescent="0.35">
      <c r="A14660" t="s">
        <v>112</v>
      </c>
      <c r="B14660">
        <v>1701216090</v>
      </c>
      <c r="C14660" t="s">
        <v>20</v>
      </c>
      <c r="D14660" t="s">
        <v>14328</v>
      </c>
      <c r="E14660">
        <v>23267</v>
      </c>
      <c r="F14660" s="9">
        <v>46249</v>
      </c>
      <c r="G14660" t="s">
        <v>5</v>
      </c>
      <c r="H14660" s="8">
        <v>0.55972222222222223</v>
      </c>
      <c r="I14660" s="8">
        <v>0.5708333333333333</v>
      </c>
      <c r="J14660">
        <v>0</v>
      </c>
      <c r="K14660" t="s">
        <v>128</v>
      </c>
      <c r="L14660">
        <v>1</v>
      </c>
      <c r="M14660" t="s">
        <v>129</v>
      </c>
      <c r="N14660" t="s">
        <v>3392</v>
      </c>
      <c r="O14660" t="s">
        <v>3393</v>
      </c>
      <c r="P14660" t="s">
        <v>3394</v>
      </c>
    </row>
    <row r="14661" spans="1:16" x14ac:dyDescent="0.35">
      <c r="A14661" t="s">
        <v>112</v>
      </c>
      <c r="B14661">
        <v>1701216090</v>
      </c>
      <c r="C14661" t="s">
        <v>20</v>
      </c>
      <c r="D14661" t="s">
        <v>14328</v>
      </c>
      <c r="E14661">
        <v>23267</v>
      </c>
      <c r="F14661" s="9">
        <v>46249</v>
      </c>
      <c r="G14661" t="s">
        <v>5</v>
      </c>
      <c r="H14661" s="8">
        <v>0.5805555555555556</v>
      </c>
      <c r="I14661" s="8">
        <v>0.5805555555555556</v>
      </c>
      <c r="J14661">
        <v>0</v>
      </c>
      <c r="K14661" t="s">
        <v>145</v>
      </c>
      <c r="L14661">
        <v>0</v>
      </c>
      <c r="M14661" t="s">
        <v>27021</v>
      </c>
      <c r="N14661" t="s">
        <v>873</v>
      </c>
      <c r="O14661" t="s">
        <v>879</v>
      </c>
      <c r="P14661" t="s">
        <v>880</v>
      </c>
    </row>
    <row r="14662" spans="1:16" x14ac:dyDescent="0.35">
      <c r="A14662" t="s">
        <v>112</v>
      </c>
      <c r="B14662">
        <v>1701216090</v>
      </c>
      <c r="C14662" t="s">
        <v>20</v>
      </c>
      <c r="D14662" t="s">
        <v>14328</v>
      </c>
      <c r="E14662">
        <v>23267</v>
      </c>
      <c r="F14662" s="9">
        <v>46249</v>
      </c>
      <c r="G14662" t="s">
        <v>5</v>
      </c>
      <c r="H14662" s="8">
        <v>0.58750000000000002</v>
      </c>
      <c r="I14662" s="8">
        <v>0.58750000000000002</v>
      </c>
      <c r="J14662">
        <v>0</v>
      </c>
      <c r="K14662" t="s">
        <v>145</v>
      </c>
      <c r="L14662">
        <v>0</v>
      </c>
      <c r="M14662" t="s">
        <v>18030</v>
      </c>
      <c r="N14662" t="s">
        <v>870</v>
      </c>
      <c r="O14662" t="s">
        <v>871</v>
      </c>
      <c r="P14662" t="s">
        <v>872</v>
      </c>
    </row>
    <row r="14663" spans="1:16" x14ac:dyDescent="0.35">
      <c r="A14663" t="s">
        <v>112</v>
      </c>
      <c r="B14663">
        <v>1701216090</v>
      </c>
      <c r="C14663" t="s">
        <v>20</v>
      </c>
      <c r="D14663" t="s">
        <v>14328</v>
      </c>
      <c r="E14663">
        <v>23267</v>
      </c>
      <c r="F14663" s="9">
        <v>46249</v>
      </c>
      <c r="G14663" t="s">
        <v>5</v>
      </c>
      <c r="H14663" s="8">
        <v>0.59444444444444444</v>
      </c>
      <c r="I14663" s="8">
        <v>0.59444444444444444</v>
      </c>
      <c r="J14663">
        <v>0</v>
      </c>
      <c r="K14663" t="s">
        <v>145</v>
      </c>
      <c r="L14663">
        <v>0</v>
      </c>
      <c r="M14663" t="s">
        <v>27022</v>
      </c>
      <c r="N14663" t="s">
        <v>3346</v>
      </c>
      <c r="O14663" t="s">
        <v>3347</v>
      </c>
      <c r="P14663" t="s">
        <v>3348</v>
      </c>
    </row>
    <row r="14664" spans="1:16" x14ac:dyDescent="0.35">
      <c r="A14664" t="s">
        <v>112</v>
      </c>
      <c r="B14664">
        <v>1701216090</v>
      </c>
      <c r="C14664" t="s">
        <v>20</v>
      </c>
      <c r="D14664" t="s">
        <v>14328</v>
      </c>
      <c r="E14664">
        <v>23267</v>
      </c>
      <c r="F14664" s="9">
        <v>46249</v>
      </c>
      <c r="G14664" t="s">
        <v>5</v>
      </c>
      <c r="H14664" s="8">
        <v>0.60138888888888886</v>
      </c>
      <c r="I14664" s="8">
        <v>0.61527777777777781</v>
      </c>
      <c r="J14664">
        <v>0</v>
      </c>
      <c r="K14664" t="s">
        <v>128</v>
      </c>
      <c r="L14664">
        <v>1</v>
      </c>
      <c r="M14664" t="s">
        <v>129</v>
      </c>
      <c r="N14664" t="s">
        <v>884</v>
      </c>
      <c r="O14664" t="s">
        <v>885</v>
      </c>
      <c r="P14664" t="s">
        <v>886</v>
      </c>
    </row>
    <row r="14665" spans="1:16" x14ac:dyDescent="0.35">
      <c r="A14665" t="s">
        <v>112</v>
      </c>
      <c r="B14665">
        <v>1701216090</v>
      </c>
      <c r="C14665" t="s">
        <v>20</v>
      </c>
      <c r="D14665" t="s">
        <v>14328</v>
      </c>
      <c r="E14665">
        <v>23267</v>
      </c>
      <c r="F14665" s="9">
        <v>46249</v>
      </c>
      <c r="G14665" t="s">
        <v>5</v>
      </c>
      <c r="H14665" s="8">
        <v>0.62222222222222223</v>
      </c>
      <c r="I14665" s="8">
        <v>0.69861111111111107</v>
      </c>
      <c r="J14665">
        <v>2</v>
      </c>
      <c r="K14665" t="s">
        <v>128</v>
      </c>
      <c r="L14665">
        <v>6</v>
      </c>
      <c r="M14665" t="s">
        <v>129</v>
      </c>
      <c r="N14665" t="s">
        <v>828</v>
      </c>
      <c r="O14665" t="s">
        <v>829</v>
      </c>
      <c r="P14665" t="s">
        <v>830</v>
      </c>
    </row>
    <row r="14666" spans="1:16" x14ac:dyDescent="0.35">
      <c r="A14666" t="s">
        <v>112</v>
      </c>
      <c r="B14666">
        <v>1701216090</v>
      </c>
      <c r="C14666" t="s">
        <v>20</v>
      </c>
      <c r="D14666" t="s">
        <v>14328</v>
      </c>
      <c r="E14666">
        <v>23267</v>
      </c>
      <c r="F14666" s="9">
        <v>46249</v>
      </c>
      <c r="G14666" t="s">
        <v>5</v>
      </c>
      <c r="H14666" s="8">
        <v>0.7055555555555556</v>
      </c>
      <c r="I14666" s="8">
        <v>0.70972222222222225</v>
      </c>
      <c r="J14666">
        <v>0</v>
      </c>
      <c r="K14666" t="s">
        <v>128</v>
      </c>
      <c r="L14666">
        <v>0</v>
      </c>
      <c r="M14666" t="s">
        <v>129</v>
      </c>
      <c r="N14666" t="s">
        <v>3352</v>
      </c>
      <c r="O14666" t="s">
        <v>3353</v>
      </c>
      <c r="P14666" t="s">
        <v>3354</v>
      </c>
    </row>
    <row r="14667" spans="1:16" x14ac:dyDescent="0.35">
      <c r="A14667" t="s">
        <v>112</v>
      </c>
      <c r="B14667">
        <v>1701216090</v>
      </c>
      <c r="C14667" t="s">
        <v>20</v>
      </c>
      <c r="D14667" t="s">
        <v>14328</v>
      </c>
      <c r="E14667">
        <v>23267</v>
      </c>
      <c r="F14667" s="9">
        <v>46249</v>
      </c>
      <c r="G14667" t="s">
        <v>5</v>
      </c>
      <c r="H14667" s="8">
        <v>0.71944444444444444</v>
      </c>
      <c r="I14667" s="8">
        <v>0.74027777777777781</v>
      </c>
      <c r="J14667">
        <v>1</v>
      </c>
      <c r="K14667" t="s">
        <v>128</v>
      </c>
      <c r="L14667">
        <v>2</v>
      </c>
      <c r="M14667" t="s">
        <v>129</v>
      </c>
      <c r="N14667" t="s">
        <v>884</v>
      </c>
      <c r="O14667" t="s">
        <v>885</v>
      </c>
      <c r="P14667" t="s">
        <v>886</v>
      </c>
    </row>
    <row r="14668" spans="1:16" x14ac:dyDescent="0.35">
      <c r="A14668" t="s">
        <v>112</v>
      </c>
      <c r="B14668">
        <v>1701216090</v>
      </c>
      <c r="C14668" t="s">
        <v>20</v>
      </c>
      <c r="D14668" t="s">
        <v>14328</v>
      </c>
      <c r="E14668">
        <v>23267</v>
      </c>
      <c r="F14668" s="9">
        <v>46249</v>
      </c>
      <c r="G14668" t="s">
        <v>5</v>
      </c>
      <c r="H14668" s="8">
        <v>0.74722222222222223</v>
      </c>
      <c r="I14668" s="8">
        <v>0.75416666666666665</v>
      </c>
      <c r="J14668">
        <v>0</v>
      </c>
      <c r="K14668" t="s">
        <v>128</v>
      </c>
      <c r="L14668">
        <v>0</v>
      </c>
      <c r="M14668" t="s">
        <v>129</v>
      </c>
      <c r="N14668" t="s">
        <v>15785</v>
      </c>
      <c r="O14668" t="s">
        <v>15786</v>
      </c>
      <c r="P14668" t="s">
        <v>15787</v>
      </c>
    </row>
    <row r="14669" spans="1:16" x14ac:dyDescent="0.35">
      <c r="A14669" t="s">
        <v>112</v>
      </c>
      <c r="B14669">
        <v>1701216090</v>
      </c>
      <c r="C14669" t="s">
        <v>20</v>
      </c>
      <c r="D14669" t="s">
        <v>14328</v>
      </c>
      <c r="E14669">
        <v>23267</v>
      </c>
      <c r="F14669" s="9">
        <v>46249</v>
      </c>
      <c r="G14669" t="s">
        <v>5</v>
      </c>
      <c r="H14669" s="8">
        <v>0.76111111111111107</v>
      </c>
      <c r="I14669" s="8">
        <v>0.76111111111111107</v>
      </c>
      <c r="J14669">
        <v>0</v>
      </c>
      <c r="K14669" t="s">
        <v>145</v>
      </c>
      <c r="L14669">
        <v>0</v>
      </c>
      <c r="M14669" t="s">
        <v>27023</v>
      </c>
      <c r="N14669" t="s">
        <v>884</v>
      </c>
      <c r="O14669" t="s">
        <v>885</v>
      </c>
      <c r="P14669" t="s">
        <v>886</v>
      </c>
    </row>
    <row r="14670" spans="1:16" x14ac:dyDescent="0.35">
      <c r="A14670" t="s">
        <v>112</v>
      </c>
      <c r="B14670">
        <v>1701216090</v>
      </c>
      <c r="C14670" t="s">
        <v>20</v>
      </c>
      <c r="D14670" t="s">
        <v>14328</v>
      </c>
      <c r="E14670">
        <v>23267</v>
      </c>
      <c r="F14670" s="9">
        <v>46249</v>
      </c>
      <c r="G14670" t="s">
        <v>5</v>
      </c>
      <c r="H14670" s="8">
        <v>0.7680555555555556</v>
      </c>
      <c r="I14670" s="8">
        <v>0.79583333333333328</v>
      </c>
      <c r="J14670">
        <v>1</v>
      </c>
      <c r="K14670" t="s">
        <v>128</v>
      </c>
      <c r="L14670">
        <v>2</v>
      </c>
      <c r="M14670" t="s">
        <v>129</v>
      </c>
      <c r="N14670" t="s">
        <v>3349</v>
      </c>
      <c r="O14670" t="s">
        <v>3350</v>
      </c>
      <c r="P14670" t="s">
        <v>3351</v>
      </c>
    </row>
    <row r="14671" spans="1:16" x14ac:dyDescent="0.35">
      <c r="A14671" t="s">
        <v>112</v>
      </c>
      <c r="B14671">
        <v>1701216090</v>
      </c>
      <c r="C14671" t="s">
        <v>20</v>
      </c>
      <c r="D14671" t="s">
        <v>14328</v>
      </c>
      <c r="E14671">
        <v>23267</v>
      </c>
      <c r="F14671" s="9">
        <v>46250</v>
      </c>
      <c r="G14671" t="s">
        <v>6</v>
      </c>
      <c r="H14671" s="8">
        <v>0.37916666666666665</v>
      </c>
      <c r="I14671" s="8">
        <v>0.37916666666666665</v>
      </c>
      <c r="J14671">
        <v>0</v>
      </c>
      <c r="K14671" t="s">
        <v>145</v>
      </c>
      <c r="L14671">
        <v>0</v>
      </c>
      <c r="M14671" t="s">
        <v>16833</v>
      </c>
      <c r="N14671" t="s">
        <v>6133</v>
      </c>
      <c r="O14671" t="s">
        <v>6134</v>
      </c>
      <c r="P14671" t="s">
        <v>6135</v>
      </c>
    </row>
    <row r="14672" spans="1:16" x14ac:dyDescent="0.35">
      <c r="A14672" t="s">
        <v>112</v>
      </c>
      <c r="B14672">
        <v>1701216090</v>
      </c>
      <c r="C14672" t="s">
        <v>20</v>
      </c>
      <c r="D14672" t="s">
        <v>14328</v>
      </c>
      <c r="E14672">
        <v>23267</v>
      </c>
      <c r="F14672" s="9">
        <v>46250</v>
      </c>
      <c r="G14672" t="s">
        <v>6</v>
      </c>
      <c r="H14672" s="8">
        <v>0.38611111111111113</v>
      </c>
      <c r="I14672" s="8">
        <v>0.38611111111111113</v>
      </c>
      <c r="J14672">
        <v>0</v>
      </c>
      <c r="K14672" t="s">
        <v>145</v>
      </c>
      <c r="L14672">
        <v>0</v>
      </c>
      <c r="M14672" t="s">
        <v>18191</v>
      </c>
      <c r="N14672" t="s">
        <v>3355</v>
      </c>
      <c r="O14672" t="s">
        <v>3356</v>
      </c>
      <c r="P14672" t="s">
        <v>3357</v>
      </c>
    </row>
    <row r="14673" spans="1:16" x14ac:dyDescent="0.35">
      <c r="A14673" t="s">
        <v>112</v>
      </c>
      <c r="B14673">
        <v>1701216090</v>
      </c>
      <c r="C14673" t="s">
        <v>20</v>
      </c>
      <c r="D14673" t="s">
        <v>14328</v>
      </c>
      <c r="E14673">
        <v>23267</v>
      </c>
      <c r="F14673" s="9">
        <v>46250</v>
      </c>
      <c r="G14673" t="s">
        <v>6</v>
      </c>
      <c r="H14673" s="8">
        <v>0.39305555555555555</v>
      </c>
      <c r="I14673" s="8">
        <v>0.39305555555555555</v>
      </c>
      <c r="J14673">
        <v>0</v>
      </c>
      <c r="K14673" t="s">
        <v>145</v>
      </c>
      <c r="L14673">
        <v>0</v>
      </c>
      <c r="M14673" t="s">
        <v>27024</v>
      </c>
      <c r="N14673" t="s">
        <v>12764</v>
      </c>
      <c r="O14673" t="s">
        <v>12765</v>
      </c>
      <c r="P14673" t="s">
        <v>12766</v>
      </c>
    </row>
    <row r="14674" spans="1:16" x14ac:dyDescent="0.35">
      <c r="A14674" t="s">
        <v>112</v>
      </c>
      <c r="B14674">
        <v>1701216090</v>
      </c>
      <c r="C14674" t="s">
        <v>20</v>
      </c>
      <c r="D14674" t="s">
        <v>14328</v>
      </c>
      <c r="E14674">
        <v>23267</v>
      </c>
      <c r="F14674" s="9">
        <v>46250</v>
      </c>
      <c r="G14674" t="s">
        <v>6</v>
      </c>
      <c r="H14674" s="8">
        <v>0.4</v>
      </c>
      <c r="I14674" s="8">
        <v>0.4</v>
      </c>
      <c r="J14674">
        <v>0</v>
      </c>
      <c r="K14674" t="s">
        <v>145</v>
      </c>
      <c r="L14674">
        <v>0</v>
      </c>
      <c r="M14674" t="s">
        <v>17996</v>
      </c>
      <c r="N14674" t="s">
        <v>831</v>
      </c>
      <c r="O14674" t="s">
        <v>832</v>
      </c>
      <c r="P14674" t="s">
        <v>833</v>
      </c>
    </row>
    <row r="14675" spans="1:16" x14ac:dyDescent="0.35">
      <c r="A14675" t="s">
        <v>112</v>
      </c>
      <c r="B14675">
        <v>1701216090</v>
      </c>
      <c r="C14675" t="s">
        <v>20</v>
      </c>
      <c r="D14675" t="s">
        <v>14328</v>
      </c>
      <c r="E14675">
        <v>23267</v>
      </c>
      <c r="F14675" s="9">
        <v>46250</v>
      </c>
      <c r="G14675" t="s">
        <v>6</v>
      </c>
      <c r="H14675" s="8">
        <v>0.40694444444444444</v>
      </c>
      <c r="I14675" s="8">
        <v>0.40694444444444444</v>
      </c>
      <c r="J14675">
        <v>0</v>
      </c>
      <c r="K14675" t="s">
        <v>145</v>
      </c>
      <c r="L14675">
        <v>0</v>
      </c>
      <c r="M14675" t="s">
        <v>21376</v>
      </c>
      <c r="N14675" t="s">
        <v>6422</v>
      </c>
      <c r="O14675" t="s">
        <v>27025</v>
      </c>
      <c r="P14675" t="s">
        <v>27026</v>
      </c>
    </row>
    <row r="14676" spans="1:16" x14ac:dyDescent="0.35">
      <c r="A14676" t="s">
        <v>112</v>
      </c>
      <c r="B14676">
        <v>1701216090</v>
      </c>
      <c r="C14676" t="s">
        <v>20</v>
      </c>
      <c r="D14676" t="s">
        <v>14328</v>
      </c>
      <c r="E14676">
        <v>23267</v>
      </c>
      <c r="F14676" s="9">
        <v>46250</v>
      </c>
      <c r="G14676" t="s">
        <v>6</v>
      </c>
      <c r="H14676" s="8">
        <v>0.41388888888888886</v>
      </c>
      <c r="I14676" s="8">
        <v>0.41388888888888886</v>
      </c>
      <c r="J14676">
        <v>0</v>
      </c>
      <c r="K14676" t="s">
        <v>145</v>
      </c>
      <c r="L14676">
        <v>0</v>
      </c>
      <c r="M14676" t="s">
        <v>26764</v>
      </c>
      <c r="N14676" t="s">
        <v>840</v>
      </c>
      <c r="O14676" t="s">
        <v>841</v>
      </c>
      <c r="P14676" t="s">
        <v>842</v>
      </c>
    </row>
    <row r="14677" spans="1:16" x14ac:dyDescent="0.35">
      <c r="A14677" t="s">
        <v>112</v>
      </c>
      <c r="B14677">
        <v>1701216090</v>
      </c>
      <c r="C14677" t="s">
        <v>20</v>
      </c>
      <c r="D14677" t="s">
        <v>14328</v>
      </c>
      <c r="E14677">
        <v>23267</v>
      </c>
      <c r="F14677" s="9">
        <v>46250</v>
      </c>
      <c r="G14677" t="s">
        <v>6</v>
      </c>
      <c r="H14677" s="8">
        <v>0.42083333333333334</v>
      </c>
      <c r="I14677" s="8">
        <v>0.42083333333333334</v>
      </c>
      <c r="J14677">
        <v>0</v>
      </c>
      <c r="K14677" t="s">
        <v>145</v>
      </c>
      <c r="L14677">
        <v>0</v>
      </c>
      <c r="M14677" t="s">
        <v>19115</v>
      </c>
      <c r="N14677" t="s">
        <v>3374</v>
      </c>
      <c r="O14677" t="s">
        <v>3375</v>
      </c>
      <c r="P14677" t="s">
        <v>3376</v>
      </c>
    </row>
    <row r="14678" spans="1:16" x14ac:dyDescent="0.35">
      <c r="A14678" t="s">
        <v>112</v>
      </c>
      <c r="B14678">
        <v>1701216090</v>
      </c>
      <c r="C14678" t="s">
        <v>20</v>
      </c>
      <c r="D14678" t="s">
        <v>14328</v>
      </c>
      <c r="E14678">
        <v>23267</v>
      </c>
      <c r="F14678" s="9">
        <v>46250</v>
      </c>
      <c r="G14678" t="s">
        <v>6</v>
      </c>
      <c r="H14678" s="8">
        <v>0.4284722222222222</v>
      </c>
      <c r="I14678" s="8">
        <v>0.4284722222222222</v>
      </c>
      <c r="J14678">
        <v>0</v>
      </c>
      <c r="K14678" t="s">
        <v>145</v>
      </c>
      <c r="L14678">
        <v>0</v>
      </c>
      <c r="M14678" t="s">
        <v>20639</v>
      </c>
      <c r="N14678" t="s">
        <v>26765</v>
      </c>
      <c r="O14678" t="s">
        <v>26766</v>
      </c>
      <c r="P14678" t="s">
        <v>26767</v>
      </c>
    </row>
    <row r="14679" spans="1:16" x14ac:dyDescent="0.35">
      <c r="A14679" t="s">
        <v>112</v>
      </c>
      <c r="B14679">
        <v>1701216090</v>
      </c>
      <c r="C14679" t="s">
        <v>20</v>
      </c>
      <c r="D14679" t="s">
        <v>14328</v>
      </c>
      <c r="E14679">
        <v>23267</v>
      </c>
      <c r="F14679" s="9">
        <v>46250</v>
      </c>
      <c r="G14679" t="s">
        <v>6</v>
      </c>
      <c r="H14679" s="8">
        <v>0.43333333333333335</v>
      </c>
      <c r="I14679" s="8">
        <v>0.43333333333333335</v>
      </c>
      <c r="J14679">
        <v>0</v>
      </c>
      <c r="K14679" t="s">
        <v>145</v>
      </c>
      <c r="L14679">
        <v>0</v>
      </c>
      <c r="M14679" t="s">
        <v>27027</v>
      </c>
      <c r="N14679" t="s">
        <v>14634</v>
      </c>
      <c r="O14679" t="s">
        <v>14635</v>
      </c>
      <c r="P14679" t="s">
        <v>14636</v>
      </c>
    </row>
    <row r="14680" spans="1:16" x14ac:dyDescent="0.35">
      <c r="A14680" t="s">
        <v>112</v>
      </c>
      <c r="B14680">
        <v>1701216090</v>
      </c>
      <c r="C14680" t="s">
        <v>20</v>
      </c>
      <c r="D14680" t="s">
        <v>14328</v>
      </c>
      <c r="E14680">
        <v>23267</v>
      </c>
      <c r="F14680" s="9">
        <v>46250</v>
      </c>
      <c r="G14680" t="s">
        <v>6</v>
      </c>
      <c r="H14680" s="8">
        <v>0.44097222222222221</v>
      </c>
      <c r="I14680" s="8">
        <v>0.44097222222222221</v>
      </c>
      <c r="J14680">
        <v>0</v>
      </c>
      <c r="K14680" t="s">
        <v>145</v>
      </c>
      <c r="L14680">
        <v>0</v>
      </c>
      <c r="M14680" t="s">
        <v>17940</v>
      </c>
      <c r="N14680" t="s">
        <v>3398</v>
      </c>
      <c r="O14680" t="s">
        <v>3399</v>
      </c>
      <c r="P14680" t="s">
        <v>3400</v>
      </c>
    </row>
    <row r="14681" spans="1:16" x14ac:dyDescent="0.35">
      <c r="A14681" t="s">
        <v>112</v>
      </c>
      <c r="B14681">
        <v>1701216090</v>
      </c>
      <c r="C14681" t="s">
        <v>20</v>
      </c>
      <c r="D14681" t="s">
        <v>14328</v>
      </c>
      <c r="E14681">
        <v>23267</v>
      </c>
      <c r="F14681" s="9">
        <v>46250</v>
      </c>
      <c r="G14681" t="s">
        <v>6</v>
      </c>
      <c r="H14681" s="8">
        <v>0.44861111111111113</v>
      </c>
      <c r="I14681" s="8">
        <v>0.44861111111111113</v>
      </c>
      <c r="J14681">
        <v>0</v>
      </c>
      <c r="K14681" t="s">
        <v>145</v>
      </c>
      <c r="L14681">
        <v>0</v>
      </c>
      <c r="M14681" t="s">
        <v>21040</v>
      </c>
      <c r="N14681" t="s">
        <v>27028</v>
      </c>
      <c r="O14681" t="s">
        <v>27029</v>
      </c>
      <c r="P14681" t="s">
        <v>27030</v>
      </c>
    </row>
    <row r="14682" spans="1:16" x14ac:dyDescent="0.35">
      <c r="A14682" t="s">
        <v>112</v>
      </c>
      <c r="B14682">
        <v>1701216090</v>
      </c>
      <c r="C14682" t="s">
        <v>20</v>
      </c>
      <c r="D14682" t="s">
        <v>14328</v>
      </c>
      <c r="E14682">
        <v>23267</v>
      </c>
      <c r="F14682" s="9">
        <v>46250</v>
      </c>
      <c r="G14682" t="s">
        <v>6</v>
      </c>
      <c r="H14682" s="8">
        <v>0.45555555555555555</v>
      </c>
      <c r="I14682" s="8">
        <v>0.45555555555555555</v>
      </c>
      <c r="J14682">
        <v>0</v>
      </c>
      <c r="K14682" t="s">
        <v>145</v>
      </c>
      <c r="L14682">
        <v>0</v>
      </c>
      <c r="M14682" t="s">
        <v>18981</v>
      </c>
      <c r="N14682" t="s">
        <v>3404</v>
      </c>
      <c r="O14682" t="s">
        <v>3405</v>
      </c>
      <c r="P14682" t="s">
        <v>3406</v>
      </c>
    </row>
    <row r="14683" spans="1:16" x14ac:dyDescent="0.35">
      <c r="A14683" t="s">
        <v>112</v>
      </c>
      <c r="B14683">
        <v>1701216090</v>
      </c>
      <c r="C14683" t="s">
        <v>20</v>
      </c>
      <c r="D14683" t="s">
        <v>14328</v>
      </c>
      <c r="E14683">
        <v>23267</v>
      </c>
      <c r="F14683" s="9">
        <v>46250</v>
      </c>
      <c r="G14683" t="s">
        <v>6</v>
      </c>
      <c r="H14683" s="8">
        <v>0.46250000000000002</v>
      </c>
      <c r="I14683" s="8">
        <v>0.46250000000000002</v>
      </c>
      <c r="J14683">
        <v>0</v>
      </c>
      <c r="K14683" t="s">
        <v>145</v>
      </c>
      <c r="L14683">
        <v>0</v>
      </c>
      <c r="M14683" t="s">
        <v>16591</v>
      </c>
      <c r="N14683" t="s">
        <v>473</v>
      </c>
      <c r="O14683" t="s">
        <v>2604</v>
      </c>
      <c r="P14683" t="s">
        <v>2605</v>
      </c>
    </row>
    <row r="14684" spans="1:16" x14ac:dyDescent="0.35">
      <c r="A14684" t="s">
        <v>112</v>
      </c>
      <c r="B14684">
        <v>1701216090</v>
      </c>
      <c r="C14684" t="s">
        <v>20</v>
      </c>
      <c r="D14684" t="s">
        <v>14328</v>
      </c>
      <c r="E14684">
        <v>23267</v>
      </c>
      <c r="F14684" s="9">
        <v>46250</v>
      </c>
      <c r="G14684" t="s">
        <v>6</v>
      </c>
      <c r="H14684" s="8">
        <v>0.46944444444444444</v>
      </c>
      <c r="I14684" s="8">
        <v>0.55277777777777781</v>
      </c>
      <c r="J14684">
        <v>2</v>
      </c>
      <c r="K14684" t="s">
        <v>128</v>
      </c>
      <c r="L14684">
        <v>6</v>
      </c>
      <c r="M14684" t="s">
        <v>129</v>
      </c>
      <c r="N14684" t="s">
        <v>3407</v>
      </c>
      <c r="O14684" t="s">
        <v>3408</v>
      </c>
      <c r="P14684" t="s">
        <v>3409</v>
      </c>
    </row>
    <row r="14685" spans="1:16" x14ac:dyDescent="0.35">
      <c r="A14685" t="s">
        <v>112</v>
      </c>
      <c r="B14685">
        <v>1701216090</v>
      </c>
      <c r="C14685" t="s">
        <v>20</v>
      </c>
      <c r="D14685" t="s">
        <v>14328</v>
      </c>
      <c r="E14685">
        <v>23267</v>
      </c>
      <c r="F14685" s="9">
        <v>46250</v>
      </c>
      <c r="G14685" t="s">
        <v>6</v>
      </c>
      <c r="H14685" s="8">
        <v>0.55972222222222223</v>
      </c>
      <c r="I14685" s="8">
        <v>0.55972222222222223</v>
      </c>
      <c r="J14685">
        <v>0</v>
      </c>
      <c r="K14685" t="s">
        <v>145</v>
      </c>
      <c r="L14685">
        <v>0</v>
      </c>
      <c r="M14685" t="s">
        <v>16828</v>
      </c>
      <c r="N14685" t="s">
        <v>11176</v>
      </c>
      <c r="O14685" t="s">
        <v>11177</v>
      </c>
      <c r="P14685" t="s">
        <v>11178</v>
      </c>
    </row>
    <row r="14686" spans="1:16" x14ac:dyDescent="0.35">
      <c r="A14686" t="s">
        <v>112</v>
      </c>
      <c r="B14686">
        <v>1701216090</v>
      </c>
      <c r="C14686" t="s">
        <v>20</v>
      </c>
      <c r="D14686" t="s">
        <v>14328</v>
      </c>
      <c r="E14686">
        <v>23267</v>
      </c>
      <c r="F14686" s="9">
        <v>46250</v>
      </c>
      <c r="G14686" t="s">
        <v>6</v>
      </c>
      <c r="H14686" s="8">
        <v>0.56597222222222221</v>
      </c>
      <c r="I14686" s="8">
        <v>0.56597222222222221</v>
      </c>
      <c r="J14686">
        <v>0</v>
      </c>
      <c r="K14686" t="s">
        <v>145</v>
      </c>
      <c r="L14686">
        <v>0</v>
      </c>
      <c r="M14686" t="s">
        <v>16828</v>
      </c>
      <c r="N14686" t="s">
        <v>6322</v>
      </c>
      <c r="O14686" t="s">
        <v>11174</v>
      </c>
      <c r="P14686" t="s">
        <v>11175</v>
      </c>
    </row>
    <row r="14687" spans="1:16" x14ac:dyDescent="0.35">
      <c r="A14687" t="s">
        <v>112</v>
      </c>
      <c r="B14687">
        <v>1701216090</v>
      </c>
      <c r="C14687" t="s">
        <v>20</v>
      </c>
      <c r="D14687" t="s">
        <v>14328</v>
      </c>
      <c r="E14687">
        <v>23267</v>
      </c>
      <c r="F14687" s="9">
        <v>46250</v>
      </c>
      <c r="G14687" t="s">
        <v>6</v>
      </c>
      <c r="H14687" s="8">
        <v>0.57361111111111107</v>
      </c>
      <c r="I14687" s="8">
        <v>0.57361111111111107</v>
      </c>
      <c r="J14687">
        <v>0</v>
      </c>
      <c r="K14687" t="s">
        <v>145</v>
      </c>
      <c r="L14687">
        <v>0</v>
      </c>
      <c r="M14687" t="s">
        <v>16828</v>
      </c>
      <c r="N14687" t="s">
        <v>11176</v>
      </c>
      <c r="O14687" t="s">
        <v>11177</v>
      </c>
      <c r="P14687" t="s">
        <v>11178</v>
      </c>
    </row>
    <row r="14688" spans="1:16" x14ac:dyDescent="0.35">
      <c r="A14688" t="s">
        <v>112</v>
      </c>
      <c r="B14688">
        <v>1701216090</v>
      </c>
      <c r="C14688" t="s">
        <v>20</v>
      </c>
      <c r="D14688" t="s">
        <v>14328</v>
      </c>
      <c r="E14688">
        <v>23267</v>
      </c>
      <c r="F14688" s="9">
        <v>46250</v>
      </c>
      <c r="G14688" t="s">
        <v>6</v>
      </c>
      <c r="H14688" s="8">
        <v>0.5805555555555556</v>
      </c>
      <c r="I14688" s="8">
        <v>0.5805555555555556</v>
      </c>
      <c r="J14688">
        <v>0</v>
      </c>
      <c r="K14688" t="s">
        <v>145</v>
      </c>
      <c r="L14688">
        <v>0</v>
      </c>
      <c r="M14688" t="s">
        <v>16734</v>
      </c>
      <c r="N14688" t="s">
        <v>6322</v>
      </c>
      <c r="O14688" t="s">
        <v>11174</v>
      </c>
      <c r="P14688" t="s">
        <v>11175</v>
      </c>
    </row>
    <row r="14689" spans="1:16" x14ac:dyDescent="0.35">
      <c r="A14689" t="s">
        <v>112</v>
      </c>
      <c r="B14689">
        <v>1701216090</v>
      </c>
      <c r="C14689" t="s">
        <v>20</v>
      </c>
      <c r="D14689" t="s">
        <v>14328</v>
      </c>
      <c r="E14689">
        <v>23267</v>
      </c>
      <c r="F14689" s="9">
        <v>46250</v>
      </c>
      <c r="G14689" t="s">
        <v>6</v>
      </c>
      <c r="H14689" s="8">
        <v>0.58750000000000002</v>
      </c>
      <c r="I14689" s="8">
        <v>0.59444444444444444</v>
      </c>
      <c r="J14689">
        <v>0</v>
      </c>
      <c r="K14689" t="s">
        <v>128</v>
      </c>
      <c r="L14689">
        <v>0</v>
      </c>
      <c r="M14689" t="s">
        <v>129</v>
      </c>
      <c r="N14689" t="s">
        <v>3407</v>
      </c>
      <c r="O14689" t="s">
        <v>15734</v>
      </c>
      <c r="P14689" t="s">
        <v>15735</v>
      </c>
    </row>
    <row r="14690" spans="1:16" x14ac:dyDescent="0.35">
      <c r="A14690" t="s">
        <v>112</v>
      </c>
      <c r="B14690">
        <v>1701216090</v>
      </c>
      <c r="C14690" t="s">
        <v>20</v>
      </c>
      <c r="D14690" t="s">
        <v>14328</v>
      </c>
      <c r="E14690">
        <v>23267</v>
      </c>
      <c r="F14690" s="9">
        <v>46250</v>
      </c>
      <c r="G14690" t="s">
        <v>6</v>
      </c>
      <c r="H14690" s="8">
        <v>0.60138888888888886</v>
      </c>
      <c r="I14690" s="8">
        <v>0.60138888888888886</v>
      </c>
      <c r="J14690">
        <v>0</v>
      </c>
      <c r="K14690" t="s">
        <v>145</v>
      </c>
      <c r="L14690">
        <v>0</v>
      </c>
      <c r="M14690" t="s">
        <v>16887</v>
      </c>
      <c r="N14690" t="s">
        <v>6322</v>
      </c>
      <c r="O14690" t="s">
        <v>11174</v>
      </c>
      <c r="P14690" t="s">
        <v>11175</v>
      </c>
    </row>
    <row r="14691" spans="1:16" x14ac:dyDescent="0.35">
      <c r="A14691" t="s">
        <v>112</v>
      </c>
      <c r="B14691">
        <v>1701216090</v>
      </c>
      <c r="C14691" t="s">
        <v>20</v>
      </c>
      <c r="D14691" t="s">
        <v>14328</v>
      </c>
      <c r="E14691">
        <v>23267</v>
      </c>
      <c r="F14691" s="9">
        <v>46250</v>
      </c>
      <c r="G14691" t="s">
        <v>6</v>
      </c>
      <c r="H14691" s="8">
        <v>0.60833333333333328</v>
      </c>
      <c r="I14691" s="8">
        <v>0.6430555555555556</v>
      </c>
      <c r="J14691">
        <v>1</v>
      </c>
      <c r="K14691" t="s">
        <v>128</v>
      </c>
      <c r="L14691">
        <v>3</v>
      </c>
      <c r="M14691" t="s">
        <v>129</v>
      </c>
      <c r="N14691" t="s">
        <v>3407</v>
      </c>
      <c r="O14691" t="s">
        <v>3408</v>
      </c>
      <c r="P14691" t="s">
        <v>3409</v>
      </c>
    </row>
    <row r="14692" spans="1:16" x14ac:dyDescent="0.35">
      <c r="A14692" t="s">
        <v>112</v>
      </c>
      <c r="B14692">
        <v>1701216090</v>
      </c>
      <c r="C14692" t="s">
        <v>20</v>
      </c>
      <c r="D14692" t="s">
        <v>14328</v>
      </c>
      <c r="E14692">
        <v>23267</v>
      </c>
      <c r="F14692" s="9">
        <v>46250</v>
      </c>
      <c r="G14692" t="s">
        <v>6</v>
      </c>
      <c r="H14692" s="8">
        <v>0.65</v>
      </c>
      <c r="I14692" s="8">
        <v>0.65</v>
      </c>
      <c r="J14692">
        <v>0</v>
      </c>
      <c r="K14692" t="s">
        <v>145</v>
      </c>
      <c r="L14692">
        <v>0</v>
      </c>
      <c r="M14692" t="s">
        <v>18293</v>
      </c>
      <c r="N14692" t="s">
        <v>6316</v>
      </c>
      <c r="O14692" t="s">
        <v>6317</v>
      </c>
      <c r="P14692" t="s">
        <v>6318</v>
      </c>
    </row>
    <row r="14693" spans="1:16" x14ac:dyDescent="0.35">
      <c r="A14693" t="s">
        <v>112</v>
      </c>
      <c r="B14693">
        <v>1701216090</v>
      </c>
      <c r="C14693" t="s">
        <v>20</v>
      </c>
      <c r="D14693" t="s">
        <v>14328</v>
      </c>
      <c r="E14693">
        <v>23267</v>
      </c>
      <c r="F14693" s="9">
        <v>46250</v>
      </c>
      <c r="G14693" t="s">
        <v>6</v>
      </c>
      <c r="H14693" s="8">
        <v>0.65694444444444444</v>
      </c>
      <c r="I14693" s="8">
        <v>0.65694444444444444</v>
      </c>
      <c r="J14693">
        <v>0</v>
      </c>
      <c r="K14693" t="s">
        <v>145</v>
      </c>
      <c r="L14693">
        <v>0</v>
      </c>
      <c r="M14693" t="s">
        <v>27031</v>
      </c>
      <c r="N14693" t="s">
        <v>26787</v>
      </c>
      <c r="O14693" t="s">
        <v>26788</v>
      </c>
      <c r="P14693" t="s">
        <v>6323</v>
      </c>
    </row>
    <row r="14694" spans="1:16" x14ac:dyDescent="0.35">
      <c r="A14694" t="s">
        <v>112</v>
      </c>
      <c r="B14694">
        <v>1701216090</v>
      </c>
      <c r="C14694" t="s">
        <v>20</v>
      </c>
      <c r="D14694" t="s">
        <v>14328</v>
      </c>
      <c r="E14694">
        <v>23267</v>
      </c>
      <c r="F14694" s="9">
        <v>46250</v>
      </c>
      <c r="G14694" t="s">
        <v>6</v>
      </c>
      <c r="H14694" s="8">
        <v>0.66388888888888886</v>
      </c>
      <c r="I14694" s="8">
        <v>0.66388888888888886</v>
      </c>
      <c r="J14694">
        <v>0</v>
      </c>
      <c r="K14694" t="s">
        <v>145</v>
      </c>
      <c r="L14694">
        <v>0</v>
      </c>
      <c r="M14694" t="s">
        <v>16531</v>
      </c>
      <c r="N14694" t="s">
        <v>3404</v>
      </c>
      <c r="O14694" t="s">
        <v>3405</v>
      </c>
      <c r="P14694" t="s">
        <v>3406</v>
      </c>
    </row>
    <row r="14695" spans="1:16" x14ac:dyDescent="0.35">
      <c r="A14695" t="s">
        <v>112</v>
      </c>
      <c r="B14695">
        <v>1701216090</v>
      </c>
      <c r="C14695" t="s">
        <v>20</v>
      </c>
      <c r="D14695" t="s">
        <v>14328</v>
      </c>
      <c r="E14695">
        <v>23267</v>
      </c>
      <c r="F14695" s="9">
        <v>46250</v>
      </c>
      <c r="G14695" t="s">
        <v>6</v>
      </c>
      <c r="H14695" s="8">
        <v>0.67083333333333328</v>
      </c>
      <c r="I14695" s="8">
        <v>0.67083333333333328</v>
      </c>
      <c r="J14695">
        <v>0</v>
      </c>
      <c r="K14695" t="s">
        <v>145</v>
      </c>
      <c r="L14695">
        <v>0</v>
      </c>
      <c r="M14695" t="s">
        <v>17388</v>
      </c>
      <c r="N14695" t="s">
        <v>11171</v>
      </c>
      <c r="O14695" t="s">
        <v>11172</v>
      </c>
      <c r="P14695" t="s">
        <v>11173</v>
      </c>
    </row>
    <row r="14696" spans="1:16" x14ac:dyDescent="0.35">
      <c r="A14696" t="s">
        <v>112</v>
      </c>
      <c r="B14696">
        <v>1701216090</v>
      </c>
      <c r="C14696" t="s">
        <v>20</v>
      </c>
      <c r="D14696" t="s">
        <v>14328</v>
      </c>
      <c r="E14696">
        <v>23267</v>
      </c>
      <c r="F14696" s="9">
        <v>46250</v>
      </c>
      <c r="G14696" t="s">
        <v>6</v>
      </c>
      <c r="H14696" s="8">
        <v>0.67777777777777781</v>
      </c>
      <c r="I14696" s="8">
        <v>0.67777777777777781</v>
      </c>
      <c r="J14696">
        <v>0</v>
      </c>
      <c r="K14696" t="s">
        <v>145</v>
      </c>
      <c r="L14696">
        <v>0</v>
      </c>
      <c r="M14696" t="s">
        <v>16573</v>
      </c>
      <c r="N14696" t="s">
        <v>15731</v>
      </c>
      <c r="O14696" t="s">
        <v>15732</v>
      </c>
      <c r="P14696" t="s">
        <v>15733</v>
      </c>
    </row>
    <row r="14697" spans="1:16" x14ac:dyDescent="0.35">
      <c r="A14697" t="s">
        <v>112</v>
      </c>
      <c r="B14697">
        <v>1701216090</v>
      </c>
      <c r="C14697" t="s">
        <v>20</v>
      </c>
      <c r="D14697" t="s">
        <v>14328</v>
      </c>
      <c r="E14697">
        <v>23267</v>
      </c>
      <c r="F14697" s="9">
        <v>46250</v>
      </c>
      <c r="G14697" t="s">
        <v>6</v>
      </c>
      <c r="H14697" s="8">
        <v>0.68472222222222223</v>
      </c>
      <c r="I14697" s="8">
        <v>0.68472222222222223</v>
      </c>
      <c r="J14697">
        <v>0</v>
      </c>
      <c r="K14697" t="s">
        <v>145</v>
      </c>
      <c r="L14697">
        <v>0</v>
      </c>
      <c r="M14697" t="s">
        <v>27032</v>
      </c>
      <c r="N14697" t="s">
        <v>3365</v>
      </c>
      <c r="O14697" t="s">
        <v>3366</v>
      </c>
      <c r="P14697" t="s">
        <v>3367</v>
      </c>
    </row>
    <row r="14698" spans="1:16" x14ac:dyDescent="0.35">
      <c r="A14698" t="s">
        <v>112</v>
      </c>
      <c r="B14698">
        <v>1701216090</v>
      </c>
      <c r="C14698" t="s">
        <v>20</v>
      </c>
      <c r="D14698" t="s">
        <v>14328</v>
      </c>
      <c r="E14698">
        <v>23267</v>
      </c>
      <c r="F14698" s="9">
        <v>46250</v>
      </c>
      <c r="G14698" t="s">
        <v>6</v>
      </c>
      <c r="H14698" s="8">
        <v>0.69166666666666665</v>
      </c>
      <c r="I14698" s="8">
        <v>0.69861111111111107</v>
      </c>
      <c r="J14698">
        <v>0</v>
      </c>
      <c r="K14698" t="s">
        <v>128</v>
      </c>
      <c r="L14698">
        <v>0</v>
      </c>
      <c r="M14698" t="s">
        <v>129</v>
      </c>
      <c r="N14698" t="s">
        <v>3368</v>
      </c>
      <c r="O14698" t="s">
        <v>3369</v>
      </c>
      <c r="P14698" t="s">
        <v>3370</v>
      </c>
    </row>
    <row r="14699" spans="1:16" x14ac:dyDescent="0.35">
      <c r="A14699" t="s">
        <v>112</v>
      </c>
      <c r="B14699">
        <v>1701216090</v>
      </c>
      <c r="C14699" t="s">
        <v>20</v>
      </c>
      <c r="D14699" t="s">
        <v>14328</v>
      </c>
      <c r="E14699">
        <v>23267</v>
      </c>
      <c r="F14699" s="9">
        <v>46250</v>
      </c>
      <c r="G14699" t="s">
        <v>6</v>
      </c>
      <c r="H14699" s="8">
        <v>0.7055555555555556</v>
      </c>
      <c r="I14699" s="8">
        <v>0.7055555555555556</v>
      </c>
      <c r="J14699">
        <v>0</v>
      </c>
      <c r="K14699" t="s">
        <v>145</v>
      </c>
      <c r="L14699">
        <v>0</v>
      </c>
      <c r="M14699" t="s">
        <v>27032</v>
      </c>
      <c r="N14699" t="s">
        <v>3365</v>
      </c>
      <c r="O14699" t="s">
        <v>3366</v>
      </c>
      <c r="P14699" t="s">
        <v>3367</v>
      </c>
    </row>
    <row r="14700" spans="1:16" x14ac:dyDescent="0.35">
      <c r="A14700" t="s">
        <v>112</v>
      </c>
      <c r="B14700">
        <v>1701216090</v>
      </c>
      <c r="C14700" t="s">
        <v>20</v>
      </c>
      <c r="D14700" t="s">
        <v>14328</v>
      </c>
      <c r="E14700">
        <v>23267</v>
      </c>
      <c r="F14700" s="9">
        <v>46250</v>
      </c>
      <c r="G14700" t="s">
        <v>6</v>
      </c>
      <c r="H14700" s="8">
        <v>0.71319444444444446</v>
      </c>
      <c r="I14700" s="8">
        <v>0.7680555555555556</v>
      </c>
      <c r="J14700">
        <v>1</v>
      </c>
      <c r="K14700" t="s">
        <v>128</v>
      </c>
      <c r="L14700">
        <v>4</v>
      </c>
      <c r="M14700" t="s">
        <v>129</v>
      </c>
      <c r="N14700" t="s">
        <v>3368</v>
      </c>
      <c r="O14700" t="s">
        <v>3369</v>
      </c>
      <c r="P14700" t="s">
        <v>3370</v>
      </c>
    </row>
    <row r="14701" spans="1:16" x14ac:dyDescent="0.35">
      <c r="A14701" t="s">
        <v>112</v>
      </c>
      <c r="B14701">
        <v>1701216090</v>
      </c>
      <c r="C14701" t="s">
        <v>20</v>
      </c>
      <c r="D14701" t="s">
        <v>14328</v>
      </c>
      <c r="E14701">
        <v>23267</v>
      </c>
      <c r="F14701" s="9">
        <v>46250</v>
      </c>
      <c r="G14701" t="s">
        <v>6</v>
      </c>
      <c r="H14701" s="8">
        <v>0.77500000000000002</v>
      </c>
      <c r="I14701" s="8">
        <v>0.77500000000000002</v>
      </c>
      <c r="J14701">
        <v>0</v>
      </c>
      <c r="K14701" t="s">
        <v>145</v>
      </c>
      <c r="L14701">
        <v>0</v>
      </c>
      <c r="M14701" t="s">
        <v>16658</v>
      </c>
      <c r="N14701" t="s">
        <v>3371</v>
      </c>
      <c r="O14701" t="s">
        <v>3372</v>
      </c>
      <c r="P14701" t="s">
        <v>3373</v>
      </c>
    </row>
    <row r="14702" spans="1:16" x14ac:dyDescent="0.35">
      <c r="A14702" t="s">
        <v>112</v>
      </c>
      <c r="B14702">
        <v>1701216090</v>
      </c>
      <c r="C14702" t="s">
        <v>20</v>
      </c>
      <c r="D14702" t="s">
        <v>14328</v>
      </c>
      <c r="E14702">
        <v>23267</v>
      </c>
      <c r="F14702" s="9">
        <v>46250</v>
      </c>
      <c r="G14702" t="s">
        <v>6</v>
      </c>
      <c r="H14702" s="8">
        <v>0.78194444444444444</v>
      </c>
      <c r="I14702" s="8">
        <v>0.78194444444444444</v>
      </c>
      <c r="J14702">
        <v>0</v>
      </c>
      <c r="K14702" t="s">
        <v>145</v>
      </c>
      <c r="L14702">
        <v>0</v>
      </c>
      <c r="M14702" t="s">
        <v>16694</v>
      </c>
      <c r="N14702" t="s">
        <v>26761</v>
      </c>
      <c r="O14702" t="s">
        <v>26762</v>
      </c>
      <c r="P14702" t="s">
        <v>26763</v>
      </c>
    </row>
    <row r="14703" spans="1:16" x14ac:dyDescent="0.35">
      <c r="A14703" t="s">
        <v>112</v>
      </c>
      <c r="B14703">
        <v>1701216090</v>
      </c>
      <c r="C14703" t="s">
        <v>20</v>
      </c>
      <c r="D14703" t="s">
        <v>14328</v>
      </c>
      <c r="E14703">
        <v>23267</v>
      </c>
      <c r="F14703" s="9">
        <v>46250</v>
      </c>
      <c r="G14703" t="s">
        <v>6</v>
      </c>
      <c r="H14703" s="8">
        <v>0.78888888888888886</v>
      </c>
      <c r="I14703" s="8">
        <v>0.78888888888888886</v>
      </c>
      <c r="J14703">
        <v>0</v>
      </c>
      <c r="K14703" t="s">
        <v>145</v>
      </c>
      <c r="L14703">
        <v>0</v>
      </c>
      <c r="M14703" t="s">
        <v>26764</v>
      </c>
      <c r="N14703" t="s">
        <v>3374</v>
      </c>
      <c r="O14703" t="s">
        <v>3375</v>
      </c>
      <c r="P14703" t="s">
        <v>3376</v>
      </c>
    </row>
    <row r="14704" spans="1:16" x14ac:dyDescent="0.35">
      <c r="A14704" t="s">
        <v>112</v>
      </c>
      <c r="B14704">
        <v>1701216090</v>
      </c>
      <c r="C14704" t="s">
        <v>20</v>
      </c>
      <c r="D14704" t="s">
        <v>14328</v>
      </c>
      <c r="E14704">
        <v>23267</v>
      </c>
      <c r="F14704" s="9">
        <v>46251</v>
      </c>
      <c r="G14704" t="s">
        <v>4704</v>
      </c>
      <c r="H14704" s="8">
        <v>0.4</v>
      </c>
      <c r="I14704" s="8">
        <v>0.4</v>
      </c>
      <c r="J14704">
        <v>0</v>
      </c>
      <c r="K14704" t="s">
        <v>145</v>
      </c>
      <c r="L14704">
        <v>0</v>
      </c>
      <c r="M14704" t="s">
        <v>18150</v>
      </c>
      <c r="N14704" t="s">
        <v>27033</v>
      </c>
      <c r="O14704" t="s">
        <v>27034</v>
      </c>
      <c r="P14704" t="s">
        <v>27035</v>
      </c>
    </row>
    <row r="14705" spans="1:16" x14ac:dyDescent="0.35">
      <c r="A14705" t="s">
        <v>112</v>
      </c>
      <c r="B14705">
        <v>1701216090</v>
      </c>
      <c r="C14705" t="s">
        <v>20</v>
      </c>
      <c r="D14705" t="s">
        <v>14328</v>
      </c>
      <c r="E14705">
        <v>23267</v>
      </c>
      <c r="F14705" s="9">
        <v>46251</v>
      </c>
      <c r="G14705" t="s">
        <v>4704</v>
      </c>
      <c r="H14705" s="8">
        <v>0.40694444444444444</v>
      </c>
      <c r="I14705" s="8">
        <v>0.40694444444444444</v>
      </c>
      <c r="J14705">
        <v>0</v>
      </c>
      <c r="K14705" t="s">
        <v>145</v>
      </c>
      <c r="L14705">
        <v>0</v>
      </c>
      <c r="M14705" t="s">
        <v>17554</v>
      </c>
      <c r="N14705" t="s">
        <v>861</v>
      </c>
      <c r="O14705" t="s">
        <v>862</v>
      </c>
      <c r="P14705" t="s">
        <v>863</v>
      </c>
    </row>
    <row r="14706" spans="1:16" x14ac:dyDescent="0.35">
      <c r="A14706" t="s">
        <v>112</v>
      </c>
      <c r="B14706">
        <v>1701216090</v>
      </c>
      <c r="C14706" t="s">
        <v>20</v>
      </c>
      <c r="D14706" t="s">
        <v>14328</v>
      </c>
      <c r="E14706">
        <v>23267</v>
      </c>
      <c r="F14706" s="9">
        <v>46251</v>
      </c>
      <c r="G14706" t="s">
        <v>4704</v>
      </c>
      <c r="H14706" s="8">
        <v>0.41388888888888886</v>
      </c>
      <c r="I14706" s="8">
        <v>0.47013888888888888</v>
      </c>
      <c r="J14706">
        <v>1</v>
      </c>
      <c r="K14706" t="s">
        <v>128</v>
      </c>
      <c r="L14706">
        <v>4</v>
      </c>
      <c r="M14706" t="s">
        <v>129</v>
      </c>
      <c r="N14706" t="s">
        <v>855</v>
      </c>
      <c r="O14706" t="s">
        <v>856</v>
      </c>
      <c r="P14706" t="s">
        <v>857</v>
      </c>
    </row>
    <row r="14707" spans="1:16" x14ac:dyDescent="0.35">
      <c r="A14707" t="s">
        <v>112</v>
      </c>
      <c r="B14707">
        <v>1701216090</v>
      </c>
      <c r="C14707" t="s">
        <v>20</v>
      </c>
      <c r="D14707" t="s">
        <v>14328</v>
      </c>
      <c r="E14707">
        <v>23267</v>
      </c>
      <c r="F14707" s="9">
        <v>46251</v>
      </c>
      <c r="G14707" t="s">
        <v>4704</v>
      </c>
      <c r="H14707" s="8">
        <v>0.47638888888888886</v>
      </c>
      <c r="I14707" s="8">
        <v>0.47638888888888886</v>
      </c>
      <c r="J14707">
        <v>0</v>
      </c>
      <c r="K14707" t="s">
        <v>145</v>
      </c>
      <c r="L14707">
        <v>0</v>
      </c>
      <c r="M14707" t="s">
        <v>22811</v>
      </c>
      <c r="N14707" t="s">
        <v>3358</v>
      </c>
      <c r="O14707" t="s">
        <v>3359</v>
      </c>
      <c r="P14707" t="s">
        <v>3360</v>
      </c>
    </row>
    <row r="14708" spans="1:16" x14ac:dyDescent="0.35">
      <c r="A14708" t="s">
        <v>112</v>
      </c>
      <c r="B14708">
        <v>1701216090</v>
      </c>
      <c r="C14708" t="s">
        <v>20</v>
      </c>
      <c r="D14708" t="s">
        <v>14328</v>
      </c>
      <c r="E14708">
        <v>23267</v>
      </c>
      <c r="F14708" s="9">
        <v>46251</v>
      </c>
      <c r="G14708" t="s">
        <v>4704</v>
      </c>
      <c r="H14708" s="8">
        <v>0.48333333333333334</v>
      </c>
      <c r="I14708" s="8">
        <v>0.48333333333333334</v>
      </c>
      <c r="J14708">
        <v>0</v>
      </c>
      <c r="K14708" t="s">
        <v>145</v>
      </c>
      <c r="L14708">
        <v>0</v>
      </c>
      <c r="M14708" t="s">
        <v>27036</v>
      </c>
      <c r="N14708" t="s">
        <v>3377</v>
      </c>
      <c r="O14708" t="s">
        <v>3378</v>
      </c>
      <c r="P14708" t="s">
        <v>3379</v>
      </c>
    </row>
    <row r="14709" spans="1:16" x14ac:dyDescent="0.35">
      <c r="A14709" t="s">
        <v>112</v>
      </c>
      <c r="B14709">
        <v>1701216090</v>
      </c>
      <c r="C14709" t="s">
        <v>20</v>
      </c>
      <c r="D14709" t="s">
        <v>14328</v>
      </c>
      <c r="E14709">
        <v>23267</v>
      </c>
      <c r="F14709" s="9">
        <v>46251</v>
      </c>
      <c r="G14709" t="s">
        <v>4704</v>
      </c>
      <c r="H14709" s="8">
        <v>0.49027777777777776</v>
      </c>
      <c r="I14709" s="8">
        <v>0.52500000000000002</v>
      </c>
      <c r="J14709">
        <v>1</v>
      </c>
      <c r="K14709" t="s">
        <v>128</v>
      </c>
      <c r="L14709">
        <v>2</v>
      </c>
      <c r="M14709" t="s">
        <v>129</v>
      </c>
      <c r="N14709" t="s">
        <v>834</v>
      </c>
      <c r="O14709" t="s">
        <v>835</v>
      </c>
      <c r="P14709" t="s">
        <v>836</v>
      </c>
    </row>
    <row r="14710" spans="1:16" x14ac:dyDescent="0.35">
      <c r="A14710" t="s">
        <v>112</v>
      </c>
      <c r="B14710">
        <v>1701216090</v>
      </c>
      <c r="C14710" t="s">
        <v>20</v>
      </c>
      <c r="D14710" t="s">
        <v>14328</v>
      </c>
      <c r="E14710">
        <v>23267</v>
      </c>
      <c r="F14710" s="9">
        <v>46251</v>
      </c>
      <c r="G14710" t="s">
        <v>4704</v>
      </c>
      <c r="H14710" s="8">
        <v>0.53263888888888888</v>
      </c>
      <c r="I14710" s="8">
        <v>0.53263888888888888</v>
      </c>
      <c r="J14710">
        <v>0</v>
      </c>
      <c r="K14710" t="s">
        <v>145</v>
      </c>
      <c r="L14710">
        <v>0</v>
      </c>
      <c r="M14710" t="s">
        <v>16569</v>
      </c>
      <c r="N14710" t="s">
        <v>3377</v>
      </c>
      <c r="O14710" t="s">
        <v>3378</v>
      </c>
      <c r="P14710" t="s">
        <v>3379</v>
      </c>
    </row>
    <row r="14711" spans="1:16" x14ac:dyDescent="0.35">
      <c r="A14711" t="s">
        <v>112</v>
      </c>
      <c r="B14711">
        <v>1701216090</v>
      </c>
      <c r="C14711" t="s">
        <v>20</v>
      </c>
      <c r="D14711" t="s">
        <v>14328</v>
      </c>
      <c r="E14711">
        <v>23267</v>
      </c>
      <c r="F14711" s="9">
        <v>46251</v>
      </c>
      <c r="G14711" t="s">
        <v>4704</v>
      </c>
      <c r="H14711" s="8">
        <v>0.53888888888888886</v>
      </c>
      <c r="I14711" s="8">
        <v>0.56666666666666665</v>
      </c>
      <c r="J14711">
        <v>1</v>
      </c>
      <c r="K14711" t="s">
        <v>128</v>
      </c>
      <c r="L14711">
        <v>2</v>
      </c>
      <c r="M14711" t="s">
        <v>129</v>
      </c>
      <c r="N14711" t="s">
        <v>6139</v>
      </c>
      <c r="O14711" t="s">
        <v>6140</v>
      </c>
      <c r="P14711" t="s">
        <v>6141</v>
      </c>
    </row>
    <row r="14712" spans="1:16" x14ac:dyDescent="0.35">
      <c r="A14712" t="s">
        <v>112</v>
      </c>
      <c r="B14712">
        <v>1701216090</v>
      </c>
      <c r="C14712" t="s">
        <v>20</v>
      </c>
      <c r="D14712" t="s">
        <v>14328</v>
      </c>
      <c r="E14712">
        <v>23267</v>
      </c>
      <c r="F14712" s="9">
        <v>46251</v>
      </c>
      <c r="G14712" t="s">
        <v>4704</v>
      </c>
      <c r="H14712" s="8">
        <v>0.57361111111111107</v>
      </c>
      <c r="I14712" s="8">
        <v>0.57361111111111107</v>
      </c>
      <c r="J14712">
        <v>0</v>
      </c>
      <c r="K14712" t="s">
        <v>145</v>
      </c>
      <c r="L14712">
        <v>0</v>
      </c>
      <c r="M14712" t="s">
        <v>23824</v>
      </c>
      <c r="N14712" t="s">
        <v>837</v>
      </c>
      <c r="O14712" t="s">
        <v>838</v>
      </c>
      <c r="P14712" t="s">
        <v>839</v>
      </c>
    </row>
    <row r="14713" spans="1:16" x14ac:dyDescent="0.35">
      <c r="A14713" t="s">
        <v>112</v>
      </c>
      <c r="B14713">
        <v>1701216090</v>
      </c>
      <c r="C14713" t="s">
        <v>20</v>
      </c>
      <c r="D14713" t="s">
        <v>14328</v>
      </c>
      <c r="E14713">
        <v>23267</v>
      </c>
      <c r="F14713" s="9">
        <v>46251</v>
      </c>
      <c r="G14713" t="s">
        <v>4704</v>
      </c>
      <c r="H14713" s="8">
        <v>0.5805555555555556</v>
      </c>
      <c r="I14713" s="8">
        <v>0.5805555555555556</v>
      </c>
      <c r="J14713">
        <v>0</v>
      </c>
      <c r="K14713" t="s">
        <v>145</v>
      </c>
      <c r="L14713">
        <v>0</v>
      </c>
      <c r="M14713" t="s">
        <v>17218</v>
      </c>
      <c r="N14713" t="s">
        <v>11122</v>
      </c>
      <c r="O14713" t="s">
        <v>11123</v>
      </c>
      <c r="P14713" t="s">
        <v>11124</v>
      </c>
    </row>
    <row r="14714" spans="1:16" x14ac:dyDescent="0.35">
      <c r="A14714" t="s">
        <v>112</v>
      </c>
      <c r="B14714">
        <v>1701216090</v>
      </c>
      <c r="C14714" t="s">
        <v>20</v>
      </c>
      <c r="D14714" t="s">
        <v>14328</v>
      </c>
      <c r="E14714">
        <v>23267</v>
      </c>
      <c r="F14714" s="9">
        <v>46251</v>
      </c>
      <c r="G14714" t="s">
        <v>4704</v>
      </c>
      <c r="H14714" s="8">
        <v>0.58750000000000002</v>
      </c>
      <c r="I14714" s="8">
        <v>0.58750000000000002</v>
      </c>
      <c r="J14714">
        <v>0</v>
      </c>
      <c r="K14714" t="s">
        <v>145</v>
      </c>
      <c r="L14714">
        <v>0</v>
      </c>
      <c r="M14714" t="s">
        <v>16835</v>
      </c>
      <c r="N14714" t="s">
        <v>27037</v>
      </c>
      <c r="O14714" t="s">
        <v>27038</v>
      </c>
      <c r="P14714" t="s">
        <v>27039</v>
      </c>
    </row>
    <row r="14715" spans="1:16" x14ac:dyDescent="0.35">
      <c r="A14715" t="s">
        <v>112</v>
      </c>
      <c r="B14715">
        <v>1701216090</v>
      </c>
      <c r="C14715" t="s">
        <v>20</v>
      </c>
      <c r="D14715" t="s">
        <v>14328</v>
      </c>
      <c r="E14715">
        <v>23267</v>
      </c>
      <c r="F14715" s="9">
        <v>46251</v>
      </c>
      <c r="G14715" t="s">
        <v>4704</v>
      </c>
      <c r="H14715" s="8">
        <v>0.59444444444444444</v>
      </c>
      <c r="I14715" s="8">
        <v>0.59444444444444444</v>
      </c>
      <c r="J14715">
        <v>0</v>
      </c>
      <c r="K14715" t="s">
        <v>145</v>
      </c>
      <c r="L14715">
        <v>0</v>
      </c>
      <c r="M14715" t="s">
        <v>18401</v>
      </c>
      <c r="N14715" t="s">
        <v>843</v>
      </c>
      <c r="O14715" t="s">
        <v>844</v>
      </c>
      <c r="P14715" t="s">
        <v>845</v>
      </c>
    </row>
    <row r="14716" spans="1:16" x14ac:dyDescent="0.35">
      <c r="A14716" t="s">
        <v>112</v>
      </c>
      <c r="B14716">
        <v>1701216090</v>
      </c>
      <c r="C14716" t="s">
        <v>20</v>
      </c>
      <c r="D14716" t="s">
        <v>14328</v>
      </c>
      <c r="E14716">
        <v>23267</v>
      </c>
      <c r="F14716" s="9">
        <v>46251</v>
      </c>
      <c r="G14716" t="s">
        <v>4704</v>
      </c>
      <c r="H14716" s="8">
        <v>0.60138888888888886</v>
      </c>
      <c r="I14716" s="8">
        <v>0.60138888888888886</v>
      </c>
      <c r="J14716">
        <v>0</v>
      </c>
      <c r="K14716" t="s">
        <v>145</v>
      </c>
      <c r="L14716">
        <v>0</v>
      </c>
      <c r="M14716" t="s">
        <v>18722</v>
      </c>
      <c r="N14716" t="s">
        <v>27040</v>
      </c>
      <c r="O14716" t="s">
        <v>27041</v>
      </c>
      <c r="P14716" t="s">
        <v>27042</v>
      </c>
    </row>
    <row r="14717" spans="1:16" x14ac:dyDescent="0.35">
      <c r="A14717" t="s">
        <v>112</v>
      </c>
      <c r="B14717">
        <v>1701216090</v>
      </c>
      <c r="C14717" t="s">
        <v>20</v>
      </c>
      <c r="D14717" t="s">
        <v>14328</v>
      </c>
      <c r="E14717">
        <v>23267</v>
      </c>
      <c r="F14717" s="9">
        <v>46251</v>
      </c>
      <c r="G14717" t="s">
        <v>4704</v>
      </c>
      <c r="H14717" s="8">
        <v>0.60833333333333328</v>
      </c>
      <c r="I14717" s="8">
        <v>0.60833333333333328</v>
      </c>
      <c r="J14717">
        <v>0</v>
      </c>
      <c r="K14717" t="s">
        <v>145</v>
      </c>
      <c r="L14717">
        <v>0</v>
      </c>
      <c r="M14717" t="s">
        <v>18512</v>
      </c>
      <c r="N14717" t="s">
        <v>27043</v>
      </c>
      <c r="O14717" t="s">
        <v>27044</v>
      </c>
      <c r="P14717" t="s">
        <v>27045</v>
      </c>
    </row>
    <row r="14718" spans="1:16" x14ac:dyDescent="0.35">
      <c r="A14718" t="s">
        <v>112</v>
      </c>
      <c r="B14718">
        <v>1701216090</v>
      </c>
      <c r="C14718" t="s">
        <v>20</v>
      </c>
      <c r="D14718" t="s">
        <v>14328</v>
      </c>
      <c r="E14718">
        <v>23267</v>
      </c>
      <c r="F14718" s="9">
        <v>46251</v>
      </c>
      <c r="G14718" t="s">
        <v>4704</v>
      </c>
      <c r="H14718" s="8">
        <v>0.61250000000000004</v>
      </c>
      <c r="I14718" s="8">
        <v>0.61250000000000004</v>
      </c>
      <c r="J14718">
        <v>0</v>
      </c>
      <c r="K14718" t="s">
        <v>145</v>
      </c>
      <c r="L14718">
        <v>0</v>
      </c>
      <c r="M14718" t="s">
        <v>16828</v>
      </c>
      <c r="N14718" t="s">
        <v>12618</v>
      </c>
      <c r="O14718" t="s">
        <v>27046</v>
      </c>
      <c r="P14718" t="s">
        <v>27047</v>
      </c>
    </row>
    <row r="14719" spans="1:16" x14ac:dyDescent="0.35">
      <c r="A14719" t="s">
        <v>112</v>
      </c>
      <c r="B14719">
        <v>1701216090</v>
      </c>
      <c r="C14719" t="s">
        <v>20</v>
      </c>
      <c r="D14719" t="s">
        <v>14328</v>
      </c>
      <c r="E14719">
        <v>23267</v>
      </c>
      <c r="F14719" s="9">
        <v>46251</v>
      </c>
      <c r="G14719" t="s">
        <v>4704</v>
      </c>
      <c r="H14719" s="8">
        <v>0.62222222222222223</v>
      </c>
      <c r="I14719" s="8">
        <v>0.62222222222222223</v>
      </c>
      <c r="J14719">
        <v>0</v>
      </c>
      <c r="K14719" t="s">
        <v>145</v>
      </c>
      <c r="L14719">
        <v>0</v>
      </c>
      <c r="M14719" t="s">
        <v>17158</v>
      </c>
      <c r="N14719" t="s">
        <v>6161</v>
      </c>
      <c r="O14719" t="s">
        <v>6162</v>
      </c>
      <c r="P14719" t="s">
        <v>6163</v>
      </c>
    </row>
    <row r="14720" spans="1:16" x14ac:dyDescent="0.35">
      <c r="A14720" t="s">
        <v>112</v>
      </c>
      <c r="B14720">
        <v>1701216090</v>
      </c>
      <c r="C14720" t="s">
        <v>20</v>
      </c>
      <c r="D14720" t="s">
        <v>14328</v>
      </c>
      <c r="E14720">
        <v>23267</v>
      </c>
      <c r="F14720" s="9">
        <v>46251</v>
      </c>
      <c r="G14720" t="s">
        <v>4704</v>
      </c>
      <c r="H14720" s="8">
        <v>0.62916666666666665</v>
      </c>
      <c r="I14720" s="8">
        <v>0.62916666666666665</v>
      </c>
      <c r="J14720">
        <v>0</v>
      </c>
      <c r="K14720" t="s">
        <v>145</v>
      </c>
      <c r="L14720">
        <v>0</v>
      </c>
      <c r="M14720" t="s">
        <v>17554</v>
      </c>
      <c r="N14720" t="s">
        <v>6385</v>
      </c>
      <c r="O14720" t="s">
        <v>27048</v>
      </c>
      <c r="P14720" t="s">
        <v>27049</v>
      </c>
    </row>
    <row r="14721" spans="1:16" x14ac:dyDescent="0.35">
      <c r="A14721" t="s">
        <v>112</v>
      </c>
      <c r="B14721">
        <v>1701216090</v>
      </c>
      <c r="C14721" t="s">
        <v>20</v>
      </c>
      <c r="D14721" t="s">
        <v>14328</v>
      </c>
      <c r="E14721">
        <v>23267</v>
      </c>
      <c r="F14721" s="9">
        <v>46251</v>
      </c>
      <c r="G14721" t="s">
        <v>4704</v>
      </c>
      <c r="H14721" s="8">
        <v>0.63611111111111107</v>
      </c>
      <c r="I14721" s="8">
        <v>0.65694444444444444</v>
      </c>
      <c r="J14721">
        <v>1</v>
      </c>
      <c r="K14721" t="s">
        <v>128</v>
      </c>
      <c r="L14721">
        <v>2</v>
      </c>
      <c r="M14721" t="s">
        <v>129</v>
      </c>
      <c r="N14721" t="s">
        <v>11108</v>
      </c>
      <c r="O14721" t="s">
        <v>11109</v>
      </c>
      <c r="P14721" t="s">
        <v>11110</v>
      </c>
    </row>
    <row r="14722" spans="1:16" x14ac:dyDescent="0.35">
      <c r="A14722" t="s">
        <v>112</v>
      </c>
      <c r="B14722">
        <v>1701216090</v>
      </c>
      <c r="C14722" t="s">
        <v>20</v>
      </c>
      <c r="D14722" t="s">
        <v>14328</v>
      </c>
      <c r="E14722">
        <v>23267</v>
      </c>
      <c r="F14722" s="9">
        <v>46251</v>
      </c>
      <c r="G14722" t="s">
        <v>4704</v>
      </c>
      <c r="H14722" s="8">
        <v>0.66388888888888886</v>
      </c>
      <c r="I14722" s="8">
        <v>0.66388888888888886</v>
      </c>
      <c r="J14722">
        <v>0</v>
      </c>
      <c r="K14722" t="s">
        <v>145</v>
      </c>
      <c r="L14722">
        <v>0</v>
      </c>
      <c r="M14722" t="s">
        <v>17665</v>
      </c>
      <c r="N14722" t="s">
        <v>11111</v>
      </c>
      <c r="O14722" t="s">
        <v>11112</v>
      </c>
      <c r="P14722" t="s">
        <v>11113</v>
      </c>
    </row>
    <row r="14723" spans="1:16" x14ac:dyDescent="0.35">
      <c r="A14723" t="s">
        <v>112</v>
      </c>
      <c r="B14723">
        <v>1701216090</v>
      </c>
      <c r="C14723" t="s">
        <v>20</v>
      </c>
      <c r="D14723" t="s">
        <v>14328</v>
      </c>
      <c r="E14723">
        <v>23267</v>
      </c>
      <c r="F14723" s="9">
        <v>46251</v>
      </c>
      <c r="G14723" t="s">
        <v>4704</v>
      </c>
      <c r="H14723" s="8">
        <v>0.67083333333333328</v>
      </c>
      <c r="I14723" s="8">
        <v>0.67083333333333328</v>
      </c>
      <c r="J14723">
        <v>0</v>
      </c>
      <c r="K14723" t="s">
        <v>145</v>
      </c>
      <c r="L14723">
        <v>0</v>
      </c>
      <c r="M14723" t="s">
        <v>27050</v>
      </c>
      <c r="N14723" t="s">
        <v>11114</v>
      </c>
      <c r="O14723" t="s">
        <v>11115</v>
      </c>
      <c r="P14723" t="s">
        <v>11116</v>
      </c>
    </row>
    <row r="14724" spans="1:16" x14ac:dyDescent="0.35">
      <c r="A14724" t="s">
        <v>112</v>
      </c>
      <c r="B14724">
        <v>1701216090</v>
      </c>
      <c r="C14724" t="s">
        <v>20</v>
      </c>
      <c r="D14724" t="s">
        <v>14328</v>
      </c>
      <c r="E14724">
        <v>23267</v>
      </c>
      <c r="F14724" s="9">
        <v>46251</v>
      </c>
      <c r="G14724" t="s">
        <v>4704</v>
      </c>
      <c r="H14724" s="8">
        <v>0.67777777777777781</v>
      </c>
      <c r="I14724" s="8">
        <v>0.68472222222222223</v>
      </c>
      <c r="J14724">
        <v>0</v>
      </c>
      <c r="K14724" t="s">
        <v>128</v>
      </c>
      <c r="L14724">
        <v>0</v>
      </c>
      <c r="M14724" t="s">
        <v>129</v>
      </c>
      <c r="N14724" t="s">
        <v>6150</v>
      </c>
      <c r="O14724" t="s">
        <v>6151</v>
      </c>
      <c r="P14724" t="s">
        <v>6152</v>
      </c>
    </row>
    <row r="14725" spans="1:16" x14ac:dyDescent="0.35">
      <c r="A14725" t="s">
        <v>112</v>
      </c>
      <c r="B14725">
        <v>1701216090</v>
      </c>
      <c r="C14725" t="s">
        <v>20</v>
      </c>
      <c r="D14725" t="s">
        <v>14328</v>
      </c>
      <c r="E14725">
        <v>23267</v>
      </c>
      <c r="F14725" s="9">
        <v>46251</v>
      </c>
      <c r="G14725" t="s">
        <v>4704</v>
      </c>
      <c r="H14725" s="8">
        <v>0.69166666666666665</v>
      </c>
      <c r="I14725" s="8">
        <v>0.69166666666666665</v>
      </c>
      <c r="J14725">
        <v>0</v>
      </c>
      <c r="K14725" t="s">
        <v>145</v>
      </c>
      <c r="L14725">
        <v>0</v>
      </c>
      <c r="M14725" t="s">
        <v>27051</v>
      </c>
      <c r="N14725" t="s">
        <v>6147</v>
      </c>
      <c r="O14725" t="s">
        <v>6148</v>
      </c>
      <c r="P14725" t="s">
        <v>6149</v>
      </c>
    </row>
    <row r="14726" spans="1:16" x14ac:dyDescent="0.35">
      <c r="A14726" t="s">
        <v>112</v>
      </c>
      <c r="B14726">
        <v>1701216090</v>
      </c>
      <c r="C14726" t="s">
        <v>20</v>
      </c>
      <c r="D14726" t="s">
        <v>14328</v>
      </c>
      <c r="E14726">
        <v>23267</v>
      </c>
      <c r="F14726" s="9">
        <v>46251</v>
      </c>
      <c r="G14726" t="s">
        <v>4704</v>
      </c>
      <c r="H14726" s="8">
        <v>0.69861111111111107</v>
      </c>
      <c r="I14726" s="8">
        <v>0.7055555555555556</v>
      </c>
      <c r="J14726">
        <v>0</v>
      </c>
      <c r="K14726" t="s">
        <v>128</v>
      </c>
      <c r="L14726">
        <v>1</v>
      </c>
      <c r="M14726" t="s">
        <v>129</v>
      </c>
      <c r="N14726" t="s">
        <v>6150</v>
      </c>
      <c r="O14726" t="s">
        <v>6151</v>
      </c>
      <c r="P14726" t="s">
        <v>6152</v>
      </c>
    </row>
    <row r="14727" spans="1:16" x14ac:dyDescent="0.35">
      <c r="A14727" t="s">
        <v>112</v>
      </c>
      <c r="B14727">
        <v>1701216090</v>
      </c>
      <c r="C14727" t="s">
        <v>20</v>
      </c>
      <c r="D14727" t="s">
        <v>14328</v>
      </c>
      <c r="E14727">
        <v>23267</v>
      </c>
      <c r="F14727" s="9">
        <v>46251</v>
      </c>
      <c r="G14727" t="s">
        <v>4704</v>
      </c>
      <c r="H14727" s="8">
        <v>0.71250000000000002</v>
      </c>
      <c r="I14727" s="8">
        <v>0.71944444444444444</v>
      </c>
      <c r="J14727">
        <v>0</v>
      </c>
      <c r="K14727" t="s">
        <v>128</v>
      </c>
      <c r="L14727">
        <v>0</v>
      </c>
      <c r="M14727" t="s">
        <v>129</v>
      </c>
      <c r="N14727" t="s">
        <v>6150</v>
      </c>
      <c r="O14727" t="s">
        <v>11117</v>
      </c>
      <c r="P14727" t="s">
        <v>11118</v>
      </c>
    </row>
    <row r="14728" spans="1:16" x14ac:dyDescent="0.35">
      <c r="A14728" t="s">
        <v>112</v>
      </c>
      <c r="B14728">
        <v>1701216090</v>
      </c>
      <c r="C14728" t="s">
        <v>20</v>
      </c>
      <c r="D14728" t="s">
        <v>14328</v>
      </c>
      <c r="E14728">
        <v>23267</v>
      </c>
      <c r="F14728" s="9">
        <v>46251</v>
      </c>
      <c r="G14728" t="s">
        <v>4704</v>
      </c>
      <c r="H14728" s="8">
        <v>0.72638888888888886</v>
      </c>
      <c r="I14728" s="8">
        <v>0.72638888888888886</v>
      </c>
      <c r="J14728">
        <v>0</v>
      </c>
      <c r="K14728" t="s">
        <v>145</v>
      </c>
      <c r="L14728">
        <v>0</v>
      </c>
      <c r="M14728" t="s">
        <v>17665</v>
      </c>
      <c r="N14728" t="s">
        <v>11114</v>
      </c>
      <c r="O14728" t="s">
        <v>11115</v>
      </c>
      <c r="P14728" t="s">
        <v>11116</v>
      </c>
    </row>
    <row r="14729" spans="1:16" x14ac:dyDescent="0.35">
      <c r="A14729" t="s">
        <v>112</v>
      </c>
      <c r="B14729">
        <v>1701216090</v>
      </c>
      <c r="C14729" t="s">
        <v>20</v>
      </c>
      <c r="D14729" t="s">
        <v>14328</v>
      </c>
      <c r="E14729">
        <v>23267</v>
      </c>
      <c r="F14729" s="9">
        <v>46251</v>
      </c>
      <c r="G14729" t="s">
        <v>4704</v>
      </c>
      <c r="H14729" s="8">
        <v>0.73333333333333328</v>
      </c>
      <c r="I14729" s="8">
        <v>0.74027777777777781</v>
      </c>
      <c r="J14729">
        <v>0</v>
      </c>
      <c r="K14729" t="s">
        <v>128</v>
      </c>
      <c r="L14729">
        <v>1</v>
      </c>
      <c r="M14729" t="s">
        <v>129</v>
      </c>
      <c r="N14729" t="s">
        <v>11111</v>
      </c>
      <c r="O14729" t="s">
        <v>11112</v>
      </c>
      <c r="P14729" t="s">
        <v>11113</v>
      </c>
    </row>
    <row r="14730" spans="1:16" x14ac:dyDescent="0.35">
      <c r="A14730" t="s">
        <v>112</v>
      </c>
      <c r="B14730">
        <v>1701216090</v>
      </c>
      <c r="C14730" t="s">
        <v>20</v>
      </c>
      <c r="D14730" t="s">
        <v>14328</v>
      </c>
      <c r="E14730">
        <v>23267</v>
      </c>
      <c r="F14730" s="9">
        <v>46251</v>
      </c>
      <c r="G14730" t="s">
        <v>4704</v>
      </c>
      <c r="H14730" s="8">
        <v>0.74722222222222223</v>
      </c>
      <c r="I14730" s="8">
        <v>0.74722222222222223</v>
      </c>
      <c r="J14730">
        <v>0</v>
      </c>
      <c r="K14730" t="s">
        <v>145</v>
      </c>
      <c r="L14730">
        <v>0</v>
      </c>
      <c r="M14730" t="s">
        <v>16632</v>
      </c>
      <c r="N14730" t="s">
        <v>27052</v>
      </c>
      <c r="O14730" t="s">
        <v>27053</v>
      </c>
      <c r="P14730" t="s">
        <v>27054</v>
      </c>
    </row>
    <row r="14731" spans="1:16" x14ac:dyDescent="0.35">
      <c r="A14731" t="s">
        <v>112</v>
      </c>
      <c r="B14731">
        <v>1701216090</v>
      </c>
      <c r="C14731" t="s">
        <v>20</v>
      </c>
      <c r="D14731" t="s">
        <v>14328</v>
      </c>
      <c r="E14731">
        <v>23267</v>
      </c>
      <c r="F14731" s="9">
        <v>46251</v>
      </c>
      <c r="G14731" t="s">
        <v>4704</v>
      </c>
      <c r="H14731" s="8">
        <v>0.75416666666666665</v>
      </c>
      <c r="I14731" s="8">
        <v>0.75416666666666665</v>
      </c>
      <c r="J14731">
        <v>0</v>
      </c>
      <c r="K14731" t="s">
        <v>145</v>
      </c>
      <c r="L14731">
        <v>0</v>
      </c>
      <c r="M14731" t="s">
        <v>17158</v>
      </c>
      <c r="N14731" t="s">
        <v>6385</v>
      </c>
      <c r="O14731" t="s">
        <v>27048</v>
      </c>
      <c r="P14731" t="s">
        <v>27049</v>
      </c>
    </row>
    <row r="14732" spans="1:16" x14ac:dyDescent="0.35">
      <c r="A14732" t="s">
        <v>112</v>
      </c>
      <c r="B14732">
        <v>1701216090</v>
      </c>
      <c r="C14732" t="s">
        <v>20</v>
      </c>
      <c r="D14732" t="s">
        <v>14328</v>
      </c>
      <c r="E14732">
        <v>23267</v>
      </c>
      <c r="F14732" s="9">
        <v>46251</v>
      </c>
      <c r="G14732" t="s">
        <v>4704</v>
      </c>
      <c r="H14732" s="8">
        <v>0.76111111111111107</v>
      </c>
      <c r="I14732" s="8">
        <v>0.76111111111111107</v>
      </c>
      <c r="J14732">
        <v>0</v>
      </c>
      <c r="K14732" t="s">
        <v>145</v>
      </c>
      <c r="L14732">
        <v>0</v>
      </c>
      <c r="M14732" t="s">
        <v>16839</v>
      </c>
      <c r="N14732" t="s">
        <v>6161</v>
      </c>
      <c r="O14732" t="s">
        <v>6162</v>
      </c>
      <c r="P14732" t="s">
        <v>6163</v>
      </c>
    </row>
    <row r="14733" spans="1:16" x14ac:dyDescent="0.35">
      <c r="A14733" t="s">
        <v>112</v>
      </c>
      <c r="B14733">
        <v>1701216090</v>
      </c>
      <c r="C14733" t="s">
        <v>20</v>
      </c>
      <c r="D14733" t="s">
        <v>14328</v>
      </c>
      <c r="E14733">
        <v>23267</v>
      </c>
      <c r="F14733" s="9">
        <v>46251</v>
      </c>
      <c r="G14733" t="s">
        <v>4704</v>
      </c>
      <c r="H14733" s="8">
        <v>0.7680555555555556</v>
      </c>
      <c r="I14733" s="8">
        <v>0.77222222222222225</v>
      </c>
      <c r="J14733">
        <v>0</v>
      </c>
      <c r="K14733" t="s">
        <v>128</v>
      </c>
      <c r="L14733">
        <v>0</v>
      </c>
      <c r="M14733" t="s">
        <v>129</v>
      </c>
      <c r="N14733" t="s">
        <v>27055</v>
      </c>
      <c r="O14733" t="s">
        <v>27056</v>
      </c>
      <c r="P14733" t="s">
        <v>19236</v>
      </c>
    </row>
    <row r="14734" spans="1:16" x14ac:dyDescent="0.35">
      <c r="A14734" t="s">
        <v>112</v>
      </c>
      <c r="B14734">
        <v>1701216090</v>
      </c>
      <c r="C14734" t="s">
        <v>20</v>
      </c>
      <c r="D14734" t="s">
        <v>14328</v>
      </c>
      <c r="E14734">
        <v>23267</v>
      </c>
      <c r="F14734" s="9">
        <v>46251</v>
      </c>
      <c r="G14734" t="s">
        <v>4704</v>
      </c>
      <c r="H14734" s="8">
        <v>0.78194444444444444</v>
      </c>
      <c r="I14734" s="8">
        <v>0.78888888888888886</v>
      </c>
      <c r="J14734">
        <v>0</v>
      </c>
      <c r="K14734" t="s">
        <v>128</v>
      </c>
      <c r="L14734">
        <v>0</v>
      </c>
      <c r="M14734" t="s">
        <v>129</v>
      </c>
      <c r="N14734" t="s">
        <v>6158</v>
      </c>
      <c r="O14734" t="s">
        <v>6159</v>
      </c>
      <c r="P14734" t="s">
        <v>6160</v>
      </c>
    </row>
    <row r="14735" spans="1:16" x14ac:dyDescent="0.35">
      <c r="A14735" t="s">
        <v>112</v>
      </c>
      <c r="B14735">
        <v>1701216090</v>
      </c>
      <c r="C14735" t="s">
        <v>20</v>
      </c>
      <c r="D14735" t="s">
        <v>14328</v>
      </c>
      <c r="E14735">
        <v>23267</v>
      </c>
      <c r="F14735" s="9">
        <v>46252</v>
      </c>
      <c r="G14735" t="s">
        <v>4705</v>
      </c>
      <c r="H14735" s="8">
        <v>0.37986111111111109</v>
      </c>
      <c r="I14735" s="8">
        <v>0.37986111111111109</v>
      </c>
      <c r="J14735">
        <v>0</v>
      </c>
      <c r="K14735" t="s">
        <v>145</v>
      </c>
      <c r="L14735">
        <v>0</v>
      </c>
      <c r="M14735" t="s">
        <v>18931</v>
      </c>
      <c r="N14735" t="s">
        <v>819</v>
      </c>
      <c r="O14735" t="s">
        <v>820</v>
      </c>
      <c r="P14735" t="s">
        <v>821</v>
      </c>
    </row>
    <row r="14736" spans="1:16" x14ac:dyDescent="0.35">
      <c r="A14736" t="s">
        <v>112</v>
      </c>
      <c r="B14736">
        <v>1701216090</v>
      </c>
      <c r="C14736" t="s">
        <v>20</v>
      </c>
      <c r="D14736" t="s">
        <v>14328</v>
      </c>
      <c r="E14736">
        <v>23267</v>
      </c>
      <c r="F14736" s="9">
        <v>46252</v>
      </c>
      <c r="G14736" t="s">
        <v>4705</v>
      </c>
      <c r="H14736" s="8">
        <v>0.38611111111111113</v>
      </c>
      <c r="I14736" s="8">
        <v>0.38611111111111113</v>
      </c>
      <c r="J14736">
        <v>0</v>
      </c>
      <c r="K14736" t="s">
        <v>145</v>
      </c>
      <c r="L14736">
        <v>0</v>
      </c>
      <c r="M14736" t="s">
        <v>16855</v>
      </c>
      <c r="N14736" t="s">
        <v>11259</v>
      </c>
      <c r="O14736" t="s">
        <v>11260</v>
      </c>
      <c r="P14736" t="s">
        <v>11261</v>
      </c>
    </row>
    <row r="14737" spans="1:16" x14ac:dyDescent="0.35">
      <c r="A14737" t="s">
        <v>112</v>
      </c>
      <c r="B14737">
        <v>1701216090</v>
      </c>
      <c r="C14737" t="s">
        <v>20</v>
      </c>
      <c r="D14737" t="s">
        <v>14328</v>
      </c>
      <c r="E14737">
        <v>23267</v>
      </c>
      <c r="F14737" s="9">
        <v>46252</v>
      </c>
      <c r="G14737" t="s">
        <v>4705</v>
      </c>
      <c r="H14737" s="8">
        <v>0.39305555555555555</v>
      </c>
      <c r="I14737" s="8">
        <v>0.39305555555555555</v>
      </c>
      <c r="J14737">
        <v>0</v>
      </c>
      <c r="K14737" t="s">
        <v>145</v>
      </c>
      <c r="L14737">
        <v>0</v>
      </c>
      <c r="M14737" t="s">
        <v>19747</v>
      </c>
      <c r="N14737" t="s">
        <v>27057</v>
      </c>
      <c r="O14737" t="s">
        <v>27058</v>
      </c>
      <c r="P14737" t="s">
        <v>27059</v>
      </c>
    </row>
    <row r="14738" spans="1:16" x14ac:dyDescent="0.35">
      <c r="A14738" t="s">
        <v>112</v>
      </c>
      <c r="B14738">
        <v>1701216090</v>
      </c>
      <c r="C14738" t="s">
        <v>20</v>
      </c>
      <c r="D14738" t="s">
        <v>14328</v>
      </c>
      <c r="E14738">
        <v>23267</v>
      </c>
      <c r="F14738" s="9">
        <v>46252</v>
      </c>
      <c r="G14738" t="s">
        <v>4705</v>
      </c>
      <c r="H14738" s="8">
        <v>0.4</v>
      </c>
      <c r="I14738" s="8">
        <v>0.4</v>
      </c>
      <c r="J14738">
        <v>0</v>
      </c>
      <c r="K14738" t="s">
        <v>145</v>
      </c>
      <c r="L14738">
        <v>0</v>
      </c>
      <c r="M14738" t="s">
        <v>17545</v>
      </c>
      <c r="N14738" t="s">
        <v>27060</v>
      </c>
      <c r="O14738" t="s">
        <v>27061</v>
      </c>
      <c r="P14738" t="s">
        <v>27062</v>
      </c>
    </row>
    <row r="14739" spans="1:16" x14ac:dyDescent="0.35">
      <c r="A14739" t="s">
        <v>112</v>
      </c>
      <c r="B14739">
        <v>1701216090</v>
      </c>
      <c r="C14739" t="s">
        <v>20</v>
      </c>
      <c r="D14739" t="s">
        <v>14328</v>
      </c>
      <c r="E14739">
        <v>23267</v>
      </c>
      <c r="F14739" s="9">
        <v>46252</v>
      </c>
      <c r="G14739" t="s">
        <v>4705</v>
      </c>
      <c r="H14739" s="8">
        <v>0.40694444444444444</v>
      </c>
      <c r="I14739" s="8">
        <v>0.40694444444444444</v>
      </c>
      <c r="J14739">
        <v>0</v>
      </c>
      <c r="K14739" t="s">
        <v>145</v>
      </c>
      <c r="L14739">
        <v>0</v>
      </c>
      <c r="M14739" t="s">
        <v>18184</v>
      </c>
      <c r="N14739" t="s">
        <v>6087</v>
      </c>
      <c r="O14739" t="s">
        <v>27063</v>
      </c>
      <c r="P14739" t="s">
        <v>27064</v>
      </c>
    </row>
    <row r="14740" spans="1:16" x14ac:dyDescent="0.35">
      <c r="A14740" t="s">
        <v>112</v>
      </c>
      <c r="B14740">
        <v>1701216090</v>
      </c>
      <c r="C14740" t="s">
        <v>20</v>
      </c>
      <c r="D14740" t="s">
        <v>14328</v>
      </c>
      <c r="E14740">
        <v>23267</v>
      </c>
      <c r="F14740" s="9">
        <v>46252</v>
      </c>
      <c r="G14740" t="s">
        <v>4705</v>
      </c>
      <c r="H14740" s="8">
        <v>0.41458333333333336</v>
      </c>
      <c r="I14740" s="8">
        <v>0.41458333333333336</v>
      </c>
      <c r="J14740">
        <v>0</v>
      </c>
      <c r="K14740" t="s">
        <v>145</v>
      </c>
      <c r="L14740">
        <v>0</v>
      </c>
      <c r="M14740" t="s">
        <v>18905</v>
      </c>
      <c r="N14740" t="s">
        <v>12571</v>
      </c>
      <c r="O14740" t="s">
        <v>15742</v>
      </c>
      <c r="P14740" t="s">
        <v>15743</v>
      </c>
    </row>
    <row r="14741" spans="1:16" x14ac:dyDescent="0.35">
      <c r="A14741" t="s">
        <v>112</v>
      </c>
      <c r="B14741">
        <v>1701216090</v>
      </c>
      <c r="C14741" t="s">
        <v>20</v>
      </c>
      <c r="D14741" t="s">
        <v>14328</v>
      </c>
      <c r="E14741">
        <v>23267</v>
      </c>
      <c r="F14741" s="9">
        <v>46252</v>
      </c>
      <c r="G14741" t="s">
        <v>4705</v>
      </c>
      <c r="H14741" s="8">
        <v>0.42083333333333334</v>
      </c>
      <c r="I14741" s="8">
        <v>0.42083333333333334</v>
      </c>
      <c r="J14741">
        <v>0</v>
      </c>
      <c r="K14741" t="s">
        <v>145</v>
      </c>
      <c r="L14741">
        <v>0</v>
      </c>
      <c r="M14741" t="s">
        <v>16832</v>
      </c>
      <c r="N14741" t="s">
        <v>27065</v>
      </c>
      <c r="O14741" t="s">
        <v>27066</v>
      </c>
      <c r="P14741" t="s">
        <v>27067</v>
      </c>
    </row>
    <row r="14742" spans="1:16" x14ac:dyDescent="0.35">
      <c r="A14742" t="s">
        <v>112</v>
      </c>
      <c r="B14742">
        <v>1701216090</v>
      </c>
      <c r="C14742" t="s">
        <v>20</v>
      </c>
      <c r="D14742" t="s">
        <v>14328</v>
      </c>
      <c r="E14742">
        <v>23267</v>
      </c>
      <c r="F14742" s="9">
        <v>46252</v>
      </c>
      <c r="G14742" t="s">
        <v>4705</v>
      </c>
      <c r="H14742" s="8">
        <v>0.42777777777777776</v>
      </c>
      <c r="I14742" s="8">
        <v>0.46944444444444444</v>
      </c>
      <c r="J14742">
        <v>1</v>
      </c>
      <c r="K14742" t="s">
        <v>128</v>
      </c>
      <c r="L14742">
        <v>3</v>
      </c>
      <c r="M14742" t="s">
        <v>129</v>
      </c>
      <c r="N14742" t="s">
        <v>6090</v>
      </c>
      <c r="O14742" t="s">
        <v>6091</v>
      </c>
      <c r="P14742" t="s">
        <v>6092</v>
      </c>
    </row>
    <row r="14743" spans="1:16" x14ac:dyDescent="0.35">
      <c r="A14743" t="s">
        <v>112</v>
      </c>
      <c r="B14743">
        <v>1701216090</v>
      </c>
      <c r="C14743" t="s">
        <v>20</v>
      </c>
      <c r="D14743" t="s">
        <v>14328</v>
      </c>
      <c r="E14743">
        <v>23267</v>
      </c>
      <c r="F14743" s="9">
        <v>46252</v>
      </c>
      <c r="G14743" t="s">
        <v>4705</v>
      </c>
      <c r="H14743" s="8">
        <v>0.47638888888888886</v>
      </c>
      <c r="I14743" s="8">
        <v>0.54583333333333328</v>
      </c>
      <c r="J14743">
        <v>2</v>
      </c>
      <c r="K14743" t="s">
        <v>128</v>
      </c>
      <c r="L14743">
        <v>5</v>
      </c>
      <c r="M14743" t="s">
        <v>129</v>
      </c>
      <c r="N14743" t="s">
        <v>15736</v>
      </c>
      <c r="O14743" t="s">
        <v>15737</v>
      </c>
      <c r="P14743" t="s">
        <v>15738</v>
      </c>
    </row>
    <row r="14744" spans="1:16" x14ac:dyDescent="0.35">
      <c r="A14744" t="s">
        <v>112</v>
      </c>
      <c r="B14744">
        <v>1701216090</v>
      </c>
      <c r="C14744" t="s">
        <v>20</v>
      </c>
      <c r="D14744" t="s">
        <v>14328</v>
      </c>
      <c r="E14744">
        <v>23267</v>
      </c>
      <c r="F14744" s="9">
        <v>46252</v>
      </c>
      <c r="G14744" t="s">
        <v>4705</v>
      </c>
      <c r="H14744" s="8">
        <v>0.55277777777777781</v>
      </c>
      <c r="I14744" s="8">
        <v>0.55277777777777781</v>
      </c>
      <c r="J14744">
        <v>0</v>
      </c>
      <c r="K14744" t="s">
        <v>145</v>
      </c>
      <c r="L14744">
        <v>0</v>
      </c>
      <c r="M14744" t="s">
        <v>16786</v>
      </c>
      <c r="N14744" t="s">
        <v>26852</v>
      </c>
      <c r="O14744" t="s">
        <v>26853</v>
      </c>
      <c r="P14744" t="s">
        <v>26854</v>
      </c>
    </row>
    <row r="14745" spans="1:16" x14ac:dyDescent="0.35">
      <c r="A14745" t="s">
        <v>112</v>
      </c>
      <c r="B14745">
        <v>1701216090</v>
      </c>
      <c r="C14745" t="s">
        <v>20</v>
      </c>
      <c r="D14745" t="s">
        <v>14328</v>
      </c>
      <c r="E14745">
        <v>23267</v>
      </c>
      <c r="F14745" s="9">
        <v>46252</v>
      </c>
      <c r="G14745" t="s">
        <v>4705</v>
      </c>
      <c r="H14745" s="8">
        <v>0.55972222222222223</v>
      </c>
      <c r="I14745" s="8">
        <v>0.55972222222222223</v>
      </c>
      <c r="J14745">
        <v>0</v>
      </c>
      <c r="K14745" t="s">
        <v>145</v>
      </c>
      <c r="L14745">
        <v>0</v>
      </c>
      <c r="M14745" t="s">
        <v>18042</v>
      </c>
      <c r="N14745" t="s">
        <v>6093</v>
      </c>
      <c r="O14745" t="s">
        <v>6094</v>
      </c>
      <c r="P14745" t="s">
        <v>6095</v>
      </c>
    </row>
    <row r="14746" spans="1:16" x14ac:dyDescent="0.35">
      <c r="A14746" t="s">
        <v>112</v>
      </c>
      <c r="B14746">
        <v>1701216090</v>
      </c>
      <c r="C14746" t="s">
        <v>20</v>
      </c>
      <c r="D14746" t="s">
        <v>14328</v>
      </c>
      <c r="E14746">
        <v>23267</v>
      </c>
      <c r="F14746" s="9">
        <v>46252</v>
      </c>
      <c r="G14746" t="s">
        <v>4705</v>
      </c>
      <c r="H14746" s="8">
        <v>0.56666666666666665</v>
      </c>
      <c r="I14746" s="8">
        <v>0.57361111111111107</v>
      </c>
      <c r="J14746">
        <v>0</v>
      </c>
      <c r="K14746" t="s">
        <v>128</v>
      </c>
      <c r="L14746">
        <v>0</v>
      </c>
      <c r="M14746" t="s">
        <v>129</v>
      </c>
      <c r="N14746" t="s">
        <v>15763</v>
      </c>
      <c r="O14746" t="s">
        <v>15764</v>
      </c>
      <c r="P14746" t="s">
        <v>15765</v>
      </c>
    </row>
    <row r="14747" spans="1:16" x14ac:dyDescent="0.35">
      <c r="A14747" t="s">
        <v>112</v>
      </c>
      <c r="B14747">
        <v>1701216090</v>
      </c>
      <c r="C14747" t="s">
        <v>20</v>
      </c>
      <c r="D14747" t="s">
        <v>14328</v>
      </c>
      <c r="E14747">
        <v>23267</v>
      </c>
      <c r="F14747" s="9">
        <v>46252</v>
      </c>
      <c r="G14747" t="s">
        <v>4705</v>
      </c>
      <c r="H14747" s="8">
        <v>0.58125000000000004</v>
      </c>
      <c r="I14747" s="8">
        <v>0.58125000000000004</v>
      </c>
      <c r="J14747">
        <v>0</v>
      </c>
      <c r="K14747" t="s">
        <v>145</v>
      </c>
      <c r="L14747">
        <v>0</v>
      </c>
      <c r="M14747" t="s">
        <v>16614</v>
      </c>
      <c r="N14747" t="s">
        <v>11265</v>
      </c>
      <c r="O14747" t="s">
        <v>11266</v>
      </c>
      <c r="P14747" t="s">
        <v>11267</v>
      </c>
    </row>
    <row r="14748" spans="1:16" x14ac:dyDescent="0.35">
      <c r="A14748" t="s">
        <v>112</v>
      </c>
      <c r="B14748">
        <v>1701216090</v>
      </c>
      <c r="C14748" t="s">
        <v>20</v>
      </c>
      <c r="D14748" t="s">
        <v>14328</v>
      </c>
      <c r="E14748">
        <v>23267</v>
      </c>
      <c r="F14748" s="9">
        <v>46252</v>
      </c>
      <c r="G14748" t="s">
        <v>4705</v>
      </c>
      <c r="H14748" s="8">
        <v>0.58750000000000002</v>
      </c>
      <c r="I14748" s="8">
        <v>0.58750000000000002</v>
      </c>
      <c r="J14748">
        <v>0</v>
      </c>
      <c r="K14748" t="s">
        <v>145</v>
      </c>
      <c r="L14748">
        <v>0</v>
      </c>
      <c r="M14748" t="s">
        <v>27068</v>
      </c>
      <c r="N14748" t="s">
        <v>27069</v>
      </c>
      <c r="O14748" t="s">
        <v>27070</v>
      </c>
      <c r="P14748" t="s">
        <v>27071</v>
      </c>
    </row>
    <row r="14749" spans="1:16" x14ac:dyDescent="0.35">
      <c r="A14749" t="s">
        <v>112</v>
      </c>
      <c r="B14749">
        <v>1701216090</v>
      </c>
      <c r="C14749" t="s">
        <v>20</v>
      </c>
      <c r="D14749" t="s">
        <v>14328</v>
      </c>
      <c r="E14749">
        <v>23267</v>
      </c>
      <c r="F14749" s="9">
        <v>46252</v>
      </c>
      <c r="G14749" t="s">
        <v>4705</v>
      </c>
      <c r="H14749" s="8">
        <v>0.59444444444444444</v>
      </c>
      <c r="I14749" s="8">
        <v>0.59444444444444444</v>
      </c>
      <c r="J14749">
        <v>0</v>
      </c>
      <c r="K14749" t="s">
        <v>145</v>
      </c>
      <c r="L14749">
        <v>0</v>
      </c>
      <c r="M14749" t="s">
        <v>16520</v>
      </c>
      <c r="N14749" t="s">
        <v>26866</v>
      </c>
      <c r="O14749" t="s">
        <v>26867</v>
      </c>
      <c r="P14749" t="s">
        <v>26868</v>
      </c>
    </row>
    <row r="14750" spans="1:16" x14ac:dyDescent="0.35">
      <c r="A14750" t="s">
        <v>112</v>
      </c>
      <c r="B14750">
        <v>1701216090</v>
      </c>
      <c r="C14750" t="s">
        <v>20</v>
      </c>
      <c r="D14750" t="s">
        <v>14328</v>
      </c>
      <c r="E14750">
        <v>23267</v>
      </c>
      <c r="F14750" s="9">
        <v>46252</v>
      </c>
      <c r="G14750" t="s">
        <v>4705</v>
      </c>
      <c r="H14750" s="8">
        <v>0.60138888888888886</v>
      </c>
      <c r="I14750" s="8">
        <v>0.60138888888888886</v>
      </c>
      <c r="J14750">
        <v>0</v>
      </c>
      <c r="K14750" t="s">
        <v>145</v>
      </c>
      <c r="L14750">
        <v>0</v>
      </c>
      <c r="M14750" t="s">
        <v>27072</v>
      </c>
      <c r="N14750" t="s">
        <v>27073</v>
      </c>
      <c r="O14750" t="s">
        <v>27074</v>
      </c>
      <c r="P14750" t="s">
        <v>27075</v>
      </c>
    </row>
    <row r="14751" spans="1:16" x14ac:dyDescent="0.35">
      <c r="A14751" t="s">
        <v>112</v>
      </c>
      <c r="B14751">
        <v>1701216090</v>
      </c>
      <c r="C14751" t="s">
        <v>20</v>
      </c>
      <c r="D14751" t="s">
        <v>14328</v>
      </c>
      <c r="E14751">
        <v>23267</v>
      </c>
      <c r="F14751" s="9">
        <v>46252</v>
      </c>
      <c r="G14751" t="s">
        <v>4705</v>
      </c>
      <c r="H14751" s="8">
        <v>0.60833333333333328</v>
      </c>
      <c r="I14751" s="8">
        <v>0.71250000000000002</v>
      </c>
      <c r="J14751">
        <v>2</v>
      </c>
      <c r="K14751" t="s">
        <v>128</v>
      </c>
      <c r="L14751">
        <v>8</v>
      </c>
      <c r="M14751" t="s">
        <v>129</v>
      </c>
      <c r="N14751" t="s">
        <v>11218</v>
      </c>
      <c r="O14751" t="s">
        <v>11219</v>
      </c>
      <c r="P14751" t="s">
        <v>11220</v>
      </c>
    </row>
    <row r="14752" spans="1:16" x14ac:dyDescent="0.35">
      <c r="A14752" t="s">
        <v>112</v>
      </c>
      <c r="B14752">
        <v>1701216090</v>
      </c>
      <c r="C14752" t="s">
        <v>20</v>
      </c>
      <c r="D14752" t="s">
        <v>14328</v>
      </c>
      <c r="E14752">
        <v>23267</v>
      </c>
      <c r="F14752" s="9">
        <v>46252</v>
      </c>
      <c r="G14752" t="s">
        <v>4705</v>
      </c>
      <c r="H14752" s="8">
        <v>0.71944444444444444</v>
      </c>
      <c r="I14752" s="8">
        <v>0.71944444444444444</v>
      </c>
      <c r="J14752">
        <v>0</v>
      </c>
      <c r="K14752" t="s">
        <v>145</v>
      </c>
      <c r="L14752">
        <v>0</v>
      </c>
      <c r="M14752" t="s">
        <v>27076</v>
      </c>
      <c r="N14752" t="s">
        <v>11271</v>
      </c>
      <c r="O14752" t="s">
        <v>11272</v>
      </c>
      <c r="P14752" t="s">
        <v>11273</v>
      </c>
    </row>
    <row r="14753" spans="1:16" x14ac:dyDescent="0.35">
      <c r="A14753" t="s">
        <v>112</v>
      </c>
      <c r="B14753">
        <v>1701216090</v>
      </c>
      <c r="C14753" t="s">
        <v>20</v>
      </c>
      <c r="D14753" t="s">
        <v>14328</v>
      </c>
      <c r="E14753">
        <v>23267</v>
      </c>
      <c r="F14753" s="9">
        <v>46252</v>
      </c>
      <c r="G14753" t="s">
        <v>4705</v>
      </c>
      <c r="H14753" s="8">
        <v>0.72638888888888886</v>
      </c>
      <c r="I14753" s="8">
        <v>0.76111111111111107</v>
      </c>
      <c r="J14753">
        <v>1</v>
      </c>
      <c r="K14753" t="s">
        <v>128</v>
      </c>
      <c r="L14753">
        <v>2</v>
      </c>
      <c r="M14753" t="s">
        <v>129</v>
      </c>
      <c r="N14753" t="s">
        <v>27077</v>
      </c>
      <c r="O14753" t="s">
        <v>27078</v>
      </c>
      <c r="P14753" t="s">
        <v>27079</v>
      </c>
    </row>
    <row r="14754" spans="1:16" x14ac:dyDescent="0.35">
      <c r="A14754" t="s">
        <v>112</v>
      </c>
      <c r="B14754">
        <v>1701216090</v>
      </c>
      <c r="C14754" t="s">
        <v>20</v>
      </c>
      <c r="D14754" t="s">
        <v>14328</v>
      </c>
      <c r="E14754">
        <v>23267</v>
      </c>
      <c r="F14754" s="9">
        <v>46252</v>
      </c>
      <c r="G14754" t="s">
        <v>4705</v>
      </c>
      <c r="H14754" s="8">
        <v>0.7680555555555556</v>
      </c>
      <c r="I14754" s="8">
        <v>0.77500000000000002</v>
      </c>
      <c r="J14754">
        <v>0</v>
      </c>
      <c r="K14754" t="s">
        <v>128</v>
      </c>
      <c r="L14754">
        <v>0</v>
      </c>
      <c r="M14754" t="s">
        <v>129</v>
      </c>
      <c r="N14754" t="s">
        <v>11218</v>
      </c>
      <c r="O14754" t="s">
        <v>11219</v>
      </c>
      <c r="P14754" t="s">
        <v>11220</v>
      </c>
    </row>
    <row r="14755" spans="1:16" x14ac:dyDescent="0.35">
      <c r="A14755" t="s">
        <v>112</v>
      </c>
      <c r="B14755">
        <v>1701216090</v>
      </c>
      <c r="C14755" t="s">
        <v>20</v>
      </c>
      <c r="D14755" t="s">
        <v>14328</v>
      </c>
      <c r="E14755">
        <v>23267</v>
      </c>
      <c r="F14755" s="9">
        <v>46252</v>
      </c>
      <c r="G14755" t="s">
        <v>4705</v>
      </c>
      <c r="H14755" s="8">
        <v>0.78194444444444444</v>
      </c>
      <c r="I14755" s="8">
        <v>0.78194444444444444</v>
      </c>
      <c r="J14755">
        <v>0</v>
      </c>
      <c r="K14755" t="s">
        <v>145</v>
      </c>
      <c r="L14755">
        <v>0</v>
      </c>
      <c r="M14755" t="s">
        <v>17537</v>
      </c>
      <c r="N14755" t="s">
        <v>27073</v>
      </c>
      <c r="O14755" t="s">
        <v>27074</v>
      </c>
      <c r="P14755" t="s">
        <v>27075</v>
      </c>
    </row>
    <row r="14756" spans="1:16" x14ac:dyDescent="0.35">
      <c r="A14756" t="s">
        <v>112</v>
      </c>
      <c r="B14756">
        <v>1701216090</v>
      </c>
      <c r="C14756" t="s">
        <v>20</v>
      </c>
      <c r="D14756" t="s">
        <v>14328</v>
      </c>
      <c r="E14756">
        <v>23267</v>
      </c>
      <c r="F14756" s="9">
        <v>46252</v>
      </c>
      <c r="G14756" t="s">
        <v>4705</v>
      </c>
      <c r="H14756" s="8">
        <v>0.78888888888888886</v>
      </c>
      <c r="I14756" s="8">
        <v>0.78888888888888886</v>
      </c>
      <c r="J14756">
        <v>0</v>
      </c>
      <c r="K14756" t="s">
        <v>145</v>
      </c>
      <c r="L14756">
        <v>0</v>
      </c>
      <c r="M14756" t="s">
        <v>19258</v>
      </c>
      <c r="N14756" t="s">
        <v>6100</v>
      </c>
      <c r="O14756" t="s">
        <v>6101</v>
      </c>
      <c r="P14756" t="s">
        <v>6102</v>
      </c>
    </row>
    <row r="14757" spans="1:16" x14ac:dyDescent="0.35">
      <c r="A14757" t="s">
        <v>112</v>
      </c>
      <c r="B14757">
        <v>1701216090</v>
      </c>
      <c r="C14757" t="s">
        <v>20</v>
      </c>
      <c r="D14757" t="s">
        <v>14328</v>
      </c>
      <c r="E14757">
        <v>23267</v>
      </c>
      <c r="F14757" s="9">
        <v>46253</v>
      </c>
      <c r="G14757" t="s">
        <v>3</v>
      </c>
      <c r="H14757" s="8">
        <v>0.37916666666666665</v>
      </c>
      <c r="I14757" s="8">
        <v>0.37916666666666665</v>
      </c>
      <c r="J14757">
        <v>0</v>
      </c>
      <c r="K14757" t="s">
        <v>145</v>
      </c>
      <c r="L14757">
        <v>0</v>
      </c>
      <c r="M14757" t="s">
        <v>17796</v>
      </c>
      <c r="N14757" t="s">
        <v>27080</v>
      </c>
      <c r="O14757" t="s">
        <v>27081</v>
      </c>
      <c r="P14757" t="s">
        <v>27082</v>
      </c>
    </row>
    <row r="14758" spans="1:16" x14ac:dyDescent="0.35">
      <c r="A14758" t="s">
        <v>112</v>
      </c>
      <c r="B14758">
        <v>1701216090</v>
      </c>
      <c r="C14758" t="s">
        <v>20</v>
      </c>
      <c r="D14758" t="s">
        <v>14328</v>
      </c>
      <c r="E14758">
        <v>23267</v>
      </c>
      <c r="F14758" s="9">
        <v>46253</v>
      </c>
      <c r="G14758" t="s">
        <v>3</v>
      </c>
      <c r="H14758" s="8">
        <v>0.38541666666666669</v>
      </c>
      <c r="I14758" s="8">
        <v>0.38541666666666669</v>
      </c>
      <c r="J14758">
        <v>0</v>
      </c>
      <c r="K14758" t="s">
        <v>145</v>
      </c>
      <c r="L14758">
        <v>0</v>
      </c>
      <c r="M14758" t="s">
        <v>16760</v>
      </c>
      <c r="N14758" t="s">
        <v>15746</v>
      </c>
      <c r="O14758" t="s">
        <v>15747</v>
      </c>
      <c r="P14758" t="s">
        <v>15748</v>
      </c>
    </row>
    <row r="14759" spans="1:16" x14ac:dyDescent="0.35">
      <c r="A14759" t="s">
        <v>112</v>
      </c>
      <c r="B14759">
        <v>1701216090</v>
      </c>
      <c r="C14759" t="s">
        <v>20</v>
      </c>
      <c r="D14759" t="s">
        <v>14328</v>
      </c>
      <c r="E14759">
        <v>23267</v>
      </c>
      <c r="F14759" s="9">
        <v>46253</v>
      </c>
      <c r="G14759" t="s">
        <v>3</v>
      </c>
      <c r="H14759" s="8">
        <v>0.39305555555555555</v>
      </c>
      <c r="I14759" s="8">
        <v>0.39305555555555555</v>
      </c>
      <c r="J14759">
        <v>0</v>
      </c>
      <c r="K14759" t="s">
        <v>145</v>
      </c>
      <c r="L14759">
        <v>0</v>
      </c>
      <c r="M14759" t="s">
        <v>27083</v>
      </c>
      <c r="N14759" t="s">
        <v>6087</v>
      </c>
      <c r="O14759" t="s">
        <v>6088</v>
      </c>
      <c r="P14759" t="s">
        <v>6089</v>
      </c>
    </row>
    <row r="14760" spans="1:16" x14ac:dyDescent="0.35">
      <c r="A14760" t="s">
        <v>112</v>
      </c>
      <c r="B14760">
        <v>1701216090</v>
      </c>
      <c r="C14760" t="s">
        <v>20</v>
      </c>
      <c r="D14760" t="s">
        <v>14328</v>
      </c>
      <c r="E14760">
        <v>23267</v>
      </c>
      <c r="F14760" s="9">
        <v>46253</v>
      </c>
      <c r="G14760" t="s">
        <v>3</v>
      </c>
      <c r="H14760" s="8">
        <v>0.4</v>
      </c>
      <c r="I14760" s="8">
        <v>0.4</v>
      </c>
      <c r="J14760">
        <v>0</v>
      </c>
      <c r="K14760" t="s">
        <v>145</v>
      </c>
      <c r="L14760">
        <v>0</v>
      </c>
      <c r="M14760" t="s">
        <v>17928</v>
      </c>
      <c r="N14760" t="s">
        <v>15739</v>
      </c>
      <c r="O14760" t="s">
        <v>15740</v>
      </c>
      <c r="P14760" t="s">
        <v>15741</v>
      </c>
    </row>
    <row r="14761" spans="1:16" x14ac:dyDescent="0.35">
      <c r="A14761" t="s">
        <v>112</v>
      </c>
      <c r="B14761">
        <v>1701216090</v>
      </c>
      <c r="C14761" t="s">
        <v>20</v>
      </c>
      <c r="D14761" t="s">
        <v>14328</v>
      </c>
      <c r="E14761">
        <v>23267</v>
      </c>
      <c r="F14761" s="9">
        <v>46253</v>
      </c>
      <c r="G14761" t="s">
        <v>3</v>
      </c>
      <c r="H14761" s="8">
        <v>0.40694444444444444</v>
      </c>
      <c r="I14761" s="8">
        <v>0.40694444444444444</v>
      </c>
      <c r="J14761">
        <v>0</v>
      </c>
      <c r="K14761" t="s">
        <v>145</v>
      </c>
      <c r="L14761">
        <v>0</v>
      </c>
      <c r="M14761" t="s">
        <v>17720</v>
      </c>
      <c r="N14761" t="s">
        <v>26852</v>
      </c>
      <c r="O14761" t="s">
        <v>26853</v>
      </c>
      <c r="P14761" t="s">
        <v>26854</v>
      </c>
    </row>
    <row r="14762" spans="1:16" x14ac:dyDescent="0.35">
      <c r="A14762" t="s">
        <v>112</v>
      </c>
      <c r="B14762">
        <v>1701216090</v>
      </c>
      <c r="C14762" t="s">
        <v>20</v>
      </c>
      <c r="D14762" t="s">
        <v>14328</v>
      </c>
      <c r="E14762">
        <v>23267</v>
      </c>
      <c r="F14762" s="9">
        <v>46253</v>
      </c>
      <c r="G14762" t="s">
        <v>3</v>
      </c>
      <c r="H14762" s="8">
        <v>0.41388888888888886</v>
      </c>
      <c r="I14762" s="8">
        <v>0.41388888888888886</v>
      </c>
      <c r="J14762">
        <v>0</v>
      </c>
      <c r="K14762" t="s">
        <v>145</v>
      </c>
      <c r="L14762">
        <v>0</v>
      </c>
      <c r="M14762" t="s">
        <v>18076</v>
      </c>
      <c r="N14762" t="s">
        <v>6097</v>
      </c>
      <c r="O14762" t="s">
        <v>6098</v>
      </c>
      <c r="P14762" t="s">
        <v>6099</v>
      </c>
    </row>
    <row r="14763" spans="1:16" x14ac:dyDescent="0.35">
      <c r="A14763" t="s">
        <v>112</v>
      </c>
      <c r="B14763">
        <v>1701216090</v>
      </c>
      <c r="C14763" t="s">
        <v>20</v>
      </c>
      <c r="D14763" t="s">
        <v>14328</v>
      </c>
      <c r="E14763">
        <v>23267</v>
      </c>
      <c r="F14763" s="9">
        <v>46253</v>
      </c>
      <c r="G14763" t="s">
        <v>3</v>
      </c>
      <c r="H14763" s="8">
        <v>0.42083333333333334</v>
      </c>
      <c r="I14763" s="8">
        <v>0.42083333333333334</v>
      </c>
      <c r="J14763">
        <v>0</v>
      </c>
      <c r="K14763" t="s">
        <v>145</v>
      </c>
      <c r="L14763">
        <v>0</v>
      </c>
      <c r="M14763" t="s">
        <v>17059</v>
      </c>
      <c r="N14763" t="s">
        <v>26866</v>
      </c>
      <c r="O14763" t="s">
        <v>26867</v>
      </c>
      <c r="P14763" t="s">
        <v>26868</v>
      </c>
    </row>
    <row r="14764" spans="1:16" x14ac:dyDescent="0.35">
      <c r="A14764" t="s">
        <v>112</v>
      </c>
      <c r="B14764">
        <v>1701216090</v>
      </c>
      <c r="C14764" t="s">
        <v>20</v>
      </c>
      <c r="D14764" t="s">
        <v>14328</v>
      </c>
      <c r="E14764">
        <v>23267</v>
      </c>
      <c r="F14764" s="9">
        <v>46253</v>
      </c>
      <c r="G14764" t="s">
        <v>3</v>
      </c>
      <c r="H14764" s="8">
        <v>0.42777777777777776</v>
      </c>
      <c r="I14764" s="8">
        <v>0.43472222222222223</v>
      </c>
      <c r="J14764">
        <v>0</v>
      </c>
      <c r="K14764" t="s">
        <v>128</v>
      </c>
      <c r="L14764">
        <v>1</v>
      </c>
      <c r="M14764" t="s">
        <v>129</v>
      </c>
      <c r="N14764" t="s">
        <v>15763</v>
      </c>
      <c r="O14764" t="s">
        <v>15764</v>
      </c>
      <c r="P14764" t="s">
        <v>15765</v>
      </c>
    </row>
    <row r="14765" spans="1:16" x14ac:dyDescent="0.35">
      <c r="A14765" t="s">
        <v>112</v>
      </c>
      <c r="B14765">
        <v>1701216090</v>
      </c>
      <c r="C14765" t="s">
        <v>20</v>
      </c>
      <c r="D14765" t="s">
        <v>14328</v>
      </c>
      <c r="E14765">
        <v>23267</v>
      </c>
      <c r="F14765" s="9">
        <v>46253</v>
      </c>
      <c r="G14765" t="s">
        <v>3</v>
      </c>
      <c r="H14765" s="8">
        <v>0.44097222222222221</v>
      </c>
      <c r="I14765" s="8">
        <v>0.44097222222222221</v>
      </c>
      <c r="J14765">
        <v>0</v>
      </c>
      <c r="K14765" t="s">
        <v>145</v>
      </c>
      <c r="L14765">
        <v>0</v>
      </c>
      <c r="M14765" t="s">
        <v>27084</v>
      </c>
      <c r="N14765" t="s">
        <v>15763</v>
      </c>
      <c r="O14765" t="s">
        <v>26869</v>
      </c>
      <c r="P14765" t="s">
        <v>26870</v>
      </c>
    </row>
    <row r="14766" spans="1:16" x14ac:dyDescent="0.35">
      <c r="A14766" t="s">
        <v>112</v>
      </c>
      <c r="B14766">
        <v>1701216090</v>
      </c>
      <c r="C14766" t="s">
        <v>20</v>
      </c>
      <c r="D14766" t="s">
        <v>14328</v>
      </c>
      <c r="E14766">
        <v>23267</v>
      </c>
      <c r="F14766" s="9">
        <v>46253</v>
      </c>
      <c r="G14766" t="s">
        <v>3</v>
      </c>
      <c r="H14766" s="8">
        <v>0.44861111111111113</v>
      </c>
      <c r="I14766" s="8">
        <v>0.44861111111111113</v>
      </c>
      <c r="J14766">
        <v>0</v>
      </c>
      <c r="K14766" t="s">
        <v>145</v>
      </c>
      <c r="L14766">
        <v>0</v>
      </c>
      <c r="M14766" t="s">
        <v>27084</v>
      </c>
      <c r="N14766" t="s">
        <v>15763</v>
      </c>
      <c r="O14766" t="s">
        <v>15764</v>
      </c>
      <c r="P14766" t="s">
        <v>15765</v>
      </c>
    </row>
    <row r="14767" spans="1:16" x14ac:dyDescent="0.35">
      <c r="A14767" t="s">
        <v>112</v>
      </c>
      <c r="B14767">
        <v>1701216090</v>
      </c>
      <c r="C14767" t="s">
        <v>20</v>
      </c>
      <c r="D14767" t="s">
        <v>14328</v>
      </c>
      <c r="E14767">
        <v>23267</v>
      </c>
      <c r="F14767" s="9">
        <v>46253</v>
      </c>
      <c r="G14767" t="s">
        <v>3</v>
      </c>
      <c r="H14767" s="8">
        <v>0.45555555555555555</v>
      </c>
      <c r="I14767" s="8">
        <v>0.45555555555555555</v>
      </c>
      <c r="J14767">
        <v>0</v>
      </c>
      <c r="K14767" t="s">
        <v>145</v>
      </c>
      <c r="L14767">
        <v>0</v>
      </c>
      <c r="M14767" t="s">
        <v>27084</v>
      </c>
      <c r="N14767" t="s">
        <v>15763</v>
      </c>
      <c r="O14767" t="s">
        <v>26869</v>
      </c>
      <c r="P14767" t="s">
        <v>26870</v>
      </c>
    </row>
    <row r="14768" spans="1:16" x14ac:dyDescent="0.35">
      <c r="A14768" t="s">
        <v>112</v>
      </c>
      <c r="B14768">
        <v>1701216090</v>
      </c>
      <c r="C14768" t="s">
        <v>20</v>
      </c>
      <c r="D14768" t="s">
        <v>14328</v>
      </c>
      <c r="E14768">
        <v>23267</v>
      </c>
      <c r="F14768" s="9">
        <v>46253</v>
      </c>
      <c r="G14768" t="s">
        <v>3</v>
      </c>
      <c r="H14768" s="8">
        <v>0.46250000000000002</v>
      </c>
      <c r="I14768" s="8">
        <v>0.46250000000000002</v>
      </c>
      <c r="J14768">
        <v>0</v>
      </c>
      <c r="K14768" t="s">
        <v>145</v>
      </c>
      <c r="L14768">
        <v>0</v>
      </c>
      <c r="M14768" t="s">
        <v>17003</v>
      </c>
      <c r="N14768" t="s">
        <v>15763</v>
      </c>
      <c r="O14768" t="s">
        <v>15764</v>
      </c>
      <c r="P14768" t="s">
        <v>15765</v>
      </c>
    </row>
    <row r="14769" spans="1:16" x14ac:dyDescent="0.35">
      <c r="A14769" t="s">
        <v>112</v>
      </c>
      <c r="B14769">
        <v>1701216090</v>
      </c>
      <c r="C14769" t="s">
        <v>20</v>
      </c>
      <c r="D14769" t="s">
        <v>14328</v>
      </c>
      <c r="E14769">
        <v>23267</v>
      </c>
      <c r="F14769" s="9">
        <v>46253</v>
      </c>
      <c r="G14769" t="s">
        <v>3</v>
      </c>
      <c r="H14769" s="8">
        <v>0.46944444444444444</v>
      </c>
      <c r="I14769" s="8">
        <v>0.46944444444444444</v>
      </c>
      <c r="J14769">
        <v>0</v>
      </c>
      <c r="K14769" t="s">
        <v>145</v>
      </c>
      <c r="L14769">
        <v>0</v>
      </c>
      <c r="M14769" t="s">
        <v>18323</v>
      </c>
      <c r="N14769" t="s">
        <v>15776</v>
      </c>
      <c r="O14769" t="s">
        <v>15777</v>
      </c>
      <c r="P14769" t="s">
        <v>15778</v>
      </c>
    </row>
    <row r="14770" spans="1:16" x14ac:dyDescent="0.35">
      <c r="A14770" t="s">
        <v>112</v>
      </c>
      <c r="B14770">
        <v>1701216090</v>
      </c>
      <c r="C14770" t="s">
        <v>20</v>
      </c>
      <c r="D14770" t="s">
        <v>14328</v>
      </c>
      <c r="E14770">
        <v>23267</v>
      </c>
      <c r="F14770" s="9">
        <v>46253</v>
      </c>
      <c r="G14770" t="s">
        <v>3</v>
      </c>
      <c r="H14770" s="8">
        <v>0.47638888888888886</v>
      </c>
      <c r="I14770" s="8">
        <v>0.47638888888888886</v>
      </c>
      <c r="J14770">
        <v>0</v>
      </c>
      <c r="K14770" t="s">
        <v>145</v>
      </c>
      <c r="L14770">
        <v>0</v>
      </c>
      <c r="M14770" t="s">
        <v>18167</v>
      </c>
      <c r="N14770" t="s">
        <v>27085</v>
      </c>
      <c r="O14770" t="s">
        <v>27086</v>
      </c>
      <c r="P14770" t="s">
        <v>27087</v>
      </c>
    </row>
    <row r="14771" spans="1:16" x14ac:dyDescent="0.35">
      <c r="A14771" t="s">
        <v>112</v>
      </c>
      <c r="B14771">
        <v>1701216090</v>
      </c>
      <c r="C14771" t="s">
        <v>20</v>
      </c>
      <c r="D14771" t="s">
        <v>14328</v>
      </c>
      <c r="E14771">
        <v>23267</v>
      </c>
      <c r="F14771" s="9">
        <v>46253</v>
      </c>
      <c r="G14771" t="s">
        <v>3</v>
      </c>
      <c r="H14771" s="8">
        <v>0.48333333333333334</v>
      </c>
      <c r="I14771" s="8">
        <v>0.48333333333333334</v>
      </c>
      <c r="J14771">
        <v>0</v>
      </c>
      <c r="K14771" t="s">
        <v>145</v>
      </c>
      <c r="L14771">
        <v>0</v>
      </c>
      <c r="M14771" t="s">
        <v>27088</v>
      </c>
      <c r="N14771" t="s">
        <v>11221</v>
      </c>
      <c r="O14771" t="s">
        <v>11222</v>
      </c>
      <c r="P14771" t="s">
        <v>11223</v>
      </c>
    </row>
    <row r="14772" spans="1:16" x14ac:dyDescent="0.35">
      <c r="A14772" t="s">
        <v>112</v>
      </c>
      <c r="B14772">
        <v>1701216090</v>
      </c>
      <c r="C14772" t="s">
        <v>20</v>
      </c>
      <c r="D14772" t="s">
        <v>14328</v>
      </c>
      <c r="E14772">
        <v>23267</v>
      </c>
      <c r="F14772" s="9">
        <v>46253</v>
      </c>
      <c r="G14772" t="s">
        <v>3</v>
      </c>
      <c r="H14772" s="8">
        <v>0.49027777777777776</v>
      </c>
      <c r="I14772" s="8">
        <v>0.49027777777777776</v>
      </c>
      <c r="J14772">
        <v>0</v>
      </c>
      <c r="K14772" t="s">
        <v>145</v>
      </c>
      <c r="L14772">
        <v>0</v>
      </c>
      <c r="M14772" t="s">
        <v>18441</v>
      </c>
      <c r="N14772" t="s">
        <v>15772</v>
      </c>
      <c r="O14772" t="s">
        <v>27089</v>
      </c>
      <c r="P14772" t="s">
        <v>27090</v>
      </c>
    </row>
    <row r="14773" spans="1:16" x14ac:dyDescent="0.35">
      <c r="A14773" t="s">
        <v>112</v>
      </c>
      <c r="B14773">
        <v>1701216090</v>
      </c>
      <c r="C14773" t="s">
        <v>20</v>
      </c>
      <c r="D14773" t="s">
        <v>14328</v>
      </c>
      <c r="E14773">
        <v>23267</v>
      </c>
      <c r="F14773" s="9">
        <v>46253</v>
      </c>
      <c r="G14773" t="s">
        <v>3</v>
      </c>
      <c r="H14773" s="8">
        <v>0.49722222222222223</v>
      </c>
      <c r="I14773" s="8">
        <v>0.49722222222222223</v>
      </c>
      <c r="J14773">
        <v>0</v>
      </c>
      <c r="K14773" t="s">
        <v>145</v>
      </c>
      <c r="L14773">
        <v>0</v>
      </c>
      <c r="M14773" t="s">
        <v>18371</v>
      </c>
      <c r="N14773" t="s">
        <v>27091</v>
      </c>
      <c r="O14773" t="s">
        <v>27092</v>
      </c>
      <c r="P14773" t="s">
        <v>27093</v>
      </c>
    </row>
    <row r="14774" spans="1:16" x14ac:dyDescent="0.35">
      <c r="A14774" t="s">
        <v>112</v>
      </c>
      <c r="B14774">
        <v>1701216090</v>
      </c>
      <c r="C14774" t="s">
        <v>20</v>
      </c>
      <c r="D14774" t="s">
        <v>14328</v>
      </c>
      <c r="E14774">
        <v>23267</v>
      </c>
      <c r="F14774" s="9">
        <v>46253</v>
      </c>
      <c r="G14774" t="s">
        <v>3</v>
      </c>
      <c r="H14774" s="8">
        <v>0.50486111111111109</v>
      </c>
      <c r="I14774" s="8">
        <v>0.50486111111111109</v>
      </c>
      <c r="J14774">
        <v>0</v>
      </c>
      <c r="K14774" t="s">
        <v>145</v>
      </c>
      <c r="L14774">
        <v>0</v>
      </c>
      <c r="M14774" t="s">
        <v>16647</v>
      </c>
      <c r="N14774" t="s">
        <v>27094</v>
      </c>
      <c r="O14774" t="s">
        <v>27095</v>
      </c>
      <c r="P14774" t="s">
        <v>27096</v>
      </c>
    </row>
    <row r="14775" spans="1:16" x14ac:dyDescent="0.35">
      <c r="A14775" t="s">
        <v>112</v>
      </c>
      <c r="B14775">
        <v>1701216090</v>
      </c>
      <c r="C14775" t="s">
        <v>20</v>
      </c>
      <c r="D14775" t="s">
        <v>14328</v>
      </c>
      <c r="E14775">
        <v>23267</v>
      </c>
      <c r="F14775" s="9">
        <v>46253</v>
      </c>
      <c r="G14775" t="s">
        <v>3</v>
      </c>
      <c r="H14775" s="8">
        <v>0.51111111111111107</v>
      </c>
      <c r="I14775" s="8">
        <v>0.51111111111111107</v>
      </c>
      <c r="J14775">
        <v>0</v>
      </c>
      <c r="K14775" t="s">
        <v>145</v>
      </c>
      <c r="L14775">
        <v>0</v>
      </c>
      <c r="M14775" t="s">
        <v>17337</v>
      </c>
      <c r="N14775" t="s">
        <v>15766</v>
      </c>
      <c r="O14775" t="s">
        <v>15767</v>
      </c>
      <c r="P14775" t="s">
        <v>11244</v>
      </c>
    </row>
    <row r="14776" spans="1:16" x14ac:dyDescent="0.35">
      <c r="A14776" t="s">
        <v>112</v>
      </c>
      <c r="B14776">
        <v>1701216090</v>
      </c>
      <c r="C14776" t="s">
        <v>20</v>
      </c>
      <c r="D14776" t="s">
        <v>14328</v>
      </c>
      <c r="E14776">
        <v>23267</v>
      </c>
      <c r="F14776" s="9">
        <v>46253</v>
      </c>
      <c r="G14776" t="s">
        <v>3</v>
      </c>
      <c r="H14776" s="8">
        <v>0.5180555555555556</v>
      </c>
      <c r="I14776" s="8">
        <v>0.5180555555555556</v>
      </c>
      <c r="J14776">
        <v>0</v>
      </c>
      <c r="K14776" t="s">
        <v>145</v>
      </c>
      <c r="L14776">
        <v>0</v>
      </c>
      <c r="M14776" t="s">
        <v>27097</v>
      </c>
      <c r="N14776" t="s">
        <v>11254</v>
      </c>
      <c r="O14776" t="s">
        <v>11255</v>
      </c>
      <c r="P14776" t="s">
        <v>11256</v>
      </c>
    </row>
    <row r="14777" spans="1:16" x14ac:dyDescent="0.35">
      <c r="A14777" t="s">
        <v>112</v>
      </c>
      <c r="B14777">
        <v>1701216090</v>
      </c>
      <c r="C14777" t="s">
        <v>20</v>
      </c>
      <c r="D14777" t="s">
        <v>14328</v>
      </c>
      <c r="E14777">
        <v>23267</v>
      </c>
      <c r="F14777" s="9">
        <v>46253</v>
      </c>
      <c r="G14777" t="s">
        <v>3</v>
      </c>
      <c r="H14777" s="8">
        <v>0.52500000000000002</v>
      </c>
      <c r="I14777" s="8">
        <v>0.52500000000000002</v>
      </c>
      <c r="J14777">
        <v>0</v>
      </c>
      <c r="K14777" t="s">
        <v>145</v>
      </c>
      <c r="L14777">
        <v>0</v>
      </c>
      <c r="M14777" t="s">
        <v>27097</v>
      </c>
      <c r="N14777" t="s">
        <v>15768</v>
      </c>
      <c r="O14777" t="s">
        <v>15769</v>
      </c>
      <c r="P14777" t="s">
        <v>15770</v>
      </c>
    </row>
    <row r="14778" spans="1:16" x14ac:dyDescent="0.35">
      <c r="A14778" t="s">
        <v>112</v>
      </c>
      <c r="B14778">
        <v>1701216090</v>
      </c>
      <c r="C14778" t="s">
        <v>20</v>
      </c>
      <c r="D14778" t="s">
        <v>14328</v>
      </c>
      <c r="E14778">
        <v>23267</v>
      </c>
      <c r="F14778" s="9">
        <v>46253</v>
      </c>
      <c r="G14778" t="s">
        <v>3</v>
      </c>
      <c r="H14778" s="8">
        <v>0.53263888888888888</v>
      </c>
      <c r="I14778" s="8">
        <v>0.54583333333333328</v>
      </c>
      <c r="J14778">
        <v>0</v>
      </c>
      <c r="K14778" t="s">
        <v>128</v>
      </c>
      <c r="L14778">
        <v>1</v>
      </c>
      <c r="M14778" t="s">
        <v>129</v>
      </c>
      <c r="N14778" t="s">
        <v>11254</v>
      </c>
      <c r="O14778" t="s">
        <v>11255</v>
      </c>
      <c r="P14778" t="s">
        <v>11256</v>
      </c>
    </row>
    <row r="14779" spans="1:16" x14ac:dyDescent="0.35">
      <c r="A14779" t="s">
        <v>112</v>
      </c>
      <c r="B14779">
        <v>1701216090</v>
      </c>
      <c r="C14779" t="s">
        <v>20</v>
      </c>
      <c r="D14779" t="s">
        <v>14328</v>
      </c>
      <c r="E14779">
        <v>23267</v>
      </c>
      <c r="F14779" s="9">
        <v>46253</v>
      </c>
      <c r="G14779" t="s">
        <v>3</v>
      </c>
      <c r="H14779" s="8">
        <v>0.55277777777777781</v>
      </c>
      <c r="I14779" s="8">
        <v>0.55972222222222223</v>
      </c>
      <c r="J14779">
        <v>0</v>
      </c>
      <c r="K14779" t="s">
        <v>128</v>
      </c>
      <c r="L14779">
        <v>0</v>
      </c>
      <c r="M14779" t="s">
        <v>129</v>
      </c>
      <c r="N14779" t="s">
        <v>11251</v>
      </c>
      <c r="O14779" t="s">
        <v>11252</v>
      </c>
      <c r="P14779" t="s">
        <v>11253</v>
      </c>
    </row>
    <row r="14780" spans="1:16" x14ac:dyDescent="0.35">
      <c r="A14780" t="s">
        <v>112</v>
      </c>
      <c r="B14780">
        <v>1701216090</v>
      </c>
      <c r="C14780" t="s">
        <v>20</v>
      </c>
      <c r="D14780" t="s">
        <v>14328</v>
      </c>
      <c r="E14780">
        <v>23267</v>
      </c>
      <c r="F14780" s="9">
        <v>46253</v>
      </c>
      <c r="G14780" t="s">
        <v>3</v>
      </c>
      <c r="H14780" s="8">
        <v>0.56666666666666665</v>
      </c>
      <c r="I14780" s="8">
        <v>0.57361111111111107</v>
      </c>
      <c r="J14780">
        <v>0</v>
      </c>
      <c r="K14780" t="s">
        <v>128</v>
      </c>
      <c r="L14780">
        <v>0</v>
      </c>
      <c r="M14780" t="s">
        <v>129</v>
      </c>
      <c r="N14780" t="s">
        <v>11248</v>
      </c>
      <c r="O14780" t="s">
        <v>11249</v>
      </c>
      <c r="P14780" t="s">
        <v>11250</v>
      </c>
    </row>
    <row r="14781" spans="1:16" x14ac:dyDescent="0.35">
      <c r="A14781" t="s">
        <v>112</v>
      </c>
      <c r="B14781">
        <v>1701216090</v>
      </c>
      <c r="C14781" t="s">
        <v>20</v>
      </c>
      <c r="D14781" t="s">
        <v>14328</v>
      </c>
      <c r="E14781">
        <v>23267</v>
      </c>
      <c r="F14781" s="9">
        <v>46253</v>
      </c>
      <c r="G14781" t="s">
        <v>3</v>
      </c>
      <c r="H14781" s="8">
        <v>0.5805555555555556</v>
      </c>
      <c r="I14781" s="8">
        <v>0.59444444444444444</v>
      </c>
      <c r="J14781">
        <v>0</v>
      </c>
      <c r="K14781" t="s">
        <v>128</v>
      </c>
      <c r="L14781">
        <v>1</v>
      </c>
      <c r="M14781" t="s">
        <v>129</v>
      </c>
      <c r="N14781" t="s">
        <v>27098</v>
      </c>
      <c r="O14781" t="s">
        <v>27099</v>
      </c>
      <c r="P14781" t="s">
        <v>27100</v>
      </c>
    </row>
    <row r="14782" spans="1:16" x14ac:dyDescent="0.35">
      <c r="A14782" t="s">
        <v>112</v>
      </c>
      <c r="B14782">
        <v>1701216090</v>
      </c>
      <c r="C14782" t="s">
        <v>20</v>
      </c>
      <c r="D14782" t="s">
        <v>14328</v>
      </c>
      <c r="E14782">
        <v>23267</v>
      </c>
      <c r="F14782" s="9">
        <v>46253</v>
      </c>
      <c r="G14782" t="s">
        <v>3</v>
      </c>
      <c r="H14782" s="8">
        <v>0.60138888888888886</v>
      </c>
      <c r="I14782" s="8">
        <v>0.60138888888888886</v>
      </c>
      <c r="J14782">
        <v>0</v>
      </c>
      <c r="K14782" t="s">
        <v>145</v>
      </c>
      <c r="L14782">
        <v>0</v>
      </c>
      <c r="M14782" t="s">
        <v>16946</v>
      </c>
      <c r="N14782" t="s">
        <v>11245</v>
      </c>
      <c r="O14782" t="s">
        <v>11246</v>
      </c>
      <c r="P14782" t="s">
        <v>11247</v>
      </c>
    </row>
    <row r="14783" spans="1:16" x14ac:dyDescent="0.35">
      <c r="A14783" t="s">
        <v>112</v>
      </c>
      <c r="B14783">
        <v>1701216090</v>
      </c>
      <c r="C14783" t="s">
        <v>20</v>
      </c>
      <c r="D14783" t="s">
        <v>14328</v>
      </c>
      <c r="E14783">
        <v>23267</v>
      </c>
      <c r="F14783" s="9">
        <v>46253</v>
      </c>
      <c r="G14783" t="s">
        <v>3</v>
      </c>
      <c r="H14783" s="8">
        <v>0.60833333333333328</v>
      </c>
      <c r="I14783" s="8">
        <v>0.62222222222222223</v>
      </c>
      <c r="J14783">
        <v>0</v>
      </c>
      <c r="K14783" t="s">
        <v>128</v>
      </c>
      <c r="L14783">
        <v>1</v>
      </c>
      <c r="M14783" t="s">
        <v>129</v>
      </c>
      <c r="N14783" t="s">
        <v>11254</v>
      </c>
      <c r="O14783" t="s">
        <v>11255</v>
      </c>
      <c r="P14783" t="s">
        <v>11256</v>
      </c>
    </row>
    <row r="14784" spans="1:16" x14ac:dyDescent="0.35">
      <c r="A14784" t="s">
        <v>112</v>
      </c>
      <c r="B14784">
        <v>1701216090</v>
      </c>
      <c r="C14784" t="s">
        <v>20</v>
      </c>
      <c r="D14784" t="s">
        <v>14328</v>
      </c>
      <c r="E14784">
        <v>23267</v>
      </c>
      <c r="F14784" s="9">
        <v>46253</v>
      </c>
      <c r="G14784" t="s">
        <v>3</v>
      </c>
      <c r="H14784" s="8">
        <v>0.62916666666666665</v>
      </c>
      <c r="I14784" s="8">
        <v>0.62916666666666665</v>
      </c>
      <c r="J14784">
        <v>0</v>
      </c>
      <c r="K14784" t="s">
        <v>145</v>
      </c>
      <c r="L14784">
        <v>0</v>
      </c>
      <c r="M14784" t="s">
        <v>17558</v>
      </c>
      <c r="N14784" t="s">
        <v>15768</v>
      </c>
      <c r="O14784" t="s">
        <v>15769</v>
      </c>
      <c r="P14784" t="s">
        <v>15770</v>
      </c>
    </row>
    <row r="14785" spans="1:16" x14ac:dyDescent="0.35">
      <c r="A14785" t="s">
        <v>112</v>
      </c>
      <c r="B14785">
        <v>1701216090</v>
      </c>
      <c r="C14785" t="s">
        <v>20</v>
      </c>
      <c r="D14785" t="s">
        <v>14328</v>
      </c>
      <c r="E14785">
        <v>23267</v>
      </c>
      <c r="F14785" s="9">
        <v>46253</v>
      </c>
      <c r="G14785" t="s">
        <v>3</v>
      </c>
      <c r="H14785" s="8">
        <v>0.63611111111111107</v>
      </c>
      <c r="I14785" s="8">
        <v>0.63611111111111107</v>
      </c>
      <c r="J14785">
        <v>0</v>
      </c>
      <c r="K14785" t="s">
        <v>145</v>
      </c>
      <c r="L14785">
        <v>0</v>
      </c>
      <c r="M14785" t="s">
        <v>18704</v>
      </c>
      <c r="N14785" t="s">
        <v>27101</v>
      </c>
      <c r="O14785" t="s">
        <v>27102</v>
      </c>
      <c r="P14785" t="s">
        <v>27103</v>
      </c>
    </row>
    <row r="14786" spans="1:16" x14ac:dyDescent="0.35">
      <c r="A14786" t="s">
        <v>112</v>
      </c>
      <c r="B14786">
        <v>1701216090</v>
      </c>
      <c r="C14786" t="s">
        <v>20</v>
      </c>
      <c r="D14786" t="s">
        <v>14328</v>
      </c>
      <c r="E14786">
        <v>23267</v>
      </c>
      <c r="F14786" s="9">
        <v>46253</v>
      </c>
      <c r="G14786" t="s">
        <v>3</v>
      </c>
      <c r="H14786" s="8">
        <v>0.6430555555555556</v>
      </c>
      <c r="I14786" s="8">
        <v>0.6430555555555556</v>
      </c>
      <c r="J14786">
        <v>0</v>
      </c>
      <c r="K14786" t="s">
        <v>145</v>
      </c>
      <c r="L14786">
        <v>0</v>
      </c>
      <c r="M14786" t="s">
        <v>17626</v>
      </c>
      <c r="N14786" t="s">
        <v>27104</v>
      </c>
      <c r="O14786" t="s">
        <v>27105</v>
      </c>
      <c r="P14786" t="s">
        <v>27106</v>
      </c>
    </row>
    <row r="14787" spans="1:16" x14ac:dyDescent="0.35">
      <c r="A14787" t="s">
        <v>112</v>
      </c>
      <c r="B14787">
        <v>1701216090</v>
      </c>
      <c r="C14787" t="s">
        <v>20</v>
      </c>
      <c r="D14787" t="s">
        <v>14328</v>
      </c>
      <c r="E14787">
        <v>23267</v>
      </c>
      <c r="F14787" s="9">
        <v>46253</v>
      </c>
      <c r="G14787" t="s">
        <v>3</v>
      </c>
      <c r="H14787" s="8">
        <v>0.65</v>
      </c>
      <c r="I14787" s="8">
        <v>0.65</v>
      </c>
      <c r="J14787">
        <v>0</v>
      </c>
      <c r="K14787" t="s">
        <v>145</v>
      </c>
      <c r="L14787">
        <v>0</v>
      </c>
      <c r="M14787" t="s">
        <v>18066</v>
      </c>
      <c r="N14787" t="s">
        <v>26838</v>
      </c>
      <c r="O14787" t="s">
        <v>26839</v>
      </c>
      <c r="P14787" t="s">
        <v>26840</v>
      </c>
    </row>
    <row r="14788" spans="1:16" x14ac:dyDescent="0.35">
      <c r="A14788" t="s">
        <v>112</v>
      </c>
      <c r="B14788">
        <v>1701216090</v>
      </c>
      <c r="C14788" t="s">
        <v>20</v>
      </c>
      <c r="D14788" t="s">
        <v>14328</v>
      </c>
      <c r="E14788">
        <v>23267</v>
      </c>
      <c r="F14788" s="9">
        <v>46253</v>
      </c>
      <c r="G14788" t="s">
        <v>3</v>
      </c>
      <c r="H14788" s="8">
        <v>0.65694444444444444</v>
      </c>
      <c r="I14788" s="8">
        <v>0.67777777777777781</v>
      </c>
      <c r="J14788">
        <v>1</v>
      </c>
      <c r="K14788" t="s">
        <v>128</v>
      </c>
      <c r="L14788">
        <v>2</v>
      </c>
      <c r="M14788" t="s">
        <v>129</v>
      </c>
      <c r="N14788" t="s">
        <v>11221</v>
      </c>
      <c r="O14788" t="s">
        <v>11222</v>
      </c>
      <c r="P14788" t="s">
        <v>11223</v>
      </c>
    </row>
    <row r="14789" spans="1:16" x14ac:dyDescent="0.35">
      <c r="A14789" t="s">
        <v>112</v>
      </c>
      <c r="B14789">
        <v>1701216090</v>
      </c>
      <c r="C14789" t="s">
        <v>20</v>
      </c>
      <c r="D14789" t="s">
        <v>14328</v>
      </c>
      <c r="E14789">
        <v>23267</v>
      </c>
      <c r="F14789" s="9">
        <v>46253</v>
      </c>
      <c r="G14789" t="s">
        <v>3</v>
      </c>
      <c r="H14789" s="8">
        <v>0.68472222222222223</v>
      </c>
      <c r="I14789" s="8">
        <v>0.69930555555555551</v>
      </c>
      <c r="J14789">
        <v>0</v>
      </c>
      <c r="K14789" t="s">
        <v>128</v>
      </c>
      <c r="L14789">
        <v>1</v>
      </c>
      <c r="M14789" t="s">
        <v>129</v>
      </c>
      <c r="N14789" t="s">
        <v>26843</v>
      </c>
      <c r="O14789" t="s">
        <v>26844</v>
      </c>
      <c r="P14789" t="s">
        <v>26845</v>
      </c>
    </row>
    <row r="14790" spans="1:16" x14ac:dyDescent="0.35">
      <c r="A14790" t="s">
        <v>112</v>
      </c>
      <c r="B14790">
        <v>1701216090</v>
      </c>
      <c r="C14790" t="s">
        <v>20</v>
      </c>
      <c r="D14790" t="s">
        <v>14328</v>
      </c>
      <c r="E14790">
        <v>23267</v>
      </c>
      <c r="F14790" s="9">
        <v>46253</v>
      </c>
      <c r="G14790" t="s">
        <v>3</v>
      </c>
      <c r="H14790" s="8">
        <v>0.7055555555555556</v>
      </c>
      <c r="I14790" s="8">
        <v>0.7055555555555556</v>
      </c>
      <c r="J14790">
        <v>0</v>
      </c>
      <c r="K14790" t="s">
        <v>145</v>
      </c>
      <c r="L14790">
        <v>0</v>
      </c>
      <c r="M14790" t="s">
        <v>18039</v>
      </c>
      <c r="N14790" t="s">
        <v>27107</v>
      </c>
      <c r="O14790" t="s">
        <v>27108</v>
      </c>
      <c r="P14790" t="s">
        <v>27109</v>
      </c>
    </row>
    <row r="14791" spans="1:16" x14ac:dyDescent="0.35">
      <c r="A14791" t="s">
        <v>112</v>
      </c>
      <c r="B14791">
        <v>1701216090</v>
      </c>
      <c r="C14791" t="s">
        <v>20</v>
      </c>
      <c r="D14791" t="s">
        <v>14328</v>
      </c>
      <c r="E14791">
        <v>23267</v>
      </c>
      <c r="F14791" s="9">
        <v>46253</v>
      </c>
      <c r="G14791" t="s">
        <v>3</v>
      </c>
      <c r="H14791" s="8">
        <v>0.71250000000000002</v>
      </c>
      <c r="I14791" s="8">
        <v>0.71250000000000002</v>
      </c>
      <c r="J14791">
        <v>0</v>
      </c>
      <c r="K14791" t="s">
        <v>145</v>
      </c>
      <c r="L14791">
        <v>0</v>
      </c>
      <c r="M14791" t="s">
        <v>17128</v>
      </c>
      <c r="N14791" t="s">
        <v>6244</v>
      </c>
      <c r="O14791" t="s">
        <v>6245</v>
      </c>
      <c r="P14791" t="s">
        <v>6246</v>
      </c>
    </row>
    <row r="14792" spans="1:16" x14ac:dyDescent="0.35">
      <c r="A14792" t="s">
        <v>112</v>
      </c>
      <c r="B14792">
        <v>1701216090</v>
      </c>
      <c r="C14792" t="s">
        <v>20</v>
      </c>
      <c r="D14792" t="s">
        <v>14328</v>
      </c>
      <c r="E14792">
        <v>23267</v>
      </c>
      <c r="F14792" s="9">
        <v>46253</v>
      </c>
      <c r="G14792" t="s">
        <v>3</v>
      </c>
      <c r="H14792" s="8">
        <v>0.71944444444444444</v>
      </c>
      <c r="I14792" s="8">
        <v>0.71944444444444444</v>
      </c>
      <c r="J14792">
        <v>0</v>
      </c>
      <c r="K14792" t="s">
        <v>145</v>
      </c>
      <c r="L14792">
        <v>0</v>
      </c>
      <c r="M14792" t="s">
        <v>17720</v>
      </c>
      <c r="N14792" t="s">
        <v>6097</v>
      </c>
      <c r="O14792" t="s">
        <v>6098</v>
      </c>
      <c r="P14792" t="s">
        <v>6099</v>
      </c>
    </row>
    <row r="14793" spans="1:16" x14ac:dyDescent="0.35">
      <c r="A14793" t="s">
        <v>112</v>
      </c>
      <c r="B14793">
        <v>1701216090</v>
      </c>
      <c r="C14793" t="s">
        <v>20</v>
      </c>
      <c r="D14793" t="s">
        <v>14328</v>
      </c>
      <c r="E14793">
        <v>23267</v>
      </c>
      <c r="F14793" s="9">
        <v>46253</v>
      </c>
      <c r="G14793" t="s">
        <v>3</v>
      </c>
      <c r="H14793" s="8">
        <v>0.72638888888888886</v>
      </c>
      <c r="I14793" s="8">
        <v>0.73333333333333328</v>
      </c>
      <c r="J14793">
        <v>0</v>
      </c>
      <c r="K14793" t="s">
        <v>128</v>
      </c>
      <c r="L14793">
        <v>0</v>
      </c>
      <c r="M14793" t="s">
        <v>129</v>
      </c>
      <c r="N14793" t="s">
        <v>26852</v>
      </c>
      <c r="O14793" t="s">
        <v>26853</v>
      </c>
      <c r="P14793" t="s">
        <v>26854</v>
      </c>
    </row>
    <row r="14794" spans="1:16" x14ac:dyDescent="0.35">
      <c r="A14794" t="s">
        <v>112</v>
      </c>
      <c r="B14794">
        <v>1701216090</v>
      </c>
      <c r="C14794" t="s">
        <v>20</v>
      </c>
      <c r="D14794" t="s">
        <v>14328</v>
      </c>
      <c r="E14794">
        <v>23267</v>
      </c>
      <c r="F14794" s="9">
        <v>46253</v>
      </c>
      <c r="G14794" t="s">
        <v>3</v>
      </c>
      <c r="H14794" s="8">
        <v>0.73958333333333337</v>
      </c>
      <c r="I14794" s="8">
        <v>0.73958333333333337</v>
      </c>
      <c r="J14794">
        <v>0</v>
      </c>
      <c r="K14794" t="s">
        <v>145</v>
      </c>
      <c r="L14794">
        <v>0</v>
      </c>
      <c r="M14794" t="s">
        <v>18919</v>
      </c>
      <c r="N14794" t="s">
        <v>11216</v>
      </c>
      <c r="O14794" t="s">
        <v>11217</v>
      </c>
      <c r="P14794" t="s">
        <v>6224</v>
      </c>
    </row>
    <row r="14795" spans="1:16" x14ac:dyDescent="0.35">
      <c r="A14795" t="s">
        <v>112</v>
      </c>
      <c r="B14795">
        <v>1701216090</v>
      </c>
      <c r="C14795" t="s">
        <v>20</v>
      </c>
      <c r="D14795" t="s">
        <v>14328</v>
      </c>
      <c r="E14795">
        <v>23267</v>
      </c>
      <c r="F14795" s="9">
        <v>46253</v>
      </c>
      <c r="G14795" t="s">
        <v>3</v>
      </c>
      <c r="H14795" s="8">
        <v>0.74722222222222223</v>
      </c>
      <c r="I14795" s="8">
        <v>0.74722222222222223</v>
      </c>
      <c r="J14795">
        <v>0</v>
      </c>
      <c r="K14795" t="s">
        <v>145</v>
      </c>
      <c r="L14795">
        <v>0</v>
      </c>
      <c r="M14795" t="s">
        <v>16953</v>
      </c>
      <c r="N14795" t="s">
        <v>11265</v>
      </c>
      <c r="O14795" t="s">
        <v>11266</v>
      </c>
      <c r="P14795" t="s">
        <v>11267</v>
      </c>
    </row>
    <row r="14796" spans="1:16" x14ac:dyDescent="0.35">
      <c r="A14796" t="s">
        <v>112</v>
      </c>
      <c r="B14796">
        <v>1701216090</v>
      </c>
      <c r="C14796" t="s">
        <v>20</v>
      </c>
      <c r="D14796" t="s">
        <v>14328</v>
      </c>
      <c r="E14796">
        <v>23267</v>
      </c>
      <c r="F14796" s="9">
        <v>46253</v>
      </c>
      <c r="G14796" t="s">
        <v>3</v>
      </c>
      <c r="H14796" s="8">
        <v>0.75416666666666665</v>
      </c>
      <c r="I14796" s="8">
        <v>0.75416666666666665</v>
      </c>
      <c r="J14796">
        <v>0</v>
      </c>
      <c r="K14796" t="s">
        <v>145</v>
      </c>
      <c r="L14796">
        <v>0</v>
      </c>
      <c r="M14796" t="s">
        <v>27110</v>
      </c>
      <c r="N14796" t="s">
        <v>26866</v>
      </c>
      <c r="O14796" t="s">
        <v>26867</v>
      </c>
      <c r="P14796" t="s">
        <v>26868</v>
      </c>
    </row>
    <row r="14797" spans="1:16" x14ac:dyDescent="0.35">
      <c r="A14797" t="s">
        <v>112</v>
      </c>
      <c r="B14797">
        <v>1701216090</v>
      </c>
      <c r="C14797" t="s">
        <v>20</v>
      </c>
      <c r="D14797" t="s">
        <v>14328</v>
      </c>
      <c r="E14797">
        <v>23267</v>
      </c>
      <c r="F14797" s="9">
        <v>46253</v>
      </c>
      <c r="G14797" t="s">
        <v>3</v>
      </c>
      <c r="H14797" s="8">
        <v>0.76111111111111107</v>
      </c>
      <c r="I14797" s="8">
        <v>0.76111111111111107</v>
      </c>
      <c r="J14797">
        <v>0</v>
      </c>
      <c r="K14797" t="s">
        <v>145</v>
      </c>
      <c r="L14797">
        <v>0</v>
      </c>
      <c r="M14797" t="s">
        <v>16662</v>
      </c>
      <c r="N14797" t="s">
        <v>15779</v>
      </c>
      <c r="O14797" t="s">
        <v>15780</v>
      </c>
      <c r="P14797" t="s">
        <v>15781</v>
      </c>
    </row>
    <row r="14798" spans="1:16" x14ac:dyDescent="0.35">
      <c r="A14798" t="s">
        <v>112</v>
      </c>
      <c r="B14798">
        <v>1701216090</v>
      </c>
      <c r="C14798" t="s">
        <v>20</v>
      </c>
      <c r="D14798" t="s">
        <v>14328</v>
      </c>
      <c r="E14798">
        <v>23267</v>
      </c>
      <c r="F14798" s="9">
        <v>46253</v>
      </c>
      <c r="G14798" t="s">
        <v>3</v>
      </c>
      <c r="H14798" s="8">
        <v>0.7680555555555556</v>
      </c>
      <c r="I14798" s="8">
        <v>0.7680555555555556</v>
      </c>
      <c r="J14798">
        <v>0</v>
      </c>
      <c r="K14798" t="s">
        <v>145</v>
      </c>
      <c r="L14798">
        <v>0</v>
      </c>
      <c r="M14798" t="s">
        <v>18265</v>
      </c>
      <c r="N14798" t="s">
        <v>6109</v>
      </c>
      <c r="O14798" t="s">
        <v>6110</v>
      </c>
      <c r="P14798" t="s">
        <v>6111</v>
      </c>
    </row>
    <row r="14799" spans="1:16" x14ac:dyDescent="0.35">
      <c r="A14799" t="s">
        <v>112</v>
      </c>
      <c r="B14799">
        <v>1701216090</v>
      </c>
      <c r="C14799" t="s">
        <v>20</v>
      </c>
      <c r="D14799" t="s">
        <v>14328</v>
      </c>
      <c r="E14799">
        <v>23267</v>
      </c>
      <c r="F14799" s="9">
        <v>46253</v>
      </c>
      <c r="G14799" t="s">
        <v>3</v>
      </c>
      <c r="H14799" s="8">
        <v>0.77569444444444446</v>
      </c>
      <c r="I14799" s="8">
        <v>0.77569444444444446</v>
      </c>
      <c r="J14799">
        <v>0</v>
      </c>
      <c r="K14799" t="s">
        <v>145</v>
      </c>
      <c r="L14799">
        <v>0</v>
      </c>
      <c r="M14799" t="s">
        <v>27111</v>
      </c>
      <c r="N14799" t="s">
        <v>6115</v>
      </c>
      <c r="O14799" t="s">
        <v>6116</v>
      </c>
      <c r="P14799" t="s">
        <v>6117</v>
      </c>
    </row>
    <row r="14800" spans="1:16" x14ac:dyDescent="0.35">
      <c r="A14800" t="s">
        <v>112</v>
      </c>
      <c r="B14800">
        <v>1701216090</v>
      </c>
      <c r="C14800" t="s">
        <v>20</v>
      </c>
      <c r="D14800" t="s">
        <v>14328</v>
      </c>
      <c r="E14800">
        <v>23267</v>
      </c>
      <c r="F14800" s="9">
        <v>46253</v>
      </c>
      <c r="G14800" t="s">
        <v>3</v>
      </c>
      <c r="H14800" s="8">
        <v>0.77916666666666667</v>
      </c>
      <c r="I14800" s="8">
        <v>0.78888888888888886</v>
      </c>
      <c r="J14800">
        <v>0</v>
      </c>
      <c r="K14800" t="s">
        <v>128</v>
      </c>
      <c r="L14800">
        <v>1</v>
      </c>
      <c r="M14800" t="s">
        <v>129</v>
      </c>
      <c r="N14800" t="s">
        <v>26855</v>
      </c>
      <c r="O14800" t="s">
        <v>26856</v>
      </c>
      <c r="P14800" t="s">
        <v>26857</v>
      </c>
    </row>
    <row r="14801" spans="1:16" x14ac:dyDescent="0.35">
      <c r="A14801" t="s">
        <v>112</v>
      </c>
      <c r="B14801">
        <v>1701216090</v>
      </c>
      <c r="C14801" t="s">
        <v>20</v>
      </c>
      <c r="D14801" t="s">
        <v>14328</v>
      </c>
      <c r="E14801">
        <v>23267</v>
      </c>
      <c r="F14801" s="9">
        <v>46254</v>
      </c>
      <c r="G14801" t="s">
        <v>4</v>
      </c>
      <c r="H14801" s="8">
        <v>0.37916666666666665</v>
      </c>
      <c r="I14801" s="8">
        <v>0.37916666666666665</v>
      </c>
      <c r="J14801">
        <v>0</v>
      </c>
      <c r="K14801" t="s">
        <v>145</v>
      </c>
      <c r="L14801">
        <v>0</v>
      </c>
      <c r="M14801" t="s">
        <v>16681</v>
      </c>
      <c r="N14801" t="s">
        <v>27112</v>
      </c>
      <c r="O14801" t="s">
        <v>27113</v>
      </c>
      <c r="P14801" t="s">
        <v>27114</v>
      </c>
    </row>
    <row r="14802" spans="1:16" x14ac:dyDescent="0.35">
      <c r="A14802" t="s">
        <v>112</v>
      </c>
      <c r="B14802">
        <v>1701216090</v>
      </c>
      <c r="C14802" t="s">
        <v>20</v>
      </c>
      <c r="D14802" t="s">
        <v>14328</v>
      </c>
      <c r="E14802">
        <v>23267</v>
      </c>
      <c r="F14802" s="9">
        <v>46254</v>
      </c>
      <c r="G14802" t="s">
        <v>4</v>
      </c>
      <c r="H14802" s="8">
        <v>0.38611111111111113</v>
      </c>
      <c r="I14802" s="8">
        <v>0.38611111111111113</v>
      </c>
      <c r="J14802">
        <v>0</v>
      </c>
      <c r="K14802" t="s">
        <v>145</v>
      </c>
      <c r="L14802">
        <v>0</v>
      </c>
      <c r="M14802" t="s">
        <v>18076</v>
      </c>
      <c r="N14802" t="s">
        <v>27115</v>
      </c>
      <c r="O14802" t="s">
        <v>27116</v>
      </c>
      <c r="P14802" t="s">
        <v>27117</v>
      </c>
    </row>
    <row r="14803" spans="1:16" x14ac:dyDescent="0.35">
      <c r="A14803" t="s">
        <v>112</v>
      </c>
      <c r="B14803">
        <v>1701216090</v>
      </c>
      <c r="C14803" t="s">
        <v>20</v>
      </c>
      <c r="D14803" t="s">
        <v>14328</v>
      </c>
      <c r="E14803">
        <v>23267</v>
      </c>
      <c r="F14803" s="9">
        <v>46254</v>
      </c>
      <c r="G14803" t="s">
        <v>4</v>
      </c>
      <c r="H14803" s="8">
        <v>0.39305555555555555</v>
      </c>
      <c r="I14803" s="8">
        <v>0.39305555555555555</v>
      </c>
      <c r="J14803">
        <v>0</v>
      </c>
      <c r="K14803" t="s">
        <v>145</v>
      </c>
      <c r="L14803">
        <v>0</v>
      </c>
      <c r="M14803" t="s">
        <v>21345</v>
      </c>
      <c r="N14803" t="s">
        <v>12570</v>
      </c>
      <c r="O14803" t="s">
        <v>27118</v>
      </c>
      <c r="P14803" t="s">
        <v>27119</v>
      </c>
    </row>
    <row r="14804" spans="1:16" x14ac:dyDescent="0.35">
      <c r="A14804" t="s">
        <v>112</v>
      </c>
      <c r="B14804">
        <v>1701216090</v>
      </c>
      <c r="C14804" t="s">
        <v>20</v>
      </c>
      <c r="D14804" t="s">
        <v>14328</v>
      </c>
      <c r="E14804">
        <v>23267</v>
      </c>
      <c r="F14804" s="9">
        <v>46254</v>
      </c>
      <c r="G14804" t="s">
        <v>4</v>
      </c>
      <c r="H14804" s="8">
        <v>0.4</v>
      </c>
      <c r="I14804" s="8">
        <v>0.4</v>
      </c>
      <c r="J14804">
        <v>0</v>
      </c>
      <c r="K14804" t="s">
        <v>145</v>
      </c>
      <c r="L14804">
        <v>0</v>
      </c>
      <c r="M14804" t="s">
        <v>27120</v>
      </c>
      <c r="N14804" t="s">
        <v>15761</v>
      </c>
      <c r="O14804" t="s">
        <v>11098</v>
      </c>
      <c r="P14804" t="s">
        <v>15762</v>
      </c>
    </row>
    <row r="14805" spans="1:16" x14ac:dyDescent="0.35">
      <c r="A14805" t="s">
        <v>112</v>
      </c>
      <c r="B14805">
        <v>1701216090</v>
      </c>
      <c r="C14805" t="s">
        <v>20</v>
      </c>
      <c r="D14805" t="s">
        <v>14328</v>
      </c>
      <c r="E14805">
        <v>23267</v>
      </c>
      <c r="F14805" s="9">
        <v>46254</v>
      </c>
      <c r="G14805" t="s">
        <v>4</v>
      </c>
      <c r="H14805" s="8">
        <v>0.40694444444444444</v>
      </c>
      <c r="I14805" s="8">
        <v>0.40694444444444444</v>
      </c>
      <c r="J14805">
        <v>0</v>
      </c>
      <c r="K14805" t="s">
        <v>145</v>
      </c>
      <c r="L14805">
        <v>0</v>
      </c>
      <c r="M14805" t="s">
        <v>20557</v>
      </c>
      <c r="N14805" t="s">
        <v>27121</v>
      </c>
      <c r="O14805" t="s">
        <v>27122</v>
      </c>
      <c r="P14805" t="s">
        <v>27123</v>
      </c>
    </row>
    <row r="14806" spans="1:16" x14ac:dyDescent="0.35">
      <c r="A14806" t="s">
        <v>112</v>
      </c>
      <c r="B14806">
        <v>1701216090</v>
      </c>
      <c r="C14806" t="s">
        <v>20</v>
      </c>
      <c r="D14806" t="s">
        <v>14328</v>
      </c>
      <c r="E14806">
        <v>23267</v>
      </c>
      <c r="F14806" s="9">
        <v>46254</v>
      </c>
      <c r="G14806" t="s">
        <v>4</v>
      </c>
      <c r="H14806" s="8">
        <v>0.41388888888888886</v>
      </c>
      <c r="I14806" s="8">
        <v>0.41388888888888886</v>
      </c>
      <c r="J14806">
        <v>0</v>
      </c>
      <c r="K14806" t="s">
        <v>145</v>
      </c>
      <c r="L14806">
        <v>0</v>
      </c>
      <c r="M14806" t="s">
        <v>27124</v>
      </c>
      <c r="N14806" t="s">
        <v>15736</v>
      </c>
      <c r="O14806" t="s">
        <v>15737</v>
      </c>
      <c r="P14806" t="s">
        <v>15738</v>
      </c>
    </row>
    <row r="14807" spans="1:16" x14ac:dyDescent="0.35">
      <c r="A14807" t="s">
        <v>112</v>
      </c>
      <c r="B14807">
        <v>1701216090</v>
      </c>
      <c r="C14807" t="s">
        <v>20</v>
      </c>
      <c r="D14807" t="s">
        <v>14328</v>
      </c>
      <c r="E14807">
        <v>23267</v>
      </c>
      <c r="F14807" s="9">
        <v>46254</v>
      </c>
      <c r="G14807" t="s">
        <v>4</v>
      </c>
      <c r="H14807" s="8">
        <v>0.42083333333333334</v>
      </c>
      <c r="I14807" s="8">
        <v>0.42083333333333334</v>
      </c>
      <c r="J14807">
        <v>0</v>
      </c>
      <c r="K14807" t="s">
        <v>145</v>
      </c>
      <c r="L14807">
        <v>0</v>
      </c>
      <c r="M14807" t="s">
        <v>27124</v>
      </c>
      <c r="N14807" t="s">
        <v>27065</v>
      </c>
      <c r="O14807" t="s">
        <v>27066</v>
      </c>
      <c r="P14807" t="s">
        <v>27067</v>
      </c>
    </row>
    <row r="14808" spans="1:16" x14ac:dyDescent="0.35">
      <c r="A14808" t="s">
        <v>112</v>
      </c>
      <c r="B14808">
        <v>1701216090</v>
      </c>
      <c r="C14808" t="s">
        <v>20</v>
      </c>
      <c r="D14808" t="s">
        <v>14328</v>
      </c>
      <c r="E14808">
        <v>23267</v>
      </c>
      <c r="F14808" s="9">
        <v>46254</v>
      </c>
      <c r="G14808" t="s">
        <v>4</v>
      </c>
      <c r="H14808" s="8">
        <v>0.42777777777777776</v>
      </c>
      <c r="I14808" s="8">
        <v>0.59513888888888888</v>
      </c>
      <c r="J14808">
        <v>4</v>
      </c>
      <c r="K14808" t="s">
        <v>128</v>
      </c>
      <c r="L14808">
        <v>12</v>
      </c>
      <c r="M14808" t="s">
        <v>129</v>
      </c>
      <c r="N14808" t="s">
        <v>15736</v>
      </c>
      <c r="O14808" t="s">
        <v>15737</v>
      </c>
      <c r="P14808" t="s">
        <v>15738</v>
      </c>
    </row>
    <row r="14809" spans="1:16" x14ac:dyDescent="0.35">
      <c r="A14809" t="s">
        <v>112</v>
      </c>
      <c r="B14809">
        <v>1701216090</v>
      </c>
      <c r="C14809" t="s">
        <v>20</v>
      </c>
      <c r="D14809" t="s">
        <v>14328</v>
      </c>
      <c r="E14809">
        <v>23267</v>
      </c>
      <c r="F14809" s="9">
        <v>46254</v>
      </c>
      <c r="G14809" t="s">
        <v>4</v>
      </c>
      <c r="H14809" s="8">
        <v>0.60138888888888886</v>
      </c>
      <c r="I14809" s="8">
        <v>0.61597222222222225</v>
      </c>
      <c r="J14809">
        <v>0</v>
      </c>
      <c r="K14809" t="s">
        <v>128</v>
      </c>
      <c r="L14809">
        <v>1</v>
      </c>
      <c r="M14809" t="s">
        <v>129</v>
      </c>
      <c r="N14809" t="s">
        <v>27125</v>
      </c>
      <c r="O14809" t="s">
        <v>27126</v>
      </c>
      <c r="P14809" t="s">
        <v>27127</v>
      </c>
    </row>
    <row r="14810" spans="1:16" x14ac:dyDescent="0.35">
      <c r="A14810" t="s">
        <v>112</v>
      </c>
      <c r="B14810">
        <v>1701216090</v>
      </c>
      <c r="C14810" t="s">
        <v>20</v>
      </c>
      <c r="D14810" t="s">
        <v>14328</v>
      </c>
      <c r="E14810">
        <v>23267</v>
      </c>
      <c r="F14810" s="9">
        <v>46254</v>
      </c>
      <c r="G14810" t="s">
        <v>4</v>
      </c>
      <c r="H14810" s="8">
        <v>0.62222222222222223</v>
      </c>
      <c r="I14810" s="8">
        <v>0.62222222222222223</v>
      </c>
      <c r="J14810">
        <v>0</v>
      </c>
      <c r="K14810" t="s">
        <v>145</v>
      </c>
      <c r="L14810">
        <v>0</v>
      </c>
      <c r="M14810" t="s">
        <v>20811</v>
      </c>
      <c r="N14810" t="s">
        <v>11216</v>
      </c>
      <c r="O14810" t="s">
        <v>11217</v>
      </c>
      <c r="P14810" t="s">
        <v>6224</v>
      </c>
    </row>
    <row r="14811" spans="1:16" x14ac:dyDescent="0.35">
      <c r="A14811" t="s">
        <v>112</v>
      </c>
      <c r="B14811">
        <v>1701216090</v>
      </c>
      <c r="C14811" t="s">
        <v>20</v>
      </c>
      <c r="D14811" t="s">
        <v>14328</v>
      </c>
      <c r="E14811">
        <v>23267</v>
      </c>
      <c r="F14811" s="9">
        <v>46254</v>
      </c>
      <c r="G14811" t="s">
        <v>4</v>
      </c>
      <c r="H14811" s="8">
        <v>0.62916666666666665</v>
      </c>
      <c r="I14811" s="8">
        <v>0.63611111111111107</v>
      </c>
      <c r="J14811">
        <v>0</v>
      </c>
      <c r="K14811" t="s">
        <v>128</v>
      </c>
      <c r="L14811">
        <v>0</v>
      </c>
      <c r="M14811" t="s">
        <v>129</v>
      </c>
      <c r="N14811" t="s">
        <v>6097</v>
      </c>
      <c r="O14811" t="s">
        <v>6098</v>
      </c>
      <c r="P14811" t="s">
        <v>6099</v>
      </c>
    </row>
    <row r="14812" spans="1:16" x14ac:dyDescent="0.35">
      <c r="A14812" t="s">
        <v>112</v>
      </c>
      <c r="B14812">
        <v>1701216090</v>
      </c>
      <c r="C14812" t="s">
        <v>20</v>
      </c>
      <c r="D14812" t="s">
        <v>14328</v>
      </c>
      <c r="E14812">
        <v>23267</v>
      </c>
      <c r="F14812" s="9">
        <v>46254</v>
      </c>
      <c r="G14812" t="s">
        <v>4</v>
      </c>
      <c r="H14812" s="8">
        <v>0.6430555555555556</v>
      </c>
      <c r="I14812" s="8">
        <v>0.6430555555555556</v>
      </c>
      <c r="J14812">
        <v>0</v>
      </c>
      <c r="K14812" t="s">
        <v>145</v>
      </c>
      <c r="L14812">
        <v>0</v>
      </c>
      <c r="M14812" t="s">
        <v>16657</v>
      </c>
      <c r="N14812" t="s">
        <v>15779</v>
      </c>
      <c r="O14812" t="s">
        <v>15780</v>
      </c>
      <c r="P14812" t="s">
        <v>15781</v>
      </c>
    </row>
    <row r="14813" spans="1:16" x14ac:dyDescent="0.35">
      <c r="A14813" t="s">
        <v>112</v>
      </c>
      <c r="B14813">
        <v>1701216090</v>
      </c>
      <c r="C14813" t="s">
        <v>20</v>
      </c>
      <c r="D14813" t="s">
        <v>14328</v>
      </c>
      <c r="E14813">
        <v>23267</v>
      </c>
      <c r="F14813" s="9">
        <v>46254</v>
      </c>
      <c r="G14813" t="s">
        <v>4</v>
      </c>
      <c r="H14813" s="8">
        <v>0.65</v>
      </c>
      <c r="I14813" s="8">
        <v>0.69166666666666665</v>
      </c>
      <c r="J14813">
        <v>1</v>
      </c>
      <c r="K14813" t="s">
        <v>128</v>
      </c>
      <c r="L14813">
        <v>3</v>
      </c>
      <c r="M14813" t="s">
        <v>129</v>
      </c>
      <c r="N14813" t="s">
        <v>11218</v>
      </c>
      <c r="O14813" t="s">
        <v>11219</v>
      </c>
      <c r="P14813" t="s">
        <v>11220</v>
      </c>
    </row>
    <row r="14814" spans="1:16" x14ac:dyDescent="0.35">
      <c r="A14814" t="s">
        <v>112</v>
      </c>
      <c r="B14814">
        <v>1701216090</v>
      </c>
      <c r="C14814" t="s">
        <v>20</v>
      </c>
      <c r="D14814" t="s">
        <v>14328</v>
      </c>
      <c r="E14814">
        <v>23267</v>
      </c>
      <c r="F14814" s="9">
        <v>46254</v>
      </c>
      <c r="G14814" t="s">
        <v>4</v>
      </c>
      <c r="H14814" s="8">
        <v>0.69861111111111107</v>
      </c>
      <c r="I14814" s="8">
        <v>0.7055555555555556</v>
      </c>
      <c r="J14814">
        <v>0</v>
      </c>
      <c r="K14814" t="s">
        <v>128</v>
      </c>
      <c r="L14814">
        <v>1</v>
      </c>
      <c r="M14814" t="s">
        <v>129</v>
      </c>
      <c r="N14814" t="s">
        <v>11268</v>
      </c>
      <c r="O14814" t="s">
        <v>11269</v>
      </c>
      <c r="P14814" t="s">
        <v>11270</v>
      </c>
    </row>
    <row r="14815" spans="1:16" x14ac:dyDescent="0.35">
      <c r="A14815" t="s">
        <v>112</v>
      </c>
      <c r="B14815">
        <v>1701216090</v>
      </c>
      <c r="C14815" t="s">
        <v>20</v>
      </c>
      <c r="D14815" t="s">
        <v>14328</v>
      </c>
      <c r="E14815">
        <v>23267</v>
      </c>
      <c r="F14815" s="9">
        <v>46254</v>
      </c>
      <c r="G14815" t="s">
        <v>4</v>
      </c>
      <c r="H14815" s="8">
        <v>0.71250000000000002</v>
      </c>
      <c r="I14815" s="8">
        <v>0.71944444444444444</v>
      </c>
      <c r="J14815">
        <v>0</v>
      </c>
      <c r="K14815" t="s">
        <v>128</v>
      </c>
      <c r="L14815">
        <v>0</v>
      </c>
      <c r="M14815" t="s">
        <v>129</v>
      </c>
      <c r="N14815" t="s">
        <v>11271</v>
      </c>
      <c r="O14815" t="s">
        <v>11272</v>
      </c>
      <c r="P14815" t="s">
        <v>11273</v>
      </c>
    </row>
    <row r="14816" spans="1:16" x14ac:dyDescent="0.35">
      <c r="A14816" t="s">
        <v>112</v>
      </c>
      <c r="B14816">
        <v>1701216090</v>
      </c>
      <c r="C14816" t="s">
        <v>20</v>
      </c>
      <c r="D14816" t="s">
        <v>14328</v>
      </c>
      <c r="E14816">
        <v>23267</v>
      </c>
      <c r="F14816" s="9">
        <v>46254</v>
      </c>
      <c r="G14816" t="s">
        <v>4</v>
      </c>
      <c r="H14816" s="8">
        <v>0.72638888888888886</v>
      </c>
      <c r="I14816" s="8">
        <v>0.72638888888888886</v>
      </c>
      <c r="J14816">
        <v>0</v>
      </c>
      <c r="K14816" t="s">
        <v>145</v>
      </c>
      <c r="L14816">
        <v>0</v>
      </c>
      <c r="M14816" t="s">
        <v>27084</v>
      </c>
      <c r="N14816" t="s">
        <v>15763</v>
      </c>
      <c r="O14816" t="s">
        <v>15764</v>
      </c>
      <c r="P14816" t="s">
        <v>15765</v>
      </c>
    </row>
    <row r="14817" spans="1:16" x14ac:dyDescent="0.35">
      <c r="A14817" t="s">
        <v>112</v>
      </c>
      <c r="B14817">
        <v>1701216090</v>
      </c>
      <c r="C14817" t="s">
        <v>20</v>
      </c>
      <c r="D14817" t="s">
        <v>14328</v>
      </c>
      <c r="E14817">
        <v>23267</v>
      </c>
      <c r="F14817" s="9">
        <v>46254</v>
      </c>
      <c r="G14817" t="s">
        <v>4</v>
      </c>
      <c r="H14817" s="8">
        <v>0.73333333333333328</v>
      </c>
      <c r="I14817" s="8">
        <v>0.73333333333333328</v>
      </c>
      <c r="J14817">
        <v>0</v>
      </c>
      <c r="K14817" t="s">
        <v>145</v>
      </c>
      <c r="L14817">
        <v>0</v>
      </c>
      <c r="M14817" t="s">
        <v>17122</v>
      </c>
      <c r="N14817" t="s">
        <v>15763</v>
      </c>
      <c r="O14817" t="s">
        <v>26869</v>
      </c>
      <c r="P14817" t="s">
        <v>26870</v>
      </c>
    </row>
    <row r="14818" spans="1:16" x14ac:dyDescent="0.35">
      <c r="A14818" t="s">
        <v>112</v>
      </c>
      <c r="B14818">
        <v>1701216090</v>
      </c>
      <c r="C14818" t="s">
        <v>20</v>
      </c>
      <c r="D14818" t="s">
        <v>14328</v>
      </c>
      <c r="E14818">
        <v>23267</v>
      </c>
      <c r="F14818" s="9">
        <v>46254</v>
      </c>
      <c r="G14818" t="s">
        <v>4</v>
      </c>
      <c r="H14818" s="8">
        <v>0.74027777777777781</v>
      </c>
      <c r="I14818" s="8">
        <v>0.74027777777777781</v>
      </c>
      <c r="J14818">
        <v>0</v>
      </c>
      <c r="K14818" t="s">
        <v>145</v>
      </c>
      <c r="L14818">
        <v>0</v>
      </c>
      <c r="M14818" t="s">
        <v>22507</v>
      </c>
      <c r="N14818" t="s">
        <v>26871</v>
      </c>
      <c r="O14818" t="s">
        <v>26872</v>
      </c>
      <c r="P14818" t="s">
        <v>26873</v>
      </c>
    </row>
    <row r="14819" spans="1:16" x14ac:dyDescent="0.35">
      <c r="A14819" t="s">
        <v>112</v>
      </c>
      <c r="B14819">
        <v>1701216090</v>
      </c>
      <c r="C14819" t="s">
        <v>20</v>
      </c>
      <c r="D14819" t="s">
        <v>14328</v>
      </c>
      <c r="E14819">
        <v>23267</v>
      </c>
      <c r="F14819" s="9">
        <v>46254</v>
      </c>
      <c r="G14819" t="s">
        <v>4</v>
      </c>
      <c r="H14819" s="8">
        <v>0.74722222222222223</v>
      </c>
      <c r="I14819" s="8">
        <v>0.74722222222222223</v>
      </c>
      <c r="J14819">
        <v>0</v>
      </c>
      <c r="K14819" t="s">
        <v>145</v>
      </c>
      <c r="L14819">
        <v>0</v>
      </c>
      <c r="M14819" t="s">
        <v>18066</v>
      </c>
      <c r="N14819" t="s">
        <v>26852</v>
      </c>
      <c r="O14819" t="s">
        <v>26853</v>
      </c>
      <c r="P14819" t="s">
        <v>26854</v>
      </c>
    </row>
    <row r="14820" spans="1:16" x14ac:dyDescent="0.35">
      <c r="A14820" t="s">
        <v>112</v>
      </c>
      <c r="B14820">
        <v>1701216090</v>
      </c>
      <c r="C14820" t="s">
        <v>20</v>
      </c>
      <c r="D14820" t="s">
        <v>14328</v>
      </c>
      <c r="E14820">
        <v>23267</v>
      </c>
      <c r="F14820" s="9">
        <v>46254</v>
      </c>
      <c r="G14820" t="s">
        <v>4</v>
      </c>
      <c r="H14820" s="8">
        <v>0.75416666666666665</v>
      </c>
      <c r="I14820" s="8">
        <v>0.75416666666666665</v>
      </c>
      <c r="J14820">
        <v>0</v>
      </c>
      <c r="K14820" t="s">
        <v>145</v>
      </c>
      <c r="L14820">
        <v>0</v>
      </c>
      <c r="M14820" t="s">
        <v>21301</v>
      </c>
      <c r="N14820" t="s">
        <v>27128</v>
      </c>
      <c r="O14820" t="s">
        <v>27129</v>
      </c>
      <c r="P14820" t="s">
        <v>27130</v>
      </c>
    </row>
    <row r="14821" spans="1:16" x14ac:dyDescent="0.35">
      <c r="A14821" t="s">
        <v>112</v>
      </c>
      <c r="B14821">
        <v>1701216090</v>
      </c>
      <c r="C14821" t="s">
        <v>20</v>
      </c>
      <c r="D14821" t="s">
        <v>14328</v>
      </c>
      <c r="E14821">
        <v>23267</v>
      </c>
      <c r="F14821" s="9">
        <v>46254</v>
      </c>
      <c r="G14821" t="s">
        <v>4</v>
      </c>
      <c r="H14821" s="8">
        <v>0.76111111111111107</v>
      </c>
      <c r="I14821" s="8">
        <v>0.76111111111111107</v>
      </c>
      <c r="J14821">
        <v>0</v>
      </c>
      <c r="K14821" t="s">
        <v>145</v>
      </c>
      <c r="L14821">
        <v>0</v>
      </c>
      <c r="M14821" t="s">
        <v>23688</v>
      </c>
      <c r="N14821" t="s">
        <v>12571</v>
      </c>
      <c r="O14821" t="s">
        <v>15742</v>
      </c>
      <c r="P14821" t="s">
        <v>15743</v>
      </c>
    </row>
    <row r="14822" spans="1:16" x14ac:dyDescent="0.35">
      <c r="A14822" t="s">
        <v>112</v>
      </c>
      <c r="B14822">
        <v>1701216090</v>
      </c>
      <c r="C14822" t="s">
        <v>20</v>
      </c>
      <c r="D14822" t="s">
        <v>14328</v>
      </c>
      <c r="E14822">
        <v>23267</v>
      </c>
      <c r="F14822" s="9">
        <v>46254</v>
      </c>
      <c r="G14822" t="s">
        <v>4</v>
      </c>
      <c r="H14822" s="8">
        <v>0.7680555555555556</v>
      </c>
      <c r="I14822" s="8">
        <v>0.7680555555555556</v>
      </c>
      <c r="J14822">
        <v>0</v>
      </c>
      <c r="K14822" t="s">
        <v>145</v>
      </c>
      <c r="L14822">
        <v>0</v>
      </c>
      <c r="M14822" t="s">
        <v>17908</v>
      </c>
      <c r="N14822" t="s">
        <v>26803</v>
      </c>
      <c r="O14822" t="s">
        <v>26804</v>
      </c>
      <c r="P14822" t="s">
        <v>26805</v>
      </c>
    </row>
    <row r="14823" spans="1:16" x14ac:dyDescent="0.35">
      <c r="A14823" t="s">
        <v>112</v>
      </c>
      <c r="B14823">
        <v>1701216090</v>
      </c>
      <c r="C14823" t="s">
        <v>20</v>
      </c>
      <c r="D14823" t="s">
        <v>14328</v>
      </c>
      <c r="E14823">
        <v>23267</v>
      </c>
      <c r="F14823" s="9">
        <v>46254</v>
      </c>
      <c r="G14823" t="s">
        <v>4</v>
      </c>
      <c r="H14823" s="8">
        <v>0.77500000000000002</v>
      </c>
      <c r="I14823" s="8">
        <v>0.77500000000000002</v>
      </c>
      <c r="J14823">
        <v>0</v>
      </c>
      <c r="K14823" t="s">
        <v>145</v>
      </c>
      <c r="L14823">
        <v>0</v>
      </c>
      <c r="M14823" t="s">
        <v>16713</v>
      </c>
      <c r="N14823" t="s">
        <v>27115</v>
      </c>
      <c r="O14823" t="s">
        <v>27116</v>
      </c>
      <c r="P14823" t="s">
        <v>27117</v>
      </c>
    </row>
    <row r="14824" spans="1:16" x14ac:dyDescent="0.35">
      <c r="A14824" t="s">
        <v>112</v>
      </c>
      <c r="B14824">
        <v>1701216090</v>
      </c>
      <c r="C14824" t="s">
        <v>20</v>
      </c>
      <c r="D14824" t="s">
        <v>14328</v>
      </c>
      <c r="E14824">
        <v>23267</v>
      </c>
      <c r="F14824" s="9">
        <v>46254</v>
      </c>
      <c r="G14824" t="s">
        <v>4</v>
      </c>
      <c r="H14824" s="8">
        <v>0.78194444444444444</v>
      </c>
      <c r="I14824" s="8">
        <v>0.78194444444444444</v>
      </c>
      <c r="J14824">
        <v>0</v>
      </c>
      <c r="K14824" t="s">
        <v>145</v>
      </c>
      <c r="L14824">
        <v>0</v>
      </c>
      <c r="M14824" t="s">
        <v>16957</v>
      </c>
      <c r="N14824" t="s">
        <v>27080</v>
      </c>
      <c r="O14824" t="s">
        <v>27081</v>
      </c>
      <c r="P14824" t="s">
        <v>27082</v>
      </c>
    </row>
    <row r="14825" spans="1:16" x14ac:dyDescent="0.35">
      <c r="A14825" t="s">
        <v>112</v>
      </c>
      <c r="B14825">
        <v>1701216090</v>
      </c>
      <c r="C14825" t="s">
        <v>20</v>
      </c>
      <c r="D14825" t="s">
        <v>14328</v>
      </c>
      <c r="E14825">
        <v>23267</v>
      </c>
      <c r="F14825" s="9">
        <v>46254</v>
      </c>
      <c r="G14825" t="s">
        <v>4</v>
      </c>
      <c r="H14825" s="8">
        <v>0.78888888888888886</v>
      </c>
      <c r="I14825" s="8">
        <v>0.78888888888888886</v>
      </c>
      <c r="J14825">
        <v>0</v>
      </c>
      <c r="K14825" t="s">
        <v>145</v>
      </c>
      <c r="L14825">
        <v>0</v>
      </c>
      <c r="M14825" t="s">
        <v>27131</v>
      </c>
      <c r="N14825" t="s">
        <v>3331</v>
      </c>
      <c r="O14825" t="s">
        <v>3332</v>
      </c>
      <c r="P14825" t="s">
        <v>3333</v>
      </c>
    </row>
    <row r="14826" spans="1:16" x14ac:dyDescent="0.35">
      <c r="A14826" t="s">
        <v>84</v>
      </c>
      <c r="B14826">
        <v>1313762456</v>
      </c>
      <c r="C14826" t="s">
        <v>19</v>
      </c>
      <c r="D14826" t="s">
        <v>17</v>
      </c>
      <c r="E14826">
        <v>35136</v>
      </c>
      <c r="F14826" s="9">
        <v>46235</v>
      </c>
      <c r="G14826" t="s">
        <v>5</v>
      </c>
      <c r="H14826" s="8">
        <v>0.41249999999999998</v>
      </c>
      <c r="I14826" s="8">
        <v>0.43333333333333335</v>
      </c>
      <c r="J14826">
        <v>1</v>
      </c>
      <c r="K14826" t="s">
        <v>128</v>
      </c>
      <c r="L14826">
        <v>2</v>
      </c>
      <c r="M14826" t="s">
        <v>129</v>
      </c>
      <c r="N14826" t="s">
        <v>1121</v>
      </c>
      <c r="O14826" t="s">
        <v>1122</v>
      </c>
      <c r="P14826" t="s">
        <v>1123</v>
      </c>
    </row>
    <row r="14827" spans="1:16" x14ac:dyDescent="0.35">
      <c r="A14827" t="s">
        <v>84</v>
      </c>
      <c r="B14827">
        <v>1313762456</v>
      </c>
      <c r="C14827" t="s">
        <v>19</v>
      </c>
      <c r="D14827" t="s">
        <v>17</v>
      </c>
      <c r="E14827">
        <v>35136</v>
      </c>
      <c r="F14827" s="9">
        <v>46235</v>
      </c>
      <c r="G14827" t="s">
        <v>5</v>
      </c>
      <c r="H14827" s="8">
        <v>0.44027777777777777</v>
      </c>
      <c r="I14827" s="8">
        <v>0.44027777777777777</v>
      </c>
      <c r="J14827">
        <v>0</v>
      </c>
      <c r="K14827" t="s">
        <v>145</v>
      </c>
      <c r="L14827">
        <v>0</v>
      </c>
      <c r="M14827" t="s">
        <v>27132</v>
      </c>
      <c r="N14827" t="s">
        <v>3410</v>
      </c>
      <c r="O14827" t="s">
        <v>3411</v>
      </c>
      <c r="P14827" t="s">
        <v>3412</v>
      </c>
    </row>
    <row r="14828" spans="1:16" x14ac:dyDescent="0.35">
      <c r="A14828" t="s">
        <v>84</v>
      </c>
      <c r="B14828">
        <v>1313762456</v>
      </c>
      <c r="C14828" t="s">
        <v>19</v>
      </c>
      <c r="D14828" t="s">
        <v>17</v>
      </c>
      <c r="E14828">
        <v>35136</v>
      </c>
      <c r="F14828" s="9">
        <v>46235</v>
      </c>
      <c r="G14828" t="s">
        <v>5</v>
      </c>
      <c r="H14828" s="8">
        <v>0.44722222222222224</v>
      </c>
      <c r="I14828" s="8">
        <v>0.45416666666666666</v>
      </c>
      <c r="J14828">
        <v>0</v>
      </c>
      <c r="K14828" t="s">
        <v>128</v>
      </c>
      <c r="L14828">
        <v>0</v>
      </c>
      <c r="M14828" t="s">
        <v>129</v>
      </c>
      <c r="N14828" t="s">
        <v>1121</v>
      </c>
      <c r="O14828" t="s">
        <v>1122</v>
      </c>
      <c r="P14828" t="s">
        <v>1123</v>
      </c>
    </row>
    <row r="14829" spans="1:16" x14ac:dyDescent="0.35">
      <c r="A14829" t="s">
        <v>84</v>
      </c>
      <c r="B14829">
        <v>1313762456</v>
      </c>
      <c r="C14829" t="s">
        <v>19</v>
      </c>
      <c r="D14829" t="s">
        <v>17</v>
      </c>
      <c r="E14829">
        <v>35136</v>
      </c>
      <c r="F14829" s="9">
        <v>46235</v>
      </c>
      <c r="G14829" t="s">
        <v>5</v>
      </c>
      <c r="H14829" s="8">
        <v>0.46111111111111114</v>
      </c>
      <c r="I14829" s="8">
        <v>0.46111111111111114</v>
      </c>
      <c r="J14829">
        <v>0</v>
      </c>
      <c r="K14829" t="s">
        <v>145</v>
      </c>
      <c r="L14829">
        <v>0</v>
      </c>
      <c r="M14829" t="s">
        <v>18265</v>
      </c>
      <c r="N14829" t="s">
        <v>1118</v>
      </c>
      <c r="O14829" t="s">
        <v>1119</v>
      </c>
      <c r="P14829" t="s">
        <v>1120</v>
      </c>
    </row>
    <row r="14830" spans="1:16" x14ac:dyDescent="0.35">
      <c r="A14830" t="s">
        <v>84</v>
      </c>
      <c r="B14830">
        <v>1313762456</v>
      </c>
      <c r="C14830" t="s">
        <v>19</v>
      </c>
      <c r="D14830" t="s">
        <v>17</v>
      </c>
      <c r="E14830">
        <v>35136</v>
      </c>
      <c r="F14830" s="9">
        <v>46235</v>
      </c>
      <c r="G14830" t="s">
        <v>5</v>
      </c>
      <c r="H14830" s="8">
        <v>0.46805555555555556</v>
      </c>
      <c r="I14830" s="8">
        <v>0.46805555555555556</v>
      </c>
      <c r="J14830">
        <v>0</v>
      </c>
      <c r="K14830" t="s">
        <v>145</v>
      </c>
      <c r="L14830">
        <v>0</v>
      </c>
      <c r="M14830" t="s">
        <v>16552</v>
      </c>
      <c r="N14830" t="s">
        <v>3462</v>
      </c>
      <c r="O14830" t="s">
        <v>3463</v>
      </c>
      <c r="P14830" t="s">
        <v>3464</v>
      </c>
    </row>
    <row r="14831" spans="1:16" x14ac:dyDescent="0.35">
      <c r="A14831" t="s">
        <v>84</v>
      </c>
      <c r="B14831">
        <v>1313762456</v>
      </c>
      <c r="C14831" t="s">
        <v>19</v>
      </c>
      <c r="D14831" t="s">
        <v>17</v>
      </c>
      <c r="E14831">
        <v>35136</v>
      </c>
      <c r="F14831" s="9">
        <v>46235</v>
      </c>
      <c r="G14831" t="s">
        <v>5</v>
      </c>
      <c r="H14831" s="8">
        <v>0.47569444444444442</v>
      </c>
      <c r="I14831" s="8">
        <v>0.47569444444444442</v>
      </c>
      <c r="J14831">
        <v>0</v>
      </c>
      <c r="K14831" t="s">
        <v>145</v>
      </c>
      <c r="L14831">
        <v>0</v>
      </c>
      <c r="M14831" t="s">
        <v>18413</v>
      </c>
      <c r="N14831" t="s">
        <v>27133</v>
      </c>
      <c r="O14831" t="s">
        <v>27134</v>
      </c>
      <c r="P14831" t="s">
        <v>14762</v>
      </c>
    </row>
    <row r="14832" spans="1:16" x14ac:dyDescent="0.35">
      <c r="A14832" t="s">
        <v>84</v>
      </c>
      <c r="B14832">
        <v>1313762456</v>
      </c>
      <c r="C14832" t="s">
        <v>19</v>
      </c>
      <c r="D14832" t="s">
        <v>17</v>
      </c>
      <c r="E14832">
        <v>35136</v>
      </c>
      <c r="F14832" s="9">
        <v>46235</v>
      </c>
      <c r="G14832" t="s">
        <v>5</v>
      </c>
      <c r="H14832" s="8">
        <v>0.48194444444444445</v>
      </c>
      <c r="I14832" s="8">
        <v>0.5444444444444444</v>
      </c>
      <c r="J14832">
        <v>2</v>
      </c>
      <c r="K14832" t="s">
        <v>128</v>
      </c>
      <c r="L14832">
        <v>4</v>
      </c>
      <c r="M14832" t="s">
        <v>129</v>
      </c>
      <c r="N14832" t="s">
        <v>3419</v>
      </c>
      <c r="O14832" t="s">
        <v>3420</v>
      </c>
      <c r="P14832" t="s">
        <v>3421</v>
      </c>
    </row>
    <row r="14833" spans="1:16" x14ac:dyDescent="0.35">
      <c r="A14833" t="s">
        <v>84</v>
      </c>
      <c r="B14833">
        <v>1313762456</v>
      </c>
      <c r="C14833" t="s">
        <v>19</v>
      </c>
      <c r="D14833" t="s">
        <v>17</v>
      </c>
      <c r="E14833">
        <v>35136</v>
      </c>
      <c r="F14833" s="9">
        <v>46235</v>
      </c>
      <c r="G14833" t="s">
        <v>5</v>
      </c>
      <c r="H14833" s="8">
        <v>0.55138888888888893</v>
      </c>
      <c r="I14833" s="8">
        <v>0.55138888888888893</v>
      </c>
      <c r="J14833">
        <v>0</v>
      </c>
      <c r="K14833" t="s">
        <v>145</v>
      </c>
      <c r="L14833">
        <v>0</v>
      </c>
      <c r="M14833" t="s">
        <v>17809</v>
      </c>
      <c r="N14833" t="s">
        <v>310</v>
      </c>
      <c r="O14833" t="s">
        <v>311</v>
      </c>
      <c r="P14833" t="s">
        <v>312</v>
      </c>
    </row>
    <row r="14834" spans="1:16" x14ac:dyDescent="0.35">
      <c r="A14834" t="s">
        <v>84</v>
      </c>
      <c r="B14834">
        <v>1313762456</v>
      </c>
      <c r="C14834" t="s">
        <v>19</v>
      </c>
      <c r="D14834" t="s">
        <v>17</v>
      </c>
      <c r="E14834">
        <v>35136</v>
      </c>
      <c r="F14834" s="9">
        <v>46235</v>
      </c>
      <c r="G14834" t="s">
        <v>5</v>
      </c>
      <c r="H14834" s="8">
        <v>0.55833333333333335</v>
      </c>
      <c r="I14834" s="8">
        <v>0.56527777777777777</v>
      </c>
      <c r="J14834">
        <v>0</v>
      </c>
      <c r="K14834" t="s">
        <v>128</v>
      </c>
      <c r="L14834">
        <v>0</v>
      </c>
      <c r="M14834" t="s">
        <v>129</v>
      </c>
      <c r="N14834" t="s">
        <v>1163</v>
      </c>
      <c r="O14834" t="s">
        <v>1164</v>
      </c>
      <c r="P14834" t="s">
        <v>1165</v>
      </c>
    </row>
    <row r="14835" spans="1:16" x14ac:dyDescent="0.35">
      <c r="A14835" t="s">
        <v>84</v>
      </c>
      <c r="B14835">
        <v>1313762456</v>
      </c>
      <c r="C14835" t="s">
        <v>19</v>
      </c>
      <c r="D14835" t="s">
        <v>17</v>
      </c>
      <c r="E14835">
        <v>35136</v>
      </c>
      <c r="F14835" s="9">
        <v>46235</v>
      </c>
      <c r="G14835" t="s">
        <v>5</v>
      </c>
      <c r="H14835" s="8">
        <v>0.57222222222222219</v>
      </c>
      <c r="I14835" s="8">
        <v>0.57916666666666672</v>
      </c>
      <c r="J14835">
        <v>0</v>
      </c>
      <c r="K14835" t="s">
        <v>128</v>
      </c>
      <c r="L14835">
        <v>1</v>
      </c>
      <c r="M14835" t="s">
        <v>129</v>
      </c>
      <c r="N14835" t="s">
        <v>11338</v>
      </c>
      <c r="O14835" t="s">
        <v>11339</v>
      </c>
      <c r="P14835" t="s">
        <v>11340</v>
      </c>
    </row>
    <row r="14836" spans="1:16" x14ac:dyDescent="0.35">
      <c r="A14836" t="s">
        <v>84</v>
      </c>
      <c r="B14836">
        <v>1313762456</v>
      </c>
      <c r="C14836" t="s">
        <v>19</v>
      </c>
      <c r="D14836" t="s">
        <v>17</v>
      </c>
      <c r="E14836">
        <v>35136</v>
      </c>
      <c r="F14836" s="9">
        <v>46235</v>
      </c>
      <c r="G14836" t="s">
        <v>5</v>
      </c>
      <c r="H14836" s="8">
        <v>0.58611111111111114</v>
      </c>
      <c r="I14836" s="8">
        <v>0.64861111111111114</v>
      </c>
      <c r="J14836">
        <v>2</v>
      </c>
      <c r="K14836" t="s">
        <v>128</v>
      </c>
      <c r="L14836">
        <v>4</v>
      </c>
      <c r="M14836" t="s">
        <v>129</v>
      </c>
      <c r="N14836" t="s">
        <v>27135</v>
      </c>
      <c r="O14836" t="s">
        <v>27136</v>
      </c>
      <c r="P14836" t="s">
        <v>27137</v>
      </c>
    </row>
    <row r="14837" spans="1:16" x14ac:dyDescent="0.35">
      <c r="A14837" t="s">
        <v>84</v>
      </c>
      <c r="B14837">
        <v>1313762456</v>
      </c>
      <c r="C14837" t="s">
        <v>19</v>
      </c>
      <c r="D14837" t="s">
        <v>17</v>
      </c>
      <c r="E14837">
        <v>35136</v>
      </c>
      <c r="F14837" s="9">
        <v>46235</v>
      </c>
      <c r="G14837" t="s">
        <v>5</v>
      </c>
      <c r="H14837" s="8">
        <v>0.65555555555555556</v>
      </c>
      <c r="I14837" s="8">
        <v>0.67638888888888893</v>
      </c>
      <c r="J14837">
        <v>1</v>
      </c>
      <c r="K14837" t="s">
        <v>128</v>
      </c>
      <c r="L14837">
        <v>2</v>
      </c>
      <c r="M14837" t="s">
        <v>129</v>
      </c>
      <c r="N14837" t="s">
        <v>27138</v>
      </c>
      <c r="O14837" t="s">
        <v>27139</v>
      </c>
      <c r="P14837" t="s">
        <v>27140</v>
      </c>
    </row>
    <row r="14838" spans="1:16" x14ac:dyDescent="0.35">
      <c r="A14838" t="s">
        <v>84</v>
      </c>
      <c r="B14838">
        <v>1313762456</v>
      </c>
      <c r="C14838" t="s">
        <v>19</v>
      </c>
      <c r="D14838" t="s">
        <v>17</v>
      </c>
      <c r="E14838">
        <v>35136</v>
      </c>
      <c r="F14838" s="9">
        <v>46235</v>
      </c>
      <c r="G14838" t="s">
        <v>5</v>
      </c>
      <c r="H14838" s="8">
        <v>0.68333333333333335</v>
      </c>
      <c r="I14838" s="8">
        <v>0.68333333333333335</v>
      </c>
      <c r="J14838">
        <v>0</v>
      </c>
      <c r="K14838" t="s">
        <v>145</v>
      </c>
      <c r="L14838">
        <v>0</v>
      </c>
      <c r="M14838" t="s">
        <v>27141</v>
      </c>
      <c r="N14838" t="s">
        <v>27135</v>
      </c>
      <c r="O14838" t="s">
        <v>27136</v>
      </c>
      <c r="P14838" t="s">
        <v>27137</v>
      </c>
    </row>
    <row r="14839" spans="1:16" x14ac:dyDescent="0.35">
      <c r="A14839" t="s">
        <v>84</v>
      </c>
      <c r="B14839">
        <v>1313762456</v>
      </c>
      <c r="C14839" t="s">
        <v>19</v>
      </c>
      <c r="D14839" t="s">
        <v>17</v>
      </c>
      <c r="E14839">
        <v>35136</v>
      </c>
      <c r="F14839" s="9">
        <v>46235</v>
      </c>
      <c r="G14839" t="s">
        <v>5</v>
      </c>
      <c r="H14839" s="8">
        <v>0.69027777777777777</v>
      </c>
      <c r="I14839" s="8">
        <v>0.71111111111111114</v>
      </c>
      <c r="J14839">
        <v>1</v>
      </c>
      <c r="K14839" t="s">
        <v>128</v>
      </c>
      <c r="L14839">
        <v>2</v>
      </c>
      <c r="M14839" t="s">
        <v>129</v>
      </c>
      <c r="N14839" t="s">
        <v>27138</v>
      </c>
      <c r="O14839" t="s">
        <v>27139</v>
      </c>
      <c r="P14839" t="s">
        <v>27140</v>
      </c>
    </row>
    <row r="14840" spans="1:16" x14ac:dyDescent="0.35">
      <c r="A14840" t="s">
        <v>84</v>
      </c>
      <c r="B14840">
        <v>1313762456</v>
      </c>
      <c r="C14840" t="s">
        <v>19</v>
      </c>
      <c r="D14840" t="s">
        <v>17</v>
      </c>
      <c r="E14840">
        <v>35136</v>
      </c>
      <c r="F14840" s="9">
        <v>46235</v>
      </c>
      <c r="G14840" t="s">
        <v>5</v>
      </c>
      <c r="H14840" s="8">
        <v>0.71805555555555556</v>
      </c>
      <c r="I14840" s="8">
        <v>0.72499999999999998</v>
      </c>
      <c r="J14840">
        <v>0</v>
      </c>
      <c r="K14840" t="s">
        <v>128</v>
      </c>
      <c r="L14840">
        <v>0</v>
      </c>
      <c r="M14840" t="s">
        <v>129</v>
      </c>
      <c r="N14840" t="s">
        <v>27135</v>
      </c>
      <c r="O14840" t="s">
        <v>27136</v>
      </c>
      <c r="P14840" t="s">
        <v>27137</v>
      </c>
    </row>
    <row r="14841" spans="1:16" x14ac:dyDescent="0.35">
      <c r="A14841" t="s">
        <v>84</v>
      </c>
      <c r="B14841">
        <v>1313762456</v>
      </c>
      <c r="C14841" t="s">
        <v>19</v>
      </c>
      <c r="D14841" t="s">
        <v>17</v>
      </c>
      <c r="E14841">
        <v>35136</v>
      </c>
      <c r="F14841" s="9">
        <v>46235</v>
      </c>
      <c r="G14841" t="s">
        <v>5</v>
      </c>
      <c r="H14841" s="8">
        <v>0.7319444444444444</v>
      </c>
      <c r="I14841" s="8">
        <v>0.7319444444444444</v>
      </c>
      <c r="J14841">
        <v>0</v>
      </c>
      <c r="K14841" t="s">
        <v>145</v>
      </c>
      <c r="L14841">
        <v>0</v>
      </c>
      <c r="M14841" t="s">
        <v>18037</v>
      </c>
      <c r="N14841" t="s">
        <v>11376</v>
      </c>
      <c r="O14841" t="s">
        <v>11377</v>
      </c>
      <c r="P14841" t="s">
        <v>11378</v>
      </c>
    </row>
    <row r="14842" spans="1:16" x14ac:dyDescent="0.35">
      <c r="A14842" t="s">
        <v>84</v>
      </c>
      <c r="B14842">
        <v>1313762456</v>
      </c>
      <c r="C14842" t="s">
        <v>19</v>
      </c>
      <c r="D14842" t="s">
        <v>17</v>
      </c>
      <c r="E14842">
        <v>35136</v>
      </c>
      <c r="F14842" s="9">
        <v>46235</v>
      </c>
      <c r="G14842" t="s">
        <v>5</v>
      </c>
      <c r="H14842" s="8">
        <v>0.73888888888888893</v>
      </c>
      <c r="I14842" s="8">
        <v>0.73888888888888893</v>
      </c>
      <c r="J14842">
        <v>0</v>
      </c>
      <c r="K14842" t="s">
        <v>145</v>
      </c>
      <c r="L14842">
        <v>0</v>
      </c>
      <c r="M14842" t="s">
        <v>27142</v>
      </c>
      <c r="N14842" t="s">
        <v>3419</v>
      </c>
      <c r="O14842" t="s">
        <v>3420</v>
      </c>
      <c r="P14842" t="s">
        <v>3421</v>
      </c>
    </row>
    <row r="14843" spans="1:16" x14ac:dyDescent="0.35">
      <c r="A14843" t="s">
        <v>84</v>
      </c>
      <c r="B14843">
        <v>1313762456</v>
      </c>
      <c r="C14843" t="s">
        <v>19</v>
      </c>
      <c r="D14843" t="s">
        <v>17</v>
      </c>
      <c r="E14843">
        <v>35136</v>
      </c>
      <c r="F14843" s="9">
        <v>46235</v>
      </c>
      <c r="G14843" t="s">
        <v>5</v>
      </c>
      <c r="H14843" s="8">
        <v>0.74583333333333335</v>
      </c>
      <c r="I14843" s="8">
        <v>0.74583333333333335</v>
      </c>
      <c r="J14843">
        <v>0</v>
      </c>
      <c r="K14843" t="s">
        <v>145</v>
      </c>
      <c r="L14843">
        <v>0</v>
      </c>
      <c r="M14843" t="s">
        <v>17649</v>
      </c>
      <c r="N14843" t="s">
        <v>27143</v>
      </c>
      <c r="O14843" t="s">
        <v>27144</v>
      </c>
      <c r="P14843" t="s">
        <v>27145</v>
      </c>
    </row>
    <row r="14844" spans="1:16" x14ac:dyDescent="0.35">
      <c r="A14844" t="s">
        <v>84</v>
      </c>
      <c r="B14844">
        <v>1313762456</v>
      </c>
      <c r="C14844" t="s">
        <v>19</v>
      </c>
      <c r="D14844" t="s">
        <v>17</v>
      </c>
      <c r="E14844">
        <v>35136</v>
      </c>
      <c r="F14844" s="9">
        <v>46235</v>
      </c>
      <c r="G14844" t="s">
        <v>5</v>
      </c>
      <c r="H14844" s="8">
        <v>0.75277777777777777</v>
      </c>
      <c r="I14844" s="8">
        <v>0.75277777777777777</v>
      </c>
      <c r="J14844">
        <v>0</v>
      </c>
      <c r="K14844" t="s">
        <v>145</v>
      </c>
      <c r="L14844">
        <v>0</v>
      </c>
      <c r="M14844" t="s">
        <v>27146</v>
      </c>
      <c r="N14844" t="s">
        <v>3462</v>
      </c>
      <c r="O14844" t="s">
        <v>3463</v>
      </c>
      <c r="P14844" t="s">
        <v>3464</v>
      </c>
    </row>
    <row r="14845" spans="1:16" x14ac:dyDescent="0.35">
      <c r="A14845" t="s">
        <v>84</v>
      </c>
      <c r="B14845">
        <v>1313762456</v>
      </c>
      <c r="C14845" t="s">
        <v>19</v>
      </c>
      <c r="D14845" t="s">
        <v>17</v>
      </c>
      <c r="E14845">
        <v>35136</v>
      </c>
      <c r="F14845" s="9">
        <v>46235</v>
      </c>
      <c r="G14845" t="s">
        <v>5</v>
      </c>
      <c r="H14845" s="8">
        <v>0.75972222222222219</v>
      </c>
      <c r="I14845" s="8">
        <v>0.78749999999999998</v>
      </c>
      <c r="J14845">
        <v>1</v>
      </c>
      <c r="K14845" t="s">
        <v>128</v>
      </c>
      <c r="L14845">
        <v>2</v>
      </c>
      <c r="M14845" t="s">
        <v>129</v>
      </c>
      <c r="N14845" t="s">
        <v>3465</v>
      </c>
      <c r="O14845" t="s">
        <v>3466</v>
      </c>
      <c r="P14845" t="s">
        <v>3467</v>
      </c>
    </row>
    <row r="14846" spans="1:16" x14ac:dyDescent="0.35">
      <c r="A14846" t="s">
        <v>84</v>
      </c>
      <c r="B14846">
        <v>1313762456</v>
      </c>
      <c r="C14846" t="s">
        <v>19</v>
      </c>
      <c r="D14846" t="s">
        <v>17</v>
      </c>
      <c r="E14846">
        <v>35136</v>
      </c>
      <c r="F14846" s="9">
        <v>46236</v>
      </c>
      <c r="G14846" t="s">
        <v>6</v>
      </c>
      <c r="H14846" s="8">
        <v>0.38472222222222224</v>
      </c>
      <c r="I14846" s="8">
        <v>0.39166666666666666</v>
      </c>
      <c r="J14846">
        <v>0</v>
      </c>
      <c r="K14846" t="s">
        <v>128</v>
      </c>
      <c r="L14846">
        <v>0</v>
      </c>
      <c r="M14846" t="s">
        <v>129</v>
      </c>
      <c r="N14846" t="s">
        <v>11296</v>
      </c>
      <c r="O14846" t="s">
        <v>11297</v>
      </c>
      <c r="P14846" t="s">
        <v>11298</v>
      </c>
    </row>
    <row r="14847" spans="1:16" x14ac:dyDescent="0.35">
      <c r="A14847" t="s">
        <v>84</v>
      </c>
      <c r="B14847">
        <v>1313762456</v>
      </c>
      <c r="C14847" t="s">
        <v>19</v>
      </c>
      <c r="D14847" t="s">
        <v>17</v>
      </c>
      <c r="E14847">
        <v>35136</v>
      </c>
      <c r="F14847" s="9">
        <v>46236</v>
      </c>
      <c r="G14847" t="s">
        <v>6</v>
      </c>
      <c r="H14847" s="8">
        <v>0.39861111111111114</v>
      </c>
      <c r="I14847" s="8">
        <v>0.39861111111111114</v>
      </c>
      <c r="J14847">
        <v>0</v>
      </c>
      <c r="K14847" t="s">
        <v>145</v>
      </c>
      <c r="L14847">
        <v>0</v>
      </c>
      <c r="M14847" t="s">
        <v>16768</v>
      </c>
      <c r="N14847" t="s">
        <v>6505</v>
      </c>
      <c r="O14847" t="s">
        <v>6506</v>
      </c>
      <c r="P14847" t="s">
        <v>6507</v>
      </c>
    </row>
    <row r="14848" spans="1:16" x14ac:dyDescent="0.35">
      <c r="A14848" t="s">
        <v>84</v>
      </c>
      <c r="B14848">
        <v>1313762456</v>
      </c>
      <c r="C14848" t="s">
        <v>19</v>
      </c>
      <c r="D14848" t="s">
        <v>17</v>
      </c>
      <c r="E14848">
        <v>35136</v>
      </c>
      <c r="F14848" s="9">
        <v>46236</v>
      </c>
      <c r="G14848" t="s">
        <v>6</v>
      </c>
      <c r="H14848" s="8">
        <v>0.40555555555555556</v>
      </c>
      <c r="I14848" s="8">
        <v>0.40555555555555556</v>
      </c>
      <c r="J14848">
        <v>0</v>
      </c>
      <c r="K14848" t="s">
        <v>145</v>
      </c>
      <c r="L14848">
        <v>0</v>
      </c>
      <c r="M14848" t="s">
        <v>17304</v>
      </c>
      <c r="N14848" t="s">
        <v>1130</v>
      </c>
      <c r="O14848" t="s">
        <v>1131</v>
      </c>
      <c r="P14848" t="s">
        <v>1132</v>
      </c>
    </row>
    <row r="14849" spans="1:16" x14ac:dyDescent="0.35">
      <c r="A14849" t="s">
        <v>84</v>
      </c>
      <c r="B14849">
        <v>1313762456</v>
      </c>
      <c r="C14849" t="s">
        <v>19</v>
      </c>
      <c r="D14849" t="s">
        <v>17</v>
      </c>
      <c r="E14849">
        <v>35136</v>
      </c>
      <c r="F14849" s="9">
        <v>46236</v>
      </c>
      <c r="G14849" t="s">
        <v>6</v>
      </c>
      <c r="H14849" s="8">
        <v>0.41249999999999998</v>
      </c>
      <c r="I14849" s="8">
        <v>0.41249999999999998</v>
      </c>
      <c r="J14849">
        <v>0</v>
      </c>
      <c r="K14849" t="s">
        <v>145</v>
      </c>
      <c r="L14849">
        <v>0</v>
      </c>
      <c r="M14849" t="s">
        <v>16509</v>
      </c>
      <c r="N14849" t="s">
        <v>1133</v>
      </c>
      <c r="O14849" t="s">
        <v>1134</v>
      </c>
      <c r="P14849" t="s">
        <v>1135</v>
      </c>
    </row>
    <row r="14850" spans="1:16" x14ac:dyDescent="0.35">
      <c r="A14850" t="s">
        <v>84</v>
      </c>
      <c r="B14850">
        <v>1313762456</v>
      </c>
      <c r="C14850" t="s">
        <v>19</v>
      </c>
      <c r="D14850" t="s">
        <v>17</v>
      </c>
      <c r="E14850">
        <v>35136</v>
      </c>
      <c r="F14850" s="9">
        <v>46236</v>
      </c>
      <c r="G14850" t="s">
        <v>6</v>
      </c>
      <c r="H14850" s="8">
        <v>0.41944444444444445</v>
      </c>
      <c r="I14850" s="8">
        <v>0.43333333333333335</v>
      </c>
      <c r="J14850">
        <v>0</v>
      </c>
      <c r="K14850" t="s">
        <v>128</v>
      </c>
      <c r="L14850">
        <v>1</v>
      </c>
      <c r="M14850" t="s">
        <v>129</v>
      </c>
      <c r="N14850" t="s">
        <v>11928</v>
      </c>
      <c r="O14850" t="s">
        <v>11929</v>
      </c>
      <c r="P14850" t="s">
        <v>11930</v>
      </c>
    </row>
    <row r="14851" spans="1:16" x14ac:dyDescent="0.35">
      <c r="A14851" t="s">
        <v>84</v>
      </c>
      <c r="B14851">
        <v>1313762456</v>
      </c>
      <c r="C14851" t="s">
        <v>19</v>
      </c>
      <c r="D14851" t="s">
        <v>17</v>
      </c>
      <c r="E14851">
        <v>35136</v>
      </c>
      <c r="F14851" s="9">
        <v>46236</v>
      </c>
      <c r="G14851" t="s">
        <v>6</v>
      </c>
      <c r="H14851" s="8">
        <v>0.44027777777777777</v>
      </c>
      <c r="I14851" s="8">
        <v>0.44027777777777777</v>
      </c>
      <c r="J14851">
        <v>0</v>
      </c>
      <c r="K14851" t="s">
        <v>145</v>
      </c>
      <c r="L14851">
        <v>0</v>
      </c>
      <c r="M14851" t="s">
        <v>16801</v>
      </c>
      <c r="N14851" t="s">
        <v>10855</v>
      </c>
      <c r="O14851" t="s">
        <v>10856</v>
      </c>
      <c r="P14851" t="s">
        <v>10857</v>
      </c>
    </row>
    <row r="14852" spans="1:16" x14ac:dyDescent="0.35">
      <c r="A14852" t="s">
        <v>84</v>
      </c>
      <c r="B14852">
        <v>1313762456</v>
      </c>
      <c r="C14852" t="s">
        <v>19</v>
      </c>
      <c r="D14852" t="s">
        <v>17</v>
      </c>
      <c r="E14852">
        <v>35136</v>
      </c>
      <c r="F14852" s="9">
        <v>46236</v>
      </c>
      <c r="G14852" t="s">
        <v>6</v>
      </c>
      <c r="H14852" s="8">
        <v>0.46805555555555556</v>
      </c>
      <c r="I14852" s="8">
        <v>0.46805555555555556</v>
      </c>
      <c r="J14852">
        <v>0</v>
      </c>
      <c r="K14852" t="s">
        <v>145</v>
      </c>
      <c r="L14852">
        <v>0</v>
      </c>
      <c r="M14852" t="s">
        <v>18181</v>
      </c>
      <c r="N14852" t="s">
        <v>27147</v>
      </c>
      <c r="O14852" t="s">
        <v>27148</v>
      </c>
      <c r="P14852" t="s">
        <v>20041</v>
      </c>
    </row>
    <row r="14853" spans="1:16" x14ac:dyDescent="0.35">
      <c r="A14853" t="s">
        <v>84</v>
      </c>
      <c r="B14853">
        <v>1313762456</v>
      </c>
      <c r="C14853" t="s">
        <v>19</v>
      </c>
      <c r="D14853" t="s">
        <v>17</v>
      </c>
      <c r="E14853">
        <v>35136</v>
      </c>
      <c r="F14853" s="9">
        <v>46236</v>
      </c>
      <c r="G14853" t="s">
        <v>6</v>
      </c>
      <c r="H14853" s="8">
        <v>0.48194444444444445</v>
      </c>
      <c r="I14853" s="8">
        <v>0.48194444444444445</v>
      </c>
      <c r="J14853">
        <v>0</v>
      </c>
      <c r="K14853" t="s">
        <v>145</v>
      </c>
      <c r="L14853">
        <v>0</v>
      </c>
      <c r="M14853" t="s">
        <v>16828</v>
      </c>
      <c r="N14853" t="s">
        <v>16233</v>
      </c>
      <c r="O14853" t="s">
        <v>16234</v>
      </c>
      <c r="P14853" t="s">
        <v>16235</v>
      </c>
    </row>
    <row r="14854" spans="1:16" x14ac:dyDescent="0.35">
      <c r="A14854" t="s">
        <v>84</v>
      </c>
      <c r="B14854">
        <v>1313762456</v>
      </c>
      <c r="C14854" t="s">
        <v>19</v>
      </c>
      <c r="D14854" t="s">
        <v>17</v>
      </c>
      <c r="E14854">
        <v>35136</v>
      </c>
      <c r="F14854" s="9">
        <v>46236</v>
      </c>
      <c r="G14854" t="s">
        <v>6</v>
      </c>
      <c r="H14854" s="8">
        <v>0.48888888888888887</v>
      </c>
      <c r="I14854" s="8">
        <v>0.50277777777777777</v>
      </c>
      <c r="J14854">
        <v>0</v>
      </c>
      <c r="K14854" t="s">
        <v>128</v>
      </c>
      <c r="L14854">
        <v>1</v>
      </c>
      <c r="M14854" t="s">
        <v>129</v>
      </c>
      <c r="N14854" t="s">
        <v>6515</v>
      </c>
      <c r="O14854" t="s">
        <v>6516</v>
      </c>
      <c r="P14854" t="s">
        <v>6517</v>
      </c>
    </row>
    <row r="14855" spans="1:16" x14ac:dyDescent="0.35">
      <c r="A14855" t="s">
        <v>84</v>
      </c>
      <c r="B14855">
        <v>1313762456</v>
      </c>
      <c r="C14855" t="s">
        <v>19</v>
      </c>
      <c r="D14855" t="s">
        <v>17</v>
      </c>
      <c r="E14855">
        <v>35136</v>
      </c>
      <c r="F14855" s="9">
        <v>46236</v>
      </c>
      <c r="G14855" t="s">
        <v>6</v>
      </c>
      <c r="H14855" s="8">
        <v>0.50972222222222219</v>
      </c>
      <c r="I14855" s="8">
        <v>0.53055555555555556</v>
      </c>
      <c r="J14855">
        <v>1</v>
      </c>
      <c r="K14855" t="s">
        <v>128</v>
      </c>
      <c r="L14855">
        <v>2</v>
      </c>
      <c r="M14855" t="s">
        <v>129</v>
      </c>
      <c r="N14855" t="s">
        <v>6518</v>
      </c>
      <c r="O14855" t="s">
        <v>6519</v>
      </c>
      <c r="P14855" t="s">
        <v>1174</v>
      </c>
    </row>
    <row r="14856" spans="1:16" x14ac:dyDescent="0.35">
      <c r="A14856" t="s">
        <v>84</v>
      </c>
      <c r="B14856">
        <v>1313762456</v>
      </c>
      <c r="C14856" t="s">
        <v>19</v>
      </c>
      <c r="D14856" t="s">
        <v>17</v>
      </c>
      <c r="E14856">
        <v>35136</v>
      </c>
      <c r="F14856" s="9">
        <v>46236</v>
      </c>
      <c r="G14856" t="s">
        <v>6</v>
      </c>
      <c r="H14856" s="8">
        <v>0.53749999999999998</v>
      </c>
      <c r="I14856" s="8">
        <v>0.55833333333333335</v>
      </c>
      <c r="J14856">
        <v>1</v>
      </c>
      <c r="K14856" t="s">
        <v>128</v>
      </c>
      <c r="L14856">
        <v>2</v>
      </c>
      <c r="M14856" t="s">
        <v>129</v>
      </c>
      <c r="N14856" t="s">
        <v>6515</v>
      </c>
      <c r="O14856" t="s">
        <v>6516</v>
      </c>
      <c r="P14856" t="s">
        <v>6517</v>
      </c>
    </row>
    <row r="14857" spans="1:16" x14ac:dyDescent="0.35">
      <c r="A14857" t="s">
        <v>84</v>
      </c>
      <c r="B14857">
        <v>1313762456</v>
      </c>
      <c r="C14857" t="s">
        <v>19</v>
      </c>
      <c r="D14857" t="s">
        <v>17</v>
      </c>
      <c r="E14857">
        <v>35136</v>
      </c>
      <c r="F14857" s="9">
        <v>46236</v>
      </c>
      <c r="G14857" t="s">
        <v>6</v>
      </c>
      <c r="H14857" s="8">
        <v>0.56527777777777777</v>
      </c>
      <c r="I14857" s="8">
        <v>0.56527777777777777</v>
      </c>
      <c r="J14857">
        <v>0</v>
      </c>
      <c r="K14857" t="s">
        <v>145</v>
      </c>
      <c r="L14857">
        <v>0</v>
      </c>
      <c r="M14857" t="s">
        <v>27149</v>
      </c>
      <c r="N14857" t="s">
        <v>27150</v>
      </c>
      <c r="O14857" t="s">
        <v>27151</v>
      </c>
      <c r="P14857" t="s">
        <v>27152</v>
      </c>
    </row>
    <row r="14858" spans="1:16" x14ac:dyDescent="0.35">
      <c r="A14858" t="s">
        <v>84</v>
      </c>
      <c r="B14858">
        <v>1313762456</v>
      </c>
      <c r="C14858" t="s">
        <v>19</v>
      </c>
      <c r="D14858" t="s">
        <v>17</v>
      </c>
      <c r="E14858">
        <v>35136</v>
      </c>
      <c r="F14858" s="9">
        <v>46236</v>
      </c>
      <c r="G14858" t="s">
        <v>6</v>
      </c>
      <c r="H14858" s="8">
        <v>0.57222222222222219</v>
      </c>
      <c r="I14858" s="8">
        <v>0.57222222222222219</v>
      </c>
      <c r="J14858">
        <v>0</v>
      </c>
      <c r="K14858" t="s">
        <v>145</v>
      </c>
      <c r="L14858">
        <v>0</v>
      </c>
      <c r="M14858" t="s">
        <v>16828</v>
      </c>
      <c r="N14858" t="s">
        <v>6515</v>
      </c>
      <c r="O14858" t="s">
        <v>6516</v>
      </c>
      <c r="P14858" t="s">
        <v>6517</v>
      </c>
    </row>
    <row r="14859" spans="1:16" x14ac:dyDescent="0.35">
      <c r="A14859" t="s">
        <v>84</v>
      </c>
      <c r="B14859">
        <v>1313762456</v>
      </c>
      <c r="C14859" t="s">
        <v>19</v>
      </c>
      <c r="D14859" t="s">
        <v>17</v>
      </c>
      <c r="E14859">
        <v>35136</v>
      </c>
      <c r="F14859" s="9">
        <v>46236</v>
      </c>
      <c r="G14859" t="s">
        <v>6</v>
      </c>
      <c r="H14859" s="8">
        <v>0.57916666666666672</v>
      </c>
      <c r="I14859" s="8">
        <v>0.6</v>
      </c>
      <c r="J14859">
        <v>0</v>
      </c>
      <c r="K14859" t="s">
        <v>128</v>
      </c>
      <c r="L14859">
        <v>1</v>
      </c>
      <c r="M14859" t="s">
        <v>129</v>
      </c>
      <c r="N14859" t="s">
        <v>27153</v>
      </c>
      <c r="O14859" t="s">
        <v>27154</v>
      </c>
      <c r="P14859" t="s">
        <v>27155</v>
      </c>
    </row>
    <row r="14860" spans="1:16" x14ac:dyDescent="0.35">
      <c r="A14860" t="s">
        <v>84</v>
      </c>
      <c r="B14860">
        <v>1313762456</v>
      </c>
      <c r="C14860" t="s">
        <v>19</v>
      </c>
      <c r="D14860" t="s">
        <v>17</v>
      </c>
      <c r="E14860">
        <v>35136</v>
      </c>
      <c r="F14860" s="9">
        <v>46236</v>
      </c>
      <c r="G14860" t="s">
        <v>6</v>
      </c>
      <c r="H14860" s="8">
        <v>0.6069444444444444</v>
      </c>
      <c r="I14860" s="8">
        <v>0.6069444444444444</v>
      </c>
      <c r="J14860">
        <v>0</v>
      </c>
      <c r="K14860" t="s">
        <v>145</v>
      </c>
      <c r="L14860">
        <v>0</v>
      </c>
      <c r="M14860" t="s">
        <v>27156</v>
      </c>
      <c r="N14860" t="s">
        <v>11434</v>
      </c>
      <c r="O14860" t="s">
        <v>11435</v>
      </c>
      <c r="P14860" t="s">
        <v>11436</v>
      </c>
    </row>
    <row r="14861" spans="1:16" x14ac:dyDescent="0.35">
      <c r="A14861" t="s">
        <v>84</v>
      </c>
      <c r="B14861">
        <v>1313762456</v>
      </c>
      <c r="C14861" t="s">
        <v>19</v>
      </c>
      <c r="D14861" t="s">
        <v>17</v>
      </c>
      <c r="E14861">
        <v>35136</v>
      </c>
      <c r="F14861" s="9">
        <v>46236</v>
      </c>
      <c r="G14861" t="s">
        <v>6</v>
      </c>
      <c r="H14861" s="8">
        <v>0.61388888888888893</v>
      </c>
      <c r="I14861" s="8">
        <v>0.64166666666666672</v>
      </c>
      <c r="J14861">
        <v>1</v>
      </c>
      <c r="K14861" t="s">
        <v>128</v>
      </c>
      <c r="L14861">
        <v>2</v>
      </c>
      <c r="M14861" t="s">
        <v>129</v>
      </c>
      <c r="N14861" t="s">
        <v>2536</v>
      </c>
      <c r="O14861" t="s">
        <v>1609</v>
      </c>
      <c r="P14861" t="s">
        <v>2537</v>
      </c>
    </row>
    <row r="14862" spans="1:16" x14ac:dyDescent="0.35">
      <c r="A14862" t="s">
        <v>84</v>
      </c>
      <c r="B14862">
        <v>1313762456</v>
      </c>
      <c r="C14862" t="s">
        <v>19</v>
      </c>
      <c r="D14862" t="s">
        <v>17</v>
      </c>
      <c r="E14862">
        <v>35136</v>
      </c>
      <c r="F14862" s="9">
        <v>46236</v>
      </c>
      <c r="G14862" t="s">
        <v>6</v>
      </c>
      <c r="H14862" s="8">
        <v>0.64861111111111114</v>
      </c>
      <c r="I14862" s="8">
        <v>0.64861111111111114</v>
      </c>
      <c r="J14862">
        <v>0</v>
      </c>
      <c r="K14862" t="s">
        <v>145</v>
      </c>
      <c r="L14862">
        <v>0</v>
      </c>
      <c r="M14862" t="s">
        <v>17157</v>
      </c>
      <c r="N14862" t="s">
        <v>27157</v>
      </c>
      <c r="O14862" t="s">
        <v>27158</v>
      </c>
      <c r="P14862" t="s">
        <v>27159</v>
      </c>
    </row>
    <row r="14863" spans="1:16" x14ac:dyDescent="0.35">
      <c r="A14863" t="s">
        <v>84</v>
      </c>
      <c r="B14863">
        <v>1313762456</v>
      </c>
      <c r="C14863" t="s">
        <v>19</v>
      </c>
      <c r="D14863" t="s">
        <v>17</v>
      </c>
      <c r="E14863">
        <v>35136</v>
      </c>
      <c r="F14863" s="9">
        <v>46236</v>
      </c>
      <c r="G14863" t="s">
        <v>6</v>
      </c>
      <c r="H14863" s="8">
        <v>0.65555555555555556</v>
      </c>
      <c r="I14863" s="8">
        <v>0.65555555555555556</v>
      </c>
      <c r="J14863">
        <v>0</v>
      </c>
      <c r="K14863" t="s">
        <v>145</v>
      </c>
      <c r="L14863">
        <v>0</v>
      </c>
      <c r="M14863" t="s">
        <v>27160</v>
      </c>
      <c r="N14863" t="s">
        <v>11394</v>
      </c>
      <c r="O14863" t="s">
        <v>11395</v>
      </c>
      <c r="P14863" t="s">
        <v>11396</v>
      </c>
    </row>
    <row r="14864" spans="1:16" x14ac:dyDescent="0.35">
      <c r="A14864" t="s">
        <v>84</v>
      </c>
      <c r="B14864">
        <v>1313762456</v>
      </c>
      <c r="C14864" t="s">
        <v>19</v>
      </c>
      <c r="D14864" t="s">
        <v>17</v>
      </c>
      <c r="E14864">
        <v>35136</v>
      </c>
      <c r="F14864" s="9">
        <v>46236</v>
      </c>
      <c r="G14864" t="s">
        <v>6</v>
      </c>
      <c r="H14864" s="8">
        <v>0.66249999999999998</v>
      </c>
      <c r="I14864" s="8">
        <v>0.6694444444444444</v>
      </c>
      <c r="J14864">
        <v>0</v>
      </c>
      <c r="K14864" t="s">
        <v>128</v>
      </c>
      <c r="L14864">
        <v>0</v>
      </c>
      <c r="M14864" t="s">
        <v>129</v>
      </c>
      <c r="N14864" t="s">
        <v>11397</v>
      </c>
      <c r="O14864" t="s">
        <v>11398</v>
      </c>
      <c r="P14864" t="s">
        <v>11399</v>
      </c>
    </row>
    <row r="14865" spans="1:16" x14ac:dyDescent="0.35">
      <c r="A14865" t="s">
        <v>84</v>
      </c>
      <c r="B14865">
        <v>1313762456</v>
      </c>
      <c r="C14865" t="s">
        <v>19</v>
      </c>
      <c r="D14865" t="s">
        <v>17</v>
      </c>
      <c r="E14865">
        <v>35136</v>
      </c>
      <c r="F14865" s="9">
        <v>46236</v>
      </c>
      <c r="G14865" t="s">
        <v>6</v>
      </c>
      <c r="H14865" s="8">
        <v>0.67638888888888893</v>
      </c>
      <c r="I14865" s="8">
        <v>0.67638888888888893</v>
      </c>
      <c r="J14865">
        <v>0</v>
      </c>
      <c r="K14865" t="s">
        <v>145</v>
      </c>
      <c r="L14865">
        <v>0</v>
      </c>
      <c r="M14865" t="s">
        <v>27160</v>
      </c>
      <c r="N14865" t="s">
        <v>11394</v>
      </c>
      <c r="O14865" t="s">
        <v>11395</v>
      </c>
      <c r="P14865" t="s">
        <v>11396</v>
      </c>
    </row>
    <row r="14866" spans="1:16" x14ac:dyDescent="0.35">
      <c r="A14866" t="s">
        <v>84</v>
      </c>
      <c r="B14866">
        <v>1313762456</v>
      </c>
      <c r="C14866" t="s">
        <v>19</v>
      </c>
      <c r="D14866" t="s">
        <v>17</v>
      </c>
      <c r="E14866">
        <v>35136</v>
      </c>
      <c r="F14866" s="9">
        <v>46236</v>
      </c>
      <c r="G14866" t="s">
        <v>6</v>
      </c>
      <c r="H14866" s="8">
        <v>0.68333333333333335</v>
      </c>
      <c r="I14866" s="8">
        <v>0.71111111111111114</v>
      </c>
      <c r="J14866">
        <v>1</v>
      </c>
      <c r="K14866" t="s">
        <v>128</v>
      </c>
      <c r="L14866">
        <v>2</v>
      </c>
      <c r="M14866" t="s">
        <v>129</v>
      </c>
      <c r="N14866" t="s">
        <v>27161</v>
      </c>
      <c r="O14866" t="s">
        <v>11398</v>
      </c>
      <c r="P14866" t="s">
        <v>11399</v>
      </c>
    </row>
    <row r="14867" spans="1:16" x14ac:dyDescent="0.35">
      <c r="A14867" t="s">
        <v>84</v>
      </c>
      <c r="B14867">
        <v>1313762456</v>
      </c>
      <c r="C14867" t="s">
        <v>19</v>
      </c>
      <c r="D14867" t="s">
        <v>17</v>
      </c>
      <c r="E14867">
        <v>35136</v>
      </c>
      <c r="F14867" s="9">
        <v>46236</v>
      </c>
      <c r="G14867" t="s">
        <v>6</v>
      </c>
      <c r="H14867" s="8">
        <v>0.71805555555555556</v>
      </c>
      <c r="I14867" s="8">
        <v>0.71805555555555556</v>
      </c>
      <c r="J14867">
        <v>0</v>
      </c>
      <c r="K14867" t="s">
        <v>145</v>
      </c>
      <c r="L14867">
        <v>0</v>
      </c>
      <c r="M14867" t="s">
        <v>27162</v>
      </c>
      <c r="N14867" t="s">
        <v>5169</v>
      </c>
      <c r="O14867" t="s">
        <v>5170</v>
      </c>
      <c r="P14867" t="s">
        <v>5171</v>
      </c>
    </row>
    <row r="14868" spans="1:16" x14ac:dyDescent="0.35">
      <c r="A14868" t="s">
        <v>84</v>
      </c>
      <c r="B14868">
        <v>1313762456</v>
      </c>
      <c r="C14868" t="s">
        <v>19</v>
      </c>
      <c r="D14868" t="s">
        <v>17</v>
      </c>
      <c r="E14868">
        <v>35136</v>
      </c>
      <c r="F14868" s="9">
        <v>46236</v>
      </c>
      <c r="G14868" t="s">
        <v>6</v>
      </c>
      <c r="H14868" s="8">
        <v>0.72499999999999998</v>
      </c>
      <c r="I14868" s="8">
        <v>0.75277777777777777</v>
      </c>
      <c r="J14868">
        <v>1</v>
      </c>
      <c r="K14868" t="s">
        <v>128</v>
      </c>
      <c r="L14868">
        <v>2</v>
      </c>
      <c r="M14868" t="s">
        <v>129</v>
      </c>
      <c r="N14868" t="s">
        <v>12932</v>
      </c>
      <c r="O14868" t="s">
        <v>12933</v>
      </c>
      <c r="P14868" t="s">
        <v>12934</v>
      </c>
    </row>
    <row r="14869" spans="1:16" x14ac:dyDescent="0.35">
      <c r="A14869" t="s">
        <v>84</v>
      </c>
      <c r="B14869">
        <v>1313762456</v>
      </c>
      <c r="C14869" t="s">
        <v>19</v>
      </c>
      <c r="D14869" t="s">
        <v>17</v>
      </c>
      <c r="E14869">
        <v>35136</v>
      </c>
      <c r="F14869" s="9">
        <v>46236</v>
      </c>
      <c r="G14869" t="s">
        <v>6</v>
      </c>
      <c r="H14869" s="8">
        <v>0.75972222222222219</v>
      </c>
      <c r="I14869" s="8">
        <v>0.75972222222222219</v>
      </c>
      <c r="J14869">
        <v>0</v>
      </c>
      <c r="K14869" t="s">
        <v>145</v>
      </c>
      <c r="L14869">
        <v>0</v>
      </c>
      <c r="M14869" t="s">
        <v>27163</v>
      </c>
      <c r="N14869" t="s">
        <v>11394</v>
      </c>
      <c r="O14869" t="s">
        <v>11395</v>
      </c>
      <c r="P14869" t="s">
        <v>11396</v>
      </c>
    </row>
    <row r="14870" spans="1:16" x14ac:dyDescent="0.35">
      <c r="A14870" t="s">
        <v>84</v>
      </c>
      <c r="B14870">
        <v>1313762456</v>
      </c>
      <c r="C14870" t="s">
        <v>19</v>
      </c>
      <c r="D14870" t="s">
        <v>17</v>
      </c>
      <c r="E14870">
        <v>35136</v>
      </c>
      <c r="F14870" s="9">
        <v>46236</v>
      </c>
      <c r="G14870" t="s">
        <v>6</v>
      </c>
      <c r="H14870" s="8">
        <v>0.76666666666666672</v>
      </c>
      <c r="I14870" s="8">
        <v>0.77361111111111114</v>
      </c>
      <c r="J14870">
        <v>0</v>
      </c>
      <c r="K14870" t="s">
        <v>128</v>
      </c>
      <c r="L14870">
        <v>0</v>
      </c>
      <c r="M14870" t="s">
        <v>129</v>
      </c>
      <c r="N14870" t="s">
        <v>27164</v>
      </c>
      <c r="O14870" t="s">
        <v>27165</v>
      </c>
      <c r="P14870" t="s">
        <v>27166</v>
      </c>
    </row>
    <row r="14871" spans="1:16" x14ac:dyDescent="0.35">
      <c r="A14871" t="s">
        <v>84</v>
      </c>
      <c r="B14871">
        <v>1313762456</v>
      </c>
      <c r="C14871" t="s">
        <v>19</v>
      </c>
      <c r="D14871" t="s">
        <v>17</v>
      </c>
      <c r="E14871">
        <v>35136</v>
      </c>
      <c r="F14871" s="9">
        <v>46236</v>
      </c>
      <c r="G14871" t="s">
        <v>6</v>
      </c>
      <c r="H14871" s="8">
        <v>0.78055555555555556</v>
      </c>
      <c r="I14871" s="8">
        <v>0.78055555555555556</v>
      </c>
      <c r="J14871">
        <v>0</v>
      </c>
      <c r="K14871" t="s">
        <v>145</v>
      </c>
      <c r="L14871">
        <v>0</v>
      </c>
      <c r="M14871" t="s">
        <v>17716</v>
      </c>
      <c r="N14871" t="s">
        <v>27161</v>
      </c>
      <c r="O14871" t="s">
        <v>11398</v>
      </c>
      <c r="P14871" t="s">
        <v>11399</v>
      </c>
    </row>
    <row r="14872" spans="1:16" x14ac:dyDescent="0.35">
      <c r="A14872" t="s">
        <v>84</v>
      </c>
      <c r="B14872">
        <v>1313762456</v>
      </c>
      <c r="C14872" t="s">
        <v>19</v>
      </c>
      <c r="D14872" t="s">
        <v>17</v>
      </c>
      <c r="E14872">
        <v>35136</v>
      </c>
      <c r="F14872" s="9">
        <v>46237</v>
      </c>
      <c r="G14872" t="s">
        <v>4704</v>
      </c>
      <c r="H14872" s="8">
        <v>0.40555555555555556</v>
      </c>
      <c r="I14872" s="8">
        <v>0.40555555555555556</v>
      </c>
      <c r="J14872">
        <v>0</v>
      </c>
      <c r="K14872" t="s">
        <v>145</v>
      </c>
      <c r="L14872">
        <v>0</v>
      </c>
      <c r="M14872" t="s">
        <v>20638</v>
      </c>
      <c r="N14872" t="s">
        <v>292</v>
      </c>
      <c r="O14872" t="s">
        <v>293</v>
      </c>
      <c r="P14872" t="s">
        <v>294</v>
      </c>
    </row>
    <row r="14873" spans="1:16" x14ac:dyDescent="0.35">
      <c r="A14873" t="s">
        <v>84</v>
      </c>
      <c r="B14873">
        <v>1313762456</v>
      </c>
      <c r="C14873" t="s">
        <v>19</v>
      </c>
      <c r="D14873" t="s">
        <v>17</v>
      </c>
      <c r="E14873">
        <v>35136</v>
      </c>
      <c r="F14873" s="9">
        <v>46237</v>
      </c>
      <c r="G14873" t="s">
        <v>4704</v>
      </c>
      <c r="H14873" s="8">
        <v>0.41249999999999998</v>
      </c>
      <c r="I14873" s="8">
        <v>0.41249999999999998</v>
      </c>
      <c r="J14873">
        <v>0</v>
      </c>
      <c r="K14873" t="s">
        <v>145</v>
      </c>
      <c r="L14873">
        <v>0</v>
      </c>
      <c r="M14873" t="s">
        <v>17415</v>
      </c>
      <c r="N14873" t="s">
        <v>3428</v>
      </c>
      <c r="O14873" t="s">
        <v>3429</v>
      </c>
      <c r="P14873" t="s">
        <v>3430</v>
      </c>
    </row>
    <row r="14874" spans="1:16" x14ac:dyDescent="0.35">
      <c r="A14874" t="s">
        <v>84</v>
      </c>
      <c r="B14874">
        <v>1313762456</v>
      </c>
      <c r="C14874" t="s">
        <v>19</v>
      </c>
      <c r="D14874" t="s">
        <v>17</v>
      </c>
      <c r="E14874">
        <v>35136</v>
      </c>
      <c r="F14874" s="9">
        <v>46237</v>
      </c>
      <c r="G14874" t="s">
        <v>4704</v>
      </c>
      <c r="H14874" s="8">
        <v>0.41944444444444445</v>
      </c>
      <c r="I14874" s="8">
        <v>0.41944444444444445</v>
      </c>
      <c r="J14874">
        <v>0</v>
      </c>
      <c r="K14874" t="s">
        <v>145</v>
      </c>
      <c r="L14874">
        <v>0</v>
      </c>
      <c r="M14874" t="s">
        <v>17817</v>
      </c>
      <c r="N14874" t="s">
        <v>6929</v>
      </c>
      <c r="O14874" t="s">
        <v>6930</v>
      </c>
      <c r="P14874" t="s">
        <v>6931</v>
      </c>
    </row>
    <row r="14875" spans="1:16" x14ac:dyDescent="0.35">
      <c r="A14875" t="s">
        <v>84</v>
      </c>
      <c r="B14875">
        <v>1313762456</v>
      </c>
      <c r="C14875" t="s">
        <v>19</v>
      </c>
      <c r="D14875" t="s">
        <v>17</v>
      </c>
      <c r="E14875">
        <v>35136</v>
      </c>
      <c r="F14875" s="9">
        <v>46237</v>
      </c>
      <c r="G14875" t="s">
        <v>4704</v>
      </c>
      <c r="H14875" s="8">
        <v>0.42638888888888887</v>
      </c>
      <c r="I14875" s="8">
        <v>0.42638888888888887</v>
      </c>
      <c r="J14875">
        <v>0</v>
      </c>
      <c r="K14875" t="s">
        <v>145</v>
      </c>
      <c r="L14875">
        <v>0</v>
      </c>
      <c r="M14875" t="s">
        <v>16762</v>
      </c>
      <c r="N14875" t="s">
        <v>7641</v>
      </c>
      <c r="O14875" t="s">
        <v>7642</v>
      </c>
      <c r="P14875" t="s">
        <v>7643</v>
      </c>
    </row>
    <row r="14876" spans="1:16" x14ac:dyDescent="0.35">
      <c r="A14876" t="s">
        <v>84</v>
      </c>
      <c r="B14876">
        <v>1313762456</v>
      </c>
      <c r="C14876" t="s">
        <v>19</v>
      </c>
      <c r="D14876" t="s">
        <v>17</v>
      </c>
      <c r="E14876">
        <v>35136</v>
      </c>
      <c r="F14876" s="9">
        <v>46237</v>
      </c>
      <c r="G14876" t="s">
        <v>4704</v>
      </c>
      <c r="H14876" s="8">
        <v>0.43333333333333335</v>
      </c>
      <c r="I14876" s="8">
        <v>0.43333333333333335</v>
      </c>
      <c r="J14876">
        <v>0</v>
      </c>
      <c r="K14876" t="s">
        <v>145</v>
      </c>
      <c r="L14876">
        <v>0</v>
      </c>
      <c r="M14876" t="s">
        <v>16953</v>
      </c>
      <c r="N14876" t="s">
        <v>27167</v>
      </c>
      <c r="O14876" t="s">
        <v>27168</v>
      </c>
      <c r="P14876" t="s">
        <v>27169</v>
      </c>
    </row>
    <row r="14877" spans="1:16" x14ac:dyDescent="0.35">
      <c r="A14877" t="s">
        <v>84</v>
      </c>
      <c r="B14877">
        <v>1313762456</v>
      </c>
      <c r="C14877" t="s">
        <v>19</v>
      </c>
      <c r="D14877" t="s">
        <v>17</v>
      </c>
      <c r="E14877">
        <v>35136</v>
      </c>
      <c r="F14877" s="9">
        <v>46237</v>
      </c>
      <c r="G14877" t="s">
        <v>4704</v>
      </c>
      <c r="H14877" s="8">
        <v>0.44027777777777777</v>
      </c>
      <c r="I14877" s="8">
        <v>0.44027777777777777</v>
      </c>
      <c r="J14877">
        <v>0</v>
      </c>
      <c r="K14877" t="s">
        <v>145</v>
      </c>
      <c r="L14877">
        <v>0</v>
      </c>
      <c r="M14877" t="s">
        <v>16762</v>
      </c>
      <c r="N14877" t="s">
        <v>1142</v>
      </c>
      <c r="O14877" t="s">
        <v>1143</v>
      </c>
      <c r="P14877" t="s">
        <v>1144</v>
      </c>
    </row>
    <row r="14878" spans="1:16" x14ac:dyDescent="0.35">
      <c r="A14878" t="s">
        <v>84</v>
      </c>
      <c r="B14878">
        <v>1313762456</v>
      </c>
      <c r="C14878" t="s">
        <v>19</v>
      </c>
      <c r="D14878" t="s">
        <v>17</v>
      </c>
      <c r="E14878">
        <v>35136</v>
      </c>
      <c r="F14878" s="9">
        <v>46237</v>
      </c>
      <c r="G14878" t="s">
        <v>4704</v>
      </c>
      <c r="H14878" s="8">
        <v>0.46111111111111114</v>
      </c>
      <c r="I14878" s="8">
        <v>0.46111111111111114</v>
      </c>
      <c r="J14878">
        <v>0</v>
      </c>
      <c r="K14878" t="s">
        <v>145</v>
      </c>
      <c r="L14878">
        <v>0</v>
      </c>
      <c r="M14878" t="s">
        <v>17305</v>
      </c>
      <c r="N14878" t="s">
        <v>27170</v>
      </c>
      <c r="O14878" t="s">
        <v>27171</v>
      </c>
      <c r="P14878" t="s">
        <v>27172</v>
      </c>
    </row>
    <row r="14879" spans="1:16" x14ac:dyDescent="0.35">
      <c r="A14879" t="s">
        <v>84</v>
      </c>
      <c r="B14879">
        <v>1313762456</v>
      </c>
      <c r="C14879" t="s">
        <v>19</v>
      </c>
      <c r="D14879" t="s">
        <v>17</v>
      </c>
      <c r="E14879">
        <v>35136</v>
      </c>
      <c r="F14879" s="9">
        <v>46237</v>
      </c>
      <c r="G14879" t="s">
        <v>4704</v>
      </c>
      <c r="H14879" s="8">
        <v>0.46805555555555556</v>
      </c>
      <c r="I14879" s="8">
        <v>0.46805555555555556</v>
      </c>
      <c r="J14879">
        <v>0</v>
      </c>
      <c r="K14879" t="s">
        <v>145</v>
      </c>
      <c r="L14879">
        <v>0</v>
      </c>
      <c r="M14879" t="s">
        <v>27173</v>
      </c>
      <c r="N14879" t="s">
        <v>16200</v>
      </c>
      <c r="O14879" t="s">
        <v>16201</v>
      </c>
      <c r="P14879" t="s">
        <v>11289</v>
      </c>
    </row>
    <row r="14880" spans="1:16" x14ac:dyDescent="0.35">
      <c r="A14880" t="s">
        <v>84</v>
      </c>
      <c r="B14880">
        <v>1313762456</v>
      </c>
      <c r="C14880" t="s">
        <v>19</v>
      </c>
      <c r="D14880" t="s">
        <v>17</v>
      </c>
      <c r="E14880">
        <v>35136</v>
      </c>
      <c r="F14880" s="9">
        <v>46237</v>
      </c>
      <c r="G14880" t="s">
        <v>4704</v>
      </c>
      <c r="H14880" s="8">
        <v>0.47499999999999998</v>
      </c>
      <c r="I14880" s="8">
        <v>0.48194444444444445</v>
      </c>
      <c r="J14880">
        <v>0</v>
      </c>
      <c r="K14880" t="s">
        <v>128</v>
      </c>
      <c r="L14880">
        <v>1</v>
      </c>
      <c r="M14880" t="s">
        <v>129</v>
      </c>
      <c r="N14880" t="s">
        <v>27174</v>
      </c>
      <c r="O14880" t="s">
        <v>27175</v>
      </c>
      <c r="P14880" t="s">
        <v>27176</v>
      </c>
    </row>
    <row r="14881" spans="1:16" x14ac:dyDescent="0.35">
      <c r="A14881" t="s">
        <v>84</v>
      </c>
      <c r="B14881">
        <v>1313762456</v>
      </c>
      <c r="C14881" t="s">
        <v>19</v>
      </c>
      <c r="D14881" t="s">
        <v>17</v>
      </c>
      <c r="E14881">
        <v>35136</v>
      </c>
      <c r="F14881" s="9">
        <v>46237</v>
      </c>
      <c r="G14881" t="s">
        <v>4704</v>
      </c>
      <c r="H14881" s="8">
        <v>0.48888888888888887</v>
      </c>
      <c r="I14881" s="8">
        <v>0.49583333333333335</v>
      </c>
      <c r="J14881">
        <v>0</v>
      </c>
      <c r="K14881" t="s">
        <v>128</v>
      </c>
      <c r="L14881">
        <v>1</v>
      </c>
      <c r="M14881" t="s">
        <v>129</v>
      </c>
      <c r="N14881" t="s">
        <v>12807</v>
      </c>
      <c r="O14881" t="s">
        <v>12808</v>
      </c>
      <c r="P14881" t="s">
        <v>12809</v>
      </c>
    </row>
    <row r="14882" spans="1:16" x14ac:dyDescent="0.35">
      <c r="A14882" t="s">
        <v>84</v>
      </c>
      <c r="B14882">
        <v>1313762456</v>
      </c>
      <c r="C14882" t="s">
        <v>19</v>
      </c>
      <c r="D14882" t="s">
        <v>17</v>
      </c>
      <c r="E14882">
        <v>35136</v>
      </c>
      <c r="F14882" s="9">
        <v>46237</v>
      </c>
      <c r="G14882" t="s">
        <v>4704</v>
      </c>
      <c r="H14882" s="8">
        <v>0.50277777777777777</v>
      </c>
      <c r="I14882" s="8">
        <v>0.50277777777777777</v>
      </c>
      <c r="J14882">
        <v>0</v>
      </c>
      <c r="K14882" t="s">
        <v>145</v>
      </c>
      <c r="L14882">
        <v>0</v>
      </c>
      <c r="M14882" t="s">
        <v>27177</v>
      </c>
      <c r="N14882" t="s">
        <v>11429</v>
      </c>
      <c r="O14882" t="s">
        <v>11430</v>
      </c>
      <c r="P14882" t="s">
        <v>1049</v>
      </c>
    </row>
    <row r="14883" spans="1:16" x14ac:dyDescent="0.35">
      <c r="A14883" t="s">
        <v>84</v>
      </c>
      <c r="B14883">
        <v>1313762456</v>
      </c>
      <c r="C14883" t="s">
        <v>19</v>
      </c>
      <c r="D14883" t="s">
        <v>17</v>
      </c>
      <c r="E14883">
        <v>35136</v>
      </c>
      <c r="F14883" s="9">
        <v>46237</v>
      </c>
      <c r="G14883" t="s">
        <v>4704</v>
      </c>
      <c r="H14883" s="8">
        <v>0.50972222222222219</v>
      </c>
      <c r="I14883" s="8">
        <v>0.52361111111111114</v>
      </c>
      <c r="J14883">
        <v>0</v>
      </c>
      <c r="K14883" t="s">
        <v>128</v>
      </c>
      <c r="L14883">
        <v>1</v>
      </c>
      <c r="M14883" t="s">
        <v>129</v>
      </c>
      <c r="N14883" t="s">
        <v>6518</v>
      </c>
      <c r="O14883" t="s">
        <v>6519</v>
      </c>
      <c r="P14883" t="s">
        <v>1174</v>
      </c>
    </row>
    <row r="14884" spans="1:16" x14ac:dyDescent="0.35">
      <c r="A14884" t="s">
        <v>84</v>
      </c>
      <c r="B14884">
        <v>1313762456</v>
      </c>
      <c r="C14884" t="s">
        <v>19</v>
      </c>
      <c r="D14884" t="s">
        <v>17</v>
      </c>
      <c r="E14884">
        <v>35136</v>
      </c>
      <c r="F14884" s="9">
        <v>46237</v>
      </c>
      <c r="G14884" t="s">
        <v>4704</v>
      </c>
      <c r="H14884" s="8">
        <v>0.53055555555555556</v>
      </c>
      <c r="I14884" s="8">
        <v>0.53055555555555556</v>
      </c>
      <c r="J14884">
        <v>0</v>
      </c>
      <c r="K14884" t="s">
        <v>145</v>
      </c>
      <c r="L14884">
        <v>0</v>
      </c>
      <c r="M14884" t="s">
        <v>27178</v>
      </c>
      <c r="N14884" t="s">
        <v>12902</v>
      </c>
      <c r="O14884" t="s">
        <v>12903</v>
      </c>
      <c r="P14884" t="s">
        <v>1052</v>
      </c>
    </row>
    <row r="14885" spans="1:16" x14ac:dyDescent="0.35">
      <c r="A14885" t="s">
        <v>84</v>
      </c>
      <c r="B14885">
        <v>1313762456</v>
      </c>
      <c r="C14885" t="s">
        <v>19</v>
      </c>
      <c r="D14885" t="s">
        <v>17</v>
      </c>
      <c r="E14885">
        <v>35136</v>
      </c>
      <c r="F14885" s="9">
        <v>46237</v>
      </c>
      <c r="G14885" t="s">
        <v>4704</v>
      </c>
      <c r="H14885" s="8">
        <v>0.53749999999999998</v>
      </c>
      <c r="I14885" s="8">
        <v>0.53749999999999998</v>
      </c>
      <c r="J14885">
        <v>0</v>
      </c>
      <c r="K14885" t="s">
        <v>145</v>
      </c>
      <c r="L14885">
        <v>0</v>
      </c>
      <c r="M14885" t="s">
        <v>27178</v>
      </c>
      <c r="N14885" t="s">
        <v>6518</v>
      </c>
      <c r="O14885" t="s">
        <v>6519</v>
      </c>
      <c r="P14885" t="s">
        <v>1174</v>
      </c>
    </row>
    <row r="14886" spans="1:16" x14ac:dyDescent="0.35">
      <c r="A14886" t="s">
        <v>84</v>
      </c>
      <c r="B14886">
        <v>1313762456</v>
      </c>
      <c r="C14886" t="s">
        <v>19</v>
      </c>
      <c r="D14886" t="s">
        <v>17</v>
      </c>
      <c r="E14886">
        <v>35136</v>
      </c>
      <c r="F14886" s="9">
        <v>46237</v>
      </c>
      <c r="G14886" t="s">
        <v>4704</v>
      </c>
      <c r="H14886" s="8">
        <v>0.5444444444444444</v>
      </c>
      <c r="I14886" s="8">
        <v>0.5444444444444444</v>
      </c>
      <c r="J14886">
        <v>0</v>
      </c>
      <c r="K14886" t="s">
        <v>145</v>
      </c>
      <c r="L14886">
        <v>0</v>
      </c>
      <c r="M14886" t="s">
        <v>27179</v>
      </c>
      <c r="N14886" t="s">
        <v>12902</v>
      </c>
      <c r="O14886" t="s">
        <v>12903</v>
      </c>
      <c r="P14886" t="s">
        <v>1052</v>
      </c>
    </row>
    <row r="14887" spans="1:16" x14ac:dyDescent="0.35">
      <c r="A14887" t="s">
        <v>84</v>
      </c>
      <c r="B14887">
        <v>1313762456</v>
      </c>
      <c r="C14887" t="s">
        <v>19</v>
      </c>
      <c r="D14887" t="s">
        <v>17</v>
      </c>
      <c r="E14887">
        <v>35136</v>
      </c>
      <c r="F14887" s="9">
        <v>46237</v>
      </c>
      <c r="G14887" t="s">
        <v>4704</v>
      </c>
      <c r="H14887" s="8">
        <v>0.55138888888888893</v>
      </c>
      <c r="I14887" s="8">
        <v>0.55833333333333335</v>
      </c>
      <c r="J14887">
        <v>0</v>
      </c>
      <c r="K14887" t="s">
        <v>128</v>
      </c>
      <c r="L14887">
        <v>0</v>
      </c>
      <c r="M14887" t="s">
        <v>129</v>
      </c>
      <c r="N14887" t="s">
        <v>27180</v>
      </c>
      <c r="O14887" t="s">
        <v>27181</v>
      </c>
      <c r="P14887" t="s">
        <v>1053</v>
      </c>
    </row>
    <row r="14888" spans="1:16" x14ac:dyDescent="0.35">
      <c r="A14888" t="s">
        <v>84</v>
      </c>
      <c r="B14888">
        <v>1313762456</v>
      </c>
      <c r="C14888" t="s">
        <v>19</v>
      </c>
      <c r="D14888" t="s">
        <v>17</v>
      </c>
      <c r="E14888">
        <v>35136</v>
      </c>
      <c r="F14888" s="9">
        <v>46237</v>
      </c>
      <c r="G14888" t="s">
        <v>4704</v>
      </c>
      <c r="H14888" s="8">
        <v>0.56527777777777777</v>
      </c>
      <c r="I14888" s="8">
        <v>0.57916666666666672</v>
      </c>
      <c r="J14888">
        <v>0</v>
      </c>
      <c r="K14888" t="s">
        <v>128</v>
      </c>
      <c r="L14888">
        <v>1</v>
      </c>
      <c r="M14888" t="s">
        <v>129</v>
      </c>
      <c r="N14888" t="s">
        <v>6518</v>
      </c>
      <c r="O14888" t="s">
        <v>6519</v>
      </c>
      <c r="P14888" t="s">
        <v>1174</v>
      </c>
    </row>
    <row r="14889" spans="1:16" x14ac:dyDescent="0.35">
      <c r="A14889" t="s">
        <v>84</v>
      </c>
      <c r="B14889">
        <v>1313762456</v>
      </c>
      <c r="C14889" t="s">
        <v>19</v>
      </c>
      <c r="D14889" t="s">
        <v>17</v>
      </c>
      <c r="E14889">
        <v>35136</v>
      </c>
      <c r="F14889" s="9">
        <v>46237</v>
      </c>
      <c r="G14889" t="s">
        <v>4704</v>
      </c>
      <c r="H14889" s="8">
        <v>0.58611111111111114</v>
      </c>
      <c r="I14889" s="8">
        <v>0.58611111111111114</v>
      </c>
      <c r="J14889">
        <v>0</v>
      </c>
      <c r="K14889" t="s">
        <v>145</v>
      </c>
      <c r="L14889">
        <v>0</v>
      </c>
      <c r="M14889" t="s">
        <v>27182</v>
      </c>
      <c r="N14889" t="s">
        <v>12902</v>
      </c>
      <c r="O14889" t="s">
        <v>12903</v>
      </c>
      <c r="P14889" t="s">
        <v>1052</v>
      </c>
    </row>
    <row r="14890" spans="1:16" x14ac:dyDescent="0.35">
      <c r="A14890" t="s">
        <v>84</v>
      </c>
      <c r="B14890">
        <v>1313762456</v>
      </c>
      <c r="C14890" t="s">
        <v>19</v>
      </c>
      <c r="D14890" t="s">
        <v>17</v>
      </c>
      <c r="E14890">
        <v>35136</v>
      </c>
      <c r="F14890" s="9">
        <v>46237</v>
      </c>
      <c r="G14890" t="s">
        <v>4704</v>
      </c>
      <c r="H14890" s="8">
        <v>0.59305555555555556</v>
      </c>
      <c r="I14890" s="8">
        <v>0.59305555555555556</v>
      </c>
      <c r="J14890">
        <v>0</v>
      </c>
      <c r="K14890" t="s">
        <v>145</v>
      </c>
      <c r="L14890">
        <v>0</v>
      </c>
      <c r="M14890" t="s">
        <v>27182</v>
      </c>
      <c r="N14890" t="s">
        <v>6520</v>
      </c>
      <c r="O14890" t="s">
        <v>6521</v>
      </c>
      <c r="P14890" t="s">
        <v>6522</v>
      </c>
    </row>
    <row r="14891" spans="1:16" x14ac:dyDescent="0.35">
      <c r="A14891" t="s">
        <v>84</v>
      </c>
      <c r="B14891">
        <v>1313762456</v>
      </c>
      <c r="C14891" t="s">
        <v>19</v>
      </c>
      <c r="D14891" t="s">
        <v>17</v>
      </c>
      <c r="E14891">
        <v>35136</v>
      </c>
      <c r="F14891" s="9">
        <v>46237</v>
      </c>
      <c r="G14891" t="s">
        <v>4704</v>
      </c>
      <c r="H14891" s="8">
        <v>0.6</v>
      </c>
      <c r="I14891" s="8">
        <v>0.6</v>
      </c>
      <c r="J14891">
        <v>0</v>
      </c>
      <c r="K14891" t="s">
        <v>145</v>
      </c>
      <c r="L14891">
        <v>0</v>
      </c>
      <c r="M14891" t="s">
        <v>27182</v>
      </c>
      <c r="N14891" t="s">
        <v>12902</v>
      </c>
      <c r="O14891" t="s">
        <v>12903</v>
      </c>
      <c r="P14891" t="s">
        <v>1052</v>
      </c>
    </row>
    <row r="14892" spans="1:16" x14ac:dyDescent="0.35">
      <c r="A14892" t="s">
        <v>84</v>
      </c>
      <c r="B14892">
        <v>1313762456</v>
      </c>
      <c r="C14892" t="s">
        <v>19</v>
      </c>
      <c r="D14892" t="s">
        <v>17</v>
      </c>
      <c r="E14892">
        <v>35136</v>
      </c>
      <c r="F14892" s="9">
        <v>46237</v>
      </c>
      <c r="G14892" t="s">
        <v>4704</v>
      </c>
      <c r="H14892" s="8">
        <v>0.6069444444444444</v>
      </c>
      <c r="I14892" s="8">
        <v>0.67638888888888893</v>
      </c>
      <c r="J14892">
        <v>2</v>
      </c>
      <c r="K14892" t="s">
        <v>128</v>
      </c>
      <c r="L14892">
        <v>5</v>
      </c>
      <c r="M14892" t="s">
        <v>129</v>
      </c>
      <c r="N14892" t="s">
        <v>6520</v>
      </c>
      <c r="O14892" t="s">
        <v>6521</v>
      </c>
      <c r="P14892" t="s">
        <v>6522</v>
      </c>
    </row>
    <row r="14893" spans="1:16" x14ac:dyDescent="0.35">
      <c r="A14893" t="s">
        <v>84</v>
      </c>
      <c r="B14893">
        <v>1313762456</v>
      </c>
      <c r="C14893" t="s">
        <v>19</v>
      </c>
      <c r="D14893" t="s">
        <v>17</v>
      </c>
      <c r="E14893">
        <v>35136</v>
      </c>
      <c r="F14893" s="9">
        <v>46237</v>
      </c>
      <c r="G14893" t="s">
        <v>4704</v>
      </c>
      <c r="H14893" s="8">
        <v>0.68333333333333335</v>
      </c>
      <c r="I14893" s="8">
        <v>0.68333333333333335</v>
      </c>
      <c r="J14893">
        <v>0</v>
      </c>
      <c r="K14893" t="s">
        <v>145</v>
      </c>
      <c r="L14893">
        <v>0</v>
      </c>
      <c r="M14893" t="s">
        <v>27183</v>
      </c>
      <c r="N14893" t="s">
        <v>6483</v>
      </c>
      <c r="O14893" t="s">
        <v>6484</v>
      </c>
      <c r="P14893" t="s">
        <v>6485</v>
      </c>
    </row>
    <row r="14894" spans="1:16" x14ac:dyDescent="0.35">
      <c r="A14894" t="s">
        <v>84</v>
      </c>
      <c r="B14894">
        <v>1313762456</v>
      </c>
      <c r="C14894" t="s">
        <v>19</v>
      </c>
      <c r="D14894" t="s">
        <v>17</v>
      </c>
      <c r="E14894">
        <v>35136</v>
      </c>
      <c r="F14894" s="9">
        <v>46237</v>
      </c>
      <c r="G14894" t="s">
        <v>4704</v>
      </c>
      <c r="H14894" s="8">
        <v>0.70416666666666672</v>
      </c>
      <c r="I14894" s="8">
        <v>0.76666666666666672</v>
      </c>
      <c r="J14894">
        <v>2</v>
      </c>
      <c r="K14894" t="s">
        <v>128</v>
      </c>
      <c r="L14894">
        <v>4</v>
      </c>
      <c r="M14894" t="s">
        <v>129</v>
      </c>
      <c r="N14894" t="s">
        <v>6523</v>
      </c>
      <c r="O14894" t="s">
        <v>6486</v>
      </c>
      <c r="P14894" t="s">
        <v>6487</v>
      </c>
    </row>
    <row r="14895" spans="1:16" x14ac:dyDescent="0.35">
      <c r="A14895" t="s">
        <v>84</v>
      </c>
      <c r="B14895">
        <v>1313762456</v>
      </c>
      <c r="C14895" t="s">
        <v>19</v>
      </c>
      <c r="D14895" t="s">
        <v>17</v>
      </c>
      <c r="E14895">
        <v>35136</v>
      </c>
      <c r="F14895" s="9">
        <v>46237</v>
      </c>
      <c r="G14895" t="s">
        <v>4704</v>
      </c>
      <c r="H14895" s="8">
        <v>0.77361111111111114</v>
      </c>
      <c r="I14895" s="8">
        <v>0.77361111111111114</v>
      </c>
      <c r="J14895">
        <v>0</v>
      </c>
      <c r="K14895" t="s">
        <v>145</v>
      </c>
      <c r="L14895">
        <v>0</v>
      </c>
      <c r="M14895" t="s">
        <v>27184</v>
      </c>
      <c r="N14895" t="s">
        <v>6488</v>
      </c>
      <c r="O14895" t="s">
        <v>6489</v>
      </c>
      <c r="P14895" t="s">
        <v>5196</v>
      </c>
    </row>
    <row r="14896" spans="1:16" x14ac:dyDescent="0.35">
      <c r="A14896" t="s">
        <v>84</v>
      </c>
      <c r="B14896">
        <v>1313762456</v>
      </c>
      <c r="C14896" t="s">
        <v>19</v>
      </c>
      <c r="D14896" t="s">
        <v>17</v>
      </c>
      <c r="E14896">
        <v>35136</v>
      </c>
      <c r="F14896" s="9">
        <v>46237</v>
      </c>
      <c r="G14896" t="s">
        <v>4704</v>
      </c>
      <c r="H14896" s="8">
        <v>0.78055555555555556</v>
      </c>
      <c r="I14896" s="8">
        <v>0.78749999999999998</v>
      </c>
      <c r="J14896">
        <v>0</v>
      </c>
      <c r="K14896" t="s">
        <v>128</v>
      </c>
      <c r="L14896">
        <v>0</v>
      </c>
      <c r="M14896" t="s">
        <v>129</v>
      </c>
      <c r="N14896" t="s">
        <v>6524</v>
      </c>
      <c r="O14896" t="s">
        <v>6525</v>
      </c>
      <c r="P14896" t="s">
        <v>6526</v>
      </c>
    </row>
    <row r="14897" spans="1:16" x14ac:dyDescent="0.35">
      <c r="A14897" t="s">
        <v>84</v>
      </c>
      <c r="B14897">
        <v>1313762456</v>
      </c>
      <c r="C14897" t="s">
        <v>19</v>
      </c>
      <c r="D14897" t="s">
        <v>17</v>
      </c>
      <c r="E14897">
        <v>35136</v>
      </c>
      <c r="F14897" s="9">
        <v>46238</v>
      </c>
      <c r="G14897" t="s">
        <v>4705</v>
      </c>
      <c r="H14897" s="8">
        <v>0.37777777777777777</v>
      </c>
      <c r="I14897" s="8">
        <v>0.37777777777777777</v>
      </c>
      <c r="J14897">
        <v>0</v>
      </c>
      <c r="K14897" t="s">
        <v>145</v>
      </c>
      <c r="L14897">
        <v>0</v>
      </c>
      <c r="M14897" t="s">
        <v>19138</v>
      </c>
      <c r="N14897" t="s">
        <v>11388</v>
      </c>
      <c r="O14897" t="s">
        <v>11389</v>
      </c>
      <c r="P14897" t="s">
        <v>11390</v>
      </c>
    </row>
    <row r="14898" spans="1:16" x14ac:dyDescent="0.35">
      <c r="A14898" t="s">
        <v>84</v>
      </c>
      <c r="B14898">
        <v>1313762456</v>
      </c>
      <c r="C14898" t="s">
        <v>19</v>
      </c>
      <c r="D14898" t="s">
        <v>17</v>
      </c>
      <c r="E14898">
        <v>35136</v>
      </c>
      <c r="F14898" s="9">
        <v>46238</v>
      </c>
      <c r="G14898" t="s">
        <v>4705</v>
      </c>
      <c r="H14898" s="8">
        <v>0.38472222222222224</v>
      </c>
      <c r="I14898" s="8">
        <v>0.38472222222222224</v>
      </c>
      <c r="J14898">
        <v>0</v>
      </c>
      <c r="K14898" t="s">
        <v>145</v>
      </c>
      <c r="L14898">
        <v>0</v>
      </c>
      <c r="M14898" t="s">
        <v>16526</v>
      </c>
      <c r="N14898" t="s">
        <v>27185</v>
      </c>
      <c r="O14898" t="s">
        <v>14673</v>
      </c>
      <c r="P14898" t="s">
        <v>27186</v>
      </c>
    </row>
    <row r="14899" spans="1:16" x14ac:dyDescent="0.35">
      <c r="A14899" t="s">
        <v>84</v>
      </c>
      <c r="B14899">
        <v>1313762456</v>
      </c>
      <c r="C14899" t="s">
        <v>19</v>
      </c>
      <c r="D14899" t="s">
        <v>17</v>
      </c>
      <c r="E14899">
        <v>35136</v>
      </c>
      <c r="F14899" s="9">
        <v>46238</v>
      </c>
      <c r="G14899" t="s">
        <v>4705</v>
      </c>
      <c r="H14899" s="8">
        <v>0.39166666666666666</v>
      </c>
      <c r="I14899" s="8">
        <v>0.39166666666666666</v>
      </c>
      <c r="J14899">
        <v>0</v>
      </c>
      <c r="K14899" t="s">
        <v>145</v>
      </c>
      <c r="L14899">
        <v>0</v>
      </c>
      <c r="M14899" t="s">
        <v>16657</v>
      </c>
      <c r="N14899" t="s">
        <v>11357</v>
      </c>
      <c r="O14899" t="s">
        <v>11358</v>
      </c>
      <c r="P14899" t="s">
        <v>11359</v>
      </c>
    </row>
    <row r="14900" spans="1:16" x14ac:dyDescent="0.35">
      <c r="A14900" t="s">
        <v>84</v>
      </c>
      <c r="B14900">
        <v>1313762456</v>
      </c>
      <c r="C14900" t="s">
        <v>19</v>
      </c>
      <c r="D14900" t="s">
        <v>17</v>
      </c>
      <c r="E14900">
        <v>35136</v>
      </c>
      <c r="F14900" s="9">
        <v>46238</v>
      </c>
      <c r="G14900" t="s">
        <v>4705</v>
      </c>
      <c r="H14900" s="8">
        <v>0.39930555555555558</v>
      </c>
      <c r="I14900" s="8">
        <v>0.39930555555555558</v>
      </c>
      <c r="J14900">
        <v>0</v>
      </c>
      <c r="K14900" t="s">
        <v>145</v>
      </c>
      <c r="L14900">
        <v>0</v>
      </c>
      <c r="M14900" t="s">
        <v>27187</v>
      </c>
      <c r="N14900" t="s">
        <v>935</v>
      </c>
      <c r="O14900" t="s">
        <v>936</v>
      </c>
      <c r="P14900" t="s">
        <v>937</v>
      </c>
    </row>
    <row r="14901" spans="1:16" x14ac:dyDescent="0.35">
      <c r="A14901" t="s">
        <v>84</v>
      </c>
      <c r="B14901">
        <v>1313762456</v>
      </c>
      <c r="C14901" t="s">
        <v>19</v>
      </c>
      <c r="D14901" t="s">
        <v>17</v>
      </c>
      <c r="E14901">
        <v>35136</v>
      </c>
      <c r="F14901" s="9">
        <v>46238</v>
      </c>
      <c r="G14901" t="s">
        <v>4705</v>
      </c>
      <c r="H14901" s="8">
        <v>0.40555555555555556</v>
      </c>
      <c r="I14901" s="8">
        <v>0.40555555555555556</v>
      </c>
      <c r="J14901">
        <v>0</v>
      </c>
      <c r="K14901" t="s">
        <v>145</v>
      </c>
      <c r="L14901">
        <v>0</v>
      </c>
      <c r="M14901" t="s">
        <v>16930</v>
      </c>
      <c r="N14901" t="s">
        <v>6434</v>
      </c>
      <c r="O14901" t="s">
        <v>6435</v>
      </c>
      <c r="P14901" t="s">
        <v>4985</v>
      </c>
    </row>
    <row r="14902" spans="1:16" x14ac:dyDescent="0.35">
      <c r="A14902" t="s">
        <v>84</v>
      </c>
      <c r="B14902">
        <v>1313762456</v>
      </c>
      <c r="C14902" t="s">
        <v>19</v>
      </c>
      <c r="D14902" t="s">
        <v>17</v>
      </c>
      <c r="E14902">
        <v>35136</v>
      </c>
      <c r="F14902" s="9">
        <v>46238</v>
      </c>
      <c r="G14902" t="s">
        <v>4705</v>
      </c>
      <c r="H14902" s="8">
        <v>0.42708333333333331</v>
      </c>
      <c r="I14902" s="8">
        <v>0.42708333333333331</v>
      </c>
      <c r="J14902">
        <v>0</v>
      </c>
      <c r="K14902" t="s">
        <v>145</v>
      </c>
      <c r="L14902">
        <v>0</v>
      </c>
      <c r="M14902" t="s">
        <v>18037</v>
      </c>
      <c r="N14902" t="s">
        <v>27147</v>
      </c>
      <c r="O14902" t="s">
        <v>27148</v>
      </c>
      <c r="P14902" t="s">
        <v>20041</v>
      </c>
    </row>
    <row r="14903" spans="1:16" x14ac:dyDescent="0.35">
      <c r="A14903" t="s">
        <v>84</v>
      </c>
      <c r="B14903">
        <v>1313762456</v>
      </c>
      <c r="C14903" t="s">
        <v>19</v>
      </c>
      <c r="D14903" t="s">
        <v>17</v>
      </c>
      <c r="E14903">
        <v>35136</v>
      </c>
      <c r="F14903" s="9">
        <v>46238</v>
      </c>
      <c r="G14903" t="s">
        <v>4705</v>
      </c>
      <c r="H14903" s="8">
        <v>0.43333333333333335</v>
      </c>
      <c r="I14903" s="8">
        <v>0.44722222222222224</v>
      </c>
      <c r="J14903">
        <v>0</v>
      </c>
      <c r="K14903" t="s">
        <v>128</v>
      </c>
      <c r="L14903">
        <v>1</v>
      </c>
      <c r="M14903" t="s">
        <v>129</v>
      </c>
      <c r="N14903" t="s">
        <v>6671</v>
      </c>
      <c r="O14903" t="s">
        <v>6672</v>
      </c>
      <c r="P14903" t="s">
        <v>6673</v>
      </c>
    </row>
    <row r="14904" spans="1:16" x14ac:dyDescent="0.35">
      <c r="A14904" t="s">
        <v>84</v>
      </c>
      <c r="B14904">
        <v>1313762456</v>
      </c>
      <c r="C14904" t="s">
        <v>19</v>
      </c>
      <c r="D14904" t="s">
        <v>17</v>
      </c>
      <c r="E14904">
        <v>35136</v>
      </c>
      <c r="F14904" s="9">
        <v>46238</v>
      </c>
      <c r="G14904" t="s">
        <v>4705</v>
      </c>
      <c r="H14904" s="8">
        <v>0.45416666666666666</v>
      </c>
      <c r="I14904" s="8">
        <v>0.47499999999999998</v>
      </c>
      <c r="J14904">
        <v>0</v>
      </c>
      <c r="K14904" t="s">
        <v>128</v>
      </c>
      <c r="L14904">
        <v>2</v>
      </c>
      <c r="M14904" t="s">
        <v>129</v>
      </c>
      <c r="N14904" t="s">
        <v>4540</v>
      </c>
      <c r="O14904" t="s">
        <v>4541</v>
      </c>
      <c r="P14904" t="s">
        <v>4542</v>
      </c>
    </row>
    <row r="14905" spans="1:16" x14ac:dyDescent="0.35">
      <c r="A14905" t="s">
        <v>84</v>
      </c>
      <c r="B14905">
        <v>1313762456</v>
      </c>
      <c r="C14905" t="s">
        <v>19</v>
      </c>
      <c r="D14905" t="s">
        <v>17</v>
      </c>
      <c r="E14905">
        <v>35136</v>
      </c>
      <c r="F14905" s="9">
        <v>46238</v>
      </c>
      <c r="G14905" t="s">
        <v>4705</v>
      </c>
      <c r="H14905" s="8">
        <v>0.48194444444444445</v>
      </c>
      <c r="I14905" s="8">
        <v>0.48194444444444445</v>
      </c>
      <c r="J14905">
        <v>0</v>
      </c>
      <c r="K14905" t="s">
        <v>145</v>
      </c>
      <c r="L14905">
        <v>0</v>
      </c>
      <c r="M14905" t="s">
        <v>18931</v>
      </c>
      <c r="N14905" t="s">
        <v>6186</v>
      </c>
      <c r="O14905" t="s">
        <v>6187</v>
      </c>
      <c r="P14905" t="s">
        <v>1175</v>
      </c>
    </row>
    <row r="14906" spans="1:16" x14ac:dyDescent="0.35">
      <c r="A14906" t="s">
        <v>84</v>
      </c>
      <c r="B14906">
        <v>1313762456</v>
      </c>
      <c r="C14906" t="s">
        <v>19</v>
      </c>
      <c r="D14906" t="s">
        <v>17</v>
      </c>
      <c r="E14906">
        <v>35136</v>
      </c>
      <c r="F14906" s="9">
        <v>46238</v>
      </c>
      <c r="G14906" t="s">
        <v>4705</v>
      </c>
      <c r="H14906" s="8">
        <v>0.48888888888888887</v>
      </c>
      <c r="I14906" s="8">
        <v>0.48888888888888887</v>
      </c>
      <c r="J14906">
        <v>0</v>
      </c>
      <c r="K14906" t="s">
        <v>145</v>
      </c>
      <c r="L14906">
        <v>0</v>
      </c>
      <c r="M14906" t="s">
        <v>27188</v>
      </c>
      <c r="N14906" t="s">
        <v>6188</v>
      </c>
      <c r="O14906" t="s">
        <v>6189</v>
      </c>
      <c r="P14906" t="s">
        <v>6190</v>
      </c>
    </row>
    <row r="14907" spans="1:16" x14ac:dyDescent="0.35">
      <c r="A14907" t="s">
        <v>84</v>
      </c>
      <c r="B14907">
        <v>1313762456</v>
      </c>
      <c r="C14907" t="s">
        <v>19</v>
      </c>
      <c r="D14907" t="s">
        <v>17</v>
      </c>
      <c r="E14907">
        <v>35136</v>
      </c>
      <c r="F14907" s="9">
        <v>46238</v>
      </c>
      <c r="G14907" t="s">
        <v>4705</v>
      </c>
      <c r="H14907" s="8">
        <v>0.49583333333333335</v>
      </c>
      <c r="I14907" s="8">
        <v>0.49583333333333335</v>
      </c>
      <c r="J14907">
        <v>0</v>
      </c>
      <c r="K14907" t="s">
        <v>145</v>
      </c>
      <c r="L14907">
        <v>0</v>
      </c>
      <c r="M14907" t="s">
        <v>27189</v>
      </c>
      <c r="N14907" t="s">
        <v>11280</v>
      </c>
      <c r="O14907" t="s">
        <v>11281</v>
      </c>
      <c r="P14907" t="s">
        <v>11282</v>
      </c>
    </row>
    <row r="14908" spans="1:16" x14ac:dyDescent="0.35">
      <c r="A14908" t="s">
        <v>84</v>
      </c>
      <c r="B14908">
        <v>1313762456</v>
      </c>
      <c r="C14908" t="s">
        <v>19</v>
      </c>
      <c r="D14908" t="s">
        <v>17</v>
      </c>
      <c r="E14908">
        <v>35136</v>
      </c>
      <c r="F14908" s="9">
        <v>46238</v>
      </c>
      <c r="G14908" t="s">
        <v>4705</v>
      </c>
      <c r="H14908" s="8">
        <v>0.61388888888888893</v>
      </c>
      <c r="I14908" s="8">
        <v>0.64166666666666672</v>
      </c>
      <c r="J14908">
        <v>1</v>
      </c>
      <c r="K14908" t="s">
        <v>128</v>
      </c>
      <c r="L14908">
        <v>2</v>
      </c>
      <c r="M14908" t="s">
        <v>129</v>
      </c>
      <c r="N14908" t="s">
        <v>11283</v>
      </c>
      <c r="O14908" t="s">
        <v>11284</v>
      </c>
      <c r="P14908" t="s">
        <v>11285</v>
      </c>
    </row>
    <row r="14909" spans="1:16" x14ac:dyDescent="0.35">
      <c r="A14909" t="s">
        <v>84</v>
      </c>
      <c r="B14909">
        <v>1313762456</v>
      </c>
      <c r="C14909" t="s">
        <v>19</v>
      </c>
      <c r="D14909" t="s">
        <v>17</v>
      </c>
      <c r="E14909">
        <v>35136</v>
      </c>
      <c r="F14909" s="9">
        <v>46238</v>
      </c>
      <c r="G14909" t="s">
        <v>4705</v>
      </c>
      <c r="H14909" s="8">
        <v>0.65555555555555556</v>
      </c>
      <c r="I14909" s="8">
        <v>0.68333333333333335</v>
      </c>
      <c r="J14909">
        <v>1</v>
      </c>
      <c r="K14909" t="s">
        <v>128</v>
      </c>
      <c r="L14909">
        <v>2</v>
      </c>
      <c r="M14909" t="s">
        <v>129</v>
      </c>
      <c r="N14909" t="s">
        <v>11293</v>
      </c>
      <c r="O14909" t="s">
        <v>11294</v>
      </c>
      <c r="P14909" t="s">
        <v>11295</v>
      </c>
    </row>
    <row r="14910" spans="1:16" x14ac:dyDescent="0.35">
      <c r="A14910" t="s">
        <v>84</v>
      </c>
      <c r="B14910">
        <v>1313762456</v>
      </c>
      <c r="C14910" t="s">
        <v>19</v>
      </c>
      <c r="D14910" t="s">
        <v>17</v>
      </c>
      <c r="E14910">
        <v>35136</v>
      </c>
      <c r="F14910" s="9">
        <v>46238</v>
      </c>
      <c r="G14910" t="s">
        <v>4705</v>
      </c>
      <c r="H14910" s="8">
        <v>0.69027777777777777</v>
      </c>
      <c r="I14910" s="8">
        <v>0.69027777777777777</v>
      </c>
      <c r="J14910">
        <v>0</v>
      </c>
      <c r="K14910" t="s">
        <v>145</v>
      </c>
      <c r="L14910">
        <v>0</v>
      </c>
      <c r="M14910" t="s">
        <v>17350</v>
      </c>
      <c r="N14910" t="s">
        <v>27190</v>
      </c>
      <c r="O14910" t="s">
        <v>27191</v>
      </c>
      <c r="P14910" t="s">
        <v>27192</v>
      </c>
    </row>
    <row r="14911" spans="1:16" x14ac:dyDescent="0.35">
      <c r="A14911" t="s">
        <v>84</v>
      </c>
      <c r="B14911">
        <v>1313762456</v>
      </c>
      <c r="C14911" t="s">
        <v>19</v>
      </c>
      <c r="D14911" t="s">
        <v>17</v>
      </c>
      <c r="E14911">
        <v>35136</v>
      </c>
      <c r="F14911" s="9">
        <v>46238</v>
      </c>
      <c r="G14911" t="s">
        <v>4705</v>
      </c>
      <c r="H14911" s="8">
        <v>0.72499999999999998</v>
      </c>
      <c r="I14911" s="8">
        <v>0.7319444444444444</v>
      </c>
      <c r="J14911">
        <v>0</v>
      </c>
      <c r="K14911" t="s">
        <v>128</v>
      </c>
      <c r="L14911">
        <v>0</v>
      </c>
      <c r="M14911" t="s">
        <v>129</v>
      </c>
      <c r="N14911" t="s">
        <v>11360</v>
      </c>
      <c r="O14911" t="s">
        <v>11361</v>
      </c>
      <c r="P14911" t="s">
        <v>11362</v>
      </c>
    </row>
    <row r="14912" spans="1:16" x14ac:dyDescent="0.35">
      <c r="A14912" t="s">
        <v>84</v>
      </c>
      <c r="B14912">
        <v>1313762456</v>
      </c>
      <c r="C14912" t="s">
        <v>19</v>
      </c>
      <c r="D14912" t="s">
        <v>17</v>
      </c>
      <c r="E14912">
        <v>35136</v>
      </c>
      <c r="F14912" s="9">
        <v>46238</v>
      </c>
      <c r="G14912" t="s">
        <v>4705</v>
      </c>
      <c r="H14912" s="8">
        <v>0.73888888888888893</v>
      </c>
      <c r="I14912" s="8">
        <v>0.73888888888888893</v>
      </c>
      <c r="J14912">
        <v>0</v>
      </c>
      <c r="K14912" t="s">
        <v>145</v>
      </c>
      <c r="L14912">
        <v>0</v>
      </c>
      <c r="M14912" t="s">
        <v>18441</v>
      </c>
      <c r="N14912" t="s">
        <v>11290</v>
      </c>
      <c r="O14912" t="s">
        <v>11291</v>
      </c>
      <c r="P14912" t="s">
        <v>11292</v>
      </c>
    </row>
    <row r="14913" spans="1:16" x14ac:dyDescent="0.35">
      <c r="A14913" t="s">
        <v>84</v>
      </c>
      <c r="B14913">
        <v>1313762456</v>
      </c>
      <c r="C14913" t="s">
        <v>19</v>
      </c>
      <c r="D14913" t="s">
        <v>17</v>
      </c>
      <c r="E14913">
        <v>35136</v>
      </c>
      <c r="F14913" s="9">
        <v>46238</v>
      </c>
      <c r="G14913" t="s">
        <v>4705</v>
      </c>
      <c r="H14913" s="8">
        <v>0.75277777777777777</v>
      </c>
      <c r="I14913" s="8">
        <v>0.77361111111111114</v>
      </c>
      <c r="J14913">
        <v>1</v>
      </c>
      <c r="K14913" t="s">
        <v>128</v>
      </c>
      <c r="L14913">
        <v>2</v>
      </c>
      <c r="M14913" t="s">
        <v>129</v>
      </c>
      <c r="N14913" t="s">
        <v>11329</v>
      </c>
      <c r="O14913" t="s">
        <v>11330</v>
      </c>
      <c r="P14913" t="s">
        <v>11331</v>
      </c>
    </row>
    <row r="14914" spans="1:16" x14ac:dyDescent="0.35">
      <c r="A14914" t="s">
        <v>84</v>
      </c>
      <c r="B14914">
        <v>1313762456</v>
      </c>
      <c r="C14914" t="s">
        <v>19</v>
      </c>
      <c r="D14914" t="s">
        <v>17</v>
      </c>
      <c r="E14914">
        <v>35136</v>
      </c>
      <c r="F14914" s="9">
        <v>46238</v>
      </c>
      <c r="G14914" t="s">
        <v>4705</v>
      </c>
      <c r="H14914" s="8">
        <v>0.78055555555555556</v>
      </c>
      <c r="I14914" s="8">
        <v>0.78055555555555556</v>
      </c>
      <c r="J14914">
        <v>0</v>
      </c>
      <c r="K14914" t="s">
        <v>145</v>
      </c>
      <c r="L14914">
        <v>0</v>
      </c>
      <c r="M14914" t="s">
        <v>17810</v>
      </c>
      <c r="N14914" t="s">
        <v>11326</v>
      </c>
      <c r="O14914" t="s">
        <v>11327</v>
      </c>
      <c r="P14914" t="s">
        <v>11328</v>
      </c>
    </row>
    <row r="14915" spans="1:16" x14ac:dyDescent="0.35">
      <c r="A14915" t="s">
        <v>84</v>
      </c>
      <c r="B14915">
        <v>1313762456</v>
      </c>
      <c r="C14915" t="s">
        <v>19</v>
      </c>
      <c r="D14915" t="s">
        <v>17</v>
      </c>
      <c r="E14915">
        <v>35136</v>
      </c>
      <c r="F14915" s="9">
        <v>46239</v>
      </c>
      <c r="G14915" t="s">
        <v>3</v>
      </c>
      <c r="H14915" s="8">
        <v>0.37777777777777777</v>
      </c>
      <c r="I14915" s="8">
        <v>0.43333333333333335</v>
      </c>
      <c r="J14915">
        <v>1</v>
      </c>
      <c r="K14915" t="s">
        <v>128</v>
      </c>
      <c r="L14915">
        <v>4</v>
      </c>
      <c r="M14915" t="s">
        <v>129</v>
      </c>
      <c r="N14915" t="s">
        <v>1121</v>
      </c>
      <c r="O14915" t="s">
        <v>1122</v>
      </c>
      <c r="P14915" t="s">
        <v>1123</v>
      </c>
    </row>
    <row r="14916" spans="1:16" x14ac:dyDescent="0.35">
      <c r="A14916" t="s">
        <v>84</v>
      </c>
      <c r="B14916">
        <v>1313762456</v>
      </c>
      <c r="C14916" t="s">
        <v>19</v>
      </c>
      <c r="D14916" t="s">
        <v>17</v>
      </c>
      <c r="E14916">
        <v>35136</v>
      </c>
      <c r="F14916" s="9">
        <v>46239</v>
      </c>
      <c r="G14916" t="s">
        <v>3</v>
      </c>
      <c r="H14916" s="8">
        <v>0.44027777777777777</v>
      </c>
      <c r="I14916" s="8">
        <v>0.44027777777777777</v>
      </c>
      <c r="J14916">
        <v>0</v>
      </c>
      <c r="K14916" t="s">
        <v>145</v>
      </c>
      <c r="L14916">
        <v>0</v>
      </c>
      <c r="M14916" t="s">
        <v>27132</v>
      </c>
      <c r="N14916" t="s">
        <v>3410</v>
      </c>
      <c r="O14916" t="s">
        <v>3411</v>
      </c>
      <c r="P14916" t="s">
        <v>3412</v>
      </c>
    </row>
    <row r="14917" spans="1:16" x14ac:dyDescent="0.35">
      <c r="A14917" t="s">
        <v>84</v>
      </c>
      <c r="B14917">
        <v>1313762456</v>
      </c>
      <c r="C14917" t="s">
        <v>19</v>
      </c>
      <c r="D14917" t="s">
        <v>17</v>
      </c>
      <c r="E14917">
        <v>35136</v>
      </c>
      <c r="F14917" s="9">
        <v>46239</v>
      </c>
      <c r="G14917" t="s">
        <v>3</v>
      </c>
      <c r="H14917" s="8">
        <v>0.44722222222222224</v>
      </c>
      <c r="I14917" s="8">
        <v>0.44722222222222224</v>
      </c>
      <c r="J14917">
        <v>0</v>
      </c>
      <c r="K14917" t="s">
        <v>145</v>
      </c>
      <c r="L14917">
        <v>0</v>
      </c>
      <c r="M14917" t="s">
        <v>27132</v>
      </c>
      <c r="N14917" t="s">
        <v>1121</v>
      </c>
      <c r="O14917" t="s">
        <v>1122</v>
      </c>
      <c r="P14917" t="s">
        <v>1123</v>
      </c>
    </row>
    <row r="14918" spans="1:16" x14ac:dyDescent="0.35">
      <c r="A14918" t="s">
        <v>84</v>
      </c>
      <c r="B14918">
        <v>1313762456</v>
      </c>
      <c r="C14918" t="s">
        <v>19</v>
      </c>
      <c r="D14918" t="s">
        <v>17</v>
      </c>
      <c r="E14918">
        <v>35136</v>
      </c>
      <c r="F14918" s="9">
        <v>46239</v>
      </c>
      <c r="G14918" t="s">
        <v>3</v>
      </c>
      <c r="H14918" s="8">
        <v>0.45416666666666666</v>
      </c>
      <c r="I14918" s="8">
        <v>0.45416666666666666</v>
      </c>
      <c r="J14918">
        <v>0</v>
      </c>
      <c r="K14918" t="s">
        <v>145</v>
      </c>
      <c r="L14918">
        <v>0</v>
      </c>
      <c r="M14918" t="s">
        <v>27132</v>
      </c>
      <c r="N14918" t="s">
        <v>3410</v>
      </c>
      <c r="O14918" t="s">
        <v>3411</v>
      </c>
      <c r="P14918" t="s">
        <v>3412</v>
      </c>
    </row>
    <row r="14919" spans="1:16" x14ac:dyDescent="0.35">
      <c r="A14919" t="s">
        <v>84</v>
      </c>
      <c r="B14919">
        <v>1313762456</v>
      </c>
      <c r="C14919" t="s">
        <v>19</v>
      </c>
      <c r="D14919" t="s">
        <v>17</v>
      </c>
      <c r="E14919">
        <v>35136</v>
      </c>
      <c r="F14919" s="9">
        <v>46239</v>
      </c>
      <c r="G14919" t="s">
        <v>3</v>
      </c>
      <c r="H14919" s="8">
        <v>0.46111111111111114</v>
      </c>
      <c r="I14919" s="8">
        <v>0.46111111111111114</v>
      </c>
      <c r="J14919">
        <v>0</v>
      </c>
      <c r="K14919" t="s">
        <v>145</v>
      </c>
      <c r="L14919">
        <v>0</v>
      </c>
      <c r="M14919" t="s">
        <v>27132</v>
      </c>
      <c r="N14919" t="s">
        <v>1121</v>
      </c>
      <c r="O14919" t="s">
        <v>1122</v>
      </c>
      <c r="P14919" t="s">
        <v>1123</v>
      </c>
    </row>
    <row r="14920" spans="1:16" x14ac:dyDescent="0.35">
      <c r="A14920" t="s">
        <v>84</v>
      </c>
      <c r="B14920">
        <v>1313762456</v>
      </c>
      <c r="C14920" t="s">
        <v>19</v>
      </c>
      <c r="D14920" t="s">
        <v>17</v>
      </c>
      <c r="E14920">
        <v>35136</v>
      </c>
      <c r="F14920" s="9">
        <v>46239</v>
      </c>
      <c r="G14920" t="s">
        <v>3</v>
      </c>
      <c r="H14920" s="8">
        <v>0.46805555555555556</v>
      </c>
      <c r="I14920" s="8">
        <v>0.46805555555555556</v>
      </c>
      <c r="J14920">
        <v>0</v>
      </c>
      <c r="K14920" t="s">
        <v>145</v>
      </c>
      <c r="L14920">
        <v>0</v>
      </c>
      <c r="M14920" t="s">
        <v>27132</v>
      </c>
      <c r="N14920" t="s">
        <v>3410</v>
      </c>
      <c r="O14920" t="s">
        <v>3411</v>
      </c>
      <c r="P14920" t="s">
        <v>3412</v>
      </c>
    </row>
    <row r="14921" spans="1:16" x14ac:dyDescent="0.35">
      <c r="A14921" t="s">
        <v>84</v>
      </c>
      <c r="B14921">
        <v>1313762456</v>
      </c>
      <c r="C14921" t="s">
        <v>19</v>
      </c>
      <c r="D14921" t="s">
        <v>17</v>
      </c>
      <c r="E14921">
        <v>35136</v>
      </c>
      <c r="F14921" s="9">
        <v>46239</v>
      </c>
      <c r="G14921" t="s">
        <v>3</v>
      </c>
      <c r="H14921" s="8">
        <v>0.47499999999999998</v>
      </c>
      <c r="I14921" s="8">
        <v>0.50277777777777777</v>
      </c>
      <c r="J14921">
        <v>1</v>
      </c>
      <c r="K14921" t="s">
        <v>128</v>
      </c>
      <c r="L14921">
        <v>2</v>
      </c>
      <c r="M14921" t="s">
        <v>129</v>
      </c>
      <c r="N14921" t="s">
        <v>1121</v>
      </c>
      <c r="O14921" t="s">
        <v>1122</v>
      </c>
      <c r="P14921" t="s">
        <v>1123</v>
      </c>
    </row>
    <row r="14922" spans="1:16" x14ac:dyDescent="0.35">
      <c r="A14922" t="s">
        <v>84</v>
      </c>
      <c r="B14922">
        <v>1313762456</v>
      </c>
      <c r="C14922" t="s">
        <v>19</v>
      </c>
      <c r="D14922" t="s">
        <v>17</v>
      </c>
      <c r="E14922">
        <v>35136</v>
      </c>
      <c r="F14922" s="9">
        <v>46239</v>
      </c>
      <c r="G14922" t="s">
        <v>3</v>
      </c>
      <c r="H14922" s="8">
        <v>0.50972222222222219</v>
      </c>
      <c r="I14922" s="8">
        <v>0.50972222222222219</v>
      </c>
      <c r="J14922">
        <v>0</v>
      </c>
      <c r="K14922" t="s">
        <v>145</v>
      </c>
      <c r="L14922">
        <v>0</v>
      </c>
      <c r="M14922" t="s">
        <v>21299</v>
      </c>
      <c r="N14922" t="s">
        <v>11403</v>
      </c>
      <c r="O14922" t="s">
        <v>11404</v>
      </c>
      <c r="P14922" t="s">
        <v>11405</v>
      </c>
    </row>
    <row r="14923" spans="1:16" x14ac:dyDescent="0.35">
      <c r="A14923" t="s">
        <v>84</v>
      </c>
      <c r="B14923">
        <v>1313762456</v>
      </c>
      <c r="C14923" t="s">
        <v>19</v>
      </c>
      <c r="D14923" t="s">
        <v>17</v>
      </c>
      <c r="E14923">
        <v>35136</v>
      </c>
      <c r="F14923" s="9">
        <v>46239</v>
      </c>
      <c r="G14923" t="s">
        <v>3</v>
      </c>
      <c r="H14923" s="8">
        <v>0.51666666666666672</v>
      </c>
      <c r="I14923" s="8">
        <v>0.51666666666666672</v>
      </c>
      <c r="J14923">
        <v>0</v>
      </c>
      <c r="K14923" t="s">
        <v>145</v>
      </c>
      <c r="L14923">
        <v>0</v>
      </c>
      <c r="M14923" t="s">
        <v>18161</v>
      </c>
      <c r="N14923" t="s">
        <v>3459</v>
      </c>
      <c r="O14923" t="s">
        <v>3460</v>
      </c>
      <c r="P14923" t="s">
        <v>3461</v>
      </c>
    </row>
    <row r="14924" spans="1:16" x14ac:dyDescent="0.35">
      <c r="A14924" t="s">
        <v>84</v>
      </c>
      <c r="B14924">
        <v>1313762456</v>
      </c>
      <c r="C14924" t="s">
        <v>19</v>
      </c>
      <c r="D14924" t="s">
        <v>17</v>
      </c>
      <c r="E14924">
        <v>35136</v>
      </c>
      <c r="F14924" s="9">
        <v>46239</v>
      </c>
      <c r="G14924" t="s">
        <v>3</v>
      </c>
      <c r="H14924" s="8">
        <v>0.52361111111111114</v>
      </c>
      <c r="I14924" s="8">
        <v>0.52361111111111114</v>
      </c>
      <c r="J14924">
        <v>0</v>
      </c>
      <c r="K14924" t="s">
        <v>145</v>
      </c>
      <c r="L14924">
        <v>0</v>
      </c>
      <c r="M14924" t="s">
        <v>16981</v>
      </c>
      <c r="N14924" t="s">
        <v>27193</v>
      </c>
      <c r="O14924" t="s">
        <v>17020</v>
      </c>
      <c r="P14924" t="s">
        <v>17021</v>
      </c>
    </row>
    <row r="14925" spans="1:16" x14ac:dyDescent="0.35">
      <c r="A14925" t="s">
        <v>84</v>
      </c>
      <c r="B14925">
        <v>1313762456</v>
      </c>
      <c r="C14925" t="s">
        <v>19</v>
      </c>
      <c r="D14925" t="s">
        <v>17</v>
      </c>
      <c r="E14925">
        <v>35136</v>
      </c>
      <c r="F14925" s="9">
        <v>46239</v>
      </c>
      <c r="G14925" t="s">
        <v>3</v>
      </c>
      <c r="H14925" s="8">
        <v>0.53055555555555556</v>
      </c>
      <c r="I14925" s="8">
        <v>0.53055555555555556</v>
      </c>
      <c r="J14925">
        <v>0</v>
      </c>
      <c r="K14925" t="s">
        <v>145</v>
      </c>
      <c r="L14925">
        <v>0</v>
      </c>
      <c r="M14925" t="s">
        <v>17325</v>
      </c>
      <c r="N14925" t="s">
        <v>5220</v>
      </c>
      <c r="O14925" t="s">
        <v>5221</v>
      </c>
      <c r="P14925" t="s">
        <v>5222</v>
      </c>
    </row>
    <row r="14926" spans="1:16" x14ac:dyDescent="0.35">
      <c r="A14926" t="s">
        <v>84</v>
      </c>
      <c r="B14926">
        <v>1313762456</v>
      </c>
      <c r="C14926" t="s">
        <v>19</v>
      </c>
      <c r="D14926" t="s">
        <v>17</v>
      </c>
      <c r="E14926">
        <v>35136</v>
      </c>
      <c r="F14926" s="9">
        <v>46239</v>
      </c>
      <c r="G14926" t="s">
        <v>3</v>
      </c>
      <c r="H14926" s="8">
        <v>0.53749999999999998</v>
      </c>
      <c r="I14926" s="8">
        <v>0.53749999999999998</v>
      </c>
      <c r="J14926">
        <v>0</v>
      </c>
      <c r="K14926" t="s">
        <v>145</v>
      </c>
      <c r="L14926">
        <v>0</v>
      </c>
      <c r="M14926" t="s">
        <v>17028</v>
      </c>
      <c r="N14926" t="s">
        <v>5218</v>
      </c>
      <c r="O14926" t="s">
        <v>5219</v>
      </c>
      <c r="P14926" t="s">
        <v>4356</v>
      </c>
    </row>
    <row r="14927" spans="1:16" x14ac:dyDescent="0.35">
      <c r="A14927" t="s">
        <v>84</v>
      </c>
      <c r="B14927">
        <v>1313762456</v>
      </c>
      <c r="C14927" t="s">
        <v>19</v>
      </c>
      <c r="D14927" t="s">
        <v>17</v>
      </c>
      <c r="E14927">
        <v>35136</v>
      </c>
      <c r="F14927" s="9">
        <v>46239</v>
      </c>
      <c r="G14927" t="s">
        <v>3</v>
      </c>
      <c r="H14927" s="8">
        <v>0.5444444444444444</v>
      </c>
      <c r="I14927" s="8">
        <v>0.5444444444444444</v>
      </c>
      <c r="J14927">
        <v>0</v>
      </c>
      <c r="K14927" t="s">
        <v>145</v>
      </c>
      <c r="L14927">
        <v>0</v>
      </c>
      <c r="M14927" t="s">
        <v>27194</v>
      </c>
      <c r="N14927" t="s">
        <v>17030</v>
      </c>
      <c r="O14927" t="s">
        <v>17031</v>
      </c>
      <c r="P14927" t="s">
        <v>17032</v>
      </c>
    </row>
    <row r="14928" spans="1:16" x14ac:dyDescent="0.35">
      <c r="A14928" t="s">
        <v>84</v>
      </c>
      <c r="B14928">
        <v>1313762456</v>
      </c>
      <c r="C14928" t="s">
        <v>19</v>
      </c>
      <c r="D14928" t="s">
        <v>17</v>
      </c>
      <c r="E14928">
        <v>35136</v>
      </c>
      <c r="F14928" s="9">
        <v>46239</v>
      </c>
      <c r="G14928" t="s">
        <v>3</v>
      </c>
      <c r="H14928" s="8">
        <v>0.55138888888888893</v>
      </c>
      <c r="I14928" s="8">
        <v>0.6</v>
      </c>
      <c r="J14928">
        <v>1</v>
      </c>
      <c r="K14928" t="s">
        <v>128</v>
      </c>
      <c r="L14928">
        <v>4</v>
      </c>
      <c r="M14928" t="s">
        <v>129</v>
      </c>
      <c r="N14928" t="s">
        <v>5208</v>
      </c>
      <c r="O14928" t="s">
        <v>5209</v>
      </c>
      <c r="P14928" t="s">
        <v>5210</v>
      </c>
    </row>
    <row r="14929" spans="1:16" x14ac:dyDescent="0.35">
      <c r="A14929" t="s">
        <v>84</v>
      </c>
      <c r="B14929">
        <v>1313762456</v>
      </c>
      <c r="C14929" t="s">
        <v>19</v>
      </c>
      <c r="D14929" t="s">
        <v>17</v>
      </c>
      <c r="E14929">
        <v>35136</v>
      </c>
      <c r="F14929" s="9">
        <v>46239</v>
      </c>
      <c r="G14929" t="s">
        <v>3</v>
      </c>
      <c r="H14929" s="8">
        <v>0.6069444444444444</v>
      </c>
      <c r="I14929" s="8">
        <v>0.61388888888888893</v>
      </c>
      <c r="J14929">
        <v>0</v>
      </c>
      <c r="K14929" t="s">
        <v>128</v>
      </c>
      <c r="L14929">
        <v>1</v>
      </c>
      <c r="M14929" t="s">
        <v>129</v>
      </c>
      <c r="N14929" t="s">
        <v>5214</v>
      </c>
      <c r="O14929" t="s">
        <v>5212</v>
      </c>
      <c r="P14929" t="s">
        <v>5213</v>
      </c>
    </row>
    <row r="14930" spans="1:16" x14ac:dyDescent="0.35">
      <c r="A14930" t="s">
        <v>84</v>
      </c>
      <c r="B14930">
        <v>1313762456</v>
      </c>
      <c r="C14930" t="s">
        <v>19</v>
      </c>
      <c r="D14930" t="s">
        <v>17</v>
      </c>
      <c r="E14930">
        <v>35136</v>
      </c>
      <c r="F14930" s="9">
        <v>46239</v>
      </c>
      <c r="G14930" t="s">
        <v>3</v>
      </c>
      <c r="H14930" s="8">
        <v>0.62083333333333335</v>
      </c>
      <c r="I14930" s="8">
        <v>0.64166666666666672</v>
      </c>
      <c r="J14930">
        <v>1</v>
      </c>
      <c r="K14930" t="s">
        <v>128</v>
      </c>
      <c r="L14930">
        <v>2</v>
      </c>
      <c r="M14930" t="s">
        <v>129</v>
      </c>
      <c r="N14930" t="s">
        <v>5211</v>
      </c>
      <c r="O14930" t="s">
        <v>27195</v>
      </c>
      <c r="P14930" t="s">
        <v>27196</v>
      </c>
    </row>
    <row r="14931" spans="1:16" x14ac:dyDescent="0.35">
      <c r="A14931" t="s">
        <v>84</v>
      </c>
      <c r="B14931">
        <v>1313762456</v>
      </c>
      <c r="C14931" t="s">
        <v>19</v>
      </c>
      <c r="D14931" t="s">
        <v>17</v>
      </c>
      <c r="E14931">
        <v>35136</v>
      </c>
      <c r="F14931" s="9">
        <v>46239</v>
      </c>
      <c r="G14931" t="s">
        <v>3</v>
      </c>
      <c r="H14931" s="8">
        <v>0.64861111111111114</v>
      </c>
      <c r="I14931" s="8">
        <v>0.64861111111111114</v>
      </c>
      <c r="J14931">
        <v>0</v>
      </c>
      <c r="K14931" t="s">
        <v>145</v>
      </c>
      <c r="L14931">
        <v>0</v>
      </c>
      <c r="M14931" t="s">
        <v>17034</v>
      </c>
      <c r="N14931" t="s">
        <v>14700</v>
      </c>
      <c r="O14931" t="s">
        <v>14701</v>
      </c>
      <c r="P14931" t="s">
        <v>14702</v>
      </c>
    </row>
    <row r="14932" spans="1:16" x14ac:dyDescent="0.35">
      <c r="A14932" t="s">
        <v>84</v>
      </c>
      <c r="B14932">
        <v>1313762456</v>
      </c>
      <c r="C14932" t="s">
        <v>19</v>
      </c>
      <c r="D14932" t="s">
        <v>17</v>
      </c>
      <c r="E14932">
        <v>35136</v>
      </c>
      <c r="F14932" s="9">
        <v>46239</v>
      </c>
      <c r="G14932" t="s">
        <v>3</v>
      </c>
      <c r="H14932" s="8">
        <v>0.65555555555555556</v>
      </c>
      <c r="I14932" s="8">
        <v>0.6694444444444444</v>
      </c>
      <c r="J14932">
        <v>0</v>
      </c>
      <c r="K14932" t="s">
        <v>128</v>
      </c>
      <c r="L14932">
        <v>1</v>
      </c>
      <c r="M14932" t="s">
        <v>129</v>
      </c>
      <c r="N14932" t="s">
        <v>14694</v>
      </c>
      <c r="O14932" t="s">
        <v>14695</v>
      </c>
      <c r="P14932" t="s">
        <v>14696</v>
      </c>
    </row>
    <row r="14933" spans="1:16" x14ac:dyDescent="0.35">
      <c r="A14933" t="s">
        <v>84</v>
      </c>
      <c r="B14933">
        <v>1313762456</v>
      </c>
      <c r="C14933" t="s">
        <v>19</v>
      </c>
      <c r="D14933" t="s">
        <v>17</v>
      </c>
      <c r="E14933">
        <v>35136</v>
      </c>
      <c r="F14933" s="9">
        <v>46239</v>
      </c>
      <c r="G14933" t="s">
        <v>3</v>
      </c>
      <c r="H14933" s="8">
        <v>0.67638888888888893</v>
      </c>
      <c r="I14933" s="8">
        <v>0.67638888888888893</v>
      </c>
      <c r="J14933">
        <v>0</v>
      </c>
      <c r="K14933" t="s">
        <v>145</v>
      </c>
      <c r="L14933">
        <v>0</v>
      </c>
      <c r="M14933" t="s">
        <v>17039</v>
      </c>
      <c r="N14933" t="s">
        <v>17030</v>
      </c>
      <c r="O14933" t="s">
        <v>17031</v>
      </c>
      <c r="P14933" t="s">
        <v>17032</v>
      </c>
    </row>
    <row r="14934" spans="1:16" x14ac:dyDescent="0.35">
      <c r="A14934" t="s">
        <v>84</v>
      </c>
      <c r="B14934">
        <v>1313762456</v>
      </c>
      <c r="C14934" t="s">
        <v>19</v>
      </c>
      <c r="D14934" t="s">
        <v>17</v>
      </c>
      <c r="E14934">
        <v>35136</v>
      </c>
      <c r="F14934" s="9">
        <v>46239</v>
      </c>
      <c r="G14934" t="s">
        <v>3</v>
      </c>
      <c r="H14934" s="8">
        <v>0.68333333333333335</v>
      </c>
      <c r="I14934" s="8">
        <v>0.68333333333333335</v>
      </c>
      <c r="J14934">
        <v>0</v>
      </c>
      <c r="K14934" t="s">
        <v>145</v>
      </c>
      <c r="L14934">
        <v>0</v>
      </c>
      <c r="M14934" t="s">
        <v>16493</v>
      </c>
      <c r="N14934" t="s">
        <v>13907</v>
      </c>
      <c r="O14934" t="s">
        <v>13908</v>
      </c>
      <c r="P14934" t="s">
        <v>13909</v>
      </c>
    </row>
    <row r="14935" spans="1:16" x14ac:dyDescent="0.35">
      <c r="A14935" t="s">
        <v>84</v>
      </c>
      <c r="B14935">
        <v>1313762456</v>
      </c>
      <c r="C14935" t="s">
        <v>19</v>
      </c>
      <c r="D14935" t="s">
        <v>17</v>
      </c>
      <c r="E14935">
        <v>35136</v>
      </c>
      <c r="F14935" s="9">
        <v>46239</v>
      </c>
      <c r="G14935" t="s">
        <v>3</v>
      </c>
      <c r="H14935" s="8">
        <v>0.69027777777777777</v>
      </c>
      <c r="I14935" s="8">
        <v>0.69722222222222219</v>
      </c>
      <c r="J14935">
        <v>0</v>
      </c>
      <c r="K14935" t="s">
        <v>128</v>
      </c>
      <c r="L14935">
        <v>0</v>
      </c>
      <c r="M14935" t="s">
        <v>129</v>
      </c>
      <c r="N14935" t="s">
        <v>17040</v>
      </c>
      <c r="O14935" t="s">
        <v>17041</v>
      </c>
      <c r="P14935" t="s">
        <v>17042</v>
      </c>
    </row>
    <row r="14936" spans="1:16" x14ac:dyDescent="0.35">
      <c r="A14936" t="s">
        <v>84</v>
      </c>
      <c r="B14936">
        <v>1313762456</v>
      </c>
      <c r="C14936" t="s">
        <v>19</v>
      </c>
      <c r="D14936" t="s">
        <v>17</v>
      </c>
      <c r="E14936">
        <v>35136</v>
      </c>
      <c r="F14936" s="9">
        <v>46239</v>
      </c>
      <c r="G14936" t="s">
        <v>3</v>
      </c>
      <c r="H14936" s="8">
        <v>0.70486111111111116</v>
      </c>
      <c r="I14936" s="8">
        <v>0.70486111111111116</v>
      </c>
      <c r="J14936">
        <v>0</v>
      </c>
      <c r="K14936" t="s">
        <v>145</v>
      </c>
      <c r="L14936">
        <v>0</v>
      </c>
      <c r="M14936" t="s">
        <v>17043</v>
      </c>
      <c r="N14936" t="s">
        <v>17044</v>
      </c>
      <c r="O14936" t="s">
        <v>17045</v>
      </c>
      <c r="P14936" t="s">
        <v>17046</v>
      </c>
    </row>
    <row r="14937" spans="1:16" x14ac:dyDescent="0.35">
      <c r="A14937" t="s">
        <v>84</v>
      </c>
      <c r="B14937">
        <v>1313762456</v>
      </c>
      <c r="C14937" t="s">
        <v>19</v>
      </c>
      <c r="D14937" t="s">
        <v>17</v>
      </c>
      <c r="E14937">
        <v>35136</v>
      </c>
      <c r="F14937" s="9">
        <v>46239</v>
      </c>
      <c r="G14937" t="s">
        <v>3</v>
      </c>
      <c r="H14937" s="8">
        <v>0.71111111111111114</v>
      </c>
      <c r="I14937" s="8">
        <v>0.71111111111111114</v>
      </c>
      <c r="J14937">
        <v>0</v>
      </c>
      <c r="K14937" t="s">
        <v>145</v>
      </c>
      <c r="L14937">
        <v>0</v>
      </c>
      <c r="M14937" t="s">
        <v>16810</v>
      </c>
      <c r="N14937" t="s">
        <v>14697</v>
      </c>
      <c r="O14937" t="s">
        <v>14698</v>
      </c>
      <c r="P14937" t="s">
        <v>14699</v>
      </c>
    </row>
    <row r="14938" spans="1:16" x14ac:dyDescent="0.35">
      <c r="A14938" t="s">
        <v>84</v>
      </c>
      <c r="B14938">
        <v>1313762456</v>
      </c>
      <c r="C14938" t="s">
        <v>19</v>
      </c>
      <c r="D14938" t="s">
        <v>17</v>
      </c>
      <c r="E14938">
        <v>35136</v>
      </c>
      <c r="F14938" s="9">
        <v>46239</v>
      </c>
      <c r="G14938" t="s">
        <v>3</v>
      </c>
      <c r="H14938" s="8">
        <v>0.71805555555555556</v>
      </c>
      <c r="I14938" s="8">
        <v>0.78055555555555556</v>
      </c>
      <c r="J14938">
        <v>2</v>
      </c>
      <c r="K14938" t="s">
        <v>128</v>
      </c>
      <c r="L14938">
        <v>4</v>
      </c>
      <c r="M14938" t="s">
        <v>129</v>
      </c>
      <c r="N14938" t="s">
        <v>5208</v>
      </c>
      <c r="O14938" t="s">
        <v>5209</v>
      </c>
      <c r="P14938" t="s">
        <v>5210</v>
      </c>
    </row>
    <row r="14939" spans="1:16" x14ac:dyDescent="0.35">
      <c r="A14939" t="s">
        <v>84</v>
      </c>
      <c r="B14939">
        <v>1313762456</v>
      </c>
      <c r="C14939" t="s">
        <v>19</v>
      </c>
      <c r="D14939" t="s">
        <v>17</v>
      </c>
      <c r="E14939">
        <v>35136</v>
      </c>
      <c r="F14939" s="9">
        <v>46239</v>
      </c>
      <c r="G14939" t="s">
        <v>3</v>
      </c>
      <c r="H14939" s="8">
        <v>0.78749999999999998</v>
      </c>
      <c r="I14939" s="8">
        <v>0.78749999999999998</v>
      </c>
      <c r="J14939">
        <v>0</v>
      </c>
      <c r="K14939" t="s">
        <v>145</v>
      </c>
      <c r="L14939">
        <v>0</v>
      </c>
      <c r="M14939" t="s">
        <v>16792</v>
      </c>
      <c r="N14939" t="s">
        <v>5215</v>
      </c>
      <c r="O14939" t="s">
        <v>5216</v>
      </c>
      <c r="P14939" t="s">
        <v>5217</v>
      </c>
    </row>
    <row r="14940" spans="1:16" x14ac:dyDescent="0.35">
      <c r="A14940" t="s">
        <v>84</v>
      </c>
      <c r="B14940">
        <v>1313762456</v>
      </c>
      <c r="C14940" t="s">
        <v>19</v>
      </c>
      <c r="D14940" t="s">
        <v>17</v>
      </c>
      <c r="E14940">
        <v>35136</v>
      </c>
      <c r="F14940" s="9">
        <v>46240</v>
      </c>
      <c r="G14940" t="s">
        <v>4</v>
      </c>
      <c r="H14940" s="8">
        <v>0.40555555555555556</v>
      </c>
      <c r="I14940" s="8">
        <v>0.40555555555555556</v>
      </c>
      <c r="J14940">
        <v>0</v>
      </c>
      <c r="K14940" t="s">
        <v>145</v>
      </c>
      <c r="L14940">
        <v>0</v>
      </c>
      <c r="M14940" t="s">
        <v>17219</v>
      </c>
      <c r="N14940" t="s">
        <v>11376</v>
      </c>
      <c r="O14940" t="s">
        <v>11377</v>
      </c>
      <c r="P14940" t="s">
        <v>11378</v>
      </c>
    </row>
    <row r="14941" spans="1:16" x14ac:dyDescent="0.35">
      <c r="A14941" t="s">
        <v>84</v>
      </c>
      <c r="B14941">
        <v>1313762456</v>
      </c>
      <c r="C14941" t="s">
        <v>19</v>
      </c>
      <c r="D14941" t="s">
        <v>17</v>
      </c>
      <c r="E14941">
        <v>35136</v>
      </c>
      <c r="F14941" s="9">
        <v>46240</v>
      </c>
      <c r="G14941" t="s">
        <v>4</v>
      </c>
      <c r="H14941" s="8">
        <v>0.41249999999999998</v>
      </c>
      <c r="I14941" s="8">
        <v>0.42638888888888887</v>
      </c>
      <c r="J14941">
        <v>0</v>
      </c>
      <c r="K14941" t="s">
        <v>128</v>
      </c>
      <c r="L14941">
        <v>1</v>
      </c>
      <c r="M14941" t="s">
        <v>129</v>
      </c>
      <c r="N14941" t="s">
        <v>3425</v>
      </c>
      <c r="O14941" t="s">
        <v>3426</v>
      </c>
      <c r="P14941" t="s">
        <v>3427</v>
      </c>
    </row>
    <row r="14942" spans="1:16" x14ac:dyDescent="0.35">
      <c r="A14942" t="s">
        <v>84</v>
      </c>
      <c r="B14942">
        <v>1313762456</v>
      </c>
      <c r="C14942" t="s">
        <v>19</v>
      </c>
      <c r="D14942" t="s">
        <v>17</v>
      </c>
      <c r="E14942">
        <v>35136</v>
      </c>
      <c r="F14942" s="9">
        <v>46240</v>
      </c>
      <c r="G14942" t="s">
        <v>4</v>
      </c>
      <c r="H14942" s="8">
        <v>0.43333333333333335</v>
      </c>
      <c r="I14942" s="8">
        <v>0.43333333333333335</v>
      </c>
      <c r="J14942">
        <v>0</v>
      </c>
      <c r="K14942" t="s">
        <v>145</v>
      </c>
      <c r="L14942">
        <v>0</v>
      </c>
      <c r="M14942" t="s">
        <v>27197</v>
      </c>
      <c r="N14942" t="s">
        <v>6971</v>
      </c>
      <c r="O14942" t="s">
        <v>6972</v>
      </c>
      <c r="P14942" t="s">
        <v>6973</v>
      </c>
    </row>
    <row r="14943" spans="1:16" x14ac:dyDescent="0.35">
      <c r="A14943" t="s">
        <v>84</v>
      </c>
      <c r="B14943">
        <v>1313762456</v>
      </c>
      <c r="C14943" t="s">
        <v>19</v>
      </c>
      <c r="D14943" t="s">
        <v>17</v>
      </c>
      <c r="E14943">
        <v>35136</v>
      </c>
      <c r="F14943" s="9">
        <v>46240</v>
      </c>
      <c r="G14943" t="s">
        <v>4</v>
      </c>
      <c r="H14943" s="8">
        <v>0.44027777777777777</v>
      </c>
      <c r="I14943" s="8">
        <v>0.44027777777777777</v>
      </c>
      <c r="J14943">
        <v>0</v>
      </c>
      <c r="K14943" t="s">
        <v>145</v>
      </c>
      <c r="L14943">
        <v>0</v>
      </c>
      <c r="M14943" t="s">
        <v>16663</v>
      </c>
      <c r="N14943" t="s">
        <v>313</v>
      </c>
      <c r="O14943" t="s">
        <v>314</v>
      </c>
      <c r="P14943" t="s">
        <v>315</v>
      </c>
    </row>
    <row r="14944" spans="1:16" x14ac:dyDescent="0.35">
      <c r="A14944" t="s">
        <v>84</v>
      </c>
      <c r="B14944">
        <v>1313762456</v>
      </c>
      <c r="C14944" t="s">
        <v>19</v>
      </c>
      <c r="D14944" t="s">
        <v>17</v>
      </c>
      <c r="E14944">
        <v>35136</v>
      </c>
      <c r="F14944" s="9">
        <v>46240</v>
      </c>
      <c r="G14944" t="s">
        <v>4</v>
      </c>
      <c r="H14944" s="8">
        <v>0.44722222222222224</v>
      </c>
      <c r="I14944" s="8">
        <v>0.45416666666666666</v>
      </c>
      <c r="J14944">
        <v>0</v>
      </c>
      <c r="K14944" t="s">
        <v>128</v>
      </c>
      <c r="L14944">
        <v>0</v>
      </c>
      <c r="M14944" t="s">
        <v>129</v>
      </c>
      <c r="N14944" t="s">
        <v>15803</v>
      </c>
      <c r="O14944" t="s">
        <v>15804</v>
      </c>
      <c r="P14944" t="s">
        <v>15805</v>
      </c>
    </row>
    <row r="14945" spans="1:16" x14ac:dyDescent="0.35">
      <c r="A14945" t="s">
        <v>84</v>
      </c>
      <c r="B14945">
        <v>1313762456</v>
      </c>
      <c r="C14945" t="s">
        <v>19</v>
      </c>
      <c r="D14945" t="s">
        <v>17</v>
      </c>
      <c r="E14945">
        <v>35136</v>
      </c>
      <c r="F14945" s="9">
        <v>46240</v>
      </c>
      <c r="G14945" t="s">
        <v>4</v>
      </c>
      <c r="H14945" s="8">
        <v>0.46111111111111114</v>
      </c>
      <c r="I14945" s="8">
        <v>0.46805555555555556</v>
      </c>
      <c r="J14945">
        <v>0</v>
      </c>
      <c r="K14945" t="s">
        <v>128</v>
      </c>
      <c r="L14945">
        <v>0</v>
      </c>
      <c r="M14945" t="s">
        <v>129</v>
      </c>
      <c r="N14945" t="s">
        <v>27198</v>
      </c>
      <c r="O14945" t="s">
        <v>27199</v>
      </c>
      <c r="P14945" t="s">
        <v>27200</v>
      </c>
    </row>
    <row r="14946" spans="1:16" x14ac:dyDescent="0.35">
      <c r="A14946" t="s">
        <v>84</v>
      </c>
      <c r="B14946">
        <v>1313762456</v>
      </c>
      <c r="C14946" t="s">
        <v>19</v>
      </c>
      <c r="D14946" t="s">
        <v>17</v>
      </c>
      <c r="E14946">
        <v>35136</v>
      </c>
      <c r="F14946" s="9">
        <v>46240</v>
      </c>
      <c r="G14946" t="s">
        <v>4</v>
      </c>
      <c r="H14946" s="8">
        <v>0.47499999999999998</v>
      </c>
      <c r="I14946" s="8">
        <v>0.52361111111111114</v>
      </c>
      <c r="J14946">
        <v>1</v>
      </c>
      <c r="K14946" t="s">
        <v>128</v>
      </c>
      <c r="L14946">
        <v>4</v>
      </c>
      <c r="M14946" t="s">
        <v>129</v>
      </c>
      <c r="N14946" t="s">
        <v>27201</v>
      </c>
      <c r="O14946" t="s">
        <v>27202</v>
      </c>
      <c r="P14946" t="s">
        <v>27203</v>
      </c>
    </row>
    <row r="14947" spans="1:16" x14ac:dyDescent="0.35">
      <c r="A14947" t="s">
        <v>84</v>
      </c>
      <c r="B14947">
        <v>1313762456</v>
      </c>
      <c r="C14947" t="s">
        <v>19</v>
      </c>
      <c r="D14947" t="s">
        <v>17</v>
      </c>
      <c r="E14947">
        <v>35136</v>
      </c>
      <c r="F14947" s="9">
        <v>46240</v>
      </c>
      <c r="G14947" t="s">
        <v>4</v>
      </c>
      <c r="H14947" s="8">
        <v>0.53055555555555556</v>
      </c>
      <c r="I14947" s="8">
        <v>0.53055555555555556</v>
      </c>
      <c r="J14947">
        <v>0</v>
      </c>
      <c r="K14947" t="s">
        <v>145</v>
      </c>
      <c r="L14947">
        <v>0</v>
      </c>
      <c r="M14947" t="s">
        <v>27204</v>
      </c>
      <c r="N14947" t="s">
        <v>27198</v>
      </c>
      <c r="O14947" t="s">
        <v>27199</v>
      </c>
      <c r="P14947" t="s">
        <v>27200</v>
      </c>
    </row>
    <row r="14948" spans="1:16" x14ac:dyDescent="0.35">
      <c r="A14948" t="s">
        <v>84</v>
      </c>
      <c r="B14948">
        <v>1313762456</v>
      </c>
      <c r="C14948" t="s">
        <v>19</v>
      </c>
      <c r="D14948" t="s">
        <v>17</v>
      </c>
      <c r="E14948">
        <v>35136</v>
      </c>
      <c r="F14948" s="9">
        <v>46240</v>
      </c>
      <c r="G14948" t="s">
        <v>4</v>
      </c>
      <c r="H14948" s="8">
        <v>0.53749999999999998</v>
      </c>
      <c r="I14948" s="8">
        <v>0.53749999999999998</v>
      </c>
      <c r="J14948">
        <v>0</v>
      </c>
      <c r="K14948" t="s">
        <v>145</v>
      </c>
      <c r="L14948">
        <v>0</v>
      </c>
      <c r="M14948" t="s">
        <v>27205</v>
      </c>
      <c r="N14948" t="s">
        <v>27201</v>
      </c>
      <c r="O14948" t="s">
        <v>27202</v>
      </c>
      <c r="P14948" t="s">
        <v>27203</v>
      </c>
    </row>
    <row r="14949" spans="1:16" x14ac:dyDescent="0.35">
      <c r="A14949" t="s">
        <v>84</v>
      </c>
      <c r="B14949">
        <v>1313762456</v>
      </c>
      <c r="C14949" t="s">
        <v>19</v>
      </c>
      <c r="D14949" t="s">
        <v>17</v>
      </c>
      <c r="E14949">
        <v>35136</v>
      </c>
      <c r="F14949" s="9">
        <v>46240</v>
      </c>
      <c r="G14949" t="s">
        <v>4</v>
      </c>
      <c r="H14949" s="8">
        <v>0.5444444444444444</v>
      </c>
      <c r="I14949" s="8">
        <v>0.61388888888888893</v>
      </c>
      <c r="J14949">
        <v>2</v>
      </c>
      <c r="K14949" t="s">
        <v>128</v>
      </c>
      <c r="L14949">
        <v>5</v>
      </c>
      <c r="M14949" t="s">
        <v>129</v>
      </c>
      <c r="N14949" t="s">
        <v>5202</v>
      </c>
      <c r="O14949" t="s">
        <v>5203</v>
      </c>
      <c r="P14949" t="s">
        <v>5204</v>
      </c>
    </row>
    <row r="14950" spans="1:16" x14ac:dyDescent="0.35">
      <c r="A14950" t="s">
        <v>84</v>
      </c>
      <c r="B14950">
        <v>1313762456</v>
      </c>
      <c r="C14950" t="s">
        <v>19</v>
      </c>
      <c r="D14950" t="s">
        <v>17</v>
      </c>
      <c r="E14950">
        <v>35136</v>
      </c>
      <c r="F14950" s="9">
        <v>46240</v>
      </c>
      <c r="G14950" t="s">
        <v>4</v>
      </c>
      <c r="H14950" s="8">
        <v>0.62083333333333335</v>
      </c>
      <c r="I14950" s="8">
        <v>0.62083333333333335</v>
      </c>
      <c r="J14950">
        <v>0</v>
      </c>
      <c r="K14950" t="s">
        <v>145</v>
      </c>
      <c r="L14950">
        <v>0</v>
      </c>
      <c r="M14950" t="s">
        <v>27206</v>
      </c>
      <c r="N14950" t="s">
        <v>8009</v>
      </c>
      <c r="O14950" t="s">
        <v>8010</v>
      </c>
      <c r="P14950" t="s">
        <v>8011</v>
      </c>
    </row>
    <row r="14951" spans="1:16" x14ac:dyDescent="0.35">
      <c r="A14951" t="s">
        <v>84</v>
      </c>
      <c r="B14951">
        <v>1313762456</v>
      </c>
      <c r="C14951" t="s">
        <v>19</v>
      </c>
      <c r="D14951" t="s">
        <v>17</v>
      </c>
      <c r="E14951">
        <v>35136</v>
      </c>
      <c r="F14951" s="9">
        <v>46240</v>
      </c>
      <c r="G14951" t="s">
        <v>4</v>
      </c>
      <c r="H14951" s="8">
        <v>0.62777777777777777</v>
      </c>
      <c r="I14951" s="8">
        <v>0.62777777777777777</v>
      </c>
      <c r="J14951">
        <v>0</v>
      </c>
      <c r="K14951" t="s">
        <v>145</v>
      </c>
      <c r="L14951">
        <v>0</v>
      </c>
      <c r="M14951" t="s">
        <v>16999</v>
      </c>
      <c r="N14951" t="s">
        <v>27207</v>
      </c>
      <c r="O14951" t="s">
        <v>27208</v>
      </c>
      <c r="P14951" t="s">
        <v>27209</v>
      </c>
    </row>
    <row r="14952" spans="1:16" x14ac:dyDescent="0.35">
      <c r="A14952" t="s">
        <v>84</v>
      </c>
      <c r="B14952">
        <v>1313762456</v>
      </c>
      <c r="C14952" t="s">
        <v>19</v>
      </c>
      <c r="D14952" t="s">
        <v>17</v>
      </c>
      <c r="E14952">
        <v>35136</v>
      </c>
      <c r="F14952" s="9">
        <v>46240</v>
      </c>
      <c r="G14952" t="s">
        <v>4</v>
      </c>
      <c r="H14952" s="8">
        <v>0.63472222222222219</v>
      </c>
      <c r="I14952" s="8">
        <v>0.64861111111111114</v>
      </c>
      <c r="J14952">
        <v>0</v>
      </c>
      <c r="K14952" t="s">
        <v>128</v>
      </c>
      <c r="L14952">
        <v>1</v>
      </c>
      <c r="M14952" t="s">
        <v>129</v>
      </c>
      <c r="N14952" t="s">
        <v>6971</v>
      </c>
      <c r="O14952" t="s">
        <v>6972</v>
      </c>
      <c r="P14952" t="s">
        <v>6973</v>
      </c>
    </row>
    <row r="14953" spans="1:16" x14ac:dyDescent="0.35">
      <c r="A14953" t="s">
        <v>84</v>
      </c>
      <c r="B14953">
        <v>1313762456</v>
      </c>
      <c r="C14953" t="s">
        <v>19</v>
      </c>
      <c r="D14953" t="s">
        <v>17</v>
      </c>
      <c r="E14953">
        <v>35136</v>
      </c>
      <c r="F14953" s="9">
        <v>46240</v>
      </c>
      <c r="G14953" t="s">
        <v>4</v>
      </c>
      <c r="H14953" s="8">
        <v>0.65555555555555556</v>
      </c>
      <c r="I14953" s="8">
        <v>0.65555555555555556</v>
      </c>
      <c r="J14953">
        <v>0</v>
      </c>
      <c r="K14953" t="s">
        <v>145</v>
      </c>
      <c r="L14953">
        <v>0</v>
      </c>
      <c r="M14953" t="s">
        <v>20338</v>
      </c>
      <c r="N14953" t="s">
        <v>3428</v>
      </c>
      <c r="O14953" t="s">
        <v>3429</v>
      </c>
      <c r="P14953" t="s">
        <v>3430</v>
      </c>
    </row>
    <row r="14954" spans="1:16" x14ac:dyDescent="0.35">
      <c r="A14954" t="s">
        <v>84</v>
      </c>
      <c r="B14954">
        <v>1313762456</v>
      </c>
      <c r="C14954" t="s">
        <v>19</v>
      </c>
      <c r="D14954" t="s">
        <v>17</v>
      </c>
      <c r="E14954">
        <v>35136</v>
      </c>
      <c r="F14954" s="9">
        <v>46240</v>
      </c>
      <c r="G14954" t="s">
        <v>4</v>
      </c>
      <c r="H14954" s="8">
        <v>0.66249999999999998</v>
      </c>
      <c r="I14954" s="8">
        <v>0.66249999999999998</v>
      </c>
      <c r="J14954">
        <v>0</v>
      </c>
      <c r="K14954" t="s">
        <v>145</v>
      </c>
      <c r="L14954">
        <v>0</v>
      </c>
      <c r="M14954" t="s">
        <v>27210</v>
      </c>
      <c r="N14954" t="s">
        <v>6971</v>
      </c>
      <c r="O14954" t="s">
        <v>6972</v>
      </c>
      <c r="P14954" t="s">
        <v>6973</v>
      </c>
    </row>
    <row r="14955" spans="1:16" x14ac:dyDescent="0.35">
      <c r="A14955" t="s">
        <v>84</v>
      </c>
      <c r="B14955">
        <v>1313762456</v>
      </c>
      <c r="C14955" t="s">
        <v>19</v>
      </c>
      <c r="D14955" t="s">
        <v>17</v>
      </c>
      <c r="E14955">
        <v>35136</v>
      </c>
      <c r="F14955" s="9">
        <v>46240</v>
      </c>
      <c r="G14955" t="s">
        <v>4</v>
      </c>
      <c r="H14955" s="8">
        <v>0.6694444444444444</v>
      </c>
      <c r="I14955" s="8">
        <v>0.67638888888888893</v>
      </c>
      <c r="J14955">
        <v>0</v>
      </c>
      <c r="K14955" t="s">
        <v>128</v>
      </c>
      <c r="L14955">
        <v>1</v>
      </c>
      <c r="M14955" t="s">
        <v>129</v>
      </c>
      <c r="N14955" t="s">
        <v>6968</v>
      </c>
      <c r="O14955" t="s">
        <v>6969</v>
      </c>
      <c r="P14955" t="s">
        <v>6970</v>
      </c>
    </row>
    <row r="14956" spans="1:16" x14ac:dyDescent="0.35">
      <c r="A14956" t="s">
        <v>84</v>
      </c>
      <c r="B14956">
        <v>1313762456</v>
      </c>
      <c r="C14956" t="s">
        <v>19</v>
      </c>
      <c r="D14956" t="s">
        <v>17</v>
      </c>
      <c r="E14956">
        <v>35136</v>
      </c>
      <c r="F14956" s="9">
        <v>46240</v>
      </c>
      <c r="G14956" t="s">
        <v>4</v>
      </c>
      <c r="H14956" s="8">
        <v>0.68333333333333335</v>
      </c>
      <c r="I14956" s="8">
        <v>0.68333333333333335</v>
      </c>
      <c r="J14956">
        <v>0</v>
      </c>
      <c r="K14956" t="s">
        <v>145</v>
      </c>
      <c r="L14956">
        <v>0</v>
      </c>
      <c r="M14956" t="s">
        <v>20338</v>
      </c>
      <c r="N14956" t="s">
        <v>6971</v>
      </c>
      <c r="O14956" t="s">
        <v>6972</v>
      </c>
      <c r="P14956" t="s">
        <v>6973</v>
      </c>
    </row>
    <row r="14957" spans="1:16" x14ac:dyDescent="0.35">
      <c r="A14957" t="s">
        <v>84</v>
      </c>
      <c r="B14957">
        <v>1313762456</v>
      </c>
      <c r="C14957" t="s">
        <v>19</v>
      </c>
      <c r="D14957" t="s">
        <v>17</v>
      </c>
      <c r="E14957">
        <v>35136</v>
      </c>
      <c r="F14957" s="9">
        <v>46240</v>
      </c>
      <c r="G14957" t="s">
        <v>4</v>
      </c>
      <c r="H14957" s="8">
        <v>0.69027777777777777</v>
      </c>
      <c r="I14957" s="8">
        <v>0.69027777777777777</v>
      </c>
      <c r="J14957">
        <v>0</v>
      </c>
      <c r="K14957" t="s">
        <v>145</v>
      </c>
      <c r="L14957">
        <v>0</v>
      </c>
      <c r="M14957" t="s">
        <v>27211</v>
      </c>
      <c r="N14957" t="s">
        <v>3428</v>
      </c>
      <c r="O14957" t="s">
        <v>3429</v>
      </c>
      <c r="P14957" t="s">
        <v>3430</v>
      </c>
    </row>
    <row r="14958" spans="1:16" x14ac:dyDescent="0.35">
      <c r="A14958" t="s">
        <v>84</v>
      </c>
      <c r="B14958">
        <v>1313762456</v>
      </c>
      <c r="C14958" t="s">
        <v>19</v>
      </c>
      <c r="D14958" t="s">
        <v>17</v>
      </c>
      <c r="E14958">
        <v>35136</v>
      </c>
      <c r="F14958" s="9">
        <v>46240</v>
      </c>
      <c r="G14958" t="s">
        <v>4</v>
      </c>
      <c r="H14958" s="8">
        <v>0.69722222222222219</v>
      </c>
      <c r="I14958" s="8">
        <v>0.69722222222222219</v>
      </c>
      <c r="J14958">
        <v>0</v>
      </c>
      <c r="K14958" t="s">
        <v>145</v>
      </c>
      <c r="L14958">
        <v>0</v>
      </c>
      <c r="M14958" t="s">
        <v>27212</v>
      </c>
      <c r="N14958" t="s">
        <v>6968</v>
      </c>
      <c r="O14958" t="s">
        <v>6969</v>
      </c>
      <c r="P14958" t="s">
        <v>6970</v>
      </c>
    </row>
    <row r="14959" spans="1:16" x14ac:dyDescent="0.35">
      <c r="A14959" t="s">
        <v>84</v>
      </c>
      <c r="B14959">
        <v>1313762456</v>
      </c>
      <c r="C14959" t="s">
        <v>19</v>
      </c>
      <c r="D14959" t="s">
        <v>17</v>
      </c>
      <c r="E14959">
        <v>35136</v>
      </c>
      <c r="F14959" s="9">
        <v>46240</v>
      </c>
      <c r="G14959" t="s">
        <v>4</v>
      </c>
      <c r="H14959" s="8">
        <v>0.70416666666666672</v>
      </c>
      <c r="I14959" s="8">
        <v>0.71111111111111114</v>
      </c>
      <c r="J14959">
        <v>0</v>
      </c>
      <c r="K14959" t="s">
        <v>128</v>
      </c>
      <c r="L14959">
        <v>0</v>
      </c>
      <c r="M14959" t="s">
        <v>129</v>
      </c>
      <c r="N14959" t="s">
        <v>3425</v>
      </c>
      <c r="O14959" t="s">
        <v>3426</v>
      </c>
      <c r="P14959" t="s">
        <v>3427</v>
      </c>
    </row>
    <row r="14960" spans="1:16" x14ac:dyDescent="0.35">
      <c r="A14960" t="s">
        <v>84</v>
      </c>
      <c r="B14960">
        <v>1313762456</v>
      </c>
      <c r="C14960" t="s">
        <v>19</v>
      </c>
      <c r="D14960" t="s">
        <v>17</v>
      </c>
      <c r="E14960">
        <v>35136</v>
      </c>
      <c r="F14960" s="9">
        <v>46240</v>
      </c>
      <c r="G14960" t="s">
        <v>4</v>
      </c>
      <c r="H14960" s="8">
        <v>0.71805555555555556</v>
      </c>
      <c r="I14960" s="8">
        <v>0.71805555555555556</v>
      </c>
      <c r="J14960">
        <v>0</v>
      </c>
      <c r="K14960" t="s">
        <v>145</v>
      </c>
      <c r="L14960">
        <v>0</v>
      </c>
      <c r="M14960" t="s">
        <v>27213</v>
      </c>
      <c r="N14960" t="s">
        <v>11300</v>
      </c>
      <c r="O14960" t="s">
        <v>11301</v>
      </c>
      <c r="P14960" t="s">
        <v>11302</v>
      </c>
    </row>
    <row r="14961" spans="1:16" x14ac:dyDescent="0.35">
      <c r="A14961" t="s">
        <v>84</v>
      </c>
      <c r="B14961">
        <v>1313762456</v>
      </c>
      <c r="C14961" t="s">
        <v>19</v>
      </c>
      <c r="D14961" t="s">
        <v>17</v>
      </c>
      <c r="E14961">
        <v>35136</v>
      </c>
      <c r="F14961" s="9">
        <v>46240</v>
      </c>
      <c r="G14961" t="s">
        <v>4</v>
      </c>
      <c r="H14961" s="8">
        <v>0.72499999999999998</v>
      </c>
      <c r="I14961" s="8">
        <v>0.72499999999999998</v>
      </c>
      <c r="J14961">
        <v>0</v>
      </c>
      <c r="K14961" t="s">
        <v>145</v>
      </c>
      <c r="L14961">
        <v>0</v>
      </c>
      <c r="M14961" t="s">
        <v>27214</v>
      </c>
      <c r="N14961" t="s">
        <v>15819</v>
      </c>
      <c r="O14961" t="s">
        <v>15820</v>
      </c>
      <c r="P14961" t="s">
        <v>15821</v>
      </c>
    </row>
    <row r="14962" spans="1:16" x14ac:dyDescent="0.35">
      <c r="A14962" t="s">
        <v>84</v>
      </c>
      <c r="B14962">
        <v>1313762456</v>
      </c>
      <c r="C14962" t="s">
        <v>19</v>
      </c>
      <c r="D14962" t="s">
        <v>17</v>
      </c>
      <c r="E14962">
        <v>35136</v>
      </c>
      <c r="F14962" s="9">
        <v>46240</v>
      </c>
      <c r="G14962" t="s">
        <v>4</v>
      </c>
      <c r="H14962" s="8">
        <v>0.7319444444444444</v>
      </c>
      <c r="I14962" s="8">
        <v>0.73888888888888893</v>
      </c>
      <c r="J14962">
        <v>0</v>
      </c>
      <c r="K14962" t="s">
        <v>128</v>
      </c>
      <c r="L14962">
        <v>1</v>
      </c>
      <c r="M14962" t="s">
        <v>129</v>
      </c>
      <c r="N14962" t="s">
        <v>15816</v>
      </c>
      <c r="O14962" t="s">
        <v>15817</v>
      </c>
      <c r="P14962" t="s">
        <v>15818</v>
      </c>
    </row>
    <row r="14963" spans="1:16" x14ac:dyDescent="0.35">
      <c r="A14963" t="s">
        <v>84</v>
      </c>
      <c r="B14963">
        <v>1313762456</v>
      </c>
      <c r="C14963" t="s">
        <v>19</v>
      </c>
      <c r="D14963" t="s">
        <v>17</v>
      </c>
      <c r="E14963">
        <v>35136</v>
      </c>
      <c r="F14963" s="9">
        <v>46240</v>
      </c>
      <c r="G14963" t="s">
        <v>4</v>
      </c>
      <c r="H14963" s="8">
        <v>0.74583333333333335</v>
      </c>
      <c r="I14963" s="8">
        <v>0.74583333333333335</v>
      </c>
      <c r="J14963">
        <v>0</v>
      </c>
      <c r="K14963" t="s">
        <v>145</v>
      </c>
      <c r="L14963">
        <v>0</v>
      </c>
      <c r="M14963" t="s">
        <v>27215</v>
      </c>
      <c r="N14963" t="s">
        <v>15813</v>
      </c>
      <c r="O14963" t="s">
        <v>15814</v>
      </c>
      <c r="P14963" t="s">
        <v>15815</v>
      </c>
    </row>
    <row r="14964" spans="1:16" x14ac:dyDescent="0.35">
      <c r="A14964" t="s">
        <v>84</v>
      </c>
      <c r="B14964">
        <v>1313762456</v>
      </c>
      <c r="C14964" t="s">
        <v>19</v>
      </c>
      <c r="D14964" t="s">
        <v>17</v>
      </c>
      <c r="E14964">
        <v>35136</v>
      </c>
      <c r="F14964" s="9">
        <v>46240</v>
      </c>
      <c r="G14964" t="s">
        <v>4</v>
      </c>
      <c r="H14964" s="8">
        <v>0.75277777777777777</v>
      </c>
      <c r="I14964" s="8">
        <v>0.75277777777777777</v>
      </c>
      <c r="J14964">
        <v>0</v>
      </c>
      <c r="K14964" t="s">
        <v>145</v>
      </c>
      <c r="L14964">
        <v>0</v>
      </c>
      <c r="M14964" t="s">
        <v>27216</v>
      </c>
      <c r="N14964" t="s">
        <v>27217</v>
      </c>
      <c r="O14964" t="s">
        <v>27218</v>
      </c>
      <c r="P14964" t="s">
        <v>11382</v>
      </c>
    </row>
    <row r="14965" spans="1:16" x14ac:dyDescent="0.35">
      <c r="A14965" t="s">
        <v>84</v>
      </c>
      <c r="B14965">
        <v>1313762456</v>
      </c>
      <c r="C14965" t="s">
        <v>19</v>
      </c>
      <c r="D14965" t="s">
        <v>17</v>
      </c>
      <c r="E14965">
        <v>35136</v>
      </c>
      <c r="F14965" s="9">
        <v>46240</v>
      </c>
      <c r="G14965" t="s">
        <v>4</v>
      </c>
      <c r="H14965" s="8">
        <v>0.75972222222222219</v>
      </c>
      <c r="I14965" s="8">
        <v>0.76666666666666672</v>
      </c>
      <c r="J14965">
        <v>0</v>
      </c>
      <c r="K14965" t="s">
        <v>128</v>
      </c>
      <c r="L14965">
        <v>1</v>
      </c>
      <c r="M14965" t="s">
        <v>129</v>
      </c>
      <c r="N14965" t="s">
        <v>27219</v>
      </c>
      <c r="O14965" t="s">
        <v>14693</v>
      </c>
      <c r="P14965" t="s">
        <v>27220</v>
      </c>
    </row>
    <row r="14966" spans="1:16" x14ac:dyDescent="0.35">
      <c r="A14966" t="s">
        <v>84</v>
      </c>
      <c r="B14966">
        <v>1313762456</v>
      </c>
      <c r="C14966" t="s">
        <v>19</v>
      </c>
      <c r="D14966" t="s">
        <v>17</v>
      </c>
      <c r="E14966">
        <v>35136</v>
      </c>
      <c r="F14966" s="9">
        <v>46240</v>
      </c>
      <c r="G14966" t="s">
        <v>4</v>
      </c>
      <c r="H14966" s="8">
        <v>0.77361111111111114</v>
      </c>
      <c r="I14966" s="8">
        <v>0.77361111111111114</v>
      </c>
      <c r="J14966">
        <v>0</v>
      </c>
      <c r="K14966" t="s">
        <v>145</v>
      </c>
      <c r="L14966">
        <v>0</v>
      </c>
      <c r="M14966" t="s">
        <v>27221</v>
      </c>
      <c r="N14966" t="s">
        <v>27222</v>
      </c>
      <c r="O14966" t="s">
        <v>15811</v>
      </c>
      <c r="P14966" t="s">
        <v>15812</v>
      </c>
    </row>
    <row r="14967" spans="1:16" x14ac:dyDescent="0.35">
      <c r="A14967" t="s">
        <v>84</v>
      </c>
      <c r="B14967">
        <v>1313762456</v>
      </c>
      <c r="C14967" t="s">
        <v>19</v>
      </c>
      <c r="D14967" t="s">
        <v>17</v>
      </c>
      <c r="E14967">
        <v>35136</v>
      </c>
      <c r="F14967" s="9">
        <v>46240</v>
      </c>
      <c r="G14967" t="s">
        <v>4</v>
      </c>
      <c r="H14967" s="8">
        <v>0.78055555555555556</v>
      </c>
      <c r="I14967" s="8">
        <v>0.78055555555555556</v>
      </c>
      <c r="J14967">
        <v>0</v>
      </c>
      <c r="K14967" t="s">
        <v>145</v>
      </c>
      <c r="L14967">
        <v>0</v>
      </c>
      <c r="M14967" t="s">
        <v>27221</v>
      </c>
      <c r="N14967" t="s">
        <v>15808</v>
      </c>
      <c r="O14967" t="s">
        <v>15809</v>
      </c>
      <c r="P14967" t="s">
        <v>15810</v>
      </c>
    </row>
    <row r="14968" spans="1:16" x14ac:dyDescent="0.35">
      <c r="A14968" t="s">
        <v>84</v>
      </c>
      <c r="B14968">
        <v>1313762456</v>
      </c>
      <c r="C14968" t="s">
        <v>19</v>
      </c>
      <c r="D14968" t="s">
        <v>17</v>
      </c>
      <c r="E14968">
        <v>35136</v>
      </c>
      <c r="F14968" s="9">
        <v>46240</v>
      </c>
      <c r="G14968" t="s">
        <v>4</v>
      </c>
      <c r="H14968" s="8">
        <v>0.78749999999999998</v>
      </c>
      <c r="I14968" s="8">
        <v>0.78749999999999998</v>
      </c>
      <c r="J14968">
        <v>0</v>
      </c>
      <c r="K14968" t="s">
        <v>145</v>
      </c>
      <c r="L14968">
        <v>0</v>
      </c>
      <c r="M14968" t="s">
        <v>27221</v>
      </c>
      <c r="N14968" t="s">
        <v>27222</v>
      </c>
      <c r="O14968" t="s">
        <v>15811</v>
      </c>
      <c r="P14968" t="s">
        <v>15812</v>
      </c>
    </row>
    <row r="14969" spans="1:16" x14ac:dyDescent="0.35">
      <c r="A14969" t="s">
        <v>84</v>
      </c>
      <c r="B14969">
        <v>1313762456</v>
      </c>
      <c r="C14969" t="s">
        <v>19</v>
      </c>
      <c r="D14969" t="s">
        <v>17</v>
      </c>
      <c r="E14969">
        <v>35136</v>
      </c>
      <c r="F14969" s="9">
        <v>46242</v>
      </c>
      <c r="G14969" t="s">
        <v>5</v>
      </c>
      <c r="H14969" s="8">
        <v>0.3923611111111111</v>
      </c>
      <c r="I14969" s="8">
        <v>0.3923611111111111</v>
      </c>
      <c r="J14969">
        <v>0</v>
      </c>
      <c r="K14969" t="s">
        <v>145</v>
      </c>
      <c r="L14969">
        <v>0</v>
      </c>
      <c r="M14969" t="s">
        <v>23708</v>
      </c>
      <c r="N14969" t="s">
        <v>3416</v>
      </c>
      <c r="O14969" t="s">
        <v>3417</v>
      </c>
      <c r="P14969" t="s">
        <v>3418</v>
      </c>
    </row>
    <row r="14970" spans="1:16" x14ac:dyDescent="0.35">
      <c r="A14970" t="s">
        <v>84</v>
      </c>
      <c r="B14970">
        <v>1313762456</v>
      </c>
      <c r="C14970" t="s">
        <v>19</v>
      </c>
      <c r="D14970" t="s">
        <v>17</v>
      </c>
      <c r="E14970">
        <v>35136</v>
      </c>
      <c r="F14970" s="9">
        <v>46242</v>
      </c>
      <c r="G14970" t="s">
        <v>5</v>
      </c>
      <c r="H14970" s="8">
        <v>0.39861111111111114</v>
      </c>
      <c r="I14970" s="8">
        <v>0.39861111111111114</v>
      </c>
      <c r="J14970">
        <v>0</v>
      </c>
      <c r="K14970" t="s">
        <v>145</v>
      </c>
      <c r="L14970">
        <v>0</v>
      </c>
      <c r="M14970" t="s">
        <v>27223</v>
      </c>
      <c r="N14970" t="s">
        <v>4144</v>
      </c>
      <c r="O14970" t="s">
        <v>4145</v>
      </c>
      <c r="P14970" t="s">
        <v>4146</v>
      </c>
    </row>
    <row r="14971" spans="1:16" x14ac:dyDescent="0.35">
      <c r="A14971" t="s">
        <v>84</v>
      </c>
      <c r="B14971">
        <v>1313762456</v>
      </c>
      <c r="C14971" t="s">
        <v>19</v>
      </c>
      <c r="D14971" t="s">
        <v>17</v>
      </c>
      <c r="E14971">
        <v>35136</v>
      </c>
      <c r="F14971" s="9">
        <v>46242</v>
      </c>
      <c r="G14971" t="s">
        <v>5</v>
      </c>
      <c r="H14971" s="8">
        <v>0.40555555555555556</v>
      </c>
      <c r="I14971" s="8">
        <v>0.40555555555555556</v>
      </c>
      <c r="J14971">
        <v>0</v>
      </c>
      <c r="K14971" t="s">
        <v>145</v>
      </c>
      <c r="L14971">
        <v>0</v>
      </c>
      <c r="M14971" t="s">
        <v>27224</v>
      </c>
      <c r="N14971" t="s">
        <v>6881</v>
      </c>
      <c r="O14971" t="s">
        <v>6882</v>
      </c>
      <c r="P14971" t="s">
        <v>6883</v>
      </c>
    </row>
    <row r="14972" spans="1:16" x14ac:dyDescent="0.35">
      <c r="A14972" t="s">
        <v>84</v>
      </c>
      <c r="B14972">
        <v>1313762456</v>
      </c>
      <c r="C14972" t="s">
        <v>19</v>
      </c>
      <c r="D14972" t="s">
        <v>17</v>
      </c>
      <c r="E14972">
        <v>35136</v>
      </c>
      <c r="F14972" s="9">
        <v>46242</v>
      </c>
      <c r="G14972" t="s">
        <v>5</v>
      </c>
      <c r="H14972" s="8">
        <v>0.41249999999999998</v>
      </c>
      <c r="I14972" s="8">
        <v>0.41249999999999998</v>
      </c>
      <c r="J14972">
        <v>0</v>
      </c>
      <c r="K14972" t="s">
        <v>145</v>
      </c>
      <c r="L14972">
        <v>0</v>
      </c>
      <c r="M14972" t="s">
        <v>16674</v>
      </c>
      <c r="N14972" t="s">
        <v>2528</v>
      </c>
      <c r="O14972" t="s">
        <v>2529</v>
      </c>
      <c r="P14972" t="s">
        <v>2530</v>
      </c>
    </row>
    <row r="14973" spans="1:16" x14ac:dyDescent="0.35">
      <c r="A14973" t="s">
        <v>84</v>
      </c>
      <c r="B14973">
        <v>1313762456</v>
      </c>
      <c r="C14973" t="s">
        <v>19</v>
      </c>
      <c r="D14973" t="s">
        <v>17</v>
      </c>
      <c r="E14973">
        <v>35136</v>
      </c>
      <c r="F14973" s="9">
        <v>46242</v>
      </c>
      <c r="G14973" t="s">
        <v>5</v>
      </c>
      <c r="H14973" s="8">
        <v>0.41944444444444445</v>
      </c>
      <c r="I14973" s="8">
        <v>0.41944444444444445</v>
      </c>
      <c r="J14973">
        <v>0</v>
      </c>
      <c r="K14973" t="s">
        <v>145</v>
      </c>
      <c r="L14973">
        <v>0</v>
      </c>
      <c r="M14973" t="s">
        <v>27225</v>
      </c>
      <c r="N14973" t="s">
        <v>6916</v>
      </c>
      <c r="O14973" t="s">
        <v>6917</v>
      </c>
      <c r="P14973" t="s">
        <v>6918</v>
      </c>
    </row>
    <row r="14974" spans="1:16" x14ac:dyDescent="0.35">
      <c r="A14974" t="s">
        <v>84</v>
      </c>
      <c r="B14974">
        <v>1313762456</v>
      </c>
      <c r="C14974" t="s">
        <v>19</v>
      </c>
      <c r="D14974" t="s">
        <v>17</v>
      </c>
      <c r="E14974">
        <v>35136</v>
      </c>
      <c r="F14974" s="9">
        <v>46242</v>
      </c>
      <c r="G14974" t="s">
        <v>5</v>
      </c>
      <c r="H14974" s="8">
        <v>0.42638888888888887</v>
      </c>
      <c r="I14974" s="8">
        <v>0.42638888888888887</v>
      </c>
      <c r="J14974">
        <v>0</v>
      </c>
      <c r="K14974" t="s">
        <v>145</v>
      </c>
      <c r="L14974">
        <v>0</v>
      </c>
      <c r="M14974" t="s">
        <v>27226</v>
      </c>
      <c r="N14974" t="s">
        <v>11423</v>
      </c>
      <c r="O14974" t="s">
        <v>11424</v>
      </c>
      <c r="P14974" t="s">
        <v>11425</v>
      </c>
    </row>
    <row r="14975" spans="1:16" x14ac:dyDescent="0.35">
      <c r="A14975" t="s">
        <v>84</v>
      </c>
      <c r="B14975">
        <v>1313762456</v>
      </c>
      <c r="C14975" t="s">
        <v>19</v>
      </c>
      <c r="D14975" t="s">
        <v>17</v>
      </c>
      <c r="E14975">
        <v>35136</v>
      </c>
      <c r="F14975" s="9">
        <v>46242</v>
      </c>
      <c r="G14975" t="s">
        <v>5</v>
      </c>
      <c r="H14975" s="8">
        <v>0.43333333333333335</v>
      </c>
      <c r="I14975" s="8">
        <v>0.43333333333333335</v>
      </c>
      <c r="J14975">
        <v>0</v>
      </c>
      <c r="K14975" t="s">
        <v>145</v>
      </c>
      <c r="L14975">
        <v>0</v>
      </c>
      <c r="M14975" t="s">
        <v>27227</v>
      </c>
      <c r="N14975" t="s">
        <v>14808</v>
      </c>
      <c r="O14975" t="s">
        <v>14809</v>
      </c>
      <c r="P14975" t="s">
        <v>14810</v>
      </c>
    </row>
    <row r="14976" spans="1:16" x14ac:dyDescent="0.35">
      <c r="A14976" t="s">
        <v>84</v>
      </c>
      <c r="B14976">
        <v>1313762456</v>
      </c>
      <c r="C14976" t="s">
        <v>19</v>
      </c>
      <c r="D14976" t="s">
        <v>17</v>
      </c>
      <c r="E14976">
        <v>35136</v>
      </c>
      <c r="F14976" s="9">
        <v>46242</v>
      </c>
      <c r="G14976" t="s">
        <v>5</v>
      </c>
      <c r="H14976" s="8">
        <v>0.44027777777777777</v>
      </c>
      <c r="I14976" s="8">
        <v>0.44027777777777777</v>
      </c>
      <c r="J14976">
        <v>0</v>
      </c>
      <c r="K14976" t="s">
        <v>145</v>
      </c>
      <c r="L14976">
        <v>0</v>
      </c>
      <c r="M14976" t="s">
        <v>16522</v>
      </c>
      <c r="N14976" t="s">
        <v>1139</v>
      </c>
      <c r="O14976" t="s">
        <v>1140</v>
      </c>
      <c r="P14976" t="s">
        <v>1141</v>
      </c>
    </row>
    <row r="14977" spans="1:16" x14ac:dyDescent="0.35">
      <c r="A14977" t="s">
        <v>84</v>
      </c>
      <c r="B14977">
        <v>1313762456</v>
      </c>
      <c r="C14977" t="s">
        <v>19</v>
      </c>
      <c r="D14977" t="s">
        <v>17</v>
      </c>
      <c r="E14977">
        <v>35136</v>
      </c>
      <c r="F14977" s="9">
        <v>46242</v>
      </c>
      <c r="G14977" t="s">
        <v>5</v>
      </c>
      <c r="H14977" s="8">
        <v>0.44722222222222224</v>
      </c>
      <c r="I14977" s="8">
        <v>0.46111111111111114</v>
      </c>
      <c r="J14977">
        <v>0</v>
      </c>
      <c r="K14977" t="s">
        <v>128</v>
      </c>
      <c r="L14977">
        <v>1</v>
      </c>
      <c r="M14977" t="s">
        <v>129</v>
      </c>
      <c r="N14977" t="s">
        <v>1145</v>
      </c>
      <c r="O14977" t="s">
        <v>1146</v>
      </c>
      <c r="P14977" t="s">
        <v>1147</v>
      </c>
    </row>
    <row r="14978" spans="1:16" x14ac:dyDescent="0.35">
      <c r="A14978" t="s">
        <v>84</v>
      </c>
      <c r="B14978">
        <v>1313762456</v>
      </c>
      <c r="C14978" t="s">
        <v>19</v>
      </c>
      <c r="D14978" t="s">
        <v>17</v>
      </c>
      <c r="E14978">
        <v>35136</v>
      </c>
      <c r="F14978" s="9">
        <v>46242</v>
      </c>
      <c r="G14978" t="s">
        <v>5</v>
      </c>
      <c r="H14978" s="8">
        <v>0.6069444444444444</v>
      </c>
      <c r="I14978" s="8">
        <v>0.64861111111111114</v>
      </c>
      <c r="J14978">
        <v>1</v>
      </c>
      <c r="K14978" t="s">
        <v>128</v>
      </c>
      <c r="L14978">
        <v>3</v>
      </c>
      <c r="M14978" t="s">
        <v>129</v>
      </c>
      <c r="N14978" t="s">
        <v>11062</v>
      </c>
      <c r="O14978" t="s">
        <v>11063</v>
      </c>
      <c r="P14978" t="s">
        <v>11064</v>
      </c>
    </row>
    <row r="14979" spans="1:16" x14ac:dyDescent="0.35">
      <c r="A14979" t="s">
        <v>84</v>
      </c>
      <c r="B14979">
        <v>1313762456</v>
      </c>
      <c r="C14979" t="s">
        <v>19</v>
      </c>
      <c r="D14979" t="s">
        <v>17</v>
      </c>
      <c r="E14979">
        <v>35136</v>
      </c>
      <c r="F14979" s="9">
        <v>46242</v>
      </c>
      <c r="G14979" t="s">
        <v>5</v>
      </c>
      <c r="H14979" s="8">
        <v>0.65555555555555556</v>
      </c>
      <c r="I14979" s="8">
        <v>0.65555555555555556</v>
      </c>
      <c r="J14979">
        <v>0</v>
      </c>
      <c r="K14979" t="s">
        <v>145</v>
      </c>
      <c r="L14979">
        <v>0</v>
      </c>
      <c r="M14979" t="s">
        <v>27228</v>
      </c>
      <c r="N14979" t="s">
        <v>27229</v>
      </c>
      <c r="O14979" t="s">
        <v>27230</v>
      </c>
      <c r="P14979" t="s">
        <v>27231</v>
      </c>
    </row>
    <row r="14980" spans="1:16" x14ac:dyDescent="0.35">
      <c r="A14980" t="s">
        <v>84</v>
      </c>
      <c r="B14980">
        <v>1313762456</v>
      </c>
      <c r="C14980" t="s">
        <v>19</v>
      </c>
      <c r="D14980" t="s">
        <v>17</v>
      </c>
      <c r="E14980">
        <v>35136</v>
      </c>
      <c r="F14980" s="9">
        <v>46242</v>
      </c>
      <c r="G14980" t="s">
        <v>5</v>
      </c>
      <c r="H14980" s="8">
        <v>0.66249999999999998</v>
      </c>
      <c r="I14980" s="8">
        <v>0.71111111111111114</v>
      </c>
      <c r="J14980">
        <v>1</v>
      </c>
      <c r="K14980" t="s">
        <v>128</v>
      </c>
      <c r="L14980">
        <v>4</v>
      </c>
      <c r="M14980" t="s">
        <v>129</v>
      </c>
      <c r="N14980" t="s">
        <v>276</v>
      </c>
      <c r="O14980" t="s">
        <v>277</v>
      </c>
      <c r="P14980" t="s">
        <v>278</v>
      </c>
    </row>
    <row r="14981" spans="1:16" x14ac:dyDescent="0.35">
      <c r="A14981" t="s">
        <v>84</v>
      </c>
      <c r="B14981">
        <v>1313762456</v>
      </c>
      <c r="C14981" t="s">
        <v>19</v>
      </c>
      <c r="D14981" t="s">
        <v>17</v>
      </c>
      <c r="E14981">
        <v>35136</v>
      </c>
      <c r="F14981" s="9">
        <v>46242</v>
      </c>
      <c r="G14981" t="s">
        <v>5</v>
      </c>
      <c r="H14981" s="8">
        <v>0.71805555555555556</v>
      </c>
      <c r="I14981" s="8">
        <v>0.74583333333333335</v>
      </c>
      <c r="J14981">
        <v>1</v>
      </c>
      <c r="K14981" t="s">
        <v>128</v>
      </c>
      <c r="L14981">
        <v>2</v>
      </c>
      <c r="M14981" t="s">
        <v>129</v>
      </c>
      <c r="N14981" t="s">
        <v>27232</v>
      </c>
      <c r="O14981" t="s">
        <v>27233</v>
      </c>
      <c r="P14981" t="s">
        <v>6762</v>
      </c>
    </row>
    <row r="14982" spans="1:16" x14ac:dyDescent="0.35">
      <c r="A14982" t="s">
        <v>84</v>
      </c>
      <c r="B14982">
        <v>1313762456</v>
      </c>
      <c r="C14982" t="s">
        <v>19</v>
      </c>
      <c r="D14982" t="s">
        <v>17</v>
      </c>
      <c r="E14982">
        <v>35136</v>
      </c>
      <c r="F14982" s="9">
        <v>46242</v>
      </c>
      <c r="G14982" t="s">
        <v>5</v>
      </c>
      <c r="H14982" s="8">
        <v>0.75277777777777777</v>
      </c>
      <c r="I14982" s="8">
        <v>0.75277777777777777</v>
      </c>
      <c r="J14982">
        <v>0</v>
      </c>
      <c r="K14982" t="s">
        <v>145</v>
      </c>
      <c r="L14982">
        <v>0</v>
      </c>
      <c r="M14982" t="s">
        <v>17028</v>
      </c>
      <c r="N14982" t="s">
        <v>27167</v>
      </c>
      <c r="O14982" t="s">
        <v>27168</v>
      </c>
      <c r="P14982" t="s">
        <v>27169</v>
      </c>
    </row>
    <row r="14983" spans="1:16" x14ac:dyDescent="0.35">
      <c r="A14983" t="s">
        <v>84</v>
      </c>
      <c r="B14983">
        <v>1313762456</v>
      </c>
      <c r="C14983" t="s">
        <v>19</v>
      </c>
      <c r="D14983" t="s">
        <v>17</v>
      </c>
      <c r="E14983">
        <v>35136</v>
      </c>
      <c r="F14983" s="9">
        <v>46242</v>
      </c>
      <c r="G14983" t="s">
        <v>5</v>
      </c>
      <c r="H14983" s="8">
        <v>0.75972222222222219</v>
      </c>
      <c r="I14983" s="8">
        <v>0.75972222222222219</v>
      </c>
      <c r="J14983">
        <v>0</v>
      </c>
      <c r="K14983" t="s">
        <v>145</v>
      </c>
      <c r="L14983">
        <v>0</v>
      </c>
      <c r="M14983" t="s">
        <v>17058</v>
      </c>
      <c r="N14983" t="s">
        <v>2528</v>
      </c>
      <c r="O14983" t="s">
        <v>2529</v>
      </c>
      <c r="P14983" t="s">
        <v>2530</v>
      </c>
    </row>
    <row r="14984" spans="1:16" x14ac:dyDescent="0.35">
      <c r="A14984" t="s">
        <v>84</v>
      </c>
      <c r="B14984">
        <v>1313762456</v>
      </c>
      <c r="C14984" t="s">
        <v>19</v>
      </c>
      <c r="D14984" t="s">
        <v>17</v>
      </c>
      <c r="E14984">
        <v>35136</v>
      </c>
      <c r="F14984" s="9">
        <v>46242</v>
      </c>
      <c r="G14984" t="s">
        <v>5</v>
      </c>
      <c r="H14984" s="8">
        <v>0.76666666666666672</v>
      </c>
      <c r="I14984" s="8">
        <v>0.8569444444444444</v>
      </c>
      <c r="J14984">
        <v>2</v>
      </c>
      <c r="K14984" t="s">
        <v>128</v>
      </c>
      <c r="L14984">
        <v>6</v>
      </c>
      <c r="M14984" t="s">
        <v>129</v>
      </c>
      <c r="N14984" t="s">
        <v>5202</v>
      </c>
      <c r="O14984" t="s">
        <v>5203</v>
      </c>
      <c r="P14984" t="s">
        <v>5204</v>
      </c>
    </row>
    <row r="14985" spans="1:16" x14ac:dyDescent="0.35">
      <c r="A14985" t="s">
        <v>84</v>
      </c>
      <c r="B14985">
        <v>1313762456</v>
      </c>
      <c r="C14985" t="s">
        <v>19</v>
      </c>
      <c r="D14985" t="s">
        <v>17</v>
      </c>
      <c r="E14985">
        <v>35136</v>
      </c>
      <c r="F14985" s="9">
        <v>46243</v>
      </c>
      <c r="G14985" t="s">
        <v>6</v>
      </c>
      <c r="H14985" s="8">
        <v>0.38472222222222224</v>
      </c>
      <c r="I14985" s="8">
        <v>0.38472222222222224</v>
      </c>
      <c r="J14985">
        <v>0</v>
      </c>
      <c r="K14985" t="s">
        <v>145</v>
      </c>
      <c r="L14985">
        <v>0</v>
      </c>
      <c r="M14985" t="s">
        <v>17113</v>
      </c>
      <c r="N14985" t="s">
        <v>11376</v>
      </c>
      <c r="O14985" t="s">
        <v>11377</v>
      </c>
      <c r="P14985" t="s">
        <v>11378</v>
      </c>
    </row>
    <row r="14986" spans="1:16" x14ac:dyDescent="0.35">
      <c r="A14986" t="s">
        <v>84</v>
      </c>
      <c r="B14986">
        <v>1313762456</v>
      </c>
      <c r="C14986" t="s">
        <v>19</v>
      </c>
      <c r="D14986" t="s">
        <v>17</v>
      </c>
      <c r="E14986">
        <v>35136</v>
      </c>
      <c r="F14986" s="9">
        <v>46243</v>
      </c>
      <c r="G14986" t="s">
        <v>6</v>
      </c>
      <c r="H14986" s="8">
        <v>0.39166666666666666</v>
      </c>
      <c r="I14986" s="8">
        <v>0.39166666666666666</v>
      </c>
      <c r="J14986">
        <v>0</v>
      </c>
      <c r="K14986" t="s">
        <v>145</v>
      </c>
      <c r="L14986">
        <v>0</v>
      </c>
      <c r="M14986" t="s">
        <v>17810</v>
      </c>
      <c r="N14986" t="s">
        <v>6971</v>
      </c>
      <c r="O14986" t="s">
        <v>6972</v>
      </c>
      <c r="P14986" t="s">
        <v>6973</v>
      </c>
    </row>
    <row r="14987" spans="1:16" x14ac:dyDescent="0.35">
      <c r="A14987" t="s">
        <v>84</v>
      </c>
      <c r="B14987">
        <v>1313762456</v>
      </c>
      <c r="C14987" t="s">
        <v>19</v>
      </c>
      <c r="D14987" t="s">
        <v>17</v>
      </c>
      <c r="E14987">
        <v>35136</v>
      </c>
      <c r="F14987" s="9">
        <v>46243</v>
      </c>
      <c r="G14987" t="s">
        <v>6</v>
      </c>
      <c r="H14987" s="8">
        <v>0.39861111111111114</v>
      </c>
      <c r="I14987" s="8">
        <v>0.39861111111111114</v>
      </c>
      <c r="J14987">
        <v>0</v>
      </c>
      <c r="K14987" t="s">
        <v>145</v>
      </c>
      <c r="L14987">
        <v>0</v>
      </c>
      <c r="M14987" t="s">
        <v>27234</v>
      </c>
      <c r="N14987" t="s">
        <v>7238</v>
      </c>
      <c r="O14987" t="s">
        <v>7239</v>
      </c>
      <c r="P14987" t="s">
        <v>7240</v>
      </c>
    </row>
    <row r="14988" spans="1:16" x14ac:dyDescent="0.35">
      <c r="A14988" t="s">
        <v>84</v>
      </c>
      <c r="B14988">
        <v>1313762456</v>
      </c>
      <c r="C14988" t="s">
        <v>19</v>
      </c>
      <c r="D14988" t="s">
        <v>17</v>
      </c>
      <c r="E14988">
        <v>35136</v>
      </c>
      <c r="F14988" s="9">
        <v>46243</v>
      </c>
      <c r="G14988" t="s">
        <v>6</v>
      </c>
      <c r="H14988" s="8">
        <v>0.40555555555555556</v>
      </c>
      <c r="I14988" s="8">
        <v>0.41249999999999998</v>
      </c>
      <c r="J14988">
        <v>0</v>
      </c>
      <c r="K14988" t="s">
        <v>128</v>
      </c>
      <c r="L14988">
        <v>0</v>
      </c>
      <c r="M14988" t="s">
        <v>129</v>
      </c>
      <c r="N14988" t="s">
        <v>263</v>
      </c>
      <c r="O14988" t="s">
        <v>264</v>
      </c>
      <c r="P14988" t="s">
        <v>265</v>
      </c>
    </row>
    <row r="14989" spans="1:16" x14ac:dyDescent="0.35">
      <c r="A14989" t="s">
        <v>84</v>
      </c>
      <c r="B14989">
        <v>1313762456</v>
      </c>
      <c r="C14989" t="s">
        <v>19</v>
      </c>
      <c r="D14989" t="s">
        <v>17</v>
      </c>
      <c r="E14989">
        <v>35136</v>
      </c>
      <c r="F14989" s="9">
        <v>46243</v>
      </c>
      <c r="G14989" t="s">
        <v>6</v>
      </c>
      <c r="H14989" s="8">
        <v>0.41944444444444445</v>
      </c>
      <c r="I14989" s="8">
        <v>0.43333333333333335</v>
      </c>
      <c r="J14989">
        <v>0</v>
      </c>
      <c r="K14989" t="s">
        <v>128</v>
      </c>
      <c r="L14989">
        <v>1</v>
      </c>
      <c r="M14989" t="s">
        <v>129</v>
      </c>
      <c r="N14989" t="s">
        <v>15803</v>
      </c>
      <c r="O14989" t="s">
        <v>15804</v>
      </c>
      <c r="P14989" t="s">
        <v>15805</v>
      </c>
    </row>
    <row r="14990" spans="1:16" x14ac:dyDescent="0.35">
      <c r="A14990" t="s">
        <v>84</v>
      </c>
      <c r="B14990">
        <v>1313762456</v>
      </c>
      <c r="C14990" t="s">
        <v>19</v>
      </c>
      <c r="D14990" t="s">
        <v>17</v>
      </c>
      <c r="E14990">
        <v>35136</v>
      </c>
      <c r="F14990" s="9">
        <v>46243</v>
      </c>
      <c r="G14990" t="s">
        <v>6</v>
      </c>
      <c r="H14990" s="8">
        <v>0.44027777777777777</v>
      </c>
      <c r="I14990" s="8">
        <v>0.44027777777777777</v>
      </c>
      <c r="J14990">
        <v>0</v>
      </c>
      <c r="K14990" t="s">
        <v>145</v>
      </c>
      <c r="L14990">
        <v>0</v>
      </c>
      <c r="M14990" t="s">
        <v>27235</v>
      </c>
      <c r="N14990" t="s">
        <v>27236</v>
      </c>
      <c r="O14990" t="s">
        <v>27237</v>
      </c>
      <c r="P14990" t="s">
        <v>27238</v>
      </c>
    </row>
    <row r="14991" spans="1:16" x14ac:dyDescent="0.35">
      <c r="A14991" t="s">
        <v>84</v>
      </c>
      <c r="B14991">
        <v>1313762456</v>
      </c>
      <c r="C14991" t="s">
        <v>19</v>
      </c>
      <c r="D14991" t="s">
        <v>17</v>
      </c>
      <c r="E14991">
        <v>35136</v>
      </c>
      <c r="F14991" s="9">
        <v>46243</v>
      </c>
      <c r="G14991" t="s">
        <v>6</v>
      </c>
      <c r="H14991" s="8">
        <v>0.44722222222222224</v>
      </c>
      <c r="I14991" s="8">
        <v>0.46111111111111114</v>
      </c>
      <c r="J14991">
        <v>0</v>
      </c>
      <c r="K14991" t="s">
        <v>128</v>
      </c>
      <c r="L14991">
        <v>1</v>
      </c>
      <c r="M14991" t="s">
        <v>129</v>
      </c>
      <c r="N14991" t="s">
        <v>27239</v>
      </c>
      <c r="O14991" t="s">
        <v>27240</v>
      </c>
      <c r="P14991" t="s">
        <v>27241</v>
      </c>
    </row>
    <row r="14992" spans="1:16" x14ac:dyDescent="0.35">
      <c r="A14992" t="s">
        <v>84</v>
      </c>
      <c r="B14992">
        <v>1313762456</v>
      </c>
      <c r="C14992" t="s">
        <v>19</v>
      </c>
      <c r="D14992" t="s">
        <v>17</v>
      </c>
      <c r="E14992">
        <v>35136</v>
      </c>
      <c r="F14992" s="9">
        <v>46243</v>
      </c>
      <c r="G14992" t="s">
        <v>6</v>
      </c>
      <c r="H14992" s="8">
        <v>0.46805555555555556</v>
      </c>
      <c r="I14992" s="8">
        <v>0.46805555555555556</v>
      </c>
      <c r="J14992">
        <v>0</v>
      </c>
      <c r="K14992" t="s">
        <v>145</v>
      </c>
      <c r="L14992">
        <v>0</v>
      </c>
      <c r="M14992" t="s">
        <v>27242</v>
      </c>
      <c r="N14992" t="s">
        <v>7644</v>
      </c>
      <c r="O14992" t="s">
        <v>7645</v>
      </c>
      <c r="P14992" t="s">
        <v>7646</v>
      </c>
    </row>
    <row r="14993" spans="1:16" x14ac:dyDescent="0.35">
      <c r="A14993" t="s">
        <v>84</v>
      </c>
      <c r="B14993">
        <v>1313762456</v>
      </c>
      <c r="C14993" t="s">
        <v>19</v>
      </c>
      <c r="D14993" t="s">
        <v>17</v>
      </c>
      <c r="E14993">
        <v>35136</v>
      </c>
      <c r="F14993" s="9">
        <v>46243</v>
      </c>
      <c r="G14993" t="s">
        <v>6</v>
      </c>
      <c r="H14993" s="8">
        <v>0.47499999999999998</v>
      </c>
      <c r="I14993" s="8">
        <v>0.48194444444444445</v>
      </c>
      <c r="J14993">
        <v>0</v>
      </c>
      <c r="K14993" t="s">
        <v>128</v>
      </c>
      <c r="L14993">
        <v>1</v>
      </c>
      <c r="M14993" t="s">
        <v>129</v>
      </c>
      <c r="N14993" t="s">
        <v>15828</v>
      </c>
      <c r="O14993" t="s">
        <v>15829</v>
      </c>
      <c r="P14993" t="s">
        <v>15830</v>
      </c>
    </row>
    <row r="14994" spans="1:16" x14ac:dyDescent="0.35">
      <c r="A14994" t="s">
        <v>84</v>
      </c>
      <c r="B14994">
        <v>1313762456</v>
      </c>
      <c r="C14994" t="s">
        <v>19</v>
      </c>
      <c r="D14994" t="s">
        <v>17</v>
      </c>
      <c r="E14994">
        <v>35136</v>
      </c>
      <c r="F14994" s="9">
        <v>46243</v>
      </c>
      <c r="G14994" t="s">
        <v>6</v>
      </c>
      <c r="H14994" s="8">
        <v>0.48888888888888887</v>
      </c>
      <c r="I14994" s="8">
        <v>0.48888888888888887</v>
      </c>
      <c r="J14994">
        <v>0</v>
      </c>
      <c r="K14994" t="s">
        <v>145</v>
      </c>
      <c r="L14994">
        <v>0</v>
      </c>
      <c r="M14994" t="s">
        <v>27243</v>
      </c>
      <c r="N14994" t="s">
        <v>27244</v>
      </c>
      <c r="O14994" t="s">
        <v>27245</v>
      </c>
      <c r="P14994" t="s">
        <v>27246</v>
      </c>
    </row>
    <row r="14995" spans="1:16" x14ac:dyDescent="0.35">
      <c r="A14995" t="s">
        <v>84</v>
      </c>
      <c r="B14995">
        <v>1313762456</v>
      </c>
      <c r="C14995" t="s">
        <v>19</v>
      </c>
      <c r="D14995" t="s">
        <v>17</v>
      </c>
      <c r="E14995">
        <v>35136</v>
      </c>
      <c r="F14995" s="9">
        <v>46243</v>
      </c>
      <c r="G14995" t="s">
        <v>6</v>
      </c>
      <c r="H14995" s="8">
        <v>0.49583333333333335</v>
      </c>
      <c r="I14995" s="8">
        <v>0.49583333333333335</v>
      </c>
      <c r="J14995">
        <v>0</v>
      </c>
      <c r="K14995" t="s">
        <v>145</v>
      </c>
      <c r="L14995">
        <v>0</v>
      </c>
      <c r="M14995" t="s">
        <v>27247</v>
      </c>
      <c r="N14995" t="s">
        <v>4147</v>
      </c>
      <c r="O14995" t="s">
        <v>4148</v>
      </c>
      <c r="P14995" t="s">
        <v>4149</v>
      </c>
    </row>
    <row r="14996" spans="1:16" x14ac:dyDescent="0.35">
      <c r="A14996" t="s">
        <v>84</v>
      </c>
      <c r="B14996">
        <v>1313762456</v>
      </c>
      <c r="C14996" t="s">
        <v>19</v>
      </c>
      <c r="D14996" t="s">
        <v>17</v>
      </c>
      <c r="E14996">
        <v>35136</v>
      </c>
      <c r="F14996" s="9">
        <v>46243</v>
      </c>
      <c r="G14996" t="s">
        <v>6</v>
      </c>
      <c r="H14996" s="8">
        <v>0.50277777777777777</v>
      </c>
      <c r="I14996" s="8">
        <v>0.50277777777777777</v>
      </c>
      <c r="J14996">
        <v>0</v>
      </c>
      <c r="K14996" t="s">
        <v>145</v>
      </c>
      <c r="L14996">
        <v>0</v>
      </c>
      <c r="M14996" t="s">
        <v>27248</v>
      </c>
      <c r="N14996" t="s">
        <v>27249</v>
      </c>
      <c r="O14996" t="s">
        <v>27250</v>
      </c>
      <c r="P14996" t="s">
        <v>27251</v>
      </c>
    </row>
    <row r="14997" spans="1:16" x14ac:dyDescent="0.35">
      <c r="A14997" t="s">
        <v>84</v>
      </c>
      <c r="B14997">
        <v>1313762456</v>
      </c>
      <c r="C14997" t="s">
        <v>19</v>
      </c>
      <c r="D14997" t="s">
        <v>17</v>
      </c>
      <c r="E14997">
        <v>35136</v>
      </c>
      <c r="F14997" s="9">
        <v>46243</v>
      </c>
      <c r="G14997" t="s">
        <v>6</v>
      </c>
      <c r="H14997" s="8">
        <v>0.50902777777777775</v>
      </c>
      <c r="I14997" s="8">
        <v>0.50902777777777775</v>
      </c>
      <c r="J14997">
        <v>0</v>
      </c>
      <c r="K14997" t="s">
        <v>145</v>
      </c>
      <c r="L14997">
        <v>0</v>
      </c>
      <c r="M14997" t="s">
        <v>27248</v>
      </c>
      <c r="N14997" t="s">
        <v>27252</v>
      </c>
      <c r="O14997" t="s">
        <v>27253</v>
      </c>
      <c r="P14997" t="s">
        <v>27254</v>
      </c>
    </row>
    <row r="14998" spans="1:16" x14ac:dyDescent="0.35">
      <c r="A14998" t="s">
        <v>84</v>
      </c>
      <c r="B14998">
        <v>1313762456</v>
      </c>
      <c r="C14998" t="s">
        <v>19</v>
      </c>
      <c r="D14998" t="s">
        <v>17</v>
      </c>
      <c r="E14998">
        <v>35136</v>
      </c>
      <c r="F14998" s="9">
        <v>46243</v>
      </c>
      <c r="G14998" t="s">
        <v>6</v>
      </c>
      <c r="H14998" s="8">
        <v>0.51666666666666672</v>
      </c>
      <c r="I14998" s="8">
        <v>0.56527777777777777</v>
      </c>
      <c r="J14998">
        <v>1</v>
      </c>
      <c r="K14998" t="s">
        <v>128</v>
      </c>
      <c r="L14998">
        <v>4</v>
      </c>
      <c r="M14998" t="s">
        <v>129</v>
      </c>
      <c r="N14998" t="s">
        <v>27249</v>
      </c>
      <c r="O14998" t="s">
        <v>27250</v>
      </c>
      <c r="P14998" t="s">
        <v>27251</v>
      </c>
    </row>
    <row r="14999" spans="1:16" x14ac:dyDescent="0.35">
      <c r="A14999" t="s">
        <v>84</v>
      </c>
      <c r="B14999">
        <v>1313762456</v>
      </c>
      <c r="C14999" t="s">
        <v>19</v>
      </c>
      <c r="D14999" t="s">
        <v>17</v>
      </c>
      <c r="E14999">
        <v>35136</v>
      </c>
      <c r="F14999" s="9">
        <v>46243</v>
      </c>
      <c r="G14999" t="s">
        <v>6</v>
      </c>
      <c r="H14999" s="8">
        <v>0.57222222222222219</v>
      </c>
      <c r="I14999" s="8">
        <v>0.57222222222222219</v>
      </c>
      <c r="J14999">
        <v>0</v>
      </c>
      <c r="K14999" t="s">
        <v>145</v>
      </c>
      <c r="L14999">
        <v>0</v>
      </c>
      <c r="M14999" t="s">
        <v>27255</v>
      </c>
      <c r="N14999" t="s">
        <v>27256</v>
      </c>
      <c r="O14999" t="s">
        <v>27257</v>
      </c>
      <c r="P14999" t="s">
        <v>27258</v>
      </c>
    </row>
    <row r="15000" spans="1:16" x14ac:dyDescent="0.35">
      <c r="A15000" t="s">
        <v>84</v>
      </c>
      <c r="B15000">
        <v>1313762456</v>
      </c>
      <c r="C15000" t="s">
        <v>19</v>
      </c>
      <c r="D15000" t="s">
        <v>17</v>
      </c>
      <c r="E15000">
        <v>35136</v>
      </c>
      <c r="F15000" s="9">
        <v>46243</v>
      </c>
      <c r="G15000" t="s">
        <v>6</v>
      </c>
      <c r="H15000" s="8">
        <v>0.57916666666666672</v>
      </c>
      <c r="I15000" s="8">
        <v>0.57916666666666672</v>
      </c>
      <c r="J15000">
        <v>0</v>
      </c>
      <c r="K15000" t="s">
        <v>145</v>
      </c>
      <c r="L15000">
        <v>0</v>
      </c>
      <c r="M15000" t="s">
        <v>27255</v>
      </c>
      <c r="N15000" t="s">
        <v>27259</v>
      </c>
      <c r="O15000" t="s">
        <v>27260</v>
      </c>
      <c r="P15000" t="s">
        <v>27261</v>
      </c>
    </row>
    <row r="15001" spans="1:16" x14ac:dyDescent="0.35">
      <c r="A15001" t="s">
        <v>84</v>
      </c>
      <c r="B15001">
        <v>1313762456</v>
      </c>
      <c r="C15001" t="s">
        <v>19</v>
      </c>
      <c r="D15001" t="s">
        <v>17</v>
      </c>
      <c r="E15001">
        <v>35136</v>
      </c>
      <c r="F15001" s="9">
        <v>46243</v>
      </c>
      <c r="G15001" t="s">
        <v>6</v>
      </c>
      <c r="H15001" s="8">
        <v>0.58611111111111114</v>
      </c>
      <c r="I15001" s="8">
        <v>0.58611111111111114</v>
      </c>
      <c r="J15001">
        <v>0</v>
      </c>
      <c r="K15001" t="s">
        <v>145</v>
      </c>
      <c r="L15001">
        <v>0</v>
      </c>
      <c r="M15001" t="s">
        <v>27262</v>
      </c>
      <c r="N15001" t="s">
        <v>27256</v>
      </c>
      <c r="O15001" t="s">
        <v>27257</v>
      </c>
      <c r="P15001" t="s">
        <v>27258</v>
      </c>
    </row>
    <row r="15002" spans="1:16" x14ac:dyDescent="0.35">
      <c r="A15002" t="s">
        <v>84</v>
      </c>
      <c r="B15002">
        <v>1313762456</v>
      </c>
      <c r="C15002" t="s">
        <v>19</v>
      </c>
      <c r="D15002" t="s">
        <v>17</v>
      </c>
      <c r="E15002">
        <v>35136</v>
      </c>
      <c r="F15002" s="9">
        <v>46243</v>
      </c>
      <c r="G15002" t="s">
        <v>6</v>
      </c>
      <c r="H15002" s="8">
        <v>0.59305555555555556</v>
      </c>
      <c r="I15002" s="8">
        <v>0.59305555555555556</v>
      </c>
      <c r="J15002">
        <v>0</v>
      </c>
      <c r="K15002" t="s">
        <v>145</v>
      </c>
      <c r="L15002">
        <v>0</v>
      </c>
      <c r="M15002" t="s">
        <v>27263</v>
      </c>
      <c r="N15002" t="s">
        <v>27264</v>
      </c>
      <c r="O15002" t="s">
        <v>27265</v>
      </c>
      <c r="P15002" t="s">
        <v>27266</v>
      </c>
    </row>
    <row r="15003" spans="1:16" x14ac:dyDescent="0.35">
      <c r="A15003" t="s">
        <v>84</v>
      </c>
      <c r="B15003">
        <v>1313762456</v>
      </c>
      <c r="C15003" t="s">
        <v>19</v>
      </c>
      <c r="D15003" t="s">
        <v>17</v>
      </c>
      <c r="E15003">
        <v>35136</v>
      </c>
      <c r="F15003" s="9">
        <v>46243</v>
      </c>
      <c r="G15003" t="s">
        <v>6</v>
      </c>
      <c r="H15003" s="8">
        <v>0.6</v>
      </c>
      <c r="I15003" s="8">
        <v>0.64166666666666672</v>
      </c>
      <c r="J15003">
        <v>1</v>
      </c>
      <c r="K15003" t="s">
        <v>128</v>
      </c>
      <c r="L15003">
        <v>3</v>
      </c>
      <c r="M15003" t="s">
        <v>129</v>
      </c>
      <c r="N15003" t="s">
        <v>27267</v>
      </c>
      <c r="O15003" t="s">
        <v>27268</v>
      </c>
      <c r="P15003" t="s">
        <v>27269</v>
      </c>
    </row>
    <row r="15004" spans="1:16" x14ac:dyDescent="0.35">
      <c r="A15004" t="s">
        <v>84</v>
      </c>
      <c r="B15004">
        <v>1313762456</v>
      </c>
      <c r="C15004" t="s">
        <v>19</v>
      </c>
      <c r="D15004" t="s">
        <v>17</v>
      </c>
      <c r="E15004">
        <v>35136</v>
      </c>
      <c r="F15004" s="9">
        <v>46243</v>
      </c>
      <c r="G15004" t="s">
        <v>6</v>
      </c>
      <c r="H15004" s="8">
        <v>0.64861111111111114</v>
      </c>
      <c r="I15004" s="8">
        <v>0.65555555555555556</v>
      </c>
      <c r="J15004">
        <v>0</v>
      </c>
      <c r="K15004" t="s">
        <v>128</v>
      </c>
      <c r="L15004">
        <v>0</v>
      </c>
      <c r="M15004" t="s">
        <v>129</v>
      </c>
      <c r="N15004" t="s">
        <v>27270</v>
      </c>
      <c r="O15004" t="s">
        <v>27271</v>
      </c>
      <c r="P15004" t="s">
        <v>12162</v>
      </c>
    </row>
    <row r="15005" spans="1:16" x14ac:dyDescent="0.35">
      <c r="A15005" t="s">
        <v>84</v>
      </c>
      <c r="B15005">
        <v>1313762456</v>
      </c>
      <c r="C15005" t="s">
        <v>19</v>
      </c>
      <c r="D15005" t="s">
        <v>17</v>
      </c>
      <c r="E15005">
        <v>35136</v>
      </c>
      <c r="F15005" s="9">
        <v>46243</v>
      </c>
      <c r="G15005" t="s">
        <v>6</v>
      </c>
      <c r="H15005" s="8">
        <v>0.66249999999999998</v>
      </c>
      <c r="I15005" s="8">
        <v>0.6694444444444444</v>
      </c>
      <c r="J15005">
        <v>0</v>
      </c>
      <c r="K15005" t="s">
        <v>128</v>
      </c>
      <c r="L15005">
        <v>0</v>
      </c>
      <c r="M15005" t="s">
        <v>129</v>
      </c>
      <c r="N15005" t="s">
        <v>27267</v>
      </c>
      <c r="O15005" t="s">
        <v>27268</v>
      </c>
      <c r="P15005" t="s">
        <v>27269</v>
      </c>
    </row>
    <row r="15006" spans="1:16" x14ac:dyDescent="0.35">
      <c r="A15006" t="s">
        <v>84</v>
      </c>
      <c r="B15006">
        <v>1313762456</v>
      </c>
      <c r="C15006" t="s">
        <v>19</v>
      </c>
      <c r="D15006" t="s">
        <v>17</v>
      </c>
      <c r="E15006">
        <v>35136</v>
      </c>
      <c r="F15006" s="9">
        <v>46243</v>
      </c>
      <c r="G15006" t="s">
        <v>6</v>
      </c>
      <c r="H15006" s="8">
        <v>0.67638888888888893</v>
      </c>
      <c r="I15006" s="8">
        <v>0.70416666666666672</v>
      </c>
      <c r="J15006">
        <v>1</v>
      </c>
      <c r="K15006" t="s">
        <v>128</v>
      </c>
      <c r="L15006">
        <v>2</v>
      </c>
      <c r="M15006" t="s">
        <v>129</v>
      </c>
      <c r="N15006" t="s">
        <v>27272</v>
      </c>
      <c r="O15006" t="s">
        <v>27273</v>
      </c>
      <c r="P15006" t="s">
        <v>27274</v>
      </c>
    </row>
    <row r="15007" spans="1:16" x14ac:dyDescent="0.35">
      <c r="A15007" t="s">
        <v>84</v>
      </c>
      <c r="B15007">
        <v>1313762456</v>
      </c>
      <c r="C15007" t="s">
        <v>19</v>
      </c>
      <c r="D15007" t="s">
        <v>17</v>
      </c>
      <c r="E15007">
        <v>35136</v>
      </c>
      <c r="F15007" s="9">
        <v>46243</v>
      </c>
      <c r="G15007" t="s">
        <v>6</v>
      </c>
      <c r="H15007" s="8">
        <v>0.71111111111111114</v>
      </c>
      <c r="I15007" s="8">
        <v>0.71805555555555556</v>
      </c>
      <c r="J15007">
        <v>0</v>
      </c>
      <c r="K15007" t="s">
        <v>128</v>
      </c>
      <c r="L15007">
        <v>0</v>
      </c>
      <c r="M15007" t="s">
        <v>129</v>
      </c>
      <c r="N15007" t="s">
        <v>15828</v>
      </c>
      <c r="O15007" t="s">
        <v>15829</v>
      </c>
      <c r="P15007" t="s">
        <v>15830</v>
      </c>
    </row>
    <row r="15008" spans="1:16" x14ac:dyDescent="0.35">
      <c r="A15008" t="s">
        <v>84</v>
      </c>
      <c r="B15008">
        <v>1313762456</v>
      </c>
      <c r="C15008" t="s">
        <v>19</v>
      </c>
      <c r="D15008" t="s">
        <v>17</v>
      </c>
      <c r="E15008">
        <v>35136</v>
      </c>
      <c r="F15008" s="9">
        <v>46243</v>
      </c>
      <c r="G15008" t="s">
        <v>6</v>
      </c>
      <c r="H15008" s="8">
        <v>0.72499999999999998</v>
      </c>
      <c r="I15008" s="8">
        <v>0.72499999999999998</v>
      </c>
      <c r="J15008">
        <v>0</v>
      </c>
      <c r="K15008" t="s">
        <v>145</v>
      </c>
      <c r="L15008">
        <v>0</v>
      </c>
      <c r="M15008" t="s">
        <v>27275</v>
      </c>
      <c r="N15008" t="s">
        <v>7644</v>
      </c>
      <c r="O15008" t="s">
        <v>7645</v>
      </c>
      <c r="P15008" t="s">
        <v>7646</v>
      </c>
    </row>
    <row r="15009" spans="1:16" x14ac:dyDescent="0.35">
      <c r="A15009" t="s">
        <v>84</v>
      </c>
      <c r="B15009">
        <v>1313762456</v>
      </c>
      <c r="C15009" t="s">
        <v>19</v>
      </c>
      <c r="D15009" t="s">
        <v>17</v>
      </c>
      <c r="E15009">
        <v>35136</v>
      </c>
      <c r="F15009" s="9">
        <v>46243</v>
      </c>
      <c r="G15009" t="s">
        <v>6</v>
      </c>
      <c r="H15009" s="8">
        <v>0.7319444444444444</v>
      </c>
      <c r="I15009" s="8">
        <v>0.78055555555555556</v>
      </c>
      <c r="J15009">
        <v>1</v>
      </c>
      <c r="K15009" t="s">
        <v>128</v>
      </c>
      <c r="L15009">
        <v>4</v>
      </c>
      <c r="M15009" t="s">
        <v>129</v>
      </c>
      <c r="N15009" t="s">
        <v>27201</v>
      </c>
      <c r="O15009" t="s">
        <v>27202</v>
      </c>
      <c r="P15009" t="s">
        <v>27203</v>
      </c>
    </row>
    <row r="15010" spans="1:16" x14ac:dyDescent="0.35">
      <c r="A15010" t="s">
        <v>84</v>
      </c>
      <c r="B15010">
        <v>1313762456</v>
      </c>
      <c r="C15010" t="s">
        <v>19</v>
      </c>
      <c r="D15010" t="s">
        <v>17</v>
      </c>
      <c r="E15010">
        <v>35136</v>
      </c>
      <c r="F15010" s="9">
        <v>46243</v>
      </c>
      <c r="G15010" t="s">
        <v>6</v>
      </c>
      <c r="H15010" s="8">
        <v>0.78749999999999998</v>
      </c>
      <c r="I15010" s="8">
        <v>0.78749999999999998</v>
      </c>
      <c r="J15010">
        <v>0</v>
      </c>
      <c r="K15010" t="s">
        <v>145</v>
      </c>
      <c r="L15010">
        <v>0</v>
      </c>
      <c r="M15010" t="s">
        <v>27276</v>
      </c>
      <c r="N15010" t="s">
        <v>11380</v>
      </c>
      <c r="O15010" t="s">
        <v>11381</v>
      </c>
      <c r="P15010" t="s">
        <v>6496</v>
      </c>
    </row>
    <row r="15011" spans="1:16" x14ac:dyDescent="0.35">
      <c r="A15011" t="s">
        <v>84</v>
      </c>
      <c r="B15011">
        <v>1313762456</v>
      </c>
      <c r="C15011" t="s">
        <v>19</v>
      </c>
      <c r="D15011" t="s">
        <v>17</v>
      </c>
      <c r="E15011">
        <v>35136</v>
      </c>
      <c r="F15011" s="9">
        <v>46244</v>
      </c>
      <c r="G15011" t="s">
        <v>4704</v>
      </c>
      <c r="H15011" s="8">
        <v>0.41944444444444445</v>
      </c>
      <c r="I15011" s="8">
        <v>0.41944444444444445</v>
      </c>
      <c r="J15011">
        <v>0</v>
      </c>
      <c r="K15011" t="s">
        <v>145</v>
      </c>
      <c r="L15011">
        <v>0</v>
      </c>
      <c r="M15011" t="s">
        <v>18131</v>
      </c>
      <c r="N15011" t="s">
        <v>11376</v>
      </c>
      <c r="O15011" t="s">
        <v>11377</v>
      </c>
      <c r="P15011" t="s">
        <v>11378</v>
      </c>
    </row>
    <row r="15012" spans="1:16" x14ac:dyDescent="0.35">
      <c r="A15012" t="s">
        <v>84</v>
      </c>
      <c r="B15012">
        <v>1313762456</v>
      </c>
      <c r="C15012" t="s">
        <v>19</v>
      </c>
      <c r="D15012" t="s">
        <v>17</v>
      </c>
      <c r="E15012">
        <v>35136</v>
      </c>
      <c r="F15012" s="9">
        <v>46244</v>
      </c>
      <c r="G15012" t="s">
        <v>4704</v>
      </c>
      <c r="H15012" s="8">
        <v>0.42638888888888887</v>
      </c>
      <c r="I15012" s="8">
        <v>0.42638888888888887</v>
      </c>
      <c r="J15012">
        <v>0</v>
      </c>
      <c r="K15012" t="s">
        <v>145</v>
      </c>
      <c r="L15012">
        <v>0</v>
      </c>
      <c r="M15012" t="s">
        <v>16525</v>
      </c>
      <c r="N15012" t="s">
        <v>1127</v>
      </c>
      <c r="O15012" t="s">
        <v>1128</v>
      </c>
      <c r="P15012" t="s">
        <v>1129</v>
      </c>
    </row>
    <row r="15013" spans="1:16" x14ac:dyDescent="0.35">
      <c r="A15013" t="s">
        <v>84</v>
      </c>
      <c r="B15013">
        <v>1313762456</v>
      </c>
      <c r="C15013" t="s">
        <v>19</v>
      </c>
      <c r="D15013" t="s">
        <v>17</v>
      </c>
      <c r="E15013">
        <v>35136</v>
      </c>
      <c r="F15013" s="9">
        <v>46244</v>
      </c>
      <c r="G15013" t="s">
        <v>4704</v>
      </c>
      <c r="H15013" s="8">
        <v>0.43333333333333335</v>
      </c>
      <c r="I15013" s="8">
        <v>0.43333333333333335</v>
      </c>
      <c r="J15013">
        <v>0</v>
      </c>
      <c r="K15013" t="s">
        <v>145</v>
      </c>
      <c r="L15013">
        <v>0</v>
      </c>
      <c r="M15013" t="s">
        <v>27277</v>
      </c>
      <c r="N15013" t="s">
        <v>14690</v>
      </c>
      <c r="O15013" t="s">
        <v>14691</v>
      </c>
      <c r="P15013" t="s">
        <v>14692</v>
      </c>
    </row>
    <row r="15014" spans="1:16" x14ac:dyDescent="0.35">
      <c r="A15014" t="s">
        <v>84</v>
      </c>
      <c r="B15014">
        <v>1313762456</v>
      </c>
      <c r="C15014" t="s">
        <v>19</v>
      </c>
      <c r="D15014" t="s">
        <v>17</v>
      </c>
      <c r="E15014">
        <v>35136</v>
      </c>
      <c r="F15014" s="9">
        <v>46244</v>
      </c>
      <c r="G15014" t="s">
        <v>4704</v>
      </c>
      <c r="H15014" s="8">
        <v>0.44027777777777777</v>
      </c>
      <c r="I15014" s="8">
        <v>0.45416666666666666</v>
      </c>
      <c r="J15014">
        <v>0</v>
      </c>
      <c r="K15014" t="s">
        <v>128</v>
      </c>
      <c r="L15014">
        <v>1</v>
      </c>
      <c r="M15014" t="s">
        <v>129</v>
      </c>
      <c r="N15014" t="s">
        <v>6993</v>
      </c>
      <c r="O15014" t="s">
        <v>6994</v>
      </c>
      <c r="P15014" t="s">
        <v>6995</v>
      </c>
    </row>
    <row r="15015" spans="1:16" x14ac:dyDescent="0.35">
      <c r="A15015" t="s">
        <v>84</v>
      </c>
      <c r="B15015">
        <v>1313762456</v>
      </c>
      <c r="C15015" t="s">
        <v>19</v>
      </c>
      <c r="D15015" t="s">
        <v>17</v>
      </c>
      <c r="E15015">
        <v>35136</v>
      </c>
      <c r="F15015" s="9">
        <v>46244</v>
      </c>
      <c r="G15015" t="s">
        <v>4704</v>
      </c>
      <c r="H15015" s="8">
        <v>0.46111111111111114</v>
      </c>
      <c r="I15015" s="8">
        <v>0.46111111111111114</v>
      </c>
      <c r="J15015">
        <v>0</v>
      </c>
      <c r="K15015" t="s">
        <v>145</v>
      </c>
      <c r="L15015">
        <v>0</v>
      </c>
      <c r="M15015" t="s">
        <v>27278</v>
      </c>
      <c r="N15015" t="s">
        <v>27279</v>
      </c>
      <c r="O15015" t="s">
        <v>27280</v>
      </c>
      <c r="P15015" t="s">
        <v>27281</v>
      </c>
    </row>
    <row r="15016" spans="1:16" x14ac:dyDescent="0.35">
      <c r="A15016" t="s">
        <v>84</v>
      </c>
      <c r="B15016">
        <v>1313762456</v>
      </c>
      <c r="C15016" t="s">
        <v>19</v>
      </c>
      <c r="D15016" t="s">
        <v>17</v>
      </c>
      <c r="E15016">
        <v>35136</v>
      </c>
      <c r="F15016" s="9">
        <v>46244</v>
      </c>
      <c r="G15016" t="s">
        <v>4704</v>
      </c>
      <c r="H15016" s="8">
        <v>0.46805555555555556</v>
      </c>
      <c r="I15016" s="8">
        <v>0.47499999999999998</v>
      </c>
      <c r="J15016">
        <v>0</v>
      </c>
      <c r="K15016" t="s">
        <v>128</v>
      </c>
      <c r="L15016">
        <v>0</v>
      </c>
      <c r="M15016" t="s">
        <v>129</v>
      </c>
      <c r="N15016" t="s">
        <v>27282</v>
      </c>
      <c r="O15016" t="s">
        <v>27283</v>
      </c>
      <c r="P15016" t="s">
        <v>27284</v>
      </c>
    </row>
    <row r="15017" spans="1:16" x14ac:dyDescent="0.35">
      <c r="A15017" t="s">
        <v>84</v>
      </c>
      <c r="B15017">
        <v>1313762456</v>
      </c>
      <c r="C15017" t="s">
        <v>19</v>
      </c>
      <c r="D15017" t="s">
        <v>17</v>
      </c>
      <c r="E15017">
        <v>35136</v>
      </c>
      <c r="F15017" s="9">
        <v>46244</v>
      </c>
      <c r="G15017" t="s">
        <v>4704</v>
      </c>
      <c r="H15017" s="8">
        <v>0.48194444444444445</v>
      </c>
      <c r="I15017" s="8">
        <v>0.53055555555555556</v>
      </c>
      <c r="J15017">
        <v>1</v>
      </c>
      <c r="K15017" t="s">
        <v>128</v>
      </c>
      <c r="L15017">
        <v>4</v>
      </c>
      <c r="M15017" t="s">
        <v>129</v>
      </c>
      <c r="N15017" t="s">
        <v>20263</v>
      </c>
      <c r="O15017" t="s">
        <v>20264</v>
      </c>
      <c r="P15017" t="s">
        <v>20265</v>
      </c>
    </row>
    <row r="15018" spans="1:16" x14ac:dyDescent="0.35">
      <c r="A15018" t="s">
        <v>84</v>
      </c>
      <c r="B15018">
        <v>1313762456</v>
      </c>
      <c r="C15018" t="s">
        <v>19</v>
      </c>
      <c r="D15018" t="s">
        <v>17</v>
      </c>
      <c r="E15018">
        <v>35136</v>
      </c>
      <c r="F15018" s="9">
        <v>46244</v>
      </c>
      <c r="G15018" t="s">
        <v>4704</v>
      </c>
      <c r="H15018" s="8">
        <v>0.53749999999999998</v>
      </c>
      <c r="I15018" s="8">
        <v>0.56527777777777777</v>
      </c>
      <c r="J15018">
        <v>1</v>
      </c>
      <c r="K15018" t="s">
        <v>128</v>
      </c>
      <c r="L15018">
        <v>2</v>
      </c>
      <c r="M15018" t="s">
        <v>129</v>
      </c>
      <c r="N15018" t="s">
        <v>27285</v>
      </c>
      <c r="O15018" t="s">
        <v>27286</v>
      </c>
      <c r="P15018" t="s">
        <v>2537</v>
      </c>
    </row>
    <row r="15019" spans="1:16" x14ac:dyDescent="0.35">
      <c r="A15019" t="s">
        <v>84</v>
      </c>
      <c r="B15019">
        <v>1313762456</v>
      </c>
      <c r="C15019" t="s">
        <v>19</v>
      </c>
      <c r="D15019" t="s">
        <v>17</v>
      </c>
      <c r="E15019">
        <v>35136</v>
      </c>
      <c r="F15019" s="9">
        <v>46244</v>
      </c>
      <c r="G15019" t="s">
        <v>4704</v>
      </c>
      <c r="H15019" s="8">
        <v>0.57222222222222219</v>
      </c>
      <c r="I15019" s="8">
        <v>0.57222222222222219</v>
      </c>
      <c r="J15019">
        <v>0</v>
      </c>
      <c r="K15019" t="s">
        <v>145</v>
      </c>
      <c r="L15019">
        <v>0</v>
      </c>
      <c r="M15019" t="s">
        <v>27287</v>
      </c>
      <c r="N15019" t="s">
        <v>27282</v>
      </c>
      <c r="O15019" t="s">
        <v>27283</v>
      </c>
      <c r="P15019" t="s">
        <v>27284</v>
      </c>
    </row>
    <row r="15020" spans="1:16" x14ac:dyDescent="0.35">
      <c r="A15020" t="s">
        <v>84</v>
      </c>
      <c r="B15020">
        <v>1313762456</v>
      </c>
      <c r="C15020" t="s">
        <v>19</v>
      </c>
      <c r="D15020" t="s">
        <v>17</v>
      </c>
      <c r="E15020">
        <v>35136</v>
      </c>
      <c r="F15020" s="9">
        <v>46244</v>
      </c>
      <c r="G15020" t="s">
        <v>4704</v>
      </c>
      <c r="H15020" s="8">
        <v>0.57916666666666672</v>
      </c>
      <c r="I15020" s="8">
        <v>0.57916666666666672</v>
      </c>
      <c r="J15020">
        <v>0</v>
      </c>
      <c r="K15020" t="s">
        <v>145</v>
      </c>
      <c r="L15020">
        <v>0</v>
      </c>
      <c r="M15020" t="s">
        <v>23191</v>
      </c>
      <c r="N15020" t="s">
        <v>14713</v>
      </c>
      <c r="O15020" t="s">
        <v>27288</v>
      </c>
      <c r="P15020" t="s">
        <v>27289</v>
      </c>
    </row>
    <row r="15021" spans="1:16" x14ac:dyDescent="0.35">
      <c r="A15021" t="s">
        <v>84</v>
      </c>
      <c r="B15021">
        <v>1313762456</v>
      </c>
      <c r="C15021" t="s">
        <v>19</v>
      </c>
      <c r="D15021" t="s">
        <v>17</v>
      </c>
      <c r="E15021">
        <v>35136</v>
      </c>
      <c r="F15021" s="9">
        <v>46244</v>
      </c>
      <c r="G15021" t="s">
        <v>4704</v>
      </c>
      <c r="H15021" s="8">
        <v>0.58611111111111114</v>
      </c>
      <c r="I15021" s="8">
        <v>0.58611111111111114</v>
      </c>
      <c r="J15021">
        <v>0</v>
      </c>
      <c r="K15021" t="s">
        <v>145</v>
      </c>
      <c r="L15021">
        <v>0</v>
      </c>
      <c r="M15021" t="s">
        <v>27290</v>
      </c>
      <c r="N15021" t="s">
        <v>20257</v>
      </c>
      <c r="O15021" t="s">
        <v>20258</v>
      </c>
      <c r="P15021" t="s">
        <v>6730</v>
      </c>
    </row>
    <row r="15022" spans="1:16" x14ac:dyDescent="0.35">
      <c r="A15022" t="s">
        <v>84</v>
      </c>
      <c r="B15022">
        <v>1313762456</v>
      </c>
      <c r="C15022" t="s">
        <v>19</v>
      </c>
      <c r="D15022" t="s">
        <v>17</v>
      </c>
      <c r="E15022">
        <v>35136</v>
      </c>
      <c r="F15022" s="9">
        <v>46244</v>
      </c>
      <c r="G15022" t="s">
        <v>4704</v>
      </c>
      <c r="H15022" s="8">
        <v>0.6</v>
      </c>
      <c r="I15022" s="8">
        <v>0.6</v>
      </c>
      <c r="J15022">
        <v>0</v>
      </c>
      <c r="K15022" t="s">
        <v>145</v>
      </c>
      <c r="L15022">
        <v>0</v>
      </c>
      <c r="M15022" t="s">
        <v>27291</v>
      </c>
      <c r="N15022" t="s">
        <v>27279</v>
      </c>
      <c r="O15022" t="s">
        <v>27280</v>
      </c>
      <c r="P15022" t="s">
        <v>27281</v>
      </c>
    </row>
    <row r="15023" spans="1:16" x14ac:dyDescent="0.35">
      <c r="A15023" t="s">
        <v>84</v>
      </c>
      <c r="B15023">
        <v>1313762456</v>
      </c>
      <c r="C15023" t="s">
        <v>19</v>
      </c>
      <c r="D15023" t="s">
        <v>17</v>
      </c>
      <c r="E15023">
        <v>35136</v>
      </c>
      <c r="F15023" s="9">
        <v>46244</v>
      </c>
      <c r="G15023" t="s">
        <v>4704</v>
      </c>
      <c r="H15023" s="8">
        <v>0.6069444444444444</v>
      </c>
      <c r="I15023" s="8">
        <v>0.6069444444444444</v>
      </c>
      <c r="J15023">
        <v>0</v>
      </c>
      <c r="K15023" t="s">
        <v>145</v>
      </c>
      <c r="L15023">
        <v>0</v>
      </c>
      <c r="M15023" t="s">
        <v>27292</v>
      </c>
      <c r="N15023" t="s">
        <v>6993</v>
      </c>
      <c r="O15023" t="s">
        <v>6994</v>
      </c>
      <c r="P15023" t="s">
        <v>6995</v>
      </c>
    </row>
    <row r="15024" spans="1:16" x14ac:dyDescent="0.35">
      <c r="A15024" t="s">
        <v>84</v>
      </c>
      <c r="B15024">
        <v>1313762456</v>
      </c>
      <c r="C15024" t="s">
        <v>19</v>
      </c>
      <c r="D15024" t="s">
        <v>17</v>
      </c>
      <c r="E15024">
        <v>35136</v>
      </c>
      <c r="F15024" s="9">
        <v>46244</v>
      </c>
      <c r="G15024" t="s">
        <v>4704</v>
      </c>
      <c r="H15024" s="8">
        <v>0.61388888888888893</v>
      </c>
      <c r="I15024" s="8">
        <v>0.61388888888888893</v>
      </c>
      <c r="J15024">
        <v>0</v>
      </c>
      <c r="K15024" t="s">
        <v>145</v>
      </c>
      <c r="L15024">
        <v>0</v>
      </c>
      <c r="M15024" t="s">
        <v>27293</v>
      </c>
      <c r="N15024" t="s">
        <v>1133</v>
      </c>
      <c r="O15024" t="s">
        <v>1134</v>
      </c>
      <c r="P15024" t="s">
        <v>1135</v>
      </c>
    </row>
    <row r="15025" spans="1:16" x14ac:dyDescent="0.35">
      <c r="A15025" t="s">
        <v>84</v>
      </c>
      <c r="B15025">
        <v>1313762456</v>
      </c>
      <c r="C15025" t="s">
        <v>19</v>
      </c>
      <c r="D15025" t="s">
        <v>17</v>
      </c>
      <c r="E15025">
        <v>35136</v>
      </c>
      <c r="F15025" s="9">
        <v>46244</v>
      </c>
      <c r="G15025" t="s">
        <v>4704</v>
      </c>
      <c r="H15025" s="8">
        <v>0.64166666666666672</v>
      </c>
      <c r="I15025" s="8">
        <v>0.64930555555555558</v>
      </c>
      <c r="J15025">
        <v>0</v>
      </c>
      <c r="K15025" t="s">
        <v>128</v>
      </c>
      <c r="L15025">
        <v>1</v>
      </c>
      <c r="M15025" t="s">
        <v>129</v>
      </c>
      <c r="N15025" t="s">
        <v>1087</v>
      </c>
      <c r="O15025" t="s">
        <v>1088</v>
      </c>
      <c r="P15025" t="s">
        <v>1089</v>
      </c>
    </row>
    <row r="15026" spans="1:16" x14ac:dyDescent="0.35">
      <c r="A15026" t="s">
        <v>84</v>
      </c>
      <c r="B15026">
        <v>1313762456</v>
      </c>
      <c r="C15026" t="s">
        <v>19</v>
      </c>
      <c r="D15026" t="s">
        <v>17</v>
      </c>
      <c r="E15026">
        <v>35136</v>
      </c>
      <c r="F15026" s="9">
        <v>46244</v>
      </c>
      <c r="G15026" t="s">
        <v>4704</v>
      </c>
      <c r="H15026" s="8">
        <v>0.65555555555555556</v>
      </c>
      <c r="I15026" s="8">
        <v>0.67638888888888893</v>
      </c>
      <c r="J15026">
        <v>1</v>
      </c>
      <c r="K15026" t="s">
        <v>128</v>
      </c>
      <c r="L15026">
        <v>2</v>
      </c>
      <c r="M15026" t="s">
        <v>129</v>
      </c>
      <c r="N15026" t="s">
        <v>1077</v>
      </c>
      <c r="O15026" t="s">
        <v>1078</v>
      </c>
      <c r="P15026" t="s">
        <v>1079</v>
      </c>
    </row>
    <row r="15027" spans="1:16" x14ac:dyDescent="0.35">
      <c r="A15027" t="s">
        <v>84</v>
      </c>
      <c r="B15027">
        <v>1313762456</v>
      </c>
      <c r="C15027" t="s">
        <v>19</v>
      </c>
      <c r="D15027" t="s">
        <v>17</v>
      </c>
      <c r="E15027">
        <v>35136</v>
      </c>
      <c r="F15027" s="9">
        <v>46244</v>
      </c>
      <c r="G15027" t="s">
        <v>4704</v>
      </c>
      <c r="H15027" s="8">
        <v>0.68333333333333335</v>
      </c>
      <c r="I15027" s="8">
        <v>0.68333333333333335</v>
      </c>
      <c r="J15027">
        <v>0</v>
      </c>
      <c r="K15027" t="s">
        <v>145</v>
      </c>
      <c r="L15027">
        <v>0</v>
      </c>
      <c r="M15027" t="s">
        <v>20287</v>
      </c>
      <c r="N15027" t="s">
        <v>4519</v>
      </c>
      <c r="O15027" t="s">
        <v>4520</v>
      </c>
      <c r="P15027" t="s">
        <v>4521</v>
      </c>
    </row>
    <row r="15028" spans="1:16" x14ac:dyDescent="0.35">
      <c r="A15028" t="s">
        <v>84</v>
      </c>
      <c r="B15028">
        <v>1313762456</v>
      </c>
      <c r="C15028" t="s">
        <v>19</v>
      </c>
      <c r="D15028" t="s">
        <v>17</v>
      </c>
      <c r="E15028">
        <v>35136</v>
      </c>
      <c r="F15028" s="9">
        <v>46244</v>
      </c>
      <c r="G15028" t="s">
        <v>4704</v>
      </c>
      <c r="H15028" s="8">
        <v>0.69027777777777777</v>
      </c>
      <c r="I15028" s="8">
        <v>0.75277777777777777</v>
      </c>
      <c r="J15028">
        <v>2</v>
      </c>
      <c r="K15028" t="s">
        <v>128</v>
      </c>
      <c r="L15028">
        <v>4</v>
      </c>
      <c r="M15028" t="s">
        <v>129</v>
      </c>
      <c r="N15028" t="s">
        <v>1077</v>
      </c>
      <c r="O15028" t="s">
        <v>1078</v>
      </c>
      <c r="P15028" t="s">
        <v>1079</v>
      </c>
    </row>
    <row r="15029" spans="1:16" x14ac:dyDescent="0.35">
      <c r="A15029" t="s">
        <v>84</v>
      </c>
      <c r="B15029">
        <v>1313762456</v>
      </c>
      <c r="C15029" t="s">
        <v>19</v>
      </c>
      <c r="D15029" t="s">
        <v>17</v>
      </c>
      <c r="E15029">
        <v>35136</v>
      </c>
      <c r="F15029" s="9">
        <v>46244</v>
      </c>
      <c r="G15029" t="s">
        <v>4704</v>
      </c>
      <c r="H15029" s="8">
        <v>0.75972222222222219</v>
      </c>
      <c r="I15029" s="8">
        <v>0.75972222222222219</v>
      </c>
      <c r="J15029">
        <v>0</v>
      </c>
      <c r="K15029" t="s">
        <v>145</v>
      </c>
      <c r="L15029">
        <v>0</v>
      </c>
      <c r="M15029" t="s">
        <v>20173</v>
      </c>
      <c r="N15029" t="s">
        <v>1086</v>
      </c>
      <c r="O15029" t="s">
        <v>1084</v>
      </c>
      <c r="P15029" t="s">
        <v>1085</v>
      </c>
    </row>
    <row r="15030" spans="1:16" x14ac:dyDescent="0.35">
      <c r="A15030" t="s">
        <v>84</v>
      </c>
      <c r="B15030">
        <v>1313762456</v>
      </c>
      <c r="C15030" t="s">
        <v>19</v>
      </c>
      <c r="D15030" t="s">
        <v>17</v>
      </c>
      <c r="E15030">
        <v>35136</v>
      </c>
      <c r="F15030" s="9">
        <v>46244</v>
      </c>
      <c r="G15030" t="s">
        <v>4704</v>
      </c>
      <c r="H15030" s="8">
        <v>0.76666666666666672</v>
      </c>
      <c r="I15030" s="8">
        <v>0.76666666666666672</v>
      </c>
      <c r="J15030">
        <v>0</v>
      </c>
      <c r="K15030" t="s">
        <v>145</v>
      </c>
      <c r="L15030">
        <v>0</v>
      </c>
      <c r="M15030" t="s">
        <v>20173</v>
      </c>
      <c r="N15030" t="s">
        <v>1077</v>
      </c>
      <c r="O15030" t="s">
        <v>1078</v>
      </c>
      <c r="P15030" t="s">
        <v>1079</v>
      </c>
    </row>
    <row r="15031" spans="1:16" x14ac:dyDescent="0.35">
      <c r="A15031" t="s">
        <v>84</v>
      </c>
      <c r="B15031">
        <v>1313762456</v>
      </c>
      <c r="C15031" t="s">
        <v>19</v>
      </c>
      <c r="D15031" t="s">
        <v>17</v>
      </c>
      <c r="E15031">
        <v>35136</v>
      </c>
      <c r="F15031" s="9">
        <v>46244</v>
      </c>
      <c r="G15031" t="s">
        <v>4704</v>
      </c>
      <c r="H15031" s="8">
        <v>0.77361111111111114</v>
      </c>
      <c r="I15031" s="8">
        <v>0.77361111111111114</v>
      </c>
      <c r="J15031">
        <v>0</v>
      </c>
      <c r="K15031" t="s">
        <v>145</v>
      </c>
      <c r="L15031">
        <v>0</v>
      </c>
      <c r="M15031" t="s">
        <v>27294</v>
      </c>
      <c r="N15031" t="s">
        <v>1086</v>
      </c>
      <c r="O15031" t="s">
        <v>1084</v>
      </c>
      <c r="P15031" t="s">
        <v>1085</v>
      </c>
    </row>
    <row r="15032" spans="1:16" x14ac:dyDescent="0.35">
      <c r="A15032" t="s">
        <v>84</v>
      </c>
      <c r="B15032">
        <v>1313762456</v>
      </c>
      <c r="C15032" t="s">
        <v>19</v>
      </c>
      <c r="D15032" t="s">
        <v>17</v>
      </c>
      <c r="E15032">
        <v>35136</v>
      </c>
      <c r="F15032" s="9">
        <v>46244</v>
      </c>
      <c r="G15032" t="s">
        <v>4704</v>
      </c>
      <c r="H15032" s="8">
        <v>0.78055555555555556</v>
      </c>
      <c r="I15032" s="8">
        <v>0.78055555555555556</v>
      </c>
      <c r="J15032">
        <v>0</v>
      </c>
      <c r="K15032" t="s">
        <v>145</v>
      </c>
      <c r="L15032">
        <v>0</v>
      </c>
      <c r="M15032" t="s">
        <v>27295</v>
      </c>
      <c r="N15032" t="s">
        <v>6996</v>
      </c>
      <c r="O15032" t="s">
        <v>6997</v>
      </c>
      <c r="P15032" t="s">
        <v>6998</v>
      </c>
    </row>
    <row r="15033" spans="1:16" x14ac:dyDescent="0.35">
      <c r="A15033" t="s">
        <v>84</v>
      </c>
      <c r="B15033">
        <v>1313762456</v>
      </c>
      <c r="C15033" t="s">
        <v>19</v>
      </c>
      <c r="D15033" t="s">
        <v>17</v>
      </c>
      <c r="E15033">
        <v>35136</v>
      </c>
      <c r="F15033" s="9">
        <v>46244</v>
      </c>
      <c r="G15033" t="s">
        <v>4704</v>
      </c>
      <c r="H15033" s="8">
        <v>0.78749999999999998</v>
      </c>
      <c r="I15033" s="8">
        <v>0.78749999999999998</v>
      </c>
      <c r="J15033">
        <v>0</v>
      </c>
      <c r="K15033" t="s">
        <v>145</v>
      </c>
      <c r="L15033">
        <v>0</v>
      </c>
      <c r="M15033" t="s">
        <v>27296</v>
      </c>
      <c r="N15033" t="s">
        <v>6993</v>
      </c>
      <c r="O15033" t="s">
        <v>6994</v>
      </c>
      <c r="P15033" t="s">
        <v>6995</v>
      </c>
    </row>
    <row r="15034" spans="1:16" x14ac:dyDescent="0.35">
      <c r="A15034" t="s">
        <v>84</v>
      </c>
      <c r="B15034">
        <v>1313762456</v>
      </c>
      <c r="C15034" t="s">
        <v>19</v>
      </c>
      <c r="D15034" t="s">
        <v>17</v>
      </c>
      <c r="E15034">
        <v>35136</v>
      </c>
      <c r="F15034" s="9">
        <v>46245</v>
      </c>
      <c r="G15034" t="s">
        <v>4705</v>
      </c>
      <c r="H15034" s="8">
        <v>0.37777777777777777</v>
      </c>
      <c r="I15034" s="8">
        <v>0.42638888888888887</v>
      </c>
      <c r="J15034">
        <v>1</v>
      </c>
      <c r="K15034" t="s">
        <v>128</v>
      </c>
      <c r="L15034">
        <v>4</v>
      </c>
      <c r="M15034" t="s">
        <v>129</v>
      </c>
      <c r="N15034" t="s">
        <v>3419</v>
      </c>
      <c r="O15034" t="s">
        <v>3420</v>
      </c>
      <c r="P15034" t="s">
        <v>3421</v>
      </c>
    </row>
    <row r="15035" spans="1:16" x14ac:dyDescent="0.35">
      <c r="A15035" t="s">
        <v>84</v>
      </c>
      <c r="B15035">
        <v>1313762456</v>
      </c>
      <c r="C15035" t="s">
        <v>19</v>
      </c>
      <c r="D15035" t="s">
        <v>17</v>
      </c>
      <c r="E15035">
        <v>35136</v>
      </c>
      <c r="F15035" s="9">
        <v>46245</v>
      </c>
      <c r="G15035" t="s">
        <v>4705</v>
      </c>
      <c r="H15035" s="8">
        <v>0.43333333333333335</v>
      </c>
      <c r="I15035" s="8">
        <v>0.43333333333333335</v>
      </c>
      <c r="J15035">
        <v>0</v>
      </c>
      <c r="K15035" t="s">
        <v>145</v>
      </c>
      <c r="L15035">
        <v>0</v>
      </c>
      <c r="M15035" t="s">
        <v>17178</v>
      </c>
      <c r="N15035" t="s">
        <v>3471</v>
      </c>
      <c r="O15035" t="s">
        <v>3472</v>
      </c>
      <c r="P15035" t="s">
        <v>3473</v>
      </c>
    </row>
    <row r="15036" spans="1:16" x14ac:dyDescent="0.35">
      <c r="A15036" t="s">
        <v>84</v>
      </c>
      <c r="B15036">
        <v>1313762456</v>
      </c>
      <c r="C15036" t="s">
        <v>19</v>
      </c>
      <c r="D15036" t="s">
        <v>17</v>
      </c>
      <c r="E15036">
        <v>35136</v>
      </c>
      <c r="F15036" s="9">
        <v>46245</v>
      </c>
      <c r="G15036" t="s">
        <v>4705</v>
      </c>
      <c r="H15036" s="8">
        <v>0.44027777777777777</v>
      </c>
      <c r="I15036" s="8">
        <v>0.44027777777777777</v>
      </c>
      <c r="J15036">
        <v>0</v>
      </c>
      <c r="K15036" t="s">
        <v>145</v>
      </c>
      <c r="L15036">
        <v>0</v>
      </c>
      <c r="M15036" t="s">
        <v>18150</v>
      </c>
      <c r="N15036" t="s">
        <v>11296</v>
      </c>
      <c r="O15036" t="s">
        <v>11297</v>
      </c>
      <c r="P15036" t="s">
        <v>11298</v>
      </c>
    </row>
    <row r="15037" spans="1:16" x14ac:dyDescent="0.35">
      <c r="A15037" t="s">
        <v>84</v>
      </c>
      <c r="B15037">
        <v>1313762456</v>
      </c>
      <c r="C15037" t="s">
        <v>19</v>
      </c>
      <c r="D15037" t="s">
        <v>17</v>
      </c>
      <c r="E15037">
        <v>35136</v>
      </c>
      <c r="F15037" s="9">
        <v>46245</v>
      </c>
      <c r="G15037" t="s">
        <v>4705</v>
      </c>
      <c r="H15037" s="8">
        <v>0.44722222222222224</v>
      </c>
      <c r="I15037" s="8">
        <v>0.44722222222222224</v>
      </c>
      <c r="J15037">
        <v>0</v>
      </c>
      <c r="K15037" t="s">
        <v>145</v>
      </c>
      <c r="L15037">
        <v>0</v>
      </c>
      <c r="M15037" t="s">
        <v>16520</v>
      </c>
      <c r="N15037" t="s">
        <v>1169</v>
      </c>
      <c r="O15037" t="s">
        <v>1170</v>
      </c>
      <c r="P15037" t="s">
        <v>1171</v>
      </c>
    </row>
    <row r="15038" spans="1:16" x14ac:dyDescent="0.35">
      <c r="A15038" t="s">
        <v>84</v>
      </c>
      <c r="B15038">
        <v>1313762456</v>
      </c>
      <c r="C15038" t="s">
        <v>19</v>
      </c>
      <c r="D15038" t="s">
        <v>17</v>
      </c>
      <c r="E15038">
        <v>35136</v>
      </c>
      <c r="F15038" s="9">
        <v>46245</v>
      </c>
      <c r="G15038" t="s">
        <v>4705</v>
      </c>
      <c r="H15038" s="8">
        <v>0.45416666666666666</v>
      </c>
      <c r="I15038" s="8">
        <v>0.46111111111111114</v>
      </c>
      <c r="J15038">
        <v>0</v>
      </c>
      <c r="K15038" t="s">
        <v>128</v>
      </c>
      <c r="L15038">
        <v>1</v>
      </c>
      <c r="M15038" t="s">
        <v>129</v>
      </c>
      <c r="N15038" t="s">
        <v>3425</v>
      </c>
      <c r="O15038" t="s">
        <v>3426</v>
      </c>
      <c r="P15038" t="s">
        <v>3427</v>
      </c>
    </row>
    <row r="15039" spans="1:16" x14ac:dyDescent="0.35">
      <c r="A15039" t="s">
        <v>84</v>
      </c>
      <c r="B15039">
        <v>1313762456</v>
      </c>
      <c r="C15039" t="s">
        <v>19</v>
      </c>
      <c r="D15039" t="s">
        <v>17</v>
      </c>
      <c r="E15039">
        <v>35136</v>
      </c>
      <c r="F15039" s="9">
        <v>46245</v>
      </c>
      <c r="G15039" t="s">
        <v>4705</v>
      </c>
      <c r="H15039" s="8">
        <v>0.46805555555555556</v>
      </c>
      <c r="I15039" s="8">
        <v>0.46805555555555556</v>
      </c>
      <c r="J15039">
        <v>0</v>
      </c>
      <c r="K15039" t="s">
        <v>145</v>
      </c>
      <c r="L15039">
        <v>0</v>
      </c>
      <c r="M15039" t="s">
        <v>18371</v>
      </c>
      <c r="N15039" t="s">
        <v>11380</v>
      </c>
      <c r="O15039" t="s">
        <v>11381</v>
      </c>
      <c r="P15039" t="s">
        <v>6496</v>
      </c>
    </row>
    <row r="15040" spans="1:16" x14ac:dyDescent="0.35">
      <c r="A15040" t="s">
        <v>84</v>
      </c>
      <c r="B15040">
        <v>1313762456</v>
      </c>
      <c r="C15040" t="s">
        <v>19</v>
      </c>
      <c r="D15040" t="s">
        <v>17</v>
      </c>
      <c r="E15040">
        <v>35136</v>
      </c>
      <c r="F15040" s="9">
        <v>46245</v>
      </c>
      <c r="G15040" t="s">
        <v>4705</v>
      </c>
      <c r="H15040" s="8">
        <v>0.47499999999999998</v>
      </c>
      <c r="I15040" s="8">
        <v>0.47499999999999998</v>
      </c>
      <c r="J15040">
        <v>0</v>
      </c>
      <c r="K15040" t="s">
        <v>145</v>
      </c>
      <c r="L15040">
        <v>0</v>
      </c>
      <c r="M15040" t="s">
        <v>27297</v>
      </c>
      <c r="N15040" t="s">
        <v>27298</v>
      </c>
      <c r="O15040" t="s">
        <v>27299</v>
      </c>
      <c r="P15040" t="s">
        <v>27300</v>
      </c>
    </row>
    <row r="15041" spans="1:16" x14ac:dyDescent="0.35">
      <c r="A15041" t="s">
        <v>84</v>
      </c>
      <c r="B15041">
        <v>1313762456</v>
      </c>
      <c r="C15041" t="s">
        <v>19</v>
      </c>
      <c r="D15041" t="s">
        <v>17</v>
      </c>
      <c r="E15041">
        <v>35136</v>
      </c>
      <c r="F15041" s="9">
        <v>46245</v>
      </c>
      <c r="G15041" t="s">
        <v>4705</v>
      </c>
      <c r="H15041" s="8">
        <v>0.48194444444444445</v>
      </c>
      <c r="I15041" s="8">
        <v>0.49583333333333335</v>
      </c>
      <c r="J15041">
        <v>0</v>
      </c>
      <c r="K15041" t="s">
        <v>128</v>
      </c>
      <c r="L15041">
        <v>1</v>
      </c>
      <c r="M15041" t="s">
        <v>129</v>
      </c>
      <c r="N15041" t="s">
        <v>1204</v>
      </c>
      <c r="O15041" t="s">
        <v>1205</v>
      </c>
      <c r="P15041" t="s">
        <v>1206</v>
      </c>
    </row>
    <row r="15042" spans="1:16" x14ac:dyDescent="0.35">
      <c r="A15042" t="s">
        <v>84</v>
      </c>
      <c r="B15042">
        <v>1313762456</v>
      </c>
      <c r="C15042" t="s">
        <v>19</v>
      </c>
      <c r="D15042" t="s">
        <v>17</v>
      </c>
      <c r="E15042">
        <v>35136</v>
      </c>
      <c r="F15042" s="9">
        <v>46245</v>
      </c>
      <c r="G15042" t="s">
        <v>4705</v>
      </c>
      <c r="H15042" s="8">
        <v>0.50277777777777777</v>
      </c>
      <c r="I15042" s="8">
        <v>0.51666666666666672</v>
      </c>
      <c r="J15042">
        <v>0</v>
      </c>
      <c r="K15042" t="s">
        <v>128</v>
      </c>
      <c r="L15042">
        <v>1</v>
      </c>
      <c r="M15042" t="s">
        <v>129</v>
      </c>
      <c r="N15042" t="s">
        <v>3434</v>
      </c>
      <c r="O15042" t="s">
        <v>3435</v>
      </c>
      <c r="P15042" t="s">
        <v>3436</v>
      </c>
    </row>
    <row r="15043" spans="1:16" x14ac:dyDescent="0.35">
      <c r="A15043" t="s">
        <v>84</v>
      </c>
      <c r="B15043">
        <v>1313762456</v>
      </c>
      <c r="C15043" t="s">
        <v>19</v>
      </c>
      <c r="D15043" t="s">
        <v>17</v>
      </c>
      <c r="E15043">
        <v>35136</v>
      </c>
      <c r="F15043" s="9">
        <v>46245</v>
      </c>
      <c r="G15043" t="s">
        <v>4705</v>
      </c>
      <c r="H15043" s="8">
        <v>0.52361111111111114</v>
      </c>
      <c r="I15043" s="8">
        <v>0.52361111111111114</v>
      </c>
      <c r="J15043">
        <v>0</v>
      </c>
      <c r="K15043" t="s">
        <v>145</v>
      </c>
      <c r="L15043">
        <v>0</v>
      </c>
      <c r="M15043" t="s">
        <v>20401</v>
      </c>
      <c r="N15043" t="s">
        <v>1204</v>
      </c>
      <c r="O15043" t="s">
        <v>1205</v>
      </c>
      <c r="P15043" t="s">
        <v>1206</v>
      </c>
    </row>
    <row r="15044" spans="1:16" x14ac:dyDescent="0.35">
      <c r="A15044" t="s">
        <v>84</v>
      </c>
      <c r="B15044">
        <v>1313762456</v>
      </c>
      <c r="C15044" t="s">
        <v>19</v>
      </c>
      <c r="D15044" t="s">
        <v>17</v>
      </c>
      <c r="E15044">
        <v>35136</v>
      </c>
      <c r="F15044" s="9">
        <v>46245</v>
      </c>
      <c r="G15044" t="s">
        <v>4705</v>
      </c>
      <c r="H15044" s="8">
        <v>0.53055555555555556</v>
      </c>
      <c r="I15044" s="8">
        <v>0.53819444444444442</v>
      </c>
      <c r="J15044">
        <v>0</v>
      </c>
      <c r="K15044" t="s">
        <v>128</v>
      </c>
      <c r="L15044">
        <v>1</v>
      </c>
      <c r="M15044" t="s">
        <v>129</v>
      </c>
      <c r="N15044" t="s">
        <v>3434</v>
      </c>
      <c r="O15044" t="s">
        <v>3435</v>
      </c>
      <c r="P15044" t="s">
        <v>3436</v>
      </c>
    </row>
    <row r="15045" spans="1:16" x14ac:dyDescent="0.35">
      <c r="A15045" t="s">
        <v>84</v>
      </c>
      <c r="B15045">
        <v>1313762456</v>
      </c>
      <c r="C15045" t="s">
        <v>19</v>
      </c>
      <c r="D15045" t="s">
        <v>17</v>
      </c>
      <c r="E15045">
        <v>35136</v>
      </c>
      <c r="F15045" s="9">
        <v>46245</v>
      </c>
      <c r="G15045" t="s">
        <v>4705</v>
      </c>
      <c r="H15045" s="8">
        <v>0.5444444444444444</v>
      </c>
      <c r="I15045" s="8">
        <v>0.5444444444444444</v>
      </c>
      <c r="J15045">
        <v>0</v>
      </c>
      <c r="K15045" t="s">
        <v>145</v>
      </c>
      <c r="L15045">
        <v>0</v>
      </c>
      <c r="M15045" t="s">
        <v>27301</v>
      </c>
      <c r="N15045" t="s">
        <v>3437</v>
      </c>
      <c r="O15045" t="s">
        <v>3438</v>
      </c>
      <c r="P15045" t="s">
        <v>3439</v>
      </c>
    </row>
    <row r="15046" spans="1:16" x14ac:dyDescent="0.35">
      <c r="A15046" t="s">
        <v>84</v>
      </c>
      <c r="B15046">
        <v>1313762456</v>
      </c>
      <c r="C15046" t="s">
        <v>19</v>
      </c>
      <c r="D15046" t="s">
        <v>17</v>
      </c>
      <c r="E15046">
        <v>35136</v>
      </c>
      <c r="F15046" s="9">
        <v>46245</v>
      </c>
      <c r="G15046" t="s">
        <v>4705</v>
      </c>
      <c r="H15046" s="8">
        <v>0.55138888888888893</v>
      </c>
      <c r="I15046" s="8">
        <v>0.55138888888888893</v>
      </c>
      <c r="J15046">
        <v>0</v>
      </c>
      <c r="K15046" t="s">
        <v>145</v>
      </c>
      <c r="L15046">
        <v>0</v>
      </c>
      <c r="M15046" t="s">
        <v>27301</v>
      </c>
      <c r="N15046" t="s">
        <v>3434</v>
      </c>
      <c r="O15046" t="s">
        <v>3435</v>
      </c>
      <c r="P15046" t="s">
        <v>3436</v>
      </c>
    </row>
    <row r="15047" spans="1:16" x14ac:dyDescent="0.35">
      <c r="A15047" t="s">
        <v>84</v>
      </c>
      <c r="B15047">
        <v>1313762456</v>
      </c>
      <c r="C15047" t="s">
        <v>19</v>
      </c>
      <c r="D15047" t="s">
        <v>17</v>
      </c>
      <c r="E15047">
        <v>35136</v>
      </c>
      <c r="F15047" s="9">
        <v>46245</v>
      </c>
      <c r="G15047" t="s">
        <v>4705</v>
      </c>
      <c r="H15047" s="8">
        <v>0.55833333333333335</v>
      </c>
      <c r="I15047" s="8">
        <v>0.57916666666666672</v>
      </c>
      <c r="J15047">
        <v>1</v>
      </c>
      <c r="K15047" t="s">
        <v>128</v>
      </c>
      <c r="L15047">
        <v>2</v>
      </c>
      <c r="M15047" t="s">
        <v>129</v>
      </c>
      <c r="N15047" t="s">
        <v>3437</v>
      </c>
      <c r="O15047" t="s">
        <v>3438</v>
      </c>
      <c r="P15047" t="s">
        <v>3439</v>
      </c>
    </row>
    <row r="15048" spans="1:16" x14ac:dyDescent="0.35">
      <c r="A15048" t="s">
        <v>84</v>
      </c>
      <c r="B15048">
        <v>1313762456</v>
      </c>
      <c r="C15048" t="s">
        <v>19</v>
      </c>
      <c r="D15048" t="s">
        <v>17</v>
      </c>
      <c r="E15048">
        <v>35136</v>
      </c>
      <c r="F15048" s="9">
        <v>46245</v>
      </c>
      <c r="G15048" t="s">
        <v>4705</v>
      </c>
      <c r="H15048" s="8">
        <v>0.58611111111111114</v>
      </c>
      <c r="I15048" s="8">
        <v>0.58611111111111114</v>
      </c>
      <c r="J15048">
        <v>0</v>
      </c>
      <c r="K15048" t="s">
        <v>145</v>
      </c>
      <c r="L15048">
        <v>0</v>
      </c>
      <c r="M15048" t="s">
        <v>27302</v>
      </c>
      <c r="N15048" t="s">
        <v>3441</v>
      </c>
      <c r="O15048" t="s">
        <v>3442</v>
      </c>
      <c r="P15048" t="s">
        <v>3443</v>
      </c>
    </row>
    <row r="15049" spans="1:16" x14ac:dyDescent="0.35">
      <c r="A15049" t="s">
        <v>84</v>
      </c>
      <c r="B15049">
        <v>1313762456</v>
      </c>
      <c r="C15049" t="s">
        <v>19</v>
      </c>
      <c r="D15049" t="s">
        <v>17</v>
      </c>
      <c r="E15049">
        <v>35136</v>
      </c>
      <c r="F15049" s="9">
        <v>46245</v>
      </c>
      <c r="G15049" t="s">
        <v>4705</v>
      </c>
      <c r="H15049" s="8">
        <v>0.59305555555555556</v>
      </c>
      <c r="I15049" s="8">
        <v>0.59305555555555556</v>
      </c>
      <c r="J15049">
        <v>0</v>
      </c>
      <c r="K15049" t="s">
        <v>145</v>
      </c>
      <c r="L15049">
        <v>0</v>
      </c>
      <c r="M15049" t="s">
        <v>27302</v>
      </c>
      <c r="N15049" t="s">
        <v>8012</v>
      </c>
      <c r="O15049" t="s">
        <v>5200</v>
      </c>
      <c r="P15049" t="s">
        <v>5201</v>
      </c>
    </row>
    <row r="15050" spans="1:16" x14ac:dyDescent="0.35">
      <c r="A15050" t="s">
        <v>84</v>
      </c>
      <c r="B15050">
        <v>1313762456</v>
      </c>
      <c r="C15050" t="s">
        <v>19</v>
      </c>
      <c r="D15050" t="s">
        <v>17</v>
      </c>
      <c r="E15050">
        <v>35136</v>
      </c>
      <c r="F15050" s="9">
        <v>46245</v>
      </c>
      <c r="G15050" t="s">
        <v>4705</v>
      </c>
      <c r="H15050" s="8">
        <v>0.6</v>
      </c>
      <c r="I15050" s="8">
        <v>0.6</v>
      </c>
      <c r="J15050">
        <v>0</v>
      </c>
      <c r="K15050" t="s">
        <v>145</v>
      </c>
      <c r="L15050">
        <v>0</v>
      </c>
      <c r="M15050" t="s">
        <v>27303</v>
      </c>
      <c r="N15050" t="s">
        <v>3441</v>
      </c>
      <c r="O15050" t="s">
        <v>3442</v>
      </c>
      <c r="P15050" t="s">
        <v>3443</v>
      </c>
    </row>
    <row r="15051" spans="1:16" x14ac:dyDescent="0.35">
      <c r="A15051" t="s">
        <v>84</v>
      </c>
      <c r="B15051">
        <v>1313762456</v>
      </c>
      <c r="C15051" t="s">
        <v>19</v>
      </c>
      <c r="D15051" t="s">
        <v>17</v>
      </c>
      <c r="E15051">
        <v>35136</v>
      </c>
      <c r="F15051" s="9">
        <v>46245</v>
      </c>
      <c r="G15051" t="s">
        <v>4705</v>
      </c>
      <c r="H15051" s="8">
        <v>0.6069444444444444</v>
      </c>
      <c r="I15051" s="8">
        <v>0.62083333333333335</v>
      </c>
      <c r="J15051">
        <v>0</v>
      </c>
      <c r="K15051" t="s">
        <v>128</v>
      </c>
      <c r="L15051">
        <v>1</v>
      </c>
      <c r="M15051" t="s">
        <v>129</v>
      </c>
      <c r="N15051" t="s">
        <v>1151</v>
      </c>
      <c r="O15051" t="s">
        <v>1152</v>
      </c>
      <c r="P15051" t="s">
        <v>1153</v>
      </c>
    </row>
    <row r="15052" spans="1:16" x14ac:dyDescent="0.35">
      <c r="A15052" t="s">
        <v>84</v>
      </c>
      <c r="B15052">
        <v>1313762456</v>
      </c>
      <c r="C15052" t="s">
        <v>19</v>
      </c>
      <c r="D15052" t="s">
        <v>17</v>
      </c>
      <c r="E15052">
        <v>35136</v>
      </c>
      <c r="F15052" s="9">
        <v>46245</v>
      </c>
      <c r="G15052" t="s">
        <v>4705</v>
      </c>
      <c r="H15052" s="8">
        <v>0.62777777777777777</v>
      </c>
      <c r="I15052" s="8">
        <v>0.62777777777777777</v>
      </c>
      <c r="J15052">
        <v>0</v>
      </c>
      <c r="K15052" t="s">
        <v>145</v>
      </c>
      <c r="L15052">
        <v>0</v>
      </c>
      <c r="M15052" t="s">
        <v>27302</v>
      </c>
      <c r="N15052" t="s">
        <v>3441</v>
      </c>
      <c r="O15052" t="s">
        <v>3442</v>
      </c>
      <c r="P15052" t="s">
        <v>3443</v>
      </c>
    </row>
    <row r="15053" spans="1:16" x14ac:dyDescent="0.35">
      <c r="A15053" t="s">
        <v>84</v>
      </c>
      <c r="B15053">
        <v>1313762456</v>
      </c>
      <c r="C15053" t="s">
        <v>19</v>
      </c>
      <c r="D15053" t="s">
        <v>17</v>
      </c>
      <c r="E15053">
        <v>35136</v>
      </c>
      <c r="F15053" s="9">
        <v>46245</v>
      </c>
      <c r="G15053" t="s">
        <v>4705</v>
      </c>
      <c r="H15053" s="8">
        <v>0.63472222222222219</v>
      </c>
      <c r="I15053" s="8">
        <v>0.64861111111111114</v>
      </c>
      <c r="J15053">
        <v>0</v>
      </c>
      <c r="K15053" t="s">
        <v>128</v>
      </c>
      <c r="L15053">
        <v>1</v>
      </c>
      <c r="M15053" t="s">
        <v>129</v>
      </c>
      <c r="N15053" t="s">
        <v>5199</v>
      </c>
      <c r="O15053" t="s">
        <v>5200</v>
      </c>
      <c r="P15053" t="s">
        <v>5201</v>
      </c>
    </row>
    <row r="15054" spans="1:16" x14ac:dyDescent="0.35">
      <c r="A15054" t="s">
        <v>84</v>
      </c>
      <c r="B15054">
        <v>1313762456</v>
      </c>
      <c r="C15054" t="s">
        <v>19</v>
      </c>
      <c r="D15054" t="s">
        <v>17</v>
      </c>
      <c r="E15054">
        <v>35136</v>
      </c>
      <c r="F15054" s="9">
        <v>46245</v>
      </c>
      <c r="G15054" t="s">
        <v>4705</v>
      </c>
      <c r="H15054" s="8">
        <v>0.65555555555555556</v>
      </c>
      <c r="I15054" s="8">
        <v>0.65555555555555556</v>
      </c>
      <c r="J15054">
        <v>0</v>
      </c>
      <c r="K15054" t="s">
        <v>145</v>
      </c>
      <c r="L15054">
        <v>0</v>
      </c>
      <c r="M15054" t="s">
        <v>27304</v>
      </c>
      <c r="N15054" t="s">
        <v>1151</v>
      </c>
      <c r="O15054" t="s">
        <v>1152</v>
      </c>
      <c r="P15054" t="s">
        <v>1153</v>
      </c>
    </row>
    <row r="15055" spans="1:16" x14ac:dyDescent="0.35">
      <c r="A15055" t="s">
        <v>84</v>
      </c>
      <c r="B15055">
        <v>1313762456</v>
      </c>
      <c r="C15055" t="s">
        <v>19</v>
      </c>
      <c r="D15055" t="s">
        <v>17</v>
      </c>
      <c r="E15055">
        <v>35136</v>
      </c>
      <c r="F15055" s="9">
        <v>46245</v>
      </c>
      <c r="G15055" t="s">
        <v>4705</v>
      </c>
      <c r="H15055" s="8">
        <v>0.66249999999999998</v>
      </c>
      <c r="I15055" s="8">
        <v>0.6694444444444444</v>
      </c>
      <c r="J15055">
        <v>0</v>
      </c>
      <c r="K15055" t="s">
        <v>128</v>
      </c>
      <c r="L15055">
        <v>0</v>
      </c>
      <c r="M15055" t="s">
        <v>129</v>
      </c>
      <c r="N15055" t="s">
        <v>3440</v>
      </c>
      <c r="O15055" t="s">
        <v>6879</v>
      </c>
      <c r="P15055" t="s">
        <v>6880</v>
      </c>
    </row>
    <row r="15056" spans="1:16" x14ac:dyDescent="0.35">
      <c r="A15056" t="s">
        <v>84</v>
      </c>
      <c r="B15056">
        <v>1313762456</v>
      </c>
      <c r="C15056" t="s">
        <v>19</v>
      </c>
      <c r="D15056" t="s">
        <v>17</v>
      </c>
      <c r="E15056">
        <v>35136</v>
      </c>
      <c r="F15056" s="9">
        <v>46245</v>
      </c>
      <c r="G15056" t="s">
        <v>4705</v>
      </c>
      <c r="H15056" s="8">
        <v>0.67638888888888893</v>
      </c>
      <c r="I15056" s="8">
        <v>0.67638888888888893</v>
      </c>
      <c r="J15056">
        <v>0</v>
      </c>
      <c r="K15056" t="s">
        <v>145</v>
      </c>
      <c r="L15056">
        <v>0</v>
      </c>
      <c r="M15056" t="s">
        <v>27305</v>
      </c>
      <c r="N15056" t="s">
        <v>11409</v>
      </c>
      <c r="O15056" t="s">
        <v>11410</v>
      </c>
      <c r="P15056" t="s">
        <v>11411</v>
      </c>
    </row>
    <row r="15057" spans="1:16" x14ac:dyDescent="0.35">
      <c r="A15057" t="s">
        <v>84</v>
      </c>
      <c r="B15057">
        <v>1313762456</v>
      </c>
      <c r="C15057" t="s">
        <v>19</v>
      </c>
      <c r="D15057" t="s">
        <v>17</v>
      </c>
      <c r="E15057">
        <v>35136</v>
      </c>
      <c r="F15057" s="9">
        <v>46245</v>
      </c>
      <c r="G15057" t="s">
        <v>4705</v>
      </c>
      <c r="H15057" s="8">
        <v>0.68333333333333335</v>
      </c>
      <c r="I15057" s="8">
        <v>0.69027777777777777</v>
      </c>
      <c r="J15057">
        <v>0</v>
      </c>
      <c r="K15057" t="s">
        <v>128</v>
      </c>
      <c r="L15057">
        <v>0</v>
      </c>
      <c r="M15057" t="s">
        <v>129</v>
      </c>
      <c r="N15057" t="s">
        <v>3440</v>
      </c>
      <c r="O15057" t="s">
        <v>6879</v>
      </c>
      <c r="P15057" t="s">
        <v>6880</v>
      </c>
    </row>
    <row r="15058" spans="1:16" x14ac:dyDescent="0.35">
      <c r="A15058" t="s">
        <v>84</v>
      </c>
      <c r="B15058">
        <v>1313762456</v>
      </c>
      <c r="C15058" t="s">
        <v>19</v>
      </c>
      <c r="D15058" t="s">
        <v>17</v>
      </c>
      <c r="E15058">
        <v>35136</v>
      </c>
      <c r="F15058" s="9">
        <v>46245</v>
      </c>
      <c r="G15058" t="s">
        <v>4705</v>
      </c>
      <c r="H15058" s="8">
        <v>0.69722222222222219</v>
      </c>
      <c r="I15058" s="8">
        <v>0.69722222222222219</v>
      </c>
      <c r="J15058">
        <v>0</v>
      </c>
      <c r="K15058" t="s">
        <v>145</v>
      </c>
      <c r="L15058">
        <v>0</v>
      </c>
      <c r="M15058" t="s">
        <v>27306</v>
      </c>
      <c r="N15058" t="s">
        <v>27307</v>
      </c>
      <c r="O15058" t="s">
        <v>27308</v>
      </c>
      <c r="P15058" t="s">
        <v>27309</v>
      </c>
    </row>
    <row r="15059" spans="1:16" x14ac:dyDescent="0.35">
      <c r="A15059" t="s">
        <v>84</v>
      </c>
      <c r="B15059">
        <v>1313762456</v>
      </c>
      <c r="C15059" t="s">
        <v>19</v>
      </c>
      <c r="D15059" t="s">
        <v>17</v>
      </c>
      <c r="E15059">
        <v>35136</v>
      </c>
      <c r="F15059" s="9">
        <v>46245</v>
      </c>
      <c r="G15059" t="s">
        <v>4705</v>
      </c>
      <c r="H15059" s="8">
        <v>0.70416666666666672</v>
      </c>
      <c r="I15059" s="8">
        <v>0.70416666666666672</v>
      </c>
      <c r="J15059">
        <v>0</v>
      </c>
      <c r="K15059" t="s">
        <v>145</v>
      </c>
      <c r="L15059">
        <v>0</v>
      </c>
      <c r="M15059" t="s">
        <v>27310</v>
      </c>
      <c r="N15059" t="s">
        <v>11420</v>
      </c>
      <c r="O15059" t="s">
        <v>11421</v>
      </c>
      <c r="P15059" t="s">
        <v>11422</v>
      </c>
    </row>
    <row r="15060" spans="1:16" x14ac:dyDescent="0.35">
      <c r="A15060" t="s">
        <v>84</v>
      </c>
      <c r="B15060">
        <v>1313762456</v>
      </c>
      <c r="C15060" t="s">
        <v>19</v>
      </c>
      <c r="D15060" t="s">
        <v>17</v>
      </c>
      <c r="E15060">
        <v>35136</v>
      </c>
      <c r="F15060" s="9">
        <v>46245</v>
      </c>
      <c r="G15060" t="s">
        <v>4705</v>
      </c>
      <c r="H15060" s="8">
        <v>0.71111111111111114</v>
      </c>
      <c r="I15060" s="8">
        <v>0.72499999999999998</v>
      </c>
      <c r="J15060">
        <v>0</v>
      </c>
      <c r="K15060" t="s">
        <v>128</v>
      </c>
      <c r="L15060">
        <v>1</v>
      </c>
      <c r="M15060" t="s">
        <v>129</v>
      </c>
      <c r="N15060" t="s">
        <v>5179</v>
      </c>
      <c r="O15060" t="s">
        <v>5180</v>
      </c>
      <c r="P15060" t="s">
        <v>5181</v>
      </c>
    </row>
    <row r="15061" spans="1:16" x14ac:dyDescent="0.35">
      <c r="A15061" t="s">
        <v>84</v>
      </c>
      <c r="B15061">
        <v>1313762456</v>
      </c>
      <c r="C15061" t="s">
        <v>19</v>
      </c>
      <c r="D15061" t="s">
        <v>17</v>
      </c>
      <c r="E15061">
        <v>35136</v>
      </c>
      <c r="F15061" s="9">
        <v>46245</v>
      </c>
      <c r="G15061" t="s">
        <v>4705</v>
      </c>
      <c r="H15061" s="8">
        <v>0.7319444444444444</v>
      </c>
      <c r="I15061" s="8">
        <v>0.7319444444444444</v>
      </c>
      <c r="J15061">
        <v>0</v>
      </c>
      <c r="K15061" t="s">
        <v>145</v>
      </c>
      <c r="L15061">
        <v>0</v>
      </c>
      <c r="M15061" t="s">
        <v>27311</v>
      </c>
      <c r="N15061" t="s">
        <v>27312</v>
      </c>
      <c r="O15061" t="s">
        <v>11418</v>
      </c>
      <c r="P15061" t="s">
        <v>11419</v>
      </c>
    </row>
    <row r="15062" spans="1:16" x14ac:dyDescent="0.35">
      <c r="A15062" t="s">
        <v>84</v>
      </c>
      <c r="B15062">
        <v>1313762456</v>
      </c>
      <c r="C15062" t="s">
        <v>19</v>
      </c>
      <c r="D15062" t="s">
        <v>17</v>
      </c>
      <c r="E15062">
        <v>35136</v>
      </c>
      <c r="F15062" s="9">
        <v>46245</v>
      </c>
      <c r="G15062" t="s">
        <v>4705</v>
      </c>
      <c r="H15062" s="8">
        <v>0.73888888888888893</v>
      </c>
      <c r="I15062" s="8">
        <v>0.75972222222222219</v>
      </c>
      <c r="J15062">
        <v>0</v>
      </c>
      <c r="K15062" t="s">
        <v>128</v>
      </c>
      <c r="L15062">
        <v>1</v>
      </c>
      <c r="M15062" t="s">
        <v>129</v>
      </c>
      <c r="N15062" t="s">
        <v>11420</v>
      </c>
      <c r="O15062" t="s">
        <v>11421</v>
      </c>
      <c r="P15062" t="s">
        <v>11422</v>
      </c>
    </row>
    <row r="15063" spans="1:16" x14ac:dyDescent="0.35">
      <c r="A15063" t="s">
        <v>84</v>
      </c>
      <c r="B15063">
        <v>1313762456</v>
      </c>
      <c r="C15063" t="s">
        <v>19</v>
      </c>
      <c r="D15063" t="s">
        <v>17</v>
      </c>
      <c r="E15063">
        <v>35136</v>
      </c>
      <c r="F15063" s="9">
        <v>46245</v>
      </c>
      <c r="G15063" t="s">
        <v>4705</v>
      </c>
      <c r="H15063" s="8">
        <v>0.76666666666666672</v>
      </c>
      <c r="I15063" s="8">
        <v>0.76666666666666672</v>
      </c>
      <c r="J15063">
        <v>0</v>
      </c>
      <c r="K15063" t="s">
        <v>145</v>
      </c>
      <c r="L15063">
        <v>0</v>
      </c>
      <c r="M15063" t="s">
        <v>27313</v>
      </c>
      <c r="N15063" t="s">
        <v>15788</v>
      </c>
      <c r="O15063" t="s">
        <v>15789</v>
      </c>
      <c r="P15063" t="s">
        <v>15790</v>
      </c>
    </row>
    <row r="15064" spans="1:16" x14ac:dyDescent="0.35">
      <c r="A15064" t="s">
        <v>84</v>
      </c>
      <c r="B15064">
        <v>1313762456</v>
      </c>
      <c r="C15064" t="s">
        <v>19</v>
      </c>
      <c r="D15064" t="s">
        <v>17</v>
      </c>
      <c r="E15064">
        <v>35136</v>
      </c>
      <c r="F15064" s="9">
        <v>46245</v>
      </c>
      <c r="G15064" t="s">
        <v>4705</v>
      </c>
      <c r="H15064" s="8">
        <v>0.77361111111111114</v>
      </c>
      <c r="I15064" s="8">
        <v>0.77361111111111114</v>
      </c>
      <c r="J15064">
        <v>0</v>
      </c>
      <c r="K15064" t="s">
        <v>145</v>
      </c>
      <c r="L15064">
        <v>0</v>
      </c>
      <c r="M15064" t="s">
        <v>27314</v>
      </c>
      <c r="N15064" t="s">
        <v>11412</v>
      </c>
      <c r="O15064" t="s">
        <v>11413</v>
      </c>
      <c r="P15064" t="s">
        <v>11414</v>
      </c>
    </row>
    <row r="15065" spans="1:16" x14ac:dyDescent="0.35">
      <c r="A15065" t="s">
        <v>84</v>
      </c>
      <c r="B15065">
        <v>1313762456</v>
      </c>
      <c r="C15065" t="s">
        <v>19</v>
      </c>
      <c r="D15065" t="s">
        <v>17</v>
      </c>
      <c r="E15065">
        <v>35136</v>
      </c>
      <c r="F15065" s="9">
        <v>46245</v>
      </c>
      <c r="G15065" t="s">
        <v>4705</v>
      </c>
      <c r="H15065" s="8">
        <v>0.78055555555555556</v>
      </c>
      <c r="I15065" s="8">
        <v>0.78055555555555556</v>
      </c>
      <c r="J15065">
        <v>0</v>
      </c>
      <c r="K15065" t="s">
        <v>145</v>
      </c>
      <c r="L15065">
        <v>0</v>
      </c>
      <c r="M15065" t="s">
        <v>27315</v>
      </c>
      <c r="N15065" t="s">
        <v>15794</v>
      </c>
      <c r="O15065" t="s">
        <v>15795</v>
      </c>
      <c r="P15065" t="s">
        <v>15796</v>
      </c>
    </row>
    <row r="15066" spans="1:16" x14ac:dyDescent="0.35">
      <c r="A15066" t="s">
        <v>84</v>
      </c>
      <c r="B15066">
        <v>1313762456</v>
      </c>
      <c r="C15066" t="s">
        <v>19</v>
      </c>
      <c r="D15066" t="s">
        <v>17</v>
      </c>
      <c r="E15066">
        <v>35136</v>
      </c>
      <c r="F15066" s="9">
        <v>46245</v>
      </c>
      <c r="G15066" t="s">
        <v>4705</v>
      </c>
      <c r="H15066" s="8">
        <v>0.78749999999999998</v>
      </c>
      <c r="I15066" s="8">
        <v>0.78749999999999998</v>
      </c>
      <c r="J15066">
        <v>0</v>
      </c>
      <c r="K15066" t="s">
        <v>145</v>
      </c>
      <c r="L15066">
        <v>0</v>
      </c>
      <c r="M15066" t="s">
        <v>16598</v>
      </c>
      <c r="N15066" t="s">
        <v>3441</v>
      </c>
      <c r="O15066" t="s">
        <v>3442</v>
      </c>
      <c r="P15066" t="s">
        <v>3443</v>
      </c>
    </row>
    <row r="15067" spans="1:16" x14ac:dyDescent="0.35">
      <c r="A15067" t="s">
        <v>84</v>
      </c>
      <c r="B15067">
        <v>1313762456</v>
      </c>
      <c r="C15067" t="s">
        <v>19</v>
      </c>
      <c r="D15067" t="s">
        <v>17</v>
      </c>
      <c r="E15067">
        <v>35136</v>
      </c>
      <c r="F15067" s="9">
        <v>46246</v>
      </c>
      <c r="G15067" t="s">
        <v>3</v>
      </c>
      <c r="H15067" s="8">
        <v>0.37777777777777777</v>
      </c>
      <c r="I15067" s="8">
        <v>0.37777777777777777</v>
      </c>
      <c r="J15067">
        <v>0</v>
      </c>
      <c r="K15067" t="s">
        <v>145</v>
      </c>
      <c r="L15067">
        <v>0</v>
      </c>
      <c r="M15067" t="s">
        <v>16825</v>
      </c>
      <c r="N15067" t="s">
        <v>3468</v>
      </c>
      <c r="O15067" t="s">
        <v>3469</v>
      </c>
      <c r="P15067" t="s">
        <v>3470</v>
      </c>
    </row>
    <row r="15068" spans="1:16" x14ac:dyDescent="0.35">
      <c r="A15068" t="s">
        <v>84</v>
      </c>
      <c r="B15068">
        <v>1313762456</v>
      </c>
      <c r="C15068" t="s">
        <v>19</v>
      </c>
      <c r="D15068" t="s">
        <v>17</v>
      </c>
      <c r="E15068">
        <v>35136</v>
      </c>
      <c r="F15068" s="9">
        <v>46246</v>
      </c>
      <c r="G15068" t="s">
        <v>3</v>
      </c>
      <c r="H15068" s="8">
        <v>0.38472222222222224</v>
      </c>
      <c r="I15068" s="8">
        <v>0.46111111111111114</v>
      </c>
      <c r="J15068">
        <v>2</v>
      </c>
      <c r="K15068" t="s">
        <v>128</v>
      </c>
      <c r="L15068">
        <v>6</v>
      </c>
      <c r="M15068" t="s">
        <v>129</v>
      </c>
      <c r="N15068" t="s">
        <v>3419</v>
      </c>
      <c r="O15068" t="s">
        <v>3420</v>
      </c>
      <c r="P15068" t="s">
        <v>3421</v>
      </c>
    </row>
    <row r="15069" spans="1:16" x14ac:dyDescent="0.35">
      <c r="A15069" t="s">
        <v>84</v>
      </c>
      <c r="B15069">
        <v>1313762456</v>
      </c>
      <c r="C15069" t="s">
        <v>19</v>
      </c>
      <c r="D15069" t="s">
        <v>17</v>
      </c>
      <c r="E15069">
        <v>35136</v>
      </c>
      <c r="F15069" s="9">
        <v>46246</v>
      </c>
      <c r="G15069" t="s">
        <v>3</v>
      </c>
      <c r="H15069" s="8">
        <v>0.46805555555555556</v>
      </c>
      <c r="I15069" s="8">
        <v>0.46805555555555556</v>
      </c>
      <c r="J15069">
        <v>0</v>
      </c>
      <c r="K15069" t="s">
        <v>145</v>
      </c>
      <c r="L15069">
        <v>0</v>
      </c>
      <c r="M15069" t="s">
        <v>17740</v>
      </c>
      <c r="N15069" t="s">
        <v>11296</v>
      </c>
      <c r="O15069" t="s">
        <v>11297</v>
      </c>
      <c r="P15069" t="s">
        <v>11298</v>
      </c>
    </row>
    <row r="15070" spans="1:16" x14ac:dyDescent="0.35">
      <c r="A15070" t="s">
        <v>84</v>
      </c>
      <c r="B15070">
        <v>1313762456</v>
      </c>
      <c r="C15070" t="s">
        <v>19</v>
      </c>
      <c r="D15070" t="s">
        <v>17</v>
      </c>
      <c r="E15070">
        <v>35136</v>
      </c>
      <c r="F15070" s="9">
        <v>46246</v>
      </c>
      <c r="G15070" t="s">
        <v>3</v>
      </c>
      <c r="H15070" s="8">
        <v>0.47499999999999998</v>
      </c>
      <c r="I15070" s="8">
        <v>0.47499999999999998</v>
      </c>
      <c r="J15070">
        <v>0</v>
      </c>
      <c r="K15070" t="s">
        <v>145</v>
      </c>
      <c r="L15070">
        <v>0</v>
      </c>
      <c r="M15070" t="s">
        <v>18262</v>
      </c>
      <c r="N15070" t="s">
        <v>292</v>
      </c>
      <c r="O15070" t="s">
        <v>293</v>
      </c>
      <c r="P15070" t="s">
        <v>294</v>
      </c>
    </row>
    <row r="15071" spans="1:16" x14ac:dyDescent="0.35">
      <c r="A15071" t="s">
        <v>84</v>
      </c>
      <c r="B15071">
        <v>1313762456</v>
      </c>
      <c r="C15071" t="s">
        <v>19</v>
      </c>
      <c r="D15071" t="s">
        <v>17</v>
      </c>
      <c r="E15071">
        <v>35136</v>
      </c>
      <c r="F15071" s="9">
        <v>46246</v>
      </c>
      <c r="G15071" t="s">
        <v>3</v>
      </c>
      <c r="H15071" s="8">
        <v>0.48194444444444445</v>
      </c>
      <c r="I15071" s="8">
        <v>0.48194444444444445</v>
      </c>
      <c r="J15071">
        <v>0</v>
      </c>
      <c r="K15071" t="s">
        <v>145</v>
      </c>
      <c r="L15071">
        <v>0</v>
      </c>
      <c r="M15071" t="s">
        <v>20338</v>
      </c>
      <c r="N15071" t="s">
        <v>6971</v>
      </c>
      <c r="O15071" t="s">
        <v>6972</v>
      </c>
      <c r="P15071" t="s">
        <v>6973</v>
      </c>
    </row>
    <row r="15072" spans="1:16" x14ac:dyDescent="0.35">
      <c r="A15072" t="s">
        <v>84</v>
      </c>
      <c r="B15072">
        <v>1313762456</v>
      </c>
      <c r="C15072" t="s">
        <v>19</v>
      </c>
      <c r="D15072" t="s">
        <v>17</v>
      </c>
      <c r="E15072">
        <v>35136</v>
      </c>
      <c r="F15072" s="9">
        <v>46246</v>
      </c>
      <c r="G15072" t="s">
        <v>3</v>
      </c>
      <c r="H15072" s="8">
        <v>0.48888888888888887</v>
      </c>
      <c r="I15072" s="8">
        <v>0.48888888888888887</v>
      </c>
      <c r="J15072">
        <v>0</v>
      </c>
      <c r="K15072" t="s">
        <v>145</v>
      </c>
      <c r="L15072">
        <v>0</v>
      </c>
      <c r="M15072" t="s">
        <v>20338</v>
      </c>
      <c r="N15072" t="s">
        <v>3428</v>
      </c>
      <c r="O15072" t="s">
        <v>3429</v>
      </c>
      <c r="P15072" t="s">
        <v>3430</v>
      </c>
    </row>
    <row r="15073" spans="1:16" x14ac:dyDescent="0.35">
      <c r="A15073" t="s">
        <v>84</v>
      </c>
      <c r="B15073">
        <v>1313762456</v>
      </c>
      <c r="C15073" t="s">
        <v>19</v>
      </c>
      <c r="D15073" t="s">
        <v>17</v>
      </c>
      <c r="E15073">
        <v>35136</v>
      </c>
      <c r="F15073" s="9">
        <v>46246</v>
      </c>
      <c r="G15073" t="s">
        <v>3</v>
      </c>
      <c r="H15073" s="8">
        <v>0.49583333333333335</v>
      </c>
      <c r="I15073" s="8">
        <v>0.50277777777777777</v>
      </c>
      <c r="J15073">
        <v>0</v>
      </c>
      <c r="K15073" t="s">
        <v>128</v>
      </c>
      <c r="L15073">
        <v>0</v>
      </c>
      <c r="M15073" t="s">
        <v>129</v>
      </c>
      <c r="N15073" t="s">
        <v>6971</v>
      </c>
      <c r="O15073" t="s">
        <v>6972</v>
      </c>
      <c r="P15073" t="s">
        <v>6973</v>
      </c>
    </row>
    <row r="15074" spans="1:16" x14ac:dyDescent="0.35">
      <c r="A15074" t="s">
        <v>84</v>
      </c>
      <c r="B15074">
        <v>1313762456</v>
      </c>
      <c r="C15074" t="s">
        <v>19</v>
      </c>
      <c r="D15074" t="s">
        <v>17</v>
      </c>
      <c r="E15074">
        <v>35136</v>
      </c>
      <c r="F15074" s="9">
        <v>46246</v>
      </c>
      <c r="G15074" t="s">
        <v>3</v>
      </c>
      <c r="H15074" s="8">
        <v>0.50972222222222219</v>
      </c>
      <c r="I15074" s="8">
        <v>0.51666666666666672</v>
      </c>
      <c r="J15074">
        <v>0</v>
      </c>
      <c r="K15074" t="s">
        <v>128</v>
      </c>
      <c r="L15074">
        <v>1</v>
      </c>
      <c r="M15074" t="s">
        <v>129</v>
      </c>
      <c r="N15074" t="s">
        <v>3428</v>
      </c>
      <c r="O15074" t="s">
        <v>3429</v>
      </c>
      <c r="P15074" t="s">
        <v>3430</v>
      </c>
    </row>
    <row r="15075" spans="1:16" x14ac:dyDescent="0.35">
      <c r="A15075" t="s">
        <v>84</v>
      </c>
      <c r="B15075">
        <v>1313762456</v>
      </c>
      <c r="C15075" t="s">
        <v>19</v>
      </c>
      <c r="D15075" t="s">
        <v>17</v>
      </c>
      <c r="E15075">
        <v>35136</v>
      </c>
      <c r="F15075" s="9">
        <v>46246</v>
      </c>
      <c r="G15075" t="s">
        <v>3</v>
      </c>
      <c r="H15075" s="8">
        <v>0.52361111111111114</v>
      </c>
      <c r="I15075" s="8">
        <v>0.52361111111111114</v>
      </c>
      <c r="J15075">
        <v>0</v>
      </c>
      <c r="K15075" t="s">
        <v>145</v>
      </c>
      <c r="L15075">
        <v>0</v>
      </c>
      <c r="M15075" t="s">
        <v>17059</v>
      </c>
      <c r="N15075" t="s">
        <v>3814</v>
      </c>
      <c r="O15075" t="s">
        <v>3815</v>
      </c>
      <c r="P15075" t="s">
        <v>3816</v>
      </c>
    </row>
    <row r="15076" spans="1:16" x14ac:dyDescent="0.35">
      <c r="A15076" t="s">
        <v>84</v>
      </c>
      <c r="B15076">
        <v>1313762456</v>
      </c>
      <c r="C15076" t="s">
        <v>19</v>
      </c>
      <c r="D15076" t="s">
        <v>17</v>
      </c>
      <c r="E15076">
        <v>35136</v>
      </c>
      <c r="F15076" s="9">
        <v>46246</v>
      </c>
      <c r="G15076" t="s">
        <v>3</v>
      </c>
      <c r="H15076" s="8">
        <v>0.53055555555555556</v>
      </c>
      <c r="I15076" s="8">
        <v>0.55833333333333335</v>
      </c>
      <c r="J15076">
        <v>1</v>
      </c>
      <c r="K15076" t="s">
        <v>128</v>
      </c>
      <c r="L15076">
        <v>2</v>
      </c>
      <c r="M15076" t="s">
        <v>129</v>
      </c>
      <c r="N15076" t="s">
        <v>15803</v>
      </c>
      <c r="O15076" t="s">
        <v>15804</v>
      </c>
      <c r="P15076" t="s">
        <v>15805</v>
      </c>
    </row>
    <row r="15077" spans="1:16" x14ac:dyDescent="0.35">
      <c r="A15077" t="s">
        <v>84</v>
      </c>
      <c r="B15077">
        <v>1313762456</v>
      </c>
      <c r="C15077" t="s">
        <v>19</v>
      </c>
      <c r="D15077" t="s">
        <v>17</v>
      </c>
      <c r="E15077">
        <v>35136</v>
      </c>
      <c r="F15077" s="9">
        <v>46246</v>
      </c>
      <c r="G15077" t="s">
        <v>3</v>
      </c>
      <c r="H15077" s="8">
        <v>0.56527777777777777</v>
      </c>
      <c r="I15077" s="8">
        <v>0.56527777777777777</v>
      </c>
      <c r="J15077">
        <v>0</v>
      </c>
      <c r="K15077" t="s">
        <v>145</v>
      </c>
      <c r="L15077">
        <v>0</v>
      </c>
      <c r="M15077" t="s">
        <v>27316</v>
      </c>
      <c r="N15077" t="s">
        <v>263</v>
      </c>
      <c r="O15077" t="s">
        <v>264</v>
      </c>
      <c r="P15077" t="s">
        <v>265</v>
      </c>
    </row>
    <row r="15078" spans="1:16" x14ac:dyDescent="0.35">
      <c r="A15078" t="s">
        <v>84</v>
      </c>
      <c r="B15078">
        <v>1313762456</v>
      </c>
      <c r="C15078" t="s">
        <v>19</v>
      </c>
      <c r="D15078" t="s">
        <v>17</v>
      </c>
      <c r="E15078">
        <v>35136</v>
      </c>
      <c r="F15078" s="9">
        <v>46246</v>
      </c>
      <c r="G15078" t="s">
        <v>3</v>
      </c>
      <c r="H15078" s="8">
        <v>0.57222222222222219</v>
      </c>
      <c r="I15078" s="8">
        <v>0.62083333333333335</v>
      </c>
      <c r="J15078">
        <v>1</v>
      </c>
      <c r="K15078" t="s">
        <v>128</v>
      </c>
      <c r="L15078">
        <v>4</v>
      </c>
      <c r="M15078" t="s">
        <v>129</v>
      </c>
      <c r="N15078" t="s">
        <v>15803</v>
      </c>
      <c r="O15078" t="s">
        <v>15804</v>
      </c>
      <c r="P15078" t="s">
        <v>15805</v>
      </c>
    </row>
    <row r="15079" spans="1:16" x14ac:dyDescent="0.35">
      <c r="A15079" t="s">
        <v>84</v>
      </c>
      <c r="B15079">
        <v>1313762456</v>
      </c>
      <c r="C15079" t="s">
        <v>19</v>
      </c>
      <c r="D15079" t="s">
        <v>17</v>
      </c>
      <c r="E15079">
        <v>35136</v>
      </c>
      <c r="F15079" s="9">
        <v>46246</v>
      </c>
      <c r="G15079" t="s">
        <v>3</v>
      </c>
      <c r="H15079" s="8">
        <v>0.62777777777777777</v>
      </c>
      <c r="I15079" s="8">
        <v>0.62777777777777777</v>
      </c>
      <c r="J15079">
        <v>0</v>
      </c>
      <c r="K15079" t="s">
        <v>145</v>
      </c>
      <c r="L15079">
        <v>0</v>
      </c>
      <c r="M15079" t="s">
        <v>27317</v>
      </c>
      <c r="N15079" t="s">
        <v>6929</v>
      </c>
      <c r="O15079" t="s">
        <v>6930</v>
      </c>
      <c r="P15079" t="s">
        <v>6931</v>
      </c>
    </row>
    <row r="15080" spans="1:16" x14ac:dyDescent="0.35">
      <c r="A15080" t="s">
        <v>84</v>
      </c>
      <c r="B15080">
        <v>1313762456</v>
      </c>
      <c r="C15080" t="s">
        <v>19</v>
      </c>
      <c r="D15080" t="s">
        <v>17</v>
      </c>
      <c r="E15080">
        <v>35136</v>
      </c>
      <c r="F15080" s="9">
        <v>46246</v>
      </c>
      <c r="G15080" t="s">
        <v>3</v>
      </c>
      <c r="H15080" s="8">
        <v>0.63472222222222219</v>
      </c>
      <c r="I15080" s="8">
        <v>0.63472222222222219</v>
      </c>
      <c r="J15080">
        <v>0</v>
      </c>
      <c r="K15080" t="s">
        <v>145</v>
      </c>
      <c r="L15080">
        <v>0</v>
      </c>
      <c r="M15080" t="s">
        <v>27318</v>
      </c>
      <c r="N15080" t="s">
        <v>27198</v>
      </c>
      <c r="O15080" t="s">
        <v>27199</v>
      </c>
      <c r="P15080" t="s">
        <v>27200</v>
      </c>
    </row>
    <row r="15081" spans="1:16" x14ac:dyDescent="0.35">
      <c r="A15081" t="s">
        <v>84</v>
      </c>
      <c r="B15081">
        <v>1313762456</v>
      </c>
      <c r="C15081" t="s">
        <v>19</v>
      </c>
      <c r="D15081" t="s">
        <v>17</v>
      </c>
      <c r="E15081">
        <v>35136</v>
      </c>
      <c r="F15081" s="9">
        <v>46246</v>
      </c>
      <c r="G15081" t="s">
        <v>3</v>
      </c>
      <c r="H15081" s="8">
        <v>0.64166666666666672</v>
      </c>
      <c r="I15081" s="8">
        <v>0.68333333333333335</v>
      </c>
      <c r="J15081">
        <v>1</v>
      </c>
      <c r="K15081" t="s">
        <v>128</v>
      </c>
      <c r="L15081">
        <v>3</v>
      </c>
      <c r="M15081" t="s">
        <v>129</v>
      </c>
      <c r="N15081" t="s">
        <v>15803</v>
      </c>
      <c r="O15081" t="s">
        <v>15804</v>
      </c>
      <c r="P15081" t="s">
        <v>15805</v>
      </c>
    </row>
    <row r="15082" spans="1:16" x14ac:dyDescent="0.35">
      <c r="A15082" t="s">
        <v>84</v>
      </c>
      <c r="B15082">
        <v>1313762456</v>
      </c>
      <c r="C15082" t="s">
        <v>19</v>
      </c>
      <c r="D15082" t="s">
        <v>17</v>
      </c>
      <c r="E15082">
        <v>35136</v>
      </c>
      <c r="F15082" s="9">
        <v>46246</v>
      </c>
      <c r="G15082" t="s">
        <v>3</v>
      </c>
      <c r="H15082" s="8">
        <v>0.69027777777777777</v>
      </c>
      <c r="I15082" s="8">
        <v>0.69722222222222219</v>
      </c>
      <c r="J15082">
        <v>0</v>
      </c>
      <c r="K15082" t="s">
        <v>128</v>
      </c>
      <c r="L15082">
        <v>0</v>
      </c>
      <c r="M15082" t="s">
        <v>129</v>
      </c>
      <c r="N15082" t="s">
        <v>263</v>
      </c>
      <c r="O15082" t="s">
        <v>264</v>
      </c>
      <c r="P15082" t="s">
        <v>265</v>
      </c>
    </row>
    <row r="15083" spans="1:16" x14ac:dyDescent="0.35">
      <c r="A15083" t="s">
        <v>84</v>
      </c>
      <c r="B15083">
        <v>1313762456</v>
      </c>
      <c r="C15083" t="s">
        <v>19</v>
      </c>
      <c r="D15083" t="s">
        <v>17</v>
      </c>
      <c r="E15083">
        <v>35136</v>
      </c>
      <c r="F15083" s="9">
        <v>46246</v>
      </c>
      <c r="G15083" t="s">
        <v>3</v>
      </c>
      <c r="H15083" s="8">
        <v>0.70416666666666672</v>
      </c>
      <c r="I15083" s="8">
        <v>0.73888888888888893</v>
      </c>
      <c r="J15083">
        <v>1</v>
      </c>
      <c r="K15083" t="s">
        <v>128</v>
      </c>
      <c r="L15083">
        <v>2</v>
      </c>
      <c r="M15083" t="s">
        <v>129</v>
      </c>
      <c r="N15083" t="s">
        <v>15803</v>
      </c>
      <c r="O15083" t="s">
        <v>15804</v>
      </c>
      <c r="P15083" t="s">
        <v>15805</v>
      </c>
    </row>
    <row r="15084" spans="1:16" x14ac:dyDescent="0.35">
      <c r="A15084" t="s">
        <v>84</v>
      </c>
      <c r="B15084">
        <v>1313762456</v>
      </c>
      <c r="C15084" t="s">
        <v>19</v>
      </c>
      <c r="D15084" t="s">
        <v>17</v>
      </c>
      <c r="E15084">
        <v>35136</v>
      </c>
      <c r="F15084" s="9">
        <v>46246</v>
      </c>
      <c r="G15084" t="s">
        <v>3</v>
      </c>
      <c r="H15084" s="8">
        <v>0.74583333333333335</v>
      </c>
      <c r="I15084" s="8">
        <v>0.74583333333333335</v>
      </c>
      <c r="J15084">
        <v>0</v>
      </c>
      <c r="K15084" t="s">
        <v>145</v>
      </c>
      <c r="L15084">
        <v>0</v>
      </c>
      <c r="M15084" t="s">
        <v>27316</v>
      </c>
      <c r="N15084" t="s">
        <v>263</v>
      </c>
      <c r="O15084" t="s">
        <v>264</v>
      </c>
      <c r="P15084" t="s">
        <v>265</v>
      </c>
    </row>
    <row r="15085" spans="1:16" x14ac:dyDescent="0.35">
      <c r="A15085" t="s">
        <v>84</v>
      </c>
      <c r="B15085">
        <v>1313762456</v>
      </c>
      <c r="C15085" t="s">
        <v>19</v>
      </c>
      <c r="D15085" t="s">
        <v>17</v>
      </c>
      <c r="E15085">
        <v>35136</v>
      </c>
      <c r="F15085" s="9">
        <v>46246</v>
      </c>
      <c r="G15085" t="s">
        <v>3</v>
      </c>
      <c r="H15085" s="8">
        <v>0.75277777777777777</v>
      </c>
      <c r="I15085" s="8">
        <v>0.80138888888888893</v>
      </c>
      <c r="J15085">
        <v>1</v>
      </c>
      <c r="K15085" t="s">
        <v>128</v>
      </c>
      <c r="L15085">
        <v>4</v>
      </c>
      <c r="M15085" t="s">
        <v>129</v>
      </c>
      <c r="N15085" t="s">
        <v>15803</v>
      </c>
      <c r="O15085" t="s">
        <v>15804</v>
      </c>
      <c r="P15085" t="s">
        <v>15805</v>
      </c>
    </row>
    <row r="15086" spans="1:16" x14ac:dyDescent="0.35">
      <c r="A15086" t="s">
        <v>84</v>
      </c>
      <c r="B15086">
        <v>1313762456</v>
      </c>
      <c r="C15086" t="s">
        <v>19</v>
      </c>
      <c r="D15086" t="s">
        <v>17</v>
      </c>
      <c r="E15086">
        <v>35136</v>
      </c>
      <c r="F15086" s="9">
        <v>46247</v>
      </c>
      <c r="G15086" t="s">
        <v>4</v>
      </c>
      <c r="H15086" s="8">
        <v>0.42638888888888887</v>
      </c>
      <c r="I15086" s="8">
        <v>0.42638888888888887</v>
      </c>
      <c r="J15086">
        <v>0</v>
      </c>
      <c r="K15086" t="s">
        <v>145</v>
      </c>
      <c r="L15086">
        <v>0</v>
      </c>
      <c r="M15086" t="s">
        <v>19177</v>
      </c>
      <c r="N15086" t="s">
        <v>3480</v>
      </c>
      <c r="O15086" t="s">
        <v>3481</v>
      </c>
      <c r="P15086" t="s">
        <v>3482</v>
      </c>
    </row>
    <row r="15087" spans="1:16" x14ac:dyDescent="0.35">
      <c r="A15087" t="s">
        <v>84</v>
      </c>
      <c r="B15087">
        <v>1313762456</v>
      </c>
      <c r="C15087" t="s">
        <v>19</v>
      </c>
      <c r="D15087" t="s">
        <v>17</v>
      </c>
      <c r="E15087">
        <v>35136</v>
      </c>
      <c r="F15087" s="9">
        <v>46247</v>
      </c>
      <c r="G15087" t="s">
        <v>4</v>
      </c>
      <c r="H15087" s="8">
        <v>0.43333333333333335</v>
      </c>
      <c r="I15087" s="8">
        <v>0.43333333333333335</v>
      </c>
      <c r="J15087">
        <v>0</v>
      </c>
      <c r="K15087" t="s">
        <v>145</v>
      </c>
      <c r="L15087">
        <v>0</v>
      </c>
      <c r="M15087" t="s">
        <v>27319</v>
      </c>
      <c r="N15087" t="s">
        <v>27320</v>
      </c>
      <c r="O15087" t="s">
        <v>27321</v>
      </c>
      <c r="P15087" t="s">
        <v>27322</v>
      </c>
    </row>
    <row r="15088" spans="1:16" x14ac:dyDescent="0.35">
      <c r="A15088" t="s">
        <v>84</v>
      </c>
      <c r="B15088">
        <v>1313762456</v>
      </c>
      <c r="C15088" t="s">
        <v>19</v>
      </c>
      <c r="D15088" t="s">
        <v>17</v>
      </c>
      <c r="E15088">
        <v>35136</v>
      </c>
      <c r="F15088" s="9">
        <v>46247</v>
      </c>
      <c r="G15088" t="s">
        <v>4</v>
      </c>
      <c r="H15088" s="8">
        <v>0.44097222222222221</v>
      </c>
      <c r="I15088" s="8">
        <v>0.44097222222222221</v>
      </c>
      <c r="J15088">
        <v>0</v>
      </c>
      <c r="K15088" t="s">
        <v>145</v>
      </c>
      <c r="L15088">
        <v>0</v>
      </c>
      <c r="M15088" t="s">
        <v>27323</v>
      </c>
      <c r="N15088" t="s">
        <v>15800</v>
      </c>
      <c r="O15088" t="s">
        <v>15801</v>
      </c>
      <c r="P15088" t="s">
        <v>15802</v>
      </c>
    </row>
    <row r="15089" spans="1:16" x14ac:dyDescent="0.35">
      <c r="A15089" t="s">
        <v>84</v>
      </c>
      <c r="B15089">
        <v>1313762456</v>
      </c>
      <c r="C15089" t="s">
        <v>19</v>
      </c>
      <c r="D15089" t="s">
        <v>17</v>
      </c>
      <c r="E15089">
        <v>35136</v>
      </c>
      <c r="F15089" s="9">
        <v>46247</v>
      </c>
      <c r="G15089" t="s">
        <v>4</v>
      </c>
      <c r="H15089" s="8">
        <v>0.44722222222222224</v>
      </c>
      <c r="I15089" s="8">
        <v>0.44722222222222224</v>
      </c>
      <c r="J15089">
        <v>0</v>
      </c>
      <c r="K15089" t="s">
        <v>145</v>
      </c>
      <c r="L15089">
        <v>0</v>
      </c>
      <c r="M15089" t="s">
        <v>27323</v>
      </c>
      <c r="N15089" t="s">
        <v>15797</v>
      </c>
      <c r="O15089" t="s">
        <v>15798</v>
      </c>
      <c r="P15089" t="s">
        <v>15799</v>
      </c>
    </row>
    <row r="15090" spans="1:16" x14ac:dyDescent="0.35">
      <c r="A15090" t="s">
        <v>84</v>
      </c>
      <c r="B15090">
        <v>1313762456</v>
      </c>
      <c r="C15090" t="s">
        <v>19</v>
      </c>
      <c r="D15090" t="s">
        <v>17</v>
      </c>
      <c r="E15090">
        <v>35136</v>
      </c>
      <c r="F15090" s="9">
        <v>46247</v>
      </c>
      <c r="G15090" t="s">
        <v>4</v>
      </c>
      <c r="H15090" s="8">
        <v>0.45416666666666666</v>
      </c>
      <c r="I15090" s="8">
        <v>0.48888888888888887</v>
      </c>
      <c r="J15090">
        <v>1</v>
      </c>
      <c r="K15090" t="s">
        <v>128</v>
      </c>
      <c r="L15090">
        <v>2</v>
      </c>
      <c r="M15090" t="s">
        <v>129</v>
      </c>
      <c r="N15090" t="s">
        <v>15800</v>
      </c>
      <c r="O15090" t="s">
        <v>15801</v>
      </c>
      <c r="P15090" t="s">
        <v>15802</v>
      </c>
    </row>
    <row r="15091" spans="1:16" x14ac:dyDescent="0.35">
      <c r="A15091" t="s">
        <v>84</v>
      </c>
      <c r="B15091">
        <v>1313762456</v>
      </c>
      <c r="C15091" t="s">
        <v>19</v>
      </c>
      <c r="D15091" t="s">
        <v>17</v>
      </c>
      <c r="E15091">
        <v>35136</v>
      </c>
      <c r="F15091" s="9">
        <v>46247</v>
      </c>
      <c r="G15091" t="s">
        <v>4</v>
      </c>
      <c r="H15091" s="8">
        <v>0.49583333333333335</v>
      </c>
      <c r="I15091" s="8">
        <v>0.49583333333333335</v>
      </c>
      <c r="J15091">
        <v>0</v>
      </c>
      <c r="K15091" t="s">
        <v>145</v>
      </c>
      <c r="L15091">
        <v>0</v>
      </c>
      <c r="M15091" t="s">
        <v>27324</v>
      </c>
      <c r="N15091" t="s">
        <v>15797</v>
      </c>
      <c r="O15091" t="s">
        <v>15798</v>
      </c>
      <c r="P15091" t="s">
        <v>15799</v>
      </c>
    </row>
    <row r="15092" spans="1:16" x14ac:dyDescent="0.35">
      <c r="A15092" t="s">
        <v>84</v>
      </c>
      <c r="B15092">
        <v>1313762456</v>
      </c>
      <c r="C15092" t="s">
        <v>19</v>
      </c>
      <c r="D15092" t="s">
        <v>17</v>
      </c>
      <c r="E15092">
        <v>35136</v>
      </c>
      <c r="F15092" s="9">
        <v>46247</v>
      </c>
      <c r="G15092" t="s">
        <v>4</v>
      </c>
      <c r="H15092" s="8">
        <v>0.50277777777777777</v>
      </c>
      <c r="I15092" s="8">
        <v>0.50277777777777777</v>
      </c>
      <c r="J15092">
        <v>0</v>
      </c>
      <c r="K15092" t="s">
        <v>145</v>
      </c>
      <c r="L15092">
        <v>0</v>
      </c>
      <c r="M15092" t="s">
        <v>27324</v>
      </c>
      <c r="N15092" t="s">
        <v>6929</v>
      </c>
      <c r="O15092" t="s">
        <v>6930</v>
      </c>
      <c r="P15092" t="s">
        <v>6931</v>
      </c>
    </row>
    <row r="15093" spans="1:16" x14ac:dyDescent="0.35">
      <c r="A15093" t="s">
        <v>84</v>
      </c>
      <c r="B15093">
        <v>1313762456</v>
      </c>
      <c r="C15093" t="s">
        <v>19</v>
      </c>
      <c r="D15093" t="s">
        <v>17</v>
      </c>
      <c r="E15093">
        <v>35136</v>
      </c>
      <c r="F15093" s="9">
        <v>46247</v>
      </c>
      <c r="G15093" t="s">
        <v>4</v>
      </c>
      <c r="H15093" s="8">
        <v>0.50972222222222219</v>
      </c>
      <c r="I15093" s="8">
        <v>0.50972222222222219</v>
      </c>
      <c r="J15093">
        <v>0</v>
      </c>
      <c r="K15093" t="s">
        <v>145</v>
      </c>
      <c r="L15093">
        <v>0</v>
      </c>
      <c r="M15093" t="s">
        <v>27323</v>
      </c>
      <c r="N15093" t="s">
        <v>15797</v>
      </c>
      <c r="O15093" t="s">
        <v>15798</v>
      </c>
      <c r="P15093" t="s">
        <v>15799</v>
      </c>
    </row>
    <row r="15094" spans="1:16" x14ac:dyDescent="0.35">
      <c r="A15094" t="s">
        <v>84</v>
      </c>
      <c r="B15094">
        <v>1313762456</v>
      </c>
      <c r="C15094" t="s">
        <v>19</v>
      </c>
      <c r="D15094" t="s">
        <v>17</v>
      </c>
      <c r="E15094">
        <v>35136</v>
      </c>
      <c r="F15094" s="9">
        <v>46247</v>
      </c>
      <c r="G15094" t="s">
        <v>4</v>
      </c>
      <c r="H15094" s="8">
        <v>0.51666666666666672</v>
      </c>
      <c r="I15094" s="8">
        <v>0.53749999999999998</v>
      </c>
      <c r="J15094">
        <v>0</v>
      </c>
      <c r="K15094" t="s">
        <v>128</v>
      </c>
      <c r="L15094">
        <v>1</v>
      </c>
      <c r="M15094" t="s">
        <v>129</v>
      </c>
      <c r="N15094" t="s">
        <v>15800</v>
      </c>
      <c r="O15094" t="s">
        <v>15801</v>
      </c>
      <c r="P15094" t="s">
        <v>15802</v>
      </c>
    </row>
    <row r="15095" spans="1:16" x14ac:dyDescent="0.35">
      <c r="A15095" t="s">
        <v>84</v>
      </c>
      <c r="B15095">
        <v>1313762456</v>
      </c>
      <c r="C15095" t="s">
        <v>19</v>
      </c>
      <c r="D15095" t="s">
        <v>17</v>
      </c>
      <c r="E15095">
        <v>35136</v>
      </c>
      <c r="F15095" s="9">
        <v>46247</v>
      </c>
      <c r="G15095" t="s">
        <v>4</v>
      </c>
      <c r="H15095" s="8">
        <v>0.5444444444444444</v>
      </c>
      <c r="I15095" s="8">
        <v>0.6</v>
      </c>
      <c r="J15095">
        <v>1</v>
      </c>
      <c r="K15095" t="s">
        <v>128</v>
      </c>
      <c r="L15095">
        <v>4</v>
      </c>
      <c r="M15095" t="s">
        <v>129</v>
      </c>
      <c r="N15095" t="s">
        <v>15803</v>
      </c>
      <c r="O15095" t="s">
        <v>15804</v>
      </c>
      <c r="P15095" t="s">
        <v>15805</v>
      </c>
    </row>
    <row r="15096" spans="1:16" x14ac:dyDescent="0.35">
      <c r="A15096" t="s">
        <v>84</v>
      </c>
      <c r="B15096">
        <v>1313762456</v>
      </c>
      <c r="C15096" t="s">
        <v>19</v>
      </c>
      <c r="D15096" t="s">
        <v>17</v>
      </c>
      <c r="E15096">
        <v>35136</v>
      </c>
      <c r="F15096" s="9">
        <v>46247</v>
      </c>
      <c r="G15096" t="s">
        <v>4</v>
      </c>
      <c r="H15096" s="8">
        <v>0.6069444444444444</v>
      </c>
      <c r="I15096" s="8">
        <v>0.61388888888888893</v>
      </c>
      <c r="J15096">
        <v>0</v>
      </c>
      <c r="K15096" t="s">
        <v>128</v>
      </c>
      <c r="L15096">
        <v>1</v>
      </c>
      <c r="M15096" t="s">
        <v>129</v>
      </c>
      <c r="N15096" t="s">
        <v>263</v>
      </c>
      <c r="O15096" t="s">
        <v>264</v>
      </c>
      <c r="P15096" t="s">
        <v>265</v>
      </c>
    </row>
    <row r="15097" spans="1:16" x14ac:dyDescent="0.35">
      <c r="A15097" t="s">
        <v>84</v>
      </c>
      <c r="B15097">
        <v>1313762456</v>
      </c>
      <c r="C15097" t="s">
        <v>19</v>
      </c>
      <c r="D15097" t="s">
        <v>17</v>
      </c>
      <c r="E15097">
        <v>35136</v>
      </c>
      <c r="F15097" s="9">
        <v>46247</v>
      </c>
      <c r="G15097" t="s">
        <v>4</v>
      </c>
      <c r="H15097" s="8">
        <v>0.62083333333333335</v>
      </c>
      <c r="I15097" s="8">
        <v>0.62083333333333335</v>
      </c>
      <c r="J15097">
        <v>0</v>
      </c>
      <c r="K15097" t="s">
        <v>145</v>
      </c>
      <c r="L15097">
        <v>0</v>
      </c>
      <c r="M15097" t="s">
        <v>27325</v>
      </c>
      <c r="N15097" t="s">
        <v>4144</v>
      </c>
      <c r="O15097" t="s">
        <v>4145</v>
      </c>
      <c r="P15097" t="s">
        <v>4146</v>
      </c>
    </row>
    <row r="15098" spans="1:16" x14ac:dyDescent="0.35">
      <c r="A15098" t="s">
        <v>84</v>
      </c>
      <c r="B15098">
        <v>1313762456</v>
      </c>
      <c r="C15098" t="s">
        <v>19</v>
      </c>
      <c r="D15098" t="s">
        <v>17</v>
      </c>
      <c r="E15098">
        <v>35136</v>
      </c>
      <c r="F15098" s="9">
        <v>46247</v>
      </c>
      <c r="G15098" t="s">
        <v>4</v>
      </c>
      <c r="H15098" s="8">
        <v>0.62777777777777777</v>
      </c>
      <c r="I15098" s="8">
        <v>0.62777777777777777</v>
      </c>
      <c r="J15098">
        <v>0</v>
      </c>
      <c r="K15098" t="s">
        <v>145</v>
      </c>
      <c r="L15098">
        <v>0</v>
      </c>
      <c r="M15098" t="s">
        <v>27326</v>
      </c>
      <c r="N15098" t="s">
        <v>2528</v>
      </c>
      <c r="O15098" t="s">
        <v>2529</v>
      </c>
      <c r="P15098" t="s">
        <v>2530</v>
      </c>
    </row>
    <row r="15099" spans="1:16" x14ac:dyDescent="0.35">
      <c r="A15099" t="s">
        <v>84</v>
      </c>
      <c r="B15099">
        <v>1313762456</v>
      </c>
      <c r="C15099" t="s">
        <v>19</v>
      </c>
      <c r="D15099" t="s">
        <v>17</v>
      </c>
      <c r="E15099">
        <v>35136</v>
      </c>
      <c r="F15099" s="9">
        <v>46247</v>
      </c>
      <c r="G15099" t="s">
        <v>4</v>
      </c>
      <c r="H15099" s="8">
        <v>0.63472222222222219</v>
      </c>
      <c r="I15099" s="8">
        <v>0.69722222222222219</v>
      </c>
      <c r="J15099">
        <v>2</v>
      </c>
      <c r="K15099" t="s">
        <v>128</v>
      </c>
      <c r="L15099">
        <v>4</v>
      </c>
      <c r="M15099" t="s">
        <v>129</v>
      </c>
      <c r="N15099" t="s">
        <v>27327</v>
      </c>
      <c r="O15099" t="s">
        <v>27328</v>
      </c>
      <c r="P15099" t="s">
        <v>27329</v>
      </c>
    </row>
    <row r="15100" spans="1:16" x14ac:dyDescent="0.35">
      <c r="A15100" t="s">
        <v>84</v>
      </c>
      <c r="B15100">
        <v>1313762456</v>
      </c>
      <c r="C15100" t="s">
        <v>19</v>
      </c>
      <c r="D15100" t="s">
        <v>17</v>
      </c>
      <c r="E15100">
        <v>35136</v>
      </c>
      <c r="F15100" s="9">
        <v>46247</v>
      </c>
      <c r="G15100" t="s">
        <v>4</v>
      </c>
      <c r="H15100" s="8">
        <v>0.70416666666666672</v>
      </c>
      <c r="I15100" s="8">
        <v>0.71805555555555556</v>
      </c>
      <c r="J15100">
        <v>0</v>
      </c>
      <c r="K15100" t="s">
        <v>128</v>
      </c>
      <c r="L15100">
        <v>1</v>
      </c>
      <c r="M15100" t="s">
        <v>129</v>
      </c>
      <c r="N15100" t="s">
        <v>27330</v>
      </c>
      <c r="O15100" t="s">
        <v>27331</v>
      </c>
      <c r="P15100" t="s">
        <v>27332</v>
      </c>
    </row>
    <row r="15101" spans="1:16" x14ac:dyDescent="0.35">
      <c r="A15101" t="s">
        <v>84</v>
      </c>
      <c r="B15101">
        <v>1313762456</v>
      </c>
      <c r="C15101" t="s">
        <v>19</v>
      </c>
      <c r="D15101" t="s">
        <v>17</v>
      </c>
      <c r="E15101">
        <v>35136</v>
      </c>
      <c r="F15101" s="9">
        <v>46247</v>
      </c>
      <c r="G15101" t="s">
        <v>4</v>
      </c>
      <c r="H15101" s="8">
        <v>0.72499999999999998</v>
      </c>
      <c r="I15101" s="8">
        <v>0.72499999999999998</v>
      </c>
      <c r="J15101">
        <v>0</v>
      </c>
      <c r="K15101" t="s">
        <v>145</v>
      </c>
      <c r="L15101">
        <v>0</v>
      </c>
      <c r="M15101" t="s">
        <v>27333</v>
      </c>
      <c r="N15101" t="s">
        <v>27334</v>
      </c>
      <c r="O15101" t="s">
        <v>27335</v>
      </c>
      <c r="P15101" t="s">
        <v>27336</v>
      </c>
    </row>
    <row r="15102" spans="1:16" x14ac:dyDescent="0.35">
      <c r="A15102" t="s">
        <v>84</v>
      </c>
      <c r="B15102">
        <v>1313762456</v>
      </c>
      <c r="C15102" t="s">
        <v>19</v>
      </c>
      <c r="D15102" t="s">
        <v>17</v>
      </c>
      <c r="E15102">
        <v>35136</v>
      </c>
      <c r="F15102" s="9">
        <v>46247</v>
      </c>
      <c r="G15102" t="s">
        <v>4</v>
      </c>
      <c r="H15102" s="8">
        <v>0.7319444444444444</v>
      </c>
      <c r="I15102" s="8">
        <v>0.73888888888888893</v>
      </c>
      <c r="J15102">
        <v>0</v>
      </c>
      <c r="K15102" t="s">
        <v>128</v>
      </c>
      <c r="L15102">
        <v>1</v>
      </c>
      <c r="M15102" t="s">
        <v>129</v>
      </c>
      <c r="N15102" t="s">
        <v>14811</v>
      </c>
      <c r="O15102" t="s">
        <v>14812</v>
      </c>
      <c r="P15102" t="s">
        <v>14813</v>
      </c>
    </row>
    <row r="15103" spans="1:16" x14ac:dyDescent="0.35">
      <c r="A15103" t="s">
        <v>84</v>
      </c>
      <c r="B15103">
        <v>1313762456</v>
      </c>
      <c r="C15103" t="s">
        <v>19</v>
      </c>
      <c r="D15103" t="s">
        <v>17</v>
      </c>
      <c r="E15103">
        <v>35136</v>
      </c>
      <c r="F15103" s="9">
        <v>46247</v>
      </c>
      <c r="G15103" t="s">
        <v>4</v>
      </c>
      <c r="H15103" s="8">
        <v>0.74583333333333335</v>
      </c>
      <c r="I15103" s="8">
        <v>0.75972222222222219</v>
      </c>
      <c r="J15103">
        <v>0</v>
      </c>
      <c r="K15103" t="s">
        <v>128</v>
      </c>
      <c r="L15103">
        <v>1</v>
      </c>
      <c r="M15103" t="s">
        <v>129</v>
      </c>
      <c r="N15103" t="s">
        <v>2528</v>
      </c>
      <c r="O15103" t="s">
        <v>2529</v>
      </c>
      <c r="P15103" t="s">
        <v>2530</v>
      </c>
    </row>
    <row r="15104" spans="1:16" x14ac:dyDescent="0.35">
      <c r="A15104" t="s">
        <v>84</v>
      </c>
      <c r="B15104">
        <v>1313762456</v>
      </c>
      <c r="C15104" t="s">
        <v>19</v>
      </c>
      <c r="D15104" t="s">
        <v>17</v>
      </c>
      <c r="E15104">
        <v>35136</v>
      </c>
      <c r="F15104" s="9">
        <v>46247</v>
      </c>
      <c r="G15104" t="s">
        <v>4</v>
      </c>
      <c r="H15104" s="8">
        <v>0.76666666666666672</v>
      </c>
      <c r="I15104" s="8">
        <v>0.77361111111111114</v>
      </c>
      <c r="J15104">
        <v>0</v>
      </c>
      <c r="K15104" t="s">
        <v>128</v>
      </c>
      <c r="L15104">
        <v>0</v>
      </c>
      <c r="M15104" t="s">
        <v>129</v>
      </c>
      <c r="N15104" t="s">
        <v>14811</v>
      </c>
      <c r="O15104" t="s">
        <v>14812</v>
      </c>
      <c r="P15104" t="s">
        <v>14813</v>
      </c>
    </row>
    <row r="15105" spans="1:16" x14ac:dyDescent="0.35">
      <c r="A15105" t="s">
        <v>84</v>
      </c>
      <c r="B15105">
        <v>1313762456</v>
      </c>
      <c r="C15105" t="s">
        <v>19</v>
      </c>
      <c r="D15105" t="s">
        <v>17</v>
      </c>
      <c r="E15105">
        <v>35136</v>
      </c>
      <c r="F15105" s="9">
        <v>46247</v>
      </c>
      <c r="G15105" t="s">
        <v>4</v>
      </c>
      <c r="H15105" s="8">
        <v>0.78055555555555556</v>
      </c>
      <c r="I15105" s="8">
        <v>0.78055555555555556</v>
      </c>
      <c r="J15105">
        <v>0</v>
      </c>
      <c r="K15105" t="s">
        <v>145</v>
      </c>
      <c r="L15105">
        <v>0</v>
      </c>
      <c r="M15105" t="s">
        <v>27337</v>
      </c>
      <c r="N15105" t="s">
        <v>27338</v>
      </c>
      <c r="O15105" t="s">
        <v>27339</v>
      </c>
      <c r="P15105" t="s">
        <v>27340</v>
      </c>
    </row>
    <row r="15106" spans="1:16" x14ac:dyDescent="0.35">
      <c r="A15106" t="s">
        <v>84</v>
      </c>
      <c r="B15106">
        <v>1313762456</v>
      </c>
      <c r="C15106" t="s">
        <v>19</v>
      </c>
      <c r="D15106" t="s">
        <v>17</v>
      </c>
      <c r="E15106">
        <v>35136</v>
      </c>
      <c r="F15106" s="9">
        <v>46247</v>
      </c>
      <c r="G15106" t="s">
        <v>4</v>
      </c>
      <c r="H15106" s="8">
        <v>0.78749999999999998</v>
      </c>
      <c r="I15106" s="8">
        <v>0.78749999999999998</v>
      </c>
      <c r="J15106">
        <v>0</v>
      </c>
      <c r="K15106" t="s">
        <v>145</v>
      </c>
      <c r="L15106">
        <v>0</v>
      </c>
      <c r="M15106" t="s">
        <v>27341</v>
      </c>
      <c r="N15106" t="s">
        <v>27342</v>
      </c>
      <c r="O15106" t="s">
        <v>27343</v>
      </c>
      <c r="P15106" t="s">
        <v>27344</v>
      </c>
    </row>
    <row r="15107" spans="1:16" x14ac:dyDescent="0.35">
      <c r="A15107" t="s">
        <v>84</v>
      </c>
      <c r="B15107">
        <v>1313762456</v>
      </c>
      <c r="C15107" t="s">
        <v>19</v>
      </c>
      <c r="D15107" t="s">
        <v>17</v>
      </c>
      <c r="E15107">
        <v>35136</v>
      </c>
      <c r="F15107" s="9">
        <v>46249</v>
      </c>
      <c r="G15107" t="s">
        <v>5</v>
      </c>
      <c r="H15107" s="8">
        <v>0.38472222222222224</v>
      </c>
      <c r="I15107" s="8">
        <v>0.38472222222222224</v>
      </c>
      <c r="J15107">
        <v>0</v>
      </c>
      <c r="K15107" t="s">
        <v>145</v>
      </c>
      <c r="L15107">
        <v>0</v>
      </c>
      <c r="M15107" t="s">
        <v>27132</v>
      </c>
      <c r="N15107" t="s">
        <v>3410</v>
      </c>
      <c r="O15107" t="s">
        <v>3411</v>
      </c>
      <c r="P15107" t="s">
        <v>3412</v>
      </c>
    </row>
    <row r="15108" spans="1:16" x14ac:dyDescent="0.35">
      <c r="A15108" t="s">
        <v>84</v>
      </c>
      <c r="B15108">
        <v>1313762456</v>
      </c>
      <c r="C15108" t="s">
        <v>19</v>
      </c>
      <c r="D15108" t="s">
        <v>17</v>
      </c>
      <c r="E15108">
        <v>35136</v>
      </c>
      <c r="F15108" s="9">
        <v>46249</v>
      </c>
      <c r="G15108" t="s">
        <v>5</v>
      </c>
      <c r="H15108" s="8">
        <v>0.39166666666666666</v>
      </c>
      <c r="I15108" s="8">
        <v>0.39166666666666666</v>
      </c>
      <c r="J15108">
        <v>0</v>
      </c>
      <c r="K15108" t="s">
        <v>145</v>
      </c>
      <c r="L15108">
        <v>0</v>
      </c>
      <c r="M15108" t="s">
        <v>27132</v>
      </c>
      <c r="N15108" t="s">
        <v>1121</v>
      </c>
      <c r="O15108" t="s">
        <v>1122</v>
      </c>
      <c r="P15108" t="s">
        <v>1123</v>
      </c>
    </row>
    <row r="15109" spans="1:16" x14ac:dyDescent="0.35">
      <c r="A15109" t="s">
        <v>84</v>
      </c>
      <c r="B15109">
        <v>1313762456</v>
      </c>
      <c r="C15109" t="s">
        <v>19</v>
      </c>
      <c r="D15109" t="s">
        <v>17</v>
      </c>
      <c r="E15109">
        <v>35136</v>
      </c>
      <c r="F15109" s="9">
        <v>46249</v>
      </c>
      <c r="G15109" t="s">
        <v>5</v>
      </c>
      <c r="H15109" s="8">
        <v>0.39861111111111114</v>
      </c>
      <c r="I15109" s="8">
        <v>0.39861111111111114</v>
      </c>
      <c r="J15109">
        <v>0</v>
      </c>
      <c r="K15109" t="s">
        <v>145</v>
      </c>
      <c r="L15109">
        <v>0</v>
      </c>
      <c r="M15109" t="s">
        <v>27132</v>
      </c>
      <c r="N15109" t="s">
        <v>3410</v>
      </c>
      <c r="O15109" t="s">
        <v>3411</v>
      </c>
      <c r="P15109" t="s">
        <v>3412</v>
      </c>
    </row>
    <row r="15110" spans="1:16" x14ac:dyDescent="0.35">
      <c r="A15110" t="s">
        <v>84</v>
      </c>
      <c r="B15110">
        <v>1313762456</v>
      </c>
      <c r="C15110" t="s">
        <v>19</v>
      </c>
      <c r="D15110" t="s">
        <v>17</v>
      </c>
      <c r="E15110">
        <v>35136</v>
      </c>
      <c r="F15110" s="9">
        <v>46249</v>
      </c>
      <c r="G15110" t="s">
        <v>5</v>
      </c>
      <c r="H15110" s="8">
        <v>0.40555555555555556</v>
      </c>
      <c r="I15110" s="8">
        <v>0.47499999999999998</v>
      </c>
      <c r="J15110">
        <v>2</v>
      </c>
      <c r="K15110" t="s">
        <v>128</v>
      </c>
      <c r="L15110">
        <v>5</v>
      </c>
      <c r="M15110" t="s">
        <v>129</v>
      </c>
      <c r="N15110" t="s">
        <v>1121</v>
      </c>
      <c r="O15110" t="s">
        <v>1122</v>
      </c>
      <c r="P15110" t="s">
        <v>1123</v>
      </c>
    </row>
    <row r="15111" spans="1:16" x14ac:dyDescent="0.35">
      <c r="A15111" t="s">
        <v>84</v>
      </c>
      <c r="B15111">
        <v>1313762456</v>
      </c>
      <c r="C15111" t="s">
        <v>19</v>
      </c>
      <c r="D15111" t="s">
        <v>17</v>
      </c>
      <c r="E15111">
        <v>35136</v>
      </c>
      <c r="F15111" s="9">
        <v>46249</v>
      </c>
      <c r="G15111" t="s">
        <v>5</v>
      </c>
      <c r="H15111" s="8">
        <v>0.48194444444444445</v>
      </c>
      <c r="I15111" s="8">
        <v>0.48194444444444445</v>
      </c>
      <c r="J15111">
        <v>0</v>
      </c>
      <c r="K15111" t="s">
        <v>145</v>
      </c>
      <c r="L15111">
        <v>0</v>
      </c>
      <c r="M15111" t="s">
        <v>27132</v>
      </c>
      <c r="N15111" t="s">
        <v>3410</v>
      </c>
      <c r="O15111" t="s">
        <v>3411</v>
      </c>
      <c r="P15111" t="s">
        <v>3412</v>
      </c>
    </row>
    <row r="15112" spans="1:16" x14ac:dyDescent="0.35">
      <c r="A15112" t="s">
        <v>84</v>
      </c>
      <c r="B15112">
        <v>1313762456</v>
      </c>
      <c r="C15112" t="s">
        <v>19</v>
      </c>
      <c r="D15112" t="s">
        <v>17</v>
      </c>
      <c r="E15112">
        <v>35136</v>
      </c>
      <c r="F15112" s="9">
        <v>46249</v>
      </c>
      <c r="G15112" t="s">
        <v>5</v>
      </c>
      <c r="H15112" s="8">
        <v>0.48888888888888887</v>
      </c>
      <c r="I15112" s="8">
        <v>0.51666666666666672</v>
      </c>
      <c r="J15112">
        <v>1</v>
      </c>
      <c r="K15112" t="s">
        <v>128</v>
      </c>
      <c r="L15112">
        <v>2</v>
      </c>
      <c r="M15112" t="s">
        <v>129</v>
      </c>
      <c r="N15112" t="s">
        <v>1121</v>
      </c>
      <c r="O15112" t="s">
        <v>1122</v>
      </c>
      <c r="P15112" t="s">
        <v>1123</v>
      </c>
    </row>
    <row r="15113" spans="1:16" x14ac:dyDescent="0.35">
      <c r="A15113" t="s">
        <v>84</v>
      </c>
      <c r="B15113">
        <v>1313762456</v>
      </c>
      <c r="C15113" t="s">
        <v>19</v>
      </c>
      <c r="D15113" t="s">
        <v>17</v>
      </c>
      <c r="E15113">
        <v>35136</v>
      </c>
      <c r="F15113" s="9">
        <v>46249</v>
      </c>
      <c r="G15113" t="s">
        <v>5</v>
      </c>
      <c r="H15113" s="8">
        <v>0.52361111111111114</v>
      </c>
      <c r="I15113" s="8">
        <v>0.53055555555555556</v>
      </c>
      <c r="J15113">
        <v>0</v>
      </c>
      <c r="K15113" t="s">
        <v>128</v>
      </c>
      <c r="L15113">
        <v>0</v>
      </c>
      <c r="M15113" t="s">
        <v>129</v>
      </c>
      <c r="N15113" t="s">
        <v>3410</v>
      </c>
      <c r="O15113" t="s">
        <v>3411</v>
      </c>
      <c r="P15113" t="s">
        <v>3412</v>
      </c>
    </row>
    <row r="15114" spans="1:16" x14ac:dyDescent="0.35">
      <c r="A15114" t="s">
        <v>84</v>
      </c>
      <c r="B15114">
        <v>1313762456</v>
      </c>
      <c r="C15114" t="s">
        <v>19</v>
      </c>
      <c r="D15114" t="s">
        <v>17</v>
      </c>
      <c r="E15114">
        <v>35136</v>
      </c>
      <c r="F15114" s="9">
        <v>46249</v>
      </c>
      <c r="G15114" t="s">
        <v>5</v>
      </c>
      <c r="H15114" s="8">
        <v>0.53749999999999998</v>
      </c>
      <c r="I15114" s="8">
        <v>0.55138888888888893</v>
      </c>
      <c r="J15114">
        <v>0</v>
      </c>
      <c r="K15114" t="s">
        <v>128</v>
      </c>
      <c r="L15114">
        <v>1</v>
      </c>
      <c r="M15114" t="s">
        <v>129</v>
      </c>
      <c r="N15114" t="s">
        <v>1121</v>
      </c>
      <c r="O15114" t="s">
        <v>1122</v>
      </c>
      <c r="P15114" t="s">
        <v>1123</v>
      </c>
    </row>
    <row r="15115" spans="1:16" x14ac:dyDescent="0.35">
      <c r="A15115" t="s">
        <v>84</v>
      </c>
      <c r="B15115">
        <v>1313762456</v>
      </c>
      <c r="C15115" t="s">
        <v>19</v>
      </c>
      <c r="D15115" t="s">
        <v>17</v>
      </c>
      <c r="E15115">
        <v>35136</v>
      </c>
      <c r="F15115" s="9">
        <v>46249</v>
      </c>
      <c r="G15115" t="s">
        <v>5</v>
      </c>
      <c r="H15115" s="8">
        <v>0.55833333333333335</v>
      </c>
      <c r="I15115" s="8">
        <v>0.55833333333333335</v>
      </c>
      <c r="J15115">
        <v>0</v>
      </c>
      <c r="K15115" t="s">
        <v>145</v>
      </c>
      <c r="L15115">
        <v>0</v>
      </c>
      <c r="M15115" t="s">
        <v>27132</v>
      </c>
      <c r="N15115" t="s">
        <v>3410</v>
      </c>
      <c r="O15115" t="s">
        <v>3411</v>
      </c>
      <c r="P15115" t="s">
        <v>3412</v>
      </c>
    </row>
    <row r="15116" spans="1:16" x14ac:dyDescent="0.35">
      <c r="A15116" t="s">
        <v>84</v>
      </c>
      <c r="B15116">
        <v>1313762456</v>
      </c>
      <c r="C15116" t="s">
        <v>19</v>
      </c>
      <c r="D15116" t="s">
        <v>17</v>
      </c>
      <c r="E15116">
        <v>35136</v>
      </c>
      <c r="F15116" s="9">
        <v>46249</v>
      </c>
      <c r="G15116" t="s">
        <v>5</v>
      </c>
      <c r="H15116" s="8">
        <v>0.56527777777777777</v>
      </c>
      <c r="I15116" s="8">
        <v>0.56527777777777777</v>
      </c>
      <c r="J15116">
        <v>0</v>
      </c>
      <c r="K15116" t="s">
        <v>145</v>
      </c>
      <c r="L15116">
        <v>0</v>
      </c>
      <c r="M15116" t="s">
        <v>27132</v>
      </c>
      <c r="N15116" t="s">
        <v>1121</v>
      </c>
      <c r="O15116" t="s">
        <v>1122</v>
      </c>
      <c r="P15116" t="s">
        <v>1123</v>
      </c>
    </row>
    <row r="15117" spans="1:16" x14ac:dyDescent="0.35">
      <c r="A15117" t="s">
        <v>84</v>
      </c>
      <c r="B15117">
        <v>1313762456</v>
      </c>
      <c r="C15117" t="s">
        <v>19</v>
      </c>
      <c r="D15117" t="s">
        <v>17</v>
      </c>
      <c r="E15117">
        <v>35136</v>
      </c>
      <c r="F15117" s="9">
        <v>46249</v>
      </c>
      <c r="G15117" t="s">
        <v>5</v>
      </c>
      <c r="H15117" s="8">
        <v>0.57222222222222219</v>
      </c>
      <c r="I15117" s="8">
        <v>0.59305555555555556</v>
      </c>
      <c r="J15117">
        <v>1</v>
      </c>
      <c r="K15117" t="s">
        <v>128</v>
      </c>
      <c r="L15117">
        <v>2</v>
      </c>
      <c r="M15117" t="s">
        <v>129</v>
      </c>
      <c r="N15117" t="s">
        <v>3410</v>
      </c>
      <c r="O15117" t="s">
        <v>3411</v>
      </c>
      <c r="P15117" t="s">
        <v>3412</v>
      </c>
    </row>
    <row r="15118" spans="1:16" x14ac:dyDescent="0.35">
      <c r="A15118" t="s">
        <v>84</v>
      </c>
      <c r="B15118">
        <v>1313762456</v>
      </c>
      <c r="C15118" t="s">
        <v>19</v>
      </c>
      <c r="D15118" t="s">
        <v>17</v>
      </c>
      <c r="E15118">
        <v>35136</v>
      </c>
      <c r="F15118" s="9">
        <v>46249</v>
      </c>
      <c r="G15118" t="s">
        <v>5</v>
      </c>
      <c r="H15118" s="8">
        <v>0.6</v>
      </c>
      <c r="I15118" s="8">
        <v>0.61388888888888893</v>
      </c>
      <c r="J15118">
        <v>0</v>
      </c>
      <c r="K15118" t="s">
        <v>128</v>
      </c>
      <c r="L15118">
        <v>1</v>
      </c>
      <c r="M15118" t="s">
        <v>129</v>
      </c>
      <c r="N15118" t="s">
        <v>1121</v>
      </c>
      <c r="O15118" t="s">
        <v>1122</v>
      </c>
      <c r="P15118" t="s">
        <v>1123</v>
      </c>
    </row>
    <row r="15119" spans="1:16" x14ac:dyDescent="0.35">
      <c r="A15119" t="s">
        <v>84</v>
      </c>
      <c r="B15119">
        <v>1313762456</v>
      </c>
      <c r="C15119" t="s">
        <v>19</v>
      </c>
      <c r="D15119" t="s">
        <v>17</v>
      </c>
      <c r="E15119">
        <v>35136</v>
      </c>
      <c r="F15119" s="9">
        <v>46249</v>
      </c>
      <c r="G15119" t="s">
        <v>5</v>
      </c>
      <c r="H15119" s="8">
        <v>0.62083333333333335</v>
      </c>
      <c r="I15119" s="8">
        <v>0.62083333333333335</v>
      </c>
      <c r="J15119">
        <v>0</v>
      </c>
      <c r="K15119" t="s">
        <v>145</v>
      </c>
      <c r="L15119">
        <v>0</v>
      </c>
      <c r="M15119" t="s">
        <v>16832</v>
      </c>
      <c r="N15119" t="s">
        <v>27133</v>
      </c>
      <c r="O15119" t="s">
        <v>27134</v>
      </c>
      <c r="P15119" t="s">
        <v>14762</v>
      </c>
    </row>
    <row r="15120" spans="1:16" x14ac:dyDescent="0.35">
      <c r="A15120" t="s">
        <v>84</v>
      </c>
      <c r="B15120">
        <v>1313762456</v>
      </c>
      <c r="C15120" t="s">
        <v>19</v>
      </c>
      <c r="D15120" t="s">
        <v>17</v>
      </c>
      <c r="E15120">
        <v>35136</v>
      </c>
      <c r="F15120" s="9">
        <v>46249</v>
      </c>
      <c r="G15120" t="s">
        <v>5</v>
      </c>
      <c r="H15120" s="8">
        <v>0.62777777777777777</v>
      </c>
      <c r="I15120" s="8">
        <v>0.62777777777777777</v>
      </c>
      <c r="J15120">
        <v>0</v>
      </c>
      <c r="K15120" t="s">
        <v>145</v>
      </c>
      <c r="L15120">
        <v>0</v>
      </c>
      <c r="M15120" t="s">
        <v>27146</v>
      </c>
      <c r="N15120" t="s">
        <v>3465</v>
      </c>
      <c r="O15120" t="s">
        <v>3466</v>
      </c>
      <c r="P15120" t="s">
        <v>3467</v>
      </c>
    </row>
    <row r="15121" spans="1:16" x14ac:dyDescent="0.35">
      <c r="A15121" t="s">
        <v>84</v>
      </c>
      <c r="B15121">
        <v>1313762456</v>
      </c>
      <c r="C15121" t="s">
        <v>19</v>
      </c>
      <c r="D15121" t="s">
        <v>17</v>
      </c>
      <c r="E15121">
        <v>35136</v>
      </c>
      <c r="F15121" s="9">
        <v>46249</v>
      </c>
      <c r="G15121" t="s">
        <v>5</v>
      </c>
      <c r="H15121" s="8">
        <v>0.63472222222222219</v>
      </c>
      <c r="I15121" s="8">
        <v>0.64166666666666672</v>
      </c>
      <c r="J15121">
        <v>0</v>
      </c>
      <c r="K15121" t="s">
        <v>128</v>
      </c>
      <c r="L15121">
        <v>1</v>
      </c>
      <c r="M15121" t="s">
        <v>129</v>
      </c>
      <c r="N15121" t="s">
        <v>3462</v>
      </c>
      <c r="O15121" t="s">
        <v>3463</v>
      </c>
      <c r="P15121" t="s">
        <v>3464</v>
      </c>
    </row>
    <row r="15122" spans="1:16" x14ac:dyDescent="0.35">
      <c r="A15122" t="s">
        <v>84</v>
      </c>
      <c r="B15122">
        <v>1313762456</v>
      </c>
      <c r="C15122" t="s">
        <v>19</v>
      </c>
      <c r="D15122" t="s">
        <v>17</v>
      </c>
      <c r="E15122">
        <v>35136</v>
      </c>
      <c r="F15122" s="9">
        <v>46249</v>
      </c>
      <c r="G15122" t="s">
        <v>5</v>
      </c>
      <c r="H15122" s="8">
        <v>0.64861111111111114</v>
      </c>
      <c r="I15122" s="8">
        <v>0.66249999999999998</v>
      </c>
      <c r="J15122">
        <v>0</v>
      </c>
      <c r="K15122" t="s">
        <v>128</v>
      </c>
      <c r="L15122">
        <v>1</v>
      </c>
      <c r="M15122" t="s">
        <v>129</v>
      </c>
      <c r="N15122" t="s">
        <v>3465</v>
      </c>
      <c r="O15122" t="s">
        <v>3466</v>
      </c>
      <c r="P15122" t="s">
        <v>3467</v>
      </c>
    </row>
    <row r="15123" spans="1:16" x14ac:dyDescent="0.35">
      <c r="A15123" t="s">
        <v>84</v>
      </c>
      <c r="B15123">
        <v>1313762456</v>
      </c>
      <c r="C15123" t="s">
        <v>19</v>
      </c>
      <c r="D15123" t="s">
        <v>17</v>
      </c>
      <c r="E15123">
        <v>35136</v>
      </c>
      <c r="F15123" s="9">
        <v>46249</v>
      </c>
      <c r="G15123" t="s">
        <v>5</v>
      </c>
      <c r="H15123" s="8">
        <v>0.6694444444444444</v>
      </c>
      <c r="I15123" s="8">
        <v>0.6694444444444444</v>
      </c>
      <c r="J15123">
        <v>0</v>
      </c>
      <c r="K15123" t="s">
        <v>145</v>
      </c>
      <c r="L15123">
        <v>0</v>
      </c>
      <c r="M15123" t="s">
        <v>16829</v>
      </c>
      <c r="N15123" t="s">
        <v>3462</v>
      </c>
      <c r="O15123" t="s">
        <v>3463</v>
      </c>
      <c r="P15123" t="s">
        <v>3464</v>
      </c>
    </row>
    <row r="15124" spans="1:16" x14ac:dyDescent="0.35">
      <c r="A15124" t="s">
        <v>84</v>
      </c>
      <c r="B15124">
        <v>1313762456</v>
      </c>
      <c r="C15124" t="s">
        <v>19</v>
      </c>
      <c r="D15124" t="s">
        <v>17</v>
      </c>
      <c r="E15124">
        <v>35136</v>
      </c>
      <c r="F15124" s="9">
        <v>46249</v>
      </c>
      <c r="G15124" t="s">
        <v>5</v>
      </c>
      <c r="H15124" s="8">
        <v>0.67638888888888893</v>
      </c>
      <c r="I15124" s="8">
        <v>0.67638888888888893</v>
      </c>
      <c r="J15124">
        <v>0</v>
      </c>
      <c r="K15124" t="s">
        <v>145</v>
      </c>
      <c r="L15124">
        <v>0</v>
      </c>
      <c r="M15124" t="s">
        <v>17068</v>
      </c>
      <c r="N15124" t="s">
        <v>3477</v>
      </c>
      <c r="O15124" t="s">
        <v>3478</v>
      </c>
      <c r="P15124" t="s">
        <v>3479</v>
      </c>
    </row>
    <row r="15125" spans="1:16" x14ac:dyDescent="0.35">
      <c r="A15125" t="s">
        <v>84</v>
      </c>
      <c r="B15125">
        <v>1313762456</v>
      </c>
      <c r="C15125" t="s">
        <v>19</v>
      </c>
      <c r="D15125" t="s">
        <v>17</v>
      </c>
      <c r="E15125">
        <v>35136</v>
      </c>
      <c r="F15125" s="9">
        <v>46249</v>
      </c>
      <c r="G15125" t="s">
        <v>5</v>
      </c>
      <c r="H15125" s="8">
        <v>0.68333333333333335</v>
      </c>
      <c r="I15125" s="8">
        <v>0.69027777777777777</v>
      </c>
      <c r="J15125">
        <v>0</v>
      </c>
      <c r="K15125" t="s">
        <v>128</v>
      </c>
      <c r="L15125">
        <v>0</v>
      </c>
      <c r="M15125" t="s">
        <v>129</v>
      </c>
      <c r="N15125" t="s">
        <v>3419</v>
      </c>
      <c r="O15125" t="s">
        <v>3420</v>
      </c>
      <c r="P15125" t="s">
        <v>3421</v>
      </c>
    </row>
    <row r="15126" spans="1:16" x14ac:dyDescent="0.35">
      <c r="A15126" t="s">
        <v>84</v>
      </c>
      <c r="B15126">
        <v>1313762456</v>
      </c>
      <c r="C15126" t="s">
        <v>19</v>
      </c>
      <c r="D15126" t="s">
        <v>17</v>
      </c>
      <c r="E15126">
        <v>35136</v>
      </c>
      <c r="F15126" s="9">
        <v>46249</v>
      </c>
      <c r="G15126" t="s">
        <v>5</v>
      </c>
      <c r="H15126" s="8">
        <v>0.69722222222222219</v>
      </c>
      <c r="I15126" s="8">
        <v>0.69722222222222219</v>
      </c>
      <c r="J15126">
        <v>0</v>
      </c>
      <c r="K15126" t="s">
        <v>145</v>
      </c>
      <c r="L15126">
        <v>0</v>
      </c>
      <c r="M15126" t="s">
        <v>27345</v>
      </c>
      <c r="N15126" t="s">
        <v>3471</v>
      </c>
      <c r="O15126" t="s">
        <v>3472</v>
      </c>
      <c r="P15126" t="s">
        <v>3473</v>
      </c>
    </row>
    <row r="15127" spans="1:16" x14ac:dyDescent="0.35">
      <c r="A15127" t="s">
        <v>84</v>
      </c>
      <c r="B15127">
        <v>1313762456</v>
      </c>
      <c r="C15127" t="s">
        <v>19</v>
      </c>
      <c r="D15127" t="s">
        <v>17</v>
      </c>
      <c r="E15127">
        <v>35136</v>
      </c>
      <c r="F15127" s="9">
        <v>46249</v>
      </c>
      <c r="G15127" t="s">
        <v>5</v>
      </c>
      <c r="H15127" s="8">
        <v>0.70416666666666672</v>
      </c>
      <c r="I15127" s="8">
        <v>0.71111111111111114</v>
      </c>
      <c r="J15127">
        <v>0</v>
      </c>
      <c r="K15127" t="s">
        <v>128</v>
      </c>
      <c r="L15127">
        <v>0</v>
      </c>
      <c r="M15127" t="s">
        <v>129</v>
      </c>
      <c r="N15127" t="s">
        <v>3419</v>
      </c>
      <c r="O15127" t="s">
        <v>3420</v>
      </c>
      <c r="P15127" t="s">
        <v>3421</v>
      </c>
    </row>
    <row r="15128" spans="1:16" x14ac:dyDescent="0.35">
      <c r="A15128" t="s">
        <v>84</v>
      </c>
      <c r="B15128">
        <v>1313762456</v>
      </c>
      <c r="C15128" t="s">
        <v>19</v>
      </c>
      <c r="D15128" t="s">
        <v>17</v>
      </c>
      <c r="E15128">
        <v>35136</v>
      </c>
      <c r="F15128" s="9">
        <v>46249</v>
      </c>
      <c r="G15128" t="s">
        <v>5</v>
      </c>
      <c r="H15128" s="8">
        <v>0.71805555555555556</v>
      </c>
      <c r="I15128" s="8">
        <v>0.72499999999999998</v>
      </c>
      <c r="J15128">
        <v>0</v>
      </c>
      <c r="K15128" t="s">
        <v>128</v>
      </c>
      <c r="L15128">
        <v>0</v>
      </c>
      <c r="M15128" t="s">
        <v>129</v>
      </c>
      <c r="N15128" t="s">
        <v>3471</v>
      </c>
      <c r="O15128" t="s">
        <v>3472</v>
      </c>
      <c r="P15128" t="s">
        <v>3473</v>
      </c>
    </row>
    <row r="15129" spans="1:16" x14ac:dyDescent="0.35">
      <c r="A15129" t="s">
        <v>84</v>
      </c>
      <c r="B15129">
        <v>1313762456</v>
      </c>
      <c r="C15129" t="s">
        <v>19</v>
      </c>
      <c r="D15129" t="s">
        <v>17</v>
      </c>
      <c r="E15129">
        <v>35136</v>
      </c>
      <c r="F15129" s="9">
        <v>46249</v>
      </c>
      <c r="G15129" t="s">
        <v>5</v>
      </c>
      <c r="H15129" s="8">
        <v>0.7319444444444444</v>
      </c>
      <c r="I15129" s="8">
        <v>0.76666666666666672</v>
      </c>
      <c r="J15129">
        <v>1</v>
      </c>
      <c r="K15129" t="s">
        <v>128</v>
      </c>
      <c r="L15129">
        <v>3</v>
      </c>
      <c r="M15129" t="s">
        <v>129</v>
      </c>
      <c r="N15129" t="s">
        <v>3419</v>
      </c>
      <c r="O15129" t="s">
        <v>3420</v>
      </c>
      <c r="P15129" t="s">
        <v>3421</v>
      </c>
    </row>
    <row r="15130" spans="1:16" x14ac:dyDescent="0.35">
      <c r="A15130" t="s">
        <v>84</v>
      </c>
      <c r="B15130">
        <v>1313762456</v>
      </c>
      <c r="C15130" t="s">
        <v>19</v>
      </c>
      <c r="D15130" t="s">
        <v>17</v>
      </c>
      <c r="E15130">
        <v>35136</v>
      </c>
      <c r="F15130" s="9">
        <v>46249</v>
      </c>
      <c r="G15130" t="s">
        <v>5</v>
      </c>
      <c r="H15130" s="8">
        <v>0.78055555555555556</v>
      </c>
      <c r="I15130" s="8">
        <v>0.78055555555555556</v>
      </c>
      <c r="J15130">
        <v>0</v>
      </c>
      <c r="K15130" t="s">
        <v>145</v>
      </c>
      <c r="L15130">
        <v>0</v>
      </c>
      <c r="M15130" t="s">
        <v>27346</v>
      </c>
      <c r="N15130" t="s">
        <v>3413</v>
      </c>
      <c r="O15130" t="s">
        <v>3414</v>
      </c>
      <c r="P15130" t="s">
        <v>3415</v>
      </c>
    </row>
    <row r="15131" spans="1:16" x14ac:dyDescent="0.35">
      <c r="A15131" t="s">
        <v>84</v>
      </c>
      <c r="B15131">
        <v>1313762456</v>
      </c>
      <c r="C15131" t="s">
        <v>19</v>
      </c>
      <c r="D15131" t="s">
        <v>17</v>
      </c>
      <c r="E15131">
        <v>35136</v>
      </c>
      <c r="F15131" s="9">
        <v>46249</v>
      </c>
      <c r="G15131" t="s">
        <v>5</v>
      </c>
      <c r="H15131" s="8">
        <v>0.78749999999999998</v>
      </c>
      <c r="I15131" s="8">
        <v>0.78749999999999998</v>
      </c>
      <c r="J15131">
        <v>0</v>
      </c>
      <c r="K15131" t="s">
        <v>145</v>
      </c>
      <c r="L15131">
        <v>0</v>
      </c>
      <c r="M15131" t="s">
        <v>27345</v>
      </c>
      <c r="N15131" t="s">
        <v>3419</v>
      </c>
      <c r="O15131" t="s">
        <v>3420</v>
      </c>
      <c r="P15131" t="s">
        <v>3421</v>
      </c>
    </row>
    <row r="15132" spans="1:16" x14ac:dyDescent="0.35">
      <c r="A15132" t="s">
        <v>84</v>
      </c>
      <c r="B15132">
        <v>1313762456</v>
      </c>
      <c r="C15132" t="s">
        <v>19</v>
      </c>
      <c r="D15132" t="s">
        <v>17</v>
      </c>
      <c r="E15132">
        <v>35136</v>
      </c>
      <c r="F15132" s="9">
        <v>46250</v>
      </c>
      <c r="G15132" t="s">
        <v>6</v>
      </c>
      <c r="H15132" s="8">
        <v>0.37777777777777777</v>
      </c>
      <c r="I15132" s="8">
        <v>0.37777777777777777</v>
      </c>
      <c r="J15132">
        <v>0</v>
      </c>
      <c r="K15132" t="s">
        <v>145</v>
      </c>
      <c r="L15132">
        <v>0</v>
      </c>
      <c r="M15132" t="s">
        <v>17465</v>
      </c>
      <c r="N15132" t="s">
        <v>3474</v>
      </c>
      <c r="O15132" t="s">
        <v>3475</v>
      </c>
      <c r="P15132" t="s">
        <v>3476</v>
      </c>
    </row>
    <row r="15133" spans="1:16" x14ac:dyDescent="0.35">
      <c r="A15133" t="s">
        <v>84</v>
      </c>
      <c r="B15133">
        <v>1313762456</v>
      </c>
      <c r="C15133" t="s">
        <v>19</v>
      </c>
      <c r="D15133" t="s">
        <v>17</v>
      </c>
      <c r="E15133">
        <v>35136</v>
      </c>
      <c r="F15133" s="9">
        <v>46250</v>
      </c>
      <c r="G15133" t="s">
        <v>6</v>
      </c>
      <c r="H15133" s="8">
        <v>0.38472222222222224</v>
      </c>
      <c r="I15133" s="8">
        <v>0.42638888888888887</v>
      </c>
      <c r="J15133">
        <v>1</v>
      </c>
      <c r="K15133" t="s">
        <v>128</v>
      </c>
      <c r="L15133">
        <v>3</v>
      </c>
      <c r="M15133" t="s">
        <v>129</v>
      </c>
      <c r="N15133" t="s">
        <v>11296</v>
      </c>
      <c r="O15133" t="s">
        <v>11297</v>
      </c>
      <c r="P15133" t="s">
        <v>11298</v>
      </c>
    </row>
    <row r="15134" spans="1:16" x14ac:dyDescent="0.35">
      <c r="A15134" t="s">
        <v>84</v>
      </c>
      <c r="B15134">
        <v>1313762456</v>
      </c>
      <c r="C15134" t="s">
        <v>19</v>
      </c>
      <c r="D15134" t="s">
        <v>17</v>
      </c>
      <c r="E15134">
        <v>35136</v>
      </c>
      <c r="F15134" s="9">
        <v>46250</v>
      </c>
      <c r="G15134" t="s">
        <v>6</v>
      </c>
      <c r="H15134" s="8">
        <v>0.43333333333333335</v>
      </c>
      <c r="I15134" s="8">
        <v>0.43333333333333335</v>
      </c>
      <c r="J15134">
        <v>0</v>
      </c>
      <c r="K15134" t="s">
        <v>145</v>
      </c>
      <c r="L15134">
        <v>0</v>
      </c>
      <c r="M15134" t="s">
        <v>18039</v>
      </c>
      <c r="N15134" t="s">
        <v>1169</v>
      </c>
      <c r="O15134" t="s">
        <v>1170</v>
      </c>
      <c r="P15134" t="s">
        <v>1171</v>
      </c>
    </row>
    <row r="15135" spans="1:16" x14ac:dyDescent="0.35">
      <c r="A15135" t="s">
        <v>84</v>
      </c>
      <c r="B15135">
        <v>1313762456</v>
      </c>
      <c r="C15135" t="s">
        <v>19</v>
      </c>
      <c r="D15135" t="s">
        <v>17</v>
      </c>
      <c r="E15135">
        <v>35136</v>
      </c>
      <c r="F15135" s="9">
        <v>46250</v>
      </c>
      <c r="G15135" t="s">
        <v>6</v>
      </c>
      <c r="H15135" s="8">
        <v>0.44027777777777777</v>
      </c>
      <c r="I15135" s="8">
        <v>0.44027777777777777</v>
      </c>
      <c r="J15135">
        <v>0</v>
      </c>
      <c r="K15135" t="s">
        <v>145</v>
      </c>
      <c r="L15135">
        <v>0</v>
      </c>
      <c r="M15135" t="s">
        <v>16735</v>
      </c>
      <c r="N15135" t="s">
        <v>2525</v>
      </c>
      <c r="O15135" t="s">
        <v>2526</v>
      </c>
      <c r="P15135" t="s">
        <v>2527</v>
      </c>
    </row>
    <row r="15136" spans="1:16" x14ac:dyDescent="0.35">
      <c r="A15136" t="s">
        <v>84</v>
      </c>
      <c r="B15136">
        <v>1313762456</v>
      </c>
      <c r="C15136" t="s">
        <v>19</v>
      </c>
      <c r="D15136" t="s">
        <v>17</v>
      </c>
      <c r="E15136">
        <v>35136</v>
      </c>
      <c r="F15136" s="9">
        <v>46250</v>
      </c>
      <c r="G15136" t="s">
        <v>6</v>
      </c>
      <c r="H15136" s="8">
        <v>0.44722222222222224</v>
      </c>
      <c r="I15136" s="8">
        <v>0.44722222222222224</v>
      </c>
      <c r="J15136">
        <v>0</v>
      </c>
      <c r="K15136" t="s">
        <v>145</v>
      </c>
      <c r="L15136">
        <v>0</v>
      </c>
      <c r="M15136" t="s">
        <v>27347</v>
      </c>
      <c r="N15136" t="s">
        <v>266</v>
      </c>
      <c r="O15136" t="s">
        <v>267</v>
      </c>
      <c r="P15136" t="s">
        <v>268</v>
      </c>
    </row>
    <row r="15137" spans="1:16" x14ac:dyDescent="0.35">
      <c r="A15137" t="s">
        <v>84</v>
      </c>
      <c r="B15137">
        <v>1313762456</v>
      </c>
      <c r="C15137" t="s">
        <v>19</v>
      </c>
      <c r="D15137" t="s">
        <v>17</v>
      </c>
      <c r="E15137">
        <v>35136</v>
      </c>
      <c r="F15137" s="9">
        <v>46250</v>
      </c>
      <c r="G15137" t="s">
        <v>6</v>
      </c>
      <c r="H15137" s="8">
        <v>0.45416666666666666</v>
      </c>
      <c r="I15137" s="8">
        <v>0.46111111111111114</v>
      </c>
      <c r="J15137">
        <v>0</v>
      </c>
      <c r="K15137" t="s">
        <v>128</v>
      </c>
      <c r="L15137">
        <v>1</v>
      </c>
      <c r="M15137" t="s">
        <v>129</v>
      </c>
      <c r="N15137" t="s">
        <v>5188</v>
      </c>
      <c r="O15137" t="s">
        <v>5189</v>
      </c>
      <c r="P15137" t="s">
        <v>5190</v>
      </c>
    </row>
    <row r="15138" spans="1:16" x14ac:dyDescent="0.35">
      <c r="A15138" t="s">
        <v>84</v>
      </c>
      <c r="B15138">
        <v>1313762456</v>
      </c>
      <c r="C15138" t="s">
        <v>19</v>
      </c>
      <c r="D15138" t="s">
        <v>17</v>
      </c>
      <c r="E15138">
        <v>35136</v>
      </c>
      <c r="F15138" s="9">
        <v>46250</v>
      </c>
      <c r="G15138" t="s">
        <v>6</v>
      </c>
      <c r="H15138" s="8">
        <v>0.46805555555555556</v>
      </c>
      <c r="I15138" s="8">
        <v>0.47499999999999998</v>
      </c>
      <c r="J15138">
        <v>0</v>
      </c>
      <c r="K15138" t="s">
        <v>128</v>
      </c>
      <c r="L15138">
        <v>0</v>
      </c>
      <c r="M15138" t="s">
        <v>129</v>
      </c>
      <c r="N15138" t="s">
        <v>11344</v>
      </c>
      <c r="O15138" t="s">
        <v>11345</v>
      </c>
      <c r="P15138" t="s">
        <v>11346</v>
      </c>
    </row>
    <row r="15139" spans="1:16" x14ac:dyDescent="0.35">
      <c r="A15139" t="s">
        <v>84</v>
      </c>
      <c r="B15139">
        <v>1313762456</v>
      </c>
      <c r="C15139" t="s">
        <v>19</v>
      </c>
      <c r="D15139" t="s">
        <v>17</v>
      </c>
      <c r="E15139">
        <v>35136</v>
      </c>
      <c r="F15139" s="9">
        <v>46250</v>
      </c>
      <c r="G15139" t="s">
        <v>6</v>
      </c>
      <c r="H15139" s="8">
        <v>0.48194444444444445</v>
      </c>
      <c r="I15139" s="8">
        <v>0.50277777777777777</v>
      </c>
      <c r="J15139">
        <v>0</v>
      </c>
      <c r="K15139" t="s">
        <v>128</v>
      </c>
      <c r="L15139">
        <v>2</v>
      </c>
      <c r="M15139" t="s">
        <v>129</v>
      </c>
      <c r="N15139" t="s">
        <v>5188</v>
      </c>
      <c r="O15139" t="s">
        <v>5189</v>
      </c>
      <c r="P15139" t="s">
        <v>5190</v>
      </c>
    </row>
    <row r="15140" spans="1:16" x14ac:dyDescent="0.35">
      <c r="A15140" t="s">
        <v>84</v>
      </c>
      <c r="B15140">
        <v>1313762456</v>
      </c>
      <c r="C15140" t="s">
        <v>19</v>
      </c>
      <c r="D15140" t="s">
        <v>17</v>
      </c>
      <c r="E15140">
        <v>35136</v>
      </c>
      <c r="F15140" s="9">
        <v>46250</v>
      </c>
      <c r="G15140" t="s">
        <v>6</v>
      </c>
      <c r="H15140" s="8">
        <v>0.50972222222222219</v>
      </c>
      <c r="I15140" s="8">
        <v>0.51666666666666672</v>
      </c>
      <c r="J15140">
        <v>0</v>
      </c>
      <c r="K15140" t="s">
        <v>128</v>
      </c>
      <c r="L15140">
        <v>1</v>
      </c>
      <c r="M15140" t="s">
        <v>129</v>
      </c>
      <c r="N15140" t="s">
        <v>11344</v>
      </c>
      <c r="O15140" t="s">
        <v>11345</v>
      </c>
      <c r="P15140" t="s">
        <v>11346</v>
      </c>
    </row>
    <row r="15141" spans="1:16" x14ac:dyDescent="0.35">
      <c r="A15141" t="s">
        <v>84</v>
      </c>
      <c r="B15141">
        <v>1313762456</v>
      </c>
      <c r="C15141" t="s">
        <v>19</v>
      </c>
      <c r="D15141" t="s">
        <v>17</v>
      </c>
      <c r="E15141">
        <v>35136</v>
      </c>
      <c r="F15141" s="9">
        <v>46250</v>
      </c>
      <c r="G15141" t="s">
        <v>6</v>
      </c>
      <c r="H15141" s="8">
        <v>0.52361111111111114</v>
      </c>
      <c r="I15141" s="8">
        <v>0.52361111111111114</v>
      </c>
      <c r="J15141">
        <v>0</v>
      </c>
      <c r="K15141" t="s">
        <v>145</v>
      </c>
      <c r="L15141">
        <v>0</v>
      </c>
      <c r="M15141" t="s">
        <v>27348</v>
      </c>
      <c r="N15141" t="s">
        <v>11059</v>
      </c>
      <c r="O15141" t="s">
        <v>11060</v>
      </c>
      <c r="P15141" t="s">
        <v>11061</v>
      </c>
    </row>
    <row r="15142" spans="1:16" x14ac:dyDescent="0.35">
      <c r="A15142" t="s">
        <v>84</v>
      </c>
      <c r="B15142">
        <v>1313762456</v>
      </c>
      <c r="C15142" t="s">
        <v>19</v>
      </c>
      <c r="D15142" t="s">
        <v>17</v>
      </c>
      <c r="E15142">
        <v>35136</v>
      </c>
      <c r="F15142" s="9">
        <v>46250</v>
      </c>
      <c r="G15142" t="s">
        <v>6</v>
      </c>
      <c r="H15142" s="8">
        <v>0.53055555555555556</v>
      </c>
      <c r="I15142" s="8">
        <v>0.5444444444444444</v>
      </c>
      <c r="J15142">
        <v>0</v>
      </c>
      <c r="K15142" t="s">
        <v>128</v>
      </c>
      <c r="L15142">
        <v>1</v>
      </c>
      <c r="M15142" t="s">
        <v>129</v>
      </c>
      <c r="N15142" t="s">
        <v>5188</v>
      </c>
      <c r="O15142" t="s">
        <v>5189</v>
      </c>
      <c r="P15142" t="s">
        <v>5190</v>
      </c>
    </row>
    <row r="15143" spans="1:16" x14ac:dyDescent="0.35">
      <c r="A15143" t="s">
        <v>84</v>
      </c>
      <c r="B15143">
        <v>1313762456</v>
      </c>
      <c r="C15143" t="s">
        <v>19</v>
      </c>
      <c r="D15143" t="s">
        <v>17</v>
      </c>
      <c r="E15143">
        <v>35136</v>
      </c>
      <c r="F15143" s="9">
        <v>46250</v>
      </c>
      <c r="G15143" t="s">
        <v>6</v>
      </c>
      <c r="H15143" s="8">
        <v>0.55138888888888893</v>
      </c>
      <c r="I15143" s="8">
        <v>0.56527777777777777</v>
      </c>
      <c r="J15143">
        <v>0</v>
      </c>
      <c r="K15143" t="s">
        <v>128</v>
      </c>
      <c r="L15143">
        <v>1</v>
      </c>
      <c r="M15143" t="s">
        <v>129</v>
      </c>
      <c r="N15143" t="s">
        <v>11059</v>
      </c>
      <c r="O15143" t="s">
        <v>11060</v>
      </c>
      <c r="P15143" t="s">
        <v>11061</v>
      </c>
    </row>
    <row r="15144" spans="1:16" x14ac:dyDescent="0.35">
      <c r="A15144" t="s">
        <v>84</v>
      </c>
      <c r="B15144">
        <v>1313762456</v>
      </c>
      <c r="C15144" t="s">
        <v>19</v>
      </c>
      <c r="D15144" t="s">
        <v>17</v>
      </c>
      <c r="E15144">
        <v>35136</v>
      </c>
      <c r="F15144" s="9">
        <v>46250</v>
      </c>
      <c r="G15144" t="s">
        <v>6</v>
      </c>
      <c r="H15144" s="8">
        <v>0.57222222222222219</v>
      </c>
      <c r="I15144" s="8">
        <v>0.57222222222222219</v>
      </c>
      <c r="J15144">
        <v>0</v>
      </c>
      <c r="K15144" t="s">
        <v>145</v>
      </c>
      <c r="L15144">
        <v>0</v>
      </c>
      <c r="M15144" t="s">
        <v>16724</v>
      </c>
      <c r="N15144" t="s">
        <v>27167</v>
      </c>
      <c r="O15144" t="s">
        <v>27168</v>
      </c>
      <c r="P15144" t="s">
        <v>27169</v>
      </c>
    </row>
    <row r="15145" spans="1:16" x14ac:dyDescent="0.35">
      <c r="A15145" t="s">
        <v>84</v>
      </c>
      <c r="B15145">
        <v>1313762456</v>
      </c>
      <c r="C15145" t="s">
        <v>19</v>
      </c>
      <c r="D15145" t="s">
        <v>17</v>
      </c>
      <c r="E15145">
        <v>35136</v>
      </c>
      <c r="F15145" s="9">
        <v>46250</v>
      </c>
      <c r="G15145" t="s">
        <v>6</v>
      </c>
      <c r="H15145" s="8">
        <v>0.57916666666666672</v>
      </c>
      <c r="I15145" s="8">
        <v>0.57916666666666672</v>
      </c>
      <c r="J15145">
        <v>0</v>
      </c>
      <c r="K15145" t="s">
        <v>145</v>
      </c>
      <c r="L15145">
        <v>0</v>
      </c>
      <c r="M15145" t="s">
        <v>16581</v>
      </c>
      <c r="N15145" t="s">
        <v>27349</v>
      </c>
      <c r="O15145" t="s">
        <v>27350</v>
      </c>
      <c r="P15145" t="s">
        <v>27351</v>
      </c>
    </row>
    <row r="15146" spans="1:16" x14ac:dyDescent="0.35">
      <c r="A15146" t="s">
        <v>84</v>
      </c>
      <c r="B15146">
        <v>1313762456</v>
      </c>
      <c r="C15146" t="s">
        <v>19</v>
      </c>
      <c r="D15146" t="s">
        <v>17</v>
      </c>
      <c r="E15146">
        <v>35136</v>
      </c>
      <c r="F15146" s="9">
        <v>46250</v>
      </c>
      <c r="G15146" t="s">
        <v>6</v>
      </c>
      <c r="H15146" s="8">
        <v>0.69722222222222219</v>
      </c>
      <c r="I15146" s="8">
        <v>0.69722222222222219</v>
      </c>
      <c r="J15146">
        <v>0</v>
      </c>
      <c r="K15146" t="s">
        <v>145</v>
      </c>
      <c r="L15146">
        <v>0</v>
      </c>
      <c r="M15146" t="s">
        <v>16764</v>
      </c>
      <c r="N15146" t="s">
        <v>6671</v>
      </c>
      <c r="O15146" t="s">
        <v>6672</v>
      </c>
      <c r="P15146" t="s">
        <v>6673</v>
      </c>
    </row>
    <row r="15147" spans="1:16" x14ac:dyDescent="0.35">
      <c r="A15147" t="s">
        <v>84</v>
      </c>
      <c r="B15147">
        <v>1313762456</v>
      </c>
      <c r="C15147" t="s">
        <v>19</v>
      </c>
      <c r="D15147" t="s">
        <v>17</v>
      </c>
      <c r="E15147">
        <v>35136</v>
      </c>
      <c r="F15147" s="9">
        <v>46250</v>
      </c>
      <c r="G15147" t="s">
        <v>6</v>
      </c>
      <c r="H15147" s="8">
        <v>0.70416666666666672</v>
      </c>
      <c r="I15147" s="8">
        <v>0.70416666666666672</v>
      </c>
      <c r="J15147">
        <v>0</v>
      </c>
      <c r="K15147" t="s">
        <v>145</v>
      </c>
      <c r="L15147">
        <v>0</v>
      </c>
      <c r="M15147" t="s">
        <v>27352</v>
      </c>
      <c r="N15147" t="s">
        <v>27353</v>
      </c>
      <c r="O15147" t="s">
        <v>27354</v>
      </c>
      <c r="P15147" t="s">
        <v>27355</v>
      </c>
    </row>
    <row r="15148" spans="1:16" x14ac:dyDescent="0.35">
      <c r="A15148" t="s">
        <v>84</v>
      </c>
      <c r="B15148">
        <v>1313762456</v>
      </c>
      <c r="C15148" t="s">
        <v>19</v>
      </c>
      <c r="D15148" t="s">
        <v>17</v>
      </c>
      <c r="E15148">
        <v>35136</v>
      </c>
      <c r="F15148" s="9">
        <v>46250</v>
      </c>
      <c r="G15148" t="s">
        <v>6</v>
      </c>
      <c r="H15148" s="8">
        <v>0.71111111111111114</v>
      </c>
      <c r="I15148" s="8">
        <v>0.71111111111111114</v>
      </c>
      <c r="J15148">
        <v>0</v>
      </c>
      <c r="K15148" t="s">
        <v>145</v>
      </c>
      <c r="L15148">
        <v>0</v>
      </c>
      <c r="M15148" t="s">
        <v>19250</v>
      </c>
      <c r="N15148" t="s">
        <v>16202</v>
      </c>
      <c r="O15148" t="s">
        <v>16203</v>
      </c>
      <c r="P15148" t="s">
        <v>16204</v>
      </c>
    </row>
    <row r="15149" spans="1:16" x14ac:dyDescent="0.35">
      <c r="A15149" t="s">
        <v>84</v>
      </c>
      <c r="B15149">
        <v>1313762456</v>
      </c>
      <c r="C15149" t="s">
        <v>19</v>
      </c>
      <c r="D15149" t="s">
        <v>17</v>
      </c>
      <c r="E15149">
        <v>35136</v>
      </c>
      <c r="F15149" s="9">
        <v>46250</v>
      </c>
      <c r="G15149" t="s">
        <v>6</v>
      </c>
      <c r="H15149" s="8">
        <v>0.72499999999999998</v>
      </c>
      <c r="I15149" s="8">
        <v>0.76666666666666672</v>
      </c>
      <c r="J15149">
        <v>1</v>
      </c>
      <c r="K15149" t="s">
        <v>128</v>
      </c>
      <c r="L15149">
        <v>3</v>
      </c>
      <c r="M15149" t="s">
        <v>129</v>
      </c>
      <c r="N15149" t="s">
        <v>11332</v>
      </c>
      <c r="O15149" t="s">
        <v>11333</v>
      </c>
      <c r="P15149" t="s">
        <v>11334</v>
      </c>
    </row>
    <row r="15150" spans="1:16" x14ac:dyDescent="0.35">
      <c r="A15150" t="s">
        <v>84</v>
      </c>
      <c r="B15150">
        <v>1313762456</v>
      </c>
      <c r="C15150" t="s">
        <v>19</v>
      </c>
      <c r="D15150" t="s">
        <v>17</v>
      </c>
      <c r="E15150">
        <v>35136</v>
      </c>
      <c r="F15150" s="9">
        <v>46250</v>
      </c>
      <c r="G15150" t="s">
        <v>6</v>
      </c>
      <c r="H15150" s="8">
        <v>0.77361111111111114</v>
      </c>
      <c r="I15150" s="8">
        <v>0.78055555555555556</v>
      </c>
      <c r="J15150">
        <v>0</v>
      </c>
      <c r="K15150" t="s">
        <v>128</v>
      </c>
      <c r="L15150">
        <v>0</v>
      </c>
      <c r="M15150" t="s">
        <v>129</v>
      </c>
      <c r="N15150" t="s">
        <v>5175</v>
      </c>
      <c r="O15150" t="s">
        <v>5176</v>
      </c>
      <c r="P15150" t="s">
        <v>5177</v>
      </c>
    </row>
    <row r="15151" spans="1:16" x14ac:dyDescent="0.35">
      <c r="A15151" t="s">
        <v>84</v>
      </c>
      <c r="B15151">
        <v>1313762456</v>
      </c>
      <c r="C15151" t="s">
        <v>19</v>
      </c>
      <c r="D15151" t="s">
        <v>17</v>
      </c>
      <c r="E15151">
        <v>35136</v>
      </c>
      <c r="F15151" s="9">
        <v>46250</v>
      </c>
      <c r="G15151" t="s">
        <v>6</v>
      </c>
      <c r="H15151" s="8">
        <v>0.78749999999999998</v>
      </c>
      <c r="I15151" s="8">
        <v>0.78749999999999998</v>
      </c>
      <c r="J15151">
        <v>0</v>
      </c>
      <c r="K15151" t="s">
        <v>145</v>
      </c>
      <c r="L15151">
        <v>0</v>
      </c>
      <c r="M15151" t="s">
        <v>27356</v>
      </c>
      <c r="N15151" t="s">
        <v>11332</v>
      </c>
      <c r="O15151" t="s">
        <v>11333</v>
      </c>
      <c r="P15151" t="s">
        <v>11334</v>
      </c>
    </row>
    <row r="15152" spans="1:16" x14ac:dyDescent="0.35">
      <c r="A15152" t="s">
        <v>84</v>
      </c>
      <c r="B15152">
        <v>1313762456</v>
      </c>
      <c r="C15152" t="s">
        <v>19</v>
      </c>
      <c r="D15152" t="s">
        <v>17</v>
      </c>
      <c r="E15152">
        <v>35136</v>
      </c>
      <c r="F15152" s="9">
        <v>46251</v>
      </c>
      <c r="G15152" t="s">
        <v>4704</v>
      </c>
      <c r="H15152" s="8">
        <v>0.39166666666666666</v>
      </c>
      <c r="I15152" s="8">
        <v>0.47499999999999998</v>
      </c>
      <c r="J15152">
        <v>2</v>
      </c>
      <c r="K15152" t="s">
        <v>128</v>
      </c>
      <c r="L15152">
        <v>6</v>
      </c>
      <c r="M15152" t="s">
        <v>129</v>
      </c>
      <c r="N15152" t="s">
        <v>1121</v>
      </c>
      <c r="O15152" t="s">
        <v>1122</v>
      </c>
      <c r="P15152" t="s">
        <v>1123</v>
      </c>
    </row>
    <row r="15153" spans="1:16" x14ac:dyDescent="0.35">
      <c r="A15153" t="s">
        <v>84</v>
      </c>
      <c r="B15153">
        <v>1313762456</v>
      </c>
      <c r="C15153" t="s">
        <v>19</v>
      </c>
      <c r="D15153" t="s">
        <v>17</v>
      </c>
      <c r="E15153">
        <v>35136</v>
      </c>
      <c r="F15153" s="9">
        <v>46251</v>
      </c>
      <c r="G15153" t="s">
        <v>4704</v>
      </c>
      <c r="H15153" s="8">
        <v>0.48194444444444445</v>
      </c>
      <c r="I15153" s="8">
        <v>0.53749999999999998</v>
      </c>
      <c r="J15153">
        <v>1</v>
      </c>
      <c r="K15153" t="s">
        <v>128</v>
      </c>
      <c r="L15153">
        <v>4</v>
      </c>
      <c r="M15153" t="s">
        <v>129</v>
      </c>
      <c r="N15153" t="s">
        <v>11403</v>
      </c>
      <c r="O15153" t="s">
        <v>11404</v>
      </c>
      <c r="P15153" t="s">
        <v>11405</v>
      </c>
    </row>
    <row r="15154" spans="1:16" x14ac:dyDescent="0.35">
      <c r="A15154" t="s">
        <v>84</v>
      </c>
      <c r="B15154">
        <v>1313762456</v>
      </c>
      <c r="C15154" t="s">
        <v>19</v>
      </c>
      <c r="D15154" t="s">
        <v>17</v>
      </c>
      <c r="E15154">
        <v>35136</v>
      </c>
      <c r="F15154" s="9">
        <v>46251</v>
      </c>
      <c r="G15154" t="s">
        <v>4704</v>
      </c>
      <c r="H15154" s="8">
        <v>0.5444444444444444</v>
      </c>
      <c r="I15154" s="8">
        <v>0.5444444444444444</v>
      </c>
      <c r="J15154">
        <v>0</v>
      </c>
      <c r="K15154" t="s">
        <v>145</v>
      </c>
      <c r="L15154">
        <v>0</v>
      </c>
      <c r="M15154" t="s">
        <v>22490</v>
      </c>
      <c r="N15154" t="s">
        <v>17016</v>
      </c>
      <c r="O15154" t="s">
        <v>27357</v>
      </c>
      <c r="P15154" t="s">
        <v>11445</v>
      </c>
    </row>
    <row r="15155" spans="1:16" x14ac:dyDescent="0.35">
      <c r="A15155" t="s">
        <v>84</v>
      </c>
      <c r="B15155">
        <v>1313762456</v>
      </c>
      <c r="C15155" t="s">
        <v>19</v>
      </c>
      <c r="D15155" t="s">
        <v>17</v>
      </c>
      <c r="E15155">
        <v>35136</v>
      </c>
      <c r="F15155" s="9">
        <v>46251</v>
      </c>
      <c r="G15155" t="s">
        <v>4704</v>
      </c>
      <c r="H15155" s="8">
        <v>0.55138888888888893</v>
      </c>
      <c r="I15155" s="8">
        <v>0.55138888888888893</v>
      </c>
      <c r="J15155">
        <v>0</v>
      </c>
      <c r="K15155" t="s">
        <v>145</v>
      </c>
      <c r="L15155">
        <v>0</v>
      </c>
      <c r="M15155" t="s">
        <v>17226</v>
      </c>
      <c r="N15155" t="s">
        <v>3447</v>
      </c>
      <c r="O15155" t="s">
        <v>3448</v>
      </c>
      <c r="P15155" t="s">
        <v>3449</v>
      </c>
    </row>
    <row r="15156" spans="1:16" x14ac:dyDescent="0.35">
      <c r="A15156" t="s">
        <v>84</v>
      </c>
      <c r="B15156">
        <v>1313762456</v>
      </c>
      <c r="C15156" t="s">
        <v>19</v>
      </c>
      <c r="D15156" t="s">
        <v>17</v>
      </c>
      <c r="E15156">
        <v>35136</v>
      </c>
      <c r="F15156" s="9">
        <v>46251</v>
      </c>
      <c r="G15156" t="s">
        <v>4704</v>
      </c>
      <c r="H15156" s="8">
        <v>0.55833333333333335</v>
      </c>
      <c r="I15156" s="8">
        <v>0.55833333333333335</v>
      </c>
      <c r="J15156">
        <v>0</v>
      </c>
      <c r="K15156" t="s">
        <v>145</v>
      </c>
      <c r="L15156">
        <v>0</v>
      </c>
      <c r="M15156" t="s">
        <v>18258</v>
      </c>
      <c r="N15156" t="s">
        <v>3450</v>
      </c>
      <c r="O15156" t="s">
        <v>3451</v>
      </c>
      <c r="P15156" t="s">
        <v>3452</v>
      </c>
    </row>
    <row r="15157" spans="1:16" x14ac:dyDescent="0.35">
      <c r="A15157" t="s">
        <v>84</v>
      </c>
      <c r="B15157">
        <v>1313762456</v>
      </c>
      <c r="C15157" t="s">
        <v>19</v>
      </c>
      <c r="D15157" t="s">
        <v>17</v>
      </c>
      <c r="E15157">
        <v>35136</v>
      </c>
      <c r="F15157" s="9">
        <v>46251</v>
      </c>
      <c r="G15157" t="s">
        <v>4704</v>
      </c>
      <c r="H15157" s="8">
        <v>0.56527777777777777</v>
      </c>
      <c r="I15157" s="8">
        <v>0.66249999999999998</v>
      </c>
      <c r="J15157">
        <v>2</v>
      </c>
      <c r="K15157" t="s">
        <v>128</v>
      </c>
      <c r="L15157">
        <v>7</v>
      </c>
      <c r="M15157" t="s">
        <v>129</v>
      </c>
      <c r="N15157" t="s">
        <v>3453</v>
      </c>
      <c r="O15157" t="s">
        <v>3454</v>
      </c>
      <c r="P15157" t="s">
        <v>3455</v>
      </c>
    </row>
    <row r="15158" spans="1:16" x14ac:dyDescent="0.35">
      <c r="A15158" t="s">
        <v>84</v>
      </c>
      <c r="B15158">
        <v>1313762456</v>
      </c>
      <c r="C15158" t="s">
        <v>19</v>
      </c>
      <c r="D15158" t="s">
        <v>17</v>
      </c>
      <c r="E15158">
        <v>35136</v>
      </c>
      <c r="F15158" s="9">
        <v>46251</v>
      </c>
      <c r="G15158" t="s">
        <v>4704</v>
      </c>
      <c r="H15158" s="8">
        <v>0.6694444444444444</v>
      </c>
      <c r="I15158" s="8">
        <v>0.6694444444444444</v>
      </c>
      <c r="J15158">
        <v>0</v>
      </c>
      <c r="K15158" t="s">
        <v>145</v>
      </c>
      <c r="L15158">
        <v>0</v>
      </c>
      <c r="M15158" t="s">
        <v>22851</v>
      </c>
      <c r="N15158" t="s">
        <v>11406</v>
      </c>
      <c r="O15158" t="s">
        <v>11407</v>
      </c>
      <c r="P15158" t="s">
        <v>11408</v>
      </c>
    </row>
    <row r="15159" spans="1:16" x14ac:dyDescent="0.35">
      <c r="A15159" t="s">
        <v>84</v>
      </c>
      <c r="B15159">
        <v>1313762456</v>
      </c>
      <c r="C15159" t="s">
        <v>19</v>
      </c>
      <c r="D15159" t="s">
        <v>17</v>
      </c>
      <c r="E15159">
        <v>35136</v>
      </c>
      <c r="F15159" s="9">
        <v>46251</v>
      </c>
      <c r="G15159" t="s">
        <v>4704</v>
      </c>
      <c r="H15159" s="8">
        <v>0.67638888888888893</v>
      </c>
      <c r="I15159" s="8">
        <v>0.68333333333333335</v>
      </c>
      <c r="J15159">
        <v>0</v>
      </c>
      <c r="K15159" t="s">
        <v>128</v>
      </c>
      <c r="L15159">
        <v>0</v>
      </c>
      <c r="M15159" t="s">
        <v>129</v>
      </c>
      <c r="N15159" t="s">
        <v>27358</v>
      </c>
      <c r="O15159" t="s">
        <v>27359</v>
      </c>
      <c r="P15159" t="s">
        <v>27360</v>
      </c>
    </row>
    <row r="15160" spans="1:16" x14ac:dyDescent="0.35">
      <c r="A15160" t="s">
        <v>84</v>
      </c>
      <c r="B15160">
        <v>1313762456</v>
      </c>
      <c r="C15160" t="s">
        <v>19</v>
      </c>
      <c r="D15160" t="s">
        <v>17</v>
      </c>
      <c r="E15160">
        <v>35136</v>
      </c>
      <c r="F15160" s="9">
        <v>46251</v>
      </c>
      <c r="G15160" t="s">
        <v>4704</v>
      </c>
      <c r="H15160" s="8">
        <v>0.69027777777777777</v>
      </c>
      <c r="I15160" s="8">
        <v>0.69027777777777777</v>
      </c>
      <c r="J15160">
        <v>0</v>
      </c>
      <c r="K15160" t="s">
        <v>145</v>
      </c>
      <c r="L15160">
        <v>0</v>
      </c>
      <c r="M15160" t="s">
        <v>27361</v>
      </c>
      <c r="N15160" t="s">
        <v>14700</v>
      </c>
      <c r="O15160" t="s">
        <v>14701</v>
      </c>
      <c r="P15160" t="s">
        <v>14702</v>
      </c>
    </row>
    <row r="15161" spans="1:16" x14ac:dyDescent="0.35">
      <c r="A15161" t="s">
        <v>84</v>
      </c>
      <c r="B15161">
        <v>1313762456</v>
      </c>
      <c r="C15161" t="s">
        <v>19</v>
      </c>
      <c r="D15161" t="s">
        <v>17</v>
      </c>
      <c r="E15161">
        <v>35136</v>
      </c>
      <c r="F15161" s="9">
        <v>46251</v>
      </c>
      <c r="G15161" t="s">
        <v>4704</v>
      </c>
      <c r="H15161" s="8">
        <v>0.69722222222222219</v>
      </c>
      <c r="I15161" s="8">
        <v>0.71805555555555556</v>
      </c>
      <c r="J15161">
        <v>1</v>
      </c>
      <c r="K15161" t="s">
        <v>128</v>
      </c>
      <c r="L15161">
        <v>2</v>
      </c>
      <c r="M15161" t="s">
        <v>129</v>
      </c>
      <c r="N15161" t="s">
        <v>27362</v>
      </c>
      <c r="O15161" t="s">
        <v>27195</v>
      </c>
      <c r="P15161" t="s">
        <v>27196</v>
      </c>
    </row>
    <row r="15162" spans="1:16" x14ac:dyDescent="0.35">
      <c r="A15162" t="s">
        <v>84</v>
      </c>
      <c r="B15162">
        <v>1313762456</v>
      </c>
      <c r="C15162" t="s">
        <v>19</v>
      </c>
      <c r="D15162" t="s">
        <v>17</v>
      </c>
      <c r="E15162">
        <v>35136</v>
      </c>
      <c r="F15162" s="9">
        <v>46251</v>
      </c>
      <c r="G15162" t="s">
        <v>4704</v>
      </c>
      <c r="H15162" s="8">
        <v>0.72499999999999998</v>
      </c>
      <c r="I15162" s="8">
        <v>0.7319444444444444</v>
      </c>
      <c r="J15162">
        <v>0</v>
      </c>
      <c r="K15162" t="s">
        <v>128</v>
      </c>
      <c r="L15162">
        <v>0</v>
      </c>
      <c r="M15162" t="s">
        <v>129</v>
      </c>
      <c r="N15162" t="s">
        <v>5214</v>
      </c>
      <c r="O15162" t="s">
        <v>5212</v>
      </c>
      <c r="P15162" t="s">
        <v>5213</v>
      </c>
    </row>
    <row r="15163" spans="1:16" x14ac:dyDescent="0.35">
      <c r="A15163" t="s">
        <v>84</v>
      </c>
      <c r="B15163">
        <v>1313762456</v>
      </c>
      <c r="C15163" t="s">
        <v>19</v>
      </c>
      <c r="D15163" t="s">
        <v>17</v>
      </c>
      <c r="E15163">
        <v>35136</v>
      </c>
      <c r="F15163" s="9">
        <v>46251</v>
      </c>
      <c r="G15163" t="s">
        <v>4704</v>
      </c>
      <c r="H15163" s="8">
        <v>0.73888888888888893</v>
      </c>
      <c r="I15163" s="8">
        <v>0.77361111111111114</v>
      </c>
      <c r="J15163">
        <v>1</v>
      </c>
      <c r="K15163" t="s">
        <v>128</v>
      </c>
      <c r="L15163">
        <v>2</v>
      </c>
      <c r="M15163" t="s">
        <v>129</v>
      </c>
      <c r="N15163" t="s">
        <v>5211</v>
      </c>
      <c r="O15163" t="s">
        <v>27195</v>
      </c>
      <c r="P15163" t="s">
        <v>27196</v>
      </c>
    </row>
    <row r="15164" spans="1:16" x14ac:dyDescent="0.35">
      <c r="A15164" t="s">
        <v>84</v>
      </c>
      <c r="B15164">
        <v>1313762456</v>
      </c>
      <c r="C15164" t="s">
        <v>19</v>
      </c>
      <c r="D15164" t="s">
        <v>17</v>
      </c>
      <c r="E15164">
        <v>35136</v>
      </c>
      <c r="F15164" s="9">
        <v>46251</v>
      </c>
      <c r="G15164" t="s">
        <v>4704</v>
      </c>
      <c r="H15164" s="8">
        <v>0.78055555555555556</v>
      </c>
      <c r="I15164" s="8">
        <v>0.78055555555555556</v>
      </c>
      <c r="J15164">
        <v>0</v>
      </c>
      <c r="K15164" t="s">
        <v>145</v>
      </c>
      <c r="L15164">
        <v>0</v>
      </c>
      <c r="M15164" t="s">
        <v>16714</v>
      </c>
      <c r="N15164" t="s">
        <v>14700</v>
      </c>
      <c r="O15164" t="s">
        <v>14701</v>
      </c>
      <c r="P15164" t="s">
        <v>14702</v>
      </c>
    </row>
    <row r="15165" spans="1:16" x14ac:dyDescent="0.35">
      <c r="A15165" t="s">
        <v>84</v>
      </c>
      <c r="B15165">
        <v>1313762456</v>
      </c>
      <c r="C15165" t="s">
        <v>19</v>
      </c>
      <c r="D15165" t="s">
        <v>17</v>
      </c>
      <c r="E15165">
        <v>35136</v>
      </c>
      <c r="F15165" s="9">
        <v>46251</v>
      </c>
      <c r="G15165" t="s">
        <v>4704</v>
      </c>
      <c r="H15165" s="8">
        <v>0.78749999999999998</v>
      </c>
      <c r="I15165" s="8">
        <v>0.78749999999999998</v>
      </c>
      <c r="J15165">
        <v>0</v>
      </c>
      <c r="K15165" t="s">
        <v>145</v>
      </c>
      <c r="L15165">
        <v>0</v>
      </c>
      <c r="M15165" t="s">
        <v>27363</v>
      </c>
      <c r="N15165" t="s">
        <v>5205</v>
      </c>
      <c r="O15165" t="s">
        <v>5206</v>
      </c>
      <c r="P15165" t="s">
        <v>5207</v>
      </c>
    </row>
    <row r="15166" spans="1:16" x14ac:dyDescent="0.35">
      <c r="A15166" t="s">
        <v>84</v>
      </c>
      <c r="B15166">
        <v>1313762456</v>
      </c>
      <c r="C15166" t="s">
        <v>19</v>
      </c>
      <c r="D15166" t="s">
        <v>17</v>
      </c>
      <c r="E15166">
        <v>35136</v>
      </c>
      <c r="F15166" s="9">
        <v>46252</v>
      </c>
      <c r="G15166" t="s">
        <v>4705</v>
      </c>
      <c r="H15166" s="8">
        <v>0.37777777777777777</v>
      </c>
      <c r="I15166" s="8">
        <v>0.45416666666666666</v>
      </c>
      <c r="J15166">
        <v>2</v>
      </c>
      <c r="K15166" t="s">
        <v>128</v>
      </c>
      <c r="L15166">
        <v>6</v>
      </c>
      <c r="M15166" t="s">
        <v>129</v>
      </c>
      <c r="N15166" t="s">
        <v>3419</v>
      </c>
      <c r="O15166" t="s">
        <v>3420</v>
      </c>
      <c r="P15166" t="s">
        <v>3421</v>
      </c>
    </row>
    <row r="15167" spans="1:16" x14ac:dyDescent="0.35">
      <c r="A15167" t="s">
        <v>84</v>
      </c>
      <c r="B15167">
        <v>1313762456</v>
      </c>
      <c r="C15167" t="s">
        <v>19</v>
      </c>
      <c r="D15167" t="s">
        <v>17</v>
      </c>
      <c r="E15167">
        <v>35136</v>
      </c>
      <c r="F15167" s="9">
        <v>46252</v>
      </c>
      <c r="G15167" t="s">
        <v>4705</v>
      </c>
      <c r="H15167" s="8">
        <v>0.46111111111111114</v>
      </c>
      <c r="I15167" s="8">
        <v>0.46111111111111114</v>
      </c>
      <c r="J15167">
        <v>0</v>
      </c>
      <c r="K15167" t="s">
        <v>145</v>
      </c>
      <c r="L15167">
        <v>0</v>
      </c>
      <c r="M15167" t="s">
        <v>17558</v>
      </c>
      <c r="N15167" t="s">
        <v>295</v>
      </c>
      <c r="O15167" t="s">
        <v>296</v>
      </c>
      <c r="P15167" t="s">
        <v>297</v>
      </c>
    </row>
    <row r="15168" spans="1:16" x14ac:dyDescent="0.35">
      <c r="A15168" t="s">
        <v>84</v>
      </c>
      <c r="B15168">
        <v>1313762456</v>
      </c>
      <c r="C15168" t="s">
        <v>19</v>
      </c>
      <c r="D15168" t="s">
        <v>17</v>
      </c>
      <c r="E15168">
        <v>35136</v>
      </c>
      <c r="F15168" s="9">
        <v>46252</v>
      </c>
      <c r="G15168" t="s">
        <v>4705</v>
      </c>
      <c r="H15168" s="8">
        <v>0.46805555555555556</v>
      </c>
      <c r="I15168" s="8">
        <v>0.46805555555555556</v>
      </c>
      <c r="J15168">
        <v>0</v>
      </c>
      <c r="K15168" t="s">
        <v>145</v>
      </c>
      <c r="L15168">
        <v>0</v>
      </c>
      <c r="M15168" t="s">
        <v>16764</v>
      </c>
      <c r="N15168" t="s">
        <v>3474</v>
      </c>
      <c r="O15168" t="s">
        <v>3475</v>
      </c>
      <c r="P15168" t="s">
        <v>3476</v>
      </c>
    </row>
    <row r="15169" spans="1:16" x14ac:dyDescent="0.35">
      <c r="A15169" t="s">
        <v>84</v>
      </c>
      <c r="B15169">
        <v>1313762456</v>
      </c>
      <c r="C15169" t="s">
        <v>19</v>
      </c>
      <c r="D15169" t="s">
        <v>17</v>
      </c>
      <c r="E15169">
        <v>35136</v>
      </c>
      <c r="F15169" s="9">
        <v>46252</v>
      </c>
      <c r="G15169" t="s">
        <v>4705</v>
      </c>
      <c r="H15169" s="8">
        <v>0.47361111111111109</v>
      </c>
      <c r="I15169" s="8">
        <v>0.47361111111111109</v>
      </c>
      <c r="J15169">
        <v>0</v>
      </c>
      <c r="K15169" t="s">
        <v>145</v>
      </c>
      <c r="L15169">
        <v>0</v>
      </c>
      <c r="M15169" t="s">
        <v>27364</v>
      </c>
      <c r="N15169" t="s">
        <v>11299</v>
      </c>
      <c r="O15169" t="s">
        <v>27365</v>
      </c>
      <c r="P15169" t="s">
        <v>27366</v>
      </c>
    </row>
    <row r="15170" spans="1:16" x14ac:dyDescent="0.35">
      <c r="A15170" t="s">
        <v>84</v>
      </c>
      <c r="B15170">
        <v>1313762456</v>
      </c>
      <c r="C15170" t="s">
        <v>19</v>
      </c>
      <c r="D15170" t="s">
        <v>17</v>
      </c>
      <c r="E15170">
        <v>35136</v>
      </c>
      <c r="F15170" s="9">
        <v>46252</v>
      </c>
      <c r="G15170" t="s">
        <v>4705</v>
      </c>
      <c r="H15170" s="8">
        <v>0.48194444444444445</v>
      </c>
      <c r="I15170" s="8">
        <v>0.49583333333333335</v>
      </c>
      <c r="J15170">
        <v>0</v>
      </c>
      <c r="K15170" t="s">
        <v>128</v>
      </c>
      <c r="L15170">
        <v>1</v>
      </c>
      <c r="M15170" t="s">
        <v>129</v>
      </c>
      <c r="N15170" t="s">
        <v>11296</v>
      </c>
      <c r="O15170" t="s">
        <v>11297</v>
      </c>
      <c r="P15170" t="s">
        <v>11298</v>
      </c>
    </row>
    <row r="15171" spans="1:16" x14ac:dyDescent="0.35">
      <c r="A15171" t="s">
        <v>84</v>
      </c>
      <c r="B15171">
        <v>1313762456</v>
      </c>
      <c r="C15171" t="s">
        <v>19</v>
      </c>
      <c r="D15171" t="s">
        <v>17</v>
      </c>
      <c r="E15171">
        <v>35136</v>
      </c>
      <c r="F15171" s="9">
        <v>46252</v>
      </c>
      <c r="G15171" t="s">
        <v>4705</v>
      </c>
      <c r="H15171" s="8">
        <v>0.50694444444444442</v>
      </c>
      <c r="I15171" s="8">
        <v>0.50694444444444442</v>
      </c>
      <c r="J15171">
        <v>0</v>
      </c>
      <c r="K15171" t="s">
        <v>145</v>
      </c>
      <c r="L15171">
        <v>0</v>
      </c>
      <c r="M15171" t="s">
        <v>17749</v>
      </c>
      <c r="N15171" t="s">
        <v>292</v>
      </c>
      <c r="O15171" t="s">
        <v>293</v>
      </c>
      <c r="P15171" t="s">
        <v>294</v>
      </c>
    </row>
    <row r="15172" spans="1:16" x14ac:dyDescent="0.35">
      <c r="A15172" t="s">
        <v>84</v>
      </c>
      <c r="B15172">
        <v>1313762456</v>
      </c>
      <c r="C15172" t="s">
        <v>19</v>
      </c>
      <c r="D15172" t="s">
        <v>17</v>
      </c>
      <c r="E15172">
        <v>35136</v>
      </c>
      <c r="F15172" s="9">
        <v>46252</v>
      </c>
      <c r="G15172" t="s">
        <v>4705</v>
      </c>
      <c r="H15172" s="8">
        <v>0.51527777777777772</v>
      </c>
      <c r="I15172" s="8">
        <v>0.52430555555555558</v>
      </c>
      <c r="J15172">
        <v>0</v>
      </c>
      <c r="K15172" t="s">
        <v>128</v>
      </c>
      <c r="L15172">
        <v>1</v>
      </c>
      <c r="M15172" t="s">
        <v>129</v>
      </c>
      <c r="N15172" t="s">
        <v>1166</v>
      </c>
      <c r="O15172" t="s">
        <v>1167</v>
      </c>
      <c r="P15172" t="s">
        <v>1168</v>
      </c>
    </row>
    <row r="15173" spans="1:16" x14ac:dyDescent="0.35">
      <c r="A15173" t="s">
        <v>84</v>
      </c>
      <c r="B15173">
        <v>1313762456</v>
      </c>
      <c r="C15173" t="s">
        <v>19</v>
      </c>
      <c r="D15173" t="s">
        <v>17</v>
      </c>
      <c r="E15173">
        <v>35136</v>
      </c>
      <c r="F15173" s="9">
        <v>46252</v>
      </c>
      <c r="G15173" t="s">
        <v>4705</v>
      </c>
      <c r="H15173" s="8">
        <v>0.53749999999999998</v>
      </c>
      <c r="I15173" s="8">
        <v>0.58611111111111114</v>
      </c>
      <c r="J15173">
        <v>1</v>
      </c>
      <c r="K15173" t="s">
        <v>128</v>
      </c>
      <c r="L15173">
        <v>4</v>
      </c>
      <c r="M15173" t="s">
        <v>129</v>
      </c>
      <c r="N15173" t="s">
        <v>1112</v>
      </c>
      <c r="O15173" t="s">
        <v>1113</v>
      </c>
      <c r="P15173" t="s">
        <v>1114</v>
      </c>
    </row>
    <row r="15174" spans="1:16" x14ac:dyDescent="0.35">
      <c r="A15174" t="s">
        <v>84</v>
      </c>
      <c r="B15174">
        <v>1313762456</v>
      </c>
      <c r="C15174" t="s">
        <v>19</v>
      </c>
      <c r="D15174" t="s">
        <v>17</v>
      </c>
      <c r="E15174">
        <v>35136</v>
      </c>
      <c r="F15174" s="9">
        <v>46252</v>
      </c>
      <c r="G15174" t="s">
        <v>4705</v>
      </c>
      <c r="H15174" s="8">
        <v>0.59305555555555556</v>
      </c>
      <c r="I15174" s="8">
        <v>0.6</v>
      </c>
      <c r="J15174">
        <v>0</v>
      </c>
      <c r="K15174" t="s">
        <v>128</v>
      </c>
      <c r="L15174">
        <v>0</v>
      </c>
      <c r="M15174" t="s">
        <v>129</v>
      </c>
      <c r="N15174" t="s">
        <v>7232</v>
      </c>
      <c r="O15174" t="s">
        <v>7233</v>
      </c>
      <c r="P15174" t="s">
        <v>7234</v>
      </c>
    </row>
    <row r="15175" spans="1:16" x14ac:dyDescent="0.35">
      <c r="A15175" t="s">
        <v>84</v>
      </c>
      <c r="B15175">
        <v>1313762456</v>
      </c>
      <c r="C15175" t="s">
        <v>19</v>
      </c>
      <c r="D15175" t="s">
        <v>17</v>
      </c>
      <c r="E15175">
        <v>35136</v>
      </c>
      <c r="F15175" s="9">
        <v>46252</v>
      </c>
      <c r="G15175" t="s">
        <v>4705</v>
      </c>
      <c r="H15175" s="8">
        <v>0.6069444444444444</v>
      </c>
      <c r="I15175" s="8">
        <v>0.6069444444444444</v>
      </c>
      <c r="J15175">
        <v>0</v>
      </c>
      <c r="K15175" t="s">
        <v>145</v>
      </c>
      <c r="L15175">
        <v>0</v>
      </c>
      <c r="M15175" t="s">
        <v>27367</v>
      </c>
      <c r="N15175" t="s">
        <v>1154</v>
      </c>
      <c r="O15175" t="s">
        <v>1155</v>
      </c>
      <c r="P15175" t="s">
        <v>1156</v>
      </c>
    </row>
    <row r="15176" spans="1:16" x14ac:dyDescent="0.35">
      <c r="A15176" t="s">
        <v>84</v>
      </c>
      <c r="B15176">
        <v>1313762456</v>
      </c>
      <c r="C15176" t="s">
        <v>19</v>
      </c>
      <c r="D15176" t="s">
        <v>17</v>
      </c>
      <c r="E15176">
        <v>35136</v>
      </c>
      <c r="F15176" s="9">
        <v>46252</v>
      </c>
      <c r="G15176" t="s">
        <v>4705</v>
      </c>
      <c r="H15176" s="8">
        <v>0.61388888888888893</v>
      </c>
      <c r="I15176" s="8">
        <v>0.61388888888888893</v>
      </c>
      <c r="J15176">
        <v>0</v>
      </c>
      <c r="K15176" t="s">
        <v>145</v>
      </c>
      <c r="L15176">
        <v>0</v>
      </c>
      <c r="M15176" t="s">
        <v>27368</v>
      </c>
      <c r="N15176" t="s">
        <v>7232</v>
      </c>
      <c r="O15176" t="s">
        <v>7233</v>
      </c>
      <c r="P15176" t="s">
        <v>7234</v>
      </c>
    </row>
    <row r="15177" spans="1:16" x14ac:dyDescent="0.35">
      <c r="A15177" t="s">
        <v>84</v>
      </c>
      <c r="B15177">
        <v>1313762456</v>
      </c>
      <c r="C15177" t="s">
        <v>19</v>
      </c>
      <c r="D15177" t="s">
        <v>17</v>
      </c>
      <c r="E15177">
        <v>35136</v>
      </c>
      <c r="F15177" s="9">
        <v>46252</v>
      </c>
      <c r="G15177" t="s">
        <v>4705</v>
      </c>
      <c r="H15177" s="8">
        <v>0.62083333333333335</v>
      </c>
      <c r="I15177" s="8">
        <v>0.64861111111111114</v>
      </c>
      <c r="J15177">
        <v>1</v>
      </c>
      <c r="K15177" t="s">
        <v>128</v>
      </c>
      <c r="L15177">
        <v>2</v>
      </c>
      <c r="M15177" t="s">
        <v>129</v>
      </c>
      <c r="N15177" t="s">
        <v>1112</v>
      </c>
      <c r="O15177" t="s">
        <v>1113</v>
      </c>
      <c r="P15177" t="s">
        <v>1114</v>
      </c>
    </row>
    <row r="15178" spans="1:16" x14ac:dyDescent="0.35">
      <c r="A15178" t="s">
        <v>84</v>
      </c>
      <c r="B15178">
        <v>1313762456</v>
      </c>
      <c r="C15178" t="s">
        <v>19</v>
      </c>
      <c r="D15178" t="s">
        <v>17</v>
      </c>
      <c r="E15178">
        <v>35136</v>
      </c>
      <c r="F15178" s="9">
        <v>46252</v>
      </c>
      <c r="G15178" t="s">
        <v>4705</v>
      </c>
      <c r="H15178" s="8">
        <v>0.65555555555555556</v>
      </c>
      <c r="I15178" s="8">
        <v>0.65555555555555556</v>
      </c>
      <c r="J15178">
        <v>0</v>
      </c>
      <c r="K15178" t="s">
        <v>145</v>
      </c>
      <c r="L15178">
        <v>0</v>
      </c>
      <c r="M15178" t="s">
        <v>27369</v>
      </c>
      <c r="N15178" t="s">
        <v>1154</v>
      </c>
      <c r="O15178" t="s">
        <v>1155</v>
      </c>
      <c r="P15178" t="s">
        <v>1156</v>
      </c>
    </row>
    <row r="15179" spans="1:16" x14ac:dyDescent="0.35">
      <c r="A15179" t="s">
        <v>84</v>
      </c>
      <c r="B15179">
        <v>1313762456</v>
      </c>
      <c r="C15179" t="s">
        <v>19</v>
      </c>
      <c r="D15179" t="s">
        <v>17</v>
      </c>
      <c r="E15179">
        <v>35136</v>
      </c>
      <c r="F15179" s="9">
        <v>46252</v>
      </c>
      <c r="G15179" t="s">
        <v>4705</v>
      </c>
      <c r="H15179" s="8">
        <v>0.66249999999999998</v>
      </c>
      <c r="I15179" s="8">
        <v>0.66249999999999998</v>
      </c>
      <c r="J15179">
        <v>0</v>
      </c>
      <c r="K15179" t="s">
        <v>145</v>
      </c>
      <c r="L15179">
        <v>0</v>
      </c>
      <c r="M15179" t="s">
        <v>27370</v>
      </c>
      <c r="N15179" t="s">
        <v>27371</v>
      </c>
      <c r="O15179" t="s">
        <v>27372</v>
      </c>
      <c r="P15179" t="s">
        <v>27373</v>
      </c>
    </row>
    <row r="15180" spans="1:16" x14ac:dyDescent="0.35">
      <c r="A15180" t="s">
        <v>84</v>
      </c>
      <c r="B15180">
        <v>1313762456</v>
      </c>
      <c r="C15180" t="s">
        <v>19</v>
      </c>
      <c r="D15180" t="s">
        <v>17</v>
      </c>
      <c r="E15180">
        <v>35136</v>
      </c>
      <c r="F15180" s="9">
        <v>46252</v>
      </c>
      <c r="G15180" t="s">
        <v>4705</v>
      </c>
      <c r="H15180" s="8">
        <v>0.6694444444444444</v>
      </c>
      <c r="I15180" s="8">
        <v>0.68333333333333335</v>
      </c>
      <c r="J15180">
        <v>0</v>
      </c>
      <c r="K15180" t="s">
        <v>128</v>
      </c>
      <c r="L15180">
        <v>1</v>
      </c>
      <c r="M15180" t="s">
        <v>129</v>
      </c>
      <c r="N15180" t="s">
        <v>7029</v>
      </c>
      <c r="O15180" t="s">
        <v>7030</v>
      </c>
      <c r="P15180" t="s">
        <v>4152</v>
      </c>
    </row>
    <row r="15181" spans="1:16" x14ac:dyDescent="0.35">
      <c r="A15181" t="s">
        <v>84</v>
      </c>
      <c r="B15181">
        <v>1313762456</v>
      </c>
      <c r="C15181" t="s">
        <v>19</v>
      </c>
      <c r="D15181" t="s">
        <v>17</v>
      </c>
      <c r="E15181">
        <v>35136</v>
      </c>
      <c r="F15181" s="9">
        <v>46252</v>
      </c>
      <c r="G15181" t="s">
        <v>4705</v>
      </c>
      <c r="H15181" s="8">
        <v>0.69027777777777777</v>
      </c>
      <c r="I15181" s="8">
        <v>0.69027777777777777</v>
      </c>
      <c r="J15181">
        <v>0</v>
      </c>
      <c r="K15181" t="s">
        <v>145</v>
      </c>
      <c r="L15181">
        <v>0</v>
      </c>
      <c r="M15181" t="s">
        <v>27374</v>
      </c>
      <c r="N15181" t="s">
        <v>12943</v>
      </c>
      <c r="O15181" t="s">
        <v>12944</v>
      </c>
      <c r="P15181" t="s">
        <v>6886</v>
      </c>
    </row>
    <row r="15182" spans="1:16" x14ac:dyDescent="0.35">
      <c r="A15182" t="s">
        <v>84</v>
      </c>
      <c r="B15182">
        <v>1313762456</v>
      </c>
      <c r="C15182" t="s">
        <v>19</v>
      </c>
      <c r="D15182" t="s">
        <v>17</v>
      </c>
      <c r="E15182">
        <v>35136</v>
      </c>
      <c r="F15182" s="9">
        <v>46252</v>
      </c>
      <c r="G15182" t="s">
        <v>4705</v>
      </c>
      <c r="H15182" s="8">
        <v>0.69722222222222219</v>
      </c>
      <c r="I15182" s="8">
        <v>0.69722222222222219</v>
      </c>
      <c r="J15182">
        <v>0</v>
      </c>
      <c r="K15182" t="s">
        <v>145</v>
      </c>
      <c r="L15182">
        <v>0</v>
      </c>
      <c r="M15182" t="s">
        <v>27375</v>
      </c>
      <c r="N15182" t="s">
        <v>27376</v>
      </c>
      <c r="O15182" t="s">
        <v>27377</v>
      </c>
      <c r="P15182" t="s">
        <v>5197</v>
      </c>
    </row>
    <row r="15183" spans="1:16" x14ac:dyDescent="0.35">
      <c r="A15183" t="s">
        <v>84</v>
      </c>
      <c r="B15183">
        <v>1313762456</v>
      </c>
      <c r="C15183" t="s">
        <v>19</v>
      </c>
      <c r="D15183" t="s">
        <v>17</v>
      </c>
      <c r="E15183">
        <v>35136</v>
      </c>
      <c r="F15183" s="9">
        <v>46252</v>
      </c>
      <c r="G15183" t="s">
        <v>4705</v>
      </c>
      <c r="H15183" s="8">
        <v>0.70416666666666672</v>
      </c>
      <c r="I15183" s="8">
        <v>0.70416666666666672</v>
      </c>
      <c r="J15183">
        <v>0</v>
      </c>
      <c r="K15183" t="s">
        <v>145</v>
      </c>
      <c r="L15183">
        <v>0</v>
      </c>
      <c r="M15183" t="s">
        <v>27204</v>
      </c>
      <c r="N15183" t="s">
        <v>1154</v>
      </c>
      <c r="O15183" t="s">
        <v>1155</v>
      </c>
      <c r="P15183" t="s">
        <v>1156</v>
      </c>
    </row>
    <row r="15184" spans="1:16" x14ac:dyDescent="0.35">
      <c r="A15184" t="s">
        <v>84</v>
      </c>
      <c r="B15184">
        <v>1313762456</v>
      </c>
      <c r="C15184" t="s">
        <v>19</v>
      </c>
      <c r="D15184" t="s">
        <v>17</v>
      </c>
      <c r="E15184">
        <v>35136</v>
      </c>
      <c r="F15184" s="9">
        <v>46252</v>
      </c>
      <c r="G15184" t="s">
        <v>4705</v>
      </c>
      <c r="H15184" s="8">
        <v>0.71111111111111114</v>
      </c>
      <c r="I15184" s="8">
        <v>0.71111111111111114</v>
      </c>
      <c r="J15184">
        <v>0</v>
      </c>
      <c r="K15184" t="s">
        <v>145</v>
      </c>
      <c r="L15184">
        <v>0</v>
      </c>
      <c r="M15184" t="s">
        <v>27378</v>
      </c>
      <c r="N15184" t="s">
        <v>1112</v>
      </c>
      <c r="O15184" t="s">
        <v>1113</v>
      </c>
      <c r="P15184" t="s">
        <v>1114</v>
      </c>
    </row>
    <row r="15185" spans="1:16" x14ac:dyDescent="0.35">
      <c r="A15185" t="s">
        <v>84</v>
      </c>
      <c r="B15185">
        <v>1313762456</v>
      </c>
      <c r="C15185" t="s">
        <v>19</v>
      </c>
      <c r="D15185" t="s">
        <v>17</v>
      </c>
      <c r="E15185">
        <v>35136</v>
      </c>
      <c r="F15185" s="9">
        <v>46252</v>
      </c>
      <c r="G15185" t="s">
        <v>4705</v>
      </c>
      <c r="H15185" s="8">
        <v>0.71805555555555556</v>
      </c>
      <c r="I15185" s="8">
        <v>0.72499999999999998</v>
      </c>
      <c r="J15185">
        <v>0</v>
      </c>
      <c r="K15185" t="s">
        <v>128</v>
      </c>
      <c r="L15185">
        <v>0</v>
      </c>
      <c r="M15185" t="s">
        <v>129</v>
      </c>
      <c r="N15185" t="s">
        <v>15806</v>
      </c>
      <c r="O15185" t="s">
        <v>7236</v>
      </c>
      <c r="P15185" t="s">
        <v>15807</v>
      </c>
    </row>
    <row r="15186" spans="1:16" x14ac:dyDescent="0.35">
      <c r="A15186" t="s">
        <v>84</v>
      </c>
      <c r="B15186">
        <v>1313762456</v>
      </c>
      <c r="C15186" t="s">
        <v>19</v>
      </c>
      <c r="D15186" t="s">
        <v>17</v>
      </c>
      <c r="E15186">
        <v>35136</v>
      </c>
      <c r="F15186" s="9">
        <v>46252</v>
      </c>
      <c r="G15186" t="s">
        <v>4705</v>
      </c>
      <c r="H15186" s="8">
        <v>0.7319444444444444</v>
      </c>
      <c r="I15186" s="8">
        <v>0.7319444444444444</v>
      </c>
      <c r="J15186">
        <v>0</v>
      </c>
      <c r="K15186" t="s">
        <v>145</v>
      </c>
      <c r="L15186">
        <v>0</v>
      </c>
      <c r="M15186" t="s">
        <v>27379</v>
      </c>
      <c r="N15186" t="s">
        <v>27380</v>
      </c>
      <c r="O15186" t="s">
        <v>27381</v>
      </c>
      <c r="P15186" t="s">
        <v>27382</v>
      </c>
    </row>
    <row r="15187" spans="1:16" x14ac:dyDescent="0.35">
      <c r="A15187" t="s">
        <v>84</v>
      </c>
      <c r="B15187">
        <v>1313762456</v>
      </c>
      <c r="C15187" t="s">
        <v>19</v>
      </c>
      <c r="D15187" t="s">
        <v>17</v>
      </c>
      <c r="E15187">
        <v>35136</v>
      </c>
      <c r="F15187" s="9">
        <v>46252</v>
      </c>
      <c r="G15187" t="s">
        <v>4705</v>
      </c>
      <c r="H15187" s="8">
        <v>0.73888888888888893</v>
      </c>
      <c r="I15187" s="8">
        <v>0.73888888888888893</v>
      </c>
      <c r="J15187">
        <v>0</v>
      </c>
      <c r="K15187" t="s">
        <v>145</v>
      </c>
      <c r="L15187">
        <v>0</v>
      </c>
      <c r="M15187" t="s">
        <v>27383</v>
      </c>
      <c r="N15187" t="s">
        <v>27384</v>
      </c>
      <c r="O15187" t="s">
        <v>27385</v>
      </c>
      <c r="P15187" t="s">
        <v>27386</v>
      </c>
    </row>
    <row r="15188" spans="1:16" x14ac:dyDescent="0.35">
      <c r="A15188" t="s">
        <v>84</v>
      </c>
      <c r="B15188">
        <v>1313762456</v>
      </c>
      <c r="C15188" t="s">
        <v>19</v>
      </c>
      <c r="D15188" t="s">
        <v>17</v>
      </c>
      <c r="E15188">
        <v>35136</v>
      </c>
      <c r="F15188" s="9">
        <v>46252</v>
      </c>
      <c r="G15188" t="s">
        <v>4705</v>
      </c>
      <c r="H15188" s="8">
        <v>0.74583333333333335</v>
      </c>
      <c r="I15188" s="8">
        <v>0.74583333333333335</v>
      </c>
      <c r="J15188">
        <v>0</v>
      </c>
      <c r="K15188" t="s">
        <v>145</v>
      </c>
      <c r="L15188">
        <v>0</v>
      </c>
      <c r="M15188" t="s">
        <v>27387</v>
      </c>
      <c r="N15188" t="s">
        <v>27388</v>
      </c>
      <c r="O15188" t="s">
        <v>27389</v>
      </c>
      <c r="P15188" t="s">
        <v>27390</v>
      </c>
    </row>
    <row r="15189" spans="1:16" x14ac:dyDescent="0.35">
      <c r="A15189" t="s">
        <v>84</v>
      </c>
      <c r="B15189">
        <v>1313762456</v>
      </c>
      <c r="C15189" t="s">
        <v>19</v>
      </c>
      <c r="D15189" t="s">
        <v>17</v>
      </c>
      <c r="E15189">
        <v>35136</v>
      </c>
      <c r="F15189" s="9">
        <v>46252</v>
      </c>
      <c r="G15189" t="s">
        <v>4705</v>
      </c>
      <c r="H15189" s="8">
        <v>0.75277777777777777</v>
      </c>
      <c r="I15189" s="8">
        <v>0.75277777777777777</v>
      </c>
      <c r="J15189">
        <v>0</v>
      </c>
      <c r="K15189" t="s">
        <v>145</v>
      </c>
      <c r="L15189">
        <v>0</v>
      </c>
      <c r="M15189" t="s">
        <v>27391</v>
      </c>
      <c r="N15189" t="s">
        <v>7031</v>
      </c>
      <c r="O15189" t="s">
        <v>27392</v>
      </c>
      <c r="P15189" t="s">
        <v>27393</v>
      </c>
    </row>
    <row r="15190" spans="1:16" x14ac:dyDescent="0.35">
      <c r="A15190" t="s">
        <v>84</v>
      </c>
      <c r="B15190">
        <v>1313762456</v>
      </c>
      <c r="C15190" t="s">
        <v>19</v>
      </c>
      <c r="D15190" t="s">
        <v>17</v>
      </c>
      <c r="E15190">
        <v>35136</v>
      </c>
      <c r="F15190" s="9">
        <v>46252</v>
      </c>
      <c r="G15190" t="s">
        <v>4705</v>
      </c>
      <c r="H15190" s="8">
        <v>0.75972222222222219</v>
      </c>
      <c r="I15190" s="8">
        <v>0.75972222222222219</v>
      </c>
      <c r="J15190">
        <v>0</v>
      </c>
      <c r="K15190" t="s">
        <v>145</v>
      </c>
      <c r="L15190">
        <v>0</v>
      </c>
      <c r="M15190" t="s">
        <v>16492</v>
      </c>
      <c r="N15190" t="s">
        <v>27394</v>
      </c>
      <c r="O15190" t="s">
        <v>27395</v>
      </c>
      <c r="P15190" t="s">
        <v>27396</v>
      </c>
    </row>
    <row r="15191" spans="1:16" x14ac:dyDescent="0.35">
      <c r="A15191" t="s">
        <v>84</v>
      </c>
      <c r="B15191">
        <v>1313762456</v>
      </c>
      <c r="C15191" t="s">
        <v>19</v>
      </c>
      <c r="D15191" t="s">
        <v>17</v>
      </c>
      <c r="E15191">
        <v>35136</v>
      </c>
      <c r="F15191" s="9">
        <v>46252</v>
      </c>
      <c r="G15191" t="s">
        <v>4705</v>
      </c>
      <c r="H15191" s="8">
        <v>0.76666666666666672</v>
      </c>
      <c r="I15191" s="8">
        <v>0.76666666666666672</v>
      </c>
      <c r="J15191">
        <v>0</v>
      </c>
      <c r="K15191" t="s">
        <v>145</v>
      </c>
      <c r="L15191">
        <v>0</v>
      </c>
      <c r="M15191" t="s">
        <v>27290</v>
      </c>
      <c r="N15191" t="s">
        <v>27279</v>
      </c>
      <c r="O15191" t="s">
        <v>27280</v>
      </c>
      <c r="P15191" t="s">
        <v>27281</v>
      </c>
    </row>
    <row r="15192" spans="1:16" x14ac:dyDescent="0.35">
      <c r="A15192" t="s">
        <v>84</v>
      </c>
      <c r="B15192">
        <v>1313762456</v>
      </c>
      <c r="C15192" t="s">
        <v>19</v>
      </c>
      <c r="D15192" t="s">
        <v>17</v>
      </c>
      <c r="E15192">
        <v>35136</v>
      </c>
      <c r="F15192" s="9">
        <v>46252</v>
      </c>
      <c r="G15192" t="s">
        <v>4705</v>
      </c>
      <c r="H15192" s="8">
        <v>0.77361111111111114</v>
      </c>
      <c r="I15192" s="8">
        <v>0.77361111111111114</v>
      </c>
      <c r="J15192">
        <v>0</v>
      </c>
      <c r="K15192" t="s">
        <v>145</v>
      </c>
      <c r="L15192">
        <v>0</v>
      </c>
      <c r="M15192" t="s">
        <v>27397</v>
      </c>
      <c r="N15192" t="s">
        <v>20257</v>
      </c>
      <c r="O15192" t="s">
        <v>20258</v>
      </c>
      <c r="P15192" t="s">
        <v>6730</v>
      </c>
    </row>
    <row r="15193" spans="1:16" x14ac:dyDescent="0.35">
      <c r="A15193" t="s">
        <v>84</v>
      </c>
      <c r="B15193">
        <v>1313762456</v>
      </c>
      <c r="C15193" t="s">
        <v>19</v>
      </c>
      <c r="D15193" t="s">
        <v>17</v>
      </c>
      <c r="E15193">
        <v>35136</v>
      </c>
      <c r="F15193" s="9">
        <v>46252</v>
      </c>
      <c r="G15193" t="s">
        <v>4705</v>
      </c>
      <c r="H15193" s="8">
        <v>0.78055555555555556</v>
      </c>
      <c r="I15193" s="8">
        <v>0.78055555555555556</v>
      </c>
      <c r="J15193">
        <v>0</v>
      </c>
      <c r="K15193" t="s">
        <v>145</v>
      </c>
      <c r="L15193">
        <v>0</v>
      </c>
      <c r="M15193" t="s">
        <v>27398</v>
      </c>
      <c r="N15193" t="s">
        <v>27399</v>
      </c>
      <c r="O15193" t="s">
        <v>27400</v>
      </c>
      <c r="P15193" t="s">
        <v>27401</v>
      </c>
    </row>
    <row r="15194" spans="1:16" x14ac:dyDescent="0.35">
      <c r="A15194" t="s">
        <v>84</v>
      </c>
      <c r="B15194">
        <v>1313762456</v>
      </c>
      <c r="C15194" t="s">
        <v>19</v>
      </c>
      <c r="D15194" t="s">
        <v>17</v>
      </c>
      <c r="E15194">
        <v>35136</v>
      </c>
      <c r="F15194" s="9">
        <v>46252</v>
      </c>
      <c r="G15194" t="s">
        <v>4705</v>
      </c>
      <c r="H15194" s="8">
        <v>0.78749999999999998</v>
      </c>
      <c r="I15194" s="8">
        <v>0.80138888888888893</v>
      </c>
      <c r="J15194">
        <v>0</v>
      </c>
      <c r="K15194" t="s">
        <v>128</v>
      </c>
      <c r="L15194">
        <v>1</v>
      </c>
      <c r="M15194" t="s">
        <v>129</v>
      </c>
      <c r="N15194" t="s">
        <v>27285</v>
      </c>
      <c r="O15194" t="s">
        <v>27286</v>
      </c>
      <c r="P15194" t="s">
        <v>2537</v>
      </c>
    </row>
    <row r="15195" spans="1:16" x14ac:dyDescent="0.35">
      <c r="A15195" t="s">
        <v>84</v>
      </c>
      <c r="B15195">
        <v>1313762456</v>
      </c>
      <c r="C15195" t="s">
        <v>19</v>
      </c>
      <c r="D15195" t="s">
        <v>17</v>
      </c>
      <c r="E15195">
        <v>35136</v>
      </c>
      <c r="F15195" s="9">
        <v>46253</v>
      </c>
      <c r="G15195" t="s">
        <v>3</v>
      </c>
      <c r="H15195" s="8">
        <v>0.37777777777777777</v>
      </c>
      <c r="I15195" s="8">
        <v>0.40555555555555556</v>
      </c>
      <c r="J15195">
        <v>1</v>
      </c>
      <c r="K15195" t="s">
        <v>128</v>
      </c>
      <c r="L15195">
        <v>2</v>
      </c>
      <c r="M15195" t="s">
        <v>129</v>
      </c>
      <c r="N15195" t="s">
        <v>3419</v>
      </c>
      <c r="O15195" t="s">
        <v>3420</v>
      </c>
      <c r="P15195" t="s">
        <v>3421</v>
      </c>
    </row>
    <row r="15196" spans="1:16" x14ac:dyDescent="0.35">
      <c r="A15196" t="s">
        <v>84</v>
      </c>
      <c r="B15196">
        <v>1313762456</v>
      </c>
      <c r="C15196" t="s">
        <v>19</v>
      </c>
      <c r="D15196" t="s">
        <v>17</v>
      </c>
      <c r="E15196">
        <v>35136</v>
      </c>
      <c r="F15196" s="9">
        <v>46253</v>
      </c>
      <c r="G15196" t="s">
        <v>3</v>
      </c>
      <c r="H15196" s="8">
        <v>0.41249999999999998</v>
      </c>
      <c r="I15196" s="8">
        <v>0.43333333333333335</v>
      </c>
      <c r="J15196">
        <v>1</v>
      </c>
      <c r="K15196" t="s">
        <v>128</v>
      </c>
      <c r="L15196">
        <v>2</v>
      </c>
      <c r="M15196" t="s">
        <v>129</v>
      </c>
      <c r="N15196" t="s">
        <v>11296</v>
      </c>
      <c r="O15196" t="s">
        <v>11297</v>
      </c>
      <c r="P15196" t="s">
        <v>11298</v>
      </c>
    </row>
    <row r="15197" spans="1:16" x14ac:dyDescent="0.35">
      <c r="A15197" t="s">
        <v>84</v>
      </c>
      <c r="B15197">
        <v>1313762456</v>
      </c>
      <c r="C15197" t="s">
        <v>19</v>
      </c>
      <c r="D15197" t="s">
        <v>17</v>
      </c>
      <c r="E15197">
        <v>35136</v>
      </c>
      <c r="F15197" s="9">
        <v>46253</v>
      </c>
      <c r="G15197" t="s">
        <v>3</v>
      </c>
      <c r="H15197" s="8">
        <v>0.44027777777777777</v>
      </c>
      <c r="I15197" s="8">
        <v>0.44027777777777777</v>
      </c>
      <c r="J15197">
        <v>0</v>
      </c>
      <c r="K15197" t="s">
        <v>145</v>
      </c>
      <c r="L15197">
        <v>0</v>
      </c>
      <c r="M15197" t="s">
        <v>17862</v>
      </c>
      <c r="N15197" t="s">
        <v>310</v>
      </c>
      <c r="O15197" t="s">
        <v>311</v>
      </c>
      <c r="P15197" t="s">
        <v>312</v>
      </c>
    </row>
    <row r="15198" spans="1:16" x14ac:dyDescent="0.35">
      <c r="A15198" t="s">
        <v>84</v>
      </c>
      <c r="B15198">
        <v>1313762456</v>
      </c>
      <c r="C15198" t="s">
        <v>19</v>
      </c>
      <c r="D15198" t="s">
        <v>17</v>
      </c>
      <c r="E15198">
        <v>35136</v>
      </c>
      <c r="F15198" s="9">
        <v>46253</v>
      </c>
      <c r="G15198" t="s">
        <v>3</v>
      </c>
      <c r="H15198" s="8">
        <v>0.44722222222222224</v>
      </c>
      <c r="I15198" s="8">
        <v>0.44722222222222224</v>
      </c>
      <c r="J15198">
        <v>0</v>
      </c>
      <c r="K15198" t="s">
        <v>145</v>
      </c>
      <c r="L15198">
        <v>0</v>
      </c>
      <c r="M15198" t="s">
        <v>16796</v>
      </c>
      <c r="N15198" t="s">
        <v>1172</v>
      </c>
      <c r="O15198" t="s">
        <v>1173</v>
      </c>
      <c r="P15198" t="s">
        <v>1168</v>
      </c>
    </row>
    <row r="15199" spans="1:16" x14ac:dyDescent="0.35">
      <c r="A15199" t="s">
        <v>84</v>
      </c>
      <c r="B15199">
        <v>1313762456</v>
      </c>
      <c r="C15199" t="s">
        <v>19</v>
      </c>
      <c r="D15199" t="s">
        <v>17</v>
      </c>
      <c r="E15199">
        <v>35136</v>
      </c>
      <c r="F15199" s="9">
        <v>46253</v>
      </c>
      <c r="G15199" t="s">
        <v>3</v>
      </c>
      <c r="H15199" s="8">
        <v>0.45416666666666666</v>
      </c>
      <c r="I15199" s="8">
        <v>0.46111111111111114</v>
      </c>
      <c r="J15199">
        <v>0</v>
      </c>
      <c r="K15199" t="s">
        <v>128</v>
      </c>
      <c r="L15199">
        <v>1</v>
      </c>
      <c r="M15199" t="s">
        <v>129</v>
      </c>
      <c r="N15199" t="s">
        <v>11380</v>
      </c>
      <c r="O15199" t="s">
        <v>11381</v>
      </c>
      <c r="P15199" t="s">
        <v>6496</v>
      </c>
    </row>
    <row r="15200" spans="1:16" x14ac:dyDescent="0.35">
      <c r="A15200" t="s">
        <v>84</v>
      </c>
      <c r="B15200">
        <v>1313762456</v>
      </c>
      <c r="C15200" t="s">
        <v>19</v>
      </c>
      <c r="D15200" t="s">
        <v>17</v>
      </c>
      <c r="E15200">
        <v>35136</v>
      </c>
      <c r="F15200" s="9">
        <v>46253</v>
      </c>
      <c r="G15200" t="s">
        <v>3</v>
      </c>
      <c r="H15200" s="8">
        <v>0.46805555555555556</v>
      </c>
      <c r="I15200" s="8">
        <v>0.46805555555555556</v>
      </c>
      <c r="J15200">
        <v>0</v>
      </c>
      <c r="K15200" t="s">
        <v>145</v>
      </c>
      <c r="L15200">
        <v>0</v>
      </c>
      <c r="M15200" t="s">
        <v>27402</v>
      </c>
      <c r="N15200" t="s">
        <v>3431</v>
      </c>
      <c r="O15200" t="s">
        <v>3432</v>
      </c>
      <c r="P15200" t="s">
        <v>3433</v>
      </c>
    </row>
    <row r="15201" spans="1:16" x14ac:dyDescent="0.35">
      <c r="A15201" t="s">
        <v>84</v>
      </c>
      <c r="B15201">
        <v>1313762456</v>
      </c>
      <c r="C15201" t="s">
        <v>19</v>
      </c>
      <c r="D15201" t="s">
        <v>17</v>
      </c>
      <c r="E15201">
        <v>35136</v>
      </c>
      <c r="F15201" s="9">
        <v>46253</v>
      </c>
      <c r="G15201" t="s">
        <v>3</v>
      </c>
      <c r="H15201" s="8">
        <v>0.47499999999999998</v>
      </c>
      <c r="I15201" s="8">
        <v>0.47499999999999998</v>
      </c>
      <c r="J15201">
        <v>0</v>
      </c>
      <c r="K15201" t="s">
        <v>145</v>
      </c>
      <c r="L15201">
        <v>0</v>
      </c>
      <c r="M15201" t="s">
        <v>16493</v>
      </c>
      <c r="N15201" t="s">
        <v>3444</v>
      </c>
      <c r="O15201" t="s">
        <v>3445</v>
      </c>
      <c r="P15201" t="s">
        <v>3446</v>
      </c>
    </row>
    <row r="15202" spans="1:16" x14ac:dyDescent="0.35">
      <c r="A15202" t="s">
        <v>84</v>
      </c>
      <c r="B15202">
        <v>1313762456</v>
      </c>
      <c r="C15202" t="s">
        <v>19</v>
      </c>
      <c r="D15202" t="s">
        <v>17</v>
      </c>
      <c r="E15202">
        <v>35136</v>
      </c>
      <c r="F15202" s="9">
        <v>46253</v>
      </c>
      <c r="G15202" t="s">
        <v>3</v>
      </c>
      <c r="H15202" s="8">
        <v>0.48194444444444445</v>
      </c>
      <c r="I15202" s="8">
        <v>0.50972222222222219</v>
      </c>
      <c r="J15202">
        <v>1</v>
      </c>
      <c r="K15202" t="s">
        <v>128</v>
      </c>
      <c r="L15202">
        <v>2</v>
      </c>
      <c r="M15202" t="s">
        <v>129</v>
      </c>
      <c r="N15202" t="s">
        <v>11415</v>
      </c>
      <c r="O15202" t="s">
        <v>11416</v>
      </c>
      <c r="P15202" t="s">
        <v>11417</v>
      </c>
    </row>
    <row r="15203" spans="1:16" x14ac:dyDescent="0.35">
      <c r="A15203" t="s">
        <v>84</v>
      </c>
      <c r="B15203">
        <v>1313762456</v>
      </c>
      <c r="C15203" t="s">
        <v>19</v>
      </c>
      <c r="D15203" t="s">
        <v>17</v>
      </c>
      <c r="E15203">
        <v>35136</v>
      </c>
      <c r="F15203" s="9">
        <v>46253</v>
      </c>
      <c r="G15203" t="s">
        <v>3</v>
      </c>
      <c r="H15203" s="8">
        <v>0.51666666666666672</v>
      </c>
      <c r="I15203" s="8">
        <v>0.51666666666666672</v>
      </c>
      <c r="J15203">
        <v>0</v>
      </c>
      <c r="K15203" t="s">
        <v>145</v>
      </c>
      <c r="L15203">
        <v>0</v>
      </c>
      <c r="M15203" t="s">
        <v>27310</v>
      </c>
      <c r="N15203" t="s">
        <v>11420</v>
      </c>
      <c r="O15203" t="s">
        <v>11421</v>
      </c>
      <c r="P15203" t="s">
        <v>11422</v>
      </c>
    </row>
    <row r="15204" spans="1:16" x14ac:dyDescent="0.35">
      <c r="A15204" t="s">
        <v>84</v>
      </c>
      <c r="B15204">
        <v>1313762456</v>
      </c>
      <c r="C15204" t="s">
        <v>19</v>
      </c>
      <c r="D15204" t="s">
        <v>17</v>
      </c>
      <c r="E15204">
        <v>35136</v>
      </c>
      <c r="F15204" s="9">
        <v>46253</v>
      </c>
      <c r="G15204" t="s">
        <v>3</v>
      </c>
      <c r="H15204" s="8">
        <v>0.52361111111111114</v>
      </c>
      <c r="I15204" s="8">
        <v>0.52361111111111114</v>
      </c>
      <c r="J15204">
        <v>0</v>
      </c>
      <c r="K15204" t="s">
        <v>145</v>
      </c>
      <c r="L15204">
        <v>0</v>
      </c>
      <c r="M15204" t="s">
        <v>27310</v>
      </c>
      <c r="N15204" t="s">
        <v>5179</v>
      </c>
      <c r="O15204" t="s">
        <v>5180</v>
      </c>
      <c r="P15204" t="s">
        <v>5181</v>
      </c>
    </row>
    <row r="15205" spans="1:16" x14ac:dyDescent="0.35">
      <c r="A15205" t="s">
        <v>84</v>
      </c>
      <c r="B15205">
        <v>1313762456</v>
      </c>
      <c r="C15205" t="s">
        <v>19</v>
      </c>
      <c r="D15205" t="s">
        <v>17</v>
      </c>
      <c r="E15205">
        <v>35136</v>
      </c>
      <c r="F15205" s="9">
        <v>46253</v>
      </c>
      <c r="G15205" t="s">
        <v>3</v>
      </c>
      <c r="H15205" s="8">
        <v>0.53055555555555556</v>
      </c>
      <c r="I15205" s="8">
        <v>0.53055555555555556</v>
      </c>
      <c r="J15205">
        <v>0</v>
      </c>
      <c r="K15205" t="s">
        <v>145</v>
      </c>
      <c r="L15205">
        <v>0</v>
      </c>
      <c r="M15205" t="s">
        <v>27403</v>
      </c>
      <c r="N15205" t="s">
        <v>11420</v>
      </c>
      <c r="O15205" t="s">
        <v>11421</v>
      </c>
      <c r="P15205" t="s">
        <v>11422</v>
      </c>
    </row>
    <row r="15206" spans="1:16" x14ac:dyDescent="0.35">
      <c r="A15206" t="s">
        <v>84</v>
      </c>
      <c r="B15206">
        <v>1313762456</v>
      </c>
      <c r="C15206" t="s">
        <v>19</v>
      </c>
      <c r="D15206" t="s">
        <v>17</v>
      </c>
      <c r="E15206">
        <v>35136</v>
      </c>
      <c r="F15206" s="9">
        <v>46253</v>
      </c>
      <c r="G15206" t="s">
        <v>3</v>
      </c>
      <c r="H15206" s="8">
        <v>0.53749999999999998</v>
      </c>
      <c r="I15206" s="8">
        <v>0.5444444444444444</v>
      </c>
      <c r="J15206">
        <v>0</v>
      </c>
      <c r="K15206" t="s">
        <v>128</v>
      </c>
      <c r="L15206">
        <v>0</v>
      </c>
      <c r="M15206" t="s">
        <v>129</v>
      </c>
      <c r="N15206" t="s">
        <v>11415</v>
      </c>
      <c r="O15206" t="s">
        <v>11416</v>
      </c>
      <c r="P15206" t="s">
        <v>11417</v>
      </c>
    </row>
    <row r="15207" spans="1:16" x14ac:dyDescent="0.35">
      <c r="A15207" t="s">
        <v>84</v>
      </c>
      <c r="B15207">
        <v>1313762456</v>
      </c>
      <c r="C15207" t="s">
        <v>19</v>
      </c>
      <c r="D15207" t="s">
        <v>17</v>
      </c>
      <c r="E15207">
        <v>35136</v>
      </c>
      <c r="F15207" s="9">
        <v>46253</v>
      </c>
      <c r="G15207" t="s">
        <v>3</v>
      </c>
      <c r="H15207" s="8">
        <v>0.55138888888888893</v>
      </c>
      <c r="I15207" s="8">
        <v>0.55138888888888893</v>
      </c>
      <c r="J15207">
        <v>0</v>
      </c>
      <c r="K15207" t="s">
        <v>145</v>
      </c>
      <c r="L15207">
        <v>0</v>
      </c>
      <c r="M15207" t="s">
        <v>27404</v>
      </c>
      <c r="N15207" t="s">
        <v>15825</v>
      </c>
      <c r="O15207" t="s">
        <v>15826</v>
      </c>
      <c r="P15207" t="s">
        <v>15827</v>
      </c>
    </row>
    <row r="15208" spans="1:16" x14ac:dyDescent="0.35">
      <c r="A15208" t="s">
        <v>84</v>
      </c>
      <c r="B15208">
        <v>1313762456</v>
      </c>
      <c r="C15208" t="s">
        <v>19</v>
      </c>
      <c r="D15208" t="s">
        <v>17</v>
      </c>
      <c r="E15208">
        <v>35136</v>
      </c>
      <c r="F15208" s="9">
        <v>46253</v>
      </c>
      <c r="G15208" t="s">
        <v>3</v>
      </c>
      <c r="H15208" s="8">
        <v>0.55833333333333335</v>
      </c>
      <c r="I15208" s="8">
        <v>0.55833333333333335</v>
      </c>
      <c r="J15208">
        <v>0</v>
      </c>
      <c r="K15208" t="s">
        <v>145</v>
      </c>
      <c r="L15208">
        <v>0</v>
      </c>
      <c r="M15208" t="s">
        <v>27405</v>
      </c>
      <c r="N15208" t="s">
        <v>15791</v>
      </c>
      <c r="O15208" t="s">
        <v>15792</v>
      </c>
      <c r="P15208" t="s">
        <v>15793</v>
      </c>
    </row>
    <row r="15209" spans="1:16" x14ac:dyDescent="0.35">
      <c r="A15209" t="s">
        <v>84</v>
      </c>
      <c r="B15209">
        <v>1313762456</v>
      </c>
      <c r="C15209" t="s">
        <v>19</v>
      </c>
      <c r="D15209" t="s">
        <v>17</v>
      </c>
      <c r="E15209">
        <v>35136</v>
      </c>
      <c r="F15209" s="9">
        <v>46253</v>
      </c>
      <c r="G15209" t="s">
        <v>3</v>
      </c>
      <c r="H15209" s="8">
        <v>0.56527777777777777</v>
      </c>
      <c r="I15209" s="8">
        <v>0.57222222222222219</v>
      </c>
      <c r="J15209">
        <v>0</v>
      </c>
      <c r="K15209" t="s">
        <v>128</v>
      </c>
      <c r="L15209">
        <v>0</v>
      </c>
      <c r="M15209" t="s">
        <v>129</v>
      </c>
      <c r="N15209" t="s">
        <v>11420</v>
      </c>
      <c r="O15209" t="s">
        <v>11421</v>
      </c>
      <c r="P15209" t="s">
        <v>11422</v>
      </c>
    </row>
    <row r="15210" spans="1:16" x14ac:dyDescent="0.35">
      <c r="A15210" t="s">
        <v>84</v>
      </c>
      <c r="B15210">
        <v>1313762456</v>
      </c>
      <c r="C15210" t="s">
        <v>19</v>
      </c>
      <c r="D15210" t="s">
        <v>17</v>
      </c>
      <c r="E15210">
        <v>35136</v>
      </c>
      <c r="F15210" s="9">
        <v>46253</v>
      </c>
      <c r="G15210" t="s">
        <v>3</v>
      </c>
      <c r="H15210" s="8">
        <v>0.57916666666666672</v>
      </c>
      <c r="I15210" s="8">
        <v>0.57916666666666672</v>
      </c>
      <c r="J15210">
        <v>0</v>
      </c>
      <c r="K15210" t="s">
        <v>145</v>
      </c>
      <c r="L15210">
        <v>0</v>
      </c>
      <c r="M15210" t="s">
        <v>27315</v>
      </c>
      <c r="N15210" t="s">
        <v>15794</v>
      </c>
      <c r="O15210" t="s">
        <v>15795</v>
      </c>
      <c r="P15210" t="s">
        <v>15796</v>
      </c>
    </row>
    <row r="15211" spans="1:16" x14ac:dyDescent="0.35">
      <c r="A15211" t="s">
        <v>84</v>
      </c>
      <c r="B15211">
        <v>1313762456</v>
      </c>
      <c r="C15211" t="s">
        <v>19</v>
      </c>
      <c r="D15211" t="s">
        <v>17</v>
      </c>
      <c r="E15211">
        <v>35136</v>
      </c>
      <c r="F15211" s="9">
        <v>46253</v>
      </c>
      <c r="G15211" t="s">
        <v>3</v>
      </c>
      <c r="H15211" s="8">
        <v>0.58611111111111114</v>
      </c>
      <c r="I15211" s="8">
        <v>0.58611111111111114</v>
      </c>
      <c r="J15211">
        <v>0</v>
      </c>
      <c r="K15211" t="s">
        <v>145</v>
      </c>
      <c r="L15211">
        <v>0</v>
      </c>
      <c r="M15211" t="s">
        <v>27406</v>
      </c>
      <c r="N15211" t="s">
        <v>3441</v>
      </c>
      <c r="O15211" t="s">
        <v>3442</v>
      </c>
      <c r="P15211" t="s">
        <v>3443</v>
      </c>
    </row>
    <row r="15212" spans="1:16" x14ac:dyDescent="0.35">
      <c r="A15212" t="s">
        <v>84</v>
      </c>
      <c r="B15212">
        <v>1313762456</v>
      </c>
      <c r="C15212" t="s">
        <v>19</v>
      </c>
      <c r="D15212" t="s">
        <v>17</v>
      </c>
      <c r="E15212">
        <v>35136</v>
      </c>
      <c r="F15212" s="9">
        <v>46253</v>
      </c>
      <c r="G15212" t="s">
        <v>3</v>
      </c>
      <c r="H15212" s="8">
        <v>0.59305555555555556</v>
      </c>
      <c r="I15212" s="8">
        <v>0.62083333333333335</v>
      </c>
      <c r="J15212">
        <v>1</v>
      </c>
      <c r="K15212" t="s">
        <v>128</v>
      </c>
      <c r="L15212">
        <v>2</v>
      </c>
      <c r="M15212" t="s">
        <v>129</v>
      </c>
      <c r="N15212" t="s">
        <v>3437</v>
      </c>
      <c r="O15212" t="s">
        <v>3438</v>
      </c>
      <c r="P15212" t="s">
        <v>3439</v>
      </c>
    </row>
    <row r="15213" spans="1:16" x14ac:dyDescent="0.35">
      <c r="A15213" t="s">
        <v>84</v>
      </c>
      <c r="B15213">
        <v>1313762456</v>
      </c>
      <c r="C15213" t="s">
        <v>19</v>
      </c>
      <c r="D15213" t="s">
        <v>17</v>
      </c>
      <c r="E15213">
        <v>35136</v>
      </c>
      <c r="F15213" s="9">
        <v>46253</v>
      </c>
      <c r="G15213" t="s">
        <v>3</v>
      </c>
      <c r="H15213" s="8">
        <v>0.62777777777777777</v>
      </c>
      <c r="I15213" s="8">
        <v>0.62777777777777777</v>
      </c>
      <c r="J15213">
        <v>0</v>
      </c>
      <c r="K15213" t="s">
        <v>145</v>
      </c>
      <c r="L15213">
        <v>0</v>
      </c>
      <c r="M15213" t="s">
        <v>20401</v>
      </c>
      <c r="N15213" t="s">
        <v>3434</v>
      </c>
      <c r="O15213" t="s">
        <v>3435</v>
      </c>
      <c r="P15213" t="s">
        <v>3436</v>
      </c>
    </row>
    <row r="15214" spans="1:16" x14ac:dyDescent="0.35">
      <c r="A15214" t="s">
        <v>84</v>
      </c>
      <c r="B15214">
        <v>1313762456</v>
      </c>
      <c r="C15214" t="s">
        <v>19</v>
      </c>
      <c r="D15214" t="s">
        <v>17</v>
      </c>
      <c r="E15214">
        <v>35136</v>
      </c>
      <c r="F15214" s="9">
        <v>46253</v>
      </c>
      <c r="G15214" t="s">
        <v>3</v>
      </c>
      <c r="H15214" s="8">
        <v>0.63472222222222219</v>
      </c>
      <c r="I15214" s="8">
        <v>0.67638888888888893</v>
      </c>
      <c r="J15214">
        <v>1</v>
      </c>
      <c r="K15214" t="s">
        <v>128</v>
      </c>
      <c r="L15214">
        <v>3</v>
      </c>
      <c r="M15214" t="s">
        <v>129</v>
      </c>
      <c r="N15214" t="s">
        <v>1204</v>
      </c>
      <c r="O15214" t="s">
        <v>1205</v>
      </c>
      <c r="P15214" t="s">
        <v>1206</v>
      </c>
    </row>
    <row r="15215" spans="1:16" x14ac:dyDescent="0.35">
      <c r="A15215" t="s">
        <v>84</v>
      </c>
      <c r="B15215">
        <v>1313762456</v>
      </c>
      <c r="C15215" t="s">
        <v>19</v>
      </c>
      <c r="D15215" t="s">
        <v>17</v>
      </c>
      <c r="E15215">
        <v>35136</v>
      </c>
      <c r="F15215" s="9">
        <v>46253</v>
      </c>
      <c r="G15215" t="s">
        <v>3</v>
      </c>
      <c r="H15215" s="8">
        <v>0.68333333333333335</v>
      </c>
      <c r="I15215" s="8">
        <v>0.70416666666666672</v>
      </c>
      <c r="J15215">
        <v>1</v>
      </c>
      <c r="K15215" t="s">
        <v>128</v>
      </c>
      <c r="L15215">
        <v>2</v>
      </c>
      <c r="M15215" t="s">
        <v>129</v>
      </c>
      <c r="N15215" t="s">
        <v>27407</v>
      </c>
      <c r="O15215" t="s">
        <v>27408</v>
      </c>
      <c r="P15215" t="s">
        <v>27409</v>
      </c>
    </row>
    <row r="15216" spans="1:16" x14ac:dyDescent="0.35">
      <c r="A15216" t="s">
        <v>84</v>
      </c>
      <c r="B15216">
        <v>1313762456</v>
      </c>
      <c r="C15216" t="s">
        <v>19</v>
      </c>
      <c r="D15216" t="s">
        <v>17</v>
      </c>
      <c r="E15216">
        <v>35136</v>
      </c>
      <c r="F15216" s="9">
        <v>46253</v>
      </c>
      <c r="G15216" t="s">
        <v>3</v>
      </c>
      <c r="H15216" s="8">
        <v>0.71111111111111114</v>
      </c>
      <c r="I15216" s="8">
        <v>0.71111111111111114</v>
      </c>
      <c r="J15216">
        <v>0</v>
      </c>
      <c r="K15216" t="s">
        <v>145</v>
      </c>
      <c r="L15216">
        <v>0</v>
      </c>
      <c r="M15216" t="s">
        <v>27410</v>
      </c>
      <c r="N15216" t="s">
        <v>27411</v>
      </c>
      <c r="O15216" t="s">
        <v>27412</v>
      </c>
      <c r="P15216" t="s">
        <v>27413</v>
      </c>
    </row>
    <row r="15217" spans="1:16" x14ac:dyDescent="0.35">
      <c r="A15217" t="s">
        <v>84</v>
      </c>
      <c r="B15217">
        <v>1313762456</v>
      </c>
      <c r="C15217" t="s">
        <v>19</v>
      </c>
      <c r="D15217" t="s">
        <v>17</v>
      </c>
      <c r="E15217">
        <v>35136</v>
      </c>
      <c r="F15217" s="9">
        <v>46253</v>
      </c>
      <c r="G15217" t="s">
        <v>3</v>
      </c>
      <c r="H15217" s="8">
        <v>0.71805555555555556</v>
      </c>
      <c r="I15217" s="8">
        <v>0.72499999999999998</v>
      </c>
      <c r="J15217">
        <v>0</v>
      </c>
      <c r="K15217" t="s">
        <v>128</v>
      </c>
      <c r="L15217">
        <v>0</v>
      </c>
      <c r="M15217" t="s">
        <v>129</v>
      </c>
      <c r="N15217" t="s">
        <v>15822</v>
      </c>
      <c r="O15217" t="s">
        <v>15823</v>
      </c>
      <c r="P15217" t="s">
        <v>15824</v>
      </c>
    </row>
    <row r="15218" spans="1:16" x14ac:dyDescent="0.35">
      <c r="A15218" t="s">
        <v>84</v>
      </c>
      <c r="B15218">
        <v>1313762456</v>
      </c>
      <c r="C15218" t="s">
        <v>19</v>
      </c>
      <c r="D15218" t="s">
        <v>17</v>
      </c>
      <c r="E15218">
        <v>35136</v>
      </c>
      <c r="F15218" s="9">
        <v>46253</v>
      </c>
      <c r="G15218" t="s">
        <v>3</v>
      </c>
      <c r="H15218" s="8">
        <v>0.7319444444444444</v>
      </c>
      <c r="I15218" s="8">
        <v>0.7319444444444444</v>
      </c>
      <c r="J15218">
        <v>0</v>
      </c>
      <c r="K15218" t="s">
        <v>145</v>
      </c>
      <c r="L15218">
        <v>0</v>
      </c>
      <c r="M15218" t="s">
        <v>16885</v>
      </c>
      <c r="N15218" t="s">
        <v>27411</v>
      </c>
      <c r="O15218" t="s">
        <v>27412</v>
      </c>
      <c r="P15218" t="s">
        <v>27413</v>
      </c>
    </row>
    <row r="15219" spans="1:16" x14ac:dyDescent="0.35">
      <c r="A15219" t="s">
        <v>84</v>
      </c>
      <c r="B15219">
        <v>1313762456</v>
      </c>
      <c r="C15219" t="s">
        <v>19</v>
      </c>
      <c r="D15219" t="s">
        <v>17</v>
      </c>
      <c r="E15219">
        <v>35136</v>
      </c>
      <c r="F15219" s="9">
        <v>46253</v>
      </c>
      <c r="G15219" t="s">
        <v>3</v>
      </c>
      <c r="H15219" s="8">
        <v>0.73888888888888893</v>
      </c>
      <c r="I15219" s="8">
        <v>0.73888888888888893</v>
      </c>
      <c r="J15219">
        <v>0</v>
      </c>
      <c r="K15219" t="s">
        <v>145</v>
      </c>
      <c r="L15219">
        <v>0</v>
      </c>
      <c r="M15219" t="s">
        <v>27303</v>
      </c>
      <c r="N15219" t="s">
        <v>1151</v>
      </c>
      <c r="O15219" t="s">
        <v>1152</v>
      </c>
      <c r="P15219" t="s">
        <v>1153</v>
      </c>
    </row>
    <row r="15220" spans="1:16" x14ac:dyDescent="0.35">
      <c r="A15220" t="s">
        <v>84</v>
      </c>
      <c r="B15220">
        <v>1313762456</v>
      </c>
      <c r="C15220" t="s">
        <v>19</v>
      </c>
      <c r="D15220" t="s">
        <v>17</v>
      </c>
      <c r="E15220">
        <v>35136</v>
      </c>
      <c r="F15220" s="9">
        <v>46253</v>
      </c>
      <c r="G15220" t="s">
        <v>3</v>
      </c>
      <c r="H15220" s="8">
        <v>0.74583333333333335</v>
      </c>
      <c r="I15220" s="8">
        <v>0.74583333333333335</v>
      </c>
      <c r="J15220">
        <v>0</v>
      </c>
      <c r="K15220" t="s">
        <v>145</v>
      </c>
      <c r="L15220">
        <v>0</v>
      </c>
      <c r="M15220" t="s">
        <v>27414</v>
      </c>
      <c r="N15220" t="s">
        <v>3441</v>
      </c>
      <c r="O15220" t="s">
        <v>3442</v>
      </c>
      <c r="P15220" t="s">
        <v>3443</v>
      </c>
    </row>
    <row r="15221" spans="1:16" x14ac:dyDescent="0.35">
      <c r="A15221" t="s">
        <v>84</v>
      </c>
      <c r="B15221">
        <v>1313762456</v>
      </c>
      <c r="C15221" t="s">
        <v>19</v>
      </c>
      <c r="D15221" t="s">
        <v>17</v>
      </c>
      <c r="E15221">
        <v>35136</v>
      </c>
      <c r="F15221" s="9">
        <v>46253</v>
      </c>
      <c r="G15221" t="s">
        <v>3</v>
      </c>
      <c r="H15221" s="8">
        <v>0.75347222222222221</v>
      </c>
      <c r="I15221" s="8">
        <v>0.75347222222222221</v>
      </c>
      <c r="J15221">
        <v>0</v>
      </c>
      <c r="K15221" t="s">
        <v>145</v>
      </c>
      <c r="L15221">
        <v>0</v>
      </c>
      <c r="M15221" t="s">
        <v>20401</v>
      </c>
      <c r="N15221" t="s">
        <v>1204</v>
      </c>
      <c r="O15221" t="s">
        <v>1205</v>
      </c>
      <c r="P15221" t="s">
        <v>1206</v>
      </c>
    </row>
    <row r="15222" spans="1:16" x14ac:dyDescent="0.35">
      <c r="A15222" t="s">
        <v>84</v>
      </c>
      <c r="B15222">
        <v>1313762456</v>
      </c>
      <c r="C15222" t="s">
        <v>19</v>
      </c>
      <c r="D15222" t="s">
        <v>17</v>
      </c>
      <c r="E15222">
        <v>35136</v>
      </c>
      <c r="F15222" s="9">
        <v>46253</v>
      </c>
      <c r="G15222" t="s">
        <v>3</v>
      </c>
      <c r="H15222" s="8">
        <v>0.75972222222222219</v>
      </c>
      <c r="I15222" s="8">
        <v>0.75972222222222219</v>
      </c>
      <c r="J15222">
        <v>0</v>
      </c>
      <c r="K15222" t="s">
        <v>145</v>
      </c>
      <c r="L15222">
        <v>0</v>
      </c>
      <c r="M15222" t="s">
        <v>20401</v>
      </c>
      <c r="N15222" t="s">
        <v>3434</v>
      </c>
      <c r="O15222" t="s">
        <v>3435</v>
      </c>
      <c r="P15222" t="s">
        <v>3436</v>
      </c>
    </row>
    <row r="15223" spans="1:16" x14ac:dyDescent="0.35">
      <c r="A15223" t="s">
        <v>84</v>
      </c>
      <c r="B15223">
        <v>1313762456</v>
      </c>
      <c r="C15223" t="s">
        <v>19</v>
      </c>
      <c r="D15223" t="s">
        <v>17</v>
      </c>
      <c r="E15223">
        <v>35136</v>
      </c>
      <c r="F15223" s="9">
        <v>46253</v>
      </c>
      <c r="G15223" t="s">
        <v>3</v>
      </c>
      <c r="H15223" s="8">
        <v>0.76666666666666672</v>
      </c>
      <c r="I15223" s="8">
        <v>0.76666666666666672</v>
      </c>
      <c r="J15223">
        <v>0</v>
      </c>
      <c r="K15223" t="s">
        <v>145</v>
      </c>
      <c r="L15223">
        <v>0</v>
      </c>
      <c r="M15223" t="s">
        <v>20401</v>
      </c>
      <c r="N15223" t="s">
        <v>1204</v>
      </c>
      <c r="O15223" t="s">
        <v>1205</v>
      </c>
      <c r="P15223" t="s">
        <v>1206</v>
      </c>
    </row>
    <row r="15224" spans="1:16" x14ac:dyDescent="0.35">
      <c r="A15224" t="s">
        <v>84</v>
      </c>
      <c r="B15224">
        <v>1313762456</v>
      </c>
      <c r="C15224" t="s">
        <v>19</v>
      </c>
      <c r="D15224" t="s">
        <v>17</v>
      </c>
      <c r="E15224">
        <v>35136</v>
      </c>
      <c r="F15224" s="9">
        <v>46253</v>
      </c>
      <c r="G15224" t="s">
        <v>3</v>
      </c>
      <c r="H15224" s="8">
        <v>0.77361111111111114</v>
      </c>
      <c r="I15224" s="8">
        <v>0.77361111111111114</v>
      </c>
      <c r="J15224">
        <v>0</v>
      </c>
      <c r="K15224" t="s">
        <v>145</v>
      </c>
      <c r="L15224">
        <v>0</v>
      </c>
      <c r="M15224" t="s">
        <v>27301</v>
      </c>
      <c r="N15224" t="s">
        <v>3434</v>
      </c>
      <c r="O15224" t="s">
        <v>3435</v>
      </c>
      <c r="P15224" t="s">
        <v>3436</v>
      </c>
    </row>
    <row r="15225" spans="1:16" x14ac:dyDescent="0.35">
      <c r="A15225" t="s">
        <v>84</v>
      </c>
      <c r="B15225">
        <v>1313762456</v>
      </c>
      <c r="C15225" t="s">
        <v>19</v>
      </c>
      <c r="D15225" t="s">
        <v>17</v>
      </c>
      <c r="E15225">
        <v>35136</v>
      </c>
      <c r="F15225" s="9">
        <v>46253</v>
      </c>
      <c r="G15225" t="s">
        <v>3</v>
      </c>
      <c r="H15225" s="8">
        <v>0.78055555555555556</v>
      </c>
      <c r="I15225" s="8">
        <v>0.7944444444444444</v>
      </c>
      <c r="J15225">
        <v>0</v>
      </c>
      <c r="K15225" t="s">
        <v>128</v>
      </c>
      <c r="L15225">
        <v>1</v>
      </c>
      <c r="M15225" t="s">
        <v>129</v>
      </c>
      <c r="N15225" t="s">
        <v>3437</v>
      </c>
      <c r="O15225" t="s">
        <v>3438</v>
      </c>
      <c r="P15225" t="s">
        <v>3439</v>
      </c>
    </row>
    <row r="15226" spans="1:16" x14ac:dyDescent="0.35">
      <c r="A15226" t="s">
        <v>84</v>
      </c>
      <c r="B15226">
        <v>1313762456</v>
      </c>
      <c r="C15226" t="s">
        <v>19</v>
      </c>
      <c r="D15226" t="s">
        <v>17</v>
      </c>
      <c r="E15226">
        <v>35136</v>
      </c>
      <c r="F15226" s="9">
        <v>46254</v>
      </c>
      <c r="G15226" t="s">
        <v>4</v>
      </c>
      <c r="H15226" s="8">
        <v>0.38472222222222224</v>
      </c>
      <c r="I15226" s="8">
        <v>0.39861111111111114</v>
      </c>
      <c r="J15226">
        <v>0</v>
      </c>
      <c r="K15226" t="s">
        <v>128</v>
      </c>
      <c r="L15226">
        <v>1</v>
      </c>
      <c r="M15226" t="s">
        <v>129</v>
      </c>
      <c r="N15226" t="s">
        <v>3474</v>
      </c>
      <c r="O15226" t="s">
        <v>3475</v>
      </c>
      <c r="P15226" t="s">
        <v>3476</v>
      </c>
    </row>
    <row r="15227" spans="1:16" x14ac:dyDescent="0.35">
      <c r="A15227" t="s">
        <v>84</v>
      </c>
      <c r="B15227">
        <v>1313762456</v>
      </c>
      <c r="C15227" t="s">
        <v>19</v>
      </c>
      <c r="D15227" t="s">
        <v>17</v>
      </c>
      <c r="E15227">
        <v>35136</v>
      </c>
      <c r="F15227" s="9">
        <v>46254</v>
      </c>
      <c r="G15227" t="s">
        <v>4</v>
      </c>
      <c r="H15227" s="8">
        <v>0.40555555555555556</v>
      </c>
      <c r="I15227" s="8">
        <v>0.40555555555555556</v>
      </c>
      <c r="J15227">
        <v>0</v>
      </c>
      <c r="K15227" t="s">
        <v>145</v>
      </c>
      <c r="L15227">
        <v>0</v>
      </c>
      <c r="M15227" t="s">
        <v>18182</v>
      </c>
      <c r="N15227" t="s">
        <v>11376</v>
      </c>
      <c r="O15227" t="s">
        <v>11377</v>
      </c>
      <c r="P15227" t="s">
        <v>11378</v>
      </c>
    </row>
    <row r="15228" spans="1:16" x14ac:dyDescent="0.35">
      <c r="A15228" t="s">
        <v>84</v>
      </c>
      <c r="B15228">
        <v>1313762456</v>
      </c>
      <c r="C15228" t="s">
        <v>19</v>
      </c>
      <c r="D15228" t="s">
        <v>17</v>
      </c>
      <c r="E15228">
        <v>35136</v>
      </c>
      <c r="F15228" s="9">
        <v>46254</v>
      </c>
      <c r="G15228" t="s">
        <v>4</v>
      </c>
      <c r="H15228" s="8">
        <v>0.41249999999999998</v>
      </c>
      <c r="I15228" s="8">
        <v>0.41249999999999998</v>
      </c>
      <c r="J15228">
        <v>0</v>
      </c>
      <c r="K15228" t="s">
        <v>145</v>
      </c>
      <c r="L15228">
        <v>0</v>
      </c>
      <c r="M15228" t="s">
        <v>18564</v>
      </c>
      <c r="N15228" t="s">
        <v>27320</v>
      </c>
      <c r="O15228" t="s">
        <v>27321</v>
      </c>
      <c r="P15228" t="s">
        <v>27322</v>
      </c>
    </row>
    <row r="15229" spans="1:16" x14ac:dyDescent="0.35">
      <c r="A15229" t="s">
        <v>84</v>
      </c>
      <c r="B15229">
        <v>1313762456</v>
      </c>
      <c r="C15229" t="s">
        <v>19</v>
      </c>
      <c r="D15229" t="s">
        <v>17</v>
      </c>
      <c r="E15229">
        <v>35136</v>
      </c>
      <c r="F15229" s="9">
        <v>46254</v>
      </c>
      <c r="G15229" t="s">
        <v>4</v>
      </c>
      <c r="H15229" s="8">
        <v>0.41944444444444445</v>
      </c>
      <c r="I15229" s="8">
        <v>0.41944444444444445</v>
      </c>
      <c r="J15229">
        <v>0</v>
      </c>
      <c r="K15229" t="s">
        <v>145</v>
      </c>
      <c r="L15229">
        <v>0</v>
      </c>
      <c r="M15229" t="s">
        <v>17438</v>
      </c>
      <c r="N15229" t="s">
        <v>1207</v>
      </c>
      <c r="O15229" t="s">
        <v>1208</v>
      </c>
      <c r="P15229" t="s">
        <v>1209</v>
      </c>
    </row>
    <row r="15230" spans="1:16" x14ac:dyDescent="0.35">
      <c r="A15230" t="s">
        <v>84</v>
      </c>
      <c r="B15230">
        <v>1313762456</v>
      </c>
      <c r="C15230" t="s">
        <v>19</v>
      </c>
      <c r="D15230" t="s">
        <v>17</v>
      </c>
      <c r="E15230">
        <v>35136</v>
      </c>
      <c r="F15230" s="9">
        <v>46254</v>
      </c>
      <c r="G15230" t="s">
        <v>4</v>
      </c>
      <c r="H15230" s="8">
        <v>0.42638888888888887</v>
      </c>
      <c r="I15230" s="8">
        <v>0.42638888888888887</v>
      </c>
      <c r="J15230">
        <v>0</v>
      </c>
      <c r="K15230" t="s">
        <v>145</v>
      </c>
      <c r="L15230">
        <v>0</v>
      </c>
      <c r="M15230" t="s">
        <v>27415</v>
      </c>
      <c r="N15230" t="s">
        <v>7002</v>
      </c>
      <c r="O15230" t="s">
        <v>7003</v>
      </c>
      <c r="P15230" t="s">
        <v>7004</v>
      </c>
    </row>
    <row r="15231" spans="1:16" x14ac:dyDescent="0.35">
      <c r="A15231" t="s">
        <v>84</v>
      </c>
      <c r="B15231">
        <v>1313762456</v>
      </c>
      <c r="C15231" t="s">
        <v>19</v>
      </c>
      <c r="D15231" t="s">
        <v>17</v>
      </c>
      <c r="E15231">
        <v>35136</v>
      </c>
      <c r="F15231" s="9">
        <v>46254</v>
      </c>
      <c r="G15231" t="s">
        <v>4</v>
      </c>
      <c r="H15231" s="8">
        <v>0.43333333333333335</v>
      </c>
      <c r="I15231" s="8">
        <v>0.43333333333333335</v>
      </c>
      <c r="J15231">
        <v>0</v>
      </c>
      <c r="K15231" t="s">
        <v>145</v>
      </c>
      <c r="L15231">
        <v>0</v>
      </c>
      <c r="M15231" t="s">
        <v>27416</v>
      </c>
      <c r="N15231" t="s">
        <v>27417</v>
      </c>
      <c r="O15231" t="s">
        <v>27418</v>
      </c>
      <c r="P15231" t="s">
        <v>27419</v>
      </c>
    </row>
    <row r="15232" spans="1:16" x14ac:dyDescent="0.35">
      <c r="A15232" t="s">
        <v>84</v>
      </c>
      <c r="B15232">
        <v>1313762456</v>
      </c>
      <c r="C15232" t="s">
        <v>19</v>
      </c>
      <c r="D15232" t="s">
        <v>17</v>
      </c>
      <c r="E15232">
        <v>35136</v>
      </c>
      <c r="F15232" s="9">
        <v>46254</v>
      </c>
      <c r="G15232" t="s">
        <v>4</v>
      </c>
      <c r="H15232" s="8">
        <v>0.44027777777777777</v>
      </c>
      <c r="I15232" s="8">
        <v>0.44027777777777777</v>
      </c>
      <c r="J15232">
        <v>0</v>
      </c>
      <c r="K15232" t="s">
        <v>145</v>
      </c>
      <c r="L15232">
        <v>0</v>
      </c>
      <c r="M15232" t="s">
        <v>20234</v>
      </c>
      <c r="N15232" t="s">
        <v>1213</v>
      </c>
      <c r="O15232" t="s">
        <v>1214</v>
      </c>
      <c r="P15232" t="s">
        <v>1215</v>
      </c>
    </row>
    <row r="15233" spans="1:16" x14ac:dyDescent="0.35">
      <c r="A15233" t="s">
        <v>84</v>
      </c>
      <c r="B15233">
        <v>1313762456</v>
      </c>
      <c r="C15233" t="s">
        <v>19</v>
      </c>
      <c r="D15233" t="s">
        <v>17</v>
      </c>
      <c r="E15233">
        <v>35136</v>
      </c>
      <c r="F15233" s="9">
        <v>46254</v>
      </c>
      <c r="G15233" t="s">
        <v>4</v>
      </c>
      <c r="H15233" s="8">
        <v>0.44722222222222224</v>
      </c>
      <c r="I15233" s="8">
        <v>0.44722222222222224</v>
      </c>
      <c r="J15233">
        <v>0</v>
      </c>
      <c r="K15233" t="s">
        <v>145</v>
      </c>
      <c r="L15233">
        <v>0</v>
      </c>
      <c r="M15233" t="s">
        <v>20234</v>
      </c>
      <c r="N15233" t="s">
        <v>7002</v>
      </c>
      <c r="O15233" t="s">
        <v>7003</v>
      </c>
      <c r="P15233" t="s">
        <v>7004</v>
      </c>
    </row>
    <row r="15234" spans="1:16" x14ac:dyDescent="0.35">
      <c r="A15234" t="s">
        <v>84</v>
      </c>
      <c r="B15234">
        <v>1313762456</v>
      </c>
      <c r="C15234" t="s">
        <v>19</v>
      </c>
      <c r="D15234" t="s">
        <v>17</v>
      </c>
      <c r="E15234">
        <v>35136</v>
      </c>
      <c r="F15234" s="9">
        <v>46254</v>
      </c>
      <c r="G15234" t="s">
        <v>4</v>
      </c>
      <c r="H15234" s="8">
        <v>0.45416666666666666</v>
      </c>
      <c r="I15234" s="8">
        <v>0.46111111111111114</v>
      </c>
      <c r="J15234">
        <v>0</v>
      </c>
      <c r="K15234" t="s">
        <v>128</v>
      </c>
      <c r="L15234">
        <v>1</v>
      </c>
      <c r="M15234" t="s">
        <v>129</v>
      </c>
      <c r="N15234" t="s">
        <v>1213</v>
      </c>
      <c r="O15234" t="s">
        <v>1214</v>
      </c>
      <c r="P15234" t="s">
        <v>1215</v>
      </c>
    </row>
    <row r="15235" spans="1:16" x14ac:dyDescent="0.35">
      <c r="A15235" t="s">
        <v>84</v>
      </c>
      <c r="B15235">
        <v>1313762456</v>
      </c>
      <c r="C15235" t="s">
        <v>19</v>
      </c>
      <c r="D15235" t="s">
        <v>17</v>
      </c>
      <c r="E15235">
        <v>35136</v>
      </c>
      <c r="F15235" s="9">
        <v>46254</v>
      </c>
      <c r="G15235" t="s">
        <v>4</v>
      </c>
      <c r="H15235" s="8">
        <v>0.46805555555555556</v>
      </c>
      <c r="I15235" s="8">
        <v>0.47499999999999998</v>
      </c>
      <c r="J15235">
        <v>0</v>
      </c>
      <c r="K15235" t="s">
        <v>128</v>
      </c>
      <c r="L15235">
        <v>0</v>
      </c>
      <c r="M15235" t="s">
        <v>129</v>
      </c>
      <c r="N15235" t="s">
        <v>14687</v>
      </c>
      <c r="O15235" t="s">
        <v>14688</v>
      </c>
      <c r="P15235" t="s">
        <v>14689</v>
      </c>
    </row>
    <row r="15236" spans="1:16" x14ac:dyDescent="0.35">
      <c r="A15236" t="s">
        <v>84</v>
      </c>
      <c r="B15236">
        <v>1313762456</v>
      </c>
      <c r="C15236" t="s">
        <v>19</v>
      </c>
      <c r="D15236" t="s">
        <v>17</v>
      </c>
      <c r="E15236">
        <v>35136</v>
      </c>
      <c r="F15236" s="9">
        <v>46254</v>
      </c>
      <c r="G15236" t="s">
        <v>4</v>
      </c>
      <c r="H15236" s="8">
        <v>0.48194444444444445</v>
      </c>
      <c r="I15236" s="8">
        <v>0.48194444444444445</v>
      </c>
      <c r="J15236">
        <v>0</v>
      </c>
      <c r="K15236" t="s">
        <v>145</v>
      </c>
      <c r="L15236">
        <v>0</v>
      </c>
      <c r="M15236" t="s">
        <v>20234</v>
      </c>
      <c r="N15236" t="s">
        <v>7002</v>
      </c>
      <c r="O15236" t="s">
        <v>7003</v>
      </c>
      <c r="P15236" t="s">
        <v>7004</v>
      </c>
    </row>
    <row r="15237" spans="1:16" x14ac:dyDescent="0.35">
      <c r="A15237" t="s">
        <v>84</v>
      </c>
      <c r="B15237">
        <v>1313762456</v>
      </c>
      <c r="C15237" t="s">
        <v>19</v>
      </c>
      <c r="D15237" t="s">
        <v>17</v>
      </c>
      <c r="E15237">
        <v>35136</v>
      </c>
      <c r="F15237" s="9">
        <v>46254</v>
      </c>
      <c r="G15237" t="s">
        <v>4</v>
      </c>
      <c r="H15237" s="8">
        <v>0.48888888888888887</v>
      </c>
      <c r="I15237" s="8">
        <v>0.50277777777777777</v>
      </c>
      <c r="J15237">
        <v>0</v>
      </c>
      <c r="K15237" t="s">
        <v>128</v>
      </c>
      <c r="L15237">
        <v>1</v>
      </c>
      <c r="M15237" t="s">
        <v>129</v>
      </c>
      <c r="N15237" t="s">
        <v>1213</v>
      </c>
      <c r="O15237" t="s">
        <v>1214</v>
      </c>
      <c r="P15237" t="s">
        <v>1215</v>
      </c>
    </row>
    <row r="15238" spans="1:16" x14ac:dyDescent="0.35">
      <c r="A15238" t="s">
        <v>84</v>
      </c>
      <c r="B15238">
        <v>1313762456</v>
      </c>
      <c r="C15238" t="s">
        <v>19</v>
      </c>
      <c r="D15238" t="s">
        <v>17</v>
      </c>
      <c r="E15238">
        <v>35136</v>
      </c>
      <c r="F15238" s="9">
        <v>46254</v>
      </c>
      <c r="G15238" t="s">
        <v>4</v>
      </c>
      <c r="H15238" s="8">
        <v>0.50972222222222219</v>
      </c>
      <c r="I15238" s="8">
        <v>0.51666666666666672</v>
      </c>
      <c r="J15238">
        <v>0</v>
      </c>
      <c r="K15238" t="s">
        <v>128</v>
      </c>
      <c r="L15238">
        <v>1</v>
      </c>
      <c r="M15238" t="s">
        <v>129</v>
      </c>
      <c r="N15238" t="s">
        <v>7002</v>
      </c>
      <c r="O15238" t="s">
        <v>7003</v>
      </c>
      <c r="P15238" t="s">
        <v>7004</v>
      </c>
    </row>
    <row r="15239" spans="1:16" x14ac:dyDescent="0.35">
      <c r="A15239" t="s">
        <v>84</v>
      </c>
      <c r="B15239">
        <v>1313762456</v>
      </c>
      <c r="C15239" t="s">
        <v>19</v>
      </c>
      <c r="D15239" t="s">
        <v>17</v>
      </c>
      <c r="E15239">
        <v>35136</v>
      </c>
      <c r="F15239" s="9">
        <v>46254</v>
      </c>
      <c r="G15239" t="s">
        <v>4</v>
      </c>
      <c r="H15239" s="8">
        <v>0.52361111111111114</v>
      </c>
      <c r="I15239" s="8">
        <v>0.52361111111111114</v>
      </c>
      <c r="J15239">
        <v>0</v>
      </c>
      <c r="K15239" t="s">
        <v>145</v>
      </c>
      <c r="L15239">
        <v>0</v>
      </c>
      <c r="M15239" t="s">
        <v>20234</v>
      </c>
      <c r="N15239" t="s">
        <v>1213</v>
      </c>
      <c r="O15239" t="s">
        <v>1214</v>
      </c>
      <c r="P15239" t="s">
        <v>1215</v>
      </c>
    </row>
    <row r="15240" spans="1:16" x14ac:dyDescent="0.35">
      <c r="A15240" t="s">
        <v>84</v>
      </c>
      <c r="B15240">
        <v>1313762456</v>
      </c>
      <c r="C15240" t="s">
        <v>19</v>
      </c>
      <c r="D15240" t="s">
        <v>17</v>
      </c>
      <c r="E15240">
        <v>35136</v>
      </c>
      <c r="F15240" s="9">
        <v>46254</v>
      </c>
      <c r="G15240" t="s">
        <v>4</v>
      </c>
      <c r="H15240" s="8">
        <v>0.53055555555555556</v>
      </c>
      <c r="I15240" s="8">
        <v>0.53055555555555556</v>
      </c>
      <c r="J15240">
        <v>0</v>
      </c>
      <c r="K15240" t="s">
        <v>145</v>
      </c>
      <c r="L15240">
        <v>0</v>
      </c>
      <c r="M15240" t="s">
        <v>27420</v>
      </c>
      <c r="N15240" t="s">
        <v>7002</v>
      </c>
      <c r="O15240" t="s">
        <v>7003</v>
      </c>
      <c r="P15240" t="s">
        <v>7004</v>
      </c>
    </row>
    <row r="15241" spans="1:16" x14ac:dyDescent="0.35">
      <c r="A15241" t="s">
        <v>84</v>
      </c>
      <c r="B15241">
        <v>1313762456</v>
      </c>
      <c r="C15241" t="s">
        <v>19</v>
      </c>
      <c r="D15241" t="s">
        <v>17</v>
      </c>
      <c r="E15241">
        <v>35136</v>
      </c>
      <c r="F15241" s="9">
        <v>46254</v>
      </c>
      <c r="G15241" t="s">
        <v>4</v>
      </c>
      <c r="H15241" s="8">
        <v>0.5444444444444444</v>
      </c>
      <c r="I15241" s="8">
        <v>0.57222222222222219</v>
      </c>
      <c r="J15241">
        <v>1</v>
      </c>
      <c r="K15241" t="s">
        <v>128</v>
      </c>
      <c r="L15241">
        <v>2</v>
      </c>
      <c r="M15241" t="s">
        <v>129</v>
      </c>
      <c r="N15241" t="s">
        <v>1213</v>
      </c>
      <c r="O15241" t="s">
        <v>27421</v>
      </c>
      <c r="P15241" t="s">
        <v>1215</v>
      </c>
    </row>
    <row r="15242" spans="1:16" x14ac:dyDescent="0.35">
      <c r="A15242" t="s">
        <v>84</v>
      </c>
      <c r="B15242">
        <v>1313762456</v>
      </c>
      <c r="C15242" t="s">
        <v>19</v>
      </c>
      <c r="D15242" t="s">
        <v>17</v>
      </c>
      <c r="E15242">
        <v>35136</v>
      </c>
      <c r="F15242" s="9">
        <v>46254</v>
      </c>
      <c r="G15242" t="s">
        <v>4</v>
      </c>
      <c r="H15242" s="8">
        <v>0.57916666666666672</v>
      </c>
      <c r="I15242" s="8">
        <v>0.58611111111111114</v>
      </c>
      <c r="J15242">
        <v>0</v>
      </c>
      <c r="K15242" t="s">
        <v>128</v>
      </c>
      <c r="L15242">
        <v>0</v>
      </c>
      <c r="M15242" t="s">
        <v>129</v>
      </c>
      <c r="N15242" t="s">
        <v>14687</v>
      </c>
      <c r="O15242" t="s">
        <v>27422</v>
      </c>
      <c r="P15242" t="s">
        <v>27423</v>
      </c>
    </row>
    <row r="15243" spans="1:16" x14ac:dyDescent="0.35">
      <c r="A15243" t="s">
        <v>84</v>
      </c>
      <c r="B15243">
        <v>1313762456</v>
      </c>
      <c r="C15243" t="s">
        <v>19</v>
      </c>
      <c r="D15243" t="s">
        <v>17</v>
      </c>
      <c r="E15243">
        <v>35136</v>
      </c>
      <c r="F15243" s="9">
        <v>46254</v>
      </c>
      <c r="G15243" t="s">
        <v>4</v>
      </c>
      <c r="H15243" s="8">
        <v>0.59305555555555556</v>
      </c>
      <c r="I15243" s="8">
        <v>0.59305555555555556</v>
      </c>
      <c r="J15243">
        <v>0</v>
      </c>
      <c r="K15243" t="s">
        <v>145</v>
      </c>
      <c r="L15243">
        <v>0</v>
      </c>
      <c r="M15243" t="s">
        <v>27424</v>
      </c>
      <c r="N15243" t="s">
        <v>27425</v>
      </c>
      <c r="O15243" t="s">
        <v>27426</v>
      </c>
      <c r="P15243" t="s">
        <v>27427</v>
      </c>
    </row>
    <row r="15244" spans="1:16" x14ac:dyDescent="0.35">
      <c r="A15244" t="s">
        <v>84</v>
      </c>
      <c r="B15244">
        <v>1313762456</v>
      </c>
      <c r="C15244" t="s">
        <v>19</v>
      </c>
      <c r="D15244" t="s">
        <v>17</v>
      </c>
      <c r="E15244">
        <v>35136</v>
      </c>
      <c r="F15244" s="9">
        <v>46254</v>
      </c>
      <c r="G15244" t="s">
        <v>4</v>
      </c>
      <c r="H15244" s="8">
        <v>0.6</v>
      </c>
      <c r="I15244" s="8">
        <v>0.62777777777777777</v>
      </c>
      <c r="J15244">
        <v>1</v>
      </c>
      <c r="K15244" t="s">
        <v>128</v>
      </c>
      <c r="L15244">
        <v>2</v>
      </c>
      <c r="M15244" t="s">
        <v>129</v>
      </c>
      <c r="N15244" t="s">
        <v>14704</v>
      </c>
      <c r="O15244" t="s">
        <v>14705</v>
      </c>
      <c r="P15244" t="s">
        <v>14706</v>
      </c>
    </row>
    <row r="15245" spans="1:16" x14ac:dyDescent="0.35">
      <c r="A15245" t="s">
        <v>84</v>
      </c>
      <c r="B15245">
        <v>1313762456</v>
      </c>
      <c r="C15245" t="s">
        <v>19</v>
      </c>
      <c r="D15245" t="s">
        <v>17</v>
      </c>
      <c r="E15245">
        <v>35136</v>
      </c>
      <c r="F15245" s="9">
        <v>46254</v>
      </c>
      <c r="G15245" t="s">
        <v>4</v>
      </c>
      <c r="H15245" s="8">
        <v>0.63472222222222219</v>
      </c>
      <c r="I15245" s="8">
        <v>0.65555555555555556</v>
      </c>
      <c r="J15245">
        <v>1</v>
      </c>
      <c r="K15245" t="s">
        <v>128</v>
      </c>
      <c r="L15245">
        <v>2</v>
      </c>
      <c r="M15245" t="s">
        <v>129</v>
      </c>
      <c r="N15245" t="s">
        <v>27428</v>
      </c>
      <c r="O15245" t="s">
        <v>27429</v>
      </c>
      <c r="P15245" t="s">
        <v>27430</v>
      </c>
    </row>
    <row r="15246" spans="1:16" x14ac:dyDescent="0.35">
      <c r="A15246" t="s">
        <v>84</v>
      </c>
      <c r="B15246">
        <v>1313762456</v>
      </c>
      <c r="C15246" t="s">
        <v>19</v>
      </c>
      <c r="D15246" t="s">
        <v>17</v>
      </c>
      <c r="E15246">
        <v>35136</v>
      </c>
      <c r="F15246" s="9">
        <v>46254</v>
      </c>
      <c r="G15246" t="s">
        <v>4</v>
      </c>
      <c r="H15246" s="8">
        <v>0.66249999999999998</v>
      </c>
      <c r="I15246" s="8">
        <v>0.67638888888888893</v>
      </c>
      <c r="J15246">
        <v>0</v>
      </c>
      <c r="K15246" t="s">
        <v>128</v>
      </c>
      <c r="L15246">
        <v>1</v>
      </c>
      <c r="M15246" t="s">
        <v>129</v>
      </c>
      <c r="N15246" t="s">
        <v>14703</v>
      </c>
      <c r="O15246" t="s">
        <v>1199</v>
      </c>
      <c r="P15246" t="s">
        <v>1200</v>
      </c>
    </row>
    <row r="15247" spans="1:16" x14ac:dyDescent="0.35">
      <c r="A15247" t="s">
        <v>84</v>
      </c>
      <c r="B15247">
        <v>1313762456</v>
      </c>
      <c r="C15247" t="s">
        <v>19</v>
      </c>
      <c r="D15247" t="s">
        <v>17</v>
      </c>
      <c r="E15247">
        <v>35136</v>
      </c>
      <c r="F15247" s="9">
        <v>46254</v>
      </c>
      <c r="G15247" t="s">
        <v>4</v>
      </c>
      <c r="H15247" s="8">
        <v>0.68333333333333335</v>
      </c>
      <c r="I15247" s="8">
        <v>0.71111111111111114</v>
      </c>
      <c r="J15247">
        <v>1</v>
      </c>
      <c r="K15247" t="s">
        <v>128</v>
      </c>
      <c r="L15247">
        <v>2</v>
      </c>
      <c r="M15247" t="s">
        <v>129</v>
      </c>
      <c r="N15247" t="s">
        <v>1195</v>
      </c>
      <c r="O15247" t="s">
        <v>1196</v>
      </c>
      <c r="P15247" t="s">
        <v>1197</v>
      </c>
    </row>
    <row r="15248" spans="1:16" x14ac:dyDescent="0.35">
      <c r="A15248" t="s">
        <v>84</v>
      </c>
      <c r="B15248">
        <v>1313762456</v>
      </c>
      <c r="C15248" t="s">
        <v>19</v>
      </c>
      <c r="D15248" t="s">
        <v>17</v>
      </c>
      <c r="E15248">
        <v>35136</v>
      </c>
      <c r="F15248" s="9">
        <v>46254</v>
      </c>
      <c r="G15248" t="s">
        <v>4</v>
      </c>
      <c r="H15248" s="8">
        <v>0.71805555555555556</v>
      </c>
      <c r="I15248" s="8">
        <v>0.71805555555555556</v>
      </c>
      <c r="J15248">
        <v>0</v>
      </c>
      <c r="K15248" t="s">
        <v>145</v>
      </c>
      <c r="L15248">
        <v>0</v>
      </c>
      <c r="M15248" t="s">
        <v>18592</v>
      </c>
      <c r="N15248" t="s">
        <v>20313</v>
      </c>
      <c r="O15248" t="s">
        <v>1208</v>
      </c>
      <c r="P15248" t="s">
        <v>20314</v>
      </c>
    </row>
    <row r="15249" spans="1:16" x14ac:dyDescent="0.35">
      <c r="A15249" t="s">
        <v>84</v>
      </c>
      <c r="B15249">
        <v>1313762456</v>
      </c>
      <c r="C15249" t="s">
        <v>19</v>
      </c>
      <c r="D15249" t="s">
        <v>17</v>
      </c>
      <c r="E15249">
        <v>35136</v>
      </c>
      <c r="F15249" s="9">
        <v>46254</v>
      </c>
      <c r="G15249" t="s">
        <v>4</v>
      </c>
      <c r="H15249" s="8">
        <v>0.72499999999999998</v>
      </c>
      <c r="I15249" s="8">
        <v>0.76666666666666672</v>
      </c>
      <c r="J15249">
        <v>1</v>
      </c>
      <c r="K15249" t="s">
        <v>128</v>
      </c>
      <c r="L15249">
        <v>3</v>
      </c>
      <c r="M15249" t="s">
        <v>129</v>
      </c>
      <c r="N15249" t="s">
        <v>27431</v>
      </c>
      <c r="O15249" t="s">
        <v>27432</v>
      </c>
      <c r="P15249" t="s">
        <v>27433</v>
      </c>
    </row>
    <row r="15250" spans="1:16" x14ac:dyDescent="0.35">
      <c r="A15250" t="s">
        <v>84</v>
      </c>
      <c r="B15250">
        <v>1313762456</v>
      </c>
      <c r="C15250" t="s">
        <v>19</v>
      </c>
      <c r="D15250" t="s">
        <v>17</v>
      </c>
      <c r="E15250">
        <v>35136</v>
      </c>
      <c r="F15250" s="9">
        <v>46254</v>
      </c>
      <c r="G15250" t="s">
        <v>4</v>
      </c>
      <c r="H15250" s="8">
        <v>0.77361111111111114</v>
      </c>
      <c r="I15250" s="8">
        <v>0.77361111111111114</v>
      </c>
      <c r="J15250">
        <v>0</v>
      </c>
      <c r="K15250" t="s">
        <v>145</v>
      </c>
      <c r="L15250">
        <v>0</v>
      </c>
      <c r="M15250" t="s">
        <v>27434</v>
      </c>
      <c r="N15250" t="s">
        <v>27435</v>
      </c>
      <c r="O15250" t="s">
        <v>27436</v>
      </c>
      <c r="P15250" t="s">
        <v>27437</v>
      </c>
    </row>
    <row r="15251" spans="1:16" x14ac:dyDescent="0.35">
      <c r="A15251" t="s">
        <v>84</v>
      </c>
      <c r="B15251">
        <v>1313762456</v>
      </c>
      <c r="C15251" t="s">
        <v>19</v>
      </c>
      <c r="D15251" t="s">
        <v>17</v>
      </c>
      <c r="E15251">
        <v>35136</v>
      </c>
      <c r="F15251" s="9">
        <v>46254</v>
      </c>
      <c r="G15251" t="s">
        <v>4</v>
      </c>
      <c r="H15251" s="8">
        <v>0.78055555555555556</v>
      </c>
      <c r="I15251" s="8">
        <v>0.78055555555555556</v>
      </c>
      <c r="J15251">
        <v>0</v>
      </c>
      <c r="K15251" t="s">
        <v>145</v>
      </c>
      <c r="L15251">
        <v>0</v>
      </c>
      <c r="M15251" t="s">
        <v>27438</v>
      </c>
      <c r="N15251" t="s">
        <v>27431</v>
      </c>
      <c r="O15251" t="s">
        <v>27432</v>
      </c>
      <c r="P15251" t="s">
        <v>27433</v>
      </c>
    </row>
    <row r="15252" spans="1:16" x14ac:dyDescent="0.35">
      <c r="A15252" t="s">
        <v>84</v>
      </c>
      <c r="B15252">
        <v>1313762456</v>
      </c>
      <c r="C15252" t="s">
        <v>19</v>
      </c>
      <c r="D15252" t="s">
        <v>17</v>
      </c>
      <c r="E15252">
        <v>35136</v>
      </c>
      <c r="F15252" s="9">
        <v>46254</v>
      </c>
      <c r="G15252" t="s">
        <v>4</v>
      </c>
      <c r="H15252" s="8">
        <v>0.78749999999999998</v>
      </c>
      <c r="I15252" s="8">
        <v>0.78749999999999998</v>
      </c>
      <c r="J15252">
        <v>0</v>
      </c>
      <c r="K15252" t="s">
        <v>145</v>
      </c>
      <c r="L15252">
        <v>0</v>
      </c>
      <c r="M15252" t="s">
        <v>17092</v>
      </c>
      <c r="N15252" t="s">
        <v>263</v>
      </c>
      <c r="O15252" t="s">
        <v>264</v>
      </c>
      <c r="P15252" t="s">
        <v>265</v>
      </c>
    </row>
    <row r="15253" spans="1:16" x14ac:dyDescent="0.35">
      <c r="A15253" t="s">
        <v>85</v>
      </c>
      <c r="B15253">
        <v>1313762582</v>
      </c>
      <c r="C15253" t="s">
        <v>19</v>
      </c>
      <c r="D15253" t="s">
        <v>14328</v>
      </c>
      <c r="E15253">
        <v>35135</v>
      </c>
      <c r="F15253" s="9">
        <v>46235</v>
      </c>
      <c r="G15253" t="s">
        <v>5</v>
      </c>
      <c r="H15253" s="8">
        <v>0.38055555555555554</v>
      </c>
      <c r="I15253" s="8">
        <v>0.38055555555555554</v>
      </c>
      <c r="J15253">
        <v>0</v>
      </c>
      <c r="K15253" t="s">
        <v>145</v>
      </c>
      <c r="L15253">
        <v>0</v>
      </c>
      <c r="M15253" t="s">
        <v>19002</v>
      </c>
      <c r="N15253" t="s">
        <v>3486</v>
      </c>
      <c r="O15253" t="s">
        <v>3487</v>
      </c>
      <c r="P15253" t="s">
        <v>3488</v>
      </c>
    </row>
    <row r="15254" spans="1:16" x14ac:dyDescent="0.35">
      <c r="A15254" t="s">
        <v>85</v>
      </c>
      <c r="B15254">
        <v>1313762582</v>
      </c>
      <c r="C15254" t="s">
        <v>19</v>
      </c>
      <c r="D15254" t="s">
        <v>14328</v>
      </c>
      <c r="E15254">
        <v>35135</v>
      </c>
      <c r="F15254" s="9">
        <v>46235</v>
      </c>
      <c r="G15254" t="s">
        <v>5</v>
      </c>
      <c r="H15254" s="8">
        <v>0.38750000000000001</v>
      </c>
      <c r="I15254" s="8">
        <v>0.38750000000000001</v>
      </c>
      <c r="J15254">
        <v>0</v>
      </c>
      <c r="K15254" t="s">
        <v>145</v>
      </c>
      <c r="L15254">
        <v>0</v>
      </c>
      <c r="M15254" t="s">
        <v>16762</v>
      </c>
      <c r="N15254" t="s">
        <v>7128</v>
      </c>
      <c r="O15254" t="s">
        <v>7129</v>
      </c>
      <c r="P15254" t="s">
        <v>7130</v>
      </c>
    </row>
    <row r="15255" spans="1:16" x14ac:dyDescent="0.35">
      <c r="A15255" t="s">
        <v>85</v>
      </c>
      <c r="B15255">
        <v>1313762582</v>
      </c>
      <c r="C15255" t="s">
        <v>19</v>
      </c>
      <c r="D15255" t="s">
        <v>14328</v>
      </c>
      <c r="E15255">
        <v>35135</v>
      </c>
      <c r="F15255" s="9">
        <v>46235</v>
      </c>
      <c r="G15255" t="s">
        <v>5</v>
      </c>
      <c r="H15255" s="8">
        <v>0.39166666666666666</v>
      </c>
      <c r="I15255" s="8">
        <v>0.39166666666666666</v>
      </c>
      <c r="J15255">
        <v>0</v>
      </c>
      <c r="K15255" t="s">
        <v>145</v>
      </c>
      <c r="L15255">
        <v>0</v>
      </c>
      <c r="M15255" t="s">
        <v>18704</v>
      </c>
      <c r="N15255" t="s">
        <v>1364</v>
      </c>
      <c r="O15255" t="s">
        <v>1365</v>
      </c>
      <c r="P15255" t="s">
        <v>1366</v>
      </c>
    </row>
    <row r="15256" spans="1:16" x14ac:dyDescent="0.35">
      <c r="A15256" t="s">
        <v>85</v>
      </c>
      <c r="B15256">
        <v>1313762582</v>
      </c>
      <c r="C15256" t="s">
        <v>19</v>
      </c>
      <c r="D15256" t="s">
        <v>14328</v>
      </c>
      <c r="E15256">
        <v>35135</v>
      </c>
      <c r="F15256" s="9">
        <v>46235</v>
      </c>
      <c r="G15256" t="s">
        <v>5</v>
      </c>
      <c r="H15256" s="8">
        <v>0.40138888888888891</v>
      </c>
      <c r="I15256" s="8">
        <v>0.40138888888888891</v>
      </c>
      <c r="J15256">
        <v>0</v>
      </c>
      <c r="K15256" t="s">
        <v>145</v>
      </c>
      <c r="L15256">
        <v>0</v>
      </c>
      <c r="M15256" t="s">
        <v>19176</v>
      </c>
      <c r="N15256" t="s">
        <v>3544</v>
      </c>
      <c r="O15256" t="s">
        <v>3545</v>
      </c>
      <c r="P15256" t="s">
        <v>3546</v>
      </c>
    </row>
    <row r="15257" spans="1:16" x14ac:dyDescent="0.35">
      <c r="A15257" t="s">
        <v>85</v>
      </c>
      <c r="B15257">
        <v>1313762582</v>
      </c>
      <c r="C15257" t="s">
        <v>19</v>
      </c>
      <c r="D15257" t="s">
        <v>14328</v>
      </c>
      <c r="E15257">
        <v>35135</v>
      </c>
      <c r="F15257" s="9">
        <v>46235</v>
      </c>
      <c r="G15257" t="s">
        <v>5</v>
      </c>
      <c r="H15257" s="8">
        <v>0.40486111111111112</v>
      </c>
      <c r="I15257" s="8">
        <v>0.40486111111111112</v>
      </c>
      <c r="J15257">
        <v>0</v>
      </c>
      <c r="K15257" t="s">
        <v>145</v>
      </c>
      <c r="L15257">
        <v>0</v>
      </c>
      <c r="M15257" t="s">
        <v>18059</v>
      </c>
      <c r="N15257" t="s">
        <v>1306</v>
      </c>
      <c r="O15257" t="s">
        <v>1307</v>
      </c>
      <c r="P15257" t="s">
        <v>1308</v>
      </c>
    </row>
    <row r="15258" spans="1:16" x14ac:dyDescent="0.35">
      <c r="A15258" t="s">
        <v>85</v>
      </c>
      <c r="B15258">
        <v>1313762582</v>
      </c>
      <c r="C15258" t="s">
        <v>19</v>
      </c>
      <c r="D15258" t="s">
        <v>14328</v>
      </c>
      <c r="E15258">
        <v>35135</v>
      </c>
      <c r="F15258" s="9">
        <v>46235</v>
      </c>
      <c r="G15258" t="s">
        <v>5</v>
      </c>
      <c r="H15258" s="8">
        <v>0.4152777777777778</v>
      </c>
      <c r="I15258" s="8">
        <v>0.45694444444444443</v>
      </c>
      <c r="J15258">
        <v>1</v>
      </c>
      <c r="K15258" t="s">
        <v>128</v>
      </c>
      <c r="L15258">
        <v>3</v>
      </c>
      <c r="M15258" t="s">
        <v>129</v>
      </c>
      <c r="N15258" t="s">
        <v>1289</v>
      </c>
      <c r="O15258" t="s">
        <v>3494</v>
      </c>
      <c r="P15258" t="s">
        <v>3495</v>
      </c>
    </row>
    <row r="15259" spans="1:16" x14ac:dyDescent="0.35">
      <c r="A15259" t="s">
        <v>85</v>
      </c>
      <c r="B15259">
        <v>1313762582</v>
      </c>
      <c r="C15259" t="s">
        <v>19</v>
      </c>
      <c r="D15259" t="s">
        <v>14328</v>
      </c>
      <c r="E15259">
        <v>35135</v>
      </c>
      <c r="F15259" s="9">
        <v>46235</v>
      </c>
      <c r="G15259" t="s">
        <v>5</v>
      </c>
      <c r="H15259" s="8">
        <v>0.46388888888888891</v>
      </c>
      <c r="I15259" s="8">
        <v>0.46388888888888891</v>
      </c>
      <c r="J15259">
        <v>0</v>
      </c>
      <c r="K15259" t="s">
        <v>145</v>
      </c>
      <c r="L15259">
        <v>0</v>
      </c>
      <c r="M15259" t="s">
        <v>18045</v>
      </c>
      <c r="N15259" t="s">
        <v>3499</v>
      </c>
      <c r="O15259" t="s">
        <v>3500</v>
      </c>
      <c r="P15259" t="s">
        <v>3501</v>
      </c>
    </row>
    <row r="15260" spans="1:16" x14ac:dyDescent="0.35">
      <c r="A15260" t="s">
        <v>85</v>
      </c>
      <c r="B15260">
        <v>1313762582</v>
      </c>
      <c r="C15260" t="s">
        <v>19</v>
      </c>
      <c r="D15260" t="s">
        <v>14328</v>
      </c>
      <c r="E15260">
        <v>35135</v>
      </c>
      <c r="F15260" s="9">
        <v>46235</v>
      </c>
      <c r="G15260" t="s">
        <v>5</v>
      </c>
      <c r="H15260" s="8">
        <v>0.47083333333333333</v>
      </c>
      <c r="I15260" s="8">
        <v>0.47083333333333333</v>
      </c>
      <c r="J15260">
        <v>0</v>
      </c>
      <c r="K15260" t="s">
        <v>145</v>
      </c>
      <c r="L15260">
        <v>0</v>
      </c>
      <c r="M15260" t="s">
        <v>20898</v>
      </c>
      <c r="N15260" t="s">
        <v>3502</v>
      </c>
      <c r="O15260" t="s">
        <v>3503</v>
      </c>
      <c r="P15260" t="s">
        <v>3504</v>
      </c>
    </row>
    <row r="15261" spans="1:16" x14ac:dyDescent="0.35">
      <c r="A15261" t="s">
        <v>85</v>
      </c>
      <c r="B15261">
        <v>1313762582</v>
      </c>
      <c r="C15261" t="s">
        <v>19</v>
      </c>
      <c r="D15261" t="s">
        <v>14328</v>
      </c>
      <c r="E15261">
        <v>35135</v>
      </c>
      <c r="F15261" s="9">
        <v>46235</v>
      </c>
      <c r="G15261" t="s">
        <v>5</v>
      </c>
      <c r="H15261" s="8">
        <v>0.4777777777777778</v>
      </c>
      <c r="I15261" s="8">
        <v>0.4777777777777778</v>
      </c>
      <c r="J15261">
        <v>0</v>
      </c>
      <c r="K15261" t="s">
        <v>145</v>
      </c>
      <c r="L15261">
        <v>0</v>
      </c>
      <c r="M15261" t="s">
        <v>16832</v>
      </c>
      <c r="N15261" t="s">
        <v>15873</v>
      </c>
      <c r="O15261" t="s">
        <v>15874</v>
      </c>
      <c r="P15261" t="s">
        <v>15875</v>
      </c>
    </row>
    <row r="15262" spans="1:16" x14ac:dyDescent="0.35">
      <c r="A15262" t="s">
        <v>85</v>
      </c>
      <c r="B15262">
        <v>1313762582</v>
      </c>
      <c r="C15262" t="s">
        <v>19</v>
      </c>
      <c r="D15262" t="s">
        <v>14328</v>
      </c>
      <c r="E15262">
        <v>35135</v>
      </c>
      <c r="F15262" s="9">
        <v>46235</v>
      </c>
      <c r="G15262" t="s">
        <v>5</v>
      </c>
      <c r="H15262" s="8">
        <v>0.48472222222222222</v>
      </c>
      <c r="I15262" s="8">
        <v>0.48472222222222222</v>
      </c>
      <c r="J15262">
        <v>0</v>
      </c>
      <c r="K15262" t="s">
        <v>145</v>
      </c>
      <c r="L15262">
        <v>0</v>
      </c>
      <c r="M15262" t="s">
        <v>27439</v>
      </c>
      <c r="N15262" t="s">
        <v>15876</v>
      </c>
      <c r="O15262" t="s">
        <v>15877</v>
      </c>
      <c r="P15262" t="s">
        <v>15878</v>
      </c>
    </row>
    <row r="15263" spans="1:16" x14ac:dyDescent="0.35">
      <c r="A15263" t="s">
        <v>85</v>
      </c>
      <c r="B15263">
        <v>1313762582</v>
      </c>
      <c r="C15263" t="s">
        <v>19</v>
      </c>
      <c r="D15263" t="s">
        <v>14328</v>
      </c>
      <c r="E15263">
        <v>35135</v>
      </c>
      <c r="F15263" s="9">
        <v>46235</v>
      </c>
      <c r="G15263" t="s">
        <v>5</v>
      </c>
      <c r="H15263" s="8">
        <v>0.49166666666666664</v>
      </c>
      <c r="I15263" s="8">
        <v>0.49166666666666664</v>
      </c>
      <c r="J15263">
        <v>0</v>
      </c>
      <c r="K15263" t="s">
        <v>145</v>
      </c>
      <c r="L15263">
        <v>0</v>
      </c>
      <c r="M15263" t="s">
        <v>27440</v>
      </c>
      <c r="N15263" t="s">
        <v>15834</v>
      </c>
      <c r="O15263" t="s">
        <v>15835</v>
      </c>
      <c r="P15263" t="s">
        <v>15836</v>
      </c>
    </row>
    <row r="15264" spans="1:16" x14ac:dyDescent="0.35">
      <c r="A15264" t="s">
        <v>85</v>
      </c>
      <c r="B15264">
        <v>1313762582</v>
      </c>
      <c r="C15264" t="s">
        <v>19</v>
      </c>
      <c r="D15264" t="s">
        <v>14328</v>
      </c>
      <c r="E15264">
        <v>35135</v>
      </c>
      <c r="F15264" s="9">
        <v>46235</v>
      </c>
      <c r="G15264" t="s">
        <v>5</v>
      </c>
      <c r="H15264" s="8">
        <v>0.49861111111111112</v>
      </c>
      <c r="I15264" s="8">
        <v>0.52638888888888891</v>
      </c>
      <c r="J15264">
        <v>1</v>
      </c>
      <c r="K15264" t="s">
        <v>128</v>
      </c>
      <c r="L15264">
        <v>2</v>
      </c>
      <c r="M15264" t="s">
        <v>129</v>
      </c>
      <c r="N15264" t="s">
        <v>15831</v>
      </c>
      <c r="O15264" t="s">
        <v>15832</v>
      </c>
      <c r="P15264" t="s">
        <v>15833</v>
      </c>
    </row>
    <row r="15265" spans="1:16" x14ac:dyDescent="0.35">
      <c r="A15265" t="s">
        <v>85</v>
      </c>
      <c r="B15265">
        <v>1313762582</v>
      </c>
      <c r="C15265" t="s">
        <v>19</v>
      </c>
      <c r="D15265" t="s">
        <v>14328</v>
      </c>
      <c r="E15265">
        <v>35135</v>
      </c>
      <c r="F15265" s="9">
        <v>46235</v>
      </c>
      <c r="G15265" t="s">
        <v>5</v>
      </c>
      <c r="H15265" s="8">
        <v>0.53402777777777777</v>
      </c>
      <c r="I15265" s="8">
        <v>0.53402777777777777</v>
      </c>
      <c r="J15265">
        <v>0</v>
      </c>
      <c r="K15265" t="s">
        <v>145</v>
      </c>
      <c r="L15265">
        <v>0</v>
      </c>
      <c r="M15265" t="s">
        <v>27441</v>
      </c>
      <c r="N15265" t="s">
        <v>3508</v>
      </c>
      <c r="O15265" t="s">
        <v>3509</v>
      </c>
      <c r="P15265" t="s">
        <v>3510</v>
      </c>
    </row>
    <row r="15266" spans="1:16" x14ac:dyDescent="0.35">
      <c r="A15266" t="s">
        <v>85</v>
      </c>
      <c r="B15266">
        <v>1313762582</v>
      </c>
      <c r="C15266" t="s">
        <v>19</v>
      </c>
      <c r="D15266" t="s">
        <v>14328</v>
      </c>
      <c r="E15266">
        <v>35135</v>
      </c>
      <c r="F15266" s="9">
        <v>46235</v>
      </c>
      <c r="G15266" t="s">
        <v>5</v>
      </c>
      <c r="H15266" s="8">
        <v>0.54027777777777775</v>
      </c>
      <c r="I15266" s="8">
        <v>0.56805555555555554</v>
      </c>
      <c r="J15266">
        <v>1</v>
      </c>
      <c r="K15266" t="s">
        <v>128</v>
      </c>
      <c r="L15266">
        <v>2</v>
      </c>
      <c r="M15266" t="s">
        <v>129</v>
      </c>
      <c r="N15266" t="s">
        <v>15834</v>
      </c>
      <c r="O15266" t="s">
        <v>15835</v>
      </c>
      <c r="P15266" t="s">
        <v>15836</v>
      </c>
    </row>
    <row r="15267" spans="1:16" x14ac:dyDescent="0.35">
      <c r="A15267" t="s">
        <v>85</v>
      </c>
      <c r="B15267">
        <v>1313762582</v>
      </c>
      <c r="C15267" t="s">
        <v>19</v>
      </c>
      <c r="D15267" t="s">
        <v>14328</v>
      </c>
      <c r="E15267">
        <v>35135</v>
      </c>
      <c r="F15267" s="9">
        <v>46235</v>
      </c>
      <c r="G15267" t="s">
        <v>5</v>
      </c>
      <c r="H15267" s="8">
        <v>0.57499999999999996</v>
      </c>
      <c r="I15267" s="8">
        <v>0.61736111111111114</v>
      </c>
      <c r="J15267">
        <v>1</v>
      </c>
      <c r="K15267" t="s">
        <v>128</v>
      </c>
      <c r="L15267">
        <v>3</v>
      </c>
      <c r="M15267" t="s">
        <v>129</v>
      </c>
      <c r="N15267" t="s">
        <v>15831</v>
      </c>
      <c r="O15267" t="s">
        <v>15832</v>
      </c>
      <c r="P15267" t="s">
        <v>15833</v>
      </c>
    </row>
    <row r="15268" spans="1:16" x14ac:dyDescent="0.35">
      <c r="A15268" t="s">
        <v>85</v>
      </c>
      <c r="B15268">
        <v>1313762582</v>
      </c>
      <c r="C15268" t="s">
        <v>19</v>
      </c>
      <c r="D15268" t="s">
        <v>14328</v>
      </c>
      <c r="E15268">
        <v>35135</v>
      </c>
      <c r="F15268" s="9">
        <v>46235</v>
      </c>
      <c r="G15268" t="s">
        <v>5</v>
      </c>
      <c r="H15268" s="8">
        <v>0.62361111111111112</v>
      </c>
      <c r="I15268" s="8">
        <v>0.63055555555555554</v>
      </c>
      <c r="J15268">
        <v>0</v>
      </c>
      <c r="K15268" t="s">
        <v>128</v>
      </c>
      <c r="L15268">
        <v>0</v>
      </c>
      <c r="M15268" t="s">
        <v>129</v>
      </c>
      <c r="N15268" t="s">
        <v>15834</v>
      </c>
      <c r="O15268" t="s">
        <v>15835</v>
      </c>
      <c r="P15268" t="s">
        <v>15836</v>
      </c>
    </row>
    <row r="15269" spans="1:16" x14ac:dyDescent="0.35">
      <c r="A15269" t="s">
        <v>85</v>
      </c>
      <c r="B15269">
        <v>1313762582</v>
      </c>
      <c r="C15269" t="s">
        <v>19</v>
      </c>
      <c r="D15269" t="s">
        <v>14328</v>
      </c>
      <c r="E15269">
        <v>35135</v>
      </c>
      <c r="F15269" s="9">
        <v>46235</v>
      </c>
      <c r="G15269" t="s">
        <v>5</v>
      </c>
      <c r="H15269" s="8">
        <v>0.63749999999999996</v>
      </c>
      <c r="I15269" s="8">
        <v>0.63749999999999996</v>
      </c>
      <c r="J15269">
        <v>0</v>
      </c>
      <c r="K15269" t="s">
        <v>145</v>
      </c>
      <c r="L15269">
        <v>0</v>
      </c>
      <c r="M15269" t="s">
        <v>27442</v>
      </c>
      <c r="N15269" t="s">
        <v>3508</v>
      </c>
      <c r="O15269" t="s">
        <v>3509</v>
      </c>
      <c r="P15269" t="s">
        <v>3510</v>
      </c>
    </row>
    <row r="15270" spans="1:16" x14ac:dyDescent="0.35">
      <c r="A15270" t="s">
        <v>85</v>
      </c>
      <c r="B15270">
        <v>1313762582</v>
      </c>
      <c r="C15270" t="s">
        <v>19</v>
      </c>
      <c r="D15270" t="s">
        <v>14328</v>
      </c>
      <c r="E15270">
        <v>35135</v>
      </c>
      <c r="F15270" s="9">
        <v>46235</v>
      </c>
      <c r="G15270" t="s">
        <v>5</v>
      </c>
      <c r="H15270" s="8">
        <v>0.64444444444444449</v>
      </c>
      <c r="I15270" s="8">
        <v>0.69305555555555554</v>
      </c>
      <c r="J15270">
        <v>1</v>
      </c>
      <c r="K15270" t="s">
        <v>128</v>
      </c>
      <c r="L15270">
        <v>4</v>
      </c>
      <c r="M15270" t="s">
        <v>129</v>
      </c>
      <c r="N15270" t="s">
        <v>15831</v>
      </c>
      <c r="O15270" t="s">
        <v>15832</v>
      </c>
      <c r="P15270" t="s">
        <v>15833</v>
      </c>
    </row>
    <row r="15271" spans="1:16" x14ac:dyDescent="0.35">
      <c r="A15271" t="s">
        <v>85</v>
      </c>
      <c r="B15271">
        <v>1313762582</v>
      </c>
      <c r="C15271" t="s">
        <v>19</v>
      </c>
      <c r="D15271" t="s">
        <v>14328</v>
      </c>
      <c r="E15271">
        <v>35135</v>
      </c>
      <c r="F15271" s="9">
        <v>46235</v>
      </c>
      <c r="G15271" t="s">
        <v>5</v>
      </c>
      <c r="H15271" s="8">
        <v>0.7</v>
      </c>
      <c r="I15271" s="8">
        <v>0.72777777777777775</v>
      </c>
      <c r="J15271">
        <v>1</v>
      </c>
      <c r="K15271" t="s">
        <v>128</v>
      </c>
      <c r="L15271">
        <v>2</v>
      </c>
      <c r="M15271" t="s">
        <v>129</v>
      </c>
      <c r="N15271" t="s">
        <v>15834</v>
      </c>
      <c r="O15271" t="s">
        <v>15835</v>
      </c>
      <c r="P15271" t="s">
        <v>15836</v>
      </c>
    </row>
    <row r="15272" spans="1:16" x14ac:dyDescent="0.35">
      <c r="A15272" t="s">
        <v>85</v>
      </c>
      <c r="B15272">
        <v>1313762582</v>
      </c>
      <c r="C15272" t="s">
        <v>19</v>
      </c>
      <c r="D15272" t="s">
        <v>14328</v>
      </c>
      <c r="E15272">
        <v>35135</v>
      </c>
      <c r="F15272" s="9">
        <v>46235</v>
      </c>
      <c r="G15272" t="s">
        <v>5</v>
      </c>
      <c r="H15272" s="8">
        <v>0.73472222222222228</v>
      </c>
      <c r="I15272" s="8">
        <v>0.7416666666666667</v>
      </c>
      <c r="J15272">
        <v>0</v>
      </c>
      <c r="K15272" t="s">
        <v>128</v>
      </c>
      <c r="L15272">
        <v>0</v>
      </c>
      <c r="M15272" t="s">
        <v>129</v>
      </c>
      <c r="N15272" t="s">
        <v>15831</v>
      </c>
      <c r="O15272" t="s">
        <v>15832</v>
      </c>
      <c r="P15272" t="s">
        <v>15833</v>
      </c>
    </row>
    <row r="15273" spans="1:16" x14ac:dyDescent="0.35">
      <c r="A15273" t="s">
        <v>85</v>
      </c>
      <c r="B15273">
        <v>1313762582</v>
      </c>
      <c r="C15273" t="s">
        <v>19</v>
      </c>
      <c r="D15273" t="s">
        <v>14328</v>
      </c>
      <c r="E15273">
        <v>35135</v>
      </c>
      <c r="F15273" s="9">
        <v>46235</v>
      </c>
      <c r="G15273" t="s">
        <v>5</v>
      </c>
      <c r="H15273" s="8">
        <v>0.74861111111111112</v>
      </c>
      <c r="I15273" s="8">
        <v>0.74861111111111112</v>
      </c>
      <c r="J15273">
        <v>0</v>
      </c>
      <c r="K15273" t="s">
        <v>145</v>
      </c>
      <c r="L15273">
        <v>0</v>
      </c>
      <c r="M15273" t="s">
        <v>18512</v>
      </c>
      <c r="N15273" t="s">
        <v>15834</v>
      </c>
      <c r="O15273" t="s">
        <v>15835</v>
      </c>
      <c r="P15273" t="s">
        <v>15836</v>
      </c>
    </row>
    <row r="15274" spans="1:16" x14ac:dyDescent="0.35">
      <c r="A15274" t="s">
        <v>85</v>
      </c>
      <c r="B15274">
        <v>1313762582</v>
      </c>
      <c r="C15274" t="s">
        <v>19</v>
      </c>
      <c r="D15274" t="s">
        <v>14328</v>
      </c>
      <c r="E15274">
        <v>35135</v>
      </c>
      <c r="F15274" s="9">
        <v>46235</v>
      </c>
      <c r="G15274" t="s">
        <v>5</v>
      </c>
      <c r="H15274" s="8">
        <v>0.75555555555555554</v>
      </c>
      <c r="I15274" s="8">
        <v>0.75555555555555554</v>
      </c>
      <c r="J15274">
        <v>0</v>
      </c>
      <c r="K15274" t="s">
        <v>145</v>
      </c>
      <c r="L15274">
        <v>0</v>
      </c>
      <c r="M15274" t="s">
        <v>27443</v>
      </c>
      <c r="N15274" t="s">
        <v>3530</v>
      </c>
      <c r="O15274" t="s">
        <v>3531</v>
      </c>
      <c r="P15274" t="s">
        <v>3532</v>
      </c>
    </row>
    <row r="15275" spans="1:16" x14ac:dyDescent="0.35">
      <c r="A15275" t="s">
        <v>85</v>
      </c>
      <c r="B15275">
        <v>1313762582</v>
      </c>
      <c r="C15275" t="s">
        <v>19</v>
      </c>
      <c r="D15275" t="s">
        <v>14328</v>
      </c>
      <c r="E15275">
        <v>35135</v>
      </c>
      <c r="F15275" s="9">
        <v>46235</v>
      </c>
      <c r="G15275" t="s">
        <v>5</v>
      </c>
      <c r="H15275" s="8">
        <v>0.76249999999999996</v>
      </c>
      <c r="I15275" s="8">
        <v>0.76249999999999996</v>
      </c>
      <c r="J15275">
        <v>0</v>
      </c>
      <c r="K15275" t="s">
        <v>145</v>
      </c>
      <c r="L15275">
        <v>0</v>
      </c>
      <c r="M15275" t="s">
        <v>27444</v>
      </c>
      <c r="N15275" t="s">
        <v>3525</v>
      </c>
      <c r="O15275" t="s">
        <v>3526</v>
      </c>
      <c r="P15275" t="s">
        <v>3527</v>
      </c>
    </row>
    <row r="15276" spans="1:16" x14ac:dyDescent="0.35">
      <c r="A15276" t="s">
        <v>85</v>
      </c>
      <c r="B15276">
        <v>1313762582</v>
      </c>
      <c r="C15276" t="s">
        <v>19</v>
      </c>
      <c r="D15276" t="s">
        <v>14328</v>
      </c>
      <c r="E15276">
        <v>35135</v>
      </c>
      <c r="F15276" s="9">
        <v>46235</v>
      </c>
      <c r="G15276" t="s">
        <v>5</v>
      </c>
      <c r="H15276" s="8">
        <v>0.76944444444444449</v>
      </c>
      <c r="I15276" s="8">
        <v>0.76944444444444449</v>
      </c>
      <c r="J15276">
        <v>0</v>
      </c>
      <c r="K15276" t="s">
        <v>145</v>
      </c>
      <c r="L15276">
        <v>0</v>
      </c>
      <c r="M15276" t="s">
        <v>27445</v>
      </c>
      <c r="N15276" t="s">
        <v>1251</v>
      </c>
      <c r="O15276" t="s">
        <v>3528</v>
      </c>
      <c r="P15276" t="s">
        <v>3529</v>
      </c>
    </row>
    <row r="15277" spans="1:16" x14ac:dyDescent="0.35">
      <c r="A15277" t="s">
        <v>85</v>
      </c>
      <c r="B15277">
        <v>1313762582</v>
      </c>
      <c r="C15277" t="s">
        <v>19</v>
      </c>
      <c r="D15277" t="s">
        <v>14328</v>
      </c>
      <c r="E15277">
        <v>35135</v>
      </c>
      <c r="F15277" s="9">
        <v>46235</v>
      </c>
      <c r="G15277" t="s">
        <v>5</v>
      </c>
      <c r="H15277" s="8">
        <v>0.77638888888888891</v>
      </c>
      <c r="I15277" s="8">
        <v>0.78333333333333333</v>
      </c>
      <c r="J15277">
        <v>0</v>
      </c>
      <c r="K15277" t="s">
        <v>128</v>
      </c>
      <c r="L15277">
        <v>0</v>
      </c>
      <c r="M15277" t="s">
        <v>129</v>
      </c>
      <c r="N15277" t="s">
        <v>1257</v>
      </c>
      <c r="O15277" t="s">
        <v>1258</v>
      </c>
      <c r="P15277" t="s">
        <v>1259</v>
      </c>
    </row>
    <row r="15278" spans="1:16" x14ac:dyDescent="0.35">
      <c r="A15278" t="s">
        <v>85</v>
      </c>
      <c r="B15278">
        <v>1313762582</v>
      </c>
      <c r="C15278" t="s">
        <v>19</v>
      </c>
      <c r="D15278" t="s">
        <v>14328</v>
      </c>
      <c r="E15278">
        <v>35135</v>
      </c>
      <c r="F15278" s="9">
        <v>46235</v>
      </c>
      <c r="G15278" t="s">
        <v>5</v>
      </c>
      <c r="H15278" s="8">
        <v>0.79027777777777775</v>
      </c>
      <c r="I15278" s="8">
        <v>0.79027777777777775</v>
      </c>
      <c r="J15278">
        <v>0</v>
      </c>
      <c r="K15278" t="s">
        <v>145</v>
      </c>
      <c r="L15278">
        <v>0</v>
      </c>
      <c r="M15278" t="s">
        <v>20650</v>
      </c>
      <c r="N15278" t="s">
        <v>3514</v>
      </c>
      <c r="O15278" t="s">
        <v>3515</v>
      </c>
      <c r="P15278" t="s">
        <v>3516</v>
      </c>
    </row>
    <row r="15279" spans="1:16" x14ac:dyDescent="0.35">
      <c r="A15279" t="s">
        <v>85</v>
      </c>
      <c r="B15279">
        <v>1313762582</v>
      </c>
      <c r="C15279" t="s">
        <v>19</v>
      </c>
      <c r="D15279" t="s">
        <v>14328</v>
      </c>
      <c r="E15279">
        <v>35135</v>
      </c>
      <c r="F15279" s="9">
        <v>46236</v>
      </c>
      <c r="G15279" t="s">
        <v>6</v>
      </c>
      <c r="H15279" s="8">
        <v>0.38055555555555554</v>
      </c>
      <c r="I15279" s="8">
        <v>0.38750000000000001</v>
      </c>
      <c r="J15279">
        <v>0</v>
      </c>
      <c r="K15279" t="s">
        <v>128</v>
      </c>
      <c r="L15279">
        <v>1</v>
      </c>
      <c r="M15279" t="s">
        <v>129</v>
      </c>
      <c r="N15279" t="s">
        <v>15831</v>
      </c>
      <c r="O15279" t="s">
        <v>15832</v>
      </c>
      <c r="P15279" t="s">
        <v>15833</v>
      </c>
    </row>
    <row r="15280" spans="1:16" x14ac:dyDescent="0.35">
      <c r="A15280" t="s">
        <v>85</v>
      </c>
      <c r="B15280">
        <v>1313762582</v>
      </c>
      <c r="C15280" t="s">
        <v>19</v>
      </c>
      <c r="D15280" t="s">
        <v>14328</v>
      </c>
      <c r="E15280">
        <v>35135</v>
      </c>
      <c r="F15280" s="9">
        <v>46236</v>
      </c>
      <c r="G15280" t="s">
        <v>6</v>
      </c>
      <c r="H15280" s="8">
        <v>0.39444444444444443</v>
      </c>
      <c r="I15280" s="8">
        <v>0.40833333333333333</v>
      </c>
      <c r="J15280">
        <v>0</v>
      </c>
      <c r="K15280" t="s">
        <v>128</v>
      </c>
      <c r="L15280">
        <v>1</v>
      </c>
      <c r="M15280" t="s">
        <v>129</v>
      </c>
      <c r="N15280" t="s">
        <v>15834</v>
      </c>
      <c r="O15280" t="s">
        <v>15835</v>
      </c>
      <c r="P15280" t="s">
        <v>15836</v>
      </c>
    </row>
    <row r="15281" spans="1:16" x14ac:dyDescent="0.35">
      <c r="A15281" t="s">
        <v>85</v>
      </c>
      <c r="B15281">
        <v>1313762582</v>
      </c>
      <c r="C15281" t="s">
        <v>19</v>
      </c>
      <c r="D15281" t="s">
        <v>14328</v>
      </c>
      <c r="E15281">
        <v>35135</v>
      </c>
      <c r="F15281" s="9">
        <v>46236</v>
      </c>
      <c r="G15281" t="s">
        <v>6</v>
      </c>
      <c r="H15281" s="8">
        <v>0.41388888888888886</v>
      </c>
      <c r="I15281" s="8">
        <v>0.42222222222222222</v>
      </c>
      <c r="J15281">
        <v>0</v>
      </c>
      <c r="K15281" t="s">
        <v>128</v>
      </c>
      <c r="L15281">
        <v>1</v>
      </c>
      <c r="M15281" t="s">
        <v>129</v>
      </c>
      <c r="N15281" t="s">
        <v>15831</v>
      </c>
      <c r="O15281" t="s">
        <v>15832</v>
      </c>
      <c r="P15281" t="s">
        <v>15833</v>
      </c>
    </row>
    <row r="15282" spans="1:16" x14ac:dyDescent="0.35">
      <c r="A15282" t="s">
        <v>85</v>
      </c>
      <c r="B15282">
        <v>1313762582</v>
      </c>
      <c r="C15282" t="s">
        <v>19</v>
      </c>
      <c r="D15282" t="s">
        <v>14328</v>
      </c>
      <c r="E15282">
        <v>35135</v>
      </c>
      <c r="F15282" s="9">
        <v>46236</v>
      </c>
      <c r="G15282" t="s">
        <v>6</v>
      </c>
      <c r="H15282" s="8">
        <v>0.42916666666666664</v>
      </c>
      <c r="I15282" s="8">
        <v>0.42916666666666664</v>
      </c>
      <c r="J15282">
        <v>0</v>
      </c>
      <c r="K15282" t="s">
        <v>145</v>
      </c>
      <c r="L15282">
        <v>0</v>
      </c>
      <c r="M15282" t="s">
        <v>19091</v>
      </c>
      <c r="N15282" t="s">
        <v>3502</v>
      </c>
      <c r="O15282" t="s">
        <v>3503</v>
      </c>
      <c r="P15282" t="s">
        <v>3504</v>
      </c>
    </row>
    <row r="15283" spans="1:16" x14ac:dyDescent="0.35">
      <c r="A15283" t="s">
        <v>85</v>
      </c>
      <c r="B15283">
        <v>1313762582</v>
      </c>
      <c r="C15283" t="s">
        <v>19</v>
      </c>
      <c r="D15283" t="s">
        <v>14328</v>
      </c>
      <c r="E15283">
        <v>35135</v>
      </c>
      <c r="F15283" s="9">
        <v>46236</v>
      </c>
      <c r="G15283" t="s">
        <v>6</v>
      </c>
      <c r="H15283" s="8">
        <v>0.43611111111111112</v>
      </c>
      <c r="I15283" s="8">
        <v>0.43611111111111112</v>
      </c>
      <c r="J15283">
        <v>0</v>
      </c>
      <c r="K15283" t="s">
        <v>145</v>
      </c>
      <c r="L15283">
        <v>0</v>
      </c>
      <c r="M15283" t="s">
        <v>17862</v>
      </c>
      <c r="N15283" t="s">
        <v>1288</v>
      </c>
      <c r="O15283" t="s">
        <v>1286</v>
      </c>
      <c r="P15283" t="s">
        <v>1287</v>
      </c>
    </row>
    <row r="15284" spans="1:16" x14ac:dyDescent="0.35">
      <c r="A15284" t="s">
        <v>85</v>
      </c>
      <c r="B15284">
        <v>1313762582</v>
      </c>
      <c r="C15284" t="s">
        <v>19</v>
      </c>
      <c r="D15284" t="s">
        <v>14328</v>
      </c>
      <c r="E15284">
        <v>35135</v>
      </c>
      <c r="F15284" s="9">
        <v>46236</v>
      </c>
      <c r="G15284" t="s">
        <v>6</v>
      </c>
      <c r="H15284" s="8">
        <v>0.44305555555555554</v>
      </c>
      <c r="I15284" s="8">
        <v>0.44305555555555554</v>
      </c>
      <c r="J15284">
        <v>0</v>
      </c>
      <c r="K15284" t="s">
        <v>145</v>
      </c>
      <c r="L15284">
        <v>0</v>
      </c>
      <c r="M15284" t="s">
        <v>20522</v>
      </c>
      <c r="N15284" t="s">
        <v>3542</v>
      </c>
      <c r="O15284" t="s">
        <v>3543</v>
      </c>
      <c r="P15284" t="s">
        <v>1305</v>
      </c>
    </row>
    <row r="15285" spans="1:16" x14ac:dyDescent="0.35">
      <c r="A15285" t="s">
        <v>85</v>
      </c>
      <c r="B15285">
        <v>1313762582</v>
      </c>
      <c r="C15285" t="s">
        <v>19</v>
      </c>
      <c r="D15285" t="s">
        <v>14328</v>
      </c>
      <c r="E15285">
        <v>35135</v>
      </c>
      <c r="F15285" s="9">
        <v>46236</v>
      </c>
      <c r="G15285" t="s">
        <v>6</v>
      </c>
      <c r="H15285" s="8">
        <v>0.45</v>
      </c>
      <c r="I15285" s="8">
        <v>0.45</v>
      </c>
      <c r="J15285">
        <v>0</v>
      </c>
      <c r="K15285" t="s">
        <v>145</v>
      </c>
      <c r="L15285">
        <v>0</v>
      </c>
      <c r="M15285" t="s">
        <v>16787</v>
      </c>
      <c r="N15285" t="s">
        <v>1367</v>
      </c>
      <c r="O15285" t="s">
        <v>3492</v>
      </c>
      <c r="P15285" t="s">
        <v>3493</v>
      </c>
    </row>
    <row r="15286" spans="1:16" x14ac:dyDescent="0.35">
      <c r="A15286" t="s">
        <v>85</v>
      </c>
      <c r="B15286">
        <v>1313762582</v>
      </c>
      <c r="C15286" t="s">
        <v>19</v>
      </c>
      <c r="D15286" t="s">
        <v>14328</v>
      </c>
      <c r="E15286">
        <v>35135</v>
      </c>
      <c r="F15286" s="9">
        <v>46236</v>
      </c>
      <c r="G15286" t="s">
        <v>6</v>
      </c>
      <c r="H15286" s="8">
        <v>0.45694444444444443</v>
      </c>
      <c r="I15286" s="8">
        <v>0.45694444444444443</v>
      </c>
      <c r="J15286">
        <v>0</v>
      </c>
      <c r="K15286" t="s">
        <v>145</v>
      </c>
      <c r="L15286">
        <v>0</v>
      </c>
      <c r="M15286" t="s">
        <v>22724</v>
      </c>
      <c r="N15286" t="s">
        <v>3489</v>
      </c>
      <c r="O15286" t="s">
        <v>3490</v>
      </c>
      <c r="P15286" t="s">
        <v>3491</v>
      </c>
    </row>
    <row r="15287" spans="1:16" x14ac:dyDescent="0.35">
      <c r="A15287" t="s">
        <v>85</v>
      </c>
      <c r="B15287">
        <v>1313762582</v>
      </c>
      <c r="C15287" t="s">
        <v>19</v>
      </c>
      <c r="D15287" t="s">
        <v>14328</v>
      </c>
      <c r="E15287">
        <v>35135</v>
      </c>
      <c r="F15287" s="9">
        <v>46236</v>
      </c>
      <c r="G15287" t="s">
        <v>6</v>
      </c>
      <c r="H15287" s="8">
        <v>0.46388888888888891</v>
      </c>
      <c r="I15287" s="8">
        <v>0.46388888888888891</v>
      </c>
      <c r="J15287">
        <v>0</v>
      </c>
      <c r="K15287" t="s">
        <v>145</v>
      </c>
      <c r="L15287">
        <v>0</v>
      </c>
      <c r="M15287" t="s">
        <v>16509</v>
      </c>
      <c r="N15287" t="s">
        <v>1312</v>
      </c>
      <c r="O15287" t="s">
        <v>1313</v>
      </c>
      <c r="P15287" t="s">
        <v>1314</v>
      </c>
    </row>
    <row r="15288" spans="1:16" x14ac:dyDescent="0.35">
      <c r="A15288" t="s">
        <v>85</v>
      </c>
      <c r="B15288">
        <v>1313762582</v>
      </c>
      <c r="C15288" t="s">
        <v>19</v>
      </c>
      <c r="D15288" t="s">
        <v>14328</v>
      </c>
      <c r="E15288">
        <v>35135</v>
      </c>
      <c r="F15288" s="9">
        <v>46236</v>
      </c>
      <c r="G15288" t="s">
        <v>6</v>
      </c>
      <c r="H15288" s="8">
        <v>0.47083333333333333</v>
      </c>
      <c r="I15288" s="8">
        <v>0.47083333333333333</v>
      </c>
      <c r="J15288">
        <v>0</v>
      </c>
      <c r="K15288" t="s">
        <v>145</v>
      </c>
      <c r="L15288">
        <v>0</v>
      </c>
      <c r="M15288" t="s">
        <v>18066</v>
      </c>
      <c r="N15288" t="s">
        <v>3486</v>
      </c>
      <c r="O15288" t="s">
        <v>3487</v>
      </c>
      <c r="P15288" t="s">
        <v>3488</v>
      </c>
    </row>
    <row r="15289" spans="1:16" x14ac:dyDescent="0.35">
      <c r="A15289" t="s">
        <v>85</v>
      </c>
      <c r="B15289">
        <v>1313762582</v>
      </c>
      <c r="C15289" t="s">
        <v>19</v>
      </c>
      <c r="D15289" t="s">
        <v>14328</v>
      </c>
      <c r="E15289">
        <v>35135</v>
      </c>
      <c r="F15289" s="9">
        <v>46236</v>
      </c>
      <c r="G15289" t="s">
        <v>6</v>
      </c>
      <c r="H15289" s="8">
        <v>0.4777777777777778</v>
      </c>
      <c r="I15289" s="8">
        <v>0.4777777777777778</v>
      </c>
      <c r="J15289">
        <v>0</v>
      </c>
      <c r="K15289" t="s">
        <v>145</v>
      </c>
      <c r="L15289">
        <v>0</v>
      </c>
      <c r="M15289" t="s">
        <v>18002</v>
      </c>
      <c r="N15289" t="s">
        <v>11504</v>
      </c>
      <c r="O15289" t="s">
        <v>11505</v>
      </c>
      <c r="P15289" t="s">
        <v>11506</v>
      </c>
    </row>
    <row r="15290" spans="1:16" x14ac:dyDescent="0.35">
      <c r="A15290" t="s">
        <v>85</v>
      </c>
      <c r="B15290">
        <v>1313762582</v>
      </c>
      <c r="C15290" t="s">
        <v>19</v>
      </c>
      <c r="D15290" t="s">
        <v>14328</v>
      </c>
      <c r="E15290">
        <v>35135</v>
      </c>
      <c r="F15290" s="9">
        <v>46236</v>
      </c>
      <c r="G15290" t="s">
        <v>6</v>
      </c>
      <c r="H15290" s="8">
        <v>0.48472222222222222</v>
      </c>
      <c r="I15290" s="8">
        <v>0.48472222222222222</v>
      </c>
      <c r="J15290">
        <v>0</v>
      </c>
      <c r="K15290" t="s">
        <v>145</v>
      </c>
      <c r="L15290">
        <v>0</v>
      </c>
      <c r="M15290" t="s">
        <v>17522</v>
      </c>
      <c r="N15290" t="s">
        <v>3550</v>
      </c>
      <c r="O15290" t="s">
        <v>3551</v>
      </c>
      <c r="P15290" t="s">
        <v>3552</v>
      </c>
    </row>
    <row r="15291" spans="1:16" x14ac:dyDescent="0.35">
      <c r="A15291" t="s">
        <v>85</v>
      </c>
      <c r="B15291">
        <v>1313762582</v>
      </c>
      <c r="C15291" t="s">
        <v>19</v>
      </c>
      <c r="D15291" t="s">
        <v>14328</v>
      </c>
      <c r="E15291">
        <v>35135</v>
      </c>
      <c r="F15291" s="9">
        <v>46236</v>
      </c>
      <c r="G15291" t="s">
        <v>6</v>
      </c>
      <c r="H15291" s="8">
        <v>0.49166666666666664</v>
      </c>
      <c r="I15291" s="8">
        <v>0.49166666666666664</v>
      </c>
      <c r="J15291">
        <v>0</v>
      </c>
      <c r="K15291" t="s">
        <v>145</v>
      </c>
      <c r="L15291">
        <v>0</v>
      </c>
      <c r="M15291" t="s">
        <v>17029</v>
      </c>
      <c r="N15291" t="s">
        <v>3483</v>
      </c>
      <c r="O15291" t="s">
        <v>3484</v>
      </c>
      <c r="P15291" t="s">
        <v>3485</v>
      </c>
    </row>
    <row r="15292" spans="1:16" x14ac:dyDescent="0.35">
      <c r="A15292" t="s">
        <v>85</v>
      </c>
      <c r="B15292">
        <v>1313762582</v>
      </c>
      <c r="C15292" t="s">
        <v>19</v>
      </c>
      <c r="D15292" t="s">
        <v>14328</v>
      </c>
      <c r="E15292">
        <v>35135</v>
      </c>
      <c r="F15292" s="9">
        <v>46236</v>
      </c>
      <c r="G15292" t="s">
        <v>6</v>
      </c>
      <c r="H15292" s="8">
        <v>0.49861111111111112</v>
      </c>
      <c r="I15292" s="8">
        <v>0.51944444444444449</v>
      </c>
      <c r="J15292">
        <v>1</v>
      </c>
      <c r="K15292" t="s">
        <v>128</v>
      </c>
      <c r="L15292">
        <v>2</v>
      </c>
      <c r="M15292" t="s">
        <v>129</v>
      </c>
      <c r="N15292" t="s">
        <v>3547</v>
      </c>
      <c r="O15292" t="s">
        <v>3548</v>
      </c>
      <c r="P15292" t="s">
        <v>3549</v>
      </c>
    </row>
    <row r="15293" spans="1:16" x14ac:dyDescent="0.35">
      <c r="A15293" t="s">
        <v>85</v>
      </c>
      <c r="B15293">
        <v>1313762582</v>
      </c>
      <c r="C15293" t="s">
        <v>19</v>
      </c>
      <c r="D15293" t="s">
        <v>14328</v>
      </c>
      <c r="E15293">
        <v>35135</v>
      </c>
      <c r="F15293" s="9">
        <v>46236</v>
      </c>
      <c r="G15293" t="s">
        <v>6</v>
      </c>
      <c r="H15293" s="8">
        <v>0.52638888888888891</v>
      </c>
      <c r="I15293" s="8">
        <v>0.52638888888888891</v>
      </c>
      <c r="J15293">
        <v>0</v>
      </c>
      <c r="K15293" t="s">
        <v>145</v>
      </c>
      <c r="L15293">
        <v>0</v>
      </c>
      <c r="M15293" t="s">
        <v>16649</v>
      </c>
      <c r="N15293" t="s">
        <v>15870</v>
      </c>
      <c r="O15293" t="s">
        <v>15871</v>
      </c>
      <c r="P15293" t="s">
        <v>15872</v>
      </c>
    </row>
    <row r="15294" spans="1:16" x14ac:dyDescent="0.35">
      <c r="A15294" t="s">
        <v>85</v>
      </c>
      <c r="B15294">
        <v>1313762582</v>
      </c>
      <c r="C15294" t="s">
        <v>19</v>
      </c>
      <c r="D15294" t="s">
        <v>14328</v>
      </c>
      <c r="E15294">
        <v>35135</v>
      </c>
      <c r="F15294" s="9">
        <v>46236</v>
      </c>
      <c r="G15294" t="s">
        <v>6</v>
      </c>
      <c r="H15294" s="8">
        <v>0.53333333333333333</v>
      </c>
      <c r="I15294" s="8">
        <v>0.53333333333333333</v>
      </c>
      <c r="J15294">
        <v>0</v>
      </c>
      <c r="K15294" t="s">
        <v>145</v>
      </c>
      <c r="L15294">
        <v>0</v>
      </c>
      <c r="M15294" t="s">
        <v>17392</v>
      </c>
      <c r="N15294" t="s">
        <v>11446</v>
      </c>
      <c r="O15294" t="s">
        <v>11447</v>
      </c>
      <c r="P15294" t="s">
        <v>11448</v>
      </c>
    </row>
    <row r="15295" spans="1:16" x14ac:dyDescent="0.35">
      <c r="A15295" t="s">
        <v>85</v>
      </c>
      <c r="B15295">
        <v>1313762582</v>
      </c>
      <c r="C15295" t="s">
        <v>19</v>
      </c>
      <c r="D15295" t="s">
        <v>14328</v>
      </c>
      <c r="E15295">
        <v>35135</v>
      </c>
      <c r="F15295" s="9">
        <v>46236</v>
      </c>
      <c r="G15295" t="s">
        <v>6</v>
      </c>
      <c r="H15295" s="8">
        <v>0.54027777777777775</v>
      </c>
      <c r="I15295" s="8">
        <v>0.54027777777777775</v>
      </c>
      <c r="J15295">
        <v>0</v>
      </c>
      <c r="K15295" t="s">
        <v>145</v>
      </c>
      <c r="L15295">
        <v>0</v>
      </c>
      <c r="M15295" t="s">
        <v>17148</v>
      </c>
      <c r="N15295" t="s">
        <v>3489</v>
      </c>
      <c r="O15295" t="s">
        <v>3490</v>
      </c>
      <c r="P15295" t="s">
        <v>3491</v>
      </c>
    </row>
    <row r="15296" spans="1:16" x14ac:dyDescent="0.35">
      <c r="A15296" t="s">
        <v>85</v>
      </c>
      <c r="B15296">
        <v>1313762582</v>
      </c>
      <c r="C15296" t="s">
        <v>19</v>
      </c>
      <c r="D15296" t="s">
        <v>14328</v>
      </c>
      <c r="E15296">
        <v>35135</v>
      </c>
      <c r="F15296" s="9">
        <v>46236</v>
      </c>
      <c r="G15296" t="s">
        <v>6</v>
      </c>
      <c r="H15296" s="8">
        <v>0.54722222222222228</v>
      </c>
      <c r="I15296" s="8">
        <v>0.54722222222222228</v>
      </c>
      <c r="J15296">
        <v>0</v>
      </c>
      <c r="K15296" t="s">
        <v>145</v>
      </c>
      <c r="L15296">
        <v>0</v>
      </c>
      <c r="M15296" t="s">
        <v>22880</v>
      </c>
      <c r="N15296" t="s">
        <v>11442</v>
      </c>
      <c r="O15296" t="s">
        <v>27446</v>
      </c>
      <c r="P15296" t="s">
        <v>27447</v>
      </c>
    </row>
    <row r="15297" spans="1:16" x14ac:dyDescent="0.35">
      <c r="A15297" t="s">
        <v>85</v>
      </c>
      <c r="B15297">
        <v>1313762582</v>
      </c>
      <c r="C15297" t="s">
        <v>19</v>
      </c>
      <c r="D15297" t="s">
        <v>14328</v>
      </c>
      <c r="E15297">
        <v>35135</v>
      </c>
      <c r="F15297" s="9">
        <v>46236</v>
      </c>
      <c r="G15297" t="s">
        <v>6</v>
      </c>
      <c r="H15297" s="8">
        <v>0.5541666666666667</v>
      </c>
      <c r="I15297" s="8">
        <v>0.5541666666666667</v>
      </c>
      <c r="J15297">
        <v>0</v>
      </c>
      <c r="K15297" t="s">
        <v>145</v>
      </c>
      <c r="L15297">
        <v>0</v>
      </c>
      <c r="M15297" t="s">
        <v>20654</v>
      </c>
      <c r="N15297" t="s">
        <v>1306</v>
      </c>
      <c r="O15297" t="s">
        <v>1307</v>
      </c>
      <c r="P15297" t="s">
        <v>1308</v>
      </c>
    </row>
    <row r="15298" spans="1:16" x14ac:dyDescent="0.35">
      <c r="A15298" t="s">
        <v>85</v>
      </c>
      <c r="B15298">
        <v>1313762582</v>
      </c>
      <c r="C15298" t="s">
        <v>19</v>
      </c>
      <c r="D15298" t="s">
        <v>14328</v>
      </c>
      <c r="E15298">
        <v>35135</v>
      </c>
      <c r="F15298" s="9">
        <v>46236</v>
      </c>
      <c r="G15298" t="s">
        <v>6</v>
      </c>
      <c r="H15298" s="8">
        <v>0.56111111111111112</v>
      </c>
      <c r="I15298" s="8">
        <v>0.56111111111111112</v>
      </c>
      <c r="J15298">
        <v>0</v>
      </c>
      <c r="K15298" t="s">
        <v>145</v>
      </c>
      <c r="L15298">
        <v>0</v>
      </c>
      <c r="M15298" t="s">
        <v>16642</v>
      </c>
      <c r="N15298" t="s">
        <v>3542</v>
      </c>
      <c r="O15298" t="s">
        <v>3543</v>
      </c>
      <c r="P15298" t="s">
        <v>1305</v>
      </c>
    </row>
    <row r="15299" spans="1:16" x14ac:dyDescent="0.35">
      <c r="A15299" t="s">
        <v>85</v>
      </c>
      <c r="B15299">
        <v>1313762582</v>
      </c>
      <c r="C15299" t="s">
        <v>19</v>
      </c>
      <c r="D15299" t="s">
        <v>14328</v>
      </c>
      <c r="E15299">
        <v>35135</v>
      </c>
      <c r="F15299" s="9">
        <v>46236</v>
      </c>
      <c r="G15299" t="s">
        <v>6</v>
      </c>
      <c r="H15299" s="8">
        <v>0.56805555555555554</v>
      </c>
      <c r="I15299" s="8">
        <v>0.56805555555555554</v>
      </c>
      <c r="J15299">
        <v>0</v>
      </c>
      <c r="K15299" t="s">
        <v>145</v>
      </c>
      <c r="L15299">
        <v>0</v>
      </c>
      <c r="M15299" t="s">
        <v>18045</v>
      </c>
      <c r="N15299" t="s">
        <v>3499</v>
      </c>
      <c r="O15299" t="s">
        <v>3500</v>
      </c>
      <c r="P15299" t="s">
        <v>3501</v>
      </c>
    </row>
    <row r="15300" spans="1:16" x14ac:dyDescent="0.35">
      <c r="A15300" t="s">
        <v>85</v>
      </c>
      <c r="B15300">
        <v>1313762582</v>
      </c>
      <c r="C15300" t="s">
        <v>19</v>
      </c>
      <c r="D15300" t="s">
        <v>14328</v>
      </c>
      <c r="E15300">
        <v>35135</v>
      </c>
      <c r="F15300" s="9">
        <v>46236</v>
      </c>
      <c r="G15300" t="s">
        <v>6</v>
      </c>
      <c r="H15300" s="8">
        <v>0.57499999999999996</v>
      </c>
      <c r="I15300" s="8">
        <v>0.58888888888888891</v>
      </c>
      <c r="J15300">
        <v>0</v>
      </c>
      <c r="K15300" t="s">
        <v>128</v>
      </c>
      <c r="L15300">
        <v>1</v>
      </c>
      <c r="M15300" t="s">
        <v>129</v>
      </c>
      <c r="N15300" t="s">
        <v>3502</v>
      </c>
      <c r="O15300" t="s">
        <v>3503</v>
      </c>
      <c r="P15300" t="s">
        <v>3504</v>
      </c>
    </row>
    <row r="15301" spans="1:16" x14ac:dyDescent="0.35">
      <c r="A15301" t="s">
        <v>85</v>
      </c>
      <c r="B15301">
        <v>1313762582</v>
      </c>
      <c r="C15301" t="s">
        <v>19</v>
      </c>
      <c r="D15301" t="s">
        <v>14328</v>
      </c>
      <c r="E15301">
        <v>35135</v>
      </c>
      <c r="F15301" s="9">
        <v>46236</v>
      </c>
      <c r="G15301" t="s">
        <v>6</v>
      </c>
      <c r="H15301" s="8">
        <v>0.59583333333333333</v>
      </c>
      <c r="I15301" s="8">
        <v>0.59583333333333333</v>
      </c>
      <c r="J15301">
        <v>0</v>
      </c>
      <c r="K15301" t="s">
        <v>145</v>
      </c>
      <c r="L15301">
        <v>0</v>
      </c>
      <c r="M15301" t="s">
        <v>17265</v>
      </c>
      <c r="N15301" t="s">
        <v>1264</v>
      </c>
      <c r="O15301" t="s">
        <v>11449</v>
      </c>
      <c r="P15301" t="s">
        <v>11450</v>
      </c>
    </row>
    <row r="15302" spans="1:16" x14ac:dyDescent="0.35">
      <c r="A15302" t="s">
        <v>85</v>
      </c>
      <c r="B15302">
        <v>1313762582</v>
      </c>
      <c r="C15302" t="s">
        <v>19</v>
      </c>
      <c r="D15302" t="s">
        <v>14328</v>
      </c>
      <c r="E15302">
        <v>35135</v>
      </c>
      <c r="F15302" s="9">
        <v>46236</v>
      </c>
      <c r="G15302" t="s">
        <v>6</v>
      </c>
      <c r="H15302" s="8">
        <v>0.60277777777777775</v>
      </c>
      <c r="I15302" s="8">
        <v>0.60277777777777775</v>
      </c>
      <c r="J15302">
        <v>0</v>
      </c>
      <c r="K15302" t="s">
        <v>145</v>
      </c>
      <c r="L15302">
        <v>0</v>
      </c>
      <c r="M15302" t="s">
        <v>27440</v>
      </c>
      <c r="N15302" t="s">
        <v>15831</v>
      </c>
      <c r="O15302" t="s">
        <v>15832</v>
      </c>
      <c r="P15302" t="s">
        <v>15833</v>
      </c>
    </row>
    <row r="15303" spans="1:16" x14ac:dyDescent="0.35">
      <c r="A15303" t="s">
        <v>85</v>
      </c>
      <c r="B15303">
        <v>1313762582</v>
      </c>
      <c r="C15303" t="s">
        <v>19</v>
      </c>
      <c r="D15303" t="s">
        <v>14328</v>
      </c>
      <c r="E15303">
        <v>35135</v>
      </c>
      <c r="F15303" s="9">
        <v>46236</v>
      </c>
      <c r="G15303" t="s">
        <v>6</v>
      </c>
      <c r="H15303" s="8">
        <v>0.60972222222222228</v>
      </c>
      <c r="I15303" s="8">
        <v>0.60972222222222228</v>
      </c>
      <c r="J15303">
        <v>0</v>
      </c>
      <c r="K15303" t="s">
        <v>145</v>
      </c>
      <c r="L15303">
        <v>0</v>
      </c>
      <c r="M15303" t="s">
        <v>27440</v>
      </c>
      <c r="N15303" t="s">
        <v>15834</v>
      </c>
      <c r="O15303" t="s">
        <v>15835</v>
      </c>
      <c r="P15303" t="s">
        <v>15836</v>
      </c>
    </row>
    <row r="15304" spans="1:16" x14ac:dyDescent="0.35">
      <c r="A15304" t="s">
        <v>85</v>
      </c>
      <c r="B15304">
        <v>1313762582</v>
      </c>
      <c r="C15304" t="s">
        <v>19</v>
      </c>
      <c r="D15304" t="s">
        <v>14328</v>
      </c>
      <c r="E15304">
        <v>35135</v>
      </c>
      <c r="F15304" s="9">
        <v>46236</v>
      </c>
      <c r="G15304" t="s">
        <v>6</v>
      </c>
      <c r="H15304" s="8">
        <v>0.6166666666666667</v>
      </c>
      <c r="I15304" s="8">
        <v>0.6166666666666667</v>
      </c>
      <c r="J15304">
        <v>0</v>
      </c>
      <c r="K15304" t="s">
        <v>145</v>
      </c>
      <c r="L15304">
        <v>0</v>
      </c>
      <c r="M15304" t="s">
        <v>16523</v>
      </c>
      <c r="N15304" t="s">
        <v>15831</v>
      </c>
      <c r="O15304" t="s">
        <v>15832</v>
      </c>
      <c r="P15304" t="s">
        <v>15833</v>
      </c>
    </row>
    <row r="15305" spans="1:16" x14ac:dyDescent="0.35">
      <c r="A15305" t="s">
        <v>85</v>
      </c>
      <c r="B15305">
        <v>1313762582</v>
      </c>
      <c r="C15305" t="s">
        <v>19</v>
      </c>
      <c r="D15305" t="s">
        <v>14328</v>
      </c>
      <c r="E15305">
        <v>35135</v>
      </c>
      <c r="F15305" s="9">
        <v>46236</v>
      </c>
      <c r="G15305" t="s">
        <v>6</v>
      </c>
      <c r="H15305" s="8">
        <v>0.62361111111111112</v>
      </c>
      <c r="I15305" s="8">
        <v>0.62361111111111112</v>
      </c>
      <c r="J15305">
        <v>0</v>
      </c>
      <c r="K15305" t="s">
        <v>145</v>
      </c>
      <c r="L15305">
        <v>0</v>
      </c>
      <c r="M15305" t="s">
        <v>16581</v>
      </c>
      <c r="N15305" t="s">
        <v>3579</v>
      </c>
      <c r="O15305" t="s">
        <v>3580</v>
      </c>
      <c r="P15305" t="s">
        <v>3581</v>
      </c>
    </row>
    <row r="15306" spans="1:16" x14ac:dyDescent="0.35">
      <c r="A15306" t="s">
        <v>85</v>
      </c>
      <c r="B15306">
        <v>1313762582</v>
      </c>
      <c r="C15306" t="s">
        <v>19</v>
      </c>
      <c r="D15306" t="s">
        <v>14328</v>
      </c>
      <c r="E15306">
        <v>35135</v>
      </c>
      <c r="F15306" s="9">
        <v>46236</v>
      </c>
      <c r="G15306" t="s">
        <v>6</v>
      </c>
      <c r="H15306" s="8">
        <v>0.63055555555555554</v>
      </c>
      <c r="I15306" s="8">
        <v>0.63055555555555554</v>
      </c>
      <c r="J15306">
        <v>0</v>
      </c>
      <c r="K15306" t="s">
        <v>145</v>
      </c>
      <c r="L15306">
        <v>0</v>
      </c>
      <c r="M15306" t="s">
        <v>27448</v>
      </c>
      <c r="N15306" t="s">
        <v>3525</v>
      </c>
      <c r="O15306" t="s">
        <v>3526</v>
      </c>
      <c r="P15306" t="s">
        <v>3527</v>
      </c>
    </row>
    <row r="15307" spans="1:16" x14ac:dyDescent="0.35">
      <c r="A15307" t="s">
        <v>85</v>
      </c>
      <c r="B15307">
        <v>1313762582</v>
      </c>
      <c r="C15307" t="s">
        <v>19</v>
      </c>
      <c r="D15307" t="s">
        <v>14328</v>
      </c>
      <c r="E15307">
        <v>35135</v>
      </c>
      <c r="F15307" s="9">
        <v>46236</v>
      </c>
      <c r="G15307" t="s">
        <v>6</v>
      </c>
      <c r="H15307" s="8">
        <v>0.63749999999999996</v>
      </c>
      <c r="I15307" s="8">
        <v>0.63749999999999996</v>
      </c>
      <c r="J15307">
        <v>0</v>
      </c>
      <c r="K15307" t="s">
        <v>145</v>
      </c>
      <c r="L15307">
        <v>0</v>
      </c>
      <c r="M15307" t="s">
        <v>17392</v>
      </c>
      <c r="N15307" t="s">
        <v>1251</v>
      </c>
      <c r="O15307" t="s">
        <v>3578</v>
      </c>
      <c r="P15307" t="s">
        <v>1227</v>
      </c>
    </row>
    <row r="15308" spans="1:16" x14ac:dyDescent="0.35">
      <c r="A15308" t="s">
        <v>85</v>
      </c>
      <c r="B15308">
        <v>1313762582</v>
      </c>
      <c r="C15308" t="s">
        <v>19</v>
      </c>
      <c r="D15308" t="s">
        <v>14328</v>
      </c>
      <c r="E15308">
        <v>35135</v>
      </c>
      <c r="F15308" s="9">
        <v>46236</v>
      </c>
      <c r="G15308" t="s">
        <v>6</v>
      </c>
      <c r="H15308" s="8">
        <v>0.64444444444444449</v>
      </c>
      <c r="I15308" s="8">
        <v>0.65138888888888891</v>
      </c>
      <c r="J15308">
        <v>0</v>
      </c>
      <c r="K15308" t="s">
        <v>128</v>
      </c>
      <c r="L15308">
        <v>0</v>
      </c>
      <c r="M15308" t="s">
        <v>129</v>
      </c>
      <c r="N15308" t="s">
        <v>15831</v>
      </c>
      <c r="O15308" t="s">
        <v>15832</v>
      </c>
      <c r="P15308" t="s">
        <v>15833</v>
      </c>
    </row>
    <row r="15309" spans="1:16" x14ac:dyDescent="0.35">
      <c r="A15309" t="s">
        <v>85</v>
      </c>
      <c r="B15309">
        <v>1313762582</v>
      </c>
      <c r="C15309" t="s">
        <v>19</v>
      </c>
      <c r="D15309" t="s">
        <v>14328</v>
      </c>
      <c r="E15309">
        <v>35135</v>
      </c>
      <c r="F15309" s="9">
        <v>46236</v>
      </c>
      <c r="G15309" t="s">
        <v>6</v>
      </c>
      <c r="H15309" s="8">
        <v>0.65833333333333333</v>
      </c>
      <c r="I15309" s="8">
        <v>0.65833333333333333</v>
      </c>
      <c r="J15309">
        <v>0</v>
      </c>
      <c r="K15309" t="s">
        <v>145</v>
      </c>
      <c r="L15309">
        <v>0</v>
      </c>
      <c r="M15309" t="s">
        <v>27440</v>
      </c>
      <c r="N15309" t="s">
        <v>15834</v>
      </c>
      <c r="O15309" t="s">
        <v>15835</v>
      </c>
      <c r="P15309" t="s">
        <v>15836</v>
      </c>
    </row>
    <row r="15310" spans="1:16" x14ac:dyDescent="0.35">
      <c r="A15310" t="s">
        <v>85</v>
      </c>
      <c r="B15310">
        <v>1313762582</v>
      </c>
      <c r="C15310" t="s">
        <v>19</v>
      </c>
      <c r="D15310" t="s">
        <v>14328</v>
      </c>
      <c r="E15310">
        <v>35135</v>
      </c>
      <c r="F15310" s="9">
        <v>46236</v>
      </c>
      <c r="G15310" t="s">
        <v>6</v>
      </c>
      <c r="H15310" s="8">
        <v>0.66527777777777775</v>
      </c>
      <c r="I15310" s="8">
        <v>0.73472222222222228</v>
      </c>
      <c r="J15310">
        <v>2</v>
      </c>
      <c r="K15310" t="s">
        <v>128</v>
      </c>
      <c r="L15310">
        <v>5</v>
      </c>
      <c r="M15310" t="s">
        <v>129</v>
      </c>
      <c r="N15310" t="s">
        <v>15831</v>
      </c>
      <c r="O15310" t="s">
        <v>15832</v>
      </c>
      <c r="P15310" t="s">
        <v>15833</v>
      </c>
    </row>
    <row r="15311" spans="1:16" x14ac:dyDescent="0.35">
      <c r="A15311" t="s">
        <v>85</v>
      </c>
      <c r="B15311">
        <v>1313762582</v>
      </c>
      <c r="C15311" t="s">
        <v>19</v>
      </c>
      <c r="D15311" t="s">
        <v>14328</v>
      </c>
      <c r="E15311">
        <v>35135</v>
      </c>
      <c r="F15311" s="9">
        <v>46236</v>
      </c>
      <c r="G15311" t="s">
        <v>6</v>
      </c>
      <c r="H15311" s="8">
        <v>0.74236111111111114</v>
      </c>
      <c r="I15311" s="8">
        <v>0.74236111111111114</v>
      </c>
      <c r="J15311">
        <v>0</v>
      </c>
      <c r="K15311" t="s">
        <v>145</v>
      </c>
      <c r="L15311">
        <v>0</v>
      </c>
      <c r="M15311" t="s">
        <v>27439</v>
      </c>
      <c r="N15311" t="s">
        <v>15876</v>
      </c>
      <c r="O15311" t="s">
        <v>15877</v>
      </c>
      <c r="P15311" t="s">
        <v>15878</v>
      </c>
    </row>
    <row r="15312" spans="1:16" x14ac:dyDescent="0.35">
      <c r="A15312" t="s">
        <v>85</v>
      </c>
      <c r="B15312">
        <v>1313762582</v>
      </c>
      <c r="C15312" t="s">
        <v>19</v>
      </c>
      <c r="D15312" t="s">
        <v>14328</v>
      </c>
      <c r="E15312">
        <v>35135</v>
      </c>
      <c r="F15312" s="9">
        <v>46236</v>
      </c>
      <c r="G15312" t="s">
        <v>6</v>
      </c>
      <c r="H15312" s="8">
        <v>0.75555555555555554</v>
      </c>
      <c r="I15312" s="8">
        <v>0.75555555555555554</v>
      </c>
      <c r="J15312">
        <v>0</v>
      </c>
      <c r="K15312" t="s">
        <v>145</v>
      </c>
      <c r="L15312">
        <v>0</v>
      </c>
      <c r="M15312" t="s">
        <v>27440</v>
      </c>
      <c r="N15312" t="s">
        <v>15834</v>
      </c>
      <c r="O15312" t="s">
        <v>15835</v>
      </c>
      <c r="P15312" t="s">
        <v>15836</v>
      </c>
    </row>
    <row r="15313" spans="1:16" x14ac:dyDescent="0.35">
      <c r="A15313" t="s">
        <v>85</v>
      </c>
      <c r="B15313">
        <v>1313762582</v>
      </c>
      <c r="C15313" t="s">
        <v>19</v>
      </c>
      <c r="D15313" t="s">
        <v>14328</v>
      </c>
      <c r="E15313">
        <v>35135</v>
      </c>
      <c r="F15313" s="9">
        <v>46236</v>
      </c>
      <c r="G15313" t="s">
        <v>6</v>
      </c>
      <c r="H15313" s="8">
        <v>0.76249999999999996</v>
      </c>
      <c r="I15313" s="8">
        <v>0.76249999999999996</v>
      </c>
      <c r="J15313">
        <v>0</v>
      </c>
      <c r="K15313" t="s">
        <v>145</v>
      </c>
      <c r="L15313">
        <v>0</v>
      </c>
      <c r="M15313" t="s">
        <v>27440</v>
      </c>
      <c r="N15313" t="s">
        <v>15831</v>
      </c>
      <c r="O15313" t="s">
        <v>15832</v>
      </c>
      <c r="P15313" t="s">
        <v>15833</v>
      </c>
    </row>
    <row r="15314" spans="1:16" x14ac:dyDescent="0.35">
      <c r="A15314" t="s">
        <v>85</v>
      </c>
      <c r="B15314">
        <v>1313762582</v>
      </c>
      <c r="C15314" t="s">
        <v>19</v>
      </c>
      <c r="D15314" t="s">
        <v>14328</v>
      </c>
      <c r="E15314">
        <v>35135</v>
      </c>
      <c r="F15314" s="9">
        <v>46236</v>
      </c>
      <c r="G15314" t="s">
        <v>6</v>
      </c>
      <c r="H15314" s="8">
        <v>0.76944444444444449</v>
      </c>
      <c r="I15314" s="8">
        <v>0.79722222222222228</v>
      </c>
      <c r="J15314">
        <v>1</v>
      </c>
      <c r="K15314" t="s">
        <v>128</v>
      </c>
      <c r="L15314">
        <v>2</v>
      </c>
      <c r="M15314" t="s">
        <v>129</v>
      </c>
      <c r="N15314" t="s">
        <v>15834</v>
      </c>
      <c r="O15314" t="s">
        <v>15835</v>
      </c>
      <c r="P15314" t="s">
        <v>15836</v>
      </c>
    </row>
    <row r="15315" spans="1:16" x14ac:dyDescent="0.35">
      <c r="A15315" t="s">
        <v>85</v>
      </c>
      <c r="B15315">
        <v>1313762582</v>
      </c>
      <c r="C15315" t="s">
        <v>19</v>
      </c>
      <c r="D15315" t="s">
        <v>14328</v>
      </c>
      <c r="E15315">
        <v>35135</v>
      </c>
      <c r="F15315" s="9">
        <v>46237</v>
      </c>
      <c r="G15315" t="s">
        <v>4704</v>
      </c>
      <c r="H15315" s="8">
        <v>0.38055555555555554</v>
      </c>
      <c r="I15315" s="8">
        <v>0.39444444444444443</v>
      </c>
      <c r="J15315">
        <v>0</v>
      </c>
      <c r="K15315" t="s">
        <v>128</v>
      </c>
      <c r="L15315">
        <v>1</v>
      </c>
      <c r="M15315" t="s">
        <v>129</v>
      </c>
      <c r="N15315" t="s">
        <v>15831</v>
      </c>
      <c r="O15315" t="s">
        <v>15832</v>
      </c>
      <c r="P15315" t="s">
        <v>15833</v>
      </c>
    </row>
    <row r="15316" spans="1:16" x14ac:dyDescent="0.35">
      <c r="A15316" t="s">
        <v>85</v>
      </c>
      <c r="B15316">
        <v>1313762582</v>
      </c>
      <c r="C15316" t="s">
        <v>19</v>
      </c>
      <c r="D15316" t="s">
        <v>14328</v>
      </c>
      <c r="E15316">
        <v>35135</v>
      </c>
      <c r="F15316" s="9">
        <v>46237</v>
      </c>
      <c r="G15316" t="s">
        <v>4704</v>
      </c>
      <c r="H15316" s="8">
        <v>0.40138888888888891</v>
      </c>
      <c r="I15316" s="8">
        <v>0.4152777777777778</v>
      </c>
      <c r="J15316">
        <v>0</v>
      </c>
      <c r="K15316" t="s">
        <v>128</v>
      </c>
      <c r="L15316">
        <v>1</v>
      </c>
      <c r="M15316" t="s">
        <v>129</v>
      </c>
      <c r="N15316" t="s">
        <v>15834</v>
      </c>
      <c r="O15316" t="s">
        <v>15835</v>
      </c>
      <c r="P15316" t="s">
        <v>15836</v>
      </c>
    </row>
    <row r="15317" spans="1:16" x14ac:dyDescent="0.35">
      <c r="A15317" t="s">
        <v>85</v>
      </c>
      <c r="B15317">
        <v>1313762582</v>
      </c>
      <c r="C15317" t="s">
        <v>19</v>
      </c>
      <c r="D15317" t="s">
        <v>14328</v>
      </c>
      <c r="E15317">
        <v>35135</v>
      </c>
      <c r="F15317" s="9">
        <v>46237</v>
      </c>
      <c r="G15317" t="s">
        <v>4704</v>
      </c>
      <c r="H15317" s="8">
        <v>0.42222222222222222</v>
      </c>
      <c r="I15317" s="8">
        <v>0.42222222222222222</v>
      </c>
      <c r="J15317">
        <v>0</v>
      </c>
      <c r="K15317" t="s">
        <v>145</v>
      </c>
      <c r="L15317">
        <v>0</v>
      </c>
      <c r="M15317" t="s">
        <v>27440</v>
      </c>
      <c r="N15317" t="s">
        <v>15831</v>
      </c>
      <c r="O15317" t="s">
        <v>15832</v>
      </c>
      <c r="P15317" t="s">
        <v>15833</v>
      </c>
    </row>
    <row r="15318" spans="1:16" x14ac:dyDescent="0.35">
      <c r="A15318" t="s">
        <v>85</v>
      </c>
      <c r="B15318">
        <v>1313762582</v>
      </c>
      <c r="C15318" t="s">
        <v>19</v>
      </c>
      <c r="D15318" t="s">
        <v>14328</v>
      </c>
      <c r="E15318">
        <v>35135</v>
      </c>
      <c r="F15318" s="9">
        <v>46237</v>
      </c>
      <c r="G15318" t="s">
        <v>4704</v>
      </c>
      <c r="H15318" s="8">
        <v>0.42916666666666664</v>
      </c>
      <c r="I15318" s="8">
        <v>0.42916666666666664</v>
      </c>
      <c r="J15318">
        <v>0</v>
      </c>
      <c r="K15318" t="s">
        <v>145</v>
      </c>
      <c r="L15318">
        <v>0</v>
      </c>
      <c r="M15318" t="s">
        <v>27440</v>
      </c>
      <c r="N15318" t="s">
        <v>15834</v>
      </c>
      <c r="O15318" t="s">
        <v>15835</v>
      </c>
      <c r="P15318" t="s">
        <v>15836</v>
      </c>
    </row>
    <row r="15319" spans="1:16" x14ac:dyDescent="0.35">
      <c r="A15319" t="s">
        <v>85</v>
      </c>
      <c r="B15319">
        <v>1313762582</v>
      </c>
      <c r="C15319" t="s">
        <v>19</v>
      </c>
      <c r="D15319" t="s">
        <v>14328</v>
      </c>
      <c r="E15319">
        <v>35135</v>
      </c>
      <c r="F15319" s="9">
        <v>46237</v>
      </c>
      <c r="G15319" t="s">
        <v>4704</v>
      </c>
      <c r="H15319" s="8">
        <v>0.43402777777777779</v>
      </c>
      <c r="I15319" s="8">
        <v>0.43402777777777779</v>
      </c>
      <c r="J15319">
        <v>0</v>
      </c>
      <c r="K15319" t="s">
        <v>145</v>
      </c>
      <c r="L15319">
        <v>0</v>
      </c>
      <c r="M15319" t="s">
        <v>17392</v>
      </c>
      <c r="N15319" t="s">
        <v>15831</v>
      </c>
      <c r="O15319" t="s">
        <v>15832</v>
      </c>
      <c r="P15319" t="s">
        <v>15833</v>
      </c>
    </row>
    <row r="15320" spans="1:16" x14ac:dyDescent="0.35">
      <c r="A15320" t="s">
        <v>85</v>
      </c>
      <c r="B15320">
        <v>1313762582</v>
      </c>
      <c r="C15320" t="s">
        <v>19</v>
      </c>
      <c r="D15320" t="s">
        <v>14328</v>
      </c>
      <c r="E15320">
        <v>35135</v>
      </c>
      <c r="F15320" s="9">
        <v>46237</v>
      </c>
      <c r="G15320" t="s">
        <v>4704</v>
      </c>
      <c r="H15320" s="8">
        <v>0.44305555555555554</v>
      </c>
      <c r="I15320" s="8">
        <v>0.44305555555555554</v>
      </c>
      <c r="J15320">
        <v>0</v>
      </c>
      <c r="K15320" t="s">
        <v>145</v>
      </c>
      <c r="L15320">
        <v>0</v>
      </c>
      <c r="M15320" t="s">
        <v>27449</v>
      </c>
      <c r="N15320" t="s">
        <v>1251</v>
      </c>
      <c r="O15320" t="s">
        <v>3578</v>
      </c>
      <c r="P15320" t="s">
        <v>1227</v>
      </c>
    </row>
    <row r="15321" spans="1:16" x14ac:dyDescent="0.35">
      <c r="A15321" t="s">
        <v>85</v>
      </c>
      <c r="B15321">
        <v>1313762582</v>
      </c>
      <c r="C15321" t="s">
        <v>19</v>
      </c>
      <c r="D15321" t="s">
        <v>14328</v>
      </c>
      <c r="E15321">
        <v>35135</v>
      </c>
      <c r="F15321" s="9">
        <v>46237</v>
      </c>
      <c r="G15321" t="s">
        <v>4704</v>
      </c>
      <c r="H15321" s="8">
        <v>0.45</v>
      </c>
      <c r="I15321" s="8">
        <v>0.45</v>
      </c>
      <c r="J15321">
        <v>0</v>
      </c>
      <c r="K15321" t="s">
        <v>145</v>
      </c>
      <c r="L15321">
        <v>0</v>
      </c>
      <c r="M15321" t="s">
        <v>27449</v>
      </c>
      <c r="N15321" t="s">
        <v>27450</v>
      </c>
      <c r="O15321" t="s">
        <v>27451</v>
      </c>
      <c r="P15321" t="s">
        <v>27452</v>
      </c>
    </row>
    <row r="15322" spans="1:16" x14ac:dyDescent="0.35">
      <c r="A15322" t="s">
        <v>85</v>
      </c>
      <c r="B15322">
        <v>1313762582</v>
      </c>
      <c r="C15322" t="s">
        <v>19</v>
      </c>
      <c r="D15322" t="s">
        <v>14328</v>
      </c>
      <c r="E15322">
        <v>35135</v>
      </c>
      <c r="F15322" s="9">
        <v>46237</v>
      </c>
      <c r="G15322" t="s">
        <v>4704</v>
      </c>
      <c r="H15322" s="8">
        <v>0.45694444444444443</v>
      </c>
      <c r="I15322" s="8">
        <v>0.45694444444444443</v>
      </c>
      <c r="J15322">
        <v>0</v>
      </c>
      <c r="K15322" t="s">
        <v>145</v>
      </c>
      <c r="L15322">
        <v>0</v>
      </c>
      <c r="M15322" t="s">
        <v>27453</v>
      </c>
      <c r="N15322" t="s">
        <v>1251</v>
      </c>
      <c r="O15322" t="s">
        <v>3578</v>
      </c>
      <c r="P15322" t="s">
        <v>1227</v>
      </c>
    </row>
    <row r="15323" spans="1:16" x14ac:dyDescent="0.35">
      <c r="A15323" t="s">
        <v>85</v>
      </c>
      <c r="B15323">
        <v>1313762582</v>
      </c>
      <c r="C15323" t="s">
        <v>19</v>
      </c>
      <c r="D15323" t="s">
        <v>14328</v>
      </c>
      <c r="E15323">
        <v>35135</v>
      </c>
      <c r="F15323" s="9">
        <v>46237</v>
      </c>
      <c r="G15323" t="s">
        <v>4704</v>
      </c>
      <c r="H15323" s="8">
        <v>0.46388888888888891</v>
      </c>
      <c r="I15323" s="8">
        <v>0.46388888888888891</v>
      </c>
      <c r="J15323">
        <v>0</v>
      </c>
      <c r="K15323" t="s">
        <v>145</v>
      </c>
      <c r="L15323">
        <v>0</v>
      </c>
      <c r="M15323" t="s">
        <v>18293</v>
      </c>
      <c r="N15323" t="s">
        <v>3514</v>
      </c>
      <c r="O15323" t="s">
        <v>3515</v>
      </c>
      <c r="P15323" t="s">
        <v>3516</v>
      </c>
    </row>
    <row r="15324" spans="1:16" x14ac:dyDescent="0.35">
      <c r="A15324" t="s">
        <v>85</v>
      </c>
      <c r="B15324">
        <v>1313762582</v>
      </c>
      <c r="C15324" t="s">
        <v>19</v>
      </c>
      <c r="D15324" t="s">
        <v>14328</v>
      </c>
      <c r="E15324">
        <v>35135</v>
      </c>
      <c r="F15324" s="9">
        <v>46237</v>
      </c>
      <c r="G15324" t="s">
        <v>4704</v>
      </c>
      <c r="H15324" s="8">
        <v>0.47083333333333333</v>
      </c>
      <c r="I15324" s="8">
        <v>0.47083333333333333</v>
      </c>
      <c r="J15324">
        <v>0</v>
      </c>
      <c r="K15324" t="s">
        <v>145</v>
      </c>
      <c r="L15324">
        <v>0</v>
      </c>
      <c r="M15324" t="s">
        <v>27454</v>
      </c>
      <c r="N15324" t="s">
        <v>1260</v>
      </c>
      <c r="O15324" t="s">
        <v>3535</v>
      </c>
      <c r="P15324" t="s">
        <v>3536</v>
      </c>
    </row>
    <row r="15325" spans="1:16" x14ac:dyDescent="0.35">
      <c r="A15325" t="s">
        <v>85</v>
      </c>
      <c r="B15325">
        <v>1313762582</v>
      </c>
      <c r="C15325" t="s">
        <v>19</v>
      </c>
      <c r="D15325" t="s">
        <v>14328</v>
      </c>
      <c r="E15325">
        <v>35135</v>
      </c>
      <c r="F15325" s="9">
        <v>46237</v>
      </c>
      <c r="G15325" t="s">
        <v>4704</v>
      </c>
      <c r="H15325" s="8">
        <v>0.4777777777777778</v>
      </c>
      <c r="I15325" s="8">
        <v>0.48472222222222222</v>
      </c>
      <c r="J15325">
        <v>0</v>
      </c>
      <c r="K15325" t="s">
        <v>128</v>
      </c>
      <c r="L15325">
        <v>0</v>
      </c>
      <c r="M15325" t="s">
        <v>129</v>
      </c>
      <c r="N15325" t="s">
        <v>15831</v>
      </c>
      <c r="O15325" t="s">
        <v>15832</v>
      </c>
      <c r="P15325" t="s">
        <v>15833</v>
      </c>
    </row>
    <row r="15326" spans="1:16" x14ac:dyDescent="0.35">
      <c r="A15326" t="s">
        <v>85</v>
      </c>
      <c r="B15326">
        <v>1313762582</v>
      </c>
      <c r="C15326" t="s">
        <v>19</v>
      </c>
      <c r="D15326" t="s">
        <v>14328</v>
      </c>
      <c r="E15326">
        <v>35135</v>
      </c>
      <c r="F15326" s="9">
        <v>46237</v>
      </c>
      <c r="G15326" t="s">
        <v>4704</v>
      </c>
      <c r="H15326" s="8">
        <v>0.50555555555555554</v>
      </c>
      <c r="I15326" s="8">
        <v>0.5131944444444444</v>
      </c>
      <c r="J15326">
        <v>0</v>
      </c>
      <c r="K15326" t="s">
        <v>128</v>
      </c>
      <c r="L15326">
        <v>1</v>
      </c>
      <c r="M15326" t="s">
        <v>129</v>
      </c>
      <c r="N15326" t="s">
        <v>15834</v>
      </c>
      <c r="O15326" t="s">
        <v>15835</v>
      </c>
      <c r="P15326" t="s">
        <v>15836</v>
      </c>
    </row>
    <row r="15327" spans="1:16" x14ac:dyDescent="0.35">
      <c r="A15327" t="s">
        <v>85</v>
      </c>
      <c r="B15327">
        <v>1313762582</v>
      </c>
      <c r="C15327" t="s">
        <v>19</v>
      </c>
      <c r="D15327" t="s">
        <v>14328</v>
      </c>
      <c r="E15327">
        <v>35135</v>
      </c>
      <c r="F15327" s="9">
        <v>46237</v>
      </c>
      <c r="G15327" t="s">
        <v>4704</v>
      </c>
      <c r="H15327" s="8">
        <v>0.51944444444444449</v>
      </c>
      <c r="I15327" s="8">
        <v>0.53333333333333333</v>
      </c>
      <c r="J15327">
        <v>0</v>
      </c>
      <c r="K15327" t="s">
        <v>128</v>
      </c>
      <c r="L15327">
        <v>1</v>
      </c>
      <c r="M15327" t="s">
        <v>129</v>
      </c>
      <c r="N15327" t="s">
        <v>15831</v>
      </c>
      <c r="O15327" t="s">
        <v>15832</v>
      </c>
      <c r="P15327" t="s">
        <v>15833</v>
      </c>
    </row>
    <row r="15328" spans="1:16" x14ac:dyDescent="0.35">
      <c r="A15328" t="s">
        <v>85</v>
      </c>
      <c r="B15328">
        <v>1313762582</v>
      </c>
      <c r="C15328" t="s">
        <v>19</v>
      </c>
      <c r="D15328" t="s">
        <v>14328</v>
      </c>
      <c r="E15328">
        <v>35135</v>
      </c>
      <c r="F15328" s="9">
        <v>46237</v>
      </c>
      <c r="G15328" t="s">
        <v>4704</v>
      </c>
      <c r="H15328" s="8">
        <v>0.54027777777777775</v>
      </c>
      <c r="I15328" s="8">
        <v>0.54722222222222228</v>
      </c>
      <c r="J15328">
        <v>0</v>
      </c>
      <c r="K15328" t="s">
        <v>128</v>
      </c>
      <c r="L15328">
        <v>1</v>
      </c>
      <c r="M15328" t="s">
        <v>129</v>
      </c>
      <c r="N15328" t="s">
        <v>15834</v>
      </c>
      <c r="O15328" t="s">
        <v>15835</v>
      </c>
      <c r="P15328" t="s">
        <v>15836</v>
      </c>
    </row>
    <row r="15329" spans="1:16" x14ac:dyDescent="0.35">
      <c r="A15329" t="s">
        <v>85</v>
      </c>
      <c r="B15329">
        <v>1313762582</v>
      </c>
      <c r="C15329" t="s">
        <v>19</v>
      </c>
      <c r="D15329" t="s">
        <v>14328</v>
      </c>
      <c r="E15329">
        <v>35135</v>
      </c>
      <c r="F15329" s="9">
        <v>46237</v>
      </c>
      <c r="G15329" t="s">
        <v>4704</v>
      </c>
      <c r="H15329" s="8">
        <v>0.5541666666666667</v>
      </c>
      <c r="I15329" s="8">
        <v>0.63055555555555554</v>
      </c>
      <c r="J15329">
        <v>2</v>
      </c>
      <c r="K15329" t="s">
        <v>128</v>
      </c>
      <c r="L15329">
        <v>6</v>
      </c>
      <c r="M15329" t="s">
        <v>129</v>
      </c>
      <c r="N15329" t="s">
        <v>15831</v>
      </c>
      <c r="O15329" t="s">
        <v>15832</v>
      </c>
      <c r="P15329" t="s">
        <v>15833</v>
      </c>
    </row>
    <row r="15330" spans="1:16" x14ac:dyDescent="0.35">
      <c r="A15330" t="s">
        <v>85</v>
      </c>
      <c r="B15330">
        <v>1313762582</v>
      </c>
      <c r="C15330" t="s">
        <v>19</v>
      </c>
      <c r="D15330" t="s">
        <v>14328</v>
      </c>
      <c r="E15330">
        <v>35135</v>
      </c>
      <c r="F15330" s="9">
        <v>46237</v>
      </c>
      <c r="G15330" t="s">
        <v>4704</v>
      </c>
      <c r="H15330" s="8">
        <v>0.63749999999999996</v>
      </c>
      <c r="I15330" s="8">
        <v>0.63749999999999996</v>
      </c>
      <c r="J15330">
        <v>0</v>
      </c>
      <c r="K15330" t="s">
        <v>145</v>
      </c>
      <c r="L15330">
        <v>0</v>
      </c>
      <c r="M15330" t="s">
        <v>27440</v>
      </c>
      <c r="N15330" t="s">
        <v>15834</v>
      </c>
      <c r="O15330" t="s">
        <v>15835</v>
      </c>
      <c r="P15330" t="s">
        <v>15836</v>
      </c>
    </row>
    <row r="15331" spans="1:16" x14ac:dyDescent="0.35">
      <c r="A15331" t="s">
        <v>85</v>
      </c>
      <c r="B15331">
        <v>1313762582</v>
      </c>
      <c r="C15331" t="s">
        <v>19</v>
      </c>
      <c r="D15331" t="s">
        <v>14328</v>
      </c>
      <c r="E15331">
        <v>35135</v>
      </c>
      <c r="F15331" s="9">
        <v>46237</v>
      </c>
      <c r="G15331" t="s">
        <v>4704</v>
      </c>
      <c r="H15331" s="8">
        <v>0.64444444444444449</v>
      </c>
      <c r="I15331" s="8">
        <v>0.72777777777777775</v>
      </c>
      <c r="J15331">
        <v>2</v>
      </c>
      <c r="K15331" t="s">
        <v>128</v>
      </c>
      <c r="L15331">
        <v>6</v>
      </c>
      <c r="M15331" t="s">
        <v>129</v>
      </c>
      <c r="N15331" t="s">
        <v>15831</v>
      </c>
      <c r="O15331" t="s">
        <v>15832</v>
      </c>
      <c r="P15331" t="s">
        <v>15833</v>
      </c>
    </row>
    <row r="15332" spans="1:16" x14ac:dyDescent="0.35">
      <c r="A15332" t="s">
        <v>85</v>
      </c>
      <c r="B15332">
        <v>1313762582</v>
      </c>
      <c r="C15332" t="s">
        <v>19</v>
      </c>
      <c r="D15332" t="s">
        <v>14328</v>
      </c>
      <c r="E15332">
        <v>35135</v>
      </c>
      <c r="F15332" s="9">
        <v>46237</v>
      </c>
      <c r="G15332" t="s">
        <v>4704</v>
      </c>
      <c r="H15332" s="8">
        <v>0.73472222222222228</v>
      </c>
      <c r="I15332" s="8">
        <v>0.73472222222222228</v>
      </c>
      <c r="J15332">
        <v>0</v>
      </c>
      <c r="K15332" t="s">
        <v>145</v>
      </c>
      <c r="L15332">
        <v>0</v>
      </c>
      <c r="M15332" t="s">
        <v>27455</v>
      </c>
      <c r="N15332" t="s">
        <v>3508</v>
      </c>
      <c r="O15332" t="s">
        <v>3509</v>
      </c>
      <c r="P15332" t="s">
        <v>3510</v>
      </c>
    </row>
    <row r="15333" spans="1:16" x14ac:dyDescent="0.35">
      <c r="A15333" t="s">
        <v>85</v>
      </c>
      <c r="B15333">
        <v>1313762582</v>
      </c>
      <c r="C15333" t="s">
        <v>19</v>
      </c>
      <c r="D15333" t="s">
        <v>14328</v>
      </c>
      <c r="E15333">
        <v>35135</v>
      </c>
      <c r="F15333" s="9">
        <v>46237</v>
      </c>
      <c r="G15333" t="s">
        <v>4704</v>
      </c>
      <c r="H15333" s="8">
        <v>0.7416666666666667</v>
      </c>
      <c r="I15333" s="8">
        <v>0.7416666666666667</v>
      </c>
      <c r="J15333">
        <v>0</v>
      </c>
      <c r="K15333" t="s">
        <v>145</v>
      </c>
      <c r="L15333">
        <v>0</v>
      </c>
      <c r="M15333" t="s">
        <v>27455</v>
      </c>
      <c r="N15333" t="s">
        <v>11565</v>
      </c>
      <c r="O15333" t="s">
        <v>11566</v>
      </c>
      <c r="P15333" t="s">
        <v>11567</v>
      </c>
    </row>
    <row r="15334" spans="1:16" x14ac:dyDescent="0.35">
      <c r="A15334" t="s">
        <v>85</v>
      </c>
      <c r="B15334">
        <v>1313762582</v>
      </c>
      <c r="C15334" t="s">
        <v>19</v>
      </c>
      <c r="D15334" t="s">
        <v>14328</v>
      </c>
      <c r="E15334">
        <v>35135</v>
      </c>
      <c r="F15334" s="9">
        <v>46237</v>
      </c>
      <c r="G15334" t="s">
        <v>4704</v>
      </c>
      <c r="H15334" s="8">
        <v>0.74861111111111112</v>
      </c>
      <c r="I15334" s="8">
        <v>0.74861111111111112</v>
      </c>
      <c r="J15334">
        <v>0</v>
      </c>
      <c r="K15334" t="s">
        <v>145</v>
      </c>
      <c r="L15334">
        <v>0</v>
      </c>
      <c r="M15334" t="s">
        <v>27441</v>
      </c>
      <c r="N15334" t="s">
        <v>3508</v>
      </c>
      <c r="O15334" t="s">
        <v>3509</v>
      </c>
      <c r="P15334" t="s">
        <v>3510</v>
      </c>
    </row>
    <row r="15335" spans="1:16" x14ac:dyDescent="0.35">
      <c r="A15335" t="s">
        <v>85</v>
      </c>
      <c r="B15335">
        <v>1313762582</v>
      </c>
      <c r="C15335" t="s">
        <v>19</v>
      </c>
      <c r="D15335" t="s">
        <v>14328</v>
      </c>
      <c r="E15335">
        <v>35135</v>
      </c>
      <c r="F15335" s="9">
        <v>46237</v>
      </c>
      <c r="G15335" t="s">
        <v>4704</v>
      </c>
      <c r="H15335" s="8">
        <v>0.75555555555555554</v>
      </c>
      <c r="I15335" s="8">
        <v>0.76944444444444449</v>
      </c>
      <c r="J15335">
        <v>0</v>
      </c>
      <c r="K15335" t="s">
        <v>128</v>
      </c>
      <c r="L15335">
        <v>1</v>
      </c>
      <c r="M15335" t="s">
        <v>129</v>
      </c>
      <c r="N15335" t="s">
        <v>15834</v>
      </c>
      <c r="O15335" t="s">
        <v>15835</v>
      </c>
      <c r="P15335" t="s">
        <v>15836</v>
      </c>
    </row>
    <row r="15336" spans="1:16" x14ac:dyDescent="0.35">
      <c r="A15336" t="s">
        <v>85</v>
      </c>
      <c r="B15336">
        <v>1313762582</v>
      </c>
      <c r="C15336" t="s">
        <v>19</v>
      </c>
      <c r="D15336" t="s">
        <v>14328</v>
      </c>
      <c r="E15336">
        <v>35135</v>
      </c>
      <c r="F15336" s="9">
        <v>46237</v>
      </c>
      <c r="G15336" t="s">
        <v>4704</v>
      </c>
      <c r="H15336" s="8">
        <v>0.77638888888888891</v>
      </c>
      <c r="I15336" s="8">
        <v>0.79027777777777775</v>
      </c>
      <c r="J15336">
        <v>0</v>
      </c>
      <c r="K15336" t="s">
        <v>128</v>
      </c>
      <c r="L15336">
        <v>1</v>
      </c>
      <c r="M15336" t="s">
        <v>129</v>
      </c>
      <c r="N15336" t="s">
        <v>3530</v>
      </c>
      <c r="O15336" t="s">
        <v>3531</v>
      </c>
      <c r="P15336" t="s">
        <v>3532</v>
      </c>
    </row>
    <row r="15337" spans="1:16" x14ac:dyDescent="0.35">
      <c r="A15337" t="s">
        <v>85</v>
      </c>
      <c r="B15337">
        <v>1313762582</v>
      </c>
      <c r="C15337" t="s">
        <v>19</v>
      </c>
      <c r="D15337" t="s">
        <v>14328</v>
      </c>
      <c r="E15337">
        <v>35135</v>
      </c>
      <c r="F15337" s="9">
        <v>46238</v>
      </c>
      <c r="G15337" t="s">
        <v>4705</v>
      </c>
      <c r="H15337" s="8">
        <v>0.39444444444444443</v>
      </c>
      <c r="I15337" s="8">
        <v>0.40833333333333333</v>
      </c>
      <c r="J15337">
        <v>0</v>
      </c>
      <c r="K15337" t="s">
        <v>128</v>
      </c>
      <c r="L15337">
        <v>1</v>
      </c>
      <c r="M15337" t="s">
        <v>129</v>
      </c>
      <c r="N15337" t="s">
        <v>15834</v>
      </c>
      <c r="O15337" t="s">
        <v>15835</v>
      </c>
      <c r="P15337" t="s">
        <v>15836</v>
      </c>
    </row>
    <row r="15338" spans="1:16" x14ac:dyDescent="0.35">
      <c r="A15338" t="s">
        <v>85</v>
      </c>
      <c r="B15338">
        <v>1313762582</v>
      </c>
      <c r="C15338" t="s">
        <v>19</v>
      </c>
      <c r="D15338" t="s">
        <v>14328</v>
      </c>
      <c r="E15338">
        <v>35135</v>
      </c>
      <c r="F15338" s="9">
        <v>46238</v>
      </c>
      <c r="G15338" t="s">
        <v>4705</v>
      </c>
      <c r="H15338" s="8">
        <v>0.4152777777777778</v>
      </c>
      <c r="I15338" s="8">
        <v>0.4152777777777778</v>
      </c>
      <c r="J15338">
        <v>0</v>
      </c>
      <c r="K15338" t="s">
        <v>145</v>
      </c>
      <c r="L15338">
        <v>0</v>
      </c>
      <c r="M15338" t="s">
        <v>27440</v>
      </c>
      <c r="N15338" t="s">
        <v>15831</v>
      </c>
      <c r="O15338" t="s">
        <v>15832</v>
      </c>
      <c r="P15338" t="s">
        <v>15833</v>
      </c>
    </row>
    <row r="15339" spans="1:16" x14ac:dyDescent="0.35">
      <c r="A15339" t="s">
        <v>85</v>
      </c>
      <c r="B15339">
        <v>1313762582</v>
      </c>
      <c r="C15339" t="s">
        <v>19</v>
      </c>
      <c r="D15339" t="s">
        <v>14328</v>
      </c>
      <c r="E15339">
        <v>35135</v>
      </c>
      <c r="F15339" s="9">
        <v>46238</v>
      </c>
      <c r="G15339" t="s">
        <v>4705</v>
      </c>
      <c r="H15339" s="8">
        <v>0.42222222222222222</v>
      </c>
      <c r="I15339" s="8">
        <v>0.44305555555555554</v>
      </c>
      <c r="J15339">
        <v>0</v>
      </c>
      <c r="K15339" t="s">
        <v>128</v>
      </c>
      <c r="L15339">
        <v>2</v>
      </c>
      <c r="M15339" t="s">
        <v>129</v>
      </c>
      <c r="N15339" t="s">
        <v>15834</v>
      </c>
      <c r="O15339" t="s">
        <v>15835</v>
      </c>
      <c r="P15339" t="s">
        <v>15836</v>
      </c>
    </row>
    <row r="15340" spans="1:16" x14ac:dyDescent="0.35">
      <c r="A15340" t="s">
        <v>85</v>
      </c>
      <c r="B15340">
        <v>1313762582</v>
      </c>
      <c r="C15340" t="s">
        <v>19</v>
      </c>
      <c r="D15340" t="s">
        <v>14328</v>
      </c>
      <c r="E15340">
        <v>35135</v>
      </c>
      <c r="F15340" s="9">
        <v>46238</v>
      </c>
      <c r="G15340" t="s">
        <v>4705</v>
      </c>
      <c r="H15340" s="8">
        <v>0.45</v>
      </c>
      <c r="I15340" s="8">
        <v>0.45694444444444443</v>
      </c>
      <c r="J15340">
        <v>0</v>
      </c>
      <c r="K15340" t="s">
        <v>128</v>
      </c>
      <c r="L15340">
        <v>0</v>
      </c>
      <c r="M15340" t="s">
        <v>129</v>
      </c>
      <c r="N15340" t="s">
        <v>15831</v>
      </c>
      <c r="O15340" t="s">
        <v>15832</v>
      </c>
      <c r="P15340" t="s">
        <v>15833</v>
      </c>
    </row>
    <row r="15341" spans="1:16" x14ac:dyDescent="0.35">
      <c r="A15341" t="s">
        <v>85</v>
      </c>
      <c r="B15341">
        <v>1313762582</v>
      </c>
      <c r="C15341" t="s">
        <v>19</v>
      </c>
      <c r="D15341" t="s">
        <v>14328</v>
      </c>
      <c r="E15341">
        <v>35135</v>
      </c>
      <c r="F15341" s="9">
        <v>46238</v>
      </c>
      <c r="G15341" t="s">
        <v>4705</v>
      </c>
      <c r="H15341" s="8">
        <v>0.46111111111111114</v>
      </c>
      <c r="I15341" s="8">
        <v>0.48472222222222222</v>
      </c>
      <c r="J15341">
        <v>1</v>
      </c>
      <c r="K15341" t="s">
        <v>128</v>
      </c>
      <c r="L15341">
        <v>2</v>
      </c>
      <c r="M15341" t="s">
        <v>129</v>
      </c>
      <c r="N15341" t="s">
        <v>15834</v>
      </c>
      <c r="O15341" t="s">
        <v>15835</v>
      </c>
      <c r="P15341" t="s">
        <v>15836</v>
      </c>
    </row>
    <row r="15342" spans="1:16" x14ac:dyDescent="0.35">
      <c r="A15342" t="s">
        <v>85</v>
      </c>
      <c r="B15342">
        <v>1313762582</v>
      </c>
      <c r="C15342" t="s">
        <v>19</v>
      </c>
      <c r="D15342" t="s">
        <v>14328</v>
      </c>
      <c r="E15342">
        <v>35135</v>
      </c>
      <c r="F15342" s="9">
        <v>46238</v>
      </c>
      <c r="G15342" t="s">
        <v>4705</v>
      </c>
      <c r="H15342" s="8">
        <v>0.49166666666666664</v>
      </c>
      <c r="I15342" s="8">
        <v>0.50555555555555554</v>
      </c>
      <c r="J15342">
        <v>0</v>
      </c>
      <c r="K15342" t="s">
        <v>128</v>
      </c>
      <c r="L15342">
        <v>1</v>
      </c>
      <c r="M15342" t="s">
        <v>129</v>
      </c>
      <c r="N15342" t="s">
        <v>15831</v>
      </c>
      <c r="O15342" t="s">
        <v>15832</v>
      </c>
      <c r="P15342" t="s">
        <v>15833</v>
      </c>
    </row>
    <row r="15343" spans="1:16" x14ac:dyDescent="0.35">
      <c r="A15343" t="s">
        <v>85</v>
      </c>
      <c r="B15343">
        <v>1313762582</v>
      </c>
      <c r="C15343" t="s">
        <v>19</v>
      </c>
      <c r="D15343" t="s">
        <v>14328</v>
      </c>
      <c r="E15343">
        <v>35135</v>
      </c>
      <c r="F15343" s="9">
        <v>46238</v>
      </c>
      <c r="G15343" t="s">
        <v>4705</v>
      </c>
      <c r="H15343" s="8">
        <v>0.51249999999999996</v>
      </c>
      <c r="I15343" s="8">
        <v>0.51249999999999996</v>
      </c>
      <c r="J15343">
        <v>0</v>
      </c>
      <c r="K15343" t="s">
        <v>145</v>
      </c>
      <c r="L15343">
        <v>0</v>
      </c>
      <c r="M15343" t="s">
        <v>27440</v>
      </c>
      <c r="N15343" t="s">
        <v>15834</v>
      </c>
      <c r="O15343" t="s">
        <v>15835</v>
      </c>
      <c r="P15343" t="s">
        <v>15836</v>
      </c>
    </row>
    <row r="15344" spans="1:16" x14ac:dyDescent="0.35">
      <c r="A15344" t="s">
        <v>85</v>
      </c>
      <c r="B15344">
        <v>1313762582</v>
      </c>
      <c r="C15344" t="s">
        <v>19</v>
      </c>
      <c r="D15344" t="s">
        <v>14328</v>
      </c>
      <c r="E15344">
        <v>35135</v>
      </c>
      <c r="F15344" s="9">
        <v>46238</v>
      </c>
      <c r="G15344" t="s">
        <v>4705</v>
      </c>
      <c r="H15344" s="8">
        <v>0.51944444444444449</v>
      </c>
      <c r="I15344" s="8">
        <v>0.57499999999999996</v>
      </c>
      <c r="J15344">
        <v>1</v>
      </c>
      <c r="K15344" t="s">
        <v>128</v>
      </c>
      <c r="L15344">
        <v>4</v>
      </c>
      <c r="M15344" t="s">
        <v>129</v>
      </c>
      <c r="N15344" t="s">
        <v>15831</v>
      </c>
      <c r="O15344" t="s">
        <v>15832</v>
      </c>
      <c r="P15344" t="s">
        <v>15833</v>
      </c>
    </row>
    <row r="15345" spans="1:16" x14ac:dyDescent="0.35">
      <c r="A15345" t="s">
        <v>85</v>
      </c>
      <c r="B15345">
        <v>1313762582</v>
      </c>
      <c r="C15345" t="s">
        <v>19</v>
      </c>
      <c r="D15345" t="s">
        <v>14328</v>
      </c>
      <c r="E15345">
        <v>35135</v>
      </c>
      <c r="F15345" s="9">
        <v>46238</v>
      </c>
      <c r="G15345" t="s">
        <v>4705</v>
      </c>
      <c r="H15345" s="8">
        <v>0.58194444444444449</v>
      </c>
      <c r="I15345" s="8">
        <v>0.58194444444444449</v>
      </c>
      <c r="J15345">
        <v>0</v>
      </c>
      <c r="K15345" t="s">
        <v>145</v>
      </c>
      <c r="L15345">
        <v>0</v>
      </c>
      <c r="M15345" t="s">
        <v>27440</v>
      </c>
      <c r="N15345" t="s">
        <v>15834</v>
      </c>
      <c r="O15345" t="s">
        <v>15835</v>
      </c>
      <c r="P15345" t="s">
        <v>15836</v>
      </c>
    </row>
    <row r="15346" spans="1:16" x14ac:dyDescent="0.35">
      <c r="A15346" t="s">
        <v>85</v>
      </c>
      <c r="B15346">
        <v>1313762582</v>
      </c>
      <c r="C15346" t="s">
        <v>19</v>
      </c>
      <c r="D15346" t="s">
        <v>14328</v>
      </c>
      <c r="E15346">
        <v>35135</v>
      </c>
      <c r="F15346" s="9">
        <v>46238</v>
      </c>
      <c r="G15346" t="s">
        <v>4705</v>
      </c>
      <c r="H15346" s="8">
        <v>0.58888888888888891</v>
      </c>
      <c r="I15346" s="8">
        <v>0.63055555555555554</v>
      </c>
      <c r="J15346">
        <v>1</v>
      </c>
      <c r="K15346" t="s">
        <v>128</v>
      </c>
      <c r="L15346">
        <v>3</v>
      </c>
      <c r="M15346" t="s">
        <v>129</v>
      </c>
      <c r="N15346" t="s">
        <v>15831</v>
      </c>
      <c r="O15346" t="s">
        <v>15832</v>
      </c>
      <c r="P15346" t="s">
        <v>15833</v>
      </c>
    </row>
    <row r="15347" spans="1:16" x14ac:dyDescent="0.35">
      <c r="A15347" t="s">
        <v>85</v>
      </c>
      <c r="B15347">
        <v>1313762582</v>
      </c>
      <c r="C15347" t="s">
        <v>19</v>
      </c>
      <c r="D15347" t="s">
        <v>14328</v>
      </c>
      <c r="E15347">
        <v>35135</v>
      </c>
      <c r="F15347" s="9">
        <v>46238</v>
      </c>
      <c r="G15347" t="s">
        <v>4705</v>
      </c>
      <c r="H15347" s="8">
        <v>0.63749999999999996</v>
      </c>
      <c r="I15347" s="8">
        <v>0.63749999999999996</v>
      </c>
      <c r="J15347">
        <v>0</v>
      </c>
      <c r="K15347" t="s">
        <v>145</v>
      </c>
      <c r="L15347">
        <v>0</v>
      </c>
      <c r="M15347" t="s">
        <v>27440</v>
      </c>
      <c r="N15347" t="s">
        <v>15834</v>
      </c>
      <c r="O15347" t="s">
        <v>15835</v>
      </c>
      <c r="P15347" t="s">
        <v>15836</v>
      </c>
    </row>
    <row r="15348" spans="1:16" x14ac:dyDescent="0.35">
      <c r="A15348" t="s">
        <v>85</v>
      </c>
      <c r="B15348">
        <v>1313762582</v>
      </c>
      <c r="C15348" t="s">
        <v>19</v>
      </c>
      <c r="D15348" t="s">
        <v>14328</v>
      </c>
      <c r="E15348">
        <v>35135</v>
      </c>
      <c r="F15348" s="9">
        <v>46238</v>
      </c>
      <c r="G15348" t="s">
        <v>4705</v>
      </c>
      <c r="H15348" s="8">
        <v>0.64444444444444449</v>
      </c>
      <c r="I15348" s="8">
        <v>0.89444444444444449</v>
      </c>
      <c r="J15348">
        <v>6</v>
      </c>
      <c r="K15348" t="s">
        <v>128</v>
      </c>
      <c r="L15348">
        <v>18</v>
      </c>
      <c r="M15348" t="s">
        <v>129</v>
      </c>
      <c r="N15348" t="s">
        <v>15831</v>
      </c>
      <c r="O15348" t="s">
        <v>15832</v>
      </c>
      <c r="P15348" t="s">
        <v>15833</v>
      </c>
    </row>
    <row r="15349" spans="1:16" x14ac:dyDescent="0.35">
      <c r="A15349" t="s">
        <v>85</v>
      </c>
      <c r="B15349">
        <v>1313762582</v>
      </c>
      <c r="C15349" t="s">
        <v>19</v>
      </c>
      <c r="D15349" t="s">
        <v>14328</v>
      </c>
      <c r="E15349">
        <v>35135</v>
      </c>
      <c r="F15349" s="9">
        <v>46239</v>
      </c>
      <c r="G15349" t="s">
        <v>3</v>
      </c>
      <c r="H15349" s="8">
        <v>0.40138888888888891</v>
      </c>
      <c r="I15349" s="8">
        <v>0.40138888888888891</v>
      </c>
      <c r="J15349">
        <v>0</v>
      </c>
      <c r="K15349" t="s">
        <v>145</v>
      </c>
      <c r="L15349">
        <v>0</v>
      </c>
      <c r="M15349" t="s">
        <v>16999</v>
      </c>
      <c r="N15349" t="s">
        <v>1260</v>
      </c>
      <c r="O15349" t="s">
        <v>3576</v>
      </c>
      <c r="P15349" t="s">
        <v>3577</v>
      </c>
    </row>
    <row r="15350" spans="1:16" x14ac:dyDescent="0.35">
      <c r="A15350" t="s">
        <v>85</v>
      </c>
      <c r="B15350">
        <v>1313762582</v>
      </c>
      <c r="C15350" t="s">
        <v>19</v>
      </c>
      <c r="D15350" t="s">
        <v>14328</v>
      </c>
      <c r="E15350">
        <v>35135</v>
      </c>
      <c r="F15350" s="9">
        <v>46239</v>
      </c>
      <c r="G15350" t="s">
        <v>3</v>
      </c>
      <c r="H15350" s="8">
        <v>0.40833333333333333</v>
      </c>
      <c r="I15350" s="8">
        <v>0.40833333333333333</v>
      </c>
      <c r="J15350">
        <v>0</v>
      </c>
      <c r="K15350" t="s">
        <v>145</v>
      </c>
      <c r="L15350">
        <v>0</v>
      </c>
      <c r="M15350" t="s">
        <v>27441</v>
      </c>
      <c r="N15350" t="s">
        <v>15834</v>
      </c>
      <c r="O15350" t="s">
        <v>15835</v>
      </c>
      <c r="P15350" t="s">
        <v>15836</v>
      </c>
    </row>
    <row r="15351" spans="1:16" x14ac:dyDescent="0.35">
      <c r="A15351" t="s">
        <v>85</v>
      </c>
      <c r="B15351">
        <v>1313762582</v>
      </c>
      <c r="C15351" t="s">
        <v>19</v>
      </c>
      <c r="D15351" t="s">
        <v>14328</v>
      </c>
      <c r="E15351">
        <v>35135</v>
      </c>
      <c r="F15351" s="9">
        <v>46239</v>
      </c>
      <c r="G15351" t="s">
        <v>3</v>
      </c>
      <c r="H15351" s="8">
        <v>0.4152777777777778</v>
      </c>
      <c r="I15351" s="8">
        <v>0.4152777777777778</v>
      </c>
      <c r="J15351">
        <v>0</v>
      </c>
      <c r="K15351" t="s">
        <v>145</v>
      </c>
      <c r="L15351">
        <v>0</v>
      </c>
      <c r="M15351" t="s">
        <v>27456</v>
      </c>
      <c r="N15351" t="s">
        <v>3508</v>
      </c>
      <c r="O15351" t="s">
        <v>3509</v>
      </c>
      <c r="P15351" t="s">
        <v>3510</v>
      </c>
    </row>
    <row r="15352" spans="1:16" x14ac:dyDescent="0.35">
      <c r="A15352" t="s">
        <v>85</v>
      </c>
      <c r="B15352">
        <v>1313762582</v>
      </c>
      <c r="C15352" t="s">
        <v>19</v>
      </c>
      <c r="D15352" t="s">
        <v>14328</v>
      </c>
      <c r="E15352">
        <v>35135</v>
      </c>
      <c r="F15352" s="9">
        <v>46239</v>
      </c>
      <c r="G15352" t="s">
        <v>3</v>
      </c>
      <c r="H15352" s="8">
        <v>0.42222222222222222</v>
      </c>
      <c r="I15352" s="8">
        <v>0.42222222222222222</v>
      </c>
      <c r="J15352">
        <v>0</v>
      </c>
      <c r="K15352" t="s">
        <v>145</v>
      </c>
      <c r="L15352">
        <v>0</v>
      </c>
      <c r="M15352" t="s">
        <v>27457</v>
      </c>
      <c r="N15352" t="s">
        <v>14726</v>
      </c>
      <c r="O15352" t="s">
        <v>14727</v>
      </c>
      <c r="P15352" t="s">
        <v>14728</v>
      </c>
    </row>
    <row r="15353" spans="1:16" x14ac:dyDescent="0.35">
      <c r="A15353" t="s">
        <v>85</v>
      </c>
      <c r="B15353">
        <v>1313762582</v>
      </c>
      <c r="C15353" t="s">
        <v>19</v>
      </c>
      <c r="D15353" t="s">
        <v>14328</v>
      </c>
      <c r="E15353">
        <v>35135</v>
      </c>
      <c r="F15353" s="9">
        <v>46239</v>
      </c>
      <c r="G15353" t="s">
        <v>3</v>
      </c>
      <c r="H15353" s="8">
        <v>0.4284722222222222</v>
      </c>
      <c r="I15353" s="8">
        <v>0.44305555555555554</v>
      </c>
      <c r="J15353">
        <v>0</v>
      </c>
      <c r="K15353" t="s">
        <v>128</v>
      </c>
      <c r="L15353">
        <v>1</v>
      </c>
      <c r="M15353" t="s">
        <v>129</v>
      </c>
      <c r="N15353" t="s">
        <v>15831</v>
      </c>
      <c r="O15353" t="s">
        <v>15832</v>
      </c>
      <c r="P15353" t="s">
        <v>15833</v>
      </c>
    </row>
    <row r="15354" spans="1:16" x14ac:dyDescent="0.35">
      <c r="A15354" t="s">
        <v>85</v>
      </c>
      <c r="B15354">
        <v>1313762582</v>
      </c>
      <c r="C15354" t="s">
        <v>19</v>
      </c>
      <c r="D15354" t="s">
        <v>14328</v>
      </c>
      <c r="E15354">
        <v>35135</v>
      </c>
      <c r="F15354" s="9">
        <v>46239</v>
      </c>
      <c r="G15354" t="s">
        <v>3</v>
      </c>
      <c r="H15354" s="8">
        <v>0.45069444444444445</v>
      </c>
      <c r="I15354" s="8">
        <v>0.45069444444444445</v>
      </c>
      <c r="J15354">
        <v>0</v>
      </c>
      <c r="K15354" t="s">
        <v>145</v>
      </c>
      <c r="L15354">
        <v>0</v>
      </c>
      <c r="M15354" t="s">
        <v>17445</v>
      </c>
      <c r="N15354" t="s">
        <v>15834</v>
      </c>
      <c r="O15354" t="s">
        <v>15835</v>
      </c>
      <c r="P15354" t="s">
        <v>15836</v>
      </c>
    </row>
    <row r="15355" spans="1:16" x14ac:dyDescent="0.35">
      <c r="A15355" t="s">
        <v>85</v>
      </c>
      <c r="B15355">
        <v>1313762582</v>
      </c>
      <c r="C15355" t="s">
        <v>19</v>
      </c>
      <c r="D15355" t="s">
        <v>14328</v>
      </c>
      <c r="E15355">
        <v>35135</v>
      </c>
      <c r="F15355" s="9">
        <v>46239</v>
      </c>
      <c r="G15355" t="s">
        <v>3</v>
      </c>
      <c r="H15355" s="8">
        <v>0.45694444444444443</v>
      </c>
      <c r="I15355" s="8">
        <v>0.45694444444444443</v>
      </c>
      <c r="J15355">
        <v>0</v>
      </c>
      <c r="K15355" t="s">
        <v>145</v>
      </c>
      <c r="L15355">
        <v>0</v>
      </c>
      <c r="M15355" t="s">
        <v>16656</v>
      </c>
      <c r="N15355" t="s">
        <v>1273</v>
      </c>
      <c r="O15355" t="s">
        <v>7111</v>
      </c>
      <c r="P15355" t="s">
        <v>7112</v>
      </c>
    </row>
    <row r="15356" spans="1:16" x14ac:dyDescent="0.35">
      <c r="A15356" t="s">
        <v>85</v>
      </c>
      <c r="B15356">
        <v>1313762582</v>
      </c>
      <c r="C15356" t="s">
        <v>19</v>
      </c>
      <c r="D15356" t="s">
        <v>14328</v>
      </c>
      <c r="E15356">
        <v>35135</v>
      </c>
      <c r="F15356" s="9">
        <v>46239</v>
      </c>
      <c r="G15356" t="s">
        <v>3</v>
      </c>
      <c r="H15356" s="8">
        <v>0.46388888888888891</v>
      </c>
      <c r="I15356" s="8">
        <v>0.47708333333333336</v>
      </c>
      <c r="J15356">
        <v>0</v>
      </c>
      <c r="K15356" t="s">
        <v>128</v>
      </c>
      <c r="L15356">
        <v>1</v>
      </c>
      <c r="M15356" t="s">
        <v>129</v>
      </c>
      <c r="N15356" t="s">
        <v>27458</v>
      </c>
      <c r="O15356" t="s">
        <v>27459</v>
      </c>
      <c r="P15356" t="s">
        <v>27460</v>
      </c>
    </row>
    <row r="15357" spans="1:16" x14ac:dyDescent="0.35">
      <c r="A15357" t="s">
        <v>85</v>
      </c>
      <c r="B15357">
        <v>1313762582</v>
      </c>
      <c r="C15357" t="s">
        <v>19</v>
      </c>
      <c r="D15357" t="s">
        <v>14328</v>
      </c>
      <c r="E15357">
        <v>35135</v>
      </c>
      <c r="F15357" s="9">
        <v>46239</v>
      </c>
      <c r="G15357" t="s">
        <v>3</v>
      </c>
      <c r="H15357" s="8">
        <v>0.48472222222222222</v>
      </c>
      <c r="I15357" s="8">
        <v>0.48472222222222222</v>
      </c>
      <c r="J15357">
        <v>0</v>
      </c>
      <c r="K15357" t="s">
        <v>145</v>
      </c>
      <c r="L15357">
        <v>0</v>
      </c>
      <c r="M15357" t="s">
        <v>17740</v>
      </c>
      <c r="N15357" t="s">
        <v>27461</v>
      </c>
      <c r="O15357" t="s">
        <v>27462</v>
      </c>
      <c r="P15357" t="s">
        <v>27463</v>
      </c>
    </row>
    <row r="15358" spans="1:16" x14ac:dyDescent="0.35">
      <c r="A15358" t="s">
        <v>85</v>
      </c>
      <c r="B15358">
        <v>1313762582</v>
      </c>
      <c r="C15358" t="s">
        <v>19</v>
      </c>
      <c r="D15358" t="s">
        <v>14328</v>
      </c>
      <c r="E15358">
        <v>35135</v>
      </c>
      <c r="F15358" s="9">
        <v>46239</v>
      </c>
      <c r="G15358" t="s">
        <v>3</v>
      </c>
      <c r="H15358" s="8">
        <v>0.49166666666666664</v>
      </c>
      <c r="I15358" s="8">
        <v>0.49166666666666664</v>
      </c>
      <c r="J15358">
        <v>0</v>
      </c>
      <c r="K15358" t="s">
        <v>145</v>
      </c>
      <c r="L15358">
        <v>0</v>
      </c>
      <c r="M15358" t="s">
        <v>17351</v>
      </c>
      <c r="N15358" t="s">
        <v>27464</v>
      </c>
      <c r="O15358" t="s">
        <v>27465</v>
      </c>
      <c r="P15358" t="s">
        <v>27466</v>
      </c>
    </row>
    <row r="15359" spans="1:16" x14ac:dyDescent="0.35">
      <c r="A15359" t="s">
        <v>85</v>
      </c>
      <c r="B15359">
        <v>1313762582</v>
      </c>
      <c r="C15359" t="s">
        <v>19</v>
      </c>
      <c r="D15359" t="s">
        <v>14328</v>
      </c>
      <c r="E15359">
        <v>35135</v>
      </c>
      <c r="F15359" s="9">
        <v>46239</v>
      </c>
      <c r="G15359" t="s">
        <v>3</v>
      </c>
      <c r="H15359" s="8">
        <v>0.49861111111111112</v>
      </c>
      <c r="I15359" s="8">
        <v>0.49861111111111112</v>
      </c>
      <c r="J15359">
        <v>0</v>
      </c>
      <c r="K15359" t="s">
        <v>145</v>
      </c>
      <c r="L15359">
        <v>0</v>
      </c>
      <c r="M15359" t="s">
        <v>17716</v>
      </c>
      <c r="N15359" t="s">
        <v>27467</v>
      </c>
      <c r="O15359" t="s">
        <v>27468</v>
      </c>
      <c r="P15359" t="s">
        <v>27469</v>
      </c>
    </row>
    <row r="15360" spans="1:16" x14ac:dyDescent="0.35">
      <c r="A15360" t="s">
        <v>85</v>
      </c>
      <c r="B15360">
        <v>1313762582</v>
      </c>
      <c r="C15360" t="s">
        <v>19</v>
      </c>
      <c r="D15360" t="s">
        <v>14328</v>
      </c>
      <c r="E15360">
        <v>35135</v>
      </c>
      <c r="F15360" s="9">
        <v>46239</v>
      </c>
      <c r="G15360" t="s">
        <v>3</v>
      </c>
      <c r="H15360" s="8">
        <v>0.50555555555555554</v>
      </c>
      <c r="I15360" s="8">
        <v>0.51944444444444449</v>
      </c>
      <c r="J15360">
        <v>0</v>
      </c>
      <c r="K15360" t="s">
        <v>128</v>
      </c>
      <c r="L15360">
        <v>1</v>
      </c>
      <c r="M15360" t="s">
        <v>129</v>
      </c>
      <c r="N15360" t="s">
        <v>3591</v>
      </c>
      <c r="O15360" t="s">
        <v>3592</v>
      </c>
      <c r="P15360" t="s">
        <v>3593</v>
      </c>
    </row>
    <row r="15361" spans="1:16" x14ac:dyDescent="0.35">
      <c r="A15361" t="s">
        <v>85</v>
      </c>
      <c r="B15361">
        <v>1313762582</v>
      </c>
      <c r="C15361" t="s">
        <v>19</v>
      </c>
      <c r="D15361" t="s">
        <v>14328</v>
      </c>
      <c r="E15361">
        <v>35135</v>
      </c>
      <c r="F15361" s="9">
        <v>46239</v>
      </c>
      <c r="G15361" t="s">
        <v>3</v>
      </c>
      <c r="H15361" s="8">
        <v>0.52638888888888891</v>
      </c>
      <c r="I15361" s="8">
        <v>0.52638888888888891</v>
      </c>
      <c r="J15361">
        <v>0</v>
      </c>
      <c r="K15361" t="s">
        <v>145</v>
      </c>
      <c r="L15361">
        <v>0</v>
      </c>
      <c r="M15361" t="s">
        <v>16924</v>
      </c>
      <c r="N15361" t="s">
        <v>3588</v>
      </c>
      <c r="O15361" t="s">
        <v>3589</v>
      </c>
      <c r="P15361" t="s">
        <v>3590</v>
      </c>
    </row>
    <row r="15362" spans="1:16" x14ac:dyDescent="0.35">
      <c r="A15362" t="s">
        <v>85</v>
      </c>
      <c r="B15362">
        <v>1313762582</v>
      </c>
      <c r="C15362" t="s">
        <v>19</v>
      </c>
      <c r="D15362" t="s">
        <v>14328</v>
      </c>
      <c r="E15362">
        <v>35135</v>
      </c>
      <c r="F15362" s="9">
        <v>46239</v>
      </c>
      <c r="G15362" t="s">
        <v>3</v>
      </c>
      <c r="H15362" s="8">
        <v>0.53333333333333333</v>
      </c>
      <c r="I15362" s="8">
        <v>0.53333333333333333</v>
      </c>
      <c r="J15362">
        <v>0</v>
      </c>
      <c r="K15362" t="s">
        <v>145</v>
      </c>
      <c r="L15362">
        <v>0</v>
      </c>
      <c r="M15362" t="s">
        <v>17699</v>
      </c>
      <c r="N15362" t="s">
        <v>3594</v>
      </c>
      <c r="O15362" t="s">
        <v>3595</v>
      </c>
      <c r="P15362" t="s">
        <v>3596</v>
      </c>
    </row>
    <row r="15363" spans="1:16" x14ac:dyDescent="0.35">
      <c r="A15363" t="s">
        <v>85</v>
      </c>
      <c r="B15363">
        <v>1313762582</v>
      </c>
      <c r="C15363" t="s">
        <v>19</v>
      </c>
      <c r="D15363" t="s">
        <v>14328</v>
      </c>
      <c r="E15363">
        <v>35135</v>
      </c>
      <c r="F15363" s="9">
        <v>46239</v>
      </c>
      <c r="G15363" t="s">
        <v>3</v>
      </c>
      <c r="H15363" s="8">
        <v>0.54027777777777775</v>
      </c>
      <c r="I15363" s="8">
        <v>0.54027777777777775</v>
      </c>
      <c r="J15363">
        <v>0</v>
      </c>
      <c r="K15363" t="s">
        <v>145</v>
      </c>
      <c r="L15363">
        <v>0</v>
      </c>
      <c r="M15363" t="s">
        <v>18619</v>
      </c>
      <c r="N15363" t="s">
        <v>20430</v>
      </c>
      <c r="O15363" t="s">
        <v>27470</v>
      </c>
      <c r="P15363" t="s">
        <v>20432</v>
      </c>
    </row>
    <row r="15364" spans="1:16" x14ac:dyDescent="0.35">
      <c r="A15364" t="s">
        <v>85</v>
      </c>
      <c r="B15364">
        <v>1313762582</v>
      </c>
      <c r="C15364" t="s">
        <v>19</v>
      </c>
      <c r="D15364" t="s">
        <v>14328</v>
      </c>
      <c r="E15364">
        <v>35135</v>
      </c>
      <c r="F15364" s="9">
        <v>46239</v>
      </c>
      <c r="G15364" t="s">
        <v>3</v>
      </c>
      <c r="H15364" s="8">
        <v>0.54722222222222228</v>
      </c>
      <c r="I15364" s="8">
        <v>0.54722222222222228</v>
      </c>
      <c r="J15364">
        <v>0</v>
      </c>
      <c r="K15364" t="s">
        <v>145</v>
      </c>
      <c r="L15364">
        <v>0</v>
      </c>
      <c r="M15364" t="s">
        <v>17218</v>
      </c>
      <c r="N15364" t="s">
        <v>11565</v>
      </c>
      <c r="O15364" t="s">
        <v>11566</v>
      </c>
      <c r="P15364" t="s">
        <v>11567</v>
      </c>
    </row>
    <row r="15365" spans="1:16" x14ac:dyDescent="0.35">
      <c r="A15365" t="s">
        <v>85</v>
      </c>
      <c r="B15365">
        <v>1313762582</v>
      </c>
      <c r="C15365" t="s">
        <v>19</v>
      </c>
      <c r="D15365" t="s">
        <v>14328</v>
      </c>
      <c r="E15365">
        <v>35135</v>
      </c>
      <c r="F15365" s="9">
        <v>46239</v>
      </c>
      <c r="G15365" t="s">
        <v>3</v>
      </c>
      <c r="H15365" s="8">
        <v>0.5541666666666667</v>
      </c>
      <c r="I15365" s="8">
        <v>0.5541666666666667</v>
      </c>
      <c r="J15365">
        <v>0</v>
      </c>
      <c r="K15365" t="s">
        <v>145</v>
      </c>
      <c r="L15365">
        <v>0</v>
      </c>
      <c r="M15365" t="s">
        <v>27471</v>
      </c>
      <c r="N15365" t="s">
        <v>3530</v>
      </c>
      <c r="O15365" t="s">
        <v>3531</v>
      </c>
      <c r="P15365" t="s">
        <v>3532</v>
      </c>
    </row>
    <row r="15366" spans="1:16" x14ac:dyDescent="0.35">
      <c r="A15366" t="s">
        <v>85</v>
      </c>
      <c r="B15366">
        <v>1313762582</v>
      </c>
      <c r="C15366" t="s">
        <v>19</v>
      </c>
      <c r="D15366" t="s">
        <v>14328</v>
      </c>
      <c r="E15366">
        <v>35135</v>
      </c>
      <c r="F15366" s="9">
        <v>46239</v>
      </c>
      <c r="G15366" t="s">
        <v>3</v>
      </c>
      <c r="H15366" s="8">
        <v>0.56111111111111112</v>
      </c>
      <c r="I15366" s="8">
        <v>0.58888888888888891</v>
      </c>
      <c r="J15366">
        <v>1</v>
      </c>
      <c r="K15366" t="s">
        <v>128</v>
      </c>
      <c r="L15366">
        <v>2</v>
      </c>
      <c r="M15366" t="s">
        <v>129</v>
      </c>
      <c r="N15366" t="s">
        <v>1251</v>
      </c>
      <c r="O15366" t="s">
        <v>3578</v>
      </c>
      <c r="P15366" t="s">
        <v>1227</v>
      </c>
    </row>
    <row r="15367" spans="1:16" x14ac:dyDescent="0.35">
      <c r="A15367" t="s">
        <v>85</v>
      </c>
      <c r="B15367">
        <v>1313762582</v>
      </c>
      <c r="C15367" t="s">
        <v>19</v>
      </c>
      <c r="D15367" t="s">
        <v>14328</v>
      </c>
      <c r="E15367">
        <v>35135</v>
      </c>
      <c r="F15367" s="9">
        <v>46239</v>
      </c>
      <c r="G15367" t="s">
        <v>3</v>
      </c>
      <c r="H15367" s="8">
        <v>0.59583333333333333</v>
      </c>
      <c r="I15367" s="8">
        <v>0.59583333333333333</v>
      </c>
      <c r="J15367">
        <v>0</v>
      </c>
      <c r="K15367" t="s">
        <v>145</v>
      </c>
      <c r="L15367">
        <v>0</v>
      </c>
      <c r="M15367" t="s">
        <v>27472</v>
      </c>
      <c r="N15367" t="s">
        <v>3573</v>
      </c>
      <c r="O15367" t="s">
        <v>3574</v>
      </c>
      <c r="P15367" t="s">
        <v>3575</v>
      </c>
    </row>
    <row r="15368" spans="1:16" x14ac:dyDescent="0.35">
      <c r="A15368" t="s">
        <v>85</v>
      </c>
      <c r="B15368">
        <v>1313762582</v>
      </c>
      <c r="C15368" t="s">
        <v>19</v>
      </c>
      <c r="D15368" t="s">
        <v>14328</v>
      </c>
      <c r="E15368">
        <v>35135</v>
      </c>
      <c r="F15368" s="9">
        <v>46239</v>
      </c>
      <c r="G15368" t="s">
        <v>3</v>
      </c>
      <c r="H15368" s="8">
        <v>0.60277777777777775</v>
      </c>
      <c r="I15368" s="8">
        <v>0.60277777777777775</v>
      </c>
      <c r="J15368">
        <v>0</v>
      </c>
      <c r="K15368" t="s">
        <v>145</v>
      </c>
      <c r="L15368">
        <v>0</v>
      </c>
      <c r="M15368" t="s">
        <v>27453</v>
      </c>
      <c r="N15368" t="s">
        <v>3514</v>
      </c>
      <c r="O15368" t="s">
        <v>3515</v>
      </c>
      <c r="P15368" t="s">
        <v>3516</v>
      </c>
    </row>
    <row r="15369" spans="1:16" x14ac:dyDescent="0.35">
      <c r="A15369" t="s">
        <v>85</v>
      </c>
      <c r="B15369">
        <v>1313762582</v>
      </c>
      <c r="C15369" t="s">
        <v>19</v>
      </c>
      <c r="D15369" t="s">
        <v>14328</v>
      </c>
      <c r="E15369">
        <v>35135</v>
      </c>
      <c r="F15369" s="9">
        <v>46239</v>
      </c>
      <c r="G15369" t="s">
        <v>3</v>
      </c>
      <c r="H15369" s="8">
        <v>0.60972222222222228</v>
      </c>
      <c r="I15369" s="8">
        <v>0.62361111111111112</v>
      </c>
      <c r="J15369">
        <v>0</v>
      </c>
      <c r="K15369" t="s">
        <v>128</v>
      </c>
      <c r="L15369">
        <v>1</v>
      </c>
      <c r="M15369" t="s">
        <v>129</v>
      </c>
      <c r="N15369" t="s">
        <v>1251</v>
      </c>
      <c r="O15369" t="s">
        <v>3578</v>
      </c>
      <c r="P15369" t="s">
        <v>1227</v>
      </c>
    </row>
    <row r="15370" spans="1:16" x14ac:dyDescent="0.35">
      <c r="A15370" t="s">
        <v>85</v>
      </c>
      <c r="B15370">
        <v>1313762582</v>
      </c>
      <c r="C15370" t="s">
        <v>19</v>
      </c>
      <c r="D15370" t="s">
        <v>14328</v>
      </c>
      <c r="E15370">
        <v>35135</v>
      </c>
      <c r="F15370" s="9">
        <v>46239</v>
      </c>
      <c r="G15370" t="s">
        <v>3</v>
      </c>
      <c r="H15370" s="8">
        <v>0.63055555555555554</v>
      </c>
      <c r="I15370" s="8">
        <v>0.66597222222222219</v>
      </c>
      <c r="J15370">
        <v>1</v>
      </c>
      <c r="K15370" t="s">
        <v>128</v>
      </c>
      <c r="L15370">
        <v>3</v>
      </c>
      <c r="M15370" t="s">
        <v>129</v>
      </c>
      <c r="N15370" t="s">
        <v>3573</v>
      </c>
      <c r="O15370" t="s">
        <v>3574</v>
      </c>
      <c r="P15370" t="s">
        <v>3575</v>
      </c>
    </row>
    <row r="15371" spans="1:16" x14ac:dyDescent="0.35">
      <c r="A15371" t="s">
        <v>85</v>
      </c>
      <c r="B15371">
        <v>1313762582</v>
      </c>
      <c r="C15371" t="s">
        <v>19</v>
      </c>
      <c r="D15371" t="s">
        <v>14328</v>
      </c>
      <c r="E15371">
        <v>35135</v>
      </c>
      <c r="F15371" s="9">
        <v>46239</v>
      </c>
      <c r="G15371" t="s">
        <v>3</v>
      </c>
      <c r="H15371" s="8">
        <v>0.6791666666666667</v>
      </c>
      <c r="I15371" s="8">
        <v>0.70694444444444449</v>
      </c>
      <c r="J15371">
        <v>1</v>
      </c>
      <c r="K15371" t="s">
        <v>128</v>
      </c>
      <c r="L15371">
        <v>2</v>
      </c>
      <c r="M15371" t="s">
        <v>129</v>
      </c>
      <c r="N15371" t="s">
        <v>1251</v>
      </c>
      <c r="O15371" t="s">
        <v>3578</v>
      </c>
      <c r="P15371" t="s">
        <v>1227</v>
      </c>
    </row>
    <row r="15372" spans="1:16" x14ac:dyDescent="0.35">
      <c r="A15372" t="s">
        <v>85</v>
      </c>
      <c r="B15372">
        <v>1313762582</v>
      </c>
      <c r="C15372" t="s">
        <v>19</v>
      </c>
      <c r="D15372" t="s">
        <v>14328</v>
      </c>
      <c r="E15372">
        <v>35135</v>
      </c>
      <c r="F15372" s="9">
        <v>46239</v>
      </c>
      <c r="G15372" t="s">
        <v>3</v>
      </c>
      <c r="H15372" s="8">
        <v>0.71388888888888891</v>
      </c>
      <c r="I15372" s="8">
        <v>0.71388888888888891</v>
      </c>
      <c r="J15372">
        <v>0</v>
      </c>
      <c r="K15372" t="s">
        <v>145</v>
      </c>
      <c r="L15372">
        <v>0</v>
      </c>
      <c r="M15372" t="s">
        <v>18920</v>
      </c>
      <c r="N15372" t="s">
        <v>3514</v>
      </c>
      <c r="O15372" t="s">
        <v>3515</v>
      </c>
      <c r="P15372" t="s">
        <v>3516</v>
      </c>
    </row>
    <row r="15373" spans="1:16" x14ac:dyDescent="0.35">
      <c r="A15373" t="s">
        <v>85</v>
      </c>
      <c r="B15373">
        <v>1313762582</v>
      </c>
      <c r="C15373" t="s">
        <v>19</v>
      </c>
      <c r="D15373" t="s">
        <v>14328</v>
      </c>
      <c r="E15373">
        <v>35135</v>
      </c>
      <c r="F15373" s="9">
        <v>46239</v>
      </c>
      <c r="G15373" t="s">
        <v>3</v>
      </c>
      <c r="H15373" s="8">
        <v>0.72083333333333333</v>
      </c>
      <c r="I15373" s="8">
        <v>0.72083333333333333</v>
      </c>
      <c r="J15373">
        <v>0</v>
      </c>
      <c r="K15373" t="s">
        <v>145</v>
      </c>
      <c r="L15373">
        <v>0</v>
      </c>
      <c r="M15373" t="s">
        <v>16519</v>
      </c>
      <c r="N15373" t="s">
        <v>27473</v>
      </c>
      <c r="O15373" t="s">
        <v>1269</v>
      </c>
      <c r="P15373" t="s">
        <v>1270</v>
      </c>
    </row>
    <row r="15374" spans="1:16" x14ac:dyDescent="0.35">
      <c r="A15374" t="s">
        <v>85</v>
      </c>
      <c r="B15374">
        <v>1313762582</v>
      </c>
      <c r="C15374" t="s">
        <v>19</v>
      </c>
      <c r="D15374" t="s">
        <v>14328</v>
      </c>
      <c r="E15374">
        <v>35135</v>
      </c>
      <c r="F15374" s="9">
        <v>46239</v>
      </c>
      <c r="G15374" t="s">
        <v>3</v>
      </c>
      <c r="H15374" s="8">
        <v>0.72777777777777775</v>
      </c>
      <c r="I15374" s="8">
        <v>0.73472222222222228</v>
      </c>
      <c r="J15374">
        <v>0</v>
      </c>
      <c r="K15374" t="s">
        <v>128</v>
      </c>
      <c r="L15374">
        <v>1</v>
      </c>
      <c r="M15374" t="s">
        <v>129</v>
      </c>
      <c r="N15374" t="s">
        <v>3502</v>
      </c>
      <c r="O15374" t="s">
        <v>3503</v>
      </c>
      <c r="P15374" t="s">
        <v>3504</v>
      </c>
    </row>
    <row r="15375" spans="1:16" x14ac:dyDescent="0.35">
      <c r="A15375" t="s">
        <v>85</v>
      </c>
      <c r="B15375">
        <v>1313762582</v>
      </c>
      <c r="C15375" t="s">
        <v>19</v>
      </c>
      <c r="D15375" t="s">
        <v>14328</v>
      </c>
      <c r="E15375">
        <v>35135</v>
      </c>
      <c r="F15375" s="9">
        <v>46239</v>
      </c>
      <c r="G15375" t="s">
        <v>3</v>
      </c>
      <c r="H15375" s="8">
        <v>0.7416666666666667</v>
      </c>
      <c r="I15375" s="8">
        <v>0.7416666666666667</v>
      </c>
      <c r="J15375">
        <v>0</v>
      </c>
      <c r="K15375" t="s">
        <v>145</v>
      </c>
      <c r="L15375">
        <v>0</v>
      </c>
      <c r="M15375" t="s">
        <v>17136</v>
      </c>
      <c r="N15375" t="s">
        <v>14729</v>
      </c>
      <c r="O15375" t="s">
        <v>27474</v>
      </c>
      <c r="P15375" t="s">
        <v>27475</v>
      </c>
    </row>
    <row r="15376" spans="1:16" x14ac:dyDescent="0.35">
      <c r="A15376" t="s">
        <v>85</v>
      </c>
      <c r="B15376">
        <v>1313762582</v>
      </c>
      <c r="C15376" t="s">
        <v>19</v>
      </c>
      <c r="D15376" t="s">
        <v>14328</v>
      </c>
      <c r="E15376">
        <v>35135</v>
      </c>
      <c r="F15376" s="9">
        <v>46239</v>
      </c>
      <c r="G15376" t="s">
        <v>3</v>
      </c>
      <c r="H15376" s="8">
        <v>0.74861111111111112</v>
      </c>
      <c r="I15376" s="8">
        <v>0.74861111111111112</v>
      </c>
      <c r="J15376">
        <v>0</v>
      </c>
      <c r="K15376" t="s">
        <v>145</v>
      </c>
      <c r="L15376">
        <v>0</v>
      </c>
      <c r="M15376" t="s">
        <v>16874</v>
      </c>
      <c r="N15376" t="s">
        <v>1257</v>
      </c>
      <c r="O15376" t="s">
        <v>27476</v>
      </c>
      <c r="P15376" t="s">
        <v>27477</v>
      </c>
    </row>
    <row r="15377" spans="1:16" x14ac:dyDescent="0.35">
      <c r="A15377" t="s">
        <v>85</v>
      </c>
      <c r="B15377">
        <v>1313762582</v>
      </c>
      <c r="C15377" t="s">
        <v>19</v>
      </c>
      <c r="D15377" t="s">
        <v>14328</v>
      </c>
      <c r="E15377">
        <v>35135</v>
      </c>
      <c r="F15377" s="9">
        <v>46239</v>
      </c>
      <c r="G15377" t="s">
        <v>3</v>
      </c>
      <c r="H15377" s="8">
        <v>0.75555555555555554</v>
      </c>
      <c r="I15377" s="8">
        <v>0.77638888888888891</v>
      </c>
      <c r="J15377">
        <v>1</v>
      </c>
      <c r="K15377" t="s">
        <v>128</v>
      </c>
      <c r="L15377">
        <v>2</v>
      </c>
      <c r="M15377" t="s">
        <v>129</v>
      </c>
      <c r="N15377" t="s">
        <v>27478</v>
      </c>
      <c r="O15377" t="s">
        <v>27479</v>
      </c>
      <c r="P15377" t="s">
        <v>12906</v>
      </c>
    </row>
    <row r="15378" spans="1:16" x14ac:dyDescent="0.35">
      <c r="A15378" t="s">
        <v>85</v>
      </c>
      <c r="B15378">
        <v>1313762582</v>
      </c>
      <c r="C15378" t="s">
        <v>19</v>
      </c>
      <c r="D15378" t="s">
        <v>14328</v>
      </c>
      <c r="E15378">
        <v>35135</v>
      </c>
      <c r="F15378" s="9">
        <v>46239</v>
      </c>
      <c r="G15378" t="s">
        <v>3</v>
      </c>
      <c r="H15378" s="8">
        <v>0.78333333333333333</v>
      </c>
      <c r="I15378" s="8">
        <v>0.78333333333333333</v>
      </c>
      <c r="J15378">
        <v>0</v>
      </c>
      <c r="K15378" t="s">
        <v>145</v>
      </c>
      <c r="L15378">
        <v>0</v>
      </c>
      <c r="M15378" t="s">
        <v>20898</v>
      </c>
      <c r="N15378" t="s">
        <v>27480</v>
      </c>
      <c r="O15378" t="s">
        <v>27481</v>
      </c>
      <c r="P15378" t="s">
        <v>27482</v>
      </c>
    </row>
    <row r="15379" spans="1:16" x14ac:dyDescent="0.35">
      <c r="A15379" t="s">
        <v>85</v>
      </c>
      <c r="B15379">
        <v>1313762582</v>
      </c>
      <c r="C15379" t="s">
        <v>19</v>
      </c>
      <c r="D15379" t="s">
        <v>14328</v>
      </c>
      <c r="E15379">
        <v>35135</v>
      </c>
      <c r="F15379" s="9">
        <v>46239</v>
      </c>
      <c r="G15379" t="s">
        <v>3</v>
      </c>
      <c r="H15379" s="8">
        <v>0.79027777777777775</v>
      </c>
      <c r="I15379" s="8">
        <v>0.79027777777777775</v>
      </c>
      <c r="J15379">
        <v>0</v>
      </c>
      <c r="K15379" t="s">
        <v>145</v>
      </c>
      <c r="L15379">
        <v>0</v>
      </c>
      <c r="M15379" t="s">
        <v>17128</v>
      </c>
      <c r="N15379" t="s">
        <v>27483</v>
      </c>
      <c r="O15379" t="s">
        <v>27484</v>
      </c>
      <c r="P15379" t="s">
        <v>27485</v>
      </c>
    </row>
    <row r="15380" spans="1:16" x14ac:dyDescent="0.35">
      <c r="A15380" t="s">
        <v>85</v>
      </c>
      <c r="B15380">
        <v>1313762582</v>
      </c>
      <c r="C15380" t="s">
        <v>19</v>
      </c>
      <c r="D15380" t="s">
        <v>14328</v>
      </c>
      <c r="E15380">
        <v>35135</v>
      </c>
      <c r="F15380" s="9">
        <v>46240</v>
      </c>
      <c r="G15380" t="s">
        <v>4</v>
      </c>
      <c r="H15380" s="8">
        <v>0.37986111111111109</v>
      </c>
      <c r="I15380" s="8">
        <v>0.37986111111111109</v>
      </c>
      <c r="J15380">
        <v>0</v>
      </c>
      <c r="K15380" t="s">
        <v>145</v>
      </c>
      <c r="L15380">
        <v>0</v>
      </c>
      <c r="M15380" t="s">
        <v>27486</v>
      </c>
      <c r="N15380" t="s">
        <v>15834</v>
      </c>
      <c r="O15380" t="s">
        <v>15835</v>
      </c>
      <c r="P15380" t="s">
        <v>15836</v>
      </c>
    </row>
    <row r="15381" spans="1:16" x14ac:dyDescent="0.35">
      <c r="A15381" t="s">
        <v>85</v>
      </c>
      <c r="B15381">
        <v>1313762582</v>
      </c>
      <c r="C15381" t="s">
        <v>19</v>
      </c>
      <c r="D15381" t="s">
        <v>14328</v>
      </c>
      <c r="E15381">
        <v>35135</v>
      </c>
      <c r="F15381" s="9">
        <v>46240</v>
      </c>
      <c r="G15381" t="s">
        <v>4</v>
      </c>
      <c r="H15381" s="8">
        <v>0.38819444444444445</v>
      </c>
      <c r="I15381" s="8">
        <v>0.38819444444444445</v>
      </c>
      <c r="J15381">
        <v>0</v>
      </c>
      <c r="K15381" t="s">
        <v>145</v>
      </c>
      <c r="L15381">
        <v>0</v>
      </c>
      <c r="M15381" t="s">
        <v>17243</v>
      </c>
      <c r="N15381" t="s">
        <v>14726</v>
      </c>
      <c r="O15381" t="s">
        <v>14727</v>
      </c>
      <c r="P15381" t="s">
        <v>14728</v>
      </c>
    </row>
    <row r="15382" spans="1:16" x14ac:dyDescent="0.35">
      <c r="A15382" t="s">
        <v>85</v>
      </c>
      <c r="B15382">
        <v>1313762582</v>
      </c>
      <c r="C15382" t="s">
        <v>19</v>
      </c>
      <c r="D15382" t="s">
        <v>14328</v>
      </c>
      <c r="E15382">
        <v>35135</v>
      </c>
      <c r="F15382" s="9">
        <v>46240</v>
      </c>
      <c r="G15382" t="s">
        <v>4</v>
      </c>
      <c r="H15382" s="8">
        <v>0.39444444444444443</v>
      </c>
      <c r="I15382" s="8">
        <v>0.39444444444444443</v>
      </c>
      <c r="J15382">
        <v>0</v>
      </c>
      <c r="K15382" t="s">
        <v>145</v>
      </c>
      <c r="L15382">
        <v>0</v>
      </c>
      <c r="M15382" t="s">
        <v>27487</v>
      </c>
      <c r="N15382" t="s">
        <v>15867</v>
      </c>
      <c r="O15382" t="s">
        <v>15868</v>
      </c>
      <c r="P15382" t="s">
        <v>15869</v>
      </c>
    </row>
    <row r="15383" spans="1:16" x14ac:dyDescent="0.35">
      <c r="A15383" t="s">
        <v>85</v>
      </c>
      <c r="B15383">
        <v>1313762582</v>
      </c>
      <c r="C15383" t="s">
        <v>19</v>
      </c>
      <c r="D15383" t="s">
        <v>14328</v>
      </c>
      <c r="E15383">
        <v>35135</v>
      </c>
      <c r="F15383" s="9">
        <v>46240</v>
      </c>
      <c r="G15383" t="s">
        <v>4</v>
      </c>
      <c r="H15383" s="8">
        <v>0.40138888888888891</v>
      </c>
      <c r="I15383" s="8">
        <v>0.40833333333333333</v>
      </c>
      <c r="J15383">
        <v>0</v>
      </c>
      <c r="K15383" t="s">
        <v>128</v>
      </c>
      <c r="L15383">
        <v>0</v>
      </c>
      <c r="M15383" t="s">
        <v>129</v>
      </c>
      <c r="N15383" t="s">
        <v>3517</v>
      </c>
      <c r="O15383" t="s">
        <v>3518</v>
      </c>
      <c r="P15383" t="s">
        <v>3519</v>
      </c>
    </row>
    <row r="15384" spans="1:16" x14ac:dyDescent="0.35">
      <c r="A15384" t="s">
        <v>85</v>
      </c>
      <c r="B15384">
        <v>1313762582</v>
      </c>
      <c r="C15384" t="s">
        <v>19</v>
      </c>
      <c r="D15384" t="s">
        <v>14328</v>
      </c>
      <c r="E15384">
        <v>35135</v>
      </c>
      <c r="F15384" s="9">
        <v>46240</v>
      </c>
      <c r="G15384" t="s">
        <v>4</v>
      </c>
      <c r="H15384" s="8">
        <v>0.4152777777777778</v>
      </c>
      <c r="I15384" s="8">
        <v>0.4152777777777778</v>
      </c>
      <c r="J15384">
        <v>0</v>
      </c>
      <c r="K15384" t="s">
        <v>145</v>
      </c>
      <c r="L15384">
        <v>0</v>
      </c>
      <c r="M15384" t="s">
        <v>21390</v>
      </c>
      <c r="N15384" t="s">
        <v>1263</v>
      </c>
      <c r="O15384" t="s">
        <v>3523</v>
      </c>
      <c r="P15384" t="s">
        <v>3524</v>
      </c>
    </row>
    <row r="15385" spans="1:16" x14ac:dyDescent="0.35">
      <c r="A15385" t="s">
        <v>85</v>
      </c>
      <c r="B15385">
        <v>1313762582</v>
      </c>
      <c r="C15385" t="s">
        <v>19</v>
      </c>
      <c r="D15385" t="s">
        <v>14328</v>
      </c>
      <c r="E15385">
        <v>35135</v>
      </c>
      <c r="F15385" s="9">
        <v>46240</v>
      </c>
      <c r="G15385" t="s">
        <v>4</v>
      </c>
      <c r="H15385" s="8">
        <v>0.42222222222222222</v>
      </c>
      <c r="I15385" s="8">
        <v>0.42222222222222222</v>
      </c>
      <c r="J15385">
        <v>0</v>
      </c>
      <c r="K15385" t="s">
        <v>145</v>
      </c>
      <c r="L15385">
        <v>0</v>
      </c>
      <c r="M15385" t="s">
        <v>17786</v>
      </c>
      <c r="N15385" t="s">
        <v>15837</v>
      </c>
      <c r="O15385" t="s">
        <v>15838</v>
      </c>
      <c r="P15385" t="s">
        <v>15839</v>
      </c>
    </row>
    <row r="15386" spans="1:16" x14ac:dyDescent="0.35">
      <c r="A15386" t="s">
        <v>85</v>
      </c>
      <c r="B15386">
        <v>1313762582</v>
      </c>
      <c r="C15386" t="s">
        <v>19</v>
      </c>
      <c r="D15386" t="s">
        <v>14328</v>
      </c>
      <c r="E15386">
        <v>35135</v>
      </c>
      <c r="F15386" s="9">
        <v>46240</v>
      </c>
      <c r="G15386" t="s">
        <v>4</v>
      </c>
      <c r="H15386" s="8">
        <v>0.42916666666666664</v>
      </c>
      <c r="I15386" s="8">
        <v>0.42916666666666664</v>
      </c>
      <c r="J15386">
        <v>0</v>
      </c>
      <c r="K15386" t="s">
        <v>145</v>
      </c>
      <c r="L15386">
        <v>0</v>
      </c>
      <c r="M15386" t="s">
        <v>17364</v>
      </c>
      <c r="N15386" t="s">
        <v>27488</v>
      </c>
      <c r="O15386" t="s">
        <v>27489</v>
      </c>
      <c r="P15386" t="s">
        <v>27490</v>
      </c>
    </row>
    <row r="15387" spans="1:16" x14ac:dyDescent="0.35">
      <c r="A15387" t="s">
        <v>85</v>
      </c>
      <c r="B15387">
        <v>1313762582</v>
      </c>
      <c r="C15387" t="s">
        <v>19</v>
      </c>
      <c r="D15387" t="s">
        <v>14328</v>
      </c>
      <c r="E15387">
        <v>35135</v>
      </c>
      <c r="F15387" s="9">
        <v>46240</v>
      </c>
      <c r="G15387" t="s">
        <v>4</v>
      </c>
      <c r="H15387" s="8">
        <v>0.43611111111111112</v>
      </c>
      <c r="I15387" s="8">
        <v>0.44305555555555554</v>
      </c>
      <c r="J15387">
        <v>0</v>
      </c>
      <c r="K15387" t="s">
        <v>128</v>
      </c>
      <c r="L15387">
        <v>0</v>
      </c>
      <c r="M15387" t="s">
        <v>129</v>
      </c>
      <c r="N15387" t="s">
        <v>27491</v>
      </c>
      <c r="O15387" t="s">
        <v>27492</v>
      </c>
      <c r="P15387" t="s">
        <v>27493</v>
      </c>
    </row>
    <row r="15388" spans="1:16" x14ac:dyDescent="0.35">
      <c r="A15388" t="s">
        <v>85</v>
      </c>
      <c r="B15388">
        <v>1313762582</v>
      </c>
      <c r="C15388" t="s">
        <v>19</v>
      </c>
      <c r="D15388" t="s">
        <v>14328</v>
      </c>
      <c r="E15388">
        <v>35135</v>
      </c>
      <c r="F15388" s="9">
        <v>46240</v>
      </c>
      <c r="G15388" t="s">
        <v>4</v>
      </c>
      <c r="H15388" s="8">
        <v>0.45</v>
      </c>
      <c r="I15388" s="8">
        <v>0.45</v>
      </c>
      <c r="J15388">
        <v>0</v>
      </c>
      <c r="K15388" t="s">
        <v>145</v>
      </c>
      <c r="L15388">
        <v>0</v>
      </c>
      <c r="M15388" t="s">
        <v>18279</v>
      </c>
      <c r="N15388" t="s">
        <v>27494</v>
      </c>
      <c r="O15388" t="s">
        <v>27495</v>
      </c>
      <c r="P15388" t="s">
        <v>27496</v>
      </c>
    </row>
    <row r="15389" spans="1:16" x14ac:dyDescent="0.35">
      <c r="A15389" t="s">
        <v>85</v>
      </c>
      <c r="B15389">
        <v>1313762582</v>
      </c>
      <c r="C15389" t="s">
        <v>19</v>
      </c>
      <c r="D15389" t="s">
        <v>14328</v>
      </c>
      <c r="E15389">
        <v>35135</v>
      </c>
      <c r="F15389" s="9">
        <v>46240</v>
      </c>
      <c r="G15389" t="s">
        <v>4</v>
      </c>
      <c r="H15389" s="8">
        <v>0.45694444444444443</v>
      </c>
      <c r="I15389" s="8">
        <v>0.45694444444444443</v>
      </c>
      <c r="J15389">
        <v>0</v>
      </c>
      <c r="K15389" t="s">
        <v>145</v>
      </c>
      <c r="L15389">
        <v>0</v>
      </c>
      <c r="M15389" t="s">
        <v>16656</v>
      </c>
      <c r="N15389" t="s">
        <v>27497</v>
      </c>
      <c r="O15389" t="s">
        <v>27498</v>
      </c>
      <c r="P15389" t="s">
        <v>27499</v>
      </c>
    </row>
    <row r="15390" spans="1:16" x14ac:dyDescent="0.35">
      <c r="A15390" t="s">
        <v>85</v>
      </c>
      <c r="B15390">
        <v>1313762582</v>
      </c>
      <c r="C15390" t="s">
        <v>19</v>
      </c>
      <c r="D15390" t="s">
        <v>14328</v>
      </c>
      <c r="E15390">
        <v>35135</v>
      </c>
      <c r="F15390" s="9">
        <v>46240</v>
      </c>
      <c r="G15390" t="s">
        <v>4</v>
      </c>
      <c r="H15390" s="8">
        <v>0.46388888888888891</v>
      </c>
      <c r="I15390" s="8">
        <v>0.46388888888888891</v>
      </c>
      <c r="J15390">
        <v>0</v>
      </c>
      <c r="K15390" t="s">
        <v>145</v>
      </c>
      <c r="L15390">
        <v>0</v>
      </c>
      <c r="M15390" t="s">
        <v>17058</v>
      </c>
      <c r="N15390" t="s">
        <v>27500</v>
      </c>
      <c r="O15390" t="s">
        <v>27501</v>
      </c>
      <c r="P15390" t="s">
        <v>27502</v>
      </c>
    </row>
    <row r="15391" spans="1:16" x14ac:dyDescent="0.35">
      <c r="A15391" t="s">
        <v>85</v>
      </c>
      <c r="B15391">
        <v>1313762582</v>
      </c>
      <c r="C15391" t="s">
        <v>19</v>
      </c>
      <c r="D15391" t="s">
        <v>14328</v>
      </c>
      <c r="E15391">
        <v>35135</v>
      </c>
      <c r="F15391" s="9">
        <v>46240</v>
      </c>
      <c r="G15391" t="s">
        <v>4</v>
      </c>
      <c r="H15391" s="8">
        <v>0.47083333333333333</v>
      </c>
      <c r="I15391" s="8">
        <v>0.49166666666666664</v>
      </c>
      <c r="J15391">
        <v>0</v>
      </c>
      <c r="K15391" t="s">
        <v>128</v>
      </c>
      <c r="L15391">
        <v>2</v>
      </c>
      <c r="M15391" t="s">
        <v>129</v>
      </c>
      <c r="N15391" t="s">
        <v>27503</v>
      </c>
      <c r="O15391" t="s">
        <v>27504</v>
      </c>
      <c r="P15391" t="s">
        <v>27505</v>
      </c>
    </row>
    <row r="15392" spans="1:16" x14ac:dyDescent="0.35">
      <c r="A15392" t="s">
        <v>85</v>
      </c>
      <c r="B15392">
        <v>1313762582</v>
      </c>
      <c r="C15392" t="s">
        <v>19</v>
      </c>
      <c r="D15392" t="s">
        <v>14328</v>
      </c>
      <c r="E15392">
        <v>35135</v>
      </c>
      <c r="F15392" s="9">
        <v>46240</v>
      </c>
      <c r="G15392" t="s">
        <v>4</v>
      </c>
      <c r="H15392" s="8">
        <v>0.49861111111111112</v>
      </c>
      <c r="I15392" s="8">
        <v>0.51249999999999996</v>
      </c>
      <c r="J15392">
        <v>0</v>
      </c>
      <c r="K15392" t="s">
        <v>128</v>
      </c>
      <c r="L15392">
        <v>1</v>
      </c>
      <c r="M15392" t="s">
        <v>129</v>
      </c>
      <c r="N15392" t="s">
        <v>27506</v>
      </c>
      <c r="O15392" t="s">
        <v>27507</v>
      </c>
      <c r="P15392" t="s">
        <v>27508</v>
      </c>
    </row>
    <row r="15393" spans="1:16" x14ac:dyDescent="0.35">
      <c r="A15393" t="s">
        <v>85</v>
      </c>
      <c r="B15393">
        <v>1313762582</v>
      </c>
      <c r="C15393" t="s">
        <v>19</v>
      </c>
      <c r="D15393" t="s">
        <v>14328</v>
      </c>
      <c r="E15393">
        <v>35135</v>
      </c>
      <c r="F15393" s="9">
        <v>46240</v>
      </c>
      <c r="G15393" t="s">
        <v>4</v>
      </c>
      <c r="H15393" s="8">
        <v>0.51944444444444449</v>
      </c>
      <c r="I15393" s="8">
        <v>0.52638888888888891</v>
      </c>
      <c r="J15393">
        <v>0</v>
      </c>
      <c r="K15393" t="s">
        <v>128</v>
      </c>
      <c r="L15393">
        <v>0</v>
      </c>
      <c r="M15393" t="s">
        <v>129</v>
      </c>
      <c r="N15393" t="s">
        <v>27503</v>
      </c>
      <c r="O15393" t="s">
        <v>27504</v>
      </c>
      <c r="P15393" t="s">
        <v>27505</v>
      </c>
    </row>
    <row r="15394" spans="1:16" x14ac:dyDescent="0.35">
      <c r="A15394" t="s">
        <v>85</v>
      </c>
      <c r="B15394">
        <v>1313762582</v>
      </c>
      <c r="C15394" t="s">
        <v>19</v>
      </c>
      <c r="D15394" t="s">
        <v>14328</v>
      </c>
      <c r="E15394">
        <v>35135</v>
      </c>
      <c r="F15394" s="9">
        <v>46240</v>
      </c>
      <c r="G15394" t="s">
        <v>4</v>
      </c>
      <c r="H15394" s="8">
        <v>0.53333333333333333</v>
      </c>
      <c r="I15394" s="8">
        <v>0.57499999999999996</v>
      </c>
      <c r="J15394">
        <v>1</v>
      </c>
      <c r="K15394" t="s">
        <v>128</v>
      </c>
      <c r="L15394">
        <v>3</v>
      </c>
      <c r="M15394" t="s">
        <v>129</v>
      </c>
      <c r="N15394" t="s">
        <v>27506</v>
      </c>
      <c r="O15394" t="s">
        <v>27507</v>
      </c>
      <c r="P15394" t="s">
        <v>27508</v>
      </c>
    </row>
    <row r="15395" spans="1:16" x14ac:dyDescent="0.35">
      <c r="A15395" t="s">
        <v>85</v>
      </c>
      <c r="B15395">
        <v>1313762582</v>
      </c>
      <c r="C15395" t="s">
        <v>19</v>
      </c>
      <c r="D15395" t="s">
        <v>14328</v>
      </c>
      <c r="E15395">
        <v>35135</v>
      </c>
      <c r="F15395" s="9">
        <v>46240</v>
      </c>
      <c r="G15395" t="s">
        <v>4</v>
      </c>
      <c r="H15395" s="8">
        <v>0.58194444444444449</v>
      </c>
      <c r="I15395" s="8">
        <v>0.58194444444444449</v>
      </c>
      <c r="J15395">
        <v>0</v>
      </c>
      <c r="K15395" t="s">
        <v>145</v>
      </c>
      <c r="L15395">
        <v>0</v>
      </c>
      <c r="M15395" t="s">
        <v>19963</v>
      </c>
      <c r="N15395" t="s">
        <v>27500</v>
      </c>
      <c r="O15395" t="s">
        <v>27501</v>
      </c>
      <c r="P15395" t="s">
        <v>27502</v>
      </c>
    </row>
    <row r="15396" spans="1:16" x14ac:dyDescent="0.35">
      <c r="A15396" t="s">
        <v>85</v>
      </c>
      <c r="B15396">
        <v>1313762582</v>
      </c>
      <c r="C15396" t="s">
        <v>19</v>
      </c>
      <c r="D15396" t="s">
        <v>14328</v>
      </c>
      <c r="E15396">
        <v>35135</v>
      </c>
      <c r="F15396" s="9">
        <v>46240</v>
      </c>
      <c r="G15396" t="s">
        <v>4</v>
      </c>
      <c r="H15396" s="8">
        <v>0.58888888888888891</v>
      </c>
      <c r="I15396" s="8">
        <v>0.58888888888888891</v>
      </c>
      <c r="J15396">
        <v>0</v>
      </c>
      <c r="K15396" t="s">
        <v>145</v>
      </c>
      <c r="L15396">
        <v>0</v>
      </c>
      <c r="M15396" t="s">
        <v>17088</v>
      </c>
      <c r="N15396" t="s">
        <v>27509</v>
      </c>
      <c r="O15396" t="s">
        <v>27510</v>
      </c>
      <c r="P15396" t="s">
        <v>27511</v>
      </c>
    </row>
    <row r="15397" spans="1:16" x14ac:dyDescent="0.35">
      <c r="A15397" t="s">
        <v>85</v>
      </c>
      <c r="B15397">
        <v>1313762582</v>
      </c>
      <c r="C15397" t="s">
        <v>19</v>
      </c>
      <c r="D15397" t="s">
        <v>14328</v>
      </c>
      <c r="E15397">
        <v>35135</v>
      </c>
      <c r="F15397" s="9">
        <v>46240</v>
      </c>
      <c r="G15397" t="s">
        <v>4</v>
      </c>
      <c r="H15397" s="8">
        <v>0.59583333333333333</v>
      </c>
      <c r="I15397" s="8">
        <v>0.59583333333333333</v>
      </c>
      <c r="J15397">
        <v>0</v>
      </c>
      <c r="K15397" t="s">
        <v>145</v>
      </c>
      <c r="L15397">
        <v>0</v>
      </c>
      <c r="M15397" t="s">
        <v>16990</v>
      </c>
      <c r="N15397" t="s">
        <v>27494</v>
      </c>
      <c r="O15397" t="s">
        <v>27495</v>
      </c>
      <c r="P15397" t="s">
        <v>27496</v>
      </c>
    </row>
    <row r="15398" spans="1:16" x14ac:dyDescent="0.35">
      <c r="A15398" t="s">
        <v>85</v>
      </c>
      <c r="B15398">
        <v>1313762582</v>
      </c>
      <c r="C15398" t="s">
        <v>19</v>
      </c>
      <c r="D15398" t="s">
        <v>14328</v>
      </c>
      <c r="E15398">
        <v>35135</v>
      </c>
      <c r="F15398" s="9">
        <v>46240</v>
      </c>
      <c r="G15398" t="s">
        <v>4</v>
      </c>
      <c r="H15398" s="8">
        <v>0.60277777777777775</v>
      </c>
      <c r="I15398" s="8">
        <v>0.60277777777777775</v>
      </c>
      <c r="J15398">
        <v>0</v>
      </c>
      <c r="K15398" t="s">
        <v>145</v>
      </c>
      <c r="L15398">
        <v>0</v>
      </c>
      <c r="M15398" t="s">
        <v>20790</v>
      </c>
      <c r="N15398" t="s">
        <v>27512</v>
      </c>
      <c r="O15398" t="s">
        <v>27513</v>
      </c>
      <c r="P15398" t="s">
        <v>27514</v>
      </c>
    </row>
    <row r="15399" spans="1:16" x14ac:dyDescent="0.35">
      <c r="A15399" t="s">
        <v>85</v>
      </c>
      <c r="B15399">
        <v>1313762582</v>
      </c>
      <c r="C15399" t="s">
        <v>19</v>
      </c>
      <c r="D15399" t="s">
        <v>14328</v>
      </c>
      <c r="E15399">
        <v>35135</v>
      </c>
      <c r="F15399" s="9">
        <v>46240</v>
      </c>
      <c r="G15399" t="s">
        <v>4</v>
      </c>
      <c r="H15399" s="8">
        <v>0.60972222222222228</v>
      </c>
      <c r="I15399" s="8">
        <v>0.60972222222222228</v>
      </c>
      <c r="J15399">
        <v>0</v>
      </c>
      <c r="K15399" t="s">
        <v>145</v>
      </c>
      <c r="L15399">
        <v>0</v>
      </c>
      <c r="M15399" t="s">
        <v>16740</v>
      </c>
      <c r="N15399" t="s">
        <v>27515</v>
      </c>
      <c r="O15399" t="s">
        <v>27516</v>
      </c>
      <c r="P15399" t="s">
        <v>27517</v>
      </c>
    </row>
    <row r="15400" spans="1:16" x14ac:dyDescent="0.35">
      <c r="A15400" t="s">
        <v>85</v>
      </c>
      <c r="B15400">
        <v>1313762582</v>
      </c>
      <c r="C15400" t="s">
        <v>19</v>
      </c>
      <c r="D15400" t="s">
        <v>14328</v>
      </c>
      <c r="E15400">
        <v>35135</v>
      </c>
      <c r="F15400" s="9">
        <v>46240</v>
      </c>
      <c r="G15400" t="s">
        <v>4</v>
      </c>
      <c r="H15400" s="8">
        <v>0.6166666666666667</v>
      </c>
      <c r="I15400" s="8">
        <v>0.6166666666666667</v>
      </c>
      <c r="J15400">
        <v>0</v>
      </c>
      <c r="K15400" t="s">
        <v>145</v>
      </c>
      <c r="L15400">
        <v>0</v>
      </c>
      <c r="M15400" t="s">
        <v>18083</v>
      </c>
      <c r="N15400" t="s">
        <v>27518</v>
      </c>
      <c r="O15400" t="s">
        <v>27519</v>
      </c>
      <c r="P15400" t="s">
        <v>27520</v>
      </c>
    </row>
    <row r="15401" spans="1:16" x14ac:dyDescent="0.35">
      <c r="A15401" t="s">
        <v>85</v>
      </c>
      <c r="B15401">
        <v>1313762582</v>
      </c>
      <c r="C15401" t="s">
        <v>19</v>
      </c>
      <c r="D15401" t="s">
        <v>14328</v>
      </c>
      <c r="E15401">
        <v>35135</v>
      </c>
      <c r="F15401" s="9">
        <v>46240</v>
      </c>
      <c r="G15401" t="s">
        <v>4</v>
      </c>
      <c r="H15401" s="8">
        <v>0.62361111111111112</v>
      </c>
      <c r="I15401" s="8">
        <v>0.62361111111111112</v>
      </c>
      <c r="J15401">
        <v>0</v>
      </c>
      <c r="K15401" t="s">
        <v>145</v>
      </c>
      <c r="L15401">
        <v>0</v>
      </c>
      <c r="M15401" t="s">
        <v>22552</v>
      </c>
      <c r="N15401" t="s">
        <v>15861</v>
      </c>
      <c r="O15401" t="s">
        <v>15862</v>
      </c>
      <c r="P15401" t="s">
        <v>15863</v>
      </c>
    </row>
    <row r="15402" spans="1:16" x14ac:dyDescent="0.35">
      <c r="A15402" t="s">
        <v>85</v>
      </c>
      <c r="B15402">
        <v>1313762582</v>
      </c>
      <c r="C15402" t="s">
        <v>19</v>
      </c>
      <c r="D15402" t="s">
        <v>14328</v>
      </c>
      <c r="E15402">
        <v>35135</v>
      </c>
      <c r="F15402" s="9">
        <v>46240</v>
      </c>
      <c r="G15402" t="s">
        <v>4</v>
      </c>
      <c r="H15402" s="8">
        <v>0.63055555555555554</v>
      </c>
      <c r="I15402" s="8">
        <v>0.63055555555555554</v>
      </c>
      <c r="J15402">
        <v>0</v>
      </c>
      <c r="K15402" t="s">
        <v>145</v>
      </c>
      <c r="L15402">
        <v>0</v>
      </c>
      <c r="M15402" t="s">
        <v>20563</v>
      </c>
      <c r="N15402" t="s">
        <v>15837</v>
      </c>
      <c r="O15402" t="s">
        <v>15838</v>
      </c>
      <c r="P15402" t="s">
        <v>15839</v>
      </c>
    </row>
    <row r="15403" spans="1:16" x14ac:dyDescent="0.35">
      <c r="A15403" t="s">
        <v>85</v>
      </c>
      <c r="B15403">
        <v>1313762582</v>
      </c>
      <c r="C15403" t="s">
        <v>19</v>
      </c>
      <c r="D15403" t="s">
        <v>14328</v>
      </c>
      <c r="E15403">
        <v>35135</v>
      </c>
      <c r="F15403" s="9">
        <v>46240</v>
      </c>
      <c r="G15403" t="s">
        <v>4</v>
      </c>
      <c r="H15403" s="8">
        <v>0.63749999999999996</v>
      </c>
      <c r="I15403" s="8">
        <v>0.63888888888888884</v>
      </c>
      <c r="J15403">
        <v>0</v>
      </c>
      <c r="K15403" t="s">
        <v>128</v>
      </c>
      <c r="L15403">
        <v>0</v>
      </c>
      <c r="M15403" t="s">
        <v>129</v>
      </c>
      <c r="N15403" t="s">
        <v>3520</v>
      </c>
      <c r="O15403" t="s">
        <v>15865</v>
      </c>
      <c r="P15403" t="s">
        <v>15866</v>
      </c>
    </row>
    <row r="15404" spans="1:16" x14ac:dyDescent="0.35">
      <c r="A15404" t="s">
        <v>85</v>
      </c>
      <c r="B15404">
        <v>1313762582</v>
      </c>
      <c r="C15404" t="s">
        <v>19</v>
      </c>
      <c r="D15404" t="s">
        <v>14328</v>
      </c>
      <c r="E15404">
        <v>35135</v>
      </c>
      <c r="F15404" s="9">
        <v>46240</v>
      </c>
      <c r="G15404" t="s">
        <v>4</v>
      </c>
      <c r="H15404" s="8">
        <v>0.65138888888888891</v>
      </c>
      <c r="I15404" s="8">
        <v>0.65138888888888891</v>
      </c>
      <c r="J15404">
        <v>0</v>
      </c>
      <c r="K15404" t="s">
        <v>145</v>
      </c>
      <c r="L15404">
        <v>0</v>
      </c>
      <c r="M15404" t="s">
        <v>17055</v>
      </c>
      <c r="N15404" t="s">
        <v>1264</v>
      </c>
      <c r="O15404" t="s">
        <v>3533</v>
      </c>
      <c r="P15404" t="s">
        <v>3534</v>
      </c>
    </row>
    <row r="15405" spans="1:16" x14ac:dyDescent="0.35">
      <c r="A15405" t="s">
        <v>85</v>
      </c>
      <c r="B15405">
        <v>1313762582</v>
      </c>
      <c r="C15405" t="s">
        <v>19</v>
      </c>
      <c r="D15405" t="s">
        <v>14328</v>
      </c>
      <c r="E15405">
        <v>35135</v>
      </c>
      <c r="F15405" s="9">
        <v>46240</v>
      </c>
      <c r="G15405" t="s">
        <v>4</v>
      </c>
      <c r="H15405" s="8">
        <v>0.65833333333333333</v>
      </c>
      <c r="I15405" s="8">
        <v>0.65833333333333333</v>
      </c>
      <c r="J15405">
        <v>0</v>
      </c>
      <c r="K15405" t="s">
        <v>145</v>
      </c>
      <c r="L15405">
        <v>0</v>
      </c>
      <c r="M15405" t="s">
        <v>27521</v>
      </c>
      <c r="N15405" t="s">
        <v>15876</v>
      </c>
      <c r="O15405" t="s">
        <v>15877</v>
      </c>
      <c r="P15405" t="s">
        <v>15878</v>
      </c>
    </row>
    <row r="15406" spans="1:16" x14ac:dyDescent="0.35">
      <c r="A15406" t="s">
        <v>85</v>
      </c>
      <c r="B15406">
        <v>1313762582</v>
      </c>
      <c r="C15406" t="s">
        <v>19</v>
      </c>
      <c r="D15406" t="s">
        <v>14328</v>
      </c>
      <c r="E15406">
        <v>35135</v>
      </c>
      <c r="F15406" s="9">
        <v>46240</v>
      </c>
      <c r="G15406" t="s">
        <v>4</v>
      </c>
      <c r="H15406" s="8">
        <v>0.66527777777777775</v>
      </c>
      <c r="I15406" s="8">
        <v>0.67222222222222228</v>
      </c>
      <c r="J15406">
        <v>0</v>
      </c>
      <c r="K15406" t="s">
        <v>128</v>
      </c>
      <c r="L15406">
        <v>1</v>
      </c>
      <c r="M15406" t="s">
        <v>129</v>
      </c>
      <c r="N15406" t="s">
        <v>15831</v>
      </c>
      <c r="O15406" t="s">
        <v>15832</v>
      </c>
      <c r="P15406" t="s">
        <v>15833</v>
      </c>
    </row>
    <row r="15407" spans="1:16" x14ac:dyDescent="0.35">
      <c r="A15407" t="s">
        <v>85</v>
      </c>
      <c r="B15407">
        <v>1313762582</v>
      </c>
      <c r="C15407" t="s">
        <v>19</v>
      </c>
      <c r="D15407" t="s">
        <v>14328</v>
      </c>
      <c r="E15407">
        <v>35135</v>
      </c>
      <c r="F15407" s="9">
        <v>46240</v>
      </c>
      <c r="G15407" t="s">
        <v>4</v>
      </c>
      <c r="H15407" s="8">
        <v>0.6791666666666667</v>
      </c>
      <c r="I15407" s="8">
        <v>0.6791666666666667</v>
      </c>
      <c r="J15407">
        <v>0</v>
      </c>
      <c r="K15407" t="s">
        <v>145</v>
      </c>
      <c r="L15407">
        <v>0</v>
      </c>
      <c r="M15407" t="s">
        <v>27440</v>
      </c>
      <c r="N15407" t="s">
        <v>15834</v>
      </c>
      <c r="O15407" t="s">
        <v>15835</v>
      </c>
      <c r="P15407" t="s">
        <v>15836</v>
      </c>
    </row>
    <row r="15408" spans="1:16" x14ac:dyDescent="0.35">
      <c r="A15408" t="s">
        <v>85</v>
      </c>
      <c r="B15408">
        <v>1313762582</v>
      </c>
      <c r="C15408" t="s">
        <v>19</v>
      </c>
      <c r="D15408" t="s">
        <v>14328</v>
      </c>
      <c r="E15408">
        <v>35135</v>
      </c>
      <c r="F15408" s="9">
        <v>46240</v>
      </c>
      <c r="G15408" t="s">
        <v>4</v>
      </c>
      <c r="H15408" s="8">
        <v>0.68611111111111112</v>
      </c>
      <c r="I15408" s="8">
        <v>0.68611111111111112</v>
      </c>
      <c r="J15408">
        <v>0</v>
      </c>
      <c r="K15408" t="s">
        <v>145</v>
      </c>
      <c r="L15408">
        <v>0</v>
      </c>
      <c r="M15408" t="s">
        <v>27442</v>
      </c>
      <c r="N15408" t="s">
        <v>15831</v>
      </c>
      <c r="O15408" t="s">
        <v>15832</v>
      </c>
      <c r="P15408" t="s">
        <v>15833</v>
      </c>
    </row>
    <row r="15409" spans="1:16" x14ac:dyDescent="0.35">
      <c r="A15409" t="s">
        <v>85</v>
      </c>
      <c r="B15409">
        <v>1313762582</v>
      </c>
      <c r="C15409" t="s">
        <v>19</v>
      </c>
      <c r="D15409" t="s">
        <v>14328</v>
      </c>
      <c r="E15409">
        <v>35135</v>
      </c>
      <c r="F15409" s="9">
        <v>46240</v>
      </c>
      <c r="G15409" t="s">
        <v>4</v>
      </c>
      <c r="H15409" s="8">
        <v>0.69305555555555554</v>
      </c>
      <c r="I15409" s="8">
        <v>0.69305555555555554</v>
      </c>
      <c r="J15409">
        <v>0</v>
      </c>
      <c r="K15409" t="s">
        <v>145</v>
      </c>
      <c r="L15409">
        <v>0</v>
      </c>
      <c r="M15409" t="s">
        <v>27442</v>
      </c>
      <c r="N15409" t="s">
        <v>3508</v>
      </c>
      <c r="O15409" t="s">
        <v>3509</v>
      </c>
      <c r="P15409" t="s">
        <v>3510</v>
      </c>
    </row>
    <row r="15410" spans="1:16" x14ac:dyDescent="0.35">
      <c r="A15410" t="s">
        <v>85</v>
      </c>
      <c r="B15410">
        <v>1313762582</v>
      </c>
      <c r="C15410" t="s">
        <v>19</v>
      </c>
      <c r="D15410" t="s">
        <v>14328</v>
      </c>
      <c r="E15410">
        <v>35135</v>
      </c>
      <c r="F15410" s="9">
        <v>46240</v>
      </c>
      <c r="G15410" t="s">
        <v>4</v>
      </c>
      <c r="H15410" s="8">
        <v>0.7</v>
      </c>
      <c r="I15410" s="8">
        <v>0.70694444444444449</v>
      </c>
      <c r="J15410">
        <v>0</v>
      </c>
      <c r="K15410" t="s">
        <v>128</v>
      </c>
      <c r="L15410">
        <v>1</v>
      </c>
      <c r="M15410" t="s">
        <v>129</v>
      </c>
      <c r="N15410" t="s">
        <v>15831</v>
      </c>
      <c r="O15410" t="s">
        <v>15832</v>
      </c>
      <c r="P15410" t="s">
        <v>15833</v>
      </c>
    </row>
    <row r="15411" spans="1:16" x14ac:dyDescent="0.35">
      <c r="A15411" t="s">
        <v>85</v>
      </c>
      <c r="B15411">
        <v>1313762582</v>
      </c>
      <c r="C15411" t="s">
        <v>19</v>
      </c>
      <c r="D15411" t="s">
        <v>14328</v>
      </c>
      <c r="E15411">
        <v>35135</v>
      </c>
      <c r="F15411" s="9">
        <v>46240</v>
      </c>
      <c r="G15411" t="s">
        <v>4</v>
      </c>
      <c r="H15411" s="8">
        <v>0.71388888888888891</v>
      </c>
      <c r="I15411" s="8">
        <v>0.71388888888888891</v>
      </c>
      <c r="J15411">
        <v>0</v>
      </c>
      <c r="K15411" t="s">
        <v>145</v>
      </c>
      <c r="L15411">
        <v>0</v>
      </c>
      <c r="M15411" t="s">
        <v>17465</v>
      </c>
      <c r="N15411" t="s">
        <v>15834</v>
      </c>
      <c r="O15411" t="s">
        <v>15835</v>
      </c>
      <c r="P15411" t="s">
        <v>15836</v>
      </c>
    </row>
    <row r="15412" spans="1:16" x14ac:dyDescent="0.35">
      <c r="A15412" t="s">
        <v>85</v>
      </c>
      <c r="B15412">
        <v>1313762582</v>
      </c>
      <c r="C15412" t="s">
        <v>19</v>
      </c>
      <c r="D15412" t="s">
        <v>14328</v>
      </c>
      <c r="E15412">
        <v>35135</v>
      </c>
      <c r="F15412" s="9">
        <v>46240</v>
      </c>
      <c r="G15412" t="s">
        <v>4</v>
      </c>
      <c r="H15412" s="8">
        <v>0.72083333333333333</v>
      </c>
      <c r="I15412" s="8">
        <v>0.72083333333333333</v>
      </c>
      <c r="J15412">
        <v>0</v>
      </c>
      <c r="K15412" t="s">
        <v>145</v>
      </c>
      <c r="L15412">
        <v>0</v>
      </c>
      <c r="M15412" t="s">
        <v>27522</v>
      </c>
      <c r="N15412" t="s">
        <v>27523</v>
      </c>
      <c r="O15412" t="s">
        <v>27524</v>
      </c>
      <c r="P15412" t="s">
        <v>1281</v>
      </c>
    </row>
    <row r="15413" spans="1:16" x14ac:dyDescent="0.35">
      <c r="A15413" t="s">
        <v>85</v>
      </c>
      <c r="B15413">
        <v>1313762582</v>
      </c>
      <c r="C15413" t="s">
        <v>19</v>
      </c>
      <c r="D15413" t="s">
        <v>14328</v>
      </c>
      <c r="E15413">
        <v>35135</v>
      </c>
      <c r="F15413" s="9">
        <v>46240</v>
      </c>
      <c r="G15413" t="s">
        <v>4</v>
      </c>
      <c r="H15413" s="8">
        <v>0.72847222222222219</v>
      </c>
      <c r="I15413" s="8">
        <v>0.72847222222222219</v>
      </c>
      <c r="J15413">
        <v>0</v>
      </c>
      <c r="K15413" t="s">
        <v>145</v>
      </c>
      <c r="L15413">
        <v>0</v>
      </c>
      <c r="M15413" t="s">
        <v>16662</v>
      </c>
      <c r="N15413" t="s">
        <v>1264</v>
      </c>
      <c r="O15413" t="s">
        <v>3533</v>
      </c>
      <c r="P15413" t="s">
        <v>3534</v>
      </c>
    </row>
    <row r="15414" spans="1:16" x14ac:dyDescent="0.35">
      <c r="A15414" t="s">
        <v>85</v>
      </c>
      <c r="B15414">
        <v>1313762582</v>
      </c>
      <c r="C15414" t="s">
        <v>19</v>
      </c>
      <c r="D15414" t="s">
        <v>14328</v>
      </c>
      <c r="E15414">
        <v>35135</v>
      </c>
      <c r="F15414" s="9">
        <v>46240</v>
      </c>
      <c r="G15414" t="s">
        <v>4</v>
      </c>
      <c r="H15414" s="8">
        <v>0.73472222222222228</v>
      </c>
      <c r="I15414" s="8">
        <v>0.73472222222222228</v>
      </c>
      <c r="J15414">
        <v>0</v>
      </c>
      <c r="K15414" t="s">
        <v>145</v>
      </c>
      <c r="L15414">
        <v>0</v>
      </c>
      <c r="M15414" t="s">
        <v>27440</v>
      </c>
      <c r="N15414" t="s">
        <v>15831</v>
      </c>
      <c r="O15414" t="s">
        <v>15832</v>
      </c>
      <c r="P15414" t="s">
        <v>15833</v>
      </c>
    </row>
    <row r="15415" spans="1:16" x14ac:dyDescent="0.35">
      <c r="A15415" t="s">
        <v>85</v>
      </c>
      <c r="B15415">
        <v>1313762582</v>
      </c>
      <c r="C15415" t="s">
        <v>19</v>
      </c>
      <c r="D15415" t="s">
        <v>14328</v>
      </c>
      <c r="E15415">
        <v>35135</v>
      </c>
      <c r="F15415" s="9">
        <v>46240</v>
      </c>
      <c r="G15415" t="s">
        <v>4</v>
      </c>
      <c r="H15415" s="8">
        <v>0.74236111111111114</v>
      </c>
      <c r="I15415" s="8">
        <v>0.74236111111111114</v>
      </c>
      <c r="J15415">
        <v>0</v>
      </c>
      <c r="K15415" t="s">
        <v>145</v>
      </c>
      <c r="L15415">
        <v>0</v>
      </c>
      <c r="M15415" t="s">
        <v>27440</v>
      </c>
      <c r="N15415" t="s">
        <v>15834</v>
      </c>
      <c r="O15415" t="s">
        <v>15835</v>
      </c>
      <c r="P15415" t="s">
        <v>15836</v>
      </c>
    </row>
    <row r="15416" spans="1:16" x14ac:dyDescent="0.35">
      <c r="A15416" t="s">
        <v>85</v>
      </c>
      <c r="B15416">
        <v>1313762582</v>
      </c>
      <c r="C15416" t="s">
        <v>19</v>
      </c>
      <c r="D15416" t="s">
        <v>14328</v>
      </c>
      <c r="E15416">
        <v>35135</v>
      </c>
      <c r="F15416" s="9">
        <v>46240</v>
      </c>
      <c r="G15416" t="s">
        <v>4</v>
      </c>
      <c r="H15416" s="8">
        <v>0.74861111111111112</v>
      </c>
      <c r="I15416" s="8">
        <v>0.75555555555555554</v>
      </c>
      <c r="J15416">
        <v>0</v>
      </c>
      <c r="K15416" t="s">
        <v>128</v>
      </c>
      <c r="L15416">
        <v>0</v>
      </c>
      <c r="M15416" t="s">
        <v>129</v>
      </c>
      <c r="N15416" t="s">
        <v>15831</v>
      </c>
      <c r="O15416" t="s">
        <v>15832</v>
      </c>
      <c r="P15416" t="s">
        <v>15833</v>
      </c>
    </row>
    <row r="15417" spans="1:16" x14ac:dyDescent="0.35">
      <c r="A15417" t="s">
        <v>85</v>
      </c>
      <c r="B15417">
        <v>1313762582</v>
      </c>
      <c r="C15417" t="s">
        <v>19</v>
      </c>
      <c r="D15417" t="s">
        <v>14328</v>
      </c>
      <c r="E15417">
        <v>35135</v>
      </c>
      <c r="F15417" s="9">
        <v>46240</v>
      </c>
      <c r="G15417" t="s">
        <v>4</v>
      </c>
      <c r="H15417" s="8">
        <v>0.76180555555555551</v>
      </c>
      <c r="I15417" s="8">
        <v>0.76180555555555551</v>
      </c>
      <c r="J15417">
        <v>0</v>
      </c>
      <c r="K15417" t="s">
        <v>145</v>
      </c>
      <c r="L15417">
        <v>0</v>
      </c>
      <c r="M15417" t="s">
        <v>18450</v>
      </c>
      <c r="N15417" t="s">
        <v>7166</v>
      </c>
      <c r="O15417" t="s">
        <v>7167</v>
      </c>
      <c r="P15417" t="s">
        <v>7168</v>
      </c>
    </row>
    <row r="15418" spans="1:16" x14ac:dyDescent="0.35">
      <c r="A15418" t="s">
        <v>85</v>
      </c>
      <c r="B15418">
        <v>1313762582</v>
      </c>
      <c r="C15418" t="s">
        <v>19</v>
      </c>
      <c r="D15418" t="s">
        <v>14328</v>
      </c>
      <c r="E15418">
        <v>35135</v>
      </c>
      <c r="F15418" s="9">
        <v>46240</v>
      </c>
      <c r="G15418" t="s">
        <v>4</v>
      </c>
      <c r="H15418" s="8">
        <v>0.76875000000000004</v>
      </c>
      <c r="I15418" s="8">
        <v>0.76875000000000004</v>
      </c>
      <c r="J15418">
        <v>0</v>
      </c>
      <c r="K15418" t="s">
        <v>145</v>
      </c>
      <c r="L15418">
        <v>0</v>
      </c>
      <c r="M15418" t="s">
        <v>27441</v>
      </c>
      <c r="N15418" t="s">
        <v>15834</v>
      </c>
      <c r="O15418" t="s">
        <v>15835</v>
      </c>
      <c r="P15418" t="s">
        <v>15836</v>
      </c>
    </row>
    <row r="15419" spans="1:16" x14ac:dyDescent="0.35">
      <c r="A15419" t="s">
        <v>85</v>
      </c>
      <c r="B15419">
        <v>1313762582</v>
      </c>
      <c r="C15419" t="s">
        <v>19</v>
      </c>
      <c r="D15419" t="s">
        <v>14328</v>
      </c>
      <c r="E15419">
        <v>35135</v>
      </c>
      <c r="F15419" s="9">
        <v>46240</v>
      </c>
      <c r="G15419" t="s">
        <v>4</v>
      </c>
      <c r="H15419" s="8">
        <v>0.77638888888888891</v>
      </c>
      <c r="I15419" s="8">
        <v>0.78333333333333333</v>
      </c>
      <c r="J15419">
        <v>0</v>
      </c>
      <c r="K15419" t="s">
        <v>128</v>
      </c>
      <c r="L15419">
        <v>0</v>
      </c>
      <c r="M15419" t="s">
        <v>129</v>
      </c>
      <c r="N15419" t="s">
        <v>3508</v>
      </c>
      <c r="O15419" t="s">
        <v>3509</v>
      </c>
      <c r="P15419" t="s">
        <v>3510</v>
      </c>
    </row>
    <row r="15420" spans="1:16" x14ac:dyDescent="0.35">
      <c r="A15420" t="s">
        <v>85</v>
      </c>
      <c r="B15420">
        <v>1313762582</v>
      </c>
      <c r="C15420" t="s">
        <v>19</v>
      </c>
      <c r="D15420" t="s">
        <v>14328</v>
      </c>
      <c r="E15420">
        <v>35135</v>
      </c>
      <c r="F15420" s="9">
        <v>46240</v>
      </c>
      <c r="G15420" t="s">
        <v>4</v>
      </c>
      <c r="H15420" s="8">
        <v>0.79027777777777775</v>
      </c>
      <c r="I15420" s="8">
        <v>0.79583333333333328</v>
      </c>
      <c r="J15420">
        <v>0</v>
      </c>
      <c r="K15420" t="s">
        <v>128</v>
      </c>
      <c r="L15420">
        <v>0</v>
      </c>
      <c r="M15420" t="s">
        <v>129</v>
      </c>
      <c r="N15420" t="s">
        <v>11565</v>
      </c>
      <c r="O15420" t="s">
        <v>11566</v>
      </c>
      <c r="P15420" t="s">
        <v>11567</v>
      </c>
    </row>
    <row r="15421" spans="1:16" x14ac:dyDescent="0.35">
      <c r="A15421" t="s">
        <v>85</v>
      </c>
      <c r="B15421">
        <v>1313762582</v>
      </c>
      <c r="C15421" t="s">
        <v>19</v>
      </c>
      <c r="D15421" t="s">
        <v>14328</v>
      </c>
      <c r="E15421">
        <v>35135</v>
      </c>
      <c r="F15421" s="9">
        <v>46242</v>
      </c>
      <c r="G15421" t="s">
        <v>5</v>
      </c>
      <c r="H15421" s="8">
        <v>0.40138888888888891</v>
      </c>
      <c r="I15421" s="8">
        <v>0.42222222222222222</v>
      </c>
      <c r="J15421">
        <v>0</v>
      </c>
      <c r="K15421" t="s">
        <v>128</v>
      </c>
      <c r="L15421">
        <v>2</v>
      </c>
      <c r="M15421" t="s">
        <v>129</v>
      </c>
      <c r="N15421" t="s">
        <v>1264</v>
      </c>
      <c r="O15421" t="s">
        <v>11563</v>
      </c>
      <c r="P15421" t="s">
        <v>11564</v>
      </c>
    </row>
    <row r="15422" spans="1:16" x14ac:dyDescent="0.35">
      <c r="A15422" t="s">
        <v>85</v>
      </c>
      <c r="B15422">
        <v>1313762582</v>
      </c>
      <c r="C15422" t="s">
        <v>19</v>
      </c>
      <c r="D15422" t="s">
        <v>14328</v>
      </c>
      <c r="E15422">
        <v>35135</v>
      </c>
      <c r="F15422" s="9">
        <v>46242</v>
      </c>
      <c r="G15422" t="s">
        <v>5</v>
      </c>
      <c r="H15422" s="8">
        <v>0.42916666666666664</v>
      </c>
      <c r="I15422" s="8">
        <v>0.43611111111111112</v>
      </c>
      <c r="J15422">
        <v>0</v>
      </c>
      <c r="K15422" t="s">
        <v>128</v>
      </c>
      <c r="L15422">
        <v>1</v>
      </c>
      <c r="M15422" t="s">
        <v>129</v>
      </c>
      <c r="N15422" t="s">
        <v>14726</v>
      </c>
      <c r="O15422" t="s">
        <v>14727</v>
      </c>
      <c r="P15422" t="s">
        <v>14728</v>
      </c>
    </row>
    <row r="15423" spans="1:16" x14ac:dyDescent="0.35">
      <c r="A15423" t="s">
        <v>85</v>
      </c>
      <c r="B15423">
        <v>1313762582</v>
      </c>
      <c r="C15423" t="s">
        <v>19</v>
      </c>
      <c r="D15423" t="s">
        <v>14328</v>
      </c>
      <c r="E15423">
        <v>35135</v>
      </c>
      <c r="F15423" s="9">
        <v>46242</v>
      </c>
      <c r="G15423" t="s">
        <v>5</v>
      </c>
      <c r="H15423" s="8">
        <v>0.44305555555555554</v>
      </c>
      <c r="I15423" s="8">
        <v>0.45694444444444443</v>
      </c>
      <c r="J15423">
        <v>0</v>
      </c>
      <c r="K15423" t="s">
        <v>128</v>
      </c>
      <c r="L15423">
        <v>1</v>
      </c>
      <c r="M15423" t="s">
        <v>129</v>
      </c>
      <c r="N15423" t="s">
        <v>15831</v>
      </c>
      <c r="O15423" t="s">
        <v>15832</v>
      </c>
      <c r="P15423" t="s">
        <v>15833</v>
      </c>
    </row>
    <row r="15424" spans="1:16" x14ac:dyDescent="0.35">
      <c r="A15424" t="s">
        <v>85</v>
      </c>
      <c r="B15424">
        <v>1313762582</v>
      </c>
      <c r="C15424" t="s">
        <v>19</v>
      </c>
      <c r="D15424" t="s">
        <v>14328</v>
      </c>
      <c r="E15424">
        <v>35135</v>
      </c>
      <c r="F15424" s="9">
        <v>46242</v>
      </c>
      <c r="G15424" t="s">
        <v>5</v>
      </c>
      <c r="H15424" s="8">
        <v>0.46388888888888891</v>
      </c>
      <c r="I15424" s="8">
        <v>0.46388888888888891</v>
      </c>
      <c r="J15424">
        <v>0</v>
      </c>
      <c r="K15424" t="s">
        <v>145</v>
      </c>
      <c r="L15424">
        <v>0</v>
      </c>
      <c r="M15424" t="s">
        <v>27525</v>
      </c>
      <c r="N15424" t="s">
        <v>15876</v>
      </c>
      <c r="O15424" t="s">
        <v>15877</v>
      </c>
      <c r="P15424" t="s">
        <v>15878</v>
      </c>
    </row>
    <row r="15425" spans="1:16" x14ac:dyDescent="0.35">
      <c r="A15425" t="s">
        <v>85</v>
      </c>
      <c r="B15425">
        <v>1313762582</v>
      </c>
      <c r="C15425" t="s">
        <v>19</v>
      </c>
      <c r="D15425" t="s">
        <v>14328</v>
      </c>
      <c r="E15425">
        <v>35135</v>
      </c>
      <c r="F15425" s="9">
        <v>46242</v>
      </c>
      <c r="G15425" t="s">
        <v>5</v>
      </c>
      <c r="H15425" s="8">
        <v>0.46944444444444444</v>
      </c>
      <c r="I15425" s="8">
        <v>0.46944444444444444</v>
      </c>
      <c r="J15425">
        <v>0</v>
      </c>
      <c r="K15425" t="s">
        <v>145</v>
      </c>
      <c r="L15425">
        <v>0</v>
      </c>
      <c r="M15425" t="s">
        <v>18025</v>
      </c>
      <c r="N15425" t="s">
        <v>11507</v>
      </c>
      <c r="O15425" t="s">
        <v>11508</v>
      </c>
      <c r="P15425" t="s">
        <v>11509</v>
      </c>
    </row>
    <row r="15426" spans="1:16" x14ac:dyDescent="0.35">
      <c r="A15426" t="s">
        <v>85</v>
      </c>
      <c r="B15426">
        <v>1313762582</v>
      </c>
      <c r="C15426" t="s">
        <v>19</v>
      </c>
      <c r="D15426" t="s">
        <v>14328</v>
      </c>
      <c r="E15426">
        <v>35135</v>
      </c>
      <c r="F15426" s="9">
        <v>46242</v>
      </c>
      <c r="G15426" t="s">
        <v>5</v>
      </c>
      <c r="H15426" s="8">
        <v>0.4777777777777778</v>
      </c>
      <c r="I15426" s="8">
        <v>0.4777777777777778</v>
      </c>
      <c r="J15426">
        <v>0</v>
      </c>
      <c r="K15426" t="s">
        <v>145</v>
      </c>
      <c r="L15426">
        <v>0</v>
      </c>
      <c r="M15426" t="s">
        <v>17545</v>
      </c>
      <c r="N15426" t="s">
        <v>1283</v>
      </c>
      <c r="O15426" t="s">
        <v>1298</v>
      </c>
      <c r="P15426" t="s">
        <v>1299</v>
      </c>
    </row>
    <row r="15427" spans="1:16" x14ac:dyDescent="0.35">
      <c r="A15427" t="s">
        <v>85</v>
      </c>
      <c r="B15427">
        <v>1313762582</v>
      </c>
      <c r="C15427" t="s">
        <v>19</v>
      </c>
      <c r="D15427" t="s">
        <v>14328</v>
      </c>
      <c r="E15427">
        <v>35135</v>
      </c>
      <c r="F15427" s="9">
        <v>46242</v>
      </c>
      <c r="G15427" t="s">
        <v>5</v>
      </c>
      <c r="H15427" s="8">
        <v>0.48472222222222222</v>
      </c>
      <c r="I15427" s="8">
        <v>0.48472222222222222</v>
      </c>
      <c r="J15427">
        <v>0</v>
      </c>
      <c r="K15427" t="s">
        <v>145</v>
      </c>
      <c r="L15427">
        <v>0</v>
      </c>
      <c r="M15427" t="s">
        <v>27526</v>
      </c>
      <c r="N15427" t="s">
        <v>3496</v>
      </c>
      <c r="O15427" t="s">
        <v>3497</v>
      </c>
      <c r="P15427" t="s">
        <v>3498</v>
      </c>
    </row>
    <row r="15428" spans="1:16" x14ac:dyDescent="0.35">
      <c r="A15428" t="s">
        <v>85</v>
      </c>
      <c r="B15428">
        <v>1313762582</v>
      </c>
      <c r="C15428" t="s">
        <v>19</v>
      </c>
      <c r="D15428" t="s">
        <v>14328</v>
      </c>
      <c r="E15428">
        <v>35135</v>
      </c>
      <c r="F15428" s="9">
        <v>46242</v>
      </c>
      <c r="G15428" t="s">
        <v>5</v>
      </c>
      <c r="H15428" s="8">
        <v>0.49166666666666664</v>
      </c>
      <c r="I15428" s="8">
        <v>0.50277777777777777</v>
      </c>
      <c r="J15428">
        <v>0</v>
      </c>
      <c r="K15428" t="s">
        <v>128</v>
      </c>
      <c r="L15428">
        <v>1</v>
      </c>
      <c r="M15428" t="s">
        <v>129</v>
      </c>
      <c r="N15428" t="s">
        <v>1289</v>
      </c>
      <c r="O15428" t="s">
        <v>3494</v>
      </c>
      <c r="P15428" t="s">
        <v>3495</v>
      </c>
    </row>
    <row r="15429" spans="1:16" x14ac:dyDescent="0.35">
      <c r="A15429" t="s">
        <v>85</v>
      </c>
      <c r="B15429">
        <v>1313762582</v>
      </c>
      <c r="C15429" t="s">
        <v>19</v>
      </c>
      <c r="D15429" t="s">
        <v>14328</v>
      </c>
      <c r="E15429">
        <v>35135</v>
      </c>
      <c r="F15429" s="9">
        <v>46242</v>
      </c>
      <c r="G15429" t="s">
        <v>5</v>
      </c>
      <c r="H15429" s="8">
        <v>0.51041666666666663</v>
      </c>
      <c r="I15429" s="8">
        <v>0.51041666666666663</v>
      </c>
      <c r="J15429">
        <v>0</v>
      </c>
      <c r="K15429" t="s">
        <v>145</v>
      </c>
      <c r="L15429">
        <v>0</v>
      </c>
      <c r="M15429" t="s">
        <v>19165</v>
      </c>
      <c r="N15429" t="s">
        <v>3558</v>
      </c>
      <c r="O15429" t="s">
        <v>3559</v>
      </c>
      <c r="P15429" t="s">
        <v>3560</v>
      </c>
    </row>
    <row r="15430" spans="1:16" x14ac:dyDescent="0.35">
      <c r="A15430" t="s">
        <v>85</v>
      </c>
      <c r="B15430">
        <v>1313762582</v>
      </c>
      <c r="C15430" t="s">
        <v>19</v>
      </c>
      <c r="D15430" t="s">
        <v>14328</v>
      </c>
      <c r="E15430">
        <v>35135</v>
      </c>
      <c r="F15430" s="9">
        <v>46242</v>
      </c>
      <c r="G15430" t="s">
        <v>5</v>
      </c>
      <c r="H15430" s="8">
        <v>0.51944444444444449</v>
      </c>
      <c r="I15430" s="8">
        <v>0.51944444444444449</v>
      </c>
      <c r="J15430">
        <v>0</v>
      </c>
      <c r="K15430" t="s">
        <v>145</v>
      </c>
      <c r="L15430">
        <v>0</v>
      </c>
      <c r="M15430" t="s">
        <v>16934</v>
      </c>
      <c r="N15430" t="s">
        <v>3544</v>
      </c>
      <c r="O15430" t="s">
        <v>3545</v>
      </c>
      <c r="P15430" t="s">
        <v>3546</v>
      </c>
    </row>
    <row r="15431" spans="1:16" x14ac:dyDescent="0.35">
      <c r="A15431" t="s">
        <v>85</v>
      </c>
      <c r="B15431">
        <v>1313762582</v>
      </c>
      <c r="C15431" t="s">
        <v>19</v>
      </c>
      <c r="D15431" t="s">
        <v>14328</v>
      </c>
      <c r="E15431">
        <v>35135</v>
      </c>
      <c r="F15431" s="9">
        <v>46242</v>
      </c>
      <c r="G15431" t="s">
        <v>5</v>
      </c>
      <c r="H15431" s="8">
        <v>0.52638888888888891</v>
      </c>
      <c r="I15431" s="8">
        <v>0.52638888888888891</v>
      </c>
      <c r="J15431">
        <v>0</v>
      </c>
      <c r="K15431" t="s">
        <v>145</v>
      </c>
      <c r="L15431">
        <v>0</v>
      </c>
      <c r="M15431" t="s">
        <v>18196</v>
      </c>
      <c r="N15431" t="s">
        <v>1309</v>
      </c>
      <c r="O15431" t="s">
        <v>3556</v>
      </c>
      <c r="P15431" t="s">
        <v>3557</v>
      </c>
    </row>
    <row r="15432" spans="1:16" x14ac:dyDescent="0.35">
      <c r="A15432" t="s">
        <v>85</v>
      </c>
      <c r="B15432">
        <v>1313762582</v>
      </c>
      <c r="C15432" t="s">
        <v>19</v>
      </c>
      <c r="D15432" t="s">
        <v>14328</v>
      </c>
      <c r="E15432">
        <v>35135</v>
      </c>
      <c r="F15432" s="9">
        <v>46242</v>
      </c>
      <c r="G15432" t="s">
        <v>5</v>
      </c>
      <c r="H15432" s="8">
        <v>0.53333333333333333</v>
      </c>
      <c r="I15432" s="8">
        <v>0.53333333333333333</v>
      </c>
      <c r="J15432">
        <v>0</v>
      </c>
      <c r="K15432" t="s">
        <v>145</v>
      </c>
      <c r="L15432">
        <v>0</v>
      </c>
      <c r="M15432" t="s">
        <v>20111</v>
      </c>
      <c r="N15432" t="s">
        <v>1361</v>
      </c>
      <c r="O15432" t="s">
        <v>1362</v>
      </c>
      <c r="P15432" t="s">
        <v>1363</v>
      </c>
    </row>
    <row r="15433" spans="1:16" x14ac:dyDescent="0.35">
      <c r="A15433" t="s">
        <v>85</v>
      </c>
      <c r="B15433">
        <v>1313762582</v>
      </c>
      <c r="C15433" t="s">
        <v>19</v>
      </c>
      <c r="D15433" t="s">
        <v>14328</v>
      </c>
      <c r="E15433">
        <v>35135</v>
      </c>
      <c r="F15433" s="9">
        <v>46242</v>
      </c>
      <c r="G15433" t="s">
        <v>5</v>
      </c>
      <c r="H15433" s="8">
        <v>0.54027777777777775</v>
      </c>
      <c r="I15433" s="8">
        <v>0.5541666666666667</v>
      </c>
      <c r="J15433">
        <v>0</v>
      </c>
      <c r="K15433" t="s">
        <v>128</v>
      </c>
      <c r="L15433">
        <v>1</v>
      </c>
      <c r="M15433" t="s">
        <v>129</v>
      </c>
      <c r="N15433" t="s">
        <v>11461</v>
      </c>
      <c r="O15433" t="s">
        <v>11462</v>
      </c>
      <c r="P15433" t="s">
        <v>943</v>
      </c>
    </row>
    <row r="15434" spans="1:16" x14ac:dyDescent="0.35">
      <c r="A15434" t="s">
        <v>85</v>
      </c>
      <c r="B15434">
        <v>1313762582</v>
      </c>
      <c r="C15434" t="s">
        <v>19</v>
      </c>
      <c r="D15434" t="s">
        <v>14328</v>
      </c>
      <c r="E15434">
        <v>35135</v>
      </c>
      <c r="F15434" s="9">
        <v>46242</v>
      </c>
      <c r="G15434" t="s">
        <v>5</v>
      </c>
      <c r="H15434" s="8">
        <v>0.56111111111111112</v>
      </c>
      <c r="I15434" s="8">
        <v>0.56111111111111112</v>
      </c>
      <c r="J15434">
        <v>0</v>
      </c>
      <c r="K15434" t="s">
        <v>145</v>
      </c>
      <c r="L15434">
        <v>0</v>
      </c>
      <c r="M15434" t="s">
        <v>16726</v>
      </c>
      <c r="N15434" t="s">
        <v>11502</v>
      </c>
      <c r="O15434" t="s">
        <v>11503</v>
      </c>
      <c r="P15434" t="s">
        <v>6616</v>
      </c>
    </row>
    <row r="15435" spans="1:16" x14ac:dyDescent="0.35">
      <c r="A15435" t="s">
        <v>85</v>
      </c>
      <c r="B15435">
        <v>1313762582</v>
      </c>
      <c r="C15435" t="s">
        <v>19</v>
      </c>
      <c r="D15435" t="s">
        <v>14328</v>
      </c>
      <c r="E15435">
        <v>35135</v>
      </c>
      <c r="F15435" s="9">
        <v>46242</v>
      </c>
      <c r="G15435" t="s">
        <v>5</v>
      </c>
      <c r="H15435" s="8">
        <v>0.56805555555555554</v>
      </c>
      <c r="I15435" s="8">
        <v>0.56805555555555554</v>
      </c>
      <c r="J15435">
        <v>0</v>
      </c>
      <c r="K15435" t="s">
        <v>145</v>
      </c>
      <c r="L15435">
        <v>0</v>
      </c>
      <c r="M15435" t="s">
        <v>17795</v>
      </c>
      <c r="N15435" t="s">
        <v>11463</v>
      </c>
      <c r="O15435" t="s">
        <v>11464</v>
      </c>
      <c r="P15435" t="s">
        <v>11465</v>
      </c>
    </row>
    <row r="15436" spans="1:16" x14ac:dyDescent="0.35">
      <c r="A15436" t="s">
        <v>85</v>
      </c>
      <c r="B15436">
        <v>1313762582</v>
      </c>
      <c r="C15436" t="s">
        <v>19</v>
      </c>
      <c r="D15436" t="s">
        <v>14328</v>
      </c>
      <c r="E15436">
        <v>35135</v>
      </c>
      <c r="F15436" s="9">
        <v>46242</v>
      </c>
      <c r="G15436" t="s">
        <v>5</v>
      </c>
      <c r="H15436" s="8">
        <v>0.57499999999999996</v>
      </c>
      <c r="I15436" s="8">
        <v>0.57499999999999996</v>
      </c>
      <c r="J15436">
        <v>0</v>
      </c>
      <c r="K15436" t="s">
        <v>145</v>
      </c>
      <c r="L15436">
        <v>0</v>
      </c>
      <c r="M15436" t="s">
        <v>18207</v>
      </c>
      <c r="N15436" t="s">
        <v>11466</v>
      </c>
      <c r="O15436" t="s">
        <v>11467</v>
      </c>
      <c r="P15436" t="s">
        <v>11468</v>
      </c>
    </row>
    <row r="15437" spans="1:16" x14ac:dyDescent="0.35">
      <c r="A15437" t="s">
        <v>85</v>
      </c>
      <c r="B15437">
        <v>1313762582</v>
      </c>
      <c r="C15437" t="s">
        <v>19</v>
      </c>
      <c r="D15437" t="s">
        <v>14328</v>
      </c>
      <c r="E15437">
        <v>35135</v>
      </c>
      <c r="F15437" s="9">
        <v>46242</v>
      </c>
      <c r="G15437" t="s">
        <v>5</v>
      </c>
      <c r="H15437" s="8">
        <v>0.58194444444444449</v>
      </c>
      <c r="I15437" s="8">
        <v>0.60277777777777775</v>
      </c>
      <c r="J15437">
        <v>0</v>
      </c>
      <c r="K15437" t="s">
        <v>128</v>
      </c>
      <c r="L15437">
        <v>1</v>
      </c>
      <c r="M15437" t="s">
        <v>129</v>
      </c>
      <c r="N15437" t="s">
        <v>7156</v>
      </c>
      <c r="O15437" t="s">
        <v>7157</v>
      </c>
      <c r="P15437" t="s">
        <v>7158</v>
      </c>
    </row>
    <row r="15438" spans="1:16" x14ac:dyDescent="0.35">
      <c r="A15438" t="s">
        <v>85</v>
      </c>
      <c r="B15438">
        <v>1313762582</v>
      </c>
      <c r="C15438" t="s">
        <v>19</v>
      </c>
      <c r="D15438" t="s">
        <v>14328</v>
      </c>
      <c r="E15438">
        <v>35135</v>
      </c>
      <c r="F15438" s="9">
        <v>46242</v>
      </c>
      <c r="G15438" t="s">
        <v>5</v>
      </c>
      <c r="H15438" s="8">
        <v>0.60972222222222228</v>
      </c>
      <c r="I15438" s="8">
        <v>0.62361111111111112</v>
      </c>
      <c r="J15438">
        <v>0</v>
      </c>
      <c r="K15438" t="s">
        <v>128</v>
      </c>
      <c r="L15438">
        <v>1</v>
      </c>
      <c r="M15438" t="s">
        <v>129</v>
      </c>
      <c r="N15438" t="s">
        <v>7134</v>
      </c>
      <c r="O15438" t="s">
        <v>7135</v>
      </c>
      <c r="P15438" t="s">
        <v>7136</v>
      </c>
    </row>
    <row r="15439" spans="1:16" x14ac:dyDescent="0.35">
      <c r="A15439" t="s">
        <v>85</v>
      </c>
      <c r="B15439">
        <v>1313762582</v>
      </c>
      <c r="C15439" t="s">
        <v>19</v>
      </c>
      <c r="D15439" t="s">
        <v>14328</v>
      </c>
      <c r="E15439">
        <v>35135</v>
      </c>
      <c r="F15439" s="9">
        <v>46242</v>
      </c>
      <c r="G15439" t="s">
        <v>5</v>
      </c>
      <c r="H15439" s="8">
        <v>0.62986111111111109</v>
      </c>
      <c r="I15439" s="8">
        <v>0.62986111111111109</v>
      </c>
      <c r="J15439">
        <v>0</v>
      </c>
      <c r="K15439" t="s">
        <v>145</v>
      </c>
      <c r="L15439">
        <v>0</v>
      </c>
      <c r="M15439" t="s">
        <v>18200</v>
      </c>
      <c r="N15439" t="s">
        <v>11469</v>
      </c>
      <c r="O15439" t="s">
        <v>11470</v>
      </c>
      <c r="P15439" t="s">
        <v>11471</v>
      </c>
    </row>
    <row r="15440" spans="1:16" x14ac:dyDescent="0.35">
      <c r="A15440" t="s">
        <v>85</v>
      </c>
      <c r="B15440">
        <v>1313762582</v>
      </c>
      <c r="C15440" t="s">
        <v>19</v>
      </c>
      <c r="D15440" t="s">
        <v>14328</v>
      </c>
      <c r="E15440">
        <v>35135</v>
      </c>
      <c r="F15440" s="9">
        <v>46242</v>
      </c>
      <c r="G15440" t="s">
        <v>5</v>
      </c>
      <c r="H15440" s="8">
        <v>0.63749999999999996</v>
      </c>
      <c r="I15440" s="8">
        <v>0.63749999999999996</v>
      </c>
      <c r="J15440">
        <v>0</v>
      </c>
      <c r="K15440" t="s">
        <v>145</v>
      </c>
      <c r="L15440">
        <v>0</v>
      </c>
      <c r="M15440" t="s">
        <v>18862</v>
      </c>
      <c r="N15440" t="s">
        <v>7156</v>
      </c>
      <c r="O15440" t="s">
        <v>7157</v>
      </c>
      <c r="P15440" t="s">
        <v>7158</v>
      </c>
    </row>
    <row r="15441" spans="1:16" x14ac:dyDescent="0.35">
      <c r="A15441" t="s">
        <v>85</v>
      </c>
      <c r="B15441">
        <v>1313762582</v>
      </c>
      <c r="C15441" t="s">
        <v>19</v>
      </c>
      <c r="D15441" t="s">
        <v>14328</v>
      </c>
      <c r="E15441">
        <v>35135</v>
      </c>
      <c r="F15441" s="9">
        <v>46242</v>
      </c>
      <c r="G15441" t="s">
        <v>5</v>
      </c>
      <c r="H15441" s="8">
        <v>0.64444444444444449</v>
      </c>
      <c r="I15441" s="8">
        <v>0.64444444444444449</v>
      </c>
      <c r="J15441">
        <v>0</v>
      </c>
      <c r="K15441" t="s">
        <v>145</v>
      </c>
      <c r="L15441">
        <v>0</v>
      </c>
      <c r="M15441" t="s">
        <v>26935</v>
      </c>
      <c r="N15441" t="s">
        <v>11499</v>
      </c>
      <c r="O15441" t="s">
        <v>11500</v>
      </c>
      <c r="P15441" t="s">
        <v>11501</v>
      </c>
    </row>
    <row r="15442" spans="1:16" x14ac:dyDescent="0.35">
      <c r="A15442" t="s">
        <v>85</v>
      </c>
      <c r="B15442">
        <v>1313762582</v>
      </c>
      <c r="C15442" t="s">
        <v>19</v>
      </c>
      <c r="D15442" t="s">
        <v>14328</v>
      </c>
      <c r="E15442">
        <v>35135</v>
      </c>
      <c r="F15442" s="9">
        <v>46242</v>
      </c>
      <c r="G15442" t="s">
        <v>5</v>
      </c>
      <c r="H15442" s="8">
        <v>0.65138888888888891</v>
      </c>
      <c r="I15442" s="8">
        <v>0.6791666666666667</v>
      </c>
      <c r="J15442">
        <v>1</v>
      </c>
      <c r="K15442" t="s">
        <v>128</v>
      </c>
      <c r="L15442">
        <v>2</v>
      </c>
      <c r="M15442" t="s">
        <v>129</v>
      </c>
      <c r="N15442" t="s">
        <v>7153</v>
      </c>
      <c r="O15442" t="s">
        <v>7154</v>
      </c>
      <c r="P15442" t="s">
        <v>7155</v>
      </c>
    </row>
    <row r="15443" spans="1:16" x14ac:dyDescent="0.35">
      <c r="A15443" t="s">
        <v>85</v>
      </c>
      <c r="B15443">
        <v>1313762582</v>
      </c>
      <c r="C15443" t="s">
        <v>19</v>
      </c>
      <c r="D15443" t="s">
        <v>14328</v>
      </c>
      <c r="E15443">
        <v>35135</v>
      </c>
      <c r="F15443" s="9">
        <v>46242</v>
      </c>
      <c r="G15443" t="s">
        <v>5</v>
      </c>
      <c r="H15443" s="8">
        <v>0.68611111111111112</v>
      </c>
      <c r="I15443" s="8">
        <v>0.68611111111111112</v>
      </c>
      <c r="J15443">
        <v>0</v>
      </c>
      <c r="K15443" t="s">
        <v>145</v>
      </c>
      <c r="L15443">
        <v>0</v>
      </c>
      <c r="M15443" t="s">
        <v>21546</v>
      </c>
      <c r="N15443" t="s">
        <v>27527</v>
      </c>
      <c r="O15443" t="s">
        <v>27528</v>
      </c>
      <c r="P15443" t="s">
        <v>27529</v>
      </c>
    </row>
    <row r="15444" spans="1:16" x14ac:dyDescent="0.35">
      <c r="A15444" t="s">
        <v>85</v>
      </c>
      <c r="B15444">
        <v>1313762582</v>
      </c>
      <c r="C15444" t="s">
        <v>19</v>
      </c>
      <c r="D15444" t="s">
        <v>14328</v>
      </c>
      <c r="E15444">
        <v>35135</v>
      </c>
      <c r="F15444" s="9">
        <v>46242</v>
      </c>
      <c r="G15444" t="s">
        <v>5</v>
      </c>
      <c r="H15444" s="8">
        <v>0.69305555555555554</v>
      </c>
      <c r="I15444" s="8">
        <v>0.7</v>
      </c>
      <c r="J15444">
        <v>0</v>
      </c>
      <c r="K15444" t="s">
        <v>128</v>
      </c>
      <c r="L15444">
        <v>0</v>
      </c>
      <c r="M15444" t="s">
        <v>129</v>
      </c>
      <c r="N15444" t="s">
        <v>11548</v>
      </c>
      <c r="O15444" t="s">
        <v>11549</v>
      </c>
      <c r="P15444" t="s">
        <v>11550</v>
      </c>
    </row>
    <row r="15445" spans="1:16" x14ac:dyDescent="0.35">
      <c r="A15445" t="s">
        <v>85</v>
      </c>
      <c r="B15445">
        <v>1313762582</v>
      </c>
      <c r="C15445" t="s">
        <v>19</v>
      </c>
      <c r="D15445" t="s">
        <v>14328</v>
      </c>
      <c r="E15445">
        <v>35135</v>
      </c>
      <c r="F15445" s="9">
        <v>46242</v>
      </c>
      <c r="G15445" t="s">
        <v>5</v>
      </c>
      <c r="H15445" s="8">
        <v>0.70694444444444449</v>
      </c>
      <c r="I15445" s="8">
        <v>0.70694444444444449</v>
      </c>
      <c r="J15445">
        <v>0</v>
      </c>
      <c r="K15445" t="s">
        <v>145</v>
      </c>
      <c r="L15445">
        <v>0</v>
      </c>
      <c r="M15445" t="s">
        <v>20650</v>
      </c>
      <c r="N15445" t="s">
        <v>11496</v>
      </c>
      <c r="O15445" t="s">
        <v>11497</v>
      </c>
      <c r="P15445" t="s">
        <v>11498</v>
      </c>
    </row>
    <row r="15446" spans="1:16" x14ac:dyDescent="0.35">
      <c r="A15446" t="s">
        <v>85</v>
      </c>
      <c r="B15446">
        <v>1313762582</v>
      </c>
      <c r="C15446" t="s">
        <v>19</v>
      </c>
      <c r="D15446" t="s">
        <v>14328</v>
      </c>
      <c r="E15446">
        <v>35135</v>
      </c>
      <c r="F15446" s="9">
        <v>46242</v>
      </c>
      <c r="G15446" t="s">
        <v>5</v>
      </c>
      <c r="H15446" s="8">
        <v>0.71388888888888891</v>
      </c>
      <c r="I15446" s="8">
        <v>0.71388888888888891</v>
      </c>
      <c r="J15446">
        <v>0</v>
      </c>
      <c r="K15446" t="s">
        <v>145</v>
      </c>
      <c r="L15446">
        <v>0</v>
      </c>
      <c r="M15446" t="s">
        <v>20563</v>
      </c>
      <c r="N15446" t="s">
        <v>11477</v>
      </c>
      <c r="O15446" t="s">
        <v>11494</v>
      </c>
      <c r="P15446" t="s">
        <v>11495</v>
      </c>
    </row>
    <row r="15447" spans="1:16" x14ac:dyDescent="0.35">
      <c r="A15447" t="s">
        <v>85</v>
      </c>
      <c r="B15447">
        <v>1313762582</v>
      </c>
      <c r="C15447" t="s">
        <v>19</v>
      </c>
      <c r="D15447" t="s">
        <v>14328</v>
      </c>
      <c r="E15447">
        <v>35135</v>
      </c>
      <c r="F15447" s="9">
        <v>46242</v>
      </c>
      <c r="G15447" t="s">
        <v>5</v>
      </c>
      <c r="H15447" s="8">
        <v>0.72083333333333333</v>
      </c>
      <c r="I15447" s="8">
        <v>0.72083333333333333</v>
      </c>
      <c r="J15447">
        <v>0</v>
      </c>
      <c r="K15447" t="s">
        <v>145</v>
      </c>
      <c r="L15447">
        <v>0</v>
      </c>
      <c r="M15447" t="s">
        <v>18167</v>
      </c>
      <c r="N15447" t="s">
        <v>11524</v>
      </c>
      <c r="O15447" t="s">
        <v>11525</v>
      </c>
      <c r="P15447" t="s">
        <v>11526</v>
      </c>
    </row>
    <row r="15448" spans="1:16" x14ac:dyDescent="0.35">
      <c r="A15448" t="s">
        <v>85</v>
      </c>
      <c r="B15448">
        <v>1313762582</v>
      </c>
      <c r="C15448" t="s">
        <v>19</v>
      </c>
      <c r="D15448" t="s">
        <v>14328</v>
      </c>
      <c r="E15448">
        <v>35135</v>
      </c>
      <c r="F15448" s="9">
        <v>46242</v>
      </c>
      <c r="G15448" t="s">
        <v>5</v>
      </c>
      <c r="H15448" s="8">
        <v>0.72777777777777775</v>
      </c>
      <c r="I15448" s="8">
        <v>0.72777777777777775</v>
      </c>
      <c r="J15448">
        <v>0</v>
      </c>
      <c r="K15448" t="s">
        <v>145</v>
      </c>
      <c r="L15448">
        <v>0</v>
      </c>
      <c r="M15448" t="s">
        <v>16829</v>
      </c>
      <c r="N15448" t="s">
        <v>27530</v>
      </c>
      <c r="O15448" t="s">
        <v>27531</v>
      </c>
      <c r="P15448" t="s">
        <v>27532</v>
      </c>
    </row>
    <row r="15449" spans="1:16" x14ac:dyDescent="0.35">
      <c r="A15449" t="s">
        <v>85</v>
      </c>
      <c r="B15449">
        <v>1313762582</v>
      </c>
      <c r="C15449" t="s">
        <v>19</v>
      </c>
      <c r="D15449" t="s">
        <v>14328</v>
      </c>
      <c r="E15449">
        <v>35135</v>
      </c>
      <c r="F15449" s="9">
        <v>46242</v>
      </c>
      <c r="G15449" t="s">
        <v>5</v>
      </c>
      <c r="H15449" s="8">
        <v>0.73472222222222228</v>
      </c>
      <c r="I15449" s="8">
        <v>0.73472222222222228</v>
      </c>
      <c r="J15449">
        <v>0</v>
      </c>
      <c r="K15449" t="s">
        <v>145</v>
      </c>
      <c r="L15449">
        <v>0</v>
      </c>
      <c r="M15449" t="s">
        <v>16642</v>
      </c>
      <c r="N15449" t="s">
        <v>27533</v>
      </c>
      <c r="O15449" t="s">
        <v>27534</v>
      </c>
      <c r="P15449" t="s">
        <v>27535</v>
      </c>
    </row>
    <row r="15450" spans="1:16" x14ac:dyDescent="0.35">
      <c r="A15450" t="s">
        <v>85</v>
      </c>
      <c r="B15450">
        <v>1313762582</v>
      </c>
      <c r="C15450" t="s">
        <v>19</v>
      </c>
      <c r="D15450" t="s">
        <v>14328</v>
      </c>
      <c r="E15450">
        <v>35135</v>
      </c>
      <c r="F15450" s="9">
        <v>46242</v>
      </c>
      <c r="G15450" t="s">
        <v>5</v>
      </c>
      <c r="H15450" s="8">
        <v>0.7416666666666667</v>
      </c>
      <c r="I15450" s="8">
        <v>0.7416666666666667</v>
      </c>
      <c r="J15450">
        <v>0</v>
      </c>
      <c r="K15450" t="s">
        <v>145</v>
      </c>
      <c r="L15450">
        <v>0</v>
      </c>
      <c r="M15450" t="s">
        <v>16662</v>
      </c>
      <c r="N15450" t="s">
        <v>11530</v>
      </c>
      <c r="O15450" t="s">
        <v>11531</v>
      </c>
      <c r="P15450" t="s">
        <v>11532</v>
      </c>
    </row>
    <row r="15451" spans="1:16" x14ac:dyDescent="0.35">
      <c r="A15451" t="s">
        <v>85</v>
      </c>
      <c r="B15451">
        <v>1313762582</v>
      </c>
      <c r="C15451" t="s">
        <v>19</v>
      </c>
      <c r="D15451" t="s">
        <v>14328</v>
      </c>
      <c r="E15451">
        <v>35135</v>
      </c>
      <c r="F15451" s="9">
        <v>46242</v>
      </c>
      <c r="G15451" t="s">
        <v>5</v>
      </c>
      <c r="H15451" s="8">
        <v>0.74861111111111112</v>
      </c>
      <c r="I15451" s="8">
        <v>0.74861111111111112</v>
      </c>
      <c r="J15451">
        <v>0</v>
      </c>
      <c r="K15451" t="s">
        <v>145</v>
      </c>
      <c r="L15451">
        <v>0</v>
      </c>
      <c r="M15451" t="s">
        <v>27536</v>
      </c>
      <c r="N15451" t="s">
        <v>7137</v>
      </c>
      <c r="O15451" t="s">
        <v>11533</v>
      </c>
      <c r="P15451" t="s">
        <v>11534</v>
      </c>
    </row>
    <row r="15452" spans="1:16" x14ac:dyDescent="0.35">
      <c r="A15452" t="s">
        <v>85</v>
      </c>
      <c r="B15452">
        <v>1313762582</v>
      </c>
      <c r="C15452" t="s">
        <v>19</v>
      </c>
      <c r="D15452" t="s">
        <v>14328</v>
      </c>
      <c r="E15452">
        <v>35135</v>
      </c>
      <c r="F15452" s="9">
        <v>46242</v>
      </c>
      <c r="G15452" t="s">
        <v>5</v>
      </c>
      <c r="H15452" s="8">
        <v>0.75555555555555554</v>
      </c>
      <c r="I15452" s="8">
        <v>0.75555555555555554</v>
      </c>
      <c r="J15452">
        <v>0</v>
      </c>
      <c r="K15452" t="s">
        <v>145</v>
      </c>
      <c r="L15452">
        <v>0</v>
      </c>
      <c r="M15452" t="s">
        <v>27536</v>
      </c>
      <c r="N15452" t="s">
        <v>7143</v>
      </c>
      <c r="O15452" t="s">
        <v>7144</v>
      </c>
      <c r="P15452" t="s">
        <v>7145</v>
      </c>
    </row>
    <row r="15453" spans="1:16" x14ac:dyDescent="0.35">
      <c r="A15453" t="s">
        <v>85</v>
      </c>
      <c r="B15453">
        <v>1313762582</v>
      </c>
      <c r="C15453" t="s">
        <v>19</v>
      </c>
      <c r="D15453" t="s">
        <v>14328</v>
      </c>
      <c r="E15453">
        <v>35135</v>
      </c>
      <c r="F15453" s="9">
        <v>46242</v>
      </c>
      <c r="G15453" t="s">
        <v>5</v>
      </c>
      <c r="H15453" s="8">
        <v>0.76249999999999996</v>
      </c>
      <c r="I15453" s="8">
        <v>0.76249999999999996</v>
      </c>
      <c r="J15453">
        <v>0</v>
      </c>
      <c r="K15453" t="s">
        <v>145</v>
      </c>
      <c r="L15453">
        <v>0</v>
      </c>
      <c r="M15453" t="s">
        <v>27536</v>
      </c>
      <c r="N15453" t="s">
        <v>7137</v>
      </c>
      <c r="O15453" t="s">
        <v>11533</v>
      </c>
      <c r="P15453" t="s">
        <v>11534</v>
      </c>
    </row>
    <row r="15454" spans="1:16" x14ac:dyDescent="0.35">
      <c r="A15454" t="s">
        <v>85</v>
      </c>
      <c r="B15454">
        <v>1313762582</v>
      </c>
      <c r="C15454" t="s">
        <v>19</v>
      </c>
      <c r="D15454" t="s">
        <v>14328</v>
      </c>
      <c r="E15454">
        <v>35135</v>
      </c>
      <c r="F15454" s="9">
        <v>46242</v>
      </c>
      <c r="G15454" t="s">
        <v>5</v>
      </c>
      <c r="H15454" s="8">
        <v>0.76944444444444449</v>
      </c>
      <c r="I15454" s="8">
        <v>0.83888888888888891</v>
      </c>
      <c r="J15454">
        <v>2</v>
      </c>
      <c r="K15454" t="s">
        <v>128</v>
      </c>
      <c r="L15454">
        <v>5</v>
      </c>
      <c r="M15454" t="s">
        <v>129</v>
      </c>
      <c r="N15454" t="s">
        <v>7143</v>
      </c>
      <c r="O15454" t="s">
        <v>7144</v>
      </c>
      <c r="P15454" t="s">
        <v>7145</v>
      </c>
    </row>
    <row r="15455" spans="1:16" x14ac:dyDescent="0.35">
      <c r="A15455" t="s">
        <v>85</v>
      </c>
      <c r="B15455">
        <v>1313762582</v>
      </c>
      <c r="C15455" t="s">
        <v>19</v>
      </c>
      <c r="D15455" t="s">
        <v>14328</v>
      </c>
      <c r="E15455">
        <v>35135</v>
      </c>
      <c r="F15455" s="9">
        <v>46243</v>
      </c>
      <c r="G15455" t="s">
        <v>6</v>
      </c>
      <c r="H15455" s="8">
        <v>0.38750000000000001</v>
      </c>
      <c r="I15455" s="8">
        <v>0.38750000000000001</v>
      </c>
      <c r="J15455">
        <v>0</v>
      </c>
      <c r="K15455" t="s">
        <v>145</v>
      </c>
      <c r="L15455">
        <v>0</v>
      </c>
      <c r="M15455" t="s">
        <v>27537</v>
      </c>
      <c r="N15455" t="s">
        <v>11477</v>
      </c>
      <c r="O15455" t="s">
        <v>27538</v>
      </c>
      <c r="P15455" t="s">
        <v>27539</v>
      </c>
    </row>
    <row r="15456" spans="1:16" x14ac:dyDescent="0.35">
      <c r="A15456" t="s">
        <v>85</v>
      </c>
      <c r="B15456">
        <v>1313762582</v>
      </c>
      <c r="C15456" t="s">
        <v>19</v>
      </c>
      <c r="D15456" t="s">
        <v>14328</v>
      </c>
      <c r="E15456">
        <v>35135</v>
      </c>
      <c r="F15456" s="9">
        <v>46243</v>
      </c>
      <c r="G15456" t="s">
        <v>6</v>
      </c>
      <c r="H15456" s="8">
        <v>0.39444444444444443</v>
      </c>
      <c r="I15456" s="8">
        <v>0.39444444444444443</v>
      </c>
      <c r="J15456">
        <v>0</v>
      </c>
      <c r="K15456" t="s">
        <v>145</v>
      </c>
      <c r="L15456">
        <v>0</v>
      </c>
      <c r="M15456" t="s">
        <v>20898</v>
      </c>
      <c r="N15456" t="s">
        <v>11521</v>
      </c>
      <c r="O15456" t="s">
        <v>11522</v>
      </c>
      <c r="P15456" t="s">
        <v>11523</v>
      </c>
    </row>
    <row r="15457" spans="1:16" x14ac:dyDescent="0.35">
      <c r="A15457" t="s">
        <v>85</v>
      </c>
      <c r="B15457">
        <v>1313762582</v>
      </c>
      <c r="C15457" t="s">
        <v>19</v>
      </c>
      <c r="D15457" t="s">
        <v>14328</v>
      </c>
      <c r="E15457">
        <v>35135</v>
      </c>
      <c r="F15457" s="9">
        <v>46243</v>
      </c>
      <c r="G15457" t="s">
        <v>6</v>
      </c>
      <c r="H15457" s="8">
        <v>0.40138888888888891</v>
      </c>
      <c r="I15457" s="8">
        <v>0.40138888888888891</v>
      </c>
      <c r="J15457">
        <v>0</v>
      </c>
      <c r="K15457" t="s">
        <v>145</v>
      </c>
      <c r="L15457">
        <v>0</v>
      </c>
      <c r="M15457" t="s">
        <v>18441</v>
      </c>
      <c r="N15457" t="s">
        <v>11524</v>
      </c>
      <c r="O15457" t="s">
        <v>11525</v>
      </c>
      <c r="P15457" t="s">
        <v>11526</v>
      </c>
    </row>
    <row r="15458" spans="1:16" x14ac:dyDescent="0.35">
      <c r="A15458" t="s">
        <v>85</v>
      </c>
      <c r="B15458">
        <v>1313762582</v>
      </c>
      <c r="C15458" t="s">
        <v>19</v>
      </c>
      <c r="D15458" t="s">
        <v>14328</v>
      </c>
      <c r="E15458">
        <v>35135</v>
      </c>
      <c r="F15458" s="9">
        <v>46243</v>
      </c>
      <c r="G15458" t="s">
        <v>6</v>
      </c>
      <c r="H15458" s="8">
        <v>0.40833333333333333</v>
      </c>
      <c r="I15458" s="8">
        <v>0.41111111111111109</v>
      </c>
      <c r="J15458">
        <v>0</v>
      </c>
      <c r="K15458" t="s">
        <v>128</v>
      </c>
      <c r="L15458">
        <v>0</v>
      </c>
      <c r="M15458" t="s">
        <v>129</v>
      </c>
      <c r="N15458" t="s">
        <v>27540</v>
      </c>
      <c r="O15458" t="s">
        <v>27541</v>
      </c>
      <c r="P15458" t="s">
        <v>27542</v>
      </c>
    </row>
    <row r="15459" spans="1:16" x14ac:dyDescent="0.35">
      <c r="A15459" t="s">
        <v>85</v>
      </c>
      <c r="B15459">
        <v>1313762582</v>
      </c>
      <c r="C15459" t="s">
        <v>19</v>
      </c>
      <c r="D15459" t="s">
        <v>14328</v>
      </c>
      <c r="E15459">
        <v>35135</v>
      </c>
      <c r="F15459" s="9">
        <v>46243</v>
      </c>
      <c r="G15459" t="s">
        <v>6</v>
      </c>
      <c r="H15459" s="8">
        <v>0.42222222222222222</v>
      </c>
      <c r="I15459" s="8">
        <v>0.42222222222222222</v>
      </c>
      <c r="J15459">
        <v>0</v>
      </c>
      <c r="K15459" t="s">
        <v>145</v>
      </c>
      <c r="L15459">
        <v>0</v>
      </c>
      <c r="M15459" t="s">
        <v>17305</v>
      </c>
      <c r="N15459" t="s">
        <v>11527</v>
      </c>
      <c r="O15459" t="s">
        <v>11528</v>
      </c>
      <c r="P15459" t="s">
        <v>11529</v>
      </c>
    </row>
    <row r="15460" spans="1:16" x14ac:dyDescent="0.35">
      <c r="A15460" t="s">
        <v>85</v>
      </c>
      <c r="B15460">
        <v>1313762582</v>
      </c>
      <c r="C15460" t="s">
        <v>19</v>
      </c>
      <c r="D15460" t="s">
        <v>14328</v>
      </c>
      <c r="E15460">
        <v>35135</v>
      </c>
      <c r="F15460" s="9">
        <v>46243</v>
      </c>
      <c r="G15460" t="s">
        <v>6</v>
      </c>
      <c r="H15460" s="8">
        <v>0.42916666666666664</v>
      </c>
      <c r="I15460" s="8">
        <v>0.42916666666666664</v>
      </c>
      <c r="J15460">
        <v>0</v>
      </c>
      <c r="K15460" t="s">
        <v>145</v>
      </c>
      <c r="L15460">
        <v>0</v>
      </c>
      <c r="M15460" t="s">
        <v>16835</v>
      </c>
      <c r="N15460" t="s">
        <v>27543</v>
      </c>
      <c r="O15460" t="s">
        <v>27544</v>
      </c>
      <c r="P15460" t="s">
        <v>27545</v>
      </c>
    </row>
    <row r="15461" spans="1:16" x14ac:dyDescent="0.35">
      <c r="A15461" t="s">
        <v>85</v>
      </c>
      <c r="B15461">
        <v>1313762582</v>
      </c>
      <c r="C15461" t="s">
        <v>19</v>
      </c>
      <c r="D15461" t="s">
        <v>14328</v>
      </c>
      <c r="E15461">
        <v>35135</v>
      </c>
      <c r="F15461" s="9">
        <v>46243</v>
      </c>
      <c r="G15461" t="s">
        <v>6</v>
      </c>
      <c r="H15461" s="8">
        <v>0.43611111111111112</v>
      </c>
      <c r="I15461" s="8">
        <v>0.44305555555555554</v>
      </c>
      <c r="J15461">
        <v>0</v>
      </c>
      <c r="K15461" t="s">
        <v>128</v>
      </c>
      <c r="L15461">
        <v>0</v>
      </c>
      <c r="M15461" t="s">
        <v>129</v>
      </c>
      <c r="N15461" t="s">
        <v>7137</v>
      </c>
      <c r="O15461" t="s">
        <v>11533</v>
      </c>
      <c r="P15461" t="s">
        <v>11534</v>
      </c>
    </row>
    <row r="15462" spans="1:16" x14ac:dyDescent="0.35">
      <c r="A15462" t="s">
        <v>85</v>
      </c>
      <c r="B15462">
        <v>1313762582</v>
      </c>
      <c r="C15462" t="s">
        <v>19</v>
      </c>
      <c r="D15462" t="s">
        <v>14328</v>
      </c>
      <c r="E15462">
        <v>35135</v>
      </c>
      <c r="F15462" s="9">
        <v>46243</v>
      </c>
      <c r="G15462" t="s">
        <v>6</v>
      </c>
      <c r="H15462" s="8">
        <v>0.45</v>
      </c>
      <c r="I15462" s="8">
        <v>0.45</v>
      </c>
      <c r="J15462">
        <v>0</v>
      </c>
      <c r="K15462" t="s">
        <v>145</v>
      </c>
      <c r="L15462">
        <v>0</v>
      </c>
      <c r="M15462" t="s">
        <v>16916</v>
      </c>
      <c r="N15462" t="s">
        <v>7143</v>
      </c>
      <c r="O15462" t="s">
        <v>7144</v>
      </c>
      <c r="P15462" t="s">
        <v>7145</v>
      </c>
    </row>
    <row r="15463" spans="1:16" x14ac:dyDescent="0.35">
      <c r="A15463" t="s">
        <v>85</v>
      </c>
      <c r="B15463">
        <v>1313762582</v>
      </c>
      <c r="C15463" t="s">
        <v>19</v>
      </c>
      <c r="D15463" t="s">
        <v>14328</v>
      </c>
      <c r="E15463">
        <v>35135</v>
      </c>
      <c r="F15463" s="9">
        <v>46243</v>
      </c>
      <c r="G15463" t="s">
        <v>6</v>
      </c>
      <c r="H15463" s="8">
        <v>0.45694444444444443</v>
      </c>
      <c r="I15463" s="8">
        <v>0.45694444444444443</v>
      </c>
      <c r="J15463">
        <v>0</v>
      </c>
      <c r="K15463" t="s">
        <v>145</v>
      </c>
      <c r="L15463">
        <v>0</v>
      </c>
      <c r="M15463" t="s">
        <v>17809</v>
      </c>
      <c r="N15463" t="s">
        <v>27546</v>
      </c>
      <c r="O15463" t="s">
        <v>27547</v>
      </c>
      <c r="P15463" t="s">
        <v>27548</v>
      </c>
    </row>
    <row r="15464" spans="1:16" x14ac:dyDescent="0.35">
      <c r="A15464" t="s">
        <v>85</v>
      </c>
      <c r="B15464">
        <v>1313762582</v>
      </c>
      <c r="C15464" t="s">
        <v>19</v>
      </c>
      <c r="D15464" t="s">
        <v>14328</v>
      </c>
      <c r="E15464">
        <v>35135</v>
      </c>
      <c r="F15464" s="9">
        <v>46243</v>
      </c>
      <c r="G15464" t="s">
        <v>6</v>
      </c>
      <c r="H15464" s="8">
        <v>0.46388888888888891</v>
      </c>
      <c r="I15464" s="8">
        <v>0.46388888888888891</v>
      </c>
      <c r="J15464">
        <v>0</v>
      </c>
      <c r="K15464" t="s">
        <v>145</v>
      </c>
      <c r="L15464">
        <v>0</v>
      </c>
      <c r="M15464" t="s">
        <v>16705</v>
      </c>
      <c r="N15464" t="s">
        <v>27549</v>
      </c>
      <c r="O15464" t="s">
        <v>27550</v>
      </c>
      <c r="P15464" t="s">
        <v>27551</v>
      </c>
    </row>
    <row r="15465" spans="1:16" x14ac:dyDescent="0.35">
      <c r="A15465" t="s">
        <v>85</v>
      </c>
      <c r="B15465">
        <v>1313762582</v>
      </c>
      <c r="C15465" t="s">
        <v>19</v>
      </c>
      <c r="D15465" t="s">
        <v>14328</v>
      </c>
      <c r="E15465">
        <v>35135</v>
      </c>
      <c r="F15465" s="9">
        <v>46243</v>
      </c>
      <c r="G15465" t="s">
        <v>6</v>
      </c>
      <c r="H15465" s="8">
        <v>0.47083333333333333</v>
      </c>
      <c r="I15465" s="8">
        <v>0.47083333333333333</v>
      </c>
      <c r="J15465">
        <v>0</v>
      </c>
      <c r="K15465" t="s">
        <v>145</v>
      </c>
      <c r="L15465">
        <v>0</v>
      </c>
      <c r="M15465" t="s">
        <v>16524</v>
      </c>
      <c r="N15465" t="s">
        <v>27552</v>
      </c>
      <c r="O15465" t="s">
        <v>27553</v>
      </c>
      <c r="P15465" t="s">
        <v>7138</v>
      </c>
    </row>
    <row r="15466" spans="1:16" x14ac:dyDescent="0.35">
      <c r="A15466" t="s">
        <v>85</v>
      </c>
      <c r="B15466">
        <v>1313762582</v>
      </c>
      <c r="C15466" t="s">
        <v>19</v>
      </c>
      <c r="D15466" t="s">
        <v>14328</v>
      </c>
      <c r="E15466">
        <v>35135</v>
      </c>
      <c r="F15466" s="9">
        <v>46243</v>
      </c>
      <c r="G15466" t="s">
        <v>6</v>
      </c>
      <c r="H15466" s="8">
        <v>0.4777777777777778</v>
      </c>
      <c r="I15466" s="8">
        <v>0.4777777777777778</v>
      </c>
      <c r="J15466">
        <v>0</v>
      </c>
      <c r="K15466" t="s">
        <v>145</v>
      </c>
      <c r="L15466">
        <v>0</v>
      </c>
      <c r="M15466" t="s">
        <v>19258</v>
      </c>
      <c r="N15466" t="s">
        <v>27554</v>
      </c>
      <c r="O15466" t="s">
        <v>27555</v>
      </c>
      <c r="P15466" t="s">
        <v>27556</v>
      </c>
    </row>
    <row r="15467" spans="1:16" x14ac:dyDescent="0.35">
      <c r="A15467" t="s">
        <v>85</v>
      </c>
      <c r="B15467">
        <v>1313762582</v>
      </c>
      <c r="C15467" t="s">
        <v>19</v>
      </c>
      <c r="D15467" t="s">
        <v>14328</v>
      </c>
      <c r="E15467">
        <v>35135</v>
      </c>
      <c r="F15467" s="9">
        <v>46243</v>
      </c>
      <c r="G15467" t="s">
        <v>6</v>
      </c>
      <c r="H15467" s="8">
        <v>0.48472222222222222</v>
      </c>
      <c r="I15467" s="8">
        <v>0.49166666666666664</v>
      </c>
      <c r="J15467">
        <v>0</v>
      </c>
      <c r="K15467" t="s">
        <v>128</v>
      </c>
      <c r="L15467">
        <v>0</v>
      </c>
      <c r="M15467" t="s">
        <v>129</v>
      </c>
      <c r="N15467" t="s">
        <v>11480</v>
      </c>
      <c r="O15467" t="s">
        <v>11481</v>
      </c>
      <c r="P15467" t="s">
        <v>11482</v>
      </c>
    </row>
    <row r="15468" spans="1:16" x14ac:dyDescent="0.35">
      <c r="A15468" t="s">
        <v>85</v>
      </c>
      <c r="B15468">
        <v>1313762582</v>
      </c>
      <c r="C15468" t="s">
        <v>19</v>
      </c>
      <c r="D15468" t="s">
        <v>14328</v>
      </c>
      <c r="E15468">
        <v>35135</v>
      </c>
      <c r="F15468" s="9">
        <v>46243</v>
      </c>
      <c r="G15468" t="s">
        <v>6</v>
      </c>
      <c r="H15468" s="8">
        <v>0.49861111111111112</v>
      </c>
      <c r="I15468" s="8">
        <v>0.54027777777777775</v>
      </c>
      <c r="J15468">
        <v>1</v>
      </c>
      <c r="K15468" t="s">
        <v>128</v>
      </c>
      <c r="L15468">
        <v>3</v>
      </c>
      <c r="M15468" t="s">
        <v>129</v>
      </c>
      <c r="N15468" t="s">
        <v>7139</v>
      </c>
      <c r="O15468" t="s">
        <v>7140</v>
      </c>
      <c r="P15468" t="s">
        <v>7141</v>
      </c>
    </row>
    <row r="15469" spans="1:16" x14ac:dyDescent="0.35">
      <c r="A15469" t="s">
        <v>85</v>
      </c>
      <c r="B15469">
        <v>1313762582</v>
      </c>
      <c r="C15469" t="s">
        <v>19</v>
      </c>
      <c r="D15469" t="s">
        <v>14328</v>
      </c>
      <c r="E15469">
        <v>35135</v>
      </c>
      <c r="F15469" s="9">
        <v>46243</v>
      </c>
      <c r="G15469" t="s">
        <v>6</v>
      </c>
      <c r="H15469" s="8">
        <v>0.54722222222222228</v>
      </c>
      <c r="I15469" s="8">
        <v>0.54722222222222228</v>
      </c>
      <c r="J15469">
        <v>0</v>
      </c>
      <c r="K15469" t="s">
        <v>145</v>
      </c>
      <c r="L15469">
        <v>0</v>
      </c>
      <c r="M15469" t="s">
        <v>16602</v>
      </c>
      <c r="N15469" t="s">
        <v>7142</v>
      </c>
      <c r="O15469" t="s">
        <v>27557</v>
      </c>
      <c r="P15469" t="s">
        <v>27558</v>
      </c>
    </row>
    <row r="15470" spans="1:16" x14ac:dyDescent="0.35">
      <c r="A15470" t="s">
        <v>85</v>
      </c>
      <c r="B15470">
        <v>1313762582</v>
      </c>
      <c r="C15470" t="s">
        <v>19</v>
      </c>
      <c r="D15470" t="s">
        <v>14328</v>
      </c>
      <c r="E15470">
        <v>35135</v>
      </c>
      <c r="F15470" s="9">
        <v>46243</v>
      </c>
      <c r="G15470" t="s">
        <v>6</v>
      </c>
      <c r="H15470" s="8">
        <v>0.5541666666666667</v>
      </c>
      <c r="I15470" s="8">
        <v>0.58194444444444449</v>
      </c>
      <c r="J15470">
        <v>1</v>
      </c>
      <c r="K15470" t="s">
        <v>128</v>
      </c>
      <c r="L15470">
        <v>2</v>
      </c>
      <c r="M15470" t="s">
        <v>129</v>
      </c>
      <c r="N15470" t="s">
        <v>11540</v>
      </c>
      <c r="O15470" t="s">
        <v>11541</v>
      </c>
      <c r="P15470" t="s">
        <v>11542</v>
      </c>
    </row>
    <row r="15471" spans="1:16" x14ac:dyDescent="0.35">
      <c r="A15471" t="s">
        <v>85</v>
      </c>
      <c r="B15471">
        <v>1313762582</v>
      </c>
      <c r="C15471" t="s">
        <v>19</v>
      </c>
      <c r="D15471" t="s">
        <v>14328</v>
      </c>
      <c r="E15471">
        <v>35135</v>
      </c>
      <c r="F15471" s="9">
        <v>46243</v>
      </c>
      <c r="G15471" t="s">
        <v>6</v>
      </c>
      <c r="H15471" s="8">
        <v>0.58888888888888891</v>
      </c>
      <c r="I15471" s="8">
        <v>0.62361111111111112</v>
      </c>
      <c r="J15471">
        <v>1</v>
      </c>
      <c r="K15471" t="s">
        <v>128</v>
      </c>
      <c r="L15471">
        <v>2</v>
      </c>
      <c r="M15471" t="s">
        <v>129</v>
      </c>
      <c r="N15471" t="s">
        <v>11483</v>
      </c>
      <c r="O15471" t="s">
        <v>11484</v>
      </c>
      <c r="P15471" t="s">
        <v>11485</v>
      </c>
    </row>
    <row r="15472" spans="1:16" x14ac:dyDescent="0.35">
      <c r="A15472" t="s">
        <v>85</v>
      </c>
      <c r="B15472">
        <v>1313762582</v>
      </c>
      <c r="C15472" t="s">
        <v>19</v>
      </c>
      <c r="D15472" t="s">
        <v>14328</v>
      </c>
      <c r="E15472">
        <v>35135</v>
      </c>
      <c r="F15472" s="9">
        <v>46243</v>
      </c>
      <c r="G15472" t="s">
        <v>6</v>
      </c>
      <c r="H15472" s="8">
        <v>0.63055555555555554</v>
      </c>
      <c r="I15472" s="8">
        <v>0.63055555555555554</v>
      </c>
      <c r="J15472">
        <v>0</v>
      </c>
      <c r="K15472" t="s">
        <v>145</v>
      </c>
      <c r="L15472">
        <v>0</v>
      </c>
      <c r="M15472" t="s">
        <v>16980</v>
      </c>
      <c r="N15472" t="s">
        <v>27559</v>
      </c>
      <c r="O15472" t="s">
        <v>27560</v>
      </c>
      <c r="P15472" t="s">
        <v>27561</v>
      </c>
    </row>
    <row r="15473" spans="1:16" x14ac:dyDescent="0.35">
      <c r="A15473" t="s">
        <v>85</v>
      </c>
      <c r="B15473">
        <v>1313762582</v>
      </c>
      <c r="C15473" t="s">
        <v>19</v>
      </c>
      <c r="D15473" t="s">
        <v>14328</v>
      </c>
      <c r="E15473">
        <v>35135</v>
      </c>
      <c r="F15473" s="9">
        <v>46243</v>
      </c>
      <c r="G15473" t="s">
        <v>6</v>
      </c>
      <c r="H15473" s="8">
        <v>0.63749999999999996</v>
      </c>
      <c r="I15473" s="8">
        <v>0.63749999999999996</v>
      </c>
      <c r="J15473">
        <v>0</v>
      </c>
      <c r="K15473" t="s">
        <v>145</v>
      </c>
      <c r="L15473">
        <v>0</v>
      </c>
      <c r="M15473" t="s">
        <v>16980</v>
      </c>
      <c r="N15473" t="s">
        <v>11483</v>
      </c>
      <c r="O15473" t="s">
        <v>11484</v>
      </c>
      <c r="P15473" t="s">
        <v>11485</v>
      </c>
    </row>
    <row r="15474" spans="1:16" x14ac:dyDescent="0.35">
      <c r="A15474" t="s">
        <v>85</v>
      </c>
      <c r="B15474">
        <v>1313762582</v>
      </c>
      <c r="C15474" t="s">
        <v>19</v>
      </c>
      <c r="D15474" t="s">
        <v>14328</v>
      </c>
      <c r="E15474">
        <v>35135</v>
      </c>
      <c r="F15474" s="9">
        <v>46243</v>
      </c>
      <c r="G15474" t="s">
        <v>6</v>
      </c>
      <c r="H15474" s="8">
        <v>0.64444444444444449</v>
      </c>
      <c r="I15474" s="8">
        <v>0.64444444444444449</v>
      </c>
      <c r="J15474">
        <v>0</v>
      </c>
      <c r="K15474" t="s">
        <v>145</v>
      </c>
      <c r="L15474">
        <v>0</v>
      </c>
      <c r="M15474" t="s">
        <v>16717</v>
      </c>
      <c r="N15474" t="s">
        <v>27559</v>
      </c>
      <c r="O15474" t="s">
        <v>27560</v>
      </c>
      <c r="P15474" t="s">
        <v>27561</v>
      </c>
    </row>
    <row r="15475" spans="1:16" x14ac:dyDescent="0.35">
      <c r="A15475" t="s">
        <v>85</v>
      </c>
      <c r="B15475">
        <v>1313762582</v>
      </c>
      <c r="C15475" t="s">
        <v>19</v>
      </c>
      <c r="D15475" t="s">
        <v>14328</v>
      </c>
      <c r="E15475">
        <v>35135</v>
      </c>
      <c r="F15475" s="9">
        <v>46243</v>
      </c>
      <c r="G15475" t="s">
        <v>6</v>
      </c>
      <c r="H15475" s="8">
        <v>0.65138888888888891</v>
      </c>
      <c r="I15475" s="8">
        <v>0.65138888888888891</v>
      </c>
      <c r="J15475">
        <v>0</v>
      </c>
      <c r="K15475" t="s">
        <v>145</v>
      </c>
      <c r="L15475">
        <v>0</v>
      </c>
      <c r="M15475" t="s">
        <v>16839</v>
      </c>
      <c r="N15475" t="s">
        <v>11540</v>
      </c>
      <c r="O15475" t="s">
        <v>11541</v>
      </c>
      <c r="P15475" t="s">
        <v>11542</v>
      </c>
    </row>
    <row r="15476" spans="1:16" x14ac:dyDescent="0.35">
      <c r="A15476" t="s">
        <v>85</v>
      </c>
      <c r="B15476">
        <v>1313762582</v>
      </c>
      <c r="C15476" t="s">
        <v>19</v>
      </c>
      <c r="D15476" t="s">
        <v>14328</v>
      </c>
      <c r="E15476">
        <v>35135</v>
      </c>
      <c r="F15476" s="9">
        <v>46243</v>
      </c>
      <c r="G15476" t="s">
        <v>6</v>
      </c>
      <c r="H15476" s="8">
        <v>0.65833333333333333</v>
      </c>
      <c r="I15476" s="8">
        <v>0.65833333333333333</v>
      </c>
      <c r="J15476">
        <v>0</v>
      </c>
      <c r="K15476" t="s">
        <v>145</v>
      </c>
      <c r="L15476">
        <v>0</v>
      </c>
      <c r="M15476" t="s">
        <v>16494</v>
      </c>
      <c r="N15476" t="s">
        <v>27562</v>
      </c>
      <c r="O15476" t="s">
        <v>27563</v>
      </c>
      <c r="P15476" t="s">
        <v>7147</v>
      </c>
    </row>
    <row r="15477" spans="1:16" x14ac:dyDescent="0.35">
      <c r="A15477" t="s">
        <v>85</v>
      </c>
      <c r="B15477">
        <v>1313762582</v>
      </c>
      <c r="C15477" t="s">
        <v>19</v>
      </c>
      <c r="D15477" t="s">
        <v>14328</v>
      </c>
      <c r="E15477">
        <v>35135</v>
      </c>
      <c r="F15477" s="9">
        <v>46243</v>
      </c>
      <c r="G15477" t="s">
        <v>6</v>
      </c>
      <c r="H15477" s="8">
        <v>0.66527777777777775</v>
      </c>
      <c r="I15477" s="8">
        <v>0.68611111111111112</v>
      </c>
      <c r="J15477">
        <v>1</v>
      </c>
      <c r="K15477" t="s">
        <v>128</v>
      </c>
      <c r="L15477">
        <v>2</v>
      </c>
      <c r="M15477" t="s">
        <v>129</v>
      </c>
      <c r="N15477" t="s">
        <v>7139</v>
      </c>
      <c r="O15477" t="s">
        <v>7140</v>
      </c>
      <c r="P15477" t="s">
        <v>7141</v>
      </c>
    </row>
    <row r="15478" spans="1:16" x14ac:dyDescent="0.35">
      <c r="A15478" t="s">
        <v>85</v>
      </c>
      <c r="B15478">
        <v>1313762582</v>
      </c>
      <c r="C15478" t="s">
        <v>19</v>
      </c>
      <c r="D15478" t="s">
        <v>14328</v>
      </c>
      <c r="E15478">
        <v>35135</v>
      </c>
      <c r="F15478" s="9">
        <v>46243</v>
      </c>
      <c r="G15478" t="s">
        <v>6</v>
      </c>
      <c r="H15478" s="8">
        <v>0.69305555555555554</v>
      </c>
      <c r="I15478" s="8">
        <v>0.69305555555555554</v>
      </c>
      <c r="J15478">
        <v>0</v>
      </c>
      <c r="K15478" t="s">
        <v>145</v>
      </c>
      <c r="L15478">
        <v>0</v>
      </c>
      <c r="M15478" t="s">
        <v>19417</v>
      </c>
      <c r="N15478" t="s">
        <v>27564</v>
      </c>
      <c r="O15478" t="s">
        <v>27565</v>
      </c>
      <c r="P15478" t="s">
        <v>27566</v>
      </c>
    </row>
    <row r="15479" spans="1:16" x14ac:dyDescent="0.35">
      <c r="A15479" t="s">
        <v>85</v>
      </c>
      <c r="B15479">
        <v>1313762582</v>
      </c>
      <c r="C15479" t="s">
        <v>19</v>
      </c>
      <c r="D15479" t="s">
        <v>14328</v>
      </c>
      <c r="E15479">
        <v>35135</v>
      </c>
      <c r="F15479" s="9">
        <v>46243</v>
      </c>
      <c r="G15479" t="s">
        <v>6</v>
      </c>
      <c r="H15479" s="8">
        <v>0.7</v>
      </c>
      <c r="I15479" s="8">
        <v>0.70763888888888893</v>
      </c>
      <c r="J15479">
        <v>0</v>
      </c>
      <c r="K15479" t="s">
        <v>128</v>
      </c>
      <c r="L15479">
        <v>1</v>
      </c>
      <c r="M15479" t="s">
        <v>129</v>
      </c>
      <c r="N15479" t="s">
        <v>7142</v>
      </c>
      <c r="O15479" t="s">
        <v>27557</v>
      </c>
      <c r="P15479" t="s">
        <v>27558</v>
      </c>
    </row>
    <row r="15480" spans="1:16" x14ac:dyDescent="0.35">
      <c r="A15480" t="s">
        <v>85</v>
      </c>
      <c r="B15480">
        <v>1313762582</v>
      </c>
      <c r="C15480" t="s">
        <v>19</v>
      </c>
      <c r="D15480" t="s">
        <v>14328</v>
      </c>
      <c r="E15480">
        <v>35135</v>
      </c>
      <c r="F15480" s="9">
        <v>46243</v>
      </c>
      <c r="G15480" t="s">
        <v>6</v>
      </c>
      <c r="H15480" s="8">
        <v>0.71388888888888891</v>
      </c>
      <c r="I15480" s="8">
        <v>0.71388888888888891</v>
      </c>
      <c r="J15480">
        <v>0</v>
      </c>
      <c r="K15480" t="s">
        <v>145</v>
      </c>
      <c r="L15480">
        <v>0</v>
      </c>
      <c r="M15480" t="s">
        <v>27567</v>
      </c>
      <c r="N15480" t="s">
        <v>7139</v>
      </c>
      <c r="O15480" t="s">
        <v>7140</v>
      </c>
      <c r="P15480" t="s">
        <v>7141</v>
      </c>
    </row>
    <row r="15481" spans="1:16" x14ac:dyDescent="0.35">
      <c r="A15481" t="s">
        <v>85</v>
      </c>
      <c r="B15481">
        <v>1313762582</v>
      </c>
      <c r="C15481" t="s">
        <v>19</v>
      </c>
      <c r="D15481" t="s">
        <v>14328</v>
      </c>
      <c r="E15481">
        <v>35135</v>
      </c>
      <c r="F15481" s="9">
        <v>46243</v>
      </c>
      <c r="G15481" t="s">
        <v>6</v>
      </c>
      <c r="H15481" s="8">
        <v>0.72083333333333333</v>
      </c>
      <c r="I15481" s="8">
        <v>0.72777777777777775</v>
      </c>
      <c r="J15481">
        <v>0</v>
      </c>
      <c r="K15481" t="s">
        <v>128</v>
      </c>
      <c r="L15481">
        <v>0</v>
      </c>
      <c r="M15481" t="s">
        <v>129</v>
      </c>
      <c r="N15481" t="s">
        <v>11480</v>
      </c>
      <c r="O15481" t="s">
        <v>11481</v>
      </c>
      <c r="P15481" t="s">
        <v>11482</v>
      </c>
    </row>
    <row r="15482" spans="1:16" x14ac:dyDescent="0.35">
      <c r="A15482" t="s">
        <v>85</v>
      </c>
      <c r="B15482">
        <v>1313762582</v>
      </c>
      <c r="C15482" t="s">
        <v>19</v>
      </c>
      <c r="D15482" t="s">
        <v>14328</v>
      </c>
      <c r="E15482">
        <v>35135</v>
      </c>
      <c r="F15482" s="9">
        <v>46243</v>
      </c>
      <c r="G15482" t="s">
        <v>6</v>
      </c>
      <c r="H15482" s="8">
        <v>0.73472222222222228</v>
      </c>
      <c r="I15482" s="8">
        <v>0.73472222222222228</v>
      </c>
      <c r="J15482">
        <v>0</v>
      </c>
      <c r="K15482" t="s">
        <v>145</v>
      </c>
      <c r="L15482">
        <v>0</v>
      </c>
      <c r="M15482" t="s">
        <v>27568</v>
      </c>
      <c r="N15482" t="s">
        <v>7139</v>
      </c>
      <c r="O15482" t="s">
        <v>7140</v>
      </c>
      <c r="P15482" t="s">
        <v>7141</v>
      </c>
    </row>
    <row r="15483" spans="1:16" x14ac:dyDescent="0.35">
      <c r="A15483" t="s">
        <v>85</v>
      </c>
      <c r="B15483">
        <v>1313762582</v>
      </c>
      <c r="C15483" t="s">
        <v>19</v>
      </c>
      <c r="D15483" t="s">
        <v>14328</v>
      </c>
      <c r="E15483">
        <v>35135</v>
      </c>
      <c r="F15483" s="9">
        <v>46243</v>
      </c>
      <c r="G15483" t="s">
        <v>6</v>
      </c>
      <c r="H15483" s="8">
        <v>0.7416666666666667</v>
      </c>
      <c r="I15483" s="8">
        <v>0.7416666666666667</v>
      </c>
      <c r="J15483">
        <v>0</v>
      </c>
      <c r="K15483" t="s">
        <v>145</v>
      </c>
      <c r="L15483">
        <v>0</v>
      </c>
      <c r="M15483" t="s">
        <v>27568</v>
      </c>
      <c r="N15483" t="s">
        <v>27569</v>
      </c>
      <c r="O15483" t="s">
        <v>27570</v>
      </c>
      <c r="P15483" t="s">
        <v>27571</v>
      </c>
    </row>
    <row r="15484" spans="1:16" x14ac:dyDescent="0.35">
      <c r="A15484" t="s">
        <v>85</v>
      </c>
      <c r="B15484">
        <v>1313762582</v>
      </c>
      <c r="C15484" t="s">
        <v>19</v>
      </c>
      <c r="D15484" t="s">
        <v>14328</v>
      </c>
      <c r="E15484">
        <v>35135</v>
      </c>
      <c r="F15484" s="9">
        <v>46243</v>
      </c>
      <c r="G15484" t="s">
        <v>6</v>
      </c>
      <c r="H15484" s="8">
        <v>0.74861111111111112</v>
      </c>
      <c r="I15484" s="8">
        <v>0.74861111111111112</v>
      </c>
      <c r="J15484">
        <v>0</v>
      </c>
      <c r="K15484" t="s">
        <v>145</v>
      </c>
      <c r="L15484">
        <v>0</v>
      </c>
      <c r="M15484" t="s">
        <v>27572</v>
      </c>
      <c r="N15484" t="s">
        <v>7139</v>
      </c>
      <c r="O15484" t="s">
        <v>7140</v>
      </c>
      <c r="P15484" t="s">
        <v>7141</v>
      </c>
    </row>
    <row r="15485" spans="1:16" x14ac:dyDescent="0.35">
      <c r="A15485" t="s">
        <v>85</v>
      </c>
      <c r="B15485">
        <v>1313762582</v>
      </c>
      <c r="C15485" t="s">
        <v>19</v>
      </c>
      <c r="D15485" t="s">
        <v>14328</v>
      </c>
      <c r="E15485">
        <v>35135</v>
      </c>
      <c r="F15485" s="9">
        <v>46243</v>
      </c>
      <c r="G15485" t="s">
        <v>6</v>
      </c>
      <c r="H15485" s="8">
        <v>0.75555555555555554</v>
      </c>
      <c r="I15485" s="8">
        <v>0.75555555555555554</v>
      </c>
      <c r="J15485">
        <v>0</v>
      </c>
      <c r="K15485" t="s">
        <v>145</v>
      </c>
      <c r="L15485">
        <v>0</v>
      </c>
      <c r="M15485" t="s">
        <v>18182</v>
      </c>
      <c r="N15485" t="s">
        <v>11537</v>
      </c>
      <c r="O15485" t="s">
        <v>11538</v>
      </c>
      <c r="P15485" t="s">
        <v>11539</v>
      </c>
    </row>
    <row r="15486" spans="1:16" x14ac:dyDescent="0.35">
      <c r="A15486" t="s">
        <v>85</v>
      </c>
      <c r="B15486">
        <v>1313762582</v>
      </c>
      <c r="C15486" t="s">
        <v>19</v>
      </c>
      <c r="D15486" t="s">
        <v>14328</v>
      </c>
      <c r="E15486">
        <v>35135</v>
      </c>
      <c r="F15486" s="9">
        <v>46243</v>
      </c>
      <c r="G15486" t="s">
        <v>6</v>
      </c>
      <c r="H15486" s="8">
        <v>0.76249999999999996</v>
      </c>
      <c r="I15486" s="8">
        <v>0.76249999999999996</v>
      </c>
      <c r="J15486">
        <v>0</v>
      </c>
      <c r="K15486" t="s">
        <v>145</v>
      </c>
      <c r="L15486">
        <v>0</v>
      </c>
      <c r="M15486" t="s">
        <v>17148</v>
      </c>
      <c r="N15486" t="s">
        <v>27552</v>
      </c>
      <c r="O15486" t="s">
        <v>27553</v>
      </c>
      <c r="P15486" t="s">
        <v>7138</v>
      </c>
    </row>
    <row r="15487" spans="1:16" x14ac:dyDescent="0.35">
      <c r="A15487" t="s">
        <v>85</v>
      </c>
      <c r="B15487">
        <v>1313762582</v>
      </c>
      <c r="C15487" t="s">
        <v>19</v>
      </c>
      <c r="D15487" t="s">
        <v>14328</v>
      </c>
      <c r="E15487">
        <v>35135</v>
      </c>
      <c r="F15487" s="9">
        <v>46243</v>
      </c>
      <c r="G15487" t="s">
        <v>6</v>
      </c>
      <c r="H15487" s="8">
        <v>0.77638888888888891</v>
      </c>
      <c r="I15487" s="8">
        <v>0.78333333333333333</v>
      </c>
      <c r="J15487">
        <v>0</v>
      </c>
      <c r="K15487" t="s">
        <v>128</v>
      </c>
      <c r="L15487">
        <v>0</v>
      </c>
      <c r="M15487" t="s">
        <v>129</v>
      </c>
      <c r="N15487" t="s">
        <v>7137</v>
      </c>
      <c r="O15487" t="s">
        <v>11533</v>
      </c>
      <c r="P15487" t="s">
        <v>11534</v>
      </c>
    </row>
    <row r="15488" spans="1:16" x14ac:dyDescent="0.35">
      <c r="A15488" t="s">
        <v>85</v>
      </c>
      <c r="B15488">
        <v>1313762582</v>
      </c>
      <c r="C15488" t="s">
        <v>19</v>
      </c>
      <c r="D15488" t="s">
        <v>14328</v>
      </c>
      <c r="E15488">
        <v>35135</v>
      </c>
      <c r="F15488" s="9">
        <v>46243</v>
      </c>
      <c r="G15488" t="s">
        <v>6</v>
      </c>
      <c r="H15488" s="8">
        <v>0.79027777777777775</v>
      </c>
      <c r="I15488" s="8">
        <v>0.80972222222222223</v>
      </c>
      <c r="J15488">
        <v>0</v>
      </c>
      <c r="K15488" t="s">
        <v>128</v>
      </c>
      <c r="L15488">
        <v>1</v>
      </c>
      <c r="M15488" t="s">
        <v>129</v>
      </c>
      <c r="N15488" t="s">
        <v>7143</v>
      </c>
      <c r="O15488" t="s">
        <v>7144</v>
      </c>
      <c r="P15488" t="s">
        <v>7145</v>
      </c>
    </row>
    <row r="15489" spans="1:16" x14ac:dyDescent="0.35">
      <c r="A15489" t="s">
        <v>85</v>
      </c>
      <c r="B15489">
        <v>1313762582</v>
      </c>
      <c r="C15489" t="s">
        <v>19</v>
      </c>
      <c r="D15489" t="s">
        <v>14328</v>
      </c>
      <c r="E15489">
        <v>35135</v>
      </c>
      <c r="F15489" s="9">
        <v>46244</v>
      </c>
      <c r="G15489" t="s">
        <v>4704</v>
      </c>
      <c r="H15489" s="8">
        <v>0.38750000000000001</v>
      </c>
      <c r="I15489" s="8">
        <v>0.38750000000000001</v>
      </c>
      <c r="J15489">
        <v>0</v>
      </c>
      <c r="K15489" t="s">
        <v>145</v>
      </c>
      <c r="L15489">
        <v>0</v>
      </c>
      <c r="M15489" t="s">
        <v>17353</v>
      </c>
      <c r="N15489" t="s">
        <v>11477</v>
      </c>
      <c r="O15489" t="s">
        <v>11494</v>
      </c>
      <c r="P15489" t="s">
        <v>11495</v>
      </c>
    </row>
    <row r="15490" spans="1:16" x14ac:dyDescent="0.35">
      <c r="A15490" t="s">
        <v>85</v>
      </c>
      <c r="B15490">
        <v>1313762582</v>
      </c>
      <c r="C15490" t="s">
        <v>19</v>
      </c>
      <c r="D15490" t="s">
        <v>14328</v>
      </c>
      <c r="E15490">
        <v>35135</v>
      </c>
      <c r="F15490" s="9">
        <v>46244</v>
      </c>
      <c r="G15490" t="s">
        <v>4704</v>
      </c>
      <c r="H15490" s="8">
        <v>0.39444444444444443</v>
      </c>
      <c r="I15490" s="8">
        <v>0.39444444444444443</v>
      </c>
      <c r="J15490">
        <v>0</v>
      </c>
      <c r="K15490" t="s">
        <v>145</v>
      </c>
      <c r="L15490">
        <v>0</v>
      </c>
      <c r="M15490" t="s">
        <v>18201</v>
      </c>
      <c r="N15490" t="s">
        <v>11477</v>
      </c>
      <c r="O15490" t="s">
        <v>11478</v>
      </c>
      <c r="P15490" t="s">
        <v>11479</v>
      </c>
    </row>
    <row r="15491" spans="1:16" x14ac:dyDescent="0.35">
      <c r="A15491" t="s">
        <v>85</v>
      </c>
      <c r="B15491">
        <v>1313762582</v>
      </c>
      <c r="C15491" t="s">
        <v>19</v>
      </c>
      <c r="D15491" t="s">
        <v>14328</v>
      </c>
      <c r="E15491">
        <v>35135</v>
      </c>
      <c r="F15491" s="9">
        <v>46244</v>
      </c>
      <c r="G15491" t="s">
        <v>4704</v>
      </c>
      <c r="H15491" s="8">
        <v>0.40138888888888891</v>
      </c>
      <c r="I15491" s="8">
        <v>0.40138888888888891</v>
      </c>
      <c r="J15491">
        <v>0</v>
      </c>
      <c r="K15491" t="s">
        <v>145</v>
      </c>
      <c r="L15491">
        <v>0</v>
      </c>
      <c r="M15491" t="s">
        <v>17337</v>
      </c>
      <c r="N15491" t="s">
        <v>27533</v>
      </c>
      <c r="O15491" t="s">
        <v>27534</v>
      </c>
      <c r="P15491" t="s">
        <v>27535</v>
      </c>
    </row>
    <row r="15492" spans="1:16" x14ac:dyDescent="0.35">
      <c r="A15492" t="s">
        <v>85</v>
      </c>
      <c r="B15492">
        <v>1313762582</v>
      </c>
      <c r="C15492" t="s">
        <v>19</v>
      </c>
      <c r="D15492" t="s">
        <v>14328</v>
      </c>
      <c r="E15492">
        <v>35135</v>
      </c>
      <c r="F15492" s="9">
        <v>46244</v>
      </c>
      <c r="G15492" t="s">
        <v>4704</v>
      </c>
      <c r="H15492" s="8">
        <v>0.40833333333333333</v>
      </c>
      <c r="I15492" s="8">
        <v>0.40833333333333333</v>
      </c>
      <c r="J15492">
        <v>0</v>
      </c>
      <c r="K15492" t="s">
        <v>145</v>
      </c>
      <c r="L15492">
        <v>0</v>
      </c>
      <c r="M15492" t="s">
        <v>16980</v>
      </c>
      <c r="N15492" t="s">
        <v>27573</v>
      </c>
      <c r="O15492" t="s">
        <v>27574</v>
      </c>
      <c r="P15492" t="s">
        <v>27575</v>
      </c>
    </row>
    <row r="15493" spans="1:16" x14ac:dyDescent="0.35">
      <c r="A15493" t="s">
        <v>85</v>
      </c>
      <c r="B15493">
        <v>1313762582</v>
      </c>
      <c r="C15493" t="s">
        <v>19</v>
      </c>
      <c r="D15493" t="s">
        <v>14328</v>
      </c>
      <c r="E15493">
        <v>35135</v>
      </c>
      <c r="F15493" s="9">
        <v>46244</v>
      </c>
      <c r="G15493" t="s">
        <v>4704</v>
      </c>
      <c r="H15493" s="8">
        <v>0.4152777777777778</v>
      </c>
      <c r="I15493" s="8">
        <v>0.4152777777777778</v>
      </c>
      <c r="J15493">
        <v>0</v>
      </c>
      <c r="K15493" t="s">
        <v>145</v>
      </c>
      <c r="L15493">
        <v>0</v>
      </c>
      <c r="M15493" t="s">
        <v>27536</v>
      </c>
      <c r="N15493" t="s">
        <v>7143</v>
      </c>
      <c r="O15493" t="s">
        <v>7144</v>
      </c>
      <c r="P15493" t="s">
        <v>7145</v>
      </c>
    </row>
    <row r="15494" spans="1:16" x14ac:dyDescent="0.35">
      <c r="A15494" t="s">
        <v>85</v>
      </c>
      <c r="B15494">
        <v>1313762582</v>
      </c>
      <c r="C15494" t="s">
        <v>19</v>
      </c>
      <c r="D15494" t="s">
        <v>14328</v>
      </c>
      <c r="E15494">
        <v>35135</v>
      </c>
      <c r="F15494" s="9">
        <v>46244</v>
      </c>
      <c r="G15494" t="s">
        <v>4704</v>
      </c>
      <c r="H15494" s="8">
        <v>0.42222222222222222</v>
      </c>
      <c r="I15494" s="8">
        <v>0.42916666666666664</v>
      </c>
      <c r="J15494">
        <v>0</v>
      </c>
      <c r="K15494" t="s">
        <v>128</v>
      </c>
      <c r="L15494">
        <v>0</v>
      </c>
      <c r="M15494" t="s">
        <v>129</v>
      </c>
      <c r="N15494" t="s">
        <v>7137</v>
      </c>
      <c r="O15494" t="s">
        <v>11533</v>
      </c>
      <c r="P15494" t="s">
        <v>11534</v>
      </c>
    </row>
    <row r="15495" spans="1:16" x14ac:dyDescent="0.35">
      <c r="A15495" t="s">
        <v>85</v>
      </c>
      <c r="B15495">
        <v>1313762582</v>
      </c>
      <c r="C15495" t="s">
        <v>19</v>
      </c>
      <c r="D15495" t="s">
        <v>14328</v>
      </c>
      <c r="E15495">
        <v>35135</v>
      </c>
      <c r="F15495" s="9">
        <v>46244</v>
      </c>
      <c r="G15495" t="s">
        <v>4704</v>
      </c>
      <c r="H15495" s="8">
        <v>0.43611111111111112</v>
      </c>
      <c r="I15495" s="8">
        <v>0.43611111111111112</v>
      </c>
      <c r="J15495">
        <v>0</v>
      </c>
      <c r="K15495" t="s">
        <v>145</v>
      </c>
      <c r="L15495">
        <v>0</v>
      </c>
      <c r="M15495" t="s">
        <v>18030</v>
      </c>
      <c r="N15495" t="s">
        <v>7143</v>
      </c>
      <c r="O15495" t="s">
        <v>7144</v>
      </c>
      <c r="P15495" t="s">
        <v>7145</v>
      </c>
    </row>
    <row r="15496" spans="1:16" x14ac:dyDescent="0.35">
      <c r="A15496" t="s">
        <v>85</v>
      </c>
      <c r="B15496">
        <v>1313762582</v>
      </c>
      <c r="C15496" t="s">
        <v>19</v>
      </c>
      <c r="D15496" t="s">
        <v>14328</v>
      </c>
      <c r="E15496">
        <v>35135</v>
      </c>
      <c r="F15496" s="9">
        <v>46244</v>
      </c>
      <c r="G15496" t="s">
        <v>4704</v>
      </c>
      <c r="H15496" s="8">
        <v>0.44305555555555554</v>
      </c>
      <c r="I15496" s="8">
        <v>0.44305555555555554</v>
      </c>
      <c r="J15496">
        <v>0</v>
      </c>
      <c r="K15496" t="s">
        <v>145</v>
      </c>
      <c r="L15496">
        <v>0</v>
      </c>
      <c r="M15496" t="s">
        <v>16725</v>
      </c>
      <c r="N15496" t="s">
        <v>27576</v>
      </c>
      <c r="O15496" t="s">
        <v>27577</v>
      </c>
      <c r="P15496" t="s">
        <v>27578</v>
      </c>
    </row>
    <row r="15497" spans="1:16" x14ac:dyDescent="0.35">
      <c r="A15497" t="s">
        <v>85</v>
      </c>
      <c r="B15497">
        <v>1313762582</v>
      </c>
      <c r="C15497" t="s">
        <v>19</v>
      </c>
      <c r="D15497" t="s">
        <v>14328</v>
      </c>
      <c r="E15497">
        <v>35135</v>
      </c>
      <c r="F15497" s="9">
        <v>46244</v>
      </c>
      <c r="G15497" t="s">
        <v>4704</v>
      </c>
      <c r="H15497" s="8">
        <v>0.45</v>
      </c>
      <c r="I15497" s="8">
        <v>0.45</v>
      </c>
      <c r="J15497">
        <v>0</v>
      </c>
      <c r="K15497" t="s">
        <v>145</v>
      </c>
      <c r="L15497">
        <v>0</v>
      </c>
      <c r="M15497" t="s">
        <v>18345</v>
      </c>
      <c r="N15497" t="s">
        <v>27579</v>
      </c>
      <c r="O15497" t="s">
        <v>27580</v>
      </c>
      <c r="P15497" t="s">
        <v>27581</v>
      </c>
    </row>
    <row r="15498" spans="1:16" x14ac:dyDescent="0.35">
      <c r="A15498" t="s">
        <v>85</v>
      </c>
      <c r="B15498">
        <v>1313762582</v>
      </c>
      <c r="C15498" t="s">
        <v>19</v>
      </c>
      <c r="D15498" t="s">
        <v>14328</v>
      </c>
      <c r="E15498">
        <v>35135</v>
      </c>
      <c r="F15498" s="9">
        <v>46244</v>
      </c>
      <c r="G15498" t="s">
        <v>4704</v>
      </c>
      <c r="H15498" s="8">
        <v>0.45694444444444443</v>
      </c>
      <c r="I15498" s="8">
        <v>0.45694444444444443</v>
      </c>
      <c r="J15498">
        <v>0</v>
      </c>
      <c r="K15498" t="s">
        <v>145</v>
      </c>
      <c r="L15498">
        <v>0</v>
      </c>
      <c r="M15498" t="s">
        <v>17310</v>
      </c>
      <c r="N15498" t="s">
        <v>27582</v>
      </c>
      <c r="O15498" t="s">
        <v>27583</v>
      </c>
      <c r="P15498" t="s">
        <v>27584</v>
      </c>
    </row>
    <row r="15499" spans="1:16" x14ac:dyDescent="0.35">
      <c r="A15499" t="s">
        <v>85</v>
      </c>
      <c r="B15499">
        <v>1313762582</v>
      </c>
      <c r="C15499" t="s">
        <v>19</v>
      </c>
      <c r="D15499" t="s">
        <v>14328</v>
      </c>
      <c r="E15499">
        <v>35135</v>
      </c>
      <c r="F15499" s="9">
        <v>46244</v>
      </c>
      <c r="G15499" t="s">
        <v>4704</v>
      </c>
      <c r="H15499" s="8">
        <v>0.46388888888888891</v>
      </c>
      <c r="I15499" s="8">
        <v>0.49861111111111112</v>
      </c>
      <c r="J15499">
        <v>1</v>
      </c>
      <c r="K15499" t="s">
        <v>128</v>
      </c>
      <c r="L15499">
        <v>2</v>
      </c>
      <c r="M15499" t="s">
        <v>129</v>
      </c>
      <c r="N15499" t="s">
        <v>27585</v>
      </c>
      <c r="O15499" t="s">
        <v>27586</v>
      </c>
      <c r="P15499" t="s">
        <v>27587</v>
      </c>
    </row>
    <row r="15500" spans="1:16" x14ac:dyDescent="0.35">
      <c r="A15500" t="s">
        <v>85</v>
      </c>
      <c r="B15500">
        <v>1313762582</v>
      </c>
      <c r="C15500" t="s">
        <v>19</v>
      </c>
      <c r="D15500" t="s">
        <v>14328</v>
      </c>
      <c r="E15500">
        <v>35135</v>
      </c>
      <c r="F15500" s="9">
        <v>46244</v>
      </c>
      <c r="G15500" t="s">
        <v>4704</v>
      </c>
      <c r="H15500" s="8">
        <v>0.50555555555555554</v>
      </c>
      <c r="I15500" s="8">
        <v>0.50555555555555554</v>
      </c>
      <c r="J15500">
        <v>0</v>
      </c>
      <c r="K15500" t="s">
        <v>145</v>
      </c>
      <c r="L15500">
        <v>0</v>
      </c>
      <c r="M15500" t="s">
        <v>19137</v>
      </c>
      <c r="N15500" t="s">
        <v>27588</v>
      </c>
      <c r="O15500" t="s">
        <v>27589</v>
      </c>
      <c r="P15500" t="s">
        <v>27590</v>
      </c>
    </row>
    <row r="15501" spans="1:16" x14ac:dyDescent="0.35">
      <c r="A15501" t="s">
        <v>85</v>
      </c>
      <c r="B15501">
        <v>1313762582</v>
      </c>
      <c r="C15501" t="s">
        <v>19</v>
      </c>
      <c r="D15501" t="s">
        <v>14328</v>
      </c>
      <c r="E15501">
        <v>35135</v>
      </c>
      <c r="F15501" s="9">
        <v>46244</v>
      </c>
      <c r="G15501" t="s">
        <v>4704</v>
      </c>
      <c r="H15501" s="8">
        <v>0.51249999999999996</v>
      </c>
      <c r="I15501" s="8">
        <v>0.51944444444444449</v>
      </c>
      <c r="J15501">
        <v>0</v>
      </c>
      <c r="K15501" t="s">
        <v>128</v>
      </c>
      <c r="L15501">
        <v>1</v>
      </c>
      <c r="M15501" t="s">
        <v>129</v>
      </c>
      <c r="N15501" t="s">
        <v>27591</v>
      </c>
      <c r="O15501" t="s">
        <v>27592</v>
      </c>
      <c r="P15501" t="s">
        <v>27593</v>
      </c>
    </row>
    <row r="15502" spans="1:16" x14ac:dyDescent="0.35">
      <c r="A15502" t="s">
        <v>85</v>
      </c>
      <c r="B15502">
        <v>1313762582</v>
      </c>
      <c r="C15502" t="s">
        <v>19</v>
      </c>
      <c r="D15502" t="s">
        <v>14328</v>
      </c>
      <c r="E15502">
        <v>35135</v>
      </c>
      <c r="F15502" s="9">
        <v>46244</v>
      </c>
      <c r="G15502" t="s">
        <v>4704</v>
      </c>
      <c r="H15502" s="8">
        <v>0.52638888888888891</v>
      </c>
      <c r="I15502" s="8">
        <v>0.5541666666666667</v>
      </c>
      <c r="J15502">
        <v>1</v>
      </c>
      <c r="K15502" t="s">
        <v>128</v>
      </c>
      <c r="L15502">
        <v>2</v>
      </c>
      <c r="M15502" t="s">
        <v>129</v>
      </c>
      <c r="N15502" t="s">
        <v>27594</v>
      </c>
      <c r="O15502" t="s">
        <v>27595</v>
      </c>
      <c r="P15502" t="s">
        <v>27596</v>
      </c>
    </row>
    <row r="15503" spans="1:16" x14ac:dyDescent="0.35">
      <c r="A15503" t="s">
        <v>85</v>
      </c>
      <c r="B15503">
        <v>1313762582</v>
      </c>
      <c r="C15503" t="s">
        <v>19</v>
      </c>
      <c r="D15503" t="s">
        <v>14328</v>
      </c>
      <c r="E15503">
        <v>35135</v>
      </c>
      <c r="F15503" s="9">
        <v>46244</v>
      </c>
      <c r="G15503" t="s">
        <v>4704</v>
      </c>
      <c r="H15503" s="8">
        <v>0.56111111111111112</v>
      </c>
      <c r="I15503" s="8">
        <v>0.56111111111111112</v>
      </c>
      <c r="J15503">
        <v>0</v>
      </c>
      <c r="K15503" t="s">
        <v>145</v>
      </c>
      <c r="L15503">
        <v>0</v>
      </c>
      <c r="M15503" t="s">
        <v>19450</v>
      </c>
      <c r="N15503" t="s">
        <v>27597</v>
      </c>
      <c r="O15503" t="s">
        <v>27598</v>
      </c>
      <c r="P15503" t="s">
        <v>27599</v>
      </c>
    </row>
    <row r="15504" spans="1:16" x14ac:dyDescent="0.35">
      <c r="A15504" t="s">
        <v>85</v>
      </c>
      <c r="B15504">
        <v>1313762582</v>
      </c>
      <c r="C15504" t="s">
        <v>19</v>
      </c>
      <c r="D15504" t="s">
        <v>14328</v>
      </c>
      <c r="E15504">
        <v>35135</v>
      </c>
      <c r="F15504" s="9">
        <v>46244</v>
      </c>
      <c r="G15504" t="s">
        <v>4704</v>
      </c>
      <c r="H15504" s="8">
        <v>0.56805555555555554</v>
      </c>
      <c r="I15504" s="8">
        <v>0.56805555555555554</v>
      </c>
      <c r="J15504">
        <v>0</v>
      </c>
      <c r="K15504" t="s">
        <v>145</v>
      </c>
      <c r="L15504">
        <v>0</v>
      </c>
      <c r="M15504" t="s">
        <v>16764</v>
      </c>
      <c r="N15504" t="s">
        <v>27600</v>
      </c>
      <c r="O15504" t="s">
        <v>27601</v>
      </c>
      <c r="P15504" t="s">
        <v>27602</v>
      </c>
    </row>
    <row r="15505" spans="1:16" x14ac:dyDescent="0.35">
      <c r="A15505" t="s">
        <v>85</v>
      </c>
      <c r="B15505">
        <v>1313762582</v>
      </c>
      <c r="C15505" t="s">
        <v>19</v>
      </c>
      <c r="D15505" t="s">
        <v>14328</v>
      </c>
      <c r="E15505">
        <v>35135</v>
      </c>
      <c r="F15505" s="9">
        <v>46244</v>
      </c>
      <c r="G15505" t="s">
        <v>4704</v>
      </c>
      <c r="H15505" s="8">
        <v>0.57499999999999996</v>
      </c>
      <c r="I15505" s="8">
        <v>0.57499999999999996</v>
      </c>
      <c r="J15505">
        <v>0</v>
      </c>
      <c r="K15505" t="s">
        <v>145</v>
      </c>
      <c r="L15505">
        <v>0</v>
      </c>
      <c r="M15505" t="s">
        <v>27603</v>
      </c>
      <c r="N15505" t="s">
        <v>11477</v>
      </c>
      <c r="O15505" t="s">
        <v>11494</v>
      </c>
      <c r="P15505" t="s">
        <v>11495</v>
      </c>
    </row>
    <row r="15506" spans="1:16" x14ac:dyDescent="0.35">
      <c r="A15506" t="s">
        <v>85</v>
      </c>
      <c r="B15506">
        <v>1313762582</v>
      </c>
      <c r="C15506" t="s">
        <v>19</v>
      </c>
      <c r="D15506" t="s">
        <v>14328</v>
      </c>
      <c r="E15506">
        <v>35135</v>
      </c>
      <c r="F15506" s="9">
        <v>46244</v>
      </c>
      <c r="G15506" t="s">
        <v>4704</v>
      </c>
      <c r="H15506" s="8">
        <v>0.58194444444444449</v>
      </c>
      <c r="I15506" s="8">
        <v>0.58194444444444449</v>
      </c>
      <c r="J15506">
        <v>0</v>
      </c>
      <c r="K15506" t="s">
        <v>145</v>
      </c>
      <c r="L15506">
        <v>0</v>
      </c>
      <c r="M15506" t="s">
        <v>27604</v>
      </c>
      <c r="N15506" t="s">
        <v>11543</v>
      </c>
      <c r="O15506" t="s">
        <v>11546</v>
      </c>
      <c r="P15506" t="s">
        <v>11547</v>
      </c>
    </row>
    <row r="15507" spans="1:16" x14ac:dyDescent="0.35">
      <c r="A15507" t="s">
        <v>85</v>
      </c>
      <c r="B15507">
        <v>1313762582</v>
      </c>
      <c r="C15507" t="s">
        <v>19</v>
      </c>
      <c r="D15507" t="s">
        <v>14328</v>
      </c>
      <c r="E15507">
        <v>35135</v>
      </c>
      <c r="F15507" s="9">
        <v>46244</v>
      </c>
      <c r="G15507" t="s">
        <v>4704</v>
      </c>
      <c r="H15507" s="8">
        <v>0.58888888888888891</v>
      </c>
      <c r="I15507" s="8">
        <v>0.58888888888888891</v>
      </c>
      <c r="J15507">
        <v>0</v>
      </c>
      <c r="K15507" t="s">
        <v>145</v>
      </c>
      <c r="L15507">
        <v>0</v>
      </c>
      <c r="M15507" t="s">
        <v>27604</v>
      </c>
      <c r="N15507" t="s">
        <v>11543</v>
      </c>
      <c r="O15507" t="s">
        <v>11544</v>
      </c>
      <c r="P15507" t="s">
        <v>11545</v>
      </c>
    </row>
    <row r="15508" spans="1:16" x14ac:dyDescent="0.35">
      <c r="A15508" t="s">
        <v>85</v>
      </c>
      <c r="B15508">
        <v>1313762582</v>
      </c>
      <c r="C15508" t="s">
        <v>19</v>
      </c>
      <c r="D15508" t="s">
        <v>14328</v>
      </c>
      <c r="E15508">
        <v>35135</v>
      </c>
      <c r="F15508" s="9">
        <v>46244</v>
      </c>
      <c r="G15508" t="s">
        <v>4704</v>
      </c>
      <c r="H15508" s="8">
        <v>0.59583333333333333</v>
      </c>
      <c r="I15508" s="8">
        <v>0.60277777777777775</v>
      </c>
      <c r="J15508">
        <v>0</v>
      </c>
      <c r="K15508" t="s">
        <v>128</v>
      </c>
      <c r="L15508">
        <v>0</v>
      </c>
      <c r="M15508" t="s">
        <v>129</v>
      </c>
      <c r="N15508" t="s">
        <v>11543</v>
      </c>
      <c r="O15508" t="s">
        <v>11546</v>
      </c>
      <c r="P15508" t="s">
        <v>11547</v>
      </c>
    </row>
    <row r="15509" spans="1:16" x14ac:dyDescent="0.35">
      <c r="A15509" t="s">
        <v>85</v>
      </c>
      <c r="B15509">
        <v>1313762582</v>
      </c>
      <c r="C15509" t="s">
        <v>19</v>
      </c>
      <c r="D15509" t="s">
        <v>14328</v>
      </c>
      <c r="E15509">
        <v>35135</v>
      </c>
      <c r="F15509" s="9">
        <v>46244</v>
      </c>
      <c r="G15509" t="s">
        <v>4704</v>
      </c>
      <c r="H15509" s="8">
        <v>0.60972222222222228</v>
      </c>
      <c r="I15509" s="8">
        <v>0.60972222222222228</v>
      </c>
      <c r="J15509">
        <v>0</v>
      </c>
      <c r="K15509" t="s">
        <v>145</v>
      </c>
      <c r="L15509">
        <v>0</v>
      </c>
      <c r="M15509" t="s">
        <v>18161</v>
      </c>
      <c r="N15509" t="s">
        <v>11496</v>
      </c>
      <c r="O15509" t="s">
        <v>11497</v>
      </c>
      <c r="P15509" t="s">
        <v>11498</v>
      </c>
    </row>
    <row r="15510" spans="1:16" x14ac:dyDescent="0.35">
      <c r="A15510" t="s">
        <v>85</v>
      </c>
      <c r="B15510">
        <v>1313762582</v>
      </c>
      <c r="C15510" t="s">
        <v>19</v>
      </c>
      <c r="D15510" t="s">
        <v>14328</v>
      </c>
      <c r="E15510">
        <v>35135</v>
      </c>
      <c r="F15510" s="9">
        <v>46244</v>
      </c>
      <c r="G15510" t="s">
        <v>4704</v>
      </c>
      <c r="H15510" s="8">
        <v>0.6166666666666667</v>
      </c>
      <c r="I15510" s="8">
        <v>0.6166666666666667</v>
      </c>
      <c r="J15510">
        <v>0</v>
      </c>
      <c r="K15510" t="s">
        <v>145</v>
      </c>
      <c r="L15510">
        <v>0</v>
      </c>
      <c r="M15510" t="s">
        <v>17088</v>
      </c>
      <c r="N15510" t="s">
        <v>11560</v>
      </c>
      <c r="O15510" t="s">
        <v>11561</v>
      </c>
      <c r="P15510" t="s">
        <v>11562</v>
      </c>
    </row>
    <row r="15511" spans="1:16" x14ac:dyDescent="0.35">
      <c r="A15511" t="s">
        <v>85</v>
      </c>
      <c r="B15511">
        <v>1313762582</v>
      </c>
      <c r="C15511" t="s">
        <v>19</v>
      </c>
      <c r="D15511" t="s">
        <v>14328</v>
      </c>
      <c r="E15511">
        <v>35135</v>
      </c>
      <c r="F15511" s="9">
        <v>46244</v>
      </c>
      <c r="G15511" t="s">
        <v>4704</v>
      </c>
      <c r="H15511" s="8">
        <v>0.62361111111111112</v>
      </c>
      <c r="I15511" s="8">
        <v>0.65833333333333333</v>
      </c>
      <c r="J15511">
        <v>1</v>
      </c>
      <c r="K15511" t="s">
        <v>128</v>
      </c>
      <c r="L15511">
        <v>2</v>
      </c>
      <c r="M15511" t="s">
        <v>129</v>
      </c>
      <c r="N15511" t="s">
        <v>11557</v>
      </c>
      <c r="O15511" t="s">
        <v>11558</v>
      </c>
      <c r="P15511" t="s">
        <v>11559</v>
      </c>
    </row>
    <row r="15512" spans="1:16" x14ac:dyDescent="0.35">
      <c r="A15512" t="s">
        <v>85</v>
      </c>
      <c r="B15512">
        <v>1313762582</v>
      </c>
      <c r="C15512" t="s">
        <v>19</v>
      </c>
      <c r="D15512" t="s">
        <v>14328</v>
      </c>
      <c r="E15512">
        <v>35135</v>
      </c>
      <c r="F15512" s="9">
        <v>46244</v>
      </c>
      <c r="G15512" t="s">
        <v>4704</v>
      </c>
      <c r="H15512" s="8">
        <v>0.66527777777777775</v>
      </c>
      <c r="I15512" s="8">
        <v>0.66527777777777775</v>
      </c>
      <c r="J15512">
        <v>0</v>
      </c>
      <c r="K15512" t="s">
        <v>145</v>
      </c>
      <c r="L15512">
        <v>0</v>
      </c>
      <c r="M15512" t="s">
        <v>18130</v>
      </c>
      <c r="N15512" t="s">
        <v>27605</v>
      </c>
      <c r="O15512" t="s">
        <v>27606</v>
      </c>
      <c r="P15512" t="s">
        <v>27607</v>
      </c>
    </row>
    <row r="15513" spans="1:16" x14ac:dyDescent="0.35">
      <c r="A15513" t="s">
        <v>85</v>
      </c>
      <c r="B15513">
        <v>1313762582</v>
      </c>
      <c r="C15513" t="s">
        <v>19</v>
      </c>
      <c r="D15513" t="s">
        <v>14328</v>
      </c>
      <c r="E15513">
        <v>35135</v>
      </c>
      <c r="F15513" s="9">
        <v>46244</v>
      </c>
      <c r="G15513" t="s">
        <v>4704</v>
      </c>
      <c r="H15513" s="8">
        <v>0.67222222222222228</v>
      </c>
      <c r="I15513" s="8">
        <v>0.67222222222222228</v>
      </c>
      <c r="J15513">
        <v>0</v>
      </c>
      <c r="K15513" t="s">
        <v>145</v>
      </c>
      <c r="L15513">
        <v>0</v>
      </c>
      <c r="M15513" t="s">
        <v>17136</v>
      </c>
      <c r="N15513" t="s">
        <v>27608</v>
      </c>
      <c r="O15513" t="s">
        <v>27609</v>
      </c>
      <c r="P15513" t="s">
        <v>27610</v>
      </c>
    </row>
    <row r="15514" spans="1:16" x14ac:dyDescent="0.35">
      <c r="A15514" t="s">
        <v>85</v>
      </c>
      <c r="B15514">
        <v>1313762582</v>
      </c>
      <c r="C15514" t="s">
        <v>19</v>
      </c>
      <c r="D15514" t="s">
        <v>14328</v>
      </c>
      <c r="E15514">
        <v>35135</v>
      </c>
      <c r="F15514" s="9">
        <v>46244</v>
      </c>
      <c r="G15514" t="s">
        <v>4704</v>
      </c>
      <c r="H15514" s="8">
        <v>0.6791666666666667</v>
      </c>
      <c r="I15514" s="8">
        <v>0.70694444444444449</v>
      </c>
      <c r="J15514">
        <v>1</v>
      </c>
      <c r="K15514" t="s">
        <v>128</v>
      </c>
      <c r="L15514">
        <v>2</v>
      </c>
      <c r="M15514" t="s">
        <v>129</v>
      </c>
      <c r="N15514" t="s">
        <v>11554</v>
      </c>
      <c r="O15514" t="s">
        <v>11555</v>
      </c>
      <c r="P15514" t="s">
        <v>11556</v>
      </c>
    </row>
    <row r="15515" spans="1:16" x14ac:dyDescent="0.35">
      <c r="A15515" t="s">
        <v>85</v>
      </c>
      <c r="B15515">
        <v>1313762582</v>
      </c>
      <c r="C15515" t="s">
        <v>19</v>
      </c>
      <c r="D15515" t="s">
        <v>14328</v>
      </c>
      <c r="E15515">
        <v>35135</v>
      </c>
      <c r="F15515" s="9">
        <v>46244</v>
      </c>
      <c r="G15515" t="s">
        <v>4704</v>
      </c>
      <c r="H15515" s="8">
        <v>0.71388888888888891</v>
      </c>
      <c r="I15515" s="8">
        <v>0.71388888888888891</v>
      </c>
      <c r="J15515">
        <v>0</v>
      </c>
      <c r="K15515" t="s">
        <v>145</v>
      </c>
      <c r="L15515">
        <v>0</v>
      </c>
      <c r="M15515" t="s">
        <v>18036</v>
      </c>
      <c r="N15515" t="s">
        <v>27611</v>
      </c>
      <c r="O15515" t="s">
        <v>27612</v>
      </c>
      <c r="P15515" t="s">
        <v>27613</v>
      </c>
    </row>
    <row r="15516" spans="1:16" x14ac:dyDescent="0.35">
      <c r="A15516" t="s">
        <v>85</v>
      </c>
      <c r="B15516">
        <v>1313762582</v>
      </c>
      <c r="C15516" t="s">
        <v>19</v>
      </c>
      <c r="D15516" t="s">
        <v>14328</v>
      </c>
      <c r="E15516">
        <v>35135</v>
      </c>
      <c r="F15516" s="9">
        <v>46244</v>
      </c>
      <c r="G15516" t="s">
        <v>4704</v>
      </c>
      <c r="H15516" s="8">
        <v>0.72083333333333333</v>
      </c>
      <c r="I15516" s="8">
        <v>0.72083333333333333</v>
      </c>
      <c r="J15516">
        <v>0</v>
      </c>
      <c r="K15516" t="s">
        <v>145</v>
      </c>
      <c r="L15516">
        <v>0</v>
      </c>
      <c r="M15516" t="s">
        <v>18192</v>
      </c>
      <c r="N15516" t="s">
        <v>27605</v>
      </c>
      <c r="O15516" t="s">
        <v>27606</v>
      </c>
      <c r="P15516" t="s">
        <v>27607</v>
      </c>
    </row>
    <row r="15517" spans="1:16" x14ac:dyDescent="0.35">
      <c r="A15517" t="s">
        <v>85</v>
      </c>
      <c r="B15517">
        <v>1313762582</v>
      </c>
      <c r="C15517" t="s">
        <v>19</v>
      </c>
      <c r="D15517" t="s">
        <v>14328</v>
      </c>
      <c r="E15517">
        <v>35135</v>
      </c>
      <c r="F15517" s="9">
        <v>46244</v>
      </c>
      <c r="G15517" t="s">
        <v>4704</v>
      </c>
      <c r="H15517" s="8">
        <v>0.72777777777777775</v>
      </c>
      <c r="I15517" s="8">
        <v>0.72777777777777775</v>
      </c>
      <c r="J15517">
        <v>0</v>
      </c>
      <c r="K15517" t="s">
        <v>145</v>
      </c>
      <c r="L15517">
        <v>0</v>
      </c>
      <c r="M15517" t="s">
        <v>18192</v>
      </c>
      <c r="N15517" t="s">
        <v>11557</v>
      </c>
      <c r="O15517" t="s">
        <v>11558</v>
      </c>
      <c r="P15517" t="s">
        <v>11559</v>
      </c>
    </row>
    <row r="15518" spans="1:16" x14ac:dyDescent="0.35">
      <c r="A15518" t="s">
        <v>85</v>
      </c>
      <c r="B15518">
        <v>1313762582</v>
      </c>
      <c r="C15518" t="s">
        <v>19</v>
      </c>
      <c r="D15518" t="s">
        <v>14328</v>
      </c>
      <c r="E15518">
        <v>35135</v>
      </c>
      <c r="F15518" s="9">
        <v>46244</v>
      </c>
      <c r="G15518" t="s">
        <v>4704</v>
      </c>
      <c r="H15518" s="8">
        <v>0.73472222222222228</v>
      </c>
      <c r="I15518" s="8">
        <v>0.73472222222222228</v>
      </c>
      <c r="J15518">
        <v>0</v>
      </c>
      <c r="K15518" t="s">
        <v>145</v>
      </c>
      <c r="L15518">
        <v>0</v>
      </c>
      <c r="M15518" t="s">
        <v>18192</v>
      </c>
      <c r="N15518" t="s">
        <v>27605</v>
      </c>
      <c r="O15518" t="s">
        <v>27606</v>
      </c>
      <c r="P15518" t="s">
        <v>27607</v>
      </c>
    </row>
    <row r="15519" spans="1:16" x14ac:dyDescent="0.35">
      <c r="A15519" t="s">
        <v>85</v>
      </c>
      <c r="B15519">
        <v>1313762582</v>
      </c>
      <c r="C15519" t="s">
        <v>19</v>
      </c>
      <c r="D15519" t="s">
        <v>14328</v>
      </c>
      <c r="E15519">
        <v>35135</v>
      </c>
      <c r="F15519" s="9">
        <v>46244</v>
      </c>
      <c r="G15519" t="s">
        <v>4704</v>
      </c>
      <c r="H15519" s="8">
        <v>0.7416666666666667</v>
      </c>
      <c r="I15519" s="8">
        <v>0.75555555555555554</v>
      </c>
      <c r="J15519">
        <v>0</v>
      </c>
      <c r="K15519" t="s">
        <v>128</v>
      </c>
      <c r="L15519">
        <v>1</v>
      </c>
      <c r="M15519" t="s">
        <v>129</v>
      </c>
      <c r="N15519" t="s">
        <v>11557</v>
      </c>
      <c r="O15519" t="s">
        <v>11558</v>
      </c>
      <c r="P15519" t="s">
        <v>11559</v>
      </c>
    </row>
    <row r="15520" spans="1:16" x14ac:dyDescent="0.35">
      <c r="A15520" t="s">
        <v>85</v>
      </c>
      <c r="B15520">
        <v>1313762582</v>
      </c>
      <c r="C15520" t="s">
        <v>19</v>
      </c>
      <c r="D15520" t="s">
        <v>14328</v>
      </c>
      <c r="E15520">
        <v>35135</v>
      </c>
      <c r="F15520" s="9">
        <v>46244</v>
      </c>
      <c r="G15520" t="s">
        <v>4704</v>
      </c>
      <c r="H15520" s="8">
        <v>0.76249999999999996</v>
      </c>
      <c r="I15520" s="8">
        <v>0.76249999999999996</v>
      </c>
      <c r="J15520">
        <v>0</v>
      </c>
      <c r="K15520" t="s">
        <v>145</v>
      </c>
      <c r="L15520">
        <v>0</v>
      </c>
      <c r="M15520" t="s">
        <v>20078</v>
      </c>
      <c r="N15520" t="s">
        <v>11551</v>
      </c>
      <c r="O15520" t="s">
        <v>11552</v>
      </c>
      <c r="P15520" t="s">
        <v>11553</v>
      </c>
    </row>
    <row r="15521" spans="1:16" x14ac:dyDescent="0.35">
      <c r="A15521" t="s">
        <v>85</v>
      </c>
      <c r="B15521">
        <v>1313762582</v>
      </c>
      <c r="C15521" t="s">
        <v>19</v>
      </c>
      <c r="D15521" t="s">
        <v>14328</v>
      </c>
      <c r="E15521">
        <v>35135</v>
      </c>
      <c r="F15521" s="9">
        <v>46244</v>
      </c>
      <c r="G15521" t="s">
        <v>4704</v>
      </c>
      <c r="H15521" s="8">
        <v>0.76944444444444449</v>
      </c>
      <c r="I15521" s="8">
        <v>0.79027777777777775</v>
      </c>
      <c r="J15521">
        <v>0</v>
      </c>
      <c r="K15521" t="s">
        <v>128</v>
      </c>
      <c r="L15521">
        <v>1</v>
      </c>
      <c r="M15521" t="s">
        <v>129</v>
      </c>
      <c r="N15521" t="s">
        <v>11548</v>
      </c>
      <c r="O15521" t="s">
        <v>11549</v>
      </c>
      <c r="P15521" t="s">
        <v>11550</v>
      </c>
    </row>
    <row r="15522" spans="1:16" x14ac:dyDescent="0.35">
      <c r="A15522" t="s">
        <v>85</v>
      </c>
      <c r="B15522">
        <v>1313762582</v>
      </c>
      <c r="C15522" t="s">
        <v>19</v>
      </c>
      <c r="D15522" t="s">
        <v>14328</v>
      </c>
      <c r="E15522">
        <v>35135</v>
      </c>
      <c r="F15522" s="9">
        <v>46245</v>
      </c>
      <c r="G15522" t="s">
        <v>4705</v>
      </c>
      <c r="H15522" s="8">
        <v>0.38750000000000001</v>
      </c>
      <c r="I15522" s="8">
        <v>0.39444444444444443</v>
      </c>
      <c r="J15522">
        <v>0</v>
      </c>
      <c r="K15522" t="s">
        <v>128</v>
      </c>
      <c r="L15522">
        <v>0</v>
      </c>
      <c r="M15522" t="s">
        <v>129</v>
      </c>
      <c r="N15522" t="s">
        <v>11477</v>
      </c>
      <c r="O15522" t="s">
        <v>11494</v>
      </c>
      <c r="P15522" t="s">
        <v>11495</v>
      </c>
    </row>
    <row r="15523" spans="1:16" x14ac:dyDescent="0.35">
      <c r="A15523" t="s">
        <v>85</v>
      </c>
      <c r="B15523">
        <v>1313762582</v>
      </c>
      <c r="C15523" t="s">
        <v>19</v>
      </c>
      <c r="D15523" t="s">
        <v>14328</v>
      </c>
      <c r="E15523">
        <v>35135</v>
      </c>
      <c r="F15523" s="9">
        <v>46245</v>
      </c>
      <c r="G15523" t="s">
        <v>4705</v>
      </c>
      <c r="H15523" s="8">
        <v>0.40138888888888891</v>
      </c>
      <c r="I15523" s="8">
        <v>0.40138888888888891</v>
      </c>
      <c r="J15523">
        <v>0</v>
      </c>
      <c r="K15523" t="s">
        <v>145</v>
      </c>
      <c r="L15523">
        <v>0</v>
      </c>
      <c r="M15523" t="s">
        <v>19258</v>
      </c>
      <c r="N15523" t="s">
        <v>27614</v>
      </c>
      <c r="O15523" t="s">
        <v>27615</v>
      </c>
      <c r="P15523" t="s">
        <v>27616</v>
      </c>
    </row>
    <row r="15524" spans="1:16" x14ac:dyDescent="0.35">
      <c r="A15524" t="s">
        <v>85</v>
      </c>
      <c r="B15524">
        <v>1313762582</v>
      </c>
      <c r="C15524" t="s">
        <v>19</v>
      </c>
      <c r="D15524" t="s">
        <v>14328</v>
      </c>
      <c r="E15524">
        <v>35135</v>
      </c>
      <c r="F15524" s="9">
        <v>46245</v>
      </c>
      <c r="G15524" t="s">
        <v>4705</v>
      </c>
      <c r="H15524" s="8">
        <v>0.40833333333333333</v>
      </c>
      <c r="I15524" s="8">
        <v>0.40833333333333333</v>
      </c>
      <c r="J15524">
        <v>0</v>
      </c>
      <c r="K15524" t="s">
        <v>145</v>
      </c>
      <c r="L15524">
        <v>0</v>
      </c>
      <c r="M15524" t="s">
        <v>16801</v>
      </c>
      <c r="N15524" t="s">
        <v>27530</v>
      </c>
      <c r="O15524" t="s">
        <v>27531</v>
      </c>
      <c r="P15524" t="s">
        <v>27532</v>
      </c>
    </row>
    <row r="15525" spans="1:16" x14ac:dyDescent="0.35">
      <c r="A15525" t="s">
        <v>85</v>
      </c>
      <c r="B15525">
        <v>1313762582</v>
      </c>
      <c r="C15525" t="s">
        <v>19</v>
      </c>
      <c r="D15525" t="s">
        <v>14328</v>
      </c>
      <c r="E15525">
        <v>35135</v>
      </c>
      <c r="F15525" s="9">
        <v>46245</v>
      </c>
      <c r="G15525" t="s">
        <v>4705</v>
      </c>
      <c r="H15525" s="8">
        <v>0.4152777777777778</v>
      </c>
      <c r="I15525" s="8">
        <v>0.4152777777777778</v>
      </c>
      <c r="J15525">
        <v>0</v>
      </c>
      <c r="K15525" t="s">
        <v>145</v>
      </c>
      <c r="L15525">
        <v>0</v>
      </c>
      <c r="M15525" t="s">
        <v>16930</v>
      </c>
      <c r="N15525" t="s">
        <v>27573</v>
      </c>
      <c r="O15525" t="s">
        <v>27574</v>
      </c>
      <c r="P15525" t="s">
        <v>27575</v>
      </c>
    </row>
    <row r="15526" spans="1:16" x14ac:dyDescent="0.35">
      <c r="A15526" t="s">
        <v>85</v>
      </c>
      <c r="B15526">
        <v>1313762582</v>
      </c>
      <c r="C15526" t="s">
        <v>19</v>
      </c>
      <c r="D15526" t="s">
        <v>14328</v>
      </c>
      <c r="E15526">
        <v>35135</v>
      </c>
      <c r="F15526" s="9">
        <v>46245</v>
      </c>
      <c r="G15526" t="s">
        <v>4705</v>
      </c>
      <c r="H15526" s="8">
        <v>0.42222222222222222</v>
      </c>
      <c r="I15526" s="8">
        <v>0.44236111111111109</v>
      </c>
      <c r="J15526">
        <v>0</v>
      </c>
      <c r="K15526" t="s">
        <v>128</v>
      </c>
      <c r="L15526">
        <v>1</v>
      </c>
      <c r="M15526" t="s">
        <v>129</v>
      </c>
      <c r="N15526" t="s">
        <v>7137</v>
      </c>
      <c r="O15526" t="s">
        <v>11533</v>
      </c>
      <c r="P15526" t="s">
        <v>11534</v>
      </c>
    </row>
    <row r="15527" spans="1:16" x14ac:dyDescent="0.35">
      <c r="A15527" t="s">
        <v>85</v>
      </c>
      <c r="B15527">
        <v>1313762582</v>
      </c>
      <c r="C15527" t="s">
        <v>19</v>
      </c>
      <c r="D15527" t="s">
        <v>14328</v>
      </c>
      <c r="E15527">
        <v>35135</v>
      </c>
      <c r="F15527" s="9">
        <v>46245</v>
      </c>
      <c r="G15527" t="s">
        <v>4705</v>
      </c>
      <c r="H15527" s="8">
        <v>0.45</v>
      </c>
      <c r="I15527" s="8">
        <v>0.45</v>
      </c>
      <c r="J15527">
        <v>0</v>
      </c>
      <c r="K15527" t="s">
        <v>145</v>
      </c>
      <c r="L15527">
        <v>0</v>
      </c>
      <c r="M15527" t="s">
        <v>18330</v>
      </c>
      <c r="N15527" t="s">
        <v>7143</v>
      </c>
      <c r="O15527" t="s">
        <v>7144</v>
      </c>
      <c r="P15527" t="s">
        <v>7145</v>
      </c>
    </row>
    <row r="15528" spans="1:16" x14ac:dyDescent="0.35">
      <c r="A15528" t="s">
        <v>85</v>
      </c>
      <c r="B15528">
        <v>1313762582</v>
      </c>
      <c r="C15528" t="s">
        <v>19</v>
      </c>
      <c r="D15528" t="s">
        <v>14328</v>
      </c>
      <c r="E15528">
        <v>35135</v>
      </c>
      <c r="F15528" s="9">
        <v>46245</v>
      </c>
      <c r="G15528" t="s">
        <v>4705</v>
      </c>
      <c r="H15528" s="8">
        <v>0.45694444444444443</v>
      </c>
      <c r="I15528" s="8">
        <v>0.45694444444444443</v>
      </c>
      <c r="J15528">
        <v>0</v>
      </c>
      <c r="K15528" t="s">
        <v>145</v>
      </c>
      <c r="L15528">
        <v>0</v>
      </c>
      <c r="M15528" t="s">
        <v>18175</v>
      </c>
      <c r="N15528" t="s">
        <v>27549</v>
      </c>
      <c r="O15528" t="s">
        <v>27550</v>
      </c>
      <c r="P15528" t="s">
        <v>27551</v>
      </c>
    </row>
    <row r="15529" spans="1:16" x14ac:dyDescent="0.35">
      <c r="A15529" t="s">
        <v>85</v>
      </c>
      <c r="B15529">
        <v>1313762582</v>
      </c>
      <c r="C15529" t="s">
        <v>19</v>
      </c>
      <c r="D15529" t="s">
        <v>14328</v>
      </c>
      <c r="E15529">
        <v>35135</v>
      </c>
      <c r="F15529" s="9">
        <v>46245</v>
      </c>
      <c r="G15529" t="s">
        <v>4705</v>
      </c>
      <c r="H15529" s="8">
        <v>0.46388888888888891</v>
      </c>
      <c r="I15529" s="8">
        <v>0.46388888888888891</v>
      </c>
      <c r="J15529">
        <v>0</v>
      </c>
      <c r="K15529" t="s">
        <v>145</v>
      </c>
      <c r="L15529">
        <v>0</v>
      </c>
      <c r="M15529" t="s">
        <v>16677</v>
      </c>
      <c r="N15529" t="s">
        <v>27617</v>
      </c>
      <c r="O15529" t="s">
        <v>27618</v>
      </c>
      <c r="P15529" t="s">
        <v>27619</v>
      </c>
    </row>
    <row r="15530" spans="1:16" x14ac:dyDescent="0.35">
      <c r="A15530" t="s">
        <v>85</v>
      </c>
      <c r="B15530">
        <v>1313762582</v>
      </c>
      <c r="C15530" t="s">
        <v>19</v>
      </c>
      <c r="D15530" t="s">
        <v>14328</v>
      </c>
      <c r="E15530">
        <v>35135</v>
      </c>
      <c r="F15530" s="9">
        <v>46245</v>
      </c>
      <c r="G15530" t="s">
        <v>4705</v>
      </c>
      <c r="H15530" s="8">
        <v>0.47083333333333333</v>
      </c>
      <c r="I15530" s="8">
        <v>0.47083333333333333</v>
      </c>
      <c r="J15530">
        <v>0</v>
      </c>
      <c r="K15530" t="s">
        <v>145</v>
      </c>
      <c r="L15530">
        <v>0</v>
      </c>
      <c r="M15530" t="s">
        <v>16602</v>
      </c>
      <c r="N15530" t="s">
        <v>7142</v>
      </c>
      <c r="O15530" t="s">
        <v>27557</v>
      </c>
      <c r="P15530" t="s">
        <v>27558</v>
      </c>
    </row>
    <row r="15531" spans="1:16" x14ac:dyDescent="0.35">
      <c r="A15531" t="s">
        <v>85</v>
      </c>
      <c r="B15531">
        <v>1313762582</v>
      </c>
      <c r="C15531" t="s">
        <v>19</v>
      </c>
      <c r="D15531" t="s">
        <v>14328</v>
      </c>
      <c r="E15531">
        <v>35135</v>
      </c>
      <c r="F15531" s="9">
        <v>46245</v>
      </c>
      <c r="G15531" t="s">
        <v>4705</v>
      </c>
      <c r="H15531" s="8">
        <v>0.4777777777777778</v>
      </c>
      <c r="I15531" s="8">
        <v>0.56805555555555554</v>
      </c>
      <c r="J15531">
        <v>2</v>
      </c>
      <c r="K15531" t="s">
        <v>128</v>
      </c>
      <c r="L15531">
        <v>6</v>
      </c>
      <c r="M15531" t="s">
        <v>129</v>
      </c>
      <c r="N15531" t="s">
        <v>11540</v>
      </c>
      <c r="O15531" t="s">
        <v>11541</v>
      </c>
      <c r="P15531" t="s">
        <v>11542</v>
      </c>
    </row>
    <row r="15532" spans="1:16" x14ac:dyDescent="0.35">
      <c r="A15532" t="s">
        <v>85</v>
      </c>
      <c r="B15532">
        <v>1313762582</v>
      </c>
      <c r="C15532" t="s">
        <v>19</v>
      </c>
      <c r="D15532" t="s">
        <v>14328</v>
      </c>
      <c r="E15532">
        <v>35135</v>
      </c>
      <c r="F15532" s="9">
        <v>46245</v>
      </c>
      <c r="G15532" t="s">
        <v>4705</v>
      </c>
      <c r="H15532" s="8">
        <v>0.57499999999999996</v>
      </c>
      <c r="I15532" s="8">
        <v>0.63055555555555554</v>
      </c>
      <c r="J15532">
        <v>1</v>
      </c>
      <c r="K15532" t="s">
        <v>128</v>
      </c>
      <c r="L15532">
        <v>4</v>
      </c>
      <c r="M15532" t="s">
        <v>129</v>
      </c>
      <c r="N15532" t="s">
        <v>11483</v>
      </c>
      <c r="O15532" t="s">
        <v>11484</v>
      </c>
      <c r="P15532" t="s">
        <v>11485</v>
      </c>
    </row>
    <row r="15533" spans="1:16" x14ac:dyDescent="0.35">
      <c r="A15533" t="s">
        <v>85</v>
      </c>
      <c r="B15533">
        <v>1313762582</v>
      </c>
      <c r="C15533" t="s">
        <v>19</v>
      </c>
      <c r="D15533" t="s">
        <v>14328</v>
      </c>
      <c r="E15533">
        <v>35135</v>
      </c>
      <c r="F15533" s="9">
        <v>46245</v>
      </c>
      <c r="G15533" t="s">
        <v>4705</v>
      </c>
      <c r="H15533" s="8">
        <v>0.63749999999999996</v>
      </c>
      <c r="I15533" s="8">
        <v>0.65833333333333333</v>
      </c>
      <c r="J15533">
        <v>1</v>
      </c>
      <c r="K15533" t="s">
        <v>128</v>
      </c>
      <c r="L15533">
        <v>2</v>
      </c>
      <c r="M15533" t="s">
        <v>129</v>
      </c>
      <c r="N15533" t="s">
        <v>11540</v>
      </c>
      <c r="O15533" t="s">
        <v>11541</v>
      </c>
      <c r="P15533" t="s">
        <v>11542</v>
      </c>
    </row>
    <row r="15534" spans="1:16" x14ac:dyDescent="0.35">
      <c r="A15534" t="s">
        <v>85</v>
      </c>
      <c r="B15534">
        <v>1313762582</v>
      </c>
      <c r="C15534" t="s">
        <v>19</v>
      </c>
      <c r="D15534" t="s">
        <v>14328</v>
      </c>
      <c r="E15534">
        <v>35135</v>
      </c>
      <c r="F15534" s="9">
        <v>46245</v>
      </c>
      <c r="G15534" t="s">
        <v>4705</v>
      </c>
      <c r="H15534" s="8">
        <v>0.66527777777777775</v>
      </c>
      <c r="I15534" s="8">
        <v>0.66527777777777775</v>
      </c>
      <c r="J15534">
        <v>0</v>
      </c>
      <c r="K15534" t="s">
        <v>145</v>
      </c>
      <c r="L15534">
        <v>0</v>
      </c>
      <c r="M15534" t="s">
        <v>16956</v>
      </c>
      <c r="N15534" t="s">
        <v>7142</v>
      </c>
      <c r="O15534" t="s">
        <v>27620</v>
      </c>
      <c r="P15534" t="s">
        <v>27621</v>
      </c>
    </row>
    <row r="15535" spans="1:16" x14ac:dyDescent="0.35">
      <c r="A15535" t="s">
        <v>85</v>
      </c>
      <c r="B15535">
        <v>1313762582</v>
      </c>
      <c r="C15535" t="s">
        <v>19</v>
      </c>
      <c r="D15535" t="s">
        <v>14328</v>
      </c>
      <c r="E15535">
        <v>35135</v>
      </c>
      <c r="F15535" s="9">
        <v>46245</v>
      </c>
      <c r="G15535" t="s">
        <v>4705</v>
      </c>
      <c r="H15535" s="8">
        <v>0.67222222222222228</v>
      </c>
      <c r="I15535" s="8">
        <v>0.69305555555555554</v>
      </c>
      <c r="J15535">
        <v>0</v>
      </c>
      <c r="K15535" t="s">
        <v>128</v>
      </c>
      <c r="L15535">
        <v>1</v>
      </c>
      <c r="M15535" t="s">
        <v>129</v>
      </c>
      <c r="N15535" t="s">
        <v>7139</v>
      </c>
      <c r="O15535" t="s">
        <v>7140</v>
      </c>
      <c r="P15535" t="s">
        <v>7141</v>
      </c>
    </row>
    <row r="15536" spans="1:16" x14ac:dyDescent="0.35">
      <c r="A15536" t="s">
        <v>85</v>
      </c>
      <c r="B15536">
        <v>1313762582</v>
      </c>
      <c r="C15536" t="s">
        <v>19</v>
      </c>
      <c r="D15536" t="s">
        <v>14328</v>
      </c>
      <c r="E15536">
        <v>35135</v>
      </c>
      <c r="F15536" s="9">
        <v>46245</v>
      </c>
      <c r="G15536" t="s">
        <v>4705</v>
      </c>
      <c r="H15536" s="8">
        <v>0.7</v>
      </c>
      <c r="I15536" s="8">
        <v>0.7</v>
      </c>
      <c r="J15536">
        <v>0</v>
      </c>
      <c r="K15536" t="s">
        <v>145</v>
      </c>
      <c r="L15536">
        <v>0</v>
      </c>
      <c r="M15536" t="s">
        <v>27622</v>
      </c>
      <c r="N15536" t="s">
        <v>27569</v>
      </c>
      <c r="O15536" t="s">
        <v>27570</v>
      </c>
      <c r="P15536" t="s">
        <v>27571</v>
      </c>
    </row>
    <row r="15537" spans="1:16" x14ac:dyDescent="0.35">
      <c r="A15537" t="s">
        <v>85</v>
      </c>
      <c r="B15537">
        <v>1313762582</v>
      </c>
      <c r="C15537" t="s">
        <v>19</v>
      </c>
      <c r="D15537" t="s">
        <v>14328</v>
      </c>
      <c r="E15537">
        <v>35135</v>
      </c>
      <c r="F15537" s="9">
        <v>46245</v>
      </c>
      <c r="G15537" t="s">
        <v>4705</v>
      </c>
      <c r="H15537" s="8">
        <v>0.70694444444444449</v>
      </c>
      <c r="I15537" s="8">
        <v>0.72777777777777775</v>
      </c>
      <c r="J15537">
        <v>0</v>
      </c>
      <c r="K15537" t="s">
        <v>128</v>
      </c>
      <c r="L15537">
        <v>1</v>
      </c>
      <c r="M15537" t="s">
        <v>129</v>
      </c>
      <c r="N15537" t="s">
        <v>11480</v>
      </c>
      <c r="O15537" t="s">
        <v>11481</v>
      </c>
      <c r="P15537" t="s">
        <v>11482</v>
      </c>
    </row>
    <row r="15538" spans="1:16" x14ac:dyDescent="0.35">
      <c r="A15538" t="s">
        <v>85</v>
      </c>
      <c r="B15538">
        <v>1313762582</v>
      </c>
      <c r="C15538" t="s">
        <v>19</v>
      </c>
      <c r="D15538" t="s">
        <v>14328</v>
      </c>
      <c r="E15538">
        <v>35135</v>
      </c>
      <c r="F15538" s="9">
        <v>46245</v>
      </c>
      <c r="G15538" t="s">
        <v>4705</v>
      </c>
      <c r="H15538" s="8">
        <v>0.73472222222222228</v>
      </c>
      <c r="I15538" s="8">
        <v>0.73472222222222228</v>
      </c>
      <c r="J15538">
        <v>0</v>
      </c>
      <c r="K15538" t="s">
        <v>145</v>
      </c>
      <c r="L15538">
        <v>0</v>
      </c>
      <c r="M15538" t="s">
        <v>27567</v>
      </c>
      <c r="N15538" t="s">
        <v>7139</v>
      </c>
      <c r="O15538" t="s">
        <v>7140</v>
      </c>
      <c r="P15538" t="s">
        <v>7141</v>
      </c>
    </row>
    <row r="15539" spans="1:16" x14ac:dyDescent="0.35">
      <c r="A15539" t="s">
        <v>85</v>
      </c>
      <c r="B15539">
        <v>1313762582</v>
      </c>
      <c r="C15539" t="s">
        <v>19</v>
      </c>
      <c r="D15539" t="s">
        <v>14328</v>
      </c>
      <c r="E15539">
        <v>35135</v>
      </c>
      <c r="F15539" s="9">
        <v>46245</v>
      </c>
      <c r="G15539" t="s">
        <v>4705</v>
      </c>
      <c r="H15539" s="8">
        <v>0.7416666666666667</v>
      </c>
      <c r="I15539" s="8">
        <v>0.7416666666666667</v>
      </c>
      <c r="J15539">
        <v>0</v>
      </c>
      <c r="K15539" t="s">
        <v>145</v>
      </c>
      <c r="L15539">
        <v>0</v>
      </c>
      <c r="M15539" t="s">
        <v>27567</v>
      </c>
      <c r="N15539" t="s">
        <v>11480</v>
      </c>
      <c r="O15539" t="s">
        <v>11481</v>
      </c>
      <c r="P15539" t="s">
        <v>11482</v>
      </c>
    </row>
    <row r="15540" spans="1:16" x14ac:dyDescent="0.35">
      <c r="A15540" t="s">
        <v>85</v>
      </c>
      <c r="B15540">
        <v>1313762582</v>
      </c>
      <c r="C15540" t="s">
        <v>19</v>
      </c>
      <c r="D15540" t="s">
        <v>14328</v>
      </c>
      <c r="E15540">
        <v>35135</v>
      </c>
      <c r="F15540" s="9">
        <v>46245</v>
      </c>
      <c r="G15540" t="s">
        <v>4705</v>
      </c>
      <c r="H15540" s="8">
        <v>0.74861111111111112</v>
      </c>
      <c r="I15540" s="8">
        <v>0.74861111111111112</v>
      </c>
      <c r="J15540">
        <v>0</v>
      </c>
      <c r="K15540" t="s">
        <v>145</v>
      </c>
      <c r="L15540">
        <v>0</v>
      </c>
      <c r="M15540" t="s">
        <v>27568</v>
      </c>
      <c r="N15540" t="s">
        <v>7139</v>
      </c>
      <c r="O15540" t="s">
        <v>7140</v>
      </c>
      <c r="P15540" t="s">
        <v>7141</v>
      </c>
    </row>
    <row r="15541" spans="1:16" x14ac:dyDescent="0.35">
      <c r="A15541" t="s">
        <v>85</v>
      </c>
      <c r="B15541">
        <v>1313762582</v>
      </c>
      <c r="C15541" t="s">
        <v>19</v>
      </c>
      <c r="D15541" t="s">
        <v>14328</v>
      </c>
      <c r="E15541">
        <v>35135</v>
      </c>
      <c r="F15541" s="9">
        <v>46245</v>
      </c>
      <c r="G15541" t="s">
        <v>4705</v>
      </c>
      <c r="H15541" s="8">
        <v>0.75555555555555554</v>
      </c>
      <c r="I15541" s="8">
        <v>0.75555555555555554</v>
      </c>
      <c r="J15541">
        <v>0</v>
      </c>
      <c r="K15541" t="s">
        <v>145</v>
      </c>
      <c r="L15541">
        <v>0</v>
      </c>
      <c r="M15541" t="s">
        <v>16825</v>
      </c>
      <c r="N15541" t="s">
        <v>27569</v>
      </c>
      <c r="O15541" t="s">
        <v>27570</v>
      </c>
      <c r="P15541" t="s">
        <v>27571</v>
      </c>
    </row>
    <row r="15542" spans="1:16" x14ac:dyDescent="0.35">
      <c r="A15542" t="s">
        <v>85</v>
      </c>
      <c r="B15542">
        <v>1313762582</v>
      </c>
      <c r="C15542" t="s">
        <v>19</v>
      </c>
      <c r="D15542" t="s">
        <v>14328</v>
      </c>
      <c r="E15542">
        <v>35135</v>
      </c>
      <c r="F15542" s="9">
        <v>46245</v>
      </c>
      <c r="G15542" t="s">
        <v>4705</v>
      </c>
      <c r="H15542" s="8">
        <v>0.76249999999999996</v>
      </c>
      <c r="I15542" s="8">
        <v>0.77638888888888891</v>
      </c>
      <c r="J15542">
        <v>0</v>
      </c>
      <c r="K15542" t="s">
        <v>128</v>
      </c>
      <c r="L15542">
        <v>1</v>
      </c>
      <c r="M15542" t="s">
        <v>129</v>
      </c>
      <c r="N15542" t="s">
        <v>11537</v>
      </c>
      <c r="O15542" t="s">
        <v>11538</v>
      </c>
      <c r="P15542" t="s">
        <v>11539</v>
      </c>
    </row>
    <row r="15543" spans="1:16" x14ac:dyDescent="0.35">
      <c r="A15543" t="s">
        <v>85</v>
      </c>
      <c r="B15543">
        <v>1313762582</v>
      </c>
      <c r="C15543" t="s">
        <v>19</v>
      </c>
      <c r="D15543" t="s">
        <v>14328</v>
      </c>
      <c r="E15543">
        <v>35135</v>
      </c>
      <c r="F15543" s="9">
        <v>46245</v>
      </c>
      <c r="G15543" t="s">
        <v>4705</v>
      </c>
      <c r="H15543" s="8">
        <v>0.78333333333333333</v>
      </c>
      <c r="I15543" s="8">
        <v>0.79027777777777775</v>
      </c>
      <c r="J15543">
        <v>0</v>
      </c>
      <c r="K15543" t="s">
        <v>128</v>
      </c>
      <c r="L15543">
        <v>0</v>
      </c>
      <c r="M15543" t="s">
        <v>129</v>
      </c>
      <c r="N15543" t="s">
        <v>11480</v>
      </c>
      <c r="O15543" t="s">
        <v>11481</v>
      </c>
      <c r="P15543" t="s">
        <v>11482</v>
      </c>
    </row>
    <row r="15544" spans="1:16" x14ac:dyDescent="0.35">
      <c r="A15544" t="s">
        <v>85</v>
      </c>
      <c r="B15544">
        <v>1313762582</v>
      </c>
      <c r="C15544" t="s">
        <v>19</v>
      </c>
      <c r="D15544" t="s">
        <v>14328</v>
      </c>
      <c r="E15544">
        <v>35135</v>
      </c>
      <c r="F15544" s="9">
        <v>46246</v>
      </c>
      <c r="G15544" t="s">
        <v>3</v>
      </c>
      <c r="H15544" s="8">
        <v>0.39444444444444443</v>
      </c>
      <c r="I15544" s="8">
        <v>0.39444444444444443</v>
      </c>
      <c r="J15544">
        <v>0</v>
      </c>
      <c r="K15544" t="s">
        <v>145</v>
      </c>
      <c r="L15544">
        <v>0</v>
      </c>
      <c r="M15544" t="s">
        <v>27603</v>
      </c>
      <c r="N15544" t="s">
        <v>11477</v>
      </c>
      <c r="O15544" t="s">
        <v>11494</v>
      </c>
      <c r="P15544" t="s">
        <v>11495</v>
      </c>
    </row>
    <row r="15545" spans="1:16" x14ac:dyDescent="0.35">
      <c r="A15545" t="s">
        <v>85</v>
      </c>
      <c r="B15545">
        <v>1313762582</v>
      </c>
      <c r="C15545" t="s">
        <v>19</v>
      </c>
      <c r="D15545" t="s">
        <v>14328</v>
      </c>
      <c r="E15545">
        <v>35135</v>
      </c>
      <c r="F15545" s="9">
        <v>46246</v>
      </c>
      <c r="G15545" t="s">
        <v>3</v>
      </c>
      <c r="H15545" s="8">
        <v>0.40138888888888891</v>
      </c>
      <c r="I15545" s="8">
        <v>0.4152777777777778</v>
      </c>
      <c r="J15545">
        <v>0</v>
      </c>
      <c r="K15545" t="s">
        <v>128</v>
      </c>
      <c r="L15545">
        <v>1</v>
      </c>
      <c r="M15545" t="s">
        <v>129</v>
      </c>
      <c r="N15545" t="s">
        <v>11543</v>
      </c>
      <c r="O15545" t="s">
        <v>11546</v>
      </c>
      <c r="P15545" t="s">
        <v>11547</v>
      </c>
    </row>
    <row r="15546" spans="1:16" x14ac:dyDescent="0.35">
      <c r="A15546" t="s">
        <v>85</v>
      </c>
      <c r="B15546">
        <v>1313762582</v>
      </c>
      <c r="C15546" t="s">
        <v>19</v>
      </c>
      <c r="D15546" t="s">
        <v>14328</v>
      </c>
      <c r="E15546">
        <v>35135</v>
      </c>
      <c r="F15546" s="9">
        <v>46246</v>
      </c>
      <c r="G15546" t="s">
        <v>3</v>
      </c>
      <c r="H15546" s="8">
        <v>0.42222222222222222</v>
      </c>
      <c r="I15546" s="8">
        <v>0.42222222222222222</v>
      </c>
      <c r="J15546">
        <v>0</v>
      </c>
      <c r="K15546" t="s">
        <v>145</v>
      </c>
      <c r="L15546">
        <v>0</v>
      </c>
      <c r="M15546" t="s">
        <v>18920</v>
      </c>
      <c r="N15546" t="s">
        <v>11477</v>
      </c>
      <c r="O15546" t="s">
        <v>11494</v>
      </c>
      <c r="P15546" t="s">
        <v>11495</v>
      </c>
    </row>
    <row r="15547" spans="1:16" x14ac:dyDescent="0.35">
      <c r="A15547" t="s">
        <v>85</v>
      </c>
      <c r="B15547">
        <v>1313762582</v>
      </c>
      <c r="C15547" t="s">
        <v>19</v>
      </c>
      <c r="D15547" t="s">
        <v>14328</v>
      </c>
      <c r="E15547">
        <v>35135</v>
      </c>
      <c r="F15547" s="9">
        <v>46246</v>
      </c>
      <c r="G15547" t="s">
        <v>3</v>
      </c>
      <c r="H15547" s="8">
        <v>0.42916666666666664</v>
      </c>
      <c r="I15547" s="8">
        <v>0.42916666666666664</v>
      </c>
      <c r="J15547">
        <v>0</v>
      </c>
      <c r="K15547" t="s">
        <v>145</v>
      </c>
      <c r="L15547">
        <v>0</v>
      </c>
      <c r="M15547" t="s">
        <v>17669</v>
      </c>
      <c r="N15547" t="s">
        <v>27614</v>
      </c>
      <c r="O15547" t="s">
        <v>27615</v>
      </c>
      <c r="P15547" t="s">
        <v>27616</v>
      </c>
    </row>
    <row r="15548" spans="1:16" x14ac:dyDescent="0.35">
      <c r="A15548" t="s">
        <v>85</v>
      </c>
      <c r="B15548">
        <v>1313762582</v>
      </c>
      <c r="C15548" t="s">
        <v>19</v>
      </c>
      <c r="D15548" t="s">
        <v>14328</v>
      </c>
      <c r="E15548">
        <v>35135</v>
      </c>
      <c r="F15548" s="9">
        <v>46246</v>
      </c>
      <c r="G15548" t="s">
        <v>3</v>
      </c>
      <c r="H15548" s="8">
        <v>0.43611111111111112</v>
      </c>
      <c r="I15548" s="8">
        <v>0.43611111111111112</v>
      </c>
      <c r="J15548">
        <v>0</v>
      </c>
      <c r="K15548" t="s">
        <v>145</v>
      </c>
      <c r="L15548">
        <v>0</v>
      </c>
      <c r="M15548" t="s">
        <v>20651</v>
      </c>
      <c r="N15548" t="s">
        <v>27533</v>
      </c>
      <c r="O15548" t="s">
        <v>27534</v>
      </c>
      <c r="P15548" t="s">
        <v>27535</v>
      </c>
    </row>
    <row r="15549" spans="1:16" x14ac:dyDescent="0.35">
      <c r="A15549" t="s">
        <v>85</v>
      </c>
      <c r="B15549">
        <v>1313762582</v>
      </c>
      <c r="C15549" t="s">
        <v>19</v>
      </c>
      <c r="D15549" t="s">
        <v>14328</v>
      </c>
      <c r="E15549">
        <v>35135</v>
      </c>
      <c r="F15549" s="9">
        <v>46246</v>
      </c>
      <c r="G15549" t="s">
        <v>3</v>
      </c>
      <c r="H15549" s="8">
        <v>0.44305555555555554</v>
      </c>
      <c r="I15549" s="8">
        <v>0.44305555555555554</v>
      </c>
      <c r="J15549">
        <v>0</v>
      </c>
      <c r="K15549" t="s">
        <v>145</v>
      </c>
      <c r="L15549">
        <v>0</v>
      </c>
      <c r="M15549" t="s">
        <v>17893</v>
      </c>
      <c r="N15549" t="s">
        <v>7143</v>
      </c>
      <c r="O15549" t="s">
        <v>7144</v>
      </c>
      <c r="P15549" t="s">
        <v>7145</v>
      </c>
    </row>
    <row r="15550" spans="1:16" x14ac:dyDescent="0.35">
      <c r="A15550" t="s">
        <v>85</v>
      </c>
      <c r="B15550">
        <v>1313762582</v>
      </c>
      <c r="C15550" t="s">
        <v>19</v>
      </c>
      <c r="D15550" t="s">
        <v>14328</v>
      </c>
      <c r="E15550">
        <v>35135</v>
      </c>
      <c r="F15550" s="9">
        <v>46246</v>
      </c>
      <c r="G15550" t="s">
        <v>3</v>
      </c>
      <c r="H15550" s="8">
        <v>0.45694444444444443</v>
      </c>
      <c r="I15550" s="8">
        <v>0.45694444444444443</v>
      </c>
      <c r="J15550">
        <v>0</v>
      </c>
      <c r="K15550" t="s">
        <v>145</v>
      </c>
      <c r="L15550">
        <v>0</v>
      </c>
      <c r="M15550" t="s">
        <v>16551</v>
      </c>
      <c r="N15550" t="s">
        <v>11477</v>
      </c>
      <c r="O15550" t="s">
        <v>11535</v>
      </c>
      <c r="P15550" t="s">
        <v>11536</v>
      </c>
    </row>
    <row r="15551" spans="1:16" x14ac:dyDescent="0.35">
      <c r="A15551" t="s">
        <v>85</v>
      </c>
      <c r="B15551">
        <v>1313762582</v>
      </c>
      <c r="C15551" t="s">
        <v>19</v>
      </c>
      <c r="D15551" t="s">
        <v>14328</v>
      </c>
      <c r="E15551">
        <v>35135</v>
      </c>
      <c r="F15551" s="9">
        <v>46246</v>
      </c>
      <c r="G15551" t="s">
        <v>3</v>
      </c>
      <c r="H15551" s="8">
        <v>0.46388888888888891</v>
      </c>
      <c r="I15551" s="8">
        <v>0.46388888888888891</v>
      </c>
      <c r="J15551">
        <v>0</v>
      </c>
      <c r="K15551" t="s">
        <v>145</v>
      </c>
      <c r="L15551">
        <v>0</v>
      </c>
      <c r="M15551" t="s">
        <v>20563</v>
      </c>
      <c r="N15551" t="s">
        <v>27623</v>
      </c>
      <c r="O15551" t="s">
        <v>27624</v>
      </c>
      <c r="P15551" t="s">
        <v>27625</v>
      </c>
    </row>
    <row r="15552" spans="1:16" x14ac:dyDescent="0.35">
      <c r="A15552" t="s">
        <v>85</v>
      </c>
      <c r="B15552">
        <v>1313762582</v>
      </c>
      <c r="C15552" t="s">
        <v>19</v>
      </c>
      <c r="D15552" t="s">
        <v>14328</v>
      </c>
      <c r="E15552">
        <v>35135</v>
      </c>
      <c r="F15552" s="9">
        <v>46246</v>
      </c>
      <c r="G15552" t="s">
        <v>3</v>
      </c>
      <c r="H15552" s="8">
        <v>0.47083333333333333</v>
      </c>
      <c r="I15552" s="8">
        <v>0.4777777777777778</v>
      </c>
      <c r="J15552">
        <v>0</v>
      </c>
      <c r="K15552" t="s">
        <v>128</v>
      </c>
      <c r="L15552">
        <v>1</v>
      </c>
      <c r="M15552" t="s">
        <v>129</v>
      </c>
      <c r="N15552" t="s">
        <v>11483</v>
      </c>
      <c r="O15552" t="s">
        <v>11484</v>
      </c>
      <c r="P15552" t="s">
        <v>11485</v>
      </c>
    </row>
    <row r="15553" spans="1:16" x14ac:dyDescent="0.35">
      <c r="A15553" t="s">
        <v>85</v>
      </c>
      <c r="B15553">
        <v>1313762582</v>
      </c>
      <c r="C15553" t="s">
        <v>19</v>
      </c>
      <c r="D15553" t="s">
        <v>14328</v>
      </c>
      <c r="E15553">
        <v>35135</v>
      </c>
      <c r="F15553" s="9">
        <v>46246</v>
      </c>
      <c r="G15553" t="s">
        <v>3</v>
      </c>
      <c r="H15553" s="8">
        <v>0.48472222222222222</v>
      </c>
      <c r="I15553" s="8">
        <v>0.49166666666666664</v>
      </c>
      <c r="J15553">
        <v>0</v>
      </c>
      <c r="K15553" t="s">
        <v>128</v>
      </c>
      <c r="L15553">
        <v>0</v>
      </c>
      <c r="M15553" t="s">
        <v>129</v>
      </c>
      <c r="N15553" t="s">
        <v>11488</v>
      </c>
      <c r="O15553" t="s">
        <v>11489</v>
      </c>
      <c r="P15553" t="s">
        <v>11490</v>
      </c>
    </row>
    <row r="15554" spans="1:16" x14ac:dyDescent="0.35">
      <c r="A15554" t="s">
        <v>85</v>
      </c>
      <c r="B15554">
        <v>1313762582</v>
      </c>
      <c r="C15554" t="s">
        <v>19</v>
      </c>
      <c r="D15554" t="s">
        <v>14328</v>
      </c>
      <c r="E15554">
        <v>35135</v>
      </c>
      <c r="F15554" s="9">
        <v>46246</v>
      </c>
      <c r="G15554" t="s">
        <v>3</v>
      </c>
      <c r="H15554" s="8">
        <v>0.49861111111111112</v>
      </c>
      <c r="I15554" s="8">
        <v>0.52638888888888891</v>
      </c>
      <c r="J15554">
        <v>1</v>
      </c>
      <c r="K15554" t="s">
        <v>128</v>
      </c>
      <c r="L15554">
        <v>2</v>
      </c>
      <c r="M15554" t="s">
        <v>129</v>
      </c>
      <c r="N15554" t="s">
        <v>7151</v>
      </c>
      <c r="O15554" t="s">
        <v>11486</v>
      </c>
      <c r="P15554" t="s">
        <v>7152</v>
      </c>
    </row>
    <row r="15555" spans="1:16" x14ac:dyDescent="0.35">
      <c r="A15555" t="s">
        <v>85</v>
      </c>
      <c r="B15555">
        <v>1313762582</v>
      </c>
      <c r="C15555" t="s">
        <v>19</v>
      </c>
      <c r="D15555" t="s">
        <v>14328</v>
      </c>
      <c r="E15555">
        <v>35135</v>
      </c>
      <c r="F15555" s="9">
        <v>46246</v>
      </c>
      <c r="G15555" t="s">
        <v>3</v>
      </c>
      <c r="H15555" s="8">
        <v>0.53333333333333333</v>
      </c>
      <c r="I15555" s="8">
        <v>0.53333333333333333</v>
      </c>
      <c r="J15555">
        <v>0</v>
      </c>
      <c r="K15555" t="s">
        <v>145</v>
      </c>
      <c r="L15555">
        <v>0</v>
      </c>
      <c r="M15555" t="s">
        <v>17352</v>
      </c>
      <c r="N15555" t="s">
        <v>7148</v>
      </c>
      <c r="O15555" t="s">
        <v>7149</v>
      </c>
      <c r="P15555" t="s">
        <v>7150</v>
      </c>
    </row>
    <row r="15556" spans="1:16" x14ac:dyDescent="0.35">
      <c r="A15556" t="s">
        <v>85</v>
      </c>
      <c r="B15556">
        <v>1313762582</v>
      </c>
      <c r="C15556" t="s">
        <v>19</v>
      </c>
      <c r="D15556" t="s">
        <v>14328</v>
      </c>
      <c r="E15556">
        <v>35135</v>
      </c>
      <c r="F15556" s="9">
        <v>46246</v>
      </c>
      <c r="G15556" t="s">
        <v>3</v>
      </c>
      <c r="H15556" s="8">
        <v>0.54027777777777775</v>
      </c>
      <c r="I15556" s="8">
        <v>0.5541666666666667</v>
      </c>
      <c r="J15556">
        <v>0</v>
      </c>
      <c r="K15556" t="s">
        <v>128</v>
      </c>
      <c r="L15556">
        <v>1</v>
      </c>
      <c r="M15556" t="s">
        <v>129</v>
      </c>
      <c r="N15556" t="s">
        <v>11483</v>
      </c>
      <c r="O15556" t="s">
        <v>11484</v>
      </c>
      <c r="P15556" t="s">
        <v>11485</v>
      </c>
    </row>
    <row r="15557" spans="1:16" x14ac:dyDescent="0.35">
      <c r="A15557" t="s">
        <v>85</v>
      </c>
      <c r="B15557">
        <v>1313762582</v>
      </c>
      <c r="C15557" t="s">
        <v>19</v>
      </c>
      <c r="D15557" t="s">
        <v>14328</v>
      </c>
      <c r="E15557">
        <v>35135</v>
      </c>
      <c r="F15557" s="9">
        <v>46246</v>
      </c>
      <c r="G15557" t="s">
        <v>3</v>
      </c>
      <c r="H15557" s="8">
        <v>0.56111111111111112</v>
      </c>
      <c r="I15557" s="8">
        <v>0.56111111111111112</v>
      </c>
      <c r="J15557">
        <v>0</v>
      </c>
      <c r="K15557" t="s">
        <v>145</v>
      </c>
      <c r="L15557">
        <v>0</v>
      </c>
      <c r="M15557" t="s">
        <v>16685</v>
      </c>
      <c r="N15557" t="s">
        <v>27559</v>
      </c>
      <c r="O15557" t="s">
        <v>27560</v>
      </c>
      <c r="P15557" t="s">
        <v>27561</v>
      </c>
    </row>
    <row r="15558" spans="1:16" x14ac:dyDescent="0.35">
      <c r="A15558" t="s">
        <v>85</v>
      </c>
      <c r="B15558">
        <v>1313762582</v>
      </c>
      <c r="C15558" t="s">
        <v>19</v>
      </c>
      <c r="D15558" t="s">
        <v>14328</v>
      </c>
      <c r="E15558">
        <v>35135</v>
      </c>
      <c r="F15558" s="9">
        <v>46246</v>
      </c>
      <c r="G15558" t="s">
        <v>3</v>
      </c>
      <c r="H15558" s="8">
        <v>0.56805555555555554</v>
      </c>
      <c r="I15558" s="8">
        <v>0.56805555555555554</v>
      </c>
      <c r="J15558">
        <v>0</v>
      </c>
      <c r="K15558" t="s">
        <v>145</v>
      </c>
      <c r="L15558">
        <v>0</v>
      </c>
      <c r="M15558" t="s">
        <v>16524</v>
      </c>
      <c r="N15558" t="s">
        <v>11491</v>
      </c>
      <c r="O15558" t="s">
        <v>11492</v>
      </c>
      <c r="P15558" t="s">
        <v>11493</v>
      </c>
    </row>
    <row r="15559" spans="1:16" x14ac:dyDescent="0.35">
      <c r="A15559" t="s">
        <v>85</v>
      </c>
      <c r="B15559">
        <v>1313762582</v>
      </c>
      <c r="C15559" t="s">
        <v>19</v>
      </c>
      <c r="D15559" t="s">
        <v>14328</v>
      </c>
      <c r="E15559">
        <v>35135</v>
      </c>
      <c r="F15559" s="9">
        <v>46246</v>
      </c>
      <c r="G15559" t="s">
        <v>3</v>
      </c>
      <c r="H15559" s="8">
        <v>0.57499999999999996</v>
      </c>
      <c r="I15559" s="8">
        <v>0.60972222222222228</v>
      </c>
      <c r="J15559">
        <v>1</v>
      </c>
      <c r="K15559" t="s">
        <v>128</v>
      </c>
      <c r="L15559">
        <v>3</v>
      </c>
      <c r="M15559" t="s">
        <v>129</v>
      </c>
      <c r="N15559" t="s">
        <v>11483</v>
      </c>
      <c r="O15559" t="s">
        <v>11484</v>
      </c>
      <c r="P15559" t="s">
        <v>11485</v>
      </c>
    </row>
    <row r="15560" spans="1:16" x14ac:dyDescent="0.35">
      <c r="A15560" t="s">
        <v>85</v>
      </c>
      <c r="B15560">
        <v>1313762582</v>
      </c>
      <c r="C15560" t="s">
        <v>19</v>
      </c>
      <c r="D15560" t="s">
        <v>14328</v>
      </c>
      <c r="E15560">
        <v>35135</v>
      </c>
      <c r="F15560" s="9">
        <v>46246</v>
      </c>
      <c r="G15560" t="s">
        <v>3</v>
      </c>
      <c r="H15560" s="8">
        <v>0.6166666666666667</v>
      </c>
      <c r="I15560" s="8">
        <v>0.6166666666666667</v>
      </c>
      <c r="J15560">
        <v>0</v>
      </c>
      <c r="K15560" t="s">
        <v>145</v>
      </c>
      <c r="L15560">
        <v>0</v>
      </c>
      <c r="M15560" t="s">
        <v>18251</v>
      </c>
      <c r="N15560" t="s">
        <v>27623</v>
      </c>
      <c r="O15560" t="s">
        <v>27624</v>
      </c>
      <c r="P15560" t="s">
        <v>27625</v>
      </c>
    </row>
    <row r="15561" spans="1:16" x14ac:dyDescent="0.35">
      <c r="A15561" t="s">
        <v>85</v>
      </c>
      <c r="B15561">
        <v>1313762582</v>
      </c>
      <c r="C15561" t="s">
        <v>19</v>
      </c>
      <c r="D15561" t="s">
        <v>14328</v>
      </c>
      <c r="E15561">
        <v>35135</v>
      </c>
      <c r="F15561" s="9">
        <v>46246</v>
      </c>
      <c r="G15561" t="s">
        <v>3</v>
      </c>
      <c r="H15561" s="8">
        <v>0.62361111111111112</v>
      </c>
      <c r="I15561" s="8">
        <v>0.62361111111111112</v>
      </c>
      <c r="J15561">
        <v>0</v>
      </c>
      <c r="K15561" t="s">
        <v>145</v>
      </c>
      <c r="L15561">
        <v>0</v>
      </c>
      <c r="M15561" t="s">
        <v>27622</v>
      </c>
      <c r="N15561" t="s">
        <v>27569</v>
      </c>
      <c r="O15561" t="s">
        <v>27570</v>
      </c>
      <c r="P15561" t="s">
        <v>27571</v>
      </c>
    </row>
    <row r="15562" spans="1:16" x14ac:dyDescent="0.35">
      <c r="A15562" t="s">
        <v>85</v>
      </c>
      <c r="B15562">
        <v>1313762582</v>
      </c>
      <c r="C15562" t="s">
        <v>19</v>
      </c>
      <c r="D15562" t="s">
        <v>14328</v>
      </c>
      <c r="E15562">
        <v>35135</v>
      </c>
      <c r="F15562" s="9">
        <v>46246</v>
      </c>
      <c r="G15562" t="s">
        <v>3</v>
      </c>
      <c r="H15562" s="8">
        <v>0.63055555555555554</v>
      </c>
      <c r="I15562" s="8">
        <v>0.63055555555555554</v>
      </c>
      <c r="J15562">
        <v>0</v>
      </c>
      <c r="K15562" t="s">
        <v>145</v>
      </c>
      <c r="L15562">
        <v>0</v>
      </c>
      <c r="M15562" t="s">
        <v>19258</v>
      </c>
      <c r="N15562" t="s">
        <v>11480</v>
      </c>
      <c r="O15562" t="s">
        <v>11481</v>
      </c>
      <c r="P15562" t="s">
        <v>11482</v>
      </c>
    </row>
    <row r="15563" spans="1:16" x14ac:dyDescent="0.35">
      <c r="A15563" t="s">
        <v>85</v>
      </c>
      <c r="B15563">
        <v>1313762582</v>
      </c>
      <c r="C15563" t="s">
        <v>19</v>
      </c>
      <c r="D15563" t="s">
        <v>14328</v>
      </c>
      <c r="E15563">
        <v>35135</v>
      </c>
      <c r="F15563" s="9">
        <v>46246</v>
      </c>
      <c r="G15563" t="s">
        <v>3</v>
      </c>
      <c r="H15563" s="8">
        <v>0.63749999999999996</v>
      </c>
      <c r="I15563" s="8">
        <v>0.63749999999999996</v>
      </c>
      <c r="J15563">
        <v>0</v>
      </c>
      <c r="K15563" t="s">
        <v>145</v>
      </c>
      <c r="L15563">
        <v>0</v>
      </c>
      <c r="M15563" t="s">
        <v>20658</v>
      </c>
      <c r="N15563" t="s">
        <v>27554</v>
      </c>
      <c r="O15563" t="s">
        <v>27555</v>
      </c>
      <c r="P15563" t="s">
        <v>27556</v>
      </c>
    </row>
    <row r="15564" spans="1:16" x14ac:dyDescent="0.35">
      <c r="A15564" t="s">
        <v>85</v>
      </c>
      <c r="B15564">
        <v>1313762582</v>
      </c>
      <c r="C15564" t="s">
        <v>19</v>
      </c>
      <c r="D15564" t="s">
        <v>14328</v>
      </c>
      <c r="E15564">
        <v>35135</v>
      </c>
      <c r="F15564" s="9">
        <v>46246</v>
      </c>
      <c r="G15564" t="s">
        <v>3</v>
      </c>
      <c r="H15564" s="8">
        <v>0.65138888888888891</v>
      </c>
      <c r="I15564" s="8">
        <v>0.65138888888888891</v>
      </c>
      <c r="J15564">
        <v>0</v>
      </c>
      <c r="K15564" t="s">
        <v>145</v>
      </c>
      <c r="L15564">
        <v>0</v>
      </c>
      <c r="M15564" t="s">
        <v>27536</v>
      </c>
      <c r="N15564" t="s">
        <v>7143</v>
      </c>
      <c r="O15564" t="s">
        <v>7144</v>
      </c>
      <c r="P15564" t="s">
        <v>7145</v>
      </c>
    </row>
    <row r="15565" spans="1:16" x14ac:dyDescent="0.35">
      <c r="A15565" t="s">
        <v>85</v>
      </c>
      <c r="B15565">
        <v>1313762582</v>
      </c>
      <c r="C15565" t="s">
        <v>19</v>
      </c>
      <c r="D15565" t="s">
        <v>14328</v>
      </c>
      <c r="E15565">
        <v>35135</v>
      </c>
      <c r="F15565" s="9">
        <v>46246</v>
      </c>
      <c r="G15565" t="s">
        <v>3</v>
      </c>
      <c r="H15565" s="8">
        <v>0.65833333333333333</v>
      </c>
      <c r="I15565" s="8">
        <v>0.66527777777777775</v>
      </c>
      <c r="J15565">
        <v>0</v>
      </c>
      <c r="K15565" t="s">
        <v>128</v>
      </c>
      <c r="L15565">
        <v>0</v>
      </c>
      <c r="M15565" t="s">
        <v>129</v>
      </c>
      <c r="N15565" t="s">
        <v>7137</v>
      </c>
      <c r="O15565" t="s">
        <v>11533</v>
      </c>
      <c r="P15565" t="s">
        <v>11534</v>
      </c>
    </row>
    <row r="15566" spans="1:16" x14ac:dyDescent="0.35">
      <c r="A15566" t="s">
        <v>85</v>
      </c>
      <c r="B15566">
        <v>1313762582</v>
      </c>
      <c r="C15566" t="s">
        <v>19</v>
      </c>
      <c r="D15566" t="s">
        <v>14328</v>
      </c>
      <c r="E15566">
        <v>35135</v>
      </c>
      <c r="F15566" s="9">
        <v>46246</v>
      </c>
      <c r="G15566" t="s">
        <v>3</v>
      </c>
      <c r="H15566" s="8">
        <v>0.67222222222222228</v>
      </c>
      <c r="I15566" s="8">
        <v>0.6791666666666667</v>
      </c>
      <c r="J15566">
        <v>0</v>
      </c>
      <c r="K15566" t="s">
        <v>128</v>
      </c>
      <c r="L15566">
        <v>0</v>
      </c>
      <c r="M15566" t="s">
        <v>129</v>
      </c>
      <c r="N15566" t="s">
        <v>7143</v>
      </c>
      <c r="O15566" t="s">
        <v>7144</v>
      </c>
      <c r="P15566" t="s">
        <v>7145</v>
      </c>
    </row>
    <row r="15567" spans="1:16" x14ac:dyDescent="0.35">
      <c r="A15567" t="s">
        <v>85</v>
      </c>
      <c r="B15567">
        <v>1313762582</v>
      </c>
      <c r="C15567" t="s">
        <v>19</v>
      </c>
      <c r="D15567" t="s">
        <v>14328</v>
      </c>
      <c r="E15567">
        <v>35135</v>
      </c>
      <c r="F15567" s="9">
        <v>46246</v>
      </c>
      <c r="G15567" t="s">
        <v>3</v>
      </c>
      <c r="H15567" s="8">
        <v>0.68611111111111112</v>
      </c>
      <c r="I15567" s="8">
        <v>0.68611111111111112</v>
      </c>
      <c r="J15567">
        <v>0</v>
      </c>
      <c r="K15567" t="s">
        <v>145</v>
      </c>
      <c r="L15567">
        <v>0</v>
      </c>
      <c r="M15567" t="s">
        <v>17160</v>
      </c>
      <c r="N15567" t="s">
        <v>27533</v>
      </c>
      <c r="O15567" t="s">
        <v>27534</v>
      </c>
      <c r="P15567" t="s">
        <v>27535</v>
      </c>
    </row>
    <row r="15568" spans="1:16" x14ac:dyDescent="0.35">
      <c r="A15568" t="s">
        <v>85</v>
      </c>
      <c r="B15568">
        <v>1313762582</v>
      </c>
      <c r="C15568" t="s">
        <v>19</v>
      </c>
      <c r="D15568" t="s">
        <v>14328</v>
      </c>
      <c r="E15568">
        <v>35135</v>
      </c>
      <c r="F15568" s="9">
        <v>46246</v>
      </c>
      <c r="G15568" t="s">
        <v>3</v>
      </c>
      <c r="H15568" s="8">
        <v>0.69097222222222221</v>
      </c>
      <c r="I15568" s="8">
        <v>0.69097222222222221</v>
      </c>
      <c r="J15568">
        <v>0</v>
      </c>
      <c r="K15568" t="s">
        <v>145</v>
      </c>
      <c r="L15568">
        <v>0</v>
      </c>
      <c r="M15568" t="s">
        <v>18188</v>
      </c>
      <c r="N15568" t="s">
        <v>11477</v>
      </c>
      <c r="O15568" t="s">
        <v>27626</v>
      </c>
      <c r="P15568" t="s">
        <v>27627</v>
      </c>
    </row>
    <row r="15569" spans="1:16" x14ac:dyDescent="0.35">
      <c r="A15569" t="s">
        <v>85</v>
      </c>
      <c r="B15569">
        <v>1313762582</v>
      </c>
      <c r="C15569" t="s">
        <v>19</v>
      </c>
      <c r="D15569" t="s">
        <v>14328</v>
      </c>
      <c r="E15569">
        <v>35135</v>
      </c>
      <c r="F15569" s="9">
        <v>46246</v>
      </c>
      <c r="G15569" t="s">
        <v>3</v>
      </c>
      <c r="H15569" s="8">
        <v>0.7</v>
      </c>
      <c r="I15569" s="8">
        <v>0.7</v>
      </c>
      <c r="J15569">
        <v>0</v>
      </c>
      <c r="K15569" t="s">
        <v>145</v>
      </c>
      <c r="L15569">
        <v>0</v>
      </c>
      <c r="M15569" t="s">
        <v>18082</v>
      </c>
      <c r="N15569" t="s">
        <v>11475</v>
      </c>
      <c r="O15569" t="s">
        <v>11476</v>
      </c>
      <c r="P15569" t="s">
        <v>7146</v>
      </c>
    </row>
    <row r="15570" spans="1:16" x14ac:dyDescent="0.35">
      <c r="A15570" t="s">
        <v>85</v>
      </c>
      <c r="B15570">
        <v>1313762582</v>
      </c>
      <c r="C15570" t="s">
        <v>19</v>
      </c>
      <c r="D15570" t="s">
        <v>14328</v>
      </c>
      <c r="E15570">
        <v>35135</v>
      </c>
      <c r="F15570" s="9">
        <v>46246</v>
      </c>
      <c r="G15570" t="s">
        <v>3</v>
      </c>
      <c r="H15570" s="8">
        <v>0.70694444444444449</v>
      </c>
      <c r="I15570" s="8">
        <v>0.72777777777777775</v>
      </c>
      <c r="J15570">
        <v>0</v>
      </c>
      <c r="K15570" t="s">
        <v>128</v>
      </c>
      <c r="L15570">
        <v>1</v>
      </c>
      <c r="M15570" t="s">
        <v>129</v>
      </c>
      <c r="N15570" t="s">
        <v>11472</v>
      </c>
      <c r="O15570" t="s">
        <v>11473</v>
      </c>
      <c r="P15570" t="s">
        <v>11474</v>
      </c>
    </row>
    <row r="15571" spans="1:16" x14ac:dyDescent="0.35">
      <c r="A15571" t="s">
        <v>85</v>
      </c>
      <c r="B15571">
        <v>1313762582</v>
      </c>
      <c r="C15571" t="s">
        <v>19</v>
      </c>
      <c r="D15571" t="s">
        <v>14328</v>
      </c>
      <c r="E15571">
        <v>35135</v>
      </c>
      <c r="F15571" s="9">
        <v>46246</v>
      </c>
      <c r="G15571" t="s">
        <v>3</v>
      </c>
      <c r="H15571" s="8">
        <v>0.73472222222222228</v>
      </c>
      <c r="I15571" s="8">
        <v>0.73472222222222228</v>
      </c>
      <c r="J15571">
        <v>0</v>
      </c>
      <c r="K15571" t="s">
        <v>145</v>
      </c>
      <c r="L15571">
        <v>0</v>
      </c>
      <c r="M15571" t="s">
        <v>16839</v>
      </c>
      <c r="N15571" t="s">
        <v>11548</v>
      </c>
      <c r="O15571" t="s">
        <v>11549</v>
      </c>
      <c r="P15571" t="s">
        <v>11550</v>
      </c>
    </row>
    <row r="15572" spans="1:16" x14ac:dyDescent="0.35">
      <c r="A15572" t="s">
        <v>85</v>
      </c>
      <c r="B15572">
        <v>1313762582</v>
      </c>
      <c r="C15572" t="s">
        <v>19</v>
      </c>
      <c r="D15572" t="s">
        <v>14328</v>
      </c>
      <c r="E15572">
        <v>35135</v>
      </c>
      <c r="F15572" s="9">
        <v>46246</v>
      </c>
      <c r="G15572" t="s">
        <v>3</v>
      </c>
      <c r="H15572" s="8">
        <v>0.7416666666666667</v>
      </c>
      <c r="I15572" s="8">
        <v>0.7416666666666667</v>
      </c>
      <c r="J15572">
        <v>0</v>
      </c>
      <c r="K15572" t="s">
        <v>145</v>
      </c>
      <c r="L15572">
        <v>0</v>
      </c>
      <c r="M15572" t="s">
        <v>16839</v>
      </c>
      <c r="N15572" t="s">
        <v>11472</v>
      </c>
      <c r="O15572" t="s">
        <v>11473</v>
      </c>
      <c r="P15572" t="s">
        <v>11474</v>
      </c>
    </row>
    <row r="15573" spans="1:16" x14ac:dyDescent="0.35">
      <c r="A15573" t="s">
        <v>85</v>
      </c>
      <c r="B15573">
        <v>1313762582</v>
      </c>
      <c r="C15573" t="s">
        <v>19</v>
      </c>
      <c r="D15573" t="s">
        <v>14328</v>
      </c>
      <c r="E15573">
        <v>35135</v>
      </c>
      <c r="F15573" s="9">
        <v>46246</v>
      </c>
      <c r="G15573" t="s">
        <v>3</v>
      </c>
      <c r="H15573" s="8">
        <v>0.74861111111111112</v>
      </c>
      <c r="I15573" s="8">
        <v>0.76944444444444449</v>
      </c>
      <c r="J15573">
        <v>1</v>
      </c>
      <c r="K15573" t="s">
        <v>128</v>
      </c>
      <c r="L15573">
        <v>2</v>
      </c>
      <c r="M15573" t="s">
        <v>129</v>
      </c>
      <c r="N15573" t="s">
        <v>11548</v>
      </c>
      <c r="O15573" t="s">
        <v>11549</v>
      </c>
      <c r="P15573" t="s">
        <v>11550</v>
      </c>
    </row>
    <row r="15574" spans="1:16" x14ac:dyDescent="0.35">
      <c r="A15574" t="s">
        <v>85</v>
      </c>
      <c r="B15574">
        <v>1313762582</v>
      </c>
      <c r="C15574" t="s">
        <v>19</v>
      </c>
      <c r="D15574" t="s">
        <v>14328</v>
      </c>
      <c r="E15574">
        <v>35135</v>
      </c>
      <c r="F15574" s="9">
        <v>46246</v>
      </c>
      <c r="G15574" t="s">
        <v>3</v>
      </c>
      <c r="H15574" s="8">
        <v>0.77638888888888891</v>
      </c>
      <c r="I15574" s="8">
        <v>0.77638888888888891</v>
      </c>
      <c r="J15574">
        <v>0</v>
      </c>
      <c r="K15574" t="s">
        <v>145</v>
      </c>
      <c r="L15574">
        <v>0</v>
      </c>
      <c r="M15574" t="s">
        <v>17029</v>
      </c>
      <c r="N15574" t="s">
        <v>27628</v>
      </c>
      <c r="O15574" t="s">
        <v>27629</v>
      </c>
      <c r="P15574" t="s">
        <v>27630</v>
      </c>
    </row>
    <row r="15575" spans="1:16" x14ac:dyDescent="0.35">
      <c r="A15575" t="s">
        <v>85</v>
      </c>
      <c r="B15575">
        <v>1313762582</v>
      </c>
      <c r="C15575" t="s">
        <v>19</v>
      </c>
      <c r="D15575" t="s">
        <v>14328</v>
      </c>
      <c r="E15575">
        <v>35135</v>
      </c>
      <c r="F15575" s="9">
        <v>46246</v>
      </c>
      <c r="G15575" t="s">
        <v>3</v>
      </c>
      <c r="H15575" s="8">
        <v>0.78333333333333333</v>
      </c>
      <c r="I15575" s="8">
        <v>0.78333333333333333</v>
      </c>
      <c r="J15575">
        <v>0</v>
      </c>
      <c r="K15575" t="s">
        <v>145</v>
      </c>
      <c r="L15575">
        <v>0</v>
      </c>
      <c r="M15575" t="s">
        <v>27604</v>
      </c>
      <c r="N15575" t="s">
        <v>11543</v>
      </c>
      <c r="O15575" t="s">
        <v>11544</v>
      </c>
      <c r="P15575" t="s">
        <v>11545</v>
      </c>
    </row>
    <row r="15576" spans="1:16" x14ac:dyDescent="0.35">
      <c r="A15576" t="s">
        <v>85</v>
      </c>
      <c r="B15576">
        <v>1313762582</v>
      </c>
      <c r="C15576" t="s">
        <v>19</v>
      </c>
      <c r="D15576" t="s">
        <v>14328</v>
      </c>
      <c r="E15576">
        <v>35135</v>
      </c>
      <c r="F15576" s="9">
        <v>46246</v>
      </c>
      <c r="G15576" t="s">
        <v>3</v>
      </c>
      <c r="H15576" s="8">
        <v>0.79027777777777775</v>
      </c>
      <c r="I15576" s="8">
        <v>0.79722222222222228</v>
      </c>
      <c r="J15576">
        <v>0</v>
      </c>
      <c r="K15576" t="s">
        <v>128</v>
      </c>
      <c r="L15576">
        <v>1</v>
      </c>
      <c r="M15576" t="s">
        <v>129</v>
      </c>
      <c r="N15576" t="s">
        <v>11543</v>
      </c>
      <c r="O15576" t="s">
        <v>11546</v>
      </c>
      <c r="P15576" t="s">
        <v>11547</v>
      </c>
    </row>
    <row r="15577" spans="1:16" x14ac:dyDescent="0.35">
      <c r="A15577" t="s">
        <v>85</v>
      </c>
      <c r="B15577">
        <v>1313762582</v>
      </c>
      <c r="C15577" t="s">
        <v>19</v>
      </c>
      <c r="D15577" t="s">
        <v>14328</v>
      </c>
      <c r="E15577">
        <v>35135</v>
      </c>
      <c r="F15577" s="9">
        <v>46247</v>
      </c>
      <c r="G15577" t="s">
        <v>4</v>
      </c>
      <c r="H15577" s="8">
        <v>0.43611111111111112</v>
      </c>
      <c r="I15577" s="8">
        <v>0.43611111111111112</v>
      </c>
      <c r="J15577">
        <v>0</v>
      </c>
      <c r="K15577" t="s">
        <v>145</v>
      </c>
      <c r="L15577">
        <v>0</v>
      </c>
      <c r="M15577" t="s">
        <v>27631</v>
      </c>
      <c r="N15577" t="s">
        <v>11477</v>
      </c>
      <c r="O15577" t="s">
        <v>11494</v>
      </c>
      <c r="P15577" t="s">
        <v>11495</v>
      </c>
    </row>
    <row r="15578" spans="1:16" x14ac:dyDescent="0.35">
      <c r="A15578" t="s">
        <v>85</v>
      </c>
      <c r="B15578">
        <v>1313762582</v>
      </c>
      <c r="C15578" t="s">
        <v>19</v>
      </c>
      <c r="D15578" t="s">
        <v>14328</v>
      </c>
      <c r="E15578">
        <v>35135</v>
      </c>
      <c r="F15578" s="9">
        <v>46247</v>
      </c>
      <c r="G15578" t="s">
        <v>4</v>
      </c>
      <c r="H15578" s="8">
        <v>0.44305555555555554</v>
      </c>
      <c r="I15578" s="8">
        <v>0.49166666666666664</v>
      </c>
      <c r="J15578">
        <v>1</v>
      </c>
      <c r="K15578" t="s">
        <v>128</v>
      </c>
      <c r="L15578">
        <v>4</v>
      </c>
      <c r="M15578" t="s">
        <v>129</v>
      </c>
      <c r="N15578" t="s">
        <v>11477</v>
      </c>
      <c r="O15578" t="s">
        <v>27538</v>
      </c>
      <c r="P15578" t="s">
        <v>27539</v>
      </c>
    </row>
    <row r="15579" spans="1:16" x14ac:dyDescent="0.35">
      <c r="A15579" t="s">
        <v>85</v>
      </c>
      <c r="B15579">
        <v>1313762582</v>
      </c>
      <c r="C15579" t="s">
        <v>19</v>
      </c>
      <c r="D15579" t="s">
        <v>14328</v>
      </c>
      <c r="E15579">
        <v>35135</v>
      </c>
      <c r="F15579" s="9">
        <v>46247</v>
      </c>
      <c r="G15579" t="s">
        <v>4</v>
      </c>
      <c r="H15579" s="8">
        <v>0.49861111111111112</v>
      </c>
      <c r="I15579" s="8">
        <v>0.49861111111111112</v>
      </c>
      <c r="J15579">
        <v>0</v>
      </c>
      <c r="K15579" t="s">
        <v>145</v>
      </c>
      <c r="L15579">
        <v>0</v>
      </c>
      <c r="M15579" t="s">
        <v>20078</v>
      </c>
      <c r="N15579" t="s">
        <v>27632</v>
      </c>
      <c r="O15579" t="s">
        <v>27633</v>
      </c>
      <c r="P15579" t="s">
        <v>27634</v>
      </c>
    </row>
    <row r="15580" spans="1:16" x14ac:dyDescent="0.35">
      <c r="A15580" t="s">
        <v>85</v>
      </c>
      <c r="B15580">
        <v>1313762582</v>
      </c>
      <c r="C15580" t="s">
        <v>19</v>
      </c>
      <c r="D15580" t="s">
        <v>14328</v>
      </c>
      <c r="E15580">
        <v>35135</v>
      </c>
      <c r="F15580" s="9">
        <v>46247</v>
      </c>
      <c r="G15580" t="s">
        <v>4</v>
      </c>
      <c r="H15580" s="8">
        <v>0.50555555555555554</v>
      </c>
      <c r="I15580" s="8">
        <v>0.50555555555555554</v>
      </c>
      <c r="J15580">
        <v>0</v>
      </c>
      <c r="K15580" t="s">
        <v>145</v>
      </c>
      <c r="L15580">
        <v>0</v>
      </c>
      <c r="M15580" t="s">
        <v>21293</v>
      </c>
      <c r="N15580" t="s">
        <v>27533</v>
      </c>
      <c r="O15580" t="s">
        <v>27534</v>
      </c>
      <c r="P15580" t="s">
        <v>27535</v>
      </c>
    </row>
    <row r="15581" spans="1:16" x14ac:dyDescent="0.35">
      <c r="A15581" t="s">
        <v>85</v>
      </c>
      <c r="B15581">
        <v>1313762582</v>
      </c>
      <c r="C15581" t="s">
        <v>19</v>
      </c>
      <c r="D15581" t="s">
        <v>14328</v>
      </c>
      <c r="E15581">
        <v>35135</v>
      </c>
      <c r="F15581" s="9">
        <v>46247</v>
      </c>
      <c r="G15581" t="s">
        <v>4</v>
      </c>
      <c r="H15581" s="8">
        <v>0.51944444444444449</v>
      </c>
      <c r="I15581" s="8">
        <v>0.51944444444444449</v>
      </c>
      <c r="J15581">
        <v>0</v>
      </c>
      <c r="K15581" t="s">
        <v>145</v>
      </c>
      <c r="L15581">
        <v>0</v>
      </c>
      <c r="M15581" t="s">
        <v>17178</v>
      </c>
      <c r="N15581" t="s">
        <v>27554</v>
      </c>
      <c r="O15581" t="s">
        <v>27555</v>
      </c>
      <c r="P15581" t="s">
        <v>27556</v>
      </c>
    </row>
    <row r="15582" spans="1:16" x14ac:dyDescent="0.35">
      <c r="A15582" t="s">
        <v>85</v>
      </c>
      <c r="B15582">
        <v>1313762582</v>
      </c>
      <c r="C15582" t="s">
        <v>19</v>
      </c>
      <c r="D15582" t="s">
        <v>14328</v>
      </c>
      <c r="E15582">
        <v>35135</v>
      </c>
      <c r="F15582" s="9">
        <v>46247</v>
      </c>
      <c r="G15582" t="s">
        <v>4</v>
      </c>
      <c r="H15582" s="8">
        <v>0.52430555555555558</v>
      </c>
      <c r="I15582" s="8">
        <v>0.52430555555555558</v>
      </c>
      <c r="J15582">
        <v>0</v>
      </c>
      <c r="K15582" t="s">
        <v>145</v>
      </c>
      <c r="L15582">
        <v>0</v>
      </c>
      <c r="M15582" t="s">
        <v>18649</v>
      </c>
      <c r="N15582" t="s">
        <v>11537</v>
      </c>
      <c r="O15582" t="s">
        <v>11538</v>
      </c>
      <c r="P15582" t="s">
        <v>11539</v>
      </c>
    </row>
    <row r="15583" spans="1:16" x14ac:dyDescent="0.35">
      <c r="A15583" t="s">
        <v>85</v>
      </c>
      <c r="B15583">
        <v>1313762582</v>
      </c>
      <c r="C15583" t="s">
        <v>19</v>
      </c>
      <c r="D15583" t="s">
        <v>14328</v>
      </c>
      <c r="E15583">
        <v>35135</v>
      </c>
      <c r="F15583" s="9">
        <v>46247</v>
      </c>
      <c r="G15583" t="s">
        <v>4</v>
      </c>
      <c r="H15583" s="8">
        <v>0.53333333333333333</v>
      </c>
      <c r="I15583" s="8">
        <v>0.54027777777777775</v>
      </c>
      <c r="J15583">
        <v>0</v>
      </c>
      <c r="K15583" t="s">
        <v>128</v>
      </c>
      <c r="L15583">
        <v>0</v>
      </c>
      <c r="M15583" t="s">
        <v>129</v>
      </c>
      <c r="N15583" t="s">
        <v>11540</v>
      </c>
      <c r="O15583" t="s">
        <v>11541</v>
      </c>
      <c r="P15583" t="s">
        <v>11542</v>
      </c>
    </row>
    <row r="15584" spans="1:16" x14ac:dyDescent="0.35">
      <c r="A15584" t="s">
        <v>85</v>
      </c>
      <c r="B15584">
        <v>1313762582</v>
      </c>
      <c r="C15584" t="s">
        <v>19</v>
      </c>
      <c r="D15584" t="s">
        <v>14328</v>
      </c>
      <c r="E15584">
        <v>35135</v>
      </c>
      <c r="F15584" s="9">
        <v>46247</v>
      </c>
      <c r="G15584" t="s">
        <v>4</v>
      </c>
      <c r="H15584" s="8">
        <v>0.54722222222222228</v>
      </c>
      <c r="I15584" s="8">
        <v>0.54722222222222228</v>
      </c>
      <c r="J15584">
        <v>0</v>
      </c>
      <c r="K15584" t="s">
        <v>145</v>
      </c>
      <c r="L15584">
        <v>0</v>
      </c>
      <c r="M15584" t="s">
        <v>16839</v>
      </c>
      <c r="N15584" t="s">
        <v>27562</v>
      </c>
      <c r="O15584" t="s">
        <v>27563</v>
      </c>
      <c r="P15584" t="s">
        <v>7147</v>
      </c>
    </row>
    <row r="15585" spans="1:16" x14ac:dyDescent="0.35">
      <c r="A15585" t="s">
        <v>85</v>
      </c>
      <c r="B15585">
        <v>1313762582</v>
      </c>
      <c r="C15585" t="s">
        <v>19</v>
      </c>
      <c r="D15585" t="s">
        <v>14328</v>
      </c>
      <c r="E15585">
        <v>35135</v>
      </c>
      <c r="F15585" s="9">
        <v>46247</v>
      </c>
      <c r="G15585" t="s">
        <v>4</v>
      </c>
      <c r="H15585" s="8">
        <v>0.5541666666666667</v>
      </c>
      <c r="I15585" s="8">
        <v>0.56111111111111112</v>
      </c>
      <c r="J15585">
        <v>0</v>
      </c>
      <c r="K15585" t="s">
        <v>128</v>
      </c>
      <c r="L15585">
        <v>0</v>
      </c>
      <c r="M15585" t="s">
        <v>129</v>
      </c>
      <c r="N15585" t="s">
        <v>11540</v>
      </c>
      <c r="O15585" t="s">
        <v>11541</v>
      </c>
      <c r="P15585" t="s">
        <v>11542</v>
      </c>
    </row>
    <row r="15586" spans="1:16" x14ac:dyDescent="0.35">
      <c r="A15586" t="s">
        <v>85</v>
      </c>
      <c r="B15586">
        <v>1313762582</v>
      </c>
      <c r="C15586" t="s">
        <v>19</v>
      </c>
      <c r="D15586" t="s">
        <v>14328</v>
      </c>
      <c r="E15586">
        <v>35135</v>
      </c>
      <c r="F15586" s="9">
        <v>46247</v>
      </c>
      <c r="G15586" t="s">
        <v>4</v>
      </c>
      <c r="H15586" s="8">
        <v>0.67222222222222228</v>
      </c>
      <c r="I15586" s="8">
        <v>0.68541666666666667</v>
      </c>
      <c r="J15586">
        <v>0</v>
      </c>
      <c r="K15586" t="s">
        <v>128</v>
      </c>
      <c r="L15586">
        <v>1</v>
      </c>
      <c r="M15586" t="s">
        <v>129</v>
      </c>
      <c r="N15586" t="s">
        <v>7143</v>
      </c>
      <c r="O15586" t="s">
        <v>7144</v>
      </c>
      <c r="P15586" t="s">
        <v>7145</v>
      </c>
    </row>
    <row r="15587" spans="1:16" x14ac:dyDescent="0.35">
      <c r="A15587" t="s">
        <v>85</v>
      </c>
      <c r="B15587">
        <v>1313762582</v>
      </c>
      <c r="C15587" t="s">
        <v>19</v>
      </c>
      <c r="D15587" t="s">
        <v>14328</v>
      </c>
      <c r="E15587">
        <v>35135</v>
      </c>
      <c r="F15587" s="9">
        <v>46247</v>
      </c>
      <c r="G15587" t="s">
        <v>4</v>
      </c>
      <c r="H15587" s="8">
        <v>0.69305555555555554</v>
      </c>
      <c r="I15587" s="8">
        <v>0.69305555555555554</v>
      </c>
      <c r="J15587">
        <v>0</v>
      </c>
      <c r="K15587" t="s">
        <v>145</v>
      </c>
      <c r="L15587">
        <v>0</v>
      </c>
      <c r="M15587" t="s">
        <v>27536</v>
      </c>
      <c r="N15587" t="s">
        <v>7137</v>
      </c>
      <c r="O15587" t="s">
        <v>11533</v>
      </c>
      <c r="P15587" t="s">
        <v>11534</v>
      </c>
    </row>
    <row r="15588" spans="1:16" x14ac:dyDescent="0.35">
      <c r="A15588" t="s">
        <v>85</v>
      </c>
      <c r="B15588">
        <v>1313762582</v>
      </c>
      <c r="C15588" t="s">
        <v>19</v>
      </c>
      <c r="D15588" t="s">
        <v>14328</v>
      </c>
      <c r="E15588">
        <v>35135</v>
      </c>
      <c r="F15588" s="9">
        <v>46247</v>
      </c>
      <c r="G15588" t="s">
        <v>4</v>
      </c>
      <c r="H15588" s="8">
        <v>0.7</v>
      </c>
      <c r="I15588" s="8">
        <v>0.73472222222222228</v>
      </c>
      <c r="J15588">
        <v>1</v>
      </c>
      <c r="K15588" t="s">
        <v>128</v>
      </c>
      <c r="L15588">
        <v>3</v>
      </c>
      <c r="M15588" t="s">
        <v>129</v>
      </c>
      <c r="N15588" t="s">
        <v>7143</v>
      </c>
      <c r="O15588" t="s">
        <v>7144</v>
      </c>
      <c r="P15588" t="s">
        <v>7145</v>
      </c>
    </row>
    <row r="15589" spans="1:16" x14ac:dyDescent="0.35">
      <c r="A15589" t="s">
        <v>85</v>
      </c>
      <c r="B15589">
        <v>1313762582</v>
      </c>
      <c r="C15589" t="s">
        <v>19</v>
      </c>
      <c r="D15589" t="s">
        <v>14328</v>
      </c>
      <c r="E15589">
        <v>35135</v>
      </c>
      <c r="F15589" s="9">
        <v>46247</v>
      </c>
      <c r="G15589" t="s">
        <v>4</v>
      </c>
      <c r="H15589" s="8">
        <v>0.7416666666666667</v>
      </c>
      <c r="I15589" s="8">
        <v>0.74861111111111112</v>
      </c>
      <c r="J15589">
        <v>0</v>
      </c>
      <c r="K15589" t="s">
        <v>128</v>
      </c>
      <c r="L15589">
        <v>0</v>
      </c>
      <c r="M15589" t="s">
        <v>129</v>
      </c>
      <c r="N15589" t="s">
        <v>7137</v>
      </c>
      <c r="O15589" t="s">
        <v>11533</v>
      </c>
      <c r="P15589" t="s">
        <v>11534</v>
      </c>
    </row>
    <row r="15590" spans="1:16" x14ac:dyDescent="0.35">
      <c r="A15590" t="s">
        <v>85</v>
      </c>
      <c r="B15590">
        <v>1313762582</v>
      </c>
      <c r="C15590" t="s">
        <v>19</v>
      </c>
      <c r="D15590" t="s">
        <v>14328</v>
      </c>
      <c r="E15590">
        <v>35135</v>
      </c>
      <c r="F15590" s="9">
        <v>46247</v>
      </c>
      <c r="G15590" t="s">
        <v>4</v>
      </c>
      <c r="H15590" s="8">
        <v>0.75555555555555554</v>
      </c>
      <c r="I15590" s="8">
        <v>0.75555555555555554</v>
      </c>
      <c r="J15590">
        <v>0</v>
      </c>
      <c r="K15590" t="s">
        <v>145</v>
      </c>
      <c r="L15590">
        <v>0</v>
      </c>
      <c r="M15590" t="s">
        <v>18270</v>
      </c>
      <c r="N15590" t="s">
        <v>27533</v>
      </c>
      <c r="O15590" t="s">
        <v>27534</v>
      </c>
      <c r="P15590" t="s">
        <v>27535</v>
      </c>
    </row>
    <row r="15591" spans="1:16" x14ac:dyDescent="0.35">
      <c r="A15591" t="s">
        <v>85</v>
      </c>
      <c r="B15591">
        <v>1313762582</v>
      </c>
      <c r="C15591" t="s">
        <v>19</v>
      </c>
      <c r="D15591" t="s">
        <v>14328</v>
      </c>
      <c r="E15591">
        <v>35135</v>
      </c>
      <c r="F15591" s="9">
        <v>46247</v>
      </c>
      <c r="G15591" t="s">
        <v>4</v>
      </c>
      <c r="H15591" s="8">
        <v>0.76249999999999996</v>
      </c>
      <c r="I15591" s="8">
        <v>0.76249999999999996</v>
      </c>
      <c r="J15591">
        <v>0</v>
      </c>
      <c r="K15591" t="s">
        <v>145</v>
      </c>
      <c r="L15591">
        <v>0</v>
      </c>
      <c r="M15591" t="s">
        <v>16855</v>
      </c>
      <c r="N15591" t="s">
        <v>27635</v>
      </c>
      <c r="O15591" t="s">
        <v>27636</v>
      </c>
      <c r="P15591" t="s">
        <v>27637</v>
      </c>
    </row>
    <row r="15592" spans="1:16" x14ac:dyDescent="0.35">
      <c r="A15592" t="s">
        <v>85</v>
      </c>
      <c r="B15592">
        <v>1313762582</v>
      </c>
      <c r="C15592" t="s">
        <v>19</v>
      </c>
      <c r="D15592" t="s">
        <v>14328</v>
      </c>
      <c r="E15592">
        <v>35135</v>
      </c>
      <c r="F15592" s="9">
        <v>46247</v>
      </c>
      <c r="G15592" t="s">
        <v>4</v>
      </c>
      <c r="H15592" s="8">
        <v>0.76944444444444449</v>
      </c>
      <c r="I15592" s="8">
        <v>0.76944444444444449</v>
      </c>
      <c r="J15592">
        <v>0</v>
      </c>
      <c r="K15592" t="s">
        <v>145</v>
      </c>
      <c r="L15592">
        <v>0</v>
      </c>
      <c r="M15592" t="s">
        <v>27638</v>
      </c>
      <c r="N15592" t="s">
        <v>11521</v>
      </c>
      <c r="O15592" t="s">
        <v>11522</v>
      </c>
      <c r="P15592" t="s">
        <v>11523</v>
      </c>
    </row>
    <row r="15593" spans="1:16" x14ac:dyDescent="0.35">
      <c r="A15593" t="s">
        <v>85</v>
      </c>
      <c r="B15593">
        <v>1313762582</v>
      </c>
      <c r="C15593" t="s">
        <v>19</v>
      </c>
      <c r="D15593" t="s">
        <v>14328</v>
      </c>
      <c r="E15593">
        <v>35135</v>
      </c>
      <c r="F15593" s="9">
        <v>46247</v>
      </c>
      <c r="G15593" t="s">
        <v>4</v>
      </c>
      <c r="H15593" s="8">
        <v>0.77638888888888891</v>
      </c>
      <c r="I15593" s="8">
        <v>0.77638888888888891</v>
      </c>
      <c r="J15593">
        <v>0</v>
      </c>
      <c r="K15593" t="s">
        <v>145</v>
      </c>
      <c r="L15593">
        <v>0</v>
      </c>
      <c r="M15593" t="s">
        <v>27603</v>
      </c>
      <c r="N15593" t="s">
        <v>11477</v>
      </c>
      <c r="O15593" t="s">
        <v>11494</v>
      </c>
      <c r="P15593" t="s">
        <v>11495</v>
      </c>
    </row>
    <row r="15594" spans="1:16" x14ac:dyDescent="0.35">
      <c r="A15594" t="s">
        <v>85</v>
      </c>
      <c r="B15594">
        <v>1313762582</v>
      </c>
      <c r="C15594" t="s">
        <v>19</v>
      </c>
      <c r="D15594" t="s">
        <v>14328</v>
      </c>
      <c r="E15594">
        <v>35135</v>
      </c>
      <c r="F15594" s="9">
        <v>46247</v>
      </c>
      <c r="G15594" t="s">
        <v>4</v>
      </c>
      <c r="H15594" s="8">
        <v>0.78333333333333333</v>
      </c>
      <c r="I15594" s="8">
        <v>0.78333333333333333</v>
      </c>
      <c r="J15594">
        <v>0</v>
      </c>
      <c r="K15594" t="s">
        <v>145</v>
      </c>
      <c r="L15594">
        <v>0</v>
      </c>
      <c r="M15594" t="s">
        <v>17123</v>
      </c>
      <c r="N15594" t="s">
        <v>11543</v>
      </c>
      <c r="O15594" t="s">
        <v>11546</v>
      </c>
      <c r="P15594" t="s">
        <v>11547</v>
      </c>
    </row>
    <row r="15595" spans="1:16" x14ac:dyDescent="0.35">
      <c r="A15595" t="s">
        <v>85</v>
      </c>
      <c r="B15595">
        <v>1313762582</v>
      </c>
      <c r="C15595" t="s">
        <v>19</v>
      </c>
      <c r="D15595" t="s">
        <v>14328</v>
      </c>
      <c r="E15595">
        <v>35135</v>
      </c>
      <c r="F15595" s="9">
        <v>46247</v>
      </c>
      <c r="G15595" t="s">
        <v>4</v>
      </c>
      <c r="H15595" s="8">
        <v>0.79027777777777775</v>
      </c>
      <c r="I15595" s="8">
        <v>0.79027777777777775</v>
      </c>
      <c r="J15595">
        <v>0</v>
      </c>
      <c r="K15595" t="s">
        <v>145</v>
      </c>
      <c r="L15595">
        <v>0</v>
      </c>
      <c r="M15595" t="s">
        <v>21376</v>
      </c>
      <c r="N15595" t="s">
        <v>11548</v>
      </c>
      <c r="O15595" t="s">
        <v>11549</v>
      </c>
      <c r="P15595" t="s">
        <v>11550</v>
      </c>
    </row>
    <row r="15596" spans="1:16" x14ac:dyDescent="0.35">
      <c r="A15596" t="s">
        <v>85</v>
      </c>
      <c r="B15596">
        <v>1313762582</v>
      </c>
      <c r="C15596" t="s">
        <v>19</v>
      </c>
      <c r="D15596" t="s">
        <v>14328</v>
      </c>
      <c r="E15596">
        <v>35135</v>
      </c>
      <c r="F15596" s="9">
        <v>46249</v>
      </c>
      <c r="G15596" t="s">
        <v>5</v>
      </c>
      <c r="H15596" s="8">
        <v>0.38055555555555554</v>
      </c>
      <c r="I15596" s="8">
        <v>0.38055555555555554</v>
      </c>
      <c r="J15596">
        <v>0</v>
      </c>
      <c r="K15596" t="s">
        <v>145</v>
      </c>
      <c r="L15596">
        <v>0</v>
      </c>
      <c r="M15596" t="s">
        <v>27440</v>
      </c>
      <c r="N15596" t="s">
        <v>15834</v>
      </c>
      <c r="O15596" t="s">
        <v>15835</v>
      </c>
      <c r="P15596" t="s">
        <v>15836</v>
      </c>
    </row>
    <row r="15597" spans="1:16" x14ac:dyDescent="0.35">
      <c r="A15597" t="s">
        <v>85</v>
      </c>
      <c r="B15597">
        <v>1313762582</v>
      </c>
      <c r="C15597" t="s">
        <v>19</v>
      </c>
      <c r="D15597" t="s">
        <v>14328</v>
      </c>
      <c r="E15597">
        <v>35135</v>
      </c>
      <c r="F15597" s="9">
        <v>46249</v>
      </c>
      <c r="G15597" t="s">
        <v>5</v>
      </c>
      <c r="H15597" s="8">
        <v>0.38750000000000001</v>
      </c>
      <c r="I15597" s="8">
        <v>0.39444444444444443</v>
      </c>
      <c r="J15597">
        <v>0</v>
      </c>
      <c r="K15597" t="s">
        <v>128</v>
      </c>
      <c r="L15597">
        <v>0</v>
      </c>
      <c r="M15597" t="s">
        <v>129</v>
      </c>
      <c r="N15597" t="s">
        <v>15831</v>
      </c>
      <c r="O15597" t="s">
        <v>15832</v>
      </c>
      <c r="P15597" t="s">
        <v>15833</v>
      </c>
    </row>
    <row r="15598" spans="1:16" x14ac:dyDescent="0.35">
      <c r="A15598" t="s">
        <v>85</v>
      </c>
      <c r="B15598">
        <v>1313762582</v>
      </c>
      <c r="C15598" t="s">
        <v>19</v>
      </c>
      <c r="D15598" t="s">
        <v>14328</v>
      </c>
      <c r="E15598">
        <v>35135</v>
      </c>
      <c r="F15598" s="9">
        <v>46249</v>
      </c>
      <c r="G15598" t="s">
        <v>5</v>
      </c>
      <c r="H15598" s="8">
        <v>0.40138888888888891</v>
      </c>
      <c r="I15598" s="8">
        <v>0.40138888888888891</v>
      </c>
      <c r="J15598">
        <v>0</v>
      </c>
      <c r="K15598" t="s">
        <v>145</v>
      </c>
      <c r="L15598">
        <v>0</v>
      </c>
      <c r="M15598" t="s">
        <v>27442</v>
      </c>
      <c r="N15598" t="s">
        <v>3508</v>
      </c>
      <c r="O15598" t="s">
        <v>3509</v>
      </c>
      <c r="P15598" t="s">
        <v>3510</v>
      </c>
    </row>
    <row r="15599" spans="1:16" x14ac:dyDescent="0.35">
      <c r="A15599" t="s">
        <v>85</v>
      </c>
      <c r="B15599">
        <v>1313762582</v>
      </c>
      <c r="C15599" t="s">
        <v>19</v>
      </c>
      <c r="D15599" t="s">
        <v>14328</v>
      </c>
      <c r="E15599">
        <v>35135</v>
      </c>
      <c r="F15599" s="9">
        <v>46249</v>
      </c>
      <c r="G15599" t="s">
        <v>5</v>
      </c>
      <c r="H15599" s="8">
        <v>0.40833333333333333</v>
      </c>
      <c r="I15599" s="8">
        <v>0.4152777777777778</v>
      </c>
      <c r="J15599">
        <v>0</v>
      </c>
      <c r="K15599" t="s">
        <v>128</v>
      </c>
      <c r="L15599">
        <v>1</v>
      </c>
      <c r="M15599" t="s">
        <v>129</v>
      </c>
      <c r="N15599" t="s">
        <v>15831</v>
      </c>
      <c r="O15599" t="s">
        <v>15832</v>
      </c>
      <c r="P15599" t="s">
        <v>15833</v>
      </c>
    </row>
    <row r="15600" spans="1:16" x14ac:dyDescent="0.35">
      <c r="A15600" t="s">
        <v>85</v>
      </c>
      <c r="B15600">
        <v>1313762582</v>
      </c>
      <c r="C15600" t="s">
        <v>19</v>
      </c>
      <c r="D15600" t="s">
        <v>14328</v>
      </c>
      <c r="E15600">
        <v>35135</v>
      </c>
      <c r="F15600" s="9">
        <v>46249</v>
      </c>
      <c r="G15600" t="s">
        <v>5</v>
      </c>
      <c r="H15600" s="8">
        <v>0.42222222222222222</v>
      </c>
      <c r="I15600" s="8">
        <v>0.42222222222222222</v>
      </c>
      <c r="J15600">
        <v>0</v>
      </c>
      <c r="K15600" t="s">
        <v>145</v>
      </c>
      <c r="L15600">
        <v>0</v>
      </c>
      <c r="M15600" t="s">
        <v>27440</v>
      </c>
      <c r="N15600" t="s">
        <v>15834</v>
      </c>
      <c r="O15600" t="s">
        <v>15835</v>
      </c>
      <c r="P15600" t="s">
        <v>15836</v>
      </c>
    </row>
    <row r="15601" spans="1:16" x14ac:dyDescent="0.35">
      <c r="A15601" t="s">
        <v>85</v>
      </c>
      <c r="B15601">
        <v>1313762582</v>
      </c>
      <c r="C15601" t="s">
        <v>19</v>
      </c>
      <c r="D15601" t="s">
        <v>14328</v>
      </c>
      <c r="E15601">
        <v>35135</v>
      </c>
      <c r="F15601" s="9">
        <v>46249</v>
      </c>
      <c r="G15601" t="s">
        <v>5</v>
      </c>
      <c r="H15601" s="8">
        <v>0.42916666666666664</v>
      </c>
      <c r="I15601" s="8">
        <v>0.43611111111111112</v>
      </c>
      <c r="J15601">
        <v>0</v>
      </c>
      <c r="K15601" t="s">
        <v>128</v>
      </c>
      <c r="L15601">
        <v>1</v>
      </c>
      <c r="M15601" t="s">
        <v>129</v>
      </c>
      <c r="N15601" t="s">
        <v>15831</v>
      </c>
      <c r="O15601" t="s">
        <v>15832</v>
      </c>
      <c r="P15601" t="s">
        <v>15833</v>
      </c>
    </row>
    <row r="15602" spans="1:16" x14ac:dyDescent="0.35">
      <c r="A15602" t="s">
        <v>85</v>
      </c>
      <c r="B15602">
        <v>1313762582</v>
      </c>
      <c r="C15602" t="s">
        <v>19</v>
      </c>
      <c r="D15602" t="s">
        <v>14328</v>
      </c>
      <c r="E15602">
        <v>35135</v>
      </c>
      <c r="F15602" s="9">
        <v>46249</v>
      </c>
      <c r="G15602" t="s">
        <v>5</v>
      </c>
      <c r="H15602" s="8">
        <v>0.44305555555555554</v>
      </c>
      <c r="I15602" s="8">
        <v>0.44305555555555554</v>
      </c>
      <c r="J15602">
        <v>0</v>
      </c>
      <c r="K15602" t="s">
        <v>145</v>
      </c>
      <c r="L15602">
        <v>0</v>
      </c>
      <c r="M15602" t="s">
        <v>27440</v>
      </c>
      <c r="N15602" t="s">
        <v>15834</v>
      </c>
      <c r="O15602" t="s">
        <v>15835</v>
      </c>
      <c r="P15602" t="s">
        <v>15836</v>
      </c>
    </row>
    <row r="15603" spans="1:16" x14ac:dyDescent="0.35">
      <c r="A15603" t="s">
        <v>85</v>
      </c>
      <c r="B15603">
        <v>1313762582</v>
      </c>
      <c r="C15603" t="s">
        <v>19</v>
      </c>
      <c r="D15603" t="s">
        <v>14328</v>
      </c>
      <c r="E15603">
        <v>35135</v>
      </c>
      <c r="F15603" s="9">
        <v>46249</v>
      </c>
      <c r="G15603" t="s">
        <v>5</v>
      </c>
      <c r="H15603" s="8">
        <v>0.45</v>
      </c>
      <c r="I15603" s="8">
        <v>0.45694444444444443</v>
      </c>
      <c r="J15603">
        <v>0</v>
      </c>
      <c r="K15603" t="s">
        <v>128</v>
      </c>
      <c r="L15603">
        <v>0</v>
      </c>
      <c r="M15603" t="s">
        <v>129</v>
      </c>
      <c r="N15603" t="s">
        <v>15831</v>
      </c>
      <c r="O15603" t="s">
        <v>15832</v>
      </c>
      <c r="P15603" t="s">
        <v>15833</v>
      </c>
    </row>
    <row r="15604" spans="1:16" x14ac:dyDescent="0.35">
      <c r="A15604" t="s">
        <v>85</v>
      </c>
      <c r="B15604">
        <v>1313762582</v>
      </c>
      <c r="C15604" t="s">
        <v>19</v>
      </c>
      <c r="D15604" t="s">
        <v>14328</v>
      </c>
      <c r="E15604">
        <v>35135</v>
      </c>
      <c r="F15604" s="9">
        <v>46249</v>
      </c>
      <c r="G15604" t="s">
        <v>5</v>
      </c>
      <c r="H15604" s="8">
        <v>0.46388888888888891</v>
      </c>
      <c r="I15604" s="8">
        <v>0.46388888888888891</v>
      </c>
      <c r="J15604">
        <v>0</v>
      </c>
      <c r="K15604" t="s">
        <v>145</v>
      </c>
      <c r="L15604">
        <v>0</v>
      </c>
      <c r="M15604" t="s">
        <v>27440</v>
      </c>
      <c r="N15604" t="s">
        <v>15834</v>
      </c>
      <c r="O15604" t="s">
        <v>15835</v>
      </c>
      <c r="P15604" t="s">
        <v>15836</v>
      </c>
    </row>
    <row r="15605" spans="1:16" x14ac:dyDescent="0.35">
      <c r="A15605" t="s">
        <v>85</v>
      </c>
      <c r="B15605">
        <v>1313762582</v>
      </c>
      <c r="C15605" t="s">
        <v>19</v>
      </c>
      <c r="D15605" t="s">
        <v>14328</v>
      </c>
      <c r="E15605">
        <v>35135</v>
      </c>
      <c r="F15605" s="9">
        <v>46249</v>
      </c>
      <c r="G15605" t="s">
        <v>5</v>
      </c>
      <c r="H15605" s="8">
        <v>0.47083333333333333</v>
      </c>
      <c r="I15605" s="8">
        <v>0.47083333333333333</v>
      </c>
      <c r="J15605">
        <v>0</v>
      </c>
      <c r="K15605" t="s">
        <v>145</v>
      </c>
      <c r="L15605">
        <v>0</v>
      </c>
      <c r="M15605" t="s">
        <v>27440</v>
      </c>
      <c r="N15605" t="s">
        <v>15831</v>
      </c>
      <c r="O15605" t="s">
        <v>15832</v>
      </c>
      <c r="P15605" t="s">
        <v>15833</v>
      </c>
    </row>
    <row r="15606" spans="1:16" x14ac:dyDescent="0.35">
      <c r="A15606" t="s">
        <v>85</v>
      </c>
      <c r="B15606">
        <v>1313762582</v>
      </c>
      <c r="C15606" t="s">
        <v>19</v>
      </c>
      <c r="D15606" t="s">
        <v>14328</v>
      </c>
      <c r="E15606">
        <v>35135</v>
      </c>
      <c r="F15606" s="9">
        <v>46249</v>
      </c>
      <c r="G15606" t="s">
        <v>5</v>
      </c>
      <c r="H15606" s="8">
        <v>0.4777777777777778</v>
      </c>
      <c r="I15606" s="8">
        <v>0.48472222222222222</v>
      </c>
      <c r="J15606">
        <v>0</v>
      </c>
      <c r="K15606" t="s">
        <v>128</v>
      </c>
      <c r="L15606">
        <v>0</v>
      </c>
      <c r="M15606" t="s">
        <v>129</v>
      </c>
      <c r="N15606" t="s">
        <v>15834</v>
      </c>
      <c r="O15606" t="s">
        <v>15835</v>
      </c>
      <c r="P15606" t="s">
        <v>15836</v>
      </c>
    </row>
    <row r="15607" spans="1:16" x14ac:dyDescent="0.35">
      <c r="A15607" t="s">
        <v>85</v>
      </c>
      <c r="B15607">
        <v>1313762582</v>
      </c>
      <c r="C15607" t="s">
        <v>19</v>
      </c>
      <c r="D15607" t="s">
        <v>14328</v>
      </c>
      <c r="E15607">
        <v>35135</v>
      </c>
      <c r="F15607" s="9">
        <v>46249</v>
      </c>
      <c r="G15607" t="s">
        <v>5</v>
      </c>
      <c r="H15607" s="8">
        <v>0.49166666666666664</v>
      </c>
      <c r="I15607" s="8">
        <v>0.49166666666666664</v>
      </c>
      <c r="J15607">
        <v>0</v>
      </c>
      <c r="K15607" t="s">
        <v>145</v>
      </c>
      <c r="L15607">
        <v>0</v>
      </c>
      <c r="M15607" t="s">
        <v>16504</v>
      </c>
      <c r="N15607" t="s">
        <v>14726</v>
      </c>
      <c r="O15607" t="s">
        <v>14727</v>
      </c>
      <c r="P15607" t="s">
        <v>14728</v>
      </c>
    </row>
    <row r="15608" spans="1:16" x14ac:dyDescent="0.35">
      <c r="A15608" t="s">
        <v>85</v>
      </c>
      <c r="B15608">
        <v>1313762582</v>
      </c>
      <c r="C15608" t="s">
        <v>19</v>
      </c>
      <c r="D15608" t="s">
        <v>14328</v>
      </c>
      <c r="E15608">
        <v>35135</v>
      </c>
      <c r="F15608" s="9">
        <v>46249</v>
      </c>
      <c r="G15608" t="s">
        <v>5</v>
      </c>
      <c r="H15608" s="8">
        <v>0.49861111111111112</v>
      </c>
      <c r="I15608" s="8">
        <v>0.49861111111111112</v>
      </c>
      <c r="J15608">
        <v>0</v>
      </c>
      <c r="K15608" t="s">
        <v>145</v>
      </c>
      <c r="L15608">
        <v>0</v>
      </c>
      <c r="M15608" t="s">
        <v>27639</v>
      </c>
      <c r="N15608" t="s">
        <v>1260</v>
      </c>
      <c r="O15608" t="s">
        <v>3576</v>
      </c>
      <c r="P15608" t="s">
        <v>3577</v>
      </c>
    </row>
    <row r="15609" spans="1:16" x14ac:dyDescent="0.35">
      <c r="A15609" t="s">
        <v>85</v>
      </c>
      <c r="B15609">
        <v>1313762582</v>
      </c>
      <c r="C15609" t="s">
        <v>19</v>
      </c>
      <c r="D15609" t="s">
        <v>14328</v>
      </c>
      <c r="E15609">
        <v>35135</v>
      </c>
      <c r="F15609" s="9">
        <v>46249</v>
      </c>
      <c r="G15609" t="s">
        <v>5</v>
      </c>
      <c r="H15609" s="8">
        <v>0.50555555555555554</v>
      </c>
      <c r="I15609" s="8">
        <v>0.50555555555555554</v>
      </c>
      <c r="J15609">
        <v>0</v>
      </c>
      <c r="K15609" t="s">
        <v>145</v>
      </c>
      <c r="L15609">
        <v>0</v>
      </c>
      <c r="M15609" t="s">
        <v>27639</v>
      </c>
      <c r="N15609" t="s">
        <v>3505</v>
      </c>
      <c r="O15609" t="s">
        <v>3506</v>
      </c>
      <c r="P15609" t="s">
        <v>3507</v>
      </c>
    </row>
    <row r="15610" spans="1:16" x14ac:dyDescent="0.35">
      <c r="A15610" t="s">
        <v>85</v>
      </c>
      <c r="B15610">
        <v>1313762582</v>
      </c>
      <c r="C15610" t="s">
        <v>19</v>
      </c>
      <c r="D15610" t="s">
        <v>14328</v>
      </c>
      <c r="E15610">
        <v>35135</v>
      </c>
      <c r="F15610" s="9">
        <v>46249</v>
      </c>
      <c r="G15610" t="s">
        <v>5</v>
      </c>
      <c r="H15610" s="8">
        <v>0.51249999999999996</v>
      </c>
      <c r="I15610" s="8">
        <v>0.51249999999999996</v>
      </c>
      <c r="J15610">
        <v>0</v>
      </c>
      <c r="K15610" t="s">
        <v>145</v>
      </c>
      <c r="L15610">
        <v>0</v>
      </c>
      <c r="M15610" t="s">
        <v>16724</v>
      </c>
      <c r="N15610" t="s">
        <v>1260</v>
      </c>
      <c r="O15610" t="s">
        <v>3576</v>
      </c>
      <c r="P15610" t="s">
        <v>3577</v>
      </c>
    </row>
    <row r="15611" spans="1:16" x14ac:dyDescent="0.35">
      <c r="A15611" t="s">
        <v>85</v>
      </c>
      <c r="B15611">
        <v>1313762582</v>
      </c>
      <c r="C15611" t="s">
        <v>19</v>
      </c>
      <c r="D15611" t="s">
        <v>14328</v>
      </c>
      <c r="E15611">
        <v>35135</v>
      </c>
      <c r="F15611" s="9">
        <v>46249</v>
      </c>
      <c r="G15611" t="s">
        <v>5</v>
      </c>
      <c r="H15611" s="8">
        <v>0.51944444444444449</v>
      </c>
      <c r="I15611" s="8">
        <v>0.54097222222222219</v>
      </c>
      <c r="J15611">
        <v>1</v>
      </c>
      <c r="K15611" t="s">
        <v>128</v>
      </c>
      <c r="L15611">
        <v>2</v>
      </c>
      <c r="M15611" t="s">
        <v>129</v>
      </c>
      <c r="N15611" t="s">
        <v>1264</v>
      </c>
      <c r="O15611" t="s">
        <v>11449</v>
      </c>
      <c r="P15611" t="s">
        <v>11450</v>
      </c>
    </row>
    <row r="15612" spans="1:16" x14ac:dyDescent="0.35">
      <c r="A15612" t="s">
        <v>85</v>
      </c>
      <c r="B15612">
        <v>1313762582</v>
      </c>
      <c r="C15612" t="s">
        <v>19</v>
      </c>
      <c r="D15612" t="s">
        <v>14328</v>
      </c>
      <c r="E15612">
        <v>35135</v>
      </c>
      <c r="F15612" s="9">
        <v>46249</v>
      </c>
      <c r="G15612" t="s">
        <v>5</v>
      </c>
      <c r="H15612" s="8">
        <v>0.54722222222222228</v>
      </c>
      <c r="I15612" s="8">
        <v>0.54722222222222228</v>
      </c>
      <c r="J15612">
        <v>0</v>
      </c>
      <c r="K15612" t="s">
        <v>145</v>
      </c>
      <c r="L15612">
        <v>0</v>
      </c>
      <c r="M15612" t="s">
        <v>17721</v>
      </c>
      <c r="N15612" t="s">
        <v>3537</v>
      </c>
      <c r="O15612" t="s">
        <v>3538</v>
      </c>
      <c r="P15612" t="s">
        <v>3539</v>
      </c>
    </row>
    <row r="15613" spans="1:16" x14ac:dyDescent="0.35">
      <c r="A15613" t="s">
        <v>85</v>
      </c>
      <c r="B15613">
        <v>1313762582</v>
      </c>
      <c r="C15613" t="s">
        <v>19</v>
      </c>
      <c r="D15613" t="s">
        <v>14328</v>
      </c>
      <c r="E15613">
        <v>35135</v>
      </c>
      <c r="F15613" s="9">
        <v>46249</v>
      </c>
      <c r="G15613" t="s">
        <v>5</v>
      </c>
      <c r="H15613" s="8">
        <v>0.55486111111111114</v>
      </c>
      <c r="I15613" s="8">
        <v>0.55486111111111114</v>
      </c>
      <c r="J15613">
        <v>0</v>
      </c>
      <c r="K15613" t="s">
        <v>145</v>
      </c>
      <c r="L15613">
        <v>0</v>
      </c>
      <c r="M15613" t="s">
        <v>22946</v>
      </c>
      <c r="N15613" t="s">
        <v>1282</v>
      </c>
      <c r="O15613" t="s">
        <v>3540</v>
      </c>
      <c r="P15613" t="s">
        <v>3541</v>
      </c>
    </row>
    <row r="15614" spans="1:16" x14ac:dyDescent="0.35">
      <c r="A15614" t="s">
        <v>85</v>
      </c>
      <c r="B15614">
        <v>1313762582</v>
      </c>
      <c r="C15614" t="s">
        <v>19</v>
      </c>
      <c r="D15614" t="s">
        <v>14328</v>
      </c>
      <c r="E15614">
        <v>35135</v>
      </c>
      <c r="F15614" s="9">
        <v>46249</v>
      </c>
      <c r="G15614" t="s">
        <v>5</v>
      </c>
      <c r="H15614" s="8">
        <v>0.56111111111111112</v>
      </c>
      <c r="I15614" s="8">
        <v>0.56111111111111112</v>
      </c>
      <c r="J15614">
        <v>0</v>
      </c>
      <c r="K15614" t="s">
        <v>145</v>
      </c>
      <c r="L15614">
        <v>0</v>
      </c>
      <c r="M15614" t="s">
        <v>17059</v>
      </c>
      <c r="N15614" t="s">
        <v>27640</v>
      </c>
      <c r="O15614" t="s">
        <v>27641</v>
      </c>
      <c r="P15614" t="s">
        <v>27642</v>
      </c>
    </row>
    <row r="15615" spans="1:16" x14ac:dyDescent="0.35">
      <c r="A15615" t="s">
        <v>85</v>
      </c>
      <c r="B15615">
        <v>1313762582</v>
      </c>
      <c r="C15615" t="s">
        <v>19</v>
      </c>
      <c r="D15615" t="s">
        <v>14328</v>
      </c>
      <c r="E15615">
        <v>35135</v>
      </c>
      <c r="F15615" s="9">
        <v>46249</v>
      </c>
      <c r="G15615" t="s">
        <v>5</v>
      </c>
      <c r="H15615" s="8">
        <v>0.56805555555555554</v>
      </c>
      <c r="I15615" s="8">
        <v>0.56805555555555554</v>
      </c>
      <c r="J15615">
        <v>0</v>
      </c>
      <c r="K15615" t="s">
        <v>145</v>
      </c>
      <c r="L15615">
        <v>0</v>
      </c>
      <c r="M15615" t="s">
        <v>16843</v>
      </c>
      <c r="N15615" t="s">
        <v>3563</v>
      </c>
      <c r="O15615" t="s">
        <v>3564</v>
      </c>
      <c r="P15615" t="s">
        <v>3565</v>
      </c>
    </row>
    <row r="15616" spans="1:16" x14ac:dyDescent="0.35">
      <c r="A15616" t="s">
        <v>85</v>
      </c>
      <c r="B15616">
        <v>1313762582</v>
      </c>
      <c r="C15616" t="s">
        <v>19</v>
      </c>
      <c r="D15616" t="s">
        <v>14328</v>
      </c>
      <c r="E15616">
        <v>35135</v>
      </c>
      <c r="F15616" s="9">
        <v>46249</v>
      </c>
      <c r="G15616" t="s">
        <v>5</v>
      </c>
      <c r="H15616" s="8">
        <v>0.57430555555555551</v>
      </c>
      <c r="I15616" s="8">
        <v>0.63055555555555554</v>
      </c>
      <c r="J15616">
        <v>1</v>
      </c>
      <c r="K15616" t="s">
        <v>128</v>
      </c>
      <c r="L15616">
        <v>4</v>
      </c>
      <c r="M15616" t="s">
        <v>129</v>
      </c>
      <c r="N15616" t="s">
        <v>1292</v>
      </c>
      <c r="O15616" t="s">
        <v>3561</v>
      </c>
      <c r="P15616" t="s">
        <v>3562</v>
      </c>
    </row>
    <row r="15617" spans="1:16" x14ac:dyDescent="0.35">
      <c r="A15617" t="s">
        <v>85</v>
      </c>
      <c r="B15617">
        <v>1313762582</v>
      </c>
      <c r="C15617" t="s">
        <v>19</v>
      </c>
      <c r="D15617" t="s">
        <v>14328</v>
      </c>
      <c r="E15617">
        <v>35135</v>
      </c>
      <c r="F15617" s="9">
        <v>46249</v>
      </c>
      <c r="G15617" t="s">
        <v>5</v>
      </c>
      <c r="H15617" s="8">
        <v>0.63749999999999996</v>
      </c>
      <c r="I15617" s="8">
        <v>0.63749999999999996</v>
      </c>
      <c r="J15617">
        <v>0</v>
      </c>
      <c r="K15617" t="s">
        <v>145</v>
      </c>
      <c r="L15617">
        <v>0</v>
      </c>
      <c r="M15617" t="s">
        <v>18131</v>
      </c>
      <c r="N15617" t="s">
        <v>27640</v>
      </c>
      <c r="O15617" t="s">
        <v>27641</v>
      </c>
      <c r="P15617" t="s">
        <v>27642</v>
      </c>
    </row>
    <row r="15618" spans="1:16" x14ac:dyDescent="0.35">
      <c r="A15618" t="s">
        <v>85</v>
      </c>
      <c r="B15618">
        <v>1313762582</v>
      </c>
      <c r="C15618" t="s">
        <v>19</v>
      </c>
      <c r="D15618" t="s">
        <v>14328</v>
      </c>
      <c r="E15618">
        <v>35135</v>
      </c>
      <c r="F15618" s="9">
        <v>46249</v>
      </c>
      <c r="G15618" t="s">
        <v>5</v>
      </c>
      <c r="H15618" s="8">
        <v>0.64444444444444449</v>
      </c>
      <c r="I15618" s="8">
        <v>0.65208333333333335</v>
      </c>
      <c r="J15618">
        <v>0</v>
      </c>
      <c r="K15618" t="s">
        <v>128</v>
      </c>
      <c r="L15618">
        <v>1</v>
      </c>
      <c r="M15618" t="s">
        <v>129</v>
      </c>
      <c r="N15618" t="s">
        <v>1306</v>
      </c>
      <c r="O15618" t="s">
        <v>1307</v>
      </c>
      <c r="P15618" t="s">
        <v>1308</v>
      </c>
    </row>
    <row r="15619" spans="1:16" x14ac:dyDescent="0.35">
      <c r="A15619" t="s">
        <v>85</v>
      </c>
      <c r="B15619">
        <v>1313762582</v>
      </c>
      <c r="C15619" t="s">
        <v>19</v>
      </c>
      <c r="D15619" t="s">
        <v>14328</v>
      </c>
      <c r="E15619">
        <v>35135</v>
      </c>
      <c r="F15619" s="9">
        <v>46249</v>
      </c>
      <c r="G15619" t="s">
        <v>5</v>
      </c>
      <c r="H15619" s="8">
        <v>0.65833333333333333</v>
      </c>
      <c r="I15619" s="8">
        <v>0.65833333333333333</v>
      </c>
      <c r="J15619">
        <v>0</v>
      </c>
      <c r="K15619" t="s">
        <v>145</v>
      </c>
      <c r="L15619">
        <v>0</v>
      </c>
      <c r="M15619" t="s">
        <v>17362</v>
      </c>
      <c r="N15619" t="s">
        <v>7174</v>
      </c>
      <c r="O15619" t="s">
        <v>11510</v>
      </c>
      <c r="P15619" t="s">
        <v>11511</v>
      </c>
    </row>
    <row r="15620" spans="1:16" x14ac:dyDescent="0.35">
      <c r="A15620" t="s">
        <v>85</v>
      </c>
      <c r="B15620">
        <v>1313762582</v>
      </c>
      <c r="C15620" t="s">
        <v>19</v>
      </c>
      <c r="D15620" t="s">
        <v>14328</v>
      </c>
      <c r="E15620">
        <v>35135</v>
      </c>
      <c r="F15620" s="9">
        <v>46249</v>
      </c>
      <c r="G15620" t="s">
        <v>5</v>
      </c>
      <c r="H15620" s="8">
        <v>0.66527777777777775</v>
      </c>
      <c r="I15620" s="8">
        <v>0.66527777777777775</v>
      </c>
      <c r="J15620">
        <v>0</v>
      </c>
      <c r="K15620" t="s">
        <v>145</v>
      </c>
      <c r="L15620">
        <v>0</v>
      </c>
      <c r="M15620" t="s">
        <v>17682</v>
      </c>
      <c r="N15620" t="s">
        <v>7049</v>
      </c>
      <c r="O15620" t="s">
        <v>7050</v>
      </c>
      <c r="P15620" t="s">
        <v>7051</v>
      </c>
    </row>
    <row r="15621" spans="1:16" x14ac:dyDescent="0.35">
      <c r="A15621" t="s">
        <v>85</v>
      </c>
      <c r="B15621">
        <v>1313762582</v>
      </c>
      <c r="C15621" t="s">
        <v>19</v>
      </c>
      <c r="D15621" t="s">
        <v>14328</v>
      </c>
      <c r="E15621">
        <v>35135</v>
      </c>
      <c r="F15621" s="9">
        <v>46249</v>
      </c>
      <c r="G15621" t="s">
        <v>5</v>
      </c>
      <c r="H15621" s="8">
        <v>0.67222222222222228</v>
      </c>
      <c r="I15621" s="8">
        <v>0.67222222222222228</v>
      </c>
      <c r="J15621">
        <v>0</v>
      </c>
      <c r="K15621" t="s">
        <v>145</v>
      </c>
      <c r="L15621">
        <v>0</v>
      </c>
      <c r="M15621" t="s">
        <v>17392</v>
      </c>
      <c r="N15621" t="s">
        <v>7094</v>
      </c>
      <c r="O15621" t="s">
        <v>11443</v>
      </c>
      <c r="P15621" t="s">
        <v>11444</v>
      </c>
    </row>
    <row r="15622" spans="1:16" x14ac:dyDescent="0.35">
      <c r="A15622" t="s">
        <v>85</v>
      </c>
      <c r="B15622">
        <v>1313762582</v>
      </c>
      <c r="C15622" t="s">
        <v>19</v>
      </c>
      <c r="D15622" t="s">
        <v>14328</v>
      </c>
      <c r="E15622">
        <v>35135</v>
      </c>
      <c r="F15622" s="9">
        <v>46249</v>
      </c>
      <c r="G15622" t="s">
        <v>5</v>
      </c>
      <c r="H15622" s="8">
        <v>0.6791666666666667</v>
      </c>
      <c r="I15622" s="8">
        <v>0.6791666666666667</v>
      </c>
      <c r="J15622">
        <v>0</v>
      </c>
      <c r="K15622" t="s">
        <v>145</v>
      </c>
      <c r="L15622">
        <v>0</v>
      </c>
      <c r="M15622" t="s">
        <v>17350</v>
      </c>
      <c r="N15622" t="s">
        <v>27643</v>
      </c>
      <c r="O15622" t="s">
        <v>27644</v>
      </c>
      <c r="P15622" t="s">
        <v>27645</v>
      </c>
    </row>
    <row r="15623" spans="1:16" x14ac:dyDescent="0.35">
      <c r="A15623" t="s">
        <v>85</v>
      </c>
      <c r="B15623">
        <v>1313762582</v>
      </c>
      <c r="C15623" t="s">
        <v>19</v>
      </c>
      <c r="D15623" t="s">
        <v>14328</v>
      </c>
      <c r="E15623">
        <v>35135</v>
      </c>
      <c r="F15623" s="9">
        <v>46249</v>
      </c>
      <c r="G15623" t="s">
        <v>5</v>
      </c>
      <c r="H15623" s="8">
        <v>0.68611111111111112</v>
      </c>
      <c r="I15623" s="8">
        <v>0.69305555555555554</v>
      </c>
      <c r="J15623">
        <v>0</v>
      </c>
      <c r="K15623" t="s">
        <v>128</v>
      </c>
      <c r="L15623">
        <v>0</v>
      </c>
      <c r="M15623" t="s">
        <v>129</v>
      </c>
      <c r="N15623" t="s">
        <v>27646</v>
      </c>
      <c r="O15623" t="s">
        <v>27647</v>
      </c>
      <c r="P15623" t="s">
        <v>27648</v>
      </c>
    </row>
    <row r="15624" spans="1:16" x14ac:dyDescent="0.35">
      <c r="A15624" t="s">
        <v>85</v>
      </c>
      <c r="B15624">
        <v>1313762582</v>
      </c>
      <c r="C15624" t="s">
        <v>19</v>
      </c>
      <c r="D15624" t="s">
        <v>14328</v>
      </c>
      <c r="E15624">
        <v>35135</v>
      </c>
      <c r="F15624" s="9">
        <v>46249</v>
      </c>
      <c r="G15624" t="s">
        <v>5</v>
      </c>
      <c r="H15624" s="8">
        <v>0.7</v>
      </c>
      <c r="I15624" s="8">
        <v>0.70694444444444449</v>
      </c>
      <c r="J15624">
        <v>0</v>
      </c>
      <c r="K15624" t="s">
        <v>128</v>
      </c>
      <c r="L15624">
        <v>1</v>
      </c>
      <c r="M15624" t="s">
        <v>129</v>
      </c>
      <c r="N15624" t="s">
        <v>27649</v>
      </c>
      <c r="O15624" t="s">
        <v>27650</v>
      </c>
      <c r="P15624" t="s">
        <v>27651</v>
      </c>
    </row>
    <row r="15625" spans="1:16" x14ac:dyDescent="0.35">
      <c r="A15625" t="s">
        <v>85</v>
      </c>
      <c r="B15625">
        <v>1313762582</v>
      </c>
      <c r="C15625" t="s">
        <v>19</v>
      </c>
      <c r="D15625" t="s">
        <v>14328</v>
      </c>
      <c r="E15625">
        <v>35135</v>
      </c>
      <c r="F15625" s="9">
        <v>46249</v>
      </c>
      <c r="G15625" t="s">
        <v>5</v>
      </c>
      <c r="H15625" s="8">
        <v>0.71388888888888891</v>
      </c>
      <c r="I15625" s="8">
        <v>0.71388888888888891</v>
      </c>
      <c r="J15625">
        <v>0</v>
      </c>
      <c r="K15625" t="s">
        <v>145</v>
      </c>
      <c r="L15625">
        <v>0</v>
      </c>
      <c r="M15625" t="s">
        <v>17262</v>
      </c>
      <c r="N15625" t="s">
        <v>1358</v>
      </c>
      <c r="O15625" t="s">
        <v>27652</v>
      </c>
      <c r="P15625" t="s">
        <v>9392</v>
      </c>
    </row>
    <row r="15626" spans="1:16" x14ac:dyDescent="0.35">
      <c r="A15626" t="s">
        <v>85</v>
      </c>
      <c r="B15626">
        <v>1313762582</v>
      </c>
      <c r="C15626" t="s">
        <v>19</v>
      </c>
      <c r="D15626" t="s">
        <v>14328</v>
      </c>
      <c r="E15626">
        <v>35135</v>
      </c>
      <c r="F15626" s="9">
        <v>46249</v>
      </c>
      <c r="G15626" t="s">
        <v>5</v>
      </c>
      <c r="H15626" s="8">
        <v>0.72083333333333333</v>
      </c>
      <c r="I15626" s="8">
        <v>0.72083333333333333</v>
      </c>
      <c r="J15626">
        <v>0</v>
      </c>
      <c r="K15626" t="s">
        <v>145</v>
      </c>
      <c r="L15626">
        <v>0</v>
      </c>
      <c r="M15626" t="s">
        <v>16971</v>
      </c>
      <c r="N15626" t="s">
        <v>27653</v>
      </c>
      <c r="O15626" t="s">
        <v>27654</v>
      </c>
      <c r="P15626" t="s">
        <v>27655</v>
      </c>
    </row>
    <row r="15627" spans="1:16" x14ac:dyDescent="0.35">
      <c r="A15627" t="s">
        <v>85</v>
      </c>
      <c r="B15627">
        <v>1313762582</v>
      </c>
      <c r="C15627" t="s">
        <v>19</v>
      </c>
      <c r="D15627" t="s">
        <v>14328</v>
      </c>
      <c r="E15627">
        <v>35135</v>
      </c>
      <c r="F15627" s="9">
        <v>46249</v>
      </c>
      <c r="G15627" t="s">
        <v>5</v>
      </c>
      <c r="H15627" s="8">
        <v>0.72777777777777775</v>
      </c>
      <c r="I15627" s="8">
        <v>0.73472222222222228</v>
      </c>
      <c r="J15627">
        <v>0</v>
      </c>
      <c r="K15627" t="s">
        <v>128</v>
      </c>
      <c r="L15627">
        <v>1</v>
      </c>
      <c r="M15627" t="s">
        <v>129</v>
      </c>
      <c r="N15627" t="s">
        <v>27656</v>
      </c>
      <c r="O15627" t="s">
        <v>27657</v>
      </c>
      <c r="P15627" t="s">
        <v>27658</v>
      </c>
    </row>
    <row r="15628" spans="1:16" x14ac:dyDescent="0.35">
      <c r="A15628" t="s">
        <v>85</v>
      </c>
      <c r="B15628">
        <v>1313762582</v>
      </c>
      <c r="C15628" t="s">
        <v>19</v>
      </c>
      <c r="D15628" t="s">
        <v>14328</v>
      </c>
      <c r="E15628">
        <v>35135</v>
      </c>
      <c r="F15628" s="9">
        <v>46249</v>
      </c>
      <c r="G15628" t="s">
        <v>5</v>
      </c>
      <c r="H15628" s="8">
        <v>0.7416666666666667</v>
      </c>
      <c r="I15628" s="8">
        <v>0.7416666666666667</v>
      </c>
      <c r="J15628">
        <v>0</v>
      </c>
      <c r="K15628" t="s">
        <v>145</v>
      </c>
      <c r="L15628">
        <v>0</v>
      </c>
      <c r="M15628" t="s">
        <v>27659</v>
      </c>
      <c r="N15628" t="s">
        <v>27660</v>
      </c>
      <c r="O15628" t="s">
        <v>27661</v>
      </c>
      <c r="P15628" t="s">
        <v>27662</v>
      </c>
    </row>
    <row r="15629" spans="1:16" x14ac:dyDescent="0.35">
      <c r="A15629" t="s">
        <v>85</v>
      </c>
      <c r="B15629">
        <v>1313762582</v>
      </c>
      <c r="C15629" t="s">
        <v>19</v>
      </c>
      <c r="D15629" t="s">
        <v>14328</v>
      </c>
      <c r="E15629">
        <v>35135</v>
      </c>
      <c r="F15629" s="9">
        <v>46249</v>
      </c>
      <c r="G15629" t="s">
        <v>5</v>
      </c>
      <c r="H15629" s="8">
        <v>0.74861111111111112</v>
      </c>
      <c r="I15629" s="8">
        <v>0.74861111111111112</v>
      </c>
      <c r="J15629">
        <v>0</v>
      </c>
      <c r="K15629" t="s">
        <v>145</v>
      </c>
      <c r="L15629">
        <v>0</v>
      </c>
      <c r="M15629" t="s">
        <v>27663</v>
      </c>
      <c r="N15629" t="s">
        <v>27656</v>
      </c>
      <c r="O15629" t="s">
        <v>27657</v>
      </c>
      <c r="P15629" t="s">
        <v>27658</v>
      </c>
    </row>
    <row r="15630" spans="1:16" x14ac:dyDescent="0.35">
      <c r="A15630" t="s">
        <v>85</v>
      </c>
      <c r="B15630">
        <v>1313762582</v>
      </c>
      <c r="C15630" t="s">
        <v>19</v>
      </c>
      <c r="D15630" t="s">
        <v>14328</v>
      </c>
      <c r="E15630">
        <v>35135</v>
      </c>
      <c r="F15630" s="9">
        <v>46249</v>
      </c>
      <c r="G15630" t="s">
        <v>5</v>
      </c>
      <c r="H15630" s="8">
        <v>0.75555555555555554</v>
      </c>
      <c r="I15630" s="8">
        <v>0.76944444444444449</v>
      </c>
      <c r="J15630">
        <v>0</v>
      </c>
      <c r="K15630" t="s">
        <v>128</v>
      </c>
      <c r="L15630">
        <v>1</v>
      </c>
      <c r="M15630" t="s">
        <v>129</v>
      </c>
      <c r="N15630" t="s">
        <v>27664</v>
      </c>
      <c r="O15630" t="s">
        <v>27665</v>
      </c>
      <c r="P15630" t="s">
        <v>27666</v>
      </c>
    </row>
    <row r="15631" spans="1:16" x14ac:dyDescent="0.35">
      <c r="A15631" t="s">
        <v>85</v>
      </c>
      <c r="B15631">
        <v>1313762582</v>
      </c>
      <c r="C15631" t="s">
        <v>19</v>
      </c>
      <c r="D15631" t="s">
        <v>14328</v>
      </c>
      <c r="E15631">
        <v>35135</v>
      </c>
      <c r="F15631" s="9">
        <v>46249</v>
      </c>
      <c r="G15631" t="s">
        <v>5</v>
      </c>
      <c r="H15631" s="8">
        <v>0.77638888888888891</v>
      </c>
      <c r="I15631" s="8">
        <v>0.77638888888888891</v>
      </c>
      <c r="J15631">
        <v>0</v>
      </c>
      <c r="K15631" t="s">
        <v>145</v>
      </c>
      <c r="L15631">
        <v>0</v>
      </c>
      <c r="M15631" t="s">
        <v>27667</v>
      </c>
      <c r="N15631" t="s">
        <v>27656</v>
      </c>
      <c r="O15631" t="s">
        <v>27657</v>
      </c>
      <c r="P15631" t="s">
        <v>27658</v>
      </c>
    </row>
    <row r="15632" spans="1:16" x14ac:dyDescent="0.35">
      <c r="A15632" t="s">
        <v>85</v>
      </c>
      <c r="B15632">
        <v>1313762582</v>
      </c>
      <c r="C15632" t="s">
        <v>19</v>
      </c>
      <c r="D15632" t="s">
        <v>14328</v>
      </c>
      <c r="E15632">
        <v>35135</v>
      </c>
      <c r="F15632" s="9">
        <v>46249</v>
      </c>
      <c r="G15632" t="s">
        <v>5</v>
      </c>
      <c r="H15632" s="8">
        <v>0.78333333333333333</v>
      </c>
      <c r="I15632" s="8">
        <v>0.78333333333333333</v>
      </c>
      <c r="J15632">
        <v>0</v>
      </c>
      <c r="K15632" t="s">
        <v>145</v>
      </c>
      <c r="L15632">
        <v>0</v>
      </c>
      <c r="M15632" t="s">
        <v>16734</v>
      </c>
      <c r="N15632" t="s">
        <v>11457</v>
      </c>
      <c r="O15632" t="s">
        <v>11458</v>
      </c>
      <c r="P15632" t="s">
        <v>11459</v>
      </c>
    </row>
    <row r="15633" spans="1:16" x14ac:dyDescent="0.35">
      <c r="A15633" t="s">
        <v>85</v>
      </c>
      <c r="B15633">
        <v>1313762582</v>
      </c>
      <c r="C15633" t="s">
        <v>19</v>
      </c>
      <c r="D15633" t="s">
        <v>14328</v>
      </c>
      <c r="E15633">
        <v>35135</v>
      </c>
      <c r="F15633" s="9">
        <v>46249</v>
      </c>
      <c r="G15633" t="s">
        <v>5</v>
      </c>
      <c r="H15633" s="8">
        <v>0.79027777777777775</v>
      </c>
      <c r="I15633" s="8">
        <v>0.79027777777777775</v>
      </c>
      <c r="J15633">
        <v>0</v>
      </c>
      <c r="K15633" t="s">
        <v>145</v>
      </c>
      <c r="L15633">
        <v>0</v>
      </c>
      <c r="M15633" t="s">
        <v>18561</v>
      </c>
      <c r="N15633" t="s">
        <v>3553</v>
      </c>
      <c r="O15633" t="s">
        <v>3554</v>
      </c>
      <c r="P15633" t="s">
        <v>3555</v>
      </c>
    </row>
    <row r="15634" spans="1:16" x14ac:dyDescent="0.35">
      <c r="A15634" t="s">
        <v>85</v>
      </c>
      <c r="B15634">
        <v>1313762582</v>
      </c>
      <c r="C15634" t="s">
        <v>19</v>
      </c>
      <c r="D15634" t="s">
        <v>14328</v>
      </c>
      <c r="E15634">
        <v>35135</v>
      </c>
      <c r="F15634" s="9">
        <v>46250</v>
      </c>
      <c r="G15634" t="s">
        <v>6</v>
      </c>
      <c r="H15634" s="8">
        <v>0.38750000000000001</v>
      </c>
      <c r="I15634" s="8">
        <v>0.40138888888888891</v>
      </c>
      <c r="J15634">
        <v>0</v>
      </c>
      <c r="K15634" t="s">
        <v>128</v>
      </c>
      <c r="L15634">
        <v>1</v>
      </c>
      <c r="M15634" t="s">
        <v>129</v>
      </c>
      <c r="N15634" t="s">
        <v>15831</v>
      </c>
      <c r="O15634" t="s">
        <v>15832</v>
      </c>
      <c r="P15634" t="s">
        <v>15833</v>
      </c>
    </row>
    <row r="15635" spans="1:16" x14ac:dyDescent="0.35">
      <c r="A15635" t="s">
        <v>85</v>
      </c>
      <c r="B15635">
        <v>1313762582</v>
      </c>
      <c r="C15635" t="s">
        <v>19</v>
      </c>
      <c r="D15635" t="s">
        <v>14328</v>
      </c>
      <c r="E15635">
        <v>35135</v>
      </c>
      <c r="F15635" s="9">
        <v>46250</v>
      </c>
      <c r="G15635" t="s">
        <v>6</v>
      </c>
      <c r="H15635" s="8">
        <v>0.40902777777777777</v>
      </c>
      <c r="I15635" s="8">
        <v>0.40902777777777777</v>
      </c>
      <c r="J15635">
        <v>0</v>
      </c>
      <c r="K15635" t="s">
        <v>145</v>
      </c>
      <c r="L15635">
        <v>0</v>
      </c>
      <c r="M15635" t="s">
        <v>27441</v>
      </c>
      <c r="N15635" t="s">
        <v>3508</v>
      </c>
      <c r="O15635" t="s">
        <v>3509</v>
      </c>
      <c r="P15635" t="s">
        <v>3510</v>
      </c>
    </row>
    <row r="15636" spans="1:16" x14ac:dyDescent="0.35">
      <c r="A15636" t="s">
        <v>85</v>
      </c>
      <c r="B15636">
        <v>1313762582</v>
      </c>
      <c r="C15636" t="s">
        <v>19</v>
      </c>
      <c r="D15636" t="s">
        <v>14328</v>
      </c>
      <c r="E15636">
        <v>35135</v>
      </c>
      <c r="F15636" s="9">
        <v>46250</v>
      </c>
      <c r="G15636" t="s">
        <v>6</v>
      </c>
      <c r="H15636" s="8">
        <v>0.41388888888888886</v>
      </c>
      <c r="I15636" s="8">
        <v>0.41388888888888886</v>
      </c>
      <c r="J15636">
        <v>0</v>
      </c>
      <c r="K15636" t="s">
        <v>145</v>
      </c>
      <c r="L15636">
        <v>0</v>
      </c>
      <c r="M15636" t="s">
        <v>16855</v>
      </c>
      <c r="N15636" t="s">
        <v>15834</v>
      </c>
      <c r="O15636" t="s">
        <v>15835</v>
      </c>
      <c r="P15636" t="s">
        <v>15836</v>
      </c>
    </row>
    <row r="15637" spans="1:16" x14ac:dyDescent="0.35">
      <c r="A15637" t="s">
        <v>85</v>
      </c>
      <c r="B15637">
        <v>1313762582</v>
      </c>
      <c r="C15637" t="s">
        <v>19</v>
      </c>
      <c r="D15637" t="s">
        <v>14328</v>
      </c>
      <c r="E15637">
        <v>35135</v>
      </c>
      <c r="F15637" s="9">
        <v>46250</v>
      </c>
      <c r="G15637" t="s">
        <v>6</v>
      </c>
      <c r="H15637" s="8">
        <v>0.42222222222222222</v>
      </c>
      <c r="I15637" s="8">
        <v>0.42222222222222222</v>
      </c>
      <c r="J15637">
        <v>0</v>
      </c>
      <c r="K15637" t="s">
        <v>145</v>
      </c>
      <c r="L15637">
        <v>0</v>
      </c>
      <c r="M15637" t="s">
        <v>16749</v>
      </c>
      <c r="N15637" t="s">
        <v>1251</v>
      </c>
      <c r="O15637" t="s">
        <v>27668</v>
      </c>
      <c r="P15637" t="s">
        <v>19696</v>
      </c>
    </row>
    <row r="15638" spans="1:16" x14ac:dyDescent="0.35">
      <c r="A15638" t="s">
        <v>85</v>
      </c>
      <c r="B15638">
        <v>1313762582</v>
      </c>
      <c r="C15638" t="s">
        <v>19</v>
      </c>
      <c r="D15638" t="s">
        <v>14328</v>
      </c>
      <c r="E15638">
        <v>35135</v>
      </c>
      <c r="F15638" s="9">
        <v>46250</v>
      </c>
      <c r="G15638" t="s">
        <v>6</v>
      </c>
      <c r="H15638" s="8">
        <v>0.42916666666666664</v>
      </c>
      <c r="I15638" s="8">
        <v>0.42916666666666664</v>
      </c>
      <c r="J15638">
        <v>0</v>
      </c>
      <c r="K15638" t="s">
        <v>145</v>
      </c>
      <c r="L15638">
        <v>0</v>
      </c>
      <c r="M15638" t="s">
        <v>20563</v>
      </c>
      <c r="N15638" t="s">
        <v>3520</v>
      </c>
      <c r="O15638" t="s">
        <v>15865</v>
      </c>
      <c r="P15638" t="s">
        <v>15866</v>
      </c>
    </row>
    <row r="15639" spans="1:16" x14ac:dyDescent="0.35">
      <c r="A15639" t="s">
        <v>85</v>
      </c>
      <c r="B15639">
        <v>1313762582</v>
      </c>
      <c r="C15639" t="s">
        <v>19</v>
      </c>
      <c r="D15639" t="s">
        <v>14328</v>
      </c>
      <c r="E15639">
        <v>35135</v>
      </c>
      <c r="F15639" s="9">
        <v>46250</v>
      </c>
      <c r="G15639" t="s">
        <v>6</v>
      </c>
      <c r="H15639" s="8">
        <v>0.43611111111111112</v>
      </c>
      <c r="I15639" s="8">
        <v>0.43611111111111112</v>
      </c>
      <c r="J15639">
        <v>0</v>
      </c>
      <c r="K15639" t="s">
        <v>145</v>
      </c>
      <c r="L15639">
        <v>0</v>
      </c>
      <c r="M15639" t="s">
        <v>17786</v>
      </c>
      <c r="N15639" t="s">
        <v>15837</v>
      </c>
      <c r="O15639" t="s">
        <v>15838</v>
      </c>
      <c r="P15639" t="s">
        <v>15839</v>
      </c>
    </row>
    <row r="15640" spans="1:16" x14ac:dyDescent="0.35">
      <c r="A15640" t="s">
        <v>85</v>
      </c>
      <c r="B15640">
        <v>1313762582</v>
      </c>
      <c r="C15640" t="s">
        <v>19</v>
      </c>
      <c r="D15640" t="s">
        <v>14328</v>
      </c>
      <c r="E15640">
        <v>35135</v>
      </c>
      <c r="F15640" s="9">
        <v>46250</v>
      </c>
      <c r="G15640" t="s">
        <v>6</v>
      </c>
      <c r="H15640" s="8">
        <v>0.44305555555555554</v>
      </c>
      <c r="I15640" s="8">
        <v>0.44305555555555554</v>
      </c>
      <c r="J15640">
        <v>0</v>
      </c>
      <c r="K15640" t="s">
        <v>145</v>
      </c>
      <c r="L15640">
        <v>0</v>
      </c>
      <c r="M15640" t="s">
        <v>17257</v>
      </c>
      <c r="N15640" t="s">
        <v>27488</v>
      </c>
      <c r="O15640" t="s">
        <v>27489</v>
      </c>
      <c r="P15640" t="s">
        <v>27490</v>
      </c>
    </row>
    <row r="15641" spans="1:16" x14ac:dyDescent="0.35">
      <c r="A15641" t="s">
        <v>85</v>
      </c>
      <c r="B15641">
        <v>1313762582</v>
      </c>
      <c r="C15641" t="s">
        <v>19</v>
      </c>
      <c r="D15641" t="s">
        <v>14328</v>
      </c>
      <c r="E15641">
        <v>35135</v>
      </c>
      <c r="F15641" s="9">
        <v>46250</v>
      </c>
      <c r="G15641" t="s">
        <v>6</v>
      </c>
      <c r="H15641" s="8">
        <v>0.45</v>
      </c>
      <c r="I15641" s="8">
        <v>0.45</v>
      </c>
      <c r="J15641">
        <v>0</v>
      </c>
      <c r="K15641" t="s">
        <v>145</v>
      </c>
      <c r="L15641">
        <v>0</v>
      </c>
      <c r="M15641" t="s">
        <v>16762</v>
      </c>
      <c r="N15641" t="s">
        <v>15843</v>
      </c>
      <c r="O15641" t="s">
        <v>15844</v>
      </c>
      <c r="P15641" t="s">
        <v>15845</v>
      </c>
    </row>
    <row r="15642" spans="1:16" x14ac:dyDescent="0.35">
      <c r="A15642" t="s">
        <v>85</v>
      </c>
      <c r="B15642">
        <v>1313762582</v>
      </c>
      <c r="C15642" t="s">
        <v>19</v>
      </c>
      <c r="D15642" t="s">
        <v>14328</v>
      </c>
      <c r="E15642">
        <v>35135</v>
      </c>
      <c r="F15642" s="9">
        <v>46250</v>
      </c>
      <c r="G15642" t="s">
        <v>6</v>
      </c>
      <c r="H15642" s="8">
        <v>0.45694444444444443</v>
      </c>
      <c r="I15642" s="8">
        <v>0.46388888888888891</v>
      </c>
      <c r="J15642">
        <v>0</v>
      </c>
      <c r="K15642" t="s">
        <v>128</v>
      </c>
      <c r="L15642">
        <v>1</v>
      </c>
      <c r="M15642" t="s">
        <v>129</v>
      </c>
      <c r="N15642" t="s">
        <v>15858</v>
      </c>
      <c r="O15642" t="s">
        <v>15859</v>
      </c>
      <c r="P15642" t="s">
        <v>15860</v>
      </c>
    </row>
    <row r="15643" spans="1:16" x14ac:dyDescent="0.35">
      <c r="A15643" t="s">
        <v>85</v>
      </c>
      <c r="B15643">
        <v>1313762582</v>
      </c>
      <c r="C15643" t="s">
        <v>19</v>
      </c>
      <c r="D15643" t="s">
        <v>14328</v>
      </c>
      <c r="E15643">
        <v>35135</v>
      </c>
      <c r="F15643" s="9">
        <v>46250</v>
      </c>
      <c r="G15643" t="s">
        <v>6</v>
      </c>
      <c r="H15643" s="8">
        <v>0.46736111111111112</v>
      </c>
      <c r="I15643" s="8">
        <v>0.46736111111111112</v>
      </c>
      <c r="J15643">
        <v>0</v>
      </c>
      <c r="K15643" t="s">
        <v>145</v>
      </c>
      <c r="L15643">
        <v>0</v>
      </c>
      <c r="M15643" t="s">
        <v>21040</v>
      </c>
      <c r="N15643" t="s">
        <v>14753</v>
      </c>
      <c r="O15643" t="s">
        <v>14754</v>
      </c>
      <c r="P15643" t="s">
        <v>14755</v>
      </c>
    </row>
    <row r="15644" spans="1:16" x14ac:dyDescent="0.35">
      <c r="A15644" t="s">
        <v>85</v>
      </c>
      <c r="B15644">
        <v>1313762582</v>
      </c>
      <c r="C15644" t="s">
        <v>19</v>
      </c>
      <c r="D15644" t="s">
        <v>14328</v>
      </c>
      <c r="E15644">
        <v>35135</v>
      </c>
      <c r="F15644" s="9">
        <v>46250</v>
      </c>
      <c r="G15644" t="s">
        <v>6</v>
      </c>
      <c r="H15644" s="8">
        <v>0.47638888888888886</v>
      </c>
      <c r="I15644" s="8">
        <v>0.47638888888888886</v>
      </c>
      <c r="J15644">
        <v>0</v>
      </c>
      <c r="K15644" t="s">
        <v>145</v>
      </c>
      <c r="L15644">
        <v>0</v>
      </c>
      <c r="M15644" t="s">
        <v>22724</v>
      </c>
      <c r="N15644" t="s">
        <v>15852</v>
      </c>
      <c r="O15644" t="s">
        <v>15853</v>
      </c>
      <c r="P15644" t="s">
        <v>15854</v>
      </c>
    </row>
    <row r="15645" spans="1:16" x14ac:dyDescent="0.35">
      <c r="A15645" t="s">
        <v>85</v>
      </c>
      <c r="B15645">
        <v>1313762582</v>
      </c>
      <c r="C15645" t="s">
        <v>19</v>
      </c>
      <c r="D15645" t="s">
        <v>14328</v>
      </c>
      <c r="E15645">
        <v>35135</v>
      </c>
      <c r="F15645" s="9">
        <v>46250</v>
      </c>
      <c r="G15645" t="s">
        <v>6</v>
      </c>
      <c r="H15645" s="8">
        <v>0.48472222222222222</v>
      </c>
      <c r="I15645" s="8">
        <v>0.48472222222222222</v>
      </c>
      <c r="J15645">
        <v>0</v>
      </c>
      <c r="K15645" t="s">
        <v>145</v>
      </c>
      <c r="L15645">
        <v>0</v>
      </c>
      <c r="M15645" t="s">
        <v>20790</v>
      </c>
      <c r="N15645" t="s">
        <v>27669</v>
      </c>
      <c r="O15645" t="s">
        <v>27670</v>
      </c>
      <c r="P15645" t="s">
        <v>27671</v>
      </c>
    </row>
    <row r="15646" spans="1:16" x14ac:dyDescent="0.35">
      <c r="A15646" t="s">
        <v>85</v>
      </c>
      <c r="B15646">
        <v>1313762582</v>
      </c>
      <c r="C15646" t="s">
        <v>19</v>
      </c>
      <c r="D15646" t="s">
        <v>14328</v>
      </c>
      <c r="E15646">
        <v>35135</v>
      </c>
      <c r="F15646" s="9">
        <v>46250</v>
      </c>
      <c r="G15646" t="s">
        <v>6</v>
      </c>
      <c r="H15646" s="8">
        <v>0.49166666666666664</v>
      </c>
      <c r="I15646" s="8">
        <v>0.49166666666666664</v>
      </c>
      <c r="J15646">
        <v>0</v>
      </c>
      <c r="K15646" t="s">
        <v>145</v>
      </c>
      <c r="L15646">
        <v>0</v>
      </c>
      <c r="M15646" t="s">
        <v>18802</v>
      </c>
      <c r="N15646" t="s">
        <v>27672</v>
      </c>
      <c r="O15646" t="s">
        <v>27673</v>
      </c>
      <c r="P15646" t="s">
        <v>27674</v>
      </c>
    </row>
    <row r="15647" spans="1:16" x14ac:dyDescent="0.35">
      <c r="A15647" t="s">
        <v>85</v>
      </c>
      <c r="B15647">
        <v>1313762582</v>
      </c>
      <c r="C15647" t="s">
        <v>19</v>
      </c>
      <c r="D15647" t="s">
        <v>14328</v>
      </c>
      <c r="E15647">
        <v>35135</v>
      </c>
      <c r="F15647" s="9">
        <v>46250</v>
      </c>
      <c r="G15647" t="s">
        <v>6</v>
      </c>
      <c r="H15647" s="8">
        <v>0.49861111111111112</v>
      </c>
      <c r="I15647" s="8">
        <v>0.49861111111111112</v>
      </c>
      <c r="J15647">
        <v>0</v>
      </c>
      <c r="K15647" t="s">
        <v>145</v>
      </c>
      <c r="L15647">
        <v>0</v>
      </c>
      <c r="M15647" t="s">
        <v>17749</v>
      </c>
      <c r="N15647" t="s">
        <v>27675</v>
      </c>
      <c r="O15647" t="s">
        <v>27676</v>
      </c>
      <c r="P15647" t="s">
        <v>27677</v>
      </c>
    </row>
    <row r="15648" spans="1:16" x14ac:dyDescent="0.35">
      <c r="A15648" t="s">
        <v>85</v>
      </c>
      <c r="B15648">
        <v>1313762582</v>
      </c>
      <c r="C15648" t="s">
        <v>19</v>
      </c>
      <c r="D15648" t="s">
        <v>14328</v>
      </c>
      <c r="E15648">
        <v>35135</v>
      </c>
      <c r="F15648" s="9">
        <v>46250</v>
      </c>
      <c r="G15648" t="s">
        <v>6</v>
      </c>
      <c r="H15648" s="8">
        <v>0.50555555555555554</v>
      </c>
      <c r="I15648" s="8">
        <v>0.50555555555555554</v>
      </c>
      <c r="J15648">
        <v>0</v>
      </c>
      <c r="K15648" t="s">
        <v>145</v>
      </c>
      <c r="L15648">
        <v>0</v>
      </c>
      <c r="M15648" t="s">
        <v>17749</v>
      </c>
      <c r="N15648" t="s">
        <v>27678</v>
      </c>
      <c r="O15648" t="s">
        <v>27679</v>
      </c>
      <c r="P15648" t="s">
        <v>12052</v>
      </c>
    </row>
    <row r="15649" spans="1:16" x14ac:dyDescent="0.35">
      <c r="A15649" t="s">
        <v>85</v>
      </c>
      <c r="B15649">
        <v>1313762582</v>
      </c>
      <c r="C15649" t="s">
        <v>19</v>
      </c>
      <c r="D15649" t="s">
        <v>14328</v>
      </c>
      <c r="E15649">
        <v>35135</v>
      </c>
      <c r="F15649" s="9">
        <v>46250</v>
      </c>
      <c r="G15649" t="s">
        <v>6</v>
      </c>
      <c r="H15649" s="8">
        <v>0.51249999999999996</v>
      </c>
      <c r="I15649" s="8">
        <v>0.58194444444444449</v>
      </c>
      <c r="J15649">
        <v>2</v>
      </c>
      <c r="K15649" t="s">
        <v>128</v>
      </c>
      <c r="L15649">
        <v>5</v>
      </c>
      <c r="M15649" t="s">
        <v>129</v>
      </c>
      <c r="N15649" t="s">
        <v>27675</v>
      </c>
      <c r="O15649" t="s">
        <v>27676</v>
      </c>
      <c r="P15649" t="s">
        <v>27677</v>
      </c>
    </row>
    <row r="15650" spans="1:16" x14ac:dyDescent="0.35">
      <c r="A15650" t="s">
        <v>85</v>
      </c>
      <c r="B15650">
        <v>1313762582</v>
      </c>
      <c r="C15650" t="s">
        <v>19</v>
      </c>
      <c r="D15650" t="s">
        <v>14328</v>
      </c>
      <c r="E15650">
        <v>35135</v>
      </c>
      <c r="F15650" s="9">
        <v>46250</v>
      </c>
      <c r="G15650" t="s">
        <v>6</v>
      </c>
      <c r="H15650" s="8">
        <v>0.59583333333333333</v>
      </c>
      <c r="I15650" s="8">
        <v>0.59583333333333333</v>
      </c>
      <c r="J15650">
        <v>0</v>
      </c>
      <c r="K15650" t="s">
        <v>145</v>
      </c>
      <c r="L15650">
        <v>0</v>
      </c>
      <c r="M15650" t="s">
        <v>16530</v>
      </c>
      <c r="N15650" t="s">
        <v>27669</v>
      </c>
      <c r="O15650" t="s">
        <v>27670</v>
      </c>
      <c r="P15650" t="s">
        <v>27671</v>
      </c>
    </row>
    <row r="15651" spans="1:16" x14ac:dyDescent="0.35">
      <c r="A15651" t="s">
        <v>85</v>
      </c>
      <c r="B15651">
        <v>1313762582</v>
      </c>
      <c r="C15651" t="s">
        <v>19</v>
      </c>
      <c r="D15651" t="s">
        <v>14328</v>
      </c>
      <c r="E15651">
        <v>35135</v>
      </c>
      <c r="F15651" s="9">
        <v>46250</v>
      </c>
      <c r="G15651" t="s">
        <v>6</v>
      </c>
      <c r="H15651" s="8">
        <v>0.60277777777777775</v>
      </c>
      <c r="I15651" s="8">
        <v>0.60277777777777775</v>
      </c>
      <c r="J15651">
        <v>0</v>
      </c>
      <c r="K15651" t="s">
        <v>145</v>
      </c>
      <c r="L15651">
        <v>0</v>
      </c>
      <c r="M15651" t="s">
        <v>18478</v>
      </c>
      <c r="N15651" t="s">
        <v>27680</v>
      </c>
      <c r="O15651" t="s">
        <v>27681</v>
      </c>
      <c r="P15651" t="s">
        <v>27682</v>
      </c>
    </row>
    <row r="15652" spans="1:16" x14ac:dyDescent="0.35">
      <c r="A15652" t="s">
        <v>85</v>
      </c>
      <c r="B15652">
        <v>1313762582</v>
      </c>
      <c r="C15652" t="s">
        <v>19</v>
      </c>
      <c r="D15652" t="s">
        <v>14328</v>
      </c>
      <c r="E15652">
        <v>35135</v>
      </c>
      <c r="F15652" s="9">
        <v>46250</v>
      </c>
      <c r="G15652" t="s">
        <v>6</v>
      </c>
      <c r="H15652" s="8">
        <v>0.60972222222222228</v>
      </c>
      <c r="I15652" s="8">
        <v>0.60972222222222228</v>
      </c>
      <c r="J15652">
        <v>0</v>
      </c>
      <c r="K15652" t="s">
        <v>145</v>
      </c>
      <c r="L15652">
        <v>0</v>
      </c>
      <c r="M15652" t="s">
        <v>16971</v>
      </c>
      <c r="N15652" t="s">
        <v>27683</v>
      </c>
      <c r="O15652" t="s">
        <v>27684</v>
      </c>
      <c r="P15652" t="s">
        <v>27685</v>
      </c>
    </row>
    <row r="15653" spans="1:16" x14ac:dyDescent="0.35">
      <c r="A15653" t="s">
        <v>85</v>
      </c>
      <c r="B15653">
        <v>1313762582</v>
      </c>
      <c r="C15653" t="s">
        <v>19</v>
      </c>
      <c r="D15653" t="s">
        <v>14328</v>
      </c>
      <c r="E15653">
        <v>35135</v>
      </c>
      <c r="F15653" s="9">
        <v>46250</v>
      </c>
      <c r="G15653" t="s">
        <v>6</v>
      </c>
      <c r="H15653" s="8">
        <v>0.6166666666666667</v>
      </c>
      <c r="I15653" s="8">
        <v>0.63749999999999996</v>
      </c>
      <c r="J15653">
        <v>0</v>
      </c>
      <c r="K15653" t="s">
        <v>128</v>
      </c>
      <c r="L15653">
        <v>1</v>
      </c>
      <c r="M15653" t="s">
        <v>129</v>
      </c>
      <c r="N15653" t="s">
        <v>15849</v>
      </c>
      <c r="O15653" t="s">
        <v>15850</v>
      </c>
      <c r="P15653" t="s">
        <v>15851</v>
      </c>
    </row>
    <row r="15654" spans="1:16" x14ac:dyDescent="0.35">
      <c r="A15654" t="s">
        <v>85</v>
      </c>
      <c r="B15654">
        <v>1313762582</v>
      </c>
      <c r="C15654" t="s">
        <v>19</v>
      </c>
      <c r="D15654" t="s">
        <v>14328</v>
      </c>
      <c r="E15654">
        <v>35135</v>
      </c>
      <c r="F15654" s="9">
        <v>46250</v>
      </c>
      <c r="G15654" t="s">
        <v>6</v>
      </c>
      <c r="H15654" s="8">
        <v>0.64444444444444449</v>
      </c>
      <c r="I15654" s="8">
        <v>0.64444444444444449</v>
      </c>
      <c r="J15654">
        <v>0</v>
      </c>
      <c r="K15654" t="s">
        <v>145</v>
      </c>
      <c r="L15654">
        <v>0</v>
      </c>
      <c r="M15654" t="s">
        <v>16828</v>
      </c>
      <c r="N15654" t="s">
        <v>15847</v>
      </c>
      <c r="O15654" t="s">
        <v>15848</v>
      </c>
      <c r="P15654" t="s">
        <v>14746</v>
      </c>
    </row>
    <row r="15655" spans="1:16" x14ac:dyDescent="0.35">
      <c r="A15655" t="s">
        <v>85</v>
      </c>
      <c r="B15655">
        <v>1313762582</v>
      </c>
      <c r="C15655" t="s">
        <v>19</v>
      </c>
      <c r="D15655" t="s">
        <v>14328</v>
      </c>
      <c r="E15655">
        <v>35135</v>
      </c>
      <c r="F15655" s="9">
        <v>46250</v>
      </c>
      <c r="G15655" t="s">
        <v>6</v>
      </c>
      <c r="H15655" s="8">
        <v>0.65138888888888891</v>
      </c>
      <c r="I15655" s="8">
        <v>0.65138888888888891</v>
      </c>
      <c r="J15655">
        <v>0</v>
      </c>
      <c r="K15655" t="s">
        <v>145</v>
      </c>
      <c r="L15655">
        <v>0</v>
      </c>
      <c r="M15655" t="s">
        <v>16828</v>
      </c>
      <c r="N15655" t="s">
        <v>15849</v>
      </c>
      <c r="O15655" t="s">
        <v>15850</v>
      </c>
      <c r="P15655" t="s">
        <v>15851</v>
      </c>
    </row>
    <row r="15656" spans="1:16" x14ac:dyDescent="0.35">
      <c r="A15656" t="s">
        <v>85</v>
      </c>
      <c r="B15656">
        <v>1313762582</v>
      </c>
      <c r="C15656" t="s">
        <v>19</v>
      </c>
      <c r="D15656" t="s">
        <v>14328</v>
      </c>
      <c r="E15656">
        <v>35135</v>
      </c>
      <c r="F15656" s="9">
        <v>46250</v>
      </c>
      <c r="G15656" t="s">
        <v>6</v>
      </c>
      <c r="H15656" s="8">
        <v>0.65833333333333333</v>
      </c>
      <c r="I15656" s="8">
        <v>0.66527777777777775</v>
      </c>
      <c r="J15656">
        <v>0</v>
      </c>
      <c r="K15656" t="s">
        <v>128</v>
      </c>
      <c r="L15656">
        <v>0</v>
      </c>
      <c r="M15656" t="s">
        <v>129</v>
      </c>
      <c r="N15656" t="s">
        <v>15847</v>
      </c>
      <c r="O15656" t="s">
        <v>15848</v>
      </c>
      <c r="P15656" t="s">
        <v>14746</v>
      </c>
    </row>
    <row r="15657" spans="1:16" x14ac:dyDescent="0.35">
      <c r="A15657" t="s">
        <v>85</v>
      </c>
      <c r="B15657">
        <v>1313762582</v>
      </c>
      <c r="C15657" t="s">
        <v>19</v>
      </c>
      <c r="D15657" t="s">
        <v>14328</v>
      </c>
      <c r="E15657">
        <v>35135</v>
      </c>
      <c r="F15657" s="9">
        <v>46250</v>
      </c>
      <c r="G15657" t="s">
        <v>6</v>
      </c>
      <c r="H15657" s="8">
        <v>0.67222222222222228</v>
      </c>
      <c r="I15657" s="8">
        <v>0.67222222222222228</v>
      </c>
      <c r="J15657">
        <v>0</v>
      </c>
      <c r="K15657" t="s">
        <v>145</v>
      </c>
      <c r="L15657">
        <v>0</v>
      </c>
      <c r="M15657" t="s">
        <v>16828</v>
      </c>
      <c r="N15657" t="s">
        <v>15849</v>
      </c>
      <c r="O15657" t="s">
        <v>15850</v>
      </c>
      <c r="P15657" t="s">
        <v>15851</v>
      </c>
    </row>
    <row r="15658" spans="1:16" x14ac:dyDescent="0.35">
      <c r="A15658" t="s">
        <v>85</v>
      </c>
      <c r="B15658">
        <v>1313762582</v>
      </c>
      <c r="C15658" t="s">
        <v>19</v>
      </c>
      <c r="D15658" t="s">
        <v>14328</v>
      </c>
      <c r="E15658">
        <v>35135</v>
      </c>
      <c r="F15658" s="9">
        <v>46250</v>
      </c>
      <c r="G15658" t="s">
        <v>6</v>
      </c>
      <c r="H15658" s="8">
        <v>0.6791666666666667</v>
      </c>
      <c r="I15658" s="8">
        <v>0.6791666666666667</v>
      </c>
      <c r="J15658">
        <v>0</v>
      </c>
      <c r="K15658" t="s">
        <v>145</v>
      </c>
      <c r="L15658">
        <v>0</v>
      </c>
      <c r="M15658" t="s">
        <v>16828</v>
      </c>
      <c r="N15658" t="s">
        <v>15847</v>
      </c>
      <c r="O15658" t="s">
        <v>15848</v>
      </c>
      <c r="P15658" t="s">
        <v>14746</v>
      </c>
    </row>
    <row r="15659" spans="1:16" x14ac:dyDescent="0.35">
      <c r="A15659" t="s">
        <v>85</v>
      </c>
      <c r="B15659">
        <v>1313762582</v>
      </c>
      <c r="C15659" t="s">
        <v>19</v>
      </c>
      <c r="D15659" t="s">
        <v>14328</v>
      </c>
      <c r="E15659">
        <v>35135</v>
      </c>
      <c r="F15659" s="9">
        <v>46250</v>
      </c>
      <c r="G15659" t="s">
        <v>6</v>
      </c>
      <c r="H15659" s="8">
        <v>0.68680555555555556</v>
      </c>
      <c r="I15659" s="8">
        <v>0.68680555555555556</v>
      </c>
      <c r="J15659">
        <v>0</v>
      </c>
      <c r="K15659" t="s">
        <v>145</v>
      </c>
      <c r="L15659">
        <v>0</v>
      </c>
      <c r="M15659" t="s">
        <v>16724</v>
      </c>
      <c r="N15659" t="s">
        <v>15849</v>
      </c>
      <c r="O15659" t="s">
        <v>15850</v>
      </c>
      <c r="P15659" t="s">
        <v>15851</v>
      </c>
    </row>
    <row r="15660" spans="1:16" x14ac:dyDescent="0.35">
      <c r="A15660" t="s">
        <v>85</v>
      </c>
      <c r="B15660">
        <v>1313762582</v>
      </c>
      <c r="C15660" t="s">
        <v>19</v>
      </c>
      <c r="D15660" t="s">
        <v>14328</v>
      </c>
      <c r="E15660">
        <v>35135</v>
      </c>
      <c r="F15660" s="9">
        <v>46250</v>
      </c>
      <c r="G15660" t="s">
        <v>6</v>
      </c>
      <c r="H15660" s="8">
        <v>0.69305555555555554</v>
      </c>
      <c r="I15660" s="8">
        <v>0.69305555555555554</v>
      </c>
      <c r="J15660">
        <v>0</v>
      </c>
      <c r="K15660" t="s">
        <v>145</v>
      </c>
      <c r="L15660">
        <v>0</v>
      </c>
      <c r="M15660" t="s">
        <v>16900</v>
      </c>
      <c r="N15660" t="s">
        <v>27686</v>
      </c>
      <c r="O15660" t="s">
        <v>27687</v>
      </c>
      <c r="P15660" t="s">
        <v>27688</v>
      </c>
    </row>
    <row r="15661" spans="1:16" x14ac:dyDescent="0.35">
      <c r="A15661" t="s">
        <v>85</v>
      </c>
      <c r="B15661">
        <v>1313762582</v>
      </c>
      <c r="C15661" t="s">
        <v>19</v>
      </c>
      <c r="D15661" t="s">
        <v>14328</v>
      </c>
      <c r="E15661">
        <v>35135</v>
      </c>
      <c r="F15661" s="9">
        <v>46250</v>
      </c>
      <c r="G15661" t="s">
        <v>6</v>
      </c>
      <c r="H15661" s="8">
        <v>0.7</v>
      </c>
      <c r="I15661" s="8">
        <v>0.7</v>
      </c>
      <c r="J15661">
        <v>0</v>
      </c>
      <c r="K15661" t="s">
        <v>145</v>
      </c>
      <c r="L15661">
        <v>0</v>
      </c>
      <c r="M15661" t="s">
        <v>18345</v>
      </c>
      <c r="N15661" t="s">
        <v>15852</v>
      </c>
      <c r="O15661" t="s">
        <v>15853</v>
      </c>
      <c r="P15661" t="s">
        <v>15854</v>
      </c>
    </row>
    <row r="15662" spans="1:16" x14ac:dyDescent="0.35">
      <c r="A15662" t="s">
        <v>85</v>
      </c>
      <c r="B15662">
        <v>1313762582</v>
      </c>
      <c r="C15662" t="s">
        <v>19</v>
      </c>
      <c r="D15662" t="s">
        <v>14328</v>
      </c>
      <c r="E15662">
        <v>35135</v>
      </c>
      <c r="F15662" s="9">
        <v>46250</v>
      </c>
      <c r="G15662" t="s">
        <v>6</v>
      </c>
      <c r="H15662" s="8">
        <v>0.70694444444444449</v>
      </c>
      <c r="I15662" s="8">
        <v>0.70694444444444449</v>
      </c>
      <c r="J15662">
        <v>0</v>
      </c>
      <c r="K15662" t="s">
        <v>145</v>
      </c>
      <c r="L15662">
        <v>0</v>
      </c>
      <c r="M15662" t="s">
        <v>16716</v>
      </c>
      <c r="N15662" t="s">
        <v>27689</v>
      </c>
      <c r="O15662" t="s">
        <v>27690</v>
      </c>
      <c r="P15662" t="s">
        <v>27691</v>
      </c>
    </row>
    <row r="15663" spans="1:16" x14ac:dyDescent="0.35">
      <c r="A15663" t="s">
        <v>85</v>
      </c>
      <c r="B15663">
        <v>1313762582</v>
      </c>
      <c r="C15663" t="s">
        <v>19</v>
      </c>
      <c r="D15663" t="s">
        <v>14328</v>
      </c>
      <c r="E15663">
        <v>35135</v>
      </c>
      <c r="F15663" s="9">
        <v>46250</v>
      </c>
      <c r="G15663" t="s">
        <v>6</v>
      </c>
      <c r="H15663" s="8">
        <v>0.71388888888888891</v>
      </c>
      <c r="I15663" s="8">
        <v>0.71388888888888891</v>
      </c>
      <c r="J15663">
        <v>0</v>
      </c>
      <c r="K15663" t="s">
        <v>145</v>
      </c>
      <c r="L15663">
        <v>0</v>
      </c>
      <c r="M15663" t="s">
        <v>16647</v>
      </c>
      <c r="N15663" t="s">
        <v>15855</v>
      </c>
      <c r="O15663" t="s">
        <v>15856</v>
      </c>
      <c r="P15663" t="s">
        <v>15857</v>
      </c>
    </row>
    <row r="15664" spans="1:16" x14ac:dyDescent="0.35">
      <c r="A15664" t="s">
        <v>85</v>
      </c>
      <c r="B15664">
        <v>1313762582</v>
      </c>
      <c r="C15664" t="s">
        <v>19</v>
      </c>
      <c r="D15664" t="s">
        <v>14328</v>
      </c>
      <c r="E15664">
        <v>35135</v>
      </c>
      <c r="F15664" s="9">
        <v>46250</v>
      </c>
      <c r="G15664" t="s">
        <v>6</v>
      </c>
      <c r="H15664" s="8">
        <v>0.72083333333333333</v>
      </c>
      <c r="I15664" s="8">
        <v>0.72083333333333333</v>
      </c>
      <c r="J15664">
        <v>0</v>
      </c>
      <c r="K15664" t="s">
        <v>145</v>
      </c>
      <c r="L15664">
        <v>0</v>
      </c>
      <c r="M15664" t="s">
        <v>22679</v>
      </c>
      <c r="N15664" t="s">
        <v>20560</v>
      </c>
      <c r="O15664" t="s">
        <v>27692</v>
      </c>
      <c r="P15664" t="s">
        <v>11379</v>
      </c>
    </row>
    <row r="15665" spans="1:16" x14ac:dyDescent="0.35">
      <c r="A15665" t="s">
        <v>85</v>
      </c>
      <c r="B15665">
        <v>1313762582</v>
      </c>
      <c r="C15665" t="s">
        <v>19</v>
      </c>
      <c r="D15665" t="s">
        <v>14328</v>
      </c>
      <c r="E15665">
        <v>35135</v>
      </c>
      <c r="F15665" s="9">
        <v>46250</v>
      </c>
      <c r="G15665" t="s">
        <v>6</v>
      </c>
      <c r="H15665" s="8">
        <v>0.72777777777777775</v>
      </c>
      <c r="I15665" s="8">
        <v>0.72777777777777775</v>
      </c>
      <c r="J15665">
        <v>0</v>
      </c>
      <c r="K15665" t="s">
        <v>145</v>
      </c>
      <c r="L15665">
        <v>0</v>
      </c>
      <c r="M15665" t="s">
        <v>18279</v>
      </c>
      <c r="N15665" t="s">
        <v>15840</v>
      </c>
      <c r="O15665" t="s">
        <v>15841</v>
      </c>
      <c r="P15665" t="s">
        <v>15842</v>
      </c>
    </row>
    <row r="15666" spans="1:16" x14ac:dyDescent="0.35">
      <c r="A15666" t="s">
        <v>85</v>
      </c>
      <c r="B15666">
        <v>1313762582</v>
      </c>
      <c r="C15666" t="s">
        <v>19</v>
      </c>
      <c r="D15666" t="s">
        <v>14328</v>
      </c>
      <c r="E15666">
        <v>35135</v>
      </c>
      <c r="F15666" s="9">
        <v>46250</v>
      </c>
      <c r="G15666" t="s">
        <v>6</v>
      </c>
      <c r="H15666" s="8">
        <v>0.73472222222222228</v>
      </c>
      <c r="I15666" s="8">
        <v>0.73472222222222228</v>
      </c>
      <c r="J15666">
        <v>0</v>
      </c>
      <c r="K15666" t="s">
        <v>145</v>
      </c>
      <c r="L15666">
        <v>0</v>
      </c>
      <c r="M15666" t="s">
        <v>18849</v>
      </c>
      <c r="N15666" t="s">
        <v>1233</v>
      </c>
      <c r="O15666" t="s">
        <v>1234</v>
      </c>
      <c r="P15666" t="s">
        <v>1235</v>
      </c>
    </row>
    <row r="15667" spans="1:16" x14ac:dyDescent="0.35">
      <c r="A15667" t="s">
        <v>85</v>
      </c>
      <c r="B15667">
        <v>1313762582</v>
      </c>
      <c r="C15667" t="s">
        <v>19</v>
      </c>
      <c r="D15667" t="s">
        <v>14328</v>
      </c>
      <c r="E15667">
        <v>35135</v>
      </c>
      <c r="F15667" s="9">
        <v>46250</v>
      </c>
      <c r="G15667" t="s">
        <v>6</v>
      </c>
      <c r="H15667" s="8">
        <v>0.7416666666666667</v>
      </c>
      <c r="I15667" s="8">
        <v>0.7416666666666667</v>
      </c>
      <c r="J15667">
        <v>0</v>
      </c>
      <c r="K15667" t="s">
        <v>145</v>
      </c>
      <c r="L15667">
        <v>0</v>
      </c>
      <c r="M15667" t="s">
        <v>17669</v>
      </c>
      <c r="N15667" t="s">
        <v>15837</v>
      </c>
      <c r="O15667" t="s">
        <v>15838</v>
      </c>
      <c r="P15667" t="s">
        <v>15839</v>
      </c>
    </row>
    <row r="15668" spans="1:16" x14ac:dyDescent="0.35">
      <c r="A15668" t="s">
        <v>85</v>
      </c>
      <c r="B15668">
        <v>1313762582</v>
      </c>
      <c r="C15668" t="s">
        <v>19</v>
      </c>
      <c r="D15668" t="s">
        <v>14328</v>
      </c>
      <c r="E15668">
        <v>35135</v>
      </c>
      <c r="F15668" s="9">
        <v>46250</v>
      </c>
      <c r="G15668" t="s">
        <v>6</v>
      </c>
      <c r="H15668" s="8">
        <v>0.74861111111111112</v>
      </c>
      <c r="I15668" s="8">
        <v>0.74861111111111112</v>
      </c>
      <c r="J15668">
        <v>0</v>
      </c>
      <c r="K15668" t="s">
        <v>145</v>
      </c>
      <c r="L15668">
        <v>0</v>
      </c>
      <c r="M15668" t="s">
        <v>16988</v>
      </c>
      <c r="N15668" t="s">
        <v>3520</v>
      </c>
      <c r="O15668" t="s">
        <v>3521</v>
      </c>
      <c r="P15668" t="s">
        <v>3522</v>
      </c>
    </row>
    <row r="15669" spans="1:16" x14ac:dyDescent="0.35">
      <c r="A15669" t="s">
        <v>85</v>
      </c>
      <c r="B15669">
        <v>1313762582</v>
      </c>
      <c r="C15669" t="s">
        <v>19</v>
      </c>
      <c r="D15669" t="s">
        <v>14328</v>
      </c>
      <c r="E15669">
        <v>35135</v>
      </c>
      <c r="F15669" s="9">
        <v>46250</v>
      </c>
      <c r="G15669" t="s">
        <v>6</v>
      </c>
      <c r="H15669" s="8">
        <v>0.75555555555555554</v>
      </c>
      <c r="I15669" s="8">
        <v>0.75555555555555554</v>
      </c>
      <c r="J15669">
        <v>0</v>
      </c>
      <c r="K15669" t="s">
        <v>145</v>
      </c>
      <c r="L15669">
        <v>0</v>
      </c>
      <c r="M15669" t="s">
        <v>16676</v>
      </c>
      <c r="N15669" t="s">
        <v>3520</v>
      </c>
      <c r="O15669" t="s">
        <v>15865</v>
      </c>
      <c r="P15669" t="s">
        <v>15866</v>
      </c>
    </row>
    <row r="15670" spans="1:16" x14ac:dyDescent="0.35">
      <c r="A15670" t="s">
        <v>85</v>
      </c>
      <c r="B15670">
        <v>1313762582</v>
      </c>
      <c r="C15670" t="s">
        <v>19</v>
      </c>
      <c r="D15670" t="s">
        <v>14328</v>
      </c>
      <c r="E15670">
        <v>35135</v>
      </c>
      <c r="F15670" s="9">
        <v>46250</v>
      </c>
      <c r="G15670" t="s">
        <v>6</v>
      </c>
      <c r="H15670" s="8">
        <v>0.76249999999999996</v>
      </c>
      <c r="I15670" s="8">
        <v>0.76944444444444449</v>
      </c>
      <c r="J15670">
        <v>0</v>
      </c>
      <c r="K15670" t="s">
        <v>128</v>
      </c>
      <c r="L15670">
        <v>1</v>
      </c>
      <c r="M15670" t="s">
        <v>129</v>
      </c>
      <c r="N15670" t="s">
        <v>1263</v>
      </c>
      <c r="O15670" t="s">
        <v>27693</v>
      </c>
      <c r="P15670" t="s">
        <v>27694</v>
      </c>
    </row>
    <row r="15671" spans="1:16" x14ac:dyDescent="0.35">
      <c r="A15671" t="s">
        <v>85</v>
      </c>
      <c r="B15671">
        <v>1313762582</v>
      </c>
      <c r="C15671" t="s">
        <v>19</v>
      </c>
      <c r="D15671" t="s">
        <v>14328</v>
      </c>
      <c r="E15671">
        <v>35135</v>
      </c>
      <c r="F15671" s="9">
        <v>46250</v>
      </c>
      <c r="G15671" t="s">
        <v>6</v>
      </c>
      <c r="H15671" s="8">
        <v>0.77638888888888891</v>
      </c>
      <c r="I15671" s="8">
        <v>0.77638888888888891</v>
      </c>
      <c r="J15671">
        <v>0</v>
      </c>
      <c r="K15671" t="s">
        <v>145</v>
      </c>
      <c r="L15671">
        <v>0</v>
      </c>
      <c r="M15671" t="s">
        <v>16828</v>
      </c>
      <c r="N15671" t="s">
        <v>1263</v>
      </c>
      <c r="O15671" t="s">
        <v>27695</v>
      </c>
      <c r="P15671" t="s">
        <v>1256</v>
      </c>
    </row>
    <row r="15672" spans="1:16" x14ac:dyDescent="0.35">
      <c r="A15672" t="s">
        <v>85</v>
      </c>
      <c r="B15672">
        <v>1313762582</v>
      </c>
      <c r="C15672" t="s">
        <v>19</v>
      </c>
      <c r="D15672" t="s">
        <v>14328</v>
      </c>
      <c r="E15672">
        <v>35135</v>
      </c>
      <c r="F15672" s="9">
        <v>46250</v>
      </c>
      <c r="G15672" t="s">
        <v>6</v>
      </c>
      <c r="H15672" s="8">
        <v>0.78333333333333333</v>
      </c>
      <c r="I15672" s="8">
        <v>0.78333333333333333</v>
      </c>
      <c r="J15672">
        <v>0</v>
      </c>
      <c r="K15672" t="s">
        <v>145</v>
      </c>
      <c r="L15672">
        <v>0</v>
      </c>
      <c r="M15672" t="s">
        <v>17350</v>
      </c>
      <c r="N15672" t="s">
        <v>3517</v>
      </c>
      <c r="O15672" t="s">
        <v>3518</v>
      </c>
      <c r="P15672" t="s">
        <v>3519</v>
      </c>
    </row>
    <row r="15673" spans="1:16" x14ac:dyDescent="0.35">
      <c r="A15673" t="s">
        <v>85</v>
      </c>
      <c r="B15673">
        <v>1313762582</v>
      </c>
      <c r="C15673" t="s">
        <v>19</v>
      </c>
      <c r="D15673" t="s">
        <v>14328</v>
      </c>
      <c r="E15673">
        <v>35135</v>
      </c>
      <c r="F15673" s="9">
        <v>46250</v>
      </c>
      <c r="G15673" t="s">
        <v>6</v>
      </c>
      <c r="H15673" s="8">
        <v>0.79027777777777775</v>
      </c>
      <c r="I15673" s="8">
        <v>0.79027777777777775</v>
      </c>
      <c r="J15673">
        <v>0</v>
      </c>
      <c r="K15673" t="s">
        <v>145</v>
      </c>
      <c r="L15673">
        <v>0</v>
      </c>
      <c r="M15673" t="s">
        <v>27696</v>
      </c>
      <c r="N15673" t="s">
        <v>7166</v>
      </c>
      <c r="O15673" t="s">
        <v>27697</v>
      </c>
      <c r="P15673" t="s">
        <v>27698</v>
      </c>
    </row>
    <row r="15674" spans="1:16" x14ac:dyDescent="0.35">
      <c r="A15674" t="s">
        <v>85</v>
      </c>
      <c r="B15674">
        <v>1313762582</v>
      </c>
      <c r="C15674" t="s">
        <v>19</v>
      </c>
      <c r="D15674" t="s">
        <v>14328</v>
      </c>
      <c r="E15674">
        <v>35135</v>
      </c>
      <c r="F15674" s="9">
        <v>46251</v>
      </c>
      <c r="G15674" t="s">
        <v>4704</v>
      </c>
      <c r="H15674" s="8">
        <v>0.40833333333333333</v>
      </c>
      <c r="I15674" s="8">
        <v>0.43611111111111112</v>
      </c>
      <c r="J15674">
        <v>1</v>
      </c>
      <c r="K15674" t="s">
        <v>128</v>
      </c>
      <c r="L15674">
        <v>2</v>
      </c>
      <c r="M15674" t="s">
        <v>129</v>
      </c>
      <c r="N15674" t="s">
        <v>3508</v>
      </c>
      <c r="O15674" t="s">
        <v>3509</v>
      </c>
      <c r="P15674" t="s">
        <v>3510</v>
      </c>
    </row>
    <row r="15675" spans="1:16" x14ac:dyDescent="0.35">
      <c r="A15675" t="s">
        <v>85</v>
      </c>
      <c r="B15675">
        <v>1313762582</v>
      </c>
      <c r="C15675" t="s">
        <v>19</v>
      </c>
      <c r="D15675" t="s">
        <v>14328</v>
      </c>
      <c r="E15675">
        <v>35135</v>
      </c>
      <c r="F15675" s="9">
        <v>46251</v>
      </c>
      <c r="G15675" t="s">
        <v>4704</v>
      </c>
      <c r="H15675" s="8">
        <v>0.44305555555555554</v>
      </c>
      <c r="I15675" s="8">
        <v>0.44305555555555554</v>
      </c>
      <c r="J15675">
        <v>0</v>
      </c>
      <c r="K15675" t="s">
        <v>145</v>
      </c>
      <c r="L15675">
        <v>0</v>
      </c>
      <c r="M15675" t="s">
        <v>27455</v>
      </c>
      <c r="N15675" t="s">
        <v>11565</v>
      </c>
      <c r="O15675" t="s">
        <v>11566</v>
      </c>
      <c r="P15675" t="s">
        <v>11567</v>
      </c>
    </row>
    <row r="15676" spans="1:16" x14ac:dyDescent="0.35">
      <c r="A15676" t="s">
        <v>85</v>
      </c>
      <c r="B15676">
        <v>1313762582</v>
      </c>
      <c r="C15676" t="s">
        <v>19</v>
      </c>
      <c r="D15676" t="s">
        <v>14328</v>
      </c>
      <c r="E15676">
        <v>35135</v>
      </c>
      <c r="F15676" s="9">
        <v>46251</v>
      </c>
      <c r="G15676" t="s">
        <v>4704</v>
      </c>
      <c r="H15676" s="8">
        <v>0.45</v>
      </c>
      <c r="I15676" s="8">
        <v>0.45</v>
      </c>
      <c r="J15676">
        <v>0</v>
      </c>
      <c r="K15676" t="s">
        <v>145</v>
      </c>
      <c r="L15676">
        <v>0</v>
      </c>
      <c r="M15676" t="s">
        <v>27442</v>
      </c>
      <c r="N15676" t="s">
        <v>3508</v>
      </c>
      <c r="O15676" t="s">
        <v>3509</v>
      </c>
      <c r="P15676" t="s">
        <v>3510</v>
      </c>
    </row>
    <row r="15677" spans="1:16" x14ac:dyDescent="0.35">
      <c r="A15677" t="s">
        <v>85</v>
      </c>
      <c r="B15677">
        <v>1313762582</v>
      </c>
      <c r="C15677" t="s">
        <v>19</v>
      </c>
      <c r="D15677" t="s">
        <v>14328</v>
      </c>
      <c r="E15677">
        <v>35135</v>
      </c>
      <c r="F15677" s="9">
        <v>46251</v>
      </c>
      <c r="G15677" t="s">
        <v>4704</v>
      </c>
      <c r="H15677" s="8">
        <v>0.45694444444444443</v>
      </c>
      <c r="I15677" s="8">
        <v>0.52638888888888891</v>
      </c>
      <c r="J15677">
        <v>2</v>
      </c>
      <c r="K15677" t="s">
        <v>128</v>
      </c>
      <c r="L15677">
        <v>5</v>
      </c>
      <c r="M15677" t="s">
        <v>129</v>
      </c>
      <c r="N15677" t="s">
        <v>15831</v>
      </c>
      <c r="O15677" t="s">
        <v>15832</v>
      </c>
      <c r="P15677" t="s">
        <v>15833</v>
      </c>
    </row>
    <row r="15678" spans="1:16" x14ac:dyDescent="0.35">
      <c r="A15678" t="s">
        <v>85</v>
      </c>
      <c r="B15678">
        <v>1313762582</v>
      </c>
      <c r="C15678" t="s">
        <v>19</v>
      </c>
      <c r="D15678" t="s">
        <v>14328</v>
      </c>
      <c r="E15678">
        <v>35135</v>
      </c>
      <c r="F15678" s="9">
        <v>46251</v>
      </c>
      <c r="G15678" t="s">
        <v>4704</v>
      </c>
      <c r="H15678" s="8">
        <v>0.53333333333333333</v>
      </c>
      <c r="I15678" s="8">
        <v>0.54722222222222228</v>
      </c>
      <c r="J15678">
        <v>0</v>
      </c>
      <c r="K15678" t="s">
        <v>128</v>
      </c>
      <c r="L15678">
        <v>1</v>
      </c>
      <c r="M15678" t="s">
        <v>129</v>
      </c>
      <c r="N15678" t="s">
        <v>15834</v>
      </c>
      <c r="O15678" t="s">
        <v>15835</v>
      </c>
      <c r="P15678" t="s">
        <v>15836</v>
      </c>
    </row>
    <row r="15679" spans="1:16" x14ac:dyDescent="0.35">
      <c r="A15679" t="s">
        <v>85</v>
      </c>
      <c r="B15679">
        <v>1313762582</v>
      </c>
      <c r="C15679" t="s">
        <v>19</v>
      </c>
      <c r="D15679" t="s">
        <v>14328</v>
      </c>
      <c r="E15679">
        <v>35135</v>
      </c>
      <c r="F15679" s="9">
        <v>46251</v>
      </c>
      <c r="G15679" t="s">
        <v>4704</v>
      </c>
      <c r="H15679" s="8">
        <v>0.5541666666666667</v>
      </c>
      <c r="I15679" s="8">
        <v>0.57499999999999996</v>
      </c>
      <c r="J15679">
        <v>0</v>
      </c>
      <c r="K15679" t="s">
        <v>128</v>
      </c>
      <c r="L15679">
        <v>1</v>
      </c>
      <c r="M15679" t="s">
        <v>129</v>
      </c>
      <c r="N15679" t="s">
        <v>15831</v>
      </c>
      <c r="O15679" t="s">
        <v>15832</v>
      </c>
      <c r="P15679" t="s">
        <v>15833</v>
      </c>
    </row>
    <row r="15680" spans="1:16" x14ac:dyDescent="0.35">
      <c r="A15680" t="s">
        <v>85</v>
      </c>
      <c r="B15680">
        <v>1313762582</v>
      </c>
      <c r="C15680" t="s">
        <v>19</v>
      </c>
      <c r="D15680" t="s">
        <v>14328</v>
      </c>
      <c r="E15680">
        <v>35135</v>
      </c>
      <c r="F15680" s="9">
        <v>46251</v>
      </c>
      <c r="G15680" t="s">
        <v>4704</v>
      </c>
      <c r="H15680" s="8">
        <v>0.58194444444444449</v>
      </c>
      <c r="I15680" s="8">
        <v>0.58888888888888891</v>
      </c>
      <c r="J15680">
        <v>0</v>
      </c>
      <c r="K15680" t="s">
        <v>128</v>
      </c>
      <c r="L15680">
        <v>0</v>
      </c>
      <c r="M15680" t="s">
        <v>129</v>
      </c>
      <c r="N15680" t="s">
        <v>15834</v>
      </c>
      <c r="O15680" t="s">
        <v>15835</v>
      </c>
      <c r="P15680" t="s">
        <v>15836</v>
      </c>
    </row>
    <row r="15681" spans="1:16" x14ac:dyDescent="0.35">
      <c r="A15681" t="s">
        <v>85</v>
      </c>
      <c r="B15681">
        <v>1313762582</v>
      </c>
      <c r="C15681" t="s">
        <v>19</v>
      </c>
      <c r="D15681" t="s">
        <v>14328</v>
      </c>
      <c r="E15681">
        <v>35135</v>
      </c>
      <c r="F15681" s="9">
        <v>46251</v>
      </c>
      <c r="G15681" t="s">
        <v>4704</v>
      </c>
      <c r="H15681" s="8">
        <v>0.59583333333333333</v>
      </c>
      <c r="I15681" s="8">
        <v>0.59583333333333333</v>
      </c>
      <c r="J15681">
        <v>0</v>
      </c>
      <c r="K15681" t="s">
        <v>145</v>
      </c>
      <c r="L15681">
        <v>0</v>
      </c>
      <c r="M15681" t="s">
        <v>27440</v>
      </c>
      <c r="N15681" t="s">
        <v>15831</v>
      </c>
      <c r="O15681" t="s">
        <v>15832</v>
      </c>
      <c r="P15681" t="s">
        <v>15833</v>
      </c>
    </row>
    <row r="15682" spans="1:16" x14ac:dyDescent="0.35">
      <c r="A15682" t="s">
        <v>85</v>
      </c>
      <c r="B15682">
        <v>1313762582</v>
      </c>
      <c r="C15682" t="s">
        <v>19</v>
      </c>
      <c r="D15682" t="s">
        <v>14328</v>
      </c>
      <c r="E15682">
        <v>35135</v>
      </c>
      <c r="F15682" s="9">
        <v>46251</v>
      </c>
      <c r="G15682" t="s">
        <v>4704</v>
      </c>
      <c r="H15682" s="8">
        <v>0.60277777777777775</v>
      </c>
      <c r="I15682" s="8">
        <v>0.60972222222222228</v>
      </c>
      <c r="J15682">
        <v>0</v>
      </c>
      <c r="K15682" t="s">
        <v>128</v>
      </c>
      <c r="L15682">
        <v>1</v>
      </c>
      <c r="M15682" t="s">
        <v>129</v>
      </c>
      <c r="N15682" t="s">
        <v>15834</v>
      </c>
      <c r="O15682" t="s">
        <v>15835</v>
      </c>
      <c r="P15682" t="s">
        <v>15836</v>
      </c>
    </row>
    <row r="15683" spans="1:16" x14ac:dyDescent="0.35">
      <c r="A15683" t="s">
        <v>85</v>
      </c>
      <c r="B15683">
        <v>1313762582</v>
      </c>
      <c r="C15683" t="s">
        <v>19</v>
      </c>
      <c r="D15683" t="s">
        <v>14328</v>
      </c>
      <c r="E15683">
        <v>35135</v>
      </c>
      <c r="F15683" s="9">
        <v>46251</v>
      </c>
      <c r="G15683" t="s">
        <v>4704</v>
      </c>
      <c r="H15683" s="8">
        <v>0.6166666666666667</v>
      </c>
      <c r="I15683" s="8">
        <v>0.62291666666666667</v>
      </c>
      <c r="J15683">
        <v>0</v>
      </c>
      <c r="K15683" t="s">
        <v>128</v>
      </c>
      <c r="L15683">
        <v>0</v>
      </c>
      <c r="M15683" t="s">
        <v>129</v>
      </c>
      <c r="N15683" t="s">
        <v>15831</v>
      </c>
      <c r="O15683" t="s">
        <v>15832</v>
      </c>
      <c r="P15683" t="s">
        <v>15833</v>
      </c>
    </row>
    <row r="15684" spans="1:16" x14ac:dyDescent="0.35">
      <c r="A15684" t="s">
        <v>85</v>
      </c>
      <c r="B15684">
        <v>1313762582</v>
      </c>
      <c r="C15684" t="s">
        <v>19</v>
      </c>
      <c r="D15684" t="s">
        <v>14328</v>
      </c>
      <c r="E15684">
        <v>35135</v>
      </c>
      <c r="F15684" s="9">
        <v>46251</v>
      </c>
      <c r="G15684" t="s">
        <v>4704</v>
      </c>
      <c r="H15684" s="8">
        <v>0.63055555555555554</v>
      </c>
      <c r="I15684" s="8">
        <v>0.63055555555555554</v>
      </c>
      <c r="J15684">
        <v>0</v>
      </c>
      <c r="K15684" t="s">
        <v>145</v>
      </c>
      <c r="L15684">
        <v>0</v>
      </c>
      <c r="M15684" t="s">
        <v>27440</v>
      </c>
      <c r="N15684" t="s">
        <v>15834</v>
      </c>
      <c r="O15684" t="s">
        <v>15835</v>
      </c>
      <c r="P15684" t="s">
        <v>15836</v>
      </c>
    </row>
    <row r="15685" spans="1:16" x14ac:dyDescent="0.35">
      <c r="A15685" t="s">
        <v>85</v>
      </c>
      <c r="B15685">
        <v>1313762582</v>
      </c>
      <c r="C15685" t="s">
        <v>19</v>
      </c>
      <c r="D15685" t="s">
        <v>14328</v>
      </c>
      <c r="E15685">
        <v>35135</v>
      </c>
      <c r="F15685" s="9">
        <v>46251</v>
      </c>
      <c r="G15685" t="s">
        <v>4704</v>
      </c>
      <c r="H15685" s="8">
        <v>0.63749999999999996</v>
      </c>
      <c r="I15685" s="8">
        <v>0.63749999999999996</v>
      </c>
      <c r="J15685">
        <v>0</v>
      </c>
      <c r="K15685" t="s">
        <v>145</v>
      </c>
      <c r="L15685">
        <v>0</v>
      </c>
      <c r="M15685" t="s">
        <v>27440</v>
      </c>
      <c r="N15685" t="s">
        <v>15831</v>
      </c>
      <c r="O15685" t="s">
        <v>15832</v>
      </c>
      <c r="P15685" t="s">
        <v>15833</v>
      </c>
    </row>
    <row r="15686" spans="1:16" x14ac:dyDescent="0.35">
      <c r="A15686" t="s">
        <v>85</v>
      </c>
      <c r="B15686">
        <v>1313762582</v>
      </c>
      <c r="C15686" t="s">
        <v>19</v>
      </c>
      <c r="D15686" t="s">
        <v>14328</v>
      </c>
      <c r="E15686">
        <v>35135</v>
      </c>
      <c r="F15686" s="9">
        <v>46251</v>
      </c>
      <c r="G15686" t="s">
        <v>4704</v>
      </c>
      <c r="H15686" s="8">
        <v>0.64444444444444449</v>
      </c>
      <c r="I15686" s="8">
        <v>0.65833333333333333</v>
      </c>
      <c r="J15686">
        <v>0</v>
      </c>
      <c r="K15686" t="s">
        <v>128</v>
      </c>
      <c r="L15686">
        <v>1</v>
      </c>
      <c r="M15686" t="s">
        <v>129</v>
      </c>
      <c r="N15686" t="s">
        <v>15834</v>
      </c>
      <c r="O15686" t="s">
        <v>15835</v>
      </c>
      <c r="P15686" t="s">
        <v>15836</v>
      </c>
    </row>
    <row r="15687" spans="1:16" x14ac:dyDescent="0.35">
      <c r="A15687" t="s">
        <v>85</v>
      </c>
      <c r="B15687">
        <v>1313762582</v>
      </c>
      <c r="C15687" t="s">
        <v>19</v>
      </c>
      <c r="D15687" t="s">
        <v>14328</v>
      </c>
      <c r="E15687">
        <v>35135</v>
      </c>
      <c r="F15687" s="9">
        <v>46251</v>
      </c>
      <c r="G15687" t="s">
        <v>4704</v>
      </c>
      <c r="H15687" s="8">
        <v>0.66527777777777775</v>
      </c>
      <c r="I15687" s="8">
        <v>0.6791666666666667</v>
      </c>
      <c r="J15687">
        <v>0</v>
      </c>
      <c r="K15687" t="s">
        <v>128</v>
      </c>
      <c r="L15687">
        <v>1</v>
      </c>
      <c r="M15687" t="s">
        <v>129</v>
      </c>
      <c r="N15687" t="s">
        <v>15831</v>
      </c>
      <c r="O15687" t="s">
        <v>15832</v>
      </c>
      <c r="P15687" t="s">
        <v>15833</v>
      </c>
    </row>
    <row r="15688" spans="1:16" x14ac:dyDescent="0.35">
      <c r="A15688" t="s">
        <v>85</v>
      </c>
      <c r="B15688">
        <v>1313762582</v>
      </c>
      <c r="C15688" t="s">
        <v>19</v>
      </c>
      <c r="D15688" t="s">
        <v>14328</v>
      </c>
      <c r="E15688">
        <v>35135</v>
      </c>
      <c r="F15688" s="9">
        <v>46251</v>
      </c>
      <c r="G15688" t="s">
        <v>4704</v>
      </c>
      <c r="H15688" s="8">
        <v>0.68680555555555556</v>
      </c>
      <c r="I15688" s="8">
        <v>0.69305555555555554</v>
      </c>
      <c r="J15688">
        <v>0</v>
      </c>
      <c r="K15688" t="s">
        <v>128</v>
      </c>
      <c r="L15688">
        <v>0</v>
      </c>
      <c r="M15688" t="s">
        <v>129</v>
      </c>
      <c r="N15688" t="s">
        <v>3508</v>
      </c>
      <c r="O15688" t="s">
        <v>3509</v>
      </c>
      <c r="P15688" t="s">
        <v>3510</v>
      </c>
    </row>
    <row r="15689" spans="1:16" x14ac:dyDescent="0.35">
      <c r="A15689" t="s">
        <v>85</v>
      </c>
      <c r="B15689">
        <v>1313762582</v>
      </c>
      <c r="C15689" t="s">
        <v>19</v>
      </c>
      <c r="D15689" t="s">
        <v>14328</v>
      </c>
      <c r="E15689">
        <v>35135</v>
      </c>
      <c r="F15689" s="9">
        <v>46251</v>
      </c>
      <c r="G15689" t="s">
        <v>4704</v>
      </c>
      <c r="H15689" s="8">
        <v>0.7</v>
      </c>
      <c r="I15689" s="8">
        <v>0.71388888888888891</v>
      </c>
      <c r="J15689">
        <v>0</v>
      </c>
      <c r="K15689" t="s">
        <v>128</v>
      </c>
      <c r="L15689">
        <v>1</v>
      </c>
      <c r="M15689" t="s">
        <v>129</v>
      </c>
      <c r="N15689" t="s">
        <v>15831</v>
      </c>
      <c r="O15689" t="s">
        <v>15832</v>
      </c>
      <c r="P15689" t="s">
        <v>15833</v>
      </c>
    </row>
    <row r="15690" spans="1:16" x14ac:dyDescent="0.35">
      <c r="A15690" t="s">
        <v>85</v>
      </c>
      <c r="B15690">
        <v>1313762582</v>
      </c>
      <c r="C15690" t="s">
        <v>19</v>
      </c>
      <c r="D15690" t="s">
        <v>14328</v>
      </c>
      <c r="E15690">
        <v>35135</v>
      </c>
      <c r="F15690" s="9">
        <v>46251</v>
      </c>
      <c r="G15690" t="s">
        <v>4704</v>
      </c>
      <c r="H15690" s="8">
        <v>0.72083333333333333</v>
      </c>
      <c r="I15690" s="8">
        <v>0.72083333333333333</v>
      </c>
      <c r="J15690">
        <v>0</v>
      </c>
      <c r="K15690" t="s">
        <v>145</v>
      </c>
      <c r="L15690">
        <v>0</v>
      </c>
      <c r="M15690" t="s">
        <v>16717</v>
      </c>
      <c r="N15690" t="s">
        <v>27523</v>
      </c>
      <c r="O15690" t="s">
        <v>27524</v>
      </c>
      <c r="P15690" t="s">
        <v>1281</v>
      </c>
    </row>
    <row r="15691" spans="1:16" x14ac:dyDescent="0.35">
      <c r="A15691" t="s">
        <v>85</v>
      </c>
      <c r="B15691">
        <v>1313762582</v>
      </c>
      <c r="C15691" t="s">
        <v>19</v>
      </c>
      <c r="D15691" t="s">
        <v>14328</v>
      </c>
      <c r="E15691">
        <v>35135</v>
      </c>
      <c r="F15691" s="9">
        <v>46251</v>
      </c>
      <c r="G15691" t="s">
        <v>4704</v>
      </c>
      <c r="H15691" s="8">
        <v>0.72777777777777775</v>
      </c>
      <c r="I15691" s="8">
        <v>0.72777777777777775</v>
      </c>
      <c r="J15691">
        <v>0</v>
      </c>
      <c r="K15691" t="s">
        <v>145</v>
      </c>
      <c r="L15691">
        <v>0</v>
      </c>
      <c r="M15691" t="s">
        <v>16568</v>
      </c>
      <c r="N15691" t="s">
        <v>3517</v>
      </c>
      <c r="O15691" t="s">
        <v>3518</v>
      </c>
      <c r="P15691" t="s">
        <v>3519</v>
      </c>
    </row>
    <row r="15692" spans="1:16" x14ac:dyDescent="0.35">
      <c r="A15692" t="s">
        <v>85</v>
      </c>
      <c r="B15692">
        <v>1313762582</v>
      </c>
      <c r="C15692" t="s">
        <v>19</v>
      </c>
      <c r="D15692" t="s">
        <v>14328</v>
      </c>
      <c r="E15692">
        <v>35135</v>
      </c>
      <c r="F15692" s="9">
        <v>46251</v>
      </c>
      <c r="G15692" t="s">
        <v>4704</v>
      </c>
      <c r="H15692" s="8">
        <v>0.73472222222222228</v>
      </c>
      <c r="I15692" s="8">
        <v>0.73472222222222228</v>
      </c>
      <c r="J15692">
        <v>0</v>
      </c>
      <c r="K15692" t="s">
        <v>145</v>
      </c>
      <c r="L15692">
        <v>0</v>
      </c>
      <c r="M15692" t="s">
        <v>20563</v>
      </c>
      <c r="N15692" t="s">
        <v>3520</v>
      </c>
      <c r="O15692" t="s">
        <v>15865</v>
      </c>
      <c r="P15692" t="s">
        <v>15866</v>
      </c>
    </row>
    <row r="15693" spans="1:16" x14ac:dyDescent="0.35">
      <c r="A15693" t="s">
        <v>85</v>
      </c>
      <c r="B15693">
        <v>1313762582</v>
      </c>
      <c r="C15693" t="s">
        <v>19</v>
      </c>
      <c r="D15693" t="s">
        <v>14328</v>
      </c>
      <c r="E15693">
        <v>35135</v>
      </c>
      <c r="F15693" s="9">
        <v>46251</v>
      </c>
      <c r="G15693" t="s">
        <v>4704</v>
      </c>
      <c r="H15693" s="8">
        <v>0.7416666666666667</v>
      </c>
      <c r="I15693" s="8">
        <v>0.7416666666666667</v>
      </c>
      <c r="J15693">
        <v>0</v>
      </c>
      <c r="K15693" t="s">
        <v>145</v>
      </c>
      <c r="L15693">
        <v>0</v>
      </c>
      <c r="M15693" t="s">
        <v>18230</v>
      </c>
      <c r="N15693" t="s">
        <v>15837</v>
      </c>
      <c r="O15693" t="s">
        <v>15838</v>
      </c>
      <c r="P15693" t="s">
        <v>15839</v>
      </c>
    </row>
    <row r="15694" spans="1:16" x14ac:dyDescent="0.35">
      <c r="A15694" t="s">
        <v>85</v>
      </c>
      <c r="B15694">
        <v>1313762582</v>
      </c>
      <c r="C15694" t="s">
        <v>19</v>
      </c>
      <c r="D15694" t="s">
        <v>14328</v>
      </c>
      <c r="E15694">
        <v>35135</v>
      </c>
      <c r="F15694" s="9">
        <v>46251</v>
      </c>
      <c r="G15694" t="s">
        <v>4704</v>
      </c>
      <c r="H15694" s="8">
        <v>0.74861111111111112</v>
      </c>
      <c r="I15694" s="8">
        <v>0.74861111111111112</v>
      </c>
      <c r="J15694">
        <v>0</v>
      </c>
      <c r="K15694" t="s">
        <v>145</v>
      </c>
      <c r="L15694">
        <v>0</v>
      </c>
      <c r="M15694" t="s">
        <v>27699</v>
      </c>
      <c r="N15694" t="s">
        <v>14759</v>
      </c>
      <c r="O15694" t="s">
        <v>15864</v>
      </c>
      <c r="P15694" t="s">
        <v>14760</v>
      </c>
    </row>
    <row r="15695" spans="1:16" x14ac:dyDescent="0.35">
      <c r="A15695" t="s">
        <v>85</v>
      </c>
      <c r="B15695">
        <v>1313762582</v>
      </c>
      <c r="C15695" t="s">
        <v>19</v>
      </c>
      <c r="D15695" t="s">
        <v>14328</v>
      </c>
      <c r="E15695">
        <v>35135</v>
      </c>
      <c r="F15695" s="9">
        <v>46251</v>
      </c>
      <c r="G15695" t="s">
        <v>4704</v>
      </c>
      <c r="H15695" s="8">
        <v>0.75555555555555554</v>
      </c>
      <c r="I15695" s="8">
        <v>0.75555555555555554</v>
      </c>
      <c r="J15695">
        <v>0</v>
      </c>
      <c r="K15695" t="s">
        <v>145</v>
      </c>
      <c r="L15695">
        <v>0</v>
      </c>
      <c r="M15695" t="s">
        <v>27699</v>
      </c>
      <c r="N15695" t="s">
        <v>1233</v>
      </c>
      <c r="O15695" t="s">
        <v>1234</v>
      </c>
      <c r="P15695" t="s">
        <v>1235</v>
      </c>
    </row>
    <row r="15696" spans="1:16" x14ac:dyDescent="0.35">
      <c r="A15696" t="s">
        <v>85</v>
      </c>
      <c r="B15696">
        <v>1313762582</v>
      </c>
      <c r="C15696" t="s">
        <v>19</v>
      </c>
      <c r="D15696" t="s">
        <v>14328</v>
      </c>
      <c r="E15696">
        <v>35135</v>
      </c>
      <c r="F15696" s="9">
        <v>46251</v>
      </c>
      <c r="G15696" t="s">
        <v>4704</v>
      </c>
      <c r="H15696" s="8">
        <v>0.76249999999999996</v>
      </c>
      <c r="I15696" s="8">
        <v>0.76249999999999996</v>
      </c>
      <c r="J15696">
        <v>0</v>
      </c>
      <c r="K15696" t="s">
        <v>145</v>
      </c>
      <c r="L15696">
        <v>0</v>
      </c>
      <c r="M15696" t="s">
        <v>27699</v>
      </c>
      <c r="N15696" t="s">
        <v>14759</v>
      </c>
      <c r="O15696" t="s">
        <v>15864</v>
      </c>
      <c r="P15696" t="s">
        <v>14760</v>
      </c>
    </row>
    <row r="15697" spans="1:16" x14ac:dyDescent="0.35">
      <c r="A15697" t="s">
        <v>85</v>
      </c>
      <c r="B15697">
        <v>1313762582</v>
      </c>
      <c r="C15697" t="s">
        <v>19</v>
      </c>
      <c r="D15697" t="s">
        <v>14328</v>
      </c>
      <c r="E15697">
        <v>35135</v>
      </c>
      <c r="F15697" s="9">
        <v>46251</v>
      </c>
      <c r="G15697" t="s">
        <v>4704</v>
      </c>
      <c r="H15697" s="8">
        <v>0.76944444444444449</v>
      </c>
      <c r="I15697" s="8">
        <v>0.76944444444444449</v>
      </c>
      <c r="J15697">
        <v>0</v>
      </c>
      <c r="K15697" t="s">
        <v>145</v>
      </c>
      <c r="L15697">
        <v>0</v>
      </c>
      <c r="M15697" t="s">
        <v>18849</v>
      </c>
      <c r="N15697" t="s">
        <v>1233</v>
      </c>
      <c r="O15697" t="s">
        <v>1234</v>
      </c>
      <c r="P15697" t="s">
        <v>1235</v>
      </c>
    </row>
    <row r="15698" spans="1:16" x14ac:dyDescent="0.35">
      <c r="A15698" t="s">
        <v>85</v>
      </c>
      <c r="B15698">
        <v>1313762582</v>
      </c>
      <c r="C15698" t="s">
        <v>19</v>
      </c>
      <c r="D15698" t="s">
        <v>14328</v>
      </c>
      <c r="E15698">
        <v>35135</v>
      </c>
      <c r="F15698" s="9">
        <v>46251</v>
      </c>
      <c r="G15698" t="s">
        <v>4704</v>
      </c>
      <c r="H15698" s="8">
        <v>0.77638888888888891</v>
      </c>
      <c r="I15698" s="8">
        <v>0.77638888888888891</v>
      </c>
      <c r="J15698">
        <v>0</v>
      </c>
      <c r="K15698" t="s">
        <v>145</v>
      </c>
      <c r="L15698">
        <v>0</v>
      </c>
      <c r="M15698" t="s">
        <v>16745</v>
      </c>
      <c r="N15698" t="s">
        <v>15837</v>
      </c>
      <c r="O15698" t="s">
        <v>15838</v>
      </c>
      <c r="P15698" t="s">
        <v>15839</v>
      </c>
    </row>
    <row r="15699" spans="1:16" x14ac:dyDescent="0.35">
      <c r="A15699" t="s">
        <v>85</v>
      </c>
      <c r="B15699">
        <v>1313762582</v>
      </c>
      <c r="C15699" t="s">
        <v>19</v>
      </c>
      <c r="D15699" t="s">
        <v>14328</v>
      </c>
      <c r="E15699">
        <v>35135</v>
      </c>
      <c r="F15699" s="9">
        <v>46251</v>
      </c>
      <c r="G15699" t="s">
        <v>4704</v>
      </c>
      <c r="H15699" s="8">
        <v>0.78333333333333333</v>
      </c>
      <c r="I15699" s="8">
        <v>0.78333333333333333</v>
      </c>
      <c r="J15699">
        <v>0</v>
      </c>
      <c r="K15699" t="s">
        <v>145</v>
      </c>
      <c r="L15699">
        <v>0</v>
      </c>
      <c r="M15699" t="s">
        <v>16705</v>
      </c>
      <c r="N15699" t="s">
        <v>1236</v>
      </c>
      <c r="O15699" t="s">
        <v>1237</v>
      </c>
      <c r="P15699" t="s">
        <v>1238</v>
      </c>
    </row>
    <row r="15700" spans="1:16" x14ac:dyDescent="0.35">
      <c r="A15700" t="s">
        <v>85</v>
      </c>
      <c r="B15700">
        <v>1313762582</v>
      </c>
      <c r="C15700" t="s">
        <v>19</v>
      </c>
      <c r="D15700" t="s">
        <v>14328</v>
      </c>
      <c r="E15700">
        <v>35135</v>
      </c>
      <c r="F15700" s="9">
        <v>46251</v>
      </c>
      <c r="G15700" t="s">
        <v>4704</v>
      </c>
      <c r="H15700" s="8">
        <v>0.79027777777777775</v>
      </c>
      <c r="I15700" s="8">
        <v>0.79027777777777775</v>
      </c>
      <c r="J15700">
        <v>0</v>
      </c>
      <c r="K15700" t="s">
        <v>145</v>
      </c>
      <c r="L15700">
        <v>0</v>
      </c>
      <c r="M15700" t="s">
        <v>16924</v>
      </c>
      <c r="N15700" t="s">
        <v>3520</v>
      </c>
      <c r="O15700" t="s">
        <v>15865</v>
      </c>
      <c r="P15700" t="s">
        <v>15866</v>
      </c>
    </row>
    <row r="15701" spans="1:16" x14ac:dyDescent="0.35">
      <c r="A15701" t="s">
        <v>85</v>
      </c>
      <c r="B15701">
        <v>1313762582</v>
      </c>
      <c r="C15701" t="s">
        <v>19</v>
      </c>
      <c r="D15701" t="s">
        <v>14328</v>
      </c>
      <c r="E15701">
        <v>35135</v>
      </c>
      <c r="F15701" s="9">
        <v>46252</v>
      </c>
      <c r="G15701" t="s">
        <v>4705</v>
      </c>
      <c r="H15701" s="8">
        <v>0.38055555555555554</v>
      </c>
      <c r="I15701" s="8">
        <v>0.38055555555555554</v>
      </c>
      <c r="J15701">
        <v>0</v>
      </c>
      <c r="K15701" t="s">
        <v>145</v>
      </c>
      <c r="L15701">
        <v>0</v>
      </c>
      <c r="M15701" t="s">
        <v>27440</v>
      </c>
      <c r="N15701" t="s">
        <v>15834</v>
      </c>
      <c r="O15701" t="s">
        <v>15835</v>
      </c>
      <c r="P15701" t="s">
        <v>15836</v>
      </c>
    </row>
    <row r="15702" spans="1:16" x14ac:dyDescent="0.35">
      <c r="A15702" t="s">
        <v>85</v>
      </c>
      <c r="B15702">
        <v>1313762582</v>
      </c>
      <c r="C15702" t="s">
        <v>19</v>
      </c>
      <c r="D15702" t="s">
        <v>14328</v>
      </c>
      <c r="E15702">
        <v>35135</v>
      </c>
      <c r="F15702" s="9">
        <v>46252</v>
      </c>
      <c r="G15702" t="s">
        <v>4705</v>
      </c>
      <c r="H15702" s="8">
        <v>0.38750000000000001</v>
      </c>
      <c r="I15702" s="8">
        <v>0.38750000000000001</v>
      </c>
      <c r="J15702">
        <v>0</v>
      </c>
      <c r="K15702" t="s">
        <v>145</v>
      </c>
      <c r="L15702">
        <v>0</v>
      </c>
      <c r="M15702" t="s">
        <v>27440</v>
      </c>
      <c r="N15702" t="s">
        <v>15831</v>
      </c>
      <c r="O15702" t="s">
        <v>15832</v>
      </c>
      <c r="P15702" t="s">
        <v>15833</v>
      </c>
    </row>
    <row r="15703" spans="1:16" x14ac:dyDescent="0.35">
      <c r="A15703" t="s">
        <v>85</v>
      </c>
      <c r="B15703">
        <v>1313762582</v>
      </c>
      <c r="C15703" t="s">
        <v>19</v>
      </c>
      <c r="D15703" t="s">
        <v>14328</v>
      </c>
      <c r="E15703">
        <v>35135</v>
      </c>
      <c r="F15703" s="9">
        <v>46252</v>
      </c>
      <c r="G15703" t="s">
        <v>4705</v>
      </c>
      <c r="H15703" s="8">
        <v>0.39305555555555555</v>
      </c>
      <c r="I15703" s="8">
        <v>0.39305555555555555</v>
      </c>
      <c r="J15703">
        <v>0</v>
      </c>
      <c r="K15703" t="s">
        <v>145</v>
      </c>
      <c r="L15703">
        <v>0</v>
      </c>
      <c r="M15703" t="s">
        <v>27440</v>
      </c>
      <c r="N15703" t="s">
        <v>15834</v>
      </c>
      <c r="O15703" t="s">
        <v>15835</v>
      </c>
      <c r="P15703" t="s">
        <v>15836</v>
      </c>
    </row>
    <row r="15704" spans="1:16" x14ac:dyDescent="0.35">
      <c r="A15704" t="s">
        <v>85</v>
      </c>
      <c r="B15704">
        <v>1313762582</v>
      </c>
      <c r="C15704" t="s">
        <v>19</v>
      </c>
      <c r="D15704" t="s">
        <v>14328</v>
      </c>
      <c r="E15704">
        <v>35135</v>
      </c>
      <c r="F15704" s="9">
        <v>46252</v>
      </c>
      <c r="G15704" t="s">
        <v>4705</v>
      </c>
      <c r="H15704" s="8">
        <v>0.40138888888888891</v>
      </c>
      <c r="I15704" s="8">
        <v>0.40833333333333333</v>
      </c>
      <c r="J15704">
        <v>0</v>
      </c>
      <c r="K15704" t="s">
        <v>128</v>
      </c>
      <c r="L15704">
        <v>0</v>
      </c>
      <c r="M15704" t="s">
        <v>129</v>
      </c>
      <c r="N15704" t="s">
        <v>15831</v>
      </c>
      <c r="O15704" t="s">
        <v>15832</v>
      </c>
      <c r="P15704" t="s">
        <v>15833</v>
      </c>
    </row>
    <row r="15705" spans="1:16" x14ac:dyDescent="0.35">
      <c r="A15705" t="s">
        <v>85</v>
      </c>
      <c r="B15705">
        <v>1313762582</v>
      </c>
      <c r="C15705" t="s">
        <v>19</v>
      </c>
      <c r="D15705" t="s">
        <v>14328</v>
      </c>
      <c r="E15705">
        <v>35135</v>
      </c>
      <c r="F15705" s="9">
        <v>46252</v>
      </c>
      <c r="G15705" t="s">
        <v>4705</v>
      </c>
      <c r="H15705" s="8">
        <v>0.4152777777777778</v>
      </c>
      <c r="I15705" s="8">
        <v>0.4152777777777778</v>
      </c>
      <c r="J15705">
        <v>0</v>
      </c>
      <c r="K15705" t="s">
        <v>145</v>
      </c>
      <c r="L15705">
        <v>0</v>
      </c>
      <c r="M15705" t="s">
        <v>27441</v>
      </c>
      <c r="N15705" t="s">
        <v>3508</v>
      </c>
      <c r="O15705" t="s">
        <v>3509</v>
      </c>
      <c r="P15705" t="s">
        <v>3510</v>
      </c>
    </row>
    <row r="15706" spans="1:16" x14ac:dyDescent="0.35">
      <c r="A15706" t="s">
        <v>85</v>
      </c>
      <c r="B15706">
        <v>1313762582</v>
      </c>
      <c r="C15706" t="s">
        <v>19</v>
      </c>
      <c r="D15706" t="s">
        <v>14328</v>
      </c>
      <c r="E15706">
        <v>35135</v>
      </c>
      <c r="F15706" s="9">
        <v>46252</v>
      </c>
      <c r="G15706" t="s">
        <v>4705</v>
      </c>
      <c r="H15706" s="8">
        <v>0.42222222222222222</v>
      </c>
      <c r="I15706" s="8">
        <v>0.42222222222222222</v>
      </c>
      <c r="J15706">
        <v>0</v>
      </c>
      <c r="K15706" t="s">
        <v>145</v>
      </c>
      <c r="L15706">
        <v>0</v>
      </c>
      <c r="M15706" t="s">
        <v>27440</v>
      </c>
      <c r="N15706" t="s">
        <v>15834</v>
      </c>
      <c r="O15706" t="s">
        <v>15835</v>
      </c>
      <c r="P15706" t="s">
        <v>15836</v>
      </c>
    </row>
    <row r="15707" spans="1:16" x14ac:dyDescent="0.35">
      <c r="A15707" t="s">
        <v>85</v>
      </c>
      <c r="B15707">
        <v>1313762582</v>
      </c>
      <c r="C15707" t="s">
        <v>19</v>
      </c>
      <c r="D15707" t="s">
        <v>14328</v>
      </c>
      <c r="E15707">
        <v>35135</v>
      </c>
      <c r="F15707" s="9">
        <v>46252</v>
      </c>
      <c r="G15707" t="s">
        <v>4705</v>
      </c>
      <c r="H15707" s="8">
        <v>0.42986111111111114</v>
      </c>
      <c r="I15707" s="8">
        <v>0.42986111111111114</v>
      </c>
      <c r="J15707">
        <v>0</v>
      </c>
      <c r="K15707" t="s">
        <v>145</v>
      </c>
      <c r="L15707">
        <v>0</v>
      </c>
      <c r="M15707" t="s">
        <v>27442</v>
      </c>
      <c r="N15707" t="s">
        <v>15831</v>
      </c>
      <c r="O15707" t="s">
        <v>15832</v>
      </c>
      <c r="P15707" t="s">
        <v>15833</v>
      </c>
    </row>
    <row r="15708" spans="1:16" x14ac:dyDescent="0.35">
      <c r="A15708" t="s">
        <v>85</v>
      </c>
      <c r="B15708">
        <v>1313762582</v>
      </c>
      <c r="C15708" t="s">
        <v>19</v>
      </c>
      <c r="D15708" t="s">
        <v>14328</v>
      </c>
      <c r="E15708">
        <v>35135</v>
      </c>
      <c r="F15708" s="9">
        <v>46252</v>
      </c>
      <c r="G15708" t="s">
        <v>4705</v>
      </c>
      <c r="H15708" s="8">
        <v>0.44305555555555554</v>
      </c>
      <c r="I15708" s="8">
        <v>0.44305555555555554</v>
      </c>
      <c r="J15708">
        <v>0</v>
      </c>
      <c r="K15708" t="s">
        <v>145</v>
      </c>
      <c r="L15708">
        <v>0</v>
      </c>
      <c r="M15708" t="s">
        <v>27441</v>
      </c>
      <c r="N15708" t="s">
        <v>3508</v>
      </c>
      <c r="O15708" t="s">
        <v>3509</v>
      </c>
      <c r="P15708" t="s">
        <v>3510</v>
      </c>
    </row>
    <row r="15709" spans="1:16" x14ac:dyDescent="0.35">
      <c r="A15709" t="s">
        <v>85</v>
      </c>
      <c r="B15709">
        <v>1313762582</v>
      </c>
      <c r="C15709" t="s">
        <v>19</v>
      </c>
      <c r="D15709" t="s">
        <v>14328</v>
      </c>
      <c r="E15709">
        <v>35135</v>
      </c>
      <c r="F15709" s="9">
        <v>46252</v>
      </c>
      <c r="G15709" t="s">
        <v>4705</v>
      </c>
      <c r="H15709" s="8">
        <v>0.45069444444444445</v>
      </c>
      <c r="I15709" s="8">
        <v>0.45069444444444445</v>
      </c>
      <c r="J15709">
        <v>0</v>
      </c>
      <c r="K15709" t="s">
        <v>145</v>
      </c>
      <c r="L15709">
        <v>0</v>
      </c>
      <c r="M15709" t="s">
        <v>17465</v>
      </c>
      <c r="N15709" t="s">
        <v>15834</v>
      </c>
      <c r="O15709" t="s">
        <v>15835</v>
      </c>
      <c r="P15709" t="s">
        <v>15836</v>
      </c>
    </row>
    <row r="15710" spans="1:16" x14ac:dyDescent="0.35">
      <c r="A15710" t="s">
        <v>85</v>
      </c>
      <c r="B15710">
        <v>1313762582</v>
      </c>
      <c r="C15710" t="s">
        <v>19</v>
      </c>
      <c r="D15710" t="s">
        <v>14328</v>
      </c>
      <c r="E15710">
        <v>35135</v>
      </c>
      <c r="F15710" s="9">
        <v>46252</v>
      </c>
      <c r="G15710" t="s">
        <v>4705</v>
      </c>
      <c r="H15710" s="8">
        <v>0.45694444444444443</v>
      </c>
      <c r="I15710" s="8">
        <v>0.45694444444444443</v>
      </c>
      <c r="J15710">
        <v>0</v>
      </c>
      <c r="K15710" t="s">
        <v>145</v>
      </c>
      <c r="L15710">
        <v>0</v>
      </c>
      <c r="M15710" t="s">
        <v>18265</v>
      </c>
      <c r="N15710" t="s">
        <v>27523</v>
      </c>
      <c r="O15710" t="s">
        <v>27524</v>
      </c>
      <c r="P15710" t="s">
        <v>1281</v>
      </c>
    </row>
    <row r="15711" spans="1:16" x14ac:dyDescent="0.35">
      <c r="A15711" t="s">
        <v>85</v>
      </c>
      <c r="B15711">
        <v>1313762582</v>
      </c>
      <c r="C15711" t="s">
        <v>19</v>
      </c>
      <c r="D15711" t="s">
        <v>14328</v>
      </c>
      <c r="E15711">
        <v>35135</v>
      </c>
      <c r="F15711" s="9">
        <v>46252</v>
      </c>
      <c r="G15711" t="s">
        <v>4705</v>
      </c>
      <c r="H15711" s="8">
        <v>0.46388888888888891</v>
      </c>
      <c r="I15711" s="8">
        <v>0.46388888888888891</v>
      </c>
      <c r="J15711">
        <v>0</v>
      </c>
      <c r="K15711" t="s">
        <v>145</v>
      </c>
      <c r="L15711">
        <v>0</v>
      </c>
      <c r="M15711" t="s">
        <v>17262</v>
      </c>
      <c r="N15711" t="s">
        <v>27700</v>
      </c>
      <c r="O15711" t="s">
        <v>27701</v>
      </c>
      <c r="P15711" t="s">
        <v>27702</v>
      </c>
    </row>
    <row r="15712" spans="1:16" x14ac:dyDescent="0.35">
      <c r="A15712" t="s">
        <v>85</v>
      </c>
      <c r="B15712">
        <v>1313762582</v>
      </c>
      <c r="C15712" t="s">
        <v>19</v>
      </c>
      <c r="D15712" t="s">
        <v>14328</v>
      </c>
      <c r="E15712">
        <v>35135</v>
      </c>
      <c r="F15712" s="9">
        <v>46252</v>
      </c>
      <c r="G15712" t="s">
        <v>4705</v>
      </c>
      <c r="H15712" s="8">
        <v>0.47083333333333333</v>
      </c>
      <c r="I15712" s="8">
        <v>0.47083333333333333</v>
      </c>
      <c r="J15712">
        <v>0</v>
      </c>
      <c r="K15712" t="s">
        <v>145</v>
      </c>
      <c r="L15712">
        <v>0</v>
      </c>
      <c r="M15712" t="s">
        <v>20563</v>
      </c>
      <c r="N15712" t="s">
        <v>3520</v>
      </c>
      <c r="O15712" t="s">
        <v>15865</v>
      </c>
      <c r="P15712" t="s">
        <v>15866</v>
      </c>
    </row>
    <row r="15713" spans="1:16" x14ac:dyDescent="0.35">
      <c r="A15713" t="s">
        <v>85</v>
      </c>
      <c r="B15713">
        <v>1313762582</v>
      </c>
      <c r="C15713" t="s">
        <v>19</v>
      </c>
      <c r="D15713" t="s">
        <v>14328</v>
      </c>
      <c r="E15713">
        <v>35135</v>
      </c>
      <c r="F15713" s="9">
        <v>46252</v>
      </c>
      <c r="G15713" t="s">
        <v>4705</v>
      </c>
      <c r="H15713" s="8">
        <v>0.4777777777777778</v>
      </c>
      <c r="I15713" s="8">
        <v>0.4777777777777778</v>
      </c>
      <c r="J15713">
        <v>0</v>
      </c>
      <c r="K15713" t="s">
        <v>145</v>
      </c>
      <c r="L15713">
        <v>0</v>
      </c>
      <c r="M15713" t="s">
        <v>18230</v>
      </c>
      <c r="N15713" t="s">
        <v>15837</v>
      </c>
      <c r="O15713" t="s">
        <v>15838</v>
      </c>
      <c r="P15713" t="s">
        <v>15839</v>
      </c>
    </row>
    <row r="15714" spans="1:16" x14ac:dyDescent="0.35">
      <c r="A15714" t="s">
        <v>85</v>
      </c>
      <c r="B15714">
        <v>1313762582</v>
      </c>
      <c r="C15714" t="s">
        <v>19</v>
      </c>
      <c r="D15714" t="s">
        <v>14328</v>
      </c>
      <c r="E15714">
        <v>35135</v>
      </c>
      <c r="F15714" s="9">
        <v>46252</v>
      </c>
      <c r="G15714" t="s">
        <v>4705</v>
      </c>
      <c r="H15714" s="8">
        <v>0.48472222222222222</v>
      </c>
      <c r="I15714" s="8">
        <v>0.48472222222222222</v>
      </c>
      <c r="J15714">
        <v>0</v>
      </c>
      <c r="K15714" t="s">
        <v>145</v>
      </c>
      <c r="L15714">
        <v>0</v>
      </c>
      <c r="M15714" t="s">
        <v>18201</v>
      </c>
      <c r="N15714" t="s">
        <v>14759</v>
      </c>
      <c r="O15714" t="s">
        <v>15864</v>
      </c>
      <c r="P15714" t="s">
        <v>14760</v>
      </c>
    </row>
    <row r="15715" spans="1:16" x14ac:dyDescent="0.35">
      <c r="A15715" t="s">
        <v>85</v>
      </c>
      <c r="B15715">
        <v>1313762582</v>
      </c>
      <c r="C15715" t="s">
        <v>19</v>
      </c>
      <c r="D15715" t="s">
        <v>14328</v>
      </c>
      <c r="E15715">
        <v>35135</v>
      </c>
      <c r="F15715" s="9">
        <v>46252</v>
      </c>
      <c r="G15715" t="s">
        <v>4705</v>
      </c>
      <c r="H15715" s="8">
        <v>0.49166666666666664</v>
      </c>
      <c r="I15715" s="8">
        <v>0.49166666666666664</v>
      </c>
      <c r="J15715">
        <v>0</v>
      </c>
      <c r="K15715" t="s">
        <v>145</v>
      </c>
      <c r="L15715">
        <v>0</v>
      </c>
      <c r="M15715" t="s">
        <v>18167</v>
      </c>
      <c r="N15715" t="s">
        <v>27703</v>
      </c>
      <c r="O15715" t="s">
        <v>27704</v>
      </c>
      <c r="P15715" t="s">
        <v>27705</v>
      </c>
    </row>
    <row r="15716" spans="1:16" x14ac:dyDescent="0.35">
      <c r="A15716" t="s">
        <v>85</v>
      </c>
      <c r="B15716">
        <v>1313762582</v>
      </c>
      <c r="C15716" t="s">
        <v>19</v>
      </c>
      <c r="D15716" t="s">
        <v>14328</v>
      </c>
      <c r="E15716">
        <v>35135</v>
      </c>
      <c r="F15716" s="9">
        <v>46252</v>
      </c>
      <c r="G15716" t="s">
        <v>4705</v>
      </c>
      <c r="H15716" s="8">
        <v>0.49861111111111112</v>
      </c>
      <c r="I15716" s="8">
        <v>0.51249999999999996</v>
      </c>
      <c r="J15716">
        <v>0</v>
      </c>
      <c r="K15716" t="s">
        <v>128</v>
      </c>
      <c r="L15716">
        <v>1</v>
      </c>
      <c r="M15716" t="s">
        <v>129</v>
      </c>
      <c r="N15716" t="s">
        <v>27515</v>
      </c>
      <c r="O15716" t="s">
        <v>27516</v>
      </c>
      <c r="P15716" t="s">
        <v>27517</v>
      </c>
    </row>
    <row r="15717" spans="1:16" x14ac:dyDescent="0.35">
      <c r="A15717" t="s">
        <v>85</v>
      </c>
      <c r="B15717">
        <v>1313762582</v>
      </c>
      <c r="C15717" t="s">
        <v>19</v>
      </c>
      <c r="D15717" t="s">
        <v>14328</v>
      </c>
      <c r="E15717">
        <v>35135</v>
      </c>
      <c r="F15717" s="9">
        <v>46252</v>
      </c>
      <c r="G15717" t="s">
        <v>4705</v>
      </c>
      <c r="H15717" s="8">
        <v>0.51944444444444449</v>
      </c>
      <c r="I15717" s="8">
        <v>0.52638888888888891</v>
      </c>
      <c r="J15717">
        <v>0</v>
      </c>
      <c r="K15717" t="s">
        <v>128</v>
      </c>
      <c r="L15717">
        <v>0</v>
      </c>
      <c r="M15717" t="s">
        <v>129</v>
      </c>
      <c r="N15717" t="s">
        <v>27706</v>
      </c>
      <c r="O15717" t="s">
        <v>27707</v>
      </c>
      <c r="P15717" t="s">
        <v>27708</v>
      </c>
    </row>
    <row r="15718" spans="1:16" x14ac:dyDescent="0.35">
      <c r="A15718" t="s">
        <v>85</v>
      </c>
      <c r="B15718">
        <v>1313762582</v>
      </c>
      <c r="C15718" t="s">
        <v>19</v>
      </c>
      <c r="D15718" t="s">
        <v>14328</v>
      </c>
      <c r="E15718">
        <v>35135</v>
      </c>
      <c r="F15718" s="9">
        <v>46252</v>
      </c>
      <c r="G15718" t="s">
        <v>4705</v>
      </c>
      <c r="H15718" s="8">
        <v>0.53333333333333333</v>
      </c>
      <c r="I15718" s="8">
        <v>0.54722222222222228</v>
      </c>
      <c r="J15718">
        <v>0</v>
      </c>
      <c r="K15718" t="s">
        <v>128</v>
      </c>
      <c r="L15718">
        <v>1</v>
      </c>
      <c r="M15718" t="s">
        <v>129</v>
      </c>
      <c r="N15718" t="s">
        <v>27515</v>
      </c>
      <c r="O15718" t="s">
        <v>27516</v>
      </c>
      <c r="P15718" t="s">
        <v>27517</v>
      </c>
    </row>
    <row r="15719" spans="1:16" x14ac:dyDescent="0.35">
      <c r="A15719" t="s">
        <v>85</v>
      </c>
      <c r="B15719">
        <v>1313762582</v>
      </c>
      <c r="C15719" t="s">
        <v>19</v>
      </c>
      <c r="D15719" t="s">
        <v>14328</v>
      </c>
      <c r="E15719">
        <v>35135</v>
      </c>
      <c r="F15719" s="9">
        <v>46252</v>
      </c>
      <c r="G15719" t="s">
        <v>4705</v>
      </c>
      <c r="H15719" s="8">
        <v>0.69305555555555554</v>
      </c>
      <c r="I15719" s="8">
        <v>0.69305555555555554</v>
      </c>
      <c r="J15719">
        <v>0</v>
      </c>
      <c r="K15719" t="s">
        <v>145</v>
      </c>
      <c r="L15719">
        <v>0</v>
      </c>
      <c r="M15719" t="s">
        <v>27440</v>
      </c>
      <c r="N15719" t="s">
        <v>15834</v>
      </c>
      <c r="O15719" t="s">
        <v>15835</v>
      </c>
      <c r="P15719" t="s">
        <v>15836</v>
      </c>
    </row>
    <row r="15720" spans="1:16" x14ac:dyDescent="0.35">
      <c r="A15720" t="s">
        <v>85</v>
      </c>
      <c r="B15720">
        <v>1313762582</v>
      </c>
      <c r="C15720" t="s">
        <v>19</v>
      </c>
      <c r="D15720" t="s">
        <v>14328</v>
      </c>
      <c r="E15720">
        <v>35135</v>
      </c>
      <c r="F15720" s="9">
        <v>46252</v>
      </c>
      <c r="G15720" t="s">
        <v>4705</v>
      </c>
      <c r="H15720" s="8">
        <v>0.7</v>
      </c>
      <c r="I15720" s="8">
        <v>0.70694444444444449</v>
      </c>
      <c r="J15720">
        <v>0</v>
      </c>
      <c r="K15720" t="s">
        <v>128</v>
      </c>
      <c r="L15720">
        <v>1</v>
      </c>
      <c r="M15720" t="s">
        <v>129</v>
      </c>
      <c r="N15720" t="s">
        <v>15831</v>
      </c>
      <c r="O15720" t="s">
        <v>15832</v>
      </c>
      <c r="P15720" t="s">
        <v>15833</v>
      </c>
    </row>
    <row r="15721" spans="1:16" x14ac:dyDescent="0.35">
      <c r="A15721" t="s">
        <v>85</v>
      </c>
      <c r="B15721">
        <v>1313762582</v>
      </c>
      <c r="C15721" t="s">
        <v>19</v>
      </c>
      <c r="D15721" t="s">
        <v>14328</v>
      </c>
      <c r="E15721">
        <v>35135</v>
      </c>
      <c r="F15721" s="9">
        <v>46252</v>
      </c>
      <c r="G15721" t="s">
        <v>4705</v>
      </c>
      <c r="H15721" s="8">
        <v>0.71388888888888891</v>
      </c>
      <c r="I15721" s="8">
        <v>0.71388888888888891</v>
      </c>
      <c r="J15721">
        <v>0</v>
      </c>
      <c r="K15721" t="s">
        <v>145</v>
      </c>
      <c r="L15721">
        <v>0</v>
      </c>
      <c r="M15721" t="s">
        <v>27440</v>
      </c>
      <c r="N15721" t="s">
        <v>15834</v>
      </c>
      <c r="O15721" t="s">
        <v>15835</v>
      </c>
      <c r="P15721" t="s">
        <v>15836</v>
      </c>
    </row>
    <row r="15722" spans="1:16" x14ac:dyDescent="0.35">
      <c r="A15722" t="s">
        <v>85</v>
      </c>
      <c r="B15722">
        <v>1313762582</v>
      </c>
      <c r="C15722" t="s">
        <v>19</v>
      </c>
      <c r="D15722" t="s">
        <v>14328</v>
      </c>
      <c r="E15722">
        <v>35135</v>
      </c>
      <c r="F15722" s="9">
        <v>46252</v>
      </c>
      <c r="G15722" t="s">
        <v>4705</v>
      </c>
      <c r="H15722" s="8">
        <v>0.72083333333333333</v>
      </c>
      <c r="I15722" s="8">
        <v>0.72777777777777775</v>
      </c>
      <c r="J15722">
        <v>0</v>
      </c>
      <c r="K15722" t="s">
        <v>128</v>
      </c>
      <c r="L15722">
        <v>0</v>
      </c>
      <c r="M15722" t="s">
        <v>129</v>
      </c>
      <c r="N15722" t="s">
        <v>15831</v>
      </c>
      <c r="O15722" t="s">
        <v>15832</v>
      </c>
      <c r="P15722" t="s">
        <v>15833</v>
      </c>
    </row>
    <row r="15723" spans="1:16" x14ac:dyDescent="0.35">
      <c r="A15723" t="s">
        <v>85</v>
      </c>
      <c r="B15723">
        <v>1313762582</v>
      </c>
      <c r="C15723" t="s">
        <v>19</v>
      </c>
      <c r="D15723" t="s">
        <v>14328</v>
      </c>
      <c r="E15723">
        <v>35135</v>
      </c>
      <c r="F15723" s="9">
        <v>46252</v>
      </c>
      <c r="G15723" t="s">
        <v>4705</v>
      </c>
      <c r="H15723" s="8">
        <v>0.73472222222222228</v>
      </c>
      <c r="I15723" s="8">
        <v>0.7416666666666667</v>
      </c>
      <c r="J15723">
        <v>0</v>
      </c>
      <c r="K15723" t="s">
        <v>128</v>
      </c>
      <c r="L15723">
        <v>0</v>
      </c>
      <c r="M15723" t="s">
        <v>129</v>
      </c>
      <c r="N15723" t="s">
        <v>15834</v>
      </c>
      <c r="O15723" t="s">
        <v>15835</v>
      </c>
      <c r="P15723" t="s">
        <v>15836</v>
      </c>
    </row>
    <row r="15724" spans="1:16" x14ac:dyDescent="0.35">
      <c r="A15724" t="s">
        <v>85</v>
      </c>
      <c r="B15724">
        <v>1313762582</v>
      </c>
      <c r="C15724" t="s">
        <v>19</v>
      </c>
      <c r="D15724" t="s">
        <v>14328</v>
      </c>
      <c r="E15724">
        <v>35135</v>
      </c>
      <c r="F15724" s="9">
        <v>46252</v>
      </c>
      <c r="G15724" t="s">
        <v>4705</v>
      </c>
      <c r="H15724" s="8">
        <v>0.74861111111111112</v>
      </c>
      <c r="I15724" s="8">
        <v>0.79722222222222228</v>
      </c>
      <c r="J15724">
        <v>1</v>
      </c>
      <c r="K15724" t="s">
        <v>128</v>
      </c>
      <c r="L15724">
        <v>4</v>
      </c>
      <c r="M15724" t="s">
        <v>129</v>
      </c>
      <c r="N15724" t="s">
        <v>3530</v>
      </c>
      <c r="O15724" t="s">
        <v>3531</v>
      </c>
      <c r="P15724" t="s">
        <v>3532</v>
      </c>
    </row>
    <row r="15725" spans="1:16" x14ac:dyDescent="0.35">
      <c r="A15725" t="s">
        <v>85</v>
      </c>
      <c r="B15725">
        <v>1313762582</v>
      </c>
      <c r="C15725" t="s">
        <v>19</v>
      </c>
      <c r="D15725" t="s">
        <v>14328</v>
      </c>
      <c r="E15725">
        <v>35135</v>
      </c>
      <c r="F15725" s="9">
        <v>46253</v>
      </c>
      <c r="G15725" t="s">
        <v>3</v>
      </c>
      <c r="H15725" s="8">
        <v>0.39444444444444443</v>
      </c>
      <c r="I15725" s="8">
        <v>0.40138888888888891</v>
      </c>
      <c r="J15725">
        <v>0</v>
      </c>
      <c r="K15725" t="s">
        <v>128</v>
      </c>
      <c r="L15725">
        <v>1</v>
      </c>
      <c r="M15725" t="s">
        <v>129</v>
      </c>
      <c r="N15725" t="s">
        <v>15831</v>
      </c>
      <c r="O15725" t="s">
        <v>15832</v>
      </c>
      <c r="P15725" t="s">
        <v>15833</v>
      </c>
    </row>
    <row r="15726" spans="1:16" x14ac:dyDescent="0.35">
      <c r="A15726" t="s">
        <v>85</v>
      </c>
      <c r="B15726">
        <v>1313762582</v>
      </c>
      <c r="C15726" t="s">
        <v>19</v>
      </c>
      <c r="D15726" t="s">
        <v>14328</v>
      </c>
      <c r="E15726">
        <v>35135</v>
      </c>
      <c r="F15726" s="9">
        <v>46253</v>
      </c>
      <c r="G15726" t="s">
        <v>3</v>
      </c>
      <c r="H15726" s="8">
        <v>0.40833333333333333</v>
      </c>
      <c r="I15726" s="8">
        <v>0.40833333333333333</v>
      </c>
      <c r="J15726">
        <v>0</v>
      </c>
      <c r="K15726" t="s">
        <v>145</v>
      </c>
      <c r="L15726">
        <v>0</v>
      </c>
      <c r="M15726" t="s">
        <v>16504</v>
      </c>
      <c r="N15726" t="s">
        <v>14726</v>
      </c>
      <c r="O15726" t="s">
        <v>14727</v>
      </c>
      <c r="P15726" t="s">
        <v>14728</v>
      </c>
    </row>
    <row r="15727" spans="1:16" x14ac:dyDescent="0.35">
      <c r="A15727" t="s">
        <v>85</v>
      </c>
      <c r="B15727">
        <v>1313762582</v>
      </c>
      <c r="C15727" t="s">
        <v>19</v>
      </c>
      <c r="D15727" t="s">
        <v>14328</v>
      </c>
      <c r="E15727">
        <v>35135</v>
      </c>
      <c r="F15727" s="9">
        <v>46253</v>
      </c>
      <c r="G15727" t="s">
        <v>3</v>
      </c>
      <c r="H15727" s="8">
        <v>0.4152777777777778</v>
      </c>
      <c r="I15727" s="8">
        <v>0.4152777777777778</v>
      </c>
      <c r="J15727">
        <v>0</v>
      </c>
      <c r="K15727" t="s">
        <v>145</v>
      </c>
      <c r="L15727">
        <v>0</v>
      </c>
      <c r="M15727" t="s">
        <v>16887</v>
      </c>
      <c r="N15727" t="s">
        <v>1260</v>
      </c>
      <c r="O15727" t="s">
        <v>3576</v>
      </c>
      <c r="P15727" t="s">
        <v>3577</v>
      </c>
    </row>
    <row r="15728" spans="1:16" x14ac:dyDescent="0.35">
      <c r="A15728" t="s">
        <v>85</v>
      </c>
      <c r="B15728">
        <v>1313762582</v>
      </c>
      <c r="C15728" t="s">
        <v>19</v>
      </c>
      <c r="D15728" t="s">
        <v>14328</v>
      </c>
      <c r="E15728">
        <v>35135</v>
      </c>
      <c r="F15728" s="9">
        <v>46253</v>
      </c>
      <c r="G15728" t="s">
        <v>3</v>
      </c>
      <c r="H15728" s="8">
        <v>0.42222222222222222</v>
      </c>
      <c r="I15728" s="8">
        <v>0.42222222222222222</v>
      </c>
      <c r="J15728">
        <v>0</v>
      </c>
      <c r="K15728" t="s">
        <v>145</v>
      </c>
      <c r="L15728">
        <v>0</v>
      </c>
      <c r="M15728" t="s">
        <v>16779</v>
      </c>
      <c r="N15728" t="s">
        <v>15831</v>
      </c>
      <c r="O15728" t="s">
        <v>15832</v>
      </c>
      <c r="P15728" t="s">
        <v>15833</v>
      </c>
    </row>
    <row r="15729" spans="1:16" x14ac:dyDescent="0.35">
      <c r="A15729" t="s">
        <v>85</v>
      </c>
      <c r="B15729">
        <v>1313762582</v>
      </c>
      <c r="C15729" t="s">
        <v>19</v>
      </c>
      <c r="D15729" t="s">
        <v>14328</v>
      </c>
      <c r="E15729">
        <v>35135</v>
      </c>
      <c r="F15729" s="9">
        <v>46253</v>
      </c>
      <c r="G15729" t="s">
        <v>3</v>
      </c>
      <c r="H15729" s="8">
        <v>0.42916666666666664</v>
      </c>
      <c r="I15729" s="8">
        <v>0.42916666666666664</v>
      </c>
      <c r="J15729">
        <v>0</v>
      </c>
      <c r="K15729" t="s">
        <v>145</v>
      </c>
      <c r="L15729">
        <v>0</v>
      </c>
      <c r="M15729" t="s">
        <v>27709</v>
      </c>
      <c r="N15729" t="s">
        <v>3568</v>
      </c>
      <c r="O15729" t="s">
        <v>3569</v>
      </c>
      <c r="P15729" t="s">
        <v>3570</v>
      </c>
    </row>
    <row r="15730" spans="1:16" x14ac:dyDescent="0.35">
      <c r="A15730" t="s">
        <v>85</v>
      </c>
      <c r="B15730">
        <v>1313762582</v>
      </c>
      <c r="C15730" t="s">
        <v>19</v>
      </c>
      <c r="D15730" t="s">
        <v>14328</v>
      </c>
      <c r="E15730">
        <v>35135</v>
      </c>
      <c r="F15730" s="9">
        <v>46253</v>
      </c>
      <c r="G15730" t="s">
        <v>3</v>
      </c>
      <c r="H15730" s="8">
        <v>0.43611111111111112</v>
      </c>
      <c r="I15730" s="8">
        <v>0.43611111111111112</v>
      </c>
      <c r="J15730">
        <v>0</v>
      </c>
      <c r="K15730" t="s">
        <v>145</v>
      </c>
      <c r="L15730">
        <v>0</v>
      </c>
      <c r="M15730" t="s">
        <v>27710</v>
      </c>
      <c r="N15730" t="s">
        <v>3573</v>
      </c>
      <c r="O15730" t="s">
        <v>3574</v>
      </c>
      <c r="P15730" t="s">
        <v>3575</v>
      </c>
    </row>
    <row r="15731" spans="1:16" x14ac:dyDescent="0.35">
      <c r="A15731" t="s">
        <v>85</v>
      </c>
      <c r="B15731">
        <v>1313762582</v>
      </c>
      <c r="C15731" t="s">
        <v>19</v>
      </c>
      <c r="D15731" t="s">
        <v>14328</v>
      </c>
      <c r="E15731">
        <v>35135</v>
      </c>
      <c r="F15731" s="9">
        <v>46253</v>
      </c>
      <c r="G15731" t="s">
        <v>3</v>
      </c>
      <c r="H15731" s="8">
        <v>0.44305555555555554</v>
      </c>
      <c r="I15731" s="8">
        <v>0.44305555555555554</v>
      </c>
      <c r="J15731">
        <v>0</v>
      </c>
      <c r="K15731" t="s">
        <v>145</v>
      </c>
      <c r="L15731">
        <v>0</v>
      </c>
      <c r="M15731" t="s">
        <v>27710</v>
      </c>
      <c r="N15731" t="s">
        <v>1257</v>
      </c>
      <c r="O15731" t="s">
        <v>3571</v>
      </c>
      <c r="P15731" t="s">
        <v>3572</v>
      </c>
    </row>
    <row r="15732" spans="1:16" x14ac:dyDescent="0.35">
      <c r="A15732" t="s">
        <v>85</v>
      </c>
      <c r="B15732">
        <v>1313762582</v>
      </c>
      <c r="C15732" t="s">
        <v>19</v>
      </c>
      <c r="D15732" t="s">
        <v>14328</v>
      </c>
      <c r="E15732">
        <v>35135</v>
      </c>
      <c r="F15732" s="9">
        <v>46253</v>
      </c>
      <c r="G15732" t="s">
        <v>3</v>
      </c>
      <c r="H15732" s="8">
        <v>0.45</v>
      </c>
      <c r="I15732" s="8">
        <v>0.45763888888888887</v>
      </c>
      <c r="J15732">
        <v>0</v>
      </c>
      <c r="K15732" t="s">
        <v>128</v>
      </c>
      <c r="L15732">
        <v>1</v>
      </c>
      <c r="M15732" t="s">
        <v>129</v>
      </c>
      <c r="N15732" t="s">
        <v>3573</v>
      </c>
      <c r="O15732" t="s">
        <v>3574</v>
      </c>
      <c r="P15732" t="s">
        <v>3575</v>
      </c>
    </row>
    <row r="15733" spans="1:16" x14ac:dyDescent="0.35">
      <c r="A15733" t="s">
        <v>85</v>
      </c>
      <c r="B15733">
        <v>1313762582</v>
      </c>
      <c r="C15733" t="s">
        <v>19</v>
      </c>
      <c r="D15733" t="s">
        <v>14328</v>
      </c>
      <c r="E15733">
        <v>35135</v>
      </c>
      <c r="F15733" s="9">
        <v>46253</v>
      </c>
      <c r="G15733" t="s">
        <v>3</v>
      </c>
      <c r="H15733" s="8">
        <v>0.46388888888888891</v>
      </c>
      <c r="I15733" s="8">
        <v>0.46388888888888891</v>
      </c>
      <c r="J15733">
        <v>0</v>
      </c>
      <c r="K15733" t="s">
        <v>145</v>
      </c>
      <c r="L15733">
        <v>0</v>
      </c>
      <c r="M15733" t="s">
        <v>27710</v>
      </c>
      <c r="N15733" t="s">
        <v>1257</v>
      </c>
      <c r="O15733" t="s">
        <v>3571</v>
      </c>
      <c r="P15733" t="s">
        <v>3572</v>
      </c>
    </row>
    <row r="15734" spans="1:16" x14ac:dyDescent="0.35">
      <c r="A15734" t="s">
        <v>85</v>
      </c>
      <c r="B15734">
        <v>1313762582</v>
      </c>
      <c r="C15734" t="s">
        <v>19</v>
      </c>
      <c r="D15734" t="s">
        <v>14328</v>
      </c>
      <c r="E15734">
        <v>35135</v>
      </c>
      <c r="F15734" s="9">
        <v>46253</v>
      </c>
      <c r="G15734" t="s">
        <v>3</v>
      </c>
      <c r="H15734" s="8">
        <v>0.47152777777777777</v>
      </c>
      <c r="I15734" s="8">
        <v>0.47152777777777777</v>
      </c>
      <c r="J15734">
        <v>0</v>
      </c>
      <c r="K15734" t="s">
        <v>145</v>
      </c>
      <c r="L15734">
        <v>0</v>
      </c>
      <c r="M15734" t="s">
        <v>20566</v>
      </c>
      <c r="N15734" t="s">
        <v>3573</v>
      </c>
      <c r="O15734" t="s">
        <v>3574</v>
      </c>
      <c r="P15734" t="s">
        <v>3575</v>
      </c>
    </row>
    <row r="15735" spans="1:16" x14ac:dyDescent="0.35">
      <c r="A15735" t="s">
        <v>85</v>
      </c>
      <c r="B15735">
        <v>1313762582</v>
      </c>
      <c r="C15735" t="s">
        <v>19</v>
      </c>
      <c r="D15735" t="s">
        <v>14328</v>
      </c>
      <c r="E15735">
        <v>35135</v>
      </c>
      <c r="F15735" s="9">
        <v>46253</v>
      </c>
      <c r="G15735" t="s">
        <v>3</v>
      </c>
      <c r="H15735" s="8">
        <v>0.4777777777777778</v>
      </c>
      <c r="I15735" s="8">
        <v>0.49166666666666664</v>
      </c>
      <c r="J15735">
        <v>0</v>
      </c>
      <c r="K15735" t="s">
        <v>128</v>
      </c>
      <c r="L15735">
        <v>1</v>
      </c>
      <c r="M15735" t="s">
        <v>129</v>
      </c>
      <c r="N15735" t="s">
        <v>1251</v>
      </c>
      <c r="O15735" t="s">
        <v>3578</v>
      </c>
      <c r="P15735" t="s">
        <v>1227</v>
      </c>
    </row>
    <row r="15736" spans="1:16" x14ac:dyDescent="0.35">
      <c r="A15736" t="s">
        <v>85</v>
      </c>
      <c r="B15736">
        <v>1313762582</v>
      </c>
      <c r="C15736" t="s">
        <v>19</v>
      </c>
      <c r="D15736" t="s">
        <v>14328</v>
      </c>
      <c r="E15736">
        <v>35135</v>
      </c>
      <c r="F15736" s="9">
        <v>46253</v>
      </c>
      <c r="G15736" t="s">
        <v>3</v>
      </c>
      <c r="H15736" s="8">
        <v>0.49861111111111112</v>
      </c>
      <c r="I15736" s="8">
        <v>0.49861111111111112</v>
      </c>
      <c r="J15736">
        <v>0</v>
      </c>
      <c r="K15736" t="s">
        <v>145</v>
      </c>
      <c r="L15736">
        <v>0</v>
      </c>
      <c r="M15736" t="s">
        <v>27472</v>
      </c>
      <c r="N15736" t="s">
        <v>3514</v>
      </c>
      <c r="O15736" t="s">
        <v>3515</v>
      </c>
      <c r="P15736" t="s">
        <v>3516</v>
      </c>
    </row>
    <row r="15737" spans="1:16" x14ac:dyDescent="0.35">
      <c r="A15737" t="s">
        <v>85</v>
      </c>
      <c r="B15737">
        <v>1313762582</v>
      </c>
      <c r="C15737" t="s">
        <v>19</v>
      </c>
      <c r="D15737" t="s">
        <v>14328</v>
      </c>
      <c r="E15737">
        <v>35135</v>
      </c>
      <c r="F15737" s="9">
        <v>46253</v>
      </c>
      <c r="G15737" t="s">
        <v>3</v>
      </c>
      <c r="H15737" s="8">
        <v>0.50555555555555554</v>
      </c>
      <c r="I15737" s="8">
        <v>0.50555555555555554</v>
      </c>
      <c r="J15737">
        <v>0</v>
      </c>
      <c r="K15737" t="s">
        <v>145</v>
      </c>
      <c r="L15737">
        <v>0</v>
      </c>
      <c r="M15737" t="s">
        <v>27472</v>
      </c>
      <c r="N15737" t="s">
        <v>3573</v>
      </c>
      <c r="O15737" t="s">
        <v>3574</v>
      </c>
      <c r="P15737" t="s">
        <v>3575</v>
      </c>
    </row>
    <row r="15738" spans="1:16" x14ac:dyDescent="0.35">
      <c r="A15738" t="s">
        <v>85</v>
      </c>
      <c r="B15738">
        <v>1313762582</v>
      </c>
      <c r="C15738" t="s">
        <v>19</v>
      </c>
      <c r="D15738" t="s">
        <v>14328</v>
      </c>
      <c r="E15738">
        <v>35135</v>
      </c>
      <c r="F15738" s="9">
        <v>46253</v>
      </c>
      <c r="G15738" t="s">
        <v>3</v>
      </c>
      <c r="H15738" s="8">
        <v>0.51249999999999996</v>
      </c>
      <c r="I15738" s="8">
        <v>0.52013888888888893</v>
      </c>
      <c r="J15738">
        <v>0</v>
      </c>
      <c r="K15738" t="s">
        <v>128</v>
      </c>
      <c r="L15738">
        <v>1</v>
      </c>
      <c r="M15738" t="s">
        <v>129</v>
      </c>
      <c r="N15738" t="s">
        <v>3514</v>
      </c>
      <c r="O15738" t="s">
        <v>3515</v>
      </c>
      <c r="P15738" t="s">
        <v>3516</v>
      </c>
    </row>
    <row r="15739" spans="1:16" x14ac:dyDescent="0.35">
      <c r="A15739" t="s">
        <v>85</v>
      </c>
      <c r="B15739">
        <v>1313762582</v>
      </c>
      <c r="C15739" t="s">
        <v>19</v>
      </c>
      <c r="D15739" t="s">
        <v>14328</v>
      </c>
      <c r="E15739">
        <v>35135</v>
      </c>
      <c r="F15739" s="9">
        <v>46253</v>
      </c>
      <c r="G15739" t="s">
        <v>3</v>
      </c>
      <c r="H15739" s="8">
        <v>0.52638888888888891</v>
      </c>
      <c r="I15739" s="8">
        <v>0.53333333333333333</v>
      </c>
      <c r="J15739">
        <v>0</v>
      </c>
      <c r="K15739" t="s">
        <v>128</v>
      </c>
      <c r="L15739">
        <v>0</v>
      </c>
      <c r="M15739" t="s">
        <v>129</v>
      </c>
      <c r="N15739" t="s">
        <v>1251</v>
      </c>
      <c r="O15739" t="s">
        <v>3578</v>
      </c>
      <c r="P15739" t="s">
        <v>1227</v>
      </c>
    </row>
    <row r="15740" spans="1:16" x14ac:dyDescent="0.35">
      <c r="A15740" t="s">
        <v>85</v>
      </c>
      <c r="B15740">
        <v>1313762582</v>
      </c>
      <c r="C15740" t="s">
        <v>19</v>
      </c>
      <c r="D15740" t="s">
        <v>14328</v>
      </c>
      <c r="E15740">
        <v>35135</v>
      </c>
      <c r="F15740" s="9">
        <v>46253</v>
      </c>
      <c r="G15740" t="s">
        <v>3</v>
      </c>
      <c r="H15740" s="8">
        <v>0.54027777777777775</v>
      </c>
      <c r="I15740" s="8">
        <v>0.54027777777777775</v>
      </c>
      <c r="J15740">
        <v>0</v>
      </c>
      <c r="K15740" t="s">
        <v>145</v>
      </c>
      <c r="L15740">
        <v>0</v>
      </c>
      <c r="M15740" t="s">
        <v>27472</v>
      </c>
      <c r="N15740" t="s">
        <v>3514</v>
      </c>
      <c r="O15740" t="s">
        <v>3515</v>
      </c>
      <c r="P15740" t="s">
        <v>3516</v>
      </c>
    </row>
    <row r="15741" spans="1:16" x14ac:dyDescent="0.35">
      <c r="A15741" t="s">
        <v>85</v>
      </c>
      <c r="B15741">
        <v>1313762582</v>
      </c>
      <c r="C15741" t="s">
        <v>19</v>
      </c>
      <c r="D15741" t="s">
        <v>14328</v>
      </c>
      <c r="E15741">
        <v>35135</v>
      </c>
      <c r="F15741" s="9">
        <v>46253</v>
      </c>
      <c r="G15741" t="s">
        <v>3</v>
      </c>
      <c r="H15741" s="8">
        <v>0.54722222222222228</v>
      </c>
      <c r="I15741" s="8">
        <v>0.54722222222222228</v>
      </c>
      <c r="J15741">
        <v>0</v>
      </c>
      <c r="K15741" t="s">
        <v>145</v>
      </c>
      <c r="L15741">
        <v>0</v>
      </c>
      <c r="M15741" t="s">
        <v>27711</v>
      </c>
      <c r="N15741" t="s">
        <v>3573</v>
      </c>
      <c r="O15741" t="s">
        <v>3574</v>
      </c>
      <c r="P15741" t="s">
        <v>3575</v>
      </c>
    </row>
    <row r="15742" spans="1:16" x14ac:dyDescent="0.35">
      <c r="A15742" t="s">
        <v>85</v>
      </c>
      <c r="B15742">
        <v>1313762582</v>
      </c>
      <c r="C15742" t="s">
        <v>19</v>
      </c>
      <c r="D15742" t="s">
        <v>14328</v>
      </c>
      <c r="E15742">
        <v>35135</v>
      </c>
      <c r="F15742" s="9">
        <v>46253</v>
      </c>
      <c r="G15742" t="s">
        <v>3</v>
      </c>
      <c r="H15742" s="8">
        <v>0.5541666666666667</v>
      </c>
      <c r="I15742" s="8">
        <v>0.5541666666666667</v>
      </c>
      <c r="J15742">
        <v>0</v>
      </c>
      <c r="K15742" t="s">
        <v>145</v>
      </c>
      <c r="L15742">
        <v>0</v>
      </c>
      <c r="M15742" t="s">
        <v>16662</v>
      </c>
      <c r="N15742" t="s">
        <v>1264</v>
      </c>
      <c r="O15742" t="s">
        <v>3533</v>
      </c>
      <c r="P15742" t="s">
        <v>3534</v>
      </c>
    </row>
    <row r="15743" spans="1:16" x14ac:dyDescent="0.35">
      <c r="A15743" t="s">
        <v>85</v>
      </c>
      <c r="B15743">
        <v>1313762582</v>
      </c>
      <c r="C15743" t="s">
        <v>19</v>
      </c>
      <c r="D15743" t="s">
        <v>14328</v>
      </c>
      <c r="E15743">
        <v>35135</v>
      </c>
      <c r="F15743" s="9">
        <v>46253</v>
      </c>
      <c r="G15743" t="s">
        <v>3</v>
      </c>
      <c r="H15743" s="8">
        <v>0.56111111111111112</v>
      </c>
      <c r="I15743" s="8">
        <v>0.56805555555555554</v>
      </c>
      <c r="J15743">
        <v>0</v>
      </c>
      <c r="K15743" t="s">
        <v>128</v>
      </c>
      <c r="L15743">
        <v>0</v>
      </c>
      <c r="M15743" t="s">
        <v>129</v>
      </c>
      <c r="N15743" t="s">
        <v>15831</v>
      </c>
      <c r="O15743" t="s">
        <v>15832</v>
      </c>
      <c r="P15743" t="s">
        <v>15833</v>
      </c>
    </row>
    <row r="15744" spans="1:16" x14ac:dyDescent="0.35">
      <c r="A15744" t="s">
        <v>85</v>
      </c>
      <c r="B15744">
        <v>1313762582</v>
      </c>
      <c r="C15744" t="s">
        <v>19</v>
      </c>
      <c r="D15744" t="s">
        <v>14328</v>
      </c>
      <c r="E15744">
        <v>35135</v>
      </c>
      <c r="F15744" s="9">
        <v>46253</v>
      </c>
      <c r="G15744" t="s">
        <v>3</v>
      </c>
      <c r="H15744" s="8">
        <v>0.57152777777777775</v>
      </c>
      <c r="I15744" s="8">
        <v>0.57152777777777775</v>
      </c>
      <c r="J15744">
        <v>0</v>
      </c>
      <c r="K15744" t="s">
        <v>145</v>
      </c>
      <c r="L15744">
        <v>0</v>
      </c>
      <c r="M15744" t="s">
        <v>18679</v>
      </c>
      <c r="N15744" t="s">
        <v>14726</v>
      </c>
      <c r="O15744" t="s">
        <v>14727</v>
      </c>
      <c r="P15744" t="s">
        <v>14728</v>
      </c>
    </row>
    <row r="15745" spans="1:16" x14ac:dyDescent="0.35">
      <c r="A15745" t="s">
        <v>85</v>
      </c>
      <c r="B15745">
        <v>1313762582</v>
      </c>
      <c r="C15745" t="s">
        <v>19</v>
      </c>
      <c r="D15745" t="s">
        <v>14328</v>
      </c>
      <c r="E15745">
        <v>35135</v>
      </c>
      <c r="F15745" s="9">
        <v>46253</v>
      </c>
      <c r="G15745" t="s">
        <v>3</v>
      </c>
      <c r="H15745" s="8">
        <v>0.58194444444444449</v>
      </c>
      <c r="I15745" s="8">
        <v>0.58194444444444449</v>
      </c>
      <c r="J15745">
        <v>0</v>
      </c>
      <c r="K15745" t="s">
        <v>145</v>
      </c>
      <c r="L15745">
        <v>0</v>
      </c>
      <c r="M15745" t="s">
        <v>20566</v>
      </c>
      <c r="N15745" t="s">
        <v>1251</v>
      </c>
      <c r="O15745" t="s">
        <v>3578</v>
      </c>
      <c r="P15745" t="s">
        <v>1227</v>
      </c>
    </row>
    <row r="15746" spans="1:16" x14ac:dyDescent="0.35">
      <c r="A15746" t="s">
        <v>85</v>
      </c>
      <c r="B15746">
        <v>1313762582</v>
      </c>
      <c r="C15746" t="s">
        <v>19</v>
      </c>
      <c r="D15746" t="s">
        <v>14328</v>
      </c>
      <c r="E15746">
        <v>35135</v>
      </c>
      <c r="F15746" s="9">
        <v>46253</v>
      </c>
      <c r="G15746" t="s">
        <v>3</v>
      </c>
      <c r="H15746" s="8">
        <v>0.58888888888888891</v>
      </c>
      <c r="I15746" s="8">
        <v>0.58888888888888891</v>
      </c>
      <c r="J15746">
        <v>0</v>
      </c>
      <c r="K15746" t="s">
        <v>145</v>
      </c>
      <c r="L15746">
        <v>0</v>
      </c>
      <c r="M15746" t="s">
        <v>20566</v>
      </c>
      <c r="N15746" t="s">
        <v>3573</v>
      </c>
      <c r="O15746" t="s">
        <v>3574</v>
      </c>
      <c r="P15746" t="s">
        <v>3575</v>
      </c>
    </row>
    <row r="15747" spans="1:16" x14ac:dyDescent="0.35">
      <c r="A15747" t="s">
        <v>85</v>
      </c>
      <c r="B15747">
        <v>1313762582</v>
      </c>
      <c r="C15747" t="s">
        <v>19</v>
      </c>
      <c r="D15747" t="s">
        <v>14328</v>
      </c>
      <c r="E15747">
        <v>35135</v>
      </c>
      <c r="F15747" s="9">
        <v>46253</v>
      </c>
      <c r="G15747" t="s">
        <v>3</v>
      </c>
      <c r="H15747" s="8">
        <v>0.59583333333333333</v>
      </c>
      <c r="I15747" s="8">
        <v>0.59583333333333333</v>
      </c>
      <c r="J15747">
        <v>0</v>
      </c>
      <c r="K15747" t="s">
        <v>145</v>
      </c>
      <c r="L15747">
        <v>0</v>
      </c>
      <c r="M15747" t="s">
        <v>27453</v>
      </c>
      <c r="N15747" t="s">
        <v>1251</v>
      </c>
      <c r="O15747" t="s">
        <v>3578</v>
      </c>
      <c r="P15747" t="s">
        <v>1227</v>
      </c>
    </row>
    <row r="15748" spans="1:16" x14ac:dyDescent="0.35">
      <c r="A15748" t="s">
        <v>85</v>
      </c>
      <c r="B15748">
        <v>1313762582</v>
      </c>
      <c r="C15748" t="s">
        <v>19</v>
      </c>
      <c r="D15748" t="s">
        <v>14328</v>
      </c>
      <c r="E15748">
        <v>35135</v>
      </c>
      <c r="F15748" s="9">
        <v>46253</v>
      </c>
      <c r="G15748" t="s">
        <v>3</v>
      </c>
      <c r="H15748" s="8">
        <v>0.60277777777777775</v>
      </c>
      <c r="I15748" s="8">
        <v>0.60277777777777775</v>
      </c>
      <c r="J15748">
        <v>0</v>
      </c>
      <c r="K15748" t="s">
        <v>145</v>
      </c>
      <c r="L15748">
        <v>0</v>
      </c>
      <c r="M15748" t="s">
        <v>27453</v>
      </c>
      <c r="N15748" t="s">
        <v>3514</v>
      </c>
      <c r="O15748" t="s">
        <v>3515</v>
      </c>
      <c r="P15748" t="s">
        <v>3516</v>
      </c>
    </row>
    <row r="15749" spans="1:16" x14ac:dyDescent="0.35">
      <c r="A15749" t="s">
        <v>85</v>
      </c>
      <c r="B15749">
        <v>1313762582</v>
      </c>
      <c r="C15749" t="s">
        <v>19</v>
      </c>
      <c r="D15749" t="s">
        <v>14328</v>
      </c>
      <c r="E15749">
        <v>35135</v>
      </c>
      <c r="F15749" s="9">
        <v>46253</v>
      </c>
      <c r="G15749" t="s">
        <v>3</v>
      </c>
      <c r="H15749" s="8">
        <v>0.60972222222222228</v>
      </c>
      <c r="I15749" s="8">
        <v>0.61527777777777781</v>
      </c>
      <c r="J15749">
        <v>0</v>
      </c>
      <c r="K15749" t="s">
        <v>128</v>
      </c>
      <c r="L15749">
        <v>0</v>
      </c>
      <c r="M15749" t="s">
        <v>129</v>
      </c>
      <c r="N15749" t="s">
        <v>1251</v>
      </c>
      <c r="O15749" t="s">
        <v>3578</v>
      </c>
      <c r="P15749" t="s">
        <v>1227</v>
      </c>
    </row>
    <row r="15750" spans="1:16" x14ac:dyDescent="0.35">
      <c r="A15750" t="s">
        <v>85</v>
      </c>
      <c r="B15750">
        <v>1313762582</v>
      </c>
      <c r="C15750" t="s">
        <v>19</v>
      </c>
      <c r="D15750" t="s">
        <v>14328</v>
      </c>
      <c r="E15750">
        <v>35135</v>
      </c>
      <c r="F15750" s="9">
        <v>46253</v>
      </c>
      <c r="G15750" t="s">
        <v>3</v>
      </c>
      <c r="H15750" s="8">
        <v>0.62361111111111112</v>
      </c>
      <c r="I15750" s="8">
        <v>0.62361111111111112</v>
      </c>
      <c r="J15750">
        <v>0</v>
      </c>
      <c r="K15750" t="s">
        <v>145</v>
      </c>
      <c r="L15750">
        <v>0</v>
      </c>
      <c r="M15750" t="s">
        <v>18422</v>
      </c>
      <c r="N15750" t="s">
        <v>3514</v>
      </c>
      <c r="O15750" t="s">
        <v>3515</v>
      </c>
      <c r="P15750" t="s">
        <v>3516</v>
      </c>
    </row>
    <row r="15751" spans="1:16" x14ac:dyDescent="0.35">
      <c r="A15751" t="s">
        <v>85</v>
      </c>
      <c r="B15751">
        <v>1313762582</v>
      </c>
      <c r="C15751" t="s">
        <v>19</v>
      </c>
      <c r="D15751" t="s">
        <v>14328</v>
      </c>
      <c r="E15751">
        <v>35135</v>
      </c>
      <c r="F15751" s="9">
        <v>46253</v>
      </c>
      <c r="G15751" t="s">
        <v>3</v>
      </c>
      <c r="H15751" s="8">
        <v>0.63749999999999996</v>
      </c>
      <c r="I15751" s="8">
        <v>0.64444444444444449</v>
      </c>
      <c r="J15751">
        <v>0</v>
      </c>
      <c r="K15751" t="s">
        <v>128</v>
      </c>
      <c r="L15751">
        <v>1</v>
      </c>
      <c r="M15751" t="s">
        <v>129</v>
      </c>
      <c r="N15751" t="s">
        <v>3508</v>
      </c>
      <c r="O15751" t="s">
        <v>3509</v>
      </c>
      <c r="P15751" t="s">
        <v>3510</v>
      </c>
    </row>
    <row r="15752" spans="1:16" x14ac:dyDescent="0.35">
      <c r="A15752" t="s">
        <v>85</v>
      </c>
      <c r="B15752">
        <v>1313762582</v>
      </c>
      <c r="C15752" t="s">
        <v>19</v>
      </c>
      <c r="D15752" t="s">
        <v>14328</v>
      </c>
      <c r="E15752">
        <v>35135</v>
      </c>
      <c r="F15752" s="9">
        <v>46253</v>
      </c>
      <c r="G15752" t="s">
        <v>3</v>
      </c>
      <c r="H15752" s="8">
        <v>0.65833333333333333</v>
      </c>
      <c r="I15752" s="8">
        <v>0.65833333333333333</v>
      </c>
      <c r="J15752">
        <v>0</v>
      </c>
      <c r="K15752" t="s">
        <v>145</v>
      </c>
      <c r="L15752">
        <v>0</v>
      </c>
      <c r="M15752" t="s">
        <v>18025</v>
      </c>
      <c r="N15752" t="s">
        <v>3582</v>
      </c>
      <c r="O15752" t="s">
        <v>3583</v>
      </c>
      <c r="P15752" t="s">
        <v>3584</v>
      </c>
    </row>
    <row r="15753" spans="1:16" x14ac:dyDescent="0.35">
      <c r="A15753" t="s">
        <v>85</v>
      </c>
      <c r="B15753">
        <v>1313762582</v>
      </c>
      <c r="C15753" t="s">
        <v>19</v>
      </c>
      <c r="D15753" t="s">
        <v>14328</v>
      </c>
      <c r="E15753">
        <v>35135</v>
      </c>
      <c r="F15753" s="9">
        <v>46253</v>
      </c>
      <c r="G15753" t="s">
        <v>3</v>
      </c>
      <c r="H15753" s="8">
        <v>0.66527777777777775</v>
      </c>
      <c r="I15753" s="8">
        <v>0.66527777777777775</v>
      </c>
      <c r="J15753">
        <v>0</v>
      </c>
      <c r="K15753" t="s">
        <v>145</v>
      </c>
      <c r="L15753">
        <v>0</v>
      </c>
      <c r="M15753" t="s">
        <v>27712</v>
      </c>
      <c r="N15753" t="s">
        <v>3585</v>
      </c>
      <c r="O15753" t="s">
        <v>3586</v>
      </c>
      <c r="P15753" t="s">
        <v>3587</v>
      </c>
    </row>
    <row r="15754" spans="1:16" x14ac:dyDescent="0.35">
      <c r="A15754" t="s">
        <v>85</v>
      </c>
      <c r="B15754">
        <v>1313762582</v>
      </c>
      <c r="C15754" t="s">
        <v>19</v>
      </c>
      <c r="D15754" t="s">
        <v>14328</v>
      </c>
      <c r="E15754">
        <v>35135</v>
      </c>
      <c r="F15754" s="9">
        <v>46253</v>
      </c>
      <c r="G15754" t="s">
        <v>3</v>
      </c>
      <c r="H15754" s="8">
        <v>0.67013888888888884</v>
      </c>
      <c r="I15754" s="8">
        <v>0.6791666666666667</v>
      </c>
      <c r="J15754">
        <v>0</v>
      </c>
      <c r="K15754" t="s">
        <v>128</v>
      </c>
      <c r="L15754">
        <v>1</v>
      </c>
      <c r="M15754" t="s">
        <v>129</v>
      </c>
      <c r="N15754" t="s">
        <v>7113</v>
      </c>
      <c r="O15754" t="s">
        <v>27713</v>
      </c>
      <c r="P15754" t="s">
        <v>27714</v>
      </c>
    </row>
    <row r="15755" spans="1:16" x14ac:dyDescent="0.35">
      <c r="A15755" t="s">
        <v>85</v>
      </c>
      <c r="B15755">
        <v>1313762582</v>
      </c>
      <c r="C15755" t="s">
        <v>19</v>
      </c>
      <c r="D15755" t="s">
        <v>14328</v>
      </c>
      <c r="E15755">
        <v>35135</v>
      </c>
      <c r="F15755" s="9">
        <v>46253</v>
      </c>
      <c r="G15755" t="s">
        <v>3</v>
      </c>
      <c r="H15755" s="8">
        <v>0.68611111111111112</v>
      </c>
      <c r="I15755" s="8">
        <v>0.68611111111111112</v>
      </c>
      <c r="J15755">
        <v>0</v>
      </c>
      <c r="K15755" t="s">
        <v>145</v>
      </c>
      <c r="L15755">
        <v>0</v>
      </c>
      <c r="M15755" t="s">
        <v>17218</v>
      </c>
      <c r="N15755" t="s">
        <v>27715</v>
      </c>
      <c r="O15755" t="s">
        <v>27716</v>
      </c>
      <c r="P15755" t="s">
        <v>27717</v>
      </c>
    </row>
    <row r="15756" spans="1:16" x14ac:dyDescent="0.35">
      <c r="A15756" t="s">
        <v>85</v>
      </c>
      <c r="B15756">
        <v>1313762582</v>
      </c>
      <c r="C15756" t="s">
        <v>19</v>
      </c>
      <c r="D15756" t="s">
        <v>14328</v>
      </c>
      <c r="E15756">
        <v>35135</v>
      </c>
      <c r="F15756" s="9">
        <v>46253</v>
      </c>
      <c r="G15756" t="s">
        <v>3</v>
      </c>
      <c r="H15756" s="8">
        <v>0.69305555555555554</v>
      </c>
      <c r="I15756" s="8">
        <v>0.7270833333333333</v>
      </c>
      <c r="J15756">
        <v>1</v>
      </c>
      <c r="K15756" t="s">
        <v>128</v>
      </c>
      <c r="L15756">
        <v>2</v>
      </c>
      <c r="M15756" t="s">
        <v>129</v>
      </c>
      <c r="N15756" t="s">
        <v>7113</v>
      </c>
      <c r="O15756" t="s">
        <v>27713</v>
      </c>
      <c r="P15756" t="s">
        <v>27714</v>
      </c>
    </row>
    <row r="15757" spans="1:16" x14ac:dyDescent="0.35">
      <c r="A15757" t="s">
        <v>85</v>
      </c>
      <c r="B15757">
        <v>1313762582</v>
      </c>
      <c r="C15757" t="s">
        <v>19</v>
      </c>
      <c r="D15757" t="s">
        <v>14328</v>
      </c>
      <c r="E15757">
        <v>35135</v>
      </c>
      <c r="F15757" s="9">
        <v>46253</v>
      </c>
      <c r="G15757" t="s">
        <v>3</v>
      </c>
      <c r="H15757" s="8">
        <v>0.73541666666666672</v>
      </c>
      <c r="I15757" s="8">
        <v>0.73541666666666672</v>
      </c>
      <c r="J15757">
        <v>0</v>
      </c>
      <c r="K15757" t="s">
        <v>145</v>
      </c>
      <c r="L15757">
        <v>0</v>
      </c>
      <c r="M15757" t="s">
        <v>17218</v>
      </c>
      <c r="N15757" t="s">
        <v>27715</v>
      </c>
      <c r="O15757" t="s">
        <v>27716</v>
      </c>
      <c r="P15757" t="s">
        <v>27717</v>
      </c>
    </row>
    <row r="15758" spans="1:16" x14ac:dyDescent="0.35">
      <c r="A15758" t="s">
        <v>85</v>
      </c>
      <c r="B15758">
        <v>1313762582</v>
      </c>
      <c r="C15758" t="s">
        <v>19</v>
      </c>
      <c r="D15758" t="s">
        <v>14328</v>
      </c>
      <c r="E15758">
        <v>35135</v>
      </c>
      <c r="F15758" s="9">
        <v>46253</v>
      </c>
      <c r="G15758" t="s">
        <v>3</v>
      </c>
      <c r="H15758" s="8">
        <v>0.7416666666666667</v>
      </c>
      <c r="I15758" s="8">
        <v>0.7416666666666667</v>
      </c>
      <c r="J15758">
        <v>0</v>
      </c>
      <c r="K15758" t="s">
        <v>145</v>
      </c>
      <c r="L15758">
        <v>0</v>
      </c>
      <c r="M15758" t="s">
        <v>20654</v>
      </c>
      <c r="N15758" t="s">
        <v>7113</v>
      </c>
      <c r="O15758" t="s">
        <v>27713</v>
      </c>
      <c r="P15758" t="s">
        <v>27714</v>
      </c>
    </row>
    <row r="15759" spans="1:16" x14ac:dyDescent="0.35">
      <c r="A15759" t="s">
        <v>85</v>
      </c>
      <c r="B15759">
        <v>1313762582</v>
      </c>
      <c r="C15759" t="s">
        <v>19</v>
      </c>
      <c r="D15759" t="s">
        <v>14328</v>
      </c>
      <c r="E15759">
        <v>35135</v>
      </c>
      <c r="F15759" s="9">
        <v>46253</v>
      </c>
      <c r="G15759" t="s">
        <v>3</v>
      </c>
      <c r="H15759" s="8">
        <v>0.74861111111111112</v>
      </c>
      <c r="I15759" s="8">
        <v>0.74861111111111112</v>
      </c>
      <c r="J15759">
        <v>0</v>
      </c>
      <c r="K15759" t="s">
        <v>145</v>
      </c>
      <c r="L15759">
        <v>0</v>
      </c>
      <c r="M15759" t="s">
        <v>17157</v>
      </c>
      <c r="N15759" t="s">
        <v>27718</v>
      </c>
      <c r="O15759" t="s">
        <v>27719</v>
      </c>
      <c r="P15759" t="s">
        <v>27720</v>
      </c>
    </row>
    <row r="15760" spans="1:16" x14ac:dyDescent="0.35">
      <c r="A15760" t="s">
        <v>85</v>
      </c>
      <c r="B15760">
        <v>1313762582</v>
      </c>
      <c r="C15760" t="s">
        <v>19</v>
      </c>
      <c r="D15760" t="s">
        <v>14328</v>
      </c>
      <c r="E15760">
        <v>35135</v>
      </c>
      <c r="F15760" s="9">
        <v>46253</v>
      </c>
      <c r="G15760" t="s">
        <v>3</v>
      </c>
      <c r="H15760" s="8">
        <v>0.75555555555555554</v>
      </c>
      <c r="I15760" s="8">
        <v>0.76249999999999996</v>
      </c>
      <c r="J15760">
        <v>0</v>
      </c>
      <c r="K15760" t="s">
        <v>128</v>
      </c>
      <c r="L15760">
        <v>0</v>
      </c>
      <c r="M15760" t="s">
        <v>129</v>
      </c>
      <c r="N15760" t="s">
        <v>7125</v>
      </c>
      <c r="O15760" t="s">
        <v>27721</v>
      </c>
      <c r="P15760" t="s">
        <v>27722</v>
      </c>
    </row>
    <row r="15761" spans="1:16" x14ac:dyDescent="0.35">
      <c r="A15761" t="s">
        <v>85</v>
      </c>
      <c r="B15761">
        <v>1313762582</v>
      </c>
      <c r="C15761" t="s">
        <v>19</v>
      </c>
      <c r="D15761" t="s">
        <v>14328</v>
      </c>
      <c r="E15761">
        <v>35135</v>
      </c>
      <c r="F15761" s="9">
        <v>46253</v>
      </c>
      <c r="G15761" t="s">
        <v>3</v>
      </c>
      <c r="H15761" s="8">
        <v>0.76944444444444449</v>
      </c>
      <c r="I15761" s="8">
        <v>0.76944444444444449</v>
      </c>
      <c r="J15761">
        <v>0</v>
      </c>
      <c r="K15761" t="s">
        <v>145</v>
      </c>
      <c r="L15761">
        <v>0</v>
      </c>
      <c r="M15761" t="s">
        <v>16663</v>
      </c>
      <c r="N15761" t="s">
        <v>1273</v>
      </c>
      <c r="O15761" t="s">
        <v>7111</v>
      </c>
      <c r="P15761" t="s">
        <v>7112</v>
      </c>
    </row>
    <row r="15762" spans="1:16" x14ac:dyDescent="0.35">
      <c r="A15762" t="s">
        <v>85</v>
      </c>
      <c r="B15762">
        <v>1313762582</v>
      </c>
      <c r="C15762" t="s">
        <v>19</v>
      </c>
      <c r="D15762" t="s">
        <v>14328</v>
      </c>
      <c r="E15762">
        <v>35135</v>
      </c>
      <c r="F15762" s="9">
        <v>46253</v>
      </c>
      <c r="G15762" t="s">
        <v>3</v>
      </c>
      <c r="H15762" s="8">
        <v>0.77638888888888891</v>
      </c>
      <c r="I15762" s="8">
        <v>0.77638888888888891</v>
      </c>
      <c r="J15762">
        <v>0</v>
      </c>
      <c r="K15762" t="s">
        <v>145</v>
      </c>
      <c r="L15762">
        <v>0</v>
      </c>
      <c r="M15762" t="s">
        <v>17136</v>
      </c>
      <c r="N15762" t="s">
        <v>1273</v>
      </c>
      <c r="O15762" t="s">
        <v>27723</v>
      </c>
      <c r="P15762" t="s">
        <v>27724</v>
      </c>
    </row>
    <row r="15763" spans="1:16" x14ac:dyDescent="0.35">
      <c r="A15763" t="s">
        <v>85</v>
      </c>
      <c r="B15763">
        <v>1313762582</v>
      </c>
      <c r="C15763" t="s">
        <v>19</v>
      </c>
      <c r="D15763" t="s">
        <v>14328</v>
      </c>
      <c r="E15763">
        <v>35135</v>
      </c>
      <c r="F15763" s="9">
        <v>46253</v>
      </c>
      <c r="G15763" t="s">
        <v>3</v>
      </c>
      <c r="H15763" s="8">
        <v>0.78333333333333333</v>
      </c>
      <c r="I15763" s="8">
        <v>0.79027777777777775</v>
      </c>
      <c r="J15763">
        <v>0</v>
      </c>
      <c r="K15763" t="s">
        <v>128</v>
      </c>
      <c r="L15763">
        <v>0</v>
      </c>
      <c r="M15763" t="s">
        <v>129</v>
      </c>
      <c r="N15763" t="s">
        <v>3508</v>
      </c>
      <c r="O15763" t="s">
        <v>3509</v>
      </c>
      <c r="P15763" t="s">
        <v>3510</v>
      </c>
    </row>
    <row r="15764" spans="1:16" x14ac:dyDescent="0.35">
      <c r="A15764" t="s">
        <v>85</v>
      </c>
      <c r="B15764">
        <v>1313762582</v>
      </c>
      <c r="C15764" t="s">
        <v>19</v>
      </c>
      <c r="D15764" t="s">
        <v>14328</v>
      </c>
      <c r="E15764">
        <v>35135</v>
      </c>
      <c r="F15764" s="9">
        <v>46254</v>
      </c>
      <c r="G15764" t="s">
        <v>4</v>
      </c>
      <c r="H15764" s="8">
        <v>0.38750000000000001</v>
      </c>
      <c r="I15764" s="8">
        <v>0.38750000000000001</v>
      </c>
      <c r="J15764">
        <v>0</v>
      </c>
      <c r="K15764" t="s">
        <v>145</v>
      </c>
      <c r="L15764">
        <v>0</v>
      </c>
      <c r="M15764" t="s">
        <v>27440</v>
      </c>
      <c r="N15764" t="s">
        <v>15831</v>
      </c>
      <c r="O15764" t="s">
        <v>15832</v>
      </c>
      <c r="P15764" t="s">
        <v>15833</v>
      </c>
    </row>
    <row r="15765" spans="1:16" x14ac:dyDescent="0.35">
      <c r="A15765" t="s">
        <v>85</v>
      </c>
      <c r="B15765">
        <v>1313762582</v>
      </c>
      <c r="C15765" t="s">
        <v>19</v>
      </c>
      <c r="D15765" t="s">
        <v>14328</v>
      </c>
      <c r="E15765">
        <v>35135</v>
      </c>
      <c r="F15765" s="9">
        <v>46254</v>
      </c>
      <c r="G15765" t="s">
        <v>4</v>
      </c>
      <c r="H15765" s="8">
        <v>0.39444444444444443</v>
      </c>
      <c r="I15765" s="8">
        <v>0.39444444444444443</v>
      </c>
      <c r="J15765">
        <v>0</v>
      </c>
      <c r="K15765" t="s">
        <v>145</v>
      </c>
      <c r="L15765">
        <v>0</v>
      </c>
      <c r="M15765" t="s">
        <v>27440</v>
      </c>
      <c r="N15765" t="s">
        <v>15834</v>
      </c>
      <c r="O15765" t="s">
        <v>15835</v>
      </c>
      <c r="P15765" t="s">
        <v>15836</v>
      </c>
    </row>
    <row r="15766" spans="1:16" x14ac:dyDescent="0.35">
      <c r="A15766" t="s">
        <v>85</v>
      </c>
      <c r="B15766">
        <v>1313762582</v>
      </c>
      <c r="C15766" t="s">
        <v>19</v>
      </c>
      <c r="D15766" t="s">
        <v>14328</v>
      </c>
      <c r="E15766">
        <v>35135</v>
      </c>
      <c r="F15766" s="9">
        <v>46254</v>
      </c>
      <c r="G15766" t="s">
        <v>4</v>
      </c>
      <c r="H15766" s="8">
        <v>0.40138888888888891</v>
      </c>
      <c r="I15766" s="8">
        <v>0.40138888888888891</v>
      </c>
      <c r="J15766">
        <v>0</v>
      </c>
      <c r="K15766" t="s">
        <v>145</v>
      </c>
      <c r="L15766">
        <v>0</v>
      </c>
      <c r="M15766" t="s">
        <v>27440</v>
      </c>
      <c r="N15766" t="s">
        <v>15831</v>
      </c>
      <c r="O15766" t="s">
        <v>15832</v>
      </c>
      <c r="P15766" t="s">
        <v>15833</v>
      </c>
    </row>
    <row r="15767" spans="1:16" x14ac:dyDescent="0.35">
      <c r="A15767" t="s">
        <v>85</v>
      </c>
      <c r="B15767">
        <v>1313762582</v>
      </c>
      <c r="C15767" t="s">
        <v>19</v>
      </c>
      <c r="D15767" t="s">
        <v>14328</v>
      </c>
      <c r="E15767">
        <v>35135</v>
      </c>
      <c r="F15767" s="9">
        <v>46254</v>
      </c>
      <c r="G15767" t="s">
        <v>4</v>
      </c>
      <c r="H15767" s="8">
        <v>0.40833333333333333</v>
      </c>
      <c r="I15767" s="8">
        <v>0.4152777777777778</v>
      </c>
      <c r="J15767">
        <v>0</v>
      </c>
      <c r="K15767" t="s">
        <v>128</v>
      </c>
      <c r="L15767">
        <v>1</v>
      </c>
      <c r="M15767" t="s">
        <v>129</v>
      </c>
      <c r="N15767" t="s">
        <v>15834</v>
      </c>
      <c r="O15767" t="s">
        <v>15835</v>
      </c>
      <c r="P15767" t="s">
        <v>15836</v>
      </c>
    </row>
    <row r="15768" spans="1:16" x14ac:dyDescent="0.35">
      <c r="A15768" t="s">
        <v>85</v>
      </c>
      <c r="B15768">
        <v>1313762582</v>
      </c>
      <c r="C15768" t="s">
        <v>19</v>
      </c>
      <c r="D15768" t="s">
        <v>14328</v>
      </c>
      <c r="E15768">
        <v>35135</v>
      </c>
      <c r="F15768" s="9">
        <v>46254</v>
      </c>
      <c r="G15768" t="s">
        <v>4</v>
      </c>
      <c r="H15768" s="8">
        <v>0.42222222222222222</v>
      </c>
      <c r="I15768" s="8">
        <v>0.42222222222222222</v>
      </c>
      <c r="J15768">
        <v>0</v>
      </c>
      <c r="K15768" t="s">
        <v>145</v>
      </c>
      <c r="L15768">
        <v>0</v>
      </c>
      <c r="M15768" t="s">
        <v>27440</v>
      </c>
      <c r="N15768" t="s">
        <v>15831</v>
      </c>
      <c r="O15768" t="s">
        <v>15832</v>
      </c>
      <c r="P15768" t="s">
        <v>15833</v>
      </c>
    </row>
    <row r="15769" spans="1:16" x14ac:dyDescent="0.35">
      <c r="A15769" t="s">
        <v>85</v>
      </c>
      <c r="B15769">
        <v>1313762582</v>
      </c>
      <c r="C15769" t="s">
        <v>19</v>
      </c>
      <c r="D15769" t="s">
        <v>14328</v>
      </c>
      <c r="E15769">
        <v>35135</v>
      </c>
      <c r="F15769" s="9">
        <v>46254</v>
      </c>
      <c r="G15769" t="s">
        <v>4</v>
      </c>
      <c r="H15769" s="8">
        <v>0.42916666666666664</v>
      </c>
      <c r="I15769" s="8">
        <v>0.44305555555555554</v>
      </c>
      <c r="J15769">
        <v>0</v>
      </c>
      <c r="K15769" t="s">
        <v>128</v>
      </c>
      <c r="L15769">
        <v>1</v>
      </c>
      <c r="M15769" t="s">
        <v>129</v>
      </c>
      <c r="N15769" t="s">
        <v>15834</v>
      </c>
      <c r="O15769" t="s">
        <v>15835</v>
      </c>
      <c r="P15769" t="s">
        <v>15836</v>
      </c>
    </row>
    <row r="15770" spans="1:16" x14ac:dyDescent="0.35">
      <c r="A15770" t="s">
        <v>85</v>
      </c>
      <c r="B15770">
        <v>1313762582</v>
      </c>
      <c r="C15770" t="s">
        <v>19</v>
      </c>
      <c r="D15770" t="s">
        <v>14328</v>
      </c>
      <c r="E15770">
        <v>35135</v>
      </c>
      <c r="F15770" s="9">
        <v>46254</v>
      </c>
      <c r="G15770" t="s">
        <v>4</v>
      </c>
      <c r="H15770" s="8">
        <v>0.45694444444444443</v>
      </c>
      <c r="I15770" s="8">
        <v>0.45694444444444443</v>
      </c>
      <c r="J15770">
        <v>0</v>
      </c>
      <c r="K15770" t="s">
        <v>145</v>
      </c>
      <c r="L15770">
        <v>0</v>
      </c>
      <c r="M15770" t="s">
        <v>27440</v>
      </c>
      <c r="N15770" t="s">
        <v>15831</v>
      </c>
      <c r="O15770" t="s">
        <v>15832</v>
      </c>
      <c r="P15770" t="s">
        <v>15833</v>
      </c>
    </row>
    <row r="15771" spans="1:16" x14ac:dyDescent="0.35">
      <c r="A15771" t="s">
        <v>85</v>
      </c>
      <c r="B15771">
        <v>1313762582</v>
      </c>
      <c r="C15771" t="s">
        <v>19</v>
      </c>
      <c r="D15771" t="s">
        <v>14328</v>
      </c>
      <c r="E15771">
        <v>35135</v>
      </c>
      <c r="F15771" s="9">
        <v>46254</v>
      </c>
      <c r="G15771" t="s">
        <v>4</v>
      </c>
      <c r="H15771" s="8">
        <v>0.46388888888888891</v>
      </c>
      <c r="I15771" s="8">
        <v>0.49166666666666664</v>
      </c>
      <c r="J15771">
        <v>1</v>
      </c>
      <c r="K15771" t="s">
        <v>128</v>
      </c>
      <c r="L15771">
        <v>2</v>
      </c>
      <c r="M15771" t="s">
        <v>129</v>
      </c>
      <c r="N15771" t="s">
        <v>15834</v>
      </c>
      <c r="O15771" t="s">
        <v>15835</v>
      </c>
      <c r="P15771" t="s">
        <v>15836</v>
      </c>
    </row>
    <row r="15772" spans="1:16" x14ac:dyDescent="0.35">
      <c r="A15772" t="s">
        <v>85</v>
      </c>
      <c r="B15772">
        <v>1313762582</v>
      </c>
      <c r="C15772" t="s">
        <v>19</v>
      </c>
      <c r="D15772" t="s">
        <v>14328</v>
      </c>
      <c r="E15772">
        <v>35135</v>
      </c>
      <c r="F15772" s="9">
        <v>46254</v>
      </c>
      <c r="G15772" t="s">
        <v>4</v>
      </c>
      <c r="H15772" s="8">
        <v>0.49861111111111112</v>
      </c>
      <c r="I15772" s="8">
        <v>0.51249999999999996</v>
      </c>
      <c r="J15772">
        <v>0</v>
      </c>
      <c r="K15772" t="s">
        <v>128</v>
      </c>
      <c r="L15772">
        <v>1</v>
      </c>
      <c r="M15772" t="s">
        <v>129</v>
      </c>
      <c r="N15772" t="s">
        <v>15831</v>
      </c>
      <c r="O15772" t="s">
        <v>15832</v>
      </c>
      <c r="P15772" t="s">
        <v>15833</v>
      </c>
    </row>
    <row r="15773" spans="1:16" x14ac:dyDescent="0.35">
      <c r="A15773" t="s">
        <v>85</v>
      </c>
      <c r="B15773">
        <v>1313762582</v>
      </c>
      <c r="C15773" t="s">
        <v>19</v>
      </c>
      <c r="D15773" t="s">
        <v>14328</v>
      </c>
      <c r="E15773">
        <v>35135</v>
      </c>
      <c r="F15773" s="9">
        <v>46254</v>
      </c>
      <c r="G15773" t="s">
        <v>4</v>
      </c>
      <c r="H15773" s="8">
        <v>0.5180555555555556</v>
      </c>
      <c r="I15773" s="8">
        <v>0.5180555555555556</v>
      </c>
      <c r="J15773">
        <v>0</v>
      </c>
      <c r="K15773" t="s">
        <v>145</v>
      </c>
      <c r="L15773">
        <v>0</v>
      </c>
      <c r="M15773" t="s">
        <v>18167</v>
      </c>
      <c r="N15773" t="s">
        <v>14726</v>
      </c>
      <c r="O15773" t="s">
        <v>14727</v>
      </c>
      <c r="P15773" t="s">
        <v>14728</v>
      </c>
    </row>
    <row r="15774" spans="1:16" x14ac:dyDescent="0.35">
      <c r="A15774" t="s">
        <v>85</v>
      </c>
      <c r="B15774">
        <v>1313762582</v>
      </c>
      <c r="C15774" t="s">
        <v>19</v>
      </c>
      <c r="D15774" t="s">
        <v>14328</v>
      </c>
      <c r="E15774">
        <v>35135</v>
      </c>
      <c r="F15774" s="9">
        <v>46254</v>
      </c>
      <c r="G15774" t="s">
        <v>4</v>
      </c>
      <c r="H15774" s="8">
        <v>0.52638888888888891</v>
      </c>
      <c r="I15774" s="8">
        <v>0.59583333333333333</v>
      </c>
      <c r="J15774">
        <v>2</v>
      </c>
      <c r="K15774" t="s">
        <v>128</v>
      </c>
      <c r="L15774">
        <v>5</v>
      </c>
      <c r="M15774" t="s">
        <v>129</v>
      </c>
      <c r="N15774" t="s">
        <v>3573</v>
      </c>
      <c r="O15774" t="s">
        <v>3574</v>
      </c>
      <c r="P15774" t="s">
        <v>3575</v>
      </c>
    </row>
    <row r="15775" spans="1:16" x14ac:dyDescent="0.35">
      <c r="A15775" t="s">
        <v>85</v>
      </c>
      <c r="B15775">
        <v>1313762582</v>
      </c>
      <c r="C15775" t="s">
        <v>19</v>
      </c>
      <c r="D15775" t="s">
        <v>14328</v>
      </c>
      <c r="E15775">
        <v>35135</v>
      </c>
      <c r="F15775" s="9">
        <v>46254</v>
      </c>
      <c r="G15775" t="s">
        <v>4</v>
      </c>
      <c r="H15775" s="8">
        <v>0.60277777777777775</v>
      </c>
      <c r="I15775" s="8">
        <v>0.60277777777777775</v>
      </c>
      <c r="J15775">
        <v>0</v>
      </c>
      <c r="K15775" t="s">
        <v>145</v>
      </c>
      <c r="L15775">
        <v>0</v>
      </c>
      <c r="M15775" t="s">
        <v>16662</v>
      </c>
      <c r="N15775" t="s">
        <v>1264</v>
      </c>
      <c r="O15775" t="s">
        <v>3533</v>
      </c>
      <c r="P15775" t="s">
        <v>3534</v>
      </c>
    </row>
    <row r="15776" spans="1:16" x14ac:dyDescent="0.35">
      <c r="A15776" t="s">
        <v>85</v>
      </c>
      <c r="B15776">
        <v>1313762582</v>
      </c>
      <c r="C15776" t="s">
        <v>19</v>
      </c>
      <c r="D15776" t="s">
        <v>14328</v>
      </c>
      <c r="E15776">
        <v>35135</v>
      </c>
      <c r="F15776" s="9">
        <v>46254</v>
      </c>
      <c r="G15776" t="s">
        <v>4</v>
      </c>
      <c r="H15776" s="8">
        <v>0.60972222222222228</v>
      </c>
      <c r="I15776" s="8">
        <v>0.60972222222222228</v>
      </c>
      <c r="J15776">
        <v>0</v>
      </c>
      <c r="K15776" t="s">
        <v>145</v>
      </c>
      <c r="L15776">
        <v>0</v>
      </c>
      <c r="M15776" t="s">
        <v>16887</v>
      </c>
      <c r="N15776" t="s">
        <v>15831</v>
      </c>
      <c r="O15776" t="s">
        <v>15832</v>
      </c>
      <c r="P15776" t="s">
        <v>15833</v>
      </c>
    </row>
    <row r="15777" spans="1:16" x14ac:dyDescent="0.35">
      <c r="A15777" t="s">
        <v>85</v>
      </c>
      <c r="B15777">
        <v>1313762582</v>
      </c>
      <c r="C15777" t="s">
        <v>19</v>
      </c>
      <c r="D15777" t="s">
        <v>14328</v>
      </c>
      <c r="E15777">
        <v>35135</v>
      </c>
      <c r="F15777" s="9">
        <v>46254</v>
      </c>
      <c r="G15777" t="s">
        <v>4</v>
      </c>
      <c r="H15777" s="8">
        <v>0.61319444444444449</v>
      </c>
      <c r="I15777" s="8">
        <v>0.61319444444444449</v>
      </c>
      <c r="J15777">
        <v>0</v>
      </c>
      <c r="K15777" t="s">
        <v>145</v>
      </c>
      <c r="L15777">
        <v>0</v>
      </c>
      <c r="M15777" t="s">
        <v>17350</v>
      </c>
      <c r="N15777" t="s">
        <v>1260</v>
      </c>
      <c r="O15777" t="s">
        <v>3576</v>
      </c>
      <c r="P15777" t="s">
        <v>3577</v>
      </c>
    </row>
    <row r="15778" spans="1:16" x14ac:dyDescent="0.35">
      <c r="A15778" t="s">
        <v>85</v>
      </c>
      <c r="B15778">
        <v>1313762582</v>
      </c>
      <c r="C15778" t="s">
        <v>19</v>
      </c>
      <c r="D15778" t="s">
        <v>14328</v>
      </c>
      <c r="E15778">
        <v>35135</v>
      </c>
      <c r="F15778" s="9">
        <v>46254</v>
      </c>
      <c r="G15778" t="s">
        <v>4</v>
      </c>
      <c r="H15778" s="8">
        <v>0.62361111111111112</v>
      </c>
      <c r="I15778" s="8">
        <v>0.62361111111111112</v>
      </c>
      <c r="J15778">
        <v>0</v>
      </c>
      <c r="K15778" t="s">
        <v>145</v>
      </c>
      <c r="L15778">
        <v>0</v>
      </c>
      <c r="M15778" t="s">
        <v>20566</v>
      </c>
      <c r="N15778" t="s">
        <v>1251</v>
      </c>
      <c r="O15778" t="s">
        <v>3578</v>
      </c>
      <c r="P15778" t="s">
        <v>1227</v>
      </c>
    </row>
    <row r="15779" spans="1:16" x14ac:dyDescent="0.35">
      <c r="A15779" t="s">
        <v>85</v>
      </c>
      <c r="B15779">
        <v>1313762582</v>
      </c>
      <c r="C15779" t="s">
        <v>19</v>
      </c>
      <c r="D15779" t="s">
        <v>14328</v>
      </c>
      <c r="E15779">
        <v>35135</v>
      </c>
      <c r="F15779" s="9">
        <v>46254</v>
      </c>
      <c r="G15779" t="s">
        <v>4</v>
      </c>
      <c r="H15779" s="8">
        <v>0.63055555555555554</v>
      </c>
      <c r="I15779" s="8">
        <v>0.63749999999999996</v>
      </c>
      <c r="J15779">
        <v>0</v>
      </c>
      <c r="K15779" t="s">
        <v>128</v>
      </c>
      <c r="L15779">
        <v>0</v>
      </c>
      <c r="M15779" t="s">
        <v>129</v>
      </c>
      <c r="N15779" t="s">
        <v>3573</v>
      </c>
      <c r="O15779" t="s">
        <v>3574</v>
      </c>
      <c r="P15779" t="s">
        <v>3575</v>
      </c>
    </row>
    <row r="15780" spans="1:16" x14ac:dyDescent="0.35">
      <c r="A15780" t="s">
        <v>85</v>
      </c>
      <c r="B15780">
        <v>1313762582</v>
      </c>
      <c r="C15780" t="s">
        <v>19</v>
      </c>
      <c r="D15780" t="s">
        <v>14328</v>
      </c>
      <c r="E15780">
        <v>35135</v>
      </c>
      <c r="F15780" s="9">
        <v>46254</v>
      </c>
      <c r="G15780" t="s">
        <v>4</v>
      </c>
      <c r="H15780" s="8">
        <v>0.64444444444444449</v>
      </c>
      <c r="I15780" s="8">
        <v>0.64444444444444449</v>
      </c>
      <c r="J15780">
        <v>0</v>
      </c>
      <c r="K15780" t="s">
        <v>145</v>
      </c>
      <c r="L15780">
        <v>0</v>
      </c>
      <c r="M15780" t="s">
        <v>27725</v>
      </c>
      <c r="N15780" t="s">
        <v>1251</v>
      </c>
      <c r="O15780" t="s">
        <v>3578</v>
      </c>
      <c r="P15780" t="s">
        <v>1227</v>
      </c>
    </row>
    <row r="15781" spans="1:16" x14ac:dyDescent="0.35">
      <c r="A15781" t="s">
        <v>85</v>
      </c>
      <c r="B15781">
        <v>1313762582</v>
      </c>
      <c r="C15781" t="s">
        <v>19</v>
      </c>
      <c r="D15781" t="s">
        <v>14328</v>
      </c>
      <c r="E15781">
        <v>35135</v>
      </c>
      <c r="F15781" s="9">
        <v>46254</v>
      </c>
      <c r="G15781" t="s">
        <v>4</v>
      </c>
      <c r="H15781" s="8">
        <v>0.65138888888888891</v>
      </c>
      <c r="I15781" s="8">
        <v>0.65138888888888891</v>
      </c>
      <c r="J15781">
        <v>0</v>
      </c>
      <c r="K15781" t="s">
        <v>145</v>
      </c>
      <c r="L15781">
        <v>0</v>
      </c>
      <c r="M15781" t="s">
        <v>16581</v>
      </c>
      <c r="N15781" t="s">
        <v>7166</v>
      </c>
      <c r="O15781" t="s">
        <v>27697</v>
      </c>
      <c r="P15781" t="s">
        <v>27698</v>
      </c>
    </row>
    <row r="15782" spans="1:16" x14ac:dyDescent="0.35">
      <c r="A15782" t="s">
        <v>85</v>
      </c>
      <c r="B15782">
        <v>1313762582</v>
      </c>
      <c r="C15782" t="s">
        <v>19</v>
      </c>
      <c r="D15782" t="s">
        <v>14328</v>
      </c>
      <c r="E15782">
        <v>35135</v>
      </c>
      <c r="F15782" s="9">
        <v>46254</v>
      </c>
      <c r="G15782" t="s">
        <v>4</v>
      </c>
      <c r="H15782" s="8">
        <v>0.65833333333333333</v>
      </c>
      <c r="I15782" s="8">
        <v>0.65833333333333333</v>
      </c>
      <c r="J15782">
        <v>0</v>
      </c>
      <c r="K15782" t="s">
        <v>145</v>
      </c>
      <c r="L15782">
        <v>0</v>
      </c>
      <c r="M15782" t="s">
        <v>18127</v>
      </c>
      <c r="N15782" t="s">
        <v>7166</v>
      </c>
      <c r="O15782" t="s">
        <v>7167</v>
      </c>
      <c r="P15782" t="s">
        <v>7168</v>
      </c>
    </row>
    <row r="15783" spans="1:16" x14ac:dyDescent="0.35">
      <c r="A15783" t="s">
        <v>85</v>
      </c>
      <c r="B15783">
        <v>1313762582</v>
      </c>
      <c r="C15783" t="s">
        <v>19</v>
      </c>
      <c r="D15783" t="s">
        <v>14328</v>
      </c>
      <c r="E15783">
        <v>35135</v>
      </c>
      <c r="F15783" s="9">
        <v>46254</v>
      </c>
      <c r="G15783" t="s">
        <v>4</v>
      </c>
      <c r="H15783" s="8">
        <v>0.66527777777777775</v>
      </c>
      <c r="I15783" s="8">
        <v>0.7</v>
      </c>
      <c r="J15783">
        <v>1</v>
      </c>
      <c r="K15783" t="s">
        <v>128</v>
      </c>
      <c r="L15783">
        <v>2</v>
      </c>
      <c r="M15783" t="s">
        <v>129</v>
      </c>
      <c r="N15783" t="s">
        <v>11565</v>
      </c>
      <c r="O15783" t="s">
        <v>11566</v>
      </c>
      <c r="P15783" t="s">
        <v>11567</v>
      </c>
    </row>
    <row r="15784" spans="1:16" x14ac:dyDescent="0.35">
      <c r="A15784" t="s">
        <v>85</v>
      </c>
      <c r="B15784">
        <v>1313762582</v>
      </c>
      <c r="C15784" t="s">
        <v>19</v>
      </c>
      <c r="D15784" t="s">
        <v>14328</v>
      </c>
      <c r="E15784">
        <v>35135</v>
      </c>
      <c r="F15784" s="9">
        <v>46254</v>
      </c>
      <c r="G15784" t="s">
        <v>4</v>
      </c>
      <c r="H15784" s="8">
        <v>0.70625000000000004</v>
      </c>
      <c r="I15784" s="8">
        <v>0.70625000000000004</v>
      </c>
      <c r="J15784">
        <v>0</v>
      </c>
      <c r="K15784" t="s">
        <v>145</v>
      </c>
      <c r="L15784">
        <v>0</v>
      </c>
      <c r="M15784" t="s">
        <v>16705</v>
      </c>
      <c r="N15784" t="s">
        <v>3508</v>
      </c>
      <c r="O15784" t="s">
        <v>3509</v>
      </c>
      <c r="P15784" t="s">
        <v>3510</v>
      </c>
    </row>
    <row r="15785" spans="1:16" x14ac:dyDescent="0.35">
      <c r="A15785" t="s">
        <v>85</v>
      </c>
      <c r="B15785">
        <v>1313762582</v>
      </c>
      <c r="C15785" t="s">
        <v>19</v>
      </c>
      <c r="D15785" t="s">
        <v>14328</v>
      </c>
      <c r="E15785">
        <v>35135</v>
      </c>
      <c r="F15785" s="9">
        <v>46254</v>
      </c>
      <c r="G15785" t="s">
        <v>4</v>
      </c>
      <c r="H15785" s="8">
        <v>0.71388888888888891</v>
      </c>
      <c r="I15785" s="8">
        <v>0.72777777777777775</v>
      </c>
      <c r="J15785">
        <v>0</v>
      </c>
      <c r="K15785" t="s">
        <v>128</v>
      </c>
      <c r="L15785">
        <v>1</v>
      </c>
      <c r="M15785" t="s">
        <v>129</v>
      </c>
      <c r="N15785" t="s">
        <v>1264</v>
      </c>
      <c r="O15785" t="s">
        <v>11449</v>
      </c>
      <c r="P15785" t="s">
        <v>11450</v>
      </c>
    </row>
    <row r="15786" spans="1:16" x14ac:dyDescent="0.35">
      <c r="A15786" t="s">
        <v>85</v>
      </c>
      <c r="B15786">
        <v>1313762582</v>
      </c>
      <c r="C15786" t="s">
        <v>19</v>
      </c>
      <c r="D15786" t="s">
        <v>14328</v>
      </c>
      <c r="E15786">
        <v>35135</v>
      </c>
      <c r="F15786" s="9">
        <v>46254</v>
      </c>
      <c r="G15786" t="s">
        <v>4</v>
      </c>
      <c r="H15786" s="8">
        <v>0.73472222222222228</v>
      </c>
      <c r="I15786" s="8">
        <v>0.73472222222222228</v>
      </c>
      <c r="J15786">
        <v>0</v>
      </c>
      <c r="K15786" t="s">
        <v>145</v>
      </c>
      <c r="L15786">
        <v>0</v>
      </c>
      <c r="M15786" t="s">
        <v>27726</v>
      </c>
      <c r="N15786" t="s">
        <v>7166</v>
      </c>
      <c r="O15786" t="s">
        <v>7167</v>
      </c>
      <c r="P15786" t="s">
        <v>7168</v>
      </c>
    </row>
    <row r="15787" spans="1:16" x14ac:dyDescent="0.35">
      <c r="A15787" t="s">
        <v>85</v>
      </c>
      <c r="B15787">
        <v>1313762582</v>
      </c>
      <c r="C15787" t="s">
        <v>19</v>
      </c>
      <c r="D15787" t="s">
        <v>14328</v>
      </c>
      <c r="E15787">
        <v>35135</v>
      </c>
      <c r="F15787" s="9">
        <v>46254</v>
      </c>
      <c r="G15787" t="s">
        <v>4</v>
      </c>
      <c r="H15787" s="8">
        <v>0.74236111111111114</v>
      </c>
      <c r="I15787" s="8">
        <v>0.74236111111111114</v>
      </c>
      <c r="J15787">
        <v>0</v>
      </c>
      <c r="K15787" t="s">
        <v>145</v>
      </c>
      <c r="L15787">
        <v>0</v>
      </c>
      <c r="M15787" t="s">
        <v>27727</v>
      </c>
      <c r="N15787" t="s">
        <v>15873</v>
      </c>
      <c r="O15787" t="s">
        <v>15874</v>
      </c>
      <c r="P15787" t="s">
        <v>15875</v>
      </c>
    </row>
    <row r="15788" spans="1:16" x14ac:dyDescent="0.35">
      <c r="A15788" t="s">
        <v>85</v>
      </c>
      <c r="B15788">
        <v>1313762582</v>
      </c>
      <c r="C15788" t="s">
        <v>19</v>
      </c>
      <c r="D15788" t="s">
        <v>14328</v>
      </c>
      <c r="E15788">
        <v>35135</v>
      </c>
      <c r="F15788" s="9">
        <v>46254</v>
      </c>
      <c r="G15788" t="s">
        <v>4</v>
      </c>
      <c r="H15788" s="8">
        <v>0.74861111111111112</v>
      </c>
      <c r="I15788" s="8">
        <v>0.76944444444444449</v>
      </c>
      <c r="J15788">
        <v>1</v>
      </c>
      <c r="K15788" t="s">
        <v>128</v>
      </c>
      <c r="L15788">
        <v>2</v>
      </c>
      <c r="M15788" t="s">
        <v>129</v>
      </c>
      <c r="N15788" t="s">
        <v>1264</v>
      </c>
      <c r="O15788" t="s">
        <v>11449</v>
      </c>
      <c r="P15788" t="s">
        <v>11450</v>
      </c>
    </row>
    <row r="15789" spans="1:16" x14ac:dyDescent="0.35">
      <c r="A15789" t="s">
        <v>85</v>
      </c>
      <c r="B15789">
        <v>1313762582</v>
      </c>
      <c r="C15789" t="s">
        <v>19</v>
      </c>
      <c r="D15789" t="s">
        <v>14328</v>
      </c>
      <c r="E15789">
        <v>35135</v>
      </c>
      <c r="F15789" s="9">
        <v>46254</v>
      </c>
      <c r="G15789" t="s">
        <v>4</v>
      </c>
      <c r="H15789" s="8">
        <v>0.77708333333333335</v>
      </c>
      <c r="I15789" s="8">
        <v>0.77708333333333335</v>
      </c>
      <c r="J15789">
        <v>0</v>
      </c>
      <c r="K15789" t="s">
        <v>145</v>
      </c>
      <c r="L15789">
        <v>0</v>
      </c>
      <c r="M15789" t="s">
        <v>16832</v>
      </c>
      <c r="N15789" t="s">
        <v>15873</v>
      </c>
      <c r="O15789" t="s">
        <v>15874</v>
      </c>
      <c r="P15789" t="s">
        <v>15875</v>
      </c>
    </row>
    <row r="15790" spans="1:16" x14ac:dyDescent="0.35">
      <c r="A15790" t="s">
        <v>85</v>
      </c>
      <c r="B15790">
        <v>1313762582</v>
      </c>
      <c r="C15790" t="s">
        <v>19</v>
      </c>
      <c r="D15790" t="s">
        <v>14328</v>
      </c>
      <c r="E15790">
        <v>35135</v>
      </c>
      <c r="F15790" s="9">
        <v>46254</v>
      </c>
      <c r="G15790" t="s">
        <v>4</v>
      </c>
      <c r="H15790" s="8">
        <v>0.78333333333333333</v>
      </c>
      <c r="I15790" s="8">
        <v>0.78333333333333333</v>
      </c>
      <c r="J15790">
        <v>0</v>
      </c>
      <c r="K15790" t="s">
        <v>145</v>
      </c>
      <c r="L15790">
        <v>0</v>
      </c>
      <c r="M15790" t="s">
        <v>27728</v>
      </c>
      <c r="N15790" t="s">
        <v>15876</v>
      </c>
      <c r="O15790" t="s">
        <v>15877</v>
      </c>
      <c r="P15790" t="s">
        <v>15878</v>
      </c>
    </row>
    <row r="15791" spans="1:16" x14ac:dyDescent="0.35">
      <c r="A15791" t="s">
        <v>85</v>
      </c>
      <c r="B15791">
        <v>1313762582</v>
      </c>
      <c r="C15791" t="s">
        <v>19</v>
      </c>
      <c r="D15791" t="s">
        <v>14328</v>
      </c>
      <c r="E15791">
        <v>35135</v>
      </c>
      <c r="F15791" s="9">
        <v>46254</v>
      </c>
      <c r="G15791" t="s">
        <v>4</v>
      </c>
      <c r="H15791" s="8">
        <v>0.79027777777777775</v>
      </c>
      <c r="I15791" s="8">
        <v>0.8041666666666667</v>
      </c>
      <c r="J15791">
        <v>0</v>
      </c>
      <c r="K15791" t="s">
        <v>128</v>
      </c>
      <c r="L15791">
        <v>1</v>
      </c>
      <c r="M15791" t="s">
        <v>129</v>
      </c>
      <c r="N15791" t="s">
        <v>1264</v>
      </c>
      <c r="O15791" t="s">
        <v>11449</v>
      </c>
      <c r="P15791" t="s">
        <v>11450</v>
      </c>
    </row>
    <row r="15792" spans="1:16" x14ac:dyDescent="0.35">
      <c r="A15792" t="s">
        <v>99</v>
      </c>
      <c r="B15792">
        <v>1324725688</v>
      </c>
      <c r="C15792" t="s">
        <v>20</v>
      </c>
      <c r="D15792" t="s">
        <v>17</v>
      </c>
      <c r="E15792">
        <v>35052</v>
      </c>
      <c r="F15792" s="9">
        <v>46235</v>
      </c>
      <c r="G15792" t="s">
        <v>5</v>
      </c>
      <c r="H15792" s="8">
        <v>0.37638888888888888</v>
      </c>
      <c r="I15792" s="8">
        <v>0.37638888888888888</v>
      </c>
      <c r="J15792">
        <v>0</v>
      </c>
      <c r="K15792" t="s">
        <v>145</v>
      </c>
      <c r="L15792">
        <v>0</v>
      </c>
      <c r="M15792" t="s">
        <v>16523</v>
      </c>
      <c r="N15792" t="s">
        <v>3608</v>
      </c>
      <c r="O15792" t="s">
        <v>3609</v>
      </c>
      <c r="P15792" t="s">
        <v>3610</v>
      </c>
    </row>
    <row r="15793" spans="1:16" x14ac:dyDescent="0.35">
      <c r="A15793" t="s">
        <v>99</v>
      </c>
      <c r="B15793">
        <v>1324725688</v>
      </c>
      <c r="C15793" t="s">
        <v>20</v>
      </c>
      <c r="D15793" t="s">
        <v>17</v>
      </c>
      <c r="E15793">
        <v>35052</v>
      </c>
      <c r="F15793" s="9">
        <v>46235</v>
      </c>
      <c r="G15793" t="s">
        <v>5</v>
      </c>
      <c r="H15793" s="8">
        <v>0.38333333333333336</v>
      </c>
      <c r="I15793" s="8">
        <v>0.38333333333333336</v>
      </c>
      <c r="J15793">
        <v>0</v>
      </c>
      <c r="K15793" t="s">
        <v>145</v>
      </c>
      <c r="L15793">
        <v>0</v>
      </c>
      <c r="M15793" t="s">
        <v>27729</v>
      </c>
      <c r="N15793" t="s">
        <v>11722</v>
      </c>
      <c r="O15793" t="s">
        <v>11723</v>
      </c>
      <c r="P15793" t="s">
        <v>11724</v>
      </c>
    </row>
    <row r="15794" spans="1:16" x14ac:dyDescent="0.35">
      <c r="A15794" t="s">
        <v>99</v>
      </c>
      <c r="B15794">
        <v>1324725688</v>
      </c>
      <c r="C15794" t="s">
        <v>20</v>
      </c>
      <c r="D15794" t="s">
        <v>17</v>
      </c>
      <c r="E15794">
        <v>35052</v>
      </c>
      <c r="F15794" s="9">
        <v>46235</v>
      </c>
      <c r="G15794" t="s">
        <v>5</v>
      </c>
      <c r="H15794" s="8">
        <v>0.39027777777777778</v>
      </c>
      <c r="I15794" s="8">
        <v>0.45277777777777778</v>
      </c>
      <c r="J15794">
        <v>2</v>
      </c>
      <c r="K15794" t="s">
        <v>128</v>
      </c>
      <c r="L15794">
        <v>4</v>
      </c>
      <c r="M15794" t="s">
        <v>129</v>
      </c>
      <c r="N15794" t="s">
        <v>3635</v>
      </c>
      <c r="O15794" t="s">
        <v>2945</v>
      </c>
      <c r="P15794" t="s">
        <v>2946</v>
      </c>
    </row>
    <row r="15795" spans="1:16" x14ac:dyDescent="0.35">
      <c r="A15795" t="s">
        <v>99</v>
      </c>
      <c r="B15795">
        <v>1324725688</v>
      </c>
      <c r="C15795" t="s">
        <v>20</v>
      </c>
      <c r="D15795" t="s">
        <v>17</v>
      </c>
      <c r="E15795">
        <v>35052</v>
      </c>
      <c r="F15795" s="9">
        <v>46235</v>
      </c>
      <c r="G15795" t="s">
        <v>5</v>
      </c>
      <c r="H15795" s="8">
        <v>0.4597222222222222</v>
      </c>
      <c r="I15795" s="8">
        <v>0.47361111111111109</v>
      </c>
      <c r="J15795">
        <v>0</v>
      </c>
      <c r="K15795" t="s">
        <v>128</v>
      </c>
      <c r="L15795">
        <v>1</v>
      </c>
      <c r="M15795" t="s">
        <v>129</v>
      </c>
      <c r="N15795" t="s">
        <v>27730</v>
      </c>
      <c r="O15795" t="s">
        <v>27731</v>
      </c>
      <c r="P15795" t="s">
        <v>27732</v>
      </c>
    </row>
    <row r="15796" spans="1:16" x14ac:dyDescent="0.35">
      <c r="A15796" t="s">
        <v>99</v>
      </c>
      <c r="B15796">
        <v>1324725688</v>
      </c>
      <c r="C15796" t="s">
        <v>20</v>
      </c>
      <c r="D15796" t="s">
        <v>17</v>
      </c>
      <c r="E15796">
        <v>35052</v>
      </c>
      <c r="F15796" s="9">
        <v>46235</v>
      </c>
      <c r="G15796" t="s">
        <v>5</v>
      </c>
      <c r="H15796" s="8">
        <v>0.48055555555555557</v>
      </c>
      <c r="I15796" s="8">
        <v>0.5708333333333333</v>
      </c>
      <c r="J15796">
        <v>2</v>
      </c>
      <c r="K15796" t="s">
        <v>128</v>
      </c>
      <c r="L15796">
        <v>6</v>
      </c>
      <c r="M15796" t="s">
        <v>129</v>
      </c>
      <c r="N15796" t="s">
        <v>11713</v>
      </c>
      <c r="O15796" t="s">
        <v>11714</v>
      </c>
      <c r="P15796" t="s">
        <v>11715</v>
      </c>
    </row>
    <row r="15797" spans="1:16" x14ac:dyDescent="0.35">
      <c r="A15797" t="s">
        <v>99</v>
      </c>
      <c r="B15797">
        <v>1324725688</v>
      </c>
      <c r="C15797" t="s">
        <v>20</v>
      </c>
      <c r="D15797" t="s">
        <v>17</v>
      </c>
      <c r="E15797">
        <v>35052</v>
      </c>
      <c r="F15797" s="9">
        <v>46235</v>
      </c>
      <c r="G15797" t="s">
        <v>5</v>
      </c>
      <c r="H15797" s="8">
        <v>0.57777777777777772</v>
      </c>
      <c r="I15797" s="8">
        <v>0.57777777777777772</v>
      </c>
      <c r="J15797">
        <v>0</v>
      </c>
      <c r="K15797" t="s">
        <v>145</v>
      </c>
      <c r="L15797">
        <v>0</v>
      </c>
      <c r="M15797" t="s">
        <v>17157</v>
      </c>
      <c r="N15797" t="s">
        <v>15888</v>
      </c>
      <c r="O15797" t="s">
        <v>15889</v>
      </c>
      <c r="P15797" t="s">
        <v>15890</v>
      </c>
    </row>
    <row r="15798" spans="1:16" x14ac:dyDescent="0.35">
      <c r="A15798" t="s">
        <v>99</v>
      </c>
      <c r="B15798">
        <v>1324725688</v>
      </c>
      <c r="C15798" t="s">
        <v>20</v>
      </c>
      <c r="D15798" t="s">
        <v>17</v>
      </c>
      <c r="E15798">
        <v>35052</v>
      </c>
      <c r="F15798" s="9">
        <v>46235</v>
      </c>
      <c r="G15798" t="s">
        <v>5</v>
      </c>
      <c r="H15798" s="8">
        <v>0.58472222222222225</v>
      </c>
      <c r="I15798" s="8">
        <v>0.60555555555555551</v>
      </c>
      <c r="J15798">
        <v>0</v>
      </c>
      <c r="K15798" t="s">
        <v>128</v>
      </c>
      <c r="L15798">
        <v>1</v>
      </c>
      <c r="M15798" t="s">
        <v>129</v>
      </c>
      <c r="N15798" t="s">
        <v>11720</v>
      </c>
      <c r="O15798" t="s">
        <v>10334</v>
      </c>
      <c r="P15798" t="s">
        <v>11721</v>
      </c>
    </row>
    <row r="15799" spans="1:16" x14ac:dyDescent="0.35">
      <c r="A15799" t="s">
        <v>99</v>
      </c>
      <c r="B15799">
        <v>1324725688</v>
      </c>
      <c r="C15799" t="s">
        <v>20</v>
      </c>
      <c r="D15799" t="s">
        <v>17</v>
      </c>
      <c r="E15799">
        <v>35052</v>
      </c>
      <c r="F15799" s="9">
        <v>46235</v>
      </c>
      <c r="G15799" t="s">
        <v>5</v>
      </c>
      <c r="H15799" s="8">
        <v>0.61250000000000004</v>
      </c>
      <c r="I15799" s="8">
        <v>0.62569444444444444</v>
      </c>
      <c r="J15799">
        <v>0</v>
      </c>
      <c r="K15799" t="s">
        <v>128</v>
      </c>
      <c r="L15799">
        <v>1</v>
      </c>
      <c r="M15799" t="s">
        <v>129</v>
      </c>
      <c r="N15799" t="s">
        <v>11810</v>
      </c>
      <c r="O15799" t="s">
        <v>11811</v>
      </c>
      <c r="P15799" t="s">
        <v>11812</v>
      </c>
    </row>
    <row r="15800" spans="1:16" x14ac:dyDescent="0.35">
      <c r="A15800" t="s">
        <v>99</v>
      </c>
      <c r="B15800">
        <v>1324725688</v>
      </c>
      <c r="C15800" t="s">
        <v>20</v>
      </c>
      <c r="D15800" t="s">
        <v>17</v>
      </c>
      <c r="E15800">
        <v>35052</v>
      </c>
      <c r="F15800" s="9">
        <v>46235</v>
      </c>
      <c r="G15800" t="s">
        <v>5</v>
      </c>
      <c r="H15800" s="8">
        <v>0.6333333333333333</v>
      </c>
      <c r="I15800" s="8">
        <v>0.6333333333333333</v>
      </c>
      <c r="J15800">
        <v>0</v>
      </c>
      <c r="K15800" t="s">
        <v>145</v>
      </c>
      <c r="L15800">
        <v>0</v>
      </c>
      <c r="M15800" t="s">
        <v>16825</v>
      </c>
      <c r="N15800" t="s">
        <v>11720</v>
      </c>
      <c r="O15800" t="s">
        <v>10334</v>
      </c>
      <c r="P15800" t="s">
        <v>11721</v>
      </c>
    </row>
    <row r="15801" spans="1:16" x14ac:dyDescent="0.35">
      <c r="A15801" t="s">
        <v>99</v>
      </c>
      <c r="B15801">
        <v>1324725688</v>
      </c>
      <c r="C15801" t="s">
        <v>20</v>
      </c>
      <c r="D15801" t="s">
        <v>17</v>
      </c>
      <c r="E15801">
        <v>35052</v>
      </c>
      <c r="F15801" s="9">
        <v>46235</v>
      </c>
      <c r="G15801" t="s">
        <v>5</v>
      </c>
      <c r="H15801" s="8">
        <v>0.64027777777777772</v>
      </c>
      <c r="I15801" s="8">
        <v>0.64027777777777772</v>
      </c>
      <c r="J15801">
        <v>0</v>
      </c>
      <c r="K15801" t="s">
        <v>145</v>
      </c>
      <c r="L15801">
        <v>0</v>
      </c>
      <c r="M15801" t="s">
        <v>27733</v>
      </c>
      <c r="N15801" t="s">
        <v>11807</v>
      </c>
      <c r="O15801" t="s">
        <v>11808</v>
      </c>
      <c r="P15801" t="s">
        <v>11809</v>
      </c>
    </row>
    <row r="15802" spans="1:16" x14ac:dyDescent="0.35">
      <c r="A15802" t="s">
        <v>99</v>
      </c>
      <c r="B15802">
        <v>1324725688</v>
      </c>
      <c r="C15802" t="s">
        <v>20</v>
      </c>
      <c r="D15802" t="s">
        <v>17</v>
      </c>
      <c r="E15802">
        <v>35052</v>
      </c>
      <c r="F15802" s="9">
        <v>46235</v>
      </c>
      <c r="G15802" t="s">
        <v>5</v>
      </c>
      <c r="H15802" s="8">
        <v>0.64722222222222225</v>
      </c>
      <c r="I15802" s="8">
        <v>0.8</v>
      </c>
      <c r="J15802">
        <v>4</v>
      </c>
      <c r="K15802" t="s">
        <v>128</v>
      </c>
      <c r="L15802">
        <v>11</v>
      </c>
      <c r="M15802" t="s">
        <v>129</v>
      </c>
      <c r="N15802" t="s">
        <v>11713</v>
      </c>
      <c r="O15802" t="s">
        <v>11714</v>
      </c>
      <c r="P15802" t="s">
        <v>11715</v>
      </c>
    </row>
    <row r="15803" spans="1:16" x14ac:dyDescent="0.35">
      <c r="A15803" t="s">
        <v>99</v>
      </c>
      <c r="B15803">
        <v>1324725688</v>
      </c>
      <c r="C15803" t="s">
        <v>20</v>
      </c>
      <c r="D15803" t="s">
        <v>17</v>
      </c>
      <c r="E15803">
        <v>35052</v>
      </c>
      <c r="F15803" s="9">
        <v>46236</v>
      </c>
      <c r="G15803" t="s">
        <v>6</v>
      </c>
      <c r="H15803" s="8">
        <v>0.38333333333333336</v>
      </c>
      <c r="I15803" s="8">
        <v>0.39027777777777778</v>
      </c>
      <c r="J15803">
        <v>0</v>
      </c>
      <c r="K15803" t="s">
        <v>128</v>
      </c>
      <c r="L15803">
        <v>0</v>
      </c>
      <c r="M15803" t="s">
        <v>129</v>
      </c>
      <c r="N15803" t="s">
        <v>3597</v>
      </c>
      <c r="O15803" t="s">
        <v>3598</v>
      </c>
      <c r="P15803" t="s">
        <v>3599</v>
      </c>
    </row>
    <row r="15804" spans="1:16" x14ac:dyDescent="0.35">
      <c r="A15804" t="s">
        <v>99</v>
      </c>
      <c r="B15804">
        <v>1324725688</v>
      </c>
      <c r="C15804" t="s">
        <v>20</v>
      </c>
      <c r="D15804" t="s">
        <v>17</v>
      </c>
      <c r="E15804">
        <v>35052</v>
      </c>
      <c r="F15804" s="9">
        <v>46236</v>
      </c>
      <c r="G15804" t="s">
        <v>6</v>
      </c>
      <c r="H15804" s="8">
        <v>0.3972222222222222</v>
      </c>
      <c r="I15804" s="8">
        <v>0.3972222222222222</v>
      </c>
      <c r="J15804">
        <v>0</v>
      </c>
      <c r="K15804" t="s">
        <v>145</v>
      </c>
      <c r="L15804">
        <v>0</v>
      </c>
      <c r="M15804" t="s">
        <v>27734</v>
      </c>
      <c r="N15804" t="s">
        <v>3600</v>
      </c>
      <c r="O15804" t="s">
        <v>3601</v>
      </c>
      <c r="P15804" t="s">
        <v>3602</v>
      </c>
    </row>
    <row r="15805" spans="1:16" x14ac:dyDescent="0.35">
      <c r="A15805" t="s">
        <v>99</v>
      </c>
      <c r="B15805">
        <v>1324725688</v>
      </c>
      <c r="C15805" t="s">
        <v>20</v>
      </c>
      <c r="D15805" t="s">
        <v>17</v>
      </c>
      <c r="E15805">
        <v>35052</v>
      </c>
      <c r="F15805" s="9">
        <v>46236</v>
      </c>
      <c r="G15805" t="s">
        <v>6</v>
      </c>
      <c r="H15805" s="8">
        <v>0.40416666666666667</v>
      </c>
      <c r="I15805" s="8">
        <v>0.40416666666666667</v>
      </c>
      <c r="J15805">
        <v>0</v>
      </c>
      <c r="K15805" t="s">
        <v>145</v>
      </c>
      <c r="L15805">
        <v>0</v>
      </c>
      <c r="M15805" t="s">
        <v>16530</v>
      </c>
      <c r="N15805" t="s">
        <v>3608</v>
      </c>
      <c r="O15805" t="s">
        <v>3609</v>
      </c>
      <c r="P15805" t="s">
        <v>3610</v>
      </c>
    </row>
    <row r="15806" spans="1:16" x14ac:dyDescent="0.35">
      <c r="A15806" t="s">
        <v>99</v>
      </c>
      <c r="B15806">
        <v>1324725688</v>
      </c>
      <c r="C15806" t="s">
        <v>20</v>
      </c>
      <c r="D15806" t="s">
        <v>17</v>
      </c>
      <c r="E15806">
        <v>35052</v>
      </c>
      <c r="F15806" s="9">
        <v>46236</v>
      </c>
      <c r="G15806" t="s">
        <v>6</v>
      </c>
      <c r="H15806" s="8">
        <v>0.41111111111111109</v>
      </c>
      <c r="I15806" s="8">
        <v>0.41111111111111109</v>
      </c>
      <c r="J15806">
        <v>0</v>
      </c>
      <c r="K15806" t="s">
        <v>145</v>
      </c>
      <c r="L15806">
        <v>0</v>
      </c>
      <c r="M15806" t="s">
        <v>20898</v>
      </c>
      <c r="N15806" t="s">
        <v>15885</v>
      </c>
      <c r="O15806" t="s">
        <v>15886</v>
      </c>
      <c r="P15806" t="s">
        <v>15887</v>
      </c>
    </row>
    <row r="15807" spans="1:16" x14ac:dyDescent="0.35">
      <c r="A15807" t="s">
        <v>99</v>
      </c>
      <c r="B15807">
        <v>1324725688</v>
      </c>
      <c r="C15807" t="s">
        <v>20</v>
      </c>
      <c r="D15807" t="s">
        <v>17</v>
      </c>
      <c r="E15807">
        <v>35052</v>
      </c>
      <c r="F15807" s="9">
        <v>46236</v>
      </c>
      <c r="G15807" t="s">
        <v>6</v>
      </c>
      <c r="H15807" s="8">
        <v>0.41805555555555557</v>
      </c>
      <c r="I15807" s="8">
        <v>0.41805555555555557</v>
      </c>
      <c r="J15807">
        <v>0</v>
      </c>
      <c r="K15807" t="s">
        <v>145</v>
      </c>
      <c r="L15807">
        <v>0</v>
      </c>
      <c r="M15807" t="s">
        <v>17921</v>
      </c>
      <c r="N15807" t="s">
        <v>27735</v>
      </c>
      <c r="O15807" t="s">
        <v>27736</v>
      </c>
      <c r="P15807" t="s">
        <v>27737</v>
      </c>
    </row>
    <row r="15808" spans="1:16" x14ac:dyDescent="0.35">
      <c r="A15808" t="s">
        <v>99</v>
      </c>
      <c r="B15808">
        <v>1324725688</v>
      </c>
      <c r="C15808" t="s">
        <v>20</v>
      </c>
      <c r="D15808" t="s">
        <v>17</v>
      </c>
      <c r="E15808">
        <v>35052</v>
      </c>
      <c r="F15808" s="9">
        <v>46236</v>
      </c>
      <c r="G15808" t="s">
        <v>6</v>
      </c>
      <c r="H15808" s="8">
        <v>0.42499999999999999</v>
      </c>
      <c r="I15808" s="8">
        <v>0.42499999999999999</v>
      </c>
      <c r="J15808">
        <v>0</v>
      </c>
      <c r="K15808" t="s">
        <v>145</v>
      </c>
      <c r="L15808">
        <v>0</v>
      </c>
      <c r="M15808" t="s">
        <v>20651</v>
      </c>
      <c r="N15808" t="s">
        <v>11571</v>
      </c>
      <c r="O15808" t="s">
        <v>11616</v>
      </c>
      <c r="P15808" t="s">
        <v>11617</v>
      </c>
    </row>
    <row r="15809" spans="1:16" x14ac:dyDescent="0.35">
      <c r="A15809" t="s">
        <v>99</v>
      </c>
      <c r="B15809">
        <v>1324725688</v>
      </c>
      <c r="C15809" t="s">
        <v>20</v>
      </c>
      <c r="D15809" t="s">
        <v>17</v>
      </c>
      <c r="E15809">
        <v>35052</v>
      </c>
      <c r="F15809" s="9">
        <v>46236</v>
      </c>
      <c r="G15809" t="s">
        <v>6</v>
      </c>
      <c r="H15809" s="8">
        <v>0.43194444444444446</v>
      </c>
      <c r="I15809" s="8">
        <v>0.43194444444444446</v>
      </c>
      <c r="J15809">
        <v>0</v>
      </c>
      <c r="K15809" t="s">
        <v>145</v>
      </c>
      <c r="L15809">
        <v>0</v>
      </c>
      <c r="M15809" t="s">
        <v>16535</v>
      </c>
      <c r="N15809" t="s">
        <v>27738</v>
      </c>
      <c r="O15809" t="s">
        <v>27739</v>
      </c>
      <c r="P15809" t="s">
        <v>27740</v>
      </c>
    </row>
    <row r="15810" spans="1:16" x14ac:dyDescent="0.35">
      <c r="A15810" t="s">
        <v>99</v>
      </c>
      <c r="B15810">
        <v>1324725688</v>
      </c>
      <c r="C15810" t="s">
        <v>20</v>
      </c>
      <c r="D15810" t="s">
        <v>17</v>
      </c>
      <c r="E15810">
        <v>35052</v>
      </c>
      <c r="F15810" s="9">
        <v>46236</v>
      </c>
      <c r="G15810" t="s">
        <v>6</v>
      </c>
      <c r="H15810" s="8">
        <v>0.43888888888888888</v>
      </c>
      <c r="I15810" s="8">
        <v>0.43888888888888888</v>
      </c>
      <c r="J15810">
        <v>0</v>
      </c>
      <c r="K15810" t="s">
        <v>145</v>
      </c>
      <c r="L15810">
        <v>0</v>
      </c>
      <c r="M15810" t="s">
        <v>20380</v>
      </c>
      <c r="N15810" t="s">
        <v>10410</v>
      </c>
      <c r="O15810" t="s">
        <v>10411</v>
      </c>
      <c r="P15810" t="s">
        <v>10412</v>
      </c>
    </row>
    <row r="15811" spans="1:16" x14ac:dyDescent="0.35">
      <c r="A15811" t="s">
        <v>99</v>
      </c>
      <c r="B15811">
        <v>1324725688</v>
      </c>
      <c r="C15811" t="s">
        <v>20</v>
      </c>
      <c r="D15811" t="s">
        <v>17</v>
      </c>
      <c r="E15811">
        <v>35052</v>
      </c>
      <c r="F15811" s="9">
        <v>46236</v>
      </c>
      <c r="G15811" t="s">
        <v>6</v>
      </c>
      <c r="H15811" s="8">
        <v>0.44583333333333336</v>
      </c>
      <c r="I15811" s="8">
        <v>0.45277777777777778</v>
      </c>
      <c r="J15811">
        <v>0</v>
      </c>
      <c r="K15811" t="s">
        <v>128</v>
      </c>
      <c r="L15811">
        <v>0</v>
      </c>
      <c r="M15811" t="s">
        <v>129</v>
      </c>
      <c r="N15811" t="s">
        <v>11574</v>
      </c>
      <c r="O15811" t="s">
        <v>11575</v>
      </c>
      <c r="P15811" t="s">
        <v>11576</v>
      </c>
    </row>
    <row r="15812" spans="1:16" x14ac:dyDescent="0.35">
      <c r="A15812" t="s">
        <v>99</v>
      </c>
      <c r="B15812">
        <v>1324725688</v>
      </c>
      <c r="C15812" t="s">
        <v>20</v>
      </c>
      <c r="D15812" t="s">
        <v>17</v>
      </c>
      <c r="E15812">
        <v>35052</v>
      </c>
      <c r="F15812" s="9">
        <v>46236</v>
      </c>
      <c r="G15812" t="s">
        <v>6</v>
      </c>
      <c r="H15812" s="8">
        <v>0.4597222222222222</v>
      </c>
      <c r="I15812" s="8">
        <v>0.4597222222222222</v>
      </c>
      <c r="J15812">
        <v>0</v>
      </c>
      <c r="K15812" t="s">
        <v>145</v>
      </c>
      <c r="L15812">
        <v>0</v>
      </c>
      <c r="M15812" t="s">
        <v>17538</v>
      </c>
      <c r="N15812" t="s">
        <v>27741</v>
      </c>
      <c r="O15812" t="s">
        <v>27742</v>
      </c>
      <c r="P15812" t="s">
        <v>27743</v>
      </c>
    </row>
    <row r="15813" spans="1:16" x14ac:dyDescent="0.35">
      <c r="A15813" t="s">
        <v>99</v>
      </c>
      <c r="B15813">
        <v>1324725688</v>
      </c>
      <c r="C15813" t="s">
        <v>20</v>
      </c>
      <c r="D15813" t="s">
        <v>17</v>
      </c>
      <c r="E15813">
        <v>35052</v>
      </c>
      <c r="F15813" s="9">
        <v>46236</v>
      </c>
      <c r="G15813" t="s">
        <v>6</v>
      </c>
      <c r="H15813" s="8">
        <v>0.46666666666666667</v>
      </c>
      <c r="I15813" s="8">
        <v>0.47361111111111109</v>
      </c>
      <c r="J15813">
        <v>0</v>
      </c>
      <c r="K15813" t="s">
        <v>128</v>
      </c>
      <c r="L15813">
        <v>0</v>
      </c>
      <c r="M15813" t="s">
        <v>129</v>
      </c>
      <c r="N15813" t="s">
        <v>25189</v>
      </c>
      <c r="O15813" t="s">
        <v>25190</v>
      </c>
      <c r="P15813" t="s">
        <v>25191</v>
      </c>
    </row>
    <row r="15814" spans="1:16" x14ac:dyDescent="0.35">
      <c r="A15814" t="s">
        <v>99</v>
      </c>
      <c r="B15814">
        <v>1324725688</v>
      </c>
      <c r="C15814" t="s">
        <v>20</v>
      </c>
      <c r="D15814" t="s">
        <v>17</v>
      </c>
      <c r="E15814">
        <v>35052</v>
      </c>
      <c r="F15814" s="9">
        <v>46236</v>
      </c>
      <c r="G15814" t="s">
        <v>6</v>
      </c>
      <c r="H15814" s="8">
        <v>0.48055555555555557</v>
      </c>
      <c r="I15814" s="8">
        <v>0.48055555555555557</v>
      </c>
      <c r="J15814">
        <v>0</v>
      </c>
      <c r="K15814" t="s">
        <v>145</v>
      </c>
      <c r="L15814">
        <v>0</v>
      </c>
      <c r="M15814" t="s">
        <v>17716</v>
      </c>
      <c r="N15814" t="s">
        <v>27744</v>
      </c>
      <c r="O15814" t="s">
        <v>27745</v>
      </c>
      <c r="P15814" t="s">
        <v>27746</v>
      </c>
    </row>
    <row r="15815" spans="1:16" x14ac:dyDescent="0.35">
      <c r="A15815" t="s">
        <v>99</v>
      </c>
      <c r="B15815">
        <v>1324725688</v>
      </c>
      <c r="C15815" t="s">
        <v>20</v>
      </c>
      <c r="D15815" t="s">
        <v>17</v>
      </c>
      <c r="E15815">
        <v>35052</v>
      </c>
      <c r="F15815" s="9">
        <v>46236</v>
      </c>
      <c r="G15815" t="s">
        <v>6</v>
      </c>
      <c r="H15815" s="8">
        <v>0.48749999999999999</v>
      </c>
      <c r="I15815" s="8">
        <v>0.49444444444444446</v>
      </c>
      <c r="J15815">
        <v>0</v>
      </c>
      <c r="K15815" t="s">
        <v>128</v>
      </c>
      <c r="L15815">
        <v>1</v>
      </c>
      <c r="M15815" t="s">
        <v>129</v>
      </c>
      <c r="N15815" t="s">
        <v>11596</v>
      </c>
      <c r="O15815" t="s">
        <v>11597</v>
      </c>
      <c r="P15815" t="s">
        <v>10408</v>
      </c>
    </row>
    <row r="15816" spans="1:16" x14ac:dyDescent="0.35">
      <c r="A15816" t="s">
        <v>99</v>
      </c>
      <c r="B15816">
        <v>1324725688</v>
      </c>
      <c r="C15816" t="s">
        <v>20</v>
      </c>
      <c r="D15816" t="s">
        <v>17</v>
      </c>
      <c r="E15816">
        <v>35052</v>
      </c>
      <c r="F15816" s="9">
        <v>46236</v>
      </c>
      <c r="G15816" t="s">
        <v>6</v>
      </c>
      <c r="H15816" s="8">
        <v>0.50138888888888888</v>
      </c>
      <c r="I15816" s="8">
        <v>0.50138888888888888</v>
      </c>
      <c r="J15816">
        <v>0</v>
      </c>
      <c r="K15816" t="s">
        <v>145</v>
      </c>
      <c r="L15816">
        <v>0</v>
      </c>
      <c r="M15816" t="s">
        <v>27747</v>
      </c>
      <c r="N15816" t="s">
        <v>27748</v>
      </c>
      <c r="O15816" t="s">
        <v>27749</v>
      </c>
      <c r="P15816" t="s">
        <v>27750</v>
      </c>
    </row>
    <row r="15817" spans="1:16" x14ac:dyDescent="0.35">
      <c r="A15817" t="s">
        <v>99</v>
      </c>
      <c r="B15817">
        <v>1324725688</v>
      </c>
      <c r="C15817" t="s">
        <v>20</v>
      </c>
      <c r="D15817" t="s">
        <v>17</v>
      </c>
      <c r="E15817">
        <v>35052</v>
      </c>
      <c r="F15817" s="9">
        <v>46236</v>
      </c>
      <c r="G15817" t="s">
        <v>6</v>
      </c>
      <c r="H15817" s="8">
        <v>0.5083333333333333</v>
      </c>
      <c r="I15817" s="8">
        <v>0.51527777777777772</v>
      </c>
      <c r="J15817">
        <v>0</v>
      </c>
      <c r="K15817" t="s">
        <v>128</v>
      </c>
      <c r="L15817">
        <v>0</v>
      </c>
      <c r="M15817" t="s">
        <v>129</v>
      </c>
      <c r="N15817" t="s">
        <v>11596</v>
      </c>
      <c r="O15817" t="s">
        <v>11597</v>
      </c>
      <c r="P15817" t="s">
        <v>10408</v>
      </c>
    </row>
    <row r="15818" spans="1:16" x14ac:dyDescent="0.35">
      <c r="A15818" t="s">
        <v>99</v>
      </c>
      <c r="B15818">
        <v>1324725688</v>
      </c>
      <c r="C15818" t="s">
        <v>20</v>
      </c>
      <c r="D15818" t="s">
        <v>17</v>
      </c>
      <c r="E15818">
        <v>35052</v>
      </c>
      <c r="F15818" s="9">
        <v>46236</v>
      </c>
      <c r="G15818" t="s">
        <v>6</v>
      </c>
      <c r="H15818" s="8">
        <v>0.52222222222222225</v>
      </c>
      <c r="I15818" s="8">
        <v>0.52222222222222225</v>
      </c>
      <c r="J15818">
        <v>0</v>
      </c>
      <c r="K15818" t="s">
        <v>145</v>
      </c>
      <c r="L15818">
        <v>0</v>
      </c>
      <c r="M15818" t="s">
        <v>27751</v>
      </c>
      <c r="N15818" t="s">
        <v>11601</v>
      </c>
      <c r="O15818" t="s">
        <v>11602</v>
      </c>
      <c r="P15818" t="s">
        <v>11603</v>
      </c>
    </row>
    <row r="15819" spans="1:16" x14ac:dyDescent="0.35">
      <c r="A15819" t="s">
        <v>99</v>
      </c>
      <c r="B15819">
        <v>1324725688</v>
      </c>
      <c r="C15819" t="s">
        <v>20</v>
      </c>
      <c r="D15819" t="s">
        <v>17</v>
      </c>
      <c r="E15819">
        <v>35052</v>
      </c>
      <c r="F15819" s="9">
        <v>46236</v>
      </c>
      <c r="G15819" t="s">
        <v>6</v>
      </c>
      <c r="H15819" s="8">
        <v>0.52916666666666667</v>
      </c>
      <c r="I15819" s="8">
        <v>0.54305555555555551</v>
      </c>
      <c r="J15819">
        <v>0</v>
      </c>
      <c r="K15819" t="s">
        <v>128</v>
      </c>
      <c r="L15819">
        <v>1</v>
      </c>
      <c r="M15819" t="s">
        <v>129</v>
      </c>
      <c r="N15819" t="s">
        <v>11598</v>
      </c>
      <c r="O15819" t="s">
        <v>11599</v>
      </c>
      <c r="P15819" t="s">
        <v>11600</v>
      </c>
    </row>
    <row r="15820" spans="1:16" x14ac:dyDescent="0.35">
      <c r="A15820" t="s">
        <v>99</v>
      </c>
      <c r="B15820">
        <v>1324725688</v>
      </c>
      <c r="C15820" t="s">
        <v>20</v>
      </c>
      <c r="D15820" t="s">
        <v>17</v>
      </c>
      <c r="E15820">
        <v>35052</v>
      </c>
      <c r="F15820" s="9">
        <v>46236</v>
      </c>
      <c r="G15820" t="s">
        <v>6</v>
      </c>
      <c r="H15820" s="8">
        <v>0.55000000000000004</v>
      </c>
      <c r="I15820" s="8">
        <v>0.56388888888888888</v>
      </c>
      <c r="J15820">
        <v>0</v>
      </c>
      <c r="K15820" t="s">
        <v>128</v>
      </c>
      <c r="L15820">
        <v>1</v>
      </c>
      <c r="M15820" t="s">
        <v>129</v>
      </c>
      <c r="N15820" t="s">
        <v>11601</v>
      </c>
      <c r="O15820" t="s">
        <v>11602</v>
      </c>
      <c r="P15820" t="s">
        <v>11603</v>
      </c>
    </row>
    <row r="15821" spans="1:16" x14ac:dyDescent="0.35">
      <c r="A15821" t="s">
        <v>99</v>
      </c>
      <c r="B15821">
        <v>1324725688</v>
      </c>
      <c r="C15821" t="s">
        <v>20</v>
      </c>
      <c r="D15821" t="s">
        <v>17</v>
      </c>
      <c r="E15821">
        <v>35052</v>
      </c>
      <c r="F15821" s="9">
        <v>46236</v>
      </c>
      <c r="G15821" t="s">
        <v>6</v>
      </c>
      <c r="H15821" s="8">
        <v>0.5708333333333333</v>
      </c>
      <c r="I15821" s="8">
        <v>0.57777777777777772</v>
      </c>
      <c r="J15821">
        <v>0</v>
      </c>
      <c r="K15821" t="s">
        <v>128</v>
      </c>
      <c r="L15821">
        <v>0</v>
      </c>
      <c r="M15821" t="s">
        <v>129</v>
      </c>
      <c r="N15821" t="s">
        <v>11596</v>
      </c>
      <c r="O15821" t="s">
        <v>11597</v>
      </c>
      <c r="P15821" t="s">
        <v>10408</v>
      </c>
    </row>
    <row r="15822" spans="1:16" x14ac:dyDescent="0.35">
      <c r="A15822" t="s">
        <v>99</v>
      </c>
      <c r="B15822">
        <v>1324725688</v>
      </c>
      <c r="C15822" t="s">
        <v>20</v>
      </c>
      <c r="D15822" t="s">
        <v>17</v>
      </c>
      <c r="E15822">
        <v>35052</v>
      </c>
      <c r="F15822" s="9">
        <v>46236</v>
      </c>
      <c r="G15822" t="s">
        <v>6</v>
      </c>
      <c r="H15822" s="8">
        <v>0.58472222222222225</v>
      </c>
      <c r="I15822" s="8">
        <v>0.58472222222222225</v>
      </c>
      <c r="J15822">
        <v>0</v>
      </c>
      <c r="K15822" t="s">
        <v>145</v>
      </c>
      <c r="L15822">
        <v>0</v>
      </c>
      <c r="M15822" t="s">
        <v>16642</v>
      </c>
      <c r="N15822" t="s">
        <v>27752</v>
      </c>
      <c r="O15822" t="s">
        <v>27753</v>
      </c>
      <c r="P15822" t="s">
        <v>27754</v>
      </c>
    </row>
    <row r="15823" spans="1:16" x14ac:dyDescent="0.35">
      <c r="A15823" t="s">
        <v>99</v>
      </c>
      <c r="B15823">
        <v>1324725688</v>
      </c>
      <c r="C15823" t="s">
        <v>20</v>
      </c>
      <c r="D15823" t="s">
        <v>17</v>
      </c>
      <c r="E15823">
        <v>35052</v>
      </c>
      <c r="F15823" s="9">
        <v>46236</v>
      </c>
      <c r="G15823" t="s">
        <v>6</v>
      </c>
      <c r="H15823" s="8">
        <v>0.59166666666666667</v>
      </c>
      <c r="I15823" s="8">
        <v>0.59166666666666667</v>
      </c>
      <c r="J15823">
        <v>0</v>
      </c>
      <c r="K15823" t="s">
        <v>145</v>
      </c>
      <c r="L15823">
        <v>0</v>
      </c>
      <c r="M15823" t="s">
        <v>18854</v>
      </c>
      <c r="N15823" t="s">
        <v>27755</v>
      </c>
      <c r="O15823" t="s">
        <v>27756</v>
      </c>
      <c r="P15823" t="s">
        <v>10409</v>
      </c>
    </row>
    <row r="15824" spans="1:16" x14ac:dyDescent="0.35">
      <c r="A15824" t="s">
        <v>99</v>
      </c>
      <c r="B15824">
        <v>1324725688</v>
      </c>
      <c r="C15824" t="s">
        <v>20</v>
      </c>
      <c r="D15824" t="s">
        <v>17</v>
      </c>
      <c r="E15824">
        <v>35052</v>
      </c>
      <c r="F15824" s="9">
        <v>46236</v>
      </c>
      <c r="G15824" t="s">
        <v>6</v>
      </c>
      <c r="H15824" s="8">
        <v>0.59861111111111109</v>
      </c>
      <c r="I15824" s="8">
        <v>0.59861111111111109</v>
      </c>
      <c r="J15824">
        <v>0</v>
      </c>
      <c r="K15824" t="s">
        <v>145</v>
      </c>
      <c r="L15824">
        <v>0</v>
      </c>
      <c r="M15824" t="s">
        <v>18948</v>
      </c>
      <c r="N15824" t="s">
        <v>10400</v>
      </c>
      <c r="O15824" t="s">
        <v>27757</v>
      </c>
      <c r="P15824" t="s">
        <v>27758</v>
      </c>
    </row>
    <row r="15825" spans="1:16" x14ac:dyDescent="0.35">
      <c r="A15825" t="s">
        <v>99</v>
      </c>
      <c r="B15825">
        <v>1324725688</v>
      </c>
      <c r="C15825" t="s">
        <v>20</v>
      </c>
      <c r="D15825" t="s">
        <v>17</v>
      </c>
      <c r="E15825">
        <v>35052</v>
      </c>
      <c r="F15825" s="9">
        <v>46236</v>
      </c>
      <c r="G15825" t="s">
        <v>6</v>
      </c>
      <c r="H15825" s="8">
        <v>0.60555555555555551</v>
      </c>
      <c r="I15825" s="8">
        <v>0.60555555555555551</v>
      </c>
      <c r="J15825">
        <v>0</v>
      </c>
      <c r="K15825" t="s">
        <v>145</v>
      </c>
      <c r="L15825">
        <v>0</v>
      </c>
      <c r="M15825" t="s">
        <v>17265</v>
      </c>
      <c r="N15825" t="s">
        <v>11574</v>
      </c>
      <c r="O15825" t="s">
        <v>11575</v>
      </c>
      <c r="P15825" t="s">
        <v>11576</v>
      </c>
    </row>
    <row r="15826" spans="1:16" x14ac:dyDescent="0.35">
      <c r="A15826" t="s">
        <v>99</v>
      </c>
      <c r="B15826">
        <v>1324725688</v>
      </c>
      <c r="C15826" t="s">
        <v>20</v>
      </c>
      <c r="D15826" t="s">
        <v>17</v>
      </c>
      <c r="E15826">
        <v>35052</v>
      </c>
      <c r="F15826" s="9">
        <v>46236</v>
      </c>
      <c r="G15826" t="s">
        <v>6</v>
      </c>
      <c r="H15826" s="8">
        <v>0.61250000000000004</v>
      </c>
      <c r="I15826" s="8">
        <v>0.61250000000000004</v>
      </c>
      <c r="J15826">
        <v>0</v>
      </c>
      <c r="K15826" t="s">
        <v>145</v>
      </c>
      <c r="L15826">
        <v>0</v>
      </c>
      <c r="M15826" t="s">
        <v>17265</v>
      </c>
      <c r="N15826" t="s">
        <v>11577</v>
      </c>
      <c r="O15826" t="s">
        <v>11578</v>
      </c>
      <c r="P15826" t="s">
        <v>11579</v>
      </c>
    </row>
    <row r="15827" spans="1:16" x14ac:dyDescent="0.35">
      <c r="A15827" t="s">
        <v>99</v>
      </c>
      <c r="B15827">
        <v>1324725688</v>
      </c>
      <c r="C15827" t="s">
        <v>20</v>
      </c>
      <c r="D15827" t="s">
        <v>17</v>
      </c>
      <c r="E15827">
        <v>35052</v>
      </c>
      <c r="F15827" s="9">
        <v>46236</v>
      </c>
      <c r="G15827" t="s">
        <v>6</v>
      </c>
      <c r="H15827" s="8">
        <v>0.61944444444444446</v>
      </c>
      <c r="I15827" s="8">
        <v>0.64027777777777772</v>
      </c>
      <c r="J15827">
        <v>0</v>
      </c>
      <c r="K15827" t="s">
        <v>128</v>
      </c>
      <c r="L15827">
        <v>1</v>
      </c>
      <c r="M15827" t="s">
        <v>129</v>
      </c>
      <c r="N15827" t="s">
        <v>11574</v>
      </c>
      <c r="O15827" t="s">
        <v>11575</v>
      </c>
      <c r="P15827" t="s">
        <v>11576</v>
      </c>
    </row>
    <row r="15828" spans="1:16" x14ac:dyDescent="0.35">
      <c r="A15828" t="s">
        <v>99</v>
      </c>
      <c r="B15828">
        <v>1324725688</v>
      </c>
      <c r="C15828" t="s">
        <v>20</v>
      </c>
      <c r="D15828" t="s">
        <v>17</v>
      </c>
      <c r="E15828">
        <v>35052</v>
      </c>
      <c r="F15828" s="9">
        <v>46236</v>
      </c>
      <c r="G15828" t="s">
        <v>6</v>
      </c>
      <c r="H15828" s="8">
        <v>0.64722222222222225</v>
      </c>
      <c r="I15828" s="8">
        <v>0.65416666666666667</v>
      </c>
      <c r="J15828">
        <v>0</v>
      </c>
      <c r="K15828" t="s">
        <v>128</v>
      </c>
      <c r="L15828">
        <v>0</v>
      </c>
      <c r="M15828" t="s">
        <v>129</v>
      </c>
      <c r="N15828" t="s">
        <v>11577</v>
      </c>
      <c r="O15828" t="s">
        <v>11578</v>
      </c>
      <c r="P15828" t="s">
        <v>11579</v>
      </c>
    </row>
    <row r="15829" spans="1:16" x14ac:dyDescent="0.35">
      <c r="A15829" t="s">
        <v>99</v>
      </c>
      <c r="B15829">
        <v>1324725688</v>
      </c>
      <c r="C15829" t="s">
        <v>20</v>
      </c>
      <c r="D15829" t="s">
        <v>17</v>
      </c>
      <c r="E15829">
        <v>35052</v>
      </c>
      <c r="F15829" s="9">
        <v>46236</v>
      </c>
      <c r="G15829" t="s">
        <v>6</v>
      </c>
      <c r="H15829" s="8">
        <v>0.66111111111111109</v>
      </c>
      <c r="I15829" s="8">
        <v>0.66111111111111109</v>
      </c>
      <c r="J15829">
        <v>0</v>
      </c>
      <c r="K15829" t="s">
        <v>145</v>
      </c>
      <c r="L15829">
        <v>0</v>
      </c>
      <c r="M15829" t="s">
        <v>27759</v>
      </c>
      <c r="N15829" t="s">
        <v>11574</v>
      </c>
      <c r="O15829" t="s">
        <v>11575</v>
      </c>
      <c r="P15829" t="s">
        <v>11576</v>
      </c>
    </row>
    <row r="15830" spans="1:16" x14ac:dyDescent="0.35">
      <c r="A15830" t="s">
        <v>99</v>
      </c>
      <c r="B15830">
        <v>1324725688</v>
      </c>
      <c r="C15830" t="s">
        <v>20</v>
      </c>
      <c r="D15830" t="s">
        <v>17</v>
      </c>
      <c r="E15830">
        <v>35052</v>
      </c>
      <c r="F15830" s="9">
        <v>46236</v>
      </c>
      <c r="G15830" t="s">
        <v>6</v>
      </c>
      <c r="H15830" s="8">
        <v>0.66805555555555551</v>
      </c>
      <c r="I15830" s="8">
        <v>0.66805555555555551</v>
      </c>
      <c r="J15830">
        <v>0</v>
      </c>
      <c r="K15830" t="s">
        <v>145</v>
      </c>
      <c r="L15830">
        <v>0</v>
      </c>
      <c r="M15830" t="s">
        <v>27759</v>
      </c>
      <c r="N15830" t="s">
        <v>11580</v>
      </c>
      <c r="O15830" t="s">
        <v>11581</v>
      </c>
      <c r="P15830" t="s">
        <v>11582</v>
      </c>
    </row>
    <row r="15831" spans="1:16" x14ac:dyDescent="0.35">
      <c r="A15831" t="s">
        <v>99</v>
      </c>
      <c r="B15831">
        <v>1324725688</v>
      </c>
      <c r="C15831" t="s">
        <v>20</v>
      </c>
      <c r="D15831" t="s">
        <v>17</v>
      </c>
      <c r="E15831">
        <v>35052</v>
      </c>
      <c r="F15831" s="9">
        <v>46236</v>
      </c>
      <c r="G15831" t="s">
        <v>6</v>
      </c>
      <c r="H15831" s="8">
        <v>0.67500000000000004</v>
      </c>
      <c r="I15831" s="8">
        <v>0.70277777777777772</v>
      </c>
      <c r="J15831">
        <v>1</v>
      </c>
      <c r="K15831" t="s">
        <v>128</v>
      </c>
      <c r="L15831">
        <v>2</v>
      </c>
      <c r="M15831" t="s">
        <v>129</v>
      </c>
      <c r="N15831" t="s">
        <v>11574</v>
      </c>
      <c r="O15831" t="s">
        <v>11575</v>
      </c>
      <c r="P15831" t="s">
        <v>11576</v>
      </c>
    </row>
    <row r="15832" spans="1:16" x14ac:dyDescent="0.35">
      <c r="A15832" t="s">
        <v>99</v>
      </c>
      <c r="B15832">
        <v>1324725688</v>
      </c>
      <c r="C15832" t="s">
        <v>20</v>
      </c>
      <c r="D15832" t="s">
        <v>17</v>
      </c>
      <c r="E15832">
        <v>35052</v>
      </c>
      <c r="F15832" s="9">
        <v>46236</v>
      </c>
      <c r="G15832" t="s">
        <v>6</v>
      </c>
      <c r="H15832" s="8">
        <v>0.70972222222222225</v>
      </c>
      <c r="I15832" s="8">
        <v>0.70972222222222225</v>
      </c>
      <c r="J15832">
        <v>0</v>
      </c>
      <c r="K15832" t="s">
        <v>145</v>
      </c>
      <c r="L15832">
        <v>0</v>
      </c>
      <c r="M15832" t="s">
        <v>17508</v>
      </c>
      <c r="N15832" t="s">
        <v>11583</v>
      </c>
      <c r="O15832" t="s">
        <v>11584</v>
      </c>
      <c r="P15832" t="s">
        <v>11585</v>
      </c>
    </row>
    <row r="15833" spans="1:16" x14ac:dyDescent="0.35">
      <c r="A15833" t="s">
        <v>99</v>
      </c>
      <c r="B15833">
        <v>1324725688</v>
      </c>
      <c r="C15833" t="s">
        <v>20</v>
      </c>
      <c r="D15833" t="s">
        <v>17</v>
      </c>
      <c r="E15833">
        <v>35052</v>
      </c>
      <c r="F15833" s="9">
        <v>46236</v>
      </c>
      <c r="G15833" t="s">
        <v>6</v>
      </c>
      <c r="H15833" s="8">
        <v>0.71666666666666667</v>
      </c>
      <c r="I15833" s="8">
        <v>0.71666666666666667</v>
      </c>
      <c r="J15833">
        <v>0</v>
      </c>
      <c r="K15833" t="s">
        <v>145</v>
      </c>
      <c r="L15833">
        <v>0</v>
      </c>
      <c r="M15833" t="s">
        <v>18045</v>
      </c>
      <c r="N15833" t="s">
        <v>11586</v>
      </c>
      <c r="O15833" t="s">
        <v>11587</v>
      </c>
      <c r="P15833" t="s">
        <v>11588</v>
      </c>
    </row>
    <row r="15834" spans="1:16" x14ac:dyDescent="0.35">
      <c r="A15834" t="s">
        <v>99</v>
      </c>
      <c r="B15834">
        <v>1324725688</v>
      </c>
      <c r="C15834" t="s">
        <v>20</v>
      </c>
      <c r="D15834" t="s">
        <v>17</v>
      </c>
      <c r="E15834">
        <v>35052</v>
      </c>
      <c r="F15834" s="9">
        <v>46236</v>
      </c>
      <c r="G15834" t="s">
        <v>6</v>
      </c>
      <c r="H15834" s="8">
        <v>0.72361111111111109</v>
      </c>
      <c r="I15834" s="8">
        <v>0.72361111111111109</v>
      </c>
      <c r="J15834">
        <v>0</v>
      </c>
      <c r="K15834" t="s">
        <v>145</v>
      </c>
      <c r="L15834">
        <v>0</v>
      </c>
      <c r="M15834" t="s">
        <v>18188</v>
      </c>
      <c r="N15834" t="s">
        <v>10473</v>
      </c>
      <c r="O15834" t="s">
        <v>10474</v>
      </c>
      <c r="P15834" t="s">
        <v>10475</v>
      </c>
    </row>
    <row r="15835" spans="1:16" x14ac:dyDescent="0.35">
      <c r="A15835" t="s">
        <v>99</v>
      </c>
      <c r="B15835">
        <v>1324725688</v>
      </c>
      <c r="C15835" t="s">
        <v>20</v>
      </c>
      <c r="D15835" t="s">
        <v>17</v>
      </c>
      <c r="E15835">
        <v>35052</v>
      </c>
      <c r="F15835" s="9">
        <v>46236</v>
      </c>
      <c r="G15835" t="s">
        <v>6</v>
      </c>
      <c r="H15835" s="8">
        <v>0.73055555555555551</v>
      </c>
      <c r="I15835" s="8">
        <v>0.73055555555555551</v>
      </c>
      <c r="J15835">
        <v>0</v>
      </c>
      <c r="K15835" t="s">
        <v>145</v>
      </c>
      <c r="L15835">
        <v>0</v>
      </c>
      <c r="M15835" t="s">
        <v>17735</v>
      </c>
      <c r="N15835" t="s">
        <v>11571</v>
      </c>
      <c r="O15835" t="s">
        <v>11572</v>
      </c>
      <c r="P15835" t="s">
        <v>11573</v>
      </c>
    </row>
    <row r="15836" spans="1:16" x14ac:dyDescent="0.35">
      <c r="A15836" t="s">
        <v>99</v>
      </c>
      <c r="B15836">
        <v>1324725688</v>
      </c>
      <c r="C15836" t="s">
        <v>20</v>
      </c>
      <c r="D15836" t="s">
        <v>17</v>
      </c>
      <c r="E15836">
        <v>35052</v>
      </c>
      <c r="F15836" s="9">
        <v>46236</v>
      </c>
      <c r="G15836" t="s">
        <v>6</v>
      </c>
      <c r="H15836" s="8">
        <v>0.73750000000000004</v>
      </c>
      <c r="I15836" s="8">
        <v>0.73750000000000004</v>
      </c>
      <c r="J15836">
        <v>0</v>
      </c>
      <c r="K15836" t="s">
        <v>145</v>
      </c>
      <c r="L15836">
        <v>0</v>
      </c>
      <c r="M15836" t="s">
        <v>16509</v>
      </c>
      <c r="N15836" t="s">
        <v>27760</v>
      </c>
      <c r="O15836" t="s">
        <v>27761</v>
      </c>
      <c r="P15836" t="s">
        <v>27762</v>
      </c>
    </row>
    <row r="15837" spans="1:16" x14ac:dyDescent="0.35">
      <c r="A15837" t="s">
        <v>99</v>
      </c>
      <c r="B15837">
        <v>1324725688</v>
      </c>
      <c r="C15837" t="s">
        <v>20</v>
      </c>
      <c r="D15837" t="s">
        <v>17</v>
      </c>
      <c r="E15837">
        <v>35052</v>
      </c>
      <c r="F15837" s="9">
        <v>46236</v>
      </c>
      <c r="G15837" t="s">
        <v>6</v>
      </c>
      <c r="H15837" s="8">
        <v>0.74444444444444446</v>
      </c>
      <c r="I15837" s="8">
        <v>0.74444444444444446</v>
      </c>
      <c r="J15837">
        <v>0</v>
      </c>
      <c r="K15837" t="s">
        <v>145</v>
      </c>
      <c r="L15837">
        <v>0</v>
      </c>
      <c r="M15837" t="s">
        <v>16924</v>
      </c>
      <c r="N15837" t="s">
        <v>27763</v>
      </c>
      <c r="O15837" t="s">
        <v>27764</v>
      </c>
      <c r="P15837" t="s">
        <v>27765</v>
      </c>
    </row>
    <row r="15838" spans="1:16" x14ac:dyDescent="0.35">
      <c r="A15838" t="s">
        <v>99</v>
      </c>
      <c r="B15838">
        <v>1324725688</v>
      </c>
      <c r="C15838" t="s">
        <v>20</v>
      </c>
      <c r="D15838" t="s">
        <v>17</v>
      </c>
      <c r="E15838">
        <v>35052</v>
      </c>
      <c r="F15838" s="9">
        <v>46236</v>
      </c>
      <c r="G15838" t="s">
        <v>6</v>
      </c>
      <c r="H15838" s="8">
        <v>0.75138888888888888</v>
      </c>
      <c r="I15838" s="8">
        <v>0.75138888888888888</v>
      </c>
      <c r="J15838">
        <v>0</v>
      </c>
      <c r="K15838" t="s">
        <v>145</v>
      </c>
      <c r="L15838">
        <v>0</v>
      </c>
      <c r="M15838" t="s">
        <v>16598</v>
      </c>
      <c r="N15838" t="s">
        <v>27766</v>
      </c>
      <c r="O15838" t="s">
        <v>27767</v>
      </c>
      <c r="P15838" t="s">
        <v>27768</v>
      </c>
    </row>
    <row r="15839" spans="1:16" x14ac:dyDescent="0.35">
      <c r="A15839" t="s">
        <v>99</v>
      </c>
      <c r="B15839">
        <v>1324725688</v>
      </c>
      <c r="C15839" t="s">
        <v>20</v>
      </c>
      <c r="D15839" t="s">
        <v>17</v>
      </c>
      <c r="E15839">
        <v>35052</v>
      </c>
      <c r="F15839" s="9">
        <v>46236</v>
      </c>
      <c r="G15839" t="s">
        <v>6</v>
      </c>
      <c r="H15839" s="8">
        <v>0.7583333333333333</v>
      </c>
      <c r="I15839" s="8">
        <v>0.7583333333333333</v>
      </c>
      <c r="J15839">
        <v>0</v>
      </c>
      <c r="K15839" t="s">
        <v>145</v>
      </c>
      <c r="L15839">
        <v>0</v>
      </c>
      <c r="M15839" t="s">
        <v>16509</v>
      </c>
      <c r="N15839" t="s">
        <v>11737</v>
      </c>
      <c r="O15839" t="s">
        <v>11738</v>
      </c>
      <c r="P15839" t="s">
        <v>11739</v>
      </c>
    </row>
    <row r="15840" spans="1:16" x14ac:dyDescent="0.35">
      <c r="A15840" t="s">
        <v>99</v>
      </c>
      <c r="B15840">
        <v>1324725688</v>
      </c>
      <c r="C15840" t="s">
        <v>20</v>
      </c>
      <c r="D15840" t="s">
        <v>17</v>
      </c>
      <c r="E15840">
        <v>35052</v>
      </c>
      <c r="F15840" s="9">
        <v>46236</v>
      </c>
      <c r="G15840" t="s">
        <v>6</v>
      </c>
      <c r="H15840" s="8">
        <v>0.76527777777777772</v>
      </c>
      <c r="I15840" s="8">
        <v>0.8</v>
      </c>
      <c r="J15840">
        <v>1</v>
      </c>
      <c r="K15840" t="s">
        <v>128</v>
      </c>
      <c r="L15840">
        <v>3</v>
      </c>
      <c r="M15840" t="s">
        <v>129</v>
      </c>
      <c r="N15840" t="s">
        <v>3635</v>
      </c>
      <c r="O15840" t="s">
        <v>2945</v>
      </c>
      <c r="P15840" t="s">
        <v>2946</v>
      </c>
    </row>
    <row r="15841" spans="1:16" x14ac:dyDescent="0.35">
      <c r="A15841" t="s">
        <v>99</v>
      </c>
      <c r="B15841">
        <v>1324725688</v>
      </c>
      <c r="C15841" t="s">
        <v>20</v>
      </c>
      <c r="D15841" t="s">
        <v>17</v>
      </c>
      <c r="E15841">
        <v>35052</v>
      </c>
      <c r="F15841" s="9">
        <v>46237</v>
      </c>
      <c r="G15841" t="s">
        <v>4704</v>
      </c>
      <c r="H15841" s="8">
        <v>0.37638888888888888</v>
      </c>
      <c r="I15841" s="8">
        <v>0.3972222222222222</v>
      </c>
      <c r="J15841">
        <v>0</v>
      </c>
      <c r="K15841" t="s">
        <v>128</v>
      </c>
      <c r="L15841">
        <v>2</v>
      </c>
      <c r="M15841" t="s">
        <v>129</v>
      </c>
      <c r="N15841" t="s">
        <v>3635</v>
      </c>
      <c r="O15841" t="s">
        <v>2945</v>
      </c>
      <c r="P15841" t="s">
        <v>2946</v>
      </c>
    </row>
    <row r="15842" spans="1:16" x14ac:dyDescent="0.35">
      <c r="A15842" t="s">
        <v>99</v>
      </c>
      <c r="B15842">
        <v>1324725688</v>
      </c>
      <c r="C15842" t="s">
        <v>20</v>
      </c>
      <c r="D15842" t="s">
        <v>17</v>
      </c>
      <c r="E15842">
        <v>35052</v>
      </c>
      <c r="F15842" s="9">
        <v>46237</v>
      </c>
      <c r="G15842" t="s">
        <v>4704</v>
      </c>
      <c r="H15842" s="8">
        <v>0.40416666666666667</v>
      </c>
      <c r="I15842" s="8">
        <v>0.40416666666666667</v>
      </c>
      <c r="J15842">
        <v>0</v>
      </c>
      <c r="K15842" t="s">
        <v>145</v>
      </c>
      <c r="L15842">
        <v>0</v>
      </c>
      <c r="M15842" t="s">
        <v>27769</v>
      </c>
      <c r="N15842" t="s">
        <v>11644</v>
      </c>
      <c r="O15842" t="s">
        <v>11645</v>
      </c>
      <c r="P15842" t="s">
        <v>11646</v>
      </c>
    </row>
    <row r="15843" spans="1:16" x14ac:dyDescent="0.35">
      <c r="A15843" t="s">
        <v>99</v>
      </c>
      <c r="B15843">
        <v>1324725688</v>
      </c>
      <c r="C15843" t="s">
        <v>20</v>
      </c>
      <c r="D15843" t="s">
        <v>17</v>
      </c>
      <c r="E15843">
        <v>35052</v>
      </c>
      <c r="F15843" s="9">
        <v>46237</v>
      </c>
      <c r="G15843" t="s">
        <v>4704</v>
      </c>
      <c r="H15843" s="8">
        <v>0.41111111111111109</v>
      </c>
      <c r="I15843" s="8">
        <v>0.41111111111111109</v>
      </c>
      <c r="J15843">
        <v>0</v>
      </c>
      <c r="K15843" t="s">
        <v>145</v>
      </c>
      <c r="L15843">
        <v>0</v>
      </c>
      <c r="M15843" t="s">
        <v>27770</v>
      </c>
      <c r="N15843" t="s">
        <v>11716</v>
      </c>
      <c r="O15843" t="s">
        <v>11717</v>
      </c>
      <c r="P15843" t="s">
        <v>11718</v>
      </c>
    </row>
    <row r="15844" spans="1:16" x14ac:dyDescent="0.35">
      <c r="A15844" t="s">
        <v>99</v>
      </c>
      <c r="B15844">
        <v>1324725688</v>
      </c>
      <c r="C15844" t="s">
        <v>20</v>
      </c>
      <c r="D15844" t="s">
        <v>17</v>
      </c>
      <c r="E15844">
        <v>35052</v>
      </c>
      <c r="F15844" s="9">
        <v>46237</v>
      </c>
      <c r="G15844" t="s">
        <v>4704</v>
      </c>
      <c r="H15844" s="8">
        <v>0.41805555555555557</v>
      </c>
      <c r="I15844" s="8">
        <v>0.41805555555555557</v>
      </c>
      <c r="J15844">
        <v>0</v>
      </c>
      <c r="K15844" t="s">
        <v>145</v>
      </c>
      <c r="L15844">
        <v>0</v>
      </c>
      <c r="M15844" t="s">
        <v>17415</v>
      </c>
      <c r="N15844" t="s">
        <v>27771</v>
      </c>
      <c r="O15844" t="s">
        <v>27772</v>
      </c>
      <c r="P15844" t="s">
        <v>27773</v>
      </c>
    </row>
    <row r="15845" spans="1:16" x14ac:dyDescent="0.35">
      <c r="A15845" t="s">
        <v>99</v>
      </c>
      <c r="B15845">
        <v>1324725688</v>
      </c>
      <c r="C15845" t="s">
        <v>20</v>
      </c>
      <c r="D15845" t="s">
        <v>17</v>
      </c>
      <c r="E15845">
        <v>35052</v>
      </c>
      <c r="F15845" s="9">
        <v>46237</v>
      </c>
      <c r="G15845" t="s">
        <v>4704</v>
      </c>
      <c r="H15845" s="8">
        <v>0.42499999999999999</v>
      </c>
      <c r="I15845" s="8">
        <v>0.42499999999999999</v>
      </c>
      <c r="J15845">
        <v>0</v>
      </c>
      <c r="K15845" t="s">
        <v>145</v>
      </c>
      <c r="L15845">
        <v>0</v>
      </c>
      <c r="M15845" t="s">
        <v>17124</v>
      </c>
      <c r="N15845" t="s">
        <v>27774</v>
      </c>
      <c r="O15845" t="s">
        <v>27775</v>
      </c>
      <c r="P15845" t="s">
        <v>27776</v>
      </c>
    </row>
    <row r="15846" spans="1:16" x14ac:dyDescent="0.35">
      <c r="A15846" t="s">
        <v>99</v>
      </c>
      <c r="B15846">
        <v>1324725688</v>
      </c>
      <c r="C15846" t="s">
        <v>20</v>
      </c>
      <c r="D15846" t="s">
        <v>17</v>
      </c>
      <c r="E15846">
        <v>35052</v>
      </c>
      <c r="F15846" s="9">
        <v>46237</v>
      </c>
      <c r="G15846" t="s">
        <v>4704</v>
      </c>
      <c r="H15846" s="8">
        <v>0.43194444444444446</v>
      </c>
      <c r="I15846" s="8">
        <v>0.43194444444444446</v>
      </c>
      <c r="J15846">
        <v>0</v>
      </c>
      <c r="K15846" t="s">
        <v>145</v>
      </c>
      <c r="L15846">
        <v>0</v>
      </c>
      <c r="M15846" t="s">
        <v>16539</v>
      </c>
      <c r="N15846" t="s">
        <v>11731</v>
      </c>
      <c r="O15846" t="s">
        <v>11732</v>
      </c>
      <c r="P15846" t="s">
        <v>11733</v>
      </c>
    </row>
    <row r="15847" spans="1:16" x14ac:dyDescent="0.35">
      <c r="A15847" t="s">
        <v>99</v>
      </c>
      <c r="B15847">
        <v>1324725688</v>
      </c>
      <c r="C15847" t="s">
        <v>20</v>
      </c>
      <c r="D15847" t="s">
        <v>17</v>
      </c>
      <c r="E15847">
        <v>35052</v>
      </c>
      <c r="F15847" s="9">
        <v>46237</v>
      </c>
      <c r="G15847" t="s">
        <v>4704</v>
      </c>
      <c r="H15847" s="8">
        <v>0.43888888888888888</v>
      </c>
      <c r="I15847" s="8">
        <v>0.43888888888888888</v>
      </c>
      <c r="J15847">
        <v>0</v>
      </c>
      <c r="K15847" t="s">
        <v>145</v>
      </c>
      <c r="L15847">
        <v>0</v>
      </c>
      <c r="M15847" t="s">
        <v>26255</v>
      </c>
      <c r="N15847" t="s">
        <v>11734</v>
      </c>
      <c r="O15847" t="s">
        <v>11735</v>
      </c>
      <c r="P15847" t="s">
        <v>11736</v>
      </c>
    </row>
    <row r="15848" spans="1:16" x14ac:dyDescent="0.35">
      <c r="A15848" t="s">
        <v>99</v>
      </c>
      <c r="B15848">
        <v>1324725688</v>
      </c>
      <c r="C15848" t="s">
        <v>20</v>
      </c>
      <c r="D15848" t="s">
        <v>17</v>
      </c>
      <c r="E15848">
        <v>35052</v>
      </c>
      <c r="F15848" s="9">
        <v>46237</v>
      </c>
      <c r="G15848" t="s">
        <v>4704</v>
      </c>
      <c r="H15848" s="8">
        <v>0.44583333333333336</v>
      </c>
      <c r="I15848" s="8">
        <v>0.44583333333333336</v>
      </c>
      <c r="J15848">
        <v>0</v>
      </c>
      <c r="K15848" t="s">
        <v>145</v>
      </c>
      <c r="L15848">
        <v>0</v>
      </c>
      <c r="M15848" t="s">
        <v>17654</v>
      </c>
      <c r="N15848" t="s">
        <v>27777</v>
      </c>
      <c r="O15848" t="s">
        <v>27778</v>
      </c>
      <c r="P15848" t="s">
        <v>27779</v>
      </c>
    </row>
    <row r="15849" spans="1:16" x14ac:dyDescent="0.35">
      <c r="A15849" t="s">
        <v>99</v>
      </c>
      <c r="B15849">
        <v>1324725688</v>
      </c>
      <c r="C15849" t="s">
        <v>20</v>
      </c>
      <c r="D15849" t="s">
        <v>17</v>
      </c>
      <c r="E15849">
        <v>35052</v>
      </c>
      <c r="F15849" s="9">
        <v>46237</v>
      </c>
      <c r="G15849" t="s">
        <v>4704</v>
      </c>
      <c r="H15849" s="8">
        <v>0.45277777777777778</v>
      </c>
      <c r="I15849" s="8">
        <v>0.45277777777777778</v>
      </c>
      <c r="J15849">
        <v>0</v>
      </c>
      <c r="K15849" t="s">
        <v>145</v>
      </c>
      <c r="L15849">
        <v>0</v>
      </c>
      <c r="M15849" t="s">
        <v>24862</v>
      </c>
      <c r="N15849" t="s">
        <v>27780</v>
      </c>
      <c r="O15849" t="s">
        <v>27781</v>
      </c>
      <c r="P15849" t="s">
        <v>27782</v>
      </c>
    </row>
    <row r="15850" spans="1:16" x14ac:dyDescent="0.35">
      <c r="A15850" t="s">
        <v>99</v>
      </c>
      <c r="B15850">
        <v>1324725688</v>
      </c>
      <c r="C15850" t="s">
        <v>20</v>
      </c>
      <c r="D15850" t="s">
        <v>17</v>
      </c>
      <c r="E15850">
        <v>35052</v>
      </c>
      <c r="F15850" s="9">
        <v>46237</v>
      </c>
      <c r="G15850" t="s">
        <v>4704</v>
      </c>
      <c r="H15850" s="8">
        <v>0.4597222222222222</v>
      </c>
      <c r="I15850" s="8">
        <v>0.4597222222222222</v>
      </c>
      <c r="J15850">
        <v>0</v>
      </c>
      <c r="K15850" t="s">
        <v>145</v>
      </c>
      <c r="L15850">
        <v>0</v>
      </c>
      <c r="M15850" t="s">
        <v>17669</v>
      </c>
      <c r="N15850" t="s">
        <v>11669</v>
      </c>
      <c r="O15850" t="s">
        <v>11670</v>
      </c>
      <c r="P15850" t="s">
        <v>11671</v>
      </c>
    </row>
    <row r="15851" spans="1:16" x14ac:dyDescent="0.35">
      <c r="A15851" t="s">
        <v>99</v>
      </c>
      <c r="B15851">
        <v>1324725688</v>
      </c>
      <c r="C15851" t="s">
        <v>20</v>
      </c>
      <c r="D15851" t="s">
        <v>17</v>
      </c>
      <c r="E15851">
        <v>35052</v>
      </c>
      <c r="F15851" s="9">
        <v>46237</v>
      </c>
      <c r="G15851" t="s">
        <v>4704</v>
      </c>
      <c r="H15851" s="8">
        <v>0.46666666666666667</v>
      </c>
      <c r="I15851" s="8">
        <v>0.46666666666666667</v>
      </c>
      <c r="J15851">
        <v>0</v>
      </c>
      <c r="K15851" t="s">
        <v>145</v>
      </c>
      <c r="L15851">
        <v>0</v>
      </c>
      <c r="M15851" t="s">
        <v>17396</v>
      </c>
      <c r="N15851" t="s">
        <v>11683</v>
      </c>
      <c r="O15851" t="s">
        <v>11684</v>
      </c>
      <c r="P15851" t="s">
        <v>11685</v>
      </c>
    </row>
    <row r="15852" spans="1:16" x14ac:dyDescent="0.35">
      <c r="A15852" t="s">
        <v>99</v>
      </c>
      <c r="B15852">
        <v>1324725688</v>
      </c>
      <c r="C15852" t="s">
        <v>20</v>
      </c>
      <c r="D15852" t="s">
        <v>17</v>
      </c>
      <c r="E15852">
        <v>35052</v>
      </c>
      <c r="F15852" s="9">
        <v>46237</v>
      </c>
      <c r="G15852" t="s">
        <v>4704</v>
      </c>
      <c r="H15852" s="8">
        <v>0.47361111111111109</v>
      </c>
      <c r="I15852" s="8">
        <v>0.47361111111111109</v>
      </c>
      <c r="J15852">
        <v>0</v>
      </c>
      <c r="K15852" t="s">
        <v>145</v>
      </c>
      <c r="L15852">
        <v>0</v>
      </c>
      <c r="M15852" t="s">
        <v>24811</v>
      </c>
      <c r="N15852" t="s">
        <v>27783</v>
      </c>
      <c r="O15852" t="s">
        <v>27784</v>
      </c>
      <c r="P15852" t="s">
        <v>27785</v>
      </c>
    </row>
    <row r="15853" spans="1:16" x14ac:dyDescent="0.35">
      <c r="A15853" t="s">
        <v>99</v>
      </c>
      <c r="B15853">
        <v>1324725688</v>
      </c>
      <c r="C15853" t="s">
        <v>20</v>
      </c>
      <c r="D15853" t="s">
        <v>17</v>
      </c>
      <c r="E15853">
        <v>35052</v>
      </c>
      <c r="F15853" s="9">
        <v>46237</v>
      </c>
      <c r="G15853" t="s">
        <v>4704</v>
      </c>
      <c r="H15853" s="8">
        <v>0.48125000000000001</v>
      </c>
      <c r="I15853" s="8">
        <v>0.48125000000000001</v>
      </c>
      <c r="J15853">
        <v>0</v>
      </c>
      <c r="K15853" t="s">
        <v>145</v>
      </c>
      <c r="L15853">
        <v>0</v>
      </c>
      <c r="M15853" t="s">
        <v>27786</v>
      </c>
      <c r="N15853" t="s">
        <v>11681</v>
      </c>
      <c r="O15853" t="s">
        <v>11682</v>
      </c>
      <c r="P15853" t="s">
        <v>11677</v>
      </c>
    </row>
    <row r="15854" spans="1:16" x14ac:dyDescent="0.35">
      <c r="A15854" t="s">
        <v>99</v>
      </c>
      <c r="B15854">
        <v>1324725688</v>
      </c>
      <c r="C15854" t="s">
        <v>20</v>
      </c>
      <c r="D15854" t="s">
        <v>17</v>
      </c>
      <c r="E15854">
        <v>35052</v>
      </c>
      <c r="F15854" s="9">
        <v>46237</v>
      </c>
      <c r="G15854" t="s">
        <v>4704</v>
      </c>
      <c r="H15854" s="8">
        <v>0.48749999999999999</v>
      </c>
      <c r="I15854" s="8">
        <v>0.49444444444444446</v>
      </c>
      <c r="J15854">
        <v>0</v>
      </c>
      <c r="K15854" t="s">
        <v>128</v>
      </c>
      <c r="L15854">
        <v>1</v>
      </c>
      <c r="M15854" t="s">
        <v>129</v>
      </c>
      <c r="N15854" t="s">
        <v>11678</v>
      </c>
      <c r="O15854" t="s">
        <v>11679</v>
      </c>
      <c r="P15854" t="s">
        <v>11680</v>
      </c>
    </row>
    <row r="15855" spans="1:16" x14ac:dyDescent="0.35">
      <c r="A15855" t="s">
        <v>99</v>
      </c>
      <c r="B15855">
        <v>1324725688</v>
      </c>
      <c r="C15855" t="s">
        <v>20</v>
      </c>
      <c r="D15855" t="s">
        <v>17</v>
      </c>
      <c r="E15855">
        <v>35052</v>
      </c>
      <c r="F15855" s="9">
        <v>46237</v>
      </c>
      <c r="G15855" t="s">
        <v>4704</v>
      </c>
      <c r="H15855" s="8">
        <v>0.50138888888888888</v>
      </c>
      <c r="I15855" s="8">
        <v>0.51527777777777772</v>
      </c>
      <c r="J15855">
        <v>0</v>
      </c>
      <c r="K15855" t="s">
        <v>128</v>
      </c>
      <c r="L15855">
        <v>1</v>
      </c>
      <c r="M15855" t="s">
        <v>129</v>
      </c>
      <c r="N15855" t="s">
        <v>11675</v>
      </c>
      <c r="O15855" t="s">
        <v>11676</v>
      </c>
      <c r="P15855" t="s">
        <v>11677</v>
      </c>
    </row>
    <row r="15856" spans="1:16" x14ac:dyDescent="0.35">
      <c r="A15856" t="s">
        <v>99</v>
      </c>
      <c r="B15856">
        <v>1324725688</v>
      </c>
      <c r="C15856" t="s">
        <v>20</v>
      </c>
      <c r="D15856" t="s">
        <v>17</v>
      </c>
      <c r="E15856">
        <v>35052</v>
      </c>
      <c r="F15856" s="9">
        <v>46237</v>
      </c>
      <c r="G15856" t="s">
        <v>4704</v>
      </c>
      <c r="H15856" s="8">
        <v>0.52222222222222225</v>
      </c>
      <c r="I15856" s="8">
        <v>0.52916666666666667</v>
      </c>
      <c r="J15856">
        <v>0</v>
      </c>
      <c r="K15856" t="s">
        <v>128</v>
      </c>
      <c r="L15856">
        <v>0</v>
      </c>
      <c r="M15856" t="s">
        <v>129</v>
      </c>
      <c r="N15856" t="s">
        <v>11678</v>
      </c>
      <c r="O15856" t="s">
        <v>11679</v>
      </c>
      <c r="P15856" t="s">
        <v>11680</v>
      </c>
    </row>
    <row r="15857" spans="1:16" x14ac:dyDescent="0.35">
      <c r="A15857" t="s">
        <v>99</v>
      </c>
      <c r="B15857">
        <v>1324725688</v>
      </c>
      <c r="C15857" t="s">
        <v>20</v>
      </c>
      <c r="D15857" t="s">
        <v>17</v>
      </c>
      <c r="E15857">
        <v>35052</v>
      </c>
      <c r="F15857" s="9">
        <v>46237</v>
      </c>
      <c r="G15857" t="s">
        <v>4704</v>
      </c>
      <c r="H15857" s="8">
        <v>0.53611111111111109</v>
      </c>
      <c r="I15857" s="8">
        <v>0.53611111111111109</v>
      </c>
      <c r="J15857">
        <v>0</v>
      </c>
      <c r="K15857" t="s">
        <v>145</v>
      </c>
      <c r="L15857">
        <v>0</v>
      </c>
      <c r="M15857" t="s">
        <v>17265</v>
      </c>
      <c r="N15857" t="s">
        <v>11675</v>
      </c>
      <c r="O15857" t="s">
        <v>11676</v>
      </c>
      <c r="P15857" t="s">
        <v>11677</v>
      </c>
    </row>
    <row r="15858" spans="1:16" x14ac:dyDescent="0.35">
      <c r="A15858" t="s">
        <v>99</v>
      </c>
      <c r="B15858">
        <v>1324725688</v>
      </c>
      <c r="C15858" t="s">
        <v>20</v>
      </c>
      <c r="D15858" t="s">
        <v>17</v>
      </c>
      <c r="E15858">
        <v>35052</v>
      </c>
      <c r="F15858" s="9">
        <v>46237</v>
      </c>
      <c r="G15858" t="s">
        <v>4704</v>
      </c>
      <c r="H15858" s="8">
        <v>0.54305555555555551</v>
      </c>
      <c r="I15858" s="8">
        <v>0.55000000000000004</v>
      </c>
      <c r="J15858">
        <v>0</v>
      </c>
      <c r="K15858" t="s">
        <v>128</v>
      </c>
      <c r="L15858">
        <v>1</v>
      </c>
      <c r="M15858" t="s">
        <v>129</v>
      </c>
      <c r="N15858" t="s">
        <v>11678</v>
      </c>
      <c r="O15858" t="s">
        <v>11679</v>
      </c>
      <c r="P15858" t="s">
        <v>11680</v>
      </c>
    </row>
    <row r="15859" spans="1:16" x14ac:dyDescent="0.35">
      <c r="A15859" t="s">
        <v>99</v>
      </c>
      <c r="B15859">
        <v>1324725688</v>
      </c>
      <c r="C15859" t="s">
        <v>20</v>
      </c>
      <c r="D15859" t="s">
        <v>17</v>
      </c>
      <c r="E15859">
        <v>35052</v>
      </c>
      <c r="F15859" s="9">
        <v>46237</v>
      </c>
      <c r="G15859" t="s">
        <v>4704</v>
      </c>
      <c r="H15859" s="8">
        <v>0.55694444444444446</v>
      </c>
      <c r="I15859" s="8">
        <v>0.57013888888888886</v>
      </c>
      <c r="J15859">
        <v>0</v>
      </c>
      <c r="K15859" t="s">
        <v>128</v>
      </c>
      <c r="L15859">
        <v>1</v>
      </c>
      <c r="M15859" t="s">
        <v>129</v>
      </c>
      <c r="N15859" t="s">
        <v>11675</v>
      </c>
      <c r="O15859" t="s">
        <v>11676</v>
      </c>
      <c r="P15859" t="s">
        <v>11677</v>
      </c>
    </row>
    <row r="15860" spans="1:16" x14ac:dyDescent="0.35">
      <c r="A15860" t="s">
        <v>99</v>
      </c>
      <c r="B15860">
        <v>1324725688</v>
      </c>
      <c r="C15860" t="s">
        <v>20</v>
      </c>
      <c r="D15860" t="s">
        <v>17</v>
      </c>
      <c r="E15860">
        <v>35052</v>
      </c>
      <c r="F15860" s="9">
        <v>46237</v>
      </c>
      <c r="G15860" t="s">
        <v>4704</v>
      </c>
      <c r="H15860" s="8">
        <v>0.57777777777777772</v>
      </c>
      <c r="I15860" s="8">
        <v>0.57777777777777772</v>
      </c>
      <c r="J15860">
        <v>0</v>
      </c>
      <c r="K15860" t="s">
        <v>145</v>
      </c>
      <c r="L15860">
        <v>0</v>
      </c>
      <c r="M15860" t="s">
        <v>27786</v>
      </c>
      <c r="N15860" t="s">
        <v>11678</v>
      </c>
      <c r="O15860" t="s">
        <v>11679</v>
      </c>
      <c r="P15860" t="s">
        <v>11680</v>
      </c>
    </row>
    <row r="15861" spans="1:16" x14ac:dyDescent="0.35">
      <c r="A15861" t="s">
        <v>99</v>
      </c>
      <c r="B15861">
        <v>1324725688</v>
      </c>
      <c r="C15861" t="s">
        <v>20</v>
      </c>
      <c r="D15861" t="s">
        <v>17</v>
      </c>
      <c r="E15861">
        <v>35052</v>
      </c>
      <c r="F15861" s="9">
        <v>46237</v>
      </c>
      <c r="G15861" t="s">
        <v>4704</v>
      </c>
      <c r="H15861" s="8">
        <v>0.58472222222222225</v>
      </c>
      <c r="I15861" s="8">
        <v>0.58472222222222225</v>
      </c>
      <c r="J15861">
        <v>0</v>
      </c>
      <c r="K15861" t="s">
        <v>145</v>
      </c>
      <c r="L15861">
        <v>0</v>
      </c>
      <c r="M15861" t="s">
        <v>27787</v>
      </c>
      <c r="N15861" t="s">
        <v>11681</v>
      </c>
      <c r="O15861" t="s">
        <v>11682</v>
      </c>
      <c r="P15861" t="s">
        <v>11677</v>
      </c>
    </row>
    <row r="15862" spans="1:16" x14ac:dyDescent="0.35">
      <c r="A15862" t="s">
        <v>99</v>
      </c>
      <c r="B15862">
        <v>1324725688</v>
      </c>
      <c r="C15862" t="s">
        <v>20</v>
      </c>
      <c r="D15862" t="s">
        <v>17</v>
      </c>
      <c r="E15862">
        <v>35052</v>
      </c>
      <c r="F15862" s="9">
        <v>46237</v>
      </c>
      <c r="G15862" t="s">
        <v>4704</v>
      </c>
      <c r="H15862" s="8">
        <v>0.59166666666666667</v>
      </c>
      <c r="I15862" s="8">
        <v>0.59166666666666667</v>
      </c>
      <c r="J15862">
        <v>0</v>
      </c>
      <c r="K15862" t="s">
        <v>145</v>
      </c>
      <c r="L15862">
        <v>0</v>
      </c>
      <c r="M15862" t="s">
        <v>17265</v>
      </c>
      <c r="N15862" t="s">
        <v>11675</v>
      </c>
      <c r="O15862" t="s">
        <v>11676</v>
      </c>
      <c r="P15862" t="s">
        <v>11677</v>
      </c>
    </row>
    <row r="15863" spans="1:16" x14ac:dyDescent="0.35">
      <c r="A15863" t="s">
        <v>99</v>
      </c>
      <c r="B15863">
        <v>1324725688</v>
      </c>
      <c r="C15863" t="s">
        <v>20</v>
      </c>
      <c r="D15863" t="s">
        <v>17</v>
      </c>
      <c r="E15863">
        <v>35052</v>
      </c>
      <c r="F15863" s="9">
        <v>46237</v>
      </c>
      <c r="G15863" t="s">
        <v>4704</v>
      </c>
      <c r="H15863" s="8">
        <v>0.59861111111111109</v>
      </c>
      <c r="I15863" s="8">
        <v>0.60555555555555551</v>
      </c>
      <c r="J15863">
        <v>0</v>
      </c>
      <c r="K15863" t="s">
        <v>128</v>
      </c>
      <c r="L15863">
        <v>0</v>
      </c>
      <c r="M15863" t="s">
        <v>129</v>
      </c>
      <c r="N15863" t="s">
        <v>11678</v>
      </c>
      <c r="O15863" t="s">
        <v>11679</v>
      </c>
      <c r="P15863" t="s">
        <v>11680</v>
      </c>
    </row>
    <row r="15864" spans="1:16" x14ac:dyDescent="0.35">
      <c r="A15864" t="s">
        <v>99</v>
      </c>
      <c r="B15864">
        <v>1324725688</v>
      </c>
      <c r="C15864" t="s">
        <v>20</v>
      </c>
      <c r="D15864" t="s">
        <v>17</v>
      </c>
      <c r="E15864">
        <v>35052</v>
      </c>
      <c r="F15864" s="9">
        <v>46237</v>
      </c>
      <c r="G15864" t="s">
        <v>4704</v>
      </c>
      <c r="H15864" s="8">
        <v>0.61250000000000004</v>
      </c>
      <c r="I15864" s="8">
        <v>0.64722222222222225</v>
      </c>
      <c r="J15864">
        <v>1</v>
      </c>
      <c r="K15864" t="s">
        <v>128</v>
      </c>
      <c r="L15864">
        <v>2</v>
      </c>
      <c r="M15864" t="s">
        <v>129</v>
      </c>
      <c r="N15864" t="s">
        <v>11675</v>
      </c>
      <c r="O15864" t="s">
        <v>11676</v>
      </c>
      <c r="P15864" t="s">
        <v>11677</v>
      </c>
    </row>
    <row r="15865" spans="1:16" x14ac:dyDescent="0.35">
      <c r="A15865" t="s">
        <v>99</v>
      </c>
      <c r="B15865">
        <v>1324725688</v>
      </c>
      <c r="C15865" t="s">
        <v>20</v>
      </c>
      <c r="D15865" t="s">
        <v>17</v>
      </c>
      <c r="E15865">
        <v>35052</v>
      </c>
      <c r="F15865" s="9">
        <v>46237</v>
      </c>
      <c r="G15865" t="s">
        <v>4704</v>
      </c>
      <c r="H15865" s="8">
        <v>0.65416666666666667</v>
      </c>
      <c r="I15865" s="8">
        <v>0.65416666666666667</v>
      </c>
      <c r="J15865">
        <v>0</v>
      </c>
      <c r="K15865" t="s">
        <v>145</v>
      </c>
      <c r="L15865">
        <v>0</v>
      </c>
      <c r="M15865" t="s">
        <v>18854</v>
      </c>
      <c r="N15865" t="s">
        <v>27788</v>
      </c>
      <c r="O15865" t="s">
        <v>27789</v>
      </c>
      <c r="P15865" t="s">
        <v>27790</v>
      </c>
    </row>
    <row r="15866" spans="1:16" x14ac:dyDescent="0.35">
      <c r="A15866" t="s">
        <v>99</v>
      </c>
      <c r="B15866">
        <v>1324725688</v>
      </c>
      <c r="C15866" t="s">
        <v>20</v>
      </c>
      <c r="D15866" t="s">
        <v>17</v>
      </c>
      <c r="E15866">
        <v>35052</v>
      </c>
      <c r="F15866" s="9">
        <v>46237</v>
      </c>
      <c r="G15866" t="s">
        <v>4704</v>
      </c>
      <c r="H15866" s="8">
        <v>0.66111111111111109</v>
      </c>
      <c r="I15866" s="8">
        <v>0.66111111111111109</v>
      </c>
      <c r="J15866">
        <v>0</v>
      </c>
      <c r="K15866" t="s">
        <v>145</v>
      </c>
      <c r="L15866">
        <v>0</v>
      </c>
      <c r="M15866" t="s">
        <v>16494</v>
      </c>
      <c r="N15866" t="s">
        <v>27791</v>
      </c>
      <c r="O15866" t="s">
        <v>27792</v>
      </c>
      <c r="P15866" t="s">
        <v>27793</v>
      </c>
    </row>
    <row r="15867" spans="1:16" x14ac:dyDescent="0.35">
      <c r="A15867" t="s">
        <v>99</v>
      </c>
      <c r="B15867">
        <v>1324725688</v>
      </c>
      <c r="C15867" t="s">
        <v>20</v>
      </c>
      <c r="D15867" t="s">
        <v>17</v>
      </c>
      <c r="E15867">
        <v>35052</v>
      </c>
      <c r="F15867" s="9">
        <v>46237</v>
      </c>
      <c r="G15867" t="s">
        <v>4704</v>
      </c>
      <c r="H15867" s="8">
        <v>0.66805555555555551</v>
      </c>
      <c r="I15867" s="8">
        <v>0.73750000000000004</v>
      </c>
      <c r="J15867">
        <v>2</v>
      </c>
      <c r="K15867" t="s">
        <v>128</v>
      </c>
      <c r="L15867">
        <v>5</v>
      </c>
      <c r="M15867" t="s">
        <v>129</v>
      </c>
      <c r="N15867" t="s">
        <v>27794</v>
      </c>
      <c r="O15867" t="s">
        <v>27795</v>
      </c>
      <c r="P15867" t="s">
        <v>27796</v>
      </c>
    </row>
    <row r="15868" spans="1:16" x14ac:dyDescent="0.35">
      <c r="A15868" t="s">
        <v>99</v>
      </c>
      <c r="B15868">
        <v>1324725688</v>
      </c>
      <c r="C15868" t="s">
        <v>20</v>
      </c>
      <c r="D15868" t="s">
        <v>17</v>
      </c>
      <c r="E15868">
        <v>35052</v>
      </c>
      <c r="F15868" s="9">
        <v>46237</v>
      </c>
      <c r="G15868" t="s">
        <v>4704</v>
      </c>
      <c r="H15868" s="8">
        <v>0.74444444444444446</v>
      </c>
      <c r="I15868" s="8">
        <v>0.74444444444444446</v>
      </c>
      <c r="J15868">
        <v>0</v>
      </c>
      <c r="K15868" t="s">
        <v>145</v>
      </c>
      <c r="L15868">
        <v>0</v>
      </c>
      <c r="M15868" t="s">
        <v>17721</v>
      </c>
      <c r="N15868" t="s">
        <v>27797</v>
      </c>
      <c r="O15868" t="s">
        <v>27798</v>
      </c>
      <c r="P15868" t="s">
        <v>27799</v>
      </c>
    </row>
    <row r="15869" spans="1:16" x14ac:dyDescent="0.35">
      <c r="A15869" t="s">
        <v>99</v>
      </c>
      <c r="B15869">
        <v>1324725688</v>
      </c>
      <c r="C15869" t="s">
        <v>20</v>
      </c>
      <c r="D15869" t="s">
        <v>17</v>
      </c>
      <c r="E15869">
        <v>35052</v>
      </c>
      <c r="F15869" s="9">
        <v>46237</v>
      </c>
      <c r="G15869" t="s">
        <v>4704</v>
      </c>
      <c r="H15869" s="8">
        <v>0.75138888888888888</v>
      </c>
      <c r="I15869" s="8">
        <v>0.75138888888888888</v>
      </c>
      <c r="J15869">
        <v>0</v>
      </c>
      <c r="K15869" t="s">
        <v>145</v>
      </c>
      <c r="L15869">
        <v>0</v>
      </c>
      <c r="M15869" t="s">
        <v>18802</v>
      </c>
      <c r="N15869" t="s">
        <v>27800</v>
      </c>
      <c r="O15869" t="s">
        <v>27801</v>
      </c>
      <c r="P15869" t="s">
        <v>27802</v>
      </c>
    </row>
    <row r="15870" spans="1:16" x14ac:dyDescent="0.35">
      <c r="A15870" t="s">
        <v>99</v>
      </c>
      <c r="B15870">
        <v>1324725688</v>
      </c>
      <c r="C15870" t="s">
        <v>20</v>
      </c>
      <c r="D15870" t="s">
        <v>17</v>
      </c>
      <c r="E15870">
        <v>35052</v>
      </c>
      <c r="F15870" s="9">
        <v>46237</v>
      </c>
      <c r="G15870" t="s">
        <v>4704</v>
      </c>
      <c r="H15870" s="8">
        <v>0.7583333333333333</v>
      </c>
      <c r="I15870" s="8">
        <v>0.7583333333333333</v>
      </c>
      <c r="J15870">
        <v>0</v>
      </c>
      <c r="K15870" t="s">
        <v>145</v>
      </c>
      <c r="L15870">
        <v>0</v>
      </c>
      <c r="M15870" t="s">
        <v>17553</v>
      </c>
      <c r="N15870" t="s">
        <v>27803</v>
      </c>
      <c r="O15870" t="s">
        <v>3620</v>
      </c>
      <c r="P15870" t="s">
        <v>27804</v>
      </c>
    </row>
    <row r="15871" spans="1:16" x14ac:dyDescent="0.35">
      <c r="A15871" t="s">
        <v>99</v>
      </c>
      <c r="B15871">
        <v>1324725688</v>
      </c>
      <c r="C15871" t="s">
        <v>20</v>
      </c>
      <c r="D15871" t="s">
        <v>17</v>
      </c>
      <c r="E15871">
        <v>35052</v>
      </c>
      <c r="F15871" s="9">
        <v>46237</v>
      </c>
      <c r="G15871" t="s">
        <v>4704</v>
      </c>
      <c r="H15871" s="8">
        <v>0.76527777777777772</v>
      </c>
      <c r="I15871" s="8">
        <v>0.76527777777777772</v>
      </c>
      <c r="J15871">
        <v>0</v>
      </c>
      <c r="K15871" t="s">
        <v>145</v>
      </c>
      <c r="L15871">
        <v>0</v>
      </c>
      <c r="M15871" t="s">
        <v>17358</v>
      </c>
      <c r="N15871" t="s">
        <v>11698</v>
      </c>
      <c r="O15871" t="s">
        <v>11699</v>
      </c>
      <c r="P15871" t="s">
        <v>11700</v>
      </c>
    </row>
    <row r="15872" spans="1:16" x14ac:dyDescent="0.35">
      <c r="A15872" t="s">
        <v>99</v>
      </c>
      <c r="B15872">
        <v>1324725688</v>
      </c>
      <c r="C15872" t="s">
        <v>20</v>
      </c>
      <c r="D15872" t="s">
        <v>17</v>
      </c>
      <c r="E15872">
        <v>35052</v>
      </c>
      <c r="F15872" s="9">
        <v>46237</v>
      </c>
      <c r="G15872" t="s">
        <v>4704</v>
      </c>
      <c r="H15872" s="8">
        <v>0.77222222222222225</v>
      </c>
      <c r="I15872" s="8">
        <v>0.77222222222222225</v>
      </c>
      <c r="J15872">
        <v>0</v>
      </c>
      <c r="K15872" t="s">
        <v>145</v>
      </c>
      <c r="L15872">
        <v>0</v>
      </c>
      <c r="M15872" t="s">
        <v>16791</v>
      </c>
      <c r="N15872" t="s">
        <v>27805</v>
      </c>
      <c r="O15872" t="s">
        <v>27806</v>
      </c>
      <c r="P15872" t="s">
        <v>27807</v>
      </c>
    </row>
    <row r="15873" spans="1:16" x14ac:dyDescent="0.35">
      <c r="A15873" t="s">
        <v>99</v>
      </c>
      <c r="B15873">
        <v>1324725688</v>
      </c>
      <c r="C15873" t="s">
        <v>20</v>
      </c>
      <c r="D15873" t="s">
        <v>17</v>
      </c>
      <c r="E15873">
        <v>35052</v>
      </c>
      <c r="F15873" s="9">
        <v>46237</v>
      </c>
      <c r="G15873" t="s">
        <v>4704</v>
      </c>
      <c r="H15873" s="8">
        <v>0.77916666666666667</v>
      </c>
      <c r="I15873" s="8">
        <v>0.77916666666666667</v>
      </c>
      <c r="J15873">
        <v>0</v>
      </c>
      <c r="K15873" t="s">
        <v>145</v>
      </c>
      <c r="L15873">
        <v>0</v>
      </c>
      <c r="M15873" t="s">
        <v>17082</v>
      </c>
      <c r="N15873" t="s">
        <v>10431</v>
      </c>
      <c r="O15873" t="s">
        <v>27808</v>
      </c>
      <c r="P15873" t="s">
        <v>27809</v>
      </c>
    </row>
    <row r="15874" spans="1:16" x14ac:dyDescent="0.35">
      <c r="A15874" t="s">
        <v>99</v>
      </c>
      <c r="B15874">
        <v>1324725688</v>
      </c>
      <c r="C15874" t="s">
        <v>20</v>
      </c>
      <c r="D15874" t="s">
        <v>17</v>
      </c>
      <c r="E15874">
        <v>35052</v>
      </c>
      <c r="F15874" s="9">
        <v>46237</v>
      </c>
      <c r="G15874" t="s">
        <v>4704</v>
      </c>
      <c r="H15874" s="8">
        <v>0.78611111111111109</v>
      </c>
      <c r="I15874" s="8">
        <v>0.78611111111111109</v>
      </c>
      <c r="J15874">
        <v>0</v>
      </c>
      <c r="K15874" t="s">
        <v>145</v>
      </c>
      <c r="L15874">
        <v>0</v>
      </c>
      <c r="M15874" t="s">
        <v>27810</v>
      </c>
      <c r="N15874" t="s">
        <v>11704</v>
      </c>
      <c r="O15874" t="s">
        <v>11705</v>
      </c>
      <c r="P15874" t="s">
        <v>11706</v>
      </c>
    </row>
    <row r="15875" spans="1:16" x14ac:dyDescent="0.35">
      <c r="A15875" t="s">
        <v>99</v>
      </c>
      <c r="B15875">
        <v>1324725688</v>
      </c>
      <c r="C15875" t="s">
        <v>20</v>
      </c>
      <c r="D15875" t="s">
        <v>17</v>
      </c>
      <c r="E15875">
        <v>35052</v>
      </c>
      <c r="F15875" s="9">
        <v>46238</v>
      </c>
      <c r="G15875" t="s">
        <v>4705</v>
      </c>
      <c r="H15875" s="8">
        <v>0.37638888888888888</v>
      </c>
      <c r="I15875" s="8">
        <v>0.41111111111111109</v>
      </c>
      <c r="J15875">
        <v>1</v>
      </c>
      <c r="K15875" t="s">
        <v>128</v>
      </c>
      <c r="L15875">
        <v>2</v>
      </c>
      <c r="M15875" t="s">
        <v>129</v>
      </c>
      <c r="N15875" t="s">
        <v>11647</v>
      </c>
      <c r="O15875" t="s">
        <v>11648</v>
      </c>
      <c r="P15875" t="s">
        <v>11649</v>
      </c>
    </row>
    <row r="15876" spans="1:16" x14ac:dyDescent="0.35">
      <c r="A15876" t="s">
        <v>99</v>
      </c>
      <c r="B15876">
        <v>1324725688</v>
      </c>
      <c r="C15876" t="s">
        <v>20</v>
      </c>
      <c r="D15876" t="s">
        <v>17</v>
      </c>
      <c r="E15876">
        <v>35052</v>
      </c>
      <c r="F15876" s="9">
        <v>46238</v>
      </c>
      <c r="G15876" t="s">
        <v>4705</v>
      </c>
      <c r="H15876" s="8">
        <v>0.41805555555555557</v>
      </c>
      <c r="I15876" s="8">
        <v>0.41805555555555557</v>
      </c>
      <c r="J15876">
        <v>0</v>
      </c>
      <c r="K15876" t="s">
        <v>145</v>
      </c>
      <c r="L15876">
        <v>0</v>
      </c>
      <c r="M15876" t="s">
        <v>16495</v>
      </c>
      <c r="N15876" t="s">
        <v>11725</v>
      </c>
      <c r="O15876" t="s">
        <v>11726</v>
      </c>
      <c r="P15876" t="s">
        <v>11727</v>
      </c>
    </row>
    <row r="15877" spans="1:16" x14ac:dyDescent="0.35">
      <c r="A15877" t="s">
        <v>99</v>
      </c>
      <c r="B15877">
        <v>1324725688</v>
      </c>
      <c r="C15877" t="s">
        <v>20</v>
      </c>
      <c r="D15877" t="s">
        <v>17</v>
      </c>
      <c r="E15877">
        <v>35052</v>
      </c>
      <c r="F15877" s="9">
        <v>46238</v>
      </c>
      <c r="G15877" t="s">
        <v>4705</v>
      </c>
      <c r="H15877" s="8">
        <v>0.42499999999999999</v>
      </c>
      <c r="I15877" s="8">
        <v>0.42499999999999999</v>
      </c>
      <c r="J15877">
        <v>0</v>
      </c>
      <c r="K15877" t="s">
        <v>145</v>
      </c>
      <c r="L15877">
        <v>0</v>
      </c>
      <c r="M15877" t="s">
        <v>27811</v>
      </c>
      <c r="N15877" t="s">
        <v>11765</v>
      </c>
      <c r="O15877" t="s">
        <v>11766</v>
      </c>
      <c r="P15877" t="s">
        <v>11767</v>
      </c>
    </row>
    <row r="15878" spans="1:16" x14ac:dyDescent="0.35">
      <c r="A15878" t="s">
        <v>99</v>
      </c>
      <c r="B15878">
        <v>1324725688</v>
      </c>
      <c r="C15878" t="s">
        <v>20</v>
      </c>
      <c r="D15878" t="s">
        <v>17</v>
      </c>
      <c r="E15878">
        <v>35052</v>
      </c>
      <c r="F15878" s="9">
        <v>46238</v>
      </c>
      <c r="G15878" t="s">
        <v>4705</v>
      </c>
      <c r="H15878" s="8">
        <v>0.43194444444444446</v>
      </c>
      <c r="I15878" s="8">
        <v>0.43194444444444446</v>
      </c>
      <c r="J15878">
        <v>0</v>
      </c>
      <c r="K15878" t="s">
        <v>145</v>
      </c>
      <c r="L15878">
        <v>0</v>
      </c>
      <c r="M15878" t="s">
        <v>27812</v>
      </c>
      <c r="N15878" t="s">
        <v>11713</v>
      </c>
      <c r="O15878" t="s">
        <v>11714</v>
      </c>
      <c r="P15878" t="s">
        <v>11715</v>
      </c>
    </row>
    <row r="15879" spans="1:16" x14ac:dyDescent="0.35">
      <c r="A15879" t="s">
        <v>99</v>
      </c>
      <c r="B15879">
        <v>1324725688</v>
      </c>
      <c r="C15879" t="s">
        <v>20</v>
      </c>
      <c r="D15879" t="s">
        <v>17</v>
      </c>
      <c r="E15879">
        <v>35052</v>
      </c>
      <c r="F15879" s="9">
        <v>46238</v>
      </c>
      <c r="G15879" t="s">
        <v>4705</v>
      </c>
      <c r="H15879" s="8">
        <v>0.4375</v>
      </c>
      <c r="I15879" s="8">
        <v>0.4375</v>
      </c>
      <c r="J15879">
        <v>0</v>
      </c>
      <c r="K15879" t="s">
        <v>145</v>
      </c>
      <c r="L15879">
        <v>0</v>
      </c>
      <c r="M15879" t="s">
        <v>17735</v>
      </c>
      <c r="N15879" t="s">
        <v>11716</v>
      </c>
      <c r="O15879" t="s">
        <v>11717</v>
      </c>
      <c r="P15879" t="s">
        <v>11718</v>
      </c>
    </row>
    <row r="15880" spans="1:16" x14ac:dyDescent="0.35">
      <c r="A15880" t="s">
        <v>99</v>
      </c>
      <c r="B15880">
        <v>1324725688</v>
      </c>
      <c r="C15880" t="s">
        <v>20</v>
      </c>
      <c r="D15880" t="s">
        <v>17</v>
      </c>
      <c r="E15880">
        <v>35052</v>
      </c>
      <c r="F15880" s="9">
        <v>46238</v>
      </c>
      <c r="G15880" t="s">
        <v>4705</v>
      </c>
      <c r="H15880" s="8">
        <v>0.44583333333333336</v>
      </c>
      <c r="I15880" s="8">
        <v>0.44583333333333336</v>
      </c>
      <c r="J15880">
        <v>0</v>
      </c>
      <c r="K15880" t="s">
        <v>145</v>
      </c>
      <c r="L15880">
        <v>0</v>
      </c>
      <c r="M15880" t="s">
        <v>27813</v>
      </c>
      <c r="N15880" t="s">
        <v>11686</v>
      </c>
      <c r="O15880" t="s">
        <v>11687</v>
      </c>
      <c r="P15880" t="s">
        <v>11688</v>
      </c>
    </row>
    <row r="15881" spans="1:16" x14ac:dyDescent="0.35">
      <c r="A15881" t="s">
        <v>99</v>
      </c>
      <c r="B15881">
        <v>1324725688</v>
      </c>
      <c r="C15881" t="s">
        <v>20</v>
      </c>
      <c r="D15881" t="s">
        <v>17</v>
      </c>
      <c r="E15881">
        <v>35052</v>
      </c>
      <c r="F15881" s="9">
        <v>46238</v>
      </c>
      <c r="G15881" t="s">
        <v>4705</v>
      </c>
      <c r="H15881" s="8">
        <v>0.45277777777777778</v>
      </c>
      <c r="I15881" s="8">
        <v>0.47361111111111109</v>
      </c>
      <c r="J15881">
        <v>0</v>
      </c>
      <c r="K15881" t="s">
        <v>128</v>
      </c>
      <c r="L15881">
        <v>2</v>
      </c>
      <c r="M15881" t="s">
        <v>129</v>
      </c>
      <c r="N15881" t="s">
        <v>11752</v>
      </c>
      <c r="O15881" t="s">
        <v>11753</v>
      </c>
      <c r="P15881" t="s">
        <v>11754</v>
      </c>
    </row>
    <row r="15882" spans="1:16" x14ac:dyDescent="0.35">
      <c r="A15882" t="s">
        <v>99</v>
      </c>
      <c r="B15882">
        <v>1324725688</v>
      </c>
      <c r="C15882" t="s">
        <v>20</v>
      </c>
      <c r="D15882" t="s">
        <v>17</v>
      </c>
      <c r="E15882">
        <v>35052</v>
      </c>
      <c r="F15882" s="9">
        <v>46238</v>
      </c>
      <c r="G15882" t="s">
        <v>4705</v>
      </c>
      <c r="H15882" s="8">
        <v>0.48055555555555557</v>
      </c>
      <c r="I15882" s="8">
        <v>0.48055555555555557</v>
      </c>
      <c r="J15882">
        <v>0</v>
      </c>
      <c r="K15882" t="s">
        <v>145</v>
      </c>
      <c r="L15882">
        <v>0</v>
      </c>
      <c r="M15882" t="s">
        <v>16551</v>
      </c>
      <c r="N15882" t="s">
        <v>27814</v>
      </c>
      <c r="O15882" t="s">
        <v>27815</v>
      </c>
      <c r="P15882" t="s">
        <v>27816</v>
      </c>
    </row>
    <row r="15883" spans="1:16" x14ac:dyDescent="0.35">
      <c r="A15883" t="s">
        <v>99</v>
      </c>
      <c r="B15883">
        <v>1324725688</v>
      </c>
      <c r="C15883" t="s">
        <v>20</v>
      </c>
      <c r="D15883" t="s">
        <v>17</v>
      </c>
      <c r="E15883">
        <v>35052</v>
      </c>
      <c r="F15883" s="9">
        <v>46238</v>
      </c>
      <c r="G15883" t="s">
        <v>4705</v>
      </c>
      <c r="H15883" s="8">
        <v>0.48749999999999999</v>
      </c>
      <c r="I15883" s="8">
        <v>0.48749999999999999</v>
      </c>
      <c r="J15883">
        <v>0</v>
      </c>
      <c r="K15883" t="s">
        <v>145</v>
      </c>
      <c r="L15883">
        <v>0</v>
      </c>
      <c r="M15883" t="s">
        <v>17165</v>
      </c>
      <c r="N15883" t="s">
        <v>11692</v>
      </c>
      <c r="O15883" t="s">
        <v>11693</v>
      </c>
      <c r="P15883" t="s">
        <v>11694</v>
      </c>
    </row>
    <row r="15884" spans="1:16" x14ac:dyDescent="0.35">
      <c r="A15884" t="s">
        <v>99</v>
      </c>
      <c r="B15884">
        <v>1324725688</v>
      </c>
      <c r="C15884" t="s">
        <v>20</v>
      </c>
      <c r="D15884" t="s">
        <v>17</v>
      </c>
      <c r="E15884">
        <v>35052</v>
      </c>
      <c r="F15884" s="9">
        <v>46238</v>
      </c>
      <c r="G15884" t="s">
        <v>4705</v>
      </c>
      <c r="H15884" s="8">
        <v>0.49444444444444446</v>
      </c>
      <c r="I15884" s="8">
        <v>0.49444444444444446</v>
      </c>
      <c r="J15884">
        <v>0</v>
      </c>
      <c r="K15884" t="s">
        <v>145</v>
      </c>
      <c r="L15884">
        <v>0</v>
      </c>
      <c r="M15884" t="s">
        <v>16855</v>
      </c>
      <c r="N15884" t="s">
        <v>11746</v>
      </c>
      <c r="O15884" t="s">
        <v>11747</v>
      </c>
      <c r="P15884" t="s">
        <v>11748</v>
      </c>
    </row>
    <row r="15885" spans="1:16" x14ac:dyDescent="0.35">
      <c r="A15885" t="s">
        <v>99</v>
      </c>
      <c r="B15885">
        <v>1324725688</v>
      </c>
      <c r="C15885" t="s">
        <v>20</v>
      </c>
      <c r="D15885" t="s">
        <v>17</v>
      </c>
      <c r="E15885">
        <v>35052</v>
      </c>
      <c r="F15885" s="9">
        <v>46238</v>
      </c>
      <c r="G15885" t="s">
        <v>4705</v>
      </c>
      <c r="H15885" s="8">
        <v>0.50138888888888888</v>
      </c>
      <c r="I15885" s="8">
        <v>0.50138888888888888</v>
      </c>
      <c r="J15885">
        <v>0</v>
      </c>
      <c r="K15885" t="s">
        <v>145</v>
      </c>
      <c r="L15885">
        <v>0</v>
      </c>
      <c r="M15885" t="s">
        <v>16874</v>
      </c>
      <c r="N15885" t="s">
        <v>11704</v>
      </c>
      <c r="O15885" t="s">
        <v>11705</v>
      </c>
      <c r="P15885" t="s">
        <v>11706</v>
      </c>
    </row>
    <row r="15886" spans="1:16" x14ac:dyDescent="0.35">
      <c r="A15886" t="s">
        <v>99</v>
      </c>
      <c r="B15886">
        <v>1324725688</v>
      </c>
      <c r="C15886" t="s">
        <v>20</v>
      </c>
      <c r="D15886" t="s">
        <v>17</v>
      </c>
      <c r="E15886">
        <v>35052</v>
      </c>
      <c r="F15886" s="9">
        <v>46238</v>
      </c>
      <c r="G15886" t="s">
        <v>4705</v>
      </c>
      <c r="H15886" s="8">
        <v>0.5083333333333333</v>
      </c>
      <c r="I15886" s="8">
        <v>0.5083333333333333</v>
      </c>
      <c r="J15886">
        <v>0</v>
      </c>
      <c r="K15886" t="s">
        <v>145</v>
      </c>
      <c r="L15886">
        <v>0</v>
      </c>
      <c r="M15886" t="s">
        <v>20557</v>
      </c>
      <c r="N15886" t="s">
        <v>27817</v>
      </c>
      <c r="O15886" t="s">
        <v>27818</v>
      </c>
      <c r="P15886" t="s">
        <v>27819</v>
      </c>
    </row>
    <row r="15887" spans="1:16" x14ac:dyDescent="0.35">
      <c r="A15887" t="s">
        <v>99</v>
      </c>
      <c r="B15887">
        <v>1324725688</v>
      </c>
      <c r="C15887" t="s">
        <v>20</v>
      </c>
      <c r="D15887" t="s">
        <v>17</v>
      </c>
      <c r="E15887">
        <v>35052</v>
      </c>
      <c r="F15887" s="9">
        <v>46238</v>
      </c>
      <c r="G15887" t="s">
        <v>4705</v>
      </c>
      <c r="H15887" s="8">
        <v>0.51527777777777772</v>
      </c>
      <c r="I15887" s="8">
        <v>0.51527777777777772</v>
      </c>
      <c r="J15887">
        <v>0</v>
      </c>
      <c r="K15887" t="s">
        <v>145</v>
      </c>
      <c r="L15887">
        <v>0</v>
      </c>
      <c r="M15887" t="s">
        <v>20545</v>
      </c>
      <c r="N15887" t="s">
        <v>27820</v>
      </c>
      <c r="O15887" t="s">
        <v>27821</v>
      </c>
      <c r="P15887" t="s">
        <v>27822</v>
      </c>
    </row>
    <row r="15888" spans="1:16" x14ac:dyDescent="0.35">
      <c r="A15888" t="s">
        <v>99</v>
      </c>
      <c r="B15888">
        <v>1324725688</v>
      </c>
      <c r="C15888" t="s">
        <v>20</v>
      </c>
      <c r="D15888" t="s">
        <v>17</v>
      </c>
      <c r="E15888">
        <v>35052</v>
      </c>
      <c r="F15888" s="9">
        <v>46238</v>
      </c>
      <c r="G15888" t="s">
        <v>4705</v>
      </c>
      <c r="H15888" s="8">
        <v>0.52222222222222225</v>
      </c>
      <c r="I15888" s="8">
        <v>0.66805555555555551</v>
      </c>
      <c r="J15888">
        <v>4</v>
      </c>
      <c r="K15888" t="s">
        <v>128</v>
      </c>
      <c r="L15888">
        <v>10</v>
      </c>
      <c r="M15888" t="s">
        <v>129</v>
      </c>
      <c r="N15888" t="s">
        <v>11698</v>
      </c>
      <c r="O15888" t="s">
        <v>11699</v>
      </c>
      <c r="P15888" t="s">
        <v>11700</v>
      </c>
    </row>
    <row r="15889" spans="1:16" x14ac:dyDescent="0.35">
      <c r="A15889" t="s">
        <v>99</v>
      </c>
      <c r="B15889">
        <v>1324725688</v>
      </c>
      <c r="C15889" t="s">
        <v>20</v>
      </c>
      <c r="D15889" t="s">
        <v>17</v>
      </c>
      <c r="E15889">
        <v>35052</v>
      </c>
      <c r="F15889" s="9">
        <v>46238</v>
      </c>
      <c r="G15889" t="s">
        <v>4705</v>
      </c>
      <c r="H15889" s="8">
        <v>0.67500000000000004</v>
      </c>
      <c r="I15889" s="8">
        <v>0.67500000000000004</v>
      </c>
      <c r="J15889">
        <v>0</v>
      </c>
      <c r="K15889" t="s">
        <v>145</v>
      </c>
      <c r="L15889">
        <v>0</v>
      </c>
      <c r="M15889" t="s">
        <v>17165</v>
      </c>
      <c r="N15889" t="s">
        <v>11701</v>
      </c>
      <c r="O15889" t="s">
        <v>11702</v>
      </c>
      <c r="P15889" t="s">
        <v>11703</v>
      </c>
    </row>
    <row r="15890" spans="1:16" x14ac:dyDescent="0.35">
      <c r="A15890" t="s">
        <v>99</v>
      </c>
      <c r="B15890">
        <v>1324725688</v>
      </c>
      <c r="C15890" t="s">
        <v>20</v>
      </c>
      <c r="D15890" t="s">
        <v>17</v>
      </c>
      <c r="E15890">
        <v>35052</v>
      </c>
      <c r="F15890" s="9">
        <v>46238</v>
      </c>
      <c r="G15890" t="s">
        <v>4705</v>
      </c>
      <c r="H15890" s="8">
        <v>0.68194444444444446</v>
      </c>
      <c r="I15890" s="8">
        <v>0.68194444444444446</v>
      </c>
      <c r="J15890">
        <v>0</v>
      </c>
      <c r="K15890" t="s">
        <v>145</v>
      </c>
      <c r="L15890">
        <v>0</v>
      </c>
      <c r="M15890" t="s">
        <v>16971</v>
      </c>
      <c r="N15890" t="s">
        <v>11695</v>
      </c>
      <c r="O15890" t="s">
        <v>11696</v>
      </c>
      <c r="P15890" t="s">
        <v>11697</v>
      </c>
    </row>
    <row r="15891" spans="1:16" x14ac:dyDescent="0.35">
      <c r="A15891" t="s">
        <v>99</v>
      </c>
      <c r="B15891">
        <v>1324725688</v>
      </c>
      <c r="C15891" t="s">
        <v>20</v>
      </c>
      <c r="D15891" t="s">
        <v>17</v>
      </c>
      <c r="E15891">
        <v>35052</v>
      </c>
      <c r="F15891" s="9">
        <v>46238</v>
      </c>
      <c r="G15891" t="s">
        <v>4705</v>
      </c>
      <c r="H15891" s="8">
        <v>0.68888888888888888</v>
      </c>
      <c r="I15891" s="8">
        <v>0.68888888888888888</v>
      </c>
      <c r="J15891">
        <v>0</v>
      </c>
      <c r="K15891" t="s">
        <v>145</v>
      </c>
      <c r="L15891">
        <v>0</v>
      </c>
      <c r="M15891" t="s">
        <v>17600</v>
      </c>
      <c r="N15891" t="s">
        <v>11749</v>
      </c>
      <c r="O15891" t="s">
        <v>11750</v>
      </c>
      <c r="P15891" t="s">
        <v>11751</v>
      </c>
    </row>
    <row r="15892" spans="1:16" x14ac:dyDescent="0.35">
      <c r="A15892" t="s">
        <v>99</v>
      </c>
      <c r="B15892">
        <v>1324725688</v>
      </c>
      <c r="C15892" t="s">
        <v>20</v>
      </c>
      <c r="D15892" t="s">
        <v>17</v>
      </c>
      <c r="E15892">
        <v>35052</v>
      </c>
      <c r="F15892" s="9">
        <v>46238</v>
      </c>
      <c r="G15892" t="s">
        <v>4705</v>
      </c>
      <c r="H15892" s="8">
        <v>0.6958333333333333</v>
      </c>
      <c r="I15892" s="8">
        <v>0.6958333333333333</v>
      </c>
      <c r="J15892">
        <v>0</v>
      </c>
      <c r="K15892" t="s">
        <v>145</v>
      </c>
      <c r="L15892">
        <v>0</v>
      </c>
      <c r="M15892" t="s">
        <v>18658</v>
      </c>
      <c r="N15892" t="s">
        <v>10426</v>
      </c>
      <c r="O15892" t="s">
        <v>27823</v>
      </c>
      <c r="P15892" t="s">
        <v>27824</v>
      </c>
    </row>
    <row r="15893" spans="1:16" x14ac:dyDescent="0.35">
      <c r="A15893" t="s">
        <v>99</v>
      </c>
      <c r="B15893">
        <v>1324725688</v>
      </c>
      <c r="C15893" t="s">
        <v>20</v>
      </c>
      <c r="D15893" t="s">
        <v>17</v>
      </c>
      <c r="E15893">
        <v>35052</v>
      </c>
      <c r="F15893" s="9">
        <v>46238</v>
      </c>
      <c r="G15893" t="s">
        <v>4705</v>
      </c>
      <c r="H15893" s="8">
        <v>0.70277777777777772</v>
      </c>
      <c r="I15893" s="8">
        <v>0.70277777777777772</v>
      </c>
      <c r="J15893">
        <v>0</v>
      </c>
      <c r="K15893" t="s">
        <v>145</v>
      </c>
      <c r="L15893">
        <v>0</v>
      </c>
      <c r="M15893" t="s">
        <v>18230</v>
      </c>
      <c r="N15893" t="s">
        <v>27825</v>
      </c>
      <c r="O15893" t="s">
        <v>27826</v>
      </c>
      <c r="P15893" t="s">
        <v>27827</v>
      </c>
    </row>
    <row r="15894" spans="1:16" x14ac:dyDescent="0.35">
      <c r="A15894" t="s">
        <v>99</v>
      </c>
      <c r="B15894">
        <v>1324725688</v>
      </c>
      <c r="C15894" t="s">
        <v>20</v>
      </c>
      <c r="D15894" t="s">
        <v>17</v>
      </c>
      <c r="E15894">
        <v>35052</v>
      </c>
      <c r="F15894" s="9">
        <v>46238</v>
      </c>
      <c r="G15894" t="s">
        <v>4705</v>
      </c>
      <c r="H15894" s="8">
        <v>0.70972222222222225</v>
      </c>
      <c r="I15894" s="8">
        <v>0.70972222222222225</v>
      </c>
      <c r="J15894">
        <v>0</v>
      </c>
      <c r="K15894" t="s">
        <v>145</v>
      </c>
      <c r="L15894">
        <v>0</v>
      </c>
      <c r="M15894" t="s">
        <v>16959</v>
      </c>
      <c r="N15894" t="s">
        <v>11689</v>
      </c>
      <c r="O15894" t="s">
        <v>11690</v>
      </c>
      <c r="P15894" t="s">
        <v>11691</v>
      </c>
    </row>
    <row r="15895" spans="1:16" x14ac:dyDescent="0.35">
      <c r="A15895" t="s">
        <v>99</v>
      </c>
      <c r="B15895">
        <v>1324725688</v>
      </c>
      <c r="C15895" t="s">
        <v>20</v>
      </c>
      <c r="D15895" t="s">
        <v>17</v>
      </c>
      <c r="E15895">
        <v>35052</v>
      </c>
      <c r="F15895" s="9">
        <v>46238</v>
      </c>
      <c r="G15895" t="s">
        <v>4705</v>
      </c>
      <c r="H15895" s="8">
        <v>0.71666666666666667</v>
      </c>
      <c r="I15895" s="8">
        <v>0.71666666666666667</v>
      </c>
      <c r="J15895">
        <v>0</v>
      </c>
      <c r="K15895" t="s">
        <v>145</v>
      </c>
      <c r="L15895">
        <v>0</v>
      </c>
      <c r="M15895" t="s">
        <v>16885</v>
      </c>
      <c r="N15895" t="s">
        <v>27828</v>
      </c>
      <c r="O15895" t="s">
        <v>25227</v>
      </c>
      <c r="P15895" t="s">
        <v>27829</v>
      </c>
    </row>
    <row r="15896" spans="1:16" x14ac:dyDescent="0.35">
      <c r="A15896" t="s">
        <v>99</v>
      </c>
      <c r="B15896">
        <v>1324725688</v>
      </c>
      <c r="C15896" t="s">
        <v>20</v>
      </c>
      <c r="D15896" t="s">
        <v>17</v>
      </c>
      <c r="E15896">
        <v>35052</v>
      </c>
      <c r="F15896" s="9">
        <v>46238</v>
      </c>
      <c r="G15896" t="s">
        <v>4705</v>
      </c>
      <c r="H15896" s="8">
        <v>0.72361111111111109</v>
      </c>
      <c r="I15896" s="8">
        <v>0.72361111111111109</v>
      </c>
      <c r="J15896">
        <v>0</v>
      </c>
      <c r="K15896" t="s">
        <v>145</v>
      </c>
      <c r="L15896">
        <v>0</v>
      </c>
      <c r="M15896" t="s">
        <v>27830</v>
      </c>
      <c r="N15896" t="s">
        <v>11710</v>
      </c>
      <c r="O15896" t="s">
        <v>11711</v>
      </c>
      <c r="P15896" t="s">
        <v>11712</v>
      </c>
    </row>
    <row r="15897" spans="1:16" x14ac:dyDescent="0.35">
      <c r="A15897" t="s">
        <v>99</v>
      </c>
      <c r="B15897">
        <v>1324725688</v>
      </c>
      <c r="C15897" t="s">
        <v>20</v>
      </c>
      <c r="D15897" t="s">
        <v>17</v>
      </c>
      <c r="E15897">
        <v>35052</v>
      </c>
      <c r="F15897" s="9">
        <v>46238</v>
      </c>
      <c r="G15897" t="s">
        <v>4705</v>
      </c>
      <c r="H15897" s="8">
        <v>0.73055555555555551</v>
      </c>
      <c r="I15897" s="8">
        <v>0.73055555555555551</v>
      </c>
      <c r="J15897">
        <v>0</v>
      </c>
      <c r="K15897" t="s">
        <v>145</v>
      </c>
      <c r="L15897">
        <v>0</v>
      </c>
      <c r="M15897" t="s">
        <v>27831</v>
      </c>
      <c r="N15897" t="s">
        <v>11644</v>
      </c>
      <c r="O15897" t="s">
        <v>11645</v>
      </c>
      <c r="P15897" t="s">
        <v>11646</v>
      </c>
    </row>
    <row r="15898" spans="1:16" x14ac:dyDescent="0.35">
      <c r="A15898" t="s">
        <v>99</v>
      </c>
      <c r="B15898">
        <v>1324725688</v>
      </c>
      <c r="C15898" t="s">
        <v>20</v>
      </c>
      <c r="D15898" t="s">
        <v>17</v>
      </c>
      <c r="E15898">
        <v>35052</v>
      </c>
      <c r="F15898" s="9">
        <v>46238</v>
      </c>
      <c r="G15898" t="s">
        <v>4705</v>
      </c>
      <c r="H15898" s="8">
        <v>0.73750000000000004</v>
      </c>
      <c r="I15898" s="8">
        <v>0.73750000000000004</v>
      </c>
      <c r="J15898">
        <v>0</v>
      </c>
      <c r="K15898" t="s">
        <v>145</v>
      </c>
      <c r="L15898">
        <v>0</v>
      </c>
      <c r="M15898" t="s">
        <v>27832</v>
      </c>
      <c r="N15898" t="s">
        <v>3636</v>
      </c>
      <c r="O15898" t="s">
        <v>3637</v>
      </c>
      <c r="P15898" t="s">
        <v>3638</v>
      </c>
    </row>
    <row r="15899" spans="1:16" x14ac:dyDescent="0.35">
      <c r="A15899" t="s">
        <v>99</v>
      </c>
      <c r="B15899">
        <v>1324725688</v>
      </c>
      <c r="C15899" t="s">
        <v>20</v>
      </c>
      <c r="D15899" t="s">
        <v>17</v>
      </c>
      <c r="E15899">
        <v>35052</v>
      </c>
      <c r="F15899" s="9">
        <v>46238</v>
      </c>
      <c r="G15899" t="s">
        <v>4705</v>
      </c>
      <c r="H15899" s="8">
        <v>0.74444444444444446</v>
      </c>
      <c r="I15899" s="8">
        <v>0.79305555555555551</v>
      </c>
      <c r="J15899">
        <v>1</v>
      </c>
      <c r="K15899" t="s">
        <v>128</v>
      </c>
      <c r="L15899">
        <v>4</v>
      </c>
      <c r="M15899" t="s">
        <v>129</v>
      </c>
      <c r="N15899" t="s">
        <v>11713</v>
      </c>
      <c r="O15899" t="s">
        <v>11714</v>
      </c>
      <c r="P15899" t="s">
        <v>11715</v>
      </c>
    </row>
    <row r="15900" spans="1:16" x14ac:dyDescent="0.35">
      <c r="A15900" t="s">
        <v>99</v>
      </c>
      <c r="B15900">
        <v>1324725688</v>
      </c>
      <c r="C15900" t="s">
        <v>20</v>
      </c>
      <c r="D15900" t="s">
        <v>17</v>
      </c>
      <c r="E15900">
        <v>35052</v>
      </c>
      <c r="F15900" s="9">
        <v>46239</v>
      </c>
      <c r="G15900" t="s">
        <v>3</v>
      </c>
      <c r="H15900" s="8">
        <v>0.37638888888888888</v>
      </c>
      <c r="I15900" s="8">
        <v>0.6333333333333333</v>
      </c>
      <c r="J15900">
        <v>6</v>
      </c>
      <c r="K15900" t="s">
        <v>128</v>
      </c>
      <c r="L15900">
        <v>18</v>
      </c>
      <c r="M15900" t="s">
        <v>129</v>
      </c>
      <c r="N15900" t="s">
        <v>11713</v>
      </c>
      <c r="O15900" t="s">
        <v>11714</v>
      </c>
      <c r="P15900" t="s">
        <v>11715</v>
      </c>
    </row>
    <row r="15901" spans="1:16" x14ac:dyDescent="0.35">
      <c r="A15901" t="s">
        <v>99</v>
      </c>
      <c r="B15901">
        <v>1324725688</v>
      </c>
      <c r="C15901" t="s">
        <v>20</v>
      </c>
      <c r="D15901" t="s">
        <v>17</v>
      </c>
      <c r="E15901">
        <v>35052</v>
      </c>
      <c r="F15901" s="9">
        <v>46239</v>
      </c>
      <c r="G15901" t="s">
        <v>3</v>
      </c>
      <c r="H15901" s="8">
        <v>0.64027777777777772</v>
      </c>
      <c r="I15901" s="8">
        <v>0.64027777777777772</v>
      </c>
      <c r="J15901">
        <v>0</v>
      </c>
      <c r="K15901" t="s">
        <v>145</v>
      </c>
      <c r="L15901">
        <v>0</v>
      </c>
      <c r="M15901" t="s">
        <v>16971</v>
      </c>
      <c r="N15901" t="s">
        <v>3608</v>
      </c>
      <c r="O15901" t="s">
        <v>3609</v>
      </c>
      <c r="P15901" t="s">
        <v>3610</v>
      </c>
    </row>
    <row r="15902" spans="1:16" x14ac:dyDescent="0.35">
      <c r="A15902" t="s">
        <v>99</v>
      </c>
      <c r="B15902">
        <v>1324725688</v>
      </c>
      <c r="C15902" t="s">
        <v>20</v>
      </c>
      <c r="D15902" t="s">
        <v>17</v>
      </c>
      <c r="E15902">
        <v>35052</v>
      </c>
      <c r="F15902" s="9">
        <v>46239</v>
      </c>
      <c r="G15902" t="s">
        <v>3</v>
      </c>
      <c r="H15902" s="8">
        <v>0.64722222222222225</v>
      </c>
      <c r="I15902" s="8">
        <v>0.64722222222222225</v>
      </c>
      <c r="J15902">
        <v>0</v>
      </c>
      <c r="K15902" t="s">
        <v>145</v>
      </c>
      <c r="L15902">
        <v>0</v>
      </c>
      <c r="M15902" t="s">
        <v>16826</v>
      </c>
      <c r="N15902" t="s">
        <v>10324</v>
      </c>
      <c r="O15902" t="s">
        <v>10325</v>
      </c>
      <c r="P15902" t="s">
        <v>10326</v>
      </c>
    </row>
    <row r="15903" spans="1:16" x14ac:dyDescent="0.35">
      <c r="A15903" t="s">
        <v>99</v>
      </c>
      <c r="B15903">
        <v>1324725688</v>
      </c>
      <c r="C15903" t="s">
        <v>20</v>
      </c>
      <c r="D15903" t="s">
        <v>17</v>
      </c>
      <c r="E15903">
        <v>35052</v>
      </c>
      <c r="F15903" s="9">
        <v>46239</v>
      </c>
      <c r="G15903" t="s">
        <v>3</v>
      </c>
      <c r="H15903" s="8">
        <v>0.65486111111111112</v>
      </c>
      <c r="I15903" s="8">
        <v>0.65486111111111112</v>
      </c>
      <c r="J15903">
        <v>0</v>
      </c>
      <c r="K15903" t="s">
        <v>145</v>
      </c>
      <c r="L15903">
        <v>0</v>
      </c>
      <c r="M15903" t="s">
        <v>16989</v>
      </c>
      <c r="N15903" t="s">
        <v>3630</v>
      </c>
      <c r="O15903" t="s">
        <v>3631</v>
      </c>
      <c r="P15903" t="s">
        <v>2975</v>
      </c>
    </row>
    <row r="15904" spans="1:16" x14ac:dyDescent="0.35">
      <c r="A15904" t="s">
        <v>99</v>
      </c>
      <c r="B15904">
        <v>1324725688</v>
      </c>
      <c r="C15904" t="s">
        <v>20</v>
      </c>
      <c r="D15904" t="s">
        <v>17</v>
      </c>
      <c r="E15904">
        <v>35052</v>
      </c>
      <c r="F15904" s="9">
        <v>46239</v>
      </c>
      <c r="G15904" t="s">
        <v>3</v>
      </c>
      <c r="H15904" s="8">
        <v>0.66111111111111109</v>
      </c>
      <c r="I15904" s="8">
        <v>0.66111111111111109</v>
      </c>
      <c r="J15904">
        <v>0</v>
      </c>
      <c r="K15904" t="s">
        <v>145</v>
      </c>
      <c r="L15904">
        <v>0</v>
      </c>
      <c r="M15904" t="s">
        <v>27833</v>
      </c>
      <c r="N15904" t="s">
        <v>3642</v>
      </c>
      <c r="O15904" t="s">
        <v>3643</v>
      </c>
      <c r="P15904" t="s">
        <v>3644</v>
      </c>
    </row>
    <row r="15905" spans="1:16" x14ac:dyDescent="0.35">
      <c r="A15905" t="s">
        <v>99</v>
      </c>
      <c r="B15905">
        <v>1324725688</v>
      </c>
      <c r="C15905" t="s">
        <v>20</v>
      </c>
      <c r="D15905" t="s">
        <v>17</v>
      </c>
      <c r="E15905">
        <v>35052</v>
      </c>
      <c r="F15905" s="9">
        <v>46239</v>
      </c>
      <c r="G15905" t="s">
        <v>3</v>
      </c>
      <c r="H15905" s="8">
        <v>0.66805555555555551</v>
      </c>
      <c r="I15905" s="8">
        <v>0.67569444444444449</v>
      </c>
      <c r="J15905">
        <v>0</v>
      </c>
      <c r="K15905" t="s">
        <v>128</v>
      </c>
      <c r="L15905">
        <v>1</v>
      </c>
      <c r="M15905" t="s">
        <v>129</v>
      </c>
      <c r="N15905" t="s">
        <v>3635</v>
      </c>
      <c r="O15905" t="s">
        <v>2945</v>
      </c>
      <c r="P15905" t="s">
        <v>2946</v>
      </c>
    </row>
    <row r="15906" spans="1:16" x14ac:dyDescent="0.35">
      <c r="A15906" t="s">
        <v>99</v>
      </c>
      <c r="B15906">
        <v>1324725688</v>
      </c>
      <c r="C15906" t="s">
        <v>20</v>
      </c>
      <c r="D15906" t="s">
        <v>17</v>
      </c>
      <c r="E15906">
        <v>35052</v>
      </c>
      <c r="F15906" s="9">
        <v>46239</v>
      </c>
      <c r="G15906" t="s">
        <v>3</v>
      </c>
      <c r="H15906" s="8">
        <v>0.68194444444444446</v>
      </c>
      <c r="I15906" s="8">
        <v>0.68194444444444446</v>
      </c>
      <c r="J15906">
        <v>0</v>
      </c>
      <c r="K15906" t="s">
        <v>145</v>
      </c>
      <c r="L15906">
        <v>0</v>
      </c>
      <c r="M15906" t="s">
        <v>27834</v>
      </c>
      <c r="N15906" t="s">
        <v>3636</v>
      </c>
      <c r="O15906" t="s">
        <v>3637</v>
      </c>
      <c r="P15906" t="s">
        <v>3638</v>
      </c>
    </row>
    <row r="15907" spans="1:16" x14ac:dyDescent="0.35">
      <c r="A15907" t="s">
        <v>99</v>
      </c>
      <c r="B15907">
        <v>1324725688</v>
      </c>
      <c r="C15907" t="s">
        <v>20</v>
      </c>
      <c r="D15907" t="s">
        <v>17</v>
      </c>
      <c r="E15907">
        <v>35052</v>
      </c>
      <c r="F15907" s="9">
        <v>46239</v>
      </c>
      <c r="G15907" t="s">
        <v>3</v>
      </c>
      <c r="H15907" s="8">
        <v>0.68888888888888888</v>
      </c>
      <c r="I15907" s="8">
        <v>0.74444444444444446</v>
      </c>
      <c r="J15907">
        <v>1</v>
      </c>
      <c r="K15907" t="s">
        <v>128</v>
      </c>
      <c r="L15907">
        <v>4</v>
      </c>
      <c r="M15907" t="s">
        <v>129</v>
      </c>
      <c r="N15907" t="s">
        <v>3635</v>
      </c>
      <c r="O15907" t="s">
        <v>2945</v>
      </c>
      <c r="P15907" t="s">
        <v>2946</v>
      </c>
    </row>
    <row r="15908" spans="1:16" x14ac:dyDescent="0.35">
      <c r="A15908" t="s">
        <v>99</v>
      </c>
      <c r="B15908">
        <v>1324725688</v>
      </c>
      <c r="C15908" t="s">
        <v>20</v>
      </c>
      <c r="D15908" t="s">
        <v>17</v>
      </c>
      <c r="E15908">
        <v>35052</v>
      </c>
      <c r="F15908" s="9">
        <v>46239</v>
      </c>
      <c r="G15908" t="s">
        <v>3</v>
      </c>
      <c r="H15908" s="8">
        <v>0.75138888888888888</v>
      </c>
      <c r="I15908" s="8">
        <v>0.75138888888888888</v>
      </c>
      <c r="J15908">
        <v>0</v>
      </c>
      <c r="K15908" t="s">
        <v>145</v>
      </c>
      <c r="L15908">
        <v>0</v>
      </c>
      <c r="M15908" t="s">
        <v>27835</v>
      </c>
      <c r="N15908" t="s">
        <v>3642</v>
      </c>
      <c r="O15908" t="s">
        <v>3643</v>
      </c>
      <c r="P15908" t="s">
        <v>3644</v>
      </c>
    </row>
    <row r="15909" spans="1:16" x14ac:dyDescent="0.35">
      <c r="A15909" t="s">
        <v>99</v>
      </c>
      <c r="B15909">
        <v>1324725688</v>
      </c>
      <c r="C15909" t="s">
        <v>20</v>
      </c>
      <c r="D15909" t="s">
        <v>17</v>
      </c>
      <c r="E15909">
        <v>35052</v>
      </c>
      <c r="F15909" s="9">
        <v>46239</v>
      </c>
      <c r="G15909" t="s">
        <v>3</v>
      </c>
      <c r="H15909" s="8">
        <v>0.7583333333333333</v>
      </c>
      <c r="I15909" s="8">
        <v>0.76527777777777772</v>
      </c>
      <c r="J15909">
        <v>0</v>
      </c>
      <c r="K15909" t="s">
        <v>128</v>
      </c>
      <c r="L15909">
        <v>0</v>
      </c>
      <c r="M15909" t="s">
        <v>129</v>
      </c>
      <c r="N15909" t="s">
        <v>11713</v>
      </c>
      <c r="O15909" t="s">
        <v>11714</v>
      </c>
      <c r="P15909" t="s">
        <v>11715</v>
      </c>
    </row>
    <row r="15910" spans="1:16" x14ac:dyDescent="0.35">
      <c r="A15910" t="s">
        <v>99</v>
      </c>
      <c r="B15910">
        <v>1324725688</v>
      </c>
      <c r="C15910" t="s">
        <v>20</v>
      </c>
      <c r="D15910" t="s">
        <v>17</v>
      </c>
      <c r="E15910">
        <v>35052</v>
      </c>
      <c r="F15910" s="9">
        <v>46239</v>
      </c>
      <c r="G15910" t="s">
        <v>3</v>
      </c>
      <c r="H15910" s="8">
        <v>0.77222222222222225</v>
      </c>
      <c r="I15910" s="8">
        <v>0.87638888888888888</v>
      </c>
      <c r="J15910">
        <v>2</v>
      </c>
      <c r="K15910" t="s">
        <v>128</v>
      </c>
      <c r="L15910">
        <v>8</v>
      </c>
      <c r="M15910" t="s">
        <v>129</v>
      </c>
      <c r="N15910" t="s">
        <v>11755</v>
      </c>
      <c r="O15910" t="s">
        <v>11756</v>
      </c>
      <c r="P15910" t="s">
        <v>11757</v>
      </c>
    </row>
    <row r="15911" spans="1:16" x14ac:dyDescent="0.35">
      <c r="A15911" t="s">
        <v>99</v>
      </c>
      <c r="B15911">
        <v>1324725688</v>
      </c>
      <c r="C15911" t="s">
        <v>20</v>
      </c>
      <c r="D15911" t="s">
        <v>17</v>
      </c>
      <c r="E15911">
        <v>35052</v>
      </c>
      <c r="F15911" s="9">
        <v>46240</v>
      </c>
      <c r="G15911" t="s">
        <v>4</v>
      </c>
      <c r="H15911" s="8">
        <v>0.37638888888888888</v>
      </c>
      <c r="I15911" s="8">
        <v>0.37638888888888888</v>
      </c>
      <c r="J15911">
        <v>0</v>
      </c>
      <c r="K15911" t="s">
        <v>145</v>
      </c>
      <c r="L15911">
        <v>0</v>
      </c>
      <c r="M15911" t="s">
        <v>17323</v>
      </c>
      <c r="N15911" t="s">
        <v>3597</v>
      </c>
      <c r="O15911" t="s">
        <v>3598</v>
      </c>
      <c r="P15911" t="s">
        <v>3599</v>
      </c>
    </row>
    <row r="15912" spans="1:16" x14ac:dyDescent="0.35">
      <c r="A15912" t="s">
        <v>99</v>
      </c>
      <c r="B15912">
        <v>1324725688</v>
      </c>
      <c r="C15912" t="s">
        <v>20</v>
      </c>
      <c r="D15912" t="s">
        <v>17</v>
      </c>
      <c r="E15912">
        <v>35052</v>
      </c>
      <c r="F15912" s="9">
        <v>46240</v>
      </c>
      <c r="G15912" t="s">
        <v>4</v>
      </c>
      <c r="H15912" s="8">
        <v>0.38333333333333336</v>
      </c>
      <c r="I15912" s="8">
        <v>0.38333333333333336</v>
      </c>
      <c r="J15912">
        <v>0</v>
      </c>
      <c r="K15912" t="s">
        <v>145</v>
      </c>
      <c r="L15912">
        <v>0</v>
      </c>
      <c r="M15912" t="s">
        <v>27836</v>
      </c>
      <c r="N15912" t="s">
        <v>11641</v>
      </c>
      <c r="O15912" t="s">
        <v>11642</v>
      </c>
      <c r="P15912" t="s">
        <v>11643</v>
      </c>
    </row>
    <row r="15913" spans="1:16" x14ac:dyDescent="0.35">
      <c r="A15913" t="s">
        <v>99</v>
      </c>
      <c r="B15913">
        <v>1324725688</v>
      </c>
      <c r="C15913" t="s">
        <v>20</v>
      </c>
      <c r="D15913" t="s">
        <v>17</v>
      </c>
      <c r="E15913">
        <v>35052</v>
      </c>
      <c r="F15913" s="9">
        <v>46240</v>
      </c>
      <c r="G15913" t="s">
        <v>4</v>
      </c>
      <c r="H15913" s="8">
        <v>0.39027777777777778</v>
      </c>
      <c r="I15913" s="8">
        <v>0.3972222222222222</v>
      </c>
      <c r="J15913">
        <v>0</v>
      </c>
      <c r="K15913" t="s">
        <v>128</v>
      </c>
      <c r="L15913">
        <v>0</v>
      </c>
      <c r="M15913" t="s">
        <v>129</v>
      </c>
      <c r="N15913" t="s">
        <v>3635</v>
      </c>
      <c r="O15913" t="s">
        <v>2945</v>
      </c>
      <c r="P15913" t="s">
        <v>2946</v>
      </c>
    </row>
    <row r="15914" spans="1:16" x14ac:dyDescent="0.35">
      <c r="A15914" t="s">
        <v>99</v>
      </c>
      <c r="B15914">
        <v>1324725688</v>
      </c>
      <c r="C15914" t="s">
        <v>20</v>
      </c>
      <c r="D15914" t="s">
        <v>17</v>
      </c>
      <c r="E15914">
        <v>35052</v>
      </c>
      <c r="F15914" s="9">
        <v>46240</v>
      </c>
      <c r="G15914" t="s">
        <v>4</v>
      </c>
      <c r="H15914" s="8">
        <v>0.40416666666666667</v>
      </c>
      <c r="I15914" s="8">
        <v>0.40416666666666667</v>
      </c>
      <c r="J15914">
        <v>0</v>
      </c>
      <c r="K15914" t="s">
        <v>145</v>
      </c>
      <c r="L15914">
        <v>0</v>
      </c>
      <c r="M15914" t="s">
        <v>27835</v>
      </c>
      <c r="N15914" t="s">
        <v>3642</v>
      </c>
      <c r="O15914" t="s">
        <v>3643</v>
      </c>
      <c r="P15914" t="s">
        <v>3644</v>
      </c>
    </row>
    <row r="15915" spans="1:16" x14ac:dyDescent="0.35">
      <c r="A15915" t="s">
        <v>99</v>
      </c>
      <c r="B15915">
        <v>1324725688</v>
      </c>
      <c r="C15915" t="s">
        <v>20</v>
      </c>
      <c r="D15915" t="s">
        <v>17</v>
      </c>
      <c r="E15915">
        <v>35052</v>
      </c>
      <c r="F15915" s="9">
        <v>46240</v>
      </c>
      <c r="G15915" t="s">
        <v>4</v>
      </c>
      <c r="H15915" s="8">
        <v>0.41111111111111109</v>
      </c>
      <c r="I15915" s="8">
        <v>0.41805555555555557</v>
      </c>
      <c r="J15915">
        <v>0</v>
      </c>
      <c r="K15915" t="s">
        <v>128</v>
      </c>
      <c r="L15915">
        <v>1</v>
      </c>
      <c r="M15915" t="s">
        <v>129</v>
      </c>
      <c r="N15915" t="s">
        <v>11713</v>
      </c>
      <c r="O15915" t="s">
        <v>11714</v>
      </c>
      <c r="P15915" t="s">
        <v>11715</v>
      </c>
    </row>
    <row r="15916" spans="1:16" x14ac:dyDescent="0.35">
      <c r="A15916" t="s">
        <v>99</v>
      </c>
      <c r="B15916">
        <v>1324725688</v>
      </c>
      <c r="C15916" t="s">
        <v>20</v>
      </c>
      <c r="D15916" t="s">
        <v>17</v>
      </c>
      <c r="E15916">
        <v>35052</v>
      </c>
      <c r="F15916" s="9">
        <v>46240</v>
      </c>
      <c r="G15916" t="s">
        <v>4</v>
      </c>
      <c r="H15916" s="8">
        <v>0.42499999999999999</v>
      </c>
      <c r="I15916" s="8">
        <v>0.42499999999999999</v>
      </c>
      <c r="J15916">
        <v>0</v>
      </c>
      <c r="K15916" t="s">
        <v>145</v>
      </c>
      <c r="L15916">
        <v>0</v>
      </c>
      <c r="M15916" t="s">
        <v>16625</v>
      </c>
      <c r="N15916" t="s">
        <v>3642</v>
      </c>
      <c r="O15916" t="s">
        <v>3643</v>
      </c>
      <c r="P15916" t="s">
        <v>3644</v>
      </c>
    </row>
    <row r="15917" spans="1:16" x14ac:dyDescent="0.35">
      <c r="A15917" t="s">
        <v>99</v>
      </c>
      <c r="B15917">
        <v>1324725688</v>
      </c>
      <c r="C15917" t="s">
        <v>20</v>
      </c>
      <c r="D15917" t="s">
        <v>17</v>
      </c>
      <c r="E15917">
        <v>35052</v>
      </c>
      <c r="F15917" s="9">
        <v>46240</v>
      </c>
      <c r="G15917" t="s">
        <v>4</v>
      </c>
      <c r="H15917" s="8">
        <v>0.43194444444444446</v>
      </c>
      <c r="I15917" s="8">
        <v>0.44583333333333336</v>
      </c>
      <c r="J15917">
        <v>0</v>
      </c>
      <c r="K15917" t="s">
        <v>128</v>
      </c>
      <c r="L15917">
        <v>1</v>
      </c>
      <c r="M15917" t="s">
        <v>129</v>
      </c>
      <c r="N15917" t="s">
        <v>3603</v>
      </c>
      <c r="O15917" t="s">
        <v>3604</v>
      </c>
      <c r="P15917" t="s">
        <v>3605</v>
      </c>
    </row>
    <row r="15918" spans="1:16" x14ac:dyDescent="0.35">
      <c r="A15918" t="s">
        <v>99</v>
      </c>
      <c r="B15918">
        <v>1324725688</v>
      </c>
      <c r="C15918" t="s">
        <v>20</v>
      </c>
      <c r="D15918" t="s">
        <v>17</v>
      </c>
      <c r="E15918">
        <v>35052</v>
      </c>
      <c r="F15918" s="9">
        <v>46240</v>
      </c>
      <c r="G15918" t="s">
        <v>4</v>
      </c>
      <c r="H15918" s="8">
        <v>0.45277777777777778</v>
      </c>
      <c r="I15918" s="8">
        <v>0.45277777777777778</v>
      </c>
      <c r="J15918">
        <v>0</v>
      </c>
      <c r="K15918" t="s">
        <v>145</v>
      </c>
      <c r="L15918">
        <v>0</v>
      </c>
      <c r="M15918" t="s">
        <v>16615</v>
      </c>
      <c r="N15918" t="s">
        <v>3627</v>
      </c>
      <c r="O15918" t="s">
        <v>3628</v>
      </c>
      <c r="P15918" t="s">
        <v>3629</v>
      </c>
    </row>
    <row r="15919" spans="1:16" x14ac:dyDescent="0.35">
      <c r="A15919" t="s">
        <v>99</v>
      </c>
      <c r="B15919">
        <v>1324725688</v>
      </c>
      <c r="C15919" t="s">
        <v>20</v>
      </c>
      <c r="D15919" t="s">
        <v>17</v>
      </c>
      <c r="E15919">
        <v>35052</v>
      </c>
      <c r="F15919" s="9">
        <v>46240</v>
      </c>
      <c r="G15919" t="s">
        <v>4</v>
      </c>
      <c r="H15919" s="8">
        <v>0.4597222222222222</v>
      </c>
      <c r="I15919" s="8">
        <v>0.4597222222222222</v>
      </c>
      <c r="J15919">
        <v>0</v>
      </c>
      <c r="K15919" t="s">
        <v>145</v>
      </c>
      <c r="L15919">
        <v>0</v>
      </c>
      <c r="M15919" t="s">
        <v>22385</v>
      </c>
      <c r="N15919" t="s">
        <v>11641</v>
      </c>
      <c r="O15919" t="s">
        <v>11642</v>
      </c>
      <c r="P15919" t="s">
        <v>11643</v>
      </c>
    </row>
    <row r="15920" spans="1:16" x14ac:dyDescent="0.35">
      <c r="A15920" t="s">
        <v>99</v>
      </c>
      <c r="B15920">
        <v>1324725688</v>
      </c>
      <c r="C15920" t="s">
        <v>20</v>
      </c>
      <c r="D15920" t="s">
        <v>17</v>
      </c>
      <c r="E15920">
        <v>35052</v>
      </c>
      <c r="F15920" s="9">
        <v>46240</v>
      </c>
      <c r="G15920" t="s">
        <v>4</v>
      </c>
      <c r="H15920" s="8">
        <v>0.46666666666666667</v>
      </c>
      <c r="I15920" s="8">
        <v>0.46666666666666667</v>
      </c>
      <c r="J15920">
        <v>0</v>
      </c>
      <c r="K15920" t="s">
        <v>145</v>
      </c>
      <c r="L15920">
        <v>0</v>
      </c>
      <c r="M15920" t="s">
        <v>27832</v>
      </c>
      <c r="N15920" t="s">
        <v>11713</v>
      </c>
      <c r="O15920" t="s">
        <v>11714</v>
      </c>
      <c r="P15920" t="s">
        <v>11715</v>
      </c>
    </row>
    <row r="15921" spans="1:16" x14ac:dyDescent="0.35">
      <c r="A15921" t="s">
        <v>99</v>
      </c>
      <c r="B15921">
        <v>1324725688</v>
      </c>
      <c r="C15921" t="s">
        <v>20</v>
      </c>
      <c r="D15921" t="s">
        <v>17</v>
      </c>
      <c r="E15921">
        <v>35052</v>
      </c>
      <c r="F15921" s="9">
        <v>46240</v>
      </c>
      <c r="G15921" t="s">
        <v>4</v>
      </c>
      <c r="H15921" s="8">
        <v>0.47361111111111109</v>
      </c>
      <c r="I15921" s="8">
        <v>0.47361111111111109</v>
      </c>
      <c r="J15921">
        <v>0</v>
      </c>
      <c r="K15921" t="s">
        <v>145</v>
      </c>
      <c r="L15921">
        <v>0</v>
      </c>
      <c r="M15921" t="s">
        <v>27832</v>
      </c>
      <c r="N15921" t="s">
        <v>3636</v>
      </c>
      <c r="O15921" t="s">
        <v>3637</v>
      </c>
      <c r="P15921" t="s">
        <v>3638</v>
      </c>
    </row>
    <row r="15922" spans="1:16" x14ac:dyDescent="0.35">
      <c r="A15922" t="s">
        <v>99</v>
      </c>
      <c r="B15922">
        <v>1324725688</v>
      </c>
      <c r="C15922" t="s">
        <v>20</v>
      </c>
      <c r="D15922" t="s">
        <v>17</v>
      </c>
      <c r="E15922">
        <v>35052</v>
      </c>
      <c r="F15922" s="9">
        <v>46240</v>
      </c>
      <c r="G15922" t="s">
        <v>4</v>
      </c>
      <c r="H15922" s="8">
        <v>0.48055555555555557</v>
      </c>
      <c r="I15922" s="8">
        <v>0.48055555555555557</v>
      </c>
      <c r="J15922">
        <v>0</v>
      </c>
      <c r="K15922" t="s">
        <v>145</v>
      </c>
      <c r="L15922">
        <v>0</v>
      </c>
      <c r="M15922" t="s">
        <v>27837</v>
      </c>
      <c r="N15922" t="s">
        <v>11713</v>
      </c>
      <c r="O15922" t="s">
        <v>11714</v>
      </c>
      <c r="P15922" t="s">
        <v>11715</v>
      </c>
    </row>
    <row r="15923" spans="1:16" x14ac:dyDescent="0.35">
      <c r="A15923" t="s">
        <v>99</v>
      </c>
      <c r="B15923">
        <v>1324725688</v>
      </c>
      <c r="C15923" t="s">
        <v>20</v>
      </c>
      <c r="D15923" t="s">
        <v>17</v>
      </c>
      <c r="E15923">
        <v>35052</v>
      </c>
      <c r="F15923" s="9">
        <v>46240</v>
      </c>
      <c r="G15923" t="s">
        <v>4</v>
      </c>
      <c r="H15923" s="8">
        <v>0.48749999999999999</v>
      </c>
      <c r="I15923" s="8">
        <v>0.48749999999999999</v>
      </c>
      <c r="J15923">
        <v>0</v>
      </c>
      <c r="K15923" t="s">
        <v>145</v>
      </c>
      <c r="L15923">
        <v>0</v>
      </c>
      <c r="M15923" t="s">
        <v>27830</v>
      </c>
      <c r="N15923" t="s">
        <v>11644</v>
      </c>
      <c r="O15923" t="s">
        <v>11645</v>
      </c>
      <c r="P15923" t="s">
        <v>11646</v>
      </c>
    </row>
    <row r="15924" spans="1:16" x14ac:dyDescent="0.35">
      <c r="A15924" t="s">
        <v>99</v>
      </c>
      <c r="B15924">
        <v>1324725688</v>
      </c>
      <c r="C15924" t="s">
        <v>20</v>
      </c>
      <c r="D15924" t="s">
        <v>17</v>
      </c>
      <c r="E15924">
        <v>35052</v>
      </c>
      <c r="F15924" s="9">
        <v>46240</v>
      </c>
      <c r="G15924" t="s">
        <v>4</v>
      </c>
      <c r="H15924" s="8">
        <v>0.49444444444444446</v>
      </c>
      <c r="I15924" s="8">
        <v>0.49444444444444446</v>
      </c>
      <c r="J15924">
        <v>0</v>
      </c>
      <c r="K15924" t="s">
        <v>145</v>
      </c>
      <c r="L15924">
        <v>0</v>
      </c>
      <c r="M15924" t="s">
        <v>27830</v>
      </c>
      <c r="N15924" t="s">
        <v>11710</v>
      </c>
      <c r="O15924" t="s">
        <v>11711</v>
      </c>
      <c r="P15924" t="s">
        <v>11712</v>
      </c>
    </row>
    <row r="15925" spans="1:16" x14ac:dyDescent="0.35">
      <c r="A15925" t="s">
        <v>99</v>
      </c>
      <c r="B15925">
        <v>1324725688</v>
      </c>
      <c r="C15925" t="s">
        <v>20</v>
      </c>
      <c r="D15925" t="s">
        <v>17</v>
      </c>
      <c r="E15925">
        <v>35052</v>
      </c>
      <c r="F15925" s="9">
        <v>46240</v>
      </c>
      <c r="G15925" t="s">
        <v>4</v>
      </c>
      <c r="H15925" s="8">
        <v>0.50138888888888888</v>
      </c>
      <c r="I15925" s="8">
        <v>0.52222222222222225</v>
      </c>
      <c r="J15925">
        <v>1</v>
      </c>
      <c r="K15925" t="s">
        <v>128</v>
      </c>
      <c r="L15925">
        <v>2</v>
      </c>
      <c r="M15925" t="s">
        <v>129</v>
      </c>
      <c r="N15925" t="s">
        <v>11644</v>
      </c>
      <c r="O15925" t="s">
        <v>11645</v>
      </c>
      <c r="P15925" t="s">
        <v>11646</v>
      </c>
    </row>
    <row r="15926" spans="1:16" x14ac:dyDescent="0.35">
      <c r="A15926" t="s">
        <v>99</v>
      </c>
      <c r="B15926">
        <v>1324725688</v>
      </c>
      <c r="C15926" t="s">
        <v>20</v>
      </c>
      <c r="D15926" t="s">
        <v>17</v>
      </c>
      <c r="E15926">
        <v>35052</v>
      </c>
      <c r="F15926" s="9">
        <v>46240</v>
      </c>
      <c r="G15926" t="s">
        <v>4</v>
      </c>
      <c r="H15926" s="8">
        <v>0.52916666666666667</v>
      </c>
      <c r="I15926" s="8">
        <v>0.64027777777777772</v>
      </c>
      <c r="J15926">
        <v>3</v>
      </c>
      <c r="K15926" t="s">
        <v>128</v>
      </c>
      <c r="L15926">
        <v>8</v>
      </c>
      <c r="M15926" t="s">
        <v>129</v>
      </c>
      <c r="N15926" t="s">
        <v>3635</v>
      </c>
      <c r="O15926" t="s">
        <v>2945</v>
      </c>
      <c r="P15926" t="s">
        <v>2946</v>
      </c>
    </row>
    <row r="15927" spans="1:16" x14ac:dyDescent="0.35">
      <c r="A15927" t="s">
        <v>99</v>
      </c>
      <c r="B15927">
        <v>1324725688</v>
      </c>
      <c r="C15927" t="s">
        <v>20</v>
      </c>
      <c r="D15927" t="s">
        <v>17</v>
      </c>
      <c r="E15927">
        <v>35052</v>
      </c>
      <c r="F15927" s="9">
        <v>46240</v>
      </c>
      <c r="G15927" t="s">
        <v>4</v>
      </c>
      <c r="H15927" s="8">
        <v>0.64722222222222225</v>
      </c>
      <c r="I15927" s="8">
        <v>0.64722222222222225</v>
      </c>
      <c r="J15927">
        <v>0</v>
      </c>
      <c r="K15927" t="s">
        <v>145</v>
      </c>
      <c r="L15927">
        <v>0</v>
      </c>
      <c r="M15927" t="s">
        <v>27838</v>
      </c>
      <c r="N15927" t="s">
        <v>11755</v>
      </c>
      <c r="O15927" t="s">
        <v>11756</v>
      </c>
      <c r="P15927" t="s">
        <v>11757</v>
      </c>
    </row>
    <row r="15928" spans="1:16" x14ac:dyDescent="0.35">
      <c r="A15928" t="s">
        <v>99</v>
      </c>
      <c r="B15928">
        <v>1324725688</v>
      </c>
      <c r="C15928" t="s">
        <v>20</v>
      </c>
      <c r="D15928" t="s">
        <v>17</v>
      </c>
      <c r="E15928">
        <v>35052</v>
      </c>
      <c r="F15928" s="9">
        <v>46240</v>
      </c>
      <c r="G15928" t="s">
        <v>4</v>
      </c>
      <c r="H15928" s="8">
        <v>0.65416666666666667</v>
      </c>
      <c r="I15928" s="8">
        <v>0.72361111111111109</v>
      </c>
      <c r="J15928">
        <v>2</v>
      </c>
      <c r="K15928" t="s">
        <v>128</v>
      </c>
      <c r="L15928">
        <v>5</v>
      </c>
      <c r="M15928" t="s">
        <v>129</v>
      </c>
      <c r="N15928" t="s">
        <v>3635</v>
      </c>
      <c r="O15928" t="s">
        <v>2945</v>
      </c>
      <c r="P15928" t="s">
        <v>2946</v>
      </c>
    </row>
    <row r="15929" spans="1:16" x14ac:dyDescent="0.35">
      <c r="A15929" t="s">
        <v>99</v>
      </c>
      <c r="B15929">
        <v>1324725688</v>
      </c>
      <c r="C15929" t="s">
        <v>20</v>
      </c>
      <c r="D15929" t="s">
        <v>17</v>
      </c>
      <c r="E15929">
        <v>35052</v>
      </c>
      <c r="F15929" s="9">
        <v>46240</v>
      </c>
      <c r="G15929" t="s">
        <v>4</v>
      </c>
      <c r="H15929" s="8">
        <v>0.73750000000000004</v>
      </c>
      <c r="I15929" s="8">
        <v>0.73750000000000004</v>
      </c>
      <c r="J15929">
        <v>0</v>
      </c>
      <c r="K15929" t="s">
        <v>145</v>
      </c>
      <c r="L15929">
        <v>0</v>
      </c>
      <c r="M15929" t="s">
        <v>16989</v>
      </c>
      <c r="N15929" t="s">
        <v>27839</v>
      </c>
      <c r="O15929" t="s">
        <v>27840</v>
      </c>
      <c r="P15929" t="s">
        <v>27841</v>
      </c>
    </row>
    <row r="15930" spans="1:16" x14ac:dyDescent="0.35">
      <c r="A15930" t="s">
        <v>99</v>
      </c>
      <c r="B15930">
        <v>1324725688</v>
      </c>
      <c r="C15930" t="s">
        <v>20</v>
      </c>
      <c r="D15930" t="s">
        <v>17</v>
      </c>
      <c r="E15930">
        <v>35052</v>
      </c>
      <c r="F15930" s="9">
        <v>46240</v>
      </c>
      <c r="G15930" t="s">
        <v>4</v>
      </c>
      <c r="H15930" s="8">
        <v>0.74444444444444446</v>
      </c>
      <c r="I15930" s="8">
        <v>0.74444444444444446</v>
      </c>
      <c r="J15930">
        <v>0</v>
      </c>
      <c r="K15930" t="s">
        <v>145</v>
      </c>
      <c r="L15930">
        <v>0</v>
      </c>
      <c r="M15930" t="s">
        <v>16887</v>
      </c>
      <c r="N15930" t="s">
        <v>27842</v>
      </c>
      <c r="O15930" t="s">
        <v>27843</v>
      </c>
      <c r="P15930" t="s">
        <v>27844</v>
      </c>
    </row>
    <row r="15931" spans="1:16" x14ac:dyDescent="0.35">
      <c r="A15931" t="s">
        <v>99</v>
      </c>
      <c r="B15931">
        <v>1324725688</v>
      </c>
      <c r="C15931" t="s">
        <v>20</v>
      </c>
      <c r="D15931" t="s">
        <v>17</v>
      </c>
      <c r="E15931">
        <v>35052</v>
      </c>
      <c r="F15931" s="9">
        <v>46240</v>
      </c>
      <c r="G15931" t="s">
        <v>4</v>
      </c>
      <c r="H15931" s="8">
        <v>0.75138888888888888</v>
      </c>
      <c r="I15931" s="8">
        <v>0.76527777777777772</v>
      </c>
      <c r="J15931">
        <v>0</v>
      </c>
      <c r="K15931" t="s">
        <v>128</v>
      </c>
      <c r="L15931">
        <v>1</v>
      </c>
      <c r="M15931" t="s">
        <v>129</v>
      </c>
      <c r="N15931" t="s">
        <v>11722</v>
      </c>
      <c r="O15931" t="s">
        <v>11723</v>
      </c>
      <c r="P15931" t="s">
        <v>11724</v>
      </c>
    </row>
    <row r="15932" spans="1:16" x14ac:dyDescent="0.35">
      <c r="A15932" t="s">
        <v>99</v>
      </c>
      <c r="B15932">
        <v>1324725688</v>
      </c>
      <c r="C15932" t="s">
        <v>20</v>
      </c>
      <c r="D15932" t="s">
        <v>17</v>
      </c>
      <c r="E15932">
        <v>35052</v>
      </c>
      <c r="F15932" s="9">
        <v>46240</v>
      </c>
      <c r="G15932" t="s">
        <v>4</v>
      </c>
      <c r="H15932" s="8">
        <v>0.77222222222222225</v>
      </c>
      <c r="I15932" s="8">
        <v>0.82777777777777772</v>
      </c>
      <c r="J15932">
        <v>1</v>
      </c>
      <c r="K15932" t="s">
        <v>128</v>
      </c>
      <c r="L15932">
        <v>4</v>
      </c>
      <c r="M15932" t="s">
        <v>129</v>
      </c>
      <c r="N15932" t="s">
        <v>11713</v>
      </c>
      <c r="O15932" t="s">
        <v>11714</v>
      </c>
      <c r="P15932" t="s">
        <v>11715</v>
      </c>
    </row>
    <row r="15933" spans="1:16" x14ac:dyDescent="0.35">
      <c r="A15933" t="s">
        <v>99</v>
      </c>
      <c r="B15933">
        <v>1324725688</v>
      </c>
      <c r="C15933" t="s">
        <v>20</v>
      </c>
      <c r="D15933" t="s">
        <v>17</v>
      </c>
      <c r="E15933">
        <v>35052</v>
      </c>
      <c r="F15933" s="9">
        <v>46242</v>
      </c>
      <c r="G15933" t="s">
        <v>5</v>
      </c>
      <c r="H15933" s="8">
        <v>0.45277777777777778</v>
      </c>
      <c r="I15933" s="8">
        <v>0.45277777777777778</v>
      </c>
      <c r="J15933">
        <v>0</v>
      </c>
      <c r="K15933" t="s">
        <v>145</v>
      </c>
      <c r="L15933">
        <v>0</v>
      </c>
      <c r="M15933" t="s">
        <v>27845</v>
      </c>
      <c r="N15933" t="s">
        <v>3608</v>
      </c>
      <c r="O15933" t="s">
        <v>3609</v>
      </c>
      <c r="P15933" t="s">
        <v>3610</v>
      </c>
    </row>
    <row r="15934" spans="1:16" x14ac:dyDescent="0.35">
      <c r="A15934" t="s">
        <v>99</v>
      </c>
      <c r="B15934">
        <v>1324725688</v>
      </c>
      <c r="C15934" t="s">
        <v>20</v>
      </c>
      <c r="D15934" t="s">
        <v>17</v>
      </c>
      <c r="E15934">
        <v>35052</v>
      </c>
      <c r="F15934" s="9">
        <v>46242</v>
      </c>
      <c r="G15934" t="s">
        <v>5</v>
      </c>
      <c r="H15934" s="8">
        <v>0.4597222222222222</v>
      </c>
      <c r="I15934" s="8">
        <v>0.4597222222222222</v>
      </c>
      <c r="J15934">
        <v>0</v>
      </c>
      <c r="K15934" t="s">
        <v>145</v>
      </c>
      <c r="L15934">
        <v>0</v>
      </c>
      <c r="M15934" t="s">
        <v>27846</v>
      </c>
      <c r="N15934" t="s">
        <v>3603</v>
      </c>
      <c r="O15934" t="s">
        <v>3604</v>
      </c>
      <c r="P15934" t="s">
        <v>3605</v>
      </c>
    </row>
    <row r="15935" spans="1:16" x14ac:dyDescent="0.35">
      <c r="A15935" t="s">
        <v>99</v>
      </c>
      <c r="B15935">
        <v>1324725688</v>
      </c>
      <c r="C15935" t="s">
        <v>20</v>
      </c>
      <c r="D15935" t="s">
        <v>17</v>
      </c>
      <c r="E15935">
        <v>35052</v>
      </c>
      <c r="F15935" s="9">
        <v>46242</v>
      </c>
      <c r="G15935" t="s">
        <v>5</v>
      </c>
      <c r="H15935" s="8">
        <v>0.46666666666666667</v>
      </c>
      <c r="I15935" s="8">
        <v>0.46666666666666667</v>
      </c>
      <c r="J15935">
        <v>0</v>
      </c>
      <c r="K15935" t="s">
        <v>145</v>
      </c>
      <c r="L15935">
        <v>0</v>
      </c>
      <c r="M15935" t="s">
        <v>18512</v>
      </c>
      <c r="N15935" t="s">
        <v>3597</v>
      </c>
      <c r="O15935" t="s">
        <v>3598</v>
      </c>
      <c r="P15935" t="s">
        <v>3599</v>
      </c>
    </row>
    <row r="15936" spans="1:16" x14ac:dyDescent="0.35">
      <c r="A15936" t="s">
        <v>99</v>
      </c>
      <c r="B15936">
        <v>1324725688</v>
      </c>
      <c r="C15936" t="s">
        <v>20</v>
      </c>
      <c r="D15936" t="s">
        <v>17</v>
      </c>
      <c r="E15936">
        <v>35052</v>
      </c>
      <c r="F15936" s="9">
        <v>46242</v>
      </c>
      <c r="G15936" t="s">
        <v>5</v>
      </c>
      <c r="H15936" s="8">
        <v>0.47361111111111109</v>
      </c>
      <c r="I15936" s="8">
        <v>0.50902777777777775</v>
      </c>
      <c r="J15936">
        <v>1</v>
      </c>
      <c r="K15936" t="s">
        <v>128</v>
      </c>
      <c r="L15936">
        <v>3</v>
      </c>
      <c r="M15936" t="s">
        <v>129</v>
      </c>
      <c r="N15936" t="s">
        <v>11713</v>
      </c>
      <c r="O15936" t="s">
        <v>11714</v>
      </c>
      <c r="P15936" t="s">
        <v>11715</v>
      </c>
    </row>
    <row r="15937" spans="1:16" x14ac:dyDescent="0.35">
      <c r="A15937" t="s">
        <v>99</v>
      </c>
      <c r="B15937">
        <v>1324725688</v>
      </c>
      <c r="C15937" t="s">
        <v>20</v>
      </c>
      <c r="D15937" t="s">
        <v>17</v>
      </c>
      <c r="E15937">
        <v>35052</v>
      </c>
      <c r="F15937" s="9">
        <v>46242</v>
      </c>
      <c r="G15937" t="s">
        <v>5</v>
      </c>
      <c r="H15937" s="8">
        <v>0.51527777777777772</v>
      </c>
      <c r="I15937" s="8">
        <v>0.51527777777777772</v>
      </c>
      <c r="J15937">
        <v>0</v>
      </c>
      <c r="K15937" t="s">
        <v>145</v>
      </c>
      <c r="L15937">
        <v>0</v>
      </c>
      <c r="M15937" t="s">
        <v>27847</v>
      </c>
      <c r="N15937" t="s">
        <v>27848</v>
      </c>
      <c r="O15937" t="s">
        <v>27849</v>
      </c>
      <c r="P15937" t="s">
        <v>27850</v>
      </c>
    </row>
    <row r="15938" spans="1:16" x14ac:dyDescent="0.35">
      <c r="A15938" t="s">
        <v>99</v>
      </c>
      <c r="B15938">
        <v>1324725688</v>
      </c>
      <c r="C15938" t="s">
        <v>20</v>
      </c>
      <c r="D15938" t="s">
        <v>17</v>
      </c>
      <c r="E15938">
        <v>35052</v>
      </c>
      <c r="F15938" s="9">
        <v>46242</v>
      </c>
      <c r="G15938" t="s">
        <v>5</v>
      </c>
      <c r="H15938" s="8">
        <v>0.52152777777777781</v>
      </c>
      <c r="I15938" s="8">
        <v>0.52152777777777781</v>
      </c>
      <c r="J15938">
        <v>0</v>
      </c>
      <c r="K15938" t="s">
        <v>145</v>
      </c>
      <c r="L15938">
        <v>0</v>
      </c>
      <c r="M15938" t="s">
        <v>17522</v>
      </c>
      <c r="N15938" t="s">
        <v>11653</v>
      </c>
      <c r="O15938" t="s">
        <v>11654</v>
      </c>
      <c r="P15938" t="s">
        <v>11655</v>
      </c>
    </row>
    <row r="15939" spans="1:16" x14ac:dyDescent="0.35">
      <c r="A15939" t="s">
        <v>99</v>
      </c>
      <c r="B15939">
        <v>1324725688</v>
      </c>
      <c r="C15939" t="s">
        <v>20</v>
      </c>
      <c r="D15939" t="s">
        <v>17</v>
      </c>
      <c r="E15939">
        <v>35052</v>
      </c>
      <c r="F15939" s="9">
        <v>46242</v>
      </c>
      <c r="G15939" t="s">
        <v>5</v>
      </c>
      <c r="H15939" s="8">
        <v>0.52916666666666667</v>
      </c>
      <c r="I15939" s="8">
        <v>0.52916666666666667</v>
      </c>
      <c r="J15939">
        <v>0</v>
      </c>
      <c r="K15939" t="s">
        <v>145</v>
      </c>
      <c r="L15939">
        <v>0</v>
      </c>
      <c r="M15939" t="s">
        <v>17862</v>
      </c>
      <c r="N15939" t="s">
        <v>27851</v>
      </c>
      <c r="O15939" t="s">
        <v>27852</v>
      </c>
      <c r="P15939" t="s">
        <v>27853</v>
      </c>
    </row>
    <row r="15940" spans="1:16" x14ac:dyDescent="0.35">
      <c r="A15940" t="s">
        <v>99</v>
      </c>
      <c r="B15940">
        <v>1324725688</v>
      </c>
      <c r="C15940" t="s">
        <v>20</v>
      </c>
      <c r="D15940" t="s">
        <v>17</v>
      </c>
      <c r="E15940">
        <v>35052</v>
      </c>
      <c r="F15940" s="9">
        <v>46242</v>
      </c>
      <c r="G15940" t="s">
        <v>5</v>
      </c>
      <c r="H15940" s="8">
        <v>0.53611111111111109</v>
      </c>
      <c r="I15940" s="8">
        <v>0.53611111111111109</v>
      </c>
      <c r="J15940">
        <v>0</v>
      </c>
      <c r="K15940" t="s">
        <v>145</v>
      </c>
      <c r="L15940">
        <v>0</v>
      </c>
      <c r="M15940" t="s">
        <v>16918</v>
      </c>
      <c r="N15940" t="s">
        <v>11728</v>
      </c>
      <c r="O15940" t="s">
        <v>11729</v>
      </c>
      <c r="P15940" t="s">
        <v>11730</v>
      </c>
    </row>
    <row r="15941" spans="1:16" x14ac:dyDescent="0.35">
      <c r="A15941" t="s">
        <v>99</v>
      </c>
      <c r="B15941">
        <v>1324725688</v>
      </c>
      <c r="C15941" t="s">
        <v>20</v>
      </c>
      <c r="D15941" t="s">
        <v>17</v>
      </c>
      <c r="E15941">
        <v>35052</v>
      </c>
      <c r="F15941" s="9">
        <v>46242</v>
      </c>
      <c r="G15941" t="s">
        <v>5</v>
      </c>
      <c r="H15941" s="8">
        <v>0.54305555555555551</v>
      </c>
      <c r="I15941" s="8">
        <v>0.54305555555555551</v>
      </c>
      <c r="J15941">
        <v>0</v>
      </c>
      <c r="K15941" t="s">
        <v>145</v>
      </c>
      <c r="L15941">
        <v>0</v>
      </c>
      <c r="M15941" t="s">
        <v>17966</v>
      </c>
      <c r="N15941" t="s">
        <v>27854</v>
      </c>
      <c r="O15941" t="s">
        <v>27855</v>
      </c>
      <c r="P15941" t="s">
        <v>27856</v>
      </c>
    </row>
    <row r="15942" spans="1:16" x14ac:dyDescent="0.35">
      <c r="A15942" t="s">
        <v>99</v>
      </c>
      <c r="B15942">
        <v>1324725688</v>
      </c>
      <c r="C15942" t="s">
        <v>20</v>
      </c>
      <c r="D15942" t="s">
        <v>17</v>
      </c>
      <c r="E15942">
        <v>35052</v>
      </c>
      <c r="F15942" s="9">
        <v>46242</v>
      </c>
      <c r="G15942" t="s">
        <v>5</v>
      </c>
      <c r="H15942" s="8">
        <v>0.55000000000000004</v>
      </c>
      <c r="I15942" s="8">
        <v>0.55000000000000004</v>
      </c>
      <c r="J15942">
        <v>0</v>
      </c>
      <c r="K15942" t="s">
        <v>145</v>
      </c>
      <c r="L15942">
        <v>0</v>
      </c>
      <c r="M15942" t="s">
        <v>18495</v>
      </c>
      <c r="N15942" t="s">
        <v>27857</v>
      </c>
      <c r="O15942" t="s">
        <v>27858</v>
      </c>
      <c r="P15942" t="s">
        <v>27859</v>
      </c>
    </row>
    <row r="15943" spans="1:16" x14ac:dyDescent="0.35">
      <c r="A15943" t="s">
        <v>99</v>
      </c>
      <c r="B15943">
        <v>1324725688</v>
      </c>
      <c r="C15943" t="s">
        <v>20</v>
      </c>
      <c r="D15943" t="s">
        <v>17</v>
      </c>
      <c r="E15943">
        <v>35052</v>
      </c>
      <c r="F15943" s="9">
        <v>46242</v>
      </c>
      <c r="G15943" t="s">
        <v>5</v>
      </c>
      <c r="H15943" s="8">
        <v>0.55625000000000002</v>
      </c>
      <c r="I15943" s="8">
        <v>0.55625000000000002</v>
      </c>
      <c r="J15943">
        <v>0</v>
      </c>
      <c r="K15943" t="s">
        <v>145</v>
      </c>
      <c r="L15943">
        <v>0</v>
      </c>
      <c r="M15943" t="s">
        <v>17160</v>
      </c>
      <c r="N15943" t="s">
        <v>27860</v>
      </c>
      <c r="O15943" t="s">
        <v>27861</v>
      </c>
      <c r="P15943" t="s">
        <v>27862</v>
      </c>
    </row>
    <row r="15944" spans="1:16" x14ac:dyDescent="0.35">
      <c r="A15944" t="s">
        <v>99</v>
      </c>
      <c r="B15944">
        <v>1324725688</v>
      </c>
      <c r="C15944" t="s">
        <v>20</v>
      </c>
      <c r="D15944" t="s">
        <v>17</v>
      </c>
      <c r="E15944">
        <v>35052</v>
      </c>
      <c r="F15944" s="9">
        <v>46242</v>
      </c>
      <c r="G15944" t="s">
        <v>5</v>
      </c>
      <c r="H15944" s="8">
        <v>0.56388888888888888</v>
      </c>
      <c r="I15944" s="8">
        <v>0.56388888888888888</v>
      </c>
      <c r="J15944">
        <v>0</v>
      </c>
      <c r="K15944" t="s">
        <v>145</v>
      </c>
      <c r="L15944">
        <v>0</v>
      </c>
      <c r="M15944" t="s">
        <v>16509</v>
      </c>
      <c r="N15944" t="s">
        <v>27863</v>
      </c>
      <c r="O15944" t="s">
        <v>27864</v>
      </c>
      <c r="P15944" t="s">
        <v>27865</v>
      </c>
    </row>
    <row r="15945" spans="1:16" x14ac:dyDescent="0.35">
      <c r="A15945" t="s">
        <v>99</v>
      </c>
      <c r="B15945">
        <v>1324725688</v>
      </c>
      <c r="C15945" t="s">
        <v>20</v>
      </c>
      <c r="D15945" t="s">
        <v>17</v>
      </c>
      <c r="E15945">
        <v>35052</v>
      </c>
      <c r="F15945" s="9">
        <v>46242</v>
      </c>
      <c r="G15945" t="s">
        <v>5</v>
      </c>
      <c r="H15945" s="8">
        <v>0.5708333333333333</v>
      </c>
      <c r="I15945" s="8">
        <v>0.5708333333333333</v>
      </c>
      <c r="J15945">
        <v>0</v>
      </c>
      <c r="K15945" t="s">
        <v>145</v>
      </c>
      <c r="L15945">
        <v>0</v>
      </c>
      <c r="M15945" t="s">
        <v>17113</v>
      </c>
      <c r="N15945" t="s">
        <v>27866</v>
      </c>
      <c r="O15945" t="s">
        <v>27867</v>
      </c>
      <c r="P15945" t="s">
        <v>27868</v>
      </c>
    </row>
    <row r="15946" spans="1:16" x14ac:dyDescent="0.35">
      <c r="A15946" t="s">
        <v>99</v>
      </c>
      <c r="B15946">
        <v>1324725688</v>
      </c>
      <c r="C15946" t="s">
        <v>20</v>
      </c>
      <c r="D15946" t="s">
        <v>17</v>
      </c>
      <c r="E15946">
        <v>35052</v>
      </c>
      <c r="F15946" s="9">
        <v>46242</v>
      </c>
      <c r="G15946" t="s">
        <v>5</v>
      </c>
      <c r="H15946" s="8">
        <v>0.57777777777777772</v>
      </c>
      <c r="I15946" s="8">
        <v>0.57777777777777772</v>
      </c>
      <c r="J15946">
        <v>0</v>
      </c>
      <c r="K15946" t="s">
        <v>145</v>
      </c>
      <c r="L15946">
        <v>0</v>
      </c>
      <c r="M15946" t="s">
        <v>18183</v>
      </c>
      <c r="N15946" t="s">
        <v>27869</v>
      </c>
      <c r="O15946" t="s">
        <v>27870</v>
      </c>
      <c r="P15946" t="s">
        <v>2171</v>
      </c>
    </row>
    <row r="15947" spans="1:16" x14ac:dyDescent="0.35">
      <c r="A15947" t="s">
        <v>99</v>
      </c>
      <c r="B15947">
        <v>1324725688</v>
      </c>
      <c r="C15947" t="s">
        <v>20</v>
      </c>
      <c r="D15947" t="s">
        <v>17</v>
      </c>
      <c r="E15947">
        <v>35052</v>
      </c>
      <c r="F15947" s="9">
        <v>46242</v>
      </c>
      <c r="G15947" t="s">
        <v>5</v>
      </c>
      <c r="H15947" s="8">
        <v>0.58472222222222225</v>
      </c>
      <c r="I15947" s="8">
        <v>0.58472222222222225</v>
      </c>
      <c r="J15947">
        <v>0</v>
      </c>
      <c r="K15947" t="s">
        <v>145</v>
      </c>
      <c r="L15947">
        <v>0</v>
      </c>
      <c r="M15947" t="s">
        <v>17226</v>
      </c>
      <c r="N15947" t="s">
        <v>11669</v>
      </c>
      <c r="O15947" t="s">
        <v>11670</v>
      </c>
      <c r="P15947" t="s">
        <v>11671</v>
      </c>
    </row>
    <row r="15948" spans="1:16" x14ac:dyDescent="0.35">
      <c r="A15948" t="s">
        <v>99</v>
      </c>
      <c r="B15948">
        <v>1324725688</v>
      </c>
      <c r="C15948" t="s">
        <v>20</v>
      </c>
      <c r="D15948" t="s">
        <v>17</v>
      </c>
      <c r="E15948">
        <v>35052</v>
      </c>
      <c r="F15948" s="9">
        <v>46242</v>
      </c>
      <c r="G15948" t="s">
        <v>5</v>
      </c>
      <c r="H15948" s="8">
        <v>0.59166666666666667</v>
      </c>
      <c r="I15948" s="8">
        <v>0.59861111111111109</v>
      </c>
      <c r="J15948">
        <v>0</v>
      </c>
      <c r="K15948" t="s">
        <v>128</v>
      </c>
      <c r="L15948">
        <v>0</v>
      </c>
      <c r="M15948" t="s">
        <v>129</v>
      </c>
      <c r="N15948" t="s">
        <v>11672</v>
      </c>
      <c r="O15948" t="s">
        <v>11673</v>
      </c>
      <c r="P15948" t="s">
        <v>11674</v>
      </c>
    </row>
    <row r="15949" spans="1:16" x14ac:dyDescent="0.35">
      <c r="A15949" t="s">
        <v>99</v>
      </c>
      <c r="B15949">
        <v>1324725688</v>
      </c>
      <c r="C15949" t="s">
        <v>20</v>
      </c>
      <c r="D15949" t="s">
        <v>17</v>
      </c>
      <c r="E15949">
        <v>35052</v>
      </c>
      <c r="F15949" s="9">
        <v>46242</v>
      </c>
      <c r="G15949" t="s">
        <v>5</v>
      </c>
      <c r="H15949" s="8">
        <v>0.60555555555555551</v>
      </c>
      <c r="I15949" s="8">
        <v>0.60555555555555551</v>
      </c>
      <c r="J15949">
        <v>0</v>
      </c>
      <c r="K15949" t="s">
        <v>145</v>
      </c>
      <c r="L15949">
        <v>0</v>
      </c>
      <c r="M15949" t="s">
        <v>17523</v>
      </c>
      <c r="N15949" t="s">
        <v>27871</v>
      </c>
      <c r="O15949" t="s">
        <v>27872</v>
      </c>
      <c r="P15949" t="s">
        <v>27873</v>
      </c>
    </row>
    <row r="15950" spans="1:16" x14ac:dyDescent="0.35">
      <c r="A15950" t="s">
        <v>99</v>
      </c>
      <c r="B15950">
        <v>1324725688</v>
      </c>
      <c r="C15950" t="s">
        <v>20</v>
      </c>
      <c r="D15950" t="s">
        <v>17</v>
      </c>
      <c r="E15950">
        <v>35052</v>
      </c>
      <c r="F15950" s="9">
        <v>46242</v>
      </c>
      <c r="G15950" t="s">
        <v>5</v>
      </c>
      <c r="H15950" s="8">
        <v>0.61250000000000004</v>
      </c>
      <c r="I15950" s="8">
        <v>0.61250000000000004</v>
      </c>
      <c r="J15950">
        <v>0</v>
      </c>
      <c r="K15950" t="s">
        <v>145</v>
      </c>
      <c r="L15950">
        <v>0</v>
      </c>
      <c r="M15950" t="s">
        <v>16999</v>
      </c>
      <c r="N15950" t="s">
        <v>27874</v>
      </c>
      <c r="O15950" t="s">
        <v>27875</v>
      </c>
      <c r="P15950" t="s">
        <v>27876</v>
      </c>
    </row>
    <row r="15951" spans="1:16" x14ac:dyDescent="0.35">
      <c r="A15951" t="s">
        <v>99</v>
      </c>
      <c r="B15951">
        <v>1324725688</v>
      </c>
      <c r="C15951" t="s">
        <v>20</v>
      </c>
      <c r="D15951" t="s">
        <v>17</v>
      </c>
      <c r="E15951">
        <v>35052</v>
      </c>
      <c r="F15951" s="9">
        <v>46242</v>
      </c>
      <c r="G15951" t="s">
        <v>5</v>
      </c>
      <c r="H15951" s="8">
        <v>0.61944444444444446</v>
      </c>
      <c r="I15951" s="8">
        <v>0.64027777777777772</v>
      </c>
      <c r="J15951">
        <v>0</v>
      </c>
      <c r="K15951" t="s">
        <v>128</v>
      </c>
      <c r="L15951">
        <v>1</v>
      </c>
      <c r="M15951" t="s">
        <v>129</v>
      </c>
      <c r="N15951" t="s">
        <v>25482</v>
      </c>
      <c r="O15951" t="s">
        <v>25483</v>
      </c>
      <c r="P15951" t="s">
        <v>25484</v>
      </c>
    </row>
    <row r="15952" spans="1:16" x14ac:dyDescent="0.35">
      <c r="A15952" t="s">
        <v>99</v>
      </c>
      <c r="B15952">
        <v>1324725688</v>
      </c>
      <c r="C15952" t="s">
        <v>20</v>
      </c>
      <c r="D15952" t="s">
        <v>17</v>
      </c>
      <c r="E15952">
        <v>35052</v>
      </c>
      <c r="F15952" s="9">
        <v>46242</v>
      </c>
      <c r="G15952" t="s">
        <v>5</v>
      </c>
      <c r="H15952" s="8">
        <v>0.64722222222222225</v>
      </c>
      <c r="I15952" s="8">
        <v>0.64722222222222225</v>
      </c>
      <c r="J15952">
        <v>0</v>
      </c>
      <c r="K15952" t="s">
        <v>145</v>
      </c>
      <c r="L15952">
        <v>0</v>
      </c>
      <c r="M15952" t="s">
        <v>18399</v>
      </c>
      <c r="N15952" t="s">
        <v>27877</v>
      </c>
      <c r="O15952" t="s">
        <v>27878</v>
      </c>
      <c r="P15952" t="s">
        <v>27879</v>
      </c>
    </row>
    <row r="15953" spans="1:16" x14ac:dyDescent="0.35">
      <c r="A15953" t="s">
        <v>99</v>
      </c>
      <c r="B15953">
        <v>1324725688</v>
      </c>
      <c r="C15953" t="s">
        <v>20</v>
      </c>
      <c r="D15953" t="s">
        <v>17</v>
      </c>
      <c r="E15953">
        <v>35052</v>
      </c>
      <c r="F15953" s="9">
        <v>46242</v>
      </c>
      <c r="G15953" t="s">
        <v>5</v>
      </c>
      <c r="H15953" s="8">
        <v>0.65416666666666667</v>
      </c>
      <c r="I15953" s="8">
        <v>0.65416666666666667</v>
      </c>
      <c r="J15953">
        <v>0</v>
      </c>
      <c r="K15953" t="s">
        <v>145</v>
      </c>
      <c r="L15953">
        <v>0</v>
      </c>
      <c r="M15953" t="s">
        <v>17600</v>
      </c>
      <c r="N15953" t="s">
        <v>27880</v>
      </c>
      <c r="O15953" t="s">
        <v>27881</v>
      </c>
      <c r="P15953" t="s">
        <v>27882</v>
      </c>
    </row>
    <row r="15954" spans="1:16" x14ac:dyDescent="0.35">
      <c r="A15954" t="s">
        <v>99</v>
      </c>
      <c r="B15954">
        <v>1324725688</v>
      </c>
      <c r="C15954" t="s">
        <v>20</v>
      </c>
      <c r="D15954" t="s">
        <v>17</v>
      </c>
      <c r="E15954">
        <v>35052</v>
      </c>
      <c r="F15954" s="9">
        <v>46242</v>
      </c>
      <c r="G15954" t="s">
        <v>5</v>
      </c>
      <c r="H15954" s="8">
        <v>0.66111111111111109</v>
      </c>
      <c r="I15954" s="8">
        <v>0.68194444444444446</v>
      </c>
      <c r="J15954">
        <v>1</v>
      </c>
      <c r="K15954" t="s">
        <v>128</v>
      </c>
      <c r="L15954">
        <v>2</v>
      </c>
      <c r="M15954" t="s">
        <v>129</v>
      </c>
      <c r="N15954" t="s">
        <v>27883</v>
      </c>
      <c r="O15954" t="s">
        <v>27884</v>
      </c>
      <c r="P15954" t="s">
        <v>27885</v>
      </c>
    </row>
    <row r="15955" spans="1:16" x14ac:dyDescent="0.35">
      <c r="A15955" t="s">
        <v>99</v>
      </c>
      <c r="B15955">
        <v>1324725688</v>
      </c>
      <c r="C15955" t="s">
        <v>20</v>
      </c>
      <c r="D15955" t="s">
        <v>17</v>
      </c>
      <c r="E15955">
        <v>35052</v>
      </c>
      <c r="F15955" s="9">
        <v>46242</v>
      </c>
      <c r="G15955" t="s">
        <v>5</v>
      </c>
      <c r="H15955" s="8">
        <v>0.70277777777777772</v>
      </c>
      <c r="I15955" s="8">
        <v>0.70972222222222225</v>
      </c>
      <c r="J15955">
        <v>0</v>
      </c>
      <c r="K15955" t="s">
        <v>128</v>
      </c>
      <c r="L15955">
        <v>1</v>
      </c>
      <c r="M15955" t="s">
        <v>129</v>
      </c>
      <c r="N15955" t="s">
        <v>27886</v>
      </c>
      <c r="O15955" t="s">
        <v>27887</v>
      </c>
      <c r="P15955" t="s">
        <v>27888</v>
      </c>
    </row>
    <row r="15956" spans="1:16" x14ac:dyDescent="0.35">
      <c r="A15956" t="s">
        <v>99</v>
      </c>
      <c r="B15956">
        <v>1324725688</v>
      </c>
      <c r="C15956" t="s">
        <v>20</v>
      </c>
      <c r="D15956" t="s">
        <v>17</v>
      </c>
      <c r="E15956">
        <v>35052</v>
      </c>
      <c r="F15956" s="9">
        <v>46242</v>
      </c>
      <c r="G15956" t="s">
        <v>5</v>
      </c>
      <c r="H15956" s="8">
        <v>0.73124999999999996</v>
      </c>
      <c r="I15956" s="8">
        <v>0.74444444444444446</v>
      </c>
      <c r="J15956">
        <v>0</v>
      </c>
      <c r="K15956" t="s">
        <v>128</v>
      </c>
      <c r="L15956">
        <v>1</v>
      </c>
      <c r="M15956" t="s">
        <v>129</v>
      </c>
      <c r="N15956" t="s">
        <v>25463</v>
      </c>
      <c r="O15956" t="s">
        <v>27889</v>
      </c>
      <c r="P15956" t="s">
        <v>27890</v>
      </c>
    </row>
    <row r="15957" spans="1:16" x14ac:dyDescent="0.35">
      <c r="A15957" t="s">
        <v>99</v>
      </c>
      <c r="B15957">
        <v>1324725688</v>
      </c>
      <c r="C15957" t="s">
        <v>20</v>
      </c>
      <c r="D15957" t="s">
        <v>17</v>
      </c>
      <c r="E15957">
        <v>35052</v>
      </c>
      <c r="F15957" s="9">
        <v>46242</v>
      </c>
      <c r="G15957" t="s">
        <v>5</v>
      </c>
      <c r="H15957" s="8">
        <v>0.75902777777777775</v>
      </c>
      <c r="I15957" s="8">
        <v>0.75902777777777775</v>
      </c>
      <c r="J15957">
        <v>0</v>
      </c>
      <c r="K15957" t="s">
        <v>145</v>
      </c>
      <c r="L15957">
        <v>0</v>
      </c>
      <c r="M15957" t="s">
        <v>27891</v>
      </c>
      <c r="N15957" t="s">
        <v>27892</v>
      </c>
      <c r="O15957" t="s">
        <v>27893</v>
      </c>
      <c r="P15957" t="s">
        <v>27894</v>
      </c>
    </row>
    <row r="15958" spans="1:16" x14ac:dyDescent="0.35">
      <c r="A15958" t="s">
        <v>99</v>
      </c>
      <c r="B15958">
        <v>1324725688</v>
      </c>
      <c r="C15958" t="s">
        <v>20</v>
      </c>
      <c r="D15958" t="s">
        <v>17</v>
      </c>
      <c r="E15958">
        <v>35052</v>
      </c>
      <c r="F15958" s="9">
        <v>46242</v>
      </c>
      <c r="G15958" t="s">
        <v>5</v>
      </c>
      <c r="H15958" s="8">
        <v>0.76527777777777772</v>
      </c>
      <c r="I15958" s="8">
        <v>0.76527777777777772</v>
      </c>
      <c r="J15958">
        <v>0</v>
      </c>
      <c r="K15958" t="s">
        <v>145</v>
      </c>
      <c r="L15958">
        <v>0</v>
      </c>
      <c r="M15958" t="s">
        <v>17817</v>
      </c>
      <c r="N15958" t="s">
        <v>27895</v>
      </c>
      <c r="O15958" t="s">
        <v>27896</v>
      </c>
      <c r="P15958" t="s">
        <v>27897</v>
      </c>
    </row>
    <row r="15959" spans="1:16" x14ac:dyDescent="0.35">
      <c r="A15959" t="s">
        <v>99</v>
      </c>
      <c r="B15959">
        <v>1324725688</v>
      </c>
      <c r="C15959" t="s">
        <v>20</v>
      </c>
      <c r="D15959" t="s">
        <v>17</v>
      </c>
      <c r="E15959">
        <v>35052</v>
      </c>
      <c r="F15959" s="9">
        <v>46242</v>
      </c>
      <c r="G15959" t="s">
        <v>5</v>
      </c>
      <c r="H15959" s="8">
        <v>0.77222222222222225</v>
      </c>
      <c r="I15959" s="8">
        <v>0.77222222222222225</v>
      </c>
      <c r="J15959">
        <v>0</v>
      </c>
      <c r="K15959" t="s">
        <v>145</v>
      </c>
      <c r="L15959">
        <v>0</v>
      </c>
      <c r="M15959" t="s">
        <v>17381</v>
      </c>
      <c r="N15959" t="s">
        <v>27898</v>
      </c>
      <c r="O15959" t="s">
        <v>27899</v>
      </c>
      <c r="P15959" t="s">
        <v>27900</v>
      </c>
    </row>
    <row r="15960" spans="1:16" x14ac:dyDescent="0.35">
      <c r="A15960" t="s">
        <v>99</v>
      </c>
      <c r="B15960">
        <v>1324725688</v>
      </c>
      <c r="C15960" t="s">
        <v>20</v>
      </c>
      <c r="D15960" t="s">
        <v>17</v>
      </c>
      <c r="E15960">
        <v>35052</v>
      </c>
      <c r="F15960" s="9">
        <v>46242</v>
      </c>
      <c r="G15960" t="s">
        <v>5</v>
      </c>
      <c r="H15960" s="8">
        <v>0.77916666666666667</v>
      </c>
      <c r="I15960" s="8">
        <v>0.77916666666666667</v>
      </c>
      <c r="J15960">
        <v>0</v>
      </c>
      <c r="K15960" t="s">
        <v>145</v>
      </c>
      <c r="L15960">
        <v>0</v>
      </c>
      <c r="M15960" t="s">
        <v>17362</v>
      </c>
      <c r="N15960" t="s">
        <v>27874</v>
      </c>
      <c r="O15960" t="s">
        <v>27875</v>
      </c>
      <c r="P15960" t="s">
        <v>27876</v>
      </c>
    </row>
    <row r="15961" spans="1:16" x14ac:dyDescent="0.35">
      <c r="A15961" t="s">
        <v>99</v>
      </c>
      <c r="B15961">
        <v>1324725688</v>
      </c>
      <c r="C15961" t="s">
        <v>20</v>
      </c>
      <c r="D15961" t="s">
        <v>17</v>
      </c>
      <c r="E15961">
        <v>35052</v>
      </c>
      <c r="F15961" s="9">
        <v>46242</v>
      </c>
      <c r="G15961" t="s">
        <v>5</v>
      </c>
      <c r="H15961" s="8">
        <v>0.78611111111111109</v>
      </c>
      <c r="I15961" s="8">
        <v>0.78611111111111109</v>
      </c>
      <c r="J15961">
        <v>0</v>
      </c>
      <c r="K15961" t="s">
        <v>145</v>
      </c>
      <c r="L15961">
        <v>0</v>
      </c>
      <c r="M15961" t="s">
        <v>16900</v>
      </c>
      <c r="N15961" t="s">
        <v>27901</v>
      </c>
      <c r="O15961" t="s">
        <v>27902</v>
      </c>
      <c r="P15961" t="s">
        <v>27903</v>
      </c>
    </row>
    <row r="15962" spans="1:16" x14ac:dyDescent="0.35">
      <c r="A15962" t="s">
        <v>99</v>
      </c>
      <c r="B15962">
        <v>1324725688</v>
      </c>
      <c r="C15962" t="s">
        <v>20</v>
      </c>
      <c r="D15962" t="s">
        <v>17</v>
      </c>
      <c r="E15962">
        <v>35052</v>
      </c>
      <c r="F15962" s="9">
        <v>46243</v>
      </c>
      <c r="G15962" t="s">
        <v>6</v>
      </c>
      <c r="H15962" s="8">
        <v>0.37638888888888888</v>
      </c>
      <c r="I15962" s="8">
        <v>0.37638888888888888</v>
      </c>
      <c r="J15962">
        <v>0</v>
      </c>
      <c r="K15962" t="s">
        <v>145</v>
      </c>
      <c r="L15962">
        <v>0</v>
      </c>
      <c r="M15962" t="s">
        <v>16740</v>
      </c>
      <c r="N15962" t="s">
        <v>27904</v>
      </c>
      <c r="O15962" t="s">
        <v>27905</v>
      </c>
      <c r="P15962" t="s">
        <v>27906</v>
      </c>
    </row>
    <row r="15963" spans="1:16" x14ac:dyDescent="0.35">
      <c r="A15963" t="s">
        <v>99</v>
      </c>
      <c r="B15963">
        <v>1324725688</v>
      </c>
      <c r="C15963" t="s">
        <v>20</v>
      </c>
      <c r="D15963" t="s">
        <v>17</v>
      </c>
      <c r="E15963">
        <v>35052</v>
      </c>
      <c r="F15963" s="9">
        <v>46243</v>
      </c>
      <c r="G15963" t="s">
        <v>6</v>
      </c>
      <c r="H15963" s="8">
        <v>0.38333333333333336</v>
      </c>
      <c r="I15963" s="8">
        <v>0.3972222222222222</v>
      </c>
      <c r="J15963">
        <v>0</v>
      </c>
      <c r="K15963" t="s">
        <v>128</v>
      </c>
      <c r="L15963">
        <v>1</v>
      </c>
      <c r="M15963" t="s">
        <v>129</v>
      </c>
      <c r="N15963" t="s">
        <v>11713</v>
      </c>
      <c r="O15963" t="s">
        <v>11714</v>
      </c>
      <c r="P15963" t="s">
        <v>11715</v>
      </c>
    </row>
    <row r="15964" spans="1:16" x14ac:dyDescent="0.35">
      <c r="A15964" t="s">
        <v>99</v>
      </c>
      <c r="B15964">
        <v>1324725688</v>
      </c>
      <c r="C15964" t="s">
        <v>20</v>
      </c>
      <c r="D15964" t="s">
        <v>17</v>
      </c>
      <c r="E15964">
        <v>35052</v>
      </c>
      <c r="F15964" s="9">
        <v>46243</v>
      </c>
      <c r="G15964" t="s">
        <v>6</v>
      </c>
      <c r="H15964" s="8">
        <v>0.40416666666666667</v>
      </c>
      <c r="I15964" s="8">
        <v>0.40416666666666667</v>
      </c>
      <c r="J15964">
        <v>0</v>
      </c>
      <c r="K15964" t="s">
        <v>145</v>
      </c>
      <c r="L15964">
        <v>0</v>
      </c>
      <c r="M15964" t="s">
        <v>16581</v>
      </c>
      <c r="N15964" t="s">
        <v>11568</v>
      </c>
      <c r="O15964" t="s">
        <v>11569</v>
      </c>
      <c r="P15964" t="s">
        <v>11570</v>
      </c>
    </row>
    <row r="15965" spans="1:16" x14ac:dyDescent="0.35">
      <c r="A15965" t="s">
        <v>99</v>
      </c>
      <c r="B15965">
        <v>1324725688</v>
      </c>
      <c r="C15965" t="s">
        <v>20</v>
      </c>
      <c r="D15965" t="s">
        <v>17</v>
      </c>
      <c r="E15965">
        <v>35052</v>
      </c>
      <c r="F15965" s="9">
        <v>46243</v>
      </c>
      <c r="G15965" t="s">
        <v>6</v>
      </c>
      <c r="H15965" s="8">
        <v>0.41111111111111109</v>
      </c>
      <c r="I15965" s="8">
        <v>0.41111111111111109</v>
      </c>
      <c r="J15965">
        <v>0</v>
      </c>
      <c r="K15965" t="s">
        <v>145</v>
      </c>
      <c r="L15965">
        <v>0</v>
      </c>
      <c r="M15965" t="s">
        <v>18931</v>
      </c>
      <c r="N15965" t="s">
        <v>11790</v>
      </c>
      <c r="O15965" t="s">
        <v>11791</v>
      </c>
      <c r="P15965" t="s">
        <v>11792</v>
      </c>
    </row>
    <row r="15966" spans="1:16" x14ac:dyDescent="0.35">
      <c r="A15966" t="s">
        <v>99</v>
      </c>
      <c r="B15966">
        <v>1324725688</v>
      </c>
      <c r="C15966" t="s">
        <v>20</v>
      </c>
      <c r="D15966" t="s">
        <v>17</v>
      </c>
      <c r="E15966">
        <v>35052</v>
      </c>
      <c r="F15966" s="9">
        <v>46243</v>
      </c>
      <c r="G15966" t="s">
        <v>6</v>
      </c>
      <c r="H15966" s="8">
        <v>0.41805555555555557</v>
      </c>
      <c r="I15966" s="8">
        <v>0.41805555555555557</v>
      </c>
      <c r="J15966">
        <v>0</v>
      </c>
      <c r="K15966" t="s">
        <v>145</v>
      </c>
      <c r="L15966">
        <v>0</v>
      </c>
      <c r="M15966" t="s">
        <v>27907</v>
      </c>
      <c r="N15966" t="s">
        <v>10432</v>
      </c>
      <c r="O15966" t="s">
        <v>10433</v>
      </c>
      <c r="P15966" t="s">
        <v>10434</v>
      </c>
    </row>
    <row r="15967" spans="1:16" x14ac:dyDescent="0.35">
      <c r="A15967" t="s">
        <v>99</v>
      </c>
      <c r="B15967">
        <v>1324725688</v>
      </c>
      <c r="C15967" t="s">
        <v>20</v>
      </c>
      <c r="D15967" t="s">
        <v>17</v>
      </c>
      <c r="E15967">
        <v>35052</v>
      </c>
      <c r="F15967" s="9">
        <v>46243</v>
      </c>
      <c r="G15967" t="s">
        <v>6</v>
      </c>
      <c r="H15967" s="8">
        <v>0.42499999999999999</v>
      </c>
      <c r="I15967" s="8">
        <v>0.42499999999999999</v>
      </c>
      <c r="J15967">
        <v>0</v>
      </c>
      <c r="K15967" t="s">
        <v>145</v>
      </c>
      <c r="L15967">
        <v>0</v>
      </c>
      <c r="M15967" t="s">
        <v>17311</v>
      </c>
      <c r="N15967" t="s">
        <v>11686</v>
      </c>
      <c r="O15967" t="s">
        <v>11687</v>
      </c>
      <c r="P15967" t="s">
        <v>11688</v>
      </c>
    </row>
    <row r="15968" spans="1:16" x14ac:dyDescent="0.35">
      <c r="A15968" t="s">
        <v>99</v>
      </c>
      <c r="B15968">
        <v>1324725688</v>
      </c>
      <c r="C15968" t="s">
        <v>20</v>
      </c>
      <c r="D15968" t="s">
        <v>17</v>
      </c>
      <c r="E15968">
        <v>35052</v>
      </c>
      <c r="F15968" s="9">
        <v>46243</v>
      </c>
      <c r="G15968" t="s">
        <v>6</v>
      </c>
      <c r="H15968" s="8">
        <v>0.43194444444444446</v>
      </c>
      <c r="I15968" s="8">
        <v>0.43194444444444446</v>
      </c>
      <c r="J15968">
        <v>0</v>
      </c>
      <c r="K15968" t="s">
        <v>145</v>
      </c>
      <c r="L15968">
        <v>0</v>
      </c>
      <c r="M15968" t="s">
        <v>18751</v>
      </c>
      <c r="N15968" t="s">
        <v>27908</v>
      </c>
      <c r="O15968" t="s">
        <v>27909</v>
      </c>
      <c r="P15968" t="s">
        <v>27910</v>
      </c>
    </row>
    <row r="15969" spans="1:16" x14ac:dyDescent="0.35">
      <c r="A15969" t="s">
        <v>99</v>
      </c>
      <c r="B15969">
        <v>1324725688</v>
      </c>
      <c r="C15969" t="s">
        <v>20</v>
      </c>
      <c r="D15969" t="s">
        <v>17</v>
      </c>
      <c r="E15969">
        <v>35052</v>
      </c>
      <c r="F15969" s="9">
        <v>46243</v>
      </c>
      <c r="G15969" t="s">
        <v>6</v>
      </c>
      <c r="H15969" s="8">
        <v>0.43958333333333333</v>
      </c>
      <c r="I15969" s="8">
        <v>0.43958333333333333</v>
      </c>
      <c r="J15969">
        <v>0</v>
      </c>
      <c r="K15969" t="s">
        <v>145</v>
      </c>
      <c r="L15969">
        <v>0</v>
      </c>
      <c r="M15969" t="s">
        <v>17148</v>
      </c>
      <c r="N15969" t="s">
        <v>11743</v>
      </c>
      <c r="O15969" t="s">
        <v>11744</v>
      </c>
      <c r="P15969" t="s">
        <v>11745</v>
      </c>
    </row>
    <row r="15970" spans="1:16" x14ac:dyDescent="0.35">
      <c r="A15970" t="s">
        <v>99</v>
      </c>
      <c r="B15970">
        <v>1324725688</v>
      </c>
      <c r="C15970" t="s">
        <v>20</v>
      </c>
      <c r="D15970" t="s">
        <v>17</v>
      </c>
      <c r="E15970">
        <v>35052</v>
      </c>
      <c r="F15970" s="9">
        <v>46243</v>
      </c>
      <c r="G15970" t="s">
        <v>6</v>
      </c>
      <c r="H15970" s="8">
        <v>0.44583333333333336</v>
      </c>
      <c r="I15970" s="8">
        <v>0.44583333333333336</v>
      </c>
      <c r="J15970">
        <v>0</v>
      </c>
      <c r="K15970" t="s">
        <v>145</v>
      </c>
      <c r="L15970">
        <v>0</v>
      </c>
      <c r="M15970" t="s">
        <v>23956</v>
      </c>
      <c r="N15970" t="s">
        <v>11749</v>
      </c>
      <c r="O15970" t="s">
        <v>11750</v>
      </c>
      <c r="P15970" t="s">
        <v>11751</v>
      </c>
    </row>
    <row r="15971" spans="1:16" x14ac:dyDescent="0.35">
      <c r="A15971" t="s">
        <v>99</v>
      </c>
      <c r="B15971">
        <v>1324725688</v>
      </c>
      <c r="C15971" t="s">
        <v>20</v>
      </c>
      <c r="D15971" t="s">
        <v>17</v>
      </c>
      <c r="E15971">
        <v>35052</v>
      </c>
      <c r="F15971" s="9">
        <v>46243</v>
      </c>
      <c r="G15971" t="s">
        <v>6</v>
      </c>
      <c r="H15971" s="8">
        <v>0.45277777777777778</v>
      </c>
      <c r="I15971" s="8">
        <v>0.45277777777777778</v>
      </c>
      <c r="J15971">
        <v>0</v>
      </c>
      <c r="K15971" t="s">
        <v>145</v>
      </c>
      <c r="L15971">
        <v>0</v>
      </c>
      <c r="M15971" t="s">
        <v>23780</v>
      </c>
      <c r="N15971" t="s">
        <v>10431</v>
      </c>
      <c r="O15971" t="s">
        <v>27808</v>
      </c>
      <c r="P15971" t="s">
        <v>27809</v>
      </c>
    </row>
    <row r="15972" spans="1:16" x14ac:dyDescent="0.35">
      <c r="A15972" t="s">
        <v>99</v>
      </c>
      <c r="B15972">
        <v>1324725688</v>
      </c>
      <c r="C15972" t="s">
        <v>20</v>
      </c>
      <c r="D15972" t="s">
        <v>17</v>
      </c>
      <c r="E15972">
        <v>35052</v>
      </c>
      <c r="F15972" s="9">
        <v>46243</v>
      </c>
      <c r="G15972" t="s">
        <v>6</v>
      </c>
      <c r="H15972" s="8">
        <v>0.46041666666666664</v>
      </c>
      <c r="I15972" s="8">
        <v>0.46041666666666664</v>
      </c>
      <c r="J15972">
        <v>0</v>
      </c>
      <c r="K15972" t="s">
        <v>145</v>
      </c>
      <c r="L15972">
        <v>0</v>
      </c>
      <c r="M15972" t="s">
        <v>17015</v>
      </c>
      <c r="N15972" t="s">
        <v>27911</v>
      </c>
      <c r="O15972" t="s">
        <v>27912</v>
      </c>
      <c r="P15972" t="s">
        <v>27913</v>
      </c>
    </row>
    <row r="15973" spans="1:16" x14ac:dyDescent="0.35">
      <c r="A15973" t="s">
        <v>99</v>
      </c>
      <c r="B15973">
        <v>1324725688</v>
      </c>
      <c r="C15973" t="s">
        <v>20</v>
      </c>
      <c r="D15973" t="s">
        <v>17</v>
      </c>
      <c r="E15973">
        <v>35052</v>
      </c>
      <c r="F15973" s="9">
        <v>46243</v>
      </c>
      <c r="G15973" t="s">
        <v>6</v>
      </c>
      <c r="H15973" s="8">
        <v>0.46666666666666667</v>
      </c>
      <c r="I15973" s="8">
        <v>0.47361111111111109</v>
      </c>
      <c r="J15973">
        <v>0</v>
      </c>
      <c r="K15973" t="s">
        <v>128</v>
      </c>
      <c r="L15973">
        <v>0</v>
      </c>
      <c r="M15973" t="s">
        <v>129</v>
      </c>
      <c r="N15973" t="s">
        <v>27914</v>
      </c>
      <c r="O15973" t="s">
        <v>27915</v>
      </c>
      <c r="P15973" t="s">
        <v>27916</v>
      </c>
    </row>
    <row r="15974" spans="1:16" x14ac:dyDescent="0.35">
      <c r="A15974" t="s">
        <v>99</v>
      </c>
      <c r="B15974">
        <v>1324725688</v>
      </c>
      <c r="C15974" t="s">
        <v>20</v>
      </c>
      <c r="D15974" t="s">
        <v>17</v>
      </c>
      <c r="E15974">
        <v>35052</v>
      </c>
      <c r="F15974" s="9">
        <v>46243</v>
      </c>
      <c r="G15974" t="s">
        <v>6</v>
      </c>
      <c r="H15974" s="8">
        <v>0.48055555555555557</v>
      </c>
      <c r="I15974" s="8">
        <v>0.48055555555555557</v>
      </c>
      <c r="J15974">
        <v>0</v>
      </c>
      <c r="K15974" t="s">
        <v>145</v>
      </c>
      <c r="L15974">
        <v>0</v>
      </c>
      <c r="M15974" t="s">
        <v>19743</v>
      </c>
      <c r="N15974" t="s">
        <v>27917</v>
      </c>
      <c r="O15974" t="s">
        <v>27918</v>
      </c>
      <c r="P15974" t="s">
        <v>27919</v>
      </c>
    </row>
    <row r="15975" spans="1:16" x14ac:dyDescent="0.35">
      <c r="A15975" t="s">
        <v>99</v>
      </c>
      <c r="B15975">
        <v>1324725688</v>
      </c>
      <c r="C15975" t="s">
        <v>20</v>
      </c>
      <c r="D15975" t="s">
        <v>17</v>
      </c>
      <c r="E15975">
        <v>35052</v>
      </c>
      <c r="F15975" s="9">
        <v>46243</v>
      </c>
      <c r="G15975" t="s">
        <v>6</v>
      </c>
      <c r="H15975" s="8">
        <v>0.48749999999999999</v>
      </c>
      <c r="I15975" s="8">
        <v>0.48749999999999999</v>
      </c>
      <c r="J15975">
        <v>0</v>
      </c>
      <c r="K15975" t="s">
        <v>145</v>
      </c>
      <c r="L15975">
        <v>0</v>
      </c>
      <c r="M15975" t="s">
        <v>19137</v>
      </c>
      <c r="N15975" t="s">
        <v>10430</v>
      </c>
      <c r="O15975" t="s">
        <v>27920</v>
      </c>
      <c r="P15975" t="s">
        <v>27921</v>
      </c>
    </row>
    <row r="15976" spans="1:16" x14ac:dyDescent="0.35">
      <c r="A15976" t="s">
        <v>99</v>
      </c>
      <c r="B15976">
        <v>1324725688</v>
      </c>
      <c r="C15976" t="s">
        <v>20</v>
      </c>
      <c r="D15976" t="s">
        <v>17</v>
      </c>
      <c r="E15976">
        <v>35052</v>
      </c>
      <c r="F15976" s="9">
        <v>46243</v>
      </c>
      <c r="G15976" t="s">
        <v>6</v>
      </c>
      <c r="H15976" s="8">
        <v>0.49444444444444446</v>
      </c>
      <c r="I15976" s="8">
        <v>0.73055555555555551</v>
      </c>
      <c r="J15976">
        <v>6</v>
      </c>
      <c r="K15976" t="s">
        <v>128</v>
      </c>
      <c r="L15976">
        <v>17</v>
      </c>
      <c r="M15976" t="s">
        <v>129</v>
      </c>
      <c r="N15976" t="s">
        <v>27794</v>
      </c>
      <c r="O15976" t="s">
        <v>27795</v>
      </c>
      <c r="P15976" t="s">
        <v>27796</v>
      </c>
    </row>
    <row r="15977" spans="1:16" x14ac:dyDescent="0.35">
      <c r="A15977" t="s">
        <v>99</v>
      </c>
      <c r="B15977">
        <v>1324725688</v>
      </c>
      <c r="C15977" t="s">
        <v>20</v>
      </c>
      <c r="D15977" t="s">
        <v>17</v>
      </c>
      <c r="E15977">
        <v>35052</v>
      </c>
      <c r="F15977" s="9">
        <v>46243</v>
      </c>
      <c r="G15977" t="s">
        <v>6</v>
      </c>
      <c r="H15977" s="8">
        <v>0.73750000000000004</v>
      </c>
      <c r="I15977" s="8">
        <v>0.73750000000000004</v>
      </c>
      <c r="J15977">
        <v>0</v>
      </c>
      <c r="K15977" t="s">
        <v>145</v>
      </c>
      <c r="L15977">
        <v>0</v>
      </c>
      <c r="M15977" t="s">
        <v>17368</v>
      </c>
      <c r="N15977" t="s">
        <v>10430</v>
      </c>
      <c r="O15977" t="s">
        <v>27920</v>
      </c>
      <c r="P15977" t="s">
        <v>27921</v>
      </c>
    </row>
    <row r="15978" spans="1:16" x14ac:dyDescent="0.35">
      <c r="A15978" t="s">
        <v>99</v>
      </c>
      <c r="B15978">
        <v>1324725688</v>
      </c>
      <c r="C15978" t="s">
        <v>20</v>
      </c>
      <c r="D15978" t="s">
        <v>17</v>
      </c>
      <c r="E15978">
        <v>35052</v>
      </c>
      <c r="F15978" s="9">
        <v>46243</v>
      </c>
      <c r="G15978" t="s">
        <v>6</v>
      </c>
      <c r="H15978" s="8">
        <v>0.74444444444444446</v>
      </c>
      <c r="I15978" s="8">
        <v>0.74444444444444446</v>
      </c>
      <c r="J15978">
        <v>0</v>
      </c>
      <c r="K15978" t="s">
        <v>145</v>
      </c>
      <c r="L15978">
        <v>0</v>
      </c>
      <c r="M15978" t="s">
        <v>17268</v>
      </c>
      <c r="N15978" t="s">
        <v>27800</v>
      </c>
      <c r="O15978" t="s">
        <v>27801</v>
      </c>
      <c r="P15978" t="s">
        <v>27802</v>
      </c>
    </row>
    <row r="15979" spans="1:16" x14ac:dyDescent="0.35">
      <c r="A15979" t="s">
        <v>99</v>
      </c>
      <c r="B15979">
        <v>1324725688</v>
      </c>
      <c r="C15979" t="s">
        <v>20</v>
      </c>
      <c r="D15979" t="s">
        <v>17</v>
      </c>
      <c r="E15979">
        <v>35052</v>
      </c>
      <c r="F15979" s="9">
        <v>46243</v>
      </c>
      <c r="G15979" t="s">
        <v>6</v>
      </c>
      <c r="H15979" s="8">
        <v>0.75138888888888888</v>
      </c>
      <c r="I15979" s="8">
        <v>0.75138888888888888</v>
      </c>
      <c r="J15979">
        <v>0</v>
      </c>
      <c r="K15979" t="s">
        <v>145</v>
      </c>
      <c r="L15979">
        <v>0</v>
      </c>
      <c r="M15979" t="s">
        <v>20078</v>
      </c>
      <c r="N15979" t="s">
        <v>27922</v>
      </c>
      <c r="O15979" t="s">
        <v>27923</v>
      </c>
      <c r="P15979" t="s">
        <v>27924</v>
      </c>
    </row>
    <row r="15980" spans="1:16" x14ac:dyDescent="0.35">
      <c r="A15980" t="s">
        <v>99</v>
      </c>
      <c r="B15980">
        <v>1324725688</v>
      </c>
      <c r="C15980" t="s">
        <v>20</v>
      </c>
      <c r="D15980" t="s">
        <v>17</v>
      </c>
      <c r="E15980">
        <v>35052</v>
      </c>
      <c r="F15980" s="9">
        <v>46243</v>
      </c>
      <c r="G15980" t="s">
        <v>6</v>
      </c>
      <c r="H15980" s="8">
        <v>0.7583333333333333</v>
      </c>
      <c r="I15980" s="8">
        <v>0.7583333333333333</v>
      </c>
      <c r="J15980">
        <v>0</v>
      </c>
      <c r="K15980" t="s">
        <v>145</v>
      </c>
      <c r="L15980">
        <v>0</v>
      </c>
      <c r="M15980" t="s">
        <v>21281</v>
      </c>
      <c r="N15980" t="s">
        <v>27914</v>
      </c>
      <c r="O15980" t="s">
        <v>27915</v>
      </c>
      <c r="P15980" t="s">
        <v>27916</v>
      </c>
    </row>
    <row r="15981" spans="1:16" x14ac:dyDescent="0.35">
      <c r="A15981" t="s">
        <v>99</v>
      </c>
      <c r="B15981">
        <v>1324725688</v>
      </c>
      <c r="C15981" t="s">
        <v>20</v>
      </c>
      <c r="D15981" t="s">
        <v>17</v>
      </c>
      <c r="E15981">
        <v>35052</v>
      </c>
      <c r="F15981" s="9">
        <v>46243</v>
      </c>
      <c r="G15981" t="s">
        <v>6</v>
      </c>
      <c r="H15981" s="8">
        <v>0.77222222222222225</v>
      </c>
      <c r="I15981" s="8">
        <v>0.77222222222222225</v>
      </c>
      <c r="J15981">
        <v>0</v>
      </c>
      <c r="K15981" t="s">
        <v>145</v>
      </c>
      <c r="L15981">
        <v>0</v>
      </c>
      <c r="M15981" t="s">
        <v>17165</v>
      </c>
      <c r="N15981" t="s">
        <v>11701</v>
      </c>
      <c r="O15981" t="s">
        <v>11702</v>
      </c>
      <c r="P15981" t="s">
        <v>11703</v>
      </c>
    </row>
    <row r="15982" spans="1:16" x14ac:dyDescent="0.35">
      <c r="A15982" t="s">
        <v>99</v>
      </c>
      <c r="B15982">
        <v>1324725688</v>
      </c>
      <c r="C15982" t="s">
        <v>20</v>
      </c>
      <c r="D15982" t="s">
        <v>17</v>
      </c>
      <c r="E15982">
        <v>35052</v>
      </c>
      <c r="F15982" s="9">
        <v>46243</v>
      </c>
      <c r="G15982" t="s">
        <v>6</v>
      </c>
      <c r="H15982" s="8">
        <v>0.77916666666666667</v>
      </c>
      <c r="I15982" s="8">
        <v>0.77916666666666667</v>
      </c>
      <c r="J15982">
        <v>0</v>
      </c>
      <c r="K15982" t="s">
        <v>145</v>
      </c>
      <c r="L15982">
        <v>0</v>
      </c>
      <c r="M15982" t="s">
        <v>20790</v>
      </c>
      <c r="N15982" t="s">
        <v>11695</v>
      </c>
      <c r="O15982" t="s">
        <v>11696</v>
      </c>
      <c r="P15982" t="s">
        <v>11697</v>
      </c>
    </row>
    <row r="15983" spans="1:16" x14ac:dyDescent="0.35">
      <c r="A15983" t="s">
        <v>99</v>
      </c>
      <c r="B15983">
        <v>1324725688</v>
      </c>
      <c r="C15983" t="s">
        <v>20</v>
      </c>
      <c r="D15983" t="s">
        <v>17</v>
      </c>
      <c r="E15983">
        <v>35052</v>
      </c>
      <c r="F15983" s="9">
        <v>46243</v>
      </c>
      <c r="G15983" t="s">
        <v>6</v>
      </c>
      <c r="H15983" s="8">
        <v>0.78611111111111109</v>
      </c>
      <c r="I15983" s="8">
        <v>0.78611111111111109</v>
      </c>
      <c r="J15983">
        <v>0</v>
      </c>
      <c r="K15983" t="s">
        <v>145</v>
      </c>
      <c r="L15983">
        <v>0</v>
      </c>
      <c r="M15983" t="s">
        <v>16792</v>
      </c>
      <c r="N15983" t="s">
        <v>11707</v>
      </c>
      <c r="O15983" t="s">
        <v>11708</v>
      </c>
      <c r="P15983" t="s">
        <v>11709</v>
      </c>
    </row>
    <row r="15984" spans="1:16" x14ac:dyDescent="0.35">
      <c r="A15984" t="s">
        <v>99</v>
      </c>
      <c r="B15984">
        <v>1324725688</v>
      </c>
      <c r="C15984" t="s">
        <v>20</v>
      </c>
      <c r="D15984" t="s">
        <v>17</v>
      </c>
      <c r="E15984">
        <v>35052</v>
      </c>
      <c r="F15984" s="9">
        <v>46244</v>
      </c>
      <c r="G15984" t="s">
        <v>4704</v>
      </c>
      <c r="H15984" s="8">
        <v>0.37638888888888888</v>
      </c>
      <c r="I15984" s="8">
        <v>0.37638888888888888</v>
      </c>
      <c r="J15984">
        <v>0</v>
      </c>
      <c r="K15984" t="s">
        <v>145</v>
      </c>
      <c r="L15984">
        <v>0</v>
      </c>
      <c r="M15984" t="s">
        <v>17558</v>
      </c>
      <c r="N15984" t="s">
        <v>2922</v>
      </c>
      <c r="O15984" t="s">
        <v>3606</v>
      </c>
      <c r="P15984" t="s">
        <v>3607</v>
      </c>
    </row>
    <row r="15985" spans="1:16" x14ac:dyDescent="0.35">
      <c r="A15985" t="s">
        <v>99</v>
      </c>
      <c r="B15985">
        <v>1324725688</v>
      </c>
      <c r="C15985" t="s">
        <v>20</v>
      </c>
      <c r="D15985" t="s">
        <v>17</v>
      </c>
      <c r="E15985">
        <v>35052</v>
      </c>
      <c r="F15985" s="9">
        <v>46244</v>
      </c>
      <c r="G15985" t="s">
        <v>4704</v>
      </c>
      <c r="H15985" s="8">
        <v>0.38333333333333336</v>
      </c>
      <c r="I15985" s="8">
        <v>0.38333333333333336</v>
      </c>
      <c r="J15985">
        <v>0</v>
      </c>
      <c r="K15985" t="s">
        <v>145</v>
      </c>
      <c r="L15985">
        <v>0</v>
      </c>
      <c r="M15985" t="s">
        <v>27925</v>
      </c>
      <c r="N15985" t="s">
        <v>3642</v>
      </c>
      <c r="O15985" t="s">
        <v>3643</v>
      </c>
      <c r="P15985" t="s">
        <v>3644</v>
      </c>
    </row>
    <row r="15986" spans="1:16" x14ac:dyDescent="0.35">
      <c r="A15986" t="s">
        <v>99</v>
      </c>
      <c r="B15986">
        <v>1324725688</v>
      </c>
      <c r="C15986" t="s">
        <v>20</v>
      </c>
      <c r="D15986" t="s">
        <v>17</v>
      </c>
      <c r="E15986">
        <v>35052</v>
      </c>
      <c r="F15986" s="9">
        <v>46244</v>
      </c>
      <c r="G15986" t="s">
        <v>4704</v>
      </c>
      <c r="H15986" s="8">
        <v>0.39027777777777778</v>
      </c>
      <c r="I15986" s="8">
        <v>0.39027777777777778</v>
      </c>
      <c r="J15986">
        <v>0</v>
      </c>
      <c r="K15986" t="s">
        <v>145</v>
      </c>
      <c r="L15986">
        <v>0</v>
      </c>
      <c r="M15986" t="s">
        <v>27926</v>
      </c>
      <c r="N15986" t="s">
        <v>11568</v>
      </c>
      <c r="O15986" t="s">
        <v>11569</v>
      </c>
      <c r="P15986" t="s">
        <v>11570</v>
      </c>
    </row>
    <row r="15987" spans="1:16" x14ac:dyDescent="0.35">
      <c r="A15987" t="s">
        <v>99</v>
      </c>
      <c r="B15987">
        <v>1324725688</v>
      </c>
      <c r="C15987" t="s">
        <v>20</v>
      </c>
      <c r="D15987" t="s">
        <v>17</v>
      </c>
      <c r="E15987">
        <v>35052</v>
      </c>
      <c r="F15987" s="9">
        <v>46244</v>
      </c>
      <c r="G15987" t="s">
        <v>4704</v>
      </c>
      <c r="H15987" s="8">
        <v>0.3972222222222222</v>
      </c>
      <c r="I15987" s="8">
        <v>0.3972222222222222</v>
      </c>
      <c r="J15987">
        <v>0</v>
      </c>
      <c r="K15987" t="s">
        <v>145</v>
      </c>
      <c r="L15987">
        <v>0</v>
      </c>
      <c r="M15987" t="s">
        <v>18279</v>
      </c>
      <c r="N15987" t="s">
        <v>11716</v>
      </c>
      <c r="O15987" t="s">
        <v>11717</v>
      </c>
      <c r="P15987" t="s">
        <v>11718</v>
      </c>
    </row>
    <row r="15988" spans="1:16" x14ac:dyDescent="0.35">
      <c r="A15988" t="s">
        <v>99</v>
      </c>
      <c r="B15988">
        <v>1324725688</v>
      </c>
      <c r="C15988" t="s">
        <v>20</v>
      </c>
      <c r="D15988" t="s">
        <v>17</v>
      </c>
      <c r="E15988">
        <v>35052</v>
      </c>
      <c r="F15988" s="9">
        <v>46244</v>
      </c>
      <c r="G15988" t="s">
        <v>4704</v>
      </c>
      <c r="H15988" s="8">
        <v>0.41111111111111109</v>
      </c>
      <c r="I15988" s="8">
        <v>0.41111111111111109</v>
      </c>
      <c r="J15988">
        <v>0</v>
      </c>
      <c r="K15988" t="s">
        <v>145</v>
      </c>
      <c r="L15988">
        <v>0</v>
      </c>
      <c r="M15988" t="s">
        <v>18264</v>
      </c>
      <c r="N15988" t="s">
        <v>27927</v>
      </c>
      <c r="O15988" t="s">
        <v>27928</v>
      </c>
      <c r="P15988" t="s">
        <v>27929</v>
      </c>
    </row>
    <row r="15989" spans="1:16" x14ac:dyDescent="0.35">
      <c r="A15989" t="s">
        <v>99</v>
      </c>
      <c r="B15989">
        <v>1324725688</v>
      </c>
      <c r="C15989" t="s">
        <v>20</v>
      </c>
      <c r="D15989" t="s">
        <v>17</v>
      </c>
      <c r="E15989">
        <v>35052</v>
      </c>
      <c r="F15989" s="9">
        <v>46244</v>
      </c>
      <c r="G15989" t="s">
        <v>4704</v>
      </c>
      <c r="H15989" s="8">
        <v>0.41805555555555557</v>
      </c>
      <c r="I15989" s="8">
        <v>0.41805555555555557</v>
      </c>
      <c r="J15989">
        <v>0</v>
      </c>
      <c r="K15989" t="s">
        <v>145</v>
      </c>
      <c r="L15989">
        <v>0</v>
      </c>
      <c r="M15989" t="s">
        <v>17124</v>
      </c>
      <c r="N15989" t="s">
        <v>27930</v>
      </c>
      <c r="O15989" t="s">
        <v>27931</v>
      </c>
      <c r="P15989" t="s">
        <v>27932</v>
      </c>
    </row>
    <row r="15990" spans="1:16" x14ac:dyDescent="0.35">
      <c r="A15990" t="s">
        <v>99</v>
      </c>
      <c r="B15990">
        <v>1324725688</v>
      </c>
      <c r="C15990" t="s">
        <v>20</v>
      </c>
      <c r="D15990" t="s">
        <v>17</v>
      </c>
      <c r="E15990">
        <v>35052</v>
      </c>
      <c r="F15990" s="9">
        <v>46244</v>
      </c>
      <c r="G15990" t="s">
        <v>4704</v>
      </c>
      <c r="H15990" s="8">
        <v>0.42499999999999999</v>
      </c>
      <c r="I15990" s="8">
        <v>0.42499999999999999</v>
      </c>
      <c r="J15990">
        <v>0</v>
      </c>
      <c r="K15990" t="s">
        <v>145</v>
      </c>
      <c r="L15990">
        <v>0</v>
      </c>
      <c r="M15990" t="s">
        <v>18184</v>
      </c>
      <c r="N15990" t="s">
        <v>11784</v>
      </c>
      <c r="O15990" t="s">
        <v>11785</v>
      </c>
      <c r="P15990" t="s">
        <v>11786</v>
      </c>
    </row>
    <row r="15991" spans="1:16" x14ac:dyDescent="0.35">
      <c r="A15991" t="s">
        <v>99</v>
      </c>
      <c r="B15991">
        <v>1324725688</v>
      </c>
      <c r="C15991" t="s">
        <v>20</v>
      </c>
      <c r="D15991" t="s">
        <v>17</v>
      </c>
      <c r="E15991">
        <v>35052</v>
      </c>
      <c r="F15991" s="9">
        <v>46244</v>
      </c>
      <c r="G15991" t="s">
        <v>4704</v>
      </c>
      <c r="H15991" s="8">
        <v>0.43194444444444446</v>
      </c>
      <c r="I15991" s="8">
        <v>0.43194444444444446</v>
      </c>
      <c r="J15991">
        <v>0</v>
      </c>
      <c r="K15991" t="s">
        <v>145</v>
      </c>
      <c r="L15991">
        <v>0</v>
      </c>
      <c r="M15991" t="s">
        <v>27933</v>
      </c>
      <c r="N15991" t="s">
        <v>11781</v>
      </c>
      <c r="O15991" t="s">
        <v>11782</v>
      </c>
      <c r="P15991" t="s">
        <v>11783</v>
      </c>
    </row>
    <row r="15992" spans="1:16" x14ac:dyDescent="0.35">
      <c r="A15992" t="s">
        <v>99</v>
      </c>
      <c r="B15992">
        <v>1324725688</v>
      </c>
      <c r="C15992" t="s">
        <v>20</v>
      </c>
      <c r="D15992" t="s">
        <v>17</v>
      </c>
      <c r="E15992">
        <v>35052</v>
      </c>
      <c r="F15992" s="9">
        <v>46244</v>
      </c>
      <c r="G15992" t="s">
        <v>4704</v>
      </c>
      <c r="H15992" s="8">
        <v>0.43888888888888888</v>
      </c>
      <c r="I15992" s="8">
        <v>0.43888888888888888</v>
      </c>
      <c r="J15992">
        <v>0</v>
      </c>
      <c r="K15992" t="s">
        <v>145</v>
      </c>
      <c r="L15992">
        <v>0</v>
      </c>
      <c r="M15992" t="s">
        <v>27934</v>
      </c>
      <c r="N15992" t="s">
        <v>27935</v>
      </c>
      <c r="O15992" t="s">
        <v>27936</v>
      </c>
      <c r="P15992" t="s">
        <v>27937</v>
      </c>
    </row>
    <row r="15993" spans="1:16" x14ac:dyDescent="0.35">
      <c r="A15993" t="s">
        <v>99</v>
      </c>
      <c r="B15993">
        <v>1324725688</v>
      </c>
      <c r="C15993" t="s">
        <v>20</v>
      </c>
      <c r="D15993" t="s">
        <v>17</v>
      </c>
      <c r="E15993">
        <v>35052</v>
      </c>
      <c r="F15993" s="9">
        <v>46244</v>
      </c>
      <c r="G15993" t="s">
        <v>4704</v>
      </c>
      <c r="H15993" s="8">
        <v>0.44583333333333336</v>
      </c>
      <c r="I15993" s="8">
        <v>0.44583333333333336</v>
      </c>
      <c r="J15993">
        <v>0</v>
      </c>
      <c r="K15993" t="s">
        <v>145</v>
      </c>
      <c r="L15993">
        <v>0</v>
      </c>
      <c r="M15993" t="s">
        <v>20790</v>
      </c>
      <c r="N15993" t="s">
        <v>11769</v>
      </c>
      <c r="O15993" t="s">
        <v>11770</v>
      </c>
      <c r="P15993" t="s">
        <v>11771</v>
      </c>
    </row>
    <row r="15994" spans="1:16" x14ac:dyDescent="0.35">
      <c r="A15994" t="s">
        <v>99</v>
      </c>
      <c r="B15994">
        <v>1324725688</v>
      </c>
      <c r="C15994" t="s">
        <v>20</v>
      </c>
      <c r="D15994" t="s">
        <v>17</v>
      </c>
      <c r="E15994">
        <v>35052</v>
      </c>
      <c r="F15994" s="9">
        <v>46244</v>
      </c>
      <c r="G15994" t="s">
        <v>4704</v>
      </c>
      <c r="H15994" s="8">
        <v>0.45277777777777778</v>
      </c>
      <c r="I15994" s="8">
        <v>0.45277777777777778</v>
      </c>
      <c r="J15994">
        <v>0</v>
      </c>
      <c r="K15994" t="s">
        <v>145</v>
      </c>
      <c r="L15994">
        <v>0</v>
      </c>
      <c r="M15994" t="s">
        <v>17341</v>
      </c>
      <c r="N15994" t="s">
        <v>3651</v>
      </c>
      <c r="O15994" t="s">
        <v>3652</v>
      </c>
      <c r="P15994" t="s">
        <v>3653</v>
      </c>
    </row>
    <row r="15995" spans="1:16" x14ac:dyDescent="0.35">
      <c r="A15995" t="s">
        <v>99</v>
      </c>
      <c r="B15995">
        <v>1324725688</v>
      </c>
      <c r="C15995" t="s">
        <v>20</v>
      </c>
      <c r="D15995" t="s">
        <v>17</v>
      </c>
      <c r="E15995">
        <v>35052</v>
      </c>
      <c r="F15995" s="9">
        <v>46244</v>
      </c>
      <c r="G15995" t="s">
        <v>4704</v>
      </c>
      <c r="H15995" s="8">
        <v>0.4597222222222222</v>
      </c>
      <c r="I15995" s="8">
        <v>0.4597222222222222</v>
      </c>
      <c r="J15995">
        <v>0</v>
      </c>
      <c r="K15995" t="s">
        <v>145</v>
      </c>
      <c r="L15995">
        <v>0</v>
      </c>
      <c r="M15995" t="s">
        <v>17004</v>
      </c>
      <c r="N15995" t="s">
        <v>27938</v>
      </c>
      <c r="O15995" t="s">
        <v>27939</v>
      </c>
      <c r="P15995" t="s">
        <v>27940</v>
      </c>
    </row>
    <row r="15996" spans="1:16" x14ac:dyDescent="0.35">
      <c r="A15996" t="s">
        <v>99</v>
      </c>
      <c r="B15996">
        <v>1324725688</v>
      </c>
      <c r="C15996" t="s">
        <v>20</v>
      </c>
      <c r="D15996" t="s">
        <v>17</v>
      </c>
      <c r="E15996">
        <v>35052</v>
      </c>
      <c r="F15996" s="9">
        <v>46244</v>
      </c>
      <c r="G15996" t="s">
        <v>4704</v>
      </c>
      <c r="H15996" s="8">
        <v>0.46527777777777779</v>
      </c>
      <c r="I15996" s="8">
        <v>0.46527777777777779</v>
      </c>
      <c r="J15996">
        <v>0</v>
      </c>
      <c r="K15996" t="s">
        <v>145</v>
      </c>
      <c r="L15996">
        <v>0</v>
      </c>
      <c r="M15996" t="s">
        <v>27941</v>
      </c>
      <c r="N15996" t="s">
        <v>27942</v>
      </c>
      <c r="O15996" t="s">
        <v>27943</v>
      </c>
      <c r="P15996" t="s">
        <v>27944</v>
      </c>
    </row>
    <row r="15997" spans="1:16" x14ac:dyDescent="0.35">
      <c r="A15997" t="s">
        <v>99</v>
      </c>
      <c r="B15997">
        <v>1324725688</v>
      </c>
      <c r="C15997" t="s">
        <v>20</v>
      </c>
      <c r="D15997" t="s">
        <v>17</v>
      </c>
      <c r="E15997">
        <v>35052</v>
      </c>
      <c r="F15997" s="9">
        <v>46244</v>
      </c>
      <c r="G15997" t="s">
        <v>4704</v>
      </c>
      <c r="H15997" s="8">
        <v>0.47361111111111109</v>
      </c>
      <c r="I15997" s="8">
        <v>0.47361111111111109</v>
      </c>
      <c r="J15997">
        <v>0</v>
      </c>
      <c r="K15997" t="s">
        <v>145</v>
      </c>
      <c r="L15997">
        <v>0</v>
      </c>
      <c r="M15997" t="s">
        <v>16796</v>
      </c>
      <c r="N15997" t="s">
        <v>3654</v>
      </c>
      <c r="O15997" t="s">
        <v>3655</v>
      </c>
      <c r="P15997" t="s">
        <v>3656</v>
      </c>
    </row>
    <row r="15998" spans="1:16" x14ac:dyDescent="0.35">
      <c r="A15998" t="s">
        <v>99</v>
      </c>
      <c r="B15998">
        <v>1324725688</v>
      </c>
      <c r="C15998" t="s">
        <v>20</v>
      </c>
      <c r="D15998" t="s">
        <v>17</v>
      </c>
      <c r="E15998">
        <v>35052</v>
      </c>
      <c r="F15998" s="9">
        <v>46244</v>
      </c>
      <c r="G15998" t="s">
        <v>4704</v>
      </c>
      <c r="H15998" s="8">
        <v>0.48055555555555557</v>
      </c>
      <c r="I15998" s="8">
        <v>0.48055555555555557</v>
      </c>
      <c r="J15998">
        <v>0</v>
      </c>
      <c r="K15998" t="s">
        <v>145</v>
      </c>
      <c r="L15998">
        <v>0</v>
      </c>
      <c r="M15998" t="s">
        <v>27945</v>
      </c>
      <c r="N15998" t="s">
        <v>11801</v>
      </c>
      <c r="O15998" t="s">
        <v>11802</v>
      </c>
      <c r="P15998" t="s">
        <v>11803</v>
      </c>
    </row>
    <row r="15999" spans="1:16" x14ac:dyDescent="0.35">
      <c r="A15999" t="s">
        <v>99</v>
      </c>
      <c r="B15999">
        <v>1324725688</v>
      </c>
      <c r="C15999" t="s">
        <v>20</v>
      </c>
      <c r="D15999" t="s">
        <v>17</v>
      </c>
      <c r="E15999">
        <v>35052</v>
      </c>
      <c r="F15999" s="9">
        <v>46244</v>
      </c>
      <c r="G15999" t="s">
        <v>4704</v>
      </c>
      <c r="H15999" s="8">
        <v>0.48749999999999999</v>
      </c>
      <c r="I15999" s="8">
        <v>0.48749999999999999</v>
      </c>
      <c r="J15999">
        <v>0</v>
      </c>
      <c r="K15999" t="s">
        <v>145</v>
      </c>
      <c r="L15999">
        <v>0</v>
      </c>
      <c r="M15999" t="s">
        <v>18171</v>
      </c>
      <c r="N15999" t="s">
        <v>3657</v>
      </c>
      <c r="O15999" t="s">
        <v>3658</v>
      </c>
      <c r="P15999" t="s">
        <v>3659</v>
      </c>
    </row>
    <row r="16000" spans="1:16" x14ac:dyDescent="0.35">
      <c r="A16000" t="s">
        <v>99</v>
      </c>
      <c r="B16000">
        <v>1324725688</v>
      </c>
      <c r="C16000" t="s">
        <v>20</v>
      </c>
      <c r="D16000" t="s">
        <v>17</v>
      </c>
      <c r="E16000">
        <v>35052</v>
      </c>
      <c r="F16000" s="9">
        <v>46244</v>
      </c>
      <c r="G16000" t="s">
        <v>4704</v>
      </c>
      <c r="H16000" s="8">
        <v>0.49444444444444446</v>
      </c>
      <c r="I16000" s="8">
        <v>0.49444444444444446</v>
      </c>
      <c r="J16000">
        <v>0</v>
      </c>
      <c r="K16000" t="s">
        <v>145</v>
      </c>
      <c r="L16000">
        <v>0</v>
      </c>
      <c r="M16000" t="s">
        <v>19902</v>
      </c>
      <c r="N16000" t="s">
        <v>27946</v>
      </c>
      <c r="O16000" t="s">
        <v>27947</v>
      </c>
      <c r="P16000" t="s">
        <v>27948</v>
      </c>
    </row>
    <row r="16001" spans="1:16" x14ac:dyDescent="0.35">
      <c r="A16001" t="s">
        <v>99</v>
      </c>
      <c r="B16001">
        <v>1324725688</v>
      </c>
      <c r="C16001" t="s">
        <v>20</v>
      </c>
      <c r="D16001" t="s">
        <v>17</v>
      </c>
      <c r="E16001">
        <v>35052</v>
      </c>
      <c r="F16001" s="9">
        <v>46244</v>
      </c>
      <c r="G16001" t="s">
        <v>4704</v>
      </c>
      <c r="H16001" s="8">
        <v>0.50208333333333333</v>
      </c>
      <c r="I16001" s="8">
        <v>0.50208333333333333</v>
      </c>
      <c r="J16001">
        <v>0</v>
      </c>
      <c r="K16001" t="s">
        <v>145</v>
      </c>
      <c r="L16001">
        <v>0</v>
      </c>
      <c r="M16001" t="s">
        <v>24811</v>
      </c>
      <c r="N16001" t="s">
        <v>27949</v>
      </c>
      <c r="O16001" t="s">
        <v>27950</v>
      </c>
      <c r="P16001" t="s">
        <v>27951</v>
      </c>
    </row>
    <row r="16002" spans="1:16" x14ac:dyDescent="0.35">
      <c r="A16002" t="s">
        <v>99</v>
      </c>
      <c r="B16002">
        <v>1324725688</v>
      </c>
      <c r="C16002" t="s">
        <v>20</v>
      </c>
      <c r="D16002" t="s">
        <v>17</v>
      </c>
      <c r="E16002">
        <v>35052</v>
      </c>
      <c r="F16002" s="9">
        <v>46244</v>
      </c>
      <c r="G16002" t="s">
        <v>4704</v>
      </c>
      <c r="H16002" s="8">
        <v>0.5083333333333333</v>
      </c>
      <c r="I16002" s="8">
        <v>0.5083333333333333</v>
      </c>
      <c r="J16002">
        <v>0</v>
      </c>
      <c r="K16002" t="s">
        <v>145</v>
      </c>
      <c r="L16002">
        <v>0</v>
      </c>
      <c r="M16002" t="s">
        <v>17862</v>
      </c>
      <c r="N16002" t="s">
        <v>3663</v>
      </c>
      <c r="O16002" t="s">
        <v>3664</v>
      </c>
      <c r="P16002" t="s">
        <v>3665</v>
      </c>
    </row>
    <row r="16003" spans="1:16" x14ac:dyDescent="0.35">
      <c r="A16003" t="s">
        <v>99</v>
      </c>
      <c r="B16003">
        <v>1324725688</v>
      </c>
      <c r="C16003" t="s">
        <v>20</v>
      </c>
      <c r="D16003" t="s">
        <v>17</v>
      </c>
      <c r="E16003">
        <v>35052</v>
      </c>
      <c r="F16003" s="9">
        <v>46244</v>
      </c>
      <c r="G16003" t="s">
        <v>4704</v>
      </c>
      <c r="H16003" s="8">
        <v>0.51527777777777772</v>
      </c>
      <c r="I16003" s="8">
        <v>0.51527777777777772</v>
      </c>
      <c r="J16003">
        <v>0</v>
      </c>
      <c r="K16003" t="s">
        <v>145</v>
      </c>
      <c r="L16003">
        <v>0</v>
      </c>
      <c r="M16003" t="s">
        <v>27952</v>
      </c>
      <c r="N16003" t="s">
        <v>3669</v>
      </c>
      <c r="O16003" t="s">
        <v>3670</v>
      </c>
      <c r="P16003" t="s">
        <v>3671</v>
      </c>
    </row>
    <row r="16004" spans="1:16" x14ac:dyDescent="0.35">
      <c r="A16004" t="s">
        <v>99</v>
      </c>
      <c r="B16004">
        <v>1324725688</v>
      </c>
      <c r="C16004" t="s">
        <v>20</v>
      </c>
      <c r="D16004" t="s">
        <v>17</v>
      </c>
      <c r="E16004">
        <v>35052</v>
      </c>
      <c r="F16004" s="9">
        <v>46244</v>
      </c>
      <c r="G16004" t="s">
        <v>4704</v>
      </c>
      <c r="H16004" s="8">
        <v>0.52222222222222225</v>
      </c>
      <c r="I16004" s="8">
        <v>0.52916666666666667</v>
      </c>
      <c r="J16004">
        <v>0</v>
      </c>
      <c r="K16004" t="s">
        <v>128</v>
      </c>
      <c r="L16004">
        <v>0</v>
      </c>
      <c r="M16004" t="s">
        <v>129</v>
      </c>
      <c r="N16004" t="s">
        <v>3666</v>
      </c>
      <c r="O16004" t="s">
        <v>3667</v>
      </c>
      <c r="P16004" t="s">
        <v>3668</v>
      </c>
    </row>
    <row r="16005" spans="1:16" x14ac:dyDescent="0.35">
      <c r="A16005" t="s">
        <v>99</v>
      </c>
      <c r="B16005">
        <v>1324725688</v>
      </c>
      <c r="C16005" t="s">
        <v>20</v>
      </c>
      <c r="D16005" t="s">
        <v>17</v>
      </c>
      <c r="E16005">
        <v>35052</v>
      </c>
      <c r="F16005" s="9">
        <v>46244</v>
      </c>
      <c r="G16005" t="s">
        <v>4704</v>
      </c>
      <c r="H16005" s="8">
        <v>0.53611111111111109</v>
      </c>
      <c r="I16005" s="8">
        <v>0.53611111111111109</v>
      </c>
      <c r="J16005">
        <v>0</v>
      </c>
      <c r="K16005" t="s">
        <v>145</v>
      </c>
      <c r="L16005">
        <v>0</v>
      </c>
      <c r="M16005" t="s">
        <v>27952</v>
      </c>
      <c r="N16005" t="s">
        <v>3669</v>
      </c>
      <c r="O16005" t="s">
        <v>3670</v>
      </c>
      <c r="P16005" t="s">
        <v>3671</v>
      </c>
    </row>
    <row r="16006" spans="1:16" x14ac:dyDescent="0.35">
      <c r="A16006" t="s">
        <v>99</v>
      </c>
      <c r="B16006">
        <v>1324725688</v>
      </c>
      <c r="C16006" t="s">
        <v>20</v>
      </c>
      <c r="D16006" t="s">
        <v>17</v>
      </c>
      <c r="E16006">
        <v>35052</v>
      </c>
      <c r="F16006" s="9">
        <v>46244</v>
      </c>
      <c r="G16006" t="s">
        <v>4704</v>
      </c>
      <c r="H16006" s="8">
        <v>0.54166666666666663</v>
      </c>
      <c r="I16006" s="8">
        <v>0.55694444444444446</v>
      </c>
      <c r="J16006">
        <v>0</v>
      </c>
      <c r="K16006" t="s">
        <v>128</v>
      </c>
      <c r="L16006">
        <v>1</v>
      </c>
      <c r="M16006" t="s">
        <v>129</v>
      </c>
      <c r="N16006" t="s">
        <v>3666</v>
      </c>
      <c r="O16006" t="s">
        <v>3667</v>
      </c>
      <c r="P16006" t="s">
        <v>3668</v>
      </c>
    </row>
    <row r="16007" spans="1:16" x14ac:dyDescent="0.35">
      <c r="A16007" t="s">
        <v>99</v>
      </c>
      <c r="B16007">
        <v>1324725688</v>
      </c>
      <c r="C16007" t="s">
        <v>20</v>
      </c>
      <c r="D16007" t="s">
        <v>17</v>
      </c>
      <c r="E16007">
        <v>35052</v>
      </c>
      <c r="F16007" s="9">
        <v>46244</v>
      </c>
      <c r="G16007" t="s">
        <v>4704</v>
      </c>
      <c r="H16007" s="8">
        <v>0.56388888888888888</v>
      </c>
      <c r="I16007" s="8">
        <v>0.56388888888888888</v>
      </c>
      <c r="J16007">
        <v>0</v>
      </c>
      <c r="K16007" t="s">
        <v>145</v>
      </c>
      <c r="L16007">
        <v>0</v>
      </c>
      <c r="M16007" t="s">
        <v>27952</v>
      </c>
      <c r="N16007" t="s">
        <v>3669</v>
      </c>
      <c r="O16007" t="s">
        <v>3670</v>
      </c>
      <c r="P16007" t="s">
        <v>3671</v>
      </c>
    </row>
    <row r="16008" spans="1:16" x14ac:dyDescent="0.35">
      <c r="A16008" t="s">
        <v>99</v>
      </c>
      <c r="B16008">
        <v>1324725688</v>
      </c>
      <c r="C16008" t="s">
        <v>20</v>
      </c>
      <c r="D16008" t="s">
        <v>17</v>
      </c>
      <c r="E16008">
        <v>35052</v>
      </c>
      <c r="F16008" s="9">
        <v>46244</v>
      </c>
      <c r="G16008" t="s">
        <v>4704</v>
      </c>
      <c r="H16008" s="8">
        <v>0.5708333333333333</v>
      </c>
      <c r="I16008" s="8">
        <v>0.57777777777777772</v>
      </c>
      <c r="J16008">
        <v>0</v>
      </c>
      <c r="K16008" t="s">
        <v>128</v>
      </c>
      <c r="L16008">
        <v>0</v>
      </c>
      <c r="M16008" t="s">
        <v>129</v>
      </c>
      <c r="N16008" t="s">
        <v>3666</v>
      </c>
      <c r="O16008" t="s">
        <v>3667</v>
      </c>
      <c r="P16008" t="s">
        <v>3668</v>
      </c>
    </row>
    <row r="16009" spans="1:16" x14ac:dyDescent="0.35">
      <c r="A16009" t="s">
        <v>99</v>
      </c>
      <c r="B16009">
        <v>1324725688</v>
      </c>
      <c r="C16009" t="s">
        <v>20</v>
      </c>
      <c r="D16009" t="s">
        <v>17</v>
      </c>
      <c r="E16009">
        <v>35052</v>
      </c>
      <c r="F16009" s="9">
        <v>46244</v>
      </c>
      <c r="G16009" t="s">
        <v>4704</v>
      </c>
      <c r="H16009" s="8">
        <v>0.58472222222222225</v>
      </c>
      <c r="I16009" s="8">
        <v>0.58472222222222225</v>
      </c>
      <c r="J16009">
        <v>0</v>
      </c>
      <c r="K16009" t="s">
        <v>145</v>
      </c>
      <c r="L16009">
        <v>0</v>
      </c>
      <c r="M16009" t="s">
        <v>27953</v>
      </c>
      <c r="N16009" t="s">
        <v>3669</v>
      </c>
      <c r="O16009" t="s">
        <v>3670</v>
      </c>
      <c r="P16009" t="s">
        <v>3671</v>
      </c>
    </row>
    <row r="16010" spans="1:16" x14ac:dyDescent="0.35">
      <c r="A16010" t="s">
        <v>99</v>
      </c>
      <c r="B16010">
        <v>1324725688</v>
      </c>
      <c r="C16010" t="s">
        <v>20</v>
      </c>
      <c r="D16010" t="s">
        <v>17</v>
      </c>
      <c r="E16010">
        <v>35052</v>
      </c>
      <c r="F16010" s="9">
        <v>46244</v>
      </c>
      <c r="G16010" t="s">
        <v>4704</v>
      </c>
      <c r="H16010" s="8">
        <v>0.59166666666666667</v>
      </c>
      <c r="I16010" s="8">
        <v>0.59861111111111109</v>
      </c>
      <c r="J16010">
        <v>0</v>
      </c>
      <c r="K16010" t="s">
        <v>128</v>
      </c>
      <c r="L16010">
        <v>0</v>
      </c>
      <c r="M16010" t="s">
        <v>129</v>
      </c>
      <c r="N16010" t="s">
        <v>11798</v>
      </c>
      <c r="O16010" t="s">
        <v>11799</v>
      </c>
      <c r="P16010" t="s">
        <v>11800</v>
      </c>
    </row>
    <row r="16011" spans="1:16" x14ac:dyDescent="0.35">
      <c r="A16011" t="s">
        <v>99</v>
      </c>
      <c r="B16011">
        <v>1324725688</v>
      </c>
      <c r="C16011" t="s">
        <v>20</v>
      </c>
      <c r="D16011" t="s">
        <v>17</v>
      </c>
      <c r="E16011">
        <v>35052</v>
      </c>
      <c r="F16011" s="9">
        <v>46244</v>
      </c>
      <c r="G16011" t="s">
        <v>4704</v>
      </c>
      <c r="H16011" s="8">
        <v>0.60555555555555551</v>
      </c>
      <c r="I16011" s="8">
        <v>0.60555555555555551</v>
      </c>
      <c r="J16011">
        <v>0</v>
      </c>
      <c r="K16011" t="s">
        <v>145</v>
      </c>
      <c r="L16011">
        <v>0</v>
      </c>
      <c r="M16011" t="s">
        <v>16916</v>
      </c>
      <c r="N16011" t="s">
        <v>3666</v>
      </c>
      <c r="O16011" t="s">
        <v>3667</v>
      </c>
      <c r="P16011" t="s">
        <v>3668</v>
      </c>
    </row>
    <row r="16012" spans="1:16" x14ac:dyDescent="0.35">
      <c r="A16012" t="s">
        <v>99</v>
      </c>
      <c r="B16012">
        <v>1324725688</v>
      </c>
      <c r="C16012" t="s">
        <v>20</v>
      </c>
      <c r="D16012" t="s">
        <v>17</v>
      </c>
      <c r="E16012">
        <v>35052</v>
      </c>
      <c r="F16012" s="9">
        <v>46244</v>
      </c>
      <c r="G16012" t="s">
        <v>4704</v>
      </c>
      <c r="H16012" s="8">
        <v>0.61250000000000004</v>
      </c>
      <c r="I16012" s="8">
        <v>0.61250000000000004</v>
      </c>
      <c r="J16012">
        <v>0</v>
      </c>
      <c r="K16012" t="s">
        <v>145</v>
      </c>
      <c r="L16012">
        <v>0</v>
      </c>
      <c r="M16012" t="s">
        <v>27954</v>
      </c>
      <c r="N16012" t="s">
        <v>3660</v>
      </c>
      <c r="O16012" t="s">
        <v>3661</v>
      </c>
      <c r="P16012" t="s">
        <v>3662</v>
      </c>
    </row>
    <row r="16013" spans="1:16" x14ac:dyDescent="0.35">
      <c r="A16013" t="s">
        <v>99</v>
      </c>
      <c r="B16013">
        <v>1324725688</v>
      </c>
      <c r="C16013" t="s">
        <v>20</v>
      </c>
      <c r="D16013" t="s">
        <v>17</v>
      </c>
      <c r="E16013">
        <v>35052</v>
      </c>
      <c r="F16013" s="9">
        <v>46244</v>
      </c>
      <c r="G16013" t="s">
        <v>4704</v>
      </c>
      <c r="H16013" s="8">
        <v>0.61944444444444446</v>
      </c>
      <c r="I16013" s="8">
        <v>0.61944444444444446</v>
      </c>
      <c r="J16013">
        <v>0</v>
      </c>
      <c r="K16013" t="s">
        <v>145</v>
      </c>
      <c r="L16013">
        <v>0</v>
      </c>
      <c r="M16013" t="s">
        <v>22809</v>
      </c>
      <c r="N16013" t="s">
        <v>3663</v>
      </c>
      <c r="O16013" t="s">
        <v>3664</v>
      </c>
      <c r="P16013" t="s">
        <v>3665</v>
      </c>
    </row>
    <row r="16014" spans="1:16" x14ac:dyDescent="0.35">
      <c r="A16014" t="s">
        <v>99</v>
      </c>
      <c r="B16014">
        <v>1324725688</v>
      </c>
      <c r="C16014" t="s">
        <v>20</v>
      </c>
      <c r="D16014" t="s">
        <v>17</v>
      </c>
      <c r="E16014">
        <v>35052</v>
      </c>
      <c r="F16014" s="9">
        <v>46244</v>
      </c>
      <c r="G16014" t="s">
        <v>4704</v>
      </c>
      <c r="H16014" s="8">
        <v>0.62638888888888888</v>
      </c>
      <c r="I16014" s="8">
        <v>0.62638888888888888</v>
      </c>
      <c r="J16014">
        <v>0</v>
      </c>
      <c r="K16014" t="s">
        <v>145</v>
      </c>
      <c r="L16014">
        <v>0</v>
      </c>
      <c r="M16014" t="s">
        <v>25948</v>
      </c>
      <c r="N16014" t="s">
        <v>3672</v>
      </c>
      <c r="O16014" t="s">
        <v>3673</v>
      </c>
      <c r="P16014" t="s">
        <v>3674</v>
      </c>
    </row>
    <row r="16015" spans="1:16" x14ac:dyDescent="0.35">
      <c r="A16015" t="s">
        <v>99</v>
      </c>
      <c r="B16015">
        <v>1324725688</v>
      </c>
      <c r="C16015" t="s">
        <v>20</v>
      </c>
      <c r="D16015" t="s">
        <v>17</v>
      </c>
      <c r="E16015">
        <v>35052</v>
      </c>
      <c r="F16015" s="9">
        <v>46244</v>
      </c>
      <c r="G16015" t="s">
        <v>4704</v>
      </c>
      <c r="H16015" s="8">
        <v>0.6333333333333333</v>
      </c>
      <c r="I16015" s="8">
        <v>0.6333333333333333</v>
      </c>
      <c r="J16015">
        <v>0</v>
      </c>
      <c r="K16015" t="s">
        <v>145</v>
      </c>
      <c r="L16015">
        <v>0</v>
      </c>
      <c r="M16015" t="s">
        <v>16740</v>
      </c>
      <c r="N16015" t="s">
        <v>10526</v>
      </c>
      <c r="O16015" t="s">
        <v>10527</v>
      </c>
      <c r="P16015" t="s">
        <v>10528</v>
      </c>
    </row>
    <row r="16016" spans="1:16" x14ac:dyDescent="0.35">
      <c r="A16016" t="s">
        <v>99</v>
      </c>
      <c r="B16016">
        <v>1324725688</v>
      </c>
      <c r="C16016" t="s">
        <v>20</v>
      </c>
      <c r="D16016" t="s">
        <v>17</v>
      </c>
      <c r="E16016">
        <v>35052</v>
      </c>
      <c r="F16016" s="9">
        <v>46244</v>
      </c>
      <c r="G16016" t="s">
        <v>4704</v>
      </c>
      <c r="H16016" s="8">
        <v>0.64027777777777772</v>
      </c>
      <c r="I16016" s="8">
        <v>0.64722222222222225</v>
      </c>
      <c r="J16016">
        <v>0</v>
      </c>
      <c r="K16016" t="s">
        <v>128</v>
      </c>
      <c r="L16016">
        <v>1</v>
      </c>
      <c r="M16016" t="s">
        <v>129</v>
      </c>
      <c r="N16016" t="s">
        <v>3657</v>
      </c>
      <c r="O16016" t="s">
        <v>3658</v>
      </c>
      <c r="P16016" t="s">
        <v>3659</v>
      </c>
    </row>
    <row r="16017" spans="1:16" x14ac:dyDescent="0.35">
      <c r="A16017" t="s">
        <v>99</v>
      </c>
      <c r="B16017">
        <v>1324725688</v>
      </c>
      <c r="C16017" t="s">
        <v>20</v>
      </c>
      <c r="D16017" t="s">
        <v>17</v>
      </c>
      <c r="E16017">
        <v>35052</v>
      </c>
      <c r="F16017" s="9">
        <v>46244</v>
      </c>
      <c r="G16017" t="s">
        <v>4704</v>
      </c>
      <c r="H16017" s="8">
        <v>0.65416666666666667</v>
      </c>
      <c r="I16017" s="8">
        <v>0.65416666666666667</v>
      </c>
      <c r="J16017">
        <v>0</v>
      </c>
      <c r="K16017" t="s">
        <v>145</v>
      </c>
      <c r="L16017">
        <v>0</v>
      </c>
      <c r="M16017" t="s">
        <v>17388</v>
      </c>
      <c r="N16017" t="s">
        <v>27955</v>
      </c>
      <c r="O16017" t="s">
        <v>27956</v>
      </c>
      <c r="P16017" t="s">
        <v>27957</v>
      </c>
    </row>
    <row r="16018" spans="1:16" x14ac:dyDescent="0.35">
      <c r="A16018" t="s">
        <v>99</v>
      </c>
      <c r="B16018">
        <v>1324725688</v>
      </c>
      <c r="C16018" t="s">
        <v>20</v>
      </c>
      <c r="D16018" t="s">
        <v>17</v>
      </c>
      <c r="E16018">
        <v>35052</v>
      </c>
      <c r="F16018" s="9">
        <v>46244</v>
      </c>
      <c r="G16018" t="s">
        <v>4704</v>
      </c>
      <c r="H16018" s="8">
        <v>0.66111111111111109</v>
      </c>
      <c r="I16018" s="8">
        <v>0.66111111111111109</v>
      </c>
      <c r="J16018">
        <v>0</v>
      </c>
      <c r="K16018" t="s">
        <v>145</v>
      </c>
      <c r="L16018">
        <v>0</v>
      </c>
      <c r="M16018" t="s">
        <v>17257</v>
      </c>
      <c r="N16018" t="s">
        <v>27958</v>
      </c>
      <c r="O16018" t="s">
        <v>27959</v>
      </c>
      <c r="P16018" t="s">
        <v>27960</v>
      </c>
    </row>
    <row r="16019" spans="1:16" x14ac:dyDescent="0.35">
      <c r="A16019" t="s">
        <v>99</v>
      </c>
      <c r="B16019">
        <v>1324725688</v>
      </c>
      <c r="C16019" t="s">
        <v>20</v>
      </c>
      <c r="D16019" t="s">
        <v>17</v>
      </c>
      <c r="E16019">
        <v>35052</v>
      </c>
      <c r="F16019" s="9">
        <v>46244</v>
      </c>
      <c r="G16019" t="s">
        <v>4704</v>
      </c>
      <c r="H16019" s="8">
        <v>0.66805555555555551</v>
      </c>
      <c r="I16019" s="8">
        <v>0.66805555555555551</v>
      </c>
      <c r="J16019">
        <v>0</v>
      </c>
      <c r="K16019" t="s">
        <v>145</v>
      </c>
      <c r="L16019">
        <v>0</v>
      </c>
      <c r="M16019" t="s">
        <v>16720</v>
      </c>
      <c r="N16019" t="s">
        <v>11775</v>
      </c>
      <c r="O16019" t="s">
        <v>11776</v>
      </c>
      <c r="P16019" t="s">
        <v>11777</v>
      </c>
    </row>
    <row r="16020" spans="1:16" x14ac:dyDescent="0.35">
      <c r="A16020" t="s">
        <v>99</v>
      </c>
      <c r="B16020">
        <v>1324725688</v>
      </c>
      <c r="C16020" t="s">
        <v>20</v>
      </c>
      <c r="D16020" t="s">
        <v>17</v>
      </c>
      <c r="E16020">
        <v>35052</v>
      </c>
      <c r="F16020" s="9">
        <v>46244</v>
      </c>
      <c r="G16020" t="s">
        <v>4704</v>
      </c>
      <c r="H16020" s="8">
        <v>0.67222222222222228</v>
      </c>
      <c r="I16020" s="8">
        <v>0.67222222222222228</v>
      </c>
      <c r="J16020">
        <v>0</v>
      </c>
      <c r="K16020" t="s">
        <v>145</v>
      </c>
      <c r="L16020">
        <v>0</v>
      </c>
      <c r="M16020" t="s">
        <v>18495</v>
      </c>
      <c r="N16020" t="s">
        <v>11772</v>
      </c>
      <c r="O16020" t="s">
        <v>11773</v>
      </c>
      <c r="P16020" t="s">
        <v>11774</v>
      </c>
    </row>
    <row r="16021" spans="1:16" x14ac:dyDescent="0.35">
      <c r="A16021" t="s">
        <v>99</v>
      </c>
      <c r="B16021">
        <v>1324725688</v>
      </c>
      <c r="C16021" t="s">
        <v>20</v>
      </c>
      <c r="D16021" t="s">
        <v>17</v>
      </c>
      <c r="E16021">
        <v>35052</v>
      </c>
      <c r="F16021" s="9">
        <v>46244</v>
      </c>
      <c r="G16021" t="s">
        <v>4704</v>
      </c>
      <c r="H16021" s="8">
        <v>0.68194444444444446</v>
      </c>
      <c r="I16021" s="8">
        <v>0.68194444444444446</v>
      </c>
      <c r="J16021">
        <v>0</v>
      </c>
      <c r="K16021" t="s">
        <v>145</v>
      </c>
      <c r="L16021">
        <v>0</v>
      </c>
      <c r="M16021" t="s">
        <v>20790</v>
      </c>
      <c r="N16021" t="s">
        <v>3651</v>
      </c>
      <c r="O16021" t="s">
        <v>3652</v>
      </c>
      <c r="P16021" t="s">
        <v>3653</v>
      </c>
    </row>
    <row r="16022" spans="1:16" x14ac:dyDescent="0.35">
      <c r="A16022" t="s">
        <v>99</v>
      </c>
      <c r="B16022">
        <v>1324725688</v>
      </c>
      <c r="C16022" t="s">
        <v>20</v>
      </c>
      <c r="D16022" t="s">
        <v>17</v>
      </c>
      <c r="E16022">
        <v>35052</v>
      </c>
      <c r="F16022" s="9">
        <v>46244</v>
      </c>
      <c r="G16022" t="s">
        <v>4704</v>
      </c>
      <c r="H16022" s="8">
        <v>0.68888888888888888</v>
      </c>
      <c r="I16022" s="8">
        <v>0.68888888888888888</v>
      </c>
      <c r="J16022">
        <v>0</v>
      </c>
      <c r="K16022" t="s">
        <v>145</v>
      </c>
      <c r="L16022">
        <v>0</v>
      </c>
      <c r="M16022" t="s">
        <v>19747</v>
      </c>
      <c r="N16022" t="s">
        <v>11769</v>
      </c>
      <c r="O16022" t="s">
        <v>11770</v>
      </c>
      <c r="P16022" t="s">
        <v>11771</v>
      </c>
    </row>
    <row r="16023" spans="1:16" x14ac:dyDescent="0.35">
      <c r="A16023" t="s">
        <v>99</v>
      </c>
      <c r="B16023">
        <v>1324725688</v>
      </c>
      <c r="C16023" t="s">
        <v>20</v>
      </c>
      <c r="D16023" t="s">
        <v>17</v>
      </c>
      <c r="E16023">
        <v>35052</v>
      </c>
      <c r="F16023" s="9">
        <v>46244</v>
      </c>
      <c r="G16023" t="s">
        <v>4704</v>
      </c>
      <c r="H16023" s="8">
        <v>0.6958333333333333</v>
      </c>
      <c r="I16023" s="8">
        <v>0.6958333333333333</v>
      </c>
      <c r="J16023">
        <v>0</v>
      </c>
      <c r="K16023" t="s">
        <v>145</v>
      </c>
      <c r="L16023">
        <v>0</v>
      </c>
      <c r="M16023" t="s">
        <v>22809</v>
      </c>
      <c r="N16023" t="s">
        <v>27961</v>
      </c>
      <c r="O16023" t="s">
        <v>27962</v>
      </c>
      <c r="P16023" t="s">
        <v>27963</v>
      </c>
    </row>
    <row r="16024" spans="1:16" x14ac:dyDescent="0.35">
      <c r="A16024" t="s">
        <v>99</v>
      </c>
      <c r="B16024">
        <v>1324725688</v>
      </c>
      <c r="C16024" t="s">
        <v>20</v>
      </c>
      <c r="D16024" t="s">
        <v>17</v>
      </c>
      <c r="E16024">
        <v>35052</v>
      </c>
      <c r="F16024" s="9">
        <v>46244</v>
      </c>
      <c r="G16024" t="s">
        <v>4704</v>
      </c>
      <c r="H16024" s="8">
        <v>0.70277777777777772</v>
      </c>
      <c r="I16024" s="8">
        <v>0.70277777777777772</v>
      </c>
      <c r="J16024">
        <v>0</v>
      </c>
      <c r="K16024" t="s">
        <v>145</v>
      </c>
      <c r="L16024">
        <v>0</v>
      </c>
      <c r="M16024" t="s">
        <v>27964</v>
      </c>
      <c r="N16024" t="s">
        <v>27965</v>
      </c>
      <c r="O16024" t="s">
        <v>27966</v>
      </c>
      <c r="P16024" t="s">
        <v>27967</v>
      </c>
    </row>
    <row r="16025" spans="1:16" x14ac:dyDescent="0.35">
      <c r="A16025" t="s">
        <v>99</v>
      </c>
      <c r="B16025">
        <v>1324725688</v>
      </c>
      <c r="C16025" t="s">
        <v>20</v>
      </c>
      <c r="D16025" t="s">
        <v>17</v>
      </c>
      <c r="E16025">
        <v>35052</v>
      </c>
      <c r="F16025" s="9">
        <v>46244</v>
      </c>
      <c r="G16025" t="s">
        <v>4704</v>
      </c>
      <c r="H16025" s="8">
        <v>0.70972222222222225</v>
      </c>
      <c r="I16025" s="8">
        <v>0.70972222222222225</v>
      </c>
      <c r="J16025">
        <v>0</v>
      </c>
      <c r="K16025" t="s">
        <v>145</v>
      </c>
      <c r="L16025">
        <v>0</v>
      </c>
      <c r="M16025" t="s">
        <v>17122</v>
      </c>
      <c r="N16025" t="s">
        <v>11784</v>
      </c>
      <c r="O16025" t="s">
        <v>11785</v>
      </c>
      <c r="P16025" t="s">
        <v>11786</v>
      </c>
    </row>
    <row r="16026" spans="1:16" x14ac:dyDescent="0.35">
      <c r="A16026" t="s">
        <v>99</v>
      </c>
      <c r="B16026">
        <v>1324725688</v>
      </c>
      <c r="C16026" t="s">
        <v>20</v>
      </c>
      <c r="D16026" t="s">
        <v>17</v>
      </c>
      <c r="E16026">
        <v>35052</v>
      </c>
      <c r="F16026" s="9">
        <v>46244</v>
      </c>
      <c r="G16026" t="s">
        <v>4704</v>
      </c>
      <c r="H16026" s="8">
        <v>0.71666666666666667</v>
      </c>
      <c r="I16026" s="8">
        <v>0.71666666666666667</v>
      </c>
      <c r="J16026">
        <v>0</v>
      </c>
      <c r="K16026" t="s">
        <v>145</v>
      </c>
      <c r="L16026">
        <v>0</v>
      </c>
      <c r="M16026" t="s">
        <v>18037</v>
      </c>
      <c r="N16026" t="s">
        <v>10344</v>
      </c>
      <c r="O16026" t="s">
        <v>11793</v>
      </c>
      <c r="P16026" t="s">
        <v>11794</v>
      </c>
    </row>
    <row r="16027" spans="1:16" x14ac:dyDescent="0.35">
      <c r="A16027" t="s">
        <v>99</v>
      </c>
      <c r="B16027">
        <v>1324725688</v>
      </c>
      <c r="C16027" t="s">
        <v>20</v>
      </c>
      <c r="D16027" t="s">
        <v>17</v>
      </c>
      <c r="E16027">
        <v>35052</v>
      </c>
      <c r="F16027" s="9">
        <v>46244</v>
      </c>
      <c r="G16027" t="s">
        <v>4704</v>
      </c>
      <c r="H16027" s="8">
        <v>0.72361111111111109</v>
      </c>
      <c r="I16027" s="8">
        <v>0.72361111111111109</v>
      </c>
      <c r="J16027">
        <v>0</v>
      </c>
      <c r="K16027" t="s">
        <v>145</v>
      </c>
      <c r="L16027">
        <v>0</v>
      </c>
      <c r="M16027" t="s">
        <v>16916</v>
      </c>
      <c r="N16027" t="s">
        <v>11787</v>
      </c>
      <c r="O16027" t="s">
        <v>11788</v>
      </c>
      <c r="P16027" t="s">
        <v>11789</v>
      </c>
    </row>
    <row r="16028" spans="1:16" x14ac:dyDescent="0.35">
      <c r="A16028" t="s">
        <v>99</v>
      </c>
      <c r="B16028">
        <v>1324725688</v>
      </c>
      <c r="C16028" t="s">
        <v>20</v>
      </c>
      <c r="D16028" t="s">
        <v>17</v>
      </c>
      <c r="E16028">
        <v>35052</v>
      </c>
      <c r="F16028" s="9">
        <v>46244</v>
      </c>
      <c r="G16028" t="s">
        <v>4704</v>
      </c>
      <c r="H16028" s="8">
        <v>0.73750000000000004</v>
      </c>
      <c r="I16028" s="8">
        <v>0.73750000000000004</v>
      </c>
      <c r="J16028">
        <v>0</v>
      </c>
      <c r="K16028" t="s">
        <v>145</v>
      </c>
      <c r="L16028">
        <v>0</v>
      </c>
      <c r="M16028" t="s">
        <v>27968</v>
      </c>
      <c r="N16028" t="s">
        <v>11807</v>
      </c>
      <c r="O16028" t="s">
        <v>11808</v>
      </c>
      <c r="P16028" t="s">
        <v>11809</v>
      </c>
    </row>
    <row r="16029" spans="1:16" x14ac:dyDescent="0.35">
      <c r="A16029" t="s">
        <v>99</v>
      </c>
      <c r="B16029">
        <v>1324725688</v>
      </c>
      <c r="C16029" t="s">
        <v>20</v>
      </c>
      <c r="D16029" t="s">
        <v>17</v>
      </c>
      <c r="E16029">
        <v>35052</v>
      </c>
      <c r="F16029" s="9">
        <v>46244</v>
      </c>
      <c r="G16029" t="s">
        <v>4704</v>
      </c>
      <c r="H16029" s="8">
        <v>0.74444444444444446</v>
      </c>
      <c r="I16029" s="8">
        <v>0.74444444444444446</v>
      </c>
      <c r="J16029">
        <v>0</v>
      </c>
      <c r="K16029" t="s">
        <v>145</v>
      </c>
      <c r="L16029">
        <v>0</v>
      </c>
      <c r="M16029" t="s">
        <v>27969</v>
      </c>
      <c r="N16029" t="s">
        <v>11644</v>
      </c>
      <c r="O16029" t="s">
        <v>11645</v>
      </c>
      <c r="P16029" t="s">
        <v>11646</v>
      </c>
    </row>
    <row r="16030" spans="1:16" x14ac:dyDescent="0.35">
      <c r="A16030" t="s">
        <v>99</v>
      </c>
      <c r="B16030">
        <v>1324725688</v>
      </c>
      <c r="C16030" t="s">
        <v>20</v>
      </c>
      <c r="D16030" t="s">
        <v>17</v>
      </c>
      <c r="E16030">
        <v>35052</v>
      </c>
      <c r="F16030" s="9">
        <v>46244</v>
      </c>
      <c r="G16030" t="s">
        <v>4704</v>
      </c>
      <c r="H16030" s="8">
        <v>0.75138888888888888</v>
      </c>
      <c r="I16030" s="8">
        <v>0.75138888888888888</v>
      </c>
      <c r="J16030">
        <v>0</v>
      </c>
      <c r="K16030" t="s">
        <v>145</v>
      </c>
      <c r="L16030">
        <v>0</v>
      </c>
      <c r="M16030" t="s">
        <v>27970</v>
      </c>
      <c r="N16030" t="s">
        <v>3635</v>
      </c>
      <c r="O16030" t="s">
        <v>2945</v>
      </c>
      <c r="P16030" t="s">
        <v>2946</v>
      </c>
    </row>
    <row r="16031" spans="1:16" x14ac:dyDescent="0.35">
      <c r="A16031" t="s">
        <v>99</v>
      </c>
      <c r="B16031">
        <v>1324725688</v>
      </c>
      <c r="C16031" t="s">
        <v>20</v>
      </c>
      <c r="D16031" t="s">
        <v>17</v>
      </c>
      <c r="E16031">
        <v>35052</v>
      </c>
      <c r="F16031" s="9">
        <v>46244</v>
      </c>
      <c r="G16031" t="s">
        <v>4704</v>
      </c>
      <c r="H16031" s="8">
        <v>0.7583333333333333</v>
      </c>
      <c r="I16031" s="8">
        <v>0.76527777777777772</v>
      </c>
      <c r="J16031">
        <v>0</v>
      </c>
      <c r="K16031" t="s">
        <v>128</v>
      </c>
      <c r="L16031">
        <v>0</v>
      </c>
      <c r="M16031" t="s">
        <v>129</v>
      </c>
      <c r="N16031" t="s">
        <v>15885</v>
      </c>
      <c r="O16031" t="s">
        <v>15886</v>
      </c>
      <c r="P16031" t="s">
        <v>15887</v>
      </c>
    </row>
    <row r="16032" spans="1:16" x14ac:dyDescent="0.35">
      <c r="A16032" t="s">
        <v>99</v>
      </c>
      <c r="B16032">
        <v>1324725688</v>
      </c>
      <c r="C16032" t="s">
        <v>20</v>
      </c>
      <c r="D16032" t="s">
        <v>17</v>
      </c>
      <c r="E16032">
        <v>35052</v>
      </c>
      <c r="F16032" s="9">
        <v>46244</v>
      </c>
      <c r="G16032" t="s">
        <v>4704</v>
      </c>
      <c r="H16032" s="8">
        <v>0.77222222222222225</v>
      </c>
      <c r="I16032" s="8">
        <v>0.77222222222222225</v>
      </c>
      <c r="J16032">
        <v>0</v>
      </c>
      <c r="K16032" t="s">
        <v>145</v>
      </c>
      <c r="L16032">
        <v>0</v>
      </c>
      <c r="M16032" t="s">
        <v>27971</v>
      </c>
      <c r="N16032" t="s">
        <v>11722</v>
      </c>
      <c r="O16032" t="s">
        <v>11723</v>
      </c>
      <c r="P16032" t="s">
        <v>11724</v>
      </c>
    </row>
    <row r="16033" spans="1:16" x14ac:dyDescent="0.35">
      <c r="A16033" t="s">
        <v>99</v>
      </c>
      <c r="B16033">
        <v>1324725688</v>
      </c>
      <c r="C16033" t="s">
        <v>20</v>
      </c>
      <c r="D16033" t="s">
        <v>17</v>
      </c>
      <c r="E16033">
        <v>35052</v>
      </c>
      <c r="F16033" s="9">
        <v>46244</v>
      </c>
      <c r="G16033" t="s">
        <v>4704</v>
      </c>
      <c r="H16033" s="8">
        <v>0.78611111111111109</v>
      </c>
      <c r="I16033" s="8">
        <v>0.84166666666666667</v>
      </c>
      <c r="J16033">
        <v>1</v>
      </c>
      <c r="K16033" t="s">
        <v>128</v>
      </c>
      <c r="L16033">
        <v>4</v>
      </c>
      <c r="M16033" t="s">
        <v>129</v>
      </c>
      <c r="N16033" t="s">
        <v>3645</v>
      </c>
      <c r="O16033" t="s">
        <v>3646</v>
      </c>
      <c r="P16033" t="s">
        <v>3647</v>
      </c>
    </row>
    <row r="16034" spans="1:16" x14ac:dyDescent="0.35">
      <c r="A16034" t="s">
        <v>99</v>
      </c>
      <c r="B16034">
        <v>1324725688</v>
      </c>
      <c r="C16034" t="s">
        <v>20</v>
      </c>
      <c r="D16034" t="s">
        <v>17</v>
      </c>
      <c r="E16034">
        <v>35052</v>
      </c>
      <c r="F16034" s="9">
        <v>46245</v>
      </c>
      <c r="G16034" t="s">
        <v>4705</v>
      </c>
      <c r="H16034" s="8">
        <v>0.37638888888888888</v>
      </c>
      <c r="I16034" s="8">
        <v>0.37638888888888888</v>
      </c>
      <c r="J16034">
        <v>0</v>
      </c>
      <c r="K16034" t="s">
        <v>145</v>
      </c>
      <c r="L16034">
        <v>0</v>
      </c>
      <c r="M16034" t="s">
        <v>27972</v>
      </c>
      <c r="N16034" t="s">
        <v>3614</v>
      </c>
      <c r="O16034" t="s">
        <v>3615</v>
      </c>
      <c r="P16034" t="s">
        <v>3616</v>
      </c>
    </row>
    <row r="16035" spans="1:16" x14ac:dyDescent="0.35">
      <c r="A16035" t="s">
        <v>99</v>
      </c>
      <c r="B16035">
        <v>1324725688</v>
      </c>
      <c r="C16035" t="s">
        <v>20</v>
      </c>
      <c r="D16035" t="s">
        <v>17</v>
      </c>
      <c r="E16035">
        <v>35052</v>
      </c>
      <c r="F16035" s="9">
        <v>46245</v>
      </c>
      <c r="G16035" t="s">
        <v>4705</v>
      </c>
      <c r="H16035" s="8">
        <v>0.38333333333333336</v>
      </c>
      <c r="I16035" s="8">
        <v>0.44583333333333336</v>
      </c>
      <c r="J16035">
        <v>2</v>
      </c>
      <c r="K16035" t="s">
        <v>128</v>
      </c>
      <c r="L16035">
        <v>4</v>
      </c>
      <c r="M16035" t="s">
        <v>129</v>
      </c>
      <c r="N16035" t="s">
        <v>11713</v>
      </c>
      <c r="O16035" t="s">
        <v>11714</v>
      </c>
      <c r="P16035" t="s">
        <v>11715</v>
      </c>
    </row>
    <row r="16036" spans="1:16" x14ac:dyDescent="0.35">
      <c r="A16036" t="s">
        <v>99</v>
      </c>
      <c r="B16036">
        <v>1324725688</v>
      </c>
      <c r="C16036" t="s">
        <v>20</v>
      </c>
      <c r="D16036" t="s">
        <v>17</v>
      </c>
      <c r="E16036">
        <v>35052</v>
      </c>
      <c r="F16036" s="9">
        <v>46245</v>
      </c>
      <c r="G16036" t="s">
        <v>4705</v>
      </c>
      <c r="H16036" s="8">
        <v>0.45277777777777778</v>
      </c>
      <c r="I16036" s="8">
        <v>0.45277777777777778</v>
      </c>
      <c r="J16036">
        <v>0</v>
      </c>
      <c r="K16036" t="s">
        <v>145</v>
      </c>
      <c r="L16036">
        <v>0</v>
      </c>
      <c r="M16036" t="s">
        <v>27845</v>
      </c>
      <c r="N16036" t="s">
        <v>3608</v>
      </c>
      <c r="O16036" t="s">
        <v>3609</v>
      </c>
      <c r="P16036" t="s">
        <v>3610</v>
      </c>
    </row>
    <row r="16037" spans="1:16" x14ac:dyDescent="0.35">
      <c r="A16037" t="s">
        <v>99</v>
      </c>
      <c r="B16037">
        <v>1324725688</v>
      </c>
      <c r="C16037" t="s">
        <v>20</v>
      </c>
      <c r="D16037" t="s">
        <v>17</v>
      </c>
      <c r="E16037">
        <v>35052</v>
      </c>
      <c r="F16037" s="9">
        <v>46245</v>
      </c>
      <c r="G16037" t="s">
        <v>4705</v>
      </c>
      <c r="H16037" s="8">
        <v>0.4597222222222222</v>
      </c>
      <c r="I16037" s="8">
        <v>0.4597222222222222</v>
      </c>
      <c r="J16037">
        <v>0</v>
      </c>
      <c r="K16037" t="s">
        <v>145</v>
      </c>
      <c r="L16037">
        <v>0</v>
      </c>
      <c r="M16037" t="s">
        <v>27845</v>
      </c>
      <c r="N16037" t="s">
        <v>3603</v>
      </c>
      <c r="O16037" t="s">
        <v>3604</v>
      </c>
      <c r="P16037" t="s">
        <v>3605</v>
      </c>
    </row>
    <row r="16038" spans="1:16" x14ac:dyDescent="0.35">
      <c r="A16038" t="s">
        <v>99</v>
      </c>
      <c r="B16038">
        <v>1324725688</v>
      </c>
      <c r="C16038" t="s">
        <v>20</v>
      </c>
      <c r="D16038" t="s">
        <v>17</v>
      </c>
      <c r="E16038">
        <v>35052</v>
      </c>
      <c r="F16038" s="9">
        <v>46245</v>
      </c>
      <c r="G16038" t="s">
        <v>4705</v>
      </c>
      <c r="H16038" s="8">
        <v>0.46666666666666667</v>
      </c>
      <c r="I16038" s="8">
        <v>0.46666666666666667</v>
      </c>
      <c r="J16038">
        <v>0</v>
      </c>
      <c r="K16038" t="s">
        <v>145</v>
      </c>
      <c r="L16038">
        <v>0</v>
      </c>
      <c r="M16038" t="s">
        <v>16999</v>
      </c>
      <c r="N16038" t="s">
        <v>3608</v>
      </c>
      <c r="O16038" t="s">
        <v>3609</v>
      </c>
      <c r="P16038" t="s">
        <v>3610</v>
      </c>
    </row>
    <row r="16039" spans="1:16" x14ac:dyDescent="0.35">
      <c r="A16039" t="s">
        <v>99</v>
      </c>
      <c r="B16039">
        <v>1324725688</v>
      </c>
      <c r="C16039" t="s">
        <v>20</v>
      </c>
      <c r="D16039" t="s">
        <v>17</v>
      </c>
      <c r="E16039">
        <v>35052</v>
      </c>
      <c r="F16039" s="9">
        <v>46245</v>
      </c>
      <c r="G16039" t="s">
        <v>4705</v>
      </c>
      <c r="H16039" s="8">
        <v>0.47361111111111109</v>
      </c>
      <c r="I16039" s="8">
        <v>0.48749999999999999</v>
      </c>
      <c r="J16039">
        <v>0</v>
      </c>
      <c r="K16039" t="s">
        <v>128</v>
      </c>
      <c r="L16039">
        <v>1</v>
      </c>
      <c r="M16039" t="s">
        <v>129</v>
      </c>
      <c r="N16039" t="s">
        <v>11713</v>
      </c>
      <c r="O16039" t="s">
        <v>11714</v>
      </c>
      <c r="P16039" t="s">
        <v>11715</v>
      </c>
    </row>
    <row r="16040" spans="1:16" x14ac:dyDescent="0.35">
      <c r="A16040" t="s">
        <v>99</v>
      </c>
      <c r="B16040">
        <v>1324725688</v>
      </c>
      <c r="C16040" t="s">
        <v>20</v>
      </c>
      <c r="D16040" t="s">
        <v>17</v>
      </c>
      <c r="E16040">
        <v>35052</v>
      </c>
      <c r="F16040" s="9">
        <v>46245</v>
      </c>
      <c r="G16040" t="s">
        <v>4705</v>
      </c>
      <c r="H16040" s="8">
        <v>0.49444444444444446</v>
      </c>
      <c r="I16040" s="8">
        <v>0.56388888888888888</v>
      </c>
      <c r="J16040">
        <v>2</v>
      </c>
      <c r="K16040" t="s">
        <v>128</v>
      </c>
      <c r="L16040">
        <v>5</v>
      </c>
      <c r="M16040" t="s">
        <v>129</v>
      </c>
      <c r="N16040" t="s">
        <v>3645</v>
      </c>
      <c r="O16040" t="s">
        <v>3646</v>
      </c>
      <c r="P16040" t="s">
        <v>3647</v>
      </c>
    </row>
    <row r="16041" spans="1:16" x14ac:dyDescent="0.35">
      <c r="A16041" t="s">
        <v>99</v>
      </c>
      <c r="B16041">
        <v>1324725688</v>
      </c>
      <c r="C16041" t="s">
        <v>20</v>
      </c>
      <c r="D16041" t="s">
        <v>17</v>
      </c>
      <c r="E16041">
        <v>35052</v>
      </c>
      <c r="F16041" s="9">
        <v>46245</v>
      </c>
      <c r="G16041" t="s">
        <v>4705</v>
      </c>
      <c r="H16041" s="8">
        <v>0.5708333333333333</v>
      </c>
      <c r="I16041" s="8">
        <v>0.5708333333333333</v>
      </c>
      <c r="J16041">
        <v>0</v>
      </c>
      <c r="K16041" t="s">
        <v>145</v>
      </c>
      <c r="L16041">
        <v>0</v>
      </c>
      <c r="M16041" t="s">
        <v>27973</v>
      </c>
      <c r="N16041" t="s">
        <v>11722</v>
      </c>
      <c r="O16041" t="s">
        <v>15918</v>
      </c>
      <c r="P16041" t="s">
        <v>15919</v>
      </c>
    </row>
    <row r="16042" spans="1:16" x14ac:dyDescent="0.35">
      <c r="A16042" t="s">
        <v>99</v>
      </c>
      <c r="B16042">
        <v>1324725688</v>
      </c>
      <c r="C16042" t="s">
        <v>20</v>
      </c>
      <c r="D16042" t="s">
        <v>17</v>
      </c>
      <c r="E16042">
        <v>35052</v>
      </c>
      <c r="F16042" s="9">
        <v>46245</v>
      </c>
      <c r="G16042" t="s">
        <v>4705</v>
      </c>
      <c r="H16042" s="8">
        <v>0.57777777777777772</v>
      </c>
      <c r="I16042" s="8">
        <v>0.60555555555555551</v>
      </c>
      <c r="J16042">
        <v>1</v>
      </c>
      <c r="K16042" t="s">
        <v>128</v>
      </c>
      <c r="L16042">
        <v>2</v>
      </c>
      <c r="M16042" t="s">
        <v>129</v>
      </c>
      <c r="N16042" t="s">
        <v>3645</v>
      </c>
      <c r="O16042" t="s">
        <v>3646</v>
      </c>
      <c r="P16042" t="s">
        <v>3647</v>
      </c>
    </row>
    <row r="16043" spans="1:16" x14ac:dyDescent="0.35">
      <c r="A16043" t="s">
        <v>99</v>
      </c>
      <c r="B16043">
        <v>1324725688</v>
      </c>
      <c r="C16043" t="s">
        <v>20</v>
      </c>
      <c r="D16043" t="s">
        <v>17</v>
      </c>
      <c r="E16043">
        <v>35052</v>
      </c>
      <c r="F16043" s="9">
        <v>46245</v>
      </c>
      <c r="G16043" t="s">
        <v>4705</v>
      </c>
      <c r="H16043" s="8">
        <v>0.61250000000000004</v>
      </c>
      <c r="I16043" s="8">
        <v>0.61250000000000004</v>
      </c>
      <c r="J16043">
        <v>0</v>
      </c>
      <c r="K16043" t="s">
        <v>145</v>
      </c>
      <c r="L16043">
        <v>0</v>
      </c>
      <c r="M16043" t="s">
        <v>17996</v>
      </c>
      <c r="N16043" t="s">
        <v>27974</v>
      </c>
      <c r="O16043" t="s">
        <v>25173</v>
      </c>
      <c r="P16043" t="s">
        <v>27975</v>
      </c>
    </row>
    <row r="16044" spans="1:16" x14ac:dyDescent="0.35">
      <c r="A16044" t="s">
        <v>99</v>
      </c>
      <c r="B16044">
        <v>1324725688</v>
      </c>
      <c r="C16044" t="s">
        <v>20</v>
      </c>
      <c r="D16044" t="s">
        <v>17</v>
      </c>
      <c r="E16044">
        <v>35052</v>
      </c>
      <c r="F16044" s="9">
        <v>46245</v>
      </c>
      <c r="G16044" t="s">
        <v>4705</v>
      </c>
      <c r="H16044" s="8">
        <v>0.61944444444444446</v>
      </c>
      <c r="I16044" s="8">
        <v>0.61944444444444446</v>
      </c>
      <c r="J16044">
        <v>0</v>
      </c>
      <c r="K16044" t="s">
        <v>145</v>
      </c>
      <c r="L16044">
        <v>0</v>
      </c>
      <c r="M16044" t="s">
        <v>27976</v>
      </c>
      <c r="N16044" t="s">
        <v>27977</v>
      </c>
      <c r="O16044" t="s">
        <v>27978</v>
      </c>
      <c r="P16044" t="s">
        <v>27979</v>
      </c>
    </row>
    <row r="16045" spans="1:16" x14ac:dyDescent="0.35">
      <c r="A16045" t="s">
        <v>99</v>
      </c>
      <c r="B16045">
        <v>1324725688</v>
      </c>
      <c r="C16045" t="s">
        <v>20</v>
      </c>
      <c r="D16045" t="s">
        <v>17</v>
      </c>
      <c r="E16045">
        <v>35052</v>
      </c>
      <c r="F16045" s="9">
        <v>46245</v>
      </c>
      <c r="G16045" t="s">
        <v>4705</v>
      </c>
      <c r="H16045" s="8">
        <v>0.62638888888888888</v>
      </c>
      <c r="I16045" s="8">
        <v>0.62638888888888888</v>
      </c>
      <c r="J16045">
        <v>0</v>
      </c>
      <c r="K16045" t="s">
        <v>145</v>
      </c>
      <c r="L16045">
        <v>0</v>
      </c>
      <c r="M16045" t="s">
        <v>17029</v>
      </c>
      <c r="N16045" t="s">
        <v>27980</v>
      </c>
      <c r="O16045" t="s">
        <v>27981</v>
      </c>
      <c r="P16045" t="s">
        <v>27982</v>
      </c>
    </row>
    <row r="16046" spans="1:16" x14ac:dyDescent="0.35">
      <c r="A16046" t="s">
        <v>99</v>
      </c>
      <c r="B16046">
        <v>1324725688</v>
      </c>
      <c r="C16046" t="s">
        <v>20</v>
      </c>
      <c r="D16046" t="s">
        <v>17</v>
      </c>
      <c r="E16046">
        <v>35052</v>
      </c>
      <c r="F16046" s="9">
        <v>46245</v>
      </c>
      <c r="G16046" t="s">
        <v>4705</v>
      </c>
      <c r="H16046" s="8">
        <v>0.6333333333333333</v>
      </c>
      <c r="I16046" s="8">
        <v>0.6333333333333333</v>
      </c>
      <c r="J16046">
        <v>0</v>
      </c>
      <c r="K16046" t="s">
        <v>145</v>
      </c>
      <c r="L16046">
        <v>0</v>
      </c>
      <c r="M16046" t="s">
        <v>18413</v>
      </c>
      <c r="N16046" t="s">
        <v>15882</v>
      </c>
      <c r="O16046" t="s">
        <v>15883</v>
      </c>
      <c r="P16046" t="s">
        <v>15884</v>
      </c>
    </row>
    <row r="16047" spans="1:16" x14ac:dyDescent="0.35">
      <c r="A16047" t="s">
        <v>99</v>
      </c>
      <c r="B16047">
        <v>1324725688</v>
      </c>
      <c r="C16047" t="s">
        <v>20</v>
      </c>
      <c r="D16047" t="s">
        <v>17</v>
      </c>
      <c r="E16047">
        <v>35052</v>
      </c>
      <c r="F16047" s="9">
        <v>46245</v>
      </c>
      <c r="G16047" t="s">
        <v>4705</v>
      </c>
      <c r="H16047" s="8">
        <v>0.64027777777777772</v>
      </c>
      <c r="I16047" s="8">
        <v>0.64027777777777772</v>
      </c>
      <c r="J16047">
        <v>0</v>
      </c>
      <c r="K16047" t="s">
        <v>145</v>
      </c>
      <c r="L16047">
        <v>0</v>
      </c>
      <c r="M16047" t="s">
        <v>16990</v>
      </c>
      <c r="N16047" t="s">
        <v>15879</v>
      </c>
      <c r="O16047" t="s">
        <v>15880</v>
      </c>
      <c r="P16047" t="s">
        <v>15881</v>
      </c>
    </row>
    <row r="16048" spans="1:16" x14ac:dyDescent="0.35">
      <c r="A16048" t="s">
        <v>99</v>
      </c>
      <c r="B16048">
        <v>1324725688</v>
      </c>
      <c r="C16048" t="s">
        <v>20</v>
      </c>
      <c r="D16048" t="s">
        <v>17</v>
      </c>
      <c r="E16048">
        <v>35052</v>
      </c>
      <c r="F16048" s="9">
        <v>46245</v>
      </c>
      <c r="G16048" t="s">
        <v>4705</v>
      </c>
      <c r="H16048" s="8">
        <v>0.64722222222222225</v>
      </c>
      <c r="I16048" s="8">
        <v>0.66111111111111109</v>
      </c>
      <c r="J16048">
        <v>0</v>
      </c>
      <c r="K16048" t="s">
        <v>128</v>
      </c>
      <c r="L16048">
        <v>1</v>
      </c>
      <c r="M16048" t="s">
        <v>129</v>
      </c>
      <c r="N16048" t="s">
        <v>27730</v>
      </c>
      <c r="O16048" t="s">
        <v>27731</v>
      </c>
      <c r="P16048" t="s">
        <v>27732</v>
      </c>
    </row>
    <row r="16049" spans="1:16" x14ac:dyDescent="0.35">
      <c r="A16049" t="s">
        <v>99</v>
      </c>
      <c r="B16049">
        <v>1324725688</v>
      </c>
      <c r="C16049" t="s">
        <v>20</v>
      </c>
      <c r="D16049" t="s">
        <v>17</v>
      </c>
      <c r="E16049">
        <v>35052</v>
      </c>
      <c r="F16049" s="9">
        <v>46245</v>
      </c>
      <c r="G16049" t="s">
        <v>4705</v>
      </c>
      <c r="H16049" s="8">
        <v>0.66805555555555551</v>
      </c>
      <c r="I16049" s="8">
        <v>0.73055555555555551</v>
      </c>
      <c r="J16049">
        <v>2</v>
      </c>
      <c r="K16049" t="s">
        <v>128</v>
      </c>
      <c r="L16049">
        <v>4</v>
      </c>
      <c r="M16049" t="s">
        <v>129</v>
      </c>
      <c r="N16049" t="s">
        <v>11765</v>
      </c>
      <c r="O16049" t="s">
        <v>11766</v>
      </c>
      <c r="P16049" t="s">
        <v>11767</v>
      </c>
    </row>
    <row r="16050" spans="1:16" x14ac:dyDescent="0.35">
      <c r="A16050" t="s">
        <v>99</v>
      </c>
      <c r="B16050">
        <v>1324725688</v>
      </c>
      <c r="C16050" t="s">
        <v>20</v>
      </c>
      <c r="D16050" t="s">
        <v>17</v>
      </c>
      <c r="E16050">
        <v>35052</v>
      </c>
      <c r="F16050" s="9">
        <v>46245</v>
      </c>
      <c r="G16050" t="s">
        <v>4705</v>
      </c>
      <c r="H16050" s="8">
        <v>0.73750000000000004</v>
      </c>
      <c r="I16050" s="8">
        <v>0.74444444444444446</v>
      </c>
      <c r="J16050">
        <v>0</v>
      </c>
      <c r="K16050" t="s">
        <v>128</v>
      </c>
      <c r="L16050">
        <v>0</v>
      </c>
      <c r="M16050" t="s">
        <v>129</v>
      </c>
      <c r="N16050" t="s">
        <v>11722</v>
      </c>
      <c r="O16050" t="s">
        <v>15918</v>
      </c>
      <c r="P16050" t="s">
        <v>15919</v>
      </c>
    </row>
    <row r="16051" spans="1:16" x14ac:dyDescent="0.35">
      <c r="A16051" t="s">
        <v>99</v>
      </c>
      <c r="B16051">
        <v>1324725688</v>
      </c>
      <c r="C16051" t="s">
        <v>20</v>
      </c>
      <c r="D16051" t="s">
        <v>17</v>
      </c>
      <c r="E16051">
        <v>35052</v>
      </c>
      <c r="F16051" s="9">
        <v>46245</v>
      </c>
      <c r="G16051" t="s">
        <v>4705</v>
      </c>
      <c r="H16051" s="8">
        <v>0.75138888888888888</v>
      </c>
      <c r="I16051" s="8">
        <v>0.75138888888888888</v>
      </c>
      <c r="J16051">
        <v>0</v>
      </c>
      <c r="K16051" t="s">
        <v>145</v>
      </c>
      <c r="L16051">
        <v>0</v>
      </c>
      <c r="M16051" t="s">
        <v>27838</v>
      </c>
      <c r="N16051" t="s">
        <v>11755</v>
      </c>
      <c r="O16051" t="s">
        <v>11756</v>
      </c>
      <c r="P16051" t="s">
        <v>11757</v>
      </c>
    </row>
    <row r="16052" spans="1:16" x14ac:dyDescent="0.35">
      <c r="A16052" t="s">
        <v>99</v>
      </c>
      <c r="B16052">
        <v>1324725688</v>
      </c>
      <c r="C16052" t="s">
        <v>20</v>
      </c>
      <c r="D16052" t="s">
        <v>17</v>
      </c>
      <c r="E16052">
        <v>35052</v>
      </c>
      <c r="F16052" s="9">
        <v>46245</v>
      </c>
      <c r="G16052" t="s">
        <v>4705</v>
      </c>
      <c r="H16052" s="8">
        <v>0.7583333333333333</v>
      </c>
      <c r="I16052" s="8">
        <v>0.80694444444444446</v>
      </c>
      <c r="J16052">
        <v>1</v>
      </c>
      <c r="K16052" t="s">
        <v>128</v>
      </c>
      <c r="L16052">
        <v>4</v>
      </c>
      <c r="M16052" t="s">
        <v>129</v>
      </c>
      <c r="N16052" t="s">
        <v>3635</v>
      </c>
      <c r="O16052" t="s">
        <v>2945</v>
      </c>
      <c r="P16052" t="s">
        <v>2946</v>
      </c>
    </row>
    <row r="16053" spans="1:16" x14ac:dyDescent="0.35">
      <c r="A16053" t="s">
        <v>99</v>
      </c>
      <c r="B16053">
        <v>1324725688</v>
      </c>
      <c r="C16053" t="s">
        <v>20</v>
      </c>
      <c r="D16053" t="s">
        <v>17</v>
      </c>
      <c r="E16053">
        <v>35052</v>
      </c>
      <c r="F16053" s="9">
        <v>46246</v>
      </c>
      <c r="G16053" t="s">
        <v>3</v>
      </c>
      <c r="H16053" s="8">
        <v>0.37638888888888888</v>
      </c>
      <c r="I16053" s="8">
        <v>0.37638888888888888</v>
      </c>
      <c r="J16053">
        <v>0</v>
      </c>
      <c r="K16053" t="s">
        <v>145</v>
      </c>
      <c r="L16053">
        <v>0</v>
      </c>
      <c r="M16053" t="s">
        <v>27983</v>
      </c>
      <c r="N16053" t="s">
        <v>27984</v>
      </c>
      <c r="O16053" t="s">
        <v>27985</v>
      </c>
      <c r="P16053" t="s">
        <v>27986</v>
      </c>
    </row>
    <row r="16054" spans="1:16" x14ac:dyDescent="0.35">
      <c r="A16054" t="s">
        <v>99</v>
      </c>
      <c r="B16054">
        <v>1324725688</v>
      </c>
      <c r="C16054" t="s">
        <v>20</v>
      </c>
      <c r="D16054" t="s">
        <v>17</v>
      </c>
      <c r="E16054">
        <v>35052</v>
      </c>
      <c r="F16054" s="9">
        <v>46246</v>
      </c>
      <c r="G16054" t="s">
        <v>3</v>
      </c>
      <c r="H16054" s="8">
        <v>0.38333333333333336</v>
      </c>
      <c r="I16054" s="8">
        <v>0.39027777777777778</v>
      </c>
      <c r="J16054">
        <v>0</v>
      </c>
      <c r="K16054" t="s">
        <v>128</v>
      </c>
      <c r="L16054">
        <v>0</v>
      </c>
      <c r="M16054" t="s">
        <v>129</v>
      </c>
      <c r="N16054" t="s">
        <v>11713</v>
      </c>
      <c r="O16054" t="s">
        <v>11714</v>
      </c>
      <c r="P16054" t="s">
        <v>11715</v>
      </c>
    </row>
    <row r="16055" spans="1:16" x14ac:dyDescent="0.35">
      <c r="A16055" t="s">
        <v>99</v>
      </c>
      <c r="B16055">
        <v>1324725688</v>
      </c>
      <c r="C16055" t="s">
        <v>20</v>
      </c>
      <c r="D16055" t="s">
        <v>17</v>
      </c>
      <c r="E16055">
        <v>35052</v>
      </c>
      <c r="F16055" s="9">
        <v>46246</v>
      </c>
      <c r="G16055" t="s">
        <v>3</v>
      </c>
      <c r="H16055" s="8">
        <v>0.39652777777777776</v>
      </c>
      <c r="I16055" s="8">
        <v>0.39652777777777776</v>
      </c>
      <c r="J16055">
        <v>0</v>
      </c>
      <c r="K16055" t="s">
        <v>145</v>
      </c>
      <c r="L16055">
        <v>0</v>
      </c>
      <c r="M16055" t="s">
        <v>27987</v>
      </c>
      <c r="N16055" t="s">
        <v>11644</v>
      </c>
      <c r="O16055" t="s">
        <v>11645</v>
      </c>
      <c r="P16055" t="s">
        <v>11646</v>
      </c>
    </row>
    <row r="16056" spans="1:16" x14ac:dyDescent="0.35">
      <c r="A16056" t="s">
        <v>99</v>
      </c>
      <c r="B16056">
        <v>1324725688</v>
      </c>
      <c r="C16056" t="s">
        <v>20</v>
      </c>
      <c r="D16056" t="s">
        <v>17</v>
      </c>
      <c r="E16056">
        <v>35052</v>
      </c>
      <c r="F16056" s="9">
        <v>46246</v>
      </c>
      <c r="G16056" t="s">
        <v>3</v>
      </c>
      <c r="H16056" s="8">
        <v>0.40416666666666667</v>
      </c>
      <c r="I16056" s="8">
        <v>0.40416666666666667</v>
      </c>
      <c r="J16056">
        <v>0</v>
      </c>
      <c r="K16056" t="s">
        <v>145</v>
      </c>
      <c r="L16056">
        <v>0</v>
      </c>
      <c r="M16056" t="s">
        <v>27988</v>
      </c>
      <c r="N16056" t="s">
        <v>11765</v>
      </c>
      <c r="O16056" t="s">
        <v>11766</v>
      </c>
      <c r="P16056" t="s">
        <v>11767</v>
      </c>
    </row>
    <row r="16057" spans="1:16" x14ac:dyDescent="0.35">
      <c r="A16057" t="s">
        <v>99</v>
      </c>
      <c r="B16057">
        <v>1324725688</v>
      </c>
      <c r="C16057" t="s">
        <v>20</v>
      </c>
      <c r="D16057" t="s">
        <v>17</v>
      </c>
      <c r="E16057">
        <v>35052</v>
      </c>
      <c r="F16057" s="9">
        <v>46246</v>
      </c>
      <c r="G16057" t="s">
        <v>3</v>
      </c>
      <c r="H16057" s="8">
        <v>0.40972222222222221</v>
      </c>
      <c r="I16057" s="8">
        <v>0.41805555555555557</v>
      </c>
      <c r="J16057">
        <v>0</v>
      </c>
      <c r="K16057" t="s">
        <v>128</v>
      </c>
      <c r="L16057">
        <v>1</v>
      </c>
      <c r="M16057" t="s">
        <v>129</v>
      </c>
      <c r="N16057" t="s">
        <v>11621</v>
      </c>
      <c r="O16057" t="s">
        <v>11622</v>
      </c>
      <c r="P16057" t="s">
        <v>11623</v>
      </c>
    </row>
    <row r="16058" spans="1:16" x14ac:dyDescent="0.35">
      <c r="A16058" t="s">
        <v>99</v>
      </c>
      <c r="B16058">
        <v>1324725688</v>
      </c>
      <c r="C16058" t="s">
        <v>20</v>
      </c>
      <c r="D16058" t="s">
        <v>17</v>
      </c>
      <c r="E16058">
        <v>35052</v>
      </c>
      <c r="F16058" s="9">
        <v>46246</v>
      </c>
      <c r="G16058" t="s">
        <v>3</v>
      </c>
      <c r="H16058" s="8">
        <v>0.42499999999999999</v>
      </c>
      <c r="I16058" s="8">
        <v>0.42499999999999999</v>
      </c>
      <c r="J16058">
        <v>0</v>
      </c>
      <c r="K16058" t="s">
        <v>145</v>
      </c>
      <c r="L16058">
        <v>0</v>
      </c>
      <c r="M16058" t="s">
        <v>18345</v>
      </c>
      <c r="N16058" t="s">
        <v>11618</v>
      </c>
      <c r="O16058" t="s">
        <v>11619</v>
      </c>
      <c r="P16058" t="s">
        <v>11620</v>
      </c>
    </row>
    <row r="16059" spans="1:16" x14ac:dyDescent="0.35">
      <c r="A16059" t="s">
        <v>99</v>
      </c>
      <c r="B16059">
        <v>1324725688</v>
      </c>
      <c r="C16059" t="s">
        <v>20</v>
      </c>
      <c r="D16059" t="s">
        <v>17</v>
      </c>
      <c r="E16059">
        <v>35052</v>
      </c>
      <c r="F16059" s="9">
        <v>46246</v>
      </c>
      <c r="G16059" t="s">
        <v>3</v>
      </c>
      <c r="H16059" s="8">
        <v>0.43194444444444446</v>
      </c>
      <c r="I16059" s="8">
        <v>0.43194444444444446</v>
      </c>
      <c r="J16059">
        <v>0</v>
      </c>
      <c r="K16059" t="s">
        <v>145</v>
      </c>
      <c r="L16059">
        <v>0</v>
      </c>
      <c r="M16059" t="s">
        <v>17170</v>
      </c>
      <c r="N16059" t="s">
        <v>11571</v>
      </c>
      <c r="O16059" t="s">
        <v>11616</v>
      </c>
      <c r="P16059" t="s">
        <v>11617</v>
      </c>
    </row>
    <row r="16060" spans="1:16" x14ac:dyDescent="0.35">
      <c r="A16060" t="s">
        <v>99</v>
      </c>
      <c r="B16060">
        <v>1324725688</v>
      </c>
      <c r="C16060" t="s">
        <v>20</v>
      </c>
      <c r="D16060" t="s">
        <v>17</v>
      </c>
      <c r="E16060">
        <v>35052</v>
      </c>
      <c r="F16060" s="9">
        <v>46246</v>
      </c>
      <c r="G16060" t="s">
        <v>3</v>
      </c>
      <c r="H16060" s="8">
        <v>0.43888888888888888</v>
      </c>
      <c r="I16060" s="8">
        <v>0.43888888888888888</v>
      </c>
      <c r="J16060">
        <v>0</v>
      </c>
      <c r="K16060" t="s">
        <v>145</v>
      </c>
      <c r="L16060">
        <v>0</v>
      </c>
      <c r="M16060" t="s">
        <v>18045</v>
      </c>
      <c r="N16060" t="s">
        <v>10473</v>
      </c>
      <c r="O16060" t="s">
        <v>10474</v>
      </c>
      <c r="P16060" t="s">
        <v>10475</v>
      </c>
    </row>
    <row r="16061" spans="1:16" x14ac:dyDescent="0.35">
      <c r="A16061" t="s">
        <v>99</v>
      </c>
      <c r="B16061">
        <v>1324725688</v>
      </c>
      <c r="C16061" t="s">
        <v>20</v>
      </c>
      <c r="D16061" t="s">
        <v>17</v>
      </c>
      <c r="E16061">
        <v>35052</v>
      </c>
      <c r="F16061" s="9">
        <v>46246</v>
      </c>
      <c r="G16061" t="s">
        <v>3</v>
      </c>
      <c r="H16061" s="8">
        <v>0.4465277777777778</v>
      </c>
      <c r="I16061" s="8">
        <v>0.4465277777777778</v>
      </c>
      <c r="J16061">
        <v>0</v>
      </c>
      <c r="K16061" t="s">
        <v>145</v>
      </c>
      <c r="L16061">
        <v>0</v>
      </c>
      <c r="M16061" t="s">
        <v>18149</v>
      </c>
      <c r="N16061" t="s">
        <v>11586</v>
      </c>
      <c r="O16061" t="s">
        <v>11587</v>
      </c>
      <c r="P16061" t="s">
        <v>11588</v>
      </c>
    </row>
    <row r="16062" spans="1:16" x14ac:dyDescent="0.35">
      <c r="A16062" t="s">
        <v>99</v>
      </c>
      <c r="B16062">
        <v>1324725688</v>
      </c>
      <c r="C16062" t="s">
        <v>20</v>
      </c>
      <c r="D16062" t="s">
        <v>17</v>
      </c>
      <c r="E16062">
        <v>35052</v>
      </c>
      <c r="F16062" s="9">
        <v>46246</v>
      </c>
      <c r="G16062" t="s">
        <v>3</v>
      </c>
      <c r="H16062" s="8">
        <v>0.4597222222222222</v>
      </c>
      <c r="I16062" s="8">
        <v>0.4597222222222222</v>
      </c>
      <c r="J16062">
        <v>0</v>
      </c>
      <c r="K16062" t="s">
        <v>145</v>
      </c>
      <c r="L16062">
        <v>0</v>
      </c>
      <c r="M16062" t="s">
        <v>18083</v>
      </c>
      <c r="N16062" t="s">
        <v>11610</v>
      </c>
      <c r="O16062" t="s">
        <v>11611</v>
      </c>
      <c r="P16062" t="s">
        <v>11612</v>
      </c>
    </row>
    <row r="16063" spans="1:16" x14ac:dyDescent="0.35">
      <c r="A16063" t="s">
        <v>99</v>
      </c>
      <c r="B16063">
        <v>1324725688</v>
      </c>
      <c r="C16063" t="s">
        <v>20</v>
      </c>
      <c r="D16063" t="s">
        <v>17</v>
      </c>
      <c r="E16063">
        <v>35052</v>
      </c>
      <c r="F16063" s="9">
        <v>46246</v>
      </c>
      <c r="G16063" t="s">
        <v>3</v>
      </c>
      <c r="H16063" s="8">
        <v>0.46736111111111112</v>
      </c>
      <c r="I16063" s="8">
        <v>0.46736111111111112</v>
      </c>
      <c r="J16063">
        <v>0</v>
      </c>
      <c r="K16063" t="s">
        <v>145</v>
      </c>
      <c r="L16063">
        <v>0</v>
      </c>
      <c r="M16063" t="s">
        <v>18384</v>
      </c>
      <c r="N16063" t="s">
        <v>10504</v>
      </c>
      <c r="O16063" t="s">
        <v>10505</v>
      </c>
      <c r="P16063" t="s">
        <v>10506</v>
      </c>
    </row>
    <row r="16064" spans="1:16" x14ac:dyDescent="0.35">
      <c r="A16064" t="s">
        <v>99</v>
      </c>
      <c r="B16064">
        <v>1324725688</v>
      </c>
      <c r="C16064" t="s">
        <v>20</v>
      </c>
      <c r="D16064" t="s">
        <v>17</v>
      </c>
      <c r="E16064">
        <v>35052</v>
      </c>
      <c r="F16064" s="9">
        <v>46246</v>
      </c>
      <c r="G16064" t="s">
        <v>3</v>
      </c>
      <c r="H16064" s="8">
        <v>0.47430555555555554</v>
      </c>
      <c r="I16064" s="8">
        <v>0.47430555555555554</v>
      </c>
      <c r="J16064">
        <v>0</v>
      </c>
      <c r="K16064" t="s">
        <v>145</v>
      </c>
      <c r="L16064">
        <v>0</v>
      </c>
      <c r="M16064" t="s">
        <v>27989</v>
      </c>
      <c r="N16064" t="s">
        <v>11607</v>
      </c>
      <c r="O16064" t="s">
        <v>11608</v>
      </c>
      <c r="P16064" t="s">
        <v>11609</v>
      </c>
    </row>
    <row r="16065" spans="1:16" x14ac:dyDescent="0.35">
      <c r="A16065" t="s">
        <v>99</v>
      </c>
      <c r="B16065">
        <v>1324725688</v>
      </c>
      <c r="C16065" t="s">
        <v>20</v>
      </c>
      <c r="D16065" t="s">
        <v>17</v>
      </c>
      <c r="E16065">
        <v>35052</v>
      </c>
      <c r="F16065" s="9">
        <v>46246</v>
      </c>
      <c r="G16065" t="s">
        <v>3</v>
      </c>
      <c r="H16065" s="8">
        <v>0.48055555555555557</v>
      </c>
      <c r="I16065" s="8">
        <v>0.49444444444444446</v>
      </c>
      <c r="J16065">
        <v>0</v>
      </c>
      <c r="K16065" t="s">
        <v>128</v>
      </c>
      <c r="L16065">
        <v>1</v>
      </c>
      <c r="M16065" t="s">
        <v>129</v>
      </c>
      <c r="N16065" t="s">
        <v>11596</v>
      </c>
      <c r="O16065" t="s">
        <v>11597</v>
      </c>
      <c r="P16065" t="s">
        <v>10408</v>
      </c>
    </row>
    <row r="16066" spans="1:16" x14ac:dyDescent="0.35">
      <c r="A16066" t="s">
        <v>99</v>
      </c>
      <c r="B16066">
        <v>1324725688</v>
      </c>
      <c r="C16066" t="s">
        <v>20</v>
      </c>
      <c r="D16066" t="s">
        <v>17</v>
      </c>
      <c r="E16066">
        <v>35052</v>
      </c>
      <c r="F16066" s="9">
        <v>46246</v>
      </c>
      <c r="G16066" t="s">
        <v>3</v>
      </c>
      <c r="H16066" s="8">
        <v>0.50138888888888888</v>
      </c>
      <c r="I16066" s="8">
        <v>0.50138888888888888</v>
      </c>
      <c r="J16066">
        <v>0</v>
      </c>
      <c r="K16066" t="s">
        <v>145</v>
      </c>
      <c r="L16066">
        <v>0</v>
      </c>
      <c r="M16066" t="s">
        <v>27990</v>
      </c>
      <c r="N16066" t="s">
        <v>27991</v>
      </c>
      <c r="O16066" t="s">
        <v>27992</v>
      </c>
      <c r="P16066" t="s">
        <v>27993</v>
      </c>
    </row>
    <row r="16067" spans="1:16" x14ac:dyDescent="0.35">
      <c r="A16067" t="s">
        <v>99</v>
      </c>
      <c r="B16067">
        <v>1324725688</v>
      </c>
      <c r="C16067" t="s">
        <v>20</v>
      </c>
      <c r="D16067" t="s">
        <v>17</v>
      </c>
      <c r="E16067">
        <v>35052</v>
      </c>
      <c r="F16067" s="9">
        <v>46246</v>
      </c>
      <c r="G16067" t="s">
        <v>3</v>
      </c>
      <c r="H16067" s="8">
        <v>0.5083333333333333</v>
      </c>
      <c r="I16067" s="8">
        <v>0.5083333333333333</v>
      </c>
      <c r="J16067">
        <v>0</v>
      </c>
      <c r="K16067" t="s">
        <v>145</v>
      </c>
      <c r="L16067">
        <v>0</v>
      </c>
      <c r="M16067" t="s">
        <v>27994</v>
      </c>
      <c r="N16067" t="s">
        <v>11601</v>
      </c>
      <c r="O16067" t="s">
        <v>11602</v>
      </c>
      <c r="P16067" t="s">
        <v>11603</v>
      </c>
    </row>
    <row r="16068" spans="1:16" x14ac:dyDescent="0.35">
      <c r="A16068" t="s">
        <v>99</v>
      </c>
      <c r="B16068">
        <v>1324725688</v>
      </c>
      <c r="C16068" t="s">
        <v>20</v>
      </c>
      <c r="D16068" t="s">
        <v>17</v>
      </c>
      <c r="E16068">
        <v>35052</v>
      </c>
      <c r="F16068" s="9">
        <v>46246</v>
      </c>
      <c r="G16068" t="s">
        <v>3</v>
      </c>
      <c r="H16068" s="8">
        <v>0.51527777777777772</v>
      </c>
      <c r="I16068" s="8">
        <v>0.52916666666666667</v>
      </c>
      <c r="J16068">
        <v>0</v>
      </c>
      <c r="K16068" t="s">
        <v>128</v>
      </c>
      <c r="L16068">
        <v>1</v>
      </c>
      <c r="M16068" t="s">
        <v>129</v>
      </c>
      <c r="N16068" t="s">
        <v>11604</v>
      </c>
      <c r="O16068" t="s">
        <v>11605</v>
      </c>
      <c r="P16068" t="s">
        <v>11606</v>
      </c>
    </row>
    <row r="16069" spans="1:16" x14ac:dyDescent="0.35">
      <c r="A16069" t="s">
        <v>99</v>
      </c>
      <c r="B16069">
        <v>1324725688</v>
      </c>
      <c r="C16069" t="s">
        <v>20</v>
      </c>
      <c r="D16069" t="s">
        <v>17</v>
      </c>
      <c r="E16069">
        <v>35052</v>
      </c>
      <c r="F16069" s="9">
        <v>46246</v>
      </c>
      <c r="G16069" t="s">
        <v>3</v>
      </c>
      <c r="H16069" s="8">
        <v>0.53472222222222221</v>
      </c>
      <c r="I16069" s="8">
        <v>0.53472222222222221</v>
      </c>
      <c r="J16069">
        <v>0</v>
      </c>
      <c r="K16069" t="s">
        <v>145</v>
      </c>
      <c r="L16069">
        <v>0</v>
      </c>
      <c r="M16069" t="s">
        <v>17669</v>
      </c>
      <c r="N16069" t="s">
        <v>11596</v>
      </c>
      <c r="O16069" t="s">
        <v>11597</v>
      </c>
      <c r="P16069" t="s">
        <v>10408</v>
      </c>
    </row>
    <row r="16070" spans="1:16" x14ac:dyDescent="0.35">
      <c r="A16070" t="s">
        <v>99</v>
      </c>
      <c r="B16070">
        <v>1324725688</v>
      </c>
      <c r="C16070" t="s">
        <v>20</v>
      </c>
      <c r="D16070" t="s">
        <v>17</v>
      </c>
      <c r="E16070">
        <v>35052</v>
      </c>
      <c r="F16070" s="9">
        <v>46246</v>
      </c>
      <c r="G16070" t="s">
        <v>3</v>
      </c>
      <c r="H16070" s="8">
        <v>0.54305555555555551</v>
      </c>
      <c r="I16070" s="8">
        <v>0.54305555555555551</v>
      </c>
      <c r="J16070">
        <v>0</v>
      </c>
      <c r="K16070" t="s">
        <v>145</v>
      </c>
      <c r="L16070">
        <v>0</v>
      </c>
      <c r="M16070" t="s">
        <v>26441</v>
      </c>
      <c r="N16070" t="s">
        <v>25189</v>
      </c>
      <c r="O16070" t="s">
        <v>27995</v>
      </c>
      <c r="P16070" t="s">
        <v>27996</v>
      </c>
    </row>
    <row r="16071" spans="1:16" x14ac:dyDescent="0.35">
      <c r="A16071" t="s">
        <v>99</v>
      </c>
      <c r="B16071">
        <v>1324725688</v>
      </c>
      <c r="C16071" t="s">
        <v>20</v>
      </c>
      <c r="D16071" t="s">
        <v>17</v>
      </c>
      <c r="E16071">
        <v>35052</v>
      </c>
      <c r="F16071" s="9">
        <v>46246</v>
      </c>
      <c r="G16071" t="s">
        <v>3</v>
      </c>
      <c r="H16071" s="8">
        <v>0.55694444444444446</v>
      </c>
      <c r="I16071" s="8">
        <v>0.56388888888888888</v>
      </c>
      <c r="J16071">
        <v>0</v>
      </c>
      <c r="K16071" t="s">
        <v>128</v>
      </c>
      <c r="L16071">
        <v>0</v>
      </c>
      <c r="M16071" t="s">
        <v>129</v>
      </c>
      <c r="N16071" t="s">
        <v>11574</v>
      </c>
      <c r="O16071" t="s">
        <v>11575</v>
      </c>
      <c r="P16071" t="s">
        <v>11576</v>
      </c>
    </row>
    <row r="16072" spans="1:16" x14ac:dyDescent="0.35">
      <c r="A16072" t="s">
        <v>99</v>
      </c>
      <c r="B16072">
        <v>1324725688</v>
      </c>
      <c r="C16072" t="s">
        <v>20</v>
      </c>
      <c r="D16072" t="s">
        <v>17</v>
      </c>
      <c r="E16072">
        <v>35052</v>
      </c>
      <c r="F16072" s="9">
        <v>46246</v>
      </c>
      <c r="G16072" t="s">
        <v>3</v>
      </c>
      <c r="H16072" s="8">
        <v>0.5708333333333333</v>
      </c>
      <c r="I16072" s="8">
        <v>0.6333333333333333</v>
      </c>
      <c r="J16072">
        <v>2</v>
      </c>
      <c r="K16072" t="s">
        <v>128</v>
      </c>
      <c r="L16072">
        <v>4</v>
      </c>
      <c r="M16072" t="s">
        <v>129</v>
      </c>
      <c r="N16072" t="s">
        <v>11580</v>
      </c>
      <c r="O16072" t="s">
        <v>11581</v>
      </c>
      <c r="P16072" t="s">
        <v>11582</v>
      </c>
    </row>
    <row r="16073" spans="1:16" x14ac:dyDescent="0.35">
      <c r="A16073" t="s">
        <v>99</v>
      </c>
      <c r="B16073">
        <v>1324725688</v>
      </c>
      <c r="C16073" t="s">
        <v>20</v>
      </c>
      <c r="D16073" t="s">
        <v>17</v>
      </c>
      <c r="E16073">
        <v>35052</v>
      </c>
      <c r="F16073" s="9">
        <v>46246</v>
      </c>
      <c r="G16073" t="s">
        <v>3</v>
      </c>
      <c r="H16073" s="8">
        <v>0.64722222222222225</v>
      </c>
      <c r="I16073" s="8">
        <v>0.64722222222222225</v>
      </c>
      <c r="J16073">
        <v>0</v>
      </c>
      <c r="K16073" t="s">
        <v>145</v>
      </c>
      <c r="L16073">
        <v>0</v>
      </c>
      <c r="M16073" t="s">
        <v>16850</v>
      </c>
      <c r="N16073" t="s">
        <v>11574</v>
      </c>
      <c r="O16073" t="s">
        <v>11575</v>
      </c>
      <c r="P16073" t="s">
        <v>11576</v>
      </c>
    </row>
    <row r="16074" spans="1:16" x14ac:dyDescent="0.35">
      <c r="A16074" t="s">
        <v>99</v>
      </c>
      <c r="B16074">
        <v>1324725688</v>
      </c>
      <c r="C16074" t="s">
        <v>20</v>
      </c>
      <c r="D16074" t="s">
        <v>17</v>
      </c>
      <c r="E16074">
        <v>35052</v>
      </c>
      <c r="F16074" s="9">
        <v>46246</v>
      </c>
      <c r="G16074" t="s">
        <v>3</v>
      </c>
      <c r="H16074" s="8">
        <v>0.65416666666666667</v>
      </c>
      <c r="I16074" s="8">
        <v>0.65416666666666667</v>
      </c>
      <c r="J16074">
        <v>0</v>
      </c>
      <c r="K16074" t="s">
        <v>145</v>
      </c>
      <c r="L16074">
        <v>0</v>
      </c>
      <c r="M16074" t="s">
        <v>17725</v>
      </c>
      <c r="N16074" t="s">
        <v>10391</v>
      </c>
      <c r="O16074" t="s">
        <v>27997</v>
      </c>
      <c r="P16074" t="s">
        <v>27998</v>
      </c>
    </row>
    <row r="16075" spans="1:16" x14ac:dyDescent="0.35">
      <c r="A16075" t="s">
        <v>99</v>
      </c>
      <c r="B16075">
        <v>1324725688</v>
      </c>
      <c r="C16075" t="s">
        <v>20</v>
      </c>
      <c r="D16075" t="s">
        <v>17</v>
      </c>
      <c r="E16075">
        <v>35052</v>
      </c>
      <c r="F16075" s="9">
        <v>46246</v>
      </c>
      <c r="G16075" t="s">
        <v>3</v>
      </c>
      <c r="H16075" s="8">
        <v>0.66111111111111109</v>
      </c>
      <c r="I16075" s="8">
        <v>0.66111111111111109</v>
      </c>
      <c r="J16075">
        <v>0</v>
      </c>
      <c r="K16075" t="s">
        <v>145</v>
      </c>
      <c r="L16075">
        <v>0</v>
      </c>
      <c r="M16075" t="s">
        <v>17927</v>
      </c>
      <c r="N16075" t="s">
        <v>11613</v>
      </c>
      <c r="O16075" t="s">
        <v>11614</v>
      </c>
      <c r="P16075" t="s">
        <v>11615</v>
      </c>
    </row>
    <row r="16076" spans="1:16" x14ac:dyDescent="0.35">
      <c r="A16076" t="s">
        <v>99</v>
      </c>
      <c r="B16076">
        <v>1324725688</v>
      </c>
      <c r="C16076" t="s">
        <v>20</v>
      </c>
      <c r="D16076" t="s">
        <v>17</v>
      </c>
      <c r="E16076">
        <v>35052</v>
      </c>
      <c r="F16076" s="9">
        <v>46246</v>
      </c>
      <c r="G16076" t="s">
        <v>3</v>
      </c>
      <c r="H16076" s="8">
        <v>0.66874999999999996</v>
      </c>
      <c r="I16076" s="8">
        <v>0.66874999999999996</v>
      </c>
      <c r="J16076">
        <v>0</v>
      </c>
      <c r="K16076" t="s">
        <v>145</v>
      </c>
      <c r="L16076">
        <v>0</v>
      </c>
      <c r="M16076" t="s">
        <v>18251</v>
      </c>
      <c r="N16076" t="s">
        <v>27999</v>
      </c>
      <c r="O16076" t="s">
        <v>28000</v>
      </c>
      <c r="P16076" t="s">
        <v>28001</v>
      </c>
    </row>
    <row r="16077" spans="1:16" x14ac:dyDescent="0.35">
      <c r="A16077" t="s">
        <v>99</v>
      </c>
      <c r="B16077">
        <v>1324725688</v>
      </c>
      <c r="C16077" t="s">
        <v>20</v>
      </c>
      <c r="D16077" t="s">
        <v>17</v>
      </c>
      <c r="E16077">
        <v>35052</v>
      </c>
      <c r="F16077" s="9">
        <v>46246</v>
      </c>
      <c r="G16077" t="s">
        <v>3</v>
      </c>
      <c r="H16077" s="8">
        <v>0.67500000000000004</v>
      </c>
      <c r="I16077" s="8">
        <v>0.67500000000000004</v>
      </c>
      <c r="J16077">
        <v>0</v>
      </c>
      <c r="K16077" t="s">
        <v>145</v>
      </c>
      <c r="L16077">
        <v>0</v>
      </c>
      <c r="M16077" t="s">
        <v>18383</v>
      </c>
      <c r="N16077" t="s">
        <v>11589</v>
      </c>
      <c r="O16077" t="s">
        <v>11590</v>
      </c>
      <c r="P16077" t="s">
        <v>10472</v>
      </c>
    </row>
    <row r="16078" spans="1:16" x14ac:dyDescent="0.35">
      <c r="A16078" t="s">
        <v>99</v>
      </c>
      <c r="B16078">
        <v>1324725688</v>
      </c>
      <c r="C16078" t="s">
        <v>20</v>
      </c>
      <c r="D16078" t="s">
        <v>17</v>
      </c>
      <c r="E16078">
        <v>35052</v>
      </c>
      <c r="F16078" s="9">
        <v>46246</v>
      </c>
      <c r="G16078" t="s">
        <v>3</v>
      </c>
      <c r="H16078" s="8">
        <v>0.68194444444444446</v>
      </c>
      <c r="I16078" s="8">
        <v>0.68194444444444446</v>
      </c>
      <c r="J16078">
        <v>0</v>
      </c>
      <c r="K16078" t="s">
        <v>145</v>
      </c>
      <c r="L16078">
        <v>0</v>
      </c>
      <c r="M16078" t="s">
        <v>17280</v>
      </c>
      <c r="N16078" t="s">
        <v>28002</v>
      </c>
      <c r="O16078" t="s">
        <v>28003</v>
      </c>
      <c r="P16078" t="s">
        <v>25218</v>
      </c>
    </row>
    <row r="16079" spans="1:16" x14ac:dyDescent="0.35">
      <c r="A16079" t="s">
        <v>99</v>
      </c>
      <c r="B16079">
        <v>1324725688</v>
      </c>
      <c r="C16079" t="s">
        <v>20</v>
      </c>
      <c r="D16079" t="s">
        <v>17</v>
      </c>
      <c r="E16079">
        <v>35052</v>
      </c>
      <c r="F16079" s="9">
        <v>46246</v>
      </c>
      <c r="G16079" t="s">
        <v>3</v>
      </c>
      <c r="H16079" s="8">
        <v>0.68888888888888888</v>
      </c>
      <c r="I16079" s="8">
        <v>0.68888888888888888</v>
      </c>
      <c r="J16079">
        <v>0</v>
      </c>
      <c r="K16079" t="s">
        <v>145</v>
      </c>
      <c r="L16079">
        <v>0</v>
      </c>
      <c r="M16079" t="s">
        <v>28004</v>
      </c>
      <c r="N16079" t="s">
        <v>28005</v>
      </c>
      <c r="O16079" t="s">
        <v>3720</v>
      </c>
      <c r="P16079" t="s">
        <v>28006</v>
      </c>
    </row>
    <row r="16080" spans="1:16" x14ac:dyDescent="0.35">
      <c r="A16080" t="s">
        <v>99</v>
      </c>
      <c r="B16080">
        <v>1324725688</v>
      </c>
      <c r="C16080" t="s">
        <v>20</v>
      </c>
      <c r="D16080" t="s">
        <v>17</v>
      </c>
      <c r="E16080">
        <v>35052</v>
      </c>
      <c r="F16080" s="9">
        <v>46246</v>
      </c>
      <c r="G16080" t="s">
        <v>3</v>
      </c>
      <c r="H16080" s="8">
        <v>0.6958333333333333</v>
      </c>
      <c r="I16080" s="8">
        <v>0.6958333333333333</v>
      </c>
      <c r="J16080">
        <v>0</v>
      </c>
      <c r="K16080" t="s">
        <v>145</v>
      </c>
      <c r="L16080">
        <v>0</v>
      </c>
      <c r="M16080" t="s">
        <v>28007</v>
      </c>
      <c r="N16080" t="s">
        <v>11630</v>
      </c>
      <c r="O16080" t="s">
        <v>11631</v>
      </c>
      <c r="P16080" t="s">
        <v>11632</v>
      </c>
    </row>
    <row r="16081" spans="1:16" x14ac:dyDescent="0.35">
      <c r="A16081" t="s">
        <v>99</v>
      </c>
      <c r="B16081">
        <v>1324725688</v>
      </c>
      <c r="C16081" t="s">
        <v>20</v>
      </c>
      <c r="D16081" t="s">
        <v>17</v>
      </c>
      <c r="E16081">
        <v>35052</v>
      </c>
      <c r="F16081" s="9">
        <v>46246</v>
      </c>
      <c r="G16081" t="s">
        <v>3</v>
      </c>
      <c r="H16081" s="8">
        <v>0.70277777777777772</v>
      </c>
      <c r="I16081" s="8">
        <v>0.8208333333333333</v>
      </c>
      <c r="J16081">
        <v>3</v>
      </c>
      <c r="K16081" t="s">
        <v>128</v>
      </c>
      <c r="L16081">
        <v>8</v>
      </c>
      <c r="M16081" t="s">
        <v>129</v>
      </c>
      <c r="N16081" t="s">
        <v>11713</v>
      </c>
      <c r="O16081" t="s">
        <v>11714</v>
      </c>
      <c r="P16081" t="s">
        <v>11715</v>
      </c>
    </row>
    <row r="16082" spans="1:16" x14ac:dyDescent="0.35">
      <c r="A16082" t="s">
        <v>99</v>
      </c>
      <c r="B16082">
        <v>1324725688</v>
      </c>
      <c r="C16082" t="s">
        <v>20</v>
      </c>
      <c r="D16082" t="s">
        <v>17</v>
      </c>
      <c r="E16082">
        <v>35052</v>
      </c>
      <c r="F16082" s="9">
        <v>46247</v>
      </c>
      <c r="G16082" t="s">
        <v>4</v>
      </c>
      <c r="H16082" s="8">
        <v>0.38333333333333336</v>
      </c>
      <c r="I16082" s="8">
        <v>0.38333333333333336</v>
      </c>
      <c r="J16082">
        <v>0</v>
      </c>
      <c r="K16082" t="s">
        <v>145</v>
      </c>
      <c r="L16082">
        <v>0</v>
      </c>
      <c r="M16082" t="s">
        <v>16768</v>
      </c>
      <c r="N16082" t="s">
        <v>3597</v>
      </c>
      <c r="O16082" t="s">
        <v>3598</v>
      </c>
      <c r="P16082" t="s">
        <v>3599</v>
      </c>
    </row>
    <row r="16083" spans="1:16" x14ac:dyDescent="0.35">
      <c r="A16083" t="s">
        <v>99</v>
      </c>
      <c r="B16083">
        <v>1324725688</v>
      </c>
      <c r="C16083" t="s">
        <v>20</v>
      </c>
      <c r="D16083" t="s">
        <v>17</v>
      </c>
      <c r="E16083">
        <v>35052</v>
      </c>
      <c r="F16083" s="9">
        <v>46247</v>
      </c>
      <c r="G16083" t="s">
        <v>4</v>
      </c>
      <c r="H16083" s="8">
        <v>0.39027777777777778</v>
      </c>
      <c r="I16083" s="8">
        <v>0.39027777777777778</v>
      </c>
      <c r="J16083">
        <v>0</v>
      </c>
      <c r="K16083" t="s">
        <v>145</v>
      </c>
      <c r="L16083">
        <v>0</v>
      </c>
      <c r="M16083" t="s">
        <v>17716</v>
      </c>
      <c r="N16083" t="s">
        <v>2964</v>
      </c>
      <c r="O16083" t="s">
        <v>2965</v>
      </c>
      <c r="P16083" t="s">
        <v>2966</v>
      </c>
    </row>
    <row r="16084" spans="1:16" x14ac:dyDescent="0.35">
      <c r="A16084" t="s">
        <v>99</v>
      </c>
      <c r="B16084">
        <v>1324725688</v>
      </c>
      <c r="C16084" t="s">
        <v>20</v>
      </c>
      <c r="D16084" t="s">
        <v>17</v>
      </c>
      <c r="E16084">
        <v>35052</v>
      </c>
      <c r="F16084" s="9">
        <v>46247</v>
      </c>
      <c r="G16084" t="s">
        <v>4</v>
      </c>
      <c r="H16084" s="8">
        <v>0.3972222222222222</v>
      </c>
      <c r="I16084" s="8">
        <v>0.43888888888888888</v>
      </c>
      <c r="J16084">
        <v>1</v>
      </c>
      <c r="K16084" t="s">
        <v>128</v>
      </c>
      <c r="L16084">
        <v>3</v>
      </c>
      <c r="M16084" t="s">
        <v>129</v>
      </c>
      <c r="N16084" t="s">
        <v>2944</v>
      </c>
      <c r="O16084" t="s">
        <v>2945</v>
      </c>
      <c r="P16084" t="s">
        <v>2946</v>
      </c>
    </row>
    <row r="16085" spans="1:16" x14ac:dyDescent="0.35">
      <c r="A16085" t="s">
        <v>99</v>
      </c>
      <c r="B16085">
        <v>1324725688</v>
      </c>
      <c r="C16085" t="s">
        <v>20</v>
      </c>
      <c r="D16085" t="s">
        <v>17</v>
      </c>
      <c r="E16085">
        <v>35052</v>
      </c>
      <c r="F16085" s="9">
        <v>46247</v>
      </c>
      <c r="G16085" t="s">
        <v>4</v>
      </c>
      <c r="H16085" s="8">
        <v>0.4465277777777778</v>
      </c>
      <c r="I16085" s="8">
        <v>0.4465277777777778</v>
      </c>
      <c r="J16085">
        <v>0</v>
      </c>
      <c r="K16085" t="s">
        <v>145</v>
      </c>
      <c r="L16085">
        <v>0</v>
      </c>
      <c r="M16085" t="s">
        <v>17057</v>
      </c>
      <c r="N16085" t="s">
        <v>11755</v>
      </c>
      <c r="O16085" t="s">
        <v>11756</v>
      </c>
      <c r="P16085" t="s">
        <v>11757</v>
      </c>
    </row>
    <row r="16086" spans="1:16" x14ac:dyDescent="0.35">
      <c r="A16086" t="s">
        <v>99</v>
      </c>
      <c r="B16086">
        <v>1324725688</v>
      </c>
      <c r="C16086" t="s">
        <v>20</v>
      </c>
      <c r="D16086" t="s">
        <v>17</v>
      </c>
      <c r="E16086">
        <v>35052</v>
      </c>
      <c r="F16086" s="9">
        <v>46247</v>
      </c>
      <c r="G16086" t="s">
        <v>4</v>
      </c>
      <c r="H16086" s="8">
        <v>0.45277777777777778</v>
      </c>
      <c r="I16086" s="8">
        <v>0.45277777777777778</v>
      </c>
      <c r="J16086">
        <v>0</v>
      </c>
      <c r="K16086" t="s">
        <v>145</v>
      </c>
      <c r="L16086">
        <v>0</v>
      </c>
      <c r="M16086" t="s">
        <v>27846</v>
      </c>
      <c r="N16086" t="s">
        <v>3603</v>
      </c>
      <c r="O16086" t="s">
        <v>3604</v>
      </c>
      <c r="P16086" t="s">
        <v>3605</v>
      </c>
    </row>
    <row r="16087" spans="1:16" x14ac:dyDescent="0.35">
      <c r="A16087" t="s">
        <v>99</v>
      </c>
      <c r="B16087">
        <v>1324725688</v>
      </c>
      <c r="C16087" t="s">
        <v>20</v>
      </c>
      <c r="D16087" t="s">
        <v>17</v>
      </c>
      <c r="E16087">
        <v>35052</v>
      </c>
      <c r="F16087" s="9">
        <v>46247</v>
      </c>
      <c r="G16087" t="s">
        <v>4</v>
      </c>
      <c r="H16087" s="8">
        <v>0.4597222222222222</v>
      </c>
      <c r="I16087" s="8">
        <v>0.4597222222222222</v>
      </c>
      <c r="J16087">
        <v>0</v>
      </c>
      <c r="K16087" t="s">
        <v>145</v>
      </c>
      <c r="L16087">
        <v>0</v>
      </c>
      <c r="M16087" t="s">
        <v>17749</v>
      </c>
      <c r="N16087" t="s">
        <v>3597</v>
      </c>
      <c r="O16087" t="s">
        <v>3598</v>
      </c>
      <c r="P16087" t="s">
        <v>3599</v>
      </c>
    </row>
    <row r="16088" spans="1:16" x14ac:dyDescent="0.35">
      <c r="A16088" t="s">
        <v>99</v>
      </c>
      <c r="B16088">
        <v>1324725688</v>
      </c>
      <c r="C16088" t="s">
        <v>20</v>
      </c>
      <c r="D16088" t="s">
        <v>17</v>
      </c>
      <c r="E16088">
        <v>35052</v>
      </c>
      <c r="F16088" s="9">
        <v>46247</v>
      </c>
      <c r="G16088" t="s">
        <v>4</v>
      </c>
      <c r="H16088" s="8">
        <v>0.46666666666666667</v>
      </c>
      <c r="I16088" s="8">
        <v>0.47361111111111109</v>
      </c>
      <c r="J16088">
        <v>0</v>
      </c>
      <c r="K16088" t="s">
        <v>128</v>
      </c>
      <c r="L16088">
        <v>0</v>
      </c>
      <c r="M16088" t="s">
        <v>129</v>
      </c>
      <c r="N16088" t="s">
        <v>11725</v>
      </c>
      <c r="O16088" t="s">
        <v>11726</v>
      </c>
      <c r="P16088" t="s">
        <v>11727</v>
      </c>
    </row>
    <row r="16089" spans="1:16" x14ac:dyDescent="0.35">
      <c r="A16089" t="s">
        <v>99</v>
      </c>
      <c r="B16089">
        <v>1324725688</v>
      </c>
      <c r="C16089" t="s">
        <v>20</v>
      </c>
      <c r="D16089" t="s">
        <v>17</v>
      </c>
      <c r="E16089">
        <v>35052</v>
      </c>
      <c r="F16089" s="9">
        <v>46247</v>
      </c>
      <c r="G16089" t="s">
        <v>4</v>
      </c>
      <c r="H16089" s="8">
        <v>0.48125000000000001</v>
      </c>
      <c r="I16089" s="8">
        <v>0.48749999999999999</v>
      </c>
      <c r="J16089">
        <v>0</v>
      </c>
      <c r="K16089" t="s">
        <v>128</v>
      </c>
      <c r="L16089">
        <v>0</v>
      </c>
      <c r="M16089" t="s">
        <v>129</v>
      </c>
      <c r="N16089" t="s">
        <v>2961</v>
      </c>
      <c r="O16089" t="s">
        <v>2962</v>
      </c>
      <c r="P16089" t="s">
        <v>2963</v>
      </c>
    </row>
    <row r="16090" spans="1:16" x14ac:dyDescent="0.35">
      <c r="A16090" t="s">
        <v>99</v>
      </c>
      <c r="B16090">
        <v>1324725688</v>
      </c>
      <c r="C16090" t="s">
        <v>20</v>
      </c>
      <c r="D16090" t="s">
        <v>17</v>
      </c>
      <c r="E16090">
        <v>35052</v>
      </c>
      <c r="F16090" s="9">
        <v>46247</v>
      </c>
      <c r="G16090" t="s">
        <v>4</v>
      </c>
      <c r="H16090" s="8">
        <v>0.49444444444444446</v>
      </c>
      <c r="I16090" s="8">
        <v>0.49444444444444446</v>
      </c>
      <c r="J16090">
        <v>0</v>
      </c>
      <c r="K16090" t="s">
        <v>145</v>
      </c>
      <c r="L16090">
        <v>0</v>
      </c>
      <c r="M16090" t="s">
        <v>28008</v>
      </c>
      <c r="N16090" t="s">
        <v>27984</v>
      </c>
      <c r="O16090" t="s">
        <v>27985</v>
      </c>
      <c r="P16090" t="s">
        <v>27986</v>
      </c>
    </row>
    <row r="16091" spans="1:16" x14ac:dyDescent="0.35">
      <c r="A16091" t="s">
        <v>99</v>
      </c>
      <c r="B16091">
        <v>1324725688</v>
      </c>
      <c r="C16091" t="s">
        <v>20</v>
      </c>
      <c r="D16091" t="s">
        <v>17</v>
      </c>
      <c r="E16091">
        <v>35052</v>
      </c>
      <c r="F16091" s="9">
        <v>46247</v>
      </c>
      <c r="G16091" t="s">
        <v>4</v>
      </c>
      <c r="H16091" s="8">
        <v>0.50902777777777775</v>
      </c>
      <c r="I16091" s="8">
        <v>0.50902777777777775</v>
      </c>
      <c r="J16091">
        <v>0</v>
      </c>
      <c r="K16091" t="s">
        <v>145</v>
      </c>
      <c r="L16091">
        <v>0</v>
      </c>
      <c r="M16091" t="s">
        <v>27969</v>
      </c>
      <c r="N16091" t="s">
        <v>3635</v>
      </c>
      <c r="O16091" t="s">
        <v>2945</v>
      </c>
      <c r="P16091" t="s">
        <v>2946</v>
      </c>
    </row>
    <row r="16092" spans="1:16" x14ac:dyDescent="0.35">
      <c r="A16092" t="s">
        <v>99</v>
      </c>
      <c r="B16092">
        <v>1324725688</v>
      </c>
      <c r="C16092" t="s">
        <v>20</v>
      </c>
      <c r="D16092" t="s">
        <v>17</v>
      </c>
      <c r="E16092">
        <v>35052</v>
      </c>
      <c r="F16092" s="9">
        <v>46247</v>
      </c>
      <c r="G16092" t="s">
        <v>4</v>
      </c>
      <c r="H16092" s="8">
        <v>0.5131944444444444</v>
      </c>
      <c r="I16092" s="8">
        <v>0.55694444444444446</v>
      </c>
      <c r="J16092">
        <v>1</v>
      </c>
      <c r="K16092" t="s">
        <v>128</v>
      </c>
      <c r="L16092">
        <v>3</v>
      </c>
      <c r="M16092" t="s">
        <v>129</v>
      </c>
      <c r="N16092" t="s">
        <v>11644</v>
      </c>
      <c r="O16092" t="s">
        <v>11645</v>
      </c>
      <c r="P16092" t="s">
        <v>11646</v>
      </c>
    </row>
    <row r="16093" spans="1:16" x14ac:dyDescent="0.35">
      <c r="A16093" t="s">
        <v>99</v>
      </c>
      <c r="B16093">
        <v>1324725688</v>
      </c>
      <c r="C16093" t="s">
        <v>20</v>
      </c>
      <c r="D16093" t="s">
        <v>17</v>
      </c>
      <c r="E16093">
        <v>35052</v>
      </c>
      <c r="F16093" s="9">
        <v>46247</v>
      </c>
      <c r="G16093" t="s">
        <v>4</v>
      </c>
      <c r="H16093" s="8">
        <v>0.56388888888888888</v>
      </c>
      <c r="I16093" s="8">
        <v>0.59166666666666667</v>
      </c>
      <c r="J16093">
        <v>1</v>
      </c>
      <c r="K16093" t="s">
        <v>128</v>
      </c>
      <c r="L16093">
        <v>2</v>
      </c>
      <c r="M16093" t="s">
        <v>129</v>
      </c>
      <c r="N16093" t="s">
        <v>3635</v>
      </c>
      <c r="O16093" t="s">
        <v>2945</v>
      </c>
      <c r="P16093" t="s">
        <v>2946</v>
      </c>
    </row>
    <row r="16094" spans="1:16" x14ac:dyDescent="0.35">
      <c r="A16094" t="s">
        <v>99</v>
      </c>
      <c r="B16094">
        <v>1324725688</v>
      </c>
      <c r="C16094" t="s">
        <v>20</v>
      </c>
      <c r="D16094" t="s">
        <v>17</v>
      </c>
      <c r="E16094">
        <v>35052</v>
      </c>
      <c r="F16094" s="9">
        <v>46247</v>
      </c>
      <c r="G16094" t="s">
        <v>4</v>
      </c>
      <c r="H16094" s="8">
        <v>0.59861111111111109</v>
      </c>
      <c r="I16094" s="8">
        <v>0.59861111111111109</v>
      </c>
      <c r="J16094">
        <v>0</v>
      </c>
      <c r="K16094" t="s">
        <v>145</v>
      </c>
      <c r="L16094">
        <v>0</v>
      </c>
      <c r="M16094" t="s">
        <v>27835</v>
      </c>
      <c r="N16094" t="s">
        <v>3642</v>
      </c>
      <c r="O16094" t="s">
        <v>3643</v>
      </c>
      <c r="P16094" t="s">
        <v>3644</v>
      </c>
    </row>
    <row r="16095" spans="1:16" x14ac:dyDescent="0.35">
      <c r="A16095" t="s">
        <v>99</v>
      </c>
      <c r="B16095">
        <v>1324725688</v>
      </c>
      <c r="C16095" t="s">
        <v>20</v>
      </c>
      <c r="D16095" t="s">
        <v>17</v>
      </c>
      <c r="E16095">
        <v>35052</v>
      </c>
      <c r="F16095" s="9">
        <v>46247</v>
      </c>
      <c r="G16095" t="s">
        <v>4</v>
      </c>
      <c r="H16095" s="8">
        <v>0.60555555555555551</v>
      </c>
      <c r="I16095" s="8">
        <v>0.66111111111111109</v>
      </c>
      <c r="J16095">
        <v>1</v>
      </c>
      <c r="K16095" t="s">
        <v>128</v>
      </c>
      <c r="L16095">
        <v>4</v>
      </c>
      <c r="M16095" t="s">
        <v>129</v>
      </c>
      <c r="N16095" t="s">
        <v>11713</v>
      </c>
      <c r="O16095" t="s">
        <v>11714</v>
      </c>
      <c r="P16095" t="s">
        <v>11715</v>
      </c>
    </row>
    <row r="16096" spans="1:16" x14ac:dyDescent="0.35">
      <c r="A16096" t="s">
        <v>99</v>
      </c>
      <c r="B16096">
        <v>1324725688</v>
      </c>
      <c r="C16096" t="s">
        <v>20</v>
      </c>
      <c r="D16096" t="s">
        <v>17</v>
      </c>
      <c r="E16096">
        <v>35052</v>
      </c>
      <c r="F16096" s="9">
        <v>46247</v>
      </c>
      <c r="G16096" t="s">
        <v>4</v>
      </c>
      <c r="H16096" s="8">
        <v>0.66805555555555551</v>
      </c>
      <c r="I16096" s="8">
        <v>0.68888888888888888</v>
      </c>
      <c r="J16096">
        <v>1</v>
      </c>
      <c r="K16096" t="s">
        <v>128</v>
      </c>
      <c r="L16096">
        <v>2</v>
      </c>
      <c r="M16096" t="s">
        <v>129</v>
      </c>
      <c r="N16096" t="s">
        <v>27730</v>
      </c>
      <c r="O16096" t="s">
        <v>27731</v>
      </c>
      <c r="P16096" t="s">
        <v>27732</v>
      </c>
    </row>
    <row r="16097" spans="1:16" x14ac:dyDescent="0.35">
      <c r="A16097" t="s">
        <v>99</v>
      </c>
      <c r="B16097">
        <v>1324725688</v>
      </c>
      <c r="C16097" t="s">
        <v>20</v>
      </c>
      <c r="D16097" t="s">
        <v>17</v>
      </c>
      <c r="E16097">
        <v>35052</v>
      </c>
      <c r="F16097" s="9">
        <v>46247</v>
      </c>
      <c r="G16097" t="s">
        <v>4</v>
      </c>
      <c r="H16097" s="8">
        <v>0.6958333333333333</v>
      </c>
      <c r="I16097" s="8">
        <v>0.75138888888888888</v>
      </c>
      <c r="J16097">
        <v>1</v>
      </c>
      <c r="K16097" t="s">
        <v>128</v>
      </c>
      <c r="L16097">
        <v>4</v>
      </c>
      <c r="M16097" t="s">
        <v>129</v>
      </c>
      <c r="N16097" t="s">
        <v>3635</v>
      </c>
      <c r="O16097" t="s">
        <v>2945</v>
      </c>
      <c r="P16097" t="s">
        <v>2946</v>
      </c>
    </row>
    <row r="16098" spans="1:16" x14ac:dyDescent="0.35">
      <c r="A16098" t="s">
        <v>99</v>
      </c>
      <c r="B16098">
        <v>1324725688</v>
      </c>
      <c r="C16098" t="s">
        <v>20</v>
      </c>
      <c r="D16098" t="s">
        <v>17</v>
      </c>
      <c r="E16098">
        <v>35052</v>
      </c>
      <c r="F16098" s="9">
        <v>46247</v>
      </c>
      <c r="G16098" t="s">
        <v>4</v>
      </c>
      <c r="H16098" s="8">
        <v>0.7583333333333333</v>
      </c>
      <c r="I16098" s="8">
        <v>0.7583333333333333</v>
      </c>
      <c r="J16098">
        <v>0</v>
      </c>
      <c r="K16098" t="s">
        <v>145</v>
      </c>
      <c r="L16098">
        <v>0</v>
      </c>
      <c r="M16098" t="s">
        <v>28009</v>
      </c>
      <c r="N16098" t="s">
        <v>11755</v>
      </c>
      <c r="O16098" t="s">
        <v>11756</v>
      </c>
      <c r="P16098" t="s">
        <v>11757</v>
      </c>
    </row>
    <row r="16099" spans="1:16" x14ac:dyDescent="0.35">
      <c r="A16099" t="s">
        <v>99</v>
      </c>
      <c r="B16099">
        <v>1324725688</v>
      </c>
      <c r="C16099" t="s">
        <v>20</v>
      </c>
      <c r="D16099" t="s">
        <v>17</v>
      </c>
      <c r="E16099">
        <v>35052</v>
      </c>
      <c r="F16099" s="9">
        <v>46247</v>
      </c>
      <c r="G16099" t="s">
        <v>4</v>
      </c>
      <c r="H16099" s="8">
        <v>0.76527777777777772</v>
      </c>
      <c r="I16099" s="8">
        <v>0.76527777777777772</v>
      </c>
      <c r="J16099">
        <v>0</v>
      </c>
      <c r="K16099" t="s">
        <v>145</v>
      </c>
      <c r="L16099">
        <v>0</v>
      </c>
      <c r="M16099" t="s">
        <v>28010</v>
      </c>
      <c r="N16099" t="s">
        <v>28011</v>
      </c>
      <c r="O16099" t="s">
        <v>28012</v>
      </c>
      <c r="P16099" t="s">
        <v>28013</v>
      </c>
    </row>
    <row r="16100" spans="1:16" x14ac:dyDescent="0.35">
      <c r="A16100" t="s">
        <v>99</v>
      </c>
      <c r="B16100">
        <v>1324725688</v>
      </c>
      <c r="C16100" t="s">
        <v>20</v>
      </c>
      <c r="D16100" t="s">
        <v>17</v>
      </c>
      <c r="E16100">
        <v>35052</v>
      </c>
      <c r="F16100" s="9">
        <v>46247</v>
      </c>
      <c r="G16100" t="s">
        <v>4</v>
      </c>
      <c r="H16100" s="8">
        <v>0.77222222222222225</v>
      </c>
      <c r="I16100" s="8">
        <v>0.77222222222222225</v>
      </c>
      <c r="J16100">
        <v>0</v>
      </c>
      <c r="K16100" t="s">
        <v>145</v>
      </c>
      <c r="L16100">
        <v>0</v>
      </c>
      <c r="M16100" t="s">
        <v>19250</v>
      </c>
      <c r="N16100" t="s">
        <v>11759</v>
      </c>
      <c r="O16100" t="s">
        <v>11760</v>
      </c>
      <c r="P16100" t="s">
        <v>11761</v>
      </c>
    </row>
    <row r="16101" spans="1:16" x14ac:dyDescent="0.35">
      <c r="A16101" t="s">
        <v>99</v>
      </c>
      <c r="B16101">
        <v>1324725688</v>
      </c>
      <c r="C16101" t="s">
        <v>20</v>
      </c>
      <c r="D16101" t="s">
        <v>17</v>
      </c>
      <c r="E16101">
        <v>35052</v>
      </c>
      <c r="F16101" s="9">
        <v>46247</v>
      </c>
      <c r="G16101" t="s">
        <v>4</v>
      </c>
      <c r="H16101" s="8">
        <v>0.77916666666666667</v>
      </c>
      <c r="I16101" s="8">
        <v>0.77916666666666667</v>
      </c>
      <c r="J16101">
        <v>0</v>
      </c>
      <c r="K16101" t="s">
        <v>145</v>
      </c>
      <c r="L16101">
        <v>0</v>
      </c>
      <c r="M16101" t="s">
        <v>18920</v>
      </c>
      <c r="N16101" t="s">
        <v>2958</v>
      </c>
      <c r="O16101" t="s">
        <v>2959</v>
      </c>
      <c r="P16101" t="s">
        <v>2960</v>
      </c>
    </row>
    <row r="16102" spans="1:16" x14ac:dyDescent="0.35">
      <c r="A16102" t="s">
        <v>99</v>
      </c>
      <c r="B16102">
        <v>1324725688</v>
      </c>
      <c r="C16102" t="s">
        <v>20</v>
      </c>
      <c r="D16102" t="s">
        <v>17</v>
      </c>
      <c r="E16102">
        <v>35052</v>
      </c>
      <c r="F16102" s="9">
        <v>46247</v>
      </c>
      <c r="G16102" t="s">
        <v>4</v>
      </c>
      <c r="H16102" s="8">
        <v>0.78611111111111109</v>
      </c>
      <c r="I16102" s="8">
        <v>0.80694444444444446</v>
      </c>
      <c r="J16102">
        <v>1</v>
      </c>
      <c r="K16102" t="s">
        <v>128</v>
      </c>
      <c r="L16102">
        <v>2</v>
      </c>
      <c r="M16102" t="s">
        <v>129</v>
      </c>
      <c r="N16102" t="s">
        <v>2961</v>
      </c>
      <c r="O16102" t="s">
        <v>2962</v>
      </c>
      <c r="P16102" t="s">
        <v>2963</v>
      </c>
    </row>
    <row r="16103" spans="1:16" x14ac:dyDescent="0.35">
      <c r="A16103" t="s">
        <v>99</v>
      </c>
      <c r="B16103">
        <v>1324725688</v>
      </c>
      <c r="C16103" t="s">
        <v>20</v>
      </c>
      <c r="D16103" t="s">
        <v>17</v>
      </c>
      <c r="E16103">
        <v>35052</v>
      </c>
      <c r="F16103" s="9">
        <v>46249</v>
      </c>
      <c r="G16103" t="s">
        <v>5</v>
      </c>
      <c r="H16103" s="8">
        <v>0.37638888888888888</v>
      </c>
      <c r="I16103" s="8">
        <v>0.37638888888888888</v>
      </c>
      <c r="J16103">
        <v>0</v>
      </c>
      <c r="K16103" t="s">
        <v>145</v>
      </c>
      <c r="L16103">
        <v>0</v>
      </c>
      <c r="M16103" t="s">
        <v>17558</v>
      </c>
      <c r="N16103" t="s">
        <v>11626</v>
      </c>
      <c r="O16103" t="s">
        <v>11661</v>
      </c>
      <c r="P16103" t="s">
        <v>11662</v>
      </c>
    </row>
    <row r="16104" spans="1:16" x14ac:dyDescent="0.35">
      <c r="A16104" t="s">
        <v>99</v>
      </c>
      <c r="B16104">
        <v>1324725688</v>
      </c>
      <c r="C16104" t="s">
        <v>20</v>
      </c>
      <c r="D16104" t="s">
        <v>17</v>
      </c>
      <c r="E16104">
        <v>35052</v>
      </c>
      <c r="F16104" s="9">
        <v>46249</v>
      </c>
      <c r="G16104" t="s">
        <v>5</v>
      </c>
      <c r="H16104" s="8">
        <v>0.38333333333333336</v>
      </c>
      <c r="I16104" s="8">
        <v>0.38333333333333336</v>
      </c>
      <c r="J16104">
        <v>0</v>
      </c>
      <c r="K16104" t="s">
        <v>145</v>
      </c>
      <c r="L16104">
        <v>0</v>
      </c>
      <c r="M16104" t="s">
        <v>16971</v>
      </c>
      <c r="N16104" t="s">
        <v>11627</v>
      </c>
      <c r="O16104" t="s">
        <v>11628</v>
      </c>
      <c r="P16104" t="s">
        <v>11629</v>
      </c>
    </row>
    <row r="16105" spans="1:16" x14ac:dyDescent="0.35">
      <c r="A16105" t="s">
        <v>99</v>
      </c>
      <c r="B16105">
        <v>1324725688</v>
      </c>
      <c r="C16105" t="s">
        <v>20</v>
      </c>
      <c r="D16105" t="s">
        <v>17</v>
      </c>
      <c r="E16105">
        <v>35052</v>
      </c>
      <c r="F16105" s="9">
        <v>46249</v>
      </c>
      <c r="G16105" t="s">
        <v>5</v>
      </c>
      <c r="H16105" s="8">
        <v>0.39027777777777778</v>
      </c>
      <c r="I16105" s="8">
        <v>0.51527777777777772</v>
      </c>
      <c r="J16105">
        <v>3</v>
      </c>
      <c r="K16105" t="s">
        <v>128</v>
      </c>
      <c r="L16105">
        <v>9</v>
      </c>
      <c r="M16105" t="s">
        <v>129</v>
      </c>
      <c r="N16105" t="s">
        <v>3635</v>
      </c>
      <c r="O16105" t="s">
        <v>2945</v>
      </c>
      <c r="P16105" t="s">
        <v>2946</v>
      </c>
    </row>
    <row r="16106" spans="1:16" x14ac:dyDescent="0.35">
      <c r="A16106" t="s">
        <v>99</v>
      </c>
      <c r="B16106">
        <v>1324725688</v>
      </c>
      <c r="C16106" t="s">
        <v>20</v>
      </c>
      <c r="D16106" t="s">
        <v>17</v>
      </c>
      <c r="E16106">
        <v>35052</v>
      </c>
      <c r="F16106" s="9">
        <v>46249</v>
      </c>
      <c r="G16106" t="s">
        <v>5</v>
      </c>
      <c r="H16106" s="8">
        <v>0.52222222222222225</v>
      </c>
      <c r="I16106" s="8">
        <v>0.52222222222222225</v>
      </c>
      <c r="J16106">
        <v>0</v>
      </c>
      <c r="K16106" t="s">
        <v>145</v>
      </c>
      <c r="L16106">
        <v>0</v>
      </c>
      <c r="M16106" t="s">
        <v>17265</v>
      </c>
      <c r="N16106" t="s">
        <v>11594</v>
      </c>
      <c r="O16106" t="s">
        <v>19845</v>
      </c>
      <c r="P16106" t="s">
        <v>11715</v>
      </c>
    </row>
    <row r="16107" spans="1:16" x14ac:dyDescent="0.35">
      <c r="A16107" t="s">
        <v>99</v>
      </c>
      <c r="B16107">
        <v>1324725688</v>
      </c>
      <c r="C16107" t="s">
        <v>20</v>
      </c>
      <c r="D16107" t="s">
        <v>17</v>
      </c>
      <c r="E16107">
        <v>35052</v>
      </c>
      <c r="F16107" s="9">
        <v>46249</v>
      </c>
      <c r="G16107" t="s">
        <v>5</v>
      </c>
      <c r="H16107" s="8">
        <v>0.52916666666666667</v>
      </c>
      <c r="I16107" s="8">
        <v>0.6333333333333333</v>
      </c>
      <c r="J16107">
        <v>2</v>
      </c>
      <c r="K16107" t="s">
        <v>128</v>
      </c>
      <c r="L16107">
        <v>8</v>
      </c>
      <c r="M16107" t="s">
        <v>129</v>
      </c>
      <c r="N16107" t="s">
        <v>11713</v>
      </c>
      <c r="O16107" t="s">
        <v>11714</v>
      </c>
      <c r="P16107" t="s">
        <v>11715</v>
      </c>
    </row>
    <row r="16108" spans="1:16" x14ac:dyDescent="0.35">
      <c r="A16108" t="s">
        <v>99</v>
      </c>
      <c r="B16108">
        <v>1324725688</v>
      </c>
      <c r="C16108" t="s">
        <v>20</v>
      </c>
      <c r="D16108" t="s">
        <v>17</v>
      </c>
      <c r="E16108">
        <v>35052</v>
      </c>
      <c r="F16108" s="9">
        <v>46249</v>
      </c>
      <c r="G16108" t="s">
        <v>5</v>
      </c>
      <c r="H16108" s="8">
        <v>0.64027777777777772</v>
      </c>
      <c r="I16108" s="8">
        <v>0.64027777777777772</v>
      </c>
      <c r="J16108">
        <v>0</v>
      </c>
      <c r="K16108" t="s">
        <v>145</v>
      </c>
      <c r="L16108">
        <v>0</v>
      </c>
      <c r="M16108" t="s">
        <v>28014</v>
      </c>
      <c r="N16108" t="s">
        <v>28015</v>
      </c>
      <c r="O16108" t="s">
        <v>28016</v>
      </c>
      <c r="P16108" t="s">
        <v>28017</v>
      </c>
    </row>
    <row r="16109" spans="1:16" x14ac:dyDescent="0.35">
      <c r="A16109" t="s">
        <v>99</v>
      </c>
      <c r="B16109">
        <v>1324725688</v>
      </c>
      <c r="C16109" t="s">
        <v>20</v>
      </c>
      <c r="D16109" t="s">
        <v>17</v>
      </c>
      <c r="E16109">
        <v>35052</v>
      </c>
      <c r="F16109" s="9">
        <v>46249</v>
      </c>
      <c r="G16109" t="s">
        <v>5</v>
      </c>
      <c r="H16109" s="8">
        <v>0.64722222222222225</v>
      </c>
      <c r="I16109" s="8">
        <v>0.66111111111111109</v>
      </c>
      <c r="J16109">
        <v>0</v>
      </c>
      <c r="K16109" t="s">
        <v>128</v>
      </c>
      <c r="L16109">
        <v>1</v>
      </c>
      <c r="M16109" t="s">
        <v>129</v>
      </c>
      <c r="N16109" t="s">
        <v>11740</v>
      </c>
      <c r="O16109" t="s">
        <v>11741</v>
      </c>
      <c r="P16109" t="s">
        <v>11742</v>
      </c>
    </row>
    <row r="16110" spans="1:16" x14ac:dyDescent="0.35">
      <c r="A16110" t="s">
        <v>99</v>
      </c>
      <c r="B16110">
        <v>1324725688</v>
      </c>
      <c r="C16110" t="s">
        <v>20</v>
      </c>
      <c r="D16110" t="s">
        <v>17</v>
      </c>
      <c r="E16110">
        <v>35052</v>
      </c>
      <c r="F16110" s="9">
        <v>46249</v>
      </c>
      <c r="G16110" t="s">
        <v>5</v>
      </c>
      <c r="H16110" s="8">
        <v>0.66805555555555551</v>
      </c>
      <c r="I16110" s="8">
        <v>0.66805555555555551</v>
      </c>
      <c r="J16110">
        <v>0</v>
      </c>
      <c r="K16110" t="s">
        <v>145</v>
      </c>
      <c r="L16110">
        <v>0</v>
      </c>
      <c r="M16110" t="s">
        <v>28018</v>
      </c>
      <c r="N16110" t="s">
        <v>11713</v>
      </c>
      <c r="O16110" t="s">
        <v>11714</v>
      </c>
      <c r="P16110" t="s">
        <v>11715</v>
      </c>
    </row>
    <row r="16111" spans="1:16" x14ac:dyDescent="0.35">
      <c r="A16111" t="s">
        <v>99</v>
      </c>
      <c r="B16111">
        <v>1324725688</v>
      </c>
      <c r="C16111" t="s">
        <v>20</v>
      </c>
      <c r="D16111" t="s">
        <v>17</v>
      </c>
      <c r="E16111">
        <v>35052</v>
      </c>
      <c r="F16111" s="9">
        <v>46249</v>
      </c>
      <c r="G16111" t="s">
        <v>5</v>
      </c>
      <c r="H16111" s="8">
        <v>0.67500000000000004</v>
      </c>
      <c r="I16111" s="8">
        <v>0.67500000000000004</v>
      </c>
      <c r="J16111">
        <v>0</v>
      </c>
      <c r="K16111" t="s">
        <v>145</v>
      </c>
      <c r="L16111">
        <v>0</v>
      </c>
      <c r="M16111" t="s">
        <v>27838</v>
      </c>
      <c r="N16111" t="s">
        <v>11755</v>
      </c>
      <c r="O16111" t="s">
        <v>11756</v>
      </c>
      <c r="P16111" t="s">
        <v>11757</v>
      </c>
    </row>
    <row r="16112" spans="1:16" x14ac:dyDescent="0.35">
      <c r="A16112" t="s">
        <v>99</v>
      </c>
      <c r="B16112">
        <v>1324725688</v>
      </c>
      <c r="C16112" t="s">
        <v>20</v>
      </c>
      <c r="D16112" t="s">
        <v>17</v>
      </c>
      <c r="E16112">
        <v>35052</v>
      </c>
      <c r="F16112" s="9">
        <v>46249</v>
      </c>
      <c r="G16112" t="s">
        <v>5</v>
      </c>
      <c r="H16112" s="8">
        <v>0.68194444444444446</v>
      </c>
      <c r="I16112" s="8">
        <v>0.73750000000000004</v>
      </c>
      <c r="J16112">
        <v>1</v>
      </c>
      <c r="K16112" t="s">
        <v>128</v>
      </c>
      <c r="L16112">
        <v>4</v>
      </c>
      <c r="M16112" t="s">
        <v>129</v>
      </c>
      <c r="N16112" t="s">
        <v>3635</v>
      </c>
      <c r="O16112" t="s">
        <v>2945</v>
      </c>
      <c r="P16112" t="s">
        <v>2946</v>
      </c>
    </row>
    <row r="16113" spans="1:16" x14ac:dyDescent="0.35">
      <c r="A16113" t="s">
        <v>99</v>
      </c>
      <c r="B16113">
        <v>1324725688</v>
      </c>
      <c r="C16113" t="s">
        <v>20</v>
      </c>
      <c r="D16113" t="s">
        <v>17</v>
      </c>
      <c r="E16113">
        <v>35052</v>
      </c>
      <c r="F16113" s="9">
        <v>46249</v>
      </c>
      <c r="G16113" t="s">
        <v>5</v>
      </c>
      <c r="H16113" s="8">
        <v>0.74444444444444446</v>
      </c>
      <c r="I16113" s="8">
        <v>0.74444444444444446</v>
      </c>
      <c r="J16113">
        <v>0</v>
      </c>
      <c r="K16113" t="s">
        <v>145</v>
      </c>
      <c r="L16113">
        <v>0</v>
      </c>
      <c r="M16113" t="s">
        <v>17157</v>
      </c>
      <c r="N16113" t="s">
        <v>11762</v>
      </c>
      <c r="O16113" t="s">
        <v>11763</v>
      </c>
      <c r="P16113" t="s">
        <v>11764</v>
      </c>
    </row>
    <row r="16114" spans="1:16" x14ac:dyDescent="0.35">
      <c r="A16114" t="s">
        <v>99</v>
      </c>
      <c r="B16114">
        <v>1324725688</v>
      </c>
      <c r="C16114" t="s">
        <v>20</v>
      </c>
      <c r="D16114" t="s">
        <v>17</v>
      </c>
      <c r="E16114">
        <v>35052</v>
      </c>
      <c r="F16114" s="9">
        <v>46249</v>
      </c>
      <c r="G16114" t="s">
        <v>5</v>
      </c>
      <c r="H16114" s="8">
        <v>0.75138888888888888</v>
      </c>
      <c r="I16114" s="8">
        <v>0.75138888888888888</v>
      </c>
      <c r="J16114">
        <v>0</v>
      </c>
      <c r="K16114" t="s">
        <v>145</v>
      </c>
      <c r="L16114">
        <v>0</v>
      </c>
      <c r="M16114" t="s">
        <v>17059</v>
      </c>
      <c r="N16114" t="s">
        <v>2922</v>
      </c>
      <c r="O16114" t="s">
        <v>3606</v>
      </c>
      <c r="P16114" t="s">
        <v>3607</v>
      </c>
    </row>
    <row r="16115" spans="1:16" x14ac:dyDescent="0.35">
      <c r="A16115" t="s">
        <v>99</v>
      </c>
      <c r="B16115">
        <v>1324725688</v>
      </c>
      <c r="C16115" t="s">
        <v>20</v>
      </c>
      <c r="D16115" t="s">
        <v>17</v>
      </c>
      <c r="E16115">
        <v>35052</v>
      </c>
      <c r="F16115" s="9">
        <v>46249</v>
      </c>
      <c r="G16115" t="s">
        <v>5</v>
      </c>
      <c r="H16115" s="8">
        <v>0.7583333333333333</v>
      </c>
      <c r="I16115" s="8">
        <v>0.7583333333333333</v>
      </c>
      <c r="J16115">
        <v>0</v>
      </c>
      <c r="K16115" t="s">
        <v>145</v>
      </c>
      <c r="L16115">
        <v>0</v>
      </c>
      <c r="M16115" t="s">
        <v>16779</v>
      </c>
      <c r="N16115" t="s">
        <v>10324</v>
      </c>
      <c r="O16115" t="s">
        <v>10325</v>
      </c>
      <c r="P16115" t="s">
        <v>10326</v>
      </c>
    </row>
    <row r="16116" spans="1:16" x14ac:dyDescent="0.35">
      <c r="A16116" t="s">
        <v>99</v>
      </c>
      <c r="B16116">
        <v>1324725688</v>
      </c>
      <c r="C16116" t="s">
        <v>20</v>
      </c>
      <c r="D16116" t="s">
        <v>17</v>
      </c>
      <c r="E16116">
        <v>35052</v>
      </c>
      <c r="F16116" s="9">
        <v>46249</v>
      </c>
      <c r="G16116" t="s">
        <v>5</v>
      </c>
      <c r="H16116" s="8">
        <v>0.76527777777777772</v>
      </c>
      <c r="I16116" s="8">
        <v>0.76527777777777772</v>
      </c>
      <c r="J16116">
        <v>0</v>
      </c>
      <c r="K16116" t="s">
        <v>145</v>
      </c>
      <c r="L16116">
        <v>0</v>
      </c>
      <c r="M16116" t="s">
        <v>17072</v>
      </c>
      <c r="N16116" t="s">
        <v>10318</v>
      </c>
      <c r="O16116" t="s">
        <v>10319</v>
      </c>
      <c r="P16116" t="s">
        <v>10320</v>
      </c>
    </row>
    <row r="16117" spans="1:16" x14ac:dyDescent="0.35">
      <c r="A16117" t="s">
        <v>99</v>
      </c>
      <c r="B16117">
        <v>1324725688</v>
      </c>
      <c r="C16117" t="s">
        <v>20</v>
      </c>
      <c r="D16117" t="s">
        <v>17</v>
      </c>
      <c r="E16117">
        <v>35052</v>
      </c>
      <c r="F16117" s="9">
        <v>46249</v>
      </c>
      <c r="G16117" t="s">
        <v>5</v>
      </c>
      <c r="H16117" s="8">
        <v>0.77222222222222225</v>
      </c>
      <c r="I16117" s="8">
        <v>0.77222222222222225</v>
      </c>
      <c r="J16117">
        <v>0</v>
      </c>
      <c r="K16117" t="s">
        <v>145</v>
      </c>
      <c r="L16117">
        <v>0</v>
      </c>
      <c r="M16117" t="s">
        <v>16488</v>
      </c>
      <c r="N16117" t="s">
        <v>11656</v>
      </c>
      <c r="O16117" t="s">
        <v>11657</v>
      </c>
      <c r="P16117" t="s">
        <v>11658</v>
      </c>
    </row>
    <row r="16118" spans="1:16" x14ac:dyDescent="0.35">
      <c r="A16118" t="s">
        <v>99</v>
      </c>
      <c r="B16118">
        <v>1324725688</v>
      </c>
      <c r="C16118" t="s">
        <v>20</v>
      </c>
      <c r="D16118" t="s">
        <v>17</v>
      </c>
      <c r="E16118">
        <v>35052</v>
      </c>
      <c r="F16118" s="9">
        <v>46249</v>
      </c>
      <c r="G16118" t="s">
        <v>5</v>
      </c>
      <c r="H16118" s="8">
        <v>0.77916666666666667</v>
      </c>
      <c r="I16118" s="8">
        <v>0.77916666666666667</v>
      </c>
      <c r="J16118">
        <v>0</v>
      </c>
      <c r="K16118" t="s">
        <v>145</v>
      </c>
      <c r="L16118">
        <v>0</v>
      </c>
      <c r="M16118" t="s">
        <v>17358</v>
      </c>
      <c r="N16118" t="s">
        <v>10457</v>
      </c>
      <c r="O16118" t="s">
        <v>11659</v>
      </c>
      <c r="P16118" t="s">
        <v>11660</v>
      </c>
    </row>
    <row r="16119" spans="1:16" x14ac:dyDescent="0.35">
      <c r="A16119" t="s">
        <v>99</v>
      </c>
      <c r="B16119">
        <v>1324725688</v>
      </c>
      <c r="C16119" t="s">
        <v>20</v>
      </c>
      <c r="D16119" t="s">
        <v>17</v>
      </c>
      <c r="E16119">
        <v>35052</v>
      </c>
      <c r="F16119" s="9">
        <v>46249</v>
      </c>
      <c r="G16119" t="s">
        <v>5</v>
      </c>
      <c r="H16119" s="8">
        <v>0.78611111111111109</v>
      </c>
      <c r="I16119" s="8">
        <v>0.78611111111111109</v>
      </c>
      <c r="J16119">
        <v>0</v>
      </c>
      <c r="K16119" t="s">
        <v>145</v>
      </c>
      <c r="L16119">
        <v>0</v>
      </c>
      <c r="M16119" t="s">
        <v>17280</v>
      </c>
      <c r="N16119" t="s">
        <v>28019</v>
      </c>
      <c r="O16119" t="s">
        <v>28020</v>
      </c>
      <c r="P16119" t="s">
        <v>28021</v>
      </c>
    </row>
    <row r="16120" spans="1:16" x14ac:dyDescent="0.35">
      <c r="A16120" t="s">
        <v>99</v>
      </c>
      <c r="B16120">
        <v>1324725688</v>
      </c>
      <c r="C16120" t="s">
        <v>20</v>
      </c>
      <c r="D16120" t="s">
        <v>17</v>
      </c>
      <c r="E16120">
        <v>35052</v>
      </c>
      <c r="F16120" s="9">
        <v>46250</v>
      </c>
      <c r="G16120" t="s">
        <v>6</v>
      </c>
      <c r="H16120" s="8">
        <v>0.37638888888888888</v>
      </c>
      <c r="I16120" s="8">
        <v>0.37638888888888888</v>
      </c>
      <c r="J16120">
        <v>0</v>
      </c>
      <c r="K16120" t="s">
        <v>145</v>
      </c>
      <c r="L16120">
        <v>0</v>
      </c>
      <c r="M16120" t="s">
        <v>20650</v>
      </c>
      <c r="N16120" t="s">
        <v>10463</v>
      </c>
      <c r="O16120" t="s">
        <v>10464</v>
      </c>
      <c r="P16120" t="s">
        <v>10465</v>
      </c>
    </row>
    <row r="16121" spans="1:16" x14ac:dyDescent="0.35">
      <c r="A16121" t="s">
        <v>99</v>
      </c>
      <c r="B16121">
        <v>1324725688</v>
      </c>
      <c r="C16121" t="s">
        <v>20</v>
      </c>
      <c r="D16121" t="s">
        <v>17</v>
      </c>
      <c r="E16121">
        <v>35052</v>
      </c>
      <c r="F16121" s="9">
        <v>46250</v>
      </c>
      <c r="G16121" t="s">
        <v>6</v>
      </c>
      <c r="H16121" s="8">
        <v>0.39027777777777778</v>
      </c>
      <c r="I16121" s="8">
        <v>0.39027777777777778</v>
      </c>
      <c r="J16121">
        <v>0</v>
      </c>
      <c r="K16121" t="s">
        <v>145</v>
      </c>
      <c r="L16121">
        <v>0</v>
      </c>
      <c r="M16121" t="s">
        <v>22118</v>
      </c>
      <c r="N16121" t="s">
        <v>11787</v>
      </c>
      <c r="O16121" t="s">
        <v>11788</v>
      </c>
      <c r="P16121" t="s">
        <v>11789</v>
      </c>
    </row>
    <row r="16122" spans="1:16" x14ac:dyDescent="0.35">
      <c r="A16122" t="s">
        <v>99</v>
      </c>
      <c r="B16122">
        <v>1324725688</v>
      </c>
      <c r="C16122" t="s">
        <v>20</v>
      </c>
      <c r="D16122" t="s">
        <v>17</v>
      </c>
      <c r="E16122">
        <v>35052</v>
      </c>
      <c r="F16122" s="9">
        <v>46250</v>
      </c>
      <c r="G16122" t="s">
        <v>6</v>
      </c>
      <c r="H16122" s="8">
        <v>0.3972222222222222</v>
      </c>
      <c r="I16122" s="8">
        <v>0.3972222222222222</v>
      </c>
      <c r="J16122">
        <v>0</v>
      </c>
      <c r="K16122" t="s">
        <v>145</v>
      </c>
      <c r="L16122">
        <v>0</v>
      </c>
      <c r="M16122" t="s">
        <v>21672</v>
      </c>
      <c r="N16122" t="s">
        <v>11804</v>
      </c>
      <c r="O16122" t="s">
        <v>11805</v>
      </c>
      <c r="P16122" t="s">
        <v>11806</v>
      </c>
    </row>
    <row r="16123" spans="1:16" x14ac:dyDescent="0.35">
      <c r="A16123" t="s">
        <v>99</v>
      </c>
      <c r="B16123">
        <v>1324725688</v>
      </c>
      <c r="C16123" t="s">
        <v>20</v>
      </c>
      <c r="D16123" t="s">
        <v>17</v>
      </c>
      <c r="E16123">
        <v>35052</v>
      </c>
      <c r="F16123" s="9">
        <v>46250</v>
      </c>
      <c r="G16123" t="s">
        <v>6</v>
      </c>
      <c r="H16123" s="8">
        <v>0.40416666666666667</v>
      </c>
      <c r="I16123" s="8">
        <v>0.40416666666666667</v>
      </c>
      <c r="J16123">
        <v>0</v>
      </c>
      <c r="K16123" t="s">
        <v>145</v>
      </c>
      <c r="L16123">
        <v>0</v>
      </c>
      <c r="M16123" t="s">
        <v>28022</v>
      </c>
      <c r="N16123" t="s">
        <v>11795</v>
      </c>
      <c r="O16123" t="s">
        <v>11796</v>
      </c>
      <c r="P16123" t="s">
        <v>11797</v>
      </c>
    </row>
    <row r="16124" spans="1:16" x14ac:dyDescent="0.35">
      <c r="A16124" t="s">
        <v>99</v>
      </c>
      <c r="B16124">
        <v>1324725688</v>
      </c>
      <c r="C16124" t="s">
        <v>20</v>
      </c>
      <c r="D16124" t="s">
        <v>17</v>
      </c>
      <c r="E16124">
        <v>35052</v>
      </c>
      <c r="F16124" s="9">
        <v>46250</v>
      </c>
      <c r="G16124" t="s">
        <v>6</v>
      </c>
      <c r="H16124" s="8">
        <v>0.41111111111111109</v>
      </c>
      <c r="I16124" s="8">
        <v>0.41111111111111109</v>
      </c>
      <c r="J16124">
        <v>0</v>
      </c>
      <c r="K16124" t="s">
        <v>145</v>
      </c>
      <c r="L16124">
        <v>0</v>
      </c>
      <c r="M16124" t="s">
        <v>18353</v>
      </c>
      <c r="N16124" t="s">
        <v>28023</v>
      </c>
      <c r="O16124" t="s">
        <v>28024</v>
      </c>
      <c r="P16124" t="s">
        <v>28025</v>
      </c>
    </row>
    <row r="16125" spans="1:16" x14ac:dyDescent="0.35">
      <c r="A16125" t="s">
        <v>99</v>
      </c>
      <c r="B16125">
        <v>1324725688</v>
      </c>
      <c r="C16125" t="s">
        <v>20</v>
      </c>
      <c r="D16125" t="s">
        <v>17</v>
      </c>
      <c r="E16125">
        <v>35052</v>
      </c>
      <c r="F16125" s="9">
        <v>46250</v>
      </c>
      <c r="G16125" t="s">
        <v>6</v>
      </c>
      <c r="H16125" s="8">
        <v>0.41805555555555557</v>
      </c>
      <c r="I16125" s="8">
        <v>0.41805555555555557</v>
      </c>
      <c r="J16125">
        <v>0</v>
      </c>
      <c r="K16125" t="s">
        <v>145</v>
      </c>
      <c r="L16125">
        <v>0</v>
      </c>
      <c r="M16125" t="s">
        <v>18791</v>
      </c>
      <c r="N16125" t="s">
        <v>15894</v>
      </c>
      <c r="O16125" t="s">
        <v>15895</v>
      </c>
      <c r="P16125" t="s">
        <v>15896</v>
      </c>
    </row>
    <row r="16126" spans="1:16" x14ac:dyDescent="0.35">
      <c r="A16126" t="s">
        <v>99</v>
      </c>
      <c r="B16126">
        <v>1324725688</v>
      </c>
      <c r="C16126" t="s">
        <v>20</v>
      </c>
      <c r="D16126" t="s">
        <v>17</v>
      </c>
      <c r="E16126">
        <v>35052</v>
      </c>
      <c r="F16126" s="9">
        <v>46250</v>
      </c>
      <c r="G16126" t="s">
        <v>6</v>
      </c>
      <c r="H16126" s="8">
        <v>0.42499999999999999</v>
      </c>
      <c r="I16126" s="8">
        <v>0.42499999999999999</v>
      </c>
      <c r="J16126">
        <v>0</v>
      </c>
      <c r="K16126" t="s">
        <v>145</v>
      </c>
      <c r="L16126">
        <v>0</v>
      </c>
      <c r="M16126" t="s">
        <v>18399</v>
      </c>
      <c r="N16126" t="s">
        <v>15897</v>
      </c>
      <c r="O16126" t="s">
        <v>15898</v>
      </c>
      <c r="P16126" t="s">
        <v>15899</v>
      </c>
    </row>
    <row r="16127" spans="1:16" x14ac:dyDescent="0.35">
      <c r="A16127" t="s">
        <v>99</v>
      </c>
      <c r="B16127">
        <v>1324725688</v>
      </c>
      <c r="C16127" t="s">
        <v>20</v>
      </c>
      <c r="D16127" t="s">
        <v>17</v>
      </c>
      <c r="E16127">
        <v>35052</v>
      </c>
      <c r="F16127" s="9">
        <v>46250</v>
      </c>
      <c r="G16127" t="s">
        <v>6</v>
      </c>
      <c r="H16127" s="8">
        <v>0.43194444444444446</v>
      </c>
      <c r="I16127" s="8">
        <v>0.43194444444444446</v>
      </c>
      <c r="J16127">
        <v>0</v>
      </c>
      <c r="K16127" t="s">
        <v>145</v>
      </c>
      <c r="L16127">
        <v>0</v>
      </c>
      <c r="M16127" t="s">
        <v>17082</v>
      </c>
      <c r="N16127" t="s">
        <v>28026</v>
      </c>
      <c r="O16127" t="s">
        <v>28027</v>
      </c>
      <c r="P16127" t="s">
        <v>28028</v>
      </c>
    </row>
    <row r="16128" spans="1:16" x14ac:dyDescent="0.35">
      <c r="A16128" t="s">
        <v>99</v>
      </c>
      <c r="B16128">
        <v>1324725688</v>
      </c>
      <c r="C16128" t="s">
        <v>20</v>
      </c>
      <c r="D16128" t="s">
        <v>17</v>
      </c>
      <c r="E16128">
        <v>35052</v>
      </c>
      <c r="F16128" s="9">
        <v>46250</v>
      </c>
      <c r="G16128" t="s">
        <v>6</v>
      </c>
      <c r="H16128" s="8">
        <v>0.43888888888888888</v>
      </c>
      <c r="I16128" s="8">
        <v>0.43888888888888888</v>
      </c>
      <c r="J16128">
        <v>0</v>
      </c>
      <c r="K16128" t="s">
        <v>145</v>
      </c>
      <c r="L16128">
        <v>0</v>
      </c>
      <c r="M16128" t="s">
        <v>19115</v>
      </c>
      <c r="N16128" t="s">
        <v>28029</v>
      </c>
      <c r="O16128" t="s">
        <v>28030</v>
      </c>
      <c r="P16128" t="s">
        <v>28031</v>
      </c>
    </row>
    <row r="16129" spans="1:16" x14ac:dyDescent="0.35">
      <c r="A16129" t="s">
        <v>99</v>
      </c>
      <c r="B16129">
        <v>1324725688</v>
      </c>
      <c r="C16129" t="s">
        <v>20</v>
      </c>
      <c r="D16129" t="s">
        <v>17</v>
      </c>
      <c r="E16129">
        <v>35052</v>
      </c>
      <c r="F16129" s="9">
        <v>46250</v>
      </c>
      <c r="G16129" t="s">
        <v>6</v>
      </c>
      <c r="H16129" s="8">
        <v>0.44583333333333336</v>
      </c>
      <c r="I16129" s="8">
        <v>0.44583333333333336</v>
      </c>
      <c r="J16129">
        <v>0</v>
      </c>
      <c r="K16129" t="s">
        <v>145</v>
      </c>
      <c r="L16129">
        <v>0</v>
      </c>
      <c r="M16129" t="s">
        <v>28032</v>
      </c>
      <c r="N16129" t="s">
        <v>28033</v>
      </c>
      <c r="O16129" t="s">
        <v>28034</v>
      </c>
      <c r="P16129" t="s">
        <v>28035</v>
      </c>
    </row>
    <row r="16130" spans="1:16" x14ac:dyDescent="0.35">
      <c r="A16130" t="s">
        <v>99</v>
      </c>
      <c r="B16130">
        <v>1324725688</v>
      </c>
      <c r="C16130" t="s">
        <v>20</v>
      </c>
      <c r="D16130" t="s">
        <v>17</v>
      </c>
      <c r="E16130">
        <v>35052</v>
      </c>
      <c r="F16130" s="9">
        <v>46250</v>
      </c>
      <c r="G16130" t="s">
        <v>6</v>
      </c>
      <c r="H16130" s="8">
        <v>0.4597222222222222</v>
      </c>
      <c r="I16130" s="8">
        <v>0.4597222222222222</v>
      </c>
      <c r="J16130">
        <v>0</v>
      </c>
      <c r="K16130" t="s">
        <v>145</v>
      </c>
      <c r="L16130">
        <v>0</v>
      </c>
      <c r="M16130" t="s">
        <v>19082</v>
      </c>
      <c r="N16130" t="s">
        <v>28036</v>
      </c>
      <c r="O16130" t="s">
        <v>28037</v>
      </c>
      <c r="P16130" t="s">
        <v>28038</v>
      </c>
    </row>
    <row r="16131" spans="1:16" x14ac:dyDescent="0.35">
      <c r="A16131" t="s">
        <v>99</v>
      </c>
      <c r="B16131">
        <v>1324725688</v>
      </c>
      <c r="C16131" t="s">
        <v>20</v>
      </c>
      <c r="D16131" t="s">
        <v>17</v>
      </c>
      <c r="E16131">
        <v>35052</v>
      </c>
      <c r="F16131" s="9">
        <v>46250</v>
      </c>
      <c r="G16131" t="s">
        <v>6</v>
      </c>
      <c r="H16131" s="8">
        <v>0.46666666666666667</v>
      </c>
      <c r="I16131" s="8">
        <v>0.46666666666666667</v>
      </c>
      <c r="J16131">
        <v>0</v>
      </c>
      <c r="K16131" t="s">
        <v>145</v>
      </c>
      <c r="L16131">
        <v>0</v>
      </c>
      <c r="M16131" t="s">
        <v>24691</v>
      </c>
      <c r="N16131" t="s">
        <v>28039</v>
      </c>
      <c r="O16131" t="s">
        <v>28040</v>
      </c>
      <c r="P16131" t="s">
        <v>28041</v>
      </c>
    </row>
    <row r="16132" spans="1:16" x14ac:dyDescent="0.35">
      <c r="A16132" t="s">
        <v>99</v>
      </c>
      <c r="B16132">
        <v>1324725688</v>
      </c>
      <c r="C16132" t="s">
        <v>20</v>
      </c>
      <c r="D16132" t="s">
        <v>17</v>
      </c>
      <c r="E16132">
        <v>35052</v>
      </c>
      <c r="F16132" s="9">
        <v>46250</v>
      </c>
      <c r="G16132" t="s">
        <v>6</v>
      </c>
      <c r="H16132" s="8">
        <v>0.47361111111111109</v>
      </c>
      <c r="I16132" s="8">
        <v>0.47361111111111109</v>
      </c>
      <c r="J16132">
        <v>0</v>
      </c>
      <c r="K16132" t="s">
        <v>145</v>
      </c>
      <c r="L16132">
        <v>0</v>
      </c>
      <c r="M16132" t="s">
        <v>17178</v>
      </c>
      <c r="N16132" t="s">
        <v>19816</v>
      </c>
      <c r="O16132" t="s">
        <v>28042</v>
      </c>
      <c r="P16132" t="s">
        <v>28043</v>
      </c>
    </row>
    <row r="16133" spans="1:16" x14ac:dyDescent="0.35">
      <c r="A16133" t="s">
        <v>99</v>
      </c>
      <c r="B16133">
        <v>1324725688</v>
      </c>
      <c r="C16133" t="s">
        <v>20</v>
      </c>
      <c r="D16133" t="s">
        <v>17</v>
      </c>
      <c r="E16133">
        <v>35052</v>
      </c>
      <c r="F16133" s="9">
        <v>46250</v>
      </c>
      <c r="G16133" t="s">
        <v>6</v>
      </c>
      <c r="H16133" s="8">
        <v>0.48055555555555557</v>
      </c>
      <c r="I16133" s="8">
        <v>0.48055555555555557</v>
      </c>
      <c r="J16133">
        <v>0</v>
      </c>
      <c r="K16133" t="s">
        <v>145</v>
      </c>
      <c r="L16133">
        <v>0</v>
      </c>
      <c r="M16133" t="s">
        <v>28044</v>
      </c>
      <c r="N16133" t="s">
        <v>15903</v>
      </c>
      <c r="O16133" t="s">
        <v>15904</v>
      </c>
      <c r="P16133" t="s">
        <v>15905</v>
      </c>
    </row>
    <row r="16134" spans="1:16" x14ac:dyDescent="0.35">
      <c r="A16134" t="s">
        <v>99</v>
      </c>
      <c r="B16134">
        <v>1324725688</v>
      </c>
      <c r="C16134" t="s">
        <v>20</v>
      </c>
      <c r="D16134" t="s">
        <v>17</v>
      </c>
      <c r="E16134">
        <v>35052</v>
      </c>
      <c r="F16134" s="9">
        <v>46250</v>
      </c>
      <c r="G16134" t="s">
        <v>6</v>
      </c>
      <c r="H16134" s="8">
        <v>0.48749999999999999</v>
      </c>
      <c r="I16134" s="8">
        <v>0.48749999999999999</v>
      </c>
      <c r="J16134">
        <v>0</v>
      </c>
      <c r="K16134" t="s">
        <v>145</v>
      </c>
      <c r="L16134">
        <v>0</v>
      </c>
      <c r="M16134" t="s">
        <v>18852</v>
      </c>
      <c r="N16134" t="s">
        <v>28045</v>
      </c>
      <c r="O16134" t="s">
        <v>28046</v>
      </c>
      <c r="P16134" t="s">
        <v>28047</v>
      </c>
    </row>
    <row r="16135" spans="1:16" x14ac:dyDescent="0.35">
      <c r="A16135" t="s">
        <v>99</v>
      </c>
      <c r="B16135">
        <v>1324725688</v>
      </c>
      <c r="C16135" t="s">
        <v>20</v>
      </c>
      <c r="D16135" t="s">
        <v>17</v>
      </c>
      <c r="E16135">
        <v>35052</v>
      </c>
      <c r="F16135" s="9">
        <v>46250</v>
      </c>
      <c r="G16135" t="s">
        <v>6</v>
      </c>
      <c r="H16135" s="8">
        <v>0.49444444444444446</v>
      </c>
      <c r="I16135" s="8">
        <v>0.49444444444444446</v>
      </c>
      <c r="J16135">
        <v>0</v>
      </c>
      <c r="K16135" t="s">
        <v>145</v>
      </c>
      <c r="L16135">
        <v>0</v>
      </c>
      <c r="M16135" t="s">
        <v>19956</v>
      </c>
      <c r="N16135" t="s">
        <v>28048</v>
      </c>
      <c r="O16135" t="s">
        <v>28049</v>
      </c>
      <c r="P16135" t="s">
        <v>28050</v>
      </c>
    </row>
    <row r="16136" spans="1:16" x14ac:dyDescent="0.35">
      <c r="A16136" t="s">
        <v>99</v>
      </c>
      <c r="B16136">
        <v>1324725688</v>
      </c>
      <c r="C16136" t="s">
        <v>20</v>
      </c>
      <c r="D16136" t="s">
        <v>17</v>
      </c>
      <c r="E16136">
        <v>35052</v>
      </c>
      <c r="F16136" s="9">
        <v>46250</v>
      </c>
      <c r="G16136" t="s">
        <v>6</v>
      </c>
      <c r="H16136" s="8">
        <v>0.5083333333333333</v>
      </c>
      <c r="I16136" s="8">
        <v>0.51527777777777772</v>
      </c>
      <c r="J16136">
        <v>0</v>
      </c>
      <c r="K16136" t="s">
        <v>128</v>
      </c>
      <c r="L16136">
        <v>0</v>
      </c>
      <c r="M16136" t="s">
        <v>129</v>
      </c>
      <c r="N16136" t="s">
        <v>28051</v>
      </c>
      <c r="O16136" t="s">
        <v>28052</v>
      </c>
      <c r="P16136" t="s">
        <v>25357</v>
      </c>
    </row>
    <row r="16137" spans="1:16" x14ac:dyDescent="0.35">
      <c r="A16137" t="s">
        <v>99</v>
      </c>
      <c r="B16137">
        <v>1324725688</v>
      </c>
      <c r="C16137" t="s">
        <v>20</v>
      </c>
      <c r="D16137" t="s">
        <v>17</v>
      </c>
      <c r="E16137">
        <v>35052</v>
      </c>
      <c r="F16137" s="9">
        <v>46250</v>
      </c>
      <c r="G16137" t="s">
        <v>6</v>
      </c>
      <c r="H16137" s="8">
        <v>0.5229166666666667</v>
      </c>
      <c r="I16137" s="8">
        <v>0.5229166666666667</v>
      </c>
      <c r="J16137">
        <v>0</v>
      </c>
      <c r="K16137" t="s">
        <v>145</v>
      </c>
      <c r="L16137">
        <v>0</v>
      </c>
      <c r="M16137" t="s">
        <v>18824</v>
      </c>
      <c r="N16137" t="s">
        <v>28053</v>
      </c>
      <c r="O16137" t="s">
        <v>28054</v>
      </c>
      <c r="P16137" t="s">
        <v>28055</v>
      </c>
    </row>
    <row r="16138" spans="1:16" x14ac:dyDescent="0.35">
      <c r="A16138" t="s">
        <v>99</v>
      </c>
      <c r="B16138">
        <v>1324725688</v>
      </c>
      <c r="C16138" t="s">
        <v>20</v>
      </c>
      <c r="D16138" t="s">
        <v>17</v>
      </c>
      <c r="E16138">
        <v>35052</v>
      </c>
      <c r="F16138" s="9">
        <v>46250</v>
      </c>
      <c r="G16138" t="s">
        <v>6</v>
      </c>
      <c r="H16138" s="8">
        <v>0.52916666666666667</v>
      </c>
      <c r="I16138" s="8">
        <v>0.52916666666666667</v>
      </c>
      <c r="J16138">
        <v>0</v>
      </c>
      <c r="K16138" t="s">
        <v>145</v>
      </c>
      <c r="L16138">
        <v>0</v>
      </c>
      <c r="M16138" t="s">
        <v>16716</v>
      </c>
      <c r="N16138" t="s">
        <v>28056</v>
      </c>
      <c r="O16138" t="s">
        <v>28057</v>
      </c>
      <c r="P16138" t="s">
        <v>28058</v>
      </c>
    </row>
    <row r="16139" spans="1:16" x14ac:dyDescent="0.35">
      <c r="A16139" t="s">
        <v>99</v>
      </c>
      <c r="B16139">
        <v>1324725688</v>
      </c>
      <c r="C16139" t="s">
        <v>20</v>
      </c>
      <c r="D16139" t="s">
        <v>17</v>
      </c>
      <c r="E16139">
        <v>35052</v>
      </c>
      <c r="F16139" s="9">
        <v>46250</v>
      </c>
      <c r="G16139" t="s">
        <v>6</v>
      </c>
      <c r="H16139" s="8">
        <v>0.53611111111111109</v>
      </c>
      <c r="I16139" s="8">
        <v>0.54305555555555551</v>
      </c>
      <c r="J16139">
        <v>0</v>
      </c>
      <c r="K16139" t="s">
        <v>128</v>
      </c>
      <c r="L16139">
        <v>0</v>
      </c>
      <c r="M16139" t="s">
        <v>129</v>
      </c>
      <c r="N16139" t="s">
        <v>28059</v>
      </c>
      <c r="O16139" t="s">
        <v>28060</v>
      </c>
      <c r="P16139" t="s">
        <v>28061</v>
      </c>
    </row>
    <row r="16140" spans="1:16" x14ac:dyDescent="0.35">
      <c r="A16140" t="s">
        <v>99</v>
      </c>
      <c r="B16140">
        <v>1324725688</v>
      </c>
      <c r="C16140" t="s">
        <v>20</v>
      </c>
      <c r="D16140" t="s">
        <v>17</v>
      </c>
      <c r="E16140">
        <v>35052</v>
      </c>
      <c r="F16140" s="9">
        <v>46250</v>
      </c>
      <c r="G16140" t="s">
        <v>6</v>
      </c>
      <c r="H16140" s="8">
        <v>0.55000000000000004</v>
      </c>
      <c r="I16140" s="8">
        <v>0.55000000000000004</v>
      </c>
      <c r="J16140">
        <v>0</v>
      </c>
      <c r="K16140" t="s">
        <v>145</v>
      </c>
      <c r="L16140">
        <v>0</v>
      </c>
      <c r="M16140" t="s">
        <v>17121</v>
      </c>
      <c r="N16140" t="s">
        <v>28062</v>
      </c>
      <c r="O16140" t="s">
        <v>28063</v>
      </c>
      <c r="P16140" t="s">
        <v>28064</v>
      </c>
    </row>
    <row r="16141" spans="1:16" x14ac:dyDescent="0.35">
      <c r="A16141" t="s">
        <v>99</v>
      </c>
      <c r="B16141">
        <v>1324725688</v>
      </c>
      <c r="C16141" t="s">
        <v>20</v>
      </c>
      <c r="D16141" t="s">
        <v>17</v>
      </c>
      <c r="E16141">
        <v>35052</v>
      </c>
      <c r="F16141" s="9">
        <v>46250</v>
      </c>
      <c r="G16141" t="s">
        <v>6</v>
      </c>
      <c r="H16141" s="8">
        <v>0.55694444444444446</v>
      </c>
      <c r="I16141" s="8">
        <v>0.55694444444444446</v>
      </c>
      <c r="J16141">
        <v>0</v>
      </c>
      <c r="K16141" t="s">
        <v>145</v>
      </c>
      <c r="L16141">
        <v>0</v>
      </c>
      <c r="M16141" t="s">
        <v>16916</v>
      </c>
      <c r="N16141" t="s">
        <v>28065</v>
      </c>
      <c r="O16141" t="s">
        <v>28066</v>
      </c>
      <c r="P16141" t="s">
        <v>28067</v>
      </c>
    </row>
    <row r="16142" spans="1:16" x14ac:dyDescent="0.35">
      <c r="A16142" t="s">
        <v>99</v>
      </c>
      <c r="B16142">
        <v>1324725688</v>
      </c>
      <c r="C16142" t="s">
        <v>20</v>
      </c>
      <c r="D16142" t="s">
        <v>17</v>
      </c>
      <c r="E16142">
        <v>35052</v>
      </c>
      <c r="F16142" s="9">
        <v>46250</v>
      </c>
      <c r="G16142" t="s">
        <v>6</v>
      </c>
      <c r="H16142" s="8">
        <v>0.56388888888888888</v>
      </c>
      <c r="I16142" s="8">
        <v>0.56388888888888888</v>
      </c>
      <c r="J16142">
        <v>0</v>
      </c>
      <c r="K16142" t="s">
        <v>145</v>
      </c>
      <c r="L16142">
        <v>0</v>
      </c>
      <c r="M16142" t="s">
        <v>16900</v>
      </c>
      <c r="N16142" t="s">
        <v>28068</v>
      </c>
      <c r="O16142" t="s">
        <v>28069</v>
      </c>
      <c r="P16142" t="s">
        <v>28070</v>
      </c>
    </row>
    <row r="16143" spans="1:16" x14ac:dyDescent="0.35">
      <c r="A16143" t="s">
        <v>99</v>
      </c>
      <c r="B16143">
        <v>1324725688</v>
      </c>
      <c r="C16143" t="s">
        <v>20</v>
      </c>
      <c r="D16143" t="s">
        <v>17</v>
      </c>
      <c r="E16143">
        <v>35052</v>
      </c>
      <c r="F16143" s="9">
        <v>46250</v>
      </c>
      <c r="G16143" t="s">
        <v>6</v>
      </c>
      <c r="H16143" s="8">
        <v>0.5708333333333333</v>
      </c>
      <c r="I16143" s="8">
        <v>0.5708333333333333</v>
      </c>
      <c r="J16143">
        <v>0</v>
      </c>
      <c r="K16143" t="s">
        <v>145</v>
      </c>
      <c r="L16143">
        <v>0</v>
      </c>
      <c r="M16143" t="s">
        <v>28071</v>
      </c>
      <c r="N16143" t="s">
        <v>15912</v>
      </c>
      <c r="O16143" t="s">
        <v>15913</v>
      </c>
      <c r="P16143" t="s">
        <v>15914</v>
      </c>
    </row>
    <row r="16144" spans="1:16" x14ac:dyDescent="0.35">
      <c r="A16144" t="s">
        <v>99</v>
      </c>
      <c r="B16144">
        <v>1324725688</v>
      </c>
      <c r="C16144" t="s">
        <v>20</v>
      </c>
      <c r="D16144" t="s">
        <v>17</v>
      </c>
      <c r="E16144">
        <v>35052</v>
      </c>
      <c r="F16144" s="9">
        <v>46250</v>
      </c>
      <c r="G16144" t="s">
        <v>6</v>
      </c>
      <c r="H16144" s="8">
        <v>0.57777777777777772</v>
      </c>
      <c r="I16144" s="8">
        <v>0.6333333333333333</v>
      </c>
      <c r="J16144">
        <v>1</v>
      </c>
      <c r="K16144" t="s">
        <v>128</v>
      </c>
      <c r="L16144">
        <v>4</v>
      </c>
      <c r="M16144" t="s">
        <v>129</v>
      </c>
      <c r="N16144" t="s">
        <v>15915</v>
      </c>
      <c r="O16144" t="s">
        <v>15916</v>
      </c>
      <c r="P16144" t="s">
        <v>15917</v>
      </c>
    </row>
    <row r="16145" spans="1:16" x14ac:dyDescent="0.35">
      <c r="A16145" t="s">
        <v>99</v>
      </c>
      <c r="B16145">
        <v>1324725688</v>
      </c>
      <c r="C16145" t="s">
        <v>20</v>
      </c>
      <c r="D16145" t="s">
        <v>17</v>
      </c>
      <c r="E16145">
        <v>35052</v>
      </c>
      <c r="F16145" s="9">
        <v>46250</v>
      </c>
      <c r="G16145" t="s">
        <v>6</v>
      </c>
      <c r="H16145" s="8">
        <v>0.64027777777777772</v>
      </c>
      <c r="I16145" s="8">
        <v>0.64027777777777772</v>
      </c>
      <c r="J16145">
        <v>0</v>
      </c>
      <c r="K16145" t="s">
        <v>145</v>
      </c>
      <c r="L16145">
        <v>0</v>
      </c>
      <c r="M16145" t="s">
        <v>17068</v>
      </c>
      <c r="N16145" t="s">
        <v>28072</v>
      </c>
      <c r="O16145" t="s">
        <v>28073</v>
      </c>
      <c r="P16145" t="s">
        <v>28074</v>
      </c>
    </row>
    <row r="16146" spans="1:16" x14ac:dyDescent="0.35">
      <c r="A16146" t="s">
        <v>99</v>
      </c>
      <c r="B16146">
        <v>1324725688</v>
      </c>
      <c r="C16146" t="s">
        <v>20</v>
      </c>
      <c r="D16146" t="s">
        <v>17</v>
      </c>
      <c r="E16146">
        <v>35052</v>
      </c>
      <c r="F16146" s="9">
        <v>46250</v>
      </c>
      <c r="G16146" t="s">
        <v>6</v>
      </c>
      <c r="H16146" s="8">
        <v>0.64722222222222225</v>
      </c>
      <c r="I16146" s="8">
        <v>0.64722222222222225</v>
      </c>
      <c r="J16146">
        <v>0</v>
      </c>
      <c r="K16146" t="s">
        <v>145</v>
      </c>
      <c r="L16146">
        <v>0</v>
      </c>
      <c r="M16146" t="s">
        <v>18478</v>
      </c>
      <c r="N16146" t="s">
        <v>28075</v>
      </c>
      <c r="O16146" t="s">
        <v>28076</v>
      </c>
      <c r="P16146" t="s">
        <v>28077</v>
      </c>
    </row>
    <row r="16147" spans="1:16" x14ac:dyDescent="0.35">
      <c r="A16147" t="s">
        <v>99</v>
      </c>
      <c r="B16147">
        <v>1324725688</v>
      </c>
      <c r="C16147" t="s">
        <v>20</v>
      </c>
      <c r="D16147" t="s">
        <v>17</v>
      </c>
      <c r="E16147">
        <v>35052</v>
      </c>
      <c r="F16147" s="9">
        <v>46250</v>
      </c>
      <c r="G16147" t="s">
        <v>6</v>
      </c>
      <c r="H16147" s="8">
        <v>0.65416666666666667</v>
      </c>
      <c r="I16147" s="8">
        <v>0.65416666666666667</v>
      </c>
      <c r="J16147">
        <v>0</v>
      </c>
      <c r="K16147" t="s">
        <v>145</v>
      </c>
      <c r="L16147">
        <v>0</v>
      </c>
      <c r="M16147" t="s">
        <v>28078</v>
      </c>
      <c r="N16147" t="s">
        <v>15909</v>
      </c>
      <c r="O16147" t="s">
        <v>15910</v>
      </c>
      <c r="P16147" t="s">
        <v>15911</v>
      </c>
    </row>
    <row r="16148" spans="1:16" x14ac:dyDescent="0.35">
      <c r="A16148" t="s">
        <v>99</v>
      </c>
      <c r="B16148">
        <v>1324725688</v>
      </c>
      <c r="C16148" t="s">
        <v>20</v>
      </c>
      <c r="D16148" t="s">
        <v>17</v>
      </c>
      <c r="E16148">
        <v>35052</v>
      </c>
      <c r="F16148" s="9">
        <v>46250</v>
      </c>
      <c r="G16148" t="s">
        <v>6</v>
      </c>
      <c r="H16148" s="8">
        <v>0.66111111111111109</v>
      </c>
      <c r="I16148" s="8">
        <v>0.66111111111111109</v>
      </c>
      <c r="J16148">
        <v>0</v>
      </c>
      <c r="K16148" t="s">
        <v>145</v>
      </c>
      <c r="L16148">
        <v>0</v>
      </c>
      <c r="M16148" t="s">
        <v>28078</v>
      </c>
      <c r="N16148" t="s">
        <v>28079</v>
      </c>
      <c r="O16148" t="s">
        <v>28080</v>
      </c>
      <c r="P16148" t="s">
        <v>28081</v>
      </c>
    </row>
    <row r="16149" spans="1:16" x14ac:dyDescent="0.35">
      <c r="A16149" t="s">
        <v>99</v>
      </c>
      <c r="B16149">
        <v>1324725688</v>
      </c>
      <c r="C16149" t="s">
        <v>20</v>
      </c>
      <c r="D16149" t="s">
        <v>17</v>
      </c>
      <c r="E16149">
        <v>35052</v>
      </c>
      <c r="F16149" s="9">
        <v>46250</v>
      </c>
      <c r="G16149" t="s">
        <v>6</v>
      </c>
      <c r="H16149" s="8">
        <v>0.66805555555555551</v>
      </c>
      <c r="I16149" s="8">
        <v>0.67500000000000004</v>
      </c>
      <c r="J16149">
        <v>0</v>
      </c>
      <c r="K16149" t="s">
        <v>128</v>
      </c>
      <c r="L16149">
        <v>1</v>
      </c>
      <c r="M16149" t="s">
        <v>129</v>
      </c>
      <c r="N16149" t="s">
        <v>15909</v>
      </c>
      <c r="O16149" t="s">
        <v>15910</v>
      </c>
      <c r="P16149" t="s">
        <v>15911</v>
      </c>
    </row>
    <row r="16150" spans="1:16" x14ac:dyDescent="0.35">
      <c r="A16150" t="s">
        <v>99</v>
      </c>
      <c r="B16150">
        <v>1324725688</v>
      </c>
      <c r="C16150" t="s">
        <v>20</v>
      </c>
      <c r="D16150" t="s">
        <v>17</v>
      </c>
      <c r="E16150">
        <v>35052</v>
      </c>
      <c r="F16150" s="9">
        <v>46250</v>
      </c>
      <c r="G16150" t="s">
        <v>6</v>
      </c>
      <c r="H16150" s="8">
        <v>0.68194444444444446</v>
      </c>
      <c r="I16150" s="8">
        <v>0.68194444444444446</v>
      </c>
      <c r="J16150">
        <v>0</v>
      </c>
      <c r="K16150" t="s">
        <v>145</v>
      </c>
      <c r="L16150">
        <v>0</v>
      </c>
      <c r="M16150" t="s">
        <v>18503</v>
      </c>
      <c r="N16150" t="s">
        <v>28082</v>
      </c>
      <c r="O16150" t="s">
        <v>28083</v>
      </c>
      <c r="P16150" t="s">
        <v>28084</v>
      </c>
    </row>
    <row r="16151" spans="1:16" x14ac:dyDescent="0.35">
      <c r="A16151" t="s">
        <v>99</v>
      </c>
      <c r="B16151">
        <v>1324725688</v>
      </c>
      <c r="C16151" t="s">
        <v>20</v>
      </c>
      <c r="D16151" t="s">
        <v>17</v>
      </c>
      <c r="E16151">
        <v>35052</v>
      </c>
      <c r="F16151" s="9">
        <v>46250</v>
      </c>
      <c r="G16151" t="s">
        <v>6</v>
      </c>
      <c r="H16151" s="8">
        <v>0.68888888888888888</v>
      </c>
      <c r="I16151" s="8">
        <v>0.68888888888888888</v>
      </c>
      <c r="J16151">
        <v>0</v>
      </c>
      <c r="K16151" t="s">
        <v>145</v>
      </c>
      <c r="L16151">
        <v>0</v>
      </c>
      <c r="M16151" t="s">
        <v>18330</v>
      </c>
      <c r="N16151" t="s">
        <v>28085</v>
      </c>
      <c r="O16151" t="s">
        <v>28086</v>
      </c>
      <c r="P16151" t="s">
        <v>28087</v>
      </c>
    </row>
    <row r="16152" spans="1:16" x14ac:dyDescent="0.35">
      <c r="A16152" t="s">
        <v>99</v>
      </c>
      <c r="B16152">
        <v>1324725688</v>
      </c>
      <c r="C16152" t="s">
        <v>20</v>
      </c>
      <c r="D16152" t="s">
        <v>17</v>
      </c>
      <c r="E16152">
        <v>35052</v>
      </c>
      <c r="F16152" s="9">
        <v>46250</v>
      </c>
      <c r="G16152" t="s">
        <v>6</v>
      </c>
      <c r="H16152" s="8">
        <v>0.6958333333333333</v>
      </c>
      <c r="I16152" s="8">
        <v>0.6958333333333333</v>
      </c>
      <c r="J16152">
        <v>0</v>
      </c>
      <c r="K16152" t="s">
        <v>145</v>
      </c>
      <c r="L16152">
        <v>0</v>
      </c>
      <c r="M16152" t="s">
        <v>16553</v>
      </c>
      <c r="N16152" t="s">
        <v>15906</v>
      </c>
      <c r="O16152" t="s">
        <v>15907</v>
      </c>
      <c r="P16152" t="s">
        <v>15908</v>
      </c>
    </row>
    <row r="16153" spans="1:16" x14ac:dyDescent="0.35">
      <c r="A16153" t="s">
        <v>99</v>
      </c>
      <c r="B16153">
        <v>1324725688</v>
      </c>
      <c r="C16153" t="s">
        <v>20</v>
      </c>
      <c r="D16153" t="s">
        <v>17</v>
      </c>
      <c r="E16153">
        <v>35052</v>
      </c>
      <c r="F16153" s="9">
        <v>46250</v>
      </c>
      <c r="G16153" t="s">
        <v>6</v>
      </c>
      <c r="H16153" s="8">
        <v>0.70277777777777772</v>
      </c>
      <c r="I16153" s="8">
        <v>0.70277777777777772</v>
      </c>
      <c r="J16153">
        <v>0</v>
      </c>
      <c r="K16153" t="s">
        <v>145</v>
      </c>
      <c r="L16153">
        <v>0</v>
      </c>
      <c r="M16153" t="s">
        <v>27933</v>
      </c>
      <c r="N16153" t="s">
        <v>28088</v>
      </c>
      <c r="O16153" t="s">
        <v>28089</v>
      </c>
      <c r="P16153" t="s">
        <v>28090</v>
      </c>
    </row>
    <row r="16154" spans="1:16" x14ac:dyDescent="0.35">
      <c r="A16154" t="s">
        <v>99</v>
      </c>
      <c r="B16154">
        <v>1324725688</v>
      </c>
      <c r="C16154" t="s">
        <v>20</v>
      </c>
      <c r="D16154" t="s">
        <v>17</v>
      </c>
      <c r="E16154">
        <v>35052</v>
      </c>
      <c r="F16154" s="9">
        <v>46250</v>
      </c>
      <c r="G16154" t="s">
        <v>6</v>
      </c>
      <c r="H16154" s="8">
        <v>0.70972222222222225</v>
      </c>
      <c r="I16154" s="8">
        <v>0.70972222222222225</v>
      </c>
      <c r="J16154">
        <v>0</v>
      </c>
      <c r="K16154" t="s">
        <v>145</v>
      </c>
      <c r="L16154">
        <v>0</v>
      </c>
      <c r="M16154" t="s">
        <v>21405</v>
      </c>
      <c r="N16154" t="s">
        <v>28091</v>
      </c>
      <c r="O16154" t="s">
        <v>28092</v>
      </c>
      <c r="P16154" t="s">
        <v>28093</v>
      </c>
    </row>
    <row r="16155" spans="1:16" x14ac:dyDescent="0.35">
      <c r="A16155" t="s">
        <v>99</v>
      </c>
      <c r="B16155">
        <v>1324725688</v>
      </c>
      <c r="C16155" t="s">
        <v>20</v>
      </c>
      <c r="D16155" t="s">
        <v>17</v>
      </c>
      <c r="E16155">
        <v>35052</v>
      </c>
      <c r="F16155" s="9">
        <v>46250</v>
      </c>
      <c r="G16155" t="s">
        <v>6</v>
      </c>
      <c r="H16155" s="8">
        <v>0.71666666666666667</v>
      </c>
      <c r="I16155" s="8">
        <v>0.71666666666666667</v>
      </c>
      <c r="J16155">
        <v>0</v>
      </c>
      <c r="K16155" t="s">
        <v>145</v>
      </c>
      <c r="L16155">
        <v>0</v>
      </c>
      <c r="M16155" t="s">
        <v>21063</v>
      </c>
      <c r="N16155" t="s">
        <v>28094</v>
      </c>
      <c r="O16155" t="s">
        <v>28095</v>
      </c>
      <c r="P16155" t="s">
        <v>28096</v>
      </c>
    </row>
    <row r="16156" spans="1:16" x14ac:dyDescent="0.35">
      <c r="A16156" t="s">
        <v>99</v>
      </c>
      <c r="B16156">
        <v>1324725688</v>
      </c>
      <c r="C16156" t="s">
        <v>20</v>
      </c>
      <c r="D16156" t="s">
        <v>17</v>
      </c>
      <c r="E16156">
        <v>35052</v>
      </c>
      <c r="F16156" s="9">
        <v>46250</v>
      </c>
      <c r="G16156" t="s">
        <v>6</v>
      </c>
      <c r="H16156" s="8">
        <v>0.72361111111111109</v>
      </c>
      <c r="I16156" s="8">
        <v>0.72361111111111109</v>
      </c>
      <c r="J16156">
        <v>0</v>
      </c>
      <c r="K16156" t="s">
        <v>145</v>
      </c>
      <c r="L16156">
        <v>0</v>
      </c>
      <c r="M16156" t="s">
        <v>20890</v>
      </c>
      <c r="N16156" t="s">
        <v>28097</v>
      </c>
      <c r="O16156" t="s">
        <v>28098</v>
      </c>
      <c r="P16156" t="s">
        <v>28099</v>
      </c>
    </row>
    <row r="16157" spans="1:16" x14ac:dyDescent="0.35">
      <c r="A16157" t="s">
        <v>99</v>
      </c>
      <c r="B16157">
        <v>1324725688</v>
      </c>
      <c r="C16157" t="s">
        <v>20</v>
      </c>
      <c r="D16157" t="s">
        <v>17</v>
      </c>
      <c r="E16157">
        <v>35052</v>
      </c>
      <c r="F16157" s="9">
        <v>46250</v>
      </c>
      <c r="G16157" t="s">
        <v>6</v>
      </c>
      <c r="H16157" s="8">
        <v>0.73055555555555551</v>
      </c>
      <c r="I16157" s="8">
        <v>0.73055555555555551</v>
      </c>
      <c r="J16157">
        <v>0</v>
      </c>
      <c r="K16157" t="s">
        <v>145</v>
      </c>
      <c r="L16157">
        <v>0</v>
      </c>
      <c r="M16157" t="s">
        <v>21147</v>
      </c>
      <c r="N16157" t="s">
        <v>28100</v>
      </c>
      <c r="O16157" t="s">
        <v>28101</v>
      </c>
      <c r="P16157" t="s">
        <v>28102</v>
      </c>
    </row>
    <row r="16158" spans="1:16" x14ac:dyDescent="0.35">
      <c r="A16158" t="s">
        <v>99</v>
      </c>
      <c r="B16158">
        <v>1324725688</v>
      </c>
      <c r="C16158" t="s">
        <v>20</v>
      </c>
      <c r="D16158" t="s">
        <v>17</v>
      </c>
      <c r="E16158">
        <v>35052</v>
      </c>
      <c r="F16158" s="9">
        <v>46250</v>
      </c>
      <c r="G16158" t="s">
        <v>6</v>
      </c>
      <c r="H16158" s="8">
        <v>0.73750000000000004</v>
      </c>
      <c r="I16158" s="8">
        <v>0.73750000000000004</v>
      </c>
      <c r="J16158">
        <v>0</v>
      </c>
      <c r="K16158" t="s">
        <v>145</v>
      </c>
      <c r="L16158">
        <v>0</v>
      </c>
      <c r="M16158" t="s">
        <v>18399</v>
      </c>
      <c r="N16158" t="s">
        <v>28026</v>
      </c>
      <c r="O16158" t="s">
        <v>28027</v>
      </c>
      <c r="P16158" t="s">
        <v>28028</v>
      </c>
    </row>
    <row r="16159" spans="1:16" x14ac:dyDescent="0.35">
      <c r="A16159" t="s">
        <v>99</v>
      </c>
      <c r="B16159">
        <v>1324725688</v>
      </c>
      <c r="C16159" t="s">
        <v>20</v>
      </c>
      <c r="D16159" t="s">
        <v>17</v>
      </c>
      <c r="E16159">
        <v>35052</v>
      </c>
      <c r="F16159" s="9">
        <v>46250</v>
      </c>
      <c r="G16159" t="s">
        <v>6</v>
      </c>
      <c r="H16159" s="8">
        <v>0.74444444444444446</v>
      </c>
      <c r="I16159" s="8">
        <v>0.74444444444444446</v>
      </c>
      <c r="J16159">
        <v>0</v>
      </c>
      <c r="K16159" t="s">
        <v>145</v>
      </c>
      <c r="L16159">
        <v>0</v>
      </c>
      <c r="M16159" t="s">
        <v>16546</v>
      </c>
      <c r="N16159" t="s">
        <v>15897</v>
      </c>
      <c r="O16159" t="s">
        <v>15898</v>
      </c>
      <c r="P16159" t="s">
        <v>15899</v>
      </c>
    </row>
    <row r="16160" spans="1:16" x14ac:dyDescent="0.35">
      <c r="A16160" t="s">
        <v>99</v>
      </c>
      <c r="B16160">
        <v>1324725688</v>
      </c>
      <c r="C16160" t="s">
        <v>20</v>
      </c>
      <c r="D16160" t="s">
        <v>17</v>
      </c>
      <c r="E16160">
        <v>35052</v>
      </c>
      <c r="F16160" s="9">
        <v>46250</v>
      </c>
      <c r="G16160" t="s">
        <v>6</v>
      </c>
      <c r="H16160" s="8">
        <v>0.74791666666666667</v>
      </c>
      <c r="I16160" s="8">
        <v>0.74791666666666667</v>
      </c>
      <c r="J16160">
        <v>0</v>
      </c>
      <c r="K16160" t="s">
        <v>145</v>
      </c>
      <c r="L16160">
        <v>0</v>
      </c>
      <c r="M16160" t="s">
        <v>21367</v>
      </c>
      <c r="N16160" t="s">
        <v>11769</v>
      </c>
      <c r="O16160" t="s">
        <v>11770</v>
      </c>
      <c r="P16160" t="s">
        <v>11771</v>
      </c>
    </row>
    <row r="16161" spans="1:16" x14ac:dyDescent="0.35">
      <c r="A16161" t="s">
        <v>99</v>
      </c>
      <c r="B16161">
        <v>1324725688</v>
      </c>
      <c r="C16161" t="s">
        <v>20</v>
      </c>
      <c r="D16161" t="s">
        <v>17</v>
      </c>
      <c r="E16161">
        <v>35052</v>
      </c>
      <c r="F16161" s="9">
        <v>46250</v>
      </c>
      <c r="G16161" t="s">
        <v>6</v>
      </c>
      <c r="H16161" s="8">
        <v>0.7583333333333333</v>
      </c>
      <c r="I16161" s="8">
        <v>0.7583333333333333</v>
      </c>
      <c r="J16161">
        <v>0</v>
      </c>
      <c r="K16161" t="s">
        <v>145</v>
      </c>
      <c r="L16161">
        <v>0</v>
      </c>
      <c r="M16161" t="s">
        <v>19164</v>
      </c>
      <c r="N16161" t="s">
        <v>15891</v>
      </c>
      <c r="O16161" t="s">
        <v>15892</v>
      </c>
      <c r="P16161" t="s">
        <v>15893</v>
      </c>
    </row>
    <row r="16162" spans="1:16" x14ac:dyDescent="0.35">
      <c r="A16162" t="s">
        <v>99</v>
      </c>
      <c r="B16162">
        <v>1324725688</v>
      </c>
      <c r="C16162" t="s">
        <v>20</v>
      </c>
      <c r="D16162" t="s">
        <v>17</v>
      </c>
      <c r="E16162">
        <v>35052</v>
      </c>
      <c r="F16162" s="9">
        <v>46250</v>
      </c>
      <c r="G16162" t="s">
        <v>6</v>
      </c>
      <c r="H16162" s="8">
        <v>0.76527777777777772</v>
      </c>
      <c r="I16162" s="8">
        <v>0.76527777777777772</v>
      </c>
      <c r="J16162">
        <v>0</v>
      </c>
      <c r="K16162" t="s">
        <v>145</v>
      </c>
      <c r="L16162">
        <v>0</v>
      </c>
      <c r="M16162" t="s">
        <v>17796</v>
      </c>
      <c r="N16162" t="s">
        <v>10519</v>
      </c>
      <c r="O16162" t="s">
        <v>10520</v>
      </c>
      <c r="P16162" t="s">
        <v>10521</v>
      </c>
    </row>
    <row r="16163" spans="1:16" x14ac:dyDescent="0.35">
      <c r="A16163" t="s">
        <v>99</v>
      </c>
      <c r="B16163">
        <v>1324725688</v>
      </c>
      <c r="C16163" t="s">
        <v>20</v>
      </c>
      <c r="D16163" t="s">
        <v>17</v>
      </c>
      <c r="E16163">
        <v>35052</v>
      </c>
      <c r="F16163" s="9">
        <v>46250</v>
      </c>
      <c r="G16163" t="s">
        <v>6</v>
      </c>
      <c r="H16163" s="8">
        <v>0.77222222222222225</v>
      </c>
      <c r="I16163" s="8">
        <v>0.77222222222222225</v>
      </c>
      <c r="J16163">
        <v>0</v>
      </c>
      <c r="K16163" t="s">
        <v>145</v>
      </c>
      <c r="L16163">
        <v>0</v>
      </c>
      <c r="M16163" t="s">
        <v>18679</v>
      </c>
      <c r="N16163" t="s">
        <v>3648</v>
      </c>
      <c r="O16163" t="s">
        <v>3649</v>
      </c>
      <c r="P16163" t="s">
        <v>3650</v>
      </c>
    </row>
    <row r="16164" spans="1:16" x14ac:dyDescent="0.35">
      <c r="A16164" t="s">
        <v>99</v>
      </c>
      <c r="B16164">
        <v>1324725688</v>
      </c>
      <c r="C16164" t="s">
        <v>20</v>
      </c>
      <c r="D16164" t="s">
        <v>17</v>
      </c>
      <c r="E16164">
        <v>35052</v>
      </c>
      <c r="F16164" s="9">
        <v>46250</v>
      </c>
      <c r="G16164" t="s">
        <v>6</v>
      </c>
      <c r="H16164" s="8">
        <v>0.77916666666666667</v>
      </c>
      <c r="I16164" s="8">
        <v>0.77916666666666667</v>
      </c>
      <c r="J16164">
        <v>0</v>
      </c>
      <c r="K16164" t="s">
        <v>145</v>
      </c>
      <c r="L16164">
        <v>0</v>
      </c>
      <c r="M16164" t="s">
        <v>16647</v>
      </c>
      <c r="N16164" t="s">
        <v>27930</v>
      </c>
      <c r="O16164" t="s">
        <v>27931</v>
      </c>
      <c r="P16164" t="s">
        <v>27932</v>
      </c>
    </row>
    <row r="16165" spans="1:16" x14ac:dyDescent="0.35">
      <c r="A16165" t="s">
        <v>99</v>
      </c>
      <c r="B16165">
        <v>1324725688</v>
      </c>
      <c r="C16165" t="s">
        <v>20</v>
      </c>
      <c r="D16165" t="s">
        <v>17</v>
      </c>
      <c r="E16165">
        <v>35052</v>
      </c>
      <c r="F16165" s="9">
        <v>46250</v>
      </c>
      <c r="G16165" t="s">
        <v>6</v>
      </c>
      <c r="H16165" s="8">
        <v>0.78611111111111109</v>
      </c>
      <c r="I16165" s="8">
        <v>0.78611111111111109</v>
      </c>
      <c r="J16165">
        <v>0</v>
      </c>
      <c r="K16165" t="s">
        <v>145</v>
      </c>
      <c r="L16165">
        <v>0</v>
      </c>
      <c r="M16165" t="s">
        <v>16524</v>
      </c>
      <c r="N16165" t="s">
        <v>28103</v>
      </c>
      <c r="O16165" t="s">
        <v>28104</v>
      </c>
      <c r="P16165" t="s">
        <v>28105</v>
      </c>
    </row>
    <row r="16166" spans="1:16" x14ac:dyDescent="0.35">
      <c r="A16166" t="s">
        <v>99</v>
      </c>
      <c r="B16166">
        <v>1324725688</v>
      </c>
      <c r="C16166" t="s">
        <v>20</v>
      </c>
      <c r="D16166" t="s">
        <v>17</v>
      </c>
      <c r="E16166">
        <v>35052</v>
      </c>
      <c r="F16166" s="9">
        <v>46251</v>
      </c>
      <c r="G16166" t="s">
        <v>4704</v>
      </c>
      <c r="H16166" s="8">
        <v>0.37638888888888888</v>
      </c>
      <c r="I16166" s="8">
        <v>0.37638888888888888</v>
      </c>
      <c r="J16166">
        <v>0</v>
      </c>
      <c r="K16166" t="s">
        <v>145</v>
      </c>
      <c r="L16166">
        <v>0</v>
      </c>
      <c r="M16166" t="s">
        <v>17323</v>
      </c>
      <c r="N16166" t="s">
        <v>3597</v>
      </c>
      <c r="O16166" t="s">
        <v>3598</v>
      </c>
      <c r="P16166" t="s">
        <v>3599</v>
      </c>
    </row>
    <row r="16167" spans="1:16" x14ac:dyDescent="0.35">
      <c r="A16167" t="s">
        <v>99</v>
      </c>
      <c r="B16167">
        <v>1324725688</v>
      </c>
      <c r="C16167" t="s">
        <v>20</v>
      </c>
      <c r="D16167" t="s">
        <v>17</v>
      </c>
      <c r="E16167">
        <v>35052</v>
      </c>
      <c r="F16167" s="9">
        <v>46251</v>
      </c>
      <c r="G16167" t="s">
        <v>4704</v>
      </c>
      <c r="H16167" s="8">
        <v>0.38333333333333336</v>
      </c>
      <c r="I16167" s="8">
        <v>0.38333333333333336</v>
      </c>
      <c r="J16167">
        <v>0</v>
      </c>
      <c r="K16167" t="s">
        <v>145</v>
      </c>
      <c r="L16167">
        <v>0</v>
      </c>
      <c r="M16167" t="s">
        <v>28014</v>
      </c>
      <c r="N16167" t="s">
        <v>11740</v>
      </c>
      <c r="O16167" t="s">
        <v>11741</v>
      </c>
      <c r="P16167" t="s">
        <v>11742</v>
      </c>
    </row>
    <row r="16168" spans="1:16" x14ac:dyDescent="0.35">
      <c r="A16168" t="s">
        <v>99</v>
      </c>
      <c r="B16168">
        <v>1324725688</v>
      </c>
      <c r="C16168" t="s">
        <v>20</v>
      </c>
      <c r="D16168" t="s">
        <v>17</v>
      </c>
      <c r="E16168">
        <v>35052</v>
      </c>
      <c r="F16168" s="9">
        <v>46251</v>
      </c>
      <c r="G16168" t="s">
        <v>4704</v>
      </c>
      <c r="H16168" s="8">
        <v>0.39027777777777778</v>
      </c>
      <c r="I16168" s="8">
        <v>0.39027777777777778</v>
      </c>
      <c r="J16168">
        <v>0</v>
      </c>
      <c r="K16168" t="s">
        <v>145</v>
      </c>
      <c r="L16168">
        <v>0</v>
      </c>
      <c r="M16168" t="s">
        <v>28106</v>
      </c>
      <c r="N16168" t="s">
        <v>28015</v>
      </c>
      <c r="O16168" t="s">
        <v>28016</v>
      </c>
      <c r="P16168" t="s">
        <v>28017</v>
      </c>
    </row>
    <row r="16169" spans="1:16" x14ac:dyDescent="0.35">
      <c r="A16169" t="s">
        <v>99</v>
      </c>
      <c r="B16169">
        <v>1324725688</v>
      </c>
      <c r="C16169" t="s">
        <v>20</v>
      </c>
      <c r="D16169" t="s">
        <v>17</v>
      </c>
      <c r="E16169">
        <v>35052</v>
      </c>
      <c r="F16169" s="9">
        <v>46251</v>
      </c>
      <c r="G16169" t="s">
        <v>4704</v>
      </c>
      <c r="H16169" s="8">
        <v>0.3972222222222222</v>
      </c>
      <c r="I16169" s="8">
        <v>0.42499999999999999</v>
      </c>
      <c r="J16169">
        <v>1</v>
      </c>
      <c r="K16169" t="s">
        <v>128</v>
      </c>
      <c r="L16169">
        <v>2</v>
      </c>
      <c r="M16169" t="s">
        <v>129</v>
      </c>
      <c r="N16169" t="s">
        <v>28107</v>
      </c>
      <c r="O16169" t="s">
        <v>28108</v>
      </c>
      <c r="P16169" t="s">
        <v>28109</v>
      </c>
    </row>
    <row r="16170" spans="1:16" x14ac:dyDescent="0.35">
      <c r="A16170" t="s">
        <v>99</v>
      </c>
      <c r="B16170">
        <v>1324725688</v>
      </c>
      <c r="C16170" t="s">
        <v>20</v>
      </c>
      <c r="D16170" t="s">
        <v>17</v>
      </c>
      <c r="E16170">
        <v>35052</v>
      </c>
      <c r="F16170" s="9">
        <v>46251</v>
      </c>
      <c r="G16170" t="s">
        <v>4704</v>
      </c>
      <c r="H16170" s="8">
        <v>0.43194444444444446</v>
      </c>
      <c r="I16170" s="8">
        <v>0.43194444444444446</v>
      </c>
      <c r="J16170">
        <v>0</v>
      </c>
      <c r="K16170" t="s">
        <v>145</v>
      </c>
      <c r="L16170">
        <v>0</v>
      </c>
      <c r="M16170" t="s">
        <v>28110</v>
      </c>
      <c r="N16170" t="s">
        <v>28015</v>
      </c>
      <c r="O16170" t="s">
        <v>28016</v>
      </c>
      <c r="P16170" t="s">
        <v>28017</v>
      </c>
    </row>
    <row r="16171" spans="1:16" x14ac:dyDescent="0.35">
      <c r="A16171" t="s">
        <v>99</v>
      </c>
      <c r="B16171">
        <v>1324725688</v>
      </c>
      <c r="C16171" t="s">
        <v>20</v>
      </c>
      <c r="D16171" t="s">
        <v>17</v>
      </c>
      <c r="E16171">
        <v>35052</v>
      </c>
      <c r="F16171" s="9">
        <v>46251</v>
      </c>
      <c r="G16171" t="s">
        <v>4704</v>
      </c>
      <c r="H16171" s="8">
        <v>0.43958333333333333</v>
      </c>
      <c r="I16171" s="8">
        <v>0.5083333333333333</v>
      </c>
      <c r="J16171">
        <v>2</v>
      </c>
      <c r="K16171" t="s">
        <v>128</v>
      </c>
      <c r="L16171">
        <v>5</v>
      </c>
      <c r="M16171" t="s">
        <v>129</v>
      </c>
      <c r="N16171" t="s">
        <v>3635</v>
      </c>
      <c r="O16171" t="s">
        <v>2945</v>
      </c>
      <c r="P16171" t="s">
        <v>2946</v>
      </c>
    </row>
    <row r="16172" spans="1:16" x14ac:dyDescent="0.35">
      <c r="A16172" t="s">
        <v>99</v>
      </c>
      <c r="B16172">
        <v>1324725688</v>
      </c>
      <c r="C16172" t="s">
        <v>20</v>
      </c>
      <c r="D16172" t="s">
        <v>17</v>
      </c>
      <c r="E16172">
        <v>35052</v>
      </c>
      <c r="F16172" s="9">
        <v>46251</v>
      </c>
      <c r="G16172" t="s">
        <v>4704</v>
      </c>
      <c r="H16172" s="8">
        <v>0.51527777777777772</v>
      </c>
      <c r="I16172" s="8">
        <v>0.51527777777777772</v>
      </c>
      <c r="J16172">
        <v>0</v>
      </c>
      <c r="K16172" t="s">
        <v>145</v>
      </c>
      <c r="L16172">
        <v>0</v>
      </c>
      <c r="M16172" t="s">
        <v>16843</v>
      </c>
      <c r="N16172" t="s">
        <v>3642</v>
      </c>
      <c r="O16172" t="s">
        <v>3643</v>
      </c>
      <c r="P16172" t="s">
        <v>3644</v>
      </c>
    </row>
    <row r="16173" spans="1:16" x14ac:dyDescent="0.35">
      <c r="A16173" t="s">
        <v>99</v>
      </c>
      <c r="B16173">
        <v>1324725688</v>
      </c>
      <c r="C16173" t="s">
        <v>20</v>
      </c>
      <c r="D16173" t="s">
        <v>17</v>
      </c>
      <c r="E16173">
        <v>35052</v>
      </c>
      <c r="F16173" s="9">
        <v>46251</v>
      </c>
      <c r="G16173" t="s">
        <v>4704</v>
      </c>
      <c r="H16173" s="8">
        <v>0.52222222222222225</v>
      </c>
      <c r="I16173" s="8">
        <v>0.52222222222222225</v>
      </c>
      <c r="J16173">
        <v>0</v>
      </c>
      <c r="K16173" t="s">
        <v>145</v>
      </c>
      <c r="L16173">
        <v>0</v>
      </c>
      <c r="M16173" t="s">
        <v>16675</v>
      </c>
      <c r="N16173" t="s">
        <v>11663</v>
      </c>
      <c r="O16173" t="s">
        <v>11664</v>
      </c>
      <c r="P16173" t="s">
        <v>11665</v>
      </c>
    </row>
    <row r="16174" spans="1:16" x14ac:dyDescent="0.35">
      <c r="A16174" t="s">
        <v>99</v>
      </c>
      <c r="B16174">
        <v>1324725688</v>
      </c>
      <c r="C16174" t="s">
        <v>20</v>
      </c>
      <c r="D16174" t="s">
        <v>17</v>
      </c>
      <c r="E16174">
        <v>35052</v>
      </c>
      <c r="F16174" s="9">
        <v>46251</v>
      </c>
      <c r="G16174" t="s">
        <v>4704</v>
      </c>
      <c r="H16174" s="8">
        <v>0.52916666666666667</v>
      </c>
      <c r="I16174" s="8">
        <v>0.52916666666666667</v>
      </c>
      <c r="J16174">
        <v>0</v>
      </c>
      <c r="K16174" t="s">
        <v>145</v>
      </c>
      <c r="L16174">
        <v>0</v>
      </c>
      <c r="M16174" t="s">
        <v>16781</v>
      </c>
      <c r="N16174" t="s">
        <v>11666</v>
      </c>
      <c r="O16174" t="s">
        <v>11667</v>
      </c>
      <c r="P16174" t="s">
        <v>10441</v>
      </c>
    </row>
    <row r="16175" spans="1:16" x14ac:dyDescent="0.35">
      <c r="A16175" t="s">
        <v>99</v>
      </c>
      <c r="B16175">
        <v>1324725688</v>
      </c>
      <c r="C16175" t="s">
        <v>20</v>
      </c>
      <c r="D16175" t="s">
        <v>17</v>
      </c>
      <c r="E16175">
        <v>35052</v>
      </c>
      <c r="F16175" s="9">
        <v>46251</v>
      </c>
      <c r="G16175" t="s">
        <v>4704</v>
      </c>
      <c r="H16175" s="8">
        <v>0.53611111111111109</v>
      </c>
      <c r="I16175" s="8">
        <v>0.53611111111111109</v>
      </c>
      <c r="J16175">
        <v>0</v>
      </c>
      <c r="K16175" t="s">
        <v>145</v>
      </c>
      <c r="L16175">
        <v>0</v>
      </c>
      <c r="M16175" t="s">
        <v>16614</v>
      </c>
      <c r="N16175" t="s">
        <v>28111</v>
      </c>
      <c r="O16175" t="s">
        <v>28112</v>
      </c>
      <c r="P16175" t="s">
        <v>28113</v>
      </c>
    </row>
    <row r="16176" spans="1:16" x14ac:dyDescent="0.35">
      <c r="A16176" t="s">
        <v>99</v>
      </c>
      <c r="B16176">
        <v>1324725688</v>
      </c>
      <c r="C16176" t="s">
        <v>20</v>
      </c>
      <c r="D16176" t="s">
        <v>17</v>
      </c>
      <c r="E16176">
        <v>35052</v>
      </c>
      <c r="F16176" s="9">
        <v>46251</v>
      </c>
      <c r="G16176" t="s">
        <v>4704</v>
      </c>
      <c r="H16176" s="8">
        <v>0.54305555555555551</v>
      </c>
      <c r="I16176" s="8">
        <v>0.54305555555555551</v>
      </c>
      <c r="J16176">
        <v>0</v>
      </c>
      <c r="K16176" t="s">
        <v>145</v>
      </c>
      <c r="L16176">
        <v>0</v>
      </c>
      <c r="M16176" t="s">
        <v>18354</v>
      </c>
      <c r="N16176" t="s">
        <v>3621</v>
      </c>
      <c r="O16176" t="s">
        <v>19891</v>
      </c>
      <c r="P16176" t="s">
        <v>19892</v>
      </c>
    </row>
    <row r="16177" spans="1:16" x14ac:dyDescent="0.35">
      <c r="A16177" t="s">
        <v>99</v>
      </c>
      <c r="B16177">
        <v>1324725688</v>
      </c>
      <c r="C16177" t="s">
        <v>20</v>
      </c>
      <c r="D16177" t="s">
        <v>17</v>
      </c>
      <c r="E16177">
        <v>35052</v>
      </c>
      <c r="F16177" s="9">
        <v>46251</v>
      </c>
      <c r="G16177" t="s">
        <v>4704</v>
      </c>
      <c r="H16177" s="8">
        <v>0.55000000000000004</v>
      </c>
      <c r="I16177" s="8">
        <v>0.55000000000000004</v>
      </c>
      <c r="J16177">
        <v>0</v>
      </c>
      <c r="K16177" t="s">
        <v>145</v>
      </c>
      <c r="L16177">
        <v>0</v>
      </c>
      <c r="M16177" t="s">
        <v>17331</v>
      </c>
      <c r="N16177" t="s">
        <v>10445</v>
      </c>
      <c r="O16177" t="s">
        <v>10446</v>
      </c>
      <c r="P16177" t="s">
        <v>10447</v>
      </c>
    </row>
    <row r="16178" spans="1:16" x14ac:dyDescent="0.35">
      <c r="A16178" t="s">
        <v>99</v>
      </c>
      <c r="B16178">
        <v>1324725688</v>
      </c>
      <c r="C16178" t="s">
        <v>20</v>
      </c>
      <c r="D16178" t="s">
        <v>17</v>
      </c>
      <c r="E16178">
        <v>35052</v>
      </c>
      <c r="F16178" s="9">
        <v>46251</v>
      </c>
      <c r="G16178" t="s">
        <v>4704</v>
      </c>
      <c r="H16178" s="8">
        <v>0.55694444444444446</v>
      </c>
      <c r="I16178" s="8">
        <v>0.55694444444444446</v>
      </c>
      <c r="J16178">
        <v>0</v>
      </c>
      <c r="K16178" t="s">
        <v>145</v>
      </c>
      <c r="L16178">
        <v>0</v>
      </c>
      <c r="M16178" t="s">
        <v>18037</v>
      </c>
      <c r="N16178" t="s">
        <v>19861</v>
      </c>
      <c r="O16178" t="s">
        <v>19862</v>
      </c>
      <c r="P16178" t="s">
        <v>19863</v>
      </c>
    </row>
    <row r="16179" spans="1:16" x14ac:dyDescent="0.35">
      <c r="A16179" t="s">
        <v>99</v>
      </c>
      <c r="B16179">
        <v>1324725688</v>
      </c>
      <c r="C16179" t="s">
        <v>20</v>
      </c>
      <c r="D16179" t="s">
        <v>17</v>
      </c>
      <c r="E16179">
        <v>35052</v>
      </c>
      <c r="F16179" s="9">
        <v>46251</v>
      </c>
      <c r="G16179" t="s">
        <v>4704</v>
      </c>
      <c r="H16179" s="8">
        <v>0.56388888888888888</v>
      </c>
      <c r="I16179" s="8">
        <v>0.56388888888888888</v>
      </c>
      <c r="J16179">
        <v>0</v>
      </c>
      <c r="K16179" t="s">
        <v>145</v>
      </c>
      <c r="L16179">
        <v>0</v>
      </c>
      <c r="M16179" t="s">
        <v>17848</v>
      </c>
      <c r="N16179" t="s">
        <v>28114</v>
      </c>
      <c r="O16179" t="s">
        <v>28115</v>
      </c>
      <c r="P16179" t="s">
        <v>28116</v>
      </c>
    </row>
    <row r="16180" spans="1:16" x14ac:dyDescent="0.35">
      <c r="A16180" t="s">
        <v>99</v>
      </c>
      <c r="B16180">
        <v>1324725688</v>
      </c>
      <c r="C16180" t="s">
        <v>20</v>
      </c>
      <c r="D16180" t="s">
        <v>17</v>
      </c>
      <c r="E16180">
        <v>35052</v>
      </c>
      <c r="F16180" s="9">
        <v>46251</v>
      </c>
      <c r="G16180" t="s">
        <v>4704</v>
      </c>
      <c r="H16180" s="8">
        <v>0.5708333333333333</v>
      </c>
      <c r="I16180" s="8">
        <v>0.5708333333333333</v>
      </c>
      <c r="J16180">
        <v>0</v>
      </c>
      <c r="K16180" t="s">
        <v>145</v>
      </c>
      <c r="L16180">
        <v>0</v>
      </c>
      <c r="M16180" t="s">
        <v>18029</v>
      </c>
      <c r="N16180" t="s">
        <v>19872</v>
      </c>
      <c r="O16180" t="s">
        <v>28117</v>
      </c>
      <c r="P16180" t="s">
        <v>28118</v>
      </c>
    </row>
    <row r="16181" spans="1:16" x14ac:dyDescent="0.35">
      <c r="A16181" t="s">
        <v>99</v>
      </c>
      <c r="B16181">
        <v>1324725688</v>
      </c>
      <c r="C16181" t="s">
        <v>20</v>
      </c>
      <c r="D16181" t="s">
        <v>17</v>
      </c>
      <c r="E16181">
        <v>35052</v>
      </c>
      <c r="F16181" s="9">
        <v>46251</v>
      </c>
      <c r="G16181" t="s">
        <v>4704</v>
      </c>
      <c r="H16181" s="8">
        <v>0.57777777777777772</v>
      </c>
      <c r="I16181" s="8">
        <v>0.57777777777777772</v>
      </c>
      <c r="J16181">
        <v>0</v>
      </c>
      <c r="K16181" t="s">
        <v>145</v>
      </c>
      <c r="L16181">
        <v>0</v>
      </c>
      <c r="M16181" t="s">
        <v>16657</v>
      </c>
      <c r="N16181" t="s">
        <v>28119</v>
      </c>
      <c r="O16181" t="s">
        <v>28120</v>
      </c>
      <c r="P16181" t="s">
        <v>28121</v>
      </c>
    </row>
    <row r="16182" spans="1:16" x14ac:dyDescent="0.35">
      <c r="A16182" t="s">
        <v>99</v>
      </c>
      <c r="B16182">
        <v>1324725688</v>
      </c>
      <c r="C16182" t="s">
        <v>20</v>
      </c>
      <c r="D16182" t="s">
        <v>17</v>
      </c>
      <c r="E16182">
        <v>35052</v>
      </c>
      <c r="F16182" s="9">
        <v>46251</v>
      </c>
      <c r="G16182" t="s">
        <v>4704</v>
      </c>
      <c r="H16182" s="8">
        <v>0.58472222222222225</v>
      </c>
      <c r="I16182" s="8">
        <v>0.6333333333333333</v>
      </c>
      <c r="J16182">
        <v>1</v>
      </c>
      <c r="K16182" t="s">
        <v>128</v>
      </c>
      <c r="L16182">
        <v>4</v>
      </c>
      <c r="M16182" t="s">
        <v>129</v>
      </c>
      <c r="N16182" t="s">
        <v>19869</v>
      </c>
      <c r="O16182" t="s">
        <v>19870</v>
      </c>
      <c r="P16182" t="s">
        <v>19871</v>
      </c>
    </row>
    <row r="16183" spans="1:16" x14ac:dyDescent="0.35">
      <c r="A16183" t="s">
        <v>99</v>
      </c>
      <c r="B16183">
        <v>1324725688</v>
      </c>
      <c r="C16183" t="s">
        <v>20</v>
      </c>
      <c r="D16183" t="s">
        <v>17</v>
      </c>
      <c r="E16183">
        <v>35052</v>
      </c>
      <c r="F16183" s="9">
        <v>46251</v>
      </c>
      <c r="G16183" t="s">
        <v>4704</v>
      </c>
      <c r="H16183" s="8">
        <v>0.64027777777777772</v>
      </c>
      <c r="I16183" s="8">
        <v>0.64027777777777772</v>
      </c>
      <c r="J16183">
        <v>0</v>
      </c>
      <c r="K16183" t="s">
        <v>145</v>
      </c>
      <c r="L16183">
        <v>0</v>
      </c>
      <c r="M16183" t="s">
        <v>16663</v>
      </c>
      <c r="N16183" t="s">
        <v>28122</v>
      </c>
      <c r="O16183" t="s">
        <v>28123</v>
      </c>
      <c r="P16183" t="s">
        <v>10453</v>
      </c>
    </row>
    <row r="16184" spans="1:16" x14ac:dyDescent="0.35">
      <c r="A16184" t="s">
        <v>99</v>
      </c>
      <c r="B16184">
        <v>1324725688</v>
      </c>
      <c r="C16184" t="s">
        <v>20</v>
      </c>
      <c r="D16184" t="s">
        <v>17</v>
      </c>
      <c r="E16184">
        <v>35052</v>
      </c>
      <c r="F16184" s="9">
        <v>46251</v>
      </c>
      <c r="G16184" t="s">
        <v>4704</v>
      </c>
      <c r="H16184" s="8">
        <v>0.64722222222222225</v>
      </c>
      <c r="I16184" s="8">
        <v>0.64722222222222225</v>
      </c>
      <c r="J16184">
        <v>0</v>
      </c>
      <c r="K16184" t="s">
        <v>145</v>
      </c>
      <c r="L16184">
        <v>0</v>
      </c>
      <c r="M16184" t="s">
        <v>16663</v>
      </c>
      <c r="N16184" t="s">
        <v>28124</v>
      </c>
      <c r="O16184" t="s">
        <v>28125</v>
      </c>
      <c r="P16184" t="s">
        <v>28126</v>
      </c>
    </row>
    <row r="16185" spans="1:16" x14ac:dyDescent="0.35">
      <c r="A16185" t="s">
        <v>99</v>
      </c>
      <c r="B16185">
        <v>1324725688</v>
      </c>
      <c r="C16185" t="s">
        <v>20</v>
      </c>
      <c r="D16185" t="s">
        <v>17</v>
      </c>
      <c r="E16185">
        <v>35052</v>
      </c>
      <c r="F16185" s="9">
        <v>46251</v>
      </c>
      <c r="G16185" t="s">
        <v>4704</v>
      </c>
      <c r="H16185" s="8">
        <v>0.65416666666666667</v>
      </c>
      <c r="I16185" s="8">
        <v>0.66111111111111109</v>
      </c>
      <c r="J16185">
        <v>0</v>
      </c>
      <c r="K16185" t="s">
        <v>128</v>
      </c>
      <c r="L16185">
        <v>0</v>
      </c>
      <c r="M16185" t="s">
        <v>129</v>
      </c>
      <c r="N16185" t="s">
        <v>28122</v>
      </c>
      <c r="O16185" t="s">
        <v>28123</v>
      </c>
      <c r="P16185" t="s">
        <v>10453</v>
      </c>
    </row>
    <row r="16186" spans="1:16" x14ac:dyDescent="0.35">
      <c r="A16186" t="s">
        <v>99</v>
      </c>
      <c r="B16186">
        <v>1324725688</v>
      </c>
      <c r="C16186" t="s">
        <v>20</v>
      </c>
      <c r="D16186" t="s">
        <v>17</v>
      </c>
      <c r="E16186">
        <v>35052</v>
      </c>
      <c r="F16186" s="9">
        <v>46251</v>
      </c>
      <c r="G16186" t="s">
        <v>4704</v>
      </c>
      <c r="H16186" s="8">
        <v>0.66805555555555551</v>
      </c>
      <c r="I16186" s="8">
        <v>0.66805555555555551</v>
      </c>
      <c r="J16186">
        <v>0</v>
      </c>
      <c r="K16186" t="s">
        <v>145</v>
      </c>
      <c r="L16186">
        <v>0</v>
      </c>
      <c r="M16186" t="s">
        <v>28127</v>
      </c>
      <c r="N16186" t="s">
        <v>19869</v>
      </c>
      <c r="O16186" t="s">
        <v>19870</v>
      </c>
      <c r="P16186" t="s">
        <v>19871</v>
      </c>
    </row>
    <row r="16187" spans="1:16" x14ac:dyDescent="0.35">
      <c r="A16187" t="s">
        <v>99</v>
      </c>
      <c r="B16187">
        <v>1324725688</v>
      </c>
      <c r="C16187" t="s">
        <v>20</v>
      </c>
      <c r="D16187" t="s">
        <v>17</v>
      </c>
      <c r="E16187">
        <v>35052</v>
      </c>
      <c r="F16187" s="9">
        <v>46251</v>
      </c>
      <c r="G16187" t="s">
        <v>4704</v>
      </c>
      <c r="H16187" s="8">
        <v>0.67500000000000004</v>
      </c>
      <c r="I16187" s="8">
        <v>0.67500000000000004</v>
      </c>
      <c r="J16187">
        <v>0</v>
      </c>
      <c r="K16187" t="s">
        <v>145</v>
      </c>
      <c r="L16187">
        <v>0</v>
      </c>
      <c r="M16187" t="s">
        <v>16663</v>
      </c>
      <c r="N16187" t="s">
        <v>28124</v>
      </c>
      <c r="O16187" t="s">
        <v>28125</v>
      </c>
      <c r="P16187" t="s">
        <v>28126</v>
      </c>
    </row>
    <row r="16188" spans="1:16" x14ac:dyDescent="0.35">
      <c r="A16188" t="s">
        <v>99</v>
      </c>
      <c r="B16188">
        <v>1324725688</v>
      </c>
      <c r="C16188" t="s">
        <v>20</v>
      </c>
      <c r="D16188" t="s">
        <v>17</v>
      </c>
      <c r="E16188">
        <v>35052</v>
      </c>
      <c r="F16188" s="9">
        <v>46251</v>
      </c>
      <c r="G16188" t="s">
        <v>4704</v>
      </c>
      <c r="H16188" s="8">
        <v>0.68194444444444446</v>
      </c>
      <c r="I16188" s="8">
        <v>0.68888888888888888</v>
      </c>
      <c r="J16188">
        <v>0</v>
      </c>
      <c r="K16188" t="s">
        <v>128</v>
      </c>
      <c r="L16188">
        <v>0</v>
      </c>
      <c r="M16188" t="s">
        <v>129</v>
      </c>
      <c r="N16188" t="s">
        <v>28122</v>
      </c>
      <c r="O16188" t="s">
        <v>28123</v>
      </c>
      <c r="P16188" t="s">
        <v>10453</v>
      </c>
    </row>
    <row r="16189" spans="1:16" x14ac:dyDescent="0.35">
      <c r="A16189" t="s">
        <v>99</v>
      </c>
      <c r="B16189">
        <v>1324725688</v>
      </c>
      <c r="C16189" t="s">
        <v>20</v>
      </c>
      <c r="D16189" t="s">
        <v>17</v>
      </c>
      <c r="E16189">
        <v>35052</v>
      </c>
      <c r="F16189" s="9">
        <v>46251</v>
      </c>
      <c r="G16189" t="s">
        <v>4704</v>
      </c>
      <c r="H16189" s="8">
        <v>0.6958333333333333</v>
      </c>
      <c r="I16189" s="8">
        <v>0.6958333333333333</v>
      </c>
      <c r="J16189">
        <v>0</v>
      </c>
      <c r="K16189" t="s">
        <v>145</v>
      </c>
      <c r="L16189">
        <v>0</v>
      </c>
      <c r="M16189" t="s">
        <v>16523</v>
      </c>
      <c r="N16189" t="s">
        <v>19875</v>
      </c>
      <c r="O16189" t="s">
        <v>28128</v>
      </c>
      <c r="P16189" t="s">
        <v>28129</v>
      </c>
    </row>
    <row r="16190" spans="1:16" x14ac:dyDescent="0.35">
      <c r="A16190" t="s">
        <v>99</v>
      </c>
      <c r="B16190">
        <v>1324725688</v>
      </c>
      <c r="C16190" t="s">
        <v>20</v>
      </c>
      <c r="D16190" t="s">
        <v>17</v>
      </c>
      <c r="E16190">
        <v>35052</v>
      </c>
      <c r="F16190" s="9">
        <v>46251</v>
      </c>
      <c r="G16190" t="s">
        <v>4704</v>
      </c>
      <c r="H16190" s="8">
        <v>0.70277777777777772</v>
      </c>
      <c r="I16190" s="8">
        <v>0.71666666666666667</v>
      </c>
      <c r="J16190">
        <v>0</v>
      </c>
      <c r="K16190" t="s">
        <v>128</v>
      </c>
      <c r="L16190">
        <v>1</v>
      </c>
      <c r="M16190" t="s">
        <v>129</v>
      </c>
      <c r="N16190" t="s">
        <v>19880</v>
      </c>
      <c r="O16190" t="s">
        <v>28130</v>
      </c>
      <c r="P16190" t="s">
        <v>28131</v>
      </c>
    </row>
    <row r="16191" spans="1:16" x14ac:dyDescent="0.35">
      <c r="A16191" t="s">
        <v>99</v>
      </c>
      <c r="B16191">
        <v>1324725688</v>
      </c>
      <c r="C16191" t="s">
        <v>20</v>
      </c>
      <c r="D16191" t="s">
        <v>17</v>
      </c>
      <c r="E16191">
        <v>35052</v>
      </c>
      <c r="F16191" s="9">
        <v>46251</v>
      </c>
      <c r="G16191" t="s">
        <v>4704</v>
      </c>
      <c r="H16191" s="8">
        <v>0.72361111111111109</v>
      </c>
      <c r="I16191" s="8">
        <v>0.72361111111111109</v>
      </c>
      <c r="J16191">
        <v>0</v>
      </c>
      <c r="K16191" t="s">
        <v>145</v>
      </c>
      <c r="L16191">
        <v>0</v>
      </c>
      <c r="M16191" t="s">
        <v>17310</v>
      </c>
      <c r="N16191" t="s">
        <v>28114</v>
      </c>
      <c r="O16191" t="s">
        <v>28115</v>
      </c>
      <c r="P16191" t="s">
        <v>28116</v>
      </c>
    </row>
    <row r="16192" spans="1:16" x14ac:dyDescent="0.35">
      <c r="A16192" t="s">
        <v>99</v>
      </c>
      <c r="B16192">
        <v>1324725688</v>
      </c>
      <c r="C16192" t="s">
        <v>20</v>
      </c>
      <c r="D16192" t="s">
        <v>17</v>
      </c>
      <c r="E16192">
        <v>35052</v>
      </c>
      <c r="F16192" s="9">
        <v>46251</v>
      </c>
      <c r="G16192" t="s">
        <v>4704</v>
      </c>
      <c r="H16192" s="8">
        <v>0.73055555555555551</v>
      </c>
      <c r="I16192" s="8">
        <v>0.73055555555555551</v>
      </c>
      <c r="J16192">
        <v>0</v>
      </c>
      <c r="K16192" t="s">
        <v>145</v>
      </c>
      <c r="L16192">
        <v>0</v>
      </c>
      <c r="M16192" t="s">
        <v>28132</v>
      </c>
      <c r="N16192" t="s">
        <v>28133</v>
      </c>
      <c r="O16192" t="s">
        <v>28134</v>
      </c>
      <c r="P16192" t="s">
        <v>28135</v>
      </c>
    </row>
    <row r="16193" spans="1:16" x14ac:dyDescent="0.35">
      <c r="A16193" t="s">
        <v>99</v>
      </c>
      <c r="B16193">
        <v>1324725688</v>
      </c>
      <c r="C16193" t="s">
        <v>20</v>
      </c>
      <c r="D16193" t="s">
        <v>17</v>
      </c>
      <c r="E16193">
        <v>35052</v>
      </c>
      <c r="F16193" s="9">
        <v>46251</v>
      </c>
      <c r="G16193" t="s">
        <v>4704</v>
      </c>
      <c r="H16193" s="8">
        <v>0.73750000000000004</v>
      </c>
      <c r="I16193" s="8">
        <v>0.74444444444444446</v>
      </c>
      <c r="J16193">
        <v>0</v>
      </c>
      <c r="K16193" t="s">
        <v>128</v>
      </c>
      <c r="L16193">
        <v>0</v>
      </c>
      <c r="M16193" t="s">
        <v>129</v>
      </c>
      <c r="N16193" t="s">
        <v>28136</v>
      </c>
      <c r="O16193" t="s">
        <v>28137</v>
      </c>
      <c r="P16193" t="s">
        <v>28138</v>
      </c>
    </row>
    <row r="16194" spans="1:16" x14ac:dyDescent="0.35">
      <c r="A16194" t="s">
        <v>99</v>
      </c>
      <c r="B16194">
        <v>1324725688</v>
      </c>
      <c r="C16194" t="s">
        <v>20</v>
      </c>
      <c r="D16194" t="s">
        <v>17</v>
      </c>
      <c r="E16194">
        <v>35052</v>
      </c>
      <c r="F16194" s="9">
        <v>46251</v>
      </c>
      <c r="G16194" t="s">
        <v>4704</v>
      </c>
      <c r="H16194" s="8">
        <v>0.75138888888888888</v>
      </c>
      <c r="I16194" s="8">
        <v>0.75138888888888888</v>
      </c>
      <c r="J16194">
        <v>0</v>
      </c>
      <c r="K16194" t="s">
        <v>145</v>
      </c>
      <c r="L16194">
        <v>0</v>
      </c>
      <c r="M16194" t="s">
        <v>26764</v>
      </c>
      <c r="N16194" t="s">
        <v>28139</v>
      </c>
      <c r="O16194" t="s">
        <v>28140</v>
      </c>
      <c r="P16194" t="s">
        <v>28141</v>
      </c>
    </row>
    <row r="16195" spans="1:16" x14ac:dyDescent="0.35">
      <c r="A16195" t="s">
        <v>99</v>
      </c>
      <c r="B16195">
        <v>1324725688</v>
      </c>
      <c r="C16195" t="s">
        <v>20</v>
      </c>
      <c r="D16195" t="s">
        <v>17</v>
      </c>
      <c r="E16195">
        <v>35052</v>
      </c>
      <c r="F16195" s="9">
        <v>46251</v>
      </c>
      <c r="G16195" t="s">
        <v>4704</v>
      </c>
      <c r="H16195" s="8">
        <v>0.7583333333333333</v>
      </c>
      <c r="I16195" s="8">
        <v>0.7583333333333333</v>
      </c>
      <c r="J16195">
        <v>0</v>
      </c>
      <c r="K16195" t="s">
        <v>145</v>
      </c>
      <c r="L16195">
        <v>0</v>
      </c>
      <c r="M16195" t="s">
        <v>20790</v>
      </c>
      <c r="N16195" t="s">
        <v>28142</v>
      </c>
      <c r="O16195" t="s">
        <v>28143</v>
      </c>
      <c r="P16195" t="s">
        <v>28144</v>
      </c>
    </row>
    <row r="16196" spans="1:16" x14ac:dyDescent="0.35">
      <c r="A16196" t="s">
        <v>99</v>
      </c>
      <c r="B16196">
        <v>1324725688</v>
      </c>
      <c r="C16196" t="s">
        <v>20</v>
      </c>
      <c r="D16196" t="s">
        <v>17</v>
      </c>
      <c r="E16196">
        <v>35052</v>
      </c>
      <c r="F16196" s="9">
        <v>46251</v>
      </c>
      <c r="G16196" t="s">
        <v>4704</v>
      </c>
      <c r="H16196" s="8">
        <v>0.76527777777777772</v>
      </c>
      <c r="I16196" s="8">
        <v>0.76527777777777772</v>
      </c>
      <c r="J16196">
        <v>0</v>
      </c>
      <c r="K16196" t="s">
        <v>145</v>
      </c>
      <c r="L16196">
        <v>0</v>
      </c>
      <c r="M16196" t="s">
        <v>16632</v>
      </c>
      <c r="N16196" t="s">
        <v>19888</v>
      </c>
      <c r="O16196" t="s">
        <v>28145</v>
      </c>
      <c r="P16196" t="s">
        <v>28146</v>
      </c>
    </row>
    <row r="16197" spans="1:16" x14ac:dyDescent="0.35">
      <c r="A16197" t="s">
        <v>99</v>
      </c>
      <c r="B16197">
        <v>1324725688</v>
      </c>
      <c r="C16197" t="s">
        <v>20</v>
      </c>
      <c r="D16197" t="s">
        <v>17</v>
      </c>
      <c r="E16197">
        <v>35052</v>
      </c>
      <c r="F16197" s="9">
        <v>46251</v>
      </c>
      <c r="G16197" t="s">
        <v>4704</v>
      </c>
      <c r="H16197" s="8">
        <v>0.77222222222222225</v>
      </c>
      <c r="I16197" s="8">
        <v>0.77222222222222225</v>
      </c>
      <c r="J16197">
        <v>0</v>
      </c>
      <c r="K16197" t="s">
        <v>145</v>
      </c>
      <c r="L16197">
        <v>0</v>
      </c>
      <c r="M16197" t="s">
        <v>18039</v>
      </c>
      <c r="N16197" t="s">
        <v>28147</v>
      </c>
      <c r="O16197" t="s">
        <v>28148</v>
      </c>
      <c r="P16197" t="s">
        <v>28149</v>
      </c>
    </row>
    <row r="16198" spans="1:16" x14ac:dyDescent="0.35">
      <c r="A16198" t="s">
        <v>99</v>
      </c>
      <c r="B16198">
        <v>1324725688</v>
      </c>
      <c r="C16198" t="s">
        <v>20</v>
      </c>
      <c r="D16198" t="s">
        <v>17</v>
      </c>
      <c r="E16198">
        <v>35052</v>
      </c>
      <c r="F16198" s="9">
        <v>46251</v>
      </c>
      <c r="G16198" t="s">
        <v>4704</v>
      </c>
      <c r="H16198" s="8">
        <v>0.77916666666666667</v>
      </c>
      <c r="I16198" s="8">
        <v>0.77916666666666667</v>
      </c>
      <c r="J16198">
        <v>0</v>
      </c>
      <c r="K16198" t="s">
        <v>145</v>
      </c>
      <c r="L16198">
        <v>0</v>
      </c>
      <c r="M16198" t="s">
        <v>17669</v>
      </c>
      <c r="N16198" t="s">
        <v>3621</v>
      </c>
      <c r="O16198" t="s">
        <v>3622</v>
      </c>
      <c r="P16198" t="s">
        <v>3623</v>
      </c>
    </row>
    <row r="16199" spans="1:16" x14ac:dyDescent="0.35">
      <c r="A16199" t="s">
        <v>99</v>
      </c>
      <c r="B16199">
        <v>1324725688</v>
      </c>
      <c r="C16199" t="s">
        <v>20</v>
      </c>
      <c r="D16199" t="s">
        <v>17</v>
      </c>
      <c r="E16199">
        <v>35052</v>
      </c>
      <c r="F16199" s="9">
        <v>46251</v>
      </c>
      <c r="G16199" t="s">
        <v>4704</v>
      </c>
      <c r="H16199" s="8">
        <v>0.78611111111111109</v>
      </c>
      <c r="I16199" s="8">
        <v>0.78611111111111109</v>
      </c>
      <c r="J16199">
        <v>0</v>
      </c>
      <c r="K16199" t="s">
        <v>145</v>
      </c>
      <c r="L16199">
        <v>0</v>
      </c>
      <c r="M16199" t="s">
        <v>28150</v>
      </c>
      <c r="N16199" t="s">
        <v>28151</v>
      </c>
      <c r="O16199" t="s">
        <v>28152</v>
      </c>
      <c r="P16199" t="s">
        <v>28153</v>
      </c>
    </row>
    <row r="16200" spans="1:16" x14ac:dyDescent="0.35">
      <c r="A16200" t="s">
        <v>99</v>
      </c>
      <c r="B16200">
        <v>1324725688</v>
      </c>
      <c r="C16200" t="s">
        <v>20</v>
      </c>
      <c r="D16200" t="s">
        <v>17</v>
      </c>
      <c r="E16200">
        <v>35052</v>
      </c>
      <c r="F16200" s="9">
        <v>46252</v>
      </c>
      <c r="G16200" t="s">
        <v>4705</v>
      </c>
      <c r="H16200" s="8">
        <v>0.37638888888888888</v>
      </c>
      <c r="I16200" s="8">
        <v>0.37638888888888888</v>
      </c>
      <c r="J16200">
        <v>0</v>
      </c>
      <c r="K16200" t="s">
        <v>145</v>
      </c>
      <c r="L16200">
        <v>0</v>
      </c>
      <c r="M16200" t="s">
        <v>28154</v>
      </c>
      <c r="N16200" t="s">
        <v>3614</v>
      </c>
      <c r="O16200" t="s">
        <v>3615</v>
      </c>
      <c r="P16200" t="s">
        <v>3616</v>
      </c>
    </row>
    <row r="16201" spans="1:16" x14ac:dyDescent="0.35">
      <c r="A16201" t="s">
        <v>99</v>
      </c>
      <c r="B16201">
        <v>1324725688</v>
      </c>
      <c r="C16201" t="s">
        <v>20</v>
      </c>
      <c r="D16201" t="s">
        <v>17</v>
      </c>
      <c r="E16201">
        <v>35052</v>
      </c>
      <c r="F16201" s="9">
        <v>46252</v>
      </c>
      <c r="G16201" t="s">
        <v>4705</v>
      </c>
      <c r="H16201" s="8">
        <v>0.38333333333333336</v>
      </c>
      <c r="I16201" s="8">
        <v>0.39027777777777778</v>
      </c>
      <c r="J16201">
        <v>0</v>
      </c>
      <c r="K16201" t="s">
        <v>128</v>
      </c>
      <c r="L16201">
        <v>0</v>
      </c>
      <c r="M16201" t="s">
        <v>129</v>
      </c>
      <c r="N16201" t="s">
        <v>3611</v>
      </c>
      <c r="O16201" t="s">
        <v>3612</v>
      </c>
      <c r="P16201" t="s">
        <v>3613</v>
      </c>
    </row>
    <row r="16202" spans="1:16" x14ac:dyDescent="0.35">
      <c r="A16202" t="s">
        <v>99</v>
      </c>
      <c r="B16202">
        <v>1324725688</v>
      </c>
      <c r="C16202" t="s">
        <v>20</v>
      </c>
      <c r="D16202" t="s">
        <v>17</v>
      </c>
      <c r="E16202">
        <v>35052</v>
      </c>
      <c r="F16202" s="9">
        <v>46252</v>
      </c>
      <c r="G16202" t="s">
        <v>4705</v>
      </c>
      <c r="H16202" s="8">
        <v>0.3972222222222222</v>
      </c>
      <c r="I16202" s="8">
        <v>0.3972222222222222</v>
      </c>
      <c r="J16202">
        <v>0</v>
      </c>
      <c r="K16202" t="s">
        <v>145</v>
      </c>
      <c r="L16202">
        <v>0</v>
      </c>
      <c r="M16202" t="s">
        <v>28155</v>
      </c>
      <c r="N16202" t="s">
        <v>28015</v>
      </c>
      <c r="O16202" t="s">
        <v>28016</v>
      </c>
      <c r="P16202" t="s">
        <v>28017</v>
      </c>
    </row>
    <row r="16203" spans="1:16" x14ac:dyDescent="0.35">
      <c r="A16203" t="s">
        <v>99</v>
      </c>
      <c r="B16203">
        <v>1324725688</v>
      </c>
      <c r="C16203" t="s">
        <v>20</v>
      </c>
      <c r="D16203" t="s">
        <v>17</v>
      </c>
      <c r="E16203">
        <v>35052</v>
      </c>
      <c r="F16203" s="9">
        <v>46252</v>
      </c>
      <c r="G16203" t="s">
        <v>4705</v>
      </c>
      <c r="H16203" s="8">
        <v>0.40416666666666667</v>
      </c>
      <c r="I16203" s="8">
        <v>0.40416666666666667</v>
      </c>
      <c r="J16203">
        <v>0</v>
      </c>
      <c r="K16203" t="s">
        <v>145</v>
      </c>
      <c r="L16203">
        <v>0</v>
      </c>
      <c r="M16203" t="s">
        <v>16861</v>
      </c>
      <c r="N16203" t="s">
        <v>11807</v>
      </c>
      <c r="O16203" t="s">
        <v>11808</v>
      </c>
      <c r="P16203" t="s">
        <v>11809</v>
      </c>
    </row>
    <row r="16204" spans="1:16" x14ac:dyDescent="0.35">
      <c r="A16204" t="s">
        <v>99</v>
      </c>
      <c r="B16204">
        <v>1324725688</v>
      </c>
      <c r="C16204" t="s">
        <v>20</v>
      </c>
      <c r="D16204" t="s">
        <v>17</v>
      </c>
      <c r="E16204">
        <v>35052</v>
      </c>
      <c r="F16204" s="9">
        <v>46252</v>
      </c>
      <c r="G16204" t="s">
        <v>4705</v>
      </c>
      <c r="H16204" s="8">
        <v>0.41111111111111109</v>
      </c>
      <c r="I16204" s="8">
        <v>0.41111111111111109</v>
      </c>
      <c r="J16204">
        <v>0</v>
      </c>
      <c r="K16204" t="s">
        <v>145</v>
      </c>
      <c r="L16204">
        <v>0</v>
      </c>
      <c r="M16204" t="s">
        <v>17323</v>
      </c>
      <c r="N16204" t="s">
        <v>10432</v>
      </c>
      <c r="O16204" t="s">
        <v>10433</v>
      </c>
      <c r="P16204" t="s">
        <v>10434</v>
      </c>
    </row>
    <row r="16205" spans="1:16" x14ac:dyDescent="0.35">
      <c r="A16205" t="s">
        <v>99</v>
      </c>
      <c r="B16205">
        <v>1324725688</v>
      </c>
      <c r="C16205" t="s">
        <v>20</v>
      </c>
      <c r="D16205" t="s">
        <v>17</v>
      </c>
      <c r="E16205">
        <v>35052</v>
      </c>
      <c r="F16205" s="9">
        <v>46252</v>
      </c>
      <c r="G16205" t="s">
        <v>4705</v>
      </c>
      <c r="H16205" s="8">
        <v>0.41805555555555557</v>
      </c>
      <c r="I16205" s="8">
        <v>0.41805555555555557</v>
      </c>
      <c r="J16205">
        <v>0</v>
      </c>
      <c r="K16205" t="s">
        <v>145</v>
      </c>
      <c r="L16205">
        <v>0</v>
      </c>
      <c r="M16205" t="s">
        <v>17571</v>
      </c>
      <c r="N16205" t="s">
        <v>3639</v>
      </c>
      <c r="O16205" t="s">
        <v>3640</v>
      </c>
      <c r="P16205" t="s">
        <v>3641</v>
      </c>
    </row>
    <row r="16206" spans="1:16" x14ac:dyDescent="0.35">
      <c r="A16206" t="s">
        <v>99</v>
      </c>
      <c r="B16206">
        <v>1324725688</v>
      </c>
      <c r="C16206" t="s">
        <v>20</v>
      </c>
      <c r="D16206" t="s">
        <v>17</v>
      </c>
      <c r="E16206">
        <v>35052</v>
      </c>
      <c r="F16206" s="9">
        <v>46252</v>
      </c>
      <c r="G16206" t="s">
        <v>4705</v>
      </c>
      <c r="H16206" s="8">
        <v>0.42499999999999999</v>
      </c>
      <c r="I16206" s="8">
        <v>0.42499999999999999</v>
      </c>
      <c r="J16206">
        <v>0</v>
      </c>
      <c r="K16206" t="s">
        <v>145</v>
      </c>
      <c r="L16206">
        <v>0</v>
      </c>
      <c r="M16206" t="s">
        <v>16495</v>
      </c>
      <c r="N16206" t="s">
        <v>3617</v>
      </c>
      <c r="O16206" t="s">
        <v>3618</v>
      </c>
      <c r="P16206" t="s">
        <v>3619</v>
      </c>
    </row>
    <row r="16207" spans="1:16" x14ac:dyDescent="0.35">
      <c r="A16207" t="s">
        <v>99</v>
      </c>
      <c r="B16207">
        <v>1324725688</v>
      </c>
      <c r="C16207" t="s">
        <v>20</v>
      </c>
      <c r="D16207" t="s">
        <v>17</v>
      </c>
      <c r="E16207">
        <v>35052</v>
      </c>
      <c r="F16207" s="9">
        <v>46252</v>
      </c>
      <c r="G16207" t="s">
        <v>4705</v>
      </c>
      <c r="H16207" s="8">
        <v>0.43194444444444446</v>
      </c>
      <c r="I16207" s="8">
        <v>0.43888888888888888</v>
      </c>
      <c r="J16207">
        <v>0</v>
      </c>
      <c r="K16207" t="s">
        <v>128</v>
      </c>
      <c r="L16207">
        <v>0</v>
      </c>
      <c r="M16207" t="s">
        <v>129</v>
      </c>
      <c r="N16207" t="s">
        <v>3603</v>
      </c>
      <c r="O16207" t="s">
        <v>3604</v>
      </c>
      <c r="P16207" t="s">
        <v>3605</v>
      </c>
    </row>
    <row r="16208" spans="1:16" x14ac:dyDescent="0.35">
      <c r="A16208" t="s">
        <v>99</v>
      </c>
      <c r="B16208">
        <v>1324725688</v>
      </c>
      <c r="C16208" t="s">
        <v>20</v>
      </c>
      <c r="D16208" t="s">
        <v>17</v>
      </c>
      <c r="E16208">
        <v>35052</v>
      </c>
      <c r="F16208" s="9">
        <v>46252</v>
      </c>
      <c r="G16208" t="s">
        <v>4705</v>
      </c>
      <c r="H16208" s="8">
        <v>0.44583333333333336</v>
      </c>
      <c r="I16208" s="8">
        <v>0.44583333333333336</v>
      </c>
      <c r="J16208">
        <v>0</v>
      </c>
      <c r="K16208" t="s">
        <v>145</v>
      </c>
      <c r="L16208">
        <v>0</v>
      </c>
      <c r="M16208" t="s">
        <v>16632</v>
      </c>
      <c r="N16208" t="s">
        <v>3597</v>
      </c>
      <c r="O16208" t="s">
        <v>3598</v>
      </c>
      <c r="P16208" t="s">
        <v>3599</v>
      </c>
    </row>
    <row r="16209" spans="1:16" x14ac:dyDescent="0.35">
      <c r="A16209" t="s">
        <v>99</v>
      </c>
      <c r="B16209">
        <v>1324725688</v>
      </c>
      <c r="C16209" t="s">
        <v>20</v>
      </c>
      <c r="D16209" t="s">
        <v>17</v>
      </c>
      <c r="E16209">
        <v>35052</v>
      </c>
      <c r="F16209" s="9">
        <v>46252</v>
      </c>
      <c r="G16209" t="s">
        <v>4705</v>
      </c>
      <c r="H16209" s="8">
        <v>0.45277777777777778</v>
      </c>
      <c r="I16209" s="8">
        <v>0.45277777777777778</v>
      </c>
      <c r="J16209">
        <v>0</v>
      </c>
      <c r="K16209" t="s">
        <v>145</v>
      </c>
      <c r="L16209">
        <v>0</v>
      </c>
      <c r="M16209" t="s">
        <v>27832</v>
      </c>
      <c r="N16209" t="s">
        <v>3636</v>
      </c>
      <c r="O16209" t="s">
        <v>3637</v>
      </c>
      <c r="P16209" t="s">
        <v>3638</v>
      </c>
    </row>
    <row r="16210" spans="1:16" x14ac:dyDescent="0.35">
      <c r="A16210" t="s">
        <v>99</v>
      </c>
      <c r="B16210">
        <v>1324725688</v>
      </c>
      <c r="C16210" t="s">
        <v>20</v>
      </c>
      <c r="D16210" t="s">
        <v>17</v>
      </c>
      <c r="E16210">
        <v>35052</v>
      </c>
      <c r="F16210" s="9">
        <v>46252</v>
      </c>
      <c r="G16210" t="s">
        <v>4705</v>
      </c>
      <c r="H16210" s="8">
        <v>0.4597222222222222</v>
      </c>
      <c r="I16210" s="8">
        <v>0.53611111111111109</v>
      </c>
      <c r="J16210">
        <v>2</v>
      </c>
      <c r="K16210" t="s">
        <v>128</v>
      </c>
      <c r="L16210">
        <v>6</v>
      </c>
      <c r="M16210" t="s">
        <v>129</v>
      </c>
      <c r="N16210" t="s">
        <v>11713</v>
      </c>
      <c r="O16210" t="s">
        <v>11714</v>
      </c>
      <c r="P16210" t="s">
        <v>11715</v>
      </c>
    </row>
    <row r="16211" spans="1:16" x14ac:dyDescent="0.35">
      <c r="A16211" t="s">
        <v>99</v>
      </c>
      <c r="B16211">
        <v>1324725688</v>
      </c>
      <c r="C16211" t="s">
        <v>20</v>
      </c>
      <c r="D16211" t="s">
        <v>17</v>
      </c>
      <c r="E16211">
        <v>35052</v>
      </c>
      <c r="F16211" s="9">
        <v>46252</v>
      </c>
      <c r="G16211" t="s">
        <v>4705</v>
      </c>
      <c r="H16211" s="8">
        <v>0.54305555555555551</v>
      </c>
      <c r="I16211" s="8">
        <v>0.5708333333333333</v>
      </c>
      <c r="J16211">
        <v>1</v>
      </c>
      <c r="K16211" t="s">
        <v>128</v>
      </c>
      <c r="L16211">
        <v>2</v>
      </c>
      <c r="M16211" t="s">
        <v>129</v>
      </c>
      <c r="N16211" t="s">
        <v>11765</v>
      </c>
      <c r="O16211" t="s">
        <v>11766</v>
      </c>
      <c r="P16211" t="s">
        <v>11767</v>
      </c>
    </row>
    <row r="16212" spans="1:16" x14ac:dyDescent="0.35">
      <c r="A16212" t="s">
        <v>99</v>
      </c>
      <c r="B16212">
        <v>1324725688</v>
      </c>
      <c r="C16212" t="s">
        <v>20</v>
      </c>
      <c r="D16212" t="s">
        <v>17</v>
      </c>
      <c r="E16212">
        <v>35052</v>
      </c>
      <c r="F16212" s="9">
        <v>46252</v>
      </c>
      <c r="G16212" t="s">
        <v>4705</v>
      </c>
      <c r="H16212" s="8">
        <v>0.57777777777777772</v>
      </c>
      <c r="I16212" s="8">
        <v>0.57777777777777772</v>
      </c>
      <c r="J16212">
        <v>0</v>
      </c>
      <c r="K16212" t="s">
        <v>145</v>
      </c>
      <c r="L16212">
        <v>0</v>
      </c>
      <c r="M16212" t="s">
        <v>28156</v>
      </c>
      <c r="N16212" t="s">
        <v>28157</v>
      </c>
      <c r="O16212" t="s">
        <v>28158</v>
      </c>
      <c r="P16212" t="s">
        <v>28159</v>
      </c>
    </row>
    <row r="16213" spans="1:16" x14ac:dyDescent="0.35">
      <c r="A16213" t="s">
        <v>99</v>
      </c>
      <c r="B16213">
        <v>1324725688</v>
      </c>
      <c r="C16213" t="s">
        <v>20</v>
      </c>
      <c r="D16213" t="s">
        <v>17</v>
      </c>
      <c r="E16213">
        <v>35052</v>
      </c>
      <c r="F16213" s="9">
        <v>46252</v>
      </c>
      <c r="G16213" t="s">
        <v>4705</v>
      </c>
      <c r="H16213" s="8">
        <v>0.58472222222222225</v>
      </c>
      <c r="I16213" s="8">
        <v>0.59166666666666667</v>
      </c>
      <c r="J16213">
        <v>0</v>
      </c>
      <c r="K16213" t="s">
        <v>128</v>
      </c>
      <c r="L16213">
        <v>0</v>
      </c>
      <c r="M16213" t="s">
        <v>129</v>
      </c>
      <c r="N16213" t="s">
        <v>3645</v>
      </c>
      <c r="O16213" t="s">
        <v>3646</v>
      </c>
      <c r="P16213" t="s">
        <v>3647</v>
      </c>
    </row>
    <row r="16214" spans="1:16" x14ac:dyDescent="0.35">
      <c r="A16214" t="s">
        <v>99</v>
      </c>
      <c r="B16214">
        <v>1324725688</v>
      </c>
      <c r="C16214" t="s">
        <v>20</v>
      </c>
      <c r="D16214" t="s">
        <v>17</v>
      </c>
      <c r="E16214">
        <v>35052</v>
      </c>
      <c r="F16214" s="9">
        <v>46252</v>
      </c>
      <c r="G16214" t="s">
        <v>4705</v>
      </c>
      <c r="H16214" s="8">
        <v>0.59861111111111109</v>
      </c>
      <c r="I16214" s="8">
        <v>0.59861111111111109</v>
      </c>
      <c r="J16214">
        <v>0</v>
      </c>
      <c r="K16214" t="s">
        <v>145</v>
      </c>
      <c r="L16214">
        <v>0</v>
      </c>
      <c r="M16214" t="s">
        <v>19844</v>
      </c>
      <c r="N16214" t="s">
        <v>27766</v>
      </c>
      <c r="O16214" t="s">
        <v>27767</v>
      </c>
      <c r="P16214" t="s">
        <v>27768</v>
      </c>
    </row>
    <row r="16215" spans="1:16" x14ac:dyDescent="0.35">
      <c r="A16215" t="s">
        <v>99</v>
      </c>
      <c r="B16215">
        <v>1324725688</v>
      </c>
      <c r="C16215" t="s">
        <v>20</v>
      </c>
      <c r="D16215" t="s">
        <v>17</v>
      </c>
      <c r="E16215">
        <v>35052</v>
      </c>
      <c r="F16215" s="9">
        <v>46252</v>
      </c>
      <c r="G16215" t="s">
        <v>4705</v>
      </c>
      <c r="H16215" s="8">
        <v>0.60555555555555551</v>
      </c>
      <c r="I16215" s="8">
        <v>0.60555555555555551</v>
      </c>
      <c r="J16215">
        <v>0</v>
      </c>
      <c r="K16215" t="s">
        <v>145</v>
      </c>
      <c r="L16215">
        <v>0</v>
      </c>
      <c r="M16215" t="s">
        <v>18279</v>
      </c>
      <c r="N16215" t="s">
        <v>28160</v>
      </c>
      <c r="O16215" t="s">
        <v>28161</v>
      </c>
      <c r="P16215" t="s">
        <v>28162</v>
      </c>
    </row>
    <row r="16216" spans="1:16" x14ac:dyDescent="0.35">
      <c r="A16216" t="s">
        <v>99</v>
      </c>
      <c r="B16216">
        <v>1324725688</v>
      </c>
      <c r="C16216" t="s">
        <v>20</v>
      </c>
      <c r="D16216" t="s">
        <v>17</v>
      </c>
      <c r="E16216">
        <v>35052</v>
      </c>
      <c r="F16216" s="9">
        <v>46252</v>
      </c>
      <c r="G16216" t="s">
        <v>4705</v>
      </c>
      <c r="H16216" s="8">
        <v>0.61250000000000004</v>
      </c>
      <c r="I16216" s="8">
        <v>0.61250000000000004</v>
      </c>
      <c r="J16216">
        <v>0</v>
      </c>
      <c r="K16216" t="s">
        <v>145</v>
      </c>
      <c r="L16216">
        <v>0</v>
      </c>
      <c r="M16216" t="s">
        <v>16797</v>
      </c>
      <c r="N16216" t="s">
        <v>27760</v>
      </c>
      <c r="O16216" t="s">
        <v>27761</v>
      </c>
      <c r="P16216" t="s">
        <v>27762</v>
      </c>
    </row>
    <row r="16217" spans="1:16" x14ac:dyDescent="0.35">
      <c r="A16217" t="s">
        <v>99</v>
      </c>
      <c r="B16217">
        <v>1324725688</v>
      </c>
      <c r="C16217" t="s">
        <v>20</v>
      </c>
      <c r="D16217" t="s">
        <v>17</v>
      </c>
      <c r="E16217">
        <v>35052</v>
      </c>
      <c r="F16217" s="9">
        <v>46252</v>
      </c>
      <c r="G16217" t="s">
        <v>4705</v>
      </c>
      <c r="H16217" s="8">
        <v>0.61944444444444446</v>
      </c>
      <c r="I16217" s="8">
        <v>0.61944444444444446</v>
      </c>
      <c r="J16217">
        <v>0</v>
      </c>
      <c r="K16217" t="s">
        <v>145</v>
      </c>
      <c r="L16217">
        <v>0</v>
      </c>
      <c r="M16217" t="s">
        <v>16972</v>
      </c>
      <c r="N16217" t="s">
        <v>27999</v>
      </c>
      <c r="O16217" t="s">
        <v>28000</v>
      </c>
      <c r="P16217" t="s">
        <v>28001</v>
      </c>
    </row>
    <row r="16218" spans="1:16" x14ac:dyDescent="0.35">
      <c r="A16218" t="s">
        <v>99</v>
      </c>
      <c r="B16218">
        <v>1324725688</v>
      </c>
      <c r="C16218" t="s">
        <v>20</v>
      </c>
      <c r="D16218" t="s">
        <v>17</v>
      </c>
      <c r="E16218">
        <v>35052</v>
      </c>
      <c r="F16218" s="9">
        <v>46252</v>
      </c>
      <c r="G16218" t="s">
        <v>4705</v>
      </c>
      <c r="H16218" s="8">
        <v>0.62638888888888888</v>
      </c>
      <c r="I16218" s="8">
        <v>0.62638888888888888</v>
      </c>
      <c r="J16218">
        <v>0</v>
      </c>
      <c r="K16218" t="s">
        <v>145</v>
      </c>
      <c r="L16218">
        <v>0</v>
      </c>
      <c r="M16218" t="s">
        <v>16828</v>
      </c>
      <c r="N16218" t="s">
        <v>28163</v>
      </c>
      <c r="O16218" t="s">
        <v>28164</v>
      </c>
      <c r="P16218" t="s">
        <v>28165</v>
      </c>
    </row>
    <row r="16219" spans="1:16" x14ac:dyDescent="0.35">
      <c r="A16219" t="s">
        <v>99</v>
      </c>
      <c r="B16219">
        <v>1324725688</v>
      </c>
      <c r="C16219" t="s">
        <v>20</v>
      </c>
      <c r="D16219" t="s">
        <v>17</v>
      </c>
      <c r="E16219">
        <v>35052</v>
      </c>
      <c r="F16219" s="9">
        <v>46252</v>
      </c>
      <c r="G16219" t="s">
        <v>4705</v>
      </c>
      <c r="H16219" s="8">
        <v>0.6333333333333333</v>
      </c>
      <c r="I16219" s="8">
        <v>0.65416666666666667</v>
      </c>
      <c r="J16219">
        <v>1</v>
      </c>
      <c r="K16219" t="s">
        <v>128</v>
      </c>
      <c r="L16219">
        <v>2</v>
      </c>
      <c r="M16219" t="s">
        <v>129</v>
      </c>
      <c r="N16219" t="s">
        <v>28166</v>
      </c>
      <c r="O16219" t="s">
        <v>28167</v>
      </c>
      <c r="P16219" t="s">
        <v>28168</v>
      </c>
    </row>
    <row r="16220" spans="1:16" x14ac:dyDescent="0.35">
      <c r="A16220" t="s">
        <v>99</v>
      </c>
      <c r="B16220">
        <v>1324725688</v>
      </c>
      <c r="C16220" t="s">
        <v>20</v>
      </c>
      <c r="D16220" t="s">
        <v>17</v>
      </c>
      <c r="E16220">
        <v>35052</v>
      </c>
      <c r="F16220" s="9">
        <v>46252</v>
      </c>
      <c r="G16220" t="s">
        <v>4705</v>
      </c>
      <c r="H16220" s="8">
        <v>0.66111111111111109</v>
      </c>
      <c r="I16220" s="8">
        <v>0.66111111111111109</v>
      </c>
      <c r="J16220">
        <v>0</v>
      </c>
      <c r="K16220" t="s">
        <v>145</v>
      </c>
      <c r="L16220">
        <v>0</v>
      </c>
      <c r="M16220" t="s">
        <v>21252</v>
      </c>
      <c r="N16220" t="s">
        <v>28163</v>
      </c>
      <c r="O16220" t="s">
        <v>28164</v>
      </c>
      <c r="P16220" t="s">
        <v>28165</v>
      </c>
    </row>
    <row r="16221" spans="1:16" x14ac:dyDescent="0.35">
      <c r="A16221" t="s">
        <v>99</v>
      </c>
      <c r="B16221">
        <v>1324725688</v>
      </c>
      <c r="C16221" t="s">
        <v>20</v>
      </c>
      <c r="D16221" t="s">
        <v>17</v>
      </c>
      <c r="E16221">
        <v>35052</v>
      </c>
      <c r="F16221" s="9">
        <v>46252</v>
      </c>
      <c r="G16221" t="s">
        <v>4705</v>
      </c>
      <c r="H16221" s="8">
        <v>0.66805555555555551</v>
      </c>
      <c r="I16221" s="8">
        <v>0.67500000000000004</v>
      </c>
      <c r="J16221">
        <v>0</v>
      </c>
      <c r="K16221" t="s">
        <v>128</v>
      </c>
      <c r="L16221">
        <v>1</v>
      </c>
      <c r="M16221" t="s">
        <v>129</v>
      </c>
      <c r="N16221" t="s">
        <v>11571</v>
      </c>
      <c r="O16221" t="s">
        <v>11572</v>
      </c>
      <c r="P16221" t="s">
        <v>11573</v>
      </c>
    </row>
    <row r="16222" spans="1:16" x14ac:dyDescent="0.35">
      <c r="A16222" t="s">
        <v>99</v>
      </c>
      <c r="B16222">
        <v>1324725688</v>
      </c>
      <c r="C16222" t="s">
        <v>20</v>
      </c>
      <c r="D16222" t="s">
        <v>17</v>
      </c>
      <c r="E16222">
        <v>35052</v>
      </c>
      <c r="F16222" s="9">
        <v>46252</v>
      </c>
      <c r="G16222" t="s">
        <v>4705</v>
      </c>
      <c r="H16222" s="8">
        <v>0.68194444444444446</v>
      </c>
      <c r="I16222" s="8">
        <v>0.68194444444444446</v>
      </c>
      <c r="J16222">
        <v>0</v>
      </c>
      <c r="K16222" t="s">
        <v>145</v>
      </c>
      <c r="L16222">
        <v>0</v>
      </c>
      <c r="M16222" t="s">
        <v>16661</v>
      </c>
      <c r="N16222" t="s">
        <v>11571</v>
      </c>
      <c r="O16222" t="s">
        <v>11616</v>
      </c>
      <c r="P16222" t="s">
        <v>11617</v>
      </c>
    </row>
    <row r="16223" spans="1:16" x14ac:dyDescent="0.35">
      <c r="A16223" t="s">
        <v>99</v>
      </c>
      <c r="B16223">
        <v>1324725688</v>
      </c>
      <c r="C16223" t="s">
        <v>20</v>
      </c>
      <c r="D16223" t="s">
        <v>17</v>
      </c>
      <c r="E16223">
        <v>35052</v>
      </c>
      <c r="F16223" s="9">
        <v>46252</v>
      </c>
      <c r="G16223" t="s">
        <v>4705</v>
      </c>
      <c r="H16223" s="8">
        <v>0.68888888888888888</v>
      </c>
      <c r="I16223" s="8">
        <v>0.68888888888888888</v>
      </c>
      <c r="J16223">
        <v>0</v>
      </c>
      <c r="K16223" t="s">
        <v>145</v>
      </c>
      <c r="L16223">
        <v>0</v>
      </c>
      <c r="M16223" t="s">
        <v>18258</v>
      </c>
      <c r="N16223" t="s">
        <v>11591</v>
      </c>
      <c r="O16223" t="s">
        <v>11592</v>
      </c>
      <c r="P16223" t="s">
        <v>11593</v>
      </c>
    </row>
    <row r="16224" spans="1:16" x14ac:dyDescent="0.35">
      <c r="A16224" t="s">
        <v>99</v>
      </c>
      <c r="B16224">
        <v>1324725688</v>
      </c>
      <c r="C16224" t="s">
        <v>20</v>
      </c>
      <c r="D16224" t="s">
        <v>17</v>
      </c>
      <c r="E16224">
        <v>35052</v>
      </c>
      <c r="F16224" s="9">
        <v>46252</v>
      </c>
      <c r="G16224" t="s">
        <v>4705</v>
      </c>
      <c r="H16224" s="8">
        <v>0.6958333333333333</v>
      </c>
      <c r="I16224" s="8">
        <v>0.6958333333333333</v>
      </c>
      <c r="J16224">
        <v>0</v>
      </c>
      <c r="K16224" t="s">
        <v>145</v>
      </c>
      <c r="L16224">
        <v>0</v>
      </c>
      <c r="M16224" t="s">
        <v>16490</v>
      </c>
      <c r="N16224" t="s">
        <v>28169</v>
      </c>
      <c r="O16224" t="s">
        <v>28170</v>
      </c>
      <c r="P16224" t="s">
        <v>28171</v>
      </c>
    </row>
    <row r="16225" spans="1:16" x14ac:dyDescent="0.35">
      <c r="A16225" t="s">
        <v>99</v>
      </c>
      <c r="B16225">
        <v>1324725688</v>
      </c>
      <c r="C16225" t="s">
        <v>20</v>
      </c>
      <c r="D16225" t="s">
        <v>17</v>
      </c>
      <c r="E16225">
        <v>35052</v>
      </c>
      <c r="F16225" s="9">
        <v>46252</v>
      </c>
      <c r="G16225" t="s">
        <v>4705</v>
      </c>
      <c r="H16225" s="8">
        <v>0.70277777777777772</v>
      </c>
      <c r="I16225" s="8">
        <v>0.71666666666666667</v>
      </c>
      <c r="J16225">
        <v>0</v>
      </c>
      <c r="K16225" t="s">
        <v>128</v>
      </c>
      <c r="L16225">
        <v>1</v>
      </c>
      <c r="M16225" t="s">
        <v>129</v>
      </c>
      <c r="N16225" t="s">
        <v>11722</v>
      </c>
      <c r="O16225" t="s">
        <v>11723</v>
      </c>
      <c r="P16225" t="s">
        <v>11724</v>
      </c>
    </row>
    <row r="16226" spans="1:16" x14ac:dyDescent="0.35">
      <c r="A16226" t="s">
        <v>99</v>
      </c>
      <c r="B16226">
        <v>1324725688</v>
      </c>
      <c r="C16226" t="s">
        <v>20</v>
      </c>
      <c r="D16226" t="s">
        <v>17</v>
      </c>
      <c r="E16226">
        <v>35052</v>
      </c>
      <c r="F16226" s="9">
        <v>46252</v>
      </c>
      <c r="G16226" t="s">
        <v>4705</v>
      </c>
      <c r="H16226" s="8">
        <v>0.72361111111111109</v>
      </c>
      <c r="I16226" s="8">
        <v>0.72361111111111109</v>
      </c>
      <c r="J16226">
        <v>0</v>
      </c>
      <c r="K16226" t="s">
        <v>145</v>
      </c>
      <c r="L16226">
        <v>0</v>
      </c>
      <c r="M16226" t="s">
        <v>27970</v>
      </c>
      <c r="N16226" t="s">
        <v>15885</v>
      </c>
      <c r="O16226" t="s">
        <v>15886</v>
      </c>
      <c r="P16226" t="s">
        <v>15887</v>
      </c>
    </row>
    <row r="16227" spans="1:16" x14ac:dyDescent="0.35">
      <c r="A16227" t="s">
        <v>99</v>
      </c>
      <c r="B16227">
        <v>1324725688</v>
      </c>
      <c r="C16227" t="s">
        <v>20</v>
      </c>
      <c r="D16227" t="s">
        <v>17</v>
      </c>
      <c r="E16227">
        <v>35052</v>
      </c>
      <c r="F16227" s="9">
        <v>46252</v>
      </c>
      <c r="G16227" t="s">
        <v>4705</v>
      </c>
      <c r="H16227" s="8">
        <v>0.73055555555555551</v>
      </c>
      <c r="I16227" s="8">
        <v>0.84861111111111109</v>
      </c>
      <c r="J16227">
        <v>3</v>
      </c>
      <c r="K16227" t="s">
        <v>128</v>
      </c>
      <c r="L16227">
        <v>8</v>
      </c>
      <c r="M16227" t="s">
        <v>129</v>
      </c>
      <c r="N16227" t="s">
        <v>3635</v>
      </c>
      <c r="O16227" t="s">
        <v>2945</v>
      </c>
      <c r="P16227" t="s">
        <v>2946</v>
      </c>
    </row>
    <row r="16228" spans="1:16" x14ac:dyDescent="0.35">
      <c r="A16228" t="s">
        <v>99</v>
      </c>
      <c r="B16228">
        <v>1324725688</v>
      </c>
      <c r="C16228" t="s">
        <v>20</v>
      </c>
      <c r="D16228" t="s">
        <v>17</v>
      </c>
      <c r="E16228">
        <v>35052</v>
      </c>
      <c r="F16228" s="9">
        <v>46253</v>
      </c>
      <c r="G16228" t="s">
        <v>3</v>
      </c>
      <c r="H16228" s="8">
        <v>0.37638888888888888</v>
      </c>
      <c r="I16228" s="8">
        <v>0.37638888888888888</v>
      </c>
      <c r="J16228">
        <v>0</v>
      </c>
      <c r="K16228" t="s">
        <v>145</v>
      </c>
      <c r="L16228">
        <v>0</v>
      </c>
      <c r="M16228" t="s">
        <v>28172</v>
      </c>
      <c r="N16228" t="s">
        <v>2922</v>
      </c>
      <c r="O16228" t="s">
        <v>3606</v>
      </c>
      <c r="P16228" t="s">
        <v>3607</v>
      </c>
    </row>
    <row r="16229" spans="1:16" x14ac:dyDescent="0.35">
      <c r="A16229" t="s">
        <v>99</v>
      </c>
      <c r="B16229">
        <v>1324725688</v>
      </c>
      <c r="C16229" t="s">
        <v>20</v>
      </c>
      <c r="D16229" t="s">
        <v>17</v>
      </c>
      <c r="E16229">
        <v>35052</v>
      </c>
      <c r="F16229" s="9">
        <v>46253</v>
      </c>
      <c r="G16229" t="s">
        <v>3</v>
      </c>
      <c r="H16229" s="8">
        <v>0.38333333333333336</v>
      </c>
      <c r="I16229" s="8">
        <v>0.38333333333333336</v>
      </c>
      <c r="J16229">
        <v>0</v>
      </c>
      <c r="K16229" t="s">
        <v>145</v>
      </c>
      <c r="L16229">
        <v>0</v>
      </c>
      <c r="M16229" t="s">
        <v>17649</v>
      </c>
      <c r="N16229" t="s">
        <v>11627</v>
      </c>
      <c r="O16229" t="s">
        <v>11628</v>
      </c>
      <c r="P16229" t="s">
        <v>11629</v>
      </c>
    </row>
    <row r="16230" spans="1:16" x14ac:dyDescent="0.35">
      <c r="A16230" t="s">
        <v>99</v>
      </c>
      <c r="B16230">
        <v>1324725688</v>
      </c>
      <c r="C16230" t="s">
        <v>20</v>
      </c>
      <c r="D16230" t="s">
        <v>17</v>
      </c>
      <c r="E16230">
        <v>35052</v>
      </c>
      <c r="F16230" s="9">
        <v>46253</v>
      </c>
      <c r="G16230" t="s">
        <v>3</v>
      </c>
      <c r="H16230" s="8">
        <v>0.39027777777777778</v>
      </c>
      <c r="I16230" s="8">
        <v>0.39027777777777778</v>
      </c>
      <c r="J16230">
        <v>0</v>
      </c>
      <c r="K16230" t="s">
        <v>145</v>
      </c>
      <c r="L16230">
        <v>0</v>
      </c>
      <c r="M16230" t="s">
        <v>17057</v>
      </c>
      <c r="N16230" t="s">
        <v>11710</v>
      </c>
      <c r="O16230" t="s">
        <v>11711</v>
      </c>
      <c r="P16230" t="s">
        <v>11712</v>
      </c>
    </row>
    <row r="16231" spans="1:16" x14ac:dyDescent="0.35">
      <c r="A16231" t="s">
        <v>99</v>
      </c>
      <c r="B16231">
        <v>1324725688</v>
      </c>
      <c r="C16231" t="s">
        <v>20</v>
      </c>
      <c r="D16231" t="s">
        <v>17</v>
      </c>
      <c r="E16231">
        <v>35052</v>
      </c>
      <c r="F16231" s="9">
        <v>46253</v>
      </c>
      <c r="G16231" t="s">
        <v>3</v>
      </c>
      <c r="H16231" s="8">
        <v>0.3972222222222222</v>
      </c>
      <c r="I16231" s="8">
        <v>0.3972222222222222</v>
      </c>
      <c r="J16231">
        <v>0</v>
      </c>
      <c r="K16231" t="s">
        <v>145</v>
      </c>
      <c r="L16231">
        <v>0</v>
      </c>
      <c r="M16231" t="s">
        <v>16861</v>
      </c>
      <c r="N16231" t="s">
        <v>11650</v>
      </c>
      <c r="O16231" t="s">
        <v>11651</v>
      </c>
      <c r="P16231" t="s">
        <v>11652</v>
      </c>
    </row>
    <row r="16232" spans="1:16" x14ac:dyDescent="0.35">
      <c r="A16232" t="s">
        <v>99</v>
      </c>
      <c r="B16232">
        <v>1324725688</v>
      </c>
      <c r="C16232" t="s">
        <v>20</v>
      </c>
      <c r="D16232" t="s">
        <v>17</v>
      </c>
      <c r="E16232">
        <v>35052</v>
      </c>
      <c r="F16232" s="9">
        <v>46253</v>
      </c>
      <c r="G16232" t="s">
        <v>3</v>
      </c>
      <c r="H16232" s="8">
        <v>0.40416666666666667</v>
      </c>
      <c r="I16232" s="8">
        <v>0.40416666666666667</v>
      </c>
      <c r="J16232">
        <v>0</v>
      </c>
      <c r="K16232" t="s">
        <v>145</v>
      </c>
      <c r="L16232">
        <v>0</v>
      </c>
      <c r="M16232" t="s">
        <v>16764</v>
      </c>
      <c r="N16232" t="s">
        <v>28173</v>
      </c>
      <c r="O16232" t="s">
        <v>28174</v>
      </c>
      <c r="P16232" t="s">
        <v>28175</v>
      </c>
    </row>
    <row r="16233" spans="1:16" x14ac:dyDescent="0.35">
      <c r="A16233" t="s">
        <v>99</v>
      </c>
      <c r="B16233">
        <v>1324725688</v>
      </c>
      <c r="C16233" t="s">
        <v>20</v>
      </c>
      <c r="D16233" t="s">
        <v>17</v>
      </c>
      <c r="E16233">
        <v>35052</v>
      </c>
      <c r="F16233" s="9">
        <v>46253</v>
      </c>
      <c r="G16233" t="s">
        <v>3</v>
      </c>
      <c r="H16233" s="8">
        <v>0.41111111111111109</v>
      </c>
      <c r="I16233" s="8">
        <v>0.43194444444444446</v>
      </c>
      <c r="J16233">
        <v>1</v>
      </c>
      <c r="K16233" t="s">
        <v>128</v>
      </c>
      <c r="L16233">
        <v>2</v>
      </c>
      <c r="M16233" t="s">
        <v>129</v>
      </c>
      <c r="N16233" t="s">
        <v>10418</v>
      </c>
      <c r="O16233" t="s">
        <v>10419</v>
      </c>
      <c r="P16233" t="s">
        <v>10420</v>
      </c>
    </row>
    <row r="16234" spans="1:16" x14ac:dyDescent="0.35">
      <c r="A16234" t="s">
        <v>99</v>
      </c>
      <c r="B16234">
        <v>1324725688</v>
      </c>
      <c r="C16234" t="s">
        <v>20</v>
      </c>
      <c r="D16234" t="s">
        <v>17</v>
      </c>
      <c r="E16234">
        <v>35052</v>
      </c>
      <c r="F16234" s="9">
        <v>46253</v>
      </c>
      <c r="G16234" t="s">
        <v>3</v>
      </c>
      <c r="H16234" s="8">
        <v>0.43888888888888888</v>
      </c>
      <c r="I16234" s="8">
        <v>0.43888888888888888</v>
      </c>
      <c r="J16234">
        <v>0</v>
      </c>
      <c r="K16234" t="s">
        <v>145</v>
      </c>
      <c r="L16234">
        <v>0</v>
      </c>
      <c r="M16234" t="s">
        <v>17170</v>
      </c>
      <c r="N16234" t="s">
        <v>11571</v>
      </c>
      <c r="O16234" t="s">
        <v>11616</v>
      </c>
      <c r="P16234" t="s">
        <v>11617</v>
      </c>
    </row>
    <row r="16235" spans="1:16" x14ac:dyDescent="0.35">
      <c r="A16235" t="s">
        <v>99</v>
      </c>
      <c r="B16235">
        <v>1324725688</v>
      </c>
      <c r="C16235" t="s">
        <v>20</v>
      </c>
      <c r="D16235" t="s">
        <v>17</v>
      </c>
      <c r="E16235">
        <v>35052</v>
      </c>
      <c r="F16235" s="9">
        <v>46253</v>
      </c>
      <c r="G16235" t="s">
        <v>3</v>
      </c>
      <c r="H16235" s="8">
        <v>0.44583333333333336</v>
      </c>
      <c r="I16235" s="8">
        <v>0.44583333333333336</v>
      </c>
      <c r="J16235">
        <v>0</v>
      </c>
      <c r="K16235" t="s">
        <v>145</v>
      </c>
      <c r="L16235">
        <v>0</v>
      </c>
      <c r="M16235" t="s">
        <v>18802</v>
      </c>
      <c r="N16235" t="s">
        <v>10473</v>
      </c>
      <c r="O16235" t="s">
        <v>10474</v>
      </c>
      <c r="P16235" t="s">
        <v>10475</v>
      </c>
    </row>
    <row r="16236" spans="1:16" x14ac:dyDescent="0.35">
      <c r="A16236" t="s">
        <v>99</v>
      </c>
      <c r="B16236">
        <v>1324725688</v>
      </c>
      <c r="C16236" t="s">
        <v>20</v>
      </c>
      <c r="D16236" t="s">
        <v>17</v>
      </c>
      <c r="E16236">
        <v>35052</v>
      </c>
      <c r="F16236" s="9">
        <v>46253</v>
      </c>
      <c r="G16236" t="s">
        <v>3</v>
      </c>
      <c r="H16236" s="8">
        <v>0.45277777777777778</v>
      </c>
      <c r="I16236" s="8">
        <v>0.45277777777777778</v>
      </c>
      <c r="J16236">
        <v>0</v>
      </c>
      <c r="K16236" t="s">
        <v>145</v>
      </c>
      <c r="L16236">
        <v>0</v>
      </c>
      <c r="M16236" t="s">
        <v>18275</v>
      </c>
      <c r="N16236" t="s">
        <v>28176</v>
      </c>
      <c r="O16236" t="s">
        <v>28177</v>
      </c>
      <c r="P16236" t="s">
        <v>28178</v>
      </c>
    </row>
    <row r="16237" spans="1:16" x14ac:dyDescent="0.35">
      <c r="A16237" t="s">
        <v>99</v>
      </c>
      <c r="B16237">
        <v>1324725688</v>
      </c>
      <c r="C16237" t="s">
        <v>20</v>
      </c>
      <c r="D16237" t="s">
        <v>17</v>
      </c>
      <c r="E16237">
        <v>35052</v>
      </c>
      <c r="F16237" s="9">
        <v>46253</v>
      </c>
      <c r="G16237" t="s">
        <v>3</v>
      </c>
      <c r="H16237" s="8">
        <v>0.4597222222222222</v>
      </c>
      <c r="I16237" s="8">
        <v>0.4597222222222222</v>
      </c>
      <c r="J16237">
        <v>0</v>
      </c>
      <c r="K16237" t="s">
        <v>145</v>
      </c>
      <c r="L16237">
        <v>0</v>
      </c>
      <c r="M16237" t="s">
        <v>18035</v>
      </c>
      <c r="N16237" t="s">
        <v>25283</v>
      </c>
      <c r="O16237" t="s">
        <v>25284</v>
      </c>
      <c r="P16237" t="s">
        <v>25285</v>
      </c>
    </row>
    <row r="16238" spans="1:16" x14ac:dyDescent="0.35">
      <c r="A16238" t="s">
        <v>99</v>
      </c>
      <c r="B16238">
        <v>1324725688</v>
      </c>
      <c r="C16238" t="s">
        <v>20</v>
      </c>
      <c r="D16238" t="s">
        <v>17</v>
      </c>
      <c r="E16238">
        <v>35052</v>
      </c>
      <c r="F16238" s="9">
        <v>46253</v>
      </c>
      <c r="G16238" t="s">
        <v>3</v>
      </c>
      <c r="H16238" s="8">
        <v>0.46666666666666667</v>
      </c>
      <c r="I16238" s="8">
        <v>0.46666666666666667</v>
      </c>
      <c r="J16238">
        <v>0</v>
      </c>
      <c r="K16238" t="s">
        <v>145</v>
      </c>
      <c r="L16238">
        <v>0</v>
      </c>
      <c r="M16238" t="s">
        <v>17331</v>
      </c>
      <c r="N16238" t="s">
        <v>25223</v>
      </c>
      <c r="O16238" t="s">
        <v>28179</v>
      </c>
      <c r="P16238" t="s">
        <v>28180</v>
      </c>
    </row>
    <row r="16239" spans="1:16" x14ac:dyDescent="0.35">
      <c r="A16239" t="s">
        <v>99</v>
      </c>
      <c r="B16239">
        <v>1324725688</v>
      </c>
      <c r="C16239" t="s">
        <v>20</v>
      </c>
      <c r="D16239" t="s">
        <v>17</v>
      </c>
      <c r="E16239">
        <v>35052</v>
      </c>
      <c r="F16239" s="9">
        <v>46253</v>
      </c>
      <c r="G16239" t="s">
        <v>3</v>
      </c>
      <c r="H16239" s="8">
        <v>0.47361111111111109</v>
      </c>
      <c r="I16239" s="8">
        <v>0.47361111111111109</v>
      </c>
      <c r="J16239">
        <v>0</v>
      </c>
      <c r="K16239" t="s">
        <v>145</v>
      </c>
      <c r="L16239">
        <v>0</v>
      </c>
      <c r="M16239" t="s">
        <v>16556</v>
      </c>
      <c r="N16239" t="s">
        <v>28181</v>
      </c>
      <c r="O16239" t="s">
        <v>28182</v>
      </c>
      <c r="P16239" t="s">
        <v>28183</v>
      </c>
    </row>
    <row r="16240" spans="1:16" x14ac:dyDescent="0.35">
      <c r="A16240" t="s">
        <v>99</v>
      </c>
      <c r="B16240">
        <v>1324725688</v>
      </c>
      <c r="C16240" t="s">
        <v>20</v>
      </c>
      <c r="D16240" t="s">
        <v>17</v>
      </c>
      <c r="E16240">
        <v>35052</v>
      </c>
      <c r="F16240" s="9">
        <v>46253</v>
      </c>
      <c r="G16240" t="s">
        <v>3</v>
      </c>
      <c r="H16240" s="8">
        <v>0.48055555555555557</v>
      </c>
      <c r="I16240" s="8">
        <v>0.48055555555555557</v>
      </c>
      <c r="J16240">
        <v>0</v>
      </c>
      <c r="K16240" t="s">
        <v>145</v>
      </c>
      <c r="L16240">
        <v>0</v>
      </c>
      <c r="M16240" t="s">
        <v>16787</v>
      </c>
      <c r="N16240" t="s">
        <v>28184</v>
      </c>
      <c r="O16240" t="s">
        <v>28185</v>
      </c>
      <c r="P16240" t="s">
        <v>28186</v>
      </c>
    </row>
    <row r="16241" spans="1:16" x14ac:dyDescent="0.35">
      <c r="A16241" t="s">
        <v>99</v>
      </c>
      <c r="B16241">
        <v>1324725688</v>
      </c>
      <c r="C16241" t="s">
        <v>20</v>
      </c>
      <c r="D16241" t="s">
        <v>17</v>
      </c>
      <c r="E16241">
        <v>35052</v>
      </c>
      <c r="F16241" s="9">
        <v>46253</v>
      </c>
      <c r="G16241" t="s">
        <v>3</v>
      </c>
      <c r="H16241" s="8">
        <v>0.48749999999999999</v>
      </c>
      <c r="I16241" s="8">
        <v>0.48749999999999999</v>
      </c>
      <c r="J16241">
        <v>0</v>
      </c>
      <c r="K16241" t="s">
        <v>145</v>
      </c>
      <c r="L16241">
        <v>0</v>
      </c>
      <c r="M16241" t="s">
        <v>20649</v>
      </c>
      <c r="N16241" t="s">
        <v>28187</v>
      </c>
      <c r="O16241" t="s">
        <v>28188</v>
      </c>
      <c r="P16241" t="s">
        <v>10481</v>
      </c>
    </row>
    <row r="16242" spans="1:16" x14ac:dyDescent="0.35">
      <c r="A16242" t="s">
        <v>99</v>
      </c>
      <c r="B16242">
        <v>1324725688</v>
      </c>
      <c r="C16242" t="s">
        <v>20</v>
      </c>
      <c r="D16242" t="s">
        <v>17</v>
      </c>
      <c r="E16242">
        <v>35052</v>
      </c>
      <c r="F16242" s="9">
        <v>46253</v>
      </c>
      <c r="G16242" t="s">
        <v>3</v>
      </c>
      <c r="H16242" s="8">
        <v>0.49444444444444446</v>
      </c>
      <c r="I16242" s="8">
        <v>0.49444444444444446</v>
      </c>
      <c r="J16242">
        <v>0</v>
      </c>
      <c r="K16242" t="s">
        <v>145</v>
      </c>
      <c r="L16242">
        <v>0</v>
      </c>
      <c r="M16242" t="s">
        <v>17117</v>
      </c>
      <c r="N16242" t="s">
        <v>28189</v>
      </c>
      <c r="O16242" t="s">
        <v>28190</v>
      </c>
      <c r="P16242" t="s">
        <v>28191</v>
      </c>
    </row>
    <row r="16243" spans="1:16" x14ac:dyDescent="0.35">
      <c r="A16243" t="s">
        <v>99</v>
      </c>
      <c r="B16243">
        <v>1324725688</v>
      </c>
      <c r="C16243" t="s">
        <v>20</v>
      </c>
      <c r="D16243" t="s">
        <v>17</v>
      </c>
      <c r="E16243">
        <v>35052</v>
      </c>
      <c r="F16243" s="9">
        <v>46253</v>
      </c>
      <c r="G16243" t="s">
        <v>3</v>
      </c>
      <c r="H16243" s="8">
        <v>0.50138888888888888</v>
      </c>
      <c r="I16243" s="8">
        <v>0.50138888888888888</v>
      </c>
      <c r="J16243">
        <v>0</v>
      </c>
      <c r="K16243" t="s">
        <v>145</v>
      </c>
      <c r="L16243">
        <v>0</v>
      </c>
      <c r="M16243" t="s">
        <v>28192</v>
      </c>
      <c r="N16243" t="s">
        <v>25273</v>
      </c>
      <c r="O16243" t="s">
        <v>28193</v>
      </c>
      <c r="P16243" t="s">
        <v>28194</v>
      </c>
    </row>
    <row r="16244" spans="1:16" x14ac:dyDescent="0.35">
      <c r="A16244" t="s">
        <v>99</v>
      </c>
      <c r="B16244">
        <v>1324725688</v>
      </c>
      <c r="C16244" t="s">
        <v>20</v>
      </c>
      <c r="D16244" t="s">
        <v>17</v>
      </c>
      <c r="E16244">
        <v>35052</v>
      </c>
      <c r="F16244" s="9">
        <v>46253</v>
      </c>
      <c r="G16244" t="s">
        <v>3</v>
      </c>
      <c r="H16244" s="8">
        <v>0.5083333333333333</v>
      </c>
      <c r="I16244" s="8">
        <v>0.5083333333333333</v>
      </c>
      <c r="J16244">
        <v>0</v>
      </c>
      <c r="K16244" t="s">
        <v>145</v>
      </c>
      <c r="L16244">
        <v>0</v>
      </c>
      <c r="M16244" t="s">
        <v>17247</v>
      </c>
      <c r="N16244" t="s">
        <v>15502</v>
      </c>
      <c r="O16244" t="s">
        <v>15503</v>
      </c>
      <c r="P16244" t="s">
        <v>15504</v>
      </c>
    </row>
    <row r="16245" spans="1:16" x14ac:dyDescent="0.35">
      <c r="A16245" t="s">
        <v>99</v>
      </c>
      <c r="B16245">
        <v>1324725688</v>
      </c>
      <c r="C16245" t="s">
        <v>20</v>
      </c>
      <c r="D16245" t="s">
        <v>17</v>
      </c>
      <c r="E16245">
        <v>35052</v>
      </c>
      <c r="F16245" s="9">
        <v>46253</v>
      </c>
      <c r="G16245" t="s">
        <v>3</v>
      </c>
      <c r="H16245" s="8">
        <v>0.51527777777777772</v>
      </c>
      <c r="I16245" s="8">
        <v>0.51527777777777772</v>
      </c>
      <c r="J16245">
        <v>0</v>
      </c>
      <c r="K16245" t="s">
        <v>145</v>
      </c>
      <c r="L16245">
        <v>0</v>
      </c>
      <c r="M16245" t="s">
        <v>16843</v>
      </c>
      <c r="N16245" t="s">
        <v>28195</v>
      </c>
      <c r="O16245" t="s">
        <v>28196</v>
      </c>
      <c r="P16245" t="s">
        <v>28197</v>
      </c>
    </row>
    <row r="16246" spans="1:16" x14ac:dyDescent="0.35">
      <c r="A16246" t="s">
        <v>99</v>
      </c>
      <c r="B16246">
        <v>1324725688</v>
      </c>
      <c r="C16246" t="s">
        <v>20</v>
      </c>
      <c r="D16246" t="s">
        <v>17</v>
      </c>
      <c r="E16246">
        <v>35052</v>
      </c>
      <c r="F16246" s="9">
        <v>46253</v>
      </c>
      <c r="G16246" t="s">
        <v>3</v>
      </c>
      <c r="H16246" s="8">
        <v>0.52222222222222225</v>
      </c>
      <c r="I16246" s="8">
        <v>0.54305555555555551</v>
      </c>
      <c r="J16246">
        <v>0</v>
      </c>
      <c r="K16246" t="s">
        <v>128</v>
      </c>
      <c r="L16246">
        <v>1</v>
      </c>
      <c r="M16246" t="s">
        <v>129</v>
      </c>
      <c r="N16246" t="s">
        <v>11636</v>
      </c>
      <c r="O16246" t="s">
        <v>11637</v>
      </c>
      <c r="P16246" t="s">
        <v>10483</v>
      </c>
    </row>
    <row r="16247" spans="1:16" x14ac:dyDescent="0.35">
      <c r="A16247" t="s">
        <v>99</v>
      </c>
      <c r="B16247">
        <v>1324725688</v>
      </c>
      <c r="C16247" t="s">
        <v>20</v>
      </c>
      <c r="D16247" t="s">
        <v>17</v>
      </c>
      <c r="E16247">
        <v>35052</v>
      </c>
      <c r="F16247" s="9">
        <v>46253</v>
      </c>
      <c r="G16247" t="s">
        <v>3</v>
      </c>
      <c r="H16247" s="8">
        <v>0.55000000000000004</v>
      </c>
      <c r="I16247" s="8">
        <v>0.55000000000000004</v>
      </c>
      <c r="J16247">
        <v>0</v>
      </c>
      <c r="K16247" t="s">
        <v>145</v>
      </c>
      <c r="L16247">
        <v>0</v>
      </c>
      <c r="M16247" t="s">
        <v>18658</v>
      </c>
      <c r="N16247" t="s">
        <v>28198</v>
      </c>
      <c r="O16247" t="s">
        <v>28199</v>
      </c>
      <c r="P16247" t="s">
        <v>28200</v>
      </c>
    </row>
    <row r="16248" spans="1:16" x14ac:dyDescent="0.35">
      <c r="A16248" t="s">
        <v>99</v>
      </c>
      <c r="B16248">
        <v>1324725688</v>
      </c>
      <c r="C16248" t="s">
        <v>20</v>
      </c>
      <c r="D16248" t="s">
        <v>17</v>
      </c>
      <c r="E16248">
        <v>35052</v>
      </c>
      <c r="F16248" s="9">
        <v>46253</v>
      </c>
      <c r="G16248" t="s">
        <v>3</v>
      </c>
      <c r="H16248" s="8">
        <v>0.55763888888888891</v>
      </c>
      <c r="I16248" s="8">
        <v>0.55763888888888891</v>
      </c>
      <c r="J16248">
        <v>0</v>
      </c>
      <c r="K16248" t="s">
        <v>145</v>
      </c>
      <c r="L16248">
        <v>0</v>
      </c>
      <c r="M16248" t="s">
        <v>16999</v>
      </c>
      <c r="N16248" t="s">
        <v>28201</v>
      </c>
      <c r="O16248" t="s">
        <v>28202</v>
      </c>
      <c r="P16248" t="s">
        <v>28203</v>
      </c>
    </row>
    <row r="16249" spans="1:16" x14ac:dyDescent="0.35">
      <c r="A16249" t="s">
        <v>99</v>
      </c>
      <c r="B16249">
        <v>1324725688</v>
      </c>
      <c r="C16249" t="s">
        <v>20</v>
      </c>
      <c r="D16249" t="s">
        <v>17</v>
      </c>
      <c r="E16249">
        <v>35052</v>
      </c>
      <c r="F16249" s="9">
        <v>46253</v>
      </c>
      <c r="G16249" t="s">
        <v>3</v>
      </c>
      <c r="H16249" s="8">
        <v>0.56388888888888888</v>
      </c>
      <c r="I16249" s="8">
        <v>0.58472222222222225</v>
      </c>
      <c r="J16249">
        <v>1</v>
      </c>
      <c r="K16249" t="s">
        <v>128</v>
      </c>
      <c r="L16249">
        <v>2</v>
      </c>
      <c r="M16249" t="s">
        <v>129</v>
      </c>
      <c r="N16249" t="s">
        <v>28204</v>
      </c>
      <c r="O16249" t="s">
        <v>28205</v>
      </c>
      <c r="P16249" t="s">
        <v>28206</v>
      </c>
    </row>
    <row r="16250" spans="1:16" x14ac:dyDescent="0.35">
      <c r="A16250" t="s">
        <v>99</v>
      </c>
      <c r="B16250">
        <v>1324725688</v>
      </c>
      <c r="C16250" t="s">
        <v>20</v>
      </c>
      <c r="D16250" t="s">
        <v>17</v>
      </c>
      <c r="E16250">
        <v>35052</v>
      </c>
      <c r="F16250" s="9">
        <v>46253</v>
      </c>
      <c r="G16250" t="s">
        <v>3</v>
      </c>
      <c r="H16250" s="8">
        <v>0.59166666666666667</v>
      </c>
      <c r="I16250" s="8">
        <v>0.59166666666666667</v>
      </c>
      <c r="J16250">
        <v>0</v>
      </c>
      <c r="K16250" t="s">
        <v>145</v>
      </c>
      <c r="L16250">
        <v>0</v>
      </c>
      <c r="M16250" t="s">
        <v>16720</v>
      </c>
      <c r="N16250" t="s">
        <v>28204</v>
      </c>
      <c r="O16250" t="s">
        <v>28207</v>
      </c>
      <c r="P16250" t="s">
        <v>28208</v>
      </c>
    </row>
    <row r="16251" spans="1:16" x14ac:dyDescent="0.35">
      <c r="A16251" t="s">
        <v>99</v>
      </c>
      <c r="B16251">
        <v>1324725688</v>
      </c>
      <c r="C16251" t="s">
        <v>20</v>
      </c>
      <c r="D16251" t="s">
        <v>17</v>
      </c>
      <c r="E16251">
        <v>35052</v>
      </c>
      <c r="F16251" s="9">
        <v>46253</v>
      </c>
      <c r="G16251" t="s">
        <v>3</v>
      </c>
      <c r="H16251" s="8">
        <v>0.59861111111111109</v>
      </c>
      <c r="I16251" s="8">
        <v>0.59861111111111109</v>
      </c>
      <c r="J16251">
        <v>0</v>
      </c>
      <c r="K16251" t="s">
        <v>145</v>
      </c>
      <c r="L16251">
        <v>0</v>
      </c>
      <c r="M16251" t="s">
        <v>17243</v>
      </c>
      <c r="N16251" t="s">
        <v>28209</v>
      </c>
      <c r="O16251" t="s">
        <v>28210</v>
      </c>
      <c r="P16251" t="s">
        <v>28211</v>
      </c>
    </row>
    <row r="16252" spans="1:16" x14ac:dyDescent="0.35">
      <c r="A16252" t="s">
        <v>99</v>
      </c>
      <c r="B16252">
        <v>1324725688</v>
      </c>
      <c r="C16252" t="s">
        <v>20</v>
      </c>
      <c r="D16252" t="s">
        <v>17</v>
      </c>
      <c r="E16252">
        <v>35052</v>
      </c>
      <c r="F16252" s="9">
        <v>46253</v>
      </c>
      <c r="G16252" t="s">
        <v>3</v>
      </c>
      <c r="H16252" s="8">
        <v>0.60555555555555551</v>
      </c>
      <c r="I16252" s="8">
        <v>0.60555555555555551</v>
      </c>
      <c r="J16252">
        <v>0</v>
      </c>
      <c r="K16252" t="s">
        <v>145</v>
      </c>
      <c r="L16252">
        <v>0</v>
      </c>
      <c r="M16252" t="s">
        <v>16829</v>
      </c>
      <c r="N16252" t="s">
        <v>10482</v>
      </c>
      <c r="O16252" t="s">
        <v>28212</v>
      </c>
      <c r="P16252" t="s">
        <v>28213</v>
      </c>
    </row>
    <row r="16253" spans="1:16" x14ac:dyDescent="0.35">
      <c r="A16253" t="s">
        <v>99</v>
      </c>
      <c r="B16253">
        <v>1324725688</v>
      </c>
      <c r="C16253" t="s">
        <v>20</v>
      </c>
      <c r="D16253" t="s">
        <v>17</v>
      </c>
      <c r="E16253">
        <v>35052</v>
      </c>
      <c r="F16253" s="9">
        <v>46253</v>
      </c>
      <c r="G16253" t="s">
        <v>3</v>
      </c>
      <c r="H16253" s="8">
        <v>0.61111111111111116</v>
      </c>
      <c r="I16253" s="8">
        <v>0.71666666666666667</v>
      </c>
      <c r="J16253">
        <v>3</v>
      </c>
      <c r="K16253" t="s">
        <v>128</v>
      </c>
      <c r="L16253">
        <v>8</v>
      </c>
      <c r="M16253" t="s">
        <v>129</v>
      </c>
      <c r="N16253" t="s">
        <v>11638</v>
      </c>
      <c r="O16253" t="s">
        <v>11639</v>
      </c>
      <c r="P16253" t="s">
        <v>11640</v>
      </c>
    </row>
    <row r="16254" spans="1:16" x14ac:dyDescent="0.35">
      <c r="A16254" t="s">
        <v>99</v>
      </c>
      <c r="B16254">
        <v>1324725688</v>
      </c>
      <c r="C16254" t="s">
        <v>20</v>
      </c>
      <c r="D16254" t="s">
        <v>17</v>
      </c>
      <c r="E16254">
        <v>35052</v>
      </c>
      <c r="F16254" s="9">
        <v>46253</v>
      </c>
      <c r="G16254" t="s">
        <v>3</v>
      </c>
      <c r="H16254" s="8">
        <v>0.72361111111111109</v>
      </c>
      <c r="I16254" s="8">
        <v>0.72361111111111109</v>
      </c>
      <c r="J16254">
        <v>0</v>
      </c>
      <c r="K16254" t="s">
        <v>145</v>
      </c>
      <c r="L16254">
        <v>0</v>
      </c>
      <c r="M16254" t="s">
        <v>17048</v>
      </c>
      <c r="N16254" t="s">
        <v>28214</v>
      </c>
      <c r="O16254" t="s">
        <v>28215</v>
      </c>
      <c r="P16254" t="s">
        <v>28216</v>
      </c>
    </row>
    <row r="16255" spans="1:16" x14ac:dyDescent="0.35">
      <c r="A16255" t="s">
        <v>99</v>
      </c>
      <c r="B16255">
        <v>1324725688</v>
      </c>
      <c r="C16255" t="s">
        <v>20</v>
      </c>
      <c r="D16255" t="s">
        <v>17</v>
      </c>
      <c r="E16255">
        <v>35052</v>
      </c>
      <c r="F16255" s="9">
        <v>46253</v>
      </c>
      <c r="G16255" t="s">
        <v>3</v>
      </c>
      <c r="H16255" s="8">
        <v>0.73055555555555551</v>
      </c>
      <c r="I16255" s="8">
        <v>0.73055555555555551</v>
      </c>
      <c r="J16255">
        <v>0</v>
      </c>
      <c r="K16255" t="s">
        <v>145</v>
      </c>
      <c r="L16255">
        <v>0</v>
      </c>
      <c r="M16255" t="s">
        <v>16839</v>
      </c>
      <c r="N16255" t="s">
        <v>28217</v>
      </c>
      <c r="O16255" t="s">
        <v>28218</v>
      </c>
      <c r="P16255" t="s">
        <v>28219</v>
      </c>
    </row>
    <row r="16256" spans="1:16" x14ac:dyDescent="0.35">
      <c r="A16256" t="s">
        <v>99</v>
      </c>
      <c r="B16256">
        <v>1324725688</v>
      </c>
      <c r="C16256" t="s">
        <v>20</v>
      </c>
      <c r="D16256" t="s">
        <v>17</v>
      </c>
      <c r="E16256">
        <v>35052</v>
      </c>
      <c r="F16256" s="9">
        <v>46253</v>
      </c>
      <c r="G16256" t="s">
        <v>3</v>
      </c>
      <c r="H16256" s="8">
        <v>0.73750000000000004</v>
      </c>
      <c r="I16256" s="8">
        <v>0.7583333333333333</v>
      </c>
      <c r="J16256">
        <v>0</v>
      </c>
      <c r="K16256" t="s">
        <v>128</v>
      </c>
      <c r="L16256">
        <v>1</v>
      </c>
      <c r="M16256" t="s">
        <v>129</v>
      </c>
      <c r="N16256" t="s">
        <v>11634</v>
      </c>
      <c r="O16256" t="s">
        <v>11635</v>
      </c>
      <c r="P16256" t="s">
        <v>10492</v>
      </c>
    </row>
    <row r="16257" spans="1:16" x14ac:dyDescent="0.35">
      <c r="A16257" t="s">
        <v>99</v>
      </c>
      <c r="B16257">
        <v>1324725688</v>
      </c>
      <c r="C16257" t="s">
        <v>20</v>
      </c>
      <c r="D16257" t="s">
        <v>17</v>
      </c>
      <c r="E16257">
        <v>35052</v>
      </c>
      <c r="F16257" s="9">
        <v>46253</v>
      </c>
      <c r="G16257" t="s">
        <v>3</v>
      </c>
      <c r="H16257" s="8">
        <v>0.76527777777777772</v>
      </c>
      <c r="I16257" s="8">
        <v>0.76527777777777772</v>
      </c>
      <c r="J16257">
        <v>0</v>
      </c>
      <c r="K16257" t="s">
        <v>145</v>
      </c>
      <c r="L16257">
        <v>0</v>
      </c>
      <c r="M16257" t="s">
        <v>19956</v>
      </c>
      <c r="N16257" t="s">
        <v>28220</v>
      </c>
      <c r="O16257" t="s">
        <v>28221</v>
      </c>
      <c r="P16257" t="s">
        <v>28222</v>
      </c>
    </row>
    <row r="16258" spans="1:16" x14ac:dyDescent="0.35">
      <c r="A16258" t="s">
        <v>99</v>
      </c>
      <c r="B16258">
        <v>1324725688</v>
      </c>
      <c r="C16258" t="s">
        <v>20</v>
      </c>
      <c r="D16258" t="s">
        <v>17</v>
      </c>
      <c r="E16258">
        <v>35052</v>
      </c>
      <c r="F16258" s="9">
        <v>46253</v>
      </c>
      <c r="G16258" t="s">
        <v>3</v>
      </c>
      <c r="H16258" s="8">
        <v>0.77222222222222225</v>
      </c>
      <c r="I16258" s="8">
        <v>0.77222222222222225</v>
      </c>
      <c r="J16258">
        <v>0</v>
      </c>
      <c r="K16258" t="s">
        <v>145</v>
      </c>
      <c r="L16258">
        <v>0</v>
      </c>
      <c r="M16258" t="s">
        <v>21299</v>
      </c>
      <c r="N16258" t="s">
        <v>28223</v>
      </c>
      <c r="O16258" t="s">
        <v>28224</v>
      </c>
      <c r="P16258" t="s">
        <v>28225</v>
      </c>
    </row>
    <row r="16259" spans="1:16" x14ac:dyDescent="0.35">
      <c r="A16259" t="s">
        <v>99</v>
      </c>
      <c r="B16259">
        <v>1324725688</v>
      </c>
      <c r="C16259" t="s">
        <v>20</v>
      </c>
      <c r="D16259" t="s">
        <v>17</v>
      </c>
      <c r="E16259">
        <v>35052</v>
      </c>
      <c r="F16259" s="9">
        <v>46253</v>
      </c>
      <c r="G16259" t="s">
        <v>3</v>
      </c>
      <c r="H16259" s="8">
        <v>0.77916666666666667</v>
      </c>
      <c r="I16259" s="8">
        <v>0.77916666666666667</v>
      </c>
      <c r="J16259">
        <v>0</v>
      </c>
      <c r="K16259" t="s">
        <v>145</v>
      </c>
      <c r="L16259">
        <v>0</v>
      </c>
      <c r="M16259" t="s">
        <v>16761</v>
      </c>
      <c r="N16259" t="s">
        <v>28226</v>
      </c>
      <c r="O16259" t="s">
        <v>28227</v>
      </c>
      <c r="P16259" t="s">
        <v>28228</v>
      </c>
    </row>
    <row r="16260" spans="1:16" x14ac:dyDescent="0.35">
      <c r="A16260" t="s">
        <v>99</v>
      </c>
      <c r="B16260">
        <v>1324725688</v>
      </c>
      <c r="C16260" t="s">
        <v>20</v>
      </c>
      <c r="D16260" t="s">
        <v>17</v>
      </c>
      <c r="E16260">
        <v>35052</v>
      </c>
      <c r="F16260" s="9">
        <v>46253</v>
      </c>
      <c r="G16260" t="s">
        <v>3</v>
      </c>
      <c r="H16260" s="8">
        <v>0.78611111111111109</v>
      </c>
      <c r="I16260" s="8">
        <v>0.7895833333333333</v>
      </c>
      <c r="J16260">
        <v>0</v>
      </c>
      <c r="K16260" t="s">
        <v>128</v>
      </c>
      <c r="L16260">
        <v>0</v>
      </c>
      <c r="M16260" t="s">
        <v>129</v>
      </c>
      <c r="N16260" t="s">
        <v>28187</v>
      </c>
      <c r="O16260" t="s">
        <v>28188</v>
      </c>
      <c r="P16260" t="s">
        <v>10481</v>
      </c>
    </row>
    <row r="16261" spans="1:16" x14ac:dyDescent="0.35">
      <c r="A16261" t="s">
        <v>99</v>
      </c>
      <c r="B16261">
        <v>1324725688</v>
      </c>
      <c r="C16261" t="s">
        <v>20</v>
      </c>
      <c r="D16261" t="s">
        <v>17</v>
      </c>
      <c r="E16261">
        <v>35052</v>
      </c>
      <c r="F16261" s="9">
        <v>46254</v>
      </c>
      <c r="G16261" t="s">
        <v>4</v>
      </c>
      <c r="H16261" s="8">
        <v>0.37638888888888888</v>
      </c>
      <c r="I16261" s="8">
        <v>0.42499999999999999</v>
      </c>
      <c r="J16261">
        <v>1</v>
      </c>
      <c r="K16261" t="s">
        <v>128</v>
      </c>
      <c r="L16261">
        <v>4</v>
      </c>
      <c r="M16261" t="s">
        <v>129</v>
      </c>
      <c r="N16261" t="s">
        <v>11627</v>
      </c>
      <c r="O16261" t="s">
        <v>11628</v>
      </c>
      <c r="P16261" t="s">
        <v>11629</v>
      </c>
    </row>
    <row r="16262" spans="1:16" x14ac:dyDescent="0.35">
      <c r="A16262" t="s">
        <v>99</v>
      </c>
      <c r="B16262">
        <v>1324725688</v>
      </c>
      <c r="C16262" t="s">
        <v>20</v>
      </c>
      <c r="D16262" t="s">
        <v>17</v>
      </c>
      <c r="E16262">
        <v>35052</v>
      </c>
      <c r="F16262" s="9">
        <v>46254</v>
      </c>
      <c r="G16262" t="s">
        <v>4</v>
      </c>
      <c r="H16262" s="8">
        <v>0.43194444444444446</v>
      </c>
      <c r="I16262" s="8">
        <v>0.43194444444444446</v>
      </c>
      <c r="J16262">
        <v>0</v>
      </c>
      <c r="K16262" t="s">
        <v>145</v>
      </c>
      <c r="L16262">
        <v>0</v>
      </c>
      <c r="M16262" t="s">
        <v>16587</v>
      </c>
      <c r="N16262" t="s">
        <v>3632</v>
      </c>
      <c r="O16262" t="s">
        <v>3633</v>
      </c>
      <c r="P16262" t="s">
        <v>3634</v>
      </c>
    </row>
    <row r="16263" spans="1:16" x14ac:dyDescent="0.35">
      <c r="A16263" t="s">
        <v>99</v>
      </c>
      <c r="B16263">
        <v>1324725688</v>
      </c>
      <c r="C16263" t="s">
        <v>20</v>
      </c>
      <c r="D16263" t="s">
        <v>17</v>
      </c>
      <c r="E16263">
        <v>35052</v>
      </c>
      <c r="F16263" s="9">
        <v>46254</v>
      </c>
      <c r="G16263" t="s">
        <v>4</v>
      </c>
      <c r="H16263" s="8">
        <v>0.43888888888888888</v>
      </c>
      <c r="I16263" s="8">
        <v>0.43888888888888888</v>
      </c>
      <c r="J16263">
        <v>0</v>
      </c>
      <c r="K16263" t="s">
        <v>145</v>
      </c>
      <c r="L16263">
        <v>0</v>
      </c>
      <c r="M16263" t="s">
        <v>27846</v>
      </c>
      <c r="N16263" t="s">
        <v>3603</v>
      </c>
      <c r="O16263" t="s">
        <v>3604</v>
      </c>
      <c r="P16263" t="s">
        <v>3605</v>
      </c>
    </row>
    <row r="16264" spans="1:16" x14ac:dyDescent="0.35">
      <c r="A16264" t="s">
        <v>99</v>
      </c>
      <c r="B16264">
        <v>1324725688</v>
      </c>
      <c r="C16264" t="s">
        <v>20</v>
      </c>
      <c r="D16264" t="s">
        <v>17</v>
      </c>
      <c r="E16264">
        <v>35052</v>
      </c>
      <c r="F16264" s="9">
        <v>46254</v>
      </c>
      <c r="G16264" t="s">
        <v>4</v>
      </c>
      <c r="H16264" s="8">
        <v>0.44583333333333336</v>
      </c>
      <c r="I16264" s="8">
        <v>0.44583333333333336</v>
      </c>
      <c r="J16264">
        <v>0</v>
      </c>
      <c r="K16264" t="s">
        <v>145</v>
      </c>
      <c r="L16264">
        <v>0</v>
      </c>
      <c r="M16264" t="s">
        <v>16520</v>
      </c>
      <c r="N16264" t="s">
        <v>3597</v>
      </c>
      <c r="O16264" t="s">
        <v>3598</v>
      </c>
      <c r="P16264" t="s">
        <v>3599</v>
      </c>
    </row>
    <row r="16265" spans="1:16" x14ac:dyDescent="0.35">
      <c r="A16265" t="s">
        <v>99</v>
      </c>
      <c r="B16265">
        <v>1324725688</v>
      </c>
      <c r="C16265" t="s">
        <v>20</v>
      </c>
      <c r="D16265" t="s">
        <v>17</v>
      </c>
      <c r="E16265">
        <v>35052</v>
      </c>
      <c r="F16265" s="9">
        <v>46254</v>
      </c>
      <c r="G16265" t="s">
        <v>4</v>
      </c>
      <c r="H16265" s="8">
        <v>0.45277777777777778</v>
      </c>
      <c r="I16265" s="8">
        <v>0.45277777777777778</v>
      </c>
      <c r="J16265">
        <v>0</v>
      </c>
      <c r="K16265" t="s">
        <v>145</v>
      </c>
      <c r="L16265">
        <v>0</v>
      </c>
      <c r="M16265" t="s">
        <v>27835</v>
      </c>
      <c r="N16265" t="s">
        <v>3642</v>
      </c>
      <c r="O16265" t="s">
        <v>3643</v>
      </c>
      <c r="P16265" t="s">
        <v>3644</v>
      </c>
    </row>
    <row r="16266" spans="1:16" x14ac:dyDescent="0.35">
      <c r="A16266" t="s">
        <v>99</v>
      </c>
      <c r="B16266">
        <v>1324725688</v>
      </c>
      <c r="C16266" t="s">
        <v>20</v>
      </c>
      <c r="D16266" t="s">
        <v>17</v>
      </c>
      <c r="E16266">
        <v>35052</v>
      </c>
      <c r="F16266" s="9">
        <v>46254</v>
      </c>
      <c r="G16266" t="s">
        <v>4</v>
      </c>
      <c r="H16266" s="8">
        <v>0.4597222222222222</v>
      </c>
      <c r="I16266" s="8">
        <v>0.4597222222222222</v>
      </c>
      <c r="J16266">
        <v>0</v>
      </c>
      <c r="K16266" t="s">
        <v>145</v>
      </c>
      <c r="L16266">
        <v>0</v>
      </c>
      <c r="M16266" t="s">
        <v>27832</v>
      </c>
      <c r="N16266" t="s">
        <v>11713</v>
      </c>
      <c r="O16266" t="s">
        <v>11714</v>
      </c>
      <c r="P16266" t="s">
        <v>11715</v>
      </c>
    </row>
    <row r="16267" spans="1:16" x14ac:dyDescent="0.35">
      <c r="A16267" t="s">
        <v>99</v>
      </c>
      <c r="B16267">
        <v>1324725688</v>
      </c>
      <c r="C16267" t="s">
        <v>20</v>
      </c>
      <c r="D16267" t="s">
        <v>17</v>
      </c>
      <c r="E16267">
        <v>35052</v>
      </c>
      <c r="F16267" s="9">
        <v>46254</v>
      </c>
      <c r="G16267" t="s">
        <v>4</v>
      </c>
      <c r="H16267" s="8">
        <v>0.46666666666666667</v>
      </c>
      <c r="I16267" s="8">
        <v>0.46666666666666667</v>
      </c>
      <c r="J16267">
        <v>0</v>
      </c>
      <c r="K16267" t="s">
        <v>145</v>
      </c>
      <c r="L16267">
        <v>0</v>
      </c>
      <c r="M16267" t="s">
        <v>27832</v>
      </c>
      <c r="N16267" t="s">
        <v>3636</v>
      </c>
      <c r="O16267" t="s">
        <v>3637</v>
      </c>
      <c r="P16267" t="s">
        <v>3638</v>
      </c>
    </row>
    <row r="16268" spans="1:16" x14ac:dyDescent="0.35">
      <c r="A16268" t="s">
        <v>99</v>
      </c>
      <c r="B16268">
        <v>1324725688</v>
      </c>
      <c r="C16268" t="s">
        <v>20</v>
      </c>
      <c r="D16268" t="s">
        <v>17</v>
      </c>
      <c r="E16268">
        <v>35052</v>
      </c>
      <c r="F16268" s="9">
        <v>46254</v>
      </c>
      <c r="G16268" t="s">
        <v>4</v>
      </c>
      <c r="H16268" s="8">
        <v>0.47361111111111109</v>
      </c>
      <c r="I16268" s="8">
        <v>0.73055555555555551</v>
      </c>
      <c r="J16268">
        <v>6</v>
      </c>
      <c r="K16268" t="s">
        <v>128</v>
      </c>
      <c r="L16268">
        <v>18</v>
      </c>
      <c r="M16268" t="s">
        <v>129</v>
      </c>
      <c r="N16268" t="s">
        <v>11713</v>
      </c>
      <c r="O16268" t="s">
        <v>11714</v>
      </c>
      <c r="P16268" t="s">
        <v>11715</v>
      </c>
    </row>
    <row r="16269" spans="1:16" x14ac:dyDescent="0.35">
      <c r="A16269" t="s">
        <v>99</v>
      </c>
      <c r="B16269">
        <v>1324725688</v>
      </c>
      <c r="C16269" t="s">
        <v>20</v>
      </c>
      <c r="D16269" t="s">
        <v>17</v>
      </c>
      <c r="E16269">
        <v>35052</v>
      </c>
      <c r="F16269" s="9">
        <v>46254</v>
      </c>
      <c r="G16269" t="s">
        <v>4</v>
      </c>
      <c r="H16269" s="8">
        <v>0.73750000000000004</v>
      </c>
      <c r="I16269" s="8">
        <v>0.73750000000000004</v>
      </c>
      <c r="J16269">
        <v>0</v>
      </c>
      <c r="K16269" t="s">
        <v>145</v>
      </c>
      <c r="L16269">
        <v>0</v>
      </c>
      <c r="M16269" t="s">
        <v>28229</v>
      </c>
      <c r="N16269" t="s">
        <v>3636</v>
      </c>
      <c r="O16269" t="s">
        <v>3637</v>
      </c>
      <c r="P16269" t="s">
        <v>3638</v>
      </c>
    </row>
    <row r="16270" spans="1:16" x14ac:dyDescent="0.35">
      <c r="A16270" t="s">
        <v>99</v>
      </c>
      <c r="B16270">
        <v>1324725688</v>
      </c>
      <c r="C16270" t="s">
        <v>20</v>
      </c>
      <c r="D16270" t="s">
        <v>17</v>
      </c>
      <c r="E16270">
        <v>35052</v>
      </c>
      <c r="F16270" s="9">
        <v>46254</v>
      </c>
      <c r="G16270" t="s">
        <v>4</v>
      </c>
      <c r="H16270" s="8">
        <v>0.74444444444444446</v>
      </c>
      <c r="I16270" s="8">
        <v>0.7583333333333333</v>
      </c>
      <c r="J16270">
        <v>0</v>
      </c>
      <c r="K16270" t="s">
        <v>128</v>
      </c>
      <c r="L16270">
        <v>1</v>
      </c>
      <c r="M16270" t="s">
        <v>129</v>
      </c>
      <c r="N16270" t="s">
        <v>27984</v>
      </c>
      <c r="O16270" t="s">
        <v>27985</v>
      </c>
      <c r="P16270" t="s">
        <v>27986</v>
      </c>
    </row>
    <row r="16271" spans="1:16" x14ac:dyDescent="0.35">
      <c r="A16271" t="s">
        <v>99</v>
      </c>
      <c r="B16271">
        <v>1324725688</v>
      </c>
      <c r="C16271" t="s">
        <v>20</v>
      </c>
      <c r="D16271" t="s">
        <v>17</v>
      </c>
      <c r="E16271">
        <v>35052</v>
      </c>
      <c r="F16271" s="9">
        <v>46254</v>
      </c>
      <c r="G16271" t="s">
        <v>4</v>
      </c>
      <c r="H16271" s="8">
        <v>0.76527777777777772</v>
      </c>
      <c r="I16271" s="8">
        <v>0.77222222222222225</v>
      </c>
      <c r="J16271">
        <v>0</v>
      </c>
      <c r="K16271" t="s">
        <v>128</v>
      </c>
      <c r="L16271">
        <v>1</v>
      </c>
      <c r="M16271" t="s">
        <v>129</v>
      </c>
      <c r="N16271" t="s">
        <v>3645</v>
      </c>
      <c r="O16271" t="s">
        <v>3646</v>
      </c>
      <c r="P16271" t="s">
        <v>3647</v>
      </c>
    </row>
    <row r="16272" spans="1:16" x14ac:dyDescent="0.35">
      <c r="A16272" t="s">
        <v>99</v>
      </c>
      <c r="B16272">
        <v>1324725688</v>
      </c>
      <c r="C16272" t="s">
        <v>20</v>
      </c>
      <c r="D16272" t="s">
        <v>17</v>
      </c>
      <c r="E16272">
        <v>35052</v>
      </c>
      <c r="F16272" s="9">
        <v>46254</v>
      </c>
      <c r="G16272" t="s">
        <v>4</v>
      </c>
      <c r="H16272" s="8">
        <v>0.77916666666666667</v>
      </c>
      <c r="I16272" s="8">
        <v>0.77916666666666667</v>
      </c>
      <c r="J16272">
        <v>0</v>
      </c>
      <c r="K16272" t="s">
        <v>145</v>
      </c>
      <c r="L16272">
        <v>0</v>
      </c>
      <c r="M16272" t="s">
        <v>28156</v>
      </c>
      <c r="N16272" t="s">
        <v>28157</v>
      </c>
      <c r="O16272" t="s">
        <v>28158</v>
      </c>
      <c r="P16272" t="s">
        <v>28159</v>
      </c>
    </row>
    <row r="16273" spans="1:16" x14ac:dyDescent="0.35">
      <c r="A16273" t="s">
        <v>99</v>
      </c>
      <c r="B16273">
        <v>1324725688</v>
      </c>
      <c r="C16273" t="s">
        <v>20</v>
      </c>
      <c r="D16273" t="s">
        <v>17</v>
      </c>
      <c r="E16273">
        <v>35052</v>
      </c>
      <c r="F16273" s="9">
        <v>46254</v>
      </c>
      <c r="G16273" t="s">
        <v>4</v>
      </c>
      <c r="H16273" s="8">
        <v>0.78611111111111109</v>
      </c>
      <c r="I16273" s="8">
        <v>0.89027777777777772</v>
      </c>
      <c r="J16273">
        <v>2</v>
      </c>
      <c r="K16273" t="s">
        <v>128</v>
      </c>
      <c r="L16273">
        <v>8</v>
      </c>
      <c r="M16273" t="s">
        <v>129</v>
      </c>
      <c r="N16273" t="s">
        <v>3645</v>
      </c>
      <c r="O16273" t="s">
        <v>3646</v>
      </c>
      <c r="P16273" t="s">
        <v>3647</v>
      </c>
    </row>
    <row r="16274" spans="1:16" x14ac:dyDescent="0.35">
      <c r="A16274" t="s">
        <v>92</v>
      </c>
      <c r="B16274">
        <v>1322845176</v>
      </c>
      <c r="C16274" t="s">
        <v>20</v>
      </c>
      <c r="D16274" t="s">
        <v>17</v>
      </c>
      <c r="E16274">
        <v>29879</v>
      </c>
      <c r="F16274" s="9">
        <v>46235</v>
      </c>
      <c r="G16274" t="s">
        <v>5</v>
      </c>
      <c r="H16274" s="8">
        <v>0.37986111111111109</v>
      </c>
      <c r="I16274" s="8">
        <v>0.37986111111111109</v>
      </c>
      <c r="J16274">
        <v>0</v>
      </c>
      <c r="K16274" t="s">
        <v>145</v>
      </c>
      <c r="L16274">
        <v>0</v>
      </c>
      <c r="M16274" t="s">
        <v>17265</v>
      </c>
      <c r="N16274" t="s">
        <v>2483</v>
      </c>
      <c r="O16274" t="s">
        <v>2484</v>
      </c>
      <c r="P16274" t="s">
        <v>2485</v>
      </c>
    </row>
    <row r="16275" spans="1:16" x14ac:dyDescent="0.35">
      <c r="A16275" t="s">
        <v>92</v>
      </c>
      <c r="B16275">
        <v>1322845176</v>
      </c>
      <c r="C16275" t="s">
        <v>20</v>
      </c>
      <c r="D16275" t="s">
        <v>17</v>
      </c>
      <c r="E16275">
        <v>29879</v>
      </c>
      <c r="F16275" s="9">
        <v>46235</v>
      </c>
      <c r="G16275" t="s">
        <v>5</v>
      </c>
      <c r="H16275" s="8">
        <v>0.38680555555555557</v>
      </c>
      <c r="I16275" s="8">
        <v>0.38680555555555557</v>
      </c>
      <c r="J16275">
        <v>0</v>
      </c>
      <c r="K16275" t="s">
        <v>145</v>
      </c>
      <c r="L16275">
        <v>0</v>
      </c>
      <c r="M16275" t="s">
        <v>28230</v>
      </c>
      <c r="N16275" t="s">
        <v>3694</v>
      </c>
      <c r="O16275" t="s">
        <v>3695</v>
      </c>
      <c r="P16275" t="s">
        <v>3696</v>
      </c>
    </row>
    <row r="16276" spans="1:16" x14ac:dyDescent="0.35">
      <c r="A16276" t="s">
        <v>92</v>
      </c>
      <c r="B16276">
        <v>1322845176</v>
      </c>
      <c r="C16276" t="s">
        <v>20</v>
      </c>
      <c r="D16276" t="s">
        <v>17</v>
      </c>
      <c r="E16276">
        <v>29879</v>
      </c>
      <c r="F16276" s="9">
        <v>46235</v>
      </c>
      <c r="G16276" t="s">
        <v>5</v>
      </c>
      <c r="H16276" s="8">
        <v>0.39374999999999999</v>
      </c>
      <c r="I16276" s="8">
        <v>0.40069444444444446</v>
      </c>
      <c r="J16276">
        <v>0</v>
      </c>
      <c r="K16276" t="s">
        <v>128</v>
      </c>
      <c r="L16276">
        <v>1</v>
      </c>
      <c r="M16276" t="s">
        <v>129</v>
      </c>
      <c r="N16276" t="s">
        <v>2480</v>
      </c>
      <c r="O16276" t="s">
        <v>2481</v>
      </c>
      <c r="P16276" t="s">
        <v>2482</v>
      </c>
    </row>
    <row r="16277" spans="1:16" x14ac:dyDescent="0.35">
      <c r="A16277" t="s">
        <v>92</v>
      </c>
      <c r="B16277">
        <v>1322845176</v>
      </c>
      <c r="C16277" t="s">
        <v>20</v>
      </c>
      <c r="D16277" t="s">
        <v>17</v>
      </c>
      <c r="E16277">
        <v>29879</v>
      </c>
      <c r="F16277" s="9">
        <v>46235</v>
      </c>
      <c r="G16277" t="s">
        <v>5</v>
      </c>
      <c r="H16277" s="8">
        <v>0.40763888888888888</v>
      </c>
      <c r="I16277" s="8">
        <v>0.40763888888888888</v>
      </c>
      <c r="J16277">
        <v>0</v>
      </c>
      <c r="K16277" t="s">
        <v>145</v>
      </c>
      <c r="L16277">
        <v>0</v>
      </c>
      <c r="M16277" t="s">
        <v>17965</v>
      </c>
      <c r="N16277" t="s">
        <v>28231</v>
      </c>
      <c r="O16277" t="s">
        <v>28232</v>
      </c>
      <c r="P16277" t="s">
        <v>28233</v>
      </c>
    </row>
    <row r="16278" spans="1:16" x14ac:dyDescent="0.35">
      <c r="A16278" t="s">
        <v>92</v>
      </c>
      <c r="B16278">
        <v>1322845176</v>
      </c>
      <c r="C16278" t="s">
        <v>20</v>
      </c>
      <c r="D16278" t="s">
        <v>17</v>
      </c>
      <c r="E16278">
        <v>29879</v>
      </c>
      <c r="F16278" s="9">
        <v>46235</v>
      </c>
      <c r="G16278" t="s">
        <v>5</v>
      </c>
      <c r="H16278" s="8">
        <v>0.41458333333333336</v>
      </c>
      <c r="I16278" s="8">
        <v>0.42152777777777778</v>
      </c>
      <c r="J16278">
        <v>0</v>
      </c>
      <c r="K16278" t="s">
        <v>128</v>
      </c>
      <c r="L16278">
        <v>0</v>
      </c>
      <c r="M16278" t="s">
        <v>129</v>
      </c>
      <c r="N16278" t="s">
        <v>2477</v>
      </c>
      <c r="O16278" t="s">
        <v>2478</v>
      </c>
      <c r="P16278" t="s">
        <v>2479</v>
      </c>
    </row>
    <row r="16279" spans="1:16" x14ac:dyDescent="0.35">
      <c r="A16279" t="s">
        <v>92</v>
      </c>
      <c r="B16279">
        <v>1322845176</v>
      </c>
      <c r="C16279" t="s">
        <v>20</v>
      </c>
      <c r="D16279" t="s">
        <v>17</v>
      </c>
      <c r="E16279">
        <v>29879</v>
      </c>
      <c r="F16279" s="9">
        <v>46235</v>
      </c>
      <c r="G16279" t="s">
        <v>5</v>
      </c>
      <c r="H16279" s="8">
        <v>0.4284722222222222</v>
      </c>
      <c r="I16279" s="8">
        <v>0.4284722222222222</v>
      </c>
      <c r="J16279">
        <v>0</v>
      </c>
      <c r="K16279" t="s">
        <v>145</v>
      </c>
      <c r="L16279">
        <v>0</v>
      </c>
      <c r="M16279" t="s">
        <v>16495</v>
      </c>
      <c r="N16279" t="s">
        <v>2483</v>
      </c>
      <c r="O16279" t="s">
        <v>2484</v>
      </c>
      <c r="P16279" t="s">
        <v>2485</v>
      </c>
    </row>
    <row r="16280" spans="1:16" x14ac:dyDescent="0.35">
      <c r="A16280" t="s">
        <v>92</v>
      </c>
      <c r="B16280">
        <v>1322845176</v>
      </c>
      <c r="C16280" t="s">
        <v>20</v>
      </c>
      <c r="D16280" t="s">
        <v>17</v>
      </c>
      <c r="E16280">
        <v>29879</v>
      </c>
      <c r="F16280" s="9">
        <v>46235</v>
      </c>
      <c r="G16280" t="s">
        <v>5</v>
      </c>
      <c r="H16280" s="8">
        <v>0.43541666666666667</v>
      </c>
      <c r="I16280" s="8">
        <v>0.44930555555555557</v>
      </c>
      <c r="J16280">
        <v>0</v>
      </c>
      <c r="K16280" t="s">
        <v>128</v>
      </c>
      <c r="L16280">
        <v>1</v>
      </c>
      <c r="M16280" t="s">
        <v>129</v>
      </c>
      <c r="N16280" t="s">
        <v>2477</v>
      </c>
      <c r="O16280" t="s">
        <v>2478</v>
      </c>
      <c r="P16280" t="s">
        <v>2479</v>
      </c>
    </row>
    <row r="16281" spans="1:16" x14ac:dyDescent="0.35">
      <c r="A16281" t="s">
        <v>92</v>
      </c>
      <c r="B16281">
        <v>1322845176</v>
      </c>
      <c r="C16281" t="s">
        <v>20</v>
      </c>
      <c r="D16281" t="s">
        <v>17</v>
      </c>
      <c r="E16281">
        <v>29879</v>
      </c>
      <c r="F16281" s="9">
        <v>46235</v>
      </c>
      <c r="G16281" t="s">
        <v>5</v>
      </c>
      <c r="H16281" s="8">
        <v>0.45624999999999999</v>
      </c>
      <c r="I16281" s="8">
        <v>0.45624999999999999</v>
      </c>
      <c r="J16281">
        <v>0</v>
      </c>
      <c r="K16281" t="s">
        <v>145</v>
      </c>
      <c r="L16281">
        <v>0</v>
      </c>
      <c r="M16281" t="s">
        <v>28234</v>
      </c>
      <c r="N16281" t="s">
        <v>28235</v>
      </c>
      <c r="O16281" t="s">
        <v>28236</v>
      </c>
      <c r="P16281" t="s">
        <v>4066</v>
      </c>
    </row>
    <row r="16282" spans="1:16" x14ac:dyDescent="0.35">
      <c r="A16282" t="s">
        <v>92</v>
      </c>
      <c r="B16282">
        <v>1322845176</v>
      </c>
      <c r="C16282" t="s">
        <v>20</v>
      </c>
      <c r="D16282" t="s">
        <v>17</v>
      </c>
      <c r="E16282">
        <v>29879</v>
      </c>
      <c r="F16282" s="9">
        <v>46235</v>
      </c>
      <c r="G16282" t="s">
        <v>5</v>
      </c>
      <c r="H16282" s="8">
        <v>0.46319444444444446</v>
      </c>
      <c r="I16282" s="8">
        <v>0.46319444444444446</v>
      </c>
      <c r="J16282">
        <v>0</v>
      </c>
      <c r="K16282" t="s">
        <v>145</v>
      </c>
      <c r="L16282">
        <v>0</v>
      </c>
      <c r="M16282" t="s">
        <v>17136</v>
      </c>
      <c r="N16282" t="s">
        <v>2468</v>
      </c>
      <c r="O16282" t="s">
        <v>2469</v>
      </c>
      <c r="P16282" t="s">
        <v>2470</v>
      </c>
    </row>
    <row r="16283" spans="1:16" x14ac:dyDescent="0.35">
      <c r="A16283" t="s">
        <v>92</v>
      </c>
      <c r="B16283">
        <v>1322845176</v>
      </c>
      <c r="C16283" t="s">
        <v>20</v>
      </c>
      <c r="D16283" t="s">
        <v>17</v>
      </c>
      <c r="E16283">
        <v>29879</v>
      </c>
      <c r="F16283" s="9">
        <v>46235</v>
      </c>
      <c r="G16283" t="s">
        <v>5</v>
      </c>
      <c r="H16283" s="8">
        <v>0.47708333333333336</v>
      </c>
      <c r="I16283" s="8">
        <v>0.4909722222222222</v>
      </c>
      <c r="J16283">
        <v>0</v>
      </c>
      <c r="K16283" t="s">
        <v>128</v>
      </c>
      <c r="L16283">
        <v>1</v>
      </c>
      <c r="M16283" t="s">
        <v>129</v>
      </c>
      <c r="N16283" t="s">
        <v>2471</v>
      </c>
      <c r="O16283" t="s">
        <v>2472</v>
      </c>
      <c r="P16283" t="s">
        <v>2473</v>
      </c>
    </row>
    <row r="16284" spans="1:16" x14ac:dyDescent="0.35">
      <c r="A16284" t="s">
        <v>92</v>
      </c>
      <c r="B16284">
        <v>1322845176</v>
      </c>
      <c r="C16284" t="s">
        <v>20</v>
      </c>
      <c r="D16284" t="s">
        <v>17</v>
      </c>
      <c r="E16284">
        <v>29879</v>
      </c>
      <c r="F16284" s="9">
        <v>46235</v>
      </c>
      <c r="G16284" t="s">
        <v>5</v>
      </c>
      <c r="H16284" s="8">
        <v>0.49791666666666667</v>
      </c>
      <c r="I16284" s="8">
        <v>0.50486111111111109</v>
      </c>
      <c r="J16284">
        <v>0</v>
      </c>
      <c r="K16284" t="s">
        <v>128</v>
      </c>
      <c r="L16284">
        <v>0</v>
      </c>
      <c r="M16284" t="s">
        <v>129</v>
      </c>
      <c r="N16284" t="s">
        <v>2468</v>
      </c>
      <c r="O16284" t="s">
        <v>2469</v>
      </c>
      <c r="P16284" t="s">
        <v>2470</v>
      </c>
    </row>
    <row r="16285" spans="1:16" x14ac:dyDescent="0.35">
      <c r="A16285" t="s">
        <v>92</v>
      </c>
      <c r="B16285">
        <v>1322845176</v>
      </c>
      <c r="C16285" t="s">
        <v>20</v>
      </c>
      <c r="D16285" t="s">
        <v>17</v>
      </c>
      <c r="E16285">
        <v>29879</v>
      </c>
      <c r="F16285" s="9">
        <v>46235</v>
      </c>
      <c r="G16285" t="s">
        <v>5</v>
      </c>
      <c r="H16285" s="8">
        <v>0.51180555555555551</v>
      </c>
      <c r="I16285" s="8">
        <v>0.51180555555555551</v>
      </c>
      <c r="J16285">
        <v>0</v>
      </c>
      <c r="K16285" t="s">
        <v>145</v>
      </c>
      <c r="L16285">
        <v>0</v>
      </c>
      <c r="M16285" t="s">
        <v>17059</v>
      </c>
      <c r="N16285" t="s">
        <v>28237</v>
      </c>
      <c r="O16285" t="s">
        <v>28238</v>
      </c>
      <c r="P16285" t="s">
        <v>28239</v>
      </c>
    </row>
    <row r="16286" spans="1:16" x14ac:dyDescent="0.35">
      <c r="A16286" t="s">
        <v>92</v>
      </c>
      <c r="B16286">
        <v>1322845176</v>
      </c>
      <c r="C16286" t="s">
        <v>20</v>
      </c>
      <c r="D16286" t="s">
        <v>17</v>
      </c>
      <c r="E16286">
        <v>29879</v>
      </c>
      <c r="F16286" s="9">
        <v>46235</v>
      </c>
      <c r="G16286" t="s">
        <v>5</v>
      </c>
      <c r="H16286" s="8">
        <v>0.51875000000000004</v>
      </c>
      <c r="I16286" s="8">
        <v>0.51875000000000004</v>
      </c>
      <c r="J16286">
        <v>0</v>
      </c>
      <c r="K16286" t="s">
        <v>145</v>
      </c>
      <c r="L16286">
        <v>0</v>
      </c>
      <c r="M16286" t="s">
        <v>16957</v>
      </c>
      <c r="N16286" t="s">
        <v>28240</v>
      </c>
      <c r="O16286" t="s">
        <v>28241</v>
      </c>
      <c r="P16286" t="s">
        <v>28242</v>
      </c>
    </row>
    <row r="16287" spans="1:16" x14ac:dyDescent="0.35">
      <c r="A16287" t="s">
        <v>92</v>
      </c>
      <c r="B16287">
        <v>1322845176</v>
      </c>
      <c r="C16287" t="s">
        <v>20</v>
      </c>
      <c r="D16287" t="s">
        <v>17</v>
      </c>
      <c r="E16287">
        <v>29879</v>
      </c>
      <c r="F16287" s="9">
        <v>46235</v>
      </c>
      <c r="G16287" t="s">
        <v>5</v>
      </c>
      <c r="H16287" s="8">
        <v>0.52638888888888891</v>
      </c>
      <c r="I16287" s="8">
        <v>0.52638888888888891</v>
      </c>
      <c r="J16287">
        <v>0</v>
      </c>
      <c r="K16287" t="s">
        <v>145</v>
      </c>
      <c r="L16287">
        <v>0</v>
      </c>
      <c r="M16287" t="s">
        <v>25294</v>
      </c>
      <c r="N16287" t="s">
        <v>28243</v>
      </c>
      <c r="O16287" t="s">
        <v>28244</v>
      </c>
      <c r="P16287" t="s">
        <v>28245</v>
      </c>
    </row>
    <row r="16288" spans="1:16" x14ac:dyDescent="0.35">
      <c r="A16288" t="s">
        <v>92</v>
      </c>
      <c r="B16288">
        <v>1322845176</v>
      </c>
      <c r="C16288" t="s">
        <v>20</v>
      </c>
      <c r="D16288" t="s">
        <v>17</v>
      </c>
      <c r="E16288">
        <v>29879</v>
      </c>
      <c r="F16288" s="9">
        <v>46235</v>
      </c>
      <c r="G16288" t="s">
        <v>5</v>
      </c>
      <c r="H16288" s="8">
        <v>0.53263888888888888</v>
      </c>
      <c r="I16288" s="8">
        <v>0.53263888888888888</v>
      </c>
      <c r="J16288">
        <v>0</v>
      </c>
      <c r="K16288" t="s">
        <v>145</v>
      </c>
      <c r="L16288">
        <v>0</v>
      </c>
      <c r="M16288" t="s">
        <v>17364</v>
      </c>
      <c r="N16288" t="s">
        <v>28246</v>
      </c>
      <c r="O16288" t="s">
        <v>28247</v>
      </c>
      <c r="P16288" t="s">
        <v>28248</v>
      </c>
    </row>
    <row r="16289" spans="1:16" x14ac:dyDescent="0.35">
      <c r="A16289" t="s">
        <v>92</v>
      </c>
      <c r="B16289">
        <v>1322845176</v>
      </c>
      <c r="C16289" t="s">
        <v>20</v>
      </c>
      <c r="D16289" t="s">
        <v>17</v>
      </c>
      <c r="E16289">
        <v>29879</v>
      </c>
      <c r="F16289" s="9">
        <v>46235</v>
      </c>
      <c r="G16289" t="s">
        <v>5</v>
      </c>
      <c r="H16289" s="8">
        <v>0.5395833333333333</v>
      </c>
      <c r="I16289" s="8">
        <v>0.54652777777777772</v>
      </c>
      <c r="J16289">
        <v>0</v>
      </c>
      <c r="K16289" t="s">
        <v>128</v>
      </c>
      <c r="L16289">
        <v>0</v>
      </c>
      <c r="M16289" t="s">
        <v>129</v>
      </c>
      <c r="N16289" t="s">
        <v>28249</v>
      </c>
      <c r="O16289" t="s">
        <v>28250</v>
      </c>
      <c r="P16289" t="s">
        <v>28251</v>
      </c>
    </row>
    <row r="16290" spans="1:16" x14ac:dyDescent="0.35">
      <c r="A16290" t="s">
        <v>92</v>
      </c>
      <c r="B16290">
        <v>1322845176</v>
      </c>
      <c r="C16290" t="s">
        <v>20</v>
      </c>
      <c r="D16290" t="s">
        <v>17</v>
      </c>
      <c r="E16290">
        <v>29879</v>
      </c>
      <c r="F16290" s="9">
        <v>46235</v>
      </c>
      <c r="G16290" t="s">
        <v>5</v>
      </c>
      <c r="H16290" s="8">
        <v>0.5541666666666667</v>
      </c>
      <c r="I16290" s="8">
        <v>0.5541666666666667</v>
      </c>
      <c r="J16290">
        <v>0</v>
      </c>
      <c r="K16290" t="s">
        <v>145</v>
      </c>
      <c r="L16290">
        <v>0</v>
      </c>
      <c r="M16290" t="s">
        <v>28252</v>
      </c>
      <c r="N16290" t="s">
        <v>28253</v>
      </c>
      <c r="O16290" t="s">
        <v>28254</v>
      </c>
      <c r="P16290" t="s">
        <v>28255</v>
      </c>
    </row>
    <row r="16291" spans="1:16" x14ac:dyDescent="0.35">
      <c r="A16291" t="s">
        <v>92</v>
      </c>
      <c r="B16291">
        <v>1322845176</v>
      </c>
      <c r="C16291" t="s">
        <v>20</v>
      </c>
      <c r="D16291" t="s">
        <v>17</v>
      </c>
      <c r="E16291">
        <v>29879</v>
      </c>
      <c r="F16291" s="9">
        <v>46235</v>
      </c>
      <c r="G16291" t="s">
        <v>5</v>
      </c>
      <c r="H16291" s="8">
        <v>0.56041666666666667</v>
      </c>
      <c r="I16291" s="8">
        <v>0.59513888888888888</v>
      </c>
      <c r="J16291">
        <v>1</v>
      </c>
      <c r="K16291" t="s">
        <v>128</v>
      </c>
      <c r="L16291">
        <v>2</v>
      </c>
      <c r="M16291" t="s">
        <v>129</v>
      </c>
      <c r="N16291" t="s">
        <v>28249</v>
      </c>
      <c r="O16291" t="s">
        <v>28250</v>
      </c>
      <c r="P16291" t="s">
        <v>28251</v>
      </c>
    </row>
    <row r="16292" spans="1:16" x14ac:dyDescent="0.35">
      <c r="A16292" t="s">
        <v>92</v>
      </c>
      <c r="B16292">
        <v>1322845176</v>
      </c>
      <c r="C16292" t="s">
        <v>20</v>
      </c>
      <c r="D16292" t="s">
        <v>17</v>
      </c>
      <c r="E16292">
        <v>29879</v>
      </c>
      <c r="F16292" s="9">
        <v>46235</v>
      </c>
      <c r="G16292" t="s">
        <v>5</v>
      </c>
      <c r="H16292" s="8">
        <v>0.6020833333333333</v>
      </c>
      <c r="I16292" s="8">
        <v>0.62291666666666667</v>
      </c>
      <c r="J16292">
        <v>1</v>
      </c>
      <c r="K16292" t="s">
        <v>128</v>
      </c>
      <c r="L16292">
        <v>2</v>
      </c>
      <c r="M16292" t="s">
        <v>129</v>
      </c>
      <c r="N16292" t="s">
        <v>28256</v>
      </c>
      <c r="O16292" t="s">
        <v>28257</v>
      </c>
      <c r="P16292" t="s">
        <v>28258</v>
      </c>
    </row>
    <row r="16293" spans="1:16" x14ac:dyDescent="0.35">
      <c r="A16293" t="s">
        <v>92</v>
      </c>
      <c r="B16293">
        <v>1322845176</v>
      </c>
      <c r="C16293" t="s">
        <v>20</v>
      </c>
      <c r="D16293" t="s">
        <v>17</v>
      </c>
      <c r="E16293">
        <v>29879</v>
      </c>
      <c r="F16293" s="9">
        <v>46235</v>
      </c>
      <c r="G16293" t="s">
        <v>5</v>
      </c>
      <c r="H16293" s="8">
        <v>0.62986111111111109</v>
      </c>
      <c r="I16293" s="8">
        <v>0.62986111111111109</v>
      </c>
      <c r="J16293">
        <v>0</v>
      </c>
      <c r="K16293" t="s">
        <v>145</v>
      </c>
      <c r="L16293">
        <v>0</v>
      </c>
      <c r="M16293" t="s">
        <v>16712</v>
      </c>
      <c r="N16293" t="s">
        <v>28259</v>
      </c>
      <c r="O16293" t="s">
        <v>28260</v>
      </c>
      <c r="P16293" t="s">
        <v>28261</v>
      </c>
    </row>
    <row r="16294" spans="1:16" x14ac:dyDescent="0.35">
      <c r="A16294" t="s">
        <v>92</v>
      </c>
      <c r="B16294">
        <v>1322845176</v>
      </c>
      <c r="C16294" t="s">
        <v>20</v>
      </c>
      <c r="D16294" t="s">
        <v>17</v>
      </c>
      <c r="E16294">
        <v>29879</v>
      </c>
      <c r="F16294" s="9">
        <v>46235</v>
      </c>
      <c r="G16294" t="s">
        <v>5</v>
      </c>
      <c r="H16294" s="8">
        <v>0.63680555555555551</v>
      </c>
      <c r="I16294" s="8">
        <v>0.63680555555555551</v>
      </c>
      <c r="J16294">
        <v>0</v>
      </c>
      <c r="K16294" t="s">
        <v>145</v>
      </c>
      <c r="L16294">
        <v>0</v>
      </c>
      <c r="M16294" t="s">
        <v>19387</v>
      </c>
      <c r="N16294" t="s">
        <v>28262</v>
      </c>
      <c r="O16294" t="s">
        <v>28263</v>
      </c>
      <c r="P16294" t="s">
        <v>28264</v>
      </c>
    </row>
    <row r="16295" spans="1:16" x14ac:dyDescent="0.35">
      <c r="A16295" t="s">
        <v>92</v>
      </c>
      <c r="B16295">
        <v>1322845176</v>
      </c>
      <c r="C16295" t="s">
        <v>20</v>
      </c>
      <c r="D16295" t="s">
        <v>17</v>
      </c>
      <c r="E16295">
        <v>29879</v>
      </c>
      <c r="F16295" s="9">
        <v>46235</v>
      </c>
      <c r="G16295" t="s">
        <v>5</v>
      </c>
      <c r="H16295" s="8">
        <v>0.64375000000000004</v>
      </c>
      <c r="I16295" s="8">
        <v>0.64375000000000004</v>
      </c>
      <c r="J16295">
        <v>0</v>
      </c>
      <c r="K16295" t="s">
        <v>145</v>
      </c>
      <c r="L16295">
        <v>0</v>
      </c>
      <c r="M16295" t="s">
        <v>18145</v>
      </c>
      <c r="N16295" t="s">
        <v>28265</v>
      </c>
      <c r="O16295" t="s">
        <v>28266</v>
      </c>
      <c r="P16295" t="s">
        <v>6406</v>
      </c>
    </row>
    <row r="16296" spans="1:16" x14ac:dyDescent="0.35">
      <c r="A16296" t="s">
        <v>92</v>
      </c>
      <c r="B16296">
        <v>1322845176</v>
      </c>
      <c r="C16296" t="s">
        <v>20</v>
      </c>
      <c r="D16296" t="s">
        <v>17</v>
      </c>
      <c r="E16296">
        <v>29879</v>
      </c>
      <c r="F16296" s="9">
        <v>46235</v>
      </c>
      <c r="G16296" t="s">
        <v>5</v>
      </c>
      <c r="H16296" s="8">
        <v>0.65069444444444446</v>
      </c>
      <c r="I16296" s="8">
        <v>0.65069444444444446</v>
      </c>
      <c r="J16296">
        <v>0</v>
      </c>
      <c r="K16296" t="s">
        <v>145</v>
      </c>
      <c r="L16296">
        <v>0</v>
      </c>
      <c r="M16296" t="s">
        <v>23346</v>
      </c>
      <c r="N16296" t="s">
        <v>28267</v>
      </c>
      <c r="O16296" t="s">
        <v>28268</v>
      </c>
      <c r="P16296" t="s">
        <v>28269</v>
      </c>
    </row>
    <row r="16297" spans="1:16" x14ac:dyDescent="0.35">
      <c r="A16297" t="s">
        <v>92</v>
      </c>
      <c r="B16297">
        <v>1322845176</v>
      </c>
      <c r="C16297" t="s">
        <v>20</v>
      </c>
      <c r="D16297" t="s">
        <v>17</v>
      </c>
      <c r="E16297">
        <v>29879</v>
      </c>
      <c r="F16297" s="9">
        <v>46235</v>
      </c>
      <c r="G16297" t="s">
        <v>5</v>
      </c>
      <c r="H16297" s="8">
        <v>0.65763888888888888</v>
      </c>
      <c r="I16297" s="8">
        <v>0.65763888888888888</v>
      </c>
      <c r="J16297">
        <v>0</v>
      </c>
      <c r="K16297" t="s">
        <v>145</v>
      </c>
      <c r="L16297">
        <v>0</v>
      </c>
      <c r="M16297" t="s">
        <v>17136</v>
      </c>
      <c r="N16297" t="s">
        <v>2471</v>
      </c>
      <c r="O16297" t="s">
        <v>2472</v>
      </c>
      <c r="P16297" t="s">
        <v>2473</v>
      </c>
    </row>
    <row r="16298" spans="1:16" x14ac:dyDescent="0.35">
      <c r="A16298" t="s">
        <v>92</v>
      </c>
      <c r="B16298">
        <v>1322845176</v>
      </c>
      <c r="C16298" t="s">
        <v>20</v>
      </c>
      <c r="D16298" t="s">
        <v>17</v>
      </c>
      <c r="E16298">
        <v>29879</v>
      </c>
      <c r="F16298" s="9">
        <v>46235</v>
      </c>
      <c r="G16298" t="s">
        <v>5</v>
      </c>
      <c r="H16298" s="8">
        <v>0.6645833333333333</v>
      </c>
      <c r="I16298" s="8">
        <v>0.72013888888888888</v>
      </c>
      <c r="J16298">
        <v>1</v>
      </c>
      <c r="K16298" t="s">
        <v>128</v>
      </c>
      <c r="L16298">
        <v>4</v>
      </c>
      <c r="M16298" t="s">
        <v>129</v>
      </c>
      <c r="N16298" t="s">
        <v>2468</v>
      </c>
      <c r="O16298" t="s">
        <v>2469</v>
      </c>
      <c r="P16298" t="s">
        <v>2470</v>
      </c>
    </row>
    <row r="16299" spans="1:16" x14ac:dyDescent="0.35">
      <c r="A16299" t="s">
        <v>92</v>
      </c>
      <c r="B16299">
        <v>1322845176</v>
      </c>
      <c r="C16299" t="s">
        <v>20</v>
      </c>
      <c r="D16299" t="s">
        <v>17</v>
      </c>
      <c r="E16299">
        <v>29879</v>
      </c>
      <c r="F16299" s="9">
        <v>46235</v>
      </c>
      <c r="G16299" t="s">
        <v>5</v>
      </c>
      <c r="H16299" s="8">
        <v>0.7270833333333333</v>
      </c>
      <c r="I16299" s="8">
        <v>0.7270833333333333</v>
      </c>
      <c r="J16299">
        <v>0</v>
      </c>
      <c r="K16299" t="s">
        <v>145</v>
      </c>
      <c r="L16299">
        <v>0</v>
      </c>
      <c r="M16299" t="s">
        <v>18076</v>
      </c>
      <c r="N16299" t="s">
        <v>3698</v>
      </c>
      <c r="O16299" t="s">
        <v>3699</v>
      </c>
      <c r="P16299" t="s">
        <v>3700</v>
      </c>
    </row>
    <row r="16300" spans="1:16" x14ac:dyDescent="0.35">
      <c r="A16300" t="s">
        <v>92</v>
      </c>
      <c r="B16300">
        <v>1322845176</v>
      </c>
      <c r="C16300" t="s">
        <v>20</v>
      </c>
      <c r="D16300" t="s">
        <v>17</v>
      </c>
      <c r="E16300">
        <v>29879</v>
      </c>
      <c r="F16300" s="9">
        <v>46235</v>
      </c>
      <c r="G16300" t="s">
        <v>5</v>
      </c>
      <c r="H16300" s="8">
        <v>0.73402777777777772</v>
      </c>
      <c r="I16300" s="8">
        <v>0.73402777777777772</v>
      </c>
      <c r="J16300">
        <v>0</v>
      </c>
      <c r="K16300" t="s">
        <v>145</v>
      </c>
      <c r="L16300">
        <v>0</v>
      </c>
      <c r="M16300" t="s">
        <v>16490</v>
      </c>
      <c r="N16300" t="s">
        <v>9565</v>
      </c>
      <c r="O16300" t="s">
        <v>9566</v>
      </c>
      <c r="P16300" t="s">
        <v>9567</v>
      </c>
    </row>
    <row r="16301" spans="1:16" x14ac:dyDescent="0.35">
      <c r="A16301" t="s">
        <v>92</v>
      </c>
      <c r="B16301">
        <v>1322845176</v>
      </c>
      <c r="C16301" t="s">
        <v>20</v>
      </c>
      <c r="D16301" t="s">
        <v>17</v>
      </c>
      <c r="E16301">
        <v>29879</v>
      </c>
      <c r="F16301" s="9">
        <v>46235</v>
      </c>
      <c r="G16301" t="s">
        <v>5</v>
      </c>
      <c r="H16301" s="8">
        <v>0.74097222222222225</v>
      </c>
      <c r="I16301" s="8">
        <v>0.74097222222222225</v>
      </c>
      <c r="J16301">
        <v>0</v>
      </c>
      <c r="K16301" t="s">
        <v>145</v>
      </c>
      <c r="L16301">
        <v>0</v>
      </c>
      <c r="M16301" t="s">
        <v>16833</v>
      </c>
      <c r="N16301" t="s">
        <v>9701</v>
      </c>
      <c r="O16301" t="s">
        <v>9702</v>
      </c>
      <c r="P16301" t="s">
        <v>9703</v>
      </c>
    </row>
    <row r="16302" spans="1:16" x14ac:dyDescent="0.35">
      <c r="A16302" t="s">
        <v>92</v>
      </c>
      <c r="B16302">
        <v>1322845176</v>
      </c>
      <c r="C16302" t="s">
        <v>20</v>
      </c>
      <c r="D16302" t="s">
        <v>17</v>
      </c>
      <c r="E16302">
        <v>29879</v>
      </c>
      <c r="F16302" s="9">
        <v>46235</v>
      </c>
      <c r="G16302" t="s">
        <v>5</v>
      </c>
      <c r="H16302" s="8">
        <v>0.75486111111111109</v>
      </c>
      <c r="I16302" s="8">
        <v>0.75486111111111109</v>
      </c>
      <c r="J16302">
        <v>0</v>
      </c>
      <c r="K16302" t="s">
        <v>145</v>
      </c>
      <c r="L16302">
        <v>0</v>
      </c>
      <c r="M16302" t="s">
        <v>17068</v>
      </c>
      <c r="N16302" t="s">
        <v>11878</v>
      </c>
      <c r="O16302" t="s">
        <v>11879</v>
      </c>
      <c r="P16302" t="s">
        <v>11880</v>
      </c>
    </row>
    <row r="16303" spans="1:16" x14ac:dyDescent="0.35">
      <c r="A16303" t="s">
        <v>92</v>
      </c>
      <c r="B16303">
        <v>1322845176</v>
      </c>
      <c r="C16303" t="s">
        <v>20</v>
      </c>
      <c r="D16303" t="s">
        <v>17</v>
      </c>
      <c r="E16303">
        <v>29879</v>
      </c>
      <c r="F16303" s="9">
        <v>46235</v>
      </c>
      <c r="G16303" t="s">
        <v>5</v>
      </c>
      <c r="H16303" s="8">
        <v>0.76180555555555551</v>
      </c>
      <c r="I16303" s="8">
        <v>0.78263888888888888</v>
      </c>
      <c r="J16303">
        <v>1</v>
      </c>
      <c r="K16303" t="s">
        <v>128</v>
      </c>
      <c r="L16303">
        <v>2</v>
      </c>
      <c r="M16303" t="s">
        <v>129</v>
      </c>
      <c r="N16303" t="s">
        <v>2486</v>
      </c>
      <c r="O16303" t="s">
        <v>2487</v>
      </c>
      <c r="P16303" t="s">
        <v>2488</v>
      </c>
    </row>
    <row r="16304" spans="1:16" x14ac:dyDescent="0.35">
      <c r="A16304" t="s">
        <v>92</v>
      </c>
      <c r="B16304">
        <v>1322845176</v>
      </c>
      <c r="C16304" t="s">
        <v>20</v>
      </c>
      <c r="D16304" t="s">
        <v>17</v>
      </c>
      <c r="E16304">
        <v>29879</v>
      </c>
      <c r="F16304" s="9">
        <v>46235</v>
      </c>
      <c r="G16304" t="s">
        <v>5</v>
      </c>
      <c r="H16304" s="8">
        <v>0.7895833333333333</v>
      </c>
      <c r="I16304" s="8">
        <v>0.7895833333333333</v>
      </c>
      <c r="J16304">
        <v>0</v>
      </c>
      <c r="K16304" t="s">
        <v>145</v>
      </c>
      <c r="L16304">
        <v>0</v>
      </c>
      <c r="M16304" t="s">
        <v>28270</v>
      </c>
      <c r="N16304" t="s">
        <v>9651</v>
      </c>
      <c r="O16304" t="s">
        <v>9652</v>
      </c>
      <c r="P16304" t="s">
        <v>9653</v>
      </c>
    </row>
    <row r="16305" spans="1:16" x14ac:dyDescent="0.35">
      <c r="A16305" t="s">
        <v>92</v>
      </c>
      <c r="B16305">
        <v>1322845176</v>
      </c>
      <c r="C16305" t="s">
        <v>20</v>
      </c>
      <c r="D16305" t="s">
        <v>17</v>
      </c>
      <c r="E16305">
        <v>29879</v>
      </c>
      <c r="F16305" s="9">
        <v>46236</v>
      </c>
      <c r="G16305" t="s">
        <v>6</v>
      </c>
      <c r="H16305" s="8">
        <v>0.37986111111111109</v>
      </c>
      <c r="I16305" s="8">
        <v>0.40763888888888888</v>
      </c>
      <c r="J16305">
        <v>1</v>
      </c>
      <c r="K16305" t="s">
        <v>128</v>
      </c>
      <c r="L16305">
        <v>2</v>
      </c>
      <c r="M16305" t="s">
        <v>129</v>
      </c>
      <c r="N16305" t="s">
        <v>9508</v>
      </c>
      <c r="O16305" t="s">
        <v>9509</v>
      </c>
      <c r="P16305" t="s">
        <v>9510</v>
      </c>
    </row>
    <row r="16306" spans="1:16" x14ac:dyDescent="0.35">
      <c r="A16306" t="s">
        <v>92</v>
      </c>
      <c r="B16306">
        <v>1322845176</v>
      </c>
      <c r="C16306" t="s">
        <v>20</v>
      </c>
      <c r="D16306" t="s">
        <v>17</v>
      </c>
      <c r="E16306">
        <v>29879</v>
      </c>
      <c r="F16306" s="9">
        <v>46236</v>
      </c>
      <c r="G16306" t="s">
        <v>6</v>
      </c>
      <c r="H16306" s="8">
        <v>0.41458333333333336</v>
      </c>
      <c r="I16306" s="8">
        <v>0.41458333333333336</v>
      </c>
      <c r="J16306">
        <v>0</v>
      </c>
      <c r="K16306" t="s">
        <v>145</v>
      </c>
      <c r="L16306">
        <v>0</v>
      </c>
      <c r="M16306" t="s">
        <v>17534</v>
      </c>
      <c r="N16306" t="s">
        <v>11813</v>
      </c>
      <c r="O16306" t="s">
        <v>11814</v>
      </c>
      <c r="P16306" t="s">
        <v>11815</v>
      </c>
    </row>
    <row r="16307" spans="1:16" x14ac:dyDescent="0.35">
      <c r="A16307" t="s">
        <v>92</v>
      </c>
      <c r="B16307">
        <v>1322845176</v>
      </c>
      <c r="C16307" t="s">
        <v>20</v>
      </c>
      <c r="D16307" t="s">
        <v>17</v>
      </c>
      <c r="E16307">
        <v>29879</v>
      </c>
      <c r="F16307" s="9">
        <v>46236</v>
      </c>
      <c r="G16307" t="s">
        <v>6</v>
      </c>
      <c r="H16307" s="8">
        <v>0.42152777777777778</v>
      </c>
      <c r="I16307" s="8">
        <v>0.4284722222222222</v>
      </c>
      <c r="J16307">
        <v>0</v>
      </c>
      <c r="K16307" t="s">
        <v>128</v>
      </c>
      <c r="L16307">
        <v>0</v>
      </c>
      <c r="M16307" t="s">
        <v>129</v>
      </c>
      <c r="N16307" t="s">
        <v>9591</v>
      </c>
      <c r="O16307" t="s">
        <v>9592</v>
      </c>
      <c r="P16307" t="s">
        <v>9593</v>
      </c>
    </row>
    <row r="16308" spans="1:16" x14ac:dyDescent="0.35">
      <c r="A16308" t="s">
        <v>92</v>
      </c>
      <c r="B16308">
        <v>1322845176</v>
      </c>
      <c r="C16308" t="s">
        <v>20</v>
      </c>
      <c r="D16308" t="s">
        <v>17</v>
      </c>
      <c r="E16308">
        <v>29879</v>
      </c>
      <c r="F16308" s="9">
        <v>46236</v>
      </c>
      <c r="G16308" t="s">
        <v>6</v>
      </c>
      <c r="H16308" s="8">
        <v>0.43541666666666667</v>
      </c>
      <c r="I16308" s="8">
        <v>0.43541666666666667</v>
      </c>
      <c r="J16308">
        <v>0</v>
      </c>
      <c r="K16308" t="s">
        <v>145</v>
      </c>
      <c r="L16308">
        <v>0</v>
      </c>
      <c r="M16308" t="s">
        <v>18356</v>
      </c>
      <c r="N16308" t="s">
        <v>9594</v>
      </c>
      <c r="O16308" t="s">
        <v>9595</v>
      </c>
      <c r="P16308" t="s">
        <v>9596</v>
      </c>
    </row>
    <row r="16309" spans="1:16" x14ac:dyDescent="0.35">
      <c r="A16309" t="s">
        <v>92</v>
      </c>
      <c r="B16309">
        <v>1322845176</v>
      </c>
      <c r="C16309" t="s">
        <v>20</v>
      </c>
      <c r="D16309" t="s">
        <v>17</v>
      </c>
      <c r="E16309">
        <v>29879</v>
      </c>
      <c r="F16309" s="9">
        <v>46236</v>
      </c>
      <c r="G16309" t="s">
        <v>6</v>
      </c>
      <c r="H16309" s="8">
        <v>0.44236111111111109</v>
      </c>
      <c r="I16309" s="8">
        <v>0.45</v>
      </c>
      <c r="J16309">
        <v>0</v>
      </c>
      <c r="K16309" t="s">
        <v>128</v>
      </c>
      <c r="L16309">
        <v>1</v>
      </c>
      <c r="M16309" t="s">
        <v>129</v>
      </c>
      <c r="N16309" t="s">
        <v>28271</v>
      </c>
      <c r="O16309" t="s">
        <v>28272</v>
      </c>
      <c r="P16309" t="s">
        <v>28273</v>
      </c>
    </row>
    <row r="16310" spans="1:16" x14ac:dyDescent="0.35">
      <c r="A16310" t="s">
        <v>92</v>
      </c>
      <c r="B16310">
        <v>1322845176</v>
      </c>
      <c r="C16310" t="s">
        <v>20</v>
      </c>
      <c r="D16310" t="s">
        <v>17</v>
      </c>
      <c r="E16310">
        <v>29879</v>
      </c>
      <c r="F16310" s="9">
        <v>46236</v>
      </c>
      <c r="G16310" t="s">
        <v>6</v>
      </c>
      <c r="H16310" s="8">
        <v>0.46319444444444446</v>
      </c>
      <c r="I16310" s="8">
        <v>0.46319444444444446</v>
      </c>
      <c r="J16310">
        <v>0</v>
      </c>
      <c r="K16310" t="s">
        <v>145</v>
      </c>
      <c r="L16310">
        <v>0</v>
      </c>
      <c r="M16310" t="s">
        <v>19066</v>
      </c>
      <c r="N16310" t="s">
        <v>9660</v>
      </c>
      <c r="O16310" t="s">
        <v>9661</v>
      </c>
      <c r="P16310" t="s">
        <v>9662</v>
      </c>
    </row>
    <row r="16311" spans="1:16" x14ac:dyDescent="0.35">
      <c r="A16311" t="s">
        <v>92</v>
      </c>
      <c r="B16311">
        <v>1322845176</v>
      </c>
      <c r="C16311" t="s">
        <v>20</v>
      </c>
      <c r="D16311" t="s">
        <v>17</v>
      </c>
      <c r="E16311">
        <v>29879</v>
      </c>
      <c r="F16311" s="9">
        <v>46236</v>
      </c>
      <c r="G16311" t="s">
        <v>6</v>
      </c>
      <c r="H16311" s="8">
        <v>0.47013888888888888</v>
      </c>
      <c r="I16311" s="8">
        <v>0.47013888888888888</v>
      </c>
      <c r="J16311">
        <v>0</v>
      </c>
      <c r="K16311" t="s">
        <v>145</v>
      </c>
      <c r="L16311">
        <v>0</v>
      </c>
      <c r="M16311" t="s">
        <v>18265</v>
      </c>
      <c r="N16311" t="s">
        <v>16172</v>
      </c>
      <c r="O16311" t="s">
        <v>16173</v>
      </c>
      <c r="P16311" t="s">
        <v>16174</v>
      </c>
    </row>
    <row r="16312" spans="1:16" x14ac:dyDescent="0.35">
      <c r="A16312" t="s">
        <v>92</v>
      </c>
      <c r="B16312">
        <v>1322845176</v>
      </c>
      <c r="C16312" t="s">
        <v>20</v>
      </c>
      <c r="D16312" t="s">
        <v>17</v>
      </c>
      <c r="E16312">
        <v>29879</v>
      </c>
      <c r="F16312" s="9">
        <v>46236</v>
      </c>
      <c r="G16312" t="s">
        <v>6</v>
      </c>
      <c r="H16312" s="8">
        <v>0.47708333333333336</v>
      </c>
      <c r="I16312" s="8">
        <v>0.47708333333333336</v>
      </c>
      <c r="J16312">
        <v>0</v>
      </c>
      <c r="K16312" t="s">
        <v>145</v>
      </c>
      <c r="L16312">
        <v>0</v>
      </c>
      <c r="M16312" t="s">
        <v>17353</v>
      </c>
      <c r="N16312" t="s">
        <v>2606</v>
      </c>
      <c r="O16312" t="s">
        <v>2607</v>
      </c>
      <c r="P16312" t="s">
        <v>2608</v>
      </c>
    </row>
    <row r="16313" spans="1:16" x14ac:dyDescent="0.35">
      <c r="A16313" t="s">
        <v>92</v>
      </c>
      <c r="B16313">
        <v>1322845176</v>
      </c>
      <c r="C16313" t="s">
        <v>20</v>
      </c>
      <c r="D16313" t="s">
        <v>17</v>
      </c>
      <c r="E16313">
        <v>29879</v>
      </c>
      <c r="F16313" s="9">
        <v>46236</v>
      </c>
      <c r="G16313" t="s">
        <v>6</v>
      </c>
      <c r="H16313" s="8">
        <v>0.48402777777777778</v>
      </c>
      <c r="I16313" s="8">
        <v>0.48402777777777778</v>
      </c>
      <c r="J16313">
        <v>0</v>
      </c>
      <c r="K16313" t="s">
        <v>145</v>
      </c>
      <c r="L16313">
        <v>0</v>
      </c>
      <c r="M16313" t="s">
        <v>18564</v>
      </c>
      <c r="N16313" t="s">
        <v>28274</v>
      </c>
      <c r="O16313" t="s">
        <v>28275</v>
      </c>
      <c r="P16313" t="s">
        <v>28276</v>
      </c>
    </row>
    <row r="16314" spans="1:16" x14ac:dyDescent="0.35">
      <c r="A16314" t="s">
        <v>92</v>
      </c>
      <c r="B16314">
        <v>1322845176</v>
      </c>
      <c r="C16314" t="s">
        <v>20</v>
      </c>
      <c r="D16314" t="s">
        <v>17</v>
      </c>
      <c r="E16314">
        <v>29879</v>
      </c>
      <c r="F16314" s="9">
        <v>46236</v>
      </c>
      <c r="G16314" t="s">
        <v>6</v>
      </c>
      <c r="H16314" s="8">
        <v>0.4909722222222222</v>
      </c>
      <c r="I16314" s="8">
        <v>0.6020833333333333</v>
      </c>
      <c r="J16314">
        <v>3</v>
      </c>
      <c r="K16314" t="s">
        <v>128</v>
      </c>
      <c r="L16314">
        <v>8</v>
      </c>
      <c r="M16314" t="s">
        <v>129</v>
      </c>
      <c r="N16314" t="s">
        <v>28277</v>
      </c>
      <c r="O16314" t="s">
        <v>28278</v>
      </c>
      <c r="P16314" t="s">
        <v>28279</v>
      </c>
    </row>
    <row r="16315" spans="1:16" x14ac:dyDescent="0.35">
      <c r="A16315" t="s">
        <v>92</v>
      </c>
      <c r="B16315">
        <v>1322845176</v>
      </c>
      <c r="C16315" t="s">
        <v>20</v>
      </c>
      <c r="D16315" t="s">
        <v>17</v>
      </c>
      <c r="E16315">
        <v>29879</v>
      </c>
      <c r="F16315" s="9">
        <v>46236</v>
      </c>
      <c r="G16315" t="s">
        <v>6</v>
      </c>
      <c r="H16315" s="8">
        <v>0.60902777777777772</v>
      </c>
      <c r="I16315" s="8">
        <v>0.60902777777777772</v>
      </c>
      <c r="J16315">
        <v>0</v>
      </c>
      <c r="K16315" t="s">
        <v>145</v>
      </c>
      <c r="L16315">
        <v>0</v>
      </c>
      <c r="M16315" t="s">
        <v>16909</v>
      </c>
      <c r="N16315" t="s">
        <v>16172</v>
      </c>
      <c r="O16315" t="s">
        <v>16173</v>
      </c>
      <c r="P16315" t="s">
        <v>16174</v>
      </c>
    </row>
    <row r="16316" spans="1:16" x14ac:dyDescent="0.35">
      <c r="A16316" t="s">
        <v>92</v>
      </c>
      <c r="B16316">
        <v>1322845176</v>
      </c>
      <c r="C16316" t="s">
        <v>20</v>
      </c>
      <c r="D16316" t="s">
        <v>17</v>
      </c>
      <c r="E16316">
        <v>29879</v>
      </c>
      <c r="F16316" s="9">
        <v>46236</v>
      </c>
      <c r="G16316" t="s">
        <v>6</v>
      </c>
      <c r="H16316" s="8">
        <v>0.61597222222222225</v>
      </c>
      <c r="I16316" s="8">
        <v>0.62986111111111109</v>
      </c>
      <c r="J16316">
        <v>0</v>
      </c>
      <c r="K16316" t="s">
        <v>128</v>
      </c>
      <c r="L16316">
        <v>1</v>
      </c>
      <c r="M16316" t="s">
        <v>129</v>
      </c>
      <c r="N16316" t="s">
        <v>11852</v>
      </c>
      <c r="O16316" t="s">
        <v>11853</v>
      </c>
      <c r="P16316" t="s">
        <v>11854</v>
      </c>
    </row>
    <row r="16317" spans="1:16" x14ac:dyDescent="0.35">
      <c r="A16317" t="s">
        <v>92</v>
      </c>
      <c r="B16317">
        <v>1322845176</v>
      </c>
      <c r="C16317" t="s">
        <v>20</v>
      </c>
      <c r="D16317" t="s">
        <v>17</v>
      </c>
      <c r="E16317">
        <v>29879</v>
      </c>
      <c r="F16317" s="9">
        <v>46236</v>
      </c>
      <c r="G16317" t="s">
        <v>6</v>
      </c>
      <c r="H16317" s="8">
        <v>0.63680555555555551</v>
      </c>
      <c r="I16317" s="8">
        <v>0.63680555555555551</v>
      </c>
      <c r="J16317">
        <v>0</v>
      </c>
      <c r="K16317" t="s">
        <v>145</v>
      </c>
      <c r="L16317">
        <v>0</v>
      </c>
      <c r="M16317" t="s">
        <v>28280</v>
      </c>
      <c r="N16317" t="s">
        <v>28281</v>
      </c>
      <c r="O16317" t="s">
        <v>28282</v>
      </c>
      <c r="P16317" t="s">
        <v>28283</v>
      </c>
    </row>
    <row r="16318" spans="1:16" x14ac:dyDescent="0.35">
      <c r="A16318" t="s">
        <v>92</v>
      </c>
      <c r="B16318">
        <v>1322845176</v>
      </c>
      <c r="C16318" t="s">
        <v>20</v>
      </c>
      <c r="D16318" t="s">
        <v>17</v>
      </c>
      <c r="E16318">
        <v>29879</v>
      </c>
      <c r="F16318" s="9">
        <v>46236</v>
      </c>
      <c r="G16318" t="s">
        <v>6</v>
      </c>
      <c r="H16318" s="8">
        <v>0.64375000000000004</v>
      </c>
      <c r="I16318" s="8">
        <v>0.64375000000000004</v>
      </c>
      <c r="J16318">
        <v>0</v>
      </c>
      <c r="K16318" t="s">
        <v>145</v>
      </c>
      <c r="L16318">
        <v>0</v>
      </c>
      <c r="M16318" t="s">
        <v>28284</v>
      </c>
      <c r="N16318" t="s">
        <v>11844</v>
      </c>
      <c r="O16318" t="s">
        <v>11845</v>
      </c>
      <c r="P16318" t="s">
        <v>11846</v>
      </c>
    </row>
    <row r="16319" spans="1:16" x14ac:dyDescent="0.35">
      <c r="A16319" t="s">
        <v>92</v>
      </c>
      <c r="B16319">
        <v>1322845176</v>
      </c>
      <c r="C16319" t="s">
        <v>20</v>
      </c>
      <c r="D16319" t="s">
        <v>17</v>
      </c>
      <c r="E16319">
        <v>29879</v>
      </c>
      <c r="F16319" s="9">
        <v>46236</v>
      </c>
      <c r="G16319" t="s">
        <v>6</v>
      </c>
      <c r="H16319" s="8">
        <v>0.65069444444444446</v>
      </c>
      <c r="I16319" s="8">
        <v>0.65069444444444446</v>
      </c>
      <c r="J16319">
        <v>0</v>
      </c>
      <c r="K16319" t="s">
        <v>145</v>
      </c>
      <c r="L16319">
        <v>0</v>
      </c>
      <c r="M16319" t="s">
        <v>22758</v>
      </c>
      <c r="N16319" t="s">
        <v>11840</v>
      </c>
      <c r="O16319" t="s">
        <v>11850</v>
      </c>
      <c r="P16319" t="s">
        <v>11851</v>
      </c>
    </row>
    <row r="16320" spans="1:16" x14ac:dyDescent="0.35">
      <c r="A16320" t="s">
        <v>92</v>
      </c>
      <c r="B16320">
        <v>1322845176</v>
      </c>
      <c r="C16320" t="s">
        <v>20</v>
      </c>
      <c r="D16320" t="s">
        <v>17</v>
      </c>
      <c r="E16320">
        <v>29879</v>
      </c>
      <c r="F16320" s="9">
        <v>46236</v>
      </c>
      <c r="G16320" t="s">
        <v>6</v>
      </c>
      <c r="H16320" s="8">
        <v>0.65763888888888888</v>
      </c>
      <c r="I16320" s="8">
        <v>0.65763888888888888</v>
      </c>
      <c r="J16320">
        <v>0</v>
      </c>
      <c r="K16320" t="s">
        <v>145</v>
      </c>
      <c r="L16320">
        <v>0</v>
      </c>
      <c r="M16320" t="s">
        <v>20974</v>
      </c>
      <c r="N16320" t="s">
        <v>9657</v>
      </c>
      <c r="O16320" t="s">
        <v>11848</v>
      </c>
      <c r="P16320" t="s">
        <v>11849</v>
      </c>
    </row>
    <row r="16321" spans="1:16" x14ac:dyDescent="0.35">
      <c r="A16321" t="s">
        <v>92</v>
      </c>
      <c r="B16321">
        <v>1322845176</v>
      </c>
      <c r="C16321" t="s">
        <v>20</v>
      </c>
      <c r="D16321" t="s">
        <v>17</v>
      </c>
      <c r="E16321">
        <v>29879</v>
      </c>
      <c r="F16321" s="9">
        <v>46236</v>
      </c>
      <c r="G16321" t="s">
        <v>6</v>
      </c>
      <c r="H16321" s="8">
        <v>0.6645833333333333</v>
      </c>
      <c r="I16321" s="8">
        <v>0.6645833333333333</v>
      </c>
      <c r="J16321">
        <v>0</v>
      </c>
      <c r="K16321" t="s">
        <v>145</v>
      </c>
      <c r="L16321">
        <v>0</v>
      </c>
      <c r="M16321" t="s">
        <v>17363</v>
      </c>
      <c r="N16321" t="s">
        <v>12783</v>
      </c>
      <c r="O16321" t="s">
        <v>12784</v>
      </c>
      <c r="P16321" t="s">
        <v>12785</v>
      </c>
    </row>
    <row r="16322" spans="1:16" x14ac:dyDescent="0.35">
      <c r="A16322" t="s">
        <v>92</v>
      </c>
      <c r="B16322">
        <v>1322845176</v>
      </c>
      <c r="C16322" t="s">
        <v>20</v>
      </c>
      <c r="D16322" t="s">
        <v>17</v>
      </c>
      <c r="E16322">
        <v>29879</v>
      </c>
      <c r="F16322" s="9">
        <v>46236</v>
      </c>
      <c r="G16322" t="s">
        <v>6</v>
      </c>
      <c r="H16322" s="8">
        <v>0.67152777777777772</v>
      </c>
      <c r="I16322" s="8">
        <v>0.67152777777777772</v>
      </c>
      <c r="J16322">
        <v>0</v>
      </c>
      <c r="K16322" t="s">
        <v>145</v>
      </c>
      <c r="L16322">
        <v>0</v>
      </c>
      <c r="M16322" t="s">
        <v>16990</v>
      </c>
      <c r="N16322" t="s">
        <v>28285</v>
      </c>
      <c r="O16322" t="s">
        <v>28286</v>
      </c>
      <c r="P16322" t="s">
        <v>28287</v>
      </c>
    </row>
    <row r="16323" spans="1:16" x14ac:dyDescent="0.35">
      <c r="A16323" t="s">
        <v>92</v>
      </c>
      <c r="B16323">
        <v>1322845176</v>
      </c>
      <c r="C16323" t="s">
        <v>20</v>
      </c>
      <c r="D16323" t="s">
        <v>17</v>
      </c>
      <c r="E16323">
        <v>29879</v>
      </c>
      <c r="F16323" s="9">
        <v>46236</v>
      </c>
      <c r="G16323" t="s">
        <v>6</v>
      </c>
      <c r="H16323" s="8">
        <v>0.67847222222222225</v>
      </c>
      <c r="I16323" s="8">
        <v>0.69236111111111109</v>
      </c>
      <c r="J16323">
        <v>0</v>
      </c>
      <c r="K16323" t="s">
        <v>128</v>
      </c>
      <c r="L16323">
        <v>1</v>
      </c>
      <c r="M16323" t="s">
        <v>129</v>
      </c>
      <c r="N16323" t="s">
        <v>9508</v>
      </c>
      <c r="O16323" t="s">
        <v>9509</v>
      </c>
      <c r="P16323" t="s">
        <v>9510</v>
      </c>
    </row>
    <row r="16324" spans="1:16" x14ac:dyDescent="0.35">
      <c r="A16324" t="s">
        <v>92</v>
      </c>
      <c r="B16324">
        <v>1322845176</v>
      </c>
      <c r="C16324" t="s">
        <v>20</v>
      </c>
      <c r="D16324" t="s">
        <v>17</v>
      </c>
      <c r="E16324">
        <v>29879</v>
      </c>
      <c r="F16324" s="9">
        <v>46236</v>
      </c>
      <c r="G16324" t="s">
        <v>6</v>
      </c>
      <c r="H16324" s="8">
        <v>0.69930555555555551</v>
      </c>
      <c r="I16324" s="8">
        <v>0.69930555555555551</v>
      </c>
      <c r="J16324">
        <v>0</v>
      </c>
      <c r="K16324" t="s">
        <v>145</v>
      </c>
      <c r="L16324">
        <v>0</v>
      </c>
      <c r="M16324" t="s">
        <v>17178</v>
      </c>
      <c r="N16324" t="s">
        <v>9585</v>
      </c>
      <c r="O16324" t="s">
        <v>9586</v>
      </c>
      <c r="P16324" t="s">
        <v>9587</v>
      </c>
    </row>
    <row r="16325" spans="1:16" x14ac:dyDescent="0.35">
      <c r="A16325" t="s">
        <v>92</v>
      </c>
      <c r="B16325">
        <v>1322845176</v>
      </c>
      <c r="C16325" t="s">
        <v>20</v>
      </c>
      <c r="D16325" t="s">
        <v>17</v>
      </c>
      <c r="E16325">
        <v>29879</v>
      </c>
      <c r="F16325" s="9">
        <v>46236</v>
      </c>
      <c r="G16325" t="s">
        <v>6</v>
      </c>
      <c r="H16325" s="8">
        <v>0.70625000000000004</v>
      </c>
      <c r="I16325" s="8">
        <v>0.70625000000000004</v>
      </c>
      <c r="J16325">
        <v>0</v>
      </c>
      <c r="K16325" t="s">
        <v>145</v>
      </c>
      <c r="L16325">
        <v>0</v>
      </c>
      <c r="M16325" t="s">
        <v>28288</v>
      </c>
      <c r="N16325" t="s">
        <v>3691</v>
      </c>
      <c r="O16325" t="s">
        <v>3692</v>
      </c>
      <c r="P16325" t="s">
        <v>3693</v>
      </c>
    </row>
    <row r="16326" spans="1:16" x14ac:dyDescent="0.35">
      <c r="A16326" t="s">
        <v>92</v>
      </c>
      <c r="B16326">
        <v>1322845176</v>
      </c>
      <c r="C16326" t="s">
        <v>20</v>
      </c>
      <c r="D16326" t="s">
        <v>17</v>
      </c>
      <c r="E16326">
        <v>29879</v>
      </c>
      <c r="F16326" s="9">
        <v>46236</v>
      </c>
      <c r="G16326" t="s">
        <v>6</v>
      </c>
      <c r="H16326" s="8">
        <v>0.71319444444444446</v>
      </c>
      <c r="I16326" s="8">
        <v>0.73402777777777772</v>
      </c>
      <c r="J16326">
        <v>0</v>
      </c>
      <c r="K16326" t="s">
        <v>128</v>
      </c>
      <c r="L16326">
        <v>1</v>
      </c>
      <c r="M16326" t="s">
        <v>129</v>
      </c>
      <c r="N16326" t="s">
        <v>3679</v>
      </c>
      <c r="O16326" t="s">
        <v>3680</v>
      </c>
      <c r="P16326" t="s">
        <v>3681</v>
      </c>
    </row>
    <row r="16327" spans="1:16" x14ac:dyDescent="0.35">
      <c r="A16327" t="s">
        <v>92</v>
      </c>
      <c r="B16327">
        <v>1322845176</v>
      </c>
      <c r="C16327" t="s">
        <v>20</v>
      </c>
      <c r="D16327" t="s">
        <v>17</v>
      </c>
      <c r="E16327">
        <v>29879</v>
      </c>
      <c r="F16327" s="9">
        <v>46236</v>
      </c>
      <c r="G16327" t="s">
        <v>6</v>
      </c>
      <c r="H16327" s="8">
        <v>0.74097222222222225</v>
      </c>
      <c r="I16327" s="8">
        <v>0.74791666666666667</v>
      </c>
      <c r="J16327">
        <v>0</v>
      </c>
      <c r="K16327" t="s">
        <v>128</v>
      </c>
      <c r="L16327">
        <v>0</v>
      </c>
      <c r="M16327" t="s">
        <v>129</v>
      </c>
      <c r="N16327" t="s">
        <v>3675</v>
      </c>
      <c r="O16327" t="s">
        <v>3676</v>
      </c>
      <c r="P16327" t="s">
        <v>3677</v>
      </c>
    </row>
    <row r="16328" spans="1:16" x14ac:dyDescent="0.35">
      <c r="A16328" t="s">
        <v>92</v>
      </c>
      <c r="B16328">
        <v>1322845176</v>
      </c>
      <c r="C16328" t="s">
        <v>20</v>
      </c>
      <c r="D16328" t="s">
        <v>17</v>
      </c>
      <c r="E16328">
        <v>29879</v>
      </c>
      <c r="F16328" s="9">
        <v>46236</v>
      </c>
      <c r="G16328" t="s">
        <v>6</v>
      </c>
      <c r="H16328" s="8">
        <v>0.75486111111111109</v>
      </c>
      <c r="I16328" s="8">
        <v>0.77569444444444446</v>
      </c>
      <c r="J16328">
        <v>1</v>
      </c>
      <c r="K16328" t="s">
        <v>128</v>
      </c>
      <c r="L16328">
        <v>2</v>
      </c>
      <c r="M16328" t="s">
        <v>129</v>
      </c>
      <c r="N16328" t="s">
        <v>3679</v>
      </c>
      <c r="O16328" t="s">
        <v>3680</v>
      </c>
      <c r="P16328" t="s">
        <v>3681</v>
      </c>
    </row>
    <row r="16329" spans="1:16" x14ac:dyDescent="0.35">
      <c r="A16329" t="s">
        <v>92</v>
      </c>
      <c r="B16329">
        <v>1322845176</v>
      </c>
      <c r="C16329" t="s">
        <v>20</v>
      </c>
      <c r="D16329" t="s">
        <v>17</v>
      </c>
      <c r="E16329">
        <v>29879</v>
      </c>
      <c r="F16329" s="9">
        <v>46236</v>
      </c>
      <c r="G16329" t="s">
        <v>6</v>
      </c>
      <c r="H16329" s="8">
        <v>0.78263888888888888</v>
      </c>
      <c r="I16329" s="8">
        <v>0.78263888888888888</v>
      </c>
      <c r="J16329">
        <v>0</v>
      </c>
      <c r="K16329" t="s">
        <v>145</v>
      </c>
      <c r="L16329">
        <v>0</v>
      </c>
      <c r="M16329" t="s">
        <v>28289</v>
      </c>
      <c r="N16329" t="s">
        <v>3685</v>
      </c>
      <c r="O16329" t="s">
        <v>3686</v>
      </c>
      <c r="P16329" t="s">
        <v>3687</v>
      </c>
    </row>
    <row r="16330" spans="1:16" x14ac:dyDescent="0.35">
      <c r="A16330" t="s">
        <v>92</v>
      </c>
      <c r="B16330">
        <v>1322845176</v>
      </c>
      <c r="C16330" t="s">
        <v>20</v>
      </c>
      <c r="D16330" t="s">
        <v>17</v>
      </c>
      <c r="E16330">
        <v>29879</v>
      </c>
      <c r="F16330" s="9">
        <v>46236</v>
      </c>
      <c r="G16330" t="s">
        <v>6</v>
      </c>
      <c r="H16330" s="8">
        <v>0.7895833333333333</v>
      </c>
      <c r="I16330" s="8">
        <v>0.79652777777777772</v>
      </c>
      <c r="J16330">
        <v>0</v>
      </c>
      <c r="K16330" t="s">
        <v>128</v>
      </c>
      <c r="L16330">
        <v>0</v>
      </c>
      <c r="M16330" t="s">
        <v>129</v>
      </c>
      <c r="N16330" t="s">
        <v>3694</v>
      </c>
      <c r="O16330" t="s">
        <v>3695</v>
      </c>
      <c r="P16330" t="s">
        <v>3696</v>
      </c>
    </row>
    <row r="16331" spans="1:16" x14ac:dyDescent="0.35">
      <c r="A16331" t="s">
        <v>92</v>
      </c>
      <c r="B16331">
        <v>1322845176</v>
      </c>
      <c r="C16331" t="s">
        <v>20</v>
      </c>
      <c r="D16331" t="s">
        <v>17</v>
      </c>
      <c r="E16331">
        <v>29879</v>
      </c>
      <c r="F16331" s="9">
        <v>46237</v>
      </c>
      <c r="G16331" t="s">
        <v>4704</v>
      </c>
      <c r="H16331" s="8">
        <v>0.37986111111111109</v>
      </c>
      <c r="I16331" s="8">
        <v>0.46319444444444446</v>
      </c>
      <c r="J16331">
        <v>2</v>
      </c>
      <c r="K16331" t="s">
        <v>128</v>
      </c>
      <c r="L16331">
        <v>6</v>
      </c>
      <c r="M16331" t="s">
        <v>129</v>
      </c>
      <c r="N16331" t="s">
        <v>3679</v>
      </c>
      <c r="O16331" t="s">
        <v>3680</v>
      </c>
      <c r="P16331" t="s">
        <v>3681</v>
      </c>
    </row>
    <row r="16332" spans="1:16" x14ac:dyDescent="0.35">
      <c r="A16332" t="s">
        <v>92</v>
      </c>
      <c r="B16332">
        <v>1322845176</v>
      </c>
      <c r="C16332" t="s">
        <v>20</v>
      </c>
      <c r="D16332" t="s">
        <v>17</v>
      </c>
      <c r="E16332">
        <v>29879</v>
      </c>
      <c r="F16332" s="9">
        <v>46237</v>
      </c>
      <c r="G16332" t="s">
        <v>4704</v>
      </c>
      <c r="H16332" s="8">
        <v>0.46805555555555556</v>
      </c>
      <c r="I16332" s="8">
        <v>0.46805555555555556</v>
      </c>
      <c r="J16332">
        <v>0</v>
      </c>
      <c r="K16332" t="s">
        <v>145</v>
      </c>
      <c r="L16332">
        <v>0</v>
      </c>
      <c r="M16332" t="s">
        <v>16714</v>
      </c>
      <c r="N16332" t="s">
        <v>3725</v>
      </c>
      <c r="O16332" t="s">
        <v>28290</v>
      </c>
      <c r="P16332" t="s">
        <v>28291</v>
      </c>
    </row>
    <row r="16333" spans="1:16" x14ac:dyDescent="0.35">
      <c r="A16333" t="s">
        <v>92</v>
      </c>
      <c r="B16333">
        <v>1322845176</v>
      </c>
      <c r="C16333" t="s">
        <v>20</v>
      </c>
      <c r="D16333" t="s">
        <v>17</v>
      </c>
      <c r="E16333">
        <v>29879</v>
      </c>
      <c r="F16333" s="9">
        <v>46237</v>
      </c>
      <c r="G16333" t="s">
        <v>4704</v>
      </c>
      <c r="H16333" s="8">
        <v>0.47708333333333336</v>
      </c>
      <c r="I16333" s="8">
        <v>0.51875000000000004</v>
      </c>
      <c r="J16333">
        <v>1</v>
      </c>
      <c r="K16333" t="s">
        <v>128</v>
      </c>
      <c r="L16333">
        <v>3</v>
      </c>
      <c r="M16333" t="s">
        <v>129</v>
      </c>
      <c r="N16333" t="s">
        <v>3679</v>
      </c>
      <c r="O16333" t="s">
        <v>3680</v>
      </c>
      <c r="P16333" t="s">
        <v>3681</v>
      </c>
    </row>
    <row r="16334" spans="1:16" x14ac:dyDescent="0.35">
      <c r="A16334" t="s">
        <v>92</v>
      </c>
      <c r="B16334">
        <v>1322845176</v>
      </c>
      <c r="C16334" t="s">
        <v>20</v>
      </c>
      <c r="D16334" t="s">
        <v>17</v>
      </c>
      <c r="E16334">
        <v>29879</v>
      </c>
      <c r="F16334" s="9">
        <v>46237</v>
      </c>
      <c r="G16334" t="s">
        <v>4704</v>
      </c>
      <c r="H16334" s="8">
        <v>0.52569444444444446</v>
      </c>
      <c r="I16334" s="8">
        <v>0.52569444444444446</v>
      </c>
      <c r="J16334">
        <v>0</v>
      </c>
      <c r="K16334" t="s">
        <v>145</v>
      </c>
      <c r="L16334">
        <v>0</v>
      </c>
      <c r="M16334" t="s">
        <v>16990</v>
      </c>
      <c r="N16334" t="s">
        <v>3675</v>
      </c>
      <c r="O16334" t="s">
        <v>3676</v>
      </c>
      <c r="P16334" t="s">
        <v>3677</v>
      </c>
    </row>
    <row r="16335" spans="1:16" x14ac:dyDescent="0.35">
      <c r="A16335" t="s">
        <v>92</v>
      </c>
      <c r="B16335">
        <v>1322845176</v>
      </c>
      <c r="C16335" t="s">
        <v>20</v>
      </c>
      <c r="D16335" t="s">
        <v>17</v>
      </c>
      <c r="E16335">
        <v>29879</v>
      </c>
      <c r="F16335" s="9">
        <v>46237</v>
      </c>
      <c r="G16335" t="s">
        <v>4704</v>
      </c>
      <c r="H16335" s="8">
        <v>0.53263888888888888</v>
      </c>
      <c r="I16335" s="8">
        <v>0.5395833333333333</v>
      </c>
      <c r="J16335">
        <v>0</v>
      </c>
      <c r="K16335" t="s">
        <v>128</v>
      </c>
      <c r="L16335">
        <v>0</v>
      </c>
      <c r="M16335" t="s">
        <v>129</v>
      </c>
      <c r="N16335" t="s">
        <v>3679</v>
      </c>
      <c r="O16335" t="s">
        <v>3680</v>
      </c>
      <c r="P16335" t="s">
        <v>3681</v>
      </c>
    </row>
    <row r="16336" spans="1:16" x14ac:dyDescent="0.35">
      <c r="A16336" t="s">
        <v>92</v>
      </c>
      <c r="B16336">
        <v>1322845176</v>
      </c>
      <c r="C16336" t="s">
        <v>20</v>
      </c>
      <c r="D16336" t="s">
        <v>17</v>
      </c>
      <c r="E16336">
        <v>29879</v>
      </c>
      <c r="F16336" s="9">
        <v>46237</v>
      </c>
      <c r="G16336" t="s">
        <v>4704</v>
      </c>
      <c r="H16336" s="8">
        <v>0.54652777777777772</v>
      </c>
      <c r="I16336" s="8">
        <v>0.54652777777777772</v>
      </c>
      <c r="J16336">
        <v>0</v>
      </c>
      <c r="K16336" t="s">
        <v>145</v>
      </c>
      <c r="L16336">
        <v>0</v>
      </c>
      <c r="M16336" t="s">
        <v>16990</v>
      </c>
      <c r="N16336" t="s">
        <v>3675</v>
      </c>
      <c r="O16336" t="s">
        <v>3676</v>
      </c>
      <c r="P16336" t="s">
        <v>3677</v>
      </c>
    </row>
    <row r="16337" spans="1:16" x14ac:dyDescent="0.35">
      <c r="A16337" t="s">
        <v>92</v>
      </c>
      <c r="B16337">
        <v>1322845176</v>
      </c>
      <c r="C16337" t="s">
        <v>20</v>
      </c>
      <c r="D16337" t="s">
        <v>17</v>
      </c>
      <c r="E16337">
        <v>29879</v>
      </c>
      <c r="F16337" s="9">
        <v>46237</v>
      </c>
      <c r="G16337" t="s">
        <v>4704</v>
      </c>
      <c r="H16337" s="8">
        <v>0.55347222222222225</v>
      </c>
      <c r="I16337" s="8">
        <v>0.57430555555555551</v>
      </c>
      <c r="J16337">
        <v>0</v>
      </c>
      <c r="K16337" t="s">
        <v>128</v>
      </c>
      <c r="L16337">
        <v>1</v>
      </c>
      <c r="M16337" t="s">
        <v>129</v>
      </c>
      <c r="N16337" t="s">
        <v>3679</v>
      </c>
      <c r="O16337" t="s">
        <v>3680</v>
      </c>
      <c r="P16337" t="s">
        <v>3681</v>
      </c>
    </row>
    <row r="16338" spans="1:16" x14ac:dyDescent="0.35">
      <c r="A16338" t="s">
        <v>92</v>
      </c>
      <c r="B16338">
        <v>1322845176</v>
      </c>
      <c r="C16338" t="s">
        <v>20</v>
      </c>
      <c r="D16338" t="s">
        <v>17</v>
      </c>
      <c r="E16338">
        <v>29879</v>
      </c>
      <c r="F16338" s="9">
        <v>46237</v>
      </c>
      <c r="G16338" t="s">
        <v>4704</v>
      </c>
      <c r="H16338" s="8">
        <v>0.58125000000000004</v>
      </c>
      <c r="I16338" s="8">
        <v>0.58125000000000004</v>
      </c>
      <c r="J16338">
        <v>0</v>
      </c>
      <c r="K16338" t="s">
        <v>145</v>
      </c>
      <c r="L16338">
        <v>0</v>
      </c>
      <c r="M16338" t="s">
        <v>16990</v>
      </c>
      <c r="N16338" t="s">
        <v>3675</v>
      </c>
      <c r="O16338" t="s">
        <v>3676</v>
      </c>
      <c r="P16338" t="s">
        <v>3677</v>
      </c>
    </row>
    <row r="16339" spans="1:16" x14ac:dyDescent="0.35">
      <c r="A16339" t="s">
        <v>92</v>
      </c>
      <c r="B16339">
        <v>1322845176</v>
      </c>
      <c r="C16339" t="s">
        <v>20</v>
      </c>
      <c r="D16339" t="s">
        <v>17</v>
      </c>
      <c r="E16339">
        <v>29879</v>
      </c>
      <c r="F16339" s="9">
        <v>46237</v>
      </c>
      <c r="G16339" t="s">
        <v>4704</v>
      </c>
      <c r="H16339" s="8">
        <v>0.58819444444444446</v>
      </c>
      <c r="I16339" s="8">
        <v>0.58819444444444446</v>
      </c>
      <c r="J16339">
        <v>0</v>
      </c>
      <c r="K16339" t="s">
        <v>145</v>
      </c>
      <c r="L16339">
        <v>0</v>
      </c>
      <c r="M16339" t="s">
        <v>16990</v>
      </c>
      <c r="N16339" t="s">
        <v>3679</v>
      </c>
      <c r="O16339" t="s">
        <v>3680</v>
      </c>
      <c r="P16339" t="s">
        <v>3681</v>
      </c>
    </row>
    <row r="16340" spans="1:16" x14ac:dyDescent="0.35">
      <c r="A16340" t="s">
        <v>92</v>
      </c>
      <c r="B16340">
        <v>1322845176</v>
      </c>
      <c r="C16340" t="s">
        <v>20</v>
      </c>
      <c r="D16340" t="s">
        <v>17</v>
      </c>
      <c r="E16340">
        <v>29879</v>
      </c>
      <c r="F16340" s="9">
        <v>46237</v>
      </c>
      <c r="G16340" t="s">
        <v>4704</v>
      </c>
      <c r="H16340" s="8">
        <v>0.59513888888888888</v>
      </c>
      <c r="I16340" s="8">
        <v>0.59513888888888888</v>
      </c>
      <c r="J16340">
        <v>0</v>
      </c>
      <c r="K16340" t="s">
        <v>145</v>
      </c>
      <c r="L16340">
        <v>0</v>
      </c>
      <c r="M16340" t="s">
        <v>16990</v>
      </c>
      <c r="N16340" t="s">
        <v>3675</v>
      </c>
      <c r="O16340" t="s">
        <v>3676</v>
      </c>
      <c r="P16340" t="s">
        <v>3677</v>
      </c>
    </row>
    <row r="16341" spans="1:16" x14ac:dyDescent="0.35">
      <c r="A16341" t="s">
        <v>92</v>
      </c>
      <c r="B16341">
        <v>1322845176</v>
      </c>
      <c r="C16341" t="s">
        <v>20</v>
      </c>
      <c r="D16341" t="s">
        <v>17</v>
      </c>
      <c r="E16341">
        <v>29879</v>
      </c>
      <c r="F16341" s="9">
        <v>46237</v>
      </c>
      <c r="G16341" t="s">
        <v>4704</v>
      </c>
      <c r="H16341" s="8">
        <v>0.6020833333333333</v>
      </c>
      <c r="I16341" s="8">
        <v>0.83819444444444446</v>
      </c>
      <c r="J16341">
        <v>6</v>
      </c>
      <c r="K16341" t="s">
        <v>128</v>
      </c>
      <c r="L16341">
        <v>17</v>
      </c>
      <c r="M16341" t="s">
        <v>129</v>
      </c>
      <c r="N16341" t="s">
        <v>3679</v>
      </c>
      <c r="O16341" t="s">
        <v>3680</v>
      </c>
      <c r="P16341" t="s">
        <v>3681</v>
      </c>
    </row>
    <row r="16342" spans="1:16" x14ac:dyDescent="0.35">
      <c r="A16342" t="s">
        <v>92</v>
      </c>
      <c r="B16342">
        <v>1322845176</v>
      </c>
      <c r="C16342" t="s">
        <v>20</v>
      </c>
      <c r="D16342" t="s">
        <v>17</v>
      </c>
      <c r="E16342">
        <v>29879</v>
      </c>
      <c r="F16342" s="9">
        <v>46238</v>
      </c>
      <c r="G16342" t="s">
        <v>4705</v>
      </c>
      <c r="H16342" s="8">
        <v>0.4284722222222222</v>
      </c>
      <c r="I16342" s="8">
        <v>0.4284722222222222</v>
      </c>
      <c r="J16342">
        <v>0</v>
      </c>
      <c r="K16342" t="s">
        <v>145</v>
      </c>
      <c r="L16342">
        <v>0</v>
      </c>
      <c r="M16342" t="s">
        <v>22763</v>
      </c>
      <c r="N16342" t="s">
        <v>9701</v>
      </c>
      <c r="O16342" t="s">
        <v>9702</v>
      </c>
      <c r="P16342" t="s">
        <v>9703</v>
      </c>
    </row>
    <row r="16343" spans="1:16" x14ac:dyDescent="0.35">
      <c r="A16343" t="s">
        <v>92</v>
      </c>
      <c r="B16343">
        <v>1322845176</v>
      </c>
      <c r="C16343" t="s">
        <v>20</v>
      </c>
      <c r="D16343" t="s">
        <v>17</v>
      </c>
      <c r="E16343">
        <v>29879</v>
      </c>
      <c r="F16343" s="9">
        <v>46238</v>
      </c>
      <c r="G16343" t="s">
        <v>4705</v>
      </c>
      <c r="H16343" s="8">
        <v>0.43541666666666667</v>
      </c>
      <c r="I16343" s="8">
        <v>0.43541666666666667</v>
      </c>
      <c r="J16343">
        <v>0</v>
      </c>
      <c r="K16343" t="s">
        <v>145</v>
      </c>
      <c r="L16343">
        <v>0</v>
      </c>
      <c r="M16343" t="s">
        <v>23907</v>
      </c>
      <c r="N16343" t="s">
        <v>28292</v>
      </c>
      <c r="O16343" t="s">
        <v>28293</v>
      </c>
      <c r="P16343" t="s">
        <v>28294</v>
      </c>
    </row>
    <row r="16344" spans="1:16" x14ac:dyDescent="0.35">
      <c r="A16344" t="s">
        <v>92</v>
      </c>
      <c r="B16344">
        <v>1322845176</v>
      </c>
      <c r="C16344" t="s">
        <v>20</v>
      </c>
      <c r="D16344" t="s">
        <v>17</v>
      </c>
      <c r="E16344">
        <v>29879</v>
      </c>
      <c r="F16344" s="9">
        <v>46238</v>
      </c>
      <c r="G16344" t="s">
        <v>4705</v>
      </c>
      <c r="H16344" s="8">
        <v>0.44236111111111109</v>
      </c>
      <c r="I16344" s="8">
        <v>0.44236111111111109</v>
      </c>
      <c r="J16344">
        <v>0</v>
      </c>
      <c r="K16344" t="s">
        <v>145</v>
      </c>
      <c r="L16344">
        <v>0</v>
      </c>
      <c r="M16344" t="s">
        <v>23824</v>
      </c>
      <c r="N16344" t="s">
        <v>500</v>
      </c>
      <c r="O16344" t="s">
        <v>501</v>
      </c>
      <c r="P16344" t="s">
        <v>502</v>
      </c>
    </row>
    <row r="16345" spans="1:16" x14ac:dyDescent="0.35">
      <c r="A16345" t="s">
        <v>92</v>
      </c>
      <c r="B16345">
        <v>1322845176</v>
      </c>
      <c r="C16345" t="s">
        <v>20</v>
      </c>
      <c r="D16345" t="s">
        <v>17</v>
      </c>
      <c r="E16345">
        <v>29879</v>
      </c>
      <c r="F16345" s="9">
        <v>46238</v>
      </c>
      <c r="G16345" t="s">
        <v>4705</v>
      </c>
      <c r="H16345" s="8">
        <v>0.44930555555555557</v>
      </c>
      <c r="I16345" s="8">
        <v>0.44930555555555557</v>
      </c>
      <c r="J16345">
        <v>0</v>
      </c>
      <c r="K16345" t="s">
        <v>145</v>
      </c>
      <c r="L16345">
        <v>0</v>
      </c>
      <c r="M16345" t="s">
        <v>23300</v>
      </c>
      <c r="N16345" t="s">
        <v>9485</v>
      </c>
      <c r="O16345" t="s">
        <v>9486</v>
      </c>
      <c r="P16345" t="s">
        <v>9487</v>
      </c>
    </row>
    <row r="16346" spans="1:16" x14ac:dyDescent="0.35">
      <c r="A16346" t="s">
        <v>92</v>
      </c>
      <c r="B16346">
        <v>1322845176</v>
      </c>
      <c r="C16346" t="s">
        <v>20</v>
      </c>
      <c r="D16346" t="s">
        <v>17</v>
      </c>
      <c r="E16346">
        <v>29879</v>
      </c>
      <c r="F16346" s="9">
        <v>46238</v>
      </c>
      <c r="G16346" t="s">
        <v>4705</v>
      </c>
      <c r="H16346" s="8">
        <v>0.45624999999999999</v>
      </c>
      <c r="I16346" s="8">
        <v>0.45624999999999999</v>
      </c>
      <c r="J16346">
        <v>0</v>
      </c>
      <c r="K16346" t="s">
        <v>145</v>
      </c>
      <c r="L16346">
        <v>0</v>
      </c>
      <c r="M16346" t="s">
        <v>28295</v>
      </c>
      <c r="N16346" t="s">
        <v>28296</v>
      </c>
      <c r="O16346" t="s">
        <v>9506</v>
      </c>
      <c r="P16346" t="s">
        <v>9507</v>
      </c>
    </row>
    <row r="16347" spans="1:16" x14ac:dyDescent="0.35">
      <c r="A16347" t="s">
        <v>92</v>
      </c>
      <c r="B16347">
        <v>1322845176</v>
      </c>
      <c r="C16347" t="s">
        <v>20</v>
      </c>
      <c r="D16347" t="s">
        <v>17</v>
      </c>
      <c r="E16347">
        <v>29879</v>
      </c>
      <c r="F16347" s="9">
        <v>46238</v>
      </c>
      <c r="G16347" t="s">
        <v>4705</v>
      </c>
      <c r="H16347" s="8">
        <v>0.46319444444444446</v>
      </c>
      <c r="I16347" s="8">
        <v>0.47013888888888888</v>
      </c>
      <c r="J16347">
        <v>0</v>
      </c>
      <c r="K16347" t="s">
        <v>128</v>
      </c>
      <c r="L16347">
        <v>0</v>
      </c>
      <c r="M16347" t="s">
        <v>129</v>
      </c>
      <c r="N16347" t="s">
        <v>12681</v>
      </c>
      <c r="O16347" t="s">
        <v>12682</v>
      </c>
      <c r="P16347" t="s">
        <v>12683</v>
      </c>
    </row>
    <row r="16348" spans="1:16" x14ac:dyDescent="0.35">
      <c r="A16348" t="s">
        <v>92</v>
      </c>
      <c r="B16348">
        <v>1322845176</v>
      </c>
      <c r="C16348" t="s">
        <v>20</v>
      </c>
      <c r="D16348" t="s">
        <v>17</v>
      </c>
      <c r="E16348">
        <v>29879</v>
      </c>
      <c r="F16348" s="9">
        <v>46238</v>
      </c>
      <c r="G16348" t="s">
        <v>4705</v>
      </c>
      <c r="H16348" s="8">
        <v>0.47708333333333336</v>
      </c>
      <c r="I16348" s="8">
        <v>0.47708333333333336</v>
      </c>
      <c r="J16348">
        <v>0</v>
      </c>
      <c r="K16348" t="s">
        <v>145</v>
      </c>
      <c r="L16348">
        <v>0</v>
      </c>
      <c r="M16348" t="s">
        <v>17043</v>
      </c>
      <c r="N16348" t="s">
        <v>28297</v>
      </c>
      <c r="O16348" t="s">
        <v>28298</v>
      </c>
      <c r="P16348" t="s">
        <v>28299</v>
      </c>
    </row>
    <row r="16349" spans="1:16" x14ac:dyDescent="0.35">
      <c r="A16349" t="s">
        <v>92</v>
      </c>
      <c r="B16349">
        <v>1322845176</v>
      </c>
      <c r="C16349" t="s">
        <v>20</v>
      </c>
      <c r="D16349" t="s">
        <v>17</v>
      </c>
      <c r="E16349">
        <v>29879</v>
      </c>
      <c r="F16349" s="9">
        <v>46238</v>
      </c>
      <c r="G16349" t="s">
        <v>4705</v>
      </c>
      <c r="H16349" s="8">
        <v>0.48402777777777778</v>
      </c>
      <c r="I16349" s="8">
        <v>0.48402777777777778</v>
      </c>
      <c r="J16349">
        <v>0</v>
      </c>
      <c r="K16349" t="s">
        <v>145</v>
      </c>
      <c r="L16349">
        <v>0</v>
      </c>
      <c r="M16349" t="s">
        <v>17136</v>
      </c>
      <c r="N16349" t="s">
        <v>28300</v>
      </c>
      <c r="O16349" t="s">
        <v>28301</v>
      </c>
      <c r="P16349" t="s">
        <v>28302</v>
      </c>
    </row>
    <row r="16350" spans="1:16" x14ac:dyDescent="0.35">
      <c r="A16350" t="s">
        <v>92</v>
      </c>
      <c r="B16350">
        <v>1322845176</v>
      </c>
      <c r="C16350" t="s">
        <v>20</v>
      </c>
      <c r="D16350" t="s">
        <v>17</v>
      </c>
      <c r="E16350">
        <v>29879</v>
      </c>
      <c r="F16350" s="9">
        <v>46238</v>
      </c>
      <c r="G16350" t="s">
        <v>4705</v>
      </c>
      <c r="H16350" s="8">
        <v>0.4909722222222222</v>
      </c>
      <c r="I16350" s="8">
        <v>0.55347222222222225</v>
      </c>
      <c r="J16350">
        <v>2</v>
      </c>
      <c r="K16350" t="s">
        <v>128</v>
      </c>
      <c r="L16350">
        <v>4</v>
      </c>
      <c r="M16350" t="s">
        <v>129</v>
      </c>
      <c r="N16350" t="s">
        <v>28303</v>
      </c>
      <c r="O16350" t="s">
        <v>28304</v>
      </c>
      <c r="P16350" t="s">
        <v>28305</v>
      </c>
    </row>
    <row r="16351" spans="1:16" x14ac:dyDescent="0.35">
      <c r="A16351" t="s">
        <v>92</v>
      </c>
      <c r="B16351">
        <v>1322845176</v>
      </c>
      <c r="C16351" t="s">
        <v>20</v>
      </c>
      <c r="D16351" t="s">
        <v>17</v>
      </c>
      <c r="E16351">
        <v>29879</v>
      </c>
      <c r="F16351" s="9">
        <v>46238</v>
      </c>
      <c r="G16351" t="s">
        <v>4705</v>
      </c>
      <c r="H16351" s="8">
        <v>0.56041666666666667</v>
      </c>
      <c r="I16351" s="8">
        <v>0.56041666666666667</v>
      </c>
      <c r="J16351">
        <v>0</v>
      </c>
      <c r="K16351" t="s">
        <v>145</v>
      </c>
      <c r="L16351">
        <v>0</v>
      </c>
      <c r="M16351" t="s">
        <v>18201</v>
      </c>
      <c r="N16351" t="s">
        <v>28300</v>
      </c>
      <c r="O16351" t="s">
        <v>28301</v>
      </c>
      <c r="P16351" t="s">
        <v>28302</v>
      </c>
    </row>
    <row r="16352" spans="1:16" x14ac:dyDescent="0.35">
      <c r="A16352" t="s">
        <v>92</v>
      </c>
      <c r="B16352">
        <v>1322845176</v>
      </c>
      <c r="C16352" t="s">
        <v>20</v>
      </c>
      <c r="D16352" t="s">
        <v>17</v>
      </c>
      <c r="E16352">
        <v>29879</v>
      </c>
      <c r="F16352" s="9">
        <v>46238</v>
      </c>
      <c r="G16352" t="s">
        <v>4705</v>
      </c>
      <c r="H16352" s="8">
        <v>0.56736111111111109</v>
      </c>
      <c r="I16352" s="8">
        <v>0.6020833333333333</v>
      </c>
      <c r="J16352">
        <v>1</v>
      </c>
      <c r="K16352" t="s">
        <v>128</v>
      </c>
      <c r="L16352">
        <v>2</v>
      </c>
      <c r="M16352" t="s">
        <v>129</v>
      </c>
      <c r="N16352" t="s">
        <v>9488</v>
      </c>
      <c r="O16352" t="s">
        <v>9489</v>
      </c>
      <c r="P16352" t="s">
        <v>9490</v>
      </c>
    </row>
    <row r="16353" spans="1:16" x14ac:dyDescent="0.35">
      <c r="A16353" t="s">
        <v>92</v>
      </c>
      <c r="B16353">
        <v>1322845176</v>
      </c>
      <c r="C16353" t="s">
        <v>20</v>
      </c>
      <c r="D16353" t="s">
        <v>17</v>
      </c>
      <c r="E16353">
        <v>29879</v>
      </c>
      <c r="F16353" s="9">
        <v>46238</v>
      </c>
      <c r="G16353" t="s">
        <v>4705</v>
      </c>
      <c r="H16353" s="8">
        <v>0.60902777777777772</v>
      </c>
      <c r="I16353" s="8">
        <v>0.62986111111111109</v>
      </c>
      <c r="J16353">
        <v>1</v>
      </c>
      <c r="K16353" t="s">
        <v>128</v>
      </c>
      <c r="L16353">
        <v>2</v>
      </c>
      <c r="M16353" t="s">
        <v>129</v>
      </c>
      <c r="N16353" t="s">
        <v>12681</v>
      </c>
      <c r="O16353" t="s">
        <v>12682</v>
      </c>
      <c r="P16353" t="s">
        <v>12683</v>
      </c>
    </row>
    <row r="16354" spans="1:16" x14ac:dyDescent="0.35">
      <c r="A16354" t="s">
        <v>92</v>
      </c>
      <c r="B16354">
        <v>1322845176</v>
      </c>
      <c r="C16354" t="s">
        <v>20</v>
      </c>
      <c r="D16354" t="s">
        <v>17</v>
      </c>
      <c r="E16354">
        <v>29879</v>
      </c>
      <c r="F16354" s="9">
        <v>46238</v>
      </c>
      <c r="G16354" t="s">
        <v>4705</v>
      </c>
      <c r="H16354" s="8">
        <v>0.63680555555555551</v>
      </c>
      <c r="I16354" s="8">
        <v>0.67847222222222225</v>
      </c>
      <c r="J16354">
        <v>1</v>
      </c>
      <c r="K16354" t="s">
        <v>128</v>
      </c>
      <c r="L16354">
        <v>3</v>
      </c>
      <c r="M16354" t="s">
        <v>129</v>
      </c>
      <c r="N16354" t="s">
        <v>9488</v>
      </c>
      <c r="O16354" t="s">
        <v>9489</v>
      </c>
      <c r="P16354" t="s">
        <v>9490</v>
      </c>
    </row>
    <row r="16355" spans="1:16" x14ac:dyDescent="0.35">
      <c r="A16355" t="s">
        <v>92</v>
      </c>
      <c r="B16355">
        <v>1322845176</v>
      </c>
      <c r="C16355" t="s">
        <v>20</v>
      </c>
      <c r="D16355" t="s">
        <v>17</v>
      </c>
      <c r="E16355">
        <v>29879</v>
      </c>
      <c r="F16355" s="9">
        <v>46238</v>
      </c>
      <c r="G16355" t="s">
        <v>4705</v>
      </c>
      <c r="H16355" s="8">
        <v>0.68541666666666667</v>
      </c>
      <c r="I16355" s="8">
        <v>0.69236111111111109</v>
      </c>
      <c r="J16355">
        <v>0</v>
      </c>
      <c r="K16355" t="s">
        <v>128</v>
      </c>
      <c r="L16355">
        <v>0</v>
      </c>
      <c r="M16355" t="s">
        <v>129</v>
      </c>
      <c r="N16355" t="s">
        <v>12684</v>
      </c>
      <c r="O16355" t="s">
        <v>12685</v>
      </c>
      <c r="P16355" t="s">
        <v>12686</v>
      </c>
    </row>
    <row r="16356" spans="1:16" x14ac:dyDescent="0.35">
      <c r="A16356" t="s">
        <v>92</v>
      </c>
      <c r="B16356">
        <v>1322845176</v>
      </c>
      <c r="C16356" t="s">
        <v>20</v>
      </c>
      <c r="D16356" t="s">
        <v>17</v>
      </c>
      <c r="E16356">
        <v>29879</v>
      </c>
      <c r="F16356" s="9">
        <v>46238</v>
      </c>
      <c r="G16356" t="s">
        <v>4705</v>
      </c>
      <c r="H16356" s="8">
        <v>0.69930555555555551</v>
      </c>
      <c r="I16356" s="8">
        <v>0.69930555555555551</v>
      </c>
      <c r="J16356">
        <v>0</v>
      </c>
      <c r="K16356" t="s">
        <v>145</v>
      </c>
      <c r="L16356">
        <v>0</v>
      </c>
      <c r="M16356" t="s">
        <v>16907</v>
      </c>
      <c r="N16356" t="s">
        <v>28306</v>
      </c>
      <c r="O16356" t="s">
        <v>28307</v>
      </c>
      <c r="P16356" t="s">
        <v>28308</v>
      </c>
    </row>
    <row r="16357" spans="1:16" x14ac:dyDescent="0.35">
      <c r="A16357" t="s">
        <v>92</v>
      </c>
      <c r="B16357">
        <v>1322845176</v>
      </c>
      <c r="C16357" t="s">
        <v>20</v>
      </c>
      <c r="D16357" t="s">
        <v>17</v>
      </c>
      <c r="E16357">
        <v>29879</v>
      </c>
      <c r="F16357" s="9">
        <v>46238</v>
      </c>
      <c r="G16357" t="s">
        <v>4705</v>
      </c>
      <c r="H16357" s="8">
        <v>0.70625000000000004</v>
      </c>
      <c r="I16357" s="8">
        <v>0.70625000000000004</v>
      </c>
      <c r="J16357">
        <v>0</v>
      </c>
      <c r="K16357" t="s">
        <v>145</v>
      </c>
      <c r="L16357">
        <v>0</v>
      </c>
      <c r="M16357" t="s">
        <v>28309</v>
      </c>
      <c r="N16357" t="s">
        <v>12687</v>
      </c>
      <c r="O16357" t="s">
        <v>12688</v>
      </c>
      <c r="P16357" t="s">
        <v>12689</v>
      </c>
    </row>
    <row r="16358" spans="1:16" x14ac:dyDescent="0.35">
      <c r="A16358" t="s">
        <v>92</v>
      </c>
      <c r="B16358">
        <v>1322845176</v>
      </c>
      <c r="C16358" t="s">
        <v>20</v>
      </c>
      <c r="D16358" t="s">
        <v>17</v>
      </c>
      <c r="E16358">
        <v>29879</v>
      </c>
      <c r="F16358" s="9">
        <v>46238</v>
      </c>
      <c r="G16358" t="s">
        <v>4705</v>
      </c>
      <c r="H16358" s="8">
        <v>0.72013888888888888</v>
      </c>
      <c r="I16358" s="8">
        <v>0.72013888888888888</v>
      </c>
      <c r="J16358">
        <v>0</v>
      </c>
      <c r="K16358" t="s">
        <v>145</v>
      </c>
      <c r="L16358">
        <v>0</v>
      </c>
      <c r="M16358" t="s">
        <v>17486</v>
      </c>
      <c r="N16358" t="s">
        <v>3719</v>
      </c>
      <c r="O16358" t="s">
        <v>9483</v>
      </c>
      <c r="P16358" t="s">
        <v>9484</v>
      </c>
    </row>
    <row r="16359" spans="1:16" x14ac:dyDescent="0.35">
      <c r="A16359" t="s">
        <v>92</v>
      </c>
      <c r="B16359">
        <v>1322845176</v>
      </c>
      <c r="C16359" t="s">
        <v>20</v>
      </c>
      <c r="D16359" t="s">
        <v>17</v>
      </c>
      <c r="E16359">
        <v>29879</v>
      </c>
      <c r="F16359" s="9">
        <v>46238</v>
      </c>
      <c r="G16359" t="s">
        <v>4705</v>
      </c>
      <c r="H16359" s="8">
        <v>0.7270833333333333</v>
      </c>
      <c r="I16359" s="8">
        <v>0.7270833333333333</v>
      </c>
      <c r="J16359">
        <v>0</v>
      </c>
      <c r="K16359" t="s">
        <v>145</v>
      </c>
      <c r="L16359">
        <v>0</v>
      </c>
      <c r="M16359" t="s">
        <v>20078</v>
      </c>
      <c r="N16359" t="s">
        <v>9723</v>
      </c>
      <c r="O16359" t="s">
        <v>11870</v>
      </c>
      <c r="P16359" t="s">
        <v>11871</v>
      </c>
    </row>
    <row r="16360" spans="1:16" x14ac:dyDescent="0.35">
      <c r="A16360" t="s">
        <v>92</v>
      </c>
      <c r="B16360">
        <v>1322845176</v>
      </c>
      <c r="C16360" t="s">
        <v>20</v>
      </c>
      <c r="D16360" t="s">
        <v>17</v>
      </c>
      <c r="E16360">
        <v>29879</v>
      </c>
      <c r="F16360" s="9">
        <v>46238</v>
      </c>
      <c r="G16360" t="s">
        <v>4705</v>
      </c>
      <c r="H16360" s="8">
        <v>0.73402777777777772</v>
      </c>
      <c r="I16360" s="8">
        <v>0.74097222222222225</v>
      </c>
      <c r="J16360">
        <v>0</v>
      </c>
      <c r="K16360" t="s">
        <v>128</v>
      </c>
      <c r="L16360">
        <v>1</v>
      </c>
      <c r="M16360" t="s">
        <v>129</v>
      </c>
      <c r="N16360" t="s">
        <v>9508</v>
      </c>
      <c r="O16360" t="s">
        <v>9509</v>
      </c>
      <c r="P16360" t="s">
        <v>9510</v>
      </c>
    </row>
    <row r="16361" spans="1:16" x14ac:dyDescent="0.35">
      <c r="A16361" t="s">
        <v>92</v>
      </c>
      <c r="B16361">
        <v>1322845176</v>
      </c>
      <c r="C16361" t="s">
        <v>20</v>
      </c>
      <c r="D16361" t="s">
        <v>17</v>
      </c>
      <c r="E16361">
        <v>29879</v>
      </c>
      <c r="F16361" s="9">
        <v>46238</v>
      </c>
      <c r="G16361" t="s">
        <v>4705</v>
      </c>
      <c r="H16361" s="8">
        <v>0.74791666666666667</v>
      </c>
      <c r="I16361" s="8">
        <v>0.74791666666666667</v>
      </c>
      <c r="J16361">
        <v>0</v>
      </c>
      <c r="K16361" t="s">
        <v>145</v>
      </c>
      <c r="L16361">
        <v>0</v>
      </c>
      <c r="M16361" t="s">
        <v>16953</v>
      </c>
      <c r="N16361" t="s">
        <v>12666</v>
      </c>
      <c r="O16361" t="s">
        <v>12667</v>
      </c>
      <c r="P16361" t="s">
        <v>12668</v>
      </c>
    </row>
    <row r="16362" spans="1:16" x14ac:dyDescent="0.35">
      <c r="A16362" t="s">
        <v>92</v>
      </c>
      <c r="B16362">
        <v>1322845176</v>
      </c>
      <c r="C16362" t="s">
        <v>20</v>
      </c>
      <c r="D16362" t="s">
        <v>17</v>
      </c>
      <c r="E16362">
        <v>29879</v>
      </c>
      <c r="F16362" s="9">
        <v>46238</v>
      </c>
      <c r="G16362" t="s">
        <v>4705</v>
      </c>
      <c r="H16362" s="8">
        <v>0.76180555555555551</v>
      </c>
      <c r="I16362" s="8">
        <v>0.78263888888888888</v>
      </c>
      <c r="J16362">
        <v>1</v>
      </c>
      <c r="K16362" t="s">
        <v>128</v>
      </c>
      <c r="L16362">
        <v>2</v>
      </c>
      <c r="M16362" t="s">
        <v>129</v>
      </c>
      <c r="N16362" t="s">
        <v>2477</v>
      </c>
      <c r="O16362" t="s">
        <v>2478</v>
      </c>
      <c r="P16362" t="s">
        <v>2479</v>
      </c>
    </row>
    <row r="16363" spans="1:16" x14ac:dyDescent="0.35">
      <c r="A16363" t="s">
        <v>92</v>
      </c>
      <c r="B16363">
        <v>1322845176</v>
      </c>
      <c r="C16363" t="s">
        <v>20</v>
      </c>
      <c r="D16363" t="s">
        <v>17</v>
      </c>
      <c r="E16363">
        <v>29879</v>
      </c>
      <c r="F16363" s="9">
        <v>46238</v>
      </c>
      <c r="G16363" t="s">
        <v>4705</v>
      </c>
      <c r="H16363" s="8">
        <v>0.7895833333333333</v>
      </c>
      <c r="I16363" s="8">
        <v>0.7895833333333333</v>
      </c>
      <c r="J16363">
        <v>0</v>
      </c>
      <c r="K16363" t="s">
        <v>145</v>
      </c>
      <c r="L16363">
        <v>0</v>
      </c>
      <c r="M16363" t="s">
        <v>16495</v>
      </c>
      <c r="N16363" t="s">
        <v>2483</v>
      </c>
      <c r="O16363" t="s">
        <v>2484</v>
      </c>
      <c r="P16363" t="s">
        <v>2485</v>
      </c>
    </row>
    <row r="16364" spans="1:16" x14ac:dyDescent="0.35">
      <c r="A16364" t="s">
        <v>92</v>
      </c>
      <c r="B16364">
        <v>1322845176</v>
      </c>
      <c r="C16364" t="s">
        <v>20</v>
      </c>
      <c r="D16364" t="s">
        <v>17</v>
      </c>
      <c r="E16364">
        <v>29879</v>
      </c>
      <c r="F16364" s="9">
        <v>46239</v>
      </c>
      <c r="G16364" t="s">
        <v>3</v>
      </c>
      <c r="H16364" s="8">
        <v>0.37986111111111109</v>
      </c>
      <c r="I16364" s="8">
        <v>0.4284722222222222</v>
      </c>
      <c r="J16364">
        <v>1</v>
      </c>
      <c r="K16364" t="s">
        <v>128</v>
      </c>
      <c r="L16364">
        <v>4</v>
      </c>
      <c r="M16364" t="s">
        <v>129</v>
      </c>
      <c r="N16364" t="s">
        <v>9508</v>
      </c>
      <c r="O16364" t="s">
        <v>9509</v>
      </c>
      <c r="P16364" t="s">
        <v>9510</v>
      </c>
    </row>
    <row r="16365" spans="1:16" x14ac:dyDescent="0.35">
      <c r="A16365" t="s">
        <v>92</v>
      </c>
      <c r="B16365">
        <v>1322845176</v>
      </c>
      <c r="C16365" t="s">
        <v>20</v>
      </c>
      <c r="D16365" t="s">
        <v>17</v>
      </c>
      <c r="E16365">
        <v>29879</v>
      </c>
      <c r="F16365" s="9">
        <v>46239</v>
      </c>
      <c r="G16365" t="s">
        <v>3</v>
      </c>
      <c r="H16365" s="8">
        <v>0.43541666666666667</v>
      </c>
      <c r="I16365" s="8">
        <v>0.43541666666666667</v>
      </c>
      <c r="J16365">
        <v>0</v>
      </c>
      <c r="K16365" t="s">
        <v>145</v>
      </c>
      <c r="L16365">
        <v>0</v>
      </c>
      <c r="M16365" t="s">
        <v>16855</v>
      </c>
      <c r="N16365" t="s">
        <v>494</v>
      </c>
      <c r="O16365" t="s">
        <v>495</v>
      </c>
      <c r="P16365" t="s">
        <v>496</v>
      </c>
    </row>
    <row r="16366" spans="1:16" x14ac:dyDescent="0.35">
      <c r="A16366" t="s">
        <v>92</v>
      </c>
      <c r="B16366">
        <v>1322845176</v>
      </c>
      <c r="C16366" t="s">
        <v>20</v>
      </c>
      <c r="D16366" t="s">
        <v>17</v>
      </c>
      <c r="E16366">
        <v>29879</v>
      </c>
      <c r="F16366" s="9">
        <v>46239</v>
      </c>
      <c r="G16366" t="s">
        <v>3</v>
      </c>
      <c r="H16366" s="8">
        <v>0.44236111111111109</v>
      </c>
      <c r="I16366" s="8">
        <v>0.44236111111111109</v>
      </c>
      <c r="J16366">
        <v>0</v>
      </c>
      <c r="K16366" t="s">
        <v>145</v>
      </c>
      <c r="L16366">
        <v>0</v>
      </c>
      <c r="M16366" t="s">
        <v>21739</v>
      </c>
      <c r="N16366" t="s">
        <v>9625</v>
      </c>
      <c r="O16366" t="s">
        <v>28310</v>
      </c>
      <c r="P16366" t="s">
        <v>28311</v>
      </c>
    </row>
    <row r="16367" spans="1:16" x14ac:dyDescent="0.35">
      <c r="A16367" t="s">
        <v>92</v>
      </c>
      <c r="B16367">
        <v>1322845176</v>
      </c>
      <c r="C16367" t="s">
        <v>20</v>
      </c>
      <c r="D16367" t="s">
        <v>17</v>
      </c>
      <c r="E16367">
        <v>29879</v>
      </c>
      <c r="F16367" s="9">
        <v>46239</v>
      </c>
      <c r="G16367" t="s">
        <v>3</v>
      </c>
      <c r="H16367" s="8">
        <v>0.44930555555555557</v>
      </c>
      <c r="I16367" s="8">
        <v>0.44930555555555557</v>
      </c>
      <c r="J16367">
        <v>0</v>
      </c>
      <c r="K16367" t="s">
        <v>145</v>
      </c>
      <c r="L16367">
        <v>0</v>
      </c>
      <c r="M16367" t="s">
        <v>20079</v>
      </c>
      <c r="N16367" t="s">
        <v>9626</v>
      </c>
      <c r="O16367" t="s">
        <v>9627</v>
      </c>
      <c r="P16367" t="s">
        <v>9628</v>
      </c>
    </row>
    <row r="16368" spans="1:16" x14ac:dyDescent="0.35">
      <c r="A16368" t="s">
        <v>92</v>
      </c>
      <c r="B16368">
        <v>1322845176</v>
      </c>
      <c r="C16368" t="s">
        <v>20</v>
      </c>
      <c r="D16368" t="s">
        <v>17</v>
      </c>
      <c r="E16368">
        <v>29879</v>
      </c>
      <c r="F16368" s="9">
        <v>46239</v>
      </c>
      <c r="G16368" t="s">
        <v>3</v>
      </c>
      <c r="H16368" s="8">
        <v>0.45624999999999999</v>
      </c>
      <c r="I16368" s="8">
        <v>0.45624999999999999</v>
      </c>
      <c r="J16368">
        <v>0</v>
      </c>
      <c r="K16368" t="s">
        <v>145</v>
      </c>
      <c r="L16368">
        <v>0</v>
      </c>
      <c r="M16368" t="s">
        <v>17601</v>
      </c>
      <c r="N16368" t="s">
        <v>28312</v>
      </c>
      <c r="O16368" t="s">
        <v>9561</v>
      </c>
      <c r="P16368" t="s">
        <v>9562</v>
      </c>
    </row>
    <row r="16369" spans="1:16" x14ac:dyDescent="0.35">
      <c r="A16369" t="s">
        <v>92</v>
      </c>
      <c r="B16369">
        <v>1322845176</v>
      </c>
      <c r="C16369" t="s">
        <v>20</v>
      </c>
      <c r="D16369" t="s">
        <v>17</v>
      </c>
      <c r="E16369">
        <v>29879</v>
      </c>
      <c r="F16369" s="9">
        <v>46239</v>
      </c>
      <c r="G16369" t="s">
        <v>3</v>
      </c>
      <c r="H16369" s="8">
        <v>0.46319444444444446</v>
      </c>
      <c r="I16369" s="8">
        <v>0.46319444444444446</v>
      </c>
      <c r="J16369">
        <v>0</v>
      </c>
      <c r="K16369" t="s">
        <v>145</v>
      </c>
      <c r="L16369">
        <v>0</v>
      </c>
      <c r="M16369" t="s">
        <v>19960</v>
      </c>
      <c r="N16369" t="s">
        <v>9700</v>
      </c>
      <c r="O16369" t="s">
        <v>9542</v>
      </c>
      <c r="P16369" t="s">
        <v>9543</v>
      </c>
    </row>
    <row r="16370" spans="1:16" x14ac:dyDescent="0.35">
      <c r="A16370" t="s">
        <v>92</v>
      </c>
      <c r="B16370">
        <v>1322845176</v>
      </c>
      <c r="C16370" t="s">
        <v>20</v>
      </c>
      <c r="D16370" t="s">
        <v>17</v>
      </c>
      <c r="E16370">
        <v>29879</v>
      </c>
      <c r="F16370" s="9">
        <v>46239</v>
      </c>
      <c r="G16370" t="s">
        <v>3</v>
      </c>
      <c r="H16370" s="8">
        <v>0.47013888888888888</v>
      </c>
      <c r="I16370" s="8">
        <v>0.47013888888888888</v>
      </c>
      <c r="J16370">
        <v>0</v>
      </c>
      <c r="K16370" t="s">
        <v>145</v>
      </c>
      <c r="L16370">
        <v>0</v>
      </c>
      <c r="M16370" t="s">
        <v>19082</v>
      </c>
      <c r="N16370" t="s">
        <v>15216</v>
      </c>
      <c r="O16370" t="s">
        <v>15217</v>
      </c>
      <c r="P16370" t="s">
        <v>15218</v>
      </c>
    </row>
    <row r="16371" spans="1:16" x14ac:dyDescent="0.35">
      <c r="A16371" t="s">
        <v>92</v>
      </c>
      <c r="B16371">
        <v>1322845176</v>
      </c>
      <c r="C16371" t="s">
        <v>20</v>
      </c>
      <c r="D16371" t="s">
        <v>17</v>
      </c>
      <c r="E16371">
        <v>29879</v>
      </c>
      <c r="F16371" s="9">
        <v>46239</v>
      </c>
      <c r="G16371" t="s">
        <v>3</v>
      </c>
      <c r="H16371" s="8">
        <v>0.47708333333333336</v>
      </c>
      <c r="I16371" s="8">
        <v>0.48402777777777778</v>
      </c>
      <c r="J16371">
        <v>0</v>
      </c>
      <c r="K16371" t="s">
        <v>128</v>
      </c>
      <c r="L16371">
        <v>0</v>
      </c>
      <c r="M16371" t="s">
        <v>129</v>
      </c>
      <c r="N16371" t="s">
        <v>11828</v>
      </c>
      <c r="O16371" t="s">
        <v>11829</v>
      </c>
      <c r="P16371" t="s">
        <v>11830</v>
      </c>
    </row>
    <row r="16372" spans="1:16" x14ac:dyDescent="0.35">
      <c r="A16372" t="s">
        <v>92</v>
      </c>
      <c r="B16372">
        <v>1322845176</v>
      </c>
      <c r="C16372" t="s">
        <v>20</v>
      </c>
      <c r="D16372" t="s">
        <v>17</v>
      </c>
      <c r="E16372">
        <v>29879</v>
      </c>
      <c r="F16372" s="9">
        <v>46239</v>
      </c>
      <c r="G16372" t="s">
        <v>3</v>
      </c>
      <c r="H16372" s="8">
        <v>0.4909722222222222</v>
      </c>
      <c r="I16372" s="8">
        <v>0.4909722222222222</v>
      </c>
      <c r="J16372">
        <v>0</v>
      </c>
      <c r="K16372" t="s">
        <v>145</v>
      </c>
      <c r="L16372">
        <v>0</v>
      </c>
      <c r="M16372" t="s">
        <v>28313</v>
      </c>
      <c r="N16372" t="s">
        <v>28314</v>
      </c>
      <c r="O16372" t="s">
        <v>28315</v>
      </c>
      <c r="P16372" t="s">
        <v>28316</v>
      </c>
    </row>
    <row r="16373" spans="1:16" x14ac:dyDescent="0.35">
      <c r="A16373" t="s">
        <v>92</v>
      </c>
      <c r="B16373">
        <v>1322845176</v>
      </c>
      <c r="C16373" t="s">
        <v>20</v>
      </c>
      <c r="D16373" t="s">
        <v>17</v>
      </c>
      <c r="E16373">
        <v>29879</v>
      </c>
      <c r="F16373" s="9">
        <v>46239</v>
      </c>
      <c r="G16373" t="s">
        <v>3</v>
      </c>
      <c r="H16373" s="8">
        <v>0.49791666666666667</v>
      </c>
      <c r="I16373" s="8">
        <v>0.53263888888888888</v>
      </c>
      <c r="J16373">
        <v>1</v>
      </c>
      <c r="K16373" t="s">
        <v>128</v>
      </c>
      <c r="L16373">
        <v>2</v>
      </c>
      <c r="M16373" t="s">
        <v>129</v>
      </c>
      <c r="N16373" t="s">
        <v>9632</v>
      </c>
      <c r="O16373" t="s">
        <v>9534</v>
      </c>
      <c r="P16373" t="s">
        <v>9535</v>
      </c>
    </row>
    <row r="16374" spans="1:16" x14ac:dyDescent="0.35">
      <c r="A16374" t="s">
        <v>92</v>
      </c>
      <c r="B16374">
        <v>1322845176</v>
      </c>
      <c r="C16374" t="s">
        <v>20</v>
      </c>
      <c r="D16374" t="s">
        <v>17</v>
      </c>
      <c r="E16374">
        <v>29879</v>
      </c>
      <c r="F16374" s="9">
        <v>46239</v>
      </c>
      <c r="G16374" t="s">
        <v>3</v>
      </c>
      <c r="H16374" s="8">
        <v>0.5395833333333333</v>
      </c>
      <c r="I16374" s="8">
        <v>0.54652777777777772</v>
      </c>
      <c r="J16374">
        <v>0</v>
      </c>
      <c r="K16374" t="s">
        <v>128</v>
      </c>
      <c r="L16374">
        <v>0</v>
      </c>
      <c r="M16374" t="s">
        <v>129</v>
      </c>
      <c r="N16374" t="s">
        <v>12693</v>
      </c>
      <c r="O16374" t="s">
        <v>12694</v>
      </c>
      <c r="P16374" t="s">
        <v>12695</v>
      </c>
    </row>
    <row r="16375" spans="1:16" x14ac:dyDescent="0.35">
      <c r="A16375" t="s">
        <v>92</v>
      </c>
      <c r="B16375">
        <v>1322845176</v>
      </c>
      <c r="C16375" t="s">
        <v>20</v>
      </c>
      <c r="D16375" t="s">
        <v>17</v>
      </c>
      <c r="E16375">
        <v>29879</v>
      </c>
      <c r="F16375" s="9">
        <v>46239</v>
      </c>
      <c r="G16375" t="s">
        <v>3</v>
      </c>
      <c r="H16375" s="8">
        <v>0.55347222222222225</v>
      </c>
      <c r="I16375" s="8">
        <v>0.59513888888888888</v>
      </c>
      <c r="J16375">
        <v>1</v>
      </c>
      <c r="K16375" t="s">
        <v>128</v>
      </c>
      <c r="L16375">
        <v>3</v>
      </c>
      <c r="M16375" t="s">
        <v>129</v>
      </c>
      <c r="N16375" t="s">
        <v>9632</v>
      </c>
      <c r="O16375" t="s">
        <v>9534</v>
      </c>
      <c r="P16375" t="s">
        <v>9535</v>
      </c>
    </row>
    <row r="16376" spans="1:16" x14ac:dyDescent="0.35">
      <c r="A16376" t="s">
        <v>92</v>
      </c>
      <c r="B16376">
        <v>1322845176</v>
      </c>
      <c r="C16376" t="s">
        <v>20</v>
      </c>
      <c r="D16376" t="s">
        <v>17</v>
      </c>
      <c r="E16376">
        <v>29879</v>
      </c>
      <c r="F16376" s="9">
        <v>46239</v>
      </c>
      <c r="G16376" t="s">
        <v>3</v>
      </c>
      <c r="H16376" s="8">
        <v>0.6020833333333333</v>
      </c>
      <c r="I16376" s="8">
        <v>0.6020833333333333</v>
      </c>
      <c r="J16376">
        <v>0</v>
      </c>
      <c r="K16376" t="s">
        <v>145</v>
      </c>
      <c r="L16376">
        <v>0</v>
      </c>
      <c r="M16376" t="s">
        <v>16531</v>
      </c>
      <c r="N16376" t="s">
        <v>9633</v>
      </c>
      <c r="O16376" t="s">
        <v>11891</v>
      </c>
      <c r="P16376" t="s">
        <v>11892</v>
      </c>
    </row>
    <row r="16377" spans="1:16" x14ac:dyDescent="0.35">
      <c r="A16377" t="s">
        <v>92</v>
      </c>
      <c r="B16377">
        <v>1322845176</v>
      </c>
      <c r="C16377" t="s">
        <v>20</v>
      </c>
      <c r="D16377" t="s">
        <v>17</v>
      </c>
      <c r="E16377">
        <v>29879</v>
      </c>
      <c r="F16377" s="9">
        <v>46239</v>
      </c>
      <c r="G16377" t="s">
        <v>3</v>
      </c>
      <c r="H16377" s="8">
        <v>0.60902777777777772</v>
      </c>
      <c r="I16377" s="8">
        <v>0.60902777777777772</v>
      </c>
      <c r="J16377">
        <v>0</v>
      </c>
      <c r="K16377" t="s">
        <v>145</v>
      </c>
      <c r="L16377">
        <v>0</v>
      </c>
      <c r="M16377" t="s">
        <v>16734</v>
      </c>
      <c r="N16377" t="s">
        <v>11825</v>
      </c>
      <c r="O16377" t="s">
        <v>11826</v>
      </c>
      <c r="P16377" t="s">
        <v>11827</v>
      </c>
    </row>
    <row r="16378" spans="1:16" x14ac:dyDescent="0.35">
      <c r="A16378" t="s">
        <v>92</v>
      </c>
      <c r="B16378">
        <v>1322845176</v>
      </c>
      <c r="C16378" t="s">
        <v>20</v>
      </c>
      <c r="D16378" t="s">
        <v>17</v>
      </c>
      <c r="E16378">
        <v>29879</v>
      </c>
      <c r="F16378" s="9">
        <v>46239</v>
      </c>
      <c r="G16378" t="s">
        <v>3</v>
      </c>
      <c r="H16378" s="8">
        <v>0.61597222222222225</v>
      </c>
      <c r="I16378" s="8">
        <v>0.61597222222222225</v>
      </c>
      <c r="J16378">
        <v>0</v>
      </c>
      <c r="K16378" t="s">
        <v>145</v>
      </c>
      <c r="L16378">
        <v>0</v>
      </c>
      <c r="M16378" t="s">
        <v>16745</v>
      </c>
      <c r="N16378" t="s">
        <v>28317</v>
      </c>
      <c r="O16378" t="s">
        <v>28318</v>
      </c>
      <c r="P16378" t="s">
        <v>28319</v>
      </c>
    </row>
    <row r="16379" spans="1:16" x14ac:dyDescent="0.35">
      <c r="A16379" t="s">
        <v>92</v>
      </c>
      <c r="B16379">
        <v>1322845176</v>
      </c>
      <c r="C16379" t="s">
        <v>20</v>
      </c>
      <c r="D16379" t="s">
        <v>17</v>
      </c>
      <c r="E16379">
        <v>29879</v>
      </c>
      <c r="F16379" s="9">
        <v>46239</v>
      </c>
      <c r="G16379" t="s">
        <v>3</v>
      </c>
      <c r="H16379" s="8">
        <v>0.62291666666666667</v>
      </c>
      <c r="I16379" s="8">
        <v>0.67152777777777772</v>
      </c>
      <c r="J16379">
        <v>1</v>
      </c>
      <c r="K16379" t="s">
        <v>128</v>
      </c>
      <c r="L16379">
        <v>4</v>
      </c>
      <c r="M16379" t="s">
        <v>129</v>
      </c>
      <c r="N16379" t="s">
        <v>9633</v>
      </c>
      <c r="O16379" t="s">
        <v>11889</v>
      </c>
      <c r="P16379" t="s">
        <v>11890</v>
      </c>
    </row>
    <row r="16380" spans="1:16" x14ac:dyDescent="0.35">
      <c r="A16380" t="s">
        <v>92</v>
      </c>
      <c r="B16380">
        <v>1322845176</v>
      </c>
      <c r="C16380" t="s">
        <v>20</v>
      </c>
      <c r="D16380" t="s">
        <v>17</v>
      </c>
      <c r="E16380">
        <v>29879</v>
      </c>
      <c r="F16380" s="9">
        <v>46239</v>
      </c>
      <c r="G16380" t="s">
        <v>3</v>
      </c>
      <c r="H16380" s="8">
        <v>0.69236111111111109</v>
      </c>
      <c r="I16380" s="8">
        <v>0.69930555555555551</v>
      </c>
      <c r="J16380">
        <v>0</v>
      </c>
      <c r="K16380" t="s">
        <v>128</v>
      </c>
      <c r="L16380">
        <v>0</v>
      </c>
      <c r="M16380" t="s">
        <v>129</v>
      </c>
      <c r="N16380" t="s">
        <v>11886</v>
      </c>
      <c r="O16380" t="s">
        <v>11887</v>
      </c>
      <c r="P16380" t="s">
        <v>11888</v>
      </c>
    </row>
    <row r="16381" spans="1:16" x14ac:dyDescent="0.35">
      <c r="A16381" t="s">
        <v>92</v>
      </c>
      <c r="B16381">
        <v>1322845176</v>
      </c>
      <c r="C16381" t="s">
        <v>20</v>
      </c>
      <c r="D16381" t="s">
        <v>17</v>
      </c>
      <c r="E16381">
        <v>29879</v>
      </c>
      <c r="F16381" s="9">
        <v>46239</v>
      </c>
      <c r="G16381" t="s">
        <v>3</v>
      </c>
      <c r="H16381" s="8">
        <v>0.70625000000000004</v>
      </c>
      <c r="I16381" s="8">
        <v>0.70625000000000004</v>
      </c>
      <c r="J16381">
        <v>0</v>
      </c>
      <c r="K16381" t="s">
        <v>145</v>
      </c>
      <c r="L16381">
        <v>0</v>
      </c>
      <c r="M16381" t="s">
        <v>16745</v>
      </c>
      <c r="N16381" t="s">
        <v>9633</v>
      </c>
      <c r="O16381" t="s">
        <v>11889</v>
      </c>
      <c r="P16381" t="s">
        <v>11890</v>
      </c>
    </row>
    <row r="16382" spans="1:16" x14ac:dyDescent="0.35">
      <c r="A16382" t="s">
        <v>92</v>
      </c>
      <c r="B16382">
        <v>1322845176</v>
      </c>
      <c r="C16382" t="s">
        <v>20</v>
      </c>
      <c r="D16382" t="s">
        <v>17</v>
      </c>
      <c r="E16382">
        <v>29879</v>
      </c>
      <c r="F16382" s="9">
        <v>46239</v>
      </c>
      <c r="G16382" t="s">
        <v>3</v>
      </c>
      <c r="H16382" s="8">
        <v>0.71319444444444446</v>
      </c>
      <c r="I16382" s="8">
        <v>0.71319444444444446</v>
      </c>
      <c r="J16382">
        <v>0</v>
      </c>
      <c r="K16382" t="s">
        <v>145</v>
      </c>
      <c r="L16382">
        <v>0</v>
      </c>
      <c r="M16382" t="s">
        <v>28320</v>
      </c>
      <c r="N16382" t="s">
        <v>28317</v>
      </c>
      <c r="O16382" t="s">
        <v>28318</v>
      </c>
      <c r="P16382" t="s">
        <v>28319</v>
      </c>
    </row>
    <row r="16383" spans="1:16" x14ac:dyDescent="0.35">
      <c r="A16383" t="s">
        <v>92</v>
      </c>
      <c r="B16383">
        <v>1322845176</v>
      </c>
      <c r="C16383" t="s">
        <v>20</v>
      </c>
      <c r="D16383" t="s">
        <v>17</v>
      </c>
      <c r="E16383">
        <v>29879</v>
      </c>
      <c r="F16383" s="9">
        <v>46239</v>
      </c>
      <c r="G16383" t="s">
        <v>3</v>
      </c>
      <c r="H16383" s="8">
        <v>0.72013888888888888</v>
      </c>
      <c r="I16383" s="8">
        <v>0.73402777777777772</v>
      </c>
      <c r="J16383">
        <v>0</v>
      </c>
      <c r="K16383" t="s">
        <v>128</v>
      </c>
      <c r="L16383">
        <v>1</v>
      </c>
      <c r="M16383" t="s">
        <v>129</v>
      </c>
      <c r="N16383" t="s">
        <v>9634</v>
      </c>
      <c r="O16383" t="s">
        <v>9635</v>
      </c>
      <c r="P16383" t="s">
        <v>9636</v>
      </c>
    </row>
    <row r="16384" spans="1:16" x14ac:dyDescent="0.35">
      <c r="A16384" t="s">
        <v>92</v>
      </c>
      <c r="B16384">
        <v>1322845176</v>
      </c>
      <c r="C16384" t="s">
        <v>20</v>
      </c>
      <c r="D16384" t="s">
        <v>17</v>
      </c>
      <c r="E16384">
        <v>29879</v>
      </c>
      <c r="F16384" s="9">
        <v>46239</v>
      </c>
      <c r="G16384" t="s">
        <v>3</v>
      </c>
      <c r="H16384" s="8">
        <v>0.74097222222222225</v>
      </c>
      <c r="I16384" s="8">
        <v>0.74097222222222225</v>
      </c>
      <c r="J16384">
        <v>0</v>
      </c>
      <c r="K16384" t="s">
        <v>145</v>
      </c>
      <c r="L16384">
        <v>0</v>
      </c>
      <c r="M16384" t="s">
        <v>17735</v>
      </c>
      <c r="N16384" t="s">
        <v>9633</v>
      </c>
      <c r="O16384" t="s">
        <v>11884</v>
      </c>
      <c r="P16384" t="s">
        <v>11885</v>
      </c>
    </row>
    <row r="16385" spans="1:16" x14ac:dyDescent="0.35">
      <c r="A16385" t="s">
        <v>92</v>
      </c>
      <c r="B16385">
        <v>1322845176</v>
      </c>
      <c r="C16385" t="s">
        <v>20</v>
      </c>
      <c r="D16385" t="s">
        <v>17</v>
      </c>
      <c r="E16385">
        <v>29879</v>
      </c>
      <c r="F16385" s="9">
        <v>46239</v>
      </c>
      <c r="G16385" t="s">
        <v>3</v>
      </c>
      <c r="H16385" s="8">
        <v>0.74791666666666667</v>
      </c>
      <c r="I16385" s="8">
        <v>0.74791666666666667</v>
      </c>
      <c r="J16385">
        <v>0</v>
      </c>
      <c r="K16385" t="s">
        <v>145</v>
      </c>
      <c r="L16385">
        <v>0</v>
      </c>
      <c r="M16385" t="s">
        <v>18076</v>
      </c>
      <c r="N16385" t="s">
        <v>9688</v>
      </c>
      <c r="O16385" t="s">
        <v>9689</v>
      </c>
      <c r="P16385" t="s">
        <v>9690</v>
      </c>
    </row>
    <row r="16386" spans="1:16" x14ac:dyDescent="0.35">
      <c r="A16386" t="s">
        <v>92</v>
      </c>
      <c r="B16386">
        <v>1322845176</v>
      </c>
      <c r="C16386" t="s">
        <v>20</v>
      </c>
      <c r="D16386" t="s">
        <v>17</v>
      </c>
      <c r="E16386">
        <v>29879</v>
      </c>
      <c r="F16386" s="9">
        <v>46239</v>
      </c>
      <c r="G16386" t="s">
        <v>3</v>
      </c>
      <c r="H16386" s="8">
        <v>0.75486111111111109</v>
      </c>
      <c r="I16386" s="8">
        <v>0.75486111111111109</v>
      </c>
      <c r="J16386">
        <v>0</v>
      </c>
      <c r="K16386" t="s">
        <v>145</v>
      </c>
      <c r="L16386">
        <v>0</v>
      </c>
      <c r="M16386" t="s">
        <v>16740</v>
      </c>
      <c r="N16386" t="s">
        <v>15215</v>
      </c>
      <c r="O16386" t="s">
        <v>28321</v>
      </c>
      <c r="P16386" t="s">
        <v>28322</v>
      </c>
    </row>
    <row r="16387" spans="1:16" x14ac:dyDescent="0.35">
      <c r="A16387" t="s">
        <v>92</v>
      </c>
      <c r="B16387">
        <v>1322845176</v>
      </c>
      <c r="C16387" t="s">
        <v>20</v>
      </c>
      <c r="D16387" t="s">
        <v>17</v>
      </c>
      <c r="E16387">
        <v>29879</v>
      </c>
      <c r="F16387" s="9">
        <v>46239</v>
      </c>
      <c r="G16387" t="s">
        <v>3</v>
      </c>
      <c r="H16387" s="8">
        <v>0.76180555555555551</v>
      </c>
      <c r="I16387" s="8">
        <v>0.76180555555555551</v>
      </c>
      <c r="J16387">
        <v>0</v>
      </c>
      <c r="K16387" t="s">
        <v>145</v>
      </c>
      <c r="L16387">
        <v>0</v>
      </c>
      <c r="M16387" t="s">
        <v>18512</v>
      </c>
      <c r="N16387" t="s">
        <v>28323</v>
      </c>
      <c r="O16387" t="s">
        <v>28324</v>
      </c>
      <c r="P16387" t="s">
        <v>28325</v>
      </c>
    </row>
    <row r="16388" spans="1:16" x14ac:dyDescent="0.35">
      <c r="A16388" t="s">
        <v>92</v>
      </c>
      <c r="B16388">
        <v>1322845176</v>
      </c>
      <c r="C16388" t="s">
        <v>20</v>
      </c>
      <c r="D16388" t="s">
        <v>17</v>
      </c>
      <c r="E16388">
        <v>29879</v>
      </c>
      <c r="F16388" s="9">
        <v>46239</v>
      </c>
      <c r="G16388" t="s">
        <v>3</v>
      </c>
      <c r="H16388" s="8">
        <v>0.76875000000000004</v>
      </c>
      <c r="I16388" s="8">
        <v>0.76875000000000004</v>
      </c>
      <c r="J16388">
        <v>0</v>
      </c>
      <c r="K16388" t="s">
        <v>145</v>
      </c>
      <c r="L16388">
        <v>0</v>
      </c>
      <c r="M16388" t="s">
        <v>19960</v>
      </c>
      <c r="N16388" t="s">
        <v>9536</v>
      </c>
      <c r="O16388" t="s">
        <v>9537</v>
      </c>
      <c r="P16388" t="s">
        <v>9538</v>
      </c>
    </row>
    <row r="16389" spans="1:16" x14ac:dyDescent="0.35">
      <c r="A16389" t="s">
        <v>92</v>
      </c>
      <c r="B16389">
        <v>1322845176</v>
      </c>
      <c r="C16389" t="s">
        <v>20</v>
      </c>
      <c r="D16389" t="s">
        <v>17</v>
      </c>
      <c r="E16389">
        <v>29879</v>
      </c>
      <c r="F16389" s="9">
        <v>46239</v>
      </c>
      <c r="G16389" t="s">
        <v>3</v>
      </c>
      <c r="H16389" s="8">
        <v>0.77569444444444446</v>
      </c>
      <c r="I16389" s="8">
        <v>0.77569444444444446</v>
      </c>
      <c r="J16389">
        <v>0</v>
      </c>
      <c r="K16389" t="s">
        <v>145</v>
      </c>
      <c r="L16389">
        <v>0</v>
      </c>
      <c r="M16389" t="s">
        <v>20520</v>
      </c>
      <c r="N16389" t="s">
        <v>9539</v>
      </c>
      <c r="O16389" t="s">
        <v>9540</v>
      </c>
      <c r="P16389" t="s">
        <v>9541</v>
      </c>
    </row>
    <row r="16390" spans="1:16" x14ac:dyDescent="0.35">
      <c r="A16390" t="s">
        <v>92</v>
      </c>
      <c r="B16390">
        <v>1322845176</v>
      </c>
      <c r="C16390" t="s">
        <v>20</v>
      </c>
      <c r="D16390" t="s">
        <v>17</v>
      </c>
      <c r="E16390">
        <v>29879</v>
      </c>
      <c r="F16390" s="9">
        <v>46239</v>
      </c>
      <c r="G16390" t="s">
        <v>3</v>
      </c>
      <c r="H16390" s="8">
        <v>0.78263888888888888</v>
      </c>
      <c r="I16390" s="8">
        <v>0.78263888888888888</v>
      </c>
      <c r="J16390">
        <v>0</v>
      </c>
      <c r="K16390" t="s">
        <v>145</v>
      </c>
      <c r="L16390">
        <v>0</v>
      </c>
      <c r="M16390" t="s">
        <v>16980</v>
      </c>
      <c r="N16390" t="s">
        <v>9581</v>
      </c>
      <c r="O16390" t="s">
        <v>9582</v>
      </c>
      <c r="P16390" t="s">
        <v>9583</v>
      </c>
    </row>
    <row r="16391" spans="1:16" x14ac:dyDescent="0.35">
      <c r="A16391" t="s">
        <v>92</v>
      </c>
      <c r="B16391">
        <v>1322845176</v>
      </c>
      <c r="C16391" t="s">
        <v>20</v>
      </c>
      <c r="D16391" t="s">
        <v>17</v>
      </c>
      <c r="E16391">
        <v>29879</v>
      </c>
      <c r="F16391" s="9">
        <v>46239</v>
      </c>
      <c r="G16391" t="s">
        <v>3</v>
      </c>
      <c r="H16391" s="8">
        <v>0.7895833333333333</v>
      </c>
      <c r="I16391" s="8">
        <v>0.7895833333333333</v>
      </c>
      <c r="J16391">
        <v>0</v>
      </c>
      <c r="K16391" t="s">
        <v>145</v>
      </c>
      <c r="L16391">
        <v>0</v>
      </c>
      <c r="M16391" t="s">
        <v>18759</v>
      </c>
      <c r="N16391" t="s">
        <v>9544</v>
      </c>
      <c r="O16391" t="s">
        <v>9545</v>
      </c>
      <c r="P16391" t="s">
        <v>9546</v>
      </c>
    </row>
    <row r="16392" spans="1:16" x14ac:dyDescent="0.35">
      <c r="A16392" t="s">
        <v>92</v>
      </c>
      <c r="B16392">
        <v>1322845176</v>
      </c>
      <c r="C16392" t="s">
        <v>20</v>
      </c>
      <c r="D16392" t="s">
        <v>17</v>
      </c>
      <c r="E16392">
        <v>29879</v>
      </c>
      <c r="F16392" s="9">
        <v>46240</v>
      </c>
      <c r="G16392" t="s">
        <v>4</v>
      </c>
      <c r="H16392" s="8">
        <v>0.38680555555555557</v>
      </c>
      <c r="I16392" s="8">
        <v>0.41458333333333336</v>
      </c>
      <c r="J16392">
        <v>1</v>
      </c>
      <c r="K16392" t="s">
        <v>128</v>
      </c>
      <c r="L16392">
        <v>2</v>
      </c>
      <c r="M16392" t="s">
        <v>129</v>
      </c>
      <c r="N16392" t="s">
        <v>2462</v>
      </c>
      <c r="O16392" t="s">
        <v>2463</v>
      </c>
      <c r="P16392" t="s">
        <v>2464</v>
      </c>
    </row>
    <row r="16393" spans="1:16" x14ac:dyDescent="0.35">
      <c r="A16393" t="s">
        <v>92</v>
      </c>
      <c r="B16393">
        <v>1322845176</v>
      </c>
      <c r="C16393" t="s">
        <v>20</v>
      </c>
      <c r="D16393" t="s">
        <v>17</v>
      </c>
      <c r="E16393">
        <v>29879</v>
      </c>
      <c r="F16393" s="9">
        <v>46240</v>
      </c>
      <c r="G16393" t="s">
        <v>4</v>
      </c>
      <c r="H16393" s="8">
        <v>0.42152777777777778</v>
      </c>
      <c r="I16393" s="8">
        <v>0.4284722222222222</v>
      </c>
      <c r="J16393">
        <v>0</v>
      </c>
      <c r="K16393" t="s">
        <v>128</v>
      </c>
      <c r="L16393">
        <v>0</v>
      </c>
      <c r="M16393" t="s">
        <v>129</v>
      </c>
      <c r="N16393" t="s">
        <v>2477</v>
      </c>
      <c r="O16393" t="s">
        <v>2478</v>
      </c>
      <c r="P16393" t="s">
        <v>2479</v>
      </c>
    </row>
    <row r="16394" spans="1:16" x14ac:dyDescent="0.35">
      <c r="A16394" t="s">
        <v>92</v>
      </c>
      <c r="B16394">
        <v>1322845176</v>
      </c>
      <c r="C16394" t="s">
        <v>20</v>
      </c>
      <c r="D16394" t="s">
        <v>17</v>
      </c>
      <c r="E16394">
        <v>29879</v>
      </c>
      <c r="F16394" s="9">
        <v>46240</v>
      </c>
      <c r="G16394" t="s">
        <v>4</v>
      </c>
      <c r="H16394" s="8">
        <v>0.43541666666666667</v>
      </c>
      <c r="I16394" s="8">
        <v>0.44930555555555557</v>
      </c>
      <c r="J16394">
        <v>0</v>
      </c>
      <c r="K16394" t="s">
        <v>128</v>
      </c>
      <c r="L16394">
        <v>1</v>
      </c>
      <c r="M16394" t="s">
        <v>129</v>
      </c>
      <c r="N16394" t="s">
        <v>3685</v>
      </c>
      <c r="O16394" t="s">
        <v>3686</v>
      </c>
      <c r="P16394" t="s">
        <v>3687</v>
      </c>
    </row>
    <row r="16395" spans="1:16" x14ac:dyDescent="0.35">
      <c r="A16395" t="s">
        <v>92</v>
      </c>
      <c r="B16395">
        <v>1322845176</v>
      </c>
      <c r="C16395" t="s">
        <v>20</v>
      </c>
      <c r="D16395" t="s">
        <v>17</v>
      </c>
      <c r="E16395">
        <v>29879</v>
      </c>
      <c r="F16395" s="9">
        <v>46240</v>
      </c>
      <c r="G16395" t="s">
        <v>4</v>
      </c>
      <c r="H16395" s="8">
        <v>0.45624999999999999</v>
      </c>
      <c r="I16395" s="8">
        <v>0.45624999999999999</v>
      </c>
      <c r="J16395">
        <v>0</v>
      </c>
      <c r="K16395" t="s">
        <v>145</v>
      </c>
      <c r="L16395">
        <v>0</v>
      </c>
      <c r="M16395" t="s">
        <v>16649</v>
      </c>
      <c r="N16395" t="s">
        <v>3682</v>
      </c>
      <c r="O16395" t="s">
        <v>3683</v>
      </c>
      <c r="P16395" t="s">
        <v>3684</v>
      </c>
    </row>
    <row r="16396" spans="1:16" x14ac:dyDescent="0.35">
      <c r="A16396" t="s">
        <v>92</v>
      </c>
      <c r="B16396">
        <v>1322845176</v>
      </c>
      <c r="C16396" t="s">
        <v>20</v>
      </c>
      <c r="D16396" t="s">
        <v>17</v>
      </c>
      <c r="E16396">
        <v>29879</v>
      </c>
      <c r="F16396" s="9">
        <v>46240</v>
      </c>
      <c r="G16396" t="s">
        <v>4</v>
      </c>
      <c r="H16396" s="8">
        <v>0.46319444444444446</v>
      </c>
      <c r="I16396" s="8">
        <v>0.46319444444444446</v>
      </c>
      <c r="J16396">
        <v>0</v>
      </c>
      <c r="K16396" t="s">
        <v>145</v>
      </c>
      <c r="L16396">
        <v>0</v>
      </c>
      <c r="M16396" t="s">
        <v>17954</v>
      </c>
      <c r="N16396" t="s">
        <v>9673</v>
      </c>
      <c r="O16396" t="s">
        <v>9674</v>
      </c>
      <c r="P16396" t="s">
        <v>9675</v>
      </c>
    </row>
    <row r="16397" spans="1:16" x14ac:dyDescent="0.35">
      <c r="A16397" t="s">
        <v>92</v>
      </c>
      <c r="B16397">
        <v>1322845176</v>
      </c>
      <c r="C16397" t="s">
        <v>20</v>
      </c>
      <c r="D16397" t="s">
        <v>17</v>
      </c>
      <c r="E16397">
        <v>29879</v>
      </c>
      <c r="F16397" s="9">
        <v>46240</v>
      </c>
      <c r="G16397" t="s">
        <v>4</v>
      </c>
      <c r="H16397" s="8">
        <v>0.47013888888888888</v>
      </c>
      <c r="I16397" s="8">
        <v>0.47013888888888888</v>
      </c>
      <c r="J16397">
        <v>0</v>
      </c>
      <c r="K16397" t="s">
        <v>145</v>
      </c>
      <c r="L16397">
        <v>0</v>
      </c>
      <c r="M16397" t="s">
        <v>16555</v>
      </c>
      <c r="N16397" t="s">
        <v>12699</v>
      </c>
      <c r="O16397" t="s">
        <v>12700</v>
      </c>
      <c r="P16397" t="s">
        <v>12701</v>
      </c>
    </row>
    <row r="16398" spans="1:16" x14ac:dyDescent="0.35">
      <c r="A16398" t="s">
        <v>92</v>
      </c>
      <c r="B16398">
        <v>1322845176</v>
      </c>
      <c r="C16398" t="s">
        <v>20</v>
      </c>
      <c r="D16398" t="s">
        <v>17</v>
      </c>
      <c r="E16398">
        <v>29879</v>
      </c>
      <c r="F16398" s="9">
        <v>46240</v>
      </c>
      <c r="G16398" t="s">
        <v>4</v>
      </c>
      <c r="H16398" s="8">
        <v>0.47708333333333336</v>
      </c>
      <c r="I16398" s="8">
        <v>0.48402777777777778</v>
      </c>
      <c r="J16398">
        <v>0</v>
      </c>
      <c r="K16398" t="s">
        <v>128</v>
      </c>
      <c r="L16398">
        <v>0</v>
      </c>
      <c r="M16398" t="s">
        <v>129</v>
      </c>
      <c r="N16398" t="s">
        <v>2556</v>
      </c>
      <c r="O16398" t="s">
        <v>3717</v>
      </c>
      <c r="P16398" t="s">
        <v>3718</v>
      </c>
    </row>
    <row r="16399" spans="1:16" x14ac:dyDescent="0.35">
      <c r="A16399" t="s">
        <v>92</v>
      </c>
      <c r="B16399">
        <v>1322845176</v>
      </c>
      <c r="C16399" t="s">
        <v>20</v>
      </c>
      <c r="D16399" t="s">
        <v>17</v>
      </c>
      <c r="E16399">
        <v>29879</v>
      </c>
      <c r="F16399" s="9">
        <v>46240</v>
      </c>
      <c r="G16399" t="s">
        <v>4</v>
      </c>
      <c r="H16399" s="8">
        <v>0.4909722222222222</v>
      </c>
      <c r="I16399" s="8">
        <v>0.4909722222222222</v>
      </c>
      <c r="J16399">
        <v>0</v>
      </c>
      <c r="K16399" t="s">
        <v>145</v>
      </c>
      <c r="L16399">
        <v>0</v>
      </c>
      <c r="M16399" t="s">
        <v>18618</v>
      </c>
      <c r="N16399" t="s">
        <v>11867</v>
      </c>
      <c r="O16399" t="s">
        <v>11868</v>
      </c>
      <c r="P16399" t="s">
        <v>11869</v>
      </c>
    </row>
    <row r="16400" spans="1:16" x14ac:dyDescent="0.35">
      <c r="A16400" t="s">
        <v>92</v>
      </c>
      <c r="B16400">
        <v>1322845176</v>
      </c>
      <c r="C16400" t="s">
        <v>20</v>
      </c>
      <c r="D16400" t="s">
        <v>17</v>
      </c>
      <c r="E16400">
        <v>29879</v>
      </c>
      <c r="F16400" s="9">
        <v>46240</v>
      </c>
      <c r="G16400" t="s">
        <v>4</v>
      </c>
      <c r="H16400" s="8">
        <v>0.49791666666666667</v>
      </c>
      <c r="I16400" s="8">
        <v>0.49791666666666667</v>
      </c>
      <c r="J16400">
        <v>0</v>
      </c>
      <c r="K16400" t="s">
        <v>145</v>
      </c>
      <c r="L16400">
        <v>0</v>
      </c>
      <c r="M16400" t="s">
        <v>17665</v>
      </c>
      <c r="N16400" t="s">
        <v>2588</v>
      </c>
      <c r="O16400" t="s">
        <v>2589</v>
      </c>
      <c r="P16400" t="s">
        <v>2590</v>
      </c>
    </row>
    <row r="16401" spans="1:16" x14ac:dyDescent="0.35">
      <c r="A16401" t="s">
        <v>92</v>
      </c>
      <c r="B16401">
        <v>1322845176</v>
      </c>
      <c r="C16401" t="s">
        <v>20</v>
      </c>
      <c r="D16401" t="s">
        <v>17</v>
      </c>
      <c r="E16401">
        <v>29879</v>
      </c>
      <c r="F16401" s="9">
        <v>46240</v>
      </c>
      <c r="G16401" t="s">
        <v>4</v>
      </c>
      <c r="H16401" s="8">
        <v>0.50486111111111109</v>
      </c>
      <c r="I16401" s="8">
        <v>0.50486111111111109</v>
      </c>
      <c r="J16401">
        <v>0</v>
      </c>
      <c r="K16401" t="s">
        <v>145</v>
      </c>
      <c r="L16401">
        <v>0</v>
      </c>
      <c r="M16401" t="s">
        <v>16803</v>
      </c>
      <c r="N16401" t="s">
        <v>503</v>
      </c>
      <c r="O16401" t="s">
        <v>504</v>
      </c>
      <c r="P16401" t="s">
        <v>505</v>
      </c>
    </row>
    <row r="16402" spans="1:16" x14ac:dyDescent="0.35">
      <c r="A16402" t="s">
        <v>92</v>
      </c>
      <c r="B16402">
        <v>1322845176</v>
      </c>
      <c r="C16402" t="s">
        <v>20</v>
      </c>
      <c r="D16402" t="s">
        <v>17</v>
      </c>
      <c r="E16402">
        <v>29879</v>
      </c>
      <c r="F16402" s="9">
        <v>46240</v>
      </c>
      <c r="G16402" t="s">
        <v>4</v>
      </c>
      <c r="H16402" s="8">
        <v>0.51180555555555551</v>
      </c>
      <c r="I16402" s="8">
        <v>0.57430555555555551</v>
      </c>
      <c r="J16402">
        <v>2</v>
      </c>
      <c r="K16402" t="s">
        <v>128</v>
      </c>
      <c r="L16402">
        <v>4</v>
      </c>
      <c r="M16402" t="s">
        <v>129</v>
      </c>
      <c r="N16402" t="s">
        <v>2582</v>
      </c>
      <c r="O16402" t="s">
        <v>2583</v>
      </c>
      <c r="P16402" t="s">
        <v>2584</v>
      </c>
    </row>
    <row r="16403" spans="1:16" x14ac:dyDescent="0.35">
      <c r="A16403" t="s">
        <v>92</v>
      </c>
      <c r="B16403">
        <v>1322845176</v>
      </c>
      <c r="C16403" t="s">
        <v>20</v>
      </c>
      <c r="D16403" t="s">
        <v>17</v>
      </c>
      <c r="E16403">
        <v>29879</v>
      </c>
      <c r="F16403" s="9">
        <v>46240</v>
      </c>
      <c r="G16403" t="s">
        <v>4</v>
      </c>
      <c r="H16403" s="8">
        <v>0.58125000000000004</v>
      </c>
      <c r="I16403" s="8">
        <v>0.58125000000000004</v>
      </c>
      <c r="J16403">
        <v>0</v>
      </c>
      <c r="K16403" t="s">
        <v>145</v>
      </c>
      <c r="L16403">
        <v>0</v>
      </c>
      <c r="M16403" t="s">
        <v>28326</v>
      </c>
      <c r="N16403" t="s">
        <v>9714</v>
      </c>
      <c r="O16403" t="s">
        <v>9715</v>
      </c>
      <c r="P16403" t="s">
        <v>9716</v>
      </c>
    </row>
    <row r="16404" spans="1:16" x14ac:dyDescent="0.35">
      <c r="A16404" t="s">
        <v>92</v>
      </c>
      <c r="B16404">
        <v>1322845176</v>
      </c>
      <c r="C16404" t="s">
        <v>20</v>
      </c>
      <c r="D16404" t="s">
        <v>17</v>
      </c>
      <c r="E16404">
        <v>29879</v>
      </c>
      <c r="F16404" s="9">
        <v>46240</v>
      </c>
      <c r="G16404" t="s">
        <v>4</v>
      </c>
      <c r="H16404" s="8">
        <v>0.58819444444444446</v>
      </c>
      <c r="I16404" s="8">
        <v>0.6020833333333333</v>
      </c>
      <c r="J16404">
        <v>0</v>
      </c>
      <c r="K16404" t="s">
        <v>128</v>
      </c>
      <c r="L16404">
        <v>1</v>
      </c>
      <c r="M16404" t="s">
        <v>129</v>
      </c>
      <c r="N16404" t="s">
        <v>9717</v>
      </c>
      <c r="O16404" t="s">
        <v>9718</v>
      </c>
      <c r="P16404" t="s">
        <v>9719</v>
      </c>
    </row>
    <row r="16405" spans="1:16" x14ac:dyDescent="0.35">
      <c r="A16405" t="s">
        <v>92</v>
      </c>
      <c r="B16405">
        <v>1322845176</v>
      </c>
      <c r="C16405" t="s">
        <v>20</v>
      </c>
      <c r="D16405" t="s">
        <v>17</v>
      </c>
      <c r="E16405">
        <v>29879</v>
      </c>
      <c r="F16405" s="9">
        <v>46240</v>
      </c>
      <c r="G16405" t="s">
        <v>4</v>
      </c>
      <c r="H16405" s="8">
        <v>0.60902777777777772</v>
      </c>
      <c r="I16405" s="8">
        <v>0.60902777777777772</v>
      </c>
      <c r="J16405">
        <v>0</v>
      </c>
      <c r="K16405" t="s">
        <v>145</v>
      </c>
      <c r="L16405">
        <v>0</v>
      </c>
      <c r="M16405" t="s">
        <v>28327</v>
      </c>
      <c r="N16405" t="s">
        <v>28328</v>
      </c>
      <c r="O16405" t="s">
        <v>28329</v>
      </c>
      <c r="P16405" t="s">
        <v>28330</v>
      </c>
    </row>
    <row r="16406" spans="1:16" x14ac:dyDescent="0.35">
      <c r="A16406" t="s">
        <v>92</v>
      </c>
      <c r="B16406">
        <v>1322845176</v>
      </c>
      <c r="C16406" t="s">
        <v>20</v>
      </c>
      <c r="D16406" t="s">
        <v>17</v>
      </c>
      <c r="E16406">
        <v>29879</v>
      </c>
      <c r="F16406" s="9">
        <v>46240</v>
      </c>
      <c r="G16406" t="s">
        <v>4</v>
      </c>
      <c r="H16406" s="8">
        <v>0.61597222222222225</v>
      </c>
      <c r="I16406" s="8">
        <v>0.61597222222222225</v>
      </c>
      <c r="J16406">
        <v>0</v>
      </c>
      <c r="K16406" t="s">
        <v>145</v>
      </c>
      <c r="L16406">
        <v>0</v>
      </c>
      <c r="M16406" t="s">
        <v>28327</v>
      </c>
      <c r="N16406" t="s">
        <v>28331</v>
      </c>
      <c r="O16406" t="s">
        <v>28332</v>
      </c>
      <c r="P16406" t="s">
        <v>28333</v>
      </c>
    </row>
    <row r="16407" spans="1:16" x14ac:dyDescent="0.35">
      <c r="A16407" t="s">
        <v>92</v>
      </c>
      <c r="B16407">
        <v>1322845176</v>
      </c>
      <c r="C16407" t="s">
        <v>20</v>
      </c>
      <c r="D16407" t="s">
        <v>17</v>
      </c>
      <c r="E16407">
        <v>29879</v>
      </c>
      <c r="F16407" s="9">
        <v>46240</v>
      </c>
      <c r="G16407" t="s">
        <v>4</v>
      </c>
      <c r="H16407" s="8">
        <v>0.62291666666666667</v>
      </c>
      <c r="I16407" s="8">
        <v>0.72013888888888888</v>
      </c>
      <c r="J16407">
        <v>2</v>
      </c>
      <c r="K16407" t="s">
        <v>128</v>
      </c>
      <c r="L16407">
        <v>7</v>
      </c>
      <c r="M16407" t="s">
        <v>129</v>
      </c>
      <c r="N16407" t="s">
        <v>28328</v>
      </c>
      <c r="O16407" t="s">
        <v>28329</v>
      </c>
      <c r="P16407" t="s">
        <v>28330</v>
      </c>
    </row>
    <row r="16408" spans="1:16" x14ac:dyDescent="0.35">
      <c r="A16408" t="s">
        <v>92</v>
      </c>
      <c r="B16408">
        <v>1322845176</v>
      </c>
      <c r="C16408" t="s">
        <v>20</v>
      </c>
      <c r="D16408" t="s">
        <v>17</v>
      </c>
      <c r="E16408">
        <v>29879</v>
      </c>
      <c r="F16408" s="9">
        <v>46240</v>
      </c>
      <c r="G16408" t="s">
        <v>4</v>
      </c>
      <c r="H16408" s="8">
        <v>0.7270833333333333</v>
      </c>
      <c r="I16408" s="8">
        <v>0.7270833333333333</v>
      </c>
      <c r="J16408">
        <v>0</v>
      </c>
      <c r="K16408" t="s">
        <v>145</v>
      </c>
      <c r="L16408">
        <v>0</v>
      </c>
      <c r="M16408" t="s">
        <v>28327</v>
      </c>
      <c r="N16408" t="s">
        <v>28331</v>
      </c>
      <c r="O16408" t="s">
        <v>28332</v>
      </c>
      <c r="P16408" t="s">
        <v>28333</v>
      </c>
    </row>
    <row r="16409" spans="1:16" x14ac:dyDescent="0.35">
      <c r="A16409" t="s">
        <v>92</v>
      </c>
      <c r="B16409">
        <v>1322845176</v>
      </c>
      <c r="C16409" t="s">
        <v>20</v>
      </c>
      <c r="D16409" t="s">
        <v>17</v>
      </c>
      <c r="E16409">
        <v>29879</v>
      </c>
      <c r="F16409" s="9">
        <v>46240</v>
      </c>
      <c r="G16409" t="s">
        <v>4</v>
      </c>
      <c r="H16409" s="8">
        <v>0.73402777777777772</v>
      </c>
      <c r="I16409" s="8">
        <v>0.77569444444444446</v>
      </c>
      <c r="J16409">
        <v>1</v>
      </c>
      <c r="K16409" t="s">
        <v>128</v>
      </c>
      <c r="L16409">
        <v>3</v>
      </c>
      <c r="M16409" t="s">
        <v>129</v>
      </c>
      <c r="N16409" t="s">
        <v>28328</v>
      </c>
      <c r="O16409" t="s">
        <v>28329</v>
      </c>
      <c r="P16409" t="s">
        <v>28330</v>
      </c>
    </row>
    <row r="16410" spans="1:16" x14ac:dyDescent="0.35">
      <c r="A16410" t="s">
        <v>92</v>
      </c>
      <c r="B16410">
        <v>1322845176</v>
      </c>
      <c r="C16410" t="s">
        <v>20</v>
      </c>
      <c r="D16410" t="s">
        <v>17</v>
      </c>
      <c r="E16410">
        <v>29879</v>
      </c>
      <c r="F16410" s="9">
        <v>46240</v>
      </c>
      <c r="G16410" t="s">
        <v>4</v>
      </c>
      <c r="H16410" s="8">
        <v>0.78263888888888888</v>
      </c>
      <c r="I16410" s="8">
        <v>0.78263888888888888</v>
      </c>
      <c r="J16410">
        <v>0</v>
      </c>
      <c r="K16410" t="s">
        <v>145</v>
      </c>
      <c r="L16410">
        <v>0</v>
      </c>
      <c r="M16410" t="s">
        <v>18182</v>
      </c>
      <c r="N16410" t="s">
        <v>9711</v>
      </c>
      <c r="O16410" t="s">
        <v>9712</v>
      </c>
      <c r="P16410" t="s">
        <v>9713</v>
      </c>
    </row>
    <row r="16411" spans="1:16" x14ac:dyDescent="0.35">
      <c r="A16411" t="s">
        <v>92</v>
      </c>
      <c r="B16411">
        <v>1322845176</v>
      </c>
      <c r="C16411" t="s">
        <v>20</v>
      </c>
      <c r="D16411" t="s">
        <v>17</v>
      </c>
      <c r="E16411">
        <v>29879</v>
      </c>
      <c r="F16411" s="9">
        <v>46240</v>
      </c>
      <c r="G16411" t="s">
        <v>4</v>
      </c>
      <c r="H16411" s="8">
        <v>0.7895833333333333</v>
      </c>
      <c r="I16411" s="8">
        <v>0.80347222222222225</v>
      </c>
      <c r="J16411">
        <v>0</v>
      </c>
      <c r="K16411" t="s">
        <v>128</v>
      </c>
      <c r="L16411">
        <v>1</v>
      </c>
      <c r="M16411" t="s">
        <v>129</v>
      </c>
      <c r="N16411" t="s">
        <v>11861</v>
      </c>
      <c r="O16411" t="s">
        <v>11862</v>
      </c>
      <c r="P16411" t="s">
        <v>11863</v>
      </c>
    </row>
    <row r="16412" spans="1:16" x14ac:dyDescent="0.35">
      <c r="A16412" t="s">
        <v>92</v>
      </c>
      <c r="B16412">
        <v>1322845176</v>
      </c>
      <c r="C16412" t="s">
        <v>20</v>
      </c>
      <c r="D16412" t="s">
        <v>17</v>
      </c>
      <c r="E16412">
        <v>29879</v>
      </c>
      <c r="F16412" s="9">
        <v>46242</v>
      </c>
      <c r="G16412" t="s">
        <v>5</v>
      </c>
      <c r="H16412" s="8">
        <v>0.37986111111111109</v>
      </c>
      <c r="I16412" s="8">
        <v>0.40069444444444446</v>
      </c>
      <c r="J16412">
        <v>1</v>
      </c>
      <c r="K16412" t="s">
        <v>128</v>
      </c>
      <c r="L16412">
        <v>2</v>
      </c>
      <c r="M16412" t="s">
        <v>129</v>
      </c>
      <c r="N16412" t="s">
        <v>9508</v>
      </c>
      <c r="O16412" t="s">
        <v>9509</v>
      </c>
      <c r="P16412" t="s">
        <v>9510</v>
      </c>
    </row>
    <row r="16413" spans="1:16" x14ac:dyDescent="0.35">
      <c r="A16413" t="s">
        <v>92</v>
      </c>
      <c r="B16413">
        <v>1322845176</v>
      </c>
      <c r="C16413" t="s">
        <v>20</v>
      </c>
      <c r="D16413" t="s">
        <v>17</v>
      </c>
      <c r="E16413">
        <v>29879</v>
      </c>
      <c r="F16413" s="9">
        <v>46242</v>
      </c>
      <c r="G16413" t="s">
        <v>5</v>
      </c>
      <c r="H16413" s="8">
        <v>0.40763888888888888</v>
      </c>
      <c r="I16413" s="8">
        <v>0.40763888888888888</v>
      </c>
      <c r="J16413">
        <v>0</v>
      </c>
      <c r="K16413" t="s">
        <v>145</v>
      </c>
      <c r="L16413">
        <v>0</v>
      </c>
      <c r="M16413" t="s">
        <v>18505</v>
      </c>
      <c r="N16413" t="s">
        <v>9480</v>
      </c>
      <c r="O16413" t="s">
        <v>9481</v>
      </c>
      <c r="P16413" t="s">
        <v>9482</v>
      </c>
    </row>
    <row r="16414" spans="1:16" x14ac:dyDescent="0.35">
      <c r="A16414" t="s">
        <v>92</v>
      </c>
      <c r="B16414">
        <v>1322845176</v>
      </c>
      <c r="C16414" t="s">
        <v>20</v>
      </c>
      <c r="D16414" t="s">
        <v>17</v>
      </c>
      <c r="E16414">
        <v>29879</v>
      </c>
      <c r="F16414" s="9">
        <v>46242</v>
      </c>
      <c r="G16414" t="s">
        <v>5</v>
      </c>
      <c r="H16414" s="8">
        <v>0.41458333333333336</v>
      </c>
      <c r="I16414" s="8">
        <v>0.41458333333333336</v>
      </c>
      <c r="J16414">
        <v>0</v>
      </c>
      <c r="K16414" t="s">
        <v>145</v>
      </c>
      <c r="L16414">
        <v>0</v>
      </c>
      <c r="M16414" t="s">
        <v>28334</v>
      </c>
      <c r="N16414" t="s">
        <v>2556</v>
      </c>
      <c r="O16414" t="s">
        <v>2557</v>
      </c>
      <c r="P16414" t="s">
        <v>2558</v>
      </c>
    </row>
    <row r="16415" spans="1:16" x14ac:dyDescent="0.35">
      <c r="A16415" t="s">
        <v>92</v>
      </c>
      <c r="B16415">
        <v>1322845176</v>
      </c>
      <c r="C16415" t="s">
        <v>20</v>
      </c>
      <c r="D16415" t="s">
        <v>17</v>
      </c>
      <c r="E16415">
        <v>29879</v>
      </c>
      <c r="F16415" s="9">
        <v>46242</v>
      </c>
      <c r="G16415" t="s">
        <v>5</v>
      </c>
      <c r="H16415" s="8">
        <v>0.42152777777777778</v>
      </c>
      <c r="I16415" s="8">
        <v>0.42152777777777778</v>
      </c>
      <c r="J16415">
        <v>0</v>
      </c>
      <c r="K16415" t="s">
        <v>145</v>
      </c>
      <c r="L16415">
        <v>0</v>
      </c>
      <c r="M16415" t="s">
        <v>17534</v>
      </c>
      <c r="N16415" t="s">
        <v>2588</v>
      </c>
      <c r="O16415" t="s">
        <v>2589</v>
      </c>
      <c r="P16415" t="s">
        <v>2590</v>
      </c>
    </row>
    <row r="16416" spans="1:16" x14ac:dyDescent="0.35">
      <c r="A16416" t="s">
        <v>92</v>
      </c>
      <c r="B16416">
        <v>1322845176</v>
      </c>
      <c r="C16416" t="s">
        <v>20</v>
      </c>
      <c r="D16416" t="s">
        <v>17</v>
      </c>
      <c r="E16416">
        <v>29879</v>
      </c>
      <c r="F16416" s="9">
        <v>46242</v>
      </c>
      <c r="G16416" t="s">
        <v>5</v>
      </c>
      <c r="H16416" s="8">
        <v>0.4284722222222222</v>
      </c>
      <c r="I16416" s="8">
        <v>0.45</v>
      </c>
      <c r="J16416">
        <v>1</v>
      </c>
      <c r="K16416" t="s">
        <v>128</v>
      </c>
      <c r="L16416">
        <v>2</v>
      </c>
      <c r="M16416" t="s">
        <v>129</v>
      </c>
      <c r="N16416" t="s">
        <v>503</v>
      </c>
      <c r="O16416" t="s">
        <v>2562</v>
      </c>
      <c r="P16416" t="s">
        <v>2563</v>
      </c>
    </row>
    <row r="16417" spans="1:16" x14ac:dyDescent="0.35">
      <c r="A16417" t="s">
        <v>92</v>
      </c>
      <c r="B16417">
        <v>1322845176</v>
      </c>
      <c r="C16417" t="s">
        <v>20</v>
      </c>
      <c r="D16417" t="s">
        <v>17</v>
      </c>
      <c r="E16417">
        <v>29879</v>
      </c>
      <c r="F16417" s="9">
        <v>46242</v>
      </c>
      <c r="G16417" t="s">
        <v>5</v>
      </c>
      <c r="H16417" s="8">
        <v>0.45624999999999999</v>
      </c>
      <c r="I16417" s="8">
        <v>0.45624999999999999</v>
      </c>
      <c r="J16417">
        <v>0</v>
      </c>
      <c r="K16417" t="s">
        <v>145</v>
      </c>
      <c r="L16417">
        <v>0</v>
      </c>
      <c r="M16417" t="s">
        <v>16581</v>
      </c>
      <c r="N16417" t="s">
        <v>2567</v>
      </c>
      <c r="O16417" t="s">
        <v>2568</v>
      </c>
      <c r="P16417" t="s">
        <v>2569</v>
      </c>
    </row>
    <row r="16418" spans="1:16" x14ac:dyDescent="0.35">
      <c r="A16418" t="s">
        <v>92</v>
      </c>
      <c r="B16418">
        <v>1322845176</v>
      </c>
      <c r="C16418" t="s">
        <v>20</v>
      </c>
      <c r="D16418" t="s">
        <v>17</v>
      </c>
      <c r="E16418">
        <v>29879</v>
      </c>
      <c r="F16418" s="9">
        <v>46242</v>
      </c>
      <c r="G16418" t="s">
        <v>5</v>
      </c>
      <c r="H16418" s="8">
        <v>0.46319444444444446</v>
      </c>
      <c r="I16418" s="8">
        <v>0.54652777777777772</v>
      </c>
      <c r="J16418">
        <v>2</v>
      </c>
      <c r="K16418" t="s">
        <v>128</v>
      </c>
      <c r="L16418">
        <v>6</v>
      </c>
      <c r="M16418" t="s">
        <v>129</v>
      </c>
      <c r="N16418" t="s">
        <v>2564</v>
      </c>
      <c r="O16418" t="s">
        <v>2565</v>
      </c>
      <c r="P16418" t="s">
        <v>2566</v>
      </c>
    </row>
    <row r="16419" spans="1:16" x14ac:dyDescent="0.35">
      <c r="A16419" t="s">
        <v>92</v>
      </c>
      <c r="B16419">
        <v>1322845176</v>
      </c>
      <c r="C16419" t="s">
        <v>20</v>
      </c>
      <c r="D16419" t="s">
        <v>17</v>
      </c>
      <c r="E16419">
        <v>29879</v>
      </c>
      <c r="F16419" s="9">
        <v>46242</v>
      </c>
      <c r="G16419" t="s">
        <v>5</v>
      </c>
      <c r="H16419" s="8">
        <v>0.55347222222222225</v>
      </c>
      <c r="I16419" s="8">
        <v>0.55347222222222225</v>
      </c>
      <c r="J16419">
        <v>0</v>
      </c>
      <c r="K16419" t="s">
        <v>145</v>
      </c>
      <c r="L16419">
        <v>0</v>
      </c>
      <c r="M16419" t="s">
        <v>16981</v>
      </c>
      <c r="N16419" t="s">
        <v>503</v>
      </c>
      <c r="O16419" t="s">
        <v>504</v>
      </c>
      <c r="P16419" t="s">
        <v>505</v>
      </c>
    </row>
    <row r="16420" spans="1:16" x14ac:dyDescent="0.35">
      <c r="A16420" t="s">
        <v>92</v>
      </c>
      <c r="B16420">
        <v>1322845176</v>
      </c>
      <c r="C16420" t="s">
        <v>20</v>
      </c>
      <c r="D16420" t="s">
        <v>17</v>
      </c>
      <c r="E16420">
        <v>29879</v>
      </c>
      <c r="F16420" s="9">
        <v>46242</v>
      </c>
      <c r="G16420" t="s">
        <v>5</v>
      </c>
      <c r="H16420" s="8">
        <v>0.56041666666666667</v>
      </c>
      <c r="I16420" s="8">
        <v>0.56041666666666667</v>
      </c>
      <c r="J16420">
        <v>0</v>
      </c>
      <c r="K16420" t="s">
        <v>145</v>
      </c>
      <c r="L16420">
        <v>0</v>
      </c>
      <c r="M16420" t="s">
        <v>28335</v>
      </c>
      <c r="N16420" t="s">
        <v>2570</v>
      </c>
      <c r="O16420" t="s">
        <v>2571</v>
      </c>
      <c r="P16420" t="s">
        <v>2572</v>
      </c>
    </row>
    <row r="16421" spans="1:16" x14ac:dyDescent="0.35">
      <c r="A16421" t="s">
        <v>92</v>
      </c>
      <c r="B16421">
        <v>1322845176</v>
      </c>
      <c r="C16421" t="s">
        <v>20</v>
      </c>
      <c r="D16421" t="s">
        <v>17</v>
      </c>
      <c r="E16421">
        <v>29879</v>
      </c>
      <c r="F16421" s="9">
        <v>46242</v>
      </c>
      <c r="G16421" t="s">
        <v>5</v>
      </c>
      <c r="H16421" s="8">
        <v>0.56736111111111109</v>
      </c>
      <c r="I16421" s="8">
        <v>0.56736111111111109</v>
      </c>
      <c r="J16421">
        <v>0</v>
      </c>
      <c r="K16421" t="s">
        <v>145</v>
      </c>
      <c r="L16421">
        <v>0</v>
      </c>
      <c r="M16421" t="s">
        <v>17452</v>
      </c>
      <c r="N16421" t="s">
        <v>2582</v>
      </c>
      <c r="O16421" t="s">
        <v>2583</v>
      </c>
      <c r="P16421" t="s">
        <v>2584</v>
      </c>
    </row>
    <row r="16422" spans="1:16" x14ac:dyDescent="0.35">
      <c r="A16422" t="s">
        <v>92</v>
      </c>
      <c r="B16422">
        <v>1322845176</v>
      </c>
      <c r="C16422" t="s">
        <v>20</v>
      </c>
      <c r="D16422" t="s">
        <v>17</v>
      </c>
      <c r="E16422">
        <v>29879</v>
      </c>
      <c r="F16422" s="9">
        <v>46242</v>
      </c>
      <c r="G16422" t="s">
        <v>5</v>
      </c>
      <c r="H16422" s="8">
        <v>0.57430555555555551</v>
      </c>
      <c r="I16422" s="8">
        <v>0.57430555555555551</v>
      </c>
      <c r="J16422">
        <v>0</v>
      </c>
      <c r="K16422" t="s">
        <v>145</v>
      </c>
      <c r="L16422">
        <v>0</v>
      </c>
      <c r="M16422" t="s">
        <v>16555</v>
      </c>
      <c r="N16422" t="s">
        <v>28336</v>
      </c>
      <c r="O16422" t="s">
        <v>28337</v>
      </c>
      <c r="P16422" t="s">
        <v>28338</v>
      </c>
    </row>
    <row r="16423" spans="1:16" x14ac:dyDescent="0.35">
      <c r="A16423" t="s">
        <v>92</v>
      </c>
      <c r="B16423">
        <v>1322845176</v>
      </c>
      <c r="C16423" t="s">
        <v>20</v>
      </c>
      <c r="D16423" t="s">
        <v>17</v>
      </c>
      <c r="E16423">
        <v>29879</v>
      </c>
      <c r="F16423" s="9">
        <v>46242</v>
      </c>
      <c r="G16423" t="s">
        <v>5</v>
      </c>
      <c r="H16423" s="8">
        <v>0.58125000000000004</v>
      </c>
      <c r="I16423" s="8">
        <v>0.58125000000000004</v>
      </c>
      <c r="J16423">
        <v>0</v>
      </c>
      <c r="K16423" t="s">
        <v>145</v>
      </c>
      <c r="L16423">
        <v>0</v>
      </c>
      <c r="M16423" t="s">
        <v>18161</v>
      </c>
      <c r="N16423" t="s">
        <v>28339</v>
      </c>
      <c r="O16423" t="s">
        <v>28340</v>
      </c>
      <c r="P16423" t="s">
        <v>28341</v>
      </c>
    </row>
    <row r="16424" spans="1:16" x14ac:dyDescent="0.35">
      <c r="A16424" t="s">
        <v>92</v>
      </c>
      <c r="B16424">
        <v>1322845176</v>
      </c>
      <c r="C16424" t="s">
        <v>20</v>
      </c>
      <c r="D16424" t="s">
        <v>17</v>
      </c>
      <c r="E16424">
        <v>29879</v>
      </c>
      <c r="F16424" s="9">
        <v>46242</v>
      </c>
      <c r="G16424" t="s">
        <v>5</v>
      </c>
      <c r="H16424" s="8">
        <v>0.58819444444444446</v>
      </c>
      <c r="I16424" s="8">
        <v>0.58819444444444446</v>
      </c>
      <c r="J16424">
        <v>0</v>
      </c>
      <c r="K16424" t="s">
        <v>145</v>
      </c>
      <c r="L16424">
        <v>0</v>
      </c>
      <c r="M16424" t="s">
        <v>16924</v>
      </c>
      <c r="N16424" t="s">
        <v>28342</v>
      </c>
      <c r="O16424" t="s">
        <v>28343</v>
      </c>
      <c r="P16424" t="s">
        <v>28344</v>
      </c>
    </row>
    <row r="16425" spans="1:16" x14ac:dyDescent="0.35">
      <c r="A16425" t="s">
        <v>92</v>
      </c>
      <c r="B16425">
        <v>1322845176</v>
      </c>
      <c r="C16425" t="s">
        <v>20</v>
      </c>
      <c r="D16425" t="s">
        <v>17</v>
      </c>
      <c r="E16425">
        <v>29879</v>
      </c>
      <c r="F16425" s="9">
        <v>46242</v>
      </c>
      <c r="G16425" t="s">
        <v>5</v>
      </c>
      <c r="H16425" s="8">
        <v>0.59513888888888888</v>
      </c>
      <c r="I16425" s="8">
        <v>0.68541666666666667</v>
      </c>
      <c r="J16425">
        <v>2</v>
      </c>
      <c r="K16425" t="s">
        <v>128</v>
      </c>
      <c r="L16425">
        <v>6</v>
      </c>
      <c r="M16425" t="s">
        <v>129</v>
      </c>
      <c r="N16425" t="s">
        <v>28345</v>
      </c>
      <c r="O16425" t="s">
        <v>28346</v>
      </c>
      <c r="P16425" t="s">
        <v>28347</v>
      </c>
    </row>
    <row r="16426" spans="1:16" x14ac:dyDescent="0.35">
      <c r="A16426" t="s">
        <v>92</v>
      </c>
      <c r="B16426">
        <v>1322845176</v>
      </c>
      <c r="C16426" t="s">
        <v>20</v>
      </c>
      <c r="D16426" t="s">
        <v>17</v>
      </c>
      <c r="E16426">
        <v>29879</v>
      </c>
      <c r="F16426" s="9">
        <v>46242</v>
      </c>
      <c r="G16426" t="s">
        <v>5</v>
      </c>
      <c r="H16426" s="8">
        <v>0.69236111111111109</v>
      </c>
      <c r="I16426" s="8">
        <v>0.69236111111111109</v>
      </c>
      <c r="J16426">
        <v>0</v>
      </c>
      <c r="K16426" t="s">
        <v>145</v>
      </c>
      <c r="L16426">
        <v>0</v>
      </c>
      <c r="M16426" t="s">
        <v>28348</v>
      </c>
      <c r="N16426" t="s">
        <v>28349</v>
      </c>
      <c r="O16426" t="s">
        <v>28350</v>
      </c>
      <c r="P16426" t="s">
        <v>28351</v>
      </c>
    </row>
    <row r="16427" spans="1:16" x14ac:dyDescent="0.35">
      <c r="A16427" t="s">
        <v>92</v>
      </c>
      <c r="B16427">
        <v>1322845176</v>
      </c>
      <c r="C16427" t="s">
        <v>20</v>
      </c>
      <c r="D16427" t="s">
        <v>17</v>
      </c>
      <c r="E16427">
        <v>29879</v>
      </c>
      <c r="F16427" s="9">
        <v>46242</v>
      </c>
      <c r="G16427" t="s">
        <v>5</v>
      </c>
      <c r="H16427" s="8">
        <v>0.69930555555555551</v>
      </c>
      <c r="I16427" s="8">
        <v>0.76180555555555551</v>
      </c>
      <c r="J16427">
        <v>2</v>
      </c>
      <c r="K16427" t="s">
        <v>128</v>
      </c>
      <c r="L16427">
        <v>4</v>
      </c>
      <c r="M16427" t="s">
        <v>129</v>
      </c>
      <c r="N16427" t="s">
        <v>28345</v>
      </c>
      <c r="O16427" t="s">
        <v>28346</v>
      </c>
      <c r="P16427" t="s">
        <v>28347</v>
      </c>
    </row>
    <row r="16428" spans="1:16" x14ac:dyDescent="0.35">
      <c r="A16428" t="s">
        <v>92</v>
      </c>
      <c r="B16428">
        <v>1322845176</v>
      </c>
      <c r="C16428" t="s">
        <v>20</v>
      </c>
      <c r="D16428" t="s">
        <v>17</v>
      </c>
      <c r="E16428">
        <v>29879</v>
      </c>
      <c r="F16428" s="9">
        <v>46242</v>
      </c>
      <c r="G16428" t="s">
        <v>5</v>
      </c>
      <c r="H16428" s="8">
        <v>0.76875000000000004</v>
      </c>
      <c r="I16428" s="8">
        <v>0.76875000000000004</v>
      </c>
      <c r="J16428">
        <v>0</v>
      </c>
      <c r="K16428" t="s">
        <v>145</v>
      </c>
      <c r="L16428">
        <v>0</v>
      </c>
      <c r="M16428" t="s">
        <v>18258</v>
      </c>
      <c r="N16428" t="s">
        <v>28342</v>
      </c>
      <c r="O16428" t="s">
        <v>28343</v>
      </c>
      <c r="P16428" t="s">
        <v>28344</v>
      </c>
    </row>
    <row r="16429" spans="1:16" x14ac:dyDescent="0.35">
      <c r="A16429" t="s">
        <v>92</v>
      </c>
      <c r="B16429">
        <v>1322845176</v>
      </c>
      <c r="C16429" t="s">
        <v>20</v>
      </c>
      <c r="D16429" t="s">
        <v>17</v>
      </c>
      <c r="E16429">
        <v>29879</v>
      </c>
      <c r="F16429" s="9">
        <v>46242</v>
      </c>
      <c r="G16429" t="s">
        <v>5</v>
      </c>
      <c r="H16429" s="8">
        <v>0.77569444444444446</v>
      </c>
      <c r="I16429" s="8">
        <v>0.77569444444444446</v>
      </c>
      <c r="J16429">
        <v>0</v>
      </c>
      <c r="K16429" t="s">
        <v>145</v>
      </c>
      <c r="L16429">
        <v>0</v>
      </c>
      <c r="M16429" t="s">
        <v>19417</v>
      </c>
      <c r="N16429" t="s">
        <v>28352</v>
      </c>
      <c r="O16429" t="s">
        <v>28353</v>
      </c>
      <c r="P16429" t="s">
        <v>28354</v>
      </c>
    </row>
    <row r="16430" spans="1:16" x14ac:dyDescent="0.35">
      <c r="A16430" t="s">
        <v>92</v>
      </c>
      <c r="B16430">
        <v>1322845176</v>
      </c>
      <c r="C16430" t="s">
        <v>20</v>
      </c>
      <c r="D16430" t="s">
        <v>17</v>
      </c>
      <c r="E16430">
        <v>29879</v>
      </c>
      <c r="F16430" s="9">
        <v>46242</v>
      </c>
      <c r="G16430" t="s">
        <v>5</v>
      </c>
      <c r="H16430" s="8">
        <v>0.78263888888888888</v>
      </c>
      <c r="I16430" s="8">
        <v>0.7895833333333333</v>
      </c>
      <c r="J16430">
        <v>0</v>
      </c>
      <c r="K16430" t="s">
        <v>128</v>
      </c>
      <c r="L16430">
        <v>0</v>
      </c>
      <c r="M16430" t="s">
        <v>129</v>
      </c>
      <c r="N16430" t="s">
        <v>28339</v>
      </c>
      <c r="O16430" t="s">
        <v>28340</v>
      </c>
      <c r="P16430" t="s">
        <v>28341</v>
      </c>
    </row>
    <row r="16431" spans="1:16" x14ac:dyDescent="0.35">
      <c r="A16431" t="s">
        <v>92</v>
      </c>
      <c r="B16431">
        <v>1322845176</v>
      </c>
      <c r="C16431" t="s">
        <v>20</v>
      </c>
      <c r="D16431" t="s">
        <v>17</v>
      </c>
      <c r="E16431">
        <v>29879</v>
      </c>
      <c r="F16431" s="9">
        <v>46243</v>
      </c>
      <c r="G16431" t="s">
        <v>6</v>
      </c>
      <c r="H16431" s="8">
        <v>0.37986111111111109</v>
      </c>
      <c r="I16431" s="8">
        <v>0.38680555555555557</v>
      </c>
      <c r="J16431">
        <v>0</v>
      </c>
      <c r="K16431" t="s">
        <v>128</v>
      </c>
      <c r="L16431">
        <v>1</v>
      </c>
      <c r="M16431" t="s">
        <v>129</v>
      </c>
      <c r="N16431" t="s">
        <v>2483</v>
      </c>
      <c r="O16431" t="s">
        <v>2484</v>
      </c>
      <c r="P16431" t="s">
        <v>2485</v>
      </c>
    </row>
    <row r="16432" spans="1:16" x14ac:dyDescent="0.35">
      <c r="A16432" t="s">
        <v>92</v>
      </c>
      <c r="B16432">
        <v>1322845176</v>
      </c>
      <c r="C16432" t="s">
        <v>20</v>
      </c>
      <c r="D16432" t="s">
        <v>17</v>
      </c>
      <c r="E16432">
        <v>29879</v>
      </c>
      <c r="F16432" s="9">
        <v>46243</v>
      </c>
      <c r="G16432" t="s">
        <v>6</v>
      </c>
      <c r="H16432" s="8">
        <v>0.39374999999999999</v>
      </c>
      <c r="I16432" s="8">
        <v>0.40763888888888888</v>
      </c>
      <c r="J16432">
        <v>0</v>
      </c>
      <c r="K16432" t="s">
        <v>128</v>
      </c>
      <c r="L16432">
        <v>1</v>
      </c>
      <c r="M16432" t="s">
        <v>129</v>
      </c>
      <c r="N16432" t="s">
        <v>2480</v>
      </c>
      <c r="O16432" t="s">
        <v>2481</v>
      </c>
      <c r="P16432" t="s">
        <v>2482</v>
      </c>
    </row>
    <row r="16433" spans="1:16" x14ac:dyDescent="0.35">
      <c r="A16433" t="s">
        <v>92</v>
      </c>
      <c r="B16433">
        <v>1322845176</v>
      </c>
      <c r="C16433" t="s">
        <v>20</v>
      </c>
      <c r="D16433" t="s">
        <v>17</v>
      </c>
      <c r="E16433">
        <v>29879</v>
      </c>
      <c r="F16433" s="9">
        <v>46243</v>
      </c>
      <c r="G16433" t="s">
        <v>6</v>
      </c>
      <c r="H16433" s="8">
        <v>0.41458333333333336</v>
      </c>
      <c r="I16433" s="8">
        <v>0.4284722222222222</v>
      </c>
      <c r="J16433">
        <v>0</v>
      </c>
      <c r="K16433" t="s">
        <v>128</v>
      </c>
      <c r="L16433">
        <v>1</v>
      </c>
      <c r="M16433" t="s">
        <v>129</v>
      </c>
      <c r="N16433" t="s">
        <v>12669</v>
      </c>
      <c r="O16433" t="s">
        <v>12670</v>
      </c>
      <c r="P16433" t="s">
        <v>12671</v>
      </c>
    </row>
    <row r="16434" spans="1:16" x14ac:dyDescent="0.35">
      <c r="A16434" t="s">
        <v>92</v>
      </c>
      <c r="B16434">
        <v>1322845176</v>
      </c>
      <c r="C16434" t="s">
        <v>20</v>
      </c>
      <c r="D16434" t="s">
        <v>17</v>
      </c>
      <c r="E16434">
        <v>29879</v>
      </c>
      <c r="F16434" s="9">
        <v>46243</v>
      </c>
      <c r="G16434" t="s">
        <v>6</v>
      </c>
      <c r="H16434" s="8">
        <v>0.43541666666666667</v>
      </c>
      <c r="I16434" s="8">
        <v>0.43541666666666667</v>
      </c>
      <c r="J16434">
        <v>0</v>
      </c>
      <c r="K16434" t="s">
        <v>145</v>
      </c>
      <c r="L16434">
        <v>0</v>
      </c>
      <c r="M16434" t="s">
        <v>16839</v>
      </c>
      <c r="N16434" t="s">
        <v>3697</v>
      </c>
      <c r="O16434" t="s">
        <v>2481</v>
      </c>
      <c r="P16434" t="s">
        <v>2482</v>
      </c>
    </row>
    <row r="16435" spans="1:16" x14ac:dyDescent="0.35">
      <c r="A16435" t="s">
        <v>92</v>
      </c>
      <c r="B16435">
        <v>1322845176</v>
      </c>
      <c r="C16435" t="s">
        <v>20</v>
      </c>
      <c r="D16435" t="s">
        <v>17</v>
      </c>
      <c r="E16435">
        <v>29879</v>
      </c>
      <c r="F16435" s="9">
        <v>46243</v>
      </c>
      <c r="G16435" t="s">
        <v>6</v>
      </c>
      <c r="H16435" s="8">
        <v>0.44236111111111109</v>
      </c>
      <c r="I16435" s="8">
        <v>0.44236111111111109</v>
      </c>
      <c r="J16435">
        <v>0</v>
      </c>
      <c r="K16435" t="s">
        <v>145</v>
      </c>
      <c r="L16435">
        <v>0</v>
      </c>
      <c r="M16435" t="s">
        <v>16953</v>
      </c>
      <c r="N16435" t="s">
        <v>2477</v>
      </c>
      <c r="O16435" t="s">
        <v>2478</v>
      </c>
      <c r="P16435" t="s">
        <v>2479</v>
      </c>
    </row>
    <row r="16436" spans="1:16" x14ac:dyDescent="0.35">
      <c r="A16436" t="s">
        <v>92</v>
      </c>
      <c r="B16436">
        <v>1322845176</v>
      </c>
      <c r="C16436" t="s">
        <v>20</v>
      </c>
      <c r="D16436" t="s">
        <v>17</v>
      </c>
      <c r="E16436">
        <v>29879</v>
      </c>
      <c r="F16436" s="9">
        <v>46243</v>
      </c>
      <c r="G16436" t="s">
        <v>6</v>
      </c>
      <c r="H16436" s="8">
        <v>0.44930555555555557</v>
      </c>
      <c r="I16436" s="8">
        <v>0.44930555555555557</v>
      </c>
      <c r="J16436">
        <v>0</v>
      </c>
      <c r="K16436" t="s">
        <v>145</v>
      </c>
      <c r="L16436">
        <v>0</v>
      </c>
      <c r="M16436" t="s">
        <v>17785</v>
      </c>
      <c r="N16436" t="s">
        <v>12666</v>
      </c>
      <c r="O16436" t="s">
        <v>12667</v>
      </c>
      <c r="P16436" t="s">
        <v>12668</v>
      </c>
    </row>
    <row r="16437" spans="1:16" x14ac:dyDescent="0.35">
      <c r="A16437" t="s">
        <v>92</v>
      </c>
      <c r="B16437">
        <v>1322845176</v>
      </c>
      <c r="C16437" t="s">
        <v>20</v>
      </c>
      <c r="D16437" t="s">
        <v>17</v>
      </c>
      <c r="E16437">
        <v>29879</v>
      </c>
      <c r="F16437" s="9">
        <v>46243</v>
      </c>
      <c r="G16437" t="s">
        <v>6</v>
      </c>
      <c r="H16437" s="8">
        <v>0.45624999999999999</v>
      </c>
      <c r="I16437" s="8">
        <v>0.45624999999999999</v>
      </c>
      <c r="J16437">
        <v>0</v>
      </c>
      <c r="K16437" t="s">
        <v>145</v>
      </c>
      <c r="L16437">
        <v>0</v>
      </c>
      <c r="M16437" t="s">
        <v>17558</v>
      </c>
      <c r="N16437" t="s">
        <v>28355</v>
      </c>
      <c r="O16437" t="s">
        <v>28356</v>
      </c>
      <c r="P16437" t="s">
        <v>28357</v>
      </c>
    </row>
    <row r="16438" spans="1:16" x14ac:dyDescent="0.35">
      <c r="A16438" t="s">
        <v>92</v>
      </c>
      <c r="B16438">
        <v>1322845176</v>
      </c>
      <c r="C16438" t="s">
        <v>20</v>
      </c>
      <c r="D16438" t="s">
        <v>17</v>
      </c>
      <c r="E16438">
        <v>29879</v>
      </c>
      <c r="F16438" s="9">
        <v>46243</v>
      </c>
      <c r="G16438" t="s">
        <v>6</v>
      </c>
      <c r="H16438" s="8">
        <v>0.46319444444444446</v>
      </c>
      <c r="I16438" s="8">
        <v>0.46319444444444446</v>
      </c>
      <c r="J16438">
        <v>0</v>
      </c>
      <c r="K16438" t="s">
        <v>145</v>
      </c>
      <c r="L16438">
        <v>0</v>
      </c>
      <c r="M16438" t="s">
        <v>28358</v>
      </c>
      <c r="N16438" t="s">
        <v>28359</v>
      </c>
      <c r="O16438" t="s">
        <v>28360</v>
      </c>
      <c r="P16438" t="s">
        <v>28361</v>
      </c>
    </row>
    <row r="16439" spans="1:16" x14ac:dyDescent="0.35">
      <c r="A16439" t="s">
        <v>92</v>
      </c>
      <c r="B16439">
        <v>1322845176</v>
      </c>
      <c r="C16439" t="s">
        <v>20</v>
      </c>
      <c r="D16439" t="s">
        <v>17</v>
      </c>
      <c r="E16439">
        <v>29879</v>
      </c>
      <c r="F16439" s="9">
        <v>46243</v>
      </c>
      <c r="G16439" t="s">
        <v>6</v>
      </c>
      <c r="H16439" s="8">
        <v>0.47013888888888888</v>
      </c>
      <c r="I16439" s="8">
        <v>0.47013888888888888</v>
      </c>
      <c r="J16439">
        <v>0</v>
      </c>
      <c r="K16439" t="s">
        <v>145</v>
      </c>
      <c r="L16439">
        <v>0</v>
      </c>
      <c r="M16439" t="s">
        <v>18450</v>
      </c>
      <c r="N16439" t="s">
        <v>3703</v>
      </c>
      <c r="O16439" t="s">
        <v>3704</v>
      </c>
      <c r="P16439" t="s">
        <v>3705</v>
      </c>
    </row>
    <row r="16440" spans="1:16" x14ac:dyDescent="0.35">
      <c r="A16440" t="s">
        <v>92</v>
      </c>
      <c r="B16440">
        <v>1322845176</v>
      </c>
      <c r="C16440" t="s">
        <v>20</v>
      </c>
      <c r="D16440" t="s">
        <v>17</v>
      </c>
      <c r="E16440">
        <v>29879</v>
      </c>
      <c r="F16440" s="9">
        <v>46243</v>
      </c>
      <c r="G16440" t="s">
        <v>6</v>
      </c>
      <c r="H16440" s="8">
        <v>0.47708333333333336</v>
      </c>
      <c r="I16440" s="8">
        <v>0.47708333333333336</v>
      </c>
      <c r="J16440">
        <v>0</v>
      </c>
      <c r="K16440" t="s">
        <v>145</v>
      </c>
      <c r="L16440">
        <v>0</v>
      </c>
      <c r="M16440" t="s">
        <v>16763</v>
      </c>
      <c r="N16440" t="s">
        <v>28362</v>
      </c>
      <c r="O16440" t="s">
        <v>15921</v>
      </c>
      <c r="P16440" t="s">
        <v>15922</v>
      </c>
    </row>
    <row r="16441" spans="1:16" x14ac:dyDescent="0.35">
      <c r="A16441" t="s">
        <v>92</v>
      </c>
      <c r="B16441">
        <v>1322845176</v>
      </c>
      <c r="C16441" t="s">
        <v>20</v>
      </c>
      <c r="D16441" t="s">
        <v>17</v>
      </c>
      <c r="E16441">
        <v>29879</v>
      </c>
      <c r="F16441" s="9">
        <v>46243</v>
      </c>
      <c r="G16441" t="s">
        <v>6</v>
      </c>
      <c r="H16441" s="8">
        <v>0.48402777777777778</v>
      </c>
      <c r="I16441" s="8">
        <v>0.48402777777777778</v>
      </c>
      <c r="J16441">
        <v>0</v>
      </c>
      <c r="K16441" t="s">
        <v>145</v>
      </c>
      <c r="L16441">
        <v>0</v>
      </c>
      <c r="M16441" t="s">
        <v>21405</v>
      </c>
      <c r="N16441" t="s">
        <v>497</v>
      </c>
      <c r="O16441" t="s">
        <v>498</v>
      </c>
      <c r="P16441" t="s">
        <v>499</v>
      </c>
    </row>
    <row r="16442" spans="1:16" x14ac:dyDescent="0.35">
      <c r="A16442" t="s">
        <v>92</v>
      </c>
      <c r="B16442">
        <v>1322845176</v>
      </c>
      <c r="C16442" t="s">
        <v>20</v>
      </c>
      <c r="D16442" t="s">
        <v>17</v>
      </c>
      <c r="E16442">
        <v>29879</v>
      </c>
      <c r="F16442" s="9">
        <v>46243</v>
      </c>
      <c r="G16442" t="s">
        <v>6</v>
      </c>
      <c r="H16442" s="8">
        <v>0.4909722222222222</v>
      </c>
      <c r="I16442" s="8">
        <v>0.4909722222222222</v>
      </c>
      <c r="J16442">
        <v>0</v>
      </c>
      <c r="K16442" t="s">
        <v>145</v>
      </c>
      <c r="L16442">
        <v>0</v>
      </c>
      <c r="M16442" t="s">
        <v>19860</v>
      </c>
      <c r="N16442" t="s">
        <v>500</v>
      </c>
      <c r="O16442" t="s">
        <v>11882</v>
      </c>
      <c r="P16442" t="s">
        <v>11883</v>
      </c>
    </row>
    <row r="16443" spans="1:16" x14ac:dyDescent="0.35">
      <c r="A16443" t="s">
        <v>92</v>
      </c>
      <c r="B16443">
        <v>1322845176</v>
      </c>
      <c r="C16443" t="s">
        <v>20</v>
      </c>
      <c r="D16443" t="s">
        <v>17</v>
      </c>
      <c r="E16443">
        <v>29879</v>
      </c>
      <c r="F16443" s="9">
        <v>46243</v>
      </c>
      <c r="G16443" t="s">
        <v>6</v>
      </c>
      <c r="H16443" s="8">
        <v>0.49791666666666667</v>
      </c>
      <c r="I16443" s="8">
        <v>0.49791666666666667</v>
      </c>
      <c r="J16443">
        <v>0</v>
      </c>
      <c r="K16443" t="s">
        <v>145</v>
      </c>
      <c r="L16443">
        <v>0</v>
      </c>
      <c r="M16443" t="s">
        <v>19860</v>
      </c>
      <c r="N16443" t="s">
        <v>2559</v>
      </c>
      <c r="O16443" t="s">
        <v>2560</v>
      </c>
      <c r="P16443" t="s">
        <v>2561</v>
      </c>
    </row>
    <row r="16444" spans="1:16" x14ac:dyDescent="0.35">
      <c r="A16444" t="s">
        <v>92</v>
      </c>
      <c r="B16444">
        <v>1322845176</v>
      </c>
      <c r="C16444" t="s">
        <v>20</v>
      </c>
      <c r="D16444" t="s">
        <v>17</v>
      </c>
      <c r="E16444">
        <v>29879</v>
      </c>
      <c r="F16444" s="9">
        <v>46243</v>
      </c>
      <c r="G16444" t="s">
        <v>6</v>
      </c>
      <c r="H16444" s="8">
        <v>0.50486111111111109</v>
      </c>
      <c r="I16444" s="8">
        <v>0.50486111111111109</v>
      </c>
      <c r="J16444">
        <v>0</v>
      </c>
      <c r="K16444" t="s">
        <v>145</v>
      </c>
      <c r="L16444">
        <v>0</v>
      </c>
      <c r="M16444" t="s">
        <v>17028</v>
      </c>
      <c r="N16444" t="s">
        <v>503</v>
      </c>
      <c r="O16444" t="s">
        <v>504</v>
      </c>
      <c r="P16444" t="s">
        <v>505</v>
      </c>
    </row>
    <row r="16445" spans="1:16" x14ac:dyDescent="0.35">
      <c r="A16445" t="s">
        <v>92</v>
      </c>
      <c r="B16445">
        <v>1322845176</v>
      </c>
      <c r="C16445" t="s">
        <v>20</v>
      </c>
      <c r="D16445" t="s">
        <v>17</v>
      </c>
      <c r="E16445">
        <v>29879</v>
      </c>
      <c r="F16445" s="9">
        <v>46243</v>
      </c>
      <c r="G16445" t="s">
        <v>6</v>
      </c>
      <c r="H16445" s="8">
        <v>0.51180555555555551</v>
      </c>
      <c r="I16445" s="8">
        <v>0.51180555555555551</v>
      </c>
      <c r="J16445">
        <v>0</v>
      </c>
      <c r="K16445" t="s">
        <v>145</v>
      </c>
      <c r="L16445">
        <v>0</v>
      </c>
      <c r="M16445" t="s">
        <v>16663</v>
      </c>
      <c r="N16445" t="s">
        <v>2579</v>
      </c>
      <c r="O16445" t="s">
        <v>2580</v>
      </c>
      <c r="P16445" t="s">
        <v>2581</v>
      </c>
    </row>
    <row r="16446" spans="1:16" x14ac:dyDescent="0.35">
      <c r="A16446" t="s">
        <v>92</v>
      </c>
      <c r="B16446">
        <v>1322845176</v>
      </c>
      <c r="C16446" t="s">
        <v>20</v>
      </c>
      <c r="D16446" t="s">
        <v>17</v>
      </c>
      <c r="E16446">
        <v>29879</v>
      </c>
      <c r="F16446" s="9">
        <v>46243</v>
      </c>
      <c r="G16446" t="s">
        <v>6</v>
      </c>
      <c r="H16446" s="8">
        <v>0.51875000000000004</v>
      </c>
      <c r="I16446" s="8">
        <v>0.52569444444444446</v>
      </c>
      <c r="J16446">
        <v>0</v>
      </c>
      <c r="K16446" t="s">
        <v>128</v>
      </c>
      <c r="L16446">
        <v>0</v>
      </c>
      <c r="M16446" t="s">
        <v>129</v>
      </c>
      <c r="N16446" t="s">
        <v>2582</v>
      </c>
      <c r="O16446" t="s">
        <v>2583</v>
      </c>
      <c r="P16446" t="s">
        <v>2584</v>
      </c>
    </row>
    <row r="16447" spans="1:16" x14ac:dyDescent="0.35">
      <c r="A16447" t="s">
        <v>92</v>
      </c>
      <c r="B16447">
        <v>1322845176</v>
      </c>
      <c r="C16447" t="s">
        <v>20</v>
      </c>
      <c r="D16447" t="s">
        <v>17</v>
      </c>
      <c r="E16447">
        <v>29879</v>
      </c>
      <c r="F16447" s="9">
        <v>46243</v>
      </c>
      <c r="G16447" t="s">
        <v>6</v>
      </c>
      <c r="H16447" s="8">
        <v>0.53263888888888888</v>
      </c>
      <c r="I16447" s="8">
        <v>0.5395833333333333</v>
      </c>
      <c r="J16447">
        <v>0</v>
      </c>
      <c r="K16447" t="s">
        <v>128</v>
      </c>
      <c r="L16447">
        <v>0</v>
      </c>
      <c r="M16447" t="s">
        <v>129</v>
      </c>
      <c r="N16447" t="s">
        <v>9717</v>
      </c>
      <c r="O16447" t="s">
        <v>9718</v>
      </c>
      <c r="P16447" t="s">
        <v>9719</v>
      </c>
    </row>
    <row r="16448" spans="1:16" x14ac:dyDescent="0.35">
      <c r="A16448" t="s">
        <v>92</v>
      </c>
      <c r="B16448">
        <v>1322845176</v>
      </c>
      <c r="C16448" t="s">
        <v>20</v>
      </c>
      <c r="D16448" t="s">
        <v>17</v>
      </c>
      <c r="E16448">
        <v>29879</v>
      </c>
      <c r="F16448" s="9">
        <v>46243</v>
      </c>
      <c r="G16448" t="s">
        <v>6</v>
      </c>
      <c r="H16448" s="8">
        <v>0.54652777777777772</v>
      </c>
      <c r="I16448" s="8">
        <v>0.54652777777777772</v>
      </c>
      <c r="J16448">
        <v>0</v>
      </c>
      <c r="K16448" t="s">
        <v>145</v>
      </c>
      <c r="L16448">
        <v>0</v>
      </c>
      <c r="M16448" t="s">
        <v>17716</v>
      </c>
      <c r="N16448" t="s">
        <v>2579</v>
      </c>
      <c r="O16448" t="s">
        <v>2580</v>
      </c>
      <c r="P16448" t="s">
        <v>2581</v>
      </c>
    </row>
    <row r="16449" spans="1:16" x14ac:dyDescent="0.35">
      <c r="A16449" t="s">
        <v>92</v>
      </c>
      <c r="B16449">
        <v>1322845176</v>
      </c>
      <c r="C16449" t="s">
        <v>20</v>
      </c>
      <c r="D16449" t="s">
        <v>17</v>
      </c>
      <c r="E16449">
        <v>29879</v>
      </c>
      <c r="F16449" s="9">
        <v>46243</v>
      </c>
      <c r="G16449" t="s">
        <v>6</v>
      </c>
      <c r="H16449" s="8">
        <v>0.55347222222222225</v>
      </c>
      <c r="I16449" s="8">
        <v>0.57430555555555551</v>
      </c>
      <c r="J16449">
        <v>0</v>
      </c>
      <c r="K16449" t="s">
        <v>128</v>
      </c>
      <c r="L16449">
        <v>1</v>
      </c>
      <c r="M16449" t="s">
        <v>129</v>
      </c>
      <c r="N16449" t="s">
        <v>9717</v>
      </c>
      <c r="O16449" t="s">
        <v>9718</v>
      </c>
      <c r="P16449" t="s">
        <v>9719</v>
      </c>
    </row>
    <row r="16450" spans="1:16" x14ac:dyDescent="0.35">
      <c r="A16450" t="s">
        <v>92</v>
      </c>
      <c r="B16450">
        <v>1322845176</v>
      </c>
      <c r="C16450" t="s">
        <v>20</v>
      </c>
      <c r="D16450" t="s">
        <v>17</v>
      </c>
      <c r="E16450">
        <v>29879</v>
      </c>
      <c r="F16450" s="9">
        <v>46243</v>
      </c>
      <c r="G16450" t="s">
        <v>6</v>
      </c>
      <c r="H16450" s="8">
        <v>0.58125000000000004</v>
      </c>
      <c r="I16450" s="8">
        <v>0.58819444444444446</v>
      </c>
      <c r="J16450">
        <v>0</v>
      </c>
      <c r="K16450" t="s">
        <v>128</v>
      </c>
      <c r="L16450">
        <v>0</v>
      </c>
      <c r="M16450" t="s">
        <v>129</v>
      </c>
      <c r="N16450" t="s">
        <v>2582</v>
      </c>
      <c r="O16450" t="s">
        <v>2583</v>
      </c>
      <c r="P16450" t="s">
        <v>2584</v>
      </c>
    </row>
    <row r="16451" spans="1:16" x14ac:dyDescent="0.35">
      <c r="A16451" t="s">
        <v>92</v>
      </c>
      <c r="B16451">
        <v>1322845176</v>
      </c>
      <c r="C16451" t="s">
        <v>20</v>
      </c>
      <c r="D16451" t="s">
        <v>17</v>
      </c>
      <c r="E16451">
        <v>29879</v>
      </c>
      <c r="F16451" s="9">
        <v>46243</v>
      </c>
      <c r="G16451" t="s">
        <v>6</v>
      </c>
      <c r="H16451" s="8">
        <v>0.59513888888888888</v>
      </c>
      <c r="I16451" s="8">
        <v>0.59513888888888888</v>
      </c>
      <c r="J16451">
        <v>0</v>
      </c>
      <c r="K16451" t="s">
        <v>145</v>
      </c>
      <c r="L16451">
        <v>0</v>
      </c>
      <c r="M16451" t="s">
        <v>16795</v>
      </c>
      <c r="N16451" t="s">
        <v>28363</v>
      </c>
      <c r="O16451" t="s">
        <v>28364</v>
      </c>
      <c r="P16451" t="s">
        <v>28365</v>
      </c>
    </row>
    <row r="16452" spans="1:16" x14ac:dyDescent="0.35">
      <c r="A16452" t="s">
        <v>92</v>
      </c>
      <c r="B16452">
        <v>1322845176</v>
      </c>
      <c r="C16452" t="s">
        <v>20</v>
      </c>
      <c r="D16452" t="s">
        <v>17</v>
      </c>
      <c r="E16452">
        <v>29879</v>
      </c>
      <c r="F16452" s="9">
        <v>46243</v>
      </c>
      <c r="G16452" t="s">
        <v>6</v>
      </c>
      <c r="H16452" s="8">
        <v>0.6020833333333333</v>
      </c>
      <c r="I16452" s="8">
        <v>0.62291666666666667</v>
      </c>
      <c r="J16452">
        <v>1</v>
      </c>
      <c r="K16452" t="s">
        <v>128</v>
      </c>
      <c r="L16452">
        <v>2</v>
      </c>
      <c r="M16452" t="s">
        <v>129</v>
      </c>
      <c r="N16452" t="s">
        <v>2573</v>
      </c>
      <c r="O16452" t="s">
        <v>2574</v>
      </c>
      <c r="P16452" t="s">
        <v>2575</v>
      </c>
    </row>
    <row r="16453" spans="1:16" x14ac:dyDescent="0.35">
      <c r="A16453" t="s">
        <v>92</v>
      </c>
      <c r="B16453">
        <v>1322845176</v>
      </c>
      <c r="C16453" t="s">
        <v>20</v>
      </c>
      <c r="D16453" t="s">
        <v>17</v>
      </c>
      <c r="E16453">
        <v>29879</v>
      </c>
      <c r="F16453" s="9">
        <v>46243</v>
      </c>
      <c r="G16453" t="s">
        <v>6</v>
      </c>
      <c r="H16453" s="8">
        <v>0.62986111111111109</v>
      </c>
      <c r="I16453" s="8">
        <v>0.62986111111111109</v>
      </c>
      <c r="J16453">
        <v>0</v>
      </c>
      <c r="K16453" t="s">
        <v>145</v>
      </c>
      <c r="L16453">
        <v>0</v>
      </c>
      <c r="M16453" t="s">
        <v>17617</v>
      </c>
      <c r="N16453" t="s">
        <v>12705</v>
      </c>
      <c r="O16453" t="s">
        <v>12706</v>
      </c>
      <c r="P16453" t="s">
        <v>12707</v>
      </c>
    </row>
    <row r="16454" spans="1:16" x14ac:dyDescent="0.35">
      <c r="A16454" t="s">
        <v>92</v>
      </c>
      <c r="B16454">
        <v>1322845176</v>
      </c>
      <c r="C16454" t="s">
        <v>20</v>
      </c>
      <c r="D16454" t="s">
        <v>17</v>
      </c>
      <c r="E16454">
        <v>29879</v>
      </c>
      <c r="F16454" s="9">
        <v>46243</v>
      </c>
      <c r="G16454" t="s">
        <v>6</v>
      </c>
      <c r="H16454" s="8">
        <v>0.63680555555555551</v>
      </c>
      <c r="I16454" s="8">
        <v>0.63680555555555551</v>
      </c>
      <c r="J16454">
        <v>0</v>
      </c>
      <c r="K16454" t="s">
        <v>145</v>
      </c>
      <c r="L16454">
        <v>0</v>
      </c>
      <c r="M16454" t="s">
        <v>16530</v>
      </c>
      <c r="N16454" t="s">
        <v>12708</v>
      </c>
      <c r="O16454" t="s">
        <v>12709</v>
      </c>
      <c r="P16454" t="s">
        <v>12710</v>
      </c>
    </row>
    <row r="16455" spans="1:16" x14ac:dyDescent="0.35">
      <c r="A16455" t="s">
        <v>92</v>
      </c>
      <c r="B16455">
        <v>1322845176</v>
      </c>
      <c r="C16455" t="s">
        <v>20</v>
      </c>
      <c r="D16455" t="s">
        <v>17</v>
      </c>
      <c r="E16455">
        <v>29879</v>
      </c>
      <c r="F16455" s="9">
        <v>46243</v>
      </c>
      <c r="G16455" t="s">
        <v>6</v>
      </c>
      <c r="H16455" s="8">
        <v>0.64375000000000004</v>
      </c>
      <c r="I16455" s="8">
        <v>0.64375000000000004</v>
      </c>
      <c r="J16455">
        <v>0</v>
      </c>
      <c r="K16455" t="s">
        <v>145</v>
      </c>
      <c r="L16455">
        <v>0</v>
      </c>
      <c r="M16455" t="s">
        <v>16530</v>
      </c>
      <c r="N16455" t="s">
        <v>12714</v>
      </c>
      <c r="O16455" t="s">
        <v>12715</v>
      </c>
      <c r="P16455" t="s">
        <v>12716</v>
      </c>
    </row>
    <row r="16456" spans="1:16" x14ac:dyDescent="0.35">
      <c r="A16456" t="s">
        <v>92</v>
      </c>
      <c r="B16456">
        <v>1322845176</v>
      </c>
      <c r="C16456" t="s">
        <v>20</v>
      </c>
      <c r="D16456" t="s">
        <v>17</v>
      </c>
      <c r="E16456">
        <v>29879</v>
      </c>
      <c r="F16456" s="9">
        <v>46243</v>
      </c>
      <c r="G16456" t="s">
        <v>6</v>
      </c>
      <c r="H16456" s="8">
        <v>0.65069444444444446</v>
      </c>
      <c r="I16456" s="8">
        <v>0.65069444444444446</v>
      </c>
      <c r="J16456">
        <v>0</v>
      </c>
      <c r="K16456" t="s">
        <v>145</v>
      </c>
      <c r="L16456">
        <v>0</v>
      </c>
      <c r="M16456" t="s">
        <v>16826</v>
      </c>
      <c r="N16456" t="s">
        <v>12708</v>
      </c>
      <c r="O16456" t="s">
        <v>12709</v>
      </c>
      <c r="P16456" t="s">
        <v>12710</v>
      </c>
    </row>
    <row r="16457" spans="1:16" x14ac:dyDescent="0.35">
      <c r="A16457" t="s">
        <v>92</v>
      </c>
      <c r="B16457">
        <v>1322845176</v>
      </c>
      <c r="C16457" t="s">
        <v>20</v>
      </c>
      <c r="D16457" t="s">
        <v>17</v>
      </c>
      <c r="E16457">
        <v>29879</v>
      </c>
      <c r="F16457" s="9">
        <v>46243</v>
      </c>
      <c r="G16457" t="s">
        <v>6</v>
      </c>
      <c r="H16457" s="8">
        <v>0.65763888888888888</v>
      </c>
      <c r="I16457" s="8">
        <v>0.65763888888888888</v>
      </c>
      <c r="J16457">
        <v>0</v>
      </c>
      <c r="K16457" t="s">
        <v>145</v>
      </c>
      <c r="L16457">
        <v>0</v>
      </c>
      <c r="M16457" t="s">
        <v>17148</v>
      </c>
      <c r="N16457" t="s">
        <v>2576</v>
      </c>
      <c r="O16457" t="s">
        <v>2577</v>
      </c>
      <c r="P16457" t="s">
        <v>2578</v>
      </c>
    </row>
    <row r="16458" spans="1:16" x14ac:dyDescent="0.35">
      <c r="A16458" t="s">
        <v>92</v>
      </c>
      <c r="B16458">
        <v>1322845176</v>
      </c>
      <c r="C16458" t="s">
        <v>20</v>
      </c>
      <c r="D16458" t="s">
        <v>17</v>
      </c>
      <c r="E16458">
        <v>29879</v>
      </c>
      <c r="F16458" s="9">
        <v>46243</v>
      </c>
      <c r="G16458" t="s">
        <v>6</v>
      </c>
      <c r="H16458" s="8">
        <v>0.6645833333333333</v>
      </c>
      <c r="I16458" s="8">
        <v>0.6645833333333333</v>
      </c>
      <c r="J16458">
        <v>0</v>
      </c>
      <c r="K16458" t="s">
        <v>145</v>
      </c>
      <c r="L16458">
        <v>0</v>
      </c>
      <c r="M16458" t="s">
        <v>18751</v>
      </c>
      <c r="N16458" t="s">
        <v>28366</v>
      </c>
      <c r="O16458" t="s">
        <v>28367</v>
      </c>
      <c r="P16458" t="s">
        <v>28368</v>
      </c>
    </row>
    <row r="16459" spans="1:16" x14ac:dyDescent="0.35">
      <c r="A16459" t="s">
        <v>92</v>
      </c>
      <c r="B16459">
        <v>1322845176</v>
      </c>
      <c r="C16459" t="s">
        <v>20</v>
      </c>
      <c r="D16459" t="s">
        <v>17</v>
      </c>
      <c r="E16459">
        <v>29879</v>
      </c>
      <c r="F16459" s="9">
        <v>46243</v>
      </c>
      <c r="G16459" t="s">
        <v>6</v>
      </c>
      <c r="H16459" s="8">
        <v>0.67152777777777772</v>
      </c>
      <c r="I16459" s="8">
        <v>0.69236111111111109</v>
      </c>
      <c r="J16459">
        <v>1</v>
      </c>
      <c r="K16459" t="s">
        <v>128</v>
      </c>
      <c r="L16459">
        <v>2</v>
      </c>
      <c r="M16459" t="s">
        <v>129</v>
      </c>
      <c r="N16459" t="s">
        <v>12717</v>
      </c>
      <c r="O16459" t="s">
        <v>12718</v>
      </c>
      <c r="P16459" t="s">
        <v>12719</v>
      </c>
    </row>
    <row r="16460" spans="1:16" x14ac:dyDescent="0.35">
      <c r="A16460" t="s">
        <v>92</v>
      </c>
      <c r="B16460">
        <v>1322845176</v>
      </c>
      <c r="C16460" t="s">
        <v>20</v>
      </c>
      <c r="D16460" t="s">
        <v>17</v>
      </c>
      <c r="E16460">
        <v>29879</v>
      </c>
      <c r="F16460" s="9">
        <v>46243</v>
      </c>
      <c r="G16460" t="s">
        <v>6</v>
      </c>
      <c r="H16460" s="8">
        <v>0.69930555555555551</v>
      </c>
      <c r="I16460" s="8">
        <v>0.69930555555555551</v>
      </c>
      <c r="J16460">
        <v>0</v>
      </c>
      <c r="K16460" t="s">
        <v>145</v>
      </c>
      <c r="L16460">
        <v>0</v>
      </c>
      <c r="M16460" t="s">
        <v>18037</v>
      </c>
      <c r="N16460" t="s">
        <v>28369</v>
      </c>
      <c r="O16460" t="s">
        <v>28370</v>
      </c>
      <c r="P16460" t="s">
        <v>28371</v>
      </c>
    </row>
    <row r="16461" spans="1:16" x14ac:dyDescent="0.35">
      <c r="A16461" t="s">
        <v>92</v>
      </c>
      <c r="B16461">
        <v>1322845176</v>
      </c>
      <c r="C16461" t="s">
        <v>20</v>
      </c>
      <c r="D16461" t="s">
        <v>17</v>
      </c>
      <c r="E16461">
        <v>29879</v>
      </c>
      <c r="F16461" s="9">
        <v>46243</v>
      </c>
      <c r="G16461" t="s">
        <v>6</v>
      </c>
      <c r="H16461" s="8">
        <v>0.70625000000000004</v>
      </c>
      <c r="I16461" s="8">
        <v>0.70625000000000004</v>
      </c>
      <c r="J16461">
        <v>0</v>
      </c>
      <c r="K16461" t="s">
        <v>145</v>
      </c>
      <c r="L16461">
        <v>0</v>
      </c>
      <c r="M16461" t="s">
        <v>19963</v>
      </c>
      <c r="N16461" t="s">
        <v>28372</v>
      </c>
      <c r="O16461" t="s">
        <v>28373</v>
      </c>
      <c r="P16461" t="s">
        <v>28374</v>
      </c>
    </row>
    <row r="16462" spans="1:16" x14ac:dyDescent="0.35">
      <c r="A16462" t="s">
        <v>92</v>
      </c>
      <c r="B16462">
        <v>1322845176</v>
      </c>
      <c r="C16462" t="s">
        <v>20</v>
      </c>
      <c r="D16462" t="s">
        <v>17</v>
      </c>
      <c r="E16462">
        <v>29879</v>
      </c>
      <c r="F16462" s="9">
        <v>46243</v>
      </c>
      <c r="G16462" t="s">
        <v>6</v>
      </c>
      <c r="H16462" s="8">
        <v>0.71319444444444446</v>
      </c>
      <c r="I16462" s="8">
        <v>0.71319444444444446</v>
      </c>
      <c r="J16462">
        <v>0</v>
      </c>
      <c r="K16462" t="s">
        <v>145</v>
      </c>
      <c r="L16462">
        <v>0</v>
      </c>
      <c r="M16462" t="s">
        <v>18781</v>
      </c>
      <c r="N16462" t="s">
        <v>28375</v>
      </c>
      <c r="O16462" t="s">
        <v>28376</v>
      </c>
      <c r="P16462" t="s">
        <v>28377</v>
      </c>
    </row>
    <row r="16463" spans="1:16" x14ac:dyDescent="0.35">
      <c r="A16463" t="s">
        <v>92</v>
      </c>
      <c r="B16463">
        <v>1322845176</v>
      </c>
      <c r="C16463" t="s">
        <v>20</v>
      </c>
      <c r="D16463" t="s">
        <v>17</v>
      </c>
      <c r="E16463">
        <v>29879</v>
      </c>
      <c r="F16463" s="9">
        <v>46243</v>
      </c>
      <c r="G16463" t="s">
        <v>6</v>
      </c>
      <c r="H16463" s="8">
        <v>0.72013888888888888</v>
      </c>
      <c r="I16463" s="8">
        <v>0.72013888888888888</v>
      </c>
      <c r="J16463">
        <v>0</v>
      </c>
      <c r="K16463" t="s">
        <v>145</v>
      </c>
      <c r="L16463">
        <v>0</v>
      </c>
      <c r="M16463" t="s">
        <v>18575</v>
      </c>
      <c r="N16463" t="s">
        <v>2573</v>
      </c>
      <c r="O16463" t="s">
        <v>2574</v>
      </c>
      <c r="P16463" t="s">
        <v>2575</v>
      </c>
    </row>
    <row r="16464" spans="1:16" x14ac:dyDescent="0.35">
      <c r="A16464" t="s">
        <v>92</v>
      </c>
      <c r="B16464">
        <v>1322845176</v>
      </c>
      <c r="C16464" t="s">
        <v>20</v>
      </c>
      <c r="D16464" t="s">
        <v>17</v>
      </c>
      <c r="E16464">
        <v>29879</v>
      </c>
      <c r="F16464" s="9">
        <v>46243</v>
      </c>
      <c r="G16464" t="s">
        <v>6</v>
      </c>
      <c r="H16464" s="8">
        <v>0.7270833333333333</v>
      </c>
      <c r="I16464" s="8">
        <v>0.7270833333333333</v>
      </c>
      <c r="J16464">
        <v>0</v>
      </c>
      <c r="K16464" t="s">
        <v>145</v>
      </c>
      <c r="L16464">
        <v>0</v>
      </c>
      <c r="M16464" t="s">
        <v>16591</v>
      </c>
      <c r="N16464" t="s">
        <v>12702</v>
      </c>
      <c r="O16464" t="s">
        <v>12703</v>
      </c>
      <c r="P16464" t="s">
        <v>12704</v>
      </c>
    </row>
    <row r="16465" spans="1:16" x14ac:dyDescent="0.35">
      <c r="A16465" t="s">
        <v>92</v>
      </c>
      <c r="B16465">
        <v>1322845176</v>
      </c>
      <c r="C16465" t="s">
        <v>20</v>
      </c>
      <c r="D16465" t="s">
        <v>17</v>
      </c>
      <c r="E16465">
        <v>29879</v>
      </c>
      <c r="F16465" s="9">
        <v>46243</v>
      </c>
      <c r="G16465" t="s">
        <v>6</v>
      </c>
      <c r="H16465" s="8">
        <v>0.73402777777777772</v>
      </c>
      <c r="I16465" s="8">
        <v>0.73402777777777772</v>
      </c>
      <c r="J16465">
        <v>0</v>
      </c>
      <c r="K16465" t="s">
        <v>145</v>
      </c>
      <c r="L16465">
        <v>0</v>
      </c>
      <c r="M16465" t="s">
        <v>16990</v>
      </c>
      <c r="N16465" t="s">
        <v>28378</v>
      </c>
      <c r="O16465" t="s">
        <v>28379</v>
      </c>
      <c r="P16465" t="s">
        <v>28380</v>
      </c>
    </row>
    <row r="16466" spans="1:16" x14ac:dyDescent="0.35">
      <c r="A16466" t="s">
        <v>92</v>
      </c>
      <c r="B16466">
        <v>1322845176</v>
      </c>
      <c r="C16466" t="s">
        <v>20</v>
      </c>
      <c r="D16466" t="s">
        <v>17</v>
      </c>
      <c r="E16466">
        <v>29879</v>
      </c>
      <c r="F16466" s="9">
        <v>46243</v>
      </c>
      <c r="G16466" t="s">
        <v>6</v>
      </c>
      <c r="H16466" s="8">
        <v>0.74097222222222225</v>
      </c>
      <c r="I16466" s="8">
        <v>0.74097222222222225</v>
      </c>
      <c r="J16466">
        <v>0</v>
      </c>
      <c r="K16466" t="s">
        <v>145</v>
      </c>
      <c r="L16466">
        <v>0</v>
      </c>
      <c r="M16466" t="s">
        <v>17725</v>
      </c>
      <c r="N16466" t="s">
        <v>28381</v>
      </c>
      <c r="O16466" t="s">
        <v>28382</v>
      </c>
      <c r="P16466" t="s">
        <v>28383</v>
      </c>
    </row>
    <row r="16467" spans="1:16" x14ac:dyDescent="0.35">
      <c r="A16467" t="s">
        <v>92</v>
      </c>
      <c r="B16467">
        <v>1322845176</v>
      </c>
      <c r="C16467" t="s">
        <v>20</v>
      </c>
      <c r="D16467" t="s">
        <v>17</v>
      </c>
      <c r="E16467">
        <v>29879</v>
      </c>
      <c r="F16467" s="9">
        <v>46243</v>
      </c>
      <c r="G16467" t="s">
        <v>6</v>
      </c>
      <c r="H16467" s="8">
        <v>0.74791666666666667</v>
      </c>
      <c r="I16467" s="8">
        <v>0.74791666666666667</v>
      </c>
      <c r="J16467">
        <v>0</v>
      </c>
      <c r="K16467" t="s">
        <v>145</v>
      </c>
      <c r="L16467">
        <v>0</v>
      </c>
      <c r="M16467" t="s">
        <v>16712</v>
      </c>
      <c r="N16467" t="s">
        <v>2585</v>
      </c>
      <c r="O16467" t="s">
        <v>2586</v>
      </c>
      <c r="P16467" t="s">
        <v>2587</v>
      </c>
    </row>
    <row r="16468" spans="1:16" x14ac:dyDescent="0.35">
      <c r="A16468" t="s">
        <v>92</v>
      </c>
      <c r="B16468">
        <v>1322845176</v>
      </c>
      <c r="C16468" t="s">
        <v>20</v>
      </c>
      <c r="D16468" t="s">
        <v>17</v>
      </c>
      <c r="E16468">
        <v>29879</v>
      </c>
      <c r="F16468" s="9">
        <v>46243</v>
      </c>
      <c r="G16468" t="s">
        <v>6</v>
      </c>
      <c r="H16468" s="8">
        <v>0.75486111111111109</v>
      </c>
      <c r="I16468" s="8">
        <v>0.78263888888888888</v>
      </c>
      <c r="J16468">
        <v>1</v>
      </c>
      <c r="K16468" t="s">
        <v>128</v>
      </c>
      <c r="L16468">
        <v>2</v>
      </c>
      <c r="M16468" t="s">
        <v>129</v>
      </c>
      <c r="N16468" t="s">
        <v>503</v>
      </c>
      <c r="O16468" t="s">
        <v>2562</v>
      </c>
      <c r="P16468" t="s">
        <v>2563</v>
      </c>
    </row>
    <row r="16469" spans="1:16" x14ac:dyDescent="0.35">
      <c r="A16469" t="s">
        <v>92</v>
      </c>
      <c r="B16469">
        <v>1322845176</v>
      </c>
      <c r="C16469" t="s">
        <v>20</v>
      </c>
      <c r="D16469" t="s">
        <v>17</v>
      </c>
      <c r="E16469">
        <v>29879</v>
      </c>
      <c r="F16469" s="9">
        <v>46243</v>
      </c>
      <c r="G16469" t="s">
        <v>6</v>
      </c>
      <c r="H16469" s="8">
        <v>0.7895833333333333</v>
      </c>
      <c r="I16469" s="8">
        <v>0.79652777777777772</v>
      </c>
      <c r="J16469">
        <v>0</v>
      </c>
      <c r="K16469" t="s">
        <v>128</v>
      </c>
      <c r="L16469">
        <v>0</v>
      </c>
      <c r="M16469" t="s">
        <v>129</v>
      </c>
      <c r="N16469" t="s">
        <v>2588</v>
      </c>
      <c r="O16469" t="s">
        <v>3709</v>
      </c>
      <c r="P16469" t="s">
        <v>3710</v>
      </c>
    </row>
    <row r="16470" spans="1:16" x14ac:dyDescent="0.35">
      <c r="A16470" t="s">
        <v>92</v>
      </c>
      <c r="B16470">
        <v>1322845176</v>
      </c>
      <c r="C16470" t="s">
        <v>20</v>
      </c>
      <c r="D16470" t="s">
        <v>17</v>
      </c>
      <c r="E16470">
        <v>29879</v>
      </c>
      <c r="F16470" s="9">
        <v>46244</v>
      </c>
      <c r="G16470" t="s">
        <v>4704</v>
      </c>
      <c r="H16470" s="8">
        <v>0.37986111111111109</v>
      </c>
      <c r="I16470" s="8">
        <v>0.37986111111111109</v>
      </c>
      <c r="J16470">
        <v>0</v>
      </c>
      <c r="K16470" t="s">
        <v>145</v>
      </c>
      <c r="L16470">
        <v>0</v>
      </c>
      <c r="M16470" t="s">
        <v>16657</v>
      </c>
      <c r="N16470" t="s">
        <v>9648</v>
      </c>
      <c r="O16470" t="s">
        <v>9649</v>
      </c>
      <c r="P16470" t="s">
        <v>9650</v>
      </c>
    </row>
    <row r="16471" spans="1:16" x14ac:dyDescent="0.35">
      <c r="A16471" t="s">
        <v>92</v>
      </c>
      <c r="B16471">
        <v>1322845176</v>
      </c>
      <c r="C16471" t="s">
        <v>20</v>
      </c>
      <c r="D16471" t="s">
        <v>17</v>
      </c>
      <c r="E16471">
        <v>29879</v>
      </c>
      <c r="F16471" s="9">
        <v>46244</v>
      </c>
      <c r="G16471" t="s">
        <v>4704</v>
      </c>
      <c r="H16471" s="8">
        <v>0.38680555555555557</v>
      </c>
      <c r="I16471" s="8">
        <v>0.39374999999999999</v>
      </c>
      <c r="J16471">
        <v>0</v>
      </c>
      <c r="K16471" t="s">
        <v>128</v>
      </c>
      <c r="L16471">
        <v>0</v>
      </c>
      <c r="M16471" t="s">
        <v>129</v>
      </c>
      <c r="N16471" t="s">
        <v>3694</v>
      </c>
      <c r="O16471" t="s">
        <v>3695</v>
      </c>
      <c r="P16471" t="s">
        <v>3696</v>
      </c>
    </row>
    <row r="16472" spans="1:16" x14ac:dyDescent="0.35">
      <c r="A16472" t="s">
        <v>92</v>
      </c>
      <c r="B16472">
        <v>1322845176</v>
      </c>
      <c r="C16472" t="s">
        <v>20</v>
      </c>
      <c r="D16472" t="s">
        <v>17</v>
      </c>
      <c r="E16472">
        <v>29879</v>
      </c>
      <c r="F16472" s="9">
        <v>46244</v>
      </c>
      <c r="G16472" t="s">
        <v>4704</v>
      </c>
      <c r="H16472" s="8">
        <v>0.40069444444444446</v>
      </c>
      <c r="I16472" s="8">
        <v>0.40069444444444446</v>
      </c>
      <c r="J16472">
        <v>0</v>
      </c>
      <c r="K16472" t="s">
        <v>145</v>
      </c>
      <c r="L16472">
        <v>0</v>
      </c>
      <c r="M16472" t="s">
        <v>18127</v>
      </c>
      <c r="N16472" t="s">
        <v>9568</v>
      </c>
      <c r="O16472" t="s">
        <v>9569</v>
      </c>
      <c r="P16472" t="s">
        <v>9570</v>
      </c>
    </row>
    <row r="16473" spans="1:16" x14ac:dyDescent="0.35">
      <c r="A16473" t="s">
        <v>92</v>
      </c>
      <c r="B16473">
        <v>1322845176</v>
      </c>
      <c r="C16473" t="s">
        <v>20</v>
      </c>
      <c r="D16473" t="s">
        <v>17</v>
      </c>
      <c r="E16473">
        <v>29879</v>
      </c>
      <c r="F16473" s="9">
        <v>46244</v>
      </c>
      <c r="G16473" t="s">
        <v>4704</v>
      </c>
      <c r="H16473" s="8">
        <v>0.40763888888888888</v>
      </c>
      <c r="I16473" s="8">
        <v>0.42152777777777778</v>
      </c>
      <c r="J16473">
        <v>0</v>
      </c>
      <c r="K16473" t="s">
        <v>128</v>
      </c>
      <c r="L16473">
        <v>1</v>
      </c>
      <c r="M16473" t="s">
        <v>129</v>
      </c>
      <c r="N16473" t="s">
        <v>9508</v>
      </c>
      <c r="O16473" t="s">
        <v>9509</v>
      </c>
      <c r="P16473" t="s">
        <v>9510</v>
      </c>
    </row>
    <row r="16474" spans="1:16" x14ac:dyDescent="0.35">
      <c r="A16474" t="s">
        <v>92</v>
      </c>
      <c r="B16474">
        <v>1322845176</v>
      </c>
      <c r="C16474" t="s">
        <v>20</v>
      </c>
      <c r="D16474" t="s">
        <v>17</v>
      </c>
      <c r="E16474">
        <v>29879</v>
      </c>
      <c r="F16474" s="9">
        <v>46244</v>
      </c>
      <c r="G16474" t="s">
        <v>4704</v>
      </c>
      <c r="H16474" s="8">
        <v>0.43541666666666667</v>
      </c>
      <c r="I16474" s="8">
        <v>0.43541666666666667</v>
      </c>
      <c r="J16474">
        <v>0</v>
      </c>
      <c r="K16474" t="s">
        <v>145</v>
      </c>
      <c r="L16474">
        <v>0</v>
      </c>
      <c r="M16474" t="s">
        <v>17315</v>
      </c>
      <c r="N16474" t="s">
        <v>494</v>
      </c>
      <c r="O16474" t="s">
        <v>495</v>
      </c>
      <c r="P16474" t="s">
        <v>496</v>
      </c>
    </row>
    <row r="16475" spans="1:16" x14ac:dyDescent="0.35">
      <c r="A16475" t="s">
        <v>92</v>
      </c>
      <c r="B16475">
        <v>1322845176</v>
      </c>
      <c r="C16475" t="s">
        <v>20</v>
      </c>
      <c r="D16475" t="s">
        <v>17</v>
      </c>
      <c r="E16475">
        <v>29879</v>
      </c>
      <c r="F16475" s="9">
        <v>46244</v>
      </c>
      <c r="G16475" t="s">
        <v>4704</v>
      </c>
      <c r="H16475" s="8">
        <v>0.44236111111111109</v>
      </c>
      <c r="I16475" s="8">
        <v>0.44236111111111109</v>
      </c>
      <c r="J16475">
        <v>0</v>
      </c>
      <c r="K16475" t="s">
        <v>145</v>
      </c>
      <c r="L16475">
        <v>0</v>
      </c>
      <c r="M16475" t="s">
        <v>28384</v>
      </c>
      <c r="N16475" t="s">
        <v>9571</v>
      </c>
      <c r="O16475" t="s">
        <v>9572</v>
      </c>
      <c r="P16475" t="s">
        <v>9573</v>
      </c>
    </row>
    <row r="16476" spans="1:16" x14ac:dyDescent="0.35">
      <c r="A16476" t="s">
        <v>92</v>
      </c>
      <c r="B16476">
        <v>1322845176</v>
      </c>
      <c r="C16476" t="s">
        <v>20</v>
      </c>
      <c r="D16476" t="s">
        <v>17</v>
      </c>
      <c r="E16476">
        <v>29879</v>
      </c>
      <c r="F16476" s="9">
        <v>46244</v>
      </c>
      <c r="G16476" t="s">
        <v>4704</v>
      </c>
      <c r="H16476" s="8">
        <v>0.44930555555555557</v>
      </c>
      <c r="I16476" s="8">
        <v>0.44930555555555557</v>
      </c>
      <c r="J16476">
        <v>0</v>
      </c>
      <c r="K16476" t="s">
        <v>145</v>
      </c>
      <c r="L16476">
        <v>0</v>
      </c>
      <c r="M16476" t="s">
        <v>17124</v>
      </c>
      <c r="N16476" t="s">
        <v>9574</v>
      </c>
      <c r="O16476" t="s">
        <v>9575</v>
      </c>
      <c r="P16476" t="s">
        <v>9576</v>
      </c>
    </row>
    <row r="16477" spans="1:16" x14ac:dyDescent="0.35">
      <c r="A16477" t="s">
        <v>92</v>
      </c>
      <c r="B16477">
        <v>1322845176</v>
      </c>
      <c r="C16477" t="s">
        <v>20</v>
      </c>
      <c r="D16477" t="s">
        <v>17</v>
      </c>
      <c r="E16477">
        <v>29879</v>
      </c>
      <c r="F16477" s="9">
        <v>46244</v>
      </c>
      <c r="G16477" t="s">
        <v>4704</v>
      </c>
      <c r="H16477" s="8">
        <v>0.45624999999999999</v>
      </c>
      <c r="I16477" s="8">
        <v>0.45624999999999999</v>
      </c>
      <c r="J16477">
        <v>0</v>
      </c>
      <c r="K16477" t="s">
        <v>145</v>
      </c>
      <c r="L16477">
        <v>0</v>
      </c>
      <c r="M16477" t="s">
        <v>16760</v>
      </c>
      <c r="N16477" t="s">
        <v>9556</v>
      </c>
      <c r="O16477" t="s">
        <v>9557</v>
      </c>
      <c r="P16477" t="s">
        <v>9558</v>
      </c>
    </row>
    <row r="16478" spans="1:16" x14ac:dyDescent="0.35">
      <c r="A16478" t="s">
        <v>92</v>
      </c>
      <c r="B16478">
        <v>1322845176</v>
      </c>
      <c r="C16478" t="s">
        <v>20</v>
      </c>
      <c r="D16478" t="s">
        <v>17</v>
      </c>
      <c r="E16478">
        <v>29879</v>
      </c>
      <c r="F16478" s="9">
        <v>46244</v>
      </c>
      <c r="G16478" t="s">
        <v>4704</v>
      </c>
      <c r="H16478" s="8">
        <v>0.46319444444444446</v>
      </c>
      <c r="I16478" s="8">
        <v>0.46319444444444446</v>
      </c>
      <c r="J16478">
        <v>0</v>
      </c>
      <c r="K16478" t="s">
        <v>145</v>
      </c>
      <c r="L16478">
        <v>0</v>
      </c>
      <c r="M16478" t="s">
        <v>20504</v>
      </c>
      <c r="N16478" t="s">
        <v>9514</v>
      </c>
      <c r="O16478" t="s">
        <v>9515</v>
      </c>
      <c r="P16478" t="s">
        <v>9516</v>
      </c>
    </row>
    <row r="16479" spans="1:16" x14ac:dyDescent="0.35">
      <c r="A16479" t="s">
        <v>92</v>
      </c>
      <c r="B16479">
        <v>1322845176</v>
      </c>
      <c r="C16479" t="s">
        <v>20</v>
      </c>
      <c r="D16479" t="s">
        <v>17</v>
      </c>
      <c r="E16479">
        <v>29879</v>
      </c>
      <c r="F16479" s="9">
        <v>46244</v>
      </c>
      <c r="G16479" t="s">
        <v>4704</v>
      </c>
      <c r="H16479" s="8">
        <v>0.47013888888888888</v>
      </c>
      <c r="I16479" s="8">
        <v>0.47013888888888888</v>
      </c>
      <c r="J16479">
        <v>0</v>
      </c>
      <c r="K16479" t="s">
        <v>145</v>
      </c>
      <c r="L16479">
        <v>0</v>
      </c>
      <c r="M16479" t="s">
        <v>18781</v>
      </c>
      <c r="N16479" t="s">
        <v>9679</v>
      </c>
      <c r="O16479" t="s">
        <v>9680</v>
      </c>
      <c r="P16479" t="s">
        <v>9681</v>
      </c>
    </row>
    <row r="16480" spans="1:16" x14ac:dyDescent="0.35">
      <c r="A16480" t="s">
        <v>92</v>
      </c>
      <c r="B16480">
        <v>1322845176</v>
      </c>
      <c r="C16480" t="s">
        <v>20</v>
      </c>
      <c r="D16480" t="s">
        <v>17</v>
      </c>
      <c r="E16480">
        <v>29879</v>
      </c>
      <c r="F16480" s="9">
        <v>46244</v>
      </c>
      <c r="G16480" t="s">
        <v>4704</v>
      </c>
      <c r="H16480" s="8">
        <v>0.47708333333333336</v>
      </c>
      <c r="I16480" s="8">
        <v>0.47708333333333336</v>
      </c>
      <c r="J16480">
        <v>0</v>
      </c>
      <c r="K16480" t="s">
        <v>145</v>
      </c>
      <c r="L16480">
        <v>0</v>
      </c>
      <c r="M16480" t="s">
        <v>21502</v>
      </c>
      <c r="N16480" t="s">
        <v>9632</v>
      </c>
      <c r="O16480" t="s">
        <v>9534</v>
      </c>
      <c r="P16480" t="s">
        <v>9535</v>
      </c>
    </row>
    <row r="16481" spans="1:16" x14ac:dyDescent="0.35">
      <c r="A16481" t="s">
        <v>92</v>
      </c>
      <c r="B16481">
        <v>1322845176</v>
      </c>
      <c r="C16481" t="s">
        <v>20</v>
      </c>
      <c r="D16481" t="s">
        <v>17</v>
      </c>
      <c r="E16481">
        <v>29879</v>
      </c>
      <c r="F16481" s="9">
        <v>46244</v>
      </c>
      <c r="G16481" t="s">
        <v>4704</v>
      </c>
      <c r="H16481" s="8">
        <v>0.48402777777777778</v>
      </c>
      <c r="I16481" s="8">
        <v>0.48402777777777778</v>
      </c>
      <c r="J16481">
        <v>0</v>
      </c>
      <c r="K16481" t="s">
        <v>145</v>
      </c>
      <c r="L16481">
        <v>0</v>
      </c>
      <c r="M16481" t="s">
        <v>16492</v>
      </c>
      <c r="N16481" t="s">
        <v>9522</v>
      </c>
      <c r="O16481" t="s">
        <v>9523</v>
      </c>
      <c r="P16481" t="s">
        <v>9524</v>
      </c>
    </row>
    <row r="16482" spans="1:16" x14ac:dyDescent="0.35">
      <c r="A16482" t="s">
        <v>92</v>
      </c>
      <c r="B16482">
        <v>1322845176</v>
      </c>
      <c r="C16482" t="s">
        <v>20</v>
      </c>
      <c r="D16482" t="s">
        <v>17</v>
      </c>
      <c r="E16482">
        <v>29879</v>
      </c>
      <c r="F16482" s="9">
        <v>46244</v>
      </c>
      <c r="G16482" t="s">
        <v>4704</v>
      </c>
      <c r="H16482" s="8">
        <v>0.4909722222222222</v>
      </c>
      <c r="I16482" s="8">
        <v>0.4909722222222222</v>
      </c>
      <c r="J16482">
        <v>0</v>
      </c>
      <c r="K16482" t="s">
        <v>145</v>
      </c>
      <c r="L16482">
        <v>0</v>
      </c>
      <c r="M16482" t="s">
        <v>17739</v>
      </c>
      <c r="N16482" t="s">
        <v>28385</v>
      </c>
      <c r="O16482" t="s">
        <v>15546</v>
      </c>
      <c r="P16482" t="s">
        <v>28386</v>
      </c>
    </row>
    <row r="16483" spans="1:16" x14ac:dyDescent="0.35">
      <c r="A16483" t="s">
        <v>92</v>
      </c>
      <c r="B16483">
        <v>1322845176</v>
      </c>
      <c r="C16483" t="s">
        <v>20</v>
      </c>
      <c r="D16483" t="s">
        <v>17</v>
      </c>
      <c r="E16483">
        <v>29879</v>
      </c>
      <c r="F16483" s="9">
        <v>46244</v>
      </c>
      <c r="G16483" t="s">
        <v>4704</v>
      </c>
      <c r="H16483" s="8">
        <v>0.49791666666666667</v>
      </c>
      <c r="I16483" s="8">
        <v>0.59513888888888888</v>
      </c>
      <c r="J16483">
        <v>2</v>
      </c>
      <c r="K16483" t="s">
        <v>128</v>
      </c>
      <c r="L16483">
        <v>7</v>
      </c>
      <c r="M16483" t="s">
        <v>129</v>
      </c>
      <c r="N16483" t="s">
        <v>9682</v>
      </c>
      <c r="O16483" t="s">
        <v>9683</v>
      </c>
      <c r="P16483" t="s">
        <v>9684</v>
      </c>
    </row>
    <row r="16484" spans="1:16" x14ac:dyDescent="0.35">
      <c r="A16484" t="s">
        <v>92</v>
      </c>
      <c r="B16484">
        <v>1322845176</v>
      </c>
      <c r="C16484" t="s">
        <v>20</v>
      </c>
      <c r="D16484" t="s">
        <v>17</v>
      </c>
      <c r="E16484">
        <v>29879</v>
      </c>
      <c r="F16484" s="9">
        <v>46244</v>
      </c>
      <c r="G16484" t="s">
        <v>4704</v>
      </c>
      <c r="H16484" s="8">
        <v>0.6020833333333333</v>
      </c>
      <c r="I16484" s="8">
        <v>0.6020833333333333</v>
      </c>
      <c r="J16484">
        <v>0</v>
      </c>
      <c r="K16484" t="s">
        <v>145</v>
      </c>
      <c r="L16484">
        <v>0</v>
      </c>
      <c r="M16484" t="s">
        <v>17300</v>
      </c>
      <c r="N16484" t="s">
        <v>9634</v>
      </c>
      <c r="O16484" t="s">
        <v>9635</v>
      </c>
      <c r="P16484" t="s">
        <v>9636</v>
      </c>
    </row>
    <row r="16485" spans="1:16" x14ac:dyDescent="0.35">
      <c r="A16485" t="s">
        <v>92</v>
      </c>
      <c r="B16485">
        <v>1322845176</v>
      </c>
      <c r="C16485" t="s">
        <v>20</v>
      </c>
      <c r="D16485" t="s">
        <v>17</v>
      </c>
      <c r="E16485">
        <v>29879</v>
      </c>
      <c r="F16485" s="9">
        <v>46244</v>
      </c>
      <c r="G16485" t="s">
        <v>4704</v>
      </c>
      <c r="H16485" s="8">
        <v>0.60902777777777772</v>
      </c>
      <c r="I16485" s="8">
        <v>0.60902777777777772</v>
      </c>
      <c r="J16485">
        <v>0</v>
      </c>
      <c r="K16485" t="s">
        <v>145</v>
      </c>
      <c r="L16485">
        <v>0</v>
      </c>
      <c r="M16485" t="s">
        <v>17300</v>
      </c>
      <c r="N16485" t="s">
        <v>9633</v>
      </c>
      <c r="O16485" t="s">
        <v>11889</v>
      </c>
      <c r="P16485" t="s">
        <v>11890</v>
      </c>
    </row>
    <row r="16486" spans="1:16" x14ac:dyDescent="0.35">
      <c r="A16486" t="s">
        <v>92</v>
      </c>
      <c r="B16486">
        <v>1322845176</v>
      </c>
      <c r="C16486" t="s">
        <v>20</v>
      </c>
      <c r="D16486" t="s">
        <v>17</v>
      </c>
      <c r="E16486">
        <v>29879</v>
      </c>
      <c r="F16486" s="9">
        <v>46244</v>
      </c>
      <c r="G16486" t="s">
        <v>4704</v>
      </c>
      <c r="H16486" s="8">
        <v>0.61597222222222225</v>
      </c>
      <c r="I16486" s="8">
        <v>0.61597222222222225</v>
      </c>
      <c r="J16486">
        <v>0</v>
      </c>
      <c r="K16486" t="s">
        <v>145</v>
      </c>
      <c r="L16486">
        <v>0</v>
      </c>
      <c r="M16486" t="s">
        <v>28387</v>
      </c>
      <c r="N16486" t="s">
        <v>9634</v>
      </c>
      <c r="O16486" t="s">
        <v>9635</v>
      </c>
      <c r="P16486" t="s">
        <v>9636</v>
      </c>
    </row>
    <row r="16487" spans="1:16" x14ac:dyDescent="0.35">
      <c r="A16487" t="s">
        <v>92</v>
      </c>
      <c r="B16487">
        <v>1322845176</v>
      </c>
      <c r="C16487" t="s">
        <v>20</v>
      </c>
      <c r="D16487" t="s">
        <v>17</v>
      </c>
      <c r="E16487">
        <v>29879</v>
      </c>
      <c r="F16487" s="9">
        <v>46244</v>
      </c>
      <c r="G16487" t="s">
        <v>4704</v>
      </c>
      <c r="H16487" s="8">
        <v>0.62291666666666667</v>
      </c>
      <c r="I16487" s="8">
        <v>0.62291666666666667</v>
      </c>
      <c r="J16487">
        <v>0</v>
      </c>
      <c r="K16487" t="s">
        <v>145</v>
      </c>
      <c r="L16487">
        <v>0</v>
      </c>
      <c r="M16487" t="s">
        <v>16835</v>
      </c>
      <c r="N16487" t="s">
        <v>28388</v>
      </c>
      <c r="O16487" t="s">
        <v>28389</v>
      </c>
      <c r="P16487" t="s">
        <v>28390</v>
      </c>
    </row>
    <row r="16488" spans="1:16" x14ac:dyDescent="0.35">
      <c r="A16488" t="s">
        <v>92</v>
      </c>
      <c r="B16488">
        <v>1322845176</v>
      </c>
      <c r="C16488" t="s">
        <v>20</v>
      </c>
      <c r="D16488" t="s">
        <v>17</v>
      </c>
      <c r="E16488">
        <v>29879</v>
      </c>
      <c r="F16488" s="9">
        <v>46244</v>
      </c>
      <c r="G16488" t="s">
        <v>4704</v>
      </c>
      <c r="H16488" s="8">
        <v>0.62986111111111109</v>
      </c>
      <c r="I16488" s="8">
        <v>0.62986111111111109</v>
      </c>
      <c r="J16488">
        <v>0</v>
      </c>
      <c r="K16488" t="s">
        <v>145</v>
      </c>
      <c r="L16488">
        <v>0</v>
      </c>
      <c r="M16488" t="s">
        <v>18043</v>
      </c>
      <c r="N16488" t="s">
        <v>9685</v>
      </c>
      <c r="O16488" t="s">
        <v>9686</v>
      </c>
      <c r="P16488" t="s">
        <v>9687</v>
      </c>
    </row>
    <row r="16489" spans="1:16" x14ac:dyDescent="0.35">
      <c r="A16489" t="s">
        <v>92</v>
      </c>
      <c r="B16489">
        <v>1322845176</v>
      </c>
      <c r="C16489" t="s">
        <v>20</v>
      </c>
      <c r="D16489" t="s">
        <v>17</v>
      </c>
      <c r="E16489">
        <v>29879</v>
      </c>
      <c r="F16489" s="9">
        <v>46244</v>
      </c>
      <c r="G16489" t="s">
        <v>4704</v>
      </c>
      <c r="H16489" s="8">
        <v>0.63680555555555551</v>
      </c>
      <c r="I16489" s="8">
        <v>0.63680555555555551</v>
      </c>
      <c r="J16489">
        <v>0</v>
      </c>
      <c r="K16489" t="s">
        <v>145</v>
      </c>
      <c r="L16489">
        <v>0</v>
      </c>
      <c r="M16489" t="s">
        <v>28391</v>
      </c>
      <c r="N16489" t="s">
        <v>9632</v>
      </c>
      <c r="O16489" t="s">
        <v>9534</v>
      </c>
      <c r="P16489" t="s">
        <v>9535</v>
      </c>
    </row>
    <row r="16490" spans="1:16" x14ac:dyDescent="0.35">
      <c r="A16490" t="s">
        <v>92</v>
      </c>
      <c r="B16490">
        <v>1322845176</v>
      </c>
      <c r="C16490" t="s">
        <v>20</v>
      </c>
      <c r="D16490" t="s">
        <v>17</v>
      </c>
      <c r="E16490">
        <v>29879</v>
      </c>
      <c r="F16490" s="9">
        <v>46244</v>
      </c>
      <c r="G16490" t="s">
        <v>4704</v>
      </c>
      <c r="H16490" s="8">
        <v>0.64375000000000004</v>
      </c>
      <c r="I16490" s="8">
        <v>0.67152777777777772</v>
      </c>
      <c r="J16490">
        <v>1</v>
      </c>
      <c r="K16490" t="s">
        <v>128</v>
      </c>
      <c r="L16490">
        <v>2</v>
      </c>
      <c r="M16490" t="s">
        <v>129</v>
      </c>
      <c r="N16490" t="s">
        <v>28323</v>
      </c>
      <c r="O16490" t="s">
        <v>28324</v>
      </c>
      <c r="P16490" t="s">
        <v>28325</v>
      </c>
    </row>
    <row r="16491" spans="1:16" x14ac:dyDescent="0.35">
      <c r="A16491" t="s">
        <v>92</v>
      </c>
      <c r="B16491">
        <v>1322845176</v>
      </c>
      <c r="C16491" t="s">
        <v>20</v>
      </c>
      <c r="D16491" t="s">
        <v>17</v>
      </c>
      <c r="E16491">
        <v>29879</v>
      </c>
      <c r="F16491" s="9">
        <v>46244</v>
      </c>
      <c r="G16491" t="s">
        <v>4704</v>
      </c>
      <c r="H16491" s="8">
        <v>0.67847222222222225</v>
      </c>
      <c r="I16491" s="8">
        <v>0.67847222222222225</v>
      </c>
      <c r="J16491">
        <v>0</v>
      </c>
      <c r="K16491" t="s">
        <v>145</v>
      </c>
      <c r="L16491">
        <v>0</v>
      </c>
      <c r="M16491" t="s">
        <v>17247</v>
      </c>
      <c r="N16491" t="s">
        <v>28392</v>
      </c>
      <c r="O16491" t="s">
        <v>28393</v>
      </c>
      <c r="P16491" t="s">
        <v>28394</v>
      </c>
    </row>
    <row r="16492" spans="1:16" x14ac:dyDescent="0.35">
      <c r="A16492" t="s">
        <v>92</v>
      </c>
      <c r="B16492">
        <v>1322845176</v>
      </c>
      <c r="C16492" t="s">
        <v>20</v>
      </c>
      <c r="D16492" t="s">
        <v>17</v>
      </c>
      <c r="E16492">
        <v>29879</v>
      </c>
      <c r="F16492" s="9">
        <v>46244</v>
      </c>
      <c r="G16492" t="s">
        <v>4704</v>
      </c>
      <c r="H16492" s="8">
        <v>0.68541666666666667</v>
      </c>
      <c r="I16492" s="8">
        <v>0.73402777777777772</v>
      </c>
      <c r="J16492">
        <v>1</v>
      </c>
      <c r="K16492" t="s">
        <v>128</v>
      </c>
      <c r="L16492">
        <v>4</v>
      </c>
      <c r="M16492" t="s">
        <v>129</v>
      </c>
      <c r="N16492" t="s">
        <v>9632</v>
      </c>
      <c r="O16492" t="s">
        <v>9534</v>
      </c>
      <c r="P16492" t="s">
        <v>9535</v>
      </c>
    </row>
    <row r="16493" spans="1:16" x14ac:dyDescent="0.35">
      <c r="A16493" t="s">
        <v>92</v>
      </c>
      <c r="B16493">
        <v>1322845176</v>
      </c>
      <c r="C16493" t="s">
        <v>20</v>
      </c>
      <c r="D16493" t="s">
        <v>17</v>
      </c>
      <c r="E16493">
        <v>29879</v>
      </c>
      <c r="F16493" s="9">
        <v>46244</v>
      </c>
      <c r="G16493" t="s">
        <v>4704</v>
      </c>
      <c r="H16493" s="8">
        <v>0.74097222222222225</v>
      </c>
      <c r="I16493" s="8">
        <v>0.74097222222222225</v>
      </c>
      <c r="J16493">
        <v>0</v>
      </c>
      <c r="K16493" t="s">
        <v>145</v>
      </c>
      <c r="L16493">
        <v>0</v>
      </c>
      <c r="M16493" t="s">
        <v>16530</v>
      </c>
      <c r="N16493" t="s">
        <v>12693</v>
      </c>
      <c r="O16493" t="s">
        <v>12694</v>
      </c>
      <c r="P16493" t="s">
        <v>12695</v>
      </c>
    </row>
    <row r="16494" spans="1:16" x14ac:dyDescent="0.35">
      <c r="A16494" t="s">
        <v>92</v>
      </c>
      <c r="B16494">
        <v>1322845176</v>
      </c>
      <c r="C16494" t="s">
        <v>20</v>
      </c>
      <c r="D16494" t="s">
        <v>17</v>
      </c>
      <c r="E16494">
        <v>29879</v>
      </c>
      <c r="F16494" s="9">
        <v>46244</v>
      </c>
      <c r="G16494" t="s">
        <v>4704</v>
      </c>
      <c r="H16494" s="8">
        <v>0.74791666666666667</v>
      </c>
      <c r="I16494" s="8">
        <v>0.74791666666666667</v>
      </c>
      <c r="J16494">
        <v>0</v>
      </c>
      <c r="K16494" t="s">
        <v>145</v>
      </c>
      <c r="L16494">
        <v>0</v>
      </c>
      <c r="M16494" t="s">
        <v>16530</v>
      </c>
      <c r="N16494" t="s">
        <v>9632</v>
      </c>
      <c r="O16494" t="s">
        <v>9534</v>
      </c>
      <c r="P16494" t="s">
        <v>9535</v>
      </c>
    </row>
    <row r="16495" spans="1:16" x14ac:dyDescent="0.35">
      <c r="A16495" t="s">
        <v>92</v>
      </c>
      <c r="B16495">
        <v>1322845176</v>
      </c>
      <c r="C16495" t="s">
        <v>20</v>
      </c>
      <c r="D16495" t="s">
        <v>17</v>
      </c>
      <c r="E16495">
        <v>29879</v>
      </c>
      <c r="F16495" s="9">
        <v>46244</v>
      </c>
      <c r="G16495" t="s">
        <v>4704</v>
      </c>
      <c r="H16495" s="8">
        <v>0.75486111111111109</v>
      </c>
      <c r="I16495" s="8">
        <v>0.75486111111111109</v>
      </c>
      <c r="J16495">
        <v>0</v>
      </c>
      <c r="K16495" t="s">
        <v>145</v>
      </c>
      <c r="L16495">
        <v>0</v>
      </c>
      <c r="M16495" t="s">
        <v>16530</v>
      </c>
      <c r="N16495" t="s">
        <v>15214</v>
      </c>
      <c r="O16495" t="s">
        <v>12694</v>
      </c>
      <c r="P16495" t="s">
        <v>12695</v>
      </c>
    </row>
    <row r="16496" spans="1:16" x14ac:dyDescent="0.35">
      <c r="A16496" t="s">
        <v>92</v>
      </c>
      <c r="B16496">
        <v>1322845176</v>
      </c>
      <c r="C16496" t="s">
        <v>20</v>
      </c>
      <c r="D16496" t="s">
        <v>17</v>
      </c>
      <c r="E16496">
        <v>29879</v>
      </c>
      <c r="F16496" s="9">
        <v>46244</v>
      </c>
      <c r="G16496" t="s">
        <v>4704</v>
      </c>
      <c r="H16496" s="8">
        <v>0.76180555555555551</v>
      </c>
      <c r="I16496" s="8">
        <v>0.77569444444444446</v>
      </c>
      <c r="J16496">
        <v>0</v>
      </c>
      <c r="K16496" t="s">
        <v>128</v>
      </c>
      <c r="L16496">
        <v>1</v>
      </c>
      <c r="M16496" t="s">
        <v>129</v>
      </c>
      <c r="N16496" t="s">
        <v>9632</v>
      </c>
      <c r="O16496" t="s">
        <v>9534</v>
      </c>
      <c r="P16496" t="s">
        <v>9535</v>
      </c>
    </row>
    <row r="16497" spans="1:16" x14ac:dyDescent="0.35">
      <c r="A16497" t="s">
        <v>92</v>
      </c>
      <c r="B16497">
        <v>1322845176</v>
      </c>
      <c r="C16497" t="s">
        <v>20</v>
      </c>
      <c r="D16497" t="s">
        <v>17</v>
      </c>
      <c r="E16497">
        <v>29879</v>
      </c>
      <c r="F16497" s="9">
        <v>46244</v>
      </c>
      <c r="G16497" t="s">
        <v>4704</v>
      </c>
      <c r="H16497" s="8">
        <v>0.78263888888888888</v>
      </c>
      <c r="I16497" s="8">
        <v>0.78263888888888888</v>
      </c>
      <c r="J16497">
        <v>0</v>
      </c>
      <c r="K16497" t="s">
        <v>145</v>
      </c>
      <c r="L16497">
        <v>0</v>
      </c>
      <c r="M16497" t="s">
        <v>22851</v>
      </c>
      <c r="N16497" t="s">
        <v>28392</v>
      </c>
      <c r="O16497" t="s">
        <v>28393</v>
      </c>
      <c r="P16497" t="s">
        <v>28394</v>
      </c>
    </row>
    <row r="16498" spans="1:16" x14ac:dyDescent="0.35">
      <c r="A16498" t="s">
        <v>92</v>
      </c>
      <c r="B16498">
        <v>1322845176</v>
      </c>
      <c r="C16498" t="s">
        <v>20</v>
      </c>
      <c r="D16498" t="s">
        <v>17</v>
      </c>
      <c r="E16498">
        <v>29879</v>
      </c>
      <c r="F16498" s="9">
        <v>46244</v>
      </c>
      <c r="G16498" t="s">
        <v>4704</v>
      </c>
      <c r="H16498" s="8">
        <v>0.7895833333333333</v>
      </c>
      <c r="I16498" s="8">
        <v>0.7895833333333333</v>
      </c>
      <c r="J16498">
        <v>0</v>
      </c>
      <c r="K16498" t="s">
        <v>145</v>
      </c>
      <c r="L16498">
        <v>0</v>
      </c>
      <c r="M16498" t="s">
        <v>18921</v>
      </c>
      <c r="N16498" t="s">
        <v>9679</v>
      </c>
      <c r="O16498" t="s">
        <v>9680</v>
      </c>
      <c r="P16498" t="s">
        <v>9681</v>
      </c>
    </row>
    <row r="16499" spans="1:16" x14ac:dyDescent="0.35">
      <c r="A16499" t="s">
        <v>92</v>
      </c>
      <c r="B16499">
        <v>1322845176</v>
      </c>
      <c r="C16499" t="s">
        <v>20</v>
      </c>
      <c r="D16499" t="s">
        <v>17</v>
      </c>
      <c r="E16499">
        <v>29879</v>
      </c>
      <c r="F16499" s="9">
        <v>46245</v>
      </c>
      <c r="G16499" t="s">
        <v>4705</v>
      </c>
      <c r="H16499" s="8">
        <v>0.38680555555555557</v>
      </c>
      <c r="I16499" s="8">
        <v>0.38680555555555557</v>
      </c>
      <c r="J16499">
        <v>0</v>
      </c>
      <c r="K16499" t="s">
        <v>145</v>
      </c>
      <c r="L16499">
        <v>0</v>
      </c>
      <c r="M16499" t="s">
        <v>16980</v>
      </c>
      <c r="N16499" t="s">
        <v>3679</v>
      </c>
      <c r="O16499" t="s">
        <v>3680</v>
      </c>
      <c r="P16499" t="s">
        <v>3681</v>
      </c>
    </row>
    <row r="16500" spans="1:16" x14ac:dyDescent="0.35">
      <c r="A16500" t="s">
        <v>92</v>
      </c>
      <c r="B16500">
        <v>1322845176</v>
      </c>
      <c r="C16500" t="s">
        <v>20</v>
      </c>
      <c r="D16500" t="s">
        <v>17</v>
      </c>
      <c r="E16500">
        <v>29879</v>
      </c>
      <c r="F16500" s="9">
        <v>46245</v>
      </c>
      <c r="G16500" t="s">
        <v>4705</v>
      </c>
      <c r="H16500" s="8">
        <v>0.39374999999999999</v>
      </c>
      <c r="I16500" s="8">
        <v>0.40069444444444446</v>
      </c>
      <c r="J16500">
        <v>0</v>
      </c>
      <c r="K16500" t="s">
        <v>128</v>
      </c>
      <c r="L16500">
        <v>1</v>
      </c>
      <c r="M16500" t="s">
        <v>129</v>
      </c>
      <c r="N16500" t="s">
        <v>3697</v>
      </c>
      <c r="O16500" t="s">
        <v>2481</v>
      </c>
      <c r="P16500" t="s">
        <v>2482</v>
      </c>
    </row>
    <row r="16501" spans="1:16" x14ac:dyDescent="0.35">
      <c r="A16501" t="s">
        <v>92</v>
      </c>
      <c r="B16501">
        <v>1322845176</v>
      </c>
      <c r="C16501" t="s">
        <v>20</v>
      </c>
      <c r="D16501" t="s">
        <v>17</v>
      </c>
      <c r="E16501">
        <v>29879</v>
      </c>
      <c r="F16501" s="9">
        <v>46245</v>
      </c>
      <c r="G16501" t="s">
        <v>4705</v>
      </c>
      <c r="H16501" s="8">
        <v>0.40763888888888888</v>
      </c>
      <c r="I16501" s="8">
        <v>0.45624999999999999</v>
      </c>
      <c r="J16501">
        <v>1</v>
      </c>
      <c r="K16501" t="s">
        <v>128</v>
      </c>
      <c r="L16501">
        <v>4</v>
      </c>
      <c r="M16501" t="s">
        <v>129</v>
      </c>
      <c r="N16501" t="s">
        <v>12669</v>
      </c>
      <c r="O16501" t="s">
        <v>12670</v>
      </c>
      <c r="P16501" t="s">
        <v>12671</v>
      </c>
    </row>
    <row r="16502" spans="1:16" x14ac:dyDescent="0.35">
      <c r="A16502" t="s">
        <v>92</v>
      </c>
      <c r="B16502">
        <v>1322845176</v>
      </c>
      <c r="C16502" t="s">
        <v>20</v>
      </c>
      <c r="D16502" t="s">
        <v>17</v>
      </c>
      <c r="E16502">
        <v>29879</v>
      </c>
      <c r="F16502" s="9">
        <v>46245</v>
      </c>
      <c r="G16502" t="s">
        <v>4705</v>
      </c>
      <c r="H16502" s="8">
        <v>0.46319444444444446</v>
      </c>
      <c r="I16502" s="8">
        <v>0.46319444444444446</v>
      </c>
      <c r="J16502">
        <v>0</v>
      </c>
      <c r="K16502" t="s">
        <v>145</v>
      </c>
      <c r="L16502">
        <v>0</v>
      </c>
      <c r="M16502" t="s">
        <v>16582</v>
      </c>
      <c r="N16502" t="s">
        <v>11907</v>
      </c>
      <c r="O16502" t="s">
        <v>11908</v>
      </c>
      <c r="P16502" t="s">
        <v>11909</v>
      </c>
    </row>
    <row r="16503" spans="1:16" x14ac:dyDescent="0.35">
      <c r="A16503" t="s">
        <v>92</v>
      </c>
      <c r="B16503">
        <v>1322845176</v>
      </c>
      <c r="C16503" t="s">
        <v>20</v>
      </c>
      <c r="D16503" t="s">
        <v>17</v>
      </c>
      <c r="E16503">
        <v>29879</v>
      </c>
      <c r="F16503" s="9">
        <v>46245</v>
      </c>
      <c r="G16503" t="s">
        <v>4705</v>
      </c>
      <c r="H16503" s="8">
        <v>0.47013888888888888</v>
      </c>
      <c r="I16503" s="8">
        <v>0.47708333333333336</v>
      </c>
      <c r="J16503">
        <v>0</v>
      </c>
      <c r="K16503" t="s">
        <v>128</v>
      </c>
      <c r="L16503">
        <v>1</v>
      </c>
      <c r="M16503" t="s">
        <v>129</v>
      </c>
      <c r="N16503" t="s">
        <v>3691</v>
      </c>
      <c r="O16503" t="s">
        <v>3692</v>
      </c>
      <c r="P16503" t="s">
        <v>3693</v>
      </c>
    </row>
    <row r="16504" spans="1:16" x14ac:dyDescent="0.35">
      <c r="A16504" t="s">
        <v>92</v>
      </c>
      <c r="B16504">
        <v>1322845176</v>
      </c>
      <c r="C16504" t="s">
        <v>20</v>
      </c>
      <c r="D16504" t="s">
        <v>17</v>
      </c>
      <c r="E16504">
        <v>29879</v>
      </c>
      <c r="F16504" s="9">
        <v>46245</v>
      </c>
      <c r="G16504" t="s">
        <v>4705</v>
      </c>
      <c r="H16504" s="8">
        <v>0.4909722222222222</v>
      </c>
      <c r="I16504" s="8">
        <v>0.4909722222222222</v>
      </c>
      <c r="J16504">
        <v>0</v>
      </c>
      <c r="K16504" t="s">
        <v>145</v>
      </c>
      <c r="L16504">
        <v>0</v>
      </c>
      <c r="M16504" t="s">
        <v>24522</v>
      </c>
      <c r="N16504" t="s">
        <v>12699</v>
      </c>
      <c r="O16504" t="s">
        <v>12700</v>
      </c>
      <c r="P16504" t="s">
        <v>12701</v>
      </c>
    </row>
    <row r="16505" spans="1:16" x14ac:dyDescent="0.35">
      <c r="A16505" t="s">
        <v>92</v>
      </c>
      <c r="B16505">
        <v>1322845176</v>
      </c>
      <c r="C16505" t="s">
        <v>20</v>
      </c>
      <c r="D16505" t="s">
        <v>17</v>
      </c>
      <c r="E16505">
        <v>29879</v>
      </c>
      <c r="F16505" s="9">
        <v>46245</v>
      </c>
      <c r="G16505" t="s">
        <v>4705</v>
      </c>
      <c r="H16505" s="8">
        <v>0.49791666666666667</v>
      </c>
      <c r="I16505" s="8">
        <v>0.49791666666666667</v>
      </c>
      <c r="J16505">
        <v>0</v>
      </c>
      <c r="K16505" t="s">
        <v>145</v>
      </c>
      <c r="L16505">
        <v>0</v>
      </c>
      <c r="M16505" t="s">
        <v>16598</v>
      </c>
      <c r="N16505" t="s">
        <v>11867</v>
      </c>
      <c r="O16505" t="s">
        <v>11868</v>
      </c>
      <c r="P16505" t="s">
        <v>11869</v>
      </c>
    </row>
    <row r="16506" spans="1:16" x14ac:dyDescent="0.35">
      <c r="A16506" t="s">
        <v>92</v>
      </c>
      <c r="B16506">
        <v>1322845176</v>
      </c>
      <c r="C16506" t="s">
        <v>20</v>
      </c>
      <c r="D16506" t="s">
        <v>17</v>
      </c>
      <c r="E16506">
        <v>29879</v>
      </c>
      <c r="F16506" s="9">
        <v>46245</v>
      </c>
      <c r="G16506" t="s">
        <v>4705</v>
      </c>
      <c r="H16506" s="8">
        <v>0.50486111111111109</v>
      </c>
      <c r="I16506" s="8">
        <v>0.51180555555555551</v>
      </c>
      <c r="J16506">
        <v>0</v>
      </c>
      <c r="K16506" t="s">
        <v>128</v>
      </c>
      <c r="L16506">
        <v>0</v>
      </c>
      <c r="M16506" t="s">
        <v>129</v>
      </c>
      <c r="N16506" t="s">
        <v>11881</v>
      </c>
      <c r="O16506" t="s">
        <v>11882</v>
      </c>
      <c r="P16506" t="s">
        <v>11883</v>
      </c>
    </row>
    <row r="16507" spans="1:16" x14ac:dyDescent="0.35">
      <c r="A16507" t="s">
        <v>92</v>
      </c>
      <c r="B16507">
        <v>1322845176</v>
      </c>
      <c r="C16507" t="s">
        <v>20</v>
      </c>
      <c r="D16507" t="s">
        <v>17</v>
      </c>
      <c r="E16507">
        <v>29879</v>
      </c>
      <c r="F16507" s="9">
        <v>46245</v>
      </c>
      <c r="G16507" t="s">
        <v>4705</v>
      </c>
      <c r="H16507" s="8">
        <v>0.51875000000000004</v>
      </c>
      <c r="I16507" s="8">
        <v>0.51875000000000004</v>
      </c>
      <c r="J16507">
        <v>0</v>
      </c>
      <c r="K16507" t="s">
        <v>145</v>
      </c>
      <c r="L16507">
        <v>0</v>
      </c>
      <c r="M16507" t="s">
        <v>17605</v>
      </c>
      <c r="N16507" t="s">
        <v>11901</v>
      </c>
      <c r="O16507" t="s">
        <v>11902</v>
      </c>
      <c r="P16507" t="s">
        <v>11903</v>
      </c>
    </row>
    <row r="16508" spans="1:16" x14ac:dyDescent="0.35">
      <c r="A16508" t="s">
        <v>92</v>
      </c>
      <c r="B16508">
        <v>1322845176</v>
      </c>
      <c r="C16508" t="s">
        <v>20</v>
      </c>
      <c r="D16508" t="s">
        <v>17</v>
      </c>
      <c r="E16508">
        <v>29879</v>
      </c>
      <c r="F16508" s="9">
        <v>46245</v>
      </c>
      <c r="G16508" t="s">
        <v>4705</v>
      </c>
      <c r="H16508" s="8">
        <v>0.52569444444444446</v>
      </c>
      <c r="I16508" s="8">
        <v>0.55347222222222225</v>
      </c>
      <c r="J16508">
        <v>1</v>
      </c>
      <c r="K16508" t="s">
        <v>128</v>
      </c>
      <c r="L16508">
        <v>2</v>
      </c>
      <c r="M16508" t="s">
        <v>129</v>
      </c>
      <c r="N16508" t="s">
        <v>503</v>
      </c>
      <c r="O16508" t="s">
        <v>2562</v>
      </c>
      <c r="P16508" t="s">
        <v>2563</v>
      </c>
    </row>
    <row r="16509" spans="1:16" x14ac:dyDescent="0.35">
      <c r="A16509" t="s">
        <v>92</v>
      </c>
      <c r="B16509">
        <v>1322845176</v>
      </c>
      <c r="C16509" t="s">
        <v>20</v>
      </c>
      <c r="D16509" t="s">
        <v>17</v>
      </c>
      <c r="E16509">
        <v>29879</v>
      </c>
      <c r="F16509" s="9">
        <v>46245</v>
      </c>
      <c r="G16509" t="s">
        <v>4705</v>
      </c>
      <c r="H16509" s="8">
        <v>0.56041666666666667</v>
      </c>
      <c r="I16509" s="8">
        <v>0.56041666666666667</v>
      </c>
      <c r="J16509">
        <v>0</v>
      </c>
      <c r="K16509" t="s">
        <v>145</v>
      </c>
      <c r="L16509">
        <v>0</v>
      </c>
      <c r="M16509" t="s">
        <v>16564</v>
      </c>
      <c r="N16509" t="s">
        <v>2582</v>
      </c>
      <c r="O16509" t="s">
        <v>2583</v>
      </c>
      <c r="P16509" t="s">
        <v>2584</v>
      </c>
    </row>
    <row r="16510" spans="1:16" x14ac:dyDescent="0.35">
      <c r="A16510" t="s">
        <v>92</v>
      </c>
      <c r="B16510">
        <v>1322845176</v>
      </c>
      <c r="C16510" t="s">
        <v>20</v>
      </c>
      <c r="D16510" t="s">
        <v>17</v>
      </c>
      <c r="E16510">
        <v>29879</v>
      </c>
      <c r="F16510" s="9">
        <v>46245</v>
      </c>
      <c r="G16510" t="s">
        <v>4705</v>
      </c>
      <c r="H16510" s="8">
        <v>0.56736111111111109</v>
      </c>
      <c r="I16510" s="8">
        <v>0.56736111111111109</v>
      </c>
      <c r="J16510">
        <v>0</v>
      </c>
      <c r="K16510" t="s">
        <v>145</v>
      </c>
      <c r="L16510">
        <v>0</v>
      </c>
      <c r="M16510" t="s">
        <v>16980</v>
      </c>
      <c r="N16510" t="s">
        <v>28395</v>
      </c>
      <c r="O16510" t="s">
        <v>28396</v>
      </c>
      <c r="P16510" t="s">
        <v>28397</v>
      </c>
    </row>
    <row r="16511" spans="1:16" x14ac:dyDescent="0.35">
      <c r="A16511" t="s">
        <v>92</v>
      </c>
      <c r="B16511">
        <v>1322845176</v>
      </c>
      <c r="C16511" t="s">
        <v>20</v>
      </c>
      <c r="D16511" t="s">
        <v>17</v>
      </c>
      <c r="E16511">
        <v>29879</v>
      </c>
      <c r="F16511" s="9">
        <v>46245</v>
      </c>
      <c r="G16511" t="s">
        <v>4705</v>
      </c>
      <c r="H16511" s="8">
        <v>0.57430555555555551</v>
      </c>
      <c r="I16511" s="8">
        <v>0.59513888888888888</v>
      </c>
      <c r="J16511">
        <v>1</v>
      </c>
      <c r="K16511" t="s">
        <v>128</v>
      </c>
      <c r="L16511">
        <v>2</v>
      </c>
      <c r="M16511" t="s">
        <v>129</v>
      </c>
      <c r="N16511" t="s">
        <v>28398</v>
      </c>
      <c r="O16511" t="s">
        <v>28399</v>
      </c>
      <c r="P16511" t="s">
        <v>28400</v>
      </c>
    </row>
    <row r="16512" spans="1:16" x14ac:dyDescent="0.35">
      <c r="A16512" t="s">
        <v>92</v>
      </c>
      <c r="B16512">
        <v>1322845176</v>
      </c>
      <c r="C16512" t="s">
        <v>20</v>
      </c>
      <c r="D16512" t="s">
        <v>17</v>
      </c>
      <c r="E16512">
        <v>29879</v>
      </c>
      <c r="F16512" s="9">
        <v>46245</v>
      </c>
      <c r="G16512" t="s">
        <v>4705</v>
      </c>
      <c r="H16512" s="8">
        <v>0.6020833333333333</v>
      </c>
      <c r="I16512" s="8">
        <v>0.6020833333333333</v>
      </c>
      <c r="J16512">
        <v>0</v>
      </c>
      <c r="K16512" t="s">
        <v>145</v>
      </c>
      <c r="L16512">
        <v>0</v>
      </c>
      <c r="M16512" t="s">
        <v>16835</v>
      </c>
      <c r="N16512" t="s">
        <v>28401</v>
      </c>
      <c r="O16512" t="s">
        <v>28402</v>
      </c>
      <c r="P16512" t="s">
        <v>28403</v>
      </c>
    </row>
    <row r="16513" spans="1:16" x14ac:dyDescent="0.35">
      <c r="A16513" t="s">
        <v>92</v>
      </c>
      <c r="B16513">
        <v>1322845176</v>
      </c>
      <c r="C16513" t="s">
        <v>20</v>
      </c>
      <c r="D16513" t="s">
        <v>17</v>
      </c>
      <c r="E16513">
        <v>29879</v>
      </c>
      <c r="F16513" s="9">
        <v>46245</v>
      </c>
      <c r="G16513" t="s">
        <v>4705</v>
      </c>
      <c r="H16513" s="8">
        <v>0.60902777777777772</v>
      </c>
      <c r="I16513" s="8">
        <v>0.63680555555555551</v>
      </c>
      <c r="J16513">
        <v>1</v>
      </c>
      <c r="K16513" t="s">
        <v>128</v>
      </c>
      <c r="L16513">
        <v>2</v>
      </c>
      <c r="M16513" t="s">
        <v>129</v>
      </c>
      <c r="N16513" t="s">
        <v>28404</v>
      </c>
      <c r="O16513" t="s">
        <v>28405</v>
      </c>
      <c r="P16513" t="s">
        <v>3095</v>
      </c>
    </row>
    <row r="16514" spans="1:16" x14ac:dyDescent="0.35">
      <c r="A16514" t="s">
        <v>92</v>
      </c>
      <c r="B16514">
        <v>1322845176</v>
      </c>
      <c r="C16514" t="s">
        <v>20</v>
      </c>
      <c r="D16514" t="s">
        <v>17</v>
      </c>
      <c r="E16514">
        <v>29879</v>
      </c>
      <c r="F16514" s="9">
        <v>46245</v>
      </c>
      <c r="G16514" t="s">
        <v>4705</v>
      </c>
      <c r="H16514" s="8">
        <v>0.65069444444444446</v>
      </c>
      <c r="I16514" s="8">
        <v>0.69236111111111109</v>
      </c>
      <c r="J16514">
        <v>1</v>
      </c>
      <c r="K16514" t="s">
        <v>128</v>
      </c>
      <c r="L16514">
        <v>3</v>
      </c>
      <c r="M16514" t="s">
        <v>129</v>
      </c>
      <c r="N16514" t="s">
        <v>28406</v>
      </c>
      <c r="O16514" t="s">
        <v>28407</v>
      </c>
      <c r="P16514" t="s">
        <v>28408</v>
      </c>
    </row>
    <row r="16515" spans="1:16" x14ac:dyDescent="0.35">
      <c r="A16515" t="s">
        <v>92</v>
      </c>
      <c r="B16515">
        <v>1322845176</v>
      </c>
      <c r="C16515" t="s">
        <v>20</v>
      </c>
      <c r="D16515" t="s">
        <v>17</v>
      </c>
      <c r="E16515">
        <v>29879</v>
      </c>
      <c r="F16515" s="9">
        <v>46245</v>
      </c>
      <c r="G16515" t="s">
        <v>4705</v>
      </c>
      <c r="H16515" s="8">
        <v>0.69930555555555551</v>
      </c>
      <c r="I16515" s="8">
        <v>0.69930555555555551</v>
      </c>
      <c r="J16515">
        <v>0</v>
      </c>
      <c r="K16515" t="s">
        <v>145</v>
      </c>
      <c r="L16515">
        <v>0</v>
      </c>
      <c r="M16515" t="s">
        <v>17354</v>
      </c>
      <c r="N16515" t="s">
        <v>28409</v>
      </c>
      <c r="O16515" t="s">
        <v>28410</v>
      </c>
      <c r="P16515" t="s">
        <v>28411</v>
      </c>
    </row>
    <row r="16516" spans="1:16" x14ac:dyDescent="0.35">
      <c r="A16516" t="s">
        <v>92</v>
      </c>
      <c r="B16516">
        <v>1322845176</v>
      </c>
      <c r="C16516" t="s">
        <v>20</v>
      </c>
      <c r="D16516" t="s">
        <v>17</v>
      </c>
      <c r="E16516">
        <v>29879</v>
      </c>
      <c r="F16516" s="9">
        <v>46245</v>
      </c>
      <c r="G16516" t="s">
        <v>4705</v>
      </c>
      <c r="H16516" s="8">
        <v>0.70625000000000004</v>
      </c>
      <c r="I16516" s="8">
        <v>0.7270833333333333</v>
      </c>
      <c r="J16516">
        <v>0</v>
      </c>
      <c r="K16516" t="s">
        <v>128</v>
      </c>
      <c r="L16516">
        <v>1</v>
      </c>
      <c r="M16516" t="s">
        <v>129</v>
      </c>
      <c r="N16516" t="s">
        <v>28406</v>
      </c>
      <c r="O16516" t="s">
        <v>28407</v>
      </c>
      <c r="P16516" t="s">
        <v>28408</v>
      </c>
    </row>
    <row r="16517" spans="1:16" x14ac:dyDescent="0.35">
      <c r="A16517" t="s">
        <v>92</v>
      </c>
      <c r="B16517">
        <v>1322845176</v>
      </c>
      <c r="C16517" t="s">
        <v>20</v>
      </c>
      <c r="D16517" t="s">
        <v>17</v>
      </c>
      <c r="E16517">
        <v>29879</v>
      </c>
      <c r="F16517" s="9">
        <v>46245</v>
      </c>
      <c r="G16517" t="s">
        <v>4705</v>
      </c>
      <c r="H16517" s="8">
        <v>0.73402777777777772</v>
      </c>
      <c r="I16517" s="8">
        <v>0.73402777777777772</v>
      </c>
      <c r="J16517">
        <v>0</v>
      </c>
      <c r="K16517" t="s">
        <v>145</v>
      </c>
      <c r="L16517">
        <v>0</v>
      </c>
      <c r="M16517" t="s">
        <v>17554</v>
      </c>
      <c r="N16517" t="s">
        <v>28412</v>
      </c>
      <c r="O16517" t="s">
        <v>28413</v>
      </c>
      <c r="P16517" t="s">
        <v>28414</v>
      </c>
    </row>
    <row r="16518" spans="1:16" x14ac:dyDescent="0.35">
      <c r="A16518" t="s">
        <v>92</v>
      </c>
      <c r="B16518">
        <v>1322845176</v>
      </c>
      <c r="C16518" t="s">
        <v>20</v>
      </c>
      <c r="D16518" t="s">
        <v>17</v>
      </c>
      <c r="E16518">
        <v>29879</v>
      </c>
      <c r="F16518" s="9">
        <v>46245</v>
      </c>
      <c r="G16518" t="s">
        <v>4705</v>
      </c>
      <c r="H16518" s="8">
        <v>0.74097222222222225</v>
      </c>
      <c r="I16518" s="8">
        <v>0.74097222222222225</v>
      </c>
      <c r="J16518">
        <v>0</v>
      </c>
      <c r="K16518" t="s">
        <v>145</v>
      </c>
      <c r="L16518">
        <v>0</v>
      </c>
      <c r="M16518" t="s">
        <v>16810</v>
      </c>
      <c r="N16518" t="s">
        <v>28415</v>
      </c>
      <c r="O16518" t="s">
        <v>28416</v>
      </c>
      <c r="P16518" t="s">
        <v>28417</v>
      </c>
    </row>
    <row r="16519" spans="1:16" x14ac:dyDescent="0.35">
      <c r="A16519" t="s">
        <v>92</v>
      </c>
      <c r="B16519">
        <v>1322845176</v>
      </c>
      <c r="C16519" t="s">
        <v>20</v>
      </c>
      <c r="D16519" t="s">
        <v>17</v>
      </c>
      <c r="E16519">
        <v>29879</v>
      </c>
      <c r="F16519" s="9">
        <v>46245</v>
      </c>
      <c r="G16519" t="s">
        <v>4705</v>
      </c>
      <c r="H16519" s="8">
        <v>0.74791666666666667</v>
      </c>
      <c r="I16519" s="8">
        <v>0.74791666666666667</v>
      </c>
      <c r="J16519">
        <v>0</v>
      </c>
      <c r="K16519" t="s">
        <v>145</v>
      </c>
      <c r="L16519">
        <v>0</v>
      </c>
      <c r="M16519" t="s">
        <v>17351</v>
      </c>
      <c r="N16519" t="s">
        <v>28418</v>
      </c>
      <c r="O16519" t="s">
        <v>28419</v>
      </c>
      <c r="P16519" t="s">
        <v>28420</v>
      </c>
    </row>
    <row r="16520" spans="1:16" x14ac:dyDescent="0.35">
      <c r="A16520" t="s">
        <v>92</v>
      </c>
      <c r="B16520">
        <v>1322845176</v>
      </c>
      <c r="C16520" t="s">
        <v>20</v>
      </c>
      <c r="D16520" t="s">
        <v>17</v>
      </c>
      <c r="E16520">
        <v>29879</v>
      </c>
      <c r="F16520" s="9">
        <v>46245</v>
      </c>
      <c r="G16520" t="s">
        <v>4705</v>
      </c>
      <c r="H16520" s="8">
        <v>0.75486111111111109</v>
      </c>
      <c r="I16520" s="8">
        <v>0.75486111111111109</v>
      </c>
      <c r="J16520">
        <v>0</v>
      </c>
      <c r="K16520" t="s">
        <v>145</v>
      </c>
      <c r="L16520">
        <v>0</v>
      </c>
      <c r="M16520" t="s">
        <v>17898</v>
      </c>
      <c r="N16520" t="s">
        <v>9711</v>
      </c>
      <c r="O16520" t="s">
        <v>9712</v>
      </c>
      <c r="P16520" t="s">
        <v>9713</v>
      </c>
    </row>
    <row r="16521" spans="1:16" x14ac:dyDescent="0.35">
      <c r="A16521" t="s">
        <v>92</v>
      </c>
      <c r="B16521">
        <v>1322845176</v>
      </c>
      <c r="C16521" t="s">
        <v>20</v>
      </c>
      <c r="D16521" t="s">
        <v>17</v>
      </c>
      <c r="E16521">
        <v>29879</v>
      </c>
      <c r="F16521" s="9">
        <v>46245</v>
      </c>
      <c r="G16521" t="s">
        <v>4705</v>
      </c>
      <c r="H16521" s="8">
        <v>0.76180555555555551</v>
      </c>
      <c r="I16521" s="8">
        <v>0.76180555555555551</v>
      </c>
      <c r="J16521">
        <v>0</v>
      </c>
      <c r="K16521" t="s">
        <v>145</v>
      </c>
      <c r="L16521">
        <v>0</v>
      </c>
      <c r="M16521" t="s">
        <v>16609</v>
      </c>
      <c r="N16521" t="s">
        <v>3706</v>
      </c>
      <c r="O16521" t="s">
        <v>3707</v>
      </c>
      <c r="P16521" t="s">
        <v>3708</v>
      </c>
    </row>
    <row r="16522" spans="1:16" x14ac:dyDescent="0.35">
      <c r="A16522" t="s">
        <v>92</v>
      </c>
      <c r="B16522">
        <v>1322845176</v>
      </c>
      <c r="C16522" t="s">
        <v>20</v>
      </c>
      <c r="D16522" t="s">
        <v>17</v>
      </c>
      <c r="E16522">
        <v>29879</v>
      </c>
      <c r="F16522" s="9">
        <v>46245</v>
      </c>
      <c r="G16522" t="s">
        <v>4705</v>
      </c>
      <c r="H16522" s="8">
        <v>0.76875000000000004</v>
      </c>
      <c r="I16522" s="8">
        <v>0.76875000000000004</v>
      </c>
      <c r="J16522">
        <v>0</v>
      </c>
      <c r="K16522" t="s">
        <v>145</v>
      </c>
      <c r="L16522">
        <v>0</v>
      </c>
      <c r="M16522" t="s">
        <v>18751</v>
      </c>
      <c r="N16522" t="s">
        <v>2559</v>
      </c>
      <c r="O16522" t="s">
        <v>2560</v>
      </c>
      <c r="P16522" t="s">
        <v>2561</v>
      </c>
    </row>
    <row r="16523" spans="1:16" x14ac:dyDescent="0.35">
      <c r="A16523" t="s">
        <v>92</v>
      </c>
      <c r="B16523">
        <v>1322845176</v>
      </c>
      <c r="C16523" t="s">
        <v>20</v>
      </c>
      <c r="D16523" t="s">
        <v>17</v>
      </c>
      <c r="E16523">
        <v>29879</v>
      </c>
      <c r="F16523" s="9">
        <v>46245</v>
      </c>
      <c r="G16523" t="s">
        <v>4705</v>
      </c>
      <c r="H16523" s="8">
        <v>0.77569444444444446</v>
      </c>
      <c r="I16523" s="8">
        <v>0.77569444444444446</v>
      </c>
      <c r="J16523">
        <v>0</v>
      </c>
      <c r="K16523" t="s">
        <v>145</v>
      </c>
      <c r="L16523">
        <v>0</v>
      </c>
      <c r="M16523" t="s">
        <v>18300</v>
      </c>
      <c r="N16523" t="s">
        <v>500</v>
      </c>
      <c r="O16523" t="s">
        <v>501</v>
      </c>
      <c r="P16523" t="s">
        <v>502</v>
      </c>
    </row>
    <row r="16524" spans="1:16" x14ac:dyDescent="0.35">
      <c r="A16524" t="s">
        <v>92</v>
      </c>
      <c r="B16524">
        <v>1322845176</v>
      </c>
      <c r="C16524" t="s">
        <v>20</v>
      </c>
      <c r="D16524" t="s">
        <v>17</v>
      </c>
      <c r="E16524">
        <v>29879</v>
      </c>
      <c r="F16524" s="9">
        <v>46245</v>
      </c>
      <c r="G16524" t="s">
        <v>4705</v>
      </c>
      <c r="H16524" s="8">
        <v>0.7895833333333333</v>
      </c>
      <c r="I16524" s="8">
        <v>0.7895833333333333</v>
      </c>
      <c r="J16524">
        <v>0</v>
      </c>
      <c r="K16524" t="s">
        <v>145</v>
      </c>
      <c r="L16524">
        <v>0</v>
      </c>
      <c r="M16524" t="s">
        <v>16582</v>
      </c>
      <c r="N16524" t="s">
        <v>2591</v>
      </c>
      <c r="O16524" t="s">
        <v>2592</v>
      </c>
      <c r="P16524" t="s">
        <v>2593</v>
      </c>
    </row>
    <row r="16525" spans="1:16" x14ac:dyDescent="0.35">
      <c r="A16525" t="s">
        <v>92</v>
      </c>
      <c r="B16525">
        <v>1322845176</v>
      </c>
      <c r="C16525" t="s">
        <v>20</v>
      </c>
      <c r="D16525" t="s">
        <v>17</v>
      </c>
      <c r="E16525">
        <v>29879</v>
      </c>
      <c r="F16525" s="9">
        <v>46246</v>
      </c>
      <c r="G16525" t="s">
        <v>3</v>
      </c>
      <c r="H16525" s="8">
        <v>0.37986111111111109</v>
      </c>
      <c r="I16525" s="8">
        <v>0.39374999999999999</v>
      </c>
      <c r="J16525">
        <v>0</v>
      </c>
      <c r="K16525" t="s">
        <v>128</v>
      </c>
      <c r="L16525">
        <v>1</v>
      </c>
      <c r="M16525" t="s">
        <v>129</v>
      </c>
      <c r="N16525" t="s">
        <v>9508</v>
      </c>
      <c r="O16525" t="s">
        <v>9509</v>
      </c>
      <c r="P16525" t="s">
        <v>9510</v>
      </c>
    </row>
    <row r="16526" spans="1:16" x14ac:dyDescent="0.35">
      <c r="A16526" t="s">
        <v>92</v>
      </c>
      <c r="B16526">
        <v>1322845176</v>
      </c>
      <c r="C16526" t="s">
        <v>20</v>
      </c>
      <c r="D16526" t="s">
        <v>17</v>
      </c>
      <c r="E16526">
        <v>29879</v>
      </c>
      <c r="F16526" s="9">
        <v>46246</v>
      </c>
      <c r="G16526" t="s">
        <v>3</v>
      </c>
      <c r="H16526" s="8">
        <v>0.4284722222222222</v>
      </c>
      <c r="I16526" s="8">
        <v>0.4284722222222222</v>
      </c>
      <c r="J16526">
        <v>0</v>
      </c>
      <c r="K16526" t="s">
        <v>145</v>
      </c>
      <c r="L16526">
        <v>0</v>
      </c>
      <c r="M16526" t="s">
        <v>16788</v>
      </c>
      <c r="N16526" t="s">
        <v>9480</v>
      </c>
      <c r="O16526" t="s">
        <v>9481</v>
      </c>
      <c r="P16526" t="s">
        <v>9482</v>
      </c>
    </row>
    <row r="16527" spans="1:16" x14ac:dyDescent="0.35">
      <c r="A16527" t="s">
        <v>92</v>
      </c>
      <c r="B16527">
        <v>1322845176</v>
      </c>
      <c r="C16527" t="s">
        <v>20</v>
      </c>
      <c r="D16527" t="s">
        <v>17</v>
      </c>
      <c r="E16527">
        <v>29879</v>
      </c>
      <c r="F16527" s="9">
        <v>46246</v>
      </c>
      <c r="G16527" t="s">
        <v>3</v>
      </c>
      <c r="H16527" s="8">
        <v>0.43541666666666667</v>
      </c>
      <c r="I16527" s="8">
        <v>0.43541666666666667</v>
      </c>
      <c r="J16527">
        <v>0</v>
      </c>
      <c r="K16527" t="s">
        <v>145</v>
      </c>
      <c r="L16527">
        <v>0</v>
      </c>
      <c r="M16527" t="s">
        <v>19143</v>
      </c>
      <c r="N16527" t="s">
        <v>497</v>
      </c>
      <c r="O16527" t="s">
        <v>498</v>
      </c>
      <c r="P16527" t="s">
        <v>499</v>
      </c>
    </row>
    <row r="16528" spans="1:16" x14ac:dyDescent="0.35">
      <c r="A16528" t="s">
        <v>92</v>
      </c>
      <c r="B16528">
        <v>1322845176</v>
      </c>
      <c r="C16528" t="s">
        <v>20</v>
      </c>
      <c r="D16528" t="s">
        <v>17</v>
      </c>
      <c r="E16528">
        <v>29879</v>
      </c>
      <c r="F16528" s="9">
        <v>46246</v>
      </c>
      <c r="G16528" t="s">
        <v>3</v>
      </c>
      <c r="H16528" s="8">
        <v>0.44236111111111109</v>
      </c>
      <c r="I16528" s="8">
        <v>0.44236111111111109</v>
      </c>
      <c r="J16528">
        <v>0</v>
      </c>
      <c r="K16528" t="s">
        <v>145</v>
      </c>
      <c r="L16528">
        <v>0</v>
      </c>
      <c r="M16528" t="s">
        <v>19170</v>
      </c>
      <c r="N16528" t="s">
        <v>9615</v>
      </c>
      <c r="O16528" t="s">
        <v>9616</v>
      </c>
      <c r="P16528" t="s">
        <v>9617</v>
      </c>
    </row>
    <row r="16529" spans="1:16" x14ac:dyDescent="0.35">
      <c r="A16529" t="s">
        <v>92</v>
      </c>
      <c r="B16529">
        <v>1322845176</v>
      </c>
      <c r="C16529" t="s">
        <v>20</v>
      </c>
      <c r="D16529" t="s">
        <v>17</v>
      </c>
      <c r="E16529">
        <v>29879</v>
      </c>
      <c r="F16529" s="9">
        <v>46246</v>
      </c>
      <c r="G16529" t="s">
        <v>3</v>
      </c>
      <c r="H16529" s="8">
        <v>0.44930555555555557</v>
      </c>
      <c r="I16529" s="8">
        <v>0.44930555555555557</v>
      </c>
      <c r="J16529">
        <v>0</v>
      </c>
      <c r="K16529" t="s">
        <v>145</v>
      </c>
      <c r="L16529">
        <v>0</v>
      </c>
      <c r="M16529" t="s">
        <v>16918</v>
      </c>
      <c r="N16529" t="s">
        <v>9720</v>
      </c>
      <c r="O16529" t="s">
        <v>9721</v>
      </c>
      <c r="P16529" t="s">
        <v>9722</v>
      </c>
    </row>
    <row r="16530" spans="1:16" x14ac:dyDescent="0.35">
      <c r="A16530" t="s">
        <v>92</v>
      </c>
      <c r="B16530">
        <v>1322845176</v>
      </c>
      <c r="C16530" t="s">
        <v>20</v>
      </c>
      <c r="D16530" t="s">
        <v>17</v>
      </c>
      <c r="E16530">
        <v>29879</v>
      </c>
      <c r="F16530" s="9">
        <v>46246</v>
      </c>
      <c r="G16530" t="s">
        <v>3</v>
      </c>
      <c r="H16530" s="8">
        <v>0.45624999999999999</v>
      </c>
      <c r="I16530" s="8">
        <v>0.45624999999999999</v>
      </c>
      <c r="J16530">
        <v>0</v>
      </c>
      <c r="K16530" t="s">
        <v>145</v>
      </c>
      <c r="L16530">
        <v>0</v>
      </c>
      <c r="M16530" t="s">
        <v>16990</v>
      </c>
      <c r="N16530" t="s">
        <v>2588</v>
      </c>
      <c r="O16530" t="s">
        <v>3709</v>
      </c>
      <c r="P16530" t="s">
        <v>3710</v>
      </c>
    </row>
    <row r="16531" spans="1:16" x14ac:dyDescent="0.35">
      <c r="A16531" t="s">
        <v>92</v>
      </c>
      <c r="B16531">
        <v>1322845176</v>
      </c>
      <c r="C16531" t="s">
        <v>20</v>
      </c>
      <c r="D16531" t="s">
        <v>17</v>
      </c>
      <c r="E16531">
        <v>29879</v>
      </c>
      <c r="F16531" s="9">
        <v>46246</v>
      </c>
      <c r="G16531" t="s">
        <v>3</v>
      </c>
      <c r="H16531" s="8">
        <v>0.46319444444444446</v>
      </c>
      <c r="I16531" s="8">
        <v>0.50486111111111109</v>
      </c>
      <c r="J16531">
        <v>1</v>
      </c>
      <c r="K16531" t="s">
        <v>128</v>
      </c>
      <c r="L16531">
        <v>3</v>
      </c>
      <c r="M16531" t="s">
        <v>129</v>
      </c>
      <c r="N16531" t="s">
        <v>503</v>
      </c>
      <c r="O16531" t="s">
        <v>2562</v>
      </c>
      <c r="P16531" t="s">
        <v>2563</v>
      </c>
    </row>
    <row r="16532" spans="1:16" x14ac:dyDescent="0.35">
      <c r="A16532" t="s">
        <v>92</v>
      </c>
      <c r="B16532">
        <v>1322845176</v>
      </c>
      <c r="C16532" t="s">
        <v>20</v>
      </c>
      <c r="D16532" t="s">
        <v>17</v>
      </c>
      <c r="E16532">
        <v>29879</v>
      </c>
      <c r="F16532" s="9">
        <v>46246</v>
      </c>
      <c r="G16532" t="s">
        <v>3</v>
      </c>
      <c r="H16532" s="8">
        <v>0.51180555555555551</v>
      </c>
      <c r="I16532" s="8">
        <v>0.63680555555555551</v>
      </c>
      <c r="J16532">
        <v>3</v>
      </c>
      <c r="K16532" t="s">
        <v>128</v>
      </c>
      <c r="L16532">
        <v>9</v>
      </c>
      <c r="M16532" t="s">
        <v>129</v>
      </c>
      <c r="N16532" t="s">
        <v>2564</v>
      </c>
      <c r="O16532" t="s">
        <v>2565</v>
      </c>
      <c r="P16532" t="s">
        <v>2566</v>
      </c>
    </row>
    <row r="16533" spans="1:16" x14ac:dyDescent="0.35">
      <c r="A16533" t="s">
        <v>92</v>
      </c>
      <c r="B16533">
        <v>1322845176</v>
      </c>
      <c r="C16533" t="s">
        <v>20</v>
      </c>
      <c r="D16533" t="s">
        <v>17</v>
      </c>
      <c r="E16533">
        <v>29879</v>
      </c>
      <c r="F16533" s="9">
        <v>46246</v>
      </c>
      <c r="G16533" t="s">
        <v>3</v>
      </c>
      <c r="H16533" s="8">
        <v>0.64375000000000004</v>
      </c>
      <c r="I16533" s="8">
        <v>0.65069444444444446</v>
      </c>
      <c r="J16533">
        <v>0</v>
      </c>
      <c r="K16533" t="s">
        <v>128</v>
      </c>
      <c r="L16533">
        <v>0</v>
      </c>
      <c r="M16533" t="s">
        <v>129</v>
      </c>
      <c r="N16533" t="s">
        <v>11904</v>
      </c>
      <c r="O16533" t="s">
        <v>11905</v>
      </c>
      <c r="P16533" t="s">
        <v>11906</v>
      </c>
    </row>
    <row r="16534" spans="1:16" x14ac:dyDescent="0.35">
      <c r="A16534" t="s">
        <v>92</v>
      </c>
      <c r="B16534">
        <v>1322845176</v>
      </c>
      <c r="C16534" t="s">
        <v>20</v>
      </c>
      <c r="D16534" t="s">
        <v>17</v>
      </c>
      <c r="E16534">
        <v>29879</v>
      </c>
      <c r="F16534" s="9">
        <v>46246</v>
      </c>
      <c r="G16534" t="s">
        <v>3</v>
      </c>
      <c r="H16534" s="8">
        <v>0.65763888888888888</v>
      </c>
      <c r="I16534" s="8">
        <v>0.65763888888888888</v>
      </c>
      <c r="J16534">
        <v>0</v>
      </c>
      <c r="K16534" t="s">
        <v>145</v>
      </c>
      <c r="L16534">
        <v>0</v>
      </c>
      <c r="M16534" t="s">
        <v>18191</v>
      </c>
      <c r="N16534" t="s">
        <v>2567</v>
      </c>
      <c r="O16534" t="s">
        <v>2568</v>
      </c>
      <c r="P16534" t="s">
        <v>2569</v>
      </c>
    </row>
    <row r="16535" spans="1:16" x14ac:dyDescent="0.35">
      <c r="A16535" t="s">
        <v>92</v>
      </c>
      <c r="B16535">
        <v>1322845176</v>
      </c>
      <c r="C16535" t="s">
        <v>20</v>
      </c>
      <c r="D16535" t="s">
        <v>17</v>
      </c>
      <c r="E16535">
        <v>29879</v>
      </c>
      <c r="F16535" s="9">
        <v>46246</v>
      </c>
      <c r="G16535" t="s">
        <v>3</v>
      </c>
      <c r="H16535" s="8">
        <v>0.6645833333333333</v>
      </c>
      <c r="I16535" s="8">
        <v>0.6645833333333333</v>
      </c>
      <c r="J16535">
        <v>0</v>
      </c>
      <c r="K16535" t="s">
        <v>145</v>
      </c>
      <c r="L16535">
        <v>0</v>
      </c>
      <c r="M16535" t="s">
        <v>18619</v>
      </c>
      <c r="N16535" t="s">
        <v>11861</v>
      </c>
      <c r="O16535" t="s">
        <v>11862</v>
      </c>
      <c r="P16535" t="s">
        <v>11863</v>
      </c>
    </row>
    <row r="16536" spans="1:16" x14ac:dyDescent="0.35">
      <c r="A16536" t="s">
        <v>92</v>
      </c>
      <c r="B16536">
        <v>1322845176</v>
      </c>
      <c r="C16536" t="s">
        <v>20</v>
      </c>
      <c r="D16536" t="s">
        <v>17</v>
      </c>
      <c r="E16536">
        <v>29879</v>
      </c>
      <c r="F16536" s="9">
        <v>46246</v>
      </c>
      <c r="G16536" t="s">
        <v>3</v>
      </c>
      <c r="H16536" s="8">
        <v>0.6791666666666667</v>
      </c>
      <c r="I16536" s="8">
        <v>0.73402777777777772</v>
      </c>
      <c r="J16536">
        <v>1</v>
      </c>
      <c r="K16536" t="s">
        <v>128</v>
      </c>
      <c r="L16536">
        <v>4</v>
      </c>
      <c r="M16536" t="s">
        <v>129</v>
      </c>
      <c r="N16536" t="s">
        <v>2588</v>
      </c>
      <c r="O16536" t="s">
        <v>28421</v>
      </c>
      <c r="P16536" t="s">
        <v>28422</v>
      </c>
    </row>
    <row r="16537" spans="1:16" x14ac:dyDescent="0.35">
      <c r="A16537" t="s">
        <v>92</v>
      </c>
      <c r="B16537">
        <v>1322845176</v>
      </c>
      <c r="C16537" t="s">
        <v>20</v>
      </c>
      <c r="D16537" t="s">
        <v>17</v>
      </c>
      <c r="E16537">
        <v>29879</v>
      </c>
      <c r="F16537" s="9">
        <v>46246</v>
      </c>
      <c r="G16537" t="s">
        <v>3</v>
      </c>
      <c r="H16537" s="8">
        <v>0.74791666666666667</v>
      </c>
      <c r="I16537" s="8">
        <v>0.74791666666666667</v>
      </c>
      <c r="J16537">
        <v>0</v>
      </c>
      <c r="K16537" t="s">
        <v>145</v>
      </c>
      <c r="L16537">
        <v>0</v>
      </c>
      <c r="M16537" t="s">
        <v>17576</v>
      </c>
      <c r="N16537" t="s">
        <v>500</v>
      </c>
      <c r="O16537" t="s">
        <v>501</v>
      </c>
      <c r="P16537" t="s">
        <v>502</v>
      </c>
    </row>
    <row r="16538" spans="1:16" x14ac:dyDescent="0.35">
      <c r="A16538" t="s">
        <v>92</v>
      </c>
      <c r="B16538">
        <v>1322845176</v>
      </c>
      <c r="C16538" t="s">
        <v>20</v>
      </c>
      <c r="D16538" t="s">
        <v>17</v>
      </c>
      <c r="E16538">
        <v>29879</v>
      </c>
      <c r="F16538" s="9">
        <v>46246</v>
      </c>
      <c r="G16538" t="s">
        <v>3</v>
      </c>
      <c r="H16538" s="8">
        <v>0.75486111111111109</v>
      </c>
      <c r="I16538" s="8">
        <v>0.75486111111111109</v>
      </c>
      <c r="J16538">
        <v>0</v>
      </c>
      <c r="K16538" t="s">
        <v>145</v>
      </c>
      <c r="L16538">
        <v>0</v>
      </c>
      <c r="M16538" t="s">
        <v>19143</v>
      </c>
      <c r="N16538" t="s">
        <v>9615</v>
      </c>
      <c r="O16538" t="s">
        <v>9616</v>
      </c>
      <c r="P16538" t="s">
        <v>9617</v>
      </c>
    </row>
    <row r="16539" spans="1:16" x14ac:dyDescent="0.35">
      <c r="A16539" t="s">
        <v>92</v>
      </c>
      <c r="B16539">
        <v>1322845176</v>
      </c>
      <c r="C16539" t="s">
        <v>20</v>
      </c>
      <c r="D16539" t="s">
        <v>17</v>
      </c>
      <c r="E16539">
        <v>29879</v>
      </c>
      <c r="F16539" s="9">
        <v>46246</v>
      </c>
      <c r="G16539" t="s">
        <v>3</v>
      </c>
      <c r="H16539" s="8">
        <v>0.76180555555555551</v>
      </c>
      <c r="I16539" s="8">
        <v>0.76180555555555551</v>
      </c>
      <c r="J16539">
        <v>0</v>
      </c>
      <c r="K16539" t="s">
        <v>145</v>
      </c>
      <c r="L16539">
        <v>0</v>
      </c>
      <c r="M16539" t="s">
        <v>19016</v>
      </c>
      <c r="N16539" t="s">
        <v>497</v>
      </c>
      <c r="O16539" t="s">
        <v>498</v>
      </c>
      <c r="P16539" t="s">
        <v>499</v>
      </c>
    </row>
    <row r="16540" spans="1:16" x14ac:dyDescent="0.35">
      <c r="A16540" t="s">
        <v>92</v>
      </c>
      <c r="B16540">
        <v>1322845176</v>
      </c>
      <c r="C16540" t="s">
        <v>20</v>
      </c>
      <c r="D16540" t="s">
        <v>17</v>
      </c>
      <c r="E16540">
        <v>29879</v>
      </c>
      <c r="F16540" s="9">
        <v>46246</v>
      </c>
      <c r="G16540" t="s">
        <v>3</v>
      </c>
      <c r="H16540" s="8">
        <v>0.76875000000000004</v>
      </c>
      <c r="I16540" s="8">
        <v>0.76875000000000004</v>
      </c>
      <c r="J16540">
        <v>0</v>
      </c>
      <c r="K16540" t="s">
        <v>145</v>
      </c>
      <c r="L16540">
        <v>0</v>
      </c>
      <c r="M16540" t="s">
        <v>16900</v>
      </c>
      <c r="N16540" t="s">
        <v>28423</v>
      </c>
      <c r="O16540" t="s">
        <v>28424</v>
      </c>
      <c r="P16540" t="s">
        <v>28425</v>
      </c>
    </row>
    <row r="16541" spans="1:16" x14ac:dyDescent="0.35">
      <c r="A16541" t="s">
        <v>92</v>
      </c>
      <c r="B16541">
        <v>1322845176</v>
      </c>
      <c r="C16541" t="s">
        <v>20</v>
      </c>
      <c r="D16541" t="s">
        <v>17</v>
      </c>
      <c r="E16541">
        <v>29879</v>
      </c>
      <c r="F16541" s="9">
        <v>46246</v>
      </c>
      <c r="G16541" t="s">
        <v>3</v>
      </c>
      <c r="H16541" s="8">
        <v>0.77569444444444446</v>
      </c>
      <c r="I16541" s="8">
        <v>0.77569444444444446</v>
      </c>
      <c r="J16541">
        <v>0</v>
      </c>
      <c r="K16541" t="s">
        <v>145</v>
      </c>
      <c r="L16541">
        <v>0</v>
      </c>
      <c r="M16541" t="s">
        <v>16715</v>
      </c>
      <c r="N16541" t="s">
        <v>9704</v>
      </c>
      <c r="O16541" t="s">
        <v>11899</v>
      </c>
      <c r="P16541" t="s">
        <v>11900</v>
      </c>
    </row>
    <row r="16542" spans="1:16" x14ac:dyDescent="0.35">
      <c r="A16542" t="s">
        <v>92</v>
      </c>
      <c r="B16542">
        <v>1322845176</v>
      </c>
      <c r="C16542" t="s">
        <v>20</v>
      </c>
      <c r="D16542" t="s">
        <v>17</v>
      </c>
      <c r="E16542">
        <v>29879</v>
      </c>
      <c r="F16542" s="9">
        <v>46246</v>
      </c>
      <c r="G16542" t="s">
        <v>3</v>
      </c>
      <c r="H16542" s="8">
        <v>0.78263888888888888</v>
      </c>
      <c r="I16542" s="8">
        <v>0.78263888888888888</v>
      </c>
      <c r="J16542">
        <v>0</v>
      </c>
      <c r="K16542" t="s">
        <v>145</v>
      </c>
      <c r="L16542">
        <v>0</v>
      </c>
      <c r="M16542" t="s">
        <v>16657</v>
      </c>
      <c r="N16542" t="s">
        <v>3694</v>
      </c>
      <c r="O16542" t="s">
        <v>3695</v>
      </c>
      <c r="P16542" t="s">
        <v>3696</v>
      </c>
    </row>
    <row r="16543" spans="1:16" x14ac:dyDescent="0.35">
      <c r="A16543" t="s">
        <v>92</v>
      </c>
      <c r="B16543">
        <v>1322845176</v>
      </c>
      <c r="C16543" t="s">
        <v>20</v>
      </c>
      <c r="D16543" t="s">
        <v>17</v>
      </c>
      <c r="E16543">
        <v>29879</v>
      </c>
      <c r="F16543" s="9">
        <v>46246</v>
      </c>
      <c r="G16543" t="s">
        <v>3</v>
      </c>
      <c r="H16543" s="8">
        <v>0.7895833333333333</v>
      </c>
      <c r="I16543" s="8">
        <v>0.7895833333333333</v>
      </c>
      <c r="J16543">
        <v>0</v>
      </c>
      <c r="K16543" t="s">
        <v>145</v>
      </c>
      <c r="L16543">
        <v>0</v>
      </c>
      <c r="M16543" t="s">
        <v>17452</v>
      </c>
      <c r="N16543" t="s">
        <v>9648</v>
      </c>
      <c r="O16543" t="s">
        <v>9649</v>
      </c>
      <c r="P16543" t="s">
        <v>9650</v>
      </c>
    </row>
    <row r="16544" spans="1:16" x14ac:dyDescent="0.35">
      <c r="A16544" t="s">
        <v>92</v>
      </c>
      <c r="B16544">
        <v>1322845176</v>
      </c>
      <c r="C16544" t="s">
        <v>20</v>
      </c>
      <c r="D16544" t="s">
        <v>17</v>
      </c>
      <c r="E16544">
        <v>29879</v>
      </c>
      <c r="F16544" s="9">
        <v>46247</v>
      </c>
      <c r="G16544" t="s">
        <v>4</v>
      </c>
      <c r="H16544" s="8">
        <v>0.37986111111111109</v>
      </c>
      <c r="I16544" s="8">
        <v>0.37986111111111109</v>
      </c>
      <c r="J16544">
        <v>0</v>
      </c>
      <c r="K16544" t="s">
        <v>145</v>
      </c>
      <c r="L16544">
        <v>0</v>
      </c>
      <c r="M16544" t="s">
        <v>16495</v>
      </c>
      <c r="N16544" t="s">
        <v>2483</v>
      </c>
      <c r="O16544" t="s">
        <v>2484</v>
      </c>
      <c r="P16544" t="s">
        <v>2485</v>
      </c>
    </row>
    <row r="16545" spans="1:16" x14ac:dyDescent="0.35">
      <c r="A16545" t="s">
        <v>92</v>
      </c>
      <c r="B16545">
        <v>1322845176</v>
      </c>
      <c r="C16545" t="s">
        <v>20</v>
      </c>
      <c r="D16545" t="s">
        <v>17</v>
      </c>
      <c r="E16545">
        <v>29879</v>
      </c>
      <c r="F16545" s="9">
        <v>46247</v>
      </c>
      <c r="G16545" t="s">
        <v>4</v>
      </c>
      <c r="H16545" s="8">
        <v>0.38680555555555557</v>
      </c>
      <c r="I16545" s="8">
        <v>0.38680555555555557</v>
      </c>
      <c r="J16545">
        <v>0</v>
      </c>
      <c r="K16545" t="s">
        <v>145</v>
      </c>
      <c r="L16545">
        <v>0</v>
      </c>
      <c r="M16545" t="s">
        <v>16839</v>
      </c>
      <c r="N16545" t="s">
        <v>2477</v>
      </c>
      <c r="O16545" t="s">
        <v>2478</v>
      </c>
      <c r="P16545" t="s">
        <v>2479</v>
      </c>
    </row>
    <row r="16546" spans="1:16" x14ac:dyDescent="0.35">
      <c r="A16546" t="s">
        <v>92</v>
      </c>
      <c r="B16546">
        <v>1322845176</v>
      </c>
      <c r="C16546" t="s">
        <v>20</v>
      </c>
      <c r="D16546" t="s">
        <v>17</v>
      </c>
      <c r="E16546">
        <v>29879</v>
      </c>
      <c r="F16546" s="9">
        <v>46247</v>
      </c>
      <c r="G16546" t="s">
        <v>4</v>
      </c>
      <c r="H16546" s="8">
        <v>0.39374999999999999</v>
      </c>
      <c r="I16546" s="8">
        <v>0.40763888888888888</v>
      </c>
      <c r="J16546">
        <v>0</v>
      </c>
      <c r="K16546" t="s">
        <v>128</v>
      </c>
      <c r="L16546">
        <v>1</v>
      </c>
      <c r="M16546" t="s">
        <v>129</v>
      </c>
      <c r="N16546" t="s">
        <v>2480</v>
      </c>
      <c r="O16546" t="s">
        <v>2481</v>
      </c>
      <c r="P16546" t="s">
        <v>2482</v>
      </c>
    </row>
    <row r="16547" spans="1:16" x14ac:dyDescent="0.35">
      <c r="A16547" t="s">
        <v>92</v>
      </c>
      <c r="B16547">
        <v>1322845176</v>
      </c>
      <c r="C16547" t="s">
        <v>20</v>
      </c>
      <c r="D16547" t="s">
        <v>17</v>
      </c>
      <c r="E16547">
        <v>29879</v>
      </c>
      <c r="F16547" s="9">
        <v>46247</v>
      </c>
      <c r="G16547" t="s">
        <v>4</v>
      </c>
      <c r="H16547" s="8">
        <v>0.41458333333333336</v>
      </c>
      <c r="I16547" s="8">
        <v>0.41458333333333336</v>
      </c>
      <c r="J16547">
        <v>0</v>
      </c>
      <c r="K16547" t="s">
        <v>145</v>
      </c>
      <c r="L16547">
        <v>0</v>
      </c>
      <c r="M16547" t="s">
        <v>16839</v>
      </c>
      <c r="N16547" t="s">
        <v>2477</v>
      </c>
      <c r="O16547" t="s">
        <v>2478</v>
      </c>
      <c r="P16547" t="s">
        <v>2479</v>
      </c>
    </row>
    <row r="16548" spans="1:16" x14ac:dyDescent="0.35">
      <c r="A16548" t="s">
        <v>92</v>
      </c>
      <c r="B16548">
        <v>1322845176</v>
      </c>
      <c r="C16548" t="s">
        <v>20</v>
      </c>
      <c r="D16548" t="s">
        <v>17</v>
      </c>
      <c r="E16548">
        <v>29879</v>
      </c>
      <c r="F16548" s="9">
        <v>46247</v>
      </c>
      <c r="G16548" t="s">
        <v>4</v>
      </c>
      <c r="H16548" s="8">
        <v>0.42152777777777778</v>
      </c>
      <c r="I16548" s="8">
        <v>0.43541666666666667</v>
      </c>
      <c r="J16548">
        <v>0</v>
      </c>
      <c r="K16548" t="s">
        <v>128</v>
      </c>
      <c r="L16548">
        <v>1</v>
      </c>
      <c r="M16548" t="s">
        <v>129</v>
      </c>
      <c r="N16548" t="s">
        <v>3697</v>
      </c>
      <c r="O16548" t="s">
        <v>2481</v>
      </c>
      <c r="P16548" t="s">
        <v>2482</v>
      </c>
    </row>
    <row r="16549" spans="1:16" x14ac:dyDescent="0.35">
      <c r="A16549" t="s">
        <v>92</v>
      </c>
      <c r="B16549">
        <v>1322845176</v>
      </c>
      <c r="C16549" t="s">
        <v>20</v>
      </c>
      <c r="D16549" t="s">
        <v>17</v>
      </c>
      <c r="E16549">
        <v>29879</v>
      </c>
      <c r="F16549" s="9">
        <v>46247</v>
      </c>
      <c r="G16549" t="s">
        <v>4</v>
      </c>
      <c r="H16549" s="8">
        <v>0.44236111111111109</v>
      </c>
      <c r="I16549" s="8">
        <v>0.44930555555555557</v>
      </c>
      <c r="J16549">
        <v>0</v>
      </c>
      <c r="K16549" t="s">
        <v>128</v>
      </c>
      <c r="L16549">
        <v>1</v>
      </c>
      <c r="M16549" t="s">
        <v>129</v>
      </c>
      <c r="N16549" t="s">
        <v>2477</v>
      </c>
      <c r="O16549" t="s">
        <v>2478</v>
      </c>
      <c r="P16549" t="s">
        <v>2479</v>
      </c>
    </row>
    <row r="16550" spans="1:16" x14ac:dyDescent="0.35">
      <c r="A16550" t="s">
        <v>92</v>
      </c>
      <c r="B16550">
        <v>1322845176</v>
      </c>
      <c r="C16550" t="s">
        <v>20</v>
      </c>
      <c r="D16550" t="s">
        <v>17</v>
      </c>
      <c r="E16550">
        <v>29879</v>
      </c>
      <c r="F16550" s="9">
        <v>46247</v>
      </c>
      <c r="G16550" t="s">
        <v>4</v>
      </c>
      <c r="H16550" s="8">
        <v>0.45624999999999999</v>
      </c>
      <c r="I16550" s="8">
        <v>0.45624999999999999</v>
      </c>
      <c r="J16550">
        <v>0</v>
      </c>
      <c r="K16550" t="s">
        <v>145</v>
      </c>
      <c r="L16550">
        <v>0</v>
      </c>
      <c r="M16550" t="s">
        <v>16953</v>
      </c>
      <c r="N16550" t="s">
        <v>2459</v>
      </c>
      <c r="O16550" t="s">
        <v>2460</v>
      </c>
      <c r="P16550" t="s">
        <v>2461</v>
      </c>
    </row>
    <row r="16551" spans="1:16" x14ac:dyDescent="0.35">
      <c r="A16551" t="s">
        <v>92</v>
      </c>
      <c r="B16551">
        <v>1322845176</v>
      </c>
      <c r="C16551" t="s">
        <v>20</v>
      </c>
      <c r="D16551" t="s">
        <v>17</v>
      </c>
      <c r="E16551">
        <v>29879</v>
      </c>
      <c r="F16551" s="9">
        <v>46247</v>
      </c>
      <c r="G16551" t="s">
        <v>4</v>
      </c>
      <c r="H16551" s="8">
        <v>0.46319444444444446</v>
      </c>
      <c r="I16551" s="8">
        <v>0.47013888888888888</v>
      </c>
      <c r="J16551">
        <v>0</v>
      </c>
      <c r="K16551" t="s">
        <v>128</v>
      </c>
      <c r="L16551">
        <v>0</v>
      </c>
      <c r="M16551" t="s">
        <v>129</v>
      </c>
      <c r="N16551" t="s">
        <v>3682</v>
      </c>
      <c r="O16551" t="s">
        <v>3683</v>
      </c>
      <c r="P16551" t="s">
        <v>3684</v>
      </c>
    </row>
    <row r="16552" spans="1:16" x14ac:dyDescent="0.35">
      <c r="A16552" t="s">
        <v>92</v>
      </c>
      <c r="B16552">
        <v>1322845176</v>
      </c>
      <c r="C16552" t="s">
        <v>20</v>
      </c>
      <c r="D16552" t="s">
        <v>17</v>
      </c>
      <c r="E16552">
        <v>29879</v>
      </c>
      <c r="F16552" s="9">
        <v>46247</v>
      </c>
      <c r="G16552" t="s">
        <v>4</v>
      </c>
      <c r="H16552" s="8">
        <v>0.47708333333333336</v>
      </c>
      <c r="I16552" s="8">
        <v>0.4909722222222222</v>
      </c>
      <c r="J16552">
        <v>0</v>
      </c>
      <c r="K16552" t="s">
        <v>128</v>
      </c>
      <c r="L16552">
        <v>1</v>
      </c>
      <c r="M16552" t="s">
        <v>129</v>
      </c>
      <c r="N16552" t="s">
        <v>2453</v>
      </c>
      <c r="O16552" t="s">
        <v>2454</v>
      </c>
      <c r="P16552" t="s">
        <v>2455</v>
      </c>
    </row>
    <row r="16553" spans="1:16" x14ac:dyDescent="0.35">
      <c r="A16553" t="s">
        <v>92</v>
      </c>
      <c r="B16553">
        <v>1322845176</v>
      </c>
      <c r="C16553" t="s">
        <v>20</v>
      </c>
      <c r="D16553" t="s">
        <v>17</v>
      </c>
      <c r="E16553">
        <v>29879</v>
      </c>
      <c r="F16553" s="9">
        <v>46247</v>
      </c>
      <c r="G16553" t="s">
        <v>4</v>
      </c>
      <c r="H16553" s="8">
        <v>0.49791666666666667</v>
      </c>
      <c r="I16553" s="8">
        <v>0.49791666666666667</v>
      </c>
      <c r="J16553">
        <v>0</v>
      </c>
      <c r="K16553" t="s">
        <v>145</v>
      </c>
      <c r="L16553">
        <v>0</v>
      </c>
      <c r="M16553" t="s">
        <v>16990</v>
      </c>
      <c r="N16553" t="s">
        <v>3679</v>
      </c>
      <c r="O16553" t="s">
        <v>3680</v>
      </c>
      <c r="P16553" t="s">
        <v>3681</v>
      </c>
    </row>
    <row r="16554" spans="1:16" x14ac:dyDescent="0.35">
      <c r="A16554" t="s">
        <v>92</v>
      </c>
      <c r="B16554">
        <v>1322845176</v>
      </c>
      <c r="C16554" t="s">
        <v>20</v>
      </c>
      <c r="D16554" t="s">
        <v>17</v>
      </c>
      <c r="E16554">
        <v>29879</v>
      </c>
      <c r="F16554" s="9">
        <v>46247</v>
      </c>
      <c r="G16554" t="s">
        <v>4</v>
      </c>
      <c r="H16554" s="8">
        <v>0.50486111111111109</v>
      </c>
      <c r="I16554" s="8">
        <v>0.50486111111111109</v>
      </c>
      <c r="J16554">
        <v>0</v>
      </c>
      <c r="K16554" t="s">
        <v>145</v>
      </c>
      <c r="L16554">
        <v>0</v>
      </c>
      <c r="M16554" t="s">
        <v>16990</v>
      </c>
      <c r="N16554" t="s">
        <v>3675</v>
      </c>
      <c r="O16554" t="s">
        <v>3676</v>
      </c>
      <c r="P16554" t="s">
        <v>3677</v>
      </c>
    </row>
    <row r="16555" spans="1:16" x14ac:dyDescent="0.35">
      <c r="A16555" t="s">
        <v>92</v>
      </c>
      <c r="B16555">
        <v>1322845176</v>
      </c>
      <c r="C16555" t="s">
        <v>20</v>
      </c>
      <c r="D16555" t="s">
        <v>17</v>
      </c>
      <c r="E16555">
        <v>29879</v>
      </c>
      <c r="F16555" s="9">
        <v>46247</v>
      </c>
      <c r="G16555" t="s">
        <v>4</v>
      </c>
      <c r="H16555" s="8">
        <v>0.51180555555555551</v>
      </c>
      <c r="I16555" s="8">
        <v>0.56736111111111109</v>
      </c>
      <c r="J16555">
        <v>1</v>
      </c>
      <c r="K16555" t="s">
        <v>128</v>
      </c>
      <c r="L16555">
        <v>4</v>
      </c>
      <c r="M16555" t="s">
        <v>129</v>
      </c>
      <c r="N16555" t="s">
        <v>3679</v>
      </c>
      <c r="O16555" t="s">
        <v>3680</v>
      </c>
      <c r="P16555" t="s">
        <v>3681</v>
      </c>
    </row>
    <row r="16556" spans="1:16" x14ac:dyDescent="0.35">
      <c r="A16556" t="s">
        <v>92</v>
      </c>
      <c r="B16556">
        <v>1322845176</v>
      </c>
      <c r="C16556" t="s">
        <v>20</v>
      </c>
      <c r="D16556" t="s">
        <v>17</v>
      </c>
      <c r="E16556">
        <v>29879</v>
      </c>
      <c r="F16556" s="9">
        <v>46247</v>
      </c>
      <c r="G16556" t="s">
        <v>4</v>
      </c>
      <c r="H16556" s="8">
        <v>0.57430555555555551</v>
      </c>
      <c r="I16556" s="8">
        <v>0.57430555555555551</v>
      </c>
      <c r="J16556">
        <v>0</v>
      </c>
      <c r="K16556" t="s">
        <v>145</v>
      </c>
      <c r="L16556">
        <v>0</v>
      </c>
      <c r="M16556" t="s">
        <v>16990</v>
      </c>
      <c r="N16556" t="s">
        <v>3675</v>
      </c>
      <c r="O16556" t="s">
        <v>3676</v>
      </c>
      <c r="P16556" t="s">
        <v>3677</v>
      </c>
    </row>
    <row r="16557" spans="1:16" x14ac:dyDescent="0.35">
      <c r="A16557" t="s">
        <v>92</v>
      </c>
      <c r="B16557">
        <v>1322845176</v>
      </c>
      <c r="C16557" t="s">
        <v>20</v>
      </c>
      <c r="D16557" t="s">
        <v>17</v>
      </c>
      <c r="E16557">
        <v>29879</v>
      </c>
      <c r="F16557" s="9">
        <v>46247</v>
      </c>
      <c r="G16557" t="s">
        <v>4</v>
      </c>
      <c r="H16557" s="8">
        <v>0.58125000000000004</v>
      </c>
      <c r="I16557" s="8">
        <v>0.58125000000000004</v>
      </c>
      <c r="J16557">
        <v>0</v>
      </c>
      <c r="K16557" t="s">
        <v>145</v>
      </c>
      <c r="L16557">
        <v>0</v>
      </c>
      <c r="M16557" t="s">
        <v>16990</v>
      </c>
      <c r="N16557" t="s">
        <v>3679</v>
      </c>
      <c r="O16557" t="s">
        <v>3680</v>
      </c>
      <c r="P16557" t="s">
        <v>3681</v>
      </c>
    </row>
    <row r="16558" spans="1:16" x14ac:dyDescent="0.35">
      <c r="A16558" t="s">
        <v>92</v>
      </c>
      <c r="B16558">
        <v>1322845176</v>
      </c>
      <c r="C16558" t="s">
        <v>20</v>
      </c>
      <c r="D16558" t="s">
        <v>17</v>
      </c>
      <c r="E16558">
        <v>29879</v>
      </c>
      <c r="F16558" s="9">
        <v>46247</v>
      </c>
      <c r="G16558" t="s">
        <v>4</v>
      </c>
      <c r="H16558" s="8">
        <v>0.58819444444444446</v>
      </c>
      <c r="I16558" s="8">
        <v>0.58819444444444446</v>
      </c>
      <c r="J16558">
        <v>0</v>
      </c>
      <c r="K16558" t="s">
        <v>145</v>
      </c>
      <c r="L16558">
        <v>0</v>
      </c>
      <c r="M16558" t="s">
        <v>16990</v>
      </c>
      <c r="N16558" t="s">
        <v>3675</v>
      </c>
      <c r="O16558" t="s">
        <v>3676</v>
      </c>
      <c r="P16558" t="s">
        <v>3677</v>
      </c>
    </row>
    <row r="16559" spans="1:16" x14ac:dyDescent="0.35">
      <c r="A16559" t="s">
        <v>92</v>
      </c>
      <c r="B16559">
        <v>1322845176</v>
      </c>
      <c r="C16559" t="s">
        <v>20</v>
      </c>
      <c r="D16559" t="s">
        <v>17</v>
      </c>
      <c r="E16559">
        <v>29879</v>
      </c>
      <c r="F16559" s="9">
        <v>46247</v>
      </c>
      <c r="G16559" t="s">
        <v>4</v>
      </c>
      <c r="H16559" s="8">
        <v>0.6020833333333333</v>
      </c>
      <c r="I16559" s="8">
        <v>0.65763888888888888</v>
      </c>
      <c r="J16559">
        <v>1</v>
      </c>
      <c r="K16559" t="s">
        <v>128</v>
      </c>
      <c r="L16559">
        <v>4</v>
      </c>
      <c r="M16559" t="s">
        <v>129</v>
      </c>
      <c r="N16559" t="s">
        <v>3679</v>
      </c>
      <c r="O16559" t="s">
        <v>3680</v>
      </c>
      <c r="P16559" t="s">
        <v>3681</v>
      </c>
    </row>
    <row r="16560" spans="1:16" x14ac:dyDescent="0.35">
      <c r="A16560" t="s">
        <v>92</v>
      </c>
      <c r="B16560">
        <v>1322845176</v>
      </c>
      <c r="C16560" t="s">
        <v>20</v>
      </c>
      <c r="D16560" t="s">
        <v>17</v>
      </c>
      <c r="E16560">
        <v>29879</v>
      </c>
      <c r="F16560" s="9">
        <v>46247</v>
      </c>
      <c r="G16560" t="s">
        <v>4</v>
      </c>
      <c r="H16560" s="8">
        <v>0.6645833333333333</v>
      </c>
      <c r="I16560" s="8">
        <v>0.6645833333333333</v>
      </c>
      <c r="J16560">
        <v>0</v>
      </c>
      <c r="K16560" t="s">
        <v>145</v>
      </c>
      <c r="L16560">
        <v>0</v>
      </c>
      <c r="M16560" t="s">
        <v>16990</v>
      </c>
      <c r="N16560" t="s">
        <v>3675</v>
      </c>
      <c r="O16560" t="s">
        <v>3676</v>
      </c>
      <c r="P16560" t="s">
        <v>3677</v>
      </c>
    </row>
    <row r="16561" spans="1:16" x14ac:dyDescent="0.35">
      <c r="A16561" t="s">
        <v>92</v>
      </c>
      <c r="B16561">
        <v>1322845176</v>
      </c>
      <c r="C16561" t="s">
        <v>20</v>
      </c>
      <c r="D16561" t="s">
        <v>17</v>
      </c>
      <c r="E16561">
        <v>29879</v>
      </c>
      <c r="F16561" s="9">
        <v>46247</v>
      </c>
      <c r="G16561" t="s">
        <v>4</v>
      </c>
      <c r="H16561" s="8">
        <v>0.67152777777777772</v>
      </c>
      <c r="I16561" s="8">
        <v>0.67152777777777772</v>
      </c>
      <c r="J16561">
        <v>0</v>
      </c>
      <c r="K16561" t="s">
        <v>145</v>
      </c>
      <c r="L16561">
        <v>0</v>
      </c>
      <c r="M16561" t="s">
        <v>19450</v>
      </c>
      <c r="N16561" t="s">
        <v>3679</v>
      </c>
      <c r="O16561" t="s">
        <v>3680</v>
      </c>
      <c r="P16561" t="s">
        <v>3681</v>
      </c>
    </row>
    <row r="16562" spans="1:16" x14ac:dyDescent="0.35">
      <c r="A16562" t="s">
        <v>92</v>
      </c>
      <c r="B16562">
        <v>1322845176</v>
      </c>
      <c r="C16562" t="s">
        <v>20</v>
      </c>
      <c r="D16562" t="s">
        <v>17</v>
      </c>
      <c r="E16562">
        <v>29879</v>
      </c>
      <c r="F16562" s="9">
        <v>46247</v>
      </c>
      <c r="G16562" t="s">
        <v>4</v>
      </c>
      <c r="H16562" s="8">
        <v>0.67847222222222225</v>
      </c>
      <c r="I16562" s="8">
        <v>0.67847222222222225</v>
      </c>
      <c r="J16562">
        <v>0</v>
      </c>
      <c r="K16562" t="s">
        <v>145</v>
      </c>
      <c r="L16562">
        <v>0</v>
      </c>
      <c r="M16562" t="s">
        <v>17226</v>
      </c>
      <c r="N16562" t="s">
        <v>9568</v>
      </c>
      <c r="O16562" t="s">
        <v>9569</v>
      </c>
      <c r="P16562" t="s">
        <v>9570</v>
      </c>
    </row>
    <row r="16563" spans="1:16" x14ac:dyDescent="0.35">
      <c r="A16563" t="s">
        <v>92</v>
      </c>
      <c r="B16563">
        <v>1322845176</v>
      </c>
      <c r="C16563" t="s">
        <v>20</v>
      </c>
      <c r="D16563" t="s">
        <v>17</v>
      </c>
      <c r="E16563">
        <v>29879</v>
      </c>
      <c r="F16563" s="9">
        <v>46247</v>
      </c>
      <c r="G16563" t="s">
        <v>4</v>
      </c>
      <c r="H16563" s="8">
        <v>0.69236111111111109</v>
      </c>
      <c r="I16563" s="8">
        <v>0.69236111111111109</v>
      </c>
      <c r="J16563">
        <v>0</v>
      </c>
      <c r="K16563" t="s">
        <v>145</v>
      </c>
      <c r="L16563">
        <v>0</v>
      </c>
      <c r="M16563" t="s">
        <v>28426</v>
      </c>
      <c r="N16563" t="s">
        <v>11834</v>
      </c>
      <c r="O16563" t="s">
        <v>11835</v>
      </c>
      <c r="P16563" t="s">
        <v>11836</v>
      </c>
    </row>
    <row r="16564" spans="1:16" x14ac:dyDescent="0.35">
      <c r="A16564" t="s">
        <v>92</v>
      </c>
      <c r="B16564">
        <v>1322845176</v>
      </c>
      <c r="C16564" t="s">
        <v>20</v>
      </c>
      <c r="D16564" t="s">
        <v>17</v>
      </c>
      <c r="E16564">
        <v>29879</v>
      </c>
      <c r="F16564" s="9">
        <v>46247</v>
      </c>
      <c r="G16564" t="s">
        <v>4</v>
      </c>
      <c r="H16564" s="8">
        <v>0.69930555555555551</v>
      </c>
      <c r="I16564" s="8">
        <v>0.69930555555555551</v>
      </c>
      <c r="J16564">
        <v>0</v>
      </c>
      <c r="K16564" t="s">
        <v>145</v>
      </c>
      <c r="L16564">
        <v>0</v>
      </c>
      <c r="M16564" t="s">
        <v>28427</v>
      </c>
      <c r="N16564" t="s">
        <v>12783</v>
      </c>
      <c r="O16564" t="s">
        <v>12784</v>
      </c>
      <c r="P16564" t="s">
        <v>12785</v>
      </c>
    </row>
    <row r="16565" spans="1:16" x14ac:dyDescent="0.35">
      <c r="A16565" t="s">
        <v>92</v>
      </c>
      <c r="B16565">
        <v>1322845176</v>
      </c>
      <c r="C16565" t="s">
        <v>20</v>
      </c>
      <c r="D16565" t="s">
        <v>17</v>
      </c>
      <c r="E16565">
        <v>29879</v>
      </c>
      <c r="F16565" s="9">
        <v>46247</v>
      </c>
      <c r="G16565" t="s">
        <v>4</v>
      </c>
      <c r="H16565" s="8">
        <v>0.70694444444444449</v>
      </c>
      <c r="I16565" s="8">
        <v>0.71388888888888891</v>
      </c>
      <c r="J16565">
        <v>0</v>
      </c>
      <c r="K16565" t="s">
        <v>128</v>
      </c>
      <c r="L16565">
        <v>0</v>
      </c>
      <c r="M16565" t="s">
        <v>129</v>
      </c>
      <c r="N16565" t="s">
        <v>12783</v>
      </c>
      <c r="O16565" t="s">
        <v>28428</v>
      </c>
      <c r="P16565" t="s">
        <v>28429</v>
      </c>
    </row>
    <row r="16566" spans="1:16" x14ac:dyDescent="0.35">
      <c r="A16566" t="s">
        <v>92</v>
      </c>
      <c r="B16566">
        <v>1322845176</v>
      </c>
      <c r="C16566" t="s">
        <v>20</v>
      </c>
      <c r="D16566" t="s">
        <v>17</v>
      </c>
      <c r="E16566">
        <v>29879</v>
      </c>
      <c r="F16566" s="9">
        <v>46247</v>
      </c>
      <c r="G16566" t="s">
        <v>4</v>
      </c>
      <c r="H16566" s="8">
        <v>0.72013888888888888</v>
      </c>
      <c r="I16566" s="8">
        <v>0.72013888888888888</v>
      </c>
      <c r="J16566">
        <v>0</v>
      </c>
      <c r="K16566" t="s">
        <v>145</v>
      </c>
      <c r="L16566">
        <v>0</v>
      </c>
      <c r="M16566" t="s">
        <v>17136</v>
      </c>
      <c r="N16566" t="s">
        <v>12783</v>
      </c>
      <c r="O16566" t="s">
        <v>12784</v>
      </c>
      <c r="P16566" t="s">
        <v>12785</v>
      </c>
    </row>
    <row r="16567" spans="1:16" x14ac:dyDescent="0.35">
      <c r="A16567" t="s">
        <v>92</v>
      </c>
      <c r="B16567">
        <v>1322845176</v>
      </c>
      <c r="C16567" t="s">
        <v>20</v>
      </c>
      <c r="D16567" t="s">
        <v>17</v>
      </c>
      <c r="E16567">
        <v>29879</v>
      </c>
      <c r="F16567" s="9">
        <v>46247</v>
      </c>
      <c r="G16567" t="s">
        <v>4</v>
      </c>
      <c r="H16567" s="8">
        <v>0.73402777777777772</v>
      </c>
      <c r="I16567" s="8">
        <v>0.73402777777777772</v>
      </c>
      <c r="J16567">
        <v>0</v>
      </c>
      <c r="K16567" t="s">
        <v>145</v>
      </c>
      <c r="L16567">
        <v>0</v>
      </c>
      <c r="M16567" t="s">
        <v>17136</v>
      </c>
      <c r="N16567" t="s">
        <v>28430</v>
      </c>
      <c r="O16567" t="s">
        <v>28431</v>
      </c>
      <c r="P16567" t="s">
        <v>28432</v>
      </c>
    </row>
    <row r="16568" spans="1:16" x14ac:dyDescent="0.35">
      <c r="A16568" t="s">
        <v>92</v>
      </c>
      <c r="B16568">
        <v>1322845176</v>
      </c>
      <c r="C16568" t="s">
        <v>20</v>
      </c>
      <c r="D16568" t="s">
        <v>17</v>
      </c>
      <c r="E16568">
        <v>29879</v>
      </c>
      <c r="F16568" s="9">
        <v>46247</v>
      </c>
      <c r="G16568" t="s">
        <v>4</v>
      </c>
      <c r="H16568" s="8">
        <v>0.74097222222222225</v>
      </c>
      <c r="I16568" s="8">
        <v>0.74791666666666667</v>
      </c>
      <c r="J16568">
        <v>0</v>
      </c>
      <c r="K16568" t="s">
        <v>128</v>
      </c>
      <c r="L16568">
        <v>0</v>
      </c>
      <c r="M16568" t="s">
        <v>129</v>
      </c>
      <c r="N16568" t="s">
        <v>12783</v>
      </c>
      <c r="O16568" t="s">
        <v>12784</v>
      </c>
      <c r="P16568" t="s">
        <v>12785</v>
      </c>
    </row>
    <row r="16569" spans="1:16" x14ac:dyDescent="0.35">
      <c r="A16569" t="s">
        <v>92</v>
      </c>
      <c r="B16569">
        <v>1322845176</v>
      </c>
      <c r="C16569" t="s">
        <v>20</v>
      </c>
      <c r="D16569" t="s">
        <v>17</v>
      </c>
      <c r="E16569">
        <v>29879</v>
      </c>
      <c r="F16569" s="9">
        <v>46247</v>
      </c>
      <c r="G16569" t="s">
        <v>4</v>
      </c>
      <c r="H16569" s="8">
        <v>0.75555555555555554</v>
      </c>
      <c r="I16569" s="8">
        <v>0.75555555555555554</v>
      </c>
      <c r="J16569">
        <v>0</v>
      </c>
      <c r="K16569" t="s">
        <v>145</v>
      </c>
      <c r="L16569">
        <v>0</v>
      </c>
      <c r="M16569" t="s">
        <v>18931</v>
      </c>
      <c r="N16569" t="s">
        <v>28433</v>
      </c>
      <c r="O16569" t="s">
        <v>28434</v>
      </c>
      <c r="P16569" t="s">
        <v>28435</v>
      </c>
    </row>
    <row r="16570" spans="1:16" x14ac:dyDescent="0.35">
      <c r="A16570" t="s">
        <v>92</v>
      </c>
      <c r="B16570">
        <v>1322845176</v>
      </c>
      <c r="C16570" t="s">
        <v>20</v>
      </c>
      <c r="D16570" t="s">
        <v>17</v>
      </c>
      <c r="E16570">
        <v>29879</v>
      </c>
      <c r="F16570" s="9">
        <v>46247</v>
      </c>
      <c r="G16570" t="s">
        <v>4</v>
      </c>
      <c r="H16570" s="8">
        <v>0.76180555555555551</v>
      </c>
      <c r="I16570" s="8">
        <v>0.76180555555555551</v>
      </c>
      <c r="J16570">
        <v>0</v>
      </c>
      <c r="K16570" t="s">
        <v>145</v>
      </c>
      <c r="L16570">
        <v>0</v>
      </c>
      <c r="M16570" t="s">
        <v>17280</v>
      </c>
      <c r="N16570" t="s">
        <v>28436</v>
      </c>
      <c r="O16570" t="s">
        <v>28437</v>
      </c>
      <c r="P16570" t="s">
        <v>28438</v>
      </c>
    </row>
    <row r="16571" spans="1:16" x14ac:dyDescent="0.35">
      <c r="A16571" t="s">
        <v>92</v>
      </c>
      <c r="B16571">
        <v>1322845176</v>
      </c>
      <c r="C16571" t="s">
        <v>20</v>
      </c>
      <c r="D16571" t="s">
        <v>17</v>
      </c>
      <c r="E16571">
        <v>29879</v>
      </c>
      <c r="F16571" s="9">
        <v>46247</v>
      </c>
      <c r="G16571" t="s">
        <v>4</v>
      </c>
      <c r="H16571" s="8">
        <v>0.76875000000000004</v>
      </c>
      <c r="I16571" s="8">
        <v>0.76875000000000004</v>
      </c>
      <c r="J16571">
        <v>0</v>
      </c>
      <c r="K16571" t="s">
        <v>145</v>
      </c>
      <c r="L16571">
        <v>0</v>
      </c>
      <c r="M16571" t="s">
        <v>16546</v>
      </c>
      <c r="N16571" t="s">
        <v>9588</v>
      </c>
      <c r="O16571" t="s">
        <v>9589</v>
      </c>
      <c r="P16571" t="s">
        <v>9590</v>
      </c>
    </row>
    <row r="16572" spans="1:16" x14ac:dyDescent="0.35">
      <c r="A16572" t="s">
        <v>92</v>
      </c>
      <c r="B16572">
        <v>1322845176</v>
      </c>
      <c r="C16572" t="s">
        <v>20</v>
      </c>
      <c r="D16572" t="s">
        <v>17</v>
      </c>
      <c r="E16572">
        <v>29879</v>
      </c>
      <c r="F16572" s="9">
        <v>46247</v>
      </c>
      <c r="G16572" t="s">
        <v>4</v>
      </c>
      <c r="H16572" s="8">
        <v>0.77569444444444446</v>
      </c>
      <c r="I16572" s="8">
        <v>0.77569444444444446</v>
      </c>
      <c r="J16572">
        <v>0</v>
      </c>
      <c r="K16572" t="s">
        <v>145</v>
      </c>
      <c r="L16572">
        <v>0</v>
      </c>
      <c r="M16572" t="s">
        <v>28439</v>
      </c>
      <c r="N16572" t="s">
        <v>28440</v>
      </c>
      <c r="O16572" t="s">
        <v>28441</v>
      </c>
      <c r="P16572" t="s">
        <v>28442</v>
      </c>
    </row>
    <row r="16573" spans="1:16" x14ac:dyDescent="0.35">
      <c r="A16573" t="s">
        <v>92</v>
      </c>
      <c r="B16573">
        <v>1322845176</v>
      </c>
      <c r="C16573" t="s">
        <v>20</v>
      </c>
      <c r="D16573" t="s">
        <v>17</v>
      </c>
      <c r="E16573">
        <v>29879</v>
      </c>
      <c r="F16573" s="9">
        <v>46247</v>
      </c>
      <c r="G16573" t="s">
        <v>4</v>
      </c>
      <c r="H16573" s="8">
        <v>0.78263888888888888</v>
      </c>
      <c r="I16573" s="8">
        <v>0.7895833333333333</v>
      </c>
      <c r="J16573">
        <v>0</v>
      </c>
      <c r="K16573" t="s">
        <v>128</v>
      </c>
      <c r="L16573">
        <v>0</v>
      </c>
      <c r="M16573" t="s">
        <v>129</v>
      </c>
      <c r="N16573" t="s">
        <v>491</v>
      </c>
      <c r="O16573" t="s">
        <v>492</v>
      </c>
      <c r="P16573" t="s">
        <v>493</v>
      </c>
    </row>
    <row r="16574" spans="1:16" x14ac:dyDescent="0.35">
      <c r="A16574" t="s">
        <v>92</v>
      </c>
      <c r="B16574">
        <v>1322845176</v>
      </c>
      <c r="C16574" t="s">
        <v>20</v>
      </c>
      <c r="D16574" t="s">
        <v>17</v>
      </c>
      <c r="E16574">
        <v>29879</v>
      </c>
      <c r="F16574" s="9">
        <v>46249</v>
      </c>
      <c r="G16574" t="s">
        <v>5</v>
      </c>
      <c r="H16574" s="8">
        <v>0.37986111111111109</v>
      </c>
      <c r="I16574" s="8">
        <v>0.37986111111111109</v>
      </c>
      <c r="J16574">
        <v>0</v>
      </c>
      <c r="K16574" t="s">
        <v>145</v>
      </c>
      <c r="L16574">
        <v>0</v>
      </c>
      <c r="M16574" t="s">
        <v>28443</v>
      </c>
      <c r="N16574" t="s">
        <v>2483</v>
      </c>
      <c r="O16574" t="s">
        <v>2484</v>
      </c>
      <c r="P16574" t="s">
        <v>2485</v>
      </c>
    </row>
    <row r="16575" spans="1:16" x14ac:dyDescent="0.35">
      <c r="A16575" t="s">
        <v>92</v>
      </c>
      <c r="B16575">
        <v>1322845176</v>
      </c>
      <c r="C16575" t="s">
        <v>20</v>
      </c>
      <c r="D16575" t="s">
        <v>17</v>
      </c>
      <c r="E16575">
        <v>29879</v>
      </c>
      <c r="F16575" s="9">
        <v>46249</v>
      </c>
      <c r="G16575" t="s">
        <v>5</v>
      </c>
      <c r="H16575" s="8">
        <v>0.38680555555555557</v>
      </c>
      <c r="I16575" s="8">
        <v>0.38680555555555557</v>
      </c>
      <c r="J16575">
        <v>0</v>
      </c>
      <c r="K16575" t="s">
        <v>145</v>
      </c>
      <c r="L16575">
        <v>0</v>
      </c>
      <c r="M16575" t="s">
        <v>16657</v>
      </c>
      <c r="N16575" t="s">
        <v>9648</v>
      </c>
      <c r="O16575" t="s">
        <v>9649</v>
      </c>
      <c r="P16575" t="s">
        <v>9650</v>
      </c>
    </row>
    <row r="16576" spans="1:16" x14ac:dyDescent="0.35">
      <c r="A16576" t="s">
        <v>92</v>
      </c>
      <c r="B16576">
        <v>1322845176</v>
      </c>
      <c r="C16576" t="s">
        <v>20</v>
      </c>
      <c r="D16576" t="s">
        <v>17</v>
      </c>
      <c r="E16576">
        <v>29879</v>
      </c>
      <c r="F16576" s="9">
        <v>46249</v>
      </c>
      <c r="G16576" t="s">
        <v>5</v>
      </c>
      <c r="H16576" s="8">
        <v>0.39374999999999999</v>
      </c>
      <c r="I16576" s="8">
        <v>0.40069444444444446</v>
      </c>
      <c r="J16576">
        <v>0</v>
      </c>
      <c r="K16576" t="s">
        <v>128</v>
      </c>
      <c r="L16576">
        <v>1</v>
      </c>
      <c r="M16576" t="s">
        <v>129</v>
      </c>
      <c r="N16576" t="s">
        <v>3694</v>
      </c>
      <c r="O16576" t="s">
        <v>3695</v>
      </c>
      <c r="P16576" t="s">
        <v>3696</v>
      </c>
    </row>
    <row r="16577" spans="1:16" x14ac:dyDescent="0.35">
      <c r="A16577" t="s">
        <v>92</v>
      </c>
      <c r="B16577">
        <v>1322845176</v>
      </c>
      <c r="C16577" t="s">
        <v>20</v>
      </c>
      <c r="D16577" t="s">
        <v>17</v>
      </c>
      <c r="E16577">
        <v>29879</v>
      </c>
      <c r="F16577" s="9">
        <v>46249</v>
      </c>
      <c r="G16577" t="s">
        <v>5</v>
      </c>
      <c r="H16577" s="8">
        <v>0.40763888888888888</v>
      </c>
      <c r="I16577" s="8">
        <v>0.40763888888888888</v>
      </c>
      <c r="J16577">
        <v>0</v>
      </c>
      <c r="K16577" t="s">
        <v>145</v>
      </c>
      <c r="L16577">
        <v>0</v>
      </c>
      <c r="M16577" t="s">
        <v>16734</v>
      </c>
      <c r="N16577" t="s">
        <v>9648</v>
      </c>
      <c r="O16577" t="s">
        <v>9649</v>
      </c>
      <c r="P16577" t="s">
        <v>9650</v>
      </c>
    </row>
    <row r="16578" spans="1:16" x14ac:dyDescent="0.35">
      <c r="A16578" t="s">
        <v>92</v>
      </c>
      <c r="B16578">
        <v>1322845176</v>
      </c>
      <c r="C16578" t="s">
        <v>20</v>
      </c>
      <c r="D16578" t="s">
        <v>17</v>
      </c>
      <c r="E16578">
        <v>29879</v>
      </c>
      <c r="F16578" s="9">
        <v>46249</v>
      </c>
      <c r="G16578" t="s">
        <v>5</v>
      </c>
      <c r="H16578" s="8">
        <v>0.41458333333333336</v>
      </c>
      <c r="I16578" s="8">
        <v>0.42152777777777778</v>
      </c>
      <c r="J16578">
        <v>0</v>
      </c>
      <c r="K16578" t="s">
        <v>128</v>
      </c>
      <c r="L16578">
        <v>0</v>
      </c>
      <c r="M16578" t="s">
        <v>129</v>
      </c>
      <c r="N16578" t="s">
        <v>3682</v>
      </c>
      <c r="O16578" t="s">
        <v>3683</v>
      </c>
      <c r="P16578" t="s">
        <v>3684</v>
      </c>
    </row>
    <row r="16579" spans="1:16" x14ac:dyDescent="0.35">
      <c r="A16579" t="s">
        <v>92</v>
      </c>
      <c r="B16579">
        <v>1322845176</v>
      </c>
      <c r="C16579" t="s">
        <v>20</v>
      </c>
      <c r="D16579" t="s">
        <v>17</v>
      </c>
      <c r="E16579">
        <v>29879</v>
      </c>
      <c r="F16579" s="9">
        <v>46249</v>
      </c>
      <c r="G16579" t="s">
        <v>5</v>
      </c>
      <c r="H16579" s="8">
        <v>0.4284722222222222</v>
      </c>
      <c r="I16579" s="8">
        <v>0.4284722222222222</v>
      </c>
      <c r="J16579">
        <v>0</v>
      </c>
      <c r="K16579" t="s">
        <v>145</v>
      </c>
      <c r="L16579">
        <v>0</v>
      </c>
      <c r="M16579" t="s">
        <v>17178</v>
      </c>
      <c r="N16579" t="s">
        <v>3691</v>
      </c>
      <c r="O16579" t="s">
        <v>3692</v>
      </c>
      <c r="P16579" t="s">
        <v>3693</v>
      </c>
    </row>
    <row r="16580" spans="1:16" x14ac:dyDescent="0.35">
      <c r="A16580" t="s">
        <v>92</v>
      </c>
      <c r="B16580">
        <v>1322845176</v>
      </c>
      <c r="C16580" t="s">
        <v>20</v>
      </c>
      <c r="D16580" t="s">
        <v>17</v>
      </c>
      <c r="E16580">
        <v>29879</v>
      </c>
      <c r="F16580" s="9">
        <v>46249</v>
      </c>
      <c r="G16580" t="s">
        <v>5</v>
      </c>
      <c r="H16580" s="8">
        <v>0.43541666666666667</v>
      </c>
      <c r="I16580" s="8">
        <v>0.43541666666666667</v>
      </c>
      <c r="J16580">
        <v>0</v>
      </c>
      <c r="K16580" t="s">
        <v>145</v>
      </c>
      <c r="L16580">
        <v>0</v>
      </c>
      <c r="M16580" t="s">
        <v>18167</v>
      </c>
      <c r="N16580" t="s">
        <v>9585</v>
      </c>
      <c r="O16580" t="s">
        <v>9586</v>
      </c>
      <c r="P16580" t="s">
        <v>9587</v>
      </c>
    </row>
    <row r="16581" spans="1:16" x14ac:dyDescent="0.35">
      <c r="A16581" t="s">
        <v>92</v>
      </c>
      <c r="B16581">
        <v>1322845176</v>
      </c>
      <c r="C16581" t="s">
        <v>20</v>
      </c>
      <c r="D16581" t="s">
        <v>17</v>
      </c>
      <c r="E16581">
        <v>29879</v>
      </c>
      <c r="F16581" s="9">
        <v>46249</v>
      </c>
      <c r="G16581" t="s">
        <v>5</v>
      </c>
      <c r="H16581" s="8">
        <v>0.44236111111111109</v>
      </c>
      <c r="I16581" s="8">
        <v>0.44236111111111109</v>
      </c>
      <c r="J16581">
        <v>0</v>
      </c>
      <c r="K16581" t="s">
        <v>145</v>
      </c>
      <c r="L16581">
        <v>0</v>
      </c>
      <c r="M16581" t="s">
        <v>17088</v>
      </c>
      <c r="N16581" t="s">
        <v>9701</v>
      </c>
      <c r="O16581" t="s">
        <v>9702</v>
      </c>
      <c r="P16581" t="s">
        <v>9703</v>
      </c>
    </row>
    <row r="16582" spans="1:16" x14ac:dyDescent="0.35">
      <c r="A16582" t="s">
        <v>92</v>
      </c>
      <c r="B16582">
        <v>1322845176</v>
      </c>
      <c r="C16582" t="s">
        <v>20</v>
      </c>
      <c r="D16582" t="s">
        <v>17</v>
      </c>
      <c r="E16582">
        <v>29879</v>
      </c>
      <c r="F16582" s="9">
        <v>46249</v>
      </c>
      <c r="G16582" t="s">
        <v>5</v>
      </c>
      <c r="H16582" s="8">
        <v>0.44930555555555557</v>
      </c>
      <c r="I16582" s="8">
        <v>0.44930555555555557</v>
      </c>
      <c r="J16582">
        <v>0</v>
      </c>
      <c r="K16582" t="s">
        <v>145</v>
      </c>
      <c r="L16582">
        <v>0</v>
      </c>
      <c r="M16582" t="s">
        <v>18422</v>
      </c>
      <c r="N16582" t="s">
        <v>9571</v>
      </c>
      <c r="O16582" t="s">
        <v>9572</v>
      </c>
      <c r="P16582" t="s">
        <v>9573</v>
      </c>
    </row>
    <row r="16583" spans="1:16" x14ac:dyDescent="0.35">
      <c r="A16583" t="s">
        <v>92</v>
      </c>
      <c r="B16583">
        <v>1322845176</v>
      </c>
      <c r="C16583" t="s">
        <v>20</v>
      </c>
      <c r="D16583" t="s">
        <v>17</v>
      </c>
      <c r="E16583">
        <v>29879</v>
      </c>
      <c r="F16583" s="9">
        <v>46249</v>
      </c>
      <c r="G16583" t="s">
        <v>5</v>
      </c>
      <c r="H16583" s="8">
        <v>0.45624999999999999</v>
      </c>
      <c r="I16583" s="8">
        <v>0.45624999999999999</v>
      </c>
      <c r="J16583">
        <v>0</v>
      </c>
      <c r="K16583" t="s">
        <v>145</v>
      </c>
      <c r="L16583">
        <v>0</v>
      </c>
      <c r="M16583" t="s">
        <v>25139</v>
      </c>
      <c r="N16583" t="s">
        <v>9676</v>
      </c>
      <c r="O16583" t="s">
        <v>9677</v>
      </c>
      <c r="P16583" t="s">
        <v>9678</v>
      </c>
    </row>
    <row r="16584" spans="1:16" x14ac:dyDescent="0.35">
      <c r="A16584" t="s">
        <v>92</v>
      </c>
      <c r="B16584">
        <v>1322845176</v>
      </c>
      <c r="C16584" t="s">
        <v>20</v>
      </c>
      <c r="D16584" t="s">
        <v>17</v>
      </c>
      <c r="E16584">
        <v>29879</v>
      </c>
      <c r="F16584" s="9">
        <v>46249</v>
      </c>
      <c r="G16584" t="s">
        <v>5</v>
      </c>
      <c r="H16584" s="8">
        <v>0.46319444444444446</v>
      </c>
      <c r="I16584" s="8">
        <v>0.46319444444444446</v>
      </c>
      <c r="J16584">
        <v>0</v>
      </c>
      <c r="K16584" t="s">
        <v>145</v>
      </c>
      <c r="L16584">
        <v>0</v>
      </c>
      <c r="M16584" t="s">
        <v>18592</v>
      </c>
      <c r="N16584" t="s">
        <v>9560</v>
      </c>
      <c r="O16584" t="s">
        <v>9561</v>
      </c>
      <c r="P16584" t="s">
        <v>9562</v>
      </c>
    </row>
    <row r="16585" spans="1:16" x14ac:dyDescent="0.35">
      <c r="A16585" t="s">
        <v>92</v>
      </c>
      <c r="B16585">
        <v>1322845176</v>
      </c>
      <c r="C16585" t="s">
        <v>20</v>
      </c>
      <c r="D16585" t="s">
        <v>17</v>
      </c>
      <c r="E16585">
        <v>29879</v>
      </c>
      <c r="F16585" s="9">
        <v>46249</v>
      </c>
      <c r="G16585" t="s">
        <v>5</v>
      </c>
      <c r="H16585" s="8">
        <v>0.47013888888888888</v>
      </c>
      <c r="I16585" s="8">
        <v>0.47013888888888888</v>
      </c>
      <c r="J16585">
        <v>0</v>
      </c>
      <c r="K16585" t="s">
        <v>145</v>
      </c>
      <c r="L16585">
        <v>0</v>
      </c>
      <c r="M16585" t="s">
        <v>16719</v>
      </c>
      <c r="N16585" t="s">
        <v>9556</v>
      </c>
      <c r="O16585" t="s">
        <v>9557</v>
      </c>
      <c r="P16585" t="s">
        <v>9558</v>
      </c>
    </row>
    <row r="16586" spans="1:16" x14ac:dyDescent="0.35">
      <c r="A16586" t="s">
        <v>92</v>
      </c>
      <c r="B16586">
        <v>1322845176</v>
      </c>
      <c r="C16586" t="s">
        <v>20</v>
      </c>
      <c r="D16586" t="s">
        <v>17</v>
      </c>
      <c r="E16586">
        <v>29879</v>
      </c>
      <c r="F16586" s="9">
        <v>46249</v>
      </c>
      <c r="G16586" t="s">
        <v>5</v>
      </c>
      <c r="H16586" s="8">
        <v>0.47708333333333336</v>
      </c>
      <c r="I16586" s="8">
        <v>0.47708333333333336</v>
      </c>
      <c r="J16586">
        <v>0</v>
      </c>
      <c r="K16586" t="s">
        <v>145</v>
      </c>
      <c r="L16586">
        <v>0</v>
      </c>
      <c r="M16586" t="s">
        <v>16719</v>
      </c>
      <c r="N16586" t="s">
        <v>9559</v>
      </c>
      <c r="O16586" t="s">
        <v>9554</v>
      </c>
      <c r="P16586" t="s">
        <v>9555</v>
      </c>
    </row>
    <row r="16587" spans="1:16" x14ac:dyDescent="0.35">
      <c r="A16587" t="s">
        <v>92</v>
      </c>
      <c r="B16587">
        <v>1322845176</v>
      </c>
      <c r="C16587" t="s">
        <v>20</v>
      </c>
      <c r="D16587" t="s">
        <v>17</v>
      </c>
      <c r="E16587">
        <v>29879</v>
      </c>
      <c r="F16587" s="9">
        <v>46249</v>
      </c>
      <c r="G16587" t="s">
        <v>5</v>
      </c>
      <c r="H16587" s="8">
        <v>0.48402777777777778</v>
      </c>
      <c r="I16587" s="8">
        <v>0.50486111111111109</v>
      </c>
      <c r="J16587">
        <v>0</v>
      </c>
      <c r="K16587" t="s">
        <v>128</v>
      </c>
      <c r="L16587">
        <v>2</v>
      </c>
      <c r="M16587" t="s">
        <v>129</v>
      </c>
      <c r="N16587" t="s">
        <v>9556</v>
      </c>
      <c r="O16587" t="s">
        <v>9557</v>
      </c>
      <c r="P16587" t="s">
        <v>9558</v>
      </c>
    </row>
    <row r="16588" spans="1:16" x14ac:dyDescent="0.35">
      <c r="A16588" t="s">
        <v>92</v>
      </c>
      <c r="B16588">
        <v>1322845176</v>
      </c>
      <c r="C16588" t="s">
        <v>20</v>
      </c>
      <c r="D16588" t="s">
        <v>17</v>
      </c>
      <c r="E16588">
        <v>29879</v>
      </c>
      <c r="F16588" s="9">
        <v>46249</v>
      </c>
      <c r="G16588" t="s">
        <v>5</v>
      </c>
      <c r="H16588" s="8">
        <v>0.51180555555555551</v>
      </c>
      <c r="I16588" s="8">
        <v>0.51180555555555551</v>
      </c>
      <c r="J16588">
        <v>0</v>
      </c>
      <c r="K16588" t="s">
        <v>145</v>
      </c>
      <c r="L16588">
        <v>0</v>
      </c>
      <c r="M16588" t="s">
        <v>16719</v>
      </c>
      <c r="N16588" t="s">
        <v>9559</v>
      </c>
      <c r="O16588" t="s">
        <v>9554</v>
      </c>
      <c r="P16588" t="s">
        <v>9555</v>
      </c>
    </row>
    <row r="16589" spans="1:16" x14ac:dyDescent="0.35">
      <c r="A16589" t="s">
        <v>92</v>
      </c>
      <c r="B16589">
        <v>1322845176</v>
      </c>
      <c r="C16589" t="s">
        <v>20</v>
      </c>
      <c r="D16589" t="s">
        <v>17</v>
      </c>
      <c r="E16589">
        <v>29879</v>
      </c>
      <c r="F16589" s="9">
        <v>46249</v>
      </c>
      <c r="G16589" t="s">
        <v>5</v>
      </c>
      <c r="H16589" s="8">
        <v>0.51875000000000004</v>
      </c>
      <c r="I16589" s="8">
        <v>0.53263888888888888</v>
      </c>
      <c r="J16589">
        <v>0</v>
      </c>
      <c r="K16589" t="s">
        <v>128</v>
      </c>
      <c r="L16589">
        <v>1</v>
      </c>
      <c r="M16589" t="s">
        <v>129</v>
      </c>
      <c r="N16589" t="s">
        <v>9556</v>
      </c>
      <c r="O16589" t="s">
        <v>9557</v>
      </c>
      <c r="P16589" t="s">
        <v>9558</v>
      </c>
    </row>
    <row r="16590" spans="1:16" x14ac:dyDescent="0.35">
      <c r="A16590" t="s">
        <v>92</v>
      </c>
      <c r="B16590">
        <v>1322845176</v>
      </c>
      <c r="C16590" t="s">
        <v>20</v>
      </c>
      <c r="D16590" t="s">
        <v>17</v>
      </c>
      <c r="E16590">
        <v>29879</v>
      </c>
      <c r="F16590" s="9">
        <v>46249</v>
      </c>
      <c r="G16590" t="s">
        <v>5</v>
      </c>
      <c r="H16590" s="8">
        <v>0.5395833333333333</v>
      </c>
      <c r="I16590" s="8">
        <v>0.54652777777777772</v>
      </c>
      <c r="J16590">
        <v>0</v>
      </c>
      <c r="K16590" t="s">
        <v>128</v>
      </c>
      <c r="L16590">
        <v>0</v>
      </c>
      <c r="M16590" t="s">
        <v>129</v>
      </c>
      <c r="N16590" t="s">
        <v>9559</v>
      </c>
      <c r="O16590" t="s">
        <v>9554</v>
      </c>
      <c r="P16590" t="s">
        <v>9555</v>
      </c>
    </row>
    <row r="16591" spans="1:16" x14ac:dyDescent="0.35">
      <c r="A16591" t="s">
        <v>92</v>
      </c>
      <c r="B16591">
        <v>1322845176</v>
      </c>
      <c r="C16591" t="s">
        <v>20</v>
      </c>
      <c r="D16591" t="s">
        <v>17</v>
      </c>
      <c r="E16591">
        <v>29879</v>
      </c>
      <c r="F16591" s="9">
        <v>46249</v>
      </c>
      <c r="G16591" t="s">
        <v>5</v>
      </c>
      <c r="H16591" s="8">
        <v>0.55347222222222225</v>
      </c>
      <c r="I16591" s="8">
        <v>0.55347222222222225</v>
      </c>
      <c r="J16591">
        <v>0</v>
      </c>
      <c r="K16591" t="s">
        <v>145</v>
      </c>
      <c r="L16591">
        <v>0</v>
      </c>
      <c r="M16591" t="s">
        <v>17247</v>
      </c>
      <c r="N16591" t="s">
        <v>15211</v>
      </c>
      <c r="O16591" t="s">
        <v>15212</v>
      </c>
      <c r="P16591" t="s">
        <v>15213</v>
      </c>
    </row>
    <row r="16592" spans="1:16" x14ac:dyDescent="0.35">
      <c r="A16592" t="s">
        <v>92</v>
      </c>
      <c r="B16592">
        <v>1322845176</v>
      </c>
      <c r="C16592" t="s">
        <v>20</v>
      </c>
      <c r="D16592" t="s">
        <v>17</v>
      </c>
      <c r="E16592">
        <v>29879</v>
      </c>
      <c r="F16592" s="9">
        <v>46249</v>
      </c>
      <c r="G16592" t="s">
        <v>5</v>
      </c>
      <c r="H16592" s="8">
        <v>0.56041666666666667</v>
      </c>
      <c r="I16592" s="8">
        <v>0.67152777777777772</v>
      </c>
      <c r="J16592">
        <v>3</v>
      </c>
      <c r="K16592" t="s">
        <v>128</v>
      </c>
      <c r="L16592">
        <v>8</v>
      </c>
      <c r="M16592" t="s">
        <v>129</v>
      </c>
      <c r="N16592" t="s">
        <v>9578</v>
      </c>
      <c r="O16592" t="s">
        <v>9579</v>
      </c>
      <c r="P16592" t="s">
        <v>9580</v>
      </c>
    </row>
    <row r="16593" spans="1:16" x14ac:dyDescent="0.35">
      <c r="A16593" t="s">
        <v>92</v>
      </c>
      <c r="B16593">
        <v>1322845176</v>
      </c>
      <c r="C16593" t="s">
        <v>20</v>
      </c>
      <c r="D16593" t="s">
        <v>17</v>
      </c>
      <c r="E16593">
        <v>29879</v>
      </c>
      <c r="F16593" s="9">
        <v>46249</v>
      </c>
      <c r="G16593" t="s">
        <v>5</v>
      </c>
      <c r="H16593" s="8">
        <v>0.67847222222222225</v>
      </c>
      <c r="I16593" s="8">
        <v>0.67847222222222225</v>
      </c>
      <c r="J16593">
        <v>0</v>
      </c>
      <c r="K16593" t="s">
        <v>145</v>
      </c>
      <c r="L16593">
        <v>0</v>
      </c>
      <c r="M16593" t="s">
        <v>16989</v>
      </c>
      <c r="N16593" t="s">
        <v>11822</v>
      </c>
      <c r="O16593" t="s">
        <v>11823</v>
      </c>
      <c r="P16593" t="s">
        <v>11824</v>
      </c>
    </row>
    <row r="16594" spans="1:16" x14ac:dyDescent="0.35">
      <c r="A16594" t="s">
        <v>92</v>
      </c>
      <c r="B16594">
        <v>1322845176</v>
      </c>
      <c r="C16594" t="s">
        <v>20</v>
      </c>
      <c r="D16594" t="s">
        <v>17</v>
      </c>
      <c r="E16594">
        <v>29879</v>
      </c>
      <c r="F16594" s="9">
        <v>46249</v>
      </c>
      <c r="G16594" t="s">
        <v>5</v>
      </c>
      <c r="H16594" s="8">
        <v>0.68541666666666667</v>
      </c>
      <c r="I16594" s="8">
        <v>0.69930555555555551</v>
      </c>
      <c r="J16594">
        <v>0</v>
      </c>
      <c r="K16594" t="s">
        <v>128</v>
      </c>
      <c r="L16594">
        <v>1</v>
      </c>
      <c r="M16594" t="s">
        <v>129</v>
      </c>
      <c r="N16594" t="s">
        <v>9578</v>
      </c>
      <c r="O16594" t="s">
        <v>9579</v>
      </c>
      <c r="P16594" t="s">
        <v>9580</v>
      </c>
    </row>
    <row r="16595" spans="1:16" x14ac:dyDescent="0.35">
      <c r="A16595" t="s">
        <v>92</v>
      </c>
      <c r="B16595">
        <v>1322845176</v>
      </c>
      <c r="C16595" t="s">
        <v>20</v>
      </c>
      <c r="D16595" t="s">
        <v>17</v>
      </c>
      <c r="E16595">
        <v>29879</v>
      </c>
      <c r="F16595" s="9">
        <v>46249</v>
      </c>
      <c r="G16595" t="s">
        <v>5</v>
      </c>
      <c r="H16595" s="8">
        <v>0.70625000000000004</v>
      </c>
      <c r="I16595" s="8">
        <v>0.70625000000000004</v>
      </c>
      <c r="J16595">
        <v>0</v>
      </c>
      <c r="K16595" t="s">
        <v>145</v>
      </c>
      <c r="L16595">
        <v>0</v>
      </c>
      <c r="M16595" t="s">
        <v>18200</v>
      </c>
      <c r="N16595" t="s">
        <v>9700</v>
      </c>
      <c r="O16595" t="s">
        <v>9542</v>
      </c>
      <c r="P16595" t="s">
        <v>9543</v>
      </c>
    </row>
    <row r="16596" spans="1:16" x14ac:dyDescent="0.35">
      <c r="A16596" t="s">
        <v>92</v>
      </c>
      <c r="B16596">
        <v>1322845176</v>
      </c>
      <c r="C16596" t="s">
        <v>20</v>
      </c>
      <c r="D16596" t="s">
        <v>17</v>
      </c>
      <c r="E16596">
        <v>29879</v>
      </c>
      <c r="F16596" s="9">
        <v>46249</v>
      </c>
      <c r="G16596" t="s">
        <v>5</v>
      </c>
      <c r="H16596" s="8">
        <v>0.71319444444444446</v>
      </c>
      <c r="I16596" s="8">
        <v>0.71319444444444446</v>
      </c>
      <c r="J16596">
        <v>0</v>
      </c>
      <c r="K16596" t="s">
        <v>145</v>
      </c>
      <c r="L16596">
        <v>0</v>
      </c>
      <c r="M16596" t="s">
        <v>16829</v>
      </c>
      <c r="N16596" t="s">
        <v>9550</v>
      </c>
      <c r="O16596" t="s">
        <v>9551</v>
      </c>
      <c r="P16596" t="s">
        <v>9552</v>
      </c>
    </row>
    <row r="16597" spans="1:16" x14ac:dyDescent="0.35">
      <c r="A16597" t="s">
        <v>92</v>
      </c>
      <c r="B16597">
        <v>1322845176</v>
      </c>
      <c r="C16597" t="s">
        <v>20</v>
      </c>
      <c r="D16597" t="s">
        <v>17</v>
      </c>
      <c r="E16597">
        <v>29879</v>
      </c>
      <c r="F16597" s="9">
        <v>46249</v>
      </c>
      <c r="G16597" t="s">
        <v>5</v>
      </c>
      <c r="H16597" s="8">
        <v>0.72013888888888888</v>
      </c>
      <c r="I16597" s="8">
        <v>0.73402777777777772</v>
      </c>
      <c r="J16597">
        <v>0</v>
      </c>
      <c r="K16597" t="s">
        <v>128</v>
      </c>
      <c r="L16597">
        <v>1</v>
      </c>
      <c r="M16597" t="s">
        <v>129</v>
      </c>
      <c r="N16597" t="s">
        <v>9695</v>
      </c>
      <c r="O16597" t="s">
        <v>9698</v>
      </c>
      <c r="P16597" t="s">
        <v>9699</v>
      </c>
    </row>
    <row r="16598" spans="1:16" x14ac:dyDescent="0.35">
      <c r="A16598" t="s">
        <v>92</v>
      </c>
      <c r="B16598">
        <v>1322845176</v>
      </c>
      <c r="C16598" t="s">
        <v>20</v>
      </c>
      <c r="D16598" t="s">
        <v>17</v>
      </c>
      <c r="E16598">
        <v>29879</v>
      </c>
      <c r="F16598" s="9">
        <v>46249</v>
      </c>
      <c r="G16598" t="s">
        <v>5</v>
      </c>
      <c r="H16598" s="8">
        <v>0.74097222222222225</v>
      </c>
      <c r="I16598" s="8">
        <v>0.74097222222222225</v>
      </c>
      <c r="J16598">
        <v>0</v>
      </c>
      <c r="K16598" t="s">
        <v>145</v>
      </c>
      <c r="L16598">
        <v>0</v>
      </c>
      <c r="M16598" t="s">
        <v>17617</v>
      </c>
      <c r="N16598" t="s">
        <v>9559</v>
      </c>
      <c r="O16598" t="s">
        <v>9554</v>
      </c>
      <c r="P16598" t="s">
        <v>9555</v>
      </c>
    </row>
    <row r="16599" spans="1:16" x14ac:dyDescent="0.35">
      <c r="A16599" t="s">
        <v>92</v>
      </c>
      <c r="B16599">
        <v>1322845176</v>
      </c>
      <c r="C16599" t="s">
        <v>20</v>
      </c>
      <c r="D16599" t="s">
        <v>17</v>
      </c>
      <c r="E16599">
        <v>29879</v>
      </c>
      <c r="F16599" s="9">
        <v>46249</v>
      </c>
      <c r="G16599" t="s">
        <v>5</v>
      </c>
      <c r="H16599" s="8">
        <v>0.74791666666666667</v>
      </c>
      <c r="I16599" s="8">
        <v>0.74791666666666667</v>
      </c>
      <c r="J16599">
        <v>0</v>
      </c>
      <c r="K16599" t="s">
        <v>145</v>
      </c>
      <c r="L16599">
        <v>0</v>
      </c>
      <c r="M16599" t="s">
        <v>17178</v>
      </c>
      <c r="N16599" t="s">
        <v>28444</v>
      </c>
      <c r="O16599" t="s">
        <v>28445</v>
      </c>
      <c r="P16599" t="s">
        <v>12411</v>
      </c>
    </row>
    <row r="16600" spans="1:16" x14ac:dyDescent="0.35">
      <c r="A16600" t="s">
        <v>92</v>
      </c>
      <c r="B16600">
        <v>1322845176</v>
      </c>
      <c r="C16600" t="s">
        <v>20</v>
      </c>
      <c r="D16600" t="s">
        <v>17</v>
      </c>
      <c r="E16600">
        <v>29879</v>
      </c>
      <c r="F16600" s="9">
        <v>46249</v>
      </c>
      <c r="G16600" t="s">
        <v>5</v>
      </c>
      <c r="H16600" s="8">
        <v>0.75486111111111109</v>
      </c>
      <c r="I16600" s="8">
        <v>0.76875000000000004</v>
      </c>
      <c r="J16600">
        <v>0</v>
      </c>
      <c r="K16600" t="s">
        <v>128</v>
      </c>
      <c r="L16600">
        <v>1</v>
      </c>
      <c r="M16600" t="s">
        <v>129</v>
      </c>
      <c r="N16600" t="s">
        <v>9574</v>
      </c>
      <c r="O16600" t="s">
        <v>9575</v>
      </c>
      <c r="P16600" t="s">
        <v>9576</v>
      </c>
    </row>
    <row r="16601" spans="1:16" x14ac:dyDescent="0.35">
      <c r="A16601" t="s">
        <v>92</v>
      </c>
      <c r="B16601">
        <v>1322845176</v>
      </c>
      <c r="C16601" t="s">
        <v>20</v>
      </c>
      <c r="D16601" t="s">
        <v>17</v>
      </c>
      <c r="E16601">
        <v>29879</v>
      </c>
      <c r="F16601" s="9">
        <v>46249</v>
      </c>
      <c r="G16601" t="s">
        <v>5</v>
      </c>
      <c r="H16601" s="8">
        <v>0.77569444444444446</v>
      </c>
      <c r="I16601" s="8">
        <v>0.77569444444444446</v>
      </c>
      <c r="J16601">
        <v>0</v>
      </c>
      <c r="K16601" t="s">
        <v>145</v>
      </c>
      <c r="L16601">
        <v>0</v>
      </c>
      <c r="M16601" t="s">
        <v>18422</v>
      </c>
      <c r="N16601" t="s">
        <v>9676</v>
      </c>
      <c r="O16601" t="s">
        <v>9677</v>
      </c>
      <c r="P16601" t="s">
        <v>9678</v>
      </c>
    </row>
    <row r="16602" spans="1:16" x14ac:dyDescent="0.35">
      <c r="A16602" t="s">
        <v>92</v>
      </c>
      <c r="B16602">
        <v>1322845176</v>
      </c>
      <c r="C16602" t="s">
        <v>20</v>
      </c>
      <c r="D16602" t="s">
        <v>17</v>
      </c>
      <c r="E16602">
        <v>29879</v>
      </c>
      <c r="F16602" s="9">
        <v>46249</v>
      </c>
      <c r="G16602" t="s">
        <v>5</v>
      </c>
      <c r="H16602" s="8">
        <v>0.78263888888888888</v>
      </c>
      <c r="I16602" s="8">
        <v>0.78263888888888888</v>
      </c>
      <c r="J16602">
        <v>0</v>
      </c>
      <c r="K16602" t="s">
        <v>145</v>
      </c>
      <c r="L16602">
        <v>0</v>
      </c>
      <c r="M16602" t="s">
        <v>16677</v>
      </c>
      <c r="N16602" t="s">
        <v>9571</v>
      </c>
      <c r="O16602" t="s">
        <v>9572</v>
      </c>
      <c r="P16602" t="s">
        <v>9573</v>
      </c>
    </row>
    <row r="16603" spans="1:16" x14ac:dyDescent="0.35">
      <c r="A16603" t="s">
        <v>92</v>
      </c>
      <c r="B16603">
        <v>1322845176</v>
      </c>
      <c r="C16603" t="s">
        <v>20</v>
      </c>
      <c r="D16603" t="s">
        <v>17</v>
      </c>
      <c r="E16603">
        <v>29879</v>
      </c>
      <c r="F16603" s="9">
        <v>46250</v>
      </c>
      <c r="G16603" t="s">
        <v>6</v>
      </c>
      <c r="H16603" s="8">
        <v>0.38680555555555557</v>
      </c>
      <c r="I16603" s="8">
        <v>0.40069444444444446</v>
      </c>
      <c r="J16603">
        <v>0</v>
      </c>
      <c r="K16603" t="s">
        <v>128</v>
      </c>
      <c r="L16603">
        <v>1</v>
      </c>
      <c r="M16603" t="s">
        <v>129</v>
      </c>
      <c r="N16603" t="s">
        <v>9508</v>
      </c>
      <c r="O16603" t="s">
        <v>9509</v>
      </c>
      <c r="P16603" t="s">
        <v>9510</v>
      </c>
    </row>
    <row r="16604" spans="1:16" x14ac:dyDescent="0.35">
      <c r="A16604" t="s">
        <v>92</v>
      </c>
      <c r="B16604">
        <v>1322845176</v>
      </c>
      <c r="C16604" t="s">
        <v>20</v>
      </c>
      <c r="D16604" t="s">
        <v>17</v>
      </c>
      <c r="E16604">
        <v>29879</v>
      </c>
      <c r="F16604" s="9">
        <v>46250</v>
      </c>
      <c r="G16604" t="s">
        <v>6</v>
      </c>
      <c r="H16604" s="8">
        <v>0.40486111111111112</v>
      </c>
      <c r="I16604" s="8">
        <v>0.40486111111111112</v>
      </c>
      <c r="J16604">
        <v>0</v>
      </c>
      <c r="K16604" t="s">
        <v>145</v>
      </c>
      <c r="L16604">
        <v>0</v>
      </c>
      <c r="M16604" t="s">
        <v>17571</v>
      </c>
      <c r="N16604" t="s">
        <v>12672</v>
      </c>
      <c r="O16604" t="s">
        <v>12673</v>
      </c>
      <c r="P16604" t="s">
        <v>12674</v>
      </c>
    </row>
    <row r="16605" spans="1:16" x14ac:dyDescent="0.35">
      <c r="A16605" t="s">
        <v>92</v>
      </c>
      <c r="B16605">
        <v>1322845176</v>
      </c>
      <c r="C16605" t="s">
        <v>20</v>
      </c>
      <c r="D16605" t="s">
        <v>17</v>
      </c>
      <c r="E16605">
        <v>29879</v>
      </c>
      <c r="F16605" s="9">
        <v>46250</v>
      </c>
      <c r="G16605" t="s">
        <v>6</v>
      </c>
      <c r="H16605" s="8">
        <v>0.41458333333333336</v>
      </c>
      <c r="I16605" s="8">
        <v>0.41458333333333336</v>
      </c>
      <c r="J16605">
        <v>0</v>
      </c>
      <c r="K16605" t="s">
        <v>145</v>
      </c>
      <c r="L16605">
        <v>0</v>
      </c>
      <c r="M16605" t="s">
        <v>17359</v>
      </c>
      <c r="N16605" t="s">
        <v>11834</v>
      </c>
      <c r="O16605" t="s">
        <v>11835</v>
      </c>
      <c r="P16605" t="s">
        <v>11836</v>
      </c>
    </row>
    <row r="16606" spans="1:16" x14ac:dyDescent="0.35">
      <c r="A16606" t="s">
        <v>92</v>
      </c>
      <c r="B16606">
        <v>1322845176</v>
      </c>
      <c r="C16606" t="s">
        <v>20</v>
      </c>
      <c r="D16606" t="s">
        <v>17</v>
      </c>
      <c r="E16606">
        <v>29879</v>
      </c>
      <c r="F16606" s="9">
        <v>46250</v>
      </c>
      <c r="G16606" t="s">
        <v>6</v>
      </c>
      <c r="H16606" s="8">
        <v>0.42152777777777778</v>
      </c>
      <c r="I16606" s="8">
        <v>0.4284722222222222</v>
      </c>
      <c r="J16606">
        <v>0</v>
      </c>
      <c r="K16606" t="s">
        <v>128</v>
      </c>
      <c r="L16606">
        <v>0</v>
      </c>
      <c r="M16606" t="s">
        <v>129</v>
      </c>
      <c r="N16606" t="s">
        <v>9591</v>
      </c>
      <c r="O16606" t="s">
        <v>9592</v>
      </c>
      <c r="P16606" t="s">
        <v>9593</v>
      </c>
    </row>
    <row r="16607" spans="1:16" x14ac:dyDescent="0.35">
      <c r="A16607" t="s">
        <v>92</v>
      </c>
      <c r="B16607">
        <v>1322845176</v>
      </c>
      <c r="C16607" t="s">
        <v>20</v>
      </c>
      <c r="D16607" t="s">
        <v>17</v>
      </c>
      <c r="E16607">
        <v>29879</v>
      </c>
      <c r="F16607" s="9">
        <v>46250</v>
      </c>
      <c r="G16607" t="s">
        <v>6</v>
      </c>
      <c r="H16607" s="8">
        <v>0.43541666666666667</v>
      </c>
      <c r="I16607" s="8">
        <v>0.43541666666666667</v>
      </c>
      <c r="J16607">
        <v>0</v>
      </c>
      <c r="K16607" t="s">
        <v>145</v>
      </c>
      <c r="L16607">
        <v>0</v>
      </c>
      <c r="M16607" t="s">
        <v>21299</v>
      </c>
      <c r="N16607" t="s">
        <v>11847</v>
      </c>
      <c r="O16607" t="s">
        <v>15924</v>
      </c>
      <c r="P16607" t="s">
        <v>15925</v>
      </c>
    </row>
    <row r="16608" spans="1:16" x14ac:dyDescent="0.35">
      <c r="A16608" t="s">
        <v>92</v>
      </c>
      <c r="B16608">
        <v>1322845176</v>
      </c>
      <c r="C16608" t="s">
        <v>20</v>
      </c>
      <c r="D16608" t="s">
        <v>17</v>
      </c>
      <c r="E16608">
        <v>29879</v>
      </c>
      <c r="F16608" s="9">
        <v>46250</v>
      </c>
      <c r="G16608" t="s">
        <v>6</v>
      </c>
      <c r="H16608" s="8">
        <v>0.44236111111111109</v>
      </c>
      <c r="I16608" s="8">
        <v>0.44236111111111109</v>
      </c>
      <c r="J16608">
        <v>0</v>
      </c>
      <c r="K16608" t="s">
        <v>145</v>
      </c>
      <c r="L16608">
        <v>0</v>
      </c>
      <c r="M16608" t="s">
        <v>16550</v>
      </c>
      <c r="N16608" t="s">
        <v>9657</v>
      </c>
      <c r="O16608" t="s">
        <v>9658</v>
      </c>
      <c r="P16608" t="s">
        <v>9659</v>
      </c>
    </row>
    <row r="16609" spans="1:16" x14ac:dyDescent="0.35">
      <c r="A16609" t="s">
        <v>92</v>
      </c>
      <c r="B16609">
        <v>1322845176</v>
      </c>
      <c r="C16609" t="s">
        <v>20</v>
      </c>
      <c r="D16609" t="s">
        <v>17</v>
      </c>
      <c r="E16609">
        <v>29879</v>
      </c>
      <c r="F16609" s="9">
        <v>46250</v>
      </c>
      <c r="G16609" t="s">
        <v>6</v>
      </c>
      <c r="H16609" s="8">
        <v>0.44930555555555557</v>
      </c>
      <c r="I16609" s="8">
        <v>0.44930555555555557</v>
      </c>
      <c r="J16609">
        <v>0</v>
      </c>
      <c r="K16609" t="s">
        <v>145</v>
      </c>
      <c r="L16609">
        <v>0</v>
      </c>
      <c r="M16609" t="s">
        <v>17882</v>
      </c>
      <c r="N16609" t="s">
        <v>9654</v>
      </c>
      <c r="O16609" t="s">
        <v>9655</v>
      </c>
      <c r="P16609" t="s">
        <v>9656</v>
      </c>
    </row>
    <row r="16610" spans="1:16" x14ac:dyDescent="0.35">
      <c r="A16610" t="s">
        <v>92</v>
      </c>
      <c r="B16610">
        <v>1322845176</v>
      </c>
      <c r="C16610" t="s">
        <v>20</v>
      </c>
      <c r="D16610" t="s">
        <v>17</v>
      </c>
      <c r="E16610">
        <v>29879</v>
      </c>
      <c r="F16610" s="9">
        <v>46250</v>
      </c>
      <c r="G16610" t="s">
        <v>6</v>
      </c>
      <c r="H16610" s="8">
        <v>0.45624999999999999</v>
      </c>
      <c r="I16610" s="8">
        <v>0.45624999999999999</v>
      </c>
      <c r="J16610">
        <v>0</v>
      </c>
      <c r="K16610" t="s">
        <v>145</v>
      </c>
      <c r="L16610">
        <v>0</v>
      </c>
      <c r="M16610" t="s">
        <v>28446</v>
      </c>
      <c r="N16610" t="s">
        <v>11816</v>
      </c>
      <c r="O16610" t="s">
        <v>11817</v>
      </c>
      <c r="P16610" t="s">
        <v>11818</v>
      </c>
    </row>
    <row r="16611" spans="1:16" x14ac:dyDescent="0.35">
      <c r="A16611" t="s">
        <v>92</v>
      </c>
      <c r="B16611">
        <v>1322845176</v>
      </c>
      <c r="C16611" t="s">
        <v>20</v>
      </c>
      <c r="D16611" t="s">
        <v>17</v>
      </c>
      <c r="E16611">
        <v>29879</v>
      </c>
      <c r="F16611" s="9">
        <v>46250</v>
      </c>
      <c r="G16611" t="s">
        <v>6</v>
      </c>
      <c r="H16611" s="8">
        <v>0.46319444444444446</v>
      </c>
      <c r="I16611" s="8">
        <v>0.46319444444444446</v>
      </c>
      <c r="J16611">
        <v>0</v>
      </c>
      <c r="K16611" t="s">
        <v>145</v>
      </c>
      <c r="L16611">
        <v>0</v>
      </c>
      <c r="M16611" t="s">
        <v>28447</v>
      </c>
      <c r="N16611" t="s">
        <v>13704</v>
      </c>
      <c r="O16611" t="s">
        <v>28448</v>
      </c>
      <c r="P16611" t="s">
        <v>28449</v>
      </c>
    </row>
    <row r="16612" spans="1:16" x14ac:dyDescent="0.35">
      <c r="A16612" t="s">
        <v>92</v>
      </c>
      <c r="B16612">
        <v>1322845176</v>
      </c>
      <c r="C16612" t="s">
        <v>20</v>
      </c>
      <c r="D16612" t="s">
        <v>17</v>
      </c>
      <c r="E16612">
        <v>29879</v>
      </c>
      <c r="F16612" s="9">
        <v>46250</v>
      </c>
      <c r="G16612" t="s">
        <v>6</v>
      </c>
      <c r="H16612" s="8">
        <v>0.47013888888888888</v>
      </c>
      <c r="I16612" s="8">
        <v>0.47013888888888888</v>
      </c>
      <c r="J16612">
        <v>0</v>
      </c>
      <c r="K16612" t="s">
        <v>145</v>
      </c>
      <c r="L16612">
        <v>0</v>
      </c>
      <c r="M16612" t="s">
        <v>17262</v>
      </c>
      <c r="N16612" t="s">
        <v>11852</v>
      </c>
      <c r="O16612" t="s">
        <v>11853</v>
      </c>
      <c r="P16612" t="s">
        <v>11854</v>
      </c>
    </row>
    <row r="16613" spans="1:16" x14ac:dyDescent="0.35">
      <c r="A16613" t="s">
        <v>92</v>
      </c>
      <c r="B16613">
        <v>1322845176</v>
      </c>
      <c r="C16613" t="s">
        <v>20</v>
      </c>
      <c r="D16613" t="s">
        <v>17</v>
      </c>
      <c r="E16613">
        <v>29879</v>
      </c>
      <c r="F16613" s="9">
        <v>46250</v>
      </c>
      <c r="G16613" t="s">
        <v>6</v>
      </c>
      <c r="H16613" s="8">
        <v>0.47708333333333336</v>
      </c>
      <c r="I16613" s="8">
        <v>0.47708333333333336</v>
      </c>
      <c r="J16613">
        <v>0</v>
      </c>
      <c r="K16613" t="s">
        <v>145</v>
      </c>
      <c r="L16613">
        <v>0</v>
      </c>
      <c r="M16613" t="s">
        <v>28450</v>
      </c>
      <c r="N16613" t="s">
        <v>28451</v>
      </c>
      <c r="O16613" t="s">
        <v>28452</v>
      </c>
      <c r="P16613" t="s">
        <v>28453</v>
      </c>
    </row>
    <row r="16614" spans="1:16" x14ac:dyDescent="0.35">
      <c r="A16614" t="s">
        <v>92</v>
      </c>
      <c r="B16614">
        <v>1322845176</v>
      </c>
      <c r="C16614" t="s">
        <v>20</v>
      </c>
      <c r="D16614" t="s">
        <v>17</v>
      </c>
      <c r="E16614">
        <v>29879</v>
      </c>
      <c r="F16614" s="9">
        <v>46250</v>
      </c>
      <c r="G16614" t="s">
        <v>6</v>
      </c>
      <c r="H16614" s="8">
        <v>0.48402777777777778</v>
      </c>
      <c r="I16614" s="8">
        <v>0.48402777777777778</v>
      </c>
      <c r="J16614">
        <v>0</v>
      </c>
      <c r="K16614" t="s">
        <v>145</v>
      </c>
      <c r="L16614">
        <v>0</v>
      </c>
      <c r="M16614" t="s">
        <v>19077</v>
      </c>
      <c r="N16614" t="s">
        <v>16169</v>
      </c>
      <c r="O16614" t="s">
        <v>16170</v>
      </c>
      <c r="P16614" t="s">
        <v>16171</v>
      </c>
    </row>
    <row r="16615" spans="1:16" x14ac:dyDescent="0.35">
      <c r="A16615" t="s">
        <v>92</v>
      </c>
      <c r="B16615">
        <v>1322845176</v>
      </c>
      <c r="C16615" t="s">
        <v>20</v>
      </c>
      <c r="D16615" t="s">
        <v>17</v>
      </c>
      <c r="E16615">
        <v>29879</v>
      </c>
      <c r="F16615" s="9">
        <v>46250</v>
      </c>
      <c r="G16615" t="s">
        <v>6</v>
      </c>
      <c r="H16615" s="8">
        <v>0.4909722222222222</v>
      </c>
      <c r="I16615" s="8">
        <v>0.52569444444444446</v>
      </c>
      <c r="J16615">
        <v>1</v>
      </c>
      <c r="K16615" t="s">
        <v>128</v>
      </c>
      <c r="L16615">
        <v>2</v>
      </c>
      <c r="M16615" t="s">
        <v>129</v>
      </c>
      <c r="N16615" t="s">
        <v>9600</v>
      </c>
      <c r="O16615" t="s">
        <v>9601</v>
      </c>
      <c r="P16615" t="s">
        <v>9602</v>
      </c>
    </row>
    <row r="16616" spans="1:16" x14ac:dyDescent="0.35">
      <c r="A16616" t="s">
        <v>92</v>
      </c>
      <c r="B16616">
        <v>1322845176</v>
      </c>
      <c r="C16616" t="s">
        <v>20</v>
      </c>
      <c r="D16616" t="s">
        <v>17</v>
      </c>
      <c r="E16616">
        <v>29879</v>
      </c>
      <c r="F16616" s="9">
        <v>46250</v>
      </c>
      <c r="G16616" t="s">
        <v>6</v>
      </c>
      <c r="H16616" s="8">
        <v>0.53263888888888888</v>
      </c>
      <c r="I16616" s="8">
        <v>0.53263888888888888</v>
      </c>
      <c r="J16616">
        <v>0</v>
      </c>
      <c r="K16616" t="s">
        <v>145</v>
      </c>
      <c r="L16616">
        <v>0</v>
      </c>
      <c r="M16616" t="s">
        <v>17538</v>
      </c>
      <c r="N16616" t="s">
        <v>11819</v>
      </c>
      <c r="O16616" t="s">
        <v>11820</v>
      </c>
      <c r="P16616" t="s">
        <v>11821</v>
      </c>
    </row>
    <row r="16617" spans="1:16" x14ac:dyDescent="0.35">
      <c r="A16617" t="s">
        <v>92</v>
      </c>
      <c r="B16617">
        <v>1322845176</v>
      </c>
      <c r="C16617" t="s">
        <v>20</v>
      </c>
      <c r="D16617" t="s">
        <v>17</v>
      </c>
      <c r="E16617">
        <v>29879</v>
      </c>
      <c r="F16617" s="9">
        <v>46250</v>
      </c>
      <c r="G16617" t="s">
        <v>6</v>
      </c>
      <c r="H16617" s="8">
        <v>0.5395833333333333</v>
      </c>
      <c r="I16617" s="8">
        <v>0.5395833333333333</v>
      </c>
      <c r="J16617">
        <v>0</v>
      </c>
      <c r="K16617" t="s">
        <v>145</v>
      </c>
      <c r="L16617">
        <v>0</v>
      </c>
      <c r="M16617" t="s">
        <v>18413</v>
      </c>
      <c r="N16617" t="s">
        <v>28454</v>
      </c>
      <c r="O16617" t="s">
        <v>28455</v>
      </c>
      <c r="P16617" t="s">
        <v>28456</v>
      </c>
    </row>
    <row r="16618" spans="1:16" x14ac:dyDescent="0.35">
      <c r="A16618" t="s">
        <v>92</v>
      </c>
      <c r="B16618">
        <v>1322845176</v>
      </c>
      <c r="C16618" t="s">
        <v>20</v>
      </c>
      <c r="D16618" t="s">
        <v>17</v>
      </c>
      <c r="E16618">
        <v>29879</v>
      </c>
      <c r="F16618" s="9">
        <v>46250</v>
      </c>
      <c r="G16618" t="s">
        <v>6</v>
      </c>
      <c r="H16618" s="8">
        <v>0.54652777777777772</v>
      </c>
      <c r="I16618" s="8">
        <v>0.54652777777777772</v>
      </c>
      <c r="J16618">
        <v>0</v>
      </c>
      <c r="K16618" t="s">
        <v>145</v>
      </c>
      <c r="L16618">
        <v>0</v>
      </c>
      <c r="M16618" t="s">
        <v>16525</v>
      </c>
      <c r="N16618" t="s">
        <v>9606</v>
      </c>
      <c r="O16618" t="s">
        <v>9607</v>
      </c>
      <c r="P16618" t="s">
        <v>9608</v>
      </c>
    </row>
    <row r="16619" spans="1:16" x14ac:dyDescent="0.35">
      <c r="A16619" t="s">
        <v>92</v>
      </c>
      <c r="B16619">
        <v>1322845176</v>
      </c>
      <c r="C16619" t="s">
        <v>20</v>
      </c>
      <c r="D16619" t="s">
        <v>17</v>
      </c>
      <c r="E16619">
        <v>29879</v>
      </c>
      <c r="F16619" s="9">
        <v>46250</v>
      </c>
      <c r="G16619" t="s">
        <v>6</v>
      </c>
      <c r="H16619" s="8">
        <v>0.55347222222222225</v>
      </c>
      <c r="I16619" s="8">
        <v>0.56736111111111109</v>
      </c>
      <c r="J16619">
        <v>0</v>
      </c>
      <c r="K16619" t="s">
        <v>128</v>
      </c>
      <c r="L16619">
        <v>1</v>
      </c>
      <c r="M16619" t="s">
        <v>129</v>
      </c>
      <c r="N16619" t="s">
        <v>9612</v>
      </c>
      <c r="O16619" t="s">
        <v>9613</v>
      </c>
      <c r="P16619" t="s">
        <v>9614</v>
      </c>
    </row>
    <row r="16620" spans="1:16" x14ac:dyDescent="0.35">
      <c r="A16620" t="s">
        <v>92</v>
      </c>
      <c r="B16620">
        <v>1322845176</v>
      </c>
      <c r="C16620" t="s">
        <v>20</v>
      </c>
      <c r="D16620" t="s">
        <v>17</v>
      </c>
      <c r="E16620">
        <v>29879</v>
      </c>
      <c r="F16620" s="9">
        <v>46250</v>
      </c>
      <c r="G16620" t="s">
        <v>6</v>
      </c>
      <c r="H16620" s="8">
        <v>0.57430555555555551</v>
      </c>
      <c r="I16620" s="8">
        <v>0.6645833333333333</v>
      </c>
      <c r="J16620">
        <v>2</v>
      </c>
      <c r="K16620" t="s">
        <v>128</v>
      </c>
      <c r="L16620">
        <v>6</v>
      </c>
      <c r="M16620" t="s">
        <v>129</v>
      </c>
      <c r="N16620" t="s">
        <v>9609</v>
      </c>
      <c r="O16620" t="s">
        <v>9610</v>
      </c>
      <c r="P16620" t="s">
        <v>9611</v>
      </c>
    </row>
    <row r="16621" spans="1:16" x14ac:dyDescent="0.35">
      <c r="A16621" t="s">
        <v>92</v>
      </c>
      <c r="B16621">
        <v>1322845176</v>
      </c>
      <c r="C16621" t="s">
        <v>20</v>
      </c>
      <c r="D16621" t="s">
        <v>17</v>
      </c>
      <c r="E16621">
        <v>29879</v>
      </c>
      <c r="F16621" s="9">
        <v>46250</v>
      </c>
      <c r="G16621" t="s">
        <v>6</v>
      </c>
      <c r="H16621" s="8">
        <v>0.67152777777777772</v>
      </c>
      <c r="I16621" s="8">
        <v>0.67152777777777772</v>
      </c>
      <c r="J16621">
        <v>0</v>
      </c>
      <c r="K16621" t="s">
        <v>145</v>
      </c>
      <c r="L16621">
        <v>0</v>
      </c>
      <c r="M16621" t="s">
        <v>18618</v>
      </c>
      <c r="N16621" t="s">
        <v>11855</v>
      </c>
      <c r="O16621" t="s">
        <v>11856</v>
      </c>
      <c r="P16621" t="s">
        <v>11857</v>
      </c>
    </row>
    <row r="16622" spans="1:16" x14ac:dyDescent="0.35">
      <c r="A16622" t="s">
        <v>92</v>
      </c>
      <c r="B16622">
        <v>1322845176</v>
      </c>
      <c r="C16622" t="s">
        <v>20</v>
      </c>
      <c r="D16622" t="s">
        <v>17</v>
      </c>
      <c r="E16622">
        <v>29879</v>
      </c>
      <c r="F16622" s="9">
        <v>46250</v>
      </c>
      <c r="G16622" t="s">
        <v>6</v>
      </c>
      <c r="H16622" s="8">
        <v>0.67847222222222225</v>
      </c>
      <c r="I16622" s="8">
        <v>0.67847222222222225</v>
      </c>
      <c r="J16622">
        <v>0</v>
      </c>
      <c r="K16622" t="s">
        <v>145</v>
      </c>
      <c r="L16622">
        <v>0</v>
      </c>
      <c r="M16622" t="s">
        <v>16539</v>
      </c>
      <c r="N16622" t="s">
        <v>9603</v>
      </c>
      <c r="O16622" t="s">
        <v>9604</v>
      </c>
      <c r="P16622" t="s">
        <v>9605</v>
      </c>
    </row>
    <row r="16623" spans="1:16" x14ac:dyDescent="0.35">
      <c r="A16623" t="s">
        <v>92</v>
      </c>
      <c r="B16623">
        <v>1322845176</v>
      </c>
      <c r="C16623" t="s">
        <v>20</v>
      </c>
      <c r="D16623" t="s">
        <v>17</v>
      </c>
      <c r="E16623">
        <v>29879</v>
      </c>
      <c r="F16623" s="9">
        <v>46250</v>
      </c>
      <c r="G16623" t="s">
        <v>6</v>
      </c>
      <c r="H16623" s="8">
        <v>0.68541666666666667</v>
      </c>
      <c r="I16623" s="8">
        <v>0.70625000000000004</v>
      </c>
      <c r="J16623">
        <v>1</v>
      </c>
      <c r="K16623" t="s">
        <v>128</v>
      </c>
      <c r="L16623">
        <v>2</v>
      </c>
      <c r="M16623" t="s">
        <v>129</v>
      </c>
      <c r="N16623" t="s">
        <v>9600</v>
      </c>
      <c r="O16623" t="s">
        <v>9601</v>
      </c>
      <c r="P16623" t="s">
        <v>9602</v>
      </c>
    </row>
    <row r="16624" spans="1:16" x14ac:dyDescent="0.35">
      <c r="A16624" t="s">
        <v>92</v>
      </c>
      <c r="B16624">
        <v>1322845176</v>
      </c>
      <c r="C16624" t="s">
        <v>20</v>
      </c>
      <c r="D16624" t="s">
        <v>17</v>
      </c>
      <c r="E16624">
        <v>29879</v>
      </c>
      <c r="F16624" s="9">
        <v>46250</v>
      </c>
      <c r="G16624" t="s">
        <v>6</v>
      </c>
      <c r="H16624" s="8">
        <v>0.71319444444444446</v>
      </c>
      <c r="I16624" s="8">
        <v>0.71319444444444446</v>
      </c>
      <c r="J16624">
        <v>0</v>
      </c>
      <c r="K16624" t="s">
        <v>145</v>
      </c>
      <c r="L16624">
        <v>0</v>
      </c>
      <c r="M16624" t="s">
        <v>28457</v>
      </c>
      <c r="N16624" t="s">
        <v>28458</v>
      </c>
      <c r="O16624" t="s">
        <v>28459</v>
      </c>
      <c r="P16624" t="s">
        <v>28460</v>
      </c>
    </row>
    <row r="16625" spans="1:16" x14ac:dyDescent="0.35">
      <c r="A16625" t="s">
        <v>92</v>
      </c>
      <c r="B16625">
        <v>1322845176</v>
      </c>
      <c r="C16625" t="s">
        <v>20</v>
      </c>
      <c r="D16625" t="s">
        <v>17</v>
      </c>
      <c r="E16625">
        <v>29879</v>
      </c>
      <c r="F16625" s="9">
        <v>46250</v>
      </c>
      <c r="G16625" t="s">
        <v>6</v>
      </c>
      <c r="H16625" s="8">
        <v>0.72013888888888888</v>
      </c>
      <c r="I16625" s="8">
        <v>0.72013888888888888</v>
      </c>
      <c r="J16625">
        <v>0</v>
      </c>
      <c r="K16625" t="s">
        <v>145</v>
      </c>
      <c r="L16625">
        <v>0</v>
      </c>
      <c r="M16625" t="s">
        <v>28461</v>
      </c>
      <c r="N16625" t="s">
        <v>9663</v>
      </c>
      <c r="O16625" t="s">
        <v>9664</v>
      </c>
      <c r="P16625" t="s">
        <v>9665</v>
      </c>
    </row>
    <row r="16626" spans="1:16" x14ac:dyDescent="0.35">
      <c r="A16626" t="s">
        <v>92</v>
      </c>
      <c r="B16626">
        <v>1322845176</v>
      </c>
      <c r="C16626" t="s">
        <v>20</v>
      </c>
      <c r="D16626" t="s">
        <v>17</v>
      </c>
      <c r="E16626">
        <v>29879</v>
      </c>
      <c r="F16626" s="9">
        <v>46250</v>
      </c>
      <c r="G16626" t="s">
        <v>6</v>
      </c>
      <c r="H16626" s="8">
        <v>0.7270833333333333</v>
      </c>
      <c r="I16626" s="8">
        <v>0.7270833333333333</v>
      </c>
      <c r="J16626">
        <v>0</v>
      </c>
      <c r="K16626" t="s">
        <v>145</v>
      </c>
      <c r="L16626">
        <v>0</v>
      </c>
      <c r="M16626" t="s">
        <v>16826</v>
      </c>
      <c r="N16626" t="s">
        <v>28462</v>
      </c>
      <c r="O16626" t="s">
        <v>28463</v>
      </c>
      <c r="P16626" t="s">
        <v>28464</v>
      </c>
    </row>
    <row r="16627" spans="1:16" x14ac:dyDescent="0.35">
      <c r="A16627" t="s">
        <v>92</v>
      </c>
      <c r="B16627">
        <v>1322845176</v>
      </c>
      <c r="C16627" t="s">
        <v>20</v>
      </c>
      <c r="D16627" t="s">
        <v>17</v>
      </c>
      <c r="E16627">
        <v>29879</v>
      </c>
      <c r="F16627" s="9">
        <v>46250</v>
      </c>
      <c r="G16627" t="s">
        <v>6</v>
      </c>
      <c r="H16627" s="8">
        <v>0.73402777777777772</v>
      </c>
      <c r="I16627" s="8">
        <v>0.74097222222222225</v>
      </c>
      <c r="J16627">
        <v>0</v>
      </c>
      <c r="K16627" t="s">
        <v>128</v>
      </c>
      <c r="L16627">
        <v>1</v>
      </c>
      <c r="M16627" t="s">
        <v>129</v>
      </c>
      <c r="N16627" t="s">
        <v>9666</v>
      </c>
      <c r="O16627" t="s">
        <v>9667</v>
      </c>
      <c r="P16627" t="s">
        <v>9668</v>
      </c>
    </row>
    <row r="16628" spans="1:16" x14ac:dyDescent="0.35">
      <c r="A16628" t="s">
        <v>92</v>
      </c>
      <c r="B16628">
        <v>1322845176</v>
      </c>
      <c r="C16628" t="s">
        <v>20</v>
      </c>
      <c r="D16628" t="s">
        <v>17</v>
      </c>
      <c r="E16628">
        <v>29879</v>
      </c>
      <c r="F16628" s="9">
        <v>46250</v>
      </c>
      <c r="G16628" t="s">
        <v>6</v>
      </c>
      <c r="H16628" s="8">
        <v>0.74791666666666667</v>
      </c>
      <c r="I16628" s="8">
        <v>0.74791666666666667</v>
      </c>
      <c r="J16628">
        <v>0</v>
      </c>
      <c r="K16628" t="s">
        <v>145</v>
      </c>
      <c r="L16628">
        <v>0</v>
      </c>
      <c r="M16628" t="s">
        <v>17048</v>
      </c>
      <c r="N16628" t="s">
        <v>9669</v>
      </c>
      <c r="O16628" t="s">
        <v>9670</v>
      </c>
      <c r="P16628" t="s">
        <v>9671</v>
      </c>
    </row>
    <row r="16629" spans="1:16" x14ac:dyDescent="0.35">
      <c r="A16629" t="s">
        <v>92</v>
      </c>
      <c r="B16629">
        <v>1322845176</v>
      </c>
      <c r="C16629" t="s">
        <v>20</v>
      </c>
      <c r="D16629" t="s">
        <v>17</v>
      </c>
      <c r="E16629">
        <v>29879</v>
      </c>
      <c r="F16629" s="9">
        <v>46250</v>
      </c>
      <c r="G16629" t="s">
        <v>6</v>
      </c>
      <c r="H16629" s="8">
        <v>0.75486111111111109</v>
      </c>
      <c r="I16629" s="8">
        <v>0.75486111111111109</v>
      </c>
      <c r="J16629">
        <v>0</v>
      </c>
      <c r="K16629" t="s">
        <v>145</v>
      </c>
      <c r="L16629">
        <v>0</v>
      </c>
      <c r="M16629" t="s">
        <v>28465</v>
      </c>
      <c r="N16629" t="s">
        <v>9666</v>
      </c>
      <c r="O16629" t="s">
        <v>9667</v>
      </c>
      <c r="P16629" t="s">
        <v>9668</v>
      </c>
    </row>
    <row r="16630" spans="1:16" x14ac:dyDescent="0.35">
      <c r="A16630" t="s">
        <v>92</v>
      </c>
      <c r="B16630">
        <v>1322845176</v>
      </c>
      <c r="C16630" t="s">
        <v>20</v>
      </c>
      <c r="D16630" t="s">
        <v>17</v>
      </c>
      <c r="E16630">
        <v>29879</v>
      </c>
      <c r="F16630" s="9">
        <v>46250</v>
      </c>
      <c r="G16630" t="s">
        <v>6</v>
      </c>
      <c r="H16630" s="8">
        <v>0.76249999999999996</v>
      </c>
      <c r="I16630" s="8">
        <v>0.76249999999999996</v>
      </c>
      <c r="J16630">
        <v>0</v>
      </c>
      <c r="K16630" t="s">
        <v>145</v>
      </c>
      <c r="L16630">
        <v>0</v>
      </c>
      <c r="M16630" t="s">
        <v>28465</v>
      </c>
      <c r="N16630" t="s">
        <v>28466</v>
      </c>
      <c r="O16630" t="s">
        <v>28467</v>
      </c>
      <c r="P16630" t="s">
        <v>9671</v>
      </c>
    </row>
    <row r="16631" spans="1:16" x14ac:dyDescent="0.35">
      <c r="A16631" t="s">
        <v>92</v>
      </c>
      <c r="B16631">
        <v>1322845176</v>
      </c>
      <c r="C16631" t="s">
        <v>20</v>
      </c>
      <c r="D16631" t="s">
        <v>17</v>
      </c>
      <c r="E16631">
        <v>29879</v>
      </c>
      <c r="F16631" s="9">
        <v>46250</v>
      </c>
      <c r="G16631" t="s">
        <v>6</v>
      </c>
      <c r="H16631" s="8">
        <v>0.76875000000000004</v>
      </c>
      <c r="I16631" s="8">
        <v>0.76875000000000004</v>
      </c>
      <c r="J16631">
        <v>0</v>
      </c>
      <c r="K16631" t="s">
        <v>145</v>
      </c>
      <c r="L16631">
        <v>0</v>
      </c>
      <c r="M16631" t="s">
        <v>28468</v>
      </c>
      <c r="N16631" t="s">
        <v>9666</v>
      </c>
      <c r="O16631" t="s">
        <v>9667</v>
      </c>
      <c r="P16631" t="s">
        <v>9668</v>
      </c>
    </row>
    <row r="16632" spans="1:16" x14ac:dyDescent="0.35">
      <c r="A16632" t="s">
        <v>92</v>
      </c>
      <c r="B16632">
        <v>1322845176</v>
      </c>
      <c r="C16632" t="s">
        <v>20</v>
      </c>
      <c r="D16632" t="s">
        <v>17</v>
      </c>
      <c r="E16632">
        <v>29879</v>
      </c>
      <c r="F16632" s="9">
        <v>46250</v>
      </c>
      <c r="G16632" t="s">
        <v>6</v>
      </c>
      <c r="H16632" s="8">
        <v>0.77569444444444446</v>
      </c>
      <c r="I16632" s="8">
        <v>0.77569444444444446</v>
      </c>
      <c r="J16632">
        <v>0</v>
      </c>
      <c r="K16632" t="s">
        <v>145</v>
      </c>
      <c r="L16632">
        <v>0</v>
      </c>
      <c r="M16632" t="s">
        <v>16980</v>
      </c>
      <c r="N16632" t="s">
        <v>28469</v>
      </c>
      <c r="O16632" t="s">
        <v>28470</v>
      </c>
      <c r="P16632" t="s">
        <v>28471</v>
      </c>
    </row>
    <row r="16633" spans="1:16" x14ac:dyDescent="0.35">
      <c r="A16633" t="s">
        <v>92</v>
      </c>
      <c r="B16633">
        <v>1322845176</v>
      </c>
      <c r="C16633" t="s">
        <v>20</v>
      </c>
      <c r="D16633" t="s">
        <v>17</v>
      </c>
      <c r="E16633">
        <v>29879</v>
      </c>
      <c r="F16633" s="9">
        <v>46250</v>
      </c>
      <c r="G16633" t="s">
        <v>6</v>
      </c>
      <c r="H16633" s="8">
        <v>0.78263888888888888</v>
      </c>
      <c r="I16633" s="8">
        <v>0.78263888888888888</v>
      </c>
      <c r="J16633">
        <v>0</v>
      </c>
      <c r="K16633" t="s">
        <v>145</v>
      </c>
      <c r="L16633">
        <v>0</v>
      </c>
      <c r="M16633" t="s">
        <v>16509</v>
      </c>
      <c r="N16633" t="s">
        <v>28462</v>
      </c>
      <c r="O16633" t="s">
        <v>28463</v>
      </c>
      <c r="P16633" t="s">
        <v>28464</v>
      </c>
    </row>
    <row r="16634" spans="1:16" x14ac:dyDescent="0.35">
      <c r="A16634" t="s">
        <v>92</v>
      </c>
      <c r="B16634">
        <v>1322845176</v>
      </c>
      <c r="C16634" t="s">
        <v>20</v>
      </c>
      <c r="D16634" t="s">
        <v>17</v>
      </c>
      <c r="E16634">
        <v>29879</v>
      </c>
      <c r="F16634" s="9">
        <v>46250</v>
      </c>
      <c r="G16634" t="s">
        <v>6</v>
      </c>
      <c r="H16634" s="8">
        <v>0.7895833333333333</v>
      </c>
      <c r="I16634" s="8">
        <v>0.7895833333333333</v>
      </c>
      <c r="J16634">
        <v>0</v>
      </c>
      <c r="K16634" t="s">
        <v>145</v>
      </c>
      <c r="L16634">
        <v>0</v>
      </c>
      <c r="M16634" t="s">
        <v>20289</v>
      </c>
      <c r="N16634" t="s">
        <v>28472</v>
      </c>
      <c r="O16634" t="s">
        <v>28473</v>
      </c>
      <c r="P16634" t="s">
        <v>28474</v>
      </c>
    </row>
    <row r="16635" spans="1:16" x14ac:dyDescent="0.35">
      <c r="A16635" t="s">
        <v>92</v>
      </c>
      <c r="B16635">
        <v>1322845176</v>
      </c>
      <c r="C16635" t="s">
        <v>20</v>
      </c>
      <c r="D16635" t="s">
        <v>17</v>
      </c>
      <c r="E16635">
        <v>29879</v>
      </c>
      <c r="F16635" s="9">
        <v>46251</v>
      </c>
      <c r="G16635" t="s">
        <v>4704</v>
      </c>
      <c r="H16635" s="8">
        <v>0.42152777777777778</v>
      </c>
      <c r="I16635" s="8">
        <v>0.42152777777777778</v>
      </c>
      <c r="J16635">
        <v>0</v>
      </c>
      <c r="K16635" t="s">
        <v>145</v>
      </c>
      <c r="L16635">
        <v>0</v>
      </c>
      <c r="M16635" t="s">
        <v>16661</v>
      </c>
      <c r="N16635" t="s">
        <v>9508</v>
      </c>
      <c r="O16635" t="s">
        <v>9509</v>
      </c>
      <c r="P16635" t="s">
        <v>9510</v>
      </c>
    </row>
    <row r="16636" spans="1:16" x14ac:dyDescent="0.35">
      <c r="A16636" t="s">
        <v>92</v>
      </c>
      <c r="B16636">
        <v>1322845176</v>
      </c>
      <c r="C16636" t="s">
        <v>20</v>
      </c>
      <c r="D16636" t="s">
        <v>17</v>
      </c>
      <c r="E16636">
        <v>29879</v>
      </c>
      <c r="F16636" s="9">
        <v>46251</v>
      </c>
      <c r="G16636" t="s">
        <v>4704</v>
      </c>
      <c r="H16636" s="8">
        <v>0.4284722222222222</v>
      </c>
      <c r="I16636" s="8">
        <v>0.4284722222222222</v>
      </c>
      <c r="J16636">
        <v>0</v>
      </c>
      <c r="K16636" t="s">
        <v>145</v>
      </c>
      <c r="L16636">
        <v>0</v>
      </c>
      <c r="M16636" t="s">
        <v>17996</v>
      </c>
      <c r="N16636" t="s">
        <v>11831</v>
      </c>
      <c r="O16636" t="s">
        <v>11832</v>
      </c>
      <c r="P16636" t="s">
        <v>11833</v>
      </c>
    </row>
    <row r="16637" spans="1:16" x14ac:dyDescent="0.35">
      <c r="A16637" t="s">
        <v>92</v>
      </c>
      <c r="B16637">
        <v>1322845176</v>
      </c>
      <c r="C16637" t="s">
        <v>20</v>
      </c>
      <c r="D16637" t="s">
        <v>17</v>
      </c>
      <c r="E16637">
        <v>29879</v>
      </c>
      <c r="F16637" s="9">
        <v>46251</v>
      </c>
      <c r="G16637" t="s">
        <v>4704</v>
      </c>
      <c r="H16637" s="8">
        <v>0.43541666666666667</v>
      </c>
      <c r="I16637" s="8">
        <v>0.43541666666666667</v>
      </c>
      <c r="J16637">
        <v>0</v>
      </c>
      <c r="K16637" t="s">
        <v>145</v>
      </c>
      <c r="L16637">
        <v>0</v>
      </c>
      <c r="M16637" t="s">
        <v>17337</v>
      </c>
      <c r="N16637" t="s">
        <v>3719</v>
      </c>
      <c r="O16637" t="s">
        <v>3720</v>
      </c>
      <c r="P16637" t="s">
        <v>3721</v>
      </c>
    </row>
    <row r="16638" spans="1:16" x14ac:dyDescent="0.35">
      <c r="A16638" t="s">
        <v>92</v>
      </c>
      <c r="B16638">
        <v>1322845176</v>
      </c>
      <c r="C16638" t="s">
        <v>20</v>
      </c>
      <c r="D16638" t="s">
        <v>17</v>
      </c>
      <c r="E16638">
        <v>29879</v>
      </c>
      <c r="F16638" s="9">
        <v>46251</v>
      </c>
      <c r="G16638" t="s">
        <v>4704</v>
      </c>
      <c r="H16638" s="8">
        <v>0.44236111111111109</v>
      </c>
      <c r="I16638" s="8">
        <v>0.44236111111111109</v>
      </c>
      <c r="J16638">
        <v>0</v>
      </c>
      <c r="K16638" t="s">
        <v>145</v>
      </c>
      <c r="L16638">
        <v>0</v>
      </c>
      <c r="M16638" t="s">
        <v>16861</v>
      </c>
      <c r="N16638" t="s">
        <v>497</v>
      </c>
      <c r="O16638" t="s">
        <v>498</v>
      </c>
      <c r="P16638" t="s">
        <v>499</v>
      </c>
    </row>
    <row r="16639" spans="1:16" x14ac:dyDescent="0.35">
      <c r="A16639" t="s">
        <v>92</v>
      </c>
      <c r="B16639">
        <v>1322845176</v>
      </c>
      <c r="C16639" t="s">
        <v>20</v>
      </c>
      <c r="D16639" t="s">
        <v>17</v>
      </c>
      <c r="E16639">
        <v>29879</v>
      </c>
      <c r="F16639" s="9">
        <v>46251</v>
      </c>
      <c r="G16639" t="s">
        <v>4704</v>
      </c>
      <c r="H16639" s="8">
        <v>0.44930555555555557</v>
      </c>
      <c r="I16639" s="8">
        <v>0.45624999999999999</v>
      </c>
      <c r="J16639">
        <v>0</v>
      </c>
      <c r="K16639" t="s">
        <v>128</v>
      </c>
      <c r="L16639">
        <v>0</v>
      </c>
      <c r="M16639" t="s">
        <v>129</v>
      </c>
      <c r="N16639" t="s">
        <v>3711</v>
      </c>
      <c r="O16639" t="s">
        <v>3712</v>
      </c>
      <c r="P16639" t="s">
        <v>3713</v>
      </c>
    </row>
    <row r="16640" spans="1:16" x14ac:dyDescent="0.35">
      <c r="A16640" t="s">
        <v>92</v>
      </c>
      <c r="B16640">
        <v>1322845176</v>
      </c>
      <c r="C16640" t="s">
        <v>20</v>
      </c>
      <c r="D16640" t="s">
        <v>17</v>
      </c>
      <c r="E16640">
        <v>29879</v>
      </c>
      <c r="F16640" s="9">
        <v>46251</v>
      </c>
      <c r="G16640" t="s">
        <v>4704</v>
      </c>
      <c r="H16640" s="8">
        <v>0.46319444444444446</v>
      </c>
      <c r="I16640" s="8">
        <v>0.46319444444444446</v>
      </c>
      <c r="J16640">
        <v>0</v>
      </c>
      <c r="K16640" t="s">
        <v>145</v>
      </c>
      <c r="L16640">
        <v>0</v>
      </c>
      <c r="M16640" t="s">
        <v>18264</v>
      </c>
      <c r="N16640" t="s">
        <v>19040</v>
      </c>
      <c r="O16640" t="s">
        <v>19041</v>
      </c>
      <c r="P16640" t="s">
        <v>19042</v>
      </c>
    </row>
    <row r="16641" spans="1:16" x14ac:dyDescent="0.35">
      <c r="A16641" t="s">
        <v>92</v>
      </c>
      <c r="B16641">
        <v>1322845176</v>
      </c>
      <c r="C16641" t="s">
        <v>20</v>
      </c>
      <c r="D16641" t="s">
        <v>17</v>
      </c>
      <c r="E16641">
        <v>29879</v>
      </c>
      <c r="F16641" s="9">
        <v>46251</v>
      </c>
      <c r="G16641" t="s">
        <v>4704</v>
      </c>
      <c r="H16641" s="8">
        <v>0.47013888888888888</v>
      </c>
      <c r="I16641" s="8">
        <v>0.47013888888888888</v>
      </c>
      <c r="J16641">
        <v>0</v>
      </c>
      <c r="K16641" t="s">
        <v>145</v>
      </c>
      <c r="L16641">
        <v>0</v>
      </c>
      <c r="M16641" t="s">
        <v>28475</v>
      </c>
      <c r="N16641" t="s">
        <v>500</v>
      </c>
      <c r="O16641" t="s">
        <v>501</v>
      </c>
      <c r="P16641" t="s">
        <v>502</v>
      </c>
    </row>
    <row r="16642" spans="1:16" x14ac:dyDescent="0.35">
      <c r="A16642" t="s">
        <v>92</v>
      </c>
      <c r="B16642">
        <v>1322845176</v>
      </c>
      <c r="C16642" t="s">
        <v>20</v>
      </c>
      <c r="D16642" t="s">
        <v>17</v>
      </c>
      <c r="E16642">
        <v>29879</v>
      </c>
      <c r="F16642" s="9">
        <v>46251</v>
      </c>
      <c r="G16642" t="s">
        <v>4704</v>
      </c>
      <c r="H16642" s="8">
        <v>0.47708333333333336</v>
      </c>
      <c r="I16642" s="8">
        <v>0.47708333333333336</v>
      </c>
      <c r="J16642">
        <v>0</v>
      </c>
      <c r="K16642" t="s">
        <v>145</v>
      </c>
      <c r="L16642">
        <v>0</v>
      </c>
      <c r="M16642" t="s">
        <v>28475</v>
      </c>
      <c r="N16642" t="s">
        <v>11881</v>
      </c>
      <c r="O16642" t="s">
        <v>11882</v>
      </c>
      <c r="P16642" t="s">
        <v>11883</v>
      </c>
    </row>
    <row r="16643" spans="1:16" x14ac:dyDescent="0.35">
      <c r="A16643" t="s">
        <v>92</v>
      </c>
      <c r="B16643">
        <v>1322845176</v>
      </c>
      <c r="C16643" t="s">
        <v>20</v>
      </c>
      <c r="D16643" t="s">
        <v>17</v>
      </c>
      <c r="E16643">
        <v>29879</v>
      </c>
      <c r="F16643" s="9">
        <v>46251</v>
      </c>
      <c r="G16643" t="s">
        <v>4704</v>
      </c>
      <c r="H16643" s="8">
        <v>0.48402777777777778</v>
      </c>
      <c r="I16643" s="8">
        <v>0.48402777777777778</v>
      </c>
      <c r="J16643">
        <v>0</v>
      </c>
      <c r="K16643" t="s">
        <v>145</v>
      </c>
      <c r="L16643">
        <v>0</v>
      </c>
      <c r="M16643" t="s">
        <v>18751</v>
      </c>
      <c r="N16643" t="s">
        <v>500</v>
      </c>
      <c r="O16643" t="s">
        <v>501</v>
      </c>
      <c r="P16643" t="s">
        <v>502</v>
      </c>
    </row>
    <row r="16644" spans="1:16" x14ac:dyDescent="0.35">
      <c r="A16644" t="s">
        <v>92</v>
      </c>
      <c r="B16644">
        <v>1322845176</v>
      </c>
      <c r="C16644" t="s">
        <v>20</v>
      </c>
      <c r="D16644" t="s">
        <v>17</v>
      </c>
      <c r="E16644">
        <v>29879</v>
      </c>
      <c r="F16644" s="9">
        <v>46251</v>
      </c>
      <c r="G16644" t="s">
        <v>4704</v>
      </c>
      <c r="H16644" s="8">
        <v>0.4909722222222222</v>
      </c>
      <c r="I16644" s="8">
        <v>0.4909722222222222</v>
      </c>
      <c r="J16644">
        <v>0</v>
      </c>
      <c r="K16644" t="s">
        <v>145</v>
      </c>
      <c r="L16644">
        <v>0</v>
      </c>
      <c r="M16644" t="s">
        <v>17600</v>
      </c>
      <c r="N16644" t="s">
        <v>2559</v>
      </c>
      <c r="O16644" t="s">
        <v>2560</v>
      </c>
      <c r="P16644" t="s">
        <v>2561</v>
      </c>
    </row>
    <row r="16645" spans="1:16" x14ac:dyDescent="0.35">
      <c r="A16645" t="s">
        <v>92</v>
      </c>
      <c r="B16645">
        <v>1322845176</v>
      </c>
      <c r="C16645" t="s">
        <v>20</v>
      </c>
      <c r="D16645" t="s">
        <v>17</v>
      </c>
      <c r="E16645">
        <v>29879</v>
      </c>
      <c r="F16645" s="9">
        <v>46251</v>
      </c>
      <c r="G16645" t="s">
        <v>4704</v>
      </c>
      <c r="H16645" s="8">
        <v>0.49791666666666667</v>
      </c>
      <c r="I16645" s="8">
        <v>0.49791666666666667</v>
      </c>
      <c r="J16645">
        <v>0</v>
      </c>
      <c r="K16645" t="s">
        <v>145</v>
      </c>
      <c r="L16645">
        <v>0</v>
      </c>
      <c r="M16645" t="s">
        <v>16500</v>
      </c>
      <c r="N16645" t="s">
        <v>503</v>
      </c>
      <c r="O16645" t="s">
        <v>2562</v>
      </c>
      <c r="P16645" t="s">
        <v>2563</v>
      </c>
    </row>
    <row r="16646" spans="1:16" x14ac:dyDescent="0.35">
      <c r="A16646" t="s">
        <v>92</v>
      </c>
      <c r="B16646">
        <v>1322845176</v>
      </c>
      <c r="C16646" t="s">
        <v>20</v>
      </c>
      <c r="D16646" t="s">
        <v>17</v>
      </c>
      <c r="E16646">
        <v>29879</v>
      </c>
      <c r="F16646" s="9">
        <v>46251</v>
      </c>
      <c r="G16646" t="s">
        <v>4704</v>
      </c>
      <c r="H16646" s="8">
        <v>0.50486111111111109</v>
      </c>
      <c r="I16646" s="8">
        <v>0.50486111111111109</v>
      </c>
      <c r="J16646">
        <v>0</v>
      </c>
      <c r="K16646" t="s">
        <v>145</v>
      </c>
      <c r="L16646">
        <v>0</v>
      </c>
      <c r="M16646" t="s">
        <v>16581</v>
      </c>
      <c r="N16646" t="s">
        <v>2567</v>
      </c>
      <c r="O16646" t="s">
        <v>2568</v>
      </c>
      <c r="P16646" t="s">
        <v>2569</v>
      </c>
    </row>
    <row r="16647" spans="1:16" x14ac:dyDescent="0.35">
      <c r="A16647" t="s">
        <v>92</v>
      </c>
      <c r="B16647">
        <v>1322845176</v>
      </c>
      <c r="C16647" t="s">
        <v>20</v>
      </c>
      <c r="D16647" t="s">
        <v>17</v>
      </c>
      <c r="E16647">
        <v>29879</v>
      </c>
      <c r="F16647" s="9">
        <v>46251</v>
      </c>
      <c r="G16647" t="s">
        <v>4704</v>
      </c>
      <c r="H16647" s="8">
        <v>0.51180555555555551</v>
      </c>
      <c r="I16647" s="8">
        <v>0.51180555555555551</v>
      </c>
      <c r="J16647">
        <v>0</v>
      </c>
      <c r="K16647" t="s">
        <v>145</v>
      </c>
      <c r="L16647">
        <v>0</v>
      </c>
      <c r="M16647" t="s">
        <v>17809</v>
      </c>
      <c r="N16647" t="s">
        <v>2564</v>
      </c>
      <c r="O16647" t="s">
        <v>2565</v>
      </c>
      <c r="P16647" t="s">
        <v>2566</v>
      </c>
    </row>
    <row r="16648" spans="1:16" x14ac:dyDescent="0.35">
      <c r="A16648" t="s">
        <v>92</v>
      </c>
      <c r="B16648">
        <v>1322845176</v>
      </c>
      <c r="C16648" t="s">
        <v>20</v>
      </c>
      <c r="D16648" t="s">
        <v>17</v>
      </c>
      <c r="E16648">
        <v>29879</v>
      </c>
      <c r="F16648" s="9">
        <v>46251</v>
      </c>
      <c r="G16648" t="s">
        <v>4704</v>
      </c>
      <c r="H16648" s="8">
        <v>0.51875000000000004</v>
      </c>
      <c r="I16648" s="8">
        <v>0.5395833333333333</v>
      </c>
      <c r="J16648">
        <v>0</v>
      </c>
      <c r="K16648" t="s">
        <v>128</v>
      </c>
      <c r="L16648">
        <v>1</v>
      </c>
      <c r="M16648" t="s">
        <v>129</v>
      </c>
      <c r="N16648" t="s">
        <v>11904</v>
      </c>
      <c r="O16648" t="s">
        <v>11905</v>
      </c>
      <c r="P16648" t="s">
        <v>11906</v>
      </c>
    </row>
    <row r="16649" spans="1:16" x14ac:dyDescent="0.35">
      <c r="A16649" t="s">
        <v>92</v>
      </c>
      <c r="B16649">
        <v>1322845176</v>
      </c>
      <c r="C16649" t="s">
        <v>20</v>
      </c>
      <c r="D16649" t="s">
        <v>17</v>
      </c>
      <c r="E16649">
        <v>29879</v>
      </c>
      <c r="F16649" s="9">
        <v>46251</v>
      </c>
      <c r="G16649" t="s">
        <v>4704</v>
      </c>
      <c r="H16649" s="8">
        <v>0.54722222222222228</v>
      </c>
      <c r="I16649" s="8">
        <v>0.54722222222222228</v>
      </c>
      <c r="J16649">
        <v>0</v>
      </c>
      <c r="K16649" t="s">
        <v>145</v>
      </c>
      <c r="L16649">
        <v>0</v>
      </c>
      <c r="M16649" t="s">
        <v>18782</v>
      </c>
      <c r="N16649" t="s">
        <v>2567</v>
      </c>
      <c r="O16649" t="s">
        <v>2568</v>
      </c>
      <c r="P16649" t="s">
        <v>2569</v>
      </c>
    </row>
    <row r="16650" spans="1:16" x14ac:dyDescent="0.35">
      <c r="A16650" t="s">
        <v>92</v>
      </c>
      <c r="B16650">
        <v>1322845176</v>
      </c>
      <c r="C16650" t="s">
        <v>20</v>
      </c>
      <c r="D16650" t="s">
        <v>17</v>
      </c>
      <c r="E16650">
        <v>29879</v>
      </c>
      <c r="F16650" s="9">
        <v>46251</v>
      </c>
      <c r="G16650" t="s">
        <v>4704</v>
      </c>
      <c r="H16650" s="8">
        <v>0.55347222222222225</v>
      </c>
      <c r="I16650" s="8">
        <v>0.56041666666666667</v>
      </c>
      <c r="J16650">
        <v>0</v>
      </c>
      <c r="K16650" t="s">
        <v>128</v>
      </c>
      <c r="L16650">
        <v>0</v>
      </c>
      <c r="M16650" t="s">
        <v>129</v>
      </c>
      <c r="N16650" t="s">
        <v>3706</v>
      </c>
      <c r="O16650" t="s">
        <v>3707</v>
      </c>
      <c r="P16650" t="s">
        <v>3708</v>
      </c>
    </row>
    <row r="16651" spans="1:16" x14ac:dyDescent="0.35">
      <c r="A16651" t="s">
        <v>92</v>
      </c>
      <c r="B16651">
        <v>1322845176</v>
      </c>
      <c r="C16651" t="s">
        <v>20</v>
      </c>
      <c r="D16651" t="s">
        <v>17</v>
      </c>
      <c r="E16651">
        <v>29879</v>
      </c>
      <c r="F16651" s="9">
        <v>46251</v>
      </c>
      <c r="G16651" t="s">
        <v>4704</v>
      </c>
      <c r="H16651" s="8">
        <v>0.56736111111111109</v>
      </c>
      <c r="I16651" s="8">
        <v>0.56736111111111109</v>
      </c>
      <c r="J16651">
        <v>0</v>
      </c>
      <c r="K16651" t="s">
        <v>145</v>
      </c>
      <c r="L16651">
        <v>0</v>
      </c>
      <c r="M16651" t="s">
        <v>18751</v>
      </c>
      <c r="N16651" t="s">
        <v>2559</v>
      </c>
      <c r="O16651" t="s">
        <v>2560</v>
      </c>
      <c r="P16651" t="s">
        <v>2561</v>
      </c>
    </row>
    <row r="16652" spans="1:16" x14ac:dyDescent="0.35">
      <c r="A16652" t="s">
        <v>92</v>
      </c>
      <c r="B16652">
        <v>1322845176</v>
      </c>
      <c r="C16652" t="s">
        <v>20</v>
      </c>
      <c r="D16652" t="s">
        <v>17</v>
      </c>
      <c r="E16652">
        <v>29879</v>
      </c>
      <c r="F16652" s="9">
        <v>46251</v>
      </c>
      <c r="G16652" t="s">
        <v>4704</v>
      </c>
      <c r="H16652" s="8">
        <v>0.57430555555555551</v>
      </c>
      <c r="I16652" s="8">
        <v>0.57430555555555551</v>
      </c>
      <c r="J16652">
        <v>0</v>
      </c>
      <c r="K16652" t="s">
        <v>145</v>
      </c>
      <c r="L16652">
        <v>0</v>
      </c>
      <c r="M16652" t="s">
        <v>19310</v>
      </c>
      <c r="N16652" t="s">
        <v>500</v>
      </c>
      <c r="O16652" t="s">
        <v>501</v>
      </c>
      <c r="P16652" t="s">
        <v>502</v>
      </c>
    </row>
    <row r="16653" spans="1:16" x14ac:dyDescent="0.35">
      <c r="A16653" t="s">
        <v>92</v>
      </c>
      <c r="B16653">
        <v>1322845176</v>
      </c>
      <c r="C16653" t="s">
        <v>20</v>
      </c>
      <c r="D16653" t="s">
        <v>17</v>
      </c>
      <c r="E16653">
        <v>29879</v>
      </c>
      <c r="F16653" s="9">
        <v>46251</v>
      </c>
      <c r="G16653" t="s">
        <v>4704</v>
      </c>
      <c r="H16653" s="8">
        <v>0.58125000000000004</v>
      </c>
      <c r="I16653" s="8">
        <v>0.58125000000000004</v>
      </c>
      <c r="J16653">
        <v>0</v>
      </c>
      <c r="K16653" t="s">
        <v>145</v>
      </c>
      <c r="L16653">
        <v>0</v>
      </c>
      <c r="M16653" t="s">
        <v>16861</v>
      </c>
      <c r="N16653" t="s">
        <v>3711</v>
      </c>
      <c r="O16653" t="s">
        <v>3712</v>
      </c>
      <c r="P16653" t="s">
        <v>3713</v>
      </c>
    </row>
    <row r="16654" spans="1:16" x14ac:dyDescent="0.35">
      <c r="A16654" t="s">
        <v>92</v>
      </c>
      <c r="B16654">
        <v>1322845176</v>
      </c>
      <c r="C16654" t="s">
        <v>20</v>
      </c>
      <c r="D16654" t="s">
        <v>17</v>
      </c>
      <c r="E16654">
        <v>29879</v>
      </c>
      <c r="F16654" s="9">
        <v>46251</v>
      </c>
      <c r="G16654" t="s">
        <v>4704</v>
      </c>
      <c r="H16654" s="8">
        <v>0.58819444444444446</v>
      </c>
      <c r="I16654" s="8">
        <v>0.58819444444444446</v>
      </c>
      <c r="J16654">
        <v>0</v>
      </c>
      <c r="K16654" t="s">
        <v>145</v>
      </c>
      <c r="L16654">
        <v>0</v>
      </c>
      <c r="M16654" t="s">
        <v>16494</v>
      </c>
      <c r="N16654" t="s">
        <v>497</v>
      </c>
      <c r="O16654" t="s">
        <v>498</v>
      </c>
      <c r="P16654" t="s">
        <v>499</v>
      </c>
    </row>
    <row r="16655" spans="1:16" x14ac:dyDescent="0.35">
      <c r="A16655" t="s">
        <v>92</v>
      </c>
      <c r="B16655">
        <v>1322845176</v>
      </c>
      <c r="C16655" t="s">
        <v>20</v>
      </c>
      <c r="D16655" t="s">
        <v>17</v>
      </c>
      <c r="E16655">
        <v>29879</v>
      </c>
      <c r="F16655" s="9">
        <v>46251</v>
      </c>
      <c r="G16655" t="s">
        <v>4704</v>
      </c>
      <c r="H16655" s="8">
        <v>0.59513888888888888</v>
      </c>
      <c r="I16655" s="8">
        <v>0.59513888888888888</v>
      </c>
      <c r="J16655">
        <v>0</v>
      </c>
      <c r="K16655" t="s">
        <v>145</v>
      </c>
      <c r="L16655">
        <v>0</v>
      </c>
      <c r="M16655" t="s">
        <v>17927</v>
      </c>
      <c r="N16655" t="s">
        <v>28359</v>
      </c>
      <c r="O16655" t="s">
        <v>28360</v>
      </c>
      <c r="P16655" t="s">
        <v>28361</v>
      </c>
    </row>
    <row r="16656" spans="1:16" x14ac:dyDescent="0.35">
      <c r="A16656" t="s">
        <v>92</v>
      </c>
      <c r="B16656">
        <v>1322845176</v>
      </c>
      <c r="C16656" t="s">
        <v>20</v>
      </c>
      <c r="D16656" t="s">
        <v>17</v>
      </c>
      <c r="E16656">
        <v>29879</v>
      </c>
      <c r="F16656" s="9">
        <v>46251</v>
      </c>
      <c r="G16656" t="s">
        <v>4704</v>
      </c>
      <c r="H16656" s="8">
        <v>0.6020833333333333</v>
      </c>
      <c r="I16656" s="8">
        <v>0.6020833333333333</v>
      </c>
      <c r="J16656">
        <v>0</v>
      </c>
      <c r="K16656" t="s">
        <v>145</v>
      </c>
      <c r="L16656">
        <v>0</v>
      </c>
      <c r="M16656" t="s">
        <v>16488</v>
      </c>
      <c r="N16656" t="s">
        <v>9474</v>
      </c>
      <c r="O16656" t="s">
        <v>9475</v>
      </c>
      <c r="P16656" t="s">
        <v>9476</v>
      </c>
    </row>
    <row r="16657" spans="1:16" x14ac:dyDescent="0.35">
      <c r="A16657" t="s">
        <v>92</v>
      </c>
      <c r="B16657">
        <v>1322845176</v>
      </c>
      <c r="C16657" t="s">
        <v>20</v>
      </c>
      <c r="D16657" t="s">
        <v>17</v>
      </c>
      <c r="E16657">
        <v>29879</v>
      </c>
      <c r="F16657" s="9">
        <v>46251</v>
      </c>
      <c r="G16657" t="s">
        <v>4704</v>
      </c>
      <c r="H16657" s="8">
        <v>0.60902777777777772</v>
      </c>
      <c r="I16657" s="8">
        <v>0.60902777777777772</v>
      </c>
      <c r="J16657">
        <v>0</v>
      </c>
      <c r="K16657" t="s">
        <v>145</v>
      </c>
      <c r="L16657">
        <v>0</v>
      </c>
      <c r="M16657" t="s">
        <v>17571</v>
      </c>
      <c r="N16657" t="s">
        <v>11878</v>
      </c>
      <c r="O16657" t="s">
        <v>11879</v>
      </c>
      <c r="P16657" t="s">
        <v>11880</v>
      </c>
    </row>
    <row r="16658" spans="1:16" x14ac:dyDescent="0.35">
      <c r="A16658" t="s">
        <v>92</v>
      </c>
      <c r="B16658">
        <v>1322845176</v>
      </c>
      <c r="C16658" t="s">
        <v>20</v>
      </c>
      <c r="D16658" t="s">
        <v>17</v>
      </c>
      <c r="E16658">
        <v>29879</v>
      </c>
      <c r="F16658" s="9">
        <v>46251</v>
      </c>
      <c r="G16658" t="s">
        <v>4704</v>
      </c>
      <c r="H16658" s="8">
        <v>0.61597222222222225</v>
      </c>
      <c r="I16658" s="8">
        <v>0.61597222222222225</v>
      </c>
      <c r="J16658">
        <v>0</v>
      </c>
      <c r="K16658" t="s">
        <v>145</v>
      </c>
      <c r="L16658">
        <v>0</v>
      </c>
      <c r="M16658" t="s">
        <v>16990</v>
      </c>
      <c r="N16658" t="s">
        <v>3675</v>
      </c>
      <c r="O16658" t="s">
        <v>3676</v>
      </c>
      <c r="P16658" t="s">
        <v>3677</v>
      </c>
    </row>
    <row r="16659" spans="1:16" x14ac:dyDescent="0.35">
      <c r="A16659" t="s">
        <v>92</v>
      </c>
      <c r="B16659">
        <v>1322845176</v>
      </c>
      <c r="C16659" t="s">
        <v>20</v>
      </c>
      <c r="D16659" t="s">
        <v>17</v>
      </c>
      <c r="E16659">
        <v>29879</v>
      </c>
      <c r="F16659" s="9">
        <v>46251</v>
      </c>
      <c r="G16659" t="s">
        <v>4704</v>
      </c>
      <c r="H16659" s="8">
        <v>0.62291666666666667</v>
      </c>
      <c r="I16659" s="8">
        <v>0.62986111111111109</v>
      </c>
      <c r="J16659">
        <v>0</v>
      </c>
      <c r="K16659" t="s">
        <v>128</v>
      </c>
      <c r="L16659">
        <v>0</v>
      </c>
      <c r="M16659" t="s">
        <v>129</v>
      </c>
      <c r="N16659" t="s">
        <v>3679</v>
      </c>
      <c r="O16659" t="s">
        <v>3680</v>
      </c>
      <c r="P16659" t="s">
        <v>3681</v>
      </c>
    </row>
    <row r="16660" spans="1:16" x14ac:dyDescent="0.35">
      <c r="A16660" t="s">
        <v>92</v>
      </c>
      <c r="B16660">
        <v>1322845176</v>
      </c>
      <c r="C16660" t="s">
        <v>20</v>
      </c>
      <c r="D16660" t="s">
        <v>17</v>
      </c>
      <c r="E16660">
        <v>29879</v>
      </c>
      <c r="F16660" s="9">
        <v>46251</v>
      </c>
      <c r="G16660" t="s">
        <v>4704</v>
      </c>
      <c r="H16660" s="8">
        <v>0.63680555555555551</v>
      </c>
      <c r="I16660" s="8">
        <v>0.63680555555555551</v>
      </c>
      <c r="J16660">
        <v>0</v>
      </c>
      <c r="K16660" t="s">
        <v>145</v>
      </c>
      <c r="L16660">
        <v>0</v>
      </c>
      <c r="M16660" t="s">
        <v>16716</v>
      </c>
      <c r="N16660" t="s">
        <v>3725</v>
      </c>
      <c r="O16660" t="s">
        <v>3726</v>
      </c>
      <c r="P16660" t="s">
        <v>3678</v>
      </c>
    </row>
    <row r="16661" spans="1:16" x14ac:dyDescent="0.35">
      <c r="A16661" t="s">
        <v>92</v>
      </c>
      <c r="B16661">
        <v>1322845176</v>
      </c>
      <c r="C16661" t="s">
        <v>20</v>
      </c>
      <c r="D16661" t="s">
        <v>17</v>
      </c>
      <c r="E16661">
        <v>29879</v>
      </c>
      <c r="F16661" s="9">
        <v>46251</v>
      </c>
      <c r="G16661" t="s">
        <v>4704</v>
      </c>
      <c r="H16661" s="8">
        <v>0.64375000000000004</v>
      </c>
      <c r="I16661" s="8">
        <v>0.65763888888888888</v>
      </c>
      <c r="J16661">
        <v>0</v>
      </c>
      <c r="K16661" t="s">
        <v>128</v>
      </c>
      <c r="L16661">
        <v>1</v>
      </c>
      <c r="M16661" t="s">
        <v>129</v>
      </c>
      <c r="N16661" t="s">
        <v>3679</v>
      </c>
      <c r="O16661" t="s">
        <v>3680</v>
      </c>
      <c r="P16661" t="s">
        <v>3681</v>
      </c>
    </row>
    <row r="16662" spans="1:16" x14ac:dyDescent="0.35">
      <c r="A16662" t="s">
        <v>92</v>
      </c>
      <c r="B16662">
        <v>1322845176</v>
      </c>
      <c r="C16662" t="s">
        <v>20</v>
      </c>
      <c r="D16662" t="s">
        <v>17</v>
      </c>
      <c r="E16662">
        <v>29879</v>
      </c>
      <c r="F16662" s="9">
        <v>46251</v>
      </c>
      <c r="G16662" t="s">
        <v>4704</v>
      </c>
      <c r="H16662" s="8">
        <v>0.6645833333333333</v>
      </c>
      <c r="I16662" s="8">
        <v>0.6645833333333333</v>
      </c>
      <c r="J16662">
        <v>0</v>
      </c>
      <c r="K16662" t="s">
        <v>145</v>
      </c>
      <c r="L16662">
        <v>0</v>
      </c>
      <c r="M16662" t="s">
        <v>28476</v>
      </c>
      <c r="N16662" t="s">
        <v>3675</v>
      </c>
      <c r="O16662" t="s">
        <v>3676</v>
      </c>
      <c r="P16662" t="s">
        <v>3677</v>
      </c>
    </row>
    <row r="16663" spans="1:16" x14ac:dyDescent="0.35">
      <c r="A16663" t="s">
        <v>92</v>
      </c>
      <c r="B16663">
        <v>1322845176</v>
      </c>
      <c r="C16663" t="s">
        <v>20</v>
      </c>
      <c r="D16663" t="s">
        <v>17</v>
      </c>
      <c r="E16663">
        <v>29879</v>
      </c>
      <c r="F16663" s="9">
        <v>46251</v>
      </c>
      <c r="G16663" t="s">
        <v>4704</v>
      </c>
      <c r="H16663" s="8">
        <v>0.67152777777777772</v>
      </c>
      <c r="I16663" s="8">
        <v>0.67152777777777772</v>
      </c>
      <c r="J16663">
        <v>0</v>
      </c>
      <c r="K16663" t="s">
        <v>145</v>
      </c>
      <c r="L16663">
        <v>0</v>
      </c>
      <c r="M16663" t="s">
        <v>16716</v>
      </c>
      <c r="N16663" t="s">
        <v>3725</v>
      </c>
      <c r="O16663" t="s">
        <v>3726</v>
      </c>
      <c r="P16663" t="s">
        <v>3678</v>
      </c>
    </row>
    <row r="16664" spans="1:16" x14ac:dyDescent="0.35">
      <c r="A16664" t="s">
        <v>92</v>
      </c>
      <c r="B16664">
        <v>1322845176</v>
      </c>
      <c r="C16664" t="s">
        <v>20</v>
      </c>
      <c r="D16664" t="s">
        <v>17</v>
      </c>
      <c r="E16664">
        <v>29879</v>
      </c>
      <c r="F16664" s="9">
        <v>46251</v>
      </c>
      <c r="G16664" t="s">
        <v>4704</v>
      </c>
      <c r="H16664" s="8">
        <v>0.67847222222222225</v>
      </c>
      <c r="I16664" s="8">
        <v>0.67847222222222225</v>
      </c>
      <c r="J16664">
        <v>0</v>
      </c>
      <c r="K16664" t="s">
        <v>145</v>
      </c>
      <c r="L16664">
        <v>0</v>
      </c>
      <c r="M16664" t="s">
        <v>16490</v>
      </c>
      <c r="N16664" t="s">
        <v>3679</v>
      </c>
      <c r="O16664" t="s">
        <v>3680</v>
      </c>
      <c r="P16664" t="s">
        <v>3681</v>
      </c>
    </row>
    <row r="16665" spans="1:16" x14ac:dyDescent="0.35">
      <c r="A16665" t="s">
        <v>92</v>
      </c>
      <c r="B16665">
        <v>1322845176</v>
      </c>
      <c r="C16665" t="s">
        <v>20</v>
      </c>
      <c r="D16665" t="s">
        <v>17</v>
      </c>
      <c r="E16665">
        <v>29879</v>
      </c>
      <c r="F16665" s="9">
        <v>46251</v>
      </c>
      <c r="G16665" t="s">
        <v>4704</v>
      </c>
      <c r="H16665" s="8">
        <v>0.68611111111111112</v>
      </c>
      <c r="I16665" s="8">
        <v>0.68611111111111112</v>
      </c>
      <c r="J16665">
        <v>0</v>
      </c>
      <c r="K16665" t="s">
        <v>145</v>
      </c>
      <c r="L16665">
        <v>0</v>
      </c>
      <c r="M16665" t="s">
        <v>16490</v>
      </c>
      <c r="N16665" t="s">
        <v>3688</v>
      </c>
      <c r="O16665" t="s">
        <v>3689</v>
      </c>
      <c r="P16665" t="s">
        <v>3690</v>
      </c>
    </row>
    <row r="16666" spans="1:16" x14ac:dyDescent="0.35">
      <c r="A16666" t="s">
        <v>92</v>
      </c>
      <c r="B16666">
        <v>1322845176</v>
      </c>
      <c r="C16666" t="s">
        <v>20</v>
      </c>
      <c r="D16666" t="s">
        <v>17</v>
      </c>
      <c r="E16666">
        <v>29879</v>
      </c>
      <c r="F16666" s="9">
        <v>46251</v>
      </c>
      <c r="G16666" t="s">
        <v>4704</v>
      </c>
      <c r="H16666" s="8">
        <v>0.69236111111111109</v>
      </c>
      <c r="I16666" s="8">
        <v>0.70625000000000004</v>
      </c>
      <c r="J16666">
        <v>0</v>
      </c>
      <c r="K16666" t="s">
        <v>128</v>
      </c>
      <c r="L16666">
        <v>1</v>
      </c>
      <c r="M16666" t="s">
        <v>129</v>
      </c>
      <c r="N16666" t="s">
        <v>3679</v>
      </c>
      <c r="O16666" t="s">
        <v>3680</v>
      </c>
      <c r="P16666" t="s">
        <v>3681</v>
      </c>
    </row>
    <row r="16667" spans="1:16" x14ac:dyDescent="0.35">
      <c r="A16667" t="s">
        <v>92</v>
      </c>
      <c r="B16667">
        <v>1322845176</v>
      </c>
      <c r="C16667" t="s">
        <v>20</v>
      </c>
      <c r="D16667" t="s">
        <v>17</v>
      </c>
      <c r="E16667">
        <v>29879</v>
      </c>
      <c r="F16667" s="9">
        <v>46251</v>
      </c>
      <c r="G16667" t="s">
        <v>4704</v>
      </c>
      <c r="H16667" s="8">
        <v>0.71319444444444446</v>
      </c>
      <c r="I16667" s="8">
        <v>0.71319444444444446</v>
      </c>
      <c r="J16667">
        <v>0</v>
      </c>
      <c r="K16667" t="s">
        <v>145</v>
      </c>
      <c r="L16667">
        <v>0</v>
      </c>
      <c r="M16667" t="s">
        <v>16990</v>
      </c>
      <c r="N16667" t="s">
        <v>3675</v>
      </c>
      <c r="O16667" t="s">
        <v>3676</v>
      </c>
      <c r="P16667" t="s">
        <v>3677</v>
      </c>
    </row>
    <row r="16668" spans="1:16" x14ac:dyDescent="0.35">
      <c r="A16668" t="s">
        <v>92</v>
      </c>
      <c r="B16668">
        <v>1322845176</v>
      </c>
      <c r="C16668" t="s">
        <v>20</v>
      </c>
      <c r="D16668" t="s">
        <v>17</v>
      </c>
      <c r="E16668">
        <v>29879</v>
      </c>
      <c r="F16668" s="9">
        <v>46251</v>
      </c>
      <c r="G16668" t="s">
        <v>4704</v>
      </c>
      <c r="H16668" s="8">
        <v>0.72013888888888888</v>
      </c>
      <c r="I16668" s="8">
        <v>0.72013888888888888</v>
      </c>
      <c r="J16668">
        <v>0</v>
      </c>
      <c r="K16668" t="s">
        <v>145</v>
      </c>
      <c r="L16668">
        <v>0</v>
      </c>
      <c r="M16668" t="s">
        <v>16990</v>
      </c>
      <c r="N16668" t="s">
        <v>3679</v>
      </c>
      <c r="O16668" t="s">
        <v>3680</v>
      </c>
      <c r="P16668" t="s">
        <v>3681</v>
      </c>
    </row>
    <row r="16669" spans="1:16" x14ac:dyDescent="0.35">
      <c r="A16669" t="s">
        <v>92</v>
      </c>
      <c r="B16669">
        <v>1322845176</v>
      </c>
      <c r="C16669" t="s">
        <v>20</v>
      </c>
      <c r="D16669" t="s">
        <v>17</v>
      </c>
      <c r="E16669">
        <v>29879</v>
      </c>
      <c r="F16669" s="9">
        <v>46251</v>
      </c>
      <c r="G16669" t="s">
        <v>4704</v>
      </c>
      <c r="H16669" s="8">
        <v>0.7270833333333333</v>
      </c>
      <c r="I16669" s="8">
        <v>0.7270833333333333</v>
      </c>
      <c r="J16669">
        <v>0</v>
      </c>
      <c r="K16669" t="s">
        <v>145</v>
      </c>
      <c r="L16669">
        <v>0</v>
      </c>
      <c r="M16669" t="s">
        <v>16990</v>
      </c>
      <c r="N16669" t="s">
        <v>3675</v>
      </c>
      <c r="O16669" t="s">
        <v>3676</v>
      </c>
      <c r="P16669" t="s">
        <v>3677</v>
      </c>
    </row>
    <row r="16670" spans="1:16" x14ac:dyDescent="0.35">
      <c r="A16670" t="s">
        <v>92</v>
      </c>
      <c r="B16670">
        <v>1322845176</v>
      </c>
      <c r="C16670" t="s">
        <v>20</v>
      </c>
      <c r="D16670" t="s">
        <v>17</v>
      </c>
      <c r="E16670">
        <v>29879</v>
      </c>
      <c r="F16670" s="9">
        <v>46251</v>
      </c>
      <c r="G16670" t="s">
        <v>4704</v>
      </c>
      <c r="H16670" s="8">
        <v>0.73472222222222228</v>
      </c>
      <c r="I16670" s="8">
        <v>0.74791666666666667</v>
      </c>
      <c r="J16670">
        <v>0</v>
      </c>
      <c r="K16670" t="s">
        <v>128</v>
      </c>
      <c r="L16670">
        <v>1</v>
      </c>
      <c r="M16670" t="s">
        <v>129</v>
      </c>
      <c r="N16670" t="s">
        <v>3679</v>
      </c>
      <c r="O16670" t="s">
        <v>3680</v>
      </c>
      <c r="P16670" t="s">
        <v>3681</v>
      </c>
    </row>
    <row r="16671" spans="1:16" x14ac:dyDescent="0.35">
      <c r="A16671" t="s">
        <v>92</v>
      </c>
      <c r="B16671">
        <v>1322845176</v>
      </c>
      <c r="C16671" t="s">
        <v>20</v>
      </c>
      <c r="D16671" t="s">
        <v>17</v>
      </c>
      <c r="E16671">
        <v>29879</v>
      </c>
      <c r="F16671" s="9">
        <v>46251</v>
      </c>
      <c r="G16671" t="s">
        <v>4704</v>
      </c>
      <c r="H16671" s="8">
        <v>0.75486111111111109</v>
      </c>
      <c r="I16671" s="8">
        <v>0.75486111111111109</v>
      </c>
      <c r="J16671">
        <v>0</v>
      </c>
      <c r="K16671" t="s">
        <v>145</v>
      </c>
      <c r="L16671">
        <v>0</v>
      </c>
      <c r="M16671" t="s">
        <v>16581</v>
      </c>
      <c r="N16671" t="s">
        <v>3685</v>
      </c>
      <c r="O16671" t="s">
        <v>3686</v>
      </c>
      <c r="P16671" t="s">
        <v>3687</v>
      </c>
    </row>
    <row r="16672" spans="1:16" x14ac:dyDescent="0.35">
      <c r="A16672" t="s">
        <v>92</v>
      </c>
      <c r="B16672">
        <v>1322845176</v>
      </c>
      <c r="C16672" t="s">
        <v>20</v>
      </c>
      <c r="D16672" t="s">
        <v>17</v>
      </c>
      <c r="E16672">
        <v>29879</v>
      </c>
      <c r="F16672" s="9">
        <v>46251</v>
      </c>
      <c r="G16672" t="s">
        <v>4704</v>
      </c>
      <c r="H16672" s="8">
        <v>0.76180555555555551</v>
      </c>
      <c r="I16672" s="8">
        <v>0.76180555555555551</v>
      </c>
      <c r="J16672">
        <v>0</v>
      </c>
      <c r="K16672" t="s">
        <v>145</v>
      </c>
      <c r="L16672">
        <v>0</v>
      </c>
      <c r="M16672" t="s">
        <v>28477</v>
      </c>
      <c r="N16672" t="s">
        <v>28478</v>
      </c>
      <c r="O16672" t="s">
        <v>28479</v>
      </c>
      <c r="P16672" t="s">
        <v>28480</v>
      </c>
    </row>
    <row r="16673" spans="1:16" x14ac:dyDescent="0.35">
      <c r="A16673" t="s">
        <v>92</v>
      </c>
      <c r="B16673">
        <v>1322845176</v>
      </c>
      <c r="C16673" t="s">
        <v>20</v>
      </c>
      <c r="D16673" t="s">
        <v>17</v>
      </c>
      <c r="E16673">
        <v>29879</v>
      </c>
      <c r="F16673" s="9">
        <v>46251</v>
      </c>
      <c r="G16673" t="s">
        <v>4704</v>
      </c>
      <c r="H16673" s="8">
        <v>0.76875000000000004</v>
      </c>
      <c r="I16673" s="8">
        <v>0.76875000000000004</v>
      </c>
      <c r="J16673">
        <v>0</v>
      </c>
      <c r="K16673" t="s">
        <v>145</v>
      </c>
      <c r="L16673">
        <v>0</v>
      </c>
      <c r="M16673" t="s">
        <v>16657</v>
      </c>
      <c r="N16673" t="s">
        <v>3694</v>
      </c>
      <c r="O16673" t="s">
        <v>3695</v>
      </c>
      <c r="P16673" t="s">
        <v>3696</v>
      </c>
    </row>
    <row r="16674" spans="1:16" x14ac:dyDescent="0.35">
      <c r="A16674" t="s">
        <v>92</v>
      </c>
      <c r="B16674">
        <v>1322845176</v>
      </c>
      <c r="C16674" t="s">
        <v>20</v>
      </c>
      <c r="D16674" t="s">
        <v>17</v>
      </c>
      <c r="E16674">
        <v>29879</v>
      </c>
      <c r="F16674" s="9">
        <v>46251</v>
      </c>
      <c r="G16674" t="s">
        <v>4704</v>
      </c>
      <c r="H16674" s="8">
        <v>0.77569444444444446</v>
      </c>
      <c r="I16674" s="8">
        <v>0.77569444444444446</v>
      </c>
      <c r="J16674">
        <v>0</v>
      </c>
      <c r="K16674" t="s">
        <v>145</v>
      </c>
      <c r="L16674">
        <v>0</v>
      </c>
      <c r="M16674" t="s">
        <v>28481</v>
      </c>
      <c r="N16674" t="s">
        <v>9648</v>
      </c>
      <c r="O16674" t="s">
        <v>9649</v>
      </c>
      <c r="P16674" t="s">
        <v>9650</v>
      </c>
    </row>
    <row r="16675" spans="1:16" x14ac:dyDescent="0.35">
      <c r="A16675" t="s">
        <v>92</v>
      </c>
      <c r="B16675">
        <v>1322845176</v>
      </c>
      <c r="C16675" t="s">
        <v>20</v>
      </c>
      <c r="D16675" t="s">
        <v>17</v>
      </c>
      <c r="E16675">
        <v>29879</v>
      </c>
      <c r="F16675" s="9">
        <v>46251</v>
      </c>
      <c r="G16675" t="s">
        <v>4704</v>
      </c>
      <c r="H16675" s="8">
        <v>0.78263888888888888</v>
      </c>
      <c r="I16675" s="8">
        <v>0.79722222222222228</v>
      </c>
      <c r="J16675">
        <v>0</v>
      </c>
      <c r="K16675" t="s">
        <v>128</v>
      </c>
      <c r="L16675">
        <v>1</v>
      </c>
      <c r="M16675" t="s">
        <v>129</v>
      </c>
      <c r="N16675" t="s">
        <v>2477</v>
      </c>
      <c r="O16675" t="s">
        <v>2478</v>
      </c>
      <c r="P16675" t="s">
        <v>2479</v>
      </c>
    </row>
    <row r="16676" spans="1:16" x14ac:dyDescent="0.35">
      <c r="A16676" t="s">
        <v>92</v>
      </c>
      <c r="B16676">
        <v>1322845176</v>
      </c>
      <c r="C16676" t="s">
        <v>20</v>
      </c>
      <c r="D16676" t="s">
        <v>17</v>
      </c>
      <c r="E16676">
        <v>29879</v>
      </c>
      <c r="F16676" s="9">
        <v>46252</v>
      </c>
      <c r="G16676" t="s">
        <v>4705</v>
      </c>
      <c r="H16676" s="8">
        <v>0.37986111111111109</v>
      </c>
      <c r="I16676" s="8">
        <v>0.37986111111111109</v>
      </c>
      <c r="J16676">
        <v>0</v>
      </c>
      <c r="K16676" t="s">
        <v>145</v>
      </c>
      <c r="L16676">
        <v>0</v>
      </c>
      <c r="M16676" t="s">
        <v>28230</v>
      </c>
      <c r="N16676" t="s">
        <v>3694</v>
      </c>
      <c r="O16676" t="s">
        <v>3695</v>
      </c>
      <c r="P16676" t="s">
        <v>3696</v>
      </c>
    </row>
    <row r="16677" spans="1:16" x14ac:dyDescent="0.35">
      <c r="A16677" t="s">
        <v>92</v>
      </c>
      <c r="B16677">
        <v>1322845176</v>
      </c>
      <c r="C16677" t="s">
        <v>20</v>
      </c>
      <c r="D16677" t="s">
        <v>17</v>
      </c>
      <c r="E16677">
        <v>29879</v>
      </c>
      <c r="F16677" s="9">
        <v>46252</v>
      </c>
      <c r="G16677" t="s">
        <v>4705</v>
      </c>
      <c r="H16677" s="8">
        <v>0.38680555555555557</v>
      </c>
      <c r="I16677" s="8">
        <v>0.40069444444444446</v>
      </c>
      <c r="J16677">
        <v>0</v>
      </c>
      <c r="K16677" t="s">
        <v>128</v>
      </c>
      <c r="L16677">
        <v>1</v>
      </c>
      <c r="M16677" t="s">
        <v>129</v>
      </c>
      <c r="N16677" t="s">
        <v>2480</v>
      </c>
      <c r="O16677" t="s">
        <v>2481</v>
      </c>
      <c r="P16677" t="s">
        <v>2482</v>
      </c>
    </row>
    <row r="16678" spans="1:16" x14ac:dyDescent="0.35">
      <c r="A16678" t="s">
        <v>92</v>
      </c>
      <c r="B16678">
        <v>1322845176</v>
      </c>
      <c r="C16678" t="s">
        <v>20</v>
      </c>
      <c r="D16678" t="s">
        <v>17</v>
      </c>
      <c r="E16678">
        <v>29879</v>
      </c>
      <c r="F16678" s="9">
        <v>46252</v>
      </c>
      <c r="G16678" t="s">
        <v>4705</v>
      </c>
      <c r="H16678" s="8">
        <v>0.40763888888888888</v>
      </c>
      <c r="I16678" s="8">
        <v>0.40763888888888888</v>
      </c>
      <c r="J16678">
        <v>0</v>
      </c>
      <c r="K16678" t="s">
        <v>145</v>
      </c>
      <c r="L16678">
        <v>0</v>
      </c>
      <c r="M16678" t="s">
        <v>16715</v>
      </c>
      <c r="N16678" t="s">
        <v>3694</v>
      </c>
      <c r="O16678" t="s">
        <v>3695</v>
      </c>
      <c r="P16678" t="s">
        <v>3696</v>
      </c>
    </row>
    <row r="16679" spans="1:16" x14ac:dyDescent="0.35">
      <c r="A16679" t="s">
        <v>92</v>
      </c>
      <c r="B16679">
        <v>1322845176</v>
      </c>
      <c r="C16679" t="s">
        <v>20</v>
      </c>
      <c r="D16679" t="s">
        <v>17</v>
      </c>
      <c r="E16679">
        <v>29879</v>
      </c>
      <c r="F16679" s="9">
        <v>46252</v>
      </c>
      <c r="G16679" t="s">
        <v>4705</v>
      </c>
      <c r="H16679" s="8">
        <v>0.41458333333333336</v>
      </c>
      <c r="I16679" s="8">
        <v>0.41458333333333336</v>
      </c>
      <c r="J16679">
        <v>0</v>
      </c>
      <c r="K16679" t="s">
        <v>145</v>
      </c>
      <c r="L16679">
        <v>0</v>
      </c>
      <c r="M16679" t="s">
        <v>16981</v>
      </c>
      <c r="N16679" t="s">
        <v>9704</v>
      </c>
      <c r="O16679" t="s">
        <v>11899</v>
      </c>
      <c r="P16679" t="s">
        <v>11900</v>
      </c>
    </row>
    <row r="16680" spans="1:16" x14ac:dyDescent="0.35">
      <c r="A16680" t="s">
        <v>92</v>
      </c>
      <c r="B16680">
        <v>1322845176</v>
      </c>
      <c r="C16680" t="s">
        <v>20</v>
      </c>
      <c r="D16680" t="s">
        <v>17</v>
      </c>
      <c r="E16680">
        <v>29879</v>
      </c>
      <c r="F16680" s="9">
        <v>46252</v>
      </c>
      <c r="G16680" t="s">
        <v>4705</v>
      </c>
      <c r="H16680" s="8">
        <v>0.42152777777777778</v>
      </c>
      <c r="I16680" s="8">
        <v>0.46319444444444446</v>
      </c>
      <c r="J16680">
        <v>1</v>
      </c>
      <c r="K16680" t="s">
        <v>128</v>
      </c>
      <c r="L16680">
        <v>3</v>
      </c>
      <c r="M16680" t="s">
        <v>129</v>
      </c>
      <c r="N16680" t="s">
        <v>9508</v>
      </c>
      <c r="O16680" t="s">
        <v>9509</v>
      </c>
      <c r="P16680" t="s">
        <v>9510</v>
      </c>
    </row>
    <row r="16681" spans="1:16" x14ac:dyDescent="0.35">
      <c r="A16681" t="s">
        <v>92</v>
      </c>
      <c r="B16681">
        <v>1322845176</v>
      </c>
      <c r="C16681" t="s">
        <v>20</v>
      </c>
      <c r="D16681" t="s">
        <v>17</v>
      </c>
      <c r="E16681">
        <v>29879</v>
      </c>
      <c r="F16681" s="9">
        <v>46252</v>
      </c>
      <c r="G16681" t="s">
        <v>4705</v>
      </c>
      <c r="H16681" s="8">
        <v>0.47013888888888888</v>
      </c>
      <c r="I16681" s="8">
        <v>0.47013888888888888</v>
      </c>
      <c r="J16681">
        <v>0</v>
      </c>
      <c r="K16681" t="s">
        <v>145</v>
      </c>
      <c r="L16681">
        <v>0</v>
      </c>
      <c r="M16681" t="s">
        <v>17958</v>
      </c>
      <c r="N16681" t="s">
        <v>9625</v>
      </c>
      <c r="O16681" t="s">
        <v>28310</v>
      </c>
      <c r="P16681" t="s">
        <v>28311</v>
      </c>
    </row>
    <row r="16682" spans="1:16" x14ac:dyDescent="0.35">
      <c r="A16682" t="s">
        <v>92</v>
      </c>
      <c r="B16682">
        <v>1322845176</v>
      </c>
      <c r="C16682" t="s">
        <v>20</v>
      </c>
      <c r="D16682" t="s">
        <v>17</v>
      </c>
      <c r="E16682">
        <v>29879</v>
      </c>
      <c r="F16682" s="9">
        <v>46252</v>
      </c>
      <c r="G16682" t="s">
        <v>4705</v>
      </c>
      <c r="H16682" s="8">
        <v>0.47708333333333336</v>
      </c>
      <c r="I16682" s="8">
        <v>0.47708333333333336</v>
      </c>
      <c r="J16682">
        <v>0</v>
      </c>
      <c r="K16682" t="s">
        <v>145</v>
      </c>
      <c r="L16682">
        <v>0</v>
      </c>
      <c r="M16682" t="s">
        <v>20079</v>
      </c>
      <c r="N16682" t="s">
        <v>9676</v>
      </c>
      <c r="O16682" t="s">
        <v>9677</v>
      </c>
      <c r="P16682" t="s">
        <v>9678</v>
      </c>
    </row>
    <row r="16683" spans="1:16" x14ac:dyDescent="0.35">
      <c r="A16683" t="s">
        <v>92</v>
      </c>
      <c r="B16683">
        <v>1322845176</v>
      </c>
      <c r="C16683" t="s">
        <v>20</v>
      </c>
      <c r="D16683" t="s">
        <v>17</v>
      </c>
      <c r="E16683">
        <v>29879</v>
      </c>
      <c r="F16683" s="9">
        <v>46252</v>
      </c>
      <c r="G16683" t="s">
        <v>4705</v>
      </c>
      <c r="H16683" s="8">
        <v>0.48402777777777778</v>
      </c>
      <c r="I16683" s="8">
        <v>0.48402777777777778</v>
      </c>
      <c r="J16683">
        <v>0</v>
      </c>
      <c r="K16683" t="s">
        <v>145</v>
      </c>
      <c r="L16683">
        <v>0</v>
      </c>
      <c r="M16683" t="s">
        <v>16799</v>
      </c>
      <c r="N16683" t="s">
        <v>9511</v>
      </c>
      <c r="O16683" t="s">
        <v>9512</v>
      </c>
      <c r="P16683" t="s">
        <v>9513</v>
      </c>
    </row>
    <row r="16684" spans="1:16" x14ac:dyDescent="0.35">
      <c r="A16684" t="s">
        <v>92</v>
      </c>
      <c r="B16684">
        <v>1322845176</v>
      </c>
      <c r="C16684" t="s">
        <v>20</v>
      </c>
      <c r="D16684" t="s">
        <v>17</v>
      </c>
      <c r="E16684">
        <v>29879</v>
      </c>
      <c r="F16684" s="9">
        <v>46252</v>
      </c>
      <c r="G16684" t="s">
        <v>4705</v>
      </c>
      <c r="H16684" s="8">
        <v>0.4909722222222222</v>
      </c>
      <c r="I16684" s="8">
        <v>0.4909722222222222</v>
      </c>
      <c r="J16684">
        <v>0</v>
      </c>
      <c r="K16684" t="s">
        <v>145</v>
      </c>
      <c r="L16684">
        <v>0</v>
      </c>
      <c r="M16684" t="s">
        <v>18722</v>
      </c>
      <c r="N16684" t="s">
        <v>28482</v>
      </c>
      <c r="O16684" t="s">
        <v>9554</v>
      </c>
      <c r="P16684" t="s">
        <v>9555</v>
      </c>
    </row>
    <row r="16685" spans="1:16" x14ac:dyDescent="0.35">
      <c r="A16685" t="s">
        <v>92</v>
      </c>
      <c r="B16685">
        <v>1322845176</v>
      </c>
      <c r="C16685" t="s">
        <v>20</v>
      </c>
      <c r="D16685" t="s">
        <v>17</v>
      </c>
      <c r="E16685">
        <v>29879</v>
      </c>
      <c r="F16685" s="9">
        <v>46252</v>
      </c>
      <c r="G16685" t="s">
        <v>4705</v>
      </c>
      <c r="H16685" s="8">
        <v>0.49791666666666667</v>
      </c>
      <c r="I16685" s="8">
        <v>0.68541666666666667</v>
      </c>
      <c r="J16685">
        <v>4</v>
      </c>
      <c r="K16685" t="s">
        <v>128</v>
      </c>
      <c r="L16685">
        <v>14</v>
      </c>
      <c r="M16685" t="s">
        <v>129</v>
      </c>
      <c r="N16685" t="s">
        <v>9578</v>
      </c>
      <c r="O16685" t="s">
        <v>9579</v>
      </c>
      <c r="P16685" t="s">
        <v>9580</v>
      </c>
    </row>
    <row r="16686" spans="1:16" x14ac:dyDescent="0.35">
      <c r="A16686" t="s">
        <v>92</v>
      </c>
      <c r="B16686">
        <v>1322845176</v>
      </c>
      <c r="C16686" t="s">
        <v>20</v>
      </c>
      <c r="D16686" t="s">
        <v>17</v>
      </c>
      <c r="E16686">
        <v>29879</v>
      </c>
      <c r="F16686" s="9">
        <v>46252</v>
      </c>
      <c r="G16686" t="s">
        <v>4705</v>
      </c>
      <c r="H16686" s="8">
        <v>0.69236111111111109</v>
      </c>
      <c r="I16686" s="8">
        <v>0.74097222222222225</v>
      </c>
      <c r="J16686">
        <v>1</v>
      </c>
      <c r="K16686" t="s">
        <v>128</v>
      </c>
      <c r="L16686">
        <v>4</v>
      </c>
      <c r="M16686" t="s">
        <v>129</v>
      </c>
      <c r="N16686" t="s">
        <v>9553</v>
      </c>
      <c r="O16686" t="s">
        <v>9554</v>
      </c>
      <c r="P16686" t="s">
        <v>9555</v>
      </c>
    </row>
    <row r="16687" spans="1:16" x14ac:dyDescent="0.35">
      <c r="A16687" t="s">
        <v>92</v>
      </c>
      <c r="B16687">
        <v>1322845176</v>
      </c>
      <c r="C16687" t="s">
        <v>20</v>
      </c>
      <c r="D16687" t="s">
        <v>17</v>
      </c>
      <c r="E16687">
        <v>29879</v>
      </c>
      <c r="F16687" s="9">
        <v>46252</v>
      </c>
      <c r="G16687" t="s">
        <v>4705</v>
      </c>
      <c r="H16687" s="8">
        <v>0.74791666666666667</v>
      </c>
      <c r="I16687" s="8">
        <v>0.76180555555555551</v>
      </c>
      <c r="J16687">
        <v>0</v>
      </c>
      <c r="K16687" t="s">
        <v>128</v>
      </c>
      <c r="L16687">
        <v>1</v>
      </c>
      <c r="M16687" t="s">
        <v>129</v>
      </c>
      <c r="N16687" t="s">
        <v>9695</v>
      </c>
      <c r="O16687" t="s">
        <v>9696</v>
      </c>
      <c r="P16687" t="s">
        <v>9697</v>
      </c>
    </row>
    <row r="16688" spans="1:16" x14ac:dyDescent="0.35">
      <c r="A16688" t="s">
        <v>92</v>
      </c>
      <c r="B16688">
        <v>1322845176</v>
      </c>
      <c r="C16688" t="s">
        <v>20</v>
      </c>
      <c r="D16688" t="s">
        <v>17</v>
      </c>
      <c r="E16688">
        <v>29879</v>
      </c>
      <c r="F16688" s="9">
        <v>46252</v>
      </c>
      <c r="G16688" t="s">
        <v>4705</v>
      </c>
      <c r="H16688" s="8">
        <v>0.76875000000000004</v>
      </c>
      <c r="I16688" s="8">
        <v>0.78263888888888888</v>
      </c>
      <c r="J16688">
        <v>0</v>
      </c>
      <c r="K16688" t="s">
        <v>128</v>
      </c>
      <c r="L16688">
        <v>1</v>
      </c>
      <c r="M16688" t="s">
        <v>129</v>
      </c>
      <c r="N16688" t="s">
        <v>9556</v>
      </c>
      <c r="O16688" t="s">
        <v>9557</v>
      </c>
      <c r="P16688" t="s">
        <v>9558</v>
      </c>
    </row>
    <row r="16689" spans="1:16" x14ac:dyDescent="0.35">
      <c r="A16689" t="s">
        <v>92</v>
      </c>
      <c r="B16689">
        <v>1322845176</v>
      </c>
      <c r="C16689" t="s">
        <v>20</v>
      </c>
      <c r="D16689" t="s">
        <v>17</v>
      </c>
      <c r="E16689">
        <v>29879</v>
      </c>
      <c r="F16689" s="9">
        <v>46252</v>
      </c>
      <c r="G16689" t="s">
        <v>4705</v>
      </c>
      <c r="H16689" s="8">
        <v>0.7895833333333333</v>
      </c>
      <c r="I16689" s="8">
        <v>0.7895833333333333</v>
      </c>
      <c r="J16689">
        <v>0</v>
      </c>
      <c r="K16689" t="s">
        <v>145</v>
      </c>
      <c r="L16689">
        <v>0</v>
      </c>
      <c r="M16689" t="s">
        <v>18759</v>
      </c>
      <c r="N16689" t="s">
        <v>9544</v>
      </c>
      <c r="O16689" t="s">
        <v>9545</v>
      </c>
      <c r="P16689" t="s">
        <v>9546</v>
      </c>
    </row>
    <row r="16690" spans="1:16" x14ac:dyDescent="0.35">
      <c r="A16690" t="s">
        <v>92</v>
      </c>
      <c r="B16690">
        <v>1322845176</v>
      </c>
      <c r="C16690" t="s">
        <v>20</v>
      </c>
      <c r="D16690" t="s">
        <v>17</v>
      </c>
      <c r="E16690">
        <v>29879</v>
      </c>
      <c r="F16690" s="9">
        <v>46253</v>
      </c>
      <c r="G16690" t="s">
        <v>3</v>
      </c>
      <c r="H16690" s="8">
        <v>0.37986111111111109</v>
      </c>
      <c r="I16690" s="8">
        <v>0.37986111111111109</v>
      </c>
      <c r="J16690">
        <v>0</v>
      </c>
      <c r="K16690" t="s">
        <v>145</v>
      </c>
      <c r="L16690">
        <v>0</v>
      </c>
      <c r="M16690" t="s">
        <v>28289</v>
      </c>
      <c r="N16690" t="s">
        <v>3685</v>
      </c>
      <c r="O16690" t="s">
        <v>3686</v>
      </c>
      <c r="P16690" t="s">
        <v>3687</v>
      </c>
    </row>
    <row r="16691" spans="1:16" x14ac:dyDescent="0.35">
      <c r="A16691" t="s">
        <v>92</v>
      </c>
      <c r="B16691">
        <v>1322845176</v>
      </c>
      <c r="C16691" t="s">
        <v>20</v>
      </c>
      <c r="D16691" t="s">
        <v>17</v>
      </c>
      <c r="E16691">
        <v>29879</v>
      </c>
      <c r="F16691" s="9">
        <v>46253</v>
      </c>
      <c r="G16691" t="s">
        <v>3</v>
      </c>
      <c r="H16691" s="8">
        <v>0.38680555555555557</v>
      </c>
      <c r="I16691" s="8">
        <v>0.38680555555555557</v>
      </c>
      <c r="J16691">
        <v>0</v>
      </c>
      <c r="K16691" t="s">
        <v>145</v>
      </c>
      <c r="L16691">
        <v>0</v>
      </c>
      <c r="M16691" t="s">
        <v>17558</v>
      </c>
      <c r="N16691" t="s">
        <v>3694</v>
      </c>
      <c r="O16691" t="s">
        <v>3695</v>
      </c>
      <c r="P16691" t="s">
        <v>3696</v>
      </c>
    </row>
    <row r="16692" spans="1:16" x14ac:dyDescent="0.35">
      <c r="A16692" t="s">
        <v>92</v>
      </c>
      <c r="B16692">
        <v>1322845176</v>
      </c>
      <c r="C16692" t="s">
        <v>20</v>
      </c>
      <c r="D16692" t="s">
        <v>17</v>
      </c>
      <c r="E16692">
        <v>29879</v>
      </c>
      <c r="F16692" s="9">
        <v>46253</v>
      </c>
      <c r="G16692" t="s">
        <v>3</v>
      </c>
      <c r="H16692" s="8">
        <v>0.39374999999999999</v>
      </c>
      <c r="I16692" s="8">
        <v>0.40069444444444446</v>
      </c>
      <c r="J16692">
        <v>0</v>
      </c>
      <c r="K16692" t="s">
        <v>128</v>
      </c>
      <c r="L16692">
        <v>1</v>
      </c>
      <c r="M16692" t="s">
        <v>129</v>
      </c>
      <c r="N16692" t="s">
        <v>2462</v>
      </c>
      <c r="O16692" t="s">
        <v>2463</v>
      </c>
      <c r="P16692" t="s">
        <v>2464</v>
      </c>
    </row>
    <row r="16693" spans="1:16" x14ac:dyDescent="0.35">
      <c r="A16693" t="s">
        <v>92</v>
      </c>
      <c r="B16693">
        <v>1322845176</v>
      </c>
      <c r="C16693" t="s">
        <v>20</v>
      </c>
      <c r="D16693" t="s">
        <v>17</v>
      </c>
      <c r="E16693">
        <v>29879</v>
      </c>
      <c r="F16693" s="9">
        <v>46253</v>
      </c>
      <c r="G16693" t="s">
        <v>3</v>
      </c>
      <c r="H16693" s="8">
        <v>0.40763888888888888</v>
      </c>
      <c r="I16693" s="8">
        <v>0.40763888888888888</v>
      </c>
      <c r="J16693">
        <v>0</v>
      </c>
      <c r="K16693" t="s">
        <v>145</v>
      </c>
      <c r="L16693">
        <v>0</v>
      </c>
      <c r="M16693" t="s">
        <v>17809</v>
      </c>
      <c r="N16693" t="s">
        <v>2480</v>
      </c>
      <c r="O16693" t="s">
        <v>2481</v>
      </c>
      <c r="P16693" t="s">
        <v>2482</v>
      </c>
    </row>
    <row r="16694" spans="1:16" x14ac:dyDescent="0.35">
      <c r="A16694" t="s">
        <v>92</v>
      </c>
      <c r="B16694">
        <v>1322845176</v>
      </c>
      <c r="C16694" t="s">
        <v>20</v>
      </c>
      <c r="D16694" t="s">
        <v>17</v>
      </c>
      <c r="E16694">
        <v>29879</v>
      </c>
      <c r="F16694" s="9">
        <v>46253</v>
      </c>
      <c r="G16694" t="s">
        <v>3</v>
      </c>
      <c r="H16694" s="8">
        <v>0.4152777777777778</v>
      </c>
      <c r="I16694" s="8">
        <v>0.4152777777777778</v>
      </c>
      <c r="J16694">
        <v>0</v>
      </c>
      <c r="K16694" t="s">
        <v>145</v>
      </c>
      <c r="L16694">
        <v>0</v>
      </c>
      <c r="M16694" t="s">
        <v>28481</v>
      </c>
      <c r="N16694" t="s">
        <v>9648</v>
      </c>
      <c r="O16694" t="s">
        <v>9649</v>
      </c>
      <c r="P16694" t="s">
        <v>9650</v>
      </c>
    </row>
    <row r="16695" spans="1:16" x14ac:dyDescent="0.35">
      <c r="A16695" t="s">
        <v>92</v>
      </c>
      <c r="B16695">
        <v>1322845176</v>
      </c>
      <c r="C16695" t="s">
        <v>20</v>
      </c>
      <c r="D16695" t="s">
        <v>17</v>
      </c>
      <c r="E16695">
        <v>29879</v>
      </c>
      <c r="F16695" s="9">
        <v>46253</v>
      </c>
      <c r="G16695" t="s">
        <v>3</v>
      </c>
      <c r="H16695" s="8">
        <v>0.42152777777777778</v>
      </c>
      <c r="I16695" s="8">
        <v>0.43541666666666667</v>
      </c>
      <c r="J16695">
        <v>0</v>
      </c>
      <c r="K16695" t="s">
        <v>128</v>
      </c>
      <c r="L16695">
        <v>1</v>
      </c>
      <c r="M16695" t="s">
        <v>129</v>
      </c>
      <c r="N16695" t="s">
        <v>2477</v>
      </c>
      <c r="O16695" t="s">
        <v>2478</v>
      </c>
      <c r="P16695" t="s">
        <v>2479</v>
      </c>
    </row>
    <row r="16696" spans="1:16" x14ac:dyDescent="0.35">
      <c r="A16696" t="s">
        <v>92</v>
      </c>
      <c r="B16696">
        <v>1322845176</v>
      </c>
      <c r="C16696" t="s">
        <v>20</v>
      </c>
      <c r="D16696" t="s">
        <v>17</v>
      </c>
      <c r="E16696">
        <v>29879</v>
      </c>
      <c r="F16696" s="9">
        <v>46253</v>
      </c>
      <c r="G16696" t="s">
        <v>3</v>
      </c>
      <c r="H16696" s="8">
        <v>0.44236111111111109</v>
      </c>
      <c r="I16696" s="8">
        <v>0.44236111111111109</v>
      </c>
      <c r="J16696">
        <v>0</v>
      </c>
      <c r="K16696" t="s">
        <v>145</v>
      </c>
      <c r="L16696">
        <v>0</v>
      </c>
      <c r="M16696" t="s">
        <v>28483</v>
      </c>
      <c r="N16696" t="s">
        <v>2483</v>
      </c>
      <c r="O16696" t="s">
        <v>2484</v>
      </c>
      <c r="P16696" t="s">
        <v>2485</v>
      </c>
    </row>
    <row r="16697" spans="1:16" x14ac:dyDescent="0.35">
      <c r="A16697" t="s">
        <v>92</v>
      </c>
      <c r="B16697">
        <v>1322845176</v>
      </c>
      <c r="C16697" t="s">
        <v>20</v>
      </c>
      <c r="D16697" t="s">
        <v>17</v>
      </c>
      <c r="E16697">
        <v>29879</v>
      </c>
      <c r="F16697" s="9">
        <v>46253</v>
      </c>
      <c r="G16697" t="s">
        <v>3</v>
      </c>
      <c r="H16697" s="8">
        <v>0.44930555555555557</v>
      </c>
      <c r="I16697" s="8">
        <v>0.48402777777777778</v>
      </c>
      <c r="J16697">
        <v>1</v>
      </c>
      <c r="K16697" t="s">
        <v>128</v>
      </c>
      <c r="L16697">
        <v>2</v>
      </c>
      <c r="M16697" t="s">
        <v>129</v>
      </c>
      <c r="N16697" t="s">
        <v>2462</v>
      </c>
      <c r="O16697" t="s">
        <v>2463</v>
      </c>
      <c r="P16697" t="s">
        <v>2464</v>
      </c>
    </row>
    <row r="16698" spans="1:16" x14ac:dyDescent="0.35">
      <c r="A16698" t="s">
        <v>92</v>
      </c>
      <c r="B16698">
        <v>1322845176</v>
      </c>
      <c r="C16698" t="s">
        <v>20</v>
      </c>
      <c r="D16698" t="s">
        <v>17</v>
      </c>
      <c r="E16698">
        <v>29879</v>
      </c>
      <c r="F16698" s="9">
        <v>46253</v>
      </c>
      <c r="G16698" t="s">
        <v>3</v>
      </c>
      <c r="H16698" s="8">
        <v>0.4909722222222222</v>
      </c>
      <c r="I16698" s="8">
        <v>0.50486111111111109</v>
      </c>
      <c r="J16698">
        <v>0</v>
      </c>
      <c r="K16698" t="s">
        <v>128</v>
      </c>
      <c r="L16698">
        <v>1</v>
      </c>
      <c r="M16698" t="s">
        <v>129</v>
      </c>
      <c r="N16698" t="s">
        <v>2477</v>
      </c>
      <c r="O16698" t="s">
        <v>2478</v>
      </c>
      <c r="P16698" t="s">
        <v>2479</v>
      </c>
    </row>
    <row r="16699" spans="1:16" x14ac:dyDescent="0.35">
      <c r="A16699" t="s">
        <v>92</v>
      </c>
      <c r="B16699">
        <v>1322845176</v>
      </c>
      <c r="C16699" t="s">
        <v>20</v>
      </c>
      <c r="D16699" t="s">
        <v>17</v>
      </c>
      <c r="E16699">
        <v>29879</v>
      </c>
      <c r="F16699" s="9">
        <v>46253</v>
      </c>
      <c r="G16699" t="s">
        <v>3</v>
      </c>
      <c r="H16699" s="8">
        <v>0.51180555555555551</v>
      </c>
      <c r="I16699" s="8">
        <v>0.51875000000000004</v>
      </c>
      <c r="J16699">
        <v>0</v>
      </c>
      <c r="K16699" t="s">
        <v>128</v>
      </c>
      <c r="L16699">
        <v>1</v>
      </c>
      <c r="M16699" t="s">
        <v>129</v>
      </c>
      <c r="N16699" t="s">
        <v>3722</v>
      </c>
      <c r="O16699" t="s">
        <v>3723</v>
      </c>
      <c r="P16699" t="s">
        <v>3724</v>
      </c>
    </row>
    <row r="16700" spans="1:16" x14ac:dyDescent="0.35">
      <c r="A16700" t="s">
        <v>92</v>
      </c>
      <c r="B16700">
        <v>1322845176</v>
      </c>
      <c r="C16700" t="s">
        <v>20</v>
      </c>
      <c r="D16700" t="s">
        <v>17</v>
      </c>
      <c r="E16700">
        <v>29879</v>
      </c>
      <c r="F16700" s="9">
        <v>46253</v>
      </c>
      <c r="G16700" t="s">
        <v>3</v>
      </c>
      <c r="H16700" s="8">
        <v>0.52569444444444446</v>
      </c>
      <c r="I16700" s="8">
        <v>0.52569444444444446</v>
      </c>
      <c r="J16700">
        <v>0</v>
      </c>
      <c r="K16700" t="s">
        <v>145</v>
      </c>
      <c r="L16700">
        <v>0</v>
      </c>
      <c r="M16700" t="s">
        <v>18145</v>
      </c>
      <c r="N16700" t="s">
        <v>9723</v>
      </c>
      <c r="O16700" t="s">
        <v>9724</v>
      </c>
      <c r="P16700" t="s">
        <v>9725</v>
      </c>
    </row>
    <row r="16701" spans="1:16" x14ac:dyDescent="0.35">
      <c r="A16701" t="s">
        <v>92</v>
      </c>
      <c r="B16701">
        <v>1322845176</v>
      </c>
      <c r="C16701" t="s">
        <v>20</v>
      </c>
      <c r="D16701" t="s">
        <v>17</v>
      </c>
      <c r="E16701">
        <v>29879</v>
      </c>
      <c r="F16701" s="9">
        <v>46253</v>
      </c>
      <c r="G16701" t="s">
        <v>3</v>
      </c>
      <c r="H16701" s="8">
        <v>0.53263888888888888</v>
      </c>
      <c r="I16701" s="8">
        <v>0.5395833333333333</v>
      </c>
      <c r="J16701">
        <v>0</v>
      </c>
      <c r="K16701" t="s">
        <v>128</v>
      </c>
      <c r="L16701">
        <v>0</v>
      </c>
      <c r="M16701" t="s">
        <v>129</v>
      </c>
      <c r="N16701" t="s">
        <v>28359</v>
      </c>
      <c r="O16701" t="s">
        <v>28360</v>
      </c>
      <c r="P16701" t="s">
        <v>28361</v>
      </c>
    </row>
    <row r="16702" spans="1:16" x14ac:dyDescent="0.35">
      <c r="A16702" t="s">
        <v>92</v>
      </c>
      <c r="B16702">
        <v>1322845176</v>
      </c>
      <c r="C16702" t="s">
        <v>20</v>
      </c>
      <c r="D16702" t="s">
        <v>17</v>
      </c>
      <c r="E16702">
        <v>29879</v>
      </c>
      <c r="F16702" s="9">
        <v>46253</v>
      </c>
      <c r="G16702" t="s">
        <v>3</v>
      </c>
      <c r="H16702" s="8">
        <v>0.54652777777777772</v>
      </c>
      <c r="I16702" s="8">
        <v>0.54652777777777772</v>
      </c>
      <c r="J16702">
        <v>0</v>
      </c>
      <c r="K16702" t="s">
        <v>145</v>
      </c>
      <c r="L16702">
        <v>0</v>
      </c>
      <c r="M16702" t="s">
        <v>17416</v>
      </c>
      <c r="N16702" t="s">
        <v>13705</v>
      </c>
      <c r="O16702" t="s">
        <v>13706</v>
      </c>
      <c r="P16702" t="s">
        <v>13707</v>
      </c>
    </row>
    <row r="16703" spans="1:16" x14ac:dyDescent="0.35">
      <c r="A16703" t="s">
        <v>92</v>
      </c>
      <c r="B16703">
        <v>1322845176</v>
      </c>
      <c r="C16703" t="s">
        <v>20</v>
      </c>
      <c r="D16703" t="s">
        <v>17</v>
      </c>
      <c r="E16703">
        <v>29879</v>
      </c>
      <c r="F16703" s="9">
        <v>46253</v>
      </c>
      <c r="G16703" t="s">
        <v>3</v>
      </c>
      <c r="H16703" s="8">
        <v>0.55347222222222225</v>
      </c>
      <c r="I16703" s="8">
        <v>0.55347222222222225</v>
      </c>
      <c r="J16703">
        <v>0</v>
      </c>
      <c r="K16703" t="s">
        <v>145</v>
      </c>
      <c r="L16703">
        <v>0</v>
      </c>
      <c r="M16703" t="s">
        <v>17123</v>
      </c>
      <c r="N16703" t="s">
        <v>9615</v>
      </c>
      <c r="O16703" t="s">
        <v>9616</v>
      </c>
      <c r="P16703" t="s">
        <v>9617</v>
      </c>
    </row>
    <row r="16704" spans="1:16" x14ac:dyDescent="0.35">
      <c r="A16704" t="s">
        <v>92</v>
      </c>
      <c r="B16704">
        <v>1322845176</v>
      </c>
      <c r="C16704" t="s">
        <v>20</v>
      </c>
      <c r="D16704" t="s">
        <v>17</v>
      </c>
      <c r="E16704">
        <v>29879</v>
      </c>
      <c r="F16704" s="9">
        <v>46253</v>
      </c>
      <c r="G16704" t="s">
        <v>3</v>
      </c>
      <c r="H16704" s="8">
        <v>0.56041666666666667</v>
      </c>
      <c r="I16704" s="8">
        <v>0.56041666666666667</v>
      </c>
      <c r="J16704">
        <v>0</v>
      </c>
      <c r="K16704" t="s">
        <v>145</v>
      </c>
      <c r="L16704">
        <v>0</v>
      </c>
      <c r="M16704" t="s">
        <v>18095</v>
      </c>
      <c r="N16704" t="s">
        <v>11864</v>
      </c>
      <c r="O16704" t="s">
        <v>11865</v>
      </c>
      <c r="P16704" t="s">
        <v>11866</v>
      </c>
    </row>
    <row r="16705" spans="1:16" x14ac:dyDescent="0.35">
      <c r="A16705" t="s">
        <v>92</v>
      </c>
      <c r="B16705">
        <v>1322845176</v>
      </c>
      <c r="C16705" t="s">
        <v>20</v>
      </c>
      <c r="D16705" t="s">
        <v>17</v>
      </c>
      <c r="E16705">
        <v>29879</v>
      </c>
      <c r="F16705" s="9">
        <v>46253</v>
      </c>
      <c r="G16705" t="s">
        <v>3</v>
      </c>
      <c r="H16705" s="8">
        <v>0.56736111111111109</v>
      </c>
      <c r="I16705" s="8">
        <v>0.62291666666666667</v>
      </c>
      <c r="J16705">
        <v>1</v>
      </c>
      <c r="K16705" t="s">
        <v>128</v>
      </c>
      <c r="L16705">
        <v>4</v>
      </c>
      <c r="M16705" t="s">
        <v>129</v>
      </c>
      <c r="N16705" t="s">
        <v>2588</v>
      </c>
      <c r="O16705" t="s">
        <v>3709</v>
      </c>
      <c r="P16705" t="s">
        <v>3710</v>
      </c>
    </row>
    <row r="16706" spans="1:16" x14ac:dyDescent="0.35">
      <c r="A16706" t="s">
        <v>92</v>
      </c>
      <c r="B16706">
        <v>1322845176</v>
      </c>
      <c r="C16706" t="s">
        <v>20</v>
      </c>
      <c r="D16706" t="s">
        <v>17</v>
      </c>
      <c r="E16706">
        <v>29879</v>
      </c>
      <c r="F16706" s="9">
        <v>46253</v>
      </c>
      <c r="G16706" t="s">
        <v>3</v>
      </c>
      <c r="H16706" s="8">
        <v>0.63680555555555551</v>
      </c>
      <c r="I16706" s="8">
        <v>0.63680555555555551</v>
      </c>
      <c r="J16706">
        <v>0</v>
      </c>
      <c r="K16706" t="s">
        <v>145</v>
      </c>
      <c r="L16706">
        <v>0</v>
      </c>
      <c r="M16706" t="s">
        <v>17576</v>
      </c>
      <c r="N16706" t="s">
        <v>500</v>
      </c>
      <c r="O16706" t="s">
        <v>501</v>
      </c>
      <c r="P16706" t="s">
        <v>502</v>
      </c>
    </row>
    <row r="16707" spans="1:16" x14ac:dyDescent="0.35">
      <c r="A16707" t="s">
        <v>92</v>
      </c>
      <c r="B16707">
        <v>1322845176</v>
      </c>
      <c r="C16707" t="s">
        <v>20</v>
      </c>
      <c r="D16707" t="s">
        <v>17</v>
      </c>
      <c r="E16707">
        <v>29879</v>
      </c>
      <c r="F16707" s="9">
        <v>46253</v>
      </c>
      <c r="G16707" t="s">
        <v>3</v>
      </c>
      <c r="H16707" s="8">
        <v>0.64375000000000004</v>
      </c>
      <c r="I16707" s="8">
        <v>0.64375000000000004</v>
      </c>
      <c r="J16707">
        <v>0</v>
      </c>
      <c r="K16707" t="s">
        <v>145</v>
      </c>
      <c r="L16707">
        <v>0</v>
      </c>
      <c r="M16707" t="s">
        <v>16491</v>
      </c>
      <c r="N16707" t="s">
        <v>9615</v>
      </c>
      <c r="O16707" t="s">
        <v>9616</v>
      </c>
      <c r="P16707" t="s">
        <v>9617</v>
      </c>
    </row>
    <row r="16708" spans="1:16" x14ac:dyDescent="0.35">
      <c r="A16708" t="s">
        <v>92</v>
      </c>
      <c r="B16708">
        <v>1322845176</v>
      </c>
      <c r="C16708" t="s">
        <v>20</v>
      </c>
      <c r="D16708" t="s">
        <v>17</v>
      </c>
      <c r="E16708">
        <v>29879</v>
      </c>
      <c r="F16708" s="9">
        <v>46253</v>
      </c>
      <c r="G16708" t="s">
        <v>3</v>
      </c>
      <c r="H16708" s="8">
        <v>0.65069444444444446</v>
      </c>
      <c r="I16708" s="8">
        <v>0.65069444444444446</v>
      </c>
      <c r="J16708">
        <v>0</v>
      </c>
      <c r="K16708" t="s">
        <v>145</v>
      </c>
      <c r="L16708">
        <v>0</v>
      </c>
      <c r="M16708" t="s">
        <v>16762</v>
      </c>
      <c r="N16708" t="s">
        <v>3711</v>
      </c>
      <c r="O16708" t="s">
        <v>3712</v>
      </c>
      <c r="P16708" t="s">
        <v>3713</v>
      </c>
    </row>
    <row r="16709" spans="1:16" x14ac:dyDescent="0.35">
      <c r="A16709" t="s">
        <v>92</v>
      </c>
      <c r="B16709">
        <v>1322845176</v>
      </c>
      <c r="C16709" t="s">
        <v>20</v>
      </c>
      <c r="D16709" t="s">
        <v>17</v>
      </c>
      <c r="E16709">
        <v>29879</v>
      </c>
      <c r="F16709" s="9">
        <v>46253</v>
      </c>
      <c r="G16709" t="s">
        <v>3</v>
      </c>
      <c r="H16709" s="8">
        <v>0.65763888888888888</v>
      </c>
      <c r="I16709" s="8">
        <v>0.72013888888888888</v>
      </c>
      <c r="J16709">
        <v>2</v>
      </c>
      <c r="K16709" t="s">
        <v>128</v>
      </c>
      <c r="L16709">
        <v>4</v>
      </c>
      <c r="M16709" t="s">
        <v>129</v>
      </c>
      <c r="N16709" t="s">
        <v>3714</v>
      </c>
      <c r="O16709" t="s">
        <v>3715</v>
      </c>
      <c r="P16709" t="s">
        <v>3716</v>
      </c>
    </row>
    <row r="16710" spans="1:16" x14ac:dyDescent="0.35">
      <c r="A16710" t="s">
        <v>92</v>
      </c>
      <c r="B16710">
        <v>1322845176</v>
      </c>
      <c r="C16710" t="s">
        <v>20</v>
      </c>
      <c r="D16710" t="s">
        <v>17</v>
      </c>
      <c r="E16710">
        <v>29879</v>
      </c>
      <c r="F16710" s="9">
        <v>46253</v>
      </c>
      <c r="G16710" t="s">
        <v>3</v>
      </c>
      <c r="H16710" s="8">
        <v>0.7270833333333333</v>
      </c>
      <c r="I16710" s="8">
        <v>0.7270833333333333</v>
      </c>
      <c r="J16710">
        <v>0</v>
      </c>
      <c r="K16710" t="s">
        <v>145</v>
      </c>
      <c r="L16710">
        <v>0</v>
      </c>
      <c r="M16710" t="s">
        <v>18075</v>
      </c>
      <c r="N16710" t="s">
        <v>2556</v>
      </c>
      <c r="O16710" t="s">
        <v>3717</v>
      </c>
      <c r="P16710" t="s">
        <v>3718</v>
      </c>
    </row>
    <row r="16711" spans="1:16" x14ac:dyDescent="0.35">
      <c r="A16711" t="s">
        <v>92</v>
      </c>
      <c r="B16711">
        <v>1322845176</v>
      </c>
      <c r="C16711" t="s">
        <v>20</v>
      </c>
      <c r="D16711" t="s">
        <v>17</v>
      </c>
      <c r="E16711">
        <v>29879</v>
      </c>
      <c r="F16711" s="9">
        <v>46253</v>
      </c>
      <c r="G16711" t="s">
        <v>3</v>
      </c>
      <c r="H16711" s="8">
        <v>0.73402777777777772</v>
      </c>
      <c r="I16711" s="8">
        <v>0.73402777777777772</v>
      </c>
      <c r="J16711">
        <v>0</v>
      </c>
      <c r="K16711" t="s">
        <v>145</v>
      </c>
      <c r="L16711">
        <v>0</v>
      </c>
      <c r="M16711" t="s">
        <v>17112</v>
      </c>
      <c r="N16711" t="s">
        <v>28362</v>
      </c>
      <c r="O16711" t="s">
        <v>15921</v>
      </c>
      <c r="P16711" t="s">
        <v>15922</v>
      </c>
    </row>
    <row r="16712" spans="1:16" x14ac:dyDescent="0.35">
      <c r="A16712" t="s">
        <v>92</v>
      </c>
      <c r="B16712">
        <v>1322845176</v>
      </c>
      <c r="C16712" t="s">
        <v>20</v>
      </c>
      <c r="D16712" t="s">
        <v>17</v>
      </c>
      <c r="E16712">
        <v>29879</v>
      </c>
      <c r="F16712" s="9">
        <v>46253</v>
      </c>
      <c r="G16712" t="s">
        <v>3</v>
      </c>
      <c r="H16712" s="8">
        <v>0.74097222222222225</v>
      </c>
      <c r="I16712" s="8">
        <v>0.74097222222222225</v>
      </c>
      <c r="J16712">
        <v>0</v>
      </c>
      <c r="K16712" t="s">
        <v>145</v>
      </c>
      <c r="L16712">
        <v>0</v>
      </c>
      <c r="M16712" t="s">
        <v>16756</v>
      </c>
      <c r="N16712" t="s">
        <v>28484</v>
      </c>
      <c r="O16712" t="s">
        <v>3701</v>
      </c>
      <c r="P16712" t="s">
        <v>3702</v>
      </c>
    </row>
    <row r="16713" spans="1:16" x14ac:dyDescent="0.35">
      <c r="A16713" t="s">
        <v>92</v>
      </c>
      <c r="B16713">
        <v>1322845176</v>
      </c>
      <c r="C16713" t="s">
        <v>20</v>
      </c>
      <c r="D16713" t="s">
        <v>17</v>
      </c>
      <c r="E16713">
        <v>29879</v>
      </c>
      <c r="F16713" s="9">
        <v>46253</v>
      </c>
      <c r="G16713" t="s">
        <v>3</v>
      </c>
      <c r="H16713" s="8">
        <v>0.74791666666666667</v>
      </c>
      <c r="I16713" s="8">
        <v>0.74791666666666667</v>
      </c>
      <c r="J16713">
        <v>0</v>
      </c>
      <c r="K16713" t="s">
        <v>145</v>
      </c>
      <c r="L16713">
        <v>0</v>
      </c>
      <c r="M16713" t="s">
        <v>16981</v>
      </c>
      <c r="N16713" t="s">
        <v>9508</v>
      </c>
      <c r="O16713" t="s">
        <v>9509</v>
      </c>
      <c r="P16713" t="s">
        <v>9510</v>
      </c>
    </row>
    <row r="16714" spans="1:16" x14ac:dyDescent="0.35">
      <c r="A16714" t="s">
        <v>92</v>
      </c>
      <c r="B16714">
        <v>1322845176</v>
      </c>
      <c r="C16714" t="s">
        <v>20</v>
      </c>
      <c r="D16714" t="s">
        <v>17</v>
      </c>
      <c r="E16714">
        <v>29879</v>
      </c>
      <c r="F16714" s="9">
        <v>46253</v>
      </c>
      <c r="G16714" t="s">
        <v>3</v>
      </c>
      <c r="H16714" s="8">
        <v>0.75486111111111109</v>
      </c>
      <c r="I16714" s="8">
        <v>0.75486111111111109</v>
      </c>
      <c r="J16714">
        <v>0</v>
      </c>
      <c r="K16714" t="s">
        <v>145</v>
      </c>
      <c r="L16714">
        <v>0</v>
      </c>
      <c r="M16714" t="s">
        <v>16591</v>
      </c>
      <c r="N16714" t="s">
        <v>9704</v>
      </c>
      <c r="O16714" t="s">
        <v>11899</v>
      </c>
      <c r="P16714" t="s">
        <v>11900</v>
      </c>
    </row>
    <row r="16715" spans="1:16" x14ac:dyDescent="0.35">
      <c r="A16715" t="s">
        <v>92</v>
      </c>
      <c r="B16715">
        <v>1322845176</v>
      </c>
      <c r="C16715" t="s">
        <v>20</v>
      </c>
      <c r="D16715" t="s">
        <v>17</v>
      </c>
      <c r="E16715">
        <v>29879</v>
      </c>
      <c r="F16715" s="9">
        <v>46253</v>
      </c>
      <c r="G16715" t="s">
        <v>3</v>
      </c>
      <c r="H16715" s="8">
        <v>0.76180555555555551</v>
      </c>
      <c r="I16715" s="8">
        <v>0.77569444444444446</v>
      </c>
      <c r="J16715">
        <v>0</v>
      </c>
      <c r="K16715" t="s">
        <v>128</v>
      </c>
      <c r="L16715">
        <v>1</v>
      </c>
      <c r="M16715" t="s">
        <v>129</v>
      </c>
      <c r="N16715" t="s">
        <v>3685</v>
      </c>
      <c r="O16715" t="s">
        <v>3686</v>
      </c>
      <c r="P16715" t="s">
        <v>3687</v>
      </c>
    </row>
    <row r="16716" spans="1:16" x14ac:dyDescent="0.35">
      <c r="A16716" t="s">
        <v>92</v>
      </c>
      <c r="B16716">
        <v>1322845176</v>
      </c>
      <c r="C16716" t="s">
        <v>20</v>
      </c>
      <c r="D16716" t="s">
        <v>17</v>
      </c>
      <c r="E16716">
        <v>29879</v>
      </c>
      <c r="F16716" s="9">
        <v>46253</v>
      </c>
      <c r="G16716" t="s">
        <v>3</v>
      </c>
      <c r="H16716" s="8">
        <v>0.78263888888888888</v>
      </c>
      <c r="I16716" s="8">
        <v>0.7895833333333333</v>
      </c>
      <c r="J16716">
        <v>0</v>
      </c>
      <c r="K16716" t="s">
        <v>128</v>
      </c>
      <c r="L16716">
        <v>0</v>
      </c>
      <c r="M16716" t="s">
        <v>129</v>
      </c>
      <c r="N16716" t="s">
        <v>3722</v>
      </c>
      <c r="O16716" t="s">
        <v>3723</v>
      </c>
      <c r="P16716" t="s">
        <v>3724</v>
      </c>
    </row>
    <row r="16717" spans="1:16" x14ac:dyDescent="0.35">
      <c r="A16717" t="s">
        <v>92</v>
      </c>
      <c r="B16717">
        <v>1322845176</v>
      </c>
      <c r="C16717" t="s">
        <v>20</v>
      </c>
      <c r="D16717" t="s">
        <v>17</v>
      </c>
      <c r="E16717">
        <v>29879</v>
      </c>
      <c r="F16717" s="9">
        <v>46254</v>
      </c>
      <c r="G16717" t="s">
        <v>4</v>
      </c>
      <c r="H16717" s="8">
        <v>0.37986111111111109</v>
      </c>
      <c r="I16717" s="8">
        <v>0.37986111111111109</v>
      </c>
      <c r="J16717">
        <v>0</v>
      </c>
      <c r="K16717" t="s">
        <v>145</v>
      </c>
      <c r="L16717">
        <v>0</v>
      </c>
      <c r="M16717" t="s">
        <v>16663</v>
      </c>
      <c r="N16717" t="s">
        <v>3685</v>
      </c>
      <c r="O16717" t="s">
        <v>3686</v>
      </c>
      <c r="P16717" t="s">
        <v>3687</v>
      </c>
    </row>
    <row r="16718" spans="1:16" x14ac:dyDescent="0.35">
      <c r="A16718" t="s">
        <v>92</v>
      </c>
      <c r="B16718">
        <v>1322845176</v>
      </c>
      <c r="C16718" t="s">
        <v>20</v>
      </c>
      <c r="D16718" t="s">
        <v>17</v>
      </c>
      <c r="E16718">
        <v>29879</v>
      </c>
      <c r="F16718" s="9">
        <v>46254</v>
      </c>
      <c r="G16718" t="s">
        <v>4</v>
      </c>
      <c r="H16718" s="8">
        <v>0.38680555555555557</v>
      </c>
      <c r="I16718" s="8">
        <v>0.38680555555555557</v>
      </c>
      <c r="J16718">
        <v>0</v>
      </c>
      <c r="K16718" t="s">
        <v>145</v>
      </c>
      <c r="L16718">
        <v>0</v>
      </c>
      <c r="M16718" t="s">
        <v>16663</v>
      </c>
      <c r="N16718" t="s">
        <v>3727</v>
      </c>
      <c r="O16718" t="s">
        <v>3728</v>
      </c>
      <c r="P16718" t="s">
        <v>3729</v>
      </c>
    </row>
    <row r="16719" spans="1:16" x14ac:dyDescent="0.35">
      <c r="A16719" t="s">
        <v>92</v>
      </c>
      <c r="B16719">
        <v>1322845176</v>
      </c>
      <c r="C16719" t="s">
        <v>20</v>
      </c>
      <c r="D16719" t="s">
        <v>17</v>
      </c>
      <c r="E16719">
        <v>29879</v>
      </c>
      <c r="F16719" s="9">
        <v>46254</v>
      </c>
      <c r="G16719" t="s">
        <v>4</v>
      </c>
      <c r="H16719" s="8">
        <v>0.39374999999999999</v>
      </c>
      <c r="I16719" s="8">
        <v>0.39374999999999999</v>
      </c>
      <c r="J16719">
        <v>0</v>
      </c>
      <c r="K16719" t="s">
        <v>145</v>
      </c>
      <c r="L16719">
        <v>0</v>
      </c>
      <c r="M16719" t="s">
        <v>16663</v>
      </c>
      <c r="N16719" t="s">
        <v>3685</v>
      </c>
      <c r="O16719" t="s">
        <v>3686</v>
      </c>
      <c r="P16719" t="s">
        <v>3687</v>
      </c>
    </row>
    <row r="16720" spans="1:16" x14ac:dyDescent="0.35">
      <c r="A16720" t="s">
        <v>92</v>
      </c>
      <c r="B16720">
        <v>1322845176</v>
      </c>
      <c r="C16720" t="s">
        <v>20</v>
      </c>
      <c r="D16720" t="s">
        <v>17</v>
      </c>
      <c r="E16720">
        <v>29879</v>
      </c>
      <c r="F16720" s="9">
        <v>46254</v>
      </c>
      <c r="G16720" t="s">
        <v>4</v>
      </c>
      <c r="H16720" s="8">
        <v>0.40069444444444446</v>
      </c>
      <c r="I16720" s="8">
        <v>0.40069444444444446</v>
      </c>
      <c r="J16720">
        <v>0</v>
      </c>
      <c r="K16720" t="s">
        <v>145</v>
      </c>
      <c r="L16720">
        <v>0</v>
      </c>
      <c r="M16720" t="s">
        <v>28485</v>
      </c>
      <c r="N16720" t="s">
        <v>3727</v>
      </c>
      <c r="O16720" t="s">
        <v>3728</v>
      </c>
      <c r="P16720" t="s">
        <v>3729</v>
      </c>
    </row>
    <row r="16721" spans="1:16" x14ac:dyDescent="0.35">
      <c r="A16721" t="s">
        <v>92</v>
      </c>
      <c r="B16721">
        <v>1322845176</v>
      </c>
      <c r="C16721" t="s">
        <v>20</v>
      </c>
      <c r="D16721" t="s">
        <v>17</v>
      </c>
      <c r="E16721">
        <v>29879</v>
      </c>
      <c r="F16721" s="9">
        <v>46254</v>
      </c>
      <c r="G16721" t="s">
        <v>4</v>
      </c>
      <c r="H16721" s="8">
        <v>0.40763888888888888</v>
      </c>
      <c r="I16721" s="8">
        <v>0.40763888888888888</v>
      </c>
      <c r="J16721">
        <v>0</v>
      </c>
      <c r="K16721" t="s">
        <v>145</v>
      </c>
      <c r="L16721">
        <v>0</v>
      </c>
      <c r="M16721" t="s">
        <v>16524</v>
      </c>
      <c r="N16721" t="s">
        <v>3675</v>
      </c>
      <c r="O16721" t="s">
        <v>3676</v>
      </c>
      <c r="P16721" t="s">
        <v>3677</v>
      </c>
    </row>
    <row r="16722" spans="1:16" x14ac:dyDescent="0.35">
      <c r="A16722" t="s">
        <v>92</v>
      </c>
      <c r="B16722">
        <v>1322845176</v>
      </c>
      <c r="C16722" t="s">
        <v>20</v>
      </c>
      <c r="D16722" t="s">
        <v>17</v>
      </c>
      <c r="E16722">
        <v>29879</v>
      </c>
      <c r="F16722" s="9">
        <v>46254</v>
      </c>
      <c r="G16722" t="s">
        <v>4</v>
      </c>
      <c r="H16722" s="8">
        <v>0.41458333333333336</v>
      </c>
      <c r="I16722" s="8">
        <v>0.41458333333333336</v>
      </c>
      <c r="J16722">
        <v>0</v>
      </c>
      <c r="K16722" t="s">
        <v>145</v>
      </c>
      <c r="L16722">
        <v>0</v>
      </c>
      <c r="M16722" t="s">
        <v>17415</v>
      </c>
      <c r="N16722" t="s">
        <v>3691</v>
      </c>
      <c r="O16722" t="s">
        <v>3692</v>
      </c>
      <c r="P16722" t="s">
        <v>3693</v>
      </c>
    </row>
    <row r="16723" spans="1:16" x14ac:dyDescent="0.35">
      <c r="A16723" t="s">
        <v>92</v>
      </c>
      <c r="B16723">
        <v>1322845176</v>
      </c>
      <c r="C16723" t="s">
        <v>20</v>
      </c>
      <c r="D16723" t="s">
        <v>17</v>
      </c>
      <c r="E16723">
        <v>29879</v>
      </c>
      <c r="F16723" s="9">
        <v>46254</v>
      </c>
      <c r="G16723" t="s">
        <v>4</v>
      </c>
      <c r="H16723" s="8">
        <v>0.42152777777777778</v>
      </c>
      <c r="I16723" s="8">
        <v>0.44236111111111109</v>
      </c>
      <c r="J16723">
        <v>0</v>
      </c>
      <c r="K16723" t="s">
        <v>128</v>
      </c>
      <c r="L16723">
        <v>2</v>
      </c>
      <c r="M16723" t="s">
        <v>129</v>
      </c>
      <c r="N16723" t="s">
        <v>2477</v>
      </c>
      <c r="O16723" t="s">
        <v>2478</v>
      </c>
      <c r="P16723" t="s">
        <v>2479</v>
      </c>
    </row>
    <row r="16724" spans="1:16" x14ac:dyDescent="0.35">
      <c r="A16724" t="s">
        <v>92</v>
      </c>
      <c r="B16724">
        <v>1322845176</v>
      </c>
      <c r="C16724" t="s">
        <v>20</v>
      </c>
      <c r="D16724" t="s">
        <v>17</v>
      </c>
      <c r="E16724">
        <v>29879</v>
      </c>
      <c r="F16724" s="9">
        <v>46254</v>
      </c>
      <c r="G16724" t="s">
        <v>4</v>
      </c>
      <c r="H16724" s="8">
        <v>0.44930555555555557</v>
      </c>
      <c r="I16724" s="8">
        <v>0.44930555555555557</v>
      </c>
      <c r="J16724">
        <v>0</v>
      </c>
      <c r="K16724" t="s">
        <v>145</v>
      </c>
      <c r="L16724">
        <v>0</v>
      </c>
      <c r="M16724" t="s">
        <v>28483</v>
      </c>
      <c r="N16724" t="s">
        <v>2462</v>
      </c>
      <c r="O16724" t="s">
        <v>2463</v>
      </c>
      <c r="P16724" t="s">
        <v>2464</v>
      </c>
    </row>
    <row r="16725" spans="1:16" x14ac:dyDescent="0.35">
      <c r="A16725" t="s">
        <v>92</v>
      </c>
      <c r="B16725">
        <v>1322845176</v>
      </c>
      <c r="C16725" t="s">
        <v>20</v>
      </c>
      <c r="D16725" t="s">
        <v>17</v>
      </c>
      <c r="E16725">
        <v>29879</v>
      </c>
      <c r="F16725" s="9">
        <v>46254</v>
      </c>
      <c r="G16725" t="s">
        <v>4</v>
      </c>
      <c r="H16725" s="8">
        <v>0.45624999999999999</v>
      </c>
      <c r="I16725" s="8">
        <v>0.45624999999999999</v>
      </c>
      <c r="J16725">
        <v>0</v>
      </c>
      <c r="K16725" t="s">
        <v>145</v>
      </c>
      <c r="L16725">
        <v>0</v>
      </c>
      <c r="M16725" t="s">
        <v>28483</v>
      </c>
      <c r="N16725" t="s">
        <v>2483</v>
      </c>
      <c r="O16725" t="s">
        <v>2484</v>
      </c>
      <c r="P16725" t="s">
        <v>2485</v>
      </c>
    </row>
    <row r="16726" spans="1:16" x14ac:dyDescent="0.35">
      <c r="A16726" t="s">
        <v>92</v>
      </c>
      <c r="B16726">
        <v>1322845176</v>
      </c>
      <c r="C16726" t="s">
        <v>20</v>
      </c>
      <c r="D16726" t="s">
        <v>17</v>
      </c>
      <c r="E16726">
        <v>29879</v>
      </c>
      <c r="F16726" s="9">
        <v>46254</v>
      </c>
      <c r="G16726" t="s">
        <v>4</v>
      </c>
      <c r="H16726" s="8">
        <v>0.46319444444444446</v>
      </c>
      <c r="I16726" s="8">
        <v>0.46319444444444446</v>
      </c>
      <c r="J16726">
        <v>0</v>
      </c>
      <c r="K16726" t="s">
        <v>145</v>
      </c>
      <c r="L16726">
        <v>0</v>
      </c>
      <c r="M16726" t="s">
        <v>16495</v>
      </c>
      <c r="N16726" t="s">
        <v>2462</v>
      </c>
      <c r="O16726" t="s">
        <v>2463</v>
      </c>
      <c r="P16726" t="s">
        <v>2464</v>
      </c>
    </row>
    <row r="16727" spans="1:16" x14ac:dyDescent="0.35">
      <c r="A16727" t="s">
        <v>92</v>
      </c>
      <c r="B16727">
        <v>1322845176</v>
      </c>
      <c r="C16727" t="s">
        <v>20</v>
      </c>
      <c r="D16727" t="s">
        <v>17</v>
      </c>
      <c r="E16727">
        <v>29879</v>
      </c>
      <c r="F16727" s="9">
        <v>46254</v>
      </c>
      <c r="G16727" t="s">
        <v>4</v>
      </c>
      <c r="H16727" s="8">
        <v>0.47013888888888888</v>
      </c>
      <c r="I16727" s="8">
        <v>0.47708333333333336</v>
      </c>
      <c r="J16727">
        <v>0</v>
      </c>
      <c r="K16727" t="s">
        <v>128</v>
      </c>
      <c r="L16727">
        <v>1</v>
      </c>
      <c r="M16727" t="s">
        <v>129</v>
      </c>
      <c r="N16727" t="s">
        <v>2477</v>
      </c>
      <c r="O16727" t="s">
        <v>2478</v>
      </c>
      <c r="P16727" t="s">
        <v>2479</v>
      </c>
    </row>
    <row r="16728" spans="1:16" x14ac:dyDescent="0.35">
      <c r="A16728" t="s">
        <v>92</v>
      </c>
      <c r="B16728">
        <v>1322845176</v>
      </c>
      <c r="C16728" t="s">
        <v>20</v>
      </c>
      <c r="D16728" t="s">
        <v>17</v>
      </c>
      <c r="E16728">
        <v>29879</v>
      </c>
      <c r="F16728" s="9">
        <v>46254</v>
      </c>
      <c r="G16728" t="s">
        <v>4</v>
      </c>
      <c r="H16728" s="8">
        <v>0.48402777777777778</v>
      </c>
      <c r="I16728" s="8">
        <v>0.48402777777777778</v>
      </c>
      <c r="J16728">
        <v>0</v>
      </c>
      <c r="K16728" t="s">
        <v>145</v>
      </c>
      <c r="L16728">
        <v>0</v>
      </c>
      <c r="M16728" t="s">
        <v>28486</v>
      </c>
      <c r="N16728" t="s">
        <v>2474</v>
      </c>
      <c r="O16728" t="s">
        <v>2475</v>
      </c>
      <c r="P16728" t="s">
        <v>2476</v>
      </c>
    </row>
    <row r="16729" spans="1:16" x14ac:dyDescent="0.35">
      <c r="A16729" t="s">
        <v>92</v>
      </c>
      <c r="B16729">
        <v>1322845176</v>
      </c>
      <c r="C16729" t="s">
        <v>20</v>
      </c>
      <c r="D16729" t="s">
        <v>17</v>
      </c>
      <c r="E16729">
        <v>29879</v>
      </c>
      <c r="F16729" s="9">
        <v>46254</v>
      </c>
      <c r="G16729" t="s">
        <v>4</v>
      </c>
      <c r="H16729" s="8">
        <v>0.4909722222222222</v>
      </c>
      <c r="I16729" s="8">
        <v>0.53263888888888888</v>
      </c>
      <c r="J16729">
        <v>1</v>
      </c>
      <c r="K16729" t="s">
        <v>128</v>
      </c>
      <c r="L16729">
        <v>3</v>
      </c>
      <c r="M16729" t="s">
        <v>129</v>
      </c>
      <c r="N16729" t="s">
        <v>2468</v>
      </c>
      <c r="O16729" t="s">
        <v>2469</v>
      </c>
      <c r="P16729" t="s">
        <v>2470</v>
      </c>
    </row>
    <row r="16730" spans="1:16" x14ac:dyDescent="0.35">
      <c r="A16730" t="s">
        <v>92</v>
      </c>
      <c r="B16730">
        <v>1322845176</v>
      </c>
      <c r="C16730" t="s">
        <v>20</v>
      </c>
      <c r="D16730" t="s">
        <v>17</v>
      </c>
      <c r="E16730">
        <v>29879</v>
      </c>
      <c r="F16730" s="9">
        <v>46254</v>
      </c>
      <c r="G16730" t="s">
        <v>4</v>
      </c>
      <c r="H16730" s="8">
        <v>0.5395833333333333</v>
      </c>
      <c r="I16730" s="8">
        <v>0.5395833333333333</v>
      </c>
      <c r="J16730">
        <v>0</v>
      </c>
      <c r="K16730" t="s">
        <v>145</v>
      </c>
      <c r="L16730">
        <v>0</v>
      </c>
      <c r="M16730" t="s">
        <v>18441</v>
      </c>
      <c r="N16730" t="s">
        <v>12675</v>
      </c>
      <c r="O16730" t="s">
        <v>12676</v>
      </c>
      <c r="P16730" t="s">
        <v>12677</v>
      </c>
    </row>
    <row r="16731" spans="1:16" x14ac:dyDescent="0.35">
      <c r="A16731" t="s">
        <v>92</v>
      </c>
      <c r="B16731">
        <v>1322845176</v>
      </c>
      <c r="C16731" t="s">
        <v>20</v>
      </c>
      <c r="D16731" t="s">
        <v>17</v>
      </c>
      <c r="E16731">
        <v>29879</v>
      </c>
      <c r="F16731" s="9">
        <v>46254</v>
      </c>
      <c r="G16731" t="s">
        <v>4</v>
      </c>
      <c r="H16731" s="8">
        <v>0.54652777777777772</v>
      </c>
      <c r="I16731" s="8">
        <v>0.56041666666666667</v>
      </c>
      <c r="J16731">
        <v>0</v>
      </c>
      <c r="K16731" t="s">
        <v>128</v>
      </c>
      <c r="L16731">
        <v>1</v>
      </c>
      <c r="M16731" t="s">
        <v>129</v>
      </c>
      <c r="N16731" t="s">
        <v>2594</v>
      </c>
      <c r="O16731" t="s">
        <v>2595</v>
      </c>
      <c r="P16731" t="s">
        <v>2596</v>
      </c>
    </row>
    <row r="16732" spans="1:16" x14ac:dyDescent="0.35">
      <c r="A16732" t="s">
        <v>92</v>
      </c>
      <c r="B16732">
        <v>1322845176</v>
      </c>
      <c r="C16732" t="s">
        <v>20</v>
      </c>
      <c r="D16732" t="s">
        <v>17</v>
      </c>
      <c r="E16732">
        <v>29879</v>
      </c>
      <c r="F16732" s="9">
        <v>46254</v>
      </c>
      <c r="G16732" t="s">
        <v>4</v>
      </c>
      <c r="H16732" s="8">
        <v>0.56736111111111109</v>
      </c>
      <c r="I16732" s="8">
        <v>0.56736111111111109</v>
      </c>
      <c r="J16732">
        <v>0</v>
      </c>
      <c r="K16732" t="s">
        <v>145</v>
      </c>
      <c r="L16732">
        <v>0</v>
      </c>
      <c r="M16732" t="s">
        <v>19143</v>
      </c>
      <c r="N16732" t="s">
        <v>28487</v>
      </c>
      <c r="O16732" t="s">
        <v>28488</v>
      </c>
      <c r="P16732" t="s">
        <v>9719</v>
      </c>
    </row>
    <row r="16733" spans="1:16" x14ac:dyDescent="0.35">
      <c r="A16733" t="s">
        <v>92</v>
      </c>
      <c r="B16733">
        <v>1322845176</v>
      </c>
      <c r="C16733" t="s">
        <v>20</v>
      </c>
      <c r="D16733" t="s">
        <v>17</v>
      </c>
      <c r="E16733">
        <v>29879</v>
      </c>
      <c r="F16733" s="9">
        <v>46254</v>
      </c>
      <c r="G16733" t="s">
        <v>4</v>
      </c>
      <c r="H16733" s="8">
        <v>0.58125000000000004</v>
      </c>
      <c r="I16733" s="8">
        <v>0.58819444444444446</v>
      </c>
      <c r="J16733">
        <v>0</v>
      </c>
      <c r="K16733" t="s">
        <v>128</v>
      </c>
      <c r="L16733">
        <v>0</v>
      </c>
      <c r="M16733" t="s">
        <v>129</v>
      </c>
      <c r="N16733" t="s">
        <v>9547</v>
      </c>
      <c r="O16733" t="s">
        <v>9548</v>
      </c>
      <c r="P16733" t="s">
        <v>9549</v>
      </c>
    </row>
    <row r="16734" spans="1:16" x14ac:dyDescent="0.35">
      <c r="A16734" t="s">
        <v>92</v>
      </c>
      <c r="B16734">
        <v>1322845176</v>
      </c>
      <c r="C16734" t="s">
        <v>20</v>
      </c>
      <c r="D16734" t="s">
        <v>17</v>
      </c>
      <c r="E16734">
        <v>29879</v>
      </c>
      <c r="F16734" s="9">
        <v>46254</v>
      </c>
      <c r="G16734" t="s">
        <v>4</v>
      </c>
      <c r="H16734" s="8">
        <v>0.59513888888888888</v>
      </c>
      <c r="I16734" s="8">
        <v>0.62986111111111109</v>
      </c>
      <c r="J16734">
        <v>1</v>
      </c>
      <c r="K16734" t="s">
        <v>128</v>
      </c>
      <c r="L16734">
        <v>2</v>
      </c>
      <c r="M16734" t="s">
        <v>129</v>
      </c>
      <c r="N16734" t="s">
        <v>9673</v>
      </c>
      <c r="O16734" t="s">
        <v>9674</v>
      </c>
      <c r="P16734" t="s">
        <v>9675</v>
      </c>
    </row>
    <row r="16735" spans="1:16" x14ac:dyDescent="0.35">
      <c r="A16735" t="s">
        <v>92</v>
      </c>
      <c r="B16735">
        <v>1322845176</v>
      </c>
      <c r="C16735" t="s">
        <v>20</v>
      </c>
      <c r="D16735" t="s">
        <v>17</v>
      </c>
      <c r="E16735">
        <v>29879</v>
      </c>
      <c r="F16735" s="9">
        <v>46254</v>
      </c>
      <c r="G16735" t="s">
        <v>4</v>
      </c>
      <c r="H16735" s="8">
        <v>0.63680555555555551</v>
      </c>
      <c r="I16735" s="8">
        <v>0.63680555555555551</v>
      </c>
      <c r="J16735">
        <v>0</v>
      </c>
      <c r="K16735" t="s">
        <v>145</v>
      </c>
      <c r="L16735">
        <v>0</v>
      </c>
      <c r="M16735" t="s">
        <v>16658</v>
      </c>
      <c r="N16735" t="s">
        <v>9704</v>
      </c>
      <c r="O16735" t="s">
        <v>11899</v>
      </c>
      <c r="P16735" t="s">
        <v>11900</v>
      </c>
    </row>
    <row r="16736" spans="1:16" x14ac:dyDescent="0.35">
      <c r="A16736" t="s">
        <v>92</v>
      </c>
      <c r="B16736">
        <v>1322845176</v>
      </c>
      <c r="C16736" t="s">
        <v>20</v>
      </c>
      <c r="D16736" t="s">
        <v>17</v>
      </c>
      <c r="E16736">
        <v>29879</v>
      </c>
      <c r="F16736" s="9">
        <v>46254</v>
      </c>
      <c r="G16736" t="s">
        <v>4</v>
      </c>
      <c r="H16736" s="8">
        <v>0.64444444444444449</v>
      </c>
      <c r="I16736" s="8">
        <v>0.64444444444444449</v>
      </c>
      <c r="J16736">
        <v>0</v>
      </c>
      <c r="K16736" t="s">
        <v>145</v>
      </c>
      <c r="L16736">
        <v>0</v>
      </c>
      <c r="M16736" t="s">
        <v>16839</v>
      </c>
      <c r="N16736" t="s">
        <v>2480</v>
      </c>
      <c r="O16736" t="s">
        <v>2481</v>
      </c>
      <c r="P16736" t="s">
        <v>2482</v>
      </c>
    </row>
    <row r="16737" spans="1:16" x14ac:dyDescent="0.35">
      <c r="A16737" t="s">
        <v>92</v>
      </c>
      <c r="B16737">
        <v>1322845176</v>
      </c>
      <c r="C16737" t="s">
        <v>20</v>
      </c>
      <c r="D16737" t="s">
        <v>17</v>
      </c>
      <c r="E16737">
        <v>29879</v>
      </c>
      <c r="F16737" s="9">
        <v>46254</v>
      </c>
      <c r="G16737" t="s">
        <v>4</v>
      </c>
      <c r="H16737" s="8">
        <v>0.65069444444444446</v>
      </c>
      <c r="I16737" s="8">
        <v>0.6645833333333333</v>
      </c>
      <c r="J16737">
        <v>0</v>
      </c>
      <c r="K16737" t="s">
        <v>128</v>
      </c>
      <c r="L16737">
        <v>1</v>
      </c>
      <c r="M16737" t="s">
        <v>129</v>
      </c>
      <c r="N16737" t="s">
        <v>2477</v>
      </c>
      <c r="O16737" t="s">
        <v>2478</v>
      </c>
      <c r="P16737" t="s">
        <v>2479</v>
      </c>
    </row>
    <row r="16738" spans="1:16" x14ac:dyDescent="0.35">
      <c r="A16738" t="s">
        <v>92</v>
      </c>
      <c r="B16738">
        <v>1322845176</v>
      </c>
      <c r="C16738" t="s">
        <v>20</v>
      </c>
      <c r="D16738" t="s">
        <v>17</v>
      </c>
      <c r="E16738">
        <v>29879</v>
      </c>
      <c r="F16738" s="9">
        <v>46254</v>
      </c>
      <c r="G16738" t="s">
        <v>4</v>
      </c>
      <c r="H16738" s="8">
        <v>0.67152777777777772</v>
      </c>
      <c r="I16738" s="8">
        <v>0.67152777777777772</v>
      </c>
      <c r="J16738">
        <v>0</v>
      </c>
      <c r="K16738" t="s">
        <v>145</v>
      </c>
      <c r="L16738">
        <v>0</v>
      </c>
      <c r="M16738" t="s">
        <v>16826</v>
      </c>
      <c r="N16738" t="s">
        <v>3697</v>
      </c>
      <c r="O16738" t="s">
        <v>2481</v>
      </c>
      <c r="P16738" t="s">
        <v>2482</v>
      </c>
    </row>
    <row r="16739" spans="1:16" x14ac:dyDescent="0.35">
      <c r="A16739" t="s">
        <v>92</v>
      </c>
      <c r="B16739">
        <v>1322845176</v>
      </c>
      <c r="C16739" t="s">
        <v>20</v>
      </c>
      <c r="D16739" t="s">
        <v>17</v>
      </c>
      <c r="E16739">
        <v>29879</v>
      </c>
      <c r="F16739" s="9">
        <v>46254</v>
      </c>
      <c r="G16739" t="s">
        <v>4</v>
      </c>
      <c r="H16739" s="8">
        <v>0.67847222222222225</v>
      </c>
      <c r="I16739" s="8">
        <v>0.68541666666666667</v>
      </c>
      <c r="J16739">
        <v>0</v>
      </c>
      <c r="K16739" t="s">
        <v>128</v>
      </c>
      <c r="L16739">
        <v>0</v>
      </c>
      <c r="M16739" t="s">
        <v>129</v>
      </c>
      <c r="N16739" t="s">
        <v>2465</v>
      </c>
      <c r="O16739" t="s">
        <v>2466</v>
      </c>
      <c r="P16739" t="s">
        <v>2467</v>
      </c>
    </row>
    <row r="16740" spans="1:16" x14ac:dyDescent="0.35">
      <c r="A16740" t="s">
        <v>92</v>
      </c>
      <c r="B16740">
        <v>1322845176</v>
      </c>
      <c r="C16740" t="s">
        <v>20</v>
      </c>
      <c r="D16740" t="s">
        <v>17</v>
      </c>
      <c r="E16740">
        <v>29879</v>
      </c>
      <c r="F16740" s="9">
        <v>46254</v>
      </c>
      <c r="G16740" t="s">
        <v>4</v>
      </c>
      <c r="H16740" s="8">
        <v>0.69305555555555554</v>
      </c>
      <c r="I16740" s="8">
        <v>0.69305555555555554</v>
      </c>
      <c r="J16740">
        <v>0</v>
      </c>
      <c r="K16740" t="s">
        <v>145</v>
      </c>
      <c r="L16740">
        <v>0</v>
      </c>
      <c r="M16740" t="s">
        <v>20790</v>
      </c>
      <c r="N16740" t="s">
        <v>12690</v>
      </c>
      <c r="O16740" t="s">
        <v>12691</v>
      </c>
      <c r="P16740" t="s">
        <v>12692</v>
      </c>
    </row>
    <row r="16741" spans="1:16" x14ac:dyDescent="0.35">
      <c r="A16741" t="s">
        <v>92</v>
      </c>
      <c r="B16741">
        <v>1322845176</v>
      </c>
      <c r="C16741" t="s">
        <v>20</v>
      </c>
      <c r="D16741" t="s">
        <v>17</v>
      </c>
      <c r="E16741">
        <v>29879</v>
      </c>
      <c r="F16741" s="9">
        <v>46254</v>
      </c>
      <c r="G16741" t="s">
        <v>4</v>
      </c>
      <c r="H16741" s="8">
        <v>0.69930555555555551</v>
      </c>
      <c r="I16741" s="8">
        <v>0.69930555555555551</v>
      </c>
      <c r="J16741">
        <v>0</v>
      </c>
      <c r="K16741" t="s">
        <v>145</v>
      </c>
      <c r="L16741">
        <v>0</v>
      </c>
      <c r="M16741" t="s">
        <v>17218</v>
      </c>
      <c r="N16741" t="s">
        <v>15926</v>
      </c>
      <c r="O16741" t="s">
        <v>15927</v>
      </c>
      <c r="P16741" t="s">
        <v>15928</v>
      </c>
    </row>
    <row r="16742" spans="1:16" x14ac:dyDescent="0.35">
      <c r="A16742" t="s">
        <v>92</v>
      </c>
      <c r="B16742">
        <v>1322845176</v>
      </c>
      <c r="C16742" t="s">
        <v>20</v>
      </c>
      <c r="D16742" t="s">
        <v>17</v>
      </c>
      <c r="E16742">
        <v>29879</v>
      </c>
      <c r="F16742" s="9">
        <v>46254</v>
      </c>
      <c r="G16742" t="s">
        <v>4</v>
      </c>
      <c r="H16742" s="8">
        <v>0.70625000000000004</v>
      </c>
      <c r="I16742" s="8">
        <v>0.70625000000000004</v>
      </c>
      <c r="J16742">
        <v>0</v>
      </c>
      <c r="K16742" t="s">
        <v>145</v>
      </c>
      <c r="L16742">
        <v>0</v>
      </c>
      <c r="M16742" t="s">
        <v>16839</v>
      </c>
      <c r="N16742" t="s">
        <v>3697</v>
      </c>
      <c r="O16742" t="s">
        <v>2481</v>
      </c>
      <c r="P16742" t="s">
        <v>2482</v>
      </c>
    </row>
    <row r="16743" spans="1:16" x14ac:dyDescent="0.35">
      <c r="A16743" t="s">
        <v>92</v>
      </c>
      <c r="B16743">
        <v>1322845176</v>
      </c>
      <c r="C16743" t="s">
        <v>20</v>
      </c>
      <c r="D16743" t="s">
        <v>17</v>
      </c>
      <c r="E16743">
        <v>29879</v>
      </c>
      <c r="F16743" s="9">
        <v>46254</v>
      </c>
      <c r="G16743" t="s">
        <v>4</v>
      </c>
      <c r="H16743" s="8">
        <v>0.71319444444444446</v>
      </c>
      <c r="I16743" s="8">
        <v>0.84513888888888888</v>
      </c>
      <c r="J16743">
        <v>3</v>
      </c>
      <c r="K16743" t="s">
        <v>128</v>
      </c>
      <c r="L16743">
        <v>10</v>
      </c>
      <c r="M16743" t="s">
        <v>129</v>
      </c>
      <c r="N16743" t="s">
        <v>2477</v>
      </c>
      <c r="O16743" t="s">
        <v>2478</v>
      </c>
      <c r="P16743" t="s">
        <v>2479</v>
      </c>
    </row>
    <row r="16744" spans="1:16" x14ac:dyDescent="0.35">
      <c r="A16744" t="s">
        <v>83</v>
      </c>
      <c r="B16744">
        <v>1701216091</v>
      </c>
      <c r="C16744" t="s">
        <v>20</v>
      </c>
      <c r="D16744" t="s">
        <v>18</v>
      </c>
      <c r="E16744">
        <v>40436</v>
      </c>
      <c r="F16744" s="9">
        <v>46235</v>
      </c>
      <c r="G16744" t="s">
        <v>5</v>
      </c>
      <c r="H16744" s="8">
        <v>0.38958333333333334</v>
      </c>
      <c r="I16744" s="8">
        <v>0.38958333333333334</v>
      </c>
      <c r="J16744">
        <v>0</v>
      </c>
      <c r="K16744" t="s">
        <v>145</v>
      </c>
      <c r="L16744">
        <v>0</v>
      </c>
      <c r="M16744" t="s">
        <v>16675</v>
      </c>
      <c r="N16744" t="s">
        <v>14506</v>
      </c>
      <c r="O16744" t="s">
        <v>2699</v>
      </c>
      <c r="P16744" t="s">
        <v>14507</v>
      </c>
    </row>
    <row r="16745" spans="1:16" x14ac:dyDescent="0.35">
      <c r="A16745" t="s">
        <v>83</v>
      </c>
      <c r="B16745">
        <v>1701216091</v>
      </c>
      <c r="C16745" t="s">
        <v>20</v>
      </c>
      <c r="D16745" t="s">
        <v>18</v>
      </c>
      <c r="E16745">
        <v>40436</v>
      </c>
      <c r="F16745" s="9">
        <v>46235</v>
      </c>
      <c r="G16745" t="s">
        <v>5</v>
      </c>
      <c r="H16745" s="8">
        <v>0.39652777777777776</v>
      </c>
      <c r="I16745" s="8">
        <v>0.39652777777777776</v>
      </c>
      <c r="J16745">
        <v>0</v>
      </c>
      <c r="K16745" t="s">
        <v>145</v>
      </c>
      <c r="L16745">
        <v>0</v>
      </c>
      <c r="M16745" t="s">
        <v>17003</v>
      </c>
      <c r="N16745" t="s">
        <v>233</v>
      </c>
      <c r="O16745" t="s">
        <v>234</v>
      </c>
      <c r="P16745" t="s">
        <v>235</v>
      </c>
    </row>
    <row r="16746" spans="1:16" x14ac:dyDescent="0.35">
      <c r="A16746" t="s">
        <v>83</v>
      </c>
      <c r="B16746">
        <v>1701216091</v>
      </c>
      <c r="C16746" t="s">
        <v>20</v>
      </c>
      <c r="D16746" t="s">
        <v>18</v>
      </c>
      <c r="E16746">
        <v>40436</v>
      </c>
      <c r="F16746" s="9">
        <v>46235</v>
      </c>
      <c r="G16746" t="s">
        <v>5</v>
      </c>
      <c r="H16746" s="8">
        <v>0.40347222222222223</v>
      </c>
      <c r="I16746" s="8">
        <v>0.40347222222222223</v>
      </c>
      <c r="J16746">
        <v>0</v>
      </c>
      <c r="K16746" t="s">
        <v>145</v>
      </c>
      <c r="L16746">
        <v>0</v>
      </c>
      <c r="M16746" t="s">
        <v>28489</v>
      </c>
      <c r="N16746" t="s">
        <v>207</v>
      </c>
      <c r="O16746" t="s">
        <v>208</v>
      </c>
      <c r="P16746" t="s">
        <v>209</v>
      </c>
    </row>
    <row r="16747" spans="1:16" x14ac:dyDescent="0.35">
      <c r="A16747" t="s">
        <v>83</v>
      </c>
      <c r="B16747">
        <v>1701216091</v>
      </c>
      <c r="C16747" t="s">
        <v>20</v>
      </c>
      <c r="D16747" t="s">
        <v>18</v>
      </c>
      <c r="E16747">
        <v>40436</v>
      </c>
      <c r="F16747" s="9">
        <v>46235</v>
      </c>
      <c r="G16747" t="s">
        <v>5</v>
      </c>
      <c r="H16747" s="8">
        <v>0.41041666666666665</v>
      </c>
      <c r="I16747" s="8">
        <v>0.45208333333333334</v>
      </c>
      <c r="J16747">
        <v>1</v>
      </c>
      <c r="K16747" t="s">
        <v>128</v>
      </c>
      <c r="L16747">
        <v>3</v>
      </c>
      <c r="M16747" t="s">
        <v>129</v>
      </c>
      <c r="N16747" t="s">
        <v>560</v>
      </c>
      <c r="O16747" t="s">
        <v>561</v>
      </c>
      <c r="P16747" t="s">
        <v>562</v>
      </c>
    </row>
    <row r="16748" spans="1:16" x14ac:dyDescent="0.35">
      <c r="A16748" t="s">
        <v>83</v>
      </c>
      <c r="B16748">
        <v>1701216091</v>
      </c>
      <c r="C16748" t="s">
        <v>20</v>
      </c>
      <c r="D16748" t="s">
        <v>18</v>
      </c>
      <c r="E16748">
        <v>40436</v>
      </c>
      <c r="F16748" s="9">
        <v>46235</v>
      </c>
      <c r="G16748" t="s">
        <v>5</v>
      </c>
      <c r="H16748" s="8">
        <v>0.45902777777777776</v>
      </c>
      <c r="I16748" s="8">
        <v>0.45902777777777776</v>
      </c>
      <c r="J16748">
        <v>0</v>
      </c>
      <c r="K16748" t="s">
        <v>145</v>
      </c>
      <c r="L16748">
        <v>0</v>
      </c>
      <c r="M16748" t="s">
        <v>17354</v>
      </c>
      <c r="N16748" t="s">
        <v>3748</v>
      </c>
      <c r="O16748" t="s">
        <v>3749</v>
      </c>
      <c r="P16748" t="s">
        <v>3750</v>
      </c>
    </row>
    <row r="16749" spans="1:16" x14ac:dyDescent="0.35">
      <c r="A16749" t="s">
        <v>83</v>
      </c>
      <c r="B16749">
        <v>1701216091</v>
      </c>
      <c r="C16749" t="s">
        <v>20</v>
      </c>
      <c r="D16749" t="s">
        <v>18</v>
      </c>
      <c r="E16749">
        <v>40436</v>
      </c>
      <c r="F16749" s="9">
        <v>46235</v>
      </c>
      <c r="G16749" t="s">
        <v>5</v>
      </c>
      <c r="H16749" s="8">
        <v>0.46597222222222223</v>
      </c>
      <c r="I16749" s="8">
        <v>0.46597222222222223</v>
      </c>
      <c r="J16749">
        <v>0</v>
      </c>
      <c r="K16749" t="s">
        <v>145</v>
      </c>
      <c r="L16749">
        <v>0</v>
      </c>
      <c r="M16749" t="s">
        <v>18075</v>
      </c>
      <c r="N16749" t="s">
        <v>5832</v>
      </c>
      <c r="O16749" t="s">
        <v>5833</v>
      </c>
      <c r="P16749" t="s">
        <v>5834</v>
      </c>
    </row>
    <row r="16750" spans="1:16" x14ac:dyDescent="0.35">
      <c r="A16750" t="s">
        <v>83</v>
      </c>
      <c r="B16750">
        <v>1701216091</v>
      </c>
      <c r="C16750" t="s">
        <v>20</v>
      </c>
      <c r="D16750" t="s">
        <v>18</v>
      </c>
      <c r="E16750">
        <v>40436</v>
      </c>
      <c r="F16750" s="9">
        <v>46235</v>
      </c>
      <c r="G16750" t="s">
        <v>5</v>
      </c>
      <c r="H16750" s="8">
        <v>0.47291666666666665</v>
      </c>
      <c r="I16750" s="8">
        <v>0.47291666666666665</v>
      </c>
      <c r="J16750">
        <v>0</v>
      </c>
      <c r="K16750" t="s">
        <v>145</v>
      </c>
      <c r="L16750">
        <v>0</v>
      </c>
      <c r="M16750" t="s">
        <v>28490</v>
      </c>
      <c r="N16750" t="s">
        <v>11943</v>
      </c>
      <c r="O16750" t="s">
        <v>11944</v>
      </c>
      <c r="P16750" t="s">
        <v>11945</v>
      </c>
    </row>
    <row r="16751" spans="1:16" x14ac:dyDescent="0.35">
      <c r="A16751" t="s">
        <v>83</v>
      </c>
      <c r="B16751">
        <v>1701216091</v>
      </c>
      <c r="C16751" t="s">
        <v>20</v>
      </c>
      <c r="D16751" t="s">
        <v>18</v>
      </c>
      <c r="E16751">
        <v>40436</v>
      </c>
      <c r="F16751" s="9">
        <v>46235</v>
      </c>
      <c r="G16751" t="s">
        <v>5</v>
      </c>
      <c r="H16751" s="8">
        <v>0.47986111111111113</v>
      </c>
      <c r="I16751" s="8">
        <v>0.48680555555555555</v>
      </c>
      <c r="J16751">
        <v>0</v>
      </c>
      <c r="K16751" t="s">
        <v>128</v>
      </c>
      <c r="L16751">
        <v>0</v>
      </c>
      <c r="M16751" t="s">
        <v>129</v>
      </c>
      <c r="N16751" t="s">
        <v>587</v>
      </c>
      <c r="O16751" t="s">
        <v>588</v>
      </c>
      <c r="P16751" t="s">
        <v>589</v>
      </c>
    </row>
    <row r="16752" spans="1:16" x14ac:dyDescent="0.35">
      <c r="A16752" t="s">
        <v>83</v>
      </c>
      <c r="B16752">
        <v>1701216091</v>
      </c>
      <c r="C16752" t="s">
        <v>20</v>
      </c>
      <c r="D16752" t="s">
        <v>18</v>
      </c>
      <c r="E16752">
        <v>40436</v>
      </c>
      <c r="F16752" s="9">
        <v>46235</v>
      </c>
      <c r="G16752" t="s">
        <v>5</v>
      </c>
      <c r="H16752" s="8">
        <v>0.49375000000000002</v>
      </c>
      <c r="I16752" s="8">
        <v>0.49375000000000002</v>
      </c>
      <c r="J16752">
        <v>0</v>
      </c>
      <c r="K16752" t="s">
        <v>145</v>
      </c>
      <c r="L16752">
        <v>0</v>
      </c>
      <c r="M16752" t="s">
        <v>16647</v>
      </c>
      <c r="N16752" t="s">
        <v>593</v>
      </c>
      <c r="O16752" t="s">
        <v>594</v>
      </c>
      <c r="P16752" t="s">
        <v>595</v>
      </c>
    </row>
    <row r="16753" spans="1:16" x14ac:dyDescent="0.35">
      <c r="A16753" t="s">
        <v>83</v>
      </c>
      <c r="B16753">
        <v>1701216091</v>
      </c>
      <c r="C16753" t="s">
        <v>20</v>
      </c>
      <c r="D16753" t="s">
        <v>18</v>
      </c>
      <c r="E16753">
        <v>40436</v>
      </c>
      <c r="F16753" s="9">
        <v>46235</v>
      </c>
      <c r="G16753" t="s">
        <v>5</v>
      </c>
      <c r="H16753" s="8">
        <v>0.50069444444444444</v>
      </c>
      <c r="I16753" s="8">
        <v>0.50069444444444444</v>
      </c>
      <c r="J16753">
        <v>0</v>
      </c>
      <c r="K16753" t="s">
        <v>145</v>
      </c>
      <c r="L16753">
        <v>0</v>
      </c>
      <c r="M16753" t="s">
        <v>17315</v>
      </c>
      <c r="N16753" t="s">
        <v>5835</v>
      </c>
      <c r="O16753" t="s">
        <v>5836</v>
      </c>
      <c r="P16753" t="s">
        <v>5837</v>
      </c>
    </row>
    <row r="16754" spans="1:16" x14ac:dyDescent="0.35">
      <c r="A16754" t="s">
        <v>83</v>
      </c>
      <c r="B16754">
        <v>1701216091</v>
      </c>
      <c r="C16754" t="s">
        <v>20</v>
      </c>
      <c r="D16754" t="s">
        <v>18</v>
      </c>
      <c r="E16754">
        <v>40436</v>
      </c>
      <c r="F16754" s="9">
        <v>46235</v>
      </c>
      <c r="G16754" t="s">
        <v>5</v>
      </c>
      <c r="H16754" s="8">
        <v>0.50763888888888886</v>
      </c>
      <c r="I16754" s="8">
        <v>0.50763888888888886</v>
      </c>
      <c r="J16754">
        <v>0</v>
      </c>
      <c r="K16754" t="s">
        <v>145</v>
      </c>
      <c r="L16754">
        <v>0</v>
      </c>
      <c r="M16754" t="s">
        <v>22553</v>
      </c>
      <c r="N16754" t="s">
        <v>5814</v>
      </c>
      <c r="O16754" t="s">
        <v>5815</v>
      </c>
      <c r="P16754" t="s">
        <v>5816</v>
      </c>
    </row>
    <row r="16755" spans="1:16" x14ac:dyDescent="0.35">
      <c r="A16755" t="s">
        <v>83</v>
      </c>
      <c r="B16755">
        <v>1701216091</v>
      </c>
      <c r="C16755" t="s">
        <v>20</v>
      </c>
      <c r="D16755" t="s">
        <v>18</v>
      </c>
      <c r="E16755">
        <v>40436</v>
      </c>
      <c r="F16755" s="9">
        <v>46235</v>
      </c>
      <c r="G16755" t="s">
        <v>5</v>
      </c>
      <c r="H16755" s="8">
        <v>0.51458333333333328</v>
      </c>
      <c r="I16755" s="8">
        <v>0.51458333333333328</v>
      </c>
      <c r="J16755">
        <v>0</v>
      </c>
      <c r="K16755" t="s">
        <v>145</v>
      </c>
      <c r="L16755">
        <v>0</v>
      </c>
      <c r="M16755" t="s">
        <v>28491</v>
      </c>
      <c r="N16755" t="s">
        <v>1896</v>
      </c>
      <c r="O16755" t="s">
        <v>1897</v>
      </c>
      <c r="P16755" t="s">
        <v>1898</v>
      </c>
    </row>
    <row r="16756" spans="1:16" x14ac:dyDescent="0.35">
      <c r="A16756" t="s">
        <v>83</v>
      </c>
      <c r="B16756">
        <v>1701216091</v>
      </c>
      <c r="C16756" t="s">
        <v>20</v>
      </c>
      <c r="D16756" t="s">
        <v>18</v>
      </c>
      <c r="E16756">
        <v>40436</v>
      </c>
      <c r="F16756" s="9">
        <v>46235</v>
      </c>
      <c r="G16756" t="s">
        <v>5</v>
      </c>
      <c r="H16756" s="8">
        <v>0.52152777777777781</v>
      </c>
      <c r="I16756" s="8">
        <v>0.52152777777777781</v>
      </c>
      <c r="J16756">
        <v>0</v>
      </c>
      <c r="K16756" t="s">
        <v>145</v>
      </c>
      <c r="L16756">
        <v>0</v>
      </c>
      <c r="M16756" t="s">
        <v>28492</v>
      </c>
      <c r="N16756" t="s">
        <v>1899</v>
      </c>
      <c r="O16756" t="s">
        <v>1900</v>
      </c>
      <c r="P16756" t="s">
        <v>1901</v>
      </c>
    </row>
    <row r="16757" spans="1:16" x14ac:dyDescent="0.35">
      <c r="A16757" t="s">
        <v>83</v>
      </c>
      <c r="B16757">
        <v>1701216091</v>
      </c>
      <c r="C16757" t="s">
        <v>20</v>
      </c>
      <c r="D16757" t="s">
        <v>18</v>
      </c>
      <c r="E16757">
        <v>40436</v>
      </c>
      <c r="F16757" s="9">
        <v>46235</v>
      </c>
      <c r="G16757" t="s">
        <v>5</v>
      </c>
      <c r="H16757" s="8">
        <v>0.52847222222222223</v>
      </c>
      <c r="I16757" s="8">
        <v>0.52847222222222223</v>
      </c>
      <c r="J16757">
        <v>0</v>
      </c>
      <c r="K16757" t="s">
        <v>145</v>
      </c>
      <c r="L16757">
        <v>0</v>
      </c>
      <c r="M16757" t="s">
        <v>28493</v>
      </c>
      <c r="N16757" t="s">
        <v>12024</v>
      </c>
      <c r="O16757" t="s">
        <v>12025</v>
      </c>
      <c r="P16757" t="s">
        <v>12026</v>
      </c>
    </row>
    <row r="16758" spans="1:16" x14ac:dyDescent="0.35">
      <c r="A16758" t="s">
        <v>83</v>
      </c>
      <c r="B16758">
        <v>1701216091</v>
      </c>
      <c r="C16758" t="s">
        <v>20</v>
      </c>
      <c r="D16758" t="s">
        <v>18</v>
      </c>
      <c r="E16758">
        <v>40436</v>
      </c>
      <c r="F16758" s="9">
        <v>46235</v>
      </c>
      <c r="G16758" t="s">
        <v>5</v>
      </c>
      <c r="H16758" s="8">
        <v>0.53541666666666665</v>
      </c>
      <c r="I16758" s="8">
        <v>0.53541666666666665</v>
      </c>
      <c r="J16758">
        <v>0</v>
      </c>
      <c r="K16758" t="s">
        <v>145</v>
      </c>
      <c r="L16758">
        <v>0</v>
      </c>
      <c r="M16758" t="s">
        <v>28494</v>
      </c>
      <c r="N16758" t="s">
        <v>12027</v>
      </c>
      <c r="O16758" t="s">
        <v>12028</v>
      </c>
      <c r="P16758" t="s">
        <v>12029</v>
      </c>
    </row>
    <row r="16759" spans="1:16" x14ac:dyDescent="0.35">
      <c r="A16759" t="s">
        <v>83</v>
      </c>
      <c r="B16759">
        <v>1701216091</v>
      </c>
      <c r="C16759" t="s">
        <v>20</v>
      </c>
      <c r="D16759" t="s">
        <v>18</v>
      </c>
      <c r="E16759">
        <v>40436</v>
      </c>
      <c r="F16759" s="9">
        <v>46235</v>
      </c>
      <c r="G16759" t="s">
        <v>5</v>
      </c>
      <c r="H16759" s="8">
        <v>0.54236111111111107</v>
      </c>
      <c r="I16759" s="8">
        <v>0.54236111111111107</v>
      </c>
      <c r="J16759">
        <v>0</v>
      </c>
      <c r="K16759" t="s">
        <v>145</v>
      </c>
      <c r="L16759">
        <v>0</v>
      </c>
      <c r="M16759" t="s">
        <v>19383</v>
      </c>
      <c r="N16759" t="s">
        <v>1917</v>
      </c>
      <c r="O16759" t="s">
        <v>7949</v>
      </c>
      <c r="P16759" t="s">
        <v>7950</v>
      </c>
    </row>
    <row r="16760" spans="1:16" x14ac:dyDescent="0.35">
      <c r="A16760" t="s">
        <v>83</v>
      </c>
      <c r="B16760">
        <v>1701216091</v>
      </c>
      <c r="C16760" t="s">
        <v>20</v>
      </c>
      <c r="D16760" t="s">
        <v>18</v>
      </c>
      <c r="E16760">
        <v>40436</v>
      </c>
      <c r="F16760" s="9">
        <v>46235</v>
      </c>
      <c r="G16760" t="s">
        <v>5</v>
      </c>
      <c r="H16760" s="8">
        <v>0.5493055555555556</v>
      </c>
      <c r="I16760" s="8">
        <v>0.5493055555555556</v>
      </c>
      <c r="J16760">
        <v>0</v>
      </c>
      <c r="K16760" t="s">
        <v>145</v>
      </c>
      <c r="L16760">
        <v>0</v>
      </c>
      <c r="M16760" t="s">
        <v>23631</v>
      </c>
      <c r="N16760" t="s">
        <v>28495</v>
      </c>
      <c r="O16760" t="s">
        <v>28496</v>
      </c>
      <c r="P16760" t="s">
        <v>28497</v>
      </c>
    </row>
    <row r="16761" spans="1:16" x14ac:dyDescent="0.35">
      <c r="A16761" t="s">
        <v>83</v>
      </c>
      <c r="B16761">
        <v>1701216091</v>
      </c>
      <c r="C16761" t="s">
        <v>20</v>
      </c>
      <c r="D16761" t="s">
        <v>18</v>
      </c>
      <c r="E16761">
        <v>40436</v>
      </c>
      <c r="F16761" s="9">
        <v>46235</v>
      </c>
      <c r="G16761" t="s">
        <v>5</v>
      </c>
      <c r="H16761" s="8">
        <v>0.55625000000000002</v>
      </c>
      <c r="I16761" s="8">
        <v>0.55625000000000002</v>
      </c>
      <c r="J16761">
        <v>0</v>
      </c>
      <c r="K16761" t="s">
        <v>145</v>
      </c>
      <c r="L16761">
        <v>0</v>
      </c>
      <c r="M16761" t="s">
        <v>17404</v>
      </c>
      <c r="N16761" t="s">
        <v>8025</v>
      </c>
      <c r="O16761" t="s">
        <v>8026</v>
      </c>
      <c r="P16761" t="s">
        <v>8027</v>
      </c>
    </row>
    <row r="16762" spans="1:16" x14ac:dyDescent="0.35">
      <c r="A16762" t="s">
        <v>83</v>
      </c>
      <c r="B16762">
        <v>1701216091</v>
      </c>
      <c r="C16762" t="s">
        <v>20</v>
      </c>
      <c r="D16762" t="s">
        <v>18</v>
      </c>
      <c r="E16762">
        <v>40436</v>
      </c>
      <c r="F16762" s="9">
        <v>46235</v>
      </c>
      <c r="G16762" t="s">
        <v>5</v>
      </c>
      <c r="H16762" s="8">
        <v>0.56319444444444444</v>
      </c>
      <c r="I16762" s="8">
        <v>0.56319444444444444</v>
      </c>
      <c r="J16762">
        <v>0</v>
      </c>
      <c r="K16762" t="s">
        <v>145</v>
      </c>
      <c r="L16762">
        <v>0</v>
      </c>
      <c r="M16762" t="s">
        <v>17749</v>
      </c>
      <c r="N16762" t="s">
        <v>7190</v>
      </c>
      <c r="O16762" t="s">
        <v>7191</v>
      </c>
      <c r="P16762" t="s">
        <v>7192</v>
      </c>
    </row>
    <row r="16763" spans="1:16" x14ac:dyDescent="0.35">
      <c r="A16763" t="s">
        <v>83</v>
      </c>
      <c r="B16763">
        <v>1701216091</v>
      </c>
      <c r="C16763" t="s">
        <v>20</v>
      </c>
      <c r="D16763" t="s">
        <v>18</v>
      </c>
      <c r="E16763">
        <v>40436</v>
      </c>
      <c r="F16763" s="9">
        <v>46235</v>
      </c>
      <c r="G16763" t="s">
        <v>5</v>
      </c>
      <c r="H16763" s="8">
        <v>0.57013888888888886</v>
      </c>
      <c r="I16763" s="8">
        <v>0.63958333333333328</v>
      </c>
      <c r="J16763">
        <v>2</v>
      </c>
      <c r="K16763" t="s">
        <v>128</v>
      </c>
      <c r="L16763">
        <v>5</v>
      </c>
      <c r="M16763" t="s">
        <v>129</v>
      </c>
      <c r="N16763" t="s">
        <v>7187</v>
      </c>
      <c r="O16763" t="s">
        <v>7188</v>
      </c>
      <c r="P16763" t="s">
        <v>7189</v>
      </c>
    </row>
    <row r="16764" spans="1:16" x14ac:dyDescent="0.35">
      <c r="A16764" t="s">
        <v>83</v>
      </c>
      <c r="B16764">
        <v>1701216091</v>
      </c>
      <c r="C16764" t="s">
        <v>20</v>
      </c>
      <c r="D16764" t="s">
        <v>18</v>
      </c>
      <c r="E16764">
        <v>40436</v>
      </c>
      <c r="F16764" s="9">
        <v>46235</v>
      </c>
      <c r="G16764" t="s">
        <v>5</v>
      </c>
      <c r="H16764" s="8">
        <v>0.64722222222222225</v>
      </c>
      <c r="I16764" s="8">
        <v>0.64722222222222225</v>
      </c>
      <c r="J16764">
        <v>0</v>
      </c>
      <c r="K16764" t="s">
        <v>145</v>
      </c>
      <c r="L16764">
        <v>0</v>
      </c>
      <c r="M16764" t="s">
        <v>28498</v>
      </c>
      <c r="N16764" t="s">
        <v>28499</v>
      </c>
      <c r="O16764" t="s">
        <v>28500</v>
      </c>
      <c r="P16764" t="s">
        <v>28501</v>
      </c>
    </row>
    <row r="16765" spans="1:16" x14ac:dyDescent="0.35">
      <c r="A16765" t="s">
        <v>83</v>
      </c>
      <c r="B16765">
        <v>1701216091</v>
      </c>
      <c r="C16765" t="s">
        <v>20</v>
      </c>
      <c r="D16765" t="s">
        <v>18</v>
      </c>
      <c r="E16765">
        <v>40436</v>
      </c>
      <c r="F16765" s="9">
        <v>46235</v>
      </c>
      <c r="G16765" t="s">
        <v>5</v>
      </c>
      <c r="H16765" s="8">
        <v>0.65347222222222223</v>
      </c>
      <c r="I16765" s="8">
        <v>0.65347222222222223</v>
      </c>
      <c r="J16765">
        <v>0</v>
      </c>
      <c r="K16765" t="s">
        <v>145</v>
      </c>
      <c r="L16765">
        <v>0</v>
      </c>
      <c r="M16765" t="s">
        <v>17029</v>
      </c>
      <c r="N16765" t="s">
        <v>15375</v>
      </c>
      <c r="O16765" t="s">
        <v>15376</v>
      </c>
      <c r="P16765" t="s">
        <v>15377</v>
      </c>
    </row>
    <row r="16766" spans="1:16" x14ac:dyDescent="0.35">
      <c r="A16766" t="s">
        <v>83</v>
      </c>
      <c r="B16766">
        <v>1701216091</v>
      </c>
      <c r="C16766" t="s">
        <v>20</v>
      </c>
      <c r="D16766" t="s">
        <v>18</v>
      </c>
      <c r="E16766">
        <v>40436</v>
      </c>
      <c r="F16766" s="9">
        <v>46235</v>
      </c>
      <c r="G16766" t="s">
        <v>5</v>
      </c>
      <c r="H16766" s="8">
        <v>0.66041666666666665</v>
      </c>
      <c r="I16766" s="8">
        <v>0.66041666666666665</v>
      </c>
      <c r="J16766">
        <v>0</v>
      </c>
      <c r="K16766" t="s">
        <v>145</v>
      </c>
      <c r="L16766">
        <v>0</v>
      </c>
      <c r="M16766" t="s">
        <v>28502</v>
      </c>
      <c r="N16766" t="s">
        <v>7187</v>
      </c>
      <c r="O16766" t="s">
        <v>7188</v>
      </c>
      <c r="P16766" t="s">
        <v>7189</v>
      </c>
    </row>
    <row r="16767" spans="1:16" x14ac:dyDescent="0.35">
      <c r="A16767" t="s">
        <v>83</v>
      </c>
      <c r="B16767">
        <v>1701216091</v>
      </c>
      <c r="C16767" t="s">
        <v>20</v>
      </c>
      <c r="D16767" t="s">
        <v>18</v>
      </c>
      <c r="E16767">
        <v>40436</v>
      </c>
      <c r="F16767" s="9">
        <v>46235</v>
      </c>
      <c r="G16767" t="s">
        <v>5</v>
      </c>
      <c r="H16767" s="8">
        <v>0.6743055555555556</v>
      </c>
      <c r="I16767" s="8">
        <v>0.6743055555555556</v>
      </c>
      <c r="J16767">
        <v>0</v>
      </c>
      <c r="K16767" t="s">
        <v>145</v>
      </c>
      <c r="L16767">
        <v>0</v>
      </c>
      <c r="M16767" t="s">
        <v>28503</v>
      </c>
      <c r="N16767" t="s">
        <v>28504</v>
      </c>
      <c r="O16767" t="s">
        <v>28505</v>
      </c>
      <c r="P16767" t="s">
        <v>28506</v>
      </c>
    </row>
    <row r="16768" spans="1:16" x14ac:dyDescent="0.35">
      <c r="A16768" t="s">
        <v>83</v>
      </c>
      <c r="B16768">
        <v>1701216091</v>
      </c>
      <c r="C16768" t="s">
        <v>20</v>
      </c>
      <c r="D16768" t="s">
        <v>18</v>
      </c>
      <c r="E16768">
        <v>40436</v>
      </c>
      <c r="F16768" s="9">
        <v>46235</v>
      </c>
      <c r="G16768" t="s">
        <v>5</v>
      </c>
      <c r="H16768" s="8">
        <v>0.68125000000000002</v>
      </c>
      <c r="I16768" s="8">
        <v>0.68125000000000002</v>
      </c>
      <c r="J16768">
        <v>0</v>
      </c>
      <c r="K16768" t="s">
        <v>145</v>
      </c>
      <c r="L16768">
        <v>0</v>
      </c>
      <c r="M16768" t="s">
        <v>28507</v>
      </c>
      <c r="N16768" t="s">
        <v>5320</v>
      </c>
      <c r="O16768" t="s">
        <v>5321</v>
      </c>
      <c r="P16768" t="s">
        <v>5322</v>
      </c>
    </row>
    <row r="16769" spans="1:16" x14ac:dyDescent="0.35">
      <c r="A16769" t="s">
        <v>83</v>
      </c>
      <c r="B16769">
        <v>1701216091</v>
      </c>
      <c r="C16769" t="s">
        <v>20</v>
      </c>
      <c r="D16769" t="s">
        <v>18</v>
      </c>
      <c r="E16769">
        <v>40436</v>
      </c>
      <c r="F16769" s="9">
        <v>46235</v>
      </c>
      <c r="G16769" t="s">
        <v>5</v>
      </c>
      <c r="H16769" s="8">
        <v>0.68819444444444444</v>
      </c>
      <c r="I16769" s="8">
        <v>0.68819444444444444</v>
      </c>
      <c r="J16769">
        <v>0</v>
      </c>
      <c r="K16769" t="s">
        <v>145</v>
      </c>
      <c r="L16769">
        <v>0</v>
      </c>
      <c r="M16769" t="s">
        <v>19018</v>
      </c>
      <c r="N16769" t="s">
        <v>3787</v>
      </c>
      <c r="O16769" t="s">
        <v>3788</v>
      </c>
      <c r="P16769" t="s">
        <v>3789</v>
      </c>
    </row>
    <row r="16770" spans="1:16" x14ac:dyDescent="0.35">
      <c r="A16770" t="s">
        <v>83</v>
      </c>
      <c r="B16770">
        <v>1701216091</v>
      </c>
      <c r="C16770" t="s">
        <v>20</v>
      </c>
      <c r="D16770" t="s">
        <v>18</v>
      </c>
      <c r="E16770">
        <v>40436</v>
      </c>
      <c r="F16770" s="9">
        <v>46235</v>
      </c>
      <c r="G16770" t="s">
        <v>5</v>
      </c>
      <c r="H16770" s="8">
        <v>0.69513888888888886</v>
      </c>
      <c r="I16770" s="8">
        <v>0.69513888888888886</v>
      </c>
      <c r="J16770">
        <v>0</v>
      </c>
      <c r="K16770" t="s">
        <v>145</v>
      </c>
      <c r="L16770">
        <v>0</v>
      </c>
      <c r="M16770" t="s">
        <v>28508</v>
      </c>
      <c r="N16770" t="s">
        <v>5984</v>
      </c>
      <c r="O16770" t="s">
        <v>5985</v>
      </c>
      <c r="P16770" t="s">
        <v>5986</v>
      </c>
    </row>
    <row r="16771" spans="1:16" x14ac:dyDescent="0.35">
      <c r="A16771" t="s">
        <v>83</v>
      </c>
      <c r="B16771">
        <v>1701216091</v>
      </c>
      <c r="C16771" t="s">
        <v>20</v>
      </c>
      <c r="D16771" t="s">
        <v>18</v>
      </c>
      <c r="E16771">
        <v>40436</v>
      </c>
      <c r="F16771" s="9">
        <v>46235</v>
      </c>
      <c r="G16771" t="s">
        <v>5</v>
      </c>
      <c r="H16771" s="8">
        <v>0.70208333333333328</v>
      </c>
      <c r="I16771" s="8">
        <v>0.70208333333333328</v>
      </c>
      <c r="J16771">
        <v>0</v>
      </c>
      <c r="K16771" t="s">
        <v>145</v>
      </c>
      <c r="L16771">
        <v>0</v>
      </c>
      <c r="M16771" t="s">
        <v>18354</v>
      </c>
      <c r="N16771" t="s">
        <v>2060</v>
      </c>
      <c r="O16771" t="s">
        <v>2061</v>
      </c>
      <c r="P16771" t="s">
        <v>2062</v>
      </c>
    </row>
    <row r="16772" spans="1:16" x14ac:dyDescent="0.35">
      <c r="A16772" t="s">
        <v>83</v>
      </c>
      <c r="B16772">
        <v>1701216091</v>
      </c>
      <c r="C16772" t="s">
        <v>20</v>
      </c>
      <c r="D16772" t="s">
        <v>18</v>
      </c>
      <c r="E16772">
        <v>40436</v>
      </c>
      <c r="F16772" s="9">
        <v>46235</v>
      </c>
      <c r="G16772" t="s">
        <v>5</v>
      </c>
      <c r="H16772" s="8">
        <v>0.70902777777777781</v>
      </c>
      <c r="I16772" s="8">
        <v>0.70902777777777781</v>
      </c>
      <c r="J16772">
        <v>0</v>
      </c>
      <c r="K16772" t="s">
        <v>145</v>
      </c>
      <c r="L16772">
        <v>0</v>
      </c>
      <c r="M16772" t="s">
        <v>16603</v>
      </c>
      <c r="N16772" t="s">
        <v>28509</v>
      </c>
      <c r="O16772" t="s">
        <v>28510</v>
      </c>
      <c r="P16772" t="s">
        <v>28511</v>
      </c>
    </row>
    <row r="16773" spans="1:16" x14ac:dyDescent="0.35">
      <c r="A16773" t="s">
        <v>83</v>
      </c>
      <c r="B16773">
        <v>1701216091</v>
      </c>
      <c r="C16773" t="s">
        <v>20</v>
      </c>
      <c r="D16773" t="s">
        <v>18</v>
      </c>
      <c r="E16773">
        <v>40436</v>
      </c>
      <c r="F16773" s="9">
        <v>46235</v>
      </c>
      <c r="G16773" t="s">
        <v>5</v>
      </c>
      <c r="H16773" s="8">
        <v>0.71597222222222223</v>
      </c>
      <c r="I16773" s="8">
        <v>0.71597222222222223</v>
      </c>
      <c r="J16773">
        <v>0</v>
      </c>
      <c r="K16773" t="s">
        <v>145</v>
      </c>
      <c r="L16773">
        <v>0</v>
      </c>
      <c r="M16773" t="s">
        <v>16953</v>
      </c>
      <c r="N16773" t="s">
        <v>28512</v>
      </c>
      <c r="O16773" t="s">
        <v>28513</v>
      </c>
      <c r="P16773" t="s">
        <v>28514</v>
      </c>
    </row>
    <row r="16774" spans="1:16" x14ac:dyDescent="0.35">
      <c r="A16774" t="s">
        <v>83</v>
      </c>
      <c r="B16774">
        <v>1701216091</v>
      </c>
      <c r="C16774" t="s">
        <v>20</v>
      </c>
      <c r="D16774" t="s">
        <v>18</v>
      </c>
      <c r="E16774">
        <v>40436</v>
      </c>
      <c r="F16774" s="9">
        <v>46235</v>
      </c>
      <c r="G16774" t="s">
        <v>5</v>
      </c>
      <c r="H16774" s="8">
        <v>0.72291666666666665</v>
      </c>
      <c r="I16774" s="8">
        <v>0.72291666666666665</v>
      </c>
      <c r="J16774">
        <v>0</v>
      </c>
      <c r="K16774" t="s">
        <v>145</v>
      </c>
      <c r="L16774">
        <v>0</v>
      </c>
      <c r="M16774" t="s">
        <v>16990</v>
      </c>
      <c r="N16774" t="s">
        <v>680</v>
      </c>
      <c r="O16774" t="s">
        <v>681</v>
      </c>
      <c r="P16774" t="s">
        <v>682</v>
      </c>
    </row>
    <row r="16775" spans="1:16" x14ac:dyDescent="0.35">
      <c r="A16775" t="s">
        <v>83</v>
      </c>
      <c r="B16775">
        <v>1701216091</v>
      </c>
      <c r="C16775" t="s">
        <v>20</v>
      </c>
      <c r="D16775" t="s">
        <v>18</v>
      </c>
      <c r="E16775">
        <v>40436</v>
      </c>
      <c r="F16775" s="9">
        <v>46235</v>
      </c>
      <c r="G16775" t="s">
        <v>5</v>
      </c>
      <c r="H16775" s="8">
        <v>0.72986111111111107</v>
      </c>
      <c r="I16775" s="8">
        <v>0.72986111111111107</v>
      </c>
      <c r="J16775">
        <v>0</v>
      </c>
      <c r="K16775" t="s">
        <v>145</v>
      </c>
      <c r="L16775">
        <v>0</v>
      </c>
      <c r="M16775" t="s">
        <v>19193</v>
      </c>
      <c r="N16775" t="s">
        <v>5314</v>
      </c>
      <c r="O16775" t="s">
        <v>5315</v>
      </c>
      <c r="P16775" t="s">
        <v>5316</v>
      </c>
    </row>
    <row r="16776" spans="1:16" x14ac:dyDescent="0.35">
      <c r="A16776" t="s">
        <v>83</v>
      </c>
      <c r="B16776">
        <v>1701216091</v>
      </c>
      <c r="C16776" t="s">
        <v>20</v>
      </c>
      <c r="D16776" t="s">
        <v>18</v>
      </c>
      <c r="E16776">
        <v>40436</v>
      </c>
      <c r="F16776" s="9">
        <v>46235</v>
      </c>
      <c r="G16776" t="s">
        <v>5</v>
      </c>
      <c r="H16776" s="8">
        <v>0.7368055555555556</v>
      </c>
      <c r="I16776" s="8">
        <v>0.7368055555555556</v>
      </c>
      <c r="J16776">
        <v>0</v>
      </c>
      <c r="K16776" t="s">
        <v>145</v>
      </c>
      <c r="L16776">
        <v>0</v>
      </c>
      <c r="M16776" t="s">
        <v>20522</v>
      </c>
      <c r="N16776" t="s">
        <v>777</v>
      </c>
      <c r="O16776" t="s">
        <v>778</v>
      </c>
      <c r="P16776" t="s">
        <v>779</v>
      </c>
    </row>
    <row r="16777" spans="1:16" x14ac:dyDescent="0.35">
      <c r="A16777" t="s">
        <v>83</v>
      </c>
      <c r="B16777">
        <v>1701216091</v>
      </c>
      <c r="C16777" t="s">
        <v>20</v>
      </c>
      <c r="D16777" t="s">
        <v>18</v>
      </c>
      <c r="E16777">
        <v>40436</v>
      </c>
      <c r="F16777" s="9">
        <v>46235</v>
      </c>
      <c r="G16777" t="s">
        <v>5</v>
      </c>
      <c r="H16777" s="8">
        <v>0.74375000000000002</v>
      </c>
      <c r="I16777" s="8">
        <v>0.74375000000000002</v>
      </c>
      <c r="J16777">
        <v>0</v>
      </c>
      <c r="K16777" t="s">
        <v>145</v>
      </c>
      <c r="L16777">
        <v>0</v>
      </c>
      <c r="M16777" t="s">
        <v>21574</v>
      </c>
      <c r="N16777" t="s">
        <v>7999</v>
      </c>
      <c r="O16777" t="s">
        <v>8000</v>
      </c>
      <c r="P16777" t="s">
        <v>8001</v>
      </c>
    </row>
    <row r="16778" spans="1:16" x14ac:dyDescent="0.35">
      <c r="A16778" t="s">
        <v>83</v>
      </c>
      <c r="B16778">
        <v>1701216091</v>
      </c>
      <c r="C16778" t="s">
        <v>20</v>
      </c>
      <c r="D16778" t="s">
        <v>18</v>
      </c>
      <c r="E16778">
        <v>40436</v>
      </c>
      <c r="F16778" s="9">
        <v>46235</v>
      </c>
      <c r="G16778" t="s">
        <v>5</v>
      </c>
      <c r="H16778" s="8">
        <v>0.75069444444444444</v>
      </c>
      <c r="I16778" s="8">
        <v>0.75069444444444444</v>
      </c>
      <c r="J16778">
        <v>0</v>
      </c>
      <c r="K16778" t="s">
        <v>145</v>
      </c>
      <c r="L16778">
        <v>0</v>
      </c>
      <c r="M16778" t="s">
        <v>19926</v>
      </c>
      <c r="N16778" t="s">
        <v>8019</v>
      </c>
      <c r="O16778" t="s">
        <v>8020</v>
      </c>
      <c r="P16778" t="s">
        <v>8021</v>
      </c>
    </row>
    <row r="16779" spans="1:16" x14ac:dyDescent="0.35">
      <c r="A16779" t="s">
        <v>83</v>
      </c>
      <c r="B16779">
        <v>1701216091</v>
      </c>
      <c r="C16779" t="s">
        <v>20</v>
      </c>
      <c r="D16779" t="s">
        <v>18</v>
      </c>
      <c r="E16779">
        <v>40436</v>
      </c>
      <c r="F16779" s="9">
        <v>46235</v>
      </c>
      <c r="G16779" t="s">
        <v>5</v>
      </c>
      <c r="H16779" s="8">
        <v>0.75763888888888886</v>
      </c>
      <c r="I16779" s="8">
        <v>0.75763888888888886</v>
      </c>
      <c r="J16779">
        <v>0</v>
      </c>
      <c r="K16779" t="s">
        <v>145</v>
      </c>
      <c r="L16779">
        <v>0</v>
      </c>
      <c r="M16779" t="s">
        <v>17370</v>
      </c>
      <c r="N16779" t="s">
        <v>16197</v>
      </c>
      <c r="O16779" t="s">
        <v>16198</v>
      </c>
      <c r="P16779" t="s">
        <v>16199</v>
      </c>
    </row>
    <row r="16780" spans="1:16" x14ac:dyDescent="0.35">
      <c r="A16780" t="s">
        <v>83</v>
      </c>
      <c r="B16780">
        <v>1701216091</v>
      </c>
      <c r="C16780" t="s">
        <v>20</v>
      </c>
      <c r="D16780" t="s">
        <v>18</v>
      </c>
      <c r="E16780">
        <v>40436</v>
      </c>
      <c r="F16780" s="9">
        <v>46235</v>
      </c>
      <c r="G16780" t="s">
        <v>5</v>
      </c>
      <c r="H16780" s="8">
        <v>0.76458333333333328</v>
      </c>
      <c r="I16780" s="8">
        <v>0.76458333333333328</v>
      </c>
      <c r="J16780">
        <v>0</v>
      </c>
      <c r="K16780" t="s">
        <v>145</v>
      </c>
      <c r="L16780">
        <v>0</v>
      </c>
      <c r="M16780" t="s">
        <v>19097</v>
      </c>
      <c r="N16780" t="s">
        <v>792</v>
      </c>
      <c r="O16780" t="s">
        <v>793</v>
      </c>
      <c r="P16780" t="s">
        <v>794</v>
      </c>
    </row>
    <row r="16781" spans="1:16" x14ac:dyDescent="0.35">
      <c r="A16781" t="s">
        <v>83</v>
      </c>
      <c r="B16781">
        <v>1701216091</v>
      </c>
      <c r="C16781" t="s">
        <v>20</v>
      </c>
      <c r="D16781" t="s">
        <v>18</v>
      </c>
      <c r="E16781">
        <v>40436</v>
      </c>
      <c r="F16781" s="9">
        <v>46235</v>
      </c>
      <c r="G16781" t="s">
        <v>5</v>
      </c>
      <c r="H16781" s="8">
        <v>0.77152777777777781</v>
      </c>
      <c r="I16781" s="8">
        <v>0.77152777777777781</v>
      </c>
      <c r="J16781">
        <v>0</v>
      </c>
      <c r="K16781" t="s">
        <v>145</v>
      </c>
      <c r="L16781">
        <v>0</v>
      </c>
      <c r="M16781" t="s">
        <v>23631</v>
      </c>
      <c r="N16781" t="s">
        <v>2779</v>
      </c>
      <c r="O16781" t="s">
        <v>2780</v>
      </c>
      <c r="P16781" t="s">
        <v>2781</v>
      </c>
    </row>
    <row r="16782" spans="1:16" x14ac:dyDescent="0.35">
      <c r="A16782" t="s">
        <v>83</v>
      </c>
      <c r="B16782">
        <v>1701216091</v>
      </c>
      <c r="C16782" t="s">
        <v>20</v>
      </c>
      <c r="D16782" t="s">
        <v>18</v>
      </c>
      <c r="E16782">
        <v>40436</v>
      </c>
      <c r="F16782" s="9">
        <v>46235</v>
      </c>
      <c r="G16782" t="s">
        <v>5</v>
      </c>
      <c r="H16782" s="8">
        <v>0.77847222222222223</v>
      </c>
      <c r="I16782" s="8">
        <v>0.77847222222222223</v>
      </c>
      <c r="J16782">
        <v>0</v>
      </c>
      <c r="K16782" t="s">
        <v>145</v>
      </c>
      <c r="L16782">
        <v>0</v>
      </c>
      <c r="M16782" t="s">
        <v>19922</v>
      </c>
      <c r="N16782" t="s">
        <v>2519</v>
      </c>
      <c r="O16782" t="s">
        <v>2520</v>
      </c>
      <c r="P16782" t="s">
        <v>2521</v>
      </c>
    </row>
    <row r="16783" spans="1:16" x14ac:dyDescent="0.35">
      <c r="A16783" t="s">
        <v>83</v>
      </c>
      <c r="B16783">
        <v>1701216091</v>
      </c>
      <c r="C16783" t="s">
        <v>20</v>
      </c>
      <c r="D16783" t="s">
        <v>18</v>
      </c>
      <c r="E16783">
        <v>40436</v>
      </c>
      <c r="F16783" s="9">
        <v>46235</v>
      </c>
      <c r="G16783" t="s">
        <v>5</v>
      </c>
      <c r="H16783" s="8">
        <v>0.78541666666666665</v>
      </c>
      <c r="I16783" s="8">
        <v>0.78541666666666665</v>
      </c>
      <c r="J16783">
        <v>0</v>
      </c>
      <c r="K16783" t="s">
        <v>145</v>
      </c>
      <c r="L16783">
        <v>0</v>
      </c>
      <c r="M16783" t="s">
        <v>16762</v>
      </c>
      <c r="N16783" t="s">
        <v>3802</v>
      </c>
      <c r="O16783" t="s">
        <v>3803</v>
      </c>
      <c r="P16783" t="s">
        <v>3804</v>
      </c>
    </row>
    <row r="16784" spans="1:16" x14ac:dyDescent="0.35">
      <c r="A16784" t="s">
        <v>83</v>
      </c>
      <c r="B16784">
        <v>1701216091</v>
      </c>
      <c r="C16784" t="s">
        <v>20</v>
      </c>
      <c r="D16784" t="s">
        <v>18</v>
      </c>
      <c r="E16784">
        <v>40436</v>
      </c>
      <c r="F16784" s="9">
        <v>46238</v>
      </c>
      <c r="G16784" t="s">
        <v>4705</v>
      </c>
      <c r="H16784" s="8">
        <v>0.38958333333333334</v>
      </c>
      <c r="I16784" s="8">
        <v>0.38958333333333334</v>
      </c>
      <c r="J16784">
        <v>0</v>
      </c>
      <c r="K16784" t="s">
        <v>145</v>
      </c>
      <c r="L16784">
        <v>0</v>
      </c>
      <c r="M16784" t="s">
        <v>16522</v>
      </c>
      <c r="N16784" t="s">
        <v>3760</v>
      </c>
      <c r="O16784" t="s">
        <v>3761</v>
      </c>
      <c r="P16784" t="s">
        <v>3762</v>
      </c>
    </row>
    <row r="16785" spans="1:16" x14ac:dyDescent="0.35">
      <c r="A16785" t="s">
        <v>83</v>
      </c>
      <c r="B16785">
        <v>1701216091</v>
      </c>
      <c r="C16785" t="s">
        <v>20</v>
      </c>
      <c r="D16785" t="s">
        <v>18</v>
      </c>
      <c r="E16785">
        <v>40436</v>
      </c>
      <c r="F16785" s="9">
        <v>46238</v>
      </c>
      <c r="G16785" t="s">
        <v>4705</v>
      </c>
      <c r="H16785" s="8">
        <v>0.39652777777777776</v>
      </c>
      <c r="I16785" s="8">
        <v>0.39652777777777776</v>
      </c>
      <c r="J16785">
        <v>0</v>
      </c>
      <c r="K16785" t="s">
        <v>145</v>
      </c>
      <c r="L16785">
        <v>0</v>
      </c>
      <c r="M16785" t="s">
        <v>17058</v>
      </c>
      <c r="N16785" t="s">
        <v>4715</v>
      </c>
      <c r="O16785" t="s">
        <v>4716</v>
      </c>
      <c r="P16785" t="s">
        <v>4717</v>
      </c>
    </row>
    <row r="16786" spans="1:16" x14ac:dyDescent="0.35">
      <c r="A16786" t="s">
        <v>83</v>
      </c>
      <c r="B16786">
        <v>1701216091</v>
      </c>
      <c r="C16786" t="s">
        <v>20</v>
      </c>
      <c r="D16786" t="s">
        <v>18</v>
      </c>
      <c r="E16786">
        <v>40436</v>
      </c>
      <c r="F16786" s="9">
        <v>46238</v>
      </c>
      <c r="G16786" t="s">
        <v>4705</v>
      </c>
      <c r="H16786" s="8">
        <v>0.40347222222222223</v>
      </c>
      <c r="I16786" s="8">
        <v>0.40347222222222223</v>
      </c>
      <c r="J16786">
        <v>0</v>
      </c>
      <c r="K16786" t="s">
        <v>145</v>
      </c>
      <c r="L16786">
        <v>0</v>
      </c>
      <c r="M16786" t="s">
        <v>28515</v>
      </c>
      <c r="N16786" t="s">
        <v>13998</v>
      </c>
      <c r="O16786" t="s">
        <v>13999</v>
      </c>
      <c r="P16786" t="s">
        <v>14000</v>
      </c>
    </row>
    <row r="16787" spans="1:16" x14ac:dyDescent="0.35">
      <c r="A16787" t="s">
        <v>83</v>
      </c>
      <c r="B16787">
        <v>1701216091</v>
      </c>
      <c r="C16787" t="s">
        <v>20</v>
      </c>
      <c r="D16787" t="s">
        <v>18</v>
      </c>
      <c r="E16787">
        <v>40436</v>
      </c>
      <c r="F16787" s="9">
        <v>46238</v>
      </c>
      <c r="G16787" t="s">
        <v>4705</v>
      </c>
      <c r="H16787" s="8">
        <v>0.41041666666666665</v>
      </c>
      <c r="I16787" s="8">
        <v>0.44513888888888886</v>
      </c>
      <c r="J16787">
        <v>1</v>
      </c>
      <c r="K16787" t="s">
        <v>128</v>
      </c>
      <c r="L16787">
        <v>2</v>
      </c>
      <c r="M16787" t="s">
        <v>129</v>
      </c>
      <c r="N16787" t="s">
        <v>3730</v>
      </c>
      <c r="O16787" t="s">
        <v>3731</v>
      </c>
      <c r="P16787" t="s">
        <v>3732</v>
      </c>
    </row>
    <row r="16788" spans="1:16" x14ac:dyDescent="0.35">
      <c r="A16788" t="s">
        <v>83</v>
      </c>
      <c r="B16788">
        <v>1701216091</v>
      </c>
      <c r="C16788" t="s">
        <v>20</v>
      </c>
      <c r="D16788" t="s">
        <v>18</v>
      </c>
      <c r="E16788">
        <v>40436</v>
      </c>
      <c r="F16788" s="9">
        <v>46238</v>
      </c>
      <c r="G16788" t="s">
        <v>4705</v>
      </c>
      <c r="H16788" s="8">
        <v>0.45208333333333334</v>
      </c>
      <c r="I16788" s="8">
        <v>0.45208333333333334</v>
      </c>
      <c r="J16788">
        <v>0</v>
      </c>
      <c r="K16788" t="s">
        <v>145</v>
      </c>
      <c r="L16788">
        <v>0</v>
      </c>
      <c r="M16788" t="s">
        <v>21304</v>
      </c>
      <c r="N16788" t="s">
        <v>3757</v>
      </c>
      <c r="O16788" t="s">
        <v>3758</v>
      </c>
      <c r="P16788" t="s">
        <v>3759</v>
      </c>
    </row>
    <row r="16789" spans="1:16" x14ac:dyDescent="0.35">
      <c r="A16789" t="s">
        <v>83</v>
      </c>
      <c r="B16789">
        <v>1701216091</v>
      </c>
      <c r="C16789" t="s">
        <v>20</v>
      </c>
      <c r="D16789" t="s">
        <v>18</v>
      </c>
      <c r="E16789">
        <v>40436</v>
      </c>
      <c r="F16789" s="9">
        <v>46238</v>
      </c>
      <c r="G16789" t="s">
        <v>4705</v>
      </c>
      <c r="H16789" s="8">
        <v>0.45902777777777776</v>
      </c>
      <c r="I16789" s="8">
        <v>0.47291666666666665</v>
      </c>
      <c r="J16789">
        <v>0</v>
      </c>
      <c r="K16789" t="s">
        <v>128</v>
      </c>
      <c r="L16789">
        <v>1</v>
      </c>
      <c r="M16789" t="s">
        <v>129</v>
      </c>
      <c r="N16789" t="s">
        <v>233</v>
      </c>
      <c r="O16789" t="s">
        <v>234</v>
      </c>
      <c r="P16789" t="s">
        <v>235</v>
      </c>
    </row>
    <row r="16790" spans="1:16" x14ac:dyDescent="0.35">
      <c r="A16790" t="s">
        <v>83</v>
      </c>
      <c r="B16790">
        <v>1701216091</v>
      </c>
      <c r="C16790" t="s">
        <v>20</v>
      </c>
      <c r="D16790" t="s">
        <v>18</v>
      </c>
      <c r="E16790">
        <v>40436</v>
      </c>
      <c r="F16790" s="9">
        <v>46238</v>
      </c>
      <c r="G16790" t="s">
        <v>4705</v>
      </c>
      <c r="H16790" s="8">
        <v>0.47986111111111113</v>
      </c>
      <c r="I16790" s="8">
        <v>0.47986111111111113</v>
      </c>
      <c r="J16790">
        <v>0</v>
      </c>
      <c r="K16790" t="s">
        <v>145</v>
      </c>
      <c r="L16790">
        <v>0</v>
      </c>
      <c r="M16790" t="s">
        <v>18450</v>
      </c>
      <c r="N16790" t="s">
        <v>189</v>
      </c>
      <c r="O16790" t="s">
        <v>190</v>
      </c>
      <c r="P16790" t="s">
        <v>191</v>
      </c>
    </row>
    <row r="16791" spans="1:16" x14ac:dyDescent="0.35">
      <c r="A16791" t="s">
        <v>83</v>
      </c>
      <c r="B16791">
        <v>1701216091</v>
      </c>
      <c r="C16791" t="s">
        <v>20</v>
      </c>
      <c r="D16791" t="s">
        <v>18</v>
      </c>
      <c r="E16791">
        <v>40436</v>
      </c>
      <c r="F16791" s="9">
        <v>46238</v>
      </c>
      <c r="G16791" t="s">
        <v>4705</v>
      </c>
      <c r="H16791" s="8">
        <v>0.48680555555555555</v>
      </c>
      <c r="I16791" s="8">
        <v>0.54236111111111107</v>
      </c>
      <c r="J16791">
        <v>1</v>
      </c>
      <c r="K16791" t="s">
        <v>128</v>
      </c>
      <c r="L16791">
        <v>4</v>
      </c>
      <c r="M16791" t="s">
        <v>129</v>
      </c>
      <c r="N16791" t="s">
        <v>560</v>
      </c>
      <c r="O16791" t="s">
        <v>561</v>
      </c>
      <c r="P16791" t="s">
        <v>562</v>
      </c>
    </row>
    <row r="16792" spans="1:16" x14ac:dyDescent="0.35">
      <c r="A16792" t="s">
        <v>83</v>
      </c>
      <c r="B16792">
        <v>1701216091</v>
      </c>
      <c r="C16792" t="s">
        <v>20</v>
      </c>
      <c r="D16792" t="s">
        <v>18</v>
      </c>
      <c r="E16792">
        <v>40436</v>
      </c>
      <c r="F16792" s="9">
        <v>46238</v>
      </c>
      <c r="G16792" t="s">
        <v>4705</v>
      </c>
      <c r="H16792" s="8">
        <v>0.5493055555555556</v>
      </c>
      <c r="I16792" s="8">
        <v>0.5493055555555556</v>
      </c>
      <c r="J16792">
        <v>0</v>
      </c>
      <c r="K16792" t="s">
        <v>145</v>
      </c>
      <c r="L16792">
        <v>0</v>
      </c>
      <c r="M16792" t="s">
        <v>17571</v>
      </c>
      <c r="N16792" t="s">
        <v>3745</v>
      </c>
      <c r="O16792" t="s">
        <v>3746</v>
      </c>
      <c r="P16792" t="s">
        <v>3747</v>
      </c>
    </row>
    <row r="16793" spans="1:16" x14ac:dyDescent="0.35">
      <c r="A16793" t="s">
        <v>83</v>
      </c>
      <c r="B16793">
        <v>1701216091</v>
      </c>
      <c r="C16793" t="s">
        <v>20</v>
      </c>
      <c r="D16793" t="s">
        <v>18</v>
      </c>
      <c r="E16793">
        <v>40436</v>
      </c>
      <c r="F16793" s="9">
        <v>46238</v>
      </c>
      <c r="G16793" t="s">
        <v>4705</v>
      </c>
      <c r="H16793" s="8">
        <v>0.55625000000000002</v>
      </c>
      <c r="I16793" s="8">
        <v>0.57013888888888886</v>
      </c>
      <c r="J16793">
        <v>0</v>
      </c>
      <c r="K16793" t="s">
        <v>128</v>
      </c>
      <c r="L16793">
        <v>1</v>
      </c>
      <c r="M16793" t="s">
        <v>129</v>
      </c>
      <c r="N16793" t="s">
        <v>560</v>
      </c>
      <c r="O16793" t="s">
        <v>561</v>
      </c>
      <c r="P16793" t="s">
        <v>562</v>
      </c>
    </row>
    <row r="16794" spans="1:16" x14ac:dyDescent="0.35">
      <c r="A16794" t="s">
        <v>83</v>
      </c>
      <c r="B16794">
        <v>1701216091</v>
      </c>
      <c r="C16794" t="s">
        <v>20</v>
      </c>
      <c r="D16794" t="s">
        <v>18</v>
      </c>
      <c r="E16794">
        <v>40436</v>
      </c>
      <c r="F16794" s="9">
        <v>46238</v>
      </c>
      <c r="G16794" t="s">
        <v>4705</v>
      </c>
      <c r="H16794" s="8">
        <v>0.57708333333333328</v>
      </c>
      <c r="I16794" s="8">
        <v>0.57708333333333328</v>
      </c>
      <c r="J16794">
        <v>0</v>
      </c>
      <c r="K16794" t="s">
        <v>145</v>
      </c>
      <c r="L16794">
        <v>0</v>
      </c>
      <c r="M16794" t="s">
        <v>16715</v>
      </c>
      <c r="N16794" t="s">
        <v>3742</v>
      </c>
      <c r="O16794" t="s">
        <v>3743</v>
      </c>
      <c r="P16794" t="s">
        <v>3744</v>
      </c>
    </row>
    <row r="16795" spans="1:16" x14ac:dyDescent="0.35">
      <c r="A16795" t="s">
        <v>83</v>
      </c>
      <c r="B16795">
        <v>1701216091</v>
      </c>
      <c r="C16795" t="s">
        <v>20</v>
      </c>
      <c r="D16795" t="s">
        <v>18</v>
      </c>
      <c r="E16795">
        <v>40436</v>
      </c>
      <c r="F16795" s="9">
        <v>46238</v>
      </c>
      <c r="G16795" t="s">
        <v>4705</v>
      </c>
      <c r="H16795" s="8">
        <v>0.58402777777777781</v>
      </c>
      <c r="I16795" s="8">
        <v>0.58402777777777781</v>
      </c>
      <c r="J16795">
        <v>0</v>
      </c>
      <c r="K16795" t="s">
        <v>145</v>
      </c>
      <c r="L16795">
        <v>0</v>
      </c>
      <c r="M16795" t="s">
        <v>16509</v>
      </c>
      <c r="N16795" t="s">
        <v>560</v>
      </c>
      <c r="O16795" t="s">
        <v>561</v>
      </c>
      <c r="P16795" t="s">
        <v>562</v>
      </c>
    </row>
    <row r="16796" spans="1:16" x14ac:dyDescent="0.35">
      <c r="A16796" t="s">
        <v>83</v>
      </c>
      <c r="B16796">
        <v>1701216091</v>
      </c>
      <c r="C16796" t="s">
        <v>20</v>
      </c>
      <c r="D16796" t="s">
        <v>18</v>
      </c>
      <c r="E16796">
        <v>40436</v>
      </c>
      <c r="F16796" s="9">
        <v>46238</v>
      </c>
      <c r="G16796" t="s">
        <v>4705</v>
      </c>
      <c r="H16796" s="8">
        <v>0.59097222222222223</v>
      </c>
      <c r="I16796" s="8">
        <v>0.59097222222222223</v>
      </c>
      <c r="J16796">
        <v>0</v>
      </c>
      <c r="K16796" t="s">
        <v>145</v>
      </c>
      <c r="L16796">
        <v>0</v>
      </c>
      <c r="M16796" t="s">
        <v>16509</v>
      </c>
      <c r="N16796" t="s">
        <v>3739</v>
      </c>
      <c r="O16796" t="s">
        <v>3740</v>
      </c>
      <c r="P16796" t="s">
        <v>3741</v>
      </c>
    </row>
    <row r="16797" spans="1:16" x14ac:dyDescent="0.35">
      <c r="A16797" t="s">
        <v>83</v>
      </c>
      <c r="B16797">
        <v>1701216091</v>
      </c>
      <c r="C16797" t="s">
        <v>20</v>
      </c>
      <c r="D16797" t="s">
        <v>18</v>
      </c>
      <c r="E16797">
        <v>40436</v>
      </c>
      <c r="F16797" s="9">
        <v>46238</v>
      </c>
      <c r="G16797" t="s">
        <v>4705</v>
      </c>
      <c r="H16797" s="8">
        <v>0.59791666666666665</v>
      </c>
      <c r="I16797" s="8">
        <v>0.59791666666666665</v>
      </c>
      <c r="J16797">
        <v>0</v>
      </c>
      <c r="K16797" t="s">
        <v>145</v>
      </c>
      <c r="L16797">
        <v>0</v>
      </c>
      <c r="M16797" t="s">
        <v>16715</v>
      </c>
      <c r="N16797" t="s">
        <v>560</v>
      </c>
      <c r="O16797" t="s">
        <v>561</v>
      </c>
      <c r="P16797" t="s">
        <v>562</v>
      </c>
    </row>
    <row r="16798" spans="1:16" x14ac:dyDescent="0.35">
      <c r="A16798" t="s">
        <v>83</v>
      </c>
      <c r="B16798">
        <v>1701216091</v>
      </c>
      <c r="C16798" t="s">
        <v>20</v>
      </c>
      <c r="D16798" t="s">
        <v>18</v>
      </c>
      <c r="E16798">
        <v>40436</v>
      </c>
      <c r="F16798" s="9">
        <v>46238</v>
      </c>
      <c r="G16798" t="s">
        <v>4705</v>
      </c>
      <c r="H16798" s="8">
        <v>0.60486111111111107</v>
      </c>
      <c r="I16798" s="8">
        <v>0.60486111111111107</v>
      </c>
      <c r="J16798">
        <v>0</v>
      </c>
      <c r="K16798" t="s">
        <v>145</v>
      </c>
      <c r="L16798">
        <v>0</v>
      </c>
      <c r="M16798" t="s">
        <v>16715</v>
      </c>
      <c r="N16798" t="s">
        <v>3742</v>
      </c>
      <c r="O16798" t="s">
        <v>3743</v>
      </c>
      <c r="P16798" t="s">
        <v>3744</v>
      </c>
    </row>
    <row r="16799" spans="1:16" x14ac:dyDescent="0.35">
      <c r="A16799" t="s">
        <v>83</v>
      </c>
      <c r="B16799">
        <v>1701216091</v>
      </c>
      <c r="C16799" t="s">
        <v>20</v>
      </c>
      <c r="D16799" t="s">
        <v>18</v>
      </c>
      <c r="E16799">
        <v>40436</v>
      </c>
      <c r="F16799" s="9">
        <v>46238</v>
      </c>
      <c r="G16799" t="s">
        <v>4705</v>
      </c>
      <c r="H16799" s="8">
        <v>0.6118055555555556</v>
      </c>
      <c r="I16799" s="8">
        <v>0.6118055555555556</v>
      </c>
      <c r="J16799">
        <v>0</v>
      </c>
      <c r="K16799" t="s">
        <v>145</v>
      </c>
      <c r="L16799">
        <v>0</v>
      </c>
      <c r="M16799" t="s">
        <v>16715</v>
      </c>
      <c r="N16799" t="s">
        <v>560</v>
      </c>
      <c r="O16799" t="s">
        <v>561</v>
      </c>
      <c r="P16799" t="s">
        <v>562</v>
      </c>
    </row>
    <row r="16800" spans="1:16" x14ac:dyDescent="0.35">
      <c r="A16800" t="s">
        <v>83</v>
      </c>
      <c r="B16800">
        <v>1701216091</v>
      </c>
      <c r="C16800" t="s">
        <v>20</v>
      </c>
      <c r="D16800" t="s">
        <v>18</v>
      </c>
      <c r="E16800">
        <v>40436</v>
      </c>
      <c r="F16800" s="9">
        <v>46238</v>
      </c>
      <c r="G16800" t="s">
        <v>4705</v>
      </c>
      <c r="H16800" s="8">
        <v>0.61875000000000002</v>
      </c>
      <c r="I16800" s="8">
        <v>0.63263888888888886</v>
      </c>
      <c r="J16800">
        <v>0</v>
      </c>
      <c r="K16800" t="s">
        <v>128</v>
      </c>
      <c r="L16800">
        <v>1</v>
      </c>
      <c r="M16800" t="s">
        <v>129</v>
      </c>
      <c r="N16800" t="s">
        <v>3742</v>
      </c>
      <c r="O16800" t="s">
        <v>3743</v>
      </c>
      <c r="P16800" t="s">
        <v>3744</v>
      </c>
    </row>
    <row r="16801" spans="1:16" x14ac:dyDescent="0.35">
      <c r="A16801" t="s">
        <v>83</v>
      </c>
      <c r="B16801">
        <v>1701216091</v>
      </c>
      <c r="C16801" t="s">
        <v>20</v>
      </c>
      <c r="D16801" t="s">
        <v>18</v>
      </c>
      <c r="E16801">
        <v>40436</v>
      </c>
      <c r="F16801" s="9">
        <v>46238</v>
      </c>
      <c r="G16801" t="s">
        <v>4705</v>
      </c>
      <c r="H16801" s="8">
        <v>0.63958333333333328</v>
      </c>
      <c r="I16801" s="8">
        <v>0.66736111111111107</v>
      </c>
      <c r="J16801">
        <v>1</v>
      </c>
      <c r="K16801" t="s">
        <v>128</v>
      </c>
      <c r="L16801">
        <v>2</v>
      </c>
      <c r="M16801" t="s">
        <v>129</v>
      </c>
      <c r="N16801" t="s">
        <v>560</v>
      </c>
      <c r="O16801" t="s">
        <v>561</v>
      </c>
      <c r="P16801" t="s">
        <v>562</v>
      </c>
    </row>
    <row r="16802" spans="1:16" x14ac:dyDescent="0.35">
      <c r="A16802" t="s">
        <v>83</v>
      </c>
      <c r="B16802">
        <v>1701216091</v>
      </c>
      <c r="C16802" t="s">
        <v>20</v>
      </c>
      <c r="D16802" t="s">
        <v>18</v>
      </c>
      <c r="E16802">
        <v>40436</v>
      </c>
      <c r="F16802" s="9">
        <v>46238</v>
      </c>
      <c r="G16802" t="s">
        <v>4705</v>
      </c>
      <c r="H16802" s="8">
        <v>0.6743055555555556</v>
      </c>
      <c r="I16802" s="8">
        <v>0.6743055555555556</v>
      </c>
      <c r="J16802">
        <v>0</v>
      </c>
      <c r="K16802" t="s">
        <v>145</v>
      </c>
      <c r="L16802">
        <v>0</v>
      </c>
      <c r="M16802" t="s">
        <v>17571</v>
      </c>
      <c r="N16802" t="s">
        <v>3745</v>
      </c>
      <c r="O16802" t="s">
        <v>3746</v>
      </c>
      <c r="P16802" t="s">
        <v>3747</v>
      </c>
    </row>
    <row r="16803" spans="1:16" x14ac:dyDescent="0.35">
      <c r="A16803" t="s">
        <v>83</v>
      </c>
      <c r="B16803">
        <v>1701216091</v>
      </c>
      <c r="C16803" t="s">
        <v>20</v>
      </c>
      <c r="D16803" t="s">
        <v>18</v>
      </c>
      <c r="E16803">
        <v>40436</v>
      </c>
      <c r="F16803" s="9">
        <v>46238</v>
      </c>
      <c r="G16803" t="s">
        <v>4705</v>
      </c>
      <c r="H16803" s="8">
        <v>0.68125000000000002</v>
      </c>
      <c r="I16803" s="8">
        <v>0.70208333333333328</v>
      </c>
      <c r="J16803">
        <v>0</v>
      </c>
      <c r="K16803" t="s">
        <v>128</v>
      </c>
      <c r="L16803">
        <v>1</v>
      </c>
      <c r="M16803" t="s">
        <v>129</v>
      </c>
      <c r="N16803" t="s">
        <v>560</v>
      </c>
      <c r="O16803" t="s">
        <v>561</v>
      </c>
      <c r="P16803" t="s">
        <v>562</v>
      </c>
    </row>
    <row r="16804" spans="1:16" x14ac:dyDescent="0.35">
      <c r="A16804" t="s">
        <v>83</v>
      </c>
      <c r="B16804">
        <v>1701216091</v>
      </c>
      <c r="C16804" t="s">
        <v>20</v>
      </c>
      <c r="D16804" t="s">
        <v>18</v>
      </c>
      <c r="E16804">
        <v>40436</v>
      </c>
      <c r="F16804" s="9">
        <v>46238</v>
      </c>
      <c r="G16804" t="s">
        <v>4705</v>
      </c>
      <c r="H16804" s="8">
        <v>0.70902777777777781</v>
      </c>
      <c r="I16804" s="8">
        <v>0.71597222222222223</v>
      </c>
      <c r="J16804">
        <v>0</v>
      </c>
      <c r="K16804" t="s">
        <v>128</v>
      </c>
      <c r="L16804">
        <v>0</v>
      </c>
      <c r="M16804" t="s">
        <v>129</v>
      </c>
      <c r="N16804" t="s">
        <v>3742</v>
      </c>
      <c r="O16804" t="s">
        <v>3743</v>
      </c>
      <c r="P16804" t="s">
        <v>3744</v>
      </c>
    </row>
    <row r="16805" spans="1:16" x14ac:dyDescent="0.35">
      <c r="A16805" t="s">
        <v>83</v>
      </c>
      <c r="B16805">
        <v>1701216091</v>
      </c>
      <c r="C16805" t="s">
        <v>20</v>
      </c>
      <c r="D16805" t="s">
        <v>18</v>
      </c>
      <c r="E16805">
        <v>40436</v>
      </c>
      <c r="F16805" s="9">
        <v>46238</v>
      </c>
      <c r="G16805" t="s">
        <v>4705</v>
      </c>
      <c r="H16805" s="8">
        <v>0.72291666666666665</v>
      </c>
      <c r="I16805" s="8">
        <v>0.72291666666666665</v>
      </c>
      <c r="J16805">
        <v>0</v>
      </c>
      <c r="K16805" t="s">
        <v>145</v>
      </c>
      <c r="L16805">
        <v>0</v>
      </c>
      <c r="M16805" t="s">
        <v>16715</v>
      </c>
      <c r="N16805" t="s">
        <v>560</v>
      </c>
      <c r="O16805" t="s">
        <v>561</v>
      </c>
      <c r="P16805" t="s">
        <v>562</v>
      </c>
    </row>
    <row r="16806" spans="1:16" x14ac:dyDescent="0.35">
      <c r="A16806" t="s">
        <v>83</v>
      </c>
      <c r="B16806">
        <v>1701216091</v>
      </c>
      <c r="C16806" t="s">
        <v>20</v>
      </c>
      <c r="D16806" t="s">
        <v>18</v>
      </c>
      <c r="E16806">
        <v>40436</v>
      </c>
      <c r="F16806" s="9">
        <v>46238</v>
      </c>
      <c r="G16806" t="s">
        <v>4705</v>
      </c>
      <c r="H16806" s="8">
        <v>0.72986111111111107</v>
      </c>
      <c r="I16806" s="8">
        <v>0.72986111111111107</v>
      </c>
      <c r="J16806">
        <v>0</v>
      </c>
      <c r="K16806" t="s">
        <v>145</v>
      </c>
      <c r="L16806">
        <v>0</v>
      </c>
      <c r="M16806" t="s">
        <v>18597</v>
      </c>
      <c r="N16806" t="s">
        <v>605</v>
      </c>
      <c r="O16806" t="s">
        <v>606</v>
      </c>
      <c r="P16806" t="s">
        <v>607</v>
      </c>
    </row>
    <row r="16807" spans="1:16" x14ac:dyDescent="0.35">
      <c r="A16807" t="s">
        <v>83</v>
      </c>
      <c r="B16807">
        <v>1701216091</v>
      </c>
      <c r="C16807" t="s">
        <v>20</v>
      </c>
      <c r="D16807" t="s">
        <v>18</v>
      </c>
      <c r="E16807">
        <v>40436</v>
      </c>
      <c r="F16807" s="9">
        <v>46238</v>
      </c>
      <c r="G16807" t="s">
        <v>4705</v>
      </c>
      <c r="H16807" s="8">
        <v>0.7368055555555556</v>
      </c>
      <c r="I16807" s="8">
        <v>0.75069444444444444</v>
      </c>
      <c r="J16807">
        <v>0</v>
      </c>
      <c r="K16807" t="s">
        <v>128</v>
      </c>
      <c r="L16807">
        <v>1</v>
      </c>
      <c r="M16807" t="s">
        <v>129</v>
      </c>
      <c r="N16807" t="s">
        <v>3745</v>
      </c>
      <c r="O16807" t="s">
        <v>3746</v>
      </c>
      <c r="P16807" t="s">
        <v>3747</v>
      </c>
    </row>
    <row r="16808" spans="1:16" x14ac:dyDescent="0.35">
      <c r="A16808" t="s">
        <v>83</v>
      </c>
      <c r="B16808">
        <v>1701216091</v>
      </c>
      <c r="C16808" t="s">
        <v>20</v>
      </c>
      <c r="D16808" t="s">
        <v>18</v>
      </c>
      <c r="E16808">
        <v>40436</v>
      </c>
      <c r="F16808" s="9">
        <v>46238</v>
      </c>
      <c r="G16808" t="s">
        <v>4705</v>
      </c>
      <c r="H16808" s="8">
        <v>0.75763888888888886</v>
      </c>
      <c r="I16808" s="8">
        <v>0.76458333333333328</v>
      </c>
      <c r="J16808">
        <v>0</v>
      </c>
      <c r="K16808" t="s">
        <v>128</v>
      </c>
      <c r="L16808">
        <v>0</v>
      </c>
      <c r="M16808" t="s">
        <v>129</v>
      </c>
      <c r="N16808" t="s">
        <v>155</v>
      </c>
      <c r="O16808" t="s">
        <v>156</v>
      </c>
      <c r="P16808" t="s">
        <v>157</v>
      </c>
    </row>
    <row r="16809" spans="1:16" x14ac:dyDescent="0.35">
      <c r="A16809" t="s">
        <v>83</v>
      </c>
      <c r="B16809">
        <v>1701216091</v>
      </c>
      <c r="C16809" t="s">
        <v>20</v>
      </c>
      <c r="D16809" t="s">
        <v>18</v>
      </c>
      <c r="E16809">
        <v>40436</v>
      </c>
      <c r="F16809" s="9">
        <v>46238</v>
      </c>
      <c r="G16809" t="s">
        <v>4705</v>
      </c>
      <c r="H16809" s="8">
        <v>0.77152777777777781</v>
      </c>
      <c r="I16809" s="8">
        <v>0.77847222222222223</v>
      </c>
      <c r="J16809">
        <v>0</v>
      </c>
      <c r="K16809" t="s">
        <v>128</v>
      </c>
      <c r="L16809">
        <v>0</v>
      </c>
      <c r="M16809" t="s">
        <v>129</v>
      </c>
      <c r="N16809" t="s">
        <v>3745</v>
      </c>
      <c r="O16809" t="s">
        <v>3746</v>
      </c>
      <c r="P16809" t="s">
        <v>3747</v>
      </c>
    </row>
    <row r="16810" spans="1:16" x14ac:dyDescent="0.35">
      <c r="A16810" t="s">
        <v>83</v>
      </c>
      <c r="B16810">
        <v>1701216091</v>
      </c>
      <c r="C16810" t="s">
        <v>20</v>
      </c>
      <c r="D16810" t="s">
        <v>18</v>
      </c>
      <c r="E16810">
        <v>40436</v>
      </c>
      <c r="F16810" s="9">
        <v>46238</v>
      </c>
      <c r="G16810" t="s">
        <v>4705</v>
      </c>
      <c r="H16810" s="8">
        <v>0.78541666666666665</v>
      </c>
      <c r="I16810" s="8">
        <v>0.81319444444444444</v>
      </c>
      <c r="J16810">
        <v>1</v>
      </c>
      <c r="K16810" t="s">
        <v>128</v>
      </c>
      <c r="L16810">
        <v>2</v>
      </c>
      <c r="M16810" t="s">
        <v>129</v>
      </c>
      <c r="N16810" t="s">
        <v>560</v>
      </c>
      <c r="O16810" t="s">
        <v>561</v>
      </c>
      <c r="P16810" t="s">
        <v>562</v>
      </c>
    </row>
    <row r="16811" spans="1:16" x14ac:dyDescent="0.35">
      <c r="A16811" t="s">
        <v>83</v>
      </c>
      <c r="B16811">
        <v>1701216091</v>
      </c>
      <c r="C16811" t="s">
        <v>20</v>
      </c>
      <c r="D16811" t="s">
        <v>18</v>
      </c>
      <c r="E16811">
        <v>40436</v>
      </c>
      <c r="F16811" s="9">
        <v>46239</v>
      </c>
      <c r="G16811" t="s">
        <v>3</v>
      </c>
      <c r="H16811" s="8">
        <v>0.37569444444444444</v>
      </c>
      <c r="I16811" s="8">
        <v>0.37569444444444444</v>
      </c>
      <c r="J16811">
        <v>0</v>
      </c>
      <c r="K16811" t="s">
        <v>145</v>
      </c>
      <c r="L16811">
        <v>0</v>
      </c>
      <c r="M16811" t="s">
        <v>16924</v>
      </c>
      <c r="N16811" t="s">
        <v>14506</v>
      </c>
      <c r="O16811" t="s">
        <v>2699</v>
      </c>
      <c r="P16811" t="s">
        <v>14507</v>
      </c>
    </row>
    <row r="16812" spans="1:16" x14ac:dyDescent="0.35">
      <c r="A16812" t="s">
        <v>83</v>
      </c>
      <c r="B16812">
        <v>1701216091</v>
      </c>
      <c r="C16812" t="s">
        <v>20</v>
      </c>
      <c r="D16812" t="s">
        <v>18</v>
      </c>
      <c r="E16812">
        <v>40436</v>
      </c>
      <c r="F16812" s="9">
        <v>46239</v>
      </c>
      <c r="G16812" t="s">
        <v>3</v>
      </c>
      <c r="H16812" s="8">
        <v>0.38263888888888886</v>
      </c>
      <c r="I16812" s="8">
        <v>0.41041666666666665</v>
      </c>
      <c r="J16812">
        <v>1</v>
      </c>
      <c r="K16812" t="s">
        <v>128</v>
      </c>
      <c r="L16812">
        <v>2</v>
      </c>
      <c r="M16812" t="s">
        <v>129</v>
      </c>
      <c r="N16812" t="s">
        <v>3733</v>
      </c>
      <c r="O16812" t="s">
        <v>3734</v>
      </c>
      <c r="P16812" t="s">
        <v>3735</v>
      </c>
    </row>
    <row r="16813" spans="1:16" x14ac:dyDescent="0.35">
      <c r="A16813" t="s">
        <v>83</v>
      </c>
      <c r="B16813">
        <v>1701216091</v>
      </c>
      <c r="C16813" t="s">
        <v>20</v>
      </c>
      <c r="D16813" t="s">
        <v>18</v>
      </c>
      <c r="E16813">
        <v>40436</v>
      </c>
      <c r="F16813" s="9">
        <v>46239</v>
      </c>
      <c r="G16813" t="s">
        <v>3</v>
      </c>
      <c r="H16813" s="8">
        <v>0.41736111111111113</v>
      </c>
      <c r="I16813" s="8">
        <v>0.41736111111111113</v>
      </c>
      <c r="J16813">
        <v>0</v>
      </c>
      <c r="K16813" t="s">
        <v>145</v>
      </c>
      <c r="L16813">
        <v>0</v>
      </c>
      <c r="M16813" t="s">
        <v>16568</v>
      </c>
      <c r="N16813" t="s">
        <v>8090</v>
      </c>
      <c r="O16813" t="s">
        <v>8091</v>
      </c>
      <c r="P16813" t="s">
        <v>8092</v>
      </c>
    </row>
    <row r="16814" spans="1:16" x14ac:dyDescent="0.35">
      <c r="A16814" t="s">
        <v>83</v>
      </c>
      <c r="B16814">
        <v>1701216091</v>
      </c>
      <c r="C16814" t="s">
        <v>20</v>
      </c>
      <c r="D16814" t="s">
        <v>18</v>
      </c>
      <c r="E16814">
        <v>40436</v>
      </c>
      <c r="F16814" s="9">
        <v>46239</v>
      </c>
      <c r="G16814" t="s">
        <v>3</v>
      </c>
      <c r="H16814" s="8">
        <v>0.42430555555555555</v>
      </c>
      <c r="I16814" s="8">
        <v>0.42430555555555555</v>
      </c>
      <c r="J16814">
        <v>0</v>
      </c>
      <c r="K16814" t="s">
        <v>145</v>
      </c>
      <c r="L16814">
        <v>0</v>
      </c>
      <c r="M16814" t="s">
        <v>16762</v>
      </c>
      <c r="N16814" t="s">
        <v>212</v>
      </c>
      <c r="O16814" t="s">
        <v>213</v>
      </c>
      <c r="P16814" t="s">
        <v>214</v>
      </c>
    </row>
    <row r="16815" spans="1:16" x14ac:dyDescent="0.35">
      <c r="A16815" t="s">
        <v>83</v>
      </c>
      <c r="B16815">
        <v>1701216091</v>
      </c>
      <c r="C16815" t="s">
        <v>20</v>
      </c>
      <c r="D16815" t="s">
        <v>18</v>
      </c>
      <c r="E16815">
        <v>40436</v>
      </c>
      <c r="F16815" s="9">
        <v>46239</v>
      </c>
      <c r="G16815" t="s">
        <v>3</v>
      </c>
      <c r="H16815" s="8">
        <v>0.43194444444444446</v>
      </c>
      <c r="I16815" s="8">
        <v>0.43194444444444446</v>
      </c>
      <c r="J16815">
        <v>0</v>
      </c>
      <c r="K16815" t="s">
        <v>145</v>
      </c>
      <c r="L16815">
        <v>0</v>
      </c>
      <c r="M16815" t="s">
        <v>28516</v>
      </c>
      <c r="N16815" t="s">
        <v>28517</v>
      </c>
      <c r="O16815" t="s">
        <v>28518</v>
      </c>
      <c r="P16815" t="s">
        <v>28519</v>
      </c>
    </row>
    <row r="16816" spans="1:16" x14ac:dyDescent="0.35">
      <c r="A16816" t="s">
        <v>83</v>
      </c>
      <c r="B16816">
        <v>1701216091</v>
      </c>
      <c r="C16816" t="s">
        <v>20</v>
      </c>
      <c r="D16816" t="s">
        <v>18</v>
      </c>
      <c r="E16816">
        <v>40436</v>
      </c>
      <c r="F16816" s="9">
        <v>46239</v>
      </c>
      <c r="G16816" t="s">
        <v>3</v>
      </c>
      <c r="H16816" s="8">
        <v>0.44513888888888886</v>
      </c>
      <c r="I16816" s="8">
        <v>0.44513888888888886</v>
      </c>
      <c r="J16816">
        <v>0</v>
      </c>
      <c r="K16816" t="s">
        <v>145</v>
      </c>
      <c r="L16816">
        <v>0</v>
      </c>
      <c r="M16816" t="s">
        <v>16765</v>
      </c>
      <c r="N16816" t="s">
        <v>174</v>
      </c>
      <c r="O16816" t="s">
        <v>175</v>
      </c>
      <c r="P16816" t="s">
        <v>176</v>
      </c>
    </row>
    <row r="16817" spans="1:16" x14ac:dyDescent="0.35">
      <c r="A16817" t="s">
        <v>83</v>
      </c>
      <c r="B16817">
        <v>1701216091</v>
      </c>
      <c r="C16817" t="s">
        <v>20</v>
      </c>
      <c r="D16817" t="s">
        <v>18</v>
      </c>
      <c r="E16817">
        <v>40436</v>
      </c>
      <c r="F16817" s="9">
        <v>46239</v>
      </c>
      <c r="G16817" t="s">
        <v>3</v>
      </c>
      <c r="H16817" s="8">
        <v>0.45208333333333334</v>
      </c>
      <c r="I16817" s="8">
        <v>0.45208333333333334</v>
      </c>
      <c r="J16817">
        <v>0</v>
      </c>
      <c r="K16817" t="s">
        <v>145</v>
      </c>
      <c r="L16817">
        <v>0</v>
      </c>
      <c r="M16817" t="s">
        <v>16765</v>
      </c>
      <c r="N16817" t="s">
        <v>180</v>
      </c>
      <c r="O16817" t="s">
        <v>181</v>
      </c>
      <c r="P16817" t="s">
        <v>182</v>
      </c>
    </row>
    <row r="16818" spans="1:16" x14ac:dyDescent="0.35">
      <c r="A16818" t="s">
        <v>83</v>
      </c>
      <c r="B16818">
        <v>1701216091</v>
      </c>
      <c r="C16818" t="s">
        <v>20</v>
      </c>
      <c r="D16818" t="s">
        <v>18</v>
      </c>
      <c r="E16818">
        <v>40436</v>
      </c>
      <c r="F16818" s="9">
        <v>46239</v>
      </c>
      <c r="G16818" t="s">
        <v>3</v>
      </c>
      <c r="H16818" s="8">
        <v>0.45902777777777776</v>
      </c>
      <c r="I16818" s="8">
        <v>0.45902777777777776</v>
      </c>
      <c r="J16818">
        <v>0</v>
      </c>
      <c r="K16818" t="s">
        <v>145</v>
      </c>
      <c r="L16818">
        <v>0</v>
      </c>
      <c r="M16818" t="s">
        <v>19193</v>
      </c>
      <c r="N16818" t="s">
        <v>174</v>
      </c>
      <c r="O16818" t="s">
        <v>175</v>
      </c>
      <c r="P16818" t="s">
        <v>176</v>
      </c>
    </row>
    <row r="16819" spans="1:16" x14ac:dyDescent="0.35">
      <c r="A16819" t="s">
        <v>83</v>
      </c>
      <c r="B16819">
        <v>1701216091</v>
      </c>
      <c r="C16819" t="s">
        <v>20</v>
      </c>
      <c r="D16819" t="s">
        <v>18</v>
      </c>
      <c r="E16819">
        <v>40436</v>
      </c>
      <c r="F16819" s="9">
        <v>46239</v>
      </c>
      <c r="G16819" t="s">
        <v>3</v>
      </c>
      <c r="H16819" s="8">
        <v>0.46597222222222223</v>
      </c>
      <c r="I16819" s="8">
        <v>0.46597222222222223</v>
      </c>
      <c r="J16819">
        <v>0</v>
      </c>
      <c r="K16819" t="s">
        <v>145</v>
      </c>
      <c r="L16819">
        <v>0</v>
      </c>
      <c r="M16819" t="s">
        <v>28520</v>
      </c>
      <c r="N16819" t="s">
        <v>5730</v>
      </c>
      <c r="O16819" t="s">
        <v>5731</v>
      </c>
      <c r="P16819" t="s">
        <v>5732</v>
      </c>
    </row>
    <row r="16820" spans="1:16" x14ac:dyDescent="0.35">
      <c r="A16820" t="s">
        <v>83</v>
      </c>
      <c r="B16820">
        <v>1701216091</v>
      </c>
      <c r="C16820" t="s">
        <v>20</v>
      </c>
      <c r="D16820" t="s">
        <v>18</v>
      </c>
      <c r="E16820">
        <v>40436</v>
      </c>
      <c r="F16820" s="9">
        <v>46239</v>
      </c>
      <c r="G16820" t="s">
        <v>3</v>
      </c>
      <c r="H16820" s="8">
        <v>0.47291666666666665</v>
      </c>
      <c r="I16820" s="8">
        <v>0.47291666666666665</v>
      </c>
      <c r="J16820">
        <v>0</v>
      </c>
      <c r="K16820" t="s">
        <v>145</v>
      </c>
      <c r="L16820">
        <v>0</v>
      </c>
      <c r="M16820" t="s">
        <v>16530</v>
      </c>
      <c r="N16820" t="s">
        <v>1893</v>
      </c>
      <c r="O16820" t="s">
        <v>1894</v>
      </c>
      <c r="P16820" t="s">
        <v>1895</v>
      </c>
    </row>
    <row r="16821" spans="1:16" x14ac:dyDescent="0.35">
      <c r="A16821" t="s">
        <v>83</v>
      </c>
      <c r="B16821">
        <v>1701216091</v>
      </c>
      <c r="C16821" t="s">
        <v>20</v>
      </c>
      <c r="D16821" t="s">
        <v>18</v>
      </c>
      <c r="E16821">
        <v>40436</v>
      </c>
      <c r="F16821" s="9">
        <v>46239</v>
      </c>
      <c r="G16821" t="s">
        <v>3</v>
      </c>
      <c r="H16821" s="8">
        <v>0.47986111111111113</v>
      </c>
      <c r="I16821" s="8">
        <v>0.47986111111111113</v>
      </c>
      <c r="J16821">
        <v>0</v>
      </c>
      <c r="K16821" t="s">
        <v>145</v>
      </c>
      <c r="L16821">
        <v>0</v>
      </c>
      <c r="M16821" t="s">
        <v>16490</v>
      </c>
      <c r="N16821" t="s">
        <v>5814</v>
      </c>
      <c r="O16821" t="s">
        <v>5815</v>
      </c>
      <c r="P16821" t="s">
        <v>5816</v>
      </c>
    </row>
    <row r="16822" spans="1:16" x14ac:dyDescent="0.35">
      <c r="A16822" t="s">
        <v>83</v>
      </c>
      <c r="B16822">
        <v>1701216091</v>
      </c>
      <c r="C16822" t="s">
        <v>20</v>
      </c>
      <c r="D16822" t="s">
        <v>18</v>
      </c>
      <c r="E16822">
        <v>40436</v>
      </c>
      <c r="F16822" s="9">
        <v>46239</v>
      </c>
      <c r="G16822" t="s">
        <v>3</v>
      </c>
      <c r="H16822" s="8">
        <v>0.48680555555555555</v>
      </c>
      <c r="I16822" s="8">
        <v>0.48680555555555555</v>
      </c>
      <c r="J16822">
        <v>0</v>
      </c>
      <c r="K16822" t="s">
        <v>145</v>
      </c>
      <c r="L16822">
        <v>0</v>
      </c>
      <c r="M16822" t="s">
        <v>19119</v>
      </c>
      <c r="N16822" t="s">
        <v>16561</v>
      </c>
      <c r="O16822" t="s">
        <v>16562</v>
      </c>
      <c r="P16822" t="s">
        <v>16563</v>
      </c>
    </row>
    <row r="16823" spans="1:16" x14ac:dyDescent="0.35">
      <c r="A16823" t="s">
        <v>83</v>
      </c>
      <c r="B16823">
        <v>1701216091</v>
      </c>
      <c r="C16823" t="s">
        <v>20</v>
      </c>
      <c r="D16823" t="s">
        <v>18</v>
      </c>
      <c r="E16823">
        <v>40436</v>
      </c>
      <c r="F16823" s="9">
        <v>46239</v>
      </c>
      <c r="G16823" t="s">
        <v>3</v>
      </c>
      <c r="H16823" s="8">
        <v>0.49375000000000002</v>
      </c>
      <c r="I16823" s="8">
        <v>0.49375000000000002</v>
      </c>
      <c r="J16823">
        <v>0</v>
      </c>
      <c r="K16823" t="s">
        <v>145</v>
      </c>
      <c r="L16823">
        <v>0</v>
      </c>
      <c r="M16823" t="s">
        <v>20469</v>
      </c>
      <c r="N16823" t="s">
        <v>4844</v>
      </c>
      <c r="O16823" t="s">
        <v>4845</v>
      </c>
      <c r="P16823" t="s">
        <v>4846</v>
      </c>
    </row>
    <row r="16824" spans="1:16" x14ac:dyDescent="0.35">
      <c r="A16824" t="s">
        <v>83</v>
      </c>
      <c r="B16824">
        <v>1701216091</v>
      </c>
      <c r="C16824" t="s">
        <v>20</v>
      </c>
      <c r="D16824" t="s">
        <v>18</v>
      </c>
      <c r="E16824">
        <v>40436</v>
      </c>
      <c r="F16824" s="9">
        <v>46239</v>
      </c>
      <c r="G16824" t="s">
        <v>3</v>
      </c>
      <c r="H16824" s="8">
        <v>0.50069444444444444</v>
      </c>
      <c r="I16824" s="8">
        <v>0.50069444444444444</v>
      </c>
      <c r="J16824">
        <v>0</v>
      </c>
      <c r="K16824" t="s">
        <v>145</v>
      </c>
      <c r="L16824">
        <v>0</v>
      </c>
      <c r="M16824" t="s">
        <v>17124</v>
      </c>
      <c r="N16824" t="s">
        <v>4856</v>
      </c>
      <c r="O16824" t="s">
        <v>4857</v>
      </c>
      <c r="P16824" t="s">
        <v>4858</v>
      </c>
    </row>
    <row r="16825" spans="1:16" x14ac:dyDescent="0.35">
      <c r="A16825" t="s">
        <v>83</v>
      </c>
      <c r="B16825">
        <v>1701216091</v>
      </c>
      <c r="C16825" t="s">
        <v>20</v>
      </c>
      <c r="D16825" t="s">
        <v>18</v>
      </c>
      <c r="E16825">
        <v>40436</v>
      </c>
      <c r="F16825" s="9">
        <v>46239</v>
      </c>
      <c r="G16825" t="s">
        <v>3</v>
      </c>
      <c r="H16825" s="8">
        <v>0.50763888888888886</v>
      </c>
      <c r="I16825" s="8">
        <v>0.50763888888888886</v>
      </c>
      <c r="J16825">
        <v>0</v>
      </c>
      <c r="K16825" t="s">
        <v>145</v>
      </c>
      <c r="L16825">
        <v>0</v>
      </c>
      <c r="M16825" t="s">
        <v>17015</v>
      </c>
      <c r="N16825" t="s">
        <v>5737</v>
      </c>
      <c r="O16825" t="s">
        <v>5738</v>
      </c>
      <c r="P16825" t="s">
        <v>5739</v>
      </c>
    </row>
    <row r="16826" spans="1:16" x14ac:dyDescent="0.35">
      <c r="A16826" t="s">
        <v>83</v>
      </c>
      <c r="B16826">
        <v>1701216091</v>
      </c>
      <c r="C16826" t="s">
        <v>20</v>
      </c>
      <c r="D16826" t="s">
        <v>18</v>
      </c>
      <c r="E16826">
        <v>40436</v>
      </c>
      <c r="F16826" s="9">
        <v>46239</v>
      </c>
      <c r="G16826" t="s">
        <v>3</v>
      </c>
      <c r="H16826" s="8">
        <v>0.51458333333333328</v>
      </c>
      <c r="I16826" s="8">
        <v>0.51458333333333328</v>
      </c>
      <c r="J16826">
        <v>0</v>
      </c>
      <c r="K16826" t="s">
        <v>145</v>
      </c>
      <c r="L16826">
        <v>0</v>
      </c>
      <c r="M16826" t="s">
        <v>28521</v>
      </c>
      <c r="N16826" t="s">
        <v>28522</v>
      </c>
      <c r="O16826" t="s">
        <v>21279</v>
      </c>
      <c r="P16826" t="s">
        <v>21280</v>
      </c>
    </row>
    <row r="16827" spans="1:16" x14ac:dyDescent="0.35">
      <c r="A16827" t="s">
        <v>83</v>
      </c>
      <c r="B16827">
        <v>1701216091</v>
      </c>
      <c r="C16827" t="s">
        <v>20</v>
      </c>
      <c r="D16827" t="s">
        <v>18</v>
      </c>
      <c r="E16827">
        <v>40436</v>
      </c>
      <c r="F16827" s="9">
        <v>46239</v>
      </c>
      <c r="G16827" t="s">
        <v>3</v>
      </c>
      <c r="H16827" s="8">
        <v>0.52152777777777781</v>
      </c>
      <c r="I16827" s="8">
        <v>0.52152777777777781</v>
      </c>
      <c r="J16827">
        <v>0</v>
      </c>
      <c r="K16827" t="s">
        <v>145</v>
      </c>
      <c r="L16827">
        <v>0</v>
      </c>
      <c r="M16827" t="s">
        <v>26993</v>
      </c>
      <c r="N16827" t="s">
        <v>1911</v>
      </c>
      <c r="O16827" t="s">
        <v>28523</v>
      </c>
      <c r="P16827" t="s">
        <v>28524</v>
      </c>
    </row>
    <row r="16828" spans="1:16" x14ac:dyDescent="0.35">
      <c r="A16828" t="s">
        <v>83</v>
      </c>
      <c r="B16828">
        <v>1701216091</v>
      </c>
      <c r="C16828" t="s">
        <v>20</v>
      </c>
      <c r="D16828" t="s">
        <v>18</v>
      </c>
      <c r="E16828">
        <v>40436</v>
      </c>
      <c r="F16828" s="9">
        <v>46239</v>
      </c>
      <c r="G16828" t="s">
        <v>3</v>
      </c>
      <c r="H16828" s="8">
        <v>0.52847222222222223</v>
      </c>
      <c r="I16828" s="8">
        <v>0.52847222222222223</v>
      </c>
      <c r="J16828">
        <v>0</v>
      </c>
      <c r="K16828" t="s">
        <v>145</v>
      </c>
      <c r="L16828">
        <v>0</v>
      </c>
      <c r="M16828" t="s">
        <v>22479</v>
      </c>
      <c r="N16828" t="s">
        <v>1917</v>
      </c>
      <c r="O16828" t="s">
        <v>28525</v>
      </c>
      <c r="P16828" t="s">
        <v>28526</v>
      </c>
    </row>
    <row r="16829" spans="1:16" x14ac:dyDescent="0.35">
      <c r="A16829" t="s">
        <v>83</v>
      </c>
      <c r="B16829">
        <v>1701216091</v>
      </c>
      <c r="C16829" t="s">
        <v>20</v>
      </c>
      <c r="D16829" t="s">
        <v>18</v>
      </c>
      <c r="E16829">
        <v>40436</v>
      </c>
      <c r="F16829" s="9">
        <v>46239</v>
      </c>
      <c r="G16829" t="s">
        <v>3</v>
      </c>
      <c r="H16829" s="8">
        <v>0.53541666666666665</v>
      </c>
      <c r="I16829" s="8">
        <v>0.53541666666666665</v>
      </c>
      <c r="J16829">
        <v>0</v>
      </c>
      <c r="K16829" t="s">
        <v>145</v>
      </c>
      <c r="L16829">
        <v>0</v>
      </c>
      <c r="M16829" t="s">
        <v>16694</v>
      </c>
      <c r="N16829" t="s">
        <v>7951</v>
      </c>
      <c r="O16829" t="s">
        <v>7952</v>
      </c>
      <c r="P16829" t="s">
        <v>7953</v>
      </c>
    </row>
    <row r="16830" spans="1:16" x14ac:dyDescent="0.35">
      <c r="A16830" t="s">
        <v>83</v>
      </c>
      <c r="B16830">
        <v>1701216091</v>
      </c>
      <c r="C16830" t="s">
        <v>20</v>
      </c>
      <c r="D16830" t="s">
        <v>18</v>
      </c>
      <c r="E16830">
        <v>40436</v>
      </c>
      <c r="F16830" s="9">
        <v>46239</v>
      </c>
      <c r="G16830" t="s">
        <v>3</v>
      </c>
      <c r="H16830" s="8">
        <v>0.54236111111111107</v>
      </c>
      <c r="I16830" s="8">
        <v>0.54236111111111107</v>
      </c>
      <c r="J16830">
        <v>0</v>
      </c>
      <c r="K16830" t="s">
        <v>145</v>
      </c>
      <c r="L16830">
        <v>0</v>
      </c>
      <c r="M16830" t="s">
        <v>28384</v>
      </c>
      <c r="N16830" t="s">
        <v>28527</v>
      </c>
      <c r="O16830" t="s">
        <v>28528</v>
      </c>
      <c r="P16830" t="s">
        <v>28529</v>
      </c>
    </row>
    <row r="16831" spans="1:16" x14ac:dyDescent="0.35">
      <c r="A16831" t="s">
        <v>83</v>
      </c>
      <c r="B16831">
        <v>1701216091</v>
      </c>
      <c r="C16831" t="s">
        <v>20</v>
      </c>
      <c r="D16831" t="s">
        <v>18</v>
      </c>
      <c r="E16831">
        <v>40436</v>
      </c>
      <c r="F16831" s="9">
        <v>46239</v>
      </c>
      <c r="G16831" t="s">
        <v>3</v>
      </c>
      <c r="H16831" s="8">
        <v>0.5493055555555556</v>
      </c>
      <c r="I16831" s="8">
        <v>0.5493055555555556</v>
      </c>
      <c r="J16831">
        <v>0</v>
      </c>
      <c r="K16831" t="s">
        <v>145</v>
      </c>
      <c r="L16831">
        <v>0</v>
      </c>
      <c r="M16831" t="s">
        <v>17522</v>
      </c>
      <c r="N16831" t="s">
        <v>11958</v>
      </c>
      <c r="O16831" t="s">
        <v>11959</v>
      </c>
      <c r="P16831" t="s">
        <v>11960</v>
      </c>
    </row>
    <row r="16832" spans="1:16" x14ac:dyDescent="0.35">
      <c r="A16832" t="s">
        <v>83</v>
      </c>
      <c r="B16832">
        <v>1701216091</v>
      </c>
      <c r="C16832" t="s">
        <v>20</v>
      </c>
      <c r="D16832" t="s">
        <v>18</v>
      </c>
      <c r="E16832">
        <v>40436</v>
      </c>
      <c r="F16832" s="9">
        <v>46239</v>
      </c>
      <c r="G16832" t="s">
        <v>3</v>
      </c>
      <c r="H16832" s="8">
        <v>0.55625000000000002</v>
      </c>
      <c r="I16832" s="8">
        <v>0.56319444444444444</v>
      </c>
      <c r="J16832">
        <v>0</v>
      </c>
      <c r="K16832" t="s">
        <v>128</v>
      </c>
      <c r="L16832">
        <v>0</v>
      </c>
      <c r="M16832" t="s">
        <v>129</v>
      </c>
      <c r="N16832" t="s">
        <v>7190</v>
      </c>
      <c r="O16832" t="s">
        <v>7191</v>
      </c>
      <c r="P16832" t="s">
        <v>7192</v>
      </c>
    </row>
    <row r="16833" spans="1:16" x14ac:dyDescent="0.35">
      <c r="A16833" t="s">
        <v>83</v>
      </c>
      <c r="B16833">
        <v>1701216091</v>
      </c>
      <c r="C16833" t="s">
        <v>20</v>
      </c>
      <c r="D16833" t="s">
        <v>18</v>
      </c>
      <c r="E16833">
        <v>40436</v>
      </c>
      <c r="F16833" s="9">
        <v>46239</v>
      </c>
      <c r="G16833" t="s">
        <v>3</v>
      </c>
      <c r="H16833" s="8">
        <v>0.57013888888888886</v>
      </c>
      <c r="I16833" s="8">
        <v>0.57013888888888886</v>
      </c>
      <c r="J16833">
        <v>0</v>
      </c>
      <c r="K16833" t="s">
        <v>145</v>
      </c>
      <c r="L16833">
        <v>0</v>
      </c>
      <c r="M16833" t="s">
        <v>19815</v>
      </c>
      <c r="N16833" t="s">
        <v>28530</v>
      </c>
      <c r="O16833" t="s">
        <v>28531</v>
      </c>
      <c r="P16833" t="s">
        <v>28532</v>
      </c>
    </row>
    <row r="16834" spans="1:16" x14ac:dyDescent="0.35">
      <c r="A16834" t="s">
        <v>83</v>
      </c>
      <c r="B16834">
        <v>1701216091</v>
      </c>
      <c r="C16834" t="s">
        <v>20</v>
      </c>
      <c r="D16834" t="s">
        <v>18</v>
      </c>
      <c r="E16834">
        <v>40436</v>
      </c>
      <c r="F16834" s="9">
        <v>46239</v>
      </c>
      <c r="G16834" t="s">
        <v>3</v>
      </c>
      <c r="H16834" s="8">
        <v>0.57708333333333328</v>
      </c>
      <c r="I16834" s="8">
        <v>0.57708333333333328</v>
      </c>
      <c r="J16834">
        <v>0</v>
      </c>
      <c r="K16834" t="s">
        <v>145</v>
      </c>
      <c r="L16834">
        <v>0</v>
      </c>
      <c r="M16834" t="s">
        <v>18919</v>
      </c>
      <c r="N16834" t="s">
        <v>1448</v>
      </c>
      <c r="O16834" t="s">
        <v>1449</v>
      </c>
      <c r="P16834" t="s">
        <v>1450</v>
      </c>
    </row>
    <row r="16835" spans="1:16" x14ac:dyDescent="0.35">
      <c r="A16835" t="s">
        <v>83</v>
      </c>
      <c r="B16835">
        <v>1701216091</v>
      </c>
      <c r="C16835" t="s">
        <v>20</v>
      </c>
      <c r="D16835" t="s">
        <v>18</v>
      </c>
      <c r="E16835">
        <v>40436</v>
      </c>
      <c r="F16835" s="9">
        <v>46239</v>
      </c>
      <c r="G16835" t="s">
        <v>3</v>
      </c>
      <c r="H16835" s="8">
        <v>0.58402777777777781</v>
      </c>
      <c r="I16835" s="8">
        <v>0.58402777777777781</v>
      </c>
      <c r="J16835">
        <v>0</v>
      </c>
      <c r="K16835" t="s">
        <v>145</v>
      </c>
      <c r="L16835">
        <v>0</v>
      </c>
      <c r="M16835" t="s">
        <v>19115</v>
      </c>
      <c r="N16835" t="s">
        <v>7250</v>
      </c>
      <c r="O16835" t="s">
        <v>7251</v>
      </c>
      <c r="P16835" t="s">
        <v>7252</v>
      </c>
    </row>
    <row r="16836" spans="1:16" x14ac:dyDescent="0.35">
      <c r="A16836" t="s">
        <v>83</v>
      </c>
      <c r="B16836">
        <v>1701216091</v>
      </c>
      <c r="C16836" t="s">
        <v>20</v>
      </c>
      <c r="D16836" t="s">
        <v>18</v>
      </c>
      <c r="E16836">
        <v>40436</v>
      </c>
      <c r="F16836" s="9">
        <v>46239</v>
      </c>
      <c r="G16836" t="s">
        <v>3</v>
      </c>
      <c r="H16836" s="8">
        <v>0.59097222222222223</v>
      </c>
      <c r="I16836" s="8">
        <v>0.59097222222222223</v>
      </c>
      <c r="J16836">
        <v>0</v>
      </c>
      <c r="K16836" t="s">
        <v>145</v>
      </c>
      <c r="L16836">
        <v>0</v>
      </c>
      <c r="M16836" t="s">
        <v>17218</v>
      </c>
      <c r="N16836" t="s">
        <v>2731</v>
      </c>
      <c r="O16836" t="s">
        <v>2732</v>
      </c>
      <c r="P16836" t="s">
        <v>2733</v>
      </c>
    </row>
    <row r="16837" spans="1:16" x14ac:dyDescent="0.35">
      <c r="A16837" t="s">
        <v>83</v>
      </c>
      <c r="B16837">
        <v>1701216091</v>
      </c>
      <c r="C16837" t="s">
        <v>20</v>
      </c>
      <c r="D16837" t="s">
        <v>18</v>
      </c>
      <c r="E16837">
        <v>40436</v>
      </c>
      <c r="F16837" s="9">
        <v>46239</v>
      </c>
      <c r="G16837" t="s">
        <v>3</v>
      </c>
      <c r="H16837" s="8">
        <v>0.59791666666666665</v>
      </c>
      <c r="I16837" s="8">
        <v>0.59791666666666665</v>
      </c>
      <c r="J16837">
        <v>0</v>
      </c>
      <c r="K16837" t="s">
        <v>145</v>
      </c>
      <c r="L16837">
        <v>0</v>
      </c>
      <c r="M16837" t="s">
        <v>16509</v>
      </c>
      <c r="N16837" t="s">
        <v>1388</v>
      </c>
      <c r="O16837" t="s">
        <v>1389</v>
      </c>
      <c r="P16837" t="s">
        <v>1390</v>
      </c>
    </row>
    <row r="16838" spans="1:16" x14ac:dyDescent="0.35">
      <c r="A16838" t="s">
        <v>83</v>
      </c>
      <c r="B16838">
        <v>1701216091</v>
      </c>
      <c r="C16838" t="s">
        <v>20</v>
      </c>
      <c r="D16838" t="s">
        <v>18</v>
      </c>
      <c r="E16838">
        <v>40436</v>
      </c>
      <c r="F16838" s="9">
        <v>46239</v>
      </c>
      <c r="G16838" t="s">
        <v>3</v>
      </c>
      <c r="H16838" s="8">
        <v>0.60486111111111107</v>
      </c>
      <c r="I16838" s="8">
        <v>0.60486111111111107</v>
      </c>
      <c r="J16838">
        <v>0</v>
      </c>
      <c r="K16838" t="s">
        <v>145</v>
      </c>
      <c r="L16838">
        <v>0</v>
      </c>
      <c r="M16838" t="s">
        <v>17423</v>
      </c>
      <c r="N16838" t="s">
        <v>7324</v>
      </c>
      <c r="O16838" t="s">
        <v>7325</v>
      </c>
      <c r="P16838" t="s">
        <v>7326</v>
      </c>
    </row>
    <row r="16839" spans="1:16" x14ac:dyDescent="0.35">
      <c r="A16839" t="s">
        <v>83</v>
      </c>
      <c r="B16839">
        <v>1701216091</v>
      </c>
      <c r="C16839" t="s">
        <v>20</v>
      </c>
      <c r="D16839" t="s">
        <v>18</v>
      </c>
      <c r="E16839">
        <v>40436</v>
      </c>
      <c r="F16839" s="9">
        <v>46239</v>
      </c>
      <c r="G16839" t="s">
        <v>3</v>
      </c>
      <c r="H16839" s="8">
        <v>0.6118055555555556</v>
      </c>
      <c r="I16839" s="8">
        <v>0.61875000000000002</v>
      </c>
      <c r="J16839">
        <v>0</v>
      </c>
      <c r="K16839" t="s">
        <v>128</v>
      </c>
      <c r="L16839">
        <v>0</v>
      </c>
      <c r="M16839" t="s">
        <v>129</v>
      </c>
      <c r="N16839" t="s">
        <v>7375</v>
      </c>
      <c r="O16839" t="s">
        <v>7376</v>
      </c>
      <c r="P16839" t="s">
        <v>7377</v>
      </c>
    </row>
    <row r="16840" spans="1:16" x14ac:dyDescent="0.35">
      <c r="A16840" t="s">
        <v>83</v>
      </c>
      <c r="B16840">
        <v>1701216091</v>
      </c>
      <c r="C16840" t="s">
        <v>20</v>
      </c>
      <c r="D16840" t="s">
        <v>18</v>
      </c>
      <c r="E16840">
        <v>40436</v>
      </c>
      <c r="F16840" s="9">
        <v>46239</v>
      </c>
      <c r="G16840" t="s">
        <v>3</v>
      </c>
      <c r="H16840" s="8">
        <v>0.62569444444444444</v>
      </c>
      <c r="I16840" s="8">
        <v>0.68819444444444444</v>
      </c>
      <c r="J16840">
        <v>2</v>
      </c>
      <c r="K16840" t="s">
        <v>128</v>
      </c>
      <c r="L16840">
        <v>4</v>
      </c>
      <c r="M16840" t="s">
        <v>129</v>
      </c>
      <c r="N16840" t="s">
        <v>7987</v>
      </c>
      <c r="O16840" t="s">
        <v>7988</v>
      </c>
      <c r="P16840" t="s">
        <v>7989</v>
      </c>
    </row>
    <row r="16841" spans="1:16" x14ac:dyDescent="0.35">
      <c r="A16841" t="s">
        <v>83</v>
      </c>
      <c r="B16841">
        <v>1701216091</v>
      </c>
      <c r="C16841" t="s">
        <v>20</v>
      </c>
      <c r="D16841" t="s">
        <v>18</v>
      </c>
      <c r="E16841">
        <v>40436</v>
      </c>
      <c r="F16841" s="9">
        <v>46239</v>
      </c>
      <c r="G16841" t="s">
        <v>3</v>
      </c>
      <c r="H16841" s="8">
        <v>0.69513888888888886</v>
      </c>
      <c r="I16841" s="8">
        <v>0.69513888888888886</v>
      </c>
      <c r="J16841">
        <v>0</v>
      </c>
      <c r="K16841" t="s">
        <v>145</v>
      </c>
      <c r="L16841">
        <v>0</v>
      </c>
      <c r="M16841" t="s">
        <v>28533</v>
      </c>
      <c r="N16841" t="s">
        <v>2495</v>
      </c>
      <c r="O16841" t="s">
        <v>2496</v>
      </c>
      <c r="P16841" t="s">
        <v>2497</v>
      </c>
    </row>
    <row r="16842" spans="1:16" x14ac:dyDescent="0.35">
      <c r="A16842" t="s">
        <v>83</v>
      </c>
      <c r="B16842">
        <v>1701216091</v>
      </c>
      <c r="C16842" t="s">
        <v>20</v>
      </c>
      <c r="D16842" t="s">
        <v>18</v>
      </c>
      <c r="E16842">
        <v>40436</v>
      </c>
      <c r="F16842" s="9">
        <v>46239</v>
      </c>
      <c r="G16842" t="s">
        <v>3</v>
      </c>
      <c r="H16842" s="8">
        <v>0.70208333333333328</v>
      </c>
      <c r="I16842" s="8">
        <v>0.71597222222222223</v>
      </c>
      <c r="J16842">
        <v>0</v>
      </c>
      <c r="K16842" t="s">
        <v>128</v>
      </c>
      <c r="L16842">
        <v>1</v>
      </c>
      <c r="M16842" t="s">
        <v>129</v>
      </c>
      <c r="N16842" t="s">
        <v>7375</v>
      </c>
      <c r="O16842" t="s">
        <v>7376</v>
      </c>
      <c r="P16842" t="s">
        <v>7377</v>
      </c>
    </row>
    <row r="16843" spans="1:16" x14ac:dyDescent="0.35">
      <c r="A16843" t="s">
        <v>83</v>
      </c>
      <c r="B16843">
        <v>1701216091</v>
      </c>
      <c r="C16843" t="s">
        <v>20</v>
      </c>
      <c r="D16843" t="s">
        <v>18</v>
      </c>
      <c r="E16843">
        <v>40436</v>
      </c>
      <c r="F16843" s="9">
        <v>46239</v>
      </c>
      <c r="G16843" t="s">
        <v>3</v>
      </c>
      <c r="H16843" s="8">
        <v>0.72291666666666665</v>
      </c>
      <c r="I16843" s="8">
        <v>0.72291666666666665</v>
      </c>
      <c r="J16843">
        <v>0</v>
      </c>
      <c r="K16843" t="s">
        <v>145</v>
      </c>
      <c r="L16843">
        <v>0</v>
      </c>
      <c r="M16843" t="s">
        <v>16526</v>
      </c>
      <c r="N16843" t="s">
        <v>7253</v>
      </c>
      <c r="O16843" t="s">
        <v>7254</v>
      </c>
      <c r="P16843" t="s">
        <v>7255</v>
      </c>
    </row>
    <row r="16844" spans="1:16" x14ac:dyDescent="0.35">
      <c r="A16844" t="s">
        <v>83</v>
      </c>
      <c r="B16844">
        <v>1701216091</v>
      </c>
      <c r="C16844" t="s">
        <v>20</v>
      </c>
      <c r="D16844" t="s">
        <v>18</v>
      </c>
      <c r="E16844">
        <v>40436</v>
      </c>
      <c r="F16844" s="9">
        <v>46239</v>
      </c>
      <c r="G16844" t="s">
        <v>3</v>
      </c>
      <c r="H16844" s="8">
        <v>0.72986111111111107</v>
      </c>
      <c r="I16844" s="8">
        <v>0.72986111111111107</v>
      </c>
      <c r="J16844">
        <v>0</v>
      </c>
      <c r="K16844" t="s">
        <v>145</v>
      </c>
      <c r="L16844">
        <v>0</v>
      </c>
      <c r="M16844" t="s">
        <v>16520</v>
      </c>
      <c r="N16844" t="s">
        <v>1403</v>
      </c>
      <c r="O16844" t="s">
        <v>1404</v>
      </c>
      <c r="P16844" t="s">
        <v>1405</v>
      </c>
    </row>
    <row r="16845" spans="1:16" x14ac:dyDescent="0.35">
      <c r="A16845" t="s">
        <v>83</v>
      </c>
      <c r="B16845">
        <v>1701216091</v>
      </c>
      <c r="C16845" t="s">
        <v>20</v>
      </c>
      <c r="D16845" t="s">
        <v>18</v>
      </c>
      <c r="E16845">
        <v>40436</v>
      </c>
      <c r="F16845" s="9">
        <v>46239</v>
      </c>
      <c r="G16845" t="s">
        <v>3</v>
      </c>
      <c r="H16845" s="8">
        <v>0.7368055555555556</v>
      </c>
      <c r="I16845" s="8">
        <v>0.7368055555555556</v>
      </c>
      <c r="J16845">
        <v>0</v>
      </c>
      <c r="K16845" t="s">
        <v>145</v>
      </c>
      <c r="L16845">
        <v>0</v>
      </c>
      <c r="M16845" t="s">
        <v>17740</v>
      </c>
      <c r="N16845" t="s">
        <v>7378</v>
      </c>
      <c r="O16845" t="s">
        <v>7379</v>
      </c>
      <c r="P16845" t="s">
        <v>7380</v>
      </c>
    </row>
    <row r="16846" spans="1:16" x14ac:dyDescent="0.35">
      <c r="A16846" t="s">
        <v>83</v>
      </c>
      <c r="B16846">
        <v>1701216091</v>
      </c>
      <c r="C16846" t="s">
        <v>20</v>
      </c>
      <c r="D16846" t="s">
        <v>18</v>
      </c>
      <c r="E16846">
        <v>40436</v>
      </c>
      <c r="F16846" s="9">
        <v>46239</v>
      </c>
      <c r="G16846" t="s">
        <v>3</v>
      </c>
      <c r="H16846" s="8">
        <v>0.74375000000000002</v>
      </c>
      <c r="I16846" s="8">
        <v>0.74375000000000002</v>
      </c>
      <c r="J16846">
        <v>0</v>
      </c>
      <c r="K16846" t="s">
        <v>145</v>
      </c>
      <c r="L16846">
        <v>0</v>
      </c>
      <c r="M16846" t="s">
        <v>28534</v>
      </c>
      <c r="N16846" t="s">
        <v>28535</v>
      </c>
      <c r="O16846" t="s">
        <v>28536</v>
      </c>
      <c r="P16846" t="s">
        <v>28537</v>
      </c>
    </row>
    <row r="16847" spans="1:16" x14ac:dyDescent="0.35">
      <c r="A16847" t="s">
        <v>83</v>
      </c>
      <c r="B16847">
        <v>1701216091</v>
      </c>
      <c r="C16847" t="s">
        <v>20</v>
      </c>
      <c r="D16847" t="s">
        <v>18</v>
      </c>
      <c r="E16847">
        <v>40436</v>
      </c>
      <c r="F16847" s="9">
        <v>46239</v>
      </c>
      <c r="G16847" t="s">
        <v>3</v>
      </c>
      <c r="H16847" s="8">
        <v>0.75069444444444444</v>
      </c>
      <c r="I16847" s="8">
        <v>0.78541666666666665</v>
      </c>
      <c r="J16847">
        <v>1</v>
      </c>
      <c r="K16847" t="s">
        <v>128</v>
      </c>
      <c r="L16847">
        <v>2</v>
      </c>
      <c r="M16847" t="s">
        <v>129</v>
      </c>
      <c r="N16847" t="s">
        <v>1412</v>
      </c>
      <c r="O16847" t="s">
        <v>1413</v>
      </c>
      <c r="P16847" t="s">
        <v>1414</v>
      </c>
    </row>
    <row r="16848" spans="1:16" x14ac:dyDescent="0.35">
      <c r="A16848" t="s">
        <v>83</v>
      </c>
      <c r="B16848">
        <v>1701216091</v>
      </c>
      <c r="C16848" t="s">
        <v>20</v>
      </c>
      <c r="D16848" t="s">
        <v>18</v>
      </c>
      <c r="E16848">
        <v>40436</v>
      </c>
      <c r="F16848" s="9">
        <v>46240</v>
      </c>
      <c r="G16848" t="s">
        <v>4</v>
      </c>
      <c r="H16848" s="8">
        <v>0.37569444444444444</v>
      </c>
      <c r="I16848" s="8">
        <v>0.37569444444444444</v>
      </c>
      <c r="J16848">
        <v>0</v>
      </c>
      <c r="K16848" t="s">
        <v>145</v>
      </c>
      <c r="L16848">
        <v>0</v>
      </c>
      <c r="M16848" t="s">
        <v>17522</v>
      </c>
      <c r="N16848" t="s">
        <v>2498</v>
      </c>
      <c r="O16848" t="s">
        <v>2499</v>
      </c>
      <c r="P16848" t="s">
        <v>2500</v>
      </c>
    </row>
    <row r="16849" spans="1:16" x14ac:dyDescent="0.35">
      <c r="A16849" t="s">
        <v>83</v>
      </c>
      <c r="B16849">
        <v>1701216091</v>
      </c>
      <c r="C16849" t="s">
        <v>20</v>
      </c>
      <c r="D16849" t="s">
        <v>18</v>
      </c>
      <c r="E16849">
        <v>40436</v>
      </c>
      <c r="F16849" s="9">
        <v>46240</v>
      </c>
      <c r="G16849" t="s">
        <v>4</v>
      </c>
      <c r="H16849" s="8">
        <v>0.38263888888888886</v>
      </c>
      <c r="I16849" s="8">
        <v>0.40347222222222223</v>
      </c>
      <c r="J16849">
        <v>1</v>
      </c>
      <c r="K16849" t="s">
        <v>128</v>
      </c>
      <c r="L16849">
        <v>2</v>
      </c>
      <c r="M16849" t="s">
        <v>129</v>
      </c>
      <c r="N16849" t="s">
        <v>7987</v>
      </c>
      <c r="O16849" t="s">
        <v>7988</v>
      </c>
      <c r="P16849" t="s">
        <v>7989</v>
      </c>
    </row>
    <row r="16850" spans="1:16" x14ac:dyDescent="0.35">
      <c r="A16850" t="s">
        <v>83</v>
      </c>
      <c r="B16850">
        <v>1701216091</v>
      </c>
      <c r="C16850" t="s">
        <v>20</v>
      </c>
      <c r="D16850" t="s">
        <v>18</v>
      </c>
      <c r="E16850">
        <v>40436</v>
      </c>
      <c r="F16850" s="9">
        <v>46240</v>
      </c>
      <c r="G16850" t="s">
        <v>4</v>
      </c>
      <c r="H16850" s="8">
        <v>0.41041666666666665</v>
      </c>
      <c r="I16850" s="8">
        <v>0.43125000000000002</v>
      </c>
      <c r="J16850">
        <v>1</v>
      </c>
      <c r="K16850" t="s">
        <v>128</v>
      </c>
      <c r="L16850">
        <v>2</v>
      </c>
      <c r="M16850" t="s">
        <v>129</v>
      </c>
      <c r="N16850" t="s">
        <v>7204</v>
      </c>
      <c r="O16850" t="s">
        <v>7205</v>
      </c>
      <c r="P16850" t="s">
        <v>7206</v>
      </c>
    </row>
    <row r="16851" spans="1:16" x14ac:dyDescent="0.35">
      <c r="A16851" t="s">
        <v>83</v>
      </c>
      <c r="B16851">
        <v>1701216091</v>
      </c>
      <c r="C16851" t="s">
        <v>20</v>
      </c>
      <c r="D16851" t="s">
        <v>18</v>
      </c>
      <c r="E16851">
        <v>40436</v>
      </c>
      <c r="F16851" s="9">
        <v>46240</v>
      </c>
      <c r="G16851" t="s">
        <v>4</v>
      </c>
      <c r="H16851" s="8">
        <v>0.43819444444444444</v>
      </c>
      <c r="I16851" s="8">
        <v>0.43819444444444444</v>
      </c>
      <c r="J16851">
        <v>0</v>
      </c>
      <c r="K16851" t="s">
        <v>145</v>
      </c>
      <c r="L16851">
        <v>0</v>
      </c>
      <c r="M16851" t="s">
        <v>20798</v>
      </c>
      <c r="N16851" t="s">
        <v>7957</v>
      </c>
      <c r="O16851" t="s">
        <v>7958</v>
      </c>
      <c r="P16851" t="s">
        <v>7959</v>
      </c>
    </row>
    <row r="16852" spans="1:16" x14ac:dyDescent="0.35">
      <c r="A16852" t="s">
        <v>83</v>
      </c>
      <c r="B16852">
        <v>1701216091</v>
      </c>
      <c r="C16852" t="s">
        <v>20</v>
      </c>
      <c r="D16852" t="s">
        <v>18</v>
      </c>
      <c r="E16852">
        <v>40436</v>
      </c>
      <c r="F16852" s="9">
        <v>46240</v>
      </c>
      <c r="G16852" t="s">
        <v>4</v>
      </c>
      <c r="H16852" s="8">
        <v>0.44513888888888886</v>
      </c>
      <c r="I16852" s="8">
        <v>0.45902777777777776</v>
      </c>
      <c r="J16852">
        <v>0</v>
      </c>
      <c r="K16852" t="s">
        <v>128</v>
      </c>
      <c r="L16852">
        <v>1</v>
      </c>
      <c r="M16852" t="s">
        <v>129</v>
      </c>
      <c r="N16852" t="s">
        <v>1406</v>
      </c>
      <c r="O16852" t="s">
        <v>1407</v>
      </c>
      <c r="P16852" t="s">
        <v>1408</v>
      </c>
    </row>
    <row r="16853" spans="1:16" x14ac:dyDescent="0.35">
      <c r="A16853" t="s">
        <v>83</v>
      </c>
      <c r="B16853">
        <v>1701216091</v>
      </c>
      <c r="C16853" t="s">
        <v>20</v>
      </c>
      <c r="D16853" t="s">
        <v>18</v>
      </c>
      <c r="E16853">
        <v>40436</v>
      </c>
      <c r="F16853" s="9">
        <v>46240</v>
      </c>
      <c r="G16853" t="s">
        <v>4</v>
      </c>
      <c r="H16853" s="8">
        <v>0.46597222222222223</v>
      </c>
      <c r="I16853" s="8">
        <v>0.46597222222222223</v>
      </c>
      <c r="J16853">
        <v>0</v>
      </c>
      <c r="K16853" t="s">
        <v>145</v>
      </c>
      <c r="L16853">
        <v>0</v>
      </c>
      <c r="M16853" t="s">
        <v>18592</v>
      </c>
      <c r="N16853" t="s">
        <v>7957</v>
      </c>
      <c r="O16853" t="s">
        <v>7958</v>
      </c>
      <c r="P16853" t="s">
        <v>7959</v>
      </c>
    </row>
    <row r="16854" spans="1:16" x14ac:dyDescent="0.35">
      <c r="A16854" t="s">
        <v>83</v>
      </c>
      <c r="B16854">
        <v>1701216091</v>
      </c>
      <c r="C16854" t="s">
        <v>20</v>
      </c>
      <c r="D16854" t="s">
        <v>18</v>
      </c>
      <c r="E16854">
        <v>40436</v>
      </c>
      <c r="F16854" s="9">
        <v>46240</v>
      </c>
      <c r="G16854" t="s">
        <v>4</v>
      </c>
      <c r="H16854" s="8">
        <v>0.47291666666666665</v>
      </c>
      <c r="I16854" s="8">
        <v>0.47291666666666665</v>
      </c>
      <c r="J16854">
        <v>0</v>
      </c>
      <c r="K16854" t="s">
        <v>145</v>
      </c>
      <c r="L16854">
        <v>0</v>
      </c>
      <c r="M16854" t="s">
        <v>16568</v>
      </c>
      <c r="N16854" t="s">
        <v>7378</v>
      </c>
      <c r="O16854" t="s">
        <v>7379</v>
      </c>
      <c r="P16854" t="s">
        <v>7380</v>
      </c>
    </row>
    <row r="16855" spans="1:16" x14ac:dyDescent="0.35">
      <c r="A16855" t="s">
        <v>83</v>
      </c>
      <c r="B16855">
        <v>1701216091</v>
      </c>
      <c r="C16855" t="s">
        <v>20</v>
      </c>
      <c r="D16855" t="s">
        <v>18</v>
      </c>
      <c r="E16855">
        <v>40436</v>
      </c>
      <c r="F16855" s="9">
        <v>46240</v>
      </c>
      <c r="G16855" t="s">
        <v>4</v>
      </c>
      <c r="H16855" s="8">
        <v>0.47986111111111113</v>
      </c>
      <c r="I16855" s="8">
        <v>0.47986111111111113</v>
      </c>
      <c r="J16855">
        <v>0</v>
      </c>
      <c r="K16855" t="s">
        <v>145</v>
      </c>
      <c r="L16855">
        <v>0</v>
      </c>
      <c r="M16855" t="s">
        <v>17809</v>
      </c>
      <c r="N16855" t="s">
        <v>1415</v>
      </c>
      <c r="O16855" t="s">
        <v>1416</v>
      </c>
      <c r="P16855" t="s">
        <v>1417</v>
      </c>
    </row>
    <row r="16856" spans="1:16" x14ac:dyDescent="0.35">
      <c r="A16856" t="s">
        <v>83</v>
      </c>
      <c r="B16856">
        <v>1701216091</v>
      </c>
      <c r="C16856" t="s">
        <v>20</v>
      </c>
      <c r="D16856" t="s">
        <v>18</v>
      </c>
      <c r="E16856">
        <v>40436</v>
      </c>
      <c r="F16856" s="9">
        <v>46240</v>
      </c>
      <c r="G16856" t="s">
        <v>4</v>
      </c>
      <c r="H16856" s="8">
        <v>0.48680555555555555</v>
      </c>
      <c r="I16856" s="8">
        <v>0.48680555555555555</v>
      </c>
      <c r="J16856">
        <v>0</v>
      </c>
      <c r="K16856" t="s">
        <v>145</v>
      </c>
      <c r="L16856">
        <v>0</v>
      </c>
      <c r="M16856" t="s">
        <v>17553</v>
      </c>
      <c r="N16856" t="s">
        <v>2498</v>
      </c>
      <c r="O16856" t="s">
        <v>2499</v>
      </c>
      <c r="P16856" t="s">
        <v>2500</v>
      </c>
    </row>
    <row r="16857" spans="1:16" x14ac:dyDescent="0.35">
      <c r="A16857" t="s">
        <v>83</v>
      </c>
      <c r="B16857">
        <v>1701216091</v>
      </c>
      <c r="C16857" t="s">
        <v>20</v>
      </c>
      <c r="D16857" t="s">
        <v>18</v>
      </c>
      <c r="E16857">
        <v>40436</v>
      </c>
      <c r="F16857" s="9">
        <v>46240</v>
      </c>
      <c r="G16857" t="s">
        <v>4</v>
      </c>
      <c r="H16857" s="8">
        <v>0.49375000000000002</v>
      </c>
      <c r="I16857" s="8">
        <v>0.49375000000000002</v>
      </c>
      <c r="J16857">
        <v>0</v>
      </c>
      <c r="K16857" t="s">
        <v>145</v>
      </c>
      <c r="L16857">
        <v>0</v>
      </c>
      <c r="M16857" t="s">
        <v>16716</v>
      </c>
      <c r="N16857" t="s">
        <v>1391</v>
      </c>
      <c r="O16857" t="s">
        <v>1392</v>
      </c>
      <c r="P16857" t="s">
        <v>1393</v>
      </c>
    </row>
    <row r="16858" spans="1:16" x14ac:dyDescent="0.35">
      <c r="A16858" t="s">
        <v>83</v>
      </c>
      <c r="B16858">
        <v>1701216091</v>
      </c>
      <c r="C16858" t="s">
        <v>20</v>
      </c>
      <c r="D16858" t="s">
        <v>18</v>
      </c>
      <c r="E16858">
        <v>40436</v>
      </c>
      <c r="F16858" s="9">
        <v>46240</v>
      </c>
      <c r="G16858" t="s">
        <v>4</v>
      </c>
      <c r="H16858" s="8">
        <v>0.50069444444444444</v>
      </c>
      <c r="I16858" s="8">
        <v>0.50069444444444444</v>
      </c>
      <c r="J16858">
        <v>0</v>
      </c>
      <c r="K16858" t="s">
        <v>145</v>
      </c>
      <c r="L16858">
        <v>0</v>
      </c>
      <c r="M16858" t="s">
        <v>17835</v>
      </c>
      <c r="N16858" t="s">
        <v>2806</v>
      </c>
      <c r="O16858" t="s">
        <v>2807</v>
      </c>
      <c r="P16858" t="s">
        <v>2808</v>
      </c>
    </row>
    <row r="16859" spans="1:16" x14ac:dyDescent="0.35">
      <c r="A16859" t="s">
        <v>83</v>
      </c>
      <c r="B16859">
        <v>1701216091</v>
      </c>
      <c r="C16859" t="s">
        <v>20</v>
      </c>
      <c r="D16859" t="s">
        <v>18</v>
      </c>
      <c r="E16859">
        <v>40436</v>
      </c>
      <c r="F16859" s="9">
        <v>46240</v>
      </c>
      <c r="G16859" t="s">
        <v>4</v>
      </c>
      <c r="H16859" s="8">
        <v>0.50763888888888886</v>
      </c>
      <c r="I16859" s="8">
        <v>0.50763888888888886</v>
      </c>
      <c r="J16859">
        <v>0</v>
      </c>
      <c r="K16859" t="s">
        <v>145</v>
      </c>
      <c r="L16859">
        <v>0</v>
      </c>
      <c r="M16859" t="s">
        <v>18000</v>
      </c>
      <c r="N16859" t="s">
        <v>7273</v>
      </c>
      <c r="O16859" t="s">
        <v>7274</v>
      </c>
      <c r="P16859" t="s">
        <v>7275</v>
      </c>
    </row>
    <row r="16860" spans="1:16" x14ac:dyDescent="0.35">
      <c r="A16860" t="s">
        <v>83</v>
      </c>
      <c r="B16860">
        <v>1701216091</v>
      </c>
      <c r="C16860" t="s">
        <v>20</v>
      </c>
      <c r="D16860" t="s">
        <v>18</v>
      </c>
      <c r="E16860">
        <v>40436</v>
      </c>
      <c r="F16860" s="9">
        <v>46240</v>
      </c>
      <c r="G16860" t="s">
        <v>4</v>
      </c>
      <c r="H16860" s="8">
        <v>0.51458333333333328</v>
      </c>
      <c r="I16860" s="8">
        <v>0.51458333333333328</v>
      </c>
      <c r="J16860">
        <v>0</v>
      </c>
      <c r="K16860" t="s">
        <v>145</v>
      </c>
      <c r="L16860">
        <v>0</v>
      </c>
      <c r="M16860" t="s">
        <v>16953</v>
      </c>
      <c r="N16860" t="s">
        <v>7312</v>
      </c>
      <c r="O16860" t="s">
        <v>7313</v>
      </c>
      <c r="P16860" t="s">
        <v>7314</v>
      </c>
    </row>
    <row r="16861" spans="1:16" x14ac:dyDescent="0.35">
      <c r="A16861" t="s">
        <v>83</v>
      </c>
      <c r="B16861">
        <v>1701216091</v>
      </c>
      <c r="C16861" t="s">
        <v>20</v>
      </c>
      <c r="D16861" t="s">
        <v>18</v>
      </c>
      <c r="E16861">
        <v>40436</v>
      </c>
      <c r="F16861" s="9">
        <v>46240</v>
      </c>
      <c r="G16861" t="s">
        <v>4</v>
      </c>
      <c r="H16861" s="8">
        <v>0.52152777777777781</v>
      </c>
      <c r="I16861" s="8">
        <v>0.52152777777777781</v>
      </c>
      <c r="J16861">
        <v>0</v>
      </c>
      <c r="K16861" t="s">
        <v>145</v>
      </c>
      <c r="L16861">
        <v>0</v>
      </c>
      <c r="M16861" t="s">
        <v>17341</v>
      </c>
      <c r="N16861" t="s">
        <v>7402</v>
      </c>
      <c r="O16861" t="s">
        <v>7403</v>
      </c>
      <c r="P16861" t="s">
        <v>7404</v>
      </c>
    </row>
    <row r="16862" spans="1:16" x14ac:dyDescent="0.35">
      <c r="A16862" t="s">
        <v>83</v>
      </c>
      <c r="B16862">
        <v>1701216091</v>
      </c>
      <c r="C16862" t="s">
        <v>20</v>
      </c>
      <c r="D16862" t="s">
        <v>18</v>
      </c>
      <c r="E16862">
        <v>40436</v>
      </c>
      <c r="F16862" s="9">
        <v>46240</v>
      </c>
      <c r="G16862" t="s">
        <v>4</v>
      </c>
      <c r="H16862" s="8">
        <v>0.52847222222222223</v>
      </c>
      <c r="I16862" s="8">
        <v>0.52847222222222223</v>
      </c>
      <c r="J16862">
        <v>0</v>
      </c>
      <c r="K16862" t="s">
        <v>145</v>
      </c>
      <c r="L16862">
        <v>0</v>
      </c>
      <c r="M16862" t="s">
        <v>18300</v>
      </c>
      <c r="N16862" t="s">
        <v>7401</v>
      </c>
      <c r="O16862" t="s">
        <v>9968</v>
      </c>
      <c r="P16862" t="s">
        <v>9969</v>
      </c>
    </row>
    <row r="16863" spans="1:16" x14ac:dyDescent="0.35">
      <c r="A16863" t="s">
        <v>83</v>
      </c>
      <c r="B16863">
        <v>1701216091</v>
      </c>
      <c r="C16863" t="s">
        <v>20</v>
      </c>
      <c r="D16863" t="s">
        <v>18</v>
      </c>
      <c r="E16863">
        <v>40436</v>
      </c>
      <c r="F16863" s="9">
        <v>46240</v>
      </c>
      <c r="G16863" t="s">
        <v>4</v>
      </c>
      <c r="H16863" s="8">
        <v>0.53541666666666665</v>
      </c>
      <c r="I16863" s="8">
        <v>0.53541666666666665</v>
      </c>
      <c r="J16863">
        <v>0</v>
      </c>
      <c r="K16863" t="s">
        <v>145</v>
      </c>
      <c r="L16863">
        <v>0</v>
      </c>
      <c r="M16863" t="s">
        <v>18564</v>
      </c>
      <c r="N16863" t="s">
        <v>9970</v>
      </c>
      <c r="O16863" t="s">
        <v>9971</v>
      </c>
      <c r="P16863" t="s">
        <v>9972</v>
      </c>
    </row>
    <row r="16864" spans="1:16" x14ac:dyDescent="0.35">
      <c r="A16864" t="s">
        <v>83</v>
      </c>
      <c r="B16864">
        <v>1701216091</v>
      </c>
      <c r="C16864" t="s">
        <v>20</v>
      </c>
      <c r="D16864" t="s">
        <v>18</v>
      </c>
      <c r="E16864">
        <v>40436</v>
      </c>
      <c r="F16864" s="9">
        <v>46240</v>
      </c>
      <c r="G16864" t="s">
        <v>4</v>
      </c>
      <c r="H16864" s="8">
        <v>0.54236111111111107</v>
      </c>
      <c r="I16864" s="8">
        <v>0.54236111111111107</v>
      </c>
      <c r="J16864">
        <v>0</v>
      </c>
      <c r="K16864" t="s">
        <v>145</v>
      </c>
      <c r="L16864">
        <v>0</v>
      </c>
      <c r="M16864" t="s">
        <v>16493</v>
      </c>
      <c r="N16864" t="s">
        <v>7285</v>
      </c>
      <c r="O16864" t="s">
        <v>7286</v>
      </c>
      <c r="P16864" t="s">
        <v>7287</v>
      </c>
    </row>
    <row r="16865" spans="1:16" x14ac:dyDescent="0.35">
      <c r="A16865" t="s">
        <v>83</v>
      </c>
      <c r="B16865">
        <v>1701216091</v>
      </c>
      <c r="C16865" t="s">
        <v>20</v>
      </c>
      <c r="D16865" t="s">
        <v>18</v>
      </c>
      <c r="E16865">
        <v>40436</v>
      </c>
      <c r="F16865" s="9">
        <v>46240</v>
      </c>
      <c r="G16865" t="s">
        <v>4</v>
      </c>
      <c r="H16865" s="8">
        <v>0.5493055555555556</v>
      </c>
      <c r="I16865" s="8">
        <v>0.5493055555555556</v>
      </c>
      <c r="J16865">
        <v>0</v>
      </c>
      <c r="K16865" t="s">
        <v>145</v>
      </c>
      <c r="L16865">
        <v>0</v>
      </c>
      <c r="M16865" t="s">
        <v>18866</v>
      </c>
      <c r="N16865" t="s">
        <v>7288</v>
      </c>
      <c r="O16865" t="s">
        <v>7289</v>
      </c>
      <c r="P16865" t="s">
        <v>7290</v>
      </c>
    </row>
    <row r="16866" spans="1:16" x14ac:dyDescent="0.35">
      <c r="A16866" t="s">
        <v>83</v>
      </c>
      <c r="B16866">
        <v>1701216091</v>
      </c>
      <c r="C16866" t="s">
        <v>20</v>
      </c>
      <c r="D16866" t="s">
        <v>18</v>
      </c>
      <c r="E16866">
        <v>40436</v>
      </c>
      <c r="F16866" s="9">
        <v>46240</v>
      </c>
      <c r="G16866" t="s">
        <v>4</v>
      </c>
      <c r="H16866" s="8">
        <v>0.55625000000000002</v>
      </c>
      <c r="I16866" s="8">
        <v>0.55625000000000002</v>
      </c>
      <c r="J16866">
        <v>0</v>
      </c>
      <c r="K16866" t="s">
        <v>145</v>
      </c>
      <c r="L16866">
        <v>0</v>
      </c>
      <c r="M16866" t="s">
        <v>16763</v>
      </c>
      <c r="N16866" t="s">
        <v>7383</v>
      </c>
      <c r="O16866" t="s">
        <v>7384</v>
      </c>
      <c r="P16866" t="s">
        <v>7385</v>
      </c>
    </row>
    <row r="16867" spans="1:16" x14ac:dyDescent="0.35">
      <c r="A16867" t="s">
        <v>83</v>
      </c>
      <c r="B16867">
        <v>1701216091</v>
      </c>
      <c r="C16867" t="s">
        <v>20</v>
      </c>
      <c r="D16867" t="s">
        <v>18</v>
      </c>
      <c r="E16867">
        <v>40436</v>
      </c>
      <c r="F16867" s="9">
        <v>46240</v>
      </c>
      <c r="G16867" t="s">
        <v>4</v>
      </c>
      <c r="H16867" s="8">
        <v>0.56319444444444444</v>
      </c>
      <c r="I16867" s="8">
        <v>0.59097222222222223</v>
      </c>
      <c r="J16867">
        <v>1</v>
      </c>
      <c r="K16867" t="s">
        <v>128</v>
      </c>
      <c r="L16867">
        <v>2</v>
      </c>
      <c r="M16867" t="s">
        <v>129</v>
      </c>
      <c r="N16867" t="s">
        <v>7386</v>
      </c>
      <c r="O16867" t="s">
        <v>7387</v>
      </c>
      <c r="P16867" t="s">
        <v>7388</v>
      </c>
    </row>
    <row r="16868" spans="1:16" x14ac:dyDescent="0.35">
      <c r="A16868" t="s">
        <v>83</v>
      </c>
      <c r="B16868">
        <v>1701216091</v>
      </c>
      <c r="C16868" t="s">
        <v>20</v>
      </c>
      <c r="D16868" t="s">
        <v>18</v>
      </c>
      <c r="E16868">
        <v>40436</v>
      </c>
      <c r="F16868" s="9">
        <v>46240</v>
      </c>
      <c r="G16868" t="s">
        <v>4</v>
      </c>
      <c r="H16868" s="8">
        <v>0.59791666666666665</v>
      </c>
      <c r="I16868" s="8">
        <v>0.59791666666666665</v>
      </c>
      <c r="J16868">
        <v>0</v>
      </c>
      <c r="K16868" t="s">
        <v>145</v>
      </c>
      <c r="L16868">
        <v>0</v>
      </c>
      <c r="M16868" t="s">
        <v>16509</v>
      </c>
      <c r="N16868" t="s">
        <v>7291</v>
      </c>
      <c r="O16868" t="s">
        <v>7292</v>
      </c>
      <c r="P16868" t="s">
        <v>7293</v>
      </c>
    </row>
    <row r="16869" spans="1:16" x14ac:dyDescent="0.35">
      <c r="A16869" t="s">
        <v>83</v>
      </c>
      <c r="B16869">
        <v>1701216091</v>
      </c>
      <c r="C16869" t="s">
        <v>20</v>
      </c>
      <c r="D16869" t="s">
        <v>18</v>
      </c>
      <c r="E16869">
        <v>40436</v>
      </c>
      <c r="F16869" s="9">
        <v>46240</v>
      </c>
      <c r="G16869" t="s">
        <v>4</v>
      </c>
      <c r="H16869" s="8">
        <v>0.60486111111111107</v>
      </c>
      <c r="I16869" s="8">
        <v>0.6118055555555556</v>
      </c>
      <c r="J16869">
        <v>0</v>
      </c>
      <c r="K16869" t="s">
        <v>128</v>
      </c>
      <c r="L16869">
        <v>1</v>
      </c>
      <c r="M16869" t="s">
        <v>129</v>
      </c>
      <c r="N16869" t="s">
        <v>7305</v>
      </c>
      <c r="O16869" t="s">
        <v>10006</v>
      </c>
      <c r="P16869" t="s">
        <v>10007</v>
      </c>
    </row>
    <row r="16870" spans="1:16" x14ac:dyDescent="0.35">
      <c r="A16870" t="s">
        <v>83</v>
      </c>
      <c r="B16870">
        <v>1701216091</v>
      </c>
      <c r="C16870" t="s">
        <v>20</v>
      </c>
      <c r="D16870" t="s">
        <v>18</v>
      </c>
      <c r="E16870">
        <v>40436</v>
      </c>
      <c r="F16870" s="9">
        <v>46240</v>
      </c>
      <c r="G16870" t="s">
        <v>4</v>
      </c>
      <c r="H16870" s="8">
        <v>0.61875000000000002</v>
      </c>
      <c r="I16870" s="8">
        <v>0.61875000000000002</v>
      </c>
      <c r="J16870">
        <v>0</v>
      </c>
      <c r="K16870" t="s">
        <v>145</v>
      </c>
      <c r="L16870">
        <v>0</v>
      </c>
      <c r="M16870" t="s">
        <v>16763</v>
      </c>
      <c r="N16870" t="s">
        <v>7386</v>
      </c>
      <c r="O16870" t="s">
        <v>7387</v>
      </c>
      <c r="P16870" t="s">
        <v>7388</v>
      </c>
    </row>
    <row r="16871" spans="1:16" x14ac:dyDescent="0.35">
      <c r="A16871" t="s">
        <v>83</v>
      </c>
      <c r="B16871">
        <v>1701216091</v>
      </c>
      <c r="C16871" t="s">
        <v>20</v>
      </c>
      <c r="D16871" t="s">
        <v>18</v>
      </c>
      <c r="E16871">
        <v>40436</v>
      </c>
      <c r="F16871" s="9">
        <v>46240</v>
      </c>
      <c r="G16871" t="s">
        <v>4</v>
      </c>
      <c r="H16871" s="8">
        <v>0.62569444444444444</v>
      </c>
      <c r="I16871" s="8">
        <v>0.66041666666666665</v>
      </c>
      <c r="J16871">
        <v>1</v>
      </c>
      <c r="K16871" t="s">
        <v>128</v>
      </c>
      <c r="L16871">
        <v>2</v>
      </c>
      <c r="M16871" t="s">
        <v>129</v>
      </c>
      <c r="N16871" t="s">
        <v>7383</v>
      </c>
      <c r="O16871" t="s">
        <v>7384</v>
      </c>
      <c r="P16871" t="s">
        <v>7385</v>
      </c>
    </row>
    <row r="16872" spans="1:16" x14ac:dyDescent="0.35">
      <c r="A16872" t="s">
        <v>83</v>
      </c>
      <c r="B16872">
        <v>1701216091</v>
      </c>
      <c r="C16872" t="s">
        <v>20</v>
      </c>
      <c r="D16872" t="s">
        <v>18</v>
      </c>
      <c r="E16872">
        <v>40436</v>
      </c>
      <c r="F16872" s="9">
        <v>46240</v>
      </c>
      <c r="G16872" t="s">
        <v>4</v>
      </c>
      <c r="H16872" s="8">
        <v>0.66736111111111107</v>
      </c>
      <c r="I16872" s="8">
        <v>0.6743055555555556</v>
      </c>
      <c r="J16872">
        <v>0</v>
      </c>
      <c r="K16872" t="s">
        <v>128</v>
      </c>
      <c r="L16872">
        <v>1</v>
      </c>
      <c r="M16872" t="s">
        <v>129</v>
      </c>
      <c r="N16872" t="s">
        <v>7392</v>
      </c>
      <c r="O16872" t="s">
        <v>7396</v>
      </c>
      <c r="P16872" t="s">
        <v>7397</v>
      </c>
    </row>
    <row r="16873" spans="1:16" x14ac:dyDescent="0.35">
      <c r="A16873" t="s">
        <v>83</v>
      </c>
      <c r="B16873">
        <v>1701216091</v>
      </c>
      <c r="C16873" t="s">
        <v>20</v>
      </c>
      <c r="D16873" t="s">
        <v>18</v>
      </c>
      <c r="E16873">
        <v>40436</v>
      </c>
      <c r="F16873" s="9">
        <v>46240</v>
      </c>
      <c r="G16873" t="s">
        <v>4</v>
      </c>
      <c r="H16873" s="8">
        <v>0.68125000000000002</v>
      </c>
      <c r="I16873" s="8">
        <v>0.68125000000000002</v>
      </c>
      <c r="J16873">
        <v>0</v>
      </c>
      <c r="K16873" t="s">
        <v>145</v>
      </c>
      <c r="L16873">
        <v>0</v>
      </c>
      <c r="M16873" t="s">
        <v>16490</v>
      </c>
      <c r="N16873" t="s">
        <v>7306</v>
      </c>
      <c r="O16873" t="s">
        <v>7307</v>
      </c>
      <c r="P16873" t="s">
        <v>7308</v>
      </c>
    </row>
    <row r="16874" spans="1:16" x14ac:dyDescent="0.35">
      <c r="A16874" t="s">
        <v>83</v>
      </c>
      <c r="B16874">
        <v>1701216091</v>
      </c>
      <c r="C16874" t="s">
        <v>20</v>
      </c>
      <c r="D16874" t="s">
        <v>18</v>
      </c>
      <c r="E16874">
        <v>40436</v>
      </c>
      <c r="F16874" s="9">
        <v>46240</v>
      </c>
      <c r="G16874" t="s">
        <v>4</v>
      </c>
      <c r="H16874" s="8">
        <v>0.68819444444444444</v>
      </c>
      <c r="I16874" s="8">
        <v>0.68819444444444444</v>
      </c>
      <c r="J16874">
        <v>0</v>
      </c>
      <c r="K16874" t="s">
        <v>145</v>
      </c>
      <c r="L16874">
        <v>0</v>
      </c>
      <c r="M16874" t="s">
        <v>18564</v>
      </c>
      <c r="N16874" t="s">
        <v>7285</v>
      </c>
      <c r="O16874" t="s">
        <v>7286</v>
      </c>
      <c r="P16874" t="s">
        <v>7287</v>
      </c>
    </row>
    <row r="16875" spans="1:16" x14ac:dyDescent="0.35">
      <c r="A16875" t="s">
        <v>83</v>
      </c>
      <c r="B16875">
        <v>1701216091</v>
      </c>
      <c r="C16875" t="s">
        <v>20</v>
      </c>
      <c r="D16875" t="s">
        <v>18</v>
      </c>
      <c r="E16875">
        <v>40436</v>
      </c>
      <c r="F16875" s="9">
        <v>46240</v>
      </c>
      <c r="G16875" t="s">
        <v>4</v>
      </c>
      <c r="H16875" s="8">
        <v>0.69513888888888886</v>
      </c>
      <c r="I16875" s="8">
        <v>0.69513888888888886</v>
      </c>
      <c r="J16875">
        <v>0</v>
      </c>
      <c r="K16875" t="s">
        <v>145</v>
      </c>
      <c r="L16875">
        <v>0</v>
      </c>
      <c r="M16875" t="s">
        <v>18300</v>
      </c>
      <c r="N16875" t="s">
        <v>9970</v>
      </c>
      <c r="O16875" t="s">
        <v>9971</v>
      </c>
      <c r="P16875" t="s">
        <v>9972</v>
      </c>
    </row>
    <row r="16876" spans="1:16" x14ac:dyDescent="0.35">
      <c r="A16876" t="s">
        <v>83</v>
      </c>
      <c r="B16876">
        <v>1701216091</v>
      </c>
      <c r="C16876" t="s">
        <v>20</v>
      </c>
      <c r="D16876" t="s">
        <v>18</v>
      </c>
      <c r="E16876">
        <v>40436</v>
      </c>
      <c r="F16876" s="9">
        <v>46240</v>
      </c>
      <c r="G16876" t="s">
        <v>4</v>
      </c>
      <c r="H16876" s="8">
        <v>0.70208333333333328</v>
      </c>
      <c r="I16876" s="8">
        <v>0.70208333333333328</v>
      </c>
      <c r="J16876">
        <v>0</v>
      </c>
      <c r="K16876" t="s">
        <v>145</v>
      </c>
      <c r="L16876">
        <v>0</v>
      </c>
      <c r="M16876" t="s">
        <v>17341</v>
      </c>
      <c r="N16876" t="s">
        <v>7401</v>
      </c>
      <c r="O16876" t="s">
        <v>9968</v>
      </c>
      <c r="P16876" t="s">
        <v>9969</v>
      </c>
    </row>
    <row r="16877" spans="1:16" x14ac:dyDescent="0.35">
      <c r="A16877" t="s">
        <v>83</v>
      </c>
      <c r="B16877">
        <v>1701216091</v>
      </c>
      <c r="C16877" t="s">
        <v>20</v>
      </c>
      <c r="D16877" t="s">
        <v>18</v>
      </c>
      <c r="E16877">
        <v>40436</v>
      </c>
      <c r="F16877" s="9">
        <v>46240</v>
      </c>
      <c r="G16877" t="s">
        <v>4</v>
      </c>
      <c r="H16877" s="8">
        <v>0.70902777777777781</v>
      </c>
      <c r="I16877" s="8">
        <v>0.70902777777777781</v>
      </c>
      <c r="J16877">
        <v>0</v>
      </c>
      <c r="K16877" t="s">
        <v>145</v>
      </c>
      <c r="L16877">
        <v>0</v>
      </c>
      <c r="M16877" t="s">
        <v>16602</v>
      </c>
      <c r="N16877" t="s">
        <v>7402</v>
      </c>
      <c r="O16877" t="s">
        <v>7403</v>
      </c>
      <c r="P16877" t="s">
        <v>7404</v>
      </c>
    </row>
    <row r="16878" spans="1:16" x14ac:dyDescent="0.35">
      <c r="A16878" t="s">
        <v>83</v>
      </c>
      <c r="B16878">
        <v>1701216091</v>
      </c>
      <c r="C16878" t="s">
        <v>20</v>
      </c>
      <c r="D16878" t="s">
        <v>18</v>
      </c>
      <c r="E16878">
        <v>40436</v>
      </c>
      <c r="F16878" s="9">
        <v>46240</v>
      </c>
      <c r="G16878" t="s">
        <v>4</v>
      </c>
      <c r="H16878" s="8">
        <v>0.71597222222222223</v>
      </c>
      <c r="I16878" s="8">
        <v>0.71597222222222223</v>
      </c>
      <c r="J16878">
        <v>0</v>
      </c>
      <c r="K16878" t="s">
        <v>145</v>
      </c>
      <c r="L16878">
        <v>0</v>
      </c>
      <c r="M16878" t="s">
        <v>16839</v>
      </c>
      <c r="N16878" t="s">
        <v>7408</v>
      </c>
      <c r="O16878" t="s">
        <v>7409</v>
      </c>
      <c r="P16878" t="s">
        <v>7410</v>
      </c>
    </row>
    <row r="16879" spans="1:16" x14ac:dyDescent="0.35">
      <c r="A16879" t="s">
        <v>83</v>
      </c>
      <c r="B16879">
        <v>1701216091</v>
      </c>
      <c r="C16879" t="s">
        <v>20</v>
      </c>
      <c r="D16879" t="s">
        <v>18</v>
      </c>
      <c r="E16879">
        <v>40436</v>
      </c>
      <c r="F16879" s="9">
        <v>46240</v>
      </c>
      <c r="G16879" t="s">
        <v>4</v>
      </c>
      <c r="H16879" s="8">
        <v>0.72291666666666665</v>
      </c>
      <c r="I16879" s="8">
        <v>0.72291666666666665</v>
      </c>
      <c r="J16879">
        <v>0</v>
      </c>
      <c r="K16879" t="s">
        <v>145</v>
      </c>
      <c r="L16879">
        <v>0</v>
      </c>
      <c r="M16879" t="s">
        <v>17175</v>
      </c>
      <c r="N16879" t="s">
        <v>7312</v>
      </c>
      <c r="O16879" t="s">
        <v>7313</v>
      </c>
      <c r="P16879" t="s">
        <v>7314</v>
      </c>
    </row>
    <row r="16880" spans="1:16" x14ac:dyDescent="0.35">
      <c r="A16880" t="s">
        <v>83</v>
      </c>
      <c r="B16880">
        <v>1701216091</v>
      </c>
      <c r="C16880" t="s">
        <v>20</v>
      </c>
      <c r="D16880" t="s">
        <v>18</v>
      </c>
      <c r="E16880">
        <v>40436</v>
      </c>
      <c r="F16880" s="9">
        <v>46240</v>
      </c>
      <c r="G16880" t="s">
        <v>4</v>
      </c>
      <c r="H16880" s="8">
        <v>0.72986111111111107</v>
      </c>
      <c r="I16880" s="8">
        <v>0.72986111111111107</v>
      </c>
      <c r="J16880">
        <v>0</v>
      </c>
      <c r="K16880" t="s">
        <v>145</v>
      </c>
      <c r="L16880">
        <v>0</v>
      </c>
      <c r="M16880" t="s">
        <v>18322</v>
      </c>
      <c r="N16880" t="s">
        <v>14793</v>
      </c>
      <c r="O16880" t="s">
        <v>14794</v>
      </c>
      <c r="P16880" t="s">
        <v>14795</v>
      </c>
    </row>
    <row r="16881" spans="1:16" x14ac:dyDescent="0.35">
      <c r="A16881" t="s">
        <v>83</v>
      </c>
      <c r="B16881">
        <v>1701216091</v>
      </c>
      <c r="C16881" t="s">
        <v>20</v>
      </c>
      <c r="D16881" t="s">
        <v>18</v>
      </c>
      <c r="E16881">
        <v>40436</v>
      </c>
      <c r="F16881" s="9">
        <v>46240</v>
      </c>
      <c r="G16881" t="s">
        <v>4</v>
      </c>
      <c r="H16881" s="8">
        <v>0.7368055555555556</v>
      </c>
      <c r="I16881" s="8">
        <v>0.7368055555555556</v>
      </c>
      <c r="J16881">
        <v>0</v>
      </c>
      <c r="K16881" t="s">
        <v>145</v>
      </c>
      <c r="L16881">
        <v>0</v>
      </c>
      <c r="M16881" t="s">
        <v>16715</v>
      </c>
      <c r="N16881" t="s">
        <v>7345</v>
      </c>
      <c r="O16881" t="s">
        <v>7346</v>
      </c>
      <c r="P16881" t="s">
        <v>7347</v>
      </c>
    </row>
    <row r="16882" spans="1:16" x14ac:dyDescent="0.35">
      <c r="A16882" t="s">
        <v>83</v>
      </c>
      <c r="B16882">
        <v>1701216091</v>
      </c>
      <c r="C16882" t="s">
        <v>20</v>
      </c>
      <c r="D16882" t="s">
        <v>18</v>
      </c>
      <c r="E16882">
        <v>40436</v>
      </c>
      <c r="F16882" s="9">
        <v>46240</v>
      </c>
      <c r="G16882" t="s">
        <v>4</v>
      </c>
      <c r="H16882" s="8">
        <v>0.74375000000000002</v>
      </c>
      <c r="I16882" s="8">
        <v>0.74375000000000002</v>
      </c>
      <c r="J16882">
        <v>0</v>
      </c>
      <c r="K16882" t="s">
        <v>145</v>
      </c>
      <c r="L16882">
        <v>0</v>
      </c>
      <c r="M16882" t="s">
        <v>20654</v>
      </c>
      <c r="N16882" t="s">
        <v>7348</v>
      </c>
      <c r="O16882" t="s">
        <v>7349</v>
      </c>
      <c r="P16882" t="s">
        <v>7350</v>
      </c>
    </row>
    <row r="16883" spans="1:16" x14ac:dyDescent="0.35">
      <c r="A16883" t="s">
        <v>83</v>
      </c>
      <c r="B16883">
        <v>1701216091</v>
      </c>
      <c r="C16883" t="s">
        <v>20</v>
      </c>
      <c r="D16883" t="s">
        <v>18</v>
      </c>
      <c r="E16883">
        <v>40436</v>
      </c>
      <c r="F16883" s="9">
        <v>46240</v>
      </c>
      <c r="G16883" t="s">
        <v>4</v>
      </c>
      <c r="H16883" s="8">
        <v>0.75069444444444444</v>
      </c>
      <c r="I16883" s="8">
        <v>0.76458333333333328</v>
      </c>
      <c r="J16883">
        <v>0</v>
      </c>
      <c r="K16883" t="s">
        <v>128</v>
      </c>
      <c r="L16883">
        <v>1</v>
      </c>
      <c r="M16883" t="s">
        <v>129</v>
      </c>
      <c r="N16883" t="s">
        <v>7207</v>
      </c>
      <c r="O16883" t="s">
        <v>7208</v>
      </c>
      <c r="P16883" t="s">
        <v>7209</v>
      </c>
    </row>
    <row r="16884" spans="1:16" x14ac:dyDescent="0.35">
      <c r="A16884" t="s">
        <v>83</v>
      </c>
      <c r="B16884">
        <v>1701216091</v>
      </c>
      <c r="C16884" t="s">
        <v>20</v>
      </c>
      <c r="D16884" t="s">
        <v>18</v>
      </c>
      <c r="E16884">
        <v>40436</v>
      </c>
      <c r="F16884" s="9">
        <v>46240</v>
      </c>
      <c r="G16884" t="s">
        <v>4</v>
      </c>
      <c r="H16884" s="8">
        <v>0.77152777777777781</v>
      </c>
      <c r="I16884" s="8">
        <v>0.77152777777777781</v>
      </c>
      <c r="J16884">
        <v>0</v>
      </c>
      <c r="K16884" t="s">
        <v>145</v>
      </c>
      <c r="L16884">
        <v>0</v>
      </c>
      <c r="M16884" t="s">
        <v>17817</v>
      </c>
      <c r="N16884" t="s">
        <v>1418</v>
      </c>
      <c r="O16884" t="s">
        <v>1419</v>
      </c>
      <c r="P16884" t="s">
        <v>1420</v>
      </c>
    </row>
    <row r="16885" spans="1:16" x14ac:dyDescent="0.35">
      <c r="A16885" t="s">
        <v>83</v>
      </c>
      <c r="B16885">
        <v>1701216091</v>
      </c>
      <c r="C16885" t="s">
        <v>20</v>
      </c>
      <c r="D16885" t="s">
        <v>18</v>
      </c>
      <c r="E16885">
        <v>40436</v>
      </c>
      <c r="F16885" s="9">
        <v>46240</v>
      </c>
      <c r="G16885" t="s">
        <v>4</v>
      </c>
      <c r="H16885" s="8">
        <v>0.77847222222222223</v>
      </c>
      <c r="I16885" s="8">
        <v>0.77847222222222223</v>
      </c>
      <c r="J16885">
        <v>0</v>
      </c>
      <c r="K16885" t="s">
        <v>145</v>
      </c>
      <c r="L16885">
        <v>0</v>
      </c>
      <c r="M16885" t="s">
        <v>28538</v>
      </c>
      <c r="N16885" t="s">
        <v>2495</v>
      </c>
      <c r="O16885" t="s">
        <v>2496</v>
      </c>
      <c r="P16885" t="s">
        <v>2497</v>
      </c>
    </row>
    <row r="16886" spans="1:16" x14ac:dyDescent="0.35">
      <c r="A16886" t="s">
        <v>83</v>
      </c>
      <c r="B16886">
        <v>1701216091</v>
      </c>
      <c r="C16886" t="s">
        <v>20</v>
      </c>
      <c r="D16886" t="s">
        <v>18</v>
      </c>
      <c r="E16886">
        <v>40436</v>
      </c>
      <c r="F16886" s="9">
        <v>46240</v>
      </c>
      <c r="G16886" t="s">
        <v>4</v>
      </c>
      <c r="H16886" s="8">
        <v>0.78541666666666665</v>
      </c>
      <c r="I16886" s="8">
        <v>0.80625000000000002</v>
      </c>
      <c r="J16886">
        <v>1</v>
      </c>
      <c r="K16886" t="s">
        <v>128</v>
      </c>
      <c r="L16886">
        <v>2</v>
      </c>
      <c r="M16886" t="s">
        <v>129</v>
      </c>
      <c r="N16886" t="s">
        <v>1415</v>
      </c>
      <c r="O16886" t="s">
        <v>1416</v>
      </c>
      <c r="P16886" t="s">
        <v>1417</v>
      </c>
    </row>
    <row r="16887" spans="1:16" x14ac:dyDescent="0.35">
      <c r="A16887" t="s">
        <v>83</v>
      </c>
      <c r="B16887">
        <v>1701216091</v>
      </c>
      <c r="C16887" t="s">
        <v>20</v>
      </c>
      <c r="D16887" t="s">
        <v>18</v>
      </c>
      <c r="E16887">
        <v>40436</v>
      </c>
      <c r="F16887" s="9">
        <v>46242</v>
      </c>
      <c r="G16887" t="s">
        <v>5</v>
      </c>
      <c r="H16887" s="8">
        <v>0.37569444444444444</v>
      </c>
      <c r="I16887" s="8">
        <v>0.37569444444444444</v>
      </c>
      <c r="J16887">
        <v>0</v>
      </c>
      <c r="K16887" t="s">
        <v>145</v>
      </c>
      <c r="L16887">
        <v>0</v>
      </c>
      <c r="M16887" t="s">
        <v>28539</v>
      </c>
      <c r="N16887" t="s">
        <v>13889</v>
      </c>
      <c r="O16887" t="s">
        <v>13890</v>
      </c>
      <c r="P16887" t="s">
        <v>13891</v>
      </c>
    </row>
    <row r="16888" spans="1:16" x14ac:dyDescent="0.35">
      <c r="A16888" t="s">
        <v>83</v>
      </c>
      <c r="B16888">
        <v>1701216091</v>
      </c>
      <c r="C16888" t="s">
        <v>20</v>
      </c>
      <c r="D16888" t="s">
        <v>18</v>
      </c>
      <c r="E16888">
        <v>40436</v>
      </c>
      <c r="F16888" s="9">
        <v>46242</v>
      </c>
      <c r="G16888" t="s">
        <v>5</v>
      </c>
      <c r="H16888" s="8">
        <v>0.38263888888888886</v>
      </c>
      <c r="I16888" s="8">
        <v>0.38958333333333334</v>
      </c>
      <c r="J16888">
        <v>0</v>
      </c>
      <c r="K16888" t="s">
        <v>128</v>
      </c>
      <c r="L16888">
        <v>1</v>
      </c>
      <c r="M16888" t="s">
        <v>129</v>
      </c>
      <c r="N16888" t="s">
        <v>3754</v>
      </c>
      <c r="O16888" t="s">
        <v>3755</v>
      </c>
      <c r="P16888" t="s">
        <v>3756</v>
      </c>
    </row>
    <row r="16889" spans="1:16" x14ac:dyDescent="0.35">
      <c r="A16889" t="s">
        <v>83</v>
      </c>
      <c r="B16889">
        <v>1701216091</v>
      </c>
      <c r="C16889" t="s">
        <v>20</v>
      </c>
      <c r="D16889" t="s">
        <v>18</v>
      </c>
      <c r="E16889">
        <v>40436</v>
      </c>
      <c r="F16889" s="9">
        <v>46242</v>
      </c>
      <c r="G16889" t="s">
        <v>5</v>
      </c>
      <c r="H16889" s="8">
        <v>0.39652777777777776</v>
      </c>
      <c r="I16889" s="8">
        <v>0.41041666666666665</v>
      </c>
      <c r="J16889">
        <v>0</v>
      </c>
      <c r="K16889" t="s">
        <v>128</v>
      </c>
      <c r="L16889">
        <v>1</v>
      </c>
      <c r="M16889" t="s">
        <v>129</v>
      </c>
      <c r="N16889" t="s">
        <v>233</v>
      </c>
      <c r="O16889" t="s">
        <v>234</v>
      </c>
      <c r="P16889" t="s">
        <v>235</v>
      </c>
    </row>
    <row r="16890" spans="1:16" x14ac:dyDescent="0.35">
      <c r="A16890" t="s">
        <v>83</v>
      </c>
      <c r="B16890">
        <v>1701216091</v>
      </c>
      <c r="C16890" t="s">
        <v>20</v>
      </c>
      <c r="D16890" t="s">
        <v>18</v>
      </c>
      <c r="E16890">
        <v>40436</v>
      </c>
      <c r="F16890" s="9">
        <v>46242</v>
      </c>
      <c r="G16890" t="s">
        <v>5</v>
      </c>
      <c r="H16890" s="8">
        <v>0.41736111111111113</v>
      </c>
      <c r="I16890" s="8">
        <v>0.44513888888888886</v>
      </c>
      <c r="J16890">
        <v>1</v>
      </c>
      <c r="K16890" t="s">
        <v>128</v>
      </c>
      <c r="L16890">
        <v>2</v>
      </c>
      <c r="M16890" t="s">
        <v>129</v>
      </c>
      <c r="N16890" t="s">
        <v>3754</v>
      </c>
      <c r="O16890" t="s">
        <v>3755</v>
      </c>
      <c r="P16890" t="s">
        <v>3756</v>
      </c>
    </row>
    <row r="16891" spans="1:16" x14ac:dyDescent="0.35">
      <c r="A16891" t="s">
        <v>83</v>
      </c>
      <c r="B16891">
        <v>1701216091</v>
      </c>
      <c r="C16891" t="s">
        <v>20</v>
      </c>
      <c r="D16891" t="s">
        <v>18</v>
      </c>
      <c r="E16891">
        <v>40436</v>
      </c>
      <c r="F16891" s="9">
        <v>46242</v>
      </c>
      <c r="G16891" t="s">
        <v>5</v>
      </c>
      <c r="H16891" s="8">
        <v>0.45208333333333334</v>
      </c>
      <c r="I16891" s="8">
        <v>0.45902777777777776</v>
      </c>
      <c r="J16891">
        <v>0</v>
      </c>
      <c r="K16891" t="s">
        <v>128</v>
      </c>
      <c r="L16891">
        <v>0</v>
      </c>
      <c r="M16891" t="s">
        <v>129</v>
      </c>
      <c r="N16891" t="s">
        <v>4715</v>
      </c>
      <c r="O16891" t="s">
        <v>4716</v>
      </c>
      <c r="P16891" t="s">
        <v>4717</v>
      </c>
    </row>
    <row r="16892" spans="1:16" x14ac:dyDescent="0.35">
      <c r="A16892" t="s">
        <v>83</v>
      </c>
      <c r="B16892">
        <v>1701216091</v>
      </c>
      <c r="C16892" t="s">
        <v>20</v>
      </c>
      <c r="D16892" t="s">
        <v>18</v>
      </c>
      <c r="E16892">
        <v>40436</v>
      </c>
      <c r="F16892" s="9">
        <v>46242</v>
      </c>
      <c r="G16892" t="s">
        <v>5</v>
      </c>
      <c r="H16892" s="8">
        <v>0.46597222222222223</v>
      </c>
      <c r="I16892" s="8">
        <v>0.46597222222222223</v>
      </c>
      <c r="J16892">
        <v>0</v>
      </c>
      <c r="K16892" t="s">
        <v>145</v>
      </c>
      <c r="L16892">
        <v>0</v>
      </c>
      <c r="M16892" t="s">
        <v>16763</v>
      </c>
      <c r="N16892" t="s">
        <v>233</v>
      </c>
      <c r="O16892" t="s">
        <v>234</v>
      </c>
      <c r="P16892" t="s">
        <v>235</v>
      </c>
    </row>
    <row r="16893" spans="1:16" x14ac:dyDescent="0.35">
      <c r="A16893" t="s">
        <v>83</v>
      </c>
      <c r="B16893">
        <v>1701216091</v>
      </c>
      <c r="C16893" t="s">
        <v>20</v>
      </c>
      <c r="D16893" t="s">
        <v>18</v>
      </c>
      <c r="E16893">
        <v>40436</v>
      </c>
      <c r="F16893" s="9">
        <v>46242</v>
      </c>
      <c r="G16893" t="s">
        <v>5</v>
      </c>
      <c r="H16893" s="8">
        <v>0.47291666666666665</v>
      </c>
      <c r="I16893" s="8">
        <v>0.47291666666666665</v>
      </c>
      <c r="J16893">
        <v>0</v>
      </c>
      <c r="K16893" t="s">
        <v>145</v>
      </c>
      <c r="L16893">
        <v>0</v>
      </c>
      <c r="M16893" t="s">
        <v>17300</v>
      </c>
      <c r="N16893" t="s">
        <v>28540</v>
      </c>
      <c r="O16893" t="s">
        <v>28541</v>
      </c>
      <c r="P16893" t="s">
        <v>28542</v>
      </c>
    </row>
    <row r="16894" spans="1:16" x14ac:dyDescent="0.35">
      <c r="A16894" t="s">
        <v>83</v>
      </c>
      <c r="B16894">
        <v>1701216091</v>
      </c>
      <c r="C16894" t="s">
        <v>20</v>
      </c>
      <c r="D16894" t="s">
        <v>18</v>
      </c>
      <c r="E16894">
        <v>40436</v>
      </c>
      <c r="F16894" s="9">
        <v>46242</v>
      </c>
      <c r="G16894" t="s">
        <v>5</v>
      </c>
      <c r="H16894" s="8">
        <v>0.47986111111111113</v>
      </c>
      <c r="I16894" s="8">
        <v>0.47986111111111113</v>
      </c>
      <c r="J16894">
        <v>0</v>
      </c>
      <c r="K16894" t="s">
        <v>145</v>
      </c>
      <c r="L16894">
        <v>0</v>
      </c>
      <c r="M16894" t="s">
        <v>16826</v>
      </c>
      <c r="N16894" t="s">
        <v>5709</v>
      </c>
      <c r="O16894" t="s">
        <v>5710</v>
      </c>
      <c r="P16894" t="s">
        <v>5711</v>
      </c>
    </row>
    <row r="16895" spans="1:16" x14ac:dyDescent="0.35">
      <c r="A16895" t="s">
        <v>83</v>
      </c>
      <c r="B16895">
        <v>1701216091</v>
      </c>
      <c r="C16895" t="s">
        <v>20</v>
      </c>
      <c r="D16895" t="s">
        <v>18</v>
      </c>
      <c r="E16895">
        <v>40436</v>
      </c>
      <c r="F16895" s="9">
        <v>46242</v>
      </c>
      <c r="G16895" t="s">
        <v>5</v>
      </c>
      <c r="H16895" s="8">
        <v>0.48680555555555555</v>
      </c>
      <c r="I16895" s="8">
        <v>0.49375000000000002</v>
      </c>
      <c r="J16895">
        <v>0</v>
      </c>
      <c r="K16895" t="s">
        <v>128</v>
      </c>
      <c r="L16895">
        <v>1</v>
      </c>
      <c r="M16895" t="s">
        <v>129</v>
      </c>
      <c r="N16895" t="s">
        <v>28543</v>
      </c>
      <c r="O16895" t="s">
        <v>28544</v>
      </c>
      <c r="P16895" t="s">
        <v>28545</v>
      </c>
    </row>
    <row r="16896" spans="1:16" x14ac:dyDescent="0.35">
      <c r="A16896" t="s">
        <v>83</v>
      </c>
      <c r="B16896">
        <v>1701216091</v>
      </c>
      <c r="C16896" t="s">
        <v>20</v>
      </c>
      <c r="D16896" t="s">
        <v>18</v>
      </c>
      <c r="E16896">
        <v>40436</v>
      </c>
      <c r="F16896" s="9">
        <v>46242</v>
      </c>
      <c r="G16896" t="s">
        <v>5</v>
      </c>
      <c r="H16896" s="8">
        <v>0.50069444444444444</v>
      </c>
      <c r="I16896" s="8">
        <v>0.50763888888888886</v>
      </c>
      <c r="J16896">
        <v>0</v>
      </c>
      <c r="K16896" t="s">
        <v>128</v>
      </c>
      <c r="L16896">
        <v>0</v>
      </c>
      <c r="M16896" t="s">
        <v>129</v>
      </c>
      <c r="N16896" t="s">
        <v>28546</v>
      </c>
      <c r="O16896" t="s">
        <v>28547</v>
      </c>
      <c r="P16896" t="s">
        <v>28548</v>
      </c>
    </row>
    <row r="16897" spans="1:16" x14ac:dyDescent="0.35">
      <c r="A16897" t="s">
        <v>83</v>
      </c>
      <c r="B16897">
        <v>1701216091</v>
      </c>
      <c r="C16897" t="s">
        <v>20</v>
      </c>
      <c r="D16897" t="s">
        <v>18</v>
      </c>
      <c r="E16897">
        <v>40436</v>
      </c>
      <c r="F16897" s="9">
        <v>46242</v>
      </c>
      <c r="G16897" t="s">
        <v>5</v>
      </c>
      <c r="H16897" s="8">
        <v>0.51458333333333328</v>
      </c>
      <c r="I16897" s="8">
        <v>0.5493055555555556</v>
      </c>
      <c r="J16897">
        <v>1</v>
      </c>
      <c r="K16897" t="s">
        <v>128</v>
      </c>
      <c r="L16897">
        <v>3</v>
      </c>
      <c r="M16897" t="s">
        <v>129</v>
      </c>
      <c r="N16897" t="s">
        <v>28543</v>
      </c>
      <c r="O16897" t="s">
        <v>28544</v>
      </c>
      <c r="P16897" t="s">
        <v>28545</v>
      </c>
    </row>
    <row r="16898" spans="1:16" x14ac:dyDescent="0.35">
      <c r="A16898" t="s">
        <v>83</v>
      </c>
      <c r="B16898">
        <v>1701216091</v>
      </c>
      <c r="C16898" t="s">
        <v>20</v>
      </c>
      <c r="D16898" t="s">
        <v>18</v>
      </c>
      <c r="E16898">
        <v>40436</v>
      </c>
      <c r="F16898" s="9">
        <v>46242</v>
      </c>
      <c r="G16898" t="s">
        <v>5</v>
      </c>
      <c r="H16898" s="8">
        <v>0.55625000000000002</v>
      </c>
      <c r="I16898" s="8">
        <v>0.55625000000000002</v>
      </c>
      <c r="J16898">
        <v>0</v>
      </c>
      <c r="K16898" t="s">
        <v>145</v>
      </c>
      <c r="L16898">
        <v>0</v>
      </c>
      <c r="M16898" t="s">
        <v>17305</v>
      </c>
      <c r="N16898" t="s">
        <v>28546</v>
      </c>
      <c r="O16898" t="s">
        <v>28547</v>
      </c>
      <c r="P16898" t="s">
        <v>28548</v>
      </c>
    </row>
    <row r="16899" spans="1:16" x14ac:dyDescent="0.35">
      <c r="A16899" t="s">
        <v>83</v>
      </c>
      <c r="B16899">
        <v>1701216091</v>
      </c>
      <c r="C16899" t="s">
        <v>20</v>
      </c>
      <c r="D16899" t="s">
        <v>18</v>
      </c>
      <c r="E16899">
        <v>40436</v>
      </c>
      <c r="F16899" s="9">
        <v>46242</v>
      </c>
      <c r="G16899" t="s">
        <v>5</v>
      </c>
      <c r="H16899" s="8">
        <v>0.56319444444444444</v>
      </c>
      <c r="I16899" s="8">
        <v>0.57013888888888886</v>
      </c>
      <c r="J16899">
        <v>0</v>
      </c>
      <c r="K16899" t="s">
        <v>128</v>
      </c>
      <c r="L16899">
        <v>0</v>
      </c>
      <c r="M16899" t="s">
        <v>129</v>
      </c>
      <c r="N16899" t="s">
        <v>28543</v>
      </c>
      <c r="O16899" t="s">
        <v>28544</v>
      </c>
      <c r="P16899" t="s">
        <v>28545</v>
      </c>
    </row>
    <row r="16900" spans="1:16" x14ac:dyDescent="0.35">
      <c r="A16900" t="s">
        <v>83</v>
      </c>
      <c r="B16900">
        <v>1701216091</v>
      </c>
      <c r="C16900" t="s">
        <v>20</v>
      </c>
      <c r="D16900" t="s">
        <v>18</v>
      </c>
      <c r="E16900">
        <v>40436</v>
      </c>
      <c r="F16900" s="9">
        <v>46242</v>
      </c>
      <c r="G16900" t="s">
        <v>5</v>
      </c>
      <c r="H16900" s="8">
        <v>0.57708333333333328</v>
      </c>
      <c r="I16900" s="8">
        <v>0.57708333333333328</v>
      </c>
      <c r="J16900">
        <v>0</v>
      </c>
      <c r="K16900" t="s">
        <v>145</v>
      </c>
      <c r="L16900">
        <v>0</v>
      </c>
      <c r="M16900" t="s">
        <v>18450</v>
      </c>
      <c r="N16900" t="s">
        <v>28549</v>
      </c>
      <c r="O16900" t="s">
        <v>28550</v>
      </c>
      <c r="P16900" t="s">
        <v>28551</v>
      </c>
    </row>
    <row r="16901" spans="1:16" x14ac:dyDescent="0.35">
      <c r="A16901" t="s">
        <v>83</v>
      </c>
      <c r="B16901">
        <v>1701216091</v>
      </c>
      <c r="C16901" t="s">
        <v>20</v>
      </c>
      <c r="D16901" t="s">
        <v>18</v>
      </c>
      <c r="E16901">
        <v>40436</v>
      </c>
      <c r="F16901" s="9">
        <v>46242</v>
      </c>
      <c r="G16901" t="s">
        <v>5</v>
      </c>
      <c r="H16901" s="8">
        <v>0.58402777777777781</v>
      </c>
      <c r="I16901" s="8">
        <v>0.61875000000000002</v>
      </c>
      <c r="J16901">
        <v>1</v>
      </c>
      <c r="K16901" t="s">
        <v>128</v>
      </c>
      <c r="L16901">
        <v>2</v>
      </c>
      <c r="M16901" t="s">
        <v>129</v>
      </c>
      <c r="N16901" t="s">
        <v>28552</v>
      </c>
      <c r="O16901" t="s">
        <v>28553</v>
      </c>
      <c r="P16901" t="s">
        <v>28554</v>
      </c>
    </row>
    <row r="16902" spans="1:16" x14ac:dyDescent="0.35">
      <c r="A16902" t="s">
        <v>83</v>
      </c>
      <c r="B16902">
        <v>1701216091</v>
      </c>
      <c r="C16902" t="s">
        <v>20</v>
      </c>
      <c r="D16902" t="s">
        <v>18</v>
      </c>
      <c r="E16902">
        <v>40436</v>
      </c>
      <c r="F16902" s="9">
        <v>46242</v>
      </c>
      <c r="G16902" t="s">
        <v>5</v>
      </c>
      <c r="H16902" s="8">
        <v>0.62569444444444444</v>
      </c>
      <c r="I16902" s="8">
        <v>0.62569444444444444</v>
      </c>
      <c r="J16902">
        <v>0</v>
      </c>
      <c r="K16902" t="s">
        <v>145</v>
      </c>
      <c r="L16902">
        <v>0</v>
      </c>
      <c r="M16902" t="s">
        <v>28555</v>
      </c>
      <c r="N16902" t="s">
        <v>28556</v>
      </c>
      <c r="O16902" t="s">
        <v>28557</v>
      </c>
      <c r="P16902" t="s">
        <v>28558</v>
      </c>
    </row>
    <row r="16903" spans="1:16" x14ac:dyDescent="0.35">
      <c r="A16903" t="s">
        <v>83</v>
      </c>
      <c r="B16903">
        <v>1701216091</v>
      </c>
      <c r="C16903" t="s">
        <v>20</v>
      </c>
      <c r="D16903" t="s">
        <v>18</v>
      </c>
      <c r="E16903">
        <v>40436</v>
      </c>
      <c r="F16903" s="9">
        <v>46242</v>
      </c>
      <c r="G16903" t="s">
        <v>5</v>
      </c>
      <c r="H16903" s="8">
        <v>0.63263888888888886</v>
      </c>
      <c r="I16903" s="8">
        <v>0.64652777777777781</v>
      </c>
      <c r="J16903">
        <v>0</v>
      </c>
      <c r="K16903" t="s">
        <v>128</v>
      </c>
      <c r="L16903">
        <v>1</v>
      </c>
      <c r="M16903" t="s">
        <v>129</v>
      </c>
      <c r="N16903" t="s">
        <v>28552</v>
      </c>
      <c r="O16903" t="s">
        <v>28553</v>
      </c>
      <c r="P16903" t="s">
        <v>28554</v>
      </c>
    </row>
    <row r="16904" spans="1:16" x14ac:dyDescent="0.35">
      <c r="A16904" t="s">
        <v>83</v>
      </c>
      <c r="B16904">
        <v>1701216091</v>
      </c>
      <c r="C16904" t="s">
        <v>20</v>
      </c>
      <c r="D16904" t="s">
        <v>18</v>
      </c>
      <c r="E16904">
        <v>40436</v>
      </c>
      <c r="F16904" s="9">
        <v>46242</v>
      </c>
      <c r="G16904" t="s">
        <v>5</v>
      </c>
      <c r="H16904" s="8">
        <v>0.65347222222222223</v>
      </c>
      <c r="I16904" s="8">
        <v>0.65347222222222223</v>
      </c>
      <c r="J16904">
        <v>0</v>
      </c>
      <c r="K16904" t="s">
        <v>145</v>
      </c>
      <c r="L16904">
        <v>0</v>
      </c>
      <c r="M16904" t="s">
        <v>28559</v>
      </c>
      <c r="N16904" t="s">
        <v>28560</v>
      </c>
      <c r="O16904" t="s">
        <v>28561</v>
      </c>
      <c r="P16904" t="s">
        <v>28562</v>
      </c>
    </row>
    <row r="16905" spans="1:16" x14ac:dyDescent="0.35">
      <c r="A16905" t="s">
        <v>83</v>
      </c>
      <c r="B16905">
        <v>1701216091</v>
      </c>
      <c r="C16905" t="s">
        <v>20</v>
      </c>
      <c r="D16905" t="s">
        <v>18</v>
      </c>
      <c r="E16905">
        <v>40436</v>
      </c>
      <c r="F16905" s="9">
        <v>46242</v>
      </c>
      <c r="G16905" t="s">
        <v>5</v>
      </c>
      <c r="H16905" s="8">
        <v>0.66041666666666665</v>
      </c>
      <c r="I16905" s="8">
        <v>0.68125000000000002</v>
      </c>
      <c r="J16905">
        <v>1</v>
      </c>
      <c r="K16905" t="s">
        <v>128</v>
      </c>
      <c r="L16905">
        <v>2</v>
      </c>
      <c r="M16905" t="s">
        <v>129</v>
      </c>
      <c r="N16905" t="s">
        <v>560</v>
      </c>
      <c r="O16905" t="s">
        <v>561</v>
      </c>
      <c r="P16905" t="s">
        <v>562</v>
      </c>
    </row>
    <row r="16906" spans="1:16" x14ac:dyDescent="0.35">
      <c r="A16906" t="s">
        <v>83</v>
      </c>
      <c r="B16906">
        <v>1701216091</v>
      </c>
      <c r="C16906" t="s">
        <v>20</v>
      </c>
      <c r="D16906" t="s">
        <v>18</v>
      </c>
      <c r="E16906">
        <v>40436</v>
      </c>
      <c r="F16906" s="9">
        <v>46242</v>
      </c>
      <c r="G16906" t="s">
        <v>5</v>
      </c>
      <c r="H16906" s="8">
        <v>0.68819444444444444</v>
      </c>
      <c r="I16906" s="8">
        <v>0.68819444444444444</v>
      </c>
      <c r="J16906">
        <v>0</v>
      </c>
      <c r="K16906" t="s">
        <v>145</v>
      </c>
      <c r="L16906">
        <v>0</v>
      </c>
      <c r="M16906" t="s">
        <v>17571</v>
      </c>
      <c r="N16906" t="s">
        <v>3745</v>
      </c>
      <c r="O16906" t="s">
        <v>3746</v>
      </c>
      <c r="P16906" t="s">
        <v>3747</v>
      </c>
    </row>
    <row r="16907" spans="1:16" x14ac:dyDescent="0.35">
      <c r="A16907" t="s">
        <v>83</v>
      </c>
      <c r="B16907">
        <v>1701216091</v>
      </c>
      <c r="C16907" t="s">
        <v>20</v>
      </c>
      <c r="D16907" t="s">
        <v>18</v>
      </c>
      <c r="E16907">
        <v>40436</v>
      </c>
      <c r="F16907" s="9">
        <v>46242</v>
      </c>
      <c r="G16907" t="s">
        <v>5</v>
      </c>
      <c r="H16907" s="8">
        <v>0.69513888888888886</v>
      </c>
      <c r="I16907" s="8">
        <v>0.75763888888888886</v>
      </c>
      <c r="J16907">
        <v>2</v>
      </c>
      <c r="K16907" t="s">
        <v>128</v>
      </c>
      <c r="L16907">
        <v>4</v>
      </c>
      <c r="M16907" t="s">
        <v>129</v>
      </c>
      <c r="N16907" t="s">
        <v>560</v>
      </c>
      <c r="O16907" t="s">
        <v>561</v>
      </c>
      <c r="P16907" t="s">
        <v>562</v>
      </c>
    </row>
    <row r="16908" spans="1:16" x14ac:dyDescent="0.35">
      <c r="A16908" t="s">
        <v>83</v>
      </c>
      <c r="B16908">
        <v>1701216091</v>
      </c>
      <c r="C16908" t="s">
        <v>20</v>
      </c>
      <c r="D16908" t="s">
        <v>18</v>
      </c>
      <c r="E16908">
        <v>40436</v>
      </c>
      <c r="F16908" s="9">
        <v>46242</v>
      </c>
      <c r="G16908" t="s">
        <v>5</v>
      </c>
      <c r="H16908" s="8">
        <v>0.76458333333333328</v>
      </c>
      <c r="I16908" s="8">
        <v>0.78541666666666665</v>
      </c>
      <c r="J16908">
        <v>1</v>
      </c>
      <c r="K16908" t="s">
        <v>128</v>
      </c>
      <c r="L16908">
        <v>2</v>
      </c>
      <c r="M16908" t="s">
        <v>129</v>
      </c>
      <c r="N16908" t="s">
        <v>3745</v>
      </c>
      <c r="O16908" t="s">
        <v>3746</v>
      </c>
      <c r="P16908" t="s">
        <v>3747</v>
      </c>
    </row>
    <row r="16909" spans="1:16" x14ac:dyDescent="0.35">
      <c r="A16909" t="s">
        <v>83</v>
      </c>
      <c r="B16909">
        <v>1701216091</v>
      </c>
      <c r="C16909" t="s">
        <v>20</v>
      </c>
      <c r="D16909" t="s">
        <v>18</v>
      </c>
      <c r="E16909">
        <v>40436</v>
      </c>
      <c r="F16909" s="9">
        <v>46243</v>
      </c>
      <c r="G16909" t="s">
        <v>6</v>
      </c>
      <c r="H16909" s="8">
        <v>0.37569444444444444</v>
      </c>
      <c r="I16909" s="8">
        <v>0.37569444444444444</v>
      </c>
      <c r="J16909">
        <v>0</v>
      </c>
      <c r="K16909" t="s">
        <v>145</v>
      </c>
      <c r="L16909">
        <v>0</v>
      </c>
      <c r="M16909" t="s">
        <v>16803</v>
      </c>
      <c r="N16909" t="s">
        <v>233</v>
      </c>
      <c r="O16909" t="s">
        <v>234</v>
      </c>
      <c r="P16909" t="s">
        <v>235</v>
      </c>
    </row>
    <row r="16910" spans="1:16" x14ac:dyDescent="0.35">
      <c r="A16910" t="s">
        <v>83</v>
      </c>
      <c r="B16910">
        <v>1701216091</v>
      </c>
      <c r="C16910" t="s">
        <v>20</v>
      </c>
      <c r="D16910" t="s">
        <v>18</v>
      </c>
      <c r="E16910">
        <v>40436</v>
      </c>
      <c r="F16910" s="9">
        <v>46243</v>
      </c>
      <c r="G16910" t="s">
        <v>6</v>
      </c>
      <c r="H16910" s="8">
        <v>0.38263888888888886</v>
      </c>
      <c r="I16910" s="8">
        <v>0.38263888888888886</v>
      </c>
      <c r="J16910">
        <v>0</v>
      </c>
      <c r="K16910" t="s">
        <v>145</v>
      </c>
      <c r="L16910">
        <v>0</v>
      </c>
      <c r="M16910" t="s">
        <v>16835</v>
      </c>
      <c r="N16910" t="s">
        <v>198</v>
      </c>
      <c r="O16910" t="s">
        <v>199</v>
      </c>
      <c r="P16910" t="s">
        <v>200</v>
      </c>
    </row>
    <row r="16911" spans="1:16" x14ac:dyDescent="0.35">
      <c r="A16911" t="s">
        <v>83</v>
      </c>
      <c r="B16911">
        <v>1701216091</v>
      </c>
      <c r="C16911" t="s">
        <v>20</v>
      </c>
      <c r="D16911" t="s">
        <v>18</v>
      </c>
      <c r="E16911">
        <v>40436</v>
      </c>
      <c r="F16911" s="9">
        <v>46243</v>
      </c>
      <c r="G16911" t="s">
        <v>6</v>
      </c>
      <c r="H16911" s="8">
        <v>0.38958333333333334</v>
      </c>
      <c r="I16911" s="8">
        <v>0.43819444444444444</v>
      </c>
      <c r="J16911">
        <v>1</v>
      </c>
      <c r="K16911" t="s">
        <v>128</v>
      </c>
      <c r="L16911">
        <v>4</v>
      </c>
      <c r="M16911" t="s">
        <v>129</v>
      </c>
      <c r="N16911" t="s">
        <v>5721</v>
      </c>
      <c r="O16911" t="s">
        <v>5722</v>
      </c>
      <c r="P16911" t="s">
        <v>5723</v>
      </c>
    </row>
    <row r="16912" spans="1:16" x14ac:dyDescent="0.35">
      <c r="A16912" t="s">
        <v>83</v>
      </c>
      <c r="B16912">
        <v>1701216091</v>
      </c>
      <c r="C16912" t="s">
        <v>20</v>
      </c>
      <c r="D16912" t="s">
        <v>18</v>
      </c>
      <c r="E16912">
        <v>40436</v>
      </c>
      <c r="F16912" s="9">
        <v>46243</v>
      </c>
      <c r="G16912" t="s">
        <v>6</v>
      </c>
      <c r="H16912" s="8">
        <v>0.44513888888888886</v>
      </c>
      <c r="I16912" s="8">
        <v>0.44513888888888886</v>
      </c>
      <c r="J16912">
        <v>0</v>
      </c>
      <c r="K16912" t="s">
        <v>145</v>
      </c>
      <c r="L16912">
        <v>0</v>
      </c>
      <c r="M16912" t="s">
        <v>17058</v>
      </c>
      <c r="N16912" t="s">
        <v>11994</v>
      </c>
      <c r="O16912" t="s">
        <v>11995</v>
      </c>
      <c r="P16912" t="s">
        <v>11996</v>
      </c>
    </row>
    <row r="16913" spans="1:16" x14ac:dyDescent="0.35">
      <c r="A16913" t="s">
        <v>83</v>
      </c>
      <c r="B16913">
        <v>1701216091</v>
      </c>
      <c r="C16913" t="s">
        <v>20</v>
      </c>
      <c r="D16913" t="s">
        <v>18</v>
      </c>
      <c r="E16913">
        <v>40436</v>
      </c>
      <c r="F16913" s="9">
        <v>46243</v>
      </c>
      <c r="G16913" t="s">
        <v>6</v>
      </c>
      <c r="H16913" s="8">
        <v>0.45208333333333334</v>
      </c>
      <c r="I16913" s="8">
        <v>0.45208333333333334</v>
      </c>
      <c r="J16913">
        <v>0</v>
      </c>
      <c r="K16913" t="s">
        <v>145</v>
      </c>
      <c r="L16913">
        <v>0</v>
      </c>
      <c r="M16913" t="s">
        <v>18192</v>
      </c>
      <c r="N16913" t="s">
        <v>28563</v>
      </c>
      <c r="O16913" t="s">
        <v>28564</v>
      </c>
      <c r="P16913" t="s">
        <v>28565</v>
      </c>
    </row>
    <row r="16914" spans="1:16" x14ac:dyDescent="0.35">
      <c r="A16914" t="s">
        <v>83</v>
      </c>
      <c r="B16914">
        <v>1701216091</v>
      </c>
      <c r="C16914" t="s">
        <v>20</v>
      </c>
      <c r="D16914" t="s">
        <v>18</v>
      </c>
      <c r="E16914">
        <v>40436</v>
      </c>
      <c r="F16914" s="9">
        <v>46243</v>
      </c>
      <c r="G16914" t="s">
        <v>6</v>
      </c>
      <c r="H16914" s="8">
        <v>0.45902777777777776</v>
      </c>
      <c r="I16914" s="8">
        <v>0.45902777777777776</v>
      </c>
      <c r="J16914">
        <v>0</v>
      </c>
      <c r="K16914" t="s">
        <v>145</v>
      </c>
      <c r="L16914">
        <v>0</v>
      </c>
      <c r="M16914" t="s">
        <v>17072</v>
      </c>
      <c r="N16914" t="s">
        <v>8828</v>
      </c>
      <c r="O16914" t="s">
        <v>8829</v>
      </c>
      <c r="P16914" t="s">
        <v>8830</v>
      </c>
    </row>
    <row r="16915" spans="1:16" x14ac:dyDescent="0.35">
      <c r="A16915" t="s">
        <v>83</v>
      </c>
      <c r="B16915">
        <v>1701216091</v>
      </c>
      <c r="C16915" t="s">
        <v>20</v>
      </c>
      <c r="D16915" t="s">
        <v>18</v>
      </c>
      <c r="E16915">
        <v>40436</v>
      </c>
      <c r="F16915" s="9">
        <v>46243</v>
      </c>
      <c r="G16915" t="s">
        <v>6</v>
      </c>
      <c r="H16915" s="8">
        <v>0.46597222222222223</v>
      </c>
      <c r="I16915" s="8">
        <v>0.46597222222222223</v>
      </c>
      <c r="J16915">
        <v>0</v>
      </c>
      <c r="K16915" t="s">
        <v>145</v>
      </c>
      <c r="L16915">
        <v>0</v>
      </c>
      <c r="M16915" t="s">
        <v>16531</v>
      </c>
      <c r="N16915" t="s">
        <v>28566</v>
      </c>
      <c r="O16915" t="s">
        <v>28567</v>
      </c>
      <c r="P16915" t="s">
        <v>28568</v>
      </c>
    </row>
    <row r="16916" spans="1:16" x14ac:dyDescent="0.35">
      <c r="A16916" t="s">
        <v>83</v>
      </c>
      <c r="B16916">
        <v>1701216091</v>
      </c>
      <c r="C16916" t="s">
        <v>20</v>
      </c>
      <c r="D16916" t="s">
        <v>18</v>
      </c>
      <c r="E16916">
        <v>40436</v>
      </c>
      <c r="F16916" s="9">
        <v>46243</v>
      </c>
      <c r="G16916" t="s">
        <v>6</v>
      </c>
      <c r="H16916" s="8">
        <v>0.47291666666666665</v>
      </c>
      <c r="I16916" s="8">
        <v>0.47291666666666665</v>
      </c>
      <c r="J16916">
        <v>0</v>
      </c>
      <c r="K16916" t="s">
        <v>145</v>
      </c>
      <c r="L16916">
        <v>0</v>
      </c>
      <c r="M16916" t="s">
        <v>16531</v>
      </c>
      <c r="N16916" t="s">
        <v>11985</v>
      </c>
      <c r="O16916" t="s">
        <v>11986</v>
      </c>
      <c r="P16916" t="s">
        <v>11987</v>
      </c>
    </row>
    <row r="16917" spans="1:16" x14ac:dyDescent="0.35">
      <c r="A16917" t="s">
        <v>83</v>
      </c>
      <c r="B16917">
        <v>1701216091</v>
      </c>
      <c r="C16917" t="s">
        <v>20</v>
      </c>
      <c r="D16917" t="s">
        <v>18</v>
      </c>
      <c r="E16917">
        <v>40436</v>
      </c>
      <c r="F16917" s="9">
        <v>46243</v>
      </c>
      <c r="G16917" t="s">
        <v>6</v>
      </c>
      <c r="H16917" s="8">
        <v>0.47986111111111113</v>
      </c>
      <c r="I16917" s="8">
        <v>0.47986111111111113</v>
      </c>
      <c r="J16917">
        <v>0</v>
      </c>
      <c r="K16917" t="s">
        <v>145</v>
      </c>
      <c r="L16917">
        <v>0</v>
      </c>
      <c r="M16917" t="s">
        <v>16531</v>
      </c>
      <c r="N16917" t="s">
        <v>28566</v>
      </c>
      <c r="O16917" t="s">
        <v>28567</v>
      </c>
      <c r="P16917" t="s">
        <v>28568</v>
      </c>
    </row>
    <row r="16918" spans="1:16" x14ac:dyDescent="0.35">
      <c r="A16918" t="s">
        <v>83</v>
      </c>
      <c r="B16918">
        <v>1701216091</v>
      </c>
      <c r="C16918" t="s">
        <v>20</v>
      </c>
      <c r="D16918" t="s">
        <v>18</v>
      </c>
      <c r="E16918">
        <v>40436</v>
      </c>
      <c r="F16918" s="9">
        <v>46243</v>
      </c>
      <c r="G16918" t="s">
        <v>6</v>
      </c>
      <c r="H16918" s="8">
        <v>0.48680555555555555</v>
      </c>
      <c r="I16918" s="8">
        <v>0.48680555555555555</v>
      </c>
      <c r="J16918">
        <v>0</v>
      </c>
      <c r="K16918" t="s">
        <v>145</v>
      </c>
      <c r="L16918">
        <v>0</v>
      </c>
      <c r="M16918" t="s">
        <v>17029</v>
      </c>
      <c r="N16918" t="s">
        <v>11985</v>
      </c>
      <c r="O16918" t="s">
        <v>11986</v>
      </c>
      <c r="P16918" t="s">
        <v>11987</v>
      </c>
    </row>
    <row r="16919" spans="1:16" x14ac:dyDescent="0.35">
      <c r="A16919" t="s">
        <v>83</v>
      </c>
      <c r="B16919">
        <v>1701216091</v>
      </c>
      <c r="C16919" t="s">
        <v>20</v>
      </c>
      <c r="D16919" t="s">
        <v>18</v>
      </c>
      <c r="E16919">
        <v>40436</v>
      </c>
      <c r="F16919" s="9">
        <v>46243</v>
      </c>
      <c r="G16919" t="s">
        <v>6</v>
      </c>
      <c r="H16919" s="8">
        <v>0.49375000000000002</v>
      </c>
      <c r="I16919" s="8">
        <v>0.49375000000000002</v>
      </c>
      <c r="J16919">
        <v>0</v>
      </c>
      <c r="K16919" t="s">
        <v>145</v>
      </c>
      <c r="L16919">
        <v>0</v>
      </c>
      <c r="M16919" t="s">
        <v>17029</v>
      </c>
      <c r="N16919" t="s">
        <v>8828</v>
      </c>
      <c r="O16919" t="s">
        <v>8829</v>
      </c>
      <c r="P16919" t="s">
        <v>8830</v>
      </c>
    </row>
    <row r="16920" spans="1:16" x14ac:dyDescent="0.35">
      <c r="A16920" t="s">
        <v>83</v>
      </c>
      <c r="B16920">
        <v>1701216091</v>
      </c>
      <c r="C16920" t="s">
        <v>20</v>
      </c>
      <c r="D16920" t="s">
        <v>18</v>
      </c>
      <c r="E16920">
        <v>40436</v>
      </c>
      <c r="F16920" s="9">
        <v>46243</v>
      </c>
      <c r="G16920" t="s">
        <v>6</v>
      </c>
      <c r="H16920" s="8">
        <v>0.50069444444444444</v>
      </c>
      <c r="I16920" s="8">
        <v>0.50069444444444444</v>
      </c>
      <c r="J16920">
        <v>0</v>
      </c>
      <c r="K16920" t="s">
        <v>145</v>
      </c>
      <c r="L16920">
        <v>0</v>
      </c>
      <c r="M16920" t="s">
        <v>17029</v>
      </c>
      <c r="N16920" t="s">
        <v>11985</v>
      </c>
      <c r="O16920" t="s">
        <v>11986</v>
      </c>
      <c r="P16920" t="s">
        <v>11987</v>
      </c>
    </row>
    <row r="16921" spans="1:16" x14ac:dyDescent="0.35">
      <c r="A16921" t="s">
        <v>83</v>
      </c>
      <c r="B16921">
        <v>1701216091</v>
      </c>
      <c r="C16921" t="s">
        <v>20</v>
      </c>
      <c r="D16921" t="s">
        <v>18</v>
      </c>
      <c r="E16921">
        <v>40436</v>
      </c>
      <c r="F16921" s="9">
        <v>46243</v>
      </c>
      <c r="G16921" t="s">
        <v>6</v>
      </c>
      <c r="H16921" s="8">
        <v>0.50763888888888886</v>
      </c>
      <c r="I16921" s="8">
        <v>0.54236111111111107</v>
      </c>
      <c r="J16921">
        <v>1</v>
      </c>
      <c r="K16921" t="s">
        <v>128</v>
      </c>
      <c r="L16921">
        <v>2</v>
      </c>
      <c r="M16921" t="s">
        <v>129</v>
      </c>
      <c r="N16921" t="s">
        <v>8828</v>
      </c>
      <c r="O16921" t="s">
        <v>8829</v>
      </c>
      <c r="P16921" t="s">
        <v>8830</v>
      </c>
    </row>
    <row r="16922" spans="1:16" x14ac:dyDescent="0.35">
      <c r="A16922" t="s">
        <v>83</v>
      </c>
      <c r="B16922">
        <v>1701216091</v>
      </c>
      <c r="C16922" t="s">
        <v>20</v>
      </c>
      <c r="D16922" t="s">
        <v>18</v>
      </c>
      <c r="E16922">
        <v>40436</v>
      </c>
      <c r="F16922" s="9">
        <v>46243</v>
      </c>
      <c r="G16922" t="s">
        <v>6</v>
      </c>
      <c r="H16922" s="8">
        <v>0.5493055555555556</v>
      </c>
      <c r="I16922" s="8">
        <v>0.58402777777777781</v>
      </c>
      <c r="J16922">
        <v>1</v>
      </c>
      <c r="K16922" t="s">
        <v>128</v>
      </c>
      <c r="L16922">
        <v>2</v>
      </c>
      <c r="M16922" t="s">
        <v>129</v>
      </c>
      <c r="N16922" t="s">
        <v>11985</v>
      </c>
      <c r="O16922" t="s">
        <v>11986</v>
      </c>
      <c r="P16922" t="s">
        <v>11987</v>
      </c>
    </row>
    <row r="16923" spans="1:16" x14ac:dyDescent="0.35">
      <c r="A16923" t="s">
        <v>83</v>
      </c>
      <c r="B16923">
        <v>1701216091</v>
      </c>
      <c r="C16923" t="s">
        <v>20</v>
      </c>
      <c r="D16923" t="s">
        <v>18</v>
      </c>
      <c r="E16923">
        <v>40436</v>
      </c>
      <c r="F16923" s="9">
        <v>46243</v>
      </c>
      <c r="G16923" t="s">
        <v>6</v>
      </c>
      <c r="H16923" s="8">
        <v>0.59097222222222223</v>
      </c>
      <c r="I16923" s="8">
        <v>0.59791666666666665</v>
      </c>
      <c r="J16923">
        <v>0</v>
      </c>
      <c r="K16923" t="s">
        <v>128</v>
      </c>
      <c r="L16923">
        <v>0</v>
      </c>
      <c r="M16923" t="s">
        <v>129</v>
      </c>
      <c r="N16923" t="s">
        <v>8828</v>
      </c>
      <c r="O16923" t="s">
        <v>8829</v>
      </c>
      <c r="P16923" t="s">
        <v>8830</v>
      </c>
    </row>
    <row r="16924" spans="1:16" x14ac:dyDescent="0.35">
      <c r="A16924" t="s">
        <v>83</v>
      </c>
      <c r="B16924">
        <v>1701216091</v>
      </c>
      <c r="C16924" t="s">
        <v>20</v>
      </c>
      <c r="D16924" t="s">
        <v>18</v>
      </c>
      <c r="E16924">
        <v>40436</v>
      </c>
      <c r="F16924" s="9">
        <v>46243</v>
      </c>
      <c r="G16924" t="s">
        <v>6</v>
      </c>
      <c r="H16924" s="8">
        <v>0.60486111111111107</v>
      </c>
      <c r="I16924" s="8">
        <v>0.60486111111111107</v>
      </c>
      <c r="J16924">
        <v>0</v>
      </c>
      <c r="K16924" t="s">
        <v>145</v>
      </c>
      <c r="L16924">
        <v>0</v>
      </c>
      <c r="M16924" t="s">
        <v>16525</v>
      </c>
      <c r="N16924" t="s">
        <v>11988</v>
      </c>
      <c r="O16924" t="s">
        <v>11989</v>
      </c>
      <c r="P16924" t="s">
        <v>11990</v>
      </c>
    </row>
    <row r="16925" spans="1:16" x14ac:dyDescent="0.35">
      <c r="A16925" t="s">
        <v>83</v>
      </c>
      <c r="B16925">
        <v>1701216091</v>
      </c>
      <c r="C16925" t="s">
        <v>20</v>
      </c>
      <c r="D16925" t="s">
        <v>18</v>
      </c>
      <c r="E16925">
        <v>40436</v>
      </c>
      <c r="F16925" s="9">
        <v>46243</v>
      </c>
      <c r="G16925" t="s">
        <v>6</v>
      </c>
      <c r="H16925" s="8">
        <v>0.6118055555555556</v>
      </c>
      <c r="I16925" s="8">
        <v>0.6118055555555556</v>
      </c>
      <c r="J16925">
        <v>0</v>
      </c>
      <c r="K16925" t="s">
        <v>145</v>
      </c>
      <c r="L16925">
        <v>0</v>
      </c>
      <c r="M16925" t="s">
        <v>16657</v>
      </c>
      <c r="N16925" t="s">
        <v>11991</v>
      </c>
      <c r="O16925" t="s">
        <v>11992</v>
      </c>
      <c r="P16925" t="s">
        <v>11993</v>
      </c>
    </row>
    <row r="16926" spans="1:16" x14ac:dyDescent="0.35">
      <c r="A16926" t="s">
        <v>83</v>
      </c>
      <c r="B16926">
        <v>1701216091</v>
      </c>
      <c r="C16926" t="s">
        <v>20</v>
      </c>
      <c r="D16926" t="s">
        <v>18</v>
      </c>
      <c r="E16926">
        <v>40436</v>
      </c>
      <c r="F16926" s="9">
        <v>46243</v>
      </c>
      <c r="G16926" t="s">
        <v>6</v>
      </c>
      <c r="H16926" s="8">
        <v>0.61875000000000002</v>
      </c>
      <c r="I16926" s="8">
        <v>0.61875000000000002</v>
      </c>
      <c r="J16926">
        <v>0</v>
      </c>
      <c r="K16926" t="s">
        <v>145</v>
      </c>
      <c r="L16926">
        <v>0</v>
      </c>
      <c r="M16926" t="s">
        <v>18206</v>
      </c>
      <c r="N16926" t="s">
        <v>28569</v>
      </c>
      <c r="O16926" t="s">
        <v>28570</v>
      </c>
      <c r="P16926" t="s">
        <v>28571</v>
      </c>
    </row>
    <row r="16927" spans="1:16" x14ac:dyDescent="0.35">
      <c r="A16927" t="s">
        <v>83</v>
      </c>
      <c r="B16927">
        <v>1701216091</v>
      </c>
      <c r="C16927" t="s">
        <v>20</v>
      </c>
      <c r="D16927" t="s">
        <v>18</v>
      </c>
      <c r="E16927">
        <v>40436</v>
      </c>
      <c r="F16927" s="9">
        <v>46243</v>
      </c>
      <c r="G16927" t="s">
        <v>6</v>
      </c>
      <c r="H16927" s="8">
        <v>0.62569444444444444</v>
      </c>
      <c r="I16927" s="8">
        <v>0.62569444444444444</v>
      </c>
      <c r="J16927">
        <v>0</v>
      </c>
      <c r="K16927" t="s">
        <v>145</v>
      </c>
      <c r="L16927">
        <v>0</v>
      </c>
      <c r="M16927" t="s">
        <v>28572</v>
      </c>
      <c r="N16927" t="s">
        <v>18482</v>
      </c>
      <c r="O16927" t="s">
        <v>18483</v>
      </c>
      <c r="P16927" t="s">
        <v>18484</v>
      </c>
    </row>
    <row r="16928" spans="1:16" x14ac:dyDescent="0.35">
      <c r="A16928" t="s">
        <v>83</v>
      </c>
      <c r="B16928">
        <v>1701216091</v>
      </c>
      <c r="C16928" t="s">
        <v>20</v>
      </c>
      <c r="D16928" t="s">
        <v>18</v>
      </c>
      <c r="E16928">
        <v>40436</v>
      </c>
      <c r="F16928" s="9">
        <v>46243</v>
      </c>
      <c r="G16928" t="s">
        <v>6</v>
      </c>
      <c r="H16928" s="8">
        <v>0.63263888888888886</v>
      </c>
      <c r="I16928" s="8">
        <v>0.63263888888888886</v>
      </c>
      <c r="J16928">
        <v>0</v>
      </c>
      <c r="K16928" t="s">
        <v>145</v>
      </c>
      <c r="L16928">
        <v>0</v>
      </c>
      <c r="M16928" t="s">
        <v>16793</v>
      </c>
      <c r="N16928" t="s">
        <v>198</v>
      </c>
      <c r="O16928" t="s">
        <v>199</v>
      </c>
      <c r="P16928" t="s">
        <v>200</v>
      </c>
    </row>
    <row r="16929" spans="1:16" x14ac:dyDescent="0.35">
      <c r="A16929" t="s">
        <v>83</v>
      </c>
      <c r="B16929">
        <v>1701216091</v>
      </c>
      <c r="C16929" t="s">
        <v>20</v>
      </c>
      <c r="D16929" t="s">
        <v>18</v>
      </c>
      <c r="E16929">
        <v>40436</v>
      </c>
      <c r="F16929" s="9">
        <v>46243</v>
      </c>
      <c r="G16929" t="s">
        <v>6</v>
      </c>
      <c r="H16929" s="8">
        <v>0.63958333333333328</v>
      </c>
      <c r="I16929" s="8">
        <v>0.7368055555555556</v>
      </c>
      <c r="J16929">
        <v>2</v>
      </c>
      <c r="K16929" t="s">
        <v>128</v>
      </c>
      <c r="L16929">
        <v>7</v>
      </c>
      <c r="M16929" t="s">
        <v>129</v>
      </c>
      <c r="N16929" t="s">
        <v>1515</v>
      </c>
      <c r="O16929" t="s">
        <v>1516</v>
      </c>
      <c r="P16929" t="s">
        <v>1517</v>
      </c>
    </row>
    <row r="16930" spans="1:16" x14ac:dyDescent="0.35">
      <c r="A16930" t="s">
        <v>83</v>
      </c>
      <c r="B16930">
        <v>1701216091</v>
      </c>
      <c r="C16930" t="s">
        <v>20</v>
      </c>
      <c r="D16930" t="s">
        <v>18</v>
      </c>
      <c r="E16930">
        <v>40436</v>
      </c>
      <c r="F16930" s="9">
        <v>46243</v>
      </c>
      <c r="G16930" t="s">
        <v>6</v>
      </c>
      <c r="H16930" s="8">
        <v>0.74375000000000002</v>
      </c>
      <c r="I16930" s="8">
        <v>0.74375000000000002</v>
      </c>
      <c r="J16930">
        <v>0</v>
      </c>
      <c r="K16930" t="s">
        <v>145</v>
      </c>
      <c r="L16930">
        <v>0</v>
      </c>
      <c r="M16930" t="s">
        <v>16924</v>
      </c>
      <c r="N16930" t="s">
        <v>3733</v>
      </c>
      <c r="O16930" t="s">
        <v>3734</v>
      </c>
      <c r="P16930" t="s">
        <v>3735</v>
      </c>
    </row>
    <row r="16931" spans="1:16" x14ac:dyDescent="0.35">
      <c r="A16931" t="s">
        <v>83</v>
      </c>
      <c r="B16931">
        <v>1701216091</v>
      </c>
      <c r="C16931" t="s">
        <v>20</v>
      </c>
      <c r="D16931" t="s">
        <v>18</v>
      </c>
      <c r="E16931">
        <v>40436</v>
      </c>
      <c r="F16931" s="9">
        <v>46243</v>
      </c>
      <c r="G16931" t="s">
        <v>6</v>
      </c>
      <c r="H16931" s="8">
        <v>0.75069444444444444</v>
      </c>
      <c r="I16931" s="8">
        <v>0.75069444444444444</v>
      </c>
      <c r="J16931">
        <v>0</v>
      </c>
      <c r="K16931" t="s">
        <v>145</v>
      </c>
      <c r="L16931">
        <v>0</v>
      </c>
      <c r="M16931" t="s">
        <v>17068</v>
      </c>
      <c r="N16931" t="s">
        <v>14506</v>
      </c>
      <c r="O16931" t="s">
        <v>2699</v>
      </c>
      <c r="P16931" t="s">
        <v>14507</v>
      </c>
    </row>
    <row r="16932" spans="1:16" x14ac:dyDescent="0.35">
      <c r="A16932" t="s">
        <v>83</v>
      </c>
      <c r="B16932">
        <v>1701216091</v>
      </c>
      <c r="C16932" t="s">
        <v>20</v>
      </c>
      <c r="D16932" t="s">
        <v>18</v>
      </c>
      <c r="E16932">
        <v>40436</v>
      </c>
      <c r="F16932" s="9">
        <v>46243</v>
      </c>
      <c r="G16932" t="s">
        <v>6</v>
      </c>
      <c r="H16932" s="8">
        <v>0.7583333333333333</v>
      </c>
      <c r="I16932" s="8">
        <v>0.7583333333333333</v>
      </c>
      <c r="J16932">
        <v>0</v>
      </c>
      <c r="K16932" t="s">
        <v>145</v>
      </c>
      <c r="L16932">
        <v>0</v>
      </c>
      <c r="M16932" t="s">
        <v>28573</v>
      </c>
      <c r="N16932" t="s">
        <v>4780</v>
      </c>
      <c r="O16932" t="s">
        <v>4781</v>
      </c>
      <c r="P16932" t="s">
        <v>4782</v>
      </c>
    </row>
    <row r="16933" spans="1:16" x14ac:dyDescent="0.35">
      <c r="A16933" t="s">
        <v>83</v>
      </c>
      <c r="B16933">
        <v>1701216091</v>
      </c>
      <c r="C16933" t="s">
        <v>20</v>
      </c>
      <c r="D16933" t="s">
        <v>18</v>
      </c>
      <c r="E16933">
        <v>40436</v>
      </c>
      <c r="F16933" s="9">
        <v>46243</v>
      </c>
      <c r="G16933" t="s">
        <v>6</v>
      </c>
      <c r="H16933" s="8">
        <v>0.76458333333333328</v>
      </c>
      <c r="I16933" s="8">
        <v>0.76458333333333328</v>
      </c>
      <c r="J16933">
        <v>0</v>
      </c>
      <c r="K16933" t="s">
        <v>145</v>
      </c>
      <c r="L16933">
        <v>0</v>
      </c>
      <c r="M16933" t="s">
        <v>28574</v>
      </c>
      <c r="N16933" t="s">
        <v>28575</v>
      </c>
      <c r="O16933" t="s">
        <v>28576</v>
      </c>
      <c r="P16933" t="s">
        <v>28577</v>
      </c>
    </row>
    <row r="16934" spans="1:16" x14ac:dyDescent="0.35">
      <c r="A16934" t="s">
        <v>83</v>
      </c>
      <c r="B16934">
        <v>1701216091</v>
      </c>
      <c r="C16934" t="s">
        <v>20</v>
      </c>
      <c r="D16934" t="s">
        <v>18</v>
      </c>
      <c r="E16934">
        <v>40436</v>
      </c>
      <c r="F16934" s="9">
        <v>46243</v>
      </c>
      <c r="G16934" t="s">
        <v>6</v>
      </c>
      <c r="H16934" s="8">
        <v>0.77152777777777781</v>
      </c>
      <c r="I16934" s="8">
        <v>0.77152777777777781</v>
      </c>
      <c r="J16934">
        <v>0</v>
      </c>
      <c r="K16934" t="s">
        <v>145</v>
      </c>
      <c r="L16934">
        <v>0</v>
      </c>
      <c r="M16934" t="s">
        <v>16971</v>
      </c>
      <c r="N16934" t="s">
        <v>4783</v>
      </c>
      <c r="O16934" t="s">
        <v>4784</v>
      </c>
      <c r="P16934" t="s">
        <v>4785</v>
      </c>
    </row>
    <row r="16935" spans="1:16" x14ac:dyDescent="0.35">
      <c r="A16935" t="s">
        <v>83</v>
      </c>
      <c r="B16935">
        <v>1701216091</v>
      </c>
      <c r="C16935" t="s">
        <v>20</v>
      </c>
      <c r="D16935" t="s">
        <v>18</v>
      </c>
      <c r="E16935">
        <v>40436</v>
      </c>
      <c r="F16935" s="9">
        <v>46243</v>
      </c>
      <c r="G16935" t="s">
        <v>6</v>
      </c>
      <c r="H16935" s="8">
        <v>0.77847222222222223</v>
      </c>
      <c r="I16935" s="8">
        <v>0.79236111111111107</v>
      </c>
      <c r="J16935">
        <v>0</v>
      </c>
      <c r="K16935" t="s">
        <v>128</v>
      </c>
      <c r="L16935">
        <v>1</v>
      </c>
      <c r="M16935" t="s">
        <v>129</v>
      </c>
      <c r="N16935" t="s">
        <v>14349</v>
      </c>
      <c r="O16935" t="s">
        <v>14350</v>
      </c>
      <c r="P16935" t="s">
        <v>14351</v>
      </c>
    </row>
    <row r="16936" spans="1:16" x14ac:dyDescent="0.35">
      <c r="A16936" t="s">
        <v>83</v>
      </c>
      <c r="B16936">
        <v>1701216091</v>
      </c>
      <c r="C16936" t="s">
        <v>20</v>
      </c>
      <c r="D16936" t="s">
        <v>18</v>
      </c>
      <c r="E16936">
        <v>40436</v>
      </c>
      <c r="F16936" s="9">
        <v>46244</v>
      </c>
      <c r="G16936" t="s">
        <v>4704</v>
      </c>
      <c r="H16936" s="8">
        <v>0.38263888888888886</v>
      </c>
      <c r="I16936" s="8">
        <v>0.38263888888888886</v>
      </c>
      <c r="J16936">
        <v>0</v>
      </c>
      <c r="K16936" t="s">
        <v>145</v>
      </c>
      <c r="L16936">
        <v>0</v>
      </c>
      <c r="M16936" t="s">
        <v>16493</v>
      </c>
      <c r="N16936" t="s">
        <v>1515</v>
      </c>
      <c r="O16936" t="s">
        <v>1516</v>
      </c>
      <c r="P16936" t="s">
        <v>1517</v>
      </c>
    </row>
    <row r="16937" spans="1:16" x14ac:dyDescent="0.35">
      <c r="A16937" t="s">
        <v>83</v>
      </c>
      <c r="B16937">
        <v>1701216091</v>
      </c>
      <c r="C16937" t="s">
        <v>20</v>
      </c>
      <c r="D16937" t="s">
        <v>18</v>
      </c>
      <c r="E16937">
        <v>40436</v>
      </c>
      <c r="F16937" s="9">
        <v>46244</v>
      </c>
      <c r="G16937" t="s">
        <v>4704</v>
      </c>
      <c r="H16937" s="8">
        <v>0.38958333333333334</v>
      </c>
      <c r="I16937" s="8">
        <v>0.39652777777777776</v>
      </c>
      <c r="J16937">
        <v>0</v>
      </c>
      <c r="K16937" t="s">
        <v>128</v>
      </c>
      <c r="L16937">
        <v>0</v>
      </c>
      <c r="M16937" t="s">
        <v>129</v>
      </c>
      <c r="N16937" t="s">
        <v>233</v>
      </c>
      <c r="O16937" t="s">
        <v>234</v>
      </c>
      <c r="P16937" t="s">
        <v>235</v>
      </c>
    </row>
    <row r="16938" spans="1:16" x14ac:dyDescent="0.35">
      <c r="A16938" t="s">
        <v>83</v>
      </c>
      <c r="B16938">
        <v>1701216091</v>
      </c>
      <c r="C16938" t="s">
        <v>20</v>
      </c>
      <c r="D16938" t="s">
        <v>18</v>
      </c>
      <c r="E16938">
        <v>40436</v>
      </c>
      <c r="F16938" s="9">
        <v>46244</v>
      </c>
      <c r="G16938" t="s">
        <v>4704</v>
      </c>
      <c r="H16938" s="8">
        <v>0.40347222222222223</v>
      </c>
      <c r="I16938" s="8">
        <v>0.40347222222222223</v>
      </c>
      <c r="J16938">
        <v>0</v>
      </c>
      <c r="K16938" t="s">
        <v>145</v>
      </c>
      <c r="L16938">
        <v>0</v>
      </c>
      <c r="M16938" t="s">
        <v>18371</v>
      </c>
      <c r="N16938" t="s">
        <v>224</v>
      </c>
      <c r="O16938" t="s">
        <v>225</v>
      </c>
      <c r="P16938" t="s">
        <v>226</v>
      </c>
    </row>
    <row r="16939" spans="1:16" x14ac:dyDescent="0.35">
      <c r="A16939" t="s">
        <v>83</v>
      </c>
      <c r="B16939">
        <v>1701216091</v>
      </c>
      <c r="C16939" t="s">
        <v>20</v>
      </c>
      <c r="D16939" t="s">
        <v>18</v>
      </c>
      <c r="E16939">
        <v>40436</v>
      </c>
      <c r="F16939" s="9">
        <v>46244</v>
      </c>
      <c r="G16939" t="s">
        <v>4704</v>
      </c>
      <c r="H16939" s="8">
        <v>0.41041666666666665</v>
      </c>
      <c r="I16939" s="8">
        <v>0.41041666666666665</v>
      </c>
      <c r="J16939">
        <v>0</v>
      </c>
      <c r="K16939" t="s">
        <v>145</v>
      </c>
      <c r="L16939">
        <v>0</v>
      </c>
      <c r="M16939" t="s">
        <v>16740</v>
      </c>
      <c r="N16939" t="s">
        <v>5757</v>
      </c>
      <c r="O16939" t="s">
        <v>5758</v>
      </c>
      <c r="P16939" t="s">
        <v>5759</v>
      </c>
    </row>
    <row r="16940" spans="1:16" x14ac:dyDescent="0.35">
      <c r="A16940" t="s">
        <v>83</v>
      </c>
      <c r="B16940">
        <v>1701216091</v>
      </c>
      <c r="C16940" t="s">
        <v>20</v>
      </c>
      <c r="D16940" t="s">
        <v>18</v>
      </c>
      <c r="E16940">
        <v>40436</v>
      </c>
      <c r="F16940" s="9">
        <v>46244</v>
      </c>
      <c r="G16940" t="s">
        <v>4704</v>
      </c>
      <c r="H16940" s="8">
        <v>0.41736111111111113</v>
      </c>
      <c r="I16940" s="8">
        <v>0.41736111111111113</v>
      </c>
      <c r="J16940">
        <v>0</v>
      </c>
      <c r="K16940" t="s">
        <v>145</v>
      </c>
      <c r="L16940">
        <v>0</v>
      </c>
      <c r="M16940" t="s">
        <v>18791</v>
      </c>
      <c r="N16940" t="s">
        <v>180</v>
      </c>
      <c r="O16940" t="s">
        <v>181</v>
      </c>
      <c r="P16940" t="s">
        <v>182</v>
      </c>
    </row>
    <row r="16941" spans="1:16" x14ac:dyDescent="0.35">
      <c r="A16941" t="s">
        <v>83</v>
      </c>
      <c r="B16941">
        <v>1701216091</v>
      </c>
      <c r="C16941" t="s">
        <v>20</v>
      </c>
      <c r="D16941" t="s">
        <v>18</v>
      </c>
      <c r="E16941">
        <v>40436</v>
      </c>
      <c r="F16941" s="9">
        <v>46244</v>
      </c>
      <c r="G16941" t="s">
        <v>4704</v>
      </c>
      <c r="H16941" s="8">
        <v>0.42430555555555555</v>
      </c>
      <c r="I16941" s="8">
        <v>0.42430555555555555</v>
      </c>
      <c r="J16941">
        <v>0</v>
      </c>
      <c r="K16941" t="s">
        <v>145</v>
      </c>
      <c r="L16941">
        <v>0</v>
      </c>
      <c r="M16941" t="s">
        <v>28578</v>
      </c>
      <c r="N16941" t="s">
        <v>4838</v>
      </c>
      <c r="O16941" t="s">
        <v>4839</v>
      </c>
      <c r="P16941" t="s">
        <v>4840</v>
      </c>
    </row>
    <row r="16942" spans="1:16" x14ac:dyDescent="0.35">
      <c r="A16942" t="s">
        <v>83</v>
      </c>
      <c r="B16942">
        <v>1701216091</v>
      </c>
      <c r="C16942" t="s">
        <v>20</v>
      </c>
      <c r="D16942" t="s">
        <v>18</v>
      </c>
      <c r="E16942">
        <v>40436</v>
      </c>
      <c r="F16942" s="9">
        <v>46244</v>
      </c>
      <c r="G16942" t="s">
        <v>4704</v>
      </c>
      <c r="H16942" s="8">
        <v>0.43819444444444444</v>
      </c>
      <c r="I16942" s="8">
        <v>0.43819444444444444</v>
      </c>
      <c r="J16942">
        <v>0</v>
      </c>
      <c r="K16942" t="s">
        <v>145</v>
      </c>
      <c r="L16942">
        <v>0</v>
      </c>
      <c r="M16942" t="s">
        <v>28579</v>
      </c>
      <c r="N16942" t="s">
        <v>4847</v>
      </c>
      <c r="O16942" t="s">
        <v>4848</v>
      </c>
      <c r="P16942" t="s">
        <v>4849</v>
      </c>
    </row>
    <row r="16943" spans="1:16" x14ac:dyDescent="0.35">
      <c r="A16943" t="s">
        <v>83</v>
      </c>
      <c r="B16943">
        <v>1701216091</v>
      </c>
      <c r="C16943" t="s">
        <v>20</v>
      </c>
      <c r="D16943" t="s">
        <v>18</v>
      </c>
      <c r="E16943">
        <v>40436</v>
      </c>
      <c r="F16943" s="9">
        <v>46244</v>
      </c>
      <c r="G16943" t="s">
        <v>4704</v>
      </c>
      <c r="H16943" s="8">
        <v>0.44513888888888886</v>
      </c>
      <c r="I16943" s="8">
        <v>0.44513888888888886</v>
      </c>
      <c r="J16943">
        <v>0</v>
      </c>
      <c r="K16943" t="s">
        <v>145</v>
      </c>
      <c r="L16943">
        <v>0</v>
      </c>
      <c r="M16943" t="s">
        <v>21364</v>
      </c>
      <c r="N16943" t="s">
        <v>1902</v>
      </c>
      <c r="O16943" t="s">
        <v>1903</v>
      </c>
      <c r="P16943" t="s">
        <v>1904</v>
      </c>
    </row>
    <row r="16944" spans="1:16" x14ac:dyDescent="0.35">
      <c r="A16944" t="s">
        <v>83</v>
      </c>
      <c r="B16944">
        <v>1701216091</v>
      </c>
      <c r="C16944" t="s">
        <v>20</v>
      </c>
      <c r="D16944" t="s">
        <v>18</v>
      </c>
      <c r="E16944">
        <v>40436</v>
      </c>
      <c r="F16944" s="9">
        <v>46244</v>
      </c>
      <c r="G16944" t="s">
        <v>4704</v>
      </c>
      <c r="H16944" s="8">
        <v>0.45208333333333334</v>
      </c>
      <c r="I16944" s="8">
        <v>0.45208333333333334</v>
      </c>
      <c r="J16944">
        <v>0</v>
      </c>
      <c r="K16944" t="s">
        <v>145</v>
      </c>
      <c r="L16944">
        <v>0</v>
      </c>
      <c r="M16944" t="s">
        <v>18753</v>
      </c>
      <c r="N16944" t="s">
        <v>1908</v>
      </c>
      <c r="O16944" t="s">
        <v>1909</v>
      </c>
      <c r="P16944" t="s">
        <v>1910</v>
      </c>
    </row>
    <row r="16945" spans="1:16" x14ac:dyDescent="0.35">
      <c r="A16945" t="s">
        <v>83</v>
      </c>
      <c r="B16945">
        <v>1701216091</v>
      </c>
      <c r="C16945" t="s">
        <v>20</v>
      </c>
      <c r="D16945" t="s">
        <v>18</v>
      </c>
      <c r="E16945">
        <v>40436</v>
      </c>
      <c r="F16945" s="9">
        <v>46244</v>
      </c>
      <c r="G16945" t="s">
        <v>4704</v>
      </c>
      <c r="H16945" s="8">
        <v>0.45902777777777776</v>
      </c>
      <c r="I16945" s="8">
        <v>0.45902777777777776</v>
      </c>
      <c r="J16945">
        <v>0</v>
      </c>
      <c r="K16945" t="s">
        <v>145</v>
      </c>
      <c r="L16945">
        <v>0</v>
      </c>
      <c r="M16945" t="s">
        <v>21581</v>
      </c>
      <c r="N16945" t="s">
        <v>1911</v>
      </c>
      <c r="O16945" t="s">
        <v>1912</v>
      </c>
      <c r="P16945" t="s">
        <v>1913</v>
      </c>
    </row>
    <row r="16946" spans="1:16" x14ac:dyDescent="0.35">
      <c r="A16946" t="s">
        <v>83</v>
      </c>
      <c r="B16946">
        <v>1701216091</v>
      </c>
      <c r="C16946" t="s">
        <v>20</v>
      </c>
      <c r="D16946" t="s">
        <v>18</v>
      </c>
      <c r="E16946">
        <v>40436</v>
      </c>
      <c r="F16946" s="9">
        <v>46244</v>
      </c>
      <c r="G16946" t="s">
        <v>4704</v>
      </c>
      <c r="H16946" s="8">
        <v>0.46597222222222223</v>
      </c>
      <c r="I16946" s="8">
        <v>0.46597222222222223</v>
      </c>
      <c r="J16946">
        <v>0</v>
      </c>
      <c r="K16946" t="s">
        <v>145</v>
      </c>
      <c r="L16946">
        <v>0</v>
      </c>
      <c r="M16946" t="s">
        <v>24146</v>
      </c>
      <c r="N16946" t="s">
        <v>1917</v>
      </c>
      <c r="O16946" t="s">
        <v>28525</v>
      </c>
      <c r="P16946" t="s">
        <v>28526</v>
      </c>
    </row>
    <row r="16947" spans="1:16" x14ac:dyDescent="0.35">
      <c r="A16947" t="s">
        <v>83</v>
      </c>
      <c r="B16947">
        <v>1701216091</v>
      </c>
      <c r="C16947" t="s">
        <v>20</v>
      </c>
      <c r="D16947" t="s">
        <v>18</v>
      </c>
      <c r="E16947">
        <v>40436</v>
      </c>
      <c r="F16947" s="9">
        <v>46244</v>
      </c>
      <c r="G16947" t="s">
        <v>4704</v>
      </c>
      <c r="H16947" s="8">
        <v>0.47291666666666665</v>
      </c>
      <c r="I16947" s="8">
        <v>0.47291666666666665</v>
      </c>
      <c r="J16947">
        <v>0</v>
      </c>
      <c r="K16947" t="s">
        <v>145</v>
      </c>
      <c r="L16947">
        <v>0</v>
      </c>
      <c r="M16947" t="s">
        <v>28580</v>
      </c>
      <c r="N16947" t="s">
        <v>7225</v>
      </c>
      <c r="O16947" t="s">
        <v>7226</v>
      </c>
      <c r="P16947" t="s">
        <v>7227</v>
      </c>
    </row>
    <row r="16948" spans="1:16" x14ac:dyDescent="0.35">
      <c r="A16948" t="s">
        <v>83</v>
      </c>
      <c r="B16948">
        <v>1701216091</v>
      </c>
      <c r="C16948" t="s">
        <v>20</v>
      </c>
      <c r="D16948" t="s">
        <v>18</v>
      </c>
      <c r="E16948">
        <v>40436</v>
      </c>
      <c r="F16948" s="9">
        <v>46244</v>
      </c>
      <c r="G16948" t="s">
        <v>4704</v>
      </c>
      <c r="H16948" s="8">
        <v>0.47986111111111113</v>
      </c>
      <c r="I16948" s="8">
        <v>0.47986111111111113</v>
      </c>
      <c r="J16948">
        <v>0</v>
      </c>
      <c r="K16948" t="s">
        <v>145</v>
      </c>
      <c r="L16948">
        <v>0</v>
      </c>
      <c r="M16948" t="s">
        <v>22762</v>
      </c>
      <c r="N16948" t="s">
        <v>7222</v>
      </c>
      <c r="O16948" t="s">
        <v>7223</v>
      </c>
      <c r="P16948" t="s">
        <v>7224</v>
      </c>
    </row>
    <row r="16949" spans="1:16" x14ac:dyDescent="0.35">
      <c r="A16949" t="s">
        <v>83</v>
      </c>
      <c r="B16949">
        <v>1701216091</v>
      </c>
      <c r="C16949" t="s">
        <v>20</v>
      </c>
      <c r="D16949" t="s">
        <v>18</v>
      </c>
      <c r="E16949">
        <v>40436</v>
      </c>
      <c r="F16949" s="9">
        <v>46244</v>
      </c>
      <c r="G16949" t="s">
        <v>4704</v>
      </c>
      <c r="H16949" s="8">
        <v>0.48680555555555555</v>
      </c>
      <c r="I16949" s="8">
        <v>0.48680555555555555</v>
      </c>
      <c r="J16949">
        <v>0</v>
      </c>
      <c r="K16949" t="s">
        <v>145</v>
      </c>
      <c r="L16949">
        <v>0</v>
      </c>
      <c r="M16949" t="s">
        <v>21616</v>
      </c>
      <c r="N16949" t="s">
        <v>7954</v>
      </c>
      <c r="O16949" t="s">
        <v>7955</v>
      </c>
      <c r="P16949" t="s">
        <v>7956</v>
      </c>
    </row>
    <row r="16950" spans="1:16" x14ac:dyDescent="0.35">
      <c r="A16950" t="s">
        <v>83</v>
      </c>
      <c r="B16950">
        <v>1701216091</v>
      </c>
      <c r="C16950" t="s">
        <v>20</v>
      </c>
      <c r="D16950" t="s">
        <v>18</v>
      </c>
      <c r="E16950">
        <v>40436</v>
      </c>
      <c r="F16950" s="9">
        <v>46244</v>
      </c>
      <c r="G16950" t="s">
        <v>4704</v>
      </c>
      <c r="H16950" s="8">
        <v>0.49375000000000002</v>
      </c>
      <c r="I16950" s="8">
        <v>0.49375000000000002</v>
      </c>
      <c r="J16950">
        <v>0</v>
      </c>
      <c r="K16950" t="s">
        <v>145</v>
      </c>
      <c r="L16950">
        <v>0</v>
      </c>
      <c r="M16950" t="s">
        <v>16587</v>
      </c>
      <c r="N16950" t="s">
        <v>28581</v>
      </c>
      <c r="O16950" t="s">
        <v>28582</v>
      </c>
      <c r="P16950" t="s">
        <v>28583</v>
      </c>
    </row>
    <row r="16951" spans="1:16" x14ac:dyDescent="0.35">
      <c r="A16951" t="s">
        <v>83</v>
      </c>
      <c r="B16951">
        <v>1701216091</v>
      </c>
      <c r="C16951" t="s">
        <v>20</v>
      </c>
      <c r="D16951" t="s">
        <v>18</v>
      </c>
      <c r="E16951">
        <v>40436</v>
      </c>
      <c r="F16951" s="9">
        <v>46244</v>
      </c>
      <c r="G16951" t="s">
        <v>4704</v>
      </c>
      <c r="H16951" s="8">
        <v>0.49930555555555556</v>
      </c>
      <c r="I16951" s="8">
        <v>0.49930555555555556</v>
      </c>
      <c r="J16951">
        <v>0</v>
      </c>
      <c r="K16951" t="s">
        <v>145</v>
      </c>
      <c r="L16951">
        <v>0</v>
      </c>
      <c r="M16951" t="s">
        <v>17770</v>
      </c>
      <c r="N16951" t="s">
        <v>1445</v>
      </c>
      <c r="O16951" t="s">
        <v>1446</v>
      </c>
      <c r="P16951" t="s">
        <v>1447</v>
      </c>
    </row>
    <row r="16952" spans="1:16" x14ac:dyDescent="0.35">
      <c r="A16952" t="s">
        <v>83</v>
      </c>
      <c r="B16952">
        <v>1701216091</v>
      </c>
      <c r="C16952" t="s">
        <v>20</v>
      </c>
      <c r="D16952" t="s">
        <v>18</v>
      </c>
      <c r="E16952">
        <v>40436</v>
      </c>
      <c r="F16952" s="9">
        <v>46244</v>
      </c>
      <c r="G16952" t="s">
        <v>4704</v>
      </c>
      <c r="H16952" s="8">
        <v>0.50694444444444442</v>
      </c>
      <c r="I16952" s="8">
        <v>0.50694444444444442</v>
      </c>
      <c r="J16952">
        <v>0</v>
      </c>
      <c r="K16952" t="s">
        <v>145</v>
      </c>
      <c r="L16952">
        <v>0</v>
      </c>
      <c r="M16952" t="s">
        <v>28584</v>
      </c>
      <c r="N16952" t="s">
        <v>28585</v>
      </c>
      <c r="O16952" t="s">
        <v>28586</v>
      </c>
      <c r="P16952" t="s">
        <v>28587</v>
      </c>
    </row>
    <row r="16953" spans="1:16" x14ac:dyDescent="0.35">
      <c r="A16953" t="s">
        <v>83</v>
      </c>
      <c r="B16953">
        <v>1701216091</v>
      </c>
      <c r="C16953" t="s">
        <v>20</v>
      </c>
      <c r="D16953" t="s">
        <v>18</v>
      </c>
      <c r="E16953">
        <v>40436</v>
      </c>
      <c r="F16953" s="9">
        <v>46244</v>
      </c>
      <c r="G16953" t="s">
        <v>4704</v>
      </c>
      <c r="H16953" s="8">
        <v>0.51458333333333328</v>
      </c>
      <c r="I16953" s="8">
        <v>0.52152777777777781</v>
      </c>
      <c r="J16953">
        <v>0</v>
      </c>
      <c r="K16953" t="s">
        <v>128</v>
      </c>
      <c r="L16953">
        <v>1</v>
      </c>
      <c r="M16953" t="s">
        <v>129</v>
      </c>
      <c r="N16953" t="s">
        <v>28588</v>
      </c>
      <c r="O16953" t="s">
        <v>28589</v>
      </c>
      <c r="P16953" t="s">
        <v>28590</v>
      </c>
    </row>
    <row r="16954" spans="1:16" x14ac:dyDescent="0.35">
      <c r="A16954" t="s">
        <v>83</v>
      </c>
      <c r="B16954">
        <v>1701216091</v>
      </c>
      <c r="C16954" t="s">
        <v>20</v>
      </c>
      <c r="D16954" t="s">
        <v>18</v>
      </c>
      <c r="E16954">
        <v>40436</v>
      </c>
      <c r="F16954" s="9">
        <v>46244</v>
      </c>
      <c r="G16954" t="s">
        <v>4704</v>
      </c>
      <c r="H16954" s="8">
        <v>0.52847222222222223</v>
      </c>
      <c r="I16954" s="8">
        <v>0.52847222222222223</v>
      </c>
      <c r="J16954">
        <v>0</v>
      </c>
      <c r="K16954" t="s">
        <v>145</v>
      </c>
      <c r="L16954">
        <v>0</v>
      </c>
      <c r="M16954" t="s">
        <v>16971</v>
      </c>
      <c r="N16954" t="s">
        <v>28591</v>
      </c>
      <c r="O16954" t="s">
        <v>28592</v>
      </c>
      <c r="P16954" t="s">
        <v>28593</v>
      </c>
    </row>
    <row r="16955" spans="1:16" x14ac:dyDescent="0.35">
      <c r="A16955" t="s">
        <v>83</v>
      </c>
      <c r="B16955">
        <v>1701216091</v>
      </c>
      <c r="C16955" t="s">
        <v>20</v>
      </c>
      <c r="D16955" t="s">
        <v>18</v>
      </c>
      <c r="E16955">
        <v>40436</v>
      </c>
      <c r="F16955" s="9">
        <v>46244</v>
      </c>
      <c r="G16955" t="s">
        <v>4704</v>
      </c>
      <c r="H16955" s="8">
        <v>0.53541666666666665</v>
      </c>
      <c r="I16955" s="8">
        <v>0.57013888888888886</v>
      </c>
      <c r="J16955">
        <v>1</v>
      </c>
      <c r="K16955" t="s">
        <v>128</v>
      </c>
      <c r="L16955">
        <v>2</v>
      </c>
      <c r="M16955" t="s">
        <v>129</v>
      </c>
      <c r="N16955" t="s">
        <v>1436</v>
      </c>
      <c r="O16955" t="s">
        <v>1437</v>
      </c>
      <c r="P16955" t="s">
        <v>1438</v>
      </c>
    </row>
    <row r="16956" spans="1:16" x14ac:dyDescent="0.35">
      <c r="A16956" t="s">
        <v>83</v>
      </c>
      <c r="B16956">
        <v>1701216091</v>
      </c>
      <c r="C16956" t="s">
        <v>20</v>
      </c>
      <c r="D16956" t="s">
        <v>18</v>
      </c>
      <c r="E16956">
        <v>40436</v>
      </c>
      <c r="F16956" s="9">
        <v>46244</v>
      </c>
      <c r="G16956" t="s">
        <v>4704</v>
      </c>
      <c r="H16956" s="8">
        <v>0.57708333333333328</v>
      </c>
      <c r="I16956" s="8">
        <v>0.57708333333333328</v>
      </c>
      <c r="J16956">
        <v>0</v>
      </c>
      <c r="K16956" t="s">
        <v>145</v>
      </c>
      <c r="L16956">
        <v>0</v>
      </c>
      <c r="M16956" t="s">
        <v>17178</v>
      </c>
      <c r="N16956" t="s">
        <v>28588</v>
      </c>
      <c r="O16956" t="s">
        <v>28589</v>
      </c>
      <c r="P16956" t="s">
        <v>28590</v>
      </c>
    </row>
    <row r="16957" spans="1:16" x14ac:dyDescent="0.35">
      <c r="A16957" t="s">
        <v>83</v>
      </c>
      <c r="B16957">
        <v>1701216091</v>
      </c>
      <c r="C16957" t="s">
        <v>20</v>
      </c>
      <c r="D16957" t="s">
        <v>18</v>
      </c>
      <c r="E16957">
        <v>40436</v>
      </c>
      <c r="F16957" s="9">
        <v>46244</v>
      </c>
      <c r="G16957" t="s">
        <v>4704</v>
      </c>
      <c r="H16957" s="8">
        <v>0.58402777777777781</v>
      </c>
      <c r="I16957" s="8">
        <v>0.58402777777777781</v>
      </c>
      <c r="J16957">
        <v>0</v>
      </c>
      <c r="K16957" t="s">
        <v>145</v>
      </c>
      <c r="L16957">
        <v>0</v>
      </c>
      <c r="M16957" t="s">
        <v>18262</v>
      </c>
      <c r="N16957" t="s">
        <v>1442</v>
      </c>
      <c r="O16957" t="s">
        <v>1443</v>
      </c>
      <c r="P16957" t="s">
        <v>1444</v>
      </c>
    </row>
    <row r="16958" spans="1:16" x14ac:dyDescent="0.35">
      <c r="A16958" t="s">
        <v>83</v>
      </c>
      <c r="B16958">
        <v>1701216091</v>
      </c>
      <c r="C16958" t="s">
        <v>20</v>
      </c>
      <c r="D16958" t="s">
        <v>18</v>
      </c>
      <c r="E16958">
        <v>40436</v>
      </c>
      <c r="F16958" s="9">
        <v>46244</v>
      </c>
      <c r="G16958" t="s">
        <v>4704</v>
      </c>
      <c r="H16958" s="8">
        <v>0.59097222222222223</v>
      </c>
      <c r="I16958" s="8">
        <v>0.64652777777777781</v>
      </c>
      <c r="J16958">
        <v>1</v>
      </c>
      <c r="K16958" t="s">
        <v>128</v>
      </c>
      <c r="L16958">
        <v>4</v>
      </c>
      <c r="M16958" t="s">
        <v>129</v>
      </c>
      <c r="N16958" t="s">
        <v>1430</v>
      </c>
      <c r="O16958" t="s">
        <v>1431</v>
      </c>
      <c r="P16958" t="s">
        <v>1432</v>
      </c>
    </row>
    <row r="16959" spans="1:16" x14ac:dyDescent="0.35">
      <c r="A16959" t="s">
        <v>83</v>
      </c>
      <c r="B16959">
        <v>1701216091</v>
      </c>
      <c r="C16959" t="s">
        <v>20</v>
      </c>
      <c r="D16959" t="s">
        <v>18</v>
      </c>
      <c r="E16959">
        <v>40436</v>
      </c>
      <c r="F16959" s="9">
        <v>46244</v>
      </c>
      <c r="G16959" t="s">
        <v>4704</v>
      </c>
      <c r="H16959" s="8">
        <v>0.65347222222222223</v>
      </c>
      <c r="I16959" s="8">
        <v>0.65347222222222223</v>
      </c>
      <c r="J16959">
        <v>0</v>
      </c>
      <c r="K16959" t="s">
        <v>145</v>
      </c>
      <c r="L16959">
        <v>0</v>
      </c>
      <c r="M16959" t="s">
        <v>17280</v>
      </c>
      <c r="N16959" t="s">
        <v>28594</v>
      </c>
      <c r="O16959" t="s">
        <v>28595</v>
      </c>
      <c r="P16959" t="s">
        <v>28596</v>
      </c>
    </row>
    <row r="16960" spans="1:16" x14ac:dyDescent="0.35">
      <c r="A16960" t="s">
        <v>83</v>
      </c>
      <c r="B16960">
        <v>1701216091</v>
      </c>
      <c r="C16960" t="s">
        <v>20</v>
      </c>
      <c r="D16960" t="s">
        <v>18</v>
      </c>
      <c r="E16960">
        <v>40436</v>
      </c>
      <c r="F16960" s="9">
        <v>46244</v>
      </c>
      <c r="G16960" t="s">
        <v>4704</v>
      </c>
      <c r="H16960" s="8">
        <v>0.66041666666666665</v>
      </c>
      <c r="I16960" s="8">
        <v>0.6743055555555556</v>
      </c>
      <c r="J16960">
        <v>0</v>
      </c>
      <c r="K16960" t="s">
        <v>128</v>
      </c>
      <c r="L16960">
        <v>1</v>
      </c>
      <c r="M16960" t="s">
        <v>129</v>
      </c>
      <c r="N16960" t="s">
        <v>1430</v>
      </c>
      <c r="O16960" t="s">
        <v>1431</v>
      </c>
      <c r="P16960" t="s">
        <v>1432</v>
      </c>
    </row>
    <row r="16961" spans="1:16" x14ac:dyDescent="0.35">
      <c r="A16961" t="s">
        <v>83</v>
      </c>
      <c r="B16961">
        <v>1701216091</v>
      </c>
      <c r="C16961" t="s">
        <v>20</v>
      </c>
      <c r="D16961" t="s">
        <v>18</v>
      </c>
      <c r="E16961">
        <v>40436</v>
      </c>
      <c r="F16961" s="9">
        <v>46244</v>
      </c>
      <c r="G16961" t="s">
        <v>4704</v>
      </c>
      <c r="H16961" s="8">
        <v>0.68125000000000002</v>
      </c>
      <c r="I16961" s="8">
        <v>0.69513888888888886</v>
      </c>
      <c r="J16961">
        <v>0</v>
      </c>
      <c r="K16961" t="s">
        <v>128</v>
      </c>
      <c r="L16961">
        <v>1</v>
      </c>
      <c r="M16961" t="s">
        <v>129</v>
      </c>
      <c r="N16961" t="s">
        <v>7184</v>
      </c>
      <c r="O16961" t="s">
        <v>7185</v>
      </c>
      <c r="P16961" t="s">
        <v>7186</v>
      </c>
    </row>
    <row r="16962" spans="1:16" x14ac:dyDescent="0.35">
      <c r="A16962" t="s">
        <v>83</v>
      </c>
      <c r="B16962">
        <v>1701216091</v>
      </c>
      <c r="C16962" t="s">
        <v>20</v>
      </c>
      <c r="D16962" t="s">
        <v>18</v>
      </c>
      <c r="E16962">
        <v>40436</v>
      </c>
      <c r="F16962" s="9">
        <v>46244</v>
      </c>
      <c r="G16962" t="s">
        <v>4704</v>
      </c>
      <c r="H16962" s="8">
        <v>0.70208333333333328</v>
      </c>
      <c r="I16962" s="8">
        <v>0.72986111111111107</v>
      </c>
      <c r="J16962">
        <v>1</v>
      </c>
      <c r="K16962" t="s">
        <v>128</v>
      </c>
      <c r="L16962">
        <v>2</v>
      </c>
      <c r="M16962" t="s">
        <v>129</v>
      </c>
      <c r="N16962" t="s">
        <v>28597</v>
      </c>
      <c r="O16962" t="s">
        <v>28598</v>
      </c>
      <c r="P16962" t="s">
        <v>28599</v>
      </c>
    </row>
    <row r="16963" spans="1:16" x14ac:dyDescent="0.35">
      <c r="A16963" t="s">
        <v>83</v>
      </c>
      <c r="B16963">
        <v>1701216091</v>
      </c>
      <c r="C16963" t="s">
        <v>20</v>
      </c>
      <c r="D16963" t="s">
        <v>18</v>
      </c>
      <c r="E16963">
        <v>40436</v>
      </c>
      <c r="F16963" s="9">
        <v>46244</v>
      </c>
      <c r="G16963" t="s">
        <v>4704</v>
      </c>
      <c r="H16963" s="8">
        <v>0.7368055555555556</v>
      </c>
      <c r="I16963" s="8">
        <v>0.7368055555555556</v>
      </c>
      <c r="J16963">
        <v>0</v>
      </c>
      <c r="K16963" t="s">
        <v>145</v>
      </c>
      <c r="L16963">
        <v>0</v>
      </c>
      <c r="M16963" t="s">
        <v>18130</v>
      </c>
      <c r="N16963" t="s">
        <v>10032</v>
      </c>
      <c r="O16963" t="s">
        <v>10033</v>
      </c>
      <c r="P16963" t="s">
        <v>10034</v>
      </c>
    </row>
    <row r="16964" spans="1:16" x14ac:dyDescent="0.35">
      <c r="A16964" t="s">
        <v>83</v>
      </c>
      <c r="B16964">
        <v>1701216091</v>
      </c>
      <c r="C16964" t="s">
        <v>20</v>
      </c>
      <c r="D16964" t="s">
        <v>18</v>
      </c>
      <c r="E16964">
        <v>40436</v>
      </c>
      <c r="F16964" s="9">
        <v>46244</v>
      </c>
      <c r="G16964" t="s">
        <v>4704</v>
      </c>
      <c r="H16964" s="8">
        <v>0.74375000000000002</v>
      </c>
      <c r="I16964" s="8">
        <v>0.74375000000000002</v>
      </c>
      <c r="J16964">
        <v>0</v>
      </c>
      <c r="K16964" t="s">
        <v>145</v>
      </c>
      <c r="L16964">
        <v>0</v>
      </c>
      <c r="M16964" t="s">
        <v>28600</v>
      </c>
      <c r="N16964" t="s">
        <v>7357</v>
      </c>
      <c r="O16964" t="s">
        <v>7358</v>
      </c>
      <c r="P16964" t="s">
        <v>7359</v>
      </c>
    </row>
    <row r="16965" spans="1:16" x14ac:dyDescent="0.35">
      <c r="A16965" t="s">
        <v>83</v>
      </c>
      <c r="B16965">
        <v>1701216091</v>
      </c>
      <c r="C16965" t="s">
        <v>20</v>
      </c>
      <c r="D16965" t="s">
        <v>18</v>
      </c>
      <c r="E16965">
        <v>40436</v>
      </c>
      <c r="F16965" s="9">
        <v>46244</v>
      </c>
      <c r="G16965" t="s">
        <v>4704</v>
      </c>
      <c r="H16965" s="8">
        <v>0.75069444444444444</v>
      </c>
      <c r="I16965" s="8">
        <v>0.75069444444444444</v>
      </c>
      <c r="J16965">
        <v>0</v>
      </c>
      <c r="K16965" t="s">
        <v>145</v>
      </c>
      <c r="L16965">
        <v>0</v>
      </c>
      <c r="M16965" t="s">
        <v>16495</v>
      </c>
      <c r="N16965" t="s">
        <v>28591</v>
      </c>
      <c r="O16965" t="s">
        <v>28592</v>
      </c>
      <c r="P16965" t="s">
        <v>28593</v>
      </c>
    </row>
    <row r="16966" spans="1:16" x14ac:dyDescent="0.35">
      <c r="A16966" t="s">
        <v>83</v>
      </c>
      <c r="B16966">
        <v>1701216091</v>
      </c>
      <c r="C16966" t="s">
        <v>20</v>
      </c>
      <c r="D16966" t="s">
        <v>18</v>
      </c>
      <c r="E16966">
        <v>40436</v>
      </c>
      <c r="F16966" s="9">
        <v>46244</v>
      </c>
      <c r="G16966" t="s">
        <v>4704</v>
      </c>
      <c r="H16966" s="8">
        <v>0.75763888888888886</v>
      </c>
      <c r="I16966" s="8">
        <v>0.75763888888888886</v>
      </c>
      <c r="J16966">
        <v>0</v>
      </c>
      <c r="K16966" t="s">
        <v>145</v>
      </c>
      <c r="L16966">
        <v>0</v>
      </c>
      <c r="M16966" t="s">
        <v>28601</v>
      </c>
      <c r="N16966" t="s">
        <v>7360</v>
      </c>
      <c r="O16966" t="s">
        <v>7361</v>
      </c>
      <c r="P16966" t="s">
        <v>7362</v>
      </c>
    </row>
    <row r="16967" spans="1:16" x14ac:dyDescent="0.35">
      <c r="A16967" t="s">
        <v>83</v>
      </c>
      <c r="B16967">
        <v>1701216091</v>
      </c>
      <c r="C16967" t="s">
        <v>20</v>
      </c>
      <c r="D16967" t="s">
        <v>18</v>
      </c>
      <c r="E16967">
        <v>40436</v>
      </c>
      <c r="F16967" s="9">
        <v>46244</v>
      </c>
      <c r="G16967" t="s">
        <v>4704</v>
      </c>
      <c r="H16967" s="8">
        <v>0.76458333333333328</v>
      </c>
      <c r="I16967" s="8">
        <v>0.7993055555555556</v>
      </c>
      <c r="J16967">
        <v>1</v>
      </c>
      <c r="K16967" t="s">
        <v>128</v>
      </c>
      <c r="L16967">
        <v>3</v>
      </c>
      <c r="M16967" t="s">
        <v>129</v>
      </c>
      <c r="N16967" t="s">
        <v>1436</v>
      </c>
      <c r="O16967" t="s">
        <v>1437</v>
      </c>
      <c r="P16967" t="s">
        <v>1438</v>
      </c>
    </row>
    <row r="16968" spans="1:16" x14ac:dyDescent="0.35">
      <c r="A16968" t="s">
        <v>83</v>
      </c>
      <c r="B16968">
        <v>1701216091</v>
      </c>
      <c r="C16968" t="s">
        <v>20</v>
      </c>
      <c r="D16968" t="s">
        <v>18</v>
      </c>
      <c r="E16968">
        <v>40436</v>
      </c>
      <c r="F16968" s="9">
        <v>46245</v>
      </c>
      <c r="G16968" t="s">
        <v>4705</v>
      </c>
      <c r="H16968" s="8">
        <v>0.41041666666666665</v>
      </c>
      <c r="I16968" s="8">
        <v>0.41041666666666665</v>
      </c>
      <c r="J16968">
        <v>0</v>
      </c>
      <c r="K16968" t="s">
        <v>145</v>
      </c>
      <c r="L16968">
        <v>0</v>
      </c>
      <c r="M16968" t="s">
        <v>28602</v>
      </c>
      <c r="N16968" t="s">
        <v>7196</v>
      </c>
      <c r="O16968" t="s">
        <v>10081</v>
      </c>
      <c r="P16968" t="s">
        <v>10082</v>
      </c>
    </row>
    <row r="16969" spans="1:16" x14ac:dyDescent="0.35">
      <c r="A16969" t="s">
        <v>83</v>
      </c>
      <c r="B16969">
        <v>1701216091</v>
      </c>
      <c r="C16969" t="s">
        <v>20</v>
      </c>
      <c r="D16969" t="s">
        <v>18</v>
      </c>
      <c r="E16969">
        <v>40436</v>
      </c>
      <c r="F16969" s="9">
        <v>46245</v>
      </c>
      <c r="G16969" t="s">
        <v>4705</v>
      </c>
      <c r="H16969" s="8">
        <v>0.41736111111111113</v>
      </c>
      <c r="I16969" s="8">
        <v>0.41736111111111113</v>
      </c>
      <c r="J16969">
        <v>0</v>
      </c>
      <c r="K16969" t="s">
        <v>145</v>
      </c>
      <c r="L16969">
        <v>0</v>
      </c>
      <c r="M16969" t="s">
        <v>20842</v>
      </c>
      <c r="N16969" t="s">
        <v>7196</v>
      </c>
      <c r="O16969" t="s">
        <v>7197</v>
      </c>
      <c r="P16969" t="s">
        <v>7198</v>
      </c>
    </row>
    <row r="16970" spans="1:16" x14ac:dyDescent="0.35">
      <c r="A16970" t="s">
        <v>83</v>
      </c>
      <c r="B16970">
        <v>1701216091</v>
      </c>
      <c r="C16970" t="s">
        <v>20</v>
      </c>
      <c r="D16970" t="s">
        <v>18</v>
      </c>
      <c r="E16970">
        <v>40436</v>
      </c>
      <c r="F16970" s="9">
        <v>46245</v>
      </c>
      <c r="G16970" t="s">
        <v>4705</v>
      </c>
      <c r="H16970" s="8">
        <v>0.42430555555555555</v>
      </c>
      <c r="I16970" s="8">
        <v>0.42430555555555555</v>
      </c>
      <c r="J16970">
        <v>0</v>
      </c>
      <c r="K16970" t="s">
        <v>145</v>
      </c>
      <c r="L16970">
        <v>0</v>
      </c>
      <c r="M16970" t="s">
        <v>28534</v>
      </c>
      <c r="N16970" t="s">
        <v>28535</v>
      </c>
      <c r="O16970" t="s">
        <v>28536</v>
      </c>
      <c r="P16970" t="s">
        <v>28537</v>
      </c>
    </row>
    <row r="16971" spans="1:16" x14ac:dyDescent="0.35">
      <c r="A16971" t="s">
        <v>83</v>
      </c>
      <c r="B16971">
        <v>1701216091</v>
      </c>
      <c r="C16971" t="s">
        <v>20</v>
      </c>
      <c r="D16971" t="s">
        <v>18</v>
      </c>
      <c r="E16971">
        <v>40436</v>
      </c>
      <c r="F16971" s="9">
        <v>46245</v>
      </c>
      <c r="G16971" t="s">
        <v>4705</v>
      </c>
      <c r="H16971" s="8">
        <v>0.43125000000000002</v>
      </c>
      <c r="I16971" s="8">
        <v>0.43819444444444444</v>
      </c>
      <c r="J16971">
        <v>0</v>
      </c>
      <c r="K16971" t="s">
        <v>128</v>
      </c>
      <c r="L16971">
        <v>0</v>
      </c>
      <c r="M16971" t="s">
        <v>129</v>
      </c>
      <c r="N16971" t="s">
        <v>1412</v>
      </c>
      <c r="O16971" t="s">
        <v>1413</v>
      </c>
      <c r="P16971" t="s">
        <v>1414</v>
      </c>
    </row>
    <row r="16972" spans="1:16" x14ac:dyDescent="0.35">
      <c r="A16972" t="s">
        <v>83</v>
      </c>
      <c r="B16972">
        <v>1701216091</v>
      </c>
      <c r="C16972" t="s">
        <v>20</v>
      </c>
      <c r="D16972" t="s">
        <v>18</v>
      </c>
      <c r="E16972">
        <v>40436</v>
      </c>
      <c r="F16972" s="9">
        <v>46245</v>
      </c>
      <c r="G16972" t="s">
        <v>4705</v>
      </c>
      <c r="H16972" s="8">
        <v>0.44583333333333336</v>
      </c>
      <c r="I16972" s="8">
        <v>0.45277777777777778</v>
      </c>
      <c r="J16972">
        <v>0</v>
      </c>
      <c r="K16972" t="s">
        <v>128</v>
      </c>
      <c r="L16972">
        <v>0</v>
      </c>
      <c r="M16972" t="s">
        <v>129</v>
      </c>
      <c r="N16972" t="s">
        <v>7414</v>
      </c>
      <c r="O16972" t="s">
        <v>7415</v>
      </c>
      <c r="P16972" t="s">
        <v>7416</v>
      </c>
    </row>
    <row r="16973" spans="1:16" x14ac:dyDescent="0.35">
      <c r="A16973" t="s">
        <v>83</v>
      </c>
      <c r="B16973">
        <v>1701216091</v>
      </c>
      <c r="C16973" t="s">
        <v>20</v>
      </c>
      <c r="D16973" t="s">
        <v>18</v>
      </c>
      <c r="E16973">
        <v>40436</v>
      </c>
      <c r="F16973" s="9">
        <v>46245</v>
      </c>
      <c r="G16973" t="s">
        <v>4705</v>
      </c>
      <c r="H16973" s="8">
        <v>0.45902777777777776</v>
      </c>
      <c r="I16973" s="8">
        <v>0.46597222222222223</v>
      </c>
      <c r="J16973">
        <v>0</v>
      </c>
      <c r="K16973" t="s">
        <v>128</v>
      </c>
      <c r="L16973">
        <v>1</v>
      </c>
      <c r="M16973" t="s">
        <v>129</v>
      </c>
      <c r="N16973" t="s">
        <v>1406</v>
      </c>
      <c r="O16973" t="s">
        <v>1407</v>
      </c>
      <c r="P16973" t="s">
        <v>1408</v>
      </c>
    </row>
    <row r="16974" spans="1:16" x14ac:dyDescent="0.35">
      <c r="A16974" t="s">
        <v>83</v>
      </c>
      <c r="B16974">
        <v>1701216091</v>
      </c>
      <c r="C16974" t="s">
        <v>20</v>
      </c>
      <c r="D16974" t="s">
        <v>18</v>
      </c>
      <c r="E16974">
        <v>40436</v>
      </c>
      <c r="F16974" s="9">
        <v>46245</v>
      </c>
      <c r="G16974" t="s">
        <v>4705</v>
      </c>
      <c r="H16974" s="8">
        <v>0.47291666666666665</v>
      </c>
      <c r="I16974" s="8">
        <v>0.47291666666666665</v>
      </c>
      <c r="J16974">
        <v>0</v>
      </c>
      <c r="K16974" t="s">
        <v>145</v>
      </c>
      <c r="L16974">
        <v>0</v>
      </c>
      <c r="M16974" t="s">
        <v>28603</v>
      </c>
      <c r="N16974" t="s">
        <v>1412</v>
      </c>
      <c r="O16974" t="s">
        <v>1413</v>
      </c>
      <c r="P16974" t="s">
        <v>1414</v>
      </c>
    </row>
    <row r="16975" spans="1:16" x14ac:dyDescent="0.35">
      <c r="A16975" t="s">
        <v>83</v>
      </c>
      <c r="B16975">
        <v>1701216091</v>
      </c>
      <c r="C16975" t="s">
        <v>20</v>
      </c>
      <c r="D16975" t="s">
        <v>18</v>
      </c>
      <c r="E16975">
        <v>40436</v>
      </c>
      <c r="F16975" s="9">
        <v>46245</v>
      </c>
      <c r="G16975" t="s">
        <v>4705</v>
      </c>
      <c r="H16975" s="8">
        <v>0.48749999999999999</v>
      </c>
      <c r="I16975" s="8">
        <v>0.48749999999999999</v>
      </c>
      <c r="J16975">
        <v>0</v>
      </c>
      <c r="K16975" t="s">
        <v>145</v>
      </c>
      <c r="L16975">
        <v>0</v>
      </c>
      <c r="M16975" t="s">
        <v>28604</v>
      </c>
      <c r="N16975" t="s">
        <v>1409</v>
      </c>
      <c r="O16975" t="s">
        <v>1410</v>
      </c>
      <c r="P16975" t="s">
        <v>1411</v>
      </c>
    </row>
    <row r="16976" spans="1:16" x14ac:dyDescent="0.35">
      <c r="A16976" t="s">
        <v>83</v>
      </c>
      <c r="B16976">
        <v>1701216091</v>
      </c>
      <c r="C16976" t="s">
        <v>20</v>
      </c>
      <c r="D16976" t="s">
        <v>18</v>
      </c>
      <c r="E16976">
        <v>40436</v>
      </c>
      <c r="F16976" s="9">
        <v>46245</v>
      </c>
      <c r="G16976" t="s">
        <v>4705</v>
      </c>
      <c r="H16976" s="8">
        <v>0.49444444444444446</v>
      </c>
      <c r="I16976" s="8">
        <v>0.49444444444444446</v>
      </c>
      <c r="J16976">
        <v>0</v>
      </c>
      <c r="K16976" t="s">
        <v>145</v>
      </c>
      <c r="L16976">
        <v>0</v>
      </c>
      <c r="M16976" t="s">
        <v>28605</v>
      </c>
      <c r="N16976" t="s">
        <v>7414</v>
      </c>
      <c r="O16976" t="s">
        <v>7415</v>
      </c>
      <c r="P16976" t="s">
        <v>7416</v>
      </c>
    </row>
    <row r="16977" spans="1:16" x14ac:dyDescent="0.35">
      <c r="A16977" t="s">
        <v>83</v>
      </c>
      <c r="B16977">
        <v>1701216091</v>
      </c>
      <c r="C16977" t="s">
        <v>20</v>
      </c>
      <c r="D16977" t="s">
        <v>18</v>
      </c>
      <c r="E16977">
        <v>40436</v>
      </c>
      <c r="F16977" s="9">
        <v>46245</v>
      </c>
      <c r="G16977" t="s">
        <v>4705</v>
      </c>
      <c r="H16977" s="8">
        <v>0.50069444444444444</v>
      </c>
      <c r="I16977" s="8">
        <v>0.52152777777777781</v>
      </c>
      <c r="J16977">
        <v>1</v>
      </c>
      <c r="K16977" t="s">
        <v>128</v>
      </c>
      <c r="L16977">
        <v>2</v>
      </c>
      <c r="M16977" t="s">
        <v>129</v>
      </c>
      <c r="N16977" t="s">
        <v>1412</v>
      </c>
      <c r="O16977" t="s">
        <v>1413</v>
      </c>
      <c r="P16977" t="s">
        <v>1414</v>
      </c>
    </row>
    <row r="16978" spans="1:16" x14ac:dyDescent="0.35">
      <c r="A16978" t="s">
        <v>83</v>
      </c>
      <c r="B16978">
        <v>1701216091</v>
      </c>
      <c r="C16978" t="s">
        <v>20</v>
      </c>
      <c r="D16978" t="s">
        <v>18</v>
      </c>
      <c r="E16978">
        <v>40436</v>
      </c>
      <c r="F16978" s="9">
        <v>46245</v>
      </c>
      <c r="G16978" t="s">
        <v>4705</v>
      </c>
      <c r="H16978" s="8">
        <v>0.52847222222222223</v>
      </c>
      <c r="I16978" s="8">
        <v>0.52847222222222223</v>
      </c>
      <c r="J16978">
        <v>0</v>
      </c>
      <c r="K16978" t="s">
        <v>145</v>
      </c>
      <c r="L16978">
        <v>0</v>
      </c>
      <c r="M16978" t="s">
        <v>16833</v>
      </c>
      <c r="N16978" t="s">
        <v>28606</v>
      </c>
      <c r="O16978" t="s">
        <v>28607</v>
      </c>
      <c r="P16978" t="s">
        <v>28608</v>
      </c>
    </row>
    <row r="16979" spans="1:16" x14ac:dyDescent="0.35">
      <c r="A16979" t="s">
        <v>83</v>
      </c>
      <c r="B16979">
        <v>1701216091</v>
      </c>
      <c r="C16979" t="s">
        <v>20</v>
      </c>
      <c r="D16979" t="s">
        <v>18</v>
      </c>
      <c r="E16979">
        <v>40436</v>
      </c>
      <c r="F16979" s="9">
        <v>46245</v>
      </c>
      <c r="G16979" t="s">
        <v>4705</v>
      </c>
      <c r="H16979" s="8">
        <v>0.53541666666666665</v>
      </c>
      <c r="I16979" s="8">
        <v>0.5493055555555556</v>
      </c>
      <c r="J16979">
        <v>0</v>
      </c>
      <c r="K16979" t="s">
        <v>128</v>
      </c>
      <c r="L16979">
        <v>1</v>
      </c>
      <c r="M16979" t="s">
        <v>129</v>
      </c>
      <c r="N16979" t="s">
        <v>28609</v>
      </c>
      <c r="O16979" t="s">
        <v>28610</v>
      </c>
      <c r="P16979" t="s">
        <v>28611</v>
      </c>
    </row>
    <row r="16980" spans="1:16" x14ac:dyDescent="0.35">
      <c r="A16980" t="s">
        <v>83</v>
      </c>
      <c r="B16980">
        <v>1701216091</v>
      </c>
      <c r="C16980" t="s">
        <v>20</v>
      </c>
      <c r="D16980" t="s">
        <v>18</v>
      </c>
      <c r="E16980">
        <v>40436</v>
      </c>
      <c r="F16980" s="9">
        <v>46245</v>
      </c>
      <c r="G16980" t="s">
        <v>4705</v>
      </c>
      <c r="H16980" s="8">
        <v>0.55625000000000002</v>
      </c>
      <c r="I16980" s="8">
        <v>0.55625000000000002</v>
      </c>
      <c r="J16980">
        <v>0</v>
      </c>
      <c r="K16980" t="s">
        <v>145</v>
      </c>
      <c r="L16980">
        <v>0</v>
      </c>
      <c r="M16980" t="s">
        <v>17113</v>
      </c>
      <c r="N16980" t="s">
        <v>1406</v>
      </c>
      <c r="O16980" t="s">
        <v>1407</v>
      </c>
      <c r="P16980" t="s">
        <v>1408</v>
      </c>
    </row>
    <row r="16981" spans="1:16" x14ac:dyDescent="0.35">
      <c r="A16981" t="s">
        <v>83</v>
      </c>
      <c r="B16981">
        <v>1701216091</v>
      </c>
      <c r="C16981" t="s">
        <v>20</v>
      </c>
      <c r="D16981" t="s">
        <v>18</v>
      </c>
      <c r="E16981">
        <v>40436</v>
      </c>
      <c r="F16981" s="9">
        <v>46245</v>
      </c>
      <c r="G16981" t="s">
        <v>4705</v>
      </c>
      <c r="H16981" s="8">
        <v>0.56319444444444444</v>
      </c>
      <c r="I16981" s="8">
        <v>0.56319444444444444</v>
      </c>
      <c r="J16981">
        <v>0</v>
      </c>
      <c r="K16981" t="s">
        <v>145</v>
      </c>
      <c r="L16981">
        <v>0</v>
      </c>
      <c r="M16981" t="s">
        <v>18200</v>
      </c>
      <c r="N16981" t="s">
        <v>7256</v>
      </c>
      <c r="O16981" t="s">
        <v>7257</v>
      </c>
      <c r="P16981" t="s">
        <v>7258</v>
      </c>
    </row>
    <row r="16982" spans="1:16" x14ac:dyDescent="0.35">
      <c r="A16982" t="s">
        <v>83</v>
      </c>
      <c r="B16982">
        <v>1701216091</v>
      </c>
      <c r="C16982" t="s">
        <v>20</v>
      </c>
      <c r="D16982" t="s">
        <v>18</v>
      </c>
      <c r="E16982">
        <v>40436</v>
      </c>
      <c r="F16982" s="9">
        <v>46245</v>
      </c>
      <c r="G16982" t="s">
        <v>4705</v>
      </c>
      <c r="H16982" s="8">
        <v>0.57013888888888886</v>
      </c>
      <c r="I16982" s="8">
        <v>0.57013888888888886</v>
      </c>
      <c r="J16982">
        <v>0</v>
      </c>
      <c r="K16982" t="s">
        <v>145</v>
      </c>
      <c r="L16982">
        <v>0</v>
      </c>
      <c r="M16982" t="s">
        <v>16614</v>
      </c>
      <c r="N16982" t="s">
        <v>7381</v>
      </c>
      <c r="O16982" t="s">
        <v>7268</v>
      </c>
      <c r="P16982" t="s">
        <v>7269</v>
      </c>
    </row>
    <row r="16983" spans="1:16" x14ac:dyDescent="0.35">
      <c r="A16983" t="s">
        <v>83</v>
      </c>
      <c r="B16983">
        <v>1701216091</v>
      </c>
      <c r="C16983" t="s">
        <v>20</v>
      </c>
      <c r="D16983" t="s">
        <v>18</v>
      </c>
      <c r="E16983">
        <v>40436</v>
      </c>
      <c r="F16983" s="9">
        <v>46245</v>
      </c>
      <c r="G16983" t="s">
        <v>4705</v>
      </c>
      <c r="H16983" s="8">
        <v>0.57708333333333328</v>
      </c>
      <c r="I16983" s="8">
        <v>0.60486111111111107</v>
      </c>
      <c r="J16983">
        <v>1</v>
      </c>
      <c r="K16983" t="s">
        <v>128</v>
      </c>
      <c r="L16983">
        <v>2</v>
      </c>
      <c r="M16983" t="s">
        <v>129</v>
      </c>
      <c r="N16983" t="s">
        <v>28612</v>
      </c>
      <c r="O16983" t="s">
        <v>28613</v>
      </c>
      <c r="P16983" t="s">
        <v>28614</v>
      </c>
    </row>
    <row r="16984" spans="1:16" x14ac:dyDescent="0.35">
      <c r="A16984" t="s">
        <v>83</v>
      </c>
      <c r="B16984">
        <v>1701216091</v>
      </c>
      <c r="C16984" t="s">
        <v>20</v>
      </c>
      <c r="D16984" t="s">
        <v>18</v>
      </c>
      <c r="E16984">
        <v>40436</v>
      </c>
      <c r="F16984" s="9">
        <v>46245</v>
      </c>
      <c r="G16984" t="s">
        <v>4705</v>
      </c>
      <c r="H16984" s="8">
        <v>0.6118055555555556</v>
      </c>
      <c r="I16984" s="8">
        <v>0.6118055555555556</v>
      </c>
      <c r="J16984">
        <v>0</v>
      </c>
      <c r="K16984" t="s">
        <v>145</v>
      </c>
      <c r="L16984">
        <v>0</v>
      </c>
      <c r="M16984" t="s">
        <v>16602</v>
      </c>
      <c r="N16984" t="s">
        <v>7262</v>
      </c>
      <c r="O16984" t="s">
        <v>7266</v>
      </c>
      <c r="P16984" t="s">
        <v>7267</v>
      </c>
    </row>
    <row r="16985" spans="1:16" x14ac:dyDescent="0.35">
      <c r="A16985" t="s">
        <v>83</v>
      </c>
      <c r="B16985">
        <v>1701216091</v>
      </c>
      <c r="C16985" t="s">
        <v>20</v>
      </c>
      <c r="D16985" t="s">
        <v>18</v>
      </c>
      <c r="E16985">
        <v>40436</v>
      </c>
      <c r="F16985" s="9">
        <v>46245</v>
      </c>
      <c r="G16985" t="s">
        <v>4705</v>
      </c>
      <c r="H16985" s="8">
        <v>0.61875000000000002</v>
      </c>
      <c r="I16985" s="8">
        <v>0.61875000000000002</v>
      </c>
      <c r="J16985">
        <v>0</v>
      </c>
      <c r="K16985" t="s">
        <v>145</v>
      </c>
      <c r="L16985">
        <v>0</v>
      </c>
      <c r="M16985" t="s">
        <v>20687</v>
      </c>
      <c r="N16985" t="s">
        <v>7259</v>
      </c>
      <c r="O16985" t="s">
        <v>7260</v>
      </c>
      <c r="P16985" t="s">
        <v>7261</v>
      </c>
    </row>
    <row r="16986" spans="1:16" x14ac:dyDescent="0.35">
      <c r="A16986" t="s">
        <v>83</v>
      </c>
      <c r="B16986">
        <v>1701216091</v>
      </c>
      <c r="C16986" t="s">
        <v>20</v>
      </c>
      <c r="D16986" t="s">
        <v>18</v>
      </c>
      <c r="E16986">
        <v>40436</v>
      </c>
      <c r="F16986" s="9">
        <v>46245</v>
      </c>
      <c r="G16986" t="s">
        <v>4705</v>
      </c>
      <c r="H16986" s="8">
        <v>0.62569444444444444</v>
      </c>
      <c r="I16986" s="8">
        <v>0.62569444444444444</v>
      </c>
      <c r="J16986">
        <v>0</v>
      </c>
      <c r="K16986" t="s">
        <v>145</v>
      </c>
      <c r="L16986">
        <v>0</v>
      </c>
      <c r="M16986" t="s">
        <v>26935</v>
      </c>
      <c r="N16986" t="s">
        <v>10042</v>
      </c>
      <c r="O16986" t="s">
        <v>10043</v>
      </c>
      <c r="P16986" t="s">
        <v>10044</v>
      </c>
    </row>
    <row r="16987" spans="1:16" x14ac:dyDescent="0.35">
      <c r="A16987" t="s">
        <v>83</v>
      </c>
      <c r="B16987">
        <v>1701216091</v>
      </c>
      <c r="C16987" t="s">
        <v>20</v>
      </c>
      <c r="D16987" t="s">
        <v>18</v>
      </c>
      <c r="E16987">
        <v>40436</v>
      </c>
      <c r="F16987" s="9">
        <v>46245</v>
      </c>
      <c r="G16987" t="s">
        <v>4705</v>
      </c>
      <c r="H16987" s="8">
        <v>0.63263888888888886</v>
      </c>
      <c r="I16987" s="8">
        <v>0.63263888888888886</v>
      </c>
      <c r="J16987">
        <v>0</v>
      </c>
      <c r="K16987" t="s">
        <v>145</v>
      </c>
      <c r="L16987">
        <v>0</v>
      </c>
      <c r="M16987" t="s">
        <v>17445</v>
      </c>
      <c r="N16987" t="s">
        <v>10045</v>
      </c>
      <c r="O16987" t="s">
        <v>10046</v>
      </c>
      <c r="P16987" t="s">
        <v>10047</v>
      </c>
    </row>
    <row r="16988" spans="1:16" x14ac:dyDescent="0.35">
      <c r="A16988" t="s">
        <v>83</v>
      </c>
      <c r="B16988">
        <v>1701216091</v>
      </c>
      <c r="C16988" t="s">
        <v>20</v>
      </c>
      <c r="D16988" t="s">
        <v>18</v>
      </c>
      <c r="E16988">
        <v>40436</v>
      </c>
      <c r="F16988" s="9">
        <v>46245</v>
      </c>
      <c r="G16988" t="s">
        <v>4705</v>
      </c>
      <c r="H16988" s="8">
        <v>0.63958333333333328</v>
      </c>
      <c r="I16988" s="8">
        <v>0.63958333333333328</v>
      </c>
      <c r="J16988">
        <v>0</v>
      </c>
      <c r="K16988" t="s">
        <v>145</v>
      </c>
      <c r="L16988">
        <v>0</v>
      </c>
      <c r="M16988" t="s">
        <v>20687</v>
      </c>
      <c r="N16988" t="s">
        <v>20688</v>
      </c>
      <c r="O16988" t="s">
        <v>20689</v>
      </c>
      <c r="P16988" t="s">
        <v>20690</v>
      </c>
    </row>
    <row r="16989" spans="1:16" x14ac:dyDescent="0.35">
      <c r="A16989" t="s">
        <v>83</v>
      </c>
      <c r="B16989">
        <v>1701216091</v>
      </c>
      <c r="C16989" t="s">
        <v>20</v>
      </c>
      <c r="D16989" t="s">
        <v>18</v>
      </c>
      <c r="E16989">
        <v>40436</v>
      </c>
      <c r="F16989" s="9">
        <v>46245</v>
      </c>
      <c r="G16989" t="s">
        <v>4705</v>
      </c>
      <c r="H16989" s="8">
        <v>0.64652777777777781</v>
      </c>
      <c r="I16989" s="8">
        <v>0.64652777777777781</v>
      </c>
      <c r="J16989">
        <v>0</v>
      </c>
      <c r="K16989" t="s">
        <v>145</v>
      </c>
      <c r="L16989">
        <v>0</v>
      </c>
      <c r="M16989" t="s">
        <v>16491</v>
      </c>
      <c r="N16989" t="s">
        <v>20691</v>
      </c>
      <c r="O16989" t="s">
        <v>20692</v>
      </c>
      <c r="P16989" t="s">
        <v>18700</v>
      </c>
    </row>
    <row r="16990" spans="1:16" x14ac:dyDescent="0.35">
      <c r="A16990" t="s">
        <v>83</v>
      </c>
      <c r="B16990">
        <v>1701216091</v>
      </c>
      <c r="C16990" t="s">
        <v>20</v>
      </c>
      <c r="D16990" t="s">
        <v>18</v>
      </c>
      <c r="E16990">
        <v>40436</v>
      </c>
      <c r="F16990" s="9">
        <v>46245</v>
      </c>
      <c r="G16990" t="s">
        <v>4705</v>
      </c>
      <c r="H16990" s="8">
        <v>0.65347222222222223</v>
      </c>
      <c r="I16990" s="8">
        <v>0.65347222222222223</v>
      </c>
      <c r="J16990">
        <v>0</v>
      </c>
      <c r="K16990" t="s">
        <v>145</v>
      </c>
      <c r="L16990">
        <v>0</v>
      </c>
      <c r="M16990" t="s">
        <v>18861</v>
      </c>
      <c r="N16990" t="s">
        <v>20693</v>
      </c>
      <c r="O16990" t="s">
        <v>20694</v>
      </c>
      <c r="P16990" t="s">
        <v>20695</v>
      </c>
    </row>
    <row r="16991" spans="1:16" x14ac:dyDescent="0.35">
      <c r="A16991" t="s">
        <v>83</v>
      </c>
      <c r="B16991">
        <v>1701216091</v>
      </c>
      <c r="C16991" t="s">
        <v>20</v>
      </c>
      <c r="D16991" t="s">
        <v>18</v>
      </c>
      <c r="E16991">
        <v>40436</v>
      </c>
      <c r="F16991" s="9">
        <v>46245</v>
      </c>
      <c r="G16991" t="s">
        <v>4705</v>
      </c>
      <c r="H16991" s="8">
        <v>0.66041666666666665</v>
      </c>
      <c r="I16991" s="8">
        <v>0.66041666666666665</v>
      </c>
      <c r="J16991">
        <v>0</v>
      </c>
      <c r="K16991" t="s">
        <v>145</v>
      </c>
      <c r="L16991">
        <v>0</v>
      </c>
      <c r="M16991" t="s">
        <v>17377</v>
      </c>
      <c r="N16991" t="s">
        <v>20696</v>
      </c>
      <c r="O16991" t="s">
        <v>20697</v>
      </c>
      <c r="P16991" t="s">
        <v>20698</v>
      </c>
    </row>
    <row r="16992" spans="1:16" x14ac:dyDescent="0.35">
      <c r="A16992" t="s">
        <v>83</v>
      </c>
      <c r="B16992">
        <v>1701216091</v>
      </c>
      <c r="C16992" t="s">
        <v>20</v>
      </c>
      <c r="D16992" t="s">
        <v>18</v>
      </c>
      <c r="E16992">
        <v>40436</v>
      </c>
      <c r="F16992" s="9">
        <v>46245</v>
      </c>
      <c r="G16992" t="s">
        <v>4705</v>
      </c>
      <c r="H16992" s="8">
        <v>0.66736111111111107</v>
      </c>
      <c r="I16992" s="8">
        <v>0.69513888888888886</v>
      </c>
      <c r="J16992">
        <v>1</v>
      </c>
      <c r="K16992" t="s">
        <v>128</v>
      </c>
      <c r="L16992">
        <v>2</v>
      </c>
      <c r="M16992" t="s">
        <v>129</v>
      </c>
      <c r="N16992" t="s">
        <v>28615</v>
      </c>
      <c r="O16992" t="s">
        <v>28616</v>
      </c>
      <c r="P16992" t="s">
        <v>28617</v>
      </c>
    </row>
    <row r="16993" spans="1:16" x14ac:dyDescent="0.35">
      <c r="A16993" t="s">
        <v>83</v>
      </c>
      <c r="B16993">
        <v>1701216091</v>
      </c>
      <c r="C16993" t="s">
        <v>20</v>
      </c>
      <c r="D16993" t="s">
        <v>18</v>
      </c>
      <c r="E16993">
        <v>40436</v>
      </c>
      <c r="F16993" s="9">
        <v>46245</v>
      </c>
      <c r="G16993" t="s">
        <v>4705</v>
      </c>
      <c r="H16993" s="8">
        <v>0.70208333333333328</v>
      </c>
      <c r="I16993" s="8">
        <v>0.70902777777777781</v>
      </c>
      <c r="J16993">
        <v>0</v>
      </c>
      <c r="K16993" t="s">
        <v>128</v>
      </c>
      <c r="L16993">
        <v>1</v>
      </c>
      <c r="M16993" t="s">
        <v>129</v>
      </c>
      <c r="N16993" t="s">
        <v>20696</v>
      </c>
      <c r="O16993" t="s">
        <v>20697</v>
      </c>
      <c r="P16993" t="s">
        <v>20698</v>
      </c>
    </row>
    <row r="16994" spans="1:16" x14ac:dyDescent="0.35">
      <c r="A16994" t="s">
        <v>83</v>
      </c>
      <c r="B16994">
        <v>1701216091</v>
      </c>
      <c r="C16994" t="s">
        <v>20</v>
      </c>
      <c r="D16994" t="s">
        <v>18</v>
      </c>
      <c r="E16994">
        <v>40436</v>
      </c>
      <c r="F16994" s="9">
        <v>46245</v>
      </c>
      <c r="G16994" t="s">
        <v>4705</v>
      </c>
      <c r="H16994" s="8">
        <v>0.71597222222222223</v>
      </c>
      <c r="I16994" s="8">
        <v>0.71597222222222223</v>
      </c>
      <c r="J16994">
        <v>0</v>
      </c>
      <c r="K16994" t="s">
        <v>145</v>
      </c>
      <c r="L16994">
        <v>0</v>
      </c>
      <c r="M16994" t="s">
        <v>17377</v>
      </c>
      <c r="N16994" t="s">
        <v>28615</v>
      </c>
      <c r="O16994" t="s">
        <v>28616</v>
      </c>
      <c r="P16994" t="s">
        <v>28617</v>
      </c>
    </row>
    <row r="16995" spans="1:16" x14ac:dyDescent="0.35">
      <c r="A16995" t="s">
        <v>83</v>
      </c>
      <c r="B16995">
        <v>1701216091</v>
      </c>
      <c r="C16995" t="s">
        <v>20</v>
      </c>
      <c r="D16995" t="s">
        <v>18</v>
      </c>
      <c r="E16995">
        <v>40436</v>
      </c>
      <c r="F16995" s="9">
        <v>46245</v>
      </c>
      <c r="G16995" t="s">
        <v>4705</v>
      </c>
      <c r="H16995" s="8">
        <v>0.72291666666666665</v>
      </c>
      <c r="I16995" s="8">
        <v>0.72986111111111107</v>
      </c>
      <c r="J16995">
        <v>0</v>
      </c>
      <c r="K16995" t="s">
        <v>128</v>
      </c>
      <c r="L16995">
        <v>0</v>
      </c>
      <c r="M16995" t="s">
        <v>129</v>
      </c>
      <c r="N16995" t="s">
        <v>20696</v>
      </c>
      <c r="O16995" t="s">
        <v>20697</v>
      </c>
      <c r="P16995" t="s">
        <v>20698</v>
      </c>
    </row>
    <row r="16996" spans="1:16" x14ac:dyDescent="0.35">
      <c r="A16996" t="s">
        <v>83</v>
      </c>
      <c r="B16996">
        <v>1701216091</v>
      </c>
      <c r="C16996" t="s">
        <v>20</v>
      </c>
      <c r="D16996" t="s">
        <v>18</v>
      </c>
      <c r="E16996">
        <v>40436</v>
      </c>
      <c r="F16996" s="9">
        <v>46245</v>
      </c>
      <c r="G16996" t="s">
        <v>4705</v>
      </c>
      <c r="H16996" s="8">
        <v>0.7368055555555556</v>
      </c>
      <c r="I16996" s="8">
        <v>0.7368055555555556</v>
      </c>
      <c r="J16996">
        <v>0</v>
      </c>
      <c r="K16996" t="s">
        <v>145</v>
      </c>
      <c r="L16996">
        <v>0</v>
      </c>
      <c r="M16996" t="s">
        <v>18083</v>
      </c>
      <c r="N16996" t="s">
        <v>28618</v>
      </c>
      <c r="O16996" t="s">
        <v>28619</v>
      </c>
      <c r="P16996" t="s">
        <v>28620</v>
      </c>
    </row>
    <row r="16997" spans="1:16" x14ac:dyDescent="0.35">
      <c r="A16997" t="s">
        <v>83</v>
      </c>
      <c r="B16997">
        <v>1701216091</v>
      </c>
      <c r="C16997" t="s">
        <v>20</v>
      </c>
      <c r="D16997" t="s">
        <v>18</v>
      </c>
      <c r="E16997">
        <v>40436</v>
      </c>
      <c r="F16997" s="9">
        <v>46245</v>
      </c>
      <c r="G16997" t="s">
        <v>4705</v>
      </c>
      <c r="H16997" s="8">
        <v>0.74375000000000002</v>
      </c>
      <c r="I16997" s="8">
        <v>0.74375000000000002</v>
      </c>
      <c r="J16997">
        <v>0</v>
      </c>
      <c r="K16997" t="s">
        <v>145</v>
      </c>
      <c r="L16997">
        <v>0</v>
      </c>
      <c r="M16997" t="s">
        <v>17781</v>
      </c>
      <c r="N16997" t="s">
        <v>20691</v>
      </c>
      <c r="O16997" t="s">
        <v>20692</v>
      </c>
      <c r="P16997" t="s">
        <v>18700</v>
      </c>
    </row>
    <row r="16998" spans="1:16" x14ac:dyDescent="0.35">
      <c r="A16998" t="s">
        <v>83</v>
      </c>
      <c r="B16998">
        <v>1701216091</v>
      </c>
      <c r="C16998" t="s">
        <v>20</v>
      </c>
      <c r="D16998" t="s">
        <v>18</v>
      </c>
      <c r="E16998">
        <v>40436</v>
      </c>
      <c r="F16998" s="9">
        <v>46245</v>
      </c>
      <c r="G16998" t="s">
        <v>4705</v>
      </c>
      <c r="H16998" s="8">
        <v>0.75069444444444444</v>
      </c>
      <c r="I16998" s="8">
        <v>0.75069444444444444</v>
      </c>
      <c r="J16998">
        <v>0</v>
      </c>
      <c r="K16998" t="s">
        <v>145</v>
      </c>
      <c r="L16998">
        <v>0</v>
      </c>
      <c r="M16998" t="s">
        <v>16916</v>
      </c>
      <c r="N16998" t="s">
        <v>28621</v>
      </c>
      <c r="O16998" t="s">
        <v>27586</v>
      </c>
      <c r="P16998" t="s">
        <v>28622</v>
      </c>
    </row>
    <row r="16999" spans="1:16" x14ac:dyDescent="0.35">
      <c r="A16999" t="s">
        <v>83</v>
      </c>
      <c r="B16999">
        <v>1701216091</v>
      </c>
      <c r="C16999" t="s">
        <v>20</v>
      </c>
      <c r="D16999" t="s">
        <v>18</v>
      </c>
      <c r="E16999">
        <v>40436</v>
      </c>
      <c r="F16999" s="9">
        <v>46245</v>
      </c>
      <c r="G16999" t="s">
        <v>4705</v>
      </c>
      <c r="H16999" s="8">
        <v>0.75763888888888886</v>
      </c>
      <c r="I16999" s="8">
        <v>0.7993055555555556</v>
      </c>
      <c r="J16999">
        <v>1</v>
      </c>
      <c r="K16999" t="s">
        <v>128</v>
      </c>
      <c r="L16999">
        <v>3</v>
      </c>
      <c r="M16999" t="s">
        <v>129</v>
      </c>
      <c r="N16999" t="s">
        <v>10051</v>
      </c>
      <c r="O16999" t="s">
        <v>10052</v>
      </c>
      <c r="P16999" t="s">
        <v>10053</v>
      </c>
    </row>
    <row r="17000" spans="1:16" x14ac:dyDescent="0.35">
      <c r="A17000" t="s">
        <v>83</v>
      </c>
      <c r="B17000">
        <v>1701216091</v>
      </c>
      <c r="C17000" t="s">
        <v>20</v>
      </c>
      <c r="D17000" t="s">
        <v>18</v>
      </c>
      <c r="E17000">
        <v>40436</v>
      </c>
      <c r="F17000" s="9">
        <v>46246</v>
      </c>
      <c r="G17000" t="s">
        <v>3</v>
      </c>
      <c r="H17000" s="8">
        <v>0.40347222222222223</v>
      </c>
      <c r="I17000" s="8">
        <v>0.40347222222222223</v>
      </c>
      <c r="J17000">
        <v>0</v>
      </c>
      <c r="K17000" t="s">
        <v>145</v>
      </c>
      <c r="L17000">
        <v>0</v>
      </c>
      <c r="M17000" t="s">
        <v>18037</v>
      </c>
      <c r="N17000" t="s">
        <v>7990</v>
      </c>
      <c r="O17000" t="s">
        <v>7991</v>
      </c>
      <c r="P17000" t="s">
        <v>7992</v>
      </c>
    </row>
    <row r="17001" spans="1:16" x14ac:dyDescent="0.35">
      <c r="A17001" t="s">
        <v>83</v>
      </c>
      <c r="B17001">
        <v>1701216091</v>
      </c>
      <c r="C17001" t="s">
        <v>20</v>
      </c>
      <c r="D17001" t="s">
        <v>18</v>
      </c>
      <c r="E17001">
        <v>40436</v>
      </c>
      <c r="F17001" s="9">
        <v>46246</v>
      </c>
      <c r="G17001" t="s">
        <v>3</v>
      </c>
      <c r="H17001" s="8">
        <v>0.41041666666666665</v>
      </c>
      <c r="I17001" s="8">
        <v>0.41041666666666665</v>
      </c>
      <c r="J17001">
        <v>0</v>
      </c>
      <c r="K17001" t="s">
        <v>145</v>
      </c>
      <c r="L17001">
        <v>0</v>
      </c>
      <c r="M17001" t="s">
        <v>17057</v>
      </c>
      <c r="N17001" t="s">
        <v>1924</v>
      </c>
      <c r="O17001" t="s">
        <v>1925</v>
      </c>
      <c r="P17001" t="s">
        <v>1926</v>
      </c>
    </row>
    <row r="17002" spans="1:16" x14ac:dyDescent="0.35">
      <c r="A17002" t="s">
        <v>83</v>
      </c>
      <c r="B17002">
        <v>1701216091</v>
      </c>
      <c r="C17002" t="s">
        <v>20</v>
      </c>
      <c r="D17002" t="s">
        <v>18</v>
      </c>
      <c r="E17002">
        <v>40436</v>
      </c>
      <c r="F17002" s="9">
        <v>46246</v>
      </c>
      <c r="G17002" t="s">
        <v>3</v>
      </c>
      <c r="H17002" s="8">
        <v>0.41736111111111113</v>
      </c>
      <c r="I17002" s="8">
        <v>0.41736111111111113</v>
      </c>
      <c r="J17002">
        <v>0</v>
      </c>
      <c r="K17002" t="s">
        <v>145</v>
      </c>
      <c r="L17002">
        <v>0</v>
      </c>
      <c r="M17002" t="s">
        <v>19960</v>
      </c>
      <c r="N17002" t="s">
        <v>2803</v>
      </c>
      <c r="O17002" t="s">
        <v>2804</v>
      </c>
      <c r="P17002" t="s">
        <v>2805</v>
      </c>
    </row>
    <row r="17003" spans="1:16" x14ac:dyDescent="0.35">
      <c r="A17003" t="s">
        <v>83</v>
      </c>
      <c r="B17003">
        <v>1701216091</v>
      </c>
      <c r="C17003" t="s">
        <v>20</v>
      </c>
      <c r="D17003" t="s">
        <v>18</v>
      </c>
      <c r="E17003">
        <v>40436</v>
      </c>
      <c r="F17003" s="9">
        <v>46246</v>
      </c>
      <c r="G17003" t="s">
        <v>3</v>
      </c>
      <c r="H17003" s="8">
        <v>0.42430555555555555</v>
      </c>
      <c r="I17003" s="8">
        <v>0.42430555555555555</v>
      </c>
      <c r="J17003">
        <v>0</v>
      </c>
      <c r="K17003" t="s">
        <v>145</v>
      </c>
      <c r="L17003">
        <v>0</v>
      </c>
      <c r="M17003" t="s">
        <v>17735</v>
      </c>
      <c r="N17003" t="s">
        <v>7984</v>
      </c>
      <c r="O17003" t="s">
        <v>7985</v>
      </c>
      <c r="P17003" t="s">
        <v>7986</v>
      </c>
    </row>
    <row r="17004" spans="1:16" x14ac:dyDescent="0.35">
      <c r="A17004" t="s">
        <v>83</v>
      </c>
      <c r="B17004">
        <v>1701216091</v>
      </c>
      <c r="C17004" t="s">
        <v>20</v>
      </c>
      <c r="D17004" t="s">
        <v>18</v>
      </c>
      <c r="E17004">
        <v>40436</v>
      </c>
      <c r="F17004" s="9">
        <v>46246</v>
      </c>
      <c r="G17004" t="s">
        <v>3</v>
      </c>
      <c r="H17004" s="8">
        <v>0.43125000000000002</v>
      </c>
      <c r="I17004" s="8">
        <v>0.43125000000000002</v>
      </c>
      <c r="J17004">
        <v>0</v>
      </c>
      <c r="K17004" t="s">
        <v>145</v>
      </c>
      <c r="L17004">
        <v>0</v>
      </c>
      <c r="M17004" t="s">
        <v>17362</v>
      </c>
      <c r="N17004" t="s">
        <v>1975</v>
      </c>
      <c r="O17004" t="s">
        <v>1976</v>
      </c>
      <c r="P17004" t="s">
        <v>1977</v>
      </c>
    </row>
    <row r="17005" spans="1:16" x14ac:dyDescent="0.35">
      <c r="A17005" t="s">
        <v>83</v>
      </c>
      <c r="B17005">
        <v>1701216091</v>
      </c>
      <c r="C17005" t="s">
        <v>20</v>
      </c>
      <c r="D17005" t="s">
        <v>18</v>
      </c>
      <c r="E17005">
        <v>40436</v>
      </c>
      <c r="F17005" s="9">
        <v>46246</v>
      </c>
      <c r="G17005" t="s">
        <v>3</v>
      </c>
      <c r="H17005" s="8">
        <v>0.43819444444444444</v>
      </c>
      <c r="I17005" s="8">
        <v>0.43819444444444444</v>
      </c>
      <c r="J17005">
        <v>0</v>
      </c>
      <c r="K17005" t="s">
        <v>145</v>
      </c>
      <c r="L17005">
        <v>0</v>
      </c>
      <c r="M17005" t="s">
        <v>17368</v>
      </c>
      <c r="N17005" t="s">
        <v>1972</v>
      </c>
      <c r="O17005" t="s">
        <v>1973</v>
      </c>
      <c r="P17005" t="s">
        <v>1974</v>
      </c>
    </row>
    <row r="17006" spans="1:16" x14ac:dyDescent="0.35">
      <c r="A17006" t="s">
        <v>83</v>
      </c>
      <c r="B17006">
        <v>1701216091</v>
      </c>
      <c r="C17006" t="s">
        <v>20</v>
      </c>
      <c r="D17006" t="s">
        <v>18</v>
      </c>
      <c r="E17006">
        <v>40436</v>
      </c>
      <c r="F17006" s="9">
        <v>46246</v>
      </c>
      <c r="G17006" t="s">
        <v>3</v>
      </c>
      <c r="H17006" s="8">
        <v>0.44513888888888886</v>
      </c>
      <c r="I17006" s="8">
        <v>0.44513888888888886</v>
      </c>
      <c r="J17006">
        <v>0</v>
      </c>
      <c r="K17006" t="s">
        <v>145</v>
      </c>
      <c r="L17006">
        <v>0</v>
      </c>
      <c r="M17006" t="s">
        <v>17622</v>
      </c>
      <c r="N17006" t="s">
        <v>1969</v>
      </c>
      <c r="O17006" t="s">
        <v>1970</v>
      </c>
      <c r="P17006" t="s">
        <v>1971</v>
      </c>
    </row>
    <row r="17007" spans="1:16" x14ac:dyDescent="0.35">
      <c r="A17007" t="s">
        <v>83</v>
      </c>
      <c r="B17007">
        <v>1701216091</v>
      </c>
      <c r="C17007" t="s">
        <v>20</v>
      </c>
      <c r="D17007" t="s">
        <v>18</v>
      </c>
      <c r="E17007">
        <v>40436</v>
      </c>
      <c r="F17007" s="9">
        <v>46246</v>
      </c>
      <c r="G17007" t="s">
        <v>3</v>
      </c>
      <c r="H17007" s="8">
        <v>0.45208333333333334</v>
      </c>
      <c r="I17007" s="8">
        <v>0.45208333333333334</v>
      </c>
      <c r="J17007">
        <v>0</v>
      </c>
      <c r="K17007" t="s">
        <v>145</v>
      </c>
      <c r="L17007">
        <v>0</v>
      </c>
      <c r="M17007" t="s">
        <v>17047</v>
      </c>
      <c r="N17007" t="s">
        <v>1939</v>
      </c>
      <c r="O17007" t="s">
        <v>1940</v>
      </c>
      <c r="P17007" t="s">
        <v>1941</v>
      </c>
    </row>
    <row r="17008" spans="1:16" x14ac:dyDescent="0.35">
      <c r="A17008" t="s">
        <v>83</v>
      </c>
      <c r="B17008">
        <v>1701216091</v>
      </c>
      <c r="C17008" t="s">
        <v>20</v>
      </c>
      <c r="D17008" t="s">
        <v>18</v>
      </c>
      <c r="E17008">
        <v>40436</v>
      </c>
      <c r="F17008" s="9">
        <v>46246</v>
      </c>
      <c r="G17008" t="s">
        <v>3</v>
      </c>
      <c r="H17008" s="8">
        <v>0.45902777777777776</v>
      </c>
      <c r="I17008" s="8">
        <v>0.45902777777777776</v>
      </c>
      <c r="J17008">
        <v>0</v>
      </c>
      <c r="K17008" t="s">
        <v>145</v>
      </c>
      <c r="L17008">
        <v>0</v>
      </c>
      <c r="M17008" t="s">
        <v>17257</v>
      </c>
      <c r="N17008" t="s">
        <v>1942</v>
      </c>
      <c r="O17008" t="s">
        <v>1943</v>
      </c>
      <c r="P17008" t="s">
        <v>1944</v>
      </c>
    </row>
    <row r="17009" spans="1:16" x14ac:dyDescent="0.35">
      <c r="A17009" t="s">
        <v>83</v>
      </c>
      <c r="B17009">
        <v>1701216091</v>
      </c>
      <c r="C17009" t="s">
        <v>20</v>
      </c>
      <c r="D17009" t="s">
        <v>18</v>
      </c>
      <c r="E17009">
        <v>40436</v>
      </c>
      <c r="F17009" s="9">
        <v>46246</v>
      </c>
      <c r="G17009" t="s">
        <v>3</v>
      </c>
      <c r="H17009" s="8">
        <v>0.46597222222222223</v>
      </c>
      <c r="I17009" s="8">
        <v>0.46597222222222223</v>
      </c>
      <c r="J17009">
        <v>0</v>
      </c>
      <c r="K17009" t="s">
        <v>145</v>
      </c>
      <c r="L17009">
        <v>0</v>
      </c>
      <c r="M17009" t="s">
        <v>18422</v>
      </c>
      <c r="N17009" t="s">
        <v>28623</v>
      </c>
      <c r="O17009" t="s">
        <v>28624</v>
      </c>
      <c r="P17009" t="s">
        <v>28625</v>
      </c>
    </row>
    <row r="17010" spans="1:16" x14ac:dyDescent="0.35">
      <c r="A17010" t="s">
        <v>83</v>
      </c>
      <c r="B17010">
        <v>1701216091</v>
      </c>
      <c r="C17010" t="s">
        <v>20</v>
      </c>
      <c r="D17010" t="s">
        <v>18</v>
      </c>
      <c r="E17010">
        <v>40436</v>
      </c>
      <c r="F17010" s="9">
        <v>46246</v>
      </c>
      <c r="G17010" t="s">
        <v>3</v>
      </c>
      <c r="H17010" s="8">
        <v>0.47291666666666665</v>
      </c>
      <c r="I17010" s="8">
        <v>0.47986111111111113</v>
      </c>
      <c r="J17010">
        <v>0</v>
      </c>
      <c r="K17010" t="s">
        <v>128</v>
      </c>
      <c r="L17010">
        <v>1</v>
      </c>
      <c r="M17010" t="s">
        <v>129</v>
      </c>
      <c r="N17010" t="s">
        <v>1959</v>
      </c>
      <c r="O17010" t="s">
        <v>1960</v>
      </c>
      <c r="P17010" t="s">
        <v>1961</v>
      </c>
    </row>
    <row r="17011" spans="1:16" x14ac:dyDescent="0.35">
      <c r="A17011" t="s">
        <v>83</v>
      </c>
      <c r="B17011">
        <v>1701216091</v>
      </c>
      <c r="C17011" t="s">
        <v>20</v>
      </c>
      <c r="D17011" t="s">
        <v>18</v>
      </c>
      <c r="E17011">
        <v>40436</v>
      </c>
      <c r="F17011" s="9">
        <v>46246</v>
      </c>
      <c r="G17011" t="s">
        <v>3</v>
      </c>
      <c r="H17011" s="8">
        <v>0.48680555555555555</v>
      </c>
      <c r="I17011" s="8">
        <v>0.48680555555555555</v>
      </c>
      <c r="J17011">
        <v>0</v>
      </c>
      <c r="K17011" t="s">
        <v>145</v>
      </c>
      <c r="L17011">
        <v>0</v>
      </c>
      <c r="M17011" t="s">
        <v>16715</v>
      </c>
      <c r="N17011" t="s">
        <v>20828</v>
      </c>
      <c r="O17011" t="s">
        <v>20829</v>
      </c>
      <c r="P17011" t="s">
        <v>20830</v>
      </c>
    </row>
    <row r="17012" spans="1:16" x14ac:dyDescent="0.35">
      <c r="A17012" t="s">
        <v>83</v>
      </c>
      <c r="B17012">
        <v>1701216091</v>
      </c>
      <c r="C17012" t="s">
        <v>20</v>
      </c>
      <c r="D17012" t="s">
        <v>18</v>
      </c>
      <c r="E17012">
        <v>40436</v>
      </c>
      <c r="F17012" s="9">
        <v>46246</v>
      </c>
      <c r="G17012" t="s">
        <v>3</v>
      </c>
      <c r="H17012" s="8">
        <v>0.49375000000000002</v>
      </c>
      <c r="I17012" s="8">
        <v>0.49375000000000002</v>
      </c>
      <c r="J17012">
        <v>0</v>
      </c>
      <c r="K17012" t="s">
        <v>145</v>
      </c>
      <c r="L17012">
        <v>0</v>
      </c>
      <c r="M17012" t="s">
        <v>17082</v>
      </c>
      <c r="N17012" t="s">
        <v>22546</v>
      </c>
      <c r="O17012" t="s">
        <v>22547</v>
      </c>
      <c r="P17012" t="s">
        <v>22548</v>
      </c>
    </row>
    <row r="17013" spans="1:16" x14ac:dyDescent="0.35">
      <c r="A17013" t="s">
        <v>83</v>
      </c>
      <c r="B17013">
        <v>1701216091</v>
      </c>
      <c r="C17013" t="s">
        <v>20</v>
      </c>
      <c r="D17013" t="s">
        <v>18</v>
      </c>
      <c r="E17013">
        <v>40436</v>
      </c>
      <c r="F17013" s="9">
        <v>46246</v>
      </c>
      <c r="G17013" t="s">
        <v>3</v>
      </c>
      <c r="H17013" s="8">
        <v>0.50069444444444444</v>
      </c>
      <c r="I17013" s="8">
        <v>0.50069444444444444</v>
      </c>
      <c r="J17013">
        <v>0</v>
      </c>
      <c r="K17013" t="s">
        <v>145</v>
      </c>
      <c r="L17013">
        <v>0</v>
      </c>
      <c r="M17013" t="s">
        <v>18424</v>
      </c>
      <c r="N17013" t="s">
        <v>28626</v>
      </c>
      <c r="O17013" t="s">
        <v>28627</v>
      </c>
      <c r="P17013" t="s">
        <v>28628</v>
      </c>
    </row>
    <row r="17014" spans="1:16" x14ac:dyDescent="0.35">
      <c r="A17014" t="s">
        <v>83</v>
      </c>
      <c r="B17014">
        <v>1701216091</v>
      </c>
      <c r="C17014" t="s">
        <v>20</v>
      </c>
      <c r="D17014" t="s">
        <v>18</v>
      </c>
      <c r="E17014">
        <v>40436</v>
      </c>
      <c r="F17014" s="9">
        <v>46246</v>
      </c>
      <c r="G17014" t="s">
        <v>3</v>
      </c>
      <c r="H17014" s="8">
        <v>0.50763888888888886</v>
      </c>
      <c r="I17014" s="8">
        <v>0.50763888888888886</v>
      </c>
      <c r="J17014">
        <v>0</v>
      </c>
      <c r="K17014" t="s">
        <v>145</v>
      </c>
      <c r="L17014">
        <v>0</v>
      </c>
      <c r="M17014" t="s">
        <v>18101</v>
      </c>
      <c r="N17014" t="s">
        <v>28629</v>
      </c>
      <c r="O17014" t="s">
        <v>28630</v>
      </c>
      <c r="P17014" t="s">
        <v>28631</v>
      </c>
    </row>
    <row r="17015" spans="1:16" x14ac:dyDescent="0.35">
      <c r="A17015" t="s">
        <v>83</v>
      </c>
      <c r="B17015">
        <v>1701216091</v>
      </c>
      <c r="C17015" t="s">
        <v>20</v>
      </c>
      <c r="D17015" t="s">
        <v>18</v>
      </c>
      <c r="E17015">
        <v>40436</v>
      </c>
      <c r="F17015" s="9">
        <v>46246</v>
      </c>
      <c r="G17015" t="s">
        <v>3</v>
      </c>
      <c r="H17015" s="8">
        <v>0.51458333333333328</v>
      </c>
      <c r="I17015" s="8">
        <v>0.51458333333333328</v>
      </c>
      <c r="J17015">
        <v>0</v>
      </c>
      <c r="K17015" t="s">
        <v>145</v>
      </c>
      <c r="L17015">
        <v>0</v>
      </c>
      <c r="M17015" t="s">
        <v>16756</v>
      </c>
      <c r="N17015" t="s">
        <v>28632</v>
      </c>
      <c r="O17015" t="s">
        <v>28633</v>
      </c>
      <c r="P17015" t="s">
        <v>28634</v>
      </c>
    </row>
    <row r="17016" spans="1:16" x14ac:dyDescent="0.35">
      <c r="A17016" t="s">
        <v>83</v>
      </c>
      <c r="B17016">
        <v>1701216091</v>
      </c>
      <c r="C17016" t="s">
        <v>20</v>
      </c>
      <c r="D17016" t="s">
        <v>18</v>
      </c>
      <c r="E17016">
        <v>40436</v>
      </c>
      <c r="F17016" s="9">
        <v>46246</v>
      </c>
      <c r="G17016" t="s">
        <v>3</v>
      </c>
      <c r="H17016" s="8">
        <v>0.52152777777777781</v>
      </c>
      <c r="I17016" s="8">
        <v>0.52152777777777781</v>
      </c>
      <c r="J17016">
        <v>0</v>
      </c>
      <c r="K17016" t="s">
        <v>145</v>
      </c>
      <c r="L17016">
        <v>0</v>
      </c>
      <c r="M17016" t="s">
        <v>28635</v>
      </c>
      <c r="N17016" t="s">
        <v>28636</v>
      </c>
      <c r="O17016" t="s">
        <v>28637</v>
      </c>
      <c r="P17016" t="s">
        <v>7382</v>
      </c>
    </row>
    <row r="17017" spans="1:16" x14ac:dyDescent="0.35">
      <c r="A17017" t="s">
        <v>83</v>
      </c>
      <c r="B17017">
        <v>1701216091</v>
      </c>
      <c r="C17017" t="s">
        <v>20</v>
      </c>
      <c r="D17017" t="s">
        <v>18</v>
      </c>
      <c r="E17017">
        <v>40436</v>
      </c>
      <c r="F17017" s="9">
        <v>46246</v>
      </c>
      <c r="G17017" t="s">
        <v>3</v>
      </c>
      <c r="H17017" s="8">
        <v>0.52847222222222223</v>
      </c>
      <c r="I17017" s="8">
        <v>0.52847222222222223</v>
      </c>
      <c r="J17017">
        <v>0</v>
      </c>
      <c r="K17017" t="s">
        <v>145</v>
      </c>
      <c r="L17017">
        <v>0</v>
      </c>
      <c r="M17017" t="s">
        <v>18076</v>
      </c>
      <c r="N17017" t="s">
        <v>7386</v>
      </c>
      <c r="O17017" t="s">
        <v>7387</v>
      </c>
      <c r="P17017" t="s">
        <v>7388</v>
      </c>
    </row>
    <row r="17018" spans="1:16" x14ac:dyDescent="0.35">
      <c r="A17018" t="s">
        <v>83</v>
      </c>
      <c r="B17018">
        <v>1701216091</v>
      </c>
      <c r="C17018" t="s">
        <v>20</v>
      </c>
      <c r="D17018" t="s">
        <v>18</v>
      </c>
      <c r="E17018">
        <v>40436</v>
      </c>
      <c r="F17018" s="9">
        <v>46246</v>
      </c>
      <c r="G17018" t="s">
        <v>3</v>
      </c>
      <c r="H17018" s="8">
        <v>0.53541666666666665</v>
      </c>
      <c r="I17018" s="8">
        <v>0.53541666666666665</v>
      </c>
      <c r="J17018">
        <v>0</v>
      </c>
      <c r="K17018" t="s">
        <v>145</v>
      </c>
      <c r="L17018">
        <v>0</v>
      </c>
      <c r="M17018" t="s">
        <v>18552</v>
      </c>
      <c r="N17018" t="s">
        <v>2815</v>
      </c>
      <c r="O17018" t="s">
        <v>7294</v>
      </c>
      <c r="P17018" t="s">
        <v>7295</v>
      </c>
    </row>
    <row r="17019" spans="1:16" x14ac:dyDescent="0.35">
      <c r="A17019" t="s">
        <v>83</v>
      </c>
      <c r="B17019">
        <v>1701216091</v>
      </c>
      <c r="C17019" t="s">
        <v>20</v>
      </c>
      <c r="D17019" t="s">
        <v>18</v>
      </c>
      <c r="E17019">
        <v>40436</v>
      </c>
      <c r="F17019" s="9">
        <v>46246</v>
      </c>
      <c r="G17019" t="s">
        <v>3</v>
      </c>
      <c r="H17019" s="8">
        <v>0.54236111111111107</v>
      </c>
      <c r="I17019" s="8">
        <v>0.54236111111111107</v>
      </c>
      <c r="J17019">
        <v>0</v>
      </c>
      <c r="K17019" t="s">
        <v>145</v>
      </c>
      <c r="L17019">
        <v>0</v>
      </c>
      <c r="M17019" t="s">
        <v>17880</v>
      </c>
      <c r="N17019" t="s">
        <v>7296</v>
      </c>
      <c r="O17019" t="s">
        <v>7297</v>
      </c>
      <c r="P17019" t="s">
        <v>7298</v>
      </c>
    </row>
    <row r="17020" spans="1:16" x14ac:dyDescent="0.35">
      <c r="A17020" t="s">
        <v>83</v>
      </c>
      <c r="B17020">
        <v>1701216091</v>
      </c>
      <c r="C17020" t="s">
        <v>20</v>
      </c>
      <c r="D17020" t="s">
        <v>18</v>
      </c>
      <c r="E17020">
        <v>40436</v>
      </c>
      <c r="F17020" s="9">
        <v>46246</v>
      </c>
      <c r="G17020" t="s">
        <v>3</v>
      </c>
      <c r="H17020" s="8">
        <v>0.5493055555555556</v>
      </c>
      <c r="I17020" s="8">
        <v>0.5493055555555556</v>
      </c>
      <c r="J17020">
        <v>0</v>
      </c>
      <c r="K17020" t="s">
        <v>145</v>
      </c>
      <c r="L17020">
        <v>0</v>
      </c>
      <c r="M17020" t="s">
        <v>18264</v>
      </c>
      <c r="N17020" t="s">
        <v>10014</v>
      </c>
      <c r="O17020" t="s">
        <v>10015</v>
      </c>
      <c r="P17020" t="s">
        <v>10016</v>
      </c>
    </row>
    <row r="17021" spans="1:16" x14ac:dyDescent="0.35">
      <c r="A17021" t="s">
        <v>83</v>
      </c>
      <c r="B17021">
        <v>1701216091</v>
      </c>
      <c r="C17021" t="s">
        <v>20</v>
      </c>
      <c r="D17021" t="s">
        <v>18</v>
      </c>
      <c r="E17021">
        <v>40436</v>
      </c>
      <c r="F17021" s="9">
        <v>46246</v>
      </c>
      <c r="G17021" t="s">
        <v>3</v>
      </c>
      <c r="H17021" s="8">
        <v>0.55625000000000002</v>
      </c>
      <c r="I17021" s="8">
        <v>0.55625000000000002</v>
      </c>
      <c r="J17021">
        <v>0</v>
      </c>
      <c r="K17021" t="s">
        <v>145</v>
      </c>
      <c r="L17021">
        <v>0</v>
      </c>
      <c r="M17021" t="s">
        <v>17617</v>
      </c>
      <c r="N17021" t="s">
        <v>28638</v>
      </c>
      <c r="O17021" t="s">
        <v>28639</v>
      </c>
      <c r="P17021" t="s">
        <v>28640</v>
      </c>
    </row>
    <row r="17022" spans="1:16" x14ac:dyDescent="0.35">
      <c r="A17022" t="s">
        <v>83</v>
      </c>
      <c r="B17022">
        <v>1701216091</v>
      </c>
      <c r="C17022" t="s">
        <v>20</v>
      </c>
      <c r="D17022" t="s">
        <v>18</v>
      </c>
      <c r="E17022">
        <v>40436</v>
      </c>
      <c r="F17022" s="9">
        <v>46246</v>
      </c>
      <c r="G17022" t="s">
        <v>3</v>
      </c>
      <c r="H17022" s="8">
        <v>0.56319444444444444</v>
      </c>
      <c r="I17022" s="8">
        <v>0.56319444444444444</v>
      </c>
      <c r="J17022">
        <v>0</v>
      </c>
      <c r="K17022" t="s">
        <v>145</v>
      </c>
      <c r="L17022">
        <v>0</v>
      </c>
      <c r="M17022" t="s">
        <v>19963</v>
      </c>
      <c r="N17022" t="s">
        <v>24808</v>
      </c>
      <c r="O17022" t="s">
        <v>24809</v>
      </c>
      <c r="P17022" t="s">
        <v>24810</v>
      </c>
    </row>
    <row r="17023" spans="1:16" x14ac:dyDescent="0.35">
      <c r="A17023" t="s">
        <v>83</v>
      </c>
      <c r="B17023">
        <v>1701216091</v>
      </c>
      <c r="C17023" t="s">
        <v>20</v>
      </c>
      <c r="D17023" t="s">
        <v>18</v>
      </c>
      <c r="E17023">
        <v>40436</v>
      </c>
      <c r="F17023" s="9">
        <v>46246</v>
      </c>
      <c r="G17023" t="s">
        <v>3</v>
      </c>
      <c r="H17023" s="8">
        <v>0.57013888888888886</v>
      </c>
      <c r="I17023" s="8">
        <v>0.57013888888888886</v>
      </c>
      <c r="J17023">
        <v>0</v>
      </c>
      <c r="K17023" t="s">
        <v>145</v>
      </c>
      <c r="L17023">
        <v>0</v>
      </c>
      <c r="M17023" t="s">
        <v>18561</v>
      </c>
      <c r="N17023" t="s">
        <v>24799</v>
      </c>
      <c r="O17023" t="s">
        <v>24800</v>
      </c>
      <c r="P17023" t="s">
        <v>24801</v>
      </c>
    </row>
    <row r="17024" spans="1:16" x14ac:dyDescent="0.35">
      <c r="A17024" t="s">
        <v>83</v>
      </c>
      <c r="B17024">
        <v>1701216091</v>
      </c>
      <c r="C17024" t="s">
        <v>20</v>
      </c>
      <c r="D17024" t="s">
        <v>18</v>
      </c>
      <c r="E17024">
        <v>40436</v>
      </c>
      <c r="F17024" s="9">
        <v>46246</v>
      </c>
      <c r="G17024" t="s">
        <v>3</v>
      </c>
      <c r="H17024" s="8">
        <v>0.57708333333333328</v>
      </c>
      <c r="I17024" s="8">
        <v>0.58402777777777781</v>
      </c>
      <c r="J17024">
        <v>0</v>
      </c>
      <c r="K17024" t="s">
        <v>128</v>
      </c>
      <c r="L17024">
        <v>1</v>
      </c>
      <c r="M17024" t="s">
        <v>129</v>
      </c>
      <c r="N17024" t="s">
        <v>10020</v>
      </c>
      <c r="O17024" t="s">
        <v>10021</v>
      </c>
      <c r="P17024" t="s">
        <v>10022</v>
      </c>
    </row>
    <row r="17025" spans="1:16" x14ac:dyDescent="0.35">
      <c r="A17025" t="s">
        <v>83</v>
      </c>
      <c r="B17025">
        <v>1701216091</v>
      </c>
      <c r="C17025" t="s">
        <v>20</v>
      </c>
      <c r="D17025" t="s">
        <v>18</v>
      </c>
      <c r="E17025">
        <v>40436</v>
      </c>
      <c r="F17025" s="9">
        <v>46246</v>
      </c>
      <c r="G17025" t="s">
        <v>3</v>
      </c>
      <c r="H17025" s="8">
        <v>0.59097222222222223</v>
      </c>
      <c r="I17025" s="8">
        <v>0.59097222222222223</v>
      </c>
      <c r="J17025">
        <v>0</v>
      </c>
      <c r="K17025" t="s">
        <v>145</v>
      </c>
      <c r="L17025">
        <v>0</v>
      </c>
      <c r="M17025" t="s">
        <v>17571</v>
      </c>
      <c r="N17025" t="s">
        <v>10026</v>
      </c>
      <c r="O17025" t="s">
        <v>10027</v>
      </c>
      <c r="P17025" t="s">
        <v>10028</v>
      </c>
    </row>
    <row r="17026" spans="1:16" x14ac:dyDescent="0.35">
      <c r="A17026" t="s">
        <v>83</v>
      </c>
      <c r="B17026">
        <v>1701216091</v>
      </c>
      <c r="C17026" t="s">
        <v>20</v>
      </c>
      <c r="D17026" t="s">
        <v>18</v>
      </c>
      <c r="E17026">
        <v>40436</v>
      </c>
      <c r="F17026" s="9">
        <v>46246</v>
      </c>
      <c r="G17026" t="s">
        <v>3</v>
      </c>
      <c r="H17026" s="8">
        <v>0.59791666666666665</v>
      </c>
      <c r="I17026" s="8">
        <v>0.66041666666666665</v>
      </c>
      <c r="J17026">
        <v>2</v>
      </c>
      <c r="K17026" t="s">
        <v>128</v>
      </c>
      <c r="L17026">
        <v>4</v>
      </c>
      <c r="M17026" t="s">
        <v>129</v>
      </c>
      <c r="N17026" t="s">
        <v>10029</v>
      </c>
      <c r="O17026" t="s">
        <v>10030</v>
      </c>
      <c r="P17026" t="s">
        <v>10031</v>
      </c>
    </row>
    <row r="17027" spans="1:16" x14ac:dyDescent="0.35">
      <c r="A17027" t="s">
        <v>83</v>
      </c>
      <c r="B17027">
        <v>1701216091</v>
      </c>
      <c r="C17027" t="s">
        <v>20</v>
      </c>
      <c r="D17027" t="s">
        <v>18</v>
      </c>
      <c r="E17027">
        <v>40436</v>
      </c>
      <c r="F17027" s="9">
        <v>46246</v>
      </c>
      <c r="G17027" t="s">
        <v>3</v>
      </c>
      <c r="H17027" s="8">
        <v>0.66736111111111107</v>
      </c>
      <c r="I17027" s="8">
        <v>0.66736111111111107</v>
      </c>
      <c r="J17027">
        <v>0</v>
      </c>
      <c r="K17027" t="s">
        <v>145</v>
      </c>
      <c r="L17027">
        <v>0</v>
      </c>
      <c r="M17027" t="s">
        <v>16887</v>
      </c>
      <c r="N17027" t="s">
        <v>10026</v>
      </c>
      <c r="O17027" t="s">
        <v>10027</v>
      </c>
      <c r="P17027" t="s">
        <v>10028</v>
      </c>
    </row>
    <row r="17028" spans="1:16" x14ac:dyDescent="0.35">
      <c r="A17028" t="s">
        <v>83</v>
      </c>
      <c r="B17028">
        <v>1701216091</v>
      </c>
      <c r="C17028" t="s">
        <v>20</v>
      </c>
      <c r="D17028" t="s">
        <v>18</v>
      </c>
      <c r="E17028">
        <v>40436</v>
      </c>
      <c r="F17028" s="9">
        <v>46246</v>
      </c>
      <c r="G17028" t="s">
        <v>3</v>
      </c>
      <c r="H17028" s="8">
        <v>0.6743055555555556</v>
      </c>
      <c r="I17028" s="8">
        <v>0.6743055555555556</v>
      </c>
      <c r="J17028">
        <v>0</v>
      </c>
      <c r="K17028" t="s">
        <v>145</v>
      </c>
      <c r="L17028">
        <v>0</v>
      </c>
      <c r="M17028" t="s">
        <v>17571</v>
      </c>
      <c r="N17028" t="s">
        <v>10023</v>
      </c>
      <c r="O17028" t="s">
        <v>10024</v>
      </c>
      <c r="P17028" t="s">
        <v>10025</v>
      </c>
    </row>
    <row r="17029" spans="1:16" x14ac:dyDescent="0.35">
      <c r="A17029" t="s">
        <v>83</v>
      </c>
      <c r="B17029">
        <v>1701216091</v>
      </c>
      <c r="C17029" t="s">
        <v>20</v>
      </c>
      <c r="D17029" t="s">
        <v>18</v>
      </c>
      <c r="E17029">
        <v>40436</v>
      </c>
      <c r="F17029" s="9">
        <v>46246</v>
      </c>
      <c r="G17029" t="s">
        <v>3</v>
      </c>
      <c r="H17029" s="8">
        <v>0.68125000000000002</v>
      </c>
      <c r="I17029" s="8">
        <v>0.68125000000000002</v>
      </c>
      <c r="J17029">
        <v>0</v>
      </c>
      <c r="K17029" t="s">
        <v>145</v>
      </c>
      <c r="L17029">
        <v>0</v>
      </c>
      <c r="M17029" t="s">
        <v>18561</v>
      </c>
      <c r="N17029" t="s">
        <v>10020</v>
      </c>
      <c r="O17029" t="s">
        <v>10021</v>
      </c>
      <c r="P17029" t="s">
        <v>10022</v>
      </c>
    </row>
    <row r="17030" spans="1:16" x14ac:dyDescent="0.35">
      <c r="A17030" t="s">
        <v>83</v>
      </c>
      <c r="B17030">
        <v>1701216091</v>
      </c>
      <c r="C17030" t="s">
        <v>20</v>
      </c>
      <c r="D17030" t="s">
        <v>18</v>
      </c>
      <c r="E17030">
        <v>40436</v>
      </c>
      <c r="F17030" s="9">
        <v>46246</v>
      </c>
      <c r="G17030" t="s">
        <v>3</v>
      </c>
      <c r="H17030" s="8">
        <v>0.68819444444444444</v>
      </c>
      <c r="I17030" s="8">
        <v>0.68819444444444444</v>
      </c>
      <c r="J17030">
        <v>0</v>
      </c>
      <c r="K17030" t="s">
        <v>145</v>
      </c>
      <c r="L17030">
        <v>0</v>
      </c>
      <c r="M17030" t="s">
        <v>19002</v>
      </c>
      <c r="N17030" t="s">
        <v>24799</v>
      </c>
      <c r="O17030" t="s">
        <v>24800</v>
      </c>
      <c r="P17030" t="s">
        <v>24801</v>
      </c>
    </row>
    <row r="17031" spans="1:16" x14ac:dyDescent="0.35">
      <c r="A17031" t="s">
        <v>83</v>
      </c>
      <c r="B17031">
        <v>1701216091</v>
      </c>
      <c r="C17031" t="s">
        <v>20</v>
      </c>
      <c r="D17031" t="s">
        <v>18</v>
      </c>
      <c r="E17031">
        <v>40436</v>
      </c>
      <c r="F17031" s="9">
        <v>46246</v>
      </c>
      <c r="G17031" t="s">
        <v>3</v>
      </c>
      <c r="H17031" s="8">
        <v>0.69513888888888886</v>
      </c>
      <c r="I17031" s="8">
        <v>0.69513888888888886</v>
      </c>
      <c r="J17031">
        <v>0</v>
      </c>
      <c r="K17031" t="s">
        <v>145</v>
      </c>
      <c r="L17031">
        <v>0</v>
      </c>
      <c r="M17031" t="s">
        <v>18131</v>
      </c>
      <c r="N17031" t="s">
        <v>28641</v>
      </c>
      <c r="O17031" t="s">
        <v>28642</v>
      </c>
      <c r="P17031" t="s">
        <v>28643</v>
      </c>
    </row>
    <row r="17032" spans="1:16" x14ac:dyDescent="0.35">
      <c r="A17032" t="s">
        <v>83</v>
      </c>
      <c r="B17032">
        <v>1701216091</v>
      </c>
      <c r="C17032" t="s">
        <v>20</v>
      </c>
      <c r="D17032" t="s">
        <v>18</v>
      </c>
      <c r="E17032">
        <v>40436</v>
      </c>
      <c r="F17032" s="9">
        <v>46246</v>
      </c>
      <c r="G17032" t="s">
        <v>3</v>
      </c>
      <c r="H17032" s="8">
        <v>0.70208333333333328</v>
      </c>
      <c r="I17032" s="8">
        <v>0.70902777777777781</v>
      </c>
      <c r="J17032">
        <v>0</v>
      </c>
      <c r="K17032" t="s">
        <v>128</v>
      </c>
      <c r="L17032">
        <v>1</v>
      </c>
      <c r="M17032" t="s">
        <v>129</v>
      </c>
      <c r="N17032" t="s">
        <v>28638</v>
      </c>
      <c r="O17032" t="s">
        <v>28639</v>
      </c>
      <c r="P17032" t="s">
        <v>28640</v>
      </c>
    </row>
    <row r="17033" spans="1:16" x14ac:dyDescent="0.35">
      <c r="A17033" t="s">
        <v>83</v>
      </c>
      <c r="B17033">
        <v>1701216091</v>
      </c>
      <c r="C17033" t="s">
        <v>20</v>
      </c>
      <c r="D17033" t="s">
        <v>18</v>
      </c>
      <c r="E17033">
        <v>40436</v>
      </c>
      <c r="F17033" s="9">
        <v>46246</v>
      </c>
      <c r="G17033" t="s">
        <v>3</v>
      </c>
      <c r="H17033" s="8">
        <v>0.71597222222222223</v>
      </c>
      <c r="I17033" s="8">
        <v>0.71597222222222223</v>
      </c>
      <c r="J17033">
        <v>0</v>
      </c>
      <c r="K17033" t="s">
        <v>145</v>
      </c>
      <c r="L17033">
        <v>0</v>
      </c>
      <c r="M17033" t="s">
        <v>16803</v>
      </c>
      <c r="N17033" t="s">
        <v>10017</v>
      </c>
      <c r="O17033" t="s">
        <v>10018</v>
      </c>
      <c r="P17033" t="s">
        <v>10019</v>
      </c>
    </row>
    <row r="17034" spans="1:16" x14ac:dyDescent="0.35">
      <c r="A17034" t="s">
        <v>83</v>
      </c>
      <c r="B17034">
        <v>1701216091</v>
      </c>
      <c r="C17034" t="s">
        <v>20</v>
      </c>
      <c r="D17034" t="s">
        <v>18</v>
      </c>
      <c r="E17034">
        <v>40436</v>
      </c>
      <c r="F17034" s="9">
        <v>46246</v>
      </c>
      <c r="G17034" t="s">
        <v>3</v>
      </c>
      <c r="H17034" s="8">
        <v>0.72291666666666665</v>
      </c>
      <c r="I17034" s="8">
        <v>0.72291666666666665</v>
      </c>
      <c r="J17034">
        <v>0</v>
      </c>
      <c r="K17034" t="s">
        <v>145</v>
      </c>
      <c r="L17034">
        <v>0</v>
      </c>
      <c r="M17034" t="s">
        <v>28644</v>
      </c>
      <c r="N17034" t="s">
        <v>10014</v>
      </c>
      <c r="O17034" t="s">
        <v>10015</v>
      </c>
      <c r="P17034" t="s">
        <v>10016</v>
      </c>
    </row>
    <row r="17035" spans="1:16" x14ac:dyDescent="0.35">
      <c r="A17035" t="s">
        <v>83</v>
      </c>
      <c r="B17035">
        <v>1701216091</v>
      </c>
      <c r="C17035" t="s">
        <v>20</v>
      </c>
      <c r="D17035" t="s">
        <v>18</v>
      </c>
      <c r="E17035">
        <v>40436</v>
      </c>
      <c r="F17035" s="9">
        <v>46246</v>
      </c>
      <c r="G17035" t="s">
        <v>3</v>
      </c>
      <c r="H17035" s="8">
        <v>0.72847222222222219</v>
      </c>
      <c r="I17035" s="8">
        <v>0.72847222222222219</v>
      </c>
      <c r="J17035">
        <v>0</v>
      </c>
      <c r="K17035" t="s">
        <v>145</v>
      </c>
      <c r="L17035">
        <v>0</v>
      </c>
      <c r="M17035" t="s">
        <v>28645</v>
      </c>
      <c r="N17035" t="s">
        <v>10020</v>
      </c>
      <c r="O17035" t="s">
        <v>28646</v>
      </c>
      <c r="P17035" t="s">
        <v>3249</v>
      </c>
    </row>
    <row r="17036" spans="1:16" x14ac:dyDescent="0.35">
      <c r="A17036" t="s">
        <v>83</v>
      </c>
      <c r="B17036">
        <v>1701216091</v>
      </c>
      <c r="C17036" t="s">
        <v>20</v>
      </c>
      <c r="D17036" t="s">
        <v>18</v>
      </c>
      <c r="E17036">
        <v>40436</v>
      </c>
      <c r="F17036" s="9">
        <v>46246</v>
      </c>
      <c r="G17036" t="s">
        <v>3</v>
      </c>
      <c r="H17036" s="8">
        <v>0.72986111111111107</v>
      </c>
      <c r="I17036" s="8">
        <v>0.72986111111111107</v>
      </c>
      <c r="J17036">
        <v>0</v>
      </c>
      <c r="K17036" t="s">
        <v>145</v>
      </c>
      <c r="L17036">
        <v>0</v>
      </c>
      <c r="M17036" t="s">
        <v>18171</v>
      </c>
      <c r="N17036" t="s">
        <v>10011</v>
      </c>
      <c r="O17036" t="s">
        <v>10012</v>
      </c>
      <c r="P17036" t="s">
        <v>10013</v>
      </c>
    </row>
    <row r="17037" spans="1:16" x14ac:dyDescent="0.35">
      <c r="A17037" t="s">
        <v>83</v>
      </c>
      <c r="B17037">
        <v>1701216091</v>
      </c>
      <c r="C17037" t="s">
        <v>20</v>
      </c>
      <c r="D17037" t="s">
        <v>18</v>
      </c>
      <c r="E17037">
        <v>40436</v>
      </c>
      <c r="F17037" s="9">
        <v>46246</v>
      </c>
      <c r="G17037" t="s">
        <v>3</v>
      </c>
      <c r="H17037" s="8">
        <v>0.74375000000000002</v>
      </c>
      <c r="I17037" s="8">
        <v>0.74375000000000002</v>
      </c>
      <c r="J17037">
        <v>0</v>
      </c>
      <c r="K17037" t="s">
        <v>145</v>
      </c>
      <c r="L17037">
        <v>0</v>
      </c>
      <c r="M17037" t="s">
        <v>16493</v>
      </c>
      <c r="N17037" t="s">
        <v>7383</v>
      </c>
      <c r="O17037" t="s">
        <v>7384</v>
      </c>
      <c r="P17037" t="s">
        <v>7385</v>
      </c>
    </row>
    <row r="17038" spans="1:16" x14ac:dyDescent="0.35">
      <c r="A17038" t="s">
        <v>83</v>
      </c>
      <c r="B17038">
        <v>1701216091</v>
      </c>
      <c r="C17038" t="s">
        <v>20</v>
      </c>
      <c r="D17038" t="s">
        <v>18</v>
      </c>
      <c r="E17038">
        <v>40436</v>
      </c>
      <c r="F17038" s="9">
        <v>46246</v>
      </c>
      <c r="G17038" t="s">
        <v>3</v>
      </c>
      <c r="H17038" s="8">
        <v>0.75069444444444444</v>
      </c>
      <c r="I17038" s="8">
        <v>0.75069444444444444</v>
      </c>
      <c r="J17038">
        <v>0</v>
      </c>
      <c r="K17038" t="s">
        <v>145</v>
      </c>
      <c r="L17038">
        <v>0</v>
      </c>
      <c r="M17038" t="s">
        <v>17967</v>
      </c>
      <c r="N17038" t="s">
        <v>7392</v>
      </c>
      <c r="O17038" t="s">
        <v>7396</v>
      </c>
      <c r="P17038" t="s">
        <v>7397</v>
      </c>
    </row>
    <row r="17039" spans="1:16" x14ac:dyDescent="0.35">
      <c r="A17039" t="s">
        <v>83</v>
      </c>
      <c r="B17039">
        <v>1701216091</v>
      </c>
      <c r="C17039" t="s">
        <v>20</v>
      </c>
      <c r="D17039" t="s">
        <v>18</v>
      </c>
      <c r="E17039">
        <v>40436</v>
      </c>
      <c r="F17039" s="9">
        <v>46246</v>
      </c>
      <c r="G17039" t="s">
        <v>3</v>
      </c>
      <c r="H17039" s="8">
        <v>0.75763888888888886</v>
      </c>
      <c r="I17039" s="8">
        <v>0.75763888888888886</v>
      </c>
      <c r="J17039">
        <v>0</v>
      </c>
      <c r="K17039" t="s">
        <v>145</v>
      </c>
      <c r="L17039">
        <v>0</v>
      </c>
      <c r="M17039" t="s">
        <v>18564</v>
      </c>
      <c r="N17039" t="s">
        <v>7285</v>
      </c>
      <c r="O17039" t="s">
        <v>7286</v>
      </c>
      <c r="P17039" t="s">
        <v>7287</v>
      </c>
    </row>
    <row r="17040" spans="1:16" x14ac:dyDescent="0.35">
      <c r="A17040" t="s">
        <v>83</v>
      </c>
      <c r="B17040">
        <v>1701216091</v>
      </c>
      <c r="C17040" t="s">
        <v>20</v>
      </c>
      <c r="D17040" t="s">
        <v>18</v>
      </c>
      <c r="E17040">
        <v>40436</v>
      </c>
      <c r="F17040" s="9">
        <v>46246</v>
      </c>
      <c r="G17040" t="s">
        <v>3</v>
      </c>
      <c r="H17040" s="8">
        <v>0.76458333333333328</v>
      </c>
      <c r="I17040" s="8">
        <v>0.76458333333333328</v>
      </c>
      <c r="J17040">
        <v>0</v>
      </c>
      <c r="K17040" t="s">
        <v>145</v>
      </c>
      <c r="L17040">
        <v>0</v>
      </c>
      <c r="M17040" t="s">
        <v>18300</v>
      </c>
      <c r="N17040" t="s">
        <v>9970</v>
      </c>
      <c r="O17040" t="s">
        <v>9971</v>
      </c>
      <c r="P17040" t="s">
        <v>9972</v>
      </c>
    </row>
    <row r="17041" spans="1:16" x14ac:dyDescent="0.35">
      <c r="A17041" t="s">
        <v>83</v>
      </c>
      <c r="B17041">
        <v>1701216091</v>
      </c>
      <c r="C17041" t="s">
        <v>20</v>
      </c>
      <c r="D17041" t="s">
        <v>18</v>
      </c>
      <c r="E17041">
        <v>40436</v>
      </c>
      <c r="F17041" s="9">
        <v>46246</v>
      </c>
      <c r="G17041" t="s">
        <v>3</v>
      </c>
      <c r="H17041" s="8">
        <v>0.77152777777777781</v>
      </c>
      <c r="I17041" s="8">
        <v>0.77152777777777781</v>
      </c>
      <c r="J17041">
        <v>0</v>
      </c>
      <c r="K17041" t="s">
        <v>145</v>
      </c>
      <c r="L17041">
        <v>0</v>
      </c>
      <c r="M17041" t="s">
        <v>16856</v>
      </c>
      <c r="N17041" t="s">
        <v>7401</v>
      </c>
      <c r="O17041" t="s">
        <v>9968</v>
      </c>
      <c r="P17041" t="s">
        <v>9969</v>
      </c>
    </row>
    <row r="17042" spans="1:16" x14ac:dyDescent="0.35">
      <c r="A17042" t="s">
        <v>83</v>
      </c>
      <c r="B17042">
        <v>1701216091</v>
      </c>
      <c r="C17042" t="s">
        <v>20</v>
      </c>
      <c r="D17042" t="s">
        <v>18</v>
      </c>
      <c r="E17042">
        <v>40436</v>
      </c>
      <c r="F17042" s="9">
        <v>46246</v>
      </c>
      <c r="G17042" t="s">
        <v>3</v>
      </c>
      <c r="H17042" s="8">
        <v>0.77847222222222223</v>
      </c>
      <c r="I17042" s="8">
        <v>0.77847222222222223</v>
      </c>
      <c r="J17042">
        <v>0</v>
      </c>
      <c r="K17042" t="s">
        <v>145</v>
      </c>
      <c r="L17042">
        <v>0</v>
      </c>
      <c r="M17042" t="s">
        <v>17341</v>
      </c>
      <c r="N17042" t="s">
        <v>7309</v>
      </c>
      <c r="O17042" t="s">
        <v>7310</v>
      </c>
      <c r="P17042" t="s">
        <v>7311</v>
      </c>
    </row>
    <row r="17043" spans="1:16" x14ac:dyDescent="0.35">
      <c r="A17043" t="s">
        <v>83</v>
      </c>
      <c r="B17043">
        <v>1701216091</v>
      </c>
      <c r="C17043" t="s">
        <v>20</v>
      </c>
      <c r="D17043" t="s">
        <v>18</v>
      </c>
      <c r="E17043">
        <v>40436</v>
      </c>
      <c r="F17043" s="9">
        <v>46246</v>
      </c>
      <c r="G17043" t="s">
        <v>3</v>
      </c>
      <c r="H17043" s="8">
        <v>0.78541666666666665</v>
      </c>
      <c r="I17043" s="8">
        <v>0.78541666666666665</v>
      </c>
      <c r="J17043">
        <v>0</v>
      </c>
      <c r="K17043" t="s">
        <v>145</v>
      </c>
      <c r="L17043">
        <v>0</v>
      </c>
      <c r="M17043" t="s">
        <v>17622</v>
      </c>
      <c r="N17043" t="s">
        <v>2812</v>
      </c>
      <c r="O17043" t="s">
        <v>2813</v>
      </c>
      <c r="P17043" t="s">
        <v>2814</v>
      </c>
    </row>
    <row r="17044" spans="1:16" x14ac:dyDescent="0.35">
      <c r="A17044" t="s">
        <v>83</v>
      </c>
      <c r="B17044">
        <v>1701216091</v>
      </c>
      <c r="C17044" t="s">
        <v>20</v>
      </c>
      <c r="D17044" t="s">
        <v>18</v>
      </c>
      <c r="E17044">
        <v>40436</v>
      </c>
      <c r="F17044" s="9">
        <v>46247</v>
      </c>
      <c r="G17044" t="s">
        <v>4</v>
      </c>
      <c r="H17044" s="8">
        <v>0.37569444444444444</v>
      </c>
      <c r="I17044" s="8">
        <v>0.37569444444444444</v>
      </c>
      <c r="J17044">
        <v>0</v>
      </c>
      <c r="K17044" t="s">
        <v>145</v>
      </c>
      <c r="L17044">
        <v>0</v>
      </c>
      <c r="M17044" t="s">
        <v>18207</v>
      </c>
      <c r="N17044" t="s">
        <v>7990</v>
      </c>
      <c r="O17044" t="s">
        <v>7991</v>
      </c>
      <c r="P17044" t="s">
        <v>7992</v>
      </c>
    </row>
    <row r="17045" spans="1:16" x14ac:dyDescent="0.35">
      <c r="A17045" t="s">
        <v>83</v>
      </c>
      <c r="B17045">
        <v>1701216091</v>
      </c>
      <c r="C17045" t="s">
        <v>20</v>
      </c>
      <c r="D17045" t="s">
        <v>18</v>
      </c>
      <c r="E17045">
        <v>40436</v>
      </c>
      <c r="F17045" s="9">
        <v>46247</v>
      </c>
      <c r="G17045" t="s">
        <v>4</v>
      </c>
      <c r="H17045" s="8">
        <v>0.38263888888888886</v>
      </c>
      <c r="I17045" s="8">
        <v>0.38263888888888886</v>
      </c>
      <c r="J17045">
        <v>0</v>
      </c>
      <c r="K17045" t="s">
        <v>145</v>
      </c>
      <c r="L17045">
        <v>0</v>
      </c>
      <c r="M17045" t="s">
        <v>16603</v>
      </c>
      <c r="N17045" t="s">
        <v>1388</v>
      </c>
      <c r="O17045" t="s">
        <v>1389</v>
      </c>
      <c r="P17045" t="s">
        <v>1390</v>
      </c>
    </row>
    <row r="17046" spans="1:16" x14ac:dyDescent="0.35">
      <c r="A17046" t="s">
        <v>83</v>
      </c>
      <c r="B17046">
        <v>1701216091</v>
      </c>
      <c r="C17046" t="s">
        <v>20</v>
      </c>
      <c r="D17046" t="s">
        <v>18</v>
      </c>
      <c r="E17046">
        <v>40436</v>
      </c>
      <c r="F17046" s="9">
        <v>46247</v>
      </c>
      <c r="G17046" t="s">
        <v>4</v>
      </c>
      <c r="H17046" s="8">
        <v>0.38958333333333334</v>
      </c>
      <c r="I17046" s="8">
        <v>0.38958333333333334</v>
      </c>
      <c r="J17046">
        <v>0</v>
      </c>
      <c r="K17046" t="s">
        <v>145</v>
      </c>
      <c r="L17046">
        <v>0</v>
      </c>
      <c r="M17046" t="s">
        <v>19138</v>
      </c>
      <c r="N17046" t="s">
        <v>1397</v>
      </c>
      <c r="O17046" t="s">
        <v>1398</v>
      </c>
      <c r="P17046" t="s">
        <v>1399</v>
      </c>
    </row>
    <row r="17047" spans="1:16" x14ac:dyDescent="0.35">
      <c r="A17047" t="s">
        <v>83</v>
      </c>
      <c r="B17047">
        <v>1701216091</v>
      </c>
      <c r="C17047" t="s">
        <v>20</v>
      </c>
      <c r="D17047" t="s">
        <v>18</v>
      </c>
      <c r="E17047">
        <v>40436</v>
      </c>
      <c r="F17047" s="9">
        <v>46247</v>
      </c>
      <c r="G17047" t="s">
        <v>4</v>
      </c>
      <c r="H17047" s="8">
        <v>0.39652777777777776</v>
      </c>
      <c r="I17047" s="8">
        <v>0.39652777777777776</v>
      </c>
      <c r="J17047">
        <v>0</v>
      </c>
      <c r="K17047" t="s">
        <v>145</v>
      </c>
      <c r="L17047">
        <v>0</v>
      </c>
      <c r="M17047" t="s">
        <v>16795</v>
      </c>
      <c r="N17047" t="s">
        <v>9997</v>
      </c>
      <c r="O17047" t="s">
        <v>9998</v>
      </c>
      <c r="P17047" t="s">
        <v>9999</v>
      </c>
    </row>
    <row r="17048" spans="1:16" x14ac:dyDescent="0.35">
      <c r="A17048" t="s">
        <v>83</v>
      </c>
      <c r="B17048">
        <v>1701216091</v>
      </c>
      <c r="C17048" t="s">
        <v>20</v>
      </c>
      <c r="D17048" t="s">
        <v>18</v>
      </c>
      <c r="E17048">
        <v>40436</v>
      </c>
      <c r="F17048" s="9">
        <v>46247</v>
      </c>
      <c r="G17048" t="s">
        <v>4</v>
      </c>
      <c r="H17048" s="8">
        <v>0.40347222222222223</v>
      </c>
      <c r="I17048" s="8">
        <v>0.40347222222222223</v>
      </c>
      <c r="J17048">
        <v>0</v>
      </c>
      <c r="K17048" t="s">
        <v>145</v>
      </c>
      <c r="L17048">
        <v>0</v>
      </c>
      <c r="M17048" t="s">
        <v>18791</v>
      </c>
      <c r="N17048" t="s">
        <v>7250</v>
      </c>
      <c r="O17048" t="s">
        <v>7251</v>
      </c>
      <c r="P17048" t="s">
        <v>7252</v>
      </c>
    </row>
    <row r="17049" spans="1:16" x14ac:dyDescent="0.35">
      <c r="A17049" t="s">
        <v>83</v>
      </c>
      <c r="B17049">
        <v>1701216091</v>
      </c>
      <c r="C17049" t="s">
        <v>20</v>
      </c>
      <c r="D17049" t="s">
        <v>18</v>
      </c>
      <c r="E17049">
        <v>40436</v>
      </c>
      <c r="F17049" s="9">
        <v>46247</v>
      </c>
      <c r="G17049" t="s">
        <v>4</v>
      </c>
      <c r="H17049" s="8">
        <v>0.41041666666666665</v>
      </c>
      <c r="I17049" s="8">
        <v>0.41041666666666665</v>
      </c>
      <c r="J17049">
        <v>0</v>
      </c>
      <c r="K17049" t="s">
        <v>145</v>
      </c>
      <c r="L17049">
        <v>0</v>
      </c>
      <c r="M17049" t="s">
        <v>18036</v>
      </c>
      <c r="N17049" t="s">
        <v>7247</v>
      </c>
      <c r="O17049" t="s">
        <v>7248</v>
      </c>
      <c r="P17049" t="s">
        <v>7249</v>
      </c>
    </row>
    <row r="17050" spans="1:16" x14ac:dyDescent="0.35">
      <c r="A17050" t="s">
        <v>83</v>
      </c>
      <c r="B17050">
        <v>1701216091</v>
      </c>
      <c r="C17050" t="s">
        <v>20</v>
      </c>
      <c r="D17050" t="s">
        <v>18</v>
      </c>
      <c r="E17050">
        <v>40436</v>
      </c>
      <c r="F17050" s="9">
        <v>46247</v>
      </c>
      <c r="G17050" t="s">
        <v>4</v>
      </c>
      <c r="H17050" s="8">
        <v>0.41736111111111113</v>
      </c>
      <c r="I17050" s="8">
        <v>0.41736111111111113</v>
      </c>
      <c r="J17050">
        <v>0</v>
      </c>
      <c r="K17050" t="s">
        <v>145</v>
      </c>
      <c r="L17050">
        <v>0</v>
      </c>
      <c r="M17050" t="s">
        <v>18733</v>
      </c>
      <c r="N17050" t="s">
        <v>28597</v>
      </c>
      <c r="O17050" t="s">
        <v>28598</v>
      </c>
      <c r="P17050" t="s">
        <v>28599</v>
      </c>
    </row>
    <row r="17051" spans="1:16" x14ac:dyDescent="0.35">
      <c r="A17051" t="s">
        <v>83</v>
      </c>
      <c r="B17051">
        <v>1701216091</v>
      </c>
      <c r="C17051" t="s">
        <v>20</v>
      </c>
      <c r="D17051" t="s">
        <v>18</v>
      </c>
      <c r="E17051">
        <v>40436</v>
      </c>
      <c r="F17051" s="9">
        <v>46247</v>
      </c>
      <c r="G17051" t="s">
        <v>4</v>
      </c>
      <c r="H17051" s="8">
        <v>0.42430555555555555</v>
      </c>
      <c r="I17051" s="8">
        <v>0.42430555555555555</v>
      </c>
      <c r="J17051">
        <v>0</v>
      </c>
      <c r="K17051" t="s">
        <v>145</v>
      </c>
      <c r="L17051">
        <v>0</v>
      </c>
      <c r="M17051" t="s">
        <v>18323</v>
      </c>
      <c r="N17051" t="s">
        <v>7216</v>
      </c>
      <c r="O17051" t="s">
        <v>7217</v>
      </c>
      <c r="P17051" t="s">
        <v>7218</v>
      </c>
    </row>
    <row r="17052" spans="1:16" x14ac:dyDescent="0.35">
      <c r="A17052" t="s">
        <v>83</v>
      </c>
      <c r="B17052">
        <v>1701216091</v>
      </c>
      <c r="C17052" t="s">
        <v>20</v>
      </c>
      <c r="D17052" t="s">
        <v>18</v>
      </c>
      <c r="E17052">
        <v>40436</v>
      </c>
      <c r="F17052" s="9">
        <v>46247</v>
      </c>
      <c r="G17052" t="s">
        <v>4</v>
      </c>
      <c r="H17052" s="8">
        <v>0.43125000000000002</v>
      </c>
      <c r="I17052" s="8">
        <v>0.43125000000000002</v>
      </c>
      <c r="J17052">
        <v>0</v>
      </c>
      <c r="K17052" t="s">
        <v>145</v>
      </c>
      <c r="L17052">
        <v>0</v>
      </c>
      <c r="M17052" t="s">
        <v>17352</v>
      </c>
      <c r="N17052" t="s">
        <v>7954</v>
      </c>
      <c r="O17052" t="s">
        <v>7955</v>
      </c>
      <c r="P17052" t="s">
        <v>7956</v>
      </c>
    </row>
    <row r="17053" spans="1:16" x14ac:dyDescent="0.35">
      <c r="A17053" t="s">
        <v>83</v>
      </c>
      <c r="B17053">
        <v>1701216091</v>
      </c>
      <c r="C17053" t="s">
        <v>20</v>
      </c>
      <c r="D17053" t="s">
        <v>18</v>
      </c>
      <c r="E17053">
        <v>40436</v>
      </c>
      <c r="F17053" s="9">
        <v>46247</v>
      </c>
      <c r="G17053" t="s">
        <v>4</v>
      </c>
      <c r="H17053" s="8">
        <v>0.43819444444444444</v>
      </c>
      <c r="I17053" s="8">
        <v>0.43819444444444444</v>
      </c>
      <c r="J17053">
        <v>0</v>
      </c>
      <c r="K17053" t="s">
        <v>145</v>
      </c>
      <c r="L17053">
        <v>0</v>
      </c>
      <c r="M17053" t="s">
        <v>16615</v>
      </c>
      <c r="N17053" t="s">
        <v>2746</v>
      </c>
      <c r="O17053" t="s">
        <v>2747</v>
      </c>
      <c r="P17053" t="s">
        <v>2748</v>
      </c>
    </row>
    <row r="17054" spans="1:16" x14ac:dyDescent="0.35">
      <c r="A17054" t="s">
        <v>83</v>
      </c>
      <c r="B17054">
        <v>1701216091</v>
      </c>
      <c r="C17054" t="s">
        <v>20</v>
      </c>
      <c r="D17054" t="s">
        <v>18</v>
      </c>
      <c r="E17054">
        <v>40436</v>
      </c>
      <c r="F17054" s="9">
        <v>46247</v>
      </c>
      <c r="G17054" t="s">
        <v>4</v>
      </c>
      <c r="H17054" s="8">
        <v>0.44513888888888886</v>
      </c>
      <c r="I17054" s="8">
        <v>0.44513888888888886</v>
      </c>
      <c r="J17054">
        <v>0</v>
      </c>
      <c r="K17054" t="s">
        <v>145</v>
      </c>
      <c r="L17054">
        <v>0</v>
      </c>
      <c r="M17054" t="s">
        <v>17589</v>
      </c>
      <c r="N17054" t="s">
        <v>7190</v>
      </c>
      <c r="O17054" t="s">
        <v>7191</v>
      </c>
      <c r="P17054" t="s">
        <v>7192</v>
      </c>
    </row>
    <row r="17055" spans="1:16" x14ac:dyDescent="0.35">
      <c r="A17055" t="s">
        <v>83</v>
      </c>
      <c r="B17055">
        <v>1701216091</v>
      </c>
      <c r="C17055" t="s">
        <v>20</v>
      </c>
      <c r="D17055" t="s">
        <v>18</v>
      </c>
      <c r="E17055">
        <v>40436</v>
      </c>
      <c r="F17055" s="9">
        <v>46247</v>
      </c>
      <c r="G17055" t="s">
        <v>4</v>
      </c>
      <c r="H17055" s="8">
        <v>0.45208333333333334</v>
      </c>
      <c r="I17055" s="8">
        <v>0.45208333333333334</v>
      </c>
      <c r="J17055">
        <v>0</v>
      </c>
      <c r="K17055" t="s">
        <v>145</v>
      </c>
      <c r="L17055">
        <v>0</v>
      </c>
      <c r="M17055" t="s">
        <v>21502</v>
      </c>
      <c r="N17055" t="s">
        <v>7222</v>
      </c>
      <c r="O17055" t="s">
        <v>7223</v>
      </c>
      <c r="P17055" t="s">
        <v>7224</v>
      </c>
    </row>
    <row r="17056" spans="1:16" x14ac:dyDescent="0.35">
      <c r="A17056" t="s">
        <v>83</v>
      </c>
      <c r="B17056">
        <v>1701216091</v>
      </c>
      <c r="C17056" t="s">
        <v>20</v>
      </c>
      <c r="D17056" t="s">
        <v>18</v>
      </c>
      <c r="E17056">
        <v>40436</v>
      </c>
      <c r="F17056" s="9">
        <v>46247</v>
      </c>
      <c r="G17056" t="s">
        <v>4</v>
      </c>
      <c r="H17056" s="8">
        <v>0.45902777777777776</v>
      </c>
      <c r="I17056" s="8">
        <v>0.45902777777777776</v>
      </c>
      <c r="J17056">
        <v>0</v>
      </c>
      <c r="K17056" t="s">
        <v>145</v>
      </c>
      <c r="L17056">
        <v>0</v>
      </c>
      <c r="M17056" t="s">
        <v>16801</v>
      </c>
      <c r="N17056" t="s">
        <v>28647</v>
      </c>
      <c r="O17056" t="s">
        <v>28648</v>
      </c>
      <c r="P17056" t="s">
        <v>28649</v>
      </c>
    </row>
    <row r="17057" spans="1:16" x14ac:dyDescent="0.35">
      <c r="A17057" t="s">
        <v>83</v>
      </c>
      <c r="B17057">
        <v>1701216091</v>
      </c>
      <c r="C17057" t="s">
        <v>20</v>
      </c>
      <c r="D17057" t="s">
        <v>18</v>
      </c>
      <c r="E17057">
        <v>40436</v>
      </c>
      <c r="F17057" s="9">
        <v>46247</v>
      </c>
      <c r="G17057" t="s">
        <v>4</v>
      </c>
      <c r="H17057" s="8">
        <v>0.46597222222222223</v>
      </c>
      <c r="I17057" s="8">
        <v>0.46597222222222223</v>
      </c>
      <c r="J17057">
        <v>0</v>
      </c>
      <c r="K17057" t="s">
        <v>145</v>
      </c>
      <c r="L17057">
        <v>0</v>
      </c>
      <c r="M17057" t="s">
        <v>28650</v>
      </c>
      <c r="N17057" t="s">
        <v>14805</v>
      </c>
      <c r="O17057" t="s">
        <v>14806</v>
      </c>
      <c r="P17057" t="s">
        <v>14807</v>
      </c>
    </row>
    <row r="17058" spans="1:16" x14ac:dyDescent="0.35">
      <c r="A17058" t="s">
        <v>83</v>
      </c>
      <c r="B17058">
        <v>1701216091</v>
      </c>
      <c r="C17058" t="s">
        <v>20</v>
      </c>
      <c r="D17058" t="s">
        <v>18</v>
      </c>
      <c r="E17058">
        <v>40436</v>
      </c>
      <c r="F17058" s="9">
        <v>46247</v>
      </c>
      <c r="G17058" t="s">
        <v>4</v>
      </c>
      <c r="H17058" s="8">
        <v>0.47291666666666665</v>
      </c>
      <c r="I17058" s="8">
        <v>0.47291666666666665</v>
      </c>
      <c r="J17058">
        <v>0</v>
      </c>
      <c r="K17058" t="s">
        <v>145</v>
      </c>
      <c r="L17058">
        <v>0</v>
      </c>
      <c r="M17058" t="s">
        <v>19119</v>
      </c>
      <c r="N17058" t="s">
        <v>7225</v>
      </c>
      <c r="O17058" t="s">
        <v>7226</v>
      </c>
      <c r="P17058" t="s">
        <v>7227</v>
      </c>
    </row>
    <row r="17059" spans="1:16" x14ac:dyDescent="0.35">
      <c r="A17059" t="s">
        <v>83</v>
      </c>
      <c r="B17059">
        <v>1701216091</v>
      </c>
      <c r="C17059" t="s">
        <v>20</v>
      </c>
      <c r="D17059" t="s">
        <v>18</v>
      </c>
      <c r="E17059">
        <v>40436</v>
      </c>
      <c r="F17059" s="9">
        <v>46247</v>
      </c>
      <c r="G17059" t="s">
        <v>4</v>
      </c>
      <c r="H17059" s="8">
        <v>0.47986111111111113</v>
      </c>
      <c r="I17059" s="8">
        <v>0.47986111111111113</v>
      </c>
      <c r="J17059">
        <v>0</v>
      </c>
      <c r="K17059" t="s">
        <v>145</v>
      </c>
      <c r="L17059">
        <v>0</v>
      </c>
      <c r="M17059" t="s">
        <v>22260</v>
      </c>
      <c r="N17059" t="s">
        <v>3778</v>
      </c>
      <c r="O17059" t="s">
        <v>3779</v>
      </c>
      <c r="P17059" t="s">
        <v>3780</v>
      </c>
    </row>
    <row r="17060" spans="1:16" x14ac:dyDescent="0.35">
      <c r="A17060" t="s">
        <v>83</v>
      </c>
      <c r="B17060">
        <v>1701216091</v>
      </c>
      <c r="C17060" t="s">
        <v>20</v>
      </c>
      <c r="D17060" t="s">
        <v>18</v>
      </c>
      <c r="E17060">
        <v>40436</v>
      </c>
      <c r="F17060" s="9">
        <v>46247</v>
      </c>
      <c r="G17060" t="s">
        <v>4</v>
      </c>
      <c r="H17060" s="8">
        <v>0.48680555555555555</v>
      </c>
      <c r="I17060" s="8">
        <v>0.48680555555555555</v>
      </c>
      <c r="J17060">
        <v>0</v>
      </c>
      <c r="K17060" t="s">
        <v>145</v>
      </c>
      <c r="L17060">
        <v>0</v>
      </c>
      <c r="M17060" t="s">
        <v>17725</v>
      </c>
      <c r="N17060" t="s">
        <v>3775</v>
      </c>
      <c r="O17060" t="s">
        <v>3776</v>
      </c>
      <c r="P17060" t="s">
        <v>3777</v>
      </c>
    </row>
    <row r="17061" spans="1:16" x14ac:dyDescent="0.35">
      <c r="A17061" t="s">
        <v>83</v>
      </c>
      <c r="B17061">
        <v>1701216091</v>
      </c>
      <c r="C17061" t="s">
        <v>20</v>
      </c>
      <c r="D17061" t="s">
        <v>18</v>
      </c>
      <c r="E17061">
        <v>40436</v>
      </c>
      <c r="F17061" s="9">
        <v>46247</v>
      </c>
      <c r="G17061" t="s">
        <v>4</v>
      </c>
      <c r="H17061" s="8">
        <v>0.49375000000000002</v>
      </c>
      <c r="I17061" s="8">
        <v>0.49375000000000002</v>
      </c>
      <c r="J17061">
        <v>0</v>
      </c>
      <c r="K17061" t="s">
        <v>145</v>
      </c>
      <c r="L17061">
        <v>0</v>
      </c>
      <c r="M17061" t="s">
        <v>19082</v>
      </c>
      <c r="N17061" t="s">
        <v>28651</v>
      </c>
      <c r="O17061" t="s">
        <v>28652</v>
      </c>
      <c r="P17061" t="s">
        <v>28653</v>
      </c>
    </row>
    <row r="17062" spans="1:16" x14ac:dyDescent="0.35">
      <c r="A17062" t="s">
        <v>83</v>
      </c>
      <c r="B17062">
        <v>1701216091</v>
      </c>
      <c r="C17062" t="s">
        <v>20</v>
      </c>
      <c r="D17062" t="s">
        <v>18</v>
      </c>
      <c r="E17062">
        <v>40436</v>
      </c>
      <c r="F17062" s="9">
        <v>46247</v>
      </c>
      <c r="G17062" t="s">
        <v>4</v>
      </c>
      <c r="H17062" s="8">
        <v>0.50069444444444444</v>
      </c>
      <c r="I17062" s="8">
        <v>0.50069444444444444</v>
      </c>
      <c r="J17062">
        <v>0</v>
      </c>
      <c r="K17062" t="s">
        <v>145</v>
      </c>
      <c r="L17062">
        <v>0</v>
      </c>
      <c r="M17062" t="s">
        <v>19856</v>
      </c>
      <c r="N17062" t="s">
        <v>3772</v>
      </c>
      <c r="O17062" t="s">
        <v>3773</v>
      </c>
      <c r="P17062" t="s">
        <v>3774</v>
      </c>
    </row>
    <row r="17063" spans="1:16" x14ac:dyDescent="0.35">
      <c r="A17063" t="s">
        <v>83</v>
      </c>
      <c r="B17063">
        <v>1701216091</v>
      </c>
      <c r="C17063" t="s">
        <v>20</v>
      </c>
      <c r="D17063" t="s">
        <v>18</v>
      </c>
      <c r="E17063">
        <v>40436</v>
      </c>
      <c r="F17063" s="9">
        <v>46247</v>
      </c>
      <c r="G17063" t="s">
        <v>4</v>
      </c>
      <c r="H17063" s="8">
        <v>0.50763888888888886</v>
      </c>
      <c r="I17063" s="8">
        <v>0.50763888888888886</v>
      </c>
      <c r="J17063">
        <v>0</v>
      </c>
      <c r="K17063" t="s">
        <v>145</v>
      </c>
      <c r="L17063">
        <v>0</v>
      </c>
      <c r="M17063" t="s">
        <v>18330</v>
      </c>
      <c r="N17063" t="s">
        <v>7943</v>
      </c>
      <c r="O17063" t="s">
        <v>7944</v>
      </c>
      <c r="P17063" t="s">
        <v>7945</v>
      </c>
    </row>
    <row r="17064" spans="1:16" x14ac:dyDescent="0.35">
      <c r="A17064" t="s">
        <v>83</v>
      </c>
      <c r="B17064">
        <v>1701216091</v>
      </c>
      <c r="C17064" t="s">
        <v>20</v>
      </c>
      <c r="D17064" t="s">
        <v>18</v>
      </c>
      <c r="E17064">
        <v>40436</v>
      </c>
      <c r="F17064" s="9">
        <v>46247</v>
      </c>
      <c r="G17064" t="s">
        <v>4</v>
      </c>
      <c r="H17064" s="8">
        <v>0.51458333333333328</v>
      </c>
      <c r="I17064" s="8">
        <v>0.51458333333333328</v>
      </c>
      <c r="J17064">
        <v>0</v>
      </c>
      <c r="K17064" t="s">
        <v>145</v>
      </c>
      <c r="L17064">
        <v>0</v>
      </c>
      <c r="M17064" t="s">
        <v>17558</v>
      </c>
      <c r="N17064" t="s">
        <v>11976</v>
      </c>
      <c r="O17064" t="s">
        <v>11977</v>
      </c>
      <c r="P17064" t="s">
        <v>11978</v>
      </c>
    </row>
    <row r="17065" spans="1:16" x14ac:dyDescent="0.35">
      <c r="A17065" t="s">
        <v>83</v>
      </c>
      <c r="B17065">
        <v>1701216091</v>
      </c>
      <c r="C17065" t="s">
        <v>20</v>
      </c>
      <c r="D17065" t="s">
        <v>18</v>
      </c>
      <c r="E17065">
        <v>40436</v>
      </c>
      <c r="F17065" s="9">
        <v>46247</v>
      </c>
      <c r="G17065" t="s">
        <v>4</v>
      </c>
      <c r="H17065" s="8">
        <v>0.52152777777777781</v>
      </c>
      <c r="I17065" s="8">
        <v>0.52152777777777781</v>
      </c>
      <c r="J17065">
        <v>0</v>
      </c>
      <c r="K17065" t="s">
        <v>145</v>
      </c>
      <c r="L17065">
        <v>0</v>
      </c>
      <c r="M17065" t="s">
        <v>18751</v>
      </c>
      <c r="N17065" t="s">
        <v>1905</v>
      </c>
      <c r="O17065" t="s">
        <v>1906</v>
      </c>
      <c r="P17065" t="s">
        <v>1907</v>
      </c>
    </row>
    <row r="17066" spans="1:16" x14ac:dyDescent="0.35">
      <c r="A17066" t="s">
        <v>83</v>
      </c>
      <c r="B17066">
        <v>1701216091</v>
      </c>
      <c r="C17066" t="s">
        <v>20</v>
      </c>
      <c r="D17066" t="s">
        <v>18</v>
      </c>
      <c r="E17066">
        <v>40436</v>
      </c>
      <c r="F17066" s="9">
        <v>46247</v>
      </c>
      <c r="G17066" t="s">
        <v>4</v>
      </c>
      <c r="H17066" s="8">
        <v>0.52847222222222223</v>
      </c>
      <c r="I17066" s="8">
        <v>0.52847222222222223</v>
      </c>
      <c r="J17066">
        <v>0</v>
      </c>
      <c r="K17066" t="s">
        <v>145</v>
      </c>
      <c r="L17066">
        <v>0</v>
      </c>
      <c r="M17066" t="s">
        <v>19341</v>
      </c>
      <c r="N17066" t="s">
        <v>4859</v>
      </c>
      <c r="O17066" t="s">
        <v>4860</v>
      </c>
      <c r="P17066" t="s">
        <v>4861</v>
      </c>
    </row>
    <row r="17067" spans="1:16" x14ac:dyDescent="0.35">
      <c r="A17067" t="s">
        <v>83</v>
      </c>
      <c r="B17067">
        <v>1701216091</v>
      </c>
      <c r="C17067" t="s">
        <v>20</v>
      </c>
      <c r="D17067" t="s">
        <v>18</v>
      </c>
      <c r="E17067">
        <v>40436</v>
      </c>
      <c r="F17067" s="9">
        <v>46247</v>
      </c>
      <c r="G17067" t="s">
        <v>4</v>
      </c>
      <c r="H17067" s="8">
        <v>0.53541666666666665</v>
      </c>
      <c r="I17067" s="8">
        <v>0.53541666666666665</v>
      </c>
      <c r="J17067">
        <v>0</v>
      </c>
      <c r="K17067" t="s">
        <v>145</v>
      </c>
      <c r="L17067">
        <v>0</v>
      </c>
      <c r="M17067" t="s">
        <v>18158</v>
      </c>
      <c r="N17067" t="s">
        <v>4853</v>
      </c>
      <c r="O17067" t="s">
        <v>4854</v>
      </c>
      <c r="P17067" t="s">
        <v>4855</v>
      </c>
    </row>
    <row r="17068" spans="1:16" x14ac:dyDescent="0.35">
      <c r="A17068" t="s">
        <v>83</v>
      </c>
      <c r="B17068">
        <v>1701216091</v>
      </c>
      <c r="C17068" t="s">
        <v>20</v>
      </c>
      <c r="D17068" t="s">
        <v>18</v>
      </c>
      <c r="E17068">
        <v>40436</v>
      </c>
      <c r="F17068" s="9">
        <v>46247</v>
      </c>
      <c r="G17068" t="s">
        <v>4</v>
      </c>
      <c r="H17068" s="8">
        <v>0.54236111111111107</v>
      </c>
      <c r="I17068" s="8">
        <v>0.54236111111111107</v>
      </c>
      <c r="J17068">
        <v>0</v>
      </c>
      <c r="K17068" t="s">
        <v>145</v>
      </c>
      <c r="L17068">
        <v>0</v>
      </c>
      <c r="M17068" t="s">
        <v>17969</v>
      </c>
      <c r="N17068" t="s">
        <v>5733</v>
      </c>
      <c r="O17068" t="s">
        <v>16541</v>
      </c>
      <c r="P17068" t="s">
        <v>16542</v>
      </c>
    </row>
    <row r="17069" spans="1:16" x14ac:dyDescent="0.35">
      <c r="A17069" t="s">
        <v>83</v>
      </c>
      <c r="B17069">
        <v>1701216091</v>
      </c>
      <c r="C17069" t="s">
        <v>20</v>
      </c>
      <c r="D17069" t="s">
        <v>18</v>
      </c>
      <c r="E17069">
        <v>40436</v>
      </c>
      <c r="F17069" s="9">
        <v>46247</v>
      </c>
      <c r="G17069" t="s">
        <v>4</v>
      </c>
      <c r="H17069" s="8">
        <v>0.5493055555555556</v>
      </c>
      <c r="I17069" s="8">
        <v>0.5493055555555556</v>
      </c>
      <c r="J17069">
        <v>0</v>
      </c>
      <c r="K17069" t="s">
        <v>145</v>
      </c>
      <c r="L17069">
        <v>0</v>
      </c>
      <c r="M17069" t="s">
        <v>17323</v>
      </c>
      <c r="N17069" t="s">
        <v>3763</v>
      </c>
      <c r="O17069" t="s">
        <v>3764</v>
      </c>
      <c r="P17069" t="s">
        <v>3765</v>
      </c>
    </row>
    <row r="17070" spans="1:16" x14ac:dyDescent="0.35">
      <c r="A17070" t="s">
        <v>83</v>
      </c>
      <c r="B17070">
        <v>1701216091</v>
      </c>
      <c r="C17070" t="s">
        <v>20</v>
      </c>
      <c r="D17070" t="s">
        <v>18</v>
      </c>
      <c r="E17070">
        <v>40436</v>
      </c>
      <c r="F17070" s="9">
        <v>46247</v>
      </c>
      <c r="G17070" t="s">
        <v>4</v>
      </c>
      <c r="H17070" s="8">
        <v>0.55625000000000002</v>
      </c>
      <c r="I17070" s="8">
        <v>0.55625000000000002</v>
      </c>
      <c r="J17070">
        <v>0</v>
      </c>
      <c r="K17070" t="s">
        <v>145</v>
      </c>
      <c r="L17070">
        <v>0</v>
      </c>
      <c r="M17070" t="s">
        <v>17352</v>
      </c>
      <c r="N17070" t="s">
        <v>28654</v>
      </c>
      <c r="O17070" t="s">
        <v>28655</v>
      </c>
      <c r="P17070" t="s">
        <v>10525</v>
      </c>
    </row>
    <row r="17071" spans="1:16" x14ac:dyDescent="0.35">
      <c r="A17071" t="s">
        <v>83</v>
      </c>
      <c r="B17071">
        <v>1701216091</v>
      </c>
      <c r="C17071" t="s">
        <v>20</v>
      </c>
      <c r="D17071" t="s">
        <v>18</v>
      </c>
      <c r="E17071">
        <v>40436</v>
      </c>
      <c r="F17071" s="9">
        <v>46247</v>
      </c>
      <c r="G17071" t="s">
        <v>4</v>
      </c>
      <c r="H17071" s="8">
        <v>0.56319444444444444</v>
      </c>
      <c r="I17071" s="8">
        <v>0.56319444444444444</v>
      </c>
      <c r="J17071">
        <v>0</v>
      </c>
      <c r="K17071" t="s">
        <v>145</v>
      </c>
      <c r="L17071">
        <v>0</v>
      </c>
      <c r="M17071" t="s">
        <v>16520</v>
      </c>
      <c r="N17071" t="s">
        <v>7911</v>
      </c>
      <c r="O17071" t="s">
        <v>7912</v>
      </c>
      <c r="P17071" t="s">
        <v>7913</v>
      </c>
    </row>
    <row r="17072" spans="1:16" x14ac:dyDescent="0.35">
      <c r="A17072" t="s">
        <v>83</v>
      </c>
      <c r="B17072">
        <v>1701216091</v>
      </c>
      <c r="C17072" t="s">
        <v>20</v>
      </c>
      <c r="D17072" t="s">
        <v>18</v>
      </c>
      <c r="E17072">
        <v>40436</v>
      </c>
      <c r="F17072" s="9">
        <v>46247</v>
      </c>
      <c r="G17072" t="s">
        <v>4</v>
      </c>
      <c r="H17072" s="8">
        <v>0.57013888888888886</v>
      </c>
      <c r="I17072" s="8">
        <v>0.57013888888888886</v>
      </c>
      <c r="J17072">
        <v>0</v>
      </c>
      <c r="K17072" t="s">
        <v>145</v>
      </c>
      <c r="L17072">
        <v>0</v>
      </c>
      <c r="M17072" t="s">
        <v>17795</v>
      </c>
      <c r="N17072" t="s">
        <v>1890</v>
      </c>
      <c r="O17072" t="s">
        <v>1891</v>
      </c>
      <c r="P17072" t="s">
        <v>1892</v>
      </c>
    </row>
    <row r="17073" spans="1:16" x14ac:dyDescent="0.35">
      <c r="A17073" t="s">
        <v>83</v>
      </c>
      <c r="B17073">
        <v>1701216091</v>
      </c>
      <c r="C17073" t="s">
        <v>20</v>
      </c>
      <c r="D17073" t="s">
        <v>18</v>
      </c>
      <c r="E17073">
        <v>40436</v>
      </c>
      <c r="F17073" s="9">
        <v>46247</v>
      </c>
      <c r="G17073" t="s">
        <v>4</v>
      </c>
      <c r="H17073" s="8">
        <v>0.57708333333333328</v>
      </c>
      <c r="I17073" s="8">
        <v>0.57708333333333328</v>
      </c>
      <c r="J17073">
        <v>0</v>
      </c>
      <c r="K17073" t="s">
        <v>145</v>
      </c>
      <c r="L17073">
        <v>0</v>
      </c>
      <c r="M17073" t="s">
        <v>18920</v>
      </c>
      <c r="N17073" t="s">
        <v>174</v>
      </c>
      <c r="O17073" t="s">
        <v>175</v>
      </c>
      <c r="P17073" t="s">
        <v>176</v>
      </c>
    </row>
    <row r="17074" spans="1:16" x14ac:dyDescent="0.35">
      <c r="A17074" t="s">
        <v>83</v>
      </c>
      <c r="B17074">
        <v>1701216091</v>
      </c>
      <c r="C17074" t="s">
        <v>20</v>
      </c>
      <c r="D17074" t="s">
        <v>18</v>
      </c>
      <c r="E17074">
        <v>40436</v>
      </c>
      <c r="F17074" s="9">
        <v>46247</v>
      </c>
      <c r="G17074" t="s">
        <v>4</v>
      </c>
      <c r="H17074" s="8">
        <v>0.58402777777777781</v>
      </c>
      <c r="I17074" s="8">
        <v>0.58402777777777781</v>
      </c>
      <c r="J17074">
        <v>0</v>
      </c>
      <c r="K17074" t="s">
        <v>145</v>
      </c>
      <c r="L17074">
        <v>0</v>
      </c>
      <c r="M17074" t="s">
        <v>28656</v>
      </c>
      <c r="N17074" t="s">
        <v>5796</v>
      </c>
      <c r="O17074" t="s">
        <v>5797</v>
      </c>
      <c r="P17074" t="s">
        <v>5798</v>
      </c>
    </row>
    <row r="17075" spans="1:16" x14ac:dyDescent="0.35">
      <c r="A17075" t="s">
        <v>83</v>
      </c>
      <c r="B17075">
        <v>1701216091</v>
      </c>
      <c r="C17075" t="s">
        <v>20</v>
      </c>
      <c r="D17075" t="s">
        <v>18</v>
      </c>
      <c r="E17075">
        <v>40436</v>
      </c>
      <c r="F17075" s="9">
        <v>46247</v>
      </c>
      <c r="G17075" t="s">
        <v>4</v>
      </c>
      <c r="H17075" s="8">
        <v>0.59097222222222223</v>
      </c>
      <c r="I17075" s="8">
        <v>0.59097222222222223</v>
      </c>
      <c r="J17075">
        <v>0</v>
      </c>
      <c r="K17075" t="s">
        <v>145</v>
      </c>
      <c r="L17075">
        <v>0</v>
      </c>
      <c r="M17075" t="s">
        <v>17280</v>
      </c>
      <c r="N17075" t="s">
        <v>215</v>
      </c>
      <c r="O17075" t="s">
        <v>216</v>
      </c>
      <c r="P17075" t="s">
        <v>217</v>
      </c>
    </row>
    <row r="17076" spans="1:16" x14ac:dyDescent="0.35">
      <c r="A17076" t="s">
        <v>83</v>
      </c>
      <c r="B17076">
        <v>1701216091</v>
      </c>
      <c r="C17076" t="s">
        <v>20</v>
      </c>
      <c r="D17076" t="s">
        <v>18</v>
      </c>
      <c r="E17076">
        <v>40436</v>
      </c>
      <c r="F17076" s="9">
        <v>46247</v>
      </c>
      <c r="G17076" t="s">
        <v>4</v>
      </c>
      <c r="H17076" s="8">
        <v>0.59791666666666665</v>
      </c>
      <c r="I17076" s="8">
        <v>0.59791666666666665</v>
      </c>
      <c r="J17076">
        <v>0</v>
      </c>
      <c r="K17076" t="s">
        <v>145</v>
      </c>
      <c r="L17076">
        <v>0</v>
      </c>
      <c r="M17076" t="s">
        <v>28657</v>
      </c>
      <c r="N17076" t="s">
        <v>1494</v>
      </c>
      <c r="O17076" t="s">
        <v>1495</v>
      </c>
      <c r="P17076" t="s">
        <v>1496</v>
      </c>
    </row>
    <row r="17077" spans="1:16" x14ac:dyDescent="0.35">
      <c r="A17077" t="s">
        <v>83</v>
      </c>
      <c r="B17077">
        <v>1701216091</v>
      </c>
      <c r="C17077" t="s">
        <v>20</v>
      </c>
      <c r="D17077" t="s">
        <v>18</v>
      </c>
      <c r="E17077">
        <v>40436</v>
      </c>
      <c r="F17077" s="9">
        <v>46247</v>
      </c>
      <c r="G17077" t="s">
        <v>4</v>
      </c>
      <c r="H17077" s="8">
        <v>0.60486111111111107</v>
      </c>
      <c r="I17077" s="8">
        <v>0.60486111111111107</v>
      </c>
      <c r="J17077">
        <v>0</v>
      </c>
      <c r="K17077" t="s">
        <v>145</v>
      </c>
      <c r="L17077">
        <v>0</v>
      </c>
      <c r="M17077" t="s">
        <v>20790</v>
      </c>
      <c r="N17077" t="s">
        <v>3751</v>
      </c>
      <c r="O17077" t="s">
        <v>3752</v>
      </c>
      <c r="P17077" t="s">
        <v>3753</v>
      </c>
    </row>
    <row r="17078" spans="1:16" x14ac:dyDescent="0.35">
      <c r="A17078" t="s">
        <v>83</v>
      </c>
      <c r="B17078">
        <v>1701216091</v>
      </c>
      <c r="C17078" t="s">
        <v>20</v>
      </c>
      <c r="D17078" t="s">
        <v>18</v>
      </c>
      <c r="E17078">
        <v>40436</v>
      </c>
      <c r="F17078" s="9">
        <v>46247</v>
      </c>
      <c r="G17078" t="s">
        <v>4</v>
      </c>
      <c r="H17078" s="8">
        <v>0.6118055555555556</v>
      </c>
      <c r="I17078" s="8">
        <v>0.6118055555555556</v>
      </c>
      <c r="J17078">
        <v>0</v>
      </c>
      <c r="K17078" t="s">
        <v>145</v>
      </c>
      <c r="L17078">
        <v>0</v>
      </c>
      <c r="M17078" t="s">
        <v>18450</v>
      </c>
      <c r="N17078" t="s">
        <v>189</v>
      </c>
      <c r="O17078" t="s">
        <v>190</v>
      </c>
      <c r="P17078" t="s">
        <v>191</v>
      </c>
    </row>
    <row r="17079" spans="1:16" x14ac:dyDescent="0.35">
      <c r="A17079" t="s">
        <v>83</v>
      </c>
      <c r="B17079">
        <v>1701216091</v>
      </c>
      <c r="C17079" t="s">
        <v>20</v>
      </c>
      <c r="D17079" t="s">
        <v>18</v>
      </c>
      <c r="E17079">
        <v>40436</v>
      </c>
      <c r="F17079" s="9">
        <v>46247</v>
      </c>
      <c r="G17079" t="s">
        <v>4</v>
      </c>
      <c r="H17079" s="8">
        <v>0.61875000000000002</v>
      </c>
      <c r="I17079" s="8">
        <v>0.64652777777777781</v>
      </c>
      <c r="J17079">
        <v>1</v>
      </c>
      <c r="K17079" t="s">
        <v>128</v>
      </c>
      <c r="L17079">
        <v>2</v>
      </c>
      <c r="M17079" t="s">
        <v>129</v>
      </c>
      <c r="N17079" t="s">
        <v>560</v>
      </c>
      <c r="O17079" t="s">
        <v>561</v>
      </c>
      <c r="P17079" t="s">
        <v>562</v>
      </c>
    </row>
    <row r="17080" spans="1:16" x14ac:dyDescent="0.35">
      <c r="A17080" t="s">
        <v>83</v>
      </c>
      <c r="B17080">
        <v>1701216091</v>
      </c>
      <c r="C17080" t="s">
        <v>20</v>
      </c>
      <c r="D17080" t="s">
        <v>18</v>
      </c>
      <c r="E17080">
        <v>40436</v>
      </c>
      <c r="F17080" s="9">
        <v>46247</v>
      </c>
      <c r="G17080" t="s">
        <v>4</v>
      </c>
      <c r="H17080" s="8">
        <v>0.65347222222222223</v>
      </c>
      <c r="I17080" s="8">
        <v>0.66041666666666665</v>
      </c>
      <c r="J17080">
        <v>0</v>
      </c>
      <c r="K17080" t="s">
        <v>128</v>
      </c>
      <c r="L17080">
        <v>0</v>
      </c>
      <c r="M17080" t="s">
        <v>129</v>
      </c>
      <c r="N17080" t="s">
        <v>155</v>
      </c>
      <c r="O17080" t="s">
        <v>156</v>
      </c>
      <c r="P17080" t="s">
        <v>157</v>
      </c>
    </row>
    <row r="17081" spans="1:16" x14ac:dyDescent="0.35">
      <c r="A17081" t="s">
        <v>83</v>
      </c>
      <c r="B17081">
        <v>1701216091</v>
      </c>
      <c r="C17081" t="s">
        <v>20</v>
      </c>
      <c r="D17081" t="s">
        <v>18</v>
      </c>
      <c r="E17081">
        <v>40436</v>
      </c>
      <c r="F17081" s="9">
        <v>46247</v>
      </c>
      <c r="G17081" t="s">
        <v>4</v>
      </c>
      <c r="H17081" s="8">
        <v>0.66736111111111107</v>
      </c>
      <c r="I17081" s="8">
        <v>0.66736111111111107</v>
      </c>
      <c r="J17081">
        <v>0</v>
      </c>
      <c r="K17081" t="s">
        <v>145</v>
      </c>
      <c r="L17081">
        <v>0</v>
      </c>
      <c r="M17081" t="s">
        <v>17810</v>
      </c>
      <c r="N17081" t="s">
        <v>3745</v>
      </c>
      <c r="O17081" t="s">
        <v>3746</v>
      </c>
      <c r="P17081" t="s">
        <v>3747</v>
      </c>
    </row>
    <row r="17082" spans="1:16" x14ac:dyDescent="0.35">
      <c r="A17082" t="s">
        <v>83</v>
      </c>
      <c r="B17082">
        <v>1701216091</v>
      </c>
      <c r="C17082" t="s">
        <v>20</v>
      </c>
      <c r="D17082" t="s">
        <v>18</v>
      </c>
      <c r="E17082">
        <v>40436</v>
      </c>
      <c r="F17082" s="9">
        <v>46247</v>
      </c>
      <c r="G17082" t="s">
        <v>4</v>
      </c>
      <c r="H17082" s="8">
        <v>0.6743055555555556</v>
      </c>
      <c r="I17082" s="8">
        <v>0.70208333333333328</v>
      </c>
      <c r="J17082">
        <v>1</v>
      </c>
      <c r="K17082" t="s">
        <v>128</v>
      </c>
      <c r="L17082">
        <v>2</v>
      </c>
      <c r="M17082" t="s">
        <v>129</v>
      </c>
      <c r="N17082" t="s">
        <v>155</v>
      </c>
      <c r="O17082" t="s">
        <v>156</v>
      </c>
      <c r="P17082" t="s">
        <v>157</v>
      </c>
    </row>
    <row r="17083" spans="1:16" x14ac:dyDescent="0.35">
      <c r="A17083" t="s">
        <v>83</v>
      </c>
      <c r="B17083">
        <v>1701216091</v>
      </c>
      <c r="C17083" t="s">
        <v>20</v>
      </c>
      <c r="D17083" t="s">
        <v>18</v>
      </c>
      <c r="E17083">
        <v>40436</v>
      </c>
      <c r="F17083" s="9">
        <v>46247</v>
      </c>
      <c r="G17083" t="s">
        <v>4</v>
      </c>
      <c r="H17083" s="8">
        <v>0.70902777777777781</v>
      </c>
      <c r="I17083" s="8">
        <v>0.70902777777777781</v>
      </c>
      <c r="J17083">
        <v>0</v>
      </c>
      <c r="K17083" t="s">
        <v>145</v>
      </c>
      <c r="L17083">
        <v>0</v>
      </c>
      <c r="M17083" t="s">
        <v>18602</v>
      </c>
      <c r="N17083" t="s">
        <v>557</v>
      </c>
      <c r="O17083" t="s">
        <v>558</v>
      </c>
      <c r="P17083" t="s">
        <v>559</v>
      </c>
    </row>
    <row r="17084" spans="1:16" x14ac:dyDescent="0.35">
      <c r="A17084" t="s">
        <v>83</v>
      </c>
      <c r="B17084">
        <v>1701216091</v>
      </c>
      <c r="C17084" t="s">
        <v>20</v>
      </c>
      <c r="D17084" t="s">
        <v>18</v>
      </c>
      <c r="E17084">
        <v>40436</v>
      </c>
      <c r="F17084" s="9">
        <v>46247</v>
      </c>
      <c r="G17084" t="s">
        <v>4</v>
      </c>
      <c r="H17084" s="8">
        <v>0.71597222222222223</v>
      </c>
      <c r="I17084" s="8">
        <v>0.71597222222222223</v>
      </c>
      <c r="J17084">
        <v>0</v>
      </c>
      <c r="K17084" t="s">
        <v>145</v>
      </c>
      <c r="L17084">
        <v>0</v>
      </c>
      <c r="M17084" t="s">
        <v>17810</v>
      </c>
      <c r="N17084" t="s">
        <v>3745</v>
      </c>
      <c r="O17084" t="s">
        <v>3746</v>
      </c>
      <c r="P17084" t="s">
        <v>3747</v>
      </c>
    </row>
    <row r="17085" spans="1:16" x14ac:dyDescent="0.35">
      <c r="A17085" t="s">
        <v>83</v>
      </c>
      <c r="B17085">
        <v>1701216091</v>
      </c>
      <c r="C17085" t="s">
        <v>20</v>
      </c>
      <c r="D17085" t="s">
        <v>18</v>
      </c>
      <c r="E17085">
        <v>40436</v>
      </c>
      <c r="F17085" s="9">
        <v>46247</v>
      </c>
      <c r="G17085" t="s">
        <v>4</v>
      </c>
      <c r="H17085" s="8">
        <v>0.72291666666666665</v>
      </c>
      <c r="I17085" s="8">
        <v>0.72986111111111107</v>
      </c>
      <c r="J17085">
        <v>0</v>
      </c>
      <c r="K17085" t="s">
        <v>128</v>
      </c>
      <c r="L17085">
        <v>0</v>
      </c>
      <c r="M17085" t="s">
        <v>129</v>
      </c>
      <c r="N17085" t="s">
        <v>155</v>
      </c>
      <c r="O17085" t="s">
        <v>156</v>
      </c>
      <c r="P17085" t="s">
        <v>157</v>
      </c>
    </row>
    <row r="17086" spans="1:16" x14ac:dyDescent="0.35">
      <c r="A17086" t="s">
        <v>83</v>
      </c>
      <c r="B17086">
        <v>1701216091</v>
      </c>
      <c r="C17086" t="s">
        <v>20</v>
      </c>
      <c r="D17086" t="s">
        <v>18</v>
      </c>
      <c r="E17086">
        <v>40436</v>
      </c>
      <c r="F17086" s="9">
        <v>46247</v>
      </c>
      <c r="G17086" t="s">
        <v>4</v>
      </c>
      <c r="H17086" s="8">
        <v>0.7368055555555556</v>
      </c>
      <c r="I17086" s="8">
        <v>0.77847222222222223</v>
      </c>
      <c r="J17086">
        <v>1</v>
      </c>
      <c r="K17086" t="s">
        <v>128</v>
      </c>
      <c r="L17086">
        <v>3</v>
      </c>
      <c r="M17086" t="s">
        <v>129</v>
      </c>
      <c r="N17086" t="s">
        <v>560</v>
      </c>
      <c r="O17086" t="s">
        <v>561</v>
      </c>
      <c r="P17086" t="s">
        <v>562</v>
      </c>
    </row>
    <row r="17087" spans="1:16" x14ac:dyDescent="0.35">
      <c r="A17087" t="s">
        <v>83</v>
      </c>
      <c r="B17087">
        <v>1701216091</v>
      </c>
      <c r="C17087" t="s">
        <v>20</v>
      </c>
      <c r="D17087" t="s">
        <v>18</v>
      </c>
      <c r="E17087">
        <v>40436</v>
      </c>
      <c r="F17087" s="9">
        <v>46247</v>
      </c>
      <c r="G17087" t="s">
        <v>4</v>
      </c>
      <c r="H17087" s="8">
        <v>0.78541666666666665</v>
      </c>
      <c r="I17087" s="8">
        <v>0.78541666666666665</v>
      </c>
      <c r="J17087">
        <v>0</v>
      </c>
      <c r="K17087" t="s">
        <v>145</v>
      </c>
      <c r="L17087">
        <v>0</v>
      </c>
      <c r="M17087" t="s">
        <v>16530</v>
      </c>
      <c r="N17087" t="s">
        <v>155</v>
      </c>
      <c r="O17087" t="s">
        <v>156</v>
      </c>
      <c r="P17087" t="s">
        <v>157</v>
      </c>
    </row>
    <row r="17088" spans="1:16" x14ac:dyDescent="0.35">
      <c r="A17088" t="s">
        <v>83</v>
      </c>
      <c r="B17088">
        <v>1701216091</v>
      </c>
      <c r="C17088" t="s">
        <v>20</v>
      </c>
      <c r="D17088" t="s">
        <v>18</v>
      </c>
      <c r="E17088">
        <v>40436</v>
      </c>
      <c r="F17088" s="9">
        <v>46249</v>
      </c>
      <c r="G17088" t="s">
        <v>5</v>
      </c>
      <c r="H17088" s="8">
        <v>0.37569444444444444</v>
      </c>
      <c r="I17088" s="8">
        <v>0.37569444444444444</v>
      </c>
      <c r="J17088">
        <v>0</v>
      </c>
      <c r="K17088" t="s">
        <v>145</v>
      </c>
      <c r="L17088">
        <v>0</v>
      </c>
      <c r="M17088" t="s">
        <v>16625</v>
      </c>
      <c r="N17088" t="s">
        <v>233</v>
      </c>
      <c r="O17088" t="s">
        <v>234</v>
      </c>
      <c r="P17088" t="s">
        <v>235</v>
      </c>
    </row>
    <row r="17089" spans="1:16" x14ac:dyDescent="0.35">
      <c r="A17089" t="s">
        <v>83</v>
      </c>
      <c r="B17089">
        <v>1701216091</v>
      </c>
      <c r="C17089" t="s">
        <v>20</v>
      </c>
      <c r="D17089" t="s">
        <v>18</v>
      </c>
      <c r="E17089">
        <v>40436</v>
      </c>
      <c r="F17089" s="9">
        <v>46249</v>
      </c>
      <c r="G17089" t="s">
        <v>5</v>
      </c>
      <c r="H17089" s="8">
        <v>0.38263888888888886</v>
      </c>
      <c r="I17089" s="8">
        <v>0.38263888888888886</v>
      </c>
      <c r="J17089">
        <v>0</v>
      </c>
      <c r="K17089" t="s">
        <v>145</v>
      </c>
      <c r="L17089">
        <v>0</v>
      </c>
      <c r="M17089" t="s">
        <v>17415</v>
      </c>
      <c r="N17089" t="s">
        <v>28658</v>
      </c>
      <c r="O17089" t="s">
        <v>3761</v>
      </c>
      <c r="P17089" t="s">
        <v>28659</v>
      </c>
    </row>
    <row r="17090" spans="1:16" x14ac:dyDescent="0.35">
      <c r="A17090" t="s">
        <v>83</v>
      </c>
      <c r="B17090">
        <v>1701216091</v>
      </c>
      <c r="C17090" t="s">
        <v>20</v>
      </c>
      <c r="D17090" t="s">
        <v>18</v>
      </c>
      <c r="E17090">
        <v>40436</v>
      </c>
      <c r="F17090" s="9">
        <v>46249</v>
      </c>
      <c r="G17090" t="s">
        <v>5</v>
      </c>
      <c r="H17090" s="8">
        <v>0.38958333333333334</v>
      </c>
      <c r="I17090" s="8">
        <v>0.38958333333333334</v>
      </c>
      <c r="J17090">
        <v>0</v>
      </c>
      <c r="K17090" t="s">
        <v>145</v>
      </c>
      <c r="L17090">
        <v>0</v>
      </c>
      <c r="M17090" t="s">
        <v>28660</v>
      </c>
      <c r="N17090" t="s">
        <v>3751</v>
      </c>
      <c r="O17090" t="s">
        <v>3752</v>
      </c>
      <c r="P17090" t="s">
        <v>3753</v>
      </c>
    </row>
    <row r="17091" spans="1:16" x14ac:dyDescent="0.35">
      <c r="A17091" t="s">
        <v>83</v>
      </c>
      <c r="B17091">
        <v>1701216091</v>
      </c>
      <c r="C17091" t="s">
        <v>20</v>
      </c>
      <c r="D17091" t="s">
        <v>18</v>
      </c>
      <c r="E17091">
        <v>40436</v>
      </c>
      <c r="F17091" s="9">
        <v>46249</v>
      </c>
      <c r="G17091" t="s">
        <v>5</v>
      </c>
      <c r="H17091" s="8">
        <v>0.39652777777777776</v>
      </c>
      <c r="I17091" s="8">
        <v>0.40347222222222223</v>
      </c>
      <c r="J17091">
        <v>0</v>
      </c>
      <c r="K17091" t="s">
        <v>128</v>
      </c>
      <c r="L17091">
        <v>1</v>
      </c>
      <c r="M17091" t="s">
        <v>129</v>
      </c>
      <c r="N17091" t="s">
        <v>28661</v>
      </c>
      <c r="O17091" t="s">
        <v>28662</v>
      </c>
      <c r="P17091" t="s">
        <v>15944</v>
      </c>
    </row>
    <row r="17092" spans="1:16" x14ac:dyDescent="0.35">
      <c r="A17092" t="s">
        <v>83</v>
      </c>
      <c r="B17092">
        <v>1701216091</v>
      </c>
      <c r="C17092" t="s">
        <v>20</v>
      </c>
      <c r="D17092" t="s">
        <v>18</v>
      </c>
      <c r="E17092">
        <v>40436</v>
      </c>
      <c r="F17092" s="9">
        <v>46249</v>
      </c>
      <c r="G17092" t="s">
        <v>5</v>
      </c>
      <c r="H17092" s="8">
        <v>0.41041666666666665</v>
      </c>
      <c r="I17092" s="8">
        <v>0.43125000000000002</v>
      </c>
      <c r="J17092">
        <v>1</v>
      </c>
      <c r="K17092" t="s">
        <v>128</v>
      </c>
      <c r="L17092">
        <v>2</v>
      </c>
      <c r="M17092" t="s">
        <v>129</v>
      </c>
      <c r="N17092" t="s">
        <v>28663</v>
      </c>
      <c r="O17092" t="s">
        <v>28664</v>
      </c>
      <c r="P17092" t="s">
        <v>28665</v>
      </c>
    </row>
    <row r="17093" spans="1:16" x14ac:dyDescent="0.35">
      <c r="A17093" t="s">
        <v>83</v>
      </c>
      <c r="B17093">
        <v>1701216091</v>
      </c>
      <c r="C17093" t="s">
        <v>20</v>
      </c>
      <c r="D17093" t="s">
        <v>18</v>
      </c>
      <c r="E17093">
        <v>40436</v>
      </c>
      <c r="F17093" s="9">
        <v>46249</v>
      </c>
      <c r="G17093" t="s">
        <v>5</v>
      </c>
      <c r="H17093" s="8">
        <v>0.43819444444444444</v>
      </c>
      <c r="I17093" s="8">
        <v>0.45208333333333334</v>
      </c>
      <c r="J17093">
        <v>0</v>
      </c>
      <c r="K17093" t="s">
        <v>128</v>
      </c>
      <c r="L17093">
        <v>1</v>
      </c>
      <c r="M17093" t="s">
        <v>129</v>
      </c>
      <c r="N17093" t="s">
        <v>8087</v>
      </c>
      <c r="O17093" t="s">
        <v>8088</v>
      </c>
      <c r="P17093" t="s">
        <v>8089</v>
      </c>
    </row>
    <row r="17094" spans="1:16" x14ac:dyDescent="0.35">
      <c r="A17094" t="s">
        <v>83</v>
      </c>
      <c r="B17094">
        <v>1701216091</v>
      </c>
      <c r="C17094" t="s">
        <v>20</v>
      </c>
      <c r="D17094" t="s">
        <v>18</v>
      </c>
      <c r="E17094">
        <v>40436</v>
      </c>
      <c r="F17094" s="9">
        <v>46249</v>
      </c>
      <c r="G17094" t="s">
        <v>5</v>
      </c>
      <c r="H17094" s="8">
        <v>0.45902777777777776</v>
      </c>
      <c r="I17094" s="8">
        <v>0.46597222222222223</v>
      </c>
      <c r="J17094">
        <v>0</v>
      </c>
      <c r="K17094" t="s">
        <v>128</v>
      </c>
      <c r="L17094">
        <v>1</v>
      </c>
      <c r="M17094" t="s">
        <v>129</v>
      </c>
      <c r="N17094" t="s">
        <v>28666</v>
      </c>
      <c r="O17094" t="s">
        <v>28667</v>
      </c>
      <c r="P17094" t="s">
        <v>28668</v>
      </c>
    </row>
    <row r="17095" spans="1:16" x14ac:dyDescent="0.35">
      <c r="A17095" t="s">
        <v>83</v>
      </c>
      <c r="B17095">
        <v>1701216091</v>
      </c>
      <c r="C17095" t="s">
        <v>20</v>
      </c>
      <c r="D17095" t="s">
        <v>18</v>
      </c>
      <c r="E17095">
        <v>40436</v>
      </c>
      <c r="F17095" s="9">
        <v>46249</v>
      </c>
      <c r="G17095" t="s">
        <v>5</v>
      </c>
      <c r="H17095" s="8">
        <v>0.47291666666666665</v>
      </c>
      <c r="I17095" s="8">
        <v>0.47291666666666665</v>
      </c>
      <c r="J17095">
        <v>0</v>
      </c>
      <c r="K17095" t="s">
        <v>145</v>
      </c>
      <c r="L17095">
        <v>0</v>
      </c>
      <c r="M17095" t="s">
        <v>16762</v>
      </c>
      <c r="N17095" t="s">
        <v>28663</v>
      </c>
      <c r="O17095" t="s">
        <v>28664</v>
      </c>
      <c r="P17095" t="s">
        <v>28665</v>
      </c>
    </row>
    <row r="17096" spans="1:16" x14ac:dyDescent="0.35">
      <c r="A17096" t="s">
        <v>83</v>
      </c>
      <c r="B17096">
        <v>1701216091</v>
      </c>
      <c r="C17096" t="s">
        <v>20</v>
      </c>
      <c r="D17096" t="s">
        <v>18</v>
      </c>
      <c r="E17096">
        <v>40436</v>
      </c>
      <c r="F17096" s="9">
        <v>46249</v>
      </c>
      <c r="G17096" t="s">
        <v>5</v>
      </c>
      <c r="H17096" s="8">
        <v>0.47986111111111113</v>
      </c>
      <c r="I17096" s="8">
        <v>0.47986111111111113</v>
      </c>
      <c r="J17096">
        <v>0</v>
      </c>
      <c r="K17096" t="s">
        <v>145</v>
      </c>
      <c r="L17096">
        <v>0</v>
      </c>
      <c r="M17096" t="s">
        <v>16762</v>
      </c>
      <c r="N17096" t="s">
        <v>8087</v>
      </c>
      <c r="O17096" t="s">
        <v>8088</v>
      </c>
      <c r="P17096" t="s">
        <v>8089</v>
      </c>
    </row>
    <row r="17097" spans="1:16" x14ac:dyDescent="0.35">
      <c r="A17097" t="s">
        <v>83</v>
      </c>
      <c r="B17097">
        <v>1701216091</v>
      </c>
      <c r="C17097" t="s">
        <v>20</v>
      </c>
      <c r="D17097" t="s">
        <v>18</v>
      </c>
      <c r="E17097">
        <v>40436</v>
      </c>
      <c r="F17097" s="9">
        <v>46249</v>
      </c>
      <c r="G17097" t="s">
        <v>5</v>
      </c>
      <c r="H17097" s="8">
        <v>0.48680555555555555</v>
      </c>
      <c r="I17097" s="8">
        <v>0.48680555555555555</v>
      </c>
      <c r="J17097">
        <v>0</v>
      </c>
      <c r="K17097" t="s">
        <v>145</v>
      </c>
      <c r="L17097">
        <v>0</v>
      </c>
      <c r="M17097" t="s">
        <v>16591</v>
      </c>
      <c r="N17097" t="s">
        <v>28663</v>
      </c>
      <c r="O17097" t="s">
        <v>28664</v>
      </c>
      <c r="P17097" t="s">
        <v>28665</v>
      </c>
    </row>
    <row r="17098" spans="1:16" x14ac:dyDescent="0.35">
      <c r="A17098" t="s">
        <v>83</v>
      </c>
      <c r="B17098">
        <v>1701216091</v>
      </c>
      <c r="C17098" t="s">
        <v>20</v>
      </c>
      <c r="D17098" t="s">
        <v>18</v>
      </c>
      <c r="E17098">
        <v>40436</v>
      </c>
      <c r="F17098" s="9">
        <v>46249</v>
      </c>
      <c r="G17098" t="s">
        <v>5</v>
      </c>
      <c r="H17098" s="8">
        <v>0.49375000000000002</v>
      </c>
      <c r="I17098" s="8">
        <v>0.49375000000000002</v>
      </c>
      <c r="J17098">
        <v>0</v>
      </c>
      <c r="K17098" t="s">
        <v>145</v>
      </c>
      <c r="L17098">
        <v>0</v>
      </c>
      <c r="M17098" t="s">
        <v>17300</v>
      </c>
      <c r="N17098" t="s">
        <v>28666</v>
      </c>
      <c r="O17098" t="s">
        <v>28667</v>
      </c>
      <c r="P17098" t="s">
        <v>28668</v>
      </c>
    </row>
    <row r="17099" spans="1:16" x14ac:dyDescent="0.35">
      <c r="A17099" t="s">
        <v>83</v>
      </c>
      <c r="B17099">
        <v>1701216091</v>
      </c>
      <c r="C17099" t="s">
        <v>20</v>
      </c>
      <c r="D17099" t="s">
        <v>18</v>
      </c>
      <c r="E17099">
        <v>40436</v>
      </c>
      <c r="F17099" s="9">
        <v>46249</v>
      </c>
      <c r="G17099" t="s">
        <v>5</v>
      </c>
      <c r="H17099" s="8">
        <v>0.50069444444444444</v>
      </c>
      <c r="I17099" s="8">
        <v>0.50763888888888886</v>
      </c>
      <c r="J17099">
        <v>0</v>
      </c>
      <c r="K17099" t="s">
        <v>128</v>
      </c>
      <c r="L17099">
        <v>0</v>
      </c>
      <c r="M17099" t="s">
        <v>129</v>
      </c>
      <c r="N17099" t="s">
        <v>8087</v>
      </c>
      <c r="O17099" t="s">
        <v>8088</v>
      </c>
      <c r="P17099" t="s">
        <v>8089</v>
      </c>
    </row>
    <row r="17100" spans="1:16" x14ac:dyDescent="0.35">
      <c r="A17100" t="s">
        <v>83</v>
      </c>
      <c r="B17100">
        <v>1701216091</v>
      </c>
      <c r="C17100" t="s">
        <v>20</v>
      </c>
      <c r="D17100" t="s">
        <v>18</v>
      </c>
      <c r="E17100">
        <v>40436</v>
      </c>
      <c r="F17100" s="9">
        <v>46249</v>
      </c>
      <c r="G17100" t="s">
        <v>5</v>
      </c>
      <c r="H17100" s="8">
        <v>0.51458333333333328</v>
      </c>
      <c r="I17100" s="8">
        <v>0.51458333333333328</v>
      </c>
      <c r="J17100">
        <v>0</v>
      </c>
      <c r="K17100" t="s">
        <v>145</v>
      </c>
      <c r="L17100">
        <v>0</v>
      </c>
      <c r="M17100" t="s">
        <v>16625</v>
      </c>
      <c r="N17100" t="s">
        <v>28663</v>
      </c>
      <c r="O17100" t="s">
        <v>28664</v>
      </c>
      <c r="P17100" t="s">
        <v>28665</v>
      </c>
    </row>
    <row r="17101" spans="1:16" x14ac:dyDescent="0.35">
      <c r="A17101" t="s">
        <v>83</v>
      </c>
      <c r="B17101">
        <v>1701216091</v>
      </c>
      <c r="C17101" t="s">
        <v>20</v>
      </c>
      <c r="D17101" t="s">
        <v>18</v>
      </c>
      <c r="E17101">
        <v>40436</v>
      </c>
      <c r="F17101" s="9">
        <v>46249</v>
      </c>
      <c r="G17101" t="s">
        <v>5</v>
      </c>
      <c r="H17101" s="8">
        <v>0.52152777777777781</v>
      </c>
      <c r="I17101" s="8">
        <v>0.52152777777777781</v>
      </c>
      <c r="J17101">
        <v>0</v>
      </c>
      <c r="K17101" t="s">
        <v>145</v>
      </c>
      <c r="L17101">
        <v>0</v>
      </c>
      <c r="M17101" t="s">
        <v>28669</v>
      </c>
      <c r="N17101" t="s">
        <v>28661</v>
      </c>
      <c r="O17101" t="s">
        <v>28662</v>
      </c>
      <c r="P17101" t="s">
        <v>15944</v>
      </c>
    </row>
    <row r="17102" spans="1:16" x14ac:dyDescent="0.35">
      <c r="A17102" t="s">
        <v>83</v>
      </c>
      <c r="B17102">
        <v>1701216091</v>
      </c>
      <c r="C17102" t="s">
        <v>20</v>
      </c>
      <c r="D17102" t="s">
        <v>18</v>
      </c>
      <c r="E17102">
        <v>40436</v>
      </c>
      <c r="F17102" s="9">
        <v>46249</v>
      </c>
      <c r="G17102" t="s">
        <v>5</v>
      </c>
      <c r="H17102" s="8">
        <v>0.52847222222222223</v>
      </c>
      <c r="I17102" s="8">
        <v>0.52847222222222223</v>
      </c>
      <c r="J17102">
        <v>0</v>
      </c>
      <c r="K17102" t="s">
        <v>145</v>
      </c>
      <c r="L17102">
        <v>0</v>
      </c>
      <c r="M17102" t="s">
        <v>28670</v>
      </c>
      <c r="N17102" t="s">
        <v>8087</v>
      </c>
      <c r="O17102" t="s">
        <v>8088</v>
      </c>
      <c r="P17102" t="s">
        <v>8089</v>
      </c>
    </row>
    <row r="17103" spans="1:16" x14ac:dyDescent="0.35">
      <c r="A17103" t="s">
        <v>83</v>
      </c>
      <c r="B17103">
        <v>1701216091</v>
      </c>
      <c r="C17103" t="s">
        <v>20</v>
      </c>
      <c r="D17103" t="s">
        <v>18</v>
      </c>
      <c r="E17103">
        <v>40436</v>
      </c>
      <c r="F17103" s="9">
        <v>46249</v>
      </c>
      <c r="G17103" t="s">
        <v>5</v>
      </c>
      <c r="H17103" s="8">
        <v>0.53541666666666665</v>
      </c>
      <c r="I17103" s="8">
        <v>0.53541666666666665</v>
      </c>
      <c r="J17103">
        <v>0</v>
      </c>
      <c r="K17103" t="s">
        <v>145</v>
      </c>
      <c r="L17103">
        <v>0</v>
      </c>
      <c r="M17103" t="s">
        <v>18131</v>
      </c>
      <c r="N17103" t="s">
        <v>4715</v>
      </c>
      <c r="O17103" t="s">
        <v>4716</v>
      </c>
      <c r="P17103" t="s">
        <v>4717</v>
      </c>
    </row>
    <row r="17104" spans="1:16" x14ac:dyDescent="0.35">
      <c r="A17104" t="s">
        <v>83</v>
      </c>
      <c r="B17104">
        <v>1701216091</v>
      </c>
      <c r="C17104" t="s">
        <v>20</v>
      </c>
      <c r="D17104" t="s">
        <v>18</v>
      </c>
      <c r="E17104">
        <v>40436</v>
      </c>
      <c r="F17104" s="9">
        <v>46249</v>
      </c>
      <c r="G17104" t="s">
        <v>5</v>
      </c>
      <c r="H17104" s="8">
        <v>0.54236111111111107</v>
      </c>
      <c r="I17104" s="8">
        <v>0.54236111111111107</v>
      </c>
      <c r="J17104">
        <v>0</v>
      </c>
      <c r="K17104" t="s">
        <v>145</v>
      </c>
      <c r="L17104">
        <v>0</v>
      </c>
      <c r="M17104" t="s">
        <v>16724</v>
      </c>
      <c r="N17104" t="s">
        <v>28671</v>
      </c>
      <c r="O17104" t="s">
        <v>28672</v>
      </c>
      <c r="P17104" t="s">
        <v>28673</v>
      </c>
    </row>
    <row r="17105" spans="1:16" x14ac:dyDescent="0.35">
      <c r="A17105" t="s">
        <v>83</v>
      </c>
      <c r="B17105">
        <v>1701216091</v>
      </c>
      <c r="C17105" t="s">
        <v>20</v>
      </c>
      <c r="D17105" t="s">
        <v>18</v>
      </c>
      <c r="E17105">
        <v>40436</v>
      </c>
      <c r="F17105" s="9">
        <v>46249</v>
      </c>
      <c r="G17105" t="s">
        <v>5</v>
      </c>
      <c r="H17105" s="8">
        <v>0.5493055555555556</v>
      </c>
      <c r="I17105" s="8">
        <v>0.57013888888888886</v>
      </c>
      <c r="J17105">
        <v>0</v>
      </c>
      <c r="K17105" t="s">
        <v>128</v>
      </c>
      <c r="L17105">
        <v>1</v>
      </c>
      <c r="M17105" t="s">
        <v>129</v>
      </c>
      <c r="N17105" t="s">
        <v>3736</v>
      </c>
      <c r="O17105" t="s">
        <v>3737</v>
      </c>
      <c r="P17105" t="s">
        <v>3738</v>
      </c>
    </row>
    <row r="17106" spans="1:16" x14ac:dyDescent="0.35">
      <c r="A17106" t="s">
        <v>83</v>
      </c>
      <c r="B17106">
        <v>1701216091</v>
      </c>
      <c r="C17106" t="s">
        <v>20</v>
      </c>
      <c r="D17106" t="s">
        <v>18</v>
      </c>
      <c r="E17106">
        <v>40436</v>
      </c>
      <c r="F17106" s="9">
        <v>46249</v>
      </c>
      <c r="G17106" t="s">
        <v>5</v>
      </c>
      <c r="H17106" s="8">
        <v>0.57708333333333328</v>
      </c>
      <c r="I17106" s="8">
        <v>0.57708333333333328</v>
      </c>
      <c r="J17106">
        <v>0</v>
      </c>
      <c r="K17106" t="s">
        <v>145</v>
      </c>
      <c r="L17106">
        <v>0</v>
      </c>
      <c r="M17106" t="s">
        <v>28674</v>
      </c>
      <c r="N17106" t="s">
        <v>8090</v>
      </c>
      <c r="O17106" t="s">
        <v>8091</v>
      </c>
      <c r="P17106" t="s">
        <v>8092</v>
      </c>
    </row>
    <row r="17107" spans="1:16" x14ac:dyDescent="0.35">
      <c r="A17107" t="s">
        <v>83</v>
      </c>
      <c r="B17107">
        <v>1701216091</v>
      </c>
      <c r="C17107" t="s">
        <v>20</v>
      </c>
      <c r="D17107" t="s">
        <v>18</v>
      </c>
      <c r="E17107">
        <v>40436</v>
      </c>
      <c r="F17107" s="9">
        <v>46249</v>
      </c>
      <c r="G17107" t="s">
        <v>5</v>
      </c>
      <c r="H17107" s="8">
        <v>0.58402777777777781</v>
      </c>
      <c r="I17107" s="8">
        <v>0.58402777777777781</v>
      </c>
      <c r="J17107">
        <v>0</v>
      </c>
      <c r="K17107" t="s">
        <v>145</v>
      </c>
      <c r="L17107">
        <v>0</v>
      </c>
      <c r="M17107" t="s">
        <v>17058</v>
      </c>
      <c r="N17107" t="s">
        <v>3736</v>
      </c>
      <c r="O17107" t="s">
        <v>3737</v>
      </c>
      <c r="P17107" t="s">
        <v>3738</v>
      </c>
    </row>
    <row r="17108" spans="1:16" x14ac:dyDescent="0.35">
      <c r="A17108" t="s">
        <v>83</v>
      </c>
      <c r="B17108">
        <v>1701216091</v>
      </c>
      <c r="C17108" t="s">
        <v>20</v>
      </c>
      <c r="D17108" t="s">
        <v>18</v>
      </c>
      <c r="E17108">
        <v>40436</v>
      </c>
      <c r="F17108" s="9">
        <v>46249</v>
      </c>
      <c r="G17108" t="s">
        <v>5</v>
      </c>
      <c r="H17108" s="8">
        <v>0.59097222222222223</v>
      </c>
      <c r="I17108" s="8">
        <v>0.59097222222222223</v>
      </c>
      <c r="J17108">
        <v>0</v>
      </c>
      <c r="K17108" t="s">
        <v>145</v>
      </c>
      <c r="L17108">
        <v>0</v>
      </c>
      <c r="M17108" t="s">
        <v>17058</v>
      </c>
      <c r="N17108" t="s">
        <v>16666</v>
      </c>
      <c r="O17108" t="s">
        <v>16667</v>
      </c>
      <c r="P17108" t="s">
        <v>16668</v>
      </c>
    </row>
    <row r="17109" spans="1:16" x14ac:dyDescent="0.35">
      <c r="A17109" t="s">
        <v>83</v>
      </c>
      <c r="B17109">
        <v>1701216091</v>
      </c>
      <c r="C17109" t="s">
        <v>20</v>
      </c>
      <c r="D17109" t="s">
        <v>18</v>
      </c>
      <c r="E17109">
        <v>40436</v>
      </c>
      <c r="F17109" s="9">
        <v>46249</v>
      </c>
      <c r="G17109" t="s">
        <v>5</v>
      </c>
      <c r="H17109" s="8">
        <v>0.59791666666666665</v>
      </c>
      <c r="I17109" s="8">
        <v>0.6118055555555556</v>
      </c>
      <c r="J17109">
        <v>0</v>
      </c>
      <c r="K17109" t="s">
        <v>128</v>
      </c>
      <c r="L17109">
        <v>1</v>
      </c>
      <c r="M17109" t="s">
        <v>129</v>
      </c>
      <c r="N17109" t="s">
        <v>3736</v>
      </c>
      <c r="O17109" t="s">
        <v>3737</v>
      </c>
      <c r="P17109" t="s">
        <v>3738</v>
      </c>
    </row>
    <row r="17110" spans="1:16" x14ac:dyDescent="0.35">
      <c r="A17110" t="s">
        <v>83</v>
      </c>
      <c r="B17110">
        <v>1701216091</v>
      </c>
      <c r="C17110" t="s">
        <v>20</v>
      </c>
      <c r="D17110" t="s">
        <v>18</v>
      </c>
      <c r="E17110">
        <v>40436</v>
      </c>
      <c r="F17110" s="9">
        <v>46249</v>
      </c>
      <c r="G17110" t="s">
        <v>5</v>
      </c>
      <c r="H17110" s="8">
        <v>0.61875000000000002</v>
      </c>
      <c r="I17110" s="8">
        <v>0.61875000000000002</v>
      </c>
      <c r="J17110">
        <v>0</v>
      </c>
      <c r="K17110" t="s">
        <v>145</v>
      </c>
      <c r="L17110">
        <v>0</v>
      </c>
      <c r="M17110" t="s">
        <v>17354</v>
      </c>
      <c r="N17110" t="s">
        <v>8090</v>
      </c>
      <c r="O17110" t="s">
        <v>8091</v>
      </c>
      <c r="P17110" t="s">
        <v>8092</v>
      </c>
    </row>
    <row r="17111" spans="1:16" x14ac:dyDescent="0.35">
      <c r="A17111" t="s">
        <v>83</v>
      </c>
      <c r="B17111">
        <v>1701216091</v>
      </c>
      <c r="C17111" t="s">
        <v>20</v>
      </c>
      <c r="D17111" t="s">
        <v>18</v>
      </c>
      <c r="E17111">
        <v>40436</v>
      </c>
      <c r="F17111" s="9">
        <v>46249</v>
      </c>
      <c r="G17111" t="s">
        <v>5</v>
      </c>
      <c r="H17111" s="8">
        <v>0.62569444444444444</v>
      </c>
      <c r="I17111" s="8">
        <v>0.62569444444444444</v>
      </c>
      <c r="J17111">
        <v>0</v>
      </c>
      <c r="K17111" t="s">
        <v>145</v>
      </c>
      <c r="L17111">
        <v>0</v>
      </c>
      <c r="M17111" t="s">
        <v>17749</v>
      </c>
      <c r="N17111" t="s">
        <v>4712</v>
      </c>
      <c r="O17111" t="s">
        <v>4713</v>
      </c>
      <c r="P17111" t="s">
        <v>4714</v>
      </c>
    </row>
    <row r="17112" spans="1:16" x14ac:dyDescent="0.35">
      <c r="A17112" t="s">
        <v>83</v>
      </c>
      <c r="B17112">
        <v>1701216091</v>
      </c>
      <c r="C17112" t="s">
        <v>20</v>
      </c>
      <c r="D17112" t="s">
        <v>18</v>
      </c>
      <c r="E17112">
        <v>40436</v>
      </c>
      <c r="F17112" s="9">
        <v>46249</v>
      </c>
      <c r="G17112" t="s">
        <v>5</v>
      </c>
      <c r="H17112" s="8">
        <v>0.63263888888888886</v>
      </c>
      <c r="I17112" s="8">
        <v>0.63263888888888886</v>
      </c>
      <c r="J17112">
        <v>0</v>
      </c>
      <c r="K17112" t="s">
        <v>145</v>
      </c>
      <c r="L17112">
        <v>0</v>
      </c>
      <c r="M17112" t="s">
        <v>28675</v>
      </c>
      <c r="N17112" t="s">
        <v>3736</v>
      </c>
      <c r="O17112" t="s">
        <v>3737</v>
      </c>
      <c r="P17112" t="s">
        <v>3738</v>
      </c>
    </row>
    <row r="17113" spans="1:16" x14ac:dyDescent="0.35">
      <c r="A17113" t="s">
        <v>83</v>
      </c>
      <c r="B17113">
        <v>1701216091</v>
      </c>
      <c r="C17113" t="s">
        <v>20</v>
      </c>
      <c r="D17113" t="s">
        <v>18</v>
      </c>
      <c r="E17113">
        <v>40436</v>
      </c>
      <c r="F17113" s="9">
        <v>46249</v>
      </c>
      <c r="G17113" t="s">
        <v>5</v>
      </c>
      <c r="H17113" s="8">
        <v>0.63958333333333328</v>
      </c>
      <c r="I17113" s="8">
        <v>0.63958333333333328</v>
      </c>
      <c r="J17113">
        <v>0</v>
      </c>
      <c r="K17113" t="s">
        <v>145</v>
      </c>
      <c r="L17113">
        <v>0</v>
      </c>
      <c r="M17113" t="s">
        <v>28675</v>
      </c>
      <c r="N17113" t="s">
        <v>28676</v>
      </c>
      <c r="O17113" t="s">
        <v>28677</v>
      </c>
      <c r="P17113" t="s">
        <v>28678</v>
      </c>
    </row>
    <row r="17114" spans="1:16" x14ac:dyDescent="0.35">
      <c r="A17114" t="s">
        <v>83</v>
      </c>
      <c r="B17114">
        <v>1701216091</v>
      </c>
      <c r="C17114" t="s">
        <v>20</v>
      </c>
      <c r="D17114" t="s">
        <v>18</v>
      </c>
      <c r="E17114">
        <v>40436</v>
      </c>
      <c r="F17114" s="9">
        <v>46249</v>
      </c>
      <c r="G17114" t="s">
        <v>5</v>
      </c>
      <c r="H17114" s="8">
        <v>0.64652777777777781</v>
      </c>
      <c r="I17114" s="8">
        <v>0.64652777777777781</v>
      </c>
      <c r="J17114">
        <v>0</v>
      </c>
      <c r="K17114" t="s">
        <v>145</v>
      </c>
      <c r="L17114">
        <v>0</v>
      </c>
      <c r="M17114" t="s">
        <v>28675</v>
      </c>
      <c r="N17114" t="s">
        <v>3736</v>
      </c>
      <c r="O17114" t="s">
        <v>3737</v>
      </c>
      <c r="P17114" t="s">
        <v>3738</v>
      </c>
    </row>
    <row r="17115" spans="1:16" x14ac:dyDescent="0.35">
      <c r="A17115" t="s">
        <v>83</v>
      </c>
      <c r="B17115">
        <v>1701216091</v>
      </c>
      <c r="C17115" t="s">
        <v>20</v>
      </c>
      <c r="D17115" t="s">
        <v>18</v>
      </c>
      <c r="E17115">
        <v>40436</v>
      </c>
      <c r="F17115" s="9">
        <v>46249</v>
      </c>
      <c r="G17115" t="s">
        <v>5</v>
      </c>
      <c r="H17115" s="8">
        <v>0.65347222222222223</v>
      </c>
      <c r="I17115" s="8">
        <v>0.65347222222222223</v>
      </c>
      <c r="J17115">
        <v>0</v>
      </c>
      <c r="K17115" t="s">
        <v>145</v>
      </c>
      <c r="L17115">
        <v>0</v>
      </c>
      <c r="M17115" t="s">
        <v>28679</v>
      </c>
      <c r="N17115" t="s">
        <v>28676</v>
      </c>
      <c r="O17115" t="s">
        <v>28677</v>
      </c>
      <c r="P17115" t="s">
        <v>28678</v>
      </c>
    </row>
    <row r="17116" spans="1:16" x14ac:dyDescent="0.35">
      <c r="A17116" t="s">
        <v>83</v>
      </c>
      <c r="B17116">
        <v>1701216091</v>
      </c>
      <c r="C17116" t="s">
        <v>20</v>
      </c>
      <c r="D17116" t="s">
        <v>18</v>
      </c>
      <c r="E17116">
        <v>40436</v>
      </c>
      <c r="F17116" s="9">
        <v>46249</v>
      </c>
      <c r="G17116" t="s">
        <v>5</v>
      </c>
      <c r="H17116" s="8">
        <v>0.66041666666666665</v>
      </c>
      <c r="I17116" s="8">
        <v>0.6743055555555556</v>
      </c>
      <c r="J17116">
        <v>0</v>
      </c>
      <c r="K17116" t="s">
        <v>128</v>
      </c>
      <c r="L17116">
        <v>1</v>
      </c>
      <c r="M17116" t="s">
        <v>129</v>
      </c>
      <c r="N17116" t="s">
        <v>1497</v>
      </c>
      <c r="O17116" t="s">
        <v>1498</v>
      </c>
      <c r="P17116" t="s">
        <v>1499</v>
      </c>
    </row>
    <row r="17117" spans="1:16" x14ac:dyDescent="0.35">
      <c r="A17117" t="s">
        <v>83</v>
      </c>
      <c r="B17117">
        <v>1701216091</v>
      </c>
      <c r="C17117" t="s">
        <v>20</v>
      </c>
      <c r="D17117" t="s">
        <v>18</v>
      </c>
      <c r="E17117">
        <v>40436</v>
      </c>
      <c r="F17117" s="9">
        <v>46249</v>
      </c>
      <c r="G17117" t="s">
        <v>5</v>
      </c>
      <c r="H17117" s="8">
        <v>0.68125000000000002</v>
      </c>
      <c r="I17117" s="8">
        <v>0.68819444444444444</v>
      </c>
      <c r="J17117">
        <v>0</v>
      </c>
      <c r="K17117" t="s">
        <v>128</v>
      </c>
      <c r="L17117">
        <v>0</v>
      </c>
      <c r="M17117" t="s">
        <v>129</v>
      </c>
      <c r="N17117" t="s">
        <v>3736</v>
      </c>
      <c r="O17117" t="s">
        <v>3737</v>
      </c>
      <c r="P17117" t="s">
        <v>3738</v>
      </c>
    </row>
    <row r="17118" spans="1:16" x14ac:dyDescent="0.35">
      <c r="A17118" t="s">
        <v>83</v>
      </c>
      <c r="B17118">
        <v>1701216091</v>
      </c>
      <c r="C17118" t="s">
        <v>20</v>
      </c>
      <c r="D17118" t="s">
        <v>18</v>
      </c>
      <c r="E17118">
        <v>40436</v>
      </c>
      <c r="F17118" s="9">
        <v>46249</v>
      </c>
      <c r="G17118" t="s">
        <v>5</v>
      </c>
      <c r="H17118" s="8">
        <v>0.69513888888888886</v>
      </c>
      <c r="I17118" s="8">
        <v>0.69513888888888886</v>
      </c>
      <c r="J17118">
        <v>0</v>
      </c>
      <c r="K17118" t="s">
        <v>145</v>
      </c>
      <c r="L17118">
        <v>0</v>
      </c>
      <c r="M17118" t="s">
        <v>16491</v>
      </c>
      <c r="N17118" t="s">
        <v>575</v>
      </c>
      <c r="O17118" t="s">
        <v>576</v>
      </c>
      <c r="P17118" t="s">
        <v>577</v>
      </c>
    </row>
    <row r="17119" spans="1:16" x14ac:dyDescent="0.35">
      <c r="A17119" t="s">
        <v>83</v>
      </c>
      <c r="B17119">
        <v>1701216091</v>
      </c>
      <c r="C17119" t="s">
        <v>20</v>
      </c>
      <c r="D17119" t="s">
        <v>18</v>
      </c>
      <c r="E17119">
        <v>40436</v>
      </c>
      <c r="F17119" s="9">
        <v>46249</v>
      </c>
      <c r="G17119" t="s">
        <v>5</v>
      </c>
      <c r="H17119" s="8">
        <v>0.70208333333333328</v>
      </c>
      <c r="I17119" s="8">
        <v>0.70208333333333328</v>
      </c>
      <c r="J17119">
        <v>0</v>
      </c>
      <c r="K17119" t="s">
        <v>145</v>
      </c>
      <c r="L17119">
        <v>0</v>
      </c>
      <c r="M17119" t="s">
        <v>16716</v>
      </c>
      <c r="N17119" t="s">
        <v>557</v>
      </c>
      <c r="O17119" t="s">
        <v>558</v>
      </c>
      <c r="P17119" t="s">
        <v>559</v>
      </c>
    </row>
    <row r="17120" spans="1:16" x14ac:dyDescent="0.35">
      <c r="A17120" t="s">
        <v>83</v>
      </c>
      <c r="B17120">
        <v>1701216091</v>
      </c>
      <c r="C17120" t="s">
        <v>20</v>
      </c>
      <c r="D17120" t="s">
        <v>18</v>
      </c>
      <c r="E17120">
        <v>40436</v>
      </c>
      <c r="F17120" s="9">
        <v>46249</v>
      </c>
      <c r="G17120" t="s">
        <v>5</v>
      </c>
      <c r="H17120" s="8">
        <v>0.70902777777777781</v>
      </c>
      <c r="I17120" s="8">
        <v>0.70902777777777781</v>
      </c>
      <c r="J17120">
        <v>0</v>
      </c>
      <c r="K17120" t="s">
        <v>145</v>
      </c>
      <c r="L17120">
        <v>0</v>
      </c>
      <c r="M17120" t="s">
        <v>28680</v>
      </c>
      <c r="N17120" t="s">
        <v>560</v>
      </c>
      <c r="O17120" t="s">
        <v>561</v>
      </c>
      <c r="P17120" t="s">
        <v>562</v>
      </c>
    </row>
    <row r="17121" spans="1:16" x14ac:dyDescent="0.35">
      <c r="A17121" t="s">
        <v>83</v>
      </c>
      <c r="B17121">
        <v>1701216091</v>
      </c>
      <c r="C17121" t="s">
        <v>20</v>
      </c>
      <c r="D17121" t="s">
        <v>18</v>
      </c>
      <c r="E17121">
        <v>40436</v>
      </c>
      <c r="F17121" s="9">
        <v>46249</v>
      </c>
      <c r="G17121" t="s">
        <v>5</v>
      </c>
      <c r="H17121" s="8">
        <v>0.71597222222222223</v>
      </c>
      <c r="I17121" s="8">
        <v>0.71597222222222223</v>
      </c>
      <c r="J17121">
        <v>0</v>
      </c>
      <c r="K17121" t="s">
        <v>145</v>
      </c>
      <c r="L17121">
        <v>0</v>
      </c>
      <c r="M17121" t="s">
        <v>28680</v>
      </c>
      <c r="N17121" t="s">
        <v>155</v>
      </c>
      <c r="O17121" t="s">
        <v>156</v>
      </c>
      <c r="P17121" t="s">
        <v>157</v>
      </c>
    </row>
    <row r="17122" spans="1:16" x14ac:dyDescent="0.35">
      <c r="A17122" t="s">
        <v>83</v>
      </c>
      <c r="B17122">
        <v>1701216091</v>
      </c>
      <c r="C17122" t="s">
        <v>20</v>
      </c>
      <c r="D17122" t="s">
        <v>18</v>
      </c>
      <c r="E17122">
        <v>40436</v>
      </c>
      <c r="F17122" s="9">
        <v>46249</v>
      </c>
      <c r="G17122" t="s">
        <v>5</v>
      </c>
      <c r="H17122" s="8">
        <v>0.72291666666666665</v>
      </c>
      <c r="I17122" s="8">
        <v>0.75069444444444444</v>
      </c>
      <c r="J17122">
        <v>1</v>
      </c>
      <c r="K17122" t="s">
        <v>128</v>
      </c>
      <c r="L17122">
        <v>2</v>
      </c>
      <c r="M17122" t="s">
        <v>129</v>
      </c>
      <c r="N17122" t="s">
        <v>560</v>
      </c>
      <c r="O17122" t="s">
        <v>561</v>
      </c>
      <c r="P17122" t="s">
        <v>562</v>
      </c>
    </row>
    <row r="17123" spans="1:16" x14ac:dyDescent="0.35">
      <c r="A17123" t="s">
        <v>83</v>
      </c>
      <c r="B17123">
        <v>1701216091</v>
      </c>
      <c r="C17123" t="s">
        <v>20</v>
      </c>
      <c r="D17123" t="s">
        <v>18</v>
      </c>
      <c r="E17123">
        <v>40436</v>
      </c>
      <c r="F17123" s="9">
        <v>46249</v>
      </c>
      <c r="G17123" t="s">
        <v>5</v>
      </c>
      <c r="H17123" s="8">
        <v>0.75763888888888886</v>
      </c>
      <c r="I17123" s="8">
        <v>0.75763888888888886</v>
      </c>
      <c r="J17123">
        <v>0</v>
      </c>
      <c r="K17123" t="s">
        <v>145</v>
      </c>
      <c r="L17123">
        <v>0</v>
      </c>
      <c r="M17123" t="s">
        <v>16716</v>
      </c>
      <c r="N17123" t="s">
        <v>578</v>
      </c>
      <c r="O17123" t="s">
        <v>558</v>
      </c>
      <c r="P17123" t="s">
        <v>559</v>
      </c>
    </row>
    <row r="17124" spans="1:16" x14ac:dyDescent="0.35">
      <c r="A17124" t="s">
        <v>83</v>
      </c>
      <c r="B17124">
        <v>1701216091</v>
      </c>
      <c r="C17124" t="s">
        <v>20</v>
      </c>
      <c r="D17124" t="s">
        <v>18</v>
      </c>
      <c r="E17124">
        <v>40436</v>
      </c>
      <c r="F17124" s="9">
        <v>46249</v>
      </c>
      <c r="G17124" t="s">
        <v>5</v>
      </c>
      <c r="H17124" s="8">
        <v>0.76458333333333328</v>
      </c>
      <c r="I17124" s="8">
        <v>0.77847222222222223</v>
      </c>
      <c r="J17124">
        <v>0</v>
      </c>
      <c r="K17124" t="s">
        <v>128</v>
      </c>
      <c r="L17124">
        <v>1</v>
      </c>
      <c r="M17124" t="s">
        <v>129</v>
      </c>
      <c r="N17124" t="s">
        <v>560</v>
      </c>
      <c r="O17124" t="s">
        <v>561</v>
      </c>
      <c r="P17124" t="s">
        <v>562</v>
      </c>
    </row>
    <row r="17125" spans="1:16" x14ac:dyDescent="0.35">
      <c r="A17125" t="s">
        <v>83</v>
      </c>
      <c r="B17125">
        <v>1701216091</v>
      </c>
      <c r="C17125" t="s">
        <v>20</v>
      </c>
      <c r="D17125" t="s">
        <v>18</v>
      </c>
      <c r="E17125">
        <v>40436</v>
      </c>
      <c r="F17125" s="9">
        <v>46249</v>
      </c>
      <c r="G17125" t="s">
        <v>5</v>
      </c>
      <c r="H17125" s="8">
        <v>0.78541666666666665</v>
      </c>
      <c r="I17125" s="8">
        <v>0.78541666666666665</v>
      </c>
      <c r="J17125">
        <v>0</v>
      </c>
      <c r="K17125" t="s">
        <v>145</v>
      </c>
      <c r="L17125">
        <v>0</v>
      </c>
      <c r="M17125" t="s">
        <v>17862</v>
      </c>
      <c r="N17125" t="s">
        <v>5749</v>
      </c>
      <c r="O17125" t="s">
        <v>5750</v>
      </c>
      <c r="P17125" t="s">
        <v>5751</v>
      </c>
    </row>
    <row r="17126" spans="1:16" x14ac:dyDescent="0.35">
      <c r="A17126" t="s">
        <v>83</v>
      </c>
      <c r="B17126">
        <v>1701216091</v>
      </c>
      <c r="C17126" t="s">
        <v>20</v>
      </c>
      <c r="D17126" t="s">
        <v>18</v>
      </c>
      <c r="E17126">
        <v>40436</v>
      </c>
      <c r="F17126" s="9">
        <v>46250</v>
      </c>
      <c r="G17126" t="s">
        <v>6</v>
      </c>
      <c r="H17126" s="8">
        <v>0.37569444444444444</v>
      </c>
      <c r="I17126" s="8">
        <v>0.38263888888888886</v>
      </c>
      <c r="J17126">
        <v>0</v>
      </c>
      <c r="K17126" t="s">
        <v>128</v>
      </c>
      <c r="L17126">
        <v>0</v>
      </c>
      <c r="M17126" t="s">
        <v>129</v>
      </c>
      <c r="N17126" t="s">
        <v>233</v>
      </c>
      <c r="O17126" t="s">
        <v>234</v>
      </c>
      <c r="P17126" t="s">
        <v>235</v>
      </c>
    </row>
    <row r="17127" spans="1:16" x14ac:dyDescent="0.35">
      <c r="A17127" t="s">
        <v>83</v>
      </c>
      <c r="B17127">
        <v>1701216091</v>
      </c>
      <c r="C17127" t="s">
        <v>20</v>
      </c>
      <c r="D17127" t="s">
        <v>18</v>
      </c>
      <c r="E17127">
        <v>40436</v>
      </c>
      <c r="F17127" s="9">
        <v>46250</v>
      </c>
      <c r="G17127" t="s">
        <v>6</v>
      </c>
      <c r="H17127" s="8">
        <v>0.38958333333333334</v>
      </c>
      <c r="I17127" s="8">
        <v>0.38958333333333334</v>
      </c>
      <c r="J17127">
        <v>0</v>
      </c>
      <c r="K17127" t="s">
        <v>145</v>
      </c>
      <c r="L17127">
        <v>0</v>
      </c>
      <c r="M17127" t="s">
        <v>18265</v>
      </c>
      <c r="N17127" t="s">
        <v>3733</v>
      </c>
      <c r="O17127" t="s">
        <v>3734</v>
      </c>
      <c r="P17127" t="s">
        <v>3735</v>
      </c>
    </row>
    <row r="17128" spans="1:16" x14ac:dyDescent="0.35">
      <c r="A17128" t="s">
        <v>83</v>
      </c>
      <c r="B17128">
        <v>1701216091</v>
      </c>
      <c r="C17128" t="s">
        <v>20</v>
      </c>
      <c r="D17128" t="s">
        <v>18</v>
      </c>
      <c r="E17128">
        <v>40436</v>
      </c>
      <c r="F17128" s="9">
        <v>46250</v>
      </c>
      <c r="G17128" t="s">
        <v>6</v>
      </c>
      <c r="H17128" s="8">
        <v>0.39652777777777776</v>
      </c>
      <c r="I17128" s="8">
        <v>0.39652777777777776</v>
      </c>
      <c r="J17128">
        <v>0</v>
      </c>
      <c r="K17128" t="s">
        <v>145</v>
      </c>
      <c r="L17128">
        <v>0</v>
      </c>
      <c r="M17128" t="s">
        <v>16887</v>
      </c>
      <c r="N17128" t="s">
        <v>233</v>
      </c>
      <c r="O17128" t="s">
        <v>234</v>
      </c>
      <c r="P17128" t="s">
        <v>235</v>
      </c>
    </row>
    <row r="17129" spans="1:16" x14ac:dyDescent="0.35">
      <c r="A17129" t="s">
        <v>83</v>
      </c>
      <c r="B17129">
        <v>1701216091</v>
      </c>
      <c r="C17129" t="s">
        <v>20</v>
      </c>
      <c r="D17129" t="s">
        <v>18</v>
      </c>
      <c r="E17129">
        <v>40436</v>
      </c>
      <c r="F17129" s="9">
        <v>46250</v>
      </c>
      <c r="G17129" t="s">
        <v>6</v>
      </c>
      <c r="H17129" s="8">
        <v>0.40347222222222223</v>
      </c>
      <c r="I17129" s="8">
        <v>0.40347222222222223</v>
      </c>
      <c r="J17129">
        <v>0</v>
      </c>
      <c r="K17129" t="s">
        <v>145</v>
      </c>
      <c r="L17129">
        <v>0</v>
      </c>
      <c r="M17129" t="s">
        <v>16781</v>
      </c>
      <c r="N17129" t="s">
        <v>4715</v>
      </c>
      <c r="O17129" t="s">
        <v>4716</v>
      </c>
      <c r="P17129" t="s">
        <v>4717</v>
      </c>
    </row>
    <row r="17130" spans="1:16" x14ac:dyDescent="0.35">
      <c r="A17130" t="s">
        <v>83</v>
      </c>
      <c r="B17130">
        <v>1701216091</v>
      </c>
      <c r="C17130" t="s">
        <v>20</v>
      </c>
      <c r="D17130" t="s">
        <v>18</v>
      </c>
      <c r="E17130">
        <v>40436</v>
      </c>
      <c r="F17130" s="9">
        <v>46250</v>
      </c>
      <c r="G17130" t="s">
        <v>6</v>
      </c>
      <c r="H17130" s="8">
        <v>0.41041666666666665</v>
      </c>
      <c r="I17130" s="8">
        <v>0.41041666666666665</v>
      </c>
      <c r="J17130">
        <v>0</v>
      </c>
      <c r="K17130" t="s">
        <v>145</v>
      </c>
      <c r="L17130">
        <v>0</v>
      </c>
      <c r="M17130" t="s">
        <v>16504</v>
      </c>
      <c r="N17130" t="s">
        <v>4913</v>
      </c>
      <c r="O17130" t="s">
        <v>5752</v>
      </c>
      <c r="P17130" t="s">
        <v>5753</v>
      </c>
    </row>
    <row r="17131" spans="1:16" x14ac:dyDescent="0.35">
      <c r="A17131" t="s">
        <v>83</v>
      </c>
      <c r="B17131">
        <v>1701216091</v>
      </c>
      <c r="C17131" t="s">
        <v>20</v>
      </c>
      <c r="D17131" t="s">
        <v>18</v>
      </c>
      <c r="E17131">
        <v>40436</v>
      </c>
      <c r="F17131" s="9">
        <v>46250</v>
      </c>
      <c r="G17131" t="s">
        <v>6</v>
      </c>
      <c r="H17131" s="8">
        <v>0.41736111111111113</v>
      </c>
      <c r="I17131" s="8">
        <v>0.41736111111111113</v>
      </c>
      <c r="J17131">
        <v>0</v>
      </c>
      <c r="K17131" t="s">
        <v>145</v>
      </c>
      <c r="L17131">
        <v>0</v>
      </c>
      <c r="M17131" t="s">
        <v>21305</v>
      </c>
      <c r="N17131" t="s">
        <v>215</v>
      </c>
      <c r="O17131" t="s">
        <v>216</v>
      </c>
      <c r="P17131" t="s">
        <v>217</v>
      </c>
    </row>
    <row r="17132" spans="1:16" x14ac:dyDescent="0.35">
      <c r="A17132" t="s">
        <v>83</v>
      </c>
      <c r="B17132">
        <v>1701216091</v>
      </c>
      <c r="C17132" t="s">
        <v>20</v>
      </c>
      <c r="D17132" t="s">
        <v>18</v>
      </c>
      <c r="E17132">
        <v>40436</v>
      </c>
      <c r="F17132" s="9">
        <v>46250</v>
      </c>
      <c r="G17132" t="s">
        <v>6</v>
      </c>
      <c r="H17132" s="8">
        <v>0.42430555555555555</v>
      </c>
      <c r="I17132" s="8">
        <v>0.42430555555555555</v>
      </c>
      <c r="J17132">
        <v>0</v>
      </c>
      <c r="K17132" t="s">
        <v>145</v>
      </c>
      <c r="L17132">
        <v>0</v>
      </c>
      <c r="M17132" t="s">
        <v>17305</v>
      </c>
      <c r="N17132" t="s">
        <v>5757</v>
      </c>
      <c r="O17132" t="s">
        <v>5758</v>
      </c>
      <c r="P17132" t="s">
        <v>5759</v>
      </c>
    </row>
    <row r="17133" spans="1:16" x14ac:dyDescent="0.35">
      <c r="A17133" t="s">
        <v>83</v>
      </c>
      <c r="B17133">
        <v>1701216091</v>
      </c>
      <c r="C17133" t="s">
        <v>20</v>
      </c>
      <c r="D17133" t="s">
        <v>18</v>
      </c>
      <c r="E17133">
        <v>40436</v>
      </c>
      <c r="F17133" s="9">
        <v>46250</v>
      </c>
      <c r="G17133" t="s">
        <v>6</v>
      </c>
      <c r="H17133" s="8">
        <v>0.43125000000000002</v>
      </c>
      <c r="I17133" s="8">
        <v>0.43819444444444444</v>
      </c>
      <c r="J17133">
        <v>0</v>
      </c>
      <c r="K17133" t="s">
        <v>128</v>
      </c>
      <c r="L17133">
        <v>0</v>
      </c>
      <c r="M17133" t="s">
        <v>129</v>
      </c>
      <c r="N17133" t="s">
        <v>183</v>
      </c>
      <c r="O17133" t="s">
        <v>184</v>
      </c>
      <c r="P17133" t="s">
        <v>185</v>
      </c>
    </row>
    <row r="17134" spans="1:16" x14ac:dyDescent="0.35">
      <c r="A17134" t="s">
        <v>83</v>
      </c>
      <c r="B17134">
        <v>1701216091</v>
      </c>
      <c r="C17134" t="s">
        <v>20</v>
      </c>
      <c r="D17134" t="s">
        <v>18</v>
      </c>
      <c r="E17134">
        <v>40436</v>
      </c>
      <c r="F17134" s="9">
        <v>46250</v>
      </c>
      <c r="G17134" t="s">
        <v>6</v>
      </c>
      <c r="H17134" s="8">
        <v>0.44583333333333336</v>
      </c>
      <c r="I17134" s="8">
        <v>0.44583333333333336</v>
      </c>
      <c r="J17134">
        <v>0</v>
      </c>
      <c r="K17134" t="s">
        <v>145</v>
      </c>
      <c r="L17134">
        <v>0</v>
      </c>
      <c r="M17134" t="s">
        <v>19960</v>
      </c>
      <c r="N17134" t="s">
        <v>12018</v>
      </c>
      <c r="O17134" t="s">
        <v>12019</v>
      </c>
      <c r="P17134" t="s">
        <v>12020</v>
      </c>
    </row>
    <row r="17135" spans="1:16" x14ac:dyDescent="0.35">
      <c r="A17135" t="s">
        <v>83</v>
      </c>
      <c r="B17135">
        <v>1701216091</v>
      </c>
      <c r="C17135" t="s">
        <v>20</v>
      </c>
      <c r="D17135" t="s">
        <v>18</v>
      </c>
      <c r="E17135">
        <v>40436</v>
      </c>
      <c r="F17135" s="9">
        <v>46250</v>
      </c>
      <c r="G17135" t="s">
        <v>6</v>
      </c>
      <c r="H17135" s="8">
        <v>0.45208333333333334</v>
      </c>
      <c r="I17135" s="8">
        <v>0.45208333333333334</v>
      </c>
      <c r="J17135">
        <v>0</v>
      </c>
      <c r="K17135" t="s">
        <v>145</v>
      </c>
      <c r="L17135">
        <v>0</v>
      </c>
      <c r="M17135" t="s">
        <v>18556</v>
      </c>
      <c r="N17135" t="s">
        <v>5814</v>
      </c>
      <c r="O17135" t="s">
        <v>5815</v>
      </c>
      <c r="P17135" t="s">
        <v>5816</v>
      </c>
    </row>
    <row r="17136" spans="1:16" x14ac:dyDescent="0.35">
      <c r="A17136" t="s">
        <v>83</v>
      </c>
      <c r="B17136">
        <v>1701216091</v>
      </c>
      <c r="C17136" t="s">
        <v>20</v>
      </c>
      <c r="D17136" t="s">
        <v>18</v>
      </c>
      <c r="E17136">
        <v>40436</v>
      </c>
      <c r="F17136" s="9">
        <v>46250</v>
      </c>
      <c r="G17136" t="s">
        <v>6</v>
      </c>
      <c r="H17136" s="8">
        <v>0.45902777777777776</v>
      </c>
      <c r="I17136" s="8">
        <v>0.45902777777777776</v>
      </c>
      <c r="J17136">
        <v>0</v>
      </c>
      <c r="K17136" t="s">
        <v>145</v>
      </c>
      <c r="L17136">
        <v>0</v>
      </c>
      <c r="M17136" t="s">
        <v>20890</v>
      </c>
      <c r="N17136" t="s">
        <v>14799</v>
      </c>
      <c r="O17136" t="s">
        <v>14800</v>
      </c>
      <c r="P17136" t="s">
        <v>14801</v>
      </c>
    </row>
    <row r="17137" spans="1:16" x14ac:dyDescent="0.35">
      <c r="A17137" t="s">
        <v>83</v>
      </c>
      <c r="B17137">
        <v>1701216091</v>
      </c>
      <c r="C17137" t="s">
        <v>20</v>
      </c>
      <c r="D17137" t="s">
        <v>18</v>
      </c>
      <c r="E17137">
        <v>40436</v>
      </c>
      <c r="F17137" s="9">
        <v>46250</v>
      </c>
      <c r="G17137" t="s">
        <v>6</v>
      </c>
      <c r="H17137" s="8">
        <v>0.46597222222222223</v>
      </c>
      <c r="I17137" s="8">
        <v>0.46597222222222223</v>
      </c>
      <c r="J17137">
        <v>0</v>
      </c>
      <c r="K17137" t="s">
        <v>145</v>
      </c>
      <c r="L17137">
        <v>0</v>
      </c>
      <c r="M17137" t="s">
        <v>25222</v>
      </c>
      <c r="N17137" t="s">
        <v>28681</v>
      </c>
      <c r="O17137" t="s">
        <v>28682</v>
      </c>
      <c r="P17137" t="s">
        <v>28683</v>
      </c>
    </row>
    <row r="17138" spans="1:16" x14ac:dyDescent="0.35">
      <c r="A17138" t="s">
        <v>83</v>
      </c>
      <c r="B17138">
        <v>1701216091</v>
      </c>
      <c r="C17138" t="s">
        <v>20</v>
      </c>
      <c r="D17138" t="s">
        <v>18</v>
      </c>
      <c r="E17138">
        <v>40436</v>
      </c>
      <c r="F17138" s="9">
        <v>46250</v>
      </c>
      <c r="G17138" t="s">
        <v>6</v>
      </c>
      <c r="H17138" s="8">
        <v>0.47291666666666665</v>
      </c>
      <c r="I17138" s="8">
        <v>0.47291666666666665</v>
      </c>
      <c r="J17138">
        <v>0</v>
      </c>
      <c r="K17138" t="s">
        <v>145</v>
      </c>
      <c r="L17138">
        <v>0</v>
      </c>
      <c r="M17138" t="s">
        <v>21617</v>
      </c>
      <c r="N17138" t="s">
        <v>4865</v>
      </c>
      <c r="O17138" t="s">
        <v>4866</v>
      </c>
      <c r="P17138" t="s">
        <v>4867</v>
      </c>
    </row>
    <row r="17139" spans="1:16" x14ac:dyDescent="0.35">
      <c r="A17139" t="s">
        <v>83</v>
      </c>
      <c r="B17139">
        <v>1701216091</v>
      </c>
      <c r="C17139" t="s">
        <v>20</v>
      </c>
      <c r="D17139" t="s">
        <v>18</v>
      </c>
      <c r="E17139">
        <v>40436</v>
      </c>
      <c r="F17139" s="9">
        <v>46250</v>
      </c>
      <c r="G17139" t="s">
        <v>6</v>
      </c>
      <c r="H17139" s="8">
        <v>0.47986111111111113</v>
      </c>
      <c r="I17139" s="8">
        <v>0.47986111111111113</v>
      </c>
      <c r="J17139">
        <v>0</v>
      </c>
      <c r="K17139" t="s">
        <v>145</v>
      </c>
      <c r="L17139">
        <v>0</v>
      </c>
      <c r="M17139" t="s">
        <v>28492</v>
      </c>
      <c r="N17139" t="s">
        <v>28684</v>
      </c>
      <c r="O17139" t="s">
        <v>28685</v>
      </c>
      <c r="P17139" t="s">
        <v>28686</v>
      </c>
    </row>
    <row r="17140" spans="1:16" x14ac:dyDescent="0.35">
      <c r="A17140" t="s">
        <v>83</v>
      </c>
      <c r="B17140">
        <v>1701216091</v>
      </c>
      <c r="C17140" t="s">
        <v>20</v>
      </c>
      <c r="D17140" t="s">
        <v>18</v>
      </c>
      <c r="E17140">
        <v>40436</v>
      </c>
      <c r="F17140" s="9">
        <v>46250</v>
      </c>
      <c r="G17140" t="s">
        <v>6</v>
      </c>
      <c r="H17140" s="8">
        <v>0.48680555555555555</v>
      </c>
      <c r="I17140" s="8">
        <v>0.48680555555555555</v>
      </c>
      <c r="J17140">
        <v>0</v>
      </c>
      <c r="K17140" t="s">
        <v>145</v>
      </c>
      <c r="L17140">
        <v>0</v>
      </c>
      <c r="M17140" t="s">
        <v>28687</v>
      </c>
      <c r="N17140" t="s">
        <v>28688</v>
      </c>
      <c r="O17140" t="s">
        <v>28689</v>
      </c>
      <c r="P17140" t="s">
        <v>28690</v>
      </c>
    </row>
    <row r="17141" spans="1:16" x14ac:dyDescent="0.35">
      <c r="A17141" t="s">
        <v>83</v>
      </c>
      <c r="B17141">
        <v>1701216091</v>
      </c>
      <c r="C17141" t="s">
        <v>20</v>
      </c>
      <c r="D17141" t="s">
        <v>18</v>
      </c>
      <c r="E17141">
        <v>40436</v>
      </c>
      <c r="F17141" s="9">
        <v>46250</v>
      </c>
      <c r="G17141" t="s">
        <v>6</v>
      </c>
      <c r="H17141" s="8">
        <v>0.49375000000000002</v>
      </c>
      <c r="I17141" s="8">
        <v>0.49375000000000002</v>
      </c>
      <c r="J17141">
        <v>0</v>
      </c>
      <c r="K17141" t="s">
        <v>145</v>
      </c>
      <c r="L17141">
        <v>0</v>
      </c>
      <c r="M17141" t="s">
        <v>28691</v>
      </c>
      <c r="N17141" t="s">
        <v>28692</v>
      </c>
      <c r="O17141" t="s">
        <v>28693</v>
      </c>
      <c r="P17141" t="s">
        <v>28694</v>
      </c>
    </row>
    <row r="17142" spans="1:16" x14ac:dyDescent="0.35">
      <c r="A17142" t="s">
        <v>83</v>
      </c>
      <c r="B17142">
        <v>1701216091</v>
      </c>
      <c r="C17142" t="s">
        <v>20</v>
      </c>
      <c r="D17142" t="s">
        <v>18</v>
      </c>
      <c r="E17142">
        <v>40436</v>
      </c>
      <c r="F17142" s="9">
        <v>46250</v>
      </c>
      <c r="G17142" t="s">
        <v>6</v>
      </c>
      <c r="H17142" s="8">
        <v>0.50069444444444444</v>
      </c>
      <c r="I17142" s="8">
        <v>0.50069444444444444</v>
      </c>
      <c r="J17142">
        <v>0</v>
      </c>
      <c r="K17142" t="s">
        <v>145</v>
      </c>
      <c r="L17142">
        <v>0</v>
      </c>
      <c r="M17142" t="s">
        <v>28695</v>
      </c>
      <c r="N17142" t="s">
        <v>7225</v>
      </c>
      <c r="O17142" t="s">
        <v>7226</v>
      </c>
      <c r="P17142" t="s">
        <v>7227</v>
      </c>
    </row>
    <row r="17143" spans="1:16" x14ac:dyDescent="0.35">
      <c r="A17143" t="s">
        <v>83</v>
      </c>
      <c r="B17143">
        <v>1701216091</v>
      </c>
      <c r="C17143" t="s">
        <v>20</v>
      </c>
      <c r="D17143" t="s">
        <v>18</v>
      </c>
      <c r="E17143">
        <v>40436</v>
      </c>
      <c r="F17143" s="9">
        <v>46250</v>
      </c>
      <c r="G17143" t="s">
        <v>6</v>
      </c>
      <c r="H17143" s="8">
        <v>0.50763888888888886</v>
      </c>
      <c r="I17143" s="8">
        <v>0.50763888888888886</v>
      </c>
      <c r="J17143">
        <v>0</v>
      </c>
      <c r="K17143" t="s">
        <v>145</v>
      </c>
      <c r="L17143">
        <v>0</v>
      </c>
      <c r="M17143" t="s">
        <v>18376</v>
      </c>
      <c r="N17143" t="s">
        <v>13995</v>
      </c>
      <c r="O17143" t="s">
        <v>13996</v>
      </c>
      <c r="P17143" t="s">
        <v>13997</v>
      </c>
    </row>
    <row r="17144" spans="1:16" x14ac:dyDescent="0.35">
      <c r="A17144" t="s">
        <v>83</v>
      </c>
      <c r="B17144">
        <v>1701216091</v>
      </c>
      <c r="C17144" t="s">
        <v>20</v>
      </c>
      <c r="D17144" t="s">
        <v>18</v>
      </c>
      <c r="E17144">
        <v>40436</v>
      </c>
      <c r="F17144" s="9">
        <v>46250</v>
      </c>
      <c r="G17144" t="s">
        <v>6</v>
      </c>
      <c r="H17144" s="8">
        <v>0.51458333333333328</v>
      </c>
      <c r="I17144" s="8">
        <v>0.51458333333333328</v>
      </c>
      <c r="J17144">
        <v>0</v>
      </c>
      <c r="K17144" t="s">
        <v>145</v>
      </c>
      <c r="L17144">
        <v>0</v>
      </c>
      <c r="M17144" t="s">
        <v>17575</v>
      </c>
      <c r="N17144" t="s">
        <v>7366</v>
      </c>
      <c r="O17144" t="s">
        <v>7367</v>
      </c>
      <c r="P17144" t="s">
        <v>7368</v>
      </c>
    </row>
    <row r="17145" spans="1:16" x14ac:dyDescent="0.35">
      <c r="A17145" t="s">
        <v>83</v>
      </c>
      <c r="B17145">
        <v>1701216091</v>
      </c>
      <c r="C17145" t="s">
        <v>20</v>
      </c>
      <c r="D17145" t="s">
        <v>18</v>
      </c>
      <c r="E17145">
        <v>40436</v>
      </c>
      <c r="F17145" s="9">
        <v>46250</v>
      </c>
      <c r="G17145" t="s">
        <v>6</v>
      </c>
      <c r="H17145" s="8">
        <v>0.52152777777777781</v>
      </c>
      <c r="I17145" s="8">
        <v>0.52152777777777781</v>
      </c>
      <c r="J17145">
        <v>0</v>
      </c>
      <c r="K17145" t="s">
        <v>145</v>
      </c>
      <c r="L17145">
        <v>0</v>
      </c>
      <c r="M17145" t="s">
        <v>18042</v>
      </c>
      <c r="N17145" t="s">
        <v>2752</v>
      </c>
      <c r="O17145" t="s">
        <v>2753</v>
      </c>
      <c r="P17145" t="s">
        <v>2754</v>
      </c>
    </row>
    <row r="17146" spans="1:16" x14ac:dyDescent="0.35">
      <c r="A17146" t="s">
        <v>83</v>
      </c>
      <c r="B17146">
        <v>1701216091</v>
      </c>
      <c r="C17146" t="s">
        <v>20</v>
      </c>
      <c r="D17146" t="s">
        <v>18</v>
      </c>
      <c r="E17146">
        <v>40436</v>
      </c>
      <c r="F17146" s="9">
        <v>46250</v>
      </c>
      <c r="G17146" t="s">
        <v>6</v>
      </c>
      <c r="H17146" s="8">
        <v>0.52847222222222223</v>
      </c>
      <c r="I17146" s="8">
        <v>0.52847222222222223</v>
      </c>
      <c r="J17146">
        <v>0</v>
      </c>
      <c r="K17146" t="s">
        <v>145</v>
      </c>
      <c r="L17146">
        <v>0</v>
      </c>
      <c r="M17146" t="s">
        <v>21438</v>
      </c>
      <c r="N17146" t="s">
        <v>1427</v>
      </c>
      <c r="O17146" t="s">
        <v>1428</v>
      </c>
      <c r="P17146" t="s">
        <v>1429</v>
      </c>
    </row>
    <row r="17147" spans="1:16" x14ac:dyDescent="0.35">
      <c r="A17147" t="s">
        <v>83</v>
      </c>
      <c r="B17147">
        <v>1701216091</v>
      </c>
      <c r="C17147" t="s">
        <v>20</v>
      </c>
      <c r="D17147" t="s">
        <v>18</v>
      </c>
      <c r="E17147">
        <v>40436</v>
      </c>
      <c r="F17147" s="9">
        <v>46250</v>
      </c>
      <c r="G17147" t="s">
        <v>6</v>
      </c>
      <c r="H17147" s="8">
        <v>0.53541666666666665</v>
      </c>
      <c r="I17147" s="8">
        <v>0.53541666666666665</v>
      </c>
      <c r="J17147">
        <v>0</v>
      </c>
      <c r="K17147" t="s">
        <v>145</v>
      </c>
      <c r="L17147">
        <v>0</v>
      </c>
      <c r="M17147" t="s">
        <v>19115</v>
      </c>
      <c r="N17147" t="s">
        <v>7250</v>
      </c>
      <c r="O17147" t="s">
        <v>7251</v>
      </c>
      <c r="P17147" t="s">
        <v>7252</v>
      </c>
    </row>
    <row r="17148" spans="1:16" x14ac:dyDescent="0.35">
      <c r="A17148" t="s">
        <v>83</v>
      </c>
      <c r="B17148">
        <v>1701216091</v>
      </c>
      <c r="C17148" t="s">
        <v>20</v>
      </c>
      <c r="D17148" t="s">
        <v>18</v>
      </c>
      <c r="E17148">
        <v>40436</v>
      </c>
      <c r="F17148" s="9">
        <v>46250</v>
      </c>
      <c r="G17148" t="s">
        <v>6</v>
      </c>
      <c r="H17148" s="8">
        <v>0.54236111111111107</v>
      </c>
      <c r="I17148" s="8">
        <v>0.54236111111111107</v>
      </c>
      <c r="J17148">
        <v>0</v>
      </c>
      <c r="K17148" t="s">
        <v>145</v>
      </c>
      <c r="L17148">
        <v>0</v>
      </c>
      <c r="M17148" t="s">
        <v>18424</v>
      </c>
      <c r="N17148" t="s">
        <v>2731</v>
      </c>
      <c r="O17148" t="s">
        <v>2732</v>
      </c>
      <c r="P17148" t="s">
        <v>2733</v>
      </c>
    </row>
    <row r="17149" spans="1:16" x14ac:dyDescent="0.35">
      <c r="A17149" t="s">
        <v>83</v>
      </c>
      <c r="B17149">
        <v>1701216091</v>
      </c>
      <c r="C17149" t="s">
        <v>20</v>
      </c>
      <c r="D17149" t="s">
        <v>18</v>
      </c>
      <c r="E17149">
        <v>40436</v>
      </c>
      <c r="F17149" s="9">
        <v>46250</v>
      </c>
      <c r="G17149" t="s">
        <v>6</v>
      </c>
      <c r="H17149" s="8">
        <v>0.5493055555555556</v>
      </c>
      <c r="I17149" s="8">
        <v>0.5493055555555556</v>
      </c>
      <c r="J17149">
        <v>0</v>
      </c>
      <c r="K17149" t="s">
        <v>145</v>
      </c>
      <c r="L17149">
        <v>0</v>
      </c>
      <c r="M17149" t="s">
        <v>17157</v>
      </c>
      <c r="N17149" t="s">
        <v>1385</v>
      </c>
      <c r="O17149" t="s">
        <v>1386</v>
      </c>
      <c r="P17149" t="s">
        <v>1387</v>
      </c>
    </row>
    <row r="17150" spans="1:16" x14ac:dyDescent="0.35">
      <c r="A17150" t="s">
        <v>83</v>
      </c>
      <c r="B17150">
        <v>1701216091</v>
      </c>
      <c r="C17150" t="s">
        <v>20</v>
      </c>
      <c r="D17150" t="s">
        <v>18</v>
      </c>
      <c r="E17150">
        <v>40436</v>
      </c>
      <c r="F17150" s="9">
        <v>46250</v>
      </c>
      <c r="G17150" t="s">
        <v>6</v>
      </c>
      <c r="H17150" s="8">
        <v>0.64652777777777781</v>
      </c>
      <c r="I17150" s="8">
        <v>0.64652777777777781</v>
      </c>
      <c r="J17150">
        <v>0</v>
      </c>
      <c r="K17150" t="s">
        <v>145</v>
      </c>
      <c r="L17150">
        <v>0</v>
      </c>
      <c r="M17150" t="s">
        <v>17170</v>
      </c>
      <c r="N17150" t="s">
        <v>7210</v>
      </c>
      <c r="O17150" t="s">
        <v>7211</v>
      </c>
      <c r="P17150" t="s">
        <v>7212</v>
      </c>
    </row>
    <row r="17151" spans="1:16" x14ac:dyDescent="0.35">
      <c r="A17151" t="s">
        <v>83</v>
      </c>
      <c r="B17151">
        <v>1701216091</v>
      </c>
      <c r="C17151" t="s">
        <v>20</v>
      </c>
      <c r="D17151" t="s">
        <v>18</v>
      </c>
      <c r="E17151">
        <v>40436</v>
      </c>
      <c r="F17151" s="9">
        <v>46250</v>
      </c>
      <c r="G17151" t="s">
        <v>6</v>
      </c>
      <c r="H17151" s="8">
        <v>0.65347222222222223</v>
      </c>
      <c r="I17151" s="8">
        <v>0.65347222222222223</v>
      </c>
      <c r="J17151">
        <v>0</v>
      </c>
      <c r="K17151" t="s">
        <v>145</v>
      </c>
      <c r="L17151">
        <v>0</v>
      </c>
      <c r="M17151" t="s">
        <v>16610</v>
      </c>
      <c r="N17151" t="s">
        <v>7990</v>
      </c>
      <c r="O17151" t="s">
        <v>7991</v>
      </c>
      <c r="P17151" t="s">
        <v>7992</v>
      </c>
    </row>
    <row r="17152" spans="1:16" x14ac:dyDescent="0.35">
      <c r="A17152" t="s">
        <v>83</v>
      </c>
      <c r="B17152">
        <v>1701216091</v>
      </c>
      <c r="C17152" t="s">
        <v>20</v>
      </c>
      <c r="D17152" t="s">
        <v>18</v>
      </c>
      <c r="E17152">
        <v>40436</v>
      </c>
      <c r="F17152" s="9">
        <v>46250</v>
      </c>
      <c r="G17152" t="s">
        <v>6</v>
      </c>
      <c r="H17152" s="8">
        <v>0.66041666666666665</v>
      </c>
      <c r="I17152" s="8">
        <v>0.70208333333333328</v>
      </c>
      <c r="J17152">
        <v>1</v>
      </c>
      <c r="K17152" t="s">
        <v>128</v>
      </c>
      <c r="L17152">
        <v>3</v>
      </c>
      <c r="M17152" t="s">
        <v>129</v>
      </c>
      <c r="N17152" t="s">
        <v>7987</v>
      </c>
      <c r="O17152" t="s">
        <v>7988</v>
      </c>
      <c r="P17152" t="s">
        <v>7989</v>
      </c>
    </row>
    <row r="17153" spans="1:16" x14ac:dyDescent="0.35">
      <c r="A17153" t="s">
        <v>83</v>
      </c>
      <c r="B17153">
        <v>1701216091</v>
      </c>
      <c r="C17153" t="s">
        <v>20</v>
      </c>
      <c r="D17153" t="s">
        <v>18</v>
      </c>
      <c r="E17153">
        <v>40436</v>
      </c>
      <c r="F17153" s="9">
        <v>46250</v>
      </c>
      <c r="G17153" t="s">
        <v>6</v>
      </c>
      <c r="H17153" s="8">
        <v>0.70902777777777781</v>
      </c>
      <c r="I17153" s="8">
        <v>0.70902777777777781</v>
      </c>
      <c r="J17153">
        <v>0</v>
      </c>
      <c r="K17153" t="s">
        <v>145</v>
      </c>
      <c r="L17153">
        <v>0</v>
      </c>
      <c r="M17153" t="s">
        <v>17617</v>
      </c>
      <c r="N17153" t="s">
        <v>28696</v>
      </c>
      <c r="O17153" t="s">
        <v>28697</v>
      </c>
      <c r="P17153" t="s">
        <v>28698</v>
      </c>
    </row>
    <row r="17154" spans="1:16" x14ac:dyDescent="0.35">
      <c r="A17154" t="s">
        <v>83</v>
      </c>
      <c r="B17154">
        <v>1701216091</v>
      </c>
      <c r="C17154" t="s">
        <v>20</v>
      </c>
      <c r="D17154" t="s">
        <v>18</v>
      </c>
      <c r="E17154">
        <v>40436</v>
      </c>
      <c r="F17154" s="9">
        <v>46250</v>
      </c>
      <c r="G17154" t="s">
        <v>6</v>
      </c>
      <c r="H17154" s="8">
        <v>0.71597222222222223</v>
      </c>
      <c r="I17154" s="8">
        <v>0.71597222222222223</v>
      </c>
      <c r="J17154">
        <v>0</v>
      </c>
      <c r="K17154" t="s">
        <v>145</v>
      </c>
      <c r="L17154">
        <v>0</v>
      </c>
      <c r="M17154" t="s">
        <v>17351</v>
      </c>
      <c r="N17154" t="s">
        <v>28699</v>
      </c>
      <c r="O17154" t="s">
        <v>28700</v>
      </c>
      <c r="P17154" t="s">
        <v>28701</v>
      </c>
    </row>
    <row r="17155" spans="1:16" x14ac:dyDescent="0.35">
      <c r="A17155" t="s">
        <v>83</v>
      </c>
      <c r="B17155">
        <v>1701216091</v>
      </c>
      <c r="C17155" t="s">
        <v>20</v>
      </c>
      <c r="D17155" t="s">
        <v>18</v>
      </c>
      <c r="E17155">
        <v>40436</v>
      </c>
      <c r="F17155" s="9">
        <v>46250</v>
      </c>
      <c r="G17155" t="s">
        <v>6</v>
      </c>
      <c r="H17155" s="8">
        <v>0.72291666666666665</v>
      </c>
      <c r="I17155" s="8">
        <v>0.72291666666666665</v>
      </c>
      <c r="J17155">
        <v>0</v>
      </c>
      <c r="K17155" t="s">
        <v>145</v>
      </c>
      <c r="L17155">
        <v>0</v>
      </c>
      <c r="M17155" t="s">
        <v>18271</v>
      </c>
      <c r="N17155" t="s">
        <v>28702</v>
      </c>
      <c r="O17155" t="s">
        <v>28703</v>
      </c>
      <c r="P17155" t="s">
        <v>9046</v>
      </c>
    </row>
    <row r="17156" spans="1:16" x14ac:dyDescent="0.35">
      <c r="A17156" t="s">
        <v>83</v>
      </c>
      <c r="B17156">
        <v>1701216091</v>
      </c>
      <c r="C17156" t="s">
        <v>20</v>
      </c>
      <c r="D17156" t="s">
        <v>18</v>
      </c>
      <c r="E17156">
        <v>40436</v>
      </c>
      <c r="F17156" s="9">
        <v>46250</v>
      </c>
      <c r="G17156" t="s">
        <v>6</v>
      </c>
      <c r="H17156" s="8">
        <v>0.72986111111111107</v>
      </c>
      <c r="I17156" s="8">
        <v>0.72986111111111107</v>
      </c>
      <c r="J17156">
        <v>0</v>
      </c>
      <c r="K17156" t="s">
        <v>145</v>
      </c>
      <c r="L17156">
        <v>0</v>
      </c>
      <c r="M17156" t="s">
        <v>17175</v>
      </c>
      <c r="N17156" t="s">
        <v>28704</v>
      </c>
      <c r="O17156" t="s">
        <v>28705</v>
      </c>
      <c r="P17156" t="s">
        <v>28706</v>
      </c>
    </row>
    <row r="17157" spans="1:16" x14ac:dyDescent="0.35">
      <c r="A17157" t="s">
        <v>83</v>
      </c>
      <c r="B17157">
        <v>1701216091</v>
      </c>
      <c r="C17157" t="s">
        <v>20</v>
      </c>
      <c r="D17157" t="s">
        <v>18</v>
      </c>
      <c r="E17157">
        <v>40436</v>
      </c>
      <c r="F17157" s="9">
        <v>46250</v>
      </c>
      <c r="G17157" t="s">
        <v>6</v>
      </c>
      <c r="H17157" s="8">
        <v>0.7368055555555556</v>
      </c>
      <c r="I17157" s="8">
        <v>0.7368055555555556</v>
      </c>
      <c r="J17157">
        <v>0</v>
      </c>
      <c r="K17157" t="s">
        <v>145</v>
      </c>
      <c r="L17157">
        <v>0</v>
      </c>
      <c r="M17157" t="s">
        <v>16522</v>
      </c>
      <c r="N17157" t="s">
        <v>28707</v>
      </c>
      <c r="O17157" t="s">
        <v>28708</v>
      </c>
      <c r="P17157" t="s">
        <v>28709</v>
      </c>
    </row>
    <row r="17158" spans="1:16" x14ac:dyDescent="0.35">
      <c r="A17158" t="s">
        <v>83</v>
      </c>
      <c r="B17158">
        <v>1701216091</v>
      </c>
      <c r="C17158" t="s">
        <v>20</v>
      </c>
      <c r="D17158" t="s">
        <v>18</v>
      </c>
      <c r="E17158">
        <v>40436</v>
      </c>
      <c r="F17158" s="9">
        <v>46250</v>
      </c>
      <c r="G17158" t="s">
        <v>6</v>
      </c>
      <c r="H17158" s="8">
        <v>0.74375000000000002</v>
      </c>
      <c r="I17158" s="8">
        <v>0.81319444444444444</v>
      </c>
      <c r="J17158">
        <v>2</v>
      </c>
      <c r="K17158" t="s">
        <v>128</v>
      </c>
      <c r="L17158">
        <v>5</v>
      </c>
      <c r="M17158" t="s">
        <v>129</v>
      </c>
      <c r="N17158" t="s">
        <v>28710</v>
      </c>
      <c r="O17158" t="s">
        <v>28711</v>
      </c>
      <c r="P17158" t="s">
        <v>28712</v>
      </c>
    </row>
    <row r="17159" spans="1:16" x14ac:dyDescent="0.35">
      <c r="A17159" t="s">
        <v>83</v>
      </c>
      <c r="B17159">
        <v>1701216091</v>
      </c>
      <c r="C17159" t="s">
        <v>20</v>
      </c>
      <c r="D17159" t="s">
        <v>18</v>
      </c>
      <c r="E17159">
        <v>40436</v>
      </c>
      <c r="F17159" s="9">
        <v>46251</v>
      </c>
      <c r="G17159" t="s">
        <v>4704</v>
      </c>
      <c r="H17159" s="8">
        <v>0.40347222222222223</v>
      </c>
      <c r="I17159" s="8">
        <v>0.40347222222222223</v>
      </c>
      <c r="J17159">
        <v>0</v>
      </c>
      <c r="K17159" t="s">
        <v>145</v>
      </c>
      <c r="L17159">
        <v>0</v>
      </c>
      <c r="M17159" t="s">
        <v>16535</v>
      </c>
      <c r="N17159" t="s">
        <v>1418</v>
      </c>
      <c r="O17159" t="s">
        <v>1419</v>
      </c>
      <c r="P17159" t="s">
        <v>1420</v>
      </c>
    </row>
    <row r="17160" spans="1:16" x14ac:dyDescent="0.35">
      <c r="A17160" t="s">
        <v>83</v>
      </c>
      <c r="B17160">
        <v>1701216091</v>
      </c>
      <c r="C17160" t="s">
        <v>20</v>
      </c>
      <c r="D17160" t="s">
        <v>18</v>
      </c>
      <c r="E17160">
        <v>40436</v>
      </c>
      <c r="F17160" s="9">
        <v>46251</v>
      </c>
      <c r="G17160" t="s">
        <v>4704</v>
      </c>
      <c r="H17160" s="8">
        <v>0.41041666666666665</v>
      </c>
      <c r="I17160" s="8">
        <v>0.41041666666666665</v>
      </c>
      <c r="J17160">
        <v>0</v>
      </c>
      <c r="K17160" t="s">
        <v>145</v>
      </c>
      <c r="L17160">
        <v>0</v>
      </c>
      <c r="M17160" t="s">
        <v>16924</v>
      </c>
      <c r="N17160" t="s">
        <v>1924</v>
      </c>
      <c r="O17160" t="s">
        <v>1925</v>
      </c>
      <c r="P17160" t="s">
        <v>1926</v>
      </c>
    </row>
    <row r="17161" spans="1:16" x14ac:dyDescent="0.35">
      <c r="A17161" t="s">
        <v>83</v>
      </c>
      <c r="B17161">
        <v>1701216091</v>
      </c>
      <c r="C17161" t="s">
        <v>20</v>
      </c>
      <c r="D17161" t="s">
        <v>18</v>
      </c>
      <c r="E17161">
        <v>40436</v>
      </c>
      <c r="F17161" s="9">
        <v>46251</v>
      </c>
      <c r="G17161" t="s">
        <v>4704</v>
      </c>
      <c r="H17161" s="8">
        <v>0.41736111111111113</v>
      </c>
      <c r="I17161" s="8">
        <v>0.41736111111111113</v>
      </c>
      <c r="J17161">
        <v>0</v>
      </c>
      <c r="K17161" t="s">
        <v>145</v>
      </c>
      <c r="L17161">
        <v>0</v>
      </c>
      <c r="M17161" t="s">
        <v>21147</v>
      </c>
      <c r="N17161" t="s">
        <v>2501</v>
      </c>
      <c r="O17161" t="s">
        <v>2502</v>
      </c>
      <c r="P17161" t="s">
        <v>2503</v>
      </c>
    </row>
    <row r="17162" spans="1:16" x14ac:dyDescent="0.35">
      <c r="A17162" t="s">
        <v>83</v>
      </c>
      <c r="B17162">
        <v>1701216091</v>
      </c>
      <c r="C17162" t="s">
        <v>20</v>
      </c>
      <c r="D17162" t="s">
        <v>18</v>
      </c>
      <c r="E17162">
        <v>40436</v>
      </c>
      <c r="F17162" s="9">
        <v>46251</v>
      </c>
      <c r="G17162" t="s">
        <v>4704</v>
      </c>
      <c r="H17162" s="8">
        <v>0.42430555555555555</v>
      </c>
      <c r="I17162" s="8">
        <v>0.42430555555555555</v>
      </c>
      <c r="J17162">
        <v>0</v>
      </c>
      <c r="K17162" t="s">
        <v>145</v>
      </c>
      <c r="L17162">
        <v>0</v>
      </c>
      <c r="M17162" t="s">
        <v>18181</v>
      </c>
      <c r="N17162" t="s">
        <v>7960</v>
      </c>
      <c r="O17162" t="s">
        <v>7961</v>
      </c>
      <c r="P17162" t="s">
        <v>7962</v>
      </c>
    </row>
    <row r="17163" spans="1:16" x14ac:dyDescent="0.35">
      <c r="A17163" t="s">
        <v>83</v>
      </c>
      <c r="B17163">
        <v>1701216091</v>
      </c>
      <c r="C17163" t="s">
        <v>20</v>
      </c>
      <c r="D17163" t="s">
        <v>18</v>
      </c>
      <c r="E17163">
        <v>40436</v>
      </c>
      <c r="F17163" s="9">
        <v>46251</v>
      </c>
      <c r="G17163" t="s">
        <v>4704</v>
      </c>
      <c r="H17163" s="8">
        <v>0.43125000000000002</v>
      </c>
      <c r="I17163" s="8">
        <v>0.43125000000000002</v>
      </c>
      <c r="J17163">
        <v>0</v>
      </c>
      <c r="K17163" t="s">
        <v>145</v>
      </c>
      <c r="L17163">
        <v>0</v>
      </c>
      <c r="M17163" t="s">
        <v>16713</v>
      </c>
      <c r="N17163" t="s">
        <v>7342</v>
      </c>
      <c r="O17163" t="s">
        <v>7343</v>
      </c>
      <c r="P17163" t="s">
        <v>7344</v>
      </c>
    </row>
    <row r="17164" spans="1:16" x14ac:dyDescent="0.35">
      <c r="A17164" t="s">
        <v>83</v>
      </c>
      <c r="B17164">
        <v>1701216091</v>
      </c>
      <c r="C17164" t="s">
        <v>20</v>
      </c>
      <c r="D17164" t="s">
        <v>18</v>
      </c>
      <c r="E17164">
        <v>40436</v>
      </c>
      <c r="F17164" s="9">
        <v>46251</v>
      </c>
      <c r="G17164" t="s">
        <v>4704</v>
      </c>
      <c r="H17164" s="8">
        <v>0.43819444444444444</v>
      </c>
      <c r="I17164" s="8">
        <v>0.43819444444444444</v>
      </c>
      <c r="J17164">
        <v>0</v>
      </c>
      <c r="K17164" t="s">
        <v>145</v>
      </c>
      <c r="L17164">
        <v>0</v>
      </c>
      <c r="M17164" t="s">
        <v>17264</v>
      </c>
      <c r="N17164" t="s">
        <v>7966</v>
      </c>
      <c r="O17164" t="s">
        <v>7967</v>
      </c>
      <c r="P17164" t="s">
        <v>7968</v>
      </c>
    </row>
    <row r="17165" spans="1:16" x14ac:dyDescent="0.35">
      <c r="A17165" t="s">
        <v>83</v>
      </c>
      <c r="B17165">
        <v>1701216091</v>
      </c>
      <c r="C17165" t="s">
        <v>20</v>
      </c>
      <c r="D17165" t="s">
        <v>18</v>
      </c>
      <c r="E17165">
        <v>40436</v>
      </c>
      <c r="F17165" s="9">
        <v>46251</v>
      </c>
      <c r="G17165" t="s">
        <v>4704</v>
      </c>
      <c r="H17165" s="8">
        <v>0.44513888888888886</v>
      </c>
      <c r="I17165" s="8">
        <v>0.44513888888888886</v>
      </c>
      <c r="J17165">
        <v>0</v>
      </c>
      <c r="K17165" t="s">
        <v>145</v>
      </c>
      <c r="L17165">
        <v>0</v>
      </c>
      <c r="M17165" t="s">
        <v>18183</v>
      </c>
      <c r="N17165" t="s">
        <v>10075</v>
      </c>
      <c r="O17165" t="s">
        <v>10076</v>
      </c>
      <c r="P17165" t="s">
        <v>10077</v>
      </c>
    </row>
    <row r="17166" spans="1:16" x14ac:dyDescent="0.35">
      <c r="A17166" t="s">
        <v>83</v>
      </c>
      <c r="B17166">
        <v>1701216091</v>
      </c>
      <c r="C17166" t="s">
        <v>20</v>
      </c>
      <c r="D17166" t="s">
        <v>18</v>
      </c>
      <c r="E17166">
        <v>40436</v>
      </c>
      <c r="F17166" s="9">
        <v>46251</v>
      </c>
      <c r="G17166" t="s">
        <v>4704</v>
      </c>
      <c r="H17166" s="8">
        <v>0.45208333333333334</v>
      </c>
      <c r="I17166" s="8">
        <v>0.45208333333333334</v>
      </c>
      <c r="J17166">
        <v>0</v>
      </c>
      <c r="K17166" t="s">
        <v>145</v>
      </c>
      <c r="L17166">
        <v>0</v>
      </c>
      <c r="M17166" t="s">
        <v>16835</v>
      </c>
      <c r="N17166" t="s">
        <v>1939</v>
      </c>
      <c r="O17166" t="s">
        <v>1940</v>
      </c>
      <c r="P17166" t="s">
        <v>1941</v>
      </c>
    </row>
    <row r="17167" spans="1:16" x14ac:dyDescent="0.35">
      <c r="A17167" t="s">
        <v>83</v>
      </c>
      <c r="B17167">
        <v>1701216091</v>
      </c>
      <c r="C17167" t="s">
        <v>20</v>
      </c>
      <c r="D17167" t="s">
        <v>18</v>
      </c>
      <c r="E17167">
        <v>40436</v>
      </c>
      <c r="F17167" s="9">
        <v>46251</v>
      </c>
      <c r="G17167" t="s">
        <v>4704</v>
      </c>
      <c r="H17167" s="8">
        <v>0.45902777777777776</v>
      </c>
      <c r="I17167" s="8">
        <v>0.45902777777777776</v>
      </c>
      <c r="J17167">
        <v>0</v>
      </c>
      <c r="K17167" t="s">
        <v>145</v>
      </c>
      <c r="L17167">
        <v>0</v>
      </c>
      <c r="M17167" t="s">
        <v>16762</v>
      </c>
      <c r="N17167" t="s">
        <v>7969</v>
      </c>
      <c r="O17167" t="s">
        <v>7970</v>
      </c>
      <c r="P17167" t="s">
        <v>7971</v>
      </c>
    </row>
    <row r="17168" spans="1:16" x14ac:dyDescent="0.35">
      <c r="A17168" t="s">
        <v>83</v>
      </c>
      <c r="B17168">
        <v>1701216091</v>
      </c>
      <c r="C17168" t="s">
        <v>20</v>
      </c>
      <c r="D17168" t="s">
        <v>18</v>
      </c>
      <c r="E17168">
        <v>40436</v>
      </c>
      <c r="F17168" s="9">
        <v>46251</v>
      </c>
      <c r="G17168" t="s">
        <v>4704</v>
      </c>
      <c r="H17168" s="8">
        <v>0.46597222222222223</v>
      </c>
      <c r="I17168" s="8">
        <v>0.50069444444444444</v>
      </c>
      <c r="J17168">
        <v>1</v>
      </c>
      <c r="K17168" t="s">
        <v>128</v>
      </c>
      <c r="L17168">
        <v>2</v>
      </c>
      <c r="M17168" t="s">
        <v>129</v>
      </c>
      <c r="N17168" t="s">
        <v>9991</v>
      </c>
      <c r="O17168" t="s">
        <v>9992</v>
      </c>
      <c r="P17168" t="s">
        <v>9993</v>
      </c>
    </row>
    <row r="17169" spans="1:16" x14ac:dyDescent="0.35">
      <c r="A17169" t="s">
        <v>83</v>
      </c>
      <c r="B17169">
        <v>1701216091</v>
      </c>
      <c r="C17169" t="s">
        <v>20</v>
      </c>
      <c r="D17169" t="s">
        <v>18</v>
      </c>
      <c r="E17169">
        <v>40436</v>
      </c>
      <c r="F17169" s="9">
        <v>46251</v>
      </c>
      <c r="G17169" t="s">
        <v>4704</v>
      </c>
      <c r="H17169" s="8">
        <v>0.50763888888888886</v>
      </c>
      <c r="I17169" s="8">
        <v>0.50763888888888886</v>
      </c>
      <c r="J17169">
        <v>0</v>
      </c>
      <c r="K17169" t="s">
        <v>145</v>
      </c>
      <c r="L17169">
        <v>0</v>
      </c>
      <c r="M17169" t="s">
        <v>16519</v>
      </c>
      <c r="N17169" t="s">
        <v>7972</v>
      </c>
      <c r="O17169" t="s">
        <v>7973</v>
      </c>
      <c r="P17169" t="s">
        <v>7974</v>
      </c>
    </row>
    <row r="17170" spans="1:16" x14ac:dyDescent="0.35">
      <c r="A17170" t="s">
        <v>83</v>
      </c>
      <c r="B17170">
        <v>1701216091</v>
      </c>
      <c r="C17170" t="s">
        <v>20</v>
      </c>
      <c r="D17170" t="s">
        <v>18</v>
      </c>
      <c r="E17170">
        <v>40436</v>
      </c>
      <c r="F17170" s="9">
        <v>46251</v>
      </c>
      <c r="G17170" t="s">
        <v>4704</v>
      </c>
      <c r="H17170" s="8">
        <v>0.51458333333333328</v>
      </c>
      <c r="I17170" s="8">
        <v>0.51458333333333328</v>
      </c>
      <c r="J17170">
        <v>0</v>
      </c>
      <c r="K17170" t="s">
        <v>145</v>
      </c>
      <c r="L17170">
        <v>0</v>
      </c>
      <c r="M17170" t="s">
        <v>16762</v>
      </c>
      <c r="N17170" t="s">
        <v>7969</v>
      </c>
      <c r="O17170" t="s">
        <v>7970</v>
      </c>
      <c r="P17170" t="s">
        <v>7971</v>
      </c>
    </row>
    <row r="17171" spans="1:16" x14ac:dyDescent="0.35">
      <c r="A17171" t="s">
        <v>83</v>
      </c>
      <c r="B17171">
        <v>1701216091</v>
      </c>
      <c r="C17171" t="s">
        <v>20</v>
      </c>
      <c r="D17171" t="s">
        <v>18</v>
      </c>
      <c r="E17171">
        <v>40436</v>
      </c>
      <c r="F17171" s="9">
        <v>46251</v>
      </c>
      <c r="G17171" t="s">
        <v>4704</v>
      </c>
      <c r="H17171" s="8">
        <v>0.52152777777777781</v>
      </c>
      <c r="I17171" s="8">
        <v>0.52152777777777781</v>
      </c>
      <c r="J17171">
        <v>0</v>
      </c>
      <c r="K17171" t="s">
        <v>145</v>
      </c>
      <c r="L17171">
        <v>0</v>
      </c>
      <c r="M17171" t="s">
        <v>16764</v>
      </c>
      <c r="N17171" t="s">
        <v>9991</v>
      </c>
      <c r="O17171" t="s">
        <v>9992</v>
      </c>
      <c r="P17171" t="s">
        <v>9993</v>
      </c>
    </row>
    <row r="17172" spans="1:16" x14ac:dyDescent="0.35">
      <c r="A17172" t="s">
        <v>83</v>
      </c>
      <c r="B17172">
        <v>1701216091</v>
      </c>
      <c r="C17172" t="s">
        <v>20</v>
      </c>
      <c r="D17172" t="s">
        <v>18</v>
      </c>
      <c r="E17172">
        <v>40436</v>
      </c>
      <c r="F17172" s="9">
        <v>46251</v>
      </c>
      <c r="G17172" t="s">
        <v>4704</v>
      </c>
      <c r="H17172" s="8">
        <v>0.52847222222222223</v>
      </c>
      <c r="I17172" s="8">
        <v>0.52847222222222223</v>
      </c>
      <c r="J17172">
        <v>0</v>
      </c>
      <c r="K17172" t="s">
        <v>145</v>
      </c>
      <c r="L17172">
        <v>0</v>
      </c>
      <c r="M17172" t="s">
        <v>16764</v>
      </c>
      <c r="N17172" t="s">
        <v>7972</v>
      </c>
      <c r="O17172" t="s">
        <v>7973</v>
      </c>
      <c r="P17172" t="s">
        <v>7974</v>
      </c>
    </row>
    <row r="17173" spans="1:16" x14ac:dyDescent="0.35">
      <c r="A17173" t="s">
        <v>83</v>
      </c>
      <c r="B17173">
        <v>1701216091</v>
      </c>
      <c r="C17173" t="s">
        <v>20</v>
      </c>
      <c r="D17173" t="s">
        <v>18</v>
      </c>
      <c r="E17173">
        <v>40436</v>
      </c>
      <c r="F17173" s="9">
        <v>46251</v>
      </c>
      <c r="G17173" t="s">
        <v>4704</v>
      </c>
      <c r="H17173" s="8">
        <v>0.53541666666666665</v>
      </c>
      <c r="I17173" s="8">
        <v>0.54236111111111107</v>
      </c>
      <c r="J17173">
        <v>0</v>
      </c>
      <c r="K17173" t="s">
        <v>128</v>
      </c>
      <c r="L17173">
        <v>0</v>
      </c>
      <c r="M17173" t="s">
        <v>129</v>
      </c>
      <c r="N17173" t="s">
        <v>12039</v>
      </c>
      <c r="O17173" t="s">
        <v>9992</v>
      </c>
      <c r="P17173" t="s">
        <v>9993</v>
      </c>
    </row>
    <row r="17174" spans="1:16" x14ac:dyDescent="0.35">
      <c r="A17174" t="s">
        <v>83</v>
      </c>
      <c r="B17174">
        <v>1701216091</v>
      </c>
      <c r="C17174" t="s">
        <v>20</v>
      </c>
      <c r="D17174" t="s">
        <v>18</v>
      </c>
      <c r="E17174">
        <v>40436</v>
      </c>
      <c r="F17174" s="9">
        <v>46251</v>
      </c>
      <c r="G17174" t="s">
        <v>4704</v>
      </c>
      <c r="H17174" s="8">
        <v>0.5493055555555556</v>
      </c>
      <c r="I17174" s="8">
        <v>0.57013888888888886</v>
      </c>
      <c r="J17174">
        <v>0</v>
      </c>
      <c r="K17174" t="s">
        <v>128</v>
      </c>
      <c r="L17174">
        <v>1</v>
      </c>
      <c r="M17174" t="s">
        <v>129</v>
      </c>
      <c r="N17174" t="s">
        <v>7969</v>
      </c>
      <c r="O17174" t="s">
        <v>7970</v>
      </c>
      <c r="P17174" t="s">
        <v>7971</v>
      </c>
    </row>
    <row r="17175" spans="1:16" x14ac:dyDescent="0.35">
      <c r="A17175" t="s">
        <v>83</v>
      </c>
      <c r="B17175">
        <v>1701216091</v>
      </c>
      <c r="C17175" t="s">
        <v>20</v>
      </c>
      <c r="D17175" t="s">
        <v>18</v>
      </c>
      <c r="E17175">
        <v>40436</v>
      </c>
      <c r="F17175" s="9">
        <v>46251</v>
      </c>
      <c r="G17175" t="s">
        <v>4704</v>
      </c>
      <c r="H17175" s="8">
        <v>0.57708333333333328</v>
      </c>
      <c r="I17175" s="8">
        <v>0.57708333333333328</v>
      </c>
      <c r="J17175">
        <v>0</v>
      </c>
      <c r="K17175" t="s">
        <v>145</v>
      </c>
      <c r="L17175">
        <v>0</v>
      </c>
      <c r="M17175" t="s">
        <v>17048</v>
      </c>
      <c r="N17175" t="s">
        <v>9988</v>
      </c>
      <c r="O17175" t="s">
        <v>9989</v>
      </c>
      <c r="P17175" t="s">
        <v>9990</v>
      </c>
    </row>
    <row r="17176" spans="1:16" x14ac:dyDescent="0.35">
      <c r="A17176" t="s">
        <v>83</v>
      </c>
      <c r="B17176">
        <v>1701216091</v>
      </c>
      <c r="C17176" t="s">
        <v>20</v>
      </c>
      <c r="D17176" t="s">
        <v>18</v>
      </c>
      <c r="E17176">
        <v>40436</v>
      </c>
      <c r="F17176" s="9">
        <v>46251</v>
      </c>
      <c r="G17176" t="s">
        <v>4704</v>
      </c>
      <c r="H17176" s="8">
        <v>0.58402777777777781</v>
      </c>
      <c r="I17176" s="8">
        <v>0.59097222222222223</v>
      </c>
      <c r="J17176">
        <v>0</v>
      </c>
      <c r="K17176" t="s">
        <v>128</v>
      </c>
      <c r="L17176">
        <v>0</v>
      </c>
      <c r="M17176" t="s">
        <v>129</v>
      </c>
      <c r="N17176" t="s">
        <v>7969</v>
      </c>
      <c r="O17176" t="s">
        <v>7970</v>
      </c>
      <c r="P17176" t="s">
        <v>7971</v>
      </c>
    </row>
    <row r="17177" spans="1:16" x14ac:dyDescent="0.35">
      <c r="A17177" t="s">
        <v>83</v>
      </c>
      <c r="B17177">
        <v>1701216091</v>
      </c>
      <c r="C17177" t="s">
        <v>20</v>
      </c>
      <c r="D17177" t="s">
        <v>18</v>
      </c>
      <c r="E17177">
        <v>40436</v>
      </c>
      <c r="F17177" s="9">
        <v>46251</v>
      </c>
      <c r="G17177" t="s">
        <v>4704</v>
      </c>
      <c r="H17177" s="8">
        <v>0.59791666666666665</v>
      </c>
      <c r="I17177" s="8">
        <v>0.59791666666666665</v>
      </c>
      <c r="J17177">
        <v>0</v>
      </c>
      <c r="K17177" t="s">
        <v>145</v>
      </c>
      <c r="L17177">
        <v>0</v>
      </c>
      <c r="M17177" t="s">
        <v>16656</v>
      </c>
      <c r="N17177" t="s">
        <v>1939</v>
      </c>
      <c r="O17177" t="s">
        <v>1940</v>
      </c>
      <c r="P17177" t="s">
        <v>1941</v>
      </c>
    </row>
    <row r="17178" spans="1:16" x14ac:dyDescent="0.35">
      <c r="A17178" t="s">
        <v>83</v>
      </c>
      <c r="B17178">
        <v>1701216091</v>
      </c>
      <c r="C17178" t="s">
        <v>20</v>
      </c>
      <c r="D17178" t="s">
        <v>18</v>
      </c>
      <c r="E17178">
        <v>40436</v>
      </c>
      <c r="F17178" s="9">
        <v>46251</v>
      </c>
      <c r="G17178" t="s">
        <v>4704</v>
      </c>
      <c r="H17178" s="8">
        <v>0.60486111111111107</v>
      </c>
      <c r="I17178" s="8">
        <v>0.60486111111111107</v>
      </c>
      <c r="J17178">
        <v>0</v>
      </c>
      <c r="K17178" t="s">
        <v>145</v>
      </c>
      <c r="L17178">
        <v>0</v>
      </c>
      <c r="M17178" t="s">
        <v>16642</v>
      </c>
      <c r="N17178" t="s">
        <v>1968</v>
      </c>
      <c r="O17178" t="s">
        <v>20782</v>
      </c>
      <c r="P17178" t="s">
        <v>20783</v>
      </c>
    </row>
    <row r="17179" spans="1:16" x14ac:dyDescent="0.35">
      <c r="A17179" t="s">
        <v>83</v>
      </c>
      <c r="B17179">
        <v>1701216091</v>
      </c>
      <c r="C17179" t="s">
        <v>20</v>
      </c>
      <c r="D17179" t="s">
        <v>18</v>
      </c>
      <c r="E17179">
        <v>40436</v>
      </c>
      <c r="F17179" s="9">
        <v>46251</v>
      </c>
      <c r="G17179" t="s">
        <v>4704</v>
      </c>
      <c r="H17179" s="8">
        <v>0.6118055555555556</v>
      </c>
      <c r="I17179" s="8">
        <v>0.6118055555555556</v>
      </c>
      <c r="J17179">
        <v>0</v>
      </c>
      <c r="K17179" t="s">
        <v>145</v>
      </c>
      <c r="L17179">
        <v>0</v>
      </c>
      <c r="M17179" t="s">
        <v>18412</v>
      </c>
      <c r="N17179" t="s">
        <v>1965</v>
      </c>
      <c r="O17179" t="s">
        <v>1966</v>
      </c>
      <c r="P17179" t="s">
        <v>1967</v>
      </c>
    </row>
    <row r="17180" spans="1:16" x14ac:dyDescent="0.35">
      <c r="A17180" t="s">
        <v>83</v>
      </c>
      <c r="B17180">
        <v>1701216091</v>
      </c>
      <c r="C17180" t="s">
        <v>20</v>
      </c>
      <c r="D17180" t="s">
        <v>18</v>
      </c>
      <c r="E17180">
        <v>40436</v>
      </c>
      <c r="F17180" s="9">
        <v>46251</v>
      </c>
      <c r="G17180" t="s">
        <v>4704</v>
      </c>
      <c r="H17180" s="8">
        <v>0.61875000000000002</v>
      </c>
      <c r="I17180" s="8">
        <v>0.61875000000000002</v>
      </c>
      <c r="J17180">
        <v>0</v>
      </c>
      <c r="K17180" t="s">
        <v>145</v>
      </c>
      <c r="L17180">
        <v>0</v>
      </c>
      <c r="M17180" t="s">
        <v>17452</v>
      </c>
      <c r="N17180" t="s">
        <v>1962</v>
      </c>
      <c r="O17180" t="s">
        <v>1963</v>
      </c>
      <c r="P17180" t="s">
        <v>1964</v>
      </c>
    </row>
    <row r="17181" spans="1:16" x14ac:dyDescent="0.35">
      <c r="A17181" t="s">
        <v>83</v>
      </c>
      <c r="B17181">
        <v>1701216091</v>
      </c>
      <c r="C17181" t="s">
        <v>20</v>
      </c>
      <c r="D17181" t="s">
        <v>18</v>
      </c>
      <c r="E17181">
        <v>40436</v>
      </c>
      <c r="F17181" s="9">
        <v>46251</v>
      </c>
      <c r="G17181" t="s">
        <v>4704</v>
      </c>
      <c r="H17181" s="8">
        <v>0.62569444444444444</v>
      </c>
      <c r="I17181" s="8">
        <v>0.66736111111111107</v>
      </c>
      <c r="J17181">
        <v>1</v>
      </c>
      <c r="K17181" t="s">
        <v>128</v>
      </c>
      <c r="L17181">
        <v>3</v>
      </c>
      <c r="M17181" t="s">
        <v>129</v>
      </c>
      <c r="N17181" t="s">
        <v>1959</v>
      </c>
      <c r="O17181" t="s">
        <v>1960</v>
      </c>
      <c r="P17181" t="s">
        <v>1961</v>
      </c>
    </row>
    <row r="17182" spans="1:16" x14ac:dyDescent="0.35">
      <c r="A17182" t="s">
        <v>83</v>
      </c>
      <c r="B17182">
        <v>1701216091</v>
      </c>
      <c r="C17182" t="s">
        <v>20</v>
      </c>
      <c r="D17182" t="s">
        <v>18</v>
      </c>
      <c r="E17182">
        <v>40436</v>
      </c>
      <c r="F17182" s="9">
        <v>46251</v>
      </c>
      <c r="G17182" t="s">
        <v>4704</v>
      </c>
      <c r="H17182" s="8">
        <v>0.6743055555555556</v>
      </c>
      <c r="I17182" s="8">
        <v>0.6743055555555556</v>
      </c>
      <c r="J17182">
        <v>0</v>
      </c>
      <c r="K17182" t="s">
        <v>145</v>
      </c>
      <c r="L17182">
        <v>0</v>
      </c>
      <c r="M17182" t="s">
        <v>17057</v>
      </c>
      <c r="N17182" t="s">
        <v>1945</v>
      </c>
      <c r="O17182" t="s">
        <v>1946</v>
      </c>
      <c r="P17182" t="s">
        <v>1947</v>
      </c>
    </row>
    <row r="17183" spans="1:16" x14ac:dyDescent="0.35">
      <c r="A17183" t="s">
        <v>83</v>
      </c>
      <c r="B17183">
        <v>1701216091</v>
      </c>
      <c r="C17183" t="s">
        <v>20</v>
      </c>
      <c r="D17183" t="s">
        <v>18</v>
      </c>
      <c r="E17183">
        <v>40436</v>
      </c>
      <c r="F17183" s="9">
        <v>46251</v>
      </c>
      <c r="G17183" t="s">
        <v>4704</v>
      </c>
      <c r="H17183" s="8">
        <v>0.68125000000000002</v>
      </c>
      <c r="I17183" s="8">
        <v>0.70208333333333328</v>
      </c>
      <c r="J17183">
        <v>0</v>
      </c>
      <c r="K17183" t="s">
        <v>128</v>
      </c>
      <c r="L17183">
        <v>1</v>
      </c>
      <c r="M17183" t="s">
        <v>129</v>
      </c>
      <c r="N17183" t="s">
        <v>20828</v>
      </c>
      <c r="O17183" t="s">
        <v>20829</v>
      </c>
      <c r="P17183" t="s">
        <v>20830</v>
      </c>
    </row>
    <row r="17184" spans="1:16" x14ac:dyDescent="0.35">
      <c r="A17184" t="s">
        <v>83</v>
      </c>
      <c r="B17184">
        <v>1701216091</v>
      </c>
      <c r="C17184" t="s">
        <v>20</v>
      </c>
      <c r="D17184" t="s">
        <v>18</v>
      </c>
      <c r="E17184">
        <v>40436</v>
      </c>
      <c r="F17184" s="9">
        <v>46251</v>
      </c>
      <c r="G17184" t="s">
        <v>4704</v>
      </c>
      <c r="H17184" s="8">
        <v>0.70902777777777781</v>
      </c>
      <c r="I17184" s="8">
        <v>0.70902777777777781</v>
      </c>
      <c r="J17184">
        <v>0</v>
      </c>
      <c r="K17184" t="s">
        <v>145</v>
      </c>
      <c r="L17184">
        <v>0</v>
      </c>
      <c r="M17184" t="s">
        <v>17522</v>
      </c>
      <c r="N17184" t="s">
        <v>1959</v>
      </c>
      <c r="O17184" t="s">
        <v>1960</v>
      </c>
      <c r="P17184" t="s">
        <v>1961</v>
      </c>
    </row>
    <row r="17185" spans="1:16" x14ac:dyDescent="0.35">
      <c r="A17185" t="s">
        <v>83</v>
      </c>
      <c r="B17185">
        <v>1701216091</v>
      </c>
      <c r="C17185" t="s">
        <v>20</v>
      </c>
      <c r="D17185" t="s">
        <v>18</v>
      </c>
      <c r="E17185">
        <v>40436</v>
      </c>
      <c r="F17185" s="9">
        <v>46251</v>
      </c>
      <c r="G17185" t="s">
        <v>4704</v>
      </c>
      <c r="H17185" s="8">
        <v>0.71597222222222223</v>
      </c>
      <c r="I17185" s="8">
        <v>0.75763888888888886</v>
      </c>
      <c r="J17185">
        <v>1</v>
      </c>
      <c r="K17185" t="s">
        <v>128</v>
      </c>
      <c r="L17185">
        <v>3</v>
      </c>
      <c r="M17185" t="s">
        <v>129</v>
      </c>
      <c r="N17185" t="s">
        <v>1945</v>
      </c>
      <c r="O17185" t="s">
        <v>1946</v>
      </c>
      <c r="P17185" t="s">
        <v>1947</v>
      </c>
    </row>
    <row r="17186" spans="1:16" x14ac:dyDescent="0.35">
      <c r="A17186" t="s">
        <v>83</v>
      </c>
      <c r="B17186">
        <v>1701216091</v>
      </c>
      <c r="C17186" t="s">
        <v>20</v>
      </c>
      <c r="D17186" t="s">
        <v>18</v>
      </c>
      <c r="E17186">
        <v>40436</v>
      </c>
      <c r="F17186" s="9">
        <v>46251</v>
      </c>
      <c r="G17186" t="s">
        <v>4704</v>
      </c>
      <c r="H17186" s="8">
        <v>0.76458333333333328</v>
      </c>
      <c r="I17186" s="8">
        <v>0.77152777777777781</v>
      </c>
      <c r="J17186">
        <v>0</v>
      </c>
      <c r="K17186" t="s">
        <v>128</v>
      </c>
      <c r="L17186">
        <v>1</v>
      </c>
      <c r="M17186" t="s">
        <v>129</v>
      </c>
      <c r="N17186" t="s">
        <v>1959</v>
      </c>
      <c r="O17186" t="s">
        <v>1960</v>
      </c>
      <c r="P17186" t="s">
        <v>1961</v>
      </c>
    </row>
    <row r="17187" spans="1:16" x14ac:dyDescent="0.35">
      <c r="A17187" t="s">
        <v>83</v>
      </c>
      <c r="B17187">
        <v>1701216091</v>
      </c>
      <c r="C17187" t="s">
        <v>20</v>
      </c>
      <c r="D17187" t="s">
        <v>18</v>
      </c>
      <c r="E17187">
        <v>40436</v>
      </c>
      <c r="F17187" s="9">
        <v>46251</v>
      </c>
      <c r="G17187" t="s">
        <v>4704</v>
      </c>
      <c r="H17187" s="8">
        <v>0.77847222222222223</v>
      </c>
      <c r="I17187" s="8">
        <v>0.77847222222222223</v>
      </c>
      <c r="J17187">
        <v>0</v>
      </c>
      <c r="K17187" t="s">
        <v>145</v>
      </c>
      <c r="L17187">
        <v>0</v>
      </c>
      <c r="M17187" t="s">
        <v>18171</v>
      </c>
      <c r="N17187" t="s">
        <v>28713</v>
      </c>
      <c r="O17187" t="s">
        <v>28714</v>
      </c>
      <c r="P17187" t="s">
        <v>28715</v>
      </c>
    </row>
    <row r="17188" spans="1:16" x14ac:dyDescent="0.35">
      <c r="A17188" t="s">
        <v>83</v>
      </c>
      <c r="B17188">
        <v>1701216091</v>
      </c>
      <c r="C17188" t="s">
        <v>20</v>
      </c>
      <c r="D17188" t="s">
        <v>18</v>
      </c>
      <c r="E17188">
        <v>40436</v>
      </c>
      <c r="F17188" s="9">
        <v>46251</v>
      </c>
      <c r="G17188" t="s">
        <v>4704</v>
      </c>
      <c r="H17188" s="8">
        <v>0.78541666666666665</v>
      </c>
      <c r="I17188" s="8">
        <v>0.78541666666666665</v>
      </c>
      <c r="J17188">
        <v>0</v>
      </c>
      <c r="K17188" t="s">
        <v>145</v>
      </c>
      <c r="L17188">
        <v>0</v>
      </c>
      <c r="M17188" t="s">
        <v>16740</v>
      </c>
      <c r="N17188" t="s">
        <v>28716</v>
      </c>
      <c r="O17188" t="s">
        <v>28717</v>
      </c>
      <c r="P17188" t="s">
        <v>28718</v>
      </c>
    </row>
    <row r="17189" spans="1:16" x14ac:dyDescent="0.35">
      <c r="A17189" t="s">
        <v>83</v>
      </c>
      <c r="B17189">
        <v>1701216091</v>
      </c>
      <c r="C17189" t="s">
        <v>20</v>
      </c>
      <c r="D17189" t="s">
        <v>18</v>
      </c>
      <c r="E17189">
        <v>40436</v>
      </c>
      <c r="F17189" s="9">
        <v>46252</v>
      </c>
      <c r="G17189" t="s">
        <v>4705</v>
      </c>
      <c r="H17189" s="8">
        <v>0.40347222222222223</v>
      </c>
      <c r="I17189" s="8">
        <v>0.40347222222222223</v>
      </c>
      <c r="J17189">
        <v>0</v>
      </c>
      <c r="K17189" t="s">
        <v>145</v>
      </c>
      <c r="L17189">
        <v>0</v>
      </c>
      <c r="M17189" t="s">
        <v>17423</v>
      </c>
      <c r="N17189" t="s">
        <v>7375</v>
      </c>
      <c r="O17189" t="s">
        <v>7376</v>
      </c>
      <c r="P17189" t="s">
        <v>7377</v>
      </c>
    </row>
    <row r="17190" spans="1:16" x14ac:dyDescent="0.35">
      <c r="A17190" t="s">
        <v>83</v>
      </c>
      <c r="B17190">
        <v>1701216091</v>
      </c>
      <c r="C17190" t="s">
        <v>20</v>
      </c>
      <c r="D17190" t="s">
        <v>18</v>
      </c>
      <c r="E17190">
        <v>40436</v>
      </c>
      <c r="F17190" s="9">
        <v>46252</v>
      </c>
      <c r="G17190" t="s">
        <v>4705</v>
      </c>
      <c r="H17190" s="8">
        <v>0.41041666666666665</v>
      </c>
      <c r="I17190" s="8">
        <v>0.41041666666666665</v>
      </c>
      <c r="J17190">
        <v>0</v>
      </c>
      <c r="K17190" t="s">
        <v>145</v>
      </c>
      <c r="L17190">
        <v>0</v>
      </c>
      <c r="M17190" t="s">
        <v>16489</v>
      </c>
      <c r="N17190" t="s">
        <v>7324</v>
      </c>
      <c r="O17190" t="s">
        <v>7325</v>
      </c>
      <c r="P17190" t="s">
        <v>7326</v>
      </c>
    </row>
    <row r="17191" spans="1:16" x14ac:dyDescent="0.35">
      <c r="A17191" t="s">
        <v>83</v>
      </c>
      <c r="B17191">
        <v>1701216091</v>
      </c>
      <c r="C17191" t="s">
        <v>20</v>
      </c>
      <c r="D17191" t="s">
        <v>18</v>
      </c>
      <c r="E17191">
        <v>40436</v>
      </c>
      <c r="F17191" s="9">
        <v>46252</v>
      </c>
      <c r="G17191" t="s">
        <v>4705</v>
      </c>
      <c r="H17191" s="8">
        <v>0.41736111111111113</v>
      </c>
      <c r="I17191" s="8">
        <v>0.41736111111111113</v>
      </c>
      <c r="J17191">
        <v>0</v>
      </c>
      <c r="K17191" t="s">
        <v>145</v>
      </c>
      <c r="L17191">
        <v>0</v>
      </c>
      <c r="M17191" t="s">
        <v>20639</v>
      </c>
      <c r="N17191" t="s">
        <v>1924</v>
      </c>
      <c r="O17191" t="s">
        <v>1925</v>
      </c>
      <c r="P17191" t="s">
        <v>1926</v>
      </c>
    </row>
    <row r="17192" spans="1:16" x14ac:dyDescent="0.35">
      <c r="A17192" t="s">
        <v>83</v>
      </c>
      <c r="B17192">
        <v>1701216091</v>
      </c>
      <c r="C17192" t="s">
        <v>20</v>
      </c>
      <c r="D17192" t="s">
        <v>18</v>
      </c>
      <c r="E17192">
        <v>40436</v>
      </c>
      <c r="F17192" s="9">
        <v>46252</v>
      </c>
      <c r="G17192" t="s">
        <v>4705</v>
      </c>
      <c r="H17192" s="8">
        <v>0.42430555555555555</v>
      </c>
      <c r="I17192" s="8">
        <v>0.42430555555555555</v>
      </c>
      <c r="J17192">
        <v>0</v>
      </c>
      <c r="K17192" t="s">
        <v>145</v>
      </c>
      <c r="L17192">
        <v>0</v>
      </c>
      <c r="M17192" t="s">
        <v>18552</v>
      </c>
      <c r="N17192" t="s">
        <v>10003</v>
      </c>
      <c r="O17192" t="s">
        <v>10004</v>
      </c>
      <c r="P17192" t="s">
        <v>10005</v>
      </c>
    </row>
    <row r="17193" spans="1:16" x14ac:dyDescent="0.35">
      <c r="A17193" t="s">
        <v>83</v>
      </c>
      <c r="B17193">
        <v>1701216091</v>
      </c>
      <c r="C17193" t="s">
        <v>20</v>
      </c>
      <c r="D17193" t="s">
        <v>18</v>
      </c>
      <c r="E17193">
        <v>40436</v>
      </c>
      <c r="F17193" s="9">
        <v>46252</v>
      </c>
      <c r="G17193" t="s">
        <v>4705</v>
      </c>
      <c r="H17193" s="8">
        <v>0.43125000000000002</v>
      </c>
      <c r="I17193" s="8">
        <v>0.43125000000000002</v>
      </c>
      <c r="J17193">
        <v>0</v>
      </c>
      <c r="K17193" t="s">
        <v>145</v>
      </c>
      <c r="L17193">
        <v>0</v>
      </c>
      <c r="M17193" t="s">
        <v>16614</v>
      </c>
      <c r="N17193" t="s">
        <v>1930</v>
      </c>
      <c r="O17193" t="s">
        <v>1931</v>
      </c>
      <c r="P17193" t="s">
        <v>1932</v>
      </c>
    </row>
    <row r="17194" spans="1:16" x14ac:dyDescent="0.35">
      <c r="A17194" t="s">
        <v>83</v>
      </c>
      <c r="B17194">
        <v>1701216091</v>
      </c>
      <c r="C17194" t="s">
        <v>20</v>
      </c>
      <c r="D17194" t="s">
        <v>18</v>
      </c>
      <c r="E17194">
        <v>40436</v>
      </c>
      <c r="F17194" s="9">
        <v>46252</v>
      </c>
      <c r="G17194" t="s">
        <v>4705</v>
      </c>
      <c r="H17194" s="8">
        <v>0.43819444444444444</v>
      </c>
      <c r="I17194" s="8">
        <v>0.43819444444444444</v>
      </c>
      <c r="J17194">
        <v>0</v>
      </c>
      <c r="K17194" t="s">
        <v>145</v>
      </c>
      <c r="L17194">
        <v>0</v>
      </c>
      <c r="M17194" t="s">
        <v>20638</v>
      </c>
      <c r="N17194" t="s">
        <v>7963</v>
      </c>
      <c r="O17194" t="s">
        <v>7964</v>
      </c>
      <c r="P17194" t="s">
        <v>7965</v>
      </c>
    </row>
    <row r="17195" spans="1:16" x14ac:dyDescent="0.35">
      <c r="A17195" t="s">
        <v>83</v>
      </c>
      <c r="B17195">
        <v>1701216091</v>
      </c>
      <c r="C17195" t="s">
        <v>20</v>
      </c>
      <c r="D17195" t="s">
        <v>18</v>
      </c>
      <c r="E17195">
        <v>40436</v>
      </c>
      <c r="F17195" s="9">
        <v>46252</v>
      </c>
      <c r="G17195" t="s">
        <v>4705</v>
      </c>
      <c r="H17195" s="8">
        <v>0.44583333333333336</v>
      </c>
      <c r="I17195" s="8">
        <v>0.44583333333333336</v>
      </c>
      <c r="J17195">
        <v>0</v>
      </c>
      <c r="K17195" t="s">
        <v>145</v>
      </c>
      <c r="L17195">
        <v>0</v>
      </c>
      <c r="M17195" t="s">
        <v>17264</v>
      </c>
      <c r="N17195" t="s">
        <v>7966</v>
      </c>
      <c r="O17195" t="s">
        <v>7967</v>
      </c>
      <c r="P17195" t="s">
        <v>7968</v>
      </c>
    </row>
    <row r="17196" spans="1:16" x14ac:dyDescent="0.35">
      <c r="A17196" t="s">
        <v>83</v>
      </c>
      <c r="B17196">
        <v>1701216091</v>
      </c>
      <c r="C17196" t="s">
        <v>20</v>
      </c>
      <c r="D17196" t="s">
        <v>18</v>
      </c>
      <c r="E17196">
        <v>40436</v>
      </c>
      <c r="F17196" s="9">
        <v>46252</v>
      </c>
      <c r="G17196" t="s">
        <v>4705</v>
      </c>
      <c r="H17196" s="8">
        <v>0.45208333333333334</v>
      </c>
      <c r="I17196" s="8">
        <v>0.45208333333333334</v>
      </c>
      <c r="J17196">
        <v>0</v>
      </c>
      <c r="K17196" t="s">
        <v>145</v>
      </c>
      <c r="L17196">
        <v>0</v>
      </c>
      <c r="M17196" t="s">
        <v>18183</v>
      </c>
      <c r="N17196" t="s">
        <v>10075</v>
      </c>
      <c r="O17196" t="s">
        <v>10076</v>
      </c>
      <c r="P17196" t="s">
        <v>10077</v>
      </c>
    </row>
    <row r="17197" spans="1:16" x14ac:dyDescent="0.35">
      <c r="A17197" t="s">
        <v>83</v>
      </c>
      <c r="B17197">
        <v>1701216091</v>
      </c>
      <c r="C17197" t="s">
        <v>20</v>
      </c>
      <c r="D17197" t="s">
        <v>18</v>
      </c>
      <c r="E17197">
        <v>40436</v>
      </c>
      <c r="F17197" s="9">
        <v>46252</v>
      </c>
      <c r="G17197" t="s">
        <v>4705</v>
      </c>
      <c r="H17197" s="8">
        <v>0.45902777777777776</v>
      </c>
      <c r="I17197" s="8">
        <v>0.47291666666666665</v>
      </c>
      <c r="J17197">
        <v>0</v>
      </c>
      <c r="K17197" t="s">
        <v>128</v>
      </c>
      <c r="L17197">
        <v>1</v>
      </c>
      <c r="M17197" t="s">
        <v>129</v>
      </c>
      <c r="N17197" t="s">
        <v>1939</v>
      </c>
      <c r="O17197" t="s">
        <v>1940</v>
      </c>
      <c r="P17197" t="s">
        <v>1941</v>
      </c>
    </row>
    <row r="17198" spans="1:16" x14ac:dyDescent="0.35">
      <c r="A17198" t="s">
        <v>83</v>
      </c>
      <c r="B17198">
        <v>1701216091</v>
      </c>
      <c r="C17198" t="s">
        <v>20</v>
      </c>
      <c r="D17198" t="s">
        <v>18</v>
      </c>
      <c r="E17198">
        <v>40436</v>
      </c>
      <c r="F17198" s="9">
        <v>46252</v>
      </c>
      <c r="G17198" t="s">
        <v>4705</v>
      </c>
      <c r="H17198" s="8">
        <v>0.47986111111111113</v>
      </c>
      <c r="I17198" s="8">
        <v>0.48680555555555555</v>
      </c>
      <c r="J17198">
        <v>0</v>
      </c>
      <c r="K17198" t="s">
        <v>128</v>
      </c>
      <c r="L17198">
        <v>0</v>
      </c>
      <c r="M17198" t="s">
        <v>129</v>
      </c>
      <c r="N17198" t="s">
        <v>9988</v>
      </c>
      <c r="O17198" t="s">
        <v>9989</v>
      </c>
      <c r="P17198" t="s">
        <v>9990</v>
      </c>
    </row>
    <row r="17199" spans="1:16" x14ac:dyDescent="0.35">
      <c r="A17199" t="s">
        <v>83</v>
      </c>
      <c r="B17199">
        <v>1701216091</v>
      </c>
      <c r="C17199" t="s">
        <v>20</v>
      </c>
      <c r="D17199" t="s">
        <v>18</v>
      </c>
      <c r="E17199">
        <v>40436</v>
      </c>
      <c r="F17199" s="9">
        <v>46252</v>
      </c>
      <c r="G17199" t="s">
        <v>4705</v>
      </c>
      <c r="H17199" s="8">
        <v>0.49375000000000002</v>
      </c>
      <c r="I17199" s="8">
        <v>0.53541666666666665</v>
      </c>
      <c r="J17199">
        <v>1</v>
      </c>
      <c r="K17199" t="s">
        <v>128</v>
      </c>
      <c r="L17199">
        <v>3</v>
      </c>
      <c r="M17199" t="s">
        <v>129</v>
      </c>
      <c r="N17199" t="s">
        <v>7969</v>
      </c>
      <c r="O17199" t="s">
        <v>7970</v>
      </c>
      <c r="P17199" t="s">
        <v>7971</v>
      </c>
    </row>
    <row r="17200" spans="1:16" x14ac:dyDescent="0.35">
      <c r="A17200" t="s">
        <v>83</v>
      </c>
      <c r="B17200">
        <v>1701216091</v>
      </c>
      <c r="C17200" t="s">
        <v>20</v>
      </c>
      <c r="D17200" t="s">
        <v>18</v>
      </c>
      <c r="E17200">
        <v>40436</v>
      </c>
      <c r="F17200" s="9">
        <v>46252</v>
      </c>
      <c r="G17200" t="s">
        <v>4705</v>
      </c>
      <c r="H17200" s="8">
        <v>0.54236111111111107</v>
      </c>
      <c r="I17200" s="8">
        <v>0.55625000000000002</v>
      </c>
      <c r="J17200">
        <v>0</v>
      </c>
      <c r="K17200" t="s">
        <v>128</v>
      </c>
      <c r="L17200">
        <v>1</v>
      </c>
      <c r="M17200" t="s">
        <v>129</v>
      </c>
      <c r="N17200" t="s">
        <v>9991</v>
      </c>
      <c r="O17200" t="s">
        <v>9992</v>
      </c>
      <c r="P17200" t="s">
        <v>9993</v>
      </c>
    </row>
    <row r="17201" spans="1:16" x14ac:dyDescent="0.35">
      <c r="A17201" t="s">
        <v>83</v>
      </c>
      <c r="B17201">
        <v>1701216091</v>
      </c>
      <c r="C17201" t="s">
        <v>20</v>
      </c>
      <c r="D17201" t="s">
        <v>18</v>
      </c>
      <c r="E17201">
        <v>40436</v>
      </c>
      <c r="F17201" s="9">
        <v>46252</v>
      </c>
      <c r="G17201" t="s">
        <v>4705</v>
      </c>
      <c r="H17201" s="8">
        <v>0.56319444444444444</v>
      </c>
      <c r="I17201" s="8">
        <v>0.56319444444444444</v>
      </c>
      <c r="J17201">
        <v>0</v>
      </c>
      <c r="K17201" t="s">
        <v>145</v>
      </c>
      <c r="L17201">
        <v>0</v>
      </c>
      <c r="M17201" t="s">
        <v>18262</v>
      </c>
      <c r="N17201" t="s">
        <v>7969</v>
      </c>
      <c r="O17201" t="s">
        <v>7970</v>
      </c>
      <c r="P17201" t="s">
        <v>7971</v>
      </c>
    </row>
    <row r="17202" spans="1:16" x14ac:dyDescent="0.35">
      <c r="A17202" t="s">
        <v>83</v>
      </c>
      <c r="B17202">
        <v>1701216091</v>
      </c>
      <c r="C17202" t="s">
        <v>20</v>
      </c>
      <c r="D17202" t="s">
        <v>18</v>
      </c>
      <c r="E17202">
        <v>40436</v>
      </c>
      <c r="F17202" s="9">
        <v>46252</v>
      </c>
      <c r="G17202" t="s">
        <v>4705</v>
      </c>
      <c r="H17202" s="8">
        <v>0.57013888888888886</v>
      </c>
      <c r="I17202" s="8">
        <v>0.57013888888888886</v>
      </c>
      <c r="J17202">
        <v>0</v>
      </c>
      <c r="K17202" t="s">
        <v>145</v>
      </c>
      <c r="L17202">
        <v>0</v>
      </c>
      <c r="M17202" t="s">
        <v>16749</v>
      </c>
      <c r="N17202" t="s">
        <v>7981</v>
      </c>
      <c r="O17202" t="s">
        <v>7982</v>
      </c>
      <c r="P17202" t="s">
        <v>7983</v>
      </c>
    </row>
    <row r="17203" spans="1:16" x14ac:dyDescent="0.35">
      <c r="A17203" t="s">
        <v>83</v>
      </c>
      <c r="B17203">
        <v>1701216091</v>
      </c>
      <c r="C17203" t="s">
        <v>20</v>
      </c>
      <c r="D17203" t="s">
        <v>18</v>
      </c>
      <c r="E17203">
        <v>40436</v>
      </c>
      <c r="F17203" s="9">
        <v>46252</v>
      </c>
      <c r="G17203" t="s">
        <v>4705</v>
      </c>
      <c r="H17203" s="8">
        <v>0.57708333333333328</v>
      </c>
      <c r="I17203" s="8">
        <v>0.57708333333333328</v>
      </c>
      <c r="J17203">
        <v>0</v>
      </c>
      <c r="K17203" t="s">
        <v>145</v>
      </c>
      <c r="L17203">
        <v>0</v>
      </c>
      <c r="M17203" t="s">
        <v>16971</v>
      </c>
      <c r="N17203" t="s">
        <v>12033</v>
      </c>
      <c r="O17203" t="s">
        <v>12034</v>
      </c>
      <c r="P17203" t="s">
        <v>12035</v>
      </c>
    </row>
    <row r="17204" spans="1:16" x14ac:dyDescent="0.35">
      <c r="A17204" t="s">
        <v>83</v>
      </c>
      <c r="B17204">
        <v>1701216091</v>
      </c>
      <c r="C17204" t="s">
        <v>20</v>
      </c>
      <c r="D17204" t="s">
        <v>18</v>
      </c>
      <c r="E17204">
        <v>40436</v>
      </c>
      <c r="F17204" s="9">
        <v>46252</v>
      </c>
      <c r="G17204" t="s">
        <v>4705</v>
      </c>
      <c r="H17204" s="8">
        <v>0.58402777777777781</v>
      </c>
      <c r="I17204" s="8">
        <v>0.59097222222222223</v>
      </c>
      <c r="J17204">
        <v>0</v>
      </c>
      <c r="K17204" t="s">
        <v>128</v>
      </c>
      <c r="L17204">
        <v>0</v>
      </c>
      <c r="M17204" t="s">
        <v>129</v>
      </c>
      <c r="N17204" t="s">
        <v>14790</v>
      </c>
      <c r="O17204" t="s">
        <v>14791</v>
      </c>
      <c r="P17204" t="s">
        <v>14792</v>
      </c>
    </row>
    <row r="17205" spans="1:16" x14ac:dyDescent="0.35">
      <c r="A17205" t="s">
        <v>83</v>
      </c>
      <c r="B17205">
        <v>1701216091</v>
      </c>
      <c r="C17205" t="s">
        <v>20</v>
      </c>
      <c r="D17205" t="s">
        <v>18</v>
      </c>
      <c r="E17205">
        <v>40436</v>
      </c>
      <c r="F17205" s="9">
        <v>46252</v>
      </c>
      <c r="G17205" t="s">
        <v>4705</v>
      </c>
      <c r="H17205" s="8">
        <v>0.59791666666666665</v>
      </c>
      <c r="I17205" s="8">
        <v>0.59791666666666665</v>
      </c>
      <c r="J17205">
        <v>0</v>
      </c>
      <c r="K17205" t="s">
        <v>145</v>
      </c>
      <c r="L17205">
        <v>0</v>
      </c>
      <c r="M17205" t="s">
        <v>16582</v>
      </c>
      <c r="N17205" t="s">
        <v>1972</v>
      </c>
      <c r="O17205" t="s">
        <v>1973</v>
      </c>
      <c r="P17205" t="s">
        <v>1974</v>
      </c>
    </row>
    <row r="17206" spans="1:16" x14ac:dyDescent="0.35">
      <c r="A17206" t="s">
        <v>83</v>
      </c>
      <c r="B17206">
        <v>1701216091</v>
      </c>
      <c r="C17206" t="s">
        <v>20</v>
      </c>
      <c r="D17206" t="s">
        <v>18</v>
      </c>
      <c r="E17206">
        <v>40436</v>
      </c>
      <c r="F17206" s="9">
        <v>46252</v>
      </c>
      <c r="G17206" t="s">
        <v>4705</v>
      </c>
      <c r="H17206" s="8">
        <v>0.60486111111111107</v>
      </c>
      <c r="I17206" s="8">
        <v>0.6118055555555556</v>
      </c>
      <c r="J17206">
        <v>0</v>
      </c>
      <c r="K17206" t="s">
        <v>128</v>
      </c>
      <c r="L17206">
        <v>1</v>
      </c>
      <c r="M17206" t="s">
        <v>129</v>
      </c>
      <c r="N17206" t="s">
        <v>14790</v>
      </c>
      <c r="O17206" t="s">
        <v>14791</v>
      </c>
      <c r="P17206" t="s">
        <v>14792</v>
      </c>
    </row>
    <row r="17207" spans="1:16" x14ac:dyDescent="0.35">
      <c r="A17207" t="s">
        <v>83</v>
      </c>
      <c r="B17207">
        <v>1701216091</v>
      </c>
      <c r="C17207" t="s">
        <v>20</v>
      </c>
      <c r="D17207" t="s">
        <v>18</v>
      </c>
      <c r="E17207">
        <v>40436</v>
      </c>
      <c r="F17207" s="9">
        <v>46252</v>
      </c>
      <c r="G17207" t="s">
        <v>4705</v>
      </c>
      <c r="H17207" s="8">
        <v>0.61875000000000002</v>
      </c>
      <c r="I17207" s="8">
        <v>0.61875000000000002</v>
      </c>
      <c r="J17207">
        <v>0</v>
      </c>
      <c r="K17207" t="s">
        <v>145</v>
      </c>
      <c r="L17207">
        <v>0</v>
      </c>
      <c r="M17207" t="s">
        <v>16582</v>
      </c>
      <c r="N17207" t="s">
        <v>1972</v>
      </c>
      <c r="O17207" t="s">
        <v>1973</v>
      </c>
      <c r="P17207" t="s">
        <v>1974</v>
      </c>
    </row>
    <row r="17208" spans="1:16" x14ac:dyDescent="0.35">
      <c r="A17208" t="s">
        <v>83</v>
      </c>
      <c r="B17208">
        <v>1701216091</v>
      </c>
      <c r="C17208" t="s">
        <v>20</v>
      </c>
      <c r="D17208" t="s">
        <v>18</v>
      </c>
      <c r="E17208">
        <v>40436</v>
      </c>
      <c r="F17208" s="9">
        <v>46252</v>
      </c>
      <c r="G17208" t="s">
        <v>4705</v>
      </c>
      <c r="H17208" s="8">
        <v>0.62569444444444444</v>
      </c>
      <c r="I17208" s="8">
        <v>0.62569444444444444</v>
      </c>
      <c r="J17208">
        <v>0</v>
      </c>
      <c r="K17208" t="s">
        <v>145</v>
      </c>
      <c r="L17208">
        <v>0</v>
      </c>
      <c r="M17208" t="s">
        <v>16953</v>
      </c>
      <c r="N17208" t="s">
        <v>14790</v>
      </c>
      <c r="O17208" t="s">
        <v>14791</v>
      </c>
      <c r="P17208" t="s">
        <v>14792</v>
      </c>
    </row>
    <row r="17209" spans="1:16" x14ac:dyDescent="0.35">
      <c r="A17209" t="s">
        <v>83</v>
      </c>
      <c r="B17209">
        <v>1701216091</v>
      </c>
      <c r="C17209" t="s">
        <v>20</v>
      </c>
      <c r="D17209" t="s">
        <v>18</v>
      </c>
      <c r="E17209">
        <v>40436</v>
      </c>
      <c r="F17209" s="9">
        <v>46252</v>
      </c>
      <c r="G17209" t="s">
        <v>4705</v>
      </c>
      <c r="H17209" s="8">
        <v>0.63263888888888886</v>
      </c>
      <c r="I17209" s="8">
        <v>0.63958333333333328</v>
      </c>
      <c r="J17209">
        <v>0</v>
      </c>
      <c r="K17209" t="s">
        <v>128</v>
      </c>
      <c r="L17209">
        <v>0</v>
      </c>
      <c r="M17209" t="s">
        <v>129</v>
      </c>
      <c r="N17209" t="s">
        <v>7966</v>
      </c>
      <c r="O17209" t="s">
        <v>7967</v>
      </c>
      <c r="P17209" t="s">
        <v>7968</v>
      </c>
    </row>
    <row r="17210" spans="1:16" x14ac:dyDescent="0.35">
      <c r="A17210" t="s">
        <v>83</v>
      </c>
      <c r="B17210">
        <v>1701216091</v>
      </c>
      <c r="C17210" t="s">
        <v>20</v>
      </c>
      <c r="D17210" t="s">
        <v>18</v>
      </c>
      <c r="E17210">
        <v>40436</v>
      </c>
      <c r="F17210" s="9">
        <v>46252</v>
      </c>
      <c r="G17210" t="s">
        <v>4705</v>
      </c>
      <c r="H17210" s="8">
        <v>0.64652777777777781</v>
      </c>
      <c r="I17210" s="8">
        <v>0.68125000000000002</v>
      </c>
      <c r="J17210">
        <v>1</v>
      </c>
      <c r="K17210" t="s">
        <v>128</v>
      </c>
      <c r="L17210">
        <v>2</v>
      </c>
      <c r="M17210" t="s">
        <v>129</v>
      </c>
      <c r="N17210" t="s">
        <v>14790</v>
      </c>
      <c r="O17210" t="s">
        <v>14791</v>
      </c>
      <c r="P17210" t="s">
        <v>14792</v>
      </c>
    </row>
    <row r="17211" spans="1:16" x14ac:dyDescent="0.35">
      <c r="A17211" t="s">
        <v>83</v>
      </c>
      <c r="B17211">
        <v>1701216091</v>
      </c>
      <c r="C17211" t="s">
        <v>20</v>
      </c>
      <c r="D17211" t="s">
        <v>18</v>
      </c>
      <c r="E17211">
        <v>40436</v>
      </c>
      <c r="F17211" s="9">
        <v>46252</v>
      </c>
      <c r="G17211" t="s">
        <v>4705</v>
      </c>
      <c r="H17211" s="8">
        <v>0.68819444444444444</v>
      </c>
      <c r="I17211" s="8">
        <v>0.68819444444444444</v>
      </c>
      <c r="J17211">
        <v>0</v>
      </c>
      <c r="K17211" t="s">
        <v>145</v>
      </c>
      <c r="L17211">
        <v>0</v>
      </c>
      <c r="M17211" t="s">
        <v>18552</v>
      </c>
      <c r="N17211" t="s">
        <v>7966</v>
      </c>
      <c r="O17211" t="s">
        <v>7967</v>
      </c>
      <c r="P17211" t="s">
        <v>7968</v>
      </c>
    </row>
    <row r="17212" spans="1:16" x14ac:dyDescent="0.35">
      <c r="A17212" t="s">
        <v>83</v>
      </c>
      <c r="B17212">
        <v>1701216091</v>
      </c>
      <c r="C17212" t="s">
        <v>20</v>
      </c>
      <c r="D17212" t="s">
        <v>18</v>
      </c>
      <c r="E17212">
        <v>40436</v>
      </c>
      <c r="F17212" s="9">
        <v>46252</v>
      </c>
      <c r="G17212" t="s">
        <v>4705</v>
      </c>
      <c r="H17212" s="8">
        <v>0.69513888888888886</v>
      </c>
      <c r="I17212" s="8">
        <v>0.69513888888888886</v>
      </c>
      <c r="J17212">
        <v>0</v>
      </c>
      <c r="K17212" t="s">
        <v>145</v>
      </c>
      <c r="L17212">
        <v>0</v>
      </c>
      <c r="M17212" t="s">
        <v>16495</v>
      </c>
      <c r="N17212" t="s">
        <v>1975</v>
      </c>
      <c r="O17212" t="s">
        <v>1976</v>
      </c>
      <c r="P17212" t="s">
        <v>1977</v>
      </c>
    </row>
    <row r="17213" spans="1:16" x14ac:dyDescent="0.35">
      <c r="A17213" t="s">
        <v>83</v>
      </c>
      <c r="B17213">
        <v>1701216091</v>
      </c>
      <c r="C17213" t="s">
        <v>20</v>
      </c>
      <c r="D17213" t="s">
        <v>18</v>
      </c>
      <c r="E17213">
        <v>40436</v>
      </c>
      <c r="F17213" s="9">
        <v>46252</v>
      </c>
      <c r="G17213" t="s">
        <v>4705</v>
      </c>
      <c r="H17213" s="8">
        <v>0.70208333333333328</v>
      </c>
      <c r="I17213" s="8">
        <v>0.70208333333333328</v>
      </c>
      <c r="J17213">
        <v>0</v>
      </c>
      <c r="K17213" t="s">
        <v>145</v>
      </c>
      <c r="L17213">
        <v>0</v>
      </c>
      <c r="M17213" t="s">
        <v>25139</v>
      </c>
      <c r="N17213" t="s">
        <v>1930</v>
      </c>
      <c r="O17213" t="s">
        <v>1931</v>
      </c>
      <c r="P17213" t="s">
        <v>1932</v>
      </c>
    </row>
    <row r="17214" spans="1:16" x14ac:dyDescent="0.35">
      <c r="A17214" t="s">
        <v>83</v>
      </c>
      <c r="B17214">
        <v>1701216091</v>
      </c>
      <c r="C17214" t="s">
        <v>20</v>
      </c>
      <c r="D17214" t="s">
        <v>18</v>
      </c>
      <c r="E17214">
        <v>40436</v>
      </c>
      <c r="F17214" s="9">
        <v>46252</v>
      </c>
      <c r="G17214" t="s">
        <v>4705</v>
      </c>
      <c r="H17214" s="8">
        <v>0.70902777777777781</v>
      </c>
      <c r="I17214" s="8">
        <v>0.70902777777777781</v>
      </c>
      <c r="J17214">
        <v>0</v>
      </c>
      <c r="K17214" t="s">
        <v>145</v>
      </c>
      <c r="L17214">
        <v>0</v>
      </c>
      <c r="M17214" t="s">
        <v>18275</v>
      </c>
      <c r="N17214" t="s">
        <v>2803</v>
      </c>
      <c r="O17214" t="s">
        <v>2804</v>
      </c>
      <c r="P17214" t="s">
        <v>2805</v>
      </c>
    </row>
    <row r="17215" spans="1:16" x14ac:dyDescent="0.35">
      <c r="A17215" t="s">
        <v>83</v>
      </c>
      <c r="B17215">
        <v>1701216091</v>
      </c>
      <c r="C17215" t="s">
        <v>20</v>
      </c>
      <c r="D17215" t="s">
        <v>18</v>
      </c>
      <c r="E17215">
        <v>40436</v>
      </c>
      <c r="F17215" s="9">
        <v>46252</v>
      </c>
      <c r="G17215" t="s">
        <v>4705</v>
      </c>
      <c r="H17215" s="8">
        <v>0.71597222222222223</v>
      </c>
      <c r="I17215" s="8">
        <v>0.71597222222222223</v>
      </c>
      <c r="J17215">
        <v>0</v>
      </c>
      <c r="K17215" t="s">
        <v>145</v>
      </c>
      <c r="L17215">
        <v>0</v>
      </c>
      <c r="M17215" t="s">
        <v>18747</v>
      </c>
      <c r="N17215" t="s">
        <v>7207</v>
      </c>
      <c r="O17215" t="s">
        <v>7208</v>
      </c>
      <c r="P17215" t="s">
        <v>7209</v>
      </c>
    </row>
    <row r="17216" spans="1:16" x14ac:dyDescent="0.35">
      <c r="A17216" t="s">
        <v>83</v>
      </c>
      <c r="B17216">
        <v>1701216091</v>
      </c>
      <c r="C17216" t="s">
        <v>20</v>
      </c>
      <c r="D17216" t="s">
        <v>18</v>
      </c>
      <c r="E17216">
        <v>40436</v>
      </c>
      <c r="F17216" s="9">
        <v>46252</v>
      </c>
      <c r="G17216" t="s">
        <v>4705</v>
      </c>
      <c r="H17216" s="8">
        <v>0.72291666666666665</v>
      </c>
      <c r="I17216" s="8">
        <v>0.72291666666666665</v>
      </c>
      <c r="J17216">
        <v>0</v>
      </c>
      <c r="K17216" t="s">
        <v>145</v>
      </c>
      <c r="L17216">
        <v>0</v>
      </c>
      <c r="M17216" t="s">
        <v>18722</v>
      </c>
      <c r="N17216" t="s">
        <v>1400</v>
      </c>
      <c r="O17216" t="s">
        <v>1401</v>
      </c>
      <c r="P17216" t="s">
        <v>1402</v>
      </c>
    </row>
    <row r="17217" spans="1:16" x14ac:dyDescent="0.35">
      <c r="A17217" t="s">
        <v>83</v>
      </c>
      <c r="B17217">
        <v>1701216091</v>
      </c>
      <c r="C17217" t="s">
        <v>20</v>
      </c>
      <c r="D17217" t="s">
        <v>18</v>
      </c>
      <c r="E17217">
        <v>40436</v>
      </c>
      <c r="F17217" s="9">
        <v>46252</v>
      </c>
      <c r="G17217" t="s">
        <v>4705</v>
      </c>
      <c r="H17217" s="8">
        <v>0.72986111111111107</v>
      </c>
      <c r="I17217" s="8">
        <v>0.75069444444444444</v>
      </c>
      <c r="J17217">
        <v>1</v>
      </c>
      <c r="K17217" t="s">
        <v>128</v>
      </c>
      <c r="L17217">
        <v>2</v>
      </c>
      <c r="M17217" t="s">
        <v>129</v>
      </c>
      <c r="N17217" t="s">
        <v>7987</v>
      </c>
      <c r="O17217" t="s">
        <v>7988</v>
      </c>
      <c r="P17217" t="s">
        <v>7989</v>
      </c>
    </row>
    <row r="17218" spans="1:16" x14ac:dyDescent="0.35">
      <c r="A17218" t="s">
        <v>83</v>
      </c>
      <c r="B17218">
        <v>1701216091</v>
      </c>
      <c r="C17218" t="s">
        <v>20</v>
      </c>
      <c r="D17218" t="s">
        <v>18</v>
      </c>
      <c r="E17218">
        <v>40436</v>
      </c>
      <c r="F17218" s="9">
        <v>46252</v>
      </c>
      <c r="G17218" t="s">
        <v>4705</v>
      </c>
      <c r="H17218" s="8">
        <v>0.75763888888888886</v>
      </c>
      <c r="I17218" s="8">
        <v>0.75763888888888886</v>
      </c>
      <c r="J17218">
        <v>0</v>
      </c>
      <c r="K17218" t="s">
        <v>145</v>
      </c>
      <c r="L17218">
        <v>0</v>
      </c>
      <c r="M17218" t="s">
        <v>18190</v>
      </c>
      <c r="N17218" t="s">
        <v>24815</v>
      </c>
      <c r="O17218" t="s">
        <v>24816</v>
      </c>
      <c r="P17218" t="s">
        <v>24817</v>
      </c>
    </row>
    <row r="17219" spans="1:16" x14ac:dyDescent="0.35">
      <c r="A17219" t="s">
        <v>83</v>
      </c>
      <c r="B17219">
        <v>1701216091</v>
      </c>
      <c r="C17219" t="s">
        <v>20</v>
      </c>
      <c r="D17219" t="s">
        <v>18</v>
      </c>
      <c r="E17219">
        <v>40436</v>
      </c>
      <c r="F17219" s="9">
        <v>46252</v>
      </c>
      <c r="G17219" t="s">
        <v>4705</v>
      </c>
      <c r="H17219" s="8">
        <v>0.76458333333333328</v>
      </c>
      <c r="I17219" s="8">
        <v>0.76458333333333328</v>
      </c>
      <c r="J17219">
        <v>0</v>
      </c>
      <c r="K17219" t="s">
        <v>145</v>
      </c>
      <c r="L17219">
        <v>0</v>
      </c>
      <c r="M17219" t="s">
        <v>20799</v>
      </c>
      <c r="N17219" t="s">
        <v>1388</v>
      </c>
      <c r="O17219" t="s">
        <v>1389</v>
      </c>
      <c r="P17219" t="s">
        <v>1390</v>
      </c>
    </row>
    <row r="17220" spans="1:16" x14ac:dyDescent="0.35">
      <c r="A17220" t="s">
        <v>83</v>
      </c>
      <c r="B17220">
        <v>1701216091</v>
      </c>
      <c r="C17220" t="s">
        <v>20</v>
      </c>
      <c r="D17220" t="s">
        <v>18</v>
      </c>
      <c r="E17220">
        <v>40436</v>
      </c>
      <c r="F17220" s="9">
        <v>46252</v>
      </c>
      <c r="G17220" t="s">
        <v>4705</v>
      </c>
      <c r="H17220" s="8">
        <v>0.77152777777777781</v>
      </c>
      <c r="I17220" s="8">
        <v>0.77152777777777781</v>
      </c>
      <c r="J17220">
        <v>0</v>
      </c>
      <c r="K17220" t="s">
        <v>145</v>
      </c>
      <c r="L17220">
        <v>0</v>
      </c>
      <c r="M17220" t="s">
        <v>18206</v>
      </c>
      <c r="N17220" t="s">
        <v>1385</v>
      </c>
      <c r="O17220" t="s">
        <v>1386</v>
      </c>
      <c r="P17220" t="s">
        <v>1387</v>
      </c>
    </row>
    <row r="17221" spans="1:16" x14ac:dyDescent="0.35">
      <c r="A17221" t="s">
        <v>83</v>
      </c>
      <c r="B17221">
        <v>1701216091</v>
      </c>
      <c r="C17221" t="s">
        <v>20</v>
      </c>
      <c r="D17221" t="s">
        <v>18</v>
      </c>
      <c r="E17221">
        <v>40436</v>
      </c>
      <c r="F17221" s="9">
        <v>46252</v>
      </c>
      <c r="G17221" t="s">
        <v>4705</v>
      </c>
      <c r="H17221" s="8">
        <v>0.77847222222222223</v>
      </c>
      <c r="I17221" s="8">
        <v>0.77847222222222223</v>
      </c>
      <c r="J17221">
        <v>0</v>
      </c>
      <c r="K17221" t="s">
        <v>145</v>
      </c>
      <c r="L17221">
        <v>0</v>
      </c>
      <c r="M17221" t="s">
        <v>16795</v>
      </c>
      <c r="N17221" t="s">
        <v>9997</v>
      </c>
      <c r="O17221" t="s">
        <v>9998</v>
      </c>
      <c r="P17221" t="s">
        <v>9999</v>
      </c>
    </row>
    <row r="17222" spans="1:16" x14ac:dyDescent="0.35">
      <c r="A17222" t="s">
        <v>83</v>
      </c>
      <c r="B17222">
        <v>1701216091</v>
      </c>
      <c r="C17222" t="s">
        <v>20</v>
      </c>
      <c r="D17222" t="s">
        <v>18</v>
      </c>
      <c r="E17222">
        <v>40436</v>
      </c>
      <c r="F17222" s="9">
        <v>46252</v>
      </c>
      <c r="G17222" t="s">
        <v>4705</v>
      </c>
      <c r="H17222" s="8">
        <v>0.78541666666666665</v>
      </c>
      <c r="I17222" s="8">
        <v>0.78541666666666665</v>
      </c>
      <c r="J17222">
        <v>0</v>
      </c>
      <c r="K17222" t="s">
        <v>145</v>
      </c>
      <c r="L17222">
        <v>0</v>
      </c>
      <c r="M17222" t="s">
        <v>18791</v>
      </c>
      <c r="N17222" t="s">
        <v>7250</v>
      </c>
      <c r="O17222" t="s">
        <v>7251</v>
      </c>
      <c r="P17222" t="s">
        <v>7252</v>
      </c>
    </row>
    <row r="17223" spans="1:16" x14ac:dyDescent="0.35">
      <c r="A17223" t="s">
        <v>83</v>
      </c>
      <c r="B17223">
        <v>1701216091</v>
      </c>
      <c r="C17223" t="s">
        <v>20</v>
      </c>
      <c r="D17223" t="s">
        <v>18</v>
      </c>
      <c r="E17223">
        <v>40436</v>
      </c>
      <c r="F17223" s="9">
        <v>46253</v>
      </c>
      <c r="G17223" t="s">
        <v>3</v>
      </c>
      <c r="H17223" s="8">
        <v>0.37569444444444444</v>
      </c>
      <c r="I17223" s="8">
        <v>0.37569444444444444</v>
      </c>
      <c r="J17223">
        <v>0</v>
      </c>
      <c r="K17223" t="s">
        <v>145</v>
      </c>
      <c r="L17223">
        <v>0</v>
      </c>
      <c r="M17223" t="s">
        <v>28719</v>
      </c>
      <c r="N17223" t="s">
        <v>12015</v>
      </c>
      <c r="O17223" t="s">
        <v>12016</v>
      </c>
      <c r="P17223" t="s">
        <v>12017</v>
      </c>
    </row>
    <row r="17224" spans="1:16" x14ac:dyDescent="0.35">
      <c r="A17224" t="s">
        <v>83</v>
      </c>
      <c r="B17224">
        <v>1701216091</v>
      </c>
      <c r="C17224" t="s">
        <v>20</v>
      </c>
      <c r="D17224" t="s">
        <v>18</v>
      </c>
      <c r="E17224">
        <v>40436</v>
      </c>
      <c r="F17224" s="9">
        <v>46253</v>
      </c>
      <c r="G17224" t="s">
        <v>3</v>
      </c>
      <c r="H17224" s="8">
        <v>0.38263888888888886</v>
      </c>
      <c r="I17224" s="8">
        <v>0.38263888888888886</v>
      </c>
      <c r="J17224">
        <v>0</v>
      </c>
      <c r="K17224" t="s">
        <v>145</v>
      </c>
      <c r="L17224">
        <v>0</v>
      </c>
      <c r="M17224" t="s">
        <v>16762</v>
      </c>
      <c r="N17224" t="s">
        <v>28663</v>
      </c>
      <c r="O17224" t="s">
        <v>28664</v>
      </c>
      <c r="P17224" t="s">
        <v>28665</v>
      </c>
    </row>
    <row r="17225" spans="1:16" x14ac:dyDescent="0.35">
      <c r="A17225" t="s">
        <v>83</v>
      </c>
      <c r="B17225">
        <v>1701216091</v>
      </c>
      <c r="C17225" t="s">
        <v>20</v>
      </c>
      <c r="D17225" t="s">
        <v>18</v>
      </c>
      <c r="E17225">
        <v>40436</v>
      </c>
      <c r="F17225" s="9">
        <v>46253</v>
      </c>
      <c r="G17225" t="s">
        <v>3</v>
      </c>
      <c r="H17225" s="8">
        <v>0.38958333333333334</v>
      </c>
      <c r="I17225" s="8">
        <v>0.43125000000000002</v>
      </c>
      <c r="J17225">
        <v>1</v>
      </c>
      <c r="K17225" t="s">
        <v>128</v>
      </c>
      <c r="L17225">
        <v>3</v>
      </c>
      <c r="M17225" t="s">
        <v>129</v>
      </c>
      <c r="N17225" t="s">
        <v>8087</v>
      </c>
      <c r="O17225" t="s">
        <v>8088</v>
      </c>
      <c r="P17225" t="s">
        <v>8089</v>
      </c>
    </row>
    <row r="17226" spans="1:16" x14ac:dyDescent="0.35">
      <c r="A17226" t="s">
        <v>83</v>
      </c>
      <c r="B17226">
        <v>1701216091</v>
      </c>
      <c r="C17226" t="s">
        <v>20</v>
      </c>
      <c r="D17226" t="s">
        <v>18</v>
      </c>
      <c r="E17226">
        <v>40436</v>
      </c>
      <c r="F17226" s="9">
        <v>46253</v>
      </c>
      <c r="G17226" t="s">
        <v>3</v>
      </c>
      <c r="H17226" s="8">
        <v>0.43819444444444444</v>
      </c>
      <c r="I17226" s="8">
        <v>0.43819444444444444</v>
      </c>
      <c r="J17226">
        <v>0</v>
      </c>
      <c r="K17226" t="s">
        <v>145</v>
      </c>
      <c r="L17226">
        <v>0</v>
      </c>
      <c r="M17226" t="s">
        <v>16625</v>
      </c>
      <c r="N17226" t="s">
        <v>28663</v>
      </c>
      <c r="O17226" t="s">
        <v>28664</v>
      </c>
      <c r="P17226" t="s">
        <v>28665</v>
      </c>
    </row>
    <row r="17227" spans="1:16" x14ac:dyDescent="0.35">
      <c r="A17227" t="s">
        <v>83</v>
      </c>
      <c r="B17227">
        <v>1701216091</v>
      </c>
      <c r="C17227" t="s">
        <v>20</v>
      </c>
      <c r="D17227" t="s">
        <v>18</v>
      </c>
      <c r="E17227">
        <v>40436</v>
      </c>
      <c r="F17227" s="9">
        <v>46253</v>
      </c>
      <c r="G17227" t="s">
        <v>3</v>
      </c>
      <c r="H17227" s="8">
        <v>0.44513888888888886</v>
      </c>
      <c r="I17227" s="8">
        <v>0.45902777777777776</v>
      </c>
      <c r="J17227">
        <v>0</v>
      </c>
      <c r="K17227" t="s">
        <v>128</v>
      </c>
      <c r="L17227">
        <v>1</v>
      </c>
      <c r="M17227" t="s">
        <v>129</v>
      </c>
      <c r="N17227" t="s">
        <v>28661</v>
      </c>
      <c r="O17227" t="s">
        <v>28662</v>
      </c>
      <c r="P17227" t="s">
        <v>15944</v>
      </c>
    </row>
    <row r="17228" spans="1:16" x14ac:dyDescent="0.35">
      <c r="A17228" t="s">
        <v>83</v>
      </c>
      <c r="B17228">
        <v>1701216091</v>
      </c>
      <c r="C17228" t="s">
        <v>20</v>
      </c>
      <c r="D17228" t="s">
        <v>18</v>
      </c>
      <c r="E17228">
        <v>40436</v>
      </c>
      <c r="F17228" s="9">
        <v>46253</v>
      </c>
      <c r="G17228" t="s">
        <v>3</v>
      </c>
      <c r="H17228" s="8">
        <v>0.46597222222222223</v>
      </c>
      <c r="I17228" s="8">
        <v>0.46597222222222223</v>
      </c>
      <c r="J17228">
        <v>0</v>
      </c>
      <c r="K17228" t="s">
        <v>145</v>
      </c>
      <c r="L17228">
        <v>0</v>
      </c>
      <c r="M17228" t="s">
        <v>16835</v>
      </c>
      <c r="N17228" t="s">
        <v>4894</v>
      </c>
      <c r="O17228" t="s">
        <v>4895</v>
      </c>
      <c r="P17228" t="s">
        <v>4896</v>
      </c>
    </row>
    <row r="17229" spans="1:16" x14ac:dyDescent="0.35">
      <c r="A17229" t="s">
        <v>83</v>
      </c>
      <c r="B17229">
        <v>1701216091</v>
      </c>
      <c r="C17229" t="s">
        <v>20</v>
      </c>
      <c r="D17229" t="s">
        <v>18</v>
      </c>
      <c r="E17229">
        <v>40436</v>
      </c>
      <c r="F17229" s="9">
        <v>46253</v>
      </c>
      <c r="G17229" t="s">
        <v>3</v>
      </c>
      <c r="H17229" s="8">
        <v>0.47291666666666665</v>
      </c>
      <c r="I17229" s="8">
        <v>0.47291666666666665</v>
      </c>
      <c r="J17229">
        <v>0</v>
      </c>
      <c r="K17229" t="s">
        <v>145</v>
      </c>
      <c r="L17229">
        <v>0</v>
      </c>
      <c r="M17229" t="s">
        <v>19138</v>
      </c>
      <c r="N17229" t="s">
        <v>3751</v>
      </c>
      <c r="O17229" t="s">
        <v>3752</v>
      </c>
      <c r="P17229" t="s">
        <v>3753</v>
      </c>
    </row>
    <row r="17230" spans="1:16" x14ac:dyDescent="0.35">
      <c r="A17230" t="s">
        <v>83</v>
      </c>
      <c r="B17230">
        <v>1701216091</v>
      </c>
      <c r="C17230" t="s">
        <v>20</v>
      </c>
      <c r="D17230" t="s">
        <v>18</v>
      </c>
      <c r="E17230">
        <v>40436</v>
      </c>
      <c r="F17230" s="9">
        <v>46253</v>
      </c>
      <c r="G17230" t="s">
        <v>3</v>
      </c>
      <c r="H17230" s="8">
        <v>0.47986111111111113</v>
      </c>
      <c r="I17230" s="8">
        <v>0.47986111111111113</v>
      </c>
      <c r="J17230">
        <v>0</v>
      </c>
      <c r="K17230" t="s">
        <v>145</v>
      </c>
      <c r="L17230">
        <v>0</v>
      </c>
      <c r="M17230" t="s">
        <v>28489</v>
      </c>
      <c r="N17230" t="s">
        <v>207</v>
      </c>
      <c r="O17230" t="s">
        <v>208</v>
      </c>
      <c r="P17230" t="s">
        <v>209</v>
      </c>
    </row>
    <row r="17231" spans="1:16" x14ac:dyDescent="0.35">
      <c r="A17231" t="s">
        <v>83</v>
      </c>
      <c r="B17231">
        <v>1701216091</v>
      </c>
      <c r="C17231" t="s">
        <v>20</v>
      </c>
      <c r="D17231" t="s">
        <v>18</v>
      </c>
      <c r="E17231">
        <v>40436</v>
      </c>
      <c r="F17231" s="9">
        <v>46253</v>
      </c>
      <c r="G17231" t="s">
        <v>3</v>
      </c>
      <c r="H17231" s="8">
        <v>0.48680555555555555</v>
      </c>
      <c r="I17231" s="8">
        <v>0.51458333333333328</v>
      </c>
      <c r="J17231">
        <v>1</v>
      </c>
      <c r="K17231" t="s">
        <v>128</v>
      </c>
      <c r="L17231">
        <v>2</v>
      </c>
      <c r="M17231" t="s">
        <v>129</v>
      </c>
      <c r="N17231" t="s">
        <v>560</v>
      </c>
      <c r="O17231" t="s">
        <v>561</v>
      </c>
      <c r="P17231" t="s">
        <v>562</v>
      </c>
    </row>
    <row r="17232" spans="1:16" x14ac:dyDescent="0.35">
      <c r="A17232" t="s">
        <v>83</v>
      </c>
      <c r="B17232">
        <v>1701216091</v>
      </c>
      <c r="C17232" t="s">
        <v>20</v>
      </c>
      <c r="D17232" t="s">
        <v>18</v>
      </c>
      <c r="E17232">
        <v>40436</v>
      </c>
      <c r="F17232" s="9">
        <v>46253</v>
      </c>
      <c r="G17232" t="s">
        <v>3</v>
      </c>
      <c r="H17232" s="8">
        <v>0.52152777777777781</v>
      </c>
      <c r="I17232" s="8">
        <v>0.52152777777777781</v>
      </c>
      <c r="J17232">
        <v>0</v>
      </c>
      <c r="K17232" t="s">
        <v>145</v>
      </c>
      <c r="L17232">
        <v>0</v>
      </c>
      <c r="M17232" t="s">
        <v>17571</v>
      </c>
      <c r="N17232" t="s">
        <v>3745</v>
      </c>
      <c r="O17232" t="s">
        <v>3746</v>
      </c>
      <c r="P17232" t="s">
        <v>3747</v>
      </c>
    </row>
    <row r="17233" spans="1:16" x14ac:dyDescent="0.35">
      <c r="A17233" t="s">
        <v>83</v>
      </c>
      <c r="B17233">
        <v>1701216091</v>
      </c>
      <c r="C17233" t="s">
        <v>20</v>
      </c>
      <c r="D17233" t="s">
        <v>18</v>
      </c>
      <c r="E17233">
        <v>40436</v>
      </c>
      <c r="F17233" s="9">
        <v>46253</v>
      </c>
      <c r="G17233" t="s">
        <v>3</v>
      </c>
      <c r="H17233" s="8">
        <v>0.52847222222222223</v>
      </c>
      <c r="I17233" s="8">
        <v>0.53541666666666665</v>
      </c>
      <c r="J17233">
        <v>0</v>
      </c>
      <c r="K17233" t="s">
        <v>128</v>
      </c>
      <c r="L17233">
        <v>0</v>
      </c>
      <c r="M17233" t="s">
        <v>129</v>
      </c>
      <c r="N17233" t="s">
        <v>560</v>
      </c>
      <c r="O17233" t="s">
        <v>561</v>
      </c>
      <c r="P17233" t="s">
        <v>562</v>
      </c>
    </row>
    <row r="17234" spans="1:16" x14ac:dyDescent="0.35">
      <c r="A17234" t="s">
        <v>83</v>
      </c>
      <c r="B17234">
        <v>1701216091</v>
      </c>
      <c r="C17234" t="s">
        <v>20</v>
      </c>
      <c r="D17234" t="s">
        <v>18</v>
      </c>
      <c r="E17234">
        <v>40436</v>
      </c>
      <c r="F17234" s="9">
        <v>46253</v>
      </c>
      <c r="G17234" t="s">
        <v>3</v>
      </c>
      <c r="H17234" s="8">
        <v>0.54236111111111107</v>
      </c>
      <c r="I17234" s="8">
        <v>0.54236111111111107</v>
      </c>
      <c r="J17234">
        <v>0</v>
      </c>
      <c r="K17234" t="s">
        <v>145</v>
      </c>
      <c r="L17234">
        <v>0</v>
      </c>
      <c r="M17234" t="s">
        <v>17571</v>
      </c>
      <c r="N17234" t="s">
        <v>3745</v>
      </c>
      <c r="O17234" t="s">
        <v>3746</v>
      </c>
      <c r="P17234" t="s">
        <v>3747</v>
      </c>
    </row>
    <row r="17235" spans="1:16" x14ac:dyDescent="0.35">
      <c r="A17235" t="s">
        <v>83</v>
      </c>
      <c r="B17235">
        <v>1701216091</v>
      </c>
      <c r="C17235" t="s">
        <v>20</v>
      </c>
      <c r="D17235" t="s">
        <v>18</v>
      </c>
      <c r="E17235">
        <v>40436</v>
      </c>
      <c r="F17235" s="9">
        <v>46253</v>
      </c>
      <c r="G17235" t="s">
        <v>3</v>
      </c>
      <c r="H17235" s="8">
        <v>0.5493055555555556</v>
      </c>
      <c r="I17235" s="8">
        <v>0.58402777777777781</v>
      </c>
      <c r="J17235">
        <v>1</v>
      </c>
      <c r="K17235" t="s">
        <v>128</v>
      </c>
      <c r="L17235">
        <v>2</v>
      </c>
      <c r="M17235" t="s">
        <v>129</v>
      </c>
      <c r="N17235" t="s">
        <v>560</v>
      </c>
      <c r="O17235" t="s">
        <v>561</v>
      </c>
      <c r="P17235" t="s">
        <v>562</v>
      </c>
    </row>
    <row r="17236" spans="1:16" x14ac:dyDescent="0.35">
      <c r="A17236" t="s">
        <v>83</v>
      </c>
      <c r="B17236">
        <v>1701216091</v>
      </c>
      <c r="C17236" t="s">
        <v>20</v>
      </c>
      <c r="D17236" t="s">
        <v>18</v>
      </c>
      <c r="E17236">
        <v>40436</v>
      </c>
      <c r="F17236" s="9">
        <v>46253</v>
      </c>
      <c r="G17236" t="s">
        <v>3</v>
      </c>
      <c r="H17236" s="8">
        <v>0.59097222222222223</v>
      </c>
      <c r="I17236" s="8">
        <v>0.59791666666666665</v>
      </c>
      <c r="J17236">
        <v>0</v>
      </c>
      <c r="K17236" t="s">
        <v>128</v>
      </c>
      <c r="L17236">
        <v>0</v>
      </c>
      <c r="M17236" t="s">
        <v>129</v>
      </c>
      <c r="N17236" t="s">
        <v>155</v>
      </c>
      <c r="O17236" t="s">
        <v>156</v>
      </c>
      <c r="P17236" t="s">
        <v>157</v>
      </c>
    </row>
    <row r="17237" spans="1:16" x14ac:dyDescent="0.35">
      <c r="A17237" t="s">
        <v>83</v>
      </c>
      <c r="B17237">
        <v>1701216091</v>
      </c>
      <c r="C17237" t="s">
        <v>20</v>
      </c>
      <c r="D17237" t="s">
        <v>18</v>
      </c>
      <c r="E17237">
        <v>40436</v>
      </c>
      <c r="F17237" s="9">
        <v>46253</v>
      </c>
      <c r="G17237" t="s">
        <v>3</v>
      </c>
      <c r="H17237" s="8">
        <v>0.60486111111111107</v>
      </c>
      <c r="I17237" s="8">
        <v>0.61875000000000002</v>
      </c>
      <c r="J17237">
        <v>0</v>
      </c>
      <c r="K17237" t="s">
        <v>128</v>
      </c>
      <c r="L17237">
        <v>1</v>
      </c>
      <c r="M17237" t="s">
        <v>129</v>
      </c>
      <c r="N17237" t="s">
        <v>605</v>
      </c>
      <c r="O17237" t="s">
        <v>606</v>
      </c>
      <c r="P17237" t="s">
        <v>607</v>
      </c>
    </row>
    <row r="17238" spans="1:16" x14ac:dyDescent="0.35">
      <c r="A17238" t="s">
        <v>83</v>
      </c>
      <c r="B17238">
        <v>1701216091</v>
      </c>
      <c r="C17238" t="s">
        <v>20</v>
      </c>
      <c r="D17238" t="s">
        <v>18</v>
      </c>
      <c r="E17238">
        <v>40436</v>
      </c>
      <c r="F17238" s="9">
        <v>46253</v>
      </c>
      <c r="G17238" t="s">
        <v>3</v>
      </c>
      <c r="H17238" s="8">
        <v>0.62569444444444444</v>
      </c>
      <c r="I17238" s="8">
        <v>0.62569444444444444</v>
      </c>
      <c r="J17238">
        <v>0</v>
      </c>
      <c r="K17238" t="s">
        <v>145</v>
      </c>
      <c r="L17238">
        <v>0</v>
      </c>
      <c r="M17238" t="s">
        <v>18593</v>
      </c>
      <c r="N17238" t="s">
        <v>579</v>
      </c>
      <c r="O17238" t="s">
        <v>580</v>
      </c>
      <c r="P17238" t="s">
        <v>581</v>
      </c>
    </row>
    <row r="17239" spans="1:16" x14ac:dyDescent="0.35">
      <c r="A17239" t="s">
        <v>83</v>
      </c>
      <c r="B17239">
        <v>1701216091</v>
      </c>
      <c r="C17239" t="s">
        <v>20</v>
      </c>
      <c r="D17239" t="s">
        <v>18</v>
      </c>
      <c r="E17239">
        <v>40436</v>
      </c>
      <c r="F17239" s="9">
        <v>46253</v>
      </c>
      <c r="G17239" t="s">
        <v>3</v>
      </c>
      <c r="H17239" s="8">
        <v>0.63263888888888886</v>
      </c>
      <c r="I17239" s="8">
        <v>0.65347222222222223</v>
      </c>
      <c r="J17239">
        <v>1</v>
      </c>
      <c r="K17239" t="s">
        <v>128</v>
      </c>
      <c r="L17239">
        <v>2</v>
      </c>
      <c r="M17239" t="s">
        <v>129</v>
      </c>
      <c r="N17239" t="s">
        <v>155</v>
      </c>
      <c r="O17239" t="s">
        <v>156</v>
      </c>
      <c r="P17239" t="s">
        <v>157</v>
      </c>
    </row>
    <row r="17240" spans="1:16" x14ac:dyDescent="0.35">
      <c r="A17240" t="s">
        <v>83</v>
      </c>
      <c r="B17240">
        <v>1701216091</v>
      </c>
      <c r="C17240" t="s">
        <v>20</v>
      </c>
      <c r="D17240" t="s">
        <v>18</v>
      </c>
      <c r="E17240">
        <v>40436</v>
      </c>
      <c r="F17240" s="9">
        <v>46253</v>
      </c>
      <c r="G17240" t="s">
        <v>3</v>
      </c>
      <c r="H17240" s="8">
        <v>0.66041666666666665</v>
      </c>
      <c r="I17240" s="8">
        <v>0.66041666666666665</v>
      </c>
      <c r="J17240">
        <v>0</v>
      </c>
      <c r="K17240" t="s">
        <v>145</v>
      </c>
      <c r="L17240">
        <v>0</v>
      </c>
      <c r="M17240" t="s">
        <v>16714</v>
      </c>
      <c r="N17240" t="s">
        <v>599</v>
      </c>
      <c r="O17240" t="s">
        <v>600</v>
      </c>
      <c r="P17240" t="s">
        <v>601</v>
      </c>
    </row>
    <row r="17241" spans="1:16" x14ac:dyDescent="0.35">
      <c r="A17241" t="s">
        <v>83</v>
      </c>
      <c r="B17241">
        <v>1701216091</v>
      </c>
      <c r="C17241" t="s">
        <v>20</v>
      </c>
      <c r="D17241" t="s">
        <v>18</v>
      </c>
      <c r="E17241">
        <v>40436</v>
      </c>
      <c r="F17241" s="9">
        <v>46253</v>
      </c>
      <c r="G17241" t="s">
        <v>3</v>
      </c>
      <c r="H17241" s="8">
        <v>0.66736111111111107</v>
      </c>
      <c r="I17241" s="8">
        <v>0.66736111111111107</v>
      </c>
      <c r="J17241">
        <v>0</v>
      </c>
      <c r="K17241" t="s">
        <v>145</v>
      </c>
      <c r="L17241">
        <v>0</v>
      </c>
      <c r="M17241" t="s">
        <v>18593</v>
      </c>
      <c r="N17241" t="s">
        <v>579</v>
      </c>
      <c r="O17241" t="s">
        <v>580</v>
      </c>
      <c r="P17241" t="s">
        <v>581</v>
      </c>
    </row>
    <row r="17242" spans="1:16" x14ac:dyDescent="0.35">
      <c r="A17242" t="s">
        <v>83</v>
      </c>
      <c r="B17242">
        <v>1701216091</v>
      </c>
      <c r="C17242" t="s">
        <v>20</v>
      </c>
      <c r="D17242" t="s">
        <v>18</v>
      </c>
      <c r="E17242">
        <v>40436</v>
      </c>
      <c r="F17242" s="9">
        <v>46253</v>
      </c>
      <c r="G17242" t="s">
        <v>3</v>
      </c>
      <c r="H17242" s="8">
        <v>0.6743055555555556</v>
      </c>
      <c r="I17242" s="8">
        <v>0.6743055555555556</v>
      </c>
      <c r="J17242">
        <v>0</v>
      </c>
      <c r="K17242" t="s">
        <v>145</v>
      </c>
      <c r="L17242">
        <v>0</v>
      </c>
      <c r="M17242" t="s">
        <v>16526</v>
      </c>
      <c r="N17242" t="s">
        <v>155</v>
      </c>
      <c r="O17242" t="s">
        <v>156</v>
      </c>
      <c r="P17242" t="s">
        <v>157</v>
      </c>
    </row>
    <row r="17243" spans="1:16" x14ac:dyDescent="0.35">
      <c r="A17243" t="s">
        <v>83</v>
      </c>
      <c r="B17243">
        <v>1701216091</v>
      </c>
      <c r="C17243" t="s">
        <v>20</v>
      </c>
      <c r="D17243" t="s">
        <v>18</v>
      </c>
      <c r="E17243">
        <v>40436</v>
      </c>
      <c r="F17243" s="9">
        <v>46253</v>
      </c>
      <c r="G17243" t="s">
        <v>3</v>
      </c>
      <c r="H17243" s="8">
        <v>0.68125000000000002</v>
      </c>
      <c r="I17243" s="8">
        <v>0.69513888888888886</v>
      </c>
      <c r="J17243">
        <v>0</v>
      </c>
      <c r="K17243" t="s">
        <v>128</v>
      </c>
      <c r="L17243">
        <v>1</v>
      </c>
      <c r="M17243" t="s">
        <v>129</v>
      </c>
      <c r="N17243" t="s">
        <v>578</v>
      </c>
      <c r="O17243" t="s">
        <v>558</v>
      </c>
      <c r="P17243" t="s">
        <v>559</v>
      </c>
    </row>
    <row r="17244" spans="1:16" x14ac:dyDescent="0.35">
      <c r="A17244" t="s">
        <v>83</v>
      </c>
      <c r="B17244">
        <v>1701216091</v>
      </c>
      <c r="C17244" t="s">
        <v>20</v>
      </c>
      <c r="D17244" t="s">
        <v>18</v>
      </c>
      <c r="E17244">
        <v>40436</v>
      </c>
      <c r="F17244" s="9">
        <v>46253</v>
      </c>
      <c r="G17244" t="s">
        <v>3</v>
      </c>
      <c r="H17244" s="8">
        <v>0.70208333333333328</v>
      </c>
      <c r="I17244" s="8">
        <v>0.70208333333333328</v>
      </c>
      <c r="J17244">
        <v>0</v>
      </c>
      <c r="K17244" t="s">
        <v>145</v>
      </c>
      <c r="L17244">
        <v>0</v>
      </c>
      <c r="M17244" t="s">
        <v>17810</v>
      </c>
      <c r="N17244" t="s">
        <v>155</v>
      </c>
      <c r="O17244" t="s">
        <v>156</v>
      </c>
      <c r="P17244" t="s">
        <v>157</v>
      </c>
    </row>
    <row r="17245" spans="1:16" x14ac:dyDescent="0.35">
      <c r="A17245" t="s">
        <v>83</v>
      </c>
      <c r="B17245">
        <v>1701216091</v>
      </c>
      <c r="C17245" t="s">
        <v>20</v>
      </c>
      <c r="D17245" t="s">
        <v>18</v>
      </c>
      <c r="E17245">
        <v>40436</v>
      </c>
      <c r="F17245" s="9">
        <v>46253</v>
      </c>
      <c r="G17245" t="s">
        <v>3</v>
      </c>
      <c r="H17245" s="8">
        <v>0.70902777777777781</v>
      </c>
      <c r="I17245" s="8">
        <v>0.70902777777777781</v>
      </c>
      <c r="J17245">
        <v>0</v>
      </c>
      <c r="K17245" t="s">
        <v>145</v>
      </c>
      <c r="L17245">
        <v>0</v>
      </c>
      <c r="M17245" t="s">
        <v>17810</v>
      </c>
      <c r="N17245" t="s">
        <v>3745</v>
      </c>
      <c r="O17245" t="s">
        <v>3746</v>
      </c>
      <c r="P17245" t="s">
        <v>3747</v>
      </c>
    </row>
    <row r="17246" spans="1:16" x14ac:dyDescent="0.35">
      <c r="A17246" t="s">
        <v>83</v>
      </c>
      <c r="B17246">
        <v>1701216091</v>
      </c>
      <c r="C17246" t="s">
        <v>20</v>
      </c>
      <c r="D17246" t="s">
        <v>18</v>
      </c>
      <c r="E17246">
        <v>40436</v>
      </c>
      <c r="F17246" s="9">
        <v>46253</v>
      </c>
      <c r="G17246" t="s">
        <v>3</v>
      </c>
      <c r="H17246" s="8">
        <v>0.71597222222222223</v>
      </c>
      <c r="I17246" s="8">
        <v>0.72986111111111107</v>
      </c>
      <c r="J17246">
        <v>0</v>
      </c>
      <c r="K17246" t="s">
        <v>128</v>
      </c>
      <c r="L17246">
        <v>1</v>
      </c>
      <c r="M17246" t="s">
        <v>129</v>
      </c>
      <c r="N17246" t="s">
        <v>155</v>
      </c>
      <c r="O17246" t="s">
        <v>156</v>
      </c>
      <c r="P17246" t="s">
        <v>157</v>
      </c>
    </row>
    <row r="17247" spans="1:16" x14ac:dyDescent="0.35">
      <c r="A17247" t="s">
        <v>83</v>
      </c>
      <c r="B17247">
        <v>1701216091</v>
      </c>
      <c r="C17247" t="s">
        <v>20</v>
      </c>
      <c r="D17247" t="s">
        <v>18</v>
      </c>
      <c r="E17247">
        <v>40436</v>
      </c>
      <c r="F17247" s="9">
        <v>46253</v>
      </c>
      <c r="G17247" t="s">
        <v>3</v>
      </c>
      <c r="H17247" s="8">
        <v>0.7368055555555556</v>
      </c>
      <c r="I17247" s="8">
        <v>0.7368055555555556</v>
      </c>
      <c r="J17247">
        <v>0</v>
      </c>
      <c r="K17247" t="s">
        <v>145</v>
      </c>
      <c r="L17247">
        <v>0</v>
      </c>
      <c r="M17247" t="s">
        <v>17810</v>
      </c>
      <c r="N17247" t="s">
        <v>3745</v>
      </c>
      <c r="O17247" t="s">
        <v>3746</v>
      </c>
      <c r="P17247" t="s">
        <v>3747</v>
      </c>
    </row>
    <row r="17248" spans="1:16" x14ac:dyDescent="0.35">
      <c r="A17248" t="s">
        <v>83</v>
      </c>
      <c r="B17248">
        <v>1701216091</v>
      </c>
      <c r="C17248" t="s">
        <v>20</v>
      </c>
      <c r="D17248" t="s">
        <v>18</v>
      </c>
      <c r="E17248">
        <v>40436</v>
      </c>
      <c r="F17248" s="9">
        <v>46253</v>
      </c>
      <c r="G17248" t="s">
        <v>3</v>
      </c>
      <c r="H17248" s="8">
        <v>0.74375000000000002</v>
      </c>
      <c r="I17248" s="8">
        <v>0.75069444444444444</v>
      </c>
      <c r="J17248">
        <v>0</v>
      </c>
      <c r="K17248" t="s">
        <v>128</v>
      </c>
      <c r="L17248">
        <v>0</v>
      </c>
      <c r="M17248" t="s">
        <v>129</v>
      </c>
      <c r="N17248" t="s">
        <v>155</v>
      </c>
      <c r="O17248" t="s">
        <v>156</v>
      </c>
      <c r="P17248" t="s">
        <v>157</v>
      </c>
    </row>
    <row r="17249" spans="1:16" x14ac:dyDescent="0.35">
      <c r="A17249" t="s">
        <v>83</v>
      </c>
      <c r="B17249">
        <v>1701216091</v>
      </c>
      <c r="C17249" t="s">
        <v>20</v>
      </c>
      <c r="D17249" t="s">
        <v>18</v>
      </c>
      <c r="E17249">
        <v>40436</v>
      </c>
      <c r="F17249" s="9">
        <v>46253</v>
      </c>
      <c r="G17249" t="s">
        <v>3</v>
      </c>
      <c r="H17249" s="8">
        <v>0.75763888888888886</v>
      </c>
      <c r="I17249" s="8">
        <v>0.77152777777777781</v>
      </c>
      <c r="J17249">
        <v>0</v>
      </c>
      <c r="K17249" t="s">
        <v>128</v>
      </c>
      <c r="L17249">
        <v>1</v>
      </c>
      <c r="M17249" t="s">
        <v>129</v>
      </c>
      <c r="N17249" t="s">
        <v>605</v>
      </c>
      <c r="O17249" t="s">
        <v>606</v>
      </c>
      <c r="P17249" t="s">
        <v>607</v>
      </c>
    </row>
    <row r="17250" spans="1:16" x14ac:dyDescent="0.35">
      <c r="A17250" t="s">
        <v>83</v>
      </c>
      <c r="B17250">
        <v>1701216091</v>
      </c>
      <c r="C17250" t="s">
        <v>20</v>
      </c>
      <c r="D17250" t="s">
        <v>18</v>
      </c>
      <c r="E17250">
        <v>40436</v>
      </c>
      <c r="F17250" s="9">
        <v>46253</v>
      </c>
      <c r="G17250" t="s">
        <v>3</v>
      </c>
      <c r="H17250" s="8">
        <v>0.77847222222222223</v>
      </c>
      <c r="I17250" s="8">
        <v>0.79236111111111107</v>
      </c>
      <c r="J17250">
        <v>0</v>
      </c>
      <c r="K17250" t="s">
        <v>128</v>
      </c>
      <c r="L17250">
        <v>1</v>
      </c>
      <c r="M17250" t="s">
        <v>129</v>
      </c>
      <c r="N17250" t="s">
        <v>599</v>
      </c>
      <c r="O17250" t="s">
        <v>600</v>
      </c>
      <c r="P17250" t="s">
        <v>601</v>
      </c>
    </row>
    <row r="17251" spans="1:16" x14ac:dyDescent="0.35">
      <c r="A17251" t="s">
        <v>83</v>
      </c>
      <c r="B17251">
        <v>1701216091</v>
      </c>
      <c r="C17251" t="s">
        <v>20</v>
      </c>
      <c r="D17251" t="s">
        <v>18</v>
      </c>
      <c r="E17251">
        <v>40436</v>
      </c>
      <c r="F17251" s="9">
        <v>46254</v>
      </c>
      <c r="G17251" t="s">
        <v>4</v>
      </c>
      <c r="H17251" s="8">
        <v>0.38263888888888886</v>
      </c>
      <c r="I17251" s="8">
        <v>0.38263888888888886</v>
      </c>
      <c r="J17251">
        <v>0</v>
      </c>
      <c r="K17251" t="s">
        <v>145</v>
      </c>
      <c r="L17251">
        <v>0</v>
      </c>
      <c r="M17251" t="s">
        <v>17415</v>
      </c>
      <c r="N17251" t="s">
        <v>22528</v>
      </c>
      <c r="O17251" t="s">
        <v>22529</v>
      </c>
      <c r="P17251" t="s">
        <v>22530</v>
      </c>
    </row>
    <row r="17252" spans="1:16" x14ac:dyDescent="0.35">
      <c r="A17252" t="s">
        <v>83</v>
      </c>
      <c r="B17252">
        <v>1701216091</v>
      </c>
      <c r="C17252" t="s">
        <v>20</v>
      </c>
      <c r="D17252" t="s">
        <v>18</v>
      </c>
      <c r="E17252">
        <v>40436</v>
      </c>
      <c r="F17252" s="9">
        <v>46254</v>
      </c>
      <c r="G17252" t="s">
        <v>4</v>
      </c>
      <c r="H17252" s="8">
        <v>0.38958333333333334</v>
      </c>
      <c r="I17252" s="8">
        <v>0.38958333333333334</v>
      </c>
      <c r="J17252">
        <v>0</v>
      </c>
      <c r="K17252" t="s">
        <v>145</v>
      </c>
      <c r="L17252">
        <v>0</v>
      </c>
      <c r="M17252" t="s">
        <v>16716</v>
      </c>
      <c r="N17252" t="s">
        <v>578</v>
      </c>
      <c r="O17252" t="s">
        <v>558</v>
      </c>
      <c r="P17252" t="s">
        <v>559</v>
      </c>
    </row>
    <row r="17253" spans="1:16" x14ac:dyDescent="0.35">
      <c r="A17253" t="s">
        <v>83</v>
      </c>
      <c r="B17253">
        <v>1701216091</v>
      </c>
      <c r="C17253" t="s">
        <v>20</v>
      </c>
      <c r="D17253" t="s">
        <v>18</v>
      </c>
      <c r="E17253">
        <v>40436</v>
      </c>
      <c r="F17253" s="9">
        <v>46254</v>
      </c>
      <c r="G17253" t="s">
        <v>4</v>
      </c>
      <c r="H17253" s="8">
        <v>0.39652777777777776</v>
      </c>
      <c r="I17253" s="8">
        <v>0.41736111111111113</v>
      </c>
      <c r="J17253">
        <v>1</v>
      </c>
      <c r="K17253" t="s">
        <v>128</v>
      </c>
      <c r="L17253">
        <v>2</v>
      </c>
      <c r="M17253" t="s">
        <v>129</v>
      </c>
      <c r="N17253" t="s">
        <v>560</v>
      </c>
      <c r="O17253" t="s">
        <v>561</v>
      </c>
      <c r="P17253" t="s">
        <v>562</v>
      </c>
    </row>
    <row r="17254" spans="1:16" x14ac:dyDescent="0.35">
      <c r="A17254" t="s">
        <v>83</v>
      </c>
      <c r="B17254">
        <v>1701216091</v>
      </c>
      <c r="C17254" t="s">
        <v>20</v>
      </c>
      <c r="D17254" t="s">
        <v>18</v>
      </c>
      <c r="E17254">
        <v>40436</v>
      </c>
      <c r="F17254" s="9">
        <v>46254</v>
      </c>
      <c r="G17254" t="s">
        <v>4</v>
      </c>
      <c r="H17254" s="8">
        <v>0.42430555555555555</v>
      </c>
      <c r="I17254" s="8">
        <v>0.42430555555555555</v>
      </c>
      <c r="J17254">
        <v>0</v>
      </c>
      <c r="K17254" t="s">
        <v>145</v>
      </c>
      <c r="L17254">
        <v>0</v>
      </c>
      <c r="M17254" t="s">
        <v>16526</v>
      </c>
      <c r="N17254" t="s">
        <v>557</v>
      </c>
      <c r="O17254" t="s">
        <v>558</v>
      </c>
      <c r="P17254" t="s">
        <v>559</v>
      </c>
    </row>
    <row r="17255" spans="1:16" x14ac:dyDescent="0.35">
      <c r="A17255" t="s">
        <v>83</v>
      </c>
      <c r="B17255">
        <v>1701216091</v>
      </c>
      <c r="C17255" t="s">
        <v>20</v>
      </c>
      <c r="D17255" t="s">
        <v>18</v>
      </c>
      <c r="E17255">
        <v>40436</v>
      </c>
      <c r="F17255" s="9">
        <v>46254</v>
      </c>
      <c r="G17255" t="s">
        <v>4</v>
      </c>
      <c r="H17255" s="8">
        <v>0.43125000000000002</v>
      </c>
      <c r="I17255" s="8">
        <v>0.43819444444444444</v>
      </c>
      <c r="J17255">
        <v>0</v>
      </c>
      <c r="K17255" t="s">
        <v>128</v>
      </c>
      <c r="L17255">
        <v>0</v>
      </c>
      <c r="M17255" t="s">
        <v>129</v>
      </c>
      <c r="N17255" t="s">
        <v>155</v>
      </c>
      <c r="O17255" t="s">
        <v>156</v>
      </c>
      <c r="P17255" t="s">
        <v>157</v>
      </c>
    </row>
    <row r="17256" spans="1:16" x14ac:dyDescent="0.35">
      <c r="A17256" t="s">
        <v>83</v>
      </c>
      <c r="B17256">
        <v>1701216091</v>
      </c>
      <c r="C17256" t="s">
        <v>20</v>
      </c>
      <c r="D17256" t="s">
        <v>18</v>
      </c>
      <c r="E17256">
        <v>40436</v>
      </c>
      <c r="F17256" s="9">
        <v>46254</v>
      </c>
      <c r="G17256" t="s">
        <v>4</v>
      </c>
      <c r="H17256" s="8">
        <v>0.44513888888888886</v>
      </c>
      <c r="I17256" s="8">
        <v>0.45902777777777776</v>
      </c>
      <c r="J17256">
        <v>0</v>
      </c>
      <c r="K17256" t="s">
        <v>128</v>
      </c>
      <c r="L17256">
        <v>1</v>
      </c>
      <c r="M17256" t="s">
        <v>129</v>
      </c>
      <c r="N17256" t="s">
        <v>605</v>
      </c>
      <c r="O17256" t="s">
        <v>606</v>
      </c>
      <c r="P17256" t="s">
        <v>607</v>
      </c>
    </row>
    <row r="17257" spans="1:16" x14ac:dyDescent="0.35">
      <c r="A17257" t="s">
        <v>83</v>
      </c>
      <c r="B17257">
        <v>1701216091</v>
      </c>
      <c r="C17257" t="s">
        <v>20</v>
      </c>
      <c r="D17257" t="s">
        <v>18</v>
      </c>
      <c r="E17257">
        <v>40436</v>
      </c>
      <c r="F17257" s="9">
        <v>46254</v>
      </c>
      <c r="G17257" t="s">
        <v>4</v>
      </c>
      <c r="H17257" s="8">
        <v>0.46597222222222223</v>
      </c>
      <c r="I17257" s="8">
        <v>0.46597222222222223</v>
      </c>
      <c r="J17257">
        <v>0</v>
      </c>
      <c r="K17257" t="s">
        <v>145</v>
      </c>
      <c r="L17257">
        <v>0</v>
      </c>
      <c r="M17257" t="s">
        <v>28680</v>
      </c>
      <c r="N17257" t="s">
        <v>155</v>
      </c>
      <c r="O17257" t="s">
        <v>156</v>
      </c>
      <c r="P17257" t="s">
        <v>157</v>
      </c>
    </row>
    <row r="17258" spans="1:16" x14ac:dyDescent="0.35">
      <c r="A17258" t="s">
        <v>83</v>
      </c>
      <c r="B17258">
        <v>1701216091</v>
      </c>
      <c r="C17258" t="s">
        <v>20</v>
      </c>
      <c r="D17258" t="s">
        <v>18</v>
      </c>
      <c r="E17258">
        <v>40436</v>
      </c>
      <c r="F17258" s="9">
        <v>46254</v>
      </c>
      <c r="G17258" t="s">
        <v>4</v>
      </c>
      <c r="H17258" s="8">
        <v>0.47291666666666665</v>
      </c>
      <c r="I17258" s="8">
        <v>0.53541666666666665</v>
      </c>
      <c r="J17258">
        <v>2</v>
      </c>
      <c r="K17258" t="s">
        <v>128</v>
      </c>
      <c r="L17258">
        <v>4</v>
      </c>
      <c r="M17258" t="s">
        <v>129</v>
      </c>
      <c r="N17258" t="s">
        <v>560</v>
      </c>
      <c r="O17258" t="s">
        <v>561</v>
      </c>
      <c r="P17258" t="s">
        <v>562</v>
      </c>
    </row>
    <row r="17259" spans="1:16" x14ac:dyDescent="0.35">
      <c r="A17259" t="s">
        <v>83</v>
      </c>
      <c r="B17259">
        <v>1701216091</v>
      </c>
      <c r="C17259" t="s">
        <v>20</v>
      </c>
      <c r="D17259" t="s">
        <v>18</v>
      </c>
      <c r="E17259">
        <v>40436</v>
      </c>
      <c r="F17259" s="9">
        <v>46254</v>
      </c>
      <c r="G17259" t="s">
        <v>4</v>
      </c>
      <c r="H17259" s="8">
        <v>0.54236111111111107</v>
      </c>
      <c r="I17259" s="8">
        <v>0.54236111111111107</v>
      </c>
      <c r="J17259">
        <v>0</v>
      </c>
      <c r="K17259" t="s">
        <v>145</v>
      </c>
      <c r="L17259">
        <v>0</v>
      </c>
      <c r="M17259" t="s">
        <v>16715</v>
      </c>
      <c r="N17259" t="s">
        <v>3742</v>
      </c>
      <c r="O17259" t="s">
        <v>3743</v>
      </c>
      <c r="P17259" t="s">
        <v>3744</v>
      </c>
    </row>
    <row r="17260" spans="1:16" x14ac:dyDescent="0.35">
      <c r="A17260" t="s">
        <v>83</v>
      </c>
      <c r="B17260">
        <v>1701216091</v>
      </c>
      <c r="C17260" t="s">
        <v>20</v>
      </c>
      <c r="D17260" t="s">
        <v>18</v>
      </c>
      <c r="E17260">
        <v>40436</v>
      </c>
      <c r="F17260" s="9">
        <v>46254</v>
      </c>
      <c r="G17260" t="s">
        <v>4</v>
      </c>
      <c r="H17260" s="8">
        <v>0.5493055555555556</v>
      </c>
      <c r="I17260" s="8">
        <v>0.55625000000000002</v>
      </c>
      <c r="J17260">
        <v>0</v>
      </c>
      <c r="K17260" t="s">
        <v>128</v>
      </c>
      <c r="L17260">
        <v>0</v>
      </c>
      <c r="M17260" t="s">
        <v>129</v>
      </c>
      <c r="N17260" t="s">
        <v>560</v>
      </c>
      <c r="O17260" t="s">
        <v>561</v>
      </c>
      <c r="P17260" t="s">
        <v>562</v>
      </c>
    </row>
    <row r="17261" spans="1:16" x14ac:dyDescent="0.35">
      <c r="A17261" t="s">
        <v>83</v>
      </c>
      <c r="B17261">
        <v>1701216091</v>
      </c>
      <c r="C17261" t="s">
        <v>20</v>
      </c>
      <c r="D17261" t="s">
        <v>18</v>
      </c>
      <c r="E17261">
        <v>40436</v>
      </c>
      <c r="F17261" s="9">
        <v>46254</v>
      </c>
      <c r="G17261" t="s">
        <v>4</v>
      </c>
      <c r="H17261" s="8">
        <v>0.56319444444444444</v>
      </c>
      <c r="I17261" s="8">
        <v>0.57708333333333328</v>
      </c>
      <c r="J17261">
        <v>0</v>
      </c>
      <c r="K17261" t="s">
        <v>128</v>
      </c>
      <c r="L17261">
        <v>1</v>
      </c>
      <c r="M17261" t="s">
        <v>129</v>
      </c>
      <c r="N17261" t="s">
        <v>605</v>
      </c>
      <c r="O17261" t="s">
        <v>606</v>
      </c>
      <c r="P17261" t="s">
        <v>607</v>
      </c>
    </row>
    <row r="17262" spans="1:16" x14ac:dyDescent="0.35">
      <c r="A17262" t="s">
        <v>83</v>
      </c>
      <c r="B17262">
        <v>1701216091</v>
      </c>
      <c r="C17262" t="s">
        <v>20</v>
      </c>
      <c r="D17262" t="s">
        <v>18</v>
      </c>
      <c r="E17262">
        <v>40436</v>
      </c>
      <c r="F17262" s="9">
        <v>46254</v>
      </c>
      <c r="G17262" t="s">
        <v>4</v>
      </c>
      <c r="H17262" s="8">
        <v>0.58472222222222225</v>
      </c>
      <c r="I17262" s="8">
        <v>0.58472222222222225</v>
      </c>
      <c r="J17262">
        <v>0</v>
      </c>
      <c r="K17262" t="s">
        <v>145</v>
      </c>
      <c r="L17262">
        <v>0</v>
      </c>
      <c r="M17262" t="s">
        <v>17265</v>
      </c>
      <c r="N17262" t="s">
        <v>28720</v>
      </c>
      <c r="O17262" t="s">
        <v>28721</v>
      </c>
      <c r="P17262" t="s">
        <v>28722</v>
      </c>
    </row>
    <row r="17263" spans="1:16" x14ac:dyDescent="0.35">
      <c r="A17263" t="s">
        <v>83</v>
      </c>
      <c r="B17263">
        <v>1701216091</v>
      </c>
      <c r="C17263" t="s">
        <v>20</v>
      </c>
      <c r="D17263" t="s">
        <v>18</v>
      </c>
      <c r="E17263">
        <v>40436</v>
      </c>
      <c r="F17263" s="9">
        <v>46254</v>
      </c>
      <c r="G17263" t="s">
        <v>4</v>
      </c>
      <c r="H17263" s="8">
        <v>0.59097222222222223</v>
      </c>
      <c r="I17263" s="8">
        <v>0.59097222222222223</v>
      </c>
      <c r="J17263">
        <v>0</v>
      </c>
      <c r="K17263" t="s">
        <v>145</v>
      </c>
      <c r="L17263">
        <v>0</v>
      </c>
      <c r="M17263" t="s">
        <v>28723</v>
      </c>
      <c r="N17263" t="s">
        <v>578</v>
      </c>
      <c r="O17263" t="s">
        <v>558</v>
      </c>
      <c r="P17263" t="s">
        <v>559</v>
      </c>
    </row>
    <row r="17264" spans="1:16" x14ac:dyDescent="0.35">
      <c r="A17264" t="s">
        <v>83</v>
      </c>
      <c r="B17264">
        <v>1701216091</v>
      </c>
      <c r="C17264" t="s">
        <v>20</v>
      </c>
      <c r="D17264" t="s">
        <v>18</v>
      </c>
      <c r="E17264">
        <v>40436</v>
      </c>
      <c r="F17264" s="9">
        <v>46254</v>
      </c>
      <c r="G17264" t="s">
        <v>4</v>
      </c>
      <c r="H17264" s="8">
        <v>0.59791666666666665</v>
      </c>
      <c r="I17264" s="8">
        <v>0.59791666666666665</v>
      </c>
      <c r="J17264">
        <v>0</v>
      </c>
      <c r="K17264" t="s">
        <v>145</v>
      </c>
      <c r="L17264">
        <v>0</v>
      </c>
      <c r="M17264" t="s">
        <v>16582</v>
      </c>
      <c r="N17264" t="s">
        <v>3739</v>
      </c>
      <c r="O17264" t="s">
        <v>3740</v>
      </c>
      <c r="P17264" t="s">
        <v>3741</v>
      </c>
    </row>
    <row r="17265" spans="1:16" x14ac:dyDescent="0.35">
      <c r="A17265" t="s">
        <v>83</v>
      </c>
      <c r="B17265">
        <v>1701216091</v>
      </c>
      <c r="C17265" t="s">
        <v>20</v>
      </c>
      <c r="D17265" t="s">
        <v>18</v>
      </c>
      <c r="E17265">
        <v>40436</v>
      </c>
      <c r="F17265" s="9">
        <v>46254</v>
      </c>
      <c r="G17265" t="s">
        <v>4</v>
      </c>
      <c r="H17265" s="8">
        <v>0.60486111111111107</v>
      </c>
      <c r="I17265" s="8">
        <v>0.6118055555555556</v>
      </c>
      <c r="J17265">
        <v>0</v>
      </c>
      <c r="K17265" t="s">
        <v>128</v>
      </c>
      <c r="L17265">
        <v>1</v>
      </c>
      <c r="M17265" t="s">
        <v>129</v>
      </c>
      <c r="N17265" t="s">
        <v>3742</v>
      </c>
      <c r="O17265" t="s">
        <v>3743</v>
      </c>
      <c r="P17265" t="s">
        <v>3744</v>
      </c>
    </row>
    <row r="17266" spans="1:16" x14ac:dyDescent="0.35">
      <c r="A17266" t="s">
        <v>83</v>
      </c>
      <c r="B17266">
        <v>1701216091</v>
      </c>
      <c r="C17266" t="s">
        <v>20</v>
      </c>
      <c r="D17266" t="s">
        <v>18</v>
      </c>
      <c r="E17266">
        <v>40436</v>
      </c>
      <c r="F17266" s="9">
        <v>46254</v>
      </c>
      <c r="G17266" t="s">
        <v>4</v>
      </c>
      <c r="H17266" s="8">
        <v>0.61875000000000002</v>
      </c>
      <c r="I17266" s="8">
        <v>0.61875000000000002</v>
      </c>
      <c r="J17266">
        <v>0</v>
      </c>
      <c r="K17266" t="s">
        <v>145</v>
      </c>
      <c r="L17266">
        <v>0</v>
      </c>
      <c r="M17266" t="s">
        <v>17522</v>
      </c>
      <c r="N17266" t="s">
        <v>3745</v>
      </c>
      <c r="O17266" t="s">
        <v>3746</v>
      </c>
      <c r="P17266" t="s">
        <v>3747</v>
      </c>
    </row>
    <row r="17267" spans="1:16" x14ac:dyDescent="0.35">
      <c r="A17267" t="s">
        <v>83</v>
      </c>
      <c r="B17267">
        <v>1701216091</v>
      </c>
      <c r="C17267" t="s">
        <v>20</v>
      </c>
      <c r="D17267" t="s">
        <v>18</v>
      </c>
      <c r="E17267">
        <v>40436</v>
      </c>
      <c r="F17267" s="9">
        <v>46254</v>
      </c>
      <c r="G17267" t="s">
        <v>4</v>
      </c>
      <c r="H17267" s="8">
        <v>0.62569444444444444</v>
      </c>
      <c r="I17267" s="8">
        <v>0.64652777777777781</v>
      </c>
      <c r="J17267">
        <v>1</v>
      </c>
      <c r="K17267" t="s">
        <v>128</v>
      </c>
      <c r="L17267">
        <v>2</v>
      </c>
      <c r="M17267" t="s">
        <v>129</v>
      </c>
      <c r="N17267" t="s">
        <v>3742</v>
      </c>
      <c r="O17267" t="s">
        <v>3743</v>
      </c>
      <c r="P17267" t="s">
        <v>3744</v>
      </c>
    </row>
    <row r="17268" spans="1:16" x14ac:dyDescent="0.35">
      <c r="A17268" t="s">
        <v>83</v>
      </c>
      <c r="B17268">
        <v>1701216091</v>
      </c>
      <c r="C17268" t="s">
        <v>20</v>
      </c>
      <c r="D17268" t="s">
        <v>18</v>
      </c>
      <c r="E17268">
        <v>40436</v>
      </c>
      <c r="F17268" s="9">
        <v>46254</v>
      </c>
      <c r="G17268" t="s">
        <v>4</v>
      </c>
      <c r="H17268" s="8">
        <v>0.65347222222222223</v>
      </c>
      <c r="I17268" s="8">
        <v>0.65347222222222223</v>
      </c>
      <c r="J17268">
        <v>0</v>
      </c>
      <c r="K17268" t="s">
        <v>145</v>
      </c>
      <c r="L17268">
        <v>0</v>
      </c>
      <c r="M17268" t="s">
        <v>16716</v>
      </c>
      <c r="N17268" t="s">
        <v>3739</v>
      </c>
      <c r="O17268" t="s">
        <v>3740</v>
      </c>
      <c r="P17268" t="s">
        <v>3741</v>
      </c>
    </row>
    <row r="17269" spans="1:16" x14ac:dyDescent="0.35">
      <c r="A17269" t="s">
        <v>83</v>
      </c>
      <c r="B17269">
        <v>1701216091</v>
      </c>
      <c r="C17269" t="s">
        <v>20</v>
      </c>
      <c r="D17269" t="s">
        <v>18</v>
      </c>
      <c r="E17269">
        <v>40436</v>
      </c>
      <c r="F17269" s="9">
        <v>46254</v>
      </c>
      <c r="G17269" t="s">
        <v>4</v>
      </c>
      <c r="H17269" s="8">
        <v>0.66041666666666665</v>
      </c>
      <c r="I17269" s="8">
        <v>0.66041666666666665</v>
      </c>
      <c r="J17269">
        <v>0</v>
      </c>
      <c r="K17269" t="s">
        <v>145</v>
      </c>
      <c r="L17269">
        <v>0</v>
      </c>
      <c r="M17269" t="s">
        <v>28724</v>
      </c>
      <c r="N17269" t="s">
        <v>5793</v>
      </c>
      <c r="O17269" t="s">
        <v>5794</v>
      </c>
      <c r="P17269" t="s">
        <v>5795</v>
      </c>
    </row>
    <row r="17270" spans="1:16" x14ac:dyDescent="0.35">
      <c r="A17270" t="s">
        <v>83</v>
      </c>
      <c r="B17270">
        <v>1701216091</v>
      </c>
      <c r="C17270" t="s">
        <v>20</v>
      </c>
      <c r="D17270" t="s">
        <v>18</v>
      </c>
      <c r="E17270">
        <v>40436</v>
      </c>
      <c r="F17270" s="9">
        <v>46254</v>
      </c>
      <c r="G17270" t="s">
        <v>4</v>
      </c>
      <c r="H17270" s="8">
        <v>0.66736111111111107</v>
      </c>
      <c r="I17270" s="8">
        <v>0.66736111111111107</v>
      </c>
      <c r="J17270">
        <v>0</v>
      </c>
      <c r="K17270" t="s">
        <v>145</v>
      </c>
      <c r="L17270">
        <v>0</v>
      </c>
      <c r="M17270" t="s">
        <v>28680</v>
      </c>
      <c r="N17270" t="s">
        <v>155</v>
      </c>
      <c r="O17270" t="s">
        <v>156</v>
      </c>
      <c r="P17270" t="s">
        <v>157</v>
      </c>
    </row>
    <row r="17271" spans="1:16" x14ac:dyDescent="0.35">
      <c r="A17271" t="s">
        <v>83</v>
      </c>
      <c r="B17271">
        <v>1701216091</v>
      </c>
      <c r="C17271" t="s">
        <v>20</v>
      </c>
      <c r="D17271" t="s">
        <v>18</v>
      </c>
      <c r="E17271">
        <v>40436</v>
      </c>
      <c r="F17271" s="9">
        <v>46254</v>
      </c>
      <c r="G17271" t="s">
        <v>4</v>
      </c>
      <c r="H17271" s="8">
        <v>0.6743055555555556</v>
      </c>
      <c r="I17271" s="8">
        <v>0.6743055555555556</v>
      </c>
      <c r="J17271">
        <v>0</v>
      </c>
      <c r="K17271" t="s">
        <v>145</v>
      </c>
      <c r="L17271">
        <v>0</v>
      </c>
      <c r="M17271" t="s">
        <v>16715</v>
      </c>
      <c r="N17271" t="s">
        <v>560</v>
      </c>
      <c r="O17271" t="s">
        <v>561</v>
      </c>
      <c r="P17271" t="s">
        <v>562</v>
      </c>
    </row>
    <row r="17272" spans="1:16" x14ac:dyDescent="0.35">
      <c r="A17272" t="s">
        <v>83</v>
      </c>
      <c r="B17272">
        <v>1701216091</v>
      </c>
      <c r="C17272" t="s">
        <v>20</v>
      </c>
      <c r="D17272" t="s">
        <v>18</v>
      </c>
      <c r="E17272">
        <v>40436</v>
      </c>
      <c r="F17272" s="9">
        <v>46254</v>
      </c>
      <c r="G17272" t="s">
        <v>4</v>
      </c>
      <c r="H17272" s="8">
        <v>0.68125000000000002</v>
      </c>
      <c r="I17272" s="8">
        <v>0.68125000000000002</v>
      </c>
      <c r="J17272">
        <v>0</v>
      </c>
      <c r="K17272" t="s">
        <v>145</v>
      </c>
      <c r="L17272">
        <v>0</v>
      </c>
      <c r="M17272" t="s">
        <v>16715</v>
      </c>
      <c r="N17272" t="s">
        <v>3742</v>
      </c>
      <c r="O17272" t="s">
        <v>3743</v>
      </c>
      <c r="P17272" t="s">
        <v>3744</v>
      </c>
    </row>
    <row r="17273" spans="1:16" x14ac:dyDescent="0.35">
      <c r="A17273" t="s">
        <v>83</v>
      </c>
      <c r="B17273">
        <v>1701216091</v>
      </c>
      <c r="C17273" t="s">
        <v>20</v>
      </c>
      <c r="D17273" t="s">
        <v>18</v>
      </c>
      <c r="E17273">
        <v>40436</v>
      </c>
      <c r="F17273" s="9">
        <v>46254</v>
      </c>
      <c r="G17273" t="s">
        <v>4</v>
      </c>
      <c r="H17273" s="8">
        <v>0.68819444444444444</v>
      </c>
      <c r="I17273" s="8">
        <v>0.68819444444444444</v>
      </c>
      <c r="J17273">
        <v>0</v>
      </c>
      <c r="K17273" t="s">
        <v>145</v>
      </c>
      <c r="L17273">
        <v>0</v>
      </c>
      <c r="M17273" t="s">
        <v>17571</v>
      </c>
      <c r="N17273" t="s">
        <v>560</v>
      </c>
      <c r="O17273" t="s">
        <v>561</v>
      </c>
      <c r="P17273" t="s">
        <v>562</v>
      </c>
    </row>
    <row r="17274" spans="1:16" x14ac:dyDescent="0.35">
      <c r="A17274" t="s">
        <v>83</v>
      </c>
      <c r="B17274">
        <v>1701216091</v>
      </c>
      <c r="C17274" t="s">
        <v>20</v>
      </c>
      <c r="D17274" t="s">
        <v>18</v>
      </c>
      <c r="E17274">
        <v>40436</v>
      </c>
      <c r="F17274" s="9">
        <v>46254</v>
      </c>
      <c r="G17274" t="s">
        <v>4</v>
      </c>
      <c r="H17274" s="8">
        <v>0.69513888888888886</v>
      </c>
      <c r="I17274" s="8">
        <v>0.69513888888888886</v>
      </c>
      <c r="J17274">
        <v>0</v>
      </c>
      <c r="K17274" t="s">
        <v>145</v>
      </c>
      <c r="L17274">
        <v>0</v>
      </c>
      <c r="M17274" t="s">
        <v>17571</v>
      </c>
      <c r="N17274" t="s">
        <v>3745</v>
      </c>
      <c r="O17274" t="s">
        <v>3746</v>
      </c>
      <c r="P17274" t="s">
        <v>3747</v>
      </c>
    </row>
    <row r="17275" spans="1:16" x14ac:dyDescent="0.35">
      <c r="A17275" t="s">
        <v>83</v>
      </c>
      <c r="B17275">
        <v>1701216091</v>
      </c>
      <c r="C17275" t="s">
        <v>20</v>
      </c>
      <c r="D17275" t="s">
        <v>18</v>
      </c>
      <c r="E17275">
        <v>40436</v>
      </c>
      <c r="F17275" s="9">
        <v>46254</v>
      </c>
      <c r="G17275" t="s">
        <v>4</v>
      </c>
      <c r="H17275" s="8">
        <v>0.70208333333333328</v>
      </c>
      <c r="I17275" s="8">
        <v>0.74375000000000002</v>
      </c>
      <c r="J17275">
        <v>1</v>
      </c>
      <c r="K17275" t="s">
        <v>128</v>
      </c>
      <c r="L17275">
        <v>3</v>
      </c>
      <c r="M17275" t="s">
        <v>129</v>
      </c>
      <c r="N17275" t="s">
        <v>560</v>
      </c>
      <c r="O17275" t="s">
        <v>561</v>
      </c>
      <c r="P17275" t="s">
        <v>562</v>
      </c>
    </row>
    <row r="17276" spans="1:16" x14ac:dyDescent="0.35">
      <c r="A17276" t="s">
        <v>83</v>
      </c>
      <c r="B17276">
        <v>1701216091</v>
      </c>
      <c r="C17276" t="s">
        <v>20</v>
      </c>
      <c r="D17276" t="s">
        <v>18</v>
      </c>
      <c r="E17276">
        <v>40436</v>
      </c>
      <c r="F17276" s="9">
        <v>46254</v>
      </c>
      <c r="G17276" t="s">
        <v>4</v>
      </c>
      <c r="H17276" s="8">
        <v>0.75069444444444444</v>
      </c>
      <c r="I17276" s="8">
        <v>0.75763888888888886</v>
      </c>
      <c r="J17276">
        <v>0</v>
      </c>
      <c r="K17276" t="s">
        <v>128</v>
      </c>
      <c r="L17276">
        <v>0</v>
      </c>
      <c r="M17276" t="s">
        <v>129</v>
      </c>
      <c r="N17276" t="s">
        <v>3745</v>
      </c>
      <c r="O17276" t="s">
        <v>3746</v>
      </c>
      <c r="P17276" t="s">
        <v>3747</v>
      </c>
    </row>
    <row r="17277" spans="1:16" x14ac:dyDescent="0.35">
      <c r="A17277" t="s">
        <v>83</v>
      </c>
      <c r="B17277">
        <v>1701216091</v>
      </c>
      <c r="C17277" t="s">
        <v>20</v>
      </c>
      <c r="D17277" t="s">
        <v>18</v>
      </c>
      <c r="E17277">
        <v>40436</v>
      </c>
      <c r="F17277" s="9">
        <v>46254</v>
      </c>
      <c r="G17277" t="s">
        <v>4</v>
      </c>
      <c r="H17277" s="8">
        <v>0.76458333333333328</v>
      </c>
      <c r="I17277" s="8">
        <v>0.77152777777777781</v>
      </c>
      <c r="J17277">
        <v>0</v>
      </c>
      <c r="K17277" t="s">
        <v>128</v>
      </c>
      <c r="L17277">
        <v>1</v>
      </c>
      <c r="M17277" t="s">
        <v>129</v>
      </c>
      <c r="N17277" t="s">
        <v>578</v>
      </c>
      <c r="O17277" t="s">
        <v>558</v>
      </c>
      <c r="P17277" t="s">
        <v>559</v>
      </c>
    </row>
    <row r="17278" spans="1:16" x14ac:dyDescent="0.35">
      <c r="A17278" t="s">
        <v>83</v>
      </c>
      <c r="B17278">
        <v>1701216091</v>
      </c>
      <c r="C17278" t="s">
        <v>20</v>
      </c>
      <c r="D17278" t="s">
        <v>18</v>
      </c>
      <c r="E17278">
        <v>40436</v>
      </c>
      <c r="F17278" s="9">
        <v>46254</v>
      </c>
      <c r="G17278" t="s">
        <v>4</v>
      </c>
      <c r="H17278" s="8">
        <v>0.77847222222222223</v>
      </c>
      <c r="I17278" s="8">
        <v>0.80625000000000002</v>
      </c>
      <c r="J17278">
        <v>1</v>
      </c>
      <c r="K17278" t="s">
        <v>128</v>
      </c>
      <c r="L17278">
        <v>2</v>
      </c>
      <c r="M17278" t="s">
        <v>129</v>
      </c>
      <c r="N17278" t="s">
        <v>3745</v>
      </c>
      <c r="O17278" t="s">
        <v>3746</v>
      </c>
      <c r="P17278" t="s">
        <v>3747</v>
      </c>
    </row>
    <row r="17279" spans="1:16" x14ac:dyDescent="0.35">
      <c r="A17279" t="s">
        <v>117</v>
      </c>
      <c r="B17279">
        <v>1704124001</v>
      </c>
      <c r="C17279" t="s">
        <v>20</v>
      </c>
      <c r="D17279" t="s">
        <v>17</v>
      </c>
      <c r="E17279">
        <v>36119</v>
      </c>
      <c r="F17279" s="9">
        <v>46235</v>
      </c>
      <c r="G17279" t="s">
        <v>5</v>
      </c>
      <c r="H17279" s="8">
        <v>0.37569444444444444</v>
      </c>
      <c r="I17279" s="8">
        <v>0.39652777777777776</v>
      </c>
      <c r="J17279">
        <v>0</v>
      </c>
      <c r="K17279" t="s">
        <v>128</v>
      </c>
      <c r="L17279">
        <v>2</v>
      </c>
      <c r="M17279" t="s">
        <v>129</v>
      </c>
      <c r="N17279" t="s">
        <v>3828</v>
      </c>
      <c r="O17279" t="s">
        <v>3829</v>
      </c>
      <c r="P17279" t="s">
        <v>3830</v>
      </c>
    </row>
    <row r="17280" spans="1:16" x14ac:dyDescent="0.35">
      <c r="A17280" t="s">
        <v>117</v>
      </c>
      <c r="B17280">
        <v>1704124001</v>
      </c>
      <c r="C17280" t="s">
        <v>20</v>
      </c>
      <c r="D17280" t="s">
        <v>17</v>
      </c>
      <c r="E17280">
        <v>36119</v>
      </c>
      <c r="F17280" s="9">
        <v>46235</v>
      </c>
      <c r="G17280" t="s">
        <v>5</v>
      </c>
      <c r="H17280" s="8">
        <v>0.40347222222222223</v>
      </c>
      <c r="I17280" s="8">
        <v>0.40347222222222223</v>
      </c>
      <c r="J17280">
        <v>0</v>
      </c>
      <c r="K17280" t="s">
        <v>145</v>
      </c>
      <c r="L17280">
        <v>0</v>
      </c>
      <c r="M17280" t="s">
        <v>17967</v>
      </c>
      <c r="N17280" t="s">
        <v>12101</v>
      </c>
      <c r="O17280" t="s">
        <v>12102</v>
      </c>
      <c r="P17280" t="s">
        <v>12103</v>
      </c>
    </row>
    <row r="17281" spans="1:16" x14ac:dyDescent="0.35">
      <c r="A17281" t="s">
        <v>117</v>
      </c>
      <c r="B17281">
        <v>1704124001</v>
      </c>
      <c r="C17281" t="s">
        <v>20</v>
      </c>
      <c r="D17281" t="s">
        <v>17</v>
      </c>
      <c r="E17281">
        <v>36119</v>
      </c>
      <c r="F17281" s="9">
        <v>46235</v>
      </c>
      <c r="G17281" t="s">
        <v>5</v>
      </c>
      <c r="H17281" s="8">
        <v>0.41041666666666665</v>
      </c>
      <c r="I17281" s="8">
        <v>0.41041666666666665</v>
      </c>
      <c r="J17281">
        <v>0</v>
      </c>
      <c r="K17281" t="s">
        <v>145</v>
      </c>
      <c r="L17281">
        <v>0</v>
      </c>
      <c r="M17281" t="s">
        <v>28725</v>
      </c>
      <c r="N17281" t="s">
        <v>5039</v>
      </c>
      <c r="O17281" t="s">
        <v>5040</v>
      </c>
      <c r="P17281" t="s">
        <v>5041</v>
      </c>
    </row>
    <row r="17282" spans="1:16" x14ac:dyDescent="0.35">
      <c r="A17282" t="s">
        <v>117</v>
      </c>
      <c r="B17282">
        <v>1704124001</v>
      </c>
      <c r="C17282" t="s">
        <v>20</v>
      </c>
      <c r="D17282" t="s">
        <v>17</v>
      </c>
      <c r="E17282">
        <v>36119</v>
      </c>
      <c r="F17282" s="9">
        <v>46235</v>
      </c>
      <c r="G17282" t="s">
        <v>5</v>
      </c>
      <c r="H17282" s="8">
        <v>0.41736111111111113</v>
      </c>
      <c r="I17282" s="8">
        <v>0.41736111111111113</v>
      </c>
      <c r="J17282">
        <v>0</v>
      </c>
      <c r="K17282" t="s">
        <v>145</v>
      </c>
      <c r="L17282">
        <v>0</v>
      </c>
      <c r="M17282" t="s">
        <v>17350</v>
      </c>
      <c r="N17282" t="s">
        <v>3877</v>
      </c>
      <c r="O17282" t="s">
        <v>3878</v>
      </c>
      <c r="P17282" t="s">
        <v>3879</v>
      </c>
    </row>
    <row r="17283" spans="1:16" x14ac:dyDescent="0.35">
      <c r="A17283" t="s">
        <v>117</v>
      </c>
      <c r="B17283">
        <v>1704124001</v>
      </c>
      <c r="C17283" t="s">
        <v>20</v>
      </c>
      <c r="D17283" t="s">
        <v>17</v>
      </c>
      <c r="E17283">
        <v>36119</v>
      </c>
      <c r="F17283" s="9">
        <v>46235</v>
      </c>
      <c r="G17283" t="s">
        <v>5</v>
      </c>
      <c r="H17283" s="8">
        <v>0.42430555555555555</v>
      </c>
      <c r="I17283" s="8">
        <v>0.42430555555555555</v>
      </c>
      <c r="J17283">
        <v>0</v>
      </c>
      <c r="K17283" t="s">
        <v>145</v>
      </c>
      <c r="L17283">
        <v>0</v>
      </c>
      <c r="M17283" t="s">
        <v>17350</v>
      </c>
      <c r="N17283" t="s">
        <v>328</v>
      </c>
      <c r="O17283" t="s">
        <v>329</v>
      </c>
      <c r="P17283" t="s">
        <v>330</v>
      </c>
    </row>
    <row r="17284" spans="1:16" x14ac:dyDescent="0.35">
      <c r="A17284" t="s">
        <v>117</v>
      </c>
      <c r="B17284">
        <v>1704124001</v>
      </c>
      <c r="C17284" t="s">
        <v>20</v>
      </c>
      <c r="D17284" t="s">
        <v>17</v>
      </c>
      <c r="E17284">
        <v>36119</v>
      </c>
      <c r="F17284" s="9">
        <v>46235</v>
      </c>
      <c r="G17284" t="s">
        <v>5</v>
      </c>
      <c r="H17284" s="8">
        <v>0.43125000000000002</v>
      </c>
      <c r="I17284" s="8">
        <v>0.45208333333333334</v>
      </c>
      <c r="J17284">
        <v>0</v>
      </c>
      <c r="K17284" t="s">
        <v>128</v>
      </c>
      <c r="L17284">
        <v>2</v>
      </c>
      <c r="M17284" t="s">
        <v>129</v>
      </c>
      <c r="N17284" t="s">
        <v>3877</v>
      </c>
      <c r="O17284" t="s">
        <v>3878</v>
      </c>
      <c r="P17284" t="s">
        <v>3879</v>
      </c>
    </row>
    <row r="17285" spans="1:16" x14ac:dyDescent="0.35">
      <c r="A17285" t="s">
        <v>117</v>
      </c>
      <c r="B17285">
        <v>1704124001</v>
      </c>
      <c r="C17285" t="s">
        <v>20</v>
      </c>
      <c r="D17285" t="s">
        <v>17</v>
      </c>
      <c r="E17285">
        <v>36119</v>
      </c>
      <c r="F17285" s="9">
        <v>46235</v>
      </c>
      <c r="G17285" t="s">
        <v>5</v>
      </c>
      <c r="H17285" s="8">
        <v>0.45902777777777776</v>
      </c>
      <c r="I17285" s="8">
        <v>0.45902777777777776</v>
      </c>
      <c r="J17285">
        <v>0</v>
      </c>
      <c r="K17285" t="s">
        <v>145</v>
      </c>
      <c r="L17285">
        <v>0</v>
      </c>
      <c r="M17285" t="s">
        <v>28726</v>
      </c>
      <c r="N17285" t="s">
        <v>346</v>
      </c>
      <c r="O17285" t="s">
        <v>347</v>
      </c>
      <c r="P17285" t="s">
        <v>348</v>
      </c>
    </row>
    <row r="17286" spans="1:16" x14ac:dyDescent="0.35">
      <c r="A17286" t="s">
        <v>117</v>
      </c>
      <c r="B17286">
        <v>1704124001</v>
      </c>
      <c r="C17286" t="s">
        <v>20</v>
      </c>
      <c r="D17286" t="s">
        <v>17</v>
      </c>
      <c r="E17286">
        <v>36119</v>
      </c>
      <c r="F17286" s="9">
        <v>46235</v>
      </c>
      <c r="G17286" t="s">
        <v>5</v>
      </c>
      <c r="H17286" s="8">
        <v>0.46597222222222223</v>
      </c>
      <c r="I17286" s="8">
        <v>0.46597222222222223</v>
      </c>
      <c r="J17286">
        <v>0</v>
      </c>
      <c r="K17286" t="s">
        <v>145</v>
      </c>
      <c r="L17286">
        <v>0</v>
      </c>
      <c r="M17286" t="s">
        <v>16793</v>
      </c>
      <c r="N17286" t="s">
        <v>3834</v>
      </c>
      <c r="O17286" t="s">
        <v>3835</v>
      </c>
      <c r="P17286" t="s">
        <v>3836</v>
      </c>
    </row>
    <row r="17287" spans="1:16" x14ac:dyDescent="0.35">
      <c r="A17287" t="s">
        <v>117</v>
      </c>
      <c r="B17287">
        <v>1704124001</v>
      </c>
      <c r="C17287" t="s">
        <v>20</v>
      </c>
      <c r="D17287" t="s">
        <v>17</v>
      </c>
      <c r="E17287">
        <v>36119</v>
      </c>
      <c r="F17287" s="9">
        <v>46235</v>
      </c>
      <c r="G17287" t="s">
        <v>5</v>
      </c>
      <c r="H17287" s="8">
        <v>0.47222222222222221</v>
      </c>
      <c r="I17287" s="8">
        <v>0.47222222222222221</v>
      </c>
      <c r="J17287">
        <v>0</v>
      </c>
      <c r="K17287" t="s">
        <v>145</v>
      </c>
      <c r="L17287">
        <v>0</v>
      </c>
      <c r="M17287" t="s">
        <v>16793</v>
      </c>
      <c r="N17287" t="s">
        <v>3831</v>
      </c>
      <c r="O17287" t="s">
        <v>3832</v>
      </c>
      <c r="P17287" t="s">
        <v>3833</v>
      </c>
    </row>
    <row r="17288" spans="1:16" x14ac:dyDescent="0.35">
      <c r="A17288" t="s">
        <v>117</v>
      </c>
      <c r="B17288">
        <v>1704124001</v>
      </c>
      <c r="C17288" t="s">
        <v>20</v>
      </c>
      <c r="D17288" t="s">
        <v>17</v>
      </c>
      <c r="E17288">
        <v>36119</v>
      </c>
      <c r="F17288" s="9">
        <v>46235</v>
      </c>
      <c r="G17288" t="s">
        <v>5</v>
      </c>
      <c r="H17288" s="8">
        <v>0.47986111111111113</v>
      </c>
      <c r="I17288" s="8">
        <v>0.51458333333333328</v>
      </c>
      <c r="J17288">
        <v>1</v>
      </c>
      <c r="K17288" t="s">
        <v>128</v>
      </c>
      <c r="L17288">
        <v>2</v>
      </c>
      <c r="M17288" t="s">
        <v>129</v>
      </c>
      <c r="N17288" t="s">
        <v>3834</v>
      </c>
      <c r="O17288" t="s">
        <v>3835</v>
      </c>
      <c r="P17288" t="s">
        <v>3836</v>
      </c>
    </row>
    <row r="17289" spans="1:16" x14ac:dyDescent="0.35">
      <c r="A17289" t="s">
        <v>117</v>
      </c>
      <c r="B17289">
        <v>1704124001</v>
      </c>
      <c r="C17289" t="s">
        <v>20</v>
      </c>
      <c r="D17289" t="s">
        <v>17</v>
      </c>
      <c r="E17289">
        <v>36119</v>
      </c>
      <c r="F17289" s="9">
        <v>46235</v>
      </c>
      <c r="G17289" t="s">
        <v>5</v>
      </c>
      <c r="H17289" s="8">
        <v>0.52152777777777781</v>
      </c>
      <c r="I17289" s="8">
        <v>0.52152777777777781</v>
      </c>
      <c r="J17289">
        <v>0</v>
      </c>
      <c r="K17289" t="s">
        <v>145</v>
      </c>
      <c r="L17289">
        <v>0</v>
      </c>
      <c r="M17289" t="s">
        <v>18279</v>
      </c>
      <c r="N17289" t="s">
        <v>3877</v>
      </c>
      <c r="O17289" t="s">
        <v>3878</v>
      </c>
      <c r="P17289" t="s">
        <v>3879</v>
      </c>
    </row>
    <row r="17290" spans="1:16" x14ac:dyDescent="0.35">
      <c r="A17290" t="s">
        <v>117</v>
      </c>
      <c r="B17290">
        <v>1704124001</v>
      </c>
      <c r="C17290" t="s">
        <v>20</v>
      </c>
      <c r="D17290" t="s">
        <v>17</v>
      </c>
      <c r="E17290">
        <v>36119</v>
      </c>
      <c r="F17290" s="9">
        <v>46235</v>
      </c>
      <c r="G17290" t="s">
        <v>5</v>
      </c>
      <c r="H17290" s="8">
        <v>0.52847222222222223</v>
      </c>
      <c r="I17290" s="8">
        <v>0.52847222222222223</v>
      </c>
      <c r="J17290">
        <v>0</v>
      </c>
      <c r="K17290" t="s">
        <v>145</v>
      </c>
      <c r="L17290">
        <v>0</v>
      </c>
      <c r="M17290" t="s">
        <v>16531</v>
      </c>
      <c r="N17290" t="s">
        <v>28727</v>
      </c>
      <c r="O17290" t="s">
        <v>28728</v>
      </c>
      <c r="P17290" t="s">
        <v>28729</v>
      </c>
    </row>
    <row r="17291" spans="1:16" x14ac:dyDescent="0.35">
      <c r="A17291" t="s">
        <v>117</v>
      </c>
      <c r="B17291">
        <v>1704124001</v>
      </c>
      <c r="C17291" t="s">
        <v>20</v>
      </c>
      <c r="D17291" t="s">
        <v>17</v>
      </c>
      <c r="E17291">
        <v>36119</v>
      </c>
      <c r="F17291" s="9">
        <v>46235</v>
      </c>
      <c r="G17291" t="s">
        <v>5</v>
      </c>
      <c r="H17291" s="8">
        <v>0.53541666666666665</v>
      </c>
      <c r="I17291" s="8">
        <v>0.53541666666666665</v>
      </c>
      <c r="J17291">
        <v>0</v>
      </c>
      <c r="K17291" t="s">
        <v>145</v>
      </c>
      <c r="L17291">
        <v>0</v>
      </c>
      <c r="M17291" t="s">
        <v>16999</v>
      </c>
      <c r="N17291" t="s">
        <v>28730</v>
      </c>
      <c r="O17291" t="s">
        <v>28731</v>
      </c>
      <c r="P17291" t="s">
        <v>28732</v>
      </c>
    </row>
    <row r="17292" spans="1:16" x14ac:dyDescent="0.35">
      <c r="A17292" t="s">
        <v>117</v>
      </c>
      <c r="B17292">
        <v>1704124001</v>
      </c>
      <c r="C17292" t="s">
        <v>20</v>
      </c>
      <c r="D17292" t="s">
        <v>17</v>
      </c>
      <c r="E17292">
        <v>36119</v>
      </c>
      <c r="F17292" s="9">
        <v>46235</v>
      </c>
      <c r="G17292" t="s">
        <v>5</v>
      </c>
      <c r="H17292" s="8">
        <v>0.54236111111111107</v>
      </c>
      <c r="I17292" s="8">
        <v>0.56319444444444444</v>
      </c>
      <c r="J17292">
        <v>1</v>
      </c>
      <c r="K17292" t="s">
        <v>128</v>
      </c>
      <c r="L17292">
        <v>2</v>
      </c>
      <c r="M17292" t="s">
        <v>129</v>
      </c>
      <c r="N17292" t="s">
        <v>11303</v>
      </c>
      <c r="O17292" t="s">
        <v>11304</v>
      </c>
      <c r="P17292" t="s">
        <v>11305</v>
      </c>
    </row>
    <row r="17293" spans="1:16" x14ac:dyDescent="0.35">
      <c r="A17293" t="s">
        <v>117</v>
      </c>
      <c r="B17293">
        <v>1704124001</v>
      </c>
      <c r="C17293" t="s">
        <v>20</v>
      </c>
      <c r="D17293" t="s">
        <v>17</v>
      </c>
      <c r="E17293">
        <v>36119</v>
      </c>
      <c r="F17293" s="9">
        <v>46235</v>
      </c>
      <c r="G17293" t="s">
        <v>5</v>
      </c>
      <c r="H17293" s="8">
        <v>0.57013888888888886</v>
      </c>
      <c r="I17293" s="8">
        <v>0.57013888888888886</v>
      </c>
      <c r="J17293">
        <v>0</v>
      </c>
      <c r="K17293" t="s">
        <v>145</v>
      </c>
      <c r="L17293">
        <v>0</v>
      </c>
      <c r="M17293" t="s">
        <v>17735</v>
      </c>
      <c r="N17293" t="s">
        <v>6982</v>
      </c>
      <c r="O17293" t="s">
        <v>6983</v>
      </c>
      <c r="P17293" t="s">
        <v>6984</v>
      </c>
    </row>
    <row r="17294" spans="1:16" x14ac:dyDescent="0.35">
      <c r="A17294" t="s">
        <v>117</v>
      </c>
      <c r="B17294">
        <v>1704124001</v>
      </c>
      <c r="C17294" t="s">
        <v>20</v>
      </c>
      <c r="D17294" t="s">
        <v>17</v>
      </c>
      <c r="E17294">
        <v>36119</v>
      </c>
      <c r="F17294" s="9">
        <v>46235</v>
      </c>
      <c r="G17294" t="s">
        <v>5</v>
      </c>
      <c r="H17294" s="8">
        <v>0.57708333333333328</v>
      </c>
      <c r="I17294" s="8">
        <v>0.58402777777777781</v>
      </c>
      <c r="J17294">
        <v>0</v>
      </c>
      <c r="K17294" t="s">
        <v>128</v>
      </c>
      <c r="L17294">
        <v>1</v>
      </c>
      <c r="M17294" t="s">
        <v>129</v>
      </c>
      <c r="N17294" t="s">
        <v>325</v>
      </c>
      <c r="O17294" t="s">
        <v>326</v>
      </c>
      <c r="P17294" t="s">
        <v>327</v>
      </c>
    </row>
    <row r="17295" spans="1:16" x14ac:dyDescent="0.35">
      <c r="A17295" t="s">
        <v>117</v>
      </c>
      <c r="B17295">
        <v>1704124001</v>
      </c>
      <c r="C17295" t="s">
        <v>20</v>
      </c>
      <c r="D17295" t="s">
        <v>17</v>
      </c>
      <c r="E17295">
        <v>36119</v>
      </c>
      <c r="F17295" s="9">
        <v>46235</v>
      </c>
      <c r="G17295" t="s">
        <v>5</v>
      </c>
      <c r="H17295" s="8">
        <v>0.59097222222222223</v>
      </c>
      <c r="I17295" s="8">
        <v>0.59097222222222223</v>
      </c>
      <c r="J17295">
        <v>0</v>
      </c>
      <c r="K17295" t="s">
        <v>145</v>
      </c>
      <c r="L17295">
        <v>0</v>
      </c>
      <c r="M17295" t="s">
        <v>16810</v>
      </c>
      <c r="N17295" t="s">
        <v>14190</v>
      </c>
      <c r="O17295" t="s">
        <v>14191</v>
      </c>
      <c r="P17295" t="s">
        <v>14192</v>
      </c>
    </row>
    <row r="17296" spans="1:16" x14ac:dyDescent="0.35">
      <c r="A17296" t="s">
        <v>117</v>
      </c>
      <c r="B17296">
        <v>1704124001</v>
      </c>
      <c r="C17296" t="s">
        <v>20</v>
      </c>
      <c r="D17296" t="s">
        <v>17</v>
      </c>
      <c r="E17296">
        <v>36119</v>
      </c>
      <c r="F17296" s="9">
        <v>46235</v>
      </c>
      <c r="G17296" t="s">
        <v>5</v>
      </c>
      <c r="H17296" s="8">
        <v>0.59791666666666665</v>
      </c>
      <c r="I17296" s="8">
        <v>0.59791666666666665</v>
      </c>
      <c r="J17296">
        <v>0</v>
      </c>
      <c r="K17296" t="s">
        <v>145</v>
      </c>
      <c r="L17296">
        <v>0</v>
      </c>
      <c r="M17296" t="s">
        <v>18371</v>
      </c>
      <c r="N17296" t="s">
        <v>12098</v>
      </c>
      <c r="O17296" t="s">
        <v>12099</v>
      </c>
      <c r="P17296" t="s">
        <v>12100</v>
      </c>
    </row>
    <row r="17297" spans="1:16" x14ac:dyDescent="0.35">
      <c r="A17297" t="s">
        <v>117</v>
      </c>
      <c r="B17297">
        <v>1704124001</v>
      </c>
      <c r="C17297" t="s">
        <v>20</v>
      </c>
      <c r="D17297" t="s">
        <v>17</v>
      </c>
      <c r="E17297">
        <v>36119</v>
      </c>
      <c r="F17297" s="9">
        <v>46235</v>
      </c>
      <c r="G17297" t="s">
        <v>5</v>
      </c>
      <c r="H17297" s="8">
        <v>0.60486111111111107</v>
      </c>
      <c r="I17297" s="8">
        <v>0.60486111111111107</v>
      </c>
      <c r="J17297">
        <v>0</v>
      </c>
      <c r="K17297" t="s">
        <v>145</v>
      </c>
      <c r="L17297">
        <v>0</v>
      </c>
      <c r="M17297" t="s">
        <v>16980</v>
      </c>
      <c r="N17297" t="s">
        <v>12057</v>
      </c>
      <c r="O17297" t="s">
        <v>12058</v>
      </c>
      <c r="P17297" t="s">
        <v>12059</v>
      </c>
    </row>
    <row r="17298" spans="1:16" x14ac:dyDescent="0.35">
      <c r="A17298" t="s">
        <v>117</v>
      </c>
      <c r="B17298">
        <v>1704124001</v>
      </c>
      <c r="C17298" t="s">
        <v>20</v>
      </c>
      <c r="D17298" t="s">
        <v>17</v>
      </c>
      <c r="E17298">
        <v>36119</v>
      </c>
      <c r="F17298" s="9">
        <v>46235</v>
      </c>
      <c r="G17298" t="s">
        <v>5</v>
      </c>
      <c r="H17298" s="8">
        <v>0.6118055555555556</v>
      </c>
      <c r="I17298" s="8">
        <v>0.6118055555555556</v>
      </c>
      <c r="J17298">
        <v>0</v>
      </c>
      <c r="K17298" t="s">
        <v>145</v>
      </c>
      <c r="L17298">
        <v>0</v>
      </c>
      <c r="M17298" t="s">
        <v>16734</v>
      </c>
      <c r="N17298" t="s">
        <v>3825</v>
      </c>
      <c r="O17298" t="s">
        <v>3826</v>
      </c>
      <c r="P17298" t="s">
        <v>3827</v>
      </c>
    </row>
    <row r="17299" spans="1:16" x14ac:dyDescent="0.35">
      <c r="A17299" t="s">
        <v>117</v>
      </c>
      <c r="B17299">
        <v>1704124001</v>
      </c>
      <c r="C17299" t="s">
        <v>20</v>
      </c>
      <c r="D17299" t="s">
        <v>17</v>
      </c>
      <c r="E17299">
        <v>36119</v>
      </c>
      <c r="F17299" s="9">
        <v>46235</v>
      </c>
      <c r="G17299" t="s">
        <v>5</v>
      </c>
      <c r="H17299" s="8">
        <v>0.61875000000000002</v>
      </c>
      <c r="I17299" s="8">
        <v>0.61875000000000002</v>
      </c>
      <c r="J17299">
        <v>0</v>
      </c>
      <c r="K17299" t="s">
        <v>145</v>
      </c>
      <c r="L17299">
        <v>0</v>
      </c>
      <c r="M17299" t="s">
        <v>28733</v>
      </c>
      <c r="N17299" t="s">
        <v>28734</v>
      </c>
      <c r="O17299" t="s">
        <v>28735</v>
      </c>
      <c r="P17299" t="s">
        <v>28736</v>
      </c>
    </row>
    <row r="17300" spans="1:16" x14ac:dyDescent="0.35">
      <c r="A17300" t="s">
        <v>117</v>
      </c>
      <c r="B17300">
        <v>1704124001</v>
      </c>
      <c r="C17300" t="s">
        <v>20</v>
      </c>
      <c r="D17300" t="s">
        <v>17</v>
      </c>
      <c r="E17300">
        <v>36119</v>
      </c>
      <c r="F17300" s="9">
        <v>46235</v>
      </c>
      <c r="G17300" t="s">
        <v>5</v>
      </c>
      <c r="H17300" s="8">
        <v>0.62569444444444444</v>
      </c>
      <c r="I17300" s="8">
        <v>0.62569444444444444</v>
      </c>
      <c r="J17300">
        <v>0</v>
      </c>
      <c r="K17300" t="s">
        <v>145</v>
      </c>
      <c r="L17300">
        <v>0</v>
      </c>
      <c r="M17300" t="s">
        <v>28737</v>
      </c>
      <c r="N17300" t="s">
        <v>3947</v>
      </c>
      <c r="O17300" t="s">
        <v>3948</v>
      </c>
      <c r="P17300" t="s">
        <v>3949</v>
      </c>
    </row>
    <row r="17301" spans="1:16" x14ac:dyDescent="0.35">
      <c r="A17301" t="s">
        <v>117</v>
      </c>
      <c r="B17301">
        <v>1704124001</v>
      </c>
      <c r="C17301" t="s">
        <v>20</v>
      </c>
      <c r="D17301" t="s">
        <v>17</v>
      </c>
      <c r="E17301">
        <v>36119</v>
      </c>
      <c r="F17301" s="9">
        <v>46235</v>
      </c>
      <c r="G17301" t="s">
        <v>5</v>
      </c>
      <c r="H17301" s="8">
        <v>0.63263888888888886</v>
      </c>
      <c r="I17301" s="8">
        <v>0.63958333333333328</v>
      </c>
      <c r="J17301">
        <v>0</v>
      </c>
      <c r="K17301" t="s">
        <v>128</v>
      </c>
      <c r="L17301">
        <v>0</v>
      </c>
      <c r="M17301" t="s">
        <v>129</v>
      </c>
      <c r="N17301" t="s">
        <v>323</v>
      </c>
      <c r="O17301" t="s">
        <v>324</v>
      </c>
      <c r="P17301" t="s">
        <v>253</v>
      </c>
    </row>
    <row r="17302" spans="1:16" x14ac:dyDescent="0.35">
      <c r="A17302" t="s">
        <v>117</v>
      </c>
      <c r="B17302">
        <v>1704124001</v>
      </c>
      <c r="C17302" t="s">
        <v>20</v>
      </c>
      <c r="D17302" t="s">
        <v>17</v>
      </c>
      <c r="E17302">
        <v>36119</v>
      </c>
      <c r="F17302" s="9">
        <v>46235</v>
      </c>
      <c r="G17302" t="s">
        <v>5</v>
      </c>
      <c r="H17302" s="8">
        <v>0.64652777777777781</v>
      </c>
      <c r="I17302" s="8">
        <v>0.64652777777777781</v>
      </c>
      <c r="J17302">
        <v>0</v>
      </c>
      <c r="K17302" t="s">
        <v>145</v>
      </c>
      <c r="L17302">
        <v>0</v>
      </c>
      <c r="M17302" t="s">
        <v>16745</v>
      </c>
      <c r="N17302" t="s">
        <v>3822</v>
      </c>
      <c r="O17302" t="s">
        <v>3823</v>
      </c>
      <c r="P17302" t="s">
        <v>3824</v>
      </c>
    </row>
    <row r="17303" spans="1:16" x14ac:dyDescent="0.35">
      <c r="A17303" t="s">
        <v>117</v>
      </c>
      <c r="B17303">
        <v>1704124001</v>
      </c>
      <c r="C17303" t="s">
        <v>20</v>
      </c>
      <c r="D17303" t="s">
        <v>17</v>
      </c>
      <c r="E17303">
        <v>36119</v>
      </c>
      <c r="F17303" s="9">
        <v>46235</v>
      </c>
      <c r="G17303" t="s">
        <v>5</v>
      </c>
      <c r="H17303" s="8">
        <v>0.65347222222222223</v>
      </c>
      <c r="I17303" s="8">
        <v>0.65347222222222223</v>
      </c>
      <c r="J17303">
        <v>0</v>
      </c>
      <c r="K17303" t="s">
        <v>145</v>
      </c>
      <c r="L17303">
        <v>0</v>
      </c>
      <c r="M17303" t="s">
        <v>18131</v>
      </c>
      <c r="N17303" t="s">
        <v>3950</v>
      </c>
      <c r="O17303" t="s">
        <v>3951</v>
      </c>
      <c r="P17303" t="s">
        <v>3952</v>
      </c>
    </row>
    <row r="17304" spans="1:16" x14ac:dyDescent="0.35">
      <c r="A17304" t="s">
        <v>117</v>
      </c>
      <c r="B17304">
        <v>1704124001</v>
      </c>
      <c r="C17304" t="s">
        <v>20</v>
      </c>
      <c r="D17304" t="s">
        <v>17</v>
      </c>
      <c r="E17304">
        <v>36119</v>
      </c>
      <c r="F17304" s="9">
        <v>46235</v>
      </c>
      <c r="G17304" t="s">
        <v>5</v>
      </c>
      <c r="H17304" s="8">
        <v>0.66041666666666665</v>
      </c>
      <c r="I17304" s="8">
        <v>0.66041666666666665</v>
      </c>
      <c r="J17304">
        <v>0</v>
      </c>
      <c r="K17304" t="s">
        <v>145</v>
      </c>
      <c r="L17304">
        <v>0</v>
      </c>
      <c r="M17304" t="s">
        <v>18512</v>
      </c>
      <c r="N17304" t="s">
        <v>3840</v>
      </c>
      <c r="O17304" t="s">
        <v>3841</v>
      </c>
      <c r="P17304" t="s">
        <v>3842</v>
      </c>
    </row>
    <row r="17305" spans="1:16" x14ac:dyDescent="0.35">
      <c r="A17305" t="s">
        <v>117</v>
      </c>
      <c r="B17305">
        <v>1704124001</v>
      </c>
      <c r="C17305" t="s">
        <v>20</v>
      </c>
      <c r="D17305" t="s">
        <v>17</v>
      </c>
      <c r="E17305">
        <v>36119</v>
      </c>
      <c r="F17305" s="9">
        <v>46235</v>
      </c>
      <c r="G17305" t="s">
        <v>5</v>
      </c>
      <c r="H17305" s="8">
        <v>0.66736111111111107</v>
      </c>
      <c r="I17305" s="8">
        <v>0.66736111111111107</v>
      </c>
      <c r="J17305">
        <v>0</v>
      </c>
      <c r="K17305" t="s">
        <v>145</v>
      </c>
      <c r="L17305">
        <v>0</v>
      </c>
      <c r="M17305" t="s">
        <v>16569</v>
      </c>
      <c r="N17305" t="s">
        <v>4614</v>
      </c>
      <c r="O17305" t="s">
        <v>4615</v>
      </c>
      <c r="P17305" t="s">
        <v>4616</v>
      </c>
    </row>
    <row r="17306" spans="1:16" x14ac:dyDescent="0.35">
      <c r="A17306" t="s">
        <v>117</v>
      </c>
      <c r="B17306">
        <v>1704124001</v>
      </c>
      <c r="C17306" t="s">
        <v>20</v>
      </c>
      <c r="D17306" t="s">
        <v>17</v>
      </c>
      <c r="E17306">
        <v>36119</v>
      </c>
      <c r="F17306" s="9">
        <v>46235</v>
      </c>
      <c r="G17306" t="s">
        <v>5</v>
      </c>
      <c r="H17306" s="8">
        <v>0.6743055555555556</v>
      </c>
      <c r="I17306" s="8">
        <v>0.6743055555555556</v>
      </c>
      <c r="J17306">
        <v>0</v>
      </c>
      <c r="K17306" t="s">
        <v>145</v>
      </c>
      <c r="L17306">
        <v>0</v>
      </c>
      <c r="M17306" t="s">
        <v>18293</v>
      </c>
      <c r="N17306" t="s">
        <v>323</v>
      </c>
      <c r="O17306" t="s">
        <v>324</v>
      </c>
      <c r="P17306" t="s">
        <v>253</v>
      </c>
    </row>
    <row r="17307" spans="1:16" x14ac:dyDescent="0.35">
      <c r="A17307" t="s">
        <v>117</v>
      </c>
      <c r="B17307">
        <v>1704124001</v>
      </c>
      <c r="C17307" t="s">
        <v>20</v>
      </c>
      <c r="D17307" t="s">
        <v>17</v>
      </c>
      <c r="E17307">
        <v>36119</v>
      </c>
      <c r="F17307" s="9">
        <v>46235</v>
      </c>
      <c r="G17307" t="s">
        <v>5</v>
      </c>
      <c r="H17307" s="8">
        <v>0.68125000000000002</v>
      </c>
      <c r="I17307" s="8">
        <v>0.68125000000000002</v>
      </c>
      <c r="J17307">
        <v>0</v>
      </c>
      <c r="K17307" t="s">
        <v>145</v>
      </c>
      <c r="L17307">
        <v>0</v>
      </c>
      <c r="M17307" t="s">
        <v>17558</v>
      </c>
      <c r="N17307" t="s">
        <v>28738</v>
      </c>
      <c r="O17307" t="s">
        <v>28739</v>
      </c>
      <c r="P17307" t="s">
        <v>28740</v>
      </c>
    </row>
    <row r="17308" spans="1:16" x14ac:dyDescent="0.35">
      <c r="A17308" t="s">
        <v>117</v>
      </c>
      <c r="B17308">
        <v>1704124001</v>
      </c>
      <c r="C17308" t="s">
        <v>20</v>
      </c>
      <c r="D17308" t="s">
        <v>17</v>
      </c>
      <c r="E17308">
        <v>36119</v>
      </c>
      <c r="F17308" s="9">
        <v>46235</v>
      </c>
      <c r="G17308" t="s">
        <v>5</v>
      </c>
      <c r="H17308" s="8">
        <v>0.68819444444444444</v>
      </c>
      <c r="I17308" s="8">
        <v>0.70902777777777781</v>
      </c>
      <c r="J17308">
        <v>1</v>
      </c>
      <c r="K17308" t="s">
        <v>128</v>
      </c>
      <c r="L17308">
        <v>2</v>
      </c>
      <c r="M17308" t="s">
        <v>129</v>
      </c>
      <c r="N17308" t="s">
        <v>3881</v>
      </c>
      <c r="O17308" t="s">
        <v>3882</v>
      </c>
      <c r="P17308" t="s">
        <v>3883</v>
      </c>
    </row>
    <row r="17309" spans="1:16" x14ac:dyDescent="0.35">
      <c r="A17309" t="s">
        <v>117</v>
      </c>
      <c r="B17309">
        <v>1704124001</v>
      </c>
      <c r="C17309" t="s">
        <v>20</v>
      </c>
      <c r="D17309" t="s">
        <v>17</v>
      </c>
      <c r="E17309">
        <v>36119</v>
      </c>
      <c r="F17309" s="9">
        <v>46235</v>
      </c>
      <c r="G17309" t="s">
        <v>5</v>
      </c>
      <c r="H17309" s="8">
        <v>0.71597222222222223</v>
      </c>
      <c r="I17309" s="8">
        <v>0.71597222222222223</v>
      </c>
      <c r="J17309">
        <v>0</v>
      </c>
      <c r="K17309" t="s">
        <v>145</v>
      </c>
      <c r="L17309">
        <v>0</v>
      </c>
      <c r="M17309" t="s">
        <v>17740</v>
      </c>
      <c r="N17309" t="s">
        <v>16453</v>
      </c>
      <c r="O17309" t="s">
        <v>16454</v>
      </c>
      <c r="P17309" t="s">
        <v>16455</v>
      </c>
    </row>
    <row r="17310" spans="1:16" x14ac:dyDescent="0.35">
      <c r="A17310" t="s">
        <v>117</v>
      </c>
      <c r="B17310">
        <v>1704124001</v>
      </c>
      <c r="C17310" t="s">
        <v>20</v>
      </c>
      <c r="D17310" t="s">
        <v>17</v>
      </c>
      <c r="E17310">
        <v>36119</v>
      </c>
      <c r="F17310" s="9">
        <v>46235</v>
      </c>
      <c r="G17310" t="s">
        <v>5</v>
      </c>
      <c r="H17310" s="8">
        <v>0.72291666666666665</v>
      </c>
      <c r="I17310" s="8">
        <v>0.72291666666666665</v>
      </c>
      <c r="J17310">
        <v>0</v>
      </c>
      <c r="K17310" t="s">
        <v>145</v>
      </c>
      <c r="L17310">
        <v>0</v>
      </c>
      <c r="M17310" t="s">
        <v>16663</v>
      </c>
      <c r="N17310" t="s">
        <v>323</v>
      </c>
      <c r="O17310" t="s">
        <v>324</v>
      </c>
      <c r="P17310" t="s">
        <v>253</v>
      </c>
    </row>
    <row r="17311" spans="1:16" x14ac:dyDescent="0.35">
      <c r="A17311" t="s">
        <v>117</v>
      </c>
      <c r="B17311">
        <v>1704124001</v>
      </c>
      <c r="C17311" t="s">
        <v>20</v>
      </c>
      <c r="D17311" t="s">
        <v>17</v>
      </c>
      <c r="E17311">
        <v>36119</v>
      </c>
      <c r="F17311" s="9">
        <v>46235</v>
      </c>
      <c r="G17311" t="s">
        <v>5</v>
      </c>
      <c r="H17311" s="8">
        <v>0.72986111111111107</v>
      </c>
      <c r="I17311" s="8">
        <v>0.72986111111111107</v>
      </c>
      <c r="J17311">
        <v>0</v>
      </c>
      <c r="K17311" t="s">
        <v>145</v>
      </c>
      <c r="L17311">
        <v>0</v>
      </c>
      <c r="M17311" t="s">
        <v>20392</v>
      </c>
      <c r="N17311" t="s">
        <v>257</v>
      </c>
      <c r="O17311" t="s">
        <v>258</v>
      </c>
      <c r="P17311" t="s">
        <v>259</v>
      </c>
    </row>
    <row r="17312" spans="1:16" x14ac:dyDescent="0.35">
      <c r="A17312" t="s">
        <v>117</v>
      </c>
      <c r="B17312">
        <v>1704124001</v>
      </c>
      <c r="C17312" t="s">
        <v>20</v>
      </c>
      <c r="D17312" t="s">
        <v>17</v>
      </c>
      <c r="E17312">
        <v>36119</v>
      </c>
      <c r="F17312" s="9">
        <v>46235</v>
      </c>
      <c r="G17312" t="s">
        <v>5</v>
      </c>
      <c r="H17312" s="8">
        <v>0.7368055555555556</v>
      </c>
      <c r="I17312" s="8">
        <v>0.7368055555555556</v>
      </c>
      <c r="J17312">
        <v>0</v>
      </c>
      <c r="K17312" t="s">
        <v>145</v>
      </c>
      <c r="L17312">
        <v>0</v>
      </c>
      <c r="M17312" t="s">
        <v>17280</v>
      </c>
      <c r="N17312" t="s">
        <v>20377</v>
      </c>
      <c r="O17312" t="s">
        <v>20378</v>
      </c>
      <c r="P17312" t="s">
        <v>20379</v>
      </c>
    </row>
    <row r="17313" spans="1:16" x14ac:dyDescent="0.35">
      <c r="A17313" t="s">
        <v>117</v>
      </c>
      <c r="B17313">
        <v>1704124001</v>
      </c>
      <c r="C17313" t="s">
        <v>20</v>
      </c>
      <c r="D17313" t="s">
        <v>17</v>
      </c>
      <c r="E17313">
        <v>36119</v>
      </c>
      <c r="F17313" s="9">
        <v>46235</v>
      </c>
      <c r="G17313" t="s">
        <v>5</v>
      </c>
      <c r="H17313" s="8">
        <v>0.74375000000000002</v>
      </c>
      <c r="I17313" s="8">
        <v>0.75763888888888886</v>
      </c>
      <c r="J17313">
        <v>0</v>
      </c>
      <c r="K17313" t="s">
        <v>128</v>
      </c>
      <c r="L17313">
        <v>1</v>
      </c>
      <c r="M17313" t="s">
        <v>129</v>
      </c>
      <c r="N17313" t="s">
        <v>20307</v>
      </c>
      <c r="O17313" t="s">
        <v>20308</v>
      </c>
      <c r="P17313" t="s">
        <v>20309</v>
      </c>
    </row>
    <row r="17314" spans="1:16" x14ac:dyDescent="0.35">
      <c r="A17314" t="s">
        <v>117</v>
      </c>
      <c r="B17314">
        <v>1704124001</v>
      </c>
      <c r="C17314" t="s">
        <v>20</v>
      </c>
      <c r="D17314" t="s">
        <v>17</v>
      </c>
      <c r="E17314">
        <v>36119</v>
      </c>
      <c r="F17314" s="9">
        <v>46235</v>
      </c>
      <c r="G17314" t="s">
        <v>5</v>
      </c>
      <c r="H17314" s="8">
        <v>0.76527777777777772</v>
      </c>
      <c r="I17314" s="8">
        <v>0.76527777777777772</v>
      </c>
      <c r="J17314">
        <v>0</v>
      </c>
      <c r="K17314" t="s">
        <v>145</v>
      </c>
      <c r="L17314">
        <v>0</v>
      </c>
      <c r="M17314" t="s">
        <v>28741</v>
      </c>
      <c r="N17314" t="s">
        <v>257</v>
      </c>
      <c r="O17314" t="s">
        <v>258</v>
      </c>
      <c r="P17314" t="s">
        <v>259</v>
      </c>
    </row>
    <row r="17315" spans="1:16" x14ac:dyDescent="0.35">
      <c r="A17315" t="s">
        <v>117</v>
      </c>
      <c r="B17315">
        <v>1704124001</v>
      </c>
      <c r="C17315" t="s">
        <v>20</v>
      </c>
      <c r="D17315" t="s">
        <v>17</v>
      </c>
      <c r="E17315">
        <v>36119</v>
      </c>
      <c r="F17315" s="9">
        <v>46235</v>
      </c>
      <c r="G17315" t="s">
        <v>5</v>
      </c>
      <c r="H17315" s="8">
        <v>0.77152777777777781</v>
      </c>
      <c r="I17315" s="8">
        <v>0.97291666666666665</v>
      </c>
      <c r="J17315">
        <v>5</v>
      </c>
      <c r="K17315" t="s">
        <v>128</v>
      </c>
      <c r="L17315">
        <v>14</v>
      </c>
      <c r="M17315" t="s">
        <v>129</v>
      </c>
      <c r="N17315" t="s">
        <v>254</v>
      </c>
      <c r="O17315" t="s">
        <v>255</v>
      </c>
      <c r="P17315" t="s">
        <v>256</v>
      </c>
    </row>
    <row r="17316" spans="1:16" x14ac:dyDescent="0.35">
      <c r="A17316" t="s">
        <v>117</v>
      </c>
      <c r="B17316">
        <v>1704124001</v>
      </c>
      <c r="C17316" t="s">
        <v>20</v>
      </c>
      <c r="D17316" t="s">
        <v>17</v>
      </c>
      <c r="E17316">
        <v>36119</v>
      </c>
      <c r="F17316" s="9">
        <v>46236</v>
      </c>
      <c r="G17316" t="s">
        <v>6</v>
      </c>
      <c r="H17316" s="8">
        <v>0.37569444444444444</v>
      </c>
      <c r="I17316" s="8">
        <v>0.38263888888888886</v>
      </c>
      <c r="J17316">
        <v>0</v>
      </c>
      <c r="K17316" t="s">
        <v>128</v>
      </c>
      <c r="L17316">
        <v>0</v>
      </c>
      <c r="M17316" t="s">
        <v>129</v>
      </c>
      <c r="N17316" t="s">
        <v>4620</v>
      </c>
      <c r="O17316" t="s">
        <v>4621</v>
      </c>
      <c r="P17316" t="s">
        <v>4622</v>
      </c>
    </row>
    <row r="17317" spans="1:16" x14ac:dyDescent="0.35">
      <c r="A17317" t="s">
        <v>117</v>
      </c>
      <c r="B17317">
        <v>1704124001</v>
      </c>
      <c r="C17317" t="s">
        <v>20</v>
      </c>
      <c r="D17317" t="s">
        <v>17</v>
      </c>
      <c r="E17317">
        <v>36119</v>
      </c>
      <c r="F17317" s="9">
        <v>46236</v>
      </c>
      <c r="G17317" t="s">
        <v>6</v>
      </c>
      <c r="H17317" s="8">
        <v>0.38958333333333334</v>
      </c>
      <c r="I17317" s="8">
        <v>0.38958333333333334</v>
      </c>
      <c r="J17317">
        <v>0</v>
      </c>
      <c r="K17317" t="s">
        <v>145</v>
      </c>
      <c r="L17317">
        <v>0</v>
      </c>
      <c r="M17317" t="s">
        <v>16504</v>
      </c>
      <c r="N17317" t="s">
        <v>358</v>
      </c>
      <c r="O17317" t="s">
        <v>359</v>
      </c>
      <c r="P17317" t="s">
        <v>360</v>
      </c>
    </row>
    <row r="17318" spans="1:16" x14ac:dyDescent="0.35">
      <c r="A17318" t="s">
        <v>117</v>
      </c>
      <c r="B17318">
        <v>1704124001</v>
      </c>
      <c r="C17318" t="s">
        <v>20</v>
      </c>
      <c r="D17318" t="s">
        <v>17</v>
      </c>
      <c r="E17318">
        <v>36119</v>
      </c>
      <c r="F17318" s="9">
        <v>46236</v>
      </c>
      <c r="G17318" t="s">
        <v>6</v>
      </c>
      <c r="H17318" s="8">
        <v>0.39652777777777776</v>
      </c>
      <c r="I17318" s="8">
        <v>0.39652777777777776</v>
      </c>
      <c r="J17318">
        <v>0</v>
      </c>
      <c r="K17318" t="s">
        <v>145</v>
      </c>
      <c r="L17318">
        <v>0</v>
      </c>
      <c r="M17318" t="s">
        <v>16725</v>
      </c>
      <c r="N17318" t="s">
        <v>3884</v>
      </c>
      <c r="O17318" t="s">
        <v>3885</v>
      </c>
      <c r="P17318" t="s">
        <v>3886</v>
      </c>
    </row>
    <row r="17319" spans="1:16" x14ac:dyDescent="0.35">
      <c r="A17319" t="s">
        <v>117</v>
      </c>
      <c r="B17319">
        <v>1704124001</v>
      </c>
      <c r="C17319" t="s">
        <v>20</v>
      </c>
      <c r="D17319" t="s">
        <v>17</v>
      </c>
      <c r="E17319">
        <v>36119</v>
      </c>
      <c r="F17319" s="9">
        <v>46236</v>
      </c>
      <c r="G17319" t="s">
        <v>6</v>
      </c>
      <c r="H17319" s="8">
        <v>0.40347222222222223</v>
      </c>
      <c r="I17319" s="8">
        <v>0.41041666666666665</v>
      </c>
      <c r="J17319">
        <v>0</v>
      </c>
      <c r="K17319" t="s">
        <v>128</v>
      </c>
      <c r="L17319">
        <v>0</v>
      </c>
      <c r="M17319" t="s">
        <v>129</v>
      </c>
      <c r="N17319" t="s">
        <v>3825</v>
      </c>
      <c r="O17319" t="s">
        <v>3826</v>
      </c>
      <c r="P17319" t="s">
        <v>3827</v>
      </c>
    </row>
    <row r="17320" spans="1:16" x14ac:dyDescent="0.35">
      <c r="A17320" t="s">
        <v>117</v>
      </c>
      <c r="B17320">
        <v>1704124001</v>
      </c>
      <c r="C17320" t="s">
        <v>20</v>
      </c>
      <c r="D17320" t="s">
        <v>17</v>
      </c>
      <c r="E17320">
        <v>36119</v>
      </c>
      <c r="F17320" s="9">
        <v>46236</v>
      </c>
      <c r="G17320" t="s">
        <v>6</v>
      </c>
      <c r="H17320" s="8">
        <v>0.41736111111111113</v>
      </c>
      <c r="I17320" s="8">
        <v>0.41736111111111113</v>
      </c>
      <c r="J17320">
        <v>0</v>
      </c>
      <c r="K17320" t="s">
        <v>145</v>
      </c>
      <c r="L17320">
        <v>0</v>
      </c>
      <c r="M17320" t="s">
        <v>28742</v>
      </c>
      <c r="N17320" t="s">
        <v>13898</v>
      </c>
      <c r="O17320" t="s">
        <v>13899</v>
      </c>
      <c r="P17320" t="s">
        <v>13900</v>
      </c>
    </row>
    <row r="17321" spans="1:16" x14ac:dyDescent="0.35">
      <c r="A17321" t="s">
        <v>117</v>
      </c>
      <c r="B17321">
        <v>1704124001</v>
      </c>
      <c r="C17321" t="s">
        <v>20</v>
      </c>
      <c r="D17321" t="s">
        <v>17</v>
      </c>
      <c r="E17321">
        <v>36119</v>
      </c>
      <c r="F17321" s="9">
        <v>46236</v>
      </c>
      <c r="G17321" t="s">
        <v>6</v>
      </c>
      <c r="H17321" s="8">
        <v>0.42430555555555555</v>
      </c>
      <c r="I17321" s="8">
        <v>0.42430555555555555</v>
      </c>
      <c r="J17321">
        <v>0</v>
      </c>
      <c r="K17321" t="s">
        <v>145</v>
      </c>
      <c r="L17321">
        <v>0</v>
      </c>
      <c r="M17321" t="s">
        <v>16999</v>
      </c>
      <c r="N17321" t="s">
        <v>12194</v>
      </c>
      <c r="O17321" t="s">
        <v>12195</v>
      </c>
      <c r="P17321" t="s">
        <v>6450</v>
      </c>
    </row>
    <row r="17322" spans="1:16" x14ac:dyDescent="0.35">
      <c r="A17322" t="s">
        <v>117</v>
      </c>
      <c r="B17322">
        <v>1704124001</v>
      </c>
      <c r="C17322" t="s">
        <v>20</v>
      </c>
      <c r="D17322" t="s">
        <v>17</v>
      </c>
      <c r="E17322">
        <v>36119</v>
      </c>
      <c r="F17322" s="9">
        <v>46236</v>
      </c>
      <c r="G17322" t="s">
        <v>6</v>
      </c>
      <c r="H17322" s="8">
        <v>0.43125000000000002</v>
      </c>
      <c r="I17322" s="8">
        <v>0.43125000000000002</v>
      </c>
      <c r="J17322">
        <v>0</v>
      </c>
      <c r="K17322" t="s">
        <v>145</v>
      </c>
      <c r="L17322">
        <v>0</v>
      </c>
      <c r="M17322" t="s">
        <v>18059</v>
      </c>
      <c r="N17322" t="s">
        <v>5051</v>
      </c>
      <c r="O17322" t="s">
        <v>5052</v>
      </c>
      <c r="P17322" t="s">
        <v>5053</v>
      </c>
    </row>
    <row r="17323" spans="1:16" x14ac:dyDescent="0.35">
      <c r="A17323" t="s">
        <v>117</v>
      </c>
      <c r="B17323">
        <v>1704124001</v>
      </c>
      <c r="C17323" t="s">
        <v>20</v>
      </c>
      <c r="D17323" t="s">
        <v>17</v>
      </c>
      <c r="E17323">
        <v>36119</v>
      </c>
      <c r="F17323" s="9">
        <v>46236</v>
      </c>
      <c r="G17323" t="s">
        <v>6</v>
      </c>
      <c r="H17323" s="8">
        <v>0.43819444444444444</v>
      </c>
      <c r="I17323" s="8">
        <v>0.43819444444444444</v>
      </c>
      <c r="J17323">
        <v>0</v>
      </c>
      <c r="K17323" t="s">
        <v>145</v>
      </c>
      <c r="L17323">
        <v>0</v>
      </c>
      <c r="M17323" t="s">
        <v>16524</v>
      </c>
      <c r="N17323" t="s">
        <v>15950</v>
      </c>
      <c r="O17323" t="s">
        <v>15951</v>
      </c>
      <c r="P17323" t="s">
        <v>15952</v>
      </c>
    </row>
    <row r="17324" spans="1:16" x14ac:dyDescent="0.35">
      <c r="A17324" t="s">
        <v>117</v>
      </c>
      <c r="B17324">
        <v>1704124001</v>
      </c>
      <c r="C17324" t="s">
        <v>20</v>
      </c>
      <c r="D17324" t="s">
        <v>17</v>
      </c>
      <c r="E17324">
        <v>36119</v>
      </c>
      <c r="F17324" s="9">
        <v>46236</v>
      </c>
      <c r="G17324" t="s">
        <v>6</v>
      </c>
      <c r="H17324" s="8">
        <v>0.44513888888888886</v>
      </c>
      <c r="I17324" s="8">
        <v>0.44513888888888886</v>
      </c>
      <c r="J17324">
        <v>0</v>
      </c>
      <c r="K17324" t="s">
        <v>145</v>
      </c>
      <c r="L17324">
        <v>0</v>
      </c>
      <c r="M17324" t="s">
        <v>16614</v>
      </c>
      <c r="N17324" t="s">
        <v>12157</v>
      </c>
      <c r="O17324" t="s">
        <v>12158</v>
      </c>
      <c r="P17324" t="s">
        <v>12159</v>
      </c>
    </row>
    <row r="17325" spans="1:16" x14ac:dyDescent="0.35">
      <c r="A17325" t="s">
        <v>117</v>
      </c>
      <c r="B17325">
        <v>1704124001</v>
      </c>
      <c r="C17325" t="s">
        <v>20</v>
      </c>
      <c r="D17325" t="s">
        <v>17</v>
      </c>
      <c r="E17325">
        <v>36119</v>
      </c>
      <c r="F17325" s="9">
        <v>46236</v>
      </c>
      <c r="G17325" t="s">
        <v>6</v>
      </c>
      <c r="H17325" s="8">
        <v>0.45277777777777778</v>
      </c>
      <c r="I17325" s="8">
        <v>0.45555555555555555</v>
      </c>
      <c r="J17325">
        <v>0</v>
      </c>
      <c r="K17325" t="s">
        <v>128</v>
      </c>
      <c r="L17325">
        <v>0</v>
      </c>
      <c r="M17325" t="s">
        <v>129</v>
      </c>
      <c r="N17325" t="s">
        <v>12160</v>
      </c>
      <c r="O17325" t="s">
        <v>12161</v>
      </c>
      <c r="P17325" t="s">
        <v>12162</v>
      </c>
    </row>
    <row r="17326" spans="1:16" x14ac:dyDescent="0.35">
      <c r="A17326" t="s">
        <v>117</v>
      </c>
      <c r="B17326">
        <v>1704124001</v>
      </c>
      <c r="C17326" t="s">
        <v>20</v>
      </c>
      <c r="D17326" t="s">
        <v>17</v>
      </c>
      <c r="E17326">
        <v>36119</v>
      </c>
      <c r="F17326" s="9">
        <v>46236</v>
      </c>
      <c r="G17326" t="s">
        <v>6</v>
      </c>
      <c r="H17326" s="8">
        <v>0.46597222222222223</v>
      </c>
      <c r="I17326" s="8">
        <v>0.55625000000000002</v>
      </c>
      <c r="J17326">
        <v>2</v>
      </c>
      <c r="K17326" t="s">
        <v>128</v>
      </c>
      <c r="L17326">
        <v>6</v>
      </c>
      <c r="M17326" t="s">
        <v>129</v>
      </c>
      <c r="N17326" t="s">
        <v>5058</v>
      </c>
      <c r="O17326" t="s">
        <v>5059</v>
      </c>
      <c r="P17326" t="s">
        <v>5060</v>
      </c>
    </row>
    <row r="17327" spans="1:16" x14ac:dyDescent="0.35">
      <c r="A17327" t="s">
        <v>117</v>
      </c>
      <c r="B17327">
        <v>1704124001</v>
      </c>
      <c r="C17327" t="s">
        <v>20</v>
      </c>
      <c r="D17327" t="s">
        <v>17</v>
      </c>
      <c r="E17327">
        <v>36119</v>
      </c>
      <c r="F17327" s="9">
        <v>46236</v>
      </c>
      <c r="G17327" t="s">
        <v>6</v>
      </c>
      <c r="H17327" s="8">
        <v>0.56388888888888888</v>
      </c>
      <c r="I17327" s="8">
        <v>0.56388888888888888</v>
      </c>
      <c r="J17327">
        <v>0</v>
      </c>
      <c r="K17327" t="s">
        <v>145</v>
      </c>
      <c r="L17327">
        <v>0</v>
      </c>
      <c r="M17327" t="s">
        <v>28743</v>
      </c>
      <c r="N17327" t="s">
        <v>13902</v>
      </c>
      <c r="O17327" t="s">
        <v>13903</v>
      </c>
      <c r="P17327" t="s">
        <v>13904</v>
      </c>
    </row>
    <row r="17328" spans="1:16" x14ac:dyDescent="0.35">
      <c r="A17328" t="s">
        <v>117</v>
      </c>
      <c r="B17328">
        <v>1704124001</v>
      </c>
      <c r="C17328" t="s">
        <v>20</v>
      </c>
      <c r="D17328" t="s">
        <v>17</v>
      </c>
      <c r="E17328">
        <v>36119</v>
      </c>
      <c r="F17328" s="9">
        <v>46236</v>
      </c>
      <c r="G17328" t="s">
        <v>6</v>
      </c>
      <c r="H17328" s="8">
        <v>0.57013888888888886</v>
      </c>
      <c r="I17328" s="8">
        <v>0.57013888888888886</v>
      </c>
      <c r="J17328">
        <v>0</v>
      </c>
      <c r="K17328" t="s">
        <v>145</v>
      </c>
      <c r="L17328">
        <v>0</v>
      </c>
      <c r="M17328" t="s">
        <v>16971</v>
      </c>
      <c r="N17328" t="s">
        <v>12184</v>
      </c>
      <c r="O17328" t="s">
        <v>12185</v>
      </c>
      <c r="P17328" t="s">
        <v>12186</v>
      </c>
    </row>
    <row r="17329" spans="1:16" x14ac:dyDescent="0.35">
      <c r="A17329" t="s">
        <v>117</v>
      </c>
      <c r="B17329">
        <v>1704124001</v>
      </c>
      <c r="C17329" t="s">
        <v>20</v>
      </c>
      <c r="D17329" t="s">
        <v>17</v>
      </c>
      <c r="E17329">
        <v>36119</v>
      </c>
      <c r="F17329" s="9">
        <v>46236</v>
      </c>
      <c r="G17329" t="s">
        <v>6</v>
      </c>
      <c r="H17329" s="8">
        <v>0.57708333333333328</v>
      </c>
      <c r="I17329" s="8">
        <v>0.57708333333333328</v>
      </c>
      <c r="J17329">
        <v>0</v>
      </c>
      <c r="K17329" t="s">
        <v>145</v>
      </c>
      <c r="L17329">
        <v>0</v>
      </c>
      <c r="M17329" t="s">
        <v>17716</v>
      </c>
      <c r="N17329" t="s">
        <v>15953</v>
      </c>
      <c r="O17329" t="s">
        <v>15954</v>
      </c>
      <c r="P17329" t="s">
        <v>15955</v>
      </c>
    </row>
    <row r="17330" spans="1:16" x14ac:dyDescent="0.35">
      <c r="A17330" t="s">
        <v>117</v>
      </c>
      <c r="B17330">
        <v>1704124001</v>
      </c>
      <c r="C17330" t="s">
        <v>20</v>
      </c>
      <c r="D17330" t="s">
        <v>17</v>
      </c>
      <c r="E17330">
        <v>36119</v>
      </c>
      <c r="F17330" s="9">
        <v>46236</v>
      </c>
      <c r="G17330" t="s">
        <v>6</v>
      </c>
      <c r="H17330" s="8">
        <v>0.58263888888888893</v>
      </c>
      <c r="I17330" s="8">
        <v>0.58263888888888893</v>
      </c>
      <c r="J17330">
        <v>0</v>
      </c>
      <c r="K17330" t="s">
        <v>145</v>
      </c>
      <c r="L17330">
        <v>0</v>
      </c>
      <c r="M17330" t="s">
        <v>18424</v>
      </c>
      <c r="N17330" t="s">
        <v>15953</v>
      </c>
      <c r="O17330" t="s">
        <v>28744</v>
      </c>
      <c r="P17330" t="s">
        <v>28745</v>
      </c>
    </row>
    <row r="17331" spans="1:16" x14ac:dyDescent="0.35">
      <c r="A17331" t="s">
        <v>117</v>
      </c>
      <c r="B17331">
        <v>1704124001</v>
      </c>
      <c r="C17331" t="s">
        <v>20</v>
      </c>
      <c r="D17331" t="s">
        <v>17</v>
      </c>
      <c r="E17331">
        <v>36119</v>
      </c>
      <c r="F17331" s="9">
        <v>46236</v>
      </c>
      <c r="G17331" t="s">
        <v>6</v>
      </c>
      <c r="H17331" s="8">
        <v>0.59097222222222223</v>
      </c>
      <c r="I17331" s="8">
        <v>0.59097222222222223</v>
      </c>
      <c r="J17331">
        <v>0</v>
      </c>
      <c r="K17331" t="s">
        <v>145</v>
      </c>
      <c r="L17331">
        <v>0</v>
      </c>
      <c r="M17331" t="s">
        <v>18726</v>
      </c>
      <c r="N17331" t="s">
        <v>12166</v>
      </c>
      <c r="O17331" t="s">
        <v>12167</v>
      </c>
      <c r="P17331" t="s">
        <v>12168</v>
      </c>
    </row>
    <row r="17332" spans="1:16" x14ac:dyDescent="0.35">
      <c r="A17332" t="s">
        <v>117</v>
      </c>
      <c r="B17332">
        <v>1704124001</v>
      </c>
      <c r="C17332" t="s">
        <v>20</v>
      </c>
      <c r="D17332" t="s">
        <v>17</v>
      </c>
      <c r="E17332">
        <v>36119</v>
      </c>
      <c r="F17332" s="9">
        <v>46236</v>
      </c>
      <c r="G17332" t="s">
        <v>6</v>
      </c>
      <c r="H17332" s="8">
        <v>0.59791666666666665</v>
      </c>
      <c r="I17332" s="8">
        <v>0.6118055555555556</v>
      </c>
      <c r="J17332">
        <v>0</v>
      </c>
      <c r="K17332" t="s">
        <v>128</v>
      </c>
      <c r="L17332">
        <v>1</v>
      </c>
      <c r="M17332" t="s">
        <v>129</v>
      </c>
      <c r="N17332" t="s">
        <v>28746</v>
      </c>
      <c r="O17332" t="s">
        <v>28747</v>
      </c>
      <c r="P17332" t="s">
        <v>28748</v>
      </c>
    </row>
    <row r="17333" spans="1:16" x14ac:dyDescent="0.35">
      <c r="A17333" t="s">
        <v>117</v>
      </c>
      <c r="B17333">
        <v>1704124001</v>
      </c>
      <c r="C17333" t="s">
        <v>20</v>
      </c>
      <c r="D17333" t="s">
        <v>17</v>
      </c>
      <c r="E17333">
        <v>36119</v>
      </c>
      <c r="F17333" s="9">
        <v>46236</v>
      </c>
      <c r="G17333" t="s">
        <v>6</v>
      </c>
      <c r="H17333" s="8">
        <v>0.61875000000000002</v>
      </c>
      <c r="I17333" s="8">
        <v>0.61875000000000002</v>
      </c>
      <c r="J17333">
        <v>0</v>
      </c>
      <c r="K17333" t="s">
        <v>145</v>
      </c>
      <c r="L17333">
        <v>0</v>
      </c>
      <c r="M17333" t="s">
        <v>16762</v>
      </c>
      <c r="N17333" t="s">
        <v>28749</v>
      </c>
      <c r="O17333" t="s">
        <v>28750</v>
      </c>
      <c r="P17333" t="s">
        <v>28751</v>
      </c>
    </row>
    <row r="17334" spans="1:16" x14ac:dyDescent="0.35">
      <c r="A17334" t="s">
        <v>117</v>
      </c>
      <c r="B17334">
        <v>1704124001</v>
      </c>
      <c r="C17334" t="s">
        <v>20</v>
      </c>
      <c r="D17334" t="s">
        <v>17</v>
      </c>
      <c r="E17334">
        <v>36119</v>
      </c>
      <c r="F17334" s="9">
        <v>46236</v>
      </c>
      <c r="G17334" t="s">
        <v>6</v>
      </c>
      <c r="H17334" s="8">
        <v>0.62569444444444444</v>
      </c>
      <c r="I17334" s="8">
        <v>0.63263888888888886</v>
      </c>
      <c r="J17334">
        <v>0</v>
      </c>
      <c r="K17334" t="s">
        <v>128</v>
      </c>
      <c r="L17334">
        <v>0</v>
      </c>
      <c r="M17334" t="s">
        <v>129</v>
      </c>
      <c r="N17334" t="s">
        <v>12170</v>
      </c>
      <c r="O17334" t="s">
        <v>12171</v>
      </c>
      <c r="P17334" t="s">
        <v>12172</v>
      </c>
    </row>
    <row r="17335" spans="1:16" x14ac:dyDescent="0.35">
      <c r="A17335" t="s">
        <v>117</v>
      </c>
      <c r="B17335">
        <v>1704124001</v>
      </c>
      <c r="C17335" t="s">
        <v>20</v>
      </c>
      <c r="D17335" t="s">
        <v>17</v>
      </c>
      <c r="E17335">
        <v>36119</v>
      </c>
      <c r="F17335" s="9">
        <v>46236</v>
      </c>
      <c r="G17335" t="s">
        <v>6</v>
      </c>
      <c r="H17335" s="8">
        <v>0.63958333333333328</v>
      </c>
      <c r="I17335" s="8">
        <v>0.63958333333333328</v>
      </c>
      <c r="J17335">
        <v>0</v>
      </c>
      <c r="K17335" t="s">
        <v>145</v>
      </c>
      <c r="L17335">
        <v>0</v>
      </c>
      <c r="M17335" t="s">
        <v>16793</v>
      </c>
      <c r="N17335" t="s">
        <v>12173</v>
      </c>
      <c r="O17335" t="s">
        <v>12174</v>
      </c>
      <c r="P17335" t="s">
        <v>12175</v>
      </c>
    </row>
    <row r="17336" spans="1:16" x14ac:dyDescent="0.35">
      <c r="A17336" t="s">
        <v>117</v>
      </c>
      <c r="B17336">
        <v>1704124001</v>
      </c>
      <c r="C17336" t="s">
        <v>20</v>
      </c>
      <c r="D17336" t="s">
        <v>17</v>
      </c>
      <c r="E17336">
        <v>36119</v>
      </c>
      <c r="F17336" s="9">
        <v>46236</v>
      </c>
      <c r="G17336" t="s">
        <v>6</v>
      </c>
      <c r="H17336" s="8">
        <v>0.64652777777777781</v>
      </c>
      <c r="I17336" s="8">
        <v>0.66736111111111107</v>
      </c>
      <c r="J17336">
        <v>0</v>
      </c>
      <c r="K17336" t="s">
        <v>128</v>
      </c>
      <c r="L17336">
        <v>1</v>
      </c>
      <c r="M17336" t="s">
        <v>129</v>
      </c>
      <c r="N17336" t="s">
        <v>28752</v>
      </c>
      <c r="O17336" t="s">
        <v>12176</v>
      </c>
      <c r="P17336" t="s">
        <v>12177</v>
      </c>
    </row>
    <row r="17337" spans="1:16" x14ac:dyDescent="0.35">
      <c r="A17337" t="s">
        <v>117</v>
      </c>
      <c r="B17337">
        <v>1704124001</v>
      </c>
      <c r="C17337" t="s">
        <v>20</v>
      </c>
      <c r="D17337" t="s">
        <v>17</v>
      </c>
      <c r="E17337">
        <v>36119</v>
      </c>
      <c r="F17337" s="9">
        <v>46236</v>
      </c>
      <c r="G17337" t="s">
        <v>6</v>
      </c>
      <c r="H17337" s="8">
        <v>0.6743055555555556</v>
      </c>
      <c r="I17337" s="8">
        <v>0.6743055555555556</v>
      </c>
      <c r="J17337">
        <v>0</v>
      </c>
      <c r="K17337" t="s">
        <v>145</v>
      </c>
      <c r="L17337">
        <v>0</v>
      </c>
      <c r="M17337" t="s">
        <v>16756</v>
      </c>
      <c r="N17337" t="s">
        <v>28749</v>
      </c>
      <c r="O17337" t="s">
        <v>28750</v>
      </c>
      <c r="P17337" t="s">
        <v>28751</v>
      </c>
    </row>
    <row r="17338" spans="1:16" x14ac:dyDescent="0.35">
      <c r="A17338" t="s">
        <v>117</v>
      </c>
      <c r="B17338">
        <v>1704124001</v>
      </c>
      <c r="C17338" t="s">
        <v>20</v>
      </c>
      <c r="D17338" t="s">
        <v>17</v>
      </c>
      <c r="E17338">
        <v>36119</v>
      </c>
      <c r="F17338" s="9">
        <v>46236</v>
      </c>
      <c r="G17338" t="s">
        <v>6</v>
      </c>
      <c r="H17338" s="8">
        <v>0.68125000000000002</v>
      </c>
      <c r="I17338" s="8">
        <v>0.68125000000000002</v>
      </c>
      <c r="J17338">
        <v>0</v>
      </c>
      <c r="K17338" t="s">
        <v>145</v>
      </c>
      <c r="L17338">
        <v>0</v>
      </c>
      <c r="M17338" t="s">
        <v>16491</v>
      </c>
      <c r="N17338" t="s">
        <v>28753</v>
      </c>
      <c r="O17338" t="s">
        <v>28754</v>
      </c>
      <c r="P17338" t="s">
        <v>28755</v>
      </c>
    </row>
    <row r="17339" spans="1:16" x14ac:dyDescent="0.35">
      <c r="A17339" t="s">
        <v>117</v>
      </c>
      <c r="B17339">
        <v>1704124001</v>
      </c>
      <c r="C17339" t="s">
        <v>20</v>
      </c>
      <c r="D17339" t="s">
        <v>17</v>
      </c>
      <c r="E17339">
        <v>36119</v>
      </c>
      <c r="F17339" s="9">
        <v>46236</v>
      </c>
      <c r="G17339" t="s">
        <v>6</v>
      </c>
      <c r="H17339" s="8">
        <v>0.68819444444444444</v>
      </c>
      <c r="I17339" s="8">
        <v>0.68819444444444444</v>
      </c>
      <c r="J17339">
        <v>0</v>
      </c>
      <c r="K17339" t="s">
        <v>145</v>
      </c>
      <c r="L17339">
        <v>0</v>
      </c>
      <c r="M17339" t="s">
        <v>19250</v>
      </c>
      <c r="N17339" t="s">
        <v>28756</v>
      </c>
      <c r="O17339" t="s">
        <v>28757</v>
      </c>
      <c r="P17339" t="s">
        <v>28758</v>
      </c>
    </row>
    <row r="17340" spans="1:16" x14ac:dyDescent="0.35">
      <c r="A17340" t="s">
        <v>117</v>
      </c>
      <c r="B17340">
        <v>1704124001</v>
      </c>
      <c r="C17340" t="s">
        <v>20</v>
      </c>
      <c r="D17340" t="s">
        <v>17</v>
      </c>
      <c r="E17340">
        <v>36119</v>
      </c>
      <c r="F17340" s="9">
        <v>46236</v>
      </c>
      <c r="G17340" t="s">
        <v>6</v>
      </c>
      <c r="H17340" s="8">
        <v>0.69513888888888886</v>
      </c>
      <c r="I17340" s="8">
        <v>0.69513888888888886</v>
      </c>
      <c r="J17340">
        <v>0</v>
      </c>
      <c r="K17340" t="s">
        <v>145</v>
      </c>
      <c r="L17340">
        <v>0</v>
      </c>
      <c r="M17340" t="s">
        <v>16615</v>
      </c>
      <c r="N17340" t="s">
        <v>12166</v>
      </c>
      <c r="O17340" t="s">
        <v>12167</v>
      </c>
      <c r="P17340" t="s">
        <v>12168</v>
      </c>
    </row>
    <row r="17341" spans="1:16" x14ac:dyDescent="0.35">
      <c r="A17341" t="s">
        <v>117</v>
      </c>
      <c r="B17341">
        <v>1704124001</v>
      </c>
      <c r="C17341" t="s">
        <v>20</v>
      </c>
      <c r="D17341" t="s">
        <v>17</v>
      </c>
      <c r="E17341">
        <v>36119</v>
      </c>
      <c r="F17341" s="9">
        <v>46236</v>
      </c>
      <c r="G17341" t="s">
        <v>6</v>
      </c>
      <c r="H17341" s="8">
        <v>0.70208333333333328</v>
      </c>
      <c r="I17341" s="8">
        <v>0.70208333333333328</v>
      </c>
      <c r="J17341">
        <v>0</v>
      </c>
      <c r="K17341" t="s">
        <v>145</v>
      </c>
      <c r="L17341">
        <v>0</v>
      </c>
      <c r="M17341" t="s">
        <v>18293</v>
      </c>
      <c r="N17341" t="s">
        <v>12181</v>
      </c>
      <c r="O17341" t="s">
        <v>12182</v>
      </c>
      <c r="P17341" t="s">
        <v>12183</v>
      </c>
    </row>
    <row r="17342" spans="1:16" x14ac:dyDescent="0.35">
      <c r="A17342" t="s">
        <v>117</v>
      </c>
      <c r="B17342">
        <v>1704124001</v>
      </c>
      <c r="C17342" t="s">
        <v>20</v>
      </c>
      <c r="D17342" t="s">
        <v>17</v>
      </c>
      <c r="E17342">
        <v>36119</v>
      </c>
      <c r="F17342" s="9">
        <v>46236</v>
      </c>
      <c r="G17342" t="s">
        <v>6</v>
      </c>
      <c r="H17342" s="8">
        <v>0.70902777777777781</v>
      </c>
      <c r="I17342" s="8">
        <v>0.70902777777777781</v>
      </c>
      <c r="J17342">
        <v>0</v>
      </c>
      <c r="K17342" t="s">
        <v>145</v>
      </c>
      <c r="L17342">
        <v>0</v>
      </c>
      <c r="M17342" t="s">
        <v>17950</v>
      </c>
      <c r="N17342" t="s">
        <v>13902</v>
      </c>
      <c r="O17342" t="s">
        <v>13903</v>
      </c>
      <c r="P17342" t="s">
        <v>13904</v>
      </c>
    </row>
    <row r="17343" spans="1:16" x14ac:dyDescent="0.35">
      <c r="A17343" t="s">
        <v>117</v>
      </c>
      <c r="B17343">
        <v>1704124001</v>
      </c>
      <c r="C17343" t="s">
        <v>20</v>
      </c>
      <c r="D17343" t="s">
        <v>17</v>
      </c>
      <c r="E17343">
        <v>36119</v>
      </c>
      <c r="F17343" s="9">
        <v>46236</v>
      </c>
      <c r="G17343" t="s">
        <v>6</v>
      </c>
      <c r="H17343" s="8">
        <v>0.71597222222222223</v>
      </c>
      <c r="I17343" s="8">
        <v>0.71597222222222223</v>
      </c>
      <c r="J17343">
        <v>0</v>
      </c>
      <c r="K17343" t="s">
        <v>145</v>
      </c>
      <c r="L17343">
        <v>0</v>
      </c>
      <c r="M17343" t="s">
        <v>16519</v>
      </c>
      <c r="N17343" t="s">
        <v>12163</v>
      </c>
      <c r="O17343" t="s">
        <v>12164</v>
      </c>
      <c r="P17343" t="s">
        <v>12165</v>
      </c>
    </row>
    <row r="17344" spans="1:16" x14ac:dyDescent="0.35">
      <c r="A17344" t="s">
        <v>117</v>
      </c>
      <c r="B17344">
        <v>1704124001</v>
      </c>
      <c r="C17344" t="s">
        <v>20</v>
      </c>
      <c r="D17344" t="s">
        <v>17</v>
      </c>
      <c r="E17344">
        <v>36119</v>
      </c>
      <c r="F17344" s="9">
        <v>46236</v>
      </c>
      <c r="G17344" t="s">
        <v>6</v>
      </c>
      <c r="H17344" s="8">
        <v>0.72291666666666665</v>
      </c>
      <c r="I17344" s="8">
        <v>0.72291666666666665</v>
      </c>
      <c r="J17344">
        <v>0</v>
      </c>
      <c r="K17344" t="s">
        <v>145</v>
      </c>
      <c r="L17344">
        <v>0</v>
      </c>
      <c r="M17344" t="s">
        <v>17508</v>
      </c>
      <c r="N17344" t="s">
        <v>12160</v>
      </c>
      <c r="O17344" t="s">
        <v>12161</v>
      </c>
      <c r="P17344" t="s">
        <v>12162</v>
      </c>
    </row>
    <row r="17345" spans="1:16" x14ac:dyDescent="0.35">
      <c r="A17345" t="s">
        <v>117</v>
      </c>
      <c r="B17345">
        <v>1704124001</v>
      </c>
      <c r="C17345" t="s">
        <v>20</v>
      </c>
      <c r="D17345" t="s">
        <v>17</v>
      </c>
      <c r="E17345">
        <v>36119</v>
      </c>
      <c r="F17345" s="9">
        <v>46236</v>
      </c>
      <c r="G17345" t="s">
        <v>6</v>
      </c>
      <c r="H17345" s="8">
        <v>0.72986111111111107</v>
      </c>
      <c r="I17345" s="8">
        <v>0.72986111111111107</v>
      </c>
      <c r="J17345">
        <v>0</v>
      </c>
      <c r="K17345" t="s">
        <v>145</v>
      </c>
      <c r="L17345">
        <v>0</v>
      </c>
      <c r="M17345" t="s">
        <v>17048</v>
      </c>
      <c r="N17345" t="s">
        <v>5055</v>
      </c>
      <c r="O17345" t="s">
        <v>5056</v>
      </c>
      <c r="P17345" t="s">
        <v>5057</v>
      </c>
    </row>
    <row r="17346" spans="1:16" x14ac:dyDescent="0.35">
      <c r="A17346" t="s">
        <v>117</v>
      </c>
      <c r="B17346">
        <v>1704124001</v>
      </c>
      <c r="C17346" t="s">
        <v>20</v>
      </c>
      <c r="D17346" t="s">
        <v>17</v>
      </c>
      <c r="E17346">
        <v>36119</v>
      </c>
      <c r="F17346" s="9">
        <v>46236</v>
      </c>
      <c r="G17346" t="s">
        <v>6</v>
      </c>
      <c r="H17346" s="8">
        <v>0.7368055555555556</v>
      </c>
      <c r="I17346" s="8">
        <v>0.7368055555555556</v>
      </c>
      <c r="J17346">
        <v>0</v>
      </c>
      <c r="K17346" t="s">
        <v>145</v>
      </c>
      <c r="L17346">
        <v>0</v>
      </c>
      <c r="M17346" t="s">
        <v>18265</v>
      </c>
      <c r="N17346" t="s">
        <v>12157</v>
      </c>
      <c r="O17346" t="s">
        <v>12158</v>
      </c>
      <c r="P17346" t="s">
        <v>12159</v>
      </c>
    </row>
    <row r="17347" spans="1:16" x14ac:dyDescent="0.35">
      <c r="A17347" t="s">
        <v>117</v>
      </c>
      <c r="B17347">
        <v>1704124001</v>
      </c>
      <c r="C17347" t="s">
        <v>20</v>
      </c>
      <c r="D17347" t="s">
        <v>17</v>
      </c>
      <c r="E17347">
        <v>36119</v>
      </c>
      <c r="F17347" s="9">
        <v>46236</v>
      </c>
      <c r="G17347" t="s">
        <v>6</v>
      </c>
      <c r="H17347" s="8">
        <v>0.74375000000000002</v>
      </c>
      <c r="I17347" s="8">
        <v>0.74375000000000002</v>
      </c>
      <c r="J17347">
        <v>0</v>
      </c>
      <c r="K17347" t="s">
        <v>145</v>
      </c>
      <c r="L17347">
        <v>0</v>
      </c>
      <c r="M17347" t="s">
        <v>16724</v>
      </c>
      <c r="N17347" t="s">
        <v>28759</v>
      </c>
      <c r="O17347" t="s">
        <v>28760</v>
      </c>
      <c r="P17347" t="s">
        <v>28761</v>
      </c>
    </row>
    <row r="17348" spans="1:16" x14ac:dyDescent="0.35">
      <c r="A17348" t="s">
        <v>117</v>
      </c>
      <c r="B17348">
        <v>1704124001</v>
      </c>
      <c r="C17348" t="s">
        <v>20</v>
      </c>
      <c r="D17348" t="s">
        <v>17</v>
      </c>
      <c r="E17348">
        <v>36119</v>
      </c>
      <c r="F17348" s="9">
        <v>46236</v>
      </c>
      <c r="G17348" t="s">
        <v>6</v>
      </c>
      <c r="H17348" s="8">
        <v>0.75069444444444444</v>
      </c>
      <c r="I17348" s="8">
        <v>0.75069444444444444</v>
      </c>
      <c r="J17348">
        <v>0</v>
      </c>
      <c r="K17348" t="s">
        <v>145</v>
      </c>
      <c r="L17348">
        <v>0</v>
      </c>
      <c r="M17348" t="s">
        <v>19176</v>
      </c>
      <c r="N17348" t="s">
        <v>15950</v>
      </c>
      <c r="O17348" t="s">
        <v>15951</v>
      </c>
      <c r="P17348" t="s">
        <v>15952</v>
      </c>
    </row>
    <row r="17349" spans="1:16" x14ac:dyDescent="0.35">
      <c r="A17349" t="s">
        <v>117</v>
      </c>
      <c r="B17349">
        <v>1704124001</v>
      </c>
      <c r="C17349" t="s">
        <v>20</v>
      </c>
      <c r="D17349" t="s">
        <v>17</v>
      </c>
      <c r="E17349">
        <v>36119</v>
      </c>
      <c r="F17349" s="9">
        <v>46236</v>
      </c>
      <c r="G17349" t="s">
        <v>6</v>
      </c>
      <c r="H17349" s="8">
        <v>0.75763888888888886</v>
      </c>
      <c r="I17349" s="8">
        <v>0.75763888888888886</v>
      </c>
      <c r="J17349">
        <v>0</v>
      </c>
      <c r="K17349" t="s">
        <v>145</v>
      </c>
      <c r="L17349">
        <v>0</v>
      </c>
      <c r="M17349" t="s">
        <v>28762</v>
      </c>
      <c r="N17349" t="s">
        <v>13992</v>
      </c>
      <c r="O17349" t="s">
        <v>13993</v>
      </c>
      <c r="P17349" t="s">
        <v>13994</v>
      </c>
    </row>
    <row r="17350" spans="1:16" x14ac:dyDescent="0.35">
      <c r="A17350" t="s">
        <v>117</v>
      </c>
      <c r="B17350">
        <v>1704124001</v>
      </c>
      <c r="C17350" t="s">
        <v>20</v>
      </c>
      <c r="D17350" t="s">
        <v>17</v>
      </c>
      <c r="E17350">
        <v>36119</v>
      </c>
      <c r="F17350" s="9">
        <v>46236</v>
      </c>
      <c r="G17350" t="s">
        <v>6</v>
      </c>
      <c r="H17350" s="8">
        <v>0.76458333333333328</v>
      </c>
      <c r="I17350" s="8">
        <v>0.77152777777777781</v>
      </c>
      <c r="J17350">
        <v>0</v>
      </c>
      <c r="K17350" t="s">
        <v>128</v>
      </c>
      <c r="L17350">
        <v>1</v>
      </c>
      <c r="M17350" t="s">
        <v>129</v>
      </c>
      <c r="N17350" t="s">
        <v>5051</v>
      </c>
      <c r="O17350" t="s">
        <v>5052</v>
      </c>
      <c r="P17350" t="s">
        <v>5053</v>
      </c>
    </row>
    <row r="17351" spans="1:16" x14ac:dyDescent="0.35">
      <c r="A17351" t="s">
        <v>117</v>
      </c>
      <c r="B17351">
        <v>1704124001</v>
      </c>
      <c r="C17351" t="s">
        <v>20</v>
      </c>
      <c r="D17351" t="s">
        <v>17</v>
      </c>
      <c r="E17351">
        <v>36119</v>
      </c>
      <c r="F17351" s="9">
        <v>46236</v>
      </c>
      <c r="G17351" t="s">
        <v>6</v>
      </c>
      <c r="H17351" s="8">
        <v>0.77847222222222223</v>
      </c>
      <c r="I17351" s="8">
        <v>0.77847222222222223</v>
      </c>
      <c r="J17351">
        <v>0</v>
      </c>
      <c r="K17351" t="s">
        <v>145</v>
      </c>
      <c r="L17351">
        <v>0</v>
      </c>
      <c r="M17351" t="s">
        <v>16832</v>
      </c>
      <c r="N17351" t="s">
        <v>5230</v>
      </c>
      <c r="O17351" t="s">
        <v>5105</v>
      </c>
      <c r="P17351" t="s">
        <v>5106</v>
      </c>
    </row>
    <row r="17352" spans="1:16" x14ac:dyDescent="0.35">
      <c r="A17352" t="s">
        <v>117</v>
      </c>
      <c r="B17352">
        <v>1704124001</v>
      </c>
      <c r="C17352" t="s">
        <v>20</v>
      </c>
      <c r="D17352" t="s">
        <v>17</v>
      </c>
      <c r="E17352">
        <v>36119</v>
      </c>
      <c r="F17352" s="9">
        <v>46236</v>
      </c>
      <c r="G17352" t="s">
        <v>6</v>
      </c>
      <c r="H17352" s="8">
        <v>0.78541666666666665</v>
      </c>
      <c r="I17352" s="8">
        <v>0.78541666666666665</v>
      </c>
      <c r="J17352">
        <v>0</v>
      </c>
      <c r="K17352" t="s">
        <v>145</v>
      </c>
      <c r="L17352">
        <v>0</v>
      </c>
      <c r="M17352" t="s">
        <v>16832</v>
      </c>
      <c r="N17352" t="s">
        <v>5051</v>
      </c>
      <c r="O17352" t="s">
        <v>5052</v>
      </c>
      <c r="P17352" t="s">
        <v>5053</v>
      </c>
    </row>
    <row r="17353" spans="1:16" x14ac:dyDescent="0.35">
      <c r="A17353" t="s">
        <v>117</v>
      </c>
      <c r="B17353">
        <v>1704124001</v>
      </c>
      <c r="C17353" t="s">
        <v>20</v>
      </c>
      <c r="D17353" t="s">
        <v>17</v>
      </c>
      <c r="E17353">
        <v>36119</v>
      </c>
      <c r="F17353" s="9">
        <v>46237</v>
      </c>
      <c r="G17353" t="s">
        <v>4704</v>
      </c>
      <c r="H17353" s="8">
        <v>0.37569444444444444</v>
      </c>
      <c r="I17353" s="8">
        <v>0.38958333333333334</v>
      </c>
      <c r="J17353">
        <v>0</v>
      </c>
      <c r="K17353" t="s">
        <v>128</v>
      </c>
      <c r="L17353">
        <v>1</v>
      </c>
      <c r="M17353" t="s">
        <v>129</v>
      </c>
      <c r="N17353" t="s">
        <v>1105</v>
      </c>
      <c r="O17353" t="s">
        <v>258</v>
      </c>
      <c r="P17353" t="s">
        <v>259</v>
      </c>
    </row>
    <row r="17354" spans="1:16" x14ac:dyDescent="0.35">
      <c r="A17354" t="s">
        <v>117</v>
      </c>
      <c r="B17354">
        <v>1704124001</v>
      </c>
      <c r="C17354" t="s">
        <v>20</v>
      </c>
      <c r="D17354" t="s">
        <v>17</v>
      </c>
      <c r="E17354">
        <v>36119</v>
      </c>
      <c r="F17354" s="9">
        <v>46237</v>
      </c>
      <c r="G17354" t="s">
        <v>4704</v>
      </c>
      <c r="H17354" s="8">
        <v>0.39652777777777776</v>
      </c>
      <c r="I17354" s="8">
        <v>0.39652777777777776</v>
      </c>
      <c r="J17354">
        <v>0</v>
      </c>
      <c r="K17354" t="s">
        <v>145</v>
      </c>
      <c r="L17354">
        <v>0</v>
      </c>
      <c r="M17354" t="s">
        <v>28763</v>
      </c>
      <c r="N17354" t="s">
        <v>5358</v>
      </c>
      <c r="O17354" t="s">
        <v>5359</v>
      </c>
      <c r="P17354" t="s">
        <v>5360</v>
      </c>
    </row>
    <row r="17355" spans="1:16" x14ac:dyDescent="0.35">
      <c r="A17355" t="s">
        <v>117</v>
      </c>
      <c r="B17355">
        <v>1704124001</v>
      </c>
      <c r="C17355" t="s">
        <v>20</v>
      </c>
      <c r="D17355" t="s">
        <v>17</v>
      </c>
      <c r="E17355">
        <v>36119</v>
      </c>
      <c r="F17355" s="9">
        <v>46237</v>
      </c>
      <c r="G17355" t="s">
        <v>4704</v>
      </c>
      <c r="H17355" s="8">
        <v>0.40347222222222223</v>
      </c>
      <c r="I17355" s="8">
        <v>0.40347222222222223</v>
      </c>
      <c r="J17355">
        <v>0</v>
      </c>
      <c r="K17355" t="s">
        <v>145</v>
      </c>
      <c r="L17355">
        <v>0</v>
      </c>
      <c r="M17355" t="s">
        <v>19450</v>
      </c>
      <c r="N17355" t="s">
        <v>20377</v>
      </c>
      <c r="O17355" t="s">
        <v>20378</v>
      </c>
      <c r="P17355" t="s">
        <v>20379</v>
      </c>
    </row>
    <row r="17356" spans="1:16" x14ac:dyDescent="0.35">
      <c r="A17356" t="s">
        <v>117</v>
      </c>
      <c r="B17356">
        <v>1704124001</v>
      </c>
      <c r="C17356" t="s">
        <v>20</v>
      </c>
      <c r="D17356" t="s">
        <v>17</v>
      </c>
      <c r="E17356">
        <v>36119</v>
      </c>
      <c r="F17356" s="9">
        <v>46237</v>
      </c>
      <c r="G17356" t="s">
        <v>4704</v>
      </c>
      <c r="H17356" s="8">
        <v>0.41041666666666665</v>
      </c>
      <c r="I17356" s="8">
        <v>0.41041666666666665</v>
      </c>
      <c r="J17356">
        <v>0</v>
      </c>
      <c r="K17356" t="s">
        <v>145</v>
      </c>
      <c r="L17356">
        <v>0</v>
      </c>
      <c r="M17356" t="s">
        <v>16552</v>
      </c>
      <c r="N17356" t="s">
        <v>17610</v>
      </c>
      <c r="O17356" t="s">
        <v>17611</v>
      </c>
      <c r="P17356" t="s">
        <v>17612</v>
      </c>
    </row>
    <row r="17357" spans="1:16" x14ac:dyDescent="0.35">
      <c r="A17357" t="s">
        <v>117</v>
      </c>
      <c r="B17357">
        <v>1704124001</v>
      </c>
      <c r="C17357" t="s">
        <v>20</v>
      </c>
      <c r="D17357" t="s">
        <v>17</v>
      </c>
      <c r="E17357">
        <v>36119</v>
      </c>
      <c r="F17357" s="9">
        <v>46237</v>
      </c>
      <c r="G17357" t="s">
        <v>4704</v>
      </c>
      <c r="H17357" s="8">
        <v>0.41736111111111113</v>
      </c>
      <c r="I17357" s="8">
        <v>0.43819444444444444</v>
      </c>
      <c r="J17357">
        <v>0</v>
      </c>
      <c r="K17357" t="s">
        <v>128</v>
      </c>
      <c r="L17357">
        <v>2</v>
      </c>
      <c r="M17357" t="s">
        <v>129</v>
      </c>
      <c r="N17357" t="s">
        <v>5128</v>
      </c>
      <c r="O17357" t="s">
        <v>28764</v>
      </c>
      <c r="P17357" t="s">
        <v>28765</v>
      </c>
    </row>
    <row r="17358" spans="1:16" x14ac:dyDescent="0.35">
      <c r="A17358" t="s">
        <v>117</v>
      </c>
      <c r="B17358">
        <v>1704124001</v>
      </c>
      <c r="C17358" t="s">
        <v>20</v>
      </c>
      <c r="D17358" t="s">
        <v>17</v>
      </c>
      <c r="E17358">
        <v>36119</v>
      </c>
      <c r="F17358" s="9">
        <v>46237</v>
      </c>
      <c r="G17358" t="s">
        <v>4704</v>
      </c>
      <c r="H17358" s="8">
        <v>0.44513888888888886</v>
      </c>
      <c r="I17358" s="8">
        <v>0.44513888888888886</v>
      </c>
      <c r="J17358">
        <v>0</v>
      </c>
      <c r="K17358" t="s">
        <v>145</v>
      </c>
      <c r="L17358">
        <v>0</v>
      </c>
      <c r="M17358" t="s">
        <v>17315</v>
      </c>
      <c r="N17358" t="s">
        <v>28766</v>
      </c>
      <c r="O17358" t="s">
        <v>28767</v>
      </c>
      <c r="P17358" t="s">
        <v>28768</v>
      </c>
    </row>
    <row r="17359" spans="1:16" x14ac:dyDescent="0.35">
      <c r="A17359" t="s">
        <v>117</v>
      </c>
      <c r="B17359">
        <v>1704124001</v>
      </c>
      <c r="C17359" t="s">
        <v>20</v>
      </c>
      <c r="D17359" t="s">
        <v>17</v>
      </c>
      <c r="E17359">
        <v>36119</v>
      </c>
      <c r="F17359" s="9">
        <v>46237</v>
      </c>
      <c r="G17359" t="s">
        <v>4704</v>
      </c>
      <c r="H17359" s="8">
        <v>0.45208333333333334</v>
      </c>
      <c r="I17359" s="8">
        <v>0.45208333333333334</v>
      </c>
      <c r="J17359">
        <v>0</v>
      </c>
      <c r="K17359" t="s">
        <v>145</v>
      </c>
      <c r="L17359">
        <v>0</v>
      </c>
      <c r="M17359" t="s">
        <v>17996</v>
      </c>
      <c r="N17359" t="s">
        <v>4653</v>
      </c>
      <c r="O17359" t="s">
        <v>4654</v>
      </c>
      <c r="P17359" t="s">
        <v>4655</v>
      </c>
    </row>
    <row r="17360" spans="1:16" x14ac:dyDescent="0.35">
      <c r="A17360" t="s">
        <v>117</v>
      </c>
      <c r="B17360">
        <v>1704124001</v>
      </c>
      <c r="C17360" t="s">
        <v>20</v>
      </c>
      <c r="D17360" t="s">
        <v>17</v>
      </c>
      <c r="E17360">
        <v>36119</v>
      </c>
      <c r="F17360" s="9">
        <v>46237</v>
      </c>
      <c r="G17360" t="s">
        <v>4704</v>
      </c>
      <c r="H17360" s="8">
        <v>0.45902777777777776</v>
      </c>
      <c r="I17360" s="8">
        <v>0.45902777777777776</v>
      </c>
      <c r="J17360">
        <v>0</v>
      </c>
      <c r="K17360" t="s">
        <v>145</v>
      </c>
      <c r="L17360">
        <v>0</v>
      </c>
      <c r="M17360" t="s">
        <v>28769</v>
      </c>
      <c r="N17360" t="s">
        <v>12075</v>
      </c>
      <c r="O17360" t="s">
        <v>12076</v>
      </c>
      <c r="P17360" t="s">
        <v>12077</v>
      </c>
    </row>
    <row r="17361" spans="1:16" x14ac:dyDescent="0.35">
      <c r="A17361" t="s">
        <v>117</v>
      </c>
      <c r="B17361">
        <v>1704124001</v>
      </c>
      <c r="C17361" t="s">
        <v>20</v>
      </c>
      <c r="D17361" t="s">
        <v>17</v>
      </c>
      <c r="E17361">
        <v>36119</v>
      </c>
      <c r="F17361" s="9">
        <v>46237</v>
      </c>
      <c r="G17361" t="s">
        <v>4704</v>
      </c>
      <c r="H17361" s="8">
        <v>0.46597222222222223</v>
      </c>
      <c r="I17361" s="8">
        <v>0.52152777777777781</v>
      </c>
      <c r="J17361">
        <v>1</v>
      </c>
      <c r="K17361" t="s">
        <v>128</v>
      </c>
      <c r="L17361">
        <v>4</v>
      </c>
      <c r="M17361" t="s">
        <v>129</v>
      </c>
      <c r="N17361" t="s">
        <v>4662</v>
      </c>
      <c r="O17361" t="s">
        <v>4663</v>
      </c>
      <c r="P17361" t="s">
        <v>4664</v>
      </c>
    </row>
    <row r="17362" spans="1:16" x14ac:dyDescent="0.35">
      <c r="A17362" t="s">
        <v>117</v>
      </c>
      <c r="B17362">
        <v>1704124001</v>
      </c>
      <c r="C17362" t="s">
        <v>20</v>
      </c>
      <c r="D17362" t="s">
        <v>17</v>
      </c>
      <c r="E17362">
        <v>36119</v>
      </c>
      <c r="F17362" s="9">
        <v>46237</v>
      </c>
      <c r="G17362" t="s">
        <v>4704</v>
      </c>
      <c r="H17362" s="8">
        <v>0.52847222222222223</v>
      </c>
      <c r="I17362" s="8">
        <v>0.52847222222222223</v>
      </c>
      <c r="J17362">
        <v>0</v>
      </c>
      <c r="K17362" t="s">
        <v>145</v>
      </c>
      <c r="L17362">
        <v>0</v>
      </c>
      <c r="M17362" t="s">
        <v>16826</v>
      </c>
      <c r="N17362" t="s">
        <v>12078</v>
      </c>
      <c r="O17362" t="s">
        <v>12079</v>
      </c>
      <c r="P17362" t="s">
        <v>12080</v>
      </c>
    </row>
    <row r="17363" spans="1:16" x14ac:dyDescent="0.35">
      <c r="A17363" t="s">
        <v>117</v>
      </c>
      <c r="B17363">
        <v>1704124001</v>
      </c>
      <c r="C17363" t="s">
        <v>20</v>
      </c>
      <c r="D17363" t="s">
        <v>17</v>
      </c>
      <c r="E17363">
        <v>36119</v>
      </c>
      <c r="F17363" s="9">
        <v>46237</v>
      </c>
      <c r="G17363" t="s">
        <v>4704</v>
      </c>
      <c r="H17363" s="8">
        <v>0.53541666666666665</v>
      </c>
      <c r="I17363" s="8">
        <v>0.53541666666666665</v>
      </c>
      <c r="J17363">
        <v>0</v>
      </c>
      <c r="K17363" t="s">
        <v>145</v>
      </c>
      <c r="L17363">
        <v>0</v>
      </c>
      <c r="M17363" t="s">
        <v>17160</v>
      </c>
      <c r="N17363" t="s">
        <v>4662</v>
      </c>
      <c r="O17363" t="s">
        <v>4663</v>
      </c>
      <c r="P17363" t="s">
        <v>4664</v>
      </c>
    </row>
    <row r="17364" spans="1:16" x14ac:dyDescent="0.35">
      <c r="A17364" t="s">
        <v>117</v>
      </c>
      <c r="B17364">
        <v>1704124001</v>
      </c>
      <c r="C17364" t="s">
        <v>20</v>
      </c>
      <c r="D17364" t="s">
        <v>17</v>
      </c>
      <c r="E17364">
        <v>36119</v>
      </c>
      <c r="F17364" s="9">
        <v>46237</v>
      </c>
      <c r="G17364" t="s">
        <v>4704</v>
      </c>
      <c r="H17364" s="8">
        <v>0.54236111111111107</v>
      </c>
      <c r="I17364" s="8">
        <v>0.54236111111111107</v>
      </c>
      <c r="J17364">
        <v>0</v>
      </c>
      <c r="K17364" t="s">
        <v>145</v>
      </c>
      <c r="L17364">
        <v>0</v>
      </c>
      <c r="M17364" t="s">
        <v>16526</v>
      </c>
      <c r="N17364" t="s">
        <v>3934</v>
      </c>
      <c r="O17364" t="s">
        <v>3935</v>
      </c>
      <c r="P17364" t="s">
        <v>3936</v>
      </c>
    </row>
    <row r="17365" spans="1:16" x14ac:dyDescent="0.35">
      <c r="A17365" t="s">
        <v>117</v>
      </c>
      <c r="B17365">
        <v>1704124001</v>
      </c>
      <c r="C17365" t="s">
        <v>20</v>
      </c>
      <c r="D17365" t="s">
        <v>17</v>
      </c>
      <c r="E17365">
        <v>36119</v>
      </c>
      <c r="F17365" s="9">
        <v>46237</v>
      </c>
      <c r="G17365" t="s">
        <v>4704</v>
      </c>
      <c r="H17365" s="8">
        <v>0.5493055555555556</v>
      </c>
      <c r="I17365" s="8">
        <v>0.60486111111111107</v>
      </c>
      <c r="J17365">
        <v>1</v>
      </c>
      <c r="K17365" t="s">
        <v>128</v>
      </c>
      <c r="L17365">
        <v>4</v>
      </c>
      <c r="M17365" t="s">
        <v>129</v>
      </c>
      <c r="N17365" t="s">
        <v>5103</v>
      </c>
      <c r="O17365" t="s">
        <v>4654</v>
      </c>
      <c r="P17365" t="s">
        <v>4655</v>
      </c>
    </row>
    <row r="17366" spans="1:16" x14ac:dyDescent="0.35">
      <c r="A17366" t="s">
        <v>117</v>
      </c>
      <c r="B17366">
        <v>1704124001</v>
      </c>
      <c r="C17366" t="s">
        <v>20</v>
      </c>
      <c r="D17366" t="s">
        <v>17</v>
      </c>
      <c r="E17366">
        <v>36119</v>
      </c>
      <c r="F17366" s="9">
        <v>46237</v>
      </c>
      <c r="G17366" t="s">
        <v>4704</v>
      </c>
      <c r="H17366" s="8">
        <v>0.6118055555555556</v>
      </c>
      <c r="I17366" s="8">
        <v>0.6118055555555556</v>
      </c>
      <c r="J17366">
        <v>0</v>
      </c>
      <c r="K17366" t="s">
        <v>145</v>
      </c>
      <c r="L17366">
        <v>0</v>
      </c>
      <c r="M17366" t="s">
        <v>17452</v>
      </c>
      <c r="N17366" t="s">
        <v>16985</v>
      </c>
      <c r="O17366" t="s">
        <v>16986</v>
      </c>
      <c r="P17366" t="s">
        <v>16987</v>
      </c>
    </row>
    <row r="17367" spans="1:16" x14ac:dyDescent="0.35">
      <c r="A17367" t="s">
        <v>117</v>
      </c>
      <c r="B17367">
        <v>1704124001</v>
      </c>
      <c r="C17367" t="s">
        <v>20</v>
      </c>
      <c r="D17367" t="s">
        <v>17</v>
      </c>
      <c r="E17367">
        <v>36119</v>
      </c>
      <c r="F17367" s="9">
        <v>46237</v>
      </c>
      <c r="G17367" t="s">
        <v>4704</v>
      </c>
      <c r="H17367" s="8">
        <v>0.62569444444444444</v>
      </c>
      <c r="I17367" s="8">
        <v>0.62569444444444444</v>
      </c>
      <c r="J17367">
        <v>0</v>
      </c>
      <c r="K17367" t="s">
        <v>145</v>
      </c>
      <c r="L17367">
        <v>0</v>
      </c>
      <c r="M17367" t="s">
        <v>17452</v>
      </c>
      <c r="N17367" t="s">
        <v>28770</v>
      </c>
      <c r="O17367" t="s">
        <v>28771</v>
      </c>
      <c r="P17367" t="s">
        <v>28772</v>
      </c>
    </row>
    <row r="17368" spans="1:16" x14ac:dyDescent="0.35">
      <c r="A17368" t="s">
        <v>117</v>
      </c>
      <c r="B17368">
        <v>1704124001</v>
      </c>
      <c r="C17368" t="s">
        <v>20</v>
      </c>
      <c r="D17368" t="s">
        <v>17</v>
      </c>
      <c r="E17368">
        <v>36119</v>
      </c>
      <c r="F17368" s="9">
        <v>46237</v>
      </c>
      <c r="G17368" t="s">
        <v>4704</v>
      </c>
      <c r="H17368" s="8">
        <v>0.63263888888888886</v>
      </c>
      <c r="I17368" s="8">
        <v>0.63263888888888886</v>
      </c>
      <c r="J17368">
        <v>0</v>
      </c>
      <c r="K17368" t="s">
        <v>145</v>
      </c>
      <c r="L17368">
        <v>0</v>
      </c>
      <c r="M17368" t="s">
        <v>16989</v>
      </c>
      <c r="N17368" t="s">
        <v>16985</v>
      </c>
      <c r="O17368" t="s">
        <v>16986</v>
      </c>
      <c r="P17368" t="s">
        <v>16987</v>
      </c>
    </row>
    <row r="17369" spans="1:16" x14ac:dyDescent="0.35">
      <c r="A17369" t="s">
        <v>117</v>
      </c>
      <c r="B17369">
        <v>1704124001</v>
      </c>
      <c r="C17369" t="s">
        <v>20</v>
      </c>
      <c r="D17369" t="s">
        <v>17</v>
      </c>
      <c r="E17369">
        <v>36119</v>
      </c>
      <c r="F17369" s="9">
        <v>46237</v>
      </c>
      <c r="G17369" t="s">
        <v>4704</v>
      </c>
      <c r="H17369" s="8">
        <v>0.63958333333333328</v>
      </c>
      <c r="I17369" s="8">
        <v>0.68125000000000002</v>
      </c>
      <c r="J17369">
        <v>1</v>
      </c>
      <c r="K17369" t="s">
        <v>128</v>
      </c>
      <c r="L17369">
        <v>3</v>
      </c>
      <c r="M17369" t="s">
        <v>129</v>
      </c>
      <c r="N17369" t="s">
        <v>4653</v>
      </c>
      <c r="O17369" t="s">
        <v>4654</v>
      </c>
      <c r="P17369" t="s">
        <v>4655</v>
      </c>
    </row>
    <row r="17370" spans="1:16" x14ac:dyDescent="0.35">
      <c r="A17370" t="s">
        <v>117</v>
      </c>
      <c r="B17370">
        <v>1704124001</v>
      </c>
      <c r="C17370" t="s">
        <v>20</v>
      </c>
      <c r="D17370" t="s">
        <v>17</v>
      </c>
      <c r="E17370">
        <v>36119</v>
      </c>
      <c r="F17370" s="9">
        <v>46237</v>
      </c>
      <c r="G17370" t="s">
        <v>4704</v>
      </c>
      <c r="H17370" s="8">
        <v>0.68819444444444444</v>
      </c>
      <c r="I17370" s="8">
        <v>0.68819444444444444</v>
      </c>
      <c r="J17370">
        <v>0</v>
      </c>
      <c r="K17370" t="s">
        <v>145</v>
      </c>
      <c r="L17370">
        <v>0</v>
      </c>
      <c r="M17370" t="s">
        <v>17358</v>
      </c>
      <c r="N17370" t="s">
        <v>28773</v>
      </c>
      <c r="O17370" t="s">
        <v>28774</v>
      </c>
      <c r="P17370" t="s">
        <v>28775</v>
      </c>
    </row>
    <row r="17371" spans="1:16" x14ac:dyDescent="0.35">
      <c r="A17371" t="s">
        <v>117</v>
      </c>
      <c r="B17371">
        <v>1704124001</v>
      </c>
      <c r="C17371" t="s">
        <v>20</v>
      </c>
      <c r="D17371" t="s">
        <v>17</v>
      </c>
      <c r="E17371">
        <v>36119</v>
      </c>
      <c r="F17371" s="9">
        <v>46237</v>
      </c>
      <c r="G17371" t="s">
        <v>4704</v>
      </c>
      <c r="H17371" s="8">
        <v>0.69513888888888886</v>
      </c>
      <c r="I17371" s="8">
        <v>0.69513888888888886</v>
      </c>
      <c r="J17371">
        <v>0</v>
      </c>
      <c r="K17371" t="s">
        <v>145</v>
      </c>
      <c r="L17371">
        <v>0</v>
      </c>
      <c r="M17371" t="s">
        <v>16582</v>
      </c>
      <c r="N17371" t="s">
        <v>4659</v>
      </c>
      <c r="O17371" t="s">
        <v>4660</v>
      </c>
      <c r="P17371" t="s">
        <v>4661</v>
      </c>
    </row>
    <row r="17372" spans="1:16" x14ac:dyDescent="0.35">
      <c r="A17372" t="s">
        <v>117</v>
      </c>
      <c r="B17372">
        <v>1704124001</v>
      </c>
      <c r="C17372" t="s">
        <v>20</v>
      </c>
      <c r="D17372" t="s">
        <v>17</v>
      </c>
      <c r="E17372">
        <v>36119</v>
      </c>
      <c r="F17372" s="9">
        <v>46237</v>
      </c>
      <c r="G17372" t="s">
        <v>4704</v>
      </c>
      <c r="H17372" s="8">
        <v>0.70208333333333328</v>
      </c>
      <c r="I17372" s="8">
        <v>0.70208333333333328</v>
      </c>
      <c r="J17372">
        <v>0</v>
      </c>
      <c r="K17372" t="s">
        <v>145</v>
      </c>
      <c r="L17372">
        <v>0</v>
      </c>
      <c r="M17372" t="s">
        <v>16843</v>
      </c>
      <c r="N17372" t="s">
        <v>4662</v>
      </c>
      <c r="O17372" t="s">
        <v>4663</v>
      </c>
      <c r="P17372" t="s">
        <v>4664</v>
      </c>
    </row>
    <row r="17373" spans="1:16" x14ac:dyDescent="0.35">
      <c r="A17373" t="s">
        <v>117</v>
      </c>
      <c r="B17373">
        <v>1704124001</v>
      </c>
      <c r="C17373" t="s">
        <v>20</v>
      </c>
      <c r="D17373" t="s">
        <v>17</v>
      </c>
      <c r="E17373">
        <v>36119</v>
      </c>
      <c r="F17373" s="9">
        <v>46237</v>
      </c>
      <c r="G17373" t="s">
        <v>4704</v>
      </c>
      <c r="H17373" s="8">
        <v>0.70902777777777781</v>
      </c>
      <c r="I17373" s="8">
        <v>0.70902777777777781</v>
      </c>
      <c r="J17373">
        <v>0</v>
      </c>
      <c r="K17373" t="s">
        <v>145</v>
      </c>
      <c r="L17373">
        <v>0</v>
      </c>
      <c r="M17373" t="s">
        <v>28776</v>
      </c>
      <c r="N17373" t="s">
        <v>12086</v>
      </c>
      <c r="O17373" t="s">
        <v>14665</v>
      </c>
      <c r="P17373" t="s">
        <v>14666</v>
      </c>
    </row>
    <row r="17374" spans="1:16" x14ac:dyDescent="0.35">
      <c r="A17374" t="s">
        <v>117</v>
      </c>
      <c r="B17374">
        <v>1704124001</v>
      </c>
      <c r="C17374" t="s">
        <v>20</v>
      </c>
      <c r="D17374" t="s">
        <v>17</v>
      </c>
      <c r="E17374">
        <v>36119</v>
      </c>
      <c r="F17374" s="9">
        <v>46237</v>
      </c>
      <c r="G17374" t="s">
        <v>4704</v>
      </c>
      <c r="H17374" s="8">
        <v>0.71597222222222223</v>
      </c>
      <c r="I17374" s="8">
        <v>0.71597222222222223</v>
      </c>
      <c r="J17374">
        <v>0</v>
      </c>
      <c r="K17374" t="s">
        <v>145</v>
      </c>
      <c r="L17374">
        <v>0</v>
      </c>
      <c r="M17374" t="s">
        <v>28769</v>
      </c>
      <c r="N17374" t="s">
        <v>12075</v>
      </c>
      <c r="O17374" t="s">
        <v>12076</v>
      </c>
      <c r="P17374" t="s">
        <v>12077</v>
      </c>
    </row>
    <row r="17375" spans="1:16" x14ac:dyDescent="0.35">
      <c r="A17375" t="s">
        <v>117</v>
      </c>
      <c r="B17375">
        <v>1704124001</v>
      </c>
      <c r="C17375" t="s">
        <v>20</v>
      </c>
      <c r="D17375" t="s">
        <v>17</v>
      </c>
      <c r="E17375">
        <v>36119</v>
      </c>
      <c r="F17375" s="9">
        <v>46237</v>
      </c>
      <c r="G17375" t="s">
        <v>4704</v>
      </c>
      <c r="H17375" s="8">
        <v>0.72291666666666665</v>
      </c>
      <c r="I17375" s="8">
        <v>0.72986111111111107</v>
      </c>
      <c r="J17375">
        <v>0</v>
      </c>
      <c r="K17375" t="s">
        <v>128</v>
      </c>
      <c r="L17375">
        <v>0</v>
      </c>
      <c r="M17375" t="s">
        <v>129</v>
      </c>
      <c r="N17375" t="s">
        <v>4662</v>
      </c>
      <c r="O17375" t="s">
        <v>4663</v>
      </c>
      <c r="P17375" t="s">
        <v>4664</v>
      </c>
    </row>
    <row r="17376" spans="1:16" x14ac:dyDescent="0.35">
      <c r="A17376" t="s">
        <v>117</v>
      </c>
      <c r="B17376">
        <v>1704124001</v>
      </c>
      <c r="C17376" t="s">
        <v>20</v>
      </c>
      <c r="D17376" t="s">
        <v>17</v>
      </c>
      <c r="E17376">
        <v>36119</v>
      </c>
      <c r="F17376" s="9">
        <v>46237</v>
      </c>
      <c r="G17376" t="s">
        <v>4704</v>
      </c>
      <c r="H17376" s="8">
        <v>0.7368055555555556</v>
      </c>
      <c r="I17376" s="8">
        <v>0.7368055555555556</v>
      </c>
      <c r="J17376">
        <v>0</v>
      </c>
      <c r="K17376" t="s">
        <v>145</v>
      </c>
      <c r="L17376">
        <v>0</v>
      </c>
      <c r="M17376" t="s">
        <v>16826</v>
      </c>
      <c r="N17376" t="s">
        <v>12078</v>
      </c>
      <c r="O17376" t="s">
        <v>12079</v>
      </c>
      <c r="P17376" t="s">
        <v>12080</v>
      </c>
    </row>
    <row r="17377" spans="1:16" x14ac:dyDescent="0.35">
      <c r="A17377" t="s">
        <v>117</v>
      </c>
      <c r="B17377">
        <v>1704124001</v>
      </c>
      <c r="C17377" t="s">
        <v>20</v>
      </c>
      <c r="D17377" t="s">
        <v>17</v>
      </c>
      <c r="E17377">
        <v>36119</v>
      </c>
      <c r="F17377" s="9">
        <v>46237</v>
      </c>
      <c r="G17377" t="s">
        <v>4704</v>
      </c>
      <c r="H17377" s="8">
        <v>0.74375000000000002</v>
      </c>
      <c r="I17377" s="8">
        <v>0.75069444444444444</v>
      </c>
      <c r="J17377">
        <v>0</v>
      </c>
      <c r="K17377" t="s">
        <v>128</v>
      </c>
      <c r="L17377">
        <v>0</v>
      </c>
      <c r="M17377" t="s">
        <v>129</v>
      </c>
      <c r="N17377" t="s">
        <v>4662</v>
      </c>
      <c r="O17377" t="s">
        <v>4663</v>
      </c>
      <c r="P17377" t="s">
        <v>4664</v>
      </c>
    </row>
    <row r="17378" spans="1:16" x14ac:dyDescent="0.35">
      <c r="A17378" t="s">
        <v>117</v>
      </c>
      <c r="B17378">
        <v>1704124001</v>
      </c>
      <c r="C17378" t="s">
        <v>20</v>
      </c>
      <c r="D17378" t="s">
        <v>17</v>
      </c>
      <c r="E17378">
        <v>36119</v>
      </c>
      <c r="F17378" s="9">
        <v>46237</v>
      </c>
      <c r="G17378" t="s">
        <v>4704</v>
      </c>
      <c r="H17378" s="8">
        <v>0.75763888888888886</v>
      </c>
      <c r="I17378" s="8">
        <v>0.76458333333333328</v>
      </c>
      <c r="J17378">
        <v>0</v>
      </c>
      <c r="K17378" t="s">
        <v>128</v>
      </c>
      <c r="L17378">
        <v>0</v>
      </c>
      <c r="M17378" t="s">
        <v>129</v>
      </c>
      <c r="N17378" t="s">
        <v>4659</v>
      </c>
      <c r="O17378" t="s">
        <v>4660</v>
      </c>
      <c r="P17378" t="s">
        <v>4661</v>
      </c>
    </row>
    <row r="17379" spans="1:16" x14ac:dyDescent="0.35">
      <c r="A17379" t="s">
        <v>117</v>
      </c>
      <c r="B17379">
        <v>1704124001</v>
      </c>
      <c r="C17379" t="s">
        <v>20</v>
      </c>
      <c r="D17379" t="s">
        <v>17</v>
      </c>
      <c r="E17379">
        <v>36119</v>
      </c>
      <c r="F17379" s="9">
        <v>46237</v>
      </c>
      <c r="G17379" t="s">
        <v>4704</v>
      </c>
      <c r="H17379" s="8">
        <v>0.77152777777777781</v>
      </c>
      <c r="I17379" s="8">
        <v>0.77152777777777781</v>
      </c>
      <c r="J17379">
        <v>0</v>
      </c>
      <c r="K17379" t="s">
        <v>145</v>
      </c>
      <c r="L17379">
        <v>0</v>
      </c>
      <c r="M17379" t="s">
        <v>17048</v>
      </c>
      <c r="N17379" t="s">
        <v>5150</v>
      </c>
      <c r="O17379" t="s">
        <v>5151</v>
      </c>
      <c r="P17379" t="s">
        <v>5152</v>
      </c>
    </row>
    <row r="17380" spans="1:16" x14ac:dyDescent="0.35">
      <c r="A17380" t="s">
        <v>117</v>
      </c>
      <c r="B17380">
        <v>1704124001</v>
      </c>
      <c r="C17380" t="s">
        <v>20</v>
      </c>
      <c r="D17380" t="s">
        <v>17</v>
      </c>
      <c r="E17380">
        <v>36119</v>
      </c>
      <c r="F17380" s="9">
        <v>46237</v>
      </c>
      <c r="G17380" t="s">
        <v>4704</v>
      </c>
      <c r="H17380" s="8">
        <v>0.77847222222222223</v>
      </c>
      <c r="I17380" s="8">
        <v>0.83402777777777781</v>
      </c>
      <c r="J17380">
        <v>1</v>
      </c>
      <c r="K17380" t="s">
        <v>128</v>
      </c>
      <c r="L17380">
        <v>4</v>
      </c>
      <c r="M17380" t="s">
        <v>129</v>
      </c>
      <c r="N17380" t="s">
        <v>3937</v>
      </c>
      <c r="O17380" t="s">
        <v>3938</v>
      </c>
      <c r="P17380" t="s">
        <v>3939</v>
      </c>
    </row>
    <row r="17381" spans="1:16" x14ac:dyDescent="0.35">
      <c r="A17381" t="s">
        <v>117</v>
      </c>
      <c r="B17381">
        <v>1704124001</v>
      </c>
      <c r="C17381" t="s">
        <v>20</v>
      </c>
      <c r="D17381" t="s">
        <v>17</v>
      </c>
      <c r="E17381">
        <v>36119</v>
      </c>
      <c r="F17381" s="9">
        <v>46238</v>
      </c>
      <c r="G17381" t="s">
        <v>4705</v>
      </c>
      <c r="H17381" s="8">
        <v>0.72986111111111107</v>
      </c>
      <c r="I17381" s="8">
        <v>0.72986111111111107</v>
      </c>
      <c r="J17381">
        <v>0</v>
      </c>
      <c r="K17381" t="s">
        <v>145</v>
      </c>
      <c r="L17381">
        <v>0</v>
      </c>
      <c r="M17381" t="s">
        <v>28777</v>
      </c>
      <c r="N17381" t="s">
        <v>4636</v>
      </c>
      <c r="O17381" t="s">
        <v>4637</v>
      </c>
      <c r="P17381" t="s">
        <v>4638</v>
      </c>
    </row>
    <row r="17382" spans="1:16" x14ac:dyDescent="0.35">
      <c r="A17382" t="s">
        <v>117</v>
      </c>
      <c r="B17382">
        <v>1704124001</v>
      </c>
      <c r="C17382" t="s">
        <v>20</v>
      </c>
      <c r="D17382" t="s">
        <v>17</v>
      </c>
      <c r="E17382">
        <v>36119</v>
      </c>
      <c r="F17382" s="9">
        <v>46238</v>
      </c>
      <c r="G17382" t="s">
        <v>4705</v>
      </c>
      <c r="H17382" s="8">
        <v>0.7368055555555556</v>
      </c>
      <c r="I17382" s="8">
        <v>0.7368055555555556</v>
      </c>
      <c r="J17382">
        <v>0</v>
      </c>
      <c r="K17382" t="s">
        <v>145</v>
      </c>
      <c r="L17382">
        <v>0</v>
      </c>
      <c r="M17382" t="s">
        <v>16924</v>
      </c>
      <c r="N17382" t="s">
        <v>12063</v>
      </c>
      <c r="O17382" t="s">
        <v>12064</v>
      </c>
      <c r="P17382" t="s">
        <v>12065</v>
      </c>
    </row>
    <row r="17383" spans="1:16" x14ac:dyDescent="0.35">
      <c r="A17383" t="s">
        <v>117</v>
      </c>
      <c r="B17383">
        <v>1704124001</v>
      </c>
      <c r="C17383" t="s">
        <v>20</v>
      </c>
      <c r="D17383" t="s">
        <v>17</v>
      </c>
      <c r="E17383">
        <v>36119</v>
      </c>
      <c r="F17383" s="9">
        <v>46238</v>
      </c>
      <c r="G17383" t="s">
        <v>4705</v>
      </c>
      <c r="H17383" s="8">
        <v>0.74375000000000002</v>
      </c>
      <c r="I17383" s="8">
        <v>0.75069444444444444</v>
      </c>
      <c r="J17383">
        <v>0</v>
      </c>
      <c r="K17383" t="s">
        <v>128</v>
      </c>
      <c r="L17383">
        <v>0</v>
      </c>
      <c r="M17383" t="s">
        <v>129</v>
      </c>
      <c r="N17383" t="s">
        <v>5067</v>
      </c>
      <c r="O17383" t="s">
        <v>5068</v>
      </c>
      <c r="P17383" t="s">
        <v>5069</v>
      </c>
    </row>
    <row r="17384" spans="1:16" x14ac:dyDescent="0.35">
      <c r="A17384" t="s">
        <v>117</v>
      </c>
      <c r="B17384">
        <v>1704124001</v>
      </c>
      <c r="C17384" t="s">
        <v>20</v>
      </c>
      <c r="D17384" t="s">
        <v>17</v>
      </c>
      <c r="E17384">
        <v>36119</v>
      </c>
      <c r="F17384" s="9">
        <v>46238</v>
      </c>
      <c r="G17384" t="s">
        <v>4705</v>
      </c>
      <c r="H17384" s="8">
        <v>0.76458333333333328</v>
      </c>
      <c r="I17384" s="8">
        <v>0.76458333333333328</v>
      </c>
      <c r="J17384">
        <v>0</v>
      </c>
      <c r="K17384" t="s">
        <v>145</v>
      </c>
      <c r="L17384">
        <v>0</v>
      </c>
      <c r="M17384" t="s">
        <v>18931</v>
      </c>
      <c r="N17384" t="s">
        <v>4665</v>
      </c>
      <c r="O17384" t="s">
        <v>4666</v>
      </c>
      <c r="P17384" t="s">
        <v>4667</v>
      </c>
    </row>
    <row r="17385" spans="1:16" x14ac:dyDescent="0.35">
      <c r="A17385" t="s">
        <v>117</v>
      </c>
      <c r="B17385">
        <v>1704124001</v>
      </c>
      <c r="C17385" t="s">
        <v>20</v>
      </c>
      <c r="D17385" t="s">
        <v>17</v>
      </c>
      <c r="E17385">
        <v>36119</v>
      </c>
      <c r="F17385" s="9">
        <v>46238</v>
      </c>
      <c r="G17385" t="s">
        <v>4705</v>
      </c>
      <c r="H17385" s="8">
        <v>0.77152777777777781</v>
      </c>
      <c r="I17385" s="8">
        <v>0.77847222222222223</v>
      </c>
      <c r="J17385">
        <v>0</v>
      </c>
      <c r="K17385" t="s">
        <v>128</v>
      </c>
      <c r="L17385">
        <v>0</v>
      </c>
      <c r="M17385" t="s">
        <v>129</v>
      </c>
      <c r="N17385" t="s">
        <v>28778</v>
      </c>
      <c r="O17385" t="s">
        <v>28779</v>
      </c>
      <c r="P17385" t="s">
        <v>28780</v>
      </c>
    </row>
    <row r="17386" spans="1:16" x14ac:dyDescent="0.35">
      <c r="A17386" t="s">
        <v>117</v>
      </c>
      <c r="B17386">
        <v>1704124001</v>
      </c>
      <c r="C17386" t="s">
        <v>20</v>
      </c>
      <c r="D17386" t="s">
        <v>17</v>
      </c>
      <c r="E17386">
        <v>36119</v>
      </c>
      <c r="F17386" s="9">
        <v>46238</v>
      </c>
      <c r="G17386" t="s">
        <v>4705</v>
      </c>
      <c r="H17386" s="8">
        <v>0.78611111111111109</v>
      </c>
      <c r="I17386" s="8">
        <v>0.78611111111111109</v>
      </c>
      <c r="J17386">
        <v>0</v>
      </c>
      <c r="K17386" t="s">
        <v>145</v>
      </c>
      <c r="L17386">
        <v>0</v>
      </c>
      <c r="M17386" t="s">
        <v>16971</v>
      </c>
      <c r="N17386" t="s">
        <v>4665</v>
      </c>
      <c r="O17386" t="s">
        <v>4666</v>
      </c>
      <c r="P17386" t="s">
        <v>4667</v>
      </c>
    </row>
    <row r="17387" spans="1:16" x14ac:dyDescent="0.35">
      <c r="A17387" t="s">
        <v>117</v>
      </c>
      <c r="B17387">
        <v>1704124001</v>
      </c>
      <c r="C17387" t="s">
        <v>20</v>
      </c>
      <c r="D17387" t="s">
        <v>17</v>
      </c>
      <c r="E17387">
        <v>36119</v>
      </c>
      <c r="F17387" s="9">
        <v>46239</v>
      </c>
      <c r="G17387" t="s">
        <v>3</v>
      </c>
      <c r="H17387" s="8">
        <v>0.40416666666666667</v>
      </c>
      <c r="I17387" s="8">
        <v>0.40416666666666667</v>
      </c>
      <c r="J17387">
        <v>0</v>
      </c>
      <c r="K17387" t="s">
        <v>145</v>
      </c>
      <c r="L17387">
        <v>0</v>
      </c>
      <c r="M17387" t="s">
        <v>16835</v>
      </c>
      <c r="N17387" t="s">
        <v>14280</v>
      </c>
      <c r="O17387" t="s">
        <v>14281</v>
      </c>
      <c r="P17387" t="s">
        <v>14282</v>
      </c>
    </row>
    <row r="17388" spans="1:16" x14ac:dyDescent="0.35">
      <c r="A17388" t="s">
        <v>117</v>
      </c>
      <c r="B17388">
        <v>1704124001</v>
      </c>
      <c r="C17388" t="s">
        <v>20</v>
      </c>
      <c r="D17388" t="s">
        <v>17</v>
      </c>
      <c r="E17388">
        <v>36119</v>
      </c>
      <c r="F17388" s="9">
        <v>46239</v>
      </c>
      <c r="G17388" t="s">
        <v>3</v>
      </c>
      <c r="H17388" s="8">
        <v>0.41805555555555557</v>
      </c>
      <c r="I17388" s="8">
        <v>0.43125000000000002</v>
      </c>
      <c r="J17388">
        <v>0</v>
      </c>
      <c r="K17388" t="s">
        <v>128</v>
      </c>
      <c r="L17388">
        <v>1</v>
      </c>
      <c r="M17388" t="s">
        <v>129</v>
      </c>
      <c r="N17388" t="s">
        <v>3887</v>
      </c>
      <c r="O17388" t="s">
        <v>258</v>
      </c>
      <c r="P17388" t="s">
        <v>259</v>
      </c>
    </row>
    <row r="17389" spans="1:16" x14ac:dyDescent="0.35">
      <c r="A17389" t="s">
        <v>117</v>
      </c>
      <c r="B17389">
        <v>1704124001</v>
      </c>
      <c r="C17389" t="s">
        <v>20</v>
      </c>
      <c r="D17389" t="s">
        <v>17</v>
      </c>
      <c r="E17389">
        <v>36119</v>
      </c>
      <c r="F17389" s="9">
        <v>46239</v>
      </c>
      <c r="G17389" t="s">
        <v>3</v>
      </c>
      <c r="H17389" s="8">
        <v>0.43888888888888888</v>
      </c>
      <c r="I17389" s="8">
        <v>0.44583333333333336</v>
      </c>
      <c r="J17389">
        <v>0</v>
      </c>
      <c r="K17389" t="s">
        <v>128</v>
      </c>
      <c r="L17389">
        <v>1</v>
      </c>
      <c r="M17389" t="s">
        <v>129</v>
      </c>
      <c r="N17389" t="s">
        <v>12046</v>
      </c>
      <c r="O17389" t="s">
        <v>12047</v>
      </c>
      <c r="P17389" t="s">
        <v>12048</v>
      </c>
    </row>
    <row r="17390" spans="1:16" x14ac:dyDescent="0.35">
      <c r="A17390" t="s">
        <v>117</v>
      </c>
      <c r="B17390">
        <v>1704124001</v>
      </c>
      <c r="C17390" t="s">
        <v>20</v>
      </c>
      <c r="D17390" t="s">
        <v>17</v>
      </c>
      <c r="E17390">
        <v>36119</v>
      </c>
      <c r="F17390" s="9">
        <v>46239</v>
      </c>
      <c r="G17390" t="s">
        <v>3</v>
      </c>
      <c r="H17390" s="8">
        <v>0.45277777777777778</v>
      </c>
      <c r="I17390" s="8">
        <v>0.45277777777777778</v>
      </c>
      <c r="J17390">
        <v>0</v>
      </c>
      <c r="K17390" t="s">
        <v>145</v>
      </c>
      <c r="L17390">
        <v>0</v>
      </c>
      <c r="M17390" t="s">
        <v>28781</v>
      </c>
      <c r="N17390" t="s">
        <v>3849</v>
      </c>
      <c r="O17390" t="s">
        <v>362</v>
      </c>
      <c r="P17390" t="s">
        <v>363</v>
      </c>
    </row>
    <row r="17391" spans="1:16" x14ac:dyDescent="0.35">
      <c r="A17391" t="s">
        <v>117</v>
      </c>
      <c r="B17391">
        <v>1704124001</v>
      </c>
      <c r="C17391" t="s">
        <v>20</v>
      </c>
      <c r="D17391" t="s">
        <v>17</v>
      </c>
      <c r="E17391">
        <v>36119</v>
      </c>
      <c r="F17391" s="9">
        <v>46239</v>
      </c>
      <c r="G17391" t="s">
        <v>3</v>
      </c>
      <c r="H17391" s="8">
        <v>0.4597222222222222</v>
      </c>
      <c r="I17391" s="8">
        <v>0.47361111111111109</v>
      </c>
      <c r="J17391">
        <v>0</v>
      </c>
      <c r="K17391" t="s">
        <v>128</v>
      </c>
      <c r="L17391">
        <v>1</v>
      </c>
      <c r="M17391" t="s">
        <v>129</v>
      </c>
      <c r="N17391" t="s">
        <v>28782</v>
      </c>
      <c r="O17391" t="s">
        <v>28783</v>
      </c>
      <c r="P17391" t="s">
        <v>28784</v>
      </c>
    </row>
    <row r="17392" spans="1:16" x14ac:dyDescent="0.35">
      <c r="A17392" t="s">
        <v>117</v>
      </c>
      <c r="B17392">
        <v>1704124001</v>
      </c>
      <c r="C17392" t="s">
        <v>20</v>
      </c>
      <c r="D17392" t="s">
        <v>17</v>
      </c>
      <c r="E17392">
        <v>36119</v>
      </c>
      <c r="F17392" s="9">
        <v>46239</v>
      </c>
      <c r="G17392" t="s">
        <v>3</v>
      </c>
      <c r="H17392" s="8">
        <v>0.48055555555555557</v>
      </c>
      <c r="I17392" s="8">
        <v>0.49375000000000002</v>
      </c>
      <c r="J17392">
        <v>0</v>
      </c>
      <c r="K17392" t="s">
        <v>128</v>
      </c>
      <c r="L17392">
        <v>1</v>
      </c>
      <c r="M17392" t="s">
        <v>129</v>
      </c>
      <c r="N17392" t="s">
        <v>20377</v>
      </c>
      <c r="O17392" t="s">
        <v>20378</v>
      </c>
      <c r="P17392" t="s">
        <v>20379</v>
      </c>
    </row>
    <row r="17393" spans="1:16" x14ac:dyDescent="0.35">
      <c r="A17393" t="s">
        <v>117</v>
      </c>
      <c r="B17393">
        <v>1704124001</v>
      </c>
      <c r="C17393" t="s">
        <v>20</v>
      </c>
      <c r="D17393" t="s">
        <v>17</v>
      </c>
      <c r="E17393">
        <v>36119</v>
      </c>
      <c r="F17393" s="9">
        <v>46239</v>
      </c>
      <c r="G17393" t="s">
        <v>3</v>
      </c>
      <c r="H17393" s="8">
        <v>0.50069444444444444</v>
      </c>
      <c r="I17393" s="8">
        <v>0.50763888888888886</v>
      </c>
      <c r="J17393">
        <v>0</v>
      </c>
      <c r="K17393" t="s">
        <v>128</v>
      </c>
      <c r="L17393">
        <v>0</v>
      </c>
      <c r="M17393" t="s">
        <v>129</v>
      </c>
      <c r="N17393" t="s">
        <v>20307</v>
      </c>
      <c r="O17393" t="s">
        <v>20308</v>
      </c>
      <c r="P17393" t="s">
        <v>20309</v>
      </c>
    </row>
    <row r="17394" spans="1:16" x14ac:dyDescent="0.35">
      <c r="A17394" t="s">
        <v>117</v>
      </c>
      <c r="B17394">
        <v>1704124001</v>
      </c>
      <c r="C17394" t="s">
        <v>20</v>
      </c>
      <c r="D17394" t="s">
        <v>17</v>
      </c>
      <c r="E17394">
        <v>36119</v>
      </c>
      <c r="F17394" s="9">
        <v>46239</v>
      </c>
      <c r="G17394" t="s">
        <v>3</v>
      </c>
      <c r="H17394" s="8">
        <v>0.51458333333333328</v>
      </c>
      <c r="I17394" s="8">
        <v>0.51458333333333328</v>
      </c>
      <c r="J17394">
        <v>0</v>
      </c>
      <c r="K17394" t="s">
        <v>145</v>
      </c>
      <c r="L17394">
        <v>0</v>
      </c>
      <c r="M17394" t="s">
        <v>17280</v>
      </c>
      <c r="N17394" t="s">
        <v>20377</v>
      </c>
      <c r="O17394" t="s">
        <v>20378</v>
      </c>
      <c r="P17394" t="s">
        <v>20379</v>
      </c>
    </row>
    <row r="17395" spans="1:16" x14ac:dyDescent="0.35">
      <c r="A17395" t="s">
        <v>117</v>
      </c>
      <c r="B17395">
        <v>1704124001</v>
      </c>
      <c r="C17395" t="s">
        <v>20</v>
      </c>
      <c r="D17395" t="s">
        <v>17</v>
      </c>
      <c r="E17395">
        <v>36119</v>
      </c>
      <c r="F17395" s="9">
        <v>46239</v>
      </c>
      <c r="G17395" t="s">
        <v>3</v>
      </c>
      <c r="H17395" s="8">
        <v>0.52152777777777781</v>
      </c>
      <c r="I17395" s="8">
        <v>0.52152777777777781</v>
      </c>
      <c r="J17395">
        <v>0</v>
      </c>
      <c r="K17395" t="s">
        <v>145</v>
      </c>
      <c r="L17395">
        <v>0</v>
      </c>
      <c r="M17395" t="s">
        <v>16762</v>
      </c>
      <c r="N17395" t="s">
        <v>20307</v>
      </c>
      <c r="O17395" t="s">
        <v>20308</v>
      </c>
      <c r="P17395" t="s">
        <v>20309</v>
      </c>
    </row>
    <row r="17396" spans="1:16" x14ac:dyDescent="0.35">
      <c r="A17396" t="s">
        <v>117</v>
      </c>
      <c r="B17396">
        <v>1704124001</v>
      </c>
      <c r="C17396" t="s">
        <v>20</v>
      </c>
      <c r="D17396" t="s">
        <v>17</v>
      </c>
      <c r="E17396">
        <v>36119</v>
      </c>
      <c r="F17396" s="9">
        <v>46239</v>
      </c>
      <c r="G17396" t="s">
        <v>3</v>
      </c>
      <c r="H17396" s="8">
        <v>0.52847222222222223</v>
      </c>
      <c r="I17396" s="8">
        <v>0.52847222222222223</v>
      </c>
      <c r="J17396">
        <v>0</v>
      </c>
      <c r="K17396" t="s">
        <v>145</v>
      </c>
      <c r="L17396">
        <v>0</v>
      </c>
      <c r="M17396" t="s">
        <v>16999</v>
      </c>
      <c r="N17396" t="s">
        <v>28782</v>
      </c>
      <c r="O17396" t="s">
        <v>28783</v>
      </c>
      <c r="P17396" t="s">
        <v>28784</v>
      </c>
    </row>
    <row r="17397" spans="1:16" x14ac:dyDescent="0.35">
      <c r="A17397" t="s">
        <v>117</v>
      </c>
      <c r="B17397">
        <v>1704124001</v>
      </c>
      <c r="C17397" t="s">
        <v>20</v>
      </c>
      <c r="D17397" t="s">
        <v>17</v>
      </c>
      <c r="E17397">
        <v>36119</v>
      </c>
      <c r="F17397" s="9">
        <v>46239</v>
      </c>
      <c r="G17397" t="s">
        <v>3</v>
      </c>
      <c r="H17397" s="8">
        <v>0.53541666666666665</v>
      </c>
      <c r="I17397" s="8">
        <v>0.53541666666666665</v>
      </c>
      <c r="J17397">
        <v>0</v>
      </c>
      <c r="K17397" t="s">
        <v>145</v>
      </c>
      <c r="L17397">
        <v>0</v>
      </c>
      <c r="M17397" t="s">
        <v>17280</v>
      </c>
      <c r="N17397" t="s">
        <v>20377</v>
      </c>
      <c r="O17397" t="s">
        <v>20378</v>
      </c>
      <c r="P17397" t="s">
        <v>20379</v>
      </c>
    </row>
    <row r="17398" spans="1:16" x14ac:dyDescent="0.35">
      <c r="A17398" t="s">
        <v>117</v>
      </c>
      <c r="B17398">
        <v>1704124001</v>
      </c>
      <c r="C17398" t="s">
        <v>20</v>
      </c>
      <c r="D17398" t="s">
        <v>17</v>
      </c>
      <c r="E17398">
        <v>36119</v>
      </c>
      <c r="F17398" s="9">
        <v>46239</v>
      </c>
      <c r="G17398" t="s">
        <v>3</v>
      </c>
      <c r="H17398" s="8">
        <v>0.54236111111111107</v>
      </c>
      <c r="I17398" s="8">
        <v>0.54236111111111107</v>
      </c>
      <c r="J17398">
        <v>0</v>
      </c>
      <c r="K17398" t="s">
        <v>145</v>
      </c>
      <c r="L17398">
        <v>0</v>
      </c>
      <c r="M17398" t="s">
        <v>17280</v>
      </c>
      <c r="N17398" t="s">
        <v>20307</v>
      </c>
      <c r="O17398" t="s">
        <v>20308</v>
      </c>
      <c r="P17398" t="s">
        <v>20309</v>
      </c>
    </row>
    <row r="17399" spans="1:16" x14ac:dyDescent="0.35">
      <c r="A17399" t="s">
        <v>117</v>
      </c>
      <c r="B17399">
        <v>1704124001</v>
      </c>
      <c r="C17399" t="s">
        <v>20</v>
      </c>
      <c r="D17399" t="s">
        <v>17</v>
      </c>
      <c r="E17399">
        <v>36119</v>
      </c>
      <c r="F17399" s="9">
        <v>46239</v>
      </c>
      <c r="G17399" t="s">
        <v>3</v>
      </c>
      <c r="H17399" s="8">
        <v>0.5493055555555556</v>
      </c>
      <c r="I17399" s="8">
        <v>0.5493055555555556</v>
      </c>
      <c r="J17399">
        <v>0</v>
      </c>
      <c r="K17399" t="s">
        <v>145</v>
      </c>
      <c r="L17399">
        <v>0</v>
      </c>
      <c r="M17399" t="s">
        <v>18066</v>
      </c>
      <c r="N17399" t="s">
        <v>20377</v>
      </c>
      <c r="O17399" t="s">
        <v>20378</v>
      </c>
      <c r="P17399" t="s">
        <v>20379</v>
      </c>
    </row>
    <row r="17400" spans="1:16" x14ac:dyDescent="0.35">
      <c r="A17400" t="s">
        <v>117</v>
      </c>
      <c r="B17400">
        <v>1704124001</v>
      </c>
      <c r="C17400" t="s">
        <v>20</v>
      </c>
      <c r="D17400" t="s">
        <v>17</v>
      </c>
      <c r="E17400">
        <v>36119</v>
      </c>
      <c r="F17400" s="9">
        <v>46239</v>
      </c>
      <c r="G17400" t="s">
        <v>3</v>
      </c>
      <c r="H17400" s="8">
        <v>0.55625000000000002</v>
      </c>
      <c r="I17400" s="8">
        <v>0.55625000000000002</v>
      </c>
      <c r="J17400">
        <v>0</v>
      </c>
      <c r="K17400" t="s">
        <v>145</v>
      </c>
      <c r="L17400">
        <v>0</v>
      </c>
      <c r="M17400" t="s">
        <v>28785</v>
      </c>
      <c r="N17400" t="s">
        <v>319</v>
      </c>
      <c r="O17400" t="s">
        <v>320</v>
      </c>
      <c r="P17400" t="s">
        <v>321</v>
      </c>
    </row>
    <row r="17401" spans="1:16" x14ac:dyDescent="0.35">
      <c r="A17401" t="s">
        <v>117</v>
      </c>
      <c r="B17401">
        <v>1704124001</v>
      </c>
      <c r="C17401" t="s">
        <v>20</v>
      </c>
      <c r="D17401" t="s">
        <v>17</v>
      </c>
      <c r="E17401">
        <v>36119</v>
      </c>
      <c r="F17401" s="9">
        <v>46239</v>
      </c>
      <c r="G17401" t="s">
        <v>3</v>
      </c>
      <c r="H17401" s="8">
        <v>0.56319444444444444</v>
      </c>
      <c r="I17401" s="8">
        <v>0.56319444444444444</v>
      </c>
      <c r="J17401">
        <v>0</v>
      </c>
      <c r="K17401" t="s">
        <v>145</v>
      </c>
      <c r="L17401">
        <v>0</v>
      </c>
      <c r="M17401" t="s">
        <v>16971</v>
      </c>
      <c r="N17401" t="s">
        <v>5122</v>
      </c>
      <c r="O17401" t="s">
        <v>5123</v>
      </c>
      <c r="P17401" t="s">
        <v>5124</v>
      </c>
    </row>
    <row r="17402" spans="1:16" x14ac:dyDescent="0.35">
      <c r="A17402" t="s">
        <v>117</v>
      </c>
      <c r="B17402">
        <v>1704124001</v>
      </c>
      <c r="C17402" t="s">
        <v>20</v>
      </c>
      <c r="D17402" t="s">
        <v>17</v>
      </c>
      <c r="E17402">
        <v>36119</v>
      </c>
      <c r="F17402" s="9">
        <v>46239</v>
      </c>
      <c r="G17402" t="s">
        <v>3</v>
      </c>
      <c r="H17402" s="8">
        <v>0.57013888888888886</v>
      </c>
      <c r="I17402" s="8">
        <v>0.57013888888888886</v>
      </c>
      <c r="J17402">
        <v>0</v>
      </c>
      <c r="K17402" t="s">
        <v>145</v>
      </c>
      <c r="L17402">
        <v>0</v>
      </c>
      <c r="M17402" t="s">
        <v>28786</v>
      </c>
      <c r="N17402" t="s">
        <v>4647</v>
      </c>
      <c r="O17402" t="s">
        <v>4648</v>
      </c>
      <c r="P17402" t="s">
        <v>4649</v>
      </c>
    </row>
    <row r="17403" spans="1:16" x14ac:dyDescent="0.35">
      <c r="A17403" t="s">
        <v>117</v>
      </c>
      <c r="B17403">
        <v>1704124001</v>
      </c>
      <c r="C17403" t="s">
        <v>20</v>
      </c>
      <c r="D17403" t="s">
        <v>17</v>
      </c>
      <c r="E17403">
        <v>36119</v>
      </c>
      <c r="F17403" s="9">
        <v>46239</v>
      </c>
      <c r="G17403" t="s">
        <v>3</v>
      </c>
      <c r="H17403" s="8">
        <v>0.57777777777777772</v>
      </c>
      <c r="I17403" s="8">
        <v>0.59166666666666667</v>
      </c>
      <c r="J17403">
        <v>0</v>
      </c>
      <c r="K17403" t="s">
        <v>128</v>
      </c>
      <c r="L17403">
        <v>1</v>
      </c>
      <c r="M17403" t="s">
        <v>129</v>
      </c>
      <c r="N17403" t="s">
        <v>12063</v>
      </c>
      <c r="O17403" t="s">
        <v>12064</v>
      </c>
      <c r="P17403" t="s">
        <v>12065</v>
      </c>
    </row>
    <row r="17404" spans="1:16" x14ac:dyDescent="0.35">
      <c r="A17404" t="s">
        <v>117</v>
      </c>
      <c r="B17404">
        <v>1704124001</v>
      </c>
      <c r="C17404" t="s">
        <v>20</v>
      </c>
      <c r="D17404" t="s">
        <v>17</v>
      </c>
      <c r="E17404">
        <v>36119</v>
      </c>
      <c r="F17404" s="9">
        <v>46239</v>
      </c>
      <c r="G17404" t="s">
        <v>3</v>
      </c>
      <c r="H17404" s="8">
        <v>0.59861111111111109</v>
      </c>
      <c r="I17404" s="8">
        <v>0.59861111111111109</v>
      </c>
      <c r="J17404">
        <v>0</v>
      </c>
      <c r="K17404" t="s">
        <v>145</v>
      </c>
      <c r="L17404">
        <v>0</v>
      </c>
      <c r="M17404" t="s">
        <v>18931</v>
      </c>
      <c r="N17404" t="s">
        <v>4665</v>
      </c>
      <c r="O17404" t="s">
        <v>4666</v>
      </c>
      <c r="P17404" t="s">
        <v>4667</v>
      </c>
    </row>
    <row r="17405" spans="1:16" x14ac:dyDescent="0.35">
      <c r="A17405" t="s">
        <v>117</v>
      </c>
      <c r="B17405">
        <v>1704124001</v>
      </c>
      <c r="C17405" t="s">
        <v>20</v>
      </c>
      <c r="D17405" t="s">
        <v>17</v>
      </c>
      <c r="E17405">
        <v>36119</v>
      </c>
      <c r="F17405" s="9">
        <v>46239</v>
      </c>
      <c r="G17405" t="s">
        <v>3</v>
      </c>
      <c r="H17405" s="8">
        <v>0.60555555555555551</v>
      </c>
      <c r="I17405" s="8">
        <v>0.63263888888888886</v>
      </c>
      <c r="J17405">
        <v>1</v>
      </c>
      <c r="K17405" t="s">
        <v>128</v>
      </c>
      <c r="L17405">
        <v>2</v>
      </c>
      <c r="M17405" t="s">
        <v>129</v>
      </c>
      <c r="N17405" t="s">
        <v>28778</v>
      </c>
      <c r="O17405" t="s">
        <v>28779</v>
      </c>
      <c r="P17405" t="s">
        <v>28780</v>
      </c>
    </row>
    <row r="17406" spans="1:16" x14ac:dyDescent="0.35">
      <c r="A17406" t="s">
        <v>117</v>
      </c>
      <c r="B17406">
        <v>1704124001</v>
      </c>
      <c r="C17406" t="s">
        <v>20</v>
      </c>
      <c r="D17406" t="s">
        <v>17</v>
      </c>
      <c r="E17406">
        <v>36119</v>
      </c>
      <c r="F17406" s="9">
        <v>46239</v>
      </c>
      <c r="G17406" t="s">
        <v>3</v>
      </c>
      <c r="H17406" s="8">
        <v>0.64027777777777772</v>
      </c>
      <c r="I17406" s="8">
        <v>0.64027777777777772</v>
      </c>
      <c r="J17406">
        <v>0</v>
      </c>
      <c r="K17406" t="s">
        <v>145</v>
      </c>
      <c r="L17406">
        <v>0</v>
      </c>
      <c r="M17406" t="s">
        <v>16526</v>
      </c>
      <c r="N17406" t="s">
        <v>14215</v>
      </c>
      <c r="O17406" t="s">
        <v>14216</v>
      </c>
      <c r="P17406" t="s">
        <v>14217</v>
      </c>
    </row>
    <row r="17407" spans="1:16" x14ac:dyDescent="0.35">
      <c r="A17407" t="s">
        <v>117</v>
      </c>
      <c r="B17407">
        <v>1704124001</v>
      </c>
      <c r="C17407" t="s">
        <v>20</v>
      </c>
      <c r="D17407" t="s">
        <v>17</v>
      </c>
      <c r="E17407">
        <v>36119</v>
      </c>
      <c r="F17407" s="9">
        <v>46239</v>
      </c>
      <c r="G17407" t="s">
        <v>3</v>
      </c>
      <c r="H17407" s="8">
        <v>0.64722222222222225</v>
      </c>
      <c r="I17407" s="8">
        <v>0.71666666666666667</v>
      </c>
      <c r="J17407">
        <v>2</v>
      </c>
      <c r="K17407" t="s">
        <v>128</v>
      </c>
      <c r="L17407">
        <v>5</v>
      </c>
      <c r="M17407" t="s">
        <v>129</v>
      </c>
      <c r="N17407" t="s">
        <v>28778</v>
      </c>
      <c r="O17407" t="s">
        <v>28779</v>
      </c>
      <c r="P17407" t="s">
        <v>28780</v>
      </c>
    </row>
    <row r="17408" spans="1:16" x14ac:dyDescent="0.35">
      <c r="A17408" t="s">
        <v>117</v>
      </c>
      <c r="B17408">
        <v>1704124001</v>
      </c>
      <c r="C17408" t="s">
        <v>20</v>
      </c>
      <c r="D17408" t="s">
        <v>17</v>
      </c>
      <c r="E17408">
        <v>36119</v>
      </c>
      <c r="F17408" s="9">
        <v>46239</v>
      </c>
      <c r="G17408" t="s">
        <v>3</v>
      </c>
      <c r="H17408" s="8">
        <v>0.72361111111111109</v>
      </c>
      <c r="I17408" s="8">
        <v>0.72361111111111109</v>
      </c>
      <c r="J17408">
        <v>0</v>
      </c>
      <c r="K17408" t="s">
        <v>145</v>
      </c>
      <c r="L17408">
        <v>0</v>
      </c>
      <c r="M17408" t="s">
        <v>16526</v>
      </c>
      <c r="N17408" t="s">
        <v>14215</v>
      </c>
      <c r="O17408" t="s">
        <v>14216</v>
      </c>
      <c r="P17408" t="s">
        <v>14217</v>
      </c>
    </row>
    <row r="17409" spans="1:16" x14ac:dyDescent="0.35">
      <c r="A17409" t="s">
        <v>117</v>
      </c>
      <c r="B17409">
        <v>1704124001</v>
      </c>
      <c r="C17409" t="s">
        <v>20</v>
      </c>
      <c r="D17409" t="s">
        <v>17</v>
      </c>
      <c r="E17409">
        <v>36119</v>
      </c>
      <c r="F17409" s="9">
        <v>46239</v>
      </c>
      <c r="G17409" t="s">
        <v>3</v>
      </c>
      <c r="H17409" s="8">
        <v>0.73055555555555551</v>
      </c>
      <c r="I17409" s="8">
        <v>0.75069444444444444</v>
      </c>
      <c r="J17409">
        <v>0</v>
      </c>
      <c r="K17409" t="s">
        <v>128</v>
      </c>
      <c r="L17409">
        <v>1</v>
      </c>
      <c r="M17409" t="s">
        <v>129</v>
      </c>
      <c r="N17409" t="s">
        <v>28778</v>
      </c>
      <c r="O17409" t="s">
        <v>28779</v>
      </c>
      <c r="P17409" t="s">
        <v>28780</v>
      </c>
    </row>
    <row r="17410" spans="1:16" x14ac:dyDescent="0.35">
      <c r="A17410" t="s">
        <v>117</v>
      </c>
      <c r="B17410">
        <v>1704124001</v>
      </c>
      <c r="C17410" t="s">
        <v>20</v>
      </c>
      <c r="D17410" t="s">
        <v>17</v>
      </c>
      <c r="E17410">
        <v>36119</v>
      </c>
      <c r="F17410" s="9">
        <v>46239</v>
      </c>
      <c r="G17410" t="s">
        <v>3</v>
      </c>
      <c r="H17410" s="8">
        <v>0.75763888888888886</v>
      </c>
      <c r="I17410" s="8">
        <v>0.76458333333333328</v>
      </c>
      <c r="J17410">
        <v>0</v>
      </c>
      <c r="K17410" t="s">
        <v>128</v>
      </c>
      <c r="L17410">
        <v>0</v>
      </c>
      <c r="M17410" t="s">
        <v>129</v>
      </c>
      <c r="N17410" t="s">
        <v>3937</v>
      </c>
      <c r="O17410" t="s">
        <v>3938</v>
      </c>
      <c r="P17410" t="s">
        <v>3939</v>
      </c>
    </row>
    <row r="17411" spans="1:16" x14ac:dyDescent="0.35">
      <c r="A17411" t="s">
        <v>117</v>
      </c>
      <c r="B17411">
        <v>1704124001</v>
      </c>
      <c r="C17411" t="s">
        <v>20</v>
      </c>
      <c r="D17411" t="s">
        <v>17</v>
      </c>
      <c r="E17411">
        <v>36119</v>
      </c>
      <c r="F17411" s="9">
        <v>46239</v>
      </c>
      <c r="G17411" t="s">
        <v>3</v>
      </c>
      <c r="H17411" s="8">
        <v>0.77152777777777781</v>
      </c>
      <c r="I17411" s="8">
        <v>0.77152777777777781</v>
      </c>
      <c r="J17411">
        <v>0</v>
      </c>
      <c r="K17411" t="s">
        <v>145</v>
      </c>
      <c r="L17411">
        <v>0</v>
      </c>
      <c r="M17411" t="s">
        <v>16971</v>
      </c>
      <c r="N17411" t="s">
        <v>5067</v>
      </c>
      <c r="O17411" t="s">
        <v>5068</v>
      </c>
      <c r="P17411" t="s">
        <v>5069</v>
      </c>
    </row>
    <row r="17412" spans="1:16" x14ac:dyDescent="0.35">
      <c r="A17412" t="s">
        <v>117</v>
      </c>
      <c r="B17412">
        <v>1704124001</v>
      </c>
      <c r="C17412" t="s">
        <v>20</v>
      </c>
      <c r="D17412" t="s">
        <v>17</v>
      </c>
      <c r="E17412">
        <v>36119</v>
      </c>
      <c r="F17412" s="9">
        <v>46239</v>
      </c>
      <c r="G17412" t="s">
        <v>3</v>
      </c>
      <c r="H17412" s="8">
        <v>0.77847222222222223</v>
      </c>
      <c r="I17412" s="8">
        <v>0.78541666666666665</v>
      </c>
      <c r="J17412">
        <v>0</v>
      </c>
      <c r="K17412" t="s">
        <v>128</v>
      </c>
      <c r="L17412">
        <v>0</v>
      </c>
      <c r="M17412" t="s">
        <v>129</v>
      </c>
      <c r="N17412" t="s">
        <v>4665</v>
      </c>
      <c r="O17412" t="s">
        <v>4666</v>
      </c>
      <c r="P17412" t="s">
        <v>4667</v>
      </c>
    </row>
    <row r="17413" spans="1:16" x14ac:dyDescent="0.35">
      <c r="A17413" t="s">
        <v>117</v>
      </c>
      <c r="B17413">
        <v>1704124001</v>
      </c>
      <c r="C17413" t="s">
        <v>20</v>
      </c>
      <c r="D17413" t="s">
        <v>17</v>
      </c>
      <c r="E17413">
        <v>36119</v>
      </c>
      <c r="F17413" s="9">
        <v>46240</v>
      </c>
      <c r="G17413" t="s">
        <v>4</v>
      </c>
      <c r="H17413" s="8">
        <v>0.37638888888888888</v>
      </c>
      <c r="I17413" s="8">
        <v>0.38333333333333336</v>
      </c>
      <c r="J17413">
        <v>0</v>
      </c>
      <c r="K17413" t="s">
        <v>128</v>
      </c>
      <c r="L17413">
        <v>1</v>
      </c>
      <c r="M17413" t="s">
        <v>129</v>
      </c>
      <c r="N17413" t="s">
        <v>2767</v>
      </c>
      <c r="O17413" t="s">
        <v>2768</v>
      </c>
      <c r="P17413" t="s">
        <v>2769</v>
      </c>
    </row>
    <row r="17414" spans="1:16" x14ac:dyDescent="0.35">
      <c r="A17414" t="s">
        <v>117</v>
      </c>
      <c r="B17414">
        <v>1704124001</v>
      </c>
      <c r="C17414" t="s">
        <v>20</v>
      </c>
      <c r="D17414" t="s">
        <v>17</v>
      </c>
      <c r="E17414">
        <v>36119</v>
      </c>
      <c r="F17414" s="9">
        <v>46240</v>
      </c>
      <c r="G17414" t="s">
        <v>4</v>
      </c>
      <c r="H17414" s="8">
        <v>0.39027777777777778</v>
      </c>
      <c r="I17414" s="8">
        <v>0.40416666666666667</v>
      </c>
      <c r="J17414">
        <v>0</v>
      </c>
      <c r="K17414" t="s">
        <v>128</v>
      </c>
      <c r="L17414">
        <v>1</v>
      </c>
      <c r="M17414" t="s">
        <v>129</v>
      </c>
      <c r="N17414" t="s">
        <v>28787</v>
      </c>
      <c r="O17414" t="s">
        <v>28788</v>
      </c>
      <c r="P17414" t="s">
        <v>28789</v>
      </c>
    </row>
    <row r="17415" spans="1:16" x14ac:dyDescent="0.35">
      <c r="A17415" t="s">
        <v>117</v>
      </c>
      <c r="B17415">
        <v>1704124001</v>
      </c>
      <c r="C17415" t="s">
        <v>20</v>
      </c>
      <c r="D17415" t="s">
        <v>17</v>
      </c>
      <c r="E17415">
        <v>36119</v>
      </c>
      <c r="F17415" s="9">
        <v>46240</v>
      </c>
      <c r="G17415" t="s">
        <v>4</v>
      </c>
      <c r="H17415" s="8">
        <v>0.41111111111111109</v>
      </c>
      <c r="I17415" s="8">
        <v>0.41111111111111109</v>
      </c>
      <c r="J17415">
        <v>0</v>
      </c>
      <c r="K17415" t="s">
        <v>145</v>
      </c>
      <c r="L17415">
        <v>0</v>
      </c>
      <c r="M17415" t="s">
        <v>28790</v>
      </c>
      <c r="N17415" t="s">
        <v>2767</v>
      </c>
      <c r="O17415" t="s">
        <v>2768</v>
      </c>
      <c r="P17415" t="s">
        <v>2769</v>
      </c>
    </row>
    <row r="17416" spans="1:16" x14ac:dyDescent="0.35">
      <c r="A17416" t="s">
        <v>117</v>
      </c>
      <c r="B17416">
        <v>1704124001</v>
      </c>
      <c r="C17416" t="s">
        <v>20</v>
      </c>
      <c r="D17416" t="s">
        <v>17</v>
      </c>
      <c r="E17416">
        <v>36119</v>
      </c>
      <c r="F17416" s="9">
        <v>46240</v>
      </c>
      <c r="G17416" t="s">
        <v>4</v>
      </c>
      <c r="H17416" s="8">
        <v>0.41736111111111113</v>
      </c>
      <c r="I17416" s="8">
        <v>0.42499999999999999</v>
      </c>
      <c r="J17416">
        <v>0</v>
      </c>
      <c r="K17416" t="s">
        <v>128</v>
      </c>
      <c r="L17416">
        <v>1</v>
      </c>
      <c r="M17416" t="s">
        <v>129</v>
      </c>
      <c r="N17416" t="s">
        <v>3850</v>
      </c>
      <c r="O17416" t="s">
        <v>3851</v>
      </c>
      <c r="P17416" t="s">
        <v>3852</v>
      </c>
    </row>
    <row r="17417" spans="1:16" x14ac:dyDescent="0.35">
      <c r="A17417" t="s">
        <v>117</v>
      </c>
      <c r="B17417">
        <v>1704124001</v>
      </c>
      <c r="C17417" t="s">
        <v>20</v>
      </c>
      <c r="D17417" t="s">
        <v>17</v>
      </c>
      <c r="E17417">
        <v>36119</v>
      </c>
      <c r="F17417" s="9">
        <v>46240</v>
      </c>
      <c r="G17417" t="s">
        <v>4</v>
      </c>
      <c r="H17417" s="8">
        <v>0.43194444444444446</v>
      </c>
      <c r="I17417" s="8">
        <v>0.44583333333333336</v>
      </c>
      <c r="J17417">
        <v>0</v>
      </c>
      <c r="K17417" t="s">
        <v>128</v>
      </c>
      <c r="L17417">
        <v>1</v>
      </c>
      <c r="M17417" t="s">
        <v>129</v>
      </c>
      <c r="N17417" t="s">
        <v>2767</v>
      </c>
      <c r="O17417" t="s">
        <v>2768</v>
      </c>
      <c r="P17417" t="s">
        <v>2769</v>
      </c>
    </row>
    <row r="17418" spans="1:16" x14ac:dyDescent="0.35">
      <c r="A17418" t="s">
        <v>117</v>
      </c>
      <c r="B17418">
        <v>1704124001</v>
      </c>
      <c r="C17418" t="s">
        <v>20</v>
      </c>
      <c r="D17418" t="s">
        <v>17</v>
      </c>
      <c r="E17418">
        <v>36119</v>
      </c>
      <c r="F17418" s="9">
        <v>46240</v>
      </c>
      <c r="G17418" t="s">
        <v>4</v>
      </c>
      <c r="H17418" s="8">
        <v>0.45277777777777778</v>
      </c>
      <c r="I17418" s="8">
        <v>0.45277777777777778</v>
      </c>
      <c r="J17418">
        <v>0</v>
      </c>
      <c r="K17418" t="s">
        <v>145</v>
      </c>
      <c r="L17418">
        <v>0</v>
      </c>
      <c r="M17418" t="s">
        <v>28791</v>
      </c>
      <c r="N17418" t="s">
        <v>28792</v>
      </c>
      <c r="O17418" t="s">
        <v>28793</v>
      </c>
      <c r="P17418" t="s">
        <v>12045</v>
      </c>
    </row>
    <row r="17419" spans="1:16" x14ac:dyDescent="0.35">
      <c r="A17419" t="s">
        <v>117</v>
      </c>
      <c r="B17419">
        <v>1704124001</v>
      </c>
      <c r="C17419" t="s">
        <v>20</v>
      </c>
      <c r="D17419" t="s">
        <v>17</v>
      </c>
      <c r="E17419">
        <v>36119</v>
      </c>
      <c r="F17419" s="9">
        <v>46240</v>
      </c>
      <c r="G17419" t="s">
        <v>4</v>
      </c>
      <c r="H17419" s="8">
        <v>0.45833333333333331</v>
      </c>
      <c r="I17419" s="8">
        <v>0.49444444444444446</v>
      </c>
      <c r="J17419">
        <v>1</v>
      </c>
      <c r="K17419" t="s">
        <v>128</v>
      </c>
      <c r="L17419">
        <v>3</v>
      </c>
      <c r="M17419" t="s">
        <v>129</v>
      </c>
      <c r="N17419" t="s">
        <v>28787</v>
      </c>
      <c r="O17419" t="s">
        <v>28788</v>
      </c>
      <c r="P17419" t="s">
        <v>28789</v>
      </c>
    </row>
    <row r="17420" spans="1:16" x14ac:dyDescent="0.35">
      <c r="A17420" t="s">
        <v>117</v>
      </c>
      <c r="B17420">
        <v>1704124001</v>
      </c>
      <c r="C17420" t="s">
        <v>20</v>
      </c>
      <c r="D17420" t="s">
        <v>17</v>
      </c>
      <c r="E17420">
        <v>36119</v>
      </c>
      <c r="F17420" s="9">
        <v>46240</v>
      </c>
      <c r="G17420" t="s">
        <v>4</v>
      </c>
      <c r="H17420" s="8">
        <v>0.50138888888888888</v>
      </c>
      <c r="I17420" s="8">
        <v>0.50138888888888888</v>
      </c>
      <c r="J17420">
        <v>0</v>
      </c>
      <c r="K17420" t="s">
        <v>145</v>
      </c>
      <c r="L17420">
        <v>0</v>
      </c>
      <c r="M17420" t="s">
        <v>28794</v>
      </c>
      <c r="N17420" t="s">
        <v>2767</v>
      </c>
      <c r="O17420" t="s">
        <v>2768</v>
      </c>
      <c r="P17420" t="s">
        <v>2769</v>
      </c>
    </row>
    <row r="17421" spans="1:16" x14ac:dyDescent="0.35">
      <c r="A17421" t="s">
        <v>117</v>
      </c>
      <c r="B17421">
        <v>1704124001</v>
      </c>
      <c r="C17421" t="s">
        <v>20</v>
      </c>
      <c r="D17421" t="s">
        <v>17</v>
      </c>
      <c r="E17421">
        <v>36119</v>
      </c>
      <c r="F17421" s="9">
        <v>46240</v>
      </c>
      <c r="G17421" t="s">
        <v>4</v>
      </c>
      <c r="H17421" s="8">
        <v>0.50763888888888886</v>
      </c>
      <c r="I17421" s="8">
        <v>0.52152777777777781</v>
      </c>
      <c r="J17421">
        <v>0</v>
      </c>
      <c r="K17421" t="s">
        <v>128</v>
      </c>
      <c r="L17421">
        <v>1</v>
      </c>
      <c r="M17421" t="s">
        <v>129</v>
      </c>
      <c r="N17421" t="s">
        <v>28787</v>
      </c>
      <c r="O17421" t="s">
        <v>28788</v>
      </c>
      <c r="P17421" t="s">
        <v>28789</v>
      </c>
    </row>
    <row r="17422" spans="1:16" x14ac:dyDescent="0.35">
      <c r="A17422" t="s">
        <v>117</v>
      </c>
      <c r="B17422">
        <v>1704124001</v>
      </c>
      <c r="C17422" t="s">
        <v>20</v>
      </c>
      <c r="D17422" t="s">
        <v>17</v>
      </c>
      <c r="E17422">
        <v>36119</v>
      </c>
      <c r="F17422" s="9">
        <v>46240</v>
      </c>
      <c r="G17422" t="s">
        <v>4</v>
      </c>
      <c r="H17422" s="8">
        <v>0.52916666666666667</v>
      </c>
      <c r="I17422" s="8">
        <v>0.53541666666666665</v>
      </c>
      <c r="J17422">
        <v>0</v>
      </c>
      <c r="K17422" t="s">
        <v>128</v>
      </c>
      <c r="L17422">
        <v>0</v>
      </c>
      <c r="M17422" t="s">
        <v>129</v>
      </c>
      <c r="N17422" t="s">
        <v>2767</v>
      </c>
      <c r="O17422" t="s">
        <v>2768</v>
      </c>
      <c r="P17422" t="s">
        <v>2769</v>
      </c>
    </row>
    <row r="17423" spans="1:16" x14ac:dyDescent="0.35">
      <c r="A17423" t="s">
        <v>117</v>
      </c>
      <c r="B17423">
        <v>1704124001</v>
      </c>
      <c r="C17423" t="s">
        <v>20</v>
      </c>
      <c r="D17423" t="s">
        <v>17</v>
      </c>
      <c r="E17423">
        <v>36119</v>
      </c>
      <c r="F17423" s="9">
        <v>46240</v>
      </c>
      <c r="G17423" t="s">
        <v>4</v>
      </c>
      <c r="H17423" s="8">
        <v>0.54236111111111107</v>
      </c>
      <c r="I17423" s="8">
        <v>0.54236111111111107</v>
      </c>
      <c r="J17423">
        <v>0</v>
      </c>
      <c r="K17423" t="s">
        <v>145</v>
      </c>
      <c r="L17423">
        <v>0</v>
      </c>
      <c r="M17423" t="s">
        <v>28790</v>
      </c>
      <c r="N17423" t="s">
        <v>3850</v>
      </c>
      <c r="O17423" t="s">
        <v>3851</v>
      </c>
      <c r="P17423" t="s">
        <v>3852</v>
      </c>
    </row>
    <row r="17424" spans="1:16" x14ac:dyDescent="0.35">
      <c r="A17424" t="s">
        <v>117</v>
      </c>
      <c r="B17424">
        <v>1704124001</v>
      </c>
      <c r="C17424" t="s">
        <v>20</v>
      </c>
      <c r="D17424" t="s">
        <v>17</v>
      </c>
      <c r="E17424">
        <v>36119</v>
      </c>
      <c r="F17424" s="9">
        <v>46240</v>
      </c>
      <c r="G17424" t="s">
        <v>4</v>
      </c>
      <c r="H17424" s="8">
        <v>0.5493055555555556</v>
      </c>
      <c r="I17424" s="8">
        <v>0.57013888888888886</v>
      </c>
      <c r="J17424">
        <v>0</v>
      </c>
      <c r="K17424" t="s">
        <v>128</v>
      </c>
      <c r="L17424">
        <v>1</v>
      </c>
      <c r="M17424" t="s">
        <v>129</v>
      </c>
      <c r="N17424" t="s">
        <v>2767</v>
      </c>
      <c r="O17424" t="s">
        <v>2768</v>
      </c>
      <c r="P17424" t="s">
        <v>2769</v>
      </c>
    </row>
    <row r="17425" spans="1:16" x14ac:dyDescent="0.35">
      <c r="A17425" t="s">
        <v>117</v>
      </c>
      <c r="B17425">
        <v>1704124001</v>
      </c>
      <c r="C17425" t="s">
        <v>20</v>
      </c>
      <c r="D17425" t="s">
        <v>17</v>
      </c>
      <c r="E17425">
        <v>36119</v>
      </c>
      <c r="F17425" s="9">
        <v>46240</v>
      </c>
      <c r="G17425" t="s">
        <v>4</v>
      </c>
      <c r="H17425" s="8">
        <v>0.57777777777777772</v>
      </c>
      <c r="I17425" s="8">
        <v>0.57777777777777772</v>
      </c>
      <c r="J17425">
        <v>0</v>
      </c>
      <c r="K17425" t="s">
        <v>145</v>
      </c>
      <c r="L17425">
        <v>0</v>
      </c>
      <c r="M17425" t="s">
        <v>28795</v>
      </c>
      <c r="N17425" t="s">
        <v>3850</v>
      </c>
      <c r="O17425" t="s">
        <v>3851</v>
      </c>
      <c r="P17425" t="s">
        <v>3852</v>
      </c>
    </row>
    <row r="17426" spans="1:16" x14ac:dyDescent="0.35">
      <c r="A17426" t="s">
        <v>117</v>
      </c>
      <c r="B17426">
        <v>1704124001</v>
      </c>
      <c r="C17426" t="s">
        <v>20</v>
      </c>
      <c r="D17426" t="s">
        <v>17</v>
      </c>
      <c r="E17426">
        <v>36119</v>
      </c>
      <c r="F17426" s="9">
        <v>46240</v>
      </c>
      <c r="G17426" t="s">
        <v>4</v>
      </c>
      <c r="H17426" s="8">
        <v>0.58402777777777781</v>
      </c>
      <c r="I17426" s="8">
        <v>0.59166666666666667</v>
      </c>
      <c r="J17426">
        <v>0</v>
      </c>
      <c r="K17426" t="s">
        <v>128</v>
      </c>
      <c r="L17426">
        <v>1</v>
      </c>
      <c r="M17426" t="s">
        <v>129</v>
      </c>
      <c r="N17426" t="s">
        <v>12043</v>
      </c>
      <c r="O17426" t="s">
        <v>12044</v>
      </c>
      <c r="P17426" t="s">
        <v>12045</v>
      </c>
    </row>
    <row r="17427" spans="1:16" x14ac:dyDescent="0.35">
      <c r="A17427" t="s">
        <v>117</v>
      </c>
      <c r="B17427">
        <v>1704124001</v>
      </c>
      <c r="C17427" t="s">
        <v>20</v>
      </c>
      <c r="D17427" t="s">
        <v>17</v>
      </c>
      <c r="E17427">
        <v>36119</v>
      </c>
      <c r="F17427" s="9">
        <v>46240</v>
      </c>
      <c r="G17427" t="s">
        <v>4</v>
      </c>
      <c r="H17427" s="8">
        <v>0.59791666666666665</v>
      </c>
      <c r="I17427" s="8">
        <v>0.59791666666666665</v>
      </c>
      <c r="J17427">
        <v>0</v>
      </c>
      <c r="K17427" t="s">
        <v>145</v>
      </c>
      <c r="L17427">
        <v>0</v>
      </c>
      <c r="M17427" t="s">
        <v>17809</v>
      </c>
      <c r="N17427" t="s">
        <v>2767</v>
      </c>
      <c r="O17427" t="s">
        <v>2768</v>
      </c>
      <c r="P17427" t="s">
        <v>2769</v>
      </c>
    </row>
    <row r="17428" spans="1:16" x14ac:dyDescent="0.35">
      <c r="A17428" t="s">
        <v>117</v>
      </c>
      <c r="B17428">
        <v>1704124001</v>
      </c>
      <c r="C17428" t="s">
        <v>20</v>
      </c>
      <c r="D17428" t="s">
        <v>17</v>
      </c>
      <c r="E17428">
        <v>36119</v>
      </c>
      <c r="F17428" s="9">
        <v>46240</v>
      </c>
      <c r="G17428" t="s">
        <v>4</v>
      </c>
      <c r="H17428" s="8">
        <v>0.60486111111111107</v>
      </c>
      <c r="I17428" s="8">
        <v>0.6118055555555556</v>
      </c>
      <c r="J17428">
        <v>0</v>
      </c>
      <c r="K17428" t="s">
        <v>128</v>
      </c>
      <c r="L17428">
        <v>1</v>
      </c>
      <c r="M17428" t="s">
        <v>129</v>
      </c>
      <c r="N17428" t="s">
        <v>12043</v>
      </c>
      <c r="O17428" t="s">
        <v>12044</v>
      </c>
      <c r="P17428" t="s">
        <v>12045</v>
      </c>
    </row>
    <row r="17429" spans="1:16" x14ac:dyDescent="0.35">
      <c r="A17429" t="s">
        <v>117</v>
      </c>
      <c r="B17429">
        <v>1704124001</v>
      </c>
      <c r="C17429" t="s">
        <v>20</v>
      </c>
      <c r="D17429" t="s">
        <v>17</v>
      </c>
      <c r="E17429">
        <v>36119</v>
      </c>
      <c r="F17429" s="9">
        <v>46240</v>
      </c>
      <c r="G17429" t="s">
        <v>4</v>
      </c>
      <c r="H17429" s="8">
        <v>0.62569444444444444</v>
      </c>
      <c r="I17429" s="8">
        <v>0.62569444444444444</v>
      </c>
      <c r="J17429">
        <v>0</v>
      </c>
      <c r="K17429" t="s">
        <v>145</v>
      </c>
      <c r="L17429">
        <v>0</v>
      </c>
      <c r="M17429" t="s">
        <v>18931</v>
      </c>
      <c r="N17429" t="s">
        <v>1148</v>
      </c>
      <c r="O17429" t="s">
        <v>1149</v>
      </c>
      <c r="P17429" t="s">
        <v>1150</v>
      </c>
    </row>
    <row r="17430" spans="1:16" x14ac:dyDescent="0.35">
      <c r="A17430" t="s">
        <v>117</v>
      </c>
      <c r="B17430">
        <v>1704124001</v>
      </c>
      <c r="C17430" t="s">
        <v>20</v>
      </c>
      <c r="D17430" t="s">
        <v>17</v>
      </c>
      <c r="E17430">
        <v>36119</v>
      </c>
      <c r="F17430" s="9">
        <v>46240</v>
      </c>
      <c r="G17430" t="s">
        <v>4</v>
      </c>
      <c r="H17430" s="8">
        <v>0.63263888888888886</v>
      </c>
      <c r="I17430" s="8">
        <v>0.64652777777777781</v>
      </c>
      <c r="J17430">
        <v>0</v>
      </c>
      <c r="K17430" t="s">
        <v>128</v>
      </c>
      <c r="L17430">
        <v>1</v>
      </c>
      <c r="M17430" t="s">
        <v>129</v>
      </c>
      <c r="N17430" t="s">
        <v>254</v>
      </c>
      <c r="O17430" t="s">
        <v>255</v>
      </c>
      <c r="P17430" t="s">
        <v>256</v>
      </c>
    </row>
    <row r="17431" spans="1:16" x14ac:dyDescent="0.35">
      <c r="A17431" t="s">
        <v>117</v>
      </c>
      <c r="B17431">
        <v>1704124001</v>
      </c>
      <c r="C17431" t="s">
        <v>20</v>
      </c>
      <c r="D17431" t="s">
        <v>17</v>
      </c>
      <c r="E17431">
        <v>36119</v>
      </c>
      <c r="F17431" s="9">
        <v>46240</v>
      </c>
      <c r="G17431" t="s">
        <v>4</v>
      </c>
      <c r="H17431" s="8">
        <v>0.65347222222222223</v>
      </c>
      <c r="I17431" s="8">
        <v>0.65347222222222223</v>
      </c>
      <c r="J17431">
        <v>0</v>
      </c>
      <c r="K17431" t="s">
        <v>145</v>
      </c>
      <c r="L17431">
        <v>0</v>
      </c>
      <c r="M17431" t="s">
        <v>28796</v>
      </c>
      <c r="N17431" t="s">
        <v>12049</v>
      </c>
      <c r="O17431" t="s">
        <v>12050</v>
      </c>
      <c r="P17431" t="s">
        <v>12051</v>
      </c>
    </row>
    <row r="17432" spans="1:16" x14ac:dyDescent="0.35">
      <c r="A17432" t="s">
        <v>117</v>
      </c>
      <c r="B17432">
        <v>1704124001</v>
      </c>
      <c r="C17432" t="s">
        <v>20</v>
      </c>
      <c r="D17432" t="s">
        <v>17</v>
      </c>
      <c r="E17432">
        <v>36119</v>
      </c>
      <c r="F17432" s="9">
        <v>46240</v>
      </c>
      <c r="G17432" t="s">
        <v>4</v>
      </c>
      <c r="H17432" s="8">
        <v>0.66041666666666665</v>
      </c>
      <c r="I17432" s="8">
        <v>0.66041666666666665</v>
      </c>
      <c r="J17432">
        <v>0</v>
      </c>
      <c r="K17432" t="s">
        <v>145</v>
      </c>
      <c r="L17432">
        <v>0</v>
      </c>
      <c r="M17432" t="s">
        <v>16719</v>
      </c>
      <c r="N17432" t="s">
        <v>3940</v>
      </c>
      <c r="O17432" t="s">
        <v>3941</v>
      </c>
      <c r="P17432" t="s">
        <v>3942</v>
      </c>
    </row>
    <row r="17433" spans="1:16" x14ac:dyDescent="0.35">
      <c r="A17433" t="s">
        <v>117</v>
      </c>
      <c r="B17433">
        <v>1704124001</v>
      </c>
      <c r="C17433" t="s">
        <v>20</v>
      </c>
      <c r="D17433" t="s">
        <v>17</v>
      </c>
      <c r="E17433">
        <v>36119</v>
      </c>
      <c r="F17433" s="9">
        <v>46240</v>
      </c>
      <c r="G17433" t="s">
        <v>4</v>
      </c>
      <c r="H17433" s="8">
        <v>0.66805555555555551</v>
      </c>
      <c r="I17433" s="8">
        <v>0.66805555555555551</v>
      </c>
      <c r="J17433">
        <v>0</v>
      </c>
      <c r="K17433" t="s">
        <v>145</v>
      </c>
      <c r="L17433">
        <v>0</v>
      </c>
      <c r="M17433" t="s">
        <v>16719</v>
      </c>
      <c r="N17433" t="s">
        <v>3822</v>
      </c>
      <c r="O17433" t="s">
        <v>3823</v>
      </c>
      <c r="P17433" t="s">
        <v>3824</v>
      </c>
    </row>
    <row r="17434" spans="1:16" x14ac:dyDescent="0.35">
      <c r="A17434" t="s">
        <v>117</v>
      </c>
      <c r="B17434">
        <v>1704124001</v>
      </c>
      <c r="C17434" t="s">
        <v>20</v>
      </c>
      <c r="D17434" t="s">
        <v>17</v>
      </c>
      <c r="E17434">
        <v>36119</v>
      </c>
      <c r="F17434" s="9">
        <v>46240</v>
      </c>
      <c r="G17434" t="s">
        <v>4</v>
      </c>
      <c r="H17434" s="8">
        <v>0.67361111111111116</v>
      </c>
      <c r="I17434" s="8">
        <v>0.6958333333333333</v>
      </c>
      <c r="J17434">
        <v>1</v>
      </c>
      <c r="K17434" t="s">
        <v>128</v>
      </c>
      <c r="L17434">
        <v>2</v>
      </c>
      <c r="M17434" t="s">
        <v>129</v>
      </c>
      <c r="N17434" t="s">
        <v>3940</v>
      </c>
      <c r="O17434" t="s">
        <v>3941</v>
      </c>
      <c r="P17434" t="s">
        <v>3942</v>
      </c>
    </row>
    <row r="17435" spans="1:16" x14ac:dyDescent="0.35">
      <c r="A17435" t="s">
        <v>117</v>
      </c>
      <c r="B17435">
        <v>1704124001</v>
      </c>
      <c r="C17435" t="s">
        <v>20</v>
      </c>
      <c r="D17435" t="s">
        <v>17</v>
      </c>
      <c r="E17435">
        <v>36119</v>
      </c>
      <c r="F17435" s="9">
        <v>46240</v>
      </c>
      <c r="G17435" t="s">
        <v>4</v>
      </c>
      <c r="H17435" s="8">
        <v>0.70277777777777772</v>
      </c>
      <c r="I17435" s="8">
        <v>0.70277777777777772</v>
      </c>
      <c r="J17435">
        <v>0</v>
      </c>
      <c r="K17435" t="s">
        <v>145</v>
      </c>
      <c r="L17435">
        <v>0</v>
      </c>
      <c r="M17435" t="s">
        <v>19844</v>
      </c>
      <c r="N17435" t="s">
        <v>3944</v>
      </c>
      <c r="O17435" t="s">
        <v>3945</v>
      </c>
      <c r="P17435" t="s">
        <v>3946</v>
      </c>
    </row>
    <row r="17436" spans="1:16" x14ac:dyDescent="0.35">
      <c r="A17436" t="s">
        <v>117</v>
      </c>
      <c r="B17436">
        <v>1704124001</v>
      </c>
      <c r="C17436" t="s">
        <v>20</v>
      </c>
      <c r="D17436" t="s">
        <v>17</v>
      </c>
      <c r="E17436">
        <v>36119</v>
      </c>
      <c r="F17436" s="9">
        <v>46240</v>
      </c>
      <c r="G17436" t="s">
        <v>4</v>
      </c>
      <c r="H17436" s="8">
        <v>0.70972222222222225</v>
      </c>
      <c r="I17436" s="8">
        <v>0.71666666666666667</v>
      </c>
      <c r="J17436">
        <v>0</v>
      </c>
      <c r="K17436" t="s">
        <v>128</v>
      </c>
      <c r="L17436">
        <v>0</v>
      </c>
      <c r="M17436" t="s">
        <v>129</v>
      </c>
      <c r="N17436" t="s">
        <v>4617</v>
      </c>
      <c r="O17436" t="s">
        <v>4618</v>
      </c>
      <c r="P17436" t="s">
        <v>4619</v>
      </c>
    </row>
    <row r="17437" spans="1:16" x14ac:dyDescent="0.35">
      <c r="A17437" t="s">
        <v>117</v>
      </c>
      <c r="B17437">
        <v>1704124001</v>
      </c>
      <c r="C17437" t="s">
        <v>20</v>
      </c>
      <c r="D17437" t="s">
        <v>17</v>
      </c>
      <c r="E17437">
        <v>36119</v>
      </c>
      <c r="F17437" s="9">
        <v>46240</v>
      </c>
      <c r="G17437" t="s">
        <v>4</v>
      </c>
      <c r="H17437" s="8">
        <v>0.72361111111111109</v>
      </c>
      <c r="I17437" s="8">
        <v>0.72361111111111109</v>
      </c>
      <c r="J17437">
        <v>0</v>
      </c>
      <c r="K17437" t="s">
        <v>145</v>
      </c>
      <c r="L17437">
        <v>0</v>
      </c>
      <c r="M17437" t="s">
        <v>28797</v>
      </c>
      <c r="N17437" t="s">
        <v>4614</v>
      </c>
      <c r="O17437" t="s">
        <v>4615</v>
      </c>
      <c r="P17437" t="s">
        <v>4616</v>
      </c>
    </row>
    <row r="17438" spans="1:16" x14ac:dyDescent="0.35">
      <c r="A17438" t="s">
        <v>117</v>
      </c>
      <c r="B17438">
        <v>1704124001</v>
      </c>
      <c r="C17438" t="s">
        <v>20</v>
      </c>
      <c r="D17438" t="s">
        <v>17</v>
      </c>
      <c r="E17438">
        <v>36119</v>
      </c>
      <c r="F17438" s="9">
        <v>46240</v>
      </c>
      <c r="G17438" t="s">
        <v>4</v>
      </c>
      <c r="H17438" s="8">
        <v>0.72847222222222219</v>
      </c>
      <c r="I17438" s="8">
        <v>0.7368055555555556</v>
      </c>
      <c r="J17438">
        <v>0</v>
      </c>
      <c r="K17438" t="s">
        <v>128</v>
      </c>
      <c r="L17438">
        <v>1</v>
      </c>
      <c r="M17438" t="s">
        <v>129</v>
      </c>
      <c r="N17438" t="s">
        <v>3953</v>
      </c>
      <c r="O17438" t="s">
        <v>3954</v>
      </c>
      <c r="P17438" t="s">
        <v>3955</v>
      </c>
    </row>
    <row r="17439" spans="1:16" x14ac:dyDescent="0.35">
      <c r="A17439" t="s">
        <v>117</v>
      </c>
      <c r="B17439">
        <v>1704124001</v>
      </c>
      <c r="C17439" t="s">
        <v>20</v>
      </c>
      <c r="D17439" t="s">
        <v>17</v>
      </c>
      <c r="E17439">
        <v>36119</v>
      </c>
      <c r="F17439" s="9">
        <v>46240</v>
      </c>
      <c r="G17439" t="s">
        <v>4</v>
      </c>
      <c r="H17439" s="8">
        <v>0.74375000000000002</v>
      </c>
      <c r="I17439" s="8">
        <v>0.77152777777777781</v>
      </c>
      <c r="J17439">
        <v>1</v>
      </c>
      <c r="K17439" t="s">
        <v>128</v>
      </c>
      <c r="L17439">
        <v>2</v>
      </c>
      <c r="M17439" t="s">
        <v>129</v>
      </c>
      <c r="N17439" t="s">
        <v>4614</v>
      </c>
      <c r="O17439" t="s">
        <v>4615</v>
      </c>
      <c r="P17439" t="s">
        <v>4616</v>
      </c>
    </row>
    <row r="17440" spans="1:16" x14ac:dyDescent="0.35">
      <c r="A17440" t="s">
        <v>117</v>
      </c>
      <c r="B17440">
        <v>1704124001</v>
      </c>
      <c r="C17440" t="s">
        <v>20</v>
      </c>
      <c r="D17440" t="s">
        <v>17</v>
      </c>
      <c r="E17440">
        <v>36119</v>
      </c>
      <c r="F17440" s="9">
        <v>46240</v>
      </c>
      <c r="G17440" t="s">
        <v>4</v>
      </c>
      <c r="H17440" s="8">
        <v>0.77847222222222223</v>
      </c>
      <c r="I17440" s="8">
        <v>0.77847222222222223</v>
      </c>
      <c r="J17440">
        <v>0</v>
      </c>
      <c r="K17440" t="s">
        <v>145</v>
      </c>
      <c r="L17440">
        <v>0</v>
      </c>
      <c r="M17440" t="s">
        <v>16900</v>
      </c>
      <c r="N17440" t="s">
        <v>4617</v>
      </c>
      <c r="O17440" t="s">
        <v>4618</v>
      </c>
      <c r="P17440" t="s">
        <v>4619</v>
      </c>
    </row>
    <row r="17441" spans="1:16" x14ac:dyDescent="0.35">
      <c r="A17441" t="s">
        <v>117</v>
      </c>
      <c r="B17441">
        <v>1704124001</v>
      </c>
      <c r="C17441" t="s">
        <v>20</v>
      </c>
      <c r="D17441" t="s">
        <v>17</v>
      </c>
      <c r="E17441">
        <v>36119</v>
      </c>
      <c r="F17441" s="9">
        <v>46240</v>
      </c>
      <c r="G17441" t="s">
        <v>4</v>
      </c>
      <c r="H17441" s="8">
        <v>0.78541666666666665</v>
      </c>
      <c r="I17441" s="8">
        <v>0.78541666666666665</v>
      </c>
      <c r="J17441">
        <v>0</v>
      </c>
      <c r="K17441" t="s">
        <v>145</v>
      </c>
      <c r="L17441">
        <v>0</v>
      </c>
      <c r="M17441" t="s">
        <v>18345</v>
      </c>
      <c r="N17441" t="s">
        <v>3840</v>
      </c>
      <c r="O17441" t="s">
        <v>3841</v>
      </c>
      <c r="P17441" t="s">
        <v>3842</v>
      </c>
    </row>
    <row r="17442" spans="1:16" x14ac:dyDescent="0.35">
      <c r="A17442" t="s">
        <v>117</v>
      </c>
      <c r="B17442">
        <v>1704124001</v>
      </c>
      <c r="C17442" t="s">
        <v>20</v>
      </c>
      <c r="D17442" t="s">
        <v>17</v>
      </c>
      <c r="E17442">
        <v>36119</v>
      </c>
      <c r="F17442" s="9">
        <v>46242</v>
      </c>
      <c r="G17442" t="s">
        <v>5</v>
      </c>
      <c r="H17442" s="8">
        <v>0.37569444444444444</v>
      </c>
      <c r="I17442" s="8">
        <v>0.38958333333333334</v>
      </c>
      <c r="J17442">
        <v>0</v>
      </c>
      <c r="K17442" t="s">
        <v>128</v>
      </c>
      <c r="L17442">
        <v>1</v>
      </c>
      <c r="M17442" t="s">
        <v>129</v>
      </c>
      <c r="N17442" t="s">
        <v>12063</v>
      </c>
      <c r="O17442" t="s">
        <v>12064</v>
      </c>
      <c r="P17442" t="s">
        <v>12065</v>
      </c>
    </row>
    <row r="17443" spans="1:16" x14ac:dyDescent="0.35">
      <c r="A17443" t="s">
        <v>117</v>
      </c>
      <c r="B17443">
        <v>1704124001</v>
      </c>
      <c r="C17443" t="s">
        <v>20</v>
      </c>
      <c r="D17443" t="s">
        <v>17</v>
      </c>
      <c r="E17443">
        <v>36119</v>
      </c>
      <c r="F17443" s="9">
        <v>46242</v>
      </c>
      <c r="G17443" t="s">
        <v>5</v>
      </c>
      <c r="H17443" s="8">
        <v>0.3972222222222222</v>
      </c>
      <c r="I17443" s="8">
        <v>0.3972222222222222</v>
      </c>
      <c r="J17443">
        <v>0</v>
      </c>
      <c r="K17443" t="s">
        <v>145</v>
      </c>
      <c r="L17443">
        <v>0</v>
      </c>
      <c r="M17443" t="s">
        <v>18354</v>
      </c>
      <c r="N17443" t="s">
        <v>28798</v>
      </c>
      <c r="O17443" t="s">
        <v>28799</v>
      </c>
      <c r="P17443" t="s">
        <v>28800</v>
      </c>
    </row>
    <row r="17444" spans="1:16" x14ac:dyDescent="0.35">
      <c r="A17444" t="s">
        <v>117</v>
      </c>
      <c r="B17444">
        <v>1704124001</v>
      </c>
      <c r="C17444" t="s">
        <v>20</v>
      </c>
      <c r="D17444" t="s">
        <v>17</v>
      </c>
      <c r="E17444">
        <v>36119</v>
      </c>
      <c r="F17444" s="9">
        <v>46242</v>
      </c>
      <c r="G17444" t="s">
        <v>5</v>
      </c>
      <c r="H17444" s="8">
        <v>0.40416666666666667</v>
      </c>
      <c r="I17444" s="8">
        <v>0.40416666666666667</v>
      </c>
      <c r="J17444">
        <v>0</v>
      </c>
      <c r="K17444" t="s">
        <v>145</v>
      </c>
      <c r="L17444">
        <v>0</v>
      </c>
      <c r="M17444" t="s">
        <v>16856</v>
      </c>
      <c r="N17444" t="s">
        <v>12083</v>
      </c>
      <c r="O17444" t="s">
        <v>12084</v>
      </c>
      <c r="P17444" t="s">
        <v>12085</v>
      </c>
    </row>
    <row r="17445" spans="1:16" x14ac:dyDescent="0.35">
      <c r="A17445" t="s">
        <v>117</v>
      </c>
      <c r="B17445">
        <v>1704124001</v>
      </c>
      <c r="C17445" t="s">
        <v>20</v>
      </c>
      <c r="D17445" t="s">
        <v>17</v>
      </c>
      <c r="E17445">
        <v>36119</v>
      </c>
      <c r="F17445" s="9">
        <v>46242</v>
      </c>
      <c r="G17445" t="s">
        <v>5</v>
      </c>
      <c r="H17445" s="8">
        <v>0.41111111111111109</v>
      </c>
      <c r="I17445" s="8">
        <v>0.42499999999999999</v>
      </c>
      <c r="J17445">
        <v>0</v>
      </c>
      <c r="K17445" t="s">
        <v>128</v>
      </c>
      <c r="L17445">
        <v>1</v>
      </c>
      <c r="M17445" t="s">
        <v>129</v>
      </c>
      <c r="N17445" t="s">
        <v>17606</v>
      </c>
      <c r="O17445" t="s">
        <v>17607</v>
      </c>
      <c r="P17445" t="s">
        <v>17608</v>
      </c>
    </row>
    <row r="17446" spans="1:16" x14ac:dyDescent="0.35">
      <c r="A17446" t="s">
        <v>117</v>
      </c>
      <c r="B17446">
        <v>1704124001</v>
      </c>
      <c r="C17446" t="s">
        <v>20</v>
      </c>
      <c r="D17446" t="s">
        <v>17</v>
      </c>
      <c r="E17446">
        <v>36119</v>
      </c>
      <c r="F17446" s="9">
        <v>46242</v>
      </c>
      <c r="G17446" t="s">
        <v>5</v>
      </c>
      <c r="H17446" s="8">
        <v>0.43194444444444446</v>
      </c>
      <c r="I17446" s="8">
        <v>0.43194444444444446</v>
      </c>
      <c r="J17446">
        <v>0</v>
      </c>
      <c r="K17446" t="s">
        <v>145</v>
      </c>
      <c r="L17446">
        <v>0</v>
      </c>
      <c r="M17446" t="s">
        <v>19143</v>
      </c>
      <c r="N17446" t="s">
        <v>28801</v>
      </c>
      <c r="O17446" t="s">
        <v>28802</v>
      </c>
      <c r="P17446" t="s">
        <v>28803</v>
      </c>
    </row>
    <row r="17447" spans="1:16" x14ac:dyDescent="0.35">
      <c r="A17447" t="s">
        <v>117</v>
      </c>
      <c r="B17447">
        <v>1704124001</v>
      </c>
      <c r="C17447" t="s">
        <v>20</v>
      </c>
      <c r="D17447" t="s">
        <v>17</v>
      </c>
      <c r="E17447">
        <v>36119</v>
      </c>
      <c r="F17447" s="9">
        <v>46242</v>
      </c>
      <c r="G17447" t="s">
        <v>5</v>
      </c>
      <c r="H17447" s="8">
        <v>0.43819444444444444</v>
      </c>
      <c r="I17447" s="8">
        <v>0.43819444444444444</v>
      </c>
      <c r="J17447">
        <v>0</v>
      </c>
      <c r="K17447" t="s">
        <v>145</v>
      </c>
      <c r="L17447">
        <v>0</v>
      </c>
      <c r="M17447" t="s">
        <v>17832</v>
      </c>
      <c r="N17447" t="s">
        <v>3928</v>
      </c>
      <c r="O17447" t="s">
        <v>28804</v>
      </c>
      <c r="P17447" t="s">
        <v>28805</v>
      </c>
    </row>
    <row r="17448" spans="1:16" x14ac:dyDescent="0.35">
      <c r="A17448" t="s">
        <v>117</v>
      </c>
      <c r="B17448">
        <v>1704124001</v>
      </c>
      <c r="C17448" t="s">
        <v>20</v>
      </c>
      <c r="D17448" t="s">
        <v>17</v>
      </c>
      <c r="E17448">
        <v>36119</v>
      </c>
      <c r="F17448" s="9">
        <v>46242</v>
      </c>
      <c r="G17448" t="s">
        <v>5</v>
      </c>
      <c r="H17448" s="8">
        <v>0.44583333333333336</v>
      </c>
      <c r="I17448" s="8">
        <v>0.44583333333333336</v>
      </c>
      <c r="J17448">
        <v>0</v>
      </c>
      <c r="K17448" t="s">
        <v>145</v>
      </c>
      <c r="L17448">
        <v>0</v>
      </c>
      <c r="M17448" t="s">
        <v>19417</v>
      </c>
      <c r="N17448" t="s">
        <v>5291</v>
      </c>
      <c r="O17448" t="s">
        <v>5292</v>
      </c>
      <c r="P17448" t="s">
        <v>5293</v>
      </c>
    </row>
    <row r="17449" spans="1:16" x14ac:dyDescent="0.35">
      <c r="A17449" t="s">
        <v>117</v>
      </c>
      <c r="B17449">
        <v>1704124001</v>
      </c>
      <c r="C17449" t="s">
        <v>20</v>
      </c>
      <c r="D17449" t="s">
        <v>17</v>
      </c>
      <c r="E17449">
        <v>36119</v>
      </c>
      <c r="F17449" s="9">
        <v>46242</v>
      </c>
      <c r="G17449" t="s">
        <v>5</v>
      </c>
      <c r="H17449" s="8">
        <v>0.45277777777777778</v>
      </c>
      <c r="I17449" s="8">
        <v>0.45277777777777778</v>
      </c>
      <c r="J17449">
        <v>0</v>
      </c>
      <c r="K17449" t="s">
        <v>145</v>
      </c>
      <c r="L17449">
        <v>0</v>
      </c>
      <c r="M17449" t="s">
        <v>16856</v>
      </c>
      <c r="N17449" t="s">
        <v>28806</v>
      </c>
      <c r="O17449" t="s">
        <v>28807</v>
      </c>
      <c r="P17449" t="s">
        <v>28808</v>
      </c>
    </row>
    <row r="17450" spans="1:16" x14ac:dyDescent="0.35">
      <c r="A17450" t="s">
        <v>117</v>
      </c>
      <c r="B17450">
        <v>1704124001</v>
      </c>
      <c r="C17450" t="s">
        <v>20</v>
      </c>
      <c r="D17450" t="s">
        <v>17</v>
      </c>
      <c r="E17450">
        <v>36119</v>
      </c>
      <c r="F17450" s="9">
        <v>46242</v>
      </c>
      <c r="G17450" t="s">
        <v>5</v>
      </c>
      <c r="H17450" s="8">
        <v>0.4597222222222222</v>
      </c>
      <c r="I17450" s="8">
        <v>0.4597222222222222</v>
      </c>
      <c r="J17450">
        <v>0</v>
      </c>
      <c r="K17450" t="s">
        <v>145</v>
      </c>
      <c r="L17450">
        <v>0</v>
      </c>
      <c r="M17450" t="s">
        <v>28809</v>
      </c>
      <c r="N17450" t="s">
        <v>28810</v>
      </c>
      <c r="O17450" t="s">
        <v>28811</v>
      </c>
      <c r="P17450" t="s">
        <v>28812</v>
      </c>
    </row>
    <row r="17451" spans="1:16" x14ac:dyDescent="0.35">
      <c r="A17451" t="s">
        <v>117</v>
      </c>
      <c r="B17451">
        <v>1704124001</v>
      </c>
      <c r="C17451" t="s">
        <v>20</v>
      </c>
      <c r="D17451" t="s">
        <v>17</v>
      </c>
      <c r="E17451">
        <v>36119</v>
      </c>
      <c r="F17451" s="9">
        <v>46242</v>
      </c>
      <c r="G17451" t="s">
        <v>5</v>
      </c>
      <c r="H17451" s="8">
        <v>0.46666666666666667</v>
      </c>
      <c r="I17451" s="8">
        <v>0.48055555555555557</v>
      </c>
      <c r="J17451">
        <v>0</v>
      </c>
      <c r="K17451" t="s">
        <v>128</v>
      </c>
      <c r="L17451">
        <v>1</v>
      </c>
      <c r="M17451" t="s">
        <v>129</v>
      </c>
      <c r="N17451" t="s">
        <v>12115</v>
      </c>
      <c r="O17451" t="s">
        <v>12116</v>
      </c>
      <c r="P17451" t="s">
        <v>12117</v>
      </c>
    </row>
    <row r="17452" spans="1:16" x14ac:dyDescent="0.35">
      <c r="A17452" t="s">
        <v>117</v>
      </c>
      <c r="B17452">
        <v>1704124001</v>
      </c>
      <c r="C17452" t="s">
        <v>20</v>
      </c>
      <c r="D17452" t="s">
        <v>17</v>
      </c>
      <c r="E17452">
        <v>36119</v>
      </c>
      <c r="F17452" s="9">
        <v>46242</v>
      </c>
      <c r="G17452" t="s">
        <v>5</v>
      </c>
      <c r="H17452" s="8">
        <v>0.48680555555555555</v>
      </c>
      <c r="I17452" s="8">
        <v>0.48680555555555555</v>
      </c>
      <c r="J17452">
        <v>0</v>
      </c>
      <c r="K17452" t="s">
        <v>145</v>
      </c>
      <c r="L17452">
        <v>0</v>
      </c>
      <c r="M17452" t="s">
        <v>17247</v>
      </c>
      <c r="N17452" t="s">
        <v>12112</v>
      </c>
      <c r="O17452" t="s">
        <v>12113</v>
      </c>
      <c r="P17452" t="s">
        <v>12114</v>
      </c>
    </row>
    <row r="17453" spans="1:16" x14ac:dyDescent="0.35">
      <c r="A17453" t="s">
        <v>117</v>
      </c>
      <c r="B17453">
        <v>1704124001</v>
      </c>
      <c r="C17453" t="s">
        <v>20</v>
      </c>
      <c r="D17453" t="s">
        <v>17</v>
      </c>
      <c r="E17453">
        <v>36119</v>
      </c>
      <c r="F17453" s="9">
        <v>46242</v>
      </c>
      <c r="G17453" t="s">
        <v>5</v>
      </c>
      <c r="H17453" s="8">
        <v>0.49444444444444446</v>
      </c>
      <c r="I17453" s="8">
        <v>0.50138888888888888</v>
      </c>
      <c r="J17453">
        <v>0</v>
      </c>
      <c r="K17453" t="s">
        <v>128</v>
      </c>
      <c r="L17453">
        <v>0</v>
      </c>
      <c r="M17453" t="s">
        <v>129</v>
      </c>
      <c r="N17453" t="s">
        <v>12115</v>
      </c>
      <c r="O17453" t="s">
        <v>12116</v>
      </c>
      <c r="P17453" t="s">
        <v>12117</v>
      </c>
    </row>
    <row r="17454" spans="1:16" x14ac:dyDescent="0.35">
      <c r="A17454" t="s">
        <v>117</v>
      </c>
      <c r="B17454">
        <v>1704124001</v>
      </c>
      <c r="C17454" t="s">
        <v>20</v>
      </c>
      <c r="D17454" t="s">
        <v>17</v>
      </c>
      <c r="E17454">
        <v>36119</v>
      </c>
      <c r="F17454" s="9">
        <v>46242</v>
      </c>
      <c r="G17454" t="s">
        <v>5</v>
      </c>
      <c r="H17454" s="8">
        <v>0.5083333333333333</v>
      </c>
      <c r="I17454" s="8">
        <v>0.52222222222222225</v>
      </c>
      <c r="J17454">
        <v>0</v>
      </c>
      <c r="K17454" t="s">
        <v>128</v>
      </c>
      <c r="L17454">
        <v>1</v>
      </c>
      <c r="M17454" t="s">
        <v>129</v>
      </c>
      <c r="N17454" t="s">
        <v>5094</v>
      </c>
      <c r="O17454" t="s">
        <v>5095</v>
      </c>
      <c r="P17454" t="s">
        <v>5096</v>
      </c>
    </row>
    <row r="17455" spans="1:16" x14ac:dyDescent="0.35">
      <c r="A17455" t="s">
        <v>117</v>
      </c>
      <c r="B17455">
        <v>1704124001</v>
      </c>
      <c r="C17455" t="s">
        <v>20</v>
      </c>
      <c r="D17455" t="s">
        <v>17</v>
      </c>
      <c r="E17455">
        <v>36119</v>
      </c>
      <c r="F17455" s="9">
        <v>46242</v>
      </c>
      <c r="G17455" t="s">
        <v>5</v>
      </c>
      <c r="H17455" s="8">
        <v>0.52847222222222223</v>
      </c>
      <c r="I17455" s="8">
        <v>0.52847222222222223</v>
      </c>
      <c r="J17455">
        <v>0</v>
      </c>
      <c r="K17455" t="s">
        <v>145</v>
      </c>
      <c r="L17455">
        <v>0</v>
      </c>
      <c r="M17455" t="s">
        <v>18207</v>
      </c>
      <c r="N17455" t="s">
        <v>12118</v>
      </c>
      <c r="O17455" t="s">
        <v>12119</v>
      </c>
      <c r="P17455" t="s">
        <v>12120</v>
      </c>
    </row>
    <row r="17456" spans="1:16" x14ac:dyDescent="0.35">
      <c r="A17456" t="s">
        <v>117</v>
      </c>
      <c r="B17456">
        <v>1704124001</v>
      </c>
      <c r="C17456" t="s">
        <v>20</v>
      </c>
      <c r="D17456" t="s">
        <v>17</v>
      </c>
      <c r="E17456">
        <v>36119</v>
      </c>
      <c r="F17456" s="9">
        <v>46242</v>
      </c>
      <c r="G17456" t="s">
        <v>5</v>
      </c>
      <c r="H17456" s="8">
        <v>0.53541666666666665</v>
      </c>
      <c r="I17456" s="8">
        <v>0.53541666666666665</v>
      </c>
      <c r="J17456">
        <v>0</v>
      </c>
      <c r="K17456" t="s">
        <v>145</v>
      </c>
      <c r="L17456">
        <v>0</v>
      </c>
      <c r="M17456" t="s">
        <v>18035</v>
      </c>
      <c r="N17456" t="s">
        <v>3922</v>
      </c>
      <c r="O17456" t="s">
        <v>3923</v>
      </c>
      <c r="P17456" t="s">
        <v>3924</v>
      </c>
    </row>
    <row r="17457" spans="1:16" x14ac:dyDescent="0.35">
      <c r="A17457" t="s">
        <v>117</v>
      </c>
      <c r="B17457">
        <v>1704124001</v>
      </c>
      <c r="C17457" t="s">
        <v>20</v>
      </c>
      <c r="D17457" t="s">
        <v>17</v>
      </c>
      <c r="E17457">
        <v>36119</v>
      </c>
      <c r="F17457" s="9">
        <v>46242</v>
      </c>
      <c r="G17457" t="s">
        <v>5</v>
      </c>
      <c r="H17457" s="8">
        <v>0.54305555555555551</v>
      </c>
      <c r="I17457" s="8">
        <v>0.54305555555555551</v>
      </c>
      <c r="J17457">
        <v>0</v>
      </c>
      <c r="K17457" t="s">
        <v>145</v>
      </c>
      <c r="L17457">
        <v>0</v>
      </c>
      <c r="M17457" t="s">
        <v>17123</v>
      </c>
      <c r="N17457" t="s">
        <v>28813</v>
      </c>
      <c r="O17457" t="s">
        <v>28814</v>
      </c>
      <c r="P17457" t="s">
        <v>28815</v>
      </c>
    </row>
    <row r="17458" spans="1:16" x14ac:dyDescent="0.35">
      <c r="A17458" t="s">
        <v>117</v>
      </c>
      <c r="B17458">
        <v>1704124001</v>
      </c>
      <c r="C17458" t="s">
        <v>20</v>
      </c>
      <c r="D17458" t="s">
        <v>17</v>
      </c>
      <c r="E17458">
        <v>36119</v>
      </c>
      <c r="F17458" s="9">
        <v>46242</v>
      </c>
      <c r="G17458" t="s">
        <v>5</v>
      </c>
      <c r="H17458" s="8">
        <v>0.55000000000000004</v>
      </c>
      <c r="I17458" s="8">
        <v>0.55000000000000004</v>
      </c>
      <c r="J17458">
        <v>0</v>
      </c>
      <c r="K17458" t="s">
        <v>145</v>
      </c>
      <c r="L17458">
        <v>0</v>
      </c>
      <c r="M17458" t="s">
        <v>16705</v>
      </c>
      <c r="N17458" t="s">
        <v>28816</v>
      </c>
      <c r="O17458" t="s">
        <v>28817</v>
      </c>
      <c r="P17458" t="s">
        <v>28818</v>
      </c>
    </row>
    <row r="17459" spans="1:16" x14ac:dyDescent="0.35">
      <c r="A17459" t="s">
        <v>117</v>
      </c>
      <c r="B17459">
        <v>1704124001</v>
      </c>
      <c r="C17459" t="s">
        <v>20</v>
      </c>
      <c r="D17459" t="s">
        <v>17</v>
      </c>
      <c r="E17459">
        <v>36119</v>
      </c>
      <c r="F17459" s="9">
        <v>46242</v>
      </c>
      <c r="G17459" t="s">
        <v>5</v>
      </c>
      <c r="H17459" s="8">
        <v>0.56388888888888888</v>
      </c>
      <c r="I17459" s="8">
        <v>0.57708333333333328</v>
      </c>
      <c r="J17459">
        <v>0</v>
      </c>
      <c r="K17459" t="s">
        <v>128</v>
      </c>
      <c r="L17459">
        <v>1</v>
      </c>
      <c r="M17459" t="s">
        <v>129</v>
      </c>
      <c r="N17459" t="s">
        <v>3897</v>
      </c>
      <c r="O17459" t="s">
        <v>3898</v>
      </c>
      <c r="P17459" t="s">
        <v>3899</v>
      </c>
    </row>
    <row r="17460" spans="1:16" x14ac:dyDescent="0.35">
      <c r="A17460" t="s">
        <v>117</v>
      </c>
      <c r="B17460">
        <v>1704124001</v>
      </c>
      <c r="C17460" t="s">
        <v>20</v>
      </c>
      <c r="D17460" t="s">
        <v>17</v>
      </c>
      <c r="E17460">
        <v>36119</v>
      </c>
      <c r="F17460" s="9">
        <v>46242</v>
      </c>
      <c r="G17460" t="s">
        <v>5</v>
      </c>
      <c r="H17460" s="8">
        <v>0.58402777777777781</v>
      </c>
      <c r="I17460" s="8">
        <v>0.58402777777777781</v>
      </c>
      <c r="J17460">
        <v>0</v>
      </c>
      <c r="K17460" t="s">
        <v>145</v>
      </c>
      <c r="L17460">
        <v>0</v>
      </c>
      <c r="M17460" t="s">
        <v>17136</v>
      </c>
      <c r="N17460" t="s">
        <v>3894</v>
      </c>
      <c r="O17460" t="s">
        <v>3895</v>
      </c>
      <c r="P17460" t="s">
        <v>3896</v>
      </c>
    </row>
    <row r="17461" spans="1:16" x14ac:dyDescent="0.35">
      <c r="A17461" t="s">
        <v>117</v>
      </c>
      <c r="B17461">
        <v>1704124001</v>
      </c>
      <c r="C17461" t="s">
        <v>20</v>
      </c>
      <c r="D17461" t="s">
        <v>17</v>
      </c>
      <c r="E17461">
        <v>36119</v>
      </c>
      <c r="F17461" s="9">
        <v>46242</v>
      </c>
      <c r="G17461" t="s">
        <v>5</v>
      </c>
      <c r="H17461" s="8">
        <v>0.59097222222222223</v>
      </c>
      <c r="I17461" s="8">
        <v>0.59791666666666665</v>
      </c>
      <c r="J17461">
        <v>0</v>
      </c>
      <c r="K17461" t="s">
        <v>128</v>
      </c>
      <c r="L17461">
        <v>0</v>
      </c>
      <c r="M17461" t="s">
        <v>129</v>
      </c>
      <c r="N17461" t="s">
        <v>28819</v>
      </c>
      <c r="O17461" t="s">
        <v>12145</v>
      </c>
      <c r="P17461" t="s">
        <v>12146</v>
      </c>
    </row>
    <row r="17462" spans="1:16" x14ac:dyDescent="0.35">
      <c r="A17462" t="s">
        <v>117</v>
      </c>
      <c r="B17462">
        <v>1704124001</v>
      </c>
      <c r="C17462" t="s">
        <v>20</v>
      </c>
      <c r="D17462" t="s">
        <v>17</v>
      </c>
      <c r="E17462">
        <v>36119</v>
      </c>
      <c r="F17462" s="9">
        <v>46242</v>
      </c>
      <c r="G17462" t="s">
        <v>5</v>
      </c>
      <c r="H17462" s="8">
        <v>0.60486111111111107</v>
      </c>
      <c r="I17462" s="8">
        <v>0.60486111111111107</v>
      </c>
      <c r="J17462">
        <v>0</v>
      </c>
      <c r="K17462" t="s">
        <v>145</v>
      </c>
      <c r="L17462">
        <v>0</v>
      </c>
      <c r="M17462" t="s">
        <v>16525</v>
      </c>
      <c r="N17462" t="s">
        <v>3894</v>
      </c>
      <c r="O17462" t="s">
        <v>3895</v>
      </c>
      <c r="P17462" t="s">
        <v>3896</v>
      </c>
    </row>
    <row r="17463" spans="1:16" x14ac:dyDescent="0.35">
      <c r="A17463" t="s">
        <v>117</v>
      </c>
      <c r="B17463">
        <v>1704124001</v>
      </c>
      <c r="C17463" t="s">
        <v>20</v>
      </c>
      <c r="D17463" t="s">
        <v>17</v>
      </c>
      <c r="E17463">
        <v>36119</v>
      </c>
      <c r="F17463" s="9">
        <v>46242</v>
      </c>
      <c r="G17463" t="s">
        <v>5</v>
      </c>
      <c r="H17463" s="8">
        <v>0.6118055555555556</v>
      </c>
      <c r="I17463" s="8">
        <v>0.6118055555555556</v>
      </c>
      <c r="J17463">
        <v>0</v>
      </c>
      <c r="K17463" t="s">
        <v>145</v>
      </c>
      <c r="L17463">
        <v>0</v>
      </c>
      <c r="M17463" t="s">
        <v>18201</v>
      </c>
      <c r="N17463" t="s">
        <v>3891</v>
      </c>
      <c r="O17463" t="s">
        <v>3892</v>
      </c>
      <c r="P17463" t="s">
        <v>3893</v>
      </c>
    </row>
    <row r="17464" spans="1:16" x14ac:dyDescent="0.35">
      <c r="A17464" t="s">
        <v>117</v>
      </c>
      <c r="B17464">
        <v>1704124001</v>
      </c>
      <c r="C17464" t="s">
        <v>20</v>
      </c>
      <c r="D17464" t="s">
        <v>17</v>
      </c>
      <c r="E17464">
        <v>36119</v>
      </c>
      <c r="F17464" s="9">
        <v>46242</v>
      </c>
      <c r="G17464" t="s">
        <v>5</v>
      </c>
      <c r="H17464" s="8">
        <v>0.61944444444444446</v>
      </c>
      <c r="I17464" s="8">
        <v>0.61944444444444446</v>
      </c>
      <c r="J17464">
        <v>0</v>
      </c>
      <c r="K17464" t="s">
        <v>145</v>
      </c>
      <c r="L17464">
        <v>0</v>
      </c>
      <c r="M17464" t="s">
        <v>23824</v>
      </c>
      <c r="N17464" t="s">
        <v>28820</v>
      </c>
      <c r="O17464" t="s">
        <v>28821</v>
      </c>
      <c r="P17464" t="s">
        <v>28822</v>
      </c>
    </row>
    <row r="17465" spans="1:16" x14ac:dyDescent="0.35">
      <c r="A17465" t="s">
        <v>117</v>
      </c>
      <c r="B17465">
        <v>1704124001</v>
      </c>
      <c r="C17465" t="s">
        <v>20</v>
      </c>
      <c r="D17465" t="s">
        <v>17</v>
      </c>
      <c r="E17465">
        <v>36119</v>
      </c>
      <c r="F17465" s="9">
        <v>46242</v>
      </c>
      <c r="G17465" t="s">
        <v>5</v>
      </c>
      <c r="H17465" s="8">
        <v>0.62638888888888888</v>
      </c>
      <c r="I17465" s="8">
        <v>0.6333333333333333</v>
      </c>
      <c r="J17465">
        <v>0</v>
      </c>
      <c r="K17465" t="s">
        <v>128</v>
      </c>
      <c r="L17465">
        <v>0</v>
      </c>
      <c r="M17465" t="s">
        <v>129</v>
      </c>
      <c r="N17465" t="s">
        <v>3912</v>
      </c>
      <c r="O17465" t="s">
        <v>3913</v>
      </c>
      <c r="P17465" t="s">
        <v>3914</v>
      </c>
    </row>
    <row r="17466" spans="1:16" x14ac:dyDescent="0.35">
      <c r="A17466" t="s">
        <v>117</v>
      </c>
      <c r="B17466">
        <v>1704124001</v>
      </c>
      <c r="C17466" t="s">
        <v>20</v>
      </c>
      <c r="D17466" t="s">
        <v>17</v>
      </c>
      <c r="E17466">
        <v>36119</v>
      </c>
      <c r="F17466" s="9">
        <v>46242</v>
      </c>
      <c r="G17466" t="s">
        <v>5</v>
      </c>
      <c r="H17466" s="8">
        <v>0.64027777777777772</v>
      </c>
      <c r="I17466" s="8">
        <v>0.64027777777777772</v>
      </c>
      <c r="J17466">
        <v>0</v>
      </c>
      <c r="K17466" t="s">
        <v>145</v>
      </c>
      <c r="L17466">
        <v>0</v>
      </c>
      <c r="M17466" t="s">
        <v>18161</v>
      </c>
      <c r="N17466" t="s">
        <v>28823</v>
      </c>
      <c r="O17466" t="s">
        <v>28824</v>
      </c>
      <c r="P17466" t="s">
        <v>11474</v>
      </c>
    </row>
    <row r="17467" spans="1:16" x14ac:dyDescent="0.35">
      <c r="A17467" t="s">
        <v>117</v>
      </c>
      <c r="B17467">
        <v>1704124001</v>
      </c>
      <c r="C17467" t="s">
        <v>20</v>
      </c>
      <c r="D17467" t="s">
        <v>17</v>
      </c>
      <c r="E17467">
        <v>36119</v>
      </c>
      <c r="F17467" s="9">
        <v>46242</v>
      </c>
      <c r="G17467" t="s">
        <v>5</v>
      </c>
      <c r="H17467" s="8">
        <v>0.64722222222222225</v>
      </c>
      <c r="I17467" s="8">
        <v>0.66041666666666665</v>
      </c>
      <c r="J17467">
        <v>0</v>
      </c>
      <c r="K17467" t="s">
        <v>128</v>
      </c>
      <c r="L17467">
        <v>1</v>
      </c>
      <c r="M17467" t="s">
        <v>129</v>
      </c>
      <c r="N17467" t="s">
        <v>28825</v>
      </c>
      <c r="O17467" t="s">
        <v>28826</v>
      </c>
      <c r="P17467" t="s">
        <v>28827</v>
      </c>
    </row>
    <row r="17468" spans="1:16" x14ac:dyDescent="0.35">
      <c r="A17468" t="s">
        <v>117</v>
      </c>
      <c r="B17468">
        <v>1704124001</v>
      </c>
      <c r="C17468" t="s">
        <v>20</v>
      </c>
      <c r="D17468" t="s">
        <v>17</v>
      </c>
      <c r="E17468">
        <v>36119</v>
      </c>
      <c r="F17468" s="9">
        <v>46242</v>
      </c>
      <c r="G17468" t="s">
        <v>5</v>
      </c>
      <c r="H17468" s="8">
        <v>0.66736111111111107</v>
      </c>
      <c r="I17468" s="8">
        <v>0.67500000000000004</v>
      </c>
      <c r="J17468">
        <v>0</v>
      </c>
      <c r="K17468" t="s">
        <v>128</v>
      </c>
      <c r="L17468">
        <v>1</v>
      </c>
      <c r="M17468" t="s">
        <v>129</v>
      </c>
      <c r="N17468" t="s">
        <v>28828</v>
      </c>
      <c r="O17468" t="s">
        <v>28829</v>
      </c>
      <c r="P17468" t="s">
        <v>28830</v>
      </c>
    </row>
    <row r="17469" spans="1:16" x14ac:dyDescent="0.35">
      <c r="A17469" t="s">
        <v>117</v>
      </c>
      <c r="B17469">
        <v>1704124001</v>
      </c>
      <c r="C17469" t="s">
        <v>20</v>
      </c>
      <c r="D17469" t="s">
        <v>17</v>
      </c>
      <c r="E17469">
        <v>36119</v>
      </c>
      <c r="F17469" s="9">
        <v>46242</v>
      </c>
      <c r="G17469" t="s">
        <v>5</v>
      </c>
      <c r="H17469" s="8">
        <v>0.68125000000000002</v>
      </c>
      <c r="I17469" s="8">
        <v>0.68125000000000002</v>
      </c>
      <c r="J17469">
        <v>0</v>
      </c>
      <c r="K17469" t="s">
        <v>145</v>
      </c>
      <c r="L17469">
        <v>0</v>
      </c>
      <c r="M17469" t="s">
        <v>16956</v>
      </c>
      <c r="N17469" t="s">
        <v>28831</v>
      </c>
      <c r="O17469" t="s">
        <v>28832</v>
      </c>
      <c r="P17469" t="s">
        <v>28833</v>
      </c>
    </row>
    <row r="17470" spans="1:16" x14ac:dyDescent="0.35">
      <c r="A17470" t="s">
        <v>117</v>
      </c>
      <c r="B17470">
        <v>1704124001</v>
      </c>
      <c r="C17470" t="s">
        <v>20</v>
      </c>
      <c r="D17470" t="s">
        <v>17</v>
      </c>
      <c r="E17470">
        <v>36119</v>
      </c>
      <c r="F17470" s="9">
        <v>46242</v>
      </c>
      <c r="G17470" t="s">
        <v>5</v>
      </c>
      <c r="H17470" s="8">
        <v>0.68819444444444444</v>
      </c>
      <c r="I17470" s="8">
        <v>0.68819444444444444</v>
      </c>
      <c r="J17470">
        <v>0</v>
      </c>
      <c r="K17470" t="s">
        <v>145</v>
      </c>
      <c r="L17470">
        <v>0</v>
      </c>
      <c r="M17470" t="s">
        <v>16953</v>
      </c>
      <c r="N17470" t="s">
        <v>15959</v>
      </c>
      <c r="O17470" t="s">
        <v>15960</v>
      </c>
      <c r="P17470" t="s">
        <v>15961</v>
      </c>
    </row>
    <row r="17471" spans="1:16" x14ac:dyDescent="0.35">
      <c r="A17471" t="s">
        <v>117</v>
      </c>
      <c r="B17471">
        <v>1704124001</v>
      </c>
      <c r="C17471" t="s">
        <v>20</v>
      </c>
      <c r="D17471" t="s">
        <v>17</v>
      </c>
      <c r="E17471">
        <v>36119</v>
      </c>
      <c r="F17471" s="9">
        <v>46242</v>
      </c>
      <c r="G17471" t="s">
        <v>5</v>
      </c>
      <c r="H17471" s="8">
        <v>0.69513888888888886</v>
      </c>
      <c r="I17471" s="8">
        <v>0.69513888888888886</v>
      </c>
      <c r="J17471">
        <v>0</v>
      </c>
      <c r="K17471" t="s">
        <v>145</v>
      </c>
      <c r="L17471">
        <v>0</v>
      </c>
      <c r="M17471" t="s">
        <v>28834</v>
      </c>
      <c r="N17471" t="s">
        <v>15962</v>
      </c>
      <c r="O17471" t="s">
        <v>15963</v>
      </c>
      <c r="P17471" t="s">
        <v>15964</v>
      </c>
    </row>
    <row r="17472" spans="1:16" x14ac:dyDescent="0.35">
      <c r="A17472" t="s">
        <v>117</v>
      </c>
      <c r="B17472">
        <v>1704124001</v>
      </c>
      <c r="C17472" t="s">
        <v>20</v>
      </c>
      <c r="D17472" t="s">
        <v>17</v>
      </c>
      <c r="E17472">
        <v>36119</v>
      </c>
      <c r="F17472" s="9">
        <v>46242</v>
      </c>
      <c r="G17472" t="s">
        <v>5</v>
      </c>
      <c r="H17472" s="8">
        <v>0.70277777777777772</v>
      </c>
      <c r="I17472" s="8">
        <v>0.70277777777777772</v>
      </c>
      <c r="J17472">
        <v>0</v>
      </c>
      <c r="K17472" t="s">
        <v>145</v>
      </c>
      <c r="L17472">
        <v>0</v>
      </c>
      <c r="M17472" t="s">
        <v>16663</v>
      </c>
      <c r="N17472" t="s">
        <v>28835</v>
      </c>
      <c r="O17472" t="s">
        <v>28836</v>
      </c>
      <c r="P17472" t="s">
        <v>28837</v>
      </c>
    </row>
    <row r="17473" spans="1:16" x14ac:dyDescent="0.35">
      <c r="A17473" t="s">
        <v>117</v>
      </c>
      <c r="B17473">
        <v>1704124001</v>
      </c>
      <c r="C17473" t="s">
        <v>20</v>
      </c>
      <c r="D17473" t="s">
        <v>17</v>
      </c>
      <c r="E17473">
        <v>36119</v>
      </c>
      <c r="F17473" s="9">
        <v>46242</v>
      </c>
      <c r="G17473" t="s">
        <v>5</v>
      </c>
      <c r="H17473" s="8">
        <v>0.70972222222222225</v>
      </c>
      <c r="I17473" s="8">
        <v>0.70972222222222225</v>
      </c>
      <c r="J17473">
        <v>0</v>
      </c>
      <c r="K17473" t="s">
        <v>145</v>
      </c>
      <c r="L17473">
        <v>0</v>
      </c>
      <c r="M17473" t="s">
        <v>16981</v>
      </c>
      <c r="N17473" t="s">
        <v>28838</v>
      </c>
      <c r="O17473" t="s">
        <v>28839</v>
      </c>
      <c r="P17473" t="s">
        <v>28840</v>
      </c>
    </row>
    <row r="17474" spans="1:16" x14ac:dyDescent="0.35">
      <c r="A17474" t="s">
        <v>117</v>
      </c>
      <c r="B17474">
        <v>1704124001</v>
      </c>
      <c r="C17474" t="s">
        <v>20</v>
      </c>
      <c r="D17474" t="s">
        <v>17</v>
      </c>
      <c r="E17474">
        <v>36119</v>
      </c>
      <c r="F17474" s="9">
        <v>46242</v>
      </c>
      <c r="G17474" t="s">
        <v>5</v>
      </c>
      <c r="H17474" s="8">
        <v>0.72291666666666665</v>
      </c>
      <c r="I17474" s="8">
        <v>0.72291666666666665</v>
      </c>
      <c r="J17474">
        <v>0</v>
      </c>
      <c r="K17474" t="s">
        <v>145</v>
      </c>
      <c r="L17474">
        <v>0</v>
      </c>
      <c r="M17474" t="s">
        <v>28841</v>
      </c>
      <c r="N17474" t="s">
        <v>28828</v>
      </c>
      <c r="O17474" t="s">
        <v>28829</v>
      </c>
      <c r="P17474" t="s">
        <v>28830</v>
      </c>
    </row>
    <row r="17475" spans="1:16" x14ac:dyDescent="0.35">
      <c r="A17475" t="s">
        <v>117</v>
      </c>
      <c r="B17475">
        <v>1704124001</v>
      </c>
      <c r="C17475" t="s">
        <v>20</v>
      </c>
      <c r="D17475" t="s">
        <v>17</v>
      </c>
      <c r="E17475">
        <v>36119</v>
      </c>
      <c r="F17475" s="9">
        <v>46242</v>
      </c>
      <c r="G17475" t="s">
        <v>5</v>
      </c>
      <c r="H17475" s="8">
        <v>0.73055555555555551</v>
      </c>
      <c r="I17475" s="8">
        <v>0.73055555555555551</v>
      </c>
      <c r="J17475">
        <v>0</v>
      </c>
      <c r="K17475" t="s">
        <v>145</v>
      </c>
      <c r="L17475">
        <v>0</v>
      </c>
      <c r="M17475" t="s">
        <v>28841</v>
      </c>
      <c r="N17475" t="s">
        <v>28825</v>
      </c>
      <c r="O17475" t="s">
        <v>28826</v>
      </c>
      <c r="P17475" t="s">
        <v>28827</v>
      </c>
    </row>
    <row r="17476" spans="1:16" x14ac:dyDescent="0.35">
      <c r="A17476" t="s">
        <v>117</v>
      </c>
      <c r="B17476">
        <v>1704124001</v>
      </c>
      <c r="C17476" t="s">
        <v>20</v>
      </c>
      <c r="D17476" t="s">
        <v>17</v>
      </c>
      <c r="E17476">
        <v>36119</v>
      </c>
      <c r="F17476" s="9">
        <v>46242</v>
      </c>
      <c r="G17476" t="s">
        <v>5</v>
      </c>
      <c r="H17476" s="8">
        <v>0.7368055555555556</v>
      </c>
      <c r="I17476" s="8">
        <v>0.75069444444444444</v>
      </c>
      <c r="J17476">
        <v>0</v>
      </c>
      <c r="K17476" t="s">
        <v>128</v>
      </c>
      <c r="L17476">
        <v>1</v>
      </c>
      <c r="M17476" t="s">
        <v>129</v>
      </c>
      <c r="N17476" t="s">
        <v>28828</v>
      </c>
      <c r="O17476" t="s">
        <v>28829</v>
      </c>
      <c r="P17476" t="s">
        <v>28830</v>
      </c>
    </row>
    <row r="17477" spans="1:16" x14ac:dyDescent="0.35">
      <c r="A17477" t="s">
        <v>117</v>
      </c>
      <c r="B17477">
        <v>1704124001</v>
      </c>
      <c r="C17477" t="s">
        <v>20</v>
      </c>
      <c r="D17477" t="s">
        <v>17</v>
      </c>
      <c r="E17477">
        <v>36119</v>
      </c>
      <c r="F17477" s="9">
        <v>46242</v>
      </c>
      <c r="G17477" t="s">
        <v>5</v>
      </c>
      <c r="H17477" s="8">
        <v>0.75763888888888886</v>
      </c>
      <c r="I17477" s="8">
        <v>0.75763888888888886</v>
      </c>
      <c r="J17477">
        <v>0</v>
      </c>
      <c r="K17477" t="s">
        <v>145</v>
      </c>
      <c r="L17477">
        <v>0</v>
      </c>
      <c r="M17477" t="s">
        <v>28842</v>
      </c>
      <c r="N17477" t="s">
        <v>15956</v>
      </c>
      <c r="O17477" t="s">
        <v>15957</v>
      </c>
      <c r="P17477" t="s">
        <v>15958</v>
      </c>
    </row>
    <row r="17478" spans="1:16" x14ac:dyDescent="0.35">
      <c r="A17478" t="s">
        <v>117</v>
      </c>
      <c r="B17478">
        <v>1704124001</v>
      </c>
      <c r="C17478" t="s">
        <v>20</v>
      </c>
      <c r="D17478" t="s">
        <v>17</v>
      </c>
      <c r="E17478">
        <v>36119</v>
      </c>
      <c r="F17478" s="9">
        <v>46242</v>
      </c>
      <c r="G17478" t="s">
        <v>5</v>
      </c>
      <c r="H17478" s="8">
        <v>0.76458333333333328</v>
      </c>
      <c r="I17478" s="8">
        <v>0.77847222222222223</v>
      </c>
      <c r="J17478">
        <v>0</v>
      </c>
      <c r="K17478" t="s">
        <v>128</v>
      </c>
      <c r="L17478">
        <v>1</v>
      </c>
      <c r="M17478" t="s">
        <v>129</v>
      </c>
      <c r="N17478" t="s">
        <v>28843</v>
      </c>
      <c r="O17478" t="s">
        <v>28844</v>
      </c>
      <c r="P17478" t="s">
        <v>28845</v>
      </c>
    </row>
    <row r="17479" spans="1:16" x14ac:dyDescent="0.35">
      <c r="A17479" t="s">
        <v>117</v>
      </c>
      <c r="B17479">
        <v>1704124001</v>
      </c>
      <c r="C17479" t="s">
        <v>20</v>
      </c>
      <c r="D17479" t="s">
        <v>17</v>
      </c>
      <c r="E17479">
        <v>36119</v>
      </c>
      <c r="F17479" s="9">
        <v>46242</v>
      </c>
      <c r="G17479" t="s">
        <v>5</v>
      </c>
      <c r="H17479" s="8">
        <v>0.78541666666666665</v>
      </c>
      <c r="I17479" s="8">
        <v>0.78541666666666665</v>
      </c>
      <c r="J17479">
        <v>0</v>
      </c>
      <c r="K17479" t="s">
        <v>145</v>
      </c>
      <c r="L17479">
        <v>0</v>
      </c>
      <c r="M17479" t="s">
        <v>16956</v>
      </c>
      <c r="N17479" t="s">
        <v>28846</v>
      </c>
      <c r="O17479" t="s">
        <v>28847</v>
      </c>
      <c r="P17479" t="s">
        <v>28848</v>
      </c>
    </row>
    <row r="17480" spans="1:16" x14ac:dyDescent="0.35">
      <c r="A17480" t="s">
        <v>117</v>
      </c>
      <c r="B17480">
        <v>1704124001</v>
      </c>
      <c r="C17480" t="s">
        <v>20</v>
      </c>
      <c r="D17480" t="s">
        <v>17</v>
      </c>
      <c r="E17480">
        <v>36119</v>
      </c>
      <c r="F17480" s="9">
        <v>46243</v>
      </c>
      <c r="G17480" t="s">
        <v>6</v>
      </c>
      <c r="H17480" s="8">
        <v>0.37638888888888888</v>
      </c>
      <c r="I17480" s="8">
        <v>0.38263888888888886</v>
      </c>
      <c r="J17480">
        <v>0</v>
      </c>
      <c r="K17480" t="s">
        <v>128</v>
      </c>
      <c r="L17480">
        <v>0</v>
      </c>
      <c r="M17480" t="s">
        <v>129</v>
      </c>
      <c r="N17480" t="s">
        <v>12191</v>
      </c>
      <c r="O17480" t="s">
        <v>12192</v>
      </c>
      <c r="P17480" t="s">
        <v>12193</v>
      </c>
    </row>
    <row r="17481" spans="1:16" x14ac:dyDescent="0.35">
      <c r="A17481" t="s">
        <v>117</v>
      </c>
      <c r="B17481">
        <v>1704124001</v>
      </c>
      <c r="C17481" t="s">
        <v>20</v>
      </c>
      <c r="D17481" t="s">
        <v>17</v>
      </c>
      <c r="E17481">
        <v>36119</v>
      </c>
      <c r="F17481" s="9">
        <v>46243</v>
      </c>
      <c r="G17481" t="s">
        <v>6</v>
      </c>
      <c r="H17481" s="8">
        <v>0.38958333333333334</v>
      </c>
      <c r="I17481" s="8">
        <v>0.41736111111111113</v>
      </c>
      <c r="J17481">
        <v>1</v>
      </c>
      <c r="K17481" t="s">
        <v>128</v>
      </c>
      <c r="L17481">
        <v>2</v>
      </c>
      <c r="M17481" t="s">
        <v>129</v>
      </c>
      <c r="N17481" t="s">
        <v>6534</v>
      </c>
      <c r="O17481" t="s">
        <v>6535</v>
      </c>
      <c r="P17481" t="s">
        <v>6536</v>
      </c>
    </row>
    <row r="17482" spans="1:16" x14ac:dyDescent="0.35">
      <c r="A17482" t="s">
        <v>117</v>
      </c>
      <c r="B17482">
        <v>1704124001</v>
      </c>
      <c r="C17482" t="s">
        <v>20</v>
      </c>
      <c r="D17482" t="s">
        <v>17</v>
      </c>
      <c r="E17482">
        <v>36119</v>
      </c>
      <c r="F17482" s="9">
        <v>46243</v>
      </c>
      <c r="G17482" t="s">
        <v>6</v>
      </c>
      <c r="H17482" s="8">
        <v>0.42430555555555555</v>
      </c>
      <c r="I17482" s="8">
        <v>0.42430555555555555</v>
      </c>
      <c r="J17482">
        <v>0</v>
      </c>
      <c r="K17482" t="s">
        <v>145</v>
      </c>
      <c r="L17482">
        <v>0</v>
      </c>
      <c r="M17482" t="s">
        <v>16525</v>
      </c>
      <c r="N17482" t="s">
        <v>3843</v>
      </c>
      <c r="O17482" t="s">
        <v>3844</v>
      </c>
      <c r="P17482" t="s">
        <v>3845</v>
      </c>
    </row>
    <row r="17483" spans="1:16" x14ac:dyDescent="0.35">
      <c r="A17483" t="s">
        <v>117</v>
      </c>
      <c r="B17483">
        <v>1704124001</v>
      </c>
      <c r="C17483" t="s">
        <v>20</v>
      </c>
      <c r="D17483" t="s">
        <v>17</v>
      </c>
      <c r="E17483">
        <v>36119</v>
      </c>
      <c r="F17483" s="9">
        <v>46243</v>
      </c>
      <c r="G17483" t="s">
        <v>6</v>
      </c>
      <c r="H17483" s="8">
        <v>0.43125000000000002</v>
      </c>
      <c r="I17483" s="8">
        <v>0.50763888888888886</v>
      </c>
      <c r="J17483">
        <v>2</v>
      </c>
      <c r="K17483" t="s">
        <v>128</v>
      </c>
      <c r="L17483">
        <v>6</v>
      </c>
      <c r="M17483" t="s">
        <v>129</v>
      </c>
      <c r="N17483" t="s">
        <v>6534</v>
      </c>
      <c r="O17483" t="s">
        <v>6535</v>
      </c>
      <c r="P17483" t="s">
        <v>6536</v>
      </c>
    </row>
    <row r="17484" spans="1:16" x14ac:dyDescent="0.35">
      <c r="A17484" t="s">
        <v>117</v>
      </c>
      <c r="B17484">
        <v>1704124001</v>
      </c>
      <c r="C17484" t="s">
        <v>20</v>
      </c>
      <c r="D17484" t="s">
        <v>17</v>
      </c>
      <c r="E17484">
        <v>36119</v>
      </c>
      <c r="F17484" s="9">
        <v>46243</v>
      </c>
      <c r="G17484" t="s">
        <v>6</v>
      </c>
      <c r="H17484" s="8">
        <v>0.51458333333333328</v>
      </c>
      <c r="I17484" s="8">
        <v>0.51458333333333328</v>
      </c>
      <c r="J17484">
        <v>0</v>
      </c>
      <c r="K17484" t="s">
        <v>145</v>
      </c>
      <c r="L17484">
        <v>0</v>
      </c>
      <c r="M17484" t="s">
        <v>16525</v>
      </c>
      <c r="N17484" t="s">
        <v>3843</v>
      </c>
      <c r="O17484" t="s">
        <v>3844</v>
      </c>
      <c r="P17484" t="s">
        <v>3845</v>
      </c>
    </row>
    <row r="17485" spans="1:16" x14ac:dyDescent="0.35">
      <c r="A17485" t="s">
        <v>117</v>
      </c>
      <c r="B17485">
        <v>1704124001</v>
      </c>
      <c r="C17485" t="s">
        <v>20</v>
      </c>
      <c r="D17485" t="s">
        <v>17</v>
      </c>
      <c r="E17485">
        <v>36119</v>
      </c>
      <c r="F17485" s="9">
        <v>46243</v>
      </c>
      <c r="G17485" t="s">
        <v>6</v>
      </c>
      <c r="H17485" s="8">
        <v>0.52152777777777781</v>
      </c>
      <c r="I17485" s="8">
        <v>0.52152777777777781</v>
      </c>
      <c r="J17485">
        <v>0</v>
      </c>
      <c r="K17485" t="s">
        <v>145</v>
      </c>
      <c r="L17485">
        <v>0</v>
      </c>
      <c r="M17485" t="s">
        <v>16525</v>
      </c>
      <c r="N17485" t="s">
        <v>6534</v>
      </c>
      <c r="O17485" t="s">
        <v>6535</v>
      </c>
      <c r="P17485" t="s">
        <v>6536</v>
      </c>
    </row>
    <row r="17486" spans="1:16" x14ac:dyDescent="0.35">
      <c r="A17486" t="s">
        <v>117</v>
      </c>
      <c r="B17486">
        <v>1704124001</v>
      </c>
      <c r="C17486" t="s">
        <v>20</v>
      </c>
      <c r="D17486" t="s">
        <v>17</v>
      </c>
      <c r="E17486">
        <v>36119</v>
      </c>
      <c r="F17486" s="9">
        <v>46243</v>
      </c>
      <c r="G17486" t="s">
        <v>6</v>
      </c>
      <c r="H17486" s="8">
        <v>0.52847222222222223</v>
      </c>
      <c r="I17486" s="8">
        <v>0.52847222222222223</v>
      </c>
      <c r="J17486">
        <v>0</v>
      </c>
      <c r="K17486" t="s">
        <v>145</v>
      </c>
      <c r="L17486">
        <v>0</v>
      </c>
      <c r="M17486" t="s">
        <v>16525</v>
      </c>
      <c r="N17486" t="s">
        <v>3843</v>
      </c>
      <c r="O17486" t="s">
        <v>3844</v>
      </c>
      <c r="P17486" t="s">
        <v>3845</v>
      </c>
    </row>
    <row r="17487" spans="1:16" x14ac:dyDescent="0.35">
      <c r="A17487" t="s">
        <v>117</v>
      </c>
      <c r="B17487">
        <v>1704124001</v>
      </c>
      <c r="C17487" t="s">
        <v>20</v>
      </c>
      <c r="D17487" t="s">
        <v>17</v>
      </c>
      <c r="E17487">
        <v>36119</v>
      </c>
      <c r="F17487" s="9">
        <v>46243</v>
      </c>
      <c r="G17487" t="s">
        <v>6</v>
      </c>
      <c r="H17487" s="8">
        <v>0.53541666666666665</v>
      </c>
      <c r="I17487" s="8">
        <v>0.5493055555555556</v>
      </c>
      <c r="J17487">
        <v>0</v>
      </c>
      <c r="K17487" t="s">
        <v>128</v>
      </c>
      <c r="L17487">
        <v>1</v>
      </c>
      <c r="M17487" t="s">
        <v>129</v>
      </c>
      <c r="N17487" t="s">
        <v>6534</v>
      </c>
      <c r="O17487" t="s">
        <v>6535</v>
      </c>
      <c r="P17487" t="s">
        <v>6536</v>
      </c>
    </row>
    <row r="17488" spans="1:16" x14ac:dyDescent="0.35">
      <c r="A17488" t="s">
        <v>117</v>
      </c>
      <c r="B17488">
        <v>1704124001</v>
      </c>
      <c r="C17488" t="s">
        <v>20</v>
      </c>
      <c r="D17488" t="s">
        <v>17</v>
      </c>
      <c r="E17488">
        <v>36119</v>
      </c>
      <c r="F17488" s="9">
        <v>46243</v>
      </c>
      <c r="G17488" t="s">
        <v>6</v>
      </c>
      <c r="H17488" s="8">
        <v>0.55625000000000002</v>
      </c>
      <c r="I17488" s="8">
        <v>0.55625000000000002</v>
      </c>
      <c r="J17488">
        <v>0</v>
      </c>
      <c r="K17488" t="s">
        <v>145</v>
      </c>
      <c r="L17488">
        <v>0</v>
      </c>
      <c r="M17488" t="s">
        <v>28849</v>
      </c>
      <c r="N17488" t="s">
        <v>14651</v>
      </c>
      <c r="O17488" t="s">
        <v>28850</v>
      </c>
      <c r="P17488" t="s">
        <v>28851</v>
      </c>
    </row>
    <row r="17489" spans="1:16" x14ac:dyDescent="0.35">
      <c r="A17489" t="s">
        <v>117</v>
      </c>
      <c r="B17489">
        <v>1704124001</v>
      </c>
      <c r="C17489" t="s">
        <v>20</v>
      </c>
      <c r="D17489" t="s">
        <v>17</v>
      </c>
      <c r="E17489">
        <v>36119</v>
      </c>
      <c r="F17489" s="9">
        <v>46243</v>
      </c>
      <c r="G17489" t="s">
        <v>6</v>
      </c>
      <c r="H17489" s="8">
        <v>0.56319444444444444</v>
      </c>
      <c r="I17489" s="8">
        <v>0.58472222222222225</v>
      </c>
      <c r="J17489">
        <v>1</v>
      </c>
      <c r="K17489" t="s">
        <v>128</v>
      </c>
      <c r="L17489">
        <v>2</v>
      </c>
      <c r="M17489" t="s">
        <v>129</v>
      </c>
      <c r="N17489" t="s">
        <v>15965</v>
      </c>
      <c r="O17489" t="s">
        <v>28852</v>
      </c>
      <c r="P17489" t="s">
        <v>28853</v>
      </c>
    </row>
    <row r="17490" spans="1:16" x14ac:dyDescent="0.35">
      <c r="A17490" t="s">
        <v>117</v>
      </c>
      <c r="B17490">
        <v>1704124001</v>
      </c>
      <c r="C17490" t="s">
        <v>20</v>
      </c>
      <c r="D17490" t="s">
        <v>17</v>
      </c>
      <c r="E17490">
        <v>36119</v>
      </c>
      <c r="F17490" s="9">
        <v>46243</v>
      </c>
      <c r="G17490" t="s">
        <v>6</v>
      </c>
      <c r="H17490" s="8">
        <v>0.59166666666666667</v>
      </c>
      <c r="I17490" s="8">
        <v>0.59166666666666667</v>
      </c>
      <c r="J17490">
        <v>0</v>
      </c>
      <c r="K17490" t="s">
        <v>145</v>
      </c>
      <c r="L17490">
        <v>0</v>
      </c>
      <c r="M17490" t="s">
        <v>28854</v>
      </c>
      <c r="N17490" t="s">
        <v>3857</v>
      </c>
      <c r="O17490" t="s">
        <v>3858</v>
      </c>
      <c r="P17490" t="s">
        <v>3859</v>
      </c>
    </row>
    <row r="17491" spans="1:16" x14ac:dyDescent="0.35">
      <c r="A17491" t="s">
        <v>117</v>
      </c>
      <c r="B17491">
        <v>1704124001</v>
      </c>
      <c r="C17491" t="s">
        <v>20</v>
      </c>
      <c r="D17491" t="s">
        <v>17</v>
      </c>
      <c r="E17491">
        <v>36119</v>
      </c>
      <c r="F17491" s="9">
        <v>46243</v>
      </c>
      <c r="G17491" t="s">
        <v>6</v>
      </c>
      <c r="H17491" s="8">
        <v>0.59861111111111109</v>
      </c>
      <c r="I17491" s="8">
        <v>0.60555555555555551</v>
      </c>
      <c r="J17491">
        <v>0</v>
      </c>
      <c r="K17491" t="s">
        <v>128</v>
      </c>
      <c r="L17491">
        <v>0</v>
      </c>
      <c r="M17491" t="s">
        <v>129</v>
      </c>
      <c r="N17491" t="s">
        <v>3854</v>
      </c>
      <c r="O17491" t="s">
        <v>3855</v>
      </c>
      <c r="P17491" t="s">
        <v>3856</v>
      </c>
    </row>
    <row r="17492" spans="1:16" x14ac:dyDescent="0.35">
      <c r="A17492" t="s">
        <v>117</v>
      </c>
      <c r="B17492">
        <v>1704124001</v>
      </c>
      <c r="C17492" t="s">
        <v>20</v>
      </c>
      <c r="D17492" t="s">
        <v>17</v>
      </c>
      <c r="E17492">
        <v>36119</v>
      </c>
      <c r="F17492" s="9">
        <v>46243</v>
      </c>
      <c r="G17492" t="s">
        <v>6</v>
      </c>
      <c r="H17492" s="8">
        <v>0.6118055555555556</v>
      </c>
      <c r="I17492" s="8">
        <v>0.63958333333333328</v>
      </c>
      <c r="J17492">
        <v>1</v>
      </c>
      <c r="K17492" t="s">
        <v>128</v>
      </c>
      <c r="L17492">
        <v>2</v>
      </c>
      <c r="M17492" t="s">
        <v>129</v>
      </c>
      <c r="N17492" t="s">
        <v>4690</v>
      </c>
      <c r="O17492" t="s">
        <v>4691</v>
      </c>
      <c r="P17492" t="s">
        <v>4692</v>
      </c>
    </row>
    <row r="17493" spans="1:16" x14ac:dyDescent="0.35">
      <c r="A17493" t="s">
        <v>117</v>
      </c>
      <c r="B17493">
        <v>1704124001</v>
      </c>
      <c r="C17493" t="s">
        <v>20</v>
      </c>
      <c r="D17493" t="s">
        <v>17</v>
      </c>
      <c r="E17493">
        <v>36119</v>
      </c>
      <c r="F17493" s="9">
        <v>46243</v>
      </c>
      <c r="G17493" t="s">
        <v>6</v>
      </c>
      <c r="H17493" s="8">
        <v>0.64652777777777781</v>
      </c>
      <c r="I17493" s="8">
        <v>0.64652777777777781</v>
      </c>
      <c r="J17493">
        <v>0</v>
      </c>
      <c r="K17493" t="s">
        <v>145</v>
      </c>
      <c r="L17493">
        <v>0</v>
      </c>
      <c r="M17493" t="s">
        <v>16959</v>
      </c>
      <c r="N17493" t="s">
        <v>2770</v>
      </c>
      <c r="O17493" t="s">
        <v>2771</v>
      </c>
      <c r="P17493" t="s">
        <v>2772</v>
      </c>
    </row>
    <row r="17494" spans="1:16" x14ac:dyDescent="0.35">
      <c r="A17494" t="s">
        <v>117</v>
      </c>
      <c r="B17494">
        <v>1704124001</v>
      </c>
      <c r="C17494" t="s">
        <v>20</v>
      </c>
      <c r="D17494" t="s">
        <v>17</v>
      </c>
      <c r="E17494">
        <v>36119</v>
      </c>
      <c r="F17494" s="9">
        <v>46243</v>
      </c>
      <c r="G17494" t="s">
        <v>6</v>
      </c>
      <c r="H17494" s="8">
        <v>0.65347222222222223</v>
      </c>
      <c r="I17494" s="8">
        <v>0.65347222222222223</v>
      </c>
      <c r="J17494">
        <v>0</v>
      </c>
      <c r="K17494" t="s">
        <v>145</v>
      </c>
      <c r="L17494">
        <v>0</v>
      </c>
      <c r="M17494" t="s">
        <v>17362</v>
      </c>
      <c r="N17494" t="s">
        <v>3802</v>
      </c>
      <c r="O17494" t="s">
        <v>3803</v>
      </c>
      <c r="P17494" t="s">
        <v>3804</v>
      </c>
    </row>
    <row r="17495" spans="1:16" x14ac:dyDescent="0.35">
      <c r="A17495" t="s">
        <v>117</v>
      </c>
      <c r="B17495">
        <v>1704124001</v>
      </c>
      <c r="C17495" t="s">
        <v>20</v>
      </c>
      <c r="D17495" t="s">
        <v>17</v>
      </c>
      <c r="E17495">
        <v>36119</v>
      </c>
      <c r="F17495" s="9">
        <v>46243</v>
      </c>
      <c r="G17495" t="s">
        <v>6</v>
      </c>
      <c r="H17495" s="8">
        <v>0.66111111111111109</v>
      </c>
      <c r="I17495" s="8">
        <v>0.66111111111111109</v>
      </c>
      <c r="J17495">
        <v>0</v>
      </c>
      <c r="K17495" t="s">
        <v>145</v>
      </c>
      <c r="L17495">
        <v>0</v>
      </c>
      <c r="M17495" t="s">
        <v>16526</v>
      </c>
      <c r="N17495" t="s">
        <v>28855</v>
      </c>
      <c r="O17495" t="s">
        <v>28856</v>
      </c>
      <c r="P17495" t="s">
        <v>28857</v>
      </c>
    </row>
    <row r="17496" spans="1:16" x14ac:dyDescent="0.35">
      <c r="A17496" t="s">
        <v>117</v>
      </c>
      <c r="B17496">
        <v>1704124001</v>
      </c>
      <c r="C17496" t="s">
        <v>20</v>
      </c>
      <c r="D17496" t="s">
        <v>17</v>
      </c>
      <c r="E17496">
        <v>36119</v>
      </c>
      <c r="F17496" s="9">
        <v>46243</v>
      </c>
      <c r="G17496" t="s">
        <v>6</v>
      </c>
      <c r="H17496" s="8">
        <v>0.66805555555555551</v>
      </c>
      <c r="I17496" s="8">
        <v>0.70972222222222225</v>
      </c>
      <c r="J17496">
        <v>1</v>
      </c>
      <c r="K17496" t="s">
        <v>128</v>
      </c>
      <c r="L17496">
        <v>3</v>
      </c>
      <c r="M17496" t="s">
        <v>129</v>
      </c>
      <c r="N17496" t="s">
        <v>14653</v>
      </c>
      <c r="O17496" t="s">
        <v>14654</v>
      </c>
      <c r="P17496" t="s">
        <v>14655</v>
      </c>
    </row>
    <row r="17497" spans="1:16" x14ac:dyDescent="0.35">
      <c r="A17497" t="s">
        <v>117</v>
      </c>
      <c r="B17497">
        <v>1704124001</v>
      </c>
      <c r="C17497" t="s">
        <v>20</v>
      </c>
      <c r="D17497" t="s">
        <v>17</v>
      </c>
      <c r="E17497">
        <v>36119</v>
      </c>
      <c r="F17497" s="9">
        <v>46243</v>
      </c>
      <c r="G17497" t="s">
        <v>6</v>
      </c>
      <c r="H17497" s="8">
        <v>0.71666666666666667</v>
      </c>
      <c r="I17497" s="8">
        <v>0.73055555555555551</v>
      </c>
      <c r="J17497">
        <v>0</v>
      </c>
      <c r="K17497" t="s">
        <v>128</v>
      </c>
      <c r="L17497">
        <v>1</v>
      </c>
      <c r="M17497" t="s">
        <v>129</v>
      </c>
      <c r="N17497" t="s">
        <v>28858</v>
      </c>
      <c r="O17497" t="s">
        <v>28859</v>
      </c>
      <c r="P17497" t="s">
        <v>28860</v>
      </c>
    </row>
    <row r="17498" spans="1:16" x14ac:dyDescent="0.35">
      <c r="A17498" t="s">
        <v>117</v>
      </c>
      <c r="B17498">
        <v>1704124001</v>
      </c>
      <c r="C17498" t="s">
        <v>20</v>
      </c>
      <c r="D17498" t="s">
        <v>17</v>
      </c>
      <c r="E17498">
        <v>36119</v>
      </c>
      <c r="F17498" s="9">
        <v>46243</v>
      </c>
      <c r="G17498" t="s">
        <v>6</v>
      </c>
      <c r="H17498" s="8">
        <v>0.73750000000000004</v>
      </c>
      <c r="I17498" s="8">
        <v>0.75138888888888888</v>
      </c>
      <c r="J17498">
        <v>0</v>
      </c>
      <c r="K17498" t="s">
        <v>128</v>
      </c>
      <c r="L17498">
        <v>1</v>
      </c>
      <c r="M17498" t="s">
        <v>129</v>
      </c>
      <c r="N17498" t="s">
        <v>14653</v>
      </c>
      <c r="O17498" t="s">
        <v>14654</v>
      </c>
      <c r="P17498" t="s">
        <v>14655</v>
      </c>
    </row>
    <row r="17499" spans="1:16" x14ac:dyDescent="0.35">
      <c r="A17499" t="s">
        <v>117</v>
      </c>
      <c r="B17499">
        <v>1704124001</v>
      </c>
      <c r="C17499" t="s">
        <v>20</v>
      </c>
      <c r="D17499" t="s">
        <v>17</v>
      </c>
      <c r="E17499">
        <v>36119</v>
      </c>
      <c r="F17499" s="9">
        <v>46243</v>
      </c>
      <c r="G17499" t="s">
        <v>6</v>
      </c>
      <c r="H17499" s="8">
        <v>0.7583333333333333</v>
      </c>
      <c r="I17499" s="8">
        <v>0.76527777777777772</v>
      </c>
      <c r="J17499">
        <v>0</v>
      </c>
      <c r="K17499" t="s">
        <v>128</v>
      </c>
      <c r="L17499">
        <v>0</v>
      </c>
      <c r="M17499" t="s">
        <v>129</v>
      </c>
      <c r="N17499" t="s">
        <v>5355</v>
      </c>
      <c r="O17499" t="s">
        <v>5356</v>
      </c>
      <c r="P17499" t="s">
        <v>5357</v>
      </c>
    </row>
    <row r="17500" spans="1:16" x14ac:dyDescent="0.35">
      <c r="A17500" t="s">
        <v>117</v>
      </c>
      <c r="B17500">
        <v>1704124001</v>
      </c>
      <c r="C17500" t="s">
        <v>20</v>
      </c>
      <c r="D17500" t="s">
        <v>17</v>
      </c>
      <c r="E17500">
        <v>36119</v>
      </c>
      <c r="F17500" s="9">
        <v>46243</v>
      </c>
      <c r="G17500" t="s">
        <v>6</v>
      </c>
      <c r="H17500" s="8">
        <v>0.77222222222222225</v>
      </c>
      <c r="I17500" s="8">
        <v>0.77222222222222225</v>
      </c>
      <c r="J17500">
        <v>0</v>
      </c>
      <c r="K17500" t="s">
        <v>145</v>
      </c>
      <c r="L17500">
        <v>0</v>
      </c>
      <c r="M17500" t="s">
        <v>18258</v>
      </c>
      <c r="N17500" t="s">
        <v>28861</v>
      </c>
      <c r="O17500" t="s">
        <v>28862</v>
      </c>
      <c r="P17500" t="s">
        <v>28863</v>
      </c>
    </row>
    <row r="17501" spans="1:16" x14ac:dyDescent="0.35">
      <c r="A17501" t="s">
        <v>117</v>
      </c>
      <c r="B17501">
        <v>1704124001</v>
      </c>
      <c r="C17501" t="s">
        <v>20</v>
      </c>
      <c r="D17501" t="s">
        <v>17</v>
      </c>
      <c r="E17501">
        <v>36119</v>
      </c>
      <c r="F17501" s="9">
        <v>46243</v>
      </c>
      <c r="G17501" t="s">
        <v>6</v>
      </c>
      <c r="H17501" s="8">
        <v>0.77847222222222223</v>
      </c>
      <c r="I17501" s="8">
        <v>0.79236111111111107</v>
      </c>
      <c r="J17501">
        <v>0</v>
      </c>
      <c r="K17501" t="s">
        <v>128</v>
      </c>
      <c r="L17501">
        <v>1</v>
      </c>
      <c r="M17501" t="s">
        <v>129</v>
      </c>
      <c r="N17501" t="s">
        <v>4690</v>
      </c>
      <c r="O17501" t="s">
        <v>4691</v>
      </c>
      <c r="P17501" t="s">
        <v>4692</v>
      </c>
    </row>
    <row r="17502" spans="1:16" x14ac:dyDescent="0.35">
      <c r="A17502" t="s">
        <v>117</v>
      </c>
      <c r="B17502">
        <v>1704124001</v>
      </c>
      <c r="C17502" t="s">
        <v>20</v>
      </c>
      <c r="D17502" t="s">
        <v>17</v>
      </c>
      <c r="E17502">
        <v>36119</v>
      </c>
      <c r="F17502" s="9">
        <v>46244</v>
      </c>
      <c r="G17502" t="s">
        <v>4704</v>
      </c>
      <c r="H17502" s="8">
        <v>0.37638888888888888</v>
      </c>
      <c r="I17502" s="8">
        <v>0.40347222222222223</v>
      </c>
      <c r="J17502">
        <v>1</v>
      </c>
      <c r="K17502" t="s">
        <v>128</v>
      </c>
      <c r="L17502">
        <v>2</v>
      </c>
      <c r="M17502" t="s">
        <v>129</v>
      </c>
      <c r="N17502" t="s">
        <v>12063</v>
      </c>
      <c r="O17502" t="s">
        <v>12064</v>
      </c>
      <c r="P17502" t="s">
        <v>12065</v>
      </c>
    </row>
    <row r="17503" spans="1:16" x14ac:dyDescent="0.35">
      <c r="A17503" t="s">
        <v>117</v>
      </c>
      <c r="B17503">
        <v>1704124001</v>
      </c>
      <c r="C17503" t="s">
        <v>20</v>
      </c>
      <c r="D17503" t="s">
        <v>17</v>
      </c>
      <c r="E17503">
        <v>36119</v>
      </c>
      <c r="F17503" s="9">
        <v>46244</v>
      </c>
      <c r="G17503" t="s">
        <v>4704</v>
      </c>
      <c r="H17503" s="8">
        <v>0.41041666666666665</v>
      </c>
      <c r="I17503" s="8">
        <v>0.41041666666666665</v>
      </c>
      <c r="J17503">
        <v>0</v>
      </c>
      <c r="K17503" t="s">
        <v>145</v>
      </c>
      <c r="L17503">
        <v>0</v>
      </c>
      <c r="M17503" t="s">
        <v>17735</v>
      </c>
      <c r="N17503" t="s">
        <v>4650</v>
      </c>
      <c r="O17503" t="s">
        <v>4651</v>
      </c>
      <c r="P17503" t="s">
        <v>4652</v>
      </c>
    </row>
    <row r="17504" spans="1:16" x14ac:dyDescent="0.35">
      <c r="A17504" t="s">
        <v>117</v>
      </c>
      <c r="B17504">
        <v>1704124001</v>
      </c>
      <c r="C17504" t="s">
        <v>20</v>
      </c>
      <c r="D17504" t="s">
        <v>17</v>
      </c>
      <c r="E17504">
        <v>36119</v>
      </c>
      <c r="F17504" s="9">
        <v>46244</v>
      </c>
      <c r="G17504" t="s">
        <v>4704</v>
      </c>
      <c r="H17504" s="8">
        <v>0.41736111111111113</v>
      </c>
      <c r="I17504" s="8">
        <v>0.41736111111111113</v>
      </c>
      <c r="J17504">
        <v>0</v>
      </c>
      <c r="K17504" t="s">
        <v>145</v>
      </c>
      <c r="L17504">
        <v>0</v>
      </c>
      <c r="M17504" t="s">
        <v>16530</v>
      </c>
      <c r="N17504" t="s">
        <v>15985</v>
      </c>
      <c r="O17504" t="s">
        <v>15986</v>
      </c>
      <c r="P17504" t="s">
        <v>15987</v>
      </c>
    </row>
    <row r="17505" spans="1:16" x14ac:dyDescent="0.35">
      <c r="A17505" t="s">
        <v>117</v>
      </c>
      <c r="B17505">
        <v>1704124001</v>
      </c>
      <c r="C17505" t="s">
        <v>20</v>
      </c>
      <c r="D17505" t="s">
        <v>17</v>
      </c>
      <c r="E17505">
        <v>36119</v>
      </c>
      <c r="F17505" s="9">
        <v>46244</v>
      </c>
      <c r="G17505" t="s">
        <v>4704</v>
      </c>
      <c r="H17505" s="8">
        <v>0.42430555555555555</v>
      </c>
      <c r="I17505" s="8">
        <v>0.42430555555555555</v>
      </c>
      <c r="J17505">
        <v>0</v>
      </c>
      <c r="K17505" t="s">
        <v>145</v>
      </c>
      <c r="L17505">
        <v>0</v>
      </c>
      <c r="M17505" t="s">
        <v>28864</v>
      </c>
      <c r="N17505" t="s">
        <v>28865</v>
      </c>
      <c r="O17505" t="s">
        <v>28866</v>
      </c>
      <c r="P17505" t="s">
        <v>28867</v>
      </c>
    </row>
    <row r="17506" spans="1:16" x14ac:dyDescent="0.35">
      <c r="A17506" t="s">
        <v>117</v>
      </c>
      <c r="B17506">
        <v>1704124001</v>
      </c>
      <c r="C17506" t="s">
        <v>20</v>
      </c>
      <c r="D17506" t="s">
        <v>17</v>
      </c>
      <c r="E17506">
        <v>36119</v>
      </c>
      <c r="F17506" s="9">
        <v>46244</v>
      </c>
      <c r="G17506" t="s">
        <v>4704</v>
      </c>
      <c r="H17506" s="8">
        <v>0.43125000000000002</v>
      </c>
      <c r="I17506" s="8">
        <v>0.45902777777777776</v>
      </c>
      <c r="J17506">
        <v>1</v>
      </c>
      <c r="K17506" t="s">
        <v>128</v>
      </c>
      <c r="L17506">
        <v>2</v>
      </c>
      <c r="M17506" t="s">
        <v>129</v>
      </c>
      <c r="N17506" t="s">
        <v>12150</v>
      </c>
      <c r="O17506" t="s">
        <v>12151</v>
      </c>
      <c r="P17506" t="s">
        <v>12152</v>
      </c>
    </row>
    <row r="17507" spans="1:16" x14ac:dyDescent="0.35">
      <c r="A17507" t="s">
        <v>117</v>
      </c>
      <c r="B17507">
        <v>1704124001</v>
      </c>
      <c r="C17507" t="s">
        <v>20</v>
      </c>
      <c r="D17507" t="s">
        <v>17</v>
      </c>
      <c r="E17507">
        <v>36119</v>
      </c>
      <c r="F17507" s="9">
        <v>46244</v>
      </c>
      <c r="G17507" t="s">
        <v>4704</v>
      </c>
      <c r="H17507" s="8">
        <v>0.46597222222222223</v>
      </c>
      <c r="I17507" s="8">
        <v>0.47986111111111113</v>
      </c>
      <c r="J17507">
        <v>0</v>
      </c>
      <c r="K17507" t="s">
        <v>128</v>
      </c>
      <c r="L17507">
        <v>1</v>
      </c>
      <c r="M17507" t="s">
        <v>129</v>
      </c>
      <c r="N17507" t="s">
        <v>4653</v>
      </c>
      <c r="O17507" t="s">
        <v>4654</v>
      </c>
      <c r="P17507" t="s">
        <v>4655</v>
      </c>
    </row>
    <row r="17508" spans="1:16" x14ac:dyDescent="0.35">
      <c r="A17508" t="s">
        <v>117</v>
      </c>
      <c r="B17508">
        <v>1704124001</v>
      </c>
      <c r="C17508" t="s">
        <v>20</v>
      </c>
      <c r="D17508" t="s">
        <v>17</v>
      </c>
      <c r="E17508">
        <v>36119</v>
      </c>
      <c r="F17508" s="9">
        <v>46244</v>
      </c>
      <c r="G17508" t="s">
        <v>4704</v>
      </c>
      <c r="H17508" s="8">
        <v>0.48680555555555555</v>
      </c>
      <c r="I17508" s="8">
        <v>0.51458333333333328</v>
      </c>
      <c r="J17508">
        <v>1</v>
      </c>
      <c r="K17508" t="s">
        <v>128</v>
      </c>
      <c r="L17508">
        <v>2</v>
      </c>
      <c r="M17508" t="s">
        <v>129</v>
      </c>
      <c r="N17508" t="s">
        <v>16985</v>
      </c>
      <c r="O17508" t="s">
        <v>16986</v>
      </c>
      <c r="P17508" t="s">
        <v>16987</v>
      </c>
    </row>
    <row r="17509" spans="1:16" x14ac:dyDescent="0.35">
      <c r="A17509" t="s">
        <v>117</v>
      </c>
      <c r="B17509">
        <v>1704124001</v>
      </c>
      <c r="C17509" t="s">
        <v>20</v>
      </c>
      <c r="D17509" t="s">
        <v>17</v>
      </c>
      <c r="E17509">
        <v>36119</v>
      </c>
      <c r="F17509" s="9">
        <v>46244</v>
      </c>
      <c r="G17509" t="s">
        <v>4704</v>
      </c>
      <c r="H17509" s="8">
        <v>0.52152777777777781</v>
      </c>
      <c r="I17509" s="8">
        <v>0.53541666666666665</v>
      </c>
      <c r="J17509">
        <v>0</v>
      </c>
      <c r="K17509" t="s">
        <v>128</v>
      </c>
      <c r="L17509">
        <v>1</v>
      </c>
      <c r="M17509" t="s">
        <v>129</v>
      </c>
      <c r="N17509" t="s">
        <v>5103</v>
      </c>
      <c r="O17509" t="s">
        <v>4654</v>
      </c>
      <c r="P17509" t="s">
        <v>4655</v>
      </c>
    </row>
    <row r="17510" spans="1:16" x14ac:dyDescent="0.35">
      <c r="A17510" t="s">
        <v>117</v>
      </c>
      <c r="B17510">
        <v>1704124001</v>
      </c>
      <c r="C17510" t="s">
        <v>20</v>
      </c>
      <c r="D17510" t="s">
        <v>17</v>
      </c>
      <c r="E17510">
        <v>36119</v>
      </c>
      <c r="F17510" s="9">
        <v>46244</v>
      </c>
      <c r="G17510" t="s">
        <v>4704</v>
      </c>
      <c r="H17510" s="8">
        <v>0.54236111111111107</v>
      </c>
      <c r="I17510" s="8">
        <v>0.54236111111111107</v>
      </c>
      <c r="J17510">
        <v>0</v>
      </c>
      <c r="K17510" t="s">
        <v>145</v>
      </c>
      <c r="L17510">
        <v>0</v>
      </c>
      <c r="M17510" t="s">
        <v>17160</v>
      </c>
      <c r="N17510" t="s">
        <v>3934</v>
      </c>
      <c r="O17510" t="s">
        <v>3935</v>
      </c>
      <c r="P17510" t="s">
        <v>3936</v>
      </c>
    </row>
    <row r="17511" spans="1:16" x14ac:dyDescent="0.35">
      <c r="A17511" t="s">
        <v>117</v>
      </c>
      <c r="B17511">
        <v>1704124001</v>
      </c>
      <c r="C17511" t="s">
        <v>20</v>
      </c>
      <c r="D17511" t="s">
        <v>17</v>
      </c>
      <c r="E17511">
        <v>36119</v>
      </c>
      <c r="F17511" s="9">
        <v>46244</v>
      </c>
      <c r="G17511" t="s">
        <v>4704</v>
      </c>
      <c r="H17511" s="8">
        <v>0.5493055555555556</v>
      </c>
      <c r="I17511" s="8">
        <v>0.57708333333333328</v>
      </c>
      <c r="J17511">
        <v>1</v>
      </c>
      <c r="K17511" t="s">
        <v>128</v>
      </c>
      <c r="L17511">
        <v>2</v>
      </c>
      <c r="M17511" t="s">
        <v>129</v>
      </c>
      <c r="N17511" t="s">
        <v>4662</v>
      </c>
      <c r="O17511" t="s">
        <v>4663</v>
      </c>
      <c r="P17511" t="s">
        <v>4664</v>
      </c>
    </row>
    <row r="17512" spans="1:16" x14ac:dyDescent="0.35">
      <c r="A17512" t="s">
        <v>117</v>
      </c>
      <c r="B17512">
        <v>1704124001</v>
      </c>
      <c r="C17512" t="s">
        <v>20</v>
      </c>
      <c r="D17512" t="s">
        <v>17</v>
      </c>
      <c r="E17512">
        <v>36119</v>
      </c>
      <c r="F17512" s="9">
        <v>46244</v>
      </c>
      <c r="G17512" t="s">
        <v>4704</v>
      </c>
      <c r="H17512" s="8">
        <v>0.58402777777777781</v>
      </c>
      <c r="I17512" s="8">
        <v>0.58402777777777781</v>
      </c>
      <c r="J17512">
        <v>0</v>
      </c>
      <c r="K17512" t="s">
        <v>145</v>
      </c>
      <c r="L17512">
        <v>0</v>
      </c>
      <c r="M17512" t="s">
        <v>28769</v>
      </c>
      <c r="N17512" t="s">
        <v>12075</v>
      </c>
      <c r="O17512" t="s">
        <v>12076</v>
      </c>
      <c r="P17512" t="s">
        <v>12077</v>
      </c>
    </row>
    <row r="17513" spans="1:16" x14ac:dyDescent="0.35">
      <c r="A17513" t="s">
        <v>117</v>
      </c>
      <c r="B17513">
        <v>1704124001</v>
      </c>
      <c r="C17513" t="s">
        <v>20</v>
      </c>
      <c r="D17513" t="s">
        <v>17</v>
      </c>
      <c r="E17513">
        <v>36119</v>
      </c>
      <c r="F17513" s="9">
        <v>46244</v>
      </c>
      <c r="G17513" t="s">
        <v>4704</v>
      </c>
      <c r="H17513" s="8">
        <v>0.59097222222222223</v>
      </c>
      <c r="I17513" s="8">
        <v>0.59097222222222223</v>
      </c>
      <c r="J17513">
        <v>0</v>
      </c>
      <c r="K17513" t="s">
        <v>145</v>
      </c>
      <c r="L17513">
        <v>0</v>
      </c>
      <c r="M17513" t="s">
        <v>28769</v>
      </c>
      <c r="N17513" t="s">
        <v>4662</v>
      </c>
      <c r="O17513" t="s">
        <v>4663</v>
      </c>
      <c r="P17513" t="s">
        <v>4664</v>
      </c>
    </row>
    <row r="17514" spans="1:16" x14ac:dyDescent="0.35">
      <c r="A17514" t="s">
        <v>117</v>
      </c>
      <c r="B17514">
        <v>1704124001</v>
      </c>
      <c r="C17514" t="s">
        <v>20</v>
      </c>
      <c r="D17514" t="s">
        <v>17</v>
      </c>
      <c r="E17514">
        <v>36119</v>
      </c>
      <c r="F17514" s="9">
        <v>46244</v>
      </c>
      <c r="G17514" t="s">
        <v>4704</v>
      </c>
      <c r="H17514" s="8">
        <v>0.59791666666666665</v>
      </c>
      <c r="I17514" s="8">
        <v>0.59791666666666665</v>
      </c>
      <c r="J17514">
        <v>0</v>
      </c>
      <c r="K17514" t="s">
        <v>145</v>
      </c>
      <c r="L17514">
        <v>0</v>
      </c>
      <c r="M17514" t="s">
        <v>28868</v>
      </c>
      <c r="N17514" t="s">
        <v>12075</v>
      </c>
      <c r="O17514" t="s">
        <v>12076</v>
      </c>
      <c r="P17514" t="s">
        <v>12077</v>
      </c>
    </row>
    <row r="17515" spans="1:16" x14ac:dyDescent="0.35">
      <c r="A17515" t="s">
        <v>117</v>
      </c>
      <c r="B17515">
        <v>1704124001</v>
      </c>
      <c r="C17515" t="s">
        <v>20</v>
      </c>
      <c r="D17515" t="s">
        <v>17</v>
      </c>
      <c r="E17515">
        <v>36119</v>
      </c>
      <c r="F17515" s="9">
        <v>46244</v>
      </c>
      <c r="G17515" t="s">
        <v>4704</v>
      </c>
      <c r="H17515" s="8">
        <v>0.60486111111111107</v>
      </c>
      <c r="I17515" s="8">
        <v>0.60486111111111107</v>
      </c>
      <c r="J17515">
        <v>0</v>
      </c>
      <c r="K17515" t="s">
        <v>145</v>
      </c>
      <c r="L17515">
        <v>0</v>
      </c>
      <c r="M17515" t="s">
        <v>28868</v>
      </c>
      <c r="N17515" t="s">
        <v>12092</v>
      </c>
      <c r="O17515" t="s">
        <v>12093</v>
      </c>
      <c r="P17515" t="s">
        <v>12094</v>
      </c>
    </row>
    <row r="17516" spans="1:16" x14ac:dyDescent="0.35">
      <c r="A17516" t="s">
        <v>117</v>
      </c>
      <c r="B17516">
        <v>1704124001</v>
      </c>
      <c r="C17516" t="s">
        <v>20</v>
      </c>
      <c r="D17516" t="s">
        <v>17</v>
      </c>
      <c r="E17516">
        <v>36119</v>
      </c>
      <c r="F17516" s="9">
        <v>46244</v>
      </c>
      <c r="G17516" t="s">
        <v>4704</v>
      </c>
      <c r="H17516" s="8">
        <v>0.6118055555555556</v>
      </c>
      <c r="I17516" s="8">
        <v>0.6118055555555556</v>
      </c>
      <c r="J17516">
        <v>0</v>
      </c>
      <c r="K17516" t="s">
        <v>145</v>
      </c>
      <c r="L17516">
        <v>0</v>
      </c>
      <c r="M17516" t="s">
        <v>28769</v>
      </c>
      <c r="N17516" t="s">
        <v>12075</v>
      </c>
      <c r="O17516" t="s">
        <v>12076</v>
      </c>
      <c r="P17516" t="s">
        <v>12077</v>
      </c>
    </row>
    <row r="17517" spans="1:16" x14ac:dyDescent="0.35">
      <c r="A17517" t="s">
        <v>117</v>
      </c>
      <c r="B17517">
        <v>1704124001</v>
      </c>
      <c r="C17517" t="s">
        <v>20</v>
      </c>
      <c r="D17517" t="s">
        <v>17</v>
      </c>
      <c r="E17517">
        <v>36119</v>
      </c>
      <c r="F17517" s="9">
        <v>46244</v>
      </c>
      <c r="G17517" t="s">
        <v>4704</v>
      </c>
      <c r="H17517" s="8">
        <v>0.61875000000000002</v>
      </c>
      <c r="I17517" s="8">
        <v>0.68819444444444444</v>
      </c>
      <c r="J17517">
        <v>2</v>
      </c>
      <c r="K17517" t="s">
        <v>128</v>
      </c>
      <c r="L17517">
        <v>5</v>
      </c>
      <c r="M17517" t="s">
        <v>129</v>
      </c>
      <c r="N17517" t="s">
        <v>4662</v>
      </c>
      <c r="O17517" t="s">
        <v>4663</v>
      </c>
      <c r="P17517" t="s">
        <v>4664</v>
      </c>
    </row>
    <row r="17518" spans="1:16" x14ac:dyDescent="0.35">
      <c r="A17518" t="s">
        <v>117</v>
      </c>
      <c r="B17518">
        <v>1704124001</v>
      </c>
      <c r="C17518" t="s">
        <v>20</v>
      </c>
      <c r="D17518" t="s">
        <v>17</v>
      </c>
      <c r="E17518">
        <v>36119</v>
      </c>
      <c r="F17518" s="9">
        <v>46244</v>
      </c>
      <c r="G17518" t="s">
        <v>4704</v>
      </c>
      <c r="H17518" s="8">
        <v>0.69513888888888886</v>
      </c>
      <c r="I17518" s="8">
        <v>0.69513888888888886</v>
      </c>
      <c r="J17518">
        <v>0</v>
      </c>
      <c r="K17518" t="s">
        <v>145</v>
      </c>
      <c r="L17518">
        <v>0</v>
      </c>
      <c r="M17518" t="s">
        <v>16829</v>
      </c>
      <c r="N17518" t="s">
        <v>28869</v>
      </c>
      <c r="O17518" t="s">
        <v>28870</v>
      </c>
      <c r="P17518" t="s">
        <v>28871</v>
      </c>
    </row>
    <row r="17519" spans="1:16" x14ac:dyDescent="0.35">
      <c r="A17519" t="s">
        <v>117</v>
      </c>
      <c r="B17519">
        <v>1704124001</v>
      </c>
      <c r="C17519" t="s">
        <v>20</v>
      </c>
      <c r="D17519" t="s">
        <v>17</v>
      </c>
      <c r="E17519">
        <v>36119</v>
      </c>
      <c r="F17519" s="9">
        <v>46244</v>
      </c>
      <c r="G17519" t="s">
        <v>4704</v>
      </c>
      <c r="H17519" s="8">
        <v>0.70208333333333328</v>
      </c>
      <c r="I17519" s="8">
        <v>0.70208333333333328</v>
      </c>
      <c r="J17519">
        <v>0</v>
      </c>
      <c r="K17519" t="s">
        <v>145</v>
      </c>
      <c r="L17519">
        <v>0</v>
      </c>
      <c r="M17519" t="s">
        <v>16829</v>
      </c>
      <c r="N17519" t="s">
        <v>12083</v>
      </c>
      <c r="O17519" t="s">
        <v>12084</v>
      </c>
      <c r="P17519" t="s">
        <v>12085</v>
      </c>
    </row>
    <row r="17520" spans="1:16" x14ac:dyDescent="0.35">
      <c r="A17520" t="s">
        <v>117</v>
      </c>
      <c r="B17520">
        <v>1704124001</v>
      </c>
      <c r="C17520" t="s">
        <v>20</v>
      </c>
      <c r="D17520" t="s">
        <v>17</v>
      </c>
      <c r="E17520">
        <v>36119</v>
      </c>
      <c r="F17520" s="9">
        <v>46244</v>
      </c>
      <c r="G17520" t="s">
        <v>4704</v>
      </c>
      <c r="H17520" s="8">
        <v>0.70972222222222225</v>
      </c>
      <c r="I17520" s="8">
        <v>0.70972222222222225</v>
      </c>
      <c r="J17520">
        <v>0</v>
      </c>
      <c r="K17520" t="s">
        <v>145</v>
      </c>
      <c r="L17520">
        <v>0</v>
      </c>
      <c r="M17520" t="s">
        <v>16829</v>
      </c>
      <c r="N17520" t="s">
        <v>12086</v>
      </c>
      <c r="O17520" t="s">
        <v>12087</v>
      </c>
      <c r="P17520" t="s">
        <v>12088</v>
      </c>
    </row>
    <row r="17521" spans="1:16" x14ac:dyDescent="0.35">
      <c r="A17521" t="s">
        <v>117</v>
      </c>
      <c r="B17521">
        <v>1704124001</v>
      </c>
      <c r="C17521" t="s">
        <v>20</v>
      </c>
      <c r="D17521" t="s">
        <v>17</v>
      </c>
      <c r="E17521">
        <v>36119</v>
      </c>
      <c r="F17521" s="9">
        <v>46244</v>
      </c>
      <c r="G17521" t="s">
        <v>4704</v>
      </c>
      <c r="H17521" s="8">
        <v>0.71597222222222223</v>
      </c>
      <c r="I17521" s="8">
        <v>0.72291666666666665</v>
      </c>
      <c r="J17521">
        <v>0</v>
      </c>
      <c r="K17521" t="s">
        <v>128</v>
      </c>
      <c r="L17521">
        <v>0</v>
      </c>
      <c r="M17521" t="s">
        <v>129</v>
      </c>
      <c r="N17521" t="s">
        <v>12083</v>
      </c>
      <c r="O17521" t="s">
        <v>12084</v>
      </c>
      <c r="P17521" t="s">
        <v>12085</v>
      </c>
    </row>
    <row r="17522" spans="1:16" x14ac:dyDescent="0.35">
      <c r="A17522" t="s">
        <v>117</v>
      </c>
      <c r="B17522">
        <v>1704124001</v>
      </c>
      <c r="C17522" t="s">
        <v>20</v>
      </c>
      <c r="D17522" t="s">
        <v>17</v>
      </c>
      <c r="E17522">
        <v>36119</v>
      </c>
      <c r="F17522" s="9">
        <v>46244</v>
      </c>
      <c r="G17522" t="s">
        <v>4704</v>
      </c>
      <c r="H17522" s="8">
        <v>0.72986111111111107</v>
      </c>
      <c r="I17522" s="8">
        <v>0.72986111111111107</v>
      </c>
      <c r="J17522">
        <v>0</v>
      </c>
      <c r="K17522" t="s">
        <v>145</v>
      </c>
      <c r="L17522">
        <v>0</v>
      </c>
      <c r="M17522" t="s">
        <v>16675</v>
      </c>
      <c r="N17522" t="s">
        <v>4662</v>
      </c>
      <c r="O17522" t="s">
        <v>4663</v>
      </c>
      <c r="P17522" t="s">
        <v>4664</v>
      </c>
    </row>
    <row r="17523" spans="1:16" x14ac:dyDescent="0.35">
      <c r="A17523" t="s">
        <v>117</v>
      </c>
      <c r="B17523">
        <v>1704124001</v>
      </c>
      <c r="C17523" t="s">
        <v>20</v>
      </c>
      <c r="D17523" t="s">
        <v>17</v>
      </c>
      <c r="E17523">
        <v>36119</v>
      </c>
      <c r="F17523" s="9">
        <v>46244</v>
      </c>
      <c r="G17523" t="s">
        <v>4704</v>
      </c>
      <c r="H17523" s="8">
        <v>0.7368055555555556</v>
      </c>
      <c r="I17523" s="8">
        <v>0.7368055555555556</v>
      </c>
      <c r="J17523">
        <v>0</v>
      </c>
      <c r="K17523" t="s">
        <v>145</v>
      </c>
      <c r="L17523">
        <v>0</v>
      </c>
      <c r="M17523" t="s">
        <v>16504</v>
      </c>
      <c r="N17523" t="s">
        <v>15988</v>
      </c>
      <c r="O17523" t="s">
        <v>15989</v>
      </c>
      <c r="P17523" t="s">
        <v>15990</v>
      </c>
    </row>
    <row r="17524" spans="1:16" x14ac:dyDescent="0.35">
      <c r="A17524" t="s">
        <v>117</v>
      </c>
      <c r="B17524">
        <v>1704124001</v>
      </c>
      <c r="C17524" t="s">
        <v>20</v>
      </c>
      <c r="D17524" t="s">
        <v>17</v>
      </c>
      <c r="E17524">
        <v>36119</v>
      </c>
      <c r="F17524" s="9">
        <v>46244</v>
      </c>
      <c r="G17524" t="s">
        <v>4704</v>
      </c>
      <c r="H17524" s="8">
        <v>0.74375000000000002</v>
      </c>
      <c r="I17524" s="8">
        <v>0.74375000000000002</v>
      </c>
      <c r="J17524">
        <v>0</v>
      </c>
      <c r="K17524" t="s">
        <v>145</v>
      </c>
      <c r="L17524">
        <v>0</v>
      </c>
      <c r="M17524" t="s">
        <v>16763</v>
      </c>
      <c r="N17524" t="s">
        <v>12154</v>
      </c>
      <c r="O17524" t="s">
        <v>12155</v>
      </c>
      <c r="P17524" t="s">
        <v>12156</v>
      </c>
    </row>
    <row r="17525" spans="1:16" x14ac:dyDescent="0.35">
      <c r="A17525" t="s">
        <v>117</v>
      </c>
      <c r="B17525">
        <v>1704124001</v>
      </c>
      <c r="C17525" t="s">
        <v>20</v>
      </c>
      <c r="D17525" t="s">
        <v>17</v>
      </c>
      <c r="E17525">
        <v>36119</v>
      </c>
      <c r="F17525" s="9">
        <v>46244</v>
      </c>
      <c r="G17525" t="s">
        <v>4704</v>
      </c>
      <c r="H17525" s="8">
        <v>0.75069444444444444</v>
      </c>
      <c r="I17525" s="8">
        <v>0.75763888888888886</v>
      </c>
      <c r="J17525">
        <v>0</v>
      </c>
      <c r="K17525" t="s">
        <v>128</v>
      </c>
      <c r="L17525">
        <v>0</v>
      </c>
      <c r="M17525" t="s">
        <v>129</v>
      </c>
      <c r="N17525" t="s">
        <v>28872</v>
      </c>
      <c r="O17525" t="s">
        <v>28873</v>
      </c>
      <c r="P17525" t="s">
        <v>28874</v>
      </c>
    </row>
    <row r="17526" spans="1:16" x14ac:dyDescent="0.35">
      <c r="A17526" t="s">
        <v>117</v>
      </c>
      <c r="B17526">
        <v>1704124001</v>
      </c>
      <c r="C17526" t="s">
        <v>20</v>
      </c>
      <c r="D17526" t="s">
        <v>17</v>
      </c>
      <c r="E17526">
        <v>36119</v>
      </c>
      <c r="F17526" s="9">
        <v>46244</v>
      </c>
      <c r="G17526" t="s">
        <v>4704</v>
      </c>
      <c r="H17526" s="8">
        <v>0.76458333333333328</v>
      </c>
      <c r="I17526" s="8">
        <v>0.77847222222222223</v>
      </c>
      <c r="J17526">
        <v>0</v>
      </c>
      <c r="K17526" t="s">
        <v>128</v>
      </c>
      <c r="L17526">
        <v>1</v>
      </c>
      <c r="M17526" t="s">
        <v>129</v>
      </c>
      <c r="N17526" t="s">
        <v>12154</v>
      </c>
      <c r="O17526" t="s">
        <v>12155</v>
      </c>
      <c r="P17526" t="s">
        <v>12156</v>
      </c>
    </row>
    <row r="17527" spans="1:16" x14ac:dyDescent="0.35">
      <c r="A17527" t="s">
        <v>117</v>
      </c>
      <c r="B17527">
        <v>1704124001</v>
      </c>
      <c r="C17527" t="s">
        <v>20</v>
      </c>
      <c r="D17527" t="s">
        <v>17</v>
      </c>
      <c r="E17527">
        <v>36119</v>
      </c>
      <c r="F17527" s="9">
        <v>46244</v>
      </c>
      <c r="G17527" t="s">
        <v>4704</v>
      </c>
      <c r="H17527" s="8">
        <v>0.78541666666666665</v>
      </c>
      <c r="I17527" s="8">
        <v>0.79236111111111107</v>
      </c>
      <c r="J17527">
        <v>0</v>
      </c>
      <c r="K17527" t="s">
        <v>128</v>
      </c>
      <c r="L17527">
        <v>0</v>
      </c>
      <c r="M17527" t="s">
        <v>129</v>
      </c>
      <c r="N17527" t="s">
        <v>12150</v>
      </c>
      <c r="O17527" t="s">
        <v>12151</v>
      </c>
      <c r="P17527" t="s">
        <v>12152</v>
      </c>
    </row>
    <row r="17528" spans="1:16" x14ac:dyDescent="0.35">
      <c r="A17528" t="s">
        <v>117</v>
      </c>
      <c r="B17528">
        <v>1704124001</v>
      </c>
      <c r="C17528" t="s">
        <v>20</v>
      </c>
      <c r="D17528" t="s">
        <v>17</v>
      </c>
      <c r="E17528">
        <v>36119</v>
      </c>
      <c r="F17528" s="9">
        <v>46245</v>
      </c>
      <c r="G17528" t="s">
        <v>4705</v>
      </c>
      <c r="H17528" s="8">
        <v>0.37569444444444444</v>
      </c>
      <c r="I17528" s="8">
        <v>0.37569444444444444</v>
      </c>
      <c r="J17528">
        <v>0</v>
      </c>
      <c r="K17528" t="s">
        <v>145</v>
      </c>
      <c r="L17528">
        <v>0</v>
      </c>
      <c r="M17528" t="s">
        <v>17392</v>
      </c>
      <c r="N17528" t="s">
        <v>4647</v>
      </c>
      <c r="O17528" t="s">
        <v>4648</v>
      </c>
      <c r="P17528" t="s">
        <v>4649</v>
      </c>
    </row>
    <row r="17529" spans="1:16" x14ac:dyDescent="0.35">
      <c r="A17529" t="s">
        <v>117</v>
      </c>
      <c r="B17529">
        <v>1704124001</v>
      </c>
      <c r="C17529" t="s">
        <v>20</v>
      </c>
      <c r="D17529" t="s">
        <v>17</v>
      </c>
      <c r="E17529">
        <v>36119</v>
      </c>
      <c r="F17529" s="9">
        <v>46245</v>
      </c>
      <c r="G17529" t="s">
        <v>4705</v>
      </c>
      <c r="H17529" s="8">
        <v>0.38263888888888886</v>
      </c>
      <c r="I17529" s="8">
        <v>0.38263888888888886</v>
      </c>
      <c r="J17529">
        <v>0</v>
      </c>
      <c r="K17529" t="s">
        <v>145</v>
      </c>
      <c r="L17529">
        <v>0</v>
      </c>
      <c r="M17529" t="s">
        <v>22490</v>
      </c>
      <c r="N17529" t="s">
        <v>4650</v>
      </c>
      <c r="O17529" t="s">
        <v>4651</v>
      </c>
      <c r="P17529" t="s">
        <v>4652</v>
      </c>
    </row>
    <row r="17530" spans="1:16" x14ac:dyDescent="0.35">
      <c r="A17530" t="s">
        <v>117</v>
      </c>
      <c r="B17530">
        <v>1704124001</v>
      </c>
      <c r="C17530" t="s">
        <v>20</v>
      </c>
      <c r="D17530" t="s">
        <v>17</v>
      </c>
      <c r="E17530">
        <v>36119</v>
      </c>
      <c r="F17530" s="9">
        <v>46245</v>
      </c>
      <c r="G17530" t="s">
        <v>4705</v>
      </c>
      <c r="H17530" s="8">
        <v>0.38958333333333334</v>
      </c>
      <c r="I17530" s="8">
        <v>0.38958333333333334</v>
      </c>
      <c r="J17530">
        <v>0</v>
      </c>
      <c r="K17530" t="s">
        <v>145</v>
      </c>
      <c r="L17530">
        <v>0</v>
      </c>
      <c r="M17530" t="s">
        <v>19176</v>
      </c>
      <c r="N17530" t="s">
        <v>4662</v>
      </c>
      <c r="O17530" t="s">
        <v>4663</v>
      </c>
      <c r="P17530" t="s">
        <v>4664</v>
      </c>
    </row>
    <row r="17531" spans="1:16" x14ac:dyDescent="0.35">
      <c r="A17531" t="s">
        <v>117</v>
      </c>
      <c r="B17531">
        <v>1704124001</v>
      </c>
      <c r="C17531" t="s">
        <v>20</v>
      </c>
      <c r="D17531" t="s">
        <v>17</v>
      </c>
      <c r="E17531">
        <v>36119</v>
      </c>
      <c r="F17531" s="9">
        <v>46245</v>
      </c>
      <c r="G17531" t="s">
        <v>4705</v>
      </c>
      <c r="H17531" s="8">
        <v>0.39652777777777776</v>
      </c>
      <c r="I17531" s="8">
        <v>0.39652777777777776</v>
      </c>
      <c r="J17531">
        <v>0</v>
      </c>
      <c r="K17531" t="s">
        <v>145</v>
      </c>
      <c r="L17531">
        <v>0</v>
      </c>
      <c r="M17531" t="s">
        <v>16494</v>
      </c>
      <c r="N17531" t="s">
        <v>12144</v>
      </c>
      <c r="O17531" t="s">
        <v>12110</v>
      </c>
      <c r="P17531" t="s">
        <v>12111</v>
      </c>
    </row>
    <row r="17532" spans="1:16" x14ac:dyDescent="0.35">
      <c r="A17532" t="s">
        <v>117</v>
      </c>
      <c r="B17532">
        <v>1704124001</v>
      </c>
      <c r="C17532" t="s">
        <v>20</v>
      </c>
      <c r="D17532" t="s">
        <v>17</v>
      </c>
      <c r="E17532">
        <v>36119</v>
      </c>
      <c r="F17532" s="9">
        <v>46245</v>
      </c>
      <c r="G17532" t="s">
        <v>4705</v>
      </c>
      <c r="H17532" s="8">
        <v>0.40347222222222223</v>
      </c>
      <c r="I17532" s="8">
        <v>0.40347222222222223</v>
      </c>
      <c r="J17532">
        <v>0</v>
      </c>
      <c r="K17532" t="s">
        <v>145</v>
      </c>
      <c r="L17532">
        <v>0</v>
      </c>
      <c r="M17532" t="s">
        <v>17175</v>
      </c>
      <c r="N17532" t="s">
        <v>3928</v>
      </c>
      <c r="O17532" t="s">
        <v>3929</v>
      </c>
      <c r="P17532" t="s">
        <v>3930</v>
      </c>
    </row>
    <row r="17533" spans="1:16" x14ac:dyDescent="0.35">
      <c r="A17533" t="s">
        <v>117</v>
      </c>
      <c r="B17533">
        <v>1704124001</v>
      </c>
      <c r="C17533" t="s">
        <v>20</v>
      </c>
      <c r="D17533" t="s">
        <v>17</v>
      </c>
      <c r="E17533">
        <v>36119</v>
      </c>
      <c r="F17533" s="9">
        <v>46245</v>
      </c>
      <c r="G17533" t="s">
        <v>4705</v>
      </c>
      <c r="H17533" s="8">
        <v>0.41111111111111109</v>
      </c>
      <c r="I17533" s="8">
        <v>0.41111111111111109</v>
      </c>
      <c r="J17533">
        <v>0</v>
      </c>
      <c r="K17533" t="s">
        <v>145</v>
      </c>
      <c r="L17533">
        <v>0</v>
      </c>
      <c r="M17533" t="s">
        <v>17175</v>
      </c>
      <c r="N17533" t="s">
        <v>5135</v>
      </c>
      <c r="O17533" t="s">
        <v>14661</v>
      </c>
      <c r="P17533" t="s">
        <v>14662</v>
      </c>
    </row>
    <row r="17534" spans="1:16" x14ac:dyDescent="0.35">
      <c r="A17534" t="s">
        <v>117</v>
      </c>
      <c r="B17534">
        <v>1704124001</v>
      </c>
      <c r="C17534" t="s">
        <v>20</v>
      </c>
      <c r="D17534" t="s">
        <v>17</v>
      </c>
      <c r="E17534">
        <v>36119</v>
      </c>
      <c r="F17534" s="9">
        <v>46245</v>
      </c>
      <c r="G17534" t="s">
        <v>4705</v>
      </c>
      <c r="H17534" s="8">
        <v>0.41736111111111113</v>
      </c>
      <c r="I17534" s="8">
        <v>0.41736111111111113</v>
      </c>
      <c r="J17534">
        <v>0</v>
      </c>
      <c r="K17534" t="s">
        <v>145</v>
      </c>
      <c r="L17534">
        <v>0</v>
      </c>
      <c r="M17534" t="s">
        <v>28875</v>
      </c>
      <c r="N17534" t="s">
        <v>3928</v>
      </c>
      <c r="O17534" t="s">
        <v>3929</v>
      </c>
      <c r="P17534" t="s">
        <v>3930</v>
      </c>
    </row>
    <row r="17535" spans="1:16" x14ac:dyDescent="0.35">
      <c r="A17535" t="s">
        <v>117</v>
      </c>
      <c r="B17535">
        <v>1704124001</v>
      </c>
      <c r="C17535" t="s">
        <v>20</v>
      </c>
      <c r="D17535" t="s">
        <v>17</v>
      </c>
      <c r="E17535">
        <v>36119</v>
      </c>
      <c r="F17535" s="9">
        <v>46245</v>
      </c>
      <c r="G17535" t="s">
        <v>4705</v>
      </c>
      <c r="H17535" s="8">
        <v>0.42430555555555555</v>
      </c>
      <c r="I17535" s="8">
        <v>0.44513888888888886</v>
      </c>
      <c r="J17535">
        <v>0</v>
      </c>
      <c r="K17535" t="s">
        <v>128</v>
      </c>
      <c r="L17535">
        <v>2</v>
      </c>
      <c r="M17535" t="s">
        <v>129</v>
      </c>
      <c r="N17535" t="s">
        <v>5248</v>
      </c>
      <c r="O17535" t="s">
        <v>5249</v>
      </c>
      <c r="P17535" t="s">
        <v>5250</v>
      </c>
    </row>
    <row r="17536" spans="1:16" x14ac:dyDescent="0.35">
      <c r="A17536" t="s">
        <v>117</v>
      </c>
      <c r="B17536">
        <v>1704124001</v>
      </c>
      <c r="C17536" t="s">
        <v>20</v>
      </c>
      <c r="D17536" t="s">
        <v>17</v>
      </c>
      <c r="E17536">
        <v>36119</v>
      </c>
      <c r="F17536" s="9">
        <v>46245</v>
      </c>
      <c r="G17536" t="s">
        <v>4705</v>
      </c>
      <c r="H17536" s="8">
        <v>0.45208333333333334</v>
      </c>
      <c r="I17536" s="8">
        <v>0.45208333333333334</v>
      </c>
      <c r="J17536">
        <v>0</v>
      </c>
      <c r="K17536" t="s">
        <v>145</v>
      </c>
      <c r="L17536">
        <v>0</v>
      </c>
      <c r="M17536" t="s">
        <v>28876</v>
      </c>
      <c r="N17536" t="s">
        <v>5073</v>
      </c>
      <c r="O17536" t="s">
        <v>5074</v>
      </c>
      <c r="P17536" t="s">
        <v>5075</v>
      </c>
    </row>
    <row r="17537" spans="1:16" x14ac:dyDescent="0.35">
      <c r="A17537" t="s">
        <v>117</v>
      </c>
      <c r="B17537">
        <v>1704124001</v>
      </c>
      <c r="C17537" t="s">
        <v>20</v>
      </c>
      <c r="D17537" t="s">
        <v>17</v>
      </c>
      <c r="E17537">
        <v>36119</v>
      </c>
      <c r="F17537" s="9">
        <v>46245</v>
      </c>
      <c r="G17537" t="s">
        <v>4705</v>
      </c>
      <c r="H17537" s="8">
        <v>0.45902777777777776</v>
      </c>
      <c r="I17537" s="8">
        <v>0.45902777777777776</v>
      </c>
      <c r="J17537">
        <v>0</v>
      </c>
      <c r="K17537" t="s">
        <v>145</v>
      </c>
      <c r="L17537">
        <v>0</v>
      </c>
      <c r="M17537" t="s">
        <v>18251</v>
      </c>
      <c r="N17537" t="s">
        <v>28877</v>
      </c>
      <c r="O17537" t="s">
        <v>28878</v>
      </c>
      <c r="P17537" t="s">
        <v>28879</v>
      </c>
    </row>
    <row r="17538" spans="1:16" x14ac:dyDescent="0.35">
      <c r="A17538" t="s">
        <v>117</v>
      </c>
      <c r="B17538">
        <v>1704124001</v>
      </c>
      <c r="C17538" t="s">
        <v>20</v>
      </c>
      <c r="D17538" t="s">
        <v>17</v>
      </c>
      <c r="E17538">
        <v>36119</v>
      </c>
      <c r="F17538" s="9">
        <v>46245</v>
      </c>
      <c r="G17538" t="s">
        <v>4705</v>
      </c>
      <c r="H17538" s="8">
        <v>0.46597222222222223</v>
      </c>
      <c r="I17538" s="8">
        <v>0.46597222222222223</v>
      </c>
      <c r="J17538">
        <v>0</v>
      </c>
      <c r="K17538" t="s">
        <v>145</v>
      </c>
      <c r="L17538">
        <v>0</v>
      </c>
      <c r="M17538" t="s">
        <v>16745</v>
      </c>
      <c r="N17538" t="s">
        <v>5137</v>
      </c>
      <c r="O17538" t="s">
        <v>5138</v>
      </c>
      <c r="P17538" t="s">
        <v>5139</v>
      </c>
    </row>
    <row r="17539" spans="1:16" x14ac:dyDescent="0.35">
      <c r="A17539" t="s">
        <v>117</v>
      </c>
      <c r="B17539">
        <v>1704124001</v>
      </c>
      <c r="C17539" t="s">
        <v>20</v>
      </c>
      <c r="D17539" t="s">
        <v>17</v>
      </c>
      <c r="E17539">
        <v>36119</v>
      </c>
      <c r="F17539" s="9">
        <v>46245</v>
      </c>
      <c r="G17539" t="s">
        <v>4705</v>
      </c>
      <c r="H17539" s="8">
        <v>0.47361111111111109</v>
      </c>
      <c r="I17539" s="8">
        <v>0.47361111111111109</v>
      </c>
      <c r="J17539">
        <v>0</v>
      </c>
      <c r="K17539" t="s">
        <v>145</v>
      </c>
      <c r="L17539">
        <v>0</v>
      </c>
      <c r="M17539" t="s">
        <v>18450</v>
      </c>
      <c r="N17539" t="s">
        <v>28810</v>
      </c>
      <c r="O17539" t="s">
        <v>28811</v>
      </c>
      <c r="P17539" t="s">
        <v>28812</v>
      </c>
    </row>
    <row r="17540" spans="1:16" x14ac:dyDescent="0.35">
      <c r="A17540" t="s">
        <v>117</v>
      </c>
      <c r="B17540">
        <v>1704124001</v>
      </c>
      <c r="C17540" t="s">
        <v>20</v>
      </c>
      <c r="D17540" t="s">
        <v>17</v>
      </c>
      <c r="E17540">
        <v>36119</v>
      </c>
      <c r="F17540" s="9">
        <v>46245</v>
      </c>
      <c r="G17540" t="s">
        <v>4705</v>
      </c>
      <c r="H17540" s="8">
        <v>0.47986111111111113</v>
      </c>
      <c r="I17540" s="8">
        <v>0.47986111111111113</v>
      </c>
      <c r="J17540">
        <v>0</v>
      </c>
      <c r="K17540" t="s">
        <v>145</v>
      </c>
      <c r="L17540">
        <v>0</v>
      </c>
      <c r="M17540" t="s">
        <v>16525</v>
      </c>
      <c r="N17540" t="s">
        <v>5094</v>
      </c>
      <c r="O17540" t="s">
        <v>28880</v>
      </c>
      <c r="P17540" t="s">
        <v>28881</v>
      </c>
    </row>
    <row r="17541" spans="1:16" x14ac:dyDescent="0.35">
      <c r="A17541" t="s">
        <v>117</v>
      </c>
      <c r="B17541">
        <v>1704124001</v>
      </c>
      <c r="C17541" t="s">
        <v>20</v>
      </c>
      <c r="D17541" t="s">
        <v>17</v>
      </c>
      <c r="E17541">
        <v>36119</v>
      </c>
      <c r="F17541" s="9">
        <v>46245</v>
      </c>
      <c r="G17541" t="s">
        <v>4705</v>
      </c>
      <c r="H17541" s="8">
        <v>0.48680555555555555</v>
      </c>
      <c r="I17541" s="8">
        <v>0.48680555555555555</v>
      </c>
      <c r="J17541">
        <v>0</v>
      </c>
      <c r="K17541" t="s">
        <v>145</v>
      </c>
      <c r="L17541">
        <v>0</v>
      </c>
      <c r="M17541" t="s">
        <v>18330</v>
      </c>
      <c r="N17541" t="s">
        <v>5141</v>
      </c>
      <c r="O17541" t="s">
        <v>5142</v>
      </c>
      <c r="P17541" t="s">
        <v>5143</v>
      </c>
    </row>
    <row r="17542" spans="1:16" x14ac:dyDescent="0.35">
      <c r="A17542" t="s">
        <v>117</v>
      </c>
      <c r="B17542">
        <v>1704124001</v>
      </c>
      <c r="C17542" t="s">
        <v>20</v>
      </c>
      <c r="D17542" t="s">
        <v>17</v>
      </c>
      <c r="E17542">
        <v>36119</v>
      </c>
      <c r="F17542" s="9">
        <v>46245</v>
      </c>
      <c r="G17542" t="s">
        <v>4705</v>
      </c>
      <c r="H17542" s="8">
        <v>0.49375000000000002</v>
      </c>
      <c r="I17542" s="8">
        <v>0.49375000000000002</v>
      </c>
      <c r="J17542">
        <v>0</v>
      </c>
      <c r="K17542" t="s">
        <v>145</v>
      </c>
      <c r="L17542">
        <v>0</v>
      </c>
      <c r="M17542" t="s">
        <v>16798</v>
      </c>
      <c r="N17542" t="s">
        <v>28882</v>
      </c>
      <c r="O17542" t="s">
        <v>28883</v>
      </c>
      <c r="P17542" t="s">
        <v>28884</v>
      </c>
    </row>
    <row r="17543" spans="1:16" x14ac:dyDescent="0.35">
      <c r="A17543" t="s">
        <v>117</v>
      </c>
      <c r="B17543">
        <v>1704124001</v>
      </c>
      <c r="C17543" t="s">
        <v>20</v>
      </c>
      <c r="D17543" t="s">
        <v>17</v>
      </c>
      <c r="E17543">
        <v>36119</v>
      </c>
      <c r="F17543" s="9">
        <v>46245</v>
      </c>
      <c r="G17543" t="s">
        <v>4705</v>
      </c>
      <c r="H17543" s="8">
        <v>0.50069444444444444</v>
      </c>
      <c r="I17543" s="8">
        <v>0.50069444444444444</v>
      </c>
      <c r="J17543">
        <v>0</v>
      </c>
      <c r="K17543" t="s">
        <v>145</v>
      </c>
      <c r="L17543">
        <v>0</v>
      </c>
      <c r="M17543" t="s">
        <v>18512</v>
      </c>
      <c r="N17543" t="s">
        <v>5097</v>
      </c>
      <c r="O17543" t="s">
        <v>5098</v>
      </c>
      <c r="P17543" t="s">
        <v>5099</v>
      </c>
    </row>
    <row r="17544" spans="1:16" x14ac:dyDescent="0.35">
      <c r="A17544" t="s">
        <v>117</v>
      </c>
      <c r="B17544">
        <v>1704124001</v>
      </c>
      <c r="C17544" t="s">
        <v>20</v>
      </c>
      <c r="D17544" t="s">
        <v>17</v>
      </c>
      <c r="E17544">
        <v>36119</v>
      </c>
      <c r="F17544" s="9">
        <v>46245</v>
      </c>
      <c r="G17544" t="s">
        <v>4705</v>
      </c>
      <c r="H17544" s="8">
        <v>0.50763888888888886</v>
      </c>
      <c r="I17544" s="8">
        <v>0.50763888888888886</v>
      </c>
      <c r="J17544">
        <v>0</v>
      </c>
      <c r="K17544" t="s">
        <v>145</v>
      </c>
      <c r="L17544">
        <v>0</v>
      </c>
      <c r="M17544" t="s">
        <v>16523</v>
      </c>
      <c r="N17544" t="s">
        <v>28885</v>
      </c>
      <c r="O17544" t="s">
        <v>28886</v>
      </c>
      <c r="P17544" t="s">
        <v>28887</v>
      </c>
    </row>
    <row r="17545" spans="1:16" x14ac:dyDescent="0.35">
      <c r="A17545" t="s">
        <v>117</v>
      </c>
      <c r="B17545">
        <v>1704124001</v>
      </c>
      <c r="C17545" t="s">
        <v>20</v>
      </c>
      <c r="D17545" t="s">
        <v>17</v>
      </c>
      <c r="E17545">
        <v>36119</v>
      </c>
      <c r="F17545" s="9">
        <v>46245</v>
      </c>
      <c r="G17545" t="s">
        <v>4705</v>
      </c>
      <c r="H17545" s="8">
        <v>0.51527777777777772</v>
      </c>
      <c r="I17545" s="8">
        <v>0.51527777777777772</v>
      </c>
      <c r="J17545">
        <v>0</v>
      </c>
      <c r="K17545" t="s">
        <v>145</v>
      </c>
      <c r="L17545">
        <v>0</v>
      </c>
      <c r="M17545" t="s">
        <v>17055</v>
      </c>
      <c r="N17545" t="s">
        <v>28888</v>
      </c>
      <c r="O17545" t="s">
        <v>28889</v>
      </c>
      <c r="P17545" t="s">
        <v>28890</v>
      </c>
    </row>
    <row r="17546" spans="1:16" x14ac:dyDescent="0.35">
      <c r="A17546" t="s">
        <v>117</v>
      </c>
      <c r="B17546">
        <v>1704124001</v>
      </c>
      <c r="C17546" t="s">
        <v>20</v>
      </c>
      <c r="D17546" t="s">
        <v>17</v>
      </c>
      <c r="E17546">
        <v>36119</v>
      </c>
      <c r="F17546" s="9">
        <v>46245</v>
      </c>
      <c r="G17546" t="s">
        <v>4705</v>
      </c>
      <c r="H17546" s="8">
        <v>0.52152777777777781</v>
      </c>
      <c r="I17546" s="8">
        <v>0.5493055555555556</v>
      </c>
      <c r="J17546">
        <v>1</v>
      </c>
      <c r="K17546" t="s">
        <v>128</v>
      </c>
      <c r="L17546">
        <v>2</v>
      </c>
      <c r="M17546" t="s">
        <v>129</v>
      </c>
      <c r="N17546" t="s">
        <v>28891</v>
      </c>
      <c r="O17546" t="s">
        <v>28892</v>
      </c>
      <c r="P17546" t="s">
        <v>28893</v>
      </c>
    </row>
    <row r="17547" spans="1:16" x14ac:dyDescent="0.35">
      <c r="A17547" t="s">
        <v>117</v>
      </c>
      <c r="B17547">
        <v>1704124001</v>
      </c>
      <c r="C17547" t="s">
        <v>20</v>
      </c>
      <c r="D17547" t="s">
        <v>17</v>
      </c>
      <c r="E17547">
        <v>36119</v>
      </c>
      <c r="F17547" s="9">
        <v>46245</v>
      </c>
      <c r="G17547" t="s">
        <v>4705</v>
      </c>
      <c r="H17547" s="8">
        <v>0.55625000000000002</v>
      </c>
      <c r="I17547" s="8">
        <v>0.56319444444444444</v>
      </c>
      <c r="J17547">
        <v>0</v>
      </c>
      <c r="K17547" t="s">
        <v>128</v>
      </c>
      <c r="L17547">
        <v>0</v>
      </c>
      <c r="M17547" t="s">
        <v>129</v>
      </c>
      <c r="N17547" t="s">
        <v>28888</v>
      </c>
      <c r="O17547" t="s">
        <v>28889</v>
      </c>
      <c r="P17547" t="s">
        <v>28890</v>
      </c>
    </row>
    <row r="17548" spans="1:16" x14ac:dyDescent="0.35">
      <c r="A17548" t="s">
        <v>117</v>
      </c>
      <c r="B17548">
        <v>1704124001</v>
      </c>
      <c r="C17548" t="s">
        <v>20</v>
      </c>
      <c r="D17548" t="s">
        <v>17</v>
      </c>
      <c r="E17548">
        <v>36119</v>
      </c>
      <c r="F17548" s="9">
        <v>46245</v>
      </c>
      <c r="G17548" t="s">
        <v>4705</v>
      </c>
      <c r="H17548" s="8">
        <v>0.5708333333333333</v>
      </c>
      <c r="I17548" s="8">
        <v>0.5708333333333333</v>
      </c>
      <c r="J17548">
        <v>0</v>
      </c>
      <c r="K17548" t="s">
        <v>145</v>
      </c>
      <c r="L17548">
        <v>0</v>
      </c>
      <c r="M17548" t="s">
        <v>28894</v>
      </c>
      <c r="N17548" t="s">
        <v>28895</v>
      </c>
      <c r="O17548" t="s">
        <v>28886</v>
      </c>
      <c r="P17548" t="s">
        <v>28887</v>
      </c>
    </row>
    <row r="17549" spans="1:16" x14ac:dyDescent="0.35">
      <c r="A17549" t="s">
        <v>117</v>
      </c>
      <c r="B17549">
        <v>1704124001</v>
      </c>
      <c r="C17549" t="s">
        <v>20</v>
      </c>
      <c r="D17549" t="s">
        <v>17</v>
      </c>
      <c r="E17549">
        <v>36119</v>
      </c>
      <c r="F17549" s="9">
        <v>46245</v>
      </c>
      <c r="G17549" t="s">
        <v>4705</v>
      </c>
      <c r="H17549" s="8">
        <v>0.57708333333333328</v>
      </c>
      <c r="I17549" s="8">
        <v>0.65347222222222223</v>
      </c>
      <c r="J17549">
        <v>2</v>
      </c>
      <c r="K17549" t="s">
        <v>128</v>
      </c>
      <c r="L17549">
        <v>6</v>
      </c>
      <c r="M17549" t="s">
        <v>129</v>
      </c>
      <c r="N17549" t="s">
        <v>28891</v>
      </c>
      <c r="O17549" t="s">
        <v>28892</v>
      </c>
      <c r="P17549" t="s">
        <v>28893</v>
      </c>
    </row>
    <row r="17550" spans="1:16" x14ac:dyDescent="0.35">
      <c r="A17550" t="s">
        <v>117</v>
      </c>
      <c r="B17550">
        <v>1704124001</v>
      </c>
      <c r="C17550" t="s">
        <v>20</v>
      </c>
      <c r="D17550" t="s">
        <v>17</v>
      </c>
      <c r="E17550">
        <v>36119</v>
      </c>
      <c r="F17550" s="9">
        <v>46245</v>
      </c>
      <c r="G17550" t="s">
        <v>4705</v>
      </c>
      <c r="H17550" s="8">
        <v>0.66041666666666665</v>
      </c>
      <c r="I17550" s="8">
        <v>0.66041666666666665</v>
      </c>
      <c r="J17550">
        <v>0</v>
      </c>
      <c r="K17550" t="s">
        <v>145</v>
      </c>
      <c r="L17550">
        <v>0</v>
      </c>
      <c r="M17550" t="s">
        <v>28894</v>
      </c>
      <c r="N17550" t="s">
        <v>28895</v>
      </c>
      <c r="O17550" t="s">
        <v>28886</v>
      </c>
      <c r="P17550" t="s">
        <v>28887</v>
      </c>
    </row>
    <row r="17551" spans="1:16" x14ac:dyDescent="0.35">
      <c r="A17551" t="s">
        <v>117</v>
      </c>
      <c r="B17551">
        <v>1704124001</v>
      </c>
      <c r="C17551" t="s">
        <v>20</v>
      </c>
      <c r="D17551" t="s">
        <v>17</v>
      </c>
      <c r="E17551">
        <v>36119</v>
      </c>
      <c r="F17551" s="9">
        <v>46245</v>
      </c>
      <c r="G17551" t="s">
        <v>4705</v>
      </c>
      <c r="H17551" s="8">
        <v>0.66736111111111107</v>
      </c>
      <c r="I17551" s="8">
        <v>0.66736111111111107</v>
      </c>
      <c r="J17551">
        <v>0</v>
      </c>
      <c r="K17551" t="s">
        <v>145</v>
      </c>
      <c r="L17551">
        <v>0</v>
      </c>
      <c r="M17551" t="s">
        <v>28894</v>
      </c>
      <c r="N17551" t="s">
        <v>28891</v>
      </c>
      <c r="O17551" t="s">
        <v>28892</v>
      </c>
      <c r="P17551" t="s">
        <v>28893</v>
      </c>
    </row>
    <row r="17552" spans="1:16" x14ac:dyDescent="0.35">
      <c r="A17552" t="s">
        <v>117</v>
      </c>
      <c r="B17552">
        <v>1704124001</v>
      </c>
      <c r="C17552" t="s">
        <v>20</v>
      </c>
      <c r="D17552" t="s">
        <v>17</v>
      </c>
      <c r="E17552">
        <v>36119</v>
      </c>
      <c r="F17552" s="9">
        <v>46245</v>
      </c>
      <c r="G17552" t="s">
        <v>4705</v>
      </c>
      <c r="H17552" s="8">
        <v>0.6743055555555556</v>
      </c>
      <c r="I17552" s="8">
        <v>0.6743055555555556</v>
      </c>
      <c r="J17552">
        <v>0</v>
      </c>
      <c r="K17552" t="s">
        <v>145</v>
      </c>
      <c r="L17552">
        <v>0</v>
      </c>
      <c r="M17552" t="s">
        <v>18512</v>
      </c>
      <c r="N17552" t="s">
        <v>28895</v>
      </c>
      <c r="O17552" t="s">
        <v>28886</v>
      </c>
      <c r="P17552" t="s">
        <v>28887</v>
      </c>
    </row>
    <row r="17553" spans="1:16" x14ac:dyDescent="0.35">
      <c r="A17553" t="s">
        <v>117</v>
      </c>
      <c r="B17553">
        <v>1704124001</v>
      </c>
      <c r="C17553" t="s">
        <v>20</v>
      </c>
      <c r="D17553" t="s">
        <v>17</v>
      </c>
      <c r="E17553">
        <v>36119</v>
      </c>
      <c r="F17553" s="9">
        <v>46245</v>
      </c>
      <c r="G17553" t="s">
        <v>4705</v>
      </c>
      <c r="H17553" s="8">
        <v>0.68125000000000002</v>
      </c>
      <c r="I17553" s="8">
        <v>0.77847222222222223</v>
      </c>
      <c r="J17553">
        <v>2</v>
      </c>
      <c r="K17553" t="s">
        <v>128</v>
      </c>
      <c r="L17553">
        <v>7</v>
      </c>
      <c r="M17553" t="s">
        <v>129</v>
      </c>
      <c r="N17553" t="s">
        <v>5097</v>
      </c>
      <c r="O17553" t="s">
        <v>5098</v>
      </c>
      <c r="P17553" t="s">
        <v>5099</v>
      </c>
    </row>
    <row r="17554" spans="1:16" x14ac:dyDescent="0.35">
      <c r="A17554" t="s">
        <v>117</v>
      </c>
      <c r="B17554">
        <v>1704124001</v>
      </c>
      <c r="C17554" t="s">
        <v>20</v>
      </c>
      <c r="D17554" t="s">
        <v>17</v>
      </c>
      <c r="E17554">
        <v>36119</v>
      </c>
      <c r="F17554" s="9">
        <v>46245</v>
      </c>
      <c r="G17554" t="s">
        <v>4705</v>
      </c>
      <c r="H17554" s="8">
        <v>0.78541666666666665</v>
      </c>
      <c r="I17554" s="8">
        <v>0.78541666666666665</v>
      </c>
      <c r="J17554">
        <v>0</v>
      </c>
      <c r="K17554" t="s">
        <v>145</v>
      </c>
      <c r="L17554">
        <v>0</v>
      </c>
      <c r="M17554" t="s">
        <v>17158</v>
      </c>
      <c r="N17554" t="s">
        <v>14248</v>
      </c>
      <c r="O17554" t="s">
        <v>14249</v>
      </c>
      <c r="P17554" t="s">
        <v>14250</v>
      </c>
    </row>
    <row r="17555" spans="1:16" x14ac:dyDescent="0.35">
      <c r="A17555" t="s">
        <v>117</v>
      </c>
      <c r="B17555">
        <v>1704124001</v>
      </c>
      <c r="C17555" t="s">
        <v>20</v>
      </c>
      <c r="D17555" t="s">
        <v>17</v>
      </c>
      <c r="E17555">
        <v>36119</v>
      </c>
      <c r="F17555" s="9">
        <v>46246</v>
      </c>
      <c r="G17555" t="s">
        <v>3</v>
      </c>
      <c r="H17555" s="8">
        <v>0.55625000000000002</v>
      </c>
      <c r="I17555" s="8">
        <v>0.55625000000000002</v>
      </c>
      <c r="J17555">
        <v>0</v>
      </c>
      <c r="K17555" t="s">
        <v>145</v>
      </c>
      <c r="L17555">
        <v>0</v>
      </c>
      <c r="M17555" t="s">
        <v>16988</v>
      </c>
      <c r="N17555" t="s">
        <v>1145</v>
      </c>
      <c r="O17555" t="s">
        <v>1146</v>
      </c>
      <c r="P17555" t="s">
        <v>1147</v>
      </c>
    </row>
    <row r="17556" spans="1:16" x14ac:dyDescent="0.35">
      <c r="A17556" t="s">
        <v>117</v>
      </c>
      <c r="B17556">
        <v>1704124001</v>
      </c>
      <c r="C17556" t="s">
        <v>20</v>
      </c>
      <c r="D17556" t="s">
        <v>17</v>
      </c>
      <c r="E17556">
        <v>36119</v>
      </c>
      <c r="F17556" s="9">
        <v>46246</v>
      </c>
      <c r="G17556" t="s">
        <v>3</v>
      </c>
      <c r="H17556" s="8">
        <v>0.57013888888888886</v>
      </c>
      <c r="I17556" s="8">
        <v>0.57013888888888886</v>
      </c>
      <c r="J17556">
        <v>0</v>
      </c>
      <c r="K17556" t="s">
        <v>145</v>
      </c>
      <c r="L17556">
        <v>0</v>
      </c>
      <c r="M17556" t="s">
        <v>28896</v>
      </c>
      <c r="N17556" t="s">
        <v>6870</v>
      </c>
      <c r="O17556" t="s">
        <v>6871</v>
      </c>
      <c r="P17556" t="s">
        <v>6872</v>
      </c>
    </row>
    <row r="17557" spans="1:16" x14ac:dyDescent="0.35">
      <c r="A17557" t="s">
        <v>117</v>
      </c>
      <c r="B17557">
        <v>1704124001</v>
      </c>
      <c r="C17557" t="s">
        <v>20</v>
      </c>
      <c r="D17557" t="s">
        <v>17</v>
      </c>
      <c r="E17557">
        <v>36119</v>
      </c>
      <c r="F17557" s="9">
        <v>46246</v>
      </c>
      <c r="G17557" t="s">
        <v>3</v>
      </c>
      <c r="H17557" s="8">
        <v>0.57708333333333328</v>
      </c>
      <c r="I17557" s="8">
        <v>0.57708333333333328</v>
      </c>
      <c r="J17557">
        <v>0</v>
      </c>
      <c r="K17557" t="s">
        <v>145</v>
      </c>
      <c r="L17557">
        <v>0</v>
      </c>
      <c r="M17557" t="s">
        <v>18401</v>
      </c>
      <c r="N17557" t="s">
        <v>6867</v>
      </c>
      <c r="O17557" t="s">
        <v>6868</v>
      </c>
      <c r="P17557" t="s">
        <v>6869</v>
      </c>
    </row>
    <row r="17558" spans="1:16" x14ac:dyDescent="0.35">
      <c r="A17558" t="s">
        <v>117</v>
      </c>
      <c r="B17558">
        <v>1704124001</v>
      </c>
      <c r="C17558" t="s">
        <v>20</v>
      </c>
      <c r="D17558" t="s">
        <v>17</v>
      </c>
      <c r="E17558">
        <v>36119</v>
      </c>
      <c r="F17558" s="9">
        <v>46246</v>
      </c>
      <c r="G17558" t="s">
        <v>3</v>
      </c>
      <c r="H17558" s="8">
        <v>0.58402777777777781</v>
      </c>
      <c r="I17558" s="8">
        <v>0.58402777777777781</v>
      </c>
      <c r="J17558">
        <v>0</v>
      </c>
      <c r="K17558" t="s">
        <v>145</v>
      </c>
      <c r="L17558">
        <v>0</v>
      </c>
      <c r="M17558" t="s">
        <v>18412</v>
      </c>
      <c r="N17558" t="s">
        <v>4644</v>
      </c>
      <c r="O17558" t="s">
        <v>4645</v>
      </c>
      <c r="P17558" t="s">
        <v>4646</v>
      </c>
    </row>
    <row r="17559" spans="1:16" x14ac:dyDescent="0.35">
      <c r="A17559" t="s">
        <v>117</v>
      </c>
      <c r="B17559">
        <v>1704124001</v>
      </c>
      <c r="C17559" t="s">
        <v>20</v>
      </c>
      <c r="D17559" t="s">
        <v>17</v>
      </c>
      <c r="E17559">
        <v>36119</v>
      </c>
      <c r="F17559" s="9">
        <v>46246</v>
      </c>
      <c r="G17559" t="s">
        <v>3</v>
      </c>
      <c r="H17559" s="8">
        <v>0.59097222222222223</v>
      </c>
      <c r="I17559" s="8">
        <v>0.59097222222222223</v>
      </c>
      <c r="J17559">
        <v>0</v>
      </c>
      <c r="K17559" t="s">
        <v>145</v>
      </c>
      <c r="L17559">
        <v>0</v>
      </c>
      <c r="M17559" t="s">
        <v>17048</v>
      </c>
      <c r="N17559" t="s">
        <v>17610</v>
      </c>
      <c r="O17559" t="s">
        <v>17611</v>
      </c>
      <c r="P17559" t="s">
        <v>17612</v>
      </c>
    </row>
    <row r="17560" spans="1:16" x14ac:dyDescent="0.35">
      <c r="A17560" t="s">
        <v>117</v>
      </c>
      <c r="B17560">
        <v>1704124001</v>
      </c>
      <c r="C17560" t="s">
        <v>20</v>
      </c>
      <c r="D17560" t="s">
        <v>17</v>
      </c>
      <c r="E17560">
        <v>36119</v>
      </c>
      <c r="F17560" s="9">
        <v>46246</v>
      </c>
      <c r="G17560" t="s">
        <v>3</v>
      </c>
      <c r="H17560" s="8">
        <v>0.59861111111111109</v>
      </c>
      <c r="I17560" s="8">
        <v>0.61250000000000004</v>
      </c>
      <c r="J17560">
        <v>0</v>
      </c>
      <c r="K17560" t="s">
        <v>128</v>
      </c>
      <c r="L17560">
        <v>1</v>
      </c>
      <c r="M17560" t="s">
        <v>129</v>
      </c>
      <c r="N17560" t="s">
        <v>14280</v>
      </c>
      <c r="O17560" t="s">
        <v>14281</v>
      </c>
      <c r="P17560" t="s">
        <v>14282</v>
      </c>
    </row>
    <row r="17561" spans="1:16" x14ac:dyDescent="0.35">
      <c r="A17561" t="s">
        <v>117</v>
      </c>
      <c r="B17561">
        <v>1704124001</v>
      </c>
      <c r="C17561" t="s">
        <v>20</v>
      </c>
      <c r="D17561" t="s">
        <v>17</v>
      </c>
      <c r="E17561">
        <v>36119</v>
      </c>
      <c r="F17561" s="9">
        <v>46246</v>
      </c>
      <c r="G17561" t="s">
        <v>3</v>
      </c>
      <c r="H17561" s="8">
        <v>0.61944444444444446</v>
      </c>
      <c r="I17561" s="8">
        <v>0.61944444444444446</v>
      </c>
      <c r="J17561">
        <v>0</v>
      </c>
      <c r="K17561" t="s">
        <v>145</v>
      </c>
      <c r="L17561">
        <v>0</v>
      </c>
      <c r="M17561" t="s">
        <v>16705</v>
      </c>
      <c r="N17561" t="s">
        <v>3849</v>
      </c>
      <c r="O17561" t="s">
        <v>362</v>
      </c>
      <c r="P17561" t="s">
        <v>363</v>
      </c>
    </row>
    <row r="17562" spans="1:16" x14ac:dyDescent="0.35">
      <c r="A17562" t="s">
        <v>117</v>
      </c>
      <c r="B17562">
        <v>1704124001</v>
      </c>
      <c r="C17562" t="s">
        <v>20</v>
      </c>
      <c r="D17562" t="s">
        <v>17</v>
      </c>
      <c r="E17562">
        <v>36119</v>
      </c>
      <c r="F17562" s="9">
        <v>46246</v>
      </c>
      <c r="G17562" t="s">
        <v>3</v>
      </c>
      <c r="H17562" s="8">
        <v>0.62638888888888888</v>
      </c>
      <c r="I17562" s="8">
        <v>0.6333333333333333</v>
      </c>
      <c r="J17562">
        <v>0</v>
      </c>
      <c r="K17562" t="s">
        <v>128</v>
      </c>
      <c r="L17562">
        <v>0</v>
      </c>
      <c r="M17562" t="s">
        <v>129</v>
      </c>
      <c r="N17562" t="s">
        <v>251</v>
      </c>
      <c r="O17562" t="s">
        <v>252</v>
      </c>
      <c r="P17562" t="s">
        <v>253</v>
      </c>
    </row>
    <row r="17563" spans="1:16" x14ac:dyDescent="0.35">
      <c r="A17563" t="s">
        <v>117</v>
      </c>
      <c r="B17563">
        <v>1704124001</v>
      </c>
      <c r="C17563" t="s">
        <v>20</v>
      </c>
      <c r="D17563" t="s">
        <v>17</v>
      </c>
      <c r="E17563">
        <v>36119</v>
      </c>
      <c r="F17563" s="9">
        <v>46246</v>
      </c>
      <c r="G17563" t="s">
        <v>3</v>
      </c>
      <c r="H17563" s="8">
        <v>0.64027777777777772</v>
      </c>
      <c r="I17563" s="8">
        <v>0.64027777777777772</v>
      </c>
      <c r="J17563">
        <v>0</v>
      </c>
      <c r="K17563" t="s">
        <v>145</v>
      </c>
      <c r="L17563">
        <v>0</v>
      </c>
      <c r="M17563" t="s">
        <v>17280</v>
      </c>
      <c r="N17563" t="s">
        <v>3843</v>
      </c>
      <c r="O17563" t="s">
        <v>3844</v>
      </c>
      <c r="P17563" t="s">
        <v>3845</v>
      </c>
    </row>
    <row r="17564" spans="1:16" x14ac:dyDescent="0.35">
      <c r="A17564" t="s">
        <v>117</v>
      </c>
      <c r="B17564">
        <v>1704124001</v>
      </c>
      <c r="C17564" t="s">
        <v>20</v>
      </c>
      <c r="D17564" t="s">
        <v>17</v>
      </c>
      <c r="E17564">
        <v>36119</v>
      </c>
      <c r="F17564" s="9">
        <v>46246</v>
      </c>
      <c r="G17564" t="s">
        <v>3</v>
      </c>
      <c r="H17564" s="8">
        <v>0.64722222222222225</v>
      </c>
      <c r="I17564" s="8">
        <v>0.68125000000000002</v>
      </c>
      <c r="J17564">
        <v>1</v>
      </c>
      <c r="K17564" t="s">
        <v>128</v>
      </c>
      <c r="L17564">
        <v>2</v>
      </c>
      <c r="M17564" t="s">
        <v>129</v>
      </c>
      <c r="N17564" t="s">
        <v>254</v>
      </c>
      <c r="O17564" t="s">
        <v>255</v>
      </c>
      <c r="P17564" t="s">
        <v>256</v>
      </c>
    </row>
    <row r="17565" spans="1:16" x14ac:dyDescent="0.35">
      <c r="A17565" t="s">
        <v>117</v>
      </c>
      <c r="B17565">
        <v>1704124001</v>
      </c>
      <c r="C17565" t="s">
        <v>20</v>
      </c>
      <c r="D17565" t="s">
        <v>17</v>
      </c>
      <c r="E17565">
        <v>36119</v>
      </c>
      <c r="F17565" s="9">
        <v>46246</v>
      </c>
      <c r="G17565" t="s">
        <v>3</v>
      </c>
      <c r="H17565" s="8">
        <v>0.68819444444444444</v>
      </c>
      <c r="I17565" s="8">
        <v>0.70208333333333328</v>
      </c>
      <c r="J17565">
        <v>0</v>
      </c>
      <c r="K17565" t="s">
        <v>128</v>
      </c>
      <c r="L17565">
        <v>1</v>
      </c>
      <c r="M17565" t="s">
        <v>129</v>
      </c>
      <c r="N17565" t="s">
        <v>20393</v>
      </c>
      <c r="O17565" t="s">
        <v>258</v>
      </c>
      <c r="P17565" t="s">
        <v>259</v>
      </c>
    </row>
    <row r="17566" spans="1:16" x14ac:dyDescent="0.35">
      <c r="A17566" t="s">
        <v>117</v>
      </c>
      <c r="B17566">
        <v>1704124001</v>
      </c>
      <c r="C17566" t="s">
        <v>20</v>
      </c>
      <c r="D17566" t="s">
        <v>17</v>
      </c>
      <c r="E17566">
        <v>36119</v>
      </c>
      <c r="F17566" s="9">
        <v>46246</v>
      </c>
      <c r="G17566" t="s">
        <v>3</v>
      </c>
      <c r="H17566" s="8">
        <v>0.73750000000000004</v>
      </c>
      <c r="I17566" s="8">
        <v>0.73750000000000004</v>
      </c>
      <c r="J17566">
        <v>0</v>
      </c>
      <c r="K17566" t="s">
        <v>145</v>
      </c>
      <c r="L17566">
        <v>0</v>
      </c>
      <c r="M17566" t="s">
        <v>17055</v>
      </c>
      <c r="N17566" t="s">
        <v>3849</v>
      </c>
      <c r="O17566" t="s">
        <v>362</v>
      </c>
      <c r="P17566" t="s">
        <v>363</v>
      </c>
    </row>
    <row r="17567" spans="1:16" x14ac:dyDescent="0.35">
      <c r="A17567" t="s">
        <v>117</v>
      </c>
      <c r="B17567">
        <v>1704124001</v>
      </c>
      <c r="C17567" t="s">
        <v>20</v>
      </c>
      <c r="D17567" t="s">
        <v>17</v>
      </c>
      <c r="E17567">
        <v>36119</v>
      </c>
      <c r="F17567" s="9">
        <v>46246</v>
      </c>
      <c r="G17567" t="s">
        <v>3</v>
      </c>
      <c r="H17567" s="8">
        <v>0.74444444444444446</v>
      </c>
      <c r="I17567" s="8">
        <v>0.76527777777777772</v>
      </c>
      <c r="J17567">
        <v>0</v>
      </c>
      <c r="K17567" t="s">
        <v>128</v>
      </c>
      <c r="L17567">
        <v>1</v>
      </c>
      <c r="M17567" t="s">
        <v>129</v>
      </c>
      <c r="N17567" t="s">
        <v>254</v>
      </c>
      <c r="O17567" t="s">
        <v>255</v>
      </c>
      <c r="P17567" t="s">
        <v>256</v>
      </c>
    </row>
    <row r="17568" spans="1:16" x14ac:dyDescent="0.35">
      <c r="A17568" t="s">
        <v>117</v>
      </c>
      <c r="B17568">
        <v>1704124001</v>
      </c>
      <c r="C17568" t="s">
        <v>20</v>
      </c>
      <c r="D17568" t="s">
        <v>17</v>
      </c>
      <c r="E17568">
        <v>36119</v>
      </c>
      <c r="F17568" s="9">
        <v>46246</v>
      </c>
      <c r="G17568" t="s">
        <v>3</v>
      </c>
      <c r="H17568" s="8">
        <v>0.77222222222222225</v>
      </c>
      <c r="I17568" s="8">
        <v>0.77222222222222225</v>
      </c>
      <c r="J17568">
        <v>0</v>
      </c>
      <c r="K17568" t="s">
        <v>145</v>
      </c>
      <c r="L17568">
        <v>0</v>
      </c>
      <c r="M17568" t="s">
        <v>16705</v>
      </c>
      <c r="N17568" t="s">
        <v>251</v>
      </c>
      <c r="O17568" t="s">
        <v>252</v>
      </c>
      <c r="P17568" t="s">
        <v>253</v>
      </c>
    </row>
    <row r="17569" spans="1:16" x14ac:dyDescent="0.35">
      <c r="A17569" t="s">
        <v>117</v>
      </c>
      <c r="B17569">
        <v>1704124001</v>
      </c>
      <c r="C17569" t="s">
        <v>20</v>
      </c>
      <c r="D17569" t="s">
        <v>17</v>
      </c>
      <c r="E17569">
        <v>36119</v>
      </c>
      <c r="F17569" s="9">
        <v>46246</v>
      </c>
      <c r="G17569" t="s">
        <v>3</v>
      </c>
      <c r="H17569" s="8">
        <v>0.77847222222222223</v>
      </c>
      <c r="I17569" s="8">
        <v>0.77847222222222223</v>
      </c>
      <c r="J17569">
        <v>0</v>
      </c>
      <c r="K17569" t="s">
        <v>145</v>
      </c>
      <c r="L17569">
        <v>0</v>
      </c>
      <c r="M17569" t="s">
        <v>16705</v>
      </c>
      <c r="N17569" t="s">
        <v>28897</v>
      </c>
      <c r="O17569" t="s">
        <v>362</v>
      </c>
      <c r="P17569" t="s">
        <v>363</v>
      </c>
    </row>
    <row r="17570" spans="1:16" x14ac:dyDescent="0.35">
      <c r="A17570" t="s">
        <v>117</v>
      </c>
      <c r="B17570">
        <v>1704124001</v>
      </c>
      <c r="C17570" t="s">
        <v>20</v>
      </c>
      <c r="D17570" t="s">
        <v>17</v>
      </c>
      <c r="E17570">
        <v>36119</v>
      </c>
      <c r="F17570" s="9">
        <v>46246</v>
      </c>
      <c r="G17570" t="s">
        <v>3</v>
      </c>
      <c r="H17570" s="8">
        <v>0.78611111111111109</v>
      </c>
      <c r="I17570" s="8">
        <v>0.79305555555555551</v>
      </c>
      <c r="J17570">
        <v>0</v>
      </c>
      <c r="K17570" t="s">
        <v>128</v>
      </c>
      <c r="L17570">
        <v>0</v>
      </c>
      <c r="M17570" t="s">
        <v>129</v>
      </c>
      <c r="N17570" t="s">
        <v>5342</v>
      </c>
      <c r="O17570" t="s">
        <v>20308</v>
      </c>
      <c r="P17570" t="s">
        <v>20309</v>
      </c>
    </row>
    <row r="17571" spans="1:16" x14ac:dyDescent="0.35">
      <c r="A17571" t="s">
        <v>117</v>
      </c>
      <c r="B17571">
        <v>1704124001</v>
      </c>
      <c r="C17571" t="s">
        <v>20</v>
      </c>
      <c r="D17571" t="s">
        <v>17</v>
      </c>
      <c r="E17571">
        <v>36119</v>
      </c>
      <c r="F17571" s="9">
        <v>46247</v>
      </c>
      <c r="G17571" t="s">
        <v>4</v>
      </c>
      <c r="H17571" s="8">
        <v>0.38263888888888886</v>
      </c>
      <c r="I17571" s="8">
        <v>0.38263888888888886</v>
      </c>
      <c r="J17571">
        <v>0</v>
      </c>
      <c r="K17571" t="s">
        <v>145</v>
      </c>
      <c r="L17571">
        <v>0</v>
      </c>
      <c r="M17571" t="s">
        <v>17809</v>
      </c>
      <c r="N17571" t="s">
        <v>28898</v>
      </c>
      <c r="O17571" t="s">
        <v>28899</v>
      </c>
      <c r="P17571" t="s">
        <v>28900</v>
      </c>
    </row>
    <row r="17572" spans="1:16" x14ac:dyDescent="0.35">
      <c r="A17572" t="s">
        <v>117</v>
      </c>
      <c r="B17572">
        <v>1704124001</v>
      </c>
      <c r="C17572" t="s">
        <v>20</v>
      </c>
      <c r="D17572" t="s">
        <v>17</v>
      </c>
      <c r="E17572">
        <v>36119</v>
      </c>
      <c r="F17572" s="9">
        <v>46247</v>
      </c>
      <c r="G17572" t="s">
        <v>4</v>
      </c>
      <c r="H17572" s="8">
        <v>0.38958333333333334</v>
      </c>
      <c r="I17572" s="8">
        <v>0.41041666666666665</v>
      </c>
      <c r="J17572">
        <v>0</v>
      </c>
      <c r="K17572" t="s">
        <v>128</v>
      </c>
      <c r="L17572">
        <v>2</v>
      </c>
      <c r="M17572" t="s">
        <v>129</v>
      </c>
      <c r="N17572" t="s">
        <v>358</v>
      </c>
      <c r="O17572" t="s">
        <v>359</v>
      </c>
      <c r="P17572" t="s">
        <v>360</v>
      </c>
    </row>
    <row r="17573" spans="1:16" x14ac:dyDescent="0.35">
      <c r="A17573" t="s">
        <v>117</v>
      </c>
      <c r="B17573">
        <v>1704124001</v>
      </c>
      <c r="C17573" t="s">
        <v>20</v>
      </c>
      <c r="D17573" t="s">
        <v>17</v>
      </c>
      <c r="E17573">
        <v>36119</v>
      </c>
      <c r="F17573" s="9">
        <v>46247</v>
      </c>
      <c r="G17573" t="s">
        <v>4</v>
      </c>
      <c r="H17573" s="8">
        <v>0.41736111111111113</v>
      </c>
      <c r="I17573" s="8">
        <v>0.46597222222222223</v>
      </c>
      <c r="J17573">
        <v>1</v>
      </c>
      <c r="K17573" t="s">
        <v>128</v>
      </c>
      <c r="L17573">
        <v>4</v>
      </c>
      <c r="M17573" t="s">
        <v>129</v>
      </c>
      <c r="N17573" t="s">
        <v>3840</v>
      </c>
      <c r="O17573" t="s">
        <v>3841</v>
      </c>
      <c r="P17573" t="s">
        <v>3842</v>
      </c>
    </row>
    <row r="17574" spans="1:16" x14ac:dyDescent="0.35">
      <c r="A17574" t="s">
        <v>117</v>
      </c>
      <c r="B17574">
        <v>1704124001</v>
      </c>
      <c r="C17574" t="s">
        <v>20</v>
      </c>
      <c r="D17574" t="s">
        <v>17</v>
      </c>
      <c r="E17574">
        <v>36119</v>
      </c>
      <c r="F17574" s="9">
        <v>46247</v>
      </c>
      <c r="G17574" t="s">
        <v>4</v>
      </c>
      <c r="H17574" s="8">
        <v>0.47291666666666665</v>
      </c>
      <c r="I17574" s="8">
        <v>0.47291666666666665</v>
      </c>
      <c r="J17574">
        <v>0</v>
      </c>
      <c r="K17574" t="s">
        <v>145</v>
      </c>
      <c r="L17574">
        <v>0</v>
      </c>
      <c r="M17574" t="s">
        <v>16493</v>
      </c>
      <c r="N17574" t="s">
        <v>28898</v>
      </c>
      <c r="O17574" t="s">
        <v>28899</v>
      </c>
      <c r="P17574" t="s">
        <v>28900</v>
      </c>
    </row>
    <row r="17575" spans="1:16" x14ac:dyDescent="0.35">
      <c r="A17575" t="s">
        <v>117</v>
      </c>
      <c r="B17575">
        <v>1704124001</v>
      </c>
      <c r="C17575" t="s">
        <v>20</v>
      </c>
      <c r="D17575" t="s">
        <v>17</v>
      </c>
      <c r="E17575">
        <v>36119</v>
      </c>
      <c r="F17575" s="9">
        <v>46247</v>
      </c>
      <c r="G17575" t="s">
        <v>4</v>
      </c>
      <c r="H17575" s="8">
        <v>0.47986111111111113</v>
      </c>
      <c r="I17575" s="8">
        <v>0.47986111111111113</v>
      </c>
      <c r="J17575">
        <v>0</v>
      </c>
      <c r="K17575" t="s">
        <v>145</v>
      </c>
      <c r="L17575">
        <v>0</v>
      </c>
      <c r="M17575" t="s">
        <v>17996</v>
      </c>
      <c r="N17575" t="s">
        <v>3840</v>
      </c>
      <c r="O17575" t="s">
        <v>3841</v>
      </c>
      <c r="P17575" t="s">
        <v>3842</v>
      </c>
    </row>
    <row r="17576" spans="1:16" x14ac:dyDescent="0.35">
      <c r="A17576" t="s">
        <v>117</v>
      </c>
      <c r="B17576">
        <v>1704124001</v>
      </c>
      <c r="C17576" t="s">
        <v>20</v>
      </c>
      <c r="D17576" t="s">
        <v>17</v>
      </c>
      <c r="E17576">
        <v>36119</v>
      </c>
      <c r="F17576" s="9">
        <v>46247</v>
      </c>
      <c r="G17576" t="s">
        <v>4</v>
      </c>
      <c r="H17576" s="8">
        <v>0.48680555555555555</v>
      </c>
      <c r="I17576" s="8">
        <v>0.48680555555555555</v>
      </c>
      <c r="J17576">
        <v>0</v>
      </c>
      <c r="K17576" t="s">
        <v>145</v>
      </c>
      <c r="L17576">
        <v>0</v>
      </c>
      <c r="M17576" t="s">
        <v>16990</v>
      </c>
      <c r="N17576" t="s">
        <v>16453</v>
      </c>
      <c r="O17576" t="s">
        <v>16454</v>
      </c>
      <c r="P17576" t="s">
        <v>16455</v>
      </c>
    </row>
    <row r="17577" spans="1:16" x14ac:dyDescent="0.35">
      <c r="A17577" t="s">
        <v>117</v>
      </c>
      <c r="B17577">
        <v>1704124001</v>
      </c>
      <c r="C17577" t="s">
        <v>20</v>
      </c>
      <c r="D17577" t="s">
        <v>17</v>
      </c>
      <c r="E17577">
        <v>36119</v>
      </c>
      <c r="F17577" s="9">
        <v>46247</v>
      </c>
      <c r="G17577" t="s">
        <v>4</v>
      </c>
      <c r="H17577" s="8">
        <v>0.49305555555555558</v>
      </c>
      <c r="I17577" s="8">
        <v>0.49305555555555558</v>
      </c>
      <c r="J17577">
        <v>0</v>
      </c>
      <c r="K17577" t="s">
        <v>145</v>
      </c>
      <c r="L17577">
        <v>0</v>
      </c>
      <c r="M17577" t="s">
        <v>17438</v>
      </c>
      <c r="N17577" t="s">
        <v>12104</v>
      </c>
      <c r="O17577" t="s">
        <v>12105</v>
      </c>
      <c r="P17577" t="s">
        <v>12106</v>
      </c>
    </row>
    <row r="17578" spans="1:16" x14ac:dyDescent="0.35">
      <c r="A17578" t="s">
        <v>117</v>
      </c>
      <c r="B17578">
        <v>1704124001</v>
      </c>
      <c r="C17578" t="s">
        <v>20</v>
      </c>
      <c r="D17578" t="s">
        <v>17</v>
      </c>
      <c r="E17578">
        <v>36119</v>
      </c>
      <c r="F17578" s="9">
        <v>46247</v>
      </c>
      <c r="G17578" t="s">
        <v>4</v>
      </c>
      <c r="H17578" s="8">
        <v>0.50069444444444444</v>
      </c>
      <c r="I17578" s="8">
        <v>0.51458333333333328</v>
      </c>
      <c r="J17578">
        <v>0</v>
      </c>
      <c r="K17578" t="s">
        <v>128</v>
      </c>
      <c r="L17578">
        <v>1</v>
      </c>
      <c r="M17578" t="s">
        <v>129</v>
      </c>
      <c r="N17578" t="s">
        <v>3877</v>
      </c>
      <c r="O17578" t="s">
        <v>3878</v>
      </c>
      <c r="P17578" t="s">
        <v>3879</v>
      </c>
    </row>
    <row r="17579" spans="1:16" x14ac:dyDescent="0.35">
      <c r="A17579" t="s">
        <v>117</v>
      </c>
      <c r="B17579">
        <v>1704124001</v>
      </c>
      <c r="C17579" t="s">
        <v>20</v>
      </c>
      <c r="D17579" t="s">
        <v>17</v>
      </c>
      <c r="E17579">
        <v>36119</v>
      </c>
      <c r="F17579" s="9">
        <v>46247</v>
      </c>
      <c r="G17579" t="s">
        <v>4</v>
      </c>
      <c r="H17579" s="8">
        <v>0.52152777777777781</v>
      </c>
      <c r="I17579" s="8">
        <v>0.52152777777777781</v>
      </c>
      <c r="J17579">
        <v>0</v>
      </c>
      <c r="K17579" t="s">
        <v>145</v>
      </c>
      <c r="L17579">
        <v>0</v>
      </c>
      <c r="M17579" t="s">
        <v>18293</v>
      </c>
      <c r="N17579" t="s">
        <v>3874</v>
      </c>
      <c r="O17579" t="s">
        <v>3875</v>
      </c>
      <c r="P17579" t="s">
        <v>3876</v>
      </c>
    </row>
    <row r="17580" spans="1:16" x14ac:dyDescent="0.35">
      <c r="A17580" t="s">
        <v>117</v>
      </c>
      <c r="B17580">
        <v>1704124001</v>
      </c>
      <c r="C17580" t="s">
        <v>20</v>
      </c>
      <c r="D17580" t="s">
        <v>17</v>
      </c>
      <c r="E17580">
        <v>36119</v>
      </c>
      <c r="F17580" s="9">
        <v>46247</v>
      </c>
      <c r="G17580" t="s">
        <v>4</v>
      </c>
      <c r="H17580" s="8">
        <v>0.52847222222222223</v>
      </c>
      <c r="I17580" s="8">
        <v>0.52847222222222223</v>
      </c>
      <c r="J17580">
        <v>0</v>
      </c>
      <c r="K17580" t="s">
        <v>145</v>
      </c>
      <c r="L17580">
        <v>0</v>
      </c>
      <c r="M17580" t="s">
        <v>16768</v>
      </c>
      <c r="N17580" t="s">
        <v>14203</v>
      </c>
      <c r="O17580" t="s">
        <v>14204</v>
      </c>
      <c r="P17580" t="s">
        <v>14205</v>
      </c>
    </row>
    <row r="17581" spans="1:16" x14ac:dyDescent="0.35">
      <c r="A17581" t="s">
        <v>117</v>
      </c>
      <c r="B17581">
        <v>1704124001</v>
      </c>
      <c r="C17581" t="s">
        <v>20</v>
      </c>
      <c r="D17581" t="s">
        <v>17</v>
      </c>
      <c r="E17581">
        <v>36119</v>
      </c>
      <c r="F17581" s="9">
        <v>46247</v>
      </c>
      <c r="G17581" t="s">
        <v>4</v>
      </c>
      <c r="H17581" s="8">
        <v>0.53541666666666665</v>
      </c>
      <c r="I17581" s="8">
        <v>0.53541666666666665</v>
      </c>
      <c r="J17581">
        <v>0</v>
      </c>
      <c r="K17581" t="s">
        <v>145</v>
      </c>
      <c r="L17581">
        <v>0</v>
      </c>
      <c r="M17581" t="s">
        <v>16793</v>
      </c>
      <c r="N17581" t="s">
        <v>331</v>
      </c>
      <c r="O17581" t="s">
        <v>332</v>
      </c>
      <c r="P17581" t="s">
        <v>333</v>
      </c>
    </row>
    <row r="17582" spans="1:16" x14ac:dyDescent="0.35">
      <c r="A17582" t="s">
        <v>117</v>
      </c>
      <c r="B17582">
        <v>1704124001</v>
      </c>
      <c r="C17582" t="s">
        <v>20</v>
      </c>
      <c r="D17582" t="s">
        <v>17</v>
      </c>
      <c r="E17582">
        <v>36119</v>
      </c>
      <c r="F17582" s="9">
        <v>46247</v>
      </c>
      <c r="G17582" t="s">
        <v>4</v>
      </c>
      <c r="H17582" s="8">
        <v>0.54236111111111107</v>
      </c>
      <c r="I17582" s="8">
        <v>0.54236111111111107</v>
      </c>
      <c r="J17582">
        <v>0</v>
      </c>
      <c r="K17582" t="s">
        <v>145</v>
      </c>
      <c r="L17582">
        <v>0</v>
      </c>
      <c r="M17582" t="s">
        <v>17175</v>
      </c>
      <c r="N17582" t="s">
        <v>5234</v>
      </c>
      <c r="O17582" t="s">
        <v>5235</v>
      </c>
      <c r="P17582" t="s">
        <v>5236</v>
      </c>
    </row>
    <row r="17583" spans="1:16" x14ac:dyDescent="0.35">
      <c r="A17583" t="s">
        <v>117</v>
      </c>
      <c r="B17583">
        <v>1704124001</v>
      </c>
      <c r="C17583" t="s">
        <v>20</v>
      </c>
      <c r="D17583" t="s">
        <v>17</v>
      </c>
      <c r="E17583">
        <v>36119</v>
      </c>
      <c r="F17583" s="9">
        <v>46247</v>
      </c>
      <c r="G17583" t="s">
        <v>4</v>
      </c>
      <c r="H17583" s="8">
        <v>0.5493055555555556</v>
      </c>
      <c r="I17583" s="8">
        <v>0.55625000000000002</v>
      </c>
      <c r="J17583">
        <v>0</v>
      </c>
      <c r="K17583" t="s">
        <v>128</v>
      </c>
      <c r="L17583">
        <v>0</v>
      </c>
      <c r="M17583" t="s">
        <v>129</v>
      </c>
      <c r="N17583" t="s">
        <v>5045</v>
      </c>
      <c r="O17583" t="s">
        <v>5046</v>
      </c>
      <c r="P17583" t="s">
        <v>5047</v>
      </c>
    </row>
    <row r="17584" spans="1:16" x14ac:dyDescent="0.35">
      <c r="A17584" t="s">
        <v>117</v>
      </c>
      <c r="B17584">
        <v>1704124001</v>
      </c>
      <c r="C17584" t="s">
        <v>20</v>
      </c>
      <c r="D17584" t="s">
        <v>17</v>
      </c>
      <c r="E17584">
        <v>36119</v>
      </c>
      <c r="F17584" s="9">
        <v>46247</v>
      </c>
      <c r="G17584" t="s">
        <v>4</v>
      </c>
      <c r="H17584" s="8">
        <v>0.56319444444444444</v>
      </c>
      <c r="I17584" s="8">
        <v>0.56319444444444444</v>
      </c>
      <c r="J17584">
        <v>0</v>
      </c>
      <c r="K17584" t="s">
        <v>145</v>
      </c>
      <c r="L17584">
        <v>0</v>
      </c>
      <c r="M17584" t="s">
        <v>16523</v>
      </c>
      <c r="N17584" t="s">
        <v>5048</v>
      </c>
      <c r="O17584" t="s">
        <v>5049</v>
      </c>
      <c r="P17584" t="s">
        <v>5050</v>
      </c>
    </row>
    <row r="17585" spans="1:16" x14ac:dyDescent="0.35">
      <c r="A17585" t="s">
        <v>117</v>
      </c>
      <c r="B17585">
        <v>1704124001</v>
      </c>
      <c r="C17585" t="s">
        <v>20</v>
      </c>
      <c r="D17585" t="s">
        <v>17</v>
      </c>
      <c r="E17585">
        <v>36119</v>
      </c>
      <c r="F17585" s="9">
        <v>46247</v>
      </c>
      <c r="G17585" t="s">
        <v>4</v>
      </c>
      <c r="H17585" s="8">
        <v>0.57013888888888886</v>
      </c>
      <c r="I17585" s="8">
        <v>0.57013888888888886</v>
      </c>
      <c r="J17585">
        <v>0</v>
      </c>
      <c r="K17585" t="s">
        <v>145</v>
      </c>
      <c r="L17585">
        <v>0</v>
      </c>
      <c r="M17585" t="s">
        <v>17029</v>
      </c>
      <c r="N17585" t="s">
        <v>5045</v>
      </c>
      <c r="O17585" t="s">
        <v>5046</v>
      </c>
      <c r="P17585" t="s">
        <v>5047</v>
      </c>
    </row>
    <row r="17586" spans="1:16" x14ac:dyDescent="0.35">
      <c r="A17586" t="s">
        <v>117</v>
      </c>
      <c r="B17586">
        <v>1704124001</v>
      </c>
      <c r="C17586" t="s">
        <v>20</v>
      </c>
      <c r="D17586" t="s">
        <v>17</v>
      </c>
      <c r="E17586">
        <v>36119</v>
      </c>
      <c r="F17586" s="9">
        <v>46247</v>
      </c>
      <c r="G17586" t="s">
        <v>4</v>
      </c>
      <c r="H17586" s="8">
        <v>0.58402777777777781</v>
      </c>
      <c r="I17586" s="8">
        <v>0.58402777777777781</v>
      </c>
      <c r="J17586">
        <v>0</v>
      </c>
      <c r="K17586" t="s">
        <v>145</v>
      </c>
      <c r="L17586">
        <v>0</v>
      </c>
      <c r="M17586" t="s">
        <v>28901</v>
      </c>
      <c r="N17586" t="s">
        <v>5230</v>
      </c>
      <c r="O17586" t="s">
        <v>5105</v>
      </c>
      <c r="P17586" t="s">
        <v>5106</v>
      </c>
    </row>
    <row r="17587" spans="1:16" x14ac:dyDescent="0.35">
      <c r="A17587" t="s">
        <v>117</v>
      </c>
      <c r="B17587">
        <v>1704124001</v>
      </c>
      <c r="C17587" t="s">
        <v>20</v>
      </c>
      <c r="D17587" t="s">
        <v>17</v>
      </c>
      <c r="E17587">
        <v>36119</v>
      </c>
      <c r="F17587" s="9">
        <v>46247</v>
      </c>
      <c r="G17587" t="s">
        <v>4</v>
      </c>
      <c r="H17587" s="8">
        <v>0.59097222222222223</v>
      </c>
      <c r="I17587" s="8">
        <v>0.61875000000000002</v>
      </c>
      <c r="J17587">
        <v>1</v>
      </c>
      <c r="K17587" t="s">
        <v>128</v>
      </c>
      <c r="L17587">
        <v>2</v>
      </c>
      <c r="M17587" t="s">
        <v>129</v>
      </c>
      <c r="N17587" t="s">
        <v>5233</v>
      </c>
      <c r="O17587" t="s">
        <v>5231</v>
      </c>
      <c r="P17587" t="s">
        <v>5232</v>
      </c>
    </row>
    <row r="17588" spans="1:16" x14ac:dyDescent="0.35">
      <c r="A17588" t="s">
        <v>117</v>
      </c>
      <c r="B17588">
        <v>1704124001</v>
      </c>
      <c r="C17588" t="s">
        <v>20</v>
      </c>
      <c r="D17588" t="s">
        <v>17</v>
      </c>
      <c r="E17588">
        <v>36119</v>
      </c>
      <c r="F17588" s="9">
        <v>46247</v>
      </c>
      <c r="G17588" t="s">
        <v>4</v>
      </c>
      <c r="H17588" s="8">
        <v>0.62569444444444444</v>
      </c>
      <c r="I17588" s="8">
        <v>0.62569444444444444</v>
      </c>
      <c r="J17588">
        <v>0</v>
      </c>
      <c r="K17588" t="s">
        <v>145</v>
      </c>
      <c r="L17588">
        <v>0</v>
      </c>
      <c r="M17588" t="s">
        <v>16833</v>
      </c>
      <c r="N17588" t="s">
        <v>5051</v>
      </c>
      <c r="O17588" t="s">
        <v>5052</v>
      </c>
      <c r="P17588" t="s">
        <v>5053</v>
      </c>
    </row>
    <row r="17589" spans="1:16" x14ac:dyDescent="0.35">
      <c r="A17589" t="s">
        <v>117</v>
      </c>
      <c r="B17589">
        <v>1704124001</v>
      </c>
      <c r="C17589" t="s">
        <v>20</v>
      </c>
      <c r="D17589" t="s">
        <v>17</v>
      </c>
      <c r="E17589">
        <v>36119</v>
      </c>
      <c r="F17589" s="9">
        <v>46247</v>
      </c>
      <c r="G17589" t="s">
        <v>4</v>
      </c>
      <c r="H17589" s="8">
        <v>0.63263888888888886</v>
      </c>
      <c r="I17589" s="8">
        <v>0.63263888888888886</v>
      </c>
      <c r="J17589">
        <v>0</v>
      </c>
      <c r="K17589" t="s">
        <v>145</v>
      </c>
      <c r="L17589">
        <v>0</v>
      </c>
      <c r="M17589" t="s">
        <v>16734</v>
      </c>
      <c r="N17589" t="s">
        <v>6533</v>
      </c>
      <c r="O17589" t="s">
        <v>3872</v>
      </c>
      <c r="P17589" t="s">
        <v>3873</v>
      </c>
    </row>
    <row r="17590" spans="1:16" x14ac:dyDescent="0.35">
      <c r="A17590" t="s">
        <v>117</v>
      </c>
      <c r="B17590">
        <v>1704124001</v>
      </c>
      <c r="C17590" t="s">
        <v>20</v>
      </c>
      <c r="D17590" t="s">
        <v>17</v>
      </c>
      <c r="E17590">
        <v>36119</v>
      </c>
      <c r="F17590" s="9">
        <v>46247</v>
      </c>
      <c r="G17590" t="s">
        <v>4</v>
      </c>
      <c r="H17590" s="8">
        <v>0.63958333333333328</v>
      </c>
      <c r="I17590" s="8">
        <v>0.64652777777777781</v>
      </c>
      <c r="J17590">
        <v>0</v>
      </c>
      <c r="K17590" t="s">
        <v>128</v>
      </c>
      <c r="L17590">
        <v>1</v>
      </c>
      <c r="M17590" t="s">
        <v>129</v>
      </c>
      <c r="N17590" t="s">
        <v>5234</v>
      </c>
      <c r="O17590" t="s">
        <v>5235</v>
      </c>
      <c r="P17590" t="s">
        <v>5236</v>
      </c>
    </row>
    <row r="17591" spans="1:16" x14ac:dyDescent="0.35">
      <c r="A17591" t="s">
        <v>117</v>
      </c>
      <c r="B17591">
        <v>1704124001</v>
      </c>
      <c r="C17591" t="s">
        <v>20</v>
      </c>
      <c r="D17591" t="s">
        <v>17</v>
      </c>
      <c r="E17591">
        <v>36119</v>
      </c>
      <c r="F17591" s="9">
        <v>46247</v>
      </c>
      <c r="G17591" t="s">
        <v>4</v>
      </c>
      <c r="H17591" s="8">
        <v>0.65347222222222223</v>
      </c>
      <c r="I17591" s="8">
        <v>0.65347222222222223</v>
      </c>
      <c r="J17591">
        <v>0</v>
      </c>
      <c r="K17591" t="s">
        <v>145</v>
      </c>
      <c r="L17591">
        <v>0</v>
      </c>
      <c r="M17591" t="s">
        <v>17305</v>
      </c>
      <c r="N17591" t="s">
        <v>4694</v>
      </c>
      <c r="O17591" t="s">
        <v>4695</v>
      </c>
      <c r="P17591" t="s">
        <v>4696</v>
      </c>
    </row>
    <row r="17592" spans="1:16" x14ac:dyDescent="0.35">
      <c r="A17592" t="s">
        <v>117</v>
      </c>
      <c r="B17592">
        <v>1704124001</v>
      </c>
      <c r="C17592" t="s">
        <v>20</v>
      </c>
      <c r="D17592" t="s">
        <v>17</v>
      </c>
      <c r="E17592">
        <v>36119</v>
      </c>
      <c r="F17592" s="9">
        <v>46247</v>
      </c>
      <c r="G17592" t="s">
        <v>4</v>
      </c>
      <c r="H17592" s="8">
        <v>0.66041666666666665</v>
      </c>
      <c r="I17592" s="8">
        <v>0.66041666666666665</v>
      </c>
      <c r="J17592">
        <v>0</v>
      </c>
      <c r="K17592" t="s">
        <v>145</v>
      </c>
      <c r="L17592">
        <v>0</v>
      </c>
      <c r="M17592" t="s">
        <v>19417</v>
      </c>
      <c r="N17592" t="s">
        <v>346</v>
      </c>
      <c r="O17592" t="s">
        <v>347</v>
      </c>
      <c r="P17592" t="s">
        <v>348</v>
      </c>
    </row>
    <row r="17593" spans="1:16" x14ac:dyDescent="0.35">
      <c r="A17593" t="s">
        <v>117</v>
      </c>
      <c r="B17593">
        <v>1704124001</v>
      </c>
      <c r="C17593" t="s">
        <v>20</v>
      </c>
      <c r="D17593" t="s">
        <v>17</v>
      </c>
      <c r="E17593">
        <v>36119</v>
      </c>
      <c r="F17593" s="9">
        <v>46247</v>
      </c>
      <c r="G17593" t="s">
        <v>4</v>
      </c>
      <c r="H17593" s="8">
        <v>0.66736111111111107</v>
      </c>
      <c r="I17593" s="8">
        <v>0.66736111111111107</v>
      </c>
      <c r="J17593">
        <v>0</v>
      </c>
      <c r="K17593" t="s">
        <v>145</v>
      </c>
      <c r="L17593">
        <v>0</v>
      </c>
      <c r="M17593" t="s">
        <v>19417</v>
      </c>
      <c r="N17593" t="s">
        <v>3831</v>
      </c>
      <c r="O17593" t="s">
        <v>3832</v>
      </c>
      <c r="P17593" t="s">
        <v>3833</v>
      </c>
    </row>
    <row r="17594" spans="1:16" x14ac:dyDescent="0.35">
      <c r="A17594" t="s">
        <v>117</v>
      </c>
      <c r="B17594">
        <v>1704124001</v>
      </c>
      <c r="C17594" t="s">
        <v>20</v>
      </c>
      <c r="D17594" t="s">
        <v>17</v>
      </c>
      <c r="E17594">
        <v>36119</v>
      </c>
      <c r="F17594" s="9">
        <v>46247</v>
      </c>
      <c r="G17594" t="s">
        <v>4</v>
      </c>
      <c r="H17594" s="8">
        <v>0.6743055555555556</v>
      </c>
      <c r="I17594" s="8">
        <v>0.6743055555555556</v>
      </c>
      <c r="J17594">
        <v>0</v>
      </c>
      <c r="K17594" t="s">
        <v>145</v>
      </c>
      <c r="L17594">
        <v>0</v>
      </c>
      <c r="M17594" t="s">
        <v>28726</v>
      </c>
      <c r="N17594" t="s">
        <v>346</v>
      </c>
      <c r="O17594" t="s">
        <v>347</v>
      </c>
      <c r="P17594" t="s">
        <v>348</v>
      </c>
    </row>
    <row r="17595" spans="1:16" x14ac:dyDescent="0.35">
      <c r="A17595" t="s">
        <v>117</v>
      </c>
      <c r="B17595">
        <v>1704124001</v>
      </c>
      <c r="C17595" t="s">
        <v>20</v>
      </c>
      <c r="D17595" t="s">
        <v>17</v>
      </c>
      <c r="E17595">
        <v>36119</v>
      </c>
      <c r="F17595" s="9">
        <v>46247</v>
      </c>
      <c r="G17595" t="s">
        <v>4</v>
      </c>
      <c r="H17595" s="8">
        <v>0.68125000000000002</v>
      </c>
      <c r="I17595" s="8">
        <v>0.70902777777777781</v>
      </c>
      <c r="J17595">
        <v>1</v>
      </c>
      <c r="K17595" t="s">
        <v>128</v>
      </c>
      <c r="L17595">
        <v>2</v>
      </c>
      <c r="M17595" t="s">
        <v>129</v>
      </c>
      <c r="N17595" t="s">
        <v>3834</v>
      </c>
      <c r="O17595" t="s">
        <v>3835</v>
      </c>
      <c r="P17595" t="s">
        <v>3836</v>
      </c>
    </row>
    <row r="17596" spans="1:16" x14ac:dyDescent="0.35">
      <c r="A17596" t="s">
        <v>117</v>
      </c>
      <c r="B17596">
        <v>1704124001</v>
      </c>
      <c r="C17596" t="s">
        <v>20</v>
      </c>
      <c r="D17596" t="s">
        <v>17</v>
      </c>
      <c r="E17596">
        <v>36119</v>
      </c>
      <c r="F17596" s="9">
        <v>46247</v>
      </c>
      <c r="G17596" t="s">
        <v>4</v>
      </c>
      <c r="H17596" s="8">
        <v>0.71597222222222223</v>
      </c>
      <c r="I17596" s="8">
        <v>0.71597222222222223</v>
      </c>
      <c r="J17596">
        <v>0</v>
      </c>
      <c r="K17596" t="s">
        <v>145</v>
      </c>
      <c r="L17596">
        <v>0</v>
      </c>
      <c r="M17596" t="s">
        <v>16569</v>
      </c>
      <c r="N17596" t="s">
        <v>4694</v>
      </c>
      <c r="O17596" t="s">
        <v>4695</v>
      </c>
      <c r="P17596" t="s">
        <v>4696</v>
      </c>
    </row>
    <row r="17597" spans="1:16" x14ac:dyDescent="0.35">
      <c r="A17597" t="s">
        <v>117</v>
      </c>
      <c r="B17597">
        <v>1704124001</v>
      </c>
      <c r="C17597" t="s">
        <v>20</v>
      </c>
      <c r="D17597" t="s">
        <v>17</v>
      </c>
      <c r="E17597">
        <v>36119</v>
      </c>
      <c r="F17597" s="9">
        <v>46247</v>
      </c>
      <c r="G17597" t="s">
        <v>4</v>
      </c>
      <c r="H17597" s="8">
        <v>0.72291666666666665</v>
      </c>
      <c r="I17597" s="8">
        <v>0.72291666666666665</v>
      </c>
      <c r="J17597">
        <v>0</v>
      </c>
      <c r="K17597" t="s">
        <v>145</v>
      </c>
      <c r="L17597">
        <v>0</v>
      </c>
      <c r="M17597" t="s">
        <v>16717</v>
      </c>
      <c r="N17597" t="s">
        <v>5240</v>
      </c>
      <c r="O17597" t="s">
        <v>5241</v>
      </c>
      <c r="P17597" t="s">
        <v>5242</v>
      </c>
    </row>
    <row r="17598" spans="1:16" x14ac:dyDescent="0.35">
      <c r="A17598" t="s">
        <v>117</v>
      </c>
      <c r="B17598">
        <v>1704124001</v>
      </c>
      <c r="C17598" t="s">
        <v>20</v>
      </c>
      <c r="D17598" t="s">
        <v>17</v>
      </c>
      <c r="E17598">
        <v>36119</v>
      </c>
      <c r="F17598" s="9">
        <v>46247</v>
      </c>
      <c r="G17598" t="s">
        <v>4</v>
      </c>
      <c r="H17598" s="8">
        <v>0.72986111111111107</v>
      </c>
      <c r="I17598" s="8">
        <v>0.72986111111111107</v>
      </c>
      <c r="J17598">
        <v>0</v>
      </c>
      <c r="K17598" t="s">
        <v>145</v>
      </c>
      <c r="L17598">
        <v>0</v>
      </c>
      <c r="M17598" t="s">
        <v>17337</v>
      </c>
      <c r="N17598" t="s">
        <v>5237</v>
      </c>
      <c r="O17598" t="s">
        <v>5238</v>
      </c>
      <c r="P17598" t="s">
        <v>5239</v>
      </c>
    </row>
    <row r="17599" spans="1:16" x14ac:dyDescent="0.35">
      <c r="A17599" t="s">
        <v>117</v>
      </c>
      <c r="B17599">
        <v>1704124001</v>
      </c>
      <c r="C17599" t="s">
        <v>20</v>
      </c>
      <c r="D17599" t="s">
        <v>17</v>
      </c>
      <c r="E17599">
        <v>36119</v>
      </c>
      <c r="F17599" s="9">
        <v>46247</v>
      </c>
      <c r="G17599" t="s">
        <v>4</v>
      </c>
      <c r="H17599" s="8">
        <v>0.7368055555555556</v>
      </c>
      <c r="I17599" s="8">
        <v>0.7368055555555556</v>
      </c>
      <c r="J17599">
        <v>0</v>
      </c>
      <c r="K17599" t="s">
        <v>145</v>
      </c>
      <c r="L17599">
        <v>0</v>
      </c>
      <c r="M17599" t="s">
        <v>16531</v>
      </c>
      <c r="N17599" t="s">
        <v>14193</v>
      </c>
      <c r="O17599" t="s">
        <v>14194</v>
      </c>
      <c r="P17599" t="s">
        <v>14195</v>
      </c>
    </row>
    <row r="17600" spans="1:16" x14ac:dyDescent="0.35">
      <c r="A17600" t="s">
        <v>117</v>
      </c>
      <c r="B17600">
        <v>1704124001</v>
      </c>
      <c r="C17600" t="s">
        <v>20</v>
      </c>
      <c r="D17600" t="s">
        <v>17</v>
      </c>
      <c r="E17600">
        <v>36119</v>
      </c>
      <c r="F17600" s="9">
        <v>46247</v>
      </c>
      <c r="G17600" t="s">
        <v>4</v>
      </c>
      <c r="H17600" s="8">
        <v>0.74375000000000002</v>
      </c>
      <c r="I17600" s="8">
        <v>0.74375000000000002</v>
      </c>
      <c r="J17600">
        <v>0</v>
      </c>
      <c r="K17600" t="s">
        <v>145</v>
      </c>
      <c r="L17600">
        <v>0</v>
      </c>
      <c r="M17600" t="s">
        <v>16675</v>
      </c>
      <c r="N17600" t="s">
        <v>3884</v>
      </c>
      <c r="O17600" t="s">
        <v>3885</v>
      </c>
      <c r="P17600" t="s">
        <v>3886</v>
      </c>
    </row>
    <row r="17601" spans="1:16" x14ac:dyDescent="0.35">
      <c r="A17601" t="s">
        <v>117</v>
      </c>
      <c r="B17601">
        <v>1704124001</v>
      </c>
      <c r="C17601" t="s">
        <v>20</v>
      </c>
      <c r="D17601" t="s">
        <v>17</v>
      </c>
      <c r="E17601">
        <v>36119</v>
      </c>
      <c r="F17601" s="9">
        <v>46247</v>
      </c>
      <c r="G17601" t="s">
        <v>4</v>
      </c>
      <c r="H17601" s="8">
        <v>0.75069444444444444</v>
      </c>
      <c r="I17601" s="8">
        <v>0.75763888888888886</v>
      </c>
      <c r="J17601">
        <v>0</v>
      </c>
      <c r="K17601" t="s">
        <v>128</v>
      </c>
      <c r="L17601">
        <v>0</v>
      </c>
      <c r="M17601" t="s">
        <v>129</v>
      </c>
      <c r="N17601" t="s">
        <v>3840</v>
      </c>
      <c r="O17601" t="s">
        <v>3841</v>
      </c>
      <c r="P17601" t="s">
        <v>3842</v>
      </c>
    </row>
    <row r="17602" spans="1:16" x14ac:dyDescent="0.35">
      <c r="A17602" t="s">
        <v>117</v>
      </c>
      <c r="B17602">
        <v>1704124001</v>
      </c>
      <c r="C17602" t="s">
        <v>20</v>
      </c>
      <c r="D17602" t="s">
        <v>17</v>
      </c>
      <c r="E17602">
        <v>36119</v>
      </c>
      <c r="F17602" s="9">
        <v>46247</v>
      </c>
      <c r="G17602" t="s">
        <v>4</v>
      </c>
      <c r="H17602" s="8">
        <v>0.76458333333333328</v>
      </c>
      <c r="I17602" s="8">
        <v>0.76458333333333328</v>
      </c>
      <c r="J17602">
        <v>0</v>
      </c>
      <c r="K17602" t="s">
        <v>145</v>
      </c>
      <c r="L17602">
        <v>0</v>
      </c>
      <c r="M17602" t="s">
        <v>28902</v>
      </c>
      <c r="N17602" t="s">
        <v>20307</v>
      </c>
      <c r="O17602" t="s">
        <v>20308</v>
      </c>
      <c r="P17602" t="s">
        <v>20309</v>
      </c>
    </row>
    <row r="17603" spans="1:16" x14ac:dyDescent="0.35">
      <c r="A17603" t="s">
        <v>117</v>
      </c>
      <c r="B17603">
        <v>1704124001</v>
      </c>
      <c r="C17603" t="s">
        <v>20</v>
      </c>
      <c r="D17603" t="s">
        <v>17</v>
      </c>
      <c r="E17603">
        <v>36119</v>
      </c>
      <c r="F17603" s="9">
        <v>46247</v>
      </c>
      <c r="G17603" t="s">
        <v>4</v>
      </c>
      <c r="H17603" s="8">
        <v>0.77013888888888893</v>
      </c>
      <c r="I17603" s="8">
        <v>0.77013888888888893</v>
      </c>
      <c r="J17603">
        <v>0</v>
      </c>
      <c r="K17603" t="s">
        <v>145</v>
      </c>
      <c r="L17603">
        <v>0</v>
      </c>
      <c r="M17603" t="s">
        <v>17136</v>
      </c>
      <c r="N17603" t="s">
        <v>5342</v>
      </c>
      <c r="O17603" t="s">
        <v>5343</v>
      </c>
      <c r="P17603" t="s">
        <v>5344</v>
      </c>
    </row>
    <row r="17604" spans="1:16" x14ac:dyDescent="0.35">
      <c r="A17604" t="s">
        <v>117</v>
      </c>
      <c r="B17604">
        <v>1704124001</v>
      </c>
      <c r="C17604" t="s">
        <v>20</v>
      </c>
      <c r="D17604" t="s">
        <v>17</v>
      </c>
      <c r="E17604">
        <v>36119</v>
      </c>
      <c r="F17604" s="9">
        <v>46247</v>
      </c>
      <c r="G17604" t="s">
        <v>4</v>
      </c>
      <c r="H17604" s="8">
        <v>0.77847222222222223</v>
      </c>
      <c r="I17604" s="8">
        <v>0.77847222222222223</v>
      </c>
      <c r="J17604">
        <v>0</v>
      </c>
      <c r="K17604" t="s">
        <v>145</v>
      </c>
      <c r="L17604">
        <v>0</v>
      </c>
      <c r="M17604" t="s">
        <v>17280</v>
      </c>
      <c r="N17604" t="s">
        <v>3843</v>
      </c>
      <c r="O17604" t="s">
        <v>3844</v>
      </c>
      <c r="P17604" t="s">
        <v>3845</v>
      </c>
    </row>
    <row r="17605" spans="1:16" x14ac:dyDescent="0.35">
      <c r="A17605" t="s">
        <v>117</v>
      </c>
      <c r="B17605">
        <v>1704124001</v>
      </c>
      <c r="C17605" t="s">
        <v>20</v>
      </c>
      <c r="D17605" t="s">
        <v>17</v>
      </c>
      <c r="E17605">
        <v>36119</v>
      </c>
      <c r="F17605" s="9">
        <v>46247</v>
      </c>
      <c r="G17605" t="s">
        <v>4</v>
      </c>
      <c r="H17605" s="8">
        <v>0.78541666666666665</v>
      </c>
      <c r="I17605" s="8">
        <v>0.83402777777777781</v>
      </c>
      <c r="J17605">
        <v>1</v>
      </c>
      <c r="K17605" t="s">
        <v>128</v>
      </c>
      <c r="L17605">
        <v>4</v>
      </c>
      <c r="M17605" t="s">
        <v>129</v>
      </c>
      <c r="N17605" t="s">
        <v>254</v>
      </c>
      <c r="O17605" t="s">
        <v>255</v>
      </c>
      <c r="P17605" t="s">
        <v>256</v>
      </c>
    </row>
    <row r="17606" spans="1:16" x14ac:dyDescent="0.35">
      <c r="A17606" t="s">
        <v>117</v>
      </c>
      <c r="B17606">
        <v>1704124001</v>
      </c>
      <c r="C17606" t="s">
        <v>20</v>
      </c>
      <c r="D17606" t="s">
        <v>17</v>
      </c>
      <c r="E17606">
        <v>36119</v>
      </c>
      <c r="F17606" s="9">
        <v>46249</v>
      </c>
      <c r="G17606" t="s">
        <v>5</v>
      </c>
      <c r="H17606" s="8">
        <v>0.38263888888888886</v>
      </c>
      <c r="I17606" s="8">
        <v>0.38958333333333334</v>
      </c>
      <c r="J17606">
        <v>0</v>
      </c>
      <c r="K17606" t="s">
        <v>128</v>
      </c>
      <c r="L17606">
        <v>1</v>
      </c>
      <c r="M17606" t="s">
        <v>129</v>
      </c>
      <c r="N17606" t="s">
        <v>3843</v>
      </c>
      <c r="O17606" t="s">
        <v>3844</v>
      </c>
      <c r="P17606" t="s">
        <v>3845</v>
      </c>
    </row>
    <row r="17607" spans="1:16" x14ac:dyDescent="0.35">
      <c r="A17607" t="s">
        <v>117</v>
      </c>
      <c r="B17607">
        <v>1704124001</v>
      </c>
      <c r="C17607" t="s">
        <v>20</v>
      </c>
      <c r="D17607" t="s">
        <v>17</v>
      </c>
      <c r="E17607">
        <v>36119</v>
      </c>
      <c r="F17607" s="9">
        <v>46249</v>
      </c>
      <c r="G17607" t="s">
        <v>5</v>
      </c>
      <c r="H17607" s="8">
        <v>0.39652777777777776</v>
      </c>
      <c r="I17607" s="8">
        <v>0.41736111111111113</v>
      </c>
      <c r="J17607">
        <v>1</v>
      </c>
      <c r="K17607" t="s">
        <v>128</v>
      </c>
      <c r="L17607">
        <v>2</v>
      </c>
      <c r="M17607" t="s">
        <v>129</v>
      </c>
      <c r="N17607" t="s">
        <v>254</v>
      </c>
      <c r="O17607" t="s">
        <v>255</v>
      </c>
      <c r="P17607" t="s">
        <v>256</v>
      </c>
    </row>
    <row r="17608" spans="1:16" x14ac:dyDescent="0.35">
      <c r="A17608" t="s">
        <v>117</v>
      </c>
      <c r="B17608">
        <v>1704124001</v>
      </c>
      <c r="C17608" t="s">
        <v>20</v>
      </c>
      <c r="D17608" t="s">
        <v>17</v>
      </c>
      <c r="E17608">
        <v>36119</v>
      </c>
      <c r="F17608" s="9">
        <v>46249</v>
      </c>
      <c r="G17608" t="s">
        <v>5</v>
      </c>
      <c r="H17608" s="8">
        <v>0.42430555555555555</v>
      </c>
      <c r="I17608" s="8">
        <v>0.42430555555555555</v>
      </c>
      <c r="J17608">
        <v>0</v>
      </c>
      <c r="K17608" t="s">
        <v>145</v>
      </c>
      <c r="L17608">
        <v>0</v>
      </c>
      <c r="M17608" t="s">
        <v>17280</v>
      </c>
      <c r="N17608" t="s">
        <v>3843</v>
      </c>
      <c r="O17608" t="s">
        <v>3844</v>
      </c>
      <c r="P17608" t="s">
        <v>3845</v>
      </c>
    </row>
    <row r="17609" spans="1:16" x14ac:dyDescent="0.35">
      <c r="A17609" t="s">
        <v>117</v>
      </c>
      <c r="B17609">
        <v>1704124001</v>
      </c>
      <c r="C17609" t="s">
        <v>20</v>
      </c>
      <c r="D17609" t="s">
        <v>17</v>
      </c>
      <c r="E17609">
        <v>36119</v>
      </c>
      <c r="F17609" s="9">
        <v>46249</v>
      </c>
      <c r="G17609" t="s">
        <v>5</v>
      </c>
      <c r="H17609" s="8">
        <v>0.43125000000000002</v>
      </c>
      <c r="I17609" s="8">
        <v>0.43125000000000002</v>
      </c>
      <c r="J17609">
        <v>0</v>
      </c>
      <c r="K17609" t="s">
        <v>145</v>
      </c>
      <c r="L17609">
        <v>0</v>
      </c>
      <c r="M17609" t="s">
        <v>17280</v>
      </c>
      <c r="N17609" t="s">
        <v>254</v>
      </c>
      <c r="O17609" t="s">
        <v>255</v>
      </c>
      <c r="P17609" t="s">
        <v>256</v>
      </c>
    </row>
    <row r="17610" spans="1:16" x14ac:dyDescent="0.35">
      <c r="A17610" t="s">
        <v>117</v>
      </c>
      <c r="B17610">
        <v>1704124001</v>
      </c>
      <c r="C17610" t="s">
        <v>20</v>
      </c>
      <c r="D17610" t="s">
        <v>17</v>
      </c>
      <c r="E17610">
        <v>36119</v>
      </c>
      <c r="F17610" s="9">
        <v>46249</v>
      </c>
      <c r="G17610" t="s">
        <v>5</v>
      </c>
      <c r="H17610" s="8">
        <v>0.43819444444444444</v>
      </c>
      <c r="I17610" s="8">
        <v>0.43819444444444444</v>
      </c>
      <c r="J17610">
        <v>0</v>
      </c>
      <c r="K17610" t="s">
        <v>145</v>
      </c>
      <c r="L17610">
        <v>0</v>
      </c>
      <c r="M17610" t="s">
        <v>17280</v>
      </c>
      <c r="N17610" t="s">
        <v>3843</v>
      </c>
      <c r="O17610" t="s">
        <v>3844</v>
      </c>
      <c r="P17610" t="s">
        <v>3845</v>
      </c>
    </row>
    <row r="17611" spans="1:16" x14ac:dyDescent="0.35">
      <c r="A17611" t="s">
        <v>117</v>
      </c>
      <c r="B17611">
        <v>1704124001</v>
      </c>
      <c r="C17611" t="s">
        <v>20</v>
      </c>
      <c r="D17611" t="s">
        <v>17</v>
      </c>
      <c r="E17611">
        <v>36119</v>
      </c>
      <c r="F17611" s="9">
        <v>46249</v>
      </c>
      <c r="G17611" t="s">
        <v>5</v>
      </c>
      <c r="H17611" s="8">
        <v>0.44513888888888886</v>
      </c>
      <c r="I17611" s="8">
        <v>0.44513888888888886</v>
      </c>
      <c r="J17611">
        <v>0</v>
      </c>
      <c r="K17611" t="s">
        <v>145</v>
      </c>
      <c r="L17611">
        <v>0</v>
      </c>
      <c r="M17611" t="s">
        <v>17280</v>
      </c>
      <c r="N17611" t="s">
        <v>254</v>
      </c>
      <c r="O17611" t="s">
        <v>255</v>
      </c>
      <c r="P17611" t="s">
        <v>256</v>
      </c>
    </row>
    <row r="17612" spans="1:16" x14ac:dyDescent="0.35">
      <c r="A17612" t="s">
        <v>117</v>
      </c>
      <c r="B17612">
        <v>1704124001</v>
      </c>
      <c r="C17612" t="s">
        <v>20</v>
      </c>
      <c r="D17612" t="s">
        <v>17</v>
      </c>
      <c r="E17612">
        <v>36119</v>
      </c>
      <c r="F17612" s="9">
        <v>46249</v>
      </c>
      <c r="G17612" t="s">
        <v>5</v>
      </c>
      <c r="H17612" s="8">
        <v>0.45208333333333334</v>
      </c>
      <c r="I17612" s="8">
        <v>0.45208333333333334</v>
      </c>
      <c r="J17612">
        <v>0</v>
      </c>
      <c r="K17612" t="s">
        <v>145</v>
      </c>
      <c r="L17612">
        <v>0</v>
      </c>
      <c r="M17612" t="s">
        <v>16519</v>
      </c>
      <c r="N17612" t="s">
        <v>3843</v>
      </c>
      <c r="O17612" t="s">
        <v>3844</v>
      </c>
      <c r="P17612" t="s">
        <v>3845</v>
      </c>
    </row>
    <row r="17613" spans="1:16" x14ac:dyDescent="0.35">
      <c r="A17613" t="s">
        <v>117</v>
      </c>
      <c r="B17613">
        <v>1704124001</v>
      </c>
      <c r="C17613" t="s">
        <v>20</v>
      </c>
      <c r="D17613" t="s">
        <v>17</v>
      </c>
      <c r="E17613">
        <v>36119</v>
      </c>
      <c r="F17613" s="9">
        <v>46249</v>
      </c>
      <c r="G17613" t="s">
        <v>5</v>
      </c>
      <c r="H17613" s="8">
        <v>0.45902777777777776</v>
      </c>
      <c r="I17613" s="8">
        <v>0.45902777777777776</v>
      </c>
      <c r="J17613">
        <v>0</v>
      </c>
      <c r="K17613" t="s">
        <v>145</v>
      </c>
      <c r="L17613">
        <v>0</v>
      </c>
      <c r="M17613" t="s">
        <v>17617</v>
      </c>
      <c r="N17613" t="s">
        <v>319</v>
      </c>
      <c r="O17613" t="s">
        <v>320</v>
      </c>
      <c r="P17613" t="s">
        <v>321</v>
      </c>
    </row>
    <row r="17614" spans="1:16" x14ac:dyDescent="0.35">
      <c r="A17614" t="s">
        <v>117</v>
      </c>
      <c r="B17614">
        <v>1704124001</v>
      </c>
      <c r="C17614" t="s">
        <v>20</v>
      </c>
      <c r="D17614" t="s">
        <v>17</v>
      </c>
      <c r="E17614">
        <v>36119</v>
      </c>
      <c r="F17614" s="9">
        <v>46249</v>
      </c>
      <c r="G17614" t="s">
        <v>5</v>
      </c>
      <c r="H17614" s="8">
        <v>0.46597222222222223</v>
      </c>
      <c r="I17614" s="8">
        <v>0.47291666666666665</v>
      </c>
      <c r="J17614">
        <v>0</v>
      </c>
      <c r="K17614" t="s">
        <v>128</v>
      </c>
      <c r="L17614">
        <v>0</v>
      </c>
      <c r="M17614" t="s">
        <v>129</v>
      </c>
      <c r="N17614" t="s">
        <v>2767</v>
      </c>
      <c r="O17614" t="s">
        <v>2768</v>
      </c>
      <c r="P17614" t="s">
        <v>2769</v>
      </c>
    </row>
    <row r="17615" spans="1:16" x14ac:dyDescent="0.35">
      <c r="A17615" t="s">
        <v>117</v>
      </c>
      <c r="B17615">
        <v>1704124001</v>
      </c>
      <c r="C17615" t="s">
        <v>20</v>
      </c>
      <c r="D17615" t="s">
        <v>17</v>
      </c>
      <c r="E17615">
        <v>36119</v>
      </c>
      <c r="F17615" s="9">
        <v>46249</v>
      </c>
      <c r="G17615" t="s">
        <v>5</v>
      </c>
      <c r="H17615" s="8">
        <v>0.47986111111111113</v>
      </c>
      <c r="I17615" s="8">
        <v>0.47986111111111113</v>
      </c>
      <c r="J17615">
        <v>0</v>
      </c>
      <c r="K17615" t="s">
        <v>145</v>
      </c>
      <c r="L17615">
        <v>0</v>
      </c>
      <c r="M17615" t="s">
        <v>16662</v>
      </c>
      <c r="N17615" t="s">
        <v>28903</v>
      </c>
      <c r="O17615" t="s">
        <v>28904</v>
      </c>
      <c r="P17615" t="s">
        <v>28905</v>
      </c>
    </row>
    <row r="17616" spans="1:16" x14ac:dyDescent="0.35">
      <c r="A17616" t="s">
        <v>117</v>
      </c>
      <c r="B17616">
        <v>1704124001</v>
      </c>
      <c r="C17616" t="s">
        <v>20</v>
      </c>
      <c r="D17616" t="s">
        <v>17</v>
      </c>
      <c r="E17616">
        <v>36119</v>
      </c>
      <c r="F17616" s="9">
        <v>46249</v>
      </c>
      <c r="G17616" t="s">
        <v>5</v>
      </c>
      <c r="H17616" s="8">
        <v>0.48680555555555555</v>
      </c>
      <c r="I17616" s="8">
        <v>0.49444444444444446</v>
      </c>
      <c r="J17616">
        <v>0</v>
      </c>
      <c r="K17616" t="s">
        <v>128</v>
      </c>
      <c r="L17616">
        <v>1</v>
      </c>
      <c r="M17616" t="s">
        <v>129</v>
      </c>
      <c r="N17616" t="s">
        <v>2767</v>
      </c>
      <c r="O17616" t="s">
        <v>2768</v>
      </c>
      <c r="P17616" t="s">
        <v>2769</v>
      </c>
    </row>
    <row r="17617" spans="1:16" x14ac:dyDescent="0.35">
      <c r="A17617" t="s">
        <v>117</v>
      </c>
      <c r="B17617">
        <v>1704124001</v>
      </c>
      <c r="C17617" t="s">
        <v>20</v>
      </c>
      <c r="D17617" t="s">
        <v>17</v>
      </c>
      <c r="E17617">
        <v>36119</v>
      </c>
      <c r="F17617" s="9">
        <v>46249</v>
      </c>
      <c r="G17617" t="s">
        <v>5</v>
      </c>
      <c r="H17617" s="8">
        <v>0.50069444444444444</v>
      </c>
      <c r="I17617" s="8">
        <v>0.50069444444444444</v>
      </c>
      <c r="J17617">
        <v>0</v>
      </c>
      <c r="K17617" t="s">
        <v>145</v>
      </c>
      <c r="L17617">
        <v>0</v>
      </c>
      <c r="M17617" t="s">
        <v>17740</v>
      </c>
      <c r="N17617" t="s">
        <v>3863</v>
      </c>
      <c r="O17617" t="s">
        <v>3864</v>
      </c>
      <c r="P17617" t="s">
        <v>3865</v>
      </c>
    </row>
    <row r="17618" spans="1:16" x14ac:dyDescent="0.35">
      <c r="A17618" t="s">
        <v>117</v>
      </c>
      <c r="B17618">
        <v>1704124001</v>
      </c>
      <c r="C17618" t="s">
        <v>20</v>
      </c>
      <c r="D17618" t="s">
        <v>17</v>
      </c>
      <c r="E17618">
        <v>36119</v>
      </c>
      <c r="F17618" s="9">
        <v>46249</v>
      </c>
      <c r="G17618" t="s">
        <v>5</v>
      </c>
      <c r="H17618" s="8">
        <v>0.50763888888888886</v>
      </c>
      <c r="I17618" s="8">
        <v>0.50763888888888886</v>
      </c>
      <c r="J17618">
        <v>0</v>
      </c>
      <c r="K17618" t="s">
        <v>145</v>
      </c>
      <c r="L17618">
        <v>0</v>
      </c>
      <c r="M17618" t="s">
        <v>16598</v>
      </c>
      <c r="N17618" t="s">
        <v>361</v>
      </c>
      <c r="O17618" t="s">
        <v>362</v>
      </c>
      <c r="P17618" t="s">
        <v>363</v>
      </c>
    </row>
    <row r="17619" spans="1:16" x14ac:dyDescent="0.35">
      <c r="A17619" t="s">
        <v>117</v>
      </c>
      <c r="B17619">
        <v>1704124001</v>
      </c>
      <c r="C17619" t="s">
        <v>20</v>
      </c>
      <c r="D17619" t="s">
        <v>17</v>
      </c>
      <c r="E17619">
        <v>36119</v>
      </c>
      <c r="F17619" s="9">
        <v>46249</v>
      </c>
      <c r="G17619" t="s">
        <v>5</v>
      </c>
      <c r="H17619" s="8">
        <v>0.51458333333333328</v>
      </c>
      <c r="I17619" s="8">
        <v>0.52152777777777781</v>
      </c>
      <c r="J17619">
        <v>0</v>
      </c>
      <c r="K17619" t="s">
        <v>128</v>
      </c>
      <c r="L17619">
        <v>1</v>
      </c>
      <c r="M17619" t="s">
        <v>129</v>
      </c>
      <c r="N17619" t="s">
        <v>257</v>
      </c>
      <c r="O17619" t="s">
        <v>258</v>
      </c>
      <c r="P17619" t="s">
        <v>259</v>
      </c>
    </row>
    <row r="17620" spans="1:16" x14ac:dyDescent="0.35">
      <c r="A17620" t="s">
        <v>117</v>
      </c>
      <c r="B17620">
        <v>1704124001</v>
      </c>
      <c r="C17620" t="s">
        <v>20</v>
      </c>
      <c r="D17620" t="s">
        <v>17</v>
      </c>
      <c r="E17620">
        <v>36119</v>
      </c>
      <c r="F17620" s="9">
        <v>46249</v>
      </c>
      <c r="G17620" t="s">
        <v>5</v>
      </c>
      <c r="H17620" s="8">
        <v>0.52847222222222223</v>
      </c>
      <c r="I17620" s="8">
        <v>0.54236111111111107</v>
      </c>
      <c r="J17620">
        <v>0</v>
      </c>
      <c r="K17620" t="s">
        <v>128</v>
      </c>
      <c r="L17620">
        <v>1</v>
      </c>
      <c r="M17620" t="s">
        <v>129</v>
      </c>
      <c r="N17620" t="s">
        <v>254</v>
      </c>
      <c r="O17620" t="s">
        <v>255</v>
      </c>
      <c r="P17620" t="s">
        <v>256</v>
      </c>
    </row>
    <row r="17621" spans="1:16" x14ac:dyDescent="0.35">
      <c r="A17621" t="s">
        <v>117</v>
      </c>
      <c r="B17621">
        <v>1704124001</v>
      </c>
      <c r="C17621" t="s">
        <v>20</v>
      </c>
      <c r="D17621" t="s">
        <v>17</v>
      </c>
      <c r="E17621">
        <v>36119</v>
      </c>
      <c r="F17621" s="9">
        <v>46249</v>
      </c>
      <c r="G17621" t="s">
        <v>5</v>
      </c>
      <c r="H17621" s="8">
        <v>0.5493055555555556</v>
      </c>
      <c r="I17621" s="8">
        <v>0.5493055555555556</v>
      </c>
      <c r="J17621">
        <v>0</v>
      </c>
      <c r="K17621" t="s">
        <v>145</v>
      </c>
      <c r="L17621">
        <v>0</v>
      </c>
      <c r="M17621" t="s">
        <v>16493</v>
      </c>
      <c r="N17621" t="s">
        <v>251</v>
      </c>
      <c r="O17621" t="s">
        <v>252</v>
      </c>
      <c r="P17621" t="s">
        <v>253</v>
      </c>
    </row>
    <row r="17622" spans="1:16" x14ac:dyDescent="0.35">
      <c r="A17622" t="s">
        <v>117</v>
      </c>
      <c r="B17622">
        <v>1704124001</v>
      </c>
      <c r="C17622" t="s">
        <v>20</v>
      </c>
      <c r="D17622" t="s">
        <v>17</v>
      </c>
      <c r="E17622">
        <v>36119</v>
      </c>
      <c r="F17622" s="9">
        <v>46249</v>
      </c>
      <c r="G17622" t="s">
        <v>5</v>
      </c>
      <c r="H17622" s="8">
        <v>0.55625000000000002</v>
      </c>
      <c r="I17622" s="8">
        <v>0.56319444444444444</v>
      </c>
      <c r="J17622">
        <v>0</v>
      </c>
      <c r="K17622" t="s">
        <v>128</v>
      </c>
      <c r="L17622">
        <v>0</v>
      </c>
      <c r="M17622" t="s">
        <v>129</v>
      </c>
      <c r="N17622" t="s">
        <v>3843</v>
      </c>
      <c r="O17622" t="s">
        <v>3844</v>
      </c>
      <c r="P17622" t="s">
        <v>3845</v>
      </c>
    </row>
    <row r="17623" spans="1:16" x14ac:dyDescent="0.35">
      <c r="A17623" t="s">
        <v>117</v>
      </c>
      <c r="B17623">
        <v>1704124001</v>
      </c>
      <c r="C17623" t="s">
        <v>20</v>
      </c>
      <c r="D17623" t="s">
        <v>17</v>
      </c>
      <c r="E17623">
        <v>36119</v>
      </c>
      <c r="F17623" s="9">
        <v>46249</v>
      </c>
      <c r="G17623" t="s">
        <v>5</v>
      </c>
      <c r="H17623" s="8">
        <v>0.57013888888888886</v>
      </c>
      <c r="I17623" s="8">
        <v>0.66736111111111107</v>
      </c>
      <c r="J17623">
        <v>2</v>
      </c>
      <c r="K17623" t="s">
        <v>128</v>
      </c>
      <c r="L17623">
        <v>7</v>
      </c>
      <c r="M17623" t="s">
        <v>129</v>
      </c>
      <c r="N17623" t="s">
        <v>254</v>
      </c>
      <c r="O17623" t="s">
        <v>255</v>
      </c>
      <c r="P17623" t="s">
        <v>256</v>
      </c>
    </row>
    <row r="17624" spans="1:16" x14ac:dyDescent="0.35">
      <c r="A17624" t="s">
        <v>117</v>
      </c>
      <c r="B17624">
        <v>1704124001</v>
      </c>
      <c r="C17624" t="s">
        <v>20</v>
      </c>
      <c r="D17624" t="s">
        <v>17</v>
      </c>
      <c r="E17624">
        <v>36119</v>
      </c>
      <c r="F17624" s="9">
        <v>46249</v>
      </c>
      <c r="G17624" t="s">
        <v>5</v>
      </c>
      <c r="H17624" s="8">
        <v>0.6743055555555556</v>
      </c>
      <c r="I17624" s="8">
        <v>0.68125000000000002</v>
      </c>
      <c r="J17624">
        <v>0</v>
      </c>
      <c r="K17624" t="s">
        <v>128</v>
      </c>
      <c r="L17624">
        <v>0</v>
      </c>
      <c r="M17624" t="s">
        <v>129</v>
      </c>
      <c r="N17624" t="s">
        <v>3843</v>
      </c>
      <c r="O17624" t="s">
        <v>3844</v>
      </c>
      <c r="P17624" t="s">
        <v>3845</v>
      </c>
    </row>
    <row r="17625" spans="1:16" x14ac:dyDescent="0.35">
      <c r="A17625" t="s">
        <v>117</v>
      </c>
      <c r="B17625">
        <v>1704124001</v>
      </c>
      <c r="C17625" t="s">
        <v>20</v>
      </c>
      <c r="D17625" t="s">
        <v>17</v>
      </c>
      <c r="E17625">
        <v>36119</v>
      </c>
      <c r="F17625" s="9">
        <v>46249</v>
      </c>
      <c r="G17625" t="s">
        <v>5</v>
      </c>
      <c r="H17625" s="8">
        <v>0.68819444444444444</v>
      </c>
      <c r="I17625" s="8">
        <v>0.68819444444444444</v>
      </c>
      <c r="J17625">
        <v>0</v>
      </c>
      <c r="K17625" t="s">
        <v>145</v>
      </c>
      <c r="L17625">
        <v>0</v>
      </c>
      <c r="M17625" t="s">
        <v>17055</v>
      </c>
      <c r="N17625" t="s">
        <v>254</v>
      </c>
      <c r="O17625" t="s">
        <v>255</v>
      </c>
      <c r="P17625" t="s">
        <v>256</v>
      </c>
    </row>
    <row r="17626" spans="1:16" x14ac:dyDescent="0.35">
      <c r="A17626" t="s">
        <v>117</v>
      </c>
      <c r="B17626">
        <v>1704124001</v>
      </c>
      <c r="C17626" t="s">
        <v>20</v>
      </c>
      <c r="D17626" t="s">
        <v>17</v>
      </c>
      <c r="E17626">
        <v>36119</v>
      </c>
      <c r="F17626" s="9">
        <v>46249</v>
      </c>
      <c r="G17626" t="s">
        <v>5</v>
      </c>
      <c r="H17626" s="8">
        <v>0.69513888888888886</v>
      </c>
      <c r="I17626" s="8">
        <v>0.69513888888888886</v>
      </c>
      <c r="J17626">
        <v>0</v>
      </c>
      <c r="K17626" t="s">
        <v>145</v>
      </c>
      <c r="L17626">
        <v>0</v>
      </c>
      <c r="M17626" t="s">
        <v>17055</v>
      </c>
      <c r="N17626" t="s">
        <v>251</v>
      </c>
      <c r="O17626" t="s">
        <v>252</v>
      </c>
      <c r="P17626" t="s">
        <v>253</v>
      </c>
    </row>
    <row r="17627" spans="1:16" x14ac:dyDescent="0.35">
      <c r="A17627" t="s">
        <v>117</v>
      </c>
      <c r="B17627">
        <v>1704124001</v>
      </c>
      <c r="C17627" t="s">
        <v>20</v>
      </c>
      <c r="D17627" t="s">
        <v>17</v>
      </c>
      <c r="E17627">
        <v>36119</v>
      </c>
      <c r="F17627" s="9">
        <v>46249</v>
      </c>
      <c r="G17627" t="s">
        <v>5</v>
      </c>
      <c r="H17627" s="8">
        <v>0.70208333333333328</v>
      </c>
      <c r="I17627" s="8">
        <v>0.70208333333333328</v>
      </c>
      <c r="J17627">
        <v>0</v>
      </c>
      <c r="K17627" t="s">
        <v>145</v>
      </c>
      <c r="L17627">
        <v>0</v>
      </c>
      <c r="M17627" t="s">
        <v>17280</v>
      </c>
      <c r="N17627" t="s">
        <v>254</v>
      </c>
      <c r="O17627" t="s">
        <v>255</v>
      </c>
      <c r="P17627" t="s">
        <v>256</v>
      </c>
    </row>
    <row r="17628" spans="1:16" x14ac:dyDescent="0.35">
      <c r="A17628" t="s">
        <v>117</v>
      </c>
      <c r="B17628">
        <v>1704124001</v>
      </c>
      <c r="C17628" t="s">
        <v>20</v>
      </c>
      <c r="D17628" t="s">
        <v>17</v>
      </c>
      <c r="E17628">
        <v>36119</v>
      </c>
      <c r="F17628" s="9">
        <v>46249</v>
      </c>
      <c r="G17628" t="s">
        <v>5</v>
      </c>
      <c r="H17628" s="8">
        <v>0.70902777777777781</v>
      </c>
      <c r="I17628" s="8">
        <v>0.71597222222222223</v>
      </c>
      <c r="J17628">
        <v>0</v>
      </c>
      <c r="K17628" t="s">
        <v>128</v>
      </c>
      <c r="L17628">
        <v>0</v>
      </c>
      <c r="M17628" t="s">
        <v>129</v>
      </c>
      <c r="N17628" t="s">
        <v>3843</v>
      </c>
      <c r="O17628" t="s">
        <v>3844</v>
      </c>
      <c r="P17628" t="s">
        <v>3845</v>
      </c>
    </row>
    <row r="17629" spans="1:16" x14ac:dyDescent="0.35">
      <c r="A17629" t="s">
        <v>117</v>
      </c>
      <c r="B17629">
        <v>1704124001</v>
      </c>
      <c r="C17629" t="s">
        <v>20</v>
      </c>
      <c r="D17629" t="s">
        <v>17</v>
      </c>
      <c r="E17629">
        <v>36119</v>
      </c>
      <c r="F17629" s="9">
        <v>46249</v>
      </c>
      <c r="G17629" t="s">
        <v>5</v>
      </c>
      <c r="H17629" s="8">
        <v>0.72291666666666665</v>
      </c>
      <c r="I17629" s="8">
        <v>0.77152777777777781</v>
      </c>
      <c r="J17629">
        <v>1</v>
      </c>
      <c r="K17629" t="s">
        <v>128</v>
      </c>
      <c r="L17629">
        <v>4</v>
      </c>
      <c r="M17629" t="s">
        <v>129</v>
      </c>
      <c r="N17629" t="s">
        <v>254</v>
      </c>
      <c r="O17629" t="s">
        <v>255</v>
      </c>
      <c r="P17629" t="s">
        <v>256</v>
      </c>
    </row>
    <row r="17630" spans="1:16" x14ac:dyDescent="0.35">
      <c r="A17630" t="s">
        <v>117</v>
      </c>
      <c r="B17630">
        <v>1704124001</v>
      </c>
      <c r="C17630" t="s">
        <v>20</v>
      </c>
      <c r="D17630" t="s">
        <v>17</v>
      </c>
      <c r="E17630">
        <v>36119</v>
      </c>
      <c r="F17630" s="9">
        <v>46249</v>
      </c>
      <c r="G17630" t="s">
        <v>5</v>
      </c>
      <c r="H17630" s="8">
        <v>0.77847222222222223</v>
      </c>
      <c r="I17630" s="8">
        <v>0.77847222222222223</v>
      </c>
      <c r="J17630">
        <v>0</v>
      </c>
      <c r="K17630" t="s">
        <v>145</v>
      </c>
      <c r="L17630">
        <v>0</v>
      </c>
      <c r="M17630" t="s">
        <v>17136</v>
      </c>
      <c r="N17630" t="s">
        <v>3863</v>
      </c>
      <c r="O17630" t="s">
        <v>3864</v>
      </c>
      <c r="P17630" t="s">
        <v>3865</v>
      </c>
    </row>
    <row r="17631" spans="1:16" x14ac:dyDescent="0.35">
      <c r="A17631" t="s">
        <v>117</v>
      </c>
      <c r="B17631">
        <v>1704124001</v>
      </c>
      <c r="C17631" t="s">
        <v>20</v>
      </c>
      <c r="D17631" t="s">
        <v>17</v>
      </c>
      <c r="E17631">
        <v>36119</v>
      </c>
      <c r="F17631" s="9">
        <v>46249</v>
      </c>
      <c r="G17631" t="s">
        <v>5</v>
      </c>
      <c r="H17631" s="8">
        <v>0.78541666666666665</v>
      </c>
      <c r="I17631" s="8">
        <v>0.78541666666666665</v>
      </c>
      <c r="J17631">
        <v>0</v>
      </c>
      <c r="K17631" t="s">
        <v>145</v>
      </c>
      <c r="L17631">
        <v>0</v>
      </c>
      <c r="M17631" t="s">
        <v>16662</v>
      </c>
      <c r="N17631" t="s">
        <v>1148</v>
      </c>
      <c r="O17631" t="s">
        <v>1149</v>
      </c>
      <c r="P17631" t="s">
        <v>1150</v>
      </c>
    </row>
    <row r="17632" spans="1:16" x14ac:dyDescent="0.35">
      <c r="A17632" t="s">
        <v>117</v>
      </c>
      <c r="B17632">
        <v>1704124001</v>
      </c>
      <c r="C17632" t="s">
        <v>20</v>
      </c>
      <c r="D17632" t="s">
        <v>17</v>
      </c>
      <c r="E17632">
        <v>36119</v>
      </c>
      <c r="F17632" s="9">
        <v>46250</v>
      </c>
      <c r="G17632" t="s">
        <v>6</v>
      </c>
      <c r="H17632" s="8">
        <v>0.39652777777777776</v>
      </c>
      <c r="I17632" s="8">
        <v>0.39652777777777776</v>
      </c>
      <c r="J17632">
        <v>0</v>
      </c>
      <c r="K17632" t="s">
        <v>145</v>
      </c>
      <c r="L17632">
        <v>0</v>
      </c>
      <c r="M17632" t="s">
        <v>16797</v>
      </c>
      <c r="N17632" t="s">
        <v>5297</v>
      </c>
      <c r="O17632" t="s">
        <v>5298</v>
      </c>
      <c r="P17632" t="s">
        <v>5299</v>
      </c>
    </row>
    <row r="17633" spans="1:16" x14ac:dyDescent="0.35">
      <c r="A17633" t="s">
        <v>117</v>
      </c>
      <c r="B17633">
        <v>1704124001</v>
      </c>
      <c r="C17633" t="s">
        <v>20</v>
      </c>
      <c r="D17633" t="s">
        <v>17</v>
      </c>
      <c r="E17633">
        <v>36119</v>
      </c>
      <c r="F17633" s="9">
        <v>46250</v>
      </c>
      <c r="G17633" t="s">
        <v>6</v>
      </c>
      <c r="H17633" s="8">
        <v>0.40347222222222223</v>
      </c>
      <c r="I17633" s="8">
        <v>0.41041666666666665</v>
      </c>
      <c r="J17633">
        <v>0</v>
      </c>
      <c r="K17633" t="s">
        <v>128</v>
      </c>
      <c r="L17633">
        <v>0</v>
      </c>
      <c r="M17633" t="s">
        <v>129</v>
      </c>
      <c r="N17633" t="s">
        <v>3937</v>
      </c>
      <c r="O17633" t="s">
        <v>3938</v>
      </c>
      <c r="P17633" t="s">
        <v>3939</v>
      </c>
    </row>
    <row r="17634" spans="1:16" x14ac:dyDescent="0.35">
      <c r="A17634" t="s">
        <v>117</v>
      </c>
      <c r="B17634">
        <v>1704124001</v>
      </c>
      <c r="C17634" t="s">
        <v>20</v>
      </c>
      <c r="D17634" t="s">
        <v>17</v>
      </c>
      <c r="E17634">
        <v>36119</v>
      </c>
      <c r="F17634" s="9">
        <v>46250</v>
      </c>
      <c r="G17634" t="s">
        <v>6</v>
      </c>
      <c r="H17634" s="8">
        <v>0.41736111111111113</v>
      </c>
      <c r="I17634" s="8">
        <v>0.41736111111111113</v>
      </c>
      <c r="J17634">
        <v>0</v>
      </c>
      <c r="K17634" t="s">
        <v>145</v>
      </c>
      <c r="L17634">
        <v>0</v>
      </c>
      <c r="M17634" t="s">
        <v>16924</v>
      </c>
      <c r="N17634" t="s">
        <v>5067</v>
      </c>
      <c r="O17634" t="s">
        <v>5068</v>
      </c>
      <c r="P17634" t="s">
        <v>5069</v>
      </c>
    </row>
    <row r="17635" spans="1:16" x14ac:dyDescent="0.35">
      <c r="A17635" t="s">
        <v>117</v>
      </c>
      <c r="B17635">
        <v>1704124001</v>
      </c>
      <c r="C17635" t="s">
        <v>20</v>
      </c>
      <c r="D17635" t="s">
        <v>17</v>
      </c>
      <c r="E17635">
        <v>36119</v>
      </c>
      <c r="F17635" s="9">
        <v>46250</v>
      </c>
      <c r="G17635" t="s">
        <v>6</v>
      </c>
      <c r="H17635" s="8">
        <v>0.42430555555555555</v>
      </c>
      <c r="I17635" s="8">
        <v>0.43125000000000002</v>
      </c>
      <c r="J17635">
        <v>0</v>
      </c>
      <c r="K17635" t="s">
        <v>128</v>
      </c>
      <c r="L17635">
        <v>1</v>
      </c>
      <c r="M17635" t="s">
        <v>129</v>
      </c>
      <c r="N17635" t="s">
        <v>12063</v>
      </c>
      <c r="O17635" t="s">
        <v>12064</v>
      </c>
      <c r="P17635" t="s">
        <v>12065</v>
      </c>
    </row>
    <row r="17636" spans="1:16" x14ac:dyDescent="0.35">
      <c r="A17636" t="s">
        <v>117</v>
      </c>
      <c r="B17636">
        <v>1704124001</v>
      </c>
      <c r="C17636" t="s">
        <v>20</v>
      </c>
      <c r="D17636" t="s">
        <v>17</v>
      </c>
      <c r="E17636">
        <v>36119</v>
      </c>
      <c r="F17636" s="9">
        <v>46250</v>
      </c>
      <c r="G17636" t="s">
        <v>6</v>
      </c>
      <c r="H17636" s="8">
        <v>0.43819444444444444</v>
      </c>
      <c r="I17636" s="8">
        <v>0.43819444444444444</v>
      </c>
      <c r="J17636">
        <v>0</v>
      </c>
      <c r="K17636" t="s">
        <v>145</v>
      </c>
      <c r="L17636">
        <v>0</v>
      </c>
      <c r="M17636" t="s">
        <v>16524</v>
      </c>
      <c r="N17636" t="s">
        <v>4647</v>
      </c>
      <c r="O17636" t="s">
        <v>4648</v>
      </c>
      <c r="P17636" t="s">
        <v>4649</v>
      </c>
    </row>
    <row r="17637" spans="1:16" x14ac:dyDescent="0.35">
      <c r="A17637" t="s">
        <v>117</v>
      </c>
      <c r="B17637">
        <v>1704124001</v>
      </c>
      <c r="C17637" t="s">
        <v>20</v>
      </c>
      <c r="D17637" t="s">
        <v>17</v>
      </c>
      <c r="E17637">
        <v>36119</v>
      </c>
      <c r="F17637" s="9">
        <v>46250</v>
      </c>
      <c r="G17637" t="s">
        <v>6</v>
      </c>
      <c r="H17637" s="8">
        <v>0.44513888888888886</v>
      </c>
      <c r="I17637" s="8">
        <v>0.44513888888888886</v>
      </c>
      <c r="J17637">
        <v>0</v>
      </c>
      <c r="K17637" t="s">
        <v>145</v>
      </c>
      <c r="L17637">
        <v>0</v>
      </c>
      <c r="M17637" t="s">
        <v>17055</v>
      </c>
      <c r="N17637" t="s">
        <v>5128</v>
      </c>
      <c r="O17637" t="s">
        <v>28764</v>
      </c>
      <c r="P17637" t="s">
        <v>28765</v>
      </c>
    </row>
    <row r="17638" spans="1:16" x14ac:dyDescent="0.35">
      <c r="A17638" t="s">
        <v>117</v>
      </c>
      <c r="B17638">
        <v>1704124001</v>
      </c>
      <c r="C17638" t="s">
        <v>20</v>
      </c>
      <c r="D17638" t="s">
        <v>17</v>
      </c>
      <c r="E17638">
        <v>36119</v>
      </c>
      <c r="F17638" s="9">
        <v>46250</v>
      </c>
      <c r="G17638" t="s">
        <v>6</v>
      </c>
      <c r="H17638" s="8">
        <v>0.45208333333333334</v>
      </c>
      <c r="I17638" s="8">
        <v>0.45902777777777776</v>
      </c>
      <c r="J17638">
        <v>0</v>
      </c>
      <c r="K17638" t="s">
        <v>128</v>
      </c>
      <c r="L17638">
        <v>0</v>
      </c>
      <c r="M17638" t="s">
        <v>129</v>
      </c>
      <c r="N17638" t="s">
        <v>28906</v>
      </c>
      <c r="O17638" t="s">
        <v>28907</v>
      </c>
      <c r="P17638" t="s">
        <v>28908</v>
      </c>
    </row>
    <row r="17639" spans="1:16" x14ac:dyDescent="0.35">
      <c r="A17639" t="s">
        <v>117</v>
      </c>
      <c r="B17639">
        <v>1704124001</v>
      </c>
      <c r="C17639" t="s">
        <v>20</v>
      </c>
      <c r="D17639" t="s">
        <v>17</v>
      </c>
      <c r="E17639">
        <v>36119</v>
      </c>
      <c r="F17639" s="9">
        <v>46250</v>
      </c>
      <c r="G17639" t="s">
        <v>6</v>
      </c>
      <c r="H17639" s="8">
        <v>0.46597222222222223</v>
      </c>
      <c r="I17639" s="8">
        <v>0.47291666666666665</v>
      </c>
      <c r="J17639">
        <v>0</v>
      </c>
      <c r="K17639" t="s">
        <v>128</v>
      </c>
      <c r="L17639">
        <v>0</v>
      </c>
      <c r="M17639" t="s">
        <v>129</v>
      </c>
      <c r="N17639" t="s">
        <v>28909</v>
      </c>
      <c r="O17639" t="s">
        <v>28910</v>
      </c>
      <c r="P17639" t="s">
        <v>28911</v>
      </c>
    </row>
    <row r="17640" spans="1:16" x14ac:dyDescent="0.35">
      <c r="A17640" t="s">
        <v>117</v>
      </c>
      <c r="B17640">
        <v>1704124001</v>
      </c>
      <c r="C17640" t="s">
        <v>20</v>
      </c>
      <c r="D17640" t="s">
        <v>17</v>
      </c>
      <c r="E17640">
        <v>36119</v>
      </c>
      <c r="F17640" s="9">
        <v>46250</v>
      </c>
      <c r="G17640" t="s">
        <v>6</v>
      </c>
      <c r="H17640" s="8">
        <v>0.47986111111111113</v>
      </c>
      <c r="I17640" s="8">
        <v>0.50069444444444444</v>
      </c>
      <c r="J17640">
        <v>0</v>
      </c>
      <c r="K17640" t="s">
        <v>128</v>
      </c>
      <c r="L17640">
        <v>2</v>
      </c>
      <c r="M17640" t="s">
        <v>129</v>
      </c>
      <c r="N17640" t="s">
        <v>4639</v>
      </c>
      <c r="O17640" t="s">
        <v>4640</v>
      </c>
      <c r="P17640" t="s">
        <v>4641</v>
      </c>
    </row>
    <row r="17641" spans="1:16" x14ac:dyDescent="0.35">
      <c r="A17641" t="s">
        <v>117</v>
      </c>
      <c r="B17641">
        <v>1704124001</v>
      </c>
      <c r="C17641" t="s">
        <v>20</v>
      </c>
      <c r="D17641" t="s">
        <v>17</v>
      </c>
      <c r="E17641">
        <v>36119</v>
      </c>
      <c r="F17641" s="9">
        <v>46250</v>
      </c>
      <c r="G17641" t="s">
        <v>6</v>
      </c>
      <c r="H17641" s="8">
        <v>0.50763888888888886</v>
      </c>
      <c r="I17641" s="8">
        <v>0.51458333333333328</v>
      </c>
      <c r="J17641">
        <v>0</v>
      </c>
      <c r="K17641" t="s">
        <v>128</v>
      </c>
      <c r="L17641">
        <v>0</v>
      </c>
      <c r="M17641" t="s">
        <v>129</v>
      </c>
      <c r="N17641" t="s">
        <v>28912</v>
      </c>
      <c r="O17641" t="s">
        <v>28910</v>
      </c>
      <c r="P17641" t="s">
        <v>28911</v>
      </c>
    </row>
    <row r="17642" spans="1:16" x14ac:dyDescent="0.35">
      <c r="A17642" t="s">
        <v>117</v>
      </c>
      <c r="B17642">
        <v>1704124001</v>
      </c>
      <c r="C17642" t="s">
        <v>20</v>
      </c>
      <c r="D17642" t="s">
        <v>17</v>
      </c>
      <c r="E17642">
        <v>36119</v>
      </c>
      <c r="F17642" s="9">
        <v>46250</v>
      </c>
      <c r="G17642" t="s">
        <v>6</v>
      </c>
      <c r="H17642" s="8">
        <v>0.52152777777777781</v>
      </c>
      <c r="I17642" s="8">
        <v>0.52152777777777781</v>
      </c>
      <c r="J17642">
        <v>0</v>
      </c>
      <c r="K17642" t="s">
        <v>145</v>
      </c>
      <c r="L17642">
        <v>0</v>
      </c>
      <c r="M17642" t="s">
        <v>16734</v>
      </c>
      <c r="N17642" t="s">
        <v>5128</v>
      </c>
      <c r="O17642" t="s">
        <v>28764</v>
      </c>
      <c r="P17642" t="s">
        <v>28765</v>
      </c>
    </row>
    <row r="17643" spans="1:16" x14ac:dyDescent="0.35">
      <c r="A17643" t="s">
        <v>117</v>
      </c>
      <c r="B17643">
        <v>1704124001</v>
      </c>
      <c r="C17643" t="s">
        <v>20</v>
      </c>
      <c r="D17643" t="s">
        <v>17</v>
      </c>
      <c r="E17643">
        <v>36119</v>
      </c>
      <c r="F17643" s="9">
        <v>46250</v>
      </c>
      <c r="G17643" t="s">
        <v>6</v>
      </c>
      <c r="H17643" s="8">
        <v>0.52847222222222223</v>
      </c>
      <c r="I17643" s="8">
        <v>0.52847222222222223</v>
      </c>
      <c r="J17643">
        <v>0</v>
      </c>
      <c r="K17643" t="s">
        <v>145</v>
      </c>
      <c r="L17643">
        <v>0</v>
      </c>
      <c r="M17643" t="s">
        <v>16734</v>
      </c>
      <c r="N17643" t="s">
        <v>28909</v>
      </c>
      <c r="O17643" t="s">
        <v>28910</v>
      </c>
      <c r="P17643" t="s">
        <v>28911</v>
      </c>
    </row>
    <row r="17644" spans="1:16" x14ac:dyDescent="0.35">
      <c r="A17644" t="s">
        <v>117</v>
      </c>
      <c r="B17644">
        <v>1704124001</v>
      </c>
      <c r="C17644" t="s">
        <v>20</v>
      </c>
      <c r="D17644" t="s">
        <v>17</v>
      </c>
      <c r="E17644">
        <v>36119</v>
      </c>
      <c r="F17644" s="9">
        <v>46250</v>
      </c>
      <c r="G17644" t="s">
        <v>6</v>
      </c>
      <c r="H17644" s="8">
        <v>0.53541666666666665</v>
      </c>
      <c r="I17644" s="8">
        <v>0.53541666666666665</v>
      </c>
      <c r="J17644">
        <v>0</v>
      </c>
      <c r="K17644" t="s">
        <v>145</v>
      </c>
      <c r="L17644">
        <v>0</v>
      </c>
      <c r="M17644" t="s">
        <v>28913</v>
      </c>
      <c r="N17644" t="s">
        <v>5128</v>
      </c>
      <c r="O17644" t="s">
        <v>28764</v>
      </c>
      <c r="P17644" t="s">
        <v>28765</v>
      </c>
    </row>
    <row r="17645" spans="1:16" x14ac:dyDescent="0.35">
      <c r="A17645" t="s">
        <v>117</v>
      </c>
      <c r="B17645">
        <v>1704124001</v>
      </c>
      <c r="C17645" t="s">
        <v>20</v>
      </c>
      <c r="D17645" t="s">
        <v>17</v>
      </c>
      <c r="E17645">
        <v>36119</v>
      </c>
      <c r="F17645" s="9">
        <v>46250</v>
      </c>
      <c r="G17645" t="s">
        <v>6</v>
      </c>
      <c r="H17645" s="8">
        <v>0.54236111111111107</v>
      </c>
      <c r="I17645" s="8">
        <v>0.54236111111111107</v>
      </c>
      <c r="J17645">
        <v>0</v>
      </c>
      <c r="K17645" t="s">
        <v>145</v>
      </c>
      <c r="L17645">
        <v>0</v>
      </c>
      <c r="M17645" t="s">
        <v>28914</v>
      </c>
      <c r="N17645" t="s">
        <v>28915</v>
      </c>
      <c r="O17645" t="s">
        <v>6451</v>
      </c>
      <c r="P17645" t="s">
        <v>28916</v>
      </c>
    </row>
    <row r="17646" spans="1:16" x14ac:dyDescent="0.35">
      <c r="A17646" t="s">
        <v>117</v>
      </c>
      <c r="B17646">
        <v>1704124001</v>
      </c>
      <c r="C17646" t="s">
        <v>20</v>
      </c>
      <c r="D17646" t="s">
        <v>17</v>
      </c>
      <c r="E17646">
        <v>36119</v>
      </c>
      <c r="F17646" s="9">
        <v>46250</v>
      </c>
      <c r="G17646" t="s">
        <v>6</v>
      </c>
      <c r="H17646" s="8">
        <v>0.5493055555555556</v>
      </c>
      <c r="I17646" s="8">
        <v>0.56319444444444444</v>
      </c>
      <c r="J17646">
        <v>0</v>
      </c>
      <c r="K17646" t="s">
        <v>128</v>
      </c>
      <c r="L17646">
        <v>1</v>
      </c>
      <c r="M17646" t="s">
        <v>129</v>
      </c>
      <c r="N17646" t="s">
        <v>4647</v>
      </c>
      <c r="O17646" t="s">
        <v>4648</v>
      </c>
      <c r="P17646" t="s">
        <v>4649</v>
      </c>
    </row>
    <row r="17647" spans="1:16" x14ac:dyDescent="0.35">
      <c r="A17647" t="s">
        <v>117</v>
      </c>
      <c r="B17647">
        <v>1704124001</v>
      </c>
      <c r="C17647" t="s">
        <v>20</v>
      </c>
      <c r="D17647" t="s">
        <v>17</v>
      </c>
      <c r="E17647">
        <v>36119</v>
      </c>
      <c r="F17647" s="9">
        <v>46250</v>
      </c>
      <c r="G17647" t="s">
        <v>6</v>
      </c>
      <c r="H17647" s="8">
        <v>0.57013888888888886</v>
      </c>
      <c r="I17647" s="8">
        <v>0.57013888888888886</v>
      </c>
      <c r="J17647">
        <v>0</v>
      </c>
      <c r="K17647" t="s">
        <v>145</v>
      </c>
      <c r="L17647">
        <v>0</v>
      </c>
      <c r="M17647" t="s">
        <v>28917</v>
      </c>
      <c r="N17647" t="s">
        <v>28918</v>
      </c>
      <c r="O17647" t="s">
        <v>28919</v>
      </c>
      <c r="P17647" t="s">
        <v>28920</v>
      </c>
    </row>
    <row r="17648" spans="1:16" x14ac:dyDescent="0.35">
      <c r="A17648" t="s">
        <v>117</v>
      </c>
      <c r="B17648">
        <v>1704124001</v>
      </c>
      <c r="C17648" t="s">
        <v>20</v>
      </c>
      <c r="D17648" t="s">
        <v>17</v>
      </c>
      <c r="E17648">
        <v>36119</v>
      </c>
      <c r="F17648" s="9">
        <v>46250</v>
      </c>
      <c r="G17648" t="s">
        <v>6</v>
      </c>
      <c r="H17648" s="8">
        <v>0.57708333333333328</v>
      </c>
      <c r="I17648" s="8">
        <v>0.58402777777777781</v>
      </c>
      <c r="J17648">
        <v>0</v>
      </c>
      <c r="K17648" t="s">
        <v>128</v>
      </c>
      <c r="L17648">
        <v>1</v>
      </c>
      <c r="M17648" t="s">
        <v>129</v>
      </c>
      <c r="N17648" t="s">
        <v>28921</v>
      </c>
      <c r="O17648" t="s">
        <v>28922</v>
      </c>
      <c r="P17648" t="s">
        <v>28923</v>
      </c>
    </row>
    <row r="17649" spans="1:16" x14ac:dyDescent="0.35">
      <c r="A17649" t="s">
        <v>117</v>
      </c>
      <c r="B17649">
        <v>1704124001</v>
      </c>
      <c r="C17649" t="s">
        <v>20</v>
      </c>
      <c r="D17649" t="s">
        <v>17</v>
      </c>
      <c r="E17649">
        <v>36119</v>
      </c>
      <c r="F17649" s="9">
        <v>46250</v>
      </c>
      <c r="G17649" t="s">
        <v>6</v>
      </c>
      <c r="H17649" s="8">
        <v>0.59097222222222223</v>
      </c>
      <c r="I17649" s="8">
        <v>0.59097222222222223</v>
      </c>
      <c r="J17649">
        <v>0</v>
      </c>
      <c r="K17649" t="s">
        <v>145</v>
      </c>
      <c r="L17649">
        <v>0</v>
      </c>
      <c r="M17649" t="s">
        <v>16504</v>
      </c>
      <c r="N17649" t="s">
        <v>5297</v>
      </c>
      <c r="O17649" t="s">
        <v>5298</v>
      </c>
      <c r="P17649" t="s">
        <v>5299</v>
      </c>
    </row>
    <row r="17650" spans="1:16" x14ac:dyDescent="0.35">
      <c r="A17650" t="s">
        <v>117</v>
      </c>
      <c r="B17650">
        <v>1704124001</v>
      </c>
      <c r="C17650" t="s">
        <v>20</v>
      </c>
      <c r="D17650" t="s">
        <v>17</v>
      </c>
      <c r="E17650">
        <v>36119</v>
      </c>
      <c r="F17650" s="9">
        <v>46250</v>
      </c>
      <c r="G17650" t="s">
        <v>6</v>
      </c>
      <c r="H17650" s="8">
        <v>0.59791666666666665</v>
      </c>
      <c r="I17650" s="8">
        <v>0.60486111111111107</v>
      </c>
      <c r="J17650">
        <v>0</v>
      </c>
      <c r="K17650" t="s">
        <v>128</v>
      </c>
      <c r="L17650">
        <v>0</v>
      </c>
      <c r="M17650" t="s">
        <v>129</v>
      </c>
      <c r="N17650" t="s">
        <v>4650</v>
      </c>
      <c r="O17650" t="s">
        <v>4651</v>
      </c>
      <c r="P17650" t="s">
        <v>4652</v>
      </c>
    </row>
    <row r="17651" spans="1:16" x14ac:dyDescent="0.35">
      <c r="A17651" t="s">
        <v>117</v>
      </c>
      <c r="B17651">
        <v>1704124001</v>
      </c>
      <c r="C17651" t="s">
        <v>20</v>
      </c>
      <c r="D17651" t="s">
        <v>17</v>
      </c>
      <c r="E17651">
        <v>36119</v>
      </c>
      <c r="F17651" s="9">
        <v>46250</v>
      </c>
      <c r="G17651" t="s">
        <v>6</v>
      </c>
      <c r="H17651" s="8">
        <v>0.6118055555555556</v>
      </c>
      <c r="I17651" s="8">
        <v>0.6118055555555556</v>
      </c>
      <c r="J17651">
        <v>0</v>
      </c>
      <c r="K17651" t="s">
        <v>145</v>
      </c>
      <c r="L17651">
        <v>0</v>
      </c>
      <c r="M17651" t="s">
        <v>16989</v>
      </c>
      <c r="N17651" t="s">
        <v>4653</v>
      </c>
      <c r="O17651" t="s">
        <v>4654</v>
      </c>
      <c r="P17651" t="s">
        <v>4655</v>
      </c>
    </row>
    <row r="17652" spans="1:16" x14ac:dyDescent="0.35">
      <c r="A17652" t="s">
        <v>117</v>
      </c>
      <c r="B17652">
        <v>1704124001</v>
      </c>
      <c r="C17652" t="s">
        <v>20</v>
      </c>
      <c r="D17652" t="s">
        <v>17</v>
      </c>
      <c r="E17652">
        <v>36119</v>
      </c>
      <c r="F17652" s="9">
        <v>46250</v>
      </c>
      <c r="G17652" t="s">
        <v>6</v>
      </c>
      <c r="H17652" s="8">
        <v>0.61875000000000002</v>
      </c>
      <c r="I17652" s="8">
        <v>0.62569444444444444</v>
      </c>
      <c r="J17652">
        <v>0</v>
      </c>
      <c r="K17652" t="s">
        <v>128</v>
      </c>
      <c r="L17652">
        <v>0</v>
      </c>
      <c r="M17652" t="s">
        <v>129</v>
      </c>
      <c r="N17652" t="s">
        <v>16985</v>
      </c>
      <c r="O17652" t="s">
        <v>16986</v>
      </c>
      <c r="P17652" t="s">
        <v>16987</v>
      </c>
    </row>
    <row r="17653" spans="1:16" x14ac:dyDescent="0.35">
      <c r="A17653" t="s">
        <v>117</v>
      </c>
      <c r="B17653">
        <v>1704124001</v>
      </c>
      <c r="C17653" t="s">
        <v>20</v>
      </c>
      <c r="D17653" t="s">
        <v>17</v>
      </c>
      <c r="E17653">
        <v>36119</v>
      </c>
      <c r="F17653" s="9">
        <v>46250</v>
      </c>
      <c r="G17653" t="s">
        <v>6</v>
      </c>
      <c r="H17653" s="8">
        <v>0.63263888888888886</v>
      </c>
      <c r="I17653" s="8">
        <v>0.63263888888888886</v>
      </c>
      <c r="J17653">
        <v>0</v>
      </c>
      <c r="K17653" t="s">
        <v>145</v>
      </c>
      <c r="L17653">
        <v>0</v>
      </c>
      <c r="M17653" t="s">
        <v>28924</v>
      </c>
      <c r="N17653" t="s">
        <v>15985</v>
      </c>
      <c r="O17653" t="s">
        <v>15986</v>
      </c>
      <c r="P17653" t="s">
        <v>15987</v>
      </c>
    </row>
    <row r="17654" spans="1:16" x14ac:dyDescent="0.35">
      <c r="A17654" t="s">
        <v>117</v>
      </c>
      <c r="B17654">
        <v>1704124001</v>
      </c>
      <c r="C17654" t="s">
        <v>20</v>
      </c>
      <c r="D17654" t="s">
        <v>17</v>
      </c>
      <c r="E17654">
        <v>36119</v>
      </c>
      <c r="F17654" s="9">
        <v>46250</v>
      </c>
      <c r="G17654" t="s">
        <v>6</v>
      </c>
      <c r="H17654" s="8">
        <v>0.63958333333333328</v>
      </c>
      <c r="I17654" s="8">
        <v>0.63958333333333328</v>
      </c>
      <c r="J17654">
        <v>0</v>
      </c>
      <c r="K17654" t="s">
        <v>145</v>
      </c>
      <c r="L17654">
        <v>0</v>
      </c>
      <c r="M17654" t="s">
        <v>16989</v>
      </c>
      <c r="N17654" t="s">
        <v>16985</v>
      </c>
      <c r="O17654" t="s">
        <v>16986</v>
      </c>
      <c r="P17654" t="s">
        <v>16987</v>
      </c>
    </row>
    <row r="17655" spans="1:16" x14ac:dyDescent="0.35">
      <c r="A17655" t="s">
        <v>117</v>
      </c>
      <c r="B17655">
        <v>1704124001</v>
      </c>
      <c r="C17655" t="s">
        <v>20</v>
      </c>
      <c r="D17655" t="s">
        <v>17</v>
      </c>
      <c r="E17655">
        <v>36119</v>
      </c>
      <c r="F17655" s="9">
        <v>46250</v>
      </c>
      <c r="G17655" t="s">
        <v>6</v>
      </c>
      <c r="H17655" s="8">
        <v>0.64652777777777781</v>
      </c>
      <c r="I17655" s="8">
        <v>0.65347222222222223</v>
      </c>
      <c r="J17655">
        <v>0</v>
      </c>
      <c r="K17655" t="s">
        <v>128</v>
      </c>
      <c r="L17655">
        <v>0</v>
      </c>
      <c r="M17655" t="s">
        <v>129</v>
      </c>
      <c r="N17655" t="s">
        <v>4653</v>
      </c>
      <c r="O17655" t="s">
        <v>4654</v>
      </c>
      <c r="P17655" t="s">
        <v>4655</v>
      </c>
    </row>
    <row r="17656" spans="1:16" x14ac:dyDescent="0.35">
      <c r="A17656" t="s">
        <v>117</v>
      </c>
      <c r="B17656">
        <v>1704124001</v>
      </c>
      <c r="C17656" t="s">
        <v>20</v>
      </c>
      <c r="D17656" t="s">
        <v>17</v>
      </c>
      <c r="E17656">
        <v>36119</v>
      </c>
      <c r="F17656" s="9">
        <v>46250</v>
      </c>
      <c r="G17656" t="s">
        <v>6</v>
      </c>
      <c r="H17656" s="8">
        <v>0.66041666666666665</v>
      </c>
      <c r="I17656" s="8">
        <v>0.66041666666666665</v>
      </c>
      <c r="J17656">
        <v>0</v>
      </c>
      <c r="K17656" t="s">
        <v>145</v>
      </c>
      <c r="L17656">
        <v>0</v>
      </c>
      <c r="M17656" t="s">
        <v>17438</v>
      </c>
      <c r="N17656" t="s">
        <v>4656</v>
      </c>
      <c r="O17656" t="s">
        <v>4657</v>
      </c>
      <c r="P17656" t="s">
        <v>4658</v>
      </c>
    </row>
    <row r="17657" spans="1:16" x14ac:dyDescent="0.35">
      <c r="A17657" t="s">
        <v>117</v>
      </c>
      <c r="B17657">
        <v>1704124001</v>
      </c>
      <c r="C17657" t="s">
        <v>20</v>
      </c>
      <c r="D17657" t="s">
        <v>17</v>
      </c>
      <c r="E17657">
        <v>36119</v>
      </c>
      <c r="F17657" s="9">
        <v>46250</v>
      </c>
      <c r="G17657" t="s">
        <v>6</v>
      </c>
      <c r="H17657" s="8">
        <v>0.66736111111111107</v>
      </c>
      <c r="I17657" s="8">
        <v>0.76458333333333328</v>
      </c>
      <c r="J17657">
        <v>2</v>
      </c>
      <c r="K17657" t="s">
        <v>128</v>
      </c>
      <c r="L17657">
        <v>7</v>
      </c>
      <c r="M17657" t="s">
        <v>129</v>
      </c>
      <c r="N17657" t="s">
        <v>4662</v>
      </c>
      <c r="O17657" t="s">
        <v>4663</v>
      </c>
      <c r="P17657" t="s">
        <v>4664</v>
      </c>
    </row>
    <row r="17658" spans="1:16" x14ac:dyDescent="0.35">
      <c r="A17658" t="s">
        <v>117</v>
      </c>
      <c r="B17658">
        <v>1704124001</v>
      </c>
      <c r="C17658" t="s">
        <v>20</v>
      </c>
      <c r="D17658" t="s">
        <v>17</v>
      </c>
      <c r="E17658">
        <v>36119</v>
      </c>
      <c r="F17658" s="9">
        <v>46250</v>
      </c>
      <c r="G17658" t="s">
        <v>6</v>
      </c>
      <c r="H17658" s="8">
        <v>0.77152777777777781</v>
      </c>
      <c r="I17658" s="8">
        <v>0.77152777777777781</v>
      </c>
      <c r="J17658">
        <v>0</v>
      </c>
      <c r="K17658" t="s">
        <v>145</v>
      </c>
      <c r="L17658">
        <v>0</v>
      </c>
      <c r="M17658" t="s">
        <v>16587</v>
      </c>
      <c r="N17658" t="s">
        <v>4659</v>
      </c>
      <c r="O17658" t="s">
        <v>4660</v>
      </c>
      <c r="P17658" t="s">
        <v>4661</v>
      </c>
    </row>
    <row r="17659" spans="1:16" x14ac:dyDescent="0.35">
      <c r="A17659" t="s">
        <v>117</v>
      </c>
      <c r="B17659">
        <v>1704124001</v>
      </c>
      <c r="C17659" t="s">
        <v>20</v>
      </c>
      <c r="D17659" t="s">
        <v>17</v>
      </c>
      <c r="E17659">
        <v>36119</v>
      </c>
      <c r="F17659" s="9">
        <v>46250</v>
      </c>
      <c r="G17659" t="s">
        <v>6</v>
      </c>
      <c r="H17659" s="8">
        <v>0.77847222222222223</v>
      </c>
      <c r="I17659" s="8">
        <v>0.77847222222222223</v>
      </c>
      <c r="J17659">
        <v>0</v>
      </c>
      <c r="K17659" t="s">
        <v>145</v>
      </c>
      <c r="L17659">
        <v>0</v>
      </c>
      <c r="M17659" t="s">
        <v>16530</v>
      </c>
      <c r="N17659" t="s">
        <v>4656</v>
      </c>
      <c r="O17659" t="s">
        <v>4657</v>
      </c>
      <c r="P17659" t="s">
        <v>4658</v>
      </c>
    </row>
    <row r="17660" spans="1:16" x14ac:dyDescent="0.35">
      <c r="A17660" t="s">
        <v>117</v>
      </c>
      <c r="B17660">
        <v>1704124001</v>
      </c>
      <c r="C17660" t="s">
        <v>20</v>
      </c>
      <c r="D17660" t="s">
        <v>17</v>
      </c>
      <c r="E17660">
        <v>36119</v>
      </c>
      <c r="F17660" s="9">
        <v>46250</v>
      </c>
      <c r="G17660" t="s">
        <v>6</v>
      </c>
      <c r="H17660" s="8">
        <v>0.78541666666666665</v>
      </c>
      <c r="I17660" s="8">
        <v>0.7993055555555556</v>
      </c>
      <c r="J17660">
        <v>0</v>
      </c>
      <c r="K17660" t="s">
        <v>128</v>
      </c>
      <c r="L17660">
        <v>1</v>
      </c>
      <c r="M17660" t="s">
        <v>129</v>
      </c>
      <c r="N17660" t="s">
        <v>12150</v>
      </c>
      <c r="O17660" t="s">
        <v>12151</v>
      </c>
      <c r="P17660" t="s">
        <v>12152</v>
      </c>
    </row>
    <row r="17661" spans="1:16" x14ac:dyDescent="0.35">
      <c r="A17661" t="s">
        <v>117</v>
      </c>
      <c r="B17661">
        <v>1704124001</v>
      </c>
      <c r="C17661" t="s">
        <v>20</v>
      </c>
      <c r="D17661" t="s">
        <v>17</v>
      </c>
      <c r="E17661">
        <v>36119</v>
      </c>
      <c r="F17661" s="9">
        <v>46251</v>
      </c>
      <c r="G17661" t="s">
        <v>4704</v>
      </c>
      <c r="H17661" s="8">
        <v>0.37569444444444444</v>
      </c>
      <c r="I17661" s="8">
        <v>0.37569444444444444</v>
      </c>
      <c r="J17661">
        <v>0</v>
      </c>
      <c r="K17661" t="s">
        <v>145</v>
      </c>
      <c r="L17661">
        <v>0</v>
      </c>
      <c r="M17661" t="s">
        <v>16530</v>
      </c>
      <c r="N17661" t="s">
        <v>4697</v>
      </c>
      <c r="O17661" t="s">
        <v>4698</v>
      </c>
      <c r="P17661" t="s">
        <v>4699</v>
      </c>
    </row>
    <row r="17662" spans="1:16" x14ac:dyDescent="0.35">
      <c r="A17662" t="s">
        <v>117</v>
      </c>
      <c r="B17662">
        <v>1704124001</v>
      </c>
      <c r="C17662" t="s">
        <v>20</v>
      </c>
      <c r="D17662" t="s">
        <v>17</v>
      </c>
      <c r="E17662">
        <v>36119</v>
      </c>
      <c r="F17662" s="9">
        <v>46251</v>
      </c>
      <c r="G17662" t="s">
        <v>4704</v>
      </c>
      <c r="H17662" s="8">
        <v>0.38263888888888886</v>
      </c>
      <c r="I17662" s="8">
        <v>0.41041666666666665</v>
      </c>
      <c r="J17662">
        <v>1</v>
      </c>
      <c r="K17662" t="s">
        <v>128</v>
      </c>
      <c r="L17662">
        <v>2</v>
      </c>
      <c r="M17662" t="s">
        <v>129</v>
      </c>
      <c r="N17662" t="s">
        <v>5351</v>
      </c>
      <c r="O17662" t="s">
        <v>5352</v>
      </c>
      <c r="P17662" t="s">
        <v>5353</v>
      </c>
    </row>
    <row r="17663" spans="1:16" x14ac:dyDescent="0.35">
      <c r="A17663" t="s">
        <v>117</v>
      </c>
      <c r="B17663">
        <v>1704124001</v>
      </c>
      <c r="C17663" t="s">
        <v>20</v>
      </c>
      <c r="D17663" t="s">
        <v>17</v>
      </c>
      <c r="E17663">
        <v>36119</v>
      </c>
      <c r="F17663" s="9">
        <v>46251</v>
      </c>
      <c r="G17663" t="s">
        <v>4704</v>
      </c>
      <c r="H17663" s="8">
        <v>0.41736111111111113</v>
      </c>
      <c r="I17663" s="8">
        <v>0.45902777777777776</v>
      </c>
      <c r="J17663">
        <v>1</v>
      </c>
      <c r="K17663" t="s">
        <v>128</v>
      </c>
      <c r="L17663">
        <v>3</v>
      </c>
      <c r="M17663" t="s">
        <v>129</v>
      </c>
      <c r="N17663" t="s">
        <v>3874</v>
      </c>
      <c r="O17663" t="s">
        <v>3875</v>
      </c>
      <c r="P17663" t="s">
        <v>3876</v>
      </c>
    </row>
    <row r="17664" spans="1:16" x14ac:dyDescent="0.35">
      <c r="A17664" t="s">
        <v>117</v>
      </c>
      <c r="B17664">
        <v>1704124001</v>
      </c>
      <c r="C17664" t="s">
        <v>20</v>
      </c>
      <c r="D17664" t="s">
        <v>17</v>
      </c>
      <c r="E17664">
        <v>36119</v>
      </c>
      <c r="F17664" s="9">
        <v>46251</v>
      </c>
      <c r="G17664" t="s">
        <v>4704</v>
      </c>
      <c r="H17664" s="8">
        <v>0.46597222222222223</v>
      </c>
      <c r="I17664" s="8">
        <v>0.46597222222222223</v>
      </c>
      <c r="J17664">
        <v>0</v>
      </c>
      <c r="K17664" t="s">
        <v>145</v>
      </c>
      <c r="L17664">
        <v>0</v>
      </c>
      <c r="M17664" t="s">
        <v>28726</v>
      </c>
      <c r="N17664" t="s">
        <v>346</v>
      </c>
      <c r="O17664" t="s">
        <v>347</v>
      </c>
      <c r="P17664" t="s">
        <v>348</v>
      </c>
    </row>
    <row r="17665" spans="1:16" x14ac:dyDescent="0.35">
      <c r="A17665" t="s">
        <v>117</v>
      </c>
      <c r="B17665">
        <v>1704124001</v>
      </c>
      <c r="C17665" t="s">
        <v>20</v>
      </c>
      <c r="D17665" t="s">
        <v>17</v>
      </c>
      <c r="E17665">
        <v>36119</v>
      </c>
      <c r="F17665" s="9">
        <v>46251</v>
      </c>
      <c r="G17665" t="s">
        <v>4704</v>
      </c>
      <c r="H17665" s="8">
        <v>0.47291666666666665</v>
      </c>
      <c r="I17665" s="8">
        <v>0.47986111111111113</v>
      </c>
      <c r="J17665">
        <v>0</v>
      </c>
      <c r="K17665" t="s">
        <v>128</v>
      </c>
      <c r="L17665">
        <v>1</v>
      </c>
      <c r="M17665" t="s">
        <v>129</v>
      </c>
      <c r="N17665" t="s">
        <v>3834</v>
      </c>
      <c r="O17665" t="s">
        <v>3835</v>
      </c>
      <c r="P17665" t="s">
        <v>3836</v>
      </c>
    </row>
    <row r="17666" spans="1:16" x14ac:dyDescent="0.35">
      <c r="A17666" t="s">
        <v>117</v>
      </c>
      <c r="B17666">
        <v>1704124001</v>
      </c>
      <c r="C17666" t="s">
        <v>20</v>
      </c>
      <c r="D17666" t="s">
        <v>17</v>
      </c>
      <c r="E17666">
        <v>36119</v>
      </c>
      <c r="F17666" s="9">
        <v>46251</v>
      </c>
      <c r="G17666" t="s">
        <v>4704</v>
      </c>
      <c r="H17666" s="8">
        <v>0.48680555555555555</v>
      </c>
      <c r="I17666" s="8">
        <v>0.48680555555555555</v>
      </c>
      <c r="J17666">
        <v>0</v>
      </c>
      <c r="K17666" t="s">
        <v>145</v>
      </c>
      <c r="L17666">
        <v>0</v>
      </c>
      <c r="M17666" t="s">
        <v>28726</v>
      </c>
      <c r="N17666" t="s">
        <v>346</v>
      </c>
      <c r="O17666" t="s">
        <v>347</v>
      </c>
      <c r="P17666" t="s">
        <v>348</v>
      </c>
    </row>
    <row r="17667" spans="1:16" x14ac:dyDescent="0.35">
      <c r="A17667" t="s">
        <v>117</v>
      </c>
      <c r="B17667">
        <v>1704124001</v>
      </c>
      <c r="C17667" t="s">
        <v>20</v>
      </c>
      <c r="D17667" t="s">
        <v>17</v>
      </c>
      <c r="E17667">
        <v>36119</v>
      </c>
      <c r="F17667" s="9">
        <v>46251</v>
      </c>
      <c r="G17667" t="s">
        <v>4704</v>
      </c>
      <c r="H17667" s="8">
        <v>0.49375000000000002</v>
      </c>
      <c r="I17667" s="8">
        <v>0.49375000000000002</v>
      </c>
      <c r="J17667">
        <v>0</v>
      </c>
      <c r="K17667" t="s">
        <v>145</v>
      </c>
      <c r="L17667">
        <v>0</v>
      </c>
      <c r="M17667" t="s">
        <v>28726</v>
      </c>
      <c r="N17667" t="s">
        <v>3834</v>
      </c>
      <c r="O17667" t="s">
        <v>3835</v>
      </c>
      <c r="P17667" t="s">
        <v>3836</v>
      </c>
    </row>
    <row r="17668" spans="1:16" x14ac:dyDescent="0.35">
      <c r="A17668" t="s">
        <v>117</v>
      </c>
      <c r="B17668">
        <v>1704124001</v>
      </c>
      <c r="C17668" t="s">
        <v>20</v>
      </c>
      <c r="D17668" t="s">
        <v>17</v>
      </c>
      <c r="E17668">
        <v>36119</v>
      </c>
      <c r="F17668" s="9">
        <v>46251</v>
      </c>
      <c r="G17668" t="s">
        <v>4704</v>
      </c>
      <c r="H17668" s="8">
        <v>0.50069444444444444</v>
      </c>
      <c r="I17668" s="8">
        <v>0.50069444444444444</v>
      </c>
      <c r="J17668">
        <v>0</v>
      </c>
      <c r="K17668" t="s">
        <v>145</v>
      </c>
      <c r="L17668">
        <v>0</v>
      </c>
      <c r="M17668" t="s">
        <v>28726</v>
      </c>
      <c r="N17668" t="s">
        <v>346</v>
      </c>
      <c r="O17668" t="s">
        <v>347</v>
      </c>
      <c r="P17668" t="s">
        <v>348</v>
      </c>
    </row>
    <row r="17669" spans="1:16" x14ac:dyDescent="0.35">
      <c r="A17669" t="s">
        <v>117</v>
      </c>
      <c r="B17669">
        <v>1704124001</v>
      </c>
      <c r="C17669" t="s">
        <v>20</v>
      </c>
      <c r="D17669" t="s">
        <v>17</v>
      </c>
      <c r="E17669">
        <v>36119</v>
      </c>
      <c r="F17669" s="9">
        <v>46251</v>
      </c>
      <c r="G17669" t="s">
        <v>4704</v>
      </c>
      <c r="H17669" s="8">
        <v>0.50763888888888886</v>
      </c>
      <c r="I17669" s="8">
        <v>0.50763888888888886</v>
      </c>
      <c r="J17669">
        <v>0</v>
      </c>
      <c r="K17669" t="s">
        <v>145</v>
      </c>
      <c r="L17669">
        <v>0</v>
      </c>
      <c r="M17669" t="s">
        <v>28726</v>
      </c>
      <c r="N17669" t="s">
        <v>3834</v>
      </c>
      <c r="O17669" t="s">
        <v>3835</v>
      </c>
      <c r="P17669" t="s">
        <v>3836</v>
      </c>
    </row>
    <row r="17670" spans="1:16" x14ac:dyDescent="0.35">
      <c r="A17670" t="s">
        <v>117</v>
      </c>
      <c r="B17670">
        <v>1704124001</v>
      </c>
      <c r="C17670" t="s">
        <v>20</v>
      </c>
      <c r="D17670" t="s">
        <v>17</v>
      </c>
      <c r="E17670">
        <v>36119</v>
      </c>
      <c r="F17670" s="9">
        <v>46251</v>
      </c>
      <c r="G17670" t="s">
        <v>4704</v>
      </c>
      <c r="H17670" s="8">
        <v>0.51458333333333328</v>
      </c>
      <c r="I17670" s="8">
        <v>0.51458333333333328</v>
      </c>
      <c r="J17670">
        <v>0</v>
      </c>
      <c r="K17670" t="s">
        <v>145</v>
      </c>
      <c r="L17670">
        <v>0</v>
      </c>
      <c r="M17670" t="s">
        <v>28726</v>
      </c>
      <c r="N17670" t="s">
        <v>346</v>
      </c>
      <c r="O17670" t="s">
        <v>347</v>
      </c>
      <c r="P17670" t="s">
        <v>348</v>
      </c>
    </row>
    <row r="17671" spans="1:16" x14ac:dyDescent="0.35">
      <c r="A17671" t="s">
        <v>117</v>
      </c>
      <c r="B17671">
        <v>1704124001</v>
      </c>
      <c r="C17671" t="s">
        <v>20</v>
      </c>
      <c r="D17671" t="s">
        <v>17</v>
      </c>
      <c r="E17671">
        <v>36119</v>
      </c>
      <c r="F17671" s="9">
        <v>46251</v>
      </c>
      <c r="G17671" t="s">
        <v>4704</v>
      </c>
      <c r="H17671" s="8">
        <v>0.52152777777777781</v>
      </c>
      <c r="I17671" s="8">
        <v>0.52152777777777781</v>
      </c>
      <c r="J17671">
        <v>0</v>
      </c>
      <c r="K17671" t="s">
        <v>145</v>
      </c>
      <c r="L17671">
        <v>0</v>
      </c>
      <c r="M17671" t="s">
        <v>16793</v>
      </c>
      <c r="N17671" t="s">
        <v>3834</v>
      </c>
      <c r="O17671" t="s">
        <v>3835</v>
      </c>
      <c r="P17671" t="s">
        <v>3836</v>
      </c>
    </row>
    <row r="17672" spans="1:16" x14ac:dyDescent="0.35">
      <c r="A17672" t="s">
        <v>117</v>
      </c>
      <c r="B17672">
        <v>1704124001</v>
      </c>
      <c r="C17672" t="s">
        <v>20</v>
      </c>
      <c r="D17672" t="s">
        <v>17</v>
      </c>
      <c r="E17672">
        <v>36119</v>
      </c>
      <c r="F17672" s="9">
        <v>46251</v>
      </c>
      <c r="G17672" t="s">
        <v>4704</v>
      </c>
      <c r="H17672" s="8">
        <v>0.52847222222222223</v>
      </c>
      <c r="I17672" s="8">
        <v>0.52847222222222223</v>
      </c>
      <c r="J17672">
        <v>0</v>
      </c>
      <c r="K17672" t="s">
        <v>145</v>
      </c>
      <c r="L17672">
        <v>0</v>
      </c>
      <c r="M17672" t="s">
        <v>16793</v>
      </c>
      <c r="N17672" t="s">
        <v>3831</v>
      </c>
      <c r="O17672" t="s">
        <v>3832</v>
      </c>
      <c r="P17672" t="s">
        <v>3833</v>
      </c>
    </row>
    <row r="17673" spans="1:16" x14ac:dyDescent="0.35">
      <c r="A17673" t="s">
        <v>117</v>
      </c>
      <c r="B17673">
        <v>1704124001</v>
      </c>
      <c r="C17673" t="s">
        <v>20</v>
      </c>
      <c r="D17673" t="s">
        <v>17</v>
      </c>
      <c r="E17673">
        <v>36119</v>
      </c>
      <c r="F17673" s="9">
        <v>46251</v>
      </c>
      <c r="G17673" t="s">
        <v>4704</v>
      </c>
      <c r="H17673" s="8">
        <v>0.53541666666666665</v>
      </c>
      <c r="I17673" s="8">
        <v>0.57013888888888886</v>
      </c>
      <c r="J17673">
        <v>1</v>
      </c>
      <c r="K17673" t="s">
        <v>128</v>
      </c>
      <c r="L17673">
        <v>2</v>
      </c>
      <c r="M17673" t="s">
        <v>129</v>
      </c>
      <c r="N17673" t="s">
        <v>3834</v>
      </c>
      <c r="O17673" t="s">
        <v>3835</v>
      </c>
      <c r="P17673" t="s">
        <v>3836</v>
      </c>
    </row>
    <row r="17674" spans="1:16" x14ac:dyDescent="0.35">
      <c r="A17674" t="s">
        <v>117</v>
      </c>
      <c r="B17674">
        <v>1704124001</v>
      </c>
      <c r="C17674" t="s">
        <v>20</v>
      </c>
      <c r="D17674" t="s">
        <v>17</v>
      </c>
      <c r="E17674">
        <v>36119</v>
      </c>
      <c r="F17674" s="9">
        <v>46251</v>
      </c>
      <c r="G17674" t="s">
        <v>4704</v>
      </c>
      <c r="H17674" s="8">
        <v>0.57708333333333328</v>
      </c>
      <c r="I17674" s="8">
        <v>0.59791666666666665</v>
      </c>
      <c r="J17674">
        <v>1</v>
      </c>
      <c r="K17674" t="s">
        <v>128</v>
      </c>
      <c r="L17674">
        <v>2</v>
      </c>
      <c r="M17674" t="s">
        <v>129</v>
      </c>
      <c r="N17674" t="s">
        <v>334</v>
      </c>
      <c r="O17674" t="s">
        <v>335</v>
      </c>
      <c r="P17674" t="s">
        <v>336</v>
      </c>
    </row>
    <row r="17675" spans="1:16" x14ac:dyDescent="0.35">
      <c r="A17675" t="s">
        <v>117</v>
      </c>
      <c r="B17675">
        <v>1704124001</v>
      </c>
      <c r="C17675" t="s">
        <v>20</v>
      </c>
      <c r="D17675" t="s">
        <v>17</v>
      </c>
      <c r="E17675">
        <v>36119</v>
      </c>
      <c r="F17675" s="9">
        <v>46251</v>
      </c>
      <c r="G17675" t="s">
        <v>4704</v>
      </c>
      <c r="H17675" s="8">
        <v>0.60486111111111107</v>
      </c>
      <c r="I17675" s="8">
        <v>0.60486111111111107</v>
      </c>
      <c r="J17675">
        <v>0</v>
      </c>
      <c r="K17675" t="s">
        <v>145</v>
      </c>
      <c r="L17675">
        <v>0</v>
      </c>
      <c r="M17675" t="s">
        <v>16531</v>
      </c>
      <c r="N17675" t="s">
        <v>337</v>
      </c>
      <c r="O17675" t="s">
        <v>338</v>
      </c>
      <c r="P17675" t="s">
        <v>339</v>
      </c>
    </row>
    <row r="17676" spans="1:16" x14ac:dyDescent="0.35">
      <c r="A17676" t="s">
        <v>117</v>
      </c>
      <c r="B17676">
        <v>1704124001</v>
      </c>
      <c r="C17676" t="s">
        <v>20</v>
      </c>
      <c r="D17676" t="s">
        <v>17</v>
      </c>
      <c r="E17676">
        <v>36119</v>
      </c>
      <c r="F17676" s="9">
        <v>46251</v>
      </c>
      <c r="G17676" t="s">
        <v>4704</v>
      </c>
      <c r="H17676" s="8">
        <v>0.6118055555555556</v>
      </c>
      <c r="I17676" s="8">
        <v>0.64652777777777781</v>
      </c>
      <c r="J17676">
        <v>1</v>
      </c>
      <c r="K17676" t="s">
        <v>128</v>
      </c>
      <c r="L17676">
        <v>2</v>
      </c>
      <c r="M17676" t="s">
        <v>129</v>
      </c>
      <c r="N17676" t="s">
        <v>3834</v>
      </c>
      <c r="O17676" t="s">
        <v>3835</v>
      </c>
      <c r="P17676" t="s">
        <v>3836</v>
      </c>
    </row>
    <row r="17677" spans="1:16" x14ac:dyDescent="0.35">
      <c r="A17677" t="s">
        <v>117</v>
      </c>
      <c r="B17677">
        <v>1704124001</v>
      </c>
      <c r="C17677" t="s">
        <v>20</v>
      </c>
      <c r="D17677" t="s">
        <v>17</v>
      </c>
      <c r="E17677">
        <v>36119</v>
      </c>
      <c r="F17677" s="9">
        <v>46251</v>
      </c>
      <c r="G17677" t="s">
        <v>4704</v>
      </c>
      <c r="H17677" s="8">
        <v>0.65347222222222223</v>
      </c>
      <c r="I17677" s="8">
        <v>0.65347222222222223</v>
      </c>
      <c r="J17677">
        <v>0</v>
      </c>
      <c r="K17677" t="s">
        <v>145</v>
      </c>
      <c r="L17677">
        <v>0</v>
      </c>
      <c r="M17677" t="s">
        <v>16531</v>
      </c>
      <c r="N17677" t="s">
        <v>337</v>
      </c>
      <c r="O17677" t="s">
        <v>338</v>
      </c>
      <c r="P17677" t="s">
        <v>339</v>
      </c>
    </row>
    <row r="17678" spans="1:16" x14ac:dyDescent="0.35">
      <c r="A17678" t="s">
        <v>117</v>
      </c>
      <c r="B17678">
        <v>1704124001</v>
      </c>
      <c r="C17678" t="s">
        <v>20</v>
      </c>
      <c r="D17678" t="s">
        <v>17</v>
      </c>
      <c r="E17678">
        <v>36119</v>
      </c>
      <c r="F17678" s="9">
        <v>46251</v>
      </c>
      <c r="G17678" t="s">
        <v>4704</v>
      </c>
      <c r="H17678" s="8">
        <v>0.66041666666666665</v>
      </c>
      <c r="I17678" s="8">
        <v>0.68125000000000002</v>
      </c>
      <c r="J17678">
        <v>1</v>
      </c>
      <c r="K17678" t="s">
        <v>128</v>
      </c>
      <c r="L17678">
        <v>2</v>
      </c>
      <c r="M17678" t="s">
        <v>129</v>
      </c>
      <c r="N17678" t="s">
        <v>3834</v>
      </c>
      <c r="O17678" t="s">
        <v>3835</v>
      </c>
      <c r="P17678" t="s">
        <v>3836</v>
      </c>
    </row>
    <row r="17679" spans="1:16" x14ac:dyDescent="0.35">
      <c r="A17679" t="s">
        <v>117</v>
      </c>
      <c r="B17679">
        <v>1704124001</v>
      </c>
      <c r="C17679" t="s">
        <v>20</v>
      </c>
      <c r="D17679" t="s">
        <v>17</v>
      </c>
      <c r="E17679">
        <v>36119</v>
      </c>
      <c r="F17679" s="9">
        <v>46251</v>
      </c>
      <c r="G17679" t="s">
        <v>4704</v>
      </c>
      <c r="H17679" s="8">
        <v>0.68819444444444444</v>
      </c>
      <c r="I17679" s="8">
        <v>0.68819444444444444</v>
      </c>
      <c r="J17679">
        <v>0</v>
      </c>
      <c r="K17679" t="s">
        <v>145</v>
      </c>
      <c r="L17679">
        <v>0</v>
      </c>
      <c r="M17679" t="s">
        <v>28925</v>
      </c>
      <c r="N17679" t="s">
        <v>28926</v>
      </c>
      <c r="O17679" t="s">
        <v>28927</v>
      </c>
      <c r="P17679" t="s">
        <v>28928</v>
      </c>
    </row>
    <row r="17680" spans="1:16" x14ac:dyDescent="0.35">
      <c r="A17680" t="s">
        <v>117</v>
      </c>
      <c r="B17680">
        <v>1704124001</v>
      </c>
      <c r="C17680" t="s">
        <v>20</v>
      </c>
      <c r="D17680" t="s">
        <v>17</v>
      </c>
      <c r="E17680">
        <v>36119</v>
      </c>
      <c r="F17680" s="9">
        <v>46251</v>
      </c>
      <c r="G17680" t="s">
        <v>4704</v>
      </c>
      <c r="H17680" s="8">
        <v>0.69513888888888886</v>
      </c>
      <c r="I17680" s="8">
        <v>0.72291666666666665</v>
      </c>
      <c r="J17680">
        <v>1</v>
      </c>
      <c r="K17680" t="s">
        <v>128</v>
      </c>
      <c r="L17680">
        <v>2</v>
      </c>
      <c r="M17680" t="s">
        <v>129</v>
      </c>
      <c r="N17680" t="s">
        <v>3834</v>
      </c>
      <c r="O17680" t="s">
        <v>3835</v>
      </c>
      <c r="P17680" t="s">
        <v>3836</v>
      </c>
    </row>
    <row r="17681" spans="1:16" x14ac:dyDescent="0.35">
      <c r="A17681" t="s">
        <v>117</v>
      </c>
      <c r="B17681">
        <v>1704124001</v>
      </c>
      <c r="C17681" t="s">
        <v>20</v>
      </c>
      <c r="D17681" t="s">
        <v>17</v>
      </c>
      <c r="E17681">
        <v>36119</v>
      </c>
      <c r="F17681" s="9">
        <v>46251</v>
      </c>
      <c r="G17681" t="s">
        <v>4704</v>
      </c>
      <c r="H17681" s="8">
        <v>0.72986111111111107</v>
      </c>
      <c r="I17681" s="8">
        <v>0.72986111111111107</v>
      </c>
      <c r="J17681">
        <v>0</v>
      </c>
      <c r="K17681" t="s">
        <v>145</v>
      </c>
      <c r="L17681">
        <v>0</v>
      </c>
      <c r="M17681" t="s">
        <v>28726</v>
      </c>
      <c r="N17681" t="s">
        <v>346</v>
      </c>
      <c r="O17681" t="s">
        <v>347</v>
      </c>
      <c r="P17681" t="s">
        <v>348</v>
      </c>
    </row>
    <row r="17682" spans="1:16" x14ac:dyDescent="0.35">
      <c r="A17682" t="s">
        <v>117</v>
      </c>
      <c r="B17682">
        <v>1704124001</v>
      </c>
      <c r="C17682" t="s">
        <v>20</v>
      </c>
      <c r="D17682" t="s">
        <v>17</v>
      </c>
      <c r="E17682">
        <v>36119</v>
      </c>
      <c r="F17682" s="9">
        <v>46251</v>
      </c>
      <c r="G17682" t="s">
        <v>4704</v>
      </c>
      <c r="H17682" s="8">
        <v>0.7368055555555556</v>
      </c>
      <c r="I17682" s="8">
        <v>0.7368055555555556</v>
      </c>
      <c r="J17682">
        <v>0</v>
      </c>
      <c r="K17682" t="s">
        <v>145</v>
      </c>
      <c r="L17682">
        <v>0</v>
      </c>
      <c r="M17682" t="s">
        <v>28726</v>
      </c>
      <c r="N17682" t="s">
        <v>3834</v>
      </c>
      <c r="O17682" t="s">
        <v>3835</v>
      </c>
      <c r="P17682" t="s">
        <v>3836</v>
      </c>
    </row>
    <row r="17683" spans="1:16" x14ac:dyDescent="0.35">
      <c r="A17683" t="s">
        <v>117</v>
      </c>
      <c r="B17683">
        <v>1704124001</v>
      </c>
      <c r="C17683" t="s">
        <v>20</v>
      </c>
      <c r="D17683" t="s">
        <v>17</v>
      </c>
      <c r="E17683">
        <v>36119</v>
      </c>
      <c r="F17683" s="9">
        <v>46251</v>
      </c>
      <c r="G17683" t="s">
        <v>4704</v>
      </c>
      <c r="H17683" s="8">
        <v>0.74375000000000002</v>
      </c>
      <c r="I17683" s="8">
        <v>0.74375000000000002</v>
      </c>
      <c r="J17683">
        <v>0</v>
      </c>
      <c r="K17683" t="s">
        <v>145</v>
      </c>
      <c r="L17683">
        <v>0</v>
      </c>
      <c r="M17683" t="s">
        <v>28726</v>
      </c>
      <c r="N17683" t="s">
        <v>346</v>
      </c>
      <c r="O17683" t="s">
        <v>347</v>
      </c>
      <c r="P17683" t="s">
        <v>348</v>
      </c>
    </row>
    <row r="17684" spans="1:16" x14ac:dyDescent="0.35">
      <c r="A17684" t="s">
        <v>117</v>
      </c>
      <c r="B17684">
        <v>1704124001</v>
      </c>
      <c r="C17684" t="s">
        <v>20</v>
      </c>
      <c r="D17684" t="s">
        <v>17</v>
      </c>
      <c r="E17684">
        <v>36119</v>
      </c>
      <c r="F17684" s="9">
        <v>46251</v>
      </c>
      <c r="G17684" t="s">
        <v>4704</v>
      </c>
      <c r="H17684" s="8">
        <v>0.75069444444444444</v>
      </c>
      <c r="I17684" s="8">
        <v>0.75069444444444444</v>
      </c>
      <c r="J17684">
        <v>0</v>
      </c>
      <c r="K17684" t="s">
        <v>145</v>
      </c>
      <c r="L17684">
        <v>0</v>
      </c>
      <c r="M17684" t="s">
        <v>28929</v>
      </c>
      <c r="N17684" t="s">
        <v>3834</v>
      </c>
      <c r="O17684" t="s">
        <v>3835</v>
      </c>
      <c r="P17684" t="s">
        <v>3836</v>
      </c>
    </row>
    <row r="17685" spans="1:16" x14ac:dyDescent="0.35">
      <c r="A17685" t="s">
        <v>117</v>
      </c>
      <c r="B17685">
        <v>1704124001</v>
      </c>
      <c r="C17685" t="s">
        <v>20</v>
      </c>
      <c r="D17685" t="s">
        <v>17</v>
      </c>
      <c r="E17685">
        <v>36119</v>
      </c>
      <c r="F17685" s="9">
        <v>46251</v>
      </c>
      <c r="G17685" t="s">
        <v>4704</v>
      </c>
      <c r="H17685" s="8">
        <v>0.75416666666666665</v>
      </c>
      <c r="I17685" s="8">
        <v>0.75416666666666665</v>
      </c>
      <c r="J17685">
        <v>0</v>
      </c>
      <c r="K17685" t="s">
        <v>145</v>
      </c>
      <c r="L17685">
        <v>0</v>
      </c>
      <c r="M17685" t="s">
        <v>16717</v>
      </c>
      <c r="N17685" t="s">
        <v>17347</v>
      </c>
      <c r="O17685" t="s">
        <v>17348</v>
      </c>
      <c r="P17685" t="s">
        <v>17349</v>
      </c>
    </row>
    <row r="17686" spans="1:16" x14ac:dyDescent="0.35">
      <c r="A17686" t="s">
        <v>117</v>
      </c>
      <c r="B17686">
        <v>1704124001</v>
      </c>
      <c r="C17686" t="s">
        <v>20</v>
      </c>
      <c r="D17686" t="s">
        <v>17</v>
      </c>
      <c r="E17686">
        <v>36119</v>
      </c>
      <c r="F17686" s="9">
        <v>46251</v>
      </c>
      <c r="G17686" t="s">
        <v>4704</v>
      </c>
      <c r="H17686" s="8">
        <v>0.76458333333333328</v>
      </c>
      <c r="I17686" s="8">
        <v>0.76458333333333328</v>
      </c>
      <c r="J17686">
        <v>0</v>
      </c>
      <c r="K17686" t="s">
        <v>145</v>
      </c>
      <c r="L17686">
        <v>0</v>
      </c>
      <c r="M17686" t="s">
        <v>23346</v>
      </c>
      <c r="N17686" t="s">
        <v>6985</v>
      </c>
      <c r="O17686" t="s">
        <v>6986</v>
      </c>
      <c r="P17686" t="s">
        <v>6987</v>
      </c>
    </row>
    <row r="17687" spans="1:16" x14ac:dyDescent="0.35">
      <c r="A17687" t="s">
        <v>117</v>
      </c>
      <c r="B17687">
        <v>1704124001</v>
      </c>
      <c r="C17687" t="s">
        <v>20</v>
      </c>
      <c r="D17687" t="s">
        <v>17</v>
      </c>
      <c r="E17687">
        <v>36119</v>
      </c>
      <c r="F17687" s="9">
        <v>46251</v>
      </c>
      <c r="G17687" t="s">
        <v>4704</v>
      </c>
      <c r="H17687" s="8">
        <v>0.77152777777777781</v>
      </c>
      <c r="I17687" s="8">
        <v>0.77152777777777781</v>
      </c>
      <c r="J17687">
        <v>0</v>
      </c>
      <c r="K17687" t="s">
        <v>145</v>
      </c>
      <c r="L17687">
        <v>0</v>
      </c>
      <c r="M17687" t="s">
        <v>17287</v>
      </c>
      <c r="N17687" t="s">
        <v>355</v>
      </c>
      <c r="O17687" t="s">
        <v>356</v>
      </c>
      <c r="P17687" t="s">
        <v>357</v>
      </c>
    </row>
    <row r="17688" spans="1:16" x14ac:dyDescent="0.35">
      <c r="A17688" t="s">
        <v>117</v>
      </c>
      <c r="B17688">
        <v>1704124001</v>
      </c>
      <c r="C17688" t="s">
        <v>20</v>
      </c>
      <c r="D17688" t="s">
        <v>17</v>
      </c>
      <c r="E17688">
        <v>36119</v>
      </c>
      <c r="F17688" s="9">
        <v>46251</v>
      </c>
      <c r="G17688" t="s">
        <v>4704</v>
      </c>
      <c r="H17688" s="8">
        <v>0.77847222222222223</v>
      </c>
      <c r="I17688" s="8">
        <v>0.77847222222222223</v>
      </c>
      <c r="J17688">
        <v>0</v>
      </c>
      <c r="K17688" t="s">
        <v>145</v>
      </c>
      <c r="L17688">
        <v>0</v>
      </c>
      <c r="M17688" t="s">
        <v>16685</v>
      </c>
      <c r="N17688" t="s">
        <v>323</v>
      </c>
      <c r="O17688" t="s">
        <v>324</v>
      </c>
      <c r="P17688" t="s">
        <v>253</v>
      </c>
    </row>
    <row r="17689" spans="1:16" x14ac:dyDescent="0.35">
      <c r="A17689" t="s">
        <v>117</v>
      </c>
      <c r="B17689">
        <v>1704124001</v>
      </c>
      <c r="C17689" t="s">
        <v>20</v>
      </c>
      <c r="D17689" t="s">
        <v>17</v>
      </c>
      <c r="E17689">
        <v>36119</v>
      </c>
      <c r="F17689" s="9">
        <v>46251</v>
      </c>
      <c r="G17689" t="s">
        <v>4704</v>
      </c>
      <c r="H17689" s="8">
        <v>0.78541666666666665</v>
      </c>
      <c r="I17689" s="8">
        <v>0.78541666666666665</v>
      </c>
      <c r="J17689">
        <v>0</v>
      </c>
      <c r="K17689" t="s">
        <v>145</v>
      </c>
      <c r="L17689">
        <v>0</v>
      </c>
      <c r="M17689" t="s">
        <v>16685</v>
      </c>
      <c r="N17689" t="s">
        <v>3825</v>
      </c>
      <c r="O17689" t="s">
        <v>3826</v>
      </c>
      <c r="P17689" t="s">
        <v>3827</v>
      </c>
    </row>
    <row r="17690" spans="1:16" x14ac:dyDescent="0.35">
      <c r="A17690" t="s">
        <v>117</v>
      </c>
      <c r="B17690">
        <v>1704124001</v>
      </c>
      <c r="C17690" t="s">
        <v>20</v>
      </c>
      <c r="D17690" t="s">
        <v>17</v>
      </c>
      <c r="E17690">
        <v>36119</v>
      </c>
      <c r="F17690" s="9">
        <v>46252</v>
      </c>
      <c r="G17690" t="s">
        <v>4705</v>
      </c>
      <c r="H17690" s="8">
        <v>0.37569444444444444</v>
      </c>
      <c r="I17690" s="8">
        <v>0.37569444444444444</v>
      </c>
      <c r="J17690">
        <v>0</v>
      </c>
      <c r="K17690" t="s">
        <v>145</v>
      </c>
      <c r="L17690">
        <v>0</v>
      </c>
      <c r="M17690" t="s">
        <v>16491</v>
      </c>
      <c r="N17690" t="s">
        <v>4141</v>
      </c>
      <c r="O17690" t="s">
        <v>4142</v>
      </c>
      <c r="P17690" t="s">
        <v>4143</v>
      </c>
    </row>
    <row r="17691" spans="1:16" x14ac:dyDescent="0.35">
      <c r="A17691" t="s">
        <v>117</v>
      </c>
      <c r="B17691">
        <v>1704124001</v>
      </c>
      <c r="C17691" t="s">
        <v>20</v>
      </c>
      <c r="D17691" t="s">
        <v>17</v>
      </c>
      <c r="E17691">
        <v>36119</v>
      </c>
      <c r="F17691" s="9">
        <v>46252</v>
      </c>
      <c r="G17691" t="s">
        <v>4705</v>
      </c>
      <c r="H17691" s="8">
        <v>0.38263888888888886</v>
      </c>
      <c r="I17691" s="8">
        <v>0.38263888888888886</v>
      </c>
      <c r="J17691">
        <v>0</v>
      </c>
      <c r="K17691" t="s">
        <v>145</v>
      </c>
      <c r="L17691">
        <v>0</v>
      </c>
      <c r="M17691" t="s">
        <v>16705</v>
      </c>
      <c r="N17691" t="s">
        <v>3843</v>
      </c>
      <c r="O17691" t="s">
        <v>3844</v>
      </c>
      <c r="P17691" t="s">
        <v>3845</v>
      </c>
    </row>
    <row r="17692" spans="1:16" x14ac:dyDescent="0.35">
      <c r="A17692" t="s">
        <v>117</v>
      </c>
      <c r="B17692">
        <v>1704124001</v>
      </c>
      <c r="C17692" t="s">
        <v>20</v>
      </c>
      <c r="D17692" t="s">
        <v>17</v>
      </c>
      <c r="E17692">
        <v>36119</v>
      </c>
      <c r="F17692" s="9">
        <v>46252</v>
      </c>
      <c r="G17692" t="s">
        <v>4705</v>
      </c>
      <c r="H17692" s="8">
        <v>0.38958333333333334</v>
      </c>
      <c r="I17692" s="8">
        <v>0.38958333333333334</v>
      </c>
      <c r="J17692">
        <v>0</v>
      </c>
      <c r="K17692" t="s">
        <v>145</v>
      </c>
      <c r="L17692">
        <v>0</v>
      </c>
      <c r="M17692" t="s">
        <v>17809</v>
      </c>
      <c r="N17692" t="s">
        <v>14318</v>
      </c>
      <c r="O17692" t="s">
        <v>14319</v>
      </c>
      <c r="P17692" t="s">
        <v>14320</v>
      </c>
    </row>
    <row r="17693" spans="1:16" x14ac:dyDescent="0.35">
      <c r="A17693" t="s">
        <v>117</v>
      </c>
      <c r="B17693">
        <v>1704124001</v>
      </c>
      <c r="C17693" t="s">
        <v>20</v>
      </c>
      <c r="D17693" t="s">
        <v>17</v>
      </c>
      <c r="E17693">
        <v>36119</v>
      </c>
      <c r="F17693" s="9">
        <v>46252</v>
      </c>
      <c r="G17693" t="s">
        <v>4705</v>
      </c>
      <c r="H17693" s="8">
        <v>0.39652777777777776</v>
      </c>
      <c r="I17693" s="8">
        <v>0.39652777777777776</v>
      </c>
      <c r="J17693">
        <v>0</v>
      </c>
      <c r="K17693" t="s">
        <v>145</v>
      </c>
      <c r="L17693">
        <v>0</v>
      </c>
      <c r="M17693" t="s">
        <v>17809</v>
      </c>
      <c r="N17693" t="s">
        <v>12191</v>
      </c>
      <c r="O17693" t="s">
        <v>12192</v>
      </c>
      <c r="P17693" t="s">
        <v>12193</v>
      </c>
    </row>
    <row r="17694" spans="1:16" x14ac:dyDescent="0.35">
      <c r="A17694" t="s">
        <v>117</v>
      </c>
      <c r="B17694">
        <v>1704124001</v>
      </c>
      <c r="C17694" t="s">
        <v>20</v>
      </c>
      <c r="D17694" t="s">
        <v>17</v>
      </c>
      <c r="E17694">
        <v>36119</v>
      </c>
      <c r="F17694" s="9">
        <v>46252</v>
      </c>
      <c r="G17694" t="s">
        <v>4705</v>
      </c>
      <c r="H17694" s="8">
        <v>0.40347222222222223</v>
      </c>
      <c r="I17694" s="8">
        <v>0.43819444444444444</v>
      </c>
      <c r="J17694">
        <v>1</v>
      </c>
      <c r="K17694" t="s">
        <v>128</v>
      </c>
      <c r="L17694">
        <v>2</v>
      </c>
      <c r="M17694" t="s">
        <v>129</v>
      </c>
      <c r="N17694" t="s">
        <v>6534</v>
      </c>
      <c r="O17694" t="s">
        <v>6535</v>
      </c>
      <c r="P17694" t="s">
        <v>6536</v>
      </c>
    </row>
    <row r="17695" spans="1:16" x14ac:dyDescent="0.35">
      <c r="A17695" t="s">
        <v>117</v>
      </c>
      <c r="B17695">
        <v>1704124001</v>
      </c>
      <c r="C17695" t="s">
        <v>20</v>
      </c>
      <c r="D17695" t="s">
        <v>17</v>
      </c>
      <c r="E17695">
        <v>36119</v>
      </c>
      <c r="F17695" s="9">
        <v>46252</v>
      </c>
      <c r="G17695" t="s">
        <v>4705</v>
      </c>
      <c r="H17695" s="8">
        <v>0.44513888888888886</v>
      </c>
      <c r="I17695" s="8">
        <v>0.44513888888888886</v>
      </c>
      <c r="J17695">
        <v>0</v>
      </c>
      <c r="K17695" t="s">
        <v>145</v>
      </c>
      <c r="L17695">
        <v>0</v>
      </c>
      <c r="M17695" t="s">
        <v>28930</v>
      </c>
      <c r="N17695" t="s">
        <v>8005</v>
      </c>
      <c r="O17695" t="s">
        <v>28931</v>
      </c>
      <c r="P17695" t="s">
        <v>28932</v>
      </c>
    </row>
    <row r="17696" spans="1:16" x14ac:dyDescent="0.35">
      <c r="A17696" t="s">
        <v>117</v>
      </c>
      <c r="B17696">
        <v>1704124001</v>
      </c>
      <c r="C17696" t="s">
        <v>20</v>
      </c>
      <c r="D17696" t="s">
        <v>17</v>
      </c>
      <c r="E17696">
        <v>36119</v>
      </c>
      <c r="F17696" s="9">
        <v>46252</v>
      </c>
      <c r="G17696" t="s">
        <v>4705</v>
      </c>
      <c r="H17696" s="8">
        <v>0.45208333333333334</v>
      </c>
      <c r="I17696" s="8">
        <v>0.45208333333333334</v>
      </c>
      <c r="J17696">
        <v>0</v>
      </c>
      <c r="K17696" t="s">
        <v>145</v>
      </c>
      <c r="L17696">
        <v>0</v>
      </c>
      <c r="M17696" t="s">
        <v>17078</v>
      </c>
      <c r="N17696" t="s">
        <v>15965</v>
      </c>
      <c r="O17696" t="s">
        <v>28852</v>
      </c>
      <c r="P17696" t="s">
        <v>28853</v>
      </c>
    </row>
    <row r="17697" spans="1:16" x14ac:dyDescent="0.35">
      <c r="A17697" t="s">
        <v>117</v>
      </c>
      <c r="B17697">
        <v>1704124001</v>
      </c>
      <c r="C17697" t="s">
        <v>20</v>
      </c>
      <c r="D17697" t="s">
        <v>17</v>
      </c>
      <c r="E17697">
        <v>36119</v>
      </c>
      <c r="F17697" s="9">
        <v>46252</v>
      </c>
      <c r="G17697" t="s">
        <v>4705</v>
      </c>
      <c r="H17697" s="8">
        <v>0.45902777777777776</v>
      </c>
      <c r="I17697" s="8">
        <v>0.45902777777777776</v>
      </c>
      <c r="J17697">
        <v>0</v>
      </c>
      <c r="K17697" t="s">
        <v>145</v>
      </c>
      <c r="L17697">
        <v>0</v>
      </c>
      <c r="M17697" t="s">
        <v>19963</v>
      </c>
      <c r="N17697" t="s">
        <v>2770</v>
      </c>
      <c r="O17697" t="s">
        <v>2771</v>
      </c>
      <c r="P17697" t="s">
        <v>2772</v>
      </c>
    </row>
    <row r="17698" spans="1:16" x14ac:dyDescent="0.35">
      <c r="A17698" t="s">
        <v>117</v>
      </c>
      <c r="B17698">
        <v>1704124001</v>
      </c>
      <c r="C17698" t="s">
        <v>20</v>
      </c>
      <c r="D17698" t="s">
        <v>17</v>
      </c>
      <c r="E17698">
        <v>36119</v>
      </c>
      <c r="F17698" s="9">
        <v>46252</v>
      </c>
      <c r="G17698" t="s">
        <v>4705</v>
      </c>
      <c r="H17698" s="8">
        <v>0.46597222222222223</v>
      </c>
      <c r="I17698" s="8">
        <v>0.46597222222222223</v>
      </c>
      <c r="J17698">
        <v>0</v>
      </c>
      <c r="K17698" t="s">
        <v>145</v>
      </c>
      <c r="L17698">
        <v>0</v>
      </c>
      <c r="M17698" t="s">
        <v>16779</v>
      </c>
      <c r="N17698" t="s">
        <v>12101</v>
      </c>
      <c r="O17698" t="s">
        <v>28933</v>
      </c>
      <c r="P17698" t="s">
        <v>28934</v>
      </c>
    </row>
    <row r="17699" spans="1:16" x14ac:dyDescent="0.35">
      <c r="A17699" t="s">
        <v>117</v>
      </c>
      <c r="B17699">
        <v>1704124001</v>
      </c>
      <c r="C17699" t="s">
        <v>20</v>
      </c>
      <c r="D17699" t="s">
        <v>17</v>
      </c>
      <c r="E17699">
        <v>36119</v>
      </c>
      <c r="F17699" s="9">
        <v>46252</v>
      </c>
      <c r="G17699" t="s">
        <v>4705</v>
      </c>
      <c r="H17699" s="8">
        <v>0.47291666666666665</v>
      </c>
      <c r="I17699" s="8">
        <v>0.47291666666666665</v>
      </c>
      <c r="J17699">
        <v>0</v>
      </c>
      <c r="K17699" t="s">
        <v>145</v>
      </c>
      <c r="L17699">
        <v>0</v>
      </c>
      <c r="M17699" t="s">
        <v>18478</v>
      </c>
      <c r="N17699" t="s">
        <v>28935</v>
      </c>
      <c r="O17699" t="s">
        <v>28936</v>
      </c>
      <c r="P17699" t="s">
        <v>28937</v>
      </c>
    </row>
    <row r="17700" spans="1:16" x14ac:dyDescent="0.35">
      <c r="A17700" t="s">
        <v>117</v>
      </c>
      <c r="B17700">
        <v>1704124001</v>
      </c>
      <c r="C17700" t="s">
        <v>20</v>
      </c>
      <c r="D17700" t="s">
        <v>17</v>
      </c>
      <c r="E17700">
        <v>36119</v>
      </c>
      <c r="F17700" s="9">
        <v>46252</v>
      </c>
      <c r="G17700" t="s">
        <v>4705</v>
      </c>
      <c r="H17700" s="8">
        <v>0.47986111111111113</v>
      </c>
      <c r="I17700" s="8">
        <v>0.48680555555555555</v>
      </c>
      <c r="J17700">
        <v>0</v>
      </c>
      <c r="K17700" t="s">
        <v>128</v>
      </c>
      <c r="L17700">
        <v>0</v>
      </c>
      <c r="M17700" t="s">
        <v>129</v>
      </c>
      <c r="N17700" t="s">
        <v>28938</v>
      </c>
      <c r="O17700" t="s">
        <v>28939</v>
      </c>
      <c r="P17700" t="s">
        <v>28940</v>
      </c>
    </row>
    <row r="17701" spans="1:16" x14ac:dyDescent="0.35">
      <c r="A17701" t="s">
        <v>117</v>
      </c>
      <c r="B17701">
        <v>1704124001</v>
      </c>
      <c r="C17701" t="s">
        <v>20</v>
      </c>
      <c r="D17701" t="s">
        <v>17</v>
      </c>
      <c r="E17701">
        <v>36119</v>
      </c>
      <c r="F17701" s="9">
        <v>46252</v>
      </c>
      <c r="G17701" t="s">
        <v>4705</v>
      </c>
      <c r="H17701" s="8">
        <v>0.49375000000000002</v>
      </c>
      <c r="I17701" s="8">
        <v>0.49375000000000002</v>
      </c>
      <c r="J17701">
        <v>0</v>
      </c>
      <c r="K17701" t="s">
        <v>145</v>
      </c>
      <c r="L17701">
        <v>0</v>
      </c>
      <c r="M17701" t="s">
        <v>17571</v>
      </c>
      <c r="N17701" t="s">
        <v>5354</v>
      </c>
      <c r="O17701" t="s">
        <v>28941</v>
      </c>
      <c r="P17701" t="s">
        <v>28942</v>
      </c>
    </row>
    <row r="17702" spans="1:16" x14ac:dyDescent="0.35">
      <c r="A17702" t="s">
        <v>117</v>
      </c>
      <c r="B17702">
        <v>1704124001</v>
      </c>
      <c r="C17702" t="s">
        <v>20</v>
      </c>
      <c r="D17702" t="s">
        <v>17</v>
      </c>
      <c r="E17702">
        <v>36119</v>
      </c>
      <c r="F17702" s="9">
        <v>46252</v>
      </c>
      <c r="G17702" t="s">
        <v>4705</v>
      </c>
      <c r="H17702" s="8">
        <v>0.50069444444444444</v>
      </c>
      <c r="I17702" s="8">
        <v>0.50069444444444444</v>
      </c>
      <c r="J17702">
        <v>0</v>
      </c>
      <c r="K17702" t="s">
        <v>145</v>
      </c>
      <c r="L17702">
        <v>0</v>
      </c>
      <c r="M17702" t="s">
        <v>28943</v>
      </c>
      <c r="N17702" t="s">
        <v>14304</v>
      </c>
      <c r="O17702" t="s">
        <v>14305</v>
      </c>
      <c r="P17702" t="s">
        <v>14306</v>
      </c>
    </row>
    <row r="17703" spans="1:16" x14ac:dyDescent="0.35">
      <c r="A17703" t="s">
        <v>117</v>
      </c>
      <c r="B17703">
        <v>1704124001</v>
      </c>
      <c r="C17703" t="s">
        <v>20</v>
      </c>
      <c r="D17703" t="s">
        <v>17</v>
      </c>
      <c r="E17703">
        <v>36119</v>
      </c>
      <c r="F17703" s="9">
        <v>46252</v>
      </c>
      <c r="G17703" t="s">
        <v>4705</v>
      </c>
      <c r="H17703" s="8">
        <v>0.5083333333333333</v>
      </c>
      <c r="I17703" s="8">
        <v>0.5083333333333333</v>
      </c>
      <c r="J17703">
        <v>0</v>
      </c>
      <c r="K17703" t="s">
        <v>145</v>
      </c>
      <c r="L17703">
        <v>0</v>
      </c>
      <c r="M17703" t="s">
        <v>17058</v>
      </c>
      <c r="N17703" t="s">
        <v>28938</v>
      </c>
      <c r="O17703" t="s">
        <v>28944</v>
      </c>
      <c r="P17703" t="s">
        <v>28945</v>
      </c>
    </row>
    <row r="17704" spans="1:16" x14ac:dyDescent="0.35">
      <c r="A17704" t="s">
        <v>117</v>
      </c>
      <c r="B17704">
        <v>1704124001</v>
      </c>
      <c r="C17704" t="s">
        <v>20</v>
      </c>
      <c r="D17704" t="s">
        <v>17</v>
      </c>
      <c r="E17704">
        <v>36119</v>
      </c>
      <c r="F17704" s="9">
        <v>46252</v>
      </c>
      <c r="G17704" t="s">
        <v>4705</v>
      </c>
      <c r="H17704" s="8">
        <v>0.51458333333333328</v>
      </c>
      <c r="I17704" s="8">
        <v>0.51458333333333328</v>
      </c>
      <c r="J17704">
        <v>0</v>
      </c>
      <c r="K17704" t="s">
        <v>145</v>
      </c>
      <c r="L17704">
        <v>0</v>
      </c>
      <c r="M17704" t="s">
        <v>18512</v>
      </c>
      <c r="N17704" t="s">
        <v>14173</v>
      </c>
      <c r="O17704" t="s">
        <v>14174</v>
      </c>
      <c r="P17704" t="s">
        <v>14175</v>
      </c>
    </row>
    <row r="17705" spans="1:16" x14ac:dyDescent="0.35">
      <c r="A17705" t="s">
        <v>117</v>
      </c>
      <c r="B17705">
        <v>1704124001</v>
      </c>
      <c r="C17705" t="s">
        <v>20</v>
      </c>
      <c r="D17705" t="s">
        <v>17</v>
      </c>
      <c r="E17705">
        <v>36119</v>
      </c>
      <c r="F17705" s="9">
        <v>46252</v>
      </c>
      <c r="G17705" t="s">
        <v>4705</v>
      </c>
      <c r="H17705" s="8">
        <v>0.52222222222222225</v>
      </c>
      <c r="I17705" s="8">
        <v>0.5493055555555556</v>
      </c>
      <c r="J17705">
        <v>1</v>
      </c>
      <c r="K17705" t="s">
        <v>128</v>
      </c>
      <c r="L17705">
        <v>2</v>
      </c>
      <c r="M17705" t="s">
        <v>129</v>
      </c>
      <c r="N17705" t="s">
        <v>28946</v>
      </c>
      <c r="O17705" t="s">
        <v>28947</v>
      </c>
      <c r="P17705" t="s">
        <v>28948</v>
      </c>
    </row>
    <row r="17706" spans="1:16" x14ac:dyDescent="0.35">
      <c r="A17706" t="s">
        <v>117</v>
      </c>
      <c r="B17706">
        <v>1704124001</v>
      </c>
      <c r="C17706" t="s">
        <v>20</v>
      </c>
      <c r="D17706" t="s">
        <v>17</v>
      </c>
      <c r="E17706">
        <v>36119</v>
      </c>
      <c r="F17706" s="9">
        <v>46252</v>
      </c>
      <c r="G17706" t="s">
        <v>4705</v>
      </c>
      <c r="H17706" s="8">
        <v>0.55625000000000002</v>
      </c>
      <c r="I17706" s="8">
        <v>0.55625000000000002</v>
      </c>
      <c r="J17706">
        <v>0</v>
      </c>
      <c r="K17706" t="s">
        <v>145</v>
      </c>
      <c r="L17706">
        <v>0</v>
      </c>
      <c r="M17706" t="s">
        <v>17508</v>
      </c>
      <c r="N17706" t="s">
        <v>14173</v>
      </c>
      <c r="O17706" t="s">
        <v>14174</v>
      </c>
      <c r="P17706" t="s">
        <v>14175</v>
      </c>
    </row>
    <row r="17707" spans="1:16" x14ac:dyDescent="0.35">
      <c r="A17707" t="s">
        <v>117</v>
      </c>
      <c r="B17707">
        <v>1704124001</v>
      </c>
      <c r="C17707" t="s">
        <v>20</v>
      </c>
      <c r="D17707" t="s">
        <v>17</v>
      </c>
      <c r="E17707">
        <v>36119</v>
      </c>
      <c r="F17707" s="9">
        <v>46252</v>
      </c>
      <c r="G17707" t="s">
        <v>4705</v>
      </c>
      <c r="H17707" s="8">
        <v>0.56319444444444444</v>
      </c>
      <c r="I17707" s="8">
        <v>0.56319444444444444</v>
      </c>
      <c r="J17707">
        <v>0</v>
      </c>
      <c r="K17707" t="s">
        <v>145</v>
      </c>
      <c r="L17707">
        <v>0</v>
      </c>
      <c r="M17707" t="s">
        <v>16793</v>
      </c>
      <c r="N17707" t="s">
        <v>4697</v>
      </c>
      <c r="O17707" t="s">
        <v>4698</v>
      </c>
      <c r="P17707" t="s">
        <v>4699</v>
      </c>
    </row>
    <row r="17708" spans="1:16" x14ac:dyDescent="0.35">
      <c r="A17708" t="s">
        <v>117</v>
      </c>
      <c r="B17708">
        <v>1704124001</v>
      </c>
      <c r="C17708" t="s">
        <v>20</v>
      </c>
      <c r="D17708" t="s">
        <v>17</v>
      </c>
      <c r="E17708">
        <v>36119</v>
      </c>
      <c r="F17708" s="9">
        <v>46252</v>
      </c>
      <c r="G17708" t="s">
        <v>4705</v>
      </c>
      <c r="H17708" s="8">
        <v>0.57013888888888886</v>
      </c>
      <c r="I17708" s="8">
        <v>0.57013888888888886</v>
      </c>
      <c r="J17708">
        <v>0</v>
      </c>
      <c r="K17708" t="s">
        <v>145</v>
      </c>
      <c r="L17708">
        <v>0</v>
      </c>
      <c r="M17708" t="s">
        <v>16656</v>
      </c>
      <c r="N17708" t="s">
        <v>28949</v>
      </c>
      <c r="O17708" t="s">
        <v>25964</v>
      </c>
      <c r="P17708" t="s">
        <v>28950</v>
      </c>
    </row>
    <row r="17709" spans="1:16" x14ac:dyDescent="0.35">
      <c r="A17709" t="s">
        <v>117</v>
      </c>
      <c r="B17709">
        <v>1704124001</v>
      </c>
      <c r="C17709" t="s">
        <v>20</v>
      </c>
      <c r="D17709" t="s">
        <v>17</v>
      </c>
      <c r="E17709">
        <v>36119</v>
      </c>
      <c r="F17709" s="9">
        <v>46252</v>
      </c>
      <c r="G17709" t="s">
        <v>4705</v>
      </c>
      <c r="H17709" s="8">
        <v>0.58402777777777781</v>
      </c>
      <c r="I17709" s="8">
        <v>0.60486111111111107</v>
      </c>
      <c r="J17709">
        <v>0</v>
      </c>
      <c r="K17709" t="s">
        <v>128</v>
      </c>
      <c r="L17709">
        <v>1</v>
      </c>
      <c r="M17709" t="s">
        <v>129</v>
      </c>
      <c r="N17709" t="s">
        <v>28951</v>
      </c>
      <c r="O17709" t="s">
        <v>16459</v>
      </c>
      <c r="P17709" t="s">
        <v>16460</v>
      </c>
    </row>
    <row r="17710" spans="1:16" x14ac:dyDescent="0.35">
      <c r="A17710" t="s">
        <v>117</v>
      </c>
      <c r="B17710">
        <v>1704124001</v>
      </c>
      <c r="C17710" t="s">
        <v>20</v>
      </c>
      <c r="D17710" t="s">
        <v>17</v>
      </c>
      <c r="E17710">
        <v>36119</v>
      </c>
      <c r="F17710" s="9">
        <v>46252</v>
      </c>
      <c r="G17710" t="s">
        <v>4705</v>
      </c>
      <c r="H17710" s="8">
        <v>0.6118055555555556</v>
      </c>
      <c r="I17710" s="8">
        <v>0.6118055555555556</v>
      </c>
      <c r="J17710">
        <v>0</v>
      </c>
      <c r="K17710" t="s">
        <v>145</v>
      </c>
      <c r="L17710">
        <v>0</v>
      </c>
      <c r="M17710" t="s">
        <v>28952</v>
      </c>
      <c r="N17710" t="s">
        <v>4689</v>
      </c>
      <c r="O17710" t="s">
        <v>16461</v>
      </c>
      <c r="P17710" t="s">
        <v>16462</v>
      </c>
    </row>
    <row r="17711" spans="1:16" x14ac:dyDescent="0.35">
      <c r="A17711" t="s">
        <v>117</v>
      </c>
      <c r="B17711">
        <v>1704124001</v>
      </c>
      <c r="C17711" t="s">
        <v>20</v>
      </c>
      <c r="D17711" t="s">
        <v>17</v>
      </c>
      <c r="E17711">
        <v>36119</v>
      </c>
      <c r="F17711" s="9">
        <v>46252</v>
      </c>
      <c r="G17711" t="s">
        <v>4705</v>
      </c>
      <c r="H17711" s="8">
        <v>0.61875000000000002</v>
      </c>
      <c r="I17711" s="8">
        <v>0.62569444444444444</v>
      </c>
      <c r="J17711">
        <v>0</v>
      </c>
      <c r="K17711" t="s">
        <v>128</v>
      </c>
      <c r="L17711">
        <v>0</v>
      </c>
      <c r="M17711" t="s">
        <v>129</v>
      </c>
      <c r="N17711" t="s">
        <v>28951</v>
      </c>
      <c r="O17711" t="s">
        <v>16459</v>
      </c>
      <c r="P17711" t="s">
        <v>16460</v>
      </c>
    </row>
    <row r="17712" spans="1:16" x14ac:dyDescent="0.35">
      <c r="A17712" t="s">
        <v>117</v>
      </c>
      <c r="B17712">
        <v>1704124001</v>
      </c>
      <c r="C17712" t="s">
        <v>20</v>
      </c>
      <c r="D17712" t="s">
        <v>17</v>
      </c>
      <c r="E17712">
        <v>36119</v>
      </c>
      <c r="F17712" s="9">
        <v>46252</v>
      </c>
      <c r="G17712" t="s">
        <v>4705</v>
      </c>
      <c r="H17712" s="8">
        <v>0.63263888888888886</v>
      </c>
      <c r="I17712" s="8">
        <v>0.63263888888888886</v>
      </c>
      <c r="J17712">
        <v>0</v>
      </c>
      <c r="K17712" t="s">
        <v>145</v>
      </c>
      <c r="L17712">
        <v>0</v>
      </c>
      <c r="M17712" t="s">
        <v>16839</v>
      </c>
      <c r="N17712" t="s">
        <v>4689</v>
      </c>
      <c r="O17712" t="s">
        <v>16461</v>
      </c>
      <c r="P17712" t="s">
        <v>16462</v>
      </c>
    </row>
    <row r="17713" spans="1:16" x14ac:dyDescent="0.35">
      <c r="A17713" t="s">
        <v>117</v>
      </c>
      <c r="B17713">
        <v>1704124001</v>
      </c>
      <c r="C17713" t="s">
        <v>20</v>
      </c>
      <c r="D17713" t="s">
        <v>17</v>
      </c>
      <c r="E17713">
        <v>36119</v>
      </c>
      <c r="F17713" s="9">
        <v>46252</v>
      </c>
      <c r="G17713" t="s">
        <v>4705</v>
      </c>
      <c r="H17713" s="8">
        <v>0.63958333333333328</v>
      </c>
      <c r="I17713" s="8">
        <v>0.68125000000000002</v>
      </c>
      <c r="J17713">
        <v>1</v>
      </c>
      <c r="K17713" t="s">
        <v>128</v>
      </c>
      <c r="L17713">
        <v>3</v>
      </c>
      <c r="M17713" t="s">
        <v>129</v>
      </c>
      <c r="N17713" t="s">
        <v>4690</v>
      </c>
      <c r="O17713" t="s">
        <v>4691</v>
      </c>
      <c r="P17713" t="s">
        <v>4692</v>
      </c>
    </row>
    <row r="17714" spans="1:16" x14ac:dyDescent="0.35">
      <c r="A17714" t="s">
        <v>117</v>
      </c>
      <c r="B17714">
        <v>1704124001</v>
      </c>
      <c r="C17714" t="s">
        <v>20</v>
      </c>
      <c r="D17714" t="s">
        <v>17</v>
      </c>
      <c r="E17714">
        <v>36119</v>
      </c>
      <c r="F17714" s="9">
        <v>46252</v>
      </c>
      <c r="G17714" t="s">
        <v>4705</v>
      </c>
      <c r="H17714" s="8">
        <v>0.69513888888888886</v>
      </c>
      <c r="I17714" s="8">
        <v>0.69513888888888886</v>
      </c>
      <c r="J17714">
        <v>0</v>
      </c>
      <c r="K17714" t="s">
        <v>145</v>
      </c>
      <c r="L17714">
        <v>0</v>
      </c>
      <c r="M17714" t="s">
        <v>16519</v>
      </c>
      <c r="N17714" t="s">
        <v>5245</v>
      </c>
      <c r="O17714" t="s">
        <v>5246</v>
      </c>
      <c r="P17714" t="s">
        <v>5247</v>
      </c>
    </row>
    <row r="17715" spans="1:16" x14ac:dyDescent="0.35">
      <c r="A17715" t="s">
        <v>117</v>
      </c>
      <c r="B17715">
        <v>1704124001</v>
      </c>
      <c r="C17715" t="s">
        <v>20</v>
      </c>
      <c r="D17715" t="s">
        <v>17</v>
      </c>
      <c r="E17715">
        <v>36119</v>
      </c>
      <c r="F17715" s="9">
        <v>46252</v>
      </c>
      <c r="G17715" t="s">
        <v>4705</v>
      </c>
      <c r="H17715" s="8">
        <v>0.70208333333333328</v>
      </c>
      <c r="I17715" s="8">
        <v>0.72291666666666665</v>
      </c>
      <c r="J17715">
        <v>1</v>
      </c>
      <c r="K17715" t="s">
        <v>128</v>
      </c>
      <c r="L17715">
        <v>2</v>
      </c>
      <c r="M17715" t="s">
        <v>129</v>
      </c>
      <c r="N17715" t="s">
        <v>4671</v>
      </c>
      <c r="O17715" t="s">
        <v>4672</v>
      </c>
      <c r="P17715" t="s">
        <v>4673</v>
      </c>
    </row>
    <row r="17716" spans="1:16" x14ac:dyDescent="0.35">
      <c r="A17716" t="s">
        <v>117</v>
      </c>
      <c r="B17716">
        <v>1704124001</v>
      </c>
      <c r="C17716" t="s">
        <v>20</v>
      </c>
      <c r="D17716" t="s">
        <v>17</v>
      </c>
      <c r="E17716">
        <v>36119</v>
      </c>
      <c r="F17716" s="9">
        <v>46252</v>
      </c>
      <c r="G17716" t="s">
        <v>4705</v>
      </c>
      <c r="H17716" s="8">
        <v>0.72986111111111107</v>
      </c>
      <c r="I17716" s="8">
        <v>0.72986111111111107</v>
      </c>
      <c r="J17716">
        <v>0</v>
      </c>
      <c r="K17716" t="s">
        <v>145</v>
      </c>
      <c r="L17716">
        <v>0</v>
      </c>
      <c r="M17716" t="s">
        <v>24387</v>
      </c>
      <c r="N17716" t="s">
        <v>4141</v>
      </c>
      <c r="O17716" t="s">
        <v>4142</v>
      </c>
      <c r="P17716" t="s">
        <v>4143</v>
      </c>
    </row>
    <row r="17717" spans="1:16" x14ac:dyDescent="0.35">
      <c r="A17717" t="s">
        <v>117</v>
      </c>
      <c r="B17717">
        <v>1704124001</v>
      </c>
      <c r="C17717" t="s">
        <v>20</v>
      </c>
      <c r="D17717" t="s">
        <v>17</v>
      </c>
      <c r="E17717">
        <v>36119</v>
      </c>
      <c r="F17717" s="9">
        <v>46252</v>
      </c>
      <c r="G17717" t="s">
        <v>4705</v>
      </c>
      <c r="H17717" s="8">
        <v>0.7368055555555556</v>
      </c>
      <c r="I17717" s="8">
        <v>0.74375000000000002</v>
      </c>
      <c r="J17717">
        <v>0</v>
      </c>
      <c r="K17717" t="s">
        <v>128</v>
      </c>
      <c r="L17717">
        <v>0</v>
      </c>
      <c r="M17717" t="s">
        <v>129</v>
      </c>
      <c r="N17717" t="s">
        <v>257</v>
      </c>
      <c r="O17717" t="s">
        <v>258</v>
      </c>
      <c r="P17717" t="s">
        <v>259</v>
      </c>
    </row>
    <row r="17718" spans="1:16" x14ac:dyDescent="0.35">
      <c r="A17718" t="s">
        <v>117</v>
      </c>
      <c r="B17718">
        <v>1704124001</v>
      </c>
      <c r="C17718" t="s">
        <v>20</v>
      </c>
      <c r="D17718" t="s">
        <v>17</v>
      </c>
      <c r="E17718">
        <v>36119</v>
      </c>
      <c r="F17718" s="9">
        <v>46252</v>
      </c>
      <c r="G17718" t="s">
        <v>4705</v>
      </c>
      <c r="H17718" s="8">
        <v>0.75069444444444444</v>
      </c>
      <c r="I17718" s="8">
        <v>0.75763888888888886</v>
      </c>
      <c r="J17718">
        <v>0</v>
      </c>
      <c r="K17718" t="s">
        <v>128</v>
      </c>
      <c r="L17718">
        <v>0</v>
      </c>
      <c r="M17718" t="s">
        <v>129</v>
      </c>
      <c r="N17718" t="s">
        <v>1105</v>
      </c>
      <c r="O17718" t="s">
        <v>320</v>
      </c>
      <c r="P17718" t="s">
        <v>321</v>
      </c>
    </row>
    <row r="17719" spans="1:16" x14ac:dyDescent="0.35">
      <c r="A17719" t="s">
        <v>117</v>
      </c>
      <c r="B17719">
        <v>1704124001</v>
      </c>
      <c r="C17719" t="s">
        <v>20</v>
      </c>
      <c r="D17719" t="s">
        <v>17</v>
      </c>
      <c r="E17719">
        <v>36119</v>
      </c>
      <c r="F17719" s="9">
        <v>46252</v>
      </c>
      <c r="G17719" t="s">
        <v>4705</v>
      </c>
      <c r="H17719" s="8">
        <v>0.77152777777777781</v>
      </c>
      <c r="I17719" s="8">
        <v>0.78611111111111109</v>
      </c>
      <c r="J17719">
        <v>0</v>
      </c>
      <c r="K17719" t="s">
        <v>128</v>
      </c>
      <c r="L17719">
        <v>1</v>
      </c>
      <c r="M17719" t="s">
        <v>129</v>
      </c>
      <c r="N17719" t="s">
        <v>1105</v>
      </c>
      <c r="O17719" t="s">
        <v>258</v>
      </c>
      <c r="P17719" t="s">
        <v>259</v>
      </c>
    </row>
    <row r="17720" spans="1:16" x14ac:dyDescent="0.35">
      <c r="A17720" t="s">
        <v>117</v>
      </c>
      <c r="B17720">
        <v>1704124001</v>
      </c>
      <c r="C17720" t="s">
        <v>20</v>
      </c>
      <c r="D17720" t="s">
        <v>17</v>
      </c>
      <c r="E17720">
        <v>36119</v>
      </c>
      <c r="F17720" s="9">
        <v>46253</v>
      </c>
      <c r="G17720" t="s">
        <v>3</v>
      </c>
      <c r="H17720" s="8">
        <v>0.38263888888888886</v>
      </c>
      <c r="I17720" s="8">
        <v>0.38263888888888886</v>
      </c>
      <c r="J17720">
        <v>0</v>
      </c>
      <c r="K17720" t="s">
        <v>145</v>
      </c>
      <c r="L17720">
        <v>0</v>
      </c>
      <c r="M17720" t="s">
        <v>16598</v>
      </c>
      <c r="N17720" t="s">
        <v>28897</v>
      </c>
      <c r="O17720" t="s">
        <v>362</v>
      </c>
      <c r="P17720" t="s">
        <v>363</v>
      </c>
    </row>
    <row r="17721" spans="1:16" x14ac:dyDescent="0.35">
      <c r="A17721" t="s">
        <v>117</v>
      </c>
      <c r="B17721">
        <v>1704124001</v>
      </c>
      <c r="C17721" t="s">
        <v>20</v>
      </c>
      <c r="D17721" t="s">
        <v>17</v>
      </c>
      <c r="E17721">
        <v>36119</v>
      </c>
      <c r="F17721" s="9">
        <v>46253</v>
      </c>
      <c r="G17721" t="s">
        <v>3</v>
      </c>
      <c r="H17721" s="8">
        <v>0.38958333333333334</v>
      </c>
      <c r="I17721" s="8">
        <v>0.38958333333333334</v>
      </c>
      <c r="J17721">
        <v>0</v>
      </c>
      <c r="K17721" t="s">
        <v>145</v>
      </c>
      <c r="L17721">
        <v>0</v>
      </c>
      <c r="M17721" t="s">
        <v>18265</v>
      </c>
      <c r="N17721" t="s">
        <v>1105</v>
      </c>
      <c r="O17721" t="s">
        <v>258</v>
      </c>
      <c r="P17721" t="s">
        <v>259</v>
      </c>
    </row>
    <row r="17722" spans="1:16" x14ac:dyDescent="0.35">
      <c r="A17722" t="s">
        <v>117</v>
      </c>
      <c r="B17722">
        <v>1704124001</v>
      </c>
      <c r="C17722" t="s">
        <v>20</v>
      </c>
      <c r="D17722" t="s">
        <v>17</v>
      </c>
      <c r="E17722">
        <v>36119</v>
      </c>
      <c r="F17722" s="9">
        <v>46253</v>
      </c>
      <c r="G17722" t="s">
        <v>3</v>
      </c>
      <c r="H17722" s="8">
        <v>0.39652777777777776</v>
      </c>
      <c r="I17722" s="8">
        <v>0.39652777777777776</v>
      </c>
      <c r="J17722">
        <v>0</v>
      </c>
      <c r="K17722" t="s">
        <v>145</v>
      </c>
      <c r="L17722">
        <v>0</v>
      </c>
      <c r="M17722" t="s">
        <v>18383</v>
      </c>
      <c r="N17722" t="s">
        <v>5245</v>
      </c>
      <c r="O17722" t="s">
        <v>5246</v>
      </c>
      <c r="P17722" t="s">
        <v>5247</v>
      </c>
    </row>
    <row r="17723" spans="1:16" x14ac:dyDescent="0.35">
      <c r="A17723" t="s">
        <v>117</v>
      </c>
      <c r="B17723">
        <v>1704124001</v>
      </c>
      <c r="C17723" t="s">
        <v>20</v>
      </c>
      <c r="D17723" t="s">
        <v>17</v>
      </c>
      <c r="E17723">
        <v>36119</v>
      </c>
      <c r="F17723" s="9">
        <v>46253</v>
      </c>
      <c r="G17723" t="s">
        <v>3</v>
      </c>
      <c r="H17723" s="8">
        <v>0.40347222222222223</v>
      </c>
      <c r="I17723" s="8">
        <v>0.40347222222222223</v>
      </c>
      <c r="J17723">
        <v>0</v>
      </c>
      <c r="K17723" t="s">
        <v>145</v>
      </c>
      <c r="L17723">
        <v>0</v>
      </c>
      <c r="M17723" t="s">
        <v>28953</v>
      </c>
      <c r="N17723" t="s">
        <v>4647</v>
      </c>
      <c r="O17723" t="s">
        <v>4648</v>
      </c>
      <c r="P17723" t="s">
        <v>4649</v>
      </c>
    </row>
    <row r="17724" spans="1:16" x14ac:dyDescent="0.35">
      <c r="A17724" t="s">
        <v>117</v>
      </c>
      <c r="B17724">
        <v>1704124001</v>
      </c>
      <c r="C17724" t="s">
        <v>20</v>
      </c>
      <c r="D17724" t="s">
        <v>17</v>
      </c>
      <c r="E17724">
        <v>36119</v>
      </c>
      <c r="F17724" s="9">
        <v>46253</v>
      </c>
      <c r="G17724" t="s">
        <v>3</v>
      </c>
      <c r="H17724" s="8">
        <v>0.41041666666666665</v>
      </c>
      <c r="I17724" s="8">
        <v>0.41041666666666665</v>
      </c>
      <c r="J17724">
        <v>0</v>
      </c>
      <c r="K17724" t="s">
        <v>145</v>
      </c>
      <c r="L17724">
        <v>0</v>
      </c>
      <c r="M17724" t="s">
        <v>18853</v>
      </c>
      <c r="N17724" t="s">
        <v>12063</v>
      </c>
      <c r="O17724" t="s">
        <v>5905</v>
      </c>
      <c r="P17724" t="s">
        <v>3943</v>
      </c>
    </row>
    <row r="17725" spans="1:16" x14ac:dyDescent="0.35">
      <c r="A17725" t="s">
        <v>117</v>
      </c>
      <c r="B17725">
        <v>1704124001</v>
      </c>
      <c r="C17725" t="s">
        <v>20</v>
      </c>
      <c r="D17725" t="s">
        <v>17</v>
      </c>
      <c r="E17725">
        <v>36119</v>
      </c>
      <c r="F17725" s="9">
        <v>46253</v>
      </c>
      <c r="G17725" t="s">
        <v>3</v>
      </c>
      <c r="H17725" s="8">
        <v>0.41736111111111113</v>
      </c>
      <c r="I17725" s="8">
        <v>0.41736111111111113</v>
      </c>
      <c r="J17725">
        <v>0</v>
      </c>
      <c r="K17725" t="s">
        <v>145</v>
      </c>
      <c r="L17725">
        <v>0</v>
      </c>
      <c r="M17725" t="s">
        <v>17257</v>
      </c>
      <c r="N17725" t="s">
        <v>4656</v>
      </c>
      <c r="O17725" t="s">
        <v>4657</v>
      </c>
      <c r="P17725" t="s">
        <v>4658</v>
      </c>
    </row>
    <row r="17726" spans="1:16" x14ac:dyDescent="0.35">
      <c r="A17726" t="s">
        <v>117</v>
      </c>
      <c r="B17726">
        <v>1704124001</v>
      </c>
      <c r="C17726" t="s">
        <v>20</v>
      </c>
      <c r="D17726" t="s">
        <v>17</v>
      </c>
      <c r="E17726">
        <v>36119</v>
      </c>
      <c r="F17726" s="9">
        <v>46253</v>
      </c>
      <c r="G17726" t="s">
        <v>3</v>
      </c>
      <c r="H17726" s="8">
        <v>0.42430555555555555</v>
      </c>
      <c r="I17726" s="8">
        <v>0.42430555555555555</v>
      </c>
      <c r="J17726">
        <v>0</v>
      </c>
      <c r="K17726" t="s">
        <v>145</v>
      </c>
      <c r="L17726">
        <v>0</v>
      </c>
      <c r="M17726" t="s">
        <v>17117</v>
      </c>
      <c r="N17726" t="s">
        <v>3931</v>
      </c>
      <c r="O17726" t="s">
        <v>3932</v>
      </c>
      <c r="P17726" t="s">
        <v>3933</v>
      </c>
    </row>
    <row r="17727" spans="1:16" x14ac:dyDescent="0.35">
      <c r="A17727" t="s">
        <v>117</v>
      </c>
      <c r="B17727">
        <v>1704124001</v>
      </c>
      <c r="C17727" t="s">
        <v>20</v>
      </c>
      <c r="D17727" t="s">
        <v>17</v>
      </c>
      <c r="E17727">
        <v>36119</v>
      </c>
      <c r="F17727" s="9">
        <v>46253</v>
      </c>
      <c r="G17727" t="s">
        <v>3</v>
      </c>
      <c r="H17727" s="8">
        <v>0.43125000000000002</v>
      </c>
      <c r="I17727" s="8">
        <v>0.43125000000000002</v>
      </c>
      <c r="J17727">
        <v>0</v>
      </c>
      <c r="K17727" t="s">
        <v>145</v>
      </c>
      <c r="L17727">
        <v>0</v>
      </c>
      <c r="M17727" t="s">
        <v>17553</v>
      </c>
      <c r="N17727" t="s">
        <v>5070</v>
      </c>
      <c r="O17727" t="s">
        <v>5071</v>
      </c>
      <c r="P17727" t="s">
        <v>5072</v>
      </c>
    </row>
    <row r="17728" spans="1:16" x14ac:dyDescent="0.35">
      <c r="A17728" t="s">
        <v>117</v>
      </c>
      <c r="B17728">
        <v>1704124001</v>
      </c>
      <c r="C17728" t="s">
        <v>20</v>
      </c>
      <c r="D17728" t="s">
        <v>17</v>
      </c>
      <c r="E17728">
        <v>36119</v>
      </c>
      <c r="F17728" s="9">
        <v>46253</v>
      </c>
      <c r="G17728" t="s">
        <v>3</v>
      </c>
      <c r="H17728" s="8">
        <v>0.43888888888888888</v>
      </c>
      <c r="I17728" s="8">
        <v>0.43888888888888888</v>
      </c>
      <c r="J17728">
        <v>0</v>
      </c>
      <c r="K17728" t="s">
        <v>145</v>
      </c>
      <c r="L17728">
        <v>0</v>
      </c>
      <c r="M17728" t="s">
        <v>16581</v>
      </c>
      <c r="N17728" t="s">
        <v>5073</v>
      </c>
      <c r="O17728" t="s">
        <v>5074</v>
      </c>
      <c r="P17728" t="s">
        <v>5075</v>
      </c>
    </row>
    <row r="17729" spans="1:16" x14ac:dyDescent="0.35">
      <c r="A17729" t="s">
        <v>117</v>
      </c>
      <c r="B17729">
        <v>1704124001</v>
      </c>
      <c r="C17729" t="s">
        <v>20</v>
      </c>
      <c r="D17729" t="s">
        <v>17</v>
      </c>
      <c r="E17729">
        <v>36119</v>
      </c>
      <c r="F17729" s="9">
        <v>46253</v>
      </c>
      <c r="G17729" t="s">
        <v>3</v>
      </c>
      <c r="H17729" s="8">
        <v>0.44513888888888886</v>
      </c>
      <c r="I17729" s="8">
        <v>0.45902777777777776</v>
      </c>
      <c r="J17729">
        <v>0</v>
      </c>
      <c r="K17729" t="s">
        <v>128</v>
      </c>
      <c r="L17729">
        <v>1</v>
      </c>
      <c r="M17729" t="s">
        <v>129</v>
      </c>
      <c r="N17729" t="s">
        <v>17602</v>
      </c>
      <c r="O17729" t="s">
        <v>17603</v>
      </c>
      <c r="P17729" t="s">
        <v>17604</v>
      </c>
    </row>
    <row r="17730" spans="1:16" x14ac:dyDescent="0.35">
      <c r="A17730" t="s">
        <v>117</v>
      </c>
      <c r="B17730">
        <v>1704124001</v>
      </c>
      <c r="C17730" t="s">
        <v>20</v>
      </c>
      <c r="D17730" t="s">
        <v>17</v>
      </c>
      <c r="E17730">
        <v>36119</v>
      </c>
      <c r="F17730" s="9">
        <v>46253</v>
      </c>
      <c r="G17730" t="s">
        <v>3</v>
      </c>
      <c r="H17730" s="8">
        <v>0.46597222222222223</v>
      </c>
      <c r="I17730" s="8">
        <v>0.49375000000000002</v>
      </c>
      <c r="J17730">
        <v>1</v>
      </c>
      <c r="K17730" t="s">
        <v>128</v>
      </c>
      <c r="L17730">
        <v>2</v>
      </c>
      <c r="M17730" t="s">
        <v>129</v>
      </c>
      <c r="N17730" t="s">
        <v>5137</v>
      </c>
      <c r="O17730" t="s">
        <v>5138</v>
      </c>
      <c r="P17730" t="s">
        <v>5139</v>
      </c>
    </row>
    <row r="17731" spans="1:16" x14ac:dyDescent="0.35">
      <c r="A17731" t="s">
        <v>117</v>
      </c>
      <c r="B17731">
        <v>1704124001</v>
      </c>
      <c r="C17731" t="s">
        <v>20</v>
      </c>
      <c r="D17731" t="s">
        <v>17</v>
      </c>
      <c r="E17731">
        <v>36119</v>
      </c>
      <c r="F17731" s="9">
        <v>46253</v>
      </c>
      <c r="G17731" t="s">
        <v>3</v>
      </c>
      <c r="H17731" s="8">
        <v>0.50069444444444444</v>
      </c>
      <c r="I17731" s="8">
        <v>0.52847222222222223</v>
      </c>
      <c r="J17731">
        <v>1</v>
      </c>
      <c r="K17731" t="s">
        <v>128</v>
      </c>
      <c r="L17731">
        <v>2</v>
      </c>
      <c r="M17731" t="s">
        <v>129</v>
      </c>
      <c r="N17731" t="s">
        <v>12118</v>
      </c>
      <c r="O17731" t="s">
        <v>12119</v>
      </c>
      <c r="P17731" t="s">
        <v>12120</v>
      </c>
    </row>
    <row r="17732" spans="1:16" x14ac:dyDescent="0.35">
      <c r="A17732" t="s">
        <v>117</v>
      </c>
      <c r="B17732">
        <v>1704124001</v>
      </c>
      <c r="C17732" t="s">
        <v>20</v>
      </c>
      <c r="D17732" t="s">
        <v>17</v>
      </c>
      <c r="E17732">
        <v>36119</v>
      </c>
      <c r="F17732" s="9">
        <v>46253</v>
      </c>
      <c r="G17732" t="s">
        <v>3</v>
      </c>
      <c r="H17732" s="8">
        <v>0.53541666666666665</v>
      </c>
      <c r="I17732" s="8">
        <v>0.53541666666666665</v>
      </c>
      <c r="J17732">
        <v>0</v>
      </c>
      <c r="K17732" t="s">
        <v>145</v>
      </c>
      <c r="L17732">
        <v>0</v>
      </c>
      <c r="M17732" t="s">
        <v>16509</v>
      </c>
      <c r="N17732" t="s">
        <v>28954</v>
      </c>
      <c r="O17732" t="s">
        <v>28955</v>
      </c>
      <c r="P17732" t="s">
        <v>28956</v>
      </c>
    </row>
    <row r="17733" spans="1:16" x14ac:dyDescent="0.35">
      <c r="A17733" t="s">
        <v>117</v>
      </c>
      <c r="B17733">
        <v>1704124001</v>
      </c>
      <c r="C17733" t="s">
        <v>20</v>
      </c>
      <c r="D17733" t="s">
        <v>17</v>
      </c>
      <c r="E17733">
        <v>36119</v>
      </c>
      <c r="F17733" s="9">
        <v>46253</v>
      </c>
      <c r="G17733" t="s">
        <v>3</v>
      </c>
      <c r="H17733" s="8">
        <v>0.54236111111111107</v>
      </c>
      <c r="I17733" s="8">
        <v>0.55625000000000002</v>
      </c>
      <c r="J17733">
        <v>0</v>
      </c>
      <c r="K17733" t="s">
        <v>128</v>
      </c>
      <c r="L17733">
        <v>1</v>
      </c>
      <c r="M17733" t="s">
        <v>129</v>
      </c>
      <c r="N17733" t="s">
        <v>12118</v>
      </c>
      <c r="O17733" t="s">
        <v>12119</v>
      </c>
      <c r="P17733" t="s">
        <v>12120</v>
      </c>
    </row>
    <row r="17734" spans="1:16" x14ac:dyDescent="0.35">
      <c r="A17734" t="s">
        <v>117</v>
      </c>
      <c r="B17734">
        <v>1704124001</v>
      </c>
      <c r="C17734" t="s">
        <v>20</v>
      </c>
      <c r="D17734" t="s">
        <v>17</v>
      </c>
      <c r="E17734">
        <v>36119</v>
      </c>
      <c r="F17734" s="9">
        <v>46253</v>
      </c>
      <c r="G17734" t="s">
        <v>3</v>
      </c>
      <c r="H17734" s="8">
        <v>0.56319444444444444</v>
      </c>
      <c r="I17734" s="8">
        <v>0.57013888888888886</v>
      </c>
      <c r="J17734">
        <v>0</v>
      </c>
      <c r="K17734" t="s">
        <v>128</v>
      </c>
      <c r="L17734">
        <v>0</v>
      </c>
      <c r="M17734" t="s">
        <v>129</v>
      </c>
      <c r="N17734" t="s">
        <v>28957</v>
      </c>
      <c r="O17734" t="s">
        <v>28958</v>
      </c>
      <c r="P17734" t="s">
        <v>28959</v>
      </c>
    </row>
    <row r="17735" spans="1:16" x14ac:dyDescent="0.35">
      <c r="A17735" t="s">
        <v>117</v>
      </c>
      <c r="B17735">
        <v>1704124001</v>
      </c>
      <c r="C17735" t="s">
        <v>20</v>
      </c>
      <c r="D17735" t="s">
        <v>17</v>
      </c>
      <c r="E17735">
        <v>36119</v>
      </c>
      <c r="F17735" s="9">
        <v>46253</v>
      </c>
      <c r="G17735" t="s">
        <v>3</v>
      </c>
      <c r="H17735" s="8">
        <v>0.57708333333333328</v>
      </c>
      <c r="I17735" s="8">
        <v>0.59791666666666665</v>
      </c>
      <c r="J17735">
        <v>1</v>
      </c>
      <c r="K17735" t="s">
        <v>128</v>
      </c>
      <c r="L17735">
        <v>2</v>
      </c>
      <c r="M17735" t="s">
        <v>129</v>
      </c>
      <c r="N17735" t="s">
        <v>12118</v>
      </c>
      <c r="O17735" t="s">
        <v>12119</v>
      </c>
      <c r="P17735" t="s">
        <v>12120</v>
      </c>
    </row>
    <row r="17736" spans="1:16" x14ac:dyDescent="0.35">
      <c r="A17736" t="s">
        <v>117</v>
      </c>
      <c r="B17736">
        <v>1704124001</v>
      </c>
      <c r="C17736" t="s">
        <v>20</v>
      </c>
      <c r="D17736" t="s">
        <v>17</v>
      </c>
      <c r="E17736">
        <v>36119</v>
      </c>
      <c r="F17736" s="9">
        <v>46253</v>
      </c>
      <c r="G17736" t="s">
        <v>3</v>
      </c>
      <c r="H17736" s="8">
        <v>0.60486111111111107</v>
      </c>
      <c r="I17736" s="8">
        <v>0.60486111111111107</v>
      </c>
      <c r="J17736">
        <v>0</v>
      </c>
      <c r="K17736" t="s">
        <v>145</v>
      </c>
      <c r="L17736">
        <v>0</v>
      </c>
      <c r="M17736" t="s">
        <v>28960</v>
      </c>
      <c r="N17736" t="s">
        <v>5137</v>
      </c>
      <c r="O17736" t="s">
        <v>5138</v>
      </c>
      <c r="P17736" t="s">
        <v>5139</v>
      </c>
    </row>
    <row r="17737" spans="1:16" x14ac:dyDescent="0.35">
      <c r="A17737" t="s">
        <v>117</v>
      </c>
      <c r="B17737">
        <v>1704124001</v>
      </c>
      <c r="C17737" t="s">
        <v>20</v>
      </c>
      <c r="D17737" t="s">
        <v>17</v>
      </c>
      <c r="E17737">
        <v>36119</v>
      </c>
      <c r="F17737" s="9">
        <v>46253</v>
      </c>
      <c r="G17737" t="s">
        <v>3</v>
      </c>
      <c r="H17737" s="8">
        <v>0.6118055555555556</v>
      </c>
      <c r="I17737" s="8">
        <v>0.62569444444444444</v>
      </c>
      <c r="J17737">
        <v>0</v>
      </c>
      <c r="K17737" t="s">
        <v>128</v>
      </c>
      <c r="L17737">
        <v>1</v>
      </c>
      <c r="M17737" t="s">
        <v>129</v>
      </c>
      <c r="N17737" t="s">
        <v>28806</v>
      </c>
      <c r="O17737" t="s">
        <v>28807</v>
      </c>
      <c r="P17737" t="s">
        <v>28808</v>
      </c>
    </row>
    <row r="17738" spans="1:16" x14ac:dyDescent="0.35">
      <c r="A17738" t="s">
        <v>117</v>
      </c>
      <c r="B17738">
        <v>1704124001</v>
      </c>
      <c r="C17738" t="s">
        <v>20</v>
      </c>
      <c r="D17738" t="s">
        <v>17</v>
      </c>
      <c r="E17738">
        <v>36119</v>
      </c>
      <c r="F17738" s="9">
        <v>46253</v>
      </c>
      <c r="G17738" t="s">
        <v>3</v>
      </c>
      <c r="H17738" s="8">
        <v>0.63263888888888886</v>
      </c>
      <c r="I17738" s="8">
        <v>0.63263888888888886</v>
      </c>
      <c r="J17738">
        <v>0</v>
      </c>
      <c r="K17738" t="s">
        <v>145</v>
      </c>
      <c r="L17738">
        <v>0</v>
      </c>
      <c r="M17738" t="s">
        <v>17148</v>
      </c>
      <c r="N17738" t="s">
        <v>28961</v>
      </c>
      <c r="O17738" t="s">
        <v>28962</v>
      </c>
      <c r="P17738" t="s">
        <v>28963</v>
      </c>
    </row>
    <row r="17739" spans="1:16" x14ac:dyDescent="0.35">
      <c r="A17739" t="s">
        <v>117</v>
      </c>
      <c r="B17739">
        <v>1704124001</v>
      </c>
      <c r="C17739" t="s">
        <v>20</v>
      </c>
      <c r="D17739" t="s">
        <v>17</v>
      </c>
      <c r="E17739">
        <v>36119</v>
      </c>
      <c r="F17739" s="9">
        <v>46253</v>
      </c>
      <c r="G17739" t="s">
        <v>3</v>
      </c>
      <c r="H17739" s="8">
        <v>0.63958333333333328</v>
      </c>
      <c r="I17739" s="8">
        <v>0.63958333333333328</v>
      </c>
      <c r="J17739">
        <v>0</v>
      </c>
      <c r="K17739" t="s">
        <v>145</v>
      </c>
      <c r="L17739">
        <v>0</v>
      </c>
      <c r="M17739" t="s">
        <v>18552</v>
      </c>
      <c r="N17739" t="s">
        <v>28964</v>
      </c>
      <c r="O17739" t="s">
        <v>5140</v>
      </c>
      <c r="P17739" t="s">
        <v>28965</v>
      </c>
    </row>
    <row r="17740" spans="1:16" x14ac:dyDescent="0.35">
      <c r="A17740" t="s">
        <v>117</v>
      </c>
      <c r="B17740">
        <v>1704124001</v>
      </c>
      <c r="C17740" t="s">
        <v>20</v>
      </c>
      <c r="D17740" t="s">
        <v>17</v>
      </c>
      <c r="E17740">
        <v>36119</v>
      </c>
      <c r="F17740" s="9">
        <v>46253</v>
      </c>
      <c r="G17740" t="s">
        <v>3</v>
      </c>
      <c r="H17740" s="8">
        <v>0.64652777777777781</v>
      </c>
      <c r="I17740" s="8">
        <v>0.64652777777777781</v>
      </c>
      <c r="J17740">
        <v>0</v>
      </c>
      <c r="K17740" t="s">
        <v>145</v>
      </c>
      <c r="L17740">
        <v>0</v>
      </c>
      <c r="M17740" t="s">
        <v>17392</v>
      </c>
      <c r="N17740" t="s">
        <v>28966</v>
      </c>
      <c r="O17740" t="s">
        <v>28967</v>
      </c>
      <c r="P17740" t="s">
        <v>28968</v>
      </c>
    </row>
    <row r="17741" spans="1:16" x14ac:dyDescent="0.35">
      <c r="A17741" t="s">
        <v>117</v>
      </c>
      <c r="B17741">
        <v>1704124001</v>
      </c>
      <c r="C17741" t="s">
        <v>20</v>
      </c>
      <c r="D17741" t="s">
        <v>17</v>
      </c>
      <c r="E17741">
        <v>36119</v>
      </c>
      <c r="F17741" s="9">
        <v>46253</v>
      </c>
      <c r="G17741" t="s">
        <v>3</v>
      </c>
      <c r="H17741" s="8">
        <v>0.65347222222222223</v>
      </c>
      <c r="I17741" s="8">
        <v>0.69513888888888886</v>
      </c>
      <c r="J17741">
        <v>1</v>
      </c>
      <c r="K17741" t="s">
        <v>128</v>
      </c>
      <c r="L17741">
        <v>3</v>
      </c>
      <c r="M17741" t="s">
        <v>129</v>
      </c>
      <c r="N17741" t="s">
        <v>3909</v>
      </c>
      <c r="O17741" t="s">
        <v>3910</v>
      </c>
      <c r="P17741" t="s">
        <v>3911</v>
      </c>
    </row>
    <row r="17742" spans="1:16" x14ac:dyDescent="0.35">
      <c r="A17742" t="s">
        <v>117</v>
      </c>
      <c r="B17742">
        <v>1704124001</v>
      </c>
      <c r="C17742" t="s">
        <v>20</v>
      </c>
      <c r="D17742" t="s">
        <v>17</v>
      </c>
      <c r="E17742">
        <v>36119</v>
      </c>
      <c r="F17742" s="9">
        <v>46253</v>
      </c>
      <c r="G17742" t="s">
        <v>3</v>
      </c>
      <c r="H17742" s="8">
        <v>0.70208333333333328</v>
      </c>
      <c r="I17742" s="8">
        <v>0.70208333333333328</v>
      </c>
      <c r="J17742">
        <v>0</v>
      </c>
      <c r="K17742" t="s">
        <v>145</v>
      </c>
      <c r="L17742">
        <v>0</v>
      </c>
      <c r="M17742" t="s">
        <v>17122</v>
      </c>
      <c r="N17742" t="s">
        <v>3906</v>
      </c>
      <c r="O17742" t="s">
        <v>3907</v>
      </c>
      <c r="P17742" t="s">
        <v>3908</v>
      </c>
    </row>
    <row r="17743" spans="1:16" x14ac:dyDescent="0.35">
      <c r="A17743" t="s">
        <v>117</v>
      </c>
      <c r="B17743">
        <v>1704124001</v>
      </c>
      <c r="C17743" t="s">
        <v>20</v>
      </c>
      <c r="D17743" t="s">
        <v>17</v>
      </c>
      <c r="E17743">
        <v>36119</v>
      </c>
      <c r="F17743" s="9">
        <v>46253</v>
      </c>
      <c r="G17743" t="s">
        <v>3</v>
      </c>
      <c r="H17743" s="8">
        <v>0.70902777777777781</v>
      </c>
      <c r="I17743" s="8">
        <v>0.72291666666666665</v>
      </c>
      <c r="J17743">
        <v>0</v>
      </c>
      <c r="K17743" t="s">
        <v>128</v>
      </c>
      <c r="L17743">
        <v>1</v>
      </c>
      <c r="M17743" t="s">
        <v>129</v>
      </c>
      <c r="N17743" t="s">
        <v>3903</v>
      </c>
      <c r="O17743" t="s">
        <v>3904</v>
      </c>
      <c r="P17743" t="s">
        <v>3905</v>
      </c>
    </row>
    <row r="17744" spans="1:16" x14ac:dyDescent="0.35">
      <c r="A17744" t="s">
        <v>117</v>
      </c>
      <c r="B17744">
        <v>1704124001</v>
      </c>
      <c r="C17744" t="s">
        <v>20</v>
      </c>
      <c r="D17744" t="s">
        <v>17</v>
      </c>
      <c r="E17744">
        <v>36119</v>
      </c>
      <c r="F17744" s="9">
        <v>46253</v>
      </c>
      <c r="G17744" t="s">
        <v>3</v>
      </c>
      <c r="H17744" s="8">
        <v>0.72986111111111107</v>
      </c>
      <c r="I17744" s="8">
        <v>0.72986111111111107</v>
      </c>
      <c r="J17744">
        <v>0</v>
      </c>
      <c r="K17744" t="s">
        <v>145</v>
      </c>
      <c r="L17744">
        <v>0</v>
      </c>
      <c r="M17744" t="s">
        <v>17552</v>
      </c>
      <c r="N17744" t="s">
        <v>3900</v>
      </c>
      <c r="O17744" t="s">
        <v>3901</v>
      </c>
      <c r="P17744" t="s">
        <v>3902</v>
      </c>
    </row>
    <row r="17745" spans="1:16" x14ac:dyDescent="0.35">
      <c r="A17745" t="s">
        <v>117</v>
      </c>
      <c r="B17745">
        <v>1704124001</v>
      </c>
      <c r="C17745" t="s">
        <v>20</v>
      </c>
      <c r="D17745" t="s">
        <v>17</v>
      </c>
      <c r="E17745">
        <v>36119</v>
      </c>
      <c r="F17745" s="9">
        <v>46253</v>
      </c>
      <c r="G17745" t="s">
        <v>3</v>
      </c>
      <c r="H17745" s="8">
        <v>0.7368055555555556</v>
      </c>
      <c r="I17745" s="8">
        <v>0.7368055555555556</v>
      </c>
      <c r="J17745">
        <v>0</v>
      </c>
      <c r="K17745" t="s">
        <v>145</v>
      </c>
      <c r="L17745">
        <v>0</v>
      </c>
      <c r="M17745" t="s">
        <v>17049</v>
      </c>
      <c r="N17745" t="s">
        <v>3894</v>
      </c>
      <c r="O17745" t="s">
        <v>3895</v>
      </c>
      <c r="P17745" t="s">
        <v>3896</v>
      </c>
    </row>
    <row r="17746" spans="1:16" x14ac:dyDescent="0.35">
      <c r="A17746" t="s">
        <v>117</v>
      </c>
      <c r="B17746">
        <v>1704124001</v>
      </c>
      <c r="C17746" t="s">
        <v>20</v>
      </c>
      <c r="D17746" t="s">
        <v>17</v>
      </c>
      <c r="E17746">
        <v>36119</v>
      </c>
      <c r="F17746" s="9">
        <v>46253</v>
      </c>
      <c r="G17746" t="s">
        <v>3</v>
      </c>
      <c r="H17746" s="8">
        <v>0.7416666666666667</v>
      </c>
      <c r="I17746" s="8">
        <v>0.75208333333333333</v>
      </c>
      <c r="J17746">
        <v>0</v>
      </c>
      <c r="K17746" t="s">
        <v>128</v>
      </c>
      <c r="L17746">
        <v>1</v>
      </c>
      <c r="M17746" t="s">
        <v>129</v>
      </c>
      <c r="N17746" t="s">
        <v>28816</v>
      </c>
      <c r="O17746" t="s">
        <v>28817</v>
      </c>
      <c r="P17746" t="s">
        <v>28818</v>
      </c>
    </row>
    <row r="17747" spans="1:16" x14ac:dyDescent="0.35">
      <c r="A17747" t="s">
        <v>117</v>
      </c>
      <c r="B17747">
        <v>1704124001</v>
      </c>
      <c r="C17747" t="s">
        <v>20</v>
      </c>
      <c r="D17747" t="s">
        <v>17</v>
      </c>
      <c r="E17747">
        <v>36119</v>
      </c>
      <c r="F17747" s="9">
        <v>46253</v>
      </c>
      <c r="G17747" t="s">
        <v>3</v>
      </c>
      <c r="H17747" s="8">
        <v>0.76458333333333328</v>
      </c>
      <c r="I17747" s="8">
        <v>0.76458333333333328</v>
      </c>
      <c r="J17747">
        <v>0</v>
      </c>
      <c r="K17747" t="s">
        <v>145</v>
      </c>
      <c r="L17747">
        <v>0</v>
      </c>
      <c r="M17747" t="s">
        <v>28969</v>
      </c>
      <c r="N17747" t="s">
        <v>3897</v>
      </c>
      <c r="O17747" t="s">
        <v>3898</v>
      </c>
      <c r="P17747" t="s">
        <v>3899</v>
      </c>
    </row>
    <row r="17748" spans="1:16" x14ac:dyDescent="0.35">
      <c r="A17748" t="s">
        <v>117</v>
      </c>
      <c r="B17748">
        <v>1704124001</v>
      </c>
      <c r="C17748" t="s">
        <v>20</v>
      </c>
      <c r="D17748" t="s">
        <v>17</v>
      </c>
      <c r="E17748">
        <v>36119</v>
      </c>
      <c r="F17748" s="9">
        <v>46253</v>
      </c>
      <c r="G17748" t="s">
        <v>3</v>
      </c>
      <c r="H17748" s="8">
        <v>0.77152777777777781</v>
      </c>
      <c r="I17748" s="8">
        <v>0.77152777777777781</v>
      </c>
      <c r="J17748">
        <v>0</v>
      </c>
      <c r="K17748" t="s">
        <v>145</v>
      </c>
      <c r="L17748">
        <v>0</v>
      </c>
      <c r="M17748" t="s">
        <v>16568</v>
      </c>
      <c r="N17748" t="s">
        <v>3891</v>
      </c>
      <c r="O17748" t="s">
        <v>3892</v>
      </c>
      <c r="P17748" t="s">
        <v>3893</v>
      </c>
    </row>
    <row r="17749" spans="1:16" x14ac:dyDescent="0.35">
      <c r="A17749" t="s">
        <v>117</v>
      </c>
      <c r="B17749">
        <v>1704124001</v>
      </c>
      <c r="C17749" t="s">
        <v>20</v>
      </c>
      <c r="D17749" t="s">
        <v>17</v>
      </c>
      <c r="E17749">
        <v>36119</v>
      </c>
      <c r="F17749" s="9">
        <v>46253</v>
      </c>
      <c r="G17749" t="s">
        <v>3</v>
      </c>
      <c r="H17749" s="8">
        <v>0.77847222222222223</v>
      </c>
      <c r="I17749" s="8">
        <v>0.77847222222222223</v>
      </c>
      <c r="J17749">
        <v>0</v>
      </c>
      <c r="K17749" t="s">
        <v>145</v>
      </c>
      <c r="L17749">
        <v>0</v>
      </c>
      <c r="M17749" t="s">
        <v>17268</v>
      </c>
      <c r="N17749" t="s">
        <v>28970</v>
      </c>
      <c r="O17749" t="s">
        <v>28971</v>
      </c>
      <c r="P17749" t="s">
        <v>28972</v>
      </c>
    </row>
    <row r="17750" spans="1:16" x14ac:dyDescent="0.35">
      <c r="A17750" t="s">
        <v>117</v>
      </c>
      <c r="B17750">
        <v>1704124001</v>
      </c>
      <c r="C17750" t="s">
        <v>20</v>
      </c>
      <c r="D17750" t="s">
        <v>17</v>
      </c>
      <c r="E17750">
        <v>36119</v>
      </c>
      <c r="F17750" s="9">
        <v>46253</v>
      </c>
      <c r="G17750" t="s">
        <v>3</v>
      </c>
      <c r="H17750" s="8">
        <v>0.78541666666666665</v>
      </c>
      <c r="I17750" s="8">
        <v>0.78541666666666665</v>
      </c>
      <c r="J17750">
        <v>0</v>
      </c>
      <c r="K17750" t="s">
        <v>145</v>
      </c>
      <c r="L17750">
        <v>0</v>
      </c>
      <c r="M17750" t="s">
        <v>16957</v>
      </c>
      <c r="N17750" t="s">
        <v>28813</v>
      </c>
      <c r="O17750" t="s">
        <v>28973</v>
      </c>
      <c r="P17750" t="s">
        <v>28974</v>
      </c>
    </row>
    <row r="17751" spans="1:16" x14ac:dyDescent="0.35">
      <c r="A17751" t="s">
        <v>117</v>
      </c>
      <c r="B17751">
        <v>1704124001</v>
      </c>
      <c r="C17751" t="s">
        <v>20</v>
      </c>
      <c r="D17751" t="s">
        <v>17</v>
      </c>
      <c r="E17751">
        <v>36119</v>
      </c>
      <c r="F17751" s="9">
        <v>46254</v>
      </c>
      <c r="G17751" t="s">
        <v>4</v>
      </c>
      <c r="H17751" s="8">
        <v>0.37569444444444444</v>
      </c>
      <c r="I17751" s="8">
        <v>0.37569444444444444</v>
      </c>
      <c r="J17751">
        <v>0</v>
      </c>
      <c r="K17751" t="s">
        <v>145</v>
      </c>
      <c r="L17751">
        <v>0</v>
      </c>
      <c r="M17751" t="s">
        <v>28975</v>
      </c>
      <c r="N17751" t="s">
        <v>3843</v>
      </c>
      <c r="O17751" t="s">
        <v>3844</v>
      </c>
      <c r="P17751" t="s">
        <v>3845</v>
      </c>
    </row>
    <row r="17752" spans="1:16" x14ac:dyDescent="0.35">
      <c r="A17752" t="s">
        <v>117</v>
      </c>
      <c r="B17752">
        <v>1704124001</v>
      </c>
      <c r="C17752" t="s">
        <v>20</v>
      </c>
      <c r="D17752" t="s">
        <v>17</v>
      </c>
      <c r="E17752">
        <v>36119</v>
      </c>
      <c r="F17752" s="9">
        <v>46254</v>
      </c>
      <c r="G17752" t="s">
        <v>4</v>
      </c>
      <c r="H17752" s="8">
        <v>0.38263888888888886</v>
      </c>
      <c r="I17752" s="8">
        <v>0.38958333333333334</v>
      </c>
      <c r="J17752">
        <v>0</v>
      </c>
      <c r="K17752" t="s">
        <v>128</v>
      </c>
      <c r="L17752">
        <v>1</v>
      </c>
      <c r="M17752" t="s">
        <v>129</v>
      </c>
      <c r="N17752" t="s">
        <v>28976</v>
      </c>
      <c r="O17752" t="s">
        <v>28977</v>
      </c>
      <c r="P17752" t="s">
        <v>28978</v>
      </c>
    </row>
    <row r="17753" spans="1:16" x14ac:dyDescent="0.35">
      <c r="A17753" t="s">
        <v>117</v>
      </c>
      <c r="B17753">
        <v>1704124001</v>
      </c>
      <c r="C17753" t="s">
        <v>20</v>
      </c>
      <c r="D17753" t="s">
        <v>17</v>
      </c>
      <c r="E17753">
        <v>36119</v>
      </c>
      <c r="F17753" s="9">
        <v>46254</v>
      </c>
      <c r="G17753" t="s">
        <v>4</v>
      </c>
      <c r="H17753" s="8">
        <v>0.39652777777777776</v>
      </c>
      <c r="I17753" s="8">
        <v>0.39652777777777776</v>
      </c>
      <c r="J17753">
        <v>0</v>
      </c>
      <c r="K17753" t="s">
        <v>145</v>
      </c>
      <c r="L17753">
        <v>0</v>
      </c>
      <c r="M17753" t="s">
        <v>16525</v>
      </c>
      <c r="N17753" t="s">
        <v>6534</v>
      </c>
      <c r="O17753" t="s">
        <v>6535</v>
      </c>
      <c r="P17753" t="s">
        <v>6536</v>
      </c>
    </row>
    <row r="17754" spans="1:16" x14ac:dyDescent="0.35">
      <c r="A17754" t="s">
        <v>117</v>
      </c>
      <c r="B17754">
        <v>1704124001</v>
      </c>
      <c r="C17754" t="s">
        <v>20</v>
      </c>
      <c r="D17754" t="s">
        <v>17</v>
      </c>
      <c r="E17754">
        <v>36119</v>
      </c>
      <c r="F17754" s="9">
        <v>46254</v>
      </c>
      <c r="G17754" t="s">
        <v>4</v>
      </c>
      <c r="H17754" s="8">
        <v>0.40347222222222223</v>
      </c>
      <c r="I17754" s="8">
        <v>0.40347222222222223</v>
      </c>
      <c r="J17754">
        <v>0</v>
      </c>
      <c r="K17754" t="s">
        <v>145</v>
      </c>
      <c r="L17754">
        <v>0</v>
      </c>
      <c r="M17754" t="s">
        <v>28979</v>
      </c>
      <c r="N17754" t="s">
        <v>3843</v>
      </c>
      <c r="O17754" t="s">
        <v>3844</v>
      </c>
      <c r="P17754" t="s">
        <v>3845</v>
      </c>
    </row>
    <row r="17755" spans="1:16" x14ac:dyDescent="0.35">
      <c r="A17755" t="s">
        <v>117</v>
      </c>
      <c r="B17755">
        <v>1704124001</v>
      </c>
      <c r="C17755" t="s">
        <v>20</v>
      </c>
      <c r="D17755" t="s">
        <v>17</v>
      </c>
      <c r="E17755">
        <v>36119</v>
      </c>
      <c r="F17755" s="9">
        <v>46254</v>
      </c>
      <c r="G17755" t="s">
        <v>4</v>
      </c>
      <c r="H17755" s="8">
        <v>0.40763888888888888</v>
      </c>
      <c r="I17755" s="8">
        <v>0.40763888888888888</v>
      </c>
      <c r="J17755">
        <v>0</v>
      </c>
      <c r="K17755" t="s">
        <v>145</v>
      </c>
      <c r="L17755">
        <v>0</v>
      </c>
      <c r="M17755" t="s">
        <v>16531</v>
      </c>
      <c r="N17755" t="s">
        <v>12191</v>
      </c>
      <c r="O17755" t="s">
        <v>12192</v>
      </c>
      <c r="P17755" t="s">
        <v>12193</v>
      </c>
    </row>
    <row r="17756" spans="1:16" x14ac:dyDescent="0.35">
      <c r="A17756" t="s">
        <v>117</v>
      </c>
      <c r="B17756">
        <v>1704124001</v>
      </c>
      <c r="C17756" t="s">
        <v>20</v>
      </c>
      <c r="D17756" t="s">
        <v>17</v>
      </c>
      <c r="E17756">
        <v>36119</v>
      </c>
      <c r="F17756" s="9">
        <v>46254</v>
      </c>
      <c r="G17756" t="s">
        <v>4</v>
      </c>
      <c r="H17756" s="8">
        <v>0.41736111111111113</v>
      </c>
      <c r="I17756" s="8">
        <v>0.43125000000000002</v>
      </c>
      <c r="J17756">
        <v>0</v>
      </c>
      <c r="K17756" t="s">
        <v>128</v>
      </c>
      <c r="L17756">
        <v>1</v>
      </c>
      <c r="M17756" t="s">
        <v>129</v>
      </c>
      <c r="N17756" t="s">
        <v>2770</v>
      </c>
      <c r="O17756" t="s">
        <v>2771</v>
      </c>
      <c r="P17756" t="s">
        <v>2772</v>
      </c>
    </row>
    <row r="17757" spans="1:16" x14ac:dyDescent="0.35">
      <c r="A17757" t="s">
        <v>117</v>
      </c>
      <c r="B17757">
        <v>1704124001</v>
      </c>
      <c r="C17757" t="s">
        <v>20</v>
      </c>
      <c r="D17757" t="s">
        <v>17</v>
      </c>
      <c r="E17757">
        <v>36119</v>
      </c>
      <c r="F17757" s="9">
        <v>46254</v>
      </c>
      <c r="G17757" t="s">
        <v>4</v>
      </c>
      <c r="H17757" s="8">
        <v>0.43819444444444444</v>
      </c>
      <c r="I17757" s="8">
        <v>0.43819444444444444</v>
      </c>
      <c r="J17757">
        <v>0</v>
      </c>
      <c r="K17757" t="s">
        <v>145</v>
      </c>
      <c r="L17757">
        <v>0</v>
      </c>
      <c r="M17757" t="s">
        <v>17392</v>
      </c>
      <c r="N17757" t="s">
        <v>14236</v>
      </c>
      <c r="O17757" t="s">
        <v>14237</v>
      </c>
      <c r="P17757" t="s">
        <v>14238</v>
      </c>
    </row>
    <row r="17758" spans="1:16" x14ac:dyDescent="0.35">
      <c r="A17758" t="s">
        <v>117</v>
      </c>
      <c r="B17758">
        <v>1704124001</v>
      </c>
      <c r="C17758" t="s">
        <v>20</v>
      </c>
      <c r="D17758" t="s">
        <v>17</v>
      </c>
      <c r="E17758">
        <v>36119</v>
      </c>
      <c r="F17758" s="9">
        <v>46254</v>
      </c>
      <c r="G17758" t="s">
        <v>4</v>
      </c>
      <c r="H17758" s="8">
        <v>0.44513888888888886</v>
      </c>
      <c r="I17758" s="8">
        <v>0.44513888888888886</v>
      </c>
      <c r="J17758">
        <v>0</v>
      </c>
      <c r="K17758" t="s">
        <v>145</v>
      </c>
      <c r="L17758">
        <v>0</v>
      </c>
      <c r="M17758" t="s">
        <v>17341</v>
      </c>
      <c r="N17758" t="s">
        <v>14239</v>
      </c>
      <c r="O17758" t="s">
        <v>14240</v>
      </c>
      <c r="P17758" t="s">
        <v>14241</v>
      </c>
    </row>
    <row r="17759" spans="1:16" x14ac:dyDescent="0.35">
      <c r="A17759" t="s">
        <v>117</v>
      </c>
      <c r="B17759">
        <v>1704124001</v>
      </c>
      <c r="C17759" t="s">
        <v>20</v>
      </c>
      <c r="D17759" t="s">
        <v>17</v>
      </c>
      <c r="E17759">
        <v>36119</v>
      </c>
      <c r="F17759" s="9">
        <v>46254</v>
      </c>
      <c r="G17759" t="s">
        <v>4</v>
      </c>
      <c r="H17759" s="8">
        <v>0.45208333333333334</v>
      </c>
      <c r="I17759" s="8">
        <v>0.45208333333333334</v>
      </c>
      <c r="J17759">
        <v>0</v>
      </c>
      <c r="K17759" t="s">
        <v>145</v>
      </c>
      <c r="L17759">
        <v>0</v>
      </c>
      <c r="M17759" t="s">
        <v>17416</v>
      </c>
      <c r="N17759" t="s">
        <v>28980</v>
      </c>
      <c r="O17759" t="s">
        <v>28981</v>
      </c>
      <c r="P17759" t="s">
        <v>28982</v>
      </c>
    </row>
    <row r="17760" spans="1:16" x14ac:dyDescent="0.35">
      <c r="A17760" t="s">
        <v>117</v>
      </c>
      <c r="B17760">
        <v>1704124001</v>
      </c>
      <c r="C17760" t="s">
        <v>20</v>
      </c>
      <c r="D17760" t="s">
        <v>17</v>
      </c>
      <c r="E17760">
        <v>36119</v>
      </c>
      <c r="F17760" s="9">
        <v>46254</v>
      </c>
      <c r="G17760" t="s">
        <v>4</v>
      </c>
      <c r="H17760" s="8">
        <v>0.45902777777777776</v>
      </c>
      <c r="I17760" s="8">
        <v>0.45902777777777776</v>
      </c>
      <c r="J17760">
        <v>0</v>
      </c>
      <c r="K17760" t="s">
        <v>145</v>
      </c>
      <c r="L17760">
        <v>0</v>
      </c>
      <c r="M17760" t="s">
        <v>16981</v>
      </c>
      <c r="N17760" t="s">
        <v>12095</v>
      </c>
      <c r="O17760" t="s">
        <v>12096</v>
      </c>
      <c r="P17760" t="s">
        <v>12097</v>
      </c>
    </row>
    <row r="17761" spans="1:16" x14ac:dyDescent="0.35">
      <c r="A17761" t="s">
        <v>117</v>
      </c>
      <c r="B17761">
        <v>1704124001</v>
      </c>
      <c r="C17761" t="s">
        <v>20</v>
      </c>
      <c r="D17761" t="s">
        <v>17</v>
      </c>
      <c r="E17761">
        <v>36119</v>
      </c>
      <c r="F17761" s="9">
        <v>46254</v>
      </c>
      <c r="G17761" t="s">
        <v>4</v>
      </c>
      <c r="H17761" s="8">
        <v>0.46597222222222223</v>
      </c>
      <c r="I17761" s="8">
        <v>0.46597222222222223</v>
      </c>
      <c r="J17761">
        <v>0</v>
      </c>
      <c r="K17761" t="s">
        <v>145</v>
      </c>
      <c r="L17761">
        <v>0</v>
      </c>
      <c r="M17761" t="s">
        <v>28769</v>
      </c>
      <c r="N17761" t="s">
        <v>4662</v>
      </c>
      <c r="O17761" t="s">
        <v>4663</v>
      </c>
      <c r="P17761" t="s">
        <v>4664</v>
      </c>
    </row>
    <row r="17762" spans="1:16" x14ac:dyDescent="0.35">
      <c r="A17762" t="s">
        <v>117</v>
      </c>
      <c r="B17762">
        <v>1704124001</v>
      </c>
      <c r="C17762" t="s">
        <v>20</v>
      </c>
      <c r="D17762" t="s">
        <v>17</v>
      </c>
      <c r="E17762">
        <v>36119</v>
      </c>
      <c r="F17762" s="9">
        <v>46254</v>
      </c>
      <c r="G17762" t="s">
        <v>4</v>
      </c>
      <c r="H17762" s="8">
        <v>0.47361111111111109</v>
      </c>
      <c r="I17762" s="8">
        <v>0.47986111111111113</v>
      </c>
      <c r="J17762">
        <v>0</v>
      </c>
      <c r="K17762" t="s">
        <v>128</v>
      </c>
      <c r="L17762">
        <v>0</v>
      </c>
      <c r="M17762" t="s">
        <v>129</v>
      </c>
      <c r="N17762" t="s">
        <v>12075</v>
      </c>
      <c r="O17762" t="s">
        <v>12076</v>
      </c>
      <c r="P17762" t="s">
        <v>12077</v>
      </c>
    </row>
    <row r="17763" spans="1:16" x14ac:dyDescent="0.35">
      <c r="A17763" t="s">
        <v>117</v>
      </c>
      <c r="B17763">
        <v>1704124001</v>
      </c>
      <c r="C17763" t="s">
        <v>20</v>
      </c>
      <c r="D17763" t="s">
        <v>17</v>
      </c>
      <c r="E17763">
        <v>36119</v>
      </c>
      <c r="F17763" s="9">
        <v>46254</v>
      </c>
      <c r="G17763" t="s">
        <v>4</v>
      </c>
      <c r="H17763" s="8">
        <v>0.48680555555555555</v>
      </c>
      <c r="I17763" s="8">
        <v>0.48680555555555555</v>
      </c>
      <c r="J17763">
        <v>0</v>
      </c>
      <c r="K17763" t="s">
        <v>145</v>
      </c>
      <c r="L17763">
        <v>0</v>
      </c>
      <c r="M17763" t="s">
        <v>28983</v>
      </c>
      <c r="N17763" t="s">
        <v>12078</v>
      </c>
      <c r="O17763" t="s">
        <v>12079</v>
      </c>
      <c r="P17763" t="s">
        <v>12080</v>
      </c>
    </row>
    <row r="17764" spans="1:16" x14ac:dyDescent="0.35">
      <c r="A17764" t="s">
        <v>117</v>
      </c>
      <c r="B17764">
        <v>1704124001</v>
      </c>
      <c r="C17764" t="s">
        <v>20</v>
      </c>
      <c r="D17764" t="s">
        <v>17</v>
      </c>
      <c r="E17764">
        <v>36119</v>
      </c>
      <c r="F17764" s="9">
        <v>46254</v>
      </c>
      <c r="G17764" t="s">
        <v>4</v>
      </c>
      <c r="H17764" s="8">
        <v>0.49375000000000002</v>
      </c>
      <c r="I17764" s="8">
        <v>0.50069444444444444</v>
      </c>
      <c r="J17764">
        <v>0</v>
      </c>
      <c r="K17764" t="s">
        <v>128</v>
      </c>
      <c r="L17764">
        <v>0</v>
      </c>
      <c r="M17764" t="s">
        <v>129</v>
      </c>
      <c r="N17764" t="s">
        <v>12075</v>
      </c>
      <c r="O17764" t="s">
        <v>12076</v>
      </c>
      <c r="P17764" t="s">
        <v>12077</v>
      </c>
    </row>
    <row r="17765" spans="1:16" x14ac:dyDescent="0.35">
      <c r="A17765" t="s">
        <v>117</v>
      </c>
      <c r="B17765">
        <v>1704124001</v>
      </c>
      <c r="C17765" t="s">
        <v>20</v>
      </c>
      <c r="D17765" t="s">
        <v>17</v>
      </c>
      <c r="E17765">
        <v>36119</v>
      </c>
      <c r="F17765" s="9">
        <v>46254</v>
      </c>
      <c r="G17765" t="s">
        <v>4</v>
      </c>
      <c r="H17765" s="8">
        <v>0.50763888888888886</v>
      </c>
      <c r="I17765" s="8">
        <v>0.52847222222222223</v>
      </c>
      <c r="J17765">
        <v>1</v>
      </c>
      <c r="K17765" t="s">
        <v>128</v>
      </c>
      <c r="L17765">
        <v>2</v>
      </c>
      <c r="M17765" t="s">
        <v>129</v>
      </c>
      <c r="N17765" t="s">
        <v>4662</v>
      </c>
      <c r="O17765" t="s">
        <v>4663</v>
      </c>
      <c r="P17765" t="s">
        <v>4664</v>
      </c>
    </row>
    <row r="17766" spans="1:16" x14ac:dyDescent="0.35">
      <c r="A17766" t="s">
        <v>117</v>
      </c>
      <c r="B17766">
        <v>1704124001</v>
      </c>
      <c r="C17766" t="s">
        <v>20</v>
      </c>
      <c r="D17766" t="s">
        <v>17</v>
      </c>
      <c r="E17766">
        <v>36119</v>
      </c>
      <c r="F17766" s="9">
        <v>46254</v>
      </c>
      <c r="G17766" t="s">
        <v>4</v>
      </c>
      <c r="H17766" s="8">
        <v>0.53541666666666665</v>
      </c>
      <c r="I17766" s="8">
        <v>0.53541666666666665</v>
      </c>
      <c r="J17766">
        <v>0</v>
      </c>
      <c r="K17766" t="s">
        <v>145</v>
      </c>
      <c r="L17766">
        <v>0</v>
      </c>
      <c r="M17766" t="s">
        <v>16828</v>
      </c>
      <c r="N17766" t="s">
        <v>12083</v>
      </c>
      <c r="O17766" t="s">
        <v>12084</v>
      </c>
      <c r="P17766" t="s">
        <v>12085</v>
      </c>
    </row>
    <row r="17767" spans="1:16" x14ac:dyDescent="0.35">
      <c r="A17767" t="s">
        <v>117</v>
      </c>
      <c r="B17767">
        <v>1704124001</v>
      </c>
      <c r="C17767" t="s">
        <v>20</v>
      </c>
      <c r="D17767" t="s">
        <v>17</v>
      </c>
      <c r="E17767">
        <v>36119</v>
      </c>
      <c r="F17767" s="9">
        <v>46254</v>
      </c>
      <c r="G17767" t="s">
        <v>4</v>
      </c>
      <c r="H17767" s="8">
        <v>0.5493055555555556</v>
      </c>
      <c r="I17767" s="8">
        <v>0.5493055555555556</v>
      </c>
      <c r="J17767">
        <v>0</v>
      </c>
      <c r="K17767" t="s">
        <v>145</v>
      </c>
      <c r="L17767">
        <v>0</v>
      </c>
      <c r="M17767" t="s">
        <v>16828</v>
      </c>
      <c r="N17767" t="s">
        <v>12092</v>
      </c>
      <c r="O17767" t="s">
        <v>12093</v>
      </c>
      <c r="P17767" t="s">
        <v>12094</v>
      </c>
    </row>
    <row r="17768" spans="1:16" x14ac:dyDescent="0.35">
      <c r="A17768" t="s">
        <v>117</v>
      </c>
      <c r="B17768">
        <v>1704124001</v>
      </c>
      <c r="C17768" t="s">
        <v>20</v>
      </c>
      <c r="D17768" t="s">
        <v>17</v>
      </c>
      <c r="E17768">
        <v>36119</v>
      </c>
      <c r="F17768" s="9">
        <v>46254</v>
      </c>
      <c r="G17768" t="s">
        <v>4</v>
      </c>
      <c r="H17768" s="8">
        <v>0.55625000000000002</v>
      </c>
      <c r="I17768" s="8">
        <v>0.56319444444444444</v>
      </c>
      <c r="J17768">
        <v>0</v>
      </c>
      <c r="K17768" t="s">
        <v>128</v>
      </c>
      <c r="L17768">
        <v>0</v>
      </c>
      <c r="M17768" t="s">
        <v>129</v>
      </c>
      <c r="N17768" t="s">
        <v>12083</v>
      </c>
      <c r="O17768" t="s">
        <v>12084</v>
      </c>
      <c r="P17768" t="s">
        <v>12085</v>
      </c>
    </row>
    <row r="17769" spans="1:16" x14ac:dyDescent="0.35">
      <c r="A17769" t="s">
        <v>117</v>
      </c>
      <c r="B17769">
        <v>1704124001</v>
      </c>
      <c r="C17769" t="s">
        <v>20</v>
      </c>
      <c r="D17769" t="s">
        <v>17</v>
      </c>
      <c r="E17769">
        <v>36119</v>
      </c>
      <c r="F17769" s="9">
        <v>46254</v>
      </c>
      <c r="G17769" t="s">
        <v>4</v>
      </c>
      <c r="H17769" s="8">
        <v>0.5708333333333333</v>
      </c>
      <c r="I17769" s="8">
        <v>0.5708333333333333</v>
      </c>
      <c r="J17769">
        <v>0</v>
      </c>
      <c r="K17769" t="s">
        <v>145</v>
      </c>
      <c r="L17769">
        <v>0</v>
      </c>
      <c r="M17769" t="s">
        <v>28984</v>
      </c>
      <c r="N17769" t="s">
        <v>12078</v>
      </c>
      <c r="O17769" t="s">
        <v>12079</v>
      </c>
      <c r="P17769" t="s">
        <v>12080</v>
      </c>
    </row>
    <row r="17770" spans="1:16" x14ac:dyDescent="0.35">
      <c r="A17770" t="s">
        <v>117</v>
      </c>
      <c r="B17770">
        <v>1704124001</v>
      </c>
      <c r="C17770" t="s">
        <v>20</v>
      </c>
      <c r="D17770" t="s">
        <v>17</v>
      </c>
      <c r="E17770">
        <v>36119</v>
      </c>
      <c r="F17770" s="9">
        <v>46254</v>
      </c>
      <c r="G17770" t="s">
        <v>4</v>
      </c>
      <c r="H17770" s="8">
        <v>0.58402777777777781</v>
      </c>
      <c r="I17770" s="8">
        <v>0.59791666666666665</v>
      </c>
      <c r="J17770">
        <v>0</v>
      </c>
      <c r="K17770" t="s">
        <v>128</v>
      </c>
      <c r="L17770">
        <v>1</v>
      </c>
      <c r="M17770" t="s">
        <v>129</v>
      </c>
      <c r="N17770" t="s">
        <v>12092</v>
      </c>
      <c r="O17770" t="s">
        <v>12093</v>
      </c>
      <c r="P17770" t="s">
        <v>12094</v>
      </c>
    </row>
    <row r="17771" spans="1:16" x14ac:dyDescent="0.35">
      <c r="A17771" t="s">
        <v>117</v>
      </c>
      <c r="B17771">
        <v>1704124001</v>
      </c>
      <c r="C17771" t="s">
        <v>20</v>
      </c>
      <c r="D17771" t="s">
        <v>17</v>
      </c>
      <c r="E17771">
        <v>36119</v>
      </c>
      <c r="F17771" s="9">
        <v>46254</v>
      </c>
      <c r="G17771" t="s">
        <v>4</v>
      </c>
      <c r="H17771" s="8">
        <v>0.60486111111111107</v>
      </c>
      <c r="I17771" s="8">
        <v>0.60486111111111107</v>
      </c>
      <c r="J17771">
        <v>0</v>
      </c>
      <c r="K17771" t="s">
        <v>145</v>
      </c>
      <c r="L17771">
        <v>0</v>
      </c>
      <c r="M17771" t="s">
        <v>16843</v>
      </c>
      <c r="N17771" t="s">
        <v>12086</v>
      </c>
      <c r="O17771" t="s">
        <v>14665</v>
      </c>
      <c r="P17771" t="s">
        <v>14666</v>
      </c>
    </row>
    <row r="17772" spans="1:16" x14ac:dyDescent="0.35">
      <c r="A17772" t="s">
        <v>117</v>
      </c>
      <c r="B17772">
        <v>1704124001</v>
      </c>
      <c r="C17772" t="s">
        <v>20</v>
      </c>
      <c r="D17772" t="s">
        <v>17</v>
      </c>
      <c r="E17772">
        <v>36119</v>
      </c>
      <c r="F17772" s="9">
        <v>46254</v>
      </c>
      <c r="G17772" t="s">
        <v>4</v>
      </c>
      <c r="H17772" s="8">
        <v>0.6118055555555556</v>
      </c>
      <c r="I17772" s="8">
        <v>0.72986111111111107</v>
      </c>
      <c r="J17772">
        <v>3</v>
      </c>
      <c r="K17772" t="s">
        <v>128</v>
      </c>
      <c r="L17772">
        <v>8</v>
      </c>
      <c r="M17772" t="s">
        <v>129</v>
      </c>
      <c r="N17772" t="s">
        <v>4662</v>
      </c>
      <c r="O17772" t="s">
        <v>4663</v>
      </c>
      <c r="P17772" t="s">
        <v>4664</v>
      </c>
    </row>
    <row r="17773" spans="1:16" x14ac:dyDescent="0.35">
      <c r="A17773" t="s">
        <v>117</v>
      </c>
      <c r="B17773">
        <v>1704124001</v>
      </c>
      <c r="C17773" t="s">
        <v>20</v>
      </c>
      <c r="D17773" t="s">
        <v>17</v>
      </c>
      <c r="E17773">
        <v>36119</v>
      </c>
      <c r="F17773" s="9">
        <v>46254</v>
      </c>
      <c r="G17773" t="s">
        <v>4</v>
      </c>
      <c r="H17773" s="8">
        <v>0.7368055555555556</v>
      </c>
      <c r="I17773" s="8">
        <v>0.75763888888888886</v>
      </c>
      <c r="J17773">
        <v>0</v>
      </c>
      <c r="K17773" t="s">
        <v>128</v>
      </c>
      <c r="L17773">
        <v>1</v>
      </c>
      <c r="M17773" t="s">
        <v>129</v>
      </c>
      <c r="N17773" t="s">
        <v>28985</v>
      </c>
      <c r="O17773" t="s">
        <v>28986</v>
      </c>
      <c r="P17773" t="s">
        <v>28987</v>
      </c>
    </row>
    <row r="17774" spans="1:16" x14ac:dyDescent="0.35">
      <c r="A17774" t="s">
        <v>117</v>
      </c>
      <c r="B17774">
        <v>1704124001</v>
      </c>
      <c r="C17774" t="s">
        <v>20</v>
      </c>
      <c r="D17774" t="s">
        <v>17</v>
      </c>
      <c r="E17774">
        <v>36119</v>
      </c>
      <c r="F17774" s="9">
        <v>46254</v>
      </c>
      <c r="G17774" t="s">
        <v>4</v>
      </c>
      <c r="H17774" s="8">
        <v>0.76458333333333328</v>
      </c>
      <c r="I17774" s="8">
        <v>0.76458333333333328</v>
      </c>
      <c r="J17774">
        <v>0</v>
      </c>
      <c r="K17774" t="s">
        <v>145</v>
      </c>
      <c r="L17774">
        <v>0</v>
      </c>
      <c r="M17774" t="s">
        <v>16856</v>
      </c>
      <c r="N17774" t="s">
        <v>4659</v>
      </c>
      <c r="O17774" t="s">
        <v>4660</v>
      </c>
      <c r="P17774" t="s">
        <v>4661</v>
      </c>
    </row>
    <row r="17775" spans="1:16" x14ac:dyDescent="0.35">
      <c r="A17775" t="s">
        <v>117</v>
      </c>
      <c r="B17775">
        <v>1704124001</v>
      </c>
      <c r="C17775" t="s">
        <v>20</v>
      </c>
      <c r="D17775" t="s">
        <v>17</v>
      </c>
      <c r="E17775">
        <v>36119</v>
      </c>
      <c r="F17775" s="9">
        <v>46254</v>
      </c>
      <c r="G17775" t="s">
        <v>4</v>
      </c>
      <c r="H17775" s="8">
        <v>0.77222222222222225</v>
      </c>
      <c r="I17775" s="8">
        <v>0.77222222222222225</v>
      </c>
      <c r="J17775">
        <v>0</v>
      </c>
      <c r="K17775" t="s">
        <v>145</v>
      </c>
      <c r="L17775">
        <v>0</v>
      </c>
      <c r="M17775" t="s">
        <v>16856</v>
      </c>
      <c r="N17775" t="s">
        <v>12086</v>
      </c>
      <c r="O17775" t="s">
        <v>14665</v>
      </c>
      <c r="P17775" t="s">
        <v>14666</v>
      </c>
    </row>
    <row r="17776" spans="1:16" x14ac:dyDescent="0.35">
      <c r="A17776" t="s">
        <v>117</v>
      </c>
      <c r="B17776">
        <v>1704124001</v>
      </c>
      <c r="C17776" t="s">
        <v>20</v>
      </c>
      <c r="D17776" t="s">
        <v>17</v>
      </c>
      <c r="E17776">
        <v>36119</v>
      </c>
      <c r="F17776" s="9">
        <v>46254</v>
      </c>
      <c r="G17776" t="s">
        <v>4</v>
      </c>
      <c r="H17776" s="8">
        <v>0.77847222222222223</v>
      </c>
      <c r="I17776" s="8">
        <v>0.77847222222222223</v>
      </c>
      <c r="J17776">
        <v>0</v>
      </c>
      <c r="K17776" t="s">
        <v>145</v>
      </c>
      <c r="L17776">
        <v>0</v>
      </c>
      <c r="M17776" t="s">
        <v>16524</v>
      </c>
      <c r="N17776" t="s">
        <v>4659</v>
      </c>
      <c r="O17776" t="s">
        <v>4660</v>
      </c>
      <c r="P17776" t="s">
        <v>4661</v>
      </c>
    </row>
    <row r="17777" spans="1:16" x14ac:dyDescent="0.35">
      <c r="A17777" t="s">
        <v>117</v>
      </c>
      <c r="B17777">
        <v>1704124001</v>
      </c>
      <c r="C17777" t="s">
        <v>20</v>
      </c>
      <c r="D17777" t="s">
        <v>17</v>
      </c>
      <c r="E17777">
        <v>36119</v>
      </c>
      <c r="F17777" s="9">
        <v>46254</v>
      </c>
      <c r="G17777" t="s">
        <v>4</v>
      </c>
      <c r="H17777" s="8">
        <v>0.78541666666666665</v>
      </c>
      <c r="I17777" s="8">
        <v>0.78541666666666665</v>
      </c>
      <c r="J17777">
        <v>0</v>
      </c>
      <c r="K17777" t="s">
        <v>145</v>
      </c>
      <c r="L17777">
        <v>0</v>
      </c>
      <c r="M17777" t="s">
        <v>28988</v>
      </c>
      <c r="N17777" t="s">
        <v>15988</v>
      </c>
      <c r="O17777" t="s">
        <v>15989</v>
      </c>
      <c r="P17777" t="s">
        <v>15990</v>
      </c>
    </row>
    <row r="17778" spans="1:16" x14ac:dyDescent="0.35">
      <c r="A17778" t="s">
        <v>16481</v>
      </c>
      <c r="B17778">
        <v>1701216089</v>
      </c>
      <c r="C17778" t="s">
        <v>20</v>
      </c>
      <c r="D17778" t="s">
        <v>18</v>
      </c>
      <c r="E17778">
        <v>46782</v>
      </c>
      <c r="F17778" s="9">
        <v>46242</v>
      </c>
      <c r="G17778" t="s">
        <v>5</v>
      </c>
      <c r="H17778" s="8">
        <v>0.37638888888888888</v>
      </c>
      <c r="I17778" s="8">
        <v>0.37638888888888888</v>
      </c>
      <c r="J17778">
        <v>0</v>
      </c>
      <c r="K17778" t="s">
        <v>145</v>
      </c>
      <c r="L17778">
        <v>0</v>
      </c>
      <c r="M17778" t="s">
        <v>17175</v>
      </c>
      <c r="N17778" t="s">
        <v>14466</v>
      </c>
      <c r="O17778" t="s">
        <v>14467</v>
      </c>
      <c r="P17778" t="s">
        <v>14468</v>
      </c>
    </row>
    <row r="17779" spans="1:16" x14ac:dyDescent="0.35">
      <c r="A17779" t="s">
        <v>16481</v>
      </c>
      <c r="B17779">
        <v>1701216089</v>
      </c>
      <c r="C17779" t="s">
        <v>20</v>
      </c>
      <c r="D17779" t="s">
        <v>18</v>
      </c>
      <c r="E17779">
        <v>46782</v>
      </c>
      <c r="F17779" s="9">
        <v>46242</v>
      </c>
      <c r="G17779" t="s">
        <v>5</v>
      </c>
      <c r="H17779" s="8">
        <v>0.38333333333333336</v>
      </c>
      <c r="I17779" s="8">
        <v>0.38333333333333336</v>
      </c>
      <c r="J17779">
        <v>0</v>
      </c>
      <c r="K17779" t="s">
        <v>145</v>
      </c>
      <c r="L17779">
        <v>0</v>
      </c>
      <c r="M17779" t="s">
        <v>16587</v>
      </c>
      <c r="N17779" t="s">
        <v>5361</v>
      </c>
      <c r="O17779" t="s">
        <v>5362</v>
      </c>
      <c r="P17779" t="s">
        <v>5363</v>
      </c>
    </row>
    <row r="17780" spans="1:16" x14ac:dyDescent="0.35">
      <c r="A17780" t="s">
        <v>16481</v>
      </c>
      <c r="B17780">
        <v>1701216089</v>
      </c>
      <c r="C17780" t="s">
        <v>20</v>
      </c>
      <c r="D17780" t="s">
        <v>18</v>
      </c>
      <c r="E17780">
        <v>46782</v>
      </c>
      <c r="F17780" s="9">
        <v>46242</v>
      </c>
      <c r="G17780" t="s">
        <v>5</v>
      </c>
      <c r="H17780" s="8">
        <v>0.39027777777777778</v>
      </c>
      <c r="I17780" s="8">
        <v>0.41805555555555557</v>
      </c>
      <c r="J17780">
        <v>1</v>
      </c>
      <c r="K17780" t="s">
        <v>128</v>
      </c>
      <c r="L17780">
        <v>2</v>
      </c>
      <c r="M17780" t="s">
        <v>129</v>
      </c>
      <c r="N17780" t="s">
        <v>391</v>
      </c>
      <c r="O17780" t="s">
        <v>392</v>
      </c>
      <c r="P17780" t="s">
        <v>393</v>
      </c>
    </row>
    <row r="17781" spans="1:16" x14ac:dyDescent="0.35">
      <c r="A17781" t="s">
        <v>16481</v>
      </c>
      <c r="B17781">
        <v>1701216089</v>
      </c>
      <c r="C17781" t="s">
        <v>20</v>
      </c>
      <c r="D17781" t="s">
        <v>18</v>
      </c>
      <c r="E17781">
        <v>46782</v>
      </c>
      <c r="F17781" s="9">
        <v>46242</v>
      </c>
      <c r="G17781" t="s">
        <v>5</v>
      </c>
      <c r="H17781" s="8">
        <v>0.42499999999999999</v>
      </c>
      <c r="I17781" s="8">
        <v>0.43194444444444446</v>
      </c>
      <c r="J17781">
        <v>0</v>
      </c>
      <c r="K17781" t="s">
        <v>128</v>
      </c>
      <c r="L17781">
        <v>1</v>
      </c>
      <c r="M17781" t="s">
        <v>129</v>
      </c>
      <c r="N17781" t="s">
        <v>13670</v>
      </c>
      <c r="O17781" t="s">
        <v>13671</v>
      </c>
      <c r="P17781" t="s">
        <v>13672</v>
      </c>
    </row>
    <row r="17782" spans="1:16" x14ac:dyDescent="0.35">
      <c r="A17782" t="s">
        <v>16481</v>
      </c>
      <c r="B17782">
        <v>1701216089</v>
      </c>
      <c r="C17782" t="s">
        <v>20</v>
      </c>
      <c r="D17782" t="s">
        <v>18</v>
      </c>
      <c r="E17782">
        <v>46782</v>
      </c>
      <c r="F17782" s="9">
        <v>46242</v>
      </c>
      <c r="G17782" t="s">
        <v>5</v>
      </c>
      <c r="H17782" s="8">
        <v>0.43888888888888888</v>
      </c>
      <c r="I17782" s="8">
        <v>0.43888888888888888</v>
      </c>
      <c r="J17782">
        <v>0</v>
      </c>
      <c r="K17782" t="s">
        <v>145</v>
      </c>
      <c r="L17782">
        <v>0</v>
      </c>
      <c r="M17782" t="s">
        <v>19250</v>
      </c>
      <c r="N17782" t="s">
        <v>524</v>
      </c>
      <c r="O17782" t="s">
        <v>13668</v>
      </c>
      <c r="P17782" t="s">
        <v>13669</v>
      </c>
    </row>
    <row r="17783" spans="1:16" x14ac:dyDescent="0.35">
      <c r="A17783" t="s">
        <v>16481</v>
      </c>
      <c r="B17783">
        <v>1701216089</v>
      </c>
      <c r="C17783" t="s">
        <v>20</v>
      </c>
      <c r="D17783" t="s">
        <v>18</v>
      </c>
      <c r="E17783">
        <v>46782</v>
      </c>
      <c r="F17783" s="9">
        <v>46242</v>
      </c>
      <c r="G17783" t="s">
        <v>5</v>
      </c>
      <c r="H17783" s="8">
        <v>0.44583333333333336</v>
      </c>
      <c r="I17783" s="8">
        <v>0.46666666666666667</v>
      </c>
      <c r="J17783">
        <v>0</v>
      </c>
      <c r="K17783" t="s">
        <v>128</v>
      </c>
      <c r="L17783">
        <v>2</v>
      </c>
      <c r="M17783" t="s">
        <v>129</v>
      </c>
      <c r="N17783" t="s">
        <v>13670</v>
      </c>
      <c r="O17783" t="s">
        <v>13671</v>
      </c>
      <c r="P17783" t="s">
        <v>13672</v>
      </c>
    </row>
    <row r="17784" spans="1:16" x14ac:dyDescent="0.35">
      <c r="A17784" t="s">
        <v>16481</v>
      </c>
      <c r="B17784">
        <v>1701216089</v>
      </c>
      <c r="C17784" t="s">
        <v>20</v>
      </c>
      <c r="D17784" t="s">
        <v>18</v>
      </c>
      <c r="E17784">
        <v>46782</v>
      </c>
      <c r="F17784" s="9">
        <v>46242</v>
      </c>
      <c r="G17784" t="s">
        <v>5</v>
      </c>
      <c r="H17784" s="8">
        <v>0.47361111111111109</v>
      </c>
      <c r="I17784" s="8">
        <v>0.47361111111111109</v>
      </c>
      <c r="J17784">
        <v>0</v>
      </c>
      <c r="K17784" t="s">
        <v>145</v>
      </c>
      <c r="L17784">
        <v>0</v>
      </c>
      <c r="M17784" t="s">
        <v>17310</v>
      </c>
      <c r="N17784" t="s">
        <v>524</v>
      </c>
      <c r="O17784" t="s">
        <v>13668</v>
      </c>
      <c r="P17784" t="s">
        <v>13669</v>
      </c>
    </row>
    <row r="17785" spans="1:16" x14ac:dyDescent="0.35">
      <c r="A17785" t="s">
        <v>16481</v>
      </c>
      <c r="B17785">
        <v>1701216089</v>
      </c>
      <c r="C17785" t="s">
        <v>20</v>
      </c>
      <c r="D17785" t="s">
        <v>18</v>
      </c>
      <c r="E17785">
        <v>46782</v>
      </c>
      <c r="F17785" s="9">
        <v>46242</v>
      </c>
      <c r="G17785" t="s">
        <v>5</v>
      </c>
      <c r="H17785" s="8">
        <v>0.48055555555555557</v>
      </c>
      <c r="I17785" s="8">
        <v>0.48055555555555557</v>
      </c>
      <c r="J17785">
        <v>0</v>
      </c>
      <c r="K17785" t="s">
        <v>145</v>
      </c>
      <c r="L17785">
        <v>0</v>
      </c>
      <c r="M17785" t="s">
        <v>16499</v>
      </c>
      <c r="N17785" t="s">
        <v>5364</v>
      </c>
      <c r="O17785" t="s">
        <v>5365</v>
      </c>
      <c r="P17785" t="s">
        <v>5366</v>
      </c>
    </row>
    <row r="17786" spans="1:16" x14ac:dyDescent="0.35">
      <c r="A17786" t="s">
        <v>16481</v>
      </c>
      <c r="B17786">
        <v>1701216089</v>
      </c>
      <c r="C17786" t="s">
        <v>20</v>
      </c>
      <c r="D17786" t="s">
        <v>18</v>
      </c>
      <c r="E17786">
        <v>46782</v>
      </c>
      <c r="F17786" s="9">
        <v>46242</v>
      </c>
      <c r="G17786" t="s">
        <v>5</v>
      </c>
      <c r="H17786" s="8">
        <v>0.48749999999999999</v>
      </c>
      <c r="I17786" s="8">
        <v>0.50138888888888888</v>
      </c>
      <c r="J17786">
        <v>0</v>
      </c>
      <c r="K17786" t="s">
        <v>128</v>
      </c>
      <c r="L17786">
        <v>1</v>
      </c>
      <c r="M17786" t="s">
        <v>129</v>
      </c>
      <c r="N17786" t="s">
        <v>4444</v>
      </c>
      <c r="O17786" t="s">
        <v>4439</v>
      </c>
      <c r="P17786" t="s">
        <v>4440</v>
      </c>
    </row>
    <row r="17787" spans="1:16" x14ac:dyDescent="0.35">
      <c r="A17787" t="s">
        <v>16481</v>
      </c>
      <c r="B17787">
        <v>1701216089</v>
      </c>
      <c r="C17787" t="s">
        <v>20</v>
      </c>
      <c r="D17787" t="s">
        <v>18</v>
      </c>
      <c r="E17787">
        <v>46782</v>
      </c>
      <c r="F17787" s="9">
        <v>46242</v>
      </c>
      <c r="G17787" t="s">
        <v>5</v>
      </c>
      <c r="H17787" s="8">
        <v>0.5083333333333333</v>
      </c>
      <c r="I17787" s="8">
        <v>0.5083333333333333</v>
      </c>
      <c r="J17787">
        <v>0</v>
      </c>
      <c r="K17787" t="s">
        <v>145</v>
      </c>
      <c r="L17787">
        <v>0</v>
      </c>
      <c r="M17787" t="s">
        <v>16530</v>
      </c>
      <c r="N17787" t="s">
        <v>4441</v>
      </c>
      <c r="O17787" t="s">
        <v>4442</v>
      </c>
      <c r="P17787" t="s">
        <v>4443</v>
      </c>
    </row>
    <row r="17788" spans="1:16" x14ac:dyDescent="0.35">
      <c r="A17788" t="s">
        <v>16481</v>
      </c>
      <c r="B17788">
        <v>1701216089</v>
      </c>
      <c r="C17788" t="s">
        <v>20</v>
      </c>
      <c r="D17788" t="s">
        <v>18</v>
      </c>
      <c r="E17788">
        <v>46782</v>
      </c>
      <c r="F17788" s="9">
        <v>46242</v>
      </c>
      <c r="G17788" t="s">
        <v>5</v>
      </c>
      <c r="H17788" s="8">
        <v>0.51527777777777772</v>
      </c>
      <c r="I17788" s="8">
        <v>0.52222222222222225</v>
      </c>
      <c r="J17788">
        <v>0</v>
      </c>
      <c r="K17788" t="s">
        <v>128</v>
      </c>
      <c r="L17788">
        <v>1</v>
      </c>
      <c r="M17788" t="s">
        <v>129</v>
      </c>
      <c r="N17788" t="s">
        <v>4444</v>
      </c>
      <c r="O17788" t="s">
        <v>4439</v>
      </c>
      <c r="P17788" t="s">
        <v>4440</v>
      </c>
    </row>
    <row r="17789" spans="1:16" x14ac:dyDescent="0.35">
      <c r="A17789" t="s">
        <v>16481</v>
      </c>
      <c r="B17789">
        <v>1701216089</v>
      </c>
      <c r="C17789" t="s">
        <v>20</v>
      </c>
      <c r="D17789" t="s">
        <v>18</v>
      </c>
      <c r="E17789">
        <v>46782</v>
      </c>
      <c r="F17789" s="9">
        <v>46242</v>
      </c>
      <c r="G17789" t="s">
        <v>5</v>
      </c>
      <c r="H17789" s="8">
        <v>0.52916666666666667</v>
      </c>
      <c r="I17789" s="8">
        <v>0.52916666666666667</v>
      </c>
      <c r="J17789">
        <v>0</v>
      </c>
      <c r="K17789" t="s">
        <v>145</v>
      </c>
      <c r="L17789">
        <v>0</v>
      </c>
      <c r="M17789" t="s">
        <v>28989</v>
      </c>
      <c r="N17789" t="s">
        <v>4441</v>
      </c>
      <c r="O17789" t="s">
        <v>4442</v>
      </c>
      <c r="P17789" t="s">
        <v>4443</v>
      </c>
    </row>
    <row r="17790" spans="1:16" x14ac:dyDescent="0.35">
      <c r="A17790" t="s">
        <v>16481</v>
      </c>
      <c r="B17790">
        <v>1701216089</v>
      </c>
      <c r="C17790" t="s">
        <v>20</v>
      </c>
      <c r="D17790" t="s">
        <v>18</v>
      </c>
      <c r="E17790">
        <v>46782</v>
      </c>
      <c r="F17790" s="9">
        <v>46242</v>
      </c>
      <c r="G17790" t="s">
        <v>5</v>
      </c>
      <c r="H17790" s="8">
        <v>0.53611111111111109</v>
      </c>
      <c r="I17790" s="8">
        <v>0.53611111111111109</v>
      </c>
      <c r="J17790">
        <v>0</v>
      </c>
      <c r="K17790" t="s">
        <v>145</v>
      </c>
      <c r="L17790">
        <v>0</v>
      </c>
      <c r="M17790" t="s">
        <v>20650</v>
      </c>
      <c r="N17790" t="s">
        <v>4445</v>
      </c>
      <c r="O17790" t="s">
        <v>5497</v>
      </c>
      <c r="P17790" t="s">
        <v>5498</v>
      </c>
    </row>
    <row r="17791" spans="1:16" x14ac:dyDescent="0.35">
      <c r="A17791" t="s">
        <v>16481</v>
      </c>
      <c r="B17791">
        <v>1701216089</v>
      </c>
      <c r="C17791" t="s">
        <v>20</v>
      </c>
      <c r="D17791" t="s">
        <v>18</v>
      </c>
      <c r="E17791">
        <v>46782</v>
      </c>
      <c r="F17791" s="9">
        <v>46242</v>
      </c>
      <c r="G17791" t="s">
        <v>5</v>
      </c>
      <c r="H17791" s="8">
        <v>0.54305555555555551</v>
      </c>
      <c r="I17791" s="8">
        <v>0.54305555555555551</v>
      </c>
      <c r="J17791">
        <v>0</v>
      </c>
      <c r="K17791" t="s">
        <v>145</v>
      </c>
      <c r="L17791">
        <v>0</v>
      </c>
      <c r="M17791" t="s">
        <v>28990</v>
      </c>
      <c r="N17791" t="s">
        <v>13865</v>
      </c>
      <c r="O17791" t="s">
        <v>13866</v>
      </c>
      <c r="P17791" t="s">
        <v>13867</v>
      </c>
    </row>
    <row r="17792" spans="1:16" x14ac:dyDescent="0.35">
      <c r="A17792" t="s">
        <v>16481</v>
      </c>
      <c r="B17792">
        <v>1701216089</v>
      </c>
      <c r="C17792" t="s">
        <v>20</v>
      </c>
      <c r="D17792" t="s">
        <v>18</v>
      </c>
      <c r="E17792">
        <v>46782</v>
      </c>
      <c r="F17792" s="9">
        <v>46242</v>
      </c>
      <c r="G17792" t="s">
        <v>5</v>
      </c>
      <c r="H17792" s="8">
        <v>0.55000000000000004</v>
      </c>
      <c r="I17792" s="8">
        <v>0.55000000000000004</v>
      </c>
      <c r="J17792">
        <v>0</v>
      </c>
      <c r="K17792" t="s">
        <v>145</v>
      </c>
      <c r="L17792">
        <v>0</v>
      </c>
      <c r="M17792" t="s">
        <v>16792</v>
      </c>
      <c r="N17792" t="s">
        <v>5428</v>
      </c>
      <c r="O17792" t="s">
        <v>5429</v>
      </c>
      <c r="P17792" t="s">
        <v>5430</v>
      </c>
    </row>
    <row r="17793" spans="1:16" x14ac:dyDescent="0.35">
      <c r="A17793" t="s">
        <v>16481</v>
      </c>
      <c r="B17793">
        <v>1701216089</v>
      </c>
      <c r="C17793" t="s">
        <v>20</v>
      </c>
      <c r="D17793" t="s">
        <v>18</v>
      </c>
      <c r="E17793">
        <v>46782</v>
      </c>
      <c r="F17793" s="9">
        <v>46242</v>
      </c>
      <c r="G17793" t="s">
        <v>5</v>
      </c>
      <c r="H17793" s="8">
        <v>0.55694444444444446</v>
      </c>
      <c r="I17793" s="8">
        <v>0.55694444444444446</v>
      </c>
      <c r="J17793">
        <v>0</v>
      </c>
      <c r="K17793" t="s">
        <v>145</v>
      </c>
      <c r="L17793">
        <v>0</v>
      </c>
      <c r="M17793" t="s">
        <v>18412</v>
      </c>
      <c r="N17793" t="s">
        <v>5434</v>
      </c>
      <c r="O17793" t="s">
        <v>5435</v>
      </c>
      <c r="P17793" t="s">
        <v>5436</v>
      </c>
    </row>
    <row r="17794" spans="1:16" x14ac:dyDescent="0.35">
      <c r="A17794" t="s">
        <v>16481</v>
      </c>
      <c r="B17794">
        <v>1701216089</v>
      </c>
      <c r="C17794" t="s">
        <v>20</v>
      </c>
      <c r="D17794" t="s">
        <v>18</v>
      </c>
      <c r="E17794">
        <v>46782</v>
      </c>
      <c r="F17794" s="9">
        <v>46242</v>
      </c>
      <c r="G17794" t="s">
        <v>5</v>
      </c>
      <c r="H17794" s="8">
        <v>0.56388888888888888</v>
      </c>
      <c r="I17794" s="8">
        <v>0.73055555555555551</v>
      </c>
      <c r="J17794">
        <v>4</v>
      </c>
      <c r="K17794" t="s">
        <v>128</v>
      </c>
      <c r="L17794">
        <v>12</v>
      </c>
      <c r="M17794" t="s">
        <v>129</v>
      </c>
      <c r="N17794" t="s">
        <v>382</v>
      </c>
      <c r="O17794" t="s">
        <v>383</v>
      </c>
      <c r="P17794" t="s">
        <v>384</v>
      </c>
    </row>
    <row r="17795" spans="1:16" x14ac:dyDescent="0.35">
      <c r="A17795" t="s">
        <v>16481</v>
      </c>
      <c r="B17795">
        <v>1701216089</v>
      </c>
      <c r="C17795" t="s">
        <v>20</v>
      </c>
      <c r="D17795" t="s">
        <v>18</v>
      </c>
      <c r="E17795">
        <v>46782</v>
      </c>
      <c r="F17795" s="9">
        <v>46242</v>
      </c>
      <c r="G17795" t="s">
        <v>5</v>
      </c>
      <c r="H17795" s="8">
        <v>0.73750000000000004</v>
      </c>
      <c r="I17795" s="8">
        <v>0.73750000000000004</v>
      </c>
      <c r="J17795">
        <v>0</v>
      </c>
      <c r="K17795" t="s">
        <v>145</v>
      </c>
      <c r="L17795">
        <v>0</v>
      </c>
      <c r="M17795" t="s">
        <v>16500</v>
      </c>
      <c r="N17795" t="s">
        <v>5440</v>
      </c>
      <c r="O17795" t="s">
        <v>5441</v>
      </c>
      <c r="P17795" t="s">
        <v>5442</v>
      </c>
    </row>
    <row r="17796" spans="1:16" x14ac:dyDescent="0.35">
      <c r="A17796" t="s">
        <v>16481</v>
      </c>
      <c r="B17796">
        <v>1701216089</v>
      </c>
      <c r="C17796" t="s">
        <v>20</v>
      </c>
      <c r="D17796" t="s">
        <v>18</v>
      </c>
      <c r="E17796">
        <v>46782</v>
      </c>
      <c r="F17796" s="9">
        <v>46242</v>
      </c>
      <c r="G17796" t="s">
        <v>5</v>
      </c>
      <c r="H17796" s="8">
        <v>0.74444444444444446</v>
      </c>
      <c r="I17796" s="8">
        <v>0.74444444444444446</v>
      </c>
      <c r="J17796">
        <v>0</v>
      </c>
      <c r="K17796" t="s">
        <v>145</v>
      </c>
      <c r="L17796">
        <v>0</v>
      </c>
      <c r="M17796" t="s">
        <v>17280</v>
      </c>
      <c r="N17796" t="s">
        <v>14494</v>
      </c>
      <c r="O17796" t="s">
        <v>14495</v>
      </c>
      <c r="P17796" t="s">
        <v>14496</v>
      </c>
    </row>
    <row r="17797" spans="1:16" x14ac:dyDescent="0.35">
      <c r="A17797" t="s">
        <v>16481</v>
      </c>
      <c r="B17797">
        <v>1701216089</v>
      </c>
      <c r="C17797" t="s">
        <v>20</v>
      </c>
      <c r="D17797" t="s">
        <v>18</v>
      </c>
      <c r="E17797">
        <v>46782</v>
      </c>
      <c r="F17797" s="9">
        <v>46242</v>
      </c>
      <c r="G17797" t="s">
        <v>5</v>
      </c>
      <c r="H17797" s="8">
        <v>0.75138888888888888</v>
      </c>
      <c r="I17797" s="8">
        <v>0.75138888888888888</v>
      </c>
      <c r="J17797">
        <v>0</v>
      </c>
      <c r="K17797" t="s">
        <v>145</v>
      </c>
      <c r="L17797">
        <v>0</v>
      </c>
      <c r="M17797" t="s">
        <v>16676</v>
      </c>
      <c r="N17797" t="s">
        <v>5431</v>
      </c>
      <c r="O17797" t="s">
        <v>5432</v>
      </c>
      <c r="P17797" t="s">
        <v>5433</v>
      </c>
    </row>
    <row r="17798" spans="1:16" x14ac:dyDescent="0.35">
      <c r="A17798" t="s">
        <v>16481</v>
      </c>
      <c r="B17798">
        <v>1701216089</v>
      </c>
      <c r="C17798" t="s">
        <v>20</v>
      </c>
      <c r="D17798" t="s">
        <v>18</v>
      </c>
      <c r="E17798">
        <v>46782</v>
      </c>
      <c r="F17798" s="9">
        <v>46242</v>
      </c>
      <c r="G17798" t="s">
        <v>5</v>
      </c>
      <c r="H17798" s="8">
        <v>0.7583333333333333</v>
      </c>
      <c r="I17798" s="8">
        <v>0.7583333333333333</v>
      </c>
      <c r="J17798">
        <v>0</v>
      </c>
      <c r="K17798" t="s">
        <v>145</v>
      </c>
      <c r="L17798">
        <v>0</v>
      </c>
      <c r="M17798" t="s">
        <v>16609</v>
      </c>
      <c r="N17798" t="s">
        <v>376</v>
      </c>
      <c r="O17798" t="s">
        <v>377</v>
      </c>
      <c r="P17798" t="s">
        <v>378</v>
      </c>
    </row>
    <row r="17799" spans="1:16" x14ac:dyDescent="0.35">
      <c r="A17799" t="s">
        <v>16481</v>
      </c>
      <c r="B17799">
        <v>1701216089</v>
      </c>
      <c r="C17799" t="s">
        <v>20</v>
      </c>
      <c r="D17799" t="s">
        <v>18</v>
      </c>
      <c r="E17799">
        <v>46782</v>
      </c>
      <c r="F17799" s="9">
        <v>46242</v>
      </c>
      <c r="G17799" t="s">
        <v>5</v>
      </c>
      <c r="H17799" s="8">
        <v>0.76527777777777772</v>
      </c>
      <c r="I17799" s="8">
        <v>0.76527777777777772</v>
      </c>
      <c r="J17799">
        <v>0</v>
      </c>
      <c r="K17799" t="s">
        <v>145</v>
      </c>
      <c r="L17799">
        <v>0</v>
      </c>
      <c r="M17799" t="s">
        <v>16685</v>
      </c>
      <c r="N17799" t="s">
        <v>14491</v>
      </c>
      <c r="O17799" t="s">
        <v>14492</v>
      </c>
      <c r="P17799" t="s">
        <v>14493</v>
      </c>
    </row>
    <row r="17800" spans="1:16" x14ac:dyDescent="0.35">
      <c r="A17800" t="s">
        <v>16481</v>
      </c>
      <c r="B17800">
        <v>1701216089</v>
      </c>
      <c r="C17800" t="s">
        <v>20</v>
      </c>
      <c r="D17800" t="s">
        <v>18</v>
      </c>
      <c r="E17800">
        <v>46782</v>
      </c>
      <c r="F17800" s="9">
        <v>46242</v>
      </c>
      <c r="G17800" t="s">
        <v>5</v>
      </c>
      <c r="H17800" s="8">
        <v>0.77222222222222225</v>
      </c>
      <c r="I17800" s="8">
        <v>0.77222222222222225</v>
      </c>
      <c r="J17800">
        <v>0</v>
      </c>
      <c r="K17800" t="s">
        <v>145</v>
      </c>
      <c r="L17800">
        <v>0</v>
      </c>
      <c r="M17800" t="s">
        <v>16839</v>
      </c>
      <c r="N17800" t="s">
        <v>394</v>
      </c>
      <c r="O17800" t="s">
        <v>395</v>
      </c>
      <c r="P17800" t="s">
        <v>396</v>
      </c>
    </row>
    <row r="17801" spans="1:16" x14ac:dyDescent="0.35">
      <c r="A17801" t="s">
        <v>16481</v>
      </c>
      <c r="B17801">
        <v>1701216089</v>
      </c>
      <c r="C17801" t="s">
        <v>20</v>
      </c>
      <c r="D17801" t="s">
        <v>18</v>
      </c>
      <c r="E17801">
        <v>46782</v>
      </c>
      <c r="F17801" s="9">
        <v>46242</v>
      </c>
      <c r="G17801" t="s">
        <v>5</v>
      </c>
      <c r="H17801" s="8">
        <v>0.77916666666666667</v>
      </c>
      <c r="I17801" s="8">
        <v>0.77916666666666667</v>
      </c>
      <c r="J17801">
        <v>0</v>
      </c>
      <c r="K17801" t="s">
        <v>145</v>
      </c>
      <c r="L17801">
        <v>0</v>
      </c>
      <c r="M17801" t="s">
        <v>28991</v>
      </c>
      <c r="N17801" t="s">
        <v>388</v>
      </c>
      <c r="O17801" t="s">
        <v>389</v>
      </c>
      <c r="P17801" t="s">
        <v>390</v>
      </c>
    </row>
    <row r="17802" spans="1:16" x14ac:dyDescent="0.35">
      <c r="A17802" t="s">
        <v>16481</v>
      </c>
      <c r="B17802">
        <v>1701216089</v>
      </c>
      <c r="C17802" t="s">
        <v>20</v>
      </c>
      <c r="D17802" t="s">
        <v>18</v>
      </c>
      <c r="E17802">
        <v>46782</v>
      </c>
      <c r="F17802" s="9">
        <v>46242</v>
      </c>
      <c r="G17802" t="s">
        <v>5</v>
      </c>
      <c r="H17802" s="8">
        <v>0.78611111111111109</v>
      </c>
      <c r="I17802" s="8">
        <v>0.78611111111111109</v>
      </c>
      <c r="J17802">
        <v>0</v>
      </c>
      <c r="K17802" t="s">
        <v>145</v>
      </c>
      <c r="L17802">
        <v>0</v>
      </c>
      <c r="M17802" t="s">
        <v>28992</v>
      </c>
      <c r="N17802" t="s">
        <v>5361</v>
      </c>
      <c r="O17802" t="s">
        <v>5362</v>
      </c>
      <c r="P17802" t="s">
        <v>5363</v>
      </c>
    </row>
    <row r="17803" spans="1:16" x14ac:dyDescent="0.35">
      <c r="A17803" t="s">
        <v>16481</v>
      </c>
      <c r="B17803">
        <v>1701216089</v>
      </c>
      <c r="C17803" t="s">
        <v>20</v>
      </c>
      <c r="D17803" t="s">
        <v>18</v>
      </c>
      <c r="E17803">
        <v>46782</v>
      </c>
      <c r="F17803" s="9">
        <v>46243</v>
      </c>
      <c r="G17803" t="s">
        <v>6</v>
      </c>
      <c r="H17803" s="8">
        <v>0.3972222222222222</v>
      </c>
      <c r="I17803" s="8">
        <v>0.3972222222222222</v>
      </c>
      <c r="J17803">
        <v>0</v>
      </c>
      <c r="K17803" t="s">
        <v>145</v>
      </c>
      <c r="L17803">
        <v>0</v>
      </c>
      <c r="M17803" t="s">
        <v>16856</v>
      </c>
      <c r="N17803" t="s">
        <v>13871</v>
      </c>
      <c r="O17803" t="s">
        <v>13872</v>
      </c>
      <c r="P17803" t="s">
        <v>13873</v>
      </c>
    </row>
    <row r="17804" spans="1:16" x14ac:dyDescent="0.35">
      <c r="A17804" t="s">
        <v>16481</v>
      </c>
      <c r="B17804">
        <v>1701216089</v>
      </c>
      <c r="C17804" t="s">
        <v>20</v>
      </c>
      <c r="D17804" t="s">
        <v>18</v>
      </c>
      <c r="E17804">
        <v>46782</v>
      </c>
      <c r="F17804" s="9">
        <v>46243</v>
      </c>
      <c r="G17804" t="s">
        <v>6</v>
      </c>
      <c r="H17804" s="8">
        <v>0.40416666666666667</v>
      </c>
      <c r="I17804" s="8">
        <v>0.40416666666666667</v>
      </c>
      <c r="J17804">
        <v>0</v>
      </c>
      <c r="K17804" t="s">
        <v>145</v>
      </c>
      <c r="L17804">
        <v>0</v>
      </c>
      <c r="M17804" t="s">
        <v>17175</v>
      </c>
      <c r="N17804" t="s">
        <v>5361</v>
      </c>
      <c r="O17804" t="s">
        <v>5362</v>
      </c>
      <c r="P17804" t="s">
        <v>5363</v>
      </c>
    </row>
    <row r="17805" spans="1:16" x14ac:dyDescent="0.35">
      <c r="A17805" t="s">
        <v>16481</v>
      </c>
      <c r="B17805">
        <v>1701216089</v>
      </c>
      <c r="C17805" t="s">
        <v>20</v>
      </c>
      <c r="D17805" t="s">
        <v>18</v>
      </c>
      <c r="E17805">
        <v>46782</v>
      </c>
      <c r="F17805" s="9">
        <v>46243</v>
      </c>
      <c r="G17805" t="s">
        <v>6</v>
      </c>
      <c r="H17805" s="8">
        <v>0.41111111111111109</v>
      </c>
      <c r="I17805" s="8">
        <v>0.41111111111111109</v>
      </c>
      <c r="J17805">
        <v>0</v>
      </c>
      <c r="K17805" t="s">
        <v>145</v>
      </c>
      <c r="L17805">
        <v>0</v>
      </c>
      <c r="M17805" t="s">
        <v>16793</v>
      </c>
      <c r="N17805" t="s">
        <v>14451</v>
      </c>
      <c r="O17805" t="s">
        <v>14452</v>
      </c>
      <c r="P17805" t="s">
        <v>14453</v>
      </c>
    </row>
    <row r="17806" spans="1:16" x14ac:dyDescent="0.35">
      <c r="A17806" t="s">
        <v>16481</v>
      </c>
      <c r="B17806">
        <v>1701216089</v>
      </c>
      <c r="C17806" t="s">
        <v>20</v>
      </c>
      <c r="D17806" t="s">
        <v>18</v>
      </c>
      <c r="E17806">
        <v>46782</v>
      </c>
      <c r="F17806" s="9">
        <v>46243</v>
      </c>
      <c r="G17806" t="s">
        <v>6</v>
      </c>
      <c r="H17806" s="8">
        <v>0.41805555555555557</v>
      </c>
      <c r="I17806" s="8">
        <v>0.42499999999999999</v>
      </c>
      <c r="J17806">
        <v>0</v>
      </c>
      <c r="K17806" t="s">
        <v>128</v>
      </c>
      <c r="L17806">
        <v>0</v>
      </c>
      <c r="M17806" t="s">
        <v>129</v>
      </c>
      <c r="N17806" t="s">
        <v>4438</v>
      </c>
      <c r="O17806" t="s">
        <v>4439</v>
      </c>
      <c r="P17806" t="s">
        <v>4440</v>
      </c>
    </row>
    <row r="17807" spans="1:16" x14ac:dyDescent="0.35">
      <c r="A17807" t="s">
        <v>16481</v>
      </c>
      <c r="B17807">
        <v>1701216089</v>
      </c>
      <c r="C17807" t="s">
        <v>20</v>
      </c>
      <c r="D17807" t="s">
        <v>18</v>
      </c>
      <c r="E17807">
        <v>46782</v>
      </c>
      <c r="F17807" s="9">
        <v>46243</v>
      </c>
      <c r="G17807" t="s">
        <v>6</v>
      </c>
      <c r="H17807" s="8">
        <v>0.43194444444444446</v>
      </c>
      <c r="I17807" s="8">
        <v>0.43194444444444446</v>
      </c>
      <c r="J17807">
        <v>0</v>
      </c>
      <c r="K17807" t="s">
        <v>145</v>
      </c>
      <c r="L17807">
        <v>0</v>
      </c>
      <c r="M17807" t="s">
        <v>18189</v>
      </c>
      <c r="N17807" t="s">
        <v>5547</v>
      </c>
      <c r="O17807" t="s">
        <v>5548</v>
      </c>
      <c r="P17807" t="s">
        <v>5549</v>
      </c>
    </row>
    <row r="17808" spans="1:16" x14ac:dyDescent="0.35">
      <c r="A17808" t="s">
        <v>16481</v>
      </c>
      <c r="B17808">
        <v>1701216089</v>
      </c>
      <c r="C17808" t="s">
        <v>20</v>
      </c>
      <c r="D17808" t="s">
        <v>18</v>
      </c>
      <c r="E17808">
        <v>46782</v>
      </c>
      <c r="F17808" s="9">
        <v>46243</v>
      </c>
      <c r="G17808" t="s">
        <v>6</v>
      </c>
      <c r="H17808" s="8">
        <v>0.43888888888888888</v>
      </c>
      <c r="I17808" s="8">
        <v>0.43888888888888888</v>
      </c>
      <c r="J17808">
        <v>0</v>
      </c>
      <c r="K17808" t="s">
        <v>145</v>
      </c>
      <c r="L17808">
        <v>0</v>
      </c>
      <c r="M17808" t="s">
        <v>25425</v>
      </c>
      <c r="N17808" t="s">
        <v>5392</v>
      </c>
      <c r="O17808" t="s">
        <v>5393</v>
      </c>
      <c r="P17808" t="s">
        <v>5394</v>
      </c>
    </row>
    <row r="17809" spans="1:16" x14ac:dyDescent="0.35">
      <c r="A17809" t="s">
        <v>16481</v>
      </c>
      <c r="B17809">
        <v>1701216089</v>
      </c>
      <c r="C17809" t="s">
        <v>20</v>
      </c>
      <c r="D17809" t="s">
        <v>18</v>
      </c>
      <c r="E17809">
        <v>46782</v>
      </c>
      <c r="F17809" s="9">
        <v>46243</v>
      </c>
      <c r="G17809" t="s">
        <v>6</v>
      </c>
      <c r="H17809" s="8">
        <v>0.44583333333333336</v>
      </c>
      <c r="I17809" s="8">
        <v>0.44583333333333336</v>
      </c>
      <c r="J17809">
        <v>0</v>
      </c>
      <c r="K17809" t="s">
        <v>145</v>
      </c>
      <c r="L17809">
        <v>0</v>
      </c>
      <c r="M17809" t="s">
        <v>16663</v>
      </c>
      <c r="N17809" t="s">
        <v>5375</v>
      </c>
      <c r="O17809" t="s">
        <v>5376</v>
      </c>
      <c r="P17809" t="s">
        <v>5377</v>
      </c>
    </row>
    <row r="17810" spans="1:16" x14ac:dyDescent="0.35">
      <c r="A17810" t="s">
        <v>16481</v>
      </c>
      <c r="B17810">
        <v>1701216089</v>
      </c>
      <c r="C17810" t="s">
        <v>20</v>
      </c>
      <c r="D17810" t="s">
        <v>18</v>
      </c>
      <c r="E17810">
        <v>46782</v>
      </c>
      <c r="F17810" s="9">
        <v>46243</v>
      </c>
      <c r="G17810" t="s">
        <v>6</v>
      </c>
      <c r="H17810" s="8">
        <v>0.45277777777777778</v>
      </c>
      <c r="I17810" s="8">
        <v>0.45277777777777778</v>
      </c>
      <c r="J17810">
        <v>0</v>
      </c>
      <c r="K17810" t="s">
        <v>145</v>
      </c>
      <c r="L17810">
        <v>0</v>
      </c>
      <c r="M17810" t="s">
        <v>16861</v>
      </c>
      <c r="N17810" t="s">
        <v>28993</v>
      </c>
      <c r="O17810" t="s">
        <v>5585</v>
      </c>
      <c r="P17810" t="s">
        <v>5586</v>
      </c>
    </row>
    <row r="17811" spans="1:16" x14ac:dyDescent="0.35">
      <c r="A17811" t="s">
        <v>16481</v>
      </c>
      <c r="B17811">
        <v>1701216089</v>
      </c>
      <c r="C17811" t="s">
        <v>20</v>
      </c>
      <c r="D17811" t="s">
        <v>18</v>
      </c>
      <c r="E17811">
        <v>46782</v>
      </c>
      <c r="F17811" s="9">
        <v>46243</v>
      </c>
      <c r="G17811" t="s">
        <v>6</v>
      </c>
      <c r="H17811" s="8">
        <v>0.4597222222222222</v>
      </c>
      <c r="I17811" s="8">
        <v>0.4597222222222222</v>
      </c>
      <c r="J17811">
        <v>0</v>
      </c>
      <c r="K17811" t="s">
        <v>145</v>
      </c>
      <c r="L17811">
        <v>0</v>
      </c>
      <c r="M17811" t="s">
        <v>17471</v>
      </c>
      <c r="N17811" t="s">
        <v>13862</v>
      </c>
      <c r="O17811" t="s">
        <v>13863</v>
      </c>
      <c r="P17811" t="s">
        <v>13864</v>
      </c>
    </row>
    <row r="17812" spans="1:16" x14ac:dyDescent="0.35">
      <c r="A17812" t="s">
        <v>16481</v>
      </c>
      <c r="B17812">
        <v>1701216089</v>
      </c>
      <c r="C17812" t="s">
        <v>20</v>
      </c>
      <c r="D17812" t="s">
        <v>18</v>
      </c>
      <c r="E17812">
        <v>46782</v>
      </c>
      <c r="F17812" s="9">
        <v>46243</v>
      </c>
      <c r="G17812" t="s">
        <v>6</v>
      </c>
      <c r="H17812" s="8">
        <v>0.46666666666666667</v>
      </c>
      <c r="I17812" s="8">
        <v>0.46666666666666667</v>
      </c>
      <c r="J17812">
        <v>0</v>
      </c>
      <c r="K17812" t="s">
        <v>145</v>
      </c>
      <c r="L17812">
        <v>0</v>
      </c>
      <c r="M17812" t="s">
        <v>18817</v>
      </c>
      <c r="N17812" t="s">
        <v>28994</v>
      </c>
      <c r="O17812" t="s">
        <v>28995</v>
      </c>
      <c r="P17812" t="s">
        <v>28996</v>
      </c>
    </row>
    <row r="17813" spans="1:16" x14ac:dyDescent="0.35">
      <c r="A17813" t="s">
        <v>16481</v>
      </c>
      <c r="B17813">
        <v>1701216089</v>
      </c>
      <c r="C17813" t="s">
        <v>20</v>
      </c>
      <c r="D17813" t="s">
        <v>18</v>
      </c>
      <c r="E17813">
        <v>46782</v>
      </c>
      <c r="F17813" s="9">
        <v>46243</v>
      </c>
      <c r="G17813" t="s">
        <v>6</v>
      </c>
      <c r="H17813" s="8">
        <v>0.47361111111111109</v>
      </c>
      <c r="I17813" s="8">
        <v>0.47361111111111109</v>
      </c>
      <c r="J17813">
        <v>0</v>
      </c>
      <c r="K17813" t="s">
        <v>145</v>
      </c>
      <c r="L17813">
        <v>0</v>
      </c>
      <c r="M17813" t="s">
        <v>16522</v>
      </c>
      <c r="N17813" t="s">
        <v>5383</v>
      </c>
      <c r="O17813" t="s">
        <v>5384</v>
      </c>
      <c r="P17813" t="s">
        <v>5385</v>
      </c>
    </row>
    <row r="17814" spans="1:16" x14ac:dyDescent="0.35">
      <c r="A17814" t="s">
        <v>16481</v>
      </c>
      <c r="B17814">
        <v>1701216089</v>
      </c>
      <c r="C17814" t="s">
        <v>20</v>
      </c>
      <c r="D17814" t="s">
        <v>18</v>
      </c>
      <c r="E17814">
        <v>46782</v>
      </c>
      <c r="F17814" s="9">
        <v>46243</v>
      </c>
      <c r="G17814" t="s">
        <v>6</v>
      </c>
      <c r="H17814" s="8">
        <v>0.48055555555555557</v>
      </c>
      <c r="I17814" s="8">
        <v>0.48055555555555557</v>
      </c>
      <c r="J17814">
        <v>0</v>
      </c>
      <c r="K17814" t="s">
        <v>145</v>
      </c>
      <c r="L17814">
        <v>0</v>
      </c>
      <c r="M17814" t="s">
        <v>17247</v>
      </c>
      <c r="N17814" t="s">
        <v>5378</v>
      </c>
      <c r="O17814" t="s">
        <v>5379</v>
      </c>
      <c r="P17814" t="s">
        <v>5380</v>
      </c>
    </row>
    <row r="17815" spans="1:16" x14ac:dyDescent="0.35">
      <c r="A17815" t="s">
        <v>16481</v>
      </c>
      <c r="B17815">
        <v>1701216089</v>
      </c>
      <c r="C17815" t="s">
        <v>20</v>
      </c>
      <c r="D17815" t="s">
        <v>18</v>
      </c>
      <c r="E17815">
        <v>46782</v>
      </c>
      <c r="F17815" s="9">
        <v>46243</v>
      </c>
      <c r="G17815" t="s">
        <v>6</v>
      </c>
      <c r="H17815" s="8">
        <v>0.48749999999999999</v>
      </c>
      <c r="I17815" s="8">
        <v>0.48749999999999999</v>
      </c>
      <c r="J17815">
        <v>0</v>
      </c>
      <c r="K17815" t="s">
        <v>145</v>
      </c>
      <c r="L17815">
        <v>0</v>
      </c>
      <c r="M17815" t="s">
        <v>17247</v>
      </c>
      <c r="N17815" t="s">
        <v>28997</v>
      </c>
      <c r="O17815" t="s">
        <v>28998</v>
      </c>
      <c r="P17815" t="s">
        <v>28999</v>
      </c>
    </row>
    <row r="17816" spans="1:16" x14ac:dyDescent="0.35">
      <c r="A17816" t="s">
        <v>16481</v>
      </c>
      <c r="B17816">
        <v>1701216089</v>
      </c>
      <c r="C17816" t="s">
        <v>20</v>
      </c>
      <c r="D17816" t="s">
        <v>18</v>
      </c>
      <c r="E17816">
        <v>46782</v>
      </c>
      <c r="F17816" s="9">
        <v>46243</v>
      </c>
      <c r="G17816" t="s">
        <v>6</v>
      </c>
      <c r="H17816" s="8">
        <v>0.49444444444444446</v>
      </c>
      <c r="I17816" s="8">
        <v>0.54305555555555551</v>
      </c>
      <c r="J17816">
        <v>1</v>
      </c>
      <c r="K17816" t="s">
        <v>128</v>
      </c>
      <c r="L17816">
        <v>4</v>
      </c>
      <c r="M17816" t="s">
        <v>129</v>
      </c>
      <c r="N17816" t="s">
        <v>5378</v>
      </c>
      <c r="O17816" t="s">
        <v>5379</v>
      </c>
      <c r="P17816" t="s">
        <v>5380</v>
      </c>
    </row>
    <row r="17817" spans="1:16" x14ac:dyDescent="0.35">
      <c r="A17817" t="s">
        <v>16481</v>
      </c>
      <c r="B17817">
        <v>1701216089</v>
      </c>
      <c r="C17817" t="s">
        <v>20</v>
      </c>
      <c r="D17817" t="s">
        <v>18</v>
      </c>
      <c r="E17817">
        <v>46782</v>
      </c>
      <c r="F17817" s="9">
        <v>46243</v>
      </c>
      <c r="G17817" t="s">
        <v>6</v>
      </c>
      <c r="H17817" s="8">
        <v>0.55000000000000004</v>
      </c>
      <c r="I17817" s="8">
        <v>0.55000000000000004</v>
      </c>
      <c r="J17817">
        <v>0</v>
      </c>
      <c r="K17817" t="s">
        <v>145</v>
      </c>
      <c r="L17817">
        <v>0</v>
      </c>
      <c r="M17817" t="s">
        <v>17580</v>
      </c>
      <c r="N17817" t="s">
        <v>29000</v>
      </c>
      <c r="O17817" t="s">
        <v>5381</v>
      </c>
      <c r="P17817" t="s">
        <v>5382</v>
      </c>
    </row>
    <row r="17818" spans="1:16" x14ac:dyDescent="0.35">
      <c r="A17818" t="s">
        <v>16481</v>
      </c>
      <c r="B17818">
        <v>1701216089</v>
      </c>
      <c r="C17818" t="s">
        <v>20</v>
      </c>
      <c r="D17818" t="s">
        <v>18</v>
      </c>
      <c r="E17818">
        <v>46782</v>
      </c>
      <c r="F17818" s="9">
        <v>46243</v>
      </c>
      <c r="G17818" t="s">
        <v>6</v>
      </c>
      <c r="H17818" s="8">
        <v>0.55694444444444446</v>
      </c>
      <c r="I17818" s="8">
        <v>0.55694444444444446</v>
      </c>
      <c r="J17818">
        <v>0</v>
      </c>
      <c r="K17818" t="s">
        <v>145</v>
      </c>
      <c r="L17818">
        <v>0</v>
      </c>
      <c r="M17818" t="s">
        <v>18271</v>
      </c>
      <c r="N17818" t="s">
        <v>29001</v>
      </c>
      <c r="O17818" t="s">
        <v>29002</v>
      </c>
      <c r="P17818" t="s">
        <v>29003</v>
      </c>
    </row>
    <row r="17819" spans="1:16" x14ac:dyDescent="0.35">
      <c r="A17819" t="s">
        <v>16481</v>
      </c>
      <c r="B17819">
        <v>1701216089</v>
      </c>
      <c r="C17819" t="s">
        <v>20</v>
      </c>
      <c r="D17819" t="s">
        <v>18</v>
      </c>
      <c r="E17819">
        <v>46782</v>
      </c>
      <c r="F17819" s="9">
        <v>46243</v>
      </c>
      <c r="G17819" t="s">
        <v>6</v>
      </c>
      <c r="H17819" s="8">
        <v>0.56388888888888888</v>
      </c>
      <c r="I17819" s="8">
        <v>0.56388888888888888</v>
      </c>
      <c r="J17819">
        <v>0</v>
      </c>
      <c r="K17819" t="s">
        <v>145</v>
      </c>
      <c r="L17819">
        <v>0</v>
      </c>
      <c r="M17819" t="s">
        <v>16684</v>
      </c>
      <c r="N17819" t="s">
        <v>29004</v>
      </c>
      <c r="O17819" t="s">
        <v>29005</v>
      </c>
      <c r="P17819" t="s">
        <v>29006</v>
      </c>
    </row>
    <row r="17820" spans="1:16" x14ac:dyDescent="0.35">
      <c r="A17820" t="s">
        <v>16481</v>
      </c>
      <c r="B17820">
        <v>1701216089</v>
      </c>
      <c r="C17820" t="s">
        <v>20</v>
      </c>
      <c r="D17820" t="s">
        <v>18</v>
      </c>
      <c r="E17820">
        <v>46782</v>
      </c>
      <c r="F17820" s="9">
        <v>46243</v>
      </c>
      <c r="G17820" t="s">
        <v>6</v>
      </c>
      <c r="H17820" s="8">
        <v>0.5708333333333333</v>
      </c>
      <c r="I17820" s="8">
        <v>0.5708333333333333</v>
      </c>
      <c r="J17820">
        <v>0</v>
      </c>
      <c r="K17820" t="s">
        <v>145</v>
      </c>
      <c r="L17820">
        <v>0</v>
      </c>
      <c r="M17820" t="s">
        <v>18321</v>
      </c>
      <c r="N17820" t="s">
        <v>29007</v>
      </c>
      <c r="O17820" t="s">
        <v>29008</v>
      </c>
      <c r="P17820" t="s">
        <v>15219</v>
      </c>
    </row>
    <row r="17821" spans="1:16" x14ac:dyDescent="0.35">
      <c r="A17821" t="s">
        <v>16481</v>
      </c>
      <c r="B17821">
        <v>1701216089</v>
      </c>
      <c r="C17821" t="s">
        <v>20</v>
      </c>
      <c r="D17821" t="s">
        <v>18</v>
      </c>
      <c r="E17821">
        <v>46782</v>
      </c>
      <c r="F17821" s="9">
        <v>46243</v>
      </c>
      <c r="G17821" t="s">
        <v>6</v>
      </c>
      <c r="H17821" s="8">
        <v>0.57777777777777772</v>
      </c>
      <c r="I17821" s="8">
        <v>0.57777777777777772</v>
      </c>
      <c r="J17821">
        <v>0</v>
      </c>
      <c r="K17821" t="s">
        <v>145</v>
      </c>
      <c r="L17821">
        <v>0</v>
      </c>
      <c r="M17821" t="s">
        <v>19017</v>
      </c>
      <c r="N17821" t="s">
        <v>29009</v>
      </c>
      <c r="O17821" t="s">
        <v>29010</v>
      </c>
      <c r="P17821" t="s">
        <v>29011</v>
      </c>
    </row>
    <row r="17822" spans="1:16" x14ac:dyDescent="0.35">
      <c r="A17822" t="s">
        <v>16481</v>
      </c>
      <c r="B17822">
        <v>1701216089</v>
      </c>
      <c r="C17822" t="s">
        <v>20</v>
      </c>
      <c r="D17822" t="s">
        <v>18</v>
      </c>
      <c r="E17822">
        <v>46782</v>
      </c>
      <c r="F17822" s="9">
        <v>46243</v>
      </c>
      <c r="G17822" t="s">
        <v>6</v>
      </c>
      <c r="H17822" s="8">
        <v>0.58472222222222225</v>
      </c>
      <c r="I17822" s="8">
        <v>0.58472222222222225</v>
      </c>
      <c r="J17822">
        <v>0</v>
      </c>
      <c r="K17822" t="s">
        <v>145</v>
      </c>
      <c r="L17822">
        <v>0</v>
      </c>
      <c r="M17822" t="s">
        <v>20289</v>
      </c>
      <c r="N17822" t="s">
        <v>29012</v>
      </c>
      <c r="O17822" t="s">
        <v>29013</v>
      </c>
      <c r="P17822" t="s">
        <v>29014</v>
      </c>
    </row>
    <row r="17823" spans="1:16" x14ac:dyDescent="0.35">
      <c r="A17823" t="s">
        <v>16481</v>
      </c>
      <c r="B17823">
        <v>1701216089</v>
      </c>
      <c r="C17823" t="s">
        <v>20</v>
      </c>
      <c r="D17823" t="s">
        <v>18</v>
      </c>
      <c r="E17823">
        <v>46782</v>
      </c>
      <c r="F17823" s="9">
        <v>46243</v>
      </c>
      <c r="G17823" t="s">
        <v>6</v>
      </c>
      <c r="H17823" s="8">
        <v>0.59166666666666667</v>
      </c>
      <c r="I17823" s="8">
        <v>0.59166666666666667</v>
      </c>
      <c r="J17823">
        <v>0</v>
      </c>
      <c r="K17823" t="s">
        <v>145</v>
      </c>
      <c r="L17823">
        <v>0</v>
      </c>
      <c r="M17823" t="s">
        <v>17832</v>
      </c>
      <c r="N17823" t="s">
        <v>5619</v>
      </c>
      <c r="O17823" t="s">
        <v>29015</v>
      </c>
      <c r="P17823" t="s">
        <v>29016</v>
      </c>
    </row>
    <row r="17824" spans="1:16" x14ac:dyDescent="0.35">
      <c r="A17824" t="s">
        <v>16481</v>
      </c>
      <c r="B17824">
        <v>1701216089</v>
      </c>
      <c r="C17824" t="s">
        <v>20</v>
      </c>
      <c r="D17824" t="s">
        <v>18</v>
      </c>
      <c r="E17824">
        <v>46782</v>
      </c>
      <c r="F17824" s="9">
        <v>46243</v>
      </c>
      <c r="G17824" t="s">
        <v>6</v>
      </c>
      <c r="H17824" s="8">
        <v>0.59861111111111109</v>
      </c>
      <c r="I17824" s="8">
        <v>0.59861111111111109</v>
      </c>
      <c r="J17824">
        <v>0</v>
      </c>
      <c r="K17824" t="s">
        <v>145</v>
      </c>
      <c r="L17824">
        <v>0</v>
      </c>
      <c r="M17824" t="s">
        <v>16989</v>
      </c>
      <c r="N17824" t="s">
        <v>29017</v>
      </c>
      <c r="O17824" t="s">
        <v>29018</v>
      </c>
      <c r="P17824" t="s">
        <v>29019</v>
      </c>
    </row>
    <row r="17825" spans="1:16" x14ac:dyDescent="0.35">
      <c r="A17825" t="s">
        <v>16481</v>
      </c>
      <c r="B17825">
        <v>1701216089</v>
      </c>
      <c r="C17825" t="s">
        <v>20</v>
      </c>
      <c r="D17825" t="s">
        <v>18</v>
      </c>
      <c r="E17825">
        <v>46782</v>
      </c>
      <c r="F17825" s="9">
        <v>46243</v>
      </c>
      <c r="G17825" t="s">
        <v>6</v>
      </c>
      <c r="H17825" s="8">
        <v>0.60555555555555551</v>
      </c>
      <c r="I17825" s="8">
        <v>0.6333333333333333</v>
      </c>
      <c r="J17825">
        <v>1</v>
      </c>
      <c r="K17825" t="s">
        <v>128</v>
      </c>
      <c r="L17825">
        <v>2</v>
      </c>
      <c r="M17825" t="s">
        <v>129</v>
      </c>
      <c r="N17825" t="s">
        <v>5623</v>
      </c>
      <c r="O17825" t="s">
        <v>5624</v>
      </c>
      <c r="P17825" t="s">
        <v>5625</v>
      </c>
    </row>
    <row r="17826" spans="1:16" x14ac:dyDescent="0.35">
      <c r="A17826" t="s">
        <v>16481</v>
      </c>
      <c r="B17826">
        <v>1701216089</v>
      </c>
      <c r="C17826" t="s">
        <v>20</v>
      </c>
      <c r="D17826" t="s">
        <v>18</v>
      </c>
      <c r="E17826">
        <v>46782</v>
      </c>
      <c r="F17826" s="9">
        <v>46243</v>
      </c>
      <c r="G17826" t="s">
        <v>6</v>
      </c>
      <c r="H17826" s="8">
        <v>0.64027777777777772</v>
      </c>
      <c r="I17826" s="8">
        <v>0.66111111111111109</v>
      </c>
      <c r="J17826">
        <v>1</v>
      </c>
      <c r="K17826" t="s">
        <v>128</v>
      </c>
      <c r="L17826">
        <v>2</v>
      </c>
      <c r="M17826" t="s">
        <v>129</v>
      </c>
      <c r="N17826" t="s">
        <v>29020</v>
      </c>
      <c r="O17826" t="s">
        <v>29021</v>
      </c>
      <c r="P17826" t="s">
        <v>29022</v>
      </c>
    </row>
    <row r="17827" spans="1:16" x14ac:dyDescent="0.35">
      <c r="A17827" t="s">
        <v>16481</v>
      </c>
      <c r="B17827">
        <v>1701216089</v>
      </c>
      <c r="C17827" t="s">
        <v>20</v>
      </c>
      <c r="D17827" t="s">
        <v>18</v>
      </c>
      <c r="E17827">
        <v>46782</v>
      </c>
      <c r="F17827" s="9">
        <v>46243</v>
      </c>
      <c r="G17827" t="s">
        <v>6</v>
      </c>
      <c r="H17827" s="8">
        <v>0.67500000000000004</v>
      </c>
      <c r="I17827" s="8">
        <v>0.67500000000000004</v>
      </c>
      <c r="J17827">
        <v>0</v>
      </c>
      <c r="K17827" t="s">
        <v>145</v>
      </c>
      <c r="L17827">
        <v>0</v>
      </c>
      <c r="M17827" t="s">
        <v>29023</v>
      </c>
      <c r="N17827" t="s">
        <v>29024</v>
      </c>
      <c r="O17827" t="s">
        <v>29025</v>
      </c>
      <c r="P17827" t="s">
        <v>29026</v>
      </c>
    </row>
    <row r="17828" spans="1:16" x14ac:dyDescent="0.35">
      <c r="A17828" t="s">
        <v>16481</v>
      </c>
      <c r="B17828">
        <v>1701216089</v>
      </c>
      <c r="C17828" t="s">
        <v>20</v>
      </c>
      <c r="D17828" t="s">
        <v>18</v>
      </c>
      <c r="E17828">
        <v>46782</v>
      </c>
      <c r="F17828" s="9">
        <v>46243</v>
      </c>
      <c r="G17828" t="s">
        <v>6</v>
      </c>
      <c r="H17828" s="8">
        <v>0.68194444444444446</v>
      </c>
      <c r="I17828" s="8">
        <v>0.68194444444444446</v>
      </c>
      <c r="J17828">
        <v>0</v>
      </c>
      <c r="K17828" t="s">
        <v>145</v>
      </c>
      <c r="L17828">
        <v>0</v>
      </c>
      <c r="M17828" t="s">
        <v>21040</v>
      </c>
      <c r="N17828" t="s">
        <v>29027</v>
      </c>
      <c r="O17828" t="s">
        <v>29028</v>
      </c>
      <c r="P17828" t="s">
        <v>29029</v>
      </c>
    </row>
    <row r="17829" spans="1:16" x14ac:dyDescent="0.35">
      <c r="A17829" t="s">
        <v>16481</v>
      </c>
      <c r="B17829">
        <v>1701216089</v>
      </c>
      <c r="C17829" t="s">
        <v>20</v>
      </c>
      <c r="D17829" t="s">
        <v>18</v>
      </c>
      <c r="E17829">
        <v>46782</v>
      </c>
      <c r="F17829" s="9">
        <v>46243</v>
      </c>
      <c r="G17829" t="s">
        <v>6</v>
      </c>
      <c r="H17829" s="8">
        <v>0.68888888888888888</v>
      </c>
      <c r="I17829" s="8">
        <v>0.68888888888888888</v>
      </c>
      <c r="J17829">
        <v>0</v>
      </c>
      <c r="K17829" t="s">
        <v>145</v>
      </c>
      <c r="L17829">
        <v>0</v>
      </c>
      <c r="M17829" t="s">
        <v>16530</v>
      </c>
      <c r="N17829" t="s">
        <v>29030</v>
      </c>
      <c r="O17829" t="s">
        <v>29031</v>
      </c>
      <c r="P17829" t="s">
        <v>29032</v>
      </c>
    </row>
    <row r="17830" spans="1:16" x14ac:dyDescent="0.35">
      <c r="A17830" t="s">
        <v>16481</v>
      </c>
      <c r="B17830">
        <v>1701216089</v>
      </c>
      <c r="C17830" t="s">
        <v>20</v>
      </c>
      <c r="D17830" t="s">
        <v>18</v>
      </c>
      <c r="E17830">
        <v>46782</v>
      </c>
      <c r="F17830" s="9">
        <v>46243</v>
      </c>
      <c r="G17830" t="s">
        <v>6</v>
      </c>
      <c r="H17830" s="8">
        <v>0.6958333333333333</v>
      </c>
      <c r="I17830" s="8">
        <v>0.73055555555555551</v>
      </c>
      <c r="J17830">
        <v>1</v>
      </c>
      <c r="K17830" t="s">
        <v>128</v>
      </c>
      <c r="L17830">
        <v>2</v>
      </c>
      <c r="M17830" t="s">
        <v>129</v>
      </c>
      <c r="N17830" t="s">
        <v>5616</v>
      </c>
      <c r="O17830" t="s">
        <v>5617</v>
      </c>
      <c r="P17830" t="s">
        <v>5618</v>
      </c>
    </row>
    <row r="17831" spans="1:16" x14ac:dyDescent="0.35">
      <c r="A17831" t="s">
        <v>16481</v>
      </c>
      <c r="B17831">
        <v>1701216089</v>
      </c>
      <c r="C17831" t="s">
        <v>20</v>
      </c>
      <c r="D17831" t="s">
        <v>18</v>
      </c>
      <c r="E17831">
        <v>46782</v>
      </c>
      <c r="F17831" s="9">
        <v>46243</v>
      </c>
      <c r="G17831" t="s">
        <v>6</v>
      </c>
      <c r="H17831" s="8">
        <v>0.74444444444444446</v>
      </c>
      <c r="I17831" s="8">
        <v>0.74444444444444446</v>
      </c>
      <c r="J17831">
        <v>0</v>
      </c>
      <c r="K17831" t="s">
        <v>145</v>
      </c>
      <c r="L17831">
        <v>0</v>
      </c>
      <c r="M17831" t="s">
        <v>16615</v>
      </c>
      <c r="N17831" t="s">
        <v>29033</v>
      </c>
      <c r="O17831" t="s">
        <v>29034</v>
      </c>
      <c r="P17831" t="s">
        <v>29035</v>
      </c>
    </row>
    <row r="17832" spans="1:16" x14ac:dyDescent="0.35">
      <c r="A17832" t="s">
        <v>16481</v>
      </c>
      <c r="B17832">
        <v>1701216089</v>
      </c>
      <c r="C17832" t="s">
        <v>20</v>
      </c>
      <c r="D17832" t="s">
        <v>18</v>
      </c>
      <c r="E17832">
        <v>46782</v>
      </c>
      <c r="F17832" s="9">
        <v>46243</v>
      </c>
      <c r="G17832" t="s">
        <v>6</v>
      </c>
      <c r="H17832" s="8">
        <v>0.75138888888888888</v>
      </c>
      <c r="I17832" s="8">
        <v>0.78611111111111109</v>
      </c>
      <c r="J17832">
        <v>1</v>
      </c>
      <c r="K17832" t="s">
        <v>128</v>
      </c>
      <c r="L17832">
        <v>2</v>
      </c>
      <c r="M17832" t="s">
        <v>129</v>
      </c>
      <c r="N17832" t="s">
        <v>18281</v>
      </c>
      <c r="O17832" t="s">
        <v>18282</v>
      </c>
      <c r="P17832" t="s">
        <v>18283</v>
      </c>
    </row>
    <row r="17833" spans="1:16" x14ac:dyDescent="0.35">
      <c r="A17833" t="s">
        <v>16481</v>
      </c>
      <c r="B17833">
        <v>1701216089</v>
      </c>
      <c r="C17833" t="s">
        <v>20</v>
      </c>
      <c r="D17833" t="s">
        <v>18</v>
      </c>
      <c r="E17833">
        <v>46782</v>
      </c>
      <c r="F17833" s="9">
        <v>46244</v>
      </c>
      <c r="G17833" t="s">
        <v>4704</v>
      </c>
      <c r="H17833" s="8">
        <v>0.37638888888888888</v>
      </c>
      <c r="I17833" s="8">
        <v>0.37638888888888888</v>
      </c>
      <c r="J17833">
        <v>0</v>
      </c>
      <c r="K17833" t="s">
        <v>145</v>
      </c>
      <c r="L17833">
        <v>0</v>
      </c>
      <c r="M17833" t="s">
        <v>16839</v>
      </c>
      <c r="N17833" t="s">
        <v>394</v>
      </c>
      <c r="O17833" t="s">
        <v>395</v>
      </c>
      <c r="P17833" t="s">
        <v>396</v>
      </c>
    </row>
    <row r="17834" spans="1:16" x14ac:dyDescent="0.35">
      <c r="A17834" t="s">
        <v>16481</v>
      </c>
      <c r="B17834">
        <v>1701216089</v>
      </c>
      <c r="C17834" t="s">
        <v>20</v>
      </c>
      <c r="D17834" t="s">
        <v>18</v>
      </c>
      <c r="E17834">
        <v>46782</v>
      </c>
      <c r="F17834" s="9">
        <v>46244</v>
      </c>
      <c r="G17834" t="s">
        <v>4704</v>
      </c>
      <c r="H17834" s="8">
        <v>0.38333333333333336</v>
      </c>
      <c r="I17834" s="8">
        <v>0.38333333333333336</v>
      </c>
      <c r="J17834">
        <v>0</v>
      </c>
      <c r="K17834" t="s">
        <v>145</v>
      </c>
      <c r="L17834">
        <v>0</v>
      </c>
      <c r="M17834" t="s">
        <v>19258</v>
      </c>
      <c r="N17834" t="s">
        <v>388</v>
      </c>
      <c r="O17834" t="s">
        <v>389</v>
      </c>
      <c r="P17834" t="s">
        <v>390</v>
      </c>
    </row>
    <row r="17835" spans="1:16" x14ac:dyDescent="0.35">
      <c r="A17835" t="s">
        <v>16481</v>
      </c>
      <c r="B17835">
        <v>1701216089</v>
      </c>
      <c r="C17835" t="s">
        <v>20</v>
      </c>
      <c r="D17835" t="s">
        <v>18</v>
      </c>
      <c r="E17835">
        <v>46782</v>
      </c>
      <c r="F17835" s="9">
        <v>46244</v>
      </c>
      <c r="G17835" t="s">
        <v>4704</v>
      </c>
      <c r="H17835" s="8">
        <v>0.39027777777777778</v>
      </c>
      <c r="I17835" s="8">
        <v>0.39027777777777778</v>
      </c>
      <c r="J17835">
        <v>0</v>
      </c>
      <c r="K17835" t="s">
        <v>145</v>
      </c>
      <c r="L17835">
        <v>0</v>
      </c>
      <c r="M17835" t="s">
        <v>19844</v>
      </c>
      <c r="N17835" t="s">
        <v>530</v>
      </c>
      <c r="O17835" t="s">
        <v>531</v>
      </c>
      <c r="P17835" t="s">
        <v>532</v>
      </c>
    </row>
    <row r="17836" spans="1:16" x14ac:dyDescent="0.35">
      <c r="A17836" t="s">
        <v>16481</v>
      </c>
      <c r="B17836">
        <v>1701216089</v>
      </c>
      <c r="C17836" t="s">
        <v>20</v>
      </c>
      <c r="D17836" t="s">
        <v>18</v>
      </c>
      <c r="E17836">
        <v>46782</v>
      </c>
      <c r="F17836" s="9">
        <v>46244</v>
      </c>
      <c r="G17836" t="s">
        <v>4704</v>
      </c>
      <c r="H17836" s="8">
        <v>0.3972222222222222</v>
      </c>
      <c r="I17836" s="8">
        <v>0.3972222222222222</v>
      </c>
      <c r="J17836">
        <v>0</v>
      </c>
      <c r="K17836" t="s">
        <v>145</v>
      </c>
      <c r="L17836">
        <v>0</v>
      </c>
      <c r="M17836" t="s">
        <v>17748</v>
      </c>
      <c r="N17836" t="s">
        <v>29036</v>
      </c>
      <c r="O17836" t="s">
        <v>29037</v>
      </c>
      <c r="P17836" t="s">
        <v>29038</v>
      </c>
    </row>
    <row r="17837" spans="1:16" x14ac:dyDescent="0.35">
      <c r="A17837" t="s">
        <v>16481</v>
      </c>
      <c r="B17837">
        <v>1701216089</v>
      </c>
      <c r="C17837" t="s">
        <v>20</v>
      </c>
      <c r="D17837" t="s">
        <v>18</v>
      </c>
      <c r="E17837">
        <v>46782</v>
      </c>
      <c r="F17837" s="9">
        <v>46244</v>
      </c>
      <c r="G17837" t="s">
        <v>4704</v>
      </c>
      <c r="H17837" s="8">
        <v>0.40416666666666667</v>
      </c>
      <c r="I17837" s="8">
        <v>0.40416666666666667</v>
      </c>
      <c r="J17837">
        <v>0</v>
      </c>
      <c r="K17837" t="s">
        <v>145</v>
      </c>
      <c r="L17837">
        <v>0</v>
      </c>
      <c r="M17837" t="s">
        <v>29039</v>
      </c>
      <c r="N17837" t="s">
        <v>16382</v>
      </c>
      <c r="O17837" t="s">
        <v>16383</v>
      </c>
      <c r="P17837" t="s">
        <v>5683</v>
      </c>
    </row>
    <row r="17838" spans="1:16" x14ac:dyDescent="0.35">
      <c r="A17838" t="s">
        <v>16481</v>
      </c>
      <c r="B17838">
        <v>1701216089</v>
      </c>
      <c r="C17838" t="s">
        <v>20</v>
      </c>
      <c r="D17838" t="s">
        <v>18</v>
      </c>
      <c r="E17838">
        <v>46782</v>
      </c>
      <c r="F17838" s="9">
        <v>46244</v>
      </c>
      <c r="G17838" t="s">
        <v>4704</v>
      </c>
      <c r="H17838" s="8">
        <v>0.41805555555555557</v>
      </c>
      <c r="I17838" s="8">
        <v>0.41805555555555557</v>
      </c>
      <c r="J17838">
        <v>0</v>
      </c>
      <c r="K17838" t="s">
        <v>145</v>
      </c>
      <c r="L17838">
        <v>0</v>
      </c>
      <c r="M17838" t="s">
        <v>18988</v>
      </c>
      <c r="N17838" t="s">
        <v>29040</v>
      </c>
      <c r="O17838" t="s">
        <v>29041</v>
      </c>
      <c r="P17838" t="s">
        <v>29042</v>
      </c>
    </row>
    <row r="17839" spans="1:16" x14ac:dyDescent="0.35">
      <c r="A17839" t="s">
        <v>16481</v>
      </c>
      <c r="B17839">
        <v>1701216089</v>
      </c>
      <c r="C17839" t="s">
        <v>20</v>
      </c>
      <c r="D17839" t="s">
        <v>18</v>
      </c>
      <c r="E17839">
        <v>46782</v>
      </c>
      <c r="F17839" s="9">
        <v>46244</v>
      </c>
      <c r="G17839" t="s">
        <v>4704</v>
      </c>
      <c r="H17839" s="8">
        <v>0.42499999999999999</v>
      </c>
      <c r="I17839" s="8">
        <v>0.42499999999999999</v>
      </c>
      <c r="J17839">
        <v>0</v>
      </c>
      <c r="K17839" t="s">
        <v>145</v>
      </c>
      <c r="L17839">
        <v>0</v>
      </c>
      <c r="M17839" t="s">
        <v>18564</v>
      </c>
      <c r="N17839" t="s">
        <v>29043</v>
      </c>
      <c r="O17839" t="s">
        <v>29044</v>
      </c>
      <c r="P17839" t="s">
        <v>29045</v>
      </c>
    </row>
    <row r="17840" spans="1:16" x14ac:dyDescent="0.35">
      <c r="A17840" t="s">
        <v>16481</v>
      </c>
      <c r="B17840">
        <v>1701216089</v>
      </c>
      <c r="C17840" t="s">
        <v>20</v>
      </c>
      <c r="D17840" t="s">
        <v>18</v>
      </c>
      <c r="E17840">
        <v>46782</v>
      </c>
      <c r="F17840" s="9">
        <v>46244</v>
      </c>
      <c r="G17840" t="s">
        <v>4704</v>
      </c>
      <c r="H17840" s="8">
        <v>0.43194444444444446</v>
      </c>
      <c r="I17840" s="8">
        <v>0.43194444444444446</v>
      </c>
      <c r="J17840">
        <v>0</v>
      </c>
      <c r="K17840" t="s">
        <v>145</v>
      </c>
      <c r="L17840">
        <v>0</v>
      </c>
      <c r="M17840" t="s">
        <v>16726</v>
      </c>
      <c r="N17840" t="s">
        <v>13877</v>
      </c>
      <c r="O17840" t="s">
        <v>13878</v>
      </c>
      <c r="P17840" t="s">
        <v>13879</v>
      </c>
    </row>
    <row r="17841" spans="1:16" x14ac:dyDescent="0.35">
      <c r="A17841" t="s">
        <v>16481</v>
      </c>
      <c r="B17841">
        <v>1701216089</v>
      </c>
      <c r="C17841" t="s">
        <v>20</v>
      </c>
      <c r="D17841" t="s">
        <v>18</v>
      </c>
      <c r="E17841">
        <v>46782</v>
      </c>
      <c r="F17841" s="9">
        <v>46244</v>
      </c>
      <c r="G17841" t="s">
        <v>4704</v>
      </c>
      <c r="H17841" s="8">
        <v>0.43888888888888888</v>
      </c>
      <c r="I17841" s="8">
        <v>0.43888888888888888</v>
      </c>
      <c r="J17841">
        <v>0</v>
      </c>
      <c r="K17841" t="s">
        <v>145</v>
      </c>
      <c r="L17841">
        <v>0</v>
      </c>
      <c r="M17841" t="s">
        <v>19091</v>
      </c>
      <c r="N17841" t="s">
        <v>29046</v>
      </c>
      <c r="O17841" t="s">
        <v>29047</v>
      </c>
      <c r="P17841" t="s">
        <v>29048</v>
      </c>
    </row>
    <row r="17842" spans="1:16" x14ac:dyDescent="0.35">
      <c r="A17842" t="s">
        <v>16481</v>
      </c>
      <c r="B17842">
        <v>1701216089</v>
      </c>
      <c r="C17842" t="s">
        <v>20</v>
      </c>
      <c r="D17842" t="s">
        <v>18</v>
      </c>
      <c r="E17842">
        <v>46782</v>
      </c>
      <c r="F17842" s="9">
        <v>46244</v>
      </c>
      <c r="G17842" t="s">
        <v>4704</v>
      </c>
      <c r="H17842" s="8">
        <v>0.44583333333333336</v>
      </c>
      <c r="I17842" s="8">
        <v>0.44583333333333336</v>
      </c>
      <c r="J17842">
        <v>0</v>
      </c>
      <c r="K17842" t="s">
        <v>145</v>
      </c>
      <c r="L17842">
        <v>0</v>
      </c>
      <c r="M17842" t="s">
        <v>18089</v>
      </c>
      <c r="N17842" t="s">
        <v>29049</v>
      </c>
      <c r="O17842" t="s">
        <v>10145</v>
      </c>
      <c r="P17842" t="s">
        <v>10146</v>
      </c>
    </row>
    <row r="17843" spans="1:16" x14ac:dyDescent="0.35">
      <c r="A17843" t="s">
        <v>16481</v>
      </c>
      <c r="B17843">
        <v>1701216089</v>
      </c>
      <c r="C17843" t="s">
        <v>20</v>
      </c>
      <c r="D17843" t="s">
        <v>18</v>
      </c>
      <c r="E17843">
        <v>46782</v>
      </c>
      <c r="F17843" s="9">
        <v>46244</v>
      </c>
      <c r="G17843" t="s">
        <v>4704</v>
      </c>
      <c r="H17843" s="8">
        <v>0.45277777777777778</v>
      </c>
      <c r="I17843" s="8">
        <v>0.45277777777777778</v>
      </c>
      <c r="J17843">
        <v>0</v>
      </c>
      <c r="K17843" t="s">
        <v>145</v>
      </c>
      <c r="L17843">
        <v>0</v>
      </c>
      <c r="M17843" t="s">
        <v>17816</v>
      </c>
      <c r="N17843" t="s">
        <v>10129</v>
      </c>
      <c r="O17843" t="s">
        <v>10130</v>
      </c>
      <c r="P17843" t="s">
        <v>10131</v>
      </c>
    </row>
    <row r="17844" spans="1:16" x14ac:dyDescent="0.35">
      <c r="A17844" t="s">
        <v>16481</v>
      </c>
      <c r="B17844">
        <v>1701216089</v>
      </c>
      <c r="C17844" t="s">
        <v>20</v>
      </c>
      <c r="D17844" t="s">
        <v>18</v>
      </c>
      <c r="E17844">
        <v>46782</v>
      </c>
      <c r="F17844" s="9">
        <v>46244</v>
      </c>
      <c r="G17844" t="s">
        <v>4704</v>
      </c>
      <c r="H17844" s="8">
        <v>0.4597222222222222</v>
      </c>
      <c r="I17844" s="8">
        <v>0.4597222222222222</v>
      </c>
      <c r="J17844">
        <v>0</v>
      </c>
      <c r="K17844" t="s">
        <v>145</v>
      </c>
      <c r="L17844">
        <v>0</v>
      </c>
      <c r="M17844" t="s">
        <v>17353</v>
      </c>
      <c r="N17844" t="s">
        <v>10126</v>
      </c>
      <c r="O17844" t="s">
        <v>10174</v>
      </c>
      <c r="P17844" t="s">
        <v>10175</v>
      </c>
    </row>
    <row r="17845" spans="1:16" x14ac:dyDescent="0.35">
      <c r="A17845" t="s">
        <v>16481</v>
      </c>
      <c r="B17845">
        <v>1701216089</v>
      </c>
      <c r="C17845" t="s">
        <v>20</v>
      </c>
      <c r="D17845" t="s">
        <v>18</v>
      </c>
      <c r="E17845">
        <v>46782</v>
      </c>
      <c r="F17845" s="9">
        <v>46244</v>
      </c>
      <c r="G17845" t="s">
        <v>4704</v>
      </c>
      <c r="H17845" s="8">
        <v>0.46666666666666667</v>
      </c>
      <c r="I17845" s="8">
        <v>0.5083333333333333</v>
      </c>
      <c r="J17845">
        <v>1</v>
      </c>
      <c r="K17845" t="s">
        <v>128</v>
      </c>
      <c r="L17845">
        <v>3</v>
      </c>
      <c r="M17845" t="s">
        <v>129</v>
      </c>
      <c r="N17845" t="s">
        <v>2904</v>
      </c>
      <c r="O17845" t="s">
        <v>2905</v>
      </c>
      <c r="P17845" t="s">
        <v>2906</v>
      </c>
    </row>
    <row r="17846" spans="1:16" x14ac:dyDescent="0.35">
      <c r="A17846" t="s">
        <v>16481</v>
      </c>
      <c r="B17846">
        <v>1701216089</v>
      </c>
      <c r="C17846" t="s">
        <v>20</v>
      </c>
      <c r="D17846" t="s">
        <v>18</v>
      </c>
      <c r="E17846">
        <v>46782</v>
      </c>
      <c r="F17846" s="9">
        <v>46244</v>
      </c>
      <c r="G17846" t="s">
        <v>4704</v>
      </c>
      <c r="H17846" s="8">
        <v>0.51527777777777772</v>
      </c>
      <c r="I17846" s="8">
        <v>0.51527777777777772</v>
      </c>
      <c r="J17846">
        <v>0</v>
      </c>
      <c r="K17846" t="s">
        <v>145</v>
      </c>
      <c r="L17846">
        <v>0</v>
      </c>
      <c r="M17846" t="s">
        <v>21605</v>
      </c>
      <c r="N17846" t="s">
        <v>15411</v>
      </c>
      <c r="O17846" t="s">
        <v>15412</v>
      </c>
      <c r="P17846" t="s">
        <v>15413</v>
      </c>
    </row>
    <row r="17847" spans="1:16" x14ac:dyDescent="0.35">
      <c r="A17847" t="s">
        <v>16481</v>
      </c>
      <c r="B17847">
        <v>1701216089</v>
      </c>
      <c r="C17847" t="s">
        <v>20</v>
      </c>
      <c r="D17847" t="s">
        <v>18</v>
      </c>
      <c r="E17847">
        <v>46782</v>
      </c>
      <c r="F17847" s="9">
        <v>46244</v>
      </c>
      <c r="G17847" t="s">
        <v>4704</v>
      </c>
      <c r="H17847" s="8">
        <v>0.52222222222222225</v>
      </c>
      <c r="I17847" s="8">
        <v>0.52222222222222225</v>
      </c>
      <c r="J17847">
        <v>0</v>
      </c>
      <c r="K17847" t="s">
        <v>145</v>
      </c>
      <c r="L17847">
        <v>0</v>
      </c>
      <c r="M17847" t="s">
        <v>17218</v>
      </c>
      <c r="N17847" t="s">
        <v>17992</v>
      </c>
      <c r="O17847" t="s">
        <v>17993</v>
      </c>
      <c r="P17847" t="s">
        <v>17994</v>
      </c>
    </row>
    <row r="17848" spans="1:16" x14ac:dyDescent="0.35">
      <c r="A17848" t="s">
        <v>16481</v>
      </c>
      <c r="B17848">
        <v>1701216089</v>
      </c>
      <c r="C17848" t="s">
        <v>20</v>
      </c>
      <c r="D17848" t="s">
        <v>18</v>
      </c>
      <c r="E17848">
        <v>46782</v>
      </c>
      <c r="F17848" s="9">
        <v>46244</v>
      </c>
      <c r="G17848" t="s">
        <v>4704</v>
      </c>
      <c r="H17848" s="8">
        <v>0.52916666666666667</v>
      </c>
      <c r="I17848" s="8">
        <v>0.54305555555555551</v>
      </c>
      <c r="J17848">
        <v>0</v>
      </c>
      <c r="K17848" t="s">
        <v>128</v>
      </c>
      <c r="L17848">
        <v>1</v>
      </c>
      <c r="M17848" t="s">
        <v>129</v>
      </c>
      <c r="N17848" t="s">
        <v>15479</v>
      </c>
      <c r="O17848" t="s">
        <v>15480</v>
      </c>
      <c r="P17848" t="s">
        <v>15481</v>
      </c>
    </row>
    <row r="17849" spans="1:16" x14ac:dyDescent="0.35">
      <c r="A17849" t="s">
        <v>16481</v>
      </c>
      <c r="B17849">
        <v>1701216089</v>
      </c>
      <c r="C17849" t="s">
        <v>20</v>
      </c>
      <c r="D17849" t="s">
        <v>18</v>
      </c>
      <c r="E17849">
        <v>46782</v>
      </c>
      <c r="F17849" s="9">
        <v>46244</v>
      </c>
      <c r="G17849" t="s">
        <v>4704</v>
      </c>
      <c r="H17849" s="8">
        <v>0.55000000000000004</v>
      </c>
      <c r="I17849" s="8">
        <v>0.55000000000000004</v>
      </c>
      <c r="J17849">
        <v>0</v>
      </c>
      <c r="K17849" t="s">
        <v>145</v>
      </c>
      <c r="L17849">
        <v>0</v>
      </c>
      <c r="M17849" t="s">
        <v>17791</v>
      </c>
      <c r="N17849" t="s">
        <v>17792</v>
      </c>
      <c r="O17849" t="s">
        <v>17793</v>
      </c>
      <c r="P17849" t="s">
        <v>17794</v>
      </c>
    </row>
    <row r="17850" spans="1:16" x14ac:dyDescent="0.35">
      <c r="A17850" t="s">
        <v>16481</v>
      </c>
      <c r="B17850">
        <v>1701216089</v>
      </c>
      <c r="C17850" t="s">
        <v>20</v>
      </c>
      <c r="D17850" t="s">
        <v>18</v>
      </c>
      <c r="E17850">
        <v>46782</v>
      </c>
      <c r="F17850" s="9">
        <v>46244</v>
      </c>
      <c r="G17850" t="s">
        <v>4704</v>
      </c>
      <c r="H17850" s="8">
        <v>0.55694444444444446</v>
      </c>
      <c r="I17850" s="8">
        <v>0.55694444444444446</v>
      </c>
      <c r="J17850">
        <v>0</v>
      </c>
      <c r="K17850" t="s">
        <v>145</v>
      </c>
      <c r="L17850">
        <v>0</v>
      </c>
      <c r="M17850" t="s">
        <v>21120</v>
      </c>
      <c r="N17850" t="s">
        <v>15479</v>
      </c>
      <c r="O17850" t="s">
        <v>15480</v>
      </c>
      <c r="P17850" t="s">
        <v>15481</v>
      </c>
    </row>
    <row r="17851" spans="1:16" x14ac:dyDescent="0.35">
      <c r="A17851" t="s">
        <v>16481</v>
      </c>
      <c r="B17851">
        <v>1701216089</v>
      </c>
      <c r="C17851" t="s">
        <v>20</v>
      </c>
      <c r="D17851" t="s">
        <v>18</v>
      </c>
      <c r="E17851">
        <v>46782</v>
      </c>
      <c r="F17851" s="9">
        <v>46244</v>
      </c>
      <c r="G17851" t="s">
        <v>4704</v>
      </c>
      <c r="H17851" s="8">
        <v>0.5708333333333333</v>
      </c>
      <c r="I17851" s="8">
        <v>0.5708333333333333</v>
      </c>
      <c r="J17851">
        <v>0</v>
      </c>
      <c r="K17851" t="s">
        <v>145</v>
      </c>
      <c r="L17851">
        <v>0</v>
      </c>
      <c r="M17851" t="s">
        <v>19082</v>
      </c>
      <c r="N17851" t="s">
        <v>15411</v>
      </c>
      <c r="O17851" t="s">
        <v>15412</v>
      </c>
      <c r="P17851" t="s">
        <v>15413</v>
      </c>
    </row>
    <row r="17852" spans="1:16" x14ac:dyDescent="0.35">
      <c r="A17852" t="s">
        <v>16481</v>
      </c>
      <c r="B17852">
        <v>1701216089</v>
      </c>
      <c r="C17852" t="s">
        <v>20</v>
      </c>
      <c r="D17852" t="s">
        <v>18</v>
      </c>
      <c r="E17852">
        <v>46782</v>
      </c>
      <c r="F17852" s="9">
        <v>46244</v>
      </c>
      <c r="G17852" t="s">
        <v>4704</v>
      </c>
      <c r="H17852" s="8">
        <v>0.57777777777777772</v>
      </c>
      <c r="I17852" s="8">
        <v>0.57777777777777772</v>
      </c>
      <c r="J17852">
        <v>0</v>
      </c>
      <c r="K17852" t="s">
        <v>145</v>
      </c>
      <c r="L17852">
        <v>0</v>
      </c>
      <c r="M17852" t="s">
        <v>18853</v>
      </c>
      <c r="N17852" t="s">
        <v>10123</v>
      </c>
      <c r="O17852" t="s">
        <v>10124</v>
      </c>
      <c r="P17852" t="s">
        <v>10125</v>
      </c>
    </row>
    <row r="17853" spans="1:16" x14ac:dyDescent="0.35">
      <c r="A17853" t="s">
        <v>16481</v>
      </c>
      <c r="B17853">
        <v>1701216089</v>
      </c>
      <c r="C17853" t="s">
        <v>20</v>
      </c>
      <c r="D17853" t="s">
        <v>18</v>
      </c>
      <c r="E17853">
        <v>46782</v>
      </c>
      <c r="F17853" s="9">
        <v>46244</v>
      </c>
      <c r="G17853" t="s">
        <v>4704</v>
      </c>
      <c r="H17853" s="8">
        <v>0.58472222222222225</v>
      </c>
      <c r="I17853" s="8">
        <v>0.58472222222222225</v>
      </c>
      <c r="J17853">
        <v>0</v>
      </c>
      <c r="K17853" t="s">
        <v>145</v>
      </c>
      <c r="L17853">
        <v>0</v>
      </c>
      <c r="M17853" t="s">
        <v>17721</v>
      </c>
      <c r="N17853" t="s">
        <v>25163</v>
      </c>
      <c r="O17853" t="s">
        <v>25164</v>
      </c>
      <c r="P17853" t="s">
        <v>25165</v>
      </c>
    </row>
    <row r="17854" spans="1:16" x14ac:dyDescent="0.35">
      <c r="A17854" t="s">
        <v>16481</v>
      </c>
      <c r="B17854">
        <v>1701216089</v>
      </c>
      <c r="C17854" t="s">
        <v>20</v>
      </c>
      <c r="D17854" t="s">
        <v>18</v>
      </c>
      <c r="E17854">
        <v>46782</v>
      </c>
      <c r="F17854" s="9">
        <v>46244</v>
      </c>
      <c r="G17854" t="s">
        <v>4704</v>
      </c>
      <c r="H17854" s="8">
        <v>0.59166666666666667</v>
      </c>
      <c r="I17854" s="8">
        <v>0.59166666666666667</v>
      </c>
      <c r="J17854">
        <v>0</v>
      </c>
      <c r="K17854" t="s">
        <v>145</v>
      </c>
      <c r="L17854">
        <v>0</v>
      </c>
      <c r="M17854" t="s">
        <v>17809</v>
      </c>
      <c r="N17854" t="s">
        <v>10111</v>
      </c>
      <c r="O17854" t="s">
        <v>10112</v>
      </c>
      <c r="P17854" t="s">
        <v>10113</v>
      </c>
    </row>
    <row r="17855" spans="1:16" x14ac:dyDescent="0.35">
      <c r="A17855" t="s">
        <v>16481</v>
      </c>
      <c r="B17855">
        <v>1701216089</v>
      </c>
      <c r="C17855" t="s">
        <v>20</v>
      </c>
      <c r="D17855" t="s">
        <v>18</v>
      </c>
      <c r="E17855">
        <v>46782</v>
      </c>
      <c r="F17855" s="9">
        <v>46244</v>
      </c>
      <c r="G17855" t="s">
        <v>4704</v>
      </c>
      <c r="H17855" s="8">
        <v>0.59861111111111109</v>
      </c>
      <c r="I17855" s="8">
        <v>0.61250000000000004</v>
      </c>
      <c r="J17855">
        <v>0</v>
      </c>
      <c r="K17855" t="s">
        <v>128</v>
      </c>
      <c r="L17855">
        <v>1</v>
      </c>
      <c r="M17855" t="s">
        <v>129</v>
      </c>
      <c r="N17855" t="s">
        <v>2834</v>
      </c>
      <c r="O17855" t="s">
        <v>2835</v>
      </c>
      <c r="P17855" t="s">
        <v>2836</v>
      </c>
    </row>
    <row r="17856" spans="1:16" x14ac:dyDescent="0.35">
      <c r="A17856" t="s">
        <v>16481</v>
      </c>
      <c r="B17856">
        <v>1701216089</v>
      </c>
      <c r="C17856" t="s">
        <v>20</v>
      </c>
      <c r="D17856" t="s">
        <v>18</v>
      </c>
      <c r="E17856">
        <v>46782</v>
      </c>
      <c r="F17856" s="9">
        <v>46244</v>
      </c>
      <c r="G17856" t="s">
        <v>4704</v>
      </c>
      <c r="H17856" s="8">
        <v>0.61944444444444446</v>
      </c>
      <c r="I17856" s="8">
        <v>0.61944444444444446</v>
      </c>
      <c r="J17856">
        <v>0</v>
      </c>
      <c r="K17856" t="s">
        <v>145</v>
      </c>
      <c r="L17856">
        <v>0</v>
      </c>
      <c r="M17856" t="s">
        <v>16839</v>
      </c>
      <c r="N17856" t="s">
        <v>10163</v>
      </c>
      <c r="O17856" t="s">
        <v>10164</v>
      </c>
      <c r="P17856" t="s">
        <v>10165</v>
      </c>
    </row>
    <row r="17857" spans="1:16" x14ac:dyDescent="0.35">
      <c r="A17857" t="s">
        <v>16481</v>
      </c>
      <c r="B17857">
        <v>1701216089</v>
      </c>
      <c r="C17857" t="s">
        <v>20</v>
      </c>
      <c r="D17857" t="s">
        <v>18</v>
      </c>
      <c r="E17857">
        <v>46782</v>
      </c>
      <c r="F17857" s="9">
        <v>46244</v>
      </c>
      <c r="G17857" t="s">
        <v>4704</v>
      </c>
      <c r="H17857" s="8">
        <v>0.62638888888888888</v>
      </c>
      <c r="I17857" s="8">
        <v>0.6333333333333333</v>
      </c>
      <c r="J17857">
        <v>0</v>
      </c>
      <c r="K17857" t="s">
        <v>128</v>
      </c>
      <c r="L17857">
        <v>0</v>
      </c>
      <c r="M17857" t="s">
        <v>129</v>
      </c>
      <c r="N17857" t="s">
        <v>29050</v>
      </c>
      <c r="O17857" t="s">
        <v>29051</v>
      </c>
      <c r="P17857" t="s">
        <v>29052</v>
      </c>
    </row>
    <row r="17858" spans="1:16" x14ac:dyDescent="0.35">
      <c r="A17858" t="s">
        <v>16481</v>
      </c>
      <c r="B17858">
        <v>1701216089</v>
      </c>
      <c r="C17858" t="s">
        <v>20</v>
      </c>
      <c r="D17858" t="s">
        <v>18</v>
      </c>
      <c r="E17858">
        <v>46782</v>
      </c>
      <c r="F17858" s="9">
        <v>46244</v>
      </c>
      <c r="G17858" t="s">
        <v>4704</v>
      </c>
      <c r="H17858" s="8">
        <v>0.64027777777777772</v>
      </c>
      <c r="I17858" s="8">
        <v>0.64027777777777772</v>
      </c>
      <c r="J17858">
        <v>0</v>
      </c>
      <c r="K17858" t="s">
        <v>145</v>
      </c>
      <c r="L17858">
        <v>0</v>
      </c>
      <c r="M17858" t="s">
        <v>17809</v>
      </c>
      <c r="N17858" t="s">
        <v>10111</v>
      </c>
      <c r="O17858" t="s">
        <v>10112</v>
      </c>
      <c r="P17858" t="s">
        <v>10113</v>
      </c>
    </row>
    <row r="17859" spans="1:16" x14ac:dyDescent="0.35">
      <c r="A17859" t="s">
        <v>16481</v>
      </c>
      <c r="B17859">
        <v>1701216089</v>
      </c>
      <c r="C17859" t="s">
        <v>20</v>
      </c>
      <c r="D17859" t="s">
        <v>18</v>
      </c>
      <c r="E17859">
        <v>46782</v>
      </c>
      <c r="F17859" s="9">
        <v>46244</v>
      </c>
      <c r="G17859" t="s">
        <v>4704</v>
      </c>
      <c r="H17859" s="8">
        <v>0.64722222222222225</v>
      </c>
      <c r="I17859" s="8">
        <v>0.65416666666666667</v>
      </c>
      <c r="J17859">
        <v>0</v>
      </c>
      <c r="K17859" t="s">
        <v>128</v>
      </c>
      <c r="L17859">
        <v>0</v>
      </c>
      <c r="M17859" t="s">
        <v>129</v>
      </c>
      <c r="N17859" t="s">
        <v>2834</v>
      </c>
      <c r="O17859" t="s">
        <v>2835</v>
      </c>
      <c r="P17859" t="s">
        <v>2836</v>
      </c>
    </row>
    <row r="17860" spans="1:16" x14ac:dyDescent="0.35">
      <c r="A17860" t="s">
        <v>16481</v>
      </c>
      <c r="B17860">
        <v>1701216089</v>
      </c>
      <c r="C17860" t="s">
        <v>20</v>
      </c>
      <c r="D17860" t="s">
        <v>18</v>
      </c>
      <c r="E17860">
        <v>46782</v>
      </c>
      <c r="F17860" s="9">
        <v>46244</v>
      </c>
      <c r="G17860" t="s">
        <v>4704</v>
      </c>
      <c r="H17860" s="8">
        <v>0.66111111111111109</v>
      </c>
      <c r="I17860" s="8">
        <v>0.66805555555555551</v>
      </c>
      <c r="J17860">
        <v>0</v>
      </c>
      <c r="K17860" t="s">
        <v>128</v>
      </c>
      <c r="L17860">
        <v>0</v>
      </c>
      <c r="M17860" t="s">
        <v>129</v>
      </c>
      <c r="N17860" t="s">
        <v>10111</v>
      </c>
      <c r="O17860" t="s">
        <v>10112</v>
      </c>
      <c r="P17860" t="s">
        <v>10113</v>
      </c>
    </row>
    <row r="17861" spans="1:16" x14ac:dyDescent="0.35">
      <c r="A17861" t="s">
        <v>16481</v>
      </c>
      <c r="B17861">
        <v>1701216089</v>
      </c>
      <c r="C17861" t="s">
        <v>20</v>
      </c>
      <c r="D17861" t="s">
        <v>18</v>
      </c>
      <c r="E17861">
        <v>46782</v>
      </c>
      <c r="F17861" s="9">
        <v>46244</v>
      </c>
      <c r="G17861" t="s">
        <v>4704</v>
      </c>
      <c r="H17861" s="8">
        <v>0.67500000000000004</v>
      </c>
      <c r="I17861" s="8">
        <v>0.6958333333333333</v>
      </c>
      <c r="J17861">
        <v>0</v>
      </c>
      <c r="K17861" t="s">
        <v>128</v>
      </c>
      <c r="L17861">
        <v>1</v>
      </c>
      <c r="M17861" t="s">
        <v>129</v>
      </c>
      <c r="N17861" t="s">
        <v>2834</v>
      </c>
      <c r="O17861" t="s">
        <v>2835</v>
      </c>
      <c r="P17861" t="s">
        <v>2836</v>
      </c>
    </row>
    <row r="17862" spans="1:16" x14ac:dyDescent="0.35">
      <c r="A17862" t="s">
        <v>16481</v>
      </c>
      <c r="B17862">
        <v>1701216089</v>
      </c>
      <c r="C17862" t="s">
        <v>20</v>
      </c>
      <c r="D17862" t="s">
        <v>18</v>
      </c>
      <c r="E17862">
        <v>46782</v>
      </c>
      <c r="F17862" s="9">
        <v>46244</v>
      </c>
      <c r="G17862" t="s">
        <v>4704</v>
      </c>
      <c r="H17862" s="8">
        <v>0.70277777777777772</v>
      </c>
      <c r="I17862" s="8">
        <v>0.70277777777777772</v>
      </c>
      <c r="J17862">
        <v>0</v>
      </c>
      <c r="K17862" t="s">
        <v>145</v>
      </c>
      <c r="L17862">
        <v>0</v>
      </c>
      <c r="M17862" t="s">
        <v>17809</v>
      </c>
      <c r="N17862" t="s">
        <v>10111</v>
      </c>
      <c r="O17862" t="s">
        <v>10112</v>
      </c>
      <c r="P17862" t="s">
        <v>10113</v>
      </c>
    </row>
    <row r="17863" spans="1:16" x14ac:dyDescent="0.35">
      <c r="A17863" t="s">
        <v>16481</v>
      </c>
      <c r="B17863">
        <v>1701216089</v>
      </c>
      <c r="C17863" t="s">
        <v>20</v>
      </c>
      <c r="D17863" t="s">
        <v>18</v>
      </c>
      <c r="E17863">
        <v>46782</v>
      </c>
      <c r="F17863" s="9">
        <v>46244</v>
      </c>
      <c r="G17863" t="s">
        <v>4704</v>
      </c>
      <c r="H17863" s="8">
        <v>0.70972222222222225</v>
      </c>
      <c r="I17863" s="8">
        <v>0.7583333333333333</v>
      </c>
      <c r="J17863">
        <v>1</v>
      </c>
      <c r="K17863" t="s">
        <v>128</v>
      </c>
      <c r="L17863">
        <v>4</v>
      </c>
      <c r="M17863" t="s">
        <v>129</v>
      </c>
      <c r="N17863" t="s">
        <v>2834</v>
      </c>
      <c r="O17863" t="s">
        <v>2835</v>
      </c>
      <c r="P17863" t="s">
        <v>2836</v>
      </c>
    </row>
    <row r="17864" spans="1:16" x14ac:dyDescent="0.35">
      <c r="A17864" t="s">
        <v>16481</v>
      </c>
      <c r="B17864">
        <v>1701216089</v>
      </c>
      <c r="C17864" t="s">
        <v>20</v>
      </c>
      <c r="D17864" t="s">
        <v>18</v>
      </c>
      <c r="E17864">
        <v>46782</v>
      </c>
      <c r="F17864" s="9">
        <v>46244</v>
      </c>
      <c r="G17864" t="s">
        <v>4704</v>
      </c>
      <c r="H17864" s="8">
        <v>0.77222222222222225</v>
      </c>
      <c r="I17864" s="8">
        <v>0.77222222222222225</v>
      </c>
      <c r="J17864">
        <v>0</v>
      </c>
      <c r="K17864" t="s">
        <v>145</v>
      </c>
      <c r="L17864">
        <v>0</v>
      </c>
      <c r="M17864" t="s">
        <v>17809</v>
      </c>
      <c r="N17864" t="s">
        <v>10111</v>
      </c>
      <c r="O17864" t="s">
        <v>10112</v>
      </c>
      <c r="P17864" t="s">
        <v>10113</v>
      </c>
    </row>
    <row r="17865" spans="1:16" x14ac:dyDescent="0.35">
      <c r="A17865" t="s">
        <v>16481</v>
      </c>
      <c r="B17865">
        <v>1701216089</v>
      </c>
      <c r="C17865" t="s">
        <v>20</v>
      </c>
      <c r="D17865" t="s">
        <v>18</v>
      </c>
      <c r="E17865">
        <v>46782</v>
      </c>
      <c r="F17865" s="9">
        <v>46244</v>
      </c>
      <c r="G17865" t="s">
        <v>4704</v>
      </c>
      <c r="H17865" s="8">
        <v>0.77916666666666667</v>
      </c>
      <c r="I17865" s="8">
        <v>0.77916666666666667</v>
      </c>
      <c r="J17865">
        <v>0</v>
      </c>
      <c r="K17865" t="s">
        <v>145</v>
      </c>
      <c r="L17865">
        <v>0</v>
      </c>
      <c r="M17865" t="s">
        <v>17809</v>
      </c>
      <c r="N17865" t="s">
        <v>2834</v>
      </c>
      <c r="O17865" t="s">
        <v>2835</v>
      </c>
      <c r="P17865" t="s">
        <v>2836</v>
      </c>
    </row>
    <row r="17866" spans="1:16" x14ac:dyDescent="0.35">
      <c r="A17866" t="s">
        <v>16481</v>
      </c>
      <c r="B17866">
        <v>1701216089</v>
      </c>
      <c r="C17866" t="s">
        <v>20</v>
      </c>
      <c r="D17866" t="s">
        <v>18</v>
      </c>
      <c r="E17866">
        <v>46782</v>
      </c>
      <c r="F17866" s="9">
        <v>46244</v>
      </c>
      <c r="G17866" t="s">
        <v>4704</v>
      </c>
      <c r="H17866" s="8">
        <v>0.78611111111111109</v>
      </c>
      <c r="I17866" s="8">
        <v>0.78611111111111109</v>
      </c>
      <c r="J17866">
        <v>0</v>
      </c>
      <c r="K17866" t="s">
        <v>145</v>
      </c>
      <c r="L17866">
        <v>0</v>
      </c>
      <c r="M17866" t="s">
        <v>17809</v>
      </c>
      <c r="N17866" t="s">
        <v>10111</v>
      </c>
      <c r="O17866" t="s">
        <v>10112</v>
      </c>
      <c r="P17866" t="s">
        <v>10113</v>
      </c>
    </row>
    <row r="17867" spans="1:16" x14ac:dyDescent="0.35">
      <c r="A17867" t="s">
        <v>16481</v>
      </c>
      <c r="B17867">
        <v>1701216089</v>
      </c>
      <c r="C17867" t="s">
        <v>20</v>
      </c>
      <c r="D17867" t="s">
        <v>18</v>
      </c>
      <c r="E17867">
        <v>46782</v>
      </c>
      <c r="F17867" s="9">
        <v>46245</v>
      </c>
      <c r="G17867" t="s">
        <v>4705</v>
      </c>
      <c r="H17867" s="8">
        <v>0.37638888888888888</v>
      </c>
      <c r="I17867" s="8">
        <v>0.37638888888888888</v>
      </c>
      <c r="J17867">
        <v>0</v>
      </c>
      <c r="K17867" t="s">
        <v>145</v>
      </c>
      <c r="L17867">
        <v>0</v>
      </c>
      <c r="M17867" t="s">
        <v>17716</v>
      </c>
      <c r="N17867" t="s">
        <v>29053</v>
      </c>
      <c r="O17867" t="s">
        <v>29054</v>
      </c>
      <c r="P17867" t="s">
        <v>29055</v>
      </c>
    </row>
    <row r="17868" spans="1:16" x14ac:dyDescent="0.35">
      <c r="A17868" t="s">
        <v>16481</v>
      </c>
      <c r="B17868">
        <v>1701216089</v>
      </c>
      <c r="C17868" t="s">
        <v>20</v>
      </c>
      <c r="D17868" t="s">
        <v>18</v>
      </c>
      <c r="E17868">
        <v>46782</v>
      </c>
      <c r="F17868" s="9">
        <v>46245</v>
      </c>
      <c r="G17868" t="s">
        <v>4705</v>
      </c>
      <c r="H17868" s="8">
        <v>0.38333333333333336</v>
      </c>
      <c r="I17868" s="8">
        <v>0.39027777777777778</v>
      </c>
      <c r="J17868">
        <v>0</v>
      </c>
      <c r="K17868" t="s">
        <v>128</v>
      </c>
      <c r="L17868">
        <v>0</v>
      </c>
      <c r="M17868" t="s">
        <v>129</v>
      </c>
      <c r="N17868" t="s">
        <v>388</v>
      </c>
      <c r="O17868" t="s">
        <v>389</v>
      </c>
      <c r="P17868" t="s">
        <v>390</v>
      </c>
    </row>
    <row r="17869" spans="1:16" x14ac:dyDescent="0.35">
      <c r="A17869" t="s">
        <v>16481</v>
      </c>
      <c r="B17869">
        <v>1701216089</v>
      </c>
      <c r="C17869" t="s">
        <v>20</v>
      </c>
      <c r="D17869" t="s">
        <v>18</v>
      </c>
      <c r="E17869">
        <v>46782</v>
      </c>
      <c r="F17869" s="9">
        <v>46245</v>
      </c>
      <c r="G17869" t="s">
        <v>4705</v>
      </c>
      <c r="H17869" s="8">
        <v>0.3972222222222222</v>
      </c>
      <c r="I17869" s="8">
        <v>0.3972222222222222</v>
      </c>
      <c r="J17869">
        <v>0</v>
      </c>
      <c r="K17869" t="s">
        <v>145</v>
      </c>
      <c r="L17869">
        <v>0</v>
      </c>
      <c r="M17869" t="s">
        <v>29056</v>
      </c>
      <c r="N17869" t="s">
        <v>527</v>
      </c>
      <c r="O17869" t="s">
        <v>528</v>
      </c>
      <c r="P17869" t="s">
        <v>529</v>
      </c>
    </row>
    <row r="17870" spans="1:16" x14ac:dyDescent="0.35">
      <c r="A17870" t="s">
        <v>16481</v>
      </c>
      <c r="B17870">
        <v>1701216089</v>
      </c>
      <c r="C17870" t="s">
        <v>20</v>
      </c>
      <c r="D17870" t="s">
        <v>18</v>
      </c>
      <c r="E17870">
        <v>46782</v>
      </c>
      <c r="F17870" s="9">
        <v>46245</v>
      </c>
      <c r="G17870" t="s">
        <v>4705</v>
      </c>
      <c r="H17870" s="8">
        <v>0.40416666666666667</v>
      </c>
      <c r="I17870" s="8">
        <v>0.41111111111111109</v>
      </c>
      <c r="J17870">
        <v>0</v>
      </c>
      <c r="K17870" t="s">
        <v>128</v>
      </c>
      <c r="L17870">
        <v>0</v>
      </c>
      <c r="M17870" t="s">
        <v>129</v>
      </c>
      <c r="N17870" t="s">
        <v>29057</v>
      </c>
      <c r="O17870" t="s">
        <v>29037</v>
      </c>
      <c r="P17870" t="s">
        <v>29038</v>
      </c>
    </row>
    <row r="17871" spans="1:16" x14ac:dyDescent="0.35">
      <c r="A17871" t="s">
        <v>16481</v>
      </c>
      <c r="B17871">
        <v>1701216089</v>
      </c>
      <c r="C17871" t="s">
        <v>20</v>
      </c>
      <c r="D17871" t="s">
        <v>18</v>
      </c>
      <c r="E17871">
        <v>46782</v>
      </c>
      <c r="F17871" s="9">
        <v>46245</v>
      </c>
      <c r="G17871" t="s">
        <v>4705</v>
      </c>
      <c r="H17871" s="8">
        <v>0.41805555555555557</v>
      </c>
      <c r="I17871" s="8">
        <v>0.41805555555555557</v>
      </c>
      <c r="J17871">
        <v>0</v>
      </c>
      <c r="K17871" t="s">
        <v>145</v>
      </c>
      <c r="L17871">
        <v>0</v>
      </c>
      <c r="M17871" t="s">
        <v>18323</v>
      </c>
      <c r="N17871" t="s">
        <v>5681</v>
      </c>
      <c r="O17871" t="s">
        <v>5682</v>
      </c>
      <c r="P17871" t="s">
        <v>5683</v>
      </c>
    </row>
    <row r="17872" spans="1:16" x14ac:dyDescent="0.35">
      <c r="A17872" t="s">
        <v>16481</v>
      </c>
      <c r="B17872">
        <v>1701216089</v>
      </c>
      <c r="C17872" t="s">
        <v>20</v>
      </c>
      <c r="D17872" t="s">
        <v>18</v>
      </c>
      <c r="E17872">
        <v>46782</v>
      </c>
      <c r="F17872" s="9">
        <v>46245</v>
      </c>
      <c r="G17872" t="s">
        <v>4705</v>
      </c>
      <c r="H17872" s="8">
        <v>0.42499999999999999</v>
      </c>
      <c r="I17872" s="8">
        <v>0.42499999999999999</v>
      </c>
      <c r="J17872">
        <v>0</v>
      </c>
      <c r="K17872" t="s">
        <v>145</v>
      </c>
      <c r="L17872">
        <v>0</v>
      </c>
      <c r="M17872" t="s">
        <v>29058</v>
      </c>
      <c r="N17872" t="s">
        <v>536</v>
      </c>
      <c r="O17872" t="s">
        <v>537</v>
      </c>
      <c r="P17872" t="s">
        <v>538</v>
      </c>
    </row>
    <row r="17873" spans="1:16" x14ac:dyDescent="0.35">
      <c r="A17873" t="s">
        <v>16481</v>
      </c>
      <c r="B17873">
        <v>1701216089</v>
      </c>
      <c r="C17873" t="s">
        <v>20</v>
      </c>
      <c r="D17873" t="s">
        <v>18</v>
      </c>
      <c r="E17873">
        <v>46782</v>
      </c>
      <c r="F17873" s="9">
        <v>46245</v>
      </c>
      <c r="G17873" t="s">
        <v>4705</v>
      </c>
      <c r="H17873" s="8">
        <v>0.43194444444444446</v>
      </c>
      <c r="I17873" s="8">
        <v>0.43194444444444446</v>
      </c>
      <c r="J17873">
        <v>0</v>
      </c>
      <c r="K17873" t="s">
        <v>145</v>
      </c>
      <c r="L17873">
        <v>0</v>
      </c>
      <c r="M17873" t="s">
        <v>21126</v>
      </c>
      <c r="N17873" t="s">
        <v>539</v>
      </c>
      <c r="O17873" t="s">
        <v>540</v>
      </c>
      <c r="P17873" t="s">
        <v>541</v>
      </c>
    </row>
    <row r="17874" spans="1:16" x14ac:dyDescent="0.35">
      <c r="A17874" t="s">
        <v>16481</v>
      </c>
      <c r="B17874">
        <v>1701216089</v>
      </c>
      <c r="C17874" t="s">
        <v>20</v>
      </c>
      <c r="D17874" t="s">
        <v>18</v>
      </c>
      <c r="E17874">
        <v>46782</v>
      </c>
      <c r="F17874" s="9">
        <v>46245</v>
      </c>
      <c r="G17874" t="s">
        <v>4705</v>
      </c>
      <c r="H17874" s="8">
        <v>0.43888888888888888</v>
      </c>
      <c r="I17874" s="8">
        <v>0.43888888888888888</v>
      </c>
      <c r="J17874">
        <v>0</v>
      </c>
      <c r="K17874" t="s">
        <v>145</v>
      </c>
      <c r="L17874">
        <v>0</v>
      </c>
      <c r="M17874" t="s">
        <v>18271</v>
      </c>
      <c r="N17874" t="s">
        <v>29059</v>
      </c>
      <c r="O17874" t="s">
        <v>29060</v>
      </c>
      <c r="P17874" t="s">
        <v>29061</v>
      </c>
    </row>
    <row r="17875" spans="1:16" x14ac:dyDescent="0.35">
      <c r="A17875" t="s">
        <v>16481</v>
      </c>
      <c r="B17875">
        <v>1701216089</v>
      </c>
      <c r="C17875" t="s">
        <v>20</v>
      </c>
      <c r="D17875" t="s">
        <v>18</v>
      </c>
      <c r="E17875">
        <v>46782</v>
      </c>
      <c r="F17875" s="9">
        <v>46245</v>
      </c>
      <c r="G17875" t="s">
        <v>4705</v>
      </c>
      <c r="H17875" s="8">
        <v>0.44583333333333336</v>
      </c>
      <c r="I17875" s="8">
        <v>0.48055555555555557</v>
      </c>
      <c r="J17875">
        <v>1</v>
      </c>
      <c r="K17875" t="s">
        <v>128</v>
      </c>
      <c r="L17875">
        <v>2</v>
      </c>
      <c r="M17875" t="s">
        <v>129</v>
      </c>
      <c r="N17875" t="s">
        <v>13877</v>
      </c>
      <c r="O17875" t="s">
        <v>13878</v>
      </c>
      <c r="P17875" t="s">
        <v>13879</v>
      </c>
    </row>
    <row r="17876" spans="1:16" x14ac:dyDescent="0.35">
      <c r="A17876" t="s">
        <v>16481</v>
      </c>
      <c r="B17876">
        <v>1701216089</v>
      </c>
      <c r="C17876" t="s">
        <v>20</v>
      </c>
      <c r="D17876" t="s">
        <v>18</v>
      </c>
      <c r="E17876">
        <v>46782</v>
      </c>
      <c r="F17876" s="9">
        <v>46245</v>
      </c>
      <c r="G17876" t="s">
        <v>4705</v>
      </c>
      <c r="H17876" s="8">
        <v>0.48749999999999999</v>
      </c>
      <c r="I17876" s="8">
        <v>0.54305555555555551</v>
      </c>
      <c r="J17876">
        <v>1</v>
      </c>
      <c r="K17876" t="s">
        <v>128</v>
      </c>
      <c r="L17876">
        <v>4</v>
      </c>
      <c r="M17876" t="s">
        <v>129</v>
      </c>
      <c r="N17876" t="s">
        <v>13880</v>
      </c>
      <c r="O17876" t="s">
        <v>13881</v>
      </c>
      <c r="P17876" t="s">
        <v>13882</v>
      </c>
    </row>
    <row r="17877" spans="1:16" x14ac:dyDescent="0.35">
      <c r="A17877" t="s">
        <v>16481</v>
      </c>
      <c r="B17877">
        <v>1701216089</v>
      </c>
      <c r="C17877" t="s">
        <v>20</v>
      </c>
      <c r="D17877" t="s">
        <v>18</v>
      </c>
      <c r="E17877">
        <v>46782</v>
      </c>
      <c r="F17877" s="9">
        <v>46245</v>
      </c>
      <c r="G17877" t="s">
        <v>4705</v>
      </c>
      <c r="H17877" s="8">
        <v>0.55000000000000004</v>
      </c>
      <c r="I17877" s="8">
        <v>0.57777777777777772</v>
      </c>
      <c r="J17877">
        <v>1</v>
      </c>
      <c r="K17877" t="s">
        <v>128</v>
      </c>
      <c r="L17877">
        <v>2</v>
      </c>
      <c r="M17877" t="s">
        <v>129</v>
      </c>
      <c r="N17877" t="s">
        <v>17821</v>
      </c>
      <c r="O17877" t="s">
        <v>17822</v>
      </c>
      <c r="P17877" t="s">
        <v>17823</v>
      </c>
    </row>
    <row r="17878" spans="1:16" x14ac:dyDescent="0.35">
      <c r="A17878" t="s">
        <v>16481</v>
      </c>
      <c r="B17878">
        <v>1701216089</v>
      </c>
      <c r="C17878" t="s">
        <v>20</v>
      </c>
      <c r="D17878" t="s">
        <v>18</v>
      </c>
      <c r="E17878">
        <v>46782</v>
      </c>
      <c r="F17878" s="9">
        <v>46245</v>
      </c>
      <c r="G17878" t="s">
        <v>4705</v>
      </c>
      <c r="H17878" s="8">
        <v>0.58472222222222225</v>
      </c>
      <c r="I17878" s="8">
        <v>0.58472222222222225</v>
      </c>
      <c r="J17878">
        <v>0</v>
      </c>
      <c r="K17878" t="s">
        <v>145</v>
      </c>
      <c r="L17878">
        <v>0</v>
      </c>
      <c r="M17878" t="s">
        <v>17304</v>
      </c>
      <c r="N17878" t="s">
        <v>15465</v>
      </c>
      <c r="O17878" t="s">
        <v>15466</v>
      </c>
      <c r="P17878" t="s">
        <v>15467</v>
      </c>
    </row>
    <row r="17879" spans="1:16" x14ac:dyDescent="0.35">
      <c r="A17879" t="s">
        <v>16481</v>
      </c>
      <c r="B17879">
        <v>1701216089</v>
      </c>
      <c r="C17879" t="s">
        <v>20</v>
      </c>
      <c r="D17879" t="s">
        <v>18</v>
      </c>
      <c r="E17879">
        <v>46782</v>
      </c>
      <c r="F17879" s="9">
        <v>46245</v>
      </c>
      <c r="G17879" t="s">
        <v>4705</v>
      </c>
      <c r="H17879" s="8">
        <v>0.59166666666666667</v>
      </c>
      <c r="I17879" s="8">
        <v>0.59861111111111109</v>
      </c>
      <c r="J17879">
        <v>0</v>
      </c>
      <c r="K17879" t="s">
        <v>128</v>
      </c>
      <c r="L17879">
        <v>0</v>
      </c>
      <c r="M17879" t="s">
        <v>129</v>
      </c>
      <c r="N17879" t="s">
        <v>17821</v>
      </c>
      <c r="O17879" t="s">
        <v>17822</v>
      </c>
      <c r="P17879" t="s">
        <v>17823</v>
      </c>
    </row>
    <row r="17880" spans="1:16" x14ac:dyDescent="0.35">
      <c r="A17880" t="s">
        <v>16481</v>
      </c>
      <c r="B17880">
        <v>1701216089</v>
      </c>
      <c r="C17880" t="s">
        <v>20</v>
      </c>
      <c r="D17880" t="s">
        <v>18</v>
      </c>
      <c r="E17880">
        <v>46782</v>
      </c>
      <c r="F17880" s="9">
        <v>46245</v>
      </c>
      <c r="G17880" t="s">
        <v>4705</v>
      </c>
      <c r="H17880" s="8">
        <v>0.60555555555555551</v>
      </c>
      <c r="I17880" s="8">
        <v>0.60555555555555551</v>
      </c>
      <c r="J17880">
        <v>0</v>
      </c>
      <c r="K17880" t="s">
        <v>145</v>
      </c>
      <c r="L17880">
        <v>0</v>
      </c>
      <c r="M17880" t="s">
        <v>17323</v>
      </c>
      <c r="N17880" t="s">
        <v>13880</v>
      </c>
      <c r="O17880" t="s">
        <v>13881</v>
      </c>
      <c r="P17880" t="s">
        <v>13882</v>
      </c>
    </row>
    <row r="17881" spans="1:16" x14ac:dyDescent="0.35">
      <c r="A17881" t="s">
        <v>16481</v>
      </c>
      <c r="B17881">
        <v>1701216089</v>
      </c>
      <c r="C17881" t="s">
        <v>20</v>
      </c>
      <c r="D17881" t="s">
        <v>18</v>
      </c>
      <c r="E17881">
        <v>46782</v>
      </c>
      <c r="F17881" s="9">
        <v>46245</v>
      </c>
      <c r="G17881" t="s">
        <v>4705</v>
      </c>
      <c r="H17881" s="8">
        <v>0.61250000000000004</v>
      </c>
      <c r="I17881" s="8">
        <v>0.61250000000000004</v>
      </c>
      <c r="J17881">
        <v>0</v>
      </c>
      <c r="K17881" t="s">
        <v>145</v>
      </c>
      <c r="L17881">
        <v>0</v>
      </c>
      <c r="M17881" t="s">
        <v>23346</v>
      </c>
      <c r="N17881" t="s">
        <v>17825</v>
      </c>
      <c r="O17881" t="s">
        <v>29062</v>
      </c>
      <c r="P17881" t="s">
        <v>29063</v>
      </c>
    </row>
    <row r="17882" spans="1:16" x14ac:dyDescent="0.35">
      <c r="A17882" t="s">
        <v>16481</v>
      </c>
      <c r="B17882">
        <v>1701216089</v>
      </c>
      <c r="C17882" t="s">
        <v>20</v>
      </c>
      <c r="D17882" t="s">
        <v>18</v>
      </c>
      <c r="E17882">
        <v>46782</v>
      </c>
      <c r="F17882" s="9">
        <v>46245</v>
      </c>
      <c r="G17882" t="s">
        <v>4705</v>
      </c>
      <c r="H17882" s="8">
        <v>0.61944444444444446</v>
      </c>
      <c r="I17882" s="8">
        <v>0.61944444444444446</v>
      </c>
      <c r="J17882">
        <v>0</v>
      </c>
      <c r="K17882" t="s">
        <v>145</v>
      </c>
      <c r="L17882">
        <v>0</v>
      </c>
      <c r="M17882" t="s">
        <v>18704</v>
      </c>
      <c r="N17882" t="s">
        <v>29064</v>
      </c>
      <c r="O17882" t="s">
        <v>29065</v>
      </c>
      <c r="P17882" t="s">
        <v>29066</v>
      </c>
    </row>
    <row r="17883" spans="1:16" x14ac:dyDescent="0.35">
      <c r="A17883" t="s">
        <v>16481</v>
      </c>
      <c r="B17883">
        <v>1701216089</v>
      </c>
      <c r="C17883" t="s">
        <v>20</v>
      </c>
      <c r="D17883" t="s">
        <v>18</v>
      </c>
      <c r="E17883">
        <v>46782</v>
      </c>
      <c r="F17883" s="9">
        <v>46245</v>
      </c>
      <c r="G17883" t="s">
        <v>4705</v>
      </c>
      <c r="H17883" s="8">
        <v>0.62638888888888888</v>
      </c>
      <c r="I17883" s="8">
        <v>0.62638888888888888</v>
      </c>
      <c r="J17883">
        <v>0</v>
      </c>
      <c r="K17883" t="s">
        <v>145</v>
      </c>
      <c r="L17883">
        <v>0</v>
      </c>
      <c r="M17883" t="s">
        <v>18127</v>
      </c>
      <c r="N17883" t="s">
        <v>29067</v>
      </c>
      <c r="O17883" t="s">
        <v>29068</v>
      </c>
      <c r="P17883" t="s">
        <v>29069</v>
      </c>
    </row>
    <row r="17884" spans="1:16" x14ac:dyDescent="0.35">
      <c r="A17884" t="s">
        <v>16481</v>
      </c>
      <c r="B17884">
        <v>1701216089</v>
      </c>
      <c r="C17884" t="s">
        <v>20</v>
      </c>
      <c r="D17884" t="s">
        <v>18</v>
      </c>
      <c r="E17884">
        <v>46782</v>
      </c>
      <c r="F17884" s="9">
        <v>46245</v>
      </c>
      <c r="G17884" t="s">
        <v>4705</v>
      </c>
      <c r="H17884" s="8">
        <v>0.6333333333333333</v>
      </c>
      <c r="I17884" s="8">
        <v>0.6333333333333333</v>
      </c>
      <c r="J17884">
        <v>0</v>
      </c>
      <c r="K17884" t="s">
        <v>145</v>
      </c>
      <c r="L17884">
        <v>0</v>
      </c>
      <c r="M17884" t="s">
        <v>18535</v>
      </c>
      <c r="N17884" t="s">
        <v>5687</v>
      </c>
      <c r="O17884" t="s">
        <v>29070</v>
      </c>
      <c r="P17884" t="s">
        <v>29071</v>
      </c>
    </row>
    <row r="17885" spans="1:16" x14ac:dyDescent="0.35">
      <c r="A17885" t="s">
        <v>16481</v>
      </c>
      <c r="B17885">
        <v>1701216089</v>
      </c>
      <c r="C17885" t="s">
        <v>20</v>
      </c>
      <c r="D17885" t="s">
        <v>18</v>
      </c>
      <c r="E17885">
        <v>46782</v>
      </c>
      <c r="F17885" s="9">
        <v>46245</v>
      </c>
      <c r="G17885" t="s">
        <v>4705</v>
      </c>
      <c r="H17885" s="8">
        <v>0.64027777777777772</v>
      </c>
      <c r="I17885" s="8">
        <v>0.64027777777777772</v>
      </c>
      <c r="J17885">
        <v>0</v>
      </c>
      <c r="K17885" t="s">
        <v>145</v>
      </c>
      <c r="L17885">
        <v>0</v>
      </c>
      <c r="M17885" t="s">
        <v>16779</v>
      </c>
      <c r="N17885" t="s">
        <v>29072</v>
      </c>
      <c r="O17885" t="s">
        <v>29073</v>
      </c>
      <c r="P17885" t="s">
        <v>29074</v>
      </c>
    </row>
    <row r="17886" spans="1:16" x14ac:dyDescent="0.35">
      <c r="A17886" t="s">
        <v>16481</v>
      </c>
      <c r="B17886">
        <v>1701216089</v>
      </c>
      <c r="C17886" t="s">
        <v>20</v>
      </c>
      <c r="D17886" t="s">
        <v>18</v>
      </c>
      <c r="E17886">
        <v>46782</v>
      </c>
      <c r="F17886" s="9">
        <v>46245</v>
      </c>
      <c r="G17886" t="s">
        <v>4705</v>
      </c>
      <c r="H17886" s="8">
        <v>0.64722222222222225</v>
      </c>
      <c r="I17886" s="8">
        <v>0.64722222222222225</v>
      </c>
      <c r="J17886">
        <v>0</v>
      </c>
      <c r="K17886" t="s">
        <v>145</v>
      </c>
      <c r="L17886">
        <v>0</v>
      </c>
      <c r="M17886" t="s">
        <v>29075</v>
      </c>
      <c r="N17886" t="s">
        <v>29076</v>
      </c>
      <c r="O17886" t="s">
        <v>29077</v>
      </c>
      <c r="P17886" t="s">
        <v>29078</v>
      </c>
    </row>
    <row r="17887" spans="1:16" x14ac:dyDescent="0.35">
      <c r="A17887" t="s">
        <v>16481</v>
      </c>
      <c r="B17887">
        <v>1701216089</v>
      </c>
      <c r="C17887" t="s">
        <v>20</v>
      </c>
      <c r="D17887" t="s">
        <v>18</v>
      </c>
      <c r="E17887">
        <v>46782</v>
      </c>
      <c r="F17887" s="9">
        <v>46245</v>
      </c>
      <c r="G17887" t="s">
        <v>4705</v>
      </c>
      <c r="H17887" s="8">
        <v>0.65416666666666667</v>
      </c>
      <c r="I17887" s="8">
        <v>0.65416666666666667</v>
      </c>
      <c r="J17887">
        <v>0</v>
      </c>
      <c r="K17887" t="s">
        <v>145</v>
      </c>
      <c r="L17887">
        <v>0</v>
      </c>
      <c r="M17887" t="s">
        <v>29075</v>
      </c>
      <c r="N17887" t="s">
        <v>29076</v>
      </c>
      <c r="O17887" t="s">
        <v>29079</v>
      </c>
      <c r="P17887" t="s">
        <v>29080</v>
      </c>
    </row>
    <row r="17888" spans="1:16" x14ac:dyDescent="0.35">
      <c r="A17888" t="s">
        <v>16481</v>
      </c>
      <c r="B17888">
        <v>1701216089</v>
      </c>
      <c r="C17888" t="s">
        <v>20</v>
      </c>
      <c r="D17888" t="s">
        <v>18</v>
      </c>
      <c r="E17888">
        <v>46782</v>
      </c>
      <c r="F17888" s="9">
        <v>46245</v>
      </c>
      <c r="G17888" t="s">
        <v>4705</v>
      </c>
      <c r="H17888" s="8">
        <v>0.66111111111111109</v>
      </c>
      <c r="I17888" s="8">
        <v>0.66805555555555551</v>
      </c>
      <c r="J17888">
        <v>0</v>
      </c>
      <c r="K17888" t="s">
        <v>128</v>
      </c>
      <c r="L17888">
        <v>0</v>
      </c>
      <c r="M17888" t="s">
        <v>129</v>
      </c>
      <c r="N17888" t="s">
        <v>29076</v>
      </c>
      <c r="O17888" t="s">
        <v>29077</v>
      </c>
      <c r="P17888" t="s">
        <v>29078</v>
      </c>
    </row>
    <row r="17889" spans="1:16" x14ac:dyDescent="0.35">
      <c r="A17889" t="s">
        <v>16481</v>
      </c>
      <c r="B17889">
        <v>1701216089</v>
      </c>
      <c r="C17889" t="s">
        <v>20</v>
      </c>
      <c r="D17889" t="s">
        <v>18</v>
      </c>
      <c r="E17889">
        <v>46782</v>
      </c>
      <c r="F17889" s="9">
        <v>46245</v>
      </c>
      <c r="G17889" t="s">
        <v>4705</v>
      </c>
      <c r="H17889" s="8">
        <v>0.67500000000000004</v>
      </c>
      <c r="I17889" s="8">
        <v>0.67500000000000004</v>
      </c>
      <c r="J17889">
        <v>0</v>
      </c>
      <c r="K17889" t="s">
        <v>145</v>
      </c>
      <c r="L17889">
        <v>0</v>
      </c>
      <c r="M17889" t="s">
        <v>29075</v>
      </c>
      <c r="N17889" t="s">
        <v>29076</v>
      </c>
      <c r="O17889" t="s">
        <v>29079</v>
      </c>
      <c r="P17889" t="s">
        <v>29080</v>
      </c>
    </row>
    <row r="17890" spans="1:16" x14ac:dyDescent="0.35">
      <c r="A17890" t="s">
        <v>16481</v>
      </c>
      <c r="B17890">
        <v>1701216089</v>
      </c>
      <c r="C17890" t="s">
        <v>20</v>
      </c>
      <c r="D17890" t="s">
        <v>18</v>
      </c>
      <c r="E17890">
        <v>46782</v>
      </c>
      <c r="F17890" s="9">
        <v>46245</v>
      </c>
      <c r="G17890" t="s">
        <v>4705</v>
      </c>
      <c r="H17890" s="8">
        <v>0.68194444444444446</v>
      </c>
      <c r="I17890" s="8">
        <v>0.77222222222222225</v>
      </c>
      <c r="J17890">
        <v>2</v>
      </c>
      <c r="K17890" t="s">
        <v>128</v>
      </c>
      <c r="L17890">
        <v>6</v>
      </c>
      <c r="M17890" t="s">
        <v>129</v>
      </c>
      <c r="N17890" t="s">
        <v>29076</v>
      </c>
      <c r="O17890" t="s">
        <v>29077</v>
      </c>
      <c r="P17890" t="s">
        <v>29078</v>
      </c>
    </row>
    <row r="17891" spans="1:16" x14ac:dyDescent="0.35">
      <c r="A17891" t="s">
        <v>16481</v>
      </c>
      <c r="B17891">
        <v>1701216089</v>
      </c>
      <c r="C17891" t="s">
        <v>20</v>
      </c>
      <c r="D17891" t="s">
        <v>18</v>
      </c>
      <c r="E17891">
        <v>46782</v>
      </c>
      <c r="F17891" s="9">
        <v>46245</v>
      </c>
      <c r="G17891" t="s">
        <v>4705</v>
      </c>
      <c r="H17891" s="8">
        <v>0.77916666666666667</v>
      </c>
      <c r="I17891" s="8">
        <v>0.77916666666666667</v>
      </c>
      <c r="J17891">
        <v>0</v>
      </c>
      <c r="K17891" t="s">
        <v>145</v>
      </c>
      <c r="L17891">
        <v>0</v>
      </c>
      <c r="M17891" t="s">
        <v>16795</v>
      </c>
      <c r="N17891" t="s">
        <v>29081</v>
      </c>
      <c r="O17891" t="s">
        <v>29082</v>
      </c>
      <c r="P17891" t="s">
        <v>29083</v>
      </c>
    </row>
    <row r="17892" spans="1:16" x14ac:dyDescent="0.35">
      <c r="A17892" t="s">
        <v>16481</v>
      </c>
      <c r="B17892">
        <v>1701216089</v>
      </c>
      <c r="C17892" t="s">
        <v>20</v>
      </c>
      <c r="D17892" t="s">
        <v>18</v>
      </c>
      <c r="E17892">
        <v>46782</v>
      </c>
      <c r="F17892" s="9">
        <v>46245</v>
      </c>
      <c r="G17892" t="s">
        <v>4705</v>
      </c>
      <c r="H17892" s="8">
        <v>0.78611111111111109</v>
      </c>
      <c r="I17892" s="8">
        <v>0.78611111111111109</v>
      </c>
      <c r="J17892">
        <v>0</v>
      </c>
      <c r="K17892" t="s">
        <v>145</v>
      </c>
      <c r="L17892">
        <v>0</v>
      </c>
      <c r="M17892" t="s">
        <v>17015</v>
      </c>
      <c r="N17892" t="s">
        <v>29084</v>
      </c>
      <c r="O17892" t="s">
        <v>29085</v>
      </c>
      <c r="P17892" t="s">
        <v>29086</v>
      </c>
    </row>
    <row r="17893" spans="1:16" x14ac:dyDescent="0.35">
      <c r="A17893" t="s">
        <v>16481</v>
      </c>
      <c r="B17893">
        <v>1701216089</v>
      </c>
      <c r="C17893" t="s">
        <v>20</v>
      </c>
      <c r="D17893" t="s">
        <v>18</v>
      </c>
      <c r="E17893">
        <v>46782</v>
      </c>
      <c r="F17893" s="9">
        <v>46246</v>
      </c>
      <c r="G17893" t="s">
        <v>3</v>
      </c>
      <c r="H17893" s="8">
        <v>0.37638888888888888</v>
      </c>
      <c r="I17893" s="8">
        <v>0.37638888888888888</v>
      </c>
      <c r="J17893">
        <v>0</v>
      </c>
      <c r="K17893" t="s">
        <v>145</v>
      </c>
      <c r="L17893">
        <v>0</v>
      </c>
      <c r="M17893" t="s">
        <v>18478</v>
      </c>
      <c r="N17893" t="s">
        <v>408</v>
      </c>
      <c r="O17893" t="s">
        <v>409</v>
      </c>
      <c r="P17893" t="s">
        <v>410</v>
      </c>
    </row>
    <row r="17894" spans="1:16" x14ac:dyDescent="0.35">
      <c r="A17894" t="s">
        <v>16481</v>
      </c>
      <c r="B17894">
        <v>1701216089</v>
      </c>
      <c r="C17894" t="s">
        <v>20</v>
      </c>
      <c r="D17894" t="s">
        <v>18</v>
      </c>
      <c r="E17894">
        <v>46782</v>
      </c>
      <c r="F17894" s="9">
        <v>46246</v>
      </c>
      <c r="G17894" t="s">
        <v>3</v>
      </c>
      <c r="H17894" s="8">
        <v>0.38333333333333336</v>
      </c>
      <c r="I17894" s="8">
        <v>0.38333333333333336</v>
      </c>
      <c r="J17894">
        <v>0</v>
      </c>
      <c r="K17894" t="s">
        <v>145</v>
      </c>
      <c r="L17894">
        <v>0</v>
      </c>
      <c r="M17894" t="s">
        <v>17325</v>
      </c>
      <c r="N17894" t="s">
        <v>29087</v>
      </c>
      <c r="O17894" t="s">
        <v>4464</v>
      </c>
      <c r="P17894" t="s">
        <v>4465</v>
      </c>
    </row>
    <row r="17895" spans="1:16" x14ac:dyDescent="0.35">
      <c r="A17895" t="s">
        <v>16481</v>
      </c>
      <c r="B17895">
        <v>1701216089</v>
      </c>
      <c r="C17895" t="s">
        <v>20</v>
      </c>
      <c r="D17895" t="s">
        <v>18</v>
      </c>
      <c r="E17895">
        <v>46782</v>
      </c>
      <c r="F17895" s="9">
        <v>46246</v>
      </c>
      <c r="G17895" t="s">
        <v>3</v>
      </c>
      <c r="H17895" s="8">
        <v>0.39027777777777778</v>
      </c>
      <c r="I17895" s="8">
        <v>0.39027777777777778</v>
      </c>
      <c r="J17895">
        <v>0</v>
      </c>
      <c r="K17895" t="s">
        <v>145</v>
      </c>
      <c r="L17895">
        <v>0</v>
      </c>
      <c r="M17895" t="s">
        <v>17558</v>
      </c>
      <c r="N17895" t="s">
        <v>521</v>
      </c>
      <c r="O17895" t="s">
        <v>522</v>
      </c>
      <c r="P17895" t="s">
        <v>523</v>
      </c>
    </row>
    <row r="17896" spans="1:16" x14ac:dyDescent="0.35">
      <c r="A17896" t="s">
        <v>16481</v>
      </c>
      <c r="B17896">
        <v>1701216089</v>
      </c>
      <c r="C17896" t="s">
        <v>20</v>
      </c>
      <c r="D17896" t="s">
        <v>18</v>
      </c>
      <c r="E17896">
        <v>46782</v>
      </c>
      <c r="F17896" s="9">
        <v>46246</v>
      </c>
      <c r="G17896" t="s">
        <v>3</v>
      </c>
      <c r="H17896" s="8">
        <v>0.3972222222222222</v>
      </c>
      <c r="I17896" s="8">
        <v>0.3972222222222222</v>
      </c>
      <c r="J17896">
        <v>0</v>
      </c>
      <c r="K17896" t="s">
        <v>145</v>
      </c>
      <c r="L17896">
        <v>0</v>
      </c>
      <c r="M17896" t="s">
        <v>17078</v>
      </c>
      <c r="N17896" t="s">
        <v>421</v>
      </c>
      <c r="O17896" t="s">
        <v>422</v>
      </c>
      <c r="P17896" t="s">
        <v>423</v>
      </c>
    </row>
    <row r="17897" spans="1:16" x14ac:dyDescent="0.35">
      <c r="A17897" t="s">
        <v>16481</v>
      </c>
      <c r="B17897">
        <v>1701216089</v>
      </c>
      <c r="C17897" t="s">
        <v>20</v>
      </c>
      <c r="D17897" t="s">
        <v>18</v>
      </c>
      <c r="E17897">
        <v>46782</v>
      </c>
      <c r="F17897" s="9">
        <v>46246</v>
      </c>
      <c r="G17897" t="s">
        <v>3</v>
      </c>
      <c r="H17897" s="8">
        <v>0.40416666666666667</v>
      </c>
      <c r="I17897" s="8">
        <v>0.40416666666666667</v>
      </c>
      <c r="J17897">
        <v>0</v>
      </c>
      <c r="K17897" t="s">
        <v>145</v>
      </c>
      <c r="L17897">
        <v>0</v>
      </c>
      <c r="M17897" t="s">
        <v>17078</v>
      </c>
      <c r="N17897" t="s">
        <v>13711</v>
      </c>
      <c r="O17897" t="s">
        <v>13712</v>
      </c>
      <c r="P17897" t="s">
        <v>13713</v>
      </c>
    </row>
    <row r="17898" spans="1:16" x14ac:dyDescent="0.35">
      <c r="A17898" t="s">
        <v>16481</v>
      </c>
      <c r="B17898">
        <v>1701216089</v>
      </c>
      <c r="C17898" t="s">
        <v>20</v>
      </c>
      <c r="D17898" t="s">
        <v>18</v>
      </c>
      <c r="E17898">
        <v>46782</v>
      </c>
      <c r="F17898" s="9">
        <v>46246</v>
      </c>
      <c r="G17898" t="s">
        <v>3</v>
      </c>
      <c r="H17898" s="8">
        <v>0.41111111111111109</v>
      </c>
      <c r="I17898" s="8">
        <v>0.41111111111111109</v>
      </c>
      <c r="J17898">
        <v>0</v>
      </c>
      <c r="K17898" t="s">
        <v>145</v>
      </c>
      <c r="L17898">
        <v>0</v>
      </c>
      <c r="M17898" t="s">
        <v>18575</v>
      </c>
      <c r="N17898" t="s">
        <v>421</v>
      </c>
      <c r="O17898" t="s">
        <v>422</v>
      </c>
      <c r="P17898" t="s">
        <v>423</v>
      </c>
    </row>
    <row r="17899" spans="1:16" x14ac:dyDescent="0.35">
      <c r="A17899" t="s">
        <v>16481</v>
      </c>
      <c r="B17899">
        <v>1701216089</v>
      </c>
      <c r="C17899" t="s">
        <v>20</v>
      </c>
      <c r="D17899" t="s">
        <v>18</v>
      </c>
      <c r="E17899">
        <v>46782</v>
      </c>
      <c r="F17899" s="9">
        <v>46246</v>
      </c>
      <c r="G17899" t="s">
        <v>3</v>
      </c>
      <c r="H17899" s="8">
        <v>0.41805555555555557</v>
      </c>
      <c r="I17899" s="8">
        <v>0.41805555555555557</v>
      </c>
      <c r="J17899">
        <v>0</v>
      </c>
      <c r="K17899" t="s">
        <v>145</v>
      </c>
      <c r="L17899">
        <v>0</v>
      </c>
      <c r="M17899" t="s">
        <v>29088</v>
      </c>
      <c r="N17899" t="s">
        <v>4469</v>
      </c>
      <c r="O17899" t="s">
        <v>4470</v>
      </c>
      <c r="P17899" t="s">
        <v>4471</v>
      </c>
    </row>
    <row r="17900" spans="1:16" x14ac:dyDescent="0.35">
      <c r="A17900" t="s">
        <v>16481</v>
      </c>
      <c r="B17900">
        <v>1701216089</v>
      </c>
      <c r="C17900" t="s">
        <v>20</v>
      </c>
      <c r="D17900" t="s">
        <v>18</v>
      </c>
      <c r="E17900">
        <v>46782</v>
      </c>
      <c r="F17900" s="9">
        <v>46246</v>
      </c>
      <c r="G17900" t="s">
        <v>3</v>
      </c>
      <c r="H17900" s="8">
        <v>0.42499999999999999</v>
      </c>
      <c r="I17900" s="8">
        <v>0.42499999999999999</v>
      </c>
      <c r="J17900">
        <v>0</v>
      </c>
      <c r="K17900" t="s">
        <v>145</v>
      </c>
      <c r="L17900">
        <v>0</v>
      </c>
      <c r="M17900" t="s">
        <v>21321</v>
      </c>
      <c r="N17900" t="s">
        <v>13747</v>
      </c>
      <c r="O17900" t="s">
        <v>13748</v>
      </c>
      <c r="P17900" t="s">
        <v>13749</v>
      </c>
    </row>
    <row r="17901" spans="1:16" x14ac:dyDescent="0.35">
      <c r="A17901" t="s">
        <v>16481</v>
      </c>
      <c r="B17901">
        <v>1701216089</v>
      </c>
      <c r="C17901" t="s">
        <v>20</v>
      </c>
      <c r="D17901" t="s">
        <v>18</v>
      </c>
      <c r="E17901">
        <v>46782</v>
      </c>
      <c r="F17901" s="9">
        <v>46246</v>
      </c>
      <c r="G17901" t="s">
        <v>3</v>
      </c>
      <c r="H17901" s="8">
        <v>0.43194444444444446</v>
      </c>
      <c r="I17901" s="8">
        <v>0.43194444444444446</v>
      </c>
      <c r="J17901">
        <v>0</v>
      </c>
      <c r="K17901" t="s">
        <v>145</v>
      </c>
      <c r="L17901">
        <v>0</v>
      </c>
      <c r="M17901" t="s">
        <v>19933</v>
      </c>
      <c r="N17901" t="s">
        <v>515</v>
      </c>
      <c r="O17901" t="s">
        <v>516</v>
      </c>
      <c r="P17901" t="s">
        <v>517</v>
      </c>
    </row>
    <row r="17902" spans="1:16" x14ac:dyDescent="0.35">
      <c r="A17902" t="s">
        <v>16481</v>
      </c>
      <c r="B17902">
        <v>1701216089</v>
      </c>
      <c r="C17902" t="s">
        <v>20</v>
      </c>
      <c r="D17902" t="s">
        <v>18</v>
      </c>
      <c r="E17902">
        <v>46782</v>
      </c>
      <c r="F17902" s="9">
        <v>46246</v>
      </c>
      <c r="G17902" t="s">
        <v>3</v>
      </c>
      <c r="H17902" s="8">
        <v>0.43888888888888888</v>
      </c>
      <c r="I17902" s="8">
        <v>0.43888888888888888</v>
      </c>
      <c r="J17902">
        <v>0</v>
      </c>
      <c r="K17902" t="s">
        <v>145</v>
      </c>
      <c r="L17902">
        <v>0</v>
      </c>
      <c r="M17902" t="s">
        <v>18354</v>
      </c>
      <c r="N17902" t="s">
        <v>430</v>
      </c>
      <c r="O17902" t="s">
        <v>431</v>
      </c>
      <c r="P17902" t="s">
        <v>432</v>
      </c>
    </row>
    <row r="17903" spans="1:16" x14ac:dyDescent="0.35">
      <c r="A17903" t="s">
        <v>16481</v>
      </c>
      <c r="B17903">
        <v>1701216089</v>
      </c>
      <c r="C17903" t="s">
        <v>20</v>
      </c>
      <c r="D17903" t="s">
        <v>18</v>
      </c>
      <c r="E17903">
        <v>46782</v>
      </c>
      <c r="F17903" s="9">
        <v>46246</v>
      </c>
      <c r="G17903" t="s">
        <v>3</v>
      </c>
      <c r="H17903" s="8">
        <v>0.44583333333333336</v>
      </c>
      <c r="I17903" s="8">
        <v>0.44583333333333336</v>
      </c>
      <c r="J17903">
        <v>0</v>
      </c>
      <c r="K17903" t="s">
        <v>145</v>
      </c>
      <c r="L17903">
        <v>0</v>
      </c>
      <c r="M17903" t="s">
        <v>22490</v>
      </c>
      <c r="N17903" t="s">
        <v>4481</v>
      </c>
      <c r="O17903" t="s">
        <v>4482</v>
      </c>
      <c r="P17903" t="s">
        <v>4483</v>
      </c>
    </row>
    <row r="17904" spans="1:16" x14ac:dyDescent="0.35">
      <c r="A17904" t="s">
        <v>16481</v>
      </c>
      <c r="B17904">
        <v>1701216089</v>
      </c>
      <c r="C17904" t="s">
        <v>20</v>
      </c>
      <c r="D17904" t="s">
        <v>18</v>
      </c>
      <c r="E17904">
        <v>46782</v>
      </c>
      <c r="F17904" s="9">
        <v>46246</v>
      </c>
      <c r="G17904" t="s">
        <v>3</v>
      </c>
      <c r="H17904" s="8">
        <v>0.45277777777777778</v>
      </c>
      <c r="I17904" s="8">
        <v>0.45277777777777778</v>
      </c>
      <c r="J17904">
        <v>0</v>
      </c>
      <c r="K17904" t="s">
        <v>145</v>
      </c>
      <c r="L17904">
        <v>0</v>
      </c>
      <c r="M17904" t="s">
        <v>18733</v>
      </c>
      <c r="N17904" t="s">
        <v>13661</v>
      </c>
      <c r="O17904" t="s">
        <v>4447</v>
      </c>
      <c r="P17904" t="s">
        <v>4448</v>
      </c>
    </row>
    <row r="17905" spans="1:16" x14ac:dyDescent="0.35">
      <c r="A17905" t="s">
        <v>16481</v>
      </c>
      <c r="B17905">
        <v>1701216089</v>
      </c>
      <c r="C17905" t="s">
        <v>20</v>
      </c>
      <c r="D17905" t="s">
        <v>18</v>
      </c>
      <c r="E17905">
        <v>46782</v>
      </c>
      <c r="F17905" s="9">
        <v>46246</v>
      </c>
      <c r="G17905" t="s">
        <v>3</v>
      </c>
      <c r="H17905" s="8">
        <v>0.4597222222222222</v>
      </c>
      <c r="I17905" s="8">
        <v>0.46666666666666667</v>
      </c>
      <c r="J17905">
        <v>0</v>
      </c>
      <c r="K17905" t="s">
        <v>128</v>
      </c>
      <c r="L17905">
        <v>1</v>
      </c>
      <c r="M17905" t="s">
        <v>129</v>
      </c>
      <c r="N17905" t="s">
        <v>5478</v>
      </c>
      <c r="O17905" t="s">
        <v>5479</v>
      </c>
      <c r="P17905" t="s">
        <v>5480</v>
      </c>
    </row>
    <row r="17906" spans="1:16" x14ac:dyDescent="0.35">
      <c r="A17906" t="s">
        <v>16481</v>
      </c>
      <c r="B17906">
        <v>1701216089</v>
      </c>
      <c r="C17906" t="s">
        <v>20</v>
      </c>
      <c r="D17906" t="s">
        <v>18</v>
      </c>
      <c r="E17906">
        <v>46782</v>
      </c>
      <c r="F17906" s="9">
        <v>46246</v>
      </c>
      <c r="G17906" t="s">
        <v>3</v>
      </c>
      <c r="H17906" s="8">
        <v>0.47361111111111109</v>
      </c>
      <c r="I17906" s="8">
        <v>0.47361111111111109</v>
      </c>
      <c r="J17906">
        <v>0</v>
      </c>
      <c r="K17906" t="s">
        <v>145</v>
      </c>
      <c r="L17906">
        <v>0</v>
      </c>
      <c r="M17906" t="s">
        <v>18357</v>
      </c>
      <c r="N17906" t="s">
        <v>18358</v>
      </c>
      <c r="O17906" t="s">
        <v>18359</v>
      </c>
      <c r="P17906" t="s">
        <v>18360</v>
      </c>
    </row>
    <row r="17907" spans="1:16" x14ac:dyDescent="0.35">
      <c r="A17907" t="s">
        <v>16481</v>
      </c>
      <c r="B17907">
        <v>1701216089</v>
      </c>
      <c r="C17907" t="s">
        <v>20</v>
      </c>
      <c r="D17907" t="s">
        <v>18</v>
      </c>
      <c r="E17907">
        <v>46782</v>
      </c>
      <c r="F17907" s="9">
        <v>46246</v>
      </c>
      <c r="G17907" t="s">
        <v>3</v>
      </c>
      <c r="H17907" s="8">
        <v>0.48055555555555557</v>
      </c>
      <c r="I17907" s="8">
        <v>0.48055555555555557</v>
      </c>
      <c r="J17907">
        <v>0</v>
      </c>
      <c r="K17907" t="s">
        <v>145</v>
      </c>
      <c r="L17907">
        <v>0</v>
      </c>
      <c r="M17907" t="s">
        <v>16564</v>
      </c>
      <c r="N17907" t="s">
        <v>28395</v>
      </c>
      <c r="O17907" t="s">
        <v>28396</v>
      </c>
      <c r="P17907" t="s">
        <v>28397</v>
      </c>
    </row>
    <row r="17908" spans="1:16" x14ac:dyDescent="0.35">
      <c r="A17908" t="s">
        <v>16481</v>
      </c>
      <c r="B17908">
        <v>1701216089</v>
      </c>
      <c r="C17908" t="s">
        <v>20</v>
      </c>
      <c r="D17908" t="s">
        <v>18</v>
      </c>
      <c r="E17908">
        <v>46782</v>
      </c>
      <c r="F17908" s="9">
        <v>46246</v>
      </c>
      <c r="G17908" t="s">
        <v>3</v>
      </c>
      <c r="H17908" s="8">
        <v>0.48749999999999999</v>
      </c>
      <c r="I17908" s="8">
        <v>0.48749999999999999</v>
      </c>
      <c r="J17908">
        <v>0</v>
      </c>
      <c r="K17908" t="s">
        <v>145</v>
      </c>
      <c r="L17908">
        <v>0</v>
      </c>
      <c r="M17908" t="s">
        <v>17617</v>
      </c>
      <c r="N17908" t="s">
        <v>2582</v>
      </c>
      <c r="O17908" t="s">
        <v>2583</v>
      </c>
      <c r="P17908" t="s">
        <v>2584</v>
      </c>
    </row>
    <row r="17909" spans="1:16" x14ac:dyDescent="0.35">
      <c r="A17909" t="s">
        <v>16481</v>
      </c>
      <c r="B17909">
        <v>1701216089</v>
      </c>
      <c r="C17909" t="s">
        <v>20</v>
      </c>
      <c r="D17909" t="s">
        <v>18</v>
      </c>
      <c r="E17909">
        <v>46782</v>
      </c>
      <c r="F17909" s="9">
        <v>46246</v>
      </c>
      <c r="G17909" t="s">
        <v>3</v>
      </c>
      <c r="H17909" s="8">
        <v>0.49444444444444446</v>
      </c>
      <c r="I17909" s="8">
        <v>0.50138888888888888</v>
      </c>
      <c r="J17909">
        <v>0</v>
      </c>
      <c r="K17909" t="s">
        <v>128</v>
      </c>
      <c r="L17909">
        <v>0</v>
      </c>
      <c r="M17909" t="s">
        <v>129</v>
      </c>
      <c r="N17909" t="s">
        <v>11861</v>
      </c>
      <c r="O17909" t="s">
        <v>11862</v>
      </c>
      <c r="P17909" t="s">
        <v>11863</v>
      </c>
    </row>
    <row r="17910" spans="1:16" x14ac:dyDescent="0.35">
      <c r="A17910" t="s">
        <v>16481</v>
      </c>
      <c r="B17910">
        <v>1701216089</v>
      </c>
      <c r="C17910" t="s">
        <v>20</v>
      </c>
      <c r="D17910" t="s">
        <v>18</v>
      </c>
      <c r="E17910">
        <v>46782</v>
      </c>
      <c r="F17910" s="9">
        <v>46246</v>
      </c>
      <c r="G17910" t="s">
        <v>3</v>
      </c>
      <c r="H17910" s="8">
        <v>0.5083333333333333</v>
      </c>
      <c r="I17910" s="8">
        <v>0.5083333333333333</v>
      </c>
      <c r="J17910">
        <v>0</v>
      </c>
      <c r="K17910" t="s">
        <v>145</v>
      </c>
      <c r="L17910">
        <v>0</v>
      </c>
      <c r="M17910" t="s">
        <v>17966</v>
      </c>
      <c r="N17910" t="s">
        <v>503</v>
      </c>
      <c r="O17910" t="s">
        <v>504</v>
      </c>
      <c r="P17910" t="s">
        <v>505</v>
      </c>
    </row>
    <row r="17911" spans="1:16" x14ac:dyDescent="0.35">
      <c r="A17911" t="s">
        <v>16481</v>
      </c>
      <c r="B17911">
        <v>1701216089</v>
      </c>
      <c r="C17911" t="s">
        <v>20</v>
      </c>
      <c r="D17911" t="s">
        <v>18</v>
      </c>
      <c r="E17911">
        <v>46782</v>
      </c>
      <c r="F17911" s="9">
        <v>46246</v>
      </c>
      <c r="G17911" t="s">
        <v>3</v>
      </c>
      <c r="H17911" s="8">
        <v>0.51527777777777772</v>
      </c>
      <c r="I17911" s="8">
        <v>0.6333333333333333</v>
      </c>
      <c r="J17911">
        <v>3</v>
      </c>
      <c r="K17911" t="s">
        <v>128</v>
      </c>
      <c r="L17911">
        <v>8</v>
      </c>
      <c r="M17911" t="s">
        <v>129</v>
      </c>
      <c r="N17911" t="s">
        <v>2564</v>
      </c>
      <c r="O17911" t="s">
        <v>2565</v>
      </c>
      <c r="P17911" t="s">
        <v>2566</v>
      </c>
    </row>
    <row r="17912" spans="1:16" x14ac:dyDescent="0.35">
      <c r="A17912" t="s">
        <v>16481</v>
      </c>
      <c r="B17912">
        <v>1701216089</v>
      </c>
      <c r="C17912" t="s">
        <v>20</v>
      </c>
      <c r="D17912" t="s">
        <v>18</v>
      </c>
      <c r="E17912">
        <v>46782</v>
      </c>
      <c r="F17912" s="9">
        <v>46246</v>
      </c>
      <c r="G17912" t="s">
        <v>3</v>
      </c>
      <c r="H17912" s="8">
        <v>0.64027777777777772</v>
      </c>
      <c r="I17912" s="8">
        <v>0.64722222222222225</v>
      </c>
      <c r="J17912">
        <v>0</v>
      </c>
      <c r="K17912" t="s">
        <v>128</v>
      </c>
      <c r="L17912">
        <v>1</v>
      </c>
      <c r="M17912" t="s">
        <v>129</v>
      </c>
      <c r="N17912" t="s">
        <v>11904</v>
      </c>
      <c r="O17912" t="s">
        <v>11905</v>
      </c>
      <c r="P17912" t="s">
        <v>11906</v>
      </c>
    </row>
    <row r="17913" spans="1:16" x14ac:dyDescent="0.35">
      <c r="A17913" t="s">
        <v>16481</v>
      </c>
      <c r="B17913">
        <v>1701216089</v>
      </c>
      <c r="C17913" t="s">
        <v>20</v>
      </c>
      <c r="D17913" t="s">
        <v>18</v>
      </c>
      <c r="E17913">
        <v>46782</v>
      </c>
      <c r="F17913" s="9">
        <v>46246</v>
      </c>
      <c r="G17913" t="s">
        <v>3</v>
      </c>
      <c r="H17913" s="8">
        <v>0.65416666666666667</v>
      </c>
      <c r="I17913" s="8">
        <v>0.65416666666666667</v>
      </c>
      <c r="J17913">
        <v>0</v>
      </c>
      <c r="K17913" t="s">
        <v>145</v>
      </c>
      <c r="L17913">
        <v>0</v>
      </c>
      <c r="M17913" t="s">
        <v>16500</v>
      </c>
      <c r="N17913" t="s">
        <v>2567</v>
      </c>
      <c r="O17913" t="s">
        <v>2568</v>
      </c>
      <c r="P17913" t="s">
        <v>2569</v>
      </c>
    </row>
    <row r="17914" spans="1:16" x14ac:dyDescent="0.35">
      <c r="A17914" t="s">
        <v>16481</v>
      </c>
      <c r="B17914">
        <v>1701216089</v>
      </c>
      <c r="C17914" t="s">
        <v>20</v>
      </c>
      <c r="D17914" t="s">
        <v>18</v>
      </c>
      <c r="E17914">
        <v>46782</v>
      </c>
      <c r="F17914" s="9">
        <v>46246</v>
      </c>
      <c r="G17914" t="s">
        <v>3</v>
      </c>
      <c r="H17914" s="8">
        <v>0.66111111111111109</v>
      </c>
      <c r="I17914" s="8">
        <v>0.66111111111111109</v>
      </c>
      <c r="J17914">
        <v>0</v>
      </c>
      <c r="K17914" t="s">
        <v>145</v>
      </c>
      <c r="L17914">
        <v>0</v>
      </c>
      <c r="M17914" t="s">
        <v>16990</v>
      </c>
      <c r="N17914" t="s">
        <v>503</v>
      </c>
      <c r="O17914" t="s">
        <v>2562</v>
      </c>
      <c r="P17914" t="s">
        <v>2563</v>
      </c>
    </row>
    <row r="17915" spans="1:16" x14ac:dyDescent="0.35">
      <c r="A17915" t="s">
        <v>16481</v>
      </c>
      <c r="B17915">
        <v>1701216089</v>
      </c>
      <c r="C17915" t="s">
        <v>20</v>
      </c>
      <c r="D17915" t="s">
        <v>18</v>
      </c>
      <c r="E17915">
        <v>46782</v>
      </c>
      <c r="F17915" s="9">
        <v>46246</v>
      </c>
      <c r="G17915" t="s">
        <v>3</v>
      </c>
      <c r="H17915" s="8">
        <v>0.67500000000000004</v>
      </c>
      <c r="I17915" s="8">
        <v>0.72361111111111109</v>
      </c>
      <c r="J17915">
        <v>1</v>
      </c>
      <c r="K17915" t="s">
        <v>128</v>
      </c>
      <c r="L17915">
        <v>4</v>
      </c>
      <c r="M17915" t="s">
        <v>129</v>
      </c>
      <c r="N17915" t="s">
        <v>2588</v>
      </c>
      <c r="O17915" t="s">
        <v>3709</v>
      </c>
      <c r="P17915" t="s">
        <v>3710</v>
      </c>
    </row>
    <row r="17916" spans="1:16" x14ac:dyDescent="0.35">
      <c r="A17916" t="s">
        <v>16481</v>
      </c>
      <c r="B17916">
        <v>1701216089</v>
      </c>
      <c r="C17916" t="s">
        <v>20</v>
      </c>
      <c r="D17916" t="s">
        <v>18</v>
      </c>
      <c r="E17916">
        <v>46782</v>
      </c>
      <c r="F17916" s="9">
        <v>46246</v>
      </c>
      <c r="G17916" t="s">
        <v>3</v>
      </c>
      <c r="H17916" s="8">
        <v>0.73055555555555551</v>
      </c>
      <c r="I17916" s="8">
        <v>0.73055555555555551</v>
      </c>
      <c r="J17916">
        <v>0</v>
      </c>
      <c r="K17916" t="s">
        <v>145</v>
      </c>
      <c r="L17916">
        <v>0</v>
      </c>
      <c r="M17916" t="s">
        <v>17311</v>
      </c>
      <c r="N17916" t="s">
        <v>503</v>
      </c>
      <c r="O17916" t="s">
        <v>504</v>
      </c>
      <c r="P17916" t="s">
        <v>505</v>
      </c>
    </row>
    <row r="17917" spans="1:16" x14ac:dyDescent="0.35">
      <c r="A17917" t="s">
        <v>16481</v>
      </c>
      <c r="B17917">
        <v>1701216089</v>
      </c>
      <c r="C17917" t="s">
        <v>20</v>
      </c>
      <c r="D17917" t="s">
        <v>18</v>
      </c>
      <c r="E17917">
        <v>46782</v>
      </c>
      <c r="F17917" s="9">
        <v>46246</v>
      </c>
      <c r="G17917" t="s">
        <v>3</v>
      </c>
      <c r="H17917" s="8">
        <v>0.73750000000000004</v>
      </c>
      <c r="I17917" s="8">
        <v>0.73750000000000004</v>
      </c>
      <c r="J17917">
        <v>0</v>
      </c>
      <c r="K17917" t="s">
        <v>145</v>
      </c>
      <c r="L17917">
        <v>0</v>
      </c>
      <c r="M17917" t="s">
        <v>18426</v>
      </c>
      <c r="N17917" t="s">
        <v>13708</v>
      </c>
      <c r="O17917" t="s">
        <v>13709</v>
      </c>
      <c r="P17917" t="s">
        <v>13710</v>
      </c>
    </row>
    <row r="17918" spans="1:16" x14ac:dyDescent="0.35">
      <c r="A17918" t="s">
        <v>16481</v>
      </c>
      <c r="B17918">
        <v>1701216089</v>
      </c>
      <c r="C17918" t="s">
        <v>20</v>
      </c>
      <c r="D17918" t="s">
        <v>18</v>
      </c>
      <c r="E17918">
        <v>46782</v>
      </c>
      <c r="F17918" s="9">
        <v>46246</v>
      </c>
      <c r="G17918" t="s">
        <v>3</v>
      </c>
      <c r="H17918" s="8">
        <v>0.74444444444444446</v>
      </c>
      <c r="I17918" s="8">
        <v>0.74444444444444446</v>
      </c>
      <c r="J17918">
        <v>0</v>
      </c>
      <c r="K17918" t="s">
        <v>145</v>
      </c>
      <c r="L17918">
        <v>0</v>
      </c>
      <c r="M17918" t="s">
        <v>18356</v>
      </c>
      <c r="N17918" t="s">
        <v>18358</v>
      </c>
      <c r="O17918" t="s">
        <v>18359</v>
      </c>
      <c r="P17918" t="s">
        <v>18360</v>
      </c>
    </row>
    <row r="17919" spans="1:16" x14ac:dyDescent="0.35">
      <c r="A17919" t="s">
        <v>16481</v>
      </c>
      <c r="B17919">
        <v>1701216089</v>
      </c>
      <c r="C17919" t="s">
        <v>20</v>
      </c>
      <c r="D17919" t="s">
        <v>18</v>
      </c>
      <c r="E17919">
        <v>46782</v>
      </c>
      <c r="F17919" s="9">
        <v>46246</v>
      </c>
      <c r="G17919" t="s">
        <v>3</v>
      </c>
      <c r="H17919" s="8">
        <v>0.75138888888888888</v>
      </c>
      <c r="I17919" s="8">
        <v>0.75138888888888888</v>
      </c>
      <c r="J17919">
        <v>0</v>
      </c>
      <c r="K17919" t="s">
        <v>145</v>
      </c>
      <c r="L17919">
        <v>0</v>
      </c>
      <c r="M17919" t="s">
        <v>17363</v>
      </c>
      <c r="N17919" t="s">
        <v>5478</v>
      </c>
      <c r="O17919" t="s">
        <v>5479</v>
      </c>
      <c r="P17919" t="s">
        <v>5480</v>
      </c>
    </row>
    <row r="17920" spans="1:16" x14ac:dyDescent="0.35">
      <c r="A17920" t="s">
        <v>16481</v>
      </c>
      <c r="B17920">
        <v>1701216089</v>
      </c>
      <c r="C17920" t="s">
        <v>20</v>
      </c>
      <c r="D17920" t="s">
        <v>18</v>
      </c>
      <c r="E17920">
        <v>46782</v>
      </c>
      <c r="F17920" s="9">
        <v>46246</v>
      </c>
      <c r="G17920" t="s">
        <v>3</v>
      </c>
      <c r="H17920" s="8">
        <v>0.7583333333333333</v>
      </c>
      <c r="I17920" s="8">
        <v>0.7583333333333333</v>
      </c>
      <c r="J17920">
        <v>0</v>
      </c>
      <c r="K17920" t="s">
        <v>145</v>
      </c>
      <c r="L17920">
        <v>0</v>
      </c>
      <c r="M17920" t="s">
        <v>16737</v>
      </c>
      <c r="N17920" t="s">
        <v>509</v>
      </c>
      <c r="O17920" t="s">
        <v>510</v>
      </c>
      <c r="P17920" t="s">
        <v>511</v>
      </c>
    </row>
    <row r="17921" spans="1:16" x14ac:dyDescent="0.35">
      <c r="A17921" t="s">
        <v>16481</v>
      </c>
      <c r="B17921">
        <v>1701216089</v>
      </c>
      <c r="C17921" t="s">
        <v>20</v>
      </c>
      <c r="D17921" t="s">
        <v>18</v>
      </c>
      <c r="E17921">
        <v>46782</v>
      </c>
      <c r="F17921" s="9">
        <v>46246</v>
      </c>
      <c r="G17921" t="s">
        <v>3</v>
      </c>
      <c r="H17921" s="8">
        <v>0.76527777777777772</v>
      </c>
      <c r="I17921" s="8">
        <v>0.76527777777777772</v>
      </c>
      <c r="J17921">
        <v>0</v>
      </c>
      <c r="K17921" t="s">
        <v>145</v>
      </c>
      <c r="L17921">
        <v>0</v>
      </c>
      <c r="M17921" t="s">
        <v>29089</v>
      </c>
      <c r="N17921" t="s">
        <v>13662</v>
      </c>
      <c r="O17921" t="s">
        <v>13663</v>
      </c>
      <c r="P17921" t="s">
        <v>13664</v>
      </c>
    </row>
    <row r="17922" spans="1:16" x14ac:dyDescent="0.35">
      <c r="A17922" t="s">
        <v>16481</v>
      </c>
      <c r="B17922">
        <v>1701216089</v>
      </c>
      <c r="C17922" t="s">
        <v>20</v>
      </c>
      <c r="D17922" t="s">
        <v>18</v>
      </c>
      <c r="E17922">
        <v>46782</v>
      </c>
      <c r="F17922" s="9">
        <v>46246</v>
      </c>
      <c r="G17922" t="s">
        <v>3</v>
      </c>
      <c r="H17922" s="8">
        <v>0.77222222222222225</v>
      </c>
      <c r="I17922" s="8">
        <v>0.77222222222222225</v>
      </c>
      <c r="J17922">
        <v>0</v>
      </c>
      <c r="K17922" t="s">
        <v>145</v>
      </c>
      <c r="L17922">
        <v>0</v>
      </c>
      <c r="M17922" t="s">
        <v>16609</v>
      </c>
      <c r="N17922" t="s">
        <v>5448</v>
      </c>
      <c r="O17922" t="s">
        <v>5449</v>
      </c>
      <c r="P17922" t="s">
        <v>5450</v>
      </c>
    </row>
    <row r="17923" spans="1:16" x14ac:dyDescent="0.35">
      <c r="A17923" t="s">
        <v>16481</v>
      </c>
      <c r="B17923">
        <v>1701216089</v>
      </c>
      <c r="C17923" t="s">
        <v>20</v>
      </c>
      <c r="D17923" t="s">
        <v>18</v>
      </c>
      <c r="E17923">
        <v>46782</v>
      </c>
      <c r="F17923" s="9">
        <v>46246</v>
      </c>
      <c r="G17923" t="s">
        <v>3</v>
      </c>
      <c r="H17923" s="8">
        <v>0.77916666666666667</v>
      </c>
      <c r="I17923" s="8">
        <v>0.77916666666666667</v>
      </c>
      <c r="J17923">
        <v>0</v>
      </c>
      <c r="K17923" t="s">
        <v>145</v>
      </c>
      <c r="L17923">
        <v>0</v>
      </c>
      <c r="M17923" t="s">
        <v>16918</v>
      </c>
      <c r="N17923" t="s">
        <v>5481</v>
      </c>
      <c r="O17923" t="s">
        <v>5482</v>
      </c>
      <c r="P17923" t="s">
        <v>5483</v>
      </c>
    </row>
    <row r="17924" spans="1:16" x14ac:dyDescent="0.35">
      <c r="A17924" t="s">
        <v>16481</v>
      </c>
      <c r="B17924">
        <v>1701216089</v>
      </c>
      <c r="C17924" t="s">
        <v>20</v>
      </c>
      <c r="D17924" t="s">
        <v>18</v>
      </c>
      <c r="E17924">
        <v>46782</v>
      </c>
      <c r="F17924" s="9">
        <v>46246</v>
      </c>
      <c r="G17924" t="s">
        <v>3</v>
      </c>
      <c r="H17924" s="8">
        <v>0.78611111111111109</v>
      </c>
      <c r="I17924" s="8">
        <v>0.81388888888888888</v>
      </c>
      <c r="J17924">
        <v>1</v>
      </c>
      <c r="K17924" t="s">
        <v>128</v>
      </c>
      <c r="L17924">
        <v>2</v>
      </c>
      <c r="M17924" t="s">
        <v>129</v>
      </c>
      <c r="N17924" t="s">
        <v>13814</v>
      </c>
      <c r="O17924" t="s">
        <v>13815</v>
      </c>
      <c r="P17924" t="s">
        <v>13816</v>
      </c>
    </row>
    <row r="17925" spans="1:16" x14ac:dyDescent="0.35">
      <c r="A17925" t="s">
        <v>16481</v>
      </c>
      <c r="B17925">
        <v>1701216089</v>
      </c>
      <c r="C17925" t="s">
        <v>20</v>
      </c>
      <c r="D17925" t="s">
        <v>18</v>
      </c>
      <c r="E17925">
        <v>46782</v>
      </c>
      <c r="F17925" s="9">
        <v>46247</v>
      </c>
      <c r="G17925" t="s">
        <v>4</v>
      </c>
      <c r="H17925" s="8">
        <v>0.37638888888888888</v>
      </c>
      <c r="I17925" s="8">
        <v>0.37638888888888888</v>
      </c>
      <c r="J17925">
        <v>0</v>
      </c>
      <c r="K17925" t="s">
        <v>145</v>
      </c>
      <c r="L17925">
        <v>0</v>
      </c>
      <c r="M17925" t="s">
        <v>29090</v>
      </c>
      <c r="N17925" t="s">
        <v>5361</v>
      </c>
      <c r="O17925" t="s">
        <v>5362</v>
      </c>
      <c r="P17925" t="s">
        <v>5363</v>
      </c>
    </row>
    <row r="17926" spans="1:16" x14ac:dyDescent="0.35">
      <c r="A17926" t="s">
        <v>16481</v>
      </c>
      <c r="B17926">
        <v>1701216089</v>
      </c>
      <c r="C17926" t="s">
        <v>20</v>
      </c>
      <c r="D17926" t="s">
        <v>18</v>
      </c>
      <c r="E17926">
        <v>46782</v>
      </c>
      <c r="F17926" s="9">
        <v>46247</v>
      </c>
      <c r="G17926" t="s">
        <v>4</v>
      </c>
      <c r="H17926" s="8">
        <v>0.38333333333333336</v>
      </c>
      <c r="I17926" s="8">
        <v>0.38333333333333336</v>
      </c>
      <c r="J17926">
        <v>0</v>
      </c>
      <c r="K17926" t="s">
        <v>145</v>
      </c>
      <c r="L17926">
        <v>0</v>
      </c>
      <c r="M17926" t="s">
        <v>17716</v>
      </c>
      <c r="N17926" t="s">
        <v>29053</v>
      </c>
      <c r="O17926" t="s">
        <v>29054</v>
      </c>
      <c r="P17926" t="s">
        <v>29055</v>
      </c>
    </row>
    <row r="17927" spans="1:16" x14ac:dyDescent="0.35">
      <c r="A17927" t="s">
        <v>16481</v>
      </c>
      <c r="B17927">
        <v>1701216089</v>
      </c>
      <c r="C17927" t="s">
        <v>20</v>
      </c>
      <c r="D17927" t="s">
        <v>18</v>
      </c>
      <c r="E17927">
        <v>46782</v>
      </c>
      <c r="F17927" s="9">
        <v>46247</v>
      </c>
      <c r="G17927" t="s">
        <v>4</v>
      </c>
      <c r="H17927" s="8">
        <v>0.39027777777777778</v>
      </c>
      <c r="I17927" s="8">
        <v>0.3972222222222222</v>
      </c>
      <c r="J17927">
        <v>0</v>
      </c>
      <c r="K17927" t="s">
        <v>128</v>
      </c>
      <c r="L17927">
        <v>0</v>
      </c>
      <c r="M17927" t="s">
        <v>129</v>
      </c>
      <c r="N17927" t="s">
        <v>388</v>
      </c>
      <c r="O17927" t="s">
        <v>389</v>
      </c>
      <c r="P17927" t="s">
        <v>390</v>
      </c>
    </row>
    <row r="17928" spans="1:16" x14ac:dyDescent="0.35">
      <c r="A17928" t="s">
        <v>16481</v>
      </c>
      <c r="B17928">
        <v>1701216089</v>
      </c>
      <c r="C17928" t="s">
        <v>20</v>
      </c>
      <c r="D17928" t="s">
        <v>18</v>
      </c>
      <c r="E17928">
        <v>46782</v>
      </c>
      <c r="F17928" s="9">
        <v>46247</v>
      </c>
      <c r="G17928" t="s">
        <v>4</v>
      </c>
      <c r="H17928" s="8">
        <v>0.40416666666666667</v>
      </c>
      <c r="I17928" s="8">
        <v>0.41111111111111109</v>
      </c>
      <c r="J17928">
        <v>0</v>
      </c>
      <c r="K17928" t="s">
        <v>128</v>
      </c>
      <c r="L17928">
        <v>0</v>
      </c>
      <c r="M17928" t="s">
        <v>129</v>
      </c>
      <c r="N17928" t="s">
        <v>5395</v>
      </c>
      <c r="O17928" t="s">
        <v>5396</v>
      </c>
      <c r="P17928" t="s">
        <v>5397</v>
      </c>
    </row>
    <row r="17929" spans="1:16" x14ac:dyDescent="0.35">
      <c r="A17929" t="s">
        <v>16481</v>
      </c>
      <c r="B17929">
        <v>1701216089</v>
      </c>
      <c r="C17929" t="s">
        <v>20</v>
      </c>
      <c r="D17929" t="s">
        <v>18</v>
      </c>
      <c r="E17929">
        <v>46782</v>
      </c>
      <c r="F17929" s="9">
        <v>46247</v>
      </c>
      <c r="G17929" t="s">
        <v>4</v>
      </c>
      <c r="H17929" s="8">
        <v>0.41805555555555557</v>
      </c>
      <c r="I17929" s="8">
        <v>0.41805555555555557</v>
      </c>
      <c r="J17929">
        <v>0</v>
      </c>
      <c r="K17929" t="s">
        <v>145</v>
      </c>
      <c r="L17929">
        <v>0</v>
      </c>
      <c r="M17929" t="s">
        <v>17739</v>
      </c>
      <c r="N17929" t="s">
        <v>5514</v>
      </c>
      <c r="O17929" t="s">
        <v>5515</v>
      </c>
      <c r="P17929" t="s">
        <v>5516</v>
      </c>
    </row>
    <row r="17930" spans="1:16" x14ac:dyDescent="0.35">
      <c r="A17930" t="s">
        <v>16481</v>
      </c>
      <c r="B17930">
        <v>1701216089</v>
      </c>
      <c r="C17930" t="s">
        <v>20</v>
      </c>
      <c r="D17930" t="s">
        <v>18</v>
      </c>
      <c r="E17930">
        <v>46782</v>
      </c>
      <c r="F17930" s="9">
        <v>46247</v>
      </c>
      <c r="G17930" t="s">
        <v>4</v>
      </c>
      <c r="H17930" s="8">
        <v>0.42499999999999999</v>
      </c>
      <c r="I17930" s="8">
        <v>0.43888888888888888</v>
      </c>
      <c r="J17930">
        <v>0</v>
      </c>
      <c r="K17930" t="s">
        <v>128</v>
      </c>
      <c r="L17930">
        <v>1</v>
      </c>
      <c r="M17930" t="s">
        <v>129</v>
      </c>
      <c r="N17930" t="s">
        <v>4438</v>
      </c>
      <c r="O17930" t="s">
        <v>4439</v>
      </c>
      <c r="P17930" t="s">
        <v>4440</v>
      </c>
    </row>
    <row r="17931" spans="1:16" x14ac:dyDescent="0.35">
      <c r="A17931" t="s">
        <v>16481</v>
      </c>
      <c r="B17931">
        <v>1701216089</v>
      </c>
      <c r="C17931" t="s">
        <v>20</v>
      </c>
      <c r="D17931" t="s">
        <v>18</v>
      </c>
      <c r="E17931">
        <v>46782</v>
      </c>
      <c r="F17931" s="9">
        <v>46247</v>
      </c>
      <c r="G17931" t="s">
        <v>4</v>
      </c>
      <c r="H17931" s="8">
        <v>0.44583333333333336</v>
      </c>
      <c r="I17931" s="8">
        <v>0.46666666666666667</v>
      </c>
      <c r="J17931">
        <v>0</v>
      </c>
      <c r="K17931" t="s">
        <v>128</v>
      </c>
      <c r="L17931">
        <v>2</v>
      </c>
      <c r="M17931" t="s">
        <v>129</v>
      </c>
      <c r="N17931" t="s">
        <v>4441</v>
      </c>
      <c r="O17931" t="s">
        <v>4442</v>
      </c>
      <c r="P17931" t="s">
        <v>4443</v>
      </c>
    </row>
    <row r="17932" spans="1:16" x14ac:dyDescent="0.35">
      <c r="A17932" t="s">
        <v>16481</v>
      </c>
      <c r="B17932">
        <v>1701216089</v>
      </c>
      <c r="C17932" t="s">
        <v>20</v>
      </c>
      <c r="D17932" t="s">
        <v>18</v>
      </c>
      <c r="E17932">
        <v>46782</v>
      </c>
      <c r="F17932" s="9">
        <v>46247</v>
      </c>
      <c r="G17932" t="s">
        <v>4</v>
      </c>
      <c r="H17932" s="8">
        <v>0.47361111111111109</v>
      </c>
      <c r="I17932" s="8">
        <v>0.47361111111111109</v>
      </c>
      <c r="J17932">
        <v>0</v>
      </c>
      <c r="K17932" t="s">
        <v>145</v>
      </c>
      <c r="L17932">
        <v>0</v>
      </c>
      <c r="M17932" t="s">
        <v>16530</v>
      </c>
      <c r="N17932" t="s">
        <v>4444</v>
      </c>
      <c r="O17932" t="s">
        <v>4439</v>
      </c>
      <c r="P17932" t="s">
        <v>4440</v>
      </c>
    </row>
    <row r="17933" spans="1:16" x14ac:dyDescent="0.35">
      <c r="A17933" t="s">
        <v>16481</v>
      </c>
      <c r="B17933">
        <v>1701216089</v>
      </c>
      <c r="C17933" t="s">
        <v>20</v>
      </c>
      <c r="D17933" t="s">
        <v>18</v>
      </c>
      <c r="E17933">
        <v>46782</v>
      </c>
      <c r="F17933" s="9">
        <v>46247</v>
      </c>
      <c r="G17933" t="s">
        <v>4</v>
      </c>
      <c r="H17933" s="8">
        <v>0.48055555555555557</v>
      </c>
      <c r="I17933" s="8">
        <v>0.48055555555555557</v>
      </c>
      <c r="J17933">
        <v>0</v>
      </c>
      <c r="K17933" t="s">
        <v>145</v>
      </c>
      <c r="L17933">
        <v>0</v>
      </c>
      <c r="M17933" t="s">
        <v>16530</v>
      </c>
      <c r="N17933" t="s">
        <v>4441</v>
      </c>
      <c r="O17933" t="s">
        <v>4442</v>
      </c>
      <c r="P17933" t="s">
        <v>4443</v>
      </c>
    </row>
    <row r="17934" spans="1:16" x14ac:dyDescent="0.35">
      <c r="A17934" t="s">
        <v>16481</v>
      </c>
      <c r="B17934">
        <v>1701216089</v>
      </c>
      <c r="C17934" t="s">
        <v>20</v>
      </c>
      <c r="D17934" t="s">
        <v>18</v>
      </c>
      <c r="E17934">
        <v>46782</v>
      </c>
      <c r="F17934" s="9">
        <v>46247</v>
      </c>
      <c r="G17934" t="s">
        <v>4</v>
      </c>
      <c r="H17934" s="8">
        <v>0.48749999999999999</v>
      </c>
      <c r="I17934" s="8">
        <v>0.51527777777777772</v>
      </c>
      <c r="J17934">
        <v>1</v>
      </c>
      <c r="K17934" t="s">
        <v>128</v>
      </c>
      <c r="L17934">
        <v>2</v>
      </c>
      <c r="M17934" t="s">
        <v>129</v>
      </c>
      <c r="N17934" t="s">
        <v>4444</v>
      </c>
      <c r="O17934" t="s">
        <v>4439</v>
      </c>
      <c r="P17934" t="s">
        <v>4440</v>
      </c>
    </row>
    <row r="17935" spans="1:16" x14ac:dyDescent="0.35">
      <c r="A17935" t="s">
        <v>16481</v>
      </c>
      <c r="B17935">
        <v>1701216089</v>
      </c>
      <c r="C17935" t="s">
        <v>20</v>
      </c>
      <c r="D17935" t="s">
        <v>18</v>
      </c>
      <c r="E17935">
        <v>46782</v>
      </c>
      <c r="F17935" s="9">
        <v>46247</v>
      </c>
      <c r="G17935" t="s">
        <v>4</v>
      </c>
      <c r="H17935" s="8">
        <v>0.52222222222222225</v>
      </c>
      <c r="I17935" s="8">
        <v>0.52222222222222225</v>
      </c>
      <c r="J17935">
        <v>0</v>
      </c>
      <c r="K17935" t="s">
        <v>145</v>
      </c>
      <c r="L17935">
        <v>0</v>
      </c>
      <c r="M17935" t="s">
        <v>18188</v>
      </c>
      <c r="N17935" t="s">
        <v>4432</v>
      </c>
      <c r="O17935" t="s">
        <v>4433</v>
      </c>
      <c r="P17935" t="s">
        <v>4434</v>
      </c>
    </row>
    <row r="17936" spans="1:16" x14ac:dyDescent="0.35">
      <c r="A17936" t="s">
        <v>16481</v>
      </c>
      <c r="B17936">
        <v>1701216089</v>
      </c>
      <c r="C17936" t="s">
        <v>20</v>
      </c>
      <c r="D17936" t="s">
        <v>18</v>
      </c>
      <c r="E17936">
        <v>46782</v>
      </c>
      <c r="F17936" s="9">
        <v>46247</v>
      </c>
      <c r="G17936" t="s">
        <v>4</v>
      </c>
      <c r="H17936" s="8">
        <v>0.52916666666666667</v>
      </c>
      <c r="I17936" s="8">
        <v>0.52916666666666667</v>
      </c>
      <c r="J17936">
        <v>0</v>
      </c>
      <c r="K17936" t="s">
        <v>145</v>
      </c>
      <c r="L17936">
        <v>0</v>
      </c>
      <c r="M17936" t="s">
        <v>29091</v>
      </c>
      <c r="N17936" t="s">
        <v>13874</v>
      </c>
      <c r="O17936" t="s">
        <v>13875</v>
      </c>
      <c r="P17936" t="s">
        <v>13876</v>
      </c>
    </row>
    <row r="17937" spans="1:16" x14ac:dyDescent="0.35">
      <c r="A17937" t="s">
        <v>16481</v>
      </c>
      <c r="B17937">
        <v>1701216089</v>
      </c>
      <c r="C17937" t="s">
        <v>20</v>
      </c>
      <c r="D17937" t="s">
        <v>18</v>
      </c>
      <c r="E17937">
        <v>46782</v>
      </c>
      <c r="F17937" s="9">
        <v>46247</v>
      </c>
      <c r="G17937" t="s">
        <v>4</v>
      </c>
      <c r="H17937" s="8">
        <v>0.53611111111111109</v>
      </c>
      <c r="I17937" s="8">
        <v>0.53611111111111109</v>
      </c>
      <c r="J17937">
        <v>0</v>
      </c>
      <c r="K17937" t="s">
        <v>145</v>
      </c>
      <c r="L17937">
        <v>0</v>
      </c>
      <c r="M17937" t="s">
        <v>16793</v>
      </c>
      <c r="N17937" t="s">
        <v>391</v>
      </c>
      <c r="O17937" t="s">
        <v>392</v>
      </c>
      <c r="P17937" t="s">
        <v>393</v>
      </c>
    </row>
    <row r="17938" spans="1:16" x14ac:dyDescent="0.35">
      <c r="A17938" t="s">
        <v>16481</v>
      </c>
      <c r="B17938">
        <v>1701216089</v>
      </c>
      <c r="C17938" t="s">
        <v>20</v>
      </c>
      <c r="D17938" t="s">
        <v>18</v>
      </c>
      <c r="E17938">
        <v>46782</v>
      </c>
      <c r="F17938" s="9">
        <v>46247</v>
      </c>
      <c r="G17938" t="s">
        <v>4</v>
      </c>
      <c r="H17938" s="8">
        <v>0.54305555555555551</v>
      </c>
      <c r="I17938" s="8">
        <v>0.54305555555555551</v>
      </c>
      <c r="J17938">
        <v>0</v>
      </c>
      <c r="K17938" t="s">
        <v>145</v>
      </c>
      <c r="L17938">
        <v>0</v>
      </c>
      <c r="M17938" t="s">
        <v>16793</v>
      </c>
      <c r="N17938" t="s">
        <v>408</v>
      </c>
      <c r="O17938" t="s">
        <v>409</v>
      </c>
      <c r="P17938" t="s">
        <v>410</v>
      </c>
    </row>
    <row r="17939" spans="1:16" x14ac:dyDescent="0.35">
      <c r="A17939" t="s">
        <v>16481</v>
      </c>
      <c r="B17939">
        <v>1701216089</v>
      </c>
      <c r="C17939" t="s">
        <v>20</v>
      </c>
      <c r="D17939" t="s">
        <v>18</v>
      </c>
      <c r="E17939">
        <v>46782</v>
      </c>
      <c r="F17939" s="9">
        <v>46247</v>
      </c>
      <c r="G17939" t="s">
        <v>4</v>
      </c>
      <c r="H17939" s="8">
        <v>0.55000000000000004</v>
      </c>
      <c r="I17939" s="8">
        <v>0.56388888888888888</v>
      </c>
      <c r="J17939">
        <v>0</v>
      </c>
      <c r="K17939" t="s">
        <v>128</v>
      </c>
      <c r="L17939">
        <v>1</v>
      </c>
      <c r="M17939" t="s">
        <v>129</v>
      </c>
      <c r="N17939" t="s">
        <v>391</v>
      </c>
      <c r="O17939" t="s">
        <v>392</v>
      </c>
      <c r="P17939" t="s">
        <v>393</v>
      </c>
    </row>
    <row r="17940" spans="1:16" x14ac:dyDescent="0.35">
      <c r="A17940" t="s">
        <v>16481</v>
      </c>
      <c r="B17940">
        <v>1701216089</v>
      </c>
      <c r="C17940" t="s">
        <v>20</v>
      </c>
      <c r="D17940" t="s">
        <v>18</v>
      </c>
      <c r="E17940">
        <v>46782</v>
      </c>
      <c r="F17940" s="9">
        <v>46247</v>
      </c>
      <c r="G17940" t="s">
        <v>4</v>
      </c>
      <c r="H17940" s="8">
        <v>0.5708333333333333</v>
      </c>
      <c r="I17940" s="8">
        <v>0.5708333333333333</v>
      </c>
      <c r="J17940">
        <v>0</v>
      </c>
      <c r="K17940" t="s">
        <v>145</v>
      </c>
      <c r="L17940">
        <v>0</v>
      </c>
      <c r="M17940" t="s">
        <v>17969</v>
      </c>
      <c r="N17940" t="s">
        <v>29092</v>
      </c>
      <c r="O17940" t="s">
        <v>29093</v>
      </c>
      <c r="P17940" t="s">
        <v>29094</v>
      </c>
    </row>
    <row r="17941" spans="1:16" x14ac:dyDescent="0.35">
      <c r="A17941" t="s">
        <v>16481</v>
      </c>
      <c r="B17941">
        <v>1701216089</v>
      </c>
      <c r="C17941" t="s">
        <v>20</v>
      </c>
      <c r="D17941" t="s">
        <v>18</v>
      </c>
      <c r="E17941">
        <v>46782</v>
      </c>
      <c r="F17941" s="9">
        <v>46247</v>
      </c>
      <c r="G17941" t="s">
        <v>4</v>
      </c>
      <c r="H17941" s="8">
        <v>0.57777777777777772</v>
      </c>
      <c r="I17941" s="8">
        <v>0.57777777777777772</v>
      </c>
      <c r="J17941">
        <v>0</v>
      </c>
      <c r="K17941" t="s">
        <v>145</v>
      </c>
      <c r="L17941">
        <v>0</v>
      </c>
      <c r="M17941" t="s">
        <v>17311</v>
      </c>
      <c r="N17941" t="s">
        <v>14463</v>
      </c>
      <c r="O17941" t="s">
        <v>14464</v>
      </c>
      <c r="P17941" t="s">
        <v>14465</v>
      </c>
    </row>
    <row r="17942" spans="1:16" x14ac:dyDescent="0.35">
      <c r="A17942" t="s">
        <v>16481</v>
      </c>
      <c r="B17942">
        <v>1701216089</v>
      </c>
      <c r="C17942" t="s">
        <v>20</v>
      </c>
      <c r="D17942" t="s">
        <v>18</v>
      </c>
      <c r="E17942">
        <v>46782</v>
      </c>
      <c r="F17942" s="9">
        <v>46247</v>
      </c>
      <c r="G17942" t="s">
        <v>4</v>
      </c>
      <c r="H17942" s="8">
        <v>0.58472222222222225</v>
      </c>
      <c r="I17942" s="8">
        <v>0.58472222222222225</v>
      </c>
      <c r="J17942">
        <v>0</v>
      </c>
      <c r="K17942" t="s">
        <v>145</v>
      </c>
      <c r="L17942">
        <v>0</v>
      </c>
      <c r="M17942" t="s">
        <v>17175</v>
      </c>
      <c r="N17942" t="s">
        <v>14460</v>
      </c>
      <c r="O17942" t="s">
        <v>14461</v>
      </c>
      <c r="P17942" t="s">
        <v>14462</v>
      </c>
    </row>
    <row r="17943" spans="1:16" x14ac:dyDescent="0.35">
      <c r="A17943" t="s">
        <v>16481</v>
      </c>
      <c r="B17943">
        <v>1701216089</v>
      </c>
      <c r="C17943" t="s">
        <v>20</v>
      </c>
      <c r="D17943" t="s">
        <v>18</v>
      </c>
      <c r="E17943">
        <v>46782</v>
      </c>
      <c r="F17943" s="9">
        <v>46247</v>
      </c>
      <c r="G17943" t="s">
        <v>4</v>
      </c>
      <c r="H17943" s="8">
        <v>0.59166666666666667</v>
      </c>
      <c r="I17943" s="8">
        <v>0.59166666666666667</v>
      </c>
      <c r="J17943">
        <v>0</v>
      </c>
      <c r="K17943" t="s">
        <v>145</v>
      </c>
      <c r="L17943">
        <v>0</v>
      </c>
      <c r="M17943" t="s">
        <v>29095</v>
      </c>
      <c r="N17943" t="s">
        <v>14454</v>
      </c>
      <c r="O17943" t="s">
        <v>14455</v>
      </c>
      <c r="P17943" t="s">
        <v>14456</v>
      </c>
    </row>
    <row r="17944" spans="1:16" x14ac:dyDescent="0.35">
      <c r="A17944" t="s">
        <v>16481</v>
      </c>
      <c r="B17944">
        <v>1701216089</v>
      </c>
      <c r="C17944" t="s">
        <v>20</v>
      </c>
      <c r="D17944" t="s">
        <v>18</v>
      </c>
      <c r="E17944">
        <v>46782</v>
      </c>
      <c r="F17944" s="9">
        <v>46247</v>
      </c>
      <c r="G17944" t="s">
        <v>4</v>
      </c>
      <c r="H17944" s="8">
        <v>0.59861111111111109</v>
      </c>
      <c r="I17944" s="8">
        <v>0.62638888888888888</v>
      </c>
      <c r="J17944">
        <v>1</v>
      </c>
      <c r="K17944" t="s">
        <v>128</v>
      </c>
      <c r="L17944">
        <v>2</v>
      </c>
      <c r="M17944" t="s">
        <v>129</v>
      </c>
      <c r="N17944" t="s">
        <v>14457</v>
      </c>
      <c r="O17944" t="s">
        <v>14458</v>
      </c>
      <c r="P17944" t="s">
        <v>14459</v>
      </c>
    </row>
    <row r="17945" spans="1:16" x14ac:dyDescent="0.35">
      <c r="A17945" t="s">
        <v>16481</v>
      </c>
      <c r="B17945">
        <v>1701216089</v>
      </c>
      <c r="C17945" t="s">
        <v>20</v>
      </c>
      <c r="D17945" t="s">
        <v>18</v>
      </c>
      <c r="E17945">
        <v>46782</v>
      </c>
      <c r="F17945" s="9">
        <v>46247</v>
      </c>
      <c r="G17945" t="s">
        <v>4</v>
      </c>
      <c r="H17945" s="8">
        <v>0.6333333333333333</v>
      </c>
      <c r="I17945" s="8">
        <v>0.6333333333333333</v>
      </c>
      <c r="J17945">
        <v>0</v>
      </c>
      <c r="K17945" t="s">
        <v>145</v>
      </c>
      <c r="L17945">
        <v>0</v>
      </c>
      <c r="M17945" t="s">
        <v>29096</v>
      </c>
      <c r="N17945" t="s">
        <v>29097</v>
      </c>
      <c r="O17945" t="s">
        <v>29098</v>
      </c>
      <c r="P17945" t="s">
        <v>29099</v>
      </c>
    </row>
    <row r="17946" spans="1:16" x14ac:dyDescent="0.35">
      <c r="A17946" t="s">
        <v>16481</v>
      </c>
      <c r="B17946">
        <v>1701216089</v>
      </c>
      <c r="C17946" t="s">
        <v>20</v>
      </c>
      <c r="D17946" t="s">
        <v>18</v>
      </c>
      <c r="E17946">
        <v>46782</v>
      </c>
      <c r="F17946" s="9">
        <v>46247</v>
      </c>
      <c r="G17946" t="s">
        <v>4</v>
      </c>
      <c r="H17946" s="8">
        <v>0.64027777777777772</v>
      </c>
      <c r="I17946" s="8">
        <v>0.64027777777777772</v>
      </c>
      <c r="J17946">
        <v>0</v>
      </c>
      <c r="K17946" t="s">
        <v>145</v>
      </c>
      <c r="L17946">
        <v>0</v>
      </c>
      <c r="M17946" t="s">
        <v>17353</v>
      </c>
      <c r="N17946" t="s">
        <v>29100</v>
      </c>
      <c r="O17946" t="s">
        <v>29101</v>
      </c>
      <c r="P17946" t="s">
        <v>5634</v>
      </c>
    </row>
    <row r="17947" spans="1:16" x14ac:dyDescent="0.35">
      <c r="A17947" t="s">
        <v>16481</v>
      </c>
      <c r="B17947">
        <v>1701216089</v>
      </c>
      <c r="C17947" t="s">
        <v>20</v>
      </c>
      <c r="D17947" t="s">
        <v>18</v>
      </c>
      <c r="E17947">
        <v>46782</v>
      </c>
      <c r="F17947" s="9">
        <v>46247</v>
      </c>
      <c r="G17947" t="s">
        <v>4</v>
      </c>
      <c r="H17947" s="8">
        <v>0.64722222222222225</v>
      </c>
      <c r="I17947" s="8">
        <v>0.66111111111111109</v>
      </c>
      <c r="J17947">
        <v>0</v>
      </c>
      <c r="K17947" t="s">
        <v>128</v>
      </c>
      <c r="L17947">
        <v>1</v>
      </c>
      <c r="M17947" t="s">
        <v>129</v>
      </c>
      <c r="N17947" t="s">
        <v>14454</v>
      </c>
      <c r="O17947" t="s">
        <v>14455</v>
      </c>
      <c r="P17947" t="s">
        <v>14456</v>
      </c>
    </row>
    <row r="17948" spans="1:16" x14ac:dyDescent="0.35">
      <c r="A17948" t="s">
        <v>16481</v>
      </c>
      <c r="B17948">
        <v>1701216089</v>
      </c>
      <c r="C17948" t="s">
        <v>20</v>
      </c>
      <c r="D17948" t="s">
        <v>18</v>
      </c>
      <c r="E17948">
        <v>46782</v>
      </c>
      <c r="F17948" s="9">
        <v>46247</v>
      </c>
      <c r="G17948" t="s">
        <v>4</v>
      </c>
      <c r="H17948" s="8">
        <v>0.66805555555555551</v>
      </c>
      <c r="I17948" s="8">
        <v>0.66805555555555551</v>
      </c>
      <c r="J17948">
        <v>0</v>
      </c>
      <c r="K17948" t="s">
        <v>145</v>
      </c>
      <c r="L17948">
        <v>0</v>
      </c>
      <c r="M17948" t="s">
        <v>17011</v>
      </c>
      <c r="N17948" t="s">
        <v>14463</v>
      </c>
      <c r="O17948" t="s">
        <v>14464</v>
      </c>
      <c r="P17948" t="s">
        <v>14465</v>
      </c>
    </row>
    <row r="17949" spans="1:16" x14ac:dyDescent="0.35">
      <c r="A17949" t="s">
        <v>16481</v>
      </c>
      <c r="B17949">
        <v>1701216089</v>
      </c>
      <c r="C17949" t="s">
        <v>20</v>
      </c>
      <c r="D17949" t="s">
        <v>18</v>
      </c>
      <c r="E17949">
        <v>46782</v>
      </c>
      <c r="F17949" s="9">
        <v>46247</v>
      </c>
      <c r="G17949" t="s">
        <v>4</v>
      </c>
      <c r="H17949" s="8">
        <v>0.67500000000000004</v>
      </c>
      <c r="I17949" s="8">
        <v>0.67500000000000004</v>
      </c>
      <c r="J17949">
        <v>0</v>
      </c>
      <c r="K17949" t="s">
        <v>145</v>
      </c>
      <c r="L17949">
        <v>0</v>
      </c>
      <c r="M17949" t="s">
        <v>29102</v>
      </c>
      <c r="N17949" t="s">
        <v>14451</v>
      </c>
      <c r="O17949" t="s">
        <v>14452</v>
      </c>
      <c r="P17949" t="s">
        <v>14453</v>
      </c>
    </row>
    <row r="17950" spans="1:16" x14ac:dyDescent="0.35">
      <c r="A17950" t="s">
        <v>16481</v>
      </c>
      <c r="B17950">
        <v>1701216089</v>
      </c>
      <c r="C17950" t="s">
        <v>20</v>
      </c>
      <c r="D17950" t="s">
        <v>18</v>
      </c>
      <c r="E17950">
        <v>46782</v>
      </c>
      <c r="F17950" s="9">
        <v>46247</v>
      </c>
      <c r="G17950" t="s">
        <v>4</v>
      </c>
      <c r="H17950" s="8">
        <v>0.68194444444444446</v>
      </c>
      <c r="I17950" s="8">
        <v>0.68194444444444446</v>
      </c>
      <c r="J17950">
        <v>0</v>
      </c>
      <c r="K17950" t="s">
        <v>145</v>
      </c>
      <c r="L17950">
        <v>0</v>
      </c>
      <c r="M17950" t="s">
        <v>16956</v>
      </c>
      <c r="N17950" t="s">
        <v>14466</v>
      </c>
      <c r="O17950" t="s">
        <v>14467</v>
      </c>
      <c r="P17950" t="s">
        <v>14468</v>
      </c>
    </row>
    <row r="17951" spans="1:16" x14ac:dyDescent="0.35">
      <c r="A17951" t="s">
        <v>16481</v>
      </c>
      <c r="B17951">
        <v>1701216089</v>
      </c>
      <c r="C17951" t="s">
        <v>20</v>
      </c>
      <c r="D17951" t="s">
        <v>18</v>
      </c>
      <c r="E17951">
        <v>46782</v>
      </c>
      <c r="F17951" s="9">
        <v>46247</v>
      </c>
      <c r="G17951" t="s">
        <v>4</v>
      </c>
      <c r="H17951" s="8">
        <v>0.68888888888888888</v>
      </c>
      <c r="I17951" s="8">
        <v>0.68888888888888888</v>
      </c>
      <c r="J17951">
        <v>0</v>
      </c>
      <c r="K17951" t="s">
        <v>145</v>
      </c>
      <c r="L17951">
        <v>0</v>
      </c>
      <c r="M17951" t="s">
        <v>16956</v>
      </c>
      <c r="N17951" t="s">
        <v>13792</v>
      </c>
      <c r="O17951" t="s">
        <v>13793</v>
      </c>
      <c r="P17951" t="s">
        <v>13794</v>
      </c>
    </row>
    <row r="17952" spans="1:16" x14ac:dyDescent="0.35">
      <c r="A17952" t="s">
        <v>16481</v>
      </c>
      <c r="B17952">
        <v>1701216089</v>
      </c>
      <c r="C17952" t="s">
        <v>20</v>
      </c>
      <c r="D17952" t="s">
        <v>18</v>
      </c>
      <c r="E17952">
        <v>46782</v>
      </c>
      <c r="F17952" s="9">
        <v>46247</v>
      </c>
      <c r="G17952" t="s">
        <v>4</v>
      </c>
      <c r="H17952" s="8">
        <v>0.6958333333333333</v>
      </c>
      <c r="I17952" s="8">
        <v>0.72361111111111109</v>
      </c>
      <c r="J17952">
        <v>1</v>
      </c>
      <c r="K17952" t="s">
        <v>128</v>
      </c>
      <c r="L17952">
        <v>2</v>
      </c>
      <c r="M17952" t="s">
        <v>129</v>
      </c>
      <c r="N17952" t="s">
        <v>14466</v>
      </c>
      <c r="O17952" t="s">
        <v>14467</v>
      </c>
      <c r="P17952" t="s">
        <v>14468</v>
      </c>
    </row>
    <row r="17953" spans="1:16" x14ac:dyDescent="0.35">
      <c r="A17953" t="s">
        <v>16481</v>
      </c>
      <c r="B17953">
        <v>1701216089</v>
      </c>
      <c r="C17953" t="s">
        <v>20</v>
      </c>
      <c r="D17953" t="s">
        <v>18</v>
      </c>
      <c r="E17953">
        <v>46782</v>
      </c>
      <c r="F17953" s="9">
        <v>46247</v>
      </c>
      <c r="G17953" t="s">
        <v>4</v>
      </c>
      <c r="H17953" s="8">
        <v>0.73055555555555551</v>
      </c>
      <c r="I17953" s="8">
        <v>0.73055555555555551</v>
      </c>
      <c r="J17953">
        <v>0</v>
      </c>
      <c r="K17953" t="s">
        <v>145</v>
      </c>
      <c r="L17953">
        <v>0</v>
      </c>
      <c r="M17953" t="s">
        <v>16676</v>
      </c>
      <c r="N17953" t="s">
        <v>29103</v>
      </c>
      <c r="O17953" t="s">
        <v>29104</v>
      </c>
      <c r="P17953" t="s">
        <v>29105</v>
      </c>
    </row>
    <row r="17954" spans="1:16" x14ac:dyDescent="0.35">
      <c r="A17954" t="s">
        <v>16481</v>
      </c>
      <c r="B17954">
        <v>1701216089</v>
      </c>
      <c r="C17954" t="s">
        <v>20</v>
      </c>
      <c r="D17954" t="s">
        <v>18</v>
      </c>
      <c r="E17954">
        <v>46782</v>
      </c>
      <c r="F17954" s="9">
        <v>46247</v>
      </c>
      <c r="G17954" t="s">
        <v>4</v>
      </c>
      <c r="H17954" s="8">
        <v>0.73750000000000004</v>
      </c>
      <c r="I17954" s="8">
        <v>0.73750000000000004</v>
      </c>
      <c r="J17954">
        <v>0</v>
      </c>
      <c r="K17954" t="s">
        <v>145</v>
      </c>
      <c r="L17954">
        <v>0</v>
      </c>
      <c r="M17954" t="s">
        <v>16582</v>
      </c>
      <c r="N17954" t="s">
        <v>367</v>
      </c>
      <c r="O17954" t="s">
        <v>368</v>
      </c>
      <c r="P17954" t="s">
        <v>369</v>
      </c>
    </row>
    <row r="17955" spans="1:16" x14ac:dyDescent="0.35">
      <c r="A17955" t="s">
        <v>16481</v>
      </c>
      <c r="B17955">
        <v>1701216089</v>
      </c>
      <c r="C17955" t="s">
        <v>20</v>
      </c>
      <c r="D17955" t="s">
        <v>18</v>
      </c>
      <c r="E17955">
        <v>46782</v>
      </c>
      <c r="F17955" s="9">
        <v>46247</v>
      </c>
      <c r="G17955" t="s">
        <v>4</v>
      </c>
      <c r="H17955" s="8">
        <v>0.74444444444444446</v>
      </c>
      <c r="I17955" s="8">
        <v>0.75138888888888888</v>
      </c>
      <c r="J17955">
        <v>0</v>
      </c>
      <c r="K17955" t="s">
        <v>128</v>
      </c>
      <c r="L17955">
        <v>0</v>
      </c>
      <c r="M17955" t="s">
        <v>129</v>
      </c>
      <c r="N17955" t="s">
        <v>5675</v>
      </c>
      <c r="O17955" t="s">
        <v>5676</v>
      </c>
      <c r="P17955" t="s">
        <v>5677</v>
      </c>
    </row>
    <row r="17956" spans="1:16" x14ac:dyDescent="0.35">
      <c r="A17956" t="s">
        <v>16481</v>
      </c>
      <c r="B17956">
        <v>1701216089</v>
      </c>
      <c r="C17956" t="s">
        <v>20</v>
      </c>
      <c r="D17956" t="s">
        <v>18</v>
      </c>
      <c r="E17956">
        <v>46782</v>
      </c>
      <c r="F17956" s="9">
        <v>46247</v>
      </c>
      <c r="G17956" t="s">
        <v>4</v>
      </c>
      <c r="H17956" s="8">
        <v>0.7583333333333333</v>
      </c>
      <c r="I17956" s="8">
        <v>0.7583333333333333</v>
      </c>
      <c r="J17956">
        <v>0</v>
      </c>
      <c r="K17956" t="s">
        <v>145</v>
      </c>
      <c r="L17956">
        <v>0</v>
      </c>
      <c r="M17956" t="s">
        <v>29106</v>
      </c>
      <c r="N17956" t="s">
        <v>29107</v>
      </c>
      <c r="O17956" t="s">
        <v>29108</v>
      </c>
      <c r="P17956" t="s">
        <v>29109</v>
      </c>
    </row>
    <row r="17957" spans="1:16" x14ac:dyDescent="0.35">
      <c r="A17957" t="s">
        <v>16481</v>
      </c>
      <c r="B17957">
        <v>1701216089</v>
      </c>
      <c r="C17957" t="s">
        <v>20</v>
      </c>
      <c r="D17957" t="s">
        <v>18</v>
      </c>
      <c r="E17957">
        <v>46782</v>
      </c>
      <c r="F17957" s="9">
        <v>46247</v>
      </c>
      <c r="G17957" t="s">
        <v>4</v>
      </c>
      <c r="H17957" s="8">
        <v>0.76527777777777772</v>
      </c>
      <c r="I17957" s="8">
        <v>0.76527777777777772</v>
      </c>
      <c r="J17957">
        <v>0</v>
      </c>
      <c r="K17957" t="s">
        <v>145</v>
      </c>
      <c r="L17957">
        <v>0</v>
      </c>
      <c r="M17957" t="s">
        <v>17175</v>
      </c>
      <c r="N17957" t="s">
        <v>5361</v>
      </c>
      <c r="O17957" t="s">
        <v>5362</v>
      </c>
      <c r="P17957" t="s">
        <v>5363</v>
      </c>
    </row>
    <row r="17958" spans="1:16" x14ac:dyDescent="0.35">
      <c r="A17958" t="s">
        <v>16481</v>
      </c>
      <c r="B17958">
        <v>1701216089</v>
      </c>
      <c r="C17958" t="s">
        <v>20</v>
      </c>
      <c r="D17958" t="s">
        <v>18</v>
      </c>
      <c r="E17958">
        <v>46782</v>
      </c>
      <c r="F17958" s="9">
        <v>46247</v>
      </c>
      <c r="G17958" t="s">
        <v>4</v>
      </c>
      <c r="H17958" s="8">
        <v>0.77222222222222225</v>
      </c>
      <c r="I17958" s="8">
        <v>0.78611111111111109</v>
      </c>
      <c r="J17958">
        <v>0</v>
      </c>
      <c r="K17958" t="s">
        <v>128</v>
      </c>
      <c r="L17958">
        <v>1</v>
      </c>
      <c r="M17958" t="s">
        <v>129</v>
      </c>
      <c r="N17958" t="s">
        <v>14466</v>
      </c>
      <c r="O17958" t="s">
        <v>14467</v>
      </c>
      <c r="P17958" t="s">
        <v>14468</v>
      </c>
    </row>
    <row r="17959" spans="1:16" x14ac:dyDescent="0.35">
      <c r="A17959" t="s">
        <v>16481</v>
      </c>
      <c r="B17959">
        <v>1701216089</v>
      </c>
      <c r="C17959" t="s">
        <v>20</v>
      </c>
      <c r="D17959" t="s">
        <v>18</v>
      </c>
      <c r="E17959">
        <v>46782</v>
      </c>
      <c r="F17959" s="9">
        <v>46249</v>
      </c>
      <c r="G17959" t="s">
        <v>5</v>
      </c>
      <c r="H17959" s="8">
        <v>0.38333333333333336</v>
      </c>
      <c r="I17959" s="8">
        <v>0.3972222222222222</v>
      </c>
      <c r="J17959">
        <v>0</v>
      </c>
      <c r="K17959" t="s">
        <v>128</v>
      </c>
      <c r="L17959">
        <v>1</v>
      </c>
      <c r="M17959" t="s">
        <v>129</v>
      </c>
      <c r="N17959" t="s">
        <v>14466</v>
      </c>
      <c r="O17959" t="s">
        <v>14467</v>
      </c>
      <c r="P17959" t="s">
        <v>14468</v>
      </c>
    </row>
    <row r="17960" spans="1:16" x14ac:dyDescent="0.35">
      <c r="A17960" t="s">
        <v>16481</v>
      </c>
      <c r="B17960">
        <v>1701216089</v>
      </c>
      <c r="C17960" t="s">
        <v>20</v>
      </c>
      <c r="D17960" t="s">
        <v>18</v>
      </c>
      <c r="E17960">
        <v>46782</v>
      </c>
      <c r="F17960" s="9">
        <v>46249</v>
      </c>
      <c r="G17960" t="s">
        <v>5</v>
      </c>
      <c r="H17960" s="8">
        <v>0.40416666666666667</v>
      </c>
      <c r="I17960" s="8">
        <v>0.40416666666666667</v>
      </c>
      <c r="J17960">
        <v>0</v>
      </c>
      <c r="K17960" t="s">
        <v>145</v>
      </c>
      <c r="L17960">
        <v>0</v>
      </c>
      <c r="M17960" t="s">
        <v>16526</v>
      </c>
      <c r="N17960" t="s">
        <v>5361</v>
      </c>
      <c r="O17960" t="s">
        <v>5362</v>
      </c>
      <c r="P17960" t="s">
        <v>5363</v>
      </c>
    </row>
    <row r="17961" spans="1:16" x14ac:dyDescent="0.35">
      <c r="A17961" t="s">
        <v>16481</v>
      </c>
      <c r="B17961">
        <v>1701216089</v>
      </c>
      <c r="C17961" t="s">
        <v>20</v>
      </c>
      <c r="D17961" t="s">
        <v>18</v>
      </c>
      <c r="E17961">
        <v>46782</v>
      </c>
      <c r="F17961" s="9">
        <v>46249</v>
      </c>
      <c r="G17961" t="s">
        <v>5</v>
      </c>
      <c r="H17961" s="8">
        <v>0.41111111111111109</v>
      </c>
      <c r="I17961" s="8">
        <v>0.41111111111111109</v>
      </c>
      <c r="J17961">
        <v>0</v>
      </c>
      <c r="K17961" t="s">
        <v>145</v>
      </c>
      <c r="L17961">
        <v>0</v>
      </c>
      <c r="M17961" t="s">
        <v>20790</v>
      </c>
      <c r="N17961" t="s">
        <v>405</v>
      </c>
      <c r="O17961" t="s">
        <v>525</v>
      </c>
      <c r="P17961" t="s">
        <v>526</v>
      </c>
    </row>
    <row r="17962" spans="1:16" x14ac:dyDescent="0.35">
      <c r="A17962" t="s">
        <v>16481</v>
      </c>
      <c r="B17962">
        <v>1701216089</v>
      </c>
      <c r="C17962" t="s">
        <v>20</v>
      </c>
      <c r="D17962" t="s">
        <v>18</v>
      </c>
      <c r="E17962">
        <v>46782</v>
      </c>
      <c r="F17962" s="9">
        <v>46249</v>
      </c>
      <c r="G17962" t="s">
        <v>5</v>
      </c>
      <c r="H17962" s="8">
        <v>0.41805555555555557</v>
      </c>
      <c r="I17962" s="8">
        <v>0.41805555555555557</v>
      </c>
      <c r="J17962">
        <v>0</v>
      </c>
      <c r="K17962" t="s">
        <v>145</v>
      </c>
      <c r="L17962">
        <v>0</v>
      </c>
      <c r="M17962" t="s">
        <v>18192</v>
      </c>
      <c r="N17962" t="s">
        <v>29110</v>
      </c>
      <c r="O17962" t="s">
        <v>13775</v>
      </c>
      <c r="P17962" t="s">
        <v>13776</v>
      </c>
    </row>
    <row r="17963" spans="1:16" x14ac:dyDescent="0.35">
      <c r="A17963" t="s">
        <v>16481</v>
      </c>
      <c r="B17963">
        <v>1701216089</v>
      </c>
      <c r="C17963" t="s">
        <v>20</v>
      </c>
      <c r="D17963" t="s">
        <v>18</v>
      </c>
      <c r="E17963">
        <v>46782</v>
      </c>
      <c r="F17963" s="9">
        <v>46249</v>
      </c>
      <c r="G17963" t="s">
        <v>5</v>
      </c>
      <c r="H17963" s="8">
        <v>0.42499999999999999</v>
      </c>
      <c r="I17963" s="8">
        <v>0.42499999999999999</v>
      </c>
      <c r="J17963">
        <v>0</v>
      </c>
      <c r="K17963" t="s">
        <v>145</v>
      </c>
      <c r="L17963">
        <v>0</v>
      </c>
      <c r="M17963" t="s">
        <v>18200</v>
      </c>
      <c r="N17963" t="s">
        <v>14500</v>
      </c>
      <c r="O17963" t="s">
        <v>14501</v>
      </c>
      <c r="P17963" t="s">
        <v>14502</v>
      </c>
    </row>
    <row r="17964" spans="1:16" x14ac:dyDescent="0.35">
      <c r="A17964" t="s">
        <v>16481</v>
      </c>
      <c r="B17964">
        <v>1701216089</v>
      </c>
      <c r="C17964" t="s">
        <v>20</v>
      </c>
      <c r="D17964" t="s">
        <v>18</v>
      </c>
      <c r="E17964">
        <v>46782</v>
      </c>
      <c r="F17964" s="9">
        <v>46249</v>
      </c>
      <c r="G17964" t="s">
        <v>5</v>
      </c>
      <c r="H17964" s="8">
        <v>0.43194444444444446</v>
      </c>
      <c r="I17964" s="8">
        <v>0.43888888888888888</v>
      </c>
      <c r="J17964">
        <v>0</v>
      </c>
      <c r="K17964" t="s">
        <v>128</v>
      </c>
      <c r="L17964">
        <v>0</v>
      </c>
      <c r="M17964" t="s">
        <v>129</v>
      </c>
      <c r="N17964" t="s">
        <v>5499</v>
      </c>
      <c r="O17964" t="s">
        <v>5500</v>
      </c>
      <c r="P17964" t="s">
        <v>5501</v>
      </c>
    </row>
    <row r="17965" spans="1:16" x14ac:dyDescent="0.35">
      <c r="A17965" t="s">
        <v>16481</v>
      </c>
      <c r="B17965">
        <v>1701216089</v>
      </c>
      <c r="C17965" t="s">
        <v>20</v>
      </c>
      <c r="D17965" t="s">
        <v>18</v>
      </c>
      <c r="E17965">
        <v>46782</v>
      </c>
      <c r="F17965" s="9">
        <v>46249</v>
      </c>
      <c r="G17965" t="s">
        <v>5</v>
      </c>
      <c r="H17965" s="8">
        <v>0.44583333333333336</v>
      </c>
      <c r="I17965" s="8">
        <v>0.44583333333333336</v>
      </c>
      <c r="J17965">
        <v>0</v>
      </c>
      <c r="K17965" t="s">
        <v>145</v>
      </c>
      <c r="L17965">
        <v>0</v>
      </c>
      <c r="M17965" t="s">
        <v>18854</v>
      </c>
      <c r="N17965" t="s">
        <v>29111</v>
      </c>
      <c r="O17965" t="s">
        <v>29112</v>
      </c>
      <c r="P17965" t="s">
        <v>29113</v>
      </c>
    </row>
    <row r="17966" spans="1:16" x14ac:dyDescent="0.35">
      <c r="A17966" t="s">
        <v>16481</v>
      </c>
      <c r="B17966">
        <v>1701216089</v>
      </c>
      <c r="C17966" t="s">
        <v>20</v>
      </c>
      <c r="D17966" t="s">
        <v>18</v>
      </c>
      <c r="E17966">
        <v>46782</v>
      </c>
      <c r="F17966" s="9">
        <v>46249</v>
      </c>
      <c r="G17966" t="s">
        <v>5</v>
      </c>
      <c r="H17966" s="8">
        <v>0.45277777777777778</v>
      </c>
      <c r="I17966" s="8">
        <v>0.45277777777777778</v>
      </c>
      <c r="J17966">
        <v>0</v>
      </c>
      <c r="K17966" t="s">
        <v>145</v>
      </c>
      <c r="L17966">
        <v>0</v>
      </c>
      <c r="M17966" t="s">
        <v>16906</v>
      </c>
      <c r="N17966" t="s">
        <v>29114</v>
      </c>
      <c r="O17966" t="s">
        <v>29115</v>
      </c>
      <c r="P17966" t="s">
        <v>29116</v>
      </c>
    </row>
    <row r="17967" spans="1:16" x14ac:dyDescent="0.35">
      <c r="A17967" t="s">
        <v>16481</v>
      </c>
      <c r="B17967">
        <v>1701216089</v>
      </c>
      <c r="C17967" t="s">
        <v>20</v>
      </c>
      <c r="D17967" t="s">
        <v>18</v>
      </c>
      <c r="E17967">
        <v>46782</v>
      </c>
      <c r="F17967" s="9">
        <v>46249</v>
      </c>
      <c r="G17967" t="s">
        <v>5</v>
      </c>
      <c r="H17967" s="8">
        <v>0.4597222222222222</v>
      </c>
      <c r="I17967" s="8">
        <v>0.4597222222222222</v>
      </c>
      <c r="J17967">
        <v>0</v>
      </c>
      <c r="K17967" t="s">
        <v>145</v>
      </c>
      <c r="L17967">
        <v>0</v>
      </c>
      <c r="M17967" t="s">
        <v>18130</v>
      </c>
      <c r="N17967" t="s">
        <v>29117</v>
      </c>
      <c r="O17967" t="s">
        <v>29118</v>
      </c>
      <c r="P17967" t="s">
        <v>29119</v>
      </c>
    </row>
    <row r="17968" spans="1:16" x14ac:dyDescent="0.35">
      <c r="A17968" t="s">
        <v>16481</v>
      </c>
      <c r="B17968">
        <v>1701216089</v>
      </c>
      <c r="C17968" t="s">
        <v>20</v>
      </c>
      <c r="D17968" t="s">
        <v>18</v>
      </c>
      <c r="E17968">
        <v>46782</v>
      </c>
      <c r="F17968" s="9">
        <v>46249</v>
      </c>
      <c r="G17968" t="s">
        <v>5</v>
      </c>
      <c r="H17968" s="8">
        <v>0.46666666666666667</v>
      </c>
      <c r="I17968" s="8">
        <v>0.48055555555555557</v>
      </c>
      <c r="J17968">
        <v>0</v>
      </c>
      <c r="K17968" t="s">
        <v>128</v>
      </c>
      <c r="L17968">
        <v>1</v>
      </c>
      <c r="M17968" t="s">
        <v>129</v>
      </c>
      <c r="N17968" t="s">
        <v>18255</v>
      </c>
      <c r="O17968" t="s">
        <v>18256</v>
      </c>
      <c r="P17968" t="s">
        <v>18257</v>
      </c>
    </row>
    <row r="17969" spans="1:16" x14ac:dyDescent="0.35">
      <c r="A17969" t="s">
        <v>16481</v>
      </c>
      <c r="B17969">
        <v>1701216089</v>
      </c>
      <c r="C17969" t="s">
        <v>20</v>
      </c>
      <c r="D17969" t="s">
        <v>18</v>
      </c>
      <c r="E17969">
        <v>46782</v>
      </c>
      <c r="F17969" s="9">
        <v>46249</v>
      </c>
      <c r="G17969" t="s">
        <v>5</v>
      </c>
      <c r="H17969" s="8">
        <v>0.48749999999999999</v>
      </c>
      <c r="I17969" s="8">
        <v>0.48749999999999999</v>
      </c>
      <c r="J17969">
        <v>0</v>
      </c>
      <c r="K17969" t="s">
        <v>145</v>
      </c>
      <c r="L17969">
        <v>0</v>
      </c>
      <c r="M17969" t="s">
        <v>16550</v>
      </c>
      <c r="N17969" t="s">
        <v>5657</v>
      </c>
      <c r="O17969" t="s">
        <v>5658</v>
      </c>
      <c r="P17969" t="s">
        <v>5659</v>
      </c>
    </row>
    <row r="17970" spans="1:16" x14ac:dyDescent="0.35">
      <c r="A17970" t="s">
        <v>16481</v>
      </c>
      <c r="B17970">
        <v>1701216089</v>
      </c>
      <c r="C17970" t="s">
        <v>20</v>
      </c>
      <c r="D17970" t="s">
        <v>18</v>
      </c>
      <c r="E17970">
        <v>46782</v>
      </c>
      <c r="F17970" s="9">
        <v>46249</v>
      </c>
      <c r="G17970" t="s">
        <v>5</v>
      </c>
      <c r="H17970" s="8">
        <v>0.49444444444444446</v>
      </c>
      <c r="I17970" s="8">
        <v>0.49444444444444446</v>
      </c>
      <c r="J17970">
        <v>0</v>
      </c>
      <c r="K17970" t="s">
        <v>145</v>
      </c>
      <c r="L17970">
        <v>0</v>
      </c>
      <c r="M17970" t="s">
        <v>18399</v>
      </c>
      <c r="N17970" t="s">
        <v>5663</v>
      </c>
      <c r="O17970" t="s">
        <v>5664</v>
      </c>
      <c r="P17970" t="s">
        <v>5665</v>
      </c>
    </row>
    <row r="17971" spans="1:16" x14ac:dyDescent="0.35">
      <c r="A17971" t="s">
        <v>16481</v>
      </c>
      <c r="B17971">
        <v>1701216089</v>
      </c>
      <c r="C17971" t="s">
        <v>20</v>
      </c>
      <c r="D17971" t="s">
        <v>18</v>
      </c>
      <c r="E17971">
        <v>46782</v>
      </c>
      <c r="F17971" s="9">
        <v>46249</v>
      </c>
      <c r="G17971" t="s">
        <v>5</v>
      </c>
      <c r="H17971" s="8">
        <v>0.50138888888888888</v>
      </c>
      <c r="I17971" s="8">
        <v>0.50138888888888888</v>
      </c>
      <c r="J17971">
        <v>0</v>
      </c>
      <c r="K17971" t="s">
        <v>145</v>
      </c>
      <c r="L17971">
        <v>0</v>
      </c>
      <c r="M17971" t="s">
        <v>16681</v>
      </c>
      <c r="N17971" t="s">
        <v>29120</v>
      </c>
      <c r="O17971" t="s">
        <v>29121</v>
      </c>
      <c r="P17971" t="s">
        <v>29122</v>
      </c>
    </row>
    <row r="17972" spans="1:16" x14ac:dyDescent="0.35">
      <c r="A17972" t="s">
        <v>16481</v>
      </c>
      <c r="B17972">
        <v>1701216089</v>
      </c>
      <c r="C17972" t="s">
        <v>20</v>
      </c>
      <c r="D17972" t="s">
        <v>18</v>
      </c>
      <c r="E17972">
        <v>46782</v>
      </c>
      <c r="F17972" s="9">
        <v>46249</v>
      </c>
      <c r="G17972" t="s">
        <v>5</v>
      </c>
      <c r="H17972" s="8">
        <v>0.5083333333333333</v>
      </c>
      <c r="I17972" s="8">
        <v>0.5083333333333333</v>
      </c>
      <c r="J17972">
        <v>0</v>
      </c>
      <c r="K17972" t="s">
        <v>145</v>
      </c>
      <c r="L17972">
        <v>0</v>
      </c>
      <c r="M17972" t="s">
        <v>16726</v>
      </c>
      <c r="N17972" t="s">
        <v>29123</v>
      </c>
      <c r="O17972" t="s">
        <v>29124</v>
      </c>
      <c r="P17972" t="s">
        <v>29125</v>
      </c>
    </row>
    <row r="17973" spans="1:16" x14ac:dyDescent="0.35">
      <c r="A17973" t="s">
        <v>16481</v>
      </c>
      <c r="B17973">
        <v>1701216089</v>
      </c>
      <c r="C17973" t="s">
        <v>20</v>
      </c>
      <c r="D17973" t="s">
        <v>18</v>
      </c>
      <c r="E17973">
        <v>46782</v>
      </c>
      <c r="F17973" s="9">
        <v>46249</v>
      </c>
      <c r="G17973" t="s">
        <v>5</v>
      </c>
      <c r="H17973" s="8">
        <v>0.51527777777777772</v>
      </c>
      <c r="I17973" s="8">
        <v>0.51527777777777772</v>
      </c>
      <c r="J17973">
        <v>0</v>
      </c>
      <c r="K17973" t="s">
        <v>145</v>
      </c>
      <c r="L17973">
        <v>0</v>
      </c>
      <c r="M17973" t="s">
        <v>18202</v>
      </c>
      <c r="N17973" t="s">
        <v>29126</v>
      </c>
      <c r="O17973" t="s">
        <v>16396</v>
      </c>
      <c r="P17973" t="s">
        <v>16397</v>
      </c>
    </row>
    <row r="17974" spans="1:16" x14ac:dyDescent="0.35">
      <c r="A17974" t="s">
        <v>16481</v>
      </c>
      <c r="B17974">
        <v>1701216089</v>
      </c>
      <c r="C17974" t="s">
        <v>20</v>
      </c>
      <c r="D17974" t="s">
        <v>18</v>
      </c>
      <c r="E17974">
        <v>46782</v>
      </c>
      <c r="F17974" s="9">
        <v>46249</v>
      </c>
      <c r="G17974" t="s">
        <v>5</v>
      </c>
      <c r="H17974" s="8">
        <v>0.52222222222222225</v>
      </c>
      <c r="I17974" s="8">
        <v>0.52222222222222225</v>
      </c>
      <c r="J17974">
        <v>0</v>
      </c>
      <c r="K17974" t="s">
        <v>145</v>
      </c>
      <c r="L17974">
        <v>0</v>
      </c>
      <c r="M17974" t="s">
        <v>17617</v>
      </c>
      <c r="N17974" t="s">
        <v>5460</v>
      </c>
      <c r="O17974" t="s">
        <v>5461</v>
      </c>
      <c r="P17974" t="s">
        <v>5462</v>
      </c>
    </row>
    <row r="17975" spans="1:16" x14ac:dyDescent="0.35">
      <c r="A17975" t="s">
        <v>16481</v>
      </c>
      <c r="B17975">
        <v>1701216089</v>
      </c>
      <c r="C17975" t="s">
        <v>20</v>
      </c>
      <c r="D17975" t="s">
        <v>18</v>
      </c>
      <c r="E17975">
        <v>46782</v>
      </c>
      <c r="F17975" s="9">
        <v>46249</v>
      </c>
      <c r="G17975" t="s">
        <v>5</v>
      </c>
      <c r="H17975" s="8">
        <v>0.52916666666666667</v>
      </c>
      <c r="I17975" s="8">
        <v>0.52916666666666667</v>
      </c>
      <c r="J17975">
        <v>0</v>
      </c>
      <c r="K17975" t="s">
        <v>145</v>
      </c>
      <c r="L17975">
        <v>0</v>
      </c>
      <c r="M17975" t="s">
        <v>19258</v>
      </c>
      <c r="N17975" t="s">
        <v>29127</v>
      </c>
      <c r="O17975" t="s">
        <v>29128</v>
      </c>
      <c r="P17975" t="s">
        <v>29129</v>
      </c>
    </row>
    <row r="17976" spans="1:16" x14ac:dyDescent="0.35">
      <c r="A17976" t="s">
        <v>16481</v>
      </c>
      <c r="B17976">
        <v>1701216089</v>
      </c>
      <c r="C17976" t="s">
        <v>20</v>
      </c>
      <c r="D17976" t="s">
        <v>18</v>
      </c>
      <c r="E17976">
        <v>46782</v>
      </c>
      <c r="F17976" s="9">
        <v>46249</v>
      </c>
      <c r="G17976" t="s">
        <v>5</v>
      </c>
      <c r="H17976" s="8">
        <v>0.53611111111111109</v>
      </c>
      <c r="I17976" s="8">
        <v>0.53611111111111109</v>
      </c>
      <c r="J17976">
        <v>0</v>
      </c>
      <c r="K17976" t="s">
        <v>145</v>
      </c>
      <c r="L17976">
        <v>0</v>
      </c>
      <c r="M17976" t="s">
        <v>16531</v>
      </c>
      <c r="N17976" t="s">
        <v>29130</v>
      </c>
      <c r="O17976" t="s">
        <v>29131</v>
      </c>
      <c r="P17976" t="s">
        <v>29132</v>
      </c>
    </row>
    <row r="17977" spans="1:16" x14ac:dyDescent="0.35">
      <c r="A17977" t="s">
        <v>16481</v>
      </c>
      <c r="B17977">
        <v>1701216089</v>
      </c>
      <c r="C17977" t="s">
        <v>20</v>
      </c>
      <c r="D17977" t="s">
        <v>18</v>
      </c>
      <c r="E17977">
        <v>46782</v>
      </c>
      <c r="F17977" s="9">
        <v>46249</v>
      </c>
      <c r="G17977" t="s">
        <v>5</v>
      </c>
      <c r="H17977" s="8">
        <v>0.54305555555555551</v>
      </c>
      <c r="I17977" s="8">
        <v>0.55000000000000004</v>
      </c>
      <c r="J17977">
        <v>0</v>
      </c>
      <c r="K17977" t="s">
        <v>128</v>
      </c>
      <c r="L17977">
        <v>1</v>
      </c>
      <c r="M17977" t="s">
        <v>129</v>
      </c>
      <c r="N17977" t="s">
        <v>29133</v>
      </c>
      <c r="O17977" t="s">
        <v>29134</v>
      </c>
      <c r="P17977" t="s">
        <v>29135</v>
      </c>
    </row>
    <row r="17978" spans="1:16" x14ac:dyDescent="0.35">
      <c r="A17978" t="s">
        <v>16481</v>
      </c>
      <c r="B17978">
        <v>1701216089</v>
      </c>
      <c r="C17978" t="s">
        <v>20</v>
      </c>
      <c r="D17978" t="s">
        <v>18</v>
      </c>
      <c r="E17978">
        <v>46782</v>
      </c>
      <c r="F17978" s="9">
        <v>46249</v>
      </c>
      <c r="G17978" t="s">
        <v>5</v>
      </c>
      <c r="H17978" s="8">
        <v>0.56388888888888888</v>
      </c>
      <c r="I17978" s="8">
        <v>0.56388888888888888</v>
      </c>
      <c r="J17978">
        <v>0</v>
      </c>
      <c r="K17978" t="s">
        <v>145</v>
      </c>
      <c r="L17978">
        <v>0</v>
      </c>
      <c r="M17978" t="s">
        <v>17231</v>
      </c>
      <c r="N17978" t="s">
        <v>13655</v>
      </c>
      <c r="O17978" t="s">
        <v>13656</v>
      </c>
      <c r="P17978" t="s">
        <v>13657</v>
      </c>
    </row>
    <row r="17979" spans="1:16" x14ac:dyDescent="0.35">
      <c r="A17979" t="s">
        <v>16481</v>
      </c>
      <c r="B17979">
        <v>1701216089</v>
      </c>
      <c r="C17979" t="s">
        <v>20</v>
      </c>
      <c r="D17979" t="s">
        <v>18</v>
      </c>
      <c r="E17979">
        <v>46782</v>
      </c>
      <c r="F17979" s="9">
        <v>46249</v>
      </c>
      <c r="G17979" t="s">
        <v>5</v>
      </c>
      <c r="H17979" s="8">
        <v>0.5708333333333333</v>
      </c>
      <c r="I17979" s="8">
        <v>0.5708333333333333</v>
      </c>
      <c r="J17979">
        <v>0</v>
      </c>
      <c r="K17979" t="s">
        <v>145</v>
      </c>
      <c r="L17979">
        <v>0</v>
      </c>
      <c r="M17979" t="s">
        <v>29136</v>
      </c>
      <c r="N17979" t="s">
        <v>13652</v>
      </c>
      <c r="O17979" t="s">
        <v>13653</v>
      </c>
      <c r="P17979" t="s">
        <v>13654</v>
      </c>
    </row>
    <row r="17980" spans="1:16" x14ac:dyDescent="0.35">
      <c r="A17980" t="s">
        <v>16481</v>
      </c>
      <c r="B17980">
        <v>1701216089</v>
      </c>
      <c r="C17980" t="s">
        <v>20</v>
      </c>
      <c r="D17980" t="s">
        <v>18</v>
      </c>
      <c r="E17980">
        <v>46782</v>
      </c>
      <c r="F17980" s="9">
        <v>46249</v>
      </c>
      <c r="G17980" t="s">
        <v>5</v>
      </c>
      <c r="H17980" s="8">
        <v>0.57777777777777772</v>
      </c>
      <c r="I17980" s="8">
        <v>0.62638888888888888</v>
      </c>
      <c r="J17980">
        <v>1</v>
      </c>
      <c r="K17980" t="s">
        <v>128</v>
      </c>
      <c r="L17980">
        <v>4</v>
      </c>
      <c r="M17980" t="s">
        <v>129</v>
      </c>
      <c r="N17980" t="s">
        <v>29137</v>
      </c>
      <c r="O17980" t="s">
        <v>29138</v>
      </c>
      <c r="P17980" t="s">
        <v>29139</v>
      </c>
    </row>
    <row r="17981" spans="1:16" x14ac:dyDescent="0.35">
      <c r="A17981" t="s">
        <v>16481</v>
      </c>
      <c r="B17981">
        <v>1701216089</v>
      </c>
      <c r="C17981" t="s">
        <v>20</v>
      </c>
      <c r="D17981" t="s">
        <v>18</v>
      </c>
      <c r="E17981">
        <v>46782</v>
      </c>
      <c r="F17981" s="9">
        <v>46249</v>
      </c>
      <c r="G17981" t="s">
        <v>5</v>
      </c>
      <c r="H17981" s="8">
        <v>0.6333333333333333</v>
      </c>
      <c r="I17981" s="8">
        <v>0.64722222222222225</v>
      </c>
      <c r="J17981">
        <v>0</v>
      </c>
      <c r="K17981" t="s">
        <v>128</v>
      </c>
      <c r="L17981">
        <v>1</v>
      </c>
      <c r="M17981" t="s">
        <v>129</v>
      </c>
      <c r="N17981" t="s">
        <v>13652</v>
      </c>
      <c r="O17981" t="s">
        <v>13653</v>
      </c>
      <c r="P17981" t="s">
        <v>13654</v>
      </c>
    </row>
    <row r="17982" spans="1:16" x14ac:dyDescent="0.35">
      <c r="A17982" t="s">
        <v>16481</v>
      </c>
      <c r="B17982">
        <v>1701216089</v>
      </c>
      <c r="C17982" t="s">
        <v>20</v>
      </c>
      <c r="D17982" t="s">
        <v>18</v>
      </c>
      <c r="E17982">
        <v>46782</v>
      </c>
      <c r="F17982" s="9">
        <v>46249</v>
      </c>
      <c r="G17982" t="s">
        <v>5</v>
      </c>
      <c r="H17982" s="8">
        <v>0.65416666666666667</v>
      </c>
      <c r="I17982" s="8">
        <v>0.65416666666666667</v>
      </c>
      <c r="J17982">
        <v>0</v>
      </c>
      <c r="K17982" t="s">
        <v>145</v>
      </c>
      <c r="L17982">
        <v>0</v>
      </c>
      <c r="M17982" t="s">
        <v>16826</v>
      </c>
      <c r="N17982" t="s">
        <v>29140</v>
      </c>
      <c r="O17982" t="s">
        <v>29141</v>
      </c>
      <c r="P17982" t="s">
        <v>29142</v>
      </c>
    </row>
    <row r="17983" spans="1:16" x14ac:dyDescent="0.35">
      <c r="A17983" t="s">
        <v>16481</v>
      </c>
      <c r="B17983">
        <v>1701216089</v>
      </c>
      <c r="C17983" t="s">
        <v>20</v>
      </c>
      <c r="D17983" t="s">
        <v>18</v>
      </c>
      <c r="E17983">
        <v>46782</v>
      </c>
      <c r="F17983" s="9">
        <v>46249</v>
      </c>
      <c r="G17983" t="s">
        <v>5</v>
      </c>
      <c r="H17983" s="8">
        <v>0.66111111111111109</v>
      </c>
      <c r="I17983" s="8">
        <v>0.66805555555555551</v>
      </c>
      <c r="J17983">
        <v>0</v>
      </c>
      <c r="K17983" t="s">
        <v>128</v>
      </c>
      <c r="L17983">
        <v>0</v>
      </c>
      <c r="M17983" t="s">
        <v>129</v>
      </c>
      <c r="N17983" t="s">
        <v>13629</v>
      </c>
      <c r="O17983" t="s">
        <v>13630</v>
      </c>
      <c r="P17983" t="s">
        <v>13631</v>
      </c>
    </row>
    <row r="17984" spans="1:16" x14ac:dyDescent="0.35">
      <c r="A17984" t="s">
        <v>16481</v>
      </c>
      <c r="B17984">
        <v>1701216089</v>
      </c>
      <c r="C17984" t="s">
        <v>20</v>
      </c>
      <c r="D17984" t="s">
        <v>18</v>
      </c>
      <c r="E17984">
        <v>46782</v>
      </c>
      <c r="F17984" s="9">
        <v>46249</v>
      </c>
      <c r="G17984" t="s">
        <v>5</v>
      </c>
      <c r="H17984" s="8">
        <v>0.67500000000000004</v>
      </c>
      <c r="I17984" s="8">
        <v>0.71666666666666667</v>
      </c>
      <c r="J17984">
        <v>1</v>
      </c>
      <c r="K17984" t="s">
        <v>128</v>
      </c>
      <c r="L17984">
        <v>3</v>
      </c>
      <c r="M17984" t="s">
        <v>129</v>
      </c>
      <c r="N17984" t="s">
        <v>13652</v>
      </c>
      <c r="O17984" t="s">
        <v>13653</v>
      </c>
      <c r="P17984" t="s">
        <v>13654</v>
      </c>
    </row>
    <row r="17985" spans="1:16" x14ac:dyDescent="0.35">
      <c r="A17985" t="s">
        <v>16481</v>
      </c>
      <c r="B17985">
        <v>1701216089</v>
      </c>
      <c r="C17985" t="s">
        <v>20</v>
      </c>
      <c r="D17985" t="s">
        <v>18</v>
      </c>
      <c r="E17985">
        <v>46782</v>
      </c>
      <c r="F17985" s="9">
        <v>46249</v>
      </c>
      <c r="G17985" t="s">
        <v>5</v>
      </c>
      <c r="H17985" s="8">
        <v>0.72361111111111109</v>
      </c>
      <c r="I17985" s="8">
        <v>0.72361111111111109</v>
      </c>
      <c r="J17985">
        <v>0</v>
      </c>
      <c r="K17985" t="s">
        <v>145</v>
      </c>
      <c r="L17985">
        <v>0</v>
      </c>
      <c r="M17985" t="s">
        <v>18075</v>
      </c>
      <c r="N17985" t="s">
        <v>13649</v>
      </c>
      <c r="O17985" t="s">
        <v>13650</v>
      </c>
      <c r="P17985" t="s">
        <v>13651</v>
      </c>
    </row>
    <row r="17986" spans="1:16" x14ac:dyDescent="0.35">
      <c r="A17986" t="s">
        <v>16481</v>
      </c>
      <c r="B17986">
        <v>1701216089</v>
      </c>
      <c r="C17986" t="s">
        <v>20</v>
      </c>
      <c r="D17986" t="s">
        <v>18</v>
      </c>
      <c r="E17986">
        <v>46782</v>
      </c>
      <c r="F17986" s="9">
        <v>46249</v>
      </c>
      <c r="G17986" t="s">
        <v>5</v>
      </c>
      <c r="H17986" s="8">
        <v>0.73055555555555551</v>
      </c>
      <c r="I17986" s="8">
        <v>0.73055555555555551</v>
      </c>
      <c r="J17986">
        <v>0</v>
      </c>
      <c r="K17986" t="s">
        <v>145</v>
      </c>
      <c r="L17986">
        <v>0</v>
      </c>
      <c r="M17986" t="s">
        <v>18824</v>
      </c>
      <c r="N17986" t="s">
        <v>29143</v>
      </c>
      <c r="O17986" t="s">
        <v>29144</v>
      </c>
      <c r="P17986" t="s">
        <v>25747</v>
      </c>
    </row>
    <row r="17987" spans="1:16" x14ac:dyDescent="0.35">
      <c r="A17987" t="s">
        <v>16481</v>
      </c>
      <c r="B17987">
        <v>1701216089</v>
      </c>
      <c r="C17987" t="s">
        <v>20</v>
      </c>
      <c r="D17987" t="s">
        <v>18</v>
      </c>
      <c r="E17987">
        <v>46782</v>
      </c>
      <c r="F17987" s="9">
        <v>46249</v>
      </c>
      <c r="G17987" t="s">
        <v>5</v>
      </c>
      <c r="H17987" s="8">
        <v>0.73750000000000004</v>
      </c>
      <c r="I17987" s="8">
        <v>0.73750000000000004</v>
      </c>
      <c r="J17987">
        <v>0</v>
      </c>
      <c r="K17987" t="s">
        <v>145</v>
      </c>
      <c r="L17987">
        <v>0</v>
      </c>
      <c r="M17987" t="s">
        <v>18075</v>
      </c>
      <c r="N17987" t="s">
        <v>13641</v>
      </c>
      <c r="O17987" t="s">
        <v>13642</v>
      </c>
      <c r="P17987" t="s">
        <v>13643</v>
      </c>
    </row>
    <row r="17988" spans="1:16" x14ac:dyDescent="0.35">
      <c r="A17988" t="s">
        <v>16481</v>
      </c>
      <c r="B17988">
        <v>1701216089</v>
      </c>
      <c r="C17988" t="s">
        <v>20</v>
      </c>
      <c r="D17988" t="s">
        <v>18</v>
      </c>
      <c r="E17988">
        <v>46782</v>
      </c>
      <c r="F17988" s="9">
        <v>46249</v>
      </c>
      <c r="G17988" t="s">
        <v>5</v>
      </c>
      <c r="H17988" s="8">
        <v>0.74444444444444446</v>
      </c>
      <c r="I17988" s="8">
        <v>0.74444444444444446</v>
      </c>
      <c r="J17988">
        <v>0</v>
      </c>
      <c r="K17988" t="s">
        <v>145</v>
      </c>
      <c r="L17988">
        <v>0</v>
      </c>
      <c r="M17988" t="s">
        <v>16714</v>
      </c>
      <c r="N17988" t="s">
        <v>5460</v>
      </c>
      <c r="O17988" t="s">
        <v>5461</v>
      </c>
      <c r="P17988" t="s">
        <v>5462</v>
      </c>
    </row>
    <row r="17989" spans="1:16" x14ac:dyDescent="0.35">
      <c r="A17989" t="s">
        <v>16481</v>
      </c>
      <c r="B17989">
        <v>1701216089</v>
      </c>
      <c r="C17989" t="s">
        <v>20</v>
      </c>
      <c r="D17989" t="s">
        <v>18</v>
      </c>
      <c r="E17989">
        <v>46782</v>
      </c>
      <c r="F17989" s="9">
        <v>46249</v>
      </c>
      <c r="G17989" t="s">
        <v>5</v>
      </c>
      <c r="H17989" s="8">
        <v>0.75138888888888888</v>
      </c>
      <c r="I17989" s="8">
        <v>0.75138888888888888</v>
      </c>
      <c r="J17989">
        <v>0</v>
      </c>
      <c r="K17989" t="s">
        <v>145</v>
      </c>
      <c r="L17989">
        <v>0</v>
      </c>
      <c r="M17989" t="s">
        <v>17068</v>
      </c>
      <c r="N17989" t="s">
        <v>5466</v>
      </c>
      <c r="O17989" t="s">
        <v>5467</v>
      </c>
      <c r="P17989" t="s">
        <v>5468</v>
      </c>
    </row>
    <row r="17990" spans="1:16" x14ac:dyDescent="0.35">
      <c r="A17990" t="s">
        <v>16481</v>
      </c>
      <c r="B17990">
        <v>1701216089</v>
      </c>
      <c r="C17990" t="s">
        <v>20</v>
      </c>
      <c r="D17990" t="s">
        <v>18</v>
      </c>
      <c r="E17990">
        <v>46782</v>
      </c>
      <c r="F17990" s="9">
        <v>46249</v>
      </c>
      <c r="G17990" t="s">
        <v>5</v>
      </c>
      <c r="H17990" s="8">
        <v>0.7583333333333333</v>
      </c>
      <c r="I17990" s="8">
        <v>0.83472222222222225</v>
      </c>
      <c r="J17990">
        <v>2</v>
      </c>
      <c r="K17990" t="s">
        <v>128</v>
      </c>
      <c r="L17990">
        <v>6</v>
      </c>
      <c r="M17990" t="s">
        <v>129</v>
      </c>
      <c r="N17990" t="s">
        <v>5463</v>
      </c>
      <c r="O17990" t="s">
        <v>5464</v>
      </c>
      <c r="P17990" t="s">
        <v>5465</v>
      </c>
    </row>
    <row r="17991" spans="1:16" x14ac:dyDescent="0.35">
      <c r="A17991" t="s">
        <v>16481</v>
      </c>
      <c r="B17991">
        <v>1701216089</v>
      </c>
      <c r="C17991" t="s">
        <v>20</v>
      </c>
      <c r="D17991" t="s">
        <v>18</v>
      </c>
      <c r="E17991">
        <v>46782</v>
      </c>
      <c r="F17991" s="9">
        <v>46250</v>
      </c>
      <c r="G17991" t="s">
        <v>6</v>
      </c>
      <c r="H17991" s="8">
        <v>0.39027777777777778</v>
      </c>
      <c r="I17991" s="8">
        <v>0.39027777777777778</v>
      </c>
      <c r="J17991">
        <v>0</v>
      </c>
      <c r="K17991" t="s">
        <v>145</v>
      </c>
      <c r="L17991">
        <v>0</v>
      </c>
      <c r="M17991" t="s">
        <v>29145</v>
      </c>
      <c r="N17991" t="s">
        <v>4469</v>
      </c>
      <c r="O17991" t="s">
        <v>4470</v>
      </c>
      <c r="P17991" t="s">
        <v>4471</v>
      </c>
    </row>
    <row r="17992" spans="1:16" x14ac:dyDescent="0.35">
      <c r="A17992" t="s">
        <v>16481</v>
      </c>
      <c r="B17992">
        <v>1701216089</v>
      </c>
      <c r="C17992" t="s">
        <v>20</v>
      </c>
      <c r="D17992" t="s">
        <v>18</v>
      </c>
      <c r="E17992">
        <v>46782</v>
      </c>
      <c r="F17992" s="9">
        <v>46250</v>
      </c>
      <c r="G17992" t="s">
        <v>6</v>
      </c>
      <c r="H17992" s="8">
        <v>0.3972222222222222</v>
      </c>
      <c r="I17992" s="8">
        <v>0.3972222222222222</v>
      </c>
      <c r="J17992">
        <v>0</v>
      </c>
      <c r="K17992" t="s">
        <v>145</v>
      </c>
      <c r="L17992">
        <v>0</v>
      </c>
      <c r="M17992" t="s">
        <v>29146</v>
      </c>
      <c r="N17992" t="s">
        <v>4472</v>
      </c>
      <c r="O17992" t="s">
        <v>4473</v>
      </c>
      <c r="P17992" t="s">
        <v>4474</v>
      </c>
    </row>
    <row r="17993" spans="1:16" x14ac:dyDescent="0.35">
      <c r="A17993" t="s">
        <v>16481</v>
      </c>
      <c r="B17993">
        <v>1701216089</v>
      </c>
      <c r="C17993" t="s">
        <v>20</v>
      </c>
      <c r="D17993" t="s">
        <v>18</v>
      </c>
      <c r="E17993">
        <v>46782</v>
      </c>
      <c r="F17993" s="9">
        <v>46250</v>
      </c>
      <c r="G17993" t="s">
        <v>6</v>
      </c>
      <c r="H17993" s="8">
        <v>0.40416666666666667</v>
      </c>
      <c r="I17993" s="8">
        <v>0.40416666666666667</v>
      </c>
      <c r="J17993">
        <v>0</v>
      </c>
      <c r="K17993" t="s">
        <v>145</v>
      </c>
      <c r="L17993">
        <v>0</v>
      </c>
      <c r="M17993" t="s">
        <v>29147</v>
      </c>
      <c r="N17993" t="s">
        <v>29148</v>
      </c>
      <c r="O17993" t="s">
        <v>29149</v>
      </c>
      <c r="P17993" t="s">
        <v>29150</v>
      </c>
    </row>
    <row r="17994" spans="1:16" x14ac:dyDescent="0.35">
      <c r="A17994" t="s">
        <v>16481</v>
      </c>
      <c r="B17994">
        <v>1701216089</v>
      </c>
      <c r="C17994" t="s">
        <v>20</v>
      </c>
      <c r="D17994" t="s">
        <v>18</v>
      </c>
      <c r="E17994">
        <v>46782</v>
      </c>
      <c r="F17994" s="9">
        <v>46250</v>
      </c>
      <c r="G17994" t="s">
        <v>6</v>
      </c>
      <c r="H17994" s="8">
        <v>0.41111111111111109</v>
      </c>
      <c r="I17994" s="8">
        <v>0.41111111111111109</v>
      </c>
      <c r="J17994">
        <v>0</v>
      </c>
      <c r="K17994" t="s">
        <v>145</v>
      </c>
      <c r="L17994">
        <v>0</v>
      </c>
      <c r="M17994" t="s">
        <v>28384</v>
      </c>
      <c r="N17994" t="s">
        <v>433</v>
      </c>
      <c r="O17994" t="s">
        <v>434</v>
      </c>
      <c r="P17994" t="s">
        <v>435</v>
      </c>
    </row>
    <row r="17995" spans="1:16" x14ac:dyDescent="0.35">
      <c r="A17995" t="s">
        <v>16481</v>
      </c>
      <c r="B17995">
        <v>1701216089</v>
      </c>
      <c r="C17995" t="s">
        <v>20</v>
      </c>
      <c r="D17995" t="s">
        <v>18</v>
      </c>
      <c r="E17995">
        <v>46782</v>
      </c>
      <c r="F17995" s="9">
        <v>46250</v>
      </c>
      <c r="G17995" t="s">
        <v>6</v>
      </c>
      <c r="H17995" s="8">
        <v>0.41805555555555557</v>
      </c>
      <c r="I17995" s="8">
        <v>0.41805555555555557</v>
      </c>
      <c r="J17995">
        <v>0</v>
      </c>
      <c r="K17995" t="s">
        <v>145</v>
      </c>
      <c r="L17995">
        <v>0</v>
      </c>
      <c r="M17995" t="s">
        <v>18721</v>
      </c>
      <c r="N17995" t="s">
        <v>29151</v>
      </c>
      <c r="O17995" t="s">
        <v>29152</v>
      </c>
      <c r="P17995" t="s">
        <v>29153</v>
      </c>
    </row>
    <row r="17996" spans="1:16" x14ac:dyDescent="0.35">
      <c r="A17996" t="s">
        <v>16481</v>
      </c>
      <c r="B17996">
        <v>1701216089</v>
      </c>
      <c r="C17996" t="s">
        <v>20</v>
      </c>
      <c r="D17996" t="s">
        <v>18</v>
      </c>
      <c r="E17996">
        <v>46782</v>
      </c>
      <c r="F17996" s="9">
        <v>46250</v>
      </c>
      <c r="G17996" t="s">
        <v>6</v>
      </c>
      <c r="H17996" s="8">
        <v>0.42499999999999999</v>
      </c>
      <c r="I17996" s="8">
        <v>0.42499999999999999</v>
      </c>
      <c r="J17996">
        <v>0</v>
      </c>
      <c r="K17996" t="s">
        <v>145</v>
      </c>
      <c r="L17996">
        <v>0</v>
      </c>
      <c r="M17996" t="s">
        <v>29154</v>
      </c>
      <c r="N17996" t="s">
        <v>439</v>
      </c>
      <c r="O17996" t="s">
        <v>440</v>
      </c>
      <c r="P17996" t="s">
        <v>441</v>
      </c>
    </row>
    <row r="17997" spans="1:16" x14ac:dyDescent="0.35">
      <c r="A17997" t="s">
        <v>16481</v>
      </c>
      <c r="B17997">
        <v>1701216089</v>
      </c>
      <c r="C17997" t="s">
        <v>20</v>
      </c>
      <c r="D17997" t="s">
        <v>18</v>
      </c>
      <c r="E17997">
        <v>46782</v>
      </c>
      <c r="F17997" s="9">
        <v>46250</v>
      </c>
      <c r="G17997" t="s">
        <v>6</v>
      </c>
      <c r="H17997" s="8">
        <v>0.43194444444444446</v>
      </c>
      <c r="I17997" s="8">
        <v>0.43194444444444446</v>
      </c>
      <c r="J17997">
        <v>0</v>
      </c>
      <c r="K17997" t="s">
        <v>145</v>
      </c>
      <c r="L17997">
        <v>0</v>
      </c>
      <c r="M17997" t="s">
        <v>22661</v>
      </c>
      <c r="N17997" t="s">
        <v>13685</v>
      </c>
      <c r="O17997" t="s">
        <v>13686</v>
      </c>
      <c r="P17997" t="s">
        <v>13687</v>
      </c>
    </row>
    <row r="17998" spans="1:16" x14ac:dyDescent="0.35">
      <c r="A17998" t="s">
        <v>16481</v>
      </c>
      <c r="B17998">
        <v>1701216089</v>
      </c>
      <c r="C17998" t="s">
        <v>20</v>
      </c>
      <c r="D17998" t="s">
        <v>18</v>
      </c>
      <c r="E17998">
        <v>46782</v>
      </c>
      <c r="F17998" s="9">
        <v>46250</v>
      </c>
      <c r="G17998" t="s">
        <v>6</v>
      </c>
      <c r="H17998" s="8">
        <v>0.43888888888888888</v>
      </c>
      <c r="I17998" s="8">
        <v>0.43888888888888888</v>
      </c>
      <c r="J17998">
        <v>0</v>
      </c>
      <c r="K17998" t="s">
        <v>145</v>
      </c>
      <c r="L17998">
        <v>0</v>
      </c>
      <c r="M17998" t="s">
        <v>19119</v>
      </c>
      <c r="N17998" t="s">
        <v>9717</v>
      </c>
      <c r="O17998" t="s">
        <v>9718</v>
      </c>
      <c r="P17998" t="s">
        <v>9719</v>
      </c>
    </row>
    <row r="17999" spans="1:16" x14ac:dyDescent="0.35">
      <c r="A17999" t="s">
        <v>16481</v>
      </c>
      <c r="B17999">
        <v>1701216089</v>
      </c>
      <c r="C17999" t="s">
        <v>20</v>
      </c>
      <c r="D17999" t="s">
        <v>18</v>
      </c>
      <c r="E17999">
        <v>46782</v>
      </c>
      <c r="F17999" s="9">
        <v>46250</v>
      </c>
      <c r="G17999" t="s">
        <v>6</v>
      </c>
      <c r="H17999" s="8">
        <v>0.44583333333333336</v>
      </c>
      <c r="I17999" s="8">
        <v>0.44583333333333336</v>
      </c>
      <c r="J17999">
        <v>0</v>
      </c>
      <c r="K17999" t="s">
        <v>145</v>
      </c>
      <c r="L17999">
        <v>0</v>
      </c>
      <c r="M17999" t="s">
        <v>29155</v>
      </c>
      <c r="N17999" t="s">
        <v>503</v>
      </c>
      <c r="O17999" t="s">
        <v>2562</v>
      </c>
      <c r="P17999" t="s">
        <v>2563</v>
      </c>
    </row>
    <row r="18000" spans="1:16" x14ac:dyDescent="0.35">
      <c r="A18000" t="s">
        <v>16481</v>
      </c>
      <c r="B18000">
        <v>1701216089</v>
      </c>
      <c r="C18000" t="s">
        <v>20</v>
      </c>
      <c r="D18000" t="s">
        <v>18</v>
      </c>
      <c r="E18000">
        <v>46782</v>
      </c>
      <c r="F18000" s="9">
        <v>46250</v>
      </c>
      <c r="G18000" t="s">
        <v>6</v>
      </c>
      <c r="H18000" s="8">
        <v>0.45277777777777778</v>
      </c>
      <c r="I18000" s="8">
        <v>0.45277777777777778</v>
      </c>
      <c r="J18000">
        <v>0</v>
      </c>
      <c r="K18000" t="s">
        <v>145</v>
      </c>
      <c r="L18000">
        <v>0</v>
      </c>
      <c r="M18000" t="s">
        <v>19131</v>
      </c>
      <c r="N18000" t="s">
        <v>2591</v>
      </c>
      <c r="O18000" t="s">
        <v>2592</v>
      </c>
      <c r="P18000" t="s">
        <v>2593</v>
      </c>
    </row>
    <row r="18001" spans="1:16" x14ac:dyDescent="0.35">
      <c r="A18001" t="s">
        <v>16481</v>
      </c>
      <c r="B18001">
        <v>1701216089</v>
      </c>
      <c r="C18001" t="s">
        <v>20</v>
      </c>
      <c r="D18001" t="s">
        <v>18</v>
      </c>
      <c r="E18001">
        <v>46782</v>
      </c>
      <c r="F18001" s="9">
        <v>46250</v>
      </c>
      <c r="G18001" t="s">
        <v>6</v>
      </c>
      <c r="H18001" s="8">
        <v>0.4597222222222222</v>
      </c>
      <c r="I18001" s="8">
        <v>0.4597222222222222</v>
      </c>
      <c r="J18001">
        <v>0</v>
      </c>
      <c r="K18001" t="s">
        <v>145</v>
      </c>
      <c r="L18001">
        <v>0</v>
      </c>
      <c r="M18001" t="s">
        <v>17954</v>
      </c>
      <c r="N18001" t="s">
        <v>12699</v>
      </c>
      <c r="O18001" t="s">
        <v>12700</v>
      </c>
      <c r="P18001" t="s">
        <v>12701</v>
      </c>
    </row>
    <row r="18002" spans="1:16" x14ac:dyDescent="0.35">
      <c r="A18002" t="s">
        <v>16481</v>
      </c>
      <c r="B18002">
        <v>1701216089</v>
      </c>
      <c r="C18002" t="s">
        <v>20</v>
      </c>
      <c r="D18002" t="s">
        <v>18</v>
      </c>
      <c r="E18002">
        <v>46782</v>
      </c>
      <c r="F18002" s="9">
        <v>46250</v>
      </c>
      <c r="G18002" t="s">
        <v>6</v>
      </c>
      <c r="H18002" s="8">
        <v>0.46666666666666667</v>
      </c>
      <c r="I18002" s="8">
        <v>0.46666666666666667</v>
      </c>
      <c r="J18002">
        <v>0</v>
      </c>
      <c r="K18002" t="s">
        <v>145</v>
      </c>
      <c r="L18002">
        <v>0</v>
      </c>
      <c r="M18002" t="s">
        <v>19258</v>
      </c>
      <c r="N18002" t="s">
        <v>9673</v>
      </c>
      <c r="O18002" t="s">
        <v>9674</v>
      </c>
      <c r="P18002" t="s">
        <v>9675</v>
      </c>
    </row>
    <row r="18003" spans="1:16" x14ac:dyDescent="0.35">
      <c r="A18003" t="s">
        <v>16481</v>
      </c>
      <c r="B18003">
        <v>1701216089</v>
      </c>
      <c r="C18003" t="s">
        <v>20</v>
      </c>
      <c r="D18003" t="s">
        <v>18</v>
      </c>
      <c r="E18003">
        <v>46782</v>
      </c>
      <c r="F18003" s="9">
        <v>46250</v>
      </c>
      <c r="G18003" t="s">
        <v>6</v>
      </c>
      <c r="H18003" s="8">
        <v>0.47361111111111109</v>
      </c>
      <c r="I18003" s="8">
        <v>0.47361111111111109</v>
      </c>
      <c r="J18003">
        <v>0</v>
      </c>
      <c r="K18003" t="s">
        <v>145</v>
      </c>
      <c r="L18003">
        <v>0</v>
      </c>
      <c r="M18003" t="s">
        <v>21245</v>
      </c>
      <c r="N18003" t="s">
        <v>15923</v>
      </c>
      <c r="O18003" t="s">
        <v>29156</v>
      </c>
      <c r="P18003" t="s">
        <v>29157</v>
      </c>
    </row>
    <row r="18004" spans="1:16" x14ac:dyDescent="0.35">
      <c r="A18004" t="s">
        <v>16481</v>
      </c>
      <c r="B18004">
        <v>1701216089</v>
      </c>
      <c r="C18004" t="s">
        <v>20</v>
      </c>
      <c r="D18004" t="s">
        <v>18</v>
      </c>
      <c r="E18004">
        <v>46782</v>
      </c>
      <c r="F18004" s="9">
        <v>46250</v>
      </c>
      <c r="G18004" t="s">
        <v>6</v>
      </c>
      <c r="H18004" s="8">
        <v>0.48055555555555557</v>
      </c>
      <c r="I18004" s="8">
        <v>0.48055555555555557</v>
      </c>
      <c r="J18004">
        <v>0</v>
      </c>
      <c r="K18004" t="s">
        <v>145</v>
      </c>
      <c r="L18004">
        <v>0</v>
      </c>
      <c r="M18004" t="s">
        <v>19036</v>
      </c>
      <c r="N18004" t="s">
        <v>11916</v>
      </c>
      <c r="O18004" t="s">
        <v>11917</v>
      </c>
      <c r="P18004" t="s">
        <v>11918</v>
      </c>
    </row>
    <row r="18005" spans="1:16" x14ac:dyDescent="0.35">
      <c r="A18005" t="s">
        <v>16481</v>
      </c>
      <c r="B18005">
        <v>1701216089</v>
      </c>
      <c r="C18005" t="s">
        <v>20</v>
      </c>
      <c r="D18005" t="s">
        <v>18</v>
      </c>
      <c r="E18005">
        <v>46782</v>
      </c>
      <c r="F18005" s="9">
        <v>46250</v>
      </c>
      <c r="G18005" t="s">
        <v>6</v>
      </c>
      <c r="H18005" s="8">
        <v>0.48749999999999999</v>
      </c>
      <c r="I18005" s="8">
        <v>0.48749999999999999</v>
      </c>
      <c r="J18005">
        <v>0</v>
      </c>
      <c r="K18005" t="s">
        <v>145</v>
      </c>
      <c r="L18005">
        <v>0</v>
      </c>
      <c r="M18005" t="s">
        <v>29158</v>
      </c>
      <c r="N18005" t="s">
        <v>11875</v>
      </c>
      <c r="O18005" t="s">
        <v>11876</v>
      </c>
      <c r="P18005" t="s">
        <v>11877</v>
      </c>
    </row>
    <row r="18006" spans="1:16" x14ac:dyDescent="0.35">
      <c r="A18006" t="s">
        <v>16481</v>
      </c>
      <c r="B18006">
        <v>1701216089</v>
      </c>
      <c r="C18006" t="s">
        <v>20</v>
      </c>
      <c r="D18006" t="s">
        <v>18</v>
      </c>
      <c r="E18006">
        <v>46782</v>
      </c>
      <c r="F18006" s="9">
        <v>46250</v>
      </c>
      <c r="G18006" t="s">
        <v>6</v>
      </c>
      <c r="H18006" s="8">
        <v>0.49444444444444446</v>
      </c>
      <c r="I18006" s="8">
        <v>0.49444444444444446</v>
      </c>
      <c r="J18006">
        <v>0</v>
      </c>
      <c r="K18006" t="s">
        <v>145</v>
      </c>
      <c r="L18006">
        <v>0</v>
      </c>
      <c r="M18006" t="s">
        <v>17927</v>
      </c>
      <c r="N18006" t="s">
        <v>12645</v>
      </c>
      <c r="O18006" t="s">
        <v>12646</v>
      </c>
      <c r="P18006" t="s">
        <v>12647</v>
      </c>
    </row>
    <row r="18007" spans="1:16" x14ac:dyDescent="0.35">
      <c r="A18007" t="s">
        <v>16481</v>
      </c>
      <c r="B18007">
        <v>1701216089</v>
      </c>
      <c r="C18007" t="s">
        <v>20</v>
      </c>
      <c r="D18007" t="s">
        <v>18</v>
      </c>
      <c r="E18007">
        <v>46782</v>
      </c>
      <c r="F18007" s="9">
        <v>46250</v>
      </c>
      <c r="G18007" t="s">
        <v>6</v>
      </c>
      <c r="H18007" s="8">
        <v>0.50138888888888888</v>
      </c>
      <c r="I18007" s="8">
        <v>0.50138888888888888</v>
      </c>
      <c r="J18007">
        <v>0</v>
      </c>
      <c r="K18007" t="s">
        <v>145</v>
      </c>
      <c r="L18007">
        <v>0</v>
      </c>
      <c r="M18007" t="s">
        <v>29159</v>
      </c>
      <c r="N18007" t="s">
        <v>19030</v>
      </c>
      <c r="O18007" t="s">
        <v>19031</v>
      </c>
      <c r="P18007" t="s">
        <v>19032</v>
      </c>
    </row>
    <row r="18008" spans="1:16" x14ac:dyDescent="0.35">
      <c r="A18008" t="s">
        <v>16481</v>
      </c>
      <c r="B18008">
        <v>1701216089</v>
      </c>
      <c r="C18008" t="s">
        <v>20</v>
      </c>
      <c r="D18008" t="s">
        <v>18</v>
      </c>
      <c r="E18008">
        <v>46782</v>
      </c>
      <c r="F18008" s="9">
        <v>46250</v>
      </c>
      <c r="G18008" t="s">
        <v>6</v>
      </c>
      <c r="H18008" s="8">
        <v>0.51527777777777772</v>
      </c>
      <c r="I18008" s="8">
        <v>0.51527777777777772</v>
      </c>
      <c r="J18008">
        <v>0</v>
      </c>
      <c r="K18008" t="s">
        <v>145</v>
      </c>
      <c r="L18008">
        <v>0</v>
      </c>
      <c r="M18008" t="s">
        <v>16673</v>
      </c>
      <c r="N18008" t="s">
        <v>29160</v>
      </c>
      <c r="O18008" t="s">
        <v>29161</v>
      </c>
      <c r="P18008" t="s">
        <v>29162</v>
      </c>
    </row>
    <row r="18009" spans="1:16" x14ac:dyDescent="0.35">
      <c r="A18009" t="s">
        <v>16481</v>
      </c>
      <c r="B18009">
        <v>1701216089</v>
      </c>
      <c r="C18009" t="s">
        <v>20</v>
      </c>
      <c r="D18009" t="s">
        <v>18</v>
      </c>
      <c r="E18009">
        <v>46782</v>
      </c>
      <c r="F18009" s="9">
        <v>46250</v>
      </c>
      <c r="G18009" t="s">
        <v>6</v>
      </c>
      <c r="H18009" s="8">
        <v>0.52222222222222225</v>
      </c>
      <c r="I18009" s="8">
        <v>0.52222222222222225</v>
      </c>
      <c r="J18009">
        <v>0</v>
      </c>
      <c r="K18009" t="s">
        <v>145</v>
      </c>
      <c r="L18009">
        <v>0</v>
      </c>
      <c r="M18009" t="s">
        <v>17522</v>
      </c>
      <c r="N18009" t="s">
        <v>12733</v>
      </c>
      <c r="O18009" t="s">
        <v>12734</v>
      </c>
      <c r="P18009" t="s">
        <v>12735</v>
      </c>
    </row>
    <row r="18010" spans="1:16" x14ac:dyDescent="0.35">
      <c r="A18010" t="s">
        <v>16481</v>
      </c>
      <c r="B18010">
        <v>1701216089</v>
      </c>
      <c r="C18010" t="s">
        <v>20</v>
      </c>
      <c r="D18010" t="s">
        <v>18</v>
      </c>
      <c r="E18010">
        <v>46782</v>
      </c>
      <c r="F18010" s="9">
        <v>46250</v>
      </c>
      <c r="G18010" t="s">
        <v>6</v>
      </c>
      <c r="H18010" s="8">
        <v>0.52916666666666667</v>
      </c>
      <c r="I18010" s="8">
        <v>0.59166666666666667</v>
      </c>
      <c r="J18010">
        <v>2</v>
      </c>
      <c r="K18010" t="s">
        <v>128</v>
      </c>
      <c r="L18010">
        <v>4</v>
      </c>
      <c r="M18010" t="s">
        <v>129</v>
      </c>
      <c r="N18010" t="s">
        <v>6412</v>
      </c>
      <c r="O18010" t="s">
        <v>6413</v>
      </c>
      <c r="P18010" t="s">
        <v>6414</v>
      </c>
    </row>
    <row r="18011" spans="1:16" x14ac:dyDescent="0.35">
      <c r="A18011" t="s">
        <v>16481</v>
      </c>
      <c r="B18011">
        <v>1701216089</v>
      </c>
      <c r="C18011" t="s">
        <v>20</v>
      </c>
      <c r="D18011" t="s">
        <v>18</v>
      </c>
      <c r="E18011">
        <v>46782</v>
      </c>
      <c r="F18011" s="9">
        <v>46250</v>
      </c>
      <c r="G18011" t="s">
        <v>6</v>
      </c>
      <c r="H18011" s="8">
        <v>0.59861111111111109</v>
      </c>
      <c r="I18011" s="8">
        <v>0.59861111111111109</v>
      </c>
      <c r="J18011">
        <v>0</v>
      </c>
      <c r="K18011" t="s">
        <v>145</v>
      </c>
      <c r="L18011">
        <v>0</v>
      </c>
      <c r="M18011" t="s">
        <v>16525</v>
      </c>
      <c r="N18011" t="s">
        <v>476</v>
      </c>
      <c r="O18011" t="s">
        <v>477</v>
      </c>
      <c r="P18011" t="s">
        <v>478</v>
      </c>
    </row>
    <row r="18012" spans="1:16" x14ac:dyDescent="0.35">
      <c r="A18012" t="s">
        <v>16481</v>
      </c>
      <c r="B18012">
        <v>1701216089</v>
      </c>
      <c r="C18012" t="s">
        <v>20</v>
      </c>
      <c r="D18012" t="s">
        <v>18</v>
      </c>
      <c r="E18012">
        <v>46782</v>
      </c>
      <c r="F18012" s="9">
        <v>46250</v>
      </c>
      <c r="G18012" t="s">
        <v>6</v>
      </c>
      <c r="H18012" s="8">
        <v>0.60555555555555551</v>
      </c>
      <c r="I18012" s="8">
        <v>0.61250000000000004</v>
      </c>
      <c r="J18012">
        <v>0</v>
      </c>
      <c r="K18012" t="s">
        <v>128</v>
      </c>
      <c r="L18012">
        <v>1</v>
      </c>
      <c r="M18012" t="s">
        <v>129</v>
      </c>
      <c r="N18012" t="s">
        <v>29163</v>
      </c>
      <c r="O18012" t="s">
        <v>29164</v>
      </c>
      <c r="P18012" t="s">
        <v>29165</v>
      </c>
    </row>
    <row r="18013" spans="1:16" x14ac:dyDescent="0.35">
      <c r="A18013" t="s">
        <v>16481</v>
      </c>
      <c r="B18013">
        <v>1701216089</v>
      </c>
      <c r="C18013" t="s">
        <v>20</v>
      </c>
      <c r="D18013" t="s">
        <v>18</v>
      </c>
      <c r="E18013">
        <v>46782</v>
      </c>
      <c r="F18013" s="9">
        <v>46250</v>
      </c>
      <c r="G18013" t="s">
        <v>6</v>
      </c>
      <c r="H18013" s="8">
        <v>0.61944444444444446</v>
      </c>
      <c r="I18013" s="8">
        <v>0.61944444444444446</v>
      </c>
      <c r="J18013">
        <v>0</v>
      </c>
      <c r="K18013" t="s">
        <v>145</v>
      </c>
      <c r="L18013">
        <v>0</v>
      </c>
      <c r="M18013" t="s">
        <v>17175</v>
      </c>
      <c r="N18013" t="s">
        <v>476</v>
      </c>
      <c r="O18013" t="s">
        <v>477</v>
      </c>
      <c r="P18013" t="s">
        <v>478</v>
      </c>
    </row>
    <row r="18014" spans="1:16" x14ac:dyDescent="0.35">
      <c r="A18014" t="s">
        <v>16481</v>
      </c>
      <c r="B18014">
        <v>1701216089</v>
      </c>
      <c r="C18014" t="s">
        <v>20</v>
      </c>
      <c r="D18014" t="s">
        <v>18</v>
      </c>
      <c r="E18014">
        <v>46782</v>
      </c>
      <c r="F18014" s="9">
        <v>46250</v>
      </c>
      <c r="G18014" t="s">
        <v>6</v>
      </c>
      <c r="H18014" s="8">
        <v>0.62638888888888888</v>
      </c>
      <c r="I18014" s="8">
        <v>0.68194444444444446</v>
      </c>
      <c r="J18014">
        <v>1</v>
      </c>
      <c r="K18014" t="s">
        <v>128</v>
      </c>
      <c r="L18014">
        <v>4</v>
      </c>
      <c r="M18014" t="s">
        <v>129</v>
      </c>
      <c r="N18014" t="s">
        <v>6412</v>
      </c>
      <c r="O18014" t="s">
        <v>6413</v>
      </c>
      <c r="P18014" t="s">
        <v>6414</v>
      </c>
    </row>
    <row r="18015" spans="1:16" x14ac:dyDescent="0.35">
      <c r="A18015" t="s">
        <v>16481</v>
      </c>
      <c r="B18015">
        <v>1701216089</v>
      </c>
      <c r="C18015" t="s">
        <v>20</v>
      </c>
      <c r="D18015" t="s">
        <v>18</v>
      </c>
      <c r="E18015">
        <v>46782</v>
      </c>
      <c r="F18015" s="9">
        <v>46250</v>
      </c>
      <c r="G18015" t="s">
        <v>6</v>
      </c>
      <c r="H18015" s="8">
        <v>0.68888888888888888</v>
      </c>
      <c r="I18015" s="8">
        <v>0.76527777777777772</v>
      </c>
      <c r="J18015">
        <v>2</v>
      </c>
      <c r="K18015" t="s">
        <v>128</v>
      </c>
      <c r="L18015">
        <v>6</v>
      </c>
      <c r="M18015" t="s">
        <v>129</v>
      </c>
      <c r="N18015" t="s">
        <v>29166</v>
      </c>
      <c r="O18015" t="s">
        <v>29167</v>
      </c>
      <c r="P18015" t="s">
        <v>3370</v>
      </c>
    </row>
    <row r="18016" spans="1:16" x14ac:dyDescent="0.35">
      <c r="A18016" t="s">
        <v>16481</v>
      </c>
      <c r="B18016">
        <v>1701216089</v>
      </c>
      <c r="C18016" t="s">
        <v>20</v>
      </c>
      <c r="D18016" t="s">
        <v>18</v>
      </c>
      <c r="E18016">
        <v>46782</v>
      </c>
      <c r="F18016" s="9">
        <v>46250</v>
      </c>
      <c r="G18016" t="s">
        <v>6</v>
      </c>
      <c r="H18016" s="8">
        <v>0.77222222222222225</v>
      </c>
      <c r="I18016" s="8">
        <v>0.77222222222222225</v>
      </c>
      <c r="J18016">
        <v>0</v>
      </c>
      <c r="K18016" t="s">
        <v>145</v>
      </c>
      <c r="L18016">
        <v>0</v>
      </c>
      <c r="M18016" t="s">
        <v>16749</v>
      </c>
      <c r="N18016" t="s">
        <v>29168</v>
      </c>
      <c r="O18016" t="s">
        <v>29169</v>
      </c>
      <c r="P18016" t="s">
        <v>11163</v>
      </c>
    </row>
    <row r="18017" spans="1:16" x14ac:dyDescent="0.35">
      <c r="A18017" t="s">
        <v>16481</v>
      </c>
      <c r="B18017">
        <v>1701216089</v>
      </c>
      <c r="C18017" t="s">
        <v>20</v>
      </c>
      <c r="D18017" t="s">
        <v>18</v>
      </c>
      <c r="E18017">
        <v>46782</v>
      </c>
      <c r="F18017" s="9">
        <v>46250</v>
      </c>
      <c r="G18017" t="s">
        <v>6</v>
      </c>
      <c r="H18017" s="8">
        <v>0.77916666666666667</v>
      </c>
      <c r="I18017" s="8">
        <v>0.77916666666666667</v>
      </c>
      <c r="J18017">
        <v>0</v>
      </c>
      <c r="K18017" t="s">
        <v>145</v>
      </c>
      <c r="L18017">
        <v>0</v>
      </c>
      <c r="M18017" t="s">
        <v>17770</v>
      </c>
      <c r="N18017" t="s">
        <v>12736</v>
      </c>
      <c r="O18017" t="s">
        <v>12737</v>
      </c>
      <c r="P18017" t="s">
        <v>12738</v>
      </c>
    </row>
    <row r="18018" spans="1:16" x14ac:dyDescent="0.35">
      <c r="A18018" t="s">
        <v>16481</v>
      </c>
      <c r="B18018">
        <v>1701216089</v>
      </c>
      <c r="C18018" t="s">
        <v>20</v>
      </c>
      <c r="D18018" t="s">
        <v>18</v>
      </c>
      <c r="E18018">
        <v>46782</v>
      </c>
      <c r="F18018" s="9">
        <v>46250</v>
      </c>
      <c r="G18018" t="s">
        <v>6</v>
      </c>
      <c r="H18018" s="8">
        <v>0.78611111111111109</v>
      </c>
      <c r="I18018" s="8">
        <v>0.78611111111111109</v>
      </c>
      <c r="J18018">
        <v>0</v>
      </c>
      <c r="K18018" t="s">
        <v>145</v>
      </c>
      <c r="L18018">
        <v>0</v>
      </c>
      <c r="M18018" t="s">
        <v>18509</v>
      </c>
      <c r="N18018" t="s">
        <v>29170</v>
      </c>
      <c r="O18018" t="s">
        <v>29171</v>
      </c>
      <c r="P18018" t="s">
        <v>29172</v>
      </c>
    </row>
    <row r="18019" spans="1:16" x14ac:dyDescent="0.35">
      <c r="A18019" t="s">
        <v>16481</v>
      </c>
      <c r="B18019">
        <v>1701216089</v>
      </c>
      <c r="C18019" t="s">
        <v>20</v>
      </c>
      <c r="D18019" t="s">
        <v>18</v>
      </c>
      <c r="E18019">
        <v>46782</v>
      </c>
      <c r="F18019" s="9">
        <v>46251</v>
      </c>
      <c r="G18019" t="s">
        <v>4704</v>
      </c>
      <c r="H18019" s="8">
        <v>0.40416666666666667</v>
      </c>
      <c r="I18019" s="8">
        <v>0.40416666666666667</v>
      </c>
      <c r="J18019">
        <v>0</v>
      </c>
      <c r="K18019" t="s">
        <v>145</v>
      </c>
      <c r="L18019">
        <v>0</v>
      </c>
      <c r="M18019" t="s">
        <v>18376</v>
      </c>
      <c r="N18019" t="s">
        <v>6293</v>
      </c>
      <c r="O18019" t="s">
        <v>6294</v>
      </c>
      <c r="P18019" t="s">
        <v>6295</v>
      </c>
    </row>
    <row r="18020" spans="1:16" x14ac:dyDescent="0.35">
      <c r="A18020" t="s">
        <v>16481</v>
      </c>
      <c r="B18020">
        <v>1701216089</v>
      </c>
      <c r="C18020" t="s">
        <v>20</v>
      </c>
      <c r="D18020" t="s">
        <v>18</v>
      </c>
      <c r="E18020">
        <v>46782</v>
      </c>
      <c r="F18020" s="9">
        <v>46251</v>
      </c>
      <c r="G18020" t="s">
        <v>4704</v>
      </c>
      <c r="H18020" s="8">
        <v>0.41111111111111109</v>
      </c>
      <c r="I18020" s="8">
        <v>0.41111111111111109</v>
      </c>
      <c r="J18020">
        <v>0</v>
      </c>
      <c r="K18020" t="s">
        <v>145</v>
      </c>
      <c r="L18020">
        <v>0</v>
      </c>
      <c r="M18020" t="s">
        <v>29173</v>
      </c>
      <c r="N18020" t="s">
        <v>858</v>
      </c>
      <c r="O18020" t="s">
        <v>859</v>
      </c>
      <c r="P18020" t="s">
        <v>860</v>
      </c>
    </row>
    <row r="18021" spans="1:16" x14ac:dyDescent="0.35">
      <c r="A18021" t="s">
        <v>16481</v>
      </c>
      <c r="B18021">
        <v>1701216089</v>
      </c>
      <c r="C18021" t="s">
        <v>20</v>
      </c>
      <c r="D18021" t="s">
        <v>18</v>
      </c>
      <c r="E18021">
        <v>46782</v>
      </c>
      <c r="F18021" s="9">
        <v>46251</v>
      </c>
      <c r="G18021" t="s">
        <v>4704</v>
      </c>
      <c r="H18021" s="8">
        <v>0.41805555555555557</v>
      </c>
      <c r="I18021" s="8">
        <v>0.43194444444444446</v>
      </c>
      <c r="J18021">
        <v>0</v>
      </c>
      <c r="K18021" t="s">
        <v>128</v>
      </c>
      <c r="L18021">
        <v>1</v>
      </c>
      <c r="M18021" t="s">
        <v>129</v>
      </c>
      <c r="N18021" t="s">
        <v>855</v>
      </c>
      <c r="O18021" t="s">
        <v>856</v>
      </c>
      <c r="P18021" t="s">
        <v>857</v>
      </c>
    </row>
    <row r="18022" spans="1:16" x14ac:dyDescent="0.35">
      <c r="A18022" t="s">
        <v>16481</v>
      </c>
      <c r="B18022">
        <v>1701216089</v>
      </c>
      <c r="C18022" t="s">
        <v>20</v>
      </c>
      <c r="D18022" t="s">
        <v>18</v>
      </c>
      <c r="E18022">
        <v>46782</v>
      </c>
      <c r="F18022" s="9">
        <v>46251</v>
      </c>
      <c r="G18022" t="s">
        <v>4704</v>
      </c>
      <c r="H18022" s="8">
        <v>0.43888888888888888</v>
      </c>
      <c r="I18022" s="8">
        <v>0.45277777777777778</v>
      </c>
      <c r="J18022">
        <v>0</v>
      </c>
      <c r="K18022" t="s">
        <v>128</v>
      </c>
      <c r="L18022">
        <v>1</v>
      </c>
      <c r="M18022" t="s">
        <v>129</v>
      </c>
      <c r="N18022" t="s">
        <v>14628</v>
      </c>
      <c r="O18022" t="s">
        <v>14629</v>
      </c>
      <c r="P18022" t="s">
        <v>14630</v>
      </c>
    </row>
    <row r="18023" spans="1:16" x14ac:dyDescent="0.35">
      <c r="A18023" t="s">
        <v>16481</v>
      </c>
      <c r="B18023">
        <v>1701216089</v>
      </c>
      <c r="C18023" t="s">
        <v>20</v>
      </c>
      <c r="D18023" t="s">
        <v>18</v>
      </c>
      <c r="E18023">
        <v>46782</v>
      </c>
      <c r="F18023" s="9">
        <v>46251</v>
      </c>
      <c r="G18023" t="s">
        <v>4704</v>
      </c>
      <c r="H18023" s="8">
        <v>0.4597222222222222</v>
      </c>
      <c r="I18023" s="8">
        <v>0.47361111111111109</v>
      </c>
      <c r="J18023">
        <v>0</v>
      </c>
      <c r="K18023" t="s">
        <v>128</v>
      </c>
      <c r="L18023">
        <v>1</v>
      </c>
      <c r="M18023" t="s">
        <v>129</v>
      </c>
      <c r="N18023" t="s">
        <v>855</v>
      </c>
      <c r="O18023" t="s">
        <v>856</v>
      </c>
      <c r="P18023" t="s">
        <v>857</v>
      </c>
    </row>
    <row r="18024" spans="1:16" x14ac:dyDescent="0.35">
      <c r="A18024" t="s">
        <v>16481</v>
      </c>
      <c r="B18024">
        <v>1701216089</v>
      </c>
      <c r="C18024" t="s">
        <v>20</v>
      </c>
      <c r="D18024" t="s">
        <v>18</v>
      </c>
      <c r="E18024">
        <v>46782</v>
      </c>
      <c r="F18024" s="9">
        <v>46251</v>
      </c>
      <c r="G18024" t="s">
        <v>4704</v>
      </c>
      <c r="H18024" s="8">
        <v>0.48055555555555557</v>
      </c>
      <c r="I18024" s="8">
        <v>0.48055555555555557</v>
      </c>
      <c r="J18024">
        <v>0</v>
      </c>
      <c r="K18024" t="s">
        <v>145</v>
      </c>
      <c r="L18024">
        <v>0</v>
      </c>
      <c r="M18024" t="s">
        <v>16609</v>
      </c>
      <c r="N18024" t="s">
        <v>6155</v>
      </c>
      <c r="O18024" t="s">
        <v>6156</v>
      </c>
      <c r="P18024" t="s">
        <v>6157</v>
      </c>
    </row>
    <row r="18025" spans="1:16" x14ac:dyDescent="0.35">
      <c r="A18025" t="s">
        <v>16481</v>
      </c>
      <c r="B18025">
        <v>1701216089</v>
      </c>
      <c r="C18025" t="s">
        <v>20</v>
      </c>
      <c r="D18025" t="s">
        <v>18</v>
      </c>
      <c r="E18025">
        <v>46782</v>
      </c>
      <c r="F18025" s="9">
        <v>46251</v>
      </c>
      <c r="G18025" t="s">
        <v>4704</v>
      </c>
      <c r="H18025" s="8">
        <v>0.48749999999999999</v>
      </c>
      <c r="I18025" s="8">
        <v>0.52916666666666667</v>
      </c>
      <c r="J18025">
        <v>1</v>
      </c>
      <c r="K18025" t="s">
        <v>128</v>
      </c>
      <c r="L18025">
        <v>3</v>
      </c>
      <c r="M18025" t="s">
        <v>129</v>
      </c>
      <c r="N18025" t="s">
        <v>6199</v>
      </c>
      <c r="O18025" t="s">
        <v>6200</v>
      </c>
      <c r="P18025" t="s">
        <v>6201</v>
      </c>
    </row>
    <row r="18026" spans="1:16" x14ac:dyDescent="0.35">
      <c r="A18026" t="s">
        <v>16481</v>
      </c>
      <c r="B18026">
        <v>1701216089</v>
      </c>
      <c r="C18026" t="s">
        <v>20</v>
      </c>
      <c r="D18026" t="s">
        <v>18</v>
      </c>
      <c r="E18026">
        <v>46782</v>
      </c>
      <c r="F18026" s="9">
        <v>46251</v>
      </c>
      <c r="G18026" t="s">
        <v>4704</v>
      </c>
      <c r="H18026" s="8">
        <v>0.53611111111111109</v>
      </c>
      <c r="I18026" s="8">
        <v>0.56388888888888888</v>
      </c>
      <c r="J18026">
        <v>1</v>
      </c>
      <c r="K18026" t="s">
        <v>128</v>
      </c>
      <c r="L18026">
        <v>2</v>
      </c>
      <c r="M18026" t="s">
        <v>129</v>
      </c>
      <c r="N18026" t="s">
        <v>6139</v>
      </c>
      <c r="O18026" t="s">
        <v>6197</v>
      </c>
      <c r="P18026" t="s">
        <v>6198</v>
      </c>
    </row>
    <row r="18027" spans="1:16" x14ac:dyDescent="0.35">
      <c r="A18027" t="s">
        <v>16481</v>
      </c>
      <c r="B18027">
        <v>1701216089</v>
      </c>
      <c r="C18027" t="s">
        <v>20</v>
      </c>
      <c r="D18027" t="s">
        <v>18</v>
      </c>
      <c r="E18027">
        <v>46782</v>
      </c>
      <c r="F18027" s="9">
        <v>46251</v>
      </c>
      <c r="G18027" t="s">
        <v>4704</v>
      </c>
      <c r="H18027" s="8">
        <v>0.5708333333333333</v>
      </c>
      <c r="I18027" s="8">
        <v>0.5708333333333333</v>
      </c>
      <c r="J18027">
        <v>0</v>
      </c>
      <c r="K18027" t="s">
        <v>145</v>
      </c>
      <c r="L18027">
        <v>0</v>
      </c>
      <c r="M18027" t="s">
        <v>16602</v>
      </c>
      <c r="N18027" t="s">
        <v>6199</v>
      </c>
      <c r="O18027" t="s">
        <v>6200</v>
      </c>
      <c r="P18027" t="s">
        <v>6201</v>
      </c>
    </row>
    <row r="18028" spans="1:16" x14ac:dyDescent="0.35">
      <c r="A18028" t="s">
        <v>16481</v>
      </c>
      <c r="B18028">
        <v>1701216089</v>
      </c>
      <c r="C18028" t="s">
        <v>20</v>
      </c>
      <c r="D18028" t="s">
        <v>18</v>
      </c>
      <c r="E18028">
        <v>46782</v>
      </c>
      <c r="F18028" s="9">
        <v>46251</v>
      </c>
      <c r="G18028" t="s">
        <v>4704</v>
      </c>
      <c r="H18028" s="8">
        <v>0.57777777777777772</v>
      </c>
      <c r="I18028" s="8">
        <v>0.57777777777777772</v>
      </c>
      <c r="J18028">
        <v>0</v>
      </c>
      <c r="K18028" t="s">
        <v>145</v>
      </c>
      <c r="L18028">
        <v>0</v>
      </c>
      <c r="M18028" t="s">
        <v>17003</v>
      </c>
      <c r="N18028" t="s">
        <v>29174</v>
      </c>
      <c r="O18028" t="s">
        <v>29175</v>
      </c>
      <c r="P18028" t="s">
        <v>29176</v>
      </c>
    </row>
    <row r="18029" spans="1:16" x14ac:dyDescent="0.35">
      <c r="A18029" t="s">
        <v>16481</v>
      </c>
      <c r="B18029">
        <v>1701216089</v>
      </c>
      <c r="C18029" t="s">
        <v>20</v>
      </c>
      <c r="D18029" t="s">
        <v>18</v>
      </c>
      <c r="E18029">
        <v>46782</v>
      </c>
      <c r="F18029" s="9">
        <v>46251</v>
      </c>
      <c r="G18029" t="s">
        <v>4704</v>
      </c>
      <c r="H18029" s="8">
        <v>0.58472222222222225</v>
      </c>
      <c r="I18029" s="8">
        <v>0.58472222222222225</v>
      </c>
      <c r="J18029">
        <v>0</v>
      </c>
      <c r="K18029" t="s">
        <v>145</v>
      </c>
      <c r="L18029">
        <v>0</v>
      </c>
      <c r="M18029" t="s">
        <v>16885</v>
      </c>
      <c r="N18029" t="s">
        <v>11140</v>
      </c>
      <c r="O18029" t="s">
        <v>11141</v>
      </c>
      <c r="P18029" t="s">
        <v>11142</v>
      </c>
    </row>
    <row r="18030" spans="1:16" x14ac:dyDescent="0.35">
      <c r="A18030" t="s">
        <v>16481</v>
      </c>
      <c r="B18030">
        <v>1701216089</v>
      </c>
      <c r="C18030" t="s">
        <v>20</v>
      </c>
      <c r="D18030" t="s">
        <v>18</v>
      </c>
      <c r="E18030">
        <v>46782</v>
      </c>
      <c r="F18030" s="9">
        <v>46251</v>
      </c>
      <c r="G18030" t="s">
        <v>4704</v>
      </c>
      <c r="H18030" s="8">
        <v>0.59166666666666667</v>
      </c>
      <c r="I18030" s="8">
        <v>0.59166666666666667</v>
      </c>
      <c r="J18030">
        <v>0</v>
      </c>
      <c r="K18030" t="s">
        <v>145</v>
      </c>
      <c r="L18030">
        <v>0</v>
      </c>
      <c r="M18030" t="s">
        <v>29177</v>
      </c>
      <c r="N18030" t="s">
        <v>19192</v>
      </c>
      <c r="O18030" t="s">
        <v>12768</v>
      </c>
      <c r="P18030" t="s">
        <v>12769</v>
      </c>
    </row>
    <row r="18031" spans="1:16" x14ac:dyDescent="0.35">
      <c r="A18031" t="s">
        <v>16481</v>
      </c>
      <c r="B18031">
        <v>1701216089</v>
      </c>
      <c r="C18031" t="s">
        <v>20</v>
      </c>
      <c r="D18031" t="s">
        <v>18</v>
      </c>
      <c r="E18031">
        <v>46782</v>
      </c>
      <c r="F18031" s="9">
        <v>46251</v>
      </c>
      <c r="G18031" t="s">
        <v>4704</v>
      </c>
      <c r="H18031" s="8">
        <v>0.59861111111111109</v>
      </c>
      <c r="I18031" s="8">
        <v>0.59861111111111109</v>
      </c>
      <c r="J18031">
        <v>0</v>
      </c>
      <c r="K18031" t="s">
        <v>145</v>
      </c>
      <c r="L18031">
        <v>0</v>
      </c>
      <c r="M18031" t="s">
        <v>22679</v>
      </c>
      <c r="N18031" t="s">
        <v>27037</v>
      </c>
      <c r="O18031" t="s">
        <v>27038</v>
      </c>
      <c r="P18031" t="s">
        <v>29178</v>
      </c>
    </row>
    <row r="18032" spans="1:16" x14ac:dyDescent="0.35">
      <c r="A18032" t="s">
        <v>16481</v>
      </c>
      <c r="B18032">
        <v>1701216089</v>
      </c>
      <c r="C18032" t="s">
        <v>20</v>
      </c>
      <c r="D18032" t="s">
        <v>18</v>
      </c>
      <c r="E18032">
        <v>46782</v>
      </c>
      <c r="F18032" s="9">
        <v>46251</v>
      </c>
      <c r="G18032" t="s">
        <v>4704</v>
      </c>
      <c r="H18032" s="8">
        <v>0.60555555555555551</v>
      </c>
      <c r="I18032" s="8">
        <v>0.60555555555555551</v>
      </c>
      <c r="J18032">
        <v>0</v>
      </c>
      <c r="K18032" t="s">
        <v>145</v>
      </c>
      <c r="L18032">
        <v>0</v>
      </c>
      <c r="M18032" t="s">
        <v>18679</v>
      </c>
      <c r="N18032" t="s">
        <v>29179</v>
      </c>
      <c r="O18032" t="s">
        <v>29180</v>
      </c>
      <c r="P18032" t="s">
        <v>29181</v>
      </c>
    </row>
    <row r="18033" spans="1:16" x14ac:dyDescent="0.35">
      <c r="A18033" t="s">
        <v>16481</v>
      </c>
      <c r="B18033">
        <v>1701216089</v>
      </c>
      <c r="C18033" t="s">
        <v>20</v>
      </c>
      <c r="D18033" t="s">
        <v>18</v>
      </c>
      <c r="E18033">
        <v>46782</v>
      </c>
      <c r="F18033" s="9">
        <v>46251</v>
      </c>
      <c r="G18033" t="s">
        <v>4704</v>
      </c>
      <c r="H18033" s="8">
        <v>0.61250000000000004</v>
      </c>
      <c r="I18033" s="8">
        <v>0.61250000000000004</v>
      </c>
      <c r="J18033">
        <v>0</v>
      </c>
      <c r="K18033" t="s">
        <v>145</v>
      </c>
      <c r="L18033">
        <v>0</v>
      </c>
      <c r="M18033" t="s">
        <v>16825</v>
      </c>
      <c r="N18033" t="s">
        <v>12618</v>
      </c>
      <c r="O18033" t="s">
        <v>12619</v>
      </c>
      <c r="P18033" t="s">
        <v>12620</v>
      </c>
    </row>
    <row r="18034" spans="1:16" x14ac:dyDescent="0.35">
      <c r="A18034" t="s">
        <v>16481</v>
      </c>
      <c r="B18034">
        <v>1701216089</v>
      </c>
      <c r="C18034" t="s">
        <v>20</v>
      </c>
      <c r="D18034" t="s">
        <v>18</v>
      </c>
      <c r="E18034">
        <v>46782</v>
      </c>
      <c r="F18034" s="9">
        <v>46251</v>
      </c>
      <c r="G18034" t="s">
        <v>4704</v>
      </c>
      <c r="H18034" s="8">
        <v>0.61944444444444446</v>
      </c>
      <c r="I18034" s="8">
        <v>0.61944444444444446</v>
      </c>
      <c r="J18034">
        <v>0</v>
      </c>
      <c r="K18034" t="s">
        <v>145</v>
      </c>
      <c r="L18034">
        <v>0</v>
      </c>
      <c r="M18034" t="s">
        <v>18551</v>
      </c>
      <c r="N18034" t="s">
        <v>19234</v>
      </c>
      <c r="O18034" t="s">
        <v>19235</v>
      </c>
      <c r="P18034" t="s">
        <v>19236</v>
      </c>
    </row>
    <row r="18035" spans="1:16" x14ac:dyDescent="0.35">
      <c r="A18035" t="s">
        <v>16481</v>
      </c>
      <c r="B18035">
        <v>1701216089</v>
      </c>
      <c r="C18035" t="s">
        <v>20</v>
      </c>
      <c r="D18035" t="s">
        <v>18</v>
      </c>
      <c r="E18035">
        <v>46782</v>
      </c>
      <c r="F18035" s="9">
        <v>46251</v>
      </c>
      <c r="G18035" t="s">
        <v>4704</v>
      </c>
      <c r="H18035" s="8">
        <v>0.62638888888888888</v>
      </c>
      <c r="I18035" s="8">
        <v>0.62638888888888888</v>
      </c>
      <c r="J18035">
        <v>0</v>
      </c>
      <c r="K18035" t="s">
        <v>145</v>
      </c>
      <c r="L18035">
        <v>0</v>
      </c>
      <c r="M18035" t="s">
        <v>16522</v>
      </c>
      <c r="N18035" t="s">
        <v>6385</v>
      </c>
      <c r="O18035" t="s">
        <v>6386</v>
      </c>
      <c r="P18035" t="s">
        <v>6387</v>
      </c>
    </row>
    <row r="18036" spans="1:16" x14ac:dyDescent="0.35">
      <c r="A18036" t="s">
        <v>16481</v>
      </c>
      <c r="B18036">
        <v>1701216089</v>
      </c>
      <c r="C18036" t="s">
        <v>20</v>
      </c>
      <c r="D18036" t="s">
        <v>18</v>
      </c>
      <c r="E18036">
        <v>46782</v>
      </c>
      <c r="F18036" s="9">
        <v>46251</v>
      </c>
      <c r="G18036" t="s">
        <v>4704</v>
      </c>
      <c r="H18036" s="8">
        <v>0.6333333333333333</v>
      </c>
      <c r="I18036" s="8">
        <v>0.6333333333333333</v>
      </c>
      <c r="J18036">
        <v>0</v>
      </c>
      <c r="K18036" t="s">
        <v>145</v>
      </c>
      <c r="L18036">
        <v>0</v>
      </c>
      <c r="M18036" t="s">
        <v>29182</v>
      </c>
      <c r="N18036" t="s">
        <v>29183</v>
      </c>
      <c r="O18036" t="s">
        <v>29184</v>
      </c>
      <c r="P18036" t="s">
        <v>29185</v>
      </c>
    </row>
    <row r="18037" spans="1:16" x14ac:dyDescent="0.35">
      <c r="A18037" t="s">
        <v>16481</v>
      </c>
      <c r="B18037">
        <v>1701216089</v>
      </c>
      <c r="C18037" t="s">
        <v>20</v>
      </c>
      <c r="D18037" t="s">
        <v>18</v>
      </c>
      <c r="E18037">
        <v>46782</v>
      </c>
      <c r="F18037" s="9">
        <v>46251</v>
      </c>
      <c r="G18037" t="s">
        <v>4704</v>
      </c>
      <c r="H18037" s="8">
        <v>0.64027777777777772</v>
      </c>
      <c r="I18037" s="8">
        <v>0.64027777777777772</v>
      </c>
      <c r="J18037">
        <v>0</v>
      </c>
      <c r="K18037" t="s">
        <v>145</v>
      </c>
      <c r="L18037">
        <v>0</v>
      </c>
      <c r="M18037" t="s">
        <v>18450</v>
      </c>
      <c r="N18037" t="s">
        <v>27052</v>
      </c>
      <c r="O18037" t="s">
        <v>27053</v>
      </c>
      <c r="P18037" t="s">
        <v>27054</v>
      </c>
    </row>
    <row r="18038" spans="1:16" x14ac:dyDescent="0.35">
      <c r="A18038" t="s">
        <v>16481</v>
      </c>
      <c r="B18038">
        <v>1701216089</v>
      </c>
      <c r="C18038" t="s">
        <v>20</v>
      </c>
      <c r="D18038" t="s">
        <v>18</v>
      </c>
      <c r="E18038">
        <v>46782</v>
      </c>
      <c r="F18038" s="9">
        <v>46251</v>
      </c>
      <c r="G18038" t="s">
        <v>4704</v>
      </c>
      <c r="H18038" s="8">
        <v>0.64722222222222225</v>
      </c>
      <c r="I18038" s="8">
        <v>0.66111111111111109</v>
      </c>
      <c r="J18038">
        <v>0</v>
      </c>
      <c r="K18038" t="s">
        <v>128</v>
      </c>
      <c r="L18038">
        <v>1</v>
      </c>
      <c r="M18038" t="s">
        <v>129</v>
      </c>
      <c r="N18038" t="s">
        <v>11108</v>
      </c>
      <c r="O18038" t="s">
        <v>11109</v>
      </c>
      <c r="P18038" t="s">
        <v>11110</v>
      </c>
    </row>
    <row r="18039" spans="1:16" x14ac:dyDescent="0.35">
      <c r="A18039" t="s">
        <v>16481</v>
      </c>
      <c r="B18039">
        <v>1701216089</v>
      </c>
      <c r="C18039" t="s">
        <v>20</v>
      </c>
      <c r="D18039" t="s">
        <v>18</v>
      </c>
      <c r="E18039">
        <v>46782</v>
      </c>
      <c r="F18039" s="9">
        <v>46251</v>
      </c>
      <c r="G18039" t="s">
        <v>4704</v>
      </c>
      <c r="H18039" s="8">
        <v>0.66805555555555551</v>
      </c>
      <c r="I18039" s="8">
        <v>0.66805555555555551</v>
      </c>
      <c r="J18039">
        <v>0</v>
      </c>
      <c r="K18039" t="s">
        <v>145</v>
      </c>
      <c r="L18039">
        <v>0</v>
      </c>
      <c r="M18039" t="s">
        <v>16907</v>
      </c>
      <c r="N18039" t="s">
        <v>6388</v>
      </c>
      <c r="O18039" t="s">
        <v>6389</v>
      </c>
      <c r="P18039" t="s">
        <v>6390</v>
      </c>
    </row>
    <row r="18040" spans="1:16" x14ac:dyDescent="0.35">
      <c r="A18040" t="s">
        <v>16481</v>
      </c>
      <c r="B18040">
        <v>1701216089</v>
      </c>
      <c r="C18040" t="s">
        <v>20</v>
      </c>
      <c r="D18040" t="s">
        <v>18</v>
      </c>
      <c r="E18040">
        <v>46782</v>
      </c>
      <c r="F18040" s="9">
        <v>46251</v>
      </c>
      <c r="G18040" t="s">
        <v>4704</v>
      </c>
      <c r="H18040" s="8">
        <v>0.67500000000000004</v>
      </c>
      <c r="I18040" s="8">
        <v>0.68194444444444446</v>
      </c>
      <c r="J18040">
        <v>0</v>
      </c>
      <c r="K18040" t="s">
        <v>128</v>
      </c>
      <c r="L18040">
        <v>0</v>
      </c>
      <c r="M18040" t="s">
        <v>129</v>
      </c>
      <c r="N18040" t="s">
        <v>6324</v>
      </c>
      <c r="O18040" t="s">
        <v>6325</v>
      </c>
      <c r="P18040" t="s">
        <v>6326</v>
      </c>
    </row>
    <row r="18041" spans="1:16" x14ac:dyDescent="0.35">
      <c r="A18041" t="s">
        <v>16481</v>
      </c>
      <c r="B18041">
        <v>1701216089</v>
      </c>
      <c r="C18041" t="s">
        <v>20</v>
      </c>
      <c r="D18041" t="s">
        <v>18</v>
      </c>
      <c r="E18041">
        <v>46782</v>
      </c>
      <c r="F18041" s="9">
        <v>46251</v>
      </c>
      <c r="G18041" t="s">
        <v>4704</v>
      </c>
      <c r="H18041" s="8">
        <v>0.68888888888888888</v>
      </c>
      <c r="I18041" s="8">
        <v>0.6958333333333333</v>
      </c>
      <c r="J18041">
        <v>0</v>
      </c>
      <c r="K18041" t="s">
        <v>128</v>
      </c>
      <c r="L18041">
        <v>0</v>
      </c>
      <c r="M18041" t="s">
        <v>129</v>
      </c>
      <c r="N18041" t="s">
        <v>6150</v>
      </c>
      <c r="O18041" t="s">
        <v>29186</v>
      </c>
      <c r="P18041" t="s">
        <v>29187</v>
      </c>
    </row>
    <row r="18042" spans="1:16" x14ac:dyDescent="0.35">
      <c r="A18042" t="s">
        <v>16481</v>
      </c>
      <c r="B18042">
        <v>1701216089</v>
      </c>
      <c r="C18042" t="s">
        <v>20</v>
      </c>
      <c r="D18042" t="s">
        <v>18</v>
      </c>
      <c r="E18042">
        <v>46782</v>
      </c>
      <c r="F18042" s="9">
        <v>46251</v>
      </c>
      <c r="G18042" t="s">
        <v>4704</v>
      </c>
      <c r="H18042" s="8">
        <v>0.70277777777777772</v>
      </c>
      <c r="I18042" s="8">
        <v>0.70277777777777772</v>
      </c>
      <c r="J18042">
        <v>0</v>
      </c>
      <c r="K18042" t="s">
        <v>145</v>
      </c>
      <c r="L18042">
        <v>0</v>
      </c>
      <c r="M18042" t="s">
        <v>16740</v>
      </c>
      <c r="N18042" t="s">
        <v>6324</v>
      </c>
      <c r="O18042" t="s">
        <v>6325</v>
      </c>
      <c r="P18042" t="s">
        <v>6326</v>
      </c>
    </row>
    <row r="18043" spans="1:16" x14ac:dyDescent="0.35">
      <c r="A18043" t="s">
        <v>16481</v>
      </c>
      <c r="B18043">
        <v>1701216089</v>
      </c>
      <c r="C18043" t="s">
        <v>20</v>
      </c>
      <c r="D18043" t="s">
        <v>18</v>
      </c>
      <c r="E18043">
        <v>46782</v>
      </c>
      <c r="F18043" s="9">
        <v>46251</v>
      </c>
      <c r="G18043" t="s">
        <v>4704</v>
      </c>
      <c r="H18043" s="8">
        <v>0.70972222222222225</v>
      </c>
      <c r="I18043" s="8">
        <v>0.70972222222222225</v>
      </c>
      <c r="J18043">
        <v>0</v>
      </c>
      <c r="K18043" t="s">
        <v>145</v>
      </c>
      <c r="L18043">
        <v>0</v>
      </c>
      <c r="M18043" t="s">
        <v>18592</v>
      </c>
      <c r="N18043" t="s">
        <v>6150</v>
      </c>
      <c r="O18043" t="s">
        <v>29186</v>
      </c>
      <c r="P18043" t="s">
        <v>29187</v>
      </c>
    </row>
    <row r="18044" spans="1:16" x14ac:dyDescent="0.35">
      <c r="A18044" t="s">
        <v>16481</v>
      </c>
      <c r="B18044">
        <v>1701216089</v>
      </c>
      <c r="C18044" t="s">
        <v>20</v>
      </c>
      <c r="D18044" t="s">
        <v>18</v>
      </c>
      <c r="E18044">
        <v>46782</v>
      </c>
      <c r="F18044" s="9">
        <v>46251</v>
      </c>
      <c r="G18044" t="s">
        <v>4704</v>
      </c>
      <c r="H18044" s="8">
        <v>0.71666666666666667</v>
      </c>
      <c r="I18044" s="8">
        <v>0.71666666666666667</v>
      </c>
      <c r="J18044">
        <v>0</v>
      </c>
      <c r="K18044" t="s">
        <v>145</v>
      </c>
      <c r="L18044">
        <v>0</v>
      </c>
      <c r="M18044" t="s">
        <v>16681</v>
      </c>
      <c r="N18044" t="s">
        <v>29188</v>
      </c>
      <c r="O18044" t="s">
        <v>6153</v>
      </c>
      <c r="P18044" t="s">
        <v>6154</v>
      </c>
    </row>
    <row r="18045" spans="1:16" x14ac:dyDescent="0.35">
      <c r="A18045" t="s">
        <v>16481</v>
      </c>
      <c r="B18045">
        <v>1701216089</v>
      </c>
      <c r="C18045" t="s">
        <v>20</v>
      </c>
      <c r="D18045" t="s">
        <v>18</v>
      </c>
      <c r="E18045">
        <v>46782</v>
      </c>
      <c r="F18045" s="9">
        <v>46251</v>
      </c>
      <c r="G18045" t="s">
        <v>4704</v>
      </c>
      <c r="H18045" s="8">
        <v>0.72361111111111109</v>
      </c>
      <c r="I18045" s="8">
        <v>0.72361111111111109</v>
      </c>
      <c r="J18045">
        <v>0</v>
      </c>
      <c r="K18045" t="s">
        <v>145</v>
      </c>
      <c r="L18045">
        <v>0</v>
      </c>
      <c r="M18045" t="s">
        <v>18188</v>
      </c>
      <c r="N18045" t="s">
        <v>12604</v>
      </c>
      <c r="O18045" t="s">
        <v>12605</v>
      </c>
      <c r="P18045" t="s">
        <v>12606</v>
      </c>
    </row>
    <row r="18046" spans="1:16" x14ac:dyDescent="0.35">
      <c r="A18046" t="s">
        <v>16481</v>
      </c>
      <c r="B18046">
        <v>1701216089</v>
      </c>
      <c r="C18046" t="s">
        <v>20</v>
      </c>
      <c r="D18046" t="s">
        <v>18</v>
      </c>
      <c r="E18046">
        <v>46782</v>
      </c>
      <c r="F18046" s="9">
        <v>46251</v>
      </c>
      <c r="G18046" t="s">
        <v>4704</v>
      </c>
      <c r="H18046" s="8">
        <v>0.73055555555555551</v>
      </c>
      <c r="I18046" s="8">
        <v>0.73055555555555551</v>
      </c>
      <c r="J18046">
        <v>0</v>
      </c>
      <c r="K18046" t="s">
        <v>145</v>
      </c>
      <c r="L18046">
        <v>0</v>
      </c>
      <c r="M18046" t="s">
        <v>17669</v>
      </c>
      <c r="N18046" t="s">
        <v>29189</v>
      </c>
      <c r="O18046" t="s">
        <v>29190</v>
      </c>
      <c r="P18046" t="s">
        <v>29191</v>
      </c>
    </row>
    <row r="18047" spans="1:16" x14ac:dyDescent="0.35">
      <c r="A18047" t="s">
        <v>16481</v>
      </c>
      <c r="B18047">
        <v>1701216089</v>
      </c>
      <c r="C18047" t="s">
        <v>20</v>
      </c>
      <c r="D18047" t="s">
        <v>18</v>
      </c>
      <c r="E18047">
        <v>46782</v>
      </c>
      <c r="F18047" s="9">
        <v>46251</v>
      </c>
      <c r="G18047" t="s">
        <v>4704</v>
      </c>
      <c r="H18047" s="8">
        <v>0.73750000000000004</v>
      </c>
      <c r="I18047" s="8">
        <v>0.73750000000000004</v>
      </c>
      <c r="J18047">
        <v>0</v>
      </c>
      <c r="K18047" t="s">
        <v>145</v>
      </c>
      <c r="L18047">
        <v>0</v>
      </c>
      <c r="M18047" t="s">
        <v>16826</v>
      </c>
      <c r="N18047" t="s">
        <v>29192</v>
      </c>
      <c r="O18047" t="s">
        <v>29193</v>
      </c>
      <c r="P18047" t="s">
        <v>29194</v>
      </c>
    </row>
    <row r="18048" spans="1:16" x14ac:dyDescent="0.35">
      <c r="A18048" t="s">
        <v>16481</v>
      </c>
      <c r="B18048">
        <v>1701216089</v>
      </c>
      <c r="C18048" t="s">
        <v>20</v>
      </c>
      <c r="D18048" t="s">
        <v>18</v>
      </c>
      <c r="E18048">
        <v>46782</v>
      </c>
      <c r="F18048" s="9">
        <v>46251</v>
      </c>
      <c r="G18048" t="s">
        <v>4704</v>
      </c>
      <c r="H18048" s="8">
        <v>0.74444444444444446</v>
      </c>
      <c r="I18048" s="8">
        <v>0.74444444444444446</v>
      </c>
      <c r="J18048">
        <v>0</v>
      </c>
      <c r="K18048" t="s">
        <v>145</v>
      </c>
      <c r="L18048">
        <v>0</v>
      </c>
      <c r="M18048" t="s">
        <v>17438</v>
      </c>
      <c r="N18048" t="s">
        <v>12733</v>
      </c>
      <c r="O18048" t="s">
        <v>12734</v>
      </c>
      <c r="P18048" t="s">
        <v>12735</v>
      </c>
    </row>
    <row r="18049" spans="1:16" x14ac:dyDescent="0.35">
      <c r="A18049" t="s">
        <v>16481</v>
      </c>
      <c r="B18049">
        <v>1701216089</v>
      </c>
      <c r="C18049" t="s">
        <v>20</v>
      </c>
      <c r="D18049" t="s">
        <v>18</v>
      </c>
      <c r="E18049">
        <v>46782</v>
      </c>
      <c r="F18049" s="9">
        <v>46251</v>
      </c>
      <c r="G18049" t="s">
        <v>4704</v>
      </c>
      <c r="H18049" s="8">
        <v>0.75138888888888888</v>
      </c>
      <c r="I18049" s="8">
        <v>0.75138888888888888</v>
      </c>
      <c r="J18049">
        <v>0</v>
      </c>
      <c r="K18049" t="s">
        <v>145</v>
      </c>
      <c r="L18049">
        <v>0</v>
      </c>
      <c r="M18049" t="s">
        <v>19910</v>
      </c>
      <c r="N18049" t="s">
        <v>29195</v>
      </c>
      <c r="O18049" t="s">
        <v>29196</v>
      </c>
      <c r="P18049" t="s">
        <v>29197</v>
      </c>
    </row>
    <row r="18050" spans="1:16" x14ac:dyDescent="0.35">
      <c r="A18050" t="s">
        <v>16481</v>
      </c>
      <c r="B18050">
        <v>1701216089</v>
      </c>
      <c r="C18050" t="s">
        <v>20</v>
      </c>
      <c r="D18050" t="s">
        <v>18</v>
      </c>
      <c r="E18050">
        <v>46782</v>
      </c>
      <c r="F18050" s="9">
        <v>46251</v>
      </c>
      <c r="G18050" t="s">
        <v>4704</v>
      </c>
      <c r="H18050" s="8">
        <v>0.7583333333333333</v>
      </c>
      <c r="I18050" s="8">
        <v>0.7583333333333333</v>
      </c>
      <c r="J18050">
        <v>0</v>
      </c>
      <c r="K18050" t="s">
        <v>145</v>
      </c>
      <c r="L18050">
        <v>0</v>
      </c>
      <c r="M18050" t="s">
        <v>17744</v>
      </c>
      <c r="N18050" t="s">
        <v>19070</v>
      </c>
      <c r="O18050" t="s">
        <v>19071</v>
      </c>
      <c r="P18050" t="s">
        <v>19072</v>
      </c>
    </row>
    <row r="18051" spans="1:16" x14ac:dyDescent="0.35">
      <c r="A18051" t="s">
        <v>16481</v>
      </c>
      <c r="B18051">
        <v>1701216089</v>
      </c>
      <c r="C18051" t="s">
        <v>20</v>
      </c>
      <c r="D18051" t="s">
        <v>18</v>
      </c>
      <c r="E18051">
        <v>46782</v>
      </c>
      <c r="F18051" s="9">
        <v>46251</v>
      </c>
      <c r="G18051" t="s">
        <v>4704</v>
      </c>
      <c r="H18051" s="8">
        <v>0.76527777777777772</v>
      </c>
      <c r="I18051" s="8">
        <v>0.76527777777777772</v>
      </c>
      <c r="J18051">
        <v>0</v>
      </c>
      <c r="K18051" t="s">
        <v>145</v>
      </c>
      <c r="L18051">
        <v>0</v>
      </c>
      <c r="M18051" t="s">
        <v>29198</v>
      </c>
      <c r="N18051" t="s">
        <v>12642</v>
      </c>
      <c r="O18051" t="s">
        <v>12643</v>
      </c>
      <c r="P18051" t="s">
        <v>12644</v>
      </c>
    </row>
    <row r="18052" spans="1:16" x14ac:dyDescent="0.35">
      <c r="A18052" t="s">
        <v>16481</v>
      </c>
      <c r="B18052">
        <v>1701216089</v>
      </c>
      <c r="C18052" t="s">
        <v>20</v>
      </c>
      <c r="D18052" t="s">
        <v>18</v>
      </c>
      <c r="E18052">
        <v>46782</v>
      </c>
      <c r="F18052" s="9">
        <v>46251</v>
      </c>
      <c r="G18052" t="s">
        <v>4704</v>
      </c>
      <c r="H18052" s="8">
        <v>0.77222222222222225</v>
      </c>
      <c r="I18052" s="8">
        <v>0.77222222222222225</v>
      </c>
      <c r="J18052">
        <v>0</v>
      </c>
      <c r="K18052" t="s">
        <v>145</v>
      </c>
      <c r="L18052">
        <v>0</v>
      </c>
      <c r="M18052" t="s">
        <v>29199</v>
      </c>
      <c r="N18052" t="s">
        <v>29200</v>
      </c>
      <c r="O18052" t="s">
        <v>29201</v>
      </c>
      <c r="P18052" t="s">
        <v>29202</v>
      </c>
    </row>
    <row r="18053" spans="1:16" x14ac:dyDescent="0.35">
      <c r="A18053" t="s">
        <v>16481</v>
      </c>
      <c r="B18053">
        <v>1701216089</v>
      </c>
      <c r="C18053" t="s">
        <v>20</v>
      </c>
      <c r="D18053" t="s">
        <v>18</v>
      </c>
      <c r="E18053">
        <v>46782</v>
      </c>
      <c r="F18053" s="9">
        <v>46251</v>
      </c>
      <c r="G18053" t="s">
        <v>4704</v>
      </c>
      <c r="H18053" s="8">
        <v>0.77916666666666667</v>
      </c>
      <c r="I18053" s="8">
        <v>0.77916666666666667</v>
      </c>
      <c r="J18053">
        <v>0</v>
      </c>
      <c r="K18053" t="s">
        <v>145</v>
      </c>
      <c r="L18053">
        <v>0</v>
      </c>
      <c r="M18053" t="s">
        <v>20490</v>
      </c>
      <c r="N18053" t="s">
        <v>19063</v>
      </c>
      <c r="O18053" t="s">
        <v>19064</v>
      </c>
      <c r="P18053" t="s">
        <v>19065</v>
      </c>
    </row>
    <row r="18054" spans="1:16" x14ac:dyDescent="0.35">
      <c r="A18054" t="s">
        <v>16481</v>
      </c>
      <c r="B18054">
        <v>1701216089</v>
      </c>
      <c r="C18054" t="s">
        <v>20</v>
      </c>
      <c r="D18054" t="s">
        <v>18</v>
      </c>
      <c r="E18054">
        <v>46782</v>
      </c>
      <c r="F18054" s="9">
        <v>46251</v>
      </c>
      <c r="G18054" t="s">
        <v>4704</v>
      </c>
      <c r="H18054" s="8">
        <v>0.78611111111111109</v>
      </c>
      <c r="I18054" s="8">
        <v>0.78611111111111109</v>
      </c>
      <c r="J18054">
        <v>0</v>
      </c>
      <c r="K18054" t="s">
        <v>145</v>
      </c>
      <c r="L18054">
        <v>0</v>
      </c>
      <c r="M18054" t="s">
        <v>19037</v>
      </c>
      <c r="N18054" t="s">
        <v>11916</v>
      </c>
      <c r="O18054" t="s">
        <v>11917</v>
      </c>
      <c r="P18054" t="s">
        <v>11918</v>
      </c>
    </row>
    <row r="18055" spans="1:16" x14ac:dyDescent="0.35">
      <c r="A18055" t="s">
        <v>16481</v>
      </c>
      <c r="B18055">
        <v>1701216089</v>
      </c>
      <c r="C18055" t="s">
        <v>20</v>
      </c>
      <c r="D18055" t="s">
        <v>18</v>
      </c>
      <c r="E18055">
        <v>46782</v>
      </c>
      <c r="F18055" s="9">
        <v>46252</v>
      </c>
      <c r="G18055" t="s">
        <v>4705</v>
      </c>
      <c r="H18055" s="8">
        <v>0.37638888888888888</v>
      </c>
      <c r="I18055" s="8">
        <v>0.40416666666666667</v>
      </c>
      <c r="J18055">
        <v>1</v>
      </c>
      <c r="K18055" t="s">
        <v>128</v>
      </c>
      <c r="L18055">
        <v>2</v>
      </c>
      <c r="M18055" t="s">
        <v>129</v>
      </c>
      <c r="N18055" t="s">
        <v>2483</v>
      </c>
      <c r="O18055" t="s">
        <v>2484</v>
      </c>
      <c r="P18055" t="s">
        <v>2485</v>
      </c>
    </row>
    <row r="18056" spans="1:16" x14ac:dyDescent="0.35">
      <c r="A18056" t="s">
        <v>16481</v>
      </c>
      <c r="B18056">
        <v>1701216089</v>
      </c>
      <c r="C18056" t="s">
        <v>20</v>
      </c>
      <c r="D18056" t="s">
        <v>18</v>
      </c>
      <c r="E18056">
        <v>46782</v>
      </c>
      <c r="F18056" s="9">
        <v>46252</v>
      </c>
      <c r="G18056" t="s">
        <v>4705</v>
      </c>
      <c r="H18056" s="8">
        <v>0.41111111111111109</v>
      </c>
      <c r="I18056" s="8">
        <v>0.41111111111111109</v>
      </c>
      <c r="J18056">
        <v>0</v>
      </c>
      <c r="K18056" t="s">
        <v>145</v>
      </c>
      <c r="L18056">
        <v>0</v>
      </c>
      <c r="M18056" t="s">
        <v>16657</v>
      </c>
      <c r="N18056" t="s">
        <v>9648</v>
      </c>
      <c r="O18056" t="s">
        <v>9649</v>
      </c>
      <c r="P18056" t="s">
        <v>9650</v>
      </c>
    </row>
    <row r="18057" spans="1:16" x14ac:dyDescent="0.35">
      <c r="A18057" t="s">
        <v>16481</v>
      </c>
      <c r="B18057">
        <v>1701216089</v>
      </c>
      <c r="C18057" t="s">
        <v>20</v>
      </c>
      <c r="D18057" t="s">
        <v>18</v>
      </c>
      <c r="E18057">
        <v>46782</v>
      </c>
      <c r="F18057" s="9">
        <v>46252</v>
      </c>
      <c r="G18057" t="s">
        <v>4705</v>
      </c>
      <c r="H18057" s="8">
        <v>0.41805555555555557</v>
      </c>
      <c r="I18057" s="8">
        <v>0.42499999999999999</v>
      </c>
      <c r="J18057">
        <v>0</v>
      </c>
      <c r="K18057" t="s">
        <v>128</v>
      </c>
      <c r="L18057">
        <v>0</v>
      </c>
      <c r="M18057" t="s">
        <v>129</v>
      </c>
      <c r="N18057" t="s">
        <v>3694</v>
      </c>
      <c r="O18057" t="s">
        <v>3695</v>
      </c>
      <c r="P18057" t="s">
        <v>3696</v>
      </c>
    </row>
    <row r="18058" spans="1:16" x14ac:dyDescent="0.35">
      <c r="A18058" t="s">
        <v>16481</v>
      </c>
      <c r="B18058">
        <v>1701216089</v>
      </c>
      <c r="C18058" t="s">
        <v>20</v>
      </c>
      <c r="D18058" t="s">
        <v>18</v>
      </c>
      <c r="E18058">
        <v>46782</v>
      </c>
      <c r="F18058" s="9">
        <v>46252</v>
      </c>
      <c r="G18058" t="s">
        <v>4705</v>
      </c>
      <c r="H18058" s="8">
        <v>0.43194444444444446</v>
      </c>
      <c r="I18058" s="8">
        <v>0.43194444444444446</v>
      </c>
      <c r="J18058">
        <v>0</v>
      </c>
      <c r="K18058" t="s">
        <v>145</v>
      </c>
      <c r="L18058">
        <v>0</v>
      </c>
      <c r="M18058" t="s">
        <v>17276</v>
      </c>
      <c r="N18058" t="s">
        <v>29203</v>
      </c>
      <c r="O18058" t="s">
        <v>29204</v>
      </c>
      <c r="P18058" t="s">
        <v>29205</v>
      </c>
    </row>
    <row r="18059" spans="1:16" x14ac:dyDescent="0.35">
      <c r="A18059" t="s">
        <v>16481</v>
      </c>
      <c r="B18059">
        <v>1701216089</v>
      </c>
      <c r="C18059" t="s">
        <v>20</v>
      </c>
      <c r="D18059" t="s">
        <v>18</v>
      </c>
      <c r="E18059">
        <v>46782</v>
      </c>
      <c r="F18059" s="9">
        <v>46252</v>
      </c>
      <c r="G18059" t="s">
        <v>4705</v>
      </c>
      <c r="H18059" s="8">
        <v>0.43888888888888888</v>
      </c>
      <c r="I18059" s="8">
        <v>0.46666666666666667</v>
      </c>
      <c r="J18059">
        <v>1</v>
      </c>
      <c r="K18059" t="s">
        <v>128</v>
      </c>
      <c r="L18059">
        <v>2</v>
      </c>
      <c r="M18059" t="s">
        <v>129</v>
      </c>
      <c r="N18059" t="s">
        <v>2553</v>
      </c>
      <c r="O18059" t="s">
        <v>2554</v>
      </c>
      <c r="P18059" t="s">
        <v>2555</v>
      </c>
    </row>
    <row r="18060" spans="1:16" x14ac:dyDescent="0.35">
      <c r="A18060" t="s">
        <v>16481</v>
      </c>
      <c r="B18060">
        <v>1701216089</v>
      </c>
      <c r="C18060" t="s">
        <v>20</v>
      </c>
      <c r="D18060" t="s">
        <v>18</v>
      </c>
      <c r="E18060">
        <v>46782</v>
      </c>
      <c r="F18060" s="9">
        <v>46252</v>
      </c>
      <c r="G18060" t="s">
        <v>4705</v>
      </c>
      <c r="H18060" s="8">
        <v>0.47361111111111109</v>
      </c>
      <c r="I18060" s="8">
        <v>0.47361111111111109</v>
      </c>
      <c r="J18060">
        <v>0</v>
      </c>
      <c r="K18060" t="s">
        <v>145</v>
      </c>
      <c r="L18060">
        <v>0</v>
      </c>
      <c r="M18060" t="s">
        <v>18066</v>
      </c>
      <c r="N18060" t="s">
        <v>11858</v>
      </c>
      <c r="O18060" t="s">
        <v>11859</v>
      </c>
      <c r="P18060" t="s">
        <v>11860</v>
      </c>
    </row>
    <row r="18061" spans="1:16" x14ac:dyDescent="0.35">
      <c r="A18061" t="s">
        <v>16481</v>
      </c>
      <c r="B18061">
        <v>1701216089</v>
      </c>
      <c r="C18061" t="s">
        <v>20</v>
      </c>
      <c r="D18061" t="s">
        <v>18</v>
      </c>
      <c r="E18061">
        <v>46782</v>
      </c>
      <c r="F18061" s="9">
        <v>46252</v>
      </c>
      <c r="G18061" t="s">
        <v>4705</v>
      </c>
      <c r="H18061" s="8">
        <v>0.48055555555555557</v>
      </c>
      <c r="I18061" s="8">
        <v>0.48055555555555557</v>
      </c>
      <c r="J18061">
        <v>0</v>
      </c>
      <c r="K18061" t="s">
        <v>145</v>
      </c>
      <c r="L18061">
        <v>0</v>
      </c>
      <c r="M18061" t="s">
        <v>29206</v>
      </c>
      <c r="N18061" t="s">
        <v>3719</v>
      </c>
      <c r="O18061" t="s">
        <v>9483</v>
      </c>
      <c r="P18061" t="s">
        <v>9484</v>
      </c>
    </row>
    <row r="18062" spans="1:16" x14ac:dyDescent="0.35">
      <c r="A18062" t="s">
        <v>16481</v>
      </c>
      <c r="B18062">
        <v>1701216089</v>
      </c>
      <c r="C18062" t="s">
        <v>20</v>
      </c>
      <c r="D18062" t="s">
        <v>18</v>
      </c>
      <c r="E18062">
        <v>46782</v>
      </c>
      <c r="F18062" s="9">
        <v>46252</v>
      </c>
      <c r="G18062" t="s">
        <v>4705</v>
      </c>
      <c r="H18062" s="8">
        <v>0.48749999999999999</v>
      </c>
      <c r="I18062" s="8">
        <v>0.48749999999999999</v>
      </c>
      <c r="J18062">
        <v>0</v>
      </c>
      <c r="K18062" t="s">
        <v>145</v>
      </c>
      <c r="L18062">
        <v>0</v>
      </c>
      <c r="M18062" t="s">
        <v>26993</v>
      </c>
      <c r="N18062" t="s">
        <v>500</v>
      </c>
      <c r="O18062" t="s">
        <v>501</v>
      </c>
      <c r="P18062" t="s">
        <v>502</v>
      </c>
    </row>
    <row r="18063" spans="1:16" x14ac:dyDescent="0.35">
      <c r="A18063" t="s">
        <v>16481</v>
      </c>
      <c r="B18063">
        <v>1701216089</v>
      </c>
      <c r="C18063" t="s">
        <v>20</v>
      </c>
      <c r="D18063" t="s">
        <v>18</v>
      </c>
      <c r="E18063">
        <v>46782</v>
      </c>
      <c r="F18063" s="9">
        <v>46252</v>
      </c>
      <c r="G18063" t="s">
        <v>4705</v>
      </c>
      <c r="H18063" s="8">
        <v>0.49444444444444446</v>
      </c>
      <c r="I18063" s="8">
        <v>0.49444444444444446</v>
      </c>
      <c r="J18063">
        <v>0</v>
      </c>
      <c r="K18063" t="s">
        <v>145</v>
      </c>
      <c r="L18063">
        <v>0</v>
      </c>
      <c r="M18063" t="s">
        <v>16551</v>
      </c>
      <c r="N18063" t="s">
        <v>503</v>
      </c>
      <c r="O18063" t="s">
        <v>504</v>
      </c>
      <c r="P18063" t="s">
        <v>505</v>
      </c>
    </row>
    <row r="18064" spans="1:16" x14ac:dyDescent="0.35">
      <c r="A18064" t="s">
        <v>16481</v>
      </c>
      <c r="B18064">
        <v>1701216089</v>
      </c>
      <c r="C18064" t="s">
        <v>20</v>
      </c>
      <c r="D18064" t="s">
        <v>18</v>
      </c>
      <c r="E18064">
        <v>46782</v>
      </c>
      <c r="F18064" s="9">
        <v>46252</v>
      </c>
      <c r="G18064" t="s">
        <v>4705</v>
      </c>
      <c r="H18064" s="8">
        <v>0.50138888888888888</v>
      </c>
      <c r="I18064" s="8">
        <v>0.50138888888888888</v>
      </c>
      <c r="J18064">
        <v>0</v>
      </c>
      <c r="K18064" t="s">
        <v>145</v>
      </c>
      <c r="L18064">
        <v>0</v>
      </c>
      <c r="M18064" t="s">
        <v>18357</v>
      </c>
      <c r="N18064" t="s">
        <v>28395</v>
      </c>
      <c r="O18064" t="s">
        <v>28396</v>
      </c>
      <c r="P18064" t="s">
        <v>28397</v>
      </c>
    </row>
    <row r="18065" spans="1:16" x14ac:dyDescent="0.35">
      <c r="A18065" t="s">
        <v>16481</v>
      </c>
      <c r="B18065">
        <v>1701216089</v>
      </c>
      <c r="C18065" t="s">
        <v>20</v>
      </c>
      <c r="D18065" t="s">
        <v>18</v>
      </c>
      <c r="E18065">
        <v>46782</v>
      </c>
      <c r="F18065" s="9">
        <v>46252</v>
      </c>
      <c r="G18065" t="s">
        <v>4705</v>
      </c>
      <c r="H18065" s="8">
        <v>0.5083333333333333</v>
      </c>
      <c r="I18065" s="8">
        <v>0.5083333333333333</v>
      </c>
      <c r="J18065">
        <v>0</v>
      </c>
      <c r="K18065" t="s">
        <v>145</v>
      </c>
      <c r="L18065">
        <v>0</v>
      </c>
      <c r="M18065" t="s">
        <v>21513</v>
      </c>
      <c r="N18065" t="s">
        <v>18358</v>
      </c>
      <c r="O18065" t="s">
        <v>18359</v>
      </c>
      <c r="P18065" t="s">
        <v>18360</v>
      </c>
    </row>
    <row r="18066" spans="1:16" x14ac:dyDescent="0.35">
      <c r="A18066" t="s">
        <v>16481</v>
      </c>
      <c r="B18066">
        <v>1701216089</v>
      </c>
      <c r="C18066" t="s">
        <v>20</v>
      </c>
      <c r="D18066" t="s">
        <v>18</v>
      </c>
      <c r="E18066">
        <v>46782</v>
      </c>
      <c r="F18066" s="9">
        <v>46252</v>
      </c>
      <c r="G18066" t="s">
        <v>4705</v>
      </c>
      <c r="H18066" s="8">
        <v>0.51527777777777772</v>
      </c>
      <c r="I18066" s="8">
        <v>0.51527777777777772</v>
      </c>
      <c r="J18066">
        <v>0</v>
      </c>
      <c r="K18066" t="s">
        <v>145</v>
      </c>
      <c r="L18066">
        <v>0</v>
      </c>
      <c r="M18066" t="s">
        <v>18764</v>
      </c>
      <c r="N18066" t="s">
        <v>5451</v>
      </c>
      <c r="O18066" t="s">
        <v>5452</v>
      </c>
      <c r="P18066" t="s">
        <v>5453</v>
      </c>
    </row>
    <row r="18067" spans="1:16" x14ac:dyDescent="0.35">
      <c r="A18067" t="s">
        <v>16481</v>
      </c>
      <c r="B18067">
        <v>1701216089</v>
      </c>
      <c r="C18067" t="s">
        <v>20</v>
      </c>
      <c r="D18067" t="s">
        <v>18</v>
      </c>
      <c r="E18067">
        <v>46782</v>
      </c>
      <c r="F18067" s="9">
        <v>46252</v>
      </c>
      <c r="G18067" t="s">
        <v>4705</v>
      </c>
      <c r="H18067" s="8">
        <v>0.52222222222222225</v>
      </c>
      <c r="I18067" s="8">
        <v>0.52222222222222225</v>
      </c>
      <c r="J18067">
        <v>0</v>
      </c>
      <c r="K18067" t="s">
        <v>145</v>
      </c>
      <c r="L18067">
        <v>0</v>
      </c>
      <c r="M18067" t="s">
        <v>18355</v>
      </c>
      <c r="N18067" t="s">
        <v>13661</v>
      </c>
      <c r="O18067" t="s">
        <v>510</v>
      </c>
      <c r="P18067" t="s">
        <v>511</v>
      </c>
    </row>
    <row r="18068" spans="1:16" x14ac:dyDescent="0.35">
      <c r="A18068" t="s">
        <v>16481</v>
      </c>
      <c r="B18068">
        <v>1701216089</v>
      </c>
      <c r="C18068" t="s">
        <v>20</v>
      </c>
      <c r="D18068" t="s">
        <v>18</v>
      </c>
      <c r="E18068">
        <v>46782</v>
      </c>
      <c r="F18068" s="9">
        <v>46252</v>
      </c>
      <c r="G18068" t="s">
        <v>4705</v>
      </c>
      <c r="H18068" s="8">
        <v>0.52916666666666667</v>
      </c>
      <c r="I18068" s="8">
        <v>0.52916666666666667</v>
      </c>
      <c r="J18068">
        <v>0</v>
      </c>
      <c r="K18068" t="s">
        <v>145</v>
      </c>
      <c r="L18068">
        <v>0</v>
      </c>
      <c r="M18068" t="s">
        <v>19017</v>
      </c>
      <c r="N18068" t="s">
        <v>4481</v>
      </c>
      <c r="O18068" t="s">
        <v>4482</v>
      </c>
      <c r="P18068" t="s">
        <v>4483</v>
      </c>
    </row>
    <row r="18069" spans="1:16" x14ac:dyDescent="0.35">
      <c r="A18069" t="s">
        <v>16481</v>
      </c>
      <c r="B18069">
        <v>1701216089</v>
      </c>
      <c r="C18069" t="s">
        <v>20</v>
      </c>
      <c r="D18069" t="s">
        <v>18</v>
      </c>
      <c r="E18069">
        <v>46782</v>
      </c>
      <c r="F18069" s="9">
        <v>46252</v>
      </c>
      <c r="G18069" t="s">
        <v>4705</v>
      </c>
      <c r="H18069" s="8">
        <v>0.53611111111111109</v>
      </c>
      <c r="I18069" s="8">
        <v>0.53611111111111109</v>
      </c>
      <c r="J18069">
        <v>0</v>
      </c>
      <c r="K18069" t="s">
        <v>145</v>
      </c>
      <c r="L18069">
        <v>0</v>
      </c>
      <c r="M18069" t="s">
        <v>29207</v>
      </c>
      <c r="N18069" t="s">
        <v>29208</v>
      </c>
      <c r="O18069" t="s">
        <v>29209</v>
      </c>
      <c r="P18069" t="s">
        <v>29210</v>
      </c>
    </row>
    <row r="18070" spans="1:16" x14ac:dyDescent="0.35">
      <c r="A18070" t="s">
        <v>16481</v>
      </c>
      <c r="B18070">
        <v>1701216089</v>
      </c>
      <c r="C18070" t="s">
        <v>20</v>
      </c>
      <c r="D18070" t="s">
        <v>18</v>
      </c>
      <c r="E18070">
        <v>46782</v>
      </c>
      <c r="F18070" s="9">
        <v>46252</v>
      </c>
      <c r="G18070" t="s">
        <v>4705</v>
      </c>
      <c r="H18070" s="8">
        <v>0.54305555555555551</v>
      </c>
      <c r="I18070" s="8">
        <v>0.54305555555555551</v>
      </c>
      <c r="J18070">
        <v>0</v>
      </c>
      <c r="K18070" t="s">
        <v>145</v>
      </c>
      <c r="L18070">
        <v>0</v>
      </c>
      <c r="M18070" t="s">
        <v>18319</v>
      </c>
      <c r="N18070" t="s">
        <v>29211</v>
      </c>
      <c r="O18070" t="s">
        <v>29212</v>
      </c>
      <c r="P18070" t="s">
        <v>29213</v>
      </c>
    </row>
    <row r="18071" spans="1:16" x14ac:dyDescent="0.35">
      <c r="A18071" t="s">
        <v>16481</v>
      </c>
      <c r="B18071">
        <v>1701216089</v>
      </c>
      <c r="C18071" t="s">
        <v>20</v>
      </c>
      <c r="D18071" t="s">
        <v>18</v>
      </c>
      <c r="E18071">
        <v>46782</v>
      </c>
      <c r="F18071" s="9">
        <v>46252</v>
      </c>
      <c r="G18071" t="s">
        <v>4705</v>
      </c>
      <c r="H18071" s="8">
        <v>0.55000000000000004</v>
      </c>
      <c r="I18071" s="8">
        <v>0.5708333333333333</v>
      </c>
      <c r="J18071">
        <v>0</v>
      </c>
      <c r="K18071" t="s">
        <v>128</v>
      </c>
      <c r="L18071">
        <v>1</v>
      </c>
      <c r="M18071" t="s">
        <v>129</v>
      </c>
      <c r="N18071" t="s">
        <v>5484</v>
      </c>
      <c r="O18071" t="s">
        <v>5446</v>
      </c>
      <c r="P18071" t="s">
        <v>5447</v>
      </c>
    </row>
    <row r="18072" spans="1:16" x14ac:dyDescent="0.35">
      <c r="A18072" t="s">
        <v>16481</v>
      </c>
      <c r="B18072">
        <v>1701216089</v>
      </c>
      <c r="C18072" t="s">
        <v>20</v>
      </c>
      <c r="D18072" t="s">
        <v>18</v>
      </c>
      <c r="E18072">
        <v>46782</v>
      </c>
      <c r="F18072" s="9">
        <v>46252</v>
      </c>
      <c r="G18072" t="s">
        <v>4705</v>
      </c>
      <c r="H18072" s="8">
        <v>0.57777777777777772</v>
      </c>
      <c r="I18072" s="8">
        <v>0.57777777777777772</v>
      </c>
      <c r="J18072">
        <v>0</v>
      </c>
      <c r="K18072" t="s">
        <v>145</v>
      </c>
      <c r="L18072">
        <v>0</v>
      </c>
      <c r="M18072" t="s">
        <v>16843</v>
      </c>
      <c r="N18072" t="s">
        <v>29211</v>
      </c>
      <c r="O18072" t="s">
        <v>29212</v>
      </c>
      <c r="P18072" t="s">
        <v>29213</v>
      </c>
    </row>
    <row r="18073" spans="1:16" x14ac:dyDescent="0.35">
      <c r="A18073" t="s">
        <v>16481</v>
      </c>
      <c r="B18073">
        <v>1701216089</v>
      </c>
      <c r="C18073" t="s">
        <v>20</v>
      </c>
      <c r="D18073" t="s">
        <v>18</v>
      </c>
      <c r="E18073">
        <v>46782</v>
      </c>
      <c r="F18073" s="9">
        <v>46252</v>
      </c>
      <c r="G18073" t="s">
        <v>4705</v>
      </c>
      <c r="H18073" s="8">
        <v>0.58472222222222225</v>
      </c>
      <c r="I18073" s="8">
        <v>0.58472222222222225</v>
      </c>
      <c r="J18073">
        <v>0</v>
      </c>
      <c r="K18073" t="s">
        <v>145</v>
      </c>
      <c r="L18073">
        <v>0</v>
      </c>
      <c r="M18073" t="s">
        <v>17305</v>
      </c>
      <c r="N18073" t="s">
        <v>515</v>
      </c>
      <c r="O18073" t="s">
        <v>516</v>
      </c>
      <c r="P18073" t="s">
        <v>517</v>
      </c>
    </row>
    <row r="18074" spans="1:16" x14ac:dyDescent="0.35">
      <c r="A18074" t="s">
        <v>16481</v>
      </c>
      <c r="B18074">
        <v>1701216089</v>
      </c>
      <c r="C18074" t="s">
        <v>20</v>
      </c>
      <c r="D18074" t="s">
        <v>18</v>
      </c>
      <c r="E18074">
        <v>46782</v>
      </c>
      <c r="F18074" s="9">
        <v>46252</v>
      </c>
      <c r="G18074" t="s">
        <v>4705</v>
      </c>
      <c r="H18074" s="8">
        <v>0.59166666666666667</v>
      </c>
      <c r="I18074" s="8">
        <v>0.66805555555555551</v>
      </c>
      <c r="J18074">
        <v>2</v>
      </c>
      <c r="K18074" t="s">
        <v>128</v>
      </c>
      <c r="L18074">
        <v>6</v>
      </c>
      <c r="M18074" t="s">
        <v>129</v>
      </c>
      <c r="N18074" t="s">
        <v>5481</v>
      </c>
      <c r="O18074" t="s">
        <v>5482</v>
      </c>
      <c r="P18074" t="s">
        <v>5483</v>
      </c>
    </row>
    <row r="18075" spans="1:16" x14ac:dyDescent="0.35">
      <c r="A18075" t="s">
        <v>16481</v>
      </c>
      <c r="B18075">
        <v>1701216089</v>
      </c>
      <c r="C18075" t="s">
        <v>20</v>
      </c>
      <c r="D18075" t="s">
        <v>18</v>
      </c>
      <c r="E18075">
        <v>46782</v>
      </c>
      <c r="F18075" s="9">
        <v>46252</v>
      </c>
      <c r="G18075" t="s">
        <v>4705</v>
      </c>
      <c r="H18075" s="8">
        <v>0.67500000000000004</v>
      </c>
      <c r="I18075" s="8">
        <v>0.67500000000000004</v>
      </c>
      <c r="J18075">
        <v>0</v>
      </c>
      <c r="K18075" t="s">
        <v>145</v>
      </c>
      <c r="L18075">
        <v>0</v>
      </c>
      <c r="M18075" t="s">
        <v>18319</v>
      </c>
      <c r="N18075" t="s">
        <v>29214</v>
      </c>
      <c r="O18075" t="s">
        <v>29212</v>
      </c>
      <c r="P18075" t="s">
        <v>29213</v>
      </c>
    </row>
    <row r="18076" spans="1:16" x14ac:dyDescent="0.35">
      <c r="A18076" t="s">
        <v>16481</v>
      </c>
      <c r="B18076">
        <v>1701216089</v>
      </c>
      <c r="C18076" t="s">
        <v>20</v>
      </c>
      <c r="D18076" t="s">
        <v>18</v>
      </c>
      <c r="E18076">
        <v>46782</v>
      </c>
      <c r="F18076" s="9">
        <v>46252</v>
      </c>
      <c r="G18076" t="s">
        <v>4705</v>
      </c>
      <c r="H18076" s="8">
        <v>0.68194444444444446</v>
      </c>
      <c r="I18076" s="8">
        <v>0.70972222222222225</v>
      </c>
      <c r="J18076">
        <v>1</v>
      </c>
      <c r="K18076" t="s">
        <v>128</v>
      </c>
      <c r="L18076">
        <v>2</v>
      </c>
      <c r="M18076" t="s">
        <v>129</v>
      </c>
      <c r="N18076" t="s">
        <v>13817</v>
      </c>
      <c r="O18076" t="s">
        <v>5446</v>
      </c>
      <c r="P18076" t="s">
        <v>5447</v>
      </c>
    </row>
    <row r="18077" spans="1:16" x14ac:dyDescent="0.35">
      <c r="A18077" t="s">
        <v>16481</v>
      </c>
      <c r="B18077">
        <v>1701216089</v>
      </c>
      <c r="C18077" t="s">
        <v>20</v>
      </c>
      <c r="D18077" t="s">
        <v>18</v>
      </c>
      <c r="E18077">
        <v>46782</v>
      </c>
      <c r="F18077" s="9">
        <v>46252</v>
      </c>
      <c r="G18077" t="s">
        <v>4705</v>
      </c>
      <c r="H18077" s="8">
        <v>0.71666666666666667</v>
      </c>
      <c r="I18077" s="8">
        <v>0.71666666666666667</v>
      </c>
      <c r="J18077">
        <v>0</v>
      </c>
      <c r="K18077" t="s">
        <v>145</v>
      </c>
      <c r="L18077">
        <v>0</v>
      </c>
      <c r="M18077" t="s">
        <v>18561</v>
      </c>
      <c r="N18077" t="s">
        <v>424</v>
      </c>
      <c r="O18077" t="s">
        <v>425</v>
      </c>
      <c r="P18077" t="s">
        <v>426</v>
      </c>
    </row>
    <row r="18078" spans="1:16" x14ac:dyDescent="0.35">
      <c r="A18078" t="s">
        <v>16481</v>
      </c>
      <c r="B18078">
        <v>1701216089</v>
      </c>
      <c r="C18078" t="s">
        <v>20</v>
      </c>
      <c r="D18078" t="s">
        <v>18</v>
      </c>
      <c r="E18078">
        <v>46782</v>
      </c>
      <c r="F18078" s="9">
        <v>46252</v>
      </c>
      <c r="G18078" t="s">
        <v>4705</v>
      </c>
      <c r="H18078" s="8">
        <v>0.72361111111111109</v>
      </c>
      <c r="I18078" s="8">
        <v>0.73750000000000004</v>
      </c>
      <c r="J18078">
        <v>0</v>
      </c>
      <c r="K18078" t="s">
        <v>128</v>
      </c>
      <c r="L18078">
        <v>1</v>
      </c>
      <c r="M18078" t="s">
        <v>129</v>
      </c>
      <c r="N18078" t="s">
        <v>518</v>
      </c>
      <c r="O18078" t="s">
        <v>519</v>
      </c>
      <c r="P18078" t="s">
        <v>520</v>
      </c>
    </row>
    <row r="18079" spans="1:16" x14ac:dyDescent="0.35">
      <c r="A18079" t="s">
        <v>16481</v>
      </c>
      <c r="B18079">
        <v>1701216089</v>
      </c>
      <c r="C18079" t="s">
        <v>20</v>
      </c>
      <c r="D18079" t="s">
        <v>18</v>
      </c>
      <c r="E18079">
        <v>46782</v>
      </c>
      <c r="F18079" s="9">
        <v>46252</v>
      </c>
      <c r="G18079" t="s">
        <v>4705</v>
      </c>
      <c r="H18079" s="8">
        <v>0.74444444444444446</v>
      </c>
      <c r="I18079" s="8">
        <v>0.74444444444444446</v>
      </c>
      <c r="J18079">
        <v>0</v>
      </c>
      <c r="K18079" t="s">
        <v>145</v>
      </c>
      <c r="L18079">
        <v>0</v>
      </c>
      <c r="M18079" t="s">
        <v>17921</v>
      </c>
      <c r="N18079" t="s">
        <v>5485</v>
      </c>
      <c r="O18079" t="s">
        <v>5486</v>
      </c>
      <c r="P18079" t="s">
        <v>5487</v>
      </c>
    </row>
    <row r="18080" spans="1:16" x14ac:dyDescent="0.35">
      <c r="A18080" t="s">
        <v>16481</v>
      </c>
      <c r="B18080">
        <v>1701216089</v>
      </c>
      <c r="C18080" t="s">
        <v>20</v>
      </c>
      <c r="D18080" t="s">
        <v>18</v>
      </c>
      <c r="E18080">
        <v>46782</v>
      </c>
      <c r="F18080" s="9">
        <v>46252</v>
      </c>
      <c r="G18080" t="s">
        <v>4705</v>
      </c>
      <c r="H18080" s="8">
        <v>0.75138888888888888</v>
      </c>
      <c r="I18080" s="8">
        <v>0.75138888888888888</v>
      </c>
      <c r="J18080">
        <v>0</v>
      </c>
      <c r="K18080" t="s">
        <v>145</v>
      </c>
      <c r="L18080">
        <v>0</v>
      </c>
      <c r="M18080" t="s">
        <v>17360</v>
      </c>
      <c r="N18080" t="s">
        <v>29215</v>
      </c>
      <c r="O18080" t="s">
        <v>29216</v>
      </c>
      <c r="P18080" t="s">
        <v>29217</v>
      </c>
    </row>
    <row r="18081" spans="1:16" x14ac:dyDescent="0.35">
      <c r="A18081" t="s">
        <v>16481</v>
      </c>
      <c r="B18081">
        <v>1701216089</v>
      </c>
      <c r="C18081" t="s">
        <v>20</v>
      </c>
      <c r="D18081" t="s">
        <v>18</v>
      </c>
      <c r="E18081">
        <v>46782</v>
      </c>
      <c r="F18081" s="9">
        <v>46252</v>
      </c>
      <c r="G18081" t="s">
        <v>4705</v>
      </c>
      <c r="H18081" s="8">
        <v>0.7583333333333333</v>
      </c>
      <c r="I18081" s="8">
        <v>0.76527777777777772</v>
      </c>
      <c r="J18081">
        <v>0</v>
      </c>
      <c r="K18081" t="s">
        <v>128</v>
      </c>
      <c r="L18081">
        <v>0</v>
      </c>
      <c r="M18081" t="s">
        <v>129</v>
      </c>
      <c r="N18081" t="s">
        <v>13673</v>
      </c>
      <c r="O18081" t="s">
        <v>13674</v>
      </c>
      <c r="P18081" t="s">
        <v>13675</v>
      </c>
    </row>
    <row r="18082" spans="1:16" x14ac:dyDescent="0.35">
      <c r="A18082" t="s">
        <v>16481</v>
      </c>
      <c r="B18082">
        <v>1701216089</v>
      </c>
      <c r="C18082" t="s">
        <v>20</v>
      </c>
      <c r="D18082" t="s">
        <v>18</v>
      </c>
      <c r="E18082">
        <v>46782</v>
      </c>
      <c r="F18082" s="9">
        <v>46252</v>
      </c>
      <c r="G18082" t="s">
        <v>4705</v>
      </c>
      <c r="H18082" s="8">
        <v>0.77222222222222225</v>
      </c>
      <c r="I18082" s="8">
        <v>0.78611111111111109</v>
      </c>
      <c r="J18082">
        <v>0</v>
      </c>
      <c r="K18082" t="s">
        <v>128</v>
      </c>
      <c r="L18082">
        <v>1</v>
      </c>
      <c r="M18082" t="s">
        <v>129</v>
      </c>
      <c r="N18082" t="s">
        <v>391</v>
      </c>
      <c r="O18082" t="s">
        <v>392</v>
      </c>
      <c r="P18082" t="s">
        <v>393</v>
      </c>
    </row>
    <row r="18083" spans="1:16" x14ac:dyDescent="0.35">
      <c r="A18083" t="s">
        <v>16481</v>
      </c>
      <c r="B18083">
        <v>1701216089</v>
      </c>
      <c r="C18083" t="s">
        <v>20</v>
      </c>
      <c r="D18083" t="s">
        <v>18</v>
      </c>
      <c r="E18083">
        <v>46782</v>
      </c>
      <c r="F18083" s="9">
        <v>46253</v>
      </c>
      <c r="G18083" t="s">
        <v>3</v>
      </c>
      <c r="H18083" s="8">
        <v>0.37638888888888888</v>
      </c>
      <c r="I18083" s="8">
        <v>0.37638888888888888</v>
      </c>
      <c r="J18083">
        <v>0</v>
      </c>
      <c r="K18083" t="s">
        <v>145</v>
      </c>
      <c r="L18083">
        <v>0</v>
      </c>
      <c r="M18083" t="s">
        <v>29218</v>
      </c>
      <c r="N18083" t="s">
        <v>18021</v>
      </c>
      <c r="O18083" t="s">
        <v>18022</v>
      </c>
      <c r="P18083" t="s">
        <v>18023</v>
      </c>
    </row>
    <row r="18084" spans="1:16" x14ac:dyDescent="0.35">
      <c r="A18084" t="s">
        <v>16481</v>
      </c>
      <c r="B18084">
        <v>1701216089</v>
      </c>
      <c r="C18084" t="s">
        <v>20</v>
      </c>
      <c r="D18084" t="s">
        <v>18</v>
      </c>
      <c r="E18084">
        <v>46782</v>
      </c>
      <c r="F18084" s="9">
        <v>46253</v>
      </c>
      <c r="G18084" t="s">
        <v>3</v>
      </c>
      <c r="H18084" s="8">
        <v>0.38333333333333336</v>
      </c>
      <c r="I18084" s="8">
        <v>0.38333333333333336</v>
      </c>
      <c r="J18084">
        <v>0</v>
      </c>
      <c r="K18084" t="s">
        <v>145</v>
      </c>
      <c r="L18084">
        <v>0</v>
      </c>
      <c r="M18084" t="s">
        <v>16885</v>
      </c>
      <c r="N18084" t="s">
        <v>5361</v>
      </c>
      <c r="O18084" t="s">
        <v>5362</v>
      </c>
      <c r="P18084" t="s">
        <v>5363</v>
      </c>
    </row>
    <row r="18085" spans="1:16" x14ac:dyDescent="0.35">
      <c r="A18085" t="s">
        <v>16481</v>
      </c>
      <c r="B18085">
        <v>1701216089</v>
      </c>
      <c r="C18085" t="s">
        <v>20</v>
      </c>
      <c r="D18085" t="s">
        <v>18</v>
      </c>
      <c r="E18085">
        <v>46782</v>
      </c>
      <c r="F18085" s="9">
        <v>46253</v>
      </c>
      <c r="G18085" t="s">
        <v>3</v>
      </c>
      <c r="H18085" s="8">
        <v>0.39027777777777778</v>
      </c>
      <c r="I18085" s="8">
        <v>0.39027777777777778</v>
      </c>
      <c r="J18085">
        <v>0</v>
      </c>
      <c r="K18085" t="s">
        <v>145</v>
      </c>
      <c r="L18085">
        <v>0</v>
      </c>
      <c r="M18085" t="s">
        <v>16971</v>
      </c>
      <c r="N18085" t="s">
        <v>5395</v>
      </c>
      <c r="O18085" t="s">
        <v>5396</v>
      </c>
      <c r="P18085" t="s">
        <v>5397</v>
      </c>
    </row>
    <row r="18086" spans="1:16" x14ac:dyDescent="0.35">
      <c r="A18086" t="s">
        <v>16481</v>
      </c>
      <c r="B18086">
        <v>1701216089</v>
      </c>
      <c r="C18086" t="s">
        <v>20</v>
      </c>
      <c r="D18086" t="s">
        <v>18</v>
      </c>
      <c r="E18086">
        <v>46782</v>
      </c>
      <c r="F18086" s="9">
        <v>46253</v>
      </c>
      <c r="G18086" t="s">
        <v>3</v>
      </c>
      <c r="H18086" s="8">
        <v>0.3972222222222222</v>
      </c>
      <c r="I18086" s="8">
        <v>0.3972222222222222</v>
      </c>
      <c r="J18086">
        <v>0</v>
      </c>
      <c r="K18086" t="s">
        <v>145</v>
      </c>
      <c r="L18086">
        <v>0</v>
      </c>
      <c r="M18086" t="s">
        <v>16581</v>
      </c>
      <c r="N18086" t="s">
        <v>408</v>
      </c>
      <c r="O18086" t="s">
        <v>409</v>
      </c>
      <c r="P18086" t="s">
        <v>410</v>
      </c>
    </row>
    <row r="18087" spans="1:16" x14ac:dyDescent="0.35">
      <c r="A18087" t="s">
        <v>16481</v>
      </c>
      <c r="B18087">
        <v>1701216089</v>
      </c>
      <c r="C18087" t="s">
        <v>20</v>
      </c>
      <c r="D18087" t="s">
        <v>18</v>
      </c>
      <c r="E18087">
        <v>46782</v>
      </c>
      <c r="F18087" s="9">
        <v>46253</v>
      </c>
      <c r="G18087" t="s">
        <v>3</v>
      </c>
      <c r="H18087" s="8">
        <v>0.40416666666666667</v>
      </c>
      <c r="I18087" s="8">
        <v>0.40416666666666667</v>
      </c>
      <c r="J18087">
        <v>0</v>
      </c>
      <c r="K18087" t="s">
        <v>145</v>
      </c>
      <c r="L18087">
        <v>0</v>
      </c>
      <c r="M18087" t="s">
        <v>17243</v>
      </c>
      <c r="N18087" t="s">
        <v>14497</v>
      </c>
      <c r="O18087" t="s">
        <v>14498</v>
      </c>
      <c r="P18087" t="s">
        <v>14499</v>
      </c>
    </row>
    <row r="18088" spans="1:16" x14ac:dyDescent="0.35">
      <c r="A18088" t="s">
        <v>16481</v>
      </c>
      <c r="B18088">
        <v>1701216089</v>
      </c>
      <c r="C18088" t="s">
        <v>20</v>
      </c>
      <c r="D18088" t="s">
        <v>18</v>
      </c>
      <c r="E18088">
        <v>46782</v>
      </c>
      <c r="F18088" s="9">
        <v>46253</v>
      </c>
      <c r="G18088" t="s">
        <v>3</v>
      </c>
      <c r="H18088" s="8">
        <v>0.41111111111111109</v>
      </c>
      <c r="I18088" s="8">
        <v>0.41111111111111109</v>
      </c>
      <c r="J18088">
        <v>0</v>
      </c>
      <c r="K18088" t="s">
        <v>145</v>
      </c>
      <c r="L18088">
        <v>0</v>
      </c>
      <c r="M18088" t="s">
        <v>16493</v>
      </c>
      <c r="N18088" t="s">
        <v>29219</v>
      </c>
      <c r="O18088" t="s">
        <v>29220</v>
      </c>
      <c r="P18088" t="s">
        <v>29221</v>
      </c>
    </row>
    <row r="18089" spans="1:16" x14ac:dyDescent="0.35">
      <c r="A18089" t="s">
        <v>16481</v>
      </c>
      <c r="B18089">
        <v>1701216089</v>
      </c>
      <c r="C18089" t="s">
        <v>20</v>
      </c>
      <c r="D18089" t="s">
        <v>18</v>
      </c>
      <c r="E18089">
        <v>46782</v>
      </c>
      <c r="F18089" s="9">
        <v>46253</v>
      </c>
      <c r="G18089" t="s">
        <v>3</v>
      </c>
      <c r="H18089" s="8">
        <v>0.41805555555555557</v>
      </c>
      <c r="I18089" s="8">
        <v>0.41805555555555557</v>
      </c>
      <c r="J18089">
        <v>0</v>
      </c>
      <c r="K18089" t="s">
        <v>145</v>
      </c>
      <c r="L18089">
        <v>0</v>
      </c>
      <c r="M18089" t="s">
        <v>16799</v>
      </c>
      <c r="N18089" t="s">
        <v>373</v>
      </c>
      <c r="O18089" t="s">
        <v>374</v>
      </c>
      <c r="P18089" t="s">
        <v>375</v>
      </c>
    </row>
    <row r="18090" spans="1:16" x14ac:dyDescent="0.35">
      <c r="A18090" t="s">
        <v>16481</v>
      </c>
      <c r="B18090">
        <v>1701216089</v>
      </c>
      <c r="C18090" t="s">
        <v>20</v>
      </c>
      <c r="D18090" t="s">
        <v>18</v>
      </c>
      <c r="E18090">
        <v>46782</v>
      </c>
      <c r="F18090" s="9">
        <v>46253</v>
      </c>
      <c r="G18090" t="s">
        <v>3</v>
      </c>
      <c r="H18090" s="8">
        <v>0.42499999999999999</v>
      </c>
      <c r="I18090" s="8">
        <v>0.42499999999999999</v>
      </c>
      <c r="J18090">
        <v>0</v>
      </c>
      <c r="K18090" t="s">
        <v>145</v>
      </c>
      <c r="L18090">
        <v>0</v>
      </c>
      <c r="M18090" t="s">
        <v>17781</v>
      </c>
      <c r="N18090" t="s">
        <v>13783</v>
      </c>
      <c r="O18090" t="s">
        <v>13784</v>
      </c>
      <c r="P18090" t="s">
        <v>13785</v>
      </c>
    </row>
    <row r="18091" spans="1:16" x14ac:dyDescent="0.35">
      <c r="A18091" t="s">
        <v>16481</v>
      </c>
      <c r="B18091">
        <v>1701216089</v>
      </c>
      <c r="C18091" t="s">
        <v>20</v>
      </c>
      <c r="D18091" t="s">
        <v>18</v>
      </c>
      <c r="E18091">
        <v>46782</v>
      </c>
      <c r="F18091" s="9">
        <v>46253</v>
      </c>
      <c r="G18091" t="s">
        <v>3</v>
      </c>
      <c r="H18091" s="8">
        <v>0.43194444444444446</v>
      </c>
      <c r="I18091" s="8">
        <v>0.43194444444444446</v>
      </c>
      <c r="J18091">
        <v>0</v>
      </c>
      <c r="K18091" t="s">
        <v>145</v>
      </c>
      <c r="L18091">
        <v>0</v>
      </c>
      <c r="M18091" t="s">
        <v>16712</v>
      </c>
      <c r="N18091" t="s">
        <v>13789</v>
      </c>
      <c r="O18091" t="s">
        <v>13790</v>
      </c>
      <c r="P18091" t="s">
        <v>13791</v>
      </c>
    </row>
    <row r="18092" spans="1:16" x14ac:dyDescent="0.35">
      <c r="A18092" t="s">
        <v>16481</v>
      </c>
      <c r="B18092">
        <v>1701216089</v>
      </c>
      <c r="C18092" t="s">
        <v>20</v>
      </c>
      <c r="D18092" t="s">
        <v>18</v>
      </c>
      <c r="E18092">
        <v>46782</v>
      </c>
      <c r="F18092" s="9">
        <v>46253</v>
      </c>
      <c r="G18092" t="s">
        <v>3</v>
      </c>
      <c r="H18092" s="8">
        <v>0.43888888888888888</v>
      </c>
      <c r="I18092" s="8">
        <v>0.43888888888888888</v>
      </c>
      <c r="J18092">
        <v>0</v>
      </c>
      <c r="K18092" t="s">
        <v>145</v>
      </c>
      <c r="L18092">
        <v>0</v>
      </c>
      <c r="M18092" t="s">
        <v>19450</v>
      </c>
      <c r="N18092" t="s">
        <v>5523</v>
      </c>
      <c r="O18092" t="s">
        <v>5524</v>
      </c>
      <c r="P18092" t="s">
        <v>5525</v>
      </c>
    </row>
    <row r="18093" spans="1:16" x14ac:dyDescent="0.35">
      <c r="A18093" t="s">
        <v>16481</v>
      </c>
      <c r="B18093">
        <v>1701216089</v>
      </c>
      <c r="C18093" t="s">
        <v>20</v>
      </c>
      <c r="D18093" t="s">
        <v>18</v>
      </c>
      <c r="E18093">
        <v>46782</v>
      </c>
      <c r="F18093" s="9">
        <v>46253</v>
      </c>
      <c r="G18093" t="s">
        <v>3</v>
      </c>
      <c r="H18093" s="8">
        <v>0.44583333333333336</v>
      </c>
      <c r="I18093" s="8">
        <v>0.44583333333333336</v>
      </c>
      <c r="J18093">
        <v>0</v>
      </c>
      <c r="K18093" t="s">
        <v>145</v>
      </c>
      <c r="L18093">
        <v>0</v>
      </c>
      <c r="M18093" t="s">
        <v>16530</v>
      </c>
      <c r="N18093" t="s">
        <v>5526</v>
      </c>
      <c r="O18093" t="s">
        <v>5527</v>
      </c>
      <c r="P18093" t="s">
        <v>5528</v>
      </c>
    </row>
    <row r="18094" spans="1:16" x14ac:dyDescent="0.35">
      <c r="A18094" t="s">
        <v>16481</v>
      </c>
      <c r="B18094">
        <v>1701216089</v>
      </c>
      <c r="C18094" t="s">
        <v>20</v>
      </c>
      <c r="D18094" t="s">
        <v>18</v>
      </c>
      <c r="E18094">
        <v>46782</v>
      </c>
      <c r="F18094" s="9">
        <v>46253</v>
      </c>
      <c r="G18094" t="s">
        <v>3</v>
      </c>
      <c r="H18094" s="8">
        <v>0.45277777777777778</v>
      </c>
      <c r="I18094" s="8">
        <v>0.48749999999999999</v>
      </c>
      <c r="J18094">
        <v>1</v>
      </c>
      <c r="K18094" t="s">
        <v>128</v>
      </c>
      <c r="L18094">
        <v>2</v>
      </c>
      <c r="M18094" t="s">
        <v>129</v>
      </c>
      <c r="N18094" t="s">
        <v>29222</v>
      </c>
      <c r="O18094" t="s">
        <v>29223</v>
      </c>
      <c r="P18094" t="s">
        <v>29224</v>
      </c>
    </row>
    <row r="18095" spans="1:16" x14ac:dyDescent="0.35">
      <c r="A18095" t="s">
        <v>16481</v>
      </c>
      <c r="B18095">
        <v>1701216089</v>
      </c>
      <c r="C18095" t="s">
        <v>20</v>
      </c>
      <c r="D18095" t="s">
        <v>18</v>
      </c>
      <c r="E18095">
        <v>46782</v>
      </c>
      <c r="F18095" s="9">
        <v>46253</v>
      </c>
      <c r="G18095" t="s">
        <v>3</v>
      </c>
      <c r="H18095" s="8">
        <v>0.49444444444444446</v>
      </c>
      <c r="I18095" s="8">
        <v>0.51527777777777772</v>
      </c>
      <c r="J18095">
        <v>0</v>
      </c>
      <c r="K18095" t="s">
        <v>128</v>
      </c>
      <c r="L18095">
        <v>1</v>
      </c>
      <c r="M18095" t="s">
        <v>129</v>
      </c>
      <c r="N18095" t="s">
        <v>5532</v>
      </c>
      <c r="O18095" t="s">
        <v>5533</v>
      </c>
      <c r="P18095" t="s">
        <v>5534</v>
      </c>
    </row>
    <row r="18096" spans="1:16" x14ac:dyDescent="0.35">
      <c r="A18096" t="s">
        <v>16481</v>
      </c>
      <c r="B18096">
        <v>1701216089</v>
      </c>
      <c r="C18096" t="s">
        <v>20</v>
      </c>
      <c r="D18096" t="s">
        <v>18</v>
      </c>
      <c r="E18096">
        <v>46782</v>
      </c>
      <c r="F18096" s="9">
        <v>46253</v>
      </c>
      <c r="G18096" t="s">
        <v>3</v>
      </c>
      <c r="H18096" s="8">
        <v>0.52222222222222225</v>
      </c>
      <c r="I18096" s="8">
        <v>0.52222222222222225</v>
      </c>
      <c r="J18096">
        <v>0</v>
      </c>
      <c r="K18096" t="s">
        <v>145</v>
      </c>
      <c r="L18096">
        <v>0</v>
      </c>
      <c r="M18096" t="s">
        <v>17781</v>
      </c>
      <c r="N18096" t="s">
        <v>5535</v>
      </c>
      <c r="O18096" t="s">
        <v>5536</v>
      </c>
      <c r="P18096" t="s">
        <v>5537</v>
      </c>
    </row>
    <row r="18097" spans="1:16" x14ac:dyDescent="0.35">
      <c r="A18097" t="s">
        <v>16481</v>
      </c>
      <c r="B18097">
        <v>1701216089</v>
      </c>
      <c r="C18097" t="s">
        <v>20</v>
      </c>
      <c r="D18097" t="s">
        <v>18</v>
      </c>
      <c r="E18097">
        <v>46782</v>
      </c>
      <c r="F18097" s="9">
        <v>46253</v>
      </c>
      <c r="G18097" t="s">
        <v>3</v>
      </c>
      <c r="H18097" s="8">
        <v>0.52916666666666667</v>
      </c>
      <c r="I18097" s="8">
        <v>0.52916666666666667</v>
      </c>
      <c r="J18097">
        <v>0</v>
      </c>
      <c r="K18097" t="s">
        <v>145</v>
      </c>
      <c r="L18097">
        <v>0</v>
      </c>
      <c r="M18097" t="s">
        <v>16803</v>
      </c>
      <c r="N18097" t="s">
        <v>29225</v>
      </c>
      <c r="O18097" t="s">
        <v>29226</v>
      </c>
      <c r="P18097" t="s">
        <v>29227</v>
      </c>
    </row>
    <row r="18098" spans="1:16" x14ac:dyDescent="0.35">
      <c r="A18098" t="s">
        <v>16481</v>
      </c>
      <c r="B18098">
        <v>1701216089</v>
      </c>
      <c r="C18098" t="s">
        <v>20</v>
      </c>
      <c r="D18098" t="s">
        <v>18</v>
      </c>
      <c r="E18098">
        <v>46782</v>
      </c>
      <c r="F18098" s="9">
        <v>46253</v>
      </c>
      <c r="G18098" t="s">
        <v>3</v>
      </c>
      <c r="H18098" s="8">
        <v>0.53611111111111109</v>
      </c>
      <c r="I18098" s="8">
        <v>0.56388888888888888</v>
      </c>
      <c r="J18098">
        <v>1</v>
      </c>
      <c r="K18098" t="s">
        <v>128</v>
      </c>
      <c r="L18098">
        <v>2</v>
      </c>
      <c r="M18098" t="s">
        <v>129</v>
      </c>
      <c r="N18098" t="s">
        <v>5538</v>
      </c>
      <c r="O18098" t="s">
        <v>5539</v>
      </c>
      <c r="P18098" t="s">
        <v>5540</v>
      </c>
    </row>
    <row r="18099" spans="1:16" x14ac:dyDescent="0.35">
      <c r="A18099" t="s">
        <v>16481</v>
      </c>
      <c r="B18099">
        <v>1701216089</v>
      </c>
      <c r="C18099" t="s">
        <v>20</v>
      </c>
      <c r="D18099" t="s">
        <v>18</v>
      </c>
      <c r="E18099">
        <v>46782</v>
      </c>
      <c r="F18099" s="9">
        <v>46253</v>
      </c>
      <c r="G18099" t="s">
        <v>3</v>
      </c>
      <c r="H18099" s="8">
        <v>0.5708333333333333</v>
      </c>
      <c r="I18099" s="8">
        <v>0.5708333333333333</v>
      </c>
      <c r="J18099">
        <v>0</v>
      </c>
      <c r="K18099" t="s">
        <v>145</v>
      </c>
      <c r="L18099">
        <v>0</v>
      </c>
      <c r="M18099" t="s">
        <v>17265</v>
      </c>
      <c r="N18099" t="s">
        <v>5541</v>
      </c>
      <c r="O18099" t="s">
        <v>5542</v>
      </c>
      <c r="P18099" t="s">
        <v>5543</v>
      </c>
    </row>
    <row r="18100" spans="1:16" x14ac:dyDescent="0.35">
      <c r="A18100" t="s">
        <v>16481</v>
      </c>
      <c r="B18100">
        <v>1701216089</v>
      </c>
      <c r="C18100" t="s">
        <v>20</v>
      </c>
      <c r="D18100" t="s">
        <v>18</v>
      </c>
      <c r="E18100">
        <v>46782</v>
      </c>
      <c r="F18100" s="9">
        <v>46253</v>
      </c>
      <c r="G18100" t="s">
        <v>3</v>
      </c>
      <c r="H18100" s="8">
        <v>0.57777777777777772</v>
      </c>
      <c r="I18100" s="8">
        <v>0.62638888888888888</v>
      </c>
      <c r="J18100">
        <v>1</v>
      </c>
      <c r="K18100" t="s">
        <v>128</v>
      </c>
      <c r="L18100">
        <v>4</v>
      </c>
      <c r="M18100" t="s">
        <v>129</v>
      </c>
      <c r="N18100" t="s">
        <v>5538</v>
      </c>
      <c r="O18100" t="s">
        <v>5539</v>
      </c>
      <c r="P18100" t="s">
        <v>5540</v>
      </c>
    </row>
    <row r="18101" spans="1:16" x14ac:dyDescent="0.35">
      <c r="A18101" t="s">
        <v>16481</v>
      </c>
      <c r="B18101">
        <v>1701216089</v>
      </c>
      <c r="C18101" t="s">
        <v>20</v>
      </c>
      <c r="D18101" t="s">
        <v>18</v>
      </c>
      <c r="E18101">
        <v>46782</v>
      </c>
      <c r="F18101" s="9">
        <v>46253</v>
      </c>
      <c r="G18101" t="s">
        <v>3</v>
      </c>
      <c r="H18101" s="8">
        <v>0.6333333333333333</v>
      </c>
      <c r="I18101" s="8">
        <v>0.64722222222222225</v>
      </c>
      <c r="J18101">
        <v>0</v>
      </c>
      <c r="K18101" t="s">
        <v>128</v>
      </c>
      <c r="L18101">
        <v>1</v>
      </c>
      <c r="M18101" t="s">
        <v>129</v>
      </c>
      <c r="N18101" t="s">
        <v>29228</v>
      </c>
      <c r="O18101" t="s">
        <v>29229</v>
      </c>
      <c r="P18101" t="s">
        <v>29230</v>
      </c>
    </row>
    <row r="18102" spans="1:16" x14ac:dyDescent="0.35">
      <c r="A18102" t="s">
        <v>16481</v>
      </c>
      <c r="B18102">
        <v>1701216089</v>
      </c>
      <c r="C18102" t="s">
        <v>20</v>
      </c>
      <c r="D18102" t="s">
        <v>18</v>
      </c>
      <c r="E18102">
        <v>46782</v>
      </c>
      <c r="F18102" s="9">
        <v>46253</v>
      </c>
      <c r="G18102" t="s">
        <v>3</v>
      </c>
      <c r="H18102" s="8">
        <v>0.65416666666666667</v>
      </c>
      <c r="I18102" s="8">
        <v>0.65416666666666667</v>
      </c>
      <c r="J18102">
        <v>0</v>
      </c>
      <c r="K18102" t="s">
        <v>145</v>
      </c>
      <c r="L18102">
        <v>0</v>
      </c>
      <c r="M18102" t="s">
        <v>17469</v>
      </c>
      <c r="N18102" t="s">
        <v>29225</v>
      </c>
      <c r="O18102" t="s">
        <v>29226</v>
      </c>
      <c r="P18102" t="s">
        <v>29227</v>
      </c>
    </row>
    <row r="18103" spans="1:16" x14ac:dyDescent="0.35">
      <c r="A18103" t="s">
        <v>16481</v>
      </c>
      <c r="B18103">
        <v>1701216089</v>
      </c>
      <c r="C18103" t="s">
        <v>20</v>
      </c>
      <c r="D18103" t="s">
        <v>18</v>
      </c>
      <c r="E18103">
        <v>46782</v>
      </c>
      <c r="F18103" s="9">
        <v>46253</v>
      </c>
      <c r="G18103" t="s">
        <v>3</v>
      </c>
      <c r="H18103" s="8">
        <v>0.66111111111111109</v>
      </c>
      <c r="I18103" s="8">
        <v>0.66111111111111109</v>
      </c>
      <c r="J18103">
        <v>0</v>
      </c>
      <c r="K18103" t="s">
        <v>145</v>
      </c>
      <c r="L18103">
        <v>0</v>
      </c>
      <c r="M18103" t="s">
        <v>16735</v>
      </c>
      <c r="N18103" t="s">
        <v>5697</v>
      </c>
      <c r="O18103" t="s">
        <v>5698</v>
      </c>
      <c r="P18103" t="s">
        <v>5699</v>
      </c>
    </row>
    <row r="18104" spans="1:16" x14ac:dyDescent="0.35">
      <c r="A18104" t="s">
        <v>16481</v>
      </c>
      <c r="B18104">
        <v>1701216089</v>
      </c>
      <c r="C18104" t="s">
        <v>20</v>
      </c>
      <c r="D18104" t="s">
        <v>18</v>
      </c>
      <c r="E18104">
        <v>46782</v>
      </c>
      <c r="F18104" s="9">
        <v>46253</v>
      </c>
      <c r="G18104" t="s">
        <v>3</v>
      </c>
      <c r="H18104" s="8">
        <v>0.66805555555555551</v>
      </c>
      <c r="I18104" s="8">
        <v>0.66805555555555551</v>
      </c>
      <c r="J18104">
        <v>0</v>
      </c>
      <c r="K18104" t="s">
        <v>145</v>
      </c>
      <c r="L18104">
        <v>0</v>
      </c>
      <c r="M18104" t="s">
        <v>17136</v>
      </c>
      <c r="N18104" t="s">
        <v>5691</v>
      </c>
      <c r="O18104" t="s">
        <v>5692</v>
      </c>
      <c r="P18104" t="s">
        <v>5693</v>
      </c>
    </row>
    <row r="18105" spans="1:16" x14ac:dyDescent="0.35">
      <c r="A18105" t="s">
        <v>16481</v>
      </c>
      <c r="B18105">
        <v>1701216089</v>
      </c>
      <c r="C18105" t="s">
        <v>20</v>
      </c>
      <c r="D18105" t="s">
        <v>18</v>
      </c>
      <c r="E18105">
        <v>46782</v>
      </c>
      <c r="F18105" s="9">
        <v>46253</v>
      </c>
      <c r="G18105" t="s">
        <v>3</v>
      </c>
      <c r="H18105" s="8">
        <v>0.67500000000000004</v>
      </c>
      <c r="I18105" s="8">
        <v>0.68888888888888888</v>
      </c>
      <c r="J18105">
        <v>0</v>
      </c>
      <c r="K18105" t="s">
        <v>128</v>
      </c>
      <c r="L18105">
        <v>1</v>
      </c>
      <c r="M18105" t="s">
        <v>129</v>
      </c>
      <c r="N18105" t="s">
        <v>5544</v>
      </c>
      <c r="O18105" t="s">
        <v>5545</v>
      </c>
      <c r="P18105" t="s">
        <v>5546</v>
      </c>
    </row>
    <row r="18106" spans="1:16" x14ac:dyDescent="0.35">
      <c r="A18106" t="s">
        <v>16481</v>
      </c>
      <c r="B18106">
        <v>1701216089</v>
      </c>
      <c r="C18106" t="s">
        <v>20</v>
      </c>
      <c r="D18106" t="s">
        <v>18</v>
      </c>
      <c r="E18106">
        <v>46782</v>
      </c>
      <c r="F18106" s="9">
        <v>46253</v>
      </c>
      <c r="G18106" t="s">
        <v>3</v>
      </c>
      <c r="H18106" s="8">
        <v>0.6958333333333333</v>
      </c>
      <c r="I18106" s="8">
        <v>0.72361111111111109</v>
      </c>
      <c r="J18106">
        <v>1</v>
      </c>
      <c r="K18106" t="s">
        <v>128</v>
      </c>
      <c r="L18106">
        <v>2</v>
      </c>
      <c r="M18106" t="s">
        <v>129</v>
      </c>
      <c r="N18106" t="s">
        <v>5532</v>
      </c>
      <c r="O18106" t="s">
        <v>5533</v>
      </c>
      <c r="P18106" t="s">
        <v>5534</v>
      </c>
    </row>
    <row r="18107" spans="1:16" x14ac:dyDescent="0.35">
      <c r="A18107" t="s">
        <v>16481</v>
      </c>
      <c r="B18107">
        <v>1701216089</v>
      </c>
      <c r="C18107" t="s">
        <v>20</v>
      </c>
      <c r="D18107" t="s">
        <v>18</v>
      </c>
      <c r="E18107">
        <v>46782</v>
      </c>
      <c r="F18107" s="9">
        <v>46253</v>
      </c>
      <c r="G18107" t="s">
        <v>3</v>
      </c>
      <c r="H18107" s="8">
        <v>0.73055555555555551</v>
      </c>
      <c r="I18107" s="8">
        <v>0.73055555555555551</v>
      </c>
      <c r="J18107">
        <v>0</v>
      </c>
      <c r="K18107" t="s">
        <v>145</v>
      </c>
      <c r="L18107">
        <v>0</v>
      </c>
      <c r="M18107" t="s">
        <v>18330</v>
      </c>
      <c r="N18107" t="s">
        <v>5529</v>
      </c>
      <c r="O18107" t="s">
        <v>5530</v>
      </c>
      <c r="P18107" t="s">
        <v>5531</v>
      </c>
    </row>
    <row r="18108" spans="1:16" x14ac:dyDescent="0.35">
      <c r="A18108" t="s">
        <v>16481</v>
      </c>
      <c r="B18108">
        <v>1701216089</v>
      </c>
      <c r="C18108" t="s">
        <v>20</v>
      </c>
      <c r="D18108" t="s">
        <v>18</v>
      </c>
      <c r="E18108">
        <v>46782</v>
      </c>
      <c r="F18108" s="9">
        <v>46253</v>
      </c>
      <c r="G18108" t="s">
        <v>3</v>
      </c>
      <c r="H18108" s="8">
        <v>0.73750000000000004</v>
      </c>
      <c r="I18108" s="8">
        <v>0.73750000000000004</v>
      </c>
      <c r="J18108">
        <v>0</v>
      </c>
      <c r="K18108" t="s">
        <v>145</v>
      </c>
      <c r="L18108">
        <v>0</v>
      </c>
      <c r="M18108" t="s">
        <v>16722</v>
      </c>
      <c r="N18108" t="s">
        <v>5526</v>
      </c>
      <c r="O18108" t="s">
        <v>5527</v>
      </c>
      <c r="P18108" t="s">
        <v>5528</v>
      </c>
    </row>
    <row r="18109" spans="1:16" x14ac:dyDescent="0.35">
      <c r="A18109" t="s">
        <v>16481</v>
      </c>
      <c r="B18109">
        <v>1701216089</v>
      </c>
      <c r="C18109" t="s">
        <v>20</v>
      </c>
      <c r="D18109" t="s">
        <v>18</v>
      </c>
      <c r="E18109">
        <v>46782</v>
      </c>
      <c r="F18109" s="9">
        <v>46253</v>
      </c>
      <c r="G18109" t="s">
        <v>3</v>
      </c>
      <c r="H18109" s="8">
        <v>0.74444444444444446</v>
      </c>
      <c r="I18109" s="8">
        <v>0.74444444444444446</v>
      </c>
      <c r="J18109">
        <v>0</v>
      </c>
      <c r="K18109" t="s">
        <v>145</v>
      </c>
      <c r="L18109">
        <v>0</v>
      </c>
      <c r="M18109" t="s">
        <v>26717</v>
      </c>
      <c r="N18109" t="s">
        <v>5700</v>
      </c>
      <c r="O18109" t="s">
        <v>5701</v>
      </c>
      <c r="P18109" t="s">
        <v>5702</v>
      </c>
    </row>
    <row r="18110" spans="1:16" x14ac:dyDescent="0.35">
      <c r="A18110" t="s">
        <v>16481</v>
      </c>
      <c r="B18110">
        <v>1701216089</v>
      </c>
      <c r="C18110" t="s">
        <v>20</v>
      </c>
      <c r="D18110" t="s">
        <v>18</v>
      </c>
      <c r="E18110">
        <v>46782</v>
      </c>
      <c r="F18110" s="9">
        <v>46253</v>
      </c>
      <c r="G18110" t="s">
        <v>3</v>
      </c>
      <c r="H18110" s="8">
        <v>0.7583333333333333</v>
      </c>
      <c r="I18110" s="8">
        <v>0.7583333333333333</v>
      </c>
      <c r="J18110">
        <v>0</v>
      </c>
      <c r="K18110" t="s">
        <v>145</v>
      </c>
      <c r="L18110">
        <v>0</v>
      </c>
      <c r="M18110" t="s">
        <v>20271</v>
      </c>
      <c r="N18110" t="s">
        <v>13780</v>
      </c>
      <c r="O18110" t="s">
        <v>13781</v>
      </c>
      <c r="P18110" t="s">
        <v>13782</v>
      </c>
    </row>
    <row r="18111" spans="1:16" x14ac:dyDescent="0.35">
      <c r="A18111" t="s">
        <v>16481</v>
      </c>
      <c r="B18111">
        <v>1701216089</v>
      </c>
      <c r="C18111" t="s">
        <v>20</v>
      </c>
      <c r="D18111" t="s">
        <v>18</v>
      </c>
      <c r="E18111">
        <v>46782</v>
      </c>
      <c r="F18111" s="9">
        <v>46253</v>
      </c>
      <c r="G18111" t="s">
        <v>3</v>
      </c>
      <c r="H18111" s="8">
        <v>0.76527777777777772</v>
      </c>
      <c r="I18111" s="8">
        <v>0.76527777777777772</v>
      </c>
      <c r="J18111">
        <v>0</v>
      </c>
      <c r="K18111" t="s">
        <v>145</v>
      </c>
      <c r="L18111">
        <v>0</v>
      </c>
      <c r="M18111" t="s">
        <v>17262</v>
      </c>
      <c r="N18111" t="s">
        <v>29231</v>
      </c>
      <c r="O18111" t="s">
        <v>13866</v>
      </c>
      <c r="P18111" t="s">
        <v>13867</v>
      </c>
    </row>
    <row r="18112" spans="1:16" x14ac:dyDescent="0.35">
      <c r="A18112" t="s">
        <v>16481</v>
      </c>
      <c r="B18112">
        <v>1701216089</v>
      </c>
      <c r="C18112" t="s">
        <v>20</v>
      </c>
      <c r="D18112" t="s">
        <v>18</v>
      </c>
      <c r="E18112">
        <v>46782</v>
      </c>
      <c r="F18112" s="9">
        <v>46253</v>
      </c>
      <c r="G18112" t="s">
        <v>3</v>
      </c>
      <c r="H18112" s="8">
        <v>0.77222222222222225</v>
      </c>
      <c r="I18112" s="8">
        <v>0.77222222222222225</v>
      </c>
      <c r="J18112">
        <v>0</v>
      </c>
      <c r="K18112" t="s">
        <v>145</v>
      </c>
      <c r="L18112">
        <v>0</v>
      </c>
      <c r="M18112" t="s">
        <v>16797</v>
      </c>
      <c r="N18112" t="s">
        <v>524</v>
      </c>
      <c r="O18112" t="s">
        <v>13668</v>
      </c>
      <c r="P18112" t="s">
        <v>13669</v>
      </c>
    </row>
    <row r="18113" spans="1:16" x14ac:dyDescent="0.35">
      <c r="A18113" t="s">
        <v>16481</v>
      </c>
      <c r="B18113">
        <v>1701216089</v>
      </c>
      <c r="C18113" t="s">
        <v>20</v>
      </c>
      <c r="D18113" t="s">
        <v>18</v>
      </c>
      <c r="E18113">
        <v>46782</v>
      </c>
      <c r="F18113" s="9">
        <v>46253</v>
      </c>
      <c r="G18113" t="s">
        <v>3</v>
      </c>
      <c r="H18113" s="8">
        <v>0.77916666666666667</v>
      </c>
      <c r="I18113" s="8">
        <v>0.79305555555555551</v>
      </c>
      <c r="J18113">
        <v>0</v>
      </c>
      <c r="K18113" t="s">
        <v>128</v>
      </c>
      <c r="L18113">
        <v>1</v>
      </c>
      <c r="M18113" t="s">
        <v>129</v>
      </c>
      <c r="N18113" t="s">
        <v>14466</v>
      </c>
      <c r="O18113" t="s">
        <v>14467</v>
      </c>
      <c r="P18113" t="s">
        <v>14468</v>
      </c>
    </row>
    <row r="18114" spans="1:16" x14ac:dyDescent="0.35">
      <c r="A18114" t="s">
        <v>16481</v>
      </c>
      <c r="B18114">
        <v>1701216089</v>
      </c>
      <c r="C18114" t="s">
        <v>20</v>
      </c>
      <c r="D18114" t="s">
        <v>18</v>
      </c>
      <c r="E18114">
        <v>46782</v>
      </c>
      <c r="F18114" s="9">
        <v>46254</v>
      </c>
      <c r="G18114" t="s">
        <v>4</v>
      </c>
      <c r="H18114" s="8">
        <v>0.37638888888888888</v>
      </c>
      <c r="I18114" s="8">
        <v>0.45277777777777778</v>
      </c>
      <c r="J18114">
        <v>2</v>
      </c>
      <c r="K18114" t="s">
        <v>128</v>
      </c>
      <c r="L18114">
        <v>6</v>
      </c>
      <c r="M18114" t="s">
        <v>129</v>
      </c>
      <c r="N18114" t="s">
        <v>5395</v>
      </c>
      <c r="O18114" t="s">
        <v>5396</v>
      </c>
      <c r="P18114" t="s">
        <v>5397</v>
      </c>
    </row>
    <row r="18115" spans="1:16" x14ac:dyDescent="0.35">
      <c r="A18115" t="s">
        <v>16481</v>
      </c>
      <c r="B18115">
        <v>1701216089</v>
      </c>
      <c r="C18115" t="s">
        <v>20</v>
      </c>
      <c r="D18115" t="s">
        <v>18</v>
      </c>
      <c r="E18115">
        <v>46782</v>
      </c>
      <c r="F18115" s="9">
        <v>46254</v>
      </c>
      <c r="G18115" t="s">
        <v>4</v>
      </c>
      <c r="H18115" s="8">
        <v>0.4597222222222222</v>
      </c>
      <c r="I18115" s="8">
        <v>0.48055555555555557</v>
      </c>
      <c r="J18115">
        <v>1</v>
      </c>
      <c r="K18115" t="s">
        <v>128</v>
      </c>
      <c r="L18115">
        <v>2</v>
      </c>
      <c r="M18115" t="s">
        <v>129</v>
      </c>
      <c r="N18115" t="s">
        <v>13717</v>
      </c>
      <c r="O18115" t="s">
        <v>13718</v>
      </c>
      <c r="P18115" t="s">
        <v>13719</v>
      </c>
    </row>
    <row r="18116" spans="1:16" x14ac:dyDescent="0.35">
      <c r="A18116" t="s">
        <v>16481</v>
      </c>
      <c r="B18116">
        <v>1701216089</v>
      </c>
      <c r="C18116" t="s">
        <v>20</v>
      </c>
      <c r="D18116" t="s">
        <v>18</v>
      </c>
      <c r="E18116">
        <v>46782</v>
      </c>
      <c r="F18116" s="9">
        <v>46254</v>
      </c>
      <c r="G18116" t="s">
        <v>4</v>
      </c>
      <c r="H18116" s="8">
        <v>0.48749999999999999</v>
      </c>
      <c r="I18116" s="8">
        <v>0.48749999999999999</v>
      </c>
      <c r="J18116">
        <v>0</v>
      </c>
      <c r="K18116" t="s">
        <v>145</v>
      </c>
      <c r="L18116">
        <v>0</v>
      </c>
      <c r="M18116" t="s">
        <v>29232</v>
      </c>
      <c r="N18116" t="s">
        <v>29233</v>
      </c>
      <c r="O18116" t="s">
        <v>29234</v>
      </c>
      <c r="P18116" t="s">
        <v>29235</v>
      </c>
    </row>
    <row r="18117" spans="1:16" x14ac:dyDescent="0.35">
      <c r="A18117" t="s">
        <v>16481</v>
      </c>
      <c r="B18117">
        <v>1701216089</v>
      </c>
      <c r="C18117" t="s">
        <v>20</v>
      </c>
      <c r="D18117" t="s">
        <v>18</v>
      </c>
      <c r="E18117">
        <v>46782</v>
      </c>
      <c r="F18117" s="9">
        <v>46254</v>
      </c>
      <c r="G18117" t="s">
        <v>4</v>
      </c>
      <c r="H18117" s="8">
        <v>0.49444444444444446</v>
      </c>
      <c r="I18117" s="8">
        <v>0.54305555555555551</v>
      </c>
      <c r="J18117">
        <v>1</v>
      </c>
      <c r="K18117" t="s">
        <v>128</v>
      </c>
      <c r="L18117">
        <v>4</v>
      </c>
      <c r="M18117" t="s">
        <v>129</v>
      </c>
      <c r="N18117" t="s">
        <v>13717</v>
      </c>
      <c r="O18117" t="s">
        <v>13718</v>
      </c>
      <c r="P18117" t="s">
        <v>13719</v>
      </c>
    </row>
    <row r="18118" spans="1:16" x14ac:dyDescent="0.35">
      <c r="A18118" t="s">
        <v>16481</v>
      </c>
      <c r="B18118">
        <v>1701216089</v>
      </c>
      <c r="C18118" t="s">
        <v>20</v>
      </c>
      <c r="D18118" t="s">
        <v>18</v>
      </c>
      <c r="E18118">
        <v>46782</v>
      </c>
      <c r="F18118" s="9">
        <v>46254</v>
      </c>
      <c r="G18118" t="s">
        <v>4</v>
      </c>
      <c r="H18118" s="8">
        <v>0.55000000000000004</v>
      </c>
      <c r="I18118" s="8">
        <v>0.56388888888888888</v>
      </c>
      <c r="J18118">
        <v>0</v>
      </c>
      <c r="K18118" t="s">
        <v>128</v>
      </c>
      <c r="L18118">
        <v>1</v>
      </c>
      <c r="M18118" t="s">
        <v>129</v>
      </c>
      <c r="N18118" t="s">
        <v>13765</v>
      </c>
      <c r="O18118" t="s">
        <v>13766</v>
      </c>
      <c r="P18118" t="s">
        <v>13767</v>
      </c>
    </row>
    <row r="18119" spans="1:16" x14ac:dyDescent="0.35">
      <c r="A18119" t="s">
        <v>16481</v>
      </c>
      <c r="B18119">
        <v>1701216089</v>
      </c>
      <c r="C18119" t="s">
        <v>20</v>
      </c>
      <c r="D18119" t="s">
        <v>18</v>
      </c>
      <c r="E18119">
        <v>46782</v>
      </c>
      <c r="F18119" s="9">
        <v>46254</v>
      </c>
      <c r="G18119" t="s">
        <v>4</v>
      </c>
      <c r="H18119" s="8">
        <v>0.5708333333333333</v>
      </c>
      <c r="I18119" s="8">
        <v>0.5708333333333333</v>
      </c>
      <c r="J18119">
        <v>0</v>
      </c>
      <c r="K18119" t="s">
        <v>145</v>
      </c>
      <c r="L18119">
        <v>0</v>
      </c>
      <c r="M18119" t="s">
        <v>19250</v>
      </c>
      <c r="N18119" t="s">
        <v>13670</v>
      </c>
      <c r="O18119" t="s">
        <v>13671</v>
      </c>
      <c r="P18119" t="s">
        <v>13672</v>
      </c>
    </row>
    <row r="18120" spans="1:16" x14ac:dyDescent="0.35">
      <c r="A18120" t="s">
        <v>16481</v>
      </c>
      <c r="B18120">
        <v>1701216089</v>
      </c>
      <c r="C18120" t="s">
        <v>20</v>
      </c>
      <c r="D18120" t="s">
        <v>18</v>
      </c>
      <c r="E18120">
        <v>46782</v>
      </c>
      <c r="F18120" s="9">
        <v>46254</v>
      </c>
      <c r="G18120" t="s">
        <v>4</v>
      </c>
      <c r="H18120" s="8">
        <v>0.57777777777777772</v>
      </c>
      <c r="I18120" s="8">
        <v>0.57777777777777772</v>
      </c>
      <c r="J18120">
        <v>0</v>
      </c>
      <c r="K18120" t="s">
        <v>145</v>
      </c>
      <c r="L18120">
        <v>0</v>
      </c>
      <c r="M18120" t="s">
        <v>19250</v>
      </c>
      <c r="N18120" t="s">
        <v>524</v>
      </c>
      <c r="O18120" t="s">
        <v>13668</v>
      </c>
      <c r="P18120" t="s">
        <v>13669</v>
      </c>
    </row>
    <row r="18121" spans="1:16" x14ac:dyDescent="0.35">
      <c r="A18121" t="s">
        <v>16481</v>
      </c>
      <c r="B18121">
        <v>1701216089</v>
      </c>
      <c r="C18121" t="s">
        <v>20</v>
      </c>
      <c r="D18121" t="s">
        <v>18</v>
      </c>
      <c r="E18121">
        <v>46782</v>
      </c>
      <c r="F18121" s="9">
        <v>46254</v>
      </c>
      <c r="G18121" t="s">
        <v>4</v>
      </c>
      <c r="H18121" s="8">
        <v>0.58472222222222225</v>
      </c>
      <c r="I18121" s="8">
        <v>0.58472222222222225</v>
      </c>
      <c r="J18121">
        <v>0</v>
      </c>
      <c r="K18121" t="s">
        <v>145</v>
      </c>
      <c r="L18121">
        <v>0</v>
      </c>
      <c r="M18121" t="s">
        <v>19250</v>
      </c>
      <c r="N18121" t="s">
        <v>13670</v>
      </c>
      <c r="O18121" t="s">
        <v>13671</v>
      </c>
      <c r="P18121" t="s">
        <v>13672</v>
      </c>
    </row>
    <row r="18122" spans="1:16" x14ac:dyDescent="0.35">
      <c r="A18122" t="s">
        <v>16481</v>
      </c>
      <c r="B18122">
        <v>1701216089</v>
      </c>
      <c r="C18122" t="s">
        <v>20</v>
      </c>
      <c r="D18122" t="s">
        <v>18</v>
      </c>
      <c r="E18122">
        <v>46782</v>
      </c>
      <c r="F18122" s="9">
        <v>46254</v>
      </c>
      <c r="G18122" t="s">
        <v>4</v>
      </c>
      <c r="H18122" s="8">
        <v>0.59166666666666667</v>
      </c>
      <c r="I18122" s="8">
        <v>0.59861111111111109</v>
      </c>
      <c r="J18122">
        <v>0</v>
      </c>
      <c r="K18122" t="s">
        <v>128</v>
      </c>
      <c r="L18122">
        <v>0</v>
      </c>
      <c r="M18122" t="s">
        <v>129</v>
      </c>
      <c r="N18122" t="s">
        <v>524</v>
      </c>
      <c r="O18122" t="s">
        <v>13668</v>
      </c>
      <c r="P18122" t="s">
        <v>13669</v>
      </c>
    </row>
    <row r="18123" spans="1:16" x14ac:dyDescent="0.35">
      <c r="A18123" t="s">
        <v>16481</v>
      </c>
      <c r="B18123">
        <v>1701216089</v>
      </c>
      <c r="C18123" t="s">
        <v>20</v>
      </c>
      <c r="D18123" t="s">
        <v>18</v>
      </c>
      <c r="E18123">
        <v>46782</v>
      </c>
      <c r="F18123" s="9">
        <v>46254</v>
      </c>
      <c r="G18123" t="s">
        <v>4</v>
      </c>
      <c r="H18123" s="8">
        <v>0.60555555555555551</v>
      </c>
      <c r="I18123" s="8">
        <v>0.61944444444444446</v>
      </c>
      <c r="J18123">
        <v>0</v>
      </c>
      <c r="K18123" t="s">
        <v>128</v>
      </c>
      <c r="L18123">
        <v>1</v>
      </c>
      <c r="M18123" t="s">
        <v>129</v>
      </c>
      <c r="N18123" t="s">
        <v>13670</v>
      </c>
      <c r="O18123" t="s">
        <v>13671</v>
      </c>
      <c r="P18123" t="s">
        <v>13672</v>
      </c>
    </row>
    <row r="18124" spans="1:16" x14ac:dyDescent="0.35">
      <c r="A18124" t="s">
        <v>16481</v>
      </c>
      <c r="B18124">
        <v>1701216089</v>
      </c>
      <c r="C18124" t="s">
        <v>20</v>
      </c>
      <c r="D18124" t="s">
        <v>18</v>
      </c>
      <c r="E18124">
        <v>46782</v>
      </c>
      <c r="F18124" s="9">
        <v>46254</v>
      </c>
      <c r="G18124" t="s">
        <v>4</v>
      </c>
      <c r="H18124" s="8">
        <v>0.62638888888888888</v>
      </c>
      <c r="I18124" s="8">
        <v>0.62638888888888888</v>
      </c>
      <c r="J18124">
        <v>0</v>
      </c>
      <c r="K18124" t="s">
        <v>145</v>
      </c>
      <c r="L18124">
        <v>0</v>
      </c>
      <c r="M18124" t="s">
        <v>19250</v>
      </c>
      <c r="N18124" t="s">
        <v>524</v>
      </c>
      <c r="O18124" t="s">
        <v>13668</v>
      </c>
      <c r="P18124" t="s">
        <v>13669</v>
      </c>
    </row>
    <row r="18125" spans="1:16" x14ac:dyDescent="0.35">
      <c r="A18125" t="s">
        <v>16481</v>
      </c>
      <c r="B18125">
        <v>1701216089</v>
      </c>
      <c r="C18125" t="s">
        <v>20</v>
      </c>
      <c r="D18125" t="s">
        <v>18</v>
      </c>
      <c r="E18125">
        <v>46782</v>
      </c>
      <c r="F18125" s="9">
        <v>46254</v>
      </c>
      <c r="G18125" t="s">
        <v>4</v>
      </c>
      <c r="H18125" s="8">
        <v>0.6333333333333333</v>
      </c>
      <c r="I18125" s="8">
        <v>0.64722222222222225</v>
      </c>
      <c r="J18125">
        <v>0</v>
      </c>
      <c r="K18125" t="s">
        <v>128</v>
      </c>
      <c r="L18125">
        <v>1</v>
      </c>
      <c r="M18125" t="s">
        <v>129</v>
      </c>
      <c r="N18125" t="s">
        <v>13670</v>
      </c>
      <c r="O18125" t="s">
        <v>13671</v>
      </c>
      <c r="P18125" t="s">
        <v>13672</v>
      </c>
    </row>
    <row r="18126" spans="1:16" x14ac:dyDescent="0.35">
      <c r="A18126" t="s">
        <v>16481</v>
      </c>
      <c r="B18126">
        <v>1701216089</v>
      </c>
      <c r="C18126" t="s">
        <v>20</v>
      </c>
      <c r="D18126" t="s">
        <v>18</v>
      </c>
      <c r="E18126">
        <v>46782</v>
      </c>
      <c r="F18126" s="9">
        <v>46254</v>
      </c>
      <c r="G18126" t="s">
        <v>4</v>
      </c>
      <c r="H18126" s="8">
        <v>0.65416666666666667</v>
      </c>
      <c r="I18126" s="8">
        <v>0.65416666666666667</v>
      </c>
      <c r="J18126">
        <v>0</v>
      </c>
      <c r="K18126" t="s">
        <v>145</v>
      </c>
      <c r="L18126">
        <v>0</v>
      </c>
      <c r="M18126" t="s">
        <v>16956</v>
      </c>
      <c r="N18126" t="s">
        <v>14466</v>
      </c>
      <c r="O18126" t="s">
        <v>14467</v>
      </c>
      <c r="P18126" t="s">
        <v>14468</v>
      </c>
    </row>
    <row r="18127" spans="1:16" x14ac:dyDescent="0.35">
      <c r="A18127" t="s">
        <v>16481</v>
      </c>
      <c r="B18127">
        <v>1701216089</v>
      </c>
      <c r="C18127" t="s">
        <v>20</v>
      </c>
      <c r="D18127" t="s">
        <v>18</v>
      </c>
      <c r="E18127">
        <v>46782</v>
      </c>
      <c r="F18127" s="9">
        <v>46254</v>
      </c>
      <c r="G18127" t="s">
        <v>4</v>
      </c>
      <c r="H18127" s="8">
        <v>0.66111111111111109</v>
      </c>
      <c r="I18127" s="8">
        <v>0.66111111111111109</v>
      </c>
      <c r="J18127">
        <v>0</v>
      </c>
      <c r="K18127" t="s">
        <v>145</v>
      </c>
      <c r="L18127">
        <v>0</v>
      </c>
      <c r="M18127" t="s">
        <v>16956</v>
      </c>
      <c r="N18127" t="s">
        <v>13792</v>
      </c>
      <c r="O18127" t="s">
        <v>13793</v>
      </c>
      <c r="P18127" t="s">
        <v>13794</v>
      </c>
    </row>
    <row r="18128" spans="1:16" x14ac:dyDescent="0.35">
      <c r="A18128" t="s">
        <v>16481</v>
      </c>
      <c r="B18128">
        <v>1701216089</v>
      </c>
      <c r="C18128" t="s">
        <v>20</v>
      </c>
      <c r="D18128" t="s">
        <v>18</v>
      </c>
      <c r="E18128">
        <v>46782</v>
      </c>
      <c r="F18128" s="9">
        <v>46254</v>
      </c>
      <c r="G18128" t="s">
        <v>4</v>
      </c>
      <c r="H18128" s="8">
        <v>0.66805555555555551</v>
      </c>
      <c r="I18128" s="8">
        <v>0.71666666666666667</v>
      </c>
      <c r="J18128">
        <v>1</v>
      </c>
      <c r="K18128" t="s">
        <v>128</v>
      </c>
      <c r="L18128">
        <v>4</v>
      </c>
      <c r="M18128" t="s">
        <v>129</v>
      </c>
      <c r="N18128" t="s">
        <v>14466</v>
      </c>
      <c r="O18128" t="s">
        <v>14467</v>
      </c>
      <c r="P18128" t="s">
        <v>14468</v>
      </c>
    </row>
    <row r="18129" spans="1:16" x14ac:dyDescent="0.35">
      <c r="A18129" t="s">
        <v>16481</v>
      </c>
      <c r="B18129">
        <v>1701216089</v>
      </c>
      <c r="C18129" t="s">
        <v>20</v>
      </c>
      <c r="D18129" t="s">
        <v>18</v>
      </c>
      <c r="E18129">
        <v>46782</v>
      </c>
      <c r="F18129" s="9">
        <v>46254</v>
      </c>
      <c r="G18129" t="s">
        <v>4</v>
      </c>
      <c r="H18129" s="8">
        <v>0.72361111111111109</v>
      </c>
      <c r="I18129" s="8">
        <v>0.72361111111111109</v>
      </c>
      <c r="J18129">
        <v>0</v>
      </c>
      <c r="K18129" t="s">
        <v>145</v>
      </c>
      <c r="L18129">
        <v>0</v>
      </c>
      <c r="M18129" t="s">
        <v>16956</v>
      </c>
      <c r="N18129" t="s">
        <v>13792</v>
      </c>
      <c r="O18129" t="s">
        <v>13793</v>
      </c>
      <c r="P18129" t="s">
        <v>13794</v>
      </c>
    </row>
    <row r="18130" spans="1:16" x14ac:dyDescent="0.35">
      <c r="A18130" t="s">
        <v>16481</v>
      </c>
      <c r="B18130">
        <v>1701216089</v>
      </c>
      <c r="C18130" t="s">
        <v>20</v>
      </c>
      <c r="D18130" t="s">
        <v>18</v>
      </c>
      <c r="E18130">
        <v>46782</v>
      </c>
      <c r="F18130" s="9">
        <v>46254</v>
      </c>
      <c r="G18130" t="s">
        <v>4</v>
      </c>
      <c r="H18130" s="8">
        <v>0.73055555555555551</v>
      </c>
      <c r="I18130" s="8">
        <v>0.76527777777777772</v>
      </c>
      <c r="J18130">
        <v>1</v>
      </c>
      <c r="K18130" t="s">
        <v>128</v>
      </c>
      <c r="L18130">
        <v>2</v>
      </c>
      <c r="M18130" t="s">
        <v>129</v>
      </c>
      <c r="N18130" t="s">
        <v>14466</v>
      </c>
      <c r="O18130" t="s">
        <v>14467</v>
      </c>
      <c r="P18130" t="s">
        <v>14468</v>
      </c>
    </row>
    <row r="18131" spans="1:16" x14ac:dyDescent="0.35">
      <c r="A18131" t="s">
        <v>16481</v>
      </c>
      <c r="B18131">
        <v>1701216089</v>
      </c>
      <c r="C18131" t="s">
        <v>20</v>
      </c>
      <c r="D18131" t="s">
        <v>18</v>
      </c>
      <c r="E18131">
        <v>46782</v>
      </c>
      <c r="F18131" s="9">
        <v>46254</v>
      </c>
      <c r="G18131" t="s">
        <v>4</v>
      </c>
      <c r="H18131" s="8">
        <v>0.77222222222222225</v>
      </c>
      <c r="I18131" s="8">
        <v>0.77222222222222225</v>
      </c>
      <c r="J18131">
        <v>0</v>
      </c>
      <c r="K18131" t="s">
        <v>145</v>
      </c>
      <c r="L18131">
        <v>0</v>
      </c>
      <c r="M18131" t="s">
        <v>16956</v>
      </c>
      <c r="N18131" t="s">
        <v>13792</v>
      </c>
      <c r="O18131" t="s">
        <v>13793</v>
      </c>
      <c r="P18131" t="s">
        <v>13794</v>
      </c>
    </row>
    <row r="18132" spans="1:16" x14ac:dyDescent="0.35">
      <c r="A18132" t="s">
        <v>16481</v>
      </c>
      <c r="B18132">
        <v>1701216089</v>
      </c>
      <c r="C18132" t="s">
        <v>20</v>
      </c>
      <c r="D18132" t="s">
        <v>18</v>
      </c>
      <c r="E18132">
        <v>46782</v>
      </c>
      <c r="F18132" s="9">
        <v>46254</v>
      </c>
      <c r="G18132" t="s">
        <v>4</v>
      </c>
      <c r="H18132" s="8">
        <v>0.77916666666666667</v>
      </c>
      <c r="I18132" s="8">
        <v>0.81388888888888888</v>
      </c>
      <c r="J18132">
        <v>1</v>
      </c>
      <c r="K18132" t="s">
        <v>128</v>
      </c>
      <c r="L18132">
        <v>2</v>
      </c>
      <c r="M18132" t="s">
        <v>129</v>
      </c>
      <c r="N18132" t="s">
        <v>14466</v>
      </c>
      <c r="O18132" t="s">
        <v>14467</v>
      </c>
      <c r="P18132" t="s">
        <v>14468</v>
      </c>
    </row>
    <row r="18133" spans="1:16" x14ac:dyDescent="0.35">
      <c r="A18133" t="s">
        <v>80</v>
      </c>
      <c r="B18133">
        <v>1704124011</v>
      </c>
      <c r="C18133" t="s">
        <v>20</v>
      </c>
      <c r="D18133" t="s">
        <v>18</v>
      </c>
      <c r="E18133">
        <v>25537</v>
      </c>
      <c r="F18133" s="9">
        <v>46235</v>
      </c>
      <c r="G18133" t="s">
        <v>5</v>
      </c>
      <c r="H18133" s="8">
        <v>0.42222222222222222</v>
      </c>
      <c r="I18133" s="8">
        <v>0.42222222222222222</v>
      </c>
      <c r="J18133">
        <v>0</v>
      </c>
      <c r="K18133" t="s">
        <v>145</v>
      </c>
      <c r="L18133">
        <v>0</v>
      </c>
      <c r="M18133" t="s">
        <v>16839</v>
      </c>
      <c r="N18133" t="s">
        <v>1468</v>
      </c>
      <c r="O18133" t="s">
        <v>1469</v>
      </c>
      <c r="P18133" t="s">
        <v>1470</v>
      </c>
    </row>
    <row r="18134" spans="1:16" x14ac:dyDescent="0.35">
      <c r="A18134" t="s">
        <v>80</v>
      </c>
      <c r="B18134">
        <v>1704124011</v>
      </c>
      <c r="C18134" t="s">
        <v>20</v>
      </c>
      <c r="D18134" t="s">
        <v>18</v>
      </c>
      <c r="E18134">
        <v>25537</v>
      </c>
      <c r="F18134" s="9">
        <v>46235</v>
      </c>
      <c r="G18134" t="s">
        <v>5</v>
      </c>
      <c r="H18134" s="8">
        <v>0.42916666666666664</v>
      </c>
      <c r="I18134" s="8">
        <v>0.42916666666666664</v>
      </c>
      <c r="J18134">
        <v>0</v>
      </c>
      <c r="K18134" t="s">
        <v>145</v>
      </c>
      <c r="L18134">
        <v>0</v>
      </c>
      <c r="M18134" t="s">
        <v>18478</v>
      </c>
      <c r="N18134" t="s">
        <v>7638</v>
      </c>
      <c r="O18134" t="s">
        <v>7639</v>
      </c>
      <c r="P18134" t="s">
        <v>7640</v>
      </c>
    </row>
    <row r="18135" spans="1:16" x14ac:dyDescent="0.35">
      <c r="A18135" t="s">
        <v>80</v>
      </c>
      <c r="B18135">
        <v>1704124011</v>
      </c>
      <c r="C18135" t="s">
        <v>20</v>
      </c>
      <c r="D18135" t="s">
        <v>18</v>
      </c>
      <c r="E18135">
        <v>25537</v>
      </c>
      <c r="F18135" s="9">
        <v>46235</v>
      </c>
      <c r="G18135" t="s">
        <v>5</v>
      </c>
      <c r="H18135" s="8">
        <v>0.43611111111111112</v>
      </c>
      <c r="I18135" s="8">
        <v>0.58194444444444449</v>
      </c>
      <c r="J18135">
        <v>4</v>
      </c>
      <c r="K18135" t="s">
        <v>128</v>
      </c>
      <c r="L18135">
        <v>10</v>
      </c>
      <c r="M18135" t="s">
        <v>129</v>
      </c>
      <c r="N18135" t="s">
        <v>29236</v>
      </c>
      <c r="O18135" t="s">
        <v>29237</v>
      </c>
      <c r="P18135" t="s">
        <v>29238</v>
      </c>
    </row>
    <row r="18136" spans="1:16" x14ac:dyDescent="0.35">
      <c r="A18136" t="s">
        <v>80</v>
      </c>
      <c r="B18136">
        <v>1704124011</v>
      </c>
      <c r="C18136" t="s">
        <v>20</v>
      </c>
      <c r="D18136" t="s">
        <v>18</v>
      </c>
      <c r="E18136">
        <v>25537</v>
      </c>
      <c r="F18136" s="9">
        <v>46235</v>
      </c>
      <c r="G18136" t="s">
        <v>5</v>
      </c>
      <c r="H18136" s="8">
        <v>0.5854166666666667</v>
      </c>
      <c r="I18136" s="8">
        <v>0.5854166666666667</v>
      </c>
      <c r="J18136">
        <v>0</v>
      </c>
      <c r="K18136" t="s">
        <v>145</v>
      </c>
      <c r="L18136">
        <v>0</v>
      </c>
      <c r="M18136" t="s">
        <v>29239</v>
      </c>
      <c r="N18136" t="s">
        <v>29240</v>
      </c>
      <c r="O18136" t="s">
        <v>29241</v>
      </c>
      <c r="P18136" t="s">
        <v>29242</v>
      </c>
    </row>
    <row r="18137" spans="1:16" x14ac:dyDescent="0.35">
      <c r="A18137" t="s">
        <v>80</v>
      </c>
      <c r="B18137">
        <v>1704124011</v>
      </c>
      <c r="C18137" t="s">
        <v>20</v>
      </c>
      <c r="D18137" t="s">
        <v>18</v>
      </c>
      <c r="E18137">
        <v>25537</v>
      </c>
      <c r="F18137" s="9">
        <v>46235</v>
      </c>
      <c r="G18137" t="s">
        <v>5</v>
      </c>
      <c r="H18137" s="8">
        <v>0.59583333333333333</v>
      </c>
      <c r="I18137" s="8">
        <v>0.64444444444444449</v>
      </c>
      <c r="J18137">
        <v>1</v>
      </c>
      <c r="K18137" t="s">
        <v>128</v>
      </c>
      <c r="L18137">
        <v>4</v>
      </c>
      <c r="M18137" t="s">
        <v>129</v>
      </c>
      <c r="N18137" t="s">
        <v>29236</v>
      </c>
      <c r="O18137" t="s">
        <v>29237</v>
      </c>
      <c r="P18137" t="s">
        <v>29238</v>
      </c>
    </row>
    <row r="18138" spans="1:16" x14ac:dyDescent="0.35">
      <c r="A18138" t="s">
        <v>80</v>
      </c>
      <c r="B18138">
        <v>1704124011</v>
      </c>
      <c r="C18138" t="s">
        <v>20</v>
      </c>
      <c r="D18138" t="s">
        <v>18</v>
      </c>
      <c r="E18138">
        <v>25537</v>
      </c>
      <c r="F18138" s="9">
        <v>46235</v>
      </c>
      <c r="G18138" t="s">
        <v>5</v>
      </c>
      <c r="H18138" s="8">
        <v>0.65138888888888891</v>
      </c>
      <c r="I18138" s="8">
        <v>0.66527777777777775</v>
      </c>
      <c r="J18138">
        <v>0</v>
      </c>
      <c r="K18138" t="s">
        <v>128</v>
      </c>
      <c r="L18138">
        <v>1</v>
      </c>
      <c r="M18138" t="s">
        <v>129</v>
      </c>
      <c r="N18138" t="s">
        <v>1460</v>
      </c>
      <c r="O18138" t="s">
        <v>1461</v>
      </c>
      <c r="P18138" t="s">
        <v>1462</v>
      </c>
    </row>
    <row r="18139" spans="1:16" x14ac:dyDescent="0.35">
      <c r="A18139" t="s">
        <v>80</v>
      </c>
      <c r="B18139">
        <v>1704124011</v>
      </c>
      <c r="C18139" t="s">
        <v>20</v>
      </c>
      <c r="D18139" t="s">
        <v>18</v>
      </c>
      <c r="E18139">
        <v>25537</v>
      </c>
      <c r="F18139" s="9">
        <v>46235</v>
      </c>
      <c r="G18139" t="s">
        <v>5</v>
      </c>
      <c r="H18139" s="8">
        <v>0.67222222222222228</v>
      </c>
      <c r="I18139" s="8">
        <v>0.67222222222222228</v>
      </c>
      <c r="J18139">
        <v>0</v>
      </c>
      <c r="K18139" t="s">
        <v>145</v>
      </c>
      <c r="L18139">
        <v>0</v>
      </c>
      <c r="M18139" t="s">
        <v>17350</v>
      </c>
      <c r="N18139" t="s">
        <v>20875</v>
      </c>
      <c r="O18139" t="s">
        <v>20876</v>
      </c>
      <c r="P18139" t="s">
        <v>20877</v>
      </c>
    </row>
    <row r="18140" spans="1:16" x14ac:dyDescent="0.35">
      <c r="A18140" t="s">
        <v>80</v>
      </c>
      <c r="B18140">
        <v>1704124011</v>
      </c>
      <c r="C18140" t="s">
        <v>20</v>
      </c>
      <c r="D18140" t="s">
        <v>18</v>
      </c>
      <c r="E18140">
        <v>25537</v>
      </c>
      <c r="F18140" s="9">
        <v>46235</v>
      </c>
      <c r="G18140" t="s">
        <v>5</v>
      </c>
      <c r="H18140" s="8">
        <v>0.6791666666666667</v>
      </c>
      <c r="I18140" s="8">
        <v>0.6791666666666667</v>
      </c>
      <c r="J18140">
        <v>0</v>
      </c>
      <c r="K18140" t="s">
        <v>145</v>
      </c>
      <c r="L18140">
        <v>0</v>
      </c>
      <c r="M18140" t="s">
        <v>16762</v>
      </c>
      <c r="N18140" t="s">
        <v>15611</v>
      </c>
      <c r="O18140" t="s">
        <v>15612</v>
      </c>
      <c r="P18140" t="s">
        <v>15613</v>
      </c>
    </row>
    <row r="18141" spans="1:16" x14ac:dyDescent="0.35">
      <c r="A18141" t="s">
        <v>80</v>
      </c>
      <c r="B18141">
        <v>1704124011</v>
      </c>
      <c r="C18141" t="s">
        <v>20</v>
      </c>
      <c r="D18141" t="s">
        <v>18</v>
      </c>
      <c r="E18141">
        <v>25537</v>
      </c>
      <c r="F18141" s="9">
        <v>46235</v>
      </c>
      <c r="G18141" t="s">
        <v>5</v>
      </c>
      <c r="H18141" s="8">
        <v>0.68611111111111112</v>
      </c>
      <c r="I18141" s="8">
        <v>0.68611111111111112</v>
      </c>
      <c r="J18141">
        <v>0</v>
      </c>
      <c r="K18141" t="s">
        <v>145</v>
      </c>
      <c r="L18141">
        <v>0</v>
      </c>
      <c r="M18141" t="s">
        <v>16825</v>
      </c>
      <c r="N18141" t="s">
        <v>29243</v>
      </c>
      <c r="O18141" t="s">
        <v>29244</v>
      </c>
      <c r="P18141" t="s">
        <v>29245</v>
      </c>
    </row>
    <row r="18142" spans="1:16" x14ac:dyDescent="0.35">
      <c r="A18142" t="s">
        <v>80</v>
      </c>
      <c r="B18142">
        <v>1704124011</v>
      </c>
      <c r="C18142" t="s">
        <v>20</v>
      </c>
      <c r="D18142" t="s">
        <v>18</v>
      </c>
      <c r="E18142">
        <v>25537</v>
      </c>
      <c r="F18142" s="9">
        <v>46235</v>
      </c>
      <c r="G18142" t="s">
        <v>5</v>
      </c>
      <c r="H18142" s="8">
        <v>0.69305555555555554</v>
      </c>
      <c r="I18142" s="8">
        <v>0.69305555555555554</v>
      </c>
      <c r="J18142">
        <v>0</v>
      </c>
      <c r="K18142" t="s">
        <v>145</v>
      </c>
      <c r="L18142">
        <v>0</v>
      </c>
      <c r="M18142" t="s">
        <v>20881</v>
      </c>
      <c r="N18142" t="s">
        <v>14821</v>
      </c>
      <c r="O18142" t="s">
        <v>14822</v>
      </c>
      <c r="P18142" t="s">
        <v>14823</v>
      </c>
    </row>
    <row r="18143" spans="1:16" x14ac:dyDescent="0.35">
      <c r="A18143" t="s">
        <v>80</v>
      </c>
      <c r="B18143">
        <v>1704124011</v>
      </c>
      <c r="C18143" t="s">
        <v>20</v>
      </c>
      <c r="D18143" t="s">
        <v>18</v>
      </c>
      <c r="E18143">
        <v>25537</v>
      </c>
      <c r="F18143" s="9">
        <v>46235</v>
      </c>
      <c r="G18143" t="s">
        <v>5</v>
      </c>
      <c r="H18143" s="8">
        <v>0.7</v>
      </c>
      <c r="I18143" s="8">
        <v>0.72777777777777775</v>
      </c>
      <c r="J18143">
        <v>1</v>
      </c>
      <c r="K18143" t="s">
        <v>128</v>
      </c>
      <c r="L18143">
        <v>2</v>
      </c>
      <c r="M18143" t="s">
        <v>129</v>
      </c>
      <c r="N18143" t="s">
        <v>7736</v>
      </c>
      <c r="O18143" t="s">
        <v>7524</v>
      </c>
      <c r="P18143" t="s">
        <v>7525</v>
      </c>
    </row>
    <row r="18144" spans="1:16" x14ac:dyDescent="0.35">
      <c r="A18144" t="s">
        <v>80</v>
      </c>
      <c r="B18144">
        <v>1704124011</v>
      </c>
      <c r="C18144" t="s">
        <v>20</v>
      </c>
      <c r="D18144" t="s">
        <v>18</v>
      </c>
      <c r="E18144">
        <v>25537</v>
      </c>
      <c r="F18144" s="9">
        <v>46235</v>
      </c>
      <c r="G18144" t="s">
        <v>5</v>
      </c>
      <c r="H18144" s="8">
        <v>0.73472222222222228</v>
      </c>
      <c r="I18144" s="8">
        <v>0.73472222222222228</v>
      </c>
      <c r="J18144">
        <v>0</v>
      </c>
      <c r="K18144" t="s">
        <v>145</v>
      </c>
      <c r="L18144">
        <v>0</v>
      </c>
      <c r="M18144" t="s">
        <v>20557</v>
      </c>
      <c r="N18144" t="s">
        <v>7737</v>
      </c>
      <c r="O18144" t="s">
        <v>7738</v>
      </c>
      <c r="P18144" t="s">
        <v>7739</v>
      </c>
    </row>
    <row r="18145" spans="1:16" x14ac:dyDescent="0.35">
      <c r="A18145" t="s">
        <v>80</v>
      </c>
      <c r="B18145">
        <v>1704124011</v>
      </c>
      <c r="C18145" t="s">
        <v>20</v>
      </c>
      <c r="D18145" t="s">
        <v>18</v>
      </c>
      <c r="E18145">
        <v>25537</v>
      </c>
      <c r="F18145" s="9">
        <v>46235</v>
      </c>
      <c r="G18145" t="s">
        <v>5</v>
      </c>
      <c r="H18145" s="8">
        <v>0.7416666666666667</v>
      </c>
      <c r="I18145" s="8">
        <v>0.7416666666666667</v>
      </c>
      <c r="J18145">
        <v>0</v>
      </c>
      <c r="K18145" t="s">
        <v>145</v>
      </c>
      <c r="L18145">
        <v>0</v>
      </c>
      <c r="M18145" t="s">
        <v>19960</v>
      </c>
      <c r="N18145" t="s">
        <v>29246</v>
      </c>
      <c r="O18145" t="s">
        <v>29247</v>
      </c>
      <c r="P18145" t="s">
        <v>29248</v>
      </c>
    </row>
    <row r="18146" spans="1:16" x14ac:dyDescent="0.35">
      <c r="A18146" t="s">
        <v>80</v>
      </c>
      <c r="B18146">
        <v>1704124011</v>
      </c>
      <c r="C18146" t="s">
        <v>20</v>
      </c>
      <c r="D18146" t="s">
        <v>18</v>
      </c>
      <c r="E18146">
        <v>25537</v>
      </c>
      <c r="F18146" s="9">
        <v>46235</v>
      </c>
      <c r="G18146" t="s">
        <v>5</v>
      </c>
      <c r="H18146" s="8">
        <v>0.74861111111111112</v>
      </c>
      <c r="I18146" s="8">
        <v>0.74861111111111112</v>
      </c>
      <c r="J18146">
        <v>0</v>
      </c>
      <c r="K18146" t="s">
        <v>145</v>
      </c>
      <c r="L18146">
        <v>0</v>
      </c>
      <c r="M18146" t="s">
        <v>23317</v>
      </c>
      <c r="N18146" t="s">
        <v>29249</v>
      </c>
      <c r="O18146" t="s">
        <v>16027</v>
      </c>
      <c r="P18146" t="s">
        <v>16028</v>
      </c>
    </row>
    <row r="18147" spans="1:16" x14ac:dyDescent="0.35">
      <c r="A18147" t="s">
        <v>80</v>
      </c>
      <c r="B18147">
        <v>1704124011</v>
      </c>
      <c r="C18147" t="s">
        <v>20</v>
      </c>
      <c r="D18147" t="s">
        <v>18</v>
      </c>
      <c r="E18147">
        <v>25537</v>
      </c>
      <c r="F18147" s="9">
        <v>46235</v>
      </c>
      <c r="G18147" t="s">
        <v>5</v>
      </c>
      <c r="H18147" s="8">
        <v>0.75624999999999998</v>
      </c>
      <c r="I18147" s="8">
        <v>0.75624999999999998</v>
      </c>
      <c r="J18147">
        <v>0</v>
      </c>
      <c r="K18147" t="s">
        <v>145</v>
      </c>
      <c r="L18147">
        <v>0</v>
      </c>
      <c r="M18147" t="s">
        <v>18378</v>
      </c>
      <c r="N18147" t="s">
        <v>29250</v>
      </c>
      <c r="O18147" t="s">
        <v>16029</v>
      </c>
      <c r="P18147" t="s">
        <v>16030</v>
      </c>
    </row>
    <row r="18148" spans="1:16" x14ac:dyDescent="0.35">
      <c r="A18148" t="s">
        <v>80</v>
      </c>
      <c r="B18148">
        <v>1704124011</v>
      </c>
      <c r="C18148" t="s">
        <v>20</v>
      </c>
      <c r="D18148" t="s">
        <v>18</v>
      </c>
      <c r="E18148">
        <v>25537</v>
      </c>
      <c r="F18148" s="9">
        <v>46235</v>
      </c>
      <c r="G18148" t="s">
        <v>5</v>
      </c>
      <c r="H18148" s="8">
        <v>0.76249999999999996</v>
      </c>
      <c r="I18148" s="8">
        <v>0.76249999999999996</v>
      </c>
      <c r="J18148">
        <v>0</v>
      </c>
      <c r="K18148" t="s">
        <v>145</v>
      </c>
      <c r="L18148">
        <v>0</v>
      </c>
      <c r="M18148" t="s">
        <v>29251</v>
      </c>
      <c r="N18148" t="s">
        <v>7732</v>
      </c>
      <c r="O18148" t="s">
        <v>7744</v>
      </c>
      <c r="P18148" t="s">
        <v>7745</v>
      </c>
    </row>
    <row r="18149" spans="1:16" x14ac:dyDescent="0.35">
      <c r="A18149" t="s">
        <v>80</v>
      </c>
      <c r="B18149">
        <v>1704124011</v>
      </c>
      <c r="C18149" t="s">
        <v>20</v>
      </c>
      <c r="D18149" t="s">
        <v>18</v>
      </c>
      <c r="E18149">
        <v>25537</v>
      </c>
      <c r="F18149" s="9">
        <v>46235</v>
      </c>
      <c r="G18149" t="s">
        <v>5</v>
      </c>
      <c r="H18149" s="8">
        <v>0.76944444444444449</v>
      </c>
      <c r="I18149" s="8">
        <v>0.76944444444444449</v>
      </c>
      <c r="J18149">
        <v>0</v>
      </c>
      <c r="K18149" t="s">
        <v>145</v>
      </c>
      <c r="L18149">
        <v>0</v>
      </c>
      <c r="M18149" t="s">
        <v>17954</v>
      </c>
      <c r="N18149" t="s">
        <v>14820</v>
      </c>
      <c r="O18149" t="s">
        <v>7538</v>
      </c>
      <c r="P18149" t="s">
        <v>7539</v>
      </c>
    </row>
    <row r="18150" spans="1:16" x14ac:dyDescent="0.35">
      <c r="A18150" t="s">
        <v>80</v>
      </c>
      <c r="B18150">
        <v>1704124011</v>
      </c>
      <c r="C18150" t="s">
        <v>20</v>
      </c>
      <c r="D18150" t="s">
        <v>18</v>
      </c>
      <c r="E18150">
        <v>25537</v>
      </c>
      <c r="F18150" s="9">
        <v>46235</v>
      </c>
      <c r="G18150" t="s">
        <v>5</v>
      </c>
      <c r="H18150" s="8">
        <v>0.77638888888888891</v>
      </c>
      <c r="I18150" s="8">
        <v>0.77638888888888891</v>
      </c>
      <c r="J18150">
        <v>0</v>
      </c>
      <c r="K18150" t="s">
        <v>145</v>
      </c>
      <c r="L18150">
        <v>0</v>
      </c>
      <c r="M18150" t="s">
        <v>17108</v>
      </c>
      <c r="N18150" t="s">
        <v>13453</v>
      </c>
      <c r="O18150" t="s">
        <v>13454</v>
      </c>
      <c r="P18150" t="s">
        <v>13455</v>
      </c>
    </row>
    <row r="18151" spans="1:16" x14ac:dyDescent="0.35">
      <c r="A18151" t="s">
        <v>80</v>
      </c>
      <c r="B18151">
        <v>1704124011</v>
      </c>
      <c r="C18151" t="s">
        <v>20</v>
      </c>
      <c r="D18151" t="s">
        <v>18</v>
      </c>
      <c r="E18151">
        <v>25537</v>
      </c>
      <c r="F18151" s="9">
        <v>46235</v>
      </c>
      <c r="G18151" t="s">
        <v>5</v>
      </c>
      <c r="H18151" s="8">
        <v>0.78333333333333333</v>
      </c>
      <c r="I18151" s="8">
        <v>0.78333333333333333</v>
      </c>
      <c r="J18151">
        <v>0</v>
      </c>
      <c r="K18151" t="s">
        <v>145</v>
      </c>
      <c r="L18151">
        <v>0</v>
      </c>
      <c r="M18151" t="s">
        <v>17554</v>
      </c>
      <c r="N18151" t="s">
        <v>7749</v>
      </c>
      <c r="O18151" t="s">
        <v>7750</v>
      </c>
      <c r="P18151" t="s">
        <v>7751</v>
      </c>
    </row>
    <row r="18152" spans="1:16" x14ac:dyDescent="0.35">
      <c r="A18152" t="s">
        <v>80</v>
      </c>
      <c r="B18152">
        <v>1704124011</v>
      </c>
      <c r="C18152" t="s">
        <v>20</v>
      </c>
      <c r="D18152" t="s">
        <v>18</v>
      </c>
      <c r="E18152">
        <v>25537</v>
      </c>
      <c r="F18152" s="9">
        <v>46235</v>
      </c>
      <c r="G18152" t="s">
        <v>5</v>
      </c>
      <c r="H18152" s="8">
        <v>0.79027777777777775</v>
      </c>
      <c r="I18152" s="8">
        <v>0.79027777777777775</v>
      </c>
      <c r="J18152">
        <v>0</v>
      </c>
      <c r="K18152" t="s">
        <v>145</v>
      </c>
      <c r="L18152">
        <v>0</v>
      </c>
      <c r="M18152" t="s">
        <v>22811</v>
      </c>
      <c r="N18152" t="s">
        <v>13456</v>
      </c>
      <c r="O18152" t="s">
        <v>13457</v>
      </c>
      <c r="P18152" t="s">
        <v>13458</v>
      </c>
    </row>
    <row r="18153" spans="1:16" x14ac:dyDescent="0.35">
      <c r="A18153" t="s">
        <v>80</v>
      </c>
      <c r="B18153">
        <v>1704124011</v>
      </c>
      <c r="C18153" t="s">
        <v>20</v>
      </c>
      <c r="D18153" t="s">
        <v>18</v>
      </c>
      <c r="E18153">
        <v>25537</v>
      </c>
      <c r="F18153" s="9">
        <v>46236</v>
      </c>
      <c r="G18153" t="s">
        <v>6</v>
      </c>
      <c r="H18153" s="8">
        <v>0.7416666666666667</v>
      </c>
      <c r="I18153" s="8">
        <v>0.7416666666666667</v>
      </c>
      <c r="J18153">
        <v>0</v>
      </c>
      <c r="K18153" t="s">
        <v>145</v>
      </c>
      <c r="L18153">
        <v>0</v>
      </c>
      <c r="M18153" t="s">
        <v>29252</v>
      </c>
      <c r="N18153" t="s">
        <v>13964</v>
      </c>
      <c r="O18153" t="s">
        <v>13965</v>
      </c>
      <c r="P18153" t="s">
        <v>13966</v>
      </c>
    </row>
    <row r="18154" spans="1:16" x14ac:dyDescent="0.35">
      <c r="A18154" t="s">
        <v>80</v>
      </c>
      <c r="B18154">
        <v>1704124011</v>
      </c>
      <c r="C18154" t="s">
        <v>20</v>
      </c>
      <c r="D18154" t="s">
        <v>18</v>
      </c>
      <c r="E18154">
        <v>25537</v>
      </c>
      <c r="F18154" s="9">
        <v>46238</v>
      </c>
      <c r="G18154" t="s">
        <v>4705</v>
      </c>
      <c r="H18154" s="8">
        <v>0.44305555555555554</v>
      </c>
      <c r="I18154" s="8">
        <v>0.45</v>
      </c>
      <c r="J18154">
        <v>0</v>
      </c>
      <c r="K18154" t="s">
        <v>128</v>
      </c>
      <c r="L18154">
        <v>1</v>
      </c>
      <c r="M18154" t="s">
        <v>129</v>
      </c>
      <c r="N18154" t="s">
        <v>29253</v>
      </c>
      <c r="O18154" t="s">
        <v>2765</v>
      </c>
      <c r="P18154" t="s">
        <v>2766</v>
      </c>
    </row>
    <row r="18155" spans="1:16" x14ac:dyDescent="0.35">
      <c r="A18155" t="s">
        <v>80</v>
      </c>
      <c r="B18155">
        <v>1704124011</v>
      </c>
      <c r="C18155" t="s">
        <v>20</v>
      </c>
      <c r="D18155" t="s">
        <v>18</v>
      </c>
      <c r="E18155">
        <v>25537</v>
      </c>
      <c r="F18155" s="9">
        <v>46238</v>
      </c>
      <c r="G18155" t="s">
        <v>4705</v>
      </c>
      <c r="H18155" s="8">
        <v>0.45694444444444443</v>
      </c>
      <c r="I18155" s="8">
        <v>0.47083333333333333</v>
      </c>
      <c r="J18155">
        <v>0</v>
      </c>
      <c r="K18155" t="s">
        <v>128</v>
      </c>
      <c r="L18155">
        <v>1</v>
      </c>
      <c r="M18155" t="s">
        <v>129</v>
      </c>
      <c r="N18155" t="s">
        <v>29236</v>
      </c>
      <c r="O18155" t="s">
        <v>29237</v>
      </c>
      <c r="P18155" t="s">
        <v>29238</v>
      </c>
    </row>
    <row r="18156" spans="1:16" x14ac:dyDescent="0.35">
      <c r="A18156" t="s">
        <v>80</v>
      </c>
      <c r="B18156">
        <v>1704124011</v>
      </c>
      <c r="C18156" t="s">
        <v>20</v>
      </c>
      <c r="D18156" t="s">
        <v>18</v>
      </c>
      <c r="E18156">
        <v>25537</v>
      </c>
      <c r="F18156" s="9">
        <v>46238</v>
      </c>
      <c r="G18156" t="s">
        <v>4705</v>
      </c>
      <c r="H18156" s="8">
        <v>0.4777777777777778</v>
      </c>
      <c r="I18156" s="8">
        <v>0.49166666666666664</v>
      </c>
      <c r="J18156">
        <v>0</v>
      </c>
      <c r="K18156" t="s">
        <v>128</v>
      </c>
      <c r="L18156">
        <v>1</v>
      </c>
      <c r="M18156" t="s">
        <v>129</v>
      </c>
      <c r="N18156" t="s">
        <v>7420</v>
      </c>
      <c r="O18156" t="s">
        <v>7421</v>
      </c>
      <c r="P18156" t="s">
        <v>7422</v>
      </c>
    </row>
    <row r="18157" spans="1:16" x14ac:dyDescent="0.35">
      <c r="A18157" t="s">
        <v>80</v>
      </c>
      <c r="B18157">
        <v>1704124011</v>
      </c>
      <c r="C18157" t="s">
        <v>20</v>
      </c>
      <c r="D18157" t="s">
        <v>18</v>
      </c>
      <c r="E18157">
        <v>25537</v>
      </c>
      <c r="F18157" s="9">
        <v>46238</v>
      </c>
      <c r="G18157" t="s">
        <v>4705</v>
      </c>
      <c r="H18157" s="8">
        <v>0.49861111111111112</v>
      </c>
      <c r="I18157" s="8">
        <v>0.49861111111111112</v>
      </c>
      <c r="J18157">
        <v>0</v>
      </c>
      <c r="K18157" t="s">
        <v>145</v>
      </c>
      <c r="L18157">
        <v>0</v>
      </c>
      <c r="M18157" t="s">
        <v>18441</v>
      </c>
      <c r="N18157" t="s">
        <v>29254</v>
      </c>
      <c r="O18157" t="s">
        <v>29255</v>
      </c>
      <c r="P18157" t="s">
        <v>29256</v>
      </c>
    </row>
    <row r="18158" spans="1:16" x14ac:dyDescent="0.35">
      <c r="A18158" t="s">
        <v>80</v>
      </c>
      <c r="B18158">
        <v>1704124011</v>
      </c>
      <c r="C18158" t="s">
        <v>20</v>
      </c>
      <c r="D18158" t="s">
        <v>18</v>
      </c>
      <c r="E18158">
        <v>25537</v>
      </c>
      <c r="F18158" s="9">
        <v>46238</v>
      </c>
      <c r="G18158" t="s">
        <v>4705</v>
      </c>
      <c r="H18158" s="8">
        <v>0.50555555555555554</v>
      </c>
      <c r="I18158" s="8">
        <v>0.50555555555555554</v>
      </c>
      <c r="J18158">
        <v>0</v>
      </c>
      <c r="K18158" t="s">
        <v>145</v>
      </c>
      <c r="L18158">
        <v>0</v>
      </c>
      <c r="M18158" t="s">
        <v>16504</v>
      </c>
      <c r="N18158" t="s">
        <v>29257</v>
      </c>
      <c r="O18158" t="s">
        <v>29237</v>
      </c>
      <c r="P18158" t="s">
        <v>29238</v>
      </c>
    </row>
    <row r="18159" spans="1:16" x14ac:dyDescent="0.35">
      <c r="A18159" t="s">
        <v>80</v>
      </c>
      <c r="B18159">
        <v>1704124011</v>
      </c>
      <c r="C18159" t="s">
        <v>20</v>
      </c>
      <c r="D18159" t="s">
        <v>18</v>
      </c>
      <c r="E18159">
        <v>25537</v>
      </c>
      <c r="F18159" s="9">
        <v>46238</v>
      </c>
      <c r="G18159" t="s">
        <v>4705</v>
      </c>
      <c r="H18159" s="8">
        <v>0.51249999999999996</v>
      </c>
      <c r="I18159" s="8">
        <v>0.51249999999999996</v>
      </c>
      <c r="J18159">
        <v>0</v>
      </c>
      <c r="K18159" t="s">
        <v>145</v>
      </c>
      <c r="L18159">
        <v>0</v>
      </c>
      <c r="M18159" t="s">
        <v>29258</v>
      </c>
      <c r="N18159" t="s">
        <v>7593</v>
      </c>
      <c r="O18159" t="s">
        <v>7594</v>
      </c>
      <c r="P18159" t="s">
        <v>7595</v>
      </c>
    </row>
    <row r="18160" spans="1:16" x14ac:dyDescent="0.35">
      <c r="A18160" t="s">
        <v>80</v>
      </c>
      <c r="B18160">
        <v>1704124011</v>
      </c>
      <c r="C18160" t="s">
        <v>20</v>
      </c>
      <c r="D18160" t="s">
        <v>18</v>
      </c>
      <c r="E18160">
        <v>25537</v>
      </c>
      <c r="F18160" s="9">
        <v>46238</v>
      </c>
      <c r="G18160" t="s">
        <v>4705</v>
      </c>
      <c r="H18160" s="8">
        <v>0.51944444444444449</v>
      </c>
      <c r="I18160" s="8">
        <v>0.51944444444444449</v>
      </c>
      <c r="J18160">
        <v>0</v>
      </c>
      <c r="K18160" t="s">
        <v>145</v>
      </c>
      <c r="L18160">
        <v>0</v>
      </c>
      <c r="M18160" t="s">
        <v>17508</v>
      </c>
      <c r="N18160" t="s">
        <v>1468</v>
      </c>
      <c r="O18160" t="s">
        <v>1469</v>
      </c>
      <c r="P18160" t="s">
        <v>1470</v>
      </c>
    </row>
    <row r="18161" spans="1:16" x14ac:dyDescent="0.35">
      <c r="A18161" t="s">
        <v>80</v>
      </c>
      <c r="B18161">
        <v>1704124011</v>
      </c>
      <c r="C18161" t="s">
        <v>20</v>
      </c>
      <c r="D18161" t="s">
        <v>18</v>
      </c>
      <c r="E18161">
        <v>25537</v>
      </c>
      <c r="F18161" s="9">
        <v>46238</v>
      </c>
      <c r="G18161" t="s">
        <v>4705</v>
      </c>
      <c r="H18161" s="8">
        <v>0.52638888888888891</v>
      </c>
      <c r="I18161" s="8">
        <v>0.53333333333333333</v>
      </c>
      <c r="J18161">
        <v>0</v>
      </c>
      <c r="K18161" t="s">
        <v>128</v>
      </c>
      <c r="L18161">
        <v>0</v>
      </c>
      <c r="M18161" t="s">
        <v>129</v>
      </c>
      <c r="N18161" t="s">
        <v>12251</v>
      </c>
      <c r="O18161" t="s">
        <v>12252</v>
      </c>
      <c r="P18161" t="s">
        <v>12253</v>
      </c>
    </row>
    <row r="18162" spans="1:16" x14ac:dyDescent="0.35">
      <c r="A18162" t="s">
        <v>80</v>
      </c>
      <c r="B18162">
        <v>1704124011</v>
      </c>
      <c r="C18162" t="s">
        <v>20</v>
      </c>
      <c r="D18162" t="s">
        <v>18</v>
      </c>
      <c r="E18162">
        <v>25537</v>
      </c>
      <c r="F18162" s="9">
        <v>46238</v>
      </c>
      <c r="G18162" t="s">
        <v>4705</v>
      </c>
      <c r="H18162" s="8">
        <v>0.54027777777777775</v>
      </c>
      <c r="I18162" s="8">
        <v>0.54027777777777775</v>
      </c>
      <c r="J18162">
        <v>0</v>
      </c>
      <c r="K18162" t="s">
        <v>145</v>
      </c>
      <c r="L18162">
        <v>0</v>
      </c>
      <c r="M18162" t="s">
        <v>18556</v>
      </c>
      <c r="N18162" t="s">
        <v>12204</v>
      </c>
      <c r="O18162" t="s">
        <v>12205</v>
      </c>
      <c r="P18162" t="s">
        <v>12206</v>
      </c>
    </row>
    <row r="18163" spans="1:16" x14ac:dyDescent="0.35">
      <c r="A18163" t="s">
        <v>80</v>
      </c>
      <c r="B18163">
        <v>1704124011</v>
      </c>
      <c r="C18163" t="s">
        <v>20</v>
      </c>
      <c r="D18163" t="s">
        <v>18</v>
      </c>
      <c r="E18163">
        <v>25537</v>
      </c>
      <c r="F18163" s="9">
        <v>46238</v>
      </c>
      <c r="G18163" t="s">
        <v>4705</v>
      </c>
      <c r="H18163" s="8">
        <v>0.54722222222222228</v>
      </c>
      <c r="I18163" s="8">
        <v>0.54722222222222228</v>
      </c>
      <c r="J18163">
        <v>0</v>
      </c>
      <c r="K18163" t="s">
        <v>145</v>
      </c>
      <c r="L18163">
        <v>0</v>
      </c>
      <c r="M18163" t="s">
        <v>16922</v>
      </c>
      <c r="N18163" t="s">
        <v>7507</v>
      </c>
      <c r="O18163" t="s">
        <v>7508</v>
      </c>
      <c r="P18163" t="s">
        <v>7509</v>
      </c>
    </row>
    <row r="18164" spans="1:16" x14ac:dyDescent="0.35">
      <c r="A18164" t="s">
        <v>80</v>
      </c>
      <c r="B18164">
        <v>1704124011</v>
      </c>
      <c r="C18164" t="s">
        <v>20</v>
      </c>
      <c r="D18164" t="s">
        <v>18</v>
      </c>
      <c r="E18164">
        <v>25537</v>
      </c>
      <c r="F18164" s="9">
        <v>46238</v>
      </c>
      <c r="G18164" t="s">
        <v>4705</v>
      </c>
      <c r="H18164" s="8">
        <v>0.5541666666666667</v>
      </c>
      <c r="I18164" s="8">
        <v>0.5541666666666667</v>
      </c>
      <c r="J18164">
        <v>0</v>
      </c>
      <c r="K18164" t="s">
        <v>145</v>
      </c>
      <c r="L18164">
        <v>0</v>
      </c>
      <c r="M18164" t="s">
        <v>16726</v>
      </c>
      <c r="N18164" t="s">
        <v>12254</v>
      </c>
      <c r="O18164" t="s">
        <v>12255</v>
      </c>
      <c r="P18164" t="s">
        <v>12256</v>
      </c>
    </row>
    <row r="18165" spans="1:16" x14ac:dyDescent="0.35">
      <c r="A18165" t="s">
        <v>80</v>
      </c>
      <c r="B18165">
        <v>1704124011</v>
      </c>
      <c r="C18165" t="s">
        <v>20</v>
      </c>
      <c r="D18165" t="s">
        <v>18</v>
      </c>
      <c r="E18165">
        <v>25537</v>
      </c>
      <c r="F18165" s="9">
        <v>46238</v>
      </c>
      <c r="G18165" t="s">
        <v>4705</v>
      </c>
      <c r="H18165" s="8">
        <v>0.56111111111111112</v>
      </c>
      <c r="I18165" s="8">
        <v>0.56111111111111112</v>
      </c>
      <c r="J18165">
        <v>0</v>
      </c>
      <c r="K18165" t="s">
        <v>145</v>
      </c>
      <c r="L18165">
        <v>0</v>
      </c>
      <c r="M18165" t="s">
        <v>18206</v>
      </c>
      <c r="N18165" t="s">
        <v>9931</v>
      </c>
      <c r="O18165" t="s">
        <v>9932</v>
      </c>
      <c r="P18165" t="s">
        <v>9933</v>
      </c>
    </row>
    <row r="18166" spans="1:16" x14ac:dyDescent="0.35">
      <c r="A18166" t="s">
        <v>80</v>
      </c>
      <c r="B18166">
        <v>1704124011</v>
      </c>
      <c r="C18166" t="s">
        <v>20</v>
      </c>
      <c r="D18166" t="s">
        <v>18</v>
      </c>
      <c r="E18166">
        <v>25537</v>
      </c>
      <c r="F18166" s="9">
        <v>46238</v>
      </c>
      <c r="G18166" t="s">
        <v>4705</v>
      </c>
      <c r="H18166" s="8">
        <v>0.56805555555555554</v>
      </c>
      <c r="I18166" s="8">
        <v>0.56805555555555554</v>
      </c>
      <c r="J18166">
        <v>0</v>
      </c>
      <c r="K18166" t="s">
        <v>145</v>
      </c>
      <c r="L18166">
        <v>0</v>
      </c>
      <c r="M18166" t="s">
        <v>17415</v>
      </c>
      <c r="N18166" t="s">
        <v>9934</v>
      </c>
      <c r="O18166" t="s">
        <v>29259</v>
      </c>
      <c r="P18166" t="s">
        <v>29260</v>
      </c>
    </row>
    <row r="18167" spans="1:16" x14ac:dyDescent="0.35">
      <c r="A18167" t="s">
        <v>80</v>
      </c>
      <c r="B18167">
        <v>1704124011</v>
      </c>
      <c r="C18167" t="s">
        <v>20</v>
      </c>
      <c r="D18167" t="s">
        <v>18</v>
      </c>
      <c r="E18167">
        <v>25537</v>
      </c>
      <c r="F18167" s="9">
        <v>46238</v>
      </c>
      <c r="G18167" t="s">
        <v>4705</v>
      </c>
      <c r="H18167" s="8">
        <v>0.57499999999999996</v>
      </c>
      <c r="I18167" s="8">
        <v>0.64444444444444449</v>
      </c>
      <c r="J18167">
        <v>2</v>
      </c>
      <c r="K18167" t="s">
        <v>128</v>
      </c>
      <c r="L18167">
        <v>5</v>
      </c>
      <c r="M18167" t="s">
        <v>129</v>
      </c>
      <c r="N18167" t="s">
        <v>9935</v>
      </c>
      <c r="O18167" t="s">
        <v>29261</v>
      </c>
      <c r="P18167" t="s">
        <v>9936</v>
      </c>
    </row>
    <row r="18168" spans="1:16" x14ac:dyDescent="0.35">
      <c r="A18168" t="s">
        <v>80</v>
      </c>
      <c r="B18168">
        <v>1704124011</v>
      </c>
      <c r="C18168" t="s">
        <v>20</v>
      </c>
      <c r="D18168" t="s">
        <v>18</v>
      </c>
      <c r="E18168">
        <v>25537</v>
      </c>
      <c r="F18168" s="9">
        <v>46238</v>
      </c>
      <c r="G18168" t="s">
        <v>4705</v>
      </c>
      <c r="H18168" s="8">
        <v>0.65208333333333335</v>
      </c>
      <c r="I18168" s="8">
        <v>0.65208333333333335</v>
      </c>
      <c r="J18168">
        <v>0</v>
      </c>
      <c r="K18168" t="s">
        <v>145</v>
      </c>
      <c r="L18168">
        <v>0</v>
      </c>
      <c r="M18168" t="s">
        <v>18236</v>
      </c>
      <c r="N18168" t="s">
        <v>29262</v>
      </c>
      <c r="O18168" t="s">
        <v>29263</v>
      </c>
      <c r="P18168" t="s">
        <v>29264</v>
      </c>
    </row>
    <row r="18169" spans="1:16" x14ac:dyDescent="0.35">
      <c r="A18169" t="s">
        <v>80</v>
      </c>
      <c r="B18169">
        <v>1704124011</v>
      </c>
      <c r="C18169" t="s">
        <v>20</v>
      </c>
      <c r="D18169" t="s">
        <v>18</v>
      </c>
      <c r="E18169">
        <v>25537</v>
      </c>
      <c r="F18169" s="9">
        <v>46238</v>
      </c>
      <c r="G18169" t="s">
        <v>4705</v>
      </c>
      <c r="H18169" s="8">
        <v>0.65833333333333333</v>
      </c>
      <c r="I18169" s="8">
        <v>0.65833333333333333</v>
      </c>
      <c r="J18169">
        <v>0</v>
      </c>
      <c r="K18169" t="s">
        <v>145</v>
      </c>
      <c r="L18169">
        <v>0</v>
      </c>
      <c r="M18169" t="s">
        <v>16740</v>
      </c>
      <c r="N18169" t="s">
        <v>29265</v>
      </c>
      <c r="O18169" t="s">
        <v>29266</v>
      </c>
      <c r="P18169" t="s">
        <v>29267</v>
      </c>
    </row>
    <row r="18170" spans="1:16" x14ac:dyDescent="0.35">
      <c r="A18170" t="s">
        <v>80</v>
      </c>
      <c r="B18170">
        <v>1704124011</v>
      </c>
      <c r="C18170" t="s">
        <v>20</v>
      </c>
      <c r="D18170" t="s">
        <v>18</v>
      </c>
      <c r="E18170">
        <v>25537</v>
      </c>
      <c r="F18170" s="9">
        <v>46238</v>
      </c>
      <c r="G18170" t="s">
        <v>4705</v>
      </c>
      <c r="H18170" s="8">
        <v>0.66527777777777775</v>
      </c>
      <c r="I18170" s="8">
        <v>0.68611111111111112</v>
      </c>
      <c r="J18170">
        <v>1</v>
      </c>
      <c r="K18170" t="s">
        <v>128</v>
      </c>
      <c r="L18170">
        <v>2</v>
      </c>
      <c r="M18170" t="s">
        <v>129</v>
      </c>
      <c r="N18170" t="s">
        <v>14824</v>
      </c>
      <c r="O18170" t="s">
        <v>14825</v>
      </c>
      <c r="P18170" t="s">
        <v>14826</v>
      </c>
    </row>
    <row r="18171" spans="1:16" x14ac:dyDescent="0.35">
      <c r="A18171" t="s">
        <v>80</v>
      </c>
      <c r="B18171">
        <v>1704124011</v>
      </c>
      <c r="C18171" t="s">
        <v>20</v>
      </c>
      <c r="D18171" t="s">
        <v>18</v>
      </c>
      <c r="E18171">
        <v>25537</v>
      </c>
      <c r="F18171" s="9">
        <v>46238</v>
      </c>
      <c r="G18171" t="s">
        <v>4705</v>
      </c>
      <c r="H18171" s="8">
        <v>0.69305555555555554</v>
      </c>
      <c r="I18171" s="8">
        <v>0.69305555555555554</v>
      </c>
      <c r="J18171">
        <v>0</v>
      </c>
      <c r="K18171" t="s">
        <v>145</v>
      </c>
      <c r="L18171">
        <v>0</v>
      </c>
      <c r="M18171" t="s">
        <v>20076</v>
      </c>
      <c r="N18171" t="s">
        <v>29268</v>
      </c>
      <c r="O18171" t="s">
        <v>29269</v>
      </c>
      <c r="P18171" t="s">
        <v>29270</v>
      </c>
    </row>
    <row r="18172" spans="1:16" x14ac:dyDescent="0.35">
      <c r="A18172" t="s">
        <v>80</v>
      </c>
      <c r="B18172">
        <v>1704124011</v>
      </c>
      <c r="C18172" t="s">
        <v>20</v>
      </c>
      <c r="D18172" t="s">
        <v>18</v>
      </c>
      <c r="E18172">
        <v>25537</v>
      </c>
      <c r="F18172" s="9">
        <v>46238</v>
      </c>
      <c r="G18172" t="s">
        <v>4705</v>
      </c>
      <c r="H18172" s="8">
        <v>0.7</v>
      </c>
      <c r="I18172" s="8">
        <v>0.7</v>
      </c>
      <c r="J18172">
        <v>0</v>
      </c>
      <c r="K18172" t="s">
        <v>145</v>
      </c>
      <c r="L18172">
        <v>0</v>
      </c>
      <c r="M18172" t="s">
        <v>17136</v>
      </c>
      <c r="N18172" t="s">
        <v>29271</v>
      </c>
      <c r="O18172" t="s">
        <v>14827</v>
      </c>
      <c r="P18172" t="s">
        <v>14828</v>
      </c>
    </row>
    <row r="18173" spans="1:16" x14ac:dyDescent="0.35">
      <c r="A18173" t="s">
        <v>80</v>
      </c>
      <c r="B18173">
        <v>1704124011</v>
      </c>
      <c r="C18173" t="s">
        <v>20</v>
      </c>
      <c r="D18173" t="s">
        <v>18</v>
      </c>
      <c r="E18173">
        <v>25537</v>
      </c>
      <c r="F18173" s="9">
        <v>46238</v>
      </c>
      <c r="G18173" t="s">
        <v>4705</v>
      </c>
      <c r="H18173" s="8">
        <v>0.70694444444444449</v>
      </c>
      <c r="I18173" s="8">
        <v>0.73472222222222228</v>
      </c>
      <c r="J18173">
        <v>1</v>
      </c>
      <c r="K18173" t="s">
        <v>128</v>
      </c>
      <c r="L18173">
        <v>2</v>
      </c>
      <c r="M18173" t="s">
        <v>129</v>
      </c>
      <c r="N18173" t="s">
        <v>29271</v>
      </c>
      <c r="O18173" t="s">
        <v>29272</v>
      </c>
      <c r="P18173" t="s">
        <v>29273</v>
      </c>
    </row>
    <row r="18174" spans="1:16" x14ac:dyDescent="0.35">
      <c r="A18174" t="s">
        <v>80</v>
      </c>
      <c r="B18174">
        <v>1704124011</v>
      </c>
      <c r="C18174" t="s">
        <v>20</v>
      </c>
      <c r="D18174" t="s">
        <v>18</v>
      </c>
      <c r="E18174">
        <v>25537</v>
      </c>
      <c r="F18174" s="9">
        <v>46238</v>
      </c>
      <c r="G18174" t="s">
        <v>4705</v>
      </c>
      <c r="H18174" s="8">
        <v>0.7416666666666667</v>
      </c>
      <c r="I18174" s="8">
        <v>0.7416666666666667</v>
      </c>
      <c r="J18174">
        <v>0</v>
      </c>
      <c r="K18174" t="s">
        <v>145</v>
      </c>
      <c r="L18174">
        <v>0</v>
      </c>
      <c r="M18174" t="s">
        <v>16835</v>
      </c>
      <c r="N18174" t="s">
        <v>29274</v>
      </c>
      <c r="O18174" t="s">
        <v>29275</v>
      </c>
      <c r="P18174" t="s">
        <v>29276</v>
      </c>
    </row>
    <row r="18175" spans="1:16" x14ac:dyDescent="0.35">
      <c r="A18175" t="s">
        <v>80</v>
      </c>
      <c r="B18175">
        <v>1704124011</v>
      </c>
      <c r="C18175" t="s">
        <v>20</v>
      </c>
      <c r="D18175" t="s">
        <v>18</v>
      </c>
      <c r="E18175">
        <v>25537</v>
      </c>
      <c r="F18175" s="9">
        <v>46238</v>
      </c>
      <c r="G18175" t="s">
        <v>4705</v>
      </c>
      <c r="H18175" s="8">
        <v>0.74861111111111112</v>
      </c>
      <c r="I18175" s="8">
        <v>0.74861111111111112</v>
      </c>
      <c r="J18175">
        <v>0</v>
      </c>
      <c r="K18175" t="s">
        <v>145</v>
      </c>
      <c r="L18175">
        <v>0</v>
      </c>
      <c r="M18175" t="s">
        <v>16971</v>
      </c>
      <c r="N18175" t="s">
        <v>7532</v>
      </c>
      <c r="O18175" t="s">
        <v>7533</v>
      </c>
      <c r="P18175" t="s">
        <v>7534</v>
      </c>
    </row>
    <row r="18176" spans="1:16" x14ac:dyDescent="0.35">
      <c r="A18176" t="s">
        <v>80</v>
      </c>
      <c r="B18176">
        <v>1704124011</v>
      </c>
      <c r="C18176" t="s">
        <v>20</v>
      </c>
      <c r="D18176" t="s">
        <v>18</v>
      </c>
      <c r="E18176">
        <v>25537</v>
      </c>
      <c r="F18176" s="9">
        <v>46238</v>
      </c>
      <c r="G18176" t="s">
        <v>4705</v>
      </c>
      <c r="H18176" s="8">
        <v>0.75555555555555554</v>
      </c>
      <c r="I18176" s="8">
        <v>0.75555555555555554</v>
      </c>
      <c r="J18176">
        <v>0</v>
      </c>
      <c r="K18176" t="s">
        <v>145</v>
      </c>
      <c r="L18176">
        <v>0</v>
      </c>
      <c r="M18176" t="s">
        <v>16971</v>
      </c>
      <c r="N18176" t="s">
        <v>29277</v>
      </c>
      <c r="O18176" t="s">
        <v>29278</v>
      </c>
      <c r="P18176" t="s">
        <v>29279</v>
      </c>
    </row>
    <row r="18177" spans="1:16" x14ac:dyDescent="0.35">
      <c r="A18177" t="s">
        <v>80</v>
      </c>
      <c r="B18177">
        <v>1704124011</v>
      </c>
      <c r="C18177" t="s">
        <v>20</v>
      </c>
      <c r="D18177" t="s">
        <v>18</v>
      </c>
      <c r="E18177">
        <v>25537</v>
      </c>
      <c r="F18177" s="9">
        <v>46238</v>
      </c>
      <c r="G18177" t="s">
        <v>4705</v>
      </c>
      <c r="H18177" s="8">
        <v>0.76249999999999996</v>
      </c>
      <c r="I18177" s="8">
        <v>0.79027777777777775</v>
      </c>
      <c r="J18177">
        <v>1</v>
      </c>
      <c r="K18177" t="s">
        <v>128</v>
      </c>
      <c r="L18177">
        <v>2</v>
      </c>
      <c r="M18177" t="s">
        <v>129</v>
      </c>
      <c r="N18177" t="s">
        <v>7532</v>
      </c>
      <c r="O18177" t="s">
        <v>7533</v>
      </c>
      <c r="P18177" t="s">
        <v>7534</v>
      </c>
    </row>
    <row r="18178" spans="1:16" x14ac:dyDescent="0.35">
      <c r="A18178" t="s">
        <v>80</v>
      </c>
      <c r="B18178">
        <v>1704124011</v>
      </c>
      <c r="C18178" t="s">
        <v>20</v>
      </c>
      <c r="D18178" t="s">
        <v>18</v>
      </c>
      <c r="E18178">
        <v>25537</v>
      </c>
      <c r="F18178" s="9">
        <v>46239</v>
      </c>
      <c r="G18178" t="s">
        <v>3</v>
      </c>
      <c r="H18178" s="8">
        <v>0.38055555555555554</v>
      </c>
      <c r="I18178" s="8">
        <v>0.38055555555555554</v>
      </c>
      <c r="J18178">
        <v>0</v>
      </c>
      <c r="K18178" t="s">
        <v>145</v>
      </c>
      <c r="L18178">
        <v>0</v>
      </c>
      <c r="M18178" t="s">
        <v>18619</v>
      </c>
      <c r="N18178" t="s">
        <v>7606</v>
      </c>
      <c r="O18178" t="s">
        <v>7427</v>
      </c>
      <c r="P18178" t="s">
        <v>7428</v>
      </c>
    </row>
    <row r="18179" spans="1:16" x14ac:dyDescent="0.35">
      <c r="A18179" t="s">
        <v>80</v>
      </c>
      <c r="B18179">
        <v>1704124011</v>
      </c>
      <c r="C18179" t="s">
        <v>20</v>
      </c>
      <c r="D18179" t="s">
        <v>18</v>
      </c>
      <c r="E18179">
        <v>25537</v>
      </c>
      <c r="F18179" s="9">
        <v>46239</v>
      </c>
      <c r="G18179" t="s">
        <v>3</v>
      </c>
      <c r="H18179" s="8">
        <v>0.38750000000000001</v>
      </c>
      <c r="I18179" s="8">
        <v>0.38750000000000001</v>
      </c>
      <c r="J18179">
        <v>0</v>
      </c>
      <c r="K18179" t="s">
        <v>145</v>
      </c>
      <c r="L18179">
        <v>0</v>
      </c>
      <c r="M18179" t="s">
        <v>18354</v>
      </c>
      <c r="N18179" t="s">
        <v>7429</v>
      </c>
      <c r="O18179" t="s">
        <v>7430</v>
      </c>
      <c r="P18179" t="s">
        <v>7431</v>
      </c>
    </row>
    <row r="18180" spans="1:16" x14ac:dyDescent="0.35">
      <c r="A18180" t="s">
        <v>80</v>
      </c>
      <c r="B18180">
        <v>1704124011</v>
      </c>
      <c r="C18180" t="s">
        <v>20</v>
      </c>
      <c r="D18180" t="s">
        <v>18</v>
      </c>
      <c r="E18180">
        <v>25537</v>
      </c>
      <c r="F18180" s="9">
        <v>46239</v>
      </c>
      <c r="G18180" t="s">
        <v>3</v>
      </c>
      <c r="H18180" s="8">
        <v>0.39444444444444443</v>
      </c>
      <c r="I18180" s="8">
        <v>0.39444444444444443</v>
      </c>
      <c r="J18180">
        <v>0</v>
      </c>
      <c r="K18180" t="s">
        <v>145</v>
      </c>
      <c r="L18180">
        <v>0</v>
      </c>
      <c r="M18180" t="s">
        <v>29280</v>
      </c>
      <c r="N18180" t="s">
        <v>7607</v>
      </c>
      <c r="O18180" t="s">
        <v>7608</v>
      </c>
      <c r="P18180" t="s">
        <v>7609</v>
      </c>
    </row>
    <row r="18181" spans="1:16" x14ac:dyDescent="0.35">
      <c r="A18181" t="s">
        <v>80</v>
      </c>
      <c r="B18181">
        <v>1704124011</v>
      </c>
      <c r="C18181" t="s">
        <v>20</v>
      </c>
      <c r="D18181" t="s">
        <v>18</v>
      </c>
      <c r="E18181">
        <v>25537</v>
      </c>
      <c r="F18181" s="9">
        <v>46239</v>
      </c>
      <c r="G18181" t="s">
        <v>3</v>
      </c>
      <c r="H18181" s="8">
        <v>0.40138888888888891</v>
      </c>
      <c r="I18181" s="8">
        <v>0.40138888888888891</v>
      </c>
      <c r="J18181">
        <v>0</v>
      </c>
      <c r="K18181" t="s">
        <v>145</v>
      </c>
      <c r="L18181">
        <v>0</v>
      </c>
      <c r="M18181" t="s">
        <v>17921</v>
      </c>
      <c r="N18181" t="s">
        <v>445</v>
      </c>
      <c r="O18181" t="s">
        <v>446</v>
      </c>
      <c r="P18181" t="s">
        <v>447</v>
      </c>
    </row>
    <row r="18182" spans="1:16" x14ac:dyDescent="0.35">
      <c r="A18182" t="s">
        <v>80</v>
      </c>
      <c r="B18182">
        <v>1704124011</v>
      </c>
      <c r="C18182" t="s">
        <v>20</v>
      </c>
      <c r="D18182" t="s">
        <v>18</v>
      </c>
      <c r="E18182">
        <v>25537</v>
      </c>
      <c r="F18182" s="9">
        <v>46239</v>
      </c>
      <c r="G18182" t="s">
        <v>3</v>
      </c>
      <c r="H18182" s="8">
        <v>0.40833333333333333</v>
      </c>
      <c r="I18182" s="8">
        <v>0.40833333333333333</v>
      </c>
      <c r="J18182">
        <v>0</v>
      </c>
      <c r="K18182" t="s">
        <v>145</v>
      </c>
      <c r="L18182">
        <v>0</v>
      </c>
      <c r="M18182" t="s">
        <v>18084</v>
      </c>
      <c r="N18182" t="s">
        <v>7635</v>
      </c>
      <c r="O18182" t="s">
        <v>7636</v>
      </c>
      <c r="P18182" t="s">
        <v>7637</v>
      </c>
    </row>
    <row r="18183" spans="1:16" x14ac:dyDescent="0.35">
      <c r="A18183" t="s">
        <v>80</v>
      </c>
      <c r="B18183">
        <v>1704124011</v>
      </c>
      <c r="C18183" t="s">
        <v>20</v>
      </c>
      <c r="D18183" t="s">
        <v>18</v>
      </c>
      <c r="E18183">
        <v>25537</v>
      </c>
      <c r="F18183" s="9">
        <v>46239</v>
      </c>
      <c r="G18183" t="s">
        <v>3</v>
      </c>
      <c r="H18183" s="8">
        <v>0.4152777777777778</v>
      </c>
      <c r="I18183" s="8">
        <v>0.4152777777777778</v>
      </c>
      <c r="J18183">
        <v>0</v>
      </c>
      <c r="K18183" t="s">
        <v>145</v>
      </c>
      <c r="L18183">
        <v>0</v>
      </c>
      <c r="M18183" t="s">
        <v>18408</v>
      </c>
      <c r="N18183" t="s">
        <v>7632</v>
      </c>
      <c r="O18183" t="s">
        <v>7633</v>
      </c>
      <c r="P18183" t="s">
        <v>7634</v>
      </c>
    </row>
    <row r="18184" spans="1:16" x14ac:dyDescent="0.35">
      <c r="A18184" t="s">
        <v>80</v>
      </c>
      <c r="B18184">
        <v>1704124011</v>
      </c>
      <c r="C18184" t="s">
        <v>20</v>
      </c>
      <c r="D18184" t="s">
        <v>18</v>
      </c>
      <c r="E18184">
        <v>25537</v>
      </c>
      <c r="F18184" s="9">
        <v>46239</v>
      </c>
      <c r="G18184" t="s">
        <v>3</v>
      </c>
      <c r="H18184" s="8">
        <v>0.42222222222222222</v>
      </c>
      <c r="I18184" s="8">
        <v>0.42222222222222222</v>
      </c>
      <c r="J18184">
        <v>0</v>
      </c>
      <c r="K18184" t="s">
        <v>145</v>
      </c>
      <c r="L18184">
        <v>0</v>
      </c>
      <c r="M18184" t="s">
        <v>18206</v>
      </c>
      <c r="N18184" t="s">
        <v>29281</v>
      </c>
      <c r="O18184" t="s">
        <v>29282</v>
      </c>
      <c r="P18184" t="s">
        <v>29283</v>
      </c>
    </row>
    <row r="18185" spans="1:16" x14ac:dyDescent="0.35">
      <c r="A18185" t="s">
        <v>80</v>
      </c>
      <c r="B18185">
        <v>1704124011</v>
      </c>
      <c r="C18185" t="s">
        <v>20</v>
      </c>
      <c r="D18185" t="s">
        <v>18</v>
      </c>
      <c r="E18185">
        <v>25537</v>
      </c>
      <c r="F18185" s="9">
        <v>46239</v>
      </c>
      <c r="G18185" t="s">
        <v>3</v>
      </c>
      <c r="H18185" s="8">
        <v>0.42916666666666664</v>
      </c>
      <c r="I18185" s="8">
        <v>0.42916666666666664</v>
      </c>
      <c r="J18185">
        <v>0</v>
      </c>
      <c r="K18185" t="s">
        <v>145</v>
      </c>
      <c r="L18185">
        <v>0</v>
      </c>
      <c r="M18185" t="s">
        <v>29284</v>
      </c>
      <c r="N18185" t="s">
        <v>9729</v>
      </c>
      <c r="O18185" t="s">
        <v>12507</v>
      </c>
      <c r="P18185" t="s">
        <v>12508</v>
      </c>
    </row>
    <row r="18186" spans="1:16" x14ac:dyDescent="0.35">
      <c r="A18186" t="s">
        <v>80</v>
      </c>
      <c r="B18186">
        <v>1704124011</v>
      </c>
      <c r="C18186" t="s">
        <v>20</v>
      </c>
      <c r="D18186" t="s">
        <v>18</v>
      </c>
      <c r="E18186">
        <v>25537</v>
      </c>
      <c r="F18186" s="9">
        <v>46239</v>
      </c>
      <c r="G18186" t="s">
        <v>3</v>
      </c>
      <c r="H18186" s="8">
        <v>0.43680555555555556</v>
      </c>
      <c r="I18186" s="8">
        <v>0.43680555555555556</v>
      </c>
      <c r="J18186">
        <v>0</v>
      </c>
      <c r="K18186" t="s">
        <v>145</v>
      </c>
      <c r="L18186">
        <v>0</v>
      </c>
      <c r="M18186" t="s">
        <v>29285</v>
      </c>
      <c r="N18186" t="s">
        <v>457</v>
      </c>
      <c r="O18186" t="s">
        <v>458</v>
      </c>
      <c r="P18186" t="s">
        <v>459</v>
      </c>
    </row>
    <row r="18187" spans="1:16" x14ac:dyDescent="0.35">
      <c r="A18187" t="s">
        <v>80</v>
      </c>
      <c r="B18187">
        <v>1704124011</v>
      </c>
      <c r="C18187" t="s">
        <v>20</v>
      </c>
      <c r="D18187" t="s">
        <v>18</v>
      </c>
      <c r="E18187">
        <v>25537</v>
      </c>
      <c r="F18187" s="9">
        <v>46239</v>
      </c>
      <c r="G18187" t="s">
        <v>3</v>
      </c>
      <c r="H18187" s="8">
        <v>0.44305555555555554</v>
      </c>
      <c r="I18187" s="8">
        <v>0.44305555555555554</v>
      </c>
      <c r="J18187">
        <v>0</v>
      </c>
      <c r="K18187" t="s">
        <v>145</v>
      </c>
      <c r="L18187">
        <v>0</v>
      </c>
      <c r="M18187" t="s">
        <v>18190</v>
      </c>
      <c r="N18187" t="s">
        <v>12438</v>
      </c>
      <c r="O18187" t="s">
        <v>12439</v>
      </c>
      <c r="P18187" t="s">
        <v>12440</v>
      </c>
    </row>
    <row r="18188" spans="1:16" x14ac:dyDescent="0.35">
      <c r="A18188" t="s">
        <v>80</v>
      </c>
      <c r="B18188">
        <v>1704124011</v>
      </c>
      <c r="C18188" t="s">
        <v>20</v>
      </c>
      <c r="D18188" t="s">
        <v>18</v>
      </c>
      <c r="E18188">
        <v>25537</v>
      </c>
      <c r="F18188" s="9">
        <v>46239</v>
      </c>
      <c r="G18188" t="s">
        <v>3</v>
      </c>
      <c r="H18188" s="8">
        <v>0.45</v>
      </c>
      <c r="I18188" s="8">
        <v>0.45</v>
      </c>
      <c r="J18188">
        <v>0</v>
      </c>
      <c r="K18188" t="s">
        <v>145</v>
      </c>
      <c r="L18188">
        <v>0</v>
      </c>
      <c r="M18188" t="s">
        <v>18206</v>
      </c>
      <c r="N18188" t="s">
        <v>15241</v>
      </c>
      <c r="O18188" t="s">
        <v>15242</v>
      </c>
      <c r="P18188" t="s">
        <v>15243</v>
      </c>
    </row>
    <row r="18189" spans="1:16" x14ac:dyDescent="0.35">
      <c r="A18189" t="s">
        <v>80</v>
      </c>
      <c r="B18189">
        <v>1704124011</v>
      </c>
      <c r="C18189" t="s">
        <v>20</v>
      </c>
      <c r="D18189" t="s">
        <v>18</v>
      </c>
      <c r="E18189">
        <v>25537</v>
      </c>
      <c r="F18189" s="9">
        <v>46239</v>
      </c>
      <c r="G18189" t="s">
        <v>3</v>
      </c>
      <c r="H18189" s="8">
        <v>0.45694444444444443</v>
      </c>
      <c r="I18189" s="8">
        <v>0.45694444444444443</v>
      </c>
      <c r="J18189">
        <v>0</v>
      </c>
      <c r="K18189" t="s">
        <v>145</v>
      </c>
      <c r="L18189">
        <v>0</v>
      </c>
      <c r="M18189" t="s">
        <v>17392</v>
      </c>
      <c r="N18189" t="s">
        <v>24176</v>
      </c>
      <c r="O18189" t="s">
        <v>24177</v>
      </c>
      <c r="P18189" t="s">
        <v>24178</v>
      </c>
    </row>
    <row r="18190" spans="1:16" x14ac:dyDescent="0.35">
      <c r="A18190" t="s">
        <v>80</v>
      </c>
      <c r="B18190">
        <v>1704124011</v>
      </c>
      <c r="C18190" t="s">
        <v>20</v>
      </c>
      <c r="D18190" t="s">
        <v>18</v>
      </c>
      <c r="E18190">
        <v>25537</v>
      </c>
      <c r="F18190" s="9">
        <v>46239</v>
      </c>
      <c r="G18190" t="s">
        <v>3</v>
      </c>
      <c r="H18190" s="8">
        <v>0.46388888888888891</v>
      </c>
      <c r="I18190" s="8">
        <v>0.46388888888888891</v>
      </c>
      <c r="J18190">
        <v>0</v>
      </c>
      <c r="K18190" t="s">
        <v>145</v>
      </c>
      <c r="L18190">
        <v>0</v>
      </c>
      <c r="M18190" t="s">
        <v>16992</v>
      </c>
      <c r="N18190" t="s">
        <v>24175</v>
      </c>
      <c r="O18190" t="s">
        <v>16161</v>
      </c>
      <c r="P18190" t="s">
        <v>16162</v>
      </c>
    </row>
    <row r="18191" spans="1:16" x14ac:dyDescent="0.35">
      <c r="A18191" t="s">
        <v>80</v>
      </c>
      <c r="B18191">
        <v>1704124011</v>
      </c>
      <c r="C18191" t="s">
        <v>20</v>
      </c>
      <c r="D18191" t="s">
        <v>18</v>
      </c>
      <c r="E18191">
        <v>25537</v>
      </c>
      <c r="F18191" s="9">
        <v>46239</v>
      </c>
      <c r="G18191" t="s">
        <v>3</v>
      </c>
      <c r="H18191" s="8">
        <v>0.47152777777777777</v>
      </c>
      <c r="I18191" s="8">
        <v>0.47152777777777777</v>
      </c>
      <c r="J18191">
        <v>0</v>
      </c>
      <c r="K18191" t="s">
        <v>145</v>
      </c>
      <c r="L18191">
        <v>0</v>
      </c>
      <c r="M18191" t="s">
        <v>18322</v>
      </c>
      <c r="N18191" t="s">
        <v>24073</v>
      </c>
      <c r="O18191" t="s">
        <v>24074</v>
      </c>
      <c r="P18191" t="s">
        <v>24075</v>
      </c>
    </row>
    <row r="18192" spans="1:16" x14ac:dyDescent="0.35">
      <c r="A18192" t="s">
        <v>80</v>
      </c>
      <c r="B18192">
        <v>1704124011</v>
      </c>
      <c r="C18192" t="s">
        <v>20</v>
      </c>
      <c r="D18192" t="s">
        <v>18</v>
      </c>
      <c r="E18192">
        <v>25537</v>
      </c>
      <c r="F18192" s="9">
        <v>46239</v>
      </c>
      <c r="G18192" t="s">
        <v>3</v>
      </c>
      <c r="H18192" s="8">
        <v>0.4777777777777778</v>
      </c>
      <c r="I18192" s="8">
        <v>0.4777777777777778</v>
      </c>
      <c r="J18192">
        <v>0</v>
      </c>
      <c r="K18192" t="s">
        <v>145</v>
      </c>
      <c r="L18192">
        <v>0</v>
      </c>
      <c r="M18192" t="s">
        <v>23891</v>
      </c>
      <c r="N18192" t="s">
        <v>9759</v>
      </c>
      <c r="O18192" t="s">
        <v>23951</v>
      </c>
      <c r="P18192" t="s">
        <v>23952</v>
      </c>
    </row>
    <row r="18193" spans="1:16" x14ac:dyDescent="0.35">
      <c r="A18193" t="s">
        <v>80</v>
      </c>
      <c r="B18193">
        <v>1704124011</v>
      </c>
      <c r="C18193" t="s">
        <v>20</v>
      </c>
      <c r="D18193" t="s">
        <v>18</v>
      </c>
      <c r="E18193">
        <v>25537</v>
      </c>
      <c r="F18193" s="9">
        <v>46239</v>
      </c>
      <c r="G18193" t="s">
        <v>3</v>
      </c>
      <c r="H18193" s="8">
        <v>0.48472222222222222</v>
      </c>
      <c r="I18193" s="8">
        <v>0.48472222222222222</v>
      </c>
      <c r="J18193">
        <v>0</v>
      </c>
      <c r="K18193" t="s">
        <v>145</v>
      </c>
      <c r="L18193">
        <v>0</v>
      </c>
      <c r="M18193" t="s">
        <v>17055</v>
      </c>
      <c r="N18193" t="s">
        <v>466</v>
      </c>
      <c r="O18193" t="s">
        <v>467</v>
      </c>
      <c r="P18193" t="s">
        <v>468</v>
      </c>
    </row>
    <row r="18194" spans="1:16" x14ac:dyDescent="0.35">
      <c r="A18194" t="s">
        <v>80</v>
      </c>
      <c r="B18194">
        <v>1704124011</v>
      </c>
      <c r="C18194" t="s">
        <v>20</v>
      </c>
      <c r="D18194" t="s">
        <v>18</v>
      </c>
      <c r="E18194">
        <v>25537</v>
      </c>
      <c r="F18194" s="9">
        <v>46239</v>
      </c>
      <c r="G18194" t="s">
        <v>3</v>
      </c>
      <c r="H18194" s="8">
        <v>0.49166666666666664</v>
      </c>
      <c r="I18194" s="8">
        <v>0.49166666666666664</v>
      </c>
      <c r="J18194">
        <v>0</v>
      </c>
      <c r="K18194" t="s">
        <v>145</v>
      </c>
      <c r="L18194">
        <v>0</v>
      </c>
      <c r="M18194" t="s">
        <v>16662</v>
      </c>
      <c r="N18194" t="s">
        <v>12453</v>
      </c>
      <c r="O18194" t="s">
        <v>12454</v>
      </c>
      <c r="P18194" t="s">
        <v>12455</v>
      </c>
    </row>
    <row r="18195" spans="1:16" x14ac:dyDescent="0.35">
      <c r="A18195" t="s">
        <v>80</v>
      </c>
      <c r="B18195">
        <v>1704124011</v>
      </c>
      <c r="C18195" t="s">
        <v>20</v>
      </c>
      <c r="D18195" t="s">
        <v>18</v>
      </c>
      <c r="E18195">
        <v>25537</v>
      </c>
      <c r="F18195" s="9">
        <v>46239</v>
      </c>
      <c r="G18195" t="s">
        <v>3</v>
      </c>
      <c r="H18195" s="8">
        <v>0.49930555555555556</v>
      </c>
      <c r="I18195" s="8">
        <v>0.49930555555555556</v>
      </c>
      <c r="J18195">
        <v>0</v>
      </c>
      <c r="K18195" t="s">
        <v>145</v>
      </c>
      <c r="L18195">
        <v>0</v>
      </c>
      <c r="M18195" t="s">
        <v>18171</v>
      </c>
      <c r="N18195" t="s">
        <v>24190</v>
      </c>
      <c r="O18195" t="s">
        <v>24191</v>
      </c>
      <c r="P18195" t="s">
        <v>24192</v>
      </c>
    </row>
    <row r="18196" spans="1:16" x14ac:dyDescent="0.35">
      <c r="A18196" t="s">
        <v>80</v>
      </c>
      <c r="B18196">
        <v>1704124011</v>
      </c>
      <c r="C18196" t="s">
        <v>20</v>
      </c>
      <c r="D18196" t="s">
        <v>18</v>
      </c>
      <c r="E18196">
        <v>25537</v>
      </c>
      <c r="F18196" s="9">
        <v>46239</v>
      </c>
      <c r="G18196" t="s">
        <v>3</v>
      </c>
      <c r="H18196" s="8">
        <v>0.50555555555555554</v>
      </c>
      <c r="I18196" s="8">
        <v>0.50555555555555554</v>
      </c>
      <c r="J18196">
        <v>0</v>
      </c>
      <c r="K18196" t="s">
        <v>145</v>
      </c>
      <c r="L18196">
        <v>0</v>
      </c>
      <c r="M18196" t="s">
        <v>16900</v>
      </c>
      <c r="N18196" t="s">
        <v>29286</v>
      </c>
      <c r="O18196" t="s">
        <v>29287</v>
      </c>
      <c r="P18196" t="s">
        <v>29288</v>
      </c>
    </row>
    <row r="18197" spans="1:16" x14ac:dyDescent="0.35">
      <c r="A18197" t="s">
        <v>80</v>
      </c>
      <c r="B18197">
        <v>1704124011</v>
      </c>
      <c r="C18197" t="s">
        <v>20</v>
      </c>
      <c r="D18197" t="s">
        <v>18</v>
      </c>
      <c r="E18197">
        <v>25537</v>
      </c>
      <c r="F18197" s="9">
        <v>46239</v>
      </c>
      <c r="G18197" t="s">
        <v>3</v>
      </c>
      <c r="H18197" s="8">
        <v>0.5131944444444444</v>
      </c>
      <c r="I18197" s="8">
        <v>0.5131944444444444</v>
      </c>
      <c r="J18197">
        <v>0</v>
      </c>
      <c r="K18197" t="s">
        <v>145</v>
      </c>
      <c r="L18197">
        <v>0</v>
      </c>
      <c r="M18197" t="s">
        <v>29289</v>
      </c>
      <c r="N18197" t="s">
        <v>16136</v>
      </c>
      <c r="O18197" t="s">
        <v>16137</v>
      </c>
      <c r="P18197" t="s">
        <v>16138</v>
      </c>
    </row>
    <row r="18198" spans="1:16" x14ac:dyDescent="0.35">
      <c r="A18198" t="s">
        <v>80</v>
      </c>
      <c r="B18198">
        <v>1704124011</v>
      </c>
      <c r="C18198" t="s">
        <v>20</v>
      </c>
      <c r="D18198" t="s">
        <v>18</v>
      </c>
      <c r="E18198">
        <v>25537</v>
      </c>
      <c r="F18198" s="9">
        <v>46239</v>
      </c>
      <c r="G18198" t="s">
        <v>3</v>
      </c>
      <c r="H18198" s="8">
        <v>0.52638888888888891</v>
      </c>
      <c r="I18198" s="8">
        <v>0.54722222222222228</v>
      </c>
      <c r="J18198">
        <v>1</v>
      </c>
      <c r="K18198" t="s">
        <v>128</v>
      </c>
      <c r="L18198">
        <v>2</v>
      </c>
      <c r="M18198" t="s">
        <v>129</v>
      </c>
      <c r="N18198" t="s">
        <v>16133</v>
      </c>
      <c r="O18198" t="s">
        <v>16134</v>
      </c>
      <c r="P18198" t="s">
        <v>16135</v>
      </c>
    </row>
    <row r="18199" spans="1:16" x14ac:dyDescent="0.35">
      <c r="A18199" t="s">
        <v>80</v>
      </c>
      <c r="B18199">
        <v>1704124011</v>
      </c>
      <c r="C18199" t="s">
        <v>20</v>
      </c>
      <c r="D18199" t="s">
        <v>18</v>
      </c>
      <c r="E18199">
        <v>25537</v>
      </c>
      <c r="F18199" s="9">
        <v>46239</v>
      </c>
      <c r="G18199" t="s">
        <v>3</v>
      </c>
      <c r="H18199" s="8">
        <v>0.5541666666666667</v>
      </c>
      <c r="I18199" s="8">
        <v>0.59583333333333333</v>
      </c>
      <c r="J18199">
        <v>1</v>
      </c>
      <c r="K18199" t="s">
        <v>128</v>
      </c>
      <c r="L18199">
        <v>3</v>
      </c>
      <c r="M18199" t="s">
        <v>129</v>
      </c>
      <c r="N18199" t="s">
        <v>16136</v>
      </c>
      <c r="O18199" t="s">
        <v>16137</v>
      </c>
      <c r="P18199" t="s">
        <v>16138</v>
      </c>
    </row>
    <row r="18200" spans="1:16" x14ac:dyDescent="0.35">
      <c r="A18200" t="s">
        <v>80</v>
      </c>
      <c r="B18200">
        <v>1704124011</v>
      </c>
      <c r="C18200" t="s">
        <v>20</v>
      </c>
      <c r="D18200" t="s">
        <v>18</v>
      </c>
      <c r="E18200">
        <v>25537</v>
      </c>
      <c r="F18200" s="9">
        <v>46239</v>
      </c>
      <c r="G18200" t="s">
        <v>3</v>
      </c>
      <c r="H18200" s="8">
        <v>0.60277777777777775</v>
      </c>
      <c r="I18200" s="8">
        <v>0.60277777777777775</v>
      </c>
      <c r="J18200">
        <v>0</v>
      </c>
      <c r="K18200" t="s">
        <v>145</v>
      </c>
      <c r="L18200">
        <v>0</v>
      </c>
      <c r="M18200" t="s">
        <v>16740</v>
      </c>
      <c r="N18200" t="s">
        <v>24185</v>
      </c>
      <c r="O18200" t="s">
        <v>24186</v>
      </c>
      <c r="P18200" t="s">
        <v>24187</v>
      </c>
    </row>
    <row r="18201" spans="1:16" x14ac:dyDescent="0.35">
      <c r="A18201" t="s">
        <v>80</v>
      </c>
      <c r="B18201">
        <v>1704124011</v>
      </c>
      <c r="C18201" t="s">
        <v>20</v>
      </c>
      <c r="D18201" t="s">
        <v>18</v>
      </c>
      <c r="E18201">
        <v>25537</v>
      </c>
      <c r="F18201" s="9">
        <v>46239</v>
      </c>
      <c r="G18201" t="s">
        <v>3</v>
      </c>
      <c r="H18201" s="8">
        <v>0.60972222222222228</v>
      </c>
      <c r="I18201" s="8">
        <v>0.60972222222222228</v>
      </c>
      <c r="J18201">
        <v>0</v>
      </c>
      <c r="K18201" t="s">
        <v>145</v>
      </c>
      <c r="L18201">
        <v>0</v>
      </c>
      <c r="M18201" t="s">
        <v>16705</v>
      </c>
      <c r="N18201" t="s">
        <v>16133</v>
      </c>
      <c r="O18201" t="s">
        <v>24188</v>
      </c>
      <c r="P18201" t="s">
        <v>24189</v>
      </c>
    </row>
    <row r="18202" spans="1:16" x14ac:dyDescent="0.35">
      <c r="A18202" t="s">
        <v>80</v>
      </c>
      <c r="B18202">
        <v>1704124011</v>
      </c>
      <c r="C18202" t="s">
        <v>20</v>
      </c>
      <c r="D18202" t="s">
        <v>18</v>
      </c>
      <c r="E18202">
        <v>25537</v>
      </c>
      <c r="F18202" s="9">
        <v>46239</v>
      </c>
      <c r="G18202" t="s">
        <v>3</v>
      </c>
      <c r="H18202" s="8">
        <v>0.6166666666666667</v>
      </c>
      <c r="I18202" s="8">
        <v>0.6166666666666667</v>
      </c>
      <c r="J18202">
        <v>0</v>
      </c>
      <c r="K18202" t="s">
        <v>145</v>
      </c>
      <c r="L18202">
        <v>0</v>
      </c>
      <c r="M18202" t="s">
        <v>29289</v>
      </c>
      <c r="N18202" t="s">
        <v>16133</v>
      </c>
      <c r="O18202" t="s">
        <v>16134</v>
      </c>
      <c r="P18202" t="s">
        <v>16135</v>
      </c>
    </row>
    <row r="18203" spans="1:16" x14ac:dyDescent="0.35">
      <c r="A18203" t="s">
        <v>80</v>
      </c>
      <c r="B18203">
        <v>1704124011</v>
      </c>
      <c r="C18203" t="s">
        <v>20</v>
      </c>
      <c r="D18203" t="s">
        <v>18</v>
      </c>
      <c r="E18203">
        <v>25537</v>
      </c>
      <c r="F18203" s="9">
        <v>46239</v>
      </c>
      <c r="G18203" t="s">
        <v>3</v>
      </c>
      <c r="H18203" s="8">
        <v>0.63055555555555554</v>
      </c>
      <c r="I18203" s="8">
        <v>0.65833333333333333</v>
      </c>
      <c r="J18203">
        <v>1</v>
      </c>
      <c r="K18203" t="s">
        <v>128</v>
      </c>
      <c r="L18203">
        <v>2</v>
      </c>
      <c r="M18203" t="s">
        <v>129</v>
      </c>
      <c r="N18203" t="s">
        <v>16136</v>
      </c>
      <c r="O18203" t="s">
        <v>16137</v>
      </c>
      <c r="P18203" t="s">
        <v>16138</v>
      </c>
    </row>
    <row r="18204" spans="1:16" x14ac:dyDescent="0.35">
      <c r="A18204" t="s">
        <v>80</v>
      </c>
      <c r="B18204">
        <v>1704124011</v>
      </c>
      <c r="C18204" t="s">
        <v>20</v>
      </c>
      <c r="D18204" t="s">
        <v>18</v>
      </c>
      <c r="E18204">
        <v>25537</v>
      </c>
      <c r="F18204" s="9">
        <v>46239</v>
      </c>
      <c r="G18204" t="s">
        <v>3</v>
      </c>
      <c r="H18204" s="8">
        <v>0.66527777777777775</v>
      </c>
      <c r="I18204" s="8">
        <v>0.66527777777777775</v>
      </c>
      <c r="J18204">
        <v>0</v>
      </c>
      <c r="K18204" t="s">
        <v>145</v>
      </c>
      <c r="L18204">
        <v>0</v>
      </c>
      <c r="M18204" t="s">
        <v>17300</v>
      </c>
      <c r="N18204" t="s">
        <v>24185</v>
      </c>
      <c r="O18204" t="s">
        <v>24186</v>
      </c>
      <c r="P18204" t="s">
        <v>24187</v>
      </c>
    </row>
    <row r="18205" spans="1:16" x14ac:dyDescent="0.35">
      <c r="A18205" t="s">
        <v>80</v>
      </c>
      <c r="B18205">
        <v>1704124011</v>
      </c>
      <c r="C18205" t="s">
        <v>20</v>
      </c>
      <c r="D18205" t="s">
        <v>18</v>
      </c>
      <c r="E18205">
        <v>25537</v>
      </c>
      <c r="F18205" s="9">
        <v>46239</v>
      </c>
      <c r="G18205" t="s">
        <v>3</v>
      </c>
      <c r="H18205" s="8">
        <v>0.67222222222222228</v>
      </c>
      <c r="I18205" s="8">
        <v>0.67222222222222228</v>
      </c>
      <c r="J18205">
        <v>0</v>
      </c>
      <c r="K18205" t="s">
        <v>145</v>
      </c>
      <c r="L18205">
        <v>0</v>
      </c>
      <c r="M18205" t="s">
        <v>17609</v>
      </c>
      <c r="N18205" t="s">
        <v>29290</v>
      </c>
      <c r="O18205" t="s">
        <v>16143</v>
      </c>
      <c r="P18205" t="s">
        <v>16144</v>
      </c>
    </row>
    <row r="18206" spans="1:16" x14ac:dyDescent="0.35">
      <c r="A18206" t="s">
        <v>80</v>
      </c>
      <c r="B18206">
        <v>1704124011</v>
      </c>
      <c r="C18206" t="s">
        <v>20</v>
      </c>
      <c r="D18206" t="s">
        <v>18</v>
      </c>
      <c r="E18206">
        <v>25537</v>
      </c>
      <c r="F18206" s="9">
        <v>46239</v>
      </c>
      <c r="G18206" t="s">
        <v>3</v>
      </c>
      <c r="H18206" s="8">
        <v>0.6791666666666667</v>
      </c>
      <c r="I18206" s="8">
        <v>0.6791666666666667</v>
      </c>
      <c r="J18206">
        <v>0</v>
      </c>
      <c r="K18206" t="s">
        <v>145</v>
      </c>
      <c r="L18206">
        <v>0</v>
      </c>
      <c r="M18206" t="s">
        <v>20429</v>
      </c>
      <c r="N18206" t="s">
        <v>29291</v>
      </c>
      <c r="O18206" t="s">
        <v>29292</v>
      </c>
      <c r="P18206" t="s">
        <v>29293</v>
      </c>
    </row>
    <row r="18207" spans="1:16" x14ac:dyDescent="0.35">
      <c r="A18207" t="s">
        <v>80</v>
      </c>
      <c r="B18207">
        <v>1704124011</v>
      </c>
      <c r="C18207" t="s">
        <v>20</v>
      </c>
      <c r="D18207" t="s">
        <v>18</v>
      </c>
      <c r="E18207">
        <v>25537</v>
      </c>
      <c r="F18207" s="9">
        <v>46239</v>
      </c>
      <c r="G18207" t="s">
        <v>3</v>
      </c>
      <c r="H18207" s="8">
        <v>0.68611111111111112</v>
      </c>
      <c r="I18207" s="8">
        <v>0.68611111111111112</v>
      </c>
      <c r="J18207">
        <v>0</v>
      </c>
      <c r="K18207" t="s">
        <v>145</v>
      </c>
      <c r="L18207">
        <v>0</v>
      </c>
      <c r="M18207" t="s">
        <v>29294</v>
      </c>
      <c r="N18207" t="s">
        <v>29295</v>
      </c>
      <c r="O18207" t="s">
        <v>29296</v>
      </c>
      <c r="P18207" t="s">
        <v>9799</v>
      </c>
    </row>
    <row r="18208" spans="1:16" x14ac:dyDescent="0.35">
      <c r="A18208" t="s">
        <v>80</v>
      </c>
      <c r="B18208">
        <v>1704124011</v>
      </c>
      <c r="C18208" t="s">
        <v>20</v>
      </c>
      <c r="D18208" t="s">
        <v>18</v>
      </c>
      <c r="E18208">
        <v>25537</v>
      </c>
      <c r="F18208" s="9">
        <v>46239</v>
      </c>
      <c r="G18208" t="s">
        <v>3</v>
      </c>
      <c r="H18208" s="8">
        <v>0.69305555555555554</v>
      </c>
      <c r="I18208" s="8">
        <v>0.71388888888888891</v>
      </c>
      <c r="J18208">
        <v>1</v>
      </c>
      <c r="K18208" t="s">
        <v>128</v>
      </c>
      <c r="L18208">
        <v>2</v>
      </c>
      <c r="M18208" t="s">
        <v>129</v>
      </c>
      <c r="N18208" t="s">
        <v>12464</v>
      </c>
      <c r="O18208" t="s">
        <v>12465</v>
      </c>
      <c r="P18208" t="s">
        <v>472</v>
      </c>
    </row>
    <row r="18209" spans="1:16" x14ac:dyDescent="0.35">
      <c r="A18209" t="s">
        <v>80</v>
      </c>
      <c r="B18209">
        <v>1704124011</v>
      </c>
      <c r="C18209" t="s">
        <v>20</v>
      </c>
      <c r="D18209" t="s">
        <v>18</v>
      </c>
      <c r="E18209">
        <v>25537</v>
      </c>
      <c r="F18209" s="9">
        <v>46239</v>
      </c>
      <c r="G18209" t="s">
        <v>3</v>
      </c>
      <c r="H18209" s="8">
        <v>0.72083333333333333</v>
      </c>
      <c r="I18209" s="8">
        <v>0.72083333333333333</v>
      </c>
      <c r="J18209">
        <v>0</v>
      </c>
      <c r="K18209" t="s">
        <v>145</v>
      </c>
      <c r="L18209">
        <v>0</v>
      </c>
      <c r="M18209" t="s">
        <v>16714</v>
      </c>
      <c r="N18209" t="s">
        <v>12493</v>
      </c>
      <c r="O18209" t="s">
        <v>12494</v>
      </c>
      <c r="P18209" t="s">
        <v>12495</v>
      </c>
    </row>
    <row r="18210" spans="1:16" x14ac:dyDescent="0.35">
      <c r="A18210" t="s">
        <v>80</v>
      </c>
      <c r="B18210">
        <v>1704124011</v>
      </c>
      <c r="C18210" t="s">
        <v>20</v>
      </c>
      <c r="D18210" t="s">
        <v>18</v>
      </c>
      <c r="E18210">
        <v>25537</v>
      </c>
      <c r="F18210" s="9">
        <v>46239</v>
      </c>
      <c r="G18210" t="s">
        <v>3</v>
      </c>
      <c r="H18210" s="8">
        <v>0.72777777777777775</v>
      </c>
      <c r="I18210" s="8">
        <v>0.72777777777777775</v>
      </c>
      <c r="J18210">
        <v>0</v>
      </c>
      <c r="K18210" t="s">
        <v>145</v>
      </c>
      <c r="L18210">
        <v>0</v>
      </c>
      <c r="M18210" t="s">
        <v>29297</v>
      </c>
      <c r="N18210" t="s">
        <v>29298</v>
      </c>
      <c r="O18210" t="s">
        <v>29299</v>
      </c>
      <c r="P18210" t="s">
        <v>29300</v>
      </c>
    </row>
    <row r="18211" spans="1:16" x14ac:dyDescent="0.35">
      <c r="A18211" t="s">
        <v>80</v>
      </c>
      <c r="B18211">
        <v>1704124011</v>
      </c>
      <c r="C18211" t="s">
        <v>20</v>
      </c>
      <c r="D18211" t="s">
        <v>18</v>
      </c>
      <c r="E18211">
        <v>25537</v>
      </c>
      <c r="F18211" s="9">
        <v>46239</v>
      </c>
      <c r="G18211" t="s">
        <v>3</v>
      </c>
      <c r="H18211" s="8">
        <v>0.73472222222222228</v>
      </c>
      <c r="I18211" s="8">
        <v>0.79722222222222228</v>
      </c>
      <c r="J18211">
        <v>2</v>
      </c>
      <c r="K18211" t="s">
        <v>128</v>
      </c>
      <c r="L18211">
        <v>4</v>
      </c>
      <c r="M18211" t="s">
        <v>129</v>
      </c>
      <c r="N18211" t="s">
        <v>16149</v>
      </c>
      <c r="O18211" t="s">
        <v>16150</v>
      </c>
      <c r="P18211" t="s">
        <v>16151</v>
      </c>
    </row>
    <row r="18212" spans="1:16" x14ac:dyDescent="0.35">
      <c r="A18212" t="s">
        <v>80</v>
      </c>
      <c r="B18212">
        <v>1704124011</v>
      </c>
      <c r="C18212" t="s">
        <v>20</v>
      </c>
      <c r="D18212" t="s">
        <v>18</v>
      </c>
      <c r="E18212">
        <v>25537</v>
      </c>
      <c r="F18212" s="9">
        <v>46240</v>
      </c>
      <c r="G18212" t="s">
        <v>4</v>
      </c>
      <c r="H18212" s="8">
        <v>0.38055555555555554</v>
      </c>
      <c r="I18212" s="8">
        <v>0.38750000000000001</v>
      </c>
      <c r="J18212">
        <v>0</v>
      </c>
      <c r="K18212" t="s">
        <v>128</v>
      </c>
      <c r="L18212">
        <v>1</v>
      </c>
      <c r="M18212" t="s">
        <v>129</v>
      </c>
      <c r="N18212" t="s">
        <v>29301</v>
      </c>
      <c r="O18212" t="s">
        <v>16152</v>
      </c>
      <c r="P18212" t="s">
        <v>16153</v>
      </c>
    </row>
    <row r="18213" spans="1:16" x14ac:dyDescent="0.35">
      <c r="A18213" t="s">
        <v>80</v>
      </c>
      <c r="B18213">
        <v>1704124011</v>
      </c>
      <c r="C18213" t="s">
        <v>20</v>
      </c>
      <c r="D18213" t="s">
        <v>18</v>
      </c>
      <c r="E18213">
        <v>25537</v>
      </c>
      <c r="F18213" s="9">
        <v>46240</v>
      </c>
      <c r="G18213" t="s">
        <v>4</v>
      </c>
      <c r="H18213" s="8">
        <v>0.39444444444444443</v>
      </c>
      <c r="I18213" s="8">
        <v>0.39444444444444443</v>
      </c>
      <c r="J18213">
        <v>0</v>
      </c>
      <c r="K18213" t="s">
        <v>145</v>
      </c>
      <c r="L18213">
        <v>0</v>
      </c>
      <c r="M18213" t="s">
        <v>16717</v>
      </c>
      <c r="N18213" t="s">
        <v>29302</v>
      </c>
      <c r="O18213" t="s">
        <v>29303</v>
      </c>
      <c r="P18213" t="s">
        <v>29304</v>
      </c>
    </row>
    <row r="18214" spans="1:16" x14ac:dyDescent="0.35">
      <c r="A18214" t="s">
        <v>80</v>
      </c>
      <c r="B18214">
        <v>1704124011</v>
      </c>
      <c r="C18214" t="s">
        <v>20</v>
      </c>
      <c r="D18214" t="s">
        <v>18</v>
      </c>
      <c r="E18214">
        <v>25537</v>
      </c>
      <c r="F18214" s="9">
        <v>46240</v>
      </c>
      <c r="G18214" t="s">
        <v>4</v>
      </c>
      <c r="H18214" s="8">
        <v>0.40138888888888891</v>
      </c>
      <c r="I18214" s="8">
        <v>0.40833333333333333</v>
      </c>
      <c r="J18214">
        <v>0</v>
      </c>
      <c r="K18214" t="s">
        <v>128</v>
      </c>
      <c r="L18214">
        <v>0</v>
      </c>
      <c r="M18214" t="s">
        <v>129</v>
      </c>
      <c r="N18214" t="s">
        <v>29305</v>
      </c>
      <c r="O18214" t="s">
        <v>29306</v>
      </c>
      <c r="P18214" t="s">
        <v>29307</v>
      </c>
    </row>
    <row r="18215" spans="1:16" x14ac:dyDescent="0.35">
      <c r="A18215" t="s">
        <v>80</v>
      </c>
      <c r="B18215">
        <v>1704124011</v>
      </c>
      <c r="C18215" t="s">
        <v>20</v>
      </c>
      <c r="D18215" t="s">
        <v>18</v>
      </c>
      <c r="E18215">
        <v>25537</v>
      </c>
      <c r="F18215" s="9">
        <v>46240</v>
      </c>
      <c r="G18215" t="s">
        <v>4</v>
      </c>
      <c r="H18215" s="8">
        <v>0.4152777777777778</v>
      </c>
      <c r="I18215" s="8">
        <v>0.4152777777777778</v>
      </c>
      <c r="J18215">
        <v>0</v>
      </c>
      <c r="K18215" t="s">
        <v>145</v>
      </c>
      <c r="L18215">
        <v>0</v>
      </c>
      <c r="M18215" t="s">
        <v>17522</v>
      </c>
      <c r="N18215" t="s">
        <v>29298</v>
      </c>
      <c r="O18215" t="s">
        <v>29299</v>
      </c>
      <c r="P18215" t="s">
        <v>29300</v>
      </c>
    </row>
    <row r="18216" spans="1:16" x14ac:dyDescent="0.35">
      <c r="A18216" t="s">
        <v>80</v>
      </c>
      <c r="B18216">
        <v>1704124011</v>
      </c>
      <c r="C18216" t="s">
        <v>20</v>
      </c>
      <c r="D18216" t="s">
        <v>18</v>
      </c>
      <c r="E18216">
        <v>25537</v>
      </c>
      <c r="F18216" s="9">
        <v>46240</v>
      </c>
      <c r="G18216" t="s">
        <v>4</v>
      </c>
      <c r="H18216" s="8">
        <v>0.42222222222222222</v>
      </c>
      <c r="I18216" s="8">
        <v>0.45694444444444443</v>
      </c>
      <c r="J18216">
        <v>1</v>
      </c>
      <c r="K18216" t="s">
        <v>128</v>
      </c>
      <c r="L18216">
        <v>2</v>
      </c>
      <c r="M18216" t="s">
        <v>129</v>
      </c>
      <c r="N18216" t="s">
        <v>16154</v>
      </c>
      <c r="O18216" t="s">
        <v>16155</v>
      </c>
      <c r="P18216" t="s">
        <v>16156</v>
      </c>
    </row>
    <row r="18217" spans="1:16" x14ac:dyDescent="0.35">
      <c r="A18217" t="s">
        <v>80</v>
      </c>
      <c r="B18217">
        <v>1704124011</v>
      </c>
      <c r="C18217" t="s">
        <v>20</v>
      </c>
      <c r="D18217" t="s">
        <v>18</v>
      </c>
      <c r="E18217">
        <v>25537</v>
      </c>
      <c r="F18217" s="9">
        <v>46240</v>
      </c>
      <c r="G18217" t="s">
        <v>4</v>
      </c>
      <c r="H18217" s="8">
        <v>0.46388888888888891</v>
      </c>
      <c r="I18217" s="8">
        <v>0.49166666666666664</v>
      </c>
      <c r="J18217">
        <v>1</v>
      </c>
      <c r="K18217" t="s">
        <v>128</v>
      </c>
      <c r="L18217">
        <v>2</v>
      </c>
      <c r="M18217" t="s">
        <v>129</v>
      </c>
      <c r="N18217" t="s">
        <v>16149</v>
      </c>
      <c r="O18217" t="s">
        <v>16150</v>
      </c>
      <c r="P18217" t="s">
        <v>16151</v>
      </c>
    </row>
    <row r="18218" spans="1:16" x14ac:dyDescent="0.35">
      <c r="A18218" t="s">
        <v>80</v>
      </c>
      <c r="B18218">
        <v>1704124011</v>
      </c>
      <c r="C18218" t="s">
        <v>20</v>
      </c>
      <c r="D18218" t="s">
        <v>18</v>
      </c>
      <c r="E18218">
        <v>25537</v>
      </c>
      <c r="F18218" s="9">
        <v>46240</v>
      </c>
      <c r="G18218" t="s">
        <v>4</v>
      </c>
      <c r="H18218" s="8">
        <v>0.49861111111111112</v>
      </c>
      <c r="I18218" s="8">
        <v>0.49861111111111112</v>
      </c>
      <c r="J18218">
        <v>0</v>
      </c>
      <c r="K18218" t="s">
        <v>145</v>
      </c>
      <c r="L18218">
        <v>0</v>
      </c>
      <c r="M18218" t="s">
        <v>17058</v>
      </c>
      <c r="N18218" t="s">
        <v>12491</v>
      </c>
      <c r="O18218" t="s">
        <v>12492</v>
      </c>
      <c r="P18218" t="s">
        <v>7834</v>
      </c>
    </row>
    <row r="18219" spans="1:16" x14ac:dyDescent="0.35">
      <c r="A18219" t="s">
        <v>80</v>
      </c>
      <c r="B18219">
        <v>1704124011</v>
      </c>
      <c r="C18219" t="s">
        <v>20</v>
      </c>
      <c r="D18219" t="s">
        <v>18</v>
      </c>
      <c r="E18219">
        <v>25537</v>
      </c>
      <c r="F18219" s="9">
        <v>46240</v>
      </c>
      <c r="G18219" t="s">
        <v>4</v>
      </c>
      <c r="H18219" s="8">
        <v>0.50555555555555554</v>
      </c>
      <c r="I18219" s="8">
        <v>0.50555555555555554</v>
      </c>
      <c r="J18219">
        <v>0</v>
      </c>
      <c r="K18219" t="s">
        <v>145</v>
      </c>
      <c r="L18219">
        <v>0</v>
      </c>
      <c r="M18219" t="s">
        <v>17058</v>
      </c>
      <c r="N18219" t="s">
        <v>16149</v>
      </c>
      <c r="O18219" t="s">
        <v>16150</v>
      </c>
      <c r="P18219" t="s">
        <v>16151</v>
      </c>
    </row>
    <row r="18220" spans="1:16" x14ac:dyDescent="0.35">
      <c r="A18220" t="s">
        <v>80</v>
      </c>
      <c r="B18220">
        <v>1704124011</v>
      </c>
      <c r="C18220" t="s">
        <v>20</v>
      </c>
      <c r="D18220" t="s">
        <v>18</v>
      </c>
      <c r="E18220">
        <v>25537</v>
      </c>
      <c r="F18220" s="9">
        <v>46240</v>
      </c>
      <c r="G18220" t="s">
        <v>4</v>
      </c>
      <c r="H18220" s="8">
        <v>0.51249999999999996</v>
      </c>
      <c r="I18220" s="8">
        <v>0.51249999999999996</v>
      </c>
      <c r="J18220">
        <v>0</v>
      </c>
      <c r="K18220" t="s">
        <v>145</v>
      </c>
      <c r="L18220">
        <v>0</v>
      </c>
      <c r="M18220" t="s">
        <v>16916</v>
      </c>
      <c r="N18220" t="s">
        <v>29308</v>
      </c>
      <c r="O18220" t="s">
        <v>12492</v>
      </c>
      <c r="P18220" t="s">
        <v>7834</v>
      </c>
    </row>
    <row r="18221" spans="1:16" x14ac:dyDescent="0.35">
      <c r="A18221" t="s">
        <v>80</v>
      </c>
      <c r="B18221">
        <v>1704124011</v>
      </c>
      <c r="C18221" t="s">
        <v>20</v>
      </c>
      <c r="D18221" t="s">
        <v>18</v>
      </c>
      <c r="E18221">
        <v>25537</v>
      </c>
      <c r="F18221" s="9">
        <v>46240</v>
      </c>
      <c r="G18221" t="s">
        <v>4</v>
      </c>
      <c r="H18221" s="8">
        <v>0.51944444444444449</v>
      </c>
      <c r="I18221" s="8">
        <v>0.51944444444444449</v>
      </c>
      <c r="J18221">
        <v>0</v>
      </c>
      <c r="K18221" t="s">
        <v>145</v>
      </c>
      <c r="L18221">
        <v>0</v>
      </c>
      <c r="M18221" t="s">
        <v>17113</v>
      </c>
      <c r="N18221" t="s">
        <v>15247</v>
      </c>
      <c r="O18221" t="s">
        <v>12465</v>
      </c>
      <c r="P18221" t="s">
        <v>472</v>
      </c>
    </row>
    <row r="18222" spans="1:16" x14ac:dyDescent="0.35">
      <c r="A18222" t="s">
        <v>80</v>
      </c>
      <c r="B18222">
        <v>1704124011</v>
      </c>
      <c r="C18222" t="s">
        <v>20</v>
      </c>
      <c r="D18222" t="s">
        <v>18</v>
      </c>
      <c r="E18222">
        <v>25537</v>
      </c>
      <c r="F18222" s="9">
        <v>46240</v>
      </c>
      <c r="G18222" t="s">
        <v>4</v>
      </c>
      <c r="H18222" s="8">
        <v>0.52638888888888891</v>
      </c>
      <c r="I18222" s="8">
        <v>0.52638888888888891</v>
      </c>
      <c r="J18222">
        <v>0</v>
      </c>
      <c r="K18222" t="s">
        <v>145</v>
      </c>
      <c r="L18222">
        <v>0</v>
      </c>
      <c r="M18222" t="s">
        <v>18059</v>
      </c>
      <c r="N18222" t="s">
        <v>23906</v>
      </c>
      <c r="O18222" t="s">
        <v>12503</v>
      </c>
      <c r="P18222" t="s">
        <v>12504</v>
      </c>
    </row>
    <row r="18223" spans="1:16" x14ac:dyDescent="0.35">
      <c r="A18223" t="s">
        <v>80</v>
      </c>
      <c r="B18223">
        <v>1704124011</v>
      </c>
      <c r="C18223" t="s">
        <v>20</v>
      </c>
      <c r="D18223" t="s">
        <v>18</v>
      </c>
      <c r="E18223">
        <v>25537</v>
      </c>
      <c r="F18223" s="9">
        <v>46240</v>
      </c>
      <c r="G18223" t="s">
        <v>4</v>
      </c>
      <c r="H18223" s="8">
        <v>0.53333333333333333</v>
      </c>
      <c r="I18223" s="8">
        <v>0.53333333333333333</v>
      </c>
      <c r="J18223">
        <v>0</v>
      </c>
      <c r="K18223" t="s">
        <v>145</v>
      </c>
      <c r="L18223">
        <v>0</v>
      </c>
      <c r="M18223" t="s">
        <v>16526</v>
      </c>
      <c r="N18223" t="s">
        <v>29309</v>
      </c>
      <c r="O18223" t="s">
        <v>29310</v>
      </c>
      <c r="P18223" t="s">
        <v>29311</v>
      </c>
    </row>
    <row r="18224" spans="1:16" x14ac:dyDescent="0.35">
      <c r="A18224" t="s">
        <v>80</v>
      </c>
      <c r="B18224">
        <v>1704124011</v>
      </c>
      <c r="C18224" t="s">
        <v>20</v>
      </c>
      <c r="D18224" t="s">
        <v>18</v>
      </c>
      <c r="E18224">
        <v>25537</v>
      </c>
      <c r="F18224" s="9">
        <v>46240</v>
      </c>
      <c r="G18224" t="s">
        <v>4</v>
      </c>
      <c r="H18224" s="8">
        <v>0.54027777777777775</v>
      </c>
      <c r="I18224" s="8">
        <v>0.54027777777777775</v>
      </c>
      <c r="J18224">
        <v>0</v>
      </c>
      <c r="K18224" t="s">
        <v>145</v>
      </c>
      <c r="L18224">
        <v>0</v>
      </c>
      <c r="M18224" t="s">
        <v>16900</v>
      </c>
      <c r="N18224" t="s">
        <v>29312</v>
      </c>
      <c r="O18224" t="s">
        <v>16140</v>
      </c>
      <c r="P18224" t="s">
        <v>16141</v>
      </c>
    </row>
    <row r="18225" spans="1:16" x14ac:dyDescent="0.35">
      <c r="A18225" t="s">
        <v>80</v>
      </c>
      <c r="B18225">
        <v>1704124011</v>
      </c>
      <c r="C18225" t="s">
        <v>20</v>
      </c>
      <c r="D18225" t="s">
        <v>18</v>
      </c>
      <c r="E18225">
        <v>25537</v>
      </c>
      <c r="F18225" s="9">
        <v>46240</v>
      </c>
      <c r="G18225" t="s">
        <v>4</v>
      </c>
      <c r="H18225" s="8">
        <v>0.54722222222222228</v>
      </c>
      <c r="I18225" s="8">
        <v>0.54722222222222228</v>
      </c>
      <c r="J18225">
        <v>0</v>
      </c>
      <c r="K18225" t="s">
        <v>145</v>
      </c>
      <c r="L18225">
        <v>0</v>
      </c>
      <c r="M18225" t="s">
        <v>17247</v>
      </c>
      <c r="N18225" t="s">
        <v>24185</v>
      </c>
      <c r="O18225" t="s">
        <v>24186</v>
      </c>
      <c r="P18225" t="s">
        <v>24187</v>
      </c>
    </row>
    <row r="18226" spans="1:16" x14ac:dyDescent="0.35">
      <c r="A18226" t="s">
        <v>80</v>
      </c>
      <c r="B18226">
        <v>1704124011</v>
      </c>
      <c r="C18226" t="s">
        <v>20</v>
      </c>
      <c r="D18226" t="s">
        <v>18</v>
      </c>
      <c r="E18226">
        <v>25537</v>
      </c>
      <c r="F18226" s="9">
        <v>46240</v>
      </c>
      <c r="G18226" t="s">
        <v>4</v>
      </c>
      <c r="H18226" s="8">
        <v>0.5541666666666667</v>
      </c>
      <c r="I18226" s="8">
        <v>0.5541666666666667</v>
      </c>
      <c r="J18226">
        <v>0</v>
      </c>
      <c r="K18226" t="s">
        <v>145</v>
      </c>
      <c r="L18226">
        <v>0</v>
      </c>
      <c r="M18226" t="s">
        <v>29289</v>
      </c>
      <c r="N18226" t="s">
        <v>16136</v>
      </c>
      <c r="O18226" t="s">
        <v>16137</v>
      </c>
      <c r="P18226" t="s">
        <v>16138</v>
      </c>
    </row>
    <row r="18227" spans="1:16" x14ac:dyDescent="0.35">
      <c r="A18227" t="s">
        <v>80</v>
      </c>
      <c r="B18227">
        <v>1704124011</v>
      </c>
      <c r="C18227" t="s">
        <v>20</v>
      </c>
      <c r="D18227" t="s">
        <v>18</v>
      </c>
      <c r="E18227">
        <v>25537</v>
      </c>
      <c r="F18227" s="9">
        <v>46240</v>
      </c>
      <c r="G18227" t="s">
        <v>4</v>
      </c>
      <c r="H18227" s="8">
        <v>0.56111111111111112</v>
      </c>
      <c r="I18227" s="8">
        <v>0.56805555555555554</v>
      </c>
      <c r="J18227">
        <v>0</v>
      </c>
      <c r="K18227" t="s">
        <v>128</v>
      </c>
      <c r="L18227">
        <v>0</v>
      </c>
      <c r="M18227" t="s">
        <v>129</v>
      </c>
      <c r="N18227" t="s">
        <v>16133</v>
      </c>
      <c r="O18227" t="s">
        <v>16134</v>
      </c>
      <c r="P18227" t="s">
        <v>16135</v>
      </c>
    </row>
    <row r="18228" spans="1:16" x14ac:dyDescent="0.35">
      <c r="A18228" t="s">
        <v>80</v>
      </c>
      <c r="B18228">
        <v>1704124011</v>
      </c>
      <c r="C18228" t="s">
        <v>20</v>
      </c>
      <c r="D18228" t="s">
        <v>18</v>
      </c>
      <c r="E18228">
        <v>25537</v>
      </c>
      <c r="F18228" s="9">
        <v>46240</v>
      </c>
      <c r="G18228" t="s">
        <v>4</v>
      </c>
      <c r="H18228" s="8">
        <v>0.57499999999999996</v>
      </c>
      <c r="I18228" s="8">
        <v>0.57499999999999996</v>
      </c>
      <c r="J18228">
        <v>0</v>
      </c>
      <c r="K18228" t="s">
        <v>145</v>
      </c>
      <c r="L18228">
        <v>0</v>
      </c>
      <c r="M18228" t="s">
        <v>17300</v>
      </c>
      <c r="N18228" t="s">
        <v>24185</v>
      </c>
      <c r="O18228" t="s">
        <v>24186</v>
      </c>
      <c r="P18228" t="s">
        <v>24187</v>
      </c>
    </row>
    <row r="18229" spans="1:16" x14ac:dyDescent="0.35">
      <c r="A18229" t="s">
        <v>80</v>
      </c>
      <c r="B18229">
        <v>1704124011</v>
      </c>
      <c r="C18229" t="s">
        <v>20</v>
      </c>
      <c r="D18229" t="s">
        <v>18</v>
      </c>
      <c r="E18229">
        <v>25537</v>
      </c>
      <c r="F18229" s="9">
        <v>46240</v>
      </c>
      <c r="G18229" t="s">
        <v>4</v>
      </c>
      <c r="H18229" s="8">
        <v>0.58194444444444449</v>
      </c>
      <c r="I18229" s="8">
        <v>0.58194444444444449</v>
      </c>
      <c r="J18229">
        <v>0</v>
      </c>
      <c r="K18229" t="s">
        <v>145</v>
      </c>
      <c r="L18229">
        <v>0</v>
      </c>
      <c r="M18229" t="s">
        <v>18319</v>
      </c>
      <c r="N18229" t="s">
        <v>29290</v>
      </c>
      <c r="O18229" t="s">
        <v>16143</v>
      </c>
      <c r="P18229" t="s">
        <v>16144</v>
      </c>
    </row>
    <row r="18230" spans="1:16" x14ac:dyDescent="0.35">
      <c r="A18230" t="s">
        <v>80</v>
      </c>
      <c r="B18230">
        <v>1704124011</v>
      </c>
      <c r="C18230" t="s">
        <v>20</v>
      </c>
      <c r="D18230" t="s">
        <v>18</v>
      </c>
      <c r="E18230">
        <v>25537</v>
      </c>
      <c r="F18230" s="9">
        <v>46240</v>
      </c>
      <c r="G18230" t="s">
        <v>4</v>
      </c>
      <c r="H18230" s="8">
        <v>0.58888888888888891</v>
      </c>
      <c r="I18230" s="8">
        <v>0.58888888888888891</v>
      </c>
      <c r="J18230">
        <v>0</v>
      </c>
      <c r="K18230" t="s">
        <v>145</v>
      </c>
      <c r="L18230">
        <v>0</v>
      </c>
      <c r="M18230" t="s">
        <v>16523</v>
      </c>
      <c r="N18230" t="s">
        <v>23892</v>
      </c>
      <c r="O18230" t="s">
        <v>23893</v>
      </c>
      <c r="P18230" t="s">
        <v>23894</v>
      </c>
    </row>
    <row r="18231" spans="1:16" x14ac:dyDescent="0.35">
      <c r="A18231" t="s">
        <v>80</v>
      </c>
      <c r="B18231">
        <v>1704124011</v>
      </c>
      <c r="C18231" t="s">
        <v>20</v>
      </c>
      <c r="D18231" t="s">
        <v>18</v>
      </c>
      <c r="E18231">
        <v>25537</v>
      </c>
      <c r="F18231" s="9">
        <v>46240</v>
      </c>
      <c r="G18231" t="s">
        <v>4</v>
      </c>
      <c r="H18231" s="8">
        <v>0.59583333333333333</v>
      </c>
      <c r="I18231" s="8">
        <v>0.60277777777777775</v>
      </c>
      <c r="J18231">
        <v>0</v>
      </c>
      <c r="K18231" t="s">
        <v>128</v>
      </c>
      <c r="L18231">
        <v>0</v>
      </c>
      <c r="M18231" t="s">
        <v>129</v>
      </c>
      <c r="N18231" t="s">
        <v>12497</v>
      </c>
      <c r="O18231" t="s">
        <v>12498</v>
      </c>
      <c r="P18231" t="s">
        <v>10614</v>
      </c>
    </row>
    <row r="18232" spans="1:16" x14ac:dyDescent="0.35">
      <c r="A18232" t="s">
        <v>80</v>
      </c>
      <c r="B18232">
        <v>1704124011</v>
      </c>
      <c r="C18232" t="s">
        <v>20</v>
      </c>
      <c r="D18232" t="s">
        <v>18</v>
      </c>
      <c r="E18232">
        <v>25537</v>
      </c>
      <c r="F18232" s="9">
        <v>46240</v>
      </c>
      <c r="G18232" t="s">
        <v>4</v>
      </c>
      <c r="H18232" s="8">
        <v>0.60972222222222228</v>
      </c>
      <c r="I18232" s="8">
        <v>0.60972222222222228</v>
      </c>
      <c r="J18232">
        <v>0</v>
      </c>
      <c r="K18232" t="s">
        <v>145</v>
      </c>
      <c r="L18232">
        <v>0</v>
      </c>
      <c r="M18232" t="s">
        <v>17361</v>
      </c>
      <c r="N18232" t="s">
        <v>23906</v>
      </c>
      <c r="O18232" t="s">
        <v>12503</v>
      </c>
      <c r="P18232" t="s">
        <v>12504</v>
      </c>
    </row>
    <row r="18233" spans="1:16" x14ac:dyDescent="0.35">
      <c r="A18233" t="s">
        <v>80</v>
      </c>
      <c r="B18233">
        <v>1704124011</v>
      </c>
      <c r="C18233" t="s">
        <v>20</v>
      </c>
      <c r="D18233" t="s">
        <v>18</v>
      </c>
      <c r="E18233">
        <v>25537</v>
      </c>
      <c r="F18233" s="9">
        <v>46240</v>
      </c>
      <c r="G18233" t="s">
        <v>4</v>
      </c>
      <c r="H18233" s="8">
        <v>0.6166666666666667</v>
      </c>
      <c r="I18233" s="8">
        <v>0.6166666666666667</v>
      </c>
      <c r="J18233">
        <v>0</v>
      </c>
      <c r="K18233" t="s">
        <v>145</v>
      </c>
      <c r="L18233">
        <v>0</v>
      </c>
      <c r="M18233" t="s">
        <v>21088</v>
      </c>
      <c r="N18233" t="s">
        <v>16146</v>
      </c>
      <c r="O18233" t="s">
        <v>16147</v>
      </c>
      <c r="P18233" t="s">
        <v>16148</v>
      </c>
    </row>
    <row r="18234" spans="1:16" x14ac:dyDescent="0.35">
      <c r="A18234" t="s">
        <v>80</v>
      </c>
      <c r="B18234">
        <v>1704124011</v>
      </c>
      <c r="C18234" t="s">
        <v>20</v>
      </c>
      <c r="D18234" t="s">
        <v>18</v>
      </c>
      <c r="E18234">
        <v>25537</v>
      </c>
      <c r="F18234" s="9">
        <v>46240</v>
      </c>
      <c r="G18234" t="s">
        <v>4</v>
      </c>
      <c r="H18234" s="8">
        <v>0.62361111111111112</v>
      </c>
      <c r="I18234" s="8">
        <v>0.63749999999999996</v>
      </c>
      <c r="J18234">
        <v>0</v>
      </c>
      <c r="K18234" t="s">
        <v>128</v>
      </c>
      <c r="L18234">
        <v>1</v>
      </c>
      <c r="M18234" t="s">
        <v>129</v>
      </c>
      <c r="N18234" t="s">
        <v>29313</v>
      </c>
      <c r="O18234" t="s">
        <v>29303</v>
      </c>
      <c r="P18234" t="s">
        <v>29304</v>
      </c>
    </row>
    <row r="18235" spans="1:16" x14ac:dyDescent="0.35">
      <c r="A18235" t="s">
        <v>80</v>
      </c>
      <c r="B18235">
        <v>1704124011</v>
      </c>
      <c r="C18235" t="s">
        <v>20</v>
      </c>
      <c r="D18235" t="s">
        <v>18</v>
      </c>
      <c r="E18235">
        <v>25537</v>
      </c>
      <c r="F18235" s="9">
        <v>46240</v>
      </c>
      <c r="G18235" t="s">
        <v>4</v>
      </c>
      <c r="H18235" s="8">
        <v>0.64444444444444449</v>
      </c>
      <c r="I18235" s="8">
        <v>0.64444444444444449</v>
      </c>
      <c r="J18235">
        <v>0</v>
      </c>
      <c r="K18235" t="s">
        <v>145</v>
      </c>
      <c r="L18235">
        <v>0</v>
      </c>
      <c r="M18235" t="s">
        <v>16520</v>
      </c>
      <c r="N18235" t="s">
        <v>12488</v>
      </c>
      <c r="O18235" t="s">
        <v>12489</v>
      </c>
      <c r="P18235" t="s">
        <v>12490</v>
      </c>
    </row>
    <row r="18236" spans="1:16" x14ac:dyDescent="0.35">
      <c r="A18236" t="s">
        <v>80</v>
      </c>
      <c r="B18236">
        <v>1704124011</v>
      </c>
      <c r="C18236" t="s">
        <v>20</v>
      </c>
      <c r="D18236" t="s">
        <v>18</v>
      </c>
      <c r="E18236">
        <v>25537</v>
      </c>
      <c r="F18236" s="9">
        <v>46240</v>
      </c>
      <c r="G18236" t="s">
        <v>4</v>
      </c>
      <c r="H18236" s="8">
        <v>0.65138888888888891</v>
      </c>
      <c r="I18236" s="8">
        <v>0.65138888888888891</v>
      </c>
      <c r="J18236">
        <v>0</v>
      </c>
      <c r="K18236" t="s">
        <v>145</v>
      </c>
      <c r="L18236">
        <v>0</v>
      </c>
      <c r="M18236" t="s">
        <v>16495</v>
      </c>
      <c r="N18236" t="s">
        <v>12499</v>
      </c>
      <c r="O18236" t="s">
        <v>12500</v>
      </c>
      <c r="P18236" t="s">
        <v>12501</v>
      </c>
    </row>
    <row r="18237" spans="1:16" x14ac:dyDescent="0.35">
      <c r="A18237" t="s">
        <v>80</v>
      </c>
      <c r="B18237">
        <v>1704124011</v>
      </c>
      <c r="C18237" t="s">
        <v>20</v>
      </c>
      <c r="D18237" t="s">
        <v>18</v>
      </c>
      <c r="E18237">
        <v>25537</v>
      </c>
      <c r="F18237" s="9">
        <v>46240</v>
      </c>
      <c r="G18237" t="s">
        <v>4</v>
      </c>
      <c r="H18237" s="8">
        <v>0.65833333333333333</v>
      </c>
      <c r="I18237" s="8">
        <v>0.65833333333333333</v>
      </c>
      <c r="J18237">
        <v>0</v>
      </c>
      <c r="K18237" t="s">
        <v>145</v>
      </c>
      <c r="L18237">
        <v>0</v>
      </c>
      <c r="M18237" t="s">
        <v>16495</v>
      </c>
      <c r="N18237" t="s">
        <v>12496</v>
      </c>
      <c r="O18237" t="s">
        <v>12456</v>
      </c>
      <c r="P18237" t="s">
        <v>12457</v>
      </c>
    </row>
    <row r="18238" spans="1:16" x14ac:dyDescent="0.35">
      <c r="A18238" t="s">
        <v>80</v>
      </c>
      <c r="B18238">
        <v>1704124011</v>
      </c>
      <c r="C18238" t="s">
        <v>20</v>
      </c>
      <c r="D18238" t="s">
        <v>18</v>
      </c>
      <c r="E18238">
        <v>25537</v>
      </c>
      <c r="F18238" s="9">
        <v>46240</v>
      </c>
      <c r="G18238" t="s">
        <v>4</v>
      </c>
      <c r="H18238" s="8">
        <v>0.66527777777777775</v>
      </c>
      <c r="I18238" s="8">
        <v>0.6791666666666667</v>
      </c>
      <c r="J18238">
        <v>0</v>
      </c>
      <c r="K18238" t="s">
        <v>128</v>
      </c>
      <c r="L18238">
        <v>1</v>
      </c>
      <c r="M18238" t="s">
        <v>129</v>
      </c>
      <c r="N18238" t="s">
        <v>12499</v>
      </c>
      <c r="O18238" t="s">
        <v>12500</v>
      </c>
      <c r="P18238" t="s">
        <v>12501</v>
      </c>
    </row>
    <row r="18239" spans="1:16" x14ac:dyDescent="0.35">
      <c r="A18239" t="s">
        <v>80</v>
      </c>
      <c r="B18239">
        <v>1704124011</v>
      </c>
      <c r="C18239" t="s">
        <v>20</v>
      </c>
      <c r="D18239" t="s">
        <v>18</v>
      </c>
      <c r="E18239">
        <v>25537</v>
      </c>
      <c r="F18239" s="9">
        <v>46240</v>
      </c>
      <c r="G18239" t="s">
        <v>4</v>
      </c>
      <c r="H18239" s="8">
        <v>0.68611111111111112</v>
      </c>
      <c r="I18239" s="8">
        <v>0.68611111111111112</v>
      </c>
      <c r="J18239">
        <v>0</v>
      </c>
      <c r="K18239" t="s">
        <v>145</v>
      </c>
      <c r="L18239">
        <v>0</v>
      </c>
      <c r="M18239" t="s">
        <v>17649</v>
      </c>
      <c r="N18239" t="s">
        <v>29314</v>
      </c>
      <c r="O18239" t="s">
        <v>29315</v>
      </c>
      <c r="P18239" t="s">
        <v>29316</v>
      </c>
    </row>
    <row r="18240" spans="1:16" x14ac:dyDescent="0.35">
      <c r="A18240" t="s">
        <v>80</v>
      </c>
      <c r="B18240">
        <v>1704124011</v>
      </c>
      <c r="C18240" t="s">
        <v>20</v>
      </c>
      <c r="D18240" t="s">
        <v>18</v>
      </c>
      <c r="E18240">
        <v>25537</v>
      </c>
      <c r="F18240" s="9">
        <v>46240</v>
      </c>
      <c r="G18240" t="s">
        <v>4</v>
      </c>
      <c r="H18240" s="8">
        <v>0.69305555555555554</v>
      </c>
      <c r="I18240" s="8">
        <v>0.69305555555555554</v>
      </c>
      <c r="J18240">
        <v>0</v>
      </c>
      <c r="K18240" t="s">
        <v>145</v>
      </c>
      <c r="L18240">
        <v>0</v>
      </c>
      <c r="M18240" t="s">
        <v>16491</v>
      </c>
      <c r="N18240" t="s">
        <v>23906</v>
      </c>
      <c r="O18240" t="s">
        <v>12503</v>
      </c>
      <c r="P18240" t="s">
        <v>12504</v>
      </c>
    </row>
    <row r="18241" spans="1:16" x14ac:dyDescent="0.35">
      <c r="A18241" t="s">
        <v>80</v>
      </c>
      <c r="B18241">
        <v>1704124011</v>
      </c>
      <c r="C18241" t="s">
        <v>20</v>
      </c>
      <c r="D18241" t="s">
        <v>18</v>
      </c>
      <c r="E18241">
        <v>25537</v>
      </c>
      <c r="F18241" s="9">
        <v>46240</v>
      </c>
      <c r="G18241" t="s">
        <v>4</v>
      </c>
      <c r="H18241" s="8">
        <v>0.7</v>
      </c>
      <c r="I18241" s="8">
        <v>0.7</v>
      </c>
      <c r="J18241">
        <v>0</v>
      </c>
      <c r="K18241" t="s">
        <v>145</v>
      </c>
      <c r="L18241">
        <v>0</v>
      </c>
      <c r="M18241" t="s">
        <v>18760</v>
      </c>
      <c r="N18241" t="s">
        <v>20985</v>
      </c>
      <c r="O18241" t="s">
        <v>20986</v>
      </c>
      <c r="P18241" t="s">
        <v>20987</v>
      </c>
    </row>
    <row r="18242" spans="1:16" x14ac:dyDescent="0.35">
      <c r="A18242" t="s">
        <v>80</v>
      </c>
      <c r="B18242">
        <v>1704124011</v>
      </c>
      <c r="C18242" t="s">
        <v>20</v>
      </c>
      <c r="D18242" t="s">
        <v>18</v>
      </c>
      <c r="E18242">
        <v>25537</v>
      </c>
      <c r="F18242" s="9">
        <v>46240</v>
      </c>
      <c r="G18242" t="s">
        <v>4</v>
      </c>
      <c r="H18242" s="8">
        <v>0.70694444444444449</v>
      </c>
      <c r="I18242" s="8">
        <v>0.70694444444444449</v>
      </c>
      <c r="J18242">
        <v>0</v>
      </c>
      <c r="K18242" t="s">
        <v>145</v>
      </c>
      <c r="L18242">
        <v>0</v>
      </c>
      <c r="M18242" t="s">
        <v>16787</v>
      </c>
      <c r="N18242" t="s">
        <v>9759</v>
      </c>
      <c r="O18242" t="s">
        <v>23951</v>
      </c>
      <c r="P18242" t="s">
        <v>23952</v>
      </c>
    </row>
    <row r="18243" spans="1:16" x14ac:dyDescent="0.35">
      <c r="A18243" t="s">
        <v>80</v>
      </c>
      <c r="B18243">
        <v>1704124011</v>
      </c>
      <c r="C18243" t="s">
        <v>20</v>
      </c>
      <c r="D18243" t="s">
        <v>18</v>
      </c>
      <c r="E18243">
        <v>25537</v>
      </c>
      <c r="F18243" s="9">
        <v>46240</v>
      </c>
      <c r="G18243" t="s">
        <v>4</v>
      </c>
      <c r="H18243" s="8">
        <v>0.71458333333333335</v>
      </c>
      <c r="I18243" s="8">
        <v>0.71458333333333335</v>
      </c>
      <c r="J18243">
        <v>0</v>
      </c>
      <c r="K18243" t="s">
        <v>145</v>
      </c>
      <c r="L18243">
        <v>0</v>
      </c>
      <c r="M18243" t="s">
        <v>18791</v>
      </c>
      <c r="N18243" t="s">
        <v>9746</v>
      </c>
      <c r="O18243" t="s">
        <v>16158</v>
      </c>
      <c r="P18243" t="s">
        <v>16159</v>
      </c>
    </row>
    <row r="18244" spans="1:16" x14ac:dyDescent="0.35">
      <c r="A18244" t="s">
        <v>80</v>
      </c>
      <c r="B18244">
        <v>1704124011</v>
      </c>
      <c r="C18244" t="s">
        <v>20</v>
      </c>
      <c r="D18244" t="s">
        <v>18</v>
      </c>
      <c r="E18244">
        <v>25537</v>
      </c>
      <c r="F18244" s="9">
        <v>46240</v>
      </c>
      <c r="G18244" t="s">
        <v>4</v>
      </c>
      <c r="H18244" s="8">
        <v>0.72083333333333333</v>
      </c>
      <c r="I18244" s="8">
        <v>0.72083333333333333</v>
      </c>
      <c r="J18244">
        <v>0</v>
      </c>
      <c r="K18244" t="s">
        <v>145</v>
      </c>
      <c r="L18244">
        <v>0</v>
      </c>
      <c r="M18244" t="s">
        <v>29317</v>
      </c>
      <c r="N18244" t="s">
        <v>12442</v>
      </c>
      <c r="O18244" t="s">
        <v>12443</v>
      </c>
      <c r="P18244" t="s">
        <v>12444</v>
      </c>
    </row>
    <row r="18245" spans="1:16" x14ac:dyDescent="0.35">
      <c r="A18245" t="s">
        <v>80</v>
      </c>
      <c r="B18245">
        <v>1704124011</v>
      </c>
      <c r="C18245" t="s">
        <v>20</v>
      </c>
      <c r="D18245" t="s">
        <v>18</v>
      </c>
      <c r="E18245">
        <v>25537</v>
      </c>
      <c r="F18245" s="9">
        <v>46240</v>
      </c>
      <c r="G18245" t="s">
        <v>4</v>
      </c>
      <c r="H18245" s="8">
        <v>0.72847222222222219</v>
      </c>
      <c r="I18245" s="8">
        <v>0.72847222222222219</v>
      </c>
      <c r="J18245">
        <v>0</v>
      </c>
      <c r="K18245" t="s">
        <v>145</v>
      </c>
      <c r="L18245">
        <v>0</v>
      </c>
      <c r="M18245" t="s">
        <v>19037</v>
      </c>
      <c r="N18245" t="s">
        <v>12509</v>
      </c>
      <c r="O18245" t="s">
        <v>12510</v>
      </c>
      <c r="P18245" t="s">
        <v>12511</v>
      </c>
    </row>
    <row r="18246" spans="1:16" x14ac:dyDescent="0.35">
      <c r="A18246" t="s">
        <v>80</v>
      </c>
      <c r="B18246">
        <v>1704124011</v>
      </c>
      <c r="C18246" t="s">
        <v>20</v>
      </c>
      <c r="D18246" t="s">
        <v>18</v>
      </c>
      <c r="E18246">
        <v>25537</v>
      </c>
      <c r="F18246" s="9">
        <v>46240</v>
      </c>
      <c r="G18246" t="s">
        <v>4</v>
      </c>
      <c r="H18246" s="8">
        <v>0.73472222222222228</v>
      </c>
      <c r="I18246" s="8">
        <v>0.73472222222222228</v>
      </c>
      <c r="J18246">
        <v>0</v>
      </c>
      <c r="K18246" t="s">
        <v>145</v>
      </c>
      <c r="L18246">
        <v>0</v>
      </c>
      <c r="M18246" t="s">
        <v>18564</v>
      </c>
      <c r="N18246" t="s">
        <v>15226</v>
      </c>
      <c r="O18246" t="s">
        <v>15227</v>
      </c>
      <c r="P18246" t="s">
        <v>15228</v>
      </c>
    </row>
    <row r="18247" spans="1:16" x14ac:dyDescent="0.35">
      <c r="A18247" t="s">
        <v>80</v>
      </c>
      <c r="B18247">
        <v>1704124011</v>
      </c>
      <c r="C18247" t="s">
        <v>20</v>
      </c>
      <c r="D18247" t="s">
        <v>18</v>
      </c>
      <c r="E18247">
        <v>25537</v>
      </c>
      <c r="F18247" s="9">
        <v>46240</v>
      </c>
      <c r="G18247" t="s">
        <v>4</v>
      </c>
      <c r="H18247" s="8">
        <v>0.7416666666666667</v>
      </c>
      <c r="I18247" s="8">
        <v>0.7416666666666667</v>
      </c>
      <c r="J18247">
        <v>0</v>
      </c>
      <c r="K18247" t="s">
        <v>145</v>
      </c>
      <c r="L18247">
        <v>0</v>
      </c>
      <c r="M18247" t="s">
        <v>29318</v>
      </c>
      <c r="N18247" t="s">
        <v>7616</v>
      </c>
      <c r="O18247" t="s">
        <v>7617</v>
      </c>
      <c r="P18247" t="s">
        <v>7618</v>
      </c>
    </row>
    <row r="18248" spans="1:16" x14ac:dyDescent="0.35">
      <c r="A18248" t="s">
        <v>80</v>
      </c>
      <c r="B18248">
        <v>1704124011</v>
      </c>
      <c r="C18248" t="s">
        <v>20</v>
      </c>
      <c r="D18248" t="s">
        <v>18</v>
      </c>
      <c r="E18248">
        <v>25537</v>
      </c>
      <c r="F18248" s="9">
        <v>46240</v>
      </c>
      <c r="G18248" t="s">
        <v>4</v>
      </c>
      <c r="H18248" s="8">
        <v>0.74861111111111112</v>
      </c>
      <c r="I18248" s="8">
        <v>0.74861111111111112</v>
      </c>
      <c r="J18248">
        <v>0</v>
      </c>
      <c r="K18248" t="s">
        <v>145</v>
      </c>
      <c r="L18248">
        <v>0</v>
      </c>
      <c r="M18248" t="s">
        <v>17369</v>
      </c>
      <c r="N18248" t="s">
        <v>7492</v>
      </c>
      <c r="O18248" t="s">
        <v>7493</v>
      </c>
      <c r="P18248" t="s">
        <v>7494</v>
      </c>
    </row>
    <row r="18249" spans="1:16" x14ac:dyDescent="0.35">
      <c r="A18249" t="s">
        <v>80</v>
      </c>
      <c r="B18249">
        <v>1704124011</v>
      </c>
      <c r="C18249" t="s">
        <v>20</v>
      </c>
      <c r="D18249" t="s">
        <v>18</v>
      </c>
      <c r="E18249">
        <v>25537</v>
      </c>
      <c r="F18249" s="9">
        <v>46240</v>
      </c>
      <c r="G18249" t="s">
        <v>4</v>
      </c>
      <c r="H18249" s="8">
        <v>0.75555555555555554</v>
      </c>
      <c r="I18249" s="8">
        <v>0.75555555555555554</v>
      </c>
      <c r="J18249">
        <v>0</v>
      </c>
      <c r="K18249" t="s">
        <v>145</v>
      </c>
      <c r="L18249">
        <v>0</v>
      </c>
      <c r="M18249" t="s">
        <v>18824</v>
      </c>
      <c r="N18249" t="s">
        <v>7613</v>
      </c>
      <c r="O18249" t="s">
        <v>7614</v>
      </c>
      <c r="P18249" t="s">
        <v>7615</v>
      </c>
    </row>
    <row r="18250" spans="1:16" x14ac:dyDescent="0.35">
      <c r="A18250" t="s">
        <v>80</v>
      </c>
      <c r="B18250">
        <v>1704124011</v>
      </c>
      <c r="C18250" t="s">
        <v>20</v>
      </c>
      <c r="D18250" t="s">
        <v>18</v>
      </c>
      <c r="E18250">
        <v>25537</v>
      </c>
      <c r="F18250" s="9">
        <v>46240</v>
      </c>
      <c r="G18250" t="s">
        <v>4</v>
      </c>
      <c r="H18250" s="8">
        <v>0.76249999999999996</v>
      </c>
      <c r="I18250" s="8">
        <v>0.76249999999999996</v>
      </c>
      <c r="J18250">
        <v>0</v>
      </c>
      <c r="K18250" t="s">
        <v>145</v>
      </c>
      <c r="L18250">
        <v>0</v>
      </c>
      <c r="M18250" t="s">
        <v>19964</v>
      </c>
      <c r="N18250" t="s">
        <v>7495</v>
      </c>
      <c r="O18250" t="s">
        <v>7496</v>
      </c>
      <c r="P18250" t="s">
        <v>7497</v>
      </c>
    </row>
    <row r="18251" spans="1:16" x14ac:dyDescent="0.35">
      <c r="A18251" t="s">
        <v>80</v>
      </c>
      <c r="B18251">
        <v>1704124011</v>
      </c>
      <c r="C18251" t="s">
        <v>20</v>
      </c>
      <c r="D18251" t="s">
        <v>18</v>
      </c>
      <c r="E18251">
        <v>25537</v>
      </c>
      <c r="F18251" s="9">
        <v>46240</v>
      </c>
      <c r="G18251" t="s">
        <v>4</v>
      </c>
      <c r="H18251" s="8">
        <v>0.76944444444444449</v>
      </c>
      <c r="I18251" s="8">
        <v>0.76944444444444449</v>
      </c>
      <c r="J18251">
        <v>0</v>
      </c>
      <c r="K18251" t="s">
        <v>145</v>
      </c>
      <c r="L18251">
        <v>0</v>
      </c>
      <c r="M18251" t="s">
        <v>19178</v>
      </c>
      <c r="N18251" t="s">
        <v>9773</v>
      </c>
      <c r="O18251" t="s">
        <v>12307</v>
      </c>
      <c r="P18251" t="s">
        <v>12308</v>
      </c>
    </row>
    <row r="18252" spans="1:16" x14ac:dyDescent="0.35">
      <c r="A18252" t="s">
        <v>80</v>
      </c>
      <c r="B18252">
        <v>1704124011</v>
      </c>
      <c r="C18252" t="s">
        <v>20</v>
      </c>
      <c r="D18252" t="s">
        <v>18</v>
      </c>
      <c r="E18252">
        <v>25537</v>
      </c>
      <c r="F18252" s="9">
        <v>46240</v>
      </c>
      <c r="G18252" t="s">
        <v>4</v>
      </c>
      <c r="H18252" s="8">
        <v>0.77638888888888891</v>
      </c>
      <c r="I18252" s="8">
        <v>0.77638888888888891</v>
      </c>
      <c r="J18252">
        <v>0</v>
      </c>
      <c r="K18252" t="s">
        <v>145</v>
      </c>
      <c r="L18252">
        <v>0</v>
      </c>
      <c r="M18252" t="s">
        <v>22868</v>
      </c>
      <c r="N18252" t="s">
        <v>29319</v>
      </c>
      <c r="O18252" t="s">
        <v>29320</v>
      </c>
      <c r="P18252" t="s">
        <v>444</v>
      </c>
    </row>
    <row r="18253" spans="1:16" x14ac:dyDescent="0.35">
      <c r="A18253" t="s">
        <v>80</v>
      </c>
      <c r="B18253">
        <v>1704124011</v>
      </c>
      <c r="C18253" t="s">
        <v>20</v>
      </c>
      <c r="D18253" t="s">
        <v>18</v>
      </c>
      <c r="E18253">
        <v>25537</v>
      </c>
      <c r="F18253" s="9">
        <v>46240</v>
      </c>
      <c r="G18253" t="s">
        <v>4</v>
      </c>
      <c r="H18253" s="8">
        <v>0.78333333333333333</v>
      </c>
      <c r="I18253" s="8">
        <v>0.78333333333333333</v>
      </c>
      <c r="J18253">
        <v>0</v>
      </c>
      <c r="K18253" t="s">
        <v>145</v>
      </c>
      <c r="L18253">
        <v>0</v>
      </c>
      <c r="M18253" t="s">
        <v>21583</v>
      </c>
      <c r="N18253" t="s">
        <v>18367</v>
      </c>
      <c r="O18253" t="s">
        <v>18368</v>
      </c>
      <c r="P18253" t="s">
        <v>18369</v>
      </c>
    </row>
    <row r="18254" spans="1:16" x14ac:dyDescent="0.35">
      <c r="A18254" t="s">
        <v>80</v>
      </c>
      <c r="B18254">
        <v>1704124011</v>
      </c>
      <c r="C18254" t="s">
        <v>20</v>
      </c>
      <c r="D18254" t="s">
        <v>18</v>
      </c>
      <c r="E18254">
        <v>25537</v>
      </c>
      <c r="F18254" s="9">
        <v>46240</v>
      </c>
      <c r="G18254" t="s">
        <v>4</v>
      </c>
      <c r="H18254" s="8">
        <v>0.79027777777777775</v>
      </c>
      <c r="I18254" s="8">
        <v>0.79027777777777775</v>
      </c>
      <c r="J18254">
        <v>0</v>
      </c>
      <c r="K18254" t="s">
        <v>145</v>
      </c>
      <c r="L18254">
        <v>0</v>
      </c>
      <c r="M18254" t="s">
        <v>19188</v>
      </c>
      <c r="N18254" t="s">
        <v>29321</v>
      </c>
      <c r="O18254" t="s">
        <v>29322</v>
      </c>
      <c r="P18254" t="s">
        <v>29323</v>
      </c>
    </row>
    <row r="18255" spans="1:16" x14ac:dyDescent="0.35">
      <c r="A18255" t="s">
        <v>80</v>
      </c>
      <c r="B18255">
        <v>1704124011</v>
      </c>
      <c r="C18255" t="s">
        <v>20</v>
      </c>
      <c r="D18255" t="s">
        <v>18</v>
      </c>
      <c r="E18255">
        <v>25537</v>
      </c>
      <c r="F18255" s="9">
        <v>46242</v>
      </c>
      <c r="G18255" t="s">
        <v>5</v>
      </c>
      <c r="H18255" s="8">
        <v>0.38750000000000001</v>
      </c>
      <c r="I18255" s="8">
        <v>0.39444444444444443</v>
      </c>
      <c r="J18255">
        <v>0</v>
      </c>
      <c r="K18255" t="s">
        <v>128</v>
      </c>
      <c r="L18255">
        <v>0</v>
      </c>
      <c r="M18255" t="s">
        <v>129</v>
      </c>
      <c r="N18255" t="s">
        <v>1463</v>
      </c>
      <c r="O18255" t="s">
        <v>1466</v>
      </c>
      <c r="P18255" t="s">
        <v>1467</v>
      </c>
    </row>
    <row r="18256" spans="1:16" x14ac:dyDescent="0.35">
      <c r="A18256" t="s">
        <v>80</v>
      </c>
      <c r="B18256">
        <v>1704124011</v>
      </c>
      <c r="C18256" t="s">
        <v>20</v>
      </c>
      <c r="D18256" t="s">
        <v>18</v>
      </c>
      <c r="E18256">
        <v>25537</v>
      </c>
      <c r="F18256" s="9">
        <v>46242</v>
      </c>
      <c r="G18256" t="s">
        <v>5</v>
      </c>
      <c r="H18256" s="8">
        <v>0.40138888888888891</v>
      </c>
      <c r="I18256" s="8">
        <v>0.40138888888888891</v>
      </c>
      <c r="J18256">
        <v>0</v>
      </c>
      <c r="K18256" t="s">
        <v>145</v>
      </c>
      <c r="L18256">
        <v>0</v>
      </c>
      <c r="M18256" t="s">
        <v>18450</v>
      </c>
      <c r="N18256" t="s">
        <v>1468</v>
      </c>
      <c r="O18256" t="s">
        <v>1469</v>
      </c>
      <c r="P18256" t="s">
        <v>1470</v>
      </c>
    </row>
    <row r="18257" spans="1:16" x14ac:dyDescent="0.35">
      <c r="A18257" t="s">
        <v>80</v>
      </c>
      <c r="B18257">
        <v>1704124011</v>
      </c>
      <c r="C18257" t="s">
        <v>20</v>
      </c>
      <c r="D18257" t="s">
        <v>18</v>
      </c>
      <c r="E18257">
        <v>25537</v>
      </c>
      <c r="F18257" s="9">
        <v>46242</v>
      </c>
      <c r="G18257" t="s">
        <v>5</v>
      </c>
      <c r="H18257" s="8">
        <v>0.40833333333333333</v>
      </c>
      <c r="I18257" s="8">
        <v>0.40833333333333333</v>
      </c>
      <c r="J18257">
        <v>0</v>
      </c>
      <c r="K18257" t="s">
        <v>145</v>
      </c>
      <c r="L18257">
        <v>0</v>
      </c>
      <c r="M18257" t="s">
        <v>18450</v>
      </c>
      <c r="N18257" t="s">
        <v>1463</v>
      </c>
      <c r="O18257" t="s">
        <v>1466</v>
      </c>
      <c r="P18257" t="s">
        <v>1467</v>
      </c>
    </row>
    <row r="18258" spans="1:16" x14ac:dyDescent="0.35">
      <c r="A18258" t="s">
        <v>80</v>
      </c>
      <c r="B18258">
        <v>1704124011</v>
      </c>
      <c r="C18258" t="s">
        <v>20</v>
      </c>
      <c r="D18258" t="s">
        <v>18</v>
      </c>
      <c r="E18258">
        <v>25537</v>
      </c>
      <c r="F18258" s="9">
        <v>46242</v>
      </c>
      <c r="G18258" t="s">
        <v>5</v>
      </c>
      <c r="H18258" s="8">
        <v>0.4152777777777778</v>
      </c>
      <c r="I18258" s="8">
        <v>0.4152777777777778</v>
      </c>
      <c r="J18258">
        <v>0</v>
      </c>
      <c r="K18258" t="s">
        <v>145</v>
      </c>
      <c r="L18258">
        <v>0</v>
      </c>
      <c r="M18258" t="s">
        <v>18450</v>
      </c>
      <c r="N18258" t="s">
        <v>1468</v>
      </c>
      <c r="O18258" t="s">
        <v>1469</v>
      </c>
      <c r="P18258" t="s">
        <v>1470</v>
      </c>
    </row>
    <row r="18259" spans="1:16" x14ac:dyDescent="0.35">
      <c r="A18259" t="s">
        <v>80</v>
      </c>
      <c r="B18259">
        <v>1704124011</v>
      </c>
      <c r="C18259" t="s">
        <v>20</v>
      </c>
      <c r="D18259" t="s">
        <v>18</v>
      </c>
      <c r="E18259">
        <v>25537</v>
      </c>
      <c r="F18259" s="9">
        <v>46242</v>
      </c>
      <c r="G18259" t="s">
        <v>5</v>
      </c>
      <c r="H18259" s="8">
        <v>0.42222222222222222</v>
      </c>
      <c r="I18259" s="8">
        <v>0.43611111111111112</v>
      </c>
      <c r="J18259">
        <v>0</v>
      </c>
      <c r="K18259" t="s">
        <v>128</v>
      </c>
      <c r="L18259">
        <v>1</v>
      </c>
      <c r="M18259" t="s">
        <v>129</v>
      </c>
      <c r="N18259" t="s">
        <v>1463</v>
      </c>
      <c r="O18259" t="s">
        <v>1466</v>
      </c>
      <c r="P18259" t="s">
        <v>1467</v>
      </c>
    </row>
    <row r="18260" spans="1:16" x14ac:dyDescent="0.35">
      <c r="A18260" t="s">
        <v>80</v>
      </c>
      <c r="B18260">
        <v>1704124011</v>
      </c>
      <c r="C18260" t="s">
        <v>20</v>
      </c>
      <c r="D18260" t="s">
        <v>18</v>
      </c>
      <c r="E18260">
        <v>25537</v>
      </c>
      <c r="F18260" s="9">
        <v>46242</v>
      </c>
      <c r="G18260" t="s">
        <v>5</v>
      </c>
      <c r="H18260" s="8">
        <v>0.44305555555555554</v>
      </c>
      <c r="I18260" s="8">
        <v>0.48472222222222222</v>
      </c>
      <c r="J18260">
        <v>1</v>
      </c>
      <c r="K18260" t="s">
        <v>128</v>
      </c>
      <c r="L18260">
        <v>3</v>
      </c>
      <c r="M18260" t="s">
        <v>129</v>
      </c>
      <c r="N18260" t="s">
        <v>1468</v>
      </c>
      <c r="O18260" t="s">
        <v>1469</v>
      </c>
      <c r="P18260" t="s">
        <v>1470</v>
      </c>
    </row>
    <row r="18261" spans="1:16" x14ac:dyDescent="0.35">
      <c r="A18261" t="s">
        <v>80</v>
      </c>
      <c r="B18261">
        <v>1704124011</v>
      </c>
      <c r="C18261" t="s">
        <v>20</v>
      </c>
      <c r="D18261" t="s">
        <v>18</v>
      </c>
      <c r="E18261">
        <v>25537</v>
      </c>
      <c r="F18261" s="9">
        <v>46242</v>
      </c>
      <c r="G18261" t="s">
        <v>5</v>
      </c>
      <c r="H18261" s="8">
        <v>0.49166666666666664</v>
      </c>
      <c r="I18261" s="8">
        <v>0.49166666666666664</v>
      </c>
      <c r="J18261">
        <v>0</v>
      </c>
      <c r="K18261" t="s">
        <v>145</v>
      </c>
      <c r="L18261">
        <v>0</v>
      </c>
      <c r="M18261" t="s">
        <v>18450</v>
      </c>
      <c r="N18261" t="s">
        <v>1463</v>
      </c>
      <c r="O18261" t="s">
        <v>1466</v>
      </c>
      <c r="P18261" t="s">
        <v>1467</v>
      </c>
    </row>
    <row r="18262" spans="1:16" x14ac:dyDescent="0.35">
      <c r="A18262" t="s">
        <v>80</v>
      </c>
      <c r="B18262">
        <v>1704124011</v>
      </c>
      <c r="C18262" t="s">
        <v>20</v>
      </c>
      <c r="D18262" t="s">
        <v>18</v>
      </c>
      <c r="E18262">
        <v>25537</v>
      </c>
      <c r="F18262" s="9">
        <v>46242</v>
      </c>
      <c r="G18262" t="s">
        <v>5</v>
      </c>
      <c r="H18262" s="8">
        <v>0.49861111111111112</v>
      </c>
      <c r="I18262" s="8">
        <v>0.51249999999999996</v>
      </c>
      <c r="J18262">
        <v>0</v>
      </c>
      <c r="K18262" t="s">
        <v>128</v>
      </c>
      <c r="L18262">
        <v>1</v>
      </c>
      <c r="M18262" t="s">
        <v>129</v>
      </c>
      <c r="N18262" t="s">
        <v>1468</v>
      </c>
      <c r="O18262" t="s">
        <v>1469</v>
      </c>
      <c r="P18262" t="s">
        <v>1470</v>
      </c>
    </row>
    <row r="18263" spans="1:16" x14ac:dyDescent="0.35">
      <c r="A18263" t="s">
        <v>80</v>
      </c>
      <c r="B18263">
        <v>1704124011</v>
      </c>
      <c r="C18263" t="s">
        <v>20</v>
      </c>
      <c r="D18263" t="s">
        <v>18</v>
      </c>
      <c r="E18263">
        <v>25537</v>
      </c>
      <c r="F18263" s="9">
        <v>46242</v>
      </c>
      <c r="G18263" t="s">
        <v>5</v>
      </c>
      <c r="H18263" s="8">
        <v>0.51944444444444449</v>
      </c>
      <c r="I18263" s="8">
        <v>0.51944444444444449</v>
      </c>
      <c r="J18263">
        <v>0</v>
      </c>
      <c r="K18263" t="s">
        <v>145</v>
      </c>
      <c r="L18263">
        <v>0</v>
      </c>
      <c r="M18263" t="s">
        <v>18450</v>
      </c>
      <c r="N18263" t="s">
        <v>1463</v>
      </c>
      <c r="O18263" t="s">
        <v>1466</v>
      </c>
      <c r="P18263" t="s">
        <v>1467</v>
      </c>
    </row>
    <row r="18264" spans="1:16" x14ac:dyDescent="0.35">
      <c r="A18264" t="s">
        <v>80</v>
      </c>
      <c r="B18264">
        <v>1704124011</v>
      </c>
      <c r="C18264" t="s">
        <v>20</v>
      </c>
      <c r="D18264" t="s">
        <v>18</v>
      </c>
      <c r="E18264">
        <v>25537</v>
      </c>
      <c r="F18264" s="9">
        <v>46242</v>
      </c>
      <c r="G18264" t="s">
        <v>5</v>
      </c>
      <c r="H18264" s="8">
        <v>0.52638888888888891</v>
      </c>
      <c r="I18264" s="8">
        <v>0.54027777777777775</v>
      </c>
      <c r="J18264">
        <v>0</v>
      </c>
      <c r="K18264" t="s">
        <v>128</v>
      </c>
      <c r="L18264">
        <v>1</v>
      </c>
      <c r="M18264" t="s">
        <v>129</v>
      </c>
      <c r="N18264" t="s">
        <v>1468</v>
      </c>
      <c r="O18264" t="s">
        <v>1469</v>
      </c>
      <c r="P18264" t="s">
        <v>1470</v>
      </c>
    </row>
    <row r="18265" spans="1:16" x14ac:dyDescent="0.35">
      <c r="A18265" t="s">
        <v>80</v>
      </c>
      <c r="B18265">
        <v>1704124011</v>
      </c>
      <c r="C18265" t="s">
        <v>20</v>
      </c>
      <c r="D18265" t="s">
        <v>18</v>
      </c>
      <c r="E18265">
        <v>25537</v>
      </c>
      <c r="F18265" s="9">
        <v>46242</v>
      </c>
      <c r="G18265" t="s">
        <v>5</v>
      </c>
      <c r="H18265" s="8">
        <v>0.5541666666666667</v>
      </c>
      <c r="I18265" s="8">
        <v>0.5541666666666667</v>
      </c>
      <c r="J18265">
        <v>0</v>
      </c>
      <c r="K18265" t="s">
        <v>145</v>
      </c>
      <c r="L18265">
        <v>0</v>
      </c>
      <c r="M18265" t="s">
        <v>18450</v>
      </c>
      <c r="N18265" t="s">
        <v>1463</v>
      </c>
      <c r="O18265" t="s">
        <v>1466</v>
      </c>
      <c r="P18265" t="s">
        <v>1467</v>
      </c>
    </row>
    <row r="18266" spans="1:16" x14ac:dyDescent="0.35">
      <c r="A18266" t="s">
        <v>80</v>
      </c>
      <c r="B18266">
        <v>1704124011</v>
      </c>
      <c r="C18266" t="s">
        <v>20</v>
      </c>
      <c r="D18266" t="s">
        <v>18</v>
      </c>
      <c r="E18266">
        <v>25537</v>
      </c>
      <c r="F18266" s="9">
        <v>46242</v>
      </c>
      <c r="G18266" t="s">
        <v>5</v>
      </c>
      <c r="H18266" s="8">
        <v>0.56111111111111112</v>
      </c>
      <c r="I18266" s="8">
        <v>0.60277777777777775</v>
      </c>
      <c r="J18266">
        <v>1</v>
      </c>
      <c r="K18266" t="s">
        <v>128</v>
      </c>
      <c r="L18266">
        <v>3</v>
      </c>
      <c r="M18266" t="s">
        <v>129</v>
      </c>
      <c r="N18266" t="s">
        <v>1468</v>
      </c>
      <c r="O18266" t="s">
        <v>1469</v>
      </c>
      <c r="P18266" t="s">
        <v>1470</v>
      </c>
    </row>
    <row r="18267" spans="1:16" x14ac:dyDescent="0.35">
      <c r="A18267" t="s">
        <v>80</v>
      </c>
      <c r="B18267">
        <v>1704124011</v>
      </c>
      <c r="C18267" t="s">
        <v>20</v>
      </c>
      <c r="D18267" t="s">
        <v>18</v>
      </c>
      <c r="E18267">
        <v>25537</v>
      </c>
      <c r="F18267" s="9">
        <v>46242</v>
      </c>
      <c r="G18267" t="s">
        <v>5</v>
      </c>
      <c r="H18267" s="8">
        <v>0.60972222222222228</v>
      </c>
      <c r="I18267" s="8">
        <v>0.6166666666666667</v>
      </c>
      <c r="J18267">
        <v>0</v>
      </c>
      <c r="K18267" t="s">
        <v>128</v>
      </c>
      <c r="L18267">
        <v>0</v>
      </c>
      <c r="M18267" t="s">
        <v>129</v>
      </c>
      <c r="N18267" t="s">
        <v>1463</v>
      </c>
      <c r="O18267" t="s">
        <v>1466</v>
      </c>
      <c r="P18267" t="s">
        <v>1467</v>
      </c>
    </row>
    <row r="18268" spans="1:16" x14ac:dyDescent="0.35">
      <c r="A18268" t="s">
        <v>80</v>
      </c>
      <c r="B18268">
        <v>1704124011</v>
      </c>
      <c r="C18268" t="s">
        <v>20</v>
      </c>
      <c r="D18268" t="s">
        <v>18</v>
      </c>
      <c r="E18268">
        <v>25537</v>
      </c>
      <c r="F18268" s="9">
        <v>46242</v>
      </c>
      <c r="G18268" t="s">
        <v>5</v>
      </c>
      <c r="H18268" s="8">
        <v>0.62361111111111112</v>
      </c>
      <c r="I18268" s="8">
        <v>0.62361111111111112</v>
      </c>
      <c r="J18268">
        <v>0</v>
      </c>
      <c r="K18268" t="s">
        <v>145</v>
      </c>
      <c r="L18268">
        <v>0</v>
      </c>
      <c r="M18268" t="s">
        <v>18450</v>
      </c>
      <c r="N18268" t="s">
        <v>1468</v>
      </c>
      <c r="O18268" t="s">
        <v>1469</v>
      </c>
      <c r="P18268" t="s">
        <v>1470</v>
      </c>
    </row>
    <row r="18269" spans="1:16" x14ac:dyDescent="0.35">
      <c r="A18269" t="s">
        <v>80</v>
      </c>
      <c r="B18269">
        <v>1704124011</v>
      </c>
      <c r="C18269" t="s">
        <v>20</v>
      </c>
      <c r="D18269" t="s">
        <v>18</v>
      </c>
      <c r="E18269">
        <v>25537</v>
      </c>
      <c r="F18269" s="9">
        <v>46242</v>
      </c>
      <c r="G18269" t="s">
        <v>5</v>
      </c>
      <c r="H18269" s="8">
        <v>0.63055555555555554</v>
      </c>
      <c r="I18269" s="8">
        <v>0.63055555555555554</v>
      </c>
      <c r="J18269">
        <v>0</v>
      </c>
      <c r="K18269" t="s">
        <v>145</v>
      </c>
      <c r="L18269">
        <v>0</v>
      </c>
      <c r="M18269" t="s">
        <v>18450</v>
      </c>
      <c r="N18269" t="s">
        <v>1463</v>
      </c>
      <c r="O18269" t="s">
        <v>1466</v>
      </c>
      <c r="P18269" t="s">
        <v>1467</v>
      </c>
    </row>
    <row r="18270" spans="1:16" x14ac:dyDescent="0.35">
      <c r="A18270" t="s">
        <v>80</v>
      </c>
      <c r="B18270">
        <v>1704124011</v>
      </c>
      <c r="C18270" t="s">
        <v>20</v>
      </c>
      <c r="D18270" t="s">
        <v>18</v>
      </c>
      <c r="E18270">
        <v>25537</v>
      </c>
      <c r="F18270" s="9">
        <v>46242</v>
      </c>
      <c r="G18270" t="s">
        <v>5</v>
      </c>
      <c r="H18270" s="8">
        <v>0.63749999999999996</v>
      </c>
      <c r="I18270" s="8">
        <v>0.63749999999999996</v>
      </c>
      <c r="J18270">
        <v>0</v>
      </c>
      <c r="K18270" t="s">
        <v>145</v>
      </c>
      <c r="L18270">
        <v>0</v>
      </c>
      <c r="M18270" t="s">
        <v>18450</v>
      </c>
      <c r="N18270" t="s">
        <v>1468</v>
      </c>
      <c r="O18270" t="s">
        <v>1469</v>
      </c>
      <c r="P18270" t="s">
        <v>1470</v>
      </c>
    </row>
    <row r="18271" spans="1:16" x14ac:dyDescent="0.35">
      <c r="A18271" t="s">
        <v>80</v>
      </c>
      <c r="B18271">
        <v>1704124011</v>
      </c>
      <c r="C18271" t="s">
        <v>20</v>
      </c>
      <c r="D18271" t="s">
        <v>18</v>
      </c>
      <c r="E18271">
        <v>25537</v>
      </c>
      <c r="F18271" s="9">
        <v>46242</v>
      </c>
      <c r="G18271" t="s">
        <v>5</v>
      </c>
      <c r="H18271" s="8">
        <v>0.64444444444444449</v>
      </c>
      <c r="I18271" s="8">
        <v>0.64444444444444449</v>
      </c>
      <c r="J18271">
        <v>0</v>
      </c>
      <c r="K18271" t="s">
        <v>145</v>
      </c>
      <c r="L18271">
        <v>0</v>
      </c>
      <c r="M18271" t="s">
        <v>18450</v>
      </c>
      <c r="N18271" t="s">
        <v>1463</v>
      </c>
      <c r="O18271" t="s">
        <v>1466</v>
      </c>
      <c r="P18271" t="s">
        <v>1467</v>
      </c>
    </row>
    <row r="18272" spans="1:16" x14ac:dyDescent="0.35">
      <c r="A18272" t="s">
        <v>80</v>
      </c>
      <c r="B18272">
        <v>1704124011</v>
      </c>
      <c r="C18272" t="s">
        <v>20</v>
      </c>
      <c r="D18272" t="s">
        <v>18</v>
      </c>
      <c r="E18272">
        <v>25537</v>
      </c>
      <c r="F18272" s="9">
        <v>46242</v>
      </c>
      <c r="G18272" t="s">
        <v>5</v>
      </c>
      <c r="H18272" s="8">
        <v>0.65138888888888891</v>
      </c>
      <c r="I18272" s="8">
        <v>0.65833333333333333</v>
      </c>
      <c r="J18272">
        <v>0</v>
      </c>
      <c r="K18272" t="s">
        <v>128</v>
      </c>
      <c r="L18272">
        <v>0</v>
      </c>
      <c r="M18272" t="s">
        <v>129</v>
      </c>
      <c r="N18272" t="s">
        <v>1468</v>
      </c>
      <c r="O18272" t="s">
        <v>1469</v>
      </c>
      <c r="P18272" t="s">
        <v>1470</v>
      </c>
    </row>
    <row r="18273" spans="1:16" x14ac:dyDescent="0.35">
      <c r="A18273" t="s">
        <v>80</v>
      </c>
      <c r="B18273">
        <v>1704124011</v>
      </c>
      <c r="C18273" t="s">
        <v>20</v>
      </c>
      <c r="D18273" t="s">
        <v>18</v>
      </c>
      <c r="E18273">
        <v>25537</v>
      </c>
      <c r="F18273" s="9">
        <v>46242</v>
      </c>
      <c r="G18273" t="s">
        <v>5</v>
      </c>
      <c r="H18273" s="8">
        <v>0.66527777777777775</v>
      </c>
      <c r="I18273" s="8">
        <v>0.66527777777777775</v>
      </c>
      <c r="J18273">
        <v>0</v>
      </c>
      <c r="K18273" t="s">
        <v>145</v>
      </c>
      <c r="L18273">
        <v>0</v>
      </c>
      <c r="M18273" t="s">
        <v>18450</v>
      </c>
      <c r="N18273" t="s">
        <v>1463</v>
      </c>
      <c r="O18273" t="s">
        <v>1466</v>
      </c>
      <c r="P18273" t="s">
        <v>1467</v>
      </c>
    </row>
    <row r="18274" spans="1:16" x14ac:dyDescent="0.35">
      <c r="A18274" t="s">
        <v>80</v>
      </c>
      <c r="B18274">
        <v>1704124011</v>
      </c>
      <c r="C18274" t="s">
        <v>20</v>
      </c>
      <c r="D18274" t="s">
        <v>18</v>
      </c>
      <c r="E18274">
        <v>25537</v>
      </c>
      <c r="F18274" s="9">
        <v>46242</v>
      </c>
      <c r="G18274" t="s">
        <v>5</v>
      </c>
      <c r="H18274" s="8">
        <v>0.67222222222222228</v>
      </c>
      <c r="I18274" s="8">
        <v>0.6791666666666667</v>
      </c>
      <c r="J18274">
        <v>0</v>
      </c>
      <c r="K18274" t="s">
        <v>128</v>
      </c>
      <c r="L18274">
        <v>0</v>
      </c>
      <c r="M18274" t="s">
        <v>129</v>
      </c>
      <c r="N18274" t="s">
        <v>1468</v>
      </c>
      <c r="O18274" t="s">
        <v>1469</v>
      </c>
      <c r="P18274" t="s">
        <v>1470</v>
      </c>
    </row>
    <row r="18275" spans="1:16" x14ac:dyDescent="0.35">
      <c r="A18275" t="s">
        <v>80</v>
      </c>
      <c r="B18275">
        <v>1704124011</v>
      </c>
      <c r="C18275" t="s">
        <v>20</v>
      </c>
      <c r="D18275" t="s">
        <v>18</v>
      </c>
      <c r="E18275">
        <v>25537</v>
      </c>
      <c r="F18275" s="9">
        <v>46242</v>
      </c>
      <c r="G18275" t="s">
        <v>5</v>
      </c>
      <c r="H18275" s="8">
        <v>0.68611111111111112</v>
      </c>
      <c r="I18275" s="8">
        <v>0.69305555555555554</v>
      </c>
      <c r="J18275">
        <v>0</v>
      </c>
      <c r="K18275" t="s">
        <v>128</v>
      </c>
      <c r="L18275">
        <v>0</v>
      </c>
      <c r="M18275" t="s">
        <v>129</v>
      </c>
      <c r="N18275" t="s">
        <v>1463</v>
      </c>
      <c r="O18275" t="s">
        <v>1466</v>
      </c>
      <c r="P18275" t="s">
        <v>1467</v>
      </c>
    </row>
    <row r="18276" spans="1:16" x14ac:dyDescent="0.35">
      <c r="A18276" t="s">
        <v>80</v>
      </c>
      <c r="B18276">
        <v>1704124011</v>
      </c>
      <c r="C18276" t="s">
        <v>20</v>
      </c>
      <c r="D18276" t="s">
        <v>18</v>
      </c>
      <c r="E18276">
        <v>25537</v>
      </c>
      <c r="F18276" s="9">
        <v>46242</v>
      </c>
      <c r="G18276" t="s">
        <v>5</v>
      </c>
      <c r="H18276" s="8">
        <v>0.7</v>
      </c>
      <c r="I18276" s="8">
        <v>0.70694444444444449</v>
      </c>
      <c r="J18276">
        <v>0</v>
      </c>
      <c r="K18276" t="s">
        <v>128</v>
      </c>
      <c r="L18276">
        <v>1</v>
      </c>
      <c r="M18276" t="s">
        <v>129</v>
      </c>
      <c r="N18276" t="s">
        <v>1468</v>
      </c>
      <c r="O18276" t="s">
        <v>1469</v>
      </c>
      <c r="P18276" t="s">
        <v>1470</v>
      </c>
    </row>
    <row r="18277" spans="1:16" x14ac:dyDescent="0.35">
      <c r="A18277" t="s">
        <v>80</v>
      </c>
      <c r="B18277">
        <v>1704124011</v>
      </c>
      <c r="C18277" t="s">
        <v>20</v>
      </c>
      <c r="D18277" t="s">
        <v>18</v>
      </c>
      <c r="E18277">
        <v>25537</v>
      </c>
      <c r="F18277" s="9">
        <v>46242</v>
      </c>
      <c r="G18277" t="s">
        <v>5</v>
      </c>
      <c r="H18277" s="8">
        <v>0.71388888888888891</v>
      </c>
      <c r="I18277" s="8">
        <v>0.72083333333333333</v>
      </c>
      <c r="J18277">
        <v>0</v>
      </c>
      <c r="K18277" t="s">
        <v>128</v>
      </c>
      <c r="L18277">
        <v>0</v>
      </c>
      <c r="M18277" t="s">
        <v>129</v>
      </c>
      <c r="N18277" t="s">
        <v>1463</v>
      </c>
      <c r="O18277" t="s">
        <v>1466</v>
      </c>
      <c r="P18277" t="s">
        <v>1467</v>
      </c>
    </row>
    <row r="18278" spans="1:16" x14ac:dyDescent="0.35">
      <c r="A18278" t="s">
        <v>80</v>
      </c>
      <c r="B18278">
        <v>1704124011</v>
      </c>
      <c r="C18278" t="s">
        <v>20</v>
      </c>
      <c r="D18278" t="s">
        <v>18</v>
      </c>
      <c r="E18278">
        <v>25537</v>
      </c>
      <c r="F18278" s="9">
        <v>46242</v>
      </c>
      <c r="G18278" t="s">
        <v>5</v>
      </c>
      <c r="H18278" s="8">
        <v>0.72777777777777775</v>
      </c>
      <c r="I18278" s="8">
        <v>0.76944444444444449</v>
      </c>
      <c r="J18278">
        <v>1</v>
      </c>
      <c r="K18278" t="s">
        <v>128</v>
      </c>
      <c r="L18278">
        <v>3</v>
      </c>
      <c r="M18278" t="s">
        <v>129</v>
      </c>
      <c r="N18278" t="s">
        <v>1468</v>
      </c>
      <c r="O18278" t="s">
        <v>1469</v>
      </c>
      <c r="P18278" t="s">
        <v>1470</v>
      </c>
    </row>
    <row r="18279" spans="1:16" x14ac:dyDescent="0.35">
      <c r="A18279" t="s">
        <v>80</v>
      </c>
      <c r="B18279">
        <v>1704124011</v>
      </c>
      <c r="C18279" t="s">
        <v>20</v>
      </c>
      <c r="D18279" t="s">
        <v>18</v>
      </c>
      <c r="E18279">
        <v>25537</v>
      </c>
      <c r="F18279" s="9">
        <v>46242</v>
      </c>
      <c r="G18279" t="s">
        <v>5</v>
      </c>
      <c r="H18279" s="8">
        <v>0.77638888888888891</v>
      </c>
      <c r="I18279" s="8">
        <v>0.77638888888888891</v>
      </c>
      <c r="J18279">
        <v>0</v>
      </c>
      <c r="K18279" t="s">
        <v>145</v>
      </c>
      <c r="L18279">
        <v>0</v>
      </c>
      <c r="M18279" t="s">
        <v>18450</v>
      </c>
      <c r="N18279" t="s">
        <v>1463</v>
      </c>
      <c r="O18279" t="s">
        <v>1466</v>
      </c>
      <c r="P18279" t="s">
        <v>1467</v>
      </c>
    </row>
    <row r="18280" spans="1:16" x14ac:dyDescent="0.35">
      <c r="A18280" t="s">
        <v>80</v>
      </c>
      <c r="B18280">
        <v>1704124011</v>
      </c>
      <c r="C18280" t="s">
        <v>20</v>
      </c>
      <c r="D18280" t="s">
        <v>18</v>
      </c>
      <c r="E18280">
        <v>25537</v>
      </c>
      <c r="F18280" s="9">
        <v>46242</v>
      </c>
      <c r="G18280" t="s">
        <v>5</v>
      </c>
      <c r="H18280" s="8">
        <v>0.78333333333333333</v>
      </c>
      <c r="I18280" s="8">
        <v>0.83194444444444449</v>
      </c>
      <c r="J18280">
        <v>1</v>
      </c>
      <c r="K18280" t="s">
        <v>128</v>
      </c>
      <c r="L18280">
        <v>4</v>
      </c>
      <c r="M18280" t="s">
        <v>129</v>
      </c>
      <c r="N18280" t="s">
        <v>1468</v>
      </c>
      <c r="O18280" t="s">
        <v>1469</v>
      </c>
      <c r="P18280" t="s">
        <v>1470</v>
      </c>
    </row>
    <row r="18281" spans="1:16" x14ac:dyDescent="0.35">
      <c r="A18281" t="s">
        <v>80</v>
      </c>
      <c r="B18281">
        <v>1704124011</v>
      </c>
      <c r="C18281" t="s">
        <v>20</v>
      </c>
      <c r="D18281" t="s">
        <v>18</v>
      </c>
      <c r="E18281">
        <v>25537</v>
      </c>
      <c r="F18281" s="9">
        <v>46243</v>
      </c>
      <c r="G18281" t="s">
        <v>6</v>
      </c>
      <c r="H18281" s="8">
        <v>0.40833333333333333</v>
      </c>
      <c r="I18281" s="8">
        <v>0.4152777777777778</v>
      </c>
      <c r="J18281">
        <v>0</v>
      </c>
      <c r="K18281" t="s">
        <v>128</v>
      </c>
      <c r="L18281">
        <v>1</v>
      </c>
      <c r="M18281" t="s">
        <v>129</v>
      </c>
      <c r="N18281" t="s">
        <v>1463</v>
      </c>
      <c r="O18281" t="s">
        <v>1466</v>
      </c>
      <c r="P18281" t="s">
        <v>1467</v>
      </c>
    </row>
    <row r="18282" spans="1:16" x14ac:dyDescent="0.35">
      <c r="A18282" t="s">
        <v>80</v>
      </c>
      <c r="B18282">
        <v>1704124011</v>
      </c>
      <c r="C18282" t="s">
        <v>20</v>
      </c>
      <c r="D18282" t="s">
        <v>18</v>
      </c>
      <c r="E18282">
        <v>25537</v>
      </c>
      <c r="F18282" s="9">
        <v>46243</v>
      </c>
      <c r="G18282" t="s">
        <v>6</v>
      </c>
      <c r="H18282" s="8">
        <v>0.42222222222222222</v>
      </c>
      <c r="I18282" s="8">
        <v>0.45</v>
      </c>
      <c r="J18282">
        <v>1</v>
      </c>
      <c r="K18282" t="s">
        <v>128</v>
      </c>
      <c r="L18282">
        <v>2</v>
      </c>
      <c r="M18282" t="s">
        <v>129</v>
      </c>
      <c r="N18282" t="s">
        <v>1468</v>
      </c>
      <c r="O18282" t="s">
        <v>1469</v>
      </c>
      <c r="P18282" t="s">
        <v>1470</v>
      </c>
    </row>
    <row r="18283" spans="1:16" x14ac:dyDescent="0.35">
      <c r="A18283" t="s">
        <v>80</v>
      </c>
      <c r="B18283">
        <v>1704124011</v>
      </c>
      <c r="C18283" t="s">
        <v>20</v>
      </c>
      <c r="D18283" t="s">
        <v>18</v>
      </c>
      <c r="E18283">
        <v>25537</v>
      </c>
      <c r="F18283" s="9">
        <v>46243</v>
      </c>
      <c r="G18283" t="s">
        <v>6</v>
      </c>
      <c r="H18283" s="8">
        <v>0.45694444444444443</v>
      </c>
      <c r="I18283" s="8">
        <v>0.45694444444444443</v>
      </c>
      <c r="J18283">
        <v>0</v>
      </c>
      <c r="K18283" t="s">
        <v>145</v>
      </c>
      <c r="L18283">
        <v>0</v>
      </c>
      <c r="M18283" t="s">
        <v>17452</v>
      </c>
      <c r="N18283" t="s">
        <v>1463</v>
      </c>
      <c r="O18283" t="s">
        <v>1466</v>
      </c>
      <c r="P18283" t="s">
        <v>1467</v>
      </c>
    </row>
    <row r="18284" spans="1:16" x14ac:dyDescent="0.35">
      <c r="A18284" t="s">
        <v>80</v>
      </c>
      <c r="B18284">
        <v>1704124011</v>
      </c>
      <c r="C18284" t="s">
        <v>20</v>
      </c>
      <c r="D18284" t="s">
        <v>18</v>
      </c>
      <c r="E18284">
        <v>25537</v>
      </c>
      <c r="F18284" s="9">
        <v>46243</v>
      </c>
      <c r="G18284" t="s">
        <v>6</v>
      </c>
      <c r="H18284" s="8">
        <v>0.46388888888888891</v>
      </c>
      <c r="I18284" s="8">
        <v>0.46388888888888891</v>
      </c>
      <c r="J18284">
        <v>0</v>
      </c>
      <c r="K18284" t="s">
        <v>145</v>
      </c>
      <c r="L18284">
        <v>0</v>
      </c>
      <c r="M18284" t="s">
        <v>18037</v>
      </c>
      <c r="N18284" t="s">
        <v>7603</v>
      </c>
      <c r="O18284" t="s">
        <v>7604</v>
      </c>
      <c r="P18284" t="s">
        <v>7605</v>
      </c>
    </row>
    <row r="18285" spans="1:16" x14ac:dyDescent="0.35">
      <c r="A18285" t="s">
        <v>80</v>
      </c>
      <c r="B18285">
        <v>1704124011</v>
      </c>
      <c r="C18285" t="s">
        <v>20</v>
      </c>
      <c r="D18285" t="s">
        <v>18</v>
      </c>
      <c r="E18285">
        <v>25537</v>
      </c>
      <c r="F18285" s="9">
        <v>46243</v>
      </c>
      <c r="G18285" t="s">
        <v>6</v>
      </c>
      <c r="H18285" s="8">
        <v>0.47083333333333333</v>
      </c>
      <c r="I18285" s="8">
        <v>0.47083333333333333</v>
      </c>
      <c r="J18285">
        <v>0</v>
      </c>
      <c r="K18285" t="s">
        <v>145</v>
      </c>
      <c r="L18285">
        <v>0</v>
      </c>
      <c r="M18285" t="s">
        <v>16745</v>
      </c>
      <c r="N18285" t="s">
        <v>7606</v>
      </c>
      <c r="O18285" t="s">
        <v>7427</v>
      </c>
      <c r="P18285" t="s">
        <v>7428</v>
      </c>
    </row>
    <row r="18286" spans="1:16" x14ac:dyDescent="0.35">
      <c r="A18286" t="s">
        <v>80</v>
      </c>
      <c r="B18286">
        <v>1704124011</v>
      </c>
      <c r="C18286" t="s">
        <v>20</v>
      </c>
      <c r="D18286" t="s">
        <v>18</v>
      </c>
      <c r="E18286">
        <v>25537</v>
      </c>
      <c r="F18286" s="9">
        <v>46243</v>
      </c>
      <c r="G18286" t="s">
        <v>6</v>
      </c>
      <c r="H18286" s="8">
        <v>0.4777777777777778</v>
      </c>
      <c r="I18286" s="8">
        <v>0.4777777777777778</v>
      </c>
      <c r="J18286">
        <v>0</v>
      </c>
      <c r="K18286" t="s">
        <v>145</v>
      </c>
      <c r="L18286">
        <v>0</v>
      </c>
      <c r="M18286" t="s">
        <v>19205</v>
      </c>
      <c r="N18286" t="s">
        <v>29324</v>
      </c>
      <c r="O18286" t="s">
        <v>29325</v>
      </c>
      <c r="P18286" t="s">
        <v>29326</v>
      </c>
    </row>
    <row r="18287" spans="1:16" x14ac:dyDescent="0.35">
      <c r="A18287" t="s">
        <v>80</v>
      </c>
      <c r="B18287">
        <v>1704124011</v>
      </c>
      <c r="C18287" t="s">
        <v>20</v>
      </c>
      <c r="D18287" t="s">
        <v>18</v>
      </c>
      <c r="E18287">
        <v>25537</v>
      </c>
      <c r="F18287" s="9">
        <v>46243</v>
      </c>
      <c r="G18287" t="s">
        <v>6</v>
      </c>
      <c r="H18287" s="8">
        <v>0.48472222222222222</v>
      </c>
      <c r="I18287" s="8">
        <v>0.48472222222222222</v>
      </c>
      <c r="J18287">
        <v>0</v>
      </c>
      <c r="K18287" t="s">
        <v>145</v>
      </c>
      <c r="L18287">
        <v>0</v>
      </c>
      <c r="M18287" t="s">
        <v>21502</v>
      </c>
      <c r="N18287" t="s">
        <v>12243</v>
      </c>
      <c r="O18287" t="s">
        <v>12244</v>
      </c>
      <c r="P18287" t="s">
        <v>12245</v>
      </c>
    </row>
    <row r="18288" spans="1:16" x14ac:dyDescent="0.35">
      <c r="A18288" t="s">
        <v>80</v>
      </c>
      <c r="B18288">
        <v>1704124011</v>
      </c>
      <c r="C18288" t="s">
        <v>20</v>
      </c>
      <c r="D18288" t="s">
        <v>18</v>
      </c>
      <c r="E18288">
        <v>25537</v>
      </c>
      <c r="F18288" s="9">
        <v>46243</v>
      </c>
      <c r="G18288" t="s">
        <v>6</v>
      </c>
      <c r="H18288" s="8">
        <v>0.49166666666666664</v>
      </c>
      <c r="I18288" s="8">
        <v>0.49166666666666664</v>
      </c>
      <c r="J18288">
        <v>0</v>
      </c>
      <c r="K18288" t="s">
        <v>145</v>
      </c>
      <c r="L18288">
        <v>0</v>
      </c>
      <c r="M18288" t="s">
        <v>17078</v>
      </c>
      <c r="N18288" t="s">
        <v>29327</v>
      </c>
      <c r="O18288" t="s">
        <v>29328</v>
      </c>
      <c r="P18288" t="s">
        <v>29329</v>
      </c>
    </row>
    <row r="18289" spans="1:16" x14ac:dyDescent="0.35">
      <c r="A18289" t="s">
        <v>80</v>
      </c>
      <c r="B18289">
        <v>1704124011</v>
      </c>
      <c r="C18289" t="s">
        <v>20</v>
      </c>
      <c r="D18289" t="s">
        <v>18</v>
      </c>
      <c r="E18289">
        <v>25537</v>
      </c>
      <c r="F18289" s="9">
        <v>46243</v>
      </c>
      <c r="G18289" t="s">
        <v>6</v>
      </c>
      <c r="H18289" s="8">
        <v>0.49861111111111112</v>
      </c>
      <c r="I18289" s="8">
        <v>0.52638888888888891</v>
      </c>
      <c r="J18289">
        <v>1</v>
      </c>
      <c r="K18289" t="s">
        <v>128</v>
      </c>
      <c r="L18289">
        <v>2</v>
      </c>
      <c r="M18289" t="s">
        <v>129</v>
      </c>
      <c r="N18289" t="s">
        <v>29330</v>
      </c>
      <c r="O18289" t="s">
        <v>29331</v>
      </c>
      <c r="P18289" t="s">
        <v>29332</v>
      </c>
    </row>
    <row r="18290" spans="1:16" x14ac:dyDescent="0.35">
      <c r="A18290" t="s">
        <v>80</v>
      </c>
      <c r="B18290">
        <v>1704124011</v>
      </c>
      <c r="C18290" t="s">
        <v>20</v>
      </c>
      <c r="D18290" t="s">
        <v>18</v>
      </c>
      <c r="E18290">
        <v>25537</v>
      </c>
      <c r="F18290" s="9">
        <v>46243</v>
      </c>
      <c r="G18290" t="s">
        <v>6</v>
      </c>
      <c r="H18290" s="8">
        <v>0.53333333333333333</v>
      </c>
      <c r="I18290" s="8">
        <v>0.54722222222222228</v>
      </c>
      <c r="J18290">
        <v>0</v>
      </c>
      <c r="K18290" t="s">
        <v>128</v>
      </c>
      <c r="L18290">
        <v>1</v>
      </c>
      <c r="M18290" t="s">
        <v>129</v>
      </c>
      <c r="N18290" t="s">
        <v>24326</v>
      </c>
      <c r="O18290" t="s">
        <v>29333</v>
      </c>
      <c r="P18290" t="s">
        <v>29334</v>
      </c>
    </row>
    <row r="18291" spans="1:16" x14ac:dyDescent="0.35">
      <c r="A18291" t="s">
        <v>80</v>
      </c>
      <c r="B18291">
        <v>1704124011</v>
      </c>
      <c r="C18291" t="s">
        <v>20</v>
      </c>
      <c r="D18291" t="s">
        <v>18</v>
      </c>
      <c r="E18291">
        <v>25537</v>
      </c>
      <c r="F18291" s="9">
        <v>46243</v>
      </c>
      <c r="G18291" t="s">
        <v>6</v>
      </c>
      <c r="H18291" s="8">
        <v>0.5541666666666667</v>
      </c>
      <c r="I18291" s="8">
        <v>0.58888888888888891</v>
      </c>
      <c r="J18291">
        <v>1</v>
      </c>
      <c r="K18291" t="s">
        <v>128</v>
      </c>
      <c r="L18291">
        <v>2</v>
      </c>
      <c r="M18291" t="s">
        <v>129</v>
      </c>
      <c r="N18291" t="s">
        <v>29335</v>
      </c>
      <c r="O18291" t="s">
        <v>29336</v>
      </c>
      <c r="P18291" t="s">
        <v>29337</v>
      </c>
    </row>
    <row r="18292" spans="1:16" x14ac:dyDescent="0.35">
      <c r="A18292" t="s">
        <v>80</v>
      </c>
      <c r="B18292">
        <v>1704124011</v>
      </c>
      <c r="C18292" t="s">
        <v>20</v>
      </c>
      <c r="D18292" t="s">
        <v>18</v>
      </c>
      <c r="E18292">
        <v>25537</v>
      </c>
      <c r="F18292" s="9">
        <v>46243</v>
      </c>
      <c r="G18292" t="s">
        <v>6</v>
      </c>
      <c r="H18292" s="8">
        <v>0.59583333333333333</v>
      </c>
      <c r="I18292" s="8">
        <v>0.59583333333333333</v>
      </c>
      <c r="J18292">
        <v>0</v>
      </c>
      <c r="K18292" t="s">
        <v>145</v>
      </c>
      <c r="L18292">
        <v>0</v>
      </c>
      <c r="M18292" t="s">
        <v>17078</v>
      </c>
      <c r="N18292" t="s">
        <v>24326</v>
      </c>
      <c r="O18292" t="s">
        <v>29333</v>
      </c>
      <c r="P18292" t="s">
        <v>29334</v>
      </c>
    </row>
    <row r="18293" spans="1:16" x14ac:dyDescent="0.35">
      <c r="A18293" t="s">
        <v>80</v>
      </c>
      <c r="B18293">
        <v>1704124011</v>
      </c>
      <c r="C18293" t="s">
        <v>20</v>
      </c>
      <c r="D18293" t="s">
        <v>18</v>
      </c>
      <c r="E18293">
        <v>25537</v>
      </c>
      <c r="F18293" s="9">
        <v>46243</v>
      </c>
      <c r="G18293" t="s">
        <v>6</v>
      </c>
      <c r="H18293" s="8">
        <v>0.60277777777777775</v>
      </c>
      <c r="I18293" s="8">
        <v>0.60277777777777775</v>
      </c>
      <c r="J18293">
        <v>0</v>
      </c>
      <c r="K18293" t="s">
        <v>145</v>
      </c>
      <c r="L18293">
        <v>0</v>
      </c>
      <c r="M18293" t="s">
        <v>17078</v>
      </c>
      <c r="N18293" t="s">
        <v>29330</v>
      </c>
      <c r="O18293" t="s">
        <v>29331</v>
      </c>
      <c r="P18293" t="s">
        <v>29332</v>
      </c>
    </row>
    <row r="18294" spans="1:16" x14ac:dyDescent="0.35">
      <c r="A18294" t="s">
        <v>80</v>
      </c>
      <c r="B18294">
        <v>1704124011</v>
      </c>
      <c r="C18294" t="s">
        <v>20</v>
      </c>
      <c r="D18294" t="s">
        <v>18</v>
      </c>
      <c r="E18294">
        <v>25537</v>
      </c>
      <c r="F18294" s="9">
        <v>46243</v>
      </c>
      <c r="G18294" t="s">
        <v>6</v>
      </c>
      <c r="H18294" s="8">
        <v>0.60972222222222228</v>
      </c>
      <c r="I18294" s="8">
        <v>0.60972222222222228</v>
      </c>
      <c r="J18294">
        <v>0</v>
      </c>
      <c r="K18294" t="s">
        <v>145</v>
      </c>
      <c r="L18294">
        <v>0</v>
      </c>
      <c r="M18294" t="s">
        <v>17078</v>
      </c>
      <c r="N18294" t="s">
        <v>24326</v>
      </c>
      <c r="O18294" t="s">
        <v>29333</v>
      </c>
      <c r="P18294" t="s">
        <v>29334</v>
      </c>
    </row>
    <row r="18295" spans="1:16" x14ac:dyDescent="0.35">
      <c r="A18295" t="s">
        <v>80</v>
      </c>
      <c r="B18295">
        <v>1704124011</v>
      </c>
      <c r="C18295" t="s">
        <v>20</v>
      </c>
      <c r="D18295" t="s">
        <v>18</v>
      </c>
      <c r="E18295">
        <v>25537</v>
      </c>
      <c r="F18295" s="9">
        <v>46243</v>
      </c>
      <c r="G18295" t="s">
        <v>6</v>
      </c>
      <c r="H18295" s="8">
        <v>0.6166666666666667</v>
      </c>
      <c r="I18295" s="8">
        <v>0.65833333333333333</v>
      </c>
      <c r="J18295">
        <v>1</v>
      </c>
      <c r="K18295" t="s">
        <v>128</v>
      </c>
      <c r="L18295">
        <v>3</v>
      </c>
      <c r="M18295" t="s">
        <v>129</v>
      </c>
      <c r="N18295" t="s">
        <v>29330</v>
      </c>
      <c r="O18295" t="s">
        <v>29331</v>
      </c>
      <c r="P18295" t="s">
        <v>29332</v>
      </c>
    </row>
    <row r="18296" spans="1:16" x14ac:dyDescent="0.35">
      <c r="A18296" t="s">
        <v>80</v>
      </c>
      <c r="B18296">
        <v>1704124011</v>
      </c>
      <c r="C18296" t="s">
        <v>20</v>
      </c>
      <c r="D18296" t="s">
        <v>18</v>
      </c>
      <c r="E18296">
        <v>25537</v>
      </c>
      <c r="F18296" s="9">
        <v>46243</v>
      </c>
      <c r="G18296" t="s">
        <v>6</v>
      </c>
      <c r="H18296" s="8">
        <v>0.66527777777777775</v>
      </c>
      <c r="I18296" s="8">
        <v>0.66527777777777775</v>
      </c>
      <c r="J18296">
        <v>0</v>
      </c>
      <c r="K18296" t="s">
        <v>145</v>
      </c>
      <c r="L18296">
        <v>0</v>
      </c>
      <c r="M18296" t="s">
        <v>16792</v>
      </c>
      <c r="N18296" t="s">
        <v>29338</v>
      </c>
      <c r="O18296" t="s">
        <v>29339</v>
      </c>
      <c r="P18296" t="s">
        <v>15079</v>
      </c>
    </row>
    <row r="18297" spans="1:16" x14ac:dyDescent="0.35">
      <c r="A18297" t="s">
        <v>80</v>
      </c>
      <c r="B18297">
        <v>1704124011</v>
      </c>
      <c r="C18297" t="s">
        <v>20</v>
      </c>
      <c r="D18297" t="s">
        <v>18</v>
      </c>
      <c r="E18297">
        <v>25537</v>
      </c>
      <c r="F18297" s="9">
        <v>46243</v>
      </c>
      <c r="G18297" t="s">
        <v>6</v>
      </c>
      <c r="H18297" s="8">
        <v>0.67222222222222228</v>
      </c>
      <c r="I18297" s="8">
        <v>0.76944444444444449</v>
      </c>
      <c r="J18297">
        <v>2</v>
      </c>
      <c r="K18297" t="s">
        <v>128</v>
      </c>
      <c r="L18297">
        <v>7</v>
      </c>
      <c r="M18297" t="s">
        <v>129</v>
      </c>
      <c r="N18297" t="s">
        <v>12240</v>
      </c>
      <c r="O18297" t="s">
        <v>12241</v>
      </c>
      <c r="P18297" t="s">
        <v>12242</v>
      </c>
    </row>
    <row r="18298" spans="1:16" x14ac:dyDescent="0.35">
      <c r="A18298" t="s">
        <v>80</v>
      </c>
      <c r="B18298">
        <v>1704124011</v>
      </c>
      <c r="C18298" t="s">
        <v>20</v>
      </c>
      <c r="D18298" t="s">
        <v>18</v>
      </c>
      <c r="E18298">
        <v>25537</v>
      </c>
      <c r="F18298" s="9">
        <v>46243</v>
      </c>
      <c r="G18298" t="s">
        <v>6</v>
      </c>
      <c r="H18298" s="8">
        <v>0.77638888888888891</v>
      </c>
      <c r="I18298" s="8">
        <v>0.77638888888888891</v>
      </c>
      <c r="J18298">
        <v>0</v>
      </c>
      <c r="K18298" t="s">
        <v>145</v>
      </c>
      <c r="L18298">
        <v>0</v>
      </c>
      <c r="M18298" t="s">
        <v>29340</v>
      </c>
      <c r="N18298" t="s">
        <v>29341</v>
      </c>
      <c r="O18298" t="s">
        <v>29342</v>
      </c>
      <c r="P18298" t="s">
        <v>29343</v>
      </c>
    </row>
    <row r="18299" spans="1:16" x14ac:dyDescent="0.35">
      <c r="A18299" t="s">
        <v>80</v>
      </c>
      <c r="B18299">
        <v>1704124011</v>
      </c>
      <c r="C18299" t="s">
        <v>20</v>
      </c>
      <c r="D18299" t="s">
        <v>18</v>
      </c>
      <c r="E18299">
        <v>25537</v>
      </c>
      <c r="F18299" s="9">
        <v>46243</v>
      </c>
      <c r="G18299" t="s">
        <v>6</v>
      </c>
      <c r="H18299" s="8">
        <v>0.78333333333333333</v>
      </c>
      <c r="I18299" s="8">
        <v>0.78333333333333333</v>
      </c>
      <c r="J18299">
        <v>0</v>
      </c>
      <c r="K18299" t="s">
        <v>145</v>
      </c>
      <c r="L18299">
        <v>0</v>
      </c>
      <c r="M18299" t="s">
        <v>18575</v>
      </c>
      <c r="N18299" t="s">
        <v>29344</v>
      </c>
      <c r="O18299" t="s">
        <v>29345</v>
      </c>
      <c r="P18299" t="s">
        <v>29346</v>
      </c>
    </row>
    <row r="18300" spans="1:16" x14ac:dyDescent="0.35">
      <c r="A18300" t="s">
        <v>80</v>
      </c>
      <c r="B18300">
        <v>1704124011</v>
      </c>
      <c r="C18300" t="s">
        <v>20</v>
      </c>
      <c r="D18300" t="s">
        <v>18</v>
      </c>
      <c r="E18300">
        <v>25537</v>
      </c>
      <c r="F18300" s="9">
        <v>46243</v>
      </c>
      <c r="G18300" t="s">
        <v>6</v>
      </c>
      <c r="H18300" s="8">
        <v>0.79027777777777775</v>
      </c>
      <c r="I18300" s="8">
        <v>0.79027777777777775</v>
      </c>
      <c r="J18300">
        <v>0</v>
      </c>
      <c r="K18300" t="s">
        <v>145</v>
      </c>
      <c r="L18300">
        <v>0</v>
      </c>
      <c r="M18300" t="s">
        <v>18037</v>
      </c>
      <c r="N18300" t="s">
        <v>7426</v>
      </c>
      <c r="O18300" t="s">
        <v>7427</v>
      </c>
      <c r="P18300" t="s">
        <v>7428</v>
      </c>
    </row>
    <row r="18301" spans="1:16" x14ac:dyDescent="0.35">
      <c r="A18301" t="s">
        <v>80</v>
      </c>
      <c r="B18301">
        <v>1704124011</v>
      </c>
      <c r="C18301" t="s">
        <v>20</v>
      </c>
      <c r="D18301" t="s">
        <v>18</v>
      </c>
      <c r="E18301">
        <v>25537</v>
      </c>
      <c r="F18301" s="9">
        <v>46244</v>
      </c>
      <c r="G18301" t="s">
        <v>4704</v>
      </c>
      <c r="H18301" s="8">
        <v>0.38055555555555554</v>
      </c>
      <c r="I18301" s="8">
        <v>0.38055555555555554</v>
      </c>
      <c r="J18301">
        <v>0</v>
      </c>
      <c r="K18301" t="s">
        <v>145</v>
      </c>
      <c r="L18301">
        <v>0</v>
      </c>
      <c r="M18301" t="s">
        <v>17438</v>
      </c>
      <c r="N18301" t="s">
        <v>21258</v>
      </c>
      <c r="O18301" t="s">
        <v>21259</v>
      </c>
      <c r="P18301" t="s">
        <v>21260</v>
      </c>
    </row>
    <row r="18302" spans="1:16" x14ac:dyDescent="0.35">
      <c r="A18302" t="s">
        <v>80</v>
      </c>
      <c r="B18302">
        <v>1704124011</v>
      </c>
      <c r="C18302" t="s">
        <v>20</v>
      </c>
      <c r="D18302" t="s">
        <v>18</v>
      </c>
      <c r="E18302">
        <v>25537</v>
      </c>
      <c r="F18302" s="9">
        <v>46244</v>
      </c>
      <c r="G18302" t="s">
        <v>4704</v>
      </c>
      <c r="H18302" s="8">
        <v>0.38750000000000001</v>
      </c>
      <c r="I18302" s="8">
        <v>0.38750000000000001</v>
      </c>
      <c r="J18302">
        <v>0</v>
      </c>
      <c r="K18302" t="s">
        <v>145</v>
      </c>
      <c r="L18302">
        <v>0</v>
      </c>
      <c r="M18302" t="s">
        <v>20994</v>
      </c>
      <c r="N18302" t="s">
        <v>7737</v>
      </c>
      <c r="O18302" t="s">
        <v>7738</v>
      </c>
      <c r="P18302" t="s">
        <v>7739</v>
      </c>
    </row>
    <row r="18303" spans="1:16" x14ac:dyDescent="0.35">
      <c r="A18303" t="s">
        <v>80</v>
      </c>
      <c r="B18303">
        <v>1704124011</v>
      </c>
      <c r="C18303" t="s">
        <v>20</v>
      </c>
      <c r="D18303" t="s">
        <v>18</v>
      </c>
      <c r="E18303">
        <v>25537</v>
      </c>
      <c r="F18303" s="9">
        <v>46244</v>
      </c>
      <c r="G18303" t="s">
        <v>4704</v>
      </c>
      <c r="H18303" s="8">
        <v>0.39444444444444443</v>
      </c>
      <c r="I18303" s="8">
        <v>0.39444444444444443</v>
      </c>
      <c r="J18303">
        <v>0</v>
      </c>
      <c r="K18303" t="s">
        <v>145</v>
      </c>
      <c r="L18303">
        <v>0</v>
      </c>
      <c r="M18303" t="s">
        <v>18262</v>
      </c>
      <c r="N18303" t="s">
        <v>29347</v>
      </c>
      <c r="O18303" t="s">
        <v>29348</v>
      </c>
      <c r="P18303" t="s">
        <v>29349</v>
      </c>
    </row>
    <row r="18304" spans="1:16" x14ac:dyDescent="0.35">
      <c r="A18304" t="s">
        <v>80</v>
      </c>
      <c r="B18304">
        <v>1704124011</v>
      </c>
      <c r="C18304" t="s">
        <v>20</v>
      </c>
      <c r="D18304" t="s">
        <v>18</v>
      </c>
      <c r="E18304">
        <v>25537</v>
      </c>
      <c r="F18304" s="9">
        <v>46244</v>
      </c>
      <c r="G18304" t="s">
        <v>4704</v>
      </c>
      <c r="H18304" s="8">
        <v>0.40138888888888891</v>
      </c>
      <c r="I18304" s="8">
        <v>0.40138888888888891</v>
      </c>
      <c r="J18304">
        <v>0</v>
      </c>
      <c r="K18304" t="s">
        <v>145</v>
      </c>
      <c r="L18304">
        <v>0</v>
      </c>
      <c r="M18304" t="s">
        <v>16957</v>
      </c>
      <c r="N18304" t="s">
        <v>7532</v>
      </c>
      <c r="O18304" t="s">
        <v>7533</v>
      </c>
      <c r="P18304" t="s">
        <v>7534</v>
      </c>
    </row>
    <row r="18305" spans="1:16" x14ac:dyDescent="0.35">
      <c r="A18305" t="s">
        <v>80</v>
      </c>
      <c r="B18305">
        <v>1704124011</v>
      </c>
      <c r="C18305" t="s">
        <v>20</v>
      </c>
      <c r="D18305" t="s">
        <v>18</v>
      </c>
      <c r="E18305">
        <v>25537</v>
      </c>
      <c r="F18305" s="9">
        <v>46244</v>
      </c>
      <c r="G18305" t="s">
        <v>4704</v>
      </c>
      <c r="H18305" s="8">
        <v>0.40833333333333333</v>
      </c>
      <c r="I18305" s="8">
        <v>0.40833333333333333</v>
      </c>
      <c r="J18305">
        <v>0</v>
      </c>
      <c r="K18305" t="s">
        <v>145</v>
      </c>
      <c r="L18305">
        <v>0</v>
      </c>
      <c r="M18305" t="s">
        <v>17121</v>
      </c>
      <c r="N18305" t="s">
        <v>29249</v>
      </c>
      <c r="O18305" t="s">
        <v>16027</v>
      </c>
      <c r="P18305" t="s">
        <v>16028</v>
      </c>
    </row>
    <row r="18306" spans="1:16" x14ac:dyDescent="0.35">
      <c r="A18306" t="s">
        <v>80</v>
      </c>
      <c r="B18306">
        <v>1704124011</v>
      </c>
      <c r="C18306" t="s">
        <v>20</v>
      </c>
      <c r="D18306" t="s">
        <v>18</v>
      </c>
      <c r="E18306">
        <v>25537</v>
      </c>
      <c r="F18306" s="9">
        <v>46244</v>
      </c>
      <c r="G18306" t="s">
        <v>4704</v>
      </c>
      <c r="H18306" s="8">
        <v>0.4152777777777778</v>
      </c>
      <c r="I18306" s="8">
        <v>0.4152777777777778</v>
      </c>
      <c r="J18306">
        <v>0</v>
      </c>
      <c r="K18306" t="s">
        <v>145</v>
      </c>
      <c r="L18306">
        <v>0</v>
      </c>
      <c r="M18306" t="s">
        <v>22809</v>
      </c>
      <c r="N18306" t="s">
        <v>29350</v>
      </c>
      <c r="O18306" t="s">
        <v>29351</v>
      </c>
      <c r="P18306" t="s">
        <v>29352</v>
      </c>
    </row>
    <row r="18307" spans="1:16" x14ac:dyDescent="0.35">
      <c r="A18307" t="s">
        <v>80</v>
      </c>
      <c r="B18307">
        <v>1704124011</v>
      </c>
      <c r="C18307" t="s">
        <v>20</v>
      </c>
      <c r="D18307" t="s">
        <v>18</v>
      </c>
      <c r="E18307">
        <v>25537</v>
      </c>
      <c r="F18307" s="9">
        <v>46244</v>
      </c>
      <c r="G18307" t="s">
        <v>4704</v>
      </c>
      <c r="H18307" s="8">
        <v>0.42222222222222222</v>
      </c>
      <c r="I18307" s="8">
        <v>0.42222222222222222</v>
      </c>
      <c r="J18307">
        <v>0</v>
      </c>
      <c r="K18307" t="s">
        <v>145</v>
      </c>
      <c r="L18307">
        <v>0</v>
      </c>
      <c r="M18307" t="s">
        <v>18512</v>
      </c>
      <c r="N18307" t="s">
        <v>7743</v>
      </c>
      <c r="O18307" t="s">
        <v>7536</v>
      </c>
      <c r="P18307" t="s">
        <v>7537</v>
      </c>
    </row>
    <row r="18308" spans="1:16" x14ac:dyDescent="0.35">
      <c r="A18308" t="s">
        <v>80</v>
      </c>
      <c r="B18308">
        <v>1704124011</v>
      </c>
      <c r="C18308" t="s">
        <v>20</v>
      </c>
      <c r="D18308" t="s">
        <v>18</v>
      </c>
      <c r="E18308">
        <v>25537</v>
      </c>
      <c r="F18308" s="9">
        <v>46244</v>
      </c>
      <c r="G18308" t="s">
        <v>4704</v>
      </c>
      <c r="H18308" s="8">
        <v>0.42916666666666664</v>
      </c>
      <c r="I18308" s="8">
        <v>0.42916666666666664</v>
      </c>
      <c r="J18308">
        <v>0</v>
      </c>
      <c r="K18308" t="s">
        <v>145</v>
      </c>
      <c r="L18308">
        <v>0</v>
      </c>
      <c r="M18308" t="s">
        <v>17848</v>
      </c>
      <c r="N18308" t="s">
        <v>13416</v>
      </c>
      <c r="O18308" t="s">
        <v>13417</v>
      </c>
      <c r="P18308" t="s">
        <v>13418</v>
      </c>
    </row>
    <row r="18309" spans="1:16" x14ac:dyDescent="0.35">
      <c r="A18309" t="s">
        <v>80</v>
      </c>
      <c r="B18309">
        <v>1704124011</v>
      </c>
      <c r="C18309" t="s">
        <v>20</v>
      </c>
      <c r="D18309" t="s">
        <v>18</v>
      </c>
      <c r="E18309">
        <v>25537</v>
      </c>
      <c r="F18309" s="9">
        <v>46244</v>
      </c>
      <c r="G18309" t="s">
        <v>4704</v>
      </c>
      <c r="H18309" s="8">
        <v>0.43611111111111112</v>
      </c>
      <c r="I18309" s="8">
        <v>0.43611111111111112</v>
      </c>
      <c r="J18309">
        <v>0</v>
      </c>
      <c r="K18309" t="s">
        <v>145</v>
      </c>
      <c r="L18309">
        <v>0</v>
      </c>
      <c r="M18309" t="s">
        <v>17958</v>
      </c>
      <c r="N18309" t="s">
        <v>13527</v>
      </c>
      <c r="O18309" t="s">
        <v>13528</v>
      </c>
      <c r="P18309" t="s">
        <v>13529</v>
      </c>
    </row>
    <row r="18310" spans="1:16" x14ac:dyDescent="0.35">
      <c r="A18310" t="s">
        <v>80</v>
      </c>
      <c r="B18310">
        <v>1704124011</v>
      </c>
      <c r="C18310" t="s">
        <v>20</v>
      </c>
      <c r="D18310" t="s">
        <v>18</v>
      </c>
      <c r="E18310">
        <v>25537</v>
      </c>
      <c r="F18310" s="9">
        <v>46244</v>
      </c>
      <c r="G18310" t="s">
        <v>4704</v>
      </c>
      <c r="H18310" s="8">
        <v>0.44305555555555554</v>
      </c>
      <c r="I18310" s="8">
        <v>0.44305555555555554</v>
      </c>
      <c r="J18310">
        <v>0</v>
      </c>
      <c r="K18310" t="s">
        <v>145</v>
      </c>
      <c r="L18310">
        <v>0</v>
      </c>
      <c r="M18310" t="s">
        <v>18791</v>
      </c>
      <c r="N18310" t="s">
        <v>13495</v>
      </c>
      <c r="O18310" t="s">
        <v>7747</v>
      </c>
      <c r="P18310" t="s">
        <v>7748</v>
      </c>
    </row>
    <row r="18311" spans="1:16" x14ac:dyDescent="0.35">
      <c r="A18311" t="s">
        <v>80</v>
      </c>
      <c r="B18311">
        <v>1704124011</v>
      </c>
      <c r="C18311" t="s">
        <v>20</v>
      </c>
      <c r="D18311" t="s">
        <v>18</v>
      </c>
      <c r="E18311">
        <v>25537</v>
      </c>
      <c r="F18311" s="9">
        <v>46244</v>
      </c>
      <c r="G18311" t="s">
        <v>4704</v>
      </c>
      <c r="H18311" s="8">
        <v>0.45</v>
      </c>
      <c r="I18311" s="8">
        <v>0.45694444444444443</v>
      </c>
      <c r="J18311">
        <v>0</v>
      </c>
      <c r="K18311" t="s">
        <v>128</v>
      </c>
      <c r="L18311">
        <v>0</v>
      </c>
      <c r="M18311" t="s">
        <v>129</v>
      </c>
      <c r="N18311" t="s">
        <v>7749</v>
      </c>
      <c r="O18311" t="s">
        <v>7750</v>
      </c>
      <c r="P18311" t="s">
        <v>7751</v>
      </c>
    </row>
    <row r="18312" spans="1:16" x14ac:dyDescent="0.35">
      <c r="A18312" t="s">
        <v>80</v>
      </c>
      <c r="B18312">
        <v>1704124011</v>
      </c>
      <c r="C18312" t="s">
        <v>20</v>
      </c>
      <c r="D18312" t="s">
        <v>18</v>
      </c>
      <c r="E18312">
        <v>25537</v>
      </c>
      <c r="F18312" s="9">
        <v>46244</v>
      </c>
      <c r="G18312" t="s">
        <v>4704</v>
      </c>
      <c r="H18312" s="8">
        <v>0.46388888888888891</v>
      </c>
      <c r="I18312" s="8">
        <v>0.46388888888888891</v>
      </c>
      <c r="J18312">
        <v>0</v>
      </c>
      <c r="K18312" t="s">
        <v>145</v>
      </c>
      <c r="L18312">
        <v>0</v>
      </c>
      <c r="M18312" t="s">
        <v>16603</v>
      </c>
      <c r="N18312" t="s">
        <v>16364</v>
      </c>
      <c r="O18312" t="s">
        <v>16365</v>
      </c>
      <c r="P18312" t="s">
        <v>16366</v>
      </c>
    </row>
    <row r="18313" spans="1:16" x14ac:dyDescent="0.35">
      <c r="A18313" t="s">
        <v>80</v>
      </c>
      <c r="B18313">
        <v>1704124011</v>
      </c>
      <c r="C18313" t="s">
        <v>20</v>
      </c>
      <c r="D18313" t="s">
        <v>18</v>
      </c>
      <c r="E18313">
        <v>25537</v>
      </c>
      <c r="F18313" s="9">
        <v>46244</v>
      </c>
      <c r="G18313" t="s">
        <v>4704</v>
      </c>
      <c r="H18313" s="8">
        <v>0.47083333333333333</v>
      </c>
      <c r="I18313" s="8">
        <v>0.47083333333333333</v>
      </c>
      <c r="J18313">
        <v>0</v>
      </c>
      <c r="K18313" t="s">
        <v>145</v>
      </c>
      <c r="L18313">
        <v>0</v>
      </c>
      <c r="M18313" t="s">
        <v>18512</v>
      </c>
      <c r="N18313" t="s">
        <v>7543</v>
      </c>
      <c r="O18313" t="s">
        <v>7544</v>
      </c>
      <c r="P18313" t="s">
        <v>7545</v>
      </c>
    </row>
    <row r="18314" spans="1:16" x14ac:dyDescent="0.35">
      <c r="A18314" t="s">
        <v>80</v>
      </c>
      <c r="B18314">
        <v>1704124011</v>
      </c>
      <c r="C18314" t="s">
        <v>20</v>
      </c>
      <c r="D18314" t="s">
        <v>18</v>
      </c>
      <c r="E18314">
        <v>25537</v>
      </c>
      <c r="F18314" s="9">
        <v>46244</v>
      </c>
      <c r="G18314" t="s">
        <v>4704</v>
      </c>
      <c r="H18314" s="8">
        <v>0.4777777777777778</v>
      </c>
      <c r="I18314" s="8">
        <v>0.58888888888888891</v>
      </c>
      <c r="J18314">
        <v>3</v>
      </c>
      <c r="K18314" t="s">
        <v>128</v>
      </c>
      <c r="L18314">
        <v>8</v>
      </c>
      <c r="M18314" t="s">
        <v>129</v>
      </c>
      <c r="N18314" t="s">
        <v>29353</v>
      </c>
      <c r="O18314" t="s">
        <v>29354</v>
      </c>
      <c r="P18314" t="s">
        <v>29355</v>
      </c>
    </row>
    <row r="18315" spans="1:16" x14ac:dyDescent="0.35">
      <c r="A18315" t="s">
        <v>80</v>
      </c>
      <c r="B18315">
        <v>1704124011</v>
      </c>
      <c r="C18315" t="s">
        <v>20</v>
      </c>
      <c r="D18315" t="s">
        <v>18</v>
      </c>
      <c r="E18315">
        <v>25537</v>
      </c>
      <c r="F18315" s="9">
        <v>46244</v>
      </c>
      <c r="G18315" t="s">
        <v>4704</v>
      </c>
      <c r="H18315" s="8">
        <v>0.59583333333333333</v>
      </c>
      <c r="I18315" s="8">
        <v>0.59583333333333333</v>
      </c>
      <c r="J18315">
        <v>0</v>
      </c>
      <c r="K18315" t="s">
        <v>145</v>
      </c>
      <c r="L18315">
        <v>0</v>
      </c>
      <c r="M18315" t="s">
        <v>18478</v>
      </c>
      <c r="N18315" t="s">
        <v>16032</v>
      </c>
      <c r="O18315" t="s">
        <v>16033</v>
      </c>
      <c r="P18315" t="s">
        <v>16034</v>
      </c>
    </row>
    <row r="18316" spans="1:16" x14ac:dyDescent="0.35">
      <c r="A18316" t="s">
        <v>80</v>
      </c>
      <c r="B18316">
        <v>1704124011</v>
      </c>
      <c r="C18316" t="s">
        <v>20</v>
      </c>
      <c r="D18316" t="s">
        <v>18</v>
      </c>
      <c r="E18316">
        <v>25537</v>
      </c>
      <c r="F18316" s="9">
        <v>46244</v>
      </c>
      <c r="G18316" t="s">
        <v>4704</v>
      </c>
      <c r="H18316" s="8">
        <v>0.60277777777777775</v>
      </c>
      <c r="I18316" s="8">
        <v>0.6166666666666667</v>
      </c>
      <c r="J18316">
        <v>0</v>
      </c>
      <c r="K18316" t="s">
        <v>128</v>
      </c>
      <c r="L18316">
        <v>1</v>
      </c>
      <c r="M18316" t="s">
        <v>129</v>
      </c>
      <c r="N18316" t="s">
        <v>16364</v>
      </c>
      <c r="O18316" t="s">
        <v>16365</v>
      </c>
      <c r="P18316" t="s">
        <v>16366</v>
      </c>
    </row>
    <row r="18317" spans="1:16" x14ac:dyDescent="0.35">
      <c r="A18317" t="s">
        <v>80</v>
      </c>
      <c r="B18317">
        <v>1704124011</v>
      </c>
      <c r="C18317" t="s">
        <v>20</v>
      </c>
      <c r="D18317" t="s">
        <v>18</v>
      </c>
      <c r="E18317">
        <v>25537</v>
      </c>
      <c r="F18317" s="9">
        <v>46244</v>
      </c>
      <c r="G18317" t="s">
        <v>4704</v>
      </c>
      <c r="H18317" s="8">
        <v>0.62361111111111112</v>
      </c>
      <c r="I18317" s="8">
        <v>0.62361111111111112</v>
      </c>
      <c r="J18317">
        <v>0</v>
      </c>
      <c r="K18317" t="s">
        <v>145</v>
      </c>
      <c r="L18317">
        <v>0</v>
      </c>
      <c r="M18317" t="s">
        <v>18478</v>
      </c>
      <c r="N18317" t="s">
        <v>16032</v>
      </c>
      <c r="O18317" t="s">
        <v>16033</v>
      </c>
      <c r="P18317" t="s">
        <v>16034</v>
      </c>
    </row>
    <row r="18318" spans="1:16" x14ac:dyDescent="0.35">
      <c r="A18318" t="s">
        <v>80</v>
      </c>
      <c r="B18318">
        <v>1704124011</v>
      </c>
      <c r="C18318" t="s">
        <v>20</v>
      </c>
      <c r="D18318" t="s">
        <v>18</v>
      </c>
      <c r="E18318">
        <v>25537</v>
      </c>
      <c r="F18318" s="9">
        <v>46244</v>
      </c>
      <c r="G18318" t="s">
        <v>4704</v>
      </c>
      <c r="H18318" s="8">
        <v>0.63055555555555554</v>
      </c>
      <c r="I18318" s="8">
        <v>0.63055555555555554</v>
      </c>
      <c r="J18318">
        <v>0</v>
      </c>
      <c r="K18318" t="s">
        <v>145</v>
      </c>
      <c r="L18318">
        <v>0</v>
      </c>
      <c r="M18318" t="s">
        <v>18478</v>
      </c>
      <c r="N18318" t="s">
        <v>16364</v>
      </c>
      <c r="O18318" t="s">
        <v>16365</v>
      </c>
      <c r="P18318" t="s">
        <v>16366</v>
      </c>
    </row>
    <row r="18319" spans="1:16" x14ac:dyDescent="0.35">
      <c r="A18319" t="s">
        <v>80</v>
      </c>
      <c r="B18319">
        <v>1704124011</v>
      </c>
      <c r="C18319" t="s">
        <v>20</v>
      </c>
      <c r="D18319" t="s">
        <v>18</v>
      </c>
      <c r="E18319">
        <v>25537</v>
      </c>
      <c r="F18319" s="9">
        <v>46244</v>
      </c>
      <c r="G18319" t="s">
        <v>4704</v>
      </c>
      <c r="H18319" s="8">
        <v>0.63749999999999996</v>
      </c>
      <c r="I18319" s="8">
        <v>0.63749999999999996</v>
      </c>
      <c r="J18319">
        <v>0</v>
      </c>
      <c r="K18319" t="s">
        <v>145</v>
      </c>
      <c r="L18319">
        <v>0</v>
      </c>
      <c r="M18319" t="s">
        <v>18478</v>
      </c>
      <c r="N18319" t="s">
        <v>16032</v>
      </c>
      <c r="O18319" t="s">
        <v>16033</v>
      </c>
      <c r="P18319" t="s">
        <v>16034</v>
      </c>
    </row>
    <row r="18320" spans="1:16" x14ac:dyDescent="0.35">
      <c r="A18320" t="s">
        <v>80</v>
      </c>
      <c r="B18320">
        <v>1704124011</v>
      </c>
      <c r="C18320" t="s">
        <v>20</v>
      </c>
      <c r="D18320" t="s">
        <v>18</v>
      </c>
      <c r="E18320">
        <v>25537</v>
      </c>
      <c r="F18320" s="9">
        <v>46244</v>
      </c>
      <c r="G18320" t="s">
        <v>4704</v>
      </c>
      <c r="H18320" s="8">
        <v>0.64444444444444449</v>
      </c>
      <c r="I18320" s="8">
        <v>0.64444444444444449</v>
      </c>
      <c r="J18320">
        <v>0</v>
      </c>
      <c r="K18320" t="s">
        <v>145</v>
      </c>
      <c r="L18320">
        <v>0</v>
      </c>
      <c r="M18320" t="s">
        <v>16946</v>
      </c>
      <c r="N18320" t="s">
        <v>16364</v>
      </c>
      <c r="O18320" t="s">
        <v>16365</v>
      </c>
      <c r="P18320" t="s">
        <v>16366</v>
      </c>
    </row>
    <row r="18321" spans="1:16" x14ac:dyDescent="0.35">
      <c r="A18321" t="s">
        <v>80</v>
      </c>
      <c r="B18321">
        <v>1704124011</v>
      </c>
      <c r="C18321" t="s">
        <v>20</v>
      </c>
      <c r="D18321" t="s">
        <v>18</v>
      </c>
      <c r="E18321">
        <v>25537</v>
      </c>
      <c r="F18321" s="9">
        <v>46244</v>
      </c>
      <c r="G18321" t="s">
        <v>4704</v>
      </c>
      <c r="H18321" s="8">
        <v>0.65138888888888891</v>
      </c>
      <c r="I18321" s="8">
        <v>0.65138888888888891</v>
      </c>
      <c r="J18321">
        <v>0</v>
      </c>
      <c r="K18321" t="s">
        <v>145</v>
      </c>
      <c r="L18321">
        <v>0</v>
      </c>
      <c r="M18321" t="s">
        <v>17108</v>
      </c>
      <c r="N18321" t="s">
        <v>7749</v>
      </c>
      <c r="O18321" t="s">
        <v>7750</v>
      </c>
      <c r="P18321" t="s">
        <v>7751</v>
      </c>
    </row>
    <row r="18322" spans="1:16" x14ac:dyDescent="0.35">
      <c r="A18322" t="s">
        <v>80</v>
      </c>
      <c r="B18322">
        <v>1704124011</v>
      </c>
      <c r="C18322" t="s">
        <v>20</v>
      </c>
      <c r="D18322" t="s">
        <v>18</v>
      </c>
      <c r="E18322">
        <v>25537</v>
      </c>
      <c r="F18322" s="9">
        <v>46244</v>
      </c>
      <c r="G18322" t="s">
        <v>4704</v>
      </c>
      <c r="H18322" s="8">
        <v>0.65833333333333333</v>
      </c>
      <c r="I18322" s="8">
        <v>0.65833333333333333</v>
      </c>
      <c r="J18322">
        <v>0</v>
      </c>
      <c r="K18322" t="s">
        <v>145</v>
      </c>
      <c r="L18322">
        <v>0</v>
      </c>
      <c r="M18322" t="s">
        <v>22851</v>
      </c>
      <c r="N18322" t="s">
        <v>13453</v>
      </c>
      <c r="O18322" t="s">
        <v>13454</v>
      </c>
      <c r="P18322" t="s">
        <v>13455</v>
      </c>
    </row>
    <row r="18323" spans="1:16" x14ac:dyDescent="0.35">
      <c r="A18323" t="s">
        <v>80</v>
      </c>
      <c r="B18323">
        <v>1704124011</v>
      </c>
      <c r="C18323" t="s">
        <v>20</v>
      </c>
      <c r="D18323" t="s">
        <v>18</v>
      </c>
      <c r="E18323">
        <v>25537</v>
      </c>
      <c r="F18323" s="9">
        <v>46244</v>
      </c>
      <c r="G18323" t="s">
        <v>4704</v>
      </c>
      <c r="H18323" s="8">
        <v>0.66527777777777775</v>
      </c>
      <c r="I18323" s="8">
        <v>0.66527777777777775</v>
      </c>
      <c r="J18323">
        <v>0</v>
      </c>
      <c r="K18323" t="s">
        <v>145</v>
      </c>
      <c r="L18323">
        <v>0</v>
      </c>
      <c r="M18323" t="s">
        <v>17029</v>
      </c>
      <c r="N18323" t="s">
        <v>7733</v>
      </c>
      <c r="O18323" t="s">
        <v>7734</v>
      </c>
      <c r="P18323" t="s">
        <v>7735</v>
      </c>
    </row>
    <row r="18324" spans="1:16" x14ac:dyDescent="0.35">
      <c r="A18324" t="s">
        <v>80</v>
      </c>
      <c r="B18324">
        <v>1704124011</v>
      </c>
      <c r="C18324" t="s">
        <v>20</v>
      </c>
      <c r="D18324" t="s">
        <v>18</v>
      </c>
      <c r="E18324">
        <v>25537</v>
      </c>
      <c r="F18324" s="9">
        <v>46244</v>
      </c>
      <c r="G18324" t="s">
        <v>4704</v>
      </c>
      <c r="H18324" s="8">
        <v>0.67222222222222228</v>
      </c>
      <c r="I18324" s="8">
        <v>0.73472222222222228</v>
      </c>
      <c r="J18324">
        <v>2</v>
      </c>
      <c r="K18324" t="s">
        <v>128</v>
      </c>
      <c r="L18324">
        <v>4</v>
      </c>
      <c r="M18324" t="s">
        <v>129</v>
      </c>
      <c r="N18324" t="s">
        <v>29356</v>
      </c>
      <c r="O18324" t="s">
        <v>16031</v>
      </c>
      <c r="P18324" t="s">
        <v>15607</v>
      </c>
    </row>
    <row r="18325" spans="1:16" x14ac:dyDescent="0.35">
      <c r="A18325" t="s">
        <v>80</v>
      </c>
      <c r="B18325">
        <v>1704124011</v>
      </c>
      <c r="C18325" t="s">
        <v>20</v>
      </c>
      <c r="D18325" t="s">
        <v>18</v>
      </c>
      <c r="E18325">
        <v>25537</v>
      </c>
      <c r="F18325" s="9">
        <v>46244</v>
      </c>
      <c r="G18325" t="s">
        <v>4704</v>
      </c>
      <c r="H18325" s="8">
        <v>0.7416666666666667</v>
      </c>
      <c r="I18325" s="8">
        <v>0.7416666666666667</v>
      </c>
      <c r="J18325">
        <v>0</v>
      </c>
      <c r="K18325" t="s">
        <v>145</v>
      </c>
      <c r="L18325">
        <v>0</v>
      </c>
      <c r="M18325" t="s">
        <v>17078</v>
      </c>
      <c r="N18325" t="s">
        <v>7535</v>
      </c>
      <c r="O18325" t="s">
        <v>7536</v>
      </c>
      <c r="P18325" t="s">
        <v>7537</v>
      </c>
    </row>
    <row r="18326" spans="1:16" x14ac:dyDescent="0.35">
      <c r="A18326" t="s">
        <v>80</v>
      </c>
      <c r="B18326">
        <v>1704124011</v>
      </c>
      <c r="C18326" t="s">
        <v>20</v>
      </c>
      <c r="D18326" t="s">
        <v>18</v>
      </c>
      <c r="E18326">
        <v>25537</v>
      </c>
      <c r="F18326" s="9">
        <v>46244</v>
      </c>
      <c r="G18326" t="s">
        <v>4704</v>
      </c>
      <c r="H18326" s="8">
        <v>0.74861111111111112</v>
      </c>
      <c r="I18326" s="8">
        <v>0.74861111111111112</v>
      </c>
      <c r="J18326">
        <v>0</v>
      </c>
      <c r="K18326" t="s">
        <v>145</v>
      </c>
      <c r="L18326">
        <v>0</v>
      </c>
      <c r="M18326" t="s">
        <v>29357</v>
      </c>
      <c r="N18326" t="s">
        <v>29358</v>
      </c>
      <c r="O18326" t="s">
        <v>29359</v>
      </c>
      <c r="P18326" t="s">
        <v>29360</v>
      </c>
    </row>
    <row r="18327" spans="1:16" x14ac:dyDescent="0.35">
      <c r="A18327" t="s">
        <v>80</v>
      </c>
      <c r="B18327">
        <v>1704124011</v>
      </c>
      <c r="C18327" t="s">
        <v>20</v>
      </c>
      <c r="D18327" t="s">
        <v>18</v>
      </c>
      <c r="E18327">
        <v>25537</v>
      </c>
      <c r="F18327" s="9">
        <v>46244</v>
      </c>
      <c r="G18327" t="s">
        <v>4704</v>
      </c>
      <c r="H18327" s="8">
        <v>0.75555555555555554</v>
      </c>
      <c r="I18327" s="8">
        <v>0.75555555555555554</v>
      </c>
      <c r="J18327">
        <v>0</v>
      </c>
      <c r="K18327" t="s">
        <v>145</v>
      </c>
      <c r="L18327">
        <v>0</v>
      </c>
      <c r="M18327" t="s">
        <v>18649</v>
      </c>
      <c r="N18327" t="s">
        <v>13548</v>
      </c>
      <c r="O18327" t="s">
        <v>13549</v>
      </c>
      <c r="P18327" t="s">
        <v>13550</v>
      </c>
    </row>
    <row r="18328" spans="1:16" x14ac:dyDescent="0.35">
      <c r="A18328" t="s">
        <v>80</v>
      </c>
      <c r="B18328">
        <v>1704124011</v>
      </c>
      <c r="C18328" t="s">
        <v>20</v>
      </c>
      <c r="D18328" t="s">
        <v>18</v>
      </c>
      <c r="E18328">
        <v>25537</v>
      </c>
      <c r="F18328" s="9">
        <v>46244</v>
      </c>
      <c r="G18328" t="s">
        <v>4704</v>
      </c>
      <c r="H18328" s="8">
        <v>0.76249999999999996</v>
      </c>
      <c r="I18328" s="8">
        <v>0.76249999999999996</v>
      </c>
      <c r="J18328">
        <v>0</v>
      </c>
      <c r="K18328" t="s">
        <v>145</v>
      </c>
      <c r="L18328">
        <v>0</v>
      </c>
      <c r="M18328" t="s">
        <v>24811</v>
      </c>
      <c r="N18328" t="s">
        <v>13453</v>
      </c>
      <c r="O18328" t="s">
        <v>13454</v>
      </c>
      <c r="P18328" t="s">
        <v>13455</v>
      </c>
    </row>
    <row r="18329" spans="1:16" x14ac:dyDescent="0.35">
      <c r="A18329" t="s">
        <v>80</v>
      </c>
      <c r="B18329">
        <v>1704124011</v>
      </c>
      <c r="C18329" t="s">
        <v>20</v>
      </c>
      <c r="D18329" t="s">
        <v>18</v>
      </c>
      <c r="E18329">
        <v>25537</v>
      </c>
      <c r="F18329" s="9">
        <v>46244</v>
      </c>
      <c r="G18329" t="s">
        <v>4704</v>
      </c>
      <c r="H18329" s="8">
        <v>0.76944444444444449</v>
      </c>
      <c r="I18329" s="8">
        <v>0.76944444444444449</v>
      </c>
      <c r="J18329">
        <v>0</v>
      </c>
      <c r="K18329" t="s">
        <v>145</v>
      </c>
      <c r="L18329">
        <v>0</v>
      </c>
      <c r="M18329" t="s">
        <v>18189</v>
      </c>
      <c r="N18329" t="s">
        <v>13419</v>
      </c>
      <c r="O18329" t="s">
        <v>13420</v>
      </c>
      <c r="P18329" t="s">
        <v>13421</v>
      </c>
    </row>
    <row r="18330" spans="1:16" x14ac:dyDescent="0.35">
      <c r="A18330" t="s">
        <v>80</v>
      </c>
      <c r="B18330">
        <v>1704124011</v>
      </c>
      <c r="C18330" t="s">
        <v>20</v>
      </c>
      <c r="D18330" t="s">
        <v>18</v>
      </c>
      <c r="E18330">
        <v>25537</v>
      </c>
      <c r="F18330" s="9">
        <v>46244</v>
      </c>
      <c r="G18330" t="s">
        <v>4704</v>
      </c>
      <c r="H18330" s="8">
        <v>0.77638888888888891</v>
      </c>
      <c r="I18330" s="8">
        <v>0.77638888888888891</v>
      </c>
      <c r="J18330">
        <v>0</v>
      </c>
      <c r="K18330" t="s">
        <v>145</v>
      </c>
      <c r="L18330">
        <v>0</v>
      </c>
      <c r="M18330" t="s">
        <v>16609</v>
      </c>
      <c r="N18330" t="s">
        <v>16364</v>
      </c>
      <c r="O18330" t="s">
        <v>16365</v>
      </c>
      <c r="P18330" t="s">
        <v>16366</v>
      </c>
    </row>
    <row r="18331" spans="1:16" x14ac:dyDescent="0.35">
      <c r="A18331" t="s">
        <v>80</v>
      </c>
      <c r="B18331">
        <v>1704124011</v>
      </c>
      <c r="C18331" t="s">
        <v>20</v>
      </c>
      <c r="D18331" t="s">
        <v>18</v>
      </c>
      <c r="E18331">
        <v>25537</v>
      </c>
      <c r="F18331" s="9">
        <v>46244</v>
      </c>
      <c r="G18331" t="s">
        <v>4704</v>
      </c>
      <c r="H18331" s="8">
        <v>0.78333333333333333</v>
      </c>
      <c r="I18331" s="8">
        <v>0.78333333333333333</v>
      </c>
      <c r="J18331">
        <v>0</v>
      </c>
      <c r="K18331" t="s">
        <v>145</v>
      </c>
      <c r="L18331">
        <v>0</v>
      </c>
      <c r="M18331" t="s">
        <v>16609</v>
      </c>
      <c r="N18331" t="s">
        <v>7752</v>
      </c>
      <c r="O18331" t="s">
        <v>7753</v>
      </c>
      <c r="P18331" t="s">
        <v>7754</v>
      </c>
    </row>
    <row r="18332" spans="1:16" x14ac:dyDescent="0.35">
      <c r="A18332" t="s">
        <v>80</v>
      </c>
      <c r="B18332">
        <v>1704124011</v>
      </c>
      <c r="C18332" t="s">
        <v>20</v>
      </c>
      <c r="D18332" t="s">
        <v>18</v>
      </c>
      <c r="E18332">
        <v>25537</v>
      </c>
      <c r="F18332" s="9">
        <v>46244</v>
      </c>
      <c r="G18332" t="s">
        <v>4704</v>
      </c>
      <c r="H18332" s="8">
        <v>0.79027777777777775</v>
      </c>
      <c r="I18332" s="8">
        <v>0.79722222222222228</v>
      </c>
      <c r="J18332">
        <v>0</v>
      </c>
      <c r="K18332" t="s">
        <v>128</v>
      </c>
      <c r="L18332">
        <v>1</v>
      </c>
      <c r="M18332" t="s">
        <v>129</v>
      </c>
      <c r="N18332" t="s">
        <v>7549</v>
      </c>
      <c r="O18332" t="s">
        <v>7550</v>
      </c>
      <c r="P18332" t="s">
        <v>7551</v>
      </c>
    </row>
    <row r="18333" spans="1:16" x14ac:dyDescent="0.35">
      <c r="A18333" t="s">
        <v>80</v>
      </c>
      <c r="B18333">
        <v>1704124011</v>
      </c>
      <c r="C18333" t="s">
        <v>20</v>
      </c>
      <c r="D18333" t="s">
        <v>18</v>
      </c>
      <c r="E18333">
        <v>25537</v>
      </c>
      <c r="F18333" s="9">
        <v>46245</v>
      </c>
      <c r="G18333" t="s">
        <v>4705</v>
      </c>
      <c r="H18333" s="8">
        <v>0.38055555555555554</v>
      </c>
      <c r="I18333" s="8">
        <v>0.38055555555555554</v>
      </c>
      <c r="J18333">
        <v>0</v>
      </c>
      <c r="K18333" t="s">
        <v>145</v>
      </c>
      <c r="L18333">
        <v>0</v>
      </c>
      <c r="M18333" t="s">
        <v>18512</v>
      </c>
      <c r="N18333" t="s">
        <v>10606</v>
      </c>
      <c r="O18333" t="s">
        <v>10607</v>
      </c>
      <c r="P18333" t="s">
        <v>10608</v>
      </c>
    </row>
    <row r="18334" spans="1:16" x14ac:dyDescent="0.35">
      <c r="A18334" t="s">
        <v>80</v>
      </c>
      <c r="B18334">
        <v>1704124011</v>
      </c>
      <c r="C18334" t="s">
        <v>20</v>
      </c>
      <c r="D18334" t="s">
        <v>18</v>
      </c>
      <c r="E18334">
        <v>25537</v>
      </c>
      <c r="F18334" s="9">
        <v>46245</v>
      </c>
      <c r="G18334" t="s">
        <v>4705</v>
      </c>
      <c r="H18334" s="8">
        <v>0.38750000000000001</v>
      </c>
      <c r="I18334" s="8">
        <v>0.38750000000000001</v>
      </c>
      <c r="J18334">
        <v>0</v>
      </c>
      <c r="K18334" t="s">
        <v>145</v>
      </c>
      <c r="L18334">
        <v>0</v>
      </c>
      <c r="M18334" t="s">
        <v>24862</v>
      </c>
      <c r="N18334" t="s">
        <v>9898</v>
      </c>
      <c r="O18334" t="s">
        <v>29361</v>
      </c>
      <c r="P18334" t="s">
        <v>29362</v>
      </c>
    </row>
    <row r="18335" spans="1:16" x14ac:dyDescent="0.35">
      <c r="A18335" t="s">
        <v>80</v>
      </c>
      <c r="B18335">
        <v>1704124011</v>
      </c>
      <c r="C18335" t="s">
        <v>20</v>
      </c>
      <c r="D18335" t="s">
        <v>18</v>
      </c>
      <c r="E18335">
        <v>25537</v>
      </c>
      <c r="F18335" s="9">
        <v>46245</v>
      </c>
      <c r="G18335" t="s">
        <v>4705</v>
      </c>
      <c r="H18335" s="8">
        <v>0.39444444444444443</v>
      </c>
      <c r="I18335" s="8">
        <v>0.39444444444444443</v>
      </c>
      <c r="J18335">
        <v>0</v>
      </c>
      <c r="K18335" t="s">
        <v>145</v>
      </c>
      <c r="L18335">
        <v>0</v>
      </c>
      <c r="M18335" t="s">
        <v>16552</v>
      </c>
      <c r="N18335" t="s">
        <v>12207</v>
      </c>
      <c r="O18335" t="s">
        <v>12219</v>
      </c>
      <c r="P18335" t="s">
        <v>12220</v>
      </c>
    </row>
    <row r="18336" spans="1:16" x14ac:dyDescent="0.35">
      <c r="A18336" t="s">
        <v>80</v>
      </c>
      <c r="B18336">
        <v>1704124011</v>
      </c>
      <c r="C18336" t="s">
        <v>20</v>
      </c>
      <c r="D18336" t="s">
        <v>18</v>
      </c>
      <c r="E18336">
        <v>25537</v>
      </c>
      <c r="F18336" s="9">
        <v>46245</v>
      </c>
      <c r="G18336" t="s">
        <v>4705</v>
      </c>
      <c r="H18336" s="8">
        <v>0.40138888888888891</v>
      </c>
      <c r="I18336" s="8">
        <v>0.40138888888888891</v>
      </c>
      <c r="J18336">
        <v>0</v>
      </c>
      <c r="K18336" t="s">
        <v>145</v>
      </c>
      <c r="L18336">
        <v>0</v>
      </c>
      <c r="M18336" t="s">
        <v>17268</v>
      </c>
      <c r="N18336" t="s">
        <v>12207</v>
      </c>
      <c r="O18336" t="s">
        <v>10616</v>
      </c>
      <c r="P18336" t="s">
        <v>10617</v>
      </c>
    </row>
    <row r="18337" spans="1:16" x14ac:dyDescent="0.35">
      <c r="A18337" t="s">
        <v>80</v>
      </c>
      <c r="B18337">
        <v>1704124011</v>
      </c>
      <c r="C18337" t="s">
        <v>20</v>
      </c>
      <c r="D18337" t="s">
        <v>18</v>
      </c>
      <c r="E18337">
        <v>25537</v>
      </c>
      <c r="F18337" s="9">
        <v>46245</v>
      </c>
      <c r="G18337" t="s">
        <v>4705</v>
      </c>
      <c r="H18337" s="8">
        <v>0.40833333333333333</v>
      </c>
      <c r="I18337" s="8">
        <v>0.40833333333333333</v>
      </c>
      <c r="J18337">
        <v>0</v>
      </c>
      <c r="K18337" t="s">
        <v>145</v>
      </c>
      <c r="L18337">
        <v>0</v>
      </c>
      <c r="M18337" t="s">
        <v>19815</v>
      </c>
      <c r="N18337" t="s">
        <v>29363</v>
      </c>
      <c r="O18337" t="s">
        <v>29364</v>
      </c>
      <c r="P18337" t="s">
        <v>29365</v>
      </c>
    </row>
    <row r="18338" spans="1:16" x14ac:dyDescent="0.35">
      <c r="A18338" t="s">
        <v>80</v>
      </c>
      <c r="B18338">
        <v>1704124011</v>
      </c>
      <c r="C18338" t="s">
        <v>20</v>
      </c>
      <c r="D18338" t="s">
        <v>18</v>
      </c>
      <c r="E18338">
        <v>25537</v>
      </c>
      <c r="F18338" s="9">
        <v>46245</v>
      </c>
      <c r="G18338" t="s">
        <v>4705</v>
      </c>
      <c r="H18338" s="8">
        <v>0.4152777777777778</v>
      </c>
      <c r="I18338" s="8">
        <v>0.4152777777777778</v>
      </c>
      <c r="J18338">
        <v>0</v>
      </c>
      <c r="K18338" t="s">
        <v>145</v>
      </c>
      <c r="L18338">
        <v>0</v>
      </c>
      <c r="M18338" t="s">
        <v>16489</v>
      </c>
      <c r="N18338" t="s">
        <v>12217</v>
      </c>
      <c r="O18338" t="s">
        <v>12218</v>
      </c>
      <c r="P18338" t="s">
        <v>3400</v>
      </c>
    </row>
    <row r="18339" spans="1:16" x14ac:dyDescent="0.35">
      <c r="A18339" t="s">
        <v>80</v>
      </c>
      <c r="B18339">
        <v>1704124011</v>
      </c>
      <c r="C18339" t="s">
        <v>20</v>
      </c>
      <c r="D18339" t="s">
        <v>18</v>
      </c>
      <c r="E18339">
        <v>25537</v>
      </c>
      <c r="F18339" s="9">
        <v>46245</v>
      </c>
      <c r="G18339" t="s">
        <v>4705</v>
      </c>
      <c r="H18339" s="8">
        <v>0.42222222222222222</v>
      </c>
      <c r="I18339" s="8">
        <v>0.42222222222222222</v>
      </c>
      <c r="J18339">
        <v>0</v>
      </c>
      <c r="K18339" t="s">
        <v>145</v>
      </c>
      <c r="L18339">
        <v>0</v>
      </c>
      <c r="M18339" t="s">
        <v>29366</v>
      </c>
      <c r="N18339" t="s">
        <v>16024</v>
      </c>
      <c r="O18339" t="s">
        <v>16025</v>
      </c>
      <c r="P18339" t="s">
        <v>16026</v>
      </c>
    </row>
    <row r="18340" spans="1:16" x14ac:dyDescent="0.35">
      <c r="A18340" t="s">
        <v>80</v>
      </c>
      <c r="B18340">
        <v>1704124011</v>
      </c>
      <c r="C18340" t="s">
        <v>20</v>
      </c>
      <c r="D18340" t="s">
        <v>18</v>
      </c>
      <c r="E18340">
        <v>25537</v>
      </c>
      <c r="F18340" s="9">
        <v>46245</v>
      </c>
      <c r="G18340" t="s">
        <v>4705</v>
      </c>
      <c r="H18340" s="8">
        <v>0.42916666666666664</v>
      </c>
      <c r="I18340" s="8">
        <v>0.44305555555555554</v>
      </c>
      <c r="J18340">
        <v>0</v>
      </c>
      <c r="K18340" t="s">
        <v>128</v>
      </c>
      <c r="L18340">
        <v>1</v>
      </c>
      <c r="M18340" t="s">
        <v>129</v>
      </c>
      <c r="N18340" t="s">
        <v>12213</v>
      </c>
      <c r="O18340" t="s">
        <v>12214</v>
      </c>
      <c r="P18340" t="s">
        <v>12215</v>
      </c>
    </row>
    <row r="18341" spans="1:16" x14ac:dyDescent="0.35">
      <c r="A18341" t="s">
        <v>80</v>
      </c>
      <c r="B18341">
        <v>1704124011</v>
      </c>
      <c r="C18341" t="s">
        <v>20</v>
      </c>
      <c r="D18341" t="s">
        <v>18</v>
      </c>
      <c r="E18341">
        <v>25537</v>
      </c>
      <c r="F18341" s="9">
        <v>46245</v>
      </c>
      <c r="G18341" t="s">
        <v>4705</v>
      </c>
      <c r="H18341" s="8">
        <v>0.45</v>
      </c>
      <c r="I18341" s="8">
        <v>0.51249999999999996</v>
      </c>
      <c r="J18341">
        <v>2</v>
      </c>
      <c r="K18341" t="s">
        <v>128</v>
      </c>
      <c r="L18341">
        <v>4</v>
      </c>
      <c r="M18341" t="s">
        <v>129</v>
      </c>
      <c r="N18341" t="s">
        <v>9899</v>
      </c>
      <c r="O18341" t="s">
        <v>12216</v>
      </c>
      <c r="P18341" t="s">
        <v>9900</v>
      </c>
    </row>
    <row r="18342" spans="1:16" x14ac:dyDescent="0.35">
      <c r="A18342" t="s">
        <v>80</v>
      </c>
      <c r="B18342">
        <v>1704124011</v>
      </c>
      <c r="C18342" t="s">
        <v>20</v>
      </c>
      <c r="D18342" t="s">
        <v>18</v>
      </c>
      <c r="E18342">
        <v>25537</v>
      </c>
      <c r="F18342" s="9">
        <v>46245</v>
      </c>
      <c r="G18342" t="s">
        <v>4705</v>
      </c>
      <c r="H18342" s="8">
        <v>0.51944444444444449</v>
      </c>
      <c r="I18342" s="8">
        <v>0.51944444444444449</v>
      </c>
      <c r="J18342">
        <v>0</v>
      </c>
      <c r="K18342" t="s">
        <v>145</v>
      </c>
      <c r="L18342">
        <v>0</v>
      </c>
      <c r="M18342" t="s">
        <v>16793</v>
      </c>
      <c r="N18342" t="s">
        <v>29367</v>
      </c>
      <c r="O18342" t="s">
        <v>29368</v>
      </c>
      <c r="P18342" t="s">
        <v>29369</v>
      </c>
    </row>
    <row r="18343" spans="1:16" x14ac:dyDescent="0.35">
      <c r="A18343" t="s">
        <v>80</v>
      </c>
      <c r="B18343">
        <v>1704124011</v>
      </c>
      <c r="C18343" t="s">
        <v>20</v>
      </c>
      <c r="D18343" t="s">
        <v>18</v>
      </c>
      <c r="E18343">
        <v>25537</v>
      </c>
      <c r="F18343" s="9">
        <v>46245</v>
      </c>
      <c r="G18343" t="s">
        <v>4705</v>
      </c>
      <c r="H18343" s="8">
        <v>0.52638888888888891</v>
      </c>
      <c r="I18343" s="8">
        <v>0.52638888888888891</v>
      </c>
      <c r="J18343">
        <v>0</v>
      </c>
      <c r="K18343" t="s">
        <v>145</v>
      </c>
      <c r="L18343">
        <v>0</v>
      </c>
      <c r="M18343" t="s">
        <v>18781</v>
      </c>
      <c r="N18343" t="s">
        <v>16001</v>
      </c>
      <c r="O18343" t="s">
        <v>16002</v>
      </c>
      <c r="P18343" t="s">
        <v>16003</v>
      </c>
    </row>
    <row r="18344" spans="1:16" x14ac:dyDescent="0.35">
      <c r="A18344" t="s">
        <v>80</v>
      </c>
      <c r="B18344">
        <v>1704124011</v>
      </c>
      <c r="C18344" t="s">
        <v>20</v>
      </c>
      <c r="D18344" t="s">
        <v>18</v>
      </c>
      <c r="E18344">
        <v>25537</v>
      </c>
      <c r="F18344" s="9">
        <v>46245</v>
      </c>
      <c r="G18344" t="s">
        <v>4705</v>
      </c>
      <c r="H18344" s="8">
        <v>0.53333333333333333</v>
      </c>
      <c r="I18344" s="8">
        <v>0.54722222222222228</v>
      </c>
      <c r="J18344">
        <v>0</v>
      </c>
      <c r="K18344" t="s">
        <v>128</v>
      </c>
      <c r="L18344">
        <v>1</v>
      </c>
      <c r="M18344" t="s">
        <v>129</v>
      </c>
      <c r="N18344" t="s">
        <v>29370</v>
      </c>
      <c r="O18344" t="s">
        <v>29371</v>
      </c>
      <c r="P18344" t="s">
        <v>29372</v>
      </c>
    </row>
    <row r="18345" spans="1:16" x14ac:dyDescent="0.35">
      <c r="A18345" t="s">
        <v>80</v>
      </c>
      <c r="B18345">
        <v>1704124011</v>
      </c>
      <c r="C18345" t="s">
        <v>20</v>
      </c>
      <c r="D18345" t="s">
        <v>18</v>
      </c>
      <c r="E18345">
        <v>25537</v>
      </c>
      <c r="F18345" s="9">
        <v>46245</v>
      </c>
      <c r="G18345" t="s">
        <v>4705</v>
      </c>
      <c r="H18345" s="8">
        <v>0.5541666666666667</v>
      </c>
      <c r="I18345" s="8">
        <v>0.58194444444444449</v>
      </c>
      <c r="J18345">
        <v>1</v>
      </c>
      <c r="K18345" t="s">
        <v>128</v>
      </c>
      <c r="L18345">
        <v>2</v>
      </c>
      <c r="M18345" t="s">
        <v>129</v>
      </c>
      <c r="N18345" t="s">
        <v>16007</v>
      </c>
      <c r="O18345" t="s">
        <v>16008</v>
      </c>
      <c r="P18345" t="s">
        <v>16009</v>
      </c>
    </row>
    <row r="18346" spans="1:16" x14ac:dyDescent="0.35">
      <c r="A18346" t="s">
        <v>80</v>
      </c>
      <c r="B18346">
        <v>1704124011</v>
      </c>
      <c r="C18346" t="s">
        <v>20</v>
      </c>
      <c r="D18346" t="s">
        <v>18</v>
      </c>
      <c r="E18346">
        <v>25537</v>
      </c>
      <c r="F18346" s="9">
        <v>46245</v>
      </c>
      <c r="G18346" t="s">
        <v>4705</v>
      </c>
      <c r="H18346" s="8">
        <v>0.58888888888888891</v>
      </c>
      <c r="I18346" s="8">
        <v>0.58888888888888891</v>
      </c>
      <c r="J18346">
        <v>0</v>
      </c>
      <c r="K18346" t="s">
        <v>145</v>
      </c>
      <c r="L18346">
        <v>0</v>
      </c>
      <c r="M18346" t="s">
        <v>29373</v>
      </c>
      <c r="N18346" t="s">
        <v>29374</v>
      </c>
      <c r="O18346" t="s">
        <v>29375</v>
      </c>
      <c r="P18346" t="s">
        <v>29376</v>
      </c>
    </row>
    <row r="18347" spans="1:16" x14ac:dyDescent="0.35">
      <c r="A18347" t="s">
        <v>80</v>
      </c>
      <c r="B18347">
        <v>1704124011</v>
      </c>
      <c r="C18347" t="s">
        <v>20</v>
      </c>
      <c r="D18347" t="s">
        <v>18</v>
      </c>
      <c r="E18347">
        <v>25537</v>
      </c>
      <c r="F18347" s="9">
        <v>46245</v>
      </c>
      <c r="G18347" t="s">
        <v>4705</v>
      </c>
      <c r="H18347" s="8">
        <v>0.59583333333333333</v>
      </c>
      <c r="I18347" s="8">
        <v>0.60972222222222228</v>
      </c>
      <c r="J18347">
        <v>0</v>
      </c>
      <c r="K18347" t="s">
        <v>128</v>
      </c>
      <c r="L18347">
        <v>1</v>
      </c>
      <c r="M18347" t="s">
        <v>129</v>
      </c>
      <c r="N18347" t="s">
        <v>16007</v>
      </c>
      <c r="O18347" t="s">
        <v>16008</v>
      </c>
      <c r="P18347" t="s">
        <v>16009</v>
      </c>
    </row>
    <row r="18348" spans="1:16" x14ac:dyDescent="0.35">
      <c r="A18348" t="s">
        <v>80</v>
      </c>
      <c r="B18348">
        <v>1704124011</v>
      </c>
      <c r="C18348" t="s">
        <v>20</v>
      </c>
      <c r="D18348" t="s">
        <v>18</v>
      </c>
      <c r="E18348">
        <v>25537</v>
      </c>
      <c r="F18348" s="9">
        <v>46245</v>
      </c>
      <c r="G18348" t="s">
        <v>4705</v>
      </c>
      <c r="H18348" s="8">
        <v>0.6166666666666667</v>
      </c>
      <c r="I18348" s="8">
        <v>0.6166666666666667</v>
      </c>
      <c r="J18348">
        <v>0</v>
      </c>
      <c r="K18348" t="s">
        <v>145</v>
      </c>
      <c r="L18348">
        <v>0</v>
      </c>
      <c r="M18348" t="s">
        <v>17300</v>
      </c>
      <c r="N18348" t="s">
        <v>16004</v>
      </c>
      <c r="O18348" t="s">
        <v>16005</v>
      </c>
      <c r="P18348" t="s">
        <v>16006</v>
      </c>
    </row>
    <row r="18349" spans="1:16" x14ac:dyDescent="0.35">
      <c r="A18349" t="s">
        <v>80</v>
      </c>
      <c r="B18349">
        <v>1704124011</v>
      </c>
      <c r="C18349" t="s">
        <v>20</v>
      </c>
      <c r="D18349" t="s">
        <v>18</v>
      </c>
      <c r="E18349">
        <v>25537</v>
      </c>
      <c r="F18349" s="9">
        <v>46245</v>
      </c>
      <c r="G18349" t="s">
        <v>4705</v>
      </c>
      <c r="H18349" s="8">
        <v>0.62361111111111112</v>
      </c>
      <c r="I18349" s="8">
        <v>0.62361111111111112</v>
      </c>
      <c r="J18349">
        <v>0</v>
      </c>
      <c r="K18349" t="s">
        <v>145</v>
      </c>
      <c r="L18349">
        <v>0</v>
      </c>
      <c r="M18349" t="s">
        <v>17300</v>
      </c>
      <c r="N18349" t="s">
        <v>29377</v>
      </c>
      <c r="O18349" t="s">
        <v>29378</v>
      </c>
      <c r="P18349" t="s">
        <v>29379</v>
      </c>
    </row>
    <row r="18350" spans="1:16" x14ac:dyDescent="0.35">
      <c r="A18350" t="s">
        <v>80</v>
      </c>
      <c r="B18350">
        <v>1704124011</v>
      </c>
      <c r="C18350" t="s">
        <v>20</v>
      </c>
      <c r="D18350" t="s">
        <v>18</v>
      </c>
      <c r="E18350">
        <v>25537</v>
      </c>
      <c r="F18350" s="9">
        <v>46245</v>
      </c>
      <c r="G18350" t="s">
        <v>4705</v>
      </c>
      <c r="H18350" s="8">
        <v>0.63055555555555554</v>
      </c>
      <c r="I18350" s="8">
        <v>0.63055555555555554</v>
      </c>
      <c r="J18350">
        <v>0</v>
      </c>
      <c r="K18350" t="s">
        <v>145</v>
      </c>
      <c r="L18350">
        <v>0</v>
      </c>
      <c r="M18350" t="s">
        <v>18441</v>
      </c>
      <c r="N18350" t="s">
        <v>16004</v>
      </c>
      <c r="O18350" t="s">
        <v>16005</v>
      </c>
      <c r="P18350" t="s">
        <v>16006</v>
      </c>
    </row>
    <row r="18351" spans="1:16" x14ac:dyDescent="0.35">
      <c r="A18351" t="s">
        <v>80</v>
      </c>
      <c r="B18351">
        <v>1704124011</v>
      </c>
      <c r="C18351" t="s">
        <v>20</v>
      </c>
      <c r="D18351" t="s">
        <v>18</v>
      </c>
      <c r="E18351">
        <v>25537</v>
      </c>
      <c r="F18351" s="9">
        <v>46245</v>
      </c>
      <c r="G18351" t="s">
        <v>4705</v>
      </c>
      <c r="H18351" s="8">
        <v>0.63749999999999996</v>
      </c>
      <c r="I18351" s="8">
        <v>0.64444444444444449</v>
      </c>
      <c r="J18351">
        <v>0</v>
      </c>
      <c r="K18351" t="s">
        <v>128</v>
      </c>
      <c r="L18351">
        <v>1</v>
      </c>
      <c r="M18351" t="s">
        <v>129</v>
      </c>
      <c r="N18351" t="s">
        <v>16007</v>
      </c>
      <c r="O18351" t="s">
        <v>16008</v>
      </c>
      <c r="P18351" t="s">
        <v>16009</v>
      </c>
    </row>
    <row r="18352" spans="1:16" x14ac:dyDescent="0.35">
      <c r="A18352" t="s">
        <v>80</v>
      </c>
      <c r="B18352">
        <v>1704124011</v>
      </c>
      <c r="C18352" t="s">
        <v>20</v>
      </c>
      <c r="D18352" t="s">
        <v>18</v>
      </c>
      <c r="E18352">
        <v>25537</v>
      </c>
      <c r="F18352" s="9">
        <v>46245</v>
      </c>
      <c r="G18352" t="s">
        <v>4705</v>
      </c>
      <c r="H18352" s="8">
        <v>0.65138888888888891</v>
      </c>
      <c r="I18352" s="8">
        <v>0.69305555555555554</v>
      </c>
      <c r="J18352">
        <v>1</v>
      </c>
      <c r="K18352" t="s">
        <v>128</v>
      </c>
      <c r="L18352">
        <v>3</v>
      </c>
      <c r="M18352" t="s">
        <v>129</v>
      </c>
      <c r="N18352" t="s">
        <v>16004</v>
      </c>
      <c r="O18352" t="s">
        <v>16005</v>
      </c>
      <c r="P18352" t="s">
        <v>16006</v>
      </c>
    </row>
    <row r="18353" spans="1:16" x14ac:dyDescent="0.35">
      <c r="A18353" t="s">
        <v>80</v>
      </c>
      <c r="B18353">
        <v>1704124011</v>
      </c>
      <c r="C18353" t="s">
        <v>20</v>
      </c>
      <c r="D18353" t="s">
        <v>18</v>
      </c>
      <c r="E18353">
        <v>25537</v>
      </c>
      <c r="F18353" s="9">
        <v>46245</v>
      </c>
      <c r="G18353" t="s">
        <v>4705</v>
      </c>
      <c r="H18353" s="8">
        <v>0.7</v>
      </c>
      <c r="I18353" s="8">
        <v>0.7</v>
      </c>
      <c r="J18353">
        <v>0</v>
      </c>
      <c r="K18353" t="s">
        <v>145</v>
      </c>
      <c r="L18353">
        <v>0</v>
      </c>
      <c r="M18353" t="s">
        <v>18322</v>
      </c>
      <c r="N18353" t="s">
        <v>16001</v>
      </c>
      <c r="O18353" t="s">
        <v>16002</v>
      </c>
      <c r="P18353" t="s">
        <v>16003</v>
      </c>
    </row>
    <row r="18354" spans="1:16" x14ac:dyDescent="0.35">
      <c r="A18354" t="s">
        <v>80</v>
      </c>
      <c r="B18354">
        <v>1704124011</v>
      </c>
      <c r="C18354" t="s">
        <v>20</v>
      </c>
      <c r="D18354" t="s">
        <v>18</v>
      </c>
      <c r="E18354">
        <v>25537</v>
      </c>
      <c r="F18354" s="9">
        <v>46245</v>
      </c>
      <c r="G18354" t="s">
        <v>4705</v>
      </c>
      <c r="H18354" s="8">
        <v>0.70694444444444449</v>
      </c>
      <c r="I18354" s="8">
        <v>0.70694444444444449</v>
      </c>
      <c r="J18354">
        <v>0</v>
      </c>
      <c r="K18354" t="s">
        <v>145</v>
      </c>
      <c r="L18354">
        <v>0</v>
      </c>
      <c r="M18354" t="s">
        <v>17028</v>
      </c>
      <c r="N18354" t="s">
        <v>29380</v>
      </c>
      <c r="O18354" t="s">
        <v>29381</v>
      </c>
      <c r="P18354" t="s">
        <v>29382</v>
      </c>
    </row>
    <row r="18355" spans="1:16" x14ac:dyDescent="0.35">
      <c r="A18355" t="s">
        <v>80</v>
      </c>
      <c r="B18355">
        <v>1704124011</v>
      </c>
      <c r="C18355" t="s">
        <v>20</v>
      </c>
      <c r="D18355" t="s">
        <v>18</v>
      </c>
      <c r="E18355">
        <v>25537</v>
      </c>
      <c r="F18355" s="9">
        <v>46245</v>
      </c>
      <c r="G18355" t="s">
        <v>4705</v>
      </c>
      <c r="H18355" s="8">
        <v>0.71388888888888891</v>
      </c>
      <c r="I18355" s="8">
        <v>0.71388888888888891</v>
      </c>
      <c r="J18355">
        <v>0</v>
      </c>
      <c r="K18355" t="s">
        <v>145</v>
      </c>
      <c r="L18355">
        <v>0</v>
      </c>
      <c r="M18355" t="s">
        <v>17388</v>
      </c>
      <c r="N18355" t="s">
        <v>29383</v>
      </c>
      <c r="O18355" t="s">
        <v>29384</v>
      </c>
      <c r="P18355" t="s">
        <v>29385</v>
      </c>
    </row>
    <row r="18356" spans="1:16" x14ac:dyDescent="0.35">
      <c r="A18356" t="s">
        <v>80</v>
      </c>
      <c r="B18356">
        <v>1704124011</v>
      </c>
      <c r="C18356" t="s">
        <v>20</v>
      </c>
      <c r="D18356" t="s">
        <v>18</v>
      </c>
      <c r="E18356">
        <v>25537</v>
      </c>
      <c r="F18356" s="9">
        <v>46245</v>
      </c>
      <c r="G18356" t="s">
        <v>4705</v>
      </c>
      <c r="H18356" s="8">
        <v>0.72083333333333333</v>
      </c>
      <c r="I18356" s="8">
        <v>0.72083333333333333</v>
      </c>
      <c r="J18356">
        <v>0</v>
      </c>
      <c r="K18356" t="s">
        <v>145</v>
      </c>
      <c r="L18356">
        <v>0</v>
      </c>
      <c r="M18356" t="s">
        <v>18330</v>
      </c>
      <c r="N18356" t="s">
        <v>29386</v>
      </c>
      <c r="O18356" t="s">
        <v>29387</v>
      </c>
      <c r="P18356" t="s">
        <v>29388</v>
      </c>
    </row>
    <row r="18357" spans="1:16" x14ac:dyDescent="0.35">
      <c r="A18357" t="s">
        <v>80</v>
      </c>
      <c r="B18357">
        <v>1704124011</v>
      </c>
      <c r="C18357" t="s">
        <v>20</v>
      </c>
      <c r="D18357" t="s">
        <v>18</v>
      </c>
      <c r="E18357">
        <v>25537</v>
      </c>
      <c r="F18357" s="9">
        <v>46245</v>
      </c>
      <c r="G18357" t="s">
        <v>4705</v>
      </c>
      <c r="H18357" s="8">
        <v>0.72777777777777775</v>
      </c>
      <c r="I18357" s="8">
        <v>0.72777777777777775</v>
      </c>
      <c r="J18357">
        <v>0</v>
      </c>
      <c r="K18357" t="s">
        <v>145</v>
      </c>
      <c r="L18357">
        <v>0</v>
      </c>
      <c r="M18357" t="s">
        <v>16792</v>
      </c>
      <c r="N18357" t="s">
        <v>29389</v>
      </c>
      <c r="O18357" t="s">
        <v>29390</v>
      </c>
      <c r="P18357" t="s">
        <v>29391</v>
      </c>
    </row>
    <row r="18358" spans="1:16" x14ac:dyDescent="0.35">
      <c r="A18358" t="s">
        <v>80</v>
      </c>
      <c r="B18358">
        <v>1704124011</v>
      </c>
      <c r="C18358" t="s">
        <v>20</v>
      </c>
      <c r="D18358" t="s">
        <v>18</v>
      </c>
      <c r="E18358">
        <v>25537</v>
      </c>
      <c r="F18358" s="9">
        <v>46245</v>
      </c>
      <c r="G18358" t="s">
        <v>4705</v>
      </c>
      <c r="H18358" s="8">
        <v>0.73472222222222228</v>
      </c>
      <c r="I18358" s="8">
        <v>0.75555555555555554</v>
      </c>
      <c r="J18358">
        <v>0</v>
      </c>
      <c r="K18358" t="s">
        <v>128</v>
      </c>
      <c r="L18358">
        <v>1</v>
      </c>
      <c r="M18358" t="s">
        <v>129</v>
      </c>
      <c r="N18358" t="s">
        <v>12221</v>
      </c>
      <c r="O18358" t="s">
        <v>12222</v>
      </c>
      <c r="P18358" t="s">
        <v>12223</v>
      </c>
    </row>
    <row r="18359" spans="1:16" x14ac:dyDescent="0.35">
      <c r="A18359" t="s">
        <v>80</v>
      </c>
      <c r="B18359">
        <v>1704124011</v>
      </c>
      <c r="C18359" t="s">
        <v>20</v>
      </c>
      <c r="D18359" t="s">
        <v>18</v>
      </c>
      <c r="E18359">
        <v>25537</v>
      </c>
      <c r="F18359" s="9">
        <v>46245</v>
      </c>
      <c r="G18359" t="s">
        <v>4705</v>
      </c>
      <c r="H18359" s="8">
        <v>0.76249999999999996</v>
      </c>
      <c r="I18359" s="8">
        <v>0.76249999999999996</v>
      </c>
      <c r="J18359">
        <v>0</v>
      </c>
      <c r="K18359" t="s">
        <v>145</v>
      </c>
      <c r="L18359">
        <v>0</v>
      </c>
      <c r="M18359" t="s">
        <v>16829</v>
      </c>
      <c r="N18359" t="s">
        <v>29392</v>
      </c>
      <c r="O18359" t="s">
        <v>29393</v>
      </c>
      <c r="P18359" t="s">
        <v>29394</v>
      </c>
    </row>
    <row r="18360" spans="1:16" x14ac:dyDescent="0.35">
      <c r="A18360" t="s">
        <v>80</v>
      </c>
      <c r="B18360">
        <v>1704124011</v>
      </c>
      <c r="C18360" t="s">
        <v>20</v>
      </c>
      <c r="D18360" t="s">
        <v>18</v>
      </c>
      <c r="E18360">
        <v>25537</v>
      </c>
      <c r="F18360" s="9">
        <v>46245</v>
      </c>
      <c r="G18360" t="s">
        <v>4705</v>
      </c>
      <c r="H18360" s="8">
        <v>0.76944444444444449</v>
      </c>
      <c r="I18360" s="8">
        <v>0.76944444444444449</v>
      </c>
      <c r="J18360">
        <v>0</v>
      </c>
      <c r="K18360" t="s">
        <v>145</v>
      </c>
      <c r="L18360">
        <v>0</v>
      </c>
      <c r="M18360" t="s">
        <v>18552</v>
      </c>
      <c r="N18360" t="s">
        <v>12221</v>
      </c>
      <c r="O18360" t="s">
        <v>12222</v>
      </c>
      <c r="P18360" t="s">
        <v>12223</v>
      </c>
    </row>
    <row r="18361" spans="1:16" x14ac:dyDescent="0.35">
      <c r="A18361" t="s">
        <v>80</v>
      </c>
      <c r="B18361">
        <v>1704124011</v>
      </c>
      <c r="C18361" t="s">
        <v>20</v>
      </c>
      <c r="D18361" t="s">
        <v>18</v>
      </c>
      <c r="E18361">
        <v>25537</v>
      </c>
      <c r="F18361" s="9">
        <v>46245</v>
      </c>
      <c r="G18361" t="s">
        <v>4705</v>
      </c>
      <c r="H18361" s="8">
        <v>0.77638888888888891</v>
      </c>
      <c r="I18361" s="8">
        <v>0.77638888888888891</v>
      </c>
      <c r="J18361">
        <v>0</v>
      </c>
      <c r="K18361" t="s">
        <v>145</v>
      </c>
      <c r="L18361">
        <v>0</v>
      </c>
      <c r="M18361" t="s">
        <v>18704</v>
      </c>
      <c r="N18361" t="s">
        <v>29395</v>
      </c>
      <c r="O18361" t="s">
        <v>29396</v>
      </c>
      <c r="P18361" t="s">
        <v>29397</v>
      </c>
    </row>
    <row r="18362" spans="1:16" x14ac:dyDescent="0.35">
      <c r="A18362" t="s">
        <v>80</v>
      </c>
      <c r="B18362">
        <v>1704124011</v>
      </c>
      <c r="C18362" t="s">
        <v>20</v>
      </c>
      <c r="D18362" t="s">
        <v>18</v>
      </c>
      <c r="E18362">
        <v>25537</v>
      </c>
      <c r="F18362" s="9">
        <v>46245</v>
      </c>
      <c r="G18362" t="s">
        <v>4705</v>
      </c>
      <c r="H18362" s="8">
        <v>0.78333333333333333</v>
      </c>
      <c r="I18362" s="8">
        <v>0.78333333333333333</v>
      </c>
      <c r="J18362">
        <v>0</v>
      </c>
      <c r="K18362" t="s">
        <v>145</v>
      </c>
      <c r="L18362">
        <v>0</v>
      </c>
      <c r="M18362" t="s">
        <v>20271</v>
      </c>
      <c r="N18362" t="s">
        <v>29398</v>
      </c>
      <c r="O18362" t="s">
        <v>29399</v>
      </c>
      <c r="P18362" t="s">
        <v>29400</v>
      </c>
    </row>
    <row r="18363" spans="1:16" x14ac:dyDescent="0.35">
      <c r="A18363" t="s">
        <v>80</v>
      </c>
      <c r="B18363">
        <v>1704124011</v>
      </c>
      <c r="C18363" t="s">
        <v>20</v>
      </c>
      <c r="D18363" t="s">
        <v>18</v>
      </c>
      <c r="E18363">
        <v>25537</v>
      </c>
      <c r="F18363" s="9">
        <v>46245</v>
      </c>
      <c r="G18363" t="s">
        <v>4705</v>
      </c>
      <c r="H18363" s="8">
        <v>0.79027777777777775</v>
      </c>
      <c r="I18363" s="8">
        <v>0.79722222222222228</v>
      </c>
      <c r="J18363">
        <v>0</v>
      </c>
      <c r="K18363" t="s">
        <v>128</v>
      </c>
      <c r="L18363">
        <v>1</v>
      </c>
      <c r="M18363" t="s">
        <v>129</v>
      </c>
      <c r="N18363" t="s">
        <v>12207</v>
      </c>
      <c r="O18363" t="s">
        <v>10616</v>
      </c>
      <c r="P18363" t="s">
        <v>10617</v>
      </c>
    </row>
    <row r="18364" spans="1:16" x14ac:dyDescent="0.35">
      <c r="A18364" t="s">
        <v>80</v>
      </c>
      <c r="B18364">
        <v>1704124011</v>
      </c>
      <c r="C18364" t="s">
        <v>20</v>
      </c>
      <c r="D18364" t="s">
        <v>18</v>
      </c>
      <c r="E18364">
        <v>25537</v>
      </c>
      <c r="F18364" s="9">
        <v>46246</v>
      </c>
      <c r="G18364" t="s">
        <v>3</v>
      </c>
      <c r="H18364" s="8">
        <v>0.38055555555555554</v>
      </c>
      <c r="I18364" s="8">
        <v>0.38750000000000001</v>
      </c>
      <c r="J18364">
        <v>0</v>
      </c>
      <c r="K18364" t="s">
        <v>128</v>
      </c>
      <c r="L18364">
        <v>1</v>
      </c>
      <c r="M18364" t="s">
        <v>129</v>
      </c>
      <c r="N18364" t="s">
        <v>1463</v>
      </c>
      <c r="O18364" t="s">
        <v>1466</v>
      </c>
      <c r="P18364" t="s">
        <v>1467</v>
      </c>
    </row>
    <row r="18365" spans="1:16" x14ac:dyDescent="0.35">
      <c r="A18365" t="s">
        <v>80</v>
      </c>
      <c r="B18365">
        <v>1704124011</v>
      </c>
      <c r="C18365" t="s">
        <v>20</v>
      </c>
      <c r="D18365" t="s">
        <v>18</v>
      </c>
      <c r="E18365">
        <v>25537</v>
      </c>
      <c r="F18365" s="9">
        <v>46246</v>
      </c>
      <c r="G18365" t="s">
        <v>3</v>
      </c>
      <c r="H18365" s="8">
        <v>0.39444444444444443</v>
      </c>
      <c r="I18365" s="8">
        <v>0.39444444444444443</v>
      </c>
      <c r="J18365">
        <v>0</v>
      </c>
      <c r="K18365" t="s">
        <v>145</v>
      </c>
      <c r="L18365">
        <v>0</v>
      </c>
      <c r="M18365" t="s">
        <v>16972</v>
      </c>
      <c r="N18365" t="s">
        <v>7593</v>
      </c>
      <c r="O18365" t="s">
        <v>7594</v>
      </c>
      <c r="P18365" t="s">
        <v>7595</v>
      </c>
    </row>
    <row r="18366" spans="1:16" x14ac:dyDescent="0.35">
      <c r="A18366" t="s">
        <v>80</v>
      </c>
      <c r="B18366">
        <v>1704124011</v>
      </c>
      <c r="C18366" t="s">
        <v>20</v>
      </c>
      <c r="D18366" t="s">
        <v>18</v>
      </c>
      <c r="E18366">
        <v>25537</v>
      </c>
      <c r="F18366" s="9">
        <v>46246</v>
      </c>
      <c r="G18366" t="s">
        <v>3</v>
      </c>
      <c r="H18366" s="8">
        <v>0.40138888888888891</v>
      </c>
      <c r="I18366" s="8">
        <v>0.40138888888888891</v>
      </c>
      <c r="J18366">
        <v>0</v>
      </c>
      <c r="K18366" t="s">
        <v>145</v>
      </c>
      <c r="L18366">
        <v>0</v>
      </c>
      <c r="M18366" t="s">
        <v>16930</v>
      </c>
      <c r="N18366" t="s">
        <v>10606</v>
      </c>
      <c r="O18366" t="s">
        <v>10607</v>
      </c>
      <c r="P18366" t="s">
        <v>10608</v>
      </c>
    </row>
    <row r="18367" spans="1:16" x14ac:dyDescent="0.35">
      <c r="A18367" t="s">
        <v>80</v>
      </c>
      <c r="B18367">
        <v>1704124011</v>
      </c>
      <c r="C18367" t="s">
        <v>20</v>
      </c>
      <c r="D18367" t="s">
        <v>18</v>
      </c>
      <c r="E18367">
        <v>25537</v>
      </c>
      <c r="F18367" s="9">
        <v>46246</v>
      </c>
      <c r="G18367" t="s">
        <v>3</v>
      </c>
      <c r="H18367" s="8">
        <v>0.40833333333333333</v>
      </c>
      <c r="I18367" s="8">
        <v>0.40833333333333333</v>
      </c>
      <c r="J18367">
        <v>0</v>
      </c>
      <c r="K18367" t="s">
        <v>145</v>
      </c>
      <c r="L18367">
        <v>0</v>
      </c>
      <c r="M18367" t="s">
        <v>22809</v>
      </c>
      <c r="N18367" t="s">
        <v>12224</v>
      </c>
      <c r="O18367" t="s">
        <v>12225</v>
      </c>
      <c r="P18367" t="s">
        <v>12226</v>
      </c>
    </row>
    <row r="18368" spans="1:16" x14ac:dyDescent="0.35">
      <c r="A18368" t="s">
        <v>80</v>
      </c>
      <c r="B18368">
        <v>1704124011</v>
      </c>
      <c r="C18368" t="s">
        <v>20</v>
      </c>
      <c r="D18368" t="s">
        <v>18</v>
      </c>
      <c r="E18368">
        <v>25537</v>
      </c>
      <c r="F18368" s="9">
        <v>46246</v>
      </c>
      <c r="G18368" t="s">
        <v>3</v>
      </c>
      <c r="H18368" s="8">
        <v>0.4152777777777778</v>
      </c>
      <c r="I18368" s="8">
        <v>0.4152777777777778</v>
      </c>
      <c r="J18368">
        <v>0</v>
      </c>
      <c r="K18368" t="s">
        <v>145</v>
      </c>
      <c r="L18368">
        <v>0</v>
      </c>
      <c r="M18368" t="s">
        <v>17622</v>
      </c>
      <c r="N18368" t="s">
        <v>29401</v>
      </c>
      <c r="O18368" t="s">
        <v>10618</v>
      </c>
      <c r="P18368" t="s">
        <v>10619</v>
      </c>
    </row>
    <row r="18369" spans="1:16" x14ac:dyDescent="0.35">
      <c r="A18369" t="s">
        <v>80</v>
      </c>
      <c r="B18369">
        <v>1704124011</v>
      </c>
      <c r="C18369" t="s">
        <v>20</v>
      </c>
      <c r="D18369" t="s">
        <v>18</v>
      </c>
      <c r="E18369">
        <v>25537</v>
      </c>
      <c r="F18369" s="9">
        <v>46246</v>
      </c>
      <c r="G18369" t="s">
        <v>3</v>
      </c>
      <c r="H18369" s="8">
        <v>0.42222222222222222</v>
      </c>
      <c r="I18369" s="8">
        <v>0.42222222222222222</v>
      </c>
      <c r="J18369">
        <v>0</v>
      </c>
      <c r="K18369" t="s">
        <v>145</v>
      </c>
      <c r="L18369">
        <v>0</v>
      </c>
      <c r="M18369" t="s">
        <v>19139</v>
      </c>
      <c r="N18369" t="s">
        <v>10615</v>
      </c>
      <c r="O18369" t="s">
        <v>10616</v>
      </c>
      <c r="P18369" t="s">
        <v>10617</v>
      </c>
    </row>
    <row r="18370" spans="1:16" x14ac:dyDescent="0.35">
      <c r="A18370" t="s">
        <v>80</v>
      </c>
      <c r="B18370">
        <v>1704124011</v>
      </c>
      <c r="C18370" t="s">
        <v>20</v>
      </c>
      <c r="D18370" t="s">
        <v>18</v>
      </c>
      <c r="E18370">
        <v>25537</v>
      </c>
      <c r="F18370" s="9">
        <v>46246</v>
      </c>
      <c r="G18370" t="s">
        <v>3</v>
      </c>
      <c r="H18370" s="8">
        <v>0.42916666666666664</v>
      </c>
      <c r="I18370" s="8">
        <v>0.42916666666666664</v>
      </c>
      <c r="J18370">
        <v>0</v>
      </c>
      <c r="K18370" t="s">
        <v>145</v>
      </c>
      <c r="L18370">
        <v>0</v>
      </c>
      <c r="M18370" t="s">
        <v>17165</v>
      </c>
      <c r="N18370" t="s">
        <v>29402</v>
      </c>
      <c r="O18370" t="s">
        <v>12208</v>
      </c>
      <c r="P18370" t="s">
        <v>12209</v>
      </c>
    </row>
    <row r="18371" spans="1:16" x14ac:dyDescent="0.35">
      <c r="A18371" t="s">
        <v>80</v>
      </c>
      <c r="B18371">
        <v>1704124011</v>
      </c>
      <c r="C18371" t="s">
        <v>20</v>
      </c>
      <c r="D18371" t="s">
        <v>18</v>
      </c>
      <c r="E18371">
        <v>25537</v>
      </c>
      <c r="F18371" s="9">
        <v>46246</v>
      </c>
      <c r="G18371" t="s">
        <v>3</v>
      </c>
      <c r="H18371" s="8">
        <v>0.43611111111111112</v>
      </c>
      <c r="I18371" s="8">
        <v>0.43611111111111112</v>
      </c>
      <c r="J18371">
        <v>0</v>
      </c>
      <c r="K18371" t="s">
        <v>145</v>
      </c>
      <c r="L18371">
        <v>0</v>
      </c>
      <c r="M18371" t="s">
        <v>17300</v>
      </c>
      <c r="N18371" t="s">
        <v>12210</v>
      </c>
      <c r="O18371" t="s">
        <v>12211</v>
      </c>
      <c r="P18371" t="s">
        <v>12212</v>
      </c>
    </row>
    <row r="18372" spans="1:16" x14ac:dyDescent="0.35">
      <c r="A18372" t="s">
        <v>80</v>
      </c>
      <c r="B18372">
        <v>1704124011</v>
      </c>
      <c r="C18372" t="s">
        <v>20</v>
      </c>
      <c r="D18372" t="s">
        <v>18</v>
      </c>
      <c r="E18372">
        <v>25537</v>
      </c>
      <c r="F18372" s="9">
        <v>46246</v>
      </c>
      <c r="G18372" t="s">
        <v>3</v>
      </c>
      <c r="H18372" s="8">
        <v>0.44305555555555554</v>
      </c>
      <c r="I18372" s="8">
        <v>0.45694444444444443</v>
      </c>
      <c r="J18372">
        <v>0</v>
      </c>
      <c r="K18372" t="s">
        <v>128</v>
      </c>
      <c r="L18372">
        <v>1</v>
      </c>
      <c r="M18372" t="s">
        <v>129</v>
      </c>
      <c r="N18372" t="s">
        <v>9899</v>
      </c>
      <c r="O18372" t="s">
        <v>12216</v>
      </c>
      <c r="P18372" t="s">
        <v>9900</v>
      </c>
    </row>
    <row r="18373" spans="1:16" x14ac:dyDescent="0.35">
      <c r="A18373" t="s">
        <v>80</v>
      </c>
      <c r="B18373">
        <v>1704124011</v>
      </c>
      <c r="C18373" t="s">
        <v>20</v>
      </c>
      <c r="D18373" t="s">
        <v>18</v>
      </c>
      <c r="E18373">
        <v>25537</v>
      </c>
      <c r="F18373" s="9">
        <v>46246</v>
      </c>
      <c r="G18373" t="s">
        <v>3</v>
      </c>
      <c r="H18373" s="8">
        <v>0.46388888888888891</v>
      </c>
      <c r="I18373" s="8">
        <v>0.46388888888888891</v>
      </c>
      <c r="J18373">
        <v>0</v>
      </c>
      <c r="K18373" t="s">
        <v>145</v>
      </c>
      <c r="L18373">
        <v>0</v>
      </c>
      <c r="M18373" t="s">
        <v>16861</v>
      </c>
      <c r="N18373" t="s">
        <v>16024</v>
      </c>
      <c r="O18373" t="s">
        <v>16025</v>
      </c>
      <c r="P18373" t="s">
        <v>16026</v>
      </c>
    </row>
    <row r="18374" spans="1:16" x14ac:dyDescent="0.35">
      <c r="A18374" t="s">
        <v>80</v>
      </c>
      <c r="B18374">
        <v>1704124011</v>
      </c>
      <c r="C18374" t="s">
        <v>20</v>
      </c>
      <c r="D18374" t="s">
        <v>18</v>
      </c>
      <c r="E18374">
        <v>25537</v>
      </c>
      <c r="F18374" s="9">
        <v>46246</v>
      </c>
      <c r="G18374" t="s">
        <v>3</v>
      </c>
      <c r="H18374" s="8">
        <v>0.47083333333333333</v>
      </c>
      <c r="I18374" s="8">
        <v>0.47083333333333333</v>
      </c>
      <c r="J18374">
        <v>0</v>
      </c>
      <c r="K18374" t="s">
        <v>145</v>
      </c>
      <c r="L18374">
        <v>0</v>
      </c>
      <c r="M18374" t="s">
        <v>18001</v>
      </c>
      <c r="N18374" t="s">
        <v>12210</v>
      </c>
      <c r="O18374" t="s">
        <v>12211</v>
      </c>
      <c r="P18374" t="s">
        <v>12212</v>
      </c>
    </row>
    <row r="18375" spans="1:16" x14ac:dyDescent="0.35">
      <c r="A18375" t="s">
        <v>80</v>
      </c>
      <c r="B18375">
        <v>1704124011</v>
      </c>
      <c r="C18375" t="s">
        <v>20</v>
      </c>
      <c r="D18375" t="s">
        <v>18</v>
      </c>
      <c r="E18375">
        <v>25537</v>
      </c>
      <c r="F18375" s="9">
        <v>46246</v>
      </c>
      <c r="G18375" t="s">
        <v>3</v>
      </c>
      <c r="H18375" s="8">
        <v>0.4777777777777778</v>
      </c>
      <c r="I18375" s="8">
        <v>0.4777777777777778</v>
      </c>
      <c r="J18375">
        <v>0</v>
      </c>
      <c r="K18375" t="s">
        <v>145</v>
      </c>
      <c r="L18375">
        <v>0</v>
      </c>
      <c r="M18375" t="s">
        <v>19178</v>
      </c>
      <c r="N18375" t="s">
        <v>29403</v>
      </c>
      <c r="O18375" t="s">
        <v>29404</v>
      </c>
      <c r="P18375" t="s">
        <v>29405</v>
      </c>
    </row>
    <row r="18376" spans="1:16" x14ac:dyDescent="0.35">
      <c r="A18376" t="s">
        <v>80</v>
      </c>
      <c r="B18376">
        <v>1704124011</v>
      </c>
      <c r="C18376" t="s">
        <v>20</v>
      </c>
      <c r="D18376" t="s">
        <v>18</v>
      </c>
      <c r="E18376">
        <v>25537</v>
      </c>
      <c r="F18376" s="9">
        <v>46246</v>
      </c>
      <c r="G18376" t="s">
        <v>3</v>
      </c>
      <c r="H18376" s="8">
        <v>0.48472222222222222</v>
      </c>
      <c r="I18376" s="8">
        <v>0.48472222222222222</v>
      </c>
      <c r="J18376">
        <v>0</v>
      </c>
      <c r="K18376" t="s">
        <v>145</v>
      </c>
      <c r="L18376">
        <v>0</v>
      </c>
      <c r="M18376" t="s">
        <v>16603</v>
      </c>
      <c r="N18376" t="s">
        <v>16013</v>
      </c>
      <c r="O18376" t="s">
        <v>16014</v>
      </c>
      <c r="P18376" t="s">
        <v>16015</v>
      </c>
    </row>
    <row r="18377" spans="1:16" x14ac:dyDescent="0.35">
      <c r="A18377" t="s">
        <v>80</v>
      </c>
      <c r="B18377">
        <v>1704124011</v>
      </c>
      <c r="C18377" t="s">
        <v>20</v>
      </c>
      <c r="D18377" t="s">
        <v>18</v>
      </c>
      <c r="E18377">
        <v>25537</v>
      </c>
      <c r="F18377" s="9">
        <v>46246</v>
      </c>
      <c r="G18377" t="s">
        <v>3</v>
      </c>
      <c r="H18377" s="8">
        <v>0.49166666666666664</v>
      </c>
      <c r="I18377" s="8">
        <v>0.49166666666666664</v>
      </c>
      <c r="J18377">
        <v>0</v>
      </c>
      <c r="K18377" t="s">
        <v>145</v>
      </c>
      <c r="L18377">
        <v>0</v>
      </c>
      <c r="M18377" t="s">
        <v>16603</v>
      </c>
      <c r="N18377" t="s">
        <v>16010</v>
      </c>
      <c r="O18377" t="s">
        <v>16011</v>
      </c>
      <c r="P18377" t="s">
        <v>16012</v>
      </c>
    </row>
    <row r="18378" spans="1:16" x14ac:dyDescent="0.35">
      <c r="A18378" t="s">
        <v>80</v>
      </c>
      <c r="B18378">
        <v>1704124011</v>
      </c>
      <c r="C18378" t="s">
        <v>20</v>
      </c>
      <c r="D18378" t="s">
        <v>18</v>
      </c>
      <c r="E18378">
        <v>25537</v>
      </c>
      <c r="F18378" s="9">
        <v>46246</v>
      </c>
      <c r="G18378" t="s">
        <v>3</v>
      </c>
      <c r="H18378" s="8">
        <v>0.49861111111111112</v>
      </c>
      <c r="I18378" s="8">
        <v>0.49861111111111112</v>
      </c>
      <c r="J18378">
        <v>0</v>
      </c>
      <c r="K18378" t="s">
        <v>145</v>
      </c>
      <c r="L18378">
        <v>0</v>
      </c>
      <c r="M18378" t="s">
        <v>16603</v>
      </c>
      <c r="N18378" t="s">
        <v>16016</v>
      </c>
      <c r="O18378" t="s">
        <v>16014</v>
      </c>
      <c r="P18378" t="s">
        <v>16015</v>
      </c>
    </row>
    <row r="18379" spans="1:16" x14ac:dyDescent="0.35">
      <c r="A18379" t="s">
        <v>80</v>
      </c>
      <c r="B18379">
        <v>1704124011</v>
      </c>
      <c r="C18379" t="s">
        <v>20</v>
      </c>
      <c r="D18379" t="s">
        <v>18</v>
      </c>
      <c r="E18379">
        <v>25537</v>
      </c>
      <c r="F18379" s="9">
        <v>46246</v>
      </c>
      <c r="G18379" t="s">
        <v>3</v>
      </c>
      <c r="H18379" s="8">
        <v>0.50555555555555554</v>
      </c>
      <c r="I18379" s="8">
        <v>0.53333333333333333</v>
      </c>
      <c r="J18379">
        <v>1</v>
      </c>
      <c r="K18379" t="s">
        <v>128</v>
      </c>
      <c r="L18379">
        <v>2</v>
      </c>
      <c r="M18379" t="s">
        <v>129</v>
      </c>
      <c r="N18379" t="s">
        <v>16010</v>
      </c>
      <c r="O18379" t="s">
        <v>16011</v>
      </c>
      <c r="P18379" t="s">
        <v>16012</v>
      </c>
    </row>
    <row r="18380" spans="1:16" x14ac:dyDescent="0.35">
      <c r="A18380" t="s">
        <v>80</v>
      </c>
      <c r="B18380">
        <v>1704124011</v>
      </c>
      <c r="C18380" t="s">
        <v>20</v>
      </c>
      <c r="D18380" t="s">
        <v>18</v>
      </c>
      <c r="E18380">
        <v>25537</v>
      </c>
      <c r="F18380" s="9">
        <v>46246</v>
      </c>
      <c r="G18380" t="s">
        <v>3</v>
      </c>
      <c r="H18380" s="8">
        <v>0.54027777777777775</v>
      </c>
      <c r="I18380" s="8">
        <v>0.54027777777777775</v>
      </c>
      <c r="J18380">
        <v>0</v>
      </c>
      <c r="K18380" t="s">
        <v>145</v>
      </c>
      <c r="L18380">
        <v>0</v>
      </c>
      <c r="M18380" t="s">
        <v>16603</v>
      </c>
      <c r="N18380" t="s">
        <v>16016</v>
      </c>
      <c r="O18380" t="s">
        <v>16014</v>
      </c>
      <c r="P18380" t="s">
        <v>16015</v>
      </c>
    </row>
    <row r="18381" spans="1:16" x14ac:dyDescent="0.35">
      <c r="A18381" t="s">
        <v>80</v>
      </c>
      <c r="B18381">
        <v>1704124011</v>
      </c>
      <c r="C18381" t="s">
        <v>20</v>
      </c>
      <c r="D18381" t="s">
        <v>18</v>
      </c>
      <c r="E18381">
        <v>25537</v>
      </c>
      <c r="F18381" s="9">
        <v>46246</v>
      </c>
      <c r="G18381" t="s">
        <v>3</v>
      </c>
      <c r="H18381" s="8">
        <v>0.54722222222222228</v>
      </c>
      <c r="I18381" s="8">
        <v>0.5541666666666667</v>
      </c>
      <c r="J18381">
        <v>0</v>
      </c>
      <c r="K18381" t="s">
        <v>128</v>
      </c>
      <c r="L18381">
        <v>0</v>
      </c>
      <c r="M18381" t="s">
        <v>129</v>
      </c>
      <c r="N18381" t="s">
        <v>16010</v>
      </c>
      <c r="O18381" t="s">
        <v>16011</v>
      </c>
      <c r="P18381" t="s">
        <v>16012</v>
      </c>
    </row>
    <row r="18382" spans="1:16" x14ac:dyDescent="0.35">
      <c r="A18382" t="s">
        <v>80</v>
      </c>
      <c r="B18382">
        <v>1704124011</v>
      </c>
      <c r="C18382" t="s">
        <v>20</v>
      </c>
      <c r="D18382" t="s">
        <v>18</v>
      </c>
      <c r="E18382">
        <v>25537</v>
      </c>
      <c r="F18382" s="9">
        <v>46246</v>
      </c>
      <c r="G18382" t="s">
        <v>3</v>
      </c>
      <c r="H18382" s="8">
        <v>0.56111111111111112</v>
      </c>
      <c r="I18382" s="8">
        <v>0.56111111111111112</v>
      </c>
      <c r="J18382">
        <v>0</v>
      </c>
      <c r="K18382" t="s">
        <v>145</v>
      </c>
      <c r="L18382">
        <v>0</v>
      </c>
      <c r="M18382" t="s">
        <v>16603</v>
      </c>
      <c r="N18382" t="s">
        <v>16016</v>
      </c>
      <c r="O18382" t="s">
        <v>16014</v>
      </c>
      <c r="P18382" t="s">
        <v>16015</v>
      </c>
    </row>
    <row r="18383" spans="1:16" x14ac:dyDescent="0.35">
      <c r="A18383" t="s">
        <v>80</v>
      </c>
      <c r="B18383">
        <v>1704124011</v>
      </c>
      <c r="C18383" t="s">
        <v>20</v>
      </c>
      <c r="D18383" t="s">
        <v>18</v>
      </c>
      <c r="E18383">
        <v>25537</v>
      </c>
      <c r="F18383" s="9">
        <v>46246</v>
      </c>
      <c r="G18383" t="s">
        <v>3</v>
      </c>
      <c r="H18383" s="8">
        <v>0.56805555555555554</v>
      </c>
      <c r="I18383" s="8">
        <v>0.6166666666666667</v>
      </c>
      <c r="J18383">
        <v>1</v>
      </c>
      <c r="K18383" t="s">
        <v>128</v>
      </c>
      <c r="L18383">
        <v>4</v>
      </c>
      <c r="M18383" t="s">
        <v>129</v>
      </c>
      <c r="N18383" t="s">
        <v>16010</v>
      </c>
      <c r="O18383" t="s">
        <v>16011</v>
      </c>
      <c r="P18383" t="s">
        <v>16012</v>
      </c>
    </row>
    <row r="18384" spans="1:16" x14ac:dyDescent="0.35">
      <c r="A18384" t="s">
        <v>80</v>
      </c>
      <c r="B18384">
        <v>1704124011</v>
      </c>
      <c r="C18384" t="s">
        <v>20</v>
      </c>
      <c r="D18384" t="s">
        <v>18</v>
      </c>
      <c r="E18384">
        <v>25537</v>
      </c>
      <c r="F18384" s="9">
        <v>46246</v>
      </c>
      <c r="G18384" t="s">
        <v>3</v>
      </c>
      <c r="H18384" s="8">
        <v>0.62361111111111112</v>
      </c>
      <c r="I18384" s="8">
        <v>0.62361111111111112</v>
      </c>
      <c r="J18384">
        <v>0</v>
      </c>
      <c r="K18384" t="s">
        <v>145</v>
      </c>
      <c r="L18384">
        <v>0</v>
      </c>
      <c r="M18384" t="s">
        <v>22800</v>
      </c>
      <c r="N18384" t="s">
        <v>29406</v>
      </c>
      <c r="O18384" t="s">
        <v>29407</v>
      </c>
      <c r="P18384" t="s">
        <v>29408</v>
      </c>
    </row>
    <row r="18385" spans="1:16" x14ac:dyDescent="0.35">
      <c r="A18385" t="s">
        <v>80</v>
      </c>
      <c r="B18385">
        <v>1704124011</v>
      </c>
      <c r="C18385" t="s">
        <v>20</v>
      </c>
      <c r="D18385" t="s">
        <v>18</v>
      </c>
      <c r="E18385">
        <v>25537</v>
      </c>
      <c r="F18385" s="9">
        <v>46246</v>
      </c>
      <c r="G18385" t="s">
        <v>3</v>
      </c>
      <c r="H18385" s="8">
        <v>0.63055555555555554</v>
      </c>
      <c r="I18385" s="8">
        <v>0.63055555555555554</v>
      </c>
      <c r="J18385">
        <v>0</v>
      </c>
      <c r="K18385" t="s">
        <v>145</v>
      </c>
      <c r="L18385">
        <v>0</v>
      </c>
      <c r="M18385" t="s">
        <v>28990</v>
      </c>
      <c r="N18385" t="s">
        <v>29409</v>
      </c>
      <c r="O18385" t="s">
        <v>29410</v>
      </c>
      <c r="P18385" t="s">
        <v>29411</v>
      </c>
    </row>
    <row r="18386" spans="1:16" x14ac:dyDescent="0.35">
      <c r="A18386" t="s">
        <v>80</v>
      </c>
      <c r="B18386">
        <v>1704124011</v>
      </c>
      <c r="C18386" t="s">
        <v>20</v>
      </c>
      <c r="D18386" t="s">
        <v>18</v>
      </c>
      <c r="E18386">
        <v>25537</v>
      </c>
      <c r="F18386" s="9">
        <v>46246</v>
      </c>
      <c r="G18386" t="s">
        <v>3</v>
      </c>
      <c r="H18386" s="8">
        <v>0.63749999999999996</v>
      </c>
      <c r="I18386" s="8">
        <v>0.63749999999999996</v>
      </c>
      <c r="J18386">
        <v>0</v>
      </c>
      <c r="K18386" t="s">
        <v>145</v>
      </c>
      <c r="L18386">
        <v>0</v>
      </c>
      <c r="M18386" t="s">
        <v>29412</v>
      </c>
      <c r="N18386" t="s">
        <v>29413</v>
      </c>
      <c r="O18386" t="s">
        <v>29414</v>
      </c>
      <c r="P18386" t="s">
        <v>29415</v>
      </c>
    </row>
    <row r="18387" spans="1:16" x14ac:dyDescent="0.35">
      <c r="A18387" t="s">
        <v>80</v>
      </c>
      <c r="B18387">
        <v>1704124011</v>
      </c>
      <c r="C18387" t="s">
        <v>20</v>
      </c>
      <c r="D18387" t="s">
        <v>18</v>
      </c>
      <c r="E18387">
        <v>25537</v>
      </c>
      <c r="F18387" s="9">
        <v>46246</v>
      </c>
      <c r="G18387" t="s">
        <v>3</v>
      </c>
      <c r="H18387" s="8">
        <v>0.64444444444444449</v>
      </c>
      <c r="I18387" s="8">
        <v>0.65833333333333333</v>
      </c>
      <c r="J18387">
        <v>0</v>
      </c>
      <c r="K18387" t="s">
        <v>128</v>
      </c>
      <c r="L18387">
        <v>1</v>
      </c>
      <c r="M18387" t="s">
        <v>129</v>
      </c>
      <c r="N18387" t="s">
        <v>12210</v>
      </c>
      <c r="O18387" t="s">
        <v>12211</v>
      </c>
      <c r="P18387" t="s">
        <v>12212</v>
      </c>
    </row>
    <row r="18388" spans="1:16" x14ac:dyDescent="0.35">
      <c r="A18388" t="s">
        <v>80</v>
      </c>
      <c r="B18388">
        <v>1704124011</v>
      </c>
      <c r="C18388" t="s">
        <v>20</v>
      </c>
      <c r="D18388" t="s">
        <v>18</v>
      </c>
      <c r="E18388">
        <v>25537</v>
      </c>
      <c r="F18388" s="9">
        <v>46246</v>
      </c>
      <c r="G18388" t="s">
        <v>3</v>
      </c>
      <c r="H18388" s="8">
        <v>0.66527777777777775</v>
      </c>
      <c r="I18388" s="8">
        <v>0.67222222222222228</v>
      </c>
      <c r="J18388">
        <v>0</v>
      </c>
      <c r="K18388" t="s">
        <v>128</v>
      </c>
      <c r="L18388">
        <v>1</v>
      </c>
      <c r="M18388" t="s">
        <v>129</v>
      </c>
      <c r="N18388" t="s">
        <v>12213</v>
      </c>
      <c r="O18388" t="s">
        <v>12214</v>
      </c>
      <c r="P18388" t="s">
        <v>12215</v>
      </c>
    </row>
    <row r="18389" spans="1:16" x14ac:dyDescent="0.35">
      <c r="A18389" t="s">
        <v>80</v>
      </c>
      <c r="B18389">
        <v>1704124011</v>
      </c>
      <c r="C18389" t="s">
        <v>20</v>
      </c>
      <c r="D18389" t="s">
        <v>18</v>
      </c>
      <c r="E18389">
        <v>25537</v>
      </c>
      <c r="F18389" s="9">
        <v>46246</v>
      </c>
      <c r="G18389" t="s">
        <v>3</v>
      </c>
      <c r="H18389" s="8">
        <v>0.6791666666666667</v>
      </c>
      <c r="I18389" s="8">
        <v>0.6791666666666667</v>
      </c>
      <c r="J18389">
        <v>0</v>
      </c>
      <c r="K18389" t="s">
        <v>145</v>
      </c>
      <c r="L18389">
        <v>0</v>
      </c>
      <c r="M18389" t="s">
        <v>18441</v>
      </c>
      <c r="N18389" t="s">
        <v>12210</v>
      </c>
      <c r="O18389" t="s">
        <v>12211</v>
      </c>
      <c r="P18389" t="s">
        <v>12212</v>
      </c>
    </row>
    <row r="18390" spans="1:16" x14ac:dyDescent="0.35">
      <c r="A18390" t="s">
        <v>80</v>
      </c>
      <c r="B18390">
        <v>1704124011</v>
      </c>
      <c r="C18390" t="s">
        <v>20</v>
      </c>
      <c r="D18390" t="s">
        <v>18</v>
      </c>
      <c r="E18390">
        <v>25537</v>
      </c>
      <c r="F18390" s="9">
        <v>46246</v>
      </c>
      <c r="G18390" t="s">
        <v>3</v>
      </c>
      <c r="H18390" s="8">
        <v>0.68611111111111112</v>
      </c>
      <c r="I18390" s="8">
        <v>0.68611111111111112</v>
      </c>
      <c r="J18390">
        <v>0</v>
      </c>
      <c r="K18390" t="s">
        <v>145</v>
      </c>
      <c r="L18390">
        <v>0</v>
      </c>
      <c r="M18390" t="s">
        <v>16530</v>
      </c>
      <c r="N18390" t="s">
        <v>12213</v>
      </c>
      <c r="O18390" t="s">
        <v>12214</v>
      </c>
      <c r="P18390" t="s">
        <v>12215</v>
      </c>
    </row>
    <row r="18391" spans="1:16" x14ac:dyDescent="0.35">
      <c r="A18391" t="s">
        <v>80</v>
      </c>
      <c r="B18391">
        <v>1704124011</v>
      </c>
      <c r="C18391" t="s">
        <v>20</v>
      </c>
      <c r="D18391" t="s">
        <v>18</v>
      </c>
      <c r="E18391">
        <v>25537</v>
      </c>
      <c r="F18391" s="9">
        <v>46246</v>
      </c>
      <c r="G18391" t="s">
        <v>3</v>
      </c>
      <c r="H18391" s="8">
        <v>0.69305555555555554</v>
      </c>
      <c r="I18391" s="8">
        <v>0.75555555555555554</v>
      </c>
      <c r="J18391">
        <v>2</v>
      </c>
      <c r="K18391" t="s">
        <v>128</v>
      </c>
      <c r="L18391">
        <v>4</v>
      </c>
      <c r="M18391" t="s">
        <v>129</v>
      </c>
      <c r="N18391" t="s">
        <v>9899</v>
      </c>
      <c r="O18391" t="s">
        <v>12216</v>
      </c>
      <c r="P18391" t="s">
        <v>9900</v>
      </c>
    </row>
    <row r="18392" spans="1:16" x14ac:dyDescent="0.35">
      <c r="A18392" t="s">
        <v>80</v>
      </c>
      <c r="B18392">
        <v>1704124011</v>
      </c>
      <c r="C18392" t="s">
        <v>20</v>
      </c>
      <c r="D18392" t="s">
        <v>18</v>
      </c>
      <c r="E18392">
        <v>25537</v>
      </c>
      <c r="F18392" s="9">
        <v>46246</v>
      </c>
      <c r="G18392" t="s">
        <v>3</v>
      </c>
      <c r="H18392" s="8">
        <v>0.76249999999999996</v>
      </c>
      <c r="I18392" s="8">
        <v>0.77638888888888891</v>
      </c>
      <c r="J18392">
        <v>0</v>
      </c>
      <c r="K18392" t="s">
        <v>128</v>
      </c>
      <c r="L18392">
        <v>1</v>
      </c>
      <c r="M18392" t="s">
        <v>129</v>
      </c>
      <c r="N18392" t="s">
        <v>12213</v>
      </c>
      <c r="O18392" t="s">
        <v>12214</v>
      </c>
      <c r="P18392" t="s">
        <v>12215</v>
      </c>
    </row>
    <row r="18393" spans="1:16" x14ac:dyDescent="0.35">
      <c r="A18393" t="s">
        <v>80</v>
      </c>
      <c r="B18393">
        <v>1704124011</v>
      </c>
      <c r="C18393" t="s">
        <v>20</v>
      </c>
      <c r="D18393" t="s">
        <v>18</v>
      </c>
      <c r="E18393">
        <v>25537</v>
      </c>
      <c r="F18393" s="9">
        <v>46246</v>
      </c>
      <c r="G18393" t="s">
        <v>3</v>
      </c>
      <c r="H18393" s="8">
        <v>0.78333333333333333</v>
      </c>
      <c r="I18393" s="8">
        <v>0.78333333333333333</v>
      </c>
      <c r="J18393">
        <v>0</v>
      </c>
      <c r="K18393" t="s">
        <v>145</v>
      </c>
      <c r="L18393">
        <v>0</v>
      </c>
      <c r="M18393" t="s">
        <v>17300</v>
      </c>
      <c r="N18393" t="s">
        <v>12210</v>
      </c>
      <c r="O18393" t="s">
        <v>12211</v>
      </c>
      <c r="P18393" t="s">
        <v>12212</v>
      </c>
    </row>
    <row r="18394" spans="1:16" x14ac:dyDescent="0.35">
      <c r="A18394" t="s">
        <v>80</v>
      </c>
      <c r="B18394">
        <v>1704124011</v>
      </c>
      <c r="C18394" t="s">
        <v>20</v>
      </c>
      <c r="D18394" t="s">
        <v>18</v>
      </c>
      <c r="E18394">
        <v>25537</v>
      </c>
      <c r="F18394" s="9">
        <v>46246</v>
      </c>
      <c r="G18394" t="s">
        <v>3</v>
      </c>
      <c r="H18394" s="8">
        <v>0.79027777777777775</v>
      </c>
      <c r="I18394" s="8">
        <v>0.79027777777777775</v>
      </c>
      <c r="J18394">
        <v>0</v>
      </c>
      <c r="K18394" t="s">
        <v>145</v>
      </c>
      <c r="L18394">
        <v>0</v>
      </c>
      <c r="M18394" t="s">
        <v>17300</v>
      </c>
      <c r="N18394" t="s">
        <v>9899</v>
      </c>
      <c r="O18394" t="s">
        <v>12216</v>
      </c>
      <c r="P18394" t="s">
        <v>9900</v>
      </c>
    </row>
    <row r="18395" spans="1:16" x14ac:dyDescent="0.35">
      <c r="A18395" t="s">
        <v>80</v>
      </c>
      <c r="B18395">
        <v>1704124011</v>
      </c>
      <c r="C18395" t="s">
        <v>20</v>
      </c>
      <c r="D18395" t="s">
        <v>18</v>
      </c>
      <c r="E18395">
        <v>25537</v>
      </c>
      <c r="F18395" s="9">
        <v>46247</v>
      </c>
      <c r="G18395" t="s">
        <v>4</v>
      </c>
      <c r="H18395" s="8">
        <v>0.38055555555555554</v>
      </c>
      <c r="I18395" s="8">
        <v>0.39444444444444443</v>
      </c>
      <c r="J18395">
        <v>0</v>
      </c>
      <c r="K18395" t="s">
        <v>128</v>
      </c>
      <c r="L18395">
        <v>1</v>
      </c>
      <c r="M18395" t="s">
        <v>129</v>
      </c>
      <c r="N18395" t="s">
        <v>1463</v>
      </c>
      <c r="O18395" t="s">
        <v>1466</v>
      </c>
      <c r="P18395" t="s">
        <v>1467</v>
      </c>
    </row>
    <row r="18396" spans="1:16" x14ac:dyDescent="0.35">
      <c r="A18396" t="s">
        <v>80</v>
      </c>
      <c r="B18396">
        <v>1704124011</v>
      </c>
      <c r="C18396" t="s">
        <v>20</v>
      </c>
      <c r="D18396" t="s">
        <v>18</v>
      </c>
      <c r="E18396">
        <v>25537</v>
      </c>
      <c r="F18396" s="9">
        <v>46247</v>
      </c>
      <c r="G18396" t="s">
        <v>4</v>
      </c>
      <c r="H18396" s="8">
        <v>0.40138888888888891</v>
      </c>
      <c r="I18396" s="8">
        <v>0.40833333333333333</v>
      </c>
      <c r="J18396">
        <v>0</v>
      </c>
      <c r="K18396" t="s">
        <v>128</v>
      </c>
      <c r="L18396">
        <v>0</v>
      </c>
      <c r="M18396" t="s">
        <v>129</v>
      </c>
      <c r="N18396" t="s">
        <v>1468</v>
      </c>
      <c r="O18396" t="s">
        <v>1469</v>
      </c>
      <c r="P18396" t="s">
        <v>1470</v>
      </c>
    </row>
    <row r="18397" spans="1:16" x14ac:dyDescent="0.35">
      <c r="A18397" t="s">
        <v>80</v>
      </c>
      <c r="B18397">
        <v>1704124011</v>
      </c>
      <c r="C18397" t="s">
        <v>20</v>
      </c>
      <c r="D18397" t="s">
        <v>18</v>
      </c>
      <c r="E18397">
        <v>25537</v>
      </c>
      <c r="F18397" s="9">
        <v>46247</v>
      </c>
      <c r="G18397" t="s">
        <v>4</v>
      </c>
      <c r="H18397" s="8">
        <v>0.4152777777777778</v>
      </c>
      <c r="I18397" s="8">
        <v>0.4152777777777778</v>
      </c>
      <c r="J18397">
        <v>0</v>
      </c>
      <c r="K18397" t="s">
        <v>145</v>
      </c>
      <c r="L18397">
        <v>0</v>
      </c>
      <c r="M18397" t="s">
        <v>18450</v>
      </c>
      <c r="N18397" t="s">
        <v>1463</v>
      </c>
      <c r="O18397" t="s">
        <v>1466</v>
      </c>
      <c r="P18397" t="s">
        <v>1467</v>
      </c>
    </row>
    <row r="18398" spans="1:16" x14ac:dyDescent="0.35">
      <c r="A18398" t="s">
        <v>80</v>
      </c>
      <c r="B18398">
        <v>1704124011</v>
      </c>
      <c r="C18398" t="s">
        <v>20</v>
      </c>
      <c r="D18398" t="s">
        <v>18</v>
      </c>
      <c r="E18398">
        <v>25537</v>
      </c>
      <c r="F18398" s="9">
        <v>46247</v>
      </c>
      <c r="G18398" t="s">
        <v>4</v>
      </c>
      <c r="H18398" s="8">
        <v>0.42222222222222222</v>
      </c>
      <c r="I18398" s="8">
        <v>0.42916666666666664</v>
      </c>
      <c r="J18398">
        <v>0</v>
      </c>
      <c r="K18398" t="s">
        <v>128</v>
      </c>
      <c r="L18398">
        <v>0</v>
      </c>
      <c r="M18398" t="s">
        <v>129</v>
      </c>
      <c r="N18398" t="s">
        <v>1468</v>
      </c>
      <c r="O18398" t="s">
        <v>1469</v>
      </c>
      <c r="P18398" t="s">
        <v>1470</v>
      </c>
    </row>
    <row r="18399" spans="1:16" x14ac:dyDescent="0.35">
      <c r="A18399" t="s">
        <v>80</v>
      </c>
      <c r="B18399">
        <v>1704124011</v>
      </c>
      <c r="C18399" t="s">
        <v>20</v>
      </c>
      <c r="D18399" t="s">
        <v>18</v>
      </c>
      <c r="E18399">
        <v>25537</v>
      </c>
      <c r="F18399" s="9">
        <v>46247</v>
      </c>
      <c r="G18399" t="s">
        <v>4</v>
      </c>
      <c r="H18399" s="8">
        <v>0.43611111111111112</v>
      </c>
      <c r="I18399" s="8">
        <v>0.43611111111111112</v>
      </c>
      <c r="J18399">
        <v>0</v>
      </c>
      <c r="K18399" t="s">
        <v>145</v>
      </c>
      <c r="L18399">
        <v>0</v>
      </c>
      <c r="M18399" t="s">
        <v>16829</v>
      </c>
      <c r="N18399" t="s">
        <v>1471</v>
      </c>
      <c r="O18399" t="s">
        <v>1472</v>
      </c>
      <c r="P18399" t="s">
        <v>1473</v>
      </c>
    </row>
    <row r="18400" spans="1:16" x14ac:dyDescent="0.35">
      <c r="A18400" t="s">
        <v>80</v>
      </c>
      <c r="B18400">
        <v>1704124011</v>
      </c>
      <c r="C18400" t="s">
        <v>20</v>
      </c>
      <c r="D18400" t="s">
        <v>18</v>
      </c>
      <c r="E18400">
        <v>25537</v>
      </c>
      <c r="F18400" s="9">
        <v>46247</v>
      </c>
      <c r="G18400" t="s">
        <v>4</v>
      </c>
      <c r="H18400" s="8">
        <v>0.44305555555555554</v>
      </c>
      <c r="I18400" s="8">
        <v>0.45</v>
      </c>
      <c r="J18400">
        <v>0</v>
      </c>
      <c r="K18400" t="s">
        <v>128</v>
      </c>
      <c r="L18400">
        <v>1</v>
      </c>
      <c r="M18400" t="s">
        <v>129</v>
      </c>
      <c r="N18400" t="s">
        <v>1463</v>
      </c>
      <c r="O18400" t="s">
        <v>1466</v>
      </c>
      <c r="P18400" t="s">
        <v>1467</v>
      </c>
    </row>
    <row r="18401" spans="1:16" x14ac:dyDescent="0.35">
      <c r="A18401" t="s">
        <v>80</v>
      </c>
      <c r="B18401">
        <v>1704124011</v>
      </c>
      <c r="C18401" t="s">
        <v>20</v>
      </c>
      <c r="D18401" t="s">
        <v>18</v>
      </c>
      <c r="E18401">
        <v>25537</v>
      </c>
      <c r="F18401" s="9">
        <v>46247</v>
      </c>
      <c r="G18401" t="s">
        <v>4</v>
      </c>
      <c r="H18401" s="8">
        <v>0.45694444444444443</v>
      </c>
      <c r="I18401" s="8">
        <v>0.48472222222222222</v>
      </c>
      <c r="J18401">
        <v>1</v>
      </c>
      <c r="K18401" t="s">
        <v>128</v>
      </c>
      <c r="L18401">
        <v>2</v>
      </c>
      <c r="M18401" t="s">
        <v>129</v>
      </c>
      <c r="N18401" t="s">
        <v>1468</v>
      </c>
      <c r="O18401" t="s">
        <v>1469</v>
      </c>
      <c r="P18401" t="s">
        <v>1470</v>
      </c>
    </row>
    <row r="18402" spans="1:16" x14ac:dyDescent="0.35">
      <c r="A18402" t="s">
        <v>80</v>
      </c>
      <c r="B18402">
        <v>1704124011</v>
      </c>
      <c r="C18402" t="s">
        <v>20</v>
      </c>
      <c r="D18402" t="s">
        <v>18</v>
      </c>
      <c r="E18402">
        <v>25537</v>
      </c>
      <c r="F18402" s="9">
        <v>46247</v>
      </c>
      <c r="G18402" t="s">
        <v>4</v>
      </c>
      <c r="H18402" s="8">
        <v>0.49166666666666664</v>
      </c>
      <c r="I18402" s="8">
        <v>0.51944444444444449</v>
      </c>
      <c r="J18402">
        <v>1</v>
      </c>
      <c r="K18402" t="s">
        <v>128</v>
      </c>
      <c r="L18402">
        <v>2</v>
      </c>
      <c r="M18402" t="s">
        <v>129</v>
      </c>
      <c r="N18402" t="s">
        <v>1463</v>
      </c>
      <c r="O18402" t="s">
        <v>1466</v>
      </c>
      <c r="P18402" t="s">
        <v>1467</v>
      </c>
    </row>
    <row r="18403" spans="1:16" x14ac:dyDescent="0.35">
      <c r="A18403" t="s">
        <v>80</v>
      </c>
      <c r="B18403">
        <v>1704124011</v>
      </c>
      <c r="C18403" t="s">
        <v>20</v>
      </c>
      <c r="D18403" t="s">
        <v>18</v>
      </c>
      <c r="E18403">
        <v>25537</v>
      </c>
      <c r="F18403" s="9">
        <v>46247</v>
      </c>
      <c r="G18403" t="s">
        <v>4</v>
      </c>
      <c r="H18403" s="8">
        <v>0.52638888888888891</v>
      </c>
      <c r="I18403" s="8">
        <v>0.56111111111111112</v>
      </c>
      <c r="J18403">
        <v>1</v>
      </c>
      <c r="K18403" t="s">
        <v>128</v>
      </c>
      <c r="L18403">
        <v>2</v>
      </c>
      <c r="M18403" t="s">
        <v>129</v>
      </c>
      <c r="N18403" t="s">
        <v>1468</v>
      </c>
      <c r="O18403" t="s">
        <v>1469</v>
      </c>
      <c r="P18403" t="s">
        <v>1470</v>
      </c>
    </row>
    <row r="18404" spans="1:16" x14ac:dyDescent="0.35">
      <c r="A18404" t="s">
        <v>80</v>
      </c>
      <c r="B18404">
        <v>1704124011</v>
      </c>
      <c r="C18404" t="s">
        <v>20</v>
      </c>
      <c r="D18404" t="s">
        <v>18</v>
      </c>
      <c r="E18404">
        <v>25537</v>
      </c>
      <c r="F18404" s="9">
        <v>46247</v>
      </c>
      <c r="G18404" t="s">
        <v>4</v>
      </c>
      <c r="H18404" s="8">
        <v>0.56805555555555554</v>
      </c>
      <c r="I18404" s="8">
        <v>0.56805555555555554</v>
      </c>
      <c r="J18404">
        <v>0</v>
      </c>
      <c r="K18404" t="s">
        <v>145</v>
      </c>
      <c r="L18404">
        <v>0</v>
      </c>
      <c r="M18404" t="s">
        <v>17558</v>
      </c>
      <c r="N18404" t="s">
        <v>24292</v>
      </c>
      <c r="O18404" t="s">
        <v>29416</v>
      </c>
      <c r="P18404" t="s">
        <v>29417</v>
      </c>
    </row>
    <row r="18405" spans="1:16" x14ac:dyDescent="0.35">
      <c r="A18405" t="s">
        <v>80</v>
      </c>
      <c r="B18405">
        <v>1704124011</v>
      </c>
      <c r="C18405" t="s">
        <v>20</v>
      </c>
      <c r="D18405" t="s">
        <v>18</v>
      </c>
      <c r="E18405">
        <v>25537</v>
      </c>
      <c r="F18405" s="9">
        <v>46247</v>
      </c>
      <c r="G18405" t="s">
        <v>4</v>
      </c>
      <c r="H18405" s="8">
        <v>0.57499999999999996</v>
      </c>
      <c r="I18405" s="8">
        <v>0.57499999999999996</v>
      </c>
      <c r="J18405">
        <v>0</v>
      </c>
      <c r="K18405" t="s">
        <v>145</v>
      </c>
      <c r="L18405">
        <v>0</v>
      </c>
      <c r="M18405" t="s">
        <v>16900</v>
      </c>
      <c r="N18405" t="s">
        <v>7815</v>
      </c>
      <c r="O18405" t="s">
        <v>7816</v>
      </c>
      <c r="P18405" t="s">
        <v>7817</v>
      </c>
    </row>
    <row r="18406" spans="1:16" x14ac:dyDescent="0.35">
      <c r="A18406" t="s">
        <v>80</v>
      </c>
      <c r="B18406">
        <v>1704124011</v>
      </c>
      <c r="C18406" t="s">
        <v>20</v>
      </c>
      <c r="D18406" t="s">
        <v>18</v>
      </c>
      <c r="E18406">
        <v>25537</v>
      </c>
      <c r="F18406" s="9">
        <v>46247</v>
      </c>
      <c r="G18406" t="s">
        <v>4</v>
      </c>
      <c r="H18406" s="8">
        <v>0.58194444444444449</v>
      </c>
      <c r="I18406" s="8">
        <v>0.58194444444444449</v>
      </c>
      <c r="J18406">
        <v>0</v>
      </c>
      <c r="K18406" t="s">
        <v>145</v>
      </c>
      <c r="L18406">
        <v>0</v>
      </c>
      <c r="M18406" t="s">
        <v>18955</v>
      </c>
      <c r="N18406" t="s">
        <v>7736</v>
      </c>
      <c r="O18406" t="s">
        <v>7524</v>
      </c>
      <c r="P18406" t="s">
        <v>7525</v>
      </c>
    </row>
    <row r="18407" spans="1:16" x14ac:dyDescent="0.35">
      <c r="A18407" t="s">
        <v>80</v>
      </c>
      <c r="B18407">
        <v>1704124011</v>
      </c>
      <c r="C18407" t="s">
        <v>20</v>
      </c>
      <c r="D18407" t="s">
        <v>18</v>
      </c>
      <c r="E18407">
        <v>25537</v>
      </c>
      <c r="F18407" s="9">
        <v>46247</v>
      </c>
      <c r="G18407" t="s">
        <v>4</v>
      </c>
      <c r="H18407" s="8">
        <v>0.58888888888888891</v>
      </c>
      <c r="I18407" s="8">
        <v>0.58888888888888891</v>
      </c>
      <c r="J18407">
        <v>0</v>
      </c>
      <c r="K18407" t="s">
        <v>145</v>
      </c>
      <c r="L18407">
        <v>0</v>
      </c>
      <c r="M18407" t="s">
        <v>18035</v>
      </c>
      <c r="N18407" t="s">
        <v>29418</v>
      </c>
      <c r="O18407" t="s">
        <v>29419</v>
      </c>
      <c r="P18407" t="s">
        <v>29420</v>
      </c>
    </row>
    <row r="18408" spans="1:16" x14ac:dyDescent="0.35">
      <c r="A18408" t="s">
        <v>80</v>
      </c>
      <c r="B18408">
        <v>1704124011</v>
      </c>
      <c r="C18408" t="s">
        <v>20</v>
      </c>
      <c r="D18408" t="s">
        <v>18</v>
      </c>
      <c r="E18408">
        <v>25537</v>
      </c>
      <c r="F18408" s="9">
        <v>46247</v>
      </c>
      <c r="G18408" t="s">
        <v>4</v>
      </c>
      <c r="H18408" s="8">
        <v>0.59583333333333333</v>
      </c>
      <c r="I18408" s="8">
        <v>0.59583333333333333</v>
      </c>
      <c r="J18408">
        <v>0</v>
      </c>
      <c r="K18408" t="s">
        <v>145</v>
      </c>
      <c r="L18408">
        <v>0</v>
      </c>
      <c r="M18408" t="s">
        <v>16740</v>
      </c>
      <c r="N18408" t="s">
        <v>7529</v>
      </c>
      <c r="O18408" t="s">
        <v>7530</v>
      </c>
      <c r="P18408" t="s">
        <v>7531</v>
      </c>
    </row>
    <row r="18409" spans="1:16" x14ac:dyDescent="0.35">
      <c r="A18409" t="s">
        <v>80</v>
      </c>
      <c r="B18409">
        <v>1704124011</v>
      </c>
      <c r="C18409" t="s">
        <v>20</v>
      </c>
      <c r="D18409" t="s">
        <v>18</v>
      </c>
      <c r="E18409">
        <v>25537</v>
      </c>
      <c r="F18409" s="9">
        <v>46247</v>
      </c>
      <c r="G18409" t="s">
        <v>4</v>
      </c>
      <c r="H18409" s="8">
        <v>0.60277777777777775</v>
      </c>
      <c r="I18409" s="8">
        <v>0.65138888888888891</v>
      </c>
      <c r="J18409">
        <v>1</v>
      </c>
      <c r="K18409" t="s">
        <v>128</v>
      </c>
      <c r="L18409">
        <v>4</v>
      </c>
      <c r="M18409" t="s">
        <v>129</v>
      </c>
      <c r="N18409" t="s">
        <v>29347</v>
      </c>
      <c r="O18409" t="s">
        <v>29348</v>
      </c>
      <c r="P18409" t="s">
        <v>29349</v>
      </c>
    </row>
    <row r="18410" spans="1:16" x14ac:dyDescent="0.35">
      <c r="A18410" t="s">
        <v>80</v>
      </c>
      <c r="B18410">
        <v>1704124011</v>
      </c>
      <c r="C18410" t="s">
        <v>20</v>
      </c>
      <c r="D18410" t="s">
        <v>18</v>
      </c>
      <c r="E18410">
        <v>25537</v>
      </c>
      <c r="F18410" s="9">
        <v>46247</v>
      </c>
      <c r="G18410" t="s">
        <v>4</v>
      </c>
      <c r="H18410" s="8">
        <v>0.65833333333333333</v>
      </c>
      <c r="I18410" s="8">
        <v>0.67222222222222228</v>
      </c>
      <c r="J18410">
        <v>0</v>
      </c>
      <c r="K18410" t="s">
        <v>128</v>
      </c>
      <c r="L18410">
        <v>1</v>
      </c>
      <c r="M18410" t="s">
        <v>129</v>
      </c>
      <c r="N18410" t="s">
        <v>29246</v>
      </c>
      <c r="O18410" t="s">
        <v>29247</v>
      </c>
      <c r="P18410" t="s">
        <v>29248</v>
      </c>
    </row>
    <row r="18411" spans="1:16" x14ac:dyDescent="0.35">
      <c r="A18411" t="s">
        <v>80</v>
      </c>
      <c r="B18411">
        <v>1704124011</v>
      </c>
      <c r="C18411" t="s">
        <v>20</v>
      </c>
      <c r="D18411" t="s">
        <v>18</v>
      </c>
      <c r="E18411">
        <v>25537</v>
      </c>
      <c r="F18411" s="9">
        <v>46247</v>
      </c>
      <c r="G18411" t="s">
        <v>4</v>
      </c>
      <c r="H18411" s="8">
        <v>0.6791666666666667</v>
      </c>
      <c r="I18411" s="8">
        <v>0.6791666666666667</v>
      </c>
      <c r="J18411">
        <v>0</v>
      </c>
      <c r="K18411" t="s">
        <v>145</v>
      </c>
      <c r="L18411">
        <v>0</v>
      </c>
      <c r="M18411" t="s">
        <v>16726</v>
      </c>
      <c r="N18411" t="s">
        <v>29421</v>
      </c>
      <c r="O18411" t="s">
        <v>29422</v>
      </c>
      <c r="P18411" t="s">
        <v>29423</v>
      </c>
    </row>
    <row r="18412" spans="1:16" x14ac:dyDescent="0.35">
      <c r="A18412" t="s">
        <v>80</v>
      </c>
      <c r="B18412">
        <v>1704124011</v>
      </c>
      <c r="C18412" t="s">
        <v>20</v>
      </c>
      <c r="D18412" t="s">
        <v>18</v>
      </c>
      <c r="E18412">
        <v>25537</v>
      </c>
      <c r="F18412" s="9">
        <v>46247</v>
      </c>
      <c r="G18412" t="s">
        <v>4</v>
      </c>
      <c r="H18412" s="8">
        <v>0.68611111111111112</v>
      </c>
      <c r="I18412" s="8">
        <v>0.68611111111111112</v>
      </c>
      <c r="J18412">
        <v>0</v>
      </c>
      <c r="K18412" t="s">
        <v>145</v>
      </c>
      <c r="L18412">
        <v>0</v>
      </c>
      <c r="M18412" t="s">
        <v>17354</v>
      </c>
      <c r="N18412" t="s">
        <v>7526</v>
      </c>
      <c r="O18412" t="s">
        <v>7527</v>
      </c>
      <c r="P18412" t="s">
        <v>7528</v>
      </c>
    </row>
    <row r="18413" spans="1:16" x14ac:dyDescent="0.35">
      <c r="A18413" t="s">
        <v>80</v>
      </c>
      <c r="B18413">
        <v>1704124011</v>
      </c>
      <c r="C18413" t="s">
        <v>20</v>
      </c>
      <c r="D18413" t="s">
        <v>18</v>
      </c>
      <c r="E18413">
        <v>25537</v>
      </c>
      <c r="F18413" s="9">
        <v>46247</v>
      </c>
      <c r="G18413" t="s">
        <v>4</v>
      </c>
      <c r="H18413" s="8">
        <v>0.69305555555555554</v>
      </c>
      <c r="I18413" s="8">
        <v>0.70694444444444449</v>
      </c>
      <c r="J18413">
        <v>0</v>
      </c>
      <c r="K18413" t="s">
        <v>128</v>
      </c>
      <c r="L18413">
        <v>1</v>
      </c>
      <c r="M18413" t="s">
        <v>129</v>
      </c>
      <c r="N18413" t="s">
        <v>7736</v>
      </c>
      <c r="O18413" t="s">
        <v>7524</v>
      </c>
      <c r="P18413" t="s">
        <v>7525</v>
      </c>
    </row>
    <row r="18414" spans="1:16" x14ac:dyDescent="0.35">
      <c r="A18414" t="s">
        <v>80</v>
      </c>
      <c r="B18414">
        <v>1704124011</v>
      </c>
      <c r="C18414" t="s">
        <v>20</v>
      </c>
      <c r="D18414" t="s">
        <v>18</v>
      </c>
      <c r="E18414">
        <v>25537</v>
      </c>
      <c r="F18414" s="9">
        <v>46247</v>
      </c>
      <c r="G18414" t="s">
        <v>4</v>
      </c>
      <c r="H18414" s="8">
        <v>0.71388888888888891</v>
      </c>
      <c r="I18414" s="8">
        <v>0.71388888888888891</v>
      </c>
      <c r="J18414">
        <v>0</v>
      </c>
      <c r="K18414" t="s">
        <v>145</v>
      </c>
      <c r="L18414">
        <v>0</v>
      </c>
      <c r="M18414" t="s">
        <v>17175</v>
      </c>
      <c r="N18414" t="s">
        <v>1463</v>
      </c>
      <c r="O18414" t="s">
        <v>29424</v>
      </c>
      <c r="P18414" t="s">
        <v>29425</v>
      </c>
    </row>
    <row r="18415" spans="1:16" x14ac:dyDescent="0.35">
      <c r="A18415" t="s">
        <v>80</v>
      </c>
      <c r="B18415">
        <v>1704124011</v>
      </c>
      <c r="C18415" t="s">
        <v>20</v>
      </c>
      <c r="D18415" t="s">
        <v>18</v>
      </c>
      <c r="E18415">
        <v>25537</v>
      </c>
      <c r="F18415" s="9">
        <v>46247</v>
      </c>
      <c r="G18415" t="s">
        <v>4</v>
      </c>
      <c r="H18415" s="8">
        <v>0.72083333333333333</v>
      </c>
      <c r="I18415" s="8">
        <v>0.72777777777777775</v>
      </c>
      <c r="J18415">
        <v>0</v>
      </c>
      <c r="K18415" t="s">
        <v>128</v>
      </c>
      <c r="L18415">
        <v>0</v>
      </c>
      <c r="M18415" t="s">
        <v>129</v>
      </c>
      <c r="N18415" t="s">
        <v>7519</v>
      </c>
      <c r="O18415" t="s">
        <v>7520</v>
      </c>
      <c r="P18415" t="s">
        <v>7521</v>
      </c>
    </row>
    <row r="18416" spans="1:16" x14ac:dyDescent="0.35">
      <c r="A18416" t="s">
        <v>80</v>
      </c>
      <c r="B18416">
        <v>1704124011</v>
      </c>
      <c r="C18416" t="s">
        <v>20</v>
      </c>
      <c r="D18416" t="s">
        <v>18</v>
      </c>
      <c r="E18416">
        <v>25537</v>
      </c>
      <c r="F18416" s="9">
        <v>46247</v>
      </c>
      <c r="G18416" t="s">
        <v>4</v>
      </c>
      <c r="H18416" s="8">
        <v>0.73472222222222228</v>
      </c>
      <c r="I18416" s="8">
        <v>0.73472222222222228</v>
      </c>
      <c r="J18416">
        <v>0</v>
      </c>
      <c r="K18416" t="s">
        <v>145</v>
      </c>
      <c r="L18416">
        <v>0</v>
      </c>
      <c r="M18416" t="s">
        <v>29426</v>
      </c>
      <c r="N18416" t="s">
        <v>12246</v>
      </c>
      <c r="O18416" t="s">
        <v>12247</v>
      </c>
      <c r="P18416" t="s">
        <v>12248</v>
      </c>
    </row>
    <row r="18417" spans="1:16" x14ac:dyDescent="0.35">
      <c r="A18417" t="s">
        <v>80</v>
      </c>
      <c r="B18417">
        <v>1704124011</v>
      </c>
      <c r="C18417" t="s">
        <v>20</v>
      </c>
      <c r="D18417" t="s">
        <v>18</v>
      </c>
      <c r="E18417">
        <v>25537</v>
      </c>
      <c r="F18417" s="9">
        <v>46247</v>
      </c>
      <c r="G18417" t="s">
        <v>4</v>
      </c>
      <c r="H18417" s="8">
        <v>0.7416666666666667</v>
      </c>
      <c r="I18417" s="8">
        <v>0.74861111111111112</v>
      </c>
      <c r="J18417">
        <v>0</v>
      </c>
      <c r="K18417" t="s">
        <v>128</v>
      </c>
      <c r="L18417">
        <v>0</v>
      </c>
      <c r="M18417" t="s">
        <v>129</v>
      </c>
      <c r="N18417" t="s">
        <v>1468</v>
      </c>
      <c r="O18417" t="s">
        <v>1469</v>
      </c>
      <c r="P18417" t="s">
        <v>1470</v>
      </c>
    </row>
    <row r="18418" spans="1:16" x14ac:dyDescent="0.35">
      <c r="A18418" t="s">
        <v>80</v>
      </c>
      <c r="B18418">
        <v>1704124011</v>
      </c>
      <c r="C18418" t="s">
        <v>20</v>
      </c>
      <c r="D18418" t="s">
        <v>18</v>
      </c>
      <c r="E18418">
        <v>25537</v>
      </c>
      <c r="F18418" s="9">
        <v>46247</v>
      </c>
      <c r="G18418" t="s">
        <v>4</v>
      </c>
      <c r="H18418" s="8">
        <v>0.75555555555555554</v>
      </c>
      <c r="I18418" s="8">
        <v>0.76249999999999996</v>
      </c>
      <c r="J18418">
        <v>0</v>
      </c>
      <c r="K18418" t="s">
        <v>128</v>
      </c>
      <c r="L18418">
        <v>0</v>
      </c>
      <c r="M18418" t="s">
        <v>129</v>
      </c>
      <c r="N18418" t="s">
        <v>1463</v>
      </c>
      <c r="O18418" t="s">
        <v>1466</v>
      </c>
      <c r="P18418" t="s">
        <v>1467</v>
      </c>
    </row>
    <row r="18419" spans="1:16" x14ac:dyDescent="0.35">
      <c r="A18419" t="s">
        <v>80</v>
      </c>
      <c r="B18419">
        <v>1704124011</v>
      </c>
      <c r="C18419" t="s">
        <v>20</v>
      </c>
      <c r="D18419" t="s">
        <v>18</v>
      </c>
      <c r="E18419">
        <v>25537</v>
      </c>
      <c r="F18419" s="9">
        <v>46247</v>
      </c>
      <c r="G18419" t="s">
        <v>4</v>
      </c>
      <c r="H18419" s="8">
        <v>0.76944444444444449</v>
      </c>
      <c r="I18419" s="8">
        <v>0.76944444444444449</v>
      </c>
      <c r="J18419">
        <v>0</v>
      </c>
      <c r="K18419" t="s">
        <v>145</v>
      </c>
      <c r="L18419">
        <v>0</v>
      </c>
      <c r="M18419" t="s">
        <v>18450</v>
      </c>
      <c r="N18419" t="s">
        <v>1468</v>
      </c>
      <c r="O18419" t="s">
        <v>1469</v>
      </c>
      <c r="P18419" t="s">
        <v>1470</v>
      </c>
    </row>
    <row r="18420" spans="1:16" x14ac:dyDescent="0.35">
      <c r="A18420" t="s">
        <v>80</v>
      </c>
      <c r="B18420">
        <v>1704124011</v>
      </c>
      <c r="C18420" t="s">
        <v>20</v>
      </c>
      <c r="D18420" t="s">
        <v>18</v>
      </c>
      <c r="E18420">
        <v>25537</v>
      </c>
      <c r="F18420" s="9">
        <v>46247</v>
      </c>
      <c r="G18420" t="s">
        <v>4</v>
      </c>
      <c r="H18420" s="8">
        <v>0.77638888888888891</v>
      </c>
      <c r="I18420" s="8">
        <v>0.79027777777777775</v>
      </c>
      <c r="J18420">
        <v>0</v>
      </c>
      <c r="K18420" t="s">
        <v>128</v>
      </c>
      <c r="L18420">
        <v>1</v>
      </c>
      <c r="M18420" t="s">
        <v>129</v>
      </c>
      <c r="N18420" t="s">
        <v>1463</v>
      </c>
      <c r="O18420" t="s">
        <v>1466</v>
      </c>
      <c r="P18420" t="s">
        <v>1467</v>
      </c>
    </row>
    <row r="18421" spans="1:16" x14ac:dyDescent="0.35">
      <c r="A18421" t="s">
        <v>80</v>
      </c>
      <c r="B18421">
        <v>1704124011</v>
      </c>
      <c r="C18421" t="s">
        <v>20</v>
      </c>
      <c r="D18421" t="s">
        <v>18</v>
      </c>
      <c r="E18421">
        <v>25537</v>
      </c>
      <c r="F18421" s="9">
        <v>46249</v>
      </c>
      <c r="G18421" t="s">
        <v>5</v>
      </c>
      <c r="H18421" s="8">
        <v>0.40833333333333333</v>
      </c>
      <c r="I18421" s="8">
        <v>0.4152777777777778</v>
      </c>
      <c r="J18421">
        <v>0</v>
      </c>
      <c r="K18421" t="s">
        <v>128</v>
      </c>
      <c r="L18421">
        <v>1</v>
      </c>
      <c r="M18421" t="s">
        <v>129</v>
      </c>
      <c r="N18421" t="s">
        <v>1468</v>
      </c>
      <c r="O18421" t="s">
        <v>1469</v>
      </c>
      <c r="P18421" t="s">
        <v>1470</v>
      </c>
    </row>
    <row r="18422" spans="1:16" x14ac:dyDescent="0.35">
      <c r="A18422" t="s">
        <v>80</v>
      </c>
      <c r="B18422">
        <v>1704124011</v>
      </c>
      <c r="C18422" t="s">
        <v>20</v>
      </c>
      <c r="D18422" t="s">
        <v>18</v>
      </c>
      <c r="E18422">
        <v>25537</v>
      </c>
      <c r="F18422" s="9">
        <v>46249</v>
      </c>
      <c r="G18422" t="s">
        <v>5</v>
      </c>
      <c r="H18422" s="8">
        <v>0.42222222222222222</v>
      </c>
      <c r="I18422" s="8">
        <v>0.42222222222222222</v>
      </c>
      <c r="J18422">
        <v>0</v>
      </c>
      <c r="K18422" t="s">
        <v>145</v>
      </c>
      <c r="L18422">
        <v>0</v>
      </c>
      <c r="M18422" t="s">
        <v>18450</v>
      </c>
      <c r="N18422" t="s">
        <v>1463</v>
      </c>
      <c r="O18422" t="s">
        <v>1466</v>
      </c>
      <c r="P18422" t="s">
        <v>1467</v>
      </c>
    </row>
    <row r="18423" spans="1:16" x14ac:dyDescent="0.35">
      <c r="A18423" t="s">
        <v>80</v>
      </c>
      <c r="B18423">
        <v>1704124011</v>
      </c>
      <c r="C18423" t="s">
        <v>20</v>
      </c>
      <c r="D18423" t="s">
        <v>18</v>
      </c>
      <c r="E18423">
        <v>25537</v>
      </c>
      <c r="F18423" s="9">
        <v>46249</v>
      </c>
      <c r="G18423" t="s">
        <v>5</v>
      </c>
      <c r="H18423" s="8">
        <v>0.42916666666666664</v>
      </c>
      <c r="I18423" s="8">
        <v>0.42916666666666664</v>
      </c>
      <c r="J18423">
        <v>0</v>
      </c>
      <c r="K18423" t="s">
        <v>145</v>
      </c>
      <c r="L18423">
        <v>0</v>
      </c>
      <c r="M18423" t="s">
        <v>17218</v>
      </c>
      <c r="N18423" t="s">
        <v>1468</v>
      </c>
      <c r="O18423" t="s">
        <v>1469</v>
      </c>
      <c r="P18423" t="s">
        <v>1470</v>
      </c>
    </row>
    <row r="18424" spans="1:16" x14ac:dyDescent="0.35">
      <c r="A18424" t="s">
        <v>80</v>
      </c>
      <c r="B18424">
        <v>1704124011</v>
      </c>
      <c r="C18424" t="s">
        <v>20</v>
      </c>
      <c r="D18424" t="s">
        <v>18</v>
      </c>
      <c r="E18424">
        <v>25537</v>
      </c>
      <c r="F18424" s="9">
        <v>46249</v>
      </c>
      <c r="G18424" t="s">
        <v>5</v>
      </c>
      <c r="H18424" s="8">
        <v>0.43611111111111112</v>
      </c>
      <c r="I18424" s="8">
        <v>0.43611111111111112</v>
      </c>
      <c r="J18424">
        <v>0</v>
      </c>
      <c r="K18424" t="s">
        <v>145</v>
      </c>
      <c r="L18424">
        <v>0</v>
      </c>
      <c r="M18424" t="s">
        <v>17337</v>
      </c>
      <c r="N18424" t="s">
        <v>1463</v>
      </c>
      <c r="O18424" t="s">
        <v>29427</v>
      </c>
      <c r="P18424" t="s">
        <v>29428</v>
      </c>
    </row>
    <row r="18425" spans="1:16" x14ac:dyDescent="0.35">
      <c r="A18425" t="s">
        <v>80</v>
      </c>
      <c r="B18425">
        <v>1704124011</v>
      </c>
      <c r="C18425" t="s">
        <v>20</v>
      </c>
      <c r="D18425" t="s">
        <v>18</v>
      </c>
      <c r="E18425">
        <v>25537</v>
      </c>
      <c r="F18425" s="9">
        <v>46249</v>
      </c>
      <c r="G18425" t="s">
        <v>5</v>
      </c>
      <c r="H18425" s="8">
        <v>0.44305555555555554</v>
      </c>
      <c r="I18425" s="8">
        <v>0.44305555555555554</v>
      </c>
      <c r="J18425">
        <v>0</v>
      </c>
      <c r="K18425" t="s">
        <v>145</v>
      </c>
      <c r="L18425">
        <v>0</v>
      </c>
      <c r="M18425" t="s">
        <v>18619</v>
      </c>
      <c r="N18425" t="s">
        <v>7606</v>
      </c>
      <c r="O18425" t="s">
        <v>7427</v>
      </c>
      <c r="P18425" t="s">
        <v>7428</v>
      </c>
    </row>
    <row r="18426" spans="1:16" x14ac:dyDescent="0.35">
      <c r="A18426" t="s">
        <v>80</v>
      </c>
      <c r="B18426">
        <v>1704124011</v>
      </c>
      <c r="C18426" t="s">
        <v>20</v>
      </c>
      <c r="D18426" t="s">
        <v>18</v>
      </c>
      <c r="E18426">
        <v>25537</v>
      </c>
      <c r="F18426" s="9">
        <v>46249</v>
      </c>
      <c r="G18426" t="s">
        <v>5</v>
      </c>
      <c r="H18426" s="8">
        <v>0.45</v>
      </c>
      <c r="I18426" s="8">
        <v>0.4777777777777778</v>
      </c>
      <c r="J18426">
        <v>1</v>
      </c>
      <c r="K18426" t="s">
        <v>128</v>
      </c>
      <c r="L18426">
        <v>2</v>
      </c>
      <c r="M18426" t="s">
        <v>129</v>
      </c>
      <c r="N18426" t="s">
        <v>7429</v>
      </c>
      <c r="O18426" t="s">
        <v>7430</v>
      </c>
      <c r="P18426" t="s">
        <v>7431</v>
      </c>
    </row>
    <row r="18427" spans="1:16" x14ac:dyDescent="0.35">
      <c r="A18427" t="s">
        <v>80</v>
      </c>
      <c r="B18427">
        <v>1704124011</v>
      </c>
      <c r="C18427" t="s">
        <v>20</v>
      </c>
      <c r="D18427" t="s">
        <v>18</v>
      </c>
      <c r="E18427">
        <v>25537</v>
      </c>
      <c r="F18427" s="9">
        <v>46249</v>
      </c>
      <c r="G18427" t="s">
        <v>5</v>
      </c>
      <c r="H18427" s="8">
        <v>0.48472222222222222</v>
      </c>
      <c r="I18427" s="8">
        <v>0.49861111111111112</v>
      </c>
      <c r="J18427">
        <v>0</v>
      </c>
      <c r="K18427" t="s">
        <v>128</v>
      </c>
      <c r="L18427">
        <v>1</v>
      </c>
      <c r="M18427" t="s">
        <v>129</v>
      </c>
      <c r="N18427" t="s">
        <v>29429</v>
      </c>
      <c r="O18427" t="s">
        <v>29430</v>
      </c>
      <c r="P18427" t="s">
        <v>29431</v>
      </c>
    </row>
    <row r="18428" spans="1:16" x14ac:dyDescent="0.35">
      <c r="A18428" t="s">
        <v>80</v>
      </c>
      <c r="B18428">
        <v>1704124011</v>
      </c>
      <c r="C18428" t="s">
        <v>20</v>
      </c>
      <c r="D18428" t="s">
        <v>18</v>
      </c>
      <c r="E18428">
        <v>25537</v>
      </c>
      <c r="F18428" s="9">
        <v>46249</v>
      </c>
      <c r="G18428" t="s">
        <v>5</v>
      </c>
      <c r="H18428" s="8">
        <v>0.50555555555555554</v>
      </c>
      <c r="I18428" s="8">
        <v>0.51944444444444449</v>
      </c>
      <c r="J18428">
        <v>0</v>
      </c>
      <c r="K18428" t="s">
        <v>128</v>
      </c>
      <c r="L18428">
        <v>1</v>
      </c>
      <c r="M18428" t="s">
        <v>129</v>
      </c>
      <c r="N18428" t="s">
        <v>7429</v>
      </c>
      <c r="O18428" t="s">
        <v>7430</v>
      </c>
      <c r="P18428" t="s">
        <v>7431</v>
      </c>
    </row>
    <row r="18429" spans="1:16" x14ac:dyDescent="0.35">
      <c r="A18429" t="s">
        <v>80</v>
      </c>
      <c r="B18429">
        <v>1704124011</v>
      </c>
      <c r="C18429" t="s">
        <v>20</v>
      </c>
      <c r="D18429" t="s">
        <v>18</v>
      </c>
      <c r="E18429">
        <v>25537</v>
      </c>
      <c r="F18429" s="9">
        <v>46249</v>
      </c>
      <c r="G18429" t="s">
        <v>5</v>
      </c>
      <c r="H18429" s="8">
        <v>0.52638888888888891</v>
      </c>
      <c r="I18429" s="8">
        <v>0.52638888888888891</v>
      </c>
      <c r="J18429">
        <v>0</v>
      </c>
      <c r="K18429" t="s">
        <v>145</v>
      </c>
      <c r="L18429">
        <v>0</v>
      </c>
      <c r="M18429" t="s">
        <v>17609</v>
      </c>
      <c r="N18429" t="s">
        <v>29432</v>
      </c>
      <c r="O18429" t="s">
        <v>29433</v>
      </c>
      <c r="P18429" t="s">
        <v>29434</v>
      </c>
    </row>
    <row r="18430" spans="1:16" x14ac:dyDescent="0.35">
      <c r="A18430" t="s">
        <v>80</v>
      </c>
      <c r="B18430">
        <v>1704124011</v>
      </c>
      <c r="C18430" t="s">
        <v>20</v>
      </c>
      <c r="D18430" t="s">
        <v>18</v>
      </c>
      <c r="E18430">
        <v>25537</v>
      </c>
      <c r="F18430" s="9">
        <v>46249</v>
      </c>
      <c r="G18430" t="s">
        <v>5</v>
      </c>
      <c r="H18430" s="8">
        <v>0.53333333333333333</v>
      </c>
      <c r="I18430" s="8">
        <v>0.7</v>
      </c>
      <c r="J18430">
        <v>4</v>
      </c>
      <c r="K18430" t="s">
        <v>128</v>
      </c>
      <c r="L18430">
        <v>12</v>
      </c>
      <c r="M18430" t="s">
        <v>129</v>
      </c>
      <c r="N18430" t="s">
        <v>29435</v>
      </c>
      <c r="O18430" t="s">
        <v>29436</v>
      </c>
      <c r="P18430" t="s">
        <v>29437</v>
      </c>
    </row>
    <row r="18431" spans="1:16" x14ac:dyDescent="0.35">
      <c r="A18431" t="s">
        <v>80</v>
      </c>
      <c r="B18431">
        <v>1704124011</v>
      </c>
      <c r="C18431" t="s">
        <v>20</v>
      </c>
      <c r="D18431" t="s">
        <v>18</v>
      </c>
      <c r="E18431">
        <v>25537</v>
      </c>
      <c r="F18431" s="9">
        <v>46249</v>
      </c>
      <c r="G18431" t="s">
        <v>5</v>
      </c>
      <c r="H18431" s="8">
        <v>0.70694444444444449</v>
      </c>
      <c r="I18431" s="8">
        <v>0.70694444444444449</v>
      </c>
      <c r="J18431">
        <v>0</v>
      </c>
      <c r="K18431" t="s">
        <v>145</v>
      </c>
      <c r="L18431">
        <v>0</v>
      </c>
      <c r="M18431" t="s">
        <v>18371</v>
      </c>
      <c r="N18431" t="s">
        <v>18367</v>
      </c>
      <c r="O18431" t="s">
        <v>18368</v>
      </c>
      <c r="P18431" t="s">
        <v>18369</v>
      </c>
    </row>
    <row r="18432" spans="1:16" x14ac:dyDescent="0.35">
      <c r="A18432" t="s">
        <v>80</v>
      </c>
      <c r="B18432">
        <v>1704124011</v>
      </c>
      <c r="C18432" t="s">
        <v>20</v>
      </c>
      <c r="D18432" t="s">
        <v>18</v>
      </c>
      <c r="E18432">
        <v>25537</v>
      </c>
      <c r="F18432" s="9">
        <v>46249</v>
      </c>
      <c r="G18432" t="s">
        <v>5</v>
      </c>
      <c r="H18432" s="8">
        <v>0.71388888888888891</v>
      </c>
      <c r="I18432" s="8">
        <v>0.79027777777777775</v>
      </c>
      <c r="J18432">
        <v>2</v>
      </c>
      <c r="K18432" t="s">
        <v>128</v>
      </c>
      <c r="L18432">
        <v>6</v>
      </c>
      <c r="M18432" t="s">
        <v>129</v>
      </c>
      <c r="N18432" t="s">
        <v>29435</v>
      </c>
      <c r="O18432" t="s">
        <v>29436</v>
      </c>
      <c r="P18432" t="s">
        <v>29437</v>
      </c>
    </row>
    <row r="18433" spans="1:16" x14ac:dyDescent="0.35">
      <c r="A18433" t="s">
        <v>80</v>
      </c>
      <c r="B18433">
        <v>1704124011</v>
      </c>
      <c r="C18433" t="s">
        <v>20</v>
      </c>
      <c r="D18433" t="s">
        <v>18</v>
      </c>
      <c r="E18433">
        <v>25537</v>
      </c>
      <c r="F18433" s="9">
        <v>46250</v>
      </c>
      <c r="G18433" t="s">
        <v>6</v>
      </c>
      <c r="H18433" s="8">
        <v>0.40138888888888891</v>
      </c>
      <c r="I18433" s="8">
        <v>0.42222222222222222</v>
      </c>
      <c r="J18433">
        <v>0</v>
      </c>
      <c r="K18433" t="s">
        <v>128</v>
      </c>
      <c r="L18433">
        <v>2</v>
      </c>
      <c r="M18433" t="s">
        <v>129</v>
      </c>
      <c r="N18433" t="s">
        <v>1463</v>
      </c>
      <c r="O18433" t="s">
        <v>1466</v>
      </c>
      <c r="P18433" t="s">
        <v>1467</v>
      </c>
    </row>
    <row r="18434" spans="1:16" x14ac:dyDescent="0.35">
      <c r="A18434" t="s">
        <v>80</v>
      </c>
      <c r="B18434">
        <v>1704124011</v>
      </c>
      <c r="C18434" t="s">
        <v>20</v>
      </c>
      <c r="D18434" t="s">
        <v>18</v>
      </c>
      <c r="E18434">
        <v>25537</v>
      </c>
      <c r="F18434" s="9">
        <v>46250</v>
      </c>
      <c r="G18434" t="s">
        <v>6</v>
      </c>
      <c r="H18434" s="8">
        <v>0.42916666666666664</v>
      </c>
      <c r="I18434" s="8">
        <v>0.42916666666666664</v>
      </c>
      <c r="J18434">
        <v>0</v>
      </c>
      <c r="K18434" t="s">
        <v>145</v>
      </c>
      <c r="L18434">
        <v>0</v>
      </c>
      <c r="M18434" t="s">
        <v>18450</v>
      </c>
      <c r="N18434" t="s">
        <v>1468</v>
      </c>
      <c r="O18434" t="s">
        <v>1469</v>
      </c>
      <c r="P18434" t="s">
        <v>1470</v>
      </c>
    </row>
    <row r="18435" spans="1:16" x14ac:dyDescent="0.35">
      <c r="A18435" t="s">
        <v>80</v>
      </c>
      <c r="B18435">
        <v>1704124011</v>
      </c>
      <c r="C18435" t="s">
        <v>20</v>
      </c>
      <c r="D18435" t="s">
        <v>18</v>
      </c>
      <c r="E18435">
        <v>25537</v>
      </c>
      <c r="F18435" s="9">
        <v>46250</v>
      </c>
      <c r="G18435" t="s">
        <v>6</v>
      </c>
      <c r="H18435" s="8">
        <v>0.43611111111111112</v>
      </c>
      <c r="I18435" s="8">
        <v>0.43611111111111112</v>
      </c>
      <c r="J18435">
        <v>0</v>
      </c>
      <c r="K18435" t="s">
        <v>145</v>
      </c>
      <c r="L18435">
        <v>0</v>
      </c>
      <c r="M18435" t="s">
        <v>18450</v>
      </c>
      <c r="N18435" t="s">
        <v>1463</v>
      </c>
      <c r="O18435" t="s">
        <v>1466</v>
      </c>
      <c r="P18435" t="s">
        <v>1467</v>
      </c>
    </row>
    <row r="18436" spans="1:16" x14ac:dyDescent="0.35">
      <c r="A18436" t="s">
        <v>80</v>
      </c>
      <c r="B18436">
        <v>1704124011</v>
      </c>
      <c r="C18436" t="s">
        <v>20</v>
      </c>
      <c r="D18436" t="s">
        <v>18</v>
      </c>
      <c r="E18436">
        <v>25537</v>
      </c>
      <c r="F18436" s="9">
        <v>46250</v>
      </c>
      <c r="G18436" t="s">
        <v>6</v>
      </c>
      <c r="H18436" s="8">
        <v>0.44305555555555554</v>
      </c>
      <c r="I18436" s="8">
        <v>0.44305555555555554</v>
      </c>
      <c r="J18436">
        <v>0</v>
      </c>
      <c r="K18436" t="s">
        <v>145</v>
      </c>
      <c r="L18436">
        <v>0</v>
      </c>
      <c r="M18436" t="s">
        <v>18450</v>
      </c>
      <c r="N18436" t="s">
        <v>1468</v>
      </c>
      <c r="O18436" t="s">
        <v>1469</v>
      </c>
      <c r="P18436" t="s">
        <v>1470</v>
      </c>
    </row>
    <row r="18437" spans="1:16" x14ac:dyDescent="0.35">
      <c r="A18437" t="s">
        <v>80</v>
      </c>
      <c r="B18437">
        <v>1704124011</v>
      </c>
      <c r="C18437" t="s">
        <v>20</v>
      </c>
      <c r="D18437" t="s">
        <v>18</v>
      </c>
      <c r="E18437">
        <v>25537</v>
      </c>
      <c r="F18437" s="9">
        <v>46250</v>
      </c>
      <c r="G18437" t="s">
        <v>6</v>
      </c>
      <c r="H18437" s="8">
        <v>0.45</v>
      </c>
      <c r="I18437" s="8">
        <v>0.45</v>
      </c>
      <c r="J18437">
        <v>0</v>
      </c>
      <c r="K18437" t="s">
        <v>145</v>
      </c>
      <c r="L18437">
        <v>0</v>
      </c>
      <c r="M18437" t="s">
        <v>18450</v>
      </c>
      <c r="N18437" t="s">
        <v>1463</v>
      </c>
      <c r="O18437" t="s">
        <v>1466</v>
      </c>
      <c r="P18437" t="s">
        <v>1467</v>
      </c>
    </row>
    <row r="18438" spans="1:16" x14ac:dyDescent="0.35">
      <c r="A18438" t="s">
        <v>80</v>
      </c>
      <c r="B18438">
        <v>1704124011</v>
      </c>
      <c r="C18438" t="s">
        <v>20</v>
      </c>
      <c r="D18438" t="s">
        <v>18</v>
      </c>
      <c r="E18438">
        <v>25537</v>
      </c>
      <c r="F18438" s="9">
        <v>46250</v>
      </c>
      <c r="G18438" t="s">
        <v>6</v>
      </c>
      <c r="H18438" s="8">
        <v>0.45694444444444443</v>
      </c>
      <c r="I18438" s="8">
        <v>0.4777777777777778</v>
      </c>
      <c r="J18438">
        <v>1</v>
      </c>
      <c r="K18438" t="s">
        <v>128</v>
      </c>
      <c r="L18438">
        <v>2</v>
      </c>
      <c r="M18438" t="s">
        <v>129</v>
      </c>
      <c r="N18438" t="s">
        <v>1468</v>
      </c>
      <c r="O18438" t="s">
        <v>1469</v>
      </c>
      <c r="P18438" t="s">
        <v>1470</v>
      </c>
    </row>
    <row r="18439" spans="1:16" x14ac:dyDescent="0.35">
      <c r="A18439" t="s">
        <v>80</v>
      </c>
      <c r="B18439">
        <v>1704124011</v>
      </c>
      <c r="C18439" t="s">
        <v>20</v>
      </c>
      <c r="D18439" t="s">
        <v>18</v>
      </c>
      <c r="E18439">
        <v>25537</v>
      </c>
      <c r="F18439" s="9">
        <v>46250</v>
      </c>
      <c r="G18439" t="s">
        <v>6</v>
      </c>
      <c r="H18439" s="8">
        <v>0.48472222222222222</v>
      </c>
      <c r="I18439" s="8">
        <v>0.48472222222222222</v>
      </c>
      <c r="J18439">
        <v>0</v>
      </c>
      <c r="K18439" t="s">
        <v>145</v>
      </c>
      <c r="L18439">
        <v>0</v>
      </c>
      <c r="M18439" t="s">
        <v>18066</v>
      </c>
      <c r="N18439" t="s">
        <v>1463</v>
      </c>
      <c r="O18439" t="s">
        <v>1466</v>
      </c>
      <c r="P18439" t="s">
        <v>1467</v>
      </c>
    </row>
    <row r="18440" spans="1:16" x14ac:dyDescent="0.35">
      <c r="A18440" t="s">
        <v>80</v>
      </c>
      <c r="B18440">
        <v>1704124011</v>
      </c>
      <c r="C18440" t="s">
        <v>20</v>
      </c>
      <c r="D18440" t="s">
        <v>18</v>
      </c>
      <c r="E18440">
        <v>25537</v>
      </c>
      <c r="F18440" s="9">
        <v>46250</v>
      </c>
      <c r="G18440" t="s">
        <v>6</v>
      </c>
      <c r="H18440" s="8">
        <v>0.49166666666666664</v>
      </c>
      <c r="I18440" s="8">
        <v>0.49166666666666664</v>
      </c>
      <c r="J18440">
        <v>0</v>
      </c>
      <c r="K18440" t="s">
        <v>145</v>
      </c>
      <c r="L18440">
        <v>0</v>
      </c>
      <c r="M18440" t="s">
        <v>17361</v>
      </c>
      <c r="N18440" t="s">
        <v>7504</v>
      </c>
      <c r="O18440" t="s">
        <v>7505</v>
      </c>
      <c r="P18440" t="s">
        <v>7506</v>
      </c>
    </row>
    <row r="18441" spans="1:16" x14ac:dyDescent="0.35">
      <c r="A18441" t="s">
        <v>80</v>
      </c>
      <c r="B18441">
        <v>1704124011</v>
      </c>
      <c r="C18441" t="s">
        <v>20</v>
      </c>
      <c r="D18441" t="s">
        <v>18</v>
      </c>
      <c r="E18441">
        <v>25537</v>
      </c>
      <c r="F18441" s="9">
        <v>46250</v>
      </c>
      <c r="G18441" t="s">
        <v>6</v>
      </c>
      <c r="H18441" s="8">
        <v>0.49861111111111112</v>
      </c>
      <c r="I18441" s="8">
        <v>0.49861111111111112</v>
      </c>
      <c r="J18441">
        <v>0</v>
      </c>
      <c r="K18441" t="s">
        <v>145</v>
      </c>
      <c r="L18441">
        <v>0</v>
      </c>
      <c r="M18441" t="s">
        <v>16993</v>
      </c>
      <c r="N18441" t="s">
        <v>7606</v>
      </c>
      <c r="O18441" t="s">
        <v>7427</v>
      </c>
      <c r="P18441" t="s">
        <v>7428</v>
      </c>
    </row>
    <row r="18442" spans="1:16" x14ac:dyDescent="0.35">
      <c r="A18442" t="s">
        <v>80</v>
      </c>
      <c r="B18442">
        <v>1704124011</v>
      </c>
      <c r="C18442" t="s">
        <v>20</v>
      </c>
      <c r="D18442" t="s">
        <v>18</v>
      </c>
      <c r="E18442">
        <v>25537</v>
      </c>
      <c r="F18442" s="9">
        <v>46250</v>
      </c>
      <c r="G18442" t="s">
        <v>6</v>
      </c>
      <c r="H18442" s="8">
        <v>0.50555555555555554</v>
      </c>
      <c r="I18442" s="8">
        <v>0.50555555555555554</v>
      </c>
      <c r="J18442">
        <v>0</v>
      </c>
      <c r="K18442" t="s">
        <v>145</v>
      </c>
      <c r="L18442">
        <v>0</v>
      </c>
      <c r="M18442" t="s">
        <v>17059</v>
      </c>
      <c r="N18442" t="s">
        <v>29438</v>
      </c>
      <c r="O18442" t="s">
        <v>29439</v>
      </c>
      <c r="P18442" t="s">
        <v>29440</v>
      </c>
    </row>
    <row r="18443" spans="1:16" x14ac:dyDescent="0.35">
      <c r="A18443" t="s">
        <v>80</v>
      </c>
      <c r="B18443">
        <v>1704124011</v>
      </c>
      <c r="C18443" t="s">
        <v>20</v>
      </c>
      <c r="D18443" t="s">
        <v>18</v>
      </c>
      <c r="E18443">
        <v>25537</v>
      </c>
      <c r="F18443" s="9">
        <v>46250</v>
      </c>
      <c r="G18443" t="s">
        <v>6</v>
      </c>
      <c r="H18443" s="8">
        <v>0.51249999999999996</v>
      </c>
      <c r="I18443" s="8">
        <v>0.57499999999999996</v>
      </c>
      <c r="J18443">
        <v>2</v>
      </c>
      <c r="K18443" t="s">
        <v>128</v>
      </c>
      <c r="L18443">
        <v>4</v>
      </c>
      <c r="M18443" t="s">
        <v>129</v>
      </c>
      <c r="N18443" t="s">
        <v>29441</v>
      </c>
      <c r="O18443" t="s">
        <v>12241</v>
      </c>
      <c r="P18443" t="s">
        <v>12242</v>
      </c>
    </row>
    <row r="18444" spans="1:16" x14ac:dyDescent="0.35">
      <c r="A18444" t="s">
        <v>80</v>
      </c>
      <c r="B18444">
        <v>1704124011</v>
      </c>
      <c r="C18444" t="s">
        <v>20</v>
      </c>
      <c r="D18444" t="s">
        <v>18</v>
      </c>
      <c r="E18444">
        <v>25537</v>
      </c>
      <c r="F18444" s="9">
        <v>46250</v>
      </c>
      <c r="G18444" t="s">
        <v>6</v>
      </c>
      <c r="H18444" s="8">
        <v>0.58194444444444449</v>
      </c>
      <c r="I18444" s="8">
        <v>0.58194444444444449</v>
      </c>
      <c r="J18444">
        <v>0</v>
      </c>
      <c r="K18444" t="s">
        <v>145</v>
      </c>
      <c r="L18444">
        <v>0</v>
      </c>
      <c r="M18444" t="s">
        <v>20617</v>
      </c>
      <c r="N18444" t="s">
        <v>12243</v>
      </c>
      <c r="O18444" t="s">
        <v>12244</v>
      </c>
      <c r="P18444" t="s">
        <v>12245</v>
      </c>
    </row>
    <row r="18445" spans="1:16" x14ac:dyDescent="0.35">
      <c r="A18445" t="s">
        <v>80</v>
      </c>
      <c r="B18445">
        <v>1704124011</v>
      </c>
      <c r="C18445" t="s">
        <v>20</v>
      </c>
      <c r="D18445" t="s">
        <v>18</v>
      </c>
      <c r="E18445">
        <v>25537</v>
      </c>
      <c r="F18445" s="9">
        <v>46250</v>
      </c>
      <c r="G18445" t="s">
        <v>6</v>
      </c>
      <c r="H18445" s="8">
        <v>0.59583333333333333</v>
      </c>
      <c r="I18445" s="8">
        <v>0.59583333333333333</v>
      </c>
      <c r="J18445">
        <v>0</v>
      </c>
      <c r="K18445" t="s">
        <v>145</v>
      </c>
      <c r="L18445">
        <v>0</v>
      </c>
      <c r="M18445" t="s">
        <v>29442</v>
      </c>
      <c r="N18445" t="s">
        <v>24326</v>
      </c>
      <c r="O18445" t="s">
        <v>29333</v>
      </c>
      <c r="P18445" t="s">
        <v>29334</v>
      </c>
    </row>
    <row r="18446" spans="1:16" x14ac:dyDescent="0.35">
      <c r="A18446" t="s">
        <v>80</v>
      </c>
      <c r="B18446">
        <v>1704124011</v>
      </c>
      <c r="C18446" t="s">
        <v>20</v>
      </c>
      <c r="D18446" t="s">
        <v>18</v>
      </c>
      <c r="E18446">
        <v>25537</v>
      </c>
      <c r="F18446" s="9">
        <v>46250</v>
      </c>
      <c r="G18446" t="s">
        <v>6</v>
      </c>
      <c r="H18446" s="8">
        <v>0.60277777777777775</v>
      </c>
      <c r="I18446" s="8">
        <v>0.60277777777777775</v>
      </c>
      <c r="J18446">
        <v>0</v>
      </c>
      <c r="K18446" t="s">
        <v>145</v>
      </c>
      <c r="L18446">
        <v>0</v>
      </c>
      <c r="M18446" t="s">
        <v>16719</v>
      </c>
      <c r="N18446" t="s">
        <v>29443</v>
      </c>
      <c r="O18446" t="s">
        <v>29444</v>
      </c>
      <c r="P18446" t="s">
        <v>29445</v>
      </c>
    </row>
    <row r="18447" spans="1:16" x14ac:dyDescent="0.35">
      <c r="A18447" t="s">
        <v>80</v>
      </c>
      <c r="B18447">
        <v>1704124011</v>
      </c>
      <c r="C18447" t="s">
        <v>20</v>
      </c>
      <c r="D18447" t="s">
        <v>18</v>
      </c>
      <c r="E18447">
        <v>25537</v>
      </c>
      <c r="F18447" s="9">
        <v>46250</v>
      </c>
      <c r="G18447" t="s">
        <v>6</v>
      </c>
      <c r="H18447" s="8">
        <v>0.60972222222222228</v>
      </c>
      <c r="I18447" s="8">
        <v>0.60972222222222228</v>
      </c>
      <c r="J18447">
        <v>0</v>
      </c>
      <c r="K18447" t="s">
        <v>145</v>
      </c>
      <c r="L18447">
        <v>0</v>
      </c>
      <c r="M18447" t="s">
        <v>17157</v>
      </c>
      <c r="N18447" t="s">
        <v>29335</v>
      </c>
      <c r="O18447" t="s">
        <v>29336</v>
      </c>
      <c r="P18447" t="s">
        <v>29337</v>
      </c>
    </row>
    <row r="18448" spans="1:16" x14ac:dyDescent="0.35">
      <c r="A18448" t="s">
        <v>80</v>
      </c>
      <c r="B18448">
        <v>1704124011</v>
      </c>
      <c r="C18448" t="s">
        <v>20</v>
      </c>
      <c r="D18448" t="s">
        <v>18</v>
      </c>
      <c r="E18448">
        <v>25537</v>
      </c>
      <c r="F18448" s="9">
        <v>46250</v>
      </c>
      <c r="G18448" t="s">
        <v>6</v>
      </c>
      <c r="H18448" s="8">
        <v>0.6166666666666667</v>
      </c>
      <c r="I18448" s="8">
        <v>0.6166666666666667</v>
      </c>
      <c r="J18448">
        <v>0</v>
      </c>
      <c r="K18448" t="s">
        <v>145</v>
      </c>
      <c r="L18448">
        <v>0</v>
      </c>
      <c r="M18448" t="s">
        <v>17078</v>
      </c>
      <c r="N18448" t="s">
        <v>24326</v>
      </c>
      <c r="O18448" t="s">
        <v>29333</v>
      </c>
      <c r="P18448" t="s">
        <v>29334</v>
      </c>
    </row>
    <row r="18449" spans="1:16" x14ac:dyDescent="0.35">
      <c r="A18449" t="s">
        <v>80</v>
      </c>
      <c r="B18449">
        <v>1704124011</v>
      </c>
      <c r="C18449" t="s">
        <v>20</v>
      </c>
      <c r="D18449" t="s">
        <v>18</v>
      </c>
      <c r="E18449">
        <v>25537</v>
      </c>
      <c r="F18449" s="9">
        <v>46250</v>
      </c>
      <c r="G18449" t="s">
        <v>6</v>
      </c>
      <c r="H18449" s="8">
        <v>0.62361111111111112</v>
      </c>
      <c r="I18449" s="8">
        <v>0.63055555555555554</v>
      </c>
      <c r="J18449">
        <v>0</v>
      </c>
      <c r="K18449" t="s">
        <v>128</v>
      </c>
      <c r="L18449">
        <v>0</v>
      </c>
      <c r="M18449" t="s">
        <v>129</v>
      </c>
      <c r="N18449" t="s">
        <v>29330</v>
      </c>
      <c r="O18449" t="s">
        <v>29331</v>
      </c>
      <c r="P18449" t="s">
        <v>29332</v>
      </c>
    </row>
    <row r="18450" spans="1:16" x14ac:dyDescent="0.35">
      <c r="A18450" t="s">
        <v>80</v>
      </c>
      <c r="B18450">
        <v>1704124011</v>
      </c>
      <c r="C18450" t="s">
        <v>20</v>
      </c>
      <c r="D18450" t="s">
        <v>18</v>
      </c>
      <c r="E18450">
        <v>25537</v>
      </c>
      <c r="F18450" s="9">
        <v>46250</v>
      </c>
      <c r="G18450" t="s">
        <v>6</v>
      </c>
      <c r="H18450" s="8">
        <v>0.63749999999999996</v>
      </c>
      <c r="I18450" s="8">
        <v>0.63749999999999996</v>
      </c>
      <c r="J18450">
        <v>0</v>
      </c>
      <c r="K18450" t="s">
        <v>145</v>
      </c>
      <c r="L18450">
        <v>0</v>
      </c>
      <c r="M18450" t="s">
        <v>17078</v>
      </c>
      <c r="N18450" t="s">
        <v>24326</v>
      </c>
      <c r="O18450" t="s">
        <v>29333</v>
      </c>
      <c r="P18450" t="s">
        <v>29334</v>
      </c>
    </row>
    <row r="18451" spans="1:16" x14ac:dyDescent="0.35">
      <c r="A18451" t="s">
        <v>80</v>
      </c>
      <c r="B18451">
        <v>1704124011</v>
      </c>
      <c r="C18451" t="s">
        <v>20</v>
      </c>
      <c r="D18451" t="s">
        <v>18</v>
      </c>
      <c r="E18451">
        <v>25537</v>
      </c>
      <c r="F18451" s="9">
        <v>46250</v>
      </c>
      <c r="G18451" t="s">
        <v>6</v>
      </c>
      <c r="H18451" s="8">
        <v>0.64444444444444449</v>
      </c>
      <c r="I18451" s="8">
        <v>0.67222222222222228</v>
      </c>
      <c r="J18451">
        <v>1</v>
      </c>
      <c r="K18451" t="s">
        <v>128</v>
      </c>
      <c r="L18451">
        <v>2</v>
      </c>
      <c r="M18451" t="s">
        <v>129</v>
      </c>
      <c r="N18451" t="s">
        <v>29330</v>
      </c>
      <c r="O18451" t="s">
        <v>29331</v>
      </c>
      <c r="P18451" t="s">
        <v>29332</v>
      </c>
    </row>
    <row r="18452" spans="1:16" x14ac:dyDescent="0.35">
      <c r="A18452" t="s">
        <v>80</v>
      </c>
      <c r="B18452">
        <v>1704124011</v>
      </c>
      <c r="C18452" t="s">
        <v>20</v>
      </c>
      <c r="D18452" t="s">
        <v>18</v>
      </c>
      <c r="E18452">
        <v>25537</v>
      </c>
      <c r="F18452" s="9">
        <v>46250</v>
      </c>
      <c r="G18452" t="s">
        <v>6</v>
      </c>
      <c r="H18452" s="8">
        <v>0.6791666666666667</v>
      </c>
      <c r="I18452" s="8">
        <v>0.69305555555555554</v>
      </c>
      <c r="J18452">
        <v>0</v>
      </c>
      <c r="K18452" t="s">
        <v>128</v>
      </c>
      <c r="L18452">
        <v>1</v>
      </c>
      <c r="M18452" t="s">
        <v>129</v>
      </c>
      <c r="N18452" t="s">
        <v>24326</v>
      </c>
      <c r="O18452" t="s">
        <v>29333</v>
      </c>
      <c r="P18452" t="s">
        <v>29334</v>
      </c>
    </row>
    <row r="18453" spans="1:16" x14ac:dyDescent="0.35">
      <c r="A18453" t="s">
        <v>80</v>
      </c>
      <c r="B18453">
        <v>1704124011</v>
      </c>
      <c r="C18453" t="s">
        <v>20</v>
      </c>
      <c r="D18453" t="s">
        <v>18</v>
      </c>
      <c r="E18453">
        <v>25537</v>
      </c>
      <c r="F18453" s="9">
        <v>46250</v>
      </c>
      <c r="G18453" t="s">
        <v>6</v>
      </c>
      <c r="H18453" s="8">
        <v>0.7</v>
      </c>
      <c r="I18453" s="8">
        <v>0.71388888888888891</v>
      </c>
      <c r="J18453">
        <v>0</v>
      </c>
      <c r="K18453" t="s">
        <v>128</v>
      </c>
      <c r="L18453">
        <v>1</v>
      </c>
      <c r="M18453" t="s">
        <v>129</v>
      </c>
      <c r="N18453" t="s">
        <v>29335</v>
      </c>
      <c r="O18453" t="s">
        <v>29336</v>
      </c>
      <c r="P18453" t="s">
        <v>29337</v>
      </c>
    </row>
    <row r="18454" spans="1:16" x14ac:dyDescent="0.35">
      <c r="A18454" t="s">
        <v>80</v>
      </c>
      <c r="B18454">
        <v>1704124011</v>
      </c>
      <c r="C18454" t="s">
        <v>20</v>
      </c>
      <c r="D18454" t="s">
        <v>18</v>
      </c>
      <c r="E18454">
        <v>25537</v>
      </c>
      <c r="F18454" s="9">
        <v>46250</v>
      </c>
      <c r="G18454" t="s">
        <v>6</v>
      </c>
      <c r="H18454" s="8">
        <v>0.72083333333333333</v>
      </c>
      <c r="I18454" s="8">
        <v>0.72083333333333333</v>
      </c>
      <c r="J18454">
        <v>0</v>
      </c>
      <c r="K18454" t="s">
        <v>145</v>
      </c>
      <c r="L18454">
        <v>0</v>
      </c>
      <c r="M18454" t="s">
        <v>16719</v>
      </c>
      <c r="N18454" t="s">
        <v>29443</v>
      </c>
      <c r="O18454" t="s">
        <v>29444</v>
      </c>
      <c r="P18454" t="s">
        <v>29445</v>
      </c>
    </row>
    <row r="18455" spans="1:16" x14ac:dyDescent="0.35">
      <c r="A18455" t="s">
        <v>80</v>
      </c>
      <c r="B18455">
        <v>1704124011</v>
      </c>
      <c r="C18455" t="s">
        <v>20</v>
      </c>
      <c r="D18455" t="s">
        <v>18</v>
      </c>
      <c r="E18455">
        <v>25537</v>
      </c>
      <c r="F18455" s="9">
        <v>46250</v>
      </c>
      <c r="G18455" t="s">
        <v>6</v>
      </c>
      <c r="H18455" s="8">
        <v>0.72777777777777775</v>
      </c>
      <c r="I18455" s="8">
        <v>0.72777777777777775</v>
      </c>
      <c r="J18455">
        <v>0</v>
      </c>
      <c r="K18455" t="s">
        <v>145</v>
      </c>
      <c r="L18455">
        <v>0</v>
      </c>
      <c r="M18455" t="s">
        <v>16953</v>
      </c>
      <c r="N18455" t="s">
        <v>29335</v>
      </c>
      <c r="O18455" t="s">
        <v>29336</v>
      </c>
      <c r="P18455" t="s">
        <v>29337</v>
      </c>
    </row>
    <row r="18456" spans="1:16" x14ac:dyDescent="0.35">
      <c r="A18456" t="s">
        <v>80</v>
      </c>
      <c r="B18456">
        <v>1704124011</v>
      </c>
      <c r="C18456" t="s">
        <v>20</v>
      </c>
      <c r="D18456" t="s">
        <v>18</v>
      </c>
      <c r="E18456">
        <v>25537</v>
      </c>
      <c r="F18456" s="9">
        <v>46250</v>
      </c>
      <c r="G18456" t="s">
        <v>6</v>
      </c>
      <c r="H18456" s="8">
        <v>0.73472222222222228</v>
      </c>
      <c r="I18456" s="8">
        <v>0.73472222222222228</v>
      </c>
      <c r="J18456">
        <v>0</v>
      </c>
      <c r="K18456" t="s">
        <v>145</v>
      </c>
      <c r="L18456">
        <v>0</v>
      </c>
      <c r="M18456" t="s">
        <v>17078</v>
      </c>
      <c r="N18456" t="s">
        <v>29330</v>
      </c>
      <c r="O18456" t="s">
        <v>29331</v>
      </c>
      <c r="P18456" t="s">
        <v>29332</v>
      </c>
    </row>
    <row r="18457" spans="1:16" x14ac:dyDescent="0.35">
      <c r="A18457" t="s">
        <v>80</v>
      </c>
      <c r="B18457">
        <v>1704124011</v>
      </c>
      <c r="C18457" t="s">
        <v>20</v>
      </c>
      <c r="D18457" t="s">
        <v>18</v>
      </c>
      <c r="E18457">
        <v>25537</v>
      </c>
      <c r="F18457" s="9">
        <v>46250</v>
      </c>
      <c r="G18457" t="s">
        <v>6</v>
      </c>
      <c r="H18457" s="8">
        <v>0.7416666666666667</v>
      </c>
      <c r="I18457" s="8">
        <v>0.7416666666666667</v>
      </c>
      <c r="J18457">
        <v>0</v>
      </c>
      <c r="K18457" t="s">
        <v>145</v>
      </c>
      <c r="L18457">
        <v>0</v>
      </c>
      <c r="M18457" t="s">
        <v>19778</v>
      </c>
      <c r="N18457" t="s">
        <v>29327</v>
      </c>
      <c r="O18457" t="s">
        <v>29328</v>
      </c>
      <c r="P18457" t="s">
        <v>29329</v>
      </c>
    </row>
    <row r="18458" spans="1:16" x14ac:dyDescent="0.35">
      <c r="A18458" t="s">
        <v>80</v>
      </c>
      <c r="B18458">
        <v>1704124011</v>
      </c>
      <c r="C18458" t="s">
        <v>20</v>
      </c>
      <c r="D18458" t="s">
        <v>18</v>
      </c>
      <c r="E18458">
        <v>25537</v>
      </c>
      <c r="F18458" s="9">
        <v>46250</v>
      </c>
      <c r="G18458" t="s">
        <v>6</v>
      </c>
      <c r="H18458" s="8">
        <v>0.74861111111111112</v>
      </c>
      <c r="I18458" s="8">
        <v>0.75555555555555554</v>
      </c>
      <c r="J18458">
        <v>0</v>
      </c>
      <c r="K18458" t="s">
        <v>128</v>
      </c>
      <c r="L18458">
        <v>0</v>
      </c>
      <c r="M18458" t="s">
        <v>129</v>
      </c>
      <c r="N18458" t="s">
        <v>12240</v>
      </c>
      <c r="O18458" t="s">
        <v>12241</v>
      </c>
      <c r="P18458" t="s">
        <v>12242</v>
      </c>
    </row>
    <row r="18459" spans="1:16" x14ac:dyDescent="0.35">
      <c r="A18459" t="s">
        <v>80</v>
      </c>
      <c r="B18459">
        <v>1704124011</v>
      </c>
      <c r="C18459" t="s">
        <v>20</v>
      </c>
      <c r="D18459" t="s">
        <v>18</v>
      </c>
      <c r="E18459">
        <v>25537</v>
      </c>
      <c r="F18459" s="9">
        <v>46250</v>
      </c>
      <c r="G18459" t="s">
        <v>6</v>
      </c>
      <c r="H18459" s="8">
        <v>0.76249999999999996</v>
      </c>
      <c r="I18459" s="8">
        <v>0.76249999999999996</v>
      </c>
      <c r="J18459">
        <v>0</v>
      </c>
      <c r="K18459" t="s">
        <v>145</v>
      </c>
      <c r="L18459">
        <v>0</v>
      </c>
      <c r="M18459" t="s">
        <v>19077</v>
      </c>
      <c r="N18459" t="s">
        <v>29438</v>
      </c>
      <c r="O18459" t="s">
        <v>29439</v>
      </c>
      <c r="P18459" t="s">
        <v>29440</v>
      </c>
    </row>
    <row r="18460" spans="1:16" x14ac:dyDescent="0.35">
      <c r="A18460" t="s">
        <v>80</v>
      </c>
      <c r="B18460">
        <v>1704124011</v>
      </c>
      <c r="C18460" t="s">
        <v>20</v>
      </c>
      <c r="D18460" t="s">
        <v>18</v>
      </c>
      <c r="E18460">
        <v>25537</v>
      </c>
      <c r="F18460" s="9">
        <v>46250</v>
      </c>
      <c r="G18460" t="s">
        <v>6</v>
      </c>
      <c r="H18460" s="8">
        <v>0.76944444444444449</v>
      </c>
      <c r="I18460" s="8">
        <v>0.76944444444444449</v>
      </c>
      <c r="J18460">
        <v>0</v>
      </c>
      <c r="K18460" t="s">
        <v>145</v>
      </c>
      <c r="L18460">
        <v>0</v>
      </c>
      <c r="M18460" t="s">
        <v>18782</v>
      </c>
      <c r="N18460" t="s">
        <v>12237</v>
      </c>
      <c r="O18460" t="s">
        <v>12238</v>
      </c>
      <c r="P18460" t="s">
        <v>12239</v>
      </c>
    </row>
    <row r="18461" spans="1:16" x14ac:dyDescent="0.35">
      <c r="A18461" t="s">
        <v>80</v>
      </c>
      <c r="B18461">
        <v>1704124011</v>
      </c>
      <c r="C18461" t="s">
        <v>20</v>
      </c>
      <c r="D18461" t="s">
        <v>18</v>
      </c>
      <c r="E18461">
        <v>25537</v>
      </c>
      <c r="F18461" s="9">
        <v>46250</v>
      </c>
      <c r="G18461" t="s">
        <v>6</v>
      </c>
      <c r="H18461" s="8">
        <v>0.77638888888888891</v>
      </c>
      <c r="I18461" s="8">
        <v>0.77638888888888891</v>
      </c>
      <c r="J18461">
        <v>0</v>
      </c>
      <c r="K18461" t="s">
        <v>145</v>
      </c>
      <c r="L18461">
        <v>0</v>
      </c>
      <c r="M18461" t="s">
        <v>17113</v>
      </c>
      <c r="N18461" t="s">
        <v>7504</v>
      </c>
      <c r="O18461" t="s">
        <v>7505</v>
      </c>
      <c r="P18461" t="s">
        <v>7506</v>
      </c>
    </row>
    <row r="18462" spans="1:16" x14ac:dyDescent="0.35">
      <c r="A18462" t="s">
        <v>80</v>
      </c>
      <c r="B18462">
        <v>1704124011</v>
      </c>
      <c r="C18462" t="s">
        <v>20</v>
      </c>
      <c r="D18462" t="s">
        <v>18</v>
      </c>
      <c r="E18462">
        <v>25537</v>
      </c>
      <c r="F18462" s="9">
        <v>46250</v>
      </c>
      <c r="G18462" t="s">
        <v>6</v>
      </c>
      <c r="H18462" s="8">
        <v>0.78333333333333333</v>
      </c>
      <c r="I18462" s="8">
        <v>0.79027777777777775</v>
      </c>
      <c r="J18462">
        <v>0</v>
      </c>
      <c r="K18462" t="s">
        <v>128</v>
      </c>
      <c r="L18462">
        <v>0</v>
      </c>
      <c r="M18462" t="s">
        <v>129</v>
      </c>
      <c r="N18462" t="s">
        <v>1468</v>
      </c>
      <c r="O18462" t="s">
        <v>1469</v>
      </c>
      <c r="P18462" t="s">
        <v>1470</v>
      </c>
    </row>
    <row r="18463" spans="1:16" x14ac:dyDescent="0.35">
      <c r="A18463" t="s">
        <v>80</v>
      </c>
      <c r="B18463">
        <v>1704124011</v>
      </c>
      <c r="C18463" t="s">
        <v>20</v>
      </c>
      <c r="D18463" t="s">
        <v>18</v>
      </c>
      <c r="E18463">
        <v>25537</v>
      </c>
      <c r="F18463" s="9">
        <v>46251</v>
      </c>
      <c r="G18463" t="s">
        <v>4704</v>
      </c>
      <c r="H18463" s="8">
        <v>0.40833333333333333</v>
      </c>
      <c r="I18463" s="8">
        <v>0.40833333333333333</v>
      </c>
      <c r="J18463">
        <v>0</v>
      </c>
      <c r="K18463" t="s">
        <v>145</v>
      </c>
      <c r="L18463">
        <v>0</v>
      </c>
      <c r="M18463" t="s">
        <v>18564</v>
      </c>
      <c r="N18463" t="s">
        <v>29446</v>
      </c>
      <c r="O18463" t="s">
        <v>29447</v>
      </c>
      <c r="P18463" t="s">
        <v>29448</v>
      </c>
    </row>
    <row r="18464" spans="1:16" x14ac:dyDescent="0.35">
      <c r="A18464" t="s">
        <v>80</v>
      </c>
      <c r="B18464">
        <v>1704124011</v>
      </c>
      <c r="C18464" t="s">
        <v>20</v>
      </c>
      <c r="D18464" t="s">
        <v>18</v>
      </c>
      <c r="E18464">
        <v>25537</v>
      </c>
      <c r="F18464" s="9">
        <v>46251</v>
      </c>
      <c r="G18464" t="s">
        <v>4704</v>
      </c>
      <c r="H18464" s="8">
        <v>0.4152777777777778</v>
      </c>
      <c r="I18464" s="8">
        <v>0.4152777777777778</v>
      </c>
      <c r="J18464">
        <v>0</v>
      </c>
      <c r="K18464" t="s">
        <v>145</v>
      </c>
      <c r="L18464">
        <v>0</v>
      </c>
      <c r="M18464" t="s">
        <v>16493</v>
      </c>
      <c r="N18464" t="s">
        <v>7606</v>
      </c>
      <c r="O18464" t="s">
        <v>7427</v>
      </c>
      <c r="P18464" t="s">
        <v>7428</v>
      </c>
    </row>
    <row r="18465" spans="1:16" x14ac:dyDescent="0.35">
      <c r="A18465" t="s">
        <v>80</v>
      </c>
      <c r="B18465">
        <v>1704124011</v>
      </c>
      <c r="C18465" t="s">
        <v>20</v>
      </c>
      <c r="D18465" t="s">
        <v>18</v>
      </c>
      <c r="E18465">
        <v>25537</v>
      </c>
      <c r="F18465" s="9">
        <v>46251</v>
      </c>
      <c r="G18465" t="s">
        <v>4704</v>
      </c>
      <c r="H18465" s="8">
        <v>0.42222222222222222</v>
      </c>
      <c r="I18465" s="8">
        <v>0.42222222222222222</v>
      </c>
      <c r="J18465">
        <v>0</v>
      </c>
      <c r="K18465" t="s">
        <v>145</v>
      </c>
      <c r="L18465">
        <v>0</v>
      </c>
      <c r="M18465" t="s">
        <v>18495</v>
      </c>
      <c r="N18465" t="s">
        <v>12237</v>
      </c>
      <c r="O18465" t="s">
        <v>12238</v>
      </c>
      <c r="P18465" t="s">
        <v>12239</v>
      </c>
    </row>
    <row r="18466" spans="1:16" x14ac:dyDescent="0.35">
      <c r="A18466" t="s">
        <v>80</v>
      </c>
      <c r="B18466">
        <v>1704124011</v>
      </c>
      <c r="C18466" t="s">
        <v>20</v>
      </c>
      <c r="D18466" t="s">
        <v>18</v>
      </c>
      <c r="E18466">
        <v>25537</v>
      </c>
      <c r="F18466" s="9">
        <v>46251</v>
      </c>
      <c r="G18466" t="s">
        <v>4704</v>
      </c>
      <c r="H18466" s="8">
        <v>0.42916666666666664</v>
      </c>
      <c r="I18466" s="8">
        <v>0.42916666666666664</v>
      </c>
      <c r="J18466">
        <v>0</v>
      </c>
      <c r="K18466" t="s">
        <v>145</v>
      </c>
      <c r="L18466">
        <v>0</v>
      </c>
      <c r="M18466" t="s">
        <v>19778</v>
      </c>
      <c r="N18466" t="s">
        <v>12240</v>
      </c>
      <c r="O18466" t="s">
        <v>12241</v>
      </c>
      <c r="P18466" t="s">
        <v>12242</v>
      </c>
    </row>
    <row r="18467" spans="1:16" x14ac:dyDescent="0.35">
      <c r="A18467" t="s">
        <v>80</v>
      </c>
      <c r="B18467">
        <v>1704124011</v>
      </c>
      <c r="C18467" t="s">
        <v>20</v>
      </c>
      <c r="D18467" t="s">
        <v>18</v>
      </c>
      <c r="E18467">
        <v>25537</v>
      </c>
      <c r="F18467" s="9">
        <v>46251</v>
      </c>
      <c r="G18467" t="s">
        <v>4704</v>
      </c>
      <c r="H18467" s="8">
        <v>0.43611111111111112</v>
      </c>
      <c r="I18467" s="8">
        <v>0.43611111111111112</v>
      </c>
      <c r="J18467">
        <v>0</v>
      </c>
      <c r="K18467" t="s">
        <v>145</v>
      </c>
      <c r="L18467">
        <v>0</v>
      </c>
      <c r="M18467" t="s">
        <v>18413</v>
      </c>
      <c r="N18467" t="s">
        <v>29327</v>
      </c>
      <c r="O18467" t="s">
        <v>29328</v>
      </c>
      <c r="P18467" t="s">
        <v>29329</v>
      </c>
    </row>
    <row r="18468" spans="1:16" x14ac:dyDescent="0.35">
      <c r="A18468" t="s">
        <v>80</v>
      </c>
      <c r="B18468">
        <v>1704124011</v>
      </c>
      <c r="C18468" t="s">
        <v>20</v>
      </c>
      <c r="D18468" t="s">
        <v>18</v>
      </c>
      <c r="E18468">
        <v>25537</v>
      </c>
      <c r="F18468" s="9">
        <v>46251</v>
      </c>
      <c r="G18468" t="s">
        <v>4704</v>
      </c>
      <c r="H18468" s="8">
        <v>0.44305555555555554</v>
      </c>
      <c r="I18468" s="8">
        <v>0.44305555555555554</v>
      </c>
      <c r="J18468">
        <v>0</v>
      </c>
      <c r="K18468" t="s">
        <v>145</v>
      </c>
      <c r="L18468">
        <v>0</v>
      </c>
      <c r="M18468" t="s">
        <v>17157</v>
      </c>
      <c r="N18468" t="s">
        <v>24326</v>
      </c>
      <c r="O18468" t="s">
        <v>29333</v>
      </c>
      <c r="P18468" t="s">
        <v>29334</v>
      </c>
    </row>
    <row r="18469" spans="1:16" x14ac:dyDescent="0.35">
      <c r="A18469" t="s">
        <v>80</v>
      </c>
      <c r="B18469">
        <v>1704124011</v>
      </c>
      <c r="C18469" t="s">
        <v>20</v>
      </c>
      <c r="D18469" t="s">
        <v>18</v>
      </c>
      <c r="E18469">
        <v>25537</v>
      </c>
      <c r="F18469" s="9">
        <v>46251</v>
      </c>
      <c r="G18469" t="s">
        <v>4704</v>
      </c>
      <c r="H18469" s="8">
        <v>0.45</v>
      </c>
      <c r="I18469" s="8">
        <v>0.46388888888888891</v>
      </c>
      <c r="J18469">
        <v>0</v>
      </c>
      <c r="K18469" t="s">
        <v>128</v>
      </c>
      <c r="L18469">
        <v>1</v>
      </c>
      <c r="M18469" t="s">
        <v>129</v>
      </c>
      <c r="N18469" t="s">
        <v>29335</v>
      </c>
      <c r="O18469" t="s">
        <v>29336</v>
      </c>
      <c r="P18469" t="s">
        <v>29337</v>
      </c>
    </row>
    <row r="18470" spans="1:16" x14ac:dyDescent="0.35">
      <c r="A18470" t="s">
        <v>80</v>
      </c>
      <c r="B18470">
        <v>1704124011</v>
      </c>
      <c r="C18470" t="s">
        <v>20</v>
      </c>
      <c r="D18470" t="s">
        <v>18</v>
      </c>
      <c r="E18470">
        <v>25537</v>
      </c>
      <c r="F18470" s="9">
        <v>46251</v>
      </c>
      <c r="G18470" t="s">
        <v>4704</v>
      </c>
      <c r="H18470" s="8">
        <v>0.47083333333333333</v>
      </c>
      <c r="I18470" s="8">
        <v>0.4777777777777778</v>
      </c>
      <c r="J18470">
        <v>0</v>
      </c>
      <c r="K18470" t="s">
        <v>128</v>
      </c>
      <c r="L18470">
        <v>1</v>
      </c>
      <c r="M18470" t="s">
        <v>129</v>
      </c>
      <c r="N18470" t="s">
        <v>29330</v>
      </c>
      <c r="O18470" t="s">
        <v>29331</v>
      </c>
      <c r="P18470" t="s">
        <v>29332</v>
      </c>
    </row>
    <row r="18471" spans="1:16" x14ac:dyDescent="0.35">
      <c r="A18471" t="s">
        <v>80</v>
      </c>
      <c r="B18471">
        <v>1704124011</v>
      </c>
      <c r="C18471" t="s">
        <v>20</v>
      </c>
      <c r="D18471" t="s">
        <v>18</v>
      </c>
      <c r="E18471">
        <v>25537</v>
      </c>
      <c r="F18471" s="9">
        <v>46251</v>
      </c>
      <c r="G18471" t="s">
        <v>4704</v>
      </c>
      <c r="H18471" s="8">
        <v>0.48472222222222222</v>
      </c>
      <c r="I18471" s="8">
        <v>0.48472222222222222</v>
      </c>
      <c r="J18471">
        <v>0</v>
      </c>
      <c r="K18471" t="s">
        <v>145</v>
      </c>
      <c r="L18471">
        <v>0</v>
      </c>
      <c r="M18471" t="s">
        <v>18275</v>
      </c>
      <c r="N18471" t="s">
        <v>29449</v>
      </c>
      <c r="O18471" t="s">
        <v>29450</v>
      </c>
      <c r="P18471" t="s">
        <v>29451</v>
      </c>
    </row>
    <row r="18472" spans="1:16" x14ac:dyDescent="0.35">
      <c r="A18472" t="s">
        <v>80</v>
      </c>
      <c r="B18472">
        <v>1704124011</v>
      </c>
      <c r="C18472" t="s">
        <v>20</v>
      </c>
      <c r="D18472" t="s">
        <v>18</v>
      </c>
      <c r="E18472">
        <v>25537</v>
      </c>
      <c r="F18472" s="9">
        <v>46251</v>
      </c>
      <c r="G18472" t="s">
        <v>4704</v>
      </c>
      <c r="H18472" s="8">
        <v>0.49166666666666664</v>
      </c>
      <c r="I18472" s="8">
        <v>0.49166666666666664</v>
      </c>
      <c r="J18472">
        <v>0</v>
      </c>
      <c r="K18472" t="s">
        <v>145</v>
      </c>
      <c r="L18472">
        <v>0</v>
      </c>
      <c r="M18472" t="s">
        <v>18183</v>
      </c>
      <c r="N18472" t="s">
        <v>12243</v>
      </c>
      <c r="O18472" t="s">
        <v>12244</v>
      </c>
      <c r="P18472" t="s">
        <v>12245</v>
      </c>
    </row>
    <row r="18473" spans="1:16" x14ac:dyDescent="0.35">
      <c r="A18473" t="s">
        <v>80</v>
      </c>
      <c r="B18473">
        <v>1704124011</v>
      </c>
      <c r="C18473" t="s">
        <v>20</v>
      </c>
      <c r="D18473" t="s">
        <v>18</v>
      </c>
      <c r="E18473">
        <v>25537</v>
      </c>
      <c r="F18473" s="9">
        <v>46251</v>
      </c>
      <c r="G18473" t="s">
        <v>4704</v>
      </c>
      <c r="H18473" s="8">
        <v>0.49861111111111112</v>
      </c>
      <c r="I18473" s="8">
        <v>0.49861111111111112</v>
      </c>
      <c r="J18473">
        <v>0</v>
      </c>
      <c r="K18473" t="s">
        <v>145</v>
      </c>
      <c r="L18473">
        <v>0</v>
      </c>
      <c r="M18473" t="s">
        <v>17589</v>
      </c>
      <c r="N18473" t="s">
        <v>29344</v>
      </c>
      <c r="O18473" t="s">
        <v>29345</v>
      </c>
      <c r="P18473" t="s">
        <v>29346</v>
      </c>
    </row>
    <row r="18474" spans="1:16" x14ac:dyDescent="0.35">
      <c r="A18474" t="s">
        <v>80</v>
      </c>
      <c r="B18474">
        <v>1704124011</v>
      </c>
      <c r="C18474" t="s">
        <v>20</v>
      </c>
      <c r="D18474" t="s">
        <v>18</v>
      </c>
      <c r="E18474">
        <v>25537</v>
      </c>
      <c r="F18474" s="9">
        <v>46251</v>
      </c>
      <c r="G18474" t="s">
        <v>4704</v>
      </c>
      <c r="H18474" s="8">
        <v>0.50555555555555554</v>
      </c>
      <c r="I18474" s="8">
        <v>0.50555555555555554</v>
      </c>
      <c r="J18474">
        <v>0</v>
      </c>
      <c r="K18474" t="s">
        <v>145</v>
      </c>
      <c r="L18474">
        <v>0</v>
      </c>
      <c r="M18474" t="s">
        <v>18981</v>
      </c>
      <c r="N18474" t="s">
        <v>29452</v>
      </c>
      <c r="O18474" t="s">
        <v>29453</v>
      </c>
      <c r="P18474" t="s">
        <v>29454</v>
      </c>
    </row>
    <row r="18475" spans="1:16" x14ac:dyDescent="0.35">
      <c r="A18475" t="s">
        <v>80</v>
      </c>
      <c r="B18475">
        <v>1704124011</v>
      </c>
      <c r="C18475" t="s">
        <v>20</v>
      </c>
      <c r="D18475" t="s">
        <v>18</v>
      </c>
      <c r="E18475">
        <v>25537</v>
      </c>
      <c r="F18475" s="9">
        <v>46251</v>
      </c>
      <c r="G18475" t="s">
        <v>4704</v>
      </c>
      <c r="H18475" s="8">
        <v>0.51249999999999996</v>
      </c>
      <c r="I18475" s="8">
        <v>0.51249999999999996</v>
      </c>
      <c r="J18475">
        <v>0</v>
      </c>
      <c r="K18475" t="s">
        <v>145</v>
      </c>
      <c r="L18475">
        <v>0</v>
      </c>
      <c r="M18475" t="s">
        <v>18450</v>
      </c>
      <c r="N18475" t="s">
        <v>1468</v>
      </c>
      <c r="O18475" t="s">
        <v>1469</v>
      </c>
      <c r="P18475" t="s">
        <v>1470</v>
      </c>
    </row>
    <row r="18476" spans="1:16" x14ac:dyDescent="0.35">
      <c r="A18476" t="s">
        <v>80</v>
      </c>
      <c r="B18476">
        <v>1704124011</v>
      </c>
      <c r="C18476" t="s">
        <v>20</v>
      </c>
      <c r="D18476" t="s">
        <v>18</v>
      </c>
      <c r="E18476">
        <v>25537</v>
      </c>
      <c r="F18476" s="9">
        <v>46251</v>
      </c>
      <c r="G18476" t="s">
        <v>4704</v>
      </c>
      <c r="H18476" s="8">
        <v>0.51944444444444449</v>
      </c>
      <c r="I18476" s="8">
        <v>0.51944444444444449</v>
      </c>
      <c r="J18476">
        <v>0</v>
      </c>
      <c r="K18476" t="s">
        <v>145</v>
      </c>
      <c r="L18476">
        <v>0</v>
      </c>
      <c r="M18476" t="s">
        <v>18450</v>
      </c>
      <c r="N18476" t="s">
        <v>1463</v>
      </c>
      <c r="O18476" t="s">
        <v>1466</v>
      </c>
      <c r="P18476" t="s">
        <v>1467</v>
      </c>
    </row>
    <row r="18477" spans="1:16" x14ac:dyDescent="0.35">
      <c r="A18477" t="s">
        <v>80</v>
      </c>
      <c r="B18477">
        <v>1704124011</v>
      </c>
      <c r="C18477" t="s">
        <v>20</v>
      </c>
      <c r="D18477" t="s">
        <v>18</v>
      </c>
      <c r="E18477">
        <v>25537</v>
      </c>
      <c r="F18477" s="9">
        <v>46251</v>
      </c>
      <c r="G18477" t="s">
        <v>4704</v>
      </c>
      <c r="H18477" s="8">
        <v>0.52638888888888891</v>
      </c>
      <c r="I18477" s="8">
        <v>0.53333333333333333</v>
      </c>
      <c r="J18477">
        <v>0</v>
      </c>
      <c r="K18477" t="s">
        <v>128</v>
      </c>
      <c r="L18477">
        <v>0</v>
      </c>
      <c r="M18477" t="s">
        <v>129</v>
      </c>
      <c r="N18477" t="s">
        <v>1468</v>
      </c>
      <c r="O18477" t="s">
        <v>1469</v>
      </c>
      <c r="P18477" t="s">
        <v>1470</v>
      </c>
    </row>
    <row r="18478" spans="1:16" x14ac:dyDescent="0.35">
      <c r="A18478" t="s">
        <v>80</v>
      </c>
      <c r="B18478">
        <v>1704124011</v>
      </c>
      <c r="C18478" t="s">
        <v>20</v>
      </c>
      <c r="D18478" t="s">
        <v>18</v>
      </c>
      <c r="E18478">
        <v>25537</v>
      </c>
      <c r="F18478" s="9">
        <v>46251</v>
      </c>
      <c r="G18478" t="s">
        <v>4704</v>
      </c>
      <c r="H18478" s="8">
        <v>0.54027777777777775</v>
      </c>
      <c r="I18478" s="8">
        <v>0.54027777777777775</v>
      </c>
      <c r="J18478">
        <v>0</v>
      </c>
      <c r="K18478" t="s">
        <v>145</v>
      </c>
      <c r="L18478">
        <v>0</v>
      </c>
      <c r="M18478" t="s">
        <v>16647</v>
      </c>
      <c r="N18478" t="s">
        <v>12246</v>
      </c>
      <c r="O18478" t="s">
        <v>12247</v>
      </c>
      <c r="P18478" t="s">
        <v>12248</v>
      </c>
    </row>
    <row r="18479" spans="1:16" x14ac:dyDescent="0.35">
      <c r="A18479" t="s">
        <v>80</v>
      </c>
      <c r="B18479">
        <v>1704124011</v>
      </c>
      <c r="C18479" t="s">
        <v>20</v>
      </c>
      <c r="D18479" t="s">
        <v>18</v>
      </c>
      <c r="E18479">
        <v>25537</v>
      </c>
      <c r="F18479" s="9">
        <v>46251</v>
      </c>
      <c r="G18479" t="s">
        <v>4704</v>
      </c>
      <c r="H18479" s="8">
        <v>0.54722222222222228</v>
      </c>
      <c r="I18479" s="8">
        <v>0.54722222222222228</v>
      </c>
      <c r="J18479">
        <v>0</v>
      </c>
      <c r="K18479" t="s">
        <v>145</v>
      </c>
      <c r="L18479">
        <v>0</v>
      </c>
      <c r="M18479" t="s">
        <v>17341</v>
      </c>
      <c r="N18479" t="s">
        <v>21258</v>
      </c>
      <c r="O18479" t="s">
        <v>21259</v>
      </c>
      <c r="P18479" t="s">
        <v>21260</v>
      </c>
    </row>
    <row r="18480" spans="1:16" x14ac:dyDescent="0.35">
      <c r="A18480" t="s">
        <v>80</v>
      </c>
      <c r="B18480">
        <v>1704124011</v>
      </c>
      <c r="C18480" t="s">
        <v>20</v>
      </c>
      <c r="D18480" t="s">
        <v>18</v>
      </c>
      <c r="E18480">
        <v>25537</v>
      </c>
      <c r="F18480" s="9">
        <v>46251</v>
      </c>
      <c r="G18480" t="s">
        <v>4704</v>
      </c>
      <c r="H18480" s="8">
        <v>0.5541666666666667</v>
      </c>
      <c r="I18480" s="8">
        <v>0.5541666666666667</v>
      </c>
      <c r="J18480">
        <v>0</v>
      </c>
      <c r="K18480" t="s">
        <v>145</v>
      </c>
      <c r="L18480">
        <v>0</v>
      </c>
      <c r="M18480" t="s">
        <v>18423</v>
      </c>
      <c r="N18480" t="s">
        <v>10701</v>
      </c>
      <c r="O18480" t="s">
        <v>10604</v>
      </c>
      <c r="P18480" t="s">
        <v>10605</v>
      </c>
    </row>
    <row r="18481" spans="1:16" x14ac:dyDescent="0.35">
      <c r="A18481" t="s">
        <v>80</v>
      </c>
      <c r="B18481">
        <v>1704124011</v>
      </c>
      <c r="C18481" t="s">
        <v>20</v>
      </c>
      <c r="D18481" t="s">
        <v>18</v>
      </c>
      <c r="E18481">
        <v>25537</v>
      </c>
      <c r="F18481" s="9">
        <v>46251</v>
      </c>
      <c r="G18481" t="s">
        <v>4704</v>
      </c>
      <c r="H18481" s="8">
        <v>0.56111111111111112</v>
      </c>
      <c r="I18481" s="8">
        <v>0.56111111111111112</v>
      </c>
      <c r="J18481">
        <v>0</v>
      </c>
      <c r="K18481" t="s">
        <v>145</v>
      </c>
      <c r="L18481">
        <v>0</v>
      </c>
      <c r="M18481" t="s">
        <v>17165</v>
      </c>
      <c r="N18481" t="s">
        <v>10587</v>
      </c>
      <c r="O18481" t="s">
        <v>10588</v>
      </c>
      <c r="P18481" t="s">
        <v>10589</v>
      </c>
    </row>
    <row r="18482" spans="1:16" x14ac:dyDescent="0.35">
      <c r="A18482" t="s">
        <v>80</v>
      </c>
      <c r="B18482">
        <v>1704124011</v>
      </c>
      <c r="C18482" t="s">
        <v>20</v>
      </c>
      <c r="D18482" t="s">
        <v>18</v>
      </c>
      <c r="E18482">
        <v>25537</v>
      </c>
      <c r="F18482" s="9">
        <v>46251</v>
      </c>
      <c r="G18482" t="s">
        <v>4704</v>
      </c>
      <c r="H18482" s="8">
        <v>0.56805555555555554</v>
      </c>
      <c r="I18482" s="8">
        <v>0.56805555555555554</v>
      </c>
      <c r="J18482">
        <v>0</v>
      </c>
      <c r="K18482" t="s">
        <v>145</v>
      </c>
      <c r="L18482">
        <v>0</v>
      </c>
      <c r="M18482" t="s">
        <v>16625</v>
      </c>
      <c r="N18482" t="s">
        <v>10702</v>
      </c>
      <c r="O18482" t="s">
        <v>10703</v>
      </c>
      <c r="P18482" t="s">
        <v>10704</v>
      </c>
    </row>
    <row r="18483" spans="1:16" x14ac:dyDescent="0.35">
      <c r="A18483" t="s">
        <v>80</v>
      </c>
      <c r="B18483">
        <v>1704124011</v>
      </c>
      <c r="C18483" t="s">
        <v>20</v>
      </c>
      <c r="D18483" t="s">
        <v>18</v>
      </c>
      <c r="E18483">
        <v>25537</v>
      </c>
      <c r="F18483" s="9">
        <v>46251</v>
      </c>
      <c r="G18483" t="s">
        <v>4704</v>
      </c>
      <c r="H18483" s="8">
        <v>0.57499999999999996</v>
      </c>
      <c r="I18483" s="8">
        <v>0.67222222222222228</v>
      </c>
      <c r="J18483">
        <v>2</v>
      </c>
      <c r="K18483" t="s">
        <v>128</v>
      </c>
      <c r="L18483">
        <v>7</v>
      </c>
      <c r="M18483" t="s">
        <v>129</v>
      </c>
      <c r="N18483" t="s">
        <v>9890</v>
      </c>
      <c r="O18483" t="s">
        <v>10585</v>
      </c>
      <c r="P18483" t="s">
        <v>10586</v>
      </c>
    </row>
    <row r="18484" spans="1:16" x14ac:dyDescent="0.35">
      <c r="A18484" t="s">
        <v>80</v>
      </c>
      <c r="B18484">
        <v>1704124011</v>
      </c>
      <c r="C18484" t="s">
        <v>20</v>
      </c>
      <c r="D18484" t="s">
        <v>18</v>
      </c>
      <c r="E18484">
        <v>25537</v>
      </c>
      <c r="F18484" s="9">
        <v>46251</v>
      </c>
      <c r="G18484" t="s">
        <v>4704</v>
      </c>
      <c r="H18484" s="8">
        <v>0.6791666666666667</v>
      </c>
      <c r="I18484" s="8">
        <v>0.6791666666666667</v>
      </c>
      <c r="J18484">
        <v>0</v>
      </c>
      <c r="K18484" t="s">
        <v>145</v>
      </c>
      <c r="L18484">
        <v>0</v>
      </c>
      <c r="M18484" t="s">
        <v>17522</v>
      </c>
      <c r="N18484" t="s">
        <v>29455</v>
      </c>
      <c r="O18484" t="s">
        <v>25594</v>
      </c>
      <c r="P18484" t="s">
        <v>25595</v>
      </c>
    </row>
    <row r="18485" spans="1:16" x14ac:dyDescent="0.35">
      <c r="A18485" t="s">
        <v>80</v>
      </c>
      <c r="B18485">
        <v>1704124011</v>
      </c>
      <c r="C18485" t="s">
        <v>20</v>
      </c>
      <c r="D18485" t="s">
        <v>18</v>
      </c>
      <c r="E18485">
        <v>25537</v>
      </c>
      <c r="F18485" s="9">
        <v>46251</v>
      </c>
      <c r="G18485" t="s">
        <v>4704</v>
      </c>
      <c r="H18485" s="8">
        <v>0.68611111111111112</v>
      </c>
      <c r="I18485" s="8">
        <v>0.68611111111111112</v>
      </c>
      <c r="J18485">
        <v>0</v>
      </c>
      <c r="K18485" t="s">
        <v>145</v>
      </c>
      <c r="L18485">
        <v>0</v>
      </c>
      <c r="M18485" t="s">
        <v>17300</v>
      </c>
      <c r="N18485" t="s">
        <v>10587</v>
      </c>
      <c r="O18485" t="s">
        <v>10588</v>
      </c>
      <c r="P18485" t="s">
        <v>10589</v>
      </c>
    </row>
    <row r="18486" spans="1:16" x14ac:dyDescent="0.35">
      <c r="A18486" t="s">
        <v>80</v>
      </c>
      <c r="B18486">
        <v>1704124011</v>
      </c>
      <c r="C18486" t="s">
        <v>20</v>
      </c>
      <c r="D18486" t="s">
        <v>18</v>
      </c>
      <c r="E18486">
        <v>25537</v>
      </c>
      <c r="F18486" s="9">
        <v>46251</v>
      </c>
      <c r="G18486" t="s">
        <v>4704</v>
      </c>
      <c r="H18486" s="8">
        <v>0.69305555555555554</v>
      </c>
      <c r="I18486" s="8">
        <v>0.70694444444444449</v>
      </c>
      <c r="J18486">
        <v>0</v>
      </c>
      <c r="K18486" t="s">
        <v>128</v>
      </c>
      <c r="L18486">
        <v>1</v>
      </c>
      <c r="M18486" t="s">
        <v>129</v>
      </c>
      <c r="N18486" t="s">
        <v>29456</v>
      </c>
      <c r="O18486" t="s">
        <v>29457</v>
      </c>
      <c r="P18486" t="s">
        <v>9891</v>
      </c>
    </row>
    <row r="18487" spans="1:16" x14ac:dyDescent="0.35">
      <c r="A18487" t="s">
        <v>80</v>
      </c>
      <c r="B18487">
        <v>1704124011</v>
      </c>
      <c r="C18487" t="s">
        <v>20</v>
      </c>
      <c r="D18487" t="s">
        <v>18</v>
      </c>
      <c r="E18487">
        <v>25537</v>
      </c>
      <c r="F18487" s="9">
        <v>46251</v>
      </c>
      <c r="G18487" t="s">
        <v>4704</v>
      </c>
      <c r="H18487" s="8">
        <v>0.71388888888888891</v>
      </c>
      <c r="I18487" s="8">
        <v>0.71388888888888891</v>
      </c>
      <c r="J18487">
        <v>0</v>
      </c>
      <c r="K18487" t="s">
        <v>145</v>
      </c>
      <c r="L18487">
        <v>0</v>
      </c>
      <c r="M18487" t="s">
        <v>17300</v>
      </c>
      <c r="N18487" t="s">
        <v>10587</v>
      </c>
      <c r="O18487" t="s">
        <v>10588</v>
      </c>
      <c r="P18487" t="s">
        <v>10589</v>
      </c>
    </row>
    <row r="18488" spans="1:16" x14ac:dyDescent="0.35">
      <c r="A18488" t="s">
        <v>80</v>
      </c>
      <c r="B18488">
        <v>1704124011</v>
      </c>
      <c r="C18488" t="s">
        <v>20</v>
      </c>
      <c r="D18488" t="s">
        <v>18</v>
      </c>
      <c r="E18488">
        <v>25537</v>
      </c>
      <c r="F18488" s="9">
        <v>46251</v>
      </c>
      <c r="G18488" t="s">
        <v>4704</v>
      </c>
      <c r="H18488" s="8">
        <v>0.72083333333333333</v>
      </c>
      <c r="I18488" s="8">
        <v>0.72083333333333333</v>
      </c>
      <c r="J18488">
        <v>0</v>
      </c>
      <c r="K18488" t="s">
        <v>145</v>
      </c>
      <c r="L18488">
        <v>0</v>
      </c>
      <c r="M18488" t="s">
        <v>18036</v>
      </c>
      <c r="N18488" t="s">
        <v>29456</v>
      </c>
      <c r="O18488" t="s">
        <v>29457</v>
      </c>
      <c r="P18488" t="s">
        <v>9891</v>
      </c>
    </row>
    <row r="18489" spans="1:16" x14ac:dyDescent="0.35">
      <c r="A18489" t="s">
        <v>80</v>
      </c>
      <c r="B18489">
        <v>1704124011</v>
      </c>
      <c r="C18489" t="s">
        <v>20</v>
      </c>
      <c r="D18489" t="s">
        <v>18</v>
      </c>
      <c r="E18489">
        <v>25537</v>
      </c>
      <c r="F18489" s="9">
        <v>46251</v>
      </c>
      <c r="G18489" t="s">
        <v>4704</v>
      </c>
      <c r="H18489" s="8">
        <v>0.72777777777777775</v>
      </c>
      <c r="I18489" s="8">
        <v>0.72777777777777775</v>
      </c>
      <c r="J18489">
        <v>0</v>
      </c>
      <c r="K18489" t="s">
        <v>145</v>
      </c>
      <c r="L18489">
        <v>0</v>
      </c>
      <c r="M18489" t="s">
        <v>16524</v>
      </c>
      <c r="N18489" t="s">
        <v>10701</v>
      </c>
      <c r="O18489" t="s">
        <v>10599</v>
      </c>
      <c r="P18489" t="s">
        <v>10600</v>
      </c>
    </row>
    <row r="18490" spans="1:16" x14ac:dyDescent="0.35">
      <c r="A18490" t="s">
        <v>80</v>
      </c>
      <c r="B18490">
        <v>1704124011</v>
      </c>
      <c r="C18490" t="s">
        <v>20</v>
      </c>
      <c r="D18490" t="s">
        <v>18</v>
      </c>
      <c r="E18490">
        <v>25537</v>
      </c>
      <c r="F18490" s="9">
        <v>46251</v>
      </c>
      <c r="G18490" t="s">
        <v>4704</v>
      </c>
      <c r="H18490" s="8">
        <v>0.73472222222222228</v>
      </c>
      <c r="I18490" s="8">
        <v>0.74861111111111112</v>
      </c>
      <c r="J18490">
        <v>0</v>
      </c>
      <c r="K18490" t="s">
        <v>128</v>
      </c>
      <c r="L18490">
        <v>1</v>
      </c>
      <c r="M18490" t="s">
        <v>129</v>
      </c>
      <c r="N18490" t="s">
        <v>25912</v>
      </c>
      <c r="O18490" t="s">
        <v>10591</v>
      </c>
      <c r="P18490" t="s">
        <v>10592</v>
      </c>
    </row>
    <row r="18491" spans="1:16" x14ac:dyDescent="0.35">
      <c r="A18491" t="s">
        <v>80</v>
      </c>
      <c r="B18491">
        <v>1704124011</v>
      </c>
      <c r="C18491" t="s">
        <v>20</v>
      </c>
      <c r="D18491" t="s">
        <v>18</v>
      </c>
      <c r="E18491">
        <v>25537</v>
      </c>
      <c r="F18491" s="9">
        <v>46251</v>
      </c>
      <c r="G18491" t="s">
        <v>4704</v>
      </c>
      <c r="H18491" s="8">
        <v>0.75555555555555554</v>
      </c>
      <c r="I18491" s="8">
        <v>0.75555555555555554</v>
      </c>
      <c r="J18491">
        <v>0</v>
      </c>
      <c r="K18491" t="s">
        <v>145</v>
      </c>
      <c r="L18491">
        <v>0</v>
      </c>
      <c r="M18491" t="s">
        <v>16583</v>
      </c>
      <c r="N18491" t="s">
        <v>29458</v>
      </c>
      <c r="O18491" t="s">
        <v>21259</v>
      </c>
      <c r="P18491" t="s">
        <v>21260</v>
      </c>
    </row>
    <row r="18492" spans="1:16" x14ac:dyDescent="0.35">
      <c r="A18492" t="s">
        <v>80</v>
      </c>
      <c r="B18492">
        <v>1704124011</v>
      </c>
      <c r="C18492" t="s">
        <v>20</v>
      </c>
      <c r="D18492" t="s">
        <v>18</v>
      </c>
      <c r="E18492">
        <v>25537</v>
      </c>
      <c r="F18492" s="9">
        <v>46251</v>
      </c>
      <c r="G18492" t="s">
        <v>4704</v>
      </c>
      <c r="H18492" s="8">
        <v>0.76249999999999996</v>
      </c>
      <c r="I18492" s="8">
        <v>0.76249999999999996</v>
      </c>
      <c r="J18492">
        <v>0</v>
      </c>
      <c r="K18492" t="s">
        <v>145</v>
      </c>
      <c r="L18492">
        <v>0</v>
      </c>
      <c r="M18492" t="s">
        <v>17055</v>
      </c>
      <c r="N18492" t="s">
        <v>7423</v>
      </c>
      <c r="O18492" t="s">
        <v>7424</v>
      </c>
      <c r="P18492" t="s">
        <v>7425</v>
      </c>
    </row>
    <row r="18493" spans="1:16" x14ac:dyDescent="0.35">
      <c r="A18493" t="s">
        <v>80</v>
      </c>
      <c r="B18493">
        <v>1704124011</v>
      </c>
      <c r="C18493" t="s">
        <v>20</v>
      </c>
      <c r="D18493" t="s">
        <v>18</v>
      </c>
      <c r="E18493">
        <v>25537</v>
      </c>
      <c r="F18493" s="9">
        <v>46251</v>
      </c>
      <c r="G18493" t="s">
        <v>4704</v>
      </c>
      <c r="H18493" s="8">
        <v>0.76944444444444449</v>
      </c>
      <c r="I18493" s="8">
        <v>0.76944444444444449</v>
      </c>
      <c r="J18493">
        <v>0</v>
      </c>
      <c r="K18493" t="s">
        <v>145</v>
      </c>
      <c r="L18493">
        <v>0</v>
      </c>
      <c r="M18493" t="s">
        <v>17262</v>
      </c>
      <c r="N18493" t="s">
        <v>2758</v>
      </c>
      <c r="O18493" t="s">
        <v>2759</v>
      </c>
      <c r="P18493" t="s">
        <v>2760</v>
      </c>
    </row>
    <row r="18494" spans="1:16" x14ac:dyDescent="0.35">
      <c r="A18494" t="s">
        <v>80</v>
      </c>
      <c r="B18494">
        <v>1704124011</v>
      </c>
      <c r="C18494" t="s">
        <v>20</v>
      </c>
      <c r="D18494" t="s">
        <v>18</v>
      </c>
      <c r="E18494">
        <v>25537</v>
      </c>
      <c r="F18494" s="9">
        <v>46251</v>
      </c>
      <c r="G18494" t="s">
        <v>4704</v>
      </c>
      <c r="H18494" s="8">
        <v>0.77638888888888891</v>
      </c>
      <c r="I18494" s="8">
        <v>0.77638888888888891</v>
      </c>
      <c r="J18494">
        <v>0</v>
      </c>
      <c r="K18494" t="s">
        <v>145</v>
      </c>
      <c r="L18494">
        <v>0</v>
      </c>
      <c r="M18494" t="s">
        <v>29459</v>
      </c>
      <c r="N18494" t="s">
        <v>7420</v>
      </c>
      <c r="O18494" t="s">
        <v>7421</v>
      </c>
      <c r="P18494" t="s">
        <v>7422</v>
      </c>
    </row>
    <row r="18495" spans="1:16" x14ac:dyDescent="0.35">
      <c r="A18495" t="s">
        <v>80</v>
      </c>
      <c r="B18495">
        <v>1704124011</v>
      </c>
      <c r="C18495" t="s">
        <v>20</v>
      </c>
      <c r="D18495" t="s">
        <v>18</v>
      </c>
      <c r="E18495">
        <v>25537</v>
      </c>
      <c r="F18495" s="9">
        <v>46251</v>
      </c>
      <c r="G18495" t="s">
        <v>4704</v>
      </c>
      <c r="H18495" s="8">
        <v>0.78333333333333333</v>
      </c>
      <c r="I18495" s="8">
        <v>0.83194444444444449</v>
      </c>
      <c r="J18495">
        <v>1</v>
      </c>
      <c r="K18495" t="s">
        <v>128</v>
      </c>
      <c r="L18495">
        <v>4</v>
      </c>
      <c r="M18495" t="s">
        <v>129</v>
      </c>
      <c r="N18495" t="s">
        <v>29236</v>
      </c>
      <c r="O18495" t="s">
        <v>29237</v>
      </c>
      <c r="P18495" t="s">
        <v>29238</v>
      </c>
    </row>
    <row r="18496" spans="1:16" x14ac:dyDescent="0.35">
      <c r="A18496" t="s">
        <v>80</v>
      </c>
      <c r="B18496">
        <v>1704124011</v>
      </c>
      <c r="C18496" t="s">
        <v>20</v>
      </c>
      <c r="D18496" t="s">
        <v>18</v>
      </c>
      <c r="E18496">
        <v>25537</v>
      </c>
      <c r="F18496" s="9">
        <v>46252</v>
      </c>
      <c r="G18496" t="s">
        <v>4705</v>
      </c>
      <c r="H18496" s="8">
        <v>0.38055555555555554</v>
      </c>
      <c r="I18496" s="8">
        <v>0.38750000000000001</v>
      </c>
      <c r="J18496">
        <v>0</v>
      </c>
      <c r="K18496" t="s">
        <v>128</v>
      </c>
      <c r="L18496">
        <v>1</v>
      </c>
      <c r="M18496" t="s">
        <v>129</v>
      </c>
      <c r="N18496" t="s">
        <v>29236</v>
      </c>
      <c r="O18496" t="s">
        <v>29237</v>
      </c>
      <c r="P18496" t="s">
        <v>29238</v>
      </c>
    </row>
    <row r="18497" spans="1:16" x14ac:dyDescent="0.35">
      <c r="A18497" t="s">
        <v>80</v>
      </c>
      <c r="B18497">
        <v>1704124011</v>
      </c>
      <c r="C18497" t="s">
        <v>20</v>
      </c>
      <c r="D18497" t="s">
        <v>18</v>
      </c>
      <c r="E18497">
        <v>25537</v>
      </c>
      <c r="F18497" s="9">
        <v>46252</v>
      </c>
      <c r="G18497" t="s">
        <v>4705</v>
      </c>
      <c r="H18497" s="8">
        <v>0.39444444444444443</v>
      </c>
      <c r="I18497" s="8">
        <v>0.39444444444444443</v>
      </c>
      <c r="J18497">
        <v>0</v>
      </c>
      <c r="K18497" t="s">
        <v>145</v>
      </c>
      <c r="L18497">
        <v>0</v>
      </c>
      <c r="M18497" t="s">
        <v>16519</v>
      </c>
      <c r="N18497" t="s">
        <v>2764</v>
      </c>
      <c r="O18497" t="s">
        <v>2765</v>
      </c>
      <c r="P18497" t="s">
        <v>2766</v>
      </c>
    </row>
    <row r="18498" spans="1:16" x14ac:dyDescent="0.35">
      <c r="A18498" t="s">
        <v>80</v>
      </c>
      <c r="B18498">
        <v>1704124011</v>
      </c>
      <c r="C18498" t="s">
        <v>20</v>
      </c>
      <c r="D18498" t="s">
        <v>18</v>
      </c>
      <c r="E18498">
        <v>25537</v>
      </c>
      <c r="F18498" s="9">
        <v>46252</v>
      </c>
      <c r="G18498" t="s">
        <v>4705</v>
      </c>
      <c r="H18498" s="8">
        <v>0.40138888888888891</v>
      </c>
      <c r="I18498" s="8">
        <v>0.4152777777777778</v>
      </c>
      <c r="J18498">
        <v>0</v>
      </c>
      <c r="K18498" t="s">
        <v>128</v>
      </c>
      <c r="L18498">
        <v>1</v>
      </c>
      <c r="M18498" t="s">
        <v>129</v>
      </c>
      <c r="N18498" t="s">
        <v>29257</v>
      </c>
      <c r="O18498" t="s">
        <v>29237</v>
      </c>
      <c r="P18498" t="s">
        <v>29238</v>
      </c>
    </row>
    <row r="18499" spans="1:16" x14ac:dyDescent="0.35">
      <c r="A18499" t="s">
        <v>80</v>
      </c>
      <c r="B18499">
        <v>1704124011</v>
      </c>
      <c r="C18499" t="s">
        <v>20</v>
      </c>
      <c r="D18499" t="s">
        <v>18</v>
      </c>
      <c r="E18499">
        <v>25537</v>
      </c>
      <c r="F18499" s="9">
        <v>46252</v>
      </c>
      <c r="G18499" t="s">
        <v>4705</v>
      </c>
      <c r="H18499" s="8">
        <v>0.42222222222222222</v>
      </c>
      <c r="I18499" s="8">
        <v>0.42222222222222222</v>
      </c>
      <c r="J18499">
        <v>0</v>
      </c>
      <c r="K18499" t="s">
        <v>145</v>
      </c>
      <c r="L18499">
        <v>0</v>
      </c>
      <c r="M18499" t="s">
        <v>29460</v>
      </c>
      <c r="N18499" t="s">
        <v>20875</v>
      </c>
      <c r="O18499" t="s">
        <v>20876</v>
      </c>
      <c r="P18499" t="s">
        <v>20877</v>
      </c>
    </row>
    <row r="18500" spans="1:16" x14ac:dyDescent="0.35">
      <c r="A18500" t="s">
        <v>80</v>
      </c>
      <c r="B18500">
        <v>1704124011</v>
      </c>
      <c r="C18500" t="s">
        <v>20</v>
      </c>
      <c r="D18500" t="s">
        <v>18</v>
      </c>
      <c r="E18500">
        <v>25537</v>
      </c>
      <c r="F18500" s="9">
        <v>46252</v>
      </c>
      <c r="G18500" t="s">
        <v>4705</v>
      </c>
      <c r="H18500" s="8">
        <v>0.42916666666666664</v>
      </c>
      <c r="I18500" s="8">
        <v>0.42916666666666664</v>
      </c>
      <c r="J18500">
        <v>0</v>
      </c>
      <c r="K18500" t="s">
        <v>145</v>
      </c>
      <c r="L18500">
        <v>0</v>
      </c>
      <c r="M18500" t="s">
        <v>17644</v>
      </c>
      <c r="N18500" t="s">
        <v>12224</v>
      </c>
      <c r="O18500" t="s">
        <v>12225</v>
      </c>
      <c r="P18500" t="s">
        <v>12226</v>
      </c>
    </row>
    <row r="18501" spans="1:16" x14ac:dyDescent="0.35">
      <c r="A18501" t="s">
        <v>80</v>
      </c>
      <c r="B18501">
        <v>1704124011</v>
      </c>
      <c r="C18501" t="s">
        <v>20</v>
      </c>
      <c r="D18501" t="s">
        <v>18</v>
      </c>
      <c r="E18501">
        <v>25537</v>
      </c>
      <c r="F18501" s="9">
        <v>46252</v>
      </c>
      <c r="G18501" t="s">
        <v>4705</v>
      </c>
      <c r="H18501" s="8">
        <v>0.43611111111111112</v>
      </c>
      <c r="I18501" s="8">
        <v>0.43611111111111112</v>
      </c>
      <c r="J18501">
        <v>0</v>
      </c>
      <c r="K18501" t="s">
        <v>145</v>
      </c>
      <c r="L18501">
        <v>0</v>
      </c>
      <c r="M18501" t="s">
        <v>19900</v>
      </c>
      <c r="N18501" t="s">
        <v>7821</v>
      </c>
      <c r="O18501" t="s">
        <v>7822</v>
      </c>
      <c r="P18501" t="s">
        <v>7823</v>
      </c>
    </row>
    <row r="18502" spans="1:16" x14ac:dyDescent="0.35">
      <c r="A18502" t="s">
        <v>80</v>
      </c>
      <c r="B18502">
        <v>1704124011</v>
      </c>
      <c r="C18502" t="s">
        <v>20</v>
      </c>
      <c r="D18502" t="s">
        <v>18</v>
      </c>
      <c r="E18502">
        <v>25537</v>
      </c>
      <c r="F18502" s="9">
        <v>46252</v>
      </c>
      <c r="G18502" t="s">
        <v>4705</v>
      </c>
      <c r="H18502" s="8">
        <v>0.44305555555555554</v>
      </c>
      <c r="I18502" s="8">
        <v>0.44305555555555554</v>
      </c>
      <c r="J18502">
        <v>0</v>
      </c>
      <c r="K18502" t="s">
        <v>145</v>
      </c>
      <c r="L18502">
        <v>0</v>
      </c>
      <c r="M18502" t="s">
        <v>16725</v>
      </c>
      <c r="N18502" t="s">
        <v>25617</v>
      </c>
      <c r="O18502" t="s">
        <v>25618</v>
      </c>
      <c r="P18502" t="s">
        <v>25619</v>
      </c>
    </row>
    <row r="18503" spans="1:16" x14ac:dyDescent="0.35">
      <c r="A18503" t="s">
        <v>80</v>
      </c>
      <c r="B18503">
        <v>1704124011</v>
      </c>
      <c r="C18503" t="s">
        <v>20</v>
      </c>
      <c r="D18503" t="s">
        <v>18</v>
      </c>
      <c r="E18503">
        <v>25537</v>
      </c>
      <c r="F18503" s="9">
        <v>46252</v>
      </c>
      <c r="G18503" t="s">
        <v>4705</v>
      </c>
      <c r="H18503" s="8">
        <v>0.45</v>
      </c>
      <c r="I18503" s="8">
        <v>0.45</v>
      </c>
      <c r="J18503">
        <v>0</v>
      </c>
      <c r="K18503" t="s">
        <v>145</v>
      </c>
      <c r="L18503">
        <v>0</v>
      </c>
      <c r="M18503" t="s">
        <v>19815</v>
      </c>
      <c r="N18503" t="s">
        <v>29363</v>
      </c>
      <c r="O18503" t="s">
        <v>29364</v>
      </c>
      <c r="P18503" t="s">
        <v>29365</v>
      </c>
    </row>
    <row r="18504" spans="1:16" x14ac:dyDescent="0.35">
      <c r="A18504" t="s">
        <v>80</v>
      </c>
      <c r="B18504">
        <v>1704124011</v>
      </c>
      <c r="C18504" t="s">
        <v>20</v>
      </c>
      <c r="D18504" t="s">
        <v>18</v>
      </c>
      <c r="E18504">
        <v>25537</v>
      </c>
      <c r="F18504" s="9">
        <v>46252</v>
      </c>
      <c r="G18504" t="s">
        <v>4705</v>
      </c>
      <c r="H18504" s="8">
        <v>0.45694444444444443</v>
      </c>
      <c r="I18504" s="8">
        <v>0.45694444444444443</v>
      </c>
      <c r="J18504">
        <v>0</v>
      </c>
      <c r="K18504" t="s">
        <v>145</v>
      </c>
      <c r="L18504">
        <v>0</v>
      </c>
      <c r="M18504" t="s">
        <v>17226</v>
      </c>
      <c r="N18504" t="s">
        <v>12217</v>
      </c>
      <c r="O18504" t="s">
        <v>12218</v>
      </c>
      <c r="P18504" t="s">
        <v>3400</v>
      </c>
    </row>
    <row r="18505" spans="1:16" x14ac:dyDescent="0.35">
      <c r="A18505" t="s">
        <v>80</v>
      </c>
      <c r="B18505">
        <v>1704124011</v>
      </c>
      <c r="C18505" t="s">
        <v>20</v>
      </c>
      <c r="D18505" t="s">
        <v>18</v>
      </c>
      <c r="E18505">
        <v>25537</v>
      </c>
      <c r="F18505" s="9">
        <v>46252</v>
      </c>
      <c r="G18505" t="s">
        <v>4705</v>
      </c>
      <c r="H18505" s="8">
        <v>0.46388888888888891</v>
      </c>
      <c r="I18505" s="8">
        <v>0.46388888888888891</v>
      </c>
      <c r="J18505">
        <v>0</v>
      </c>
      <c r="K18505" t="s">
        <v>145</v>
      </c>
      <c r="L18505">
        <v>0</v>
      </c>
      <c r="M18505" t="s">
        <v>21546</v>
      </c>
      <c r="N18505" t="s">
        <v>29461</v>
      </c>
      <c r="O18505" t="s">
        <v>29462</v>
      </c>
      <c r="P18505" t="s">
        <v>29463</v>
      </c>
    </row>
    <row r="18506" spans="1:16" x14ac:dyDescent="0.35">
      <c r="A18506" t="s">
        <v>80</v>
      </c>
      <c r="B18506">
        <v>1704124011</v>
      </c>
      <c r="C18506" t="s">
        <v>20</v>
      </c>
      <c r="D18506" t="s">
        <v>18</v>
      </c>
      <c r="E18506">
        <v>25537</v>
      </c>
      <c r="F18506" s="9">
        <v>46252</v>
      </c>
      <c r="G18506" t="s">
        <v>4705</v>
      </c>
      <c r="H18506" s="8">
        <v>0.47083333333333333</v>
      </c>
      <c r="I18506" s="8">
        <v>0.47083333333333333</v>
      </c>
      <c r="J18506">
        <v>0</v>
      </c>
      <c r="K18506" t="s">
        <v>145</v>
      </c>
      <c r="L18506">
        <v>0</v>
      </c>
      <c r="M18506" t="s">
        <v>22552</v>
      </c>
      <c r="N18506" t="s">
        <v>16021</v>
      </c>
      <c r="O18506" t="s">
        <v>16022</v>
      </c>
      <c r="P18506" t="s">
        <v>16023</v>
      </c>
    </row>
    <row r="18507" spans="1:16" x14ac:dyDescent="0.35">
      <c r="A18507" t="s">
        <v>80</v>
      </c>
      <c r="B18507">
        <v>1704124011</v>
      </c>
      <c r="C18507" t="s">
        <v>20</v>
      </c>
      <c r="D18507" t="s">
        <v>18</v>
      </c>
      <c r="E18507">
        <v>25537</v>
      </c>
      <c r="F18507" s="9">
        <v>46252</v>
      </c>
      <c r="G18507" t="s">
        <v>4705</v>
      </c>
      <c r="H18507" s="8">
        <v>0.4777777777777778</v>
      </c>
      <c r="I18507" s="8">
        <v>0.4777777777777778</v>
      </c>
      <c r="J18507">
        <v>0</v>
      </c>
      <c r="K18507" t="s">
        <v>145</v>
      </c>
      <c r="L18507">
        <v>0</v>
      </c>
      <c r="M18507" t="s">
        <v>19086</v>
      </c>
      <c r="N18507" t="s">
        <v>16017</v>
      </c>
      <c r="O18507" t="s">
        <v>16011</v>
      </c>
      <c r="P18507" t="s">
        <v>16012</v>
      </c>
    </row>
    <row r="18508" spans="1:16" x14ac:dyDescent="0.35">
      <c r="A18508" t="s">
        <v>80</v>
      </c>
      <c r="B18508">
        <v>1704124011</v>
      </c>
      <c r="C18508" t="s">
        <v>20</v>
      </c>
      <c r="D18508" t="s">
        <v>18</v>
      </c>
      <c r="E18508">
        <v>25537</v>
      </c>
      <c r="F18508" s="9">
        <v>46252</v>
      </c>
      <c r="G18508" t="s">
        <v>4705</v>
      </c>
      <c r="H18508" s="8">
        <v>0.48472222222222222</v>
      </c>
      <c r="I18508" s="8">
        <v>0.48472222222222222</v>
      </c>
      <c r="J18508">
        <v>0</v>
      </c>
      <c r="K18508" t="s">
        <v>145</v>
      </c>
      <c r="L18508">
        <v>0</v>
      </c>
      <c r="M18508" t="s">
        <v>17545</v>
      </c>
      <c r="N18508" t="s">
        <v>29464</v>
      </c>
      <c r="O18508" t="s">
        <v>29465</v>
      </c>
      <c r="P18508" t="s">
        <v>29466</v>
      </c>
    </row>
    <row r="18509" spans="1:16" x14ac:dyDescent="0.35">
      <c r="A18509" t="s">
        <v>80</v>
      </c>
      <c r="B18509">
        <v>1704124011</v>
      </c>
      <c r="C18509" t="s">
        <v>20</v>
      </c>
      <c r="D18509" t="s">
        <v>18</v>
      </c>
      <c r="E18509">
        <v>25537</v>
      </c>
      <c r="F18509" s="9">
        <v>46252</v>
      </c>
      <c r="G18509" t="s">
        <v>4705</v>
      </c>
      <c r="H18509" s="8">
        <v>0.49166666666666664</v>
      </c>
      <c r="I18509" s="8">
        <v>0.49166666666666664</v>
      </c>
      <c r="J18509">
        <v>0</v>
      </c>
      <c r="K18509" t="s">
        <v>145</v>
      </c>
      <c r="L18509">
        <v>0</v>
      </c>
      <c r="M18509" t="s">
        <v>18849</v>
      </c>
      <c r="N18509" t="s">
        <v>15574</v>
      </c>
      <c r="O18509" t="s">
        <v>15575</v>
      </c>
      <c r="P18509" t="s">
        <v>9930</v>
      </c>
    </row>
    <row r="18510" spans="1:16" x14ac:dyDescent="0.35">
      <c r="A18510" t="s">
        <v>80</v>
      </c>
      <c r="B18510">
        <v>1704124011</v>
      </c>
      <c r="C18510" t="s">
        <v>20</v>
      </c>
      <c r="D18510" t="s">
        <v>18</v>
      </c>
      <c r="E18510">
        <v>25537</v>
      </c>
      <c r="F18510" s="9">
        <v>46252</v>
      </c>
      <c r="G18510" t="s">
        <v>4705</v>
      </c>
      <c r="H18510" s="8">
        <v>0.49861111111111112</v>
      </c>
      <c r="I18510" s="8">
        <v>0.49861111111111112</v>
      </c>
      <c r="J18510">
        <v>0</v>
      </c>
      <c r="K18510" t="s">
        <v>145</v>
      </c>
      <c r="L18510">
        <v>0</v>
      </c>
      <c r="M18510" t="s">
        <v>24387</v>
      </c>
      <c r="N18510" t="s">
        <v>15568</v>
      </c>
      <c r="O18510" t="s">
        <v>15569</v>
      </c>
      <c r="P18510" t="s">
        <v>15570</v>
      </c>
    </row>
    <row r="18511" spans="1:16" x14ac:dyDescent="0.35">
      <c r="A18511" t="s">
        <v>80</v>
      </c>
      <c r="B18511">
        <v>1704124011</v>
      </c>
      <c r="C18511" t="s">
        <v>20</v>
      </c>
      <c r="D18511" t="s">
        <v>18</v>
      </c>
      <c r="E18511">
        <v>25537</v>
      </c>
      <c r="F18511" s="9">
        <v>46252</v>
      </c>
      <c r="G18511" t="s">
        <v>4705</v>
      </c>
      <c r="H18511" s="8">
        <v>0.50555555555555554</v>
      </c>
      <c r="I18511" s="8">
        <v>0.50555555555555554</v>
      </c>
      <c r="J18511">
        <v>0</v>
      </c>
      <c r="K18511" t="s">
        <v>145</v>
      </c>
      <c r="L18511">
        <v>0</v>
      </c>
      <c r="M18511" t="s">
        <v>18270</v>
      </c>
      <c r="N18511" t="s">
        <v>15576</v>
      </c>
      <c r="O18511" t="s">
        <v>15577</v>
      </c>
      <c r="P18511" t="s">
        <v>15578</v>
      </c>
    </row>
    <row r="18512" spans="1:16" x14ac:dyDescent="0.35">
      <c r="A18512" t="s">
        <v>80</v>
      </c>
      <c r="B18512">
        <v>1704124011</v>
      </c>
      <c r="C18512" t="s">
        <v>20</v>
      </c>
      <c r="D18512" t="s">
        <v>18</v>
      </c>
      <c r="E18512">
        <v>25537</v>
      </c>
      <c r="F18512" s="9">
        <v>46252</v>
      </c>
      <c r="G18512" t="s">
        <v>4705</v>
      </c>
      <c r="H18512" s="8">
        <v>0.51249999999999996</v>
      </c>
      <c r="I18512" s="8">
        <v>0.51249999999999996</v>
      </c>
      <c r="J18512">
        <v>0</v>
      </c>
      <c r="K18512" t="s">
        <v>145</v>
      </c>
      <c r="L18512">
        <v>0</v>
      </c>
      <c r="M18512" t="s">
        <v>21583</v>
      </c>
      <c r="N18512" t="s">
        <v>29467</v>
      </c>
      <c r="O18512" t="s">
        <v>29468</v>
      </c>
      <c r="P18512" t="s">
        <v>29469</v>
      </c>
    </row>
    <row r="18513" spans="1:16" x14ac:dyDescent="0.35">
      <c r="A18513" t="s">
        <v>80</v>
      </c>
      <c r="B18513">
        <v>1704124011</v>
      </c>
      <c r="C18513" t="s">
        <v>20</v>
      </c>
      <c r="D18513" t="s">
        <v>18</v>
      </c>
      <c r="E18513">
        <v>25537</v>
      </c>
      <c r="F18513" s="9">
        <v>46252</v>
      </c>
      <c r="G18513" t="s">
        <v>4705</v>
      </c>
      <c r="H18513" s="8">
        <v>0.51944444444444449</v>
      </c>
      <c r="I18513" s="8">
        <v>0.51944444444444449</v>
      </c>
      <c r="J18513">
        <v>0</v>
      </c>
      <c r="K18513" t="s">
        <v>145</v>
      </c>
      <c r="L18513">
        <v>0</v>
      </c>
      <c r="M18513" t="s">
        <v>29470</v>
      </c>
      <c r="N18513" t="s">
        <v>29471</v>
      </c>
      <c r="O18513" t="s">
        <v>29472</v>
      </c>
      <c r="P18513" t="s">
        <v>29473</v>
      </c>
    </row>
    <row r="18514" spans="1:16" x14ac:dyDescent="0.35">
      <c r="A18514" t="s">
        <v>80</v>
      </c>
      <c r="B18514">
        <v>1704124011</v>
      </c>
      <c r="C18514" t="s">
        <v>20</v>
      </c>
      <c r="D18514" t="s">
        <v>18</v>
      </c>
      <c r="E18514">
        <v>25537</v>
      </c>
      <c r="F18514" s="9">
        <v>46252</v>
      </c>
      <c r="G18514" t="s">
        <v>4705</v>
      </c>
      <c r="H18514" s="8">
        <v>0.52638888888888891</v>
      </c>
      <c r="I18514" s="8">
        <v>0.52638888888888891</v>
      </c>
      <c r="J18514">
        <v>0</v>
      </c>
      <c r="K18514" t="s">
        <v>145</v>
      </c>
      <c r="L18514">
        <v>0</v>
      </c>
      <c r="M18514" t="s">
        <v>16657</v>
      </c>
      <c r="N18514" t="s">
        <v>9929</v>
      </c>
      <c r="O18514" t="s">
        <v>29474</v>
      </c>
      <c r="P18514" t="s">
        <v>29475</v>
      </c>
    </row>
    <row r="18515" spans="1:16" x14ac:dyDescent="0.35">
      <c r="A18515" t="s">
        <v>80</v>
      </c>
      <c r="B18515">
        <v>1704124011</v>
      </c>
      <c r="C18515" t="s">
        <v>20</v>
      </c>
      <c r="D18515" t="s">
        <v>18</v>
      </c>
      <c r="E18515">
        <v>25537</v>
      </c>
      <c r="F18515" s="9">
        <v>46252</v>
      </c>
      <c r="G18515" t="s">
        <v>4705</v>
      </c>
      <c r="H18515" s="8">
        <v>0.53333333333333333</v>
      </c>
      <c r="I18515" s="8">
        <v>0.53333333333333333</v>
      </c>
      <c r="J18515">
        <v>0</v>
      </c>
      <c r="K18515" t="s">
        <v>145</v>
      </c>
      <c r="L18515">
        <v>0</v>
      </c>
      <c r="M18515" t="s">
        <v>17175</v>
      </c>
      <c r="N18515" t="s">
        <v>29476</v>
      </c>
      <c r="O18515" t="s">
        <v>29477</v>
      </c>
      <c r="P18515" t="s">
        <v>29478</v>
      </c>
    </row>
    <row r="18516" spans="1:16" x14ac:dyDescent="0.35">
      <c r="A18516" t="s">
        <v>80</v>
      </c>
      <c r="B18516">
        <v>1704124011</v>
      </c>
      <c r="C18516" t="s">
        <v>20</v>
      </c>
      <c r="D18516" t="s">
        <v>18</v>
      </c>
      <c r="E18516">
        <v>25537</v>
      </c>
      <c r="F18516" s="9">
        <v>46252</v>
      </c>
      <c r="G18516" t="s">
        <v>4705</v>
      </c>
      <c r="H18516" s="8">
        <v>0.54097222222222219</v>
      </c>
      <c r="I18516" s="8">
        <v>0.54097222222222219</v>
      </c>
      <c r="J18516">
        <v>0</v>
      </c>
      <c r="K18516" t="s">
        <v>145</v>
      </c>
      <c r="L18516">
        <v>0</v>
      </c>
      <c r="M18516" t="s">
        <v>29479</v>
      </c>
      <c r="N18516" t="s">
        <v>9922</v>
      </c>
      <c r="O18516" t="s">
        <v>9923</v>
      </c>
      <c r="P18516" t="s">
        <v>9924</v>
      </c>
    </row>
    <row r="18517" spans="1:16" x14ac:dyDescent="0.35">
      <c r="A18517" t="s">
        <v>80</v>
      </c>
      <c r="B18517">
        <v>1704124011</v>
      </c>
      <c r="C18517" t="s">
        <v>20</v>
      </c>
      <c r="D18517" t="s">
        <v>18</v>
      </c>
      <c r="E18517">
        <v>25537</v>
      </c>
      <c r="F18517" s="9">
        <v>46252</v>
      </c>
      <c r="G18517" t="s">
        <v>4705</v>
      </c>
      <c r="H18517" s="8">
        <v>0.54722222222222228</v>
      </c>
      <c r="I18517" s="8">
        <v>0.59583333333333333</v>
      </c>
      <c r="J18517">
        <v>1</v>
      </c>
      <c r="K18517" t="s">
        <v>128</v>
      </c>
      <c r="L18517">
        <v>4</v>
      </c>
      <c r="M18517" t="s">
        <v>129</v>
      </c>
      <c r="N18517" t="s">
        <v>15558</v>
      </c>
      <c r="O18517" t="s">
        <v>15559</v>
      </c>
      <c r="P18517" t="s">
        <v>15560</v>
      </c>
    </row>
    <row r="18518" spans="1:16" x14ac:dyDescent="0.35">
      <c r="A18518" t="s">
        <v>80</v>
      </c>
      <c r="B18518">
        <v>1704124011</v>
      </c>
      <c r="C18518" t="s">
        <v>20</v>
      </c>
      <c r="D18518" t="s">
        <v>18</v>
      </c>
      <c r="E18518">
        <v>25537</v>
      </c>
      <c r="F18518" s="9">
        <v>46252</v>
      </c>
      <c r="G18518" t="s">
        <v>4705</v>
      </c>
      <c r="H18518" s="8">
        <v>0.60347222222222219</v>
      </c>
      <c r="I18518" s="8">
        <v>0.60347222222222219</v>
      </c>
      <c r="J18518">
        <v>0</v>
      </c>
      <c r="K18518" t="s">
        <v>145</v>
      </c>
      <c r="L18518">
        <v>0</v>
      </c>
      <c r="M18518" t="s">
        <v>29479</v>
      </c>
      <c r="N18518" t="s">
        <v>9922</v>
      </c>
      <c r="O18518" t="s">
        <v>9923</v>
      </c>
      <c r="P18518" t="s">
        <v>9924</v>
      </c>
    </row>
    <row r="18519" spans="1:16" x14ac:dyDescent="0.35">
      <c r="A18519" t="s">
        <v>80</v>
      </c>
      <c r="B18519">
        <v>1704124011</v>
      </c>
      <c r="C18519" t="s">
        <v>20</v>
      </c>
      <c r="D18519" t="s">
        <v>18</v>
      </c>
      <c r="E18519">
        <v>25537</v>
      </c>
      <c r="F18519" s="9">
        <v>46252</v>
      </c>
      <c r="G18519" t="s">
        <v>4705</v>
      </c>
      <c r="H18519" s="8">
        <v>0.61041666666666672</v>
      </c>
      <c r="I18519" s="8">
        <v>0.6166666666666667</v>
      </c>
      <c r="J18519">
        <v>0</v>
      </c>
      <c r="K18519" t="s">
        <v>128</v>
      </c>
      <c r="L18519">
        <v>0</v>
      </c>
      <c r="M18519" t="s">
        <v>129</v>
      </c>
      <c r="N18519" t="s">
        <v>15558</v>
      </c>
      <c r="O18519" t="s">
        <v>15559</v>
      </c>
      <c r="P18519" t="s">
        <v>15560</v>
      </c>
    </row>
    <row r="18520" spans="1:16" x14ac:dyDescent="0.35">
      <c r="A18520" t="s">
        <v>80</v>
      </c>
      <c r="B18520">
        <v>1704124011</v>
      </c>
      <c r="C18520" t="s">
        <v>20</v>
      </c>
      <c r="D18520" t="s">
        <v>18</v>
      </c>
      <c r="E18520">
        <v>25537</v>
      </c>
      <c r="F18520" s="9">
        <v>46252</v>
      </c>
      <c r="G18520" t="s">
        <v>4705</v>
      </c>
      <c r="H18520" s="8">
        <v>0.62361111111111112</v>
      </c>
      <c r="I18520" s="8">
        <v>0.62361111111111112</v>
      </c>
      <c r="J18520">
        <v>0</v>
      </c>
      <c r="K18520" t="s">
        <v>145</v>
      </c>
      <c r="L18520">
        <v>0</v>
      </c>
      <c r="M18520" t="s">
        <v>17415</v>
      </c>
      <c r="N18520" t="s">
        <v>29480</v>
      </c>
      <c r="O18520" t="s">
        <v>29481</v>
      </c>
      <c r="P18520" t="s">
        <v>29482</v>
      </c>
    </row>
    <row r="18521" spans="1:16" x14ac:dyDescent="0.35">
      <c r="A18521" t="s">
        <v>80</v>
      </c>
      <c r="B18521">
        <v>1704124011</v>
      </c>
      <c r="C18521" t="s">
        <v>20</v>
      </c>
      <c r="D18521" t="s">
        <v>18</v>
      </c>
      <c r="E18521">
        <v>25537</v>
      </c>
      <c r="F18521" s="9">
        <v>46252</v>
      </c>
      <c r="G18521" t="s">
        <v>4705</v>
      </c>
      <c r="H18521" s="8">
        <v>0.63055555555555554</v>
      </c>
      <c r="I18521" s="8">
        <v>0.63055555555555554</v>
      </c>
      <c r="J18521">
        <v>0</v>
      </c>
      <c r="K18521" t="s">
        <v>145</v>
      </c>
      <c r="L18521">
        <v>0</v>
      </c>
      <c r="M18521" t="s">
        <v>16657</v>
      </c>
      <c r="N18521" t="s">
        <v>29476</v>
      </c>
      <c r="O18521" t="s">
        <v>29477</v>
      </c>
      <c r="P18521" t="s">
        <v>29478</v>
      </c>
    </row>
    <row r="18522" spans="1:16" x14ac:dyDescent="0.35">
      <c r="A18522" t="s">
        <v>80</v>
      </c>
      <c r="B18522">
        <v>1704124011</v>
      </c>
      <c r="C18522" t="s">
        <v>20</v>
      </c>
      <c r="D18522" t="s">
        <v>18</v>
      </c>
      <c r="E18522">
        <v>25537</v>
      </c>
      <c r="F18522" s="9">
        <v>46252</v>
      </c>
      <c r="G18522" t="s">
        <v>4705</v>
      </c>
      <c r="H18522" s="8">
        <v>0.64444444444444449</v>
      </c>
      <c r="I18522" s="8">
        <v>0.64444444444444449</v>
      </c>
      <c r="J18522">
        <v>0</v>
      </c>
      <c r="K18522" t="s">
        <v>145</v>
      </c>
      <c r="L18522">
        <v>0</v>
      </c>
      <c r="M18522" t="s">
        <v>16657</v>
      </c>
      <c r="N18522" t="s">
        <v>9929</v>
      </c>
      <c r="O18522" t="s">
        <v>29474</v>
      </c>
      <c r="P18522" t="s">
        <v>29475</v>
      </c>
    </row>
    <row r="18523" spans="1:16" x14ac:dyDescent="0.35">
      <c r="A18523" t="s">
        <v>80</v>
      </c>
      <c r="B18523">
        <v>1704124011</v>
      </c>
      <c r="C18523" t="s">
        <v>20</v>
      </c>
      <c r="D18523" t="s">
        <v>18</v>
      </c>
      <c r="E18523">
        <v>25537</v>
      </c>
      <c r="F18523" s="9">
        <v>46252</v>
      </c>
      <c r="G18523" t="s">
        <v>4705</v>
      </c>
      <c r="H18523" s="8">
        <v>0.65138888888888891</v>
      </c>
      <c r="I18523" s="8">
        <v>0.65138888888888891</v>
      </c>
      <c r="J18523">
        <v>0</v>
      </c>
      <c r="K18523" t="s">
        <v>145</v>
      </c>
      <c r="L18523">
        <v>0</v>
      </c>
      <c r="M18523" t="s">
        <v>16657</v>
      </c>
      <c r="N18523" t="s">
        <v>29483</v>
      </c>
      <c r="O18523" t="s">
        <v>29477</v>
      </c>
      <c r="P18523" t="s">
        <v>29478</v>
      </c>
    </row>
    <row r="18524" spans="1:16" x14ac:dyDescent="0.35">
      <c r="A18524" t="s">
        <v>80</v>
      </c>
      <c r="B18524">
        <v>1704124011</v>
      </c>
      <c r="C18524" t="s">
        <v>20</v>
      </c>
      <c r="D18524" t="s">
        <v>18</v>
      </c>
      <c r="E18524">
        <v>25537</v>
      </c>
      <c r="F18524" s="9">
        <v>46252</v>
      </c>
      <c r="G18524" t="s">
        <v>4705</v>
      </c>
      <c r="H18524" s="8">
        <v>0.65833333333333333</v>
      </c>
      <c r="I18524" s="8">
        <v>0.66527777777777775</v>
      </c>
      <c r="J18524">
        <v>0</v>
      </c>
      <c r="K18524" t="s">
        <v>128</v>
      </c>
      <c r="L18524">
        <v>0</v>
      </c>
      <c r="M18524" t="s">
        <v>129</v>
      </c>
      <c r="N18524" t="s">
        <v>9929</v>
      </c>
      <c r="O18524" t="s">
        <v>29474</v>
      </c>
      <c r="P18524" t="s">
        <v>29475</v>
      </c>
    </row>
    <row r="18525" spans="1:16" x14ac:dyDescent="0.35">
      <c r="A18525" t="s">
        <v>80</v>
      </c>
      <c r="B18525">
        <v>1704124011</v>
      </c>
      <c r="C18525" t="s">
        <v>20</v>
      </c>
      <c r="D18525" t="s">
        <v>18</v>
      </c>
      <c r="E18525">
        <v>25537</v>
      </c>
      <c r="F18525" s="9">
        <v>46252</v>
      </c>
      <c r="G18525" t="s">
        <v>4705</v>
      </c>
      <c r="H18525" s="8">
        <v>0.67222222222222228</v>
      </c>
      <c r="I18525" s="8">
        <v>0.7</v>
      </c>
      <c r="J18525">
        <v>1</v>
      </c>
      <c r="K18525" t="s">
        <v>128</v>
      </c>
      <c r="L18525">
        <v>2</v>
      </c>
      <c r="M18525" t="s">
        <v>129</v>
      </c>
      <c r="N18525" t="s">
        <v>29483</v>
      </c>
      <c r="O18525" t="s">
        <v>29477</v>
      </c>
      <c r="P18525" t="s">
        <v>29478</v>
      </c>
    </row>
    <row r="18526" spans="1:16" x14ac:dyDescent="0.35">
      <c r="A18526" t="s">
        <v>80</v>
      </c>
      <c r="B18526">
        <v>1704124011</v>
      </c>
      <c r="C18526" t="s">
        <v>20</v>
      </c>
      <c r="D18526" t="s">
        <v>18</v>
      </c>
      <c r="E18526">
        <v>25537</v>
      </c>
      <c r="F18526" s="9">
        <v>46252</v>
      </c>
      <c r="G18526" t="s">
        <v>4705</v>
      </c>
      <c r="H18526" s="8">
        <v>0.70694444444444449</v>
      </c>
      <c r="I18526" s="8">
        <v>0.71388888888888891</v>
      </c>
      <c r="J18526">
        <v>0</v>
      </c>
      <c r="K18526" t="s">
        <v>128</v>
      </c>
      <c r="L18526">
        <v>0</v>
      </c>
      <c r="M18526" t="s">
        <v>129</v>
      </c>
      <c r="N18526" t="s">
        <v>9929</v>
      </c>
      <c r="O18526" t="s">
        <v>29474</v>
      </c>
      <c r="P18526" t="s">
        <v>29475</v>
      </c>
    </row>
    <row r="18527" spans="1:16" x14ac:dyDescent="0.35">
      <c r="A18527" t="s">
        <v>80</v>
      </c>
      <c r="B18527">
        <v>1704124011</v>
      </c>
      <c r="C18527" t="s">
        <v>20</v>
      </c>
      <c r="D18527" t="s">
        <v>18</v>
      </c>
      <c r="E18527">
        <v>25537</v>
      </c>
      <c r="F18527" s="9">
        <v>46252</v>
      </c>
      <c r="G18527" t="s">
        <v>4705</v>
      </c>
      <c r="H18527" s="8">
        <v>0.72083333333333333</v>
      </c>
      <c r="I18527" s="8">
        <v>0.74861111111111112</v>
      </c>
      <c r="J18527">
        <v>1</v>
      </c>
      <c r="K18527" t="s">
        <v>128</v>
      </c>
      <c r="L18527">
        <v>2</v>
      </c>
      <c r="M18527" t="s">
        <v>129</v>
      </c>
      <c r="N18527" t="s">
        <v>29483</v>
      </c>
      <c r="O18527" t="s">
        <v>29477</v>
      </c>
      <c r="P18527" t="s">
        <v>29478</v>
      </c>
    </row>
    <row r="18528" spans="1:16" x14ac:dyDescent="0.35">
      <c r="A18528" t="s">
        <v>80</v>
      </c>
      <c r="B18528">
        <v>1704124011</v>
      </c>
      <c r="C18528" t="s">
        <v>20</v>
      </c>
      <c r="D18528" t="s">
        <v>18</v>
      </c>
      <c r="E18528">
        <v>25537</v>
      </c>
      <c r="F18528" s="9">
        <v>46252</v>
      </c>
      <c r="G18528" t="s">
        <v>4705</v>
      </c>
      <c r="H18528" s="8">
        <v>0.75555555555555554</v>
      </c>
      <c r="I18528" s="8">
        <v>0.75555555555555554</v>
      </c>
      <c r="J18528">
        <v>0</v>
      </c>
      <c r="K18528" t="s">
        <v>145</v>
      </c>
      <c r="L18528">
        <v>0</v>
      </c>
      <c r="M18528" t="s">
        <v>16657</v>
      </c>
      <c r="N18528" t="s">
        <v>9929</v>
      </c>
      <c r="O18528" t="s">
        <v>29474</v>
      </c>
      <c r="P18528" t="s">
        <v>29475</v>
      </c>
    </row>
    <row r="18529" spans="1:16" x14ac:dyDescent="0.35">
      <c r="A18529" t="s">
        <v>80</v>
      </c>
      <c r="B18529">
        <v>1704124011</v>
      </c>
      <c r="C18529" t="s">
        <v>20</v>
      </c>
      <c r="D18529" t="s">
        <v>18</v>
      </c>
      <c r="E18529">
        <v>25537</v>
      </c>
      <c r="F18529" s="9">
        <v>46252</v>
      </c>
      <c r="G18529" t="s">
        <v>4705</v>
      </c>
      <c r="H18529" s="8">
        <v>0.76249999999999996</v>
      </c>
      <c r="I18529" s="8">
        <v>0.76944444444444449</v>
      </c>
      <c r="J18529">
        <v>0</v>
      </c>
      <c r="K18529" t="s">
        <v>128</v>
      </c>
      <c r="L18529">
        <v>1</v>
      </c>
      <c r="M18529" t="s">
        <v>129</v>
      </c>
      <c r="N18529" t="s">
        <v>29476</v>
      </c>
      <c r="O18529" t="s">
        <v>29477</v>
      </c>
      <c r="P18529" t="s">
        <v>29478</v>
      </c>
    </row>
    <row r="18530" spans="1:16" x14ac:dyDescent="0.35">
      <c r="A18530" t="s">
        <v>80</v>
      </c>
      <c r="B18530">
        <v>1704124011</v>
      </c>
      <c r="C18530" t="s">
        <v>20</v>
      </c>
      <c r="D18530" t="s">
        <v>18</v>
      </c>
      <c r="E18530">
        <v>25537</v>
      </c>
      <c r="F18530" s="9">
        <v>46252</v>
      </c>
      <c r="G18530" t="s">
        <v>4705</v>
      </c>
      <c r="H18530" s="8">
        <v>0.77638888888888891</v>
      </c>
      <c r="I18530" s="8">
        <v>0.78333333333333333</v>
      </c>
      <c r="J18530">
        <v>0</v>
      </c>
      <c r="K18530" t="s">
        <v>128</v>
      </c>
      <c r="L18530">
        <v>0</v>
      </c>
      <c r="M18530" t="s">
        <v>129</v>
      </c>
      <c r="N18530" t="s">
        <v>15558</v>
      </c>
      <c r="O18530" t="s">
        <v>15559</v>
      </c>
      <c r="P18530" t="s">
        <v>15560</v>
      </c>
    </row>
    <row r="18531" spans="1:16" x14ac:dyDescent="0.35">
      <c r="A18531" t="s">
        <v>80</v>
      </c>
      <c r="B18531">
        <v>1704124011</v>
      </c>
      <c r="C18531" t="s">
        <v>20</v>
      </c>
      <c r="D18531" t="s">
        <v>18</v>
      </c>
      <c r="E18531">
        <v>25537</v>
      </c>
      <c r="F18531" s="9">
        <v>46252</v>
      </c>
      <c r="G18531" t="s">
        <v>4705</v>
      </c>
      <c r="H18531" s="8">
        <v>0.79027777777777775</v>
      </c>
      <c r="I18531" s="8">
        <v>0.79027777777777775</v>
      </c>
      <c r="J18531">
        <v>0</v>
      </c>
      <c r="K18531" t="s">
        <v>145</v>
      </c>
      <c r="L18531">
        <v>0</v>
      </c>
      <c r="M18531" t="s">
        <v>29484</v>
      </c>
      <c r="N18531" t="s">
        <v>29485</v>
      </c>
      <c r="O18531" t="s">
        <v>29486</v>
      </c>
      <c r="P18531" t="s">
        <v>29487</v>
      </c>
    </row>
    <row r="18532" spans="1:16" x14ac:dyDescent="0.35">
      <c r="A18532" t="s">
        <v>80</v>
      </c>
      <c r="B18532">
        <v>1704124011</v>
      </c>
      <c r="C18532" t="s">
        <v>20</v>
      </c>
      <c r="D18532" t="s">
        <v>18</v>
      </c>
      <c r="E18532">
        <v>25537</v>
      </c>
      <c r="F18532" s="9">
        <v>46253</v>
      </c>
      <c r="G18532" t="s">
        <v>3</v>
      </c>
      <c r="H18532" s="8">
        <v>0.38750000000000001</v>
      </c>
      <c r="I18532" s="8">
        <v>0.40138888888888891</v>
      </c>
      <c r="J18532">
        <v>0</v>
      </c>
      <c r="K18532" t="s">
        <v>128</v>
      </c>
      <c r="L18532">
        <v>1</v>
      </c>
      <c r="M18532" t="s">
        <v>129</v>
      </c>
      <c r="N18532" t="s">
        <v>16018</v>
      </c>
      <c r="O18532" t="s">
        <v>16019</v>
      </c>
      <c r="P18532" t="s">
        <v>16020</v>
      </c>
    </row>
    <row r="18533" spans="1:16" x14ac:dyDescent="0.35">
      <c r="A18533" t="s">
        <v>80</v>
      </c>
      <c r="B18533">
        <v>1704124011</v>
      </c>
      <c r="C18533" t="s">
        <v>20</v>
      </c>
      <c r="D18533" t="s">
        <v>18</v>
      </c>
      <c r="E18533">
        <v>25537</v>
      </c>
      <c r="F18533" s="9">
        <v>46253</v>
      </c>
      <c r="G18533" t="s">
        <v>3</v>
      </c>
      <c r="H18533" s="8">
        <v>0.40833333333333333</v>
      </c>
      <c r="I18533" s="8">
        <v>0.42916666666666664</v>
      </c>
      <c r="J18533">
        <v>0</v>
      </c>
      <c r="K18533" t="s">
        <v>128</v>
      </c>
      <c r="L18533">
        <v>2</v>
      </c>
      <c r="M18533" t="s">
        <v>129</v>
      </c>
      <c r="N18533" t="s">
        <v>16010</v>
      </c>
      <c r="O18533" t="s">
        <v>16011</v>
      </c>
      <c r="P18533" t="s">
        <v>16012</v>
      </c>
    </row>
    <row r="18534" spans="1:16" x14ac:dyDescent="0.35">
      <c r="A18534" t="s">
        <v>80</v>
      </c>
      <c r="B18534">
        <v>1704124011</v>
      </c>
      <c r="C18534" t="s">
        <v>20</v>
      </c>
      <c r="D18534" t="s">
        <v>18</v>
      </c>
      <c r="E18534">
        <v>25537</v>
      </c>
      <c r="F18534" s="9">
        <v>46253</v>
      </c>
      <c r="G18534" t="s">
        <v>3</v>
      </c>
      <c r="H18534" s="8">
        <v>0.43611111111111112</v>
      </c>
      <c r="I18534" s="8">
        <v>0.49166666666666664</v>
      </c>
      <c r="J18534">
        <v>1</v>
      </c>
      <c r="K18534" t="s">
        <v>128</v>
      </c>
      <c r="L18534">
        <v>4</v>
      </c>
      <c r="M18534" t="s">
        <v>129</v>
      </c>
      <c r="N18534" t="s">
        <v>16018</v>
      </c>
      <c r="O18534" t="s">
        <v>16019</v>
      </c>
      <c r="P18534" t="s">
        <v>16020</v>
      </c>
    </row>
    <row r="18535" spans="1:16" x14ac:dyDescent="0.35">
      <c r="A18535" t="s">
        <v>80</v>
      </c>
      <c r="B18535">
        <v>1704124011</v>
      </c>
      <c r="C18535" t="s">
        <v>20</v>
      </c>
      <c r="D18535" t="s">
        <v>18</v>
      </c>
      <c r="E18535">
        <v>25537</v>
      </c>
      <c r="F18535" s="9">
        <v>46253</v>
      </c>
      <c r="G18535" t="s">
        <v>3</v>
      </c>
      <c r="H18535" s="8">
        <v>0.49861111111111112</v>
      </c>
      <c r="I18535" s="8">
        <v>0.51249999999999996</v>
      </c>
      <c r="J18535">
        <v>0</v>
      </c>
      <c r="K18535" t="s">
        <v>128</v>
      </c>
      <c r="L18535">
        <v>1</v>
      </c>
      <c r="M18535" t="s">
        <v>129</v>
      </c>
      <c r="N18535" t="s">
        <v>16010</v>
      </c>
      <c r="O18535" t="s">
        <v>16011</v>
      </c>
      <c r="P18535" t="s">
        <v>16012</v>
      </c>
    </row>
    <row r="18536" spans="1:16" x14ac:dyDescent="0.35">
      <c r="A18536" t="s">
        <v>80</v>
      </c>
      <c r="B18536">
        <v>1704124011</v>
      </c>
      <c r="C18536" t="s">
        <v>20</v>
      </c>
      <c r="D18536" t="s">
        <v>18</v>
      </c>
      <c r="E18536">
        <v>25537</v>
      </c>
      <c r="F18536" s="9">
        <v>46253</v>
      </c>
      <c r="G18536" t="s">
        <v>3</v>
      </c>
      <c r="H18536" s="8">
        <v>0.51944444444444449</v>
      </c>
      <c r="I18536" s="8">
        <v>0.51944444444444449</v>
      </c>
      <c r="J18536">
        <v>0</v>
      </c>
      <c r="K18536" t="s">
        <v>145</v>
      </c>
      <c r="L18536">
        <v>0</v>
      </c>
      <c r="M18536" t="s">
        <v>16603</v>
      </c>
      <c r="N18536" t="s">
        <v>16013</v>
      </c>
      <c r="O18536" t="s">
        <v>16014</v>
      </c>
      <c r="P18536" t="s">
        <v>16015</v>
      </c>
    </row>
    <row r="18537" spans="1:16" x14ac:dyDescent="0.35">
      <c r="A18537" t="s">
        <v>80</v>
      </c>
      <c r="B18537">
        <v>1704124011</v>
      </c>
      <c r="C18537" t="s">
        <v>20</v>
      </c>
      <c r="D18537" t="s">
        <v>18</v>
      </c>
      <c r="E18537">
        <v>25537</v>
      </c>
      <c r="F18537" s="9">
        <v>46253</v>
      </c>
      <c r="G18537" t="s">
        <v>3</v>
      </c>
      <c r="H18537" s="8">
        <v>0.52638888888888891</v>
      </c>
      <c r="I18537" s="8">
        <v>0.56111111111111112</v>
      </c>
      <c r="J18537">
        <v>1</v>
      </c>
      <c r="K18537" t="s">
        <v>128</v>
      </c>
      <c r="L18537">
        <v>2</v>
      </c>
      <c r="M18537" t="s">
        <v>129</v>
      </c>
      <c r="N18537" t="s">
        <v>16010</v>
      </c>
      <c r="O18537" t="s">
        <v>16011</v>
      </c>
      <c r="P18537" t="s">
        <v>16012</v>
      </c>
    </row>
    <row r="18538" spans="1:16" x14ac:dyDescent="0.35">
      <c r="A18538" t="s">
        <v>80</v>
      </c>
      <c r="B18538">
        <v>1704124011</v>
      </c>
      <c r="C18538" t="s">
        <v>20</v>
      </c>
      <c r="D18538" t="s">
        <v>18</v>
      </c>
      <c r="E18538">
        <v>25537</v>
      </c>
      <c r="F18538" s="9">
        <v>46253</v>
      </c>
      <c r="G18538" t="s">
        <v>3</v>
      </c>
      <c r="H18538" s="8">
        <v>0.56805555555555554</v>
      </c>
      <c r="I18538" s="8">
        <v>0.56805555555555554</v>
      </c>
      <c r="J18538">
        <v>0</v>
      </c>
      <c r="K18538" t="s">
        <v>145</v>
      </c>
      <c r="L18538">
        <v>0</v>
      </c>
      <c r="M18538" t="s">
        <v>17533</v>
      </c>
      <c r="N18538" t="s">
        <v>29488</v>
      </c>
      <c r="O18538" t="s">
        <v>29489</v>
      </c>
      <c r="P18538" t="s">
        <v>29490</v>
      </c>
    </row>
    <row r="18539" spans="1:16" x14ac:dyDescent="0.35">
      <c r="A18539" t="s">
        <v>80</v>
      </c>
      <c r="B18539">
        <v>1704124011</v>
      </c>
      <c r="C18539" t="s">
        <v>20</v>
      </c>
      <c r="D18539" t="s">
        <v>18</v>
      </c>
      <c r="E18539">
        <v>25537</v>
      </c>
      <c r="F18539" s="9">
        <v>46253</v>
      </c>
      <c r="G18539" t="s">
        <v>3</v>
      </c>
      <c r="H18539" s="8">
        <v>0.57499999999999996</v>
      </c>
      <c r="I18539" s="8">
        <v>0.57499999999999996</v>
      </c>
      <c r="J18539">
        <v>0</v>
      </c>
      <c r="K18539" t="s">
        <v>145</v>
      </c>
      <c r="L18539">
        <v>0</v>
      </c>
      <c r="M18539" t="s">
        <v>19111</v>
      </c>
      <c r="N18539" t="s">
        <v>29491</v>
      </c>
      <c r="O18539" t="s">
        <v>29492</v>
      </c>
      <c r="P18539" t="s">
        <v>29493</v>
      </c>
    </row>
    <row r="18540" spans="1:16" x14ac:dyDescent="0.35">
      <c r="A18540" t="s">
        <v>80</v>
      </c>
      <c r="B18540">
        <v>1704124011</v>
      </c>
      <c r="C18540" t="s">
        <v>20</v>
      </c>
      <c r="D18540" t="s">
        <v>18</v>
      </c>
      <c r="E18540">
        <v>25537</v>
      </c>
      <c r="F18540" s="9">
        <v>46253</v>
      </c>
      <c r="G18540" t="s">
        <v>3</v>
      </c>
      <c r="H18540" s="8">
        <v>0.58194444444444449</v>
      </c>
      <c r="I18540" s="8">
        <v>0.78333333333333333</v>
      </c>
      <c r="J18540">
        <v>5</v>
      </c>
      <c r="K18540" t="s">
        <v>128</v>
      </c>
      <c r="L18540">
        <v>14</v>
      </c>
      <c r="M18540" t="s">
        <v>129</v>
      </c>
      <c r="N18540" t="s">
        <v>29494</v>
      </c>
      <c r="O18540" t="s">
        <v>29495</v>
      </c>
      <c r="P18540" t="s">
        <v>29496</v>
      </c>
    </row>
    <row r="18541" spans="1:16" x14ac:dyDescent="0.35">
      <c r="A18541" t="s">
        <v>80</v>
      </c>
      <c r="B18541">
        <v>1704124011</v>
      </c>
      <c r="C18541" t="s">
        <v>20</v>
      </c>
      <c r="D18541" t="s">
        <v>18</v>
      </c>
      <c r="E18541">
        <v>25537</v>
      </c>
      <c r="F18541" s="9">
        <v>46254</v>
      </c>
      <c r="G18541" t="s">
        <v>4</v>
      </c>
      <c r="H18541" s="8">
        <v>0.38055555555555554</v>
      </c>
      <c r="I18541" s="8">
        <v>0.39444444444444443</v>
      </c>
      <c r="J18541">
        <v>0</v>
      </c>
      <c r="K18541" t="s">
        <v>128</v>
      </c>
      <c r="L18541">
        <v>1</v>
      </c>
      <c r="M18541" t="s">
        <v>129</v>
      </c>
      <c r="N18541" t="s">
        <v>1468</v>
      </c>
      <c r="O18541" t="s">
        <v>1469</v>
      </c>
      <c r="P18541" t="s">
        <v>1470</v>
      </c>
    </row>
    <row r="18542" spans="1:16" x14ac:dyDescent="0.35">
      <c r="A18542" t="s">
        <v>80</v>
      </c>
      <c r="B18542">
        <v>1704124011</v>
      </c>
      <c r="C18542" t="s">
        <v>20</v>
      </c>
      <c r="D18542" t="s">
        <v>18</v>
      </c>
      <c r="E18542">
        <v>25537</v>
      </c>
      <c r="F18542" s="9">
        <v>46254</v>
      </c>
      <c r="G18542" t="s">
        <v>4</v>
      </c>
      <c r="H18542" s="8">
        <v>0.40138888888888891</v>
      </c>
      <c r="I18542" s="8">
        <v>0.40138888888888891</v>
      </c>
      <c r="J18542">
        <v>0</v>
      </c>
      <c r="K18542" t="s">
        <v>145</v>
      </c>
      <c r="L18542">
        <v>0</v>
      </c>
      <c r="M18542" t="s">
        <v>18450</v>
      </c>
      <c r="N18542" t="s">
        <v>1463</v>
      </c>
      <c r="O18542" t="s">
        <v>1466</v>
      </c>
      <c r="P18542" t="s">
        <v>1467</v>
      </c>
    </row>
    <row r="18543" spans="1:16" x14ac:dyDescent="0.35">
      <c r="A18543" t="s">
        <v>80</v>
      </c>
      <c r="B18543">
        <v>1704124011</v>
      </c>
      <c r="C18543" t="s">
        <v>20</v>
      </c>
      <c r="D18543" t="s">
        <v>18</v>
      </c>
      <c r="E18543">
        <v>25537</v>
      </c>
      <c r="F18543" s="9">
        <v>46254</v>
      </c>
      <c r="G18543" t="s">
        <v>4</v>
      </c>
      <c r="H18543" s="8">
        <v>0.40833333333333333</v>
      </c>
      <c r="I18543" s="8">
        <v>0.43611111111111112</v>
      </c>
      <c r="J18543">
        <v>1</v>
      </c>
      <c r="K18543" t="s">
        <v>128</v>
      </c>
      <c r="L18543">
        <v>2</v>
      </c>
      <c r="M18543" t="s">
        <v>129</v>
      </c>
      <c r="N18543" t="s">
        <v>1468</v>
      </c>
      <c r="O18543" t="s">
        <v>1469</v>
      </c>
      <c r="P18543" t="s">
        <v>1470</v>
      </c>
    </row>
    <row r="18544" spans="1:16" x14ac:dyDescent="0.35">
      <c r="A18544" t="s">
        <v>80</v>
      </c>
      <c r="B18544">
        <v>1704124011</v>
      </c>
      <c r="C18544" t="s">
        <v>20</v>
      </c>
      <c r="D18544" t="s">
        <v>18</v>
      </c>
      <c r="E18544">
        <v>25537</v>
      </c>
      <c r="F18544" s="9">
        <v>46254</v>
      </c>
      <c r="G18544" t="s">
        <v>4</v>
      </c>
      <c r="H18544" s="8">
        <v>0.44305555555555554</v>
      </c>
      <c r="I18544" s="8">
        <v>0.44305555555555554</v>
      </c>
      <c r="J18544">
        <v>0</v>
      </c>
      <c r="K18544" t="s">
        <v>145</v>
      </c>
      <c r="L18544">
        <v>0</v>
      </c>
      <c r="M18544" t="s">
        <v>18450</v>
      </c>
      <c r="N18544" t="s">
        <v>1463</v>
      </c>
      <c r="O18544" t="s">
        <v>1466</v>
      </c>
      <c r="P18544" t="s">
        <v>1467</v>
      </c>
    </row>
    <row r="18545" spans="1:16" x14ac:dyDescent="0.35">
      <c r="A18545" t="s">
        <v>80</v>
      </c>
      <c r="B18545">
        <v>1704124011</v>
      </c>
      <c r="C18545" t="s">
        <v>20</v>
      </c>
      <c r="D18545" t="s">
        <v>18</v>
      </c>
      <c r="E18545">
        <v>25537</v>
      </c>
      <c r="F18545" s="9">
        <v>46254</v>
      </c>
      <c r="G18545" t="s">
        <v>4</v>
      </c>
      <c r="H18545" s="8">
        <v>0.45</v>
      </c>
      <c r="I18545" s="8">
        <v>0.49861111111111112</v>
      </c>
      <c r="J18545">
        <v>1</v>
      </c>
      <c r="K18545" t="s">
        <v>128</v>
      </c>
      <c r="L18545">
        <v>4</v>
      </c>
      <c r="M18545" t="s">
        <v>129</v>
      </c>
      <c r="N18545" t="s">
        <v>1468</v>
      </c>
      <c r="O18545" t="s">
        <v>1469</v>
      </c>
      <c r="P18545" t="s">
        <v>1470</v>
      </c>
    </row>
    <row r="18546" spans="1:16" x14ac:dyDescent="0.35">
      <c r="A18546" t="s">
        <v>80</v>
      </c>
      <c r="B18546">
        <v>1704124011</v>
      </c>
      <c r="C18546" t="s">
        <v>20</v>
      </c>
      <c r="D18546" t="s">
        <v>18</v>
      </c>
      <c r="E18546">
        <v>25537</v>
      </c>
      <c r="F18546" s="9">
        <v>46254</v>
      </c>
      <c r="G18546" t="s">
        <v>4</v>
      </c>
      <c r="H18546" s="8">
        <v>0.50555555555555554</v>
      </c>
      <c r="I18546" s="8">
        <v>0.50555555555555554</v>
      </c>
      <c r="J18546">
        <v>0</v>
      </c>
      <c r="K18546" t="s">
        <v>145</v>
      </c>
      <c r="L18546">
        <v>0</v>
      </c>
      <c r="M18546" t="s">
        <v>18450</v>
      </c>
      <c r="N18546" t="s">
        <v>1463</v>
      </c>
      <c r="O18546" t="s">
        <v>1466</v>
      </c>
      <c r="P18546" t="s">
        <v>1467</v>
      </c>
    </row>
    <row r="18547" spans="1:16" x14ac:dyDescent="0.35">
      <c r="A18547" t="s">
        <v>80</v>
      </c>
      <c r="B18547">
        <v>1704124011</v>
      </c>
      <c r="C18547" t="s">
        <v>20</v>
      </c>
      <c r="D18547" t="s">
        <v>18</v>
      </c>
      <c r="E18547">
        <v>25537</v>
      </c>
      <c r="F18547" s="9">
        <v>46254</v>
      </c>
      <c r="G18547" t="s">
        <v>4</v>
      </c>
      <c r="H18547" s="8">
        <v>0.51249999999999996</v>
      </c>
      <c r="I18547" s="8">
        <v>0.54027777777777775</v>
      </c>
      <c r="J18547">
        <v>1</v>
      </c>
      <c r="K18547" t="s">
        <v>128</v>
      </c>
      <c r="L18547">
        <v>2</v>
      </c>
      <c r="M18547" t="s">
        <v>129</v>
      </c>
      <c r="N18547" t="s">
        <v>1468</v>
      </c>
      <c r="O18547" t="s">
        <v>1469</v>
      </c>
      <c r="P18547" t="s">
        <v>1470</v>
      </c>
    </row>
    <row r="18548" spans="1:16" x14ac:dyDescent="0.35">
      <c r="A18548" t="s">
        <v>80</v>
      </c>
      <c r="B18548">
        <v>1704124011</v>
      </c>
      <c r="C18548" t="s">
        <v>20</v>
      </c>
      <c r="D18548" t="s">
        <v>18</v>
      </c>
      <c r="E18548">
        <v>25537</v>
      </c>
      <c r="F18548" s="9">
        <v>46254</v>
      </c>
      <c r="G18548" t="s">
        <v>4</v>
      </c>
      <c r="H18548" s="8">
        <v>0.54722222222222228</v>
      </c>
      <c r="I18548" s="8">
        <v>0.56111111111111112</v>
      </c>
      <c r="J18548">
        <v>0</v>
      </c>
      <c r="K18548" t="s">
        <v>128</v>
      </c>
      <c r="L18548">
        <v>1</v>
      </c>
      <c r="M18548" t="s">
        <v>129</v>
      </c>
      <c r="N18548" t="s">
        <v>1463</v>
      </c>
      <c r="O18548" t="s">
        <v>1466</v>
      </c>
      <c r="P18548" t="s">
        <v>1467</v>
      </c>
    </row>
    <row r="18549" spans="1:16" x14ac:dyDescent="0.35">
      <c r="A18549" t="s">
        <v>80</v>
      </c>
      <c r="B18549">
        <v>1704124011</v>
      </c>
      <c r="C18549" t="s">
        <v>20</v>
      </c>
      <c r="D18549" t="s">
        <v>18</v>
      </c>
      <c r="E18549">
        <v>25537</v>
      </c>
      <c r="F18549" s="9">
        <v>46254</v>
      </c>
      <c r="G18549" t="s">
        <v>4</v>
      </c>
      <c r="H18549" s="8">
        <v>0.56805555555555554</v>
      </c>
      <c r="I18549" s="8">
        <v>0.56805555555555554</v>
      </c>
      <c r="J18549">
        <v>0</v>
      </c>
      <c r="K18549" t="s">
        <v>145</v>
      </c>
      <c r="L18549">
        <v>0</v>
      </c>
      <c r="M18549" t="s">
        <v>17810</v>
      </c>
      <c r="N18549" t="s">
        <v>1468</v>
      </c>
      <c r="O18549" t="s">
        <v>1469</v>
      </c>
      <c r="P18549" t="s">
        <v>1470</v>
      </c>
    </row>
    <row r="18550" spans="1:16" x14ac:dyDescent="0.35">
      <c r="A18550" t="s">
        <v>80</v>
      </c>
      <c r="B18550">
        <v>1704124011</v>
      </c>
      <c r="C18550" t="s">
        <v>20</v>
      </c>
      <c r="D18550" t="s">
        <v>18</v>
      </c>
      <c r="E18550">
        <v>25537</v>
      </c>
      <c r="F18550" s="9">
        <v>46254</v>
      </c>
      <c r="G18550" t="s">
        <v>4</v>
      </c>
      <c r="H18550" s="8">
        <v>0.57499999999999996</v>
      </c>
      <c r="I18550" s="8">
        <v>0.57499999999999996</v>
      </c>
      <c r="J18550">
        <v>0</v>
      </c>
      <c r="K18550" t="s">
        <v>145</v>
      </c>
      <c r="L18550">
        <v>0</v>
      </c>
      <c r="M18550" t="s">
        <v>16705</v>
      </c>
      <c r="N18550" t="s">
        <v>15304</v>
      </c>
      <c r="O18550" t="s">
        <v>29497</v>
      </c>
      <c r="P18550" t="s">
        <v>29498</v>
      </c>
    </row>
    <row r="18551" spans="1:16" x14ac:dyDescent="0.35">
      <c r="A18551" t="s">
        <v>80</v>
      </c>
      <c r="B18551">
        <v>1704124011</v>
      </c>
      <c r="C18551" t="s">
        <v>20</v>
      </c>
      <c r="D18551" t="s">
        <v>18</v>
      </c>
      <c r="E18551">
        <v>25537</v>
      </c>
      <c r="F18551" s="9">
        <v>46254</v>
      </c>
      <c r="G18551" t="s">
        <v>4</v>
      </c>
      <c r="H18551" s="8">
        <v>0.58194444444444449</v>
      </c>
      <c r="I18551" s="8">
        <v>0.60277777777777775</v>
      </c>
      <c r="J18551">
        <v>0</v>
      </c>
      <c r="K18551" t="s">
        <v>128</v>
      </c>
      <c r="L18551">
        <v>1</v>
      </c>
      <c r="M18551" t="s">
        <v>129</v>
      </c>
      <c r="N18551" t="s">
        <v>7519</v>
      </c>
      <c r="O18551" t="s">
        <v>7520</v>
      </c>
      <c r="P18551" t="s">
        <v>7521</v>
      </c>
    </row>
    <row r="18552" spans="1:16" x14ac:dyDescent="0.35">
      <c r="A18552" t="s">
        <v>80</v>
      </c>
      <c r="B18552">
        <v>1704124011</v>
      </c>
      <c r="C18552" t="s">
        <v>20</v>
      </c>
      <c r="D18552" t="s">
        <v>18</v>
      </c>
      <c r="E18552">
        <v>25537</v>
      </c>
      <c r="F18552" s="9">
        <v>46254</v>
      </c>
      <c r="G18552" t="s">
        <v>4</v>
      </c>
      <c r="H18552" s="8">
        <v>0.60972222222222228</v>
      </c>
      <c r="I18552" s="8">
        <v>0.65138888888888891</v>
      </c>
      <c r="J18552">
        <v>1</v>
      </c>
      <c r="K18552" t="s">
        <v>128</v>
      </c>
      <c r="L18552">
        <v>3</v>
      </c>
      <c r="M18552" t="s">
        <v>129</v>
      </c>
      <c r="N18552" t="s">
        <v>29499</v>
      </c>
      <c r="O18552" t="s">
        <v>29500</v>
      </c>
      <c r="P18552" t="s">
        <v>29501</v>
      </c>
    </row>
    <row r="18553" spans="1:16" x14ac:dyDescent="0.35">
      <c r="A18553" t="s">
        <v>80</v>
      </c>
      <c r="B18553">
        <v>1704124011</v>
      </c>
      <c r="C18553" t="s">
        <v>20</v>
      </c>
      <c r="D18553" t="s">
        <v>18</v>
      </c>
      <c r="E18553">
        <v>25537</v>
      </c>
      <c r="F18553" s="9">
        <v>46254</v>
      </c>
      <c r="G18553" t="s">
        <v>4</v>
      </c>
      <c r="H18553" s="8">
        <v>0.65833333333333333</v>
      </c>
      <c r="I18553" s="8">
        <v>0.66527777777777775</v>
      </c>
      <c r="J18553">
        <v>0</v>
      </c>
      <c r="K18553" t="s">
        <v>128</v>
      </c>
      <c r="L18553">
        <v>0</v>
      </c>
      <c r="M18553" t="s">
        <v>129</v>
      </c>
      <c r="N18553" t="s">
        <v>7519</v>
      </c>
      <c r="O18553" t="s">
        <v>7520</v>
      </c>
      <c r="P18553" t="s">
        <v>7521</v>
      </c>
    </row>
    <row r="18554" spans="1:16" x14ac:dyDescent="0.35">
      <c r="A18554" t="s">
        <v>80</v>
      </c>
      <c r="B18554">
        <v>1704124011</v>
      </c>
      <c r="C18554" t="s">
        <v>20</v>
      </c>
      <c r="D18554" t="s">
        <v>18</v>
      </c>
      <c r="E18554">
        <v>25537</v>
      </c>
      <c r="F18554" s="9">
        <v>46254</v>
      </c>
      <c r="G18554" t="s">
        <v>4</v>
      </c>
      <c r="H18554" s="8">
        <v>0.67222222222222228</v>
      </c>
      <c r="I18554" s="8">
        <v>0.67222222222222228</v>
      </c>
      <c r="J18554">
        <v>0</v>
      </c>
      <c r="K18554" t="s">
        <v>145</v>
      </c>
      <c r="L18554">
        <v>0</v>
      </c>
      <c r="M18554" t="s">
        <v>17416</v>
      </c>
      <c r="N18554" t="s">
        <v>29502</v>
      </c>
      <c r="O18554" t="s">
        <v>29503</v>
      </c>
      <c r="P18554" t="s">
        <v>29504</v>
      </c>
    </row>
    <row r="18555" spans="1:16" x14ac:dyDescent="0.35">
      <c r="A18555" t="s">
        <v>80</v>
      </c>
      <c r="B18555">
        <v>1704124011</v>
      </c>
      <c r="C18555" t="s">
        <v>20</v>
      </c>
      <c r="D18555" t="s">
        <v>18</v>
      </c>
      <c r="E18555">
        <v>25537</v>
      </c>
      <c r="F18555" s="9">
        <v>46254</v>
      </c>
      <c r="G18555" t="s">
        <v>4</v>
      </c>
      <c r="H18555" s="8">
        <v>0.6791666666666667</v>
      </c>
      <c r="I18555" s="8">
        <v>0.76249999999999996</v>
      </c>
      <c r="J18555">
        <v>2</v>
      </c>
      <c r="K18555" t="s">
        <v>128</v>
      </c>
      <c r="L18555">
        <v>6</v>
      </c>
      <c r="M18555" t="s">
        <v>129</v>
      </c>
      <c r="N18555" t="s">
        <v>29505</v>
      </c>
      <c r="O18555" t="s">
        <v>29506</v>
      </c>
      <c r="P18555" t="s">
        <v>29507</v>
      </c>
    </row>
    <row r="18556" spans="1:16" x14ac:dyDescent="0.35">
      <c r="A18556" t="s">
        <v>80</v>
      </c>
      <c r="B18556">
        <v>1704124011</v>
      </c>
      <c r="C18556" t="s">
        <v>20</v>
      </c>
      <c r="D18556" t="s">
        <v>18</v>
      </c>
      <c r="E18556">
        <v>25537</v>
      </c>
      <c r="F18556" s="9">
        <v>46254</v>
      </c>
      <c r="G18556" t="s">
        <v>4</v>
      </c>
      <c r="H18556" s="8">
        <v>0.76944444444444449</v>
      </c>
      <c r="I18556" s="8">
        <v>0.76944444444444449</v>
      </c>
      <c r="J18556">
        <v>0</v>
      </c>
      <c r="K18556" t="s">
        <v>145</v>
      </c>
      <c r="L18556">
        <v>0</v>
      </c>
      <c r="M18556" t="s">
        <v>16909</v>
      </c>
      <c r="N18556" t="s">
        <v>1460</v>
      </c>
      <c r="O18556" t="s">
        <v>7522</v>
      </c>
      <c r="P18556" t="s">
        <v>7523</v>
      </c>
    </row>
    <row r="18557" spans="1:16" x14ac:dyDescent="0.35">
      <c r="A18557" t="s">
        <v>80</v>
      </c>
      <c r="B18557">
        <v>1704124011</v>
      </c>
      <c r="C18557" t="s">
        <v>20</v>
      </c>
      <c r="D18557" t="s">
        <v>18</v>
      </c>
      <c r="E18557">
        <v>25537</v>
      </c>
      <c r="F18557" s="9">
        <v>46254</v>
      </c>
      <c r="G18557" t="s">
        <v>4</v>
      </c>
      <c r="H18557" s="8">
        <v>0.77638888888888891</v>
      </c>
      <c r="I18557" s="8">
        <v>0.78333333333333333</v>
      </c>
      <c r="J18557">
        <v>0</v>
      </c>
      <c r="K18557" t="s">
        <v>128</v>
      </c>
      <c r="L18557">
        <v>0</v>
      </c>
      <c r="M18557" t="s">
        <v>129</v>
      </c>
      <c r="N18557" t="s">
        <v>2758</v>
      </c>
      <c r="O18557" t="s">
        <v>2759</v>
      </c>
      <c r="P18557" t="s">
        <v>2760</v>
      </c>
    </row>
    <row r="18558" spans="1:16" x14ac:dyDescent="0.35">
      <c r="A18558" t="s">
        <v>80</v>
      </c>
      <c r="B18558">
        <v>1704124011</v>
      </c>
      <c r="C18558" t="s">
        <v>20</v>
      </c>
      <c r="D18558" t="s">
        <v>18</v>
      </c>
      <c r="E18558">
        <v>25537</v>
      </c>
      <c r="F18558" s="9">
        <v>46254</v>
      </c>
      <c r="G18558" t="s">
        <v>4</v>
      </c>
      <c r="H18558" s="8">
        <v>0.79027777777777775</v>
      </c>
      <c r="I18558" s="8">
        <v>0.79027777777777775</v>
      </c>
      <c r="J18558">
        <v>0</v>
      </c>
      <c r="K18558" t="s">
        <v>145</v>
      </c>
      <c r="L18558">
        <v>0</v>
      </c>
      <c r="M18558" t="s">
        <v>16768</v>
      </c>
      <c r="N18558" t="s">
        <v>2761</v>
      </c>
      <c r="O18558" t="s">
        <v>2762</v>
      </c>
      <c r="P18558" t="s">
        <v>2763</v>
      </c>
    </row>
    <row r="18559" spans="1:16" x14ac:dyDescent="0.35">
      <c r="A18559" t="s">
        <v>113</v>
      </c>
      <c r="B18559">
        <v>1701216133</v>
      </c>
      <c r="C18559" t="s">
        <v>20</v>
      </c>
      <c r="D18559" t="s">
        <v>17</v>
      </c>
      <c r="E18559">
        <v>40438</v>
      </c>
      <c r="F18559" s="9">
        <v>46235</v>
      </c>
      <c r="G18559" t="s">
        <v>5</v>
      </c>
      <c r="H18559" s="8">
        <v>0.42569444444444443</v>
      </c>
      <c r="I18559" s="8">
        <v>0.42569444444444443</v>
      </c>
      <c r="J18559">
        <v>0</v>
      </c>
      <c r="K18559" t="s">
        <v>145</v>
      </c>
      <c r="L18559">
        <v>0</v>
      </c>
      <c r="M18559" t="s">
        <v>18067</v>
      </c>
      <c r="N18559" t="s">
        <v>3968</v>
      </c>
      <c r="O18559" t="s">
        <v>3969</v>
      </c>
      <c r="P18559" t="s">
        <v>3970</v>
      </c>
    </row>
    <row r="18560" spans="1:16" x14ac:dyDescent="0.35">
      <c r="A18560" t="s">
        <v>113</v>
      </c>
      <c r="B18560">
        <v>1701216133</v>
      </c>
      <c r="C18560" t="s">
        <v>20</v>
      </c>
      <c r="D18560" t="s">
        <v>17</v>
      </c>
      <c r="E18560">
        <v>40438</v>
      </c>
      <c r="F18560" s="9">
        <v>46235</v>
      </c>
      <c r="G18560" t="s">
        <v>5</v>
      </c>
      <c r="H18560" s="8">
        <v>0.43263888888888891</v>
      </c>
      <c r="I18560" s="8">
        <v>0.43263888888888891</v>
      </c>
      <c r="J18560">
        <v>0</v>
      </c>
      <c r="K18560" t="s">
        <v>145</v>
      </c>
      <c r="L18560">
        <v>0</v>
      </c>
      <c r="M18560" t="s">
        <v>19016</v>
      </c>
      <c r="N18560" t="s">
        <v>3959</v>
      </c>
      <c r="O18560" t="s">
        <v>3960</v>
      </c>
      <c r="P18560" t="s">
        <v>3961</v>
      </c>
    </row>
    <row r="18561" spans="1:16" x14ac:dyDescent="0.35">
      <c r="A18561" t="s">
        <v>113</v>
      </c>
      <c r="B18561">
        <v>1701216133</v>
      </c>
      <c r="C18561" t="s">
        <v>20</v>
      </c>
      <c r="D18561" t="s">
        <v>17</v>
      </c>
      <c r="E18561">
        <v>40438</v>
      </c>
      <c r="F18561" s="9">
        <v>46235</v>
      </c>
      <c r="G18561" t="s">
        <v>5</v>
      </c>
      <c r="H18561" s="8">
        <v>0.43958333333333333</v>
      </c>
      <c r="I18561" s="8">
        <v>0.43958333333333333</v>
      </c>
      <c r="J18561">
        <v>0</v>
      </c>
      <c r="K18561" t="s">
        <v>145</v>
      </c>
      <c r="L18561">
        <v>0</v>
      </c>
      <c r="M18561" t="s">
        <v>18191</v>
      </c>
      <c r="N18561" t="s">
        <v>12367</v>
      </c>
      <c r="O18561" t="s">
        <v>12368</v>
      </c>
      <c r="P18561" t="s">
        <v>12369</v>
      </c>
    </row>
    <row r="18562" spans="1:16" x14ac:dyDescent="0.35">
      <c r="A18562" t="s">
        <v>113</v>
      </c>
      <c r="B18562">
        <v>1701216133</v>
      </c>
      <c r="C18562" t="s">
        <v>20</v>
      </c>
      <c r="D18562" t="s">
        <v>17</v>
      </c>
      <c r="E18562">
        <v>40438</v>
      </c>
      <c r="F18562" s="9">
        <v>46235</v>
      </c>
      <c r="G18562" t="s">
        <v>5</v>
      </c>
      <c r="H18562" s="8">
        <v>0.4465277777777778</v>
      </c>
      <c r="I18562" s="8">
        <v>0.4465277777777778</v>
      </c>
      <c r="J18562">
        <v>0</v>
      </c>
      <c r="K18562" t="s">
        <v>145</v>
      </c>
      <c r="L18562">
        <v>0</v>
      </c>
      <c r="M18562" t="s">
        <v>19077</v>
      </c>
      <c r="N18562" t="s">
        <v>23632</v>
      </c>
      <c r="O18562" t="s">
        <v>23633</v>
      </c>
      <c r="P18562" t="s">
        <v>23634</v>
      </c>
    </row>
    <row r="18563" spans="1:16" x14ac:dyDescent="0.35">
      <c r="A18563" t="s">
        <v>113</v>
      </c>
      <c r="B18563">
        <v>1701216133</v>
      </c>
      <c r="C18563" t="s">
        <v>20</v>
      </c>
      <c r="D18563" t="s">
        <v>17</v>
      </c>
      <c r="E18563">
        <v>40438</v>
      </c>
      <c r="F18563" s="9">
        <v>46235</v>
      </c>
      <c r="G18563" t="s">
        <v>5</v>
      </c>
      <c r="H18563" s="8">
        <v>0.45347222222222222</v>
      </c>
      <c r="I18563" s="8">
        <v>0.45347222222222222</v>
      </c>
      <c r="J18563">
        <v>0</v>
      </c>
      <c r="K18563" t="s">
        <v>145</v>
      </c>
      <c r="L18563">
        <v>0</v>
      </c>
      <c r="M18563" t="s">
        <v>28491</v>
      </c>
      <c r="N18563" t="s">
        <v>23635</v>
      </c>
      <c r="O18563" t="s">
        <v>23636</v>
      </c>
      <c r="P18563" t="s">
        <v>23637</v>
      </c>
    </row>
    <row r="18564" spans="1:16" x14ac:dyDescent="0.35">
      <c r="A18564" t="s">
        <v>113</v>
      </c>
      <c r="B18564">
        <v>1701216133</v>
      </c>
      <c r="C18564" t="s">
        <v>20</v>
      </c>
      <c r="D18564" t="s">
        <v>17</v>
      </c>
      <c r="E18564">
        <v>40438</v>
      </c>
      <c r="F18564" s="9">
        <v>46235</v>
      </c>
      <c r="G18564" t="s">
        <v>5</v>
      </c>
      <c r="H18564" s="8">
        <v>0.46041666666666664</v>
      </c>
      <c r="I18564" s="8">
        <v>0.46041666666666664</v>
      </c>
      <c r="J18564">
        <v>0</v>
      </c>
      <c r="K18564" t="s">
        <v>145</v>
      </c>
      <c r="L18564">
        <v>0</v>
      </c>
      <c r="M18564" t="s">
        <v>20076</v>
      </c>
      <c r="N18564" t="s">
        <v>12301</v>
      </c>
      <c r="O18564" t="s">
        <v>12302</v>
      </c>
      <c r="P18564" t="s">
        <v>12303</v>
      </c>
    </row>
    <row r="18565" spans="1:16" x14ac:dyDescent="0.35">
      <c r="A18565" t="s">
        <v>113</v>
      </c>
      <c r="B18565">
        <v>1701216133</v>
      </c>
      <c r="C18565" t="s">
        <v>20</v>
      </c>
      <c r="D18565" t="s">
        <v>17</v>
      </c>
      <c r="E18565">
        <v>40438</v>
      </c>
      <c r="F18565" s="9">
        <v>46235</v>
      </c>
      <c r="G18565" t="s">
        <v>5</v>
      </c>
      <c r="H18565" s="8">
        <v>0.46736111111111112</v>
      </c>
      <c r="I18565" s="8">
        <v>0.46736111111111112</v>
      </c>
      <c r="J18565">
        <v>0</v>
      </c>
      <c r="K18565" t="s">
        <v>145</v>
      </c>
      <c r="L18565">
        <v>0</v>
      </c>
      <c r="M18565" t="s">
        <v>19019</v>
      </c>
      <c r="N18565" t="s">
        <v>29508</v>
      </c>
      <c r="O18565" t="s">
        <v>12403</v>
      </c>
      <c r="P18565" t="s">
        <v>12404</v>
      </c>
    </row>
    <row r="18566" spans="1:16" x14ac:dyDescent="0.35">
      <c r="A18566" t="s">
        <v>113</v>
      </c>
      <c r="B18566">
        <v>1701216133</v>
      </c>
      <c r="C18566" t="s">
        <v>20</v>
      </c>
      <c r="D18566" t="s">
        <v>17</v>
      </c>
      <c r="E18566">
        <v>40438</v>
      </c>
      <c r="F18566" s="9">
        <v>46235</v>
      </c>
      <c r="G18566" t="s">
        <v>5</v>
      </c>
      <c r="H18566" s="8">
        <v>0.47430555555555554</v>
      </c>
      <c r="I18566" s="8">
        <v>0.47430555555555554</v>
      </c>
      <c r="J18566">
        <v>0</v>
      </c>
      <c r="K18566" t="s">
        <v>145</v>
      </c>
      <c r="L18566">
        <v>0</v>
      </c>
      <c r="M18566" t="s">
        <v>16971</v>
      </c>
      <c r="N18566" t="s">
        <v>12397</v>
      </c>
      <c r="O18566" t="s">
        <v>12398</v>
      </c>
      <c r="P18566" t="s">
        <v>12399</v>
      </c>
    </row>
    <row r="18567" spans="1:16" x14ac:dyDescent="0.35">
      <c r="A18567" t="s">
        <v>113</v>
      </c>
      <c r="B18567">
        <v>1701216133</v>
      </c>
      <c r="C18567" t="s">
        <v>20</v>
      </c>
      <c r="D18567" t="s">
        <v>17</v>
      </c>
      <c r="E18567">
        <v>40438</v>
      </c>
      <c r="F18567" s="9">
        <v>46235</v>
      </c>
      <c r="G18567" t="s">
        <v>5</v>
      </c>
      <c r="H18567" s="8">
        <v>0.48125000000000001</v>
      </c>
      <c r="I18567" s="8">
        <v>0.48125000000000001</v>
      </c>
      <c r="J18567">
        <v>0</v>
      </c>
      <c r="K18567" t="s">
        <v>145</v>
      </c>
      <c r="L18567">
        <v>0</v>
      </c>
      <c r="M18567" t="s">
        <v>16658</v>
      </c>
      <c r="N18567" t="s">
        <v>29509</v>
      </c>
      <c r="O18567" t="s">
        <v>29510</v>
      </c>
      <c r="P18567" t="s">
        <v>29511</v>
      </c>
    </row>
    <row r="18568" spans="1:16" x14ac:dyDescent="0.35">
      <c r="A18568" t="s">
        <v>113</v>
      </c>
      <c r="B18568">
        <v>1701216133</v>
      </c>
      <c r="C18568" t="s">
        <v>20</v>
      </c>
      <c r="D18568" t="s">
        <v>17</v>
      </c>
      <c r="E18568">
        <v>40438</v>
      </c>
      <c r="F18568" s="9">
        <v>46235</v>
      </c>
      <c r="G18568" t="s">
        <v>5</v>
      </c>
      <c r="H18568" s="8">
        <v>0.48819444444444443</v>
      </c>
      <c r="I18568" s="8">
        <v>0.48819444444444443</v>
      </c>
      <c r="J18568">
        <v>0</v>
      </c>
      <c r="K18568" t="s">
        <v>145</v>
      </c>
      <c r="L18568">
        <v>0</v>
      </c>
      <c r="M18568" t="s">
        <v>19131</v>
      </c>
      <c r="N18568" t="s">
        <v>12400</v>
      </c>
      <c r="O18568" t="s">
        <v>12401</v>
      </c>
      <c r="P18568" t="s">
        <v>12402</v>
      </c>
    </row>
    <row r="18569" spans="1:16" x14ac:dyDescent="0.35">
      <c r="A18569" t="s">
        <v>113</v>
      </c>
      <c r="B18569">
        <v>1701216133</v>
      </c>
      <c r="C18569" t="s">
        <v>20</v>
      </c>
      <c r="D18569" t="s">
        <v>17</v>
      </c>
      <c r="E18569">
        <v>40438</v>
      </c>
      <c r="F18569" s="9">
        <v>46235</v>
      </c>
      <c r="G18569" t="s">
        <v>5</v>
      </c>
      <c r="H18569" s="8">
        <v>0.49513888888888891</v>
      </c>
      <c r="I18569" s="8">
        <v>0.49513888888888891</v>
      </c>
      <c r="J18569">
        <v>0</v>
      </c>
      <c r="K18569" t="s">
        <v>145</v>
      </c>
      <c r="L18569">
        <v>0</v>
      </c>
      <c r="M18569" t="s">
        <v>18618</v>
      </c>
      <c r="N18569" t="s">
        <v>29512</v>
      </c>
      <c r="O18569" t="s">
        <v>29513</v>
      </c>
      <c r="P18569" t="s">
        <v>29514</v>
      </c>
    </row>
    <row r="18570" spans="1:16" x14ac:dyDescent="0.35">
      <c r="A18570" t="s">
        <v>113</v>
      </c>
      <c r="B18570">
        <v>1701216133</v>
      </c>
      <c r="C18570" t="s">
        <v>20</v>
      </c>
      <c r="D18570" t="s">
        <v>17</v>
      </c>
      <c r="E18570">
        <v>40438</v>
      </c>
      <c r="F18570" s="9">
        <v>46235</v>
      </c>
      <c r="G18570" t="s">
        <v>5</v>
      </c>
      <c r="H18570" s="8">
        <v>0.50208333333333333</v>
      </c>
      <c r="I18570" s="8">
        <v>0.56458333333333333</v>
      </c>
      <c r="J18570">
        <v>2</v>
      </c>
      <c r="K18570" t="s">
        <v>128</v>
      </c>
      <c r="L18570">
        <v>4</v>
      </c>
      <c r="M18570" t="s">
        <v>129</v>
      </c>
      <c r="N18570" t="s">
        <v>12306</v>
      </c>
      <c r="O18570" t="s">
        <v>12304</v>
      </c>
      <c r="P18570" t="s">
        <v>12305</v>
      </c>
    </row>
    <row r="18571" spans="1:16" x14ac:dyDescent="0.35">
      <c r="A18571" t="s">
        <v>113</v>
      </c>
      <c r="B18571">
        <v>1701216133</v>
      </c>
      <c r="C18571" t="s">
        <v>20</v>
      </c>
      <c r="D18571" t="s">
        <v>17</v>
      </c>
      <c r="E18571">
        <v>40438</v>
      </c>
      <c r="F18571" s="9">
        <v>46235</v>
      </c>
      <c r="G18571" t="s">
        <v>5</v>
      </c>
      <c r="H18571" s="8">
        <v>0.57152777777777775</v>
      </c>
      <c r="I18571" s="8">
        <v>0.57152777777777775</v>
      </c>
      <c r="J18571">
        <v>0</v>
      </c>
      <c r="K18571" t="s">
        <v>145</v>
      </c>
      <c r="L18571">
        <v>0</v>
      </c>
      <c r="M18571" t="s">
        <v>16717</v>
      </c>
      <c r="N18571" t="s">
        <v>29515</v>
      </c>
      <c r="O18571" t="s">
        <v>29516</v>
      </c>
      <c r="P18571" t="s">
        <v>29517</v>
      </c>
    </row>
    <row r="18572" spans="1:16" x14ac:dyDescent="0.35">
      <c r="A18572" t="s">
        <v>113</v>
      </c>
      <c r="B18572">
        <v>1701216133</v>
      </c>
      <c r="C18572" t="s">
        <v>20</v>
      </c>
      <c r="D18572" t="s">
        <v>17</v>
      </c>
      <c r="E18572">
        <v>40438</v>
      </c>
      <c r="F18572" s="9">
        <v>46235</v>
      </c>
      <c r="G18572" t="s">
        <v>5</v>
      </c>
      <c r="H18572" s="8">
        <v>0.57499999999999996</v>
      </c>
      <c r="I18572" s="8">
        <v>0.57499999999999996</v>
      </c>
      <c r="J18572">
        <v>0</v>
      </c>
      <c r="K18572" t="s">
        <v>145</v>
      </c>
      <c r="L18572">
        <v>0</v>
      </c>
      <c r="M18572" t="s">
        <v>16799</v>
      </c>
      <c r="N18572" t="s">
        <v>29518</v>
      </c>
      <c r="O18572" t="s">
        <v>29519</v>
      </c>
      <c r="P18572" t="s">
        <v>29520</v>
      </c>
    </row>
    <row r="18573" spans="1:16" x14ac:dyDescent="0.35">
      <c r="A18573" t="s">
        <v>113</v>
      </c>
      <c r="B18573">
        <v>1701216133</v>
      </c>
      <c r="C18573" t="s">
        <v>20</v>
      </c>
      <c r="D18573" t="s">
        <v>17</v>
      </c>
      <c r="E18573">
        <v>40438</v>
      </c>
      <c r="F18573" s="9">
        <v>46235</v>
      </c>
      <c r="G18573" t="s">
        <v>5</v>
      </c>
      <c r="H18573" s="8">
        <v>0.5854166666666667</v>
      </c>
      <c r="I18573" s="8">
        <v>0.5854166666666667</v>
      </c>
      <c r="J18573">
        <v>0</v>
      </c>
      <c r="K18573" t="s">
        <v>145</v>
      </c>
      <c r="L18573">
        <v>0</v>
      </c>
      <c r="M18573" t="s">
        <v>16504</v>
      </c>
      <c r="N18573" t="s">
        <v>29521</v>
      </c>
      <c r="O18573" t="s">
        <v>29522</v>
      </c>
      <c r="P18573" t="s">
        <v>29523</v>
      </c>
    </row>
    <row r="18574" spans="1:16" x14ac:dyDescent="0.35">
      <c r="A18574" t="s">
        <v>113</v>
      </c>
      <c r="B18574">
        <v>1701216133</v>
      </c>
      <c r="C18574" t="s">
        <v>20</v>
      </c>
      <c r="D18574" t="s">
        <v>17</v>
      </c>
      <c r="E18574">
        <v>40438</v>
      </c>
      <c r="F18574" s="9">
        <v>46235</v>
      </c>
      <c r="G18574" t="s">
        <v>5</v>
      </c>
      <c r="H18574" s="8">
        <v>0.59236111111111112</v>
      </c>
      <c r="I18574" s="8">
        <v>0.59236111111111112</v>
      </c>
      <c r="J18574">
        <v>0</v>
      </c>
      <c r="K18574" t="s">
        <v>145</v>
      </c>
      <c r="L18574">
        <v>0</v>
      </c>
      <c r="M18574" t="s">
        <v>17049</v>
      </c>
      <c r="N18574" t="s">
        <v>29524</v>
      </c>
      <c r="O18574" t="s">
        <v>29525</v>
      </c>
      <c r="P18574" t="s">
        <v>29526</v>
      </c>
    </row>
    <row r="18575" spans="1:16" x14ac:dyDescent="0.35">
      <c r="A18575" t="s">
        <v>113</v>
      </c>
      <c r="B18575">
        <v>1701216133</v>
      </c>
      <c r="C18575" t="s">
        <v>20</v>
      </c>
      <c r="D18575" t="s">
        <v>17</v>
      </c>
      <c r="E18575">
        <v>40438</v>
      </c>
      <c r="F18575" s="9">
        <v>46235</v>
      </c>
      <c r="G18575" t="s">
        <v>5</v>
      </c>
      <c r="H18575" s="8">
        <v>0.59930555555555554</v>
      </c>
      <c r="I18575" s="8">
        <v>0.68263888888888891</v>
      </c>
      <c r="J18575">
        <v>2</v>
      </c>
      <c r="K18575" t="s">
        <v>128</v>
      </c>
      <c r="L18575">
        <v>6</v>
      </c>
      <c r="M18575" t="s">
        <v>129</v>
      </c>
      <c r="N18575" t="s">
        <v>7516</v>
      </c>
      <c r="O18575" t="s">
        <v>7517</v>
      </c>
      <c r="P18575" t="s">
        <v>7518</v>
      </c>
    </row>
    <row r="18576" spans="1:16" x14ac:dyDescent="0.35">
      <c r="A18576" t="s">
        <v>113</v>
      </c>
      <c r="B18576">
        <v>1701216133</v>
      </c>
      <c r="C18576" t="s">
        <v>20</v>
      </c>
      <c r="D18576" t="s">
        <v>17</v>
      </c>
      <c r="E18576">
        <v>40438</v>
      </c>
      <c r="F18576" s="9">
        <v>46235</v>
      </c>
      <c r="G18576" t="s">
        <v>5</v>
      </c>
      <c r="H18576" s="8">
        <v>0.68958333333333333</v>
      </c>
      <c r="I18576" s="8">
        <v>0.68958333333333333</v>
      </c>
      <c r="J18576">
        <v>0</v>
      </c>
      <c r="K18576" t="s">
        <v>145</v>
      </c>
      <c r="L18576">
        <v>0</v>
      </c>
      <c r="M18576" t="s">
        <v>22506</v>
      </c>
      <c r="N18576" t="s">
        <v>29527</v>
      </c>
      <c r="O18576" t="s">
        <v>29528</v>
      </c>
      <c r="P18576" t="s">
        <v>29529</v>
      </c>
    </row>
    <row r="18577" spans="1:16" x14ac:dyDescent="0.35">
      <c r="A18577" t="s">
        <v>113</v>
      </c>
      <c r="B18577">
        <v>1701216133</v>
      </c>
      <c r="C18577" t="s">
        <v>20</v>
      </c>
      <c r="D18577" t="s">
        <v>17</v>
      </c>
      <c r="E18577">
        <v>40438</v>
      </c>
      <c r="F18577" s="9">
        <v>46235</v>
      </c>
      <c r="G18577" t="s">
        <v>5</v>
      </c>
      <c r="H18577" s="8">
        <v>0.69652777777777775</v>
      </c>
      <c r="I18577" s="8">
        <v>0.71736111111111112</v>
      </c>
      <c r="J18577">
        <v>1</v>
      </c>
      <c r="K18577" t="s">
        <v>128</v>
      </c>
      <c r="L18577">
        <v>2</v>
      </c>
      <c r="M18577" t="s">
        <v>129</v>
      </c>
      <c r="N18577" t="s">
        <v>7513</v>
      </c>
      <c r="O18577" t="s">
        <v>7514</v>
      </c>
      <c r="P18577" t="s">
        <v>7515</v>
      </c>
    </row>
    <row r="18578" spans="1:16" x14ac:dyDescent="0.35">
      <c r="A18578" t="s">
        <v>113</v>
      </c>
      <c r="B18578">
        <v>1701216133</v>
      </c>
      <c r="C18578" t="s">
        <v>20</v>
      </c>
      <c r="D18578" t="s">
        <v>17</v>
      </c>
      <c r="E18578">
        <v>40438</v>
      </c>
      <c r="F18578" s="9">
        <v>46235</v>
      </c>
      <c r="G18578" t="s">
        <v>5</v>
      </c>
      <c r="H18578" s="8">
        <v>0.72430555555555554</v>
      </c>
      <c r="I18578" s="8">
        <v>0.73124999999999996</v>
      </c>
      <c r="J18578">
        <v>0</v>
      </c>
      <c r="K18578" t="s">
        <v>128</v>
      </c>
      <c r="L18578">
        <v>0</v>
      </c>
      <c r="M18578" t="s">
        <v>129</v>
      </c>
      <c r="N18578" t="s">
        <v>7510</v>
      </c>
      <c r="O18578" t="s">
        <v>7511</v>
      </c>
      <c r="P18578" t="s">
        <v>7512</v>
      </c>
    </row>
    <row r="18579" spans="1:16" x14ac:dyDescent="0.35">
      <c r="A18579" t="s">
        <v>113</v>
      </c>
      <c r="B18579">
        <v>1701216133</v>
      </c>
      <c r="C18579" t="s">
        <v>20</v>
      </c>
      <c r="D18579" t="s">
        <v>17</v>
      </c>
      <c r="E18579">
        <v>40438</v>
      </c>
      <c r="F18579" s="9">
        <v>46235</v>
      </c>
      <c r="G18579" t="s">
        <v>5</v>
      </c>
      <c r="H18579" s="8">
        <v>0.73819444444444449</v>
      </c>
      <c r="I18579" s="8">
        <v>0.7729166666666667</v>
      </c>
      <c r="J18579">
        <v>1</v>
      </c>
      <c r="K18579" t="s">
        <v>128</v>
      </c>
      <c r="L18579">
        <v>2</v>
      </c>
      <c r="M18579" t="s">
        <v>129</v>
      </c>
      <c r="N18579" t="s">
        <v>7513</v>
      </c>
      <c r="O18579" t="s">
        <v>7514</v>
      </c>
      <c r="P18579" t="s">
        <v>7515</v>
      </c>
    </row>
    <row r="18580" spans="1:16" x14ac:dyDescent="0.35">
      <c r="A18580" t="s">
        <v>113</v>
      </c>
      <c r="B18580">
        <v>1701216133</v>
      </c>
      <c r="C18580" t="s">
        <v>20</v>
      </c>
      <c r="D18580" t="s">
        <v>17</v>
      </c>
      <c r="E18580">
        <v>40438</v>
      </c>
      <c r="F18580" s="9">
        <v>46235</v>
      </c>
      <c r="G18580" t="s">
        <v>5</v>
      </c>
      <c r="H18580" s="8">
        <v>0.77986111111111112</v>
      </c>
      <c r="I18580" s="8">
        <v>0.77986111111111112</v>
      </c>
      <c r="J18580">
        <v>0</v>
      </c>
      <c r="K18580" t="s">
        <v>145</v>
      </c>
      <c r="L18580">
        <v>0</v>
      </c>
      <c r="M18580" t="s">
        <v>18619</v>
      </c>
      <c r="N18580" t="s">
        <v>12397</v>
      </c>
      <c r="O18580" t="s">
        <v>12398</v>
      </c>
      <c r="P18580" t="s">
        <v>12399</v>
      </c>
    </row>
    <row r="18581" spans="1:16" x14ac:dyDescent="0.35">
      <c r="A18581" t="s">
        <v>113</v>
      </c>
      <c r="B18581">
        <v>1701216133</v>
      </c>
      <c r="C18581" t="s">
        <v>20</v>
      </c>
      <c r="D18581" t="s">
        <v>17</v>
      </c>
      <c r="E18581">
        <v>40438</v>
      </c>
      <c r="F18581" s="9">
        <v>46235</v>
      </c>
      <c r="G18581" t="s">
        <v>5</v>
      </c>
      <c r="H18581" s="8">
        <v>0.78680555555555554</v>
      </c>
      <c r="I18581" s="8">
        <v>0.78680555555555554</v>
      </c>
      <c r="J18581">
        <v>0</v>
      </c>
      <c r="K18581" t="s">
        <v>145</v>
      </c>
      <c r="L18581">
        <v>0</v>
      </c>
      <c r="M18581" t="s">
        <v>17265</v>
      </c>
      <c r="N18581" t="s">
        <v>12257</v>
      </c>
      <c r="O18581" t="s">
        <v>12258</v>
      </c>
      <c r="P18581" t="s">
        <v>12259</v>
      </c>
    </row>
    <row r="18582" spans="1:16" x14ac:dyDescent="0.35">
      <c r="A18582" t="s">
        <v>113</v>
      </c>
      <c r="B18582">
        <v>1701216133</v>
      </c>
      <c r="C18582" t="s">
        <v>20</v>
      </c>
      <c r="D18582" t="s">
        <v>17</v>
      </c>
      <c r="E18582">
        <v>40438</v>
      </c>
      <c r="F18582" s="9">
        <v>46236</v>
      </c>
      <c r="G18582" t="s">
        <v>6</v>
      </c>
      <c r="H18582" s="8">
        <v>0.39097222222222222</v>
      </c>
      <c r="I18582" s="8">
        <v>0.43958333333333333</v>
      </c>
      <c r="J18582">
        <v>1</v>
      </c>
      <c r="K18582" t="s">
        <v>128</v>
      </c>
      <c r="L18582">
        <v>4</v>
      </c>
      <c r="M18582" t="s">
        <v>129</v>
      </c>
      <c r="N18582" t="s">
        <v>12425</v>
      </c>
      <c r="O18582" t="s">
        <v>12363</v>
      </c>
      <c r="P18582" t="s">
        <v>9755</v>
      </c>
    </row>
    <row r="18583" spans="1:16" x14ac:dyDescent="0.35">
      <c r="A18583" t="s">
        <v>113</v>
      </c>
      <c r="B18583">
        <v>1701216133</v>
      </c>
      <c r="C18583" t="s">
        <v>20</v>
      </c>
      <c r="D18583" t="s">
        <v>17</v>
      </c>
      <c r="E18583">
        <v>40438</v>
      </c>
      <c r="F18583" s="9">
        <v>46236</v>
      </c>
      <c r="G18583" t="s">
        <v>6</v>
      </c>
      <c r="H18583" s="8">
        <v>0.4465277777777778</v>
      </c>
      <c r="I18583" s="8">
        <v>0.4465277777777778</v>
      </c>
      <c r="J18583">
        <v>0</v>
      </c>
      <c r="K18583" t="s">
        <v>145</v>
      </c>
      <c r="L18583">
        <v>0</v>
      </c>
      <c r="M18583" t="s">
        <v>16832</v>
      </c>
      <c r="N18583" t="s">
        <v>12560</v>
      </c>
      <c r="O18583" t="s">
        <v>12561</v>
      </c>
      <c r="P18583" t="s">
        <v>12562</v>
      </c>
    </row>
    <row r="18584" spans="1:16" x14ac:dyDescent="0.35">
      <c r="A18584" t="s">
        <v>113</v>
      </c>
      <c r="B18584">
        <v>1701216133</v>
      </c>
      <c r="C18584" t="s">
        <v>20</v>
      </c>
      <c r="D18584" t="s">
        <v>17</v>
      </c>
      <c r="E18584">
        <v>40438</v>
      </c>
      <c r="F18584" s="9">
        <v>46236</v>
      </c>
      <c r="G18584" t="s">
        <v>6</v>
      </c>
      <c r="H18584" s="8">
        <v>0.45347222222222222</v>
      </c>
      <c r="I18584" s="8">
        <v>0.45347222222222222</v>
      </c>
      <c r="J18584">
        <v>0</v>
      </c>
      <c r="K18584" t="s">
        <v>145</v>
      </c>
      <c r="L18584">
        <v>0</v>
      </c>
      <c r="M18584" t="s">
        <v>16832</v>
      </c>
      <c r="N18584" t="s">
        <v>2597</v>
      </c>
      <c r="O18584" t="s">
        <v>3974</v>
      </c>
      <c r="P18584" t="s">
        <v>3975</v>
      </c>
    </row>
    <row r="18585" spans="1:16" x14ac:dyDescent="0.35">
      <c r="A18585" t="s">
        <v>113</v>
      </c>
      <c r="B18585">
        <v>1701216133</v>
      </c>
      <c r="C18585" t="s">
        <v>20</v>
      </c>
      <c r="D18585" t="s">
        <v>17</v>
      </c>
      <c r="E18585">
        <v>40438</v>
      </c>
      <c r="F18585" s="9">
        <v>46236</v>
      </c>
      <c r="G18585" t="s">
        <v>6</v>
      </c>
      <c r="H18585" s="8">
        <v>0.46041666666666664</v>
      </c>
      <c r="I18585" s="8">
        <v>0.46041666666666664</v>
      </c>
      <c r="J18585">
        <v>0</v>
      </c>
      <c r="K18585" t="s">
        <v>145</v>
      </c>
      <c r="L18585">
        <v>0</v>
      </c>
      <c r="M18585" t="s">
        <v>29530</v>
      </c>
      <c r="N18585" t="s">
        <v>12560</v>
      </c>
      <c r="O18585" t="s">
        <v>12561</v>
      </c>
      <c r="P18585" t="s">
        <v>12562</v>
      </c>
    </row>
    <row r="18586" spans="1:16" x14ac:dyDescent="0.35">
      <c r="A18586" t="s">
        <v>113</v>
      </c>
      <c r="B18586">
        <v>1701216133</v>
      </c>
      <c r="C18586" t="s">
        <v>20</v>
      </c>
      <c r="D18586" t="s">
        <v>17</v>
      </c>
      <c r="E18586">
        <v>40438</v>
      </c>
      <c r="F18586" s="9">
        <v>46236</v>
      </c>
      <c r="G18586" t="s">
        <v>6</v>
      </c>
      <c r="H18586" s="8">
        <v>0.46736111111111112</v>
      </c>
      <c r="I18586" s="8">
        <v>0.46736111111111112</v>
      </c>
      <c r="J18586">
        <v>0</v>
      </c>
      <c r="K18586" t="s">
        <v>145</v>
      </c>
      <c r="L18586">
        <v>0</v>
      </c>
      <c r="M18586" t="s">
        <v>19363</v>
      </c>
      <c r="N18586" t="s">
        <v>29531</v>
      </c>
      <c r="O18586" t="s">
        <v>29532</v>
      </c>
      <c r="P18586" t="s">
        <v>29533</v>
      </c>
    </row>
    <row r="18587" spans="1:16" x14ac:dyDescent="0.35">
      <c r="A18587" t="s">
        <v>113</v>
      </c>
      <c r="B18587">
        <v>1701216133</v>
      </c>
      <c r="C18587" t="s">
        <v>20</v>
      </c>
      <c r="D18587" t="s">
        <v>17</v>
      </c>
      <c r="E18587">
        <v>40438</v>
      </c>
      <c r="F18587" s="9">
        <v>46236</v>
      </c>
      <c r="G18587" t="s">
        <v>6</v>
      </c>
      <c r="H18587" s="8">
        <v>0.47430555555555554</v>
      </c>
      <c r="I18587" s="8">
        <v>0.47430555555555554</v>
      </c>
      <c r="J18587">
        <v>0</v>
      </c>
      <c r="K18587" t="s">
        <v>145</v>
      </c>
      <c r="L18587">
        <v>0</v>
      </c>
      <c r="M18587" t="s">
        <v>16550</v>
      </c>
      <c r="N18587" t="s">
        <v>12309</v>
      </c>
      <c r="O18587" t="s">
        <v>12310</v>
      </c>
      <c r="P18587" t="s">
        <v>12311</v>
      </c>
    </row>
    <row r="18588" spans="1:16" x14ac:dyDescent="0.35">
      <c r="A18588" t="s">
        <v>113</v>
      </c>
      <c r="B18588">
        <v>1701216133</v>
      </c>
      <c r="C18588" t="s">
        <v>20</v>
      </c>
      <c r="D18588" t="s">
        <v>17</v>
      </c>
      <c r="E18588">
        <v>40438</v>
      </c>
      <c r="F18588" s="9">
        <v>46236</v>
      </c>
      <c r="G18588" t="s">
        <v>6</v>
      </c>
      <c r="H18588" s="8">
        <v>0.48125000000000001</v>
      </c>
      <c r="I18588" s="8">
        <v>0.48125000000000001</v>
      </c>
      <c r="J18588">
        <v>0</v>
      </c>
      <c r="K18588" t="s">
        <v>145</v>
      </c>
      <c r="L18588">
        <v>0</v>
      </c>
      <c r="M18588" t="s">
        <v>21345</v>
      </c>
      <c r="N18588" t="s">
        <v>12563</v>
      </c>
      <c r="O18588" t="s">
        <v>12564</v>
      </c>
      <c r="P18588" t="s">
        <v>12565</v>
      </c>
    </row>
    <row r="18589" spans="1:16" x14ac:dyDescent="0.35">
      <c r="A18589" t="s">
        <v>113</v>
      </c>
      <c r="B18589">
        <v>1701216133</v>
      </c>
      <c r="C18589" t="s">
        <v>20</v>
      </c>
      <c r="D18589" t="s">
        <v>17</v>
      </c>
      <c r="E18589">
        <v>40438</v>
      </c>
      <c r="F18589" s="9">
        <v>46236</v>
      </c>
      <c r="G18589" t="s">
        <v>6</v>
      </c>
      <c r="H18589" s="8">
        <v>0.48819444444444443</v>
      </c>
      <c r="I18589" s="8">
        <v>0.57152777777777775</v>
      </c>
      <c r="J18589">
        <v>2</v>
      </c>
      <c r="K18589" t="s">
        <v>128</v>
      </c>
      <c r="L18589">
        <v>6</v>
      </c>
      <c r="M18589" t="s">
        <v>129</v>
      </c>
      <c r="N18589" t="s">
        <v>29534</v>
      </c>
      <c r="O18589" t="s">
        <v>12566</v>
      </c>
      <c r="P18589" t="s">
        <v>12567</v>
      </c>
    </row>
    <row r="18590" spans="1:16" x14ac:dyDescent="0.35">
      <c r="A18590" t="s">
        <v>113</v>
      </c>
      <c r="B18590">
        <v>1701216133</v>
      </c>
      <c r="C18590" t="s">
        <v>20</v>
      </c>
      <c r="D18590" t="s">
        <v>17</v>
      </c>
      <c r="E18590">
        <v>40438</v>
      </c>
      <c r="F18590" s="9">
        <v>46236</v>
      </c>
      <c r="G18590" t="s">
        <v>6</v>
      </c>
      <c r="H18590" s="8">
        <v>0.57847222222222228</v>
      </c>
      <c r="I18590" s="8">
        <v>0.57847222222222228</v>
      </c>
      <c r="J18590">
        <v>0</v>
      </c>
      <c r="K18590" t="s">
        <v>145</v>
      </c>
      <c r="L18590">
        <v>0</v>
      </c>
      <c r="M18590" t="s">
        <v>18101</v>
      </c>
      <c r="N18590" t="s">
        <v>29535</v>
      </c>
      <c r="O18590" t="s">
        <v>12568</v>
      </c>
      <c r="P18590" t="s">
        <v>12569</v>
      </c>
    </row>
    <row r="18591" spans="1:16" x14ac:dyDescent="0.35">
      <c r="A18591" t="s">
        <v>113</v>
      </c>
      <c r="B18591">
        <v>1701216133</v>
      </c>
      <c r="C18591" t="s">
        <v>20</v>
      </c>
      <c r="D18591" t="s">
        <v>17</v>
      </c>
      <c r="E18591">
        <v>40438</v>
      </c>
      <c r="F18591" s="9">
        <v>46236</v>
      </c>
      <c r="G18591" t="s">
        <v>6</v>
      </c>
      <c r="H18591" s="8">
        <v>0.5854166666666667</v>
      </c>
      <c r="I18591" s="8">
        <v>0.5854166666666667</v>
      </c>
      <c r="J18591">
        <v>0</v>
      </c>
      <c r="K18591" t="s">
        <v>145</v>
      </c>
      <c r="L18591">
        <v>0</v>
      </c>
      <c r="M18591" t="s">
        <v>17749</v>
      </c>
      <c r="N18591" t="s">
        <v>23675</v>
      </c>
      <c r="O18591" t="s">
        <v>23636</v>
      </c>
      <c r="P18591" t="s">
        <v>23637</v>
      </c>
    </row>
    <row r="18592" spans="1:16" x14ac:dyDescent="0.35">
      <c r="A18592" t="s">
        <v>113</v>
      </c>
      <c r="B18592">
        <v>1701216133</v>
      </c>
      <c r="C18592" t="s">
        <v>20</v>
      </c>
      <c r="D18592" t="s">
        <v>17</v>
      </c>
      <c r="E18592">
        <v>40438</v>
      </c>
      <c r="F18592" s="9">
        <v>46236</v>
      </c>
      <c r="G18592" t="s">
        <v>6</v>
      </c>
      <c r="H18592" s="8">
        <v>0.59236111111111112</v>
      </c>
      <c r="I18592" s="8">
        <v>0.69652777777777775</v>
      </c>
      <c r="J18592">
        <v>2</v>
      </c>
      <c r="K18592" t="s">
        <v>128</v>
      </c>
      <c r="L18592">
        <v>8</v>
      </c>
      <c r="M18592" t="s">
        <v>129</v>
      </c>
      <c r="N18592" t="s">
        <v>12298</v>
      </c>
      <c r="O18592" t="s">
        <v>12299</v>
      </c>
      <c r="P18592" t="s">
        <v>12300</v>
      </c>
    </row>
    <row r="18593" spans="1:16" x14ac:dyDescent="0.35">
      <c r="A18593" t="s">
        <v>113</v>
      </c>
      <c r="B18593">
        <v>1701216133</v>
      </c>
      <c r="C18593" t="s">
        <v>20</v>
      </c>
      <c r="D18593" t="s">
        <v>17</v>
      </c>
      <c r="E18593">
        <v>40438</v>
      </c>
      <c r="F18593" s="9">
        <v>46236</v>
      </c>
      <c r="G18593" t="s">
        <v>6</v>
      </c>
      <c r="H18593" s="8">
        <v>0.70347222222222228</v>
      </c>
      <c r="I18593" s="8">
        <v>0.7104166666666667</v>
      </c>
      <c r="J18593">
        <v>0</v>
      </c>
      <c r="K18593" t="s">
        <v>128</v>
      </c>
      <c r="L18593">
        <v>0</v>
      </c>
      <c r="M18593" t="s">
        <v>129</v>
      </c>
      <c r="N18593" t="s">
        <v>29536</v>
      </c>
      <c r="O18593" t="s">
        <v>29537</v>
      </c>
      <c r="P18593" t="s">
        <v>29538</v>
      </c>
    </row>
    <row r="18594" spans="1:16" x14ac:dyDescent="0.35">
      <c r="A18594" t="s">
        <v>113</v>
      </c>
      <c r="B18594">
        <v>1701216133</v>
      </c>
      <c r="C18594" t="s">
        <v>20</v>
      </c>
      <c r="D18594" t="s">
        <v>17</v>
      </c>
      <c r="E18594">
        <v>40438</v>
      </c>
      <c r="F18594" s="9">
        <v>46236</v>
      </c>
      <c r="G18594" t="s">
        <v>6</v>
      </c>
      <c r="H18594" s="8">
        <v>0.71736111111111112</v>
      </c>
      <c r="I18594" s="8">
        <v>0.71736111111111112</v>
      </c>
      <c r="J18594">
        <v>0</v>
      </c>
      <c r="K18594" t="s">
        <v>145</v>
      </c>
      <c r="L18594">
        <v>0</v>
      </c>
      <c r="M18594" t="s">
        <v>16610</v>
      </c>
      <c r="N18594" t="s">
        <v>15232</v>
      </c>
      <c r="O18594" t="s">
        <v>29539</v>
      </c>
      <c r="P18594" t="s">
        <v>29540</v>
      </c>
    </row>
    <row r="18595" spans="1:16" x14ac:dyDescent="0.35">
      <c r="A18595" t="s">
        <v>113</v>
      </c>
      <c r="B18595">
        <v>1701216133</v>
      </c>
      <c r="C18595" t="s">
        <v>20</v>
      </c>
      <c r="D18595" t="s">
        <v>17</v>
      </c>
      <c r="E18595">
        <v>40438</v>
      </c>
      <c r="F18595" s="9">
        <v>46236</v>
      </c>
      <c r="G18595" t="s">
        <v>6</v>
      </c>
      <c r="H18595" s="8">
        <v>0.72430555555555554</v>
      </c>
      <c r="I18595" s="8">
        <v>0.72430555555555554</v>
      </c>
      <c r="J18595">
        <v>0</v>
      </c>
      <c r="K18595" t="s">
        <v>145</v>
      </c>
      <c r="L18595">
        <v>0</v>
      </c>
      <c r="M18595" t="s">
        <v>18201</v>
      </c>
      <c r="N18595" t="s">
        <v>29541</v>
      </c>
      <c r="O18595" t="s">
        <v>29542</v>
      </c>
      <c r="P18595" t="s">
        <v>29543</v>
      </c>
    </row>
    <row r="18596" spans="1:16" x14ac:dyDescent="0.35">
      <c r="A18596" t="s">
        <v>113</v>
      </c>
      <c r="B18596">
        <v>1701216133</v>
      </c>
      <c r="C18596" t="s">
        <v>20</v>
      </c>
      <c r="D18596" t="s">
        <v>17</v>
      </c>
      <c r="E18596">
        <v>40438</v>
      </c>
      <c r="F18596" s="9">
        <v>46236</v>
      </c>
      <c r="G18596" t="s">
        <v>6</v>
      </c>
      <c r="H18596" s="8">
        <v>0.73124999999999996</v>
      </c>
      <c r="I18596" s="8">
        <v>0.73124999999999996</v>
      </c>
      <c r="J18596">
        <v>0</v>
      </c>
      <c r="K18596" t="s">
        <v>145</v>
      </c>
      <c r="L18596">
        <v>0</v>
      </c>
      <c r="M18596" t="s">
        <v>20380</v>
      </c>
      <c r="N18596" t="s">
        <v>29544</v>
      </c>
      <c r="O18596" t="s">
        <v>29545</v>
      </c>
      <c r="P18596" t="s">
        <v>29546</v>
      </c>
    </row>
    <row r="18597" spans="1:16" x14ac:dyDescent="0.35">
      <c r="A18597" t="s">
        <v>113</v>
      </c>
      <c r="B18597">
        <v>1701216133</v>
      </c>
      <c r="C18597" t="s">
        <v>20</v>
      </c>
      <c r="D18597" t="s">
        <v>17</v>
      </c>
      <c r="E18597">
        <v>40438</v>
      </c>
      <c r="F18597" s="9">
        <v>46236</v>
      </c>
      <c r="G18597" t="s">
        <v>6</v>
      </c>
      <c r="H18597" s="8">
        <v>0.73819444444444449</v>
      </c>
      <c r="I18597" s="8">
        <v>0.73819444444444449</v>
      </c>
      <c r="J18597">
        <v>0</v>
      </c>
      <c r="K18597" t="s">
        <v>145</v>
      </c>
      <c r="L18597">
        <v>0</v>
      </c>
      <c r="M18597" t="s">
        <v>29547</v>
      </c>
      <c r="N18597" t="s">
        <v>12371</v>
      </c>
      <c r="O18597" t="s">
        <v>12372</v>
      </c>
      <c r="P18597" t="s">
        <v>12373</v>
      </c>
    </row>
    <row r="18598" spans="1:16" x14ac:dyDescent="0.35">
      <c r="A18598" t="s">
        <v>113</v>
      </c>
      <c r="B18598">
        <v>1701216133</v>
      </c>
      <c r="C18598" t="s">
        <v>20</v>
      </c>
      <c r="D18598" t="s">
        <v>17</v>
      </c>
      <c r="E18598">
        <v>40438</v>
      </c>
      <c r="F18598" s="9">
        <v>46236</v>
      </c>
      <c r="G18598" t="s">
        <v>6</v>
      </c>
      <c r="H18598" s="8">
        <v>0.74513888888888891</v>
      </c>
      <c r="I18598" s="8">
        <v>0.74513888888888891</v>
      </c>
      <c r="J18598">
        <v>0</v>
      </c>
      <c r="K18598" t="s">
        <v>145</v>
      </c>
      <c r="L18598">
        <v>0</v>
      </c>
      <c r="M18598" t="s">
        <v>29547</v>
      </c>
      <c r="N18598" t="s">
        <v>29548</v>
      </c>
      <c r="O18598" t="s">
        <v>29549</v>
      </c>
      <c r="P18598" t="s">
        <v>29550</v>
      </c>
    </row>
    <row r="18599" spans="1:16" x14ac:dyDescent="0.35">
      <c r="A18599" t="s">
        <v>113</v>
      </c>
      <c r="B18599">
        <v>1701216133</v>
      </c>
      <c r="C18599" t="s">
        <v>20</v>
      </c>
      <c r="D18599" t="s">
        <v>17</v>
      </c>
      <c r="E18599">
        <v>40438</v>
      </c>
      <c r="F18599" s="9">
        <v>46236</v>
      </c>
      <c r="G18599" t="s">
        <v>6</v>
      </c>
      <c r="H18599" s="8">
        <v>0.75208333333333333</v>
      </c>
      <c r="I18599" s="8">
        <v>0.75208333333333333</v>
      </c>
      <c r="J18599">
        <v>0</v>
      </c>
      <c r="K18599" t="s">
        <v>145</v>
      </c>
      <c r="L18599">
        <v>0</v>
      </c>
      <c r="M18599" t="s">
        <v>18441</v>
      </c>
      <c r="N18599" t="s">
        <v>12371</v>
      </c>
      <c r="O18599" t="s">
        <v>12372</v>
      </c>
      <c r="P18599" t="s">
        <v>12373</v>
      </c>
    </row>
    <row r="18600" spans="1:16" x14ac:dyDescent="0.35">
      <c r="A18600" t="s">
        <v>113</v>
      </c>
      <c r="B18600">
        <v>1701216133</v>
      </c>
      <c r="C18600" t="s">
        <v>20</v>
      </c>
      <c r="D18600" t="s">
        <v>17</v>
      </c>
      <c r="E18600">
        <v>40438</v>
      </c>
      <c r="F18600" s="9">
        <v>46236</v>
      </c>
      <c r="G18600" t="s">
        <v>6</v>
      </c>
      <c r="H18600" s="8">
        <v>0.75902777777777775</v>
      </c>
      <c r="I18600" s="8">
        <v>0.7729166666666667</v>
      </c>
      <c r="J18600">
        <v>0</v>
      </c>
      <c r="K18600" t="s">
        <v>128</v>
      </c>
      <c r="L18600">
        <v>1</v>
      </c>
      <c r="M18600" t="s">
        <v>129</v>
      </c>
      <c r="N18600" t="s">
        <v>12374</v>
      </c>
      <c r="O18600" t="s">
        <v>12375</v>
      </c>
      <c r="P18600" t="s">
        <v>12376</v>
      </c>
    </row>
    <row r="18601" spans="1:16" x14ac:dyDescent="0.35">
      <c r="A18601" t="s">
        <v>113</v>
      </c>
      <c r="B18601">
        <v>1701216133</v>
      </c>
      <c r="C18601" t="s">
        <v>20</v>
      </c>
      <c r="D18601" t="s">
        <v>17</v>
      </c>
      <c r="E18601">
        <v>40438</v>
      </c>
      <c r="F18601" s="9">
        <v>46236</v>
      </c>
      <c r="G18601" t="s">
        <v>6</v>
      </c>
      <c r="H18601" s="8">
        <v>0.77986111111111112</v>
      </c>
      <c r="I18601" s="8">
        <v>0.77986111111111112</v>
      </c>
      <c r="J18601">
        <v>0</v>
      </c>
      <c r="K18601" t="s">
        <v>145</v>
      </c>
      <c r="L18601">
        <v>0</v>
      </c>
      <c r="M18601" t="s">
        <v>17438</v>
      </c>
      <c r="N18601" t="s">
        <v>12377</v>
      </c>
      <c r="O18601" t="s">
        <v>12378</v>
      </c>
      <c r="P18601" t="s">
        <v>12379</v>
      </c>
    </row>
    <row r="18602" spans="1:16" x14ac:dyDescent="0.35">
      <c r="A18602" t="s">
        <v>113</v>
      </c>
      <c r="B18602">
        <v>1701216133</v>
      </c>
      <c r="C18602" t="s">
        <v>20</v>
      </c>
      <c r="D18602" t="s">
        <v>17</v>
      </c>
      <c r="E18602">
        <v>40438</v>
      </c>
      <c r="F18602" s="9">
        <v>46236</v>
      </c>
      <c r="G18602" t="s">
        <v>6</v>
      </c>
      <c r="H18602" s="8">
        <v>0.78680555555555554</v>
      </c>
      <c r="I18602" s="8">
        <v>0.78680555555555554</v>
      </c>
      <c r="J18602">
        <v>0</v>
      </c>
      <c r="K18602" t="s">
        <v>145</v>
      </c>
      <c r="L18602">
        <v>0</v>
      </c>
      <c r="M18602" t="s">
        <v>20271</v>
      </c>
      <c r="N18602" t="s">
        <v>29551</v>
      </c>
      <c r="O18602" t="s">
        <v>29552</v>
      </c>
      <c r="P18602" t="s">
        <v>29553</v>
      </c>
    </row>
    <row r="18603" spans="1:16" x14ac:dyDescent="0.35">
      <c r="A18603" t="s">
        <v>113</v>
      </c>
      <c r="B18603">
        <v>1701216133</v>
      </c>
      <c r="C18603" t="s">
        <v>20</v>
      </c>
      <c r="D18603" t="s">
        <v>17</v>
      </c>
      <c r="E18603">
        <v>40438</v>
      </c>
      <c r="F18603" s="9">
        <v>46237</v>
      </c>
      <c r="G18603" t="s">
        <v>4704</v>
      </c>
      <c r="H18603" s="8">
        <v>0.37708333333333333</v>
      </c>
      <c r="I18603" s="8">
        <v>0.37708333333333333</v>
      </c>
      <c r="J18603">
        <v>0</v>
      </c>
      <c r="K18603" t="s">
        <v>145</v>
      </c>
      <c r="L18603">
        <v>0</v>
      </c>
      <c r="M18603" t="s">
        <v>16530</v>
      </c>
      <c r="N18603" t="s">
        <v>9729</v>
      </c>
      <c r="O18603" t="s">
        <v>9730</v>
      </c>
      <c r="P18603" t="s">
        <v>9731</v>
      </c>
    </row>
    <row r="18604" spans="1:16" x14ac:dyDescent="0.35">
      <c r="A18604" t="s">
        <v>113</v>
      </c>
      <c r="B18604">
        <v>1701216133</v>
      </c>
      <c r="C18604" t="s">
        <v>20</v>
      </c>
      <c r="D18604" t="s">
        <v>17</v>
      </c>
      <c r="E18604">
        <v>40438</v>
      </c>
      <c r="F18604" s="9">
        <v>46237</v>
      </c>
      <c r="G18604" t="s">
        <v>4704</v>
      </c>
      <c r="H18604" s="8">
        <v>0.3840277777777778</v>
      </c>
      <c r="I18604" s="8">
        <v>0.3840277777777778</v>
      </c>
      <c r="J18604">
        <v>0</v>
      </c>
      <c r="K18604" t="s">
        <v>145</v>
      </c>
      <c r="L18604">
        <v>0</v>
      </c>
      <c r="M18604" t="s">
        <v>16762</v>
      </c>
      <c r="N18604" t="s">
        <v>29554</v>
      </c>
      <c r="O18604" t="s">
        <v>29555</v>
      </c>
      <c r="P18604" t="s">
        <v>29556</v>
      </c>
    </row>
    <row r="18605" spans="1:16" x14ac:dyDescent="0.35">
      <c r="A18605" t="s">
        <v>113</v>
      </c>
      <c r="B18605">
        <v>1701216133</v>
      </c>
      <c r="C18605" t="s">
        <v>20</v>
      </c>
      <c r="D18605" t="s">
        <v>17</v>
      </c>
      <c r="E18605">
        <v>40438</v>
      </c>
      <c r="F18605" s="9">
        <v>46237</v>
      </c>
      <c r="G18605" t="s">
        <v>4704</v>
      </c>
      <c r="H18605" s="8">
        <v>0.39097222222222222</v>
      </c>
      <c r="I18605" s="8">
        <v>0.41180555555555554</v>
      </c>
      <c r="J18605">
        <v>0</v>
      </c>
      <c r="K18605" t="s">
        <v>128</v>
      </c>
      <c r="L18605">
        <v>2</v>
      </c>
      <c r="M18605" t="s">
        <v>129</v>
      </c>
      <c r="N18605" t="s">
        <v>12422</v>
      </c>
      <c r="O18605" t="s">
        <v>12423</v>
      </c>
      <c r="P18605" t="s">
        <v>12424</v>
      </c>
    </row>
    <row r="18606" spans="1:16" x14ac:dyDescent="0.35">
      <c r="A18606" t="s">
        <v>113</v>
      </c>
      <c r="B18606">
        <v>1701216133</v>
      </c>
      <c r="C18606" t="s">
        <v>20</v>
      </c>
      <c r="D18606" t="s">
        <v>17</v>
      </c>
      <c r="E18606">
        <v>40438</v>
      </c>
      <c r="F18606" s="9">
        <v>46237</v>
      </c>
      <c r="G18606" t="s">
        <v>4704</v>
      </c>
      <c r="H18606" s="8">
        <v>0.41875000000000001</v>
      </c>
      <c r="I18606" s="8">
        <v>0.41875000000000001</v>
      </c>
      <c r="J18606">
        <v>0</v>
      </c>
      <c r="K18606" t="s">
        <v>145</v>
      </c>
      <c r="L18606">
        <v>0</v>
      </c>
      <c r="M18606" t="s">
        <v>16971</v>
      </c>
      <c r="N18606" t="s">
        <v>12437</v>
      </c>
      <c r="O18606" t="s">
        <v>12408</v>
      </c>
      <c r="P18606" t="s">
        <v>12409</v>
      </c>
    </row>
    <row r="18607" spans="1:16" x14ac:dyDescent="0.35">
      <c r="A18607" t="s">
        <v>113</v>
      </c>
      <c r="B18607">
        <v>1701216133</v>
      </c>
      <c r="C18607" t="s">
        <v>20</v>
      </c>
      <c r="D18607" t="s">
        <v>17</v>
      </c>
      <c r="E18607">
        <v>40438</v>
      </c>
      <c r="F18607" s="9">
        <v>46237</v>
      </c>
      <c r="G18607" t="s">
        <v>4704</v>
      </c>
      <c r="H18607" s="8">
        <v>0.42569444444444443</v>
      </c>
      <c r="I18607" s="8">
        <v>0.42569444444444443</v>
      </c>
      <c r="J18607">
        <v>0</v>
      </c>
      <c r="K18607" t="s">
        <v>145</v>
      </c>
      <c r="L18607">
        <v>0</v>
      </c>
      <c r="M18607" t="s">
        <v>16826</v>
      </c>
      <c r="N18607" t="s">
        <v>12534</v>
      </c>
      <c r="O18607" t="s">
        <v>12535</v>
      </c>
      <c r="P18607" t="s">
        <v>12536</v>
      </c>
    </row>
    <row r="18608" spans="1:16" x14ac:dyDescent="0.35">
      <c r="A18608" t="s">
        <v>113</v>
      </c>
      <c r="B18608">
        <v>1701216133</v>
      </c>
      <c r="C18608" t="s">
        <v>20</v>
      </c>
      <c r="D18608" t="s">
        <v>17</v>
      </c>
      <c r="E18608">
        <v>40438</v>
      </c>
      <c r="F18608" s="9">
        <v>46237</v>
      </c>
      <c r="G18608" t="s">
        <v>4704</v>
      </c>
      <c r="H18608" s="8">
        <v>0.43263888888888891</v>
      </c>
      <c r="I18608" s="8">
        <v>0.46041666666666664</v>
      </c>
      <c r="J18608">
        <v>1</v>
      </c>
      <c r="K18608" t="s">
        <v>128</v>
      </c>
      <c r="L18608">
        <v>2</v>
      </c>
      <c r="M18608" t="s">
        <v>129</v>
      </c>
      <c r="N18608" t="s">
        <v>9766</v>
      </c>
      <c r="O18608" t="s">
        <v>12410</v>
      </c>
      <c r="P18608" t="s">
        <v>12411</v>
      </c>
    </row>
    <row r="18609" spans="1:16" x14ac:dyDescent="0.35">
      <c r="A18609" t="s">
        <v>113</v>
      </c>
      <c r="B18609">
        <v>1701216133</v>
      </c>
      <c r="C18609" t="s">
        <v>20</v>
      </c>
      <c r="D18609" t="s">
        <v>17</v>
      </c>
      <c r="E18609">
        <v>40438</v>
      </c>
      <c r="F18609" s="9">
        <v>46237</v>
      </c>
      <c r="G18609" t="s">
        <v>4704</v>
      </c>
      <c r="H18609" s="8">
        <v>0.46736111111111112</v>
      </c>
      <c r="I18609" s="8">
        <v>0.46736111111111112</v>
      </c>
      <c r="J18609">
        <v>0</v>
      </c>
      <c r="K18609" t="s">
        <v>145</v>
      </c>
      <c r="L18609">
        <v>0</v>
      </c>
      <c r="M18609" t="s">
        <v>18082</v>
      </c>
      <c r="N18609" t="s">
        <v>12438</v>
      </c>
      <c r="O18609" t="s">
        <v>12439</v>
      </c>
      <c r="P18609" t="s">
        <v>12440</v>
      </c>
    </row>
    <row r="18610" spans="1:16" x14ac:dyDescent="0.35">
      <c r="A18610" t="s">
        <v>113</v>
      </c>
      <c r="B18610">
        <v>1701216133</v>
      </c>
      <c r="C18610" t="s">
        <v>20</v>
      </c>
      <c r="D18610" t="s">
        <v>17</v>
      </c>
      <c r="E18610">
        <v>40438</v>
      </c>
      <c r="F18610" s="9">
        <v>46237</v>
      </c>
      <c r="G18610" t="s">
        <v>4704</v>
      </c>
      <c r="H18610" s="8">
        <v>0.47430555555555554</v>
      </c>
      <c r="I18610" s="8">
        <v>0.47430555555555554</v>
      </c>
      <c r="J18610">
        <v>0</v>
      </c>
      <c r="K18610" t="s">
        <v>145</v>
      </c>
      <c r="L18610">
        <v>0</v>
      </c>
      <c r="M18610" t="s">
        <v>18161</v>
      </c>
      <c r="N18610" t="s">
        <v>12416</v>
      </c>
      <c r="O18610" t="s">
        <v>12417</v>
      </c>
      <c r="P18610" t="s">
        <v>12418</v>
      </c>
    </row>
    <row r="18611" spans="1:16" x14ac:dyDescent="0.35">
      <c r="A18611" t="s">
        <v>113</v>
      </c>
      <c r="B18611">
        <v>1701216133</v>
      </c>
      <c r="C18611" t="s">
        <v>20</v>
      </c>
      <c r="D18611" t="s">
        <v>17</v>
      </c>
      <c r="E18611">
        <v>40438</v>
      </c>
      <c r="F18611" s="9">
        <v>46237</v>
      </c>
      <c r="G18611" t="s">
        <v>4704</v>
      </c>
      <c r="H18611" s="8">
        <v>0.48125000000000001</v>
      </c>
      <c r="I18611" s="8">
        <v>0.48125000000000001</v>
      </c>
      <c r="J18611">
        <v>0</v>
      </c>
      <c r="K18611" t="s">
        <v>145</v>
      </c>
      <c r="L18611">
        <v>0</v>
      </c>
      <c r="M18611" t="s">
        <v>23507</v>
      </c>
      <c r="N18611" t="s">
        <v>12530</v>
      </c>
      <c r="O18611" t="s">
        <v>12531</v>
      </c>
      <c r="P18611" t="s">
        <v>12532</v>
      </c>
    </row>
    <row r="18612" spans="1:16" x14ac:dyDescent="0.35">
      <c r="A18612" t="s">
        <v>113</v>
      </c>
      <c r="B18612">
        <v>1701216133</v>
      </c>
      <c r="C18612" t="s">
        <v>20</v>
      </c>
      <c r="D18612" t="s">
        <v>17</v>
      </c>
      <c r="E18612">
        <v>40438</v>
      </c>
      <c r="F18612" s="9">
        <v>46237</v>
      </c>
      <c r="G18612" t="s">
        <v>4704</v>
      </c>
      <c r="H18612" s="8">
        <v>0.48819444444444443</v>
      </c>
      <c r="I18612" s="8">
        <v>0.48819444444444443</v>
      </c>
      <c r="J18612">
        <v>0</v>
      </c>
      <c r="K18612" t="s">
        <v>145</v>
      </c>
      <c r="L18612">
        <v>0</v>
      </c>
      <c r="M18612" t="s">
        <v>18379</v>
      </c>
      <c r="N18612" t="s">
        <v>29557</v>
      </c>
      <c r="O18612" t="s">
        <v>29558</v>
      </c>
      <c r="P18612" t="s">
        <v>29559</v>
      </c>
    </row>
    <row r="18613" spans="1:16" x14ac:dyDescent="0.35">
      <c r="A18613" t="s">
        <v>113</v>
      </c>
      <c r="B18613">
        <v>1701216133</v>
      </c>
      <c r="C18613" t="s">
        <v>20</v>
      </c>
      <c r="D18613" t="s">
        <v>17</v>
      </c>
      <c r="E18613">
        <v>40438</v>
      </c>
      <c r="F18613" s="9">
        <v>46237</v>
      </c>
      <c r="G18613" t="s">
        <v>4704</v>
      </c>
      <c r="H18613" s="8">
        <v>0.49513888888888891</v>
      </c>
      <c r="I18613" s="8">
        <v>0.49513888888888891</v>
      </c>
      <c r="J18613">
        <v>0</v>
      </c>
      <c r="K18613" t="s">
        <v>145</v>
      </c>
      <c r="L18613">
        <v>0</v>
      </c>
      <c r="M18613" t="s">
        <v>17770</v>
      </c>
      <c r="N18613" t="s">
        <v>29560</v>
      </c>
      <c r="O18613" t="s">
        <v>29561</v>
      </c>
      <c r="P18613" t="s">
        <v>29562</v>
      </c>
    </row>
    <row r="18614" spans="1:16" x14ac:dyDescent="0.35">
      <c r="A18614" t="s">
        <v>113</v>
      </c>
      <c r="B18614">
        <v>1701216133</v>
      </c>
      <c r="C18614" t="s">
        <v>20</v>
      </c>
      <c r="D18614" t="s">
        <v>17</v>
      </c>
      <c r="E18614">
        <v>40438</v>
      </c>
      <c r="F18614" s="9">
        <v>46237</v>
      </c>
      <c r="G18614" t="s">
        <v>4704</v>
      </c>
      <c r="H18614" s="8">
        <v>0.50208333333333333</v>
      </c>
      <c r="I18614" s="8">
        <v>0.50902777777777775</v>
      </c>
      <c r="J18614">
        <v>0</v>
      </c>
      <c r="K18614" t="s">
        <v>128</v>
      </c>
      <c r="L18614">
        <v>0</v>
      </c>
      <c r="M18614" t="s">
        <v>129</v>
      </c>
      <c r="N18614" t="s">
        <v>12515</v>
      </c>
      <c r="O18614" t="s">
        <v>12516</v>
      </c>
      <c r="P18614" t="s">
        <v>12517</v>
      </c>
    </row>
    <row r="18615" spans="1:16" x14ac:dyDescent="0.35">
      <c r="A18615" t="s">
        <v>113</v>
      </c>
      <c r="B18615">
        <v>1701216133</v>
      </c>
      <c r="C18615" t="s">
        <v>20</v>
      </c>
      <c r="D18615" t="s">
        <v>17</v>
      </c>
      <c r="E18615">
        <v>40438</v>
      </c>
      <c r="F18615" s="9">
        <v>46237</v>
      </c>
      <c r="G18615" t="s">
        <v>4704</v>
      </c>
      <c r="H18615" s="8">
        <v>0.51597222222222228</v>
      </c>
      <c r="I18615" s="8">
        <v>0.51597222222222228</v>
      </c>
      <c r="J18615">
        <v>0</v>
      </c>
      <c r="K18615" t="s">
        <v>145</v>
      </c>
      <c r="L18615">
        <v>0</v>
      </c>
      <c r="M18615" t="s">
        <v>18781</v>
      </c>
      <c r="N18615" t="s">
        <v>12518</v>
      </c>
      <c r="O18615" t="s">
        <v>12519</v>
      </c>
      <c r="P18615" t="s">
        <v>12520</v>
      </c>
    </row>
    <row r="18616" spans="1:16" x14ac:dyDescent="0.35">
      <c r="A18616" t="s">
        <v>113</v>
      </c>
      <c r="B18616">
        <v>1701216133</v>
      </c>
      <c r="C18616" t="s">
        <v>20</v>
      </c>
      <c r="D18616" t="s">
        <v>17</v>
      </c>
      <c r="E18616">
        <v>40438</v>
      </c>
      <c r="F18616" s="9">
        <v>46237</v>
      </c>
      <c r="G18616" t="s">
        <v>4704</v>
      </c>
      <c r="H18616" s="8">
        <v>0.5229166666666667</v>
      </c>
      <c r="I18616" s="8">
        <v>0.54374999999999996</v>
      </c>
      <c r="J18616">
        <v>0</v>
      </c>
      <c r="K18616" t="s">
        <v>128</v>
      </c>
      <c r="L18616">
        <v>1</v>
      </c>
      <c r="M18616" t="s">
        <v>129</v>
      </c>
      <c r="N18616" t="s">
        <v>12521</v>
      </c>
      <c r="O18616" t="s">
        <v>12522</v>
      </c>
      <c r="P18616" t="s">
        <v>12523</v>
      </c>
    </row>
    <row r="18617" spans="1:16" x14ac:dyDescent="0.35">
      <c r="A18617" t="s">
        <v>113</v>
      </c>
      <c r="B18617">
        <v>1701216133</v>
      </c>
      <c r="C18617" t="s">
        <v>20</v>
      </c>
      <c r="D18617" t="s">
        <v>17</v>
      </c>
      <c r="E18617">
        <v>40438</v>
      </c>
      <c r="F18617" s="9">
        <v>46237</v>
      </c>
      <c r="G18617" t="s">
        <v>4704</v>
      </c>
      <c r="H18617" s="8">
        <v>0.55069444444444449</v>
      </c>
      <c r="I18617" s="8">
        <v>0.55069444444444449</v>
      </c>
      <c r="J18617">
        <v>0</v>
      </c>
      <c r="K18617" t="s">
        <v>145</v>
      </c>
      <c r="L18617">
        <v>0</v>
      </c>
      <c r="M18617" t="s">
        <v>16787</v>
      </c>
      <c r="N18617" t="s">
        <v>12524</v>
      </c>
      <c r="O18617" t="s">
        <v>12525</v>
      </c>
      <c r="P18617" t="s">
        <v>12526</v>
      </c>
    </row>
    <row r="18618" spans="1:16" x14ac:dyDescent="0.35">
      <c r="A18618" t="s">
        <v>113</v>
      </c>
      <c r="B18618">
        <v>1701216133</v>
      </c>
      <c r="C18618" t="s">
        <v>20</v>
      </c>
      <c r="D18618" t="s">
        <v>17</v>
      </c>
      <c r="E18618">
        <v>40438</v>
      </c>
      <c r="F18618" s="9">
        <v>46237</v>
      </c>
      <c r="G18618" t="s">
        <v>4704</v>
      </c>
      <c r="H18618" s="8">
        <v>0.55763888888888891</v>
      </c>
      <c r="I18618" s="8">
        <v>0.66874999999999996</v>
      </c>
      <c r="J18618">
        <v>3</v>
      </c>
      <c r="K18618" t="s">
        <v>128</v>
      </c>
      <c r="L18618">
        <v>8</v>
      </c>
      <c r="M18618" t="s">
        <v>129</v>
      </c>
      <c r="N18618" t="s">
        <v>29563</v>
      </c>
      <c r="O18618" t="s">
        <v>12513</v>
      </c>
      <c r="P18618" t="s">
        <v>12514</v>
      </c>
    </row>
    <row r="18619" spans="1:16" x14ac:dyDescent="0.35">
      <c r="A18619" t="s">
        <v>113</v>
      </c>
      <c r="B18619">
        <v>1701216133</v>
      </c>
      <c r="C18619" t="s">
        <v>20</v>
      </c>
      <c r="D18619" t="s">
        <v>17</v>
      </c>
      <c r="E18619">
        <v>40438</v>
      </c>
      <c r="F18619" s="9">
        <v>46237</v>
      </c>
      <c r="G18619" t="s">
        <v>4704</v>
      </c>
      <c r="H18619" s="8">
        <v>0.67569444444444449</v>
      </c>
      <c r="I18619" s="8">
        <v>0.73124999999999996</v>
      </c>
      <c r="J18619">
        <v>1</v>
      </c>
      <c r="K18619" t="s">
        <v>128</v>
      </c>
      <c r="L18619">
        <v>4</v>
      </c>
      <c r="M18619" t="s">
        <v>129</v>
      </c>
      <c r="N18619" t="s">
        <v>12530</v>
      </c>
      <c r="O18619" t="s">
        <v>12531</v>
      </c>
      <c r="P18619" t="s">
        <v>12532</v>
      </c>
    </row>
    <row r="18620" spans="1:16" x14ac:dyDescent="0.35">
      <c r="A18620" t="s">
        <v>113</v>
      </c>
      <c r="B18620">
        <v>1701216133</v>
      </c>
      <c r="C18620" t="s">
        <v>20</v>
      </c>
      <c r="D18620" t="s">
        <v>17</v>
      </c>
      <c r="E18620">
        <v>40438</v>
      </c>
      <c r="F18620" s="9">
        <v>46237</v>
      </c>
      <c r="G18620" t="s">
        <v>4704</v>
      </c>
      <c r="H18620" s="8">
        <v>0.73819444444444449</v>
      </c>
      <c r="I18620" s="8">
        <v>0.73819444444444449</v>
      </c>
      <c r="J18620">
        <v>0</v>
      </c>
      <c r="K18620" t="s">
        <v>145</v>
      </c>
      <c r="L18620">
        <v>0</v>
      </c>
      <c r="M18620" t="s">
        <v>18354</v>
      </c>
      <c r="N18620" t="s">
        <v>24174</v>
      </c>
      <c r="O18620" t="s">
        <v>12417</v>
      </c>
      <c r="P18620" t="s">
        <v>12418</v>
      </c>
    </row>
    <row r="18621" spans="1:16" x14ac:dyDescent="0.35">
      <c r="A18621" t="s">
        <v>113</v>
      </c>
      <c r="B18621">
        <v>1701216133</v>
      </c>
      <c r="C18621" t="s">
        <v>20</v>
      </c>
      <c r="D18621" t="s">
        <v>17</v>
      </c>
      <c r="E18621">
        <v>40438</v>
      </c>
      <c r="F18621" s="9">
        <v>46237</v>
      </c>
      <c r="G18621" t="s">
        <v>4704</v>
      </c>
      <c r="H18621" s="8">
        <v>0.74513888888888891</v>
      </c>
      <c r="I18621" s="8">
        <v>0.75902777777777775</v>
      </c>
      <c r="J18621">
        <v>0</v>
      </c>
      <c r="K18621" t="s">
        <v>128</v>
      </c>
      <c r="L18621">
        <v>1</v>
      </c>
      <c r="M18621" t="s">
        <v>129</v>
      </c>
      <c r="N18621" t="s">
        <v>9766</v>
      </c>
      <c r="O18621" t="s">
        <v>12410</v>
      </c>
      <c r="P18621" t="s">
        <v>12411</v>
      </c>
    </row>
    <row r="18622" spans="1:16" x14ac:dyDescent="0.35">
      <c r="A18622" t="s">
        <v>113</v>
      </c>
      <c r="B18622">
        <v>1701216133</v>
      </c>
      <c r="C18622" t="s">
        <v>20</v>
      </c>
      <c r="D18622" t="s">
        <v>17</v>
      </c>
      <c r="E18622">
        <v>40438</v>
      </c>
      <c r="F18622" s="9">
        <v>46237</v>
      </c>
      <c r="G18622" t="s">
        <v>4704</v>
      </c>
      <c r="H18622" s="8">
        <v>0.76597222222222228</v>
      </c>
      <c r="I18622" s="8">
        <v>0.76597222222222228</v>
      </c>
      <c r="J18622">
        <v>0</v>
      </c>
      <c r="K18622" t="s">
        <v>145</v>
      </c>
      <c r="L18622">
        <v>0</v>
      </c>
      <c r="M18622" t="s">
        <v>17940</v>
      </c>
      <c r="N18622" t="s">
        <v>12534</v>
      </c>
      <c r="O18622" t="s">
        <v>12535</v>
      </c>
      <c r="P18622" t="s">
        <v>12536</v>
      </c>
    </row>
    <row r="18623" spans="1:16" x14ac:dyDescent="0.35">
      <c r="A18623" t="s">
        <v>113</v>
      </c>
      <c r="B18623">
        <v>1701216133</v>
      </c>
      <c r="C18623" t="s">
        <v>20</v>
      </c>
      <c r="D18623" t="s">
        <v>17</v>
      </c>
      <c r="E18623">
        <v>40438</v>
      </c>
      <c r="F18623" s="9">
        <v>46237</v>
      </c>
      <c r="G18623" t="s">
        <v>4704</v>
      </c>
      <c r="H18623" s="8">
        <v>0.7729166666666667</v>
      </c>
      <c r="I18623" s="8">
        <v>0.77986111111111112</v>
      </c>
      <c r="J18623">
        <v>0</v>
      </c>
      <c r="K18623" t="s">
        <v>128</v>
      </c>
      <c r="L18623">
        <v>0</v>
      </c>
      <c r="M18623" t="s">
        <v>129</v>
      </c>
      <c r="N18623" t="s">
        <v>23909</v>
      </c>
      <c r="O18623" t="s">
        <v>12423</v>
      </c>
      <c r="P18623" t="s">
        <v>12424</v>
      </c>
    </row>
    <row r="18624" spans="1:16" x14ac:dyDescent="0.35">
      <c r="A18624" t="s">
        <v>113</v>
      </c>
      <c r="B18624">
        <v>1701216133</v>
      </c>
      <c r="C18624" t="s">
        <v>20</v>
      </c>
      <c r="D18624" t="s">
        <v>17</v>
      </c>
      <c r="E18624">
        <v>40438</v>
      </c>
      <c r="F18624" s="9">
        <v>46237</v>
      </c>
      <c r="G18624" t="s">
        <v>4704</v>
      </c>
      <c r="H18624" s="8">
        <v>0.78680555555555554</v>
      </c>
      <c r="I18624" s="8">
        <v>0.78680555555555554</v>
      </c>
      <c r="J18624">
        <v>0</v>
      </c>
      <c r="K18624" t="s">
        <v>145</v>
      </c>
      <c r="L18624">
        <v>0</v>
      </c>
      <c r="M18624" t="s">
        <v>17571</v>
      </c>
      <c r="N18624" t="s">
        <v>12437</v>
      </c>
      <c r="O18624" t="s">
        <v>12408</v>
      </c>
      <c r="P18624" t="s">
        <v>12409</v>
      </c>
    </row>
    <row r="18625" spans="1:16" x14ac:dyDescent="0.35">
      <c r="A18625" t="s">
        <v>113</v>
      </c>
      <c r="B18625">
        <v>1701216133</v>
      </c>
      <c r="C18625" t="s">
        <v>20</v>
      </c>
      <c r="D18625" t="s">
        <v>17</v>
      </c>
      <c r="E18625">
        <v>40438</v>
      </c>
      <c r="F18625" s="9">
        <v>46238</v>
      </c>
      <c r="G18625" t="s">
        <v>4705</v>
      </c>
      <c r="H18625" s="8">
        <v>0.37708333333333333</v>
      </c>
      <c r="I18625" s="8">
        <v>0.41875000000000001</v>
      </c>
      <c r="J18625">
        <v>1</v>
      </c>
      <c r="K18625" t="s">
        <v>128</v>
      </c>
      <c r="L18625">
        <v>3</v>
      </c>
      <c r="M18625" t="s">
        <v>129</v>
      </c>
      <c r="N18625" t="s">
        <v>12284</v>
      </c>
      <c r="O18625" t="s">
        <v>7484</v>
      </c>
      <c r="P18625" t="s">
        <v>7485</v>
      </c>
    </row>
    <row r="18626" spans="1:16" x14ac:dyDescent="0.35">
      <c r="A18626" t="s">
        <v>113</v>
      </c>
      <c r="B18626">
        <v>1701216133</v>
      </c>
      <c r="C18626" t="s">
        <v>20</v>
      </c>
      <c r="D18626" t="s">
        <v>17</v>
      </c>
      <c r="E18626">
        <v>40438</v>
      </c>
      <c r="F18626" s="9">
        <v>46238</v>
      </c>
      <c r="G18626" t="s">
        <v>4705</v>
      </c>
      <c r="H18626" s="8">
        <v>0.42569444444444443</v>
      </c>
      <c r="I18626" s="8">
        <v>0.42569444444444443</v>
      </c>
      <c r="J18626">
        <v>0</v>
      </c>
      <c r="K18626" t="s">
        <v>145</v>
      </c>
      <c r="L18626">
        <v>0</v>
      </c>
      <c r="M18626" t="s">
        <v>18948</v>
      </c>
      <c r="N18626" t="s">
        <v>9772</v>
      </c>
      <c r="O18626" t="s">
        <v>12541</v>
      </c>
      <c r="P18626" t="s">
        <v>12542</v>
      </c>
    </row>
    <row r="18627" spans="1:16" x14ac:dyDescent="0.35">
      <c r="A18627" t="s">
        <v>113</v>
      </c>
      <c r="B18627">
        <v>1701216133</v>
      </c>
      <c r="C18627" t="s">
        <v>20</v>
      </c>
      <c r="D18627" t="s">
        <v>17</v>
      </c>
      <c r="E18627">
        <v>40438</v>
      </c>
      <c r="F18627" s="9">
        <v>46238</v>
      </c>
      <c r="G18627" t="s">
        <v>4705</v>
      </c>
      <c r="H18627" s="8">
        <v>0.42916666666666664</v>
      </c>
      <c r="I18627" s="8">
        <v>0.42916666666666664</v>
      </c>
      <c r="J18627">
        <v>0</v>
      </c>
      <c r="K18627" t="s">
        <v>145</v>
      </c>
      <c r="L18627">
        <v>0</v>
      </c>
      <c r="M18627" t="s">
        <v>29564</v>
      </c>
      <c r="N18627" t="s">
        <v>9790</v>
      </c>
      <c r="O18627" t="s">
        <v>9791</v>
      </c>
      <c r="P18627" t="s">
        <v>9792</v>
      </c>
    </row>
    <row r="18628" spans="1:16" x14ac:dyDescent="0.35">
      <c r="A18628" t="s">
        <v>113</v>
      </c>
      <c r="B18628">
        <v>1701216133</v>
      </c>
      <c r="C18628" t="s">
        <v>20</v>
      </c>
      <c r="D18628" t="s">
        <v>17</v>
      </c>
      <c r="E18628">
        <v>40438</v>
      </c>
      <c r="F18628" s="9">
        <v>46238</v>
      </c>
      <c r="G18628" t="s">
        <v>4705</v>
      </c>
      <c r="H18628" s="8">
        <v>0.43958333333333333</v>
      </c>
      <c r="I18628" s="8">
        <v>0.46736111111111112</v>
      </c>
      <c r="J18628">
        <v>1</v>
      </c>
      <c r="K18628" t="s">
        <v>128</v>
      </c>
      <c r="L18628">
        <v>2</v>
      </c>
      <c r="M18628" t="s">
        <v>129</v>
      </c>
      <c r="N18628" t="s">
        <v>4021</v>
      </c>
      <c r="O18628" t="s">
        <v>4022</v>
      </c>
      <c r="P18628" t="s">
        <v>4023</v>
      </c>
    </row>
    <row r="18629" spans="1:16" x14ac:dyDescent="0.35">
      <c r="A18629" t="s">
        <v>113</v>
      </c>
      <c r="B18629">
        <v>1701216133</v>
      </c>
      <c r="C18629" t="s">
        <v>20</v>
      </c>
      <c r="D18629" t="s">
        <v>17</v>
      </c>
      <c r="E18629">
        <v>40438</v>
      </c>
      <c r="F18629" s="9">
        <v>46238</v>
      </c>
      <c r="G18629" t="s">
        <v>4705</v>
      </c>
      <c r="H18629" s="8">
        <v>0.47430555555555554</v>
      </c>
      <c r="I18629" s="8">
        <v>0.48125000000000001</v>
      </c>
      <c r="J18629">
        <v>0</v>
      </c>
      <c r="K18629" t="s">
        <v>128</v>
      </c>
      <c r="L18629">
        <v>1</v>
      </c>
      <c r="M18629" t="s">
        <v>129</v>
      </c>
      <c r="N18629" t="s">
        <v>29565</v>
      </c>
      <c r="O18629" t="s">
        <v>12339</v>
      </c>
      <c r="P18629" t="s">
        <v>12340</v>
      </c>
    </row>
    <row r="18630" spans="1:16" x14ac:dyDescent="0.35">
      <c r="A18630" t="s">
        <v>113</v>
      </c>
      <c r="B18630">
        <v>1701216133</v>
      </c>
      <c r="C18630" t="s">
        <v>20</v>
      </c>
      <c r="D18630" t="s">
        <v>17</v>
      </c>
      <c r="E18630">
        <v>40438</v>
      </c>
      <c r="F18630" s="9">
        <v>46238</v>
      </c>
      <c r="G18630" t="s">
        <v>4705</v>
      </c>
      <c r="H18630" s="8">
        <v>0.48819444444444443</v>
      </c>
      <c r="I18630" s="8">
        <v>0.48819444444444443</v>
      </c>
      <c r="J18630">
        <v>0</v>
      </c>
      <c r="K18630" t="s">
        <v>145</v>
      </c>
      <c r="L18630">
        <v>0</v>
      </c>
      <c r="M18630" t="s">
        <v>17280</v>
      </c>
      <c r="N18630" t="s">
        <v>7622</v>
      </c>
      <c r="O18630" t="s">
        <v>7623</v>
      </c>
      <c r="P18630" t="s">
        <v>7624</v>
      </c>
    </row>
    <row r="18631" spans="1:16" x14ac:dyDescent="0.35">
      <c r="A18631" t="s">
        <v>113</v>
      </c>
      <c r="B18631">
        <v>1701216133</v>
      </c>
      <c r="C18631" t="s">
        <v>20</v>
      </c>
      <c r="D18631" t="s">
        <v>17</v>
      </c>
      <c r="E18631">
        <v>40438</v>
      </c>
      <c r="F18631" s="9">
        <v>46238</v>
      </c>
      <c r="G18631" t="s">
        <v>4705</v>
      </c>
      <c r="H18631" s="8">
        <v>0.49513888888888891</v>
      </c>
      <c r="I18631" s="8">
        <v>0.49513888888888891</v>
      </c>
      <c r="J18631">
        <v>0</v>
      </c>
      <c r="K18631" t="s">
        <v>145</v>
      </c>
      <c r="L18631">
        <v>0</v>
      </c>
      <c r="M18631" t="s">
        <v>17353</v>
      </c>
      <c r="N18631" t="s">
        <v>4021</v>
      </c>
      <c r="O18631" t="s">
        <v>4022</v>
      </c>
      <c r="P18631" t="s">
        <v>4023</v>
      </c>
    </row>
    <row r="18632" spans="1:16" x14ac:dyDescent="0.35">
      <c r="A18632" t="s">
        <v>113</v>
      </c>
      <c r="B18632">
        <v>1701216133</v>
      </c>
      <c r="C18632" t="s">
        <v>20</v>
      </c>
      <c r="D18632" t="s">
        <v>17</v>
      </c>
      <c r="E18632">
        <v>40438</v>
      </c>
      <c r="F18632" s="9">
        <v>46238</v>
      </c>
      <c r="G18632" t="s">
        <v>4705</v>
      </c>
      <c r="H18632" s="8">
        <v>0.50208333333333333</v>
      </c>
      <c r="I18632" s="8">
        <v>0.50208333333333333</v>
      </c>
      <c r="J18632">
        <v>0</v>
      </c>
      <c r="K18632" t="s">
        <v>145</v>
      </c>
      <c r="L18632">
        <v>0</v>
      </c>
      <c r="M18632" t="s">
        <v>17128</v>
      </c>
      <c r="N18632" t="s">
        <v>12338</v>
      </c>
      <c r="O18632" t="s">
        <v>12339</v>
      </c>
      <c r="P18632" t="s">
        <v>12340</v>
      </c>
    </row>
    <row r="18633" spans="1:16" x14ac:dyDescent="0.35">
      <c r="A18633" t="s">
        <v>113</v>
      </c>
      <c r="B18633">
        <v>1701216133</v>
      </c>
      <c r="C18633" t="s">
        <v>20</v>
      </c>
      <c r="D18633" t="s">
        <v>17</v>
      </c>
      <c r="E18633">
        <v>40438</v>
      </c>
      <c r="F18633" s="9">
        <v>46238</v>
      </c>
      <c r="G18633" t="s">
        <v>4705</v>
      </c>
      <c r="H18633" s="8">
        <v>0.50902777777777775</v>
      </c>
      <c r="I18633" s="8">
        <v>0.50902777777777775</v>
      </c>
      <c r="J18633">
        <v>0</v>
      </c>
      <c r="K18633" t="s">
        <v>145</v>
      </c>
      <c r="L18633">
        <v>0</v>
      </c>
      <c r="M18633" t="s">
        <v>16684</v>
      </c>
      <c r="N18633" t="s">
        <v>12543</v>
      </c>
      <c r="O18633" t="s">
        <v>12341</v>
      </c>
      <c r="P18633" t="s">
        <v>11160</v>
      </c>
    </row>
    <row r="18634" spans="1:16" x14ac:dyDescent="0.35">
      <c r="A18634" t="s">
        <v>113</v>
      </c>
      <c r="B18634">
        <v>1701216133</v>
      </c>
      <c r="C18634" t="s">
        <v>20</v>
      </c>
      <c r="D18634" t="s">
        <v>17</v>
      </c>
      <c r="E18634">
        <v>40438</v>
      </c>
      <c r="F18634" s="9">
        <v>46238</v>
      </c>
      <c r="G18634" t="s">
        <v>4705</v>
      </c>
      <c r="H18634" s="8">
        <v>0.51597222222222228</v>
      </c>
      <c r="I18634" s="8">
        <v>0.51597222222222228</v>
      </c>
      <c r="J18634">
        <v>0</v>
      </c>
      <c r="K18634" t="s">
        <v>145</v>
      </c>
      <c r="L18634">
        <v>0</v>
      </c>
      <c r="M18634" t="s">
        <v>16520</v>
      </c>
      <c r="N18634" t="s">
        <v>4027</v>
      </c>
      <c r="O18634" t="s">
        <v>4028</v>
      </c>
      <c r="P18634" t="s">
        <v>4029</v>
      </c>
    </row>
    <row r="18635" spans="1:16" x14ac:dyDescent="0.35">
      <c r="A18635" t="s">
        <v>113</v>
      </c>
      <c r="B18635">
        <v>1701216133</v>
      </c>
      <c r="C18635" t="s">
        <v>20</v>
      </c>
      <c r="D18635" t="s">
        <v>17</v>
      </c>
      <c r="E18635">
        <v>40438</v>
      </c>
      <c r="F18635" s="9">
        <v>46238</v>
      </c>
      <c r="G18635" t="s">
        <v>4705</v>
      </c>
      <c r="H18635" s="8">
        <v>0.5229166666666667</v>
      </c>
      <c r="I18635" s="8">
        <v>0.5229166666666667</v>
      </c>
      <c r="J18635">
        <v>0</v>
      </c>
      <c r="K18635" t="s">
        <v>145</v>
      </c>
      <c r="L18635">
        <v>0</v>
      </c>
      <c r="M18635" t="s">
        <v>18852</v>
      </c>
      <c r="N18635" t="s">
        <v>4063</v>
      </c>
      <c r="O18635" t="s">
        <v>4064</v>
      </c>
      <c r="P18635" t="s">
        <v>4065</v>
      </c>
    </row>
    <row r="18636" spans="1:16" x14ac:dyDescent="0.35">
      <c r="A18636" t="s">
        <v>113</v>
      </c>
      <c r="B18636">
        <v>1701216133</v>
      </c>
      <c r="C18636" t="s">
        <v>20</v>
      </c>
      <c r="D18636" t="s">
        <v>17</v>
      </c>
      <c r="E18636">
        <v>40438</v>
      </c>
      <c r="F18636" s="9">
        <v>46238</v>
      </c>
      <c r="G18636" t="s">
        <v>4705</v>
      </c>
      <c r="H18636" s="8">
        <v>0.52986111111111112</v>
      </c>
      <c r="I18636" s="8">
        <v>0.52986111111111112</v>
      </c>
      <c r="J18636">
        <v>0</v>
      </c>
      <c r="K18636" t="s">
        <v>145</v>
      </c>
      <c r="L18636">
        <v>0</v>
      </c>
      <c r="M18636" t="s">
        <v>16500</v>
      </c>
      <c r="N18636" t="s">
        <v>4033</v>
      </c>
      <c r="O18636" t="s">
        <v>4034</v>
      </c>
      <c r="P18636" t="s">
        <v>4035</v>
      </c>
    </row>
    <row r="18637" spans="1:16" x14ac:dyDescent="0.35">
      <c r="A18637" t="s">
        <v>113</v>
      </c>
      <c r="B18637">
        <v>1701216133</v>
      </c>
      <c r="C18637" t="s">
        <v>20</v>
      </c>
      <c r="D18637" t="s">
        <v>17</v>
      </c>
      <c r="E18637">
        <v>40438</v>
      </c>
      <c r="F18637" s="9">
        <v>46238</v>
      </c>
      <c r="G18637" t="s">
        <v>4705</v>
      </c>
      <c r="H18637" s="8">
        <v>0.53680555555555554</v>
      </c>
      <c r="I18637" s="8">
        <v>0.53680555555555554</v>
      </c>
      <c r="J18637">
        <v>0</v>
      </c>
      <c r="K18637" t="s">
        <v>145</v>
      </c>
      <c r="L18637">
        <v>0</v>
      </c>
      <c r="M18637" t="s">
        <v>16583</v>
      </c>
      <c r="N18637" t="s">
        <v>12355</v>
      </c>
      <c r="O18637" t="s">
        <v>12356</v>
      </c>
      <c r="P18637" t="s">
        <v>12357</v>
      </c>
    </row>
    <row r="18638" spans="1:16" x14ac:dyDescent="0.35">
      <c r="A18638" t="s">
        <v>113</v>
      </c>
      <c r="B18638">
        <v>1701216133</v>
      </c>
      <c r="C18638" t="s">
        <v>20</v>
      </c>
      <c r="D18638" t="s">
        <v>17</v>
      </c>
      <c r="E18638">
        <v>40438</v>
      </c>
      <c r="F18638" s="9">
        <v>46238</v>
      </c>
      <c r="G18638" t="s">
        <v>4705</v>
      </c>
      <c r="H18638" s="8">
        <v>0.54374999999999996</v>
      </c>
      <c r="I18638" s="8">
        <v>0.54374999999999996</v>
      </c>
      <c r="J18638">
        <v>0</v>
      </c>
      <c r="K18638" t="s">
        <v>145</v>
      </c>
      <c r="L18638">
        <v>0</v>
      </c>
      <c r="M18638" t="s">
        <v>16762</v>
      </c>
      <c r="N18638" t="s">
        <v>16000</v>
      </c>
      <c r="O18638" t="s">
        <v>12352</v>
      </c>
      <c r="P18638" t="s">
        <v>12353</v>
      </c>
    </row>
    <row r="18639" spans="1:16" x14ac:dyDescent="0.35">
      <c r="A18639" t="s">
        <v>113</v>
      </c>
      <c r="B18639">
        <v>1701216133</v>
      </c>
      <c r="C18639" t="s">
        <v>20</v>
      </c>
      <c r="D18639" t="s">
        <v>17</v>
      </c>
      <c r="E18639">
        <v>40438</v>
      </c>
      <c r="F18639" s="9">
        <v>46238</v>
      </c>
      <c r="G18639" t="s">
        <v>4705</v>
      </c>
      <c r="H18639" s="8">
        <v>0.55069444444444449</v>
      </c>
      <c r="I18639" s="8">
        <v>0.56458333333333333</v>
      </c>
      <c r="J18639">
        <v>0</v>
      </c>
      <c r="K18639" t="s">
        <v>128</v>
      </c>
      <c r="L18639">
        <v>1</v>
      </c>
      <c r="M18639" t="s">
        <v>129</v>
      </c>
      <c r="N18639" t="s">
        <v>4039</v>
      </c>
      <c r="O18639" t="s">
        <v>4040</v>
      </c>
      <c r="P18639" t="s">
        <v>4041</v>
      </c>
    </row>
    <row r="18640" spans="1:16" x14ac:dyDescent="0.35">
      <c r="A18640" t="s">
        <v>113</v>
      </c>
      <c r="B18640">
        <v>1701216133</v>
      </c>
      <c r="C18640" t="s">
        <v>20</v>
      </c>
      <c r="D18640" t="s">
        <v>17</v>
      </c>
      <c r="E18640">
        <v>40438</v>
      </c>
      <c r="F18640" s="9">
        <v>46238</v>
      </c>
      <c r="G18640" t="s">
        <v>4705</v>
      </c>
      <c r="H18640" s="8">
        <v>0.57152777777777775</v>
      </c>
      <c r="I18640" s="8">
        <v>0.57152777777777775</v>
      </c>
      <c r="J18640">
        <v>0</v>
      </c>
      <c r="K18640" t="s">
        <v>145</v>
      </c>
      <c r="L18640">
        <v>0</v>
      </c>
      <c r="M18640" t="s">
        <v>17487</v>
      </c>
      <c r="N18640" t="s">
        <v>15997</v>
      </c>
      <c r="O18640" t="s">
        <v>15998</v>
      </c>
      <c r="P18640" t="s">
        <v>15999</v>
      </c>
    </row>
    <row r="18641" spans="1:16" x14ac:dyDescent="0.35">
      <c r="A18641" t="s">
        <v>113</v>
      </c>
      <c r="B18641">
        <v>1701216133</v>
      </c>
      <c r="C18641" t="s">
        <v>20</v>
      </c>
      <c r="D18641" t="s">
        <v>17</v>
      </c>
      <c r="E18641">
        <v>40438</v>
      </c>
      <c r="F18641" s="9">
        <v>46238</v>
      </c>
      <c r="G18641" t="s">
        <v>4705</v>
      </c>
      <c r="H18641" s="8">
        <v>0.57847222222222228</v>
      </c>
      <c r="I18641" s="8">
        <v>0.57847222222222228</v>
      </c>
      <c r="J18641">
        <v>0</v>
      </c>
      <c r="K18641" t="s">
        <v>145</v>
      </c>
      <c r="L18641">
        <v>0</v>
      </c>
      <c r="M18641" t="s">
        <v>19210</v>
      </c>
      <c r="N18641" t="s">
        <v>7438</v>
      </c>
      <c r="O18641" t="s">
        <v>7439</v>
      </c>
      <c r="P18641" t="s">
        <v>7440</v>
      </c>
    </row>
    <row r="18642" spans="1:16" x14ac:dyDescent="0.35">
      <c r="A18642" t="s">
        <v>113</v>
      </c>
      <c r="B18642">
        <v>1701216133</v>
      </c>
      <c r="C18642" t="s">
        <v>20</v>
      </c>
      <c r="D18642" t="s">
        <v>17</v>
      </c>
      <c r="E18642">
        <v>40438</v>
      </c>
      <c r="F18642" s="9">
        <v>46238</v>
      </c>
      <c r="G18642" t="s">
        <v>4705</v>
      </c>
      <c r="H18642" s="8">
        <v>0.5854166666666667</v>
      </c>
      <c r="I18642" s="8">
        <v>0.5854166666666667</v>
      </c>
      <c r="J18642">
        <v>0</v>
      </c>
      <c r="K18642" t="s">
        <v>145</v>
      </c>
      <c r="L18642">
        <v>0</v>
      </c>
      <c r="M18642" t="s">
        <v>16989</v>
      </c>
      <c r="N18642" t="s">
        <v>29566</v>
      </c>
      <c r="O18642" t="s">
        <v>29567</v>
      </c>
      <c r="P18642" t="s">
        <v>29568</v>
      </c>
    </row>
    <row r="18643" spans="1:16" x14ac:dyDescent="0.35">
      <c r="A18643" t="s">
        <v>113</v>
      </c>
      <c r="B18643">
        <v>1701216133</v>
      </c>
      <c r="C18643" t="s">
        <v>20</v>
      </c>
      <c r="D18643" t="s">
        <v>17</v>
      </c>
      <c r="E18643">
        <v>40438</v>
      </c>
      <c r="F18643" s="9">
        <v>46238</v>
      </c>
      <c r="G18643" t="s">
        <v>4705</v>
      </c>
      <c r="H18643" s="8">
        <v>0.59236111111111112</v>
      </c>
      <c r="I18643" s="8">
        <v>0.68263888888888891</v>
      </c>
      <c r="J18643">
        <v>2</v>
      </c>
      <c r="K18643" t="s">
        <v>128</v>
      </c>
      <c r="L18643">
        <v>6</v>
      </c>
      <c r="M18643" t="s">
        <v>129</v>
      </c>
      <c r="N18643" t="s">
        <v>7435</v>
      </c>
      <c r="O18643" t="s">
        <v>7436</v>
      </c>
      <c r="P18643" t="s">
        <v>7437</v>
      </c>
    </row>
    <row r="18644" spans="1:16" x14ac:dyDescent="0.35">
      <c r="A18644" t="s">
        <v>113</v>
      </c>
      <c r="B18644">
        <v>1701216133</v>
      </c>
      <c r="C18644" t="s">
        <v>20</v>
      </c>
      <c r="D18644" t="s">
        <v>17</v>
      </c>
      <c r="E18644">
        <v>40438</v>
      </c>
      <c r="F18644" s="9">
        <v>46238</v>
      </c>
      <c r="G18644" t="s">
        <v>4705</v>
      </c>
      <c r="H18644" s="8">
        <v>0.68958333333333333</v>
      </c>
      <c r="I18644" s="8">
        <v>0.69652777777777775</v>
      </c>
      <c r="J18644">
        <v>0</v>
      </c>
      <c r="K18644" t="s">
        <v>128</v>
      </c>
      <c r="L18644">
        <v>0</v>
      </c>
      <c r="M18644" t="s">
        <v>129</v>
      </c>
      <c r="N18644" t="s">
        <v>15994</v>
      </c>
      <c r="O18644" t="s">
        <v>24046</v>
      </c>
      <c r="P18644" t="s">
        <v>24047</v>
      </c>
    </row>
    <row r="18645" spans="1:16" x14ac:dyDescent="0.35">
      <c r="A18645" t="s">
        <v>113</v>
      </c>
      <c r="B18645">
        <v>1701216133</v>
      </c>
      <c r="C18645" t="s">
        <v>20</v>
      </c>
      <c r="D18645" t="s">
        <v>17</v>
      </c>
      <c r="E18645">
        <v>40438</v>
      </c>
      <c r="F18645" s="9">
        <v>46238</v>
      </c>
      <c r="G18645" t="s">
        <v>4705</v>
      </c>
      <c r="H18645" s="8">
        <v>0.70347222222222228</v>
      </c>
      <c r="I18645" s="8">
        <v>0.70347222222222228</v>
      </c>
      <c r="J18645">
        <v>0</v>
      </c>
      <c r="K18645" t="s">
        <v>145</v>
      </c>
      <c r="L18645">
        <v>0</v>
      </c>
      <c r="M18645" t="s">
        <v>17136</v>
      </c>
      <c r="N18645" t="s">
        <v>448</v>
      </c>
      <c r="O18645" t="s">
        <v>449</v>
      </c>
      <c r="P18645" t="s">
        <v>450</v>
      </c>
    </row>
    <row r="18646" spans="1:16" x14ac:dyDescent="0.35">
      <c r="A18646" t="s">
        <v>113</v>
      </c>
      <c r="B18646">
        <v>1701216133</v>
      </c>
      <c r="C18646" t="s">
        <v>20</v>
      </c>
      <c r="D18646" t="s">
        <v>17</v>
      </c>
      <c r="E18646">
        <v>40438</v>
      </c>
      <c r="F18646" s="9">
        <v>46238</v>
      </c>
      <c r="G18646" t="s">
        <v>4705</v>
      </c>
      <c r="H18646" s="8">
        <v>0.7104166666666667</v>
      </c>
      <c r="I18646" s="8">
        <v>0.72430555555555554</v>
      </c>
      <c r="J18646">
        <v>0</v>
      </c>
      <c r="K18646" t="s">
        <v>128</v>
      </c>
      <c r="L18646">
        <v>1</v>
      </c>
      <c r="M18646" t="s">
        <v>129</v>
      </c>
      <c r="N18646" t="s">
        <v>15994</v>
      </c>
      <c r="O18646" t="s">
        <v>24046</v>
      </c>
      <c r="P18646" t="s">
        <v>24047</v>
      </c>
    </row>
    <row r="18647" spans="1:16" x14ac:dyDescent="0.35">
      <c r="A18647" t="s">
        <v>113</v>
      </c>
      <c r="B18647">
        <v>1701216133</v>
      </c>
      <c r="C18647" t="s">
        <v>20</v>
      </c>
      <c r="D18647" t="s">
        <v>17</v>
      </c>
      <c r="E18647">
        <v>40438</v>
      </c>
      <c r="F18647" s="9">
        <v>46238</v>
      </c>
      <c r="G18647" t="s">
        <v>4705</v>
      </c>
      <c r="H18647" s="8">
        <v>0.73124999999999996</v>
      </c>
      <c r="I18647" s="8">
        <v>0.75208333333333333</v>
      </c>
      <c r="J18647">
        <v>1</v>
      </c>
      <c r="K18647" t="s">
        <v>128</v>
      </c>
      <c r="L18647">
        <v>2</v>
      </c>
      <c r="M18647" t="s">
        <v>129</v>
      </c>
      <c r="N18647" t="s">
        <v>7435</v>
      </c>
      <c r="O18647" t="s">
        <v>7436</v>
      </c>
      <c r="P18647" t="s">
        <v>7437</v>
      </c>
    </row>
    <row r="18648" spans="1:16" x14ac:dyDescent="0.35">
      <c r="A18648" t="s">
        <v>113</v>
      </c>
      <c r="B18648">
        <v>1701216133</v>
      </c>
      <c r="C18648" t="s">
        <v>20</v>
      </c>
      <c r="D18648" t="s">
        <v>17</v>
      </c>
      <c r="E18648">
        <v>40438</v>
      </c>
      <c r="F18648" s="9">
        <v>46238</v>
      </c>
      <c r="G18648" t="s">
        <v>4705</v>
      </c>
      <c r="H18648" s="8">
        <v>0.75902777777777775</v>
      </c>
      <c r="I18648" s="8">
        <v>0.75902777777777775</v>
      </c>
      <c r="J18648">
        <v>0</v>
      </c>
      <c r="K18648" t="s">
        <v>145</v>
      </c>
      <c r="L18648">
        <v>0</v>
      </c>
      <c r="M18648" t="s">
        <v>17950</v>
      </c>
      <c r="N18648" t="s">
        <v>15994</v>
      </c>
      <c r="O18648" t="s">
        <v>24043</v>
      </c>
      <c r="P18648" t="s">
        <v>24044</v>
      </c>
    </row>
    <row r="18649" spans="1:16" x14ac:dyDescent="0.35">
      <c r="A18649" t="s">
        <v>113</v>
      </c>
      <c r="B18649">
        <v>1701216133</v>
      </c>
      <c r="C18649" t="s">
        <v>20</v>
      </c>
      <c r="D18649" t="s">
        <v>17</v>
      </c>
      <c r="E18649">
        <v>40438</v>
      </c>
      <c r="F18649" s="9">
        <v>46238</v>
      </c>
      <c r="G18649" t="s">
        <v>4705</v>
      </c>
      <c r="H18649" s="8">
        <v>0.76597222222222228</v>
      </c>
      <c r="I18649" s="8">
        <v>0.76597222222222228</v>
      </c>
      <c r="J18649">
        <v>0</v>
      </c>
      <c r="K18649" t="s">
        <v>145</v>
      </c>
      <c r="L18649">
        <v>0</v>
      </c>
      <c r="M18649" t="s">
        <v>18401</v>
      </c>
      <c r="N18649" t="s">
        <v>7610</v>
      </c>
      <c r="O18649" t="s">
        <v>7611</v>
      </c>
      <c r="P18649" t="s">
        <v>7612</v>
      </c>
    </row>
    <row r="18650" spans="1:16" x14ac:dyDescent="0.35">
      <c r="A18650" t="s">
        <v>113</v>
      </c>
      <c r="B18650">
        <v>1701216133</v>
      </c>
      <c r="C18650" t="s">
        <v>20</v>
      </c>
      <c r="D18650" t="s">
        <v>17</v>
      </c>
      <c r="E18650">
        <v>40438</v>
      </c>
      <c r="F18650" s="9">
        <v>46238</v>
      </c>
      <c r="G18650" t="s">
        <v>4705</v>
      </c>
      <c r="H18650" s="8">
        <v>0.7729166666666667</v>
      </c>
      <c r="I18650" s="8">
        <v>0.7729166666666667</v>
      </c>
      <c r="J18650">
        <v>0</v>
      </c>
      <c r="K18650" t="s">
        <v>145</v>
      </c>
      <c r="L18650">
        <v>0</v>
      </c>
      <c r="M18650" t="s">
        <v>16555</v>
      </c>
      <c r="N18650" t="s">
        <v>7632</v>
      </c>
      <c r="O18650" t="s">
        <v>7633</v>
      </c>
      <c r="P18650" t="s">
        <v>7634</v>
      </c>
    </row>
    <row r="18651" spans="1:16" x14ac:dyDescent="0.35">
      <c r="A18651" t="s">
        <v>113</v>
      </c>
      <c r="B18651">
        <v>1701216133</v>
      </c>
      <c r="C18651" t="s">
        <v>20</v>
      </c>
      <c r="D18651" t="s">
        <v>17</v>
      </c>
      <c r="E18651">
        <v>40438</v>
      </c>
      <c r="F18651" s="9">
        <v>46238</v>
      </c>
      <c r="G18651" t="s">
        <v>4705</v>
      </c>
      <c r="H18651" s="8">
        <v>0.77986111111111112</v>
      </c>
      <c r="I18651" s="8">
        <v>0.77986111111111112</v>
      </c>
      <c r="J18651">
        <v>0</v>
      </c>
      <c r="K18651" t="s">
        <v>145</v>
      </c>
      <c r="L18651">
        <v>0</v>
      </c>
      <c r="M18651" t="s">
        <v>17351</v>
      </c>
      <c r="N18651" t="s">
        <v>7613</v>
      </c>
      <c r="O18651" t="s">
        <v>7614</v>
      </c>
      <c r="P18651" t="s">
        <v>7615</v>
      </c>
    </row>
    <row r="18652" spans="1:16" x14ac:dyDescent="0.35">
      <c r="A18652" t="s">
        <v>113</v>
      </c>
      <c r="B18652">
        <v>1701216133</v>
      </c>
      <c r="C18652" t="s">
        <v>20</v>
      </c>
      <c r="D18652" t="s">
        <v>17</v>
      </c>
      <c r="E18652">
        <v>40438</v>
      </c>
      <c r="F18652" s="9">
        <v>46238</v>
      </c>
      <c r="G18652" t="s">
        <v>4705</v>
      </c>
      <c r="H18652" s="8">
        <v>0.78680555555555554</v>
      </c>
      <c r="I18652" s="8">
        <v>0.82847222222222228</v>
      </c>
      <c r="J18652">
        <v>1</v>
      </c>
      <c r="K18652" t="s">
        <v>128</v>
      </c>
      <c r="L18652">
        <v>3</v>
      </c>
      <c r="M18652" t="s">
        <v>129</v>
      </c>
      <c r="N18652" t="s">
        <v>7627</v>
      </c>
      <c r="O18652" t="s">
        <v>7628</v>
      </c>
      <c r="P18652" t="s">
        <v>7629</v>
      </c>
    </row>
    <row r="18653" spans="1:16" x14ac:dyDescent="0.35">
      <c r="A18653" t="s">
        <v>113</v>
      </c>
      <c r="B18653">
        <v>1701216133</v>
      </c>
      <c r="C18653" t="s">
        <v>20</v>
      </c>
      <c r="D18653" t="s">
        <v>17</v>
      </c>
      <c r="E18653">
        <v>40438</v>
      </c>
      <c r="F18653" s="9">
        <v>46239</v>
      </c>
      <c r="G18653" t="s">
        <v>3</v>
      </c>
      <c r="H18653" s="8">
        <v>0.3840277777777778</v>
      </c>
      <c r="I18653" s="8">
        <v>0.3840277777777778</v>
      </c>
      <c r="J18653">
        <v>0</v>
      </c>
      <c r="K18653" t="s">
        <v>145</v>
      </c>
      <c r="L18653">
        <v>0</v>
      </c>
      <c r="M18653" t="s">
        <v>17165</v>
      </c>
      <c r="N18653" t="s">
        <v>4018</v>
      </c>
      <c r="O18653" t="s">
        <v>4019</v>
      </c>
      <c r="P18653" t="s">
        <v>4020</v>
      </c>
    </row>
    <row r="18654" spans="1:16" x14ac:dyDescent="0.35">
      <c r="A18654" t="s">
        <v>113</v>
      </c>
      <c r="B18654">
        <v>1701216133</v>
      </c>
      <c r="C18654" t="s">
        <v>20</v>
      </c>
      <c r="D18654" t="s">
        <v>17</v>
      </c>
      <c r="E18654">
        <v>40438</v>
      </c>
      <c r="F18654" s="9">
        <v>46239</v>
      </c>
      <c r="G18654" t="s">
        <v>3</v>
      </c>
      <c r="H18654" s="8">
        <v>0.39097222222222222</v>
      </c>
      <c r="I18654" s="8">
        <v>0.39097222222222222</v>
      </c>
      <c r="J18654">
        <v>0</v>
      </c>
      <c r="K18654" t="s">
        <v>145</v>
      </c>
      <c r="L18654">
        <v>0</v>
      </c>
      <c r="M18654" t="s">
        <v>26255</v>
      </c>
      <c r="N18654" t="s">
        <v>12275</v>
      </c>
      <c r="O18654" t="s">
        <v>12276</v>
      </c>
      <c r="P18654" t="s">
        <v>12277</v>
      </c>
    </row>
    <row r="18655" spans="1:16" x14ac:dyDescent="0.35">
      <c r="A18655" t="s">
        <v>113</v>
      </c>
      <c r="B18655">
        <v>1701216133</v>
      </c>
      <c r="C18655" t="s">
        <v>20</v>
      </c>
      <c r="D18655" t="s">
        <v>17</v>
      </c>
      <c r="E18655">
        <v>40438</v>
      </c>
      <c r="F18655" s="9">
        <v>46239</v>
      </c>
      <c r="G18655" t="s">
        <v>3</v>
      </c>
      <c r="H18655" s="8">
        <v>0.39791666666666664</v>
      </c>
      <c r="I18655" s="8">
        <v>0.39791666666666664</v>
      </c>
      <c r="J18655">
        <v>0</v>
      </c>
      <c r="K18655" t="s">
        <v>145</v>
      </c>
      <c r="L18655">
        <v>0</v>
      </c>
      <c r="M18655" t="s">
        <v>18279</v>
      </c>
      <c r="N18655" t="s">
        <v>12278</v>
      </c>
      <c r="O18655" t="s">
        <v>12279</v>
      </c>
      <c r="P18655" t="s">
        <v>12280</v>
      </c>
    </row>
    <row r="18656" spans="1:16" x14ac:dyDescent="0.35">
      <c r="A18656" t="s">
        <v>113</v>
      </c>
      <c r="B18656">
        <v>1701216133</v>
      </c>
      <c r="C18656" t="s">
        <v>20</v>
      </c>
      <c r="D18656" t="s">
        <v>17</v>
      </c>
      <c r="E18656">
        <v>40438</v>
      </c>
      <c r="F18656" s="9">
        <v>46239</v>
      </c>
      <c r="G18656" t="s">
        <v>3</v>
      </c>
      <c r="H18656" s="8">
        <v>0.40486111111111112</v>
      </c>
      <c r="I18656" s="8">
        <v>0.43958333333333333</v>
      </c>
      <c r="J18656">
        <v>1</v>
      </c>
      <c r="K18656" t="s">
        <v>128</v>
      </c>
      <c r="L18656">
        <v>2</v>
      </c>
      <c r="M18656" t="s">
        <v>129</v>
      </c>
      <c r="N18656" t="s">
        <v>12381</v>
      </c>
      <c r="O18656" t="s">
        <v>12289</v>
      </c>
      <c r="P18656" t="s">
        <v>12290</v>
      </c>
    </row>
    <row r="18657" spans="1:16" x14ac:dyDescent="0.35">
      <c r="A18657" t="s">
        <v>113</v>
      </c>
      <c r="B18657">
        <v>1701216133</v>
      </c>
      <c r="C18657" t="s">
        <v>20</v>
      </c>
      <c r="D18657" t="s">
        <v>17</v>
      </c>
      <c r="E18657">
        <v>40438</v>
      </c>
      <c r="F18657" s="9">
        <v>46239</v>
      </c>
      <c r="G18657" t="s">
        <v>3</v>
      </c>
      <c r="H18657" s="8">
        <v>0.4465277777777778</v>
      </c>
      <c r="I18657" s="8">
        <v>0.4465277777777778</v>
      </c>
      <c r="J18657">
        <v>0</v>
      </c>
      <c r="K18657" t="s">
        <v>145</v>
      </c>
      <c r="L18657">
        <v>0</v>
      </c>
      <c r="M18657" t="s">
        <v>18441</v>
      </c>
      <c r="N18657" t="s">
        <v>7476</v>
      </c>
      <c r="O18657" t="s">
        <v>7477</v>
      </c>
      <c r="P18657" t="s">
        <v>7478</v>
      </c>
    </row>
    <row r="18658" spans="1:16" x14ac:dyDescent="0.35">
      <c r="A18658" t="s">
        <v>113</v>
      </c>
      <c r="B18658">
        <v>1701216133</v>
      </c>
      <c r="C18658" t="s">
        <v>20</v>
      </c>
      <c r="D18658" t="s">
        <v>17</v>
      </c>
      <c r="E18658">
        <v>40438</v>
      </c>
      <c r="F18658" s="9">
        <v>46239</v>
      </c>
      <c r="G18658" t="s">
        <v>3</v>
      </c>
      <c r="H18658" s="8">
        <v>0.45347222222222222</v>
      </c>
      <c r="I18658" s="8">
        <v>0.45347222222222222</v>
      </c>
      <c r="J18658">
        <v>0</v>
      </c>
      <c r="K18658" t="s">
        <v>145</v>
      </c>
      <c r="L18658">
        <v>0</v>
      </c>
      <c r="M18658" t="s">
        <v>16706</v>
      </c>
      <c r="N18658" t="s">
        <v>7473</v>
      </c>
      <c r="O18658" t="s">
        <v>7474</v>
      </c>
      <c r="P18658" t="s">
        <v>7475</v>
      </c>
    </row>
    <row r="18659" spans="1:16" x14ac:dyDescent="0.35">
      <c r="A18659" t="s">
        <v>113</v>
      </c>
      <c r="B18659">
        <v>1701216133</v>
      </c>
      <c r="C18659" t="s">
        <v>20</v>
      </c>
      <c r="D18659" t="s">
        <v>17</v>
      </c>
      <c r="E18659">
        <v>40438</v>
      </c>
      <c r="F18659" s="9">
        <v>46239</v>
      </c>
      <c r="G18659" t="s">
        <v>3</v>
      </c>
      <c r="H18659" s="8">
        <v>0.46041666666666664</v>
      </c>
      <c r="I18659" s="8">
        <v>0.46041666666666664</v>
      </c>
      <c r="J18659">
        <v>0</v>
      </c>
      <c r="K18659" t="s">
        <v>145</v>
      </c>
      <c r="L18659">
        <v>0</v>
      </c>
      <c r="M18659" t="s">
        <v>16706</v>
      </c>
      <c r="N18659" t="s">
        <v>12291</v>
      </c>
      <c r="O18659" t="s">
        <v>7471</v>
      </c>
      <c r="P18659" t="s">
        <v>7472</v>
      </c>
    </row>
    <row r="18660" spans="1:16" x14ac:dyDescent="0.35">
      <c r="A18660" t="s">
        <v>113</v>
      </c>
      <c r="B18660">
        <v>1701216133</v>
      </c>
      <c r="C18660" t="s">
        <v>20</v>
      </c>
      <c r="D18660" t="s">
        <v>17</v>
      </c>
      <c r="E18660">
        <v>40438</v>
      </c>
      <c r="F18660" s="9">
        <v>46239</v>
      </c>
      <c r="G18660" t="s">
        <v>3</v>
      </c>
      <c r="H18660" s="8">
        <v>0.46736111111111112</v>
      </c>
      <c r="I18660" s="8">
        <v>0.46736111111111112</v>
      </c>
      <c r="J18660">
        <v>0</v>
      </c>
      <c r="K18660" t="s">
        <v>145</v>
      </c>
      <c r="L18660">
        <v>0</v>
      </c>
      <c r="M18660" t="s">
        <v>16706</v>
      </c>
      <c r="N18660" t="s">
        <v>7473</v>
      </c>
      <c r="O18660" t="s">
        <v>7474</v>
      </c>
      <c r="P18660" t="s">
        <v>7475</v>
      </c>
    </row>
    <row r="18661" spans="1:16" x14ac:dyDescent="0.35">
      <c r="A18661" t="s">
        <v>113</v>
      </c>
      <c r="B18661">
        <v>1701216133</v>
      </c>
      <c r="C18661" t="s">
        <v>20</v>
      </c>
      <c r="D18661" t="s">
        <v>17</v>
      </c>
      <c r="E18661">
        <v>40438</v>
      </c>
      <c r="F18661" s="9">
        <v>46239</v>
      </c>
      <c r="G18661" t="s">
        <v>3</v>
      </c>
      <c r="H18661" s="8">
        <v>0.47430555555555554</v>
      </c>
      <c r="I18661" s="8">
        <v>0.47430555555555554</v>
      </c>
      <c r="J18661">
        <v>0</v>
      </c>
      <c r="K18661" t="s">
        <v>145</v>
      </c>
      <c r="L18661">
        <v>0</v>
      </c>
      <c r="M18661" t="s">
        <v>18685</v>
      </c>
      <c r="N18661" t="s">
        <v>12291</v>
      </c>
      <c r="O18661" t="s">
        <v>7471</v>
      </c>
      <c r="P18661" t="s">
        <v>7472</v>
      </c>
    </row>
    <row r="18662" spans="1:16" x14ac:dyDescent="0.35">
      <c r="A18662" t="s">
        <v>113</v>
      </c>
      <c r="B18662">
        <v>1701216133</v>
      </c>
      <c r="C18662" t="s">
        <v>20</v>
      </c>
      <c r="D18662" t="s">
        <v>17</v>
      </c>
      <c r="E18662">
        <v>40438</v>
      </c>
      <c r="F18662" s="9">
        <v>46239</v>
      </c>
      <c r="G18662" t="s">
        <v>3</v>
      </c>
      <c r="H18662" s="8">
        <v>0.48125000000000001</v>
      </c>
      <c r="I18662" s="8">
        <v>0.48125000000000001</v>
      </c>
      <c r="J18662">
        <v>0</v>
      </c>
      <c r="K18662" t="s">
        <v>145</v>
      </c>
      <c r="L18662">
        <v>0</v>
      </c>
      <c r="M18662" t="s">
        <v>17359</v>
      </c>
      <c r="N18662" t="s">
        <v>12383</v>
      </c>
      <c r="O18662" t="s">
        <v>12384</v>
      </c>
      <c r="P18662" t="s">
        <v>12385</v>
      </c>
    </row>
    <row r="18663" spans="1:16" x14ac:dyDescent="0.35">
      <c r="A18663" t="s">
        <v>113</v>
      </c>
      <c r="B18663">
        <v>1701216133</v>
      </c>
      <c r="C18663" t="s">
        <v>20</v>
      </c>
      <c r="D18663" t="s">
        <v>17</v>
      </c>
      <c r="E18663">
        <v>40438</v>
      </c>
      <c r="F18663" s="9">
        <v>46239</v>
      </c>
      <c r="G18663" t="s">
        <v>3</v>
      </c>
      <c r="H18663" s="8">
        <v>0.48819444444444443</v>
      </c>
      <c r="I18663" s="8">
        <v>0.48819444444444443</v>
      </c>
      <c r="J18663">
        <v>0</v>
      </c>
      <c r="K18663" t="s">
        <v>145</v>
      </c>
      <c r="L18663">
        <v>0</v>
      </c>
      <c r="M18663" t="s">
        <v>18145</v>
      </c>
      <c r="N18663" t="s">
        <v>12547</v>
      </c>
      <c r="O18663" t="s">
        <v>12548</v>
      </c>
      <c r="P18663" t="s">
        <v>12549</v>
      </c>
    </row>
    <row r="18664" spans="1:16" x14ac:dyDescent="0.35">
      <c r="A18664" t="s">
        <v>113</v>
      </c>
      <c r="B18664">
        <v>1701216133</v>
      </c>
      <c r="C18664" t="s">
        <v>20</v>
      </c>
      <c r="D18664" t="s">
        <v>17</v>
      </c>
      <c r="E18664">
        <v>40438</v>
      </c>
      <c r="F18664" s="9">
        <v>46239</v>
      </c>
      <c r="G18664" t="s">
        <v>3</v>
      </c>
      <c r="H18664" s="8">
        <v>0.49513888888888891</v>
      </c>
      <c r="I18664" s="8">
        <v>0.50208333333333333</v>
      </c>
      <c r="J18664">
        <v>0</v>
      </c>
      <c r="K18664" t="s">
        <v>128</v>
      </c>
      <c r="L18664">
        <v>0</v>
      </c>
      <c r="M18664" t="s">
        <v>129</v>
      </c>
      <c r="N18664" t="s">
        <v>16126</v>
      </c>
      <c r="O18664" t="s">
        <v>16127</v>
      </c>
      <c r="P18664" t="s">
        <v>16128</v>
      </c>
    </row>
    <row r="18665" spans="1:16" x14ac:dyDescent="0.35">
      <c r="A18665" t="s">
        <v>113</v>
      </c>
      <c r="B18665">
        <v>1701216133</v>
      </c>
      <c r="C18665" t="s">
        <v>20</v>
      </c>
      <c r="D18665" t="s">
        <v>17</v>
      </c>
      <c r="E18665">
        <v>40438</v>
      </c>
      <c r="F18665" s="9">
        <v>46239</v>
      </c>
      <c r="G18665" t="s">
        <v>3</v>
      </c>
      <c r="H18665" s="8">
        <v>0.50902777777777775</v>
      </c>
      <c r="I18665" s="8">
        <v>0.50902777777777775</v>
      </c>
      <c r="J18665">
        <v>0</v>
      </c>
      <c r="K18665" t="s">
        <v>145</v>
      </c>
      <c r="L18665">
        <v>0</v>
      </c>
      <c r="M18665" t="s">
        <v>17011</v>
      </c>
      <c r="N18665" t="s">
        <v>29569</v>
      </c>
      <c r="O18665" t="s">
        <v>29570</v>
      </c>
      <c r="P18665" t="s">
        <v>29571</v>
      </c>
    </row>
    <row r="18666" spans="1:16" x14ac:dyDescent="0.35">
      <c r="A18666" t="s">
        <v>113</v>
      </c>
      <c r="B18666">
        <v>1701216133</v>
      </c>
      <c r="C18666" t="s">
        <v>20</v>
      </c>
      <c r="D18666" t="s">
        <v>17</v>
      </c>
      <c r="E18666">
        <v>40438</v>
      </c>
      <c r="F18666" s="9">
        <v>46239</v>
      </c>
      <c r="G18666" t="s">
        <v>3</v>
      </c>
      <c r="H18666" s="8">
        <v>0.51597222222222228</v>
      </c>
      <c r="I18666" s="8">
        <v>0.51597222222222228</v>
      </c>
      <c r="J18666">
        <v>0</v>
      </c>
      <c r="K18666" t="s">
        <v>145</v>
      </c>
      <c r="L18666">
        <v>0</v>
      </c>
      <c r="M18666" t="s">
        <v>16924</v>
      </c>
      <c r="N18666" t="s">
        <v>12232</v>
      </c>
      <c r="O18666" t="s">
        <v>12233</v>
      </c>
      <c r="P18666" t="s">
        <v>12234</v>
      </c>
    </row>
    <row r="18667" spans="1:16" x14ac:dyDescent="0.35">
      <c r="A18667" t="s">
        <v>113</v>
      </c>
      <c r="B18667">
        <v>1701216133</v>
      </c>
      <c r="C18667" t="s">
        <v>20</v>
      </c>
      <c r="D18667" t="s">
        <v>17</v>
      </c>
      <c r="E18667">
        <v>40438</v>
      </c>
      <c r="F18667" s="9">
        <v>46239</v>
      </c>
      <c r="G18667" t="s">
        <v>3</v>
      </c>
      <c r="H18667" s="8">
        <v>0.5229166666666667</v>
      </c>
      <c r="I18667" s="8">
        <v>0.5229166666666667</v>
      </c>
      <c r="J18667">
        <v>0</v>
      </c>
      <c r="K18667" t="s">
        <v>145</v>
      </c>
      <c r="L18667">
        <v>0</v>
      </c>
      <c r="M18667" t="s">
        <v>16924</v>
      </c>
      <c r="N18667" t="s">
        <v>29572</v>
      </c>
      <c r="O18667" t="s">
        <v>29573</v>
      </c>
      <c r="P18667" t="s">
        <v>29574</v>
      </c>
    </row>
    <row r="18668" spans="1:16" x14ac:dyDescent="0.35">
      <c r="A18668" t="s">
        <v>113</v>
      </c>
      <c r="B18668">
        <v>1701216133</v>
      </c>
      <c r="C18668" t="s">
        <v>20</v>
      </c>
      <c r="D18668" t="s">
        <v>17</v>
      </c>
      <c r="E18668">
        <v>40438</v>
      </c>
      <c r="F18668" s="9">
        <v>46239</v>
      </c>
      <c r="G18668" t="s">
        <v>3</v>
      </c>
      <c r="H18668" s="8">
        <v>0.52986111111111112</v>
      </c>
      <c r="I18668" s="8">
        <v>0.52986111111111112</v>
      </c>
      <c r="J18668">
        <v>0</v>
      </c>
      <c r="K18668" t="s">
        <v>145</v>
      </c>
      <c r="L18668">
        <v>0</v>
      </c>
      <c r="M18668" t="s">
        <v>19417</v>
      </c>
      <c r="N18668" t="s">
        <v>12232</v>
      </c>
      <c r="O18668" t="s">
        <v>12233</v>
      </c>
      <c r="P18668" t="s">
        <v>12234</v>
      </c>
    </row>
    <row r="18669" spans="1:16" x14ac:dyDescent="0.35">
      <c r="A18669" t="s">
        <v>113</v>
      </c>
      <c r="B18669">
        <v>1701216133</v>
      </c>
      <c r="C18669" t="s">
        <v>20</v>
      </c>
      <c r="D18669" t="s">
        <v>17</v>
      </c>
      <c r="E18669">
        <v>40438</v>
      </c>
      <c r="F18669" s="9">
        <v>46239</v>
      </c>
      <c r="G18669" t="s">
        <v>3</v>
      </c>
      <c r="H18669" s="8">
        <v>0.53680555555555554</v>
      </c>
      <c r="I18669" s="8">
        <v>0.53680555555555554</v>
      </c>
      <c r="J18669">
        <v>0</v>
      </c>
      <c r="K18669" t="s">
        <v>145</v>
      </c>
      <c r="L18669">
        <v>0</v>
      </c>
      <c r="M18669" t="s">
        <v>16581</v>
      </c>
      <c r="N18669" t="s">
        <v>7459</v>
      </c>
      <c r="O18669" t="s">
        <v>7460</v>
      </c>
      <c r="P18669" t="s">
        <v>7461</v>
      </c>
    </row>
    <row r="18670" spans="1:16" x14ac:dyDescent="0.35">
      <c r="A18670" t="s">
        <v>113</v>
      </c>
      <c r="B18670">
        <v>1701216133</v>
      </c>
      <c r="C18670" t="s">
        <v>20</v>
      </c>
      <c r="D18670" t="s">
        <v>17</v>
      </c>
      <c r="E18670">
        <v>40438</v>
      </c>
      <c r="F18670" s="9">
        <v>46239</v>
      </c>
      <c r="G18670" t="s">
        <v>3</v>
      </c>
      <c r="H18670" s="8">
        <v>0.54374999999999996</v>
      </c>
      <c r="I18670" s="8">
        <v>0.73124999999999996</v>
      </c>
      <c r="J18670">
        <v>4</v>
      </c>
      <c r="K18670" t="s">
        <v>128</v>
      </c>
      <c r="L18670">
        <v>14</v>
      </c>
      <c r="M18670" t="s">
        <v>129</v>
      </c>
      <c r="N18670" t="s">
        <v>12229</v>
      </c>
      <c r="O18670" t="s">
        <v>12230</v>
      </c>
      <c r="P18670" t="s">
        <v>12231</v>
      </c>
    </row>
    <row r="18671" spans="1:16" x14ac:dyDescent="0.35">
      <c r="A18671" t="s">
        <v>113</v>
      </c>
      <c r="B18671">
        <v>1701216133</v>
      </c>
      <c r="C18671" t="s">
        <v>20</v>
      </c>
      <c r="D18671" t="s">
        <v>17</v>
      </c>
      <c r="E18671">
        <v>40438</v>
      </c>
      <c r="F18671" s="9">
        <v>46239</v>
      </c>
      <c r="G18671" t="s">
        <v>3</v>
      </c>
      <c r="H18671" s="8">
        <v>0.73819444444444449</v>
      </c>
      <c r="I18671" s="8">
        <v>0.74513888888888891</v>
      </c>
      <c r="J18671">
        <v>0</v>
      </c>
      <c r="K18671" t="s">
        <v>128</v>
      </c>
      <c r="L18671">
        <v>0</v>
      </c>
      <c r="M18671" t="s">
        <v>129</v>
      </c>
      <c r="N18671" t="s">
        <v>7459</v>
      </c>
      <c r="O18671" t="s">
        <v>7460</v>
      </c>
      <c r="P18671" t="s">
        <v>7461</v>
      </c>
    </row>
    <row r="18672" spans="1:16" x14ac:dyDescent="0.35">
      <c r="A18672" t="s">
        <v>113</v>
      </c>
      <c r="B18672">
        <v>1701216133</v>
      </c>
      <c r="C18672" t="s">
        <v>20</v>
      </c>
      <c r="D18672" t="s">
        <v>17</v>
      </c>
      <c r="E18672">
        <v>40438</v>
      </c>
      <c r="F18672" s="9">
        <v>46239</v>
      </c>
      <c r="G18672" t="s">
        <v>3</v>
      </c>
      <c r="H18672" s="8">
        <v>0.75208333333333333</v>
      </c>
      <c r="I18672" s="8">
        <v>0.75208333333333333</v>
      </c>
      <c r="J18672">
        <v>0</v>
      </c>
      <c r="K18672" t="s">
        <v>145</v>
      </c>
      <c r="L18672">
        <v>0</v>
      </c>
      <c r="M18672" t="s">
        <v>18258</v>
      </c>
      <c r="N18672" t="s">
        <v>12550</v>
      </c>
      <c r="O18672" t="s">
        <v>12551</v>
      </c>
      <c r="P18672" t="s">
        <v>12552</v>
      </c>
    </row>
    <row r="18673" spans="1:16" x14ac:dyDescent="0.35">
      <c r="A18673" t="s">
        <v>113</v>
      </c>
      <c r="B18673">
        <v>1701216133</v>
      </c>
      <c r="C18673" t="s">
        <v>20</v>
      </c>
      <c r="D18673" t="s">
        <v>17</v>
      </c>
      <c r="E18673">
        <v>40438</v>
      </c>
      <c r="F18673" s="9">
        <v>46239</v>
      </c>
      <c r="G18673" t="s">
        <v>3</v>
      </c>
      <c r="H18673" s="8">
        <v>0.75902777777777775</v>
      </c>
      <c r="I18673" s="8">
        <v>0.75902777777777775</v>
      </c>
      <c r="J18673">
        <v>0</v>
      </c>
      <c r="K18673" t="s">
        <v>145</v>
      </c>
      <c r="L18673">
        <v>0</v>
      </c>
      <c r="M18673" t="s">
        <v>16990</v>
      </c>
      <c r="N18673" t="s">
        <v>12553</v>
      </c>
      <c r="O18673" t="s">
        <v>12554</v>
      </c>
      <c r="P18673" t="s">
        <v>12555</v>
      </c>
    </row>
    <row r="18674" spans="1:16" x14ac:dyDescent="0.35">
      <c r="A18674" t="s">
        <v>113</v>
      </c>
      <c r="B18674">
        <v>1701216133</v>
      </c>
      <c r="C18674" t="s">
        <v>20</v>
      </c>
      <c r="D18674" t="s">
        <v>17</v>
      </c>
      <c r="E18674">
        <v>40438</v>
      </c>
      <c r="F18674" s="9">
        <v>46239</v>
      </c>
      <c r="G18674" t="s">
        <v>3</v>
      </c>
      <c r="H18674" s="8">
        <v>0.76597222222222228</v>
      </c>
      <c r="I18674" s="8">
        <v>0.7729166666666667</v>
      </c>
      <c r="J18674">
        <v>0</v>
      </c>
      <c r="K18674" t="s">
        <v>128</v>
      </c>
      <c r="L18674">
        <v>0</v>
      </c>
      <c r="M18674" t="s">
        <v>129</v>
      </c>
      <c r="N18674" t="s">
        <v>16126</v>
      </c>
      <c r="O18674" t="s">
        <v>16127</v>
      </c>
      <c r="P18674" t="s">
        <v>16128</v>
      </c>
    </row>
    <row r="18675" spans="1:16" x14ac:dyDescent="0.35">
      <c r="A18675" t="s">
        <v>113</v>
      </c>
      <c r="B18675">
        <v>1701216133</v>
      </c>
      <c r="C18675" t="s">
        <v>20</v>
      </c>
      <c r="D18675" t="s">
        <v>17</v>
      </c>
      <c r="E18675">
        <v>40438</v>
      </c>
      <c r="F18675" s="9">
        <v>46239</v>
      </c>
      <c r="G18675" t="s">
        <v>3</v>
      </c>
      <c r="H18675" s="8">
        <v>0.77986111111111112</v>
      </c>
      <c r="I18675" s="8">
        <v>0.77986111111111112</v>
      </c>
      <c r="J18675">
        <v>0</v>
      </c>
      <c r="K18675" t="s">
        <v>145</v>
      </c>
      <c r="L18675">
        <v>0</v>
      </c>
      <c r="M18675" t="s">
        <v>29575</v>
      </c>
      <c r="N18675" t="s">
        <v>29576</v>
      </c>
      <c r="O18675" t="s">
        <v>29577</v>
      </c>
      <c r="P18675" t="s">
        <v>29578</v>
      </c>
    </row>
    <row r="18676" spans="1:16" x14ac:dyDescent="0.35">
      <c r="A18676" t="s">
        <v>113</v>
      </c>
      <c r="B18676">
        <v>1701216133</v>
      </c>
      <c r="C18676" t="s">
        <v>20</v>
      </c>
      <c r="D18676" t="s">
        <v>17</v>
      </c>
      <c r="E18676">
        <v>40438</v>
      </c>
      <c r="F18676" s="9">
        <v>46239</v>
      </c>
      <c r="G18676" t="s">
        <v>3</v>
      </c>
      <c r="H18676" s="8">
        <v>0.78680555555555554</v>
      </c>
      <c r="I18676" s="8">
        <v>0.78680555555555554</v>
      </c>
      <c r="J18676">
        <v>0</v>
      </c>
      <c r="K18676" t="s">
        <v>145</v>
      </c>
      <c r="L18676">
        <v>0</v>
      </c>
      <c r="M18676" t="s">
        <v>21088</v>
      </c>
      <c r="N18676" t="s">
        <v>7473</v>
      </c>
      <c r="O18676" t="s">
        <v>7474</v>
      </c>
      <c r="P18676" t="s">
        <v>7475</v>
      </c>
    </row>
    <row r="18677" spans="1:16" x14ac:dyDescent="0.35">
      <c r="A18677" t="s">
        <v>113</v>
      </c>
      <c r="B18677">
        <v>1701216133</v>
      </c>
      <c r="C18677" t="s">
        <v>20</v>
      </c>
      <c r="D18677" t="s">
        <v>17</v>
      </c>
      <c r="E18677">
        <v>40438</v>
      </c>
      <c r="F18677" s="9">
        <v>46240</v>
      </c>
      <c r="G18677" t="s">
        <v>4</v>
      </c>
      <c r="H18677" s="8">
        <v>0.37708333333333333</v>
      </c>
      <c r="I18677" s="8">
        <v>0.37708333333333333</v>
      </c>
      <c r="J18677">
        <v>0</v>
      </c>
      <c r="K18677" t="s">
        <v>145</v>
      </c>
      <c r="L18677">
        <v>0</v>
      </c>
      <c r="M18677" t="s">
        <v>16957</v>
      </c>
      <c r="N18677" t="s">
        <v>12540</v>
      </c>
      <c r="O18677" t="s">
        <v>12541</v>
      </c>
      <c r="P18677" t="s">
        <v>12542</v>
      </c>
    </row>
    <row r="18678" spans="1:16" x14ac:dyDescent="0.35">
      <c r="A18678" t="s">
        <v>113</v>
      </c>
      <c r="B18678">
        <v>1701216133</v>
      </c>
      <c r="C18678" t="s">
        <v>20</v>
      </c>
      <c r="D18678" t="s">
        <v>17</v>
      </c>
      <c r="E18678">
        <v>40438</v>
      </c>
      <c r="F18678" s="9">
        <v>46240</v>
      </c>
      <c r="G18678" t="s">
        <v>4</v>
      </c>
      <c r="H18678" s="8">
        <v>0.3840277777777778</v>
      </c>
      <c r="I18678" s="8">
        <v>0.3840277777777778</v>
      </c>
      <c r="J18678">
        <v>0</v>
      </c>
      <c r="K18678" t="s">
        <v>145</v>
      </c>
      <c r="L18678">
        <v>0</v>
      </c>
      <c r="M18678" t="s">
        <v>29579</v>
      </c>
      <c r="N18678" t="s">
        <v>4021</v>
      </c>
      <c r="O18678" t="s">
        <v>4022</v>
      </c>
      <c r="P18678" t="s">
        <v>4023</v>
      </c>
    </row>
    <row r="18679" spans="1:16" x14ac:dyDescent="0.35">
      <c r="A18679" t="s">
        <v>113</v>
      </c>
      <c r="B18679">
        <v>1701216133</v>
      </c>
      <c r="C18679" t="s">
        <v>20</v>
      </c>
      <c r="D18679" t="s">
        <v>17</v>
      </c>
      <c r="E18679">
        <v>40438</v>
      </c>
      <c r="F18679" s="9">
        <v>46240</v>
      </c>
      <c r="G18679" t="s">
        <v>4</v>
      </c>
      <c r="H18679" s="8">
        <v>0.39791666666666664</v>
      </c>
      <c r="I18679" s="8">
        <v>0.39791666666666664</v>
      </c>
      <c r="J18679">
        <v>0</v>
      </c>
      <c r="K18679" t="s">
        <v>145</v>
      </c>
      <c r="L18679">
        <v>0</v>
      </c>
      <c r="M18679" t="s">
        <v>18093</v>
      </c>
      <c r="N18679" t="s">
        <v>29580</v>
      </c>
      <c r="O18679" t="s">
        <v>29581</v>
      </c>
      <c r="P18679" t="s">
        <v>29582</v>
      </c>
    </row>
    <row r="18680" spans="1:16" x14ac:dyDescent="0.35">
      <c r="A18680" t="s">
        <v>113</v>
      </c>
      <c r="B18680">
        <v>1701216133</v>
      </c>
      <c r="C18680" t="s">
        <v>20</v>
      </c>
      <c r="D18680" t="s">
        <v>17</v>
      </c>
      <c r="E18680">
        <v>40438</v>
      </c>
      <c r="F18680" s="9">
        <v>46240</v>
      </c>
      <c r="G18680" t="s">
        <v>4</v>
      </c>
      <c r="H18680" s="8">
        <v>0.40486111111111112</v>
      </c>
      <c r="I18680" s="8">
        <v>0.40486111111111112</v>
      </c>
      <c r="J18680">
        <v>0</v>
      </c>
      <c r="K18680" t="s">
        <v>145</v>
      </c>
      <c r="L18680">
        <v>0</v>
      </c>
      <c r="M18680" t="s">
        <v>24387</v>
      </c>
      <c r="N18680" t="s">
        <v>12342</v>
      </c>
      <c r="O18680" t="s">
        <v>12343</v>
      </c>
      <c r="P18680" t="s">
        <v>9786</v>
      </c>
    </row>
    <row r="18681" spans="1:16" x14ac:dyDescent="0.35">
      <c r="A18681" t="s">
        <v>113</v>
      </c>
      <c r="B18681">
        <v>1701216133</v>
      </c>
      <c r="C18681" t="s">
        <v>20</v>
      </c>
      <c r="D18681" t="s">
        <v>17</v>
      </c>
      <c r="E18681">
        <v>40438</v>
      </c>
      <c r="F18681" s="9">
        <v>46240</v>
      </c>
      <c r="G18681" t="s">
        <v>4</v>
      </c>
      <c r="H18681" s="8">
        <v>0.41180555555555554</v>
      </c>
      <c r="I18681" s="8">
        <v>0.43263888888888891</v>
      </c>
      <c r="J18681">
        <v>1</v>
      </c>
      <c r="K18681" t="s">
        <v>128</v>
      </c>
      <c r="L18681">
        <v>2</v>
      </c>
      <c r="M18681" t="s">
        <v>129</v>
      </c>
      <c r="N18681" t="s">
        <v>9787</v>
      </c>
      <c r="O18681" t="s">
        <v>9788</v>
      </c>
      <c r="P18681" t="s">
        <v>9789</v>
      </c>
    </row>
    <row r="18682" spans="1:16" x14ac:dyDescent="0.35">
      <c r="A18682" t="s">
        <v>113</v>
      </c>
      <c r="B18682">
        <v>1701216133</v>
      </c>
      <c r="C18682" t="s">
        <v>20</v>
      </c>
      <c r="D18682" t="s">
        <v>17</v>
      </c>
      <c r="E18682">
        <v>40438</v>
      </c>
      <c r="F18682" s="9">
        <v>46240</v>
      </c>
      <c r="G18682" t="s">
        <v>4</v>
      </c>
      <c r="H18682" s="8">
        <v>0.43958333333333333</v>
      </c>
      <c r="I18682" s="8">
        <v>0.43958333333333333</v>
      </c>
      <c r="J18682">
        <v>0</v>
      </c>
      <c r="K18682" t="s">
        <v>145</v>
      </c>
      <c r="L18682">
        <v>0</v>
      </c>
      <c r="M18682" t="s">
        <v>16534</v>
      </c>
      <c r="N18682" t="s">
        <v>12544</v>
      </c>
      <c r="O18682" t="s">
        <v>12545</v>
      </c>
      <c r="P18682" t="s">
        <v>12546</v>
      </c>
    </row>
    <row r="18683" spans="1:16" x14ac:dyDescent="0.35">
      <c r="A18683" t="s">
        <v>113</v>
      </c>
      <c r="B18683">
        <v>1701216133</v>
      </c>
      <c r="C18683" t="s">
        <v>20</v>
      </c>
      <c r="D18683" t="s">
        <v>17</v>
      </c>
      <c r="E18683">
        <v>40438</v>
      </c>
      <c r="F18683" s="9">
        <v>46240</v>
      </c>
      <c r="G18683" t="s">
        <v>4</v>
      </c>
      <c r="H18683" s="8">
        <v>0.4465277777777778</v>
      </c>
      <c r="I18683" s="8">
        <v>0.4465277777777778</v>
      </c>
      <c r="J18683">
        <v>0</v>
      </c>
      <c r="K18683" t="s">
        <v>145</v>
      </c>
      <c r="L18683">
        <v>0</v>
      </c>
      <c r="M18683" t="s">
        <v>17654</v>
      </c>
      <c r="N18683" t="s">
        <v>29583</v>
      </c>
      <c r="O18683" t="s">
        <v>29584</v>
      </c>
      <c r="P18683" t="s">
        <v>29585</v>
      </c>
    </row>
    <row r="18684" spans="1:16" x14ac:dyDescent="0.35">
      <c r="A18684" t="s">
        <v>113</v>
      </c>
      <c r="B18684">
        <v>1701216133</v>
      </c>
      <c r="C18684" t="s">
        <v>20</v>
      </c>
      <c r="D18684" t="s">
        <v>17</v>
      </c>
      <c r="E18684">
        <v>40438</v>
      </c>
      <c r="F18684" s="9">
        <v>46240</v>
      </c>
      <c r="G18684" t="s">
        <v>4</v>
      </c>
      <c r="H18684" s="8">
        <v>0.45347222222222222</v>
      </c>
      <c r="I18684" s="8">
        <v>0.45347222222222222</v>
      </c>
      <c r="J18684">
        <v>0</v>
      </c>
      <c r="K18684" t="s">
        <v>145</v>
      </c>
      <c r="L18684">
        <v>0</v>
      </c>
      <c r="M18684" t="s">
        <v>17886</v>
      </c>
      <c r="N18684" t="s">
        <v>7473</v>
      </c>
      <c r="O18684" t="s">
        <v>7474</v>
      </c>
      <c r="P18684" t="s">
        <v>7475</v>
      </c>
    </row>
    <row r="18685" spans="1:16" x14ac:dyDescent="0.35">
      <c r="A18685" t="s">
        <v>113</v>
      </c>
      <c r="B18685">
        <v>1701216133</v>
      </c>
      <c r="C18685" t="s">
        <v>20</v>
      </c>
      <c r="D18685" t="s">
        <v>17</v>
      </c>
      <c r="E18685">
        <v>40438</v>
      </c>
      <c r="F18685" s="9">
        <v>46240</v>
      </c>
      <c r="G18685" t="s">
        <v>4</v>
      </c>
      <c r="H18685" s="8">
        <v>0.46041666666666664</v>
      </c>
      <c r="I18685" s="8">
        <v>0.46041666666666664</v>
      </c>
      <c r="J18685">
        <v>0</v>
      </c>
      <c r="K18685" t="s">
        <v>145</v>
      </c>
      <c r="L18685">
        <v>0</v>
      </c>
      <c r="M18685" t="s">
        <v>17359</v>
      </c>
      <c r="N18685" t="s">
        <v>12383</v>
      </c>
      <c r="O18685" t="s">
        <v>12384</v>
      </c>
      <c r="P18685" t="s">
        <v>12385</v>
      </c>
    </row>
    <row r="18686" spans="1:16" x14ac:dyDescent="0.35">
      <c r="A18686" t="s">
        <v>113</v>
      </c>
      <c r="B18686">
        <v>1701216133</v>
      </c>
      <c r="C18686" t="s">
        <v>20</v>
      </c>
      <c r="D18686" t="s">
        <v>17</v>
      </c>
      <c r="E18686">
        <v>40438</v>
      </c>
      <c r="F18686" s="9">
        <v>46240</v>
      </c>
      <c r="G18686" t="s">
        <v>4</v>
      </c>
      <c r="H18686" s="8">
        <v>0.46736111111111112</v>
      </c>
      <c r="I18686" s="8">
        <v>0.46736111111111112</v>
      </c>
      <c r="J18686">
        <v>0</v>
      </c>
      <c r="K18686" t="s">
        <v>145</v>
      </c>
      <c r="L18686">
        <v>0</v>
      </c>
      <c r="M18686" t="s">
        <v>17958</v>
      </c>
      <c r="N18686" t="s">
        <v>12547</v>
      </c>
      <c r="O18686" t="s">
        <v>12548</v>
      </c>
      <c r="P18686" t="s">
        <v>12549</v>
      </c>
    </row>
    <row r="18687" spans="1:16" x14ac:dyDescent="0.35">
      <c r="A18687" t="s">
        <v>113</v>
      </c>
      <c r="B18687">
        <v>1701216133</v>
      </c>
      <c r="C18687" t="s">
        <v>20</v>
      </c>
      <c r="D18687" t="s">
        <v>17</v>
      </c>
      <c r="E18687">
        <v>40438</v>
      </c>
      <c r="F18687" s="9">
        <v>46240</v>
      </c>
      <c r="G18687" t="s">
        <v>4</v>
      </c>
      <c r="H18687" s="8">
        <v>0.47430555555555554</v>
      </c>
      <c r="I18687" s="8">
        <v>0.47430555555555554</v>
      </c>
      <c r="J18687">
        <v>0</v>
      </c>
      <c r="K18687" t="s">
        <v>145</v>
      </c>
      <c r="L18687">
        <v>0</v>
      </c>
      <c r="M18687" t="s">
        <v>17740</v>
      </c>
      <c r="N18687" t="s">
        <v>29586</v>
      </c>
      <c r="O18687" t="s">
        <v>29587</v>
      </c>
      <c r="P18687" t="s">
        <v>29588</v>
      </c>
    </row>
    <row r="18688" spans="1:16" x14ac:dyDescent="0.35">
      <c r="A18688" t="s">
        <v>113</v>
      </c>
      <c r="B18688">
        <v>1701216133</v>
      </c>
      <c r="C18688" t="s">
        <v>20</v>
      </c>
      <c r="D18688" t="s">
        <v>17</v>
      </c>
      <c r="E18688">
        <v>40438</v>
      </c>
      <c r="F18688" s="9">
        <v>46240</v>
      </c>
      <c r="G18688" t="s">
        <v>4</v>
      </c>
      <c r="H18688" s="8">
        <v>0.48125000000000001</v>
      </c>
      <c r="I18688" s="8">
        <v>0.48819444444444443</v>
      </c>
      <c r="J18688">
        <v>0</v>
      </c>
      <c r="K18688" t="s">
        <v>128</v>
      </c>
      <c r="L18688">
        <v>0</v>
      </c>
      <c r="M18688" t="s">
        <v>129</v>
      </c>
      <c r="N18688" t="s">
        <v>12553</v>
      </c>
      <c r="O18688" t="s">
        <v>12554</v>
      </c>
      <c r="P18688" t="s">
        <v>12555</v>
      </c>
    </row>
    <row r="18689" spans="1:16" x14ac:dyDescent="0.35">
      <c r="A18689" t="s">
        <v>113</v>
      </c>
      <c r="B18689">
        <v>1701216133</v>
      </c>
      <c r="C18689" t="s">
        <v>20</v>
      </c>
      <c r="D18689" t="s">
        <v>17</v>
      </c>
      <c r="E18689">
        <v>40438</v>
      </c>
      <c r="F18689" s="9">
        <v>46240</v>
      </c>
      <c r="G18689" t="s">
        <v>4</v>
      </c>
      <c r="H18689" s="8">
        <v>0.49513888888888891</v>
      </c>
      <c r="I18689" s="8">
        <v>0.49513888888888891</v>
      </c>
      <c r="J18689">
        <v>0</v>
      </c>
      <c r="K18689" t="s">
        <v>145</v>
      </c>
      <c r="L18689">
        <v>0</v>
      </c>
      <c r="M18689" t="s">
        <v>18236</v>
      </c>
      <c r="N18689" t="s">
        <v>29569</v>
      </c>
      <c r="O18689" t="s">
        <v>29570</v>
      </c>
      <c r="P18689" t="s">
        <v>29571</v>
      </c>
    </row>
    <row r="18690" spans="1:16" x14ac:dyDescent="0.35">
      <c r="A18690" t="s">
        <v>113</v>
      </c>
      <c r="B18690">
        <v>1701216133</v>
      </c>
      <c r="C18690" t="s">
        <v>20</v>
      </c>
      <c r="D18690" t="s">
        <v>17</v>
      </c>
      <c r="E18690">
        <v>40438</v>
      </c>
      <c r="F18690" s="9">
        <v>46240</v>
      </c>
      <c r="G18690" t="s">
        <v>4</v>
      </c>
      <c r="H18690" s="8">
        <v>0.50208333333333333</v>
      </c>
      <c r="I18690" s="8">
        <v>0.50208333333333333</v>
      </c>
      <c r="J18690">
        <v>0</v>
      </c>
      <c r="K18690" t="s">
        <v>145</v>
      </c>
      <c r="L18690">
        <v>0</v>
      </c>
      <c r="M18690" t="s">
        <v>29589</v>
      </c>
      <c r="N18690" t="s">
        <v>29590</v>
      </c>
      <c r="O18690" t="s">
        <v>29591</v>
      </c>
      <c r="P18690" t="s">
        <v>29592</v>
      </c>
    </row>
    <row r="18691" spans="1:16" x14ac:dyDescent="0.35">
      <c r="A18691" t="s">
        <v>113</v>
      </c>
      <c r="B18691">
        <v>1701216133</v>
      </c>
      <c r="C18691" t="s">
        <v>20</v>
      </c>
      <c r="D18691" t="s">
        <v>17</v>
      </c>
      <c r="E18691">
        <v>40438</v>
      </c>
      <c r="F18691" s="9">
        <v>46240</v>
      </c>
      <c r="G18691" t="s">
        <v>4</v>
      </c>
      <c r="H18691" s="8">
        <v>0.50902777777777775</v>
      </c>
      <c r="I18691" s="8">
        <v>0.50902777777777775</v>
      </c>
      <c r="J18691">
        <v>0</v>
      </c>
      <c r="K18691" t="s">
        <v>145</v>
      </c>
      <c r="L18691">
        <v>0</v>
      </c>
      <c r="M18691" t="s">
        <v>16581</v>
      </c>
      <c r="N18691" t="s">
        <v>7459</v>
      </c>
      <c r="O18691" t="s">
        <v>7460</v>
      </c>
      <c r="P18691" t="s">
        <v>7461</v>
      </c>
    </row>
    <row r="18692" spans="1:16" x14ac:dyDescent="0.35">
      <c r="A18692" t="s">
        <v>113</v>
      </c>
      <c r="B18692">
        <v>1701216133</v>
      </c>
      <c r="C18692" t="s">
        <v>20</v>
      </c>
      <c r="D18692" t="s">
        <v>17</v>
      </c>
      <c r="E18692">
        <v>40438</v>
      </c>
      <c r="F18692" s="9">
        <v>46240</v>
      </c>
      <c r="G18692" t="s">
        <v>4</v>
      </c>
      <c r="H18692" s="8">
        <v>0.51597222222222228</v>
      </c>
      <c r="I18692" s="8">
        <v>0.69652777777777775</v>
      </c>
      <c r="J18692">
        <v>4</v>
      </c>
      <c r="K18692" t="s">
        <v>128</v>
      </c>
      <c r="L18692">
        <v>13</v>
      </c>
      <c r="M18692" t="s">
        <v>129</v>
      </c>
      <c r="N18692" t="s">
        <v>12229</v>
      </c>
      <c r="O18692" t="s">
        <v>12230</v>
      </c>
      <c r="P18692" t="s">
        <v>12231</v>
      </c>
    </row>
    <row r="18693" spans="1:16" x14ac:dyDescent="0.35">
      <c r="A18693" t="s">
        <v>113</v>
      </c>
      <c r="B18693">
        <v>1701216133</v>
      </c>
      <c r="C18693" t="s">
        <v>20</v>
      </c>
      <c r="D18693" t="s">
        <v>17</v>
      </c>
      <c r="E18693">
        <v>40438</v>
      </c>
      <c r="F18693" s="9">
        <v>46240</v>
      </c>
      <c r="G18693" t="s">
        <v>4</v>
      </c>
      <c r="H18693" s="8">
        <v>0.70347222222222228</v>
      </c>
      <c r="I18693" s="8">
        <v>0.78680555555555554</v>
      </c>
      <c r="J18693">
        <v>2</v>
      </c>
      <c r="K18693" t="s">
        <v>128</v>
      </c>
      <c r="L18693">
        <v>6</v>
      </c>
      <c r="M18693" t="s">
        <v>129</v>
      </c>
      <c r="N18693" t="s">
        <v>7459</v>
      </c>
      <c r="O18693" t="s">
        <v>7460</v>
      </c>
      <c r="P18693" t="s">
        <v>7461</v>
      </c>
    </row>
    <row r="18694" spans="1:16" x14ac:dyDescent="0.35">
      <c r="A18694" t="s">
        <v>113</v>
      </c>
      <c r="B18694">
        <v>1701216133</v>
      </c>
      <c r="C18694" t="s">
        <v>20</v>
      </c>
      <c r="D18694" t="s">
        <v>17</v>
      </c>
      <c r="E18694">
        <v>40438</v>
      </c>
      <c r="F18694" s="9">
        <v>46242</v>
      </c>
      <c r="G18694" t="s">
        <v>5</v>
      </c>
      <c r="H18694" s="8">
        <v>0.37708333333333333</v>
      </c>
      <c r="I18694" s="8">
        <v>0.37708333333333333</v>
      </c>
      <c r="J18694">
        <v>0</v>
      </c>
      <c r="K18694" t="s">
        <v>145</v>
      </c>
      <c r="L18694">
        <v>0</v>
      </c>
      <c r="M18694" t="s">
        <v>16488</v>
      </c>
      <c r="N18694" t="s">
        <v>29531</v>
      </c>
      <c r="O18694" t="s">
        <v>29532</v>
      </c>
      <c r="P18694" t="s">
        <v>29533</v>
      </c>
    </row>
    <row r="18695" spans="1:16" x14ac:dyDescent="0.35">
      <c r="A18695" t="s">
        <v>113</v>
      </c>
      <c r="B18695">
        <v>1701216133</v>
      </c>
      <c r="C18695" t="s">
        <v>20</v>
      </c>
      <c r="D18695" t="s">
        <v>17</v>
      </c>
      <c r="E18695">
        <v>40438</v>
      </c>
      <c r="F18695" s="9">
        <v>46242</v>
      </c>
      <c r="G18695" t="s">
        <v>5</v>
      </c>
      <c r="H18695" s="8">
        <v>0.3840277777777778</v>
      </c>
      <c r="I18695" s="8">
        <v>0.3840277777777778</v>
      </c>
      <c r="J18695">
        <v>0</v>
      </c>
      <c r="K18695" t="s">
        <v>145</v>
      </c>
      <c r="L18695">
        <v>0</v>
      </c>
      <c r="M18695" t="s">
        <v>21672</v>
      </c>
      <c r="N18695" t="s">
        <v>12540</v>
      </c>
      <c r="O18695" t="s">
        <v>12541</v>
      </c>
      <c r="P18695" t="s">
        <v>12542</v>
      </c>
    </row>
    <row r="18696" spans="1:16" x14ac:dyDescent="0.35">
      <c r="A18696" t="s">
        <v>113</v>
      </c>
      <c r="B18696">
        <v>1701216133</v>
      </c>
      <c r="C18696" t="s">
        <v>20</v>
      </c>
      <c r="D18696" t="s">
        <v>17</v>
      </c>
      <c r="E18696">
        <v>40438</v>
      </c>
      <c r="F18696" s="9">
        <v>46242</v>
      </c>
      <c r="G18696" t="s">
        <v>5</v>
      </c>
      <c r="H18696" s="8">
        <v>0.39097222222222222</v>
      </c>
      <c r="I18696" s="8">
        <v>0.39097222222222222</v>
      </c>
      <c r="J18696">
        <v>0</v>
      </c>
      <c r="K18696" t="s">
        <v>145</v>
      </c>
      <c r="L18696">
        <v>0</v>
      </c>
      <c r="M18696" t="s">
        <v>18127</v>
      </c>
      <c r="N18696" t="s">
        <v>4024</v>
      </c>
      <c r="O18696" t="s">
        <v>4025</v>
      </c>
      <c r="P18696" t="s">
        <v>4026</v>
      </c>
    </row>
    <row r="18697" spans="1:16" x14ac:dyDescent="0.35">
      <c r="A18697" t="s">
        <v>113</v>
      </c>
      <c r="B18697">
        <v>1701216133</v>
      </c>
      <c r="C18697" t="s">
        <v>20</v>
      </c>
      <c r="D18697" t="s">
        <v>17</v>
      </c>
      <c r="E18697">
        <v>40438</v>
      </c>
      <c r="F18697" s="9">
        <v>46242</v>
      </c>
      <c r="G18697" t="s">
        <v>5</v>
      </c>
      <c r="H18697" s="8">
        <v>0.39791666666666664</v>
      </c>
      <c r="I18697" s="8">
        <v>0.39791666666666664</v>
      </c>
      <c r="J18697">
        <v>0</v>
      </c>
      <c r="K18697" t="s">
        <v>145</v>
      </c>
      <c r="L18697">
        <v>0</v>
      </c>
      <c r="M18697" t="s">
        <v>18920</v>
      </c>
      <c r="N18697" t="s">
        <v>12342</v>
      </c>
      <c r="O18697" t="s">
        <v>12343</v>
      </c>
      <c r="P18697" t="s">
        <v>9786</v>
      </c>
    </row>
    <row r="18698" spans="1:16" x14ac:dyDescent="0.35">
      <c r="A18698" t="s">
        <v>113</v>
      </c>
      <c r="B18698">
        <v>1701216133</v>
      </c>
      <c r="C18698" t="s">
        <v>20</v>
      </c>
      <c r="D18698" t="s">
        <v>17</v>
      </c>
      <c r="E18698">
        <v>40438</v>
      </c>
      <c r="F18698" s="9">
        <v>46242</v>
      </c>
      <c r="G18698" t="s">
        <v>5</v>
      </c>
      <c r="H18698" s="8">
        <v>0.40486111111111112</v>
      </c>
      <c r="I18698" s="8">
        <v>0.40486111111111112</v>
      </c>
      <c r="J18698">
        <v>0</v>
      </c>
      <c r="K18698" t="s">
        <v>145</v>
      </c>
      <c r="L18698">
        <v>0</v>
      </c>
      <c r="M18698" t="s">
        <v>16756</v>
      </c>
      <c r="N18698" t="s">
        <v>12358</v>
      </c>
      <c r="O18698" t="s">
        <v>12359</v>
      </c>
      <c r="P18698" t="s">
        <v>12360</v>
      </c>
    </row>
    <row r="18699" spans="1:16" x14ac:dyDescent="0.35">
      <c r="A18699" t="s">
        <v>113</v>
      </c>
      <c r="B18699">
        <v>1701216133</v>
      </c>
      <c r="C18699" t="s">
        <v>20</v>
      </c>
      <c r="D18699" t="s">
        <v>17</v>
      </c>
      <c r="E18699">
        <v>40438</v>
      </c>
      <c r="F18699" s="9">
        <v>46242</v>
      </c>
      <c r="G18699" t="s">
        <v>5</v>
      </c>
      <c r="H18699" s="8">
        <v>0.41180555555555554</v>
      </c>
      <c r="I18699" s="8">
        <v>0.41180555555555554</v>
      </c>
      <c r="J18699">
        <v>0</v>
      </c>
      <c r="K18699" t="s">
        <v>145</v>
      </c>
      <c r="L18699">
        <v>0</v>
      </c>
      <c r="M18699" t="s">
        <v>18948</v>
      </c>
      <c r="N18699" t="s">
        <v>12344</v>
      </c>
      <c r="O18699" t="s">
        <v>12345</v>
      </c>
      <c r="P18699" t="s">
        <v>12346</v>
      </c>
    </row>
    <row r="18700" spans="1:16" x14ac:dyDescent="0.35">
      <c r="A18700" t="s">
        <v>113</v>
      </c>
      <c r="B18700">
        <v>1701216133</v>
      </c>
      <c r="C18700" t="s">
        <v>20</v>
      </c>
      <c r="D18700" t="s">
        <v>17</v>
      </c>
      <c r="E18700">
        <v>40438</v>
      </c>
      <c r="F18700" s="9">
        <v>46242</v>
      </c>
      <c r="G18700" t="s">
        <v>5</v>
      </c>
      <c r="H18700" s="8">
        <v>0.41875000000000001</v>
      </c>
      <c r="I18700" s="8">
        <v>0.43958333333333333</v>
      </c>
      <c r="J18700">
        <v>0</v>
      </c>
      <c r="K18700" t="s">
        <v>128</v>
      </c>
      <c r="L18700">
        <v>2</v>
      </c>
      <c r="M18700" t="s">
        <v>129</v>
      </c>
      <c r="N18700" t="s">
        <v>12355</v>
      </c>
      <c r="O18700" t="s">
        <v>12356</v>
      </c>
      <c r="P18700" t="s">
        <v>12357</v>
      </c>
    </row>
    <row r="18701" spans="1:16" x14ac:dyDescent="0.35">
      <c r="A18701" t="s">
        <v>113</v>
      </c>
      <c r="B18701">
        <v>1701216133</v>
      </c>
      <c r="C18701" t="s">
        <v>20</v>
      </c>
      <c r="D18701" t="s">
        <v>17</v>
      </c>
      <c r="E18701">
        <v>40438</v>
      </c>
      <c r="F18701" s="9">
        <v>46242</v>
      </c>
      <c r="G18701" t="s">
        <v>5</v>
      </c>
      <c r="H18701" s="8">
        <v>0.4465277777777778</v>
      </c>
      <c r="I18701" s="8">
        <v>0.4465277777777778</v>
      </c>
      <c r="J18701">
        <v>0</v>
      </c>
      <c r="K18701" t="s">
        <v>145</v>
      </c>
      <c r="L18701">
        <v>0</v>
      </c>
      <c r="M18701" t="s">
        <v>18817</v>
      </c>
      <c r="N18701" t="s">
        <v>12556</v>
      </c>
      <c r="O18701" t="s">
        <v>12557</v>
      </c>
      <c r="P18701" t="s">
        <v>12558</v>
      </c>
    </row>
    <row r="18702" spans="1:16" x14ac:dyDescent="0.35">
      <c r="A18702" t="s">
        <v>113</v>
      </c>
      <c r="B18702">
        <v>1701216133</v>
      </c>
      <c r="C18702" t="s">
        <v>20</v>
      </c>
      <c r="D18702" t="s">
        <v>17</v>
      </c>
      <c r="E18702">
        <v>40438</v>
      </c>
      <c r="F18702" s="9">
        <v>46242</v>
      </c>
      <c r="G18702" t="s">
        <v>5</v>
      </c>
      <c r="H18702" s="8">
        <v>0.45347222222222222</v>
      </c>
      <c r="I18702" s="8">
        <v>0.45347222222222222</v>
      </c>
      <c r="J18702">
        <v>0</v>
      </c>
      <c r="K18702" t="s">
        <v>145</v>
      </c>
      <c r="L18702">
        <v>0</v>
      </c>
      <c r="M18702" t="s">
        <v>17967</v>
      </c>
      <c r="N18702" t="s">
        <v>4055</v>
      </c>
      <c r="O18702" t="s">
        <v>4056</v>
      </c>
      <c r="P18702" t="s">
        <v>4057</v>
      </c>
    </row>
    <row r="18703" spans="1:16" x14ac:dyDescent="0.35">
      <c r="A18703" t="s">
        <v>113</v>
      </c>
      <c r="B18703">
        <v>1701216133</v>
      </c>
      <c r="C18703" t="s">
        <v>20</v>
      </c>
      <c r="D18703" t="s">
        <v>17</v>
      </c>
      <c r="E18703">
        <v>40438</v>
      </c>
      <c r="F18703" s="9">
        <v>46242</v>
      </c>
      <c r="G18703" t="s">
        <v>5</v>
      </c>
      <c r="H18703" s="8">
        <v>0.46041666666666664</v>
      </c>
      <c r="I18703" s="8">
        <v>0.47430555555555554</v>
      </c>
      <c r="J18703">
        <v>0</v>
      </c>
      <c r="K18703" t="s">
        <v>128</v>
      </c>
      <c r="L18703">
        <v>1</v>
      </c>
      <c r="M18703" t="s">
        <v>129</v>
      </c>
      <c r="N18703" t="s">
        <v>29593</v>
      </c>
      <c r="O18703" t="s">
        <v>4043</v>
      </c>
      <c r="P18703" t="s">
        <v>4044</v>
      </c>
    </row>
    <row r="18704" spans="1:16" x14ac:dyDescent="0.35">
      <c r="A18704" t="s">
        <v>113</v>
      </c>
      <c r="B18704">
        <v>1701216133</v>
      </c>
      <c r="C18704" t="s">
        <v>20</v>
      </c>
      <c r="D18704" t="s">
        <v>17</v>
      </c>
      <c r="E18704">
        <v>40438</v>
      </c>
      <c r="F18704" s="9">
        <v>46242</v>
      </c>
      <c r="G18704" t="s">
        <v>5</v>
      </c>
      <c r="H18704" s="8">
        <v>0.48125000000000001</v>
      </c>
      <c r="I18704" s="8">
        <v>0.48819444444444443</v>
      </c>
      <c r="J18704">
        <v>0</v>
      </c>
      <c r="K18704" t="s">
        <v>128</v>
      </c>
      <c r="L18704">
        <v>0</v>
      </c>
      <c r="M18704" t="s">
        <v>129</v>
      </c>
      <c r="N18704" t="s">
        <v>12559</v>
      </c>
      <c r="O18704" t="s">
        <v>4049</v>
      </c>
      <c r="P18704" t="s">
        <v>4050</v>
      </c>
    </row>
    <row r="18705" spans="1:16" x14ac:dyDescent="0.35">
      <c r="A18705" t="s">
        <v>113</v>
      </c>
      <c r="B18705">
        <v>1701216133</v>
      </c>
      <c r="C18705" t="s">
        <v>20</v>
      </c>
      <c r="D18705" t="s">
        <v>17</v>
      </c>
      <c r="E18705">
        <v>40438</v>
      </c>
      <c r="F18705" s="9">
        <v>46242</v>
      </c>
      <c r="G18705" t="s">
        <v>5</v>
      </c>
      <c r="H18705" s="8">
        <v>0.49513888888888891</v>
      </c>
      <c r="I18705" s="8">
        <v>0.49513888888888891</v>
      </c>
      <c r="J18705">
        <v>0</v>
      </c>
      <c r="K18705" t="s">
        <v>145</v>
      </c>
      <c r="L18705">
        <v>0</v>
      </c>
      <c r="M18705" t="s">
        <v>18035</v>
      </c>
      <c r="N18705" t="s">
        <v>16078</v>
      </c>
      <c r="O18705" t="s">
        <v>16079</v>
      </c>
      <c r="P18705" t="s">
        <v>16080</v>
      </c>
    </row>
    <row r="18706" spans="1:16" x14ac:dyDescent="0.35">
      <c r="A18706" t="s">
        <v>113</v>
      </c>
      <c r="B18706">
        <v>1701216133</v>
      </c>
      <c r="C18706" t="s">
        <v>20</v>
      </c>
      <c r="D18706" t="s">
        <v>17</v>
      </c>
      <c r="E18706">
        <v>40438</v>
      </c>
      <c r="F18706" s="9">
        <v>46242</v>
      </c>
      <c r="G18706" t="s">
        <v>5</v>
      </c>
      <c r="H18706" s="8">
        <v>0.50208333333333333</v>
      </c>
      <c r="I18706" s="8">
        <v>0.50208333333333333</v>
      </c>
      <c r="J18706">
        <v>0</v>
      </c>
      <c r="K18706" t="s">
        <v>145</v>
      </c>
      <c r="L18706">
        <v>0</v>
      </c>
      <c r="M18706" t="s">
        <v>16993</v>
      </c>
      <c r="N18706" t="s">
        <v>16081</v>
      </c>
      <c r="O18706" t="s">
        <v>16082</v>
      </c>
      <c r="P18706" t="s">
        <v>16083</v>
      </c>
    </row>
    <row r="18707" spans="1:16" x14ac:dyDescent="0.35">
      <c r="A18707" t="s">
        <v>113</v>
      </c>
      <c r="B18707">
        <v>1701216133</v>
      </c>
      <c r="C18707" t="s">
        <v>20</v>
      </c>
      <c r="D18707" t="s">
        <v>17</v>
      </c>
      <c r="E18707">
        <v>40438</v>
      </c>
      <c r="F18707" s="9">
        <v>46242</v>
      </c>
      <c r="G18707" t="s">
        <v>5</v>
      </c>
      <c r="H18707" s="8">
        <v>0.50902777777777775</v>
      </c>
      <c r="I18707" s="8">
        <v>0.50902777777777775</v>
      </c>
      <c r="J18707">
        <v>0</v>
      </c>
      <c r="K18707" t="s">
        <v>145</v>
      </c>
      <c r="L18707">
        <v>0</v>
      </c>
      <c r="M18707" t="s">
        <v>17781</v>
      </c>
      <c r="N18707" t="s">
        <v>16084</v>
      </c>
      <c r="O18707" t="s">
        <v>16085</v>
      </c>
      <c r="P18707" t="s">
        <v>16086</v>
      </c>
    </row>
    <row r="18708" spans="1:16" x14ac:dyDescent="0.35">
      <c r="A18708" t="s">
        <v>113</v>
      </c>
      <c r="B18708">
        <v>1701216133</v>
      </c>
      <c r="C18708" t="s">
        <v>20</v>
      </c>
      <c r="D18708" t="s">
        <v>17</v>
      </c>
      <c r="E18708">
        <v>40438</v>
      </c>
      <c r="F18708" s="9">
        <v>46242</v>
      </c>
      <c r="G18708" t="s">
        <v>5</v>
      </c>
      <c r="H18708" s="8">
        <v>0.51597222222222228</v>
      </c>
      <c r="I18708" s="8">
        <v>0.51597222222222228</v>
      </c>
      <c r="J18708">
        <v>0</v>
      </c>
      <c r="K18708" t="s">
        <v>145</v>
      </c>
      <c r="L18708">
        <v>0</v>
      </c>
      <c r="M18708" t="s">
        <v>17626</v>
      </c>
      <c r="N18708" t="s">
        <v>29594</v>
      </c>
      <c r="O18708" t="s">
        <v>29595</v>
      </c>
      <c r="P18708" t="s">
        <v>29596</v>
      </c>
    </row>
    <row r="18709" spans="1:16" x14ac:dyDescent="0.35">
      <c r="A18709" t="s">
        <v>113</v>
      </c>
      <c r="B18709">
        <v>1701216133</v>
      </c>
      <c r="C18709" t="s">
        <v>20</v>
      </c>
      <c r="D18709" t="s">
        <v>17</v>
      </c>
      <c r="E18709">
        <v>40438</v>
      </c>
      <c r="F18709" s="9">
        <v>46242</v>
      </c>
      <c r="G18709" t="s">
        <v>5</v>
      </c>
      <c r="H18709" s="8">
        <v>0.5229166666666667</v>
      </c>
      <c r="I18709" s="8">
        <v>0.5229166666666667</v>
      </c>
      <c r="J18709">
        <v>0</v>
      </c>
      <c r="K18709" t="s">
        <v>145</v>
      </c>
      <c r="L18709">
        <v>0</v>
      </c>
      <c r="M18709" t="s">
        <v>17571</v>
      </c>
      <c r="N18709" t="s">
        <v>29597</v>
      </c>
      <c r="O18709" t="s">
        <v>29598</v>
      </c>
      <c r="P18709" t="s">
        <v>29599</v>
      </c>
    </row>
    <row r="18710" spans="1:16" x14ac:dyDescent="0.35">
      <c r="A18710" t="s">
        <v>113</v>
      </c>
      <c r="B18710">
        <v>1701216133</v>
      </c>
      <c r="C18710" t="s">
        <v>20</v>
      </c>
      <c r="D18710" t="s">
        <v>17</v>
      </c>
      <c r="E18710">
        <v>40438</v>
      </c>
      <c r="F18710" s="9">
        <v>46242</v>
      </c>
      <c r="G18710" t="s">
        <v>5</v>
      </c>
      <c r="H18710" s="8">
        <v>0.52986111111111112</v>
      </c>
      <c r="I18710" s="8">
        <v>0.52986111111111112</v>
      </c>
      <c r="J18710">
        <v>0</v>
      </c>
      <c r="K18710" t="s">
        <v>145</v>
      </c>
      <c r="L18710">
        <v>0</v>
      </c>
      <c r="M18710" t="s">
        <v>17157</v>
      </c>
      <c r="N18710" t="s">
        <v>16087</v>
      </c>
      <c r="O18710" t="s">
        <v>16088</v>
      </c>
      <c r="P18710" t="s">
        <v>16089</v>
      </c>
    </row>
    <row r="18711" spans="1:16" x14ac:dyDescent="0.35">
      <c r="A18711" t="s">
        <v>113</v>
      </c>
      <c r="B18711">
        <v>1701216133</v>
      </c>
      <c r="C18711" t="s">
        <v>20</v>
      </c>
      <c r="D18711" t="s">
        <v>17</v>
      </c>
      <c r="E18711">
        <v>40438</v>
      </c>
      <c r="F18711" s="9">
        <v>46242</v>
      </c>
      <c r="G18711" t="s">
        <v>5</v>
      </c>
      <c r="H18711" s="8">
        <v>0.53680555555555554</v>
      </c>
      <c r="I18711" s="8">
        <v>0.53680555555555554</v>
      </c>
      <c r="J18711">
        <v>0</v>
      </c>
      <c r="K18711" t="s">
        <v>145</v>
      </c>
      <c r="L18711">
        <v>0</v>
      </c>
      <c r="M18711" t="s">
        <v>16721</v>
      </c>
      <c r="N18711" t="s">
        <v>29600</v>
      </c>
      <c r="O18711" t="s">
        <v>29601</v>
      </c>
      <c r="P18711" t="s">
        <v>29602</v>
      </c>
    </row>
    <row r="18712" spans="1:16" x14ac:dyDescent="0.35">
      <c r="A18712" t="s">
        <v>113</v>
      </c>
      <c r="B18712">
        <v>1701216133</v>
      </c>
      <c r="C18712" t="s">
        <v>20</v>
      </c>
      <c r="D18712" t="s">
        <v>17</v>
      </c>
      <c r="E18712">
        <v>40438</v>
      </c>
      <c r="F18712" s="9">
        <v>46242</v>
      </c>
      <c r="G18712" t="s">
        <v>5</v>
      </c>
      <c r="H18712" s="8">
        <v>0.54374999999999996</v>
      </c>
      <c r="I18712" s="8">
        <v>0.60624999999999996</v>
      </c>
      <c r="J18712">
        <v>2</v>
      </c>
      <c r="K18712" t="s">
        <v>128</v>
      </c>
      <c r="L18712">
        <v>4</v>
      </c>
      <c r="M18712" t="s">
        <v>129</v>
      </c>
      <c r="N18712" t="s">
        <v>16093</v>
      </c>
      <c r="O18712" t="s">
        <v>16094</v>
      </c>
      <c r="P18712" t="s">
        <v>16095</v>
      </c>
    </row>
    <row r="18713" spans="1:16" x14ac:dyDescent="0.35">
      <c r="A18713" t="s">
        <v>113</v>
      </c>
      <c r="B18713">
        <v>1701216133</v>
      </c>
      <c r="C18713" t="s">
        <v>20</v>
      </c>
      <c r="D18713" t="s">
        <v>17</v>
      </c>
      <c r="E18713">
        <v>40438</v>
      </c>
      <c r="F18713" s="9">
        <v>46242</v>
      </c>
      <c r="G18713" t="s">
        <v>5</v>
      </c>
      <c r="H18713" s="8">
        <v>0.61319444444444449</v>
      </c>
      <c r="I18713" s="8">
        <v>0.61319444444444449</v>
      </c>
      <c r="J18713">
        <v>0</v>
      </c>
      <c r="K18713" t="s">
        <v>145</v>
      </c>
      <c r="L18713">
        <v>0</v>
      </c>
      <c r="M18713" t="s">
        <v>16499</v>
      </c>
      <c r="N18713" t="s">
        <v>16096</v>
      </c>
      <c r="O18713" t="s">
        <v>16097</v>
      </c>
      <c r="P18713" t="s">
        <v>16098</v>
      </c>
    </row>
    <row r="18714" spans="1:16" x14ac:dyDescent="0.35">
      <c r="A18714" t="s">
        <v>113</v>
      </c>
      <c r="B18714">
        <v>1701216133</v>
      </c>
      <c r="C18714" t="s">
        <v>20</v>
      </c>
      <c r="D18714" t="s">
        <v>17</v>
      </c>
      <c r="E18714">
        <v>40438</v>
      </c>
      <c r="F18714" s="9">
        <v>46242</v>
      </c>
      <c r="G18714" t="s">
        <v>5</v>
      </c>
      <c r="H18714" s="8">
        <v>0.62013888888888891</v>
      </c>
      <c r="I18714" s="8">
        <v>0.63402777777777775</v>
      </c>
      <c r="J18714">
        <v>0</v>
      </c>
      <c r="K18714" t="s">
        <v>128</v>
      </c>
      <c r="L18714">
        <v>1</v>
      </c>
      <c r="M18714" t="s">
        <v>129</v>
      </c>
      <c r="N18714" t="s">
        <v>16093</v>
      </c>
      <c r="O18714" t="s">
        <v>16094</v>
      </c>
      <c r="P18714" t="s">
        <v>16095</v>
      </c>
    </row>
    <row r="18715" spans="1:16" x14ac:dyDescent="0.35">
      <c r="A18715" t="s">
        <v>113</v>
      </c>
      <c r="B18715">
        <v>1701216133</v>
      </c>
      <c r="C18715" t="s">
        <v>20</v>
      </c>
      <c r="D18715" t="s">
        <v>17</v>
      </c>
      <c r="E18715">
        <v>40438</v>
      </c>
      <c r="F18715" s="9">
        <v>46242</v>
      </c>
      <c r="G18715" t="s">
        <v>5</v>
      </c>
      <c r="H18715" s="8">
        <v>0.64097222222222228</v>
      </c>
      <c r="I18715" s="8">
        <v>0.6479166666666667</v>
      </c>
      <c r="J18715">
        <v>0</v>
      </c>
      <c r="K18715" t="s">
        <v>128</v>
      </c>
      <c r="L18715">
        <v>0</v>
      </c>
      <c r="M18715" t="s">
        <v>129</v>
      </c>
      <c r="N18715" t="s">
        <v>16096</v>
      </c>
      <c r="O18715" t="s">
        <v>16097</v>
      </c>
      <c r="P18715" t="s">
        <v>16098</v>
      </c>
    </row>
    <row r="18716" spans="1:16" x14ac:dyDescent="0.35">
      <c r="A18716" t="s">
        <v>113</v>
      </c>
      <c r="B18716">
        <v>1701216133</v>
      </c>
      <c r="C18716" t="s">
        <v>20</v>
      </c>
      <c r="D18716" t="s">
        <v>17</v>
      </c>
      <c r="E18716">
        <v>40438</v>
      </c>
      <c r="F18716" s="9">
        <v>46242</v>
      </c>
      <c r="G18716" t="s">
        <v>5</v>
      </c>
      <c r="H18716" s="8">
        <v>0.65486111111111112</v>
      </c>
      <c r="I18716" s="8">
        <v>0.65486111111111112</v>
      </c>
      <c r="J18716">
        <v>0</v>
      </c>
      <c r="K18716" t="s">
        <v>145</v>
      </c>
      <c r="L18716">
        <v>0</v>
      </c>
      <c r="M18716" t="s">
        <v>17735</v>
      </c>
      <c r="N18716" t="s">
        <v>16099</v>
      </c>
      <c r="O18716" t="s">
        <v>16100</v>
      </c>
      <c r="P18716" t="s">
        <v>16101</v>
      </c>
    </row>
    <row r="18717" spans="1:16" x14ac:dyDescent="0.35">
      <c r="A18717" t="s">
        <v>113</v>
      </c>
      <c r="B18717">
        <v>1701216133</v>
      </c>
      <c r="C18717" t="s">
        <v>20</v>
      </c>
      <c r="D18717" t="s">
        <v>17</v>
      </c>
      <c r="E18717">
        <v>40438</v>
      </c>
      <c r="F18717" s="9">
        <v>46242</v>
      </c>
      <c r="G18717" t="s">
        <v>5</v>
      </c>
      <c r="H18717" s="8">
        <v>0.66180555555555554</v>
      </c>
      <c r="I18717" s="8">
        <v>0.68958333333333333</v>
      </c>
      <c r="J18717">
        <v>1</v>
      </c>
      <c r="K18717" t="s">
        <v>128</v>
      </c>
      <c r="L18717">
        <v>2</v>
      </c>
      <c r="M18717" t="s">
        <v>129</v>
      </c>
      <c r="N18717" t="s">
        <v>16096</v>
      </c>
      <c r="O18717" t="s">
        <v>16097</v>
      </c>
      <c r="P18717" t="s">
        <v>16098</v>
      </c>
    </row>
    <row r="18718" spans="1:16" x14ac:dyDescent="0.35">
      <c r="A18718" t="s">
        <v>113</v>
      </c>
      <c r="B18718">
        <v>1701216133</v>
      </c>
      <c r="C18718" t="s">
        <v>20</v>
      </c>
      <c r="D18718" t="s">
        <v>17</v>
      </c>
      <c r="E18718">
        <v>40438</v>
      </c>
      <c r="F18718" s="9">
        <v>46242</v>
      </c>
      <c r="G18718" t="s">
        <v>5</v>
      </c>
      <c r="H18718" s="8">
        <v>0.69652777777777775</v>
      </c>
      <c r="I18718" s="8">
        <v>0.69652777777777775</v>
      </c>
      <c r="J18718">
        <v>0</v>
      </c>
      <c r="K18718" t="s">
        <v>145</v>
      </c>
      <c r="L18718">
        <v>0</v>
      </c>
      <c r="M18718" t="s">
        <v>17735</v>
      </c>
      <c r="N18718" t="s">
        <v>16099</v>
      </c>
      <c r="O18718" t="s">
        <v>16100</v>
      </c>
      <c r="P18718" t="s">
        <v>16101</v>
      </c>
    </row>
    <row r="18719" spans="1:16" x14ac:dyDescent="0.35">
      <c r="A18719" t="s">
        <v>113</v>
      </c>
      <c r="B18719">
        <v>1701216133</v>
      </c>
      <c r="C18719" t="s">
        <v>20</v>
      </c>
      <c r="D18719" t="s">
        <v>17</v>
      </c>
      <c r="E18719">
        <v>40438</v>
      </c>
      <c r="F18719" s="9">
        <v>46242</v>
      </c>
      <c r="G18719" t="s">
        <v>5</v>
      </c>
      <c r="H18719" s="8">
        <v>0.70347222222222228</v>
      </c>
      <c r="I18719" s="8">
        <v>0.73124999999999996</v>
      </c>
      <c r="J18719">
        <v>1</v>
      </c>
      <c r="K18719" t="s">
        <v>128</v>
      </c>
      <c r="L18719">
        <v>2</v>
      </c>
      <c r="M18719" t="s">
        <v>129</v>
      </c>
      <c r="N18719" t="s">
        <v>16096</v>
      </c>
      <c r="O18719" t="s">
        <v>16097</v>
      </c>
      <c r="P18719" t="s">
        <v>16098</v>
      </c>
    </row>
    <row r="18720" spans="1:16" x14ac:dyDescent="0.35">
      <c r="A18720" t="s">
        <v>113</v>
      </c>
      <c r="B18720">
        <v>1701216133</v>
      </c>
      <c r="C18720" t="s">
        <v>20</v>
      </c>
      <c r="D18720" t="s">
        <v>17</v>
      </c>
      <c r="E18720">
        <v>40438</v>
      </c>
      <c r="F18720" s="9">
        <v>46242</v>
      </c>
      <c r="G18720" t="s">
        <v>5</v>
      </c>
      <c r="H18720" s="8">
        <v>0.73819444444444449</v>
      </c>
      <c r="I18720" s="8">
        <v>0.73819444444444449</v>
      </c>
      <c r="J18720">
        <v>0</v>
      </c>
      <c r="K18720" t="s">
        <v>145</v>
      </c>
      <c r="L18720">
        <v>0</v>
      </c>
      <c r="M18720" t="s">
        <v>23346</v>
      </c>
      <c r="N18720" t="s">
        <v>16093</v>
      </c>
      <c r="O18720" t="s">
        <v>16094</v>
      </c>
      <c r="P18720" t="s">
        <v>16095</v>
      </c>
    </row>
    <row r="18721" spans="1:16" x14ac:dyDescent="0.35">
      <c r="A18721" t="s">
        <v>113</v>
      </c>
      <c r="B18721">
        <v>1701216133</v>
      </c>
      <c r="C18721" t="s">
        <v>20</v>
      </c>
      <c r="D18721" t="s">
        <v>17</v>
      </c>
      <c r="E18721">
        <v>40438</v>
      </c>
      <c r="F18721" s="9">
        <v>46242</v>
      </c>
      <c r="G18721" t="s">
        <v>5</v>
      </c>
      <c r="H18721" s="8">
        <v>0.74513888888888891</v>
      </c>
      <c r="I18721" s="8">
        <v>0.74513888888888891</v>
      </c>
      <c r="J18721">
        <v>0</v>
      </c>
      <c r="K18721" t="s">
        <v>145</v>
      </c>
      <c r="L18721">
        <v>0</v>
      </c>
      <c r="M18721" t="s">
        <v>17247</v>
      </c>
      <c r="N18721" t="s">
        <v>16105</v>
      </c>
      <c r="O18721" t="s">
        <v>16106</v>
      </c>
      <c r="P18721" t="s">
        <v>16107</v>
      </c>
    </row>
    <row r="18722" spans="1:16" x14ac:dyDescent="0.35">
      <c r="A18722" t="s">
        <v>113</v>
      </c>
      <c r="B18722">
        <v>1701216133</v>
      </c>
      <c r="C18722" t="s">
        <v>20</v>
      </c>
      <c r="D18722" t="s">
        <v>17</v>
      </c>
      <c r="E18722">
        <v>40438</v>
      </c>
      <c r="F18722" s="9">
        <v>46242</v>
      </c>
      <c r="G18722" t="s">
        <v>5</v>
      </c>
      <c r="H18722" s="8">
        <v>0.75208333333333333</v>
      </c>
      <c r="I18722" s="8">
        <v>0.75902777777777775</v>
      </c>
      <c r="J18722">
        <v>0</v>
      </c>
      <c r="K18722" t="s">
        <v>128</v>
      </c>
      <c r="L18722">
        <v>0</v>
      </c>
      <c r="M18722" t="s">
        <v>129</v>
      </c>
      <c r="N18722" t="s">
        <v>16108</v>
      </c>
      <c r="O18722" t="s">
        <v>16109</v>
      </c>
      <c r="P18722" t="s">
        <v>16110</v>
      </c>
    </row>
    <row r="18723" spans="1:16" x14ac:dyDescent="0.35">
      <c r="A18723" t="s">
        <v>113</v>
      </c>
      <c r="B18723">
        <v>1701216133</v>
      </c>
      <c r="C18723" t="s">
        <v>20</v>
      </c>
      <c r="D18723" t="s">
        <v>17</v>
      </c>
      <c r="E18723">
        <v>40438</v>
      </c>
      <c r="F18723" s="9">
        <v>46242</v>
      </c>
      <c r="G18723" t="s">
        <v>5</v>
      </c>
      <c r="H18723" s="8">
        <v>0.76597222222222228</v>
      </c>
      <c r="I18723" s="8">
        <v>0.76597222222222228</v>
      </c>
      <c r="J18723">
        <v>0</v>
      </c>
      <c r="K18723" t="s">
        <v>145</v>
      </c>
      <c r="L18723">
        <v>0</v>
      </c>
      <c r="M18723" t="s">
        <v>16826</v>
      </c>
      <c r="N18723" t="s">
        <v>16111</v>
      </c>
      <c r="O18723" t="s">
        <v>16112</v>
      </c>
      <c r="P18723" t="s">
        <v>16113</v>
      </c>
    </row>
    <row r="18724" spans="1:16" x14ac:dyDescent="0.35">
      <c r="A18724" t="s">
        <v>113</v>
      </c>
      <c r="B18724">
        <v>1701216133</v>
      </c>
      <c r="C18724" t="s">
        <v>20</v>
      </c>
      <c r="D18724" t="s">
        <v>17</v>
      </c>
      <c r="E18724">
        <v>40438</v>
      </c>
      <c r="F18724" s="9">
        <v>46242</v>
      </c>
      <c r="G18724" t="s">
        <v>5</v>
      </c>
      <c r="H18724" s="8">
        <v>0.7729166666666667</v>
      </c>
      <c r="I18724" s="8">
        <v>0.77986111111111112</v>
      </c>
      <c r="J18724">
        <v>0</v>
      </c>
      <c r="K18724" t="s">
        <v>128</v>
      </c>
      <c r="L18724">
        <v>0</v>
      </c>
      <c r="M18724" t="s">
        <v>129</v>
      </c>
      <c r="N18724" t="s">
        <v>16114</v>
      </c>
      <c r="O18724" t="s">
        <v>16115</v>
      </c>
      <c r="P18724" t="s">
        <v>16116</v>
      </c>
    </row>
    <row r="18725" spans="1:16" x14ac:dyDescent="0.35">
      <c r="A18725" t="s">
        <v>113</v>
      </c>
      <c r="B18725">
        <v>1701216133</v>
      </c>
      <c r="C18725" t="s">
        <v>20</v>
      </c>
      <c r="D18725" t="s">
        <v>17</v>
      </c>
      <c r="E18725">
        <v>40438</v>
      </c>
      <c r="F18725" s="9">
        <v>46242</v>
      </c>
      <c r="G18725" t="s">
        <v>5</v>
      </c>
      <c r="H18725" s="8">
        <v>0.78680555555555554</v>
      </c>
      <c r="I18725" s="8">
        <v>0.78680555555555554</v>
      </c>
      <c r="J18725">
        <v>0</v>
      </c>
      <c r="K18725" t="s">
        <v>145</v>
      </c>
      <c r="L18725">
        <v>0</v>
      </c>
      <c r="M18725" t="s">
        <v>17744</v>
      </c>
      <c r="N18725" t="s">
        <v>29603</v>
      </c>
      <c r="O18725" t="s">
        <v>29604</v>
      </c>
      <c r="P18725" t="s">
        <v>29605</v>
      </c>
    </row>
    <row r="18726" spans="1:16" x14ac:dyDescent="0.35">
      <c r="A18726" t="s">
        <v>113</v>
      </c>
      <c r="B18726">
        <v>1701216133</v>
      </c>
      <c r="C18726" t="s">
        <v>20</v>
      </c>
      <c r="D18726" t="s">
        <v>17</v>
      </c>
      <c r="E18726">
        <v>40438</v>
      </c>
      <c r="F18726" s="9">
        <v>46243</v>
      </c>
      <c r="G18726" t="s">
        <v>6</v>
      </c>
      <c r="H18726" s="8">
        <v>0.3840277777777778</v>
      </c>
      <c r="I18726" s="8">
        <v>0.3840277777777778</v>
      </c>
      <c r="J18726">
        <v>0</v>
      </c>
      <c r="K18726" t="s">
        <v>145</v>
      </c>
      <c r="L18726">
        <v>0</v>
      </c>
      <c r="M18726" t="s">
        <v>16534</v>
      </c>
      <c r="N18726" t="s">
        <v>29606</v>
      </c>
      <c r="O18726" t="s">
        <v>12387</v>
      </c>
      <c r="P18726" t="s">
        <v>12388</v>
      </c>
    </row>
    <row r="18727" spans="1:16" x14ac:dyDescent="0.35">
      <c r="A18727" t="s">
        <v>113</v>
      </c>
      <c r="B18727">
        <v>1701216133</v>
      </c>
      <c r="C18727" t="s">
        <v>20</v>
      </c>
      <c r="D18727" t="s">
        <v>17</v>
      </c>
      <c r="E18727">
        <v>40438</v>
      </c>
      <c r="F18727" s="9">
        <v>46243</v>
      </c>
      <c r="G18727" t="s">
        <v>6</v>
      </c>
      <c r="H18727" s="8">
        <v>0.39097222222222222</v>
      </c>
      <c r="I18727" s="8">
        <v>0.39097222222222222</v>
      </c>
      <c r="J18727">
        <v>0</v>
      </c>
      <c r="K18727" t="s">
        <v>145</v>
      </c>
      <c r="L18727">
        <v>0</v>
      </c>
      <c r="M18727" t="s">
        <v>16564</v>
      </c>
      <c r="N18727" t="s">
        <v>12364</v>
      </c>
      <c r="O18727" t="s">
        <v>12365</v>
      </c>
      <c r="P18727" t="s">
        <v>12366</v>
      </c>
    </row>
    <row r="18728" spans="1:16" x14ac:dyDescent="0.35">
      <c r="A18728" t="s">
        <v>113</v>
      </c>
      <c r="B18728">
        <v>1701216133</v>
      </c>
      <c r="C18728" t="s">
        <v>20</v>
      </c>
      <c r="D18728" t="s">
        <v>17</v>
      </c>
      <c r="E18728">
        <v>40438</v>
      </c>
      <c r="F18728" s="9">
        <v>46243</v>
      </c>
      <c r="G18728" t="s">
        <v>6</v>
      </c>
      <c r="H18728" s="8">
        <v>0.39791666666666664</v>
      </c>
      <c r="I18728" s="8">
        <v>0.39791666666666664</v>
      </c>
      <c r="J18728">
        <v>0</v>
      </c>
      <c r="K18728" t="s">
        <v>145</v>
      </c>
      <c r="L18728">
        <v>0</v>
      </c>
      <c r="M18728" t="s">
        <v>18145</v>
      </c>
      <c r="N18728" t="s">
        <v>12389</v>
      </c>
      <c r="O18728" t="s">
        <v>12390</v>
      </c>
      <c r="P18728" t="s">
        <v>12391</v>
      </c>
    </row>
    <row r="18729" spans="1:16" x14ac:dyDescent="0.35">
      <c r="A18729" t="s">
        <v>113</v>
      </c>
      <c r="B18729">
        <v>1701216133</v>
      </c>
      <c r="C18729" t="s">
        <v>20</v>
      </c>
      <c r="D18729" t="s">
        <v>17</v>
      </c>
      <c r="E18729">
        <v>40438</v>
      </c>
      <c r="F18729" s="9">
        <v>46243</v>
      </c>
      <c r="G18729" t="s">
        <v>6</v>
      </c>
      <c r="H18729" s="8">
        <v>0.40486111111111112</v>
      </c>
      <c r="I18729" s="8">
        <v>0.40486111111111112</v>
      </c>
      <c r="J18729">
        <v>0</v>
      </c>
      <c r="K18729" t="s">
        <v>145</v>
      </c>
      <c r="L18729">
        <v>0</v>
      </c>
      <c r="M18729" t="s">
        <v>18042</v>
      </c>
      <c r="N18729" t="s">
        <v>12367</v>
      </c>
      <c r="O18729" t="s">
        <v>12368</v>
      </c>
      <c r="P18729" t="s">
        <v>12369</v>
      </c>
    </row>
    <row r="18730" spans="1:16" x14ac:dyDescent="0.35">
      <c r="A18730" t="s">
        <v>113</v>
      </c>
      <c r="B18730">
        <v>1701216133</v>
      </c>
      <c r="C18730" t="s">
        <v>20</v>
      </c>
      <c r="D18730" t="s">
        <v>17</v>
      </c>
      <c r="E18730">
        <v>40438</v>
      </c>
      <c r="F18730" s="9">
        <v>46243</v>
      </c>
      <c r="G18730" t="s">
        <v>6</v>
      </c>
      <c r="H18730" s="8">
        <v>0.41180555555555554</v>
      </c>
      <c r="I18730" s="8">
        <v>0.41180555555555554</v>
      </c>
      <c r="J18730">
        <v>0</v>
      </c>
      <c r="K18730" t="s">
        <v>145</v>
      </c>
      <c r="L18730">
        <v>0</v>
      </c>
      <c r="M18730" t="s">
        <v>16552</v>
      </c>
      <c r="N18730" t="s">
        <v>29607</v>
      </c>
      <c r="O18730" t="s">
        <v>16121</v>
      </c>
      <c r="P18730" t="s">
        <v>16122</v>
      </c>
    </row>
    <row r="18731" spans="1:16" x14ac:dyDescent="0.35">
      <c r="A18731" t="s">
        <v>113</v>
      </c>
      <c r="B18731">
        <v>1701216133</v>
      </c>
      <c r="C18731" t="s">
        <v>20</v>
      </c>
      <c r="D18731" t="s">
        <v>17</v>
      </c>
      <c r="E18731">
        <v>40438</v>
      </c>
      <c r="F18731" s="9">
        <v>46243</v>
      </c>
      <c r="G18731" t="s">
        <v>6</v>
      </c>
      <c r="H18731" s="8">
        <v>0.41875000000000001</v>
      </c>
      <c r="I18731" s="8">
        <v>0.54374999999999996</v>
      </c>
      <c r="J18731">
        <v>3</v>
      </c>
      <c r="K18731" t="s">
        <v>128</v>
      </c>
      <c r="L18731">
        <v>9</v>
      </c>
      <c r="M18731" t="s">
        <v>129</v>
      </c>
      <c r="N18731" t="s">
        <v>12370</v>
      </c>
      <c r="O18731" t="s">
        <v>12299</v>
      </c>
      <c r="P18731" t="s">
        <v>12300</v>
      </c>
    </row>
    <row r="18732" spans="1:16" x14ac:dyDescent="0.35">
      <c r="A18732" t="s">
        <v>113</v>
      </c>
      <c r="B18732">
        <v>1701216133</v>
      </c>
      <c r="C18732" t="s">
        <v>20</v>
      </c>
      <c r="D18732" t="s">
        <v>17</v>
      </c>
      <c r="E18732">
        <v>40438</v>
      </c>
      <c r="F18732" s="9">
        <v>46243</v>
      </c>
      <c r="G18732" t="s">
        <v>6</v>
      </c>
      <c r="H18732" s="8">
        <v>0.55069444444444449</v>
      </c>
      <c r="I18732" s="8">
        <v>0.55069444444444449</v>
      </c>
      <c r="J18732">
        <v>0</v>
      </c>
      <c r="K18732" t="s">
        <v>145</v>
      </c>
      <c r="L18732">
        <v>0</v>
      </c>
      <c r="M18732" t="s">
        <v>16614</v>
      </c>
      <c r="N18732" t="s">
        <v>29608</v>
      </c>
      <c r="O18732" t="s">
        <v>29537</v>
      </c>
      <c r="P18732" t="s">
        <v>29538</v>
      </c>
    </row>
    <row r="18733" spans="1:16" x14ac:dyDescent="0.35">
      <c r="A18733" t="s">
        <v>113</v>
      </c>
      <c r="B18733">
        <v>1701216133</v>
      </c>
      <c r="C18733" t="s">
        <v>20</v>
      </c>
      <c r="D18733" t="s">
        <v>17</v>
      </c>
      <c r="E18733">
        <v>40438</v>
      </c>
      <c r="F18733" s="9">
        <v>46243</v>
      </c>
      <c r="G18733" t="s">
        <v>6</v>
      </c>
      <c r="H18733" s="8">
        <v>0.55763888888888891</v>
      </c>
      <c r="I18733" s="8">
        <v>0.55763888888888891</v>
      </c>
      <c r="J18733">
        <v>0</v>
      </c>
      <c r="K18733" t="s">
        <v>145</v>
      </c>
      <c r="L18733">
        <v>0</v>
      </c>
      <c r="M18733" t="s">
        <v>16803</v>
      </c>
      <c r="N18733" t="s">
        <v>29609</v>
      </c>
      <c r="O18733" t="s">
        <v>29610</v>
      </c>
      <c r="P18733" t="s">
        <v>29611</v>
      </c>
    </row>
    <row r="18734" spans="1:16" x14ac:dyDescent="0.35">
      <c r="A18734" t="s">
        <v>113</v>
      </c>
      <c r="B18734">
        <v>1701216133</v>
      </c>
      <c r="C18734" t="s">
        <v>20</v>
      </c>
      <c r="D18734" t="s">
        <v>17</v>
      </c>
      <c r="E18734">
        <v>40438</v>
      </c>
      <c r="F18734" s="9">
        <v>46243</v>
      </c>
      <c r="G18734" t="s">
        <v>6</v>
      </c>
      <c r="H18734" s="8">
        <v>0.56458333333333333</v>
      </c>
      <c r="I18734" s="8">
        <v>0.56458333333333333</v>
      </c>
      <c r="J18734">
        <v>0</v>
      </c>
      <c r="K18734" t="s">
        <v>145</v>
      </c>
      <c r="L18734">
        <v>0</v>
      </c>
      <c r="M18734" t="s">
        <v>17352</v>
      </c>
      <c r="N18734" t="s">
        <v>29541</v>
      </c>
      <c r="O18734" t="s">
        <v>29542</v>
      </c>
      <c r="P18734" t="s">
        <v>29543</v>
      </c>
    </row>
    <row r="18735" spans="1:16" x14ac:dyDescent="0.35">
      <c r="A18735" t="s">
        <v>113</v>
      </c>
      <c r="B18735">
        <v>1701216133</v>
      </c>
      <c r="C18735" t="s">
        <v>20</v>
      </c>
      <c r="D18735" t="s">
        <v>17</v>
      </c>
      <c r="E18735">
        <v>40438</v>
      </c>
      <c r="F18735" s="9">
        <v>46243</v>
      </c>
      <c r="G18735" t="s">
        <v>6</v>
      </c>
      <c r="H18735" s="8">
        <v>0.57152777777777775</v>
      </c>
      <c r="I18735" s="8">
        <v>0.57152777777777775</v>
      </c>
      <c r="J18735">
        <v>0</v>
      </c>
      <c r="K18735" t="s">
        <v>145</v>
      </c>
      <c r="L18735">
        <v>0</v>
      </c>
      <c r="M18735" t="s">
        <v>17452</v>
      </c>
      <c r="N18735" t="s">
        <v>15229</v>
      </c>
      <c r="O18735" t="s">
        <v>15230</v>
      </c>
      <c r="P18735" t="s">
        <v>15231</v>
      </c>
    </row>
    <row r="18736" spans="1:16" x14ac:dyDescent="0.35">
      <c r="A18736" t="s">
        <v>113</v>
      </c>
      <c r="B18736">
        <v>1701216133</v>
      </c>
      <c r="C18736" t="s">
        <v>20</v>
      </c>
      <c r="D18736" t="s">
        <v>17</v>
      </c>
      <c r="E18736">
        <v>40438</v>
      </c>
      <c r="F18736" s="9">
        <v>46243</v>
      </c>
      <c r="G18736" t="s">
        <v>6</v>
      </c>
      <c r="H18736" s="8">
        <v>0.57847222222222228</v>
      </c>
      <c r="I18736" s="8">
        <v>0.62708333333333333</v>
      </c>
      <c r="J18736">
        <v>1</v>
      </c>
      <c r="K18736" t="s">
        <v>128</v>
      </c>
      <c r="L18736">
        <v>4</v>
      </c>
      <c r="M18736" t="s">
        <v>129</v>
      </c>
      <c r="N18736" t="s">
        <v>12371</v>
      </c>
      <c r="O18736" t="s">
        <v>12372</v>
      </c>
      <c r="P18736" t="s">
        <v>12373</v>
      </c>
    </row>
    <row r="18737" spans="1:16" x14ac:dyDescent="0.35">
      <c r="A18737" t="s">
        <v>113</v>
      </c>
      <c r="B18737">
        <v>1701216133</v>
      </c>
      <c r="C18737" t="s">
        <v>20</v>
      </c>
      <c r="D18737" t="s">
        <v>17</v>
      </c>
      <c r="E18737">
        <v>40438</v>
      </c>
      <c r="F18737" s="9">
        <v>46243</v>
      </c>
      <c r="G18737" t="s">
        <v>6</v>
      </c>
      <c r="H18737" s="8">
        <v>0.63402777777777775</v>
      </c>
      <c r="I18737" s="8">
        <v>0.6479166666666667</v>
      </c>
      <c r="J18737">
        <v>0</v>
      </c>
      <c r="K18737" t="s">
        <v>128</v>
      </c>
      <c r="L18737">
        <v>1</v>
      </c>
      <c r="M18737" t="s">
        <v>129</v>
      </c>
      <c r="N18737" t="s">
        <v>12374</v>
      </c>
      <c r="O18737" t="s">
        <v>12375</v>
      </c>
      <c r="P18737" t="s">
        <v>12376</v>
      </c>
    </row>
    <row r="18738" spans="1:16" x14ac:dyDescent="0.35">
      <c r="A18738" t="s">
        <v>113</v>
      </c>
      <c r="B18738">
        <v>1701216133</v>
      </c>
      <c r="C18738" t="s">
        <v>20</v>
      </c>
      <c r="D18738" t="s">
        <v>17</v>
      </c>
      <c r="E18738">
        <v>40438</v>
      </c>
      <c r="F18738" s="9">
        <v>46243</v>
      </c>
      <c r="G18738" t="s">
        <v>6</v>
      </c>
      <c r="H18738" s="8">
        <v>0.65486111111111112</v>
      </c>
      <c r="I18738" s="8">
        <v>0.65486111111111112</v>
      </c>
      <c r="J18738">
        <v>0</v>
      </c>
      <c r="K18738" t="s">
        <v>145</v>
      </c>
      <c r="L18738">
        <v>0</v>
      </c>
      <c r="M18738" t="s">
        <v>18323</v>
      </c>
      <c r="N18738" t="s">
        <v>29612</v>
      </c>
      <c r="O18738" t="s">
        <v>29613</v>
      </c>
      <c r="P18738" t="s">
        <v>29614</v>
      </c>
    </row>
    <row r="18739" spans="1:16" x14ac:dyDescent="0.35">
      <c r="A18739" t="s">
        <v>113</v>
      </c>
      <c r="B18739">
        <v>1701216133</v>
      </c>
      <c r="C18739" t="s">
        <v>20</v>
      </c>
      <c r="D18739" t="s">
        <v>17</v>
      </c>
      <c r="E18739">
        <v>40438</v>
      </c>
      <c r="F18739" s="9">
        <v>46243</v>
      </c>
      <c r="G18739" t="s">
        <v>6</v>
      </c>
      <c r="H18739" s="8">
        <v>0.66180555555555554</v>
      </c>
      <c r="I18739" s="8">
        <v>0.66180555555555554</v>
      </c>
      <c r="J18739">
        <v>0</v>
      </c>
      <c r="K18739" t="s">
        <v>145</v>
      </c>
      <c r="L18739">
        <v>0</v>
      </c>
      <c r="M18739" t="s">
        <v>16803</v>
      </c>
      <c r="N18739" t="s">
        <v>29541</v>
      </c>
      <c r="O18739" t="s">
        <v>29542</v>
      </c>
      <c r="P18739" t="s">
        <v>29543</v>
      </c>
    </row>
    <row r="18740" spans="1:16" x14ac:dyDescent="0.35">
      <c r="A18740" t="s">
        <v>113</v>
      </c>
      <c r="B18740">
        <v>1701216133</v>
      </c>
      <c r="C18740" t="s">
        <v>20</v>
      </c>
      <c r="D18740" t="s">
        <v>17</v>
      </c>
      <c r="E18740">
        <v>40438</v>
      </c>
      <c r="F18740" s="9">
        <v>46243</v>
      </c>
      <c r="G18740" t="s">
        <v>6</v>
      </c>
      <c r="H18740" s="8">
        <v>0.66874999999999996</v>
      </c>
      <c r="I18740" s="8">
        <v>0.66874999999999996</v>
      </c>
      <c r="J18740">
        <v>0</v>
      </c>
      <c r="K18740" t="s">
        <v>145</v>
      </c>
      <c r="L18740">
        <v>0</v>
      </c>
      <c r="M18740" t="s">
        <v>16756</v>
      </c>
      <c r="N18740" t="s">
        <v>29609</v>
      </c>
      <c r="O18740" t="s">
        <v>29610</v>
      </c>
      <c r="P18740" t="s">
        <v>29611</v>
      </c>
    </row>
    <row r="18741" spans="1:16" x14ac:dyDescent="0.35">
      <c r="A18741" t="s">
        <v>113</v>
      </c>
      <c r="B18741">
        <v>1701216133</v>
      </c>
      <c r="C18741" t="s">
        <v>20</v>
      </c>
      <c r="D18741" t="s">
        <v>17</v>
      </c>
      <c r="E18741">
        <v>40438</v>
      </c>
      <c r="F18741" s="9">
        <v>46243</v>
      </c>
      <c r="G18741" t="s">
        <v>6</v>
      </c>
      <c r="H18741" s="8">
        <v>0.67569444444444449</v>
      </c>
      <c r="I18741" s="8">
        <v>0.67569444444444449</v>
      </c>
      <c r="J18741">
        <v>0</v>
      </c>
      <c r="K18741" t="s">
        <v>145</v>
      </c>
      <c r="L18741">
        <v>0</v>
      </c>
      <c r="M18741" t="s">
        <v>16535</v>
      </c>
      <c r="N18741" t="s">
        <v>29615</v>
      </c>
      <c r="O18741" t="s">
        <v>12299</v>
      </c>
      <c r="P18741" t="s">
        <v>12300</v>
      </c>
    </row>
    <row r="18742" spans="1:16" x14ac:dyDescent="0.35">
      <c r="A18742" t="s">
        <v>113</v>
      </c>
      <c r="B18742">
        <v>1701216133</v>
      </c>
      <c r="C18742" t="s">
        <v>20</v>
      </c>
      <c r="D18742" t="s">
        <v>17</v>
      </c>
      <c r="E18742">
        <v>40438</v>
      </c>
      <c r="F18742" s="9">
        <v>46243</v>
      </c>
      <c r="G18742" t="s">
        <v>6</v>
      </c>
      <c r="H18742" s="8">
        <v>0.68263888888888891</v>
      </c>
      <c r="I18742" s="8">
        <v>0.68958333333333333</v>
      </c>
      <c r="J18742">
        <v>0</v>
      </c>
      <c r="K18742" t="s">
        <v>128</v>
      </c>
      <c r="L18742">
        <v>0</v>
      </c>
      <c r="M18742" t="s">
        <v>129</v>
      </c>
      <c r="N18742" t="s">
        <v>12392</v>
      </c>
      <c r="O18742" t="s">
        <v>12296</v>
      </c>
      <c r="P18742" t="s">
        <v>12297</v>
      </c>
    </row>
    <row r="18743" spans="1:16" x14ac:dyDescent="0.35">
      <c r="A18743" t="s">
        <v>113</v>
      </c>
      <c r="B18743">
        <v>1701216133</v>
      </c>
      <c r="C18743" t="s">
        <v>20</v>
      </c>
      <c r="D18743" t="s">
        <v>17</v>
      </c>
      <c r="E18743">
        <v>40438</v>
      </c>
      <c r="F18743" s="9">
        <v>46243</v>
      </c>
      <c r="G18743" t="s">
        <v>6</v>
      </c>
      <c r="H18743" s="8">
        <v>0.69652777777777775</v>
      </c>
      <c r="I18743" s="8">
        <v>0.71736111111111112</v>
      </c>
      <c r="J18743">
        <v>1</v>
      </c>
      <c r="K18743" t="s">
        <v>128</v>
      </c>
      <c r="L18743">
        <v>2</v>
      </c>
      <c r="M18743" t="s">
        <v>129</v>
      </c>
      <c r="N18743" t="s">
        <v>12367</v>
      </c>
      <c r="O18743" t="s">
        <v>12368</v>
      </c>
      <c r="P18743" t="s">
        <v>12369</v>
      </c>
    </row>
    <row r="18744" spans="1:16" x14ac:dyDescent="0.35">
      <c r="A18744" t="s">
        <v>113</v>
      </c>
      <c r="B18744">
        <v>1701216133</v>
      </c>
      <c r="C18744" t="s">
        <v>20</v>
      </c>
      <c r="D18744" t="s">
        <v>17</v>
      </c>
      <c r="E18744">
        <v>40438</v>
      </c>
      <c r="F18744" s="9">
        <v>46243</v>
      </c>
      <c r="G18744" t="s">
        <v>6</v>
      </c>
      <c r="H18744" s="8">
        <v>0.72430555555555554</v>
      </c>
      <c r="I18744" s="8">
        <v>0.72430555555555554</v>
      </c>
      <c r="J18744">
        <v>0</v>
      </c>
      <c r="K18744" t="s">
        <v>145</v>
      </c>
      <c r="L18744">
        <v>0</v>
      </c>
      <c r="M18744" t="s">
        <v>20649</v>
      </c>
      <c r="N18744" t="s">
        <v>29616</v>
      </c>
      <c r="O18744" t="s">
        <v>12294</v>
      </c>
      <c r="P18744" t="s">
        <v>12295</v>
      </c>
    </row>
    <row r="18745" spans="1:16" x14ac:dyDescent="0.35">
      <c r="A18745" t="s">
        <v>113</v>
      </c>
      <c r="B18745">
        <v>1701216133</v>
      </c>
      <c r="C18745" t="s">
        <v>20</v>
      </c>
      <c r="D18745" t="s">
        <v>17</v>
      </c>
      <c r="E18745">
        <v>40438</v>
      </c>
      <c r="F18745" s="9">
        <v>46243</v>
      </c>
      <c r="G18745" t="s">
        <v>6</v>
      </c>
      <c r="H18745" s="8">
        <v>0.73124999999999996</v>
      </c>
      <c r="I18745" s="8">
        <v>0.73124999999999996</v>
      </c>
      <c r="J18745">
        <v>0</v>
      </c>
      <c r="K18745" t="s">
        <v>145</v>
      </c>
      <c r="L18745">
        <v>0</v>
      </c>
      <c r="M18745" t="s">
        <v>18478</v>
      </c>
      <c r="N18745" t="s">
        <v>3959</v>
      </c>
      <c r="O18745" t="s">
        <v>3960</v>
      </c>
      <c r="P18745" t="s">
        <v>3961</v>
      </c>
    </row>
    <row r="18746" spans="1:16" x14ac:dyDescent="0.35">
      <c r="A18746" t="s">
        <v>113</v>
      </c>
      <c r="B18746">
        <v>1701216133</v>
      </c>
      <c r="C18746" t="s">
        <v>20</v>
      </c>
      <c r="D18746" t="s">
        <v>17</v>
      </c>
      <c r="E18746">
        <v>40438</v>
      </c>
      <c r="F18746" s="9">
        <v>46243</v>
      </c>
      <c r="G18746" t="s">
        <v>6</v>
      </c>
      <c r="H18746" s="8">
        <v>0.73819444444444449</v>
      </c>
      <c r="I18746" s="8">
        <v>0.80763888888888891</v>
      </c>
      <c r="J18746">
        <v>2</v>
      </c>
      <c r="K18746" t="s">
        <v>128</v>
      </c>
      <c r="L18746">
        <v>5</v>
      </c>
      <c r="M18746" t="s">
        <v>129</v>
      </c>
      <c r="N18746" t="s">
        <v>3965</v>
      </c>
      <c r="O18746" t="s">
        <v>3966</v>
      </c>
      <c r="P18746" t="s">
        <v>3967</v>
      </c>
    </row>
    <row r="18747" spans="1:16" x14ac:dyDescent="0.35">
      <c r="A18747" t="s">
        <v>113</v>
      </c>
      <c r="B18747">
        <v>1701216133</v>
      </c>
      <c r="C18747" t="s">
        <v>20</v>
      </c>
      <c r="D18747" t="s">
        <v>17</v>
      </c>
      <c r="E18747">
        <v>40438</v>
      </c>
      <c r="F18747" s="9">
        <v>46244</v>
      </c>
      <c r="G18747" t="s">
        <v>4704</v>
      </c>
      <c r="H18747" s="8">
        <v>0.37708333333333333</v>
      </c>
      <c r="I18747" s="8">
        <v>0.37708333333333333</v>
      </c>
      <c r="J18747">
        <v>0</v>
      </c>
      <c r="K18747" t="s">
        <v>145</v>
      </c>
      <c r="L18747">
        <v>0</v>
      </c>
      <c r="M18747" t="s">
        <v>18747</v>
      </c>
      <c r="N18747" t="s">
        <v>12428</v>
      </c>
      <c r="O18747" t="s">
        <v>7484</v>
      </c>
      <c r="P18747" t="s">
        <v>7485</v>
      </c>
    </row>
    <row r="18748" spans="1:16" x14ac:dyDescent="0.35">
      <c r="A18748" t="s">
        <v>113</v>
      </c>
      <c r="B18748">
        <v>1701216133</v>
      </c>
      <c r="C18748" t="s">
        <v>20</v>
      </c>
      <c r="D18748" t="s">
        <v>17</v>
      </c>
      <c r="E18748">
        <v>40438</v>
      </c>
      <c r="F18748" s="9">
        <v>46244</v>
      </c>
      <c r="G18748" t="s">
        <v>4704</v>
      </c>
      <c r="H18748" s="8">
        <v>0.3840277777777778</v>
      </c>
      <c r="I18748" s="8">
        <v>0.3840277777777778</v>
      </c>
      <c r="J18748">
        <v>0</v>
      </c>
      <c r="K18748" t="s">
        <v>145</v>
      </c>
      <c r="L18748">
        <v>0</v>
      </c>
      <c r="M18748" t="s">
        <v>17128</v>
      </c>
      <c r="N18748" t="s">
        <v>29565</v>
      </c>
      <c r="O18748" t="s">
        <v>12339</v>
      </c>
      <c r="P18748" t="s">
        <v>12340</v>
      </c>
    </row>
    <row r="18749" spans="1:16" x14ac:dyDescent="0.35">
      <c r="A18749" t="s">
        <v>113</v>
      </c>
      <c r="B18749">
        <v>1701216133</v>
      </c>
      <c r="C18749" t="s">
        <v>20</v>
      </c>
      <c r="D18749" t="s">
        <v>17</v>
      </c>
      <c r="E18749">
        <v>40438</v>
      </c>
      <c r="F18749" s="9">
        <v>46244</v>
      </c>
      <c r="G18749" t="s">
        <v>4704</v>
      </c>
      <c r="H18749" s="8">
        <v>0.39097222222222222</v>
      </c>
      <c r="I18749" s="8">
        <v>0.39097222222222222</v>
      </c>
      <c r="J18749">
        <v>0</v>
      </c>
      <c r="K18749" t="s">
        <v>145</v>
      </c>
      <c r="L18749">
        <v>0</v>
      </c>
      <c r="M18749" t="s">
        <v>18782</v>
      </c>
      <c r="N18749" t="s">
        <v>12543</v>
      </c>
      <c r="O18749" t="s">
        <v>12341</v>
      </c>
      <c r="P18749" t="s">
        <v>11160</v>
      </c>
    </row>
    <row r="18750" spans="1:16" x14ac:dyDescent="0.35">
      <c r="A18750" t="s">
        <v>113</v>
      </c>
      <c r="B18750">
        <v>1701216133</v>
      </c>
      <c r="C18750" t="s">
        <v>20</v>
      </c>
      <c r="D18750" t="s">
        <v>17</v>
      </c>
      <c r="E18750">
        <v>40438</v>
      </c>
      <c r="F18750" s="9">
        <v>46244</v>
      </c>
      <c r="G18750" t="s">
        <v>4704</v>
      </c>
      <c r="H18750" s="8">
        <v>0.39791666666666664</v>
      </c>
      <c r="I18750" s="8">
        <v>0.39791666666666664</v>
      </c>
      <c r="J18750">
        <v>0</v>
      </c>
      <c r="K18750" t="s">
        <v>145</v>
      </c>
      <c r="L18750">
        <v>0</v>
      </c>
      <c r="M18750" t="s">
        <v>18182</v>
      </c>
      <c r="N18750" t="s">
        <v>12342</v>
      </c>
      <c r="O18750" t="s">
        <v>12343</v>
      </c>
      <c r="P18750" t="s">
        <v>9786</v>
      </c>
    </row>
    <row r="18751" spans="1:16" x14ac:dyDescent="0.35">
      <c r="A18751" t="s">
        <v>113</v>
      </c>
      <c r="B18751">
        <v>1701216133</v>
      </c>
      <c r="C18751" t="s">
        <v>20</v>
      </c>
      <c r="D18751" t="s">
        <v>17</v>
      </c>
      <c r="E18751">
        <v>40438</v>
      </c>
      <c r="F18751" s="9">
        <v>46244</v>
      </c>
      <c r="G18751" t="s">
        <v>4704</v>
      </c>
      <c r="H18751" s="8">
        <v>0.40486111111111112</v>
      </c>
      <c r="I18751" s="8">
        <v>0.40486111111111112</v>
      </c>
      <c r="J18751">
        <v>0</v>
      </c>
      <c r="K18751" t="s">
        <v>145</v>
      </c>
      <c r="L18751">
        <v>0</v>
      </c>
      <c r="M18751" t="s">
        <v>17940</v>
      </c>
      <c r="N18751" t="s">
        <v>4062</v>
      </c>
      <c r="O18751" t="s">
        <v>4031</v>
      </c>
      <c r="P18751" t="s">
        <v>4032</v>
      </c>
    </row>
    <row r="18752" spans="1:16" x14ac:dyDescent="0.35">
      <c r="A18752" t="s">
        <v>113</v>
      </c>
      <c r="B18752">
        <v>1701216133</v>
      </c>
      <c r="C18752" t="s">
        <v>20</v>
      </c>
      <c r="D18752" t="s">
        <v>17</v>
      </c>
      <c r="E18752">
        <v>40438</v>
      </c>
      <c r="F18752" s="9">
        <v>46244</v>
      </c>
      <c r="G18752" t="s">
        <v>4704</v>
      </c>
      <c r="H18752" s="8">
        <v>0.41180555555555554</v>
      </c>
      <c r="I18752" s="8">
        <v>0.41180555555555554</v>
      </c>
      <c r="J18752">
        <v>0</v>
      </c>
      <c r="K18752" t="s">
        <v>145</v>
      </c>
      <c r="L18752">
        <v>0</v>
      </c>
      <c r="M18752" t="s">
        <v>18042</v>
      </c>
      <c r="N18752" t="s">
        <v>4033</v>
      </c>
      <c r="O18752" t="s">
        <v>4034</v>
      </c>
      <c r="P18752" t="s">
        <v>4035</v>
      </c>
    </row>
    <row r="18753" spans="1:16" x14ac:dyDescent="0.35">
      <c r="A18753" t="s">
        <v>113</v>
      </c>
      <c r="B18753">
        <v>1701216133</v>
      </c>
      <c r="C18753" t="s">
        <v>20</v>
      </c>
      <c r="D18753" t="s">
        <v>17</v>
      </c>
      <c r="E18753">
        <v>40438</v>
      </c>
      <c r="F18753" s="9">
        <v>46244</v>
      </c>
      <c r="G18753" t="s">
        <v>4704</v>
      </c>
      <c r="H18753" s="8">
        <v>0.41875000000000001</v>
      </c>
      <c r="I18753" s="8">
        <v>0.42569444444444443</v>
      </c>
      <c r="J18753">
        <v>0</v>
      </c>
      <c r="K18753" t="s">
        <v>128</v>
      </c>
      <c r="L18753">
        <v>0</v>
      </c>
      <c r="M18753" t="s">
        <v>129</v>
      </c>
      <c r="N18753" t="s">
        <v>29617</v>
      </c>
      <c r="O18753" t="s">
        <v>29618</v>
      </c>
      <c r="P18753" t="s">
        <v>29619</v>
      </c>
    </row>
    <row r="18754" spans="1:16" x14ac:dyDescent="0.35">
      <c r="A18754" t="s">
        <v>113</v>
      </c>
      <c r="B18754">
        <v>1701216133</v>
      </c>
      <c r="C18754" t="s">
        <v>20</v>
      </c>
      <c r="D18754" t="s">
        <v>17</v>
      </c>
      <c r="E18754">
        <v>40438</v>
      </c>
      <c r="F18754" s="9">
        <v>46244</v>
      </c>
      <c r="G18754" t="s">
        <v>4704</v>
      </c>
      <c r="H18754" s="8">
        <v>0.43263888888888891</v>
      </c>
      <c r="I18754" s="8">
        <v>0.43263888888888891</v>
      </c>
      <c r="J18754">
        <v>0</v>
      </c>
      <c r="K18754" t="s">
        <v>145</v>
      </c>
      <c r="L18754">
        <v>0</v>
      </c>
      <c r="M18754" t="s">
        <v>16500</v>
      </c>
      <c r="N18754" t="s">
        <v>4033</v>
      </c>
      <c r="O18754" t="s">
        <v>4034</v>
      </c>
      <c r="P18754" t="s">
        <v>4035</v>
      </c>
    </row>
    <row r="18755" spans="1:16" x14ac:dyDescent="0.35">
      <c r="A18755" t="s">
        <v>113</v>
      </c>
      <c r="B18755">
        <v>1701216133</v>
      </c>
      <c r="C18755" t="s">
        <v>20</v>
      </c>
      <c r="D18755" t="s">
        <v>17</v>
      </c>
      <c r="E18755">
        <v>40438</v>
      </c>
      <c r="F18755" s="9">
        <v>46244</v>
      </c>
      <c r="G18755" t="s">
        <v>4704</v>
      </c>
      <c r="H18755" s="8">
        <v>0.43958333333333333</v>
      </c>
      <c r="I18755" s="8">
        <v>0.43958333333333333</v>
      </c>
      <c r="J18755">
        <v>0</v>
      </c>
      <c r="K18755" t="s">
        <v>145</v>
      </c>
      <c r="L18755">
        <v>0</v>
      </c>
      <c r="M18755" t="s">
        <v>18083</v>
      </c>
      <c r="N18755" t="s">
        <v>12355</v>
      </c>
      <c r="O18755" t="s">
        <v>12356</v>
      </c>
      <c r="P18755" t="s">
        <v>12357</v>
      </c>
    </row>
    <row r="18756" spans="1:16" x14ac:dyDescent="0.35">
      <c r="A18756" t="s">
        <v>113</v>
      </c>
      <c r="B18756">
        <v>1701216133</v>
      </c>
      <c r="C18756" t="s">
        <v>20</v>
      </c>
      <c r="D18756" t="s">
        <v>17</v>
      </c>
      <c r="E18756">
        <v>40438</v>
      </c>
      <c r="F18756" s="9">
        <v>46244</v>
      </c>
      <c r="G18756" t="s">
        <v>4704</v>
      </c>
      <c r="H18756" s="8">
        <v>0.4465277777777778</v>
      </c>
      <c r="I18756" s="8">
        <v>0.45347222222222222</v>
      </c>
      <c r="J18756">
        <v>0</v>
      </c>
      <c r="K18756" t="s">
        <v>128</v>
      </c>
      <c r="L18756">
        <v>0</v>
      </c>
      <c r="M18756" t="s">
        <v>129</v>
      </c>
      <c r="N18756" t="s">
        <v>29620</v>
      </c>
      <c r="O18756" t="s">
        <v>12347</v>
      </c>
      <c r="P18756" t="s">
        <v>12348</v>
      </c>
    </row>
    <row r="18757" spans="1:16" x14ac:dyDescent="0.35">
      <c r="A18757" t="s">
        <v>113</v>
      </c>
      <c r="B18757">
        <v>1701216133</v>
      </c>
      <c r="C18757" t="s">
        <v>20</v>
      </c>
      <c r="D18757" t="s">
        <v>17</v>
      </c>
      <c r="E18757">
        <v>40438</v>
      </c>
      <c r="F18757" s="9">
        <v>46244</v>
      </c>
      <c r="G18757" t="s">
        <v>4704</v>
      </c>
      <c r="H18757" s="8">
        <v>0.46041666666666664</v>
      </c>
      <c r="I18757" s="8">
        <v>0.46736111111111112</v>
      </c>
      <c r="J18757">
        <v>0</v>
      </c>
      <c r="K18757" t="s">
        <v>128</v>
      </c>
      <c r="L18757">
        <v>1</v>
      </c>
      <c r="M18757" t="s">
        <v>129</v>
      </c>
      <c r="N18757" t="s">
        <v>16000</v>
      </c>
      <c r="O18757" t="s">
        <v>12352</v>
      </c>
      <c r="P18757" t="s">
        <v>12353</v>
      </c>
    </row>
    <row r="18758" spans="1:16" x14ac:dyDescent="0.35">
      <c r="A18758" t="s">
        <v>113</v>
      </c>
      <c r="B18758">
        <v>1701216133</v>
      </c>
      <c r="C18758" t="s">
        <v>20</v>
      </c>
      <c r="D18758" t="s">
        <v>17</v>
      </c>
      <c r="E18758">
        <v>40438</v>
      </c>
      <c r="F18758" s="9">
        <v>46244</v>
      </c>
      <c r="G18758" t="s">
        <v>4704</v>
      </c>
      <c r="H18758" s="8">
        <v>0.47430555555555554</v>
      </c>
      <c r="I18758" s="8">
        <v>0.47430555555555554</v>
      </c>
      <c r="J18758">
        <v>0</v>
      </c>
      <c r="K18758" t="s">
        <v>145</v>
      </c>
      <c r="L18758">
        <v>0</v>
      </c>
      <c r="M18758" t="s">
        <v>16500</v>
      </c>
      <c r="N18758" t="s">
        <v>12349</v>
      </c>
      <c r="O18758" t="s">
        <v>12350</v>
      </c>
      <c r="P18758" t="s">
        <v>12351</v>
      </c>
    </row>
    <row r="18759" spans="1:16" x14ac:dyDescent="0.35">
      <c r="A18759" t="s">
        <v>113</v>
      </c>
      <c r="B18759">
        <v>1701216133</v>
      </c>
      <c r="C18759" t="s">
        <v>20</v>
      </c>
      <c r="D18759" t="s">
        <v>17</v>
      </c>
      <c r="E18759">
        <v>40438</v>
      </c>
      <c r="F18759" s="9">
        <v>46244</v>
      </c>
      <c r="G18759" t="s">
        <v>4704</v>
      </c>
      <c r="H18759" s="8">
        <v>0.48125000000000001</v>
      </c>
      <c r="I18759" s="8">
        <v>0.48125000000000001</v>
      </c>
      <c r="J18759">
        <v>0</v>
      </c>
      <c r="K18759" t="s">
        <v>145</v>
      </c>
      <c r="L18759">
        <v>0</v>
      </c>
      <c r="M18759" t="s">
        <v>18150</v>
      </c>
      <c r="N18759" t="s">
        <v>4058</v>
      </c>
      <c r="O18759" t="s">
        <v>4059</v>
      </c>
      <c r="P18759" t="s">
        <v>4060</v>
      </c>
    </row>
    <row r="18760" spans="1:16" x14ac:dyDescent="0.35">
      <c r="A18760" t="s">
        <v>113</v>
      </c>
      <c r="B18760">
        <v>1701216133</v>
      </c>
      <c r="C18760" t="s">
        <v>20</v>
      </c>
      <c r="D18760" t="s">
        <v>17</v>
      </c>
      <c r="E18760">
        <v>40438</v>
      </c>
      <c r="F18760" s="9">
        <v>46244</v>
      </c>
      <c r="G18760" t="s">
        <v>4704</v>
      </c>
      <c r="H18760" s="8">
        <v>0.48819444444444443</v>
      </c>
      <c r="I18760" s="8">
        <v>0.50208333333333333</v>
      </c>
      <c r="J18760">
        <v>0</v>
      </c>
      <c r="K18760" t="s">
        <v>128</v>
      </c>
      <c r="L18760">
        <v>1</v>
      </c>
      <c r="M18760" t="s">
        <v>129</v>
      </c>
      <c r="N18760" t="s">
        <v>4055</v>
      </c>
      <c r="O18760" t="s">
        <v>4056</v>
      </c>
      <c r="P18760" t="s">
        <v>4057</v>
      </c>
    </row>
    <row r="18761" spans="1:16" x14ac:dyDescent="0.35">
      <c r="A18761" t="s">
        <v>113</v>
      </c>
      <c r="B18761">
        <v>1701216133</v>
      </c>
      <c r="C18761" t="s">
        <v>20</v>
      </c>
      <c r="D18761" t="s">
        <v>17</v>
      </c>
      <c r="E18761">
        <v>40438</v>
      </c>
      <c r="F18761" s="9">
        <v>46244</v>
      </c>
      <c r="G18761" t="s">
        <v>4704</v>
      </c>
      <c r="H18761" s="8">
        <v>0.50902777777777775</v>
      </c>
      <c r="I18761" s="8">
        <v>0.50902777777777775</v>
      </c>
      <c r="J18761">
        <v>0</v>
      </c>
      <c r="K18761" t="s">
        <v>145</v>
      </c>
      <c r="L18761">
        <v>0</v>
      </c>
      <c r="M18761" t="s">
        <v>16705</v>
      </c>
      <c r="N18761" t="s">
        <v>29621</v>
      </c>
      <c r="O18761" t="s">
        <v>29622</v>
      </c>
      <c r="P18761" t="s">
        <v>29623</v>
      </c>
    </row>
    <row r="18762" spans="1:16" x14ac:dyDescent="0.35">
      <c r="A18762" t="s">
        <v>113</v>
      </c>
      <c r="B18762">
        <v>1701216133</v>
      </c>
      <c r="C18762" t="s">
        <v>20</v>
      </c>
      <c r="D18762" t="s">
        <v>17</v>
      </c>
      <c r="E18762">
        <v>40438</v>
      </c>
      <c r="F18762" s="9">
        <v>46244</v>
      </c>
      <c r="G18762" t="s">
        <v>4704</v>
      </c>
      <c r="H18762" s="8">
        <v>0.51597222222222228</v>
      </c>
      <c r="I18762" s="8">
        <v>0.51597222222222228</v>
      </c>
      <c r="J18762">
        <v>0</v>
      </c>
      <c r="K18762" t="s">
        <v>145</v>
      </c>
      <c r="L18762">
        <v>0</v>
      </c>
      <c r="M18762" t="s">
        <v>16909</v>
      </c>
      <c r="N18762" t="s">
        <v>29624</v>
      </c>
      <c r="O18762" t="s">
        <v>29625</v>
      </c>
      <c r="P18762" t="s">
        <v>29626</v>
      </c>
    </row>
    <row r="18763" spans="1:16" x14ac:dyDescent="0.35">
      <c r="A18763" t="s">
        <v>113</v>
      </c>
      <c r="B18763">
        <v>1701216133</v>
      </c>
      <c r="C18763" t="s">
        <v>20</v>
      </c>
      <c r="D18763" t="s">
        <v>17</v>
      </c>
      <c r="E18763">
        <v>40438</v>
      </c>
      <c r="F18763" s="9">
        <v>46244</v>
      </c>
      <c r="G18763" t="s">
        <v>4704</v>
      </c>
      <c r="H18763" s="8">
        <v>0.5229166666666667</v>
      </c>
      <c r="I18763" s="8">
        <v>0.5229166666666667</v>
      </c>
      <c r="J18763">
        <v>0</v>
      </c>
      <c r="K18763" t="s">
        <v>145</v>
      </c>
      <c r="L18763">
        <v>0</v>
      </c>
      <c r="M18763" t="s">
        <v>20649</v>
      </c>
      <c r="N18763" t="s">
        <v>7450</v>
      </c>
      <c r="O18763" t="s">
        <v>7451</v>
      </c>
      <c r="P18763" t="s">
        <v>7452</v>
      </c>
    </row>
    <row r="18764" spans="1:16" x14ac:dyDescent="0.35">
      <c r="A18764" t="s">
        <v>113</v>
      </c>
      <c r="B18764">
        <v>1701216133</v>
      </c>
      <c r="C18764" t="s">
        <v>20</v>
      </c>
      <c r="D18764" t="s">
        <v>17</v>
      </c>
      <c r="E18764">
        <v>40438</v>
      </c>
      <c r="F18764" s="9">
        <v>46244</v>
      </c>
      <c r="G18764" t="s">
        <v>4704</v>
      </c>
      <c r="H18764" s="8">
        <v>0.52986111111111112</v>
      </c>
      <c r="I18764" s="8">
        <v>0.52986111111111112</v>
      </c>
      <c r="J18764">
        <v>0</v>
      </c>
      <c r="K18764" t="s">
        <v>145</v>
      </c>
      <c r="L18764">
        <v>0</v>
      </c>
      <c r="M18764" t="s">
        <v>29627</v>
      </c>
      <c r="N18764" t="s">
        <v>24056</v>
      </c>
      <c r="O18764" t="s">
        <v>24057</v>
      </c>
      <c r="P18764" t="s">
        <v>24058</v>
      </c>
    </row>
    <row r="18765" spans="1:16" x14ac:dyDescent="0.35">
      <c r="A18765" t="s">
        <v>113</v>
      </c>
      <c r="B18765">
        <v>1701216133</v>
      </c>
      <c r="C18765" t="s">
        <v>20</v>
      </c>
      <c r="D18765" t="s">
        <v>17</v>
      </c>
      <c r="E18765">
        <v>40438</v>
      </c>
      <c r="F18765" s="9">
        <v>46244</v>
      </c>
      <c r="G18765" t="s">
        <v>4704</v>
      </c>
      <c r="H18765" s="8">
        <v>0.53680555555555554</v>
      </c>
      <c r="I18765" s="8">
        <v>0.55763888888888891</v>
      </c>
      <c r="J18765">
        <v>1</v>
      </c>
      <c r="K18765" t="s">
        <v>128</v>
      </c>
      <c r="L18765">
        <v>2</v>
      </c>
      <c r="M18765" t="s">
        <v>129</v>
      </c>
      <c r="N18765" t="s">
        <v>24053</v>
      </c>
      <c r="O18765" t="s">
        <v>24054</v>
      </c>
      <c r="P18765" t="s">
        <v>24055</v>
      </c>
    </row>
    <row r="18766" spans="1:16" x14ac:dyDescent="0.35">
      <c r="A18766" t="s">
        <v>113</v>
      </c>
      <c r="B18766">
        <v>1701216133</v>
      </c>
      <c r="C18766" t="s">
        <v>20</v>
      </c>
      <c r="D18766" t="s">
        <v>17</v>
      </c>
      <c r="E18766">
        <v>40438</v>
      </c>
      <c r="F18766" s="9">
        <v>46244</v>
      </c>
      <c r="G18766" t="s">
        <v>4704</v>
      </c>
      <c r="H18766" s="8">
        <v>0.56458333333333333</v>
      </c>
      <c r="I18766" s="8">
        <v>0.56458333333333333</v>
      </c>
      <c r="J18766">
        <v>0</v>
      </c>
      <c r="K18766" t="s">
        <v>145</v>
      </c>
      <c r="L18766">
        <v>0</v>
      </c>
      <c r="M18766" t="s">
        <v>17078</v>
      </c>
      <c r="N18766" t="s">
        <v>29628</v>
      </c>
      <c r="O18766" t="s">
        <v>29629</v>
      </c>
      <c r="P18766" t="s">
        <v>29630</v>
      </c>
    </row>
    <row r="18767" spans="1:16" x14ac:dyDescent="0.35">
      <c r="A18767" t="s">
        <v>113</v>
      </c>
      <c r="B18767">
        <v>1701216133</v>
      </c>
      <c r="C18767" t="s">
        <v>20</v>
      </c>
      <c r="D18767" t="s">
        <v>17</v>
      </c>
      <c r="E18767">
        <v>40438</v>
      </c>
      <c r="F18767" s="9">
        <v>46244</v>
      </c>
      <c r="G18767" t="s">
        <v>4704</v>
      </c>
      <c r="H18767" s="8">
        <v>0.57152777777777775</v>
      </c>
      <c r="I18767" s="8">
        <v>0.57152777777777775</v>
      </c>
      <c r="J18767">
        <v>0</v>
      </c>
      <c r="K18767" t="s">
        <v>145</v>
      </c>
      <c r="L18767">
        <v>0</v>
      </c>
      <c r="M18767" t="s">
        <v>17078</v>
      </c>
      <c r="N18767" t="s">
        <v>24053</v>
      </c>
      <c r="O18767" t="s">
        <v>24054</v>
      </c>
      <c r="P18767" t="s">
        <v>24055</v>
      </c>
    </row>
    <row r="18768" spans="1:16" x14ac:dyDescent="0.35">
      <c r="A18768" t="s">
        <v>113</v>
      </c>
      <c r="B18768">
        <v>1701216133</v>
      </c>
      <c r="C18768" t="s">
        <v>20</v>
      </c>
      <c r="D18768" t="s">
        <v>17</v>
      </c>
      <c r="E18768">
        <v>40438</v>
      </c>
      <c r="F18768" s="9">
        <v>46244</v>
      </c>
      <c r="G18768" t="s">
        <v>4704</v>
      </c>
      <c r="H18768" s="8">
        <v>0.57847222222222228</v>
      </c>
      <c r="I18768" s="8">
        <v>0.62708333333333333</v>
      </c>
      <c r="J18768">
        <v>1</v>
      </c>
      <c r="K18768" t="s">
        <v>128</v>
      </c>
      <c r="L18768">
        <v>4</v>
      </c>
      <c r="M18768" t="s">
        <v>129</v>
      </c>
      <c r="N18768" t="s">
        <v>29628</v>
      </c>
      <c r="O18768" t="s">
        <v>29629</v>
      </c>
      <c r="P18768" t="s">
        <v>29630</v>
      </c>
    </row>
    <row r="18769" spans="1:16" x14ac:dyDescent="0.35">
      <c r="A18769" t="s">
        <v>113</v>
      </c>
      <c r="B18769">
        <v>1701216133</v>
      </c>
      <c r="C18769" t="s">
        <v>20</v>
      </c>
      <c r="D18769" t="s">
        <v>17</v>
      </c>
      <c r="E18769">
        <v>40438</v>
      </c>
      <c r="F18769" s="9">
        <v>46244</v>
      </c>
      <c r="G18769" t="s">
        <v>4704</v>
      </c>
      <c r="H18769" s="8">
        <v>0.63402777777777775</v>
      </c>
      <c r="I18769" s="8">
        <v>0.63402777777777775</v>
      </c>
      <c r="J18769">
        <v>0</v>
      </c>
      <c r="K18769" t="s">
        <v>145</v>
      </c>
      <c r="L18769">
        <v>0</v>
      </c>
      <c r="M18769" t="s">
        <v>16657</v>
      </c>
      <c r="N18769" t="s">
        <v>24053</v>
      </c>
      <c r="O18769" t="s">
        <v>24054</v>
      </c>
      <c r="P18769" t="s">
        <v>24055</v>
      </c>
    </row>
    <row r="18770" spans="1:16" x14ac:dyDescent="0.35">
      <c r="A18770" t="s">
        <v>113</v>
      </c>
      <c r="B18770">
        <v>1701216133</v>
      </c>
      <c r="C18770" t="s">
        <v>20</v>
      </c>
      <c r="D18770" t="s">
        <v>17</v>
      </c>
      <c r="E18770">
        <v>40438</v>
      </c>
      <c r="F18770" s="9">
        <v>46244</v>
      </c>
      <c r="G18770" t="s">
        <v>4704</v>
      </c>
      <c r="H18770" s="8">
        <v>0.64097222222222228</v>
      </c>
      <c r="I18770" s="8">
        <v>0.6479166666666667</v>
      </c>
      <c r="J18770">
        <v>0</v>
      </c>
      <c r="K18770" t="s">
        <v>128</v>
      </c>
      <c r="L18770">
        <v>0</v>
      </c>
      <c r="M18770" t="s">
        <v>129</v>
      </c>
      <c r="N18770" t="s">
        <v>7456</v>
      </c>
      <c r="O18770" t="s">
        <v>7457</v>
      </c>
      <c r="P18770" t="s">
        <v>7458</v>
      </c>
    </row>
    <row r="18771" spans="1:16" x14ac:dyDescent="0.35">
      <c r="A18771" t="s">
        <v>113</v>
      </c>
      <c r="B18771">
        <v>1701216133</v>
      </c>
      <c r="C18771" t="s">
        <v>20</v>
      </c>
      <c r="D18771" t="s">
        <v>17</v>
      </c>
      <c r="E18771">
        <v>40438</v>
      </c>
      <c r="F18771" s="9">
        <v>46244</v>
      </c>
      <c r="G18771" t="s">
        <v>4704</v>
      </c>
      <c r="H18771" s="8">
        <v>0.65486111111111112</v>
      </c>
      <c r="I18771" s="8">
        <v>0.65486111111111112</v>
      </c>
      <c r="J18771">
        <v>0</v>
      </c>
      <c r="K18771" t="s">
        <v>145</v>
      </c>
      <c r="L18771">
        <v>0</v>
      </c>
      <c r="M18771" t="s">
        <v>17880</v>
      </c>
      <c r="N18771" t="s">
        <v>24053</v>
      </c>
      <c r="O18771" t="s">
        <v>24054</v>
      </c>
      <c r="P18771" t="s">
        <v>24055</v>
      </c>
    </row>
    <row r="18772" spans="1:16" x14ac:dyDescent="0.35">
      <c r="A18772" t="s">
        <v>113</v>
      </c>
      <c r="B18772">
        <v>1701216133</v>
      </c>
      <c r="C18772" t="s">
        <v>20</v>
      </c>
      <c r="D18772" t="s">
        <v>17</v>
      </c>
      <c r="E18772">
        <v>40438</v>
      </c>
      <c r="F18772" s="9">
        <v>46244</v>
      </c>
      <c r="G18772" t="s">
        <v>4704</v>
      </c>
      <c r="H18772" s="8">
        <v>0.66180555555555554</v>
      </c>
      <c r="I18772" s="8">
        <v>0.66180555555555554</v>
      </c>
      <c r="J18772">
        <v>0</v>
      </c>
      <c r="K18772" t="s">
        <v>145</v>
      </c>
      <c r="L18772">
        <v>0</v>
      </c>
      <c r="M18772" t="s">
        <v>17049</v>
      </c>
      <c r="N18772" t="s">
        <v>29631</v>
      </c>
      <c r="O18772" t="s">
        <v>29632</v>
      </c>
      <c r="P18772" t="s">
        <v>29633</v>
      </c>
    </row>
    <row r="18773" spans="1:16" x14ac:dyDescent="0.35">
      <c r="A18773" t="s">
        <v>113</v>
      </c>
      <c r="B18773">
        <v>1701216133</v>
      </c>
      <c r="C18773" t="s">
        <v>20</v>
      </c>
      <c r="D18773" t="s">
        <v>17</v>
      </c>
      <c r="E18773">
        <v>40438</v>
      </c>
      <c r="F18773" s="9">
        <v>46244</v>
      </c>
      <c r="G18773" t="s">
        <v>4704</v>
      </c>
      <c r="H18773" s="8">
        <v>0.66874999999999996</v>
      </c>
      <c r="I18773" s="8">
        <v>0.66874999999999996</v>
      </c>
      <c r="J18773">
        <v>0</v>
      </c>
      <c r="K18773" t="s">
        <v>145</v>
      </c>
      <c r="L18773">
        <v>0</v>
      </c>
      <c r="M18773" t="s">
        <v>17257</v>
      </c>
      <c r="N18773" t="s">
        <v>29634</v>
      </c>
      <c r="O18773" t="s">
        <v>29635</v>
      </c>
      <c r="P18773" t="s">
        <v>29636</v>
      </c>
    </row>
    <row r="18774" spans="1:16" x14ac:dyDescent="0.35">
      <c r="A18774" t="s">
        <v>113</v>
      </c>
      <c r="B18774">
        <v>1701216133</v>
      </c>
      <c r="C18774" t="s">
        <v>20</v>
      </c>
      <c r="D18774" t="s">
        <v>17</v>
      </c>
      <c r="E18774">
        <v>40438</v>
      </c>
      <c r="F18774" s="9">
        <v>46244</v>
      </c>
      <c r="G18774" t="s">
        <v>4704</v>
      </c>
      <c r="H18774" s="8">
        <v>0.67569444444444449</v>
      </c>
      <c r="I18774" s="8">
        <v>0.67569444444444449</v>
      </c>
      <c r="J18774">
        <v>0</v>
      </c>
      <c r="K18774" t="s">
        <v>145</v>
      </c>
      <c r="L18774">
        <v>0</v>
      </c>
      <c r="M18774" t="s">
        <v>17445</v>
      </c>
      <c r="N18774" t="s">
        <v>16087</v>
      </c>
      <c r="O18774" t="s">
        <v>16088</v>
      </c>
      <c r="P18774" t="s">
        <v>16089</v>
      </c>
    </row>
    <row r="18775" spans="1:16" x14ac:dyDescent="0.35">
      <c r="A18775" t="s">
        <v>113</v>
      </c>
      <c r="B18775">
        <v>1701216133</v>
      </c>
      <c r="C18775" t="s">
        <v>20</v>
      </c>
      <c r="D18775" t="s">
        <v>17</v>
      </c>
      <c r="E18775">
        <v>40438</v>
      </c>
      <c r="F18775" s="9">
        <v>46244</v>
      </c>
      <c r="G18775" t="s">
        <v>4704</v>
      </c>
      <c r="H18775" s="8">
        <v>0.68263888888888891</v>
      </c>
      <c r="I18775" s="8">
        <v>0.68263888888888891</v>
      </c>
      <c r="J18775">
        <v>0</v>
      </c>
      <c r="K18775" t="s">
        <v>145</v>
      </c>
      <c r="L18775">
        <v>0</v>
      </c>
      <c r="M18775" t="s">
        <v>18171</v>
      </c>
      <c r="N18775" t="s">
        <v>16090</v>
      </c>
      <c r="O18775" t="s">
        <v>16091</v>
      </c>
      <c r="P18775" t="s">
        <v>16092</v>
      </c>
    </row>
    <row r="18776" spans="1:16" x14ac:dyDescent="0.35">
      <c r="A18776" t="s">
        <v>113</v>
      </c>
      <c r="B18776">
        <v>1701216133</v>
      </c>
      <c r="C18776" t="s">
        <v>20</v>
      </c>
      <c r="D18776" t="s">
        <v>17</v>
      </c>
      <c r="E18776">
        <v>40438</v>
      </c>
      <c r="F18776" s="9">
        <v>46244</v>
      </c>
      <c r="G18776" t="s">
        <v>4704</v>
      </c>
      <c r="H18776" s="8">
        <v>0.68958333333333333</v>
      </c>
      <c r="I18776" s="8">
        <v>0.76597222222222228</v>
      </c>
      <c r="J18776">
        <v>2</v>
      </c>
      <c r="K18776" t="s">
        <v>128</v>
      </c>
      <c r="L18776">
        <v>6</v>
      </c>
      <c r="M18776" t="s">
        <v>129</v>
      </c>
      <c r="N18776" t="s">
        <v>16093</v>
      </c>
      <c r="O18776" t="s">
        <v>16094</v>
      </c>
      <c r="P18776" t="s">
        <v>16095</v>
      </c>
    </row>
    <row r="18777" spans="1:16" x14ac:dyDescent="0.35">
      <c r="A18777" t="s">
        <v>113</v>
      </c>
      <c r="B18777">
        <v>1701216133</v>
      </c>
      <c r="C18777" t="s">
        <v>20</v>
      </c>
      <c r="D18777" t="s">
        <v>17</v>
      </c>
      <c r="E18777">
        <v>40438</v>
      </c>
      <c r="F18777" s="9">
        <v>46244</v>
      </c>
      <c r="G18777" t="s">
        <v>4704</v>
      </c>
      <c r="H18777" s="8">
        <v>0.7729166666666667</v>
      </c>
      <c r="I18777" s="8">
        <v>0.7729166666666667</v>
      </c>
      <c r="J18777">
        <v>0</v>
      </c>
      <c r="K18777" t="s">
        <v>145</v>
      </c>
      <c r="L18777">
        <v>0</v>
      </c>
      <c r="M18777" t="s">
        <v>20800</v>
      </c>
      <c r="N18777" t="s">
        <v>16102</v>
      </c>
      <c r="O18777" t="s">
        <v>16103</v>
      </c>
      <c r="P18777" t="s">
        <v>16104</v>
      </c>
    </row>
    <row r="18778" spans="1:16" x14ac:dyDescent="0.35">
      <c r="A18778" t="s">
        <v>113</v>
      </c>
      <c r="B18778">
        <v>1701216133</v>
      </c>
      <c r="C18778" t="s">
        <v>20</v>
      </c>
      <c r="D18778" t="s">
        <v>17</v>
      </c>
      <c r="E18778">
        <v>40438</v>
      </c>
      <c r="F18778" s="9">
        <v>46244</v>
      </c>
      <c r="G18778" t="s">
        <v>4704</v>
      </c>
      <c r="H18778" s="8">
        <v>0.77986111111111112</v>
      </c>
      <c r="I18778" s="8">
        <v>0.77986111111111112</v>
      </c>
      <c r="J18778">
        <v>0</v>
      </c>
      <c r="K18778" t="s">
        <v>145</v>
      </c>
      <c r="L18778">
        <v>0</v>
      </c>
      <c r="M18778" t="s">
        <v>17725</v>
      </c>
      <c r="N18778" t="s">
        <v>16111</v>
      </c>
      <c r="O18778" t="s">
        <v>16112</v>
      </c>
      <c r="P18778" t="s">
        <v>16113</v>
      </c>
    </row>
    <row r="18779" spans="1:16" x14ac:dyDescent="0.35">
      <c r="A18779" t="s">
        <v>113</v>
      </c>
      <c r="B18779">
        <v>1701216133</v>
      </c>
      <c r="C18779" t="s">
        <v>20</v>
      </c>
      <c r="D18779" t="s">
        <v>17</v>
      </c>
      <c r="E18779">
        <v>40438</v>
      </c>
      <c r="F18779" s="9">
        <v>46244</v>
      </c>
      <c r="G18779" t="s">
        <v>4704</v>
      </c>
      <c r="H18779" s="8">
        <v>0.78680555555555554</v>
      </c>
      <c r="I18779" s="8">
        <v>0.78680555555555554</v>
      </c>
      <c r="J18779">
        <v>0</v>
      </c>
      <c r="K18779" t="s">
        <v>145</v>
      </c>
      <c r="L18779">
        <v>0</v>
      </c>
      <c r="M18779" t="s">
        <v>17088</v>
      </c>
      <c r="N18779" t="s">
        <v>29637</v>
      </c>
      <c r="O18779" t="s">
        <v>29638</v>
      </c>
      <c r="P18779" t="s">
        <v>29639</v>
      </c>
    </row>
    <row r="18780" spans="1:16" x14ac:dyDescent="0.35">
      <c r="A18780" t="s">
        <v>113</v>
      </c>
      <c r="B18780">
        <v>1701216133</v>
      </c>
      <c r="C18780" t="s">
        <v>20</v>
      </c>
      <c r="D18780" t="s">
        <v>17</v>
      </c>
      <c r="E18780">
        <v>40438</v>
      </c>
      <c r="F18780" s="9">
        <v>46245</v>
      </c>
      <c r="G18780" t="s">
        <v>4705</v>
      </c>
      <c r="H18780" s="8">
        <v>0.3840277777777778</v>
      </c>
      <c r="I18780" s="8">
        <v>0.3840277777777778</v>
      </c>
      <c r="J18780">
        <v>0</v>
      </c>
      <c r="K18780" t="s">
        <v>145</v>
      </c>
      <c r="L18780">
        <v>0</v>
      </c>
      <c r="M18780" t="s">
        <v>17605</v>
      </c>
      <c r="N18780" t="s">
        <v>457</v>
      </c>
      <c r="O18780" t="s">
        <v>458</v>
      </c>
      <c r="P18780" t="s">
        <v>459</v>
      </c>
    </row>
    <row r="18781" spans="1:16" x14ac:dyDescent="0.35">
      <c r="A18781" t="s">
        <v>113</v>
      </c>
      <c r="B18781">
        <v>1701216133</v>
      </c>
      <c r="C18781" t="s">
        <v>20</v>
      </c>
      <c r="D18781" t="s">
        <v>17</v>
      </c>
      <c r="E18781">
        <v>40438</v>
      </c>
      <c r="F18781" s="9">
        <v>46245</v>
      </c>
      <c r="G18781" t="s">
        <v>4705</v>
      </c>
      <c r="H18781" s="8">
        <v>0.39097222222222222</v>
      </c>
      <c r="I18781" s="8">
        <v>0.39097222222222222</v>
      </c>
      <c r="J18781">
        <v>0</v>
      </c>
      <c r="K18781" t="s">
        <v>145</v>
      </c>
      <c r="L18781">
        <v>0</v>
      </c>
      <c r="M18781" t="s">
        <v>17781</v>
      </c>
      <c r="N18781" t="s">
        <v>9766</v>
      </c>
      <c r="O18781" t="s">
        <v>12410</v>
      </c>
      <c r="P18781" t="s">
        <v>12411</v>
      </c>
    </row>
    <row r="18782" spans="1:16" x14ac:dyDescent="0.35">
      <c r="A18782" t="s">
        <v>113</v>
      </c>
      <c r="B18782">
        <v>1701216133</v>
      </c>
      <c r="C18782" t="s">
        <v>20</v>
      </c>
      <c r="D18782" t="s">
        <v>17</v>
      </c>
      <c r="E18782">
        <v>40438</v>
      </c>
      <c r="F18782" s="9">
        <v>46245</v>
      </c>
      <c r="G18782" t="s">
        <v>4705</v>
      </c>
      <c r="H18782" s="8">
        <v>0.39791666666666664</v>
      </c>
      <c r="I18782" s="8">
        <v>0.39791666666666664</v>
      </c>
      <c r="J18782">
        <v>0</v>
      </c>
      <c r="K18782" t="s">
        <v>145</v>
      </c>
      <c r="L18782">
        <v>0</v>
      </c>
      <c r="M18782" t="s">
        <v>18071</v>
      </c>
      <c r="N18782" t="s">
        <v>12533</v>
      </c>
      <c r="O18782" t="s">
        <v>12510</v>
      </c>
      <c r="P18782" t="s">
        <v>12511</v>
      </c>
    </row>
    <row r="18783" spans="1:16" x14ac:dyDescent="0.35">
      <c r="A18783" t="s">
        <v>113</v>
      </c>
      <c r="B18783">
        <v>1701216133</v>
      </c>
      <c r="C18783" t="s">
        <v>20</v>
      </c>
      <c r="D18783" t="s">
        <v>17</v>
      </c>
      <c r="E18783">
        <v>40438</v>
      </c>
      <c r="F18783" s="9">
        <v>46245</v>
      </c>
      <c r="G18783" t="s">
        <v>4705</v>
      </c>
      <c r="H18783" s="8">
        <v>0.40486111111111112</v>
      </c>
      <c r="I18783" s="8">
        <v>0.40486111111111112</v>
      </c>
      <c r="J18783">
        <v>0</v>
      </c>
      <c r="K18783" t="s">
        <v>145</v>
      </c>
      <c r="L18783">
        <v>0</v>
      </c>
      <c r="M18783" t="s">
        <v>16560</v>
      </c>
      <c r="N18783" t="s">
        <v>463</v>
      </c>
      <c r="O18783" t="s">
        <v>464</v>
      </c>
      <c r="P18783" t="s">
        <v>465</v>
      </c>
    </row>
    <row r="18784" spans="1:16" x14ac:dyDescent="0.35">
      <c r="A18784" t="s">
        <v>113</v>
      </c>
      <c r="B18784">
        <v>1701216133</v>
      </c>
      <c r="C18784" t="s">
        <v>20</v>
      </c>
      <c r="D18784" t="s">
        <v>17</v>
      </c>
      <c r="E18784">
        <v>40438</v>
      </c>
      <c r="F18784" s="9">
        <v>46245</v>
      </c>
      <c r="G18784" t="s">
        <v>4705</v>
      </c>
      <c r="H18784" s="8">
        <v>0.41180555555555554</v>
      </c>
      <c r="I18784" s="8">
        <v>0.41180555555555554</v>
      </c>
      <c r="J18784">
        <v>0</v>
      </c>
      <c r="K18784" t="s">
        <v>145</v>
      </c>
      <c r="L18784">
        <v>0</v>
      </c>
      <c r="M18784" t="s">
        <v>18955</v>
      </c>
      <c r="N18784" t="s">
        <v>24076</v>
      </c>
      <c r="O18784" t="s">
        <v>24077</v>
      </c>
      <c r="P18784" t="s">
        <v>24078</v>
      </c>
    </row>
    <row r="18785" spans="1:16" x14ac:dyDescent="0.35">
      <c r="A18785" t="s">
        <v>113</v>
      </c>
      <c r="B18785">
        <v>1701216133</v>
      </c>
      <c r="C18785" t="s">
        <v>20</v>
      </c>
      <c r="D18785" t="s">
        <v>17</v>
      </c>
      <c r="E18785">
        <v>40438</v>
      </c>
      <c r="F18785" s="9">
        <v>46245</v>
      </c>
      <c r="G18785" t="s">
        <v>4705</v>
      </c>
      <c r="H18785" s="8">
        <v>0.41875000000000001</v>
      </c>
      <c r="I18785" s="8">
        <v>0.41875000000000001</v>
      </c>
      <c r="J18785">
        <v>0</v>
      </c>
      <c r="K18785" t="s">
        <v>145</v>
      </c>
      <c r="L18785">
        <v>0</v>
      </c>
      <c r="M18785" t="s">
        <v>18592</v>
      </c>
      <c r="N18785" t="s">
        <v>9746</v>
      </c>
      <c r="O18785" t="s">
        <v>16158</v>
      </c>
      <c r="P18785" t="s">
        <v>16159</v>
      </c>
    </row>
    <row r="18786" spans="1:16" x14ac:dyDescent="0.35">
      <c r="A18786" t="s">
        <v>113</v>
      </c>
      <c r="B18786">
        <v>1701216133</v>
      </c>
      <c r="C18786" t="s">
        <v>20</v>
      </c>
      <c r="D18786" t="s">
        <v>17</v>
      </c>
      <c r="E18786">
        <v>40438</v>
      </c>
      <c r="F18786" s="9">
        <v>46245</v>
      </c>
      <c r="G18786" t="s">
        <v>4705</v>
      </c>
      <c r="H18786" s="8">
        <v>0.42569444444444443</v>
      </c>
      <c r="I18786" s="8">
        <v>0.42569444444444443</v>
      </c>
      <c r="J18786">
        <v>0</v>
      </c>
      <c r="K18786" t="s">
        <v>145</v>
      </c>
      <c r="L18786">
        <v>0</v>
      </c>
      <c r="M18786" t="s">
        <v>17465</v>
      </c>
      <c r="N18786" t="s">
        <v>9742</v>
      </c>
      <c r="O18786" t="s">
        <v>9743</v>
      </c>
      <c r="P18786" t="s">
        <v>9744</v>
      </c>
    </row>
    <row r="18787" spans="1:16" x14ac:dyDescent="0.35">
      <c r="A18787" t="s">
        <v>113</v>
      </c>
      <c r="B18787">
        <v>1701216133</v>
      </c>
      <c r="C18787" t="s">
        <v>20</v>
      </c>
      <c r="D18787" t="s">
        <v>17</v>
      </c>
      <c r="E18787">
        <v>40438</v>
      </c>
      <c r="F18787" s="9">
        <v>46245</v>
      </c>
      <c r="G18787" t="s">
        <v>4705</v>
      </c>
      <c r="H18787" s="8">
        <v>0.43263888888888891</v>
      </c>
      <c r="I18787" s="8">
        <v>0.43263888888888891</v>
      </c>
      <c r="J18787">
        <v>0</v>
      </c>
      <c r="K18787" t="s">
        <v>145</v>
      </c>
      <c r="L18787">
        <v>0</v>
      </c>
      <c r="M18787" t="s">
        <v>16800</v>
      </c>
      <c r="N18787" t="s">
        <v>2602</v>
      </c>
      <c r="O18787" t="s">
        <v>12448</v>
      </c>
      <c r="P18787" t="s">
        <v>12449</v>
      </c>
    </row>
    <row r="18788" spans="1:16" x14ac:dyDescent="0.35">
      <c r="A18788" t="s">
        <v>113</v>
      </c>
      <c r="B18788">
        <v>1701216133</v>
      </c>
      <c r="C18788" t="s">
        <v>20</v>
      </c>
      <c r="D18788" t="s">
        <v>17</v>
      </c>
      <c r="E18788">
        <v>40438</v>
      </c>
      <c r="F18788" s="9">
        <v>46245</v>
      </c>
      <c r="G18788" t="s">
        <v>4705</v>
      </c>
      <c r="H18788" s="8">
        <v>0.43958333333333333</v>
      </c>
      <c r="I18788" s="8">
        <v>0.43958333333333333</v>
      </c>
      <c r="J18788">
        <v>0</v>
      </c>
      <c r="K18788" t="s">
        <v>145</v>
      </c>
      <c r="L18788">
        <v>0</v>
      </c>
      <c r="M18788" t="s">
        <v>21004</v>
      </c>
      <c r="N18788" t="s">
        <v>12450</v>
      </c>
      <c r="O18788" t="s">
        <v>12451</v>
      </c>
      <c r="P18788" t="s">
        <v>12452</v>
      </c>
    </row>
    <row r="18789" spans="1:16" x14ac:dyDescent="0.35">
      <c r="A18789" t="s">
        <v>113</v>
      </c>
      <c r="B18789">
        <v>1701216133</v>
      </c>
      <c r="C18789" t="s">
        <v>20</v>
      </c>
      <c r="D18789" t="s">
        <v>17</v>
      </c>
      <c r="E18789">
        <v>40438</v>
      </c>
      <c r="F18789" s="9">
        <v>46245</v>
      </c>
      <c r="G18789" t="s">
        <v>4705</v>
      </c>
      <c r="H18789" s="8">
        <v>0.4465277777777778</v>
      </c>
      <c r="I18789" s="8">
        <v>0.4465277777777778</v>
      </c>
      <c r="J18789">
        <v>0</v>
      </c>
      <c r="K18789" t="s">
        <v>145</v>
      </c>
      <c r="L18789">
        <v>0</v>
      </c>
      <c r="M18789" t="s">
        <v>16850</v>
      </c>
      <c r="N18789" t="s">
        <v>29640</v>
      </c>
      <c r="O18789" t="s">
        <v>29641</v>
      </c>
      <c r="P18789" t="s">
        <v>29642</v>
      </c>
    </row>
    <row r="18790" spans="1:16" x14ac:dyDescent="0.35">
      <c r="A18790" t="s">
        <v>113</v>
      </c>
      <c r="B18790">
        <v>1701216133</v>
      </c>
      <c r="C18790" t="s">
        <v>20</v>
      </c>
      <c r="D18790" t="s">
        <v>17</v>
      </c>
      <c r="E18790">
        <v>40438</v>
      </c>
      <c r="F18790" s="9">
        <v>46245</v>
      </c>
      <c r="G18790" t="s">
        <v>4705</v>
      </c>
      <c r="H18790" s="8">
        <v>0.45347222222222222</v>
      </c>
      <c r="I18790" s="8">
        <v>0.45347222222222222</v>
      </c>
      <c r="J18790">
        <v>0</v>
      </c>
      <c r="K18790" t="s">
        <v>145</v>
      </c>
      <c r="L18790">
        <v>0</v>
      </c>
      <c r="M18790" t="s">
        <v>18077</v>
      </c>
      <c r="N18790" t="s">
        <v>29643</v>
      </c>
      <c r="O18790" t="s">
        <v>29644</v>
      </c>
      <c r="P18790" t="s">
        <v>29645</v>
      </c>
    </row>
    <row r="18791" spans="1:16" x14ac:dyDescent="0.35">
      <c r="A18791" t="s">
        <v>113</v>
      </c>
      <c r="B18791">
        <v>1701216133</v>
      </c>
      <c r="C18791" t="s">
        <v>20</v>
      </c>
      <c r="D18791" t="s">
        <v>17</v>
      </c>
      <c r="E18791">
        <v>40438</v>
      </c>
      <c r="F18791" s="9">
        <v>46245</v>
      </c>
      <c r="G18791" t="s">
        <v>4705</v>
      </c>
      <c r="H18791" s="8">
        <v>0.46041666666666664</v>
      </c>
      <c r="I18791" s="8">
        <v>0.46041666666666664</v>
      </c>
      <c r="J18791">
        <v>0</v>
      </c>
      <c r="K18791" t="s">
        <v>145</v>
      </c>
      <c r="L18791">
        <v>0</v>
      </c>
      <c r="M18791" t="s">
        <v>17958</v>
      </c>
      <c r="N18791" t="s">
        <v>29646</v>
      </c>
      <c r="O18791" t="s">
        <v>29647</v>
      </c>
      <c r="P18791" t="s">
        <v>9760</v>
      </c>
    </row>
    <row r="18792" spans="1:16" x14ac:dyDescent="0.35">
      <c r="A18792" t="s">
        <v>113</v>
      </c>
      <c r="B18792">
        <v>1701216133</v>
      </c>
      <c r="C18792" t="s">
        <v>20</v>
      </c>
      <c r="D18792" t="s">
        <v>17</v>
      </c>
      <c r="E18792">
        <v>40438</v>
      </c>
      <c r="F18792" s="9">
        <v>46245</v>
      </c>
      <c r="G18792" t="s">
        <v>4705</v>
      </c>
      <c r="H18792" s="8">
        <v>0.46736111111111112</v>
      </c>
      <c r="I18792" s="8">
        <v>0.46736111111111112</v>
      </c>
      <c r="J18792">
        <v>0</v>
      </c>
      <c r="K18792" t="s">
        <v>145</v>
      </c>
      <c r="L18792">
        <v>0</v>
      </c>
      <c r="M18792" t="s">
        <v>17003</v>
      </c>
      <c r="N18792" t="s">
        <v>29648</v>
      </c>
      <c r="O18792" t="s">
        <v>29649</v>
      </c>
      <c r="P18792" t="s">
        <v>29650</v>
      </c>
    </row>
    <row r="18793" spans="1:16" x14ac:dyDescent="0.35">
      <c r="A18793" t="s">
        <v>113</v>
      </c>
      <c r="B18793">
        <v>1701216133</v>
      </c>
      <c r="C18793" t="s">
        <v>20</v>
      </c>
      <c r="D18793" t="s">
        <v>17</v>
      </c>
      <c r="E18793">
        <v>40438</v>
      </c>
      <c r="F18793" s="9">
        <v>46245</v>
      </c>
      <c r="G18793" t="s">
        <v>4705</v>
      </c>
      <c r="H18793" s="8">
        <v>0.47430555555555554</v>
      </c>
      <c r="I18793" s="8">
        <v>0.47430555555555554</v>
      </c>
      <c r="J18793">
        <v>0</v>
      </c>
      <c r="K18793" t="s">
        <v>145</v>
      </c>
      <c r="L18793">
        <v>0</v>
      </c>
      <c r="M18793" t="s">
        <v>16981</v>
      </c>
      <c r="N18793" t="s">
        <v>29651</v>
      </c>
      <c r="O18793" t="s">
        <v>29652</v>
      </c>
      <c r="P18793" t="s">
        <v>29653</v>
      </c>
    </row>
    <row r="18794" spans="1:16" x14ac:dyDescent="0.35">
      <c r="A18794" t="s">
        <v>113</v>
      </c>
      <c r="B18794">
        <v>1701216133</v>
      </c>
      <c r="C18794" t="s">
        <v>20</v>
      </c>
      <c r="D18794" t="s">
        <v>17</v>
      </c>
      <c r="E18794">
        <v>40438</v>
      </c>
      <c r="F18794" s="9">
        <v>46245</v>
      </c>
      <c r="G18794" t="s">
        <v>4705</v>
      </c>
      <c r="H18794" s="8">
        <v>0.48125000000000001</v>
      </c>
      <c r="I18794" s="8">
        <v>0.48125000000000001</v>
      </c>
      <c r="J18794">
        <v>0</v>
      </c>
      <c r="K18794" t="s">
        <v>145</v>
      </c>
      <c r="L18794">
        <v>0</v>
      </c>
      <c r="M18794" t="s">
        <v>18441</v>
      </c>
      <c r="N18794" t="s">
        <v>12473</v>
      </c>
      <c r="O18794" t="s">
        <v>15251</v>
      </c>
      <c r="P18794" t="s">
        <v>15252</v>
      </c>
    </row>
    <row r="18795" spans="1:16" x14ac:dyDescent="0.35">
      <c r="A18795" t="s">
        <v>113</v>
      </c>
      <c r="B18795">
        <v>1701216133</v>
      </c>
      <c r="C18795" t="s">
        <v>20</v>
      </c>
      <c r="D18795" t="s">
        <v>17</v>
      </c>
      <c r="E18795">
        <v>40438</v>
      </c>
      <c r="F18795" s="9">
        <v>46245</v>
      </c>
      <c r="G18795" t="s">
        <v>4705</v>
      </c>
      <c r="H18795" s="8">
        <v>0.48819444444444443</v>
      </c>
      <c r="I18795" s="8">
        <v>0.48819444444444443</v>
      </c>
      <c r="J18795">
        <v>0</v>
      </c>
      <c r="K18795" t="s">
        <v>145</v>
      </c>
      <c r="L18795">
        <v>0</v>
      </c>
      <c r="M18795" t="s">
        <v>17072</v>
      </c>
      <c r="N18795" t="s">
        <v>24087</v>
      </c>
      <c r="O18795" t="s">
        <v>24088</v>
      </c>
      <c r="P18795" t="s">
        <v>9747</v>
      </c>
    </row>
    <row r="18796" spans="1:16" x14ac:dyDescent="0.35">
      <c r="A18796" t="s">
        <v>113</v>
      </c>
      <c r="B18796">
        <v>1701216133</v>
      </c>
      <c r="C18796" t="s">
        <v>20</v>
      </c>
      <c r="D18796" t="s">
        <v>17</v>
      </c>
      <c r="E18796">
        <v>40438</v>
      </c>
      <c r="F18796" s="9">
        <v>46245</v>
      </c>
      <c r="G18796" t="s">
        <v>4705</v>
      </c>
      <c r="H18796" s="8">
        <v>0.49513888888888891</v>
      </c>
      <c r="I18796" s="8">
        <v>0.50208333333333333</v>
      </c>
      <c r="J18796">
        <v>0</v>
      </c>
      <c r="K18796" t="s">
        <v>128</v>
      </c>
      <c r="L18796">
        <v>0</v>
      </c>
      <c r="M18796" t="s">
        <v>129</v>
      </c>
      <c r="N18796" t="s">
        <v>15258</v>
      </c>
      <c r="O18796" t="s">
        <v>9750</v>
      </c>
      <c r="P18796" t="s">
        <v>9751</v>
      </c>
    </row>
    <row r="18797" spans="1:16" x14ac:dyDescent="0.35">
      <c r="A18797" t="s">
        <v>113</v>
      </c>
      <c r="B18797">
        <v>1701216133</v>
      </c>
      <c r="C18797" t="s">
        <v>20</v>
      </c>
      <c r="D18797" t="s">
        <v>17</v>
      </c>
      <c r="E18797">
        <v>40438</v>
      </c>
      <c r="F18797" s="9">
        <v>46245</v>
      </c>
      <c r="G18797" t="s">
        <v>4705</v>
      </c>
      <c r="H18797" s="8">
        <v>0.50902777777777775</v>
      </c>
      <c r="I18797" s="8">
        <v>0.50902777777777775</v>
      </c>
      <c r="J18797">
        <v>0</v>
      </c>
      <c r="K18797" t="s">
        <v>145</v>
      </c>
      <c r="L18797">
        <v>0</v>
      </c>
      <c r="M18797" t="s">
        <v>16494</v>
      </c>
      <c r="N18797" t="s">
        <v>9780</v>
      </c>
      <c r="O18797" t="s">
        <v>9781</v>
      </c>
      <c r="P18797" t="s">
        <v>9782</v>
      </c>
    </row>
    <row r="18798" spans="1:16" x14ac:dyDescent="0.35">
      <c r="A18798" t="s">
        <v>113</v>
      </c>
      <c r="B18798">
        <v>1701216133</v>
      </c>
      <c r="C18798" t="s">
        <v>20</v>
      </c>
      <c r="D18798" t="s">
        <v>17</v>
      </c>
      <c r="E18798">
        <v>40438</v>
      </c>
      <c r="F18798" s="9">
        <v>46245</v>
      </c>
      <c r="G18798" t="s">
        <v>4705</v>
      </c>
      <c r="H18798" s="8">
        <v>0.51597222222222228</v>
      </c>
      <c r="I18798" s="8">
        <v>0.51597222222222228</v>
      </c>
      <c r="J18798">
        <v>0</v>
      </c>
      <c r="K18798" t="s">
        <v>145</v>
      </c>
      <c r="L18798">
        <v>0</v>
      </c>
      <c r="M18798" t="s">
        <v>18321</v>
      </c>
      <c r="N18798" t="s">
        <v>9763</v>
      </c>
      <c r="O18798" t="s">
        <v>12474</v>
      </c>
      <c r="P18798" t="s">
        <v>12475</v>
      </c>
    </row>
    <row r="18799" spans="1:16" x14ac:dyDescent="0.35">
      <c r="A18799" t="s">
        <v>113</v>
      </c>
      <c r="B18799">
        <v>1701216133</v>
      </c>
      <c r="C18799" t="s">
        <v>20</v>
      </c>
      <c r="D18799" t="s">
        <v>17</v>
      </c>
      <c r="E18799">
        <v>40438</v>
      </c>
      <c r="F18799" s="9">
        <v>46245</v>
      </c>
      <c r="G18799" t="s">
        <v>4705</v>
      </c>
      <c r="H18799" s="8">
        <v>0.5229166666666667</v>
      </c>
      <c r="I18799" s="8">
        <v>0.52986111111111112</v>
      </c>
      <c r="J18799">
        <v>0</v>
      </c>
      <c r="K18799" t="s">
        <v>128</v>
      </c>
      <c r="L18799">
        <v>0</v>
      </c>
      <c r="M18799" t="s">
        <v>129</v>
      </c>
      <c r="N18799" t="s">
        <v>29654</v>
      </c>
      <c r="O18799" t="s">
        <v>15263</v>
      </c>
      <c r="P18799" t="s">
        <v>15264</v>
      </c>
    </row>
    <row r="18800" spans="1:16" x14ac:dyDescent="0.35">
      <c r="A18800" t="s">
        <v>113</v>
      </c>
      <c r="B18800">
        <v>1701216133</v>
      </c>
      <c r="C18800" t="s">
        <v>20</v>
      </c>
      <c r="D18800" t="s">
        <v>17</v>
      </c>
      <c r="E18800">
        <v>40438</v>
      </c>
      <c r="F18800" s="9">
        <v>46245</v>
      </c>
      <c r="G18800" t="s">
        <v>4705</v>
      </c>
      <c r="H18800" s="8">
        <v>0.53680555555555554</v>
      </c>
      <c r="I18800" s="8">
        <v>0.53680555555555554</v>
      </c>
      <c r="J18800">
        <v>0</v>
      </c>
      <c r="K18800" t="s">
        <v>145</v>
      </c>
      <c r="L18800">
        <v>0</v>
      </c>
      <c r="M18800" t="s">
        <v>16530</v>
      </c>
      <c r="N18800" t="s">
        <v>15274</v>
      </c>
      <c r="O18800" t="s">
        <v>15275</v>
      </c>
      <c r="P18800" t="s">
        <v>9783</v>
      </c>
    </row>
    <row r="18801" spans="1:16" x14ac:dyDescent="0.35">
      <c r="A18801" t="s">
        <v>113</v>
      </c>
      <c r="B18801">
        <v>1701216133</v>
      </c>
      <c r="C18801" t="s">
        <v>20</v>
      </c>
      <c r="D18801" t="s">
        <v>17</v>
      </c>
      <c r="E18801">
        <v>40438</v>
      </c>
      <c r="F18801" s="9">
        <v>46245</v>
      </c>
      <c r="G18801" t="s">
        <v>4705</v>
      </c>
      <c r="H18801" s="8">
        <v>0.54374999999999996</v>
      </c>
      <c r="I18801" s="8">
        <v>0.54374999999999996</v>
      </c>
      <c r="J18801">
        <v>0</v>
      </c>
      <c r="K18801" t="s">
        <v>145</v>
      </c>
      <c r="L18801">
        <v>0</v>
      </c>
      <c r="M18801" t="s">
        <v>18450</v>
      </c>
      <c r="N18801" t="s">
        <v>9784</v>
      </c>
      <c r="O18801" t="s">
        <v>15276</v>
      </c>
      <c r="P18801" t="s">
        <v>15277</v>
      </c>
    </row>
    <row r="18802" spans="1:16" x14ac:dyDescent="0.35">
      <c r="A18802" t="s">
        <v>113</v>
      </c>
      <c r="B18802">
        <v>1701216133</v>
      </c>
      <c r="C18802" t="s">
        <v>20</v>
      </c>
      <c r="D18802" t="s">
        <v>17</v>
      </c>
      <c r="E18802">
        <v>40438</v>
      </c>
      <c r="F18802" s="9">
        <v>46245</v>
      </c>
      <c r="G18802" t="s">
        <v>4705</v>
      </c>
      <c r="H18802" s="8">
        <v>0.55763888888888891</v>
      </c>
      <c r="I18802" s="8">
        <v>0.55763888888888891</v>
      </c>
      <c r="J18802">
        <v>0</v>
      </c>
      <c r="K18802" t="s">
        <v>145</v>
      </c>
      <c r="L18802">
        <v>0</v>
      </c>
      <c r="M18802" t="s">
        <v>18175</v>
      </c>
      <c r="N18802" t="s">
        <v>29655</v>
      </c>
      <c r="O18802" t="s">
        <v>29656</v>
      </c>
      <c r="P18802" t="s">
        <v>29657</v>
      </c>
    </row>
    <row r="18803" spans="1:16" x14ac:dyDescent="0.35">
      <c r="A18803" t="s">
        <v>113</v>
      </c>
      <c r="B18803">
        <v>1701216133</v>
      </c>
      <c r="C18803" t="s">
        <v>20</v>
      </c>
      <c r="D18803" t="s">
        <v>17</v>
      </c>
      <c r="E18803">
        <v>40438</v>
      </c>
      <c r="F18803" s="9">
        <v>46245</v>
      </c>
      <c r="G18803" t="s">
        <v>4705</v>
      </c>
      <c r="H18803" s="8">
        <v>0.56458333333333333</v>
      </c>
      <c r="I18803" s="8">
        <v>0.73819444444444449</v>
      </c>
      <c r="J18803">
        <v>4</v>
      </c>
      <c r="K18803" t="s">
        <v>128</v>
      </c>
      <c r="L18803">
        <v>12</v>
      </c>
      <c r="M18803" t="s">
        <v>129</v>
      </c>
      <c r="N18803" t="s">
        <v>15278</v>
      </c>
      <c r="O18803" t="s">
        <v>15279</v>
      </c>
      <c r="P18803" t="s">
        <v>15280</v>
      </c>
    </row>
    <row r="18804" spans="1:16" x14ac:dyDescent="0.35">
      <c r="A18804" t="s">
        <v>113</v>
      </c>
      <c r="B18804">
        <v>1701216133</v>
      </c>
      <c r="C18804" t="s">
        <v>20</v>
      </c>
      <c r="D18804" t="s">
        <v>17</v>
      </c>
      <c r="E18804">
        <v>40438</v>
      </c>
      <c r="F18804" s="9">
        <v>46245</v>
      </c>
      <c r="G18804" t="s">
        <v>4705</v>
      </c>
      <c r="H18804" s="8">
        <v>0.74513888888888891</v>
      </c>
      <c r="I18804" s="8">
        <v>0.74513888888888891</v>
      </c>
      <c r="J18804">
        <v>0</v>
      </c>
      <c r="K18804" t="s">
        <v>145</v>
      </c>
      <c r="L18804">
        <v>0</v>
      </c>
      <c r="M18804" t="s">
        <v>29658</v>
      </c>
      <c r="N18804" t="s">
        <v>29659</v>
      </c>
      <c r="O18804" t="s">
        <v>29660</v>
      </c>
      <c r="P18804" t="s">
        <v>29661</v>
      </c>
    </row>
    <row r="18805" spans="1:16" x14ac:dyDescent="0.35">
      <c r="A18805" t="s">
        <v>113</v>
      </c>
      <c r="B18805">
        <v>1701216133</v>
      </c>
      <c r="C18805" t="s">
        <v>20</v>
      </c>
      <c r="D18805" t="s">
        <v>17</v>
      </c>
      <c r="E18805">
        <v>40438</v>
      </c>
      <c r="F18805" s="9">
        <v>46245</v>
      </c>
      <c r="G18805" t="s">
        <v>4705</v>
      </c>
      <c r="H18805" s="8">
        <v>0.75208333333333333</v>
      </c>
      <c r="I18805" s="8">
        <v>0.81458333333333333</v>
      </c>
      <c r="J18805">
        <v>2</v>
      </c>
      <c r="K18805" t="s">
        <v>128</v>
      </c>
      <c r="L18805">
        <v>4</v>
      </c>
      <c r="M18805" t="s">
        <v>129</v>
      </c>
      <c r="N18805" t="s">
        <v>9784</v>
      </c>
      <c r="O18805" t="s">
        <v>15276</v>
      </c>
      <c r="P18805" t="s">
        <v>15277</v>
      </c>
    </row>
    <row r="18806" spans="1:16" x14ac:dyDescent="0.35">
      <c r="A18806" t="s">
        <v>113</v>
      </c>
      <c r="B18806">
        <v>1701216133</v>
      </c>
      <c r="C18806" t="s">
        <v>20</v>
      </c>
      <c r="D18806" t="s">
        <v>17</v>
      </c>
      <c r="E18806">
        <v>40438</v>
      </c>
      <c r="F18806" s="9">
        <v>46246</v>
      </c>
      <c r="G18806" t="s">
        <v>3</v>
      </c>
      <c r="H18806" s="8">
        <v>0.42569444444444443</v>
      </c>
      <c r="I18806" s="8">
        <v>0.42569444444444443</v>
      </c>
      <c r="J18806">
        <v>0</v>
      </c>
      <c r="K18806" t="s">
        <v>145</v>
      </c>
      <c r="L18806">
        <v>0</v>
      </c>
      <c r="M18806" t="s">
        <v>18575</v>
      </c>
      <c r="N18806" t="s">
        <v>12479</v>
      </c>
      <c r="O18806" t="s">
        <v>12480</v>
      </c>
      <c r="P18806" t="s">
        <v>12481</v>
      </c>
    </row>
    <row r="18807" spans="1:16" x14ac:dyDescent="0.35">
      <c r="A18807" t="s">
        <v>113</v>
      </c>
      <c r="B18807">
        <v>1701216133</v>
      </c>
      <c r="C18807" t="s">
        <v>20</v>
      </c>
      <c r="D18807" t="s">
        <v>17</v>
      </c>
      <c r="E18807">
        <v>40438</v>
      </c>
      <c r="F18807" s="9">
        <v>46246</v>
      </c>
      <c r="G18807" t="s">
        <v>3</v>
      </c>
      <c r="H18807" s="8">
        <v>0.43263888888888891</v>
      </c>
      <c r="I18807" s="8">
        <v>0.43263888888888891</v>
      </c>
      <c r="J18807">
        <v>0</v>
      </c>
      <c r="K18807" t="s">
        <v>145</v>
      </c>
      <c r="L18807">
        <v>0</v>
      </c>
      <c r="M18807" t="s">
        <v>16657</v>
      </c>
      <c r="N18807" t="s">
        <v>9764</v>
      </c>
      <c r="O18807" t="s">
        <v>15259</v>
      </c>
      <c r="P18807" t="s">
        <v>15260</v>
      </c>
    </row>
    <row r="18808" spans="1:16" x14ac:dyDescent="0.35">
      <c r="A18808" t="s">
        <v>113</v>
      </c>
      <c r="B18808">
        <v>1701216133</v>
      </c>
      <c r="C18808" t="s">
        <v>20</v>
      </c>
      <c r="D18808" t="s">
        <v>17</v>
      </c>
      <c r="E18808">
        <v>40438</v>
      </c>
      <c r="F18808" s="9">
        <v>46246</v>
      </c>
      <c r="G18808" t="s">
        <v>3</v>
      </c>
      <c r="H18808" s="8">
        <v>0.43958333333333333</v>
      </c>
      <c r="I18808" s="8">
        <v>0.43958333333333333</v>
      </c>
      <c r="J18808">
        <v>0</v>
      </c>
      <c r="K18808" t="s">
        <v>145</v>
      </c>
      <c r="L18808">
        <v>0</v>
      </c>
      <c r="M18808" t="s">
        <v>29662</v>
      </c>
      <c r="N18808" t="s">
        <v>15268</v>
      </c>
      <c r="O18808" t="s">
        <v>15263</v>
      </c>
      <c r="P18808" t="s">
        <v>15264</v>
      </c>
    </row>
    <row r="18809" spans="1:16" x14ac:dyDescent="0.35">
      <c r="A18809" t="s">
        <v>113</v>
      </c>
      <c r="B18809">
        <v>1701216133</v>
      </c>
      <c r="C18809" t="s">
        <v>20</v>
      </c>
      <c r="D18809" t="s">
        <v>17</v>
      </c>
      <c r="E18809">
        <v>40438</v>
      </c>
      <c r="F18809" s="9">
        <v>46246</v>
      </c>
      <c r="G18809" t="s">
        <v>3</v>
      </c>
      <c r="H18809" s="8">
        <v>0.4465277777777778</v>
      </c>
      <c r="I18809" s="8">
        <v>0.45347222222222222</v>
      </c>
      <c r="J18809">
        <v>0</v>
      </c>
      <c r="K18809" t="s">
        <v>128</v>
      </c>
      <c r="L18809">
        <v>0</v>
      </c>
      <c r="M18809" t="s">
        <v>129</v>
      </c>
      <c r="N18809" t="s">
        <v>12476</v>
      </c>
      <c r="O18809" t="s">
        <v>12477</v>
      </c>
      <c r="P18809" t="s">
        <v>12478</v>
      </c>
    </row>
    <row r="18810" spans="1:16" x14ac:dyDescent="0.35">
      <c r="A18810" t="s">
        <v>113</v>
      </c>
      <c r="B18810">
        <v>1701216133</v>
      </c>
      <c r="C18810" t="s">
        <v>20</v>
      </c>
      <c r="D18810" t="s">
        <v>17</v>
      </c>
      <c r="E18810">
        <v>40438</v>
      </c>
      <c r="F18810" s="9">
        <v>46246</v>
      </c>
      <c r="G18810" t="s">
        <v>3</v>
      </c>
      <c r="H18810" s="8">
        <v>0.46041666666666664</v>
      </c>
      <c r="I18810" s="8">
        <v>0.46041666666666664</v>
      </c>
      <c r="J18810">
        <v>0</v>
      </c>
      <c r="K18810" t="s">
        <v>145</v>
      </c>
      <c r="L18810">
        <v>0</v>
      </c>
      <c r="M18810" t="s">
        <v>29662</v>
      </c>
      <c r="N18810" t="s">
        <v>29654</v>
      </c>
      <c r="O18810" t="s">
        <v>15263</v>
      </c>
      <c r="P18810" t="s">
        <v>15264</v>
      </c>
    </row>
    <row r="18811" spans="1:16" x14ac:dyDescent="0.35">
      <c r="A18811" t="s">
        <v>113</v>
      </c>
      <c r="B18811">
        <v>1701216133</v>
      </c>
      <c r="C18811" t="s">
        <v>20</v>
      </c>
      <c r="D18811" t="s">
        <v>17</v>
      </c>
      <c r="E18811">
        <v>40438</v>
      </c>
      <c r="F18811" s="9">
        <v>46246</v>
      </c>
      <c r="G18811" t="s">
        <v>3</v>
      </c>
      <c r="H18811" s="8">
        <v>0.46736111111111112</v>
      </c>
      <c r="I18811" s="8">
        <v>0.46736111111111112</v>
      </c>
      <c r="J18811">
        <v>0</v>
      </c>
      <c r="K18811" t="s">
        <v>145</v>
      </c>
      <c r="L18811">
        <v>0</v>
      </c>
      <c r="M18811" t="s">
        <v>17112</v>
      </c>
      <c r="N18811" t="s">
        <v>15261</v>
      </c>
      <c r="O18811" t="s">
        <v>12477</v>
      </c>
      <c r="P18811" t="s">
        <v>12478</v>
      </c>
    </row>
    <row r="18812" spans="1:16" x14ac:dyDescent="0.35">
      <c r="A18812" t="s">
        <v>113</v>
      </c>
      <c r="B18812">
        <v>1701216133</v>
      </c>
      <c r="C18812" t="s">
        <v>20</v>
      </c>
      <c r="D18812" t="s">
        <v>17</v>
      </c>
      <c r="E18812">
        <v>40438</v>
      </c>
      <c r="F18812" s="9">
        <v>46246</v>
      </c>
      <c r="G18812" t="s">
        <v>3</v>
      </c>
      <c r="H18812" s="8">
        <v>0.47430555555555554</v>
      </c>
      <c r="I18812" s="8">
        <v>0.47430555555555554</v>
      </c>
      <c r="J18812">
        <v>0</v>
      </c>
      <c r="K18812" t="s">
        <v>145</v>
      </c>
      <c r="L18812">
        <v>0</v>
      </c>
      <c r="M18812" t="s">
        <v>18782</v>
      </c>
      <c r="N18812" t="s">
        <v>23966</v>
      </c>
      <c r="O18812" t="s">
        <v>15272</v>
      </c>
      <c r="P18812" t="s">
        <v>15273</v>
      </c>
    </row>
    <row r="18813" spans="1:16" x14ac:dyDescent="0.35">
      <c r="A18813" t="s">
        <v>113</v>
      </c>
      <c r="B18813">
        <v>1701216133</v>
      </c>
      <c r="C18813" t="s">
        <v>20</v>
      </c>
      <c r="D18813" t="s">
        <v>17</v>
      </c>
      <c r="E18813">
        <v>40438</v>
      </c>
      <c r="F18813" s="9">
        <v>46246</v>
      </c>
      <c r="G18813" t="s">
        <v>3</v>
      </c>
      <c r="H18813" s="8">
        <v>0.48125000000000001</v>
      </c>
      <c r="I18813" s="8">
        <v>0.48125000000000001</v>
      </c>
      <c r="J18813">
        <v>0</v>
      </c>
      <c r="K18813" t="s">
        <v>145</v>
      </c>
      <c r="L18813">
        <v>0</v>
      </c>
      <c r="M18813" t="s">
        <v>28990</v>
      </c>
      <c r="N18813" t="s">
        <v>9784</v>
      </c>
      <c r="O18813" t="s">
        <v>15276</v>
      </c>
      <c r="P18813" t="s">
        <v>15277</v>
      </c>
    </row>
    <row r="18814" spans="1:16" x14ac:dyDescent="0.35">
      <c r="A18814" t="s">
        <v>113</v>
      </c>
      <c r="B18814">
        <v>1701216133</v>
      </c>
      <c r="C18814" t="s">
        <v>20</v>
      </c>
      <c r="D18814" t="s">
        <v>17</v>
      </c>
      <c r="E18814">
        <v>40438</v>
      </c>
      <c r="F18814" s="9">
        <v>46246</v>
      </c>
      <c r="G18814" t="s">
        <v>3</v>
      </c>
      <c r="H18814" s="8">
        <v>0.48819444444444443</v>
      </c>
      <c r="I18814" s="8">
        <v>0.48819444444444443</v>
      </c>
      <c r="J18814">
        <v>0</v>
      </c>
      <c r="K18814" t="s">
        <v>145</v>
      </c>
      <c r="L18814">
        <v>0</v>
      </c>
      <c r="M18814" t="s">
        <v>16591</v>
      </c>
      <c r="N18814" t="s">
        <v>9741</v>
      </c>
      <c r="O18814" t="s">
        <v>29663</v>
      </c>
      <c r="P18814" t="s">
        <v>29664</v>
      </c>
    </row>
    <row r="18815" spans="1:16" x14ac:dyDescent="0.35">
      <c r="A18815" t="s">
        <v>113</v>
      </c>
      <c r="B18815">
        <v>1701216133</v>
      </c>
      <c r="C18815" t="s">
        <v>20</v>
      </c>
      <c r="D18815" t="s">
        <v>17</v>
      </c>
      <c r="E18815">
        <v>40438</v>
      </c>
      <c r="F18815" s="9">
        <v>46246</v>
      </c>
      <c r="G18815" t="s">
        <v>3</v>
      </c>
      <c r="H18815" s="8">
        <v>0.49513888888888891</v>
      </c>
      <c r="I18815" s="8">
        <v>0.56458333333333333</v>
      </c>
      <c r="J18815">
        <v>2</v>
      </c>
      <c r="K18815" t="s">
        <v>128</v>
      </c>
      <c r="L18815">
        <v>5</v>
      </c>
      <c r="M18815" t="s">
        <v>129</v>
      </c>
      <c r="N18815" t="s">
        <v>15278</v>
      </c>
      <c r="O18815" t="s">
        <v>15279</v>
      </c>
      <c r="P18815" t="s">
        <v>15280</v>
      </c>
    </row>
    <row r="18816" spans="1:16" x14ac:dyDescent="0.35">
      <c r="A18816" t="s">
        <v>113</v>
      </c>
      <c r="B18816">
        <v>1701216133</v>
      </c>
      <c r="C18816" t="s">
        <v>20</v>
      </c>
      <c r="D18816" t="s">
        <v>17</v>
      </c>
      <c r="E18816">
        <v>40438</v>
      </c>
      <c r="F18816" s="9">
        <v>46246</v>
      </c>
      <c r="G18816" t="s">
        <v>3</v>
      </c>
      <c r="H18816" s="8">
        <v>0.57152777777777775</v>
      </c>
      <c r="I18816" s="8">
        <v>0.59236111111111112</v>
      </c>
      <c r="J18816">
        <v>1</v>
      </c>
      <c r="K18816" t="s">
        <v>128</v>
      </c>
      <c r="L18816">
        <v>2</v>
      </c>
      <c r="M18816" t="s">
        <v>129</v>
      </c>
      <c r="N18816" t="s">
        <v>29665</v>
      </c>
      <c r="O18816" t="s">
        <v>29666</v>
      </c>
      <c r="P18816" t="s">
        <v>29667</v>
      </c>
    </row>
    <row r="18817" spans="1:16" x14ac:dyDescent="0.35">
      <c r="A18817" t="s">
        <v>113</v>
      </c>
      <c r="B18817">
        <v>1701216133</v>
      </c>
      <c r="C18817" t="s">
        <v>20</v>
      </c>
      <c r="D18817" t="s">
        <v>17</v>
      </c>
      <c r="E18817">
        <v>40438</v>
      </c>
      <c r="F18817" s="9">
        <v>46246</v>
      </c>
      <c r="G18817" t="s">
        <v>3</v>
      </c>
      <c r="H18817" s="8">
        <v>0.59930555555555554</v>
      </c>
      <c r="I18817" s="8">
        <v>0.66874999999999996</v>
      </c>
      <c r="J18817">
        <v>2</v>
      </c>
      <c r="K18817" t="s">
        <v>128</v>
      </c>
      <c r="L18817">
        <v>5</v>
      </c>
      <c r="M18817" t="s">
        <v>129</v>
      </c>
      <c r="N18817" t="s">
        <v>15278</v>
      </c>
      <c r="O18817" t="s">
        <v>15279</v>
      </c>
      <c r="P18817" t="s">
        <v>15280</v>
      </c>
    </row>
    <row r="18818" spans="1:16" x14ac:dyDescent="0.35">
      <c r="A18818" t="s">
        <v>113</v>
      </c>
      <c r="B18818">
        <v>1701216133</v>
      </c>
      <c r="C18818" t="s">
        <v>20</v>
      </c>
      <c r="D18818" t="s">
        <v>17</v>
      </c>
      <c r="E18818">
        <v>40438</v>
      </c>
      <c r="F18818" s="9">
        <v>46246</v>
      </c>
      <c r="G18818" t="s">
        <v>3</v>
      </c>
      <c r="H18818" s="8">
        <v>0.67569444444444449</v>
      </c>
      <c r="I18818" s="8">
        <v>0.67569444444444449</v>
      </c>
      <c r="J18818">
        <v>0</v>
      </c>
      <c r="K18818" t="s">
        <v>145</v>
      </c>
      <c r="L18818">
        <v>0</v>
      </c>
      <c r="M18818" t="s">
        <v>17148</v>
      </c>
      <c r="N18818" t="s">
        <v>9768</v>
      </c>
      <c r="O18818" t="s">
        <v>9769</v>
      </c>
      <c r="P18818" t="s">
        <v>9770</v>
      </c>
    </row>
    <row r="18819" spans="1:16" x14ac:dyDescent="0.35">
      <c r="A18819" t="s">
        <v>113</v>
      </c>
      <c r="B18819">
        <v>1701216133</v>
      </c>
      <c r="C18819" t="s">
        <v>20</v>
      </c>
      <c r="D18819" t="s">
        <v>17</v>
      </c>
      <c r="E18819">
        <v>40438</v>
      </c>
      <c r="F18819" s="9">
        <v>46246</v>
      </c>
      <c r="G18819" t="s">
        <v>3</v>
      </c>
      <c r="H18819" s="8">
        <v>0.68263888888888891</v>
      </c>
      <c r="I18819" s="8">
        <v>0.68263888888888891</v>
      </c>
      <c r="J18819">
        <v>0</v>
      </c>
      <c r="K18819" t="s">
        <v>145</v>
      </c>
      <c r="L18819">
        <v>0</v>
      </c>
      <c r="M18819" t="s">
        <v>17749</v>
      </c>
      <c r="N18819" t="s">
        <v>23967</v>
      </c>
      <c r="O18819" t="s">
        <v>23968</v>
      </c>
      <c r="P18819" t="s">
        <v>9765</v>
      </c>
    </row>
    <row r="18820" spans="1:16" x14ac:dyDescent="0.35">
      <c r="A18820" t="s">
        <v>113</v>
      </c>
      <c r="B18820">
        <v>1701216133</v>
      </c>
      <c r="C18820" t="s">
        <v>20</v>
      </c>
      <c r="D18820" t="s">
        <v>17</v>
      </c>
      <c r="E18820">
        <v>40438</v>
      </c>
      <c r="F18820" s="9">
        <v>46246</v>
      </c>
      <c r="G18820" t="s">
        <v>3</v>
      </c>
      <c r="H18820" s="8">
        <v>0.68958333333333333</v>
      </c>
      <c r="I18820" s="8">
        <v>0.71736111111111112</v>
      </c>
      <c r="J18820">
        <v>1</v>
      </c>
      <c r="K18820" t="s">
        <v>128</v>
      </c>
      <c r="L18820">
        <v>2</v>
      </c>
      <c r="M18820" t="s">
        <v>129</v>
      </c>
      <c r="N18820" t="s">
        <v>23966</v>
      </c>
      <c r="O18820" t="s">
        <v>15272</v>
      </c>
      <c r="P18820" t="s">
        <v>15273</v>
      </c>
    </row>
    <row r="18821" spans="1:16" x14ac:dyDescent="0.35">
      <c r="A18821" t="s">
        <v>113</v>
      </c>
      <c r="B18821">
        <v>1701216133</v>
      </c>
      <c r="C18821" t="s">
        <v>20</v>
      </c>
      <c r="D18821" t="s">
        <v>17</v>
      </c>
      <c r="E18821">
        <v>40438</v>
      </c>
      <c r="F18821" s="9">
        <v>46246</v>
      </c>
      <c r="G18821" t="s">
        <v>3</v>
      </c>
      <c r="H18821" s="8">
        <v>0.72430555555555554</v>
      </c>
      <c r="I18821" s="8">
        <v>0.72430555555555554</v>
      </c>
      <c r="J18821">
        <v>0</v>
      </c>
      <c r="K18821" t="s">
        <v>145</v>
      </c>
      <c r="L18821">
        <v>0</v>
      </c>
      <c r="M18821" t="s">
        <v>19178</v>
      </c>
      <c r="N18821" t="s">
        <v>29659</v>
      </c>
      <c r="O18821" t="s">
        <v>29660</v>
      </c>
      <c r="P18821" t="s">
        <v>29661</v>
      </c>
    </row>
    <row r="18822" spans="1:16" x14ac:dyDescent="0.35">
      <c r="A18822" t="s">
        <v>113</v>
      </c>
      <c r="B18822">
        <v>1701216133</v>
      </c>
      <c r="C18822" t="s">
        <v>20</v>
      </c>
      <c r="D18822" t="s">
        <v>17</v>
      </c>
      <c r="E18822">
        <v>40438</v>
      </c>
      <c r="F18822" s="9">
        <v>46246</v>
      </c>
      <c r="G18822" t="s">
        <v>3</v>
      </c>
      <c r="H18822" s="8">
        <v>0.73124999999999996</v>
      </c>
      <c r="I18822" s="8">
        <v>0.73124999999999996</v>
      </c>
      <c r="J18822">
        <v>0</v>
      </c>
      <c r="K18822" t="s">
        <v>145</v>
      </c>
      <c r="L18822">
        <v>0</v>
      </c>
      <c r="M18822" t="s">
        <v>18271</v>
      </c>
      <c r="N18822" t="s">
        <v>15278</v>
      </c>
      <c r="O18822" t="s">
        <v>15279</v>
      </c>
      <c r="P18822" t="s">
        <v>15280</v>
      </c>
    </row>
    <row r="18823" spans="1:16" x14ac:dyDescent="0.35">
      <c r="A18823" t="s">
        <v>113</v>
      </c>
      <c r="B18823">
        <v>1701216133</v>
      </c>
      <c r="C18823" t="s">
        <v>20</v>
      </c>
      <c r="D18823" t="s">
        <v>17</v>
      </c>
      <c r="E18823">
        <v>40438</v>
      </c>
      <c r="F18823" s="9">
        <v>46246</v>
      </c>
      <c r="G18823" t="s">
        <v>3</v>
      </c>
      <c r="H18823" s="8">
        <v>0.73819444444444449</v>
      </c>
      <c r="I18823" s="8">
        <v>0.73819444444444449</v>
      </c>
      <c r="J18823">
        <v>0</v>
      </c>
      <c r="K18823" t="s">
        <v>145</v>
      </c>
      <c r="L18823">
        <v>0</v>
      </c>
      <c r="M18823" t="s">
        <v>17545</v>
      </c>
      <c r="N18823" t="s">
        <v>29668</v>
      </c>
      <c r="O18823" t="s">
        <v>24096</v>
      </c>
      <c r="P18823" t="s">
        <v>9737</v>
      </c>
    </row>
    <row r="18824" spans="1:16" x14ac:dyDescent="0.35">
      <c r="A18824" t="s">
        <v>113</v>
      </c>
      <c r="B18824">
        <v>1701216133</v>
      </c>
      <c r="C18824" t="s">
        <v>20</v>
      </c>
      <c r="D18824" t="s">
        <v>17</v>
      </c>
      <c r="E18824">
        <v>40438</v>
      </c>
      <c r="F18824" s="9">
        <v>46246</v>
      </c>
      <c r="G18824" t="s">
        <v>3</v>
      </c>
      <c r="H18824" s="8">
        <v>0.74513888888888891</v>
      </c>
      <c r="I18824" s="8">
        <v>0.74513888888888891</v>
      </c>
      <c r="J18824">
        <v>0</v>
      </c>
      <c r="K18824" t="s">
        <v>145</v>
      </c>
      <c r="L18824">
        <v>0</v>
      </c>
      <c r="M18824" t="s">
        <v>18264</v>
      </c>
      <c r="N18824" t="s">
        <v>29669</v>
      </c>
      <c r="O18824" t="s">
        <v>29670</v>
      </c>
      <c r="P18824" t="s">
        <v>29671</v>
      </c>
    </row>
    <row r="18825" spans="1:16" x14ac:dyDescent="0.35">
      <c r="A18825" t="s">
        <v>113</v>
      </c>
      <c r="B18825">
        <v>1701216133</v>
      </c>
      <c r="C18825" t="s">
        <v>20</v>
      </c>
      <c r="D18825" t="s">
        <v>17</v>
      </c>
      <c r="E18825">
        <v>40438</v>
      </c>
      <c r="F18825" s="9">
        <v>46246</v>
      </c>
      <c r="G18825" t="s">
        <v>3</v>
      </c>
      <c r="H18825" s="8">
        <v>0.75208333333333333</v>
      </c>
      <c r="I18825" s="8">
        <v>0.75208333333333333</v>
      </c>
      <c r="J18825">
        <v>0</v>
      </c>
      <c r="K18825" t="s">
        <v>145</v>
      </c>
      <c r="L18825">
        <v>0</v>
      </c>
      <c r="M18825" t="s">
        <v>16553</v>
      </c>
      <c r="N18825" t="s">
        <v>29672</v>
      </c>
      <c r="O18825" t="s">
        <v>29673</v>
      </c>
      <c r="P18825" t="s">
        <v>29674</v>
      </c>
    </row>
    <row r="18826" spans="1:16" x14ac:dyDescent="0.35">
      <c r="A18826" t="s">
        <v>113</v>
      </c>
      <c r="B18826">
        <v>1701216133</v>
      </c>
      <c r="C18826" t="s">
        <v>20</v>
      </c>
      <c r="D18826" t="s">
        <v>17</v>
      </c>
      <c r="E18826">
        <v>40438</v>
      </c>
      <c r="F18826" s="9">
        <v>46246</v>
      </c>
      <c r="G18826" t="s">
        <v>3</v>
      </c>
      <c r="H18826" s="8">
        <v>0.75902777777777775</v>
      </c>
      <c r="I18826" s="8">
        <v>0.75902777777777775</v>
      </c>
      <c r="J18826">
        <v>0</v>
      </c>
      <c r="K18826" t="s">
        <v>145</v>
      </c>
      <c r="L18826">
        <v>0</v>
      </c>
      <c r="M18826" t="s">
        <v>16785</v>
      </c>
      <c r="N18826" t="s">
        <v>29675</v>
      </c>
      <c r="O18826" t="s">
        <v>29676</v>
      </c>
      <c r="P18826" t="s">
        <v>29677</v>
      </c>
    </row>
    <row r="18827" spans="1:16" x14ac:dyDescent="0.35">
      <c r="A18827" t="s">
        <v>113</v>
      </c>
      <c r="B18827">
        <v>1701216133</v>
      </c>
      <c r="C18827" t="s">
        <v>20</v>
      </c>
      <c r="D18827" t="s">
        <v>17</v>
      </c>
      <c r="E18827">
        <v>40438</v>
      </c>
      <c r="F18827" s="9">
        <v>46246</v>
      </c>
      <c r="G18827" t="s">
        <v>3</v>
      </c>
      <c r="H18827" s="8">
        <v>0.76597222222222228</v>
      </c>
      <c r="I18827" s="8">
        <v>0.76597222222222228</v>
      </c>
      <c r="J18827">
        <v>0</v>
      </c>
      <c r="K18827" t="s">
        <v>145</v>
      </c>
      <c r="L18827">
        <v>0</v>
      </c>
      <c r="M18827" t="s">
        <v>18330</v>
      </c>
      <c r="N18827" t="s">
        <v>29678</v>
      </c>
      <c r="O18827" t="s">
        <v>29679</v>
      </c>
      <c r="P18827" t="s">
        <v>29680</v>
      </c>
    </row>
    <row r="18828" spans="1:16" x14ac:dyDescent="0.35">
      <c r="A18828" t="s">
        <v>113</v>
      </c>
      <c r="B18828">
        <v>1701216133</v>
      </c>
      <c r="C18828" t="s">
        <v>20</v>
      </c>
      <c r="D18828" t="s">
        <v>17</v>
      </c>
      <c r="E18828">
        <v>40438</v>
      </c>
      <c r="F18828" s="9">
        <v>46246</v>
      </c>
      <c r="G18828" t="s">
        <v>3</v>
      </c>
      <c r="H18828" s="8">
        <v>0.7729166666666667</v>
      </c>
      <c r="I18828" s="8">
        <v>0.7729166666666667</v>
      </c>
      <c r="J18828">
        <v>0</v>
      </c>
      <c r="K18828" t="s">
        <v>145</v>
      </c>
      <c r="L18828">
        <v>0</v>
      </c>
      <c r="M18828" t="s">
        <v>18189</v>
      </c>
      <c r="N18828" t="s">
        <v>29681</v>
      </c>
      <c r="O18828" t="s">
        <v>29682</v>
      </c>
      <c r="P18828" t="s">
        <v>29683</v>
      </c>
    </row>
    <row r="18829" spans="1:16" x14ac:dyDescent="0.35">
      <c r="A18829" t="s">
        <v>113</v>
      </c>
      <c r="B18829">
        <v>1701216133</v>
      </c>
      <c r="C18829" t="s">
        <v>20</v>
      </c>
      <c r="D18829" t="s">
        <v>17</v>
      </c>
      <c r="E18829">
        <v>40438</v>
      </c>
      <c r="F18829" s="9">
        <v>46246</v>
      </c>
      <c r="G18829" t="s">
        <v>3</v>
      </c>
      <c r="H18829" s="8">
        <v>0.77986111111111112</v>
      </c>
      <c r="I18829" s="8">
        <v>0.77986111111111112</v>
      </c>
      <c r="J18829">
        <v>0</v>
      </c>
      <c r="K18829" t="s">
        <v>145</v>
      </c>
      <c r="L18829">
        <v>0</v>
      </c>
      <c r="M18829" t="s">
        <v>22880</v>
      </c>
      <c r="N18829" t="s">
        <v>29684</v>
      </c>
      <c r="O18829" t="s">
        <v>29685</v>
      </c>
      <c r="P18829" t="s">
        <v>29686</v>
      </c>
    </row>
    <row r="18830" spans="1:16" x14ac:dyDescent="0.35">
      <c r="A18830" t="s">
        <v>113</v>
      </c>
      <c r="B18830">
        <v>1701216133</v>
      </c>
      <c r="C18830" t="s">
        <v>20</v>
      </c>
      <c r="D18830" t="s">
        <v>17</v>
      </c>
      <c r="E18830">
        <v>40438</v>
      </c>
      <c r="F18830" s="9">
        <v>46246</v>
      </c>
      <c r="G18830" t="s">
        <v>3</v>
      </c>
      <c r="H18830" s="8">
        <v>0.78680555555555554</v>
      </c>
      <c r="I18830" s="8">
        <v>0.78680555555555554</v>
      </c>
      <c r="J18830">
        <v>0</v>
      </c>
      <c r="K18830" t="s">
        <v>145</v>
      </c>
      <c r="L18830">
        <v>0</v>
      </c>
      <c r="M18830" t="s">
        <v>17082</v>
      </c>
      <c r="N18830" t="s">
        <v>29687</v>
      </c>
      <c r="O18830" t="s">
        <v>29688</v>
      </c>
      <c r="P18830" t="s">
        <v>29689</v>
      </c>
    </row>
    <row r="18831" spans="1:16" x14ac:dyDescent="0.35">
      <c r="A18831" t="s">
        <v>113</v>
      </c>
      <c r="B18831">
        <v>1701216133</v>
      </c>
      <c r="C18831" t="s">
        <v>20</v>
      </c>
      <c r="D18831" t="s">
        <v>17</v>
      </c>
      <c r="E18831">
        <v>40438</v>
      </c>
      <c r="F18831" s="9">
        <v>46247</v>
      </c>
      <c r="G18831" t="s">
        <v>4</v>
      </c>
      <c r="H18831" s="8">
        <v>0.37708333333333333</v>
      </c>
      <c r="I18831" s="8">
        <v>0.37708333333333333</v>
      </c>
      <c r="J18831">
        <v>0</v>
      </c>
      <c r="K18831" t="s">
        <v>145</v>
      </c>
      <c r="L18831">
        <v>0</v>
      </c>
      <c r="M18831" t="s">
        <v>16530</v>
      </c>
      <c r="N18831" t="s">
        <v>3968</v>
      </c>
      <c r="O18831" t="s">
        <v>3969</v>
      </c>
      <c r="P18831" t="s">
        <v>3970</v>
      </c>
    </row>
    <row r="18832" spans="1:16" x14ac:dyDescent="0.35">
      <c r="A18832" t="s">
        <v>113</v>
      </c>
      <c r="B18832">
        <v>1701216133</v>
      </c>
      <c r="C18832" t="s">
        <v>20</v>
      </c>
      <c r="D18832" t="s">
        <v>17</v>
      </c>
      <c r="E18832">
        <v>40438</v>
      </c>
      <c r="F18832" s="9">
        <v>46247</v>
      </c>
      <c r="G18832" t="s">
        <v>4</v>
      </c>
      <c r="H18832" s="8">
        <v>0.3840277777777778</v>
      </c>
      <c r="I18832" s="8">
        <v>0.41180555555555554</v>
      </c>
      <c r="J18832">
        <v>1</v>
      </c>
      <c r="K18832" t="s">
        <v>128</v>
      </c>
      <c r="L18832">
        <v>2</v>
      </c>
      <c r="M18832" t="s">
        <v>129</v>
      </c>
      <c r="N18832" t="s">
        <v>2597</v>
      </c>
      <c r="O18832" t="s">
        <v>3974</v>
      </c>
      <c r="P18832" t="s">
        <v>3975</v>
      </c>
    </row>
    <row r="18833" spans="1:16" x14ac:dyDescent="0.35">
      <c r="A18833" t="s">
        <v>113</v>
      </c>
      <c r="B18833">
        <v>1701216133</v>
      </c>
      <c r="C18833" t="s">
        <v>20</v>
      </c>
      <c r="D18833" t="s">
        <v>17</v>
      </c>
      <c r="E18833">
        <v>40438</v>
      </c>
      <c r="F18833" s="9">
        <v>46247</v>
      </c>
      <c r="G18833" t="s">
        <v>4</v>
      </c>
      <c r="H18833" s="8">
        <v>0.41875000000000001</v>
      </c>
      <c r="I18833" s="8">
        <v>0.41875000000000001</v>
      </c>
      <c r="J18833">
        <v>0</v>
      </c>
      <c r="K18833" t="s">
        <v>145</v>
      </c>
      <c r="L18833">
        <v>0</v>
      </c>
      <c r="M18833" t="s">
        <v>16832</v>
      </c>
      <c r="N18833" t="s">
        <v>12560</v>
      </c>
      <c r="O18833" t="s">
        <v>12561</v>
      </c>
      <c r="P18833" t="s">
        <v>12562</v>
      </c>
    </row>
    <row r="18834" spans="1:16" x14ac:dyDescent="0.35">
      <c r="A18834" t="s">
        <v>113</v>
      </c>
      <c r="B18834">
        <v>1701216133</v>
      </c>
      <c r="C18834" t="s">
        <v>20</v>
      </c>
      <c r="D18834" t="s">
        <v>17</v>
      </c>
      <c r="E18834">
        <v>40438</v>
      </c>
      <c r="F18834" s="9">
        <v>46247</v>
      </c>
      <c r="G18834" t="s">
        <v>4</v>
      </c>
      <c r="H18834" s="8">
        <v>0.42569444444444443</v>
      </c>
      <c r="I18834" s="8">
        <v>0.42569444444444443</v>
      </c>
      <c r="J18834">
        <v>0</v>
      </c>
      <c r="K18834" t="s">
        <v>145</v>
      </c>
      <c r="L18834">
        <v>0</v>
      </c>
      <c r="M18834" t="s">
        <v>16832</v>
      </c>
      <c r="N18834" t="s">
        <v>2597</v>
      </c>
      <c r="O18834" t="s">
        <v>3974</v>
      </c>
      <c r="P18834" t="s">
        <v>3975</v>
      </c>
    </row>
    <row r="18835" spans="1:16" x14ac:dyDescent="0.35">
      <c r="A18835" t="s">
        <v>113</v>
      </c>
      <c r="B18835">
        <v>1701216133</v>
      </c>
      <c r="C18835" t="s">
        <v>20</v>
      </c>
      <c r="D18835" t="s">
        <v>17</v>
      </c>
      <c r="E18835">
        <v>40438</v>
      </c>
      <c r="F18835" s="9">
        <v>46247</v>
      </c>
      <c r="G18835" t="s">
        <v>4</v>
      </c>
      <c r="H18835" s="8">
        <v>0.43263888888888891</v>
      </c>
      <c r="I18835" s="8">
        <v>0.43958333333333333</v>
      </c>
      <c r="J18835">
        <v>0</v>
      </c>
      <c r="K18835" t="s">
        <v>128</v>
      </c>
      <c r="L18835">
        <v>0</v>
      </c>
      <c r="M18835" t="s">
        <v>129</v>
      </c>
      <c r="N18835" t="s">
        <v>12560</v>
      </c>
      <c r="O18835" t="s">
        <v>12561</v>
      </c>
      <c r="P18835" t="s">
        <v>12562</v>
      </c>
    </row>
    <row r="18836" spans="1:16" x14ac:dyDescent="0.35">
      <c r="A18836" t="s">
        <v>113</v>
      </c>
      <c r="B18836">
        <v>1701216133</v>
      </c>
      <c r="C18836" t="s">
        <v>20</v>
      </c>
      <c r="D18836" t="s">
        <v>17</v>
      </c>
      <c r="E18836">
        <v>40438</v>
      </c>
      <c r="F18836" s="9">
        <v>46247</v>
      </c>
      <c r="G18836" t="s">
        <v>4</v>
      </c>
      <c r="H18836" s="8">
        <v>0.4465277777777778</v>
      </c>
      <c r="I18836" s="8">
        <v>0.45347222222222222</v>
      </c>
      <c r="J18836">
        <v>0</v>
      </c>
      <c r="K18836" t="s">
        <v>128</v>
      </c>
      <c r="L18836">
        <v>0</v>
      </c>
      <c r="M18836" t="s">
        <v>129</v>
      </c>
      <c r="N18836" t="s">
        <v>2597</v>
      </c>
      <c r="O18836" t="s">
        <v>3974</v>
      </c>
      <c r="P18836" t="s">
        <v>3975</v>
      </c>
    </row>
    <row r="18837" spans="1:16" x14ac:dyDescent="0.35">
      <c r="A18837" t="s">
        <v>113</v>
      </c>
      <c r="B18837">
        <v>1701216133</v>
      </c>
      <c r="C18837" t="s">
        <v>20</v>
      </c>
      <c r="D18837" t="s">
        <v>17</v>
      </c>
      <c r="E18837">
        <v>40438</v>
      </c>
      <c r="F18837" s="9">
        <v>46247</v>
      </c>
      <c r="G18837" t="s">
        <v>4</v>
      </c>
      <c r="H18837" s="8">
        <v>0.46041666666666664</v>
      </c>
      <c r="I18837" s="8">
        <v>0.46041666666666664</v>
      </c>
      <c r="J18837">
        <v>0</v>
      </c>
      <c r="K18837" t="s">
        <v>145</v>
      </c>
      <c r="L18837">
        <v>0</v>
      </c>
      <c r="M18837" t="s">
        <v>16832</v>
      </c>
      <c r="N18837" t="s">
        <v>12560</v>
      </c>
      <c r="O18837" t="s">
        <v>12561</v>
      </c>
      <c r="P18837" t="s">
        <v>12562</v>
      </c>
    </row>
    <row r="18838" spans="1:16" x14ac:dyDescent="0.35">
      <c r="A18838" t="s">
        <v>113</v>
      </c>
      <c r="B18838">
        <v>1701216133</v>
      </c>
      <c r="C18838" t="s">
        <v>20</v>
      </c>
      <c r="D18838" t="s">
        <v>17</v>
      </c>
      <c r="E18838">
        <v>40438</v>
      </c>
      <c r="F18838" s="9">
        <v>46247</v>
      </c>
      <c r="G18838" t="s">
        <v>4</v>
      </c>
      <c r="H18838" s="8">
        <v>0.46736111111111112</v>
      </c>
      <c r="I18838" s="8">
        <v>0.50208333333333333</v>
      </c>
      <c r="J18838">
        <v>1</v>
      </c>
      <c r="K18838" t="s">
        <v>128</v>
      </c>
      <c r="L18838">
        <v>2</v>
      </c>
      <c r="M18838" t="s">
        <v>129</v>
      </c>
      <c r="N18838" t="s">
        <v>2597</v>
      </c>
      <c r="O18838" t="s">
        <v>3974</v>
      </c>
      <c r="P18838" t="s">
        <v>3975</v>
      </c>
    </row>
    <row r="18839" spans="1:16" x14ac:dyDescent="0.35">
      <c r="A18839" t="s">
        <v>113</v>
      </c>
      <c r="B18839">
        <v>1701216133</v>
      </c>
      <c r="C18839" t="s">
        <v>20</v>
      </c>
      <c r="D18839" t="s">
        <v>17</v>
      </c>
      <c r="E18839">
        <v>40438</v>
      </c>
      <c r="F18839" s="9">
        <v>46247</v>
      </c>
      <c r="G18839" t="s">
        <v>4</v>
      </c>
      <c r="H18839" s="8">
        <v>0.50902777777777775</v>
      </c>
      <c r="I18839" s="8">
        <v>0.50902777777777775</v>
      </c>
      <c r="J18839">
        <v>0</v>
      </c>
      <c r="K18839" t="s">
        <v>145</v>
      </c>
      <c r="L18839">
        <v>0</v>
      </c>
      <c r="M18839" t="s">
        <v>16832</v>
      </c>
      <c r="N18839" t="s">
        <v>12560</v>
      </c>
      <c r="O18839" t="s">
        <v>12561</v>
      </c>
      <c r="P18839" t="s">
        <v>12562</v>
      </c>
    </row>
    <row r="18840" spans="1:16" x14ac:dyDescent="0.35">
      <c r="A18840" t="s">
        <v>113</v>
      </c>
      <c r="B18840">
        <v>1701216133</v>
      </c>
      <c r="C18840" t="s">
        <v>20</v>
      </c>
      <c r="D18840" t="s">
        <v>17</v>
      </c>
      <c r="E18840">
        <v>40438</v>
      </c>
      <c r="F18840" s="9">
        <v>46247</v>
      </c>
      <c r="G18840" t="s">
        <v>4</v>
      </c>
      <c r="H18840" s="8">
        <v>0.51597222222222228</v>
      </c>
      <c r="I18840" s="8">
        <v>0.52986111111111112</v>
      </c>
      <c r="J18840">
        <v>0</v>
      </c>
      <c r="K18840" t="s">
        <v>128</v>
      </c>
      <c r="L18840">
        <v>1</v>
      </c>
      <c r="M18840" t="s">
        <v>129</v>
      </c>
      <c r="N18840" t="s">
        <v>2597</v>
      </c>
      <c r="O18840" t="s">
        <v>3974</v>
      </c>
      <c r="P18840" t="s">
        <v>3975</v>
      </c>
    </row>
    <row r="18841" spans="1:16" x14ac:dyDescent="0.35">
      <c r="A18841" t="s">
        <v>113</v>
      </c>
      <c r="B18841">
        <v>1701216133</v>
      </c>
      <c r="C18841" t="s">
        <v>20</v>
      </c>
      <c r="D18841" t="s">
        <v>17</v>
      </c>
      <c r="E18841">
        <v>40438</v>
      </c>
      <c r="F18841" s="9">
        <v>46247</v>
      </c>
      <c r="G18841" t="s">
        <v>4</v>
      </c>
      <c r="H18841" s="8">
        <v>0.53680555555555554</v>
      </c>
      <c r="I18841" s="8">
        <v>0.53680555555555554</v>
      </c>
      <c r="J18841">
        <v>0</v>
      </c>
      <c r="K18841" t="s">
        <v>145</v>
      </c>
      <c r="L18841">
        <v>0</v>
      </c>
      <c r="M18841" t="s">
        <v>16832</v>
      </c>
      <c r="N18841" t="s">
        <v>12560</v>
      </c>
      <c r="O18841" t="s">
        <v>12561</v>
      </c>
      <c r="P18841" t="s">
        <v>12562</v>
      </c>
    </row>
    <row r="18842" spans="1:16" x14ac:dyDescent="0.35">
      <c r="A18842" t="s">
        <v>113</v>
      </c>
      <c r="B18842">
        <v>1701216133</v>
      </c>
      <c r="C18842" t="s">
        <v>20</v>
      </c>
      <c r="D18842" t="s">
        <v>17</v>
      </c>
      <c r="E18842">
        <v>40438</v>
      </c>
      <c r="F18842" s="9">
        <v>46247</v>
      </c>
      <c r="G18842" t="s">
        <v>4</v>
      </c>
      <c r="H18842" s="8">
        <v>0.54374999999999996</v>
      </c>
      <c r="I18842" s="8">
        <v>0.55069444444444449</v>
      </c>
      <c r="J18842">
        <v>0</v>
      </c>
      <c r="K18842" t="s">
        <v>128</v>
      </c>
      <c r="L18842">
        <v>1</v>
      </c>
      <c r="M18842" t="s">
        <v>129</v>
      </c>
      <c r="N18842" t="s">
        <v>2597</v>
      </c>
      <c r="O18842" t="s">
        <v>3974</v>
      </c>
      <c r="P18842" t="s">
        <v>3975</v>
      </c>
    </row>
    <row r="18843" spans="1:16" x14ac:dyDescent="0.35">
      <c r="A18843" t="s">
        <v>113</v>
      </c>
      <c r="B18843">
        <v>1701216133</v>
      </c>
      <c r="C18843" t="s">
        <v>20</v>
      </c>
      <c r="D18843" t="s">
        <v>17</v>
      </c>
      <c r="E18843">
        <v>40438</v>
      </c>
      <c r="F18843" s="9">
        <v>46247</v>
      </c>
      <c r="G18843" t="s">
        <v>4</v>
      </c>
      <c r="H18843" s="8">
        <v>0.55763888888888891</v>
      </c>
      <c r="I18843" s="8">
        <v>0.55763888888888891</v>
      </c>
      <c r="J18843">
        <v>0</v>
      </c>
      <c r="K18843" t="s">
        <v>145</v>
      </c>
      <c r="L18843">
        <v>0</v>
      </c>
      <c r="M18843" t="s">
        <v>29690</v>
      </c>
      <c r="N18843" t="s">
        <v>12560</v>
      </c>
      <c r="O18843" t="s">
        <v>12561</v>
      </c>
      <c r="P18843" t="s">
        <v>12562</v>
      </c>
    </row>
    <row r="18844" spans="1:16" x14ac:dyDescent="0.35">
      <c r="A18844" t="s">
        <v>113</v>
      </c>
      <c r="B18844">
        <v>1701216133</v>
      </c>
      <c r="C18844" t="s">
        <v>20</v>
      </c>
      <c r="D18844" t="s">
        <v>17</v>
      </c>
      <c r="E18844">
        <v>40438</v>
      </c>
      <c r="F18844" s="9">
        <v>46247</v>
      </c>
      <c r="G18844" t="s">
        <v>4</v>
      </c>
      <c r="H18844" s="8">
        <v>0.56458333333333333</v>
      </c>
      <c r="I18844" s="8">
        <v>0.56458333333333333</v>
      </c>
      <c r="J18844">
        <v>0</v>
      </c>
      <c r="K18844" t="s">
        <v>145</v>
      </c>
      <c r="L18844">
        <v>0</v>
      </c>
      <c r="M18844" t="s">
        <v>16582</v>
      </c>
      <c r="N18844" t="s">
        <v>12425</v>
      </c>
      <c r="O18844" t="s">
        <v>12363</v>
      </c>
      <c r="P18844" t="s">
        <v>9755</v>
      </c>
    </row>
    <row r="18845" spans="1:16" x14ac:dyDescent="0.35">
      <c r="A18845" t="s">
        <v>113</v>
      </c>
      <c r="B18845">
        <v>1701216133</v>
      </c>
      <c r="C18845" t="s">
        <v>20</v>
      </c>
      <c r="D18845" t="s">
        <v>17</v>
      </c>
      <c r="E18845">
        <v>40438</v>
      </c>
      <c r="F18845" s="9">
        <v>46247</v>
      </c>
      <c r="G18845" t="s">
        <v>4</v>
      </c>
      <c r="H18845" s="8">
        <v>0.57152777777777775</v>
      </c>
      <c r="I18845" s="8">
        <v>0.57847222222222228</v>
      </c>
      <c r="J18845">
        <v>0</v>
      </c>
      <c r="K18845" t="s">
        <v>128</v>
      </c>
      <c r="L18845">
        <v>1</v>
      </c>
      <c r="M18845" t="s">
        <v>129</v>
      </c>
      <c r="N18845" t="s">
        <v>7486</v>
      </c>
      <c r="O18845" t="s">
        <v>7487</v>
      </c>
      <c r="P18845" t="s">
        <v>7488</v>
      </c>
    </row>
    <row r="18846" spans="1:16" x14ac:dyDescent="0.35">
      <c r="A18846" t="s">
        <v>113</v>
      </c>
      <c r="B18846">
        <v>1701216133</v>
      </c>
      <c r="C18846" t="s">
        <v>20</v>
      </c>
      <c r="D18846" t="s">
        <v>17</v>
      </c>
      <c r="E18846">
        <v>40438</v>
      </c>
      <c r="F18846" s="9">
        <v>46247</v>
      </c>
      <c r="G18846" t="s">
        <v>4</v>
      </c>
      <c r="H18846" s="8">
        <v>0.5854166666666667</v>
      </c>
      <c r="I18846" s="8">
        <v>0.5854166666666667</v>
      </c>
      <c r="J18846">
        <v>0</v>
      </c>
      <c r="K18846" t="s">
        <v>145</v>
      </c>
      <c r="L18846">
        <v>0</v>
      </c>
      <c r="M18846" t="s">
        <v>23950</v>
      </c>
      <c r="N18846" t="s">
        <v>3971</v>
      </c>
      <c r="O18846" t="s">
        <v>3972</v>
      </c>
      <c r="P18846" t="s">
        <v>3973</v>
      </c>
    </row>
    <row r="18847" spans="1:16" x14ac:dyDescent="0.35">
      <c r="A18847" t="s">
        <v>113</v>
      </c>
      <c r="B18847">
        <v>1701216133</v>
      </c>
      <c r="C18847" t="s">
        <v>20</v>
      </c>
      <c r="D18847" t="s">
        <v>17</v>
      </c>
      <c r="E18847">
        <v>40438</v>
      </c>
      <c r="F18847" s="9">
        <v>46247</v>
      </c>
      <c r="G18847" t="s">
        <v>4</v>
      </c>
      <c r="H18847" s="8">
        <v>0.59236111111111112</v>
      </c>
      <c r="I18847" s="8">
        <v>0.6</v>
      </c>
      <c r="J18847">
        <v>0</v>
      </c>
      <c r="K18847" t="s">
        <v>128</v>
      </c>
      <c r="L18847">
        <v>1</v>
      </c>
      <c r="M18847" t="s">
        <v>129</v>
      </c>
      <c r="N18847" t="s">
        <v>12362</v>
      </c>
      <c r="O18847" t="s">
        <v>12363</v>
      </c>
      <c r="P18847" t="s">
        <v>9755</v>
      </c>
    </row>
    <row r="18848" spans="1:16" x14ac:dyDescent="0.35">
      <c r="A18848" t="s">
        <v>113</v>
      </c>
      <c r="B18848">
        <v>1701216133</v>
      </c>
      <c r="C18848" t="s">
        <v>20</v>
      </c>
      <c r="D18848" t="s">
        <v>17</v>
      </c>
      <c r="E18848">
        <v>40438</v>
      </c>
      <c r="F18848" s="9">
        <v>46247</v>
      </c>
      <c r="G18848" t="s">
        <v>4</v>
      </c>
      <c r="H18848" s="8">
        <v>0.60624999999999996</v>
      </c>
      <c r="I18848" s="8">
        <v>0.62013888888888891</v>
      </c>
      <c r="J18848">
        <v>0</v>
      </c>
      <c r="K18848" t="s">
        <v>128</v>
      </c>
      <c r="L18848">
        <v>1</v>
      </c>
      <c r="M18848" t="s">
        <v>129</v>
      </c>
      <c r="N18848" t="s">
        <v>12427</v>
      </c>
      <c r="O18848" t="s">
        <v>7885</v>
      </c>
      <c r="P18848" t="s">
        <v>12283</v>
      </c>
    </row>
    <row r="18849" spans="1:16" x14ac:dyDescent="0.35">
      <c r="A18849" t="s">
        <v>113</v>
      </c>
      <c r="B18849">
        <v>1701216133</v>
      </c>
      <c r="C18849" t="s">
        <v>20</v>
      </c>
      <c r="D18849" t="s">
        <v>17</v>
      </c>
      <c r="E18849">
        <v>40438</v>
      </c>
      <c r="F18849" s="9">
        <v>46247</v>
      </c>
      <c r="G18849" t="s">
        <v>4</v>
      </c>
      <c r="H18849" s="8">
        <v>0.62708333333333333</v>
      </c>
      <c r="I18849" s="8">
        <v>0.62708333333333333</v>
      </c>
      <c r="J18849">
        <v>0</v>
      </c>
      <c r="K18849" t="s">
        <v>145</v>
      </c>
      <c r="L18849">
        <v>0</v>
      </c>
      <c r="M18849" t="s">
        <v>16981</v>
      </c>
      <c r="N18849" t="s">
        <v>12425</v>
      </c>
      <c r="O18849" t="s">
        <v>12363</v>
      </c>
      <c r="P18849" t="s">
        <v>9755</v>
      </c>
    </row>
    <row r="18850" spans="1:16" x14ac:dyDescent="0.35">
      <c r="A18850" t="s">
        <v>113</v>
      </c>
      <c r="B18850">
        <v>1701216133</v>
      </c>
      <c r="C18850" t="s">
        <v>20</v>
      </c>
      <c r="D18850" t="s">
        <v>17</v>
      </c>
      <c r="E18850">
        <v>40438</v>
      </c>
      <c r="F18850" s="9">
        <v>46247</v>
      </c>
      <c r="G18850" t="s">
        <v>4</v>
      </c>
      <c r="H18850" s="8">
        <v>0.63402777777777775</v>
      </c>
      <c r="I18850" s="8">
        <v>0.64097222222222228</v>
      </c>
      <c r="J18850">
        <v>0</v>
      </c>
      <c r="K18850" t="s">
        <v>128</v>
      </c>
      <c r="L18850">
        <v>1</v>
      </c>
      <c r="M18850" t="s">
        <v>129</v>
      </c>
      <c r="N18850" t="s">
        <v>12427</v>
      </c>
      <c r="O18850" t="s">
        <v>7885</v>
      </c>
      <c r="P18850" t="s">
        <v>12283</v>
      </c>
    </row>
    <row r="18851" spans="1:16" x14ac:dyDescent="0.35">
      <c r="A18851" t="s">
        <v>113</v>
      </c>
      <c r="B18851">
        <v>1701216133</v>
      </c>
      <c r="C18851" t="s">
        <v>20</v>
      </c>
      <c r="D18851" t="s">
        <v>17</v>
      </c>
      <c r="E18851">
        <v>40438</v>
      </c>
      <c r="F18851" s="9">
        <v>46247</v>
      </c>
      <c r="G18851" t="s">
        <v>4</v>
      </c>
      <c r="H18851" s="8">
        <v>0.6479166666666667</v>
      </c>
      <c r="I18851" s="8">
        <v>0.6479166666666667</v>
      </c>
      <c r="J18851">
        <v>0</v>
      </c>
      <c r="K18851" t="s">
        <v>145</v>
      </c>
      <c r="L18851">
        <v>0</v>
      </c>
      <c r="M18851" t="s">
        <v>29691</v>
      </c>
      <c r="N18851" t="s">
        <v>15281</v>
      </c>
      <c r="O18851" t="s">
        <v>12436</v>
      </c>
      <c r="P18851" t="s">
        <v>9555</v>
      </c>
    </row>
    <row r="18852" spans="1:16" x14ac:dyDescent="0.35">
      <c r="A18852" t="s">
        <v>113</v>
      </c>
      <c r="B18852">
        <v>1701216133</v>
      </c>
      <c r="C18852" t="s">
        <v>20</v>
      </c>
      <c r="D18852" t="s">
        <v>17</v>
      </c>
      <c r="E18852">
        <v>40438</v>
      </c>
      <c r="F18852" s="9">
        <v>46247</v>
      </c>
      <c r="G18852" t="s">
        <v>4</v>
      </c>
      <c r="H18852" s="8">
        <v>0.65486111111111112</v>
      </c>
      <c r="I18852" s="8">
        <v>0.73124999999999996</v>
      </c>
      <c r="J18852">
        <v>2</v>
      </c>
      <c r="K18852" t="s">
        <v>128</v>
      </c>
      <c r="L18852">
        <v>6</v>
      </c>
      <c r="M18852" t="s">
        <v>129</v>
      </c>
      <c r="N18852" t="s">
        <v>3965</v>
      </c>
      <c r="O18852" t="s">
        <v>3966</v>
      </c>
      <c r="P18852" t="s">
        <v>3967</v>
      </c>
    </row>
    <row r="18853" spans="1:16" x14ac:dyDescent="0.35">
      <c r="A18853" t="s">
        <v>113</v>
      </c>
      <c r="B18853">
        <v>1701216133</v>
      </c>
      <c r="C18853" t="s">
        <v>20</v>
      </c>
      <c r="D18853" t="s">
        <v>17</v>
      </c>
      <c r="E18853">
        <v>40438</v>
      </c>
      <c r="F18853" s="9">
        <v>46247</v>
      </c>
      <c r="G18853" t="s">
        <v>4</v>
      </c>
      <c r="H18853" s="8">
        <v>0.73819444444444449</v>
      </c>
      <c r="I18853" s="8">
        <v>0.75902777777777775</v>
      </c>
      <c r="J18853">
        <v>0</v>
      </c>
      <c r="K18853" t="s">
        <v>128</v>
      </c>
      <c r="L18853">
        <v>1</v>
      </c>
      <c r="M18853" t="s">
        <v>129</v>
      </c>
      <c r="N18853" t="s">
        <v>12426</v>
      </c>
      <c r="O18853" t="s">
        <v>7487</v>
      </c>
      <c r="P18853" t="s">
        <v>7488</v>
      </c>
    </row>
    <row r="18854" spans="1:16" x14ac:dyDescent="0.35">
      <c r="A18854" t="s">
        <v>113</v>
      </c>
      <c r="B18854">
        <v>1701216133</v>
      </c>
      <c r="C18854" t="s">
        <v>20</v>
      </c>
      <c r="D18854" t="s">
        <v>17</v>
      </c>
      <c r="E18854">
        <v>40438</v>
      </c>
      <c r="F18854" s="9">
        <v>46247</v>
      </c>
      <c r="G18854" t="s">
        <v>4</v>
      </c>
      <c r="H18854" s="8">
        <v>0.76597222222222228</v>
      </c>
      <c r="I18854" s="8">
        <v>0.82152777777777775</v>
      </c>
      <c r="J18854">
        <v>1</v>
      </c>
      <c r="K18854" t="s">
        <v>128</v>
      </c>
      <c r="L18854">
        <v>4</v>
      </c>
      <c r="M18854" t="s">
        <v>129</v>
      </c>
      <c r="N18854" t="s">
        <v>3965</v>
      </c>
      <c r="O18854" t="s">
        <v>3966</v>
      </c>
      <c r="P18854" t="s">
        <v>3967</v>
      </c>
    </row>
    <row r="18855" spans="1:16" x14ac:dyDescent="0.35">
      <c r="A18855" t="s">
        <v>113</v>
      </c>
      <c r="B18855">
        <v>1701216133</v>
      </c>
      <c r="C18855" t="s">
        <v>20</v>
      </c>
      <c r="D18855" t="s">
        <v>17</v>
      </c>
      <c r="E18855">
        <v>40438</v>
      </c>
      <c r="F18855" s="9">
        <v>46249</v>
      </c>
      <c r="G18855" t="s">
        <v>5</v>
      </c>
      <c r="H18855" s="8">
        <v>0.3840277777777778</v>
      </c>
      <c r="I18855" s="8">
        <v>0.3840277777777778</v>
      </c>
      <c r="J18855">
        <v>0</v>
      </c>
      <c r="K18855" t="s">
        <v>145</v>
      </c>
      <c r="L18855">
        <v>0</v>
      </c>
      <c r="M18855" t="s">
        <v>17315</v>
      </c>
      <c r="N18855" t="s">
        <v>12538</v>
      </c>
      <c r="O18855" t="s">
        <v>12539</v>
      </c>
      <c r="P18855" t="s">
        <v>9758</v>
      </c>
    </row>
    <row r="18856" spans="1:16" x14ac:dyDescent="0.35">
      <c r="A18856" t="s">
        <v>113</v>
      </c>
      <c r="B18856">
        <v>1701216133</v>
      </c>
      <c r="C18856" t="s">
        <v>20</v>
      </c>
      <c r="D18856" t="s">
        <v>17</v>
      </c>
      <c r="E18856">
        <v>40438</v>
      </c>
      <c r="F18856" s="9">
        <v>46249</v>
      </c>
      <c r="G18856" t="s">
        <v>5</v>
      </c>
      <c r="H18856" s="8">
        <v>0.39097222222222222</v>
      </c>
      <c r="I18856" s="8">
        <v>0.41180555555555554</v>
      </c>
      <c r="J18856">
        <v>0</v>
      </c>
      <c r="K18856" t="s">
        <v>128</v>
      </c>
      <c r="L18856">
        <v>2</v>
      </c>
      <c r="M18856" t="s">
        <v>129</v>
      </c>
      <c r="N18856" t="s">
        <v>12338</v>
      </c>
      <c r="O18856" t="s">
        <v>12339</v>
      </c>
      <c r="P18856" t="s">
        <v>12340</v>
      </c>
    </row>
    <row r="18857" spans="1:16" x14ac:dyDescent="0.35">
      <c r="A18857" t="s">
        <v>113</v>
      </c>
      <c r="B18857">
        <v>1701216133</v>
      </c>
      <c r="C18857" t="s">
        <v>20</v>
      </c>
      <c r="D18857" t="s">
        <v>17</v>
      </c>
      <c r="E18857">
        <v>40438</v>
      </c>
      <c r="F18857" s="9">
        <v>46249</v>
      </c>
      <c r="G18857" t="s">
        <v>5</v>
      </c>
      <c r="H18857" s="8">
        <v>0.41875000000000001</v>
      </c>
      <c r="I18857" s="8">
        <v>0.42569444444444443</v>
      </c>
      <c r="J18857">
        <v>0</v>
      </c>
      <c r="K18857" t="s">
        <v>128</v>
      </c>
      <c r="L18857">
        <v>0</v>
      </c>
      <c r="M18857" t="s">
        <v>129</v>
      </c>
      <c r="N18857" t="s">
        <v>12543</v>
      </c>
      <c r="O18857" t="s">
        <v>12341</v>
      </c>
      <c r="P18857" t="s">
        <v>11160</v>
      </c>
    </row>
    <row r="18858" spans="1:16" x14ac:dyDescent="0.35">
      <c r="A18858" t="s">
        <v>113</v>
      </c>
      <c r="B18858">
        <v>1701216133</v>
      </c>
      <c r="C18858" t="s">
        <v>20</v>
      </c>
      <c r="D18858" t="s">
        <v>17</v>
      </c>
      <c r="E18858">
        <v>40438</v>
      </c>
      <c r="F18858" s="9">
        <v>46249</v>
      </c>
      <c r="G18858" t="s">
        <v>5</v>
      </c>
      <c r="H18858" s="8">
        <v>0.43263888888888891</v>
      </c>
      <c r="I18858" s="8">
        <v>0.43958333333333333</v>
      </c>
      <c r="J18858">
        <v>0</v>
      </c>
      <c r="K18858" t="s">
        <v>128</v>
      </c>
      <c r="L18858">
        <v>0</v>
      </c>
      <c r="M18858" t="s">
        <v>129</v>
      </c>
      <c r="N18858" t="s">
        <v>29565</v>
      </c>
      <c r="O18858" t="s">
        <v>12339</v>
      </c>
      <c r="P18858" t="s">
        <v>12340</v>
      </c>
    </row>
    <row r="18859" spans="1:16" x14ac:dyDescent="0.35">
      <c r="A18859" t="s">
        <v>113</v>
      </c>
      <c r="B18859">
        <v>1701216133</v>
      </c>
      <c r="C18859" t="s">
        <v>20</v>
      </c>
      <c r="D18859" t="s">
        <v>17</v>
      </c>
      <c r="E18859">
        <v>40438</v>
      </c>
      <c r="F18859" s="9">
        <v>46249</v>
      </c>
      <c r="G18859" t="s">
        <v>5</v>
      </c>
      <c r="H18859" s="8">
        <v>0.4465277777777778</v>
      </c>
      <c r="I18859" s="8">
        <v>0.4465277777777778</v>
      </c>
      <c r="J18859">
        <v>0</v>
      </c>
      <c r="K18859" t="s">
        <v>145</v>
      </c>
      <c r="L18859">
        <v>0</v>
      </c>
      <c r="M18859" t="s">
        <v>16719</v>
      </c>
      <c r="N18859" t="s">
        <v>12543</v>
      </c>
      <c r="O18859" t="s">
        <v>12341</v>
      </c>
      <c r="P18859" t="s">
        <v>11160</v>
      </c>
    </row>
    <row r="18860" spans="1:16" x14ac:dyDescent="0.35">
      <c r="A18860" t="s">
        <v>113</v>
      </c>
      <c r="B18860">
        <v>1701216133</v>
      </c>
      <c r="C18860" t="s">
        <v>20</v>
      </c>
      <c r="D18860" t="s">
        <v>17</v>
      </c>
      <c r="E18860">
        <v>40438</v>
      </c>
      <c r="F18860" s="9">
        <v>46249</v>
      </c>
      <c r="G18860" t="s">
        <v>5</v>
      </c>
      <c r="H18860" s="8">
        <v>0.45347222222222222</v>
      </c>
      <c r="I18860" s="8">
        <v>0.5229166666666667</v>
      </c>
      <c r="J18860">
        <v>2</v>
      </c>
      <c r="K18860" t="s">
        <v>128</v>
      </c>
      <c r="L18860">
        <v>5</v>
      </c>
      <c r="M18860" t="s">
        <v>129</v>
      </c>
      <c r="N18860" t="s">
        <v>4024</v>
      </c>
      <c r="O18860" t="s">
        <v>4025</v>
      </c>
      <c r="P18860" t="s">
        <v>4026</v>
      </c>
    </row>
    <row r="18861" spans="1:16" x14ac:dyDescent="0.35">
      <c r="A18861" t="s">
        <v>113</v>
      </c>
      <c r="B18861">
        <v>1701216133</v>
      </c>
      <c r="C18861" t="s">
        <v>20</v>
      </c>
      <c r="D18861" t="s">
        <v>17</v>
      </c>
      <c r="E18861">
        <v>40438</v>
      </c>
      <c r="F18861" s="9">
        <v>46249</v>
      </c>
      <c r="G18861" t="s">
        <v>5</v>
      </c>
      <c r="H18861" s="8">
        <v>0.52986111111111112</v>
      </c>
      <c r="I18861" s="8">
        <v>0.52986111111111112</v>
      </c>
      <c r="J18861">
        <v>0</v>
      </c>
      <c r="K18861" t="s">
        <v>145</v>
      </c>
      <c r="L18861">
        <v>0</v>
      </c>
      <c r="M18861" t="s">
        <v>16520</v>
      </c>
      <c r="N18861" t="s">
        <v>4027</v>
      </c>
      <c r="O18861" t="s">
        <v>4028</v>
      </c>
      <c r="P18861" t="s">
        <v>4029</v>
      </c>
    </row>
    <row r="18862" spans="1:16" x14ac:dyDescent="0.35">
      <c r="A18862" t="s">
        <v>113</v>
      </c>
      <c r="B18862">
        <v>1701216133</v>
      </c>
      <c r="C18862" t="s">
        <v>20</v>
      </c>
      <c r="D18862" t="s">
        <v>17</v>
      </c>
      <c r="E18862">
        <v>40438</v>
      </c>
      <c r="F18862" s="9">
        <v>46249</v>
      </c>
      <c r="G18862" t="s">
        <v>5</v>
      </c>
      <c r="H18862" s="8">
        <v>0.53680555555555554</v>
      </c>
      <c r="I18862" s="8">
        <v>0.53680555555555554</v>
      </c>
      <c r="J18862">
        <v>0</v>
      </c>
      <c r="K18862" t="s">
        <v>145</v>
      </c>
      <c r="L18862">
        <v>0</v>
      </c>
      <c r="M18862" t="s">
        <v>17609</v>
      </c>
      <c r="N18862" t="s">
        <v>4063</v>
      </c>
      <c r="O18862" t="s">
        <v>4064</v>
      </c>
      <c r="P18862" t="s">
        <v>4065</v>
      </c>
    </row>
    <row r="18863" spans="1:16" x14ac:dyDescent="0.35">
      <c r="A18863" t="s">
        <v>113</v>
      </c>
      <c r="B18863">
        <v>1701216133</v>
      </c>
      <c r="C18863" t="s">
        <v>20</v>
      </c>
      <c r="D18863" t="s">
        <v>17</v>
      </c>
      <c r="E18863">
        <v>40438</v>
      </c>
      <c r="F18863" s="9">
        <v>46249</v>
      </c>
      <c r="G18863" t="s">
        <v>5</v>
      </c>
      <c r="H18863" s="8">
        <v>0.54374999999999996</v>
      </c>
      <c r="I18863" s="8">
        <v>0.55069444444444449</v>
      </c>
      <c r="J18863">
        <v>0</v>
      </c>
      <c r="K18863" t="s">
        <v>128</v>
      </c>
      <c r="L18863">
        <v>1</v>
      </c>
      <c r="M18863" t="s">
        <v>129</v>
      </c>
      <c r="N18863" t="s">
        <v>9787</v>
      </c>
      <c r="O18863" t="s">
        <v>9788</v>
      </c>
      <c r="P18863" t="s">
        <v>9789</v>
      </c>
    </row>
    <row r="18864" spans="1:16" x14ac:dyDescent="0.35">
      <c r="A18864" t="s">
        <v>113</v>
      </c>
      <c r="B18864">
        <v>1701216133</v>
      </c>
      <c r="C18864" t="s">
        <v>20</v>
      </c>
      <c r="D18864" t="s">
        <v>17</v>
      </c>
      <c r="E18864">
        <v>40438</v>
      </c>
      <c r="F18864" s="9">
        <v>46249</v>
      </c>
      <c r="G18864" t="s">
        <v>5</v>
      </c>
      <c r="H18864" s="8">
        <v>0.55763888888888891</v>
      </c>
      <c r="I18864" s="8">
        <v>0.55763888888888891</v>
      </c>
      <c r="J18864">
        <v>0</v>
      </c>
      <c r="K18864" t="s">
        <v>145</v>
      </c>
      <c r="L18864">
        <v>0</v>
      </c>
      <c r="M18864" t="s">
        <v>18076</v>
      </c>
      <c r="N18864" t="s">
        <v>4063</v>
      </c>
      <c r="O18864" t="s">
        <v>4064</v>
      </c>
      <c r="P18864" t="s">
        <v>4065</v>
      </c>
    </row>
    <row r="18865" spans="1:16" x14ac:dyDescent="0.35">
      <c r="A18865" t="s">
        <v>113</v>
      </c>
      <c r="B18865">
        <v>1701216133</v>
      </c>
      <c r="C18865" t="s">
        <v>20</v>
      </c>
      <c r="D18865" t="s">
        <v>17</v>
      </c>
      <c r="E18865">
        <v>40438</v>
      </c>
      <c r="F18865" s="9">
        <v>46249</v>
      </c>
      <c r="G18865" t="s">
        <v>5</v>
      </c>
      <c r="H18865" s="8">
        <v>0.56458333333333333</v>
      </c>
      <c r="I18865" s="8">
        <v>0.56458333333333333</v>
      </c>
      <c r="J18865">
        <v>0</v>
      </c>
      <c r="K18865" t="s">
        <v>145</v>
      </c>
      <c r="L18865">
        <v>0</v>
      </c>
      <c r="M18865" t="s">
        <v>28446</v>
      </c>
      <c r="N18865" t="s">
        <v>29692</v>
      </c>
      <c r="O18865" t="s">
        <v>29693</v>
      </c>
      <c r="P18865" t="s">
        <v>29694</v>
      </c>
    </row>
    <row r="18866" spans="1:16" x14ac:dyDescent="0.35">
      <c r="A18866" t="s">
        <v>113</v>
      </c>
      <c r="B18866">
        <v>1701216133</v>
      </c>
      <c r="C18866" t="s">
        <v>20</v>
      </c>
      <c r="D18866" t="s">
        <v>17</v>
      </c>
      <c r="E18866">
        <v>40438</v>
      </c>
      <c r="F18866" s="9">
        <v>46249</v>
      </c>
      <c r="G18866" t="s">
        <v>5</v>
      </c>
      <c r="H18866" s="8">
        <v>0.57152777777777775</v>
      </c>
      <c r="I18866" s="8">
        <v>0.63402777777777775</v>
      </c>
      <c r="J18866">
        <v>2</v>
      </c>
      <c r="K18866" t="s">
        <v>128</v>
      </c>
      <c r="L18866">
        <v>4</v>
      </c>
      <c r="M18866" t="s">
        <v>129</v>
      </c>
      <c r="N18866" t="s">
        <v>12381</v>
      </c>
      <c r="O18866" t="s">
        <v>12289</v>
      </c>
      <c r="P18866" t="s">
        <v>12290</v>
      </c>
    </row>
    <row r="18867" spans="1:16" x14ac:dyDescent="0.35">
      <c r="A18867" t="s">
        <v>113</v>
      </c>
      <c r="B18867">
        <v>1701216133</v>
      </c>
      <c r="C18867" t="s">
        <v>20</v>
      </c>
      <c r="D18867" t="s">
        <v>17</v>
      </c>
      <c r="E18867">
        <v>40438</v>
      </c>
      <c r="F18867" s="9">
        <v>46249</v>
      </c>
      <c r="G18867" t="s">
        <v>5</v>
      </c>
      <c r="H18867" s="8">
        <v>0.64097222222222228</v>
      </c>
      <c r="I18867" s="8">
        <v>0.67569444444444449</v>
      </c>
      <c r="J18867">
        <v>1</v>
      </c>
      <c r="K18867" t="s">
        <v>128</v>
      </c>
      <c r="L18867">
        <v>2</v>
      </c>
      <c r="M18867" t="s">
        <v>129</v>
      </c>
      <c r="N18867" t="s">
        <v>12386</v>
      </c>
      <c r="O18867" t="s">
        <v>12292</v>
      </c>
      <c r="P18867" t="s">
        <v>12293</v>
      </c>
    </row>
    <row r="18868" spans="1:16" x14ac:dyDescent="0.35">
      <c r="A18868" t="s">
        <v>113</v>
      </c>
      <c r="B18868">
        <v>1701216133</v>
      </c>
      <c r="C18868" t="s">
        <v>20</v>
      </c>
      <c r="D18868" t="s">
        <v>17</v>
      </c>
      <c r="E18868">
        <v>40438</v>
      </c>
      <c r="F18868" s="9">
        <v>46249</v>
      </c>
      <c r="G18868" t="s">
        <v>5</v>
      </c>
      <c r="H18868" s="8">
        <v>0.68263888888888891</v>
      </c>
      <c r="I18868" s="8">
        <v>0.68263888888888891</v>
      </c>
      <c r="J18868">
        <v>0</v>
      </c>
      <c r="K18868" t="s">
        <v>145</v>
      </c>
      <c r="L18868">
        <v>0</v>
      </c>
      <c r="M18868" t="s">
        <v>16934</v>
      </c>
      <c r="N18868" t="s">
        <v>12278</v>
      </c>
      <c r="O18868" t="s">
        <v>12279</v>
      </c>
      <c r="P18868" t="s">
        <v>12280</v>
      </c>
    </row>
    <row r="18869" spans="1:16" x14ac:dyDescent="0.35">
      <c r="A18869" t="s">
        <v>113</v>
      </c>
      <c r="B18869">
        <v>1701216133</v>
      </c>
      <c r="C18869" t="s">
        <v>20</v>
      </c>
      <c r="D18869" t="s">
        <v>17</v>
      </c>
      <c r="E18869">
        <v>40438</v>
      </c>
      <c r="F18869" s="9">
        <v>46249</v>
      </c>
      <c r="G18869" t="s">
        <v>5</v>
      </c>
      <c r="H18869" s="8">
        <v>0.68958333333333333</v>
      </c>
      <c r="I18869" s="8">
        <v>0.71736111111111112</v>
      </c>
      <c r="J18869">
        <v>1</v>
      </c>
      <c r="K18869" t="s">
        <v>128</v>
      </c>
      <c r="L18869">
        <v>2</v>
      </c>
      <c r="M18869" t="s">
        <v>129</v>
      </c>
      <c r="N18869" t="s">
        <v>29695</v>
      </c>
      <c r="O18869" t="s">
        <v>29696</v>
      </c>
      <c r="P18869" t="s">
        <v>29697</v>
      </c>
    </row>
    <row r="18870" spans="1:16" x14ac:dyDescent="0.35">
      <c r="A18870" t="s">
        <v>113</v>
      </c>
      <c r="B18870">
        <v>1701216133</v>
      </c>
      <c r="C18870" t="s">
        <v>20</v>
      </c>
      <c r="D18870" t="s">
        <v>17</v>
      </c>
      <c r="E18870">
        <v>40438</v>
      </c>
      <c r="F18870" s="9">
        <v>46249</v>
      </c>
      <c r="G18870" t="s">
        <v>5</v>
      </c>
      <c r="H18870" s="8">
        <v>0.72430555555555554</v>
      </c>
      <c r="I18870" s="8">
        <v>0.72430555555555554</v>
      </c>
      <c r="J18870">
        <v>0</v>
      </c>
      <c r="K18870" t="s">
        <v>145</v>
      </c>
      <c r="L18870">
        <v>0</v>
      </c>
      <c r="M18870" t="s">
        <v>20800</v>
      </c>
      <c r="N18870" t="s">
        <v>12285</v>
      </c>
      <c r="O18870" t="s">
        <v>7623</v>
      </c>
      <c r="P18870" t="s">
        <v>7624</v>
      </c>
    </row>
    <row r="18871" spans="1:16" x14ac:dyDescent="0.35">
      <c r="A18871" t="s">
        <v>113</v>
      </c>
      <c r="B18871">
        <v>1701216133</v>
      </c>
      <c r="C18871" t="s">
        <v>20</v>
      </c>
      <c r="D18871" t="s">
        <v>17</v>
      </c>
      <c r="E18871">
        <v>40438</v>
      </c>
      <c r="F18871" s="9">
        <v>46249</v>
      </c>
      <c r="G18871" t="s">
        <v>5</v>
      </c>
      <c r="H18871" s="8">
        <v>0.73124999999999996</v>
      </c>
      <c r="I18871" s="8">
        <v>0.73124999999999996</v>
      </c>
      <c r="J18871">
        <v>0</v>
      </c>
      <c r="K18871" t="s">
        <v>145</v>
      </c>
      <c r="L18871">
        <v>0</v>
      </c>
      <c r="M18871" t="s">
        <v>16972</v>
      </c>
      <c r="N18871" t="s">
        <v>3976</v>
      </c>
      <c r="O18871" t="s">
        <v>3977</v>
      </c>
      <c r="P18871" t="s">
        <v>3978</v>
      </c>
    </row>
    <row r="18872" spans="1:16" x14ac:dyDescent="0.35">
      <c r="A18872" t="s">
        <v>113</v>
      </c>
      <c r="B18872">
        <v>1701216133</v>
      </c>
      <c r="C18872" t="s">
        <v>20</v>
      </c>
      <c r="D18872" t="s">
        <v>17</v>
      </c>
      <c r="E18872">
        <v>40438</v>
      </c>
      <c r="F18872" s="9">
        <v>46249</v>
      </c>
      <c r="G18872" t="s">
        <v>5</v>
      </c>
      <c r="H18872" s="8">
        <v>0.73819444444444449</v>
      </c>
      <c r="I18872" s="8">
        <v>0.80763888888888891</v>
      </c>
      <c r="J18872">
        <v>2</v>
      </c>
      <c r="K18872" t="s">
        <v>128</v>
      </c>
      <c r="L18872">
        <v>5</v>
      </c>
      <c r="M18872" t="s">
        <v>129</v>
      </c>
      <c r="N18872" t="s">
        <v>3965</v>
      </c>
      <c r="O18872" t="s">
        <v>3966</v>
      </c>
      <c r="P18872" t="s">
        <v>3967</v>
      </c>
    </row>
    <row r="18873" spans="1:16" x14ac:dyDescent="0.35">
      <c r="A18873" t="s">
        <v>113</v>
      </c>
      <c r="B18873">
        <v>1701216133</v>
      </c>
      <c r="C18873" t="s">
        <v>20</v>
      </c>
      <c r="D18873" t="s">
        <v>17</v>
      </c>
      <c r="E18873">
        <v>40438</v>
      </c>
      <c r="F18873" s="9">
        <v>46250</v>
      </c>
      <c r="G18873" t="s">
        <v>6</v>
      </c>
      <c r="H18873" s="8">
        <v>0.37708333333333333</v>
      </c>
      <c r="I18873" s="8">
        <v>0.37708333333333333</v>
      </c>
      <c r="J18873">
        <v>0</v>
      </c>
      <c r="K18873" t="s">
        <v>145</v>
      </c>
      <c r="L18873">
        <v>0</v>
      </c>
      <c r="M18873" t="s">
        <v>19964</v>
      </c>
      <c r="N18873" t="s">
        <v>4018</v>
      </c>
      <c r="O18873" t="s">
        <v>4019</v>
      </c>
      <c r="P18873" t="s">
        <v>4020</v>
      </c>
    </row>
    <row r="18874" spans="1:16" x14ac:dyDescent="0.35">
      <c r="A18874" t="s">
        <v>113</v>
      </c>
      <c r="B18874">
        <v>1701216133</v>
      </c>
      <c r="C18874" t="s">
        <v>20</v>
      </c>
      <c r="D18874" t="s">
        <v>17</v>
      </c>
      <c r="E18874">
        <v>40438</v>
      </c>
      <c r="F18874" s="9">
        <v>46250</v>
      </c>
      <c r="G18874" t="s">
        <v>6</v>
      </c>
      <c r="H18874" s="8">
        <v>0.3840277777777778</v>
      </c>
      <c r="I18874" s="8">
        <v>0.3840277777777778</v>
      </c>
      <c r="J18874">
        <v>0</v>
      </c>
      <c r="K18874" t="s">
        <v>145</v>
      </c>
      <c r="L18874">
        <v>0</v>
      </c>
      <c r="M18874" t="s">
        <v>16684</v>
      </c>
      <c r="N18874" t="s">
        <v>3979</v>
      </c>
      <c r="O18874" t="s">
        <v>12341</v>
      </c>
      <c r="P18874" t="s">
        <v>11160</v>
      </c>
    </row>
    <row r="18875" spans="1:16" x14ac:dyDescent="0.35">
      <c r="A18875" t="s">
        <v>113</v>
      </c>
      <c r="B18875">
        <v>1701216133</v>
      </c>
      <c r="C18875" t="s">
        <v>20</v>
      </c>
      <c r="D18875" t="s">
        <v>17</v>
      </c>
      <c r="E18875">
        <v>40438</v>
      </c>
      <c r="F18875" s="9">
        <v>46250</v>
      </c>
      <c r="G18875" t="s">
        <v>6</v>
      </c>
      <c r="H18875" s="8">
        <v>0.39097222222222222</v>
      </c>
      <c r="I18875" s="8">
        <v>0.40486111111111112</v>
      </c>
      <c r="J18875">
        <v>0</v>
      </c>
      <c r="K18875" t="s">
        <v>128</v>
      </c>
      <c r="L18875">
        <v>1</v>
      </c>
      <c r="M18875" t="s">
        <v>129</v>
      </c>
      <c r="N18875" t="s">
        <v>4027</v>
      </c>
      <c r="O18875" t="s">
        <v>4028</v>
      </c>
      <c r="P18875" t="s">
        <v>4029</v>
      </c>
    </row>
    <row r="18876" spans="1:16" x14ac:dyDescent="0.35">
      <c r="A18876" t="s">
        <v>113</v>
      </c>
      <c r="B18876">
        <v>1701216133</v>
      </c>
      <c r="C18876" t="s">
        <v>20</v>
      </c>
      <c r="D18876" t="s">
        <v>17</v>
      </c>
      <c r="E18876">
        <v>40438</v>
      </c>
      <c r="F18876" s="9">
        <v>46250</v>
      </c>
      <c r="G18876" t="s">
        <v>6</v>
      </c>
      <c r="H18876" s="8">
        <v>0.41180555555555554</v>
      </c>
      <c r="I18876" s="8">
        <v>0.41180555555555554</v>
      </c>
      <c r="J18876">
        <v>0</v>
      </c>
      <c r="K18876" t="s">
        <v>145</v>
      </c>
      <c r="L18876">
        <v>0</v>
      </c>
      <c r="M18876" t="s">
        <v>17940</v>
      </c>
      <c r="N18876" t="s">
        <v>4030</v>
      </c>
      <c r="O18876" t="s">
        <v>4031</v>
      </c>
      <c r="P18876" t="s">
        <v>4032</v>
      </c>
    </row>
    <row r="18877" spans="1:16" x14ac:dyDescent="0.35">
      <c r="A18877" t="s">
        <v>113</v>
      </c>
      <c r="B18877">
        <v>1701216133</v>
      </c>
      <c r="C18877" t="s">
        <v>20</v>
      </c>
      <c r="D18877" t="s">
        <v>17</v>
      </c>
      <c r="E18877">
        <v>40438</v>
      </c>
      <c r="F18877" s="9">
        <v>46250</v>
      </c>
      <c r="G18877" t="s">
        <v>6</v>
      </c>
      <c r="H18877" s="8">
        <v>0.41875000000000001</v>
      </c>
      <c r="I18877" s="8">
        <v>0.41875000000000001</v>
      </c>
      <c r="J18877">
        <v>0</v>
      </c>
      <c r="K18877" t="s">
        <v>145</v>
      </c>
      <c r="L18877">
        <v>0</v>
      </c>
      <c r="M18877" t="s">
        <v>19119</v>
      </c>
      <c r="N18877" t="s">
        <v>4033</v>
      </c>
      <c r="O18877" t="s">
        <v>4034</v>
      </c>
      <c r="P18877" t="s">
        <v>4035</v>
      </c>
    </row>
    <row r="18878" spans="1:16" x14ac:dyDescent="0.35">
      <c r="A18878" t="s">
        <v>113</v>
      </c>
      <c r="B18878">
        <v>1701216133</v>
      </c>
      <c r="C18878" t="s">
        <v>20</v>
      </c>
      <c r="D18878" t="s">
        <v>17</v>
      </c>
      <c r="E18878">
        <v>40438</v>
      </c>
      <c r="F18878" s="9">
        <v>46250</v>
      </c>
      <c r="G18878" t="s">
        <v>6</v>
      </c>
      <c r="H18878" s="8">
        <v>0.42569444444444443</v>
      </c>
      <c r="I18878" s="8">
        <v>0.42569444444444443</v>
      </c>
      <c r="J18878">
        <v>0</v>
      </c>
      <c r="K18878" t="s">
        <v>145</v>
      </c>
      <c r="L18878">
        <v>0</v>
      </c>
      <c r="M18878" t="s">
        <v>20271</v>
      </c>
      <c r="N18878" t="s">
        <v>4061</v>
      </c>
      <c r="O18878" t="s">
        <v>4037</v>
      </c>
      <c r="P18878" t="s">
        <v>4038</v>
      </c>
    </row>
    <row r="18879" spans="1:16" x14ac:dyDescent="0.35">
      <c r="A18879" t="s">
        <v>113</v>
      </c>
      <c r="B18879">
        <v>1701216133</v>
      </c>
      <c r="C18879" t="s">
        <v>20</v>
      </c>
      <c r="D18879" t="s">
        <v>17</v>
      </c>
      <c r="E18879">
        <v>40438</v>
      </c>
      <c r="F18879" s="9">
        <v>46250</v>
      </c>
      <c r="G18879" t="s">
        <v>6</v>
      </c>
      <c r="H18879" s="8">
        <v>0.43263888888888891</v>
      </c>
      <c r="I18879" s="8">
        <v>0.43263888888888891</v>
      </c>
      <c r="J18879">
        <v>0</v>
      </c>
      <c r="K18879" t="s">
        <v>145</v>
      </c>
      <c r="L18879">
        <v>0</v>
      </c>
      <c r="M18879" t="s">
        <v>18150</v>
      </c>
      <c r="N18879" t="s">
        <v>4058</v>
      </c>
      <c r="O18879" t="s">
        <v>4059</v>
      </c>
      <c r="P18879" t="s">
        <v>4060</v>
      </c>
    </row>
    <row r="18880" spans="1:16" x14ac:dyDescent="0.35">
      <c r="A18880" t="s">
        <v>113</v>
      </c>
      <c r="B18880">
        <v>1701216133</v>
      </c>
      <c r="C18880" t="s">
        <v>20</v>
      </c>
      <c r="D18880" t="s">
        <v>17</v>
      </c>
      <c r="E18880">
        <v>40438</v>
      </c>
      <c r="F18880" s="9">
        <v>46250</v>
      </c>
      <c r="G18880" t="s">
        <v>6</v>
      </c>
      <c r="H18880" s="8">
        <v>0.43958333333333333</v>
      </c>
      <c r="I18880" s="8">
        <v>0.48125000000000001</v>
      </c>
      <c r="J18880">
        <v>1</v>
      </c>
      <c r="K18880" t="s">
        <v>128</v>
      </c>
      <c r="L18880">
        <v>3</v>
      </c>
      <c r="M18880" t="s">
        <v>129</v>
      </c>
      <c r="N18880" t="s">
        <v>4055</v>
      </c>
      <c r="O18880" t="s">
        <v>4056</v>
      </c>
      <c r="P18880" t="s">
        <v>4057</v>
      </c>
    </row>
    <row r="18881" spans="1:16" x14ac:dyDescent="0.35">
      <c r="A18881" t="s">
        <v>113</v>
      </c>
      <c r="B18881">
        <v>1701216133</v>
      </c>
      <c r="C18881" t="s">
        <v>20</v>
      </c>
      <c r="D18881" t="s">
        <v>17</v>
      </c>
      <c r="E18881">
        <v>40438</v>
      </c>
      <c r="F18881" s="9">
        <v>46250</v>
      </c>
      <c r="G18881" t="s">
        <v>6</v>
      </c>
      <c r="H18881" s="8">
        <v>0.48819444444444443</v>
      </c>
      <c r="I18881" s="8">
        <v>0.48819444444444443</v>
      </c>
      <c r="J18881">
        <v>0</v>
      </c>
      <c r="K18881" t="s">
        <v>145</v>
      </c>
      <c r="L18881">
        <v>0</v>
      </c>
      <c r="M18881" t="s">
        <v>29698</v>
      </c>
      <c r="N18881" t="s">
        <v>15233</v>
      </c>
      <c r="O18881" t="s">
        <v>15234</v>
      </c>
      <c r="P18881" t="s">
        <v>15235</v>
      </c>
    </row>
    <row r="18882" spans="1:16" x14ac:dyDescent="0.35">
      <c r="A18882" t="s">
        <v>113</v>
      </c>
      <c r="B18882">
        <v>1701216133</v>
      </c>
      <c r="C18882" t="s">
        <v>20</v>
      </c>
      <c r="D18882" t="s">
        <v>17</v>
      </c>
      <c r="E18882">
        <v>40438</v>
      </c>
      <c r="F18882" s="9">
        <v>46250</v>
      </c>
      <c r="G18882" t="s">
        <v>6</v>
      </c>
      <c r="H18882" s="8">
        <v>0.49513888888888891</v>
      </c>
      <c r="I18882" s="8">
        <v>0.50902777777777775</v>
      </c>
      <c r="J18882">
        <v>0</v>
      </c>
      <c r="K18882" t="s">
        <v>128</v>
      </c>
      <c r="L18882">
        <v>1</v>
      </c>
      <c r="M18882" t="s">
        <v>129</v>
      </c>
      <c r="N18882" t="s">
        <v>4055</v>
      </c>
      <c r="O18882" t="s">
        <v>4056</v>
      </c>
      <c r="P18882" t="s">
        <v>4057</v>
      </c>
    </row>
    <row r="18883" spans="1:16" x14ac:dyDescent="0.35">
      <c r="A18883" t="s">
        <v>113</v>
      </c>
      <c r="B18883">
        <v>1701216133</v>
      </c>
      <c r="C18883" t="s">
        <v>20</v>
      </c>
      <c r="D18883" t="s">
        <v>17</v>
      </c>
      <c r="E18883">
        <v>40438</v>
      </c>
      <c r="F18883" s="9">
        <v>46250</v>
      </c>
      <c r="G18883" t="s">
        <v>6</v>
      </c>
      <c r="H18883" s="8">
        <v>0.51597222222222228</v>
      </c>
      <c r="I18883" s="8">
        <v>0.51597222222222228</v>
      </c>
      <c r="J18883">
        <v>0</v>
      </c>
      <c r="K18883" t="s">
        <v>145</v>
      </c>
      <c r="L18883">
        <v>0</v>
      </c>
      <c r="M18883" t="s">
        <v>17369</v>
      </c>
      <c r="N18883" t="s">
        <v>15233</v>
      </c>
      <c r="O18883" t="s">
        <v>15236</v>
      </c>
      <c r="P18883" t="s">
        <v>15237</v>
      </c>
    </row>
    <row r="18884" spans="1:16" x14ac:dyDescent="0.35">
      <c r="A18884" t="s">
        <v>113</v>
      </c>
      <c r="B18884">
        <v>1701216133</v>
      </c>
      <c r="C18884" t="s">
        <v>20</v>
      </c>
      <c r="D18884" t="s">
        <v>17</v>
      </c>
      <c r="E18884">
        <v>40438</v>
      </c>
      <c r="F18884" s="9">
        <v>46250</v>
      </c>
      <c r="G18884" t="s">
        <v>6</v>
      </c>
      <c r="H18884" s="8">
        <v>0.5229166666666667</v>
      </c>
      <c r="I18884" s="8">
        <v>0.5229166666666667</v>
      </c>
      <c r="J18884">
        <v>0</v>
      </c>
      <c r="K18884" t="s">
        <v>145</v>
      </c>
      <c r="L18884">
        <v>0</v>
      </c>
      <c r="M18884" t="s">
        <v>16719</v>
      </c>
      <c r="N18884" t="s">
        <v>24152</v>
      </c>
      <c r="O18884" t="s">
        <v>4049</v>
      </c>
      <c r="P18884" t="s">
        <v>4050</v>
      </c>
    </row>
    <row r="18885" spans="1:16" x14ac:dyDescent="0.35">
      <c r="A18885" t="s">
        <v>113</v>
      </c>
      <c r="B18885">
        <v>1701216133</v>
      </c>
      <c r="C18885" t="s">
        <v>20</v>
      </c>
      <c r="D18885" t="s">
        <v>17</v>
      </c>
      <c r="E18885">
        <v>40438</v>
      </c>
      <c r="F18885" s="9">
        <v>46250</v>
      </c>
      <c r="G18885" t="s">
        <v>6</v>
      </c>
      <c r="H18885" s="8">
        <v>0.52986111111111112</v>
      </c>
      <c r="I18885" s="8">
        <v>0.52986111111111112</v>
      </c>
      <c r="J18885">
        <v>0</v>
      </c>
      <c r="K18885" t="s">
        <v>145</v>
      </c>
      <c r="L18885">
        <v>0</v>
      </c>
      <c r="M18885" t="s">
        <v>17247</v>
      </c>
      <c r="N18885" t="s">
        <v>4054</v>
      </c>
      <c r="O18885" t="s">
        <v>4046</v>
      </c>
      <c r="P18885" t="s">
        <v>4047</v>
      </c>
    </row>
    <row r="18886" spans="1:16" x14ac:dyDescent="0.35">
      <c r="A18886" t="s">
        <v>113</v>
      </c>
      <c r="B18886">
        <v>1701216133</v>
      </c>
      <c r="C18886" t="s">
        <v>20</v>
      </c>
      <c r="D18886" t="s">
        <v>17</v>
      </c>
      <c r="E18886">
        <v>40438</v>
      </c>
      <c r="F18886" s="9">
        <v>46250</v>
      </c>
      <c r="G18886" t="s">
        <v>6</v>
      </c>
      <c r="H18886" s="8">
        <v>0.53680555555555554</v>
      </c>
      <c r="I18886" s="8">
        <v>0.56458333333333333</v>
      </c>
      <c r="J18886">
        <v>1</v>
      </c>
      <c r="K18886" t="s">
        <v>128</v>
      </c>
      <c r="L18886">
        <v>2</v>
      </c>
      <c r="M18886" t="s">
        <v>129</v>
      </c>
      <c r="N18886" t="s">
        <v>4051</v>
      </c>
      <c r="O18886" t="s">
        <v>4052</v>
      </c>
      <c r="P18886" t="s">
        <v>4053</v>
      </c>
    </row>
    <row r="18887" spans="1:16" x14ac:dyDescent="0.35">
      <c r="A18887" t="s">
        <v>113</v>
      </c>
      <c r="B18887">
        <v>1701216133</v>
      </c>
      <c r="C18887" t="s">
        <v>20</v>
      </c>
      <c r="D18887" t="s">
        <v>17</v>
      </c>
      <c r="E18887">
        <v>40438</v>
      </c>
      <c r="F18887" s="9">
        <v>46250</v>
      </c>
      <c r="G18887" t="s">
        <v>6</v>
      </c>
      <c r="H18887" s="8">
        <v>0.57152777777777775</v>
      </c>
      <c r="I18887" s="8">
        <v>0.59930555555555554</v>
      </c>
      <c r="J18887">
        <v>1</v>
      </c>
      <c r="K18887" t="s">
        <v>128</v>
      </c>
      <c r="L18887">
        <v>2</v>
      </c>
      <c r="M18887" t="s">
        <v>129</v>
      </c>
      <c r="N18887" t="s">
        <v>4048</v>
      </c>
      <c r="O18887" t="s">
        <v>4049</v>
      </c>
      <c r="P18887" t="s">
        <v>4050</v>
      </c>
    </row>
    <row r="18888" spans="1:16" x14ac:dyDescent="0.35">
      <c r="A18888" t="s">
        <v>113</v>
      </c>
      <c r="B18888">
        <v>1701216133</v>
      </c>
      <c r="C18888" t="s">
        <v>20</v>
      </c>
      <c r="D18888" t="s">
        <v>17</v>
      </c>
      <c r="E18888">
        <v>40438</v>
      </c>
      <c r="F18888" s="9">
        <v>46250</v>
      </c>
      <c r="G18888" t="s">
        <v>6</v>
      </c>
      <c r="H18888" s="8">
        <v>0.60624999999999996</v>
      </c>
      <c r="I18888" s="8">
        <v>0.60624999999999996</v>
      </c>
      <c r="J18888">
        <v>0</v>
      </c>
      <c r="K18888" t="s">
        <v>145</v>
      </c>
      <c r="L18888">
        <v>0</v>
      </c>
      <c r="M18888" t="s">
        <v>16719</v>
      </c>
      <c r="N18888" t="s">
        <v>4045</v>
      </c>
      <c r="O18888" t="s">
        <v>4046</v>
      </c>
      <c r="P18888" t="s">
        <v>4047</v>
      </c>
    </row>
    <row r="18889" spans="1:16" x14ac:dyDescent="0.35">
      <c r="A18889" t="s">
        <v>113</v>
      </c>
      <c r="B18889">
        <v>1701216133</v>
      </c>
      <c r="C18889" t="s">
        <v>20</v>
      </c>
      <c r="D18889" t="s">
        <v>17</v>
      </c>
      <c r="E18889">
        <v>40438</v>
      </c>
      <c r="F18889" s="9">
        <v>46250</v>
      </c>
      <c r="G18889" t="s">
        <v>6</v>
      </c>
      <c r="H18889" s="8">
        <v>0.61319444444444449</v>
      </c>
      <c r="I18889" s="8">
        <v>0.63402777777777775</v>
      </c>
      <c r="J18889">
        <v>0</v>
      </c>
      <c r="K18889" t="s">
        <v>128</v>
      </c>
      <c r="L18889">
        <v>1</v>
      </c>
      <c r="M18889" t="s">
        <v>129</v>
      </c>
      <c r="N18889" t="s">
        <v>4048</v>
      </c>
      <c r="O18889" t="s">
        <v>4049</v>
      </c>
      <c r="P18889" t="s">
        <v>4050</v>
      </c>
    </row>
    <row r="18890" spans="1:16" x14ac:dyDescent="0.35">
      <c r="A18890" t="s">
        <v>113</v>
      </c>
      <c r="B18890">
        <v>1701216133</v>
      </c>
      <c r="C18890" t="s">
        <v>20</v>
      </c>
      <c r="D18890" t="s">
        <v>17</v>
      </c>
      <c r="E18890">
        <v>40438</v>
      </c>
      <c r="F18890" s="9">
        <v>46250</v>
      </c>
      <c r="G18890" t="s">
        <v>6</v>
      </c>
      <c r="H18890" s="8">
        <v>0.64097222222222228</v>
      </c>
      <c r="I18890" s="8">
        <v>0.6479166666666667</v>
      </c>
      <c r="J18890">
        <v>0</v>
      </c>
      <c r="K18890" t="s">
        <v>128</v>
      </c>
      <c r="L18890">
        <v>0</v>
      </c>
      <c r="M18890" t="s">
        <v>129</v>
      </c>
      <c r="N18890" t="s">
        <v>4045</v>
      </c>
      <c r="O18890" t="s">
        <v>4046</v>
      </c>
      <c r="P18890" t="s">
        <v>4047</v>
      </c>
    </row>
    <row r="18891" spans="1:16" x14ac:dyDescent="0.35">
      <c r="A18891" t="s">
        <v>113</v>
      </c>
      <c r="B18891">
        <v>1701216133</v>
      </c>
      <c r="C18891" t="s">
        <v>20</v>
      </c>
      <c r="D18891" t="s">
        <v>17</v>
      </c>
      <c r="E18891">
        <v>40438</v>
      </c>
      <c r="F18891" s="9">
        <v>46250</v>
      </c>
      <c r="G18891" t="s">
        <v>6</v>
      </c>
      <c r="H18891" s="8">
        <v>0.65486111111111112</v>
      </c>
      <c r="I18891" s="8">
        <v>0.66874999999999996</v>
      </c>
      <c r="J18891">
        <v>0</v>
      </c>
      <c r="K18891" t="s">
        <v>128</v>
      </c>
      <c r="L18891">
        <v>1</v>
      </c>
      <c r="M18891" t="s">
        <v>129</v>
      </c>
      <c r="N18891" t="s">
        <v>12559</v>
      </c>
      <c r="O18891" t="s">
        <v>4049</v>
      </c>
      <c r="P18891" t="s">
        <v>4050</v>
      </c>
    </row>
    <row r="18892" spans="1:16" x14ac:dyDescent="0.35">
      <c r="A18892" t="s">
        <v>113</v>
      </c>
      <c r="B18892">
        <v>1701216133</v>
      </c>
      <c r="C18892" t="s">
        <v>20</v>
      </c>
      <c r="D18892" t="s">
        <v>17</v>
      </c>
      <c r="E18892">
        <v>40438</v>
      </c>
      <c r="F18892" s="9">
        <v>46250</v>
      </c>
      <c r="G18892" t="s">
        <v>6</v>
      </c>
      <c r="H18892" s="8">
        <v>0.67569444444444449</v>
      </c>
      <c r="I18892" s="8">
        <v>0.67569444444444449</v>
      </c>
      <c r="J18892">
        <v>0</v>
      </c>
      <c r="K18892" t="s">
        <v>145</v>
      </c>
      <c r="L18892">
        <v>0</v>
      </c>
      <c r="M18892" t="s">
        <v>18150</v>
      </c>
      <c r="N18892" t="s">
        <v>4055</v>
      </c>
      <c r="O18892" t="s">
        <v>4056</v>
      </c>
      <c r="P18892" t="s">
        <v>4057</v>
      </c>
    </row>
    <row r="18893" spans="1:16" x14ac:dyDescent="0.35">
      <c r="A18893" t="s">
        <v>113</v>
      </c>
      <c r="B18893">
        <v>1701216133</v>
      </c>
      <c r="C18893" t="s">
        <v>20</v>
      </c>
      <c r="D18893" t="s">
        <v>17</v>
      </c>
      <c r="E18893">
        <v>40438</v>
      </c>
      <c r="F18893" s="9">
        <v>46250</v>
      </c>
      <c r="G18893" t="s">
        <v>6</v>
      </c>
      <c r="H18893" s="8">
        <v>0.68263888888888891</v>
      </c>
      <c r="I18893" s="8">
        <v>0.68263888888888891</v>
      </c>
      <c r="J18893">
        <v>0</v>
      </c>
      <c r="K18893" t="s">
        <v>145</v>
      </c>
      <c r="L18893">
        <v>0</v>
      </c>
      <c r="M18893" t="s">
        <v>20271</v>
      </c>
      <c r="N18893" t="s">
        <v>4058</v>
      </c>
      <c r="O18893" t="s">
        <v>4059</v>
      </c>
      <c r="P18893" t="s">
        <v>4060</v>
      </c>
    </row>
    <row r="18894" spans="1:16" x14ac:dyDescent="0.35">
      <c r="A18894" t="s">
        <v>113</v>
      </c>
      <c r="B18894">
        <v>1701216133</v>
      </c>
      <c r="C18894" t="s">
        <v>20</v>
      </c>
      <c r="D18894" t="s">
        <v>17</v>
      </c>
      <c r="E18894">
        <v>40438</v>
      </c>
      <c r="F18894" s="9">
        <v>46250</v>
      </c>
      <c r="G18894" t="s">
        <v>6</v>
      </c>
      <c r="H18894" s="8">
        <v>0.68958333333333333</v>
      </c>
      <c r="I18894" s="8">
        <v>0.68958333333333333</v>
      </c>
      <c r="J18894">
        <v>0</v>
      </c>
      <c r="K18894" t="s">
        <v>145</v>
      </c>
      <c r="L18894">
        <v>0</v>
      </c>
      <c r="M18894" t="s">
        <v>18371</v>
      </c>
      <c r="N18894" t="s">
        <v>4036</v>
      </c>
      <c r="O18894" t="s">
        <v>4037</v>
      </c>
      <c r="P18894" t="s">
        <v>4038</v>
      </c>
    </row>
    <row r="18895" spans="1:16" x14ac:dyDescent="0.35">
      <c r="A18895" t="s">
        <v>113</v>
      </c>
      <c r="B18895">
        <v>1701216133</v>
      </c>
      <c r="C18895" t="s">
        <v>20</v>
      </c>
      <c r="D18895" t="s">
        <v>17</v>
      </c>
      <c r="E18895">
        <v>40438</v>
      </c>
      <c r="F18895" s="9">
        <v>46250</v>
      </c>
      <c r="G18895" t="s">
        <v>6</v>
      </c>
      <c r="H18895" s="8">
        <v>0.69652777777777775</v>
      </c>
      <c r="I18895" s="8">
        <v>0.75208333333333333</v>
      </c>
      <c r="J18895">
        <v>1</v>
      </c>
      <c r="K18895" t="s">
        <v>128</v>
      </c>
      <c r="L18895">
        <v>4</v>
      </c>
      <c r="M18895" t="s">
        <v>129</v>
      </c>
      <c r="N18895" t="s">
        <v>29620</v>
      </c>
      <c r="O18895" t="s">
        <v>12347</v>
      </c>
      <c r="P18895" t="s">
        <v>12348</v>
      </c>
    </row>
    <row r="18896" spans="1:16" x14ac:dyDescent="0.35">
      <c r="A18896" t="s">
        <v>113</v>
      </c>
      <c r="B18896">
        <v>1701216133</v>
      </c>
      <c r="C18896" t="s">
        <v>20</v>
      </c>
      <c r="D18896" t="s">
        <v>17</v>
      </c>
      <c r="E18896">
        <v>40438</v>
      </c>
      <c r="F18896" s="9">
        <v>46250</v>
      </c>
      <c r="G18896" t="s">
        <v>6</v>
      </c>
      <c r="H18896" s="8">
        <v>0.76597222222222228</v>
      </c>
      <c r="I18896" s="8">
        <v>0.80763888888888891</v>
      </c>
      <c r="J18896">
        <v>1</v>
      </c>
      <c r="K18896" t="s">
        <v>128</v>
      </c>
      <c r="L18896">
        <v>3</v>
      </c>
      <c r="M18896" t="s">
        <v>129</v>
      </c>
      <c r="N18896" t="s">
        <v>4039</v>
      </c>
      <c r="O18896" t="s">
        <v>4040</v>
      </c>
      <c r="P18896" t="s">
        <v>4041</v>
      </c>
    </row>
    <row r="18897" spans="1:16" x14ac:dyDescent="0.35">
      <c r="A18897" t="s">
        <v>113</v>
      </c>
      <c r="B18897">
        <v>1701216133</v>
      </c>
      <c r="C18897" t="s">
        <v>20</v>
      </c>
      <c r="D18897" t="s">
        <v>17</v>
      </c>
      <c r="E18897">
        <v>40438</v>
      </c>
      <c r="F18897" s="9">
        <v>46251</v>
      </c>
      <c r="G18897" t="s">
        <v>4704</v>
      </c>
      <c r="H18897" s="8">
        <v>0.37708333333333333</v>
      </c>
      <c r="I18897" s="8">
        <v>0.37708333333333333</v>
      </c>
      <c r="J18897">
        <v>0</v>
      </c>
      <c r="K18897" t="s">
        <v>145</v>
      </c>
      <c r="L18897">
        <v>0</v>
      </c>
      <c r="M18897" t="s">
        <v>17165</v>
      </c>
      <c r="N18897" t="s">
        <v>4018</v>
      </c>
      <c r="O18897" t="s">
        <v>4019</v>
      </c>
      <c r="P18897" t="s">
        <v>4020</v>
      </c>
    </row>
    <row r="18898" spans="1:16" x14ac:dyDescent="0.35">
      <c r="A18898" t="s">
        <v>113</v>
      </c>
      <c r="B18898">
        <v>1701216133</v>
      </c>
      <c r="C18898" t="s">
        <v>20</v>
      </c>
      <c r="D18898" t="s">
        <v>17</v>
      </c>
      <c r="E18898">
        <v>40438</v>
      </c>
      <c r="F18898" s="9">
        <v>46251</v>
      </c>
      <c r="G18898" t="s">
        <v>4704</v>
      </c>
      <c r="H18898" s="8">
        <v>0.3840277777777778</v>
      </c>
      <c r="I18898" s="8">
        <v>0.3840277777777778</v>
      </c>
      <c r="J18898">
        <v>0</v>
      </c>
      <c r="K18898" t="s">
        <v>145</v>
      </c>
      <c r="L18898">
        <v>0</v>
      </c>
      <c r="M18898" t="s">
        <v>26255</v>
      </c>
      <c r="N18898" t="s">
        <v>12275</v>
      </c>
      <c r="O18898" t="s">
        <v>12276</v>
      </c>
      <c r="P18898" t="s">
        <v>12277</v>
      </c>
    </row>
    <row r="18899" spans="1:16" x14ac:dyDescent="0.35">
      <c r="A18899" t="s">
        <v>113</v>
      </c>
      <c r="B18899">
        <v>1701216133</v>
      </c>
      <c r="C18899" t="s">
        <v>20</v>
      </c>
      <c r="D18899" t="s">
        <v>17</v>
      </c>
      <c r="E18899">
        <v>40438</v>
      </c>
      <c r="F18899" s="9">
        <v>46251</v>
      </c>
      <c r="G18899" t="s">
        <v>4704</v>
      </c>
      <c r="H18899" s="8">
        <v>0.39097222222222222</v>
      </c>
      <c r="I18899" s="8">
        <v>0.39097222222222222</v>
      </c>
      <c r="J18899">
        <v>0</v>
      </c>
      <c r="K18899" t="s">
        <v>145</v>
      </c>
      <c r="L18899">
        <v>0</v>
      </c>
      <c r="M18899" t="s">
        <v>18279</v>
      </c>
      <c r="N18899" t="s">
        <v>12278</v>
      </c>
      <c r="O18899" t="s">
        <v>12279</v>
      </c>
      <c r="P18899" t="s">
        <v>12280</v>
      </c>
    </row>
    <row r="18900" spans="1:16" x14ac:dyDescent="0.35">
      <c r="A18900" t="s">
        <v>113</v>
      </c>
      <c r="B18900">
        <v>1701216133</v>
      </c>
      <c r="C18900" t="s">
        <v>20</v>
      </c>
      <c r="D18900" t="s">
        <v>17</v>
      </c>
      <c r="E18900">
        <v>40438</v>
      </c>
      <c r="F18900" s="9">
        <v>46251</v>
      </c>
      <c r="G18900" t="s">
        <v>4704</v>
      </c>
      <c r="H18900" s="8">
        <v>0.39791666666666664</v>
      </c>
      <c r="I18900" s="8">
        <v>0.39791666666666664</v>
      </c>
      <c r="J18900">
        <v>0</v>
      </c>
      <c r="K18900" t="s">
        <v>145</v>
      </c>
      <c r="L18900">
        <v>0</v>
      </c>
      <c r="M18900" t="s">
        <v>17082</v>
      </c>
      <c r="N18900" t="s">
        <v>12381</v>
      </c>
      <c r="O18900" t="s">
        <v>12289</v>
      </c>
      <c r="P18900" t="s">
        <v>12290</v>
      </c>
    </row>
    <row r="18901" spans="1:16" x14ac:dyDescent="0.35">
      <c r="A18901" t="s">
        <v>113</v>
      </c>
      <c r="B18901">
        <v>1701216133</v>
      </c>
      <c r="C18901" t="s">
        <v>20</v>
      </c>
      <c r="D18901" t="s">
        <v>17</v>
      </c>
      <c r="E18901">
        <v>40438</v>
      </c>
      <c r="F18901" s="9">
        <v>46251</v>
      </c>
      <c r="G18901" t="s">
        <v>4704</v>
      </c>
      <c r="H18901" s="8">
        <v>0.40486111111111112</v>
      </c>
      <c r="I18901" s="8">
        <v>0.40486111111111112</v>
      </c>
      <c r="J18901">
        <v>0</v>
      </c>
      <c r="K18901" t="s">
        <v>145</v>
      </c>
      <c r="L18901">
        <v>0</v>
      </c>
      <c r="M18901" t="s">
        <v>18363</v>
      </c>
      <c r="N18901" t="s">
        <v>7476</v>
      </c>
      <c r="O18901" t="s">
        <v>7477</v>
      </c>
      <c r="P18901" t="s">
        <v>7478</v>
      </c>
    </row>
    <row r="18902" spans="1:16" x14ac:dyDescent="0.35">
      <c r="A18902" t="s">
        <v>113</v>
      </c>
      <c r="B18902">
        <v>1701216133</v>
      </c>
      <c r="C18902" t="s">
        <v>20</v>
      </c>
      <c r="D18902" t="s">
        <v>17</v>
      </c>
      <c r="E18902">
        <v>40438</v>
      </c>
      <c r="F18902" s="9">
        <v>46251</v>
      </c>
      <c r="G18902" t="s">
        <v>4704</v>
      </c>
      <c r="H18902" s="8">
        <v>0.41180555555555554</v>
      </c>
      <c r="I18902" s="8">
        <v>0.41180555555555554</v>
      </c>
      <c r="J18902">
        <v>0</v>
      </c>
      <c r="K18902" t="s">
        <v>145</v>
      </c>
      <c r="L18902">
        <v>0</v>
      </c>
      <c r="M18902" t="s">
        <v>29699</v>
      </c>
      <c r="N18902" t="s">
        <v>12429</v>
      </c>
      <c r="O18902" t="s">
        <v>12430</v>
      </c>
      <c r="P18902" t="s">
        <v>12431</v>
      </c>
    </row>
    <row r="18903" spans="1:16" x14ac:dyDescent="0.35">
      <c r="A18903" t="s">
        <v>113</v>
      </c>
      <c r="B18903">
        <v>1701216133</v>
      </c>
      <c r="C18903" t="s">
        <v>20</v>
      </c>
      <c r="D18903" t="s">
        <v>17</v>
      </c>
      <c r="E18903">
        <v>40438</v>
      </c>
      <c r="F18903" s="9">
        <v>46251</v>
      </c>
      <c r="G18903" t="s">
        <v>4704</v>
      </c>
      <c r="H18903" s="8">
        <v>0.41875000000000001</v>
      </c>
      <c r="I18903" s="8">
        <v>0.46736111111111112</v>
      </c>
      <c r="J18903">
        <v>1</v>
      </c>
      <c r="K18903" t="s">
        <v>128</v>
      </c>
      <c r="L18903">
        <v>4</v>
      </c>
      <c r="M18903" t="s">
        <v>129</v>
      </c>
      <c r="N18903" t="s">
        <v>7470</v>
      </c>
      <c r="O18903" t="s">
        <v>7471</v>
      </c>
      <c r="P18903" t="s">
        <v>7472</v>
      </c>
    </row>
    <row r="18904" spans="1:16" x14ac:dyDescent="0.35">
      <c r="A18904" t="s">
        <v>113</v>
      </c>
      <c r="B18904">
        <v>1701216133</v>
      </c>
      <c r="C18904" t="s">
        <v>20</v>
      </c>
      <c r="D18904" t="s">
        <v>17</v>
      </c>
      <c r="E18904">
        <v>40438</v>
      </c>
      <c r="F18904" s="9">
        <v>46251</v>
      </c>
      <c r="G18904" t="s">
        <v>4704</v>
      </c>
      <c r="H18904" s="8">
        <v>0.47430555555555554</v>
      </c>
      <c r="I18904" s="8">
        <v>0.48125000000000001</v>
      </c>
      <c r="J18904">
        <v>0</v>
      </c>
      <c r="K18904" t="s">
        <v>128</v>
      </c>
      <c r="L18904">
        <v>1</v>
      </c>
      <c r="M18904" t="s">
        <v>129</v>
      </c>
      <c r="N18904" t="s">
        <v>9732</v>
      </c>
      <c r="O18904" t="s">
        <v>4013</v>
      </c>
      <c r="P18904" t="s">
        <v>4014</v>
      </c>
    </row>
    <row r="18905" spans="1:16" x14ac:dyDescent="0.35">
      <c r="A18905" t="s">
        <v>113</v>
      </c>
      <c r="B18905">
        <v>1701216133</v>
      </c>
      <c r="C18905" t="s">
        <v>20</v>
      </c>
      <c r="D18905" t="s">
        <v>17</v>
      </c>
      <c r="E18905">
        <v>40438</v>
      </c>
      <c r="F18905" s="9">
        <v>46251</v>
      </c>
      <c r="G18905" t="s">
        <v>4704</v>
      </c>
      <c r="H18905" s="8">
        <v>0.48819444444444443</v>
      </c>
      <c r="I18905" s="8">
        <v>0.49513888888888891</v>
      </c>
      <c r="J18905">
        <v>0</v>
      </c>
      <c r="K18905" t="s">
        <v>128</v>
      </c>
      <c r="L18905">
        <v>1</v>
      </c>
      <c r="M18905" t="s">
        <v>129</v>
      </c>
      <c r="N18905" t="s">
        <v>12382</v>
      </c>
      <c r="O18905" t="s">
        <v>7471</v>
      </c>
      <c r="P18905" t="s">
        <v>7472</v>
      </c>
    </row>
    <row r="18906" spans="1:16" x14ac:dyDescent="0.35">
      <c r="A18906" t="s">
        <v>113</v>
      </c>
      <c r="B18906">
        <v>1701216133</v>
      </c>
      <c r="C18906" t="s">
        <v>20</v>
      </c>
      <c r="D18906" t="s">
        <v>17</v>
      </c>
      <c r="E18906">
        <v>40438</v>
      </c>
      <c r="F18906" s="9">
        <v>46251</v>
      </c>
      <c r="G18906" t="s">
        <v>4704</v>
      </c>
      <c r="H18906" s="8">
        <v>0.50208333333333333</v>
      </c>
      <c r="I18906" s="8">
        <v>0.50208333333333333</v>
      </c>
      <c r="J18906">
        <v>0</v>
      </c>
      <c r="K18906" t="s">
        <v>145</v>
      </c>
      <c r="L18906">
        <v>0</v>
      </c>
      <c r="M18906" t="s">
        <v>17247</v>
      </c>
      <c r="N18906" t="s">
        <v>9732</v>
      </c>
      <c r="O18906" t="s">
        <v>4013</v>
      </c>
      <c r="P18906" t="s">
        <v>4014</v>
      </c>
    </row>
    <row r="18907" spans="1:16" x14ac:dyDescent="0.35">
      <c r="A18907" t="s">
        <v>113</v>
      </c>
      <c r="B18907">
        <v>1701216133</v>
      </c>
      <c r="C18907" t="s">
        <v>20</v>
      </c>
      <c r="D18907" t="s">
        <v>17</v>
      </c>
      <c r="E18907">
        <v>40438</v>
      </c>
      <c r="F18907" s="9">
        <v>46251</v>
      </c>
      <c r="G18907" t="s">
        <v>4704</v>
      </c>
      <c r="H18907" s="8">
        <v>0.50902777777777775</v>
      </c>
      <c r="I18907" s="8">
        <v>0.68263888888888891</v>
      </c>
      <c r="J18907">
        <v>4</v>
      </c>
      <c r="K18907" t="s">
        <v>128</v>
      </c>
      <c r="L18907">
        <v>12</v>
      </c>
      <c r="M18907" t="s">
        <v>129</v>
      </c>
      <c r="N18907" t="s">
        <v>7470</v>
      </c>
      <c r="O18907" t="s">
        <v>7471</v>
      </c>
      <c r="P18907" t="s">
        <v>7472</v>
      </c>
    </row>
    <row r="18908" spans="1:16" x14ac:dyDescent="0.35">
      <c r="A18908" t="s">
        <v>113</v>
      </c>
      <c r="B18908">
        <v>1701216133</v>
      </c>
      <c r="C18908" t="s">
        <v>20</v>
      </c>
      <c r="D18908" t="s">
        <v>17</v>
      </c>
      <c r="E18908">
        <v>40438</v>
      </c>
      <c r="F18908" s="9">
        <v>46251</v>
      </c>
      <c r="G18908" t="s">
        <v>4704</v>
      </c>
      <c r="H18908" s="8">
        <v>0.68958333333333333</v>
      </c>
      <c r="I18908" s="8">
        <v>0.68958333333333333</v>
      </c>
      <c r="J18908">
        <v>0</v>
      </c>
      <c r="K18908" t="s">
        <v>145</v>
      </c>
      <c r="L18908">
        <v>0</v>
      </c>
      <c r="M18908" t="s">
        <v>17247</v>
      </c>
      <c r="N18908" t="s">
        <v>9732</v>
      </c>
      <c r="O18908" t="s">
        <v>4013</v>
      </c>
      <c r="P18908" t="s">
        <v>4014</v>
      </c>
    </row>
    <row r="18909" spans="1:16" x14ac:dyDescent="0.35">
      <c r="A18909" t="s">
        <v>113</v>
      </c>
      <c r="B18909">
        <v>1701216133</v>
      </c>
      <c r="C18909" t="s">
        <v>20</v>
      </c>
      <c r="D18909" t="s">
        <v>17</v>
      </c>
      <c r="E18909">
        <v>40438</v>
      </c>
      <c r="F18909" s="9">
        <v>46251</v>
      </c>
      <c r="G18909" t="s">
        <v>4704</v>
      </c>
      <c r="H18909" s="8">
        <v>0.69652777777777775</v>
      </c>
      <c r="I18909" s="8">
        <v>0.74513888888888891</v>
      </c>
      <c r="J18909">
        <v>1</v>
      </c>
      <c r="K18909" t="s">
        <v>128</v>
      </c>
      <c r="L18909">
        <v>4</v>
      </c>
      <c r="M18909" t="s">
        <v>129</v>
      </c>
      <c r="N18909" t="s">
        <v>12291</v>
      </c>
      <c r="O18909" t="s">
        <v>7471</v>
      </c>
      <c r="P18909" t="s">
        <v>7472</v>
      </c>
    </row>
    <row r="18910" spans="1:16" x14ac:dyDescent="0.35">
      <c r="A18910" t="s">
        <v>113</v>
      </c>
      <c r="B18910">
        <v>1701216133</v>
      </c>
      <c r="C18910" t="s">
        <v>20</v>
      </c>
      <c r="D18910" t="s">
        <v>17</v>
      </c>
      <c r="E18910">
        <v>40438</v>
      </c>
      <c r="F18910" s="9">
        <v>46251</v>
      </c>
      <c r="G18910" t="s">
        <v>4704</v>
      </c>
      <c r="H18910" s="8">
        <v>0.75208333333333333</v>
      </c>
      <c r="I18910" s="8">
        <v>0.75208333333333333</v>
      </c>
      <c r="J18910">
        <v>0</v>
      </c>
      <c r="K18910" t="s">
        <v>145</v>
      </c>
      <c r="L18910">
        <v>0</v>
      </c>
      <c r="M18910" t="s">
        <v>20654</v>
      </c>
      <c r="N18910" t="s">
        <v>12429</v>
      </c>
      <c r="O18910" t="s">
        <v>12430</v>
      </c>
      <c r="P18910" t="s">
        <v>12431</v>
      </c>
    </row>
    <row r="18911" spans="1:16" x14ac:dyDescent="0.35">
      <c r="A18911" t="s">
        <v>113</v>
      </c>
      <c r="B18911">
        <v>1701216133</v>
      </c>
      <c r="C18911" t="s">
        <v>20</v>
      </c>
      <c r="D18911" t="s">
        <v>17</v>
      </c>
      <c r="E18911">
        <v>40438</v>
      </c>
      <c r="F18911" s="9">
        <v>46251</v>
      </c>
      <c r="G18911" t="s">
        <v>4704</v>
      </c>
      <c r="H18911" s="8">
        <v>0.75902777777777775</v>
      </c>
      <c r="I18911" s="8">
        <v>0.77986111111111112</v>
      </c>
      <c r="J18911">
        <v>1</v>
      </c>
      <c r="K18911" t="s">
        <v>128</v>
      </c>
      <c r="L18911">
        <v>2</v>
      </c>
      <c r="M18911" t="s">
        <v>129</v>
      </c>
      <c r="N18911" t="s">
        <v>7473</v>
      </c>
      <c r="O18911" t="s">
        <v>7474</v>
      </c>
      <c r="P18911" t="s">
        <v>7475</v>
      </c>
    </row>
    <row r="18912" spans="1:16" x14ac:dyDescent="0.35">
      <c r="A18912" t="s">
        <v>113</v>
      </c>
      <c r="B18912">
        <v>1701216133</v>
      </c>
      <c r="C18912" t="s">
        <v>20</v>
      </c>
      <c r="D18912" t="s">
        <v>17</v>
      </c>
      <c r="E18912">
        <v>40438</v>
      </c>
      <c r="F18912" s="9">
        <v>46251</v>
      </c>
      <c r="G18912" t="s">
        <v>4704</v>
      </c>
      <c r="H18912" s="8">
        <v>0.78680555555555554</v>
      </c>
      <c r="I18912" s="8">
        <v>0.78680555555555554</v>
      </c>
      <c r="J18912">
        <v>0</v>
      </c>
      <c r="K18912" t="s">
        <v>145</v>
      </c>
      <c r="L18912">
        <v>0</v>
      </c>
      <c r="M18912" t="s">
        <v>29700</v>
      </c>
      <c r="N18912" t="s">
        <v>4015</v>
      </c>
      <c r="O18912" t="s">
        <v>4016</v>
      </c>
      <c r="P18912" t="s">
        <v>4017</v>
      </c>
    </row>
    <row r="18913" spans="1:16" x14ac:dyDescent="0.35">
      <c r="A18913" t="s">
        <v>113</v>
      </c>
      <c r="B18913">
        <v>1701216133</v>
      </c>
      <c r="C18913" t="s">
        <v>20</v>
      </c>
      <c r="D18913" t="s">
        <v>17</v>
      </c>
      <c r="E18913">
        <v>40438</v>
      </c>
      <c r="F18913" s="9">
        <v>46252</v>
      </c>
      <c r="G18913" t="s">
        <v>4705</v>
      </c>
      <c r="H18913" s="8">
        <v>0.37708333333333333</v>
      </c>
      <c r="I18913" s="8">
        <v>0.37708333333333333</v>
      </c>
      <c r="J18913">
        <v>0</v>
      </c>
      <c r="K18913" t="s">
        <v>145</v>
      </c>
      <c r="L18913">
        <v>0</v>
      </c>
      <c r="M18913" t="s">
        <v>23317</v>
      </c>
      <c r="N18913" t="s">
        <v>29701</v>
      </c>
      <c r="O18913" t="s">
        <v>29702</v>
      </c>
      <c r="P18913" t="s">
        <v>2598</v>
      </c>
    </row>
    <row r="18914" spans="1:16" x14ac:dyDescent="0.35">
      <c r="A18914" t="s">
        <v>113</v>
      </c>
      <c r="B18914">
        <v>1701216133</v>
      </c>
      <c r="C18914" t="s">
        <v>20</v>
      </c>
      <c r="D18914" t="s">
        <v>17</v>
      </c>
      <c r="E18914">
        <v>40438</v>
      </c>
      <c r="F18914" s="9">
        <v>46252</v>
      </c>
      <c r="G18914" t="s">
        <v>4705</v>
      </c>
      <c r="H18914" s="8">
        <v>0.3840277777777778</v>
      </c>
      <c r="I18914" s="8">
        <v>0.3840277777777778</v>
      </c>
      <c r="J18914">
        <v>0</v>
      </c>
      <c r="K18914" t="s">
        <v>145</v>
      </c>
      <c r="L18914">
        <v>0</v>
      </c>
      <c r="M18914" t="s">
        <v>16810</v>
      </c>
      <c r="N18914" t="s">
        <v>7632</v>
      </c>
      <c r="O18914" t="s">
        <v>7633</v>
      </c>
      <c r="P18914" t="s">
        <v>7634</v>
      </c>
    </row>
    <row r="18915" spans="1:16" x14ac:dyDescent="0.35">
      <c r="A18915" t="s">
        <v>113</v>
      </c>
      <c r="B18915">
        <v>1701216133</v>
      </c>
      <c r="C18915" t="s">
        <v>20</v>
      </c>
      <c r="D18915" t="s">
        <v>17</v>
      </c>
      <c r="E18915">
        <v>40438</v>
      </c>
      <c r="F18915" s="9">
        <v>46252</v>
      </c>
      <c r="G18915" t="s">
        <v>4705</v>
      </c>
      <c r="H18915" s="8">
        <v>0.39097222222222222</v>
      </c>
      <c r="I18915" s="8">
        <v>0.39791666666666664</v>
      </c>
      <c r="J18915">
        <v>0</v>
      </c>
      <c r="K18915" t="s">
        <v>128</v>
      </c>
      <c r="L18915">
        <v>0</v>
      </c>
      <c r="M18915" t="s">
        <v>129</v>
      </c>
      <c r="N18915" t="s">
        <v>29703</v>
      </c>
      <c r="O18915" t="s">
        <v>29704</v>
      </c>
      <c r="P18915" t="s">
        <v>29705</v>
      </c>
    </row>
    <row r="18916" spans="1:16" x14ac:dyDescent="0.35">
      <c r="A18916" t="s">
        <v>113</v>
      </c>
      <c r="B18916">
        <v>1701216133</v>
      </c>
      <c r="C18916" t="s">
        <v>20</v>
      </c>
      <c r="D18916" t="s">
        <v>17</v>
      </c>
      <c r="E18916">
        <v>40438</v>
      </c>
      <c r="F18916" s="9">
        <v>46252</v>
      </c>
      <c r="G18916" t="s">
        <v>4705</v>
      </c>
      <c r="H18916" s="8">
        <v>0.40486111111111112</v>
      </c>
      <c r="I18916" s="8">
        <v>0.40486111111111112</v>
      </c>
      <c r="J18916">
        <v>0</v>
      </c>
      <c r="K18916" t="s">
        <v>145</v>
      </c>
      <c r="L18916">
        <v>0</v>
      </c>
      <c r="M18916" t="s">
        <v>16988</v>
      </c>
      <c r="N18916" t="s">
        <v>454</v>
      </c>
      <c r="O18916" t="s">
        <v>455</v>
      </c>
      <c r="P18916" t="s">
        <v>456</v>
      </c>
    </row>
    <row r="18917" spans="1:16" x14ac:dyDescent="0.35">
      <c r="A18917" t="s">
        <v>113</v>
      </c>
      <c r="B18917">
        <v>1701216133</v>
      </c>
      <c r="C18917" t="s">
        <v>20</v>
      </c>
      <c r="D18917" t="s">
        <v>17</v>
      </c>
      <c r="E18917">
        <v>40438</v>
      </c>
      <c r="F18917" s="9">
        <v>46252</v>
      </c>
      <c r="G18917" t="s">
        <v>4705</v>
      </c>
      <c r="H18917" s="8">
        <v>0.41180555555555554</v>
      </c>
      <c r="I18917" s="8">
        <v>0.41180555555555554</v>
      </c>
      <c r="J18917">
        <v>0</v>
      </c>
      <c r="K18917" t="s">
        <v>145</v>
      </c>
      <c r="L18917">
        <v>0</v>
      </c>
      <c r="M18917" t="s">
        <v>18401</v>
      </c>
      <c r="N18917" t="s">
        <v>7632</v>
      </c>
      <c r="O18917" t="s">
        <v>7633</v>
      </c>
      <c r="P18917" t="s">
        <v>7634</v>
      </c>
    </row>
    <row r="18918" spans="1:16" x14ac:dyDescent="0.35">
      <c r="A18918" t="s">
        <v>113</v>
      </c>
      <c r="B18918">
        <v>1701216133</v>
      </c>
      <c r="C18918" t="s">
        <v>20</v>
      </c>
      <c r="D18918" t="s">
        <v>17</v>
      </c>
      <c r="E18918">
        <v>40438</v>
      </c>
      <c r="F18918" s="9">
        <v>46252</v>
      </c>
      <c r="G18918" t="s">
        <v>4705</v>
      </c>
      <c r="H18918" s="8">
        <v>0.41875000000000001</v>
      </c>
      <c r="I18918" s="8">
        <v>0.42569444444444443</v>
      </c>
      <c r="J18918">
        <v>0</v>
      </c>
      <c r="K18918" t="s">
        <v>128</v>
      </c>
      <c r="L18918">
        <v>0</v>
      </c>
      <c r="M18918" t="s">
        <v>129</v>
      </c>
      <c r="N18918" t="s">
        <v>7610</v>
      </c>
      <c r="O18918" t="s">
        <v>7611</v>
      </c>
      <c r="P18918" t="s">
        <v>7612</v>
      </c>
    </row>
    <row r="18919" spans="1:16" x14ac:dyDescent="0.35">
      <c r="A18919" t="s">
        <v>113</v>
      </c>
      <c r="B18919">
        <v>1701216133</v>
      </c>
      <c r="C18919" t="s">
        <v>20</v>
      </c>
      <c r="D18919" t="s">
        <v>17</v>
      </c>
      <c r="E18919">
        <v>40438</v>
      </c>
      <c r="F18919" s="9">
        <v>46252</v>
      </c>
      <c r="G18919" t="s">
        <v>4705</v>
      </c>
      <c r="H18919" s="8">
        <v>0.43263888888888891</v>
      </c>
      <c r="I18919" s="8">
        <v>0.45347222222222222</v>
      </c>
      <c r="J18919">
        <v>0</v>
      </c>
      <c r="K18919" t="s">
        <v>128</v>
      </c>
      <c r="L18919">
        <v>2</v>
      </c>
      <c r="M18919" t="s">
        <v>129</v>
      </c>
      <c r="N18919" t="s">
        <v>7635</v>
      </c>
      <c r="O18919" t="s">
        <v>7636</v>
      </c>
      <c r="P18919" t="s">
        <v>7637</v>
      </c>
    </row>
    <row r="18920" spans="1:16" x14ac:dyDescent="0.35">
      <c r="A18920" t="s">
        <v>113</v>
      </c>
      <c r="B18920">
        <v>1701216133</v>
      </c>
      <c r="C18920" t="s">
        <v>20</v>
      </c>
      <c r="D18920" t="s">
        <v>17</v>
      </c>
      <c r="E18920">
        <v>40438</v>
      </c>
      <c r="F18920" s="9">
        <v>46252</v>
      </c>
      <c r="G18920" t="s">
        <v>4705</v>
      </c>
      <c r="H18920" s="8">
        <v>0.46041666666666664</v>
      </c>
      <c r="I18920" s="8">
        <v>0.46736111111111112</v>
      </c>
      <c r="J18920">
        <v>0</v>
      </c>
      <c r="K18920" t="s">
        <v>128</v>
      </c>
      <c r="L18920">
        <v>1</v>
      </c>
      <c r="M18920" t="s">
        <v>129</v>
      </c>
      <c r="N18920" t="s">
        <v>15994</v>
      </c>
      <c r="O18920" t="s">
        <v>24043</v>
      </c>
      <c r="P18920" t="s">
        <v>24044</v>
      </c>
    </row>
    <row r="18921" spans="1:16" x14ac:dyDescent="0.35">
      <c r="A18921" t="s">
        <v>113</v>
      </c>
      <c r="B18921">
        <v>1701216133</v>
      </c>
      <c r="C18921" t="s">
        <v>20</v>
      </c>
      <c r="D18921" t="s">
        <v>17</v>
      </c>
      <c r="E18921">
        <v>40438</v>
      </c>
      <c r="F18921" s="9">
        <v>46252</v>
      </c>
      <c r="G18921" t="s">
        <v>4705</v>
      </c>
      <c r="H18921" s="8">
        <v>0.47430555555555554</v>
      </c>
      <c r="I18921" s="8">
        <v>0.47430555555555554</v>
      </c>
      <c r="J18921">
        <v>0</v>
      </c>
      <c r="K18921" t="s">
        <v>145</v>
      </c>
      <c r="L18921">
        <v>0</v>
      </c>
      <c r="M18921" t="s">
        <v>29706</v>
      </c>
      <c r="N18921" t="s">
        <v>15994</v>
      </c>
      <c r="O18921" t="s">
        <v>24046</v>
      </c>
      <c r="P18921" t="s">
        <v>24047</v>
      </c>
    </row>
    <row r="18922" spans="1:16" x14ac:dyDescent="0.35">
      <c r="A18922" t="s">
        <v>113</v>
      </c>
      <c r="B18922">
        <v>1701216133</v>
      </c>
      <c r="C18922" t="s">
        <v>20</v>
      </c>
      <c r="D18922" t="s">
        <v>17</v>
      </c>
      <c r="E18922">
        <v>40438</v>
      </c>
      <c r="F18922" s="9">
        <v>46252</v>
      </c>
      <c r="G18922" t="s">
        <v>4705</v>
      </c>
      <c r="H18922" s="8">
        <v>0.48125000000000001</v>
      </c>
      <c r="I18922" s="8">
        <v>0.51597222222222228</v>
      </c>
      <c r="J18922">
        <v>1</v>
      </c>
      <c r="K18922" t="s">
        <v>128</v>
      </c>
      <c r="L18922">
        <v>2</v>
      </c>
      <c r="M18922" t="s">
        <v>129</v>
      </c>
      <c r="N18922" t="s">
        <v>7435</v>
      </c>
      <c r="O18922" t="s">
        <v>7436</v>
      </c>
      <c r="P18922" t="s">
        <v>7437</v>
      </c>
    </row>
    <row r="18923" spans="1:16" x14ac:dyDescent="0.35">
      <c r="A18923" t="s">
        <v>113</v>
      </c>
      <c r="B18923">
        <v>1701216133</v>
      </c>
      <c r="C18923" t="s">
        <v>20</v>
      </c>
      <c r="D18923" t="s">
        <v>17</v>
      </c>
      <c r="E18923">
        <v>40438</v>
      </c>
      <c r="F18923" s="9">
        <v>46252</v>
      </c>
      <c r="G18923" t="s">
        <v>4705</v>
      </c>
      <c r="H18923" s="8">
        <v>0.5229166666666667</v>
      </c>
      <c r="I18923" s="8">
        <v>0.5229166666666667</v>
      </c>
      <c r="J18923">
        <v>0</v>
      </c>
      <c r="K18923" t="s">
        <v>145</v>
      </c>
      <c r="L18923">
        <v>0</v>
      </c>
      <c r="M18923" t="s">
        <v>17351</v>
      </c>
      <c r="N18923" t="s">
        <v>15994</v>
      </c>
      <c r="O18923" t="s">
        <v>24046</v>
      </c>
      <c r="P18923" t="s">
        <v>24047</v>
      </c>
    </row>
    <row r="18924" spans="1:16" x14ac:dyDescent="0.35">
      <c r="A18924" t="s">
        <v>113</v>
      </c>
      <c r="B18924">
        <v>1701216133</v>
      </c>
      <c r="C18924" t="s">
        <v>20</v>
      </c>
      <c r="D18924" t="s">
        <v>17</v>
      </c>
      <c r="E18924">
        <v>40438</v>
      </c>
      <c r="F18924" s="9">
        <v>46252</v>
      </c>
      <c r="G18924" t="s">
        <v>4705</v>
      </c>
      <c r="H18924" s="8">
        <v>0.52986111111111112</v>
      </c>
      <c r="I18924" s="8">
        <v>0.53680555555555554</v>
      </c>
      <c r="J18924">
        <v>0</v>
      </c>
      <c r="K18924" t="s">
        <v>128</v>
      </c>
      <c r="L18924">
        <v>0</v>
      </c>
      <c r="M18924" t="s">
        <v>129</v>
      </c>
      <c r="N18924" t="s">
        <v>7635</v>
      </c>
      <c r="O18924" t="s">
        <v>7636</v>
      </c>
      <c r="P18924" t="s">
        <v>7637</v>
      </c>
    </row>
    <row r="18925" spans="1:16" x14ac:dyDescent="0.35">
      <c r="A18925" t="s">
        <v>113</v>
      </c>
      <c r="B18925">
        <v>1701216133</v>
      </c>
      <c r="C18925" t="s">
        <v>20</v>
      </c>
      <c r="D18925" t="s">
        <v>17</v>
      </c>
      <c r="E18925">
        <v>40438</v>
      </c>
      <c r="F18925" s="9">
        <v>46252</v>
      </c>
      <c r="G18925" t="s">
        <v>4705</v>
      </c>
      <c r="H18925" s="8">
        <v>0.54374999999999996</v>
      </c>
      <c r="I18925" s="8">
        <v>0.54374999999999996</v>
      </c>
      <c r="J18925">
        <v>0</v>
      </c>
      <c r="K18925" t="s">
        <v>145</v>
      </c>
      <c r="L18925">
        <v>0</v>
      </c>
      <c r="M18925" t="s">
        <v>16717</v>
      </c>
      <c r="N18925" t="s">
        <v>9773</v>
      </c>
      <c r="O18925" t="s">
        <v>12307</v>
      </c>
      <c r="P18925" t="s">
        <v>12308</v>
      </c>
    </row>
    <row r="18926" spans="1:16" x14ac:dyDescent="0.35">
      <c r="A18926" t="s">
        <v>113</v>
      </c>
      <c r="B18926">
        <v>1701216133</v>
      </c>
      <c r="C18926" t="s">
        <v>20</v>
      </c>
      <c r="D18926" t="s">
        <v>17</v>
      </c>
      <c r="E18926">
        <v>40438</v>
      </c>
      <c r="F18926" s="9">
        <v>46252</v>
      </c>
      <c r="G18926" t="s">
        <v>4705</v>
      </c>
      <c r="H18926" s="8">
        <v>0.55069444444444449</v>
      </c>
      <c r="I18926" s="8">
        <v>0.55069444444444449</v>
      </c>
      <c r="J18926">
        <v>0</v>
      </c>
      <c r="K18926" t="s">
        <v>145</v>
      </c>
      <c r="L18926">
        <v>0</v>
      </c>
      <c r="M18926" t="s">
        <v>16492</v>
      </c>
      <c r="N18926" t="s">
        <v>29707</v>
      </c>
      <c r="O18926" t="s">
        <v>29708</v>
      </c>
      <c r="P18926" t="s">
        <v>29709</v>
      </c>
    </row>
    <row r="18927" spans="1:16" x14ac:dyDescent="0.35">
      <c r="A18927" t="s">
        <v>113</v>
      </c>
      <c r="B18927">
        <v>1701216133</v>
      </c>
      <c r="C18927" t="s">
        <v>20</v>
      </c>
      <c r="D18927" t="s">
        <v>17</v>
      </c>
      <c r="E18927">
        <v>40438</v>
      </c>
      <c r="F18927" s="9">
        <v>46252</v>
      </c>
      <c r="G18927" t="s">
        <v>4705</v>
      </c>
      <c r="H18927" s="8">
        <v>0.55763888888888891</v>
      </c>
      <c r="I18927" s="8">
        <v>0.55763888888888891</v>
      </c>
      <c r="J18927">
        <v>0</v>
      </c>
      <c r="K18927" t="s">
        <v>145</v>
      </c>
      <c r="L18927">
        <v>0</v>
      </c>
      <c r="M18927" t="s">
        <v>17136</v>
      </c>
      <c r="N18927" t="s">
        <v>15994</v>
      </c>
      <c r="O18927" t="s">
        <v>24046</v>
      </c>
      <c r="P18927" t="s">
        <v>24047</v>
      </c>
    </row>
    <row r="18928" spans="1:16" x14ac:dyDescent="0.35">
      <c r="A18928" t="s">
        <v>113</v>
      </c>
      <c r="B18928">
        <v>1701216133</v>
      </c>
      <c r="C18928" t="s">
        <v>20</v>
      </c>
      <c r="D18928" t="s">
        <v>17</v>
      </c>
      <c r="E18928">
        <v>40438</v>
      </c>
      <c r="F18928" s="9">
        <v>46252</v>
      </c>
      <c r="G18928" t="s">
        <v>4705</v>
      </c>
      <c r="H18928" s="8">
        <v>0.56458333333333333</v>
      </c>
      <c r="I18928" s="8">
        <v>0.57152777777777775</v>
      </c>
      <c r="J18928">
        <v>0</v>
      </c>
      <c r="K18928" t="s">
        <v>128</v>
      </c>
      <c r="L18928">
        <v>0</v>
      </c>
      <c r="M18928" t="s">
        <v>129</v>
      </c>
      <c r="N18928" t="s">
        <v>448</v>
      </c>
      <c r="O18928" t="s">
        <v>449</v>
      </c>
      <c r="P18928" t="s">
        <v>450</v>
      </c>
    </row>
    <row r="18929" spans="1:16" x14ac:dyDescent="0.35">
      <c r="A18929" t="s">
        <v>113</v>
      </c>
      <c r="B18929">
        <v>1701216133</v>
      </c>
      <c r="C18929" t="s">
        <v>20</v>
      </c>
      <c r="D18929" t="s">
        <v>17</v>
      </c>
      <c r="E18929">
        <v>40438</v>
      </c>
      <c r="F18929" s="9">
        <v>46252</v>
      </c>
      <c r="G18929" t="s">
        <v>4705</v>
      </c>
      <c r="H18929" s="8">
        <v>0.57847222222222228</v>
      </c>
      <c r="I18929" s="8">
        <v>0.57847222222222228</v>
      </c>
      <c r="J18929">
        <v>0</v>
      </c>
      <c r="K18929" t="s">
        <v>145</v>
      </c>
      <c r="L18929">
        <v>0</v>
      </c>
      <c r="M18929" t="s">
        <v>17810</v>
      </c>
      <c r="N18929" t="s">
        <v>15994</v>
      </c>
      <c r="O18929" t="s">
        <v>24046</v>
      </c>
      <c r="P18929" t="s">
        <v>24047</v>
      </c>
    </row>
    <row r="18930" spans="1:16" x14ac:dyDescent="0.35">
      <c r="A18930" t="s">
        <v>113</v>
      </c>
      <c r="B18930">
        <v>1701216133</v>
      </c>
      <c r="C18930" t="s">
        <v>20</v>
      </c>
      <c r="D18930" t="s">
        <v>17</v>
      </c>
      <c r="E18930">
        <v>40438</v>
      </c>
      <c r="F18930" s="9">
        <v>46252</v>
      </c>
      <c r="G18930" t="s">
        <v>4705</v>
      </c>
      <c r="H18930" s="8">
        <v>0.5854166666666667</v>
      </c>
      <c r="I18930" s="8">
        <v>0.60624999999999996</v>
      </c>
      <c r="J18930">
        <v>0</v>
      </c>
      <c r="K18930" t="s">
        <v>128</v>
      </c>
      <c r="L18930">
        <v>1</v>
      </c>
      <c r="M18930" t="s">
        <v>129</v>
      </c>
      <c r="N18930" t="s">
        <v>18373</v>
      </c>
      <c r="O18930" t="s">
        <v>18374</v>
      </c>
      <c r="P18930" t="s">
        <v>18375</v>
      </c>
    </row>
    <row r="18931" spans="1:16" x14ac:dyDescent="0.35">
      <c r="A18931" t="s">
        <v>113</v>
      </c>
      <c r="B18931">
        <v>1701216133</v>
      </c>
      <c r="C18931" t="s">
        <v>20</v>
      </c>
      <c r="D18931" t="s">
        <v>17</v>
      </c>
      <c r="E18931">
        <v>40438</v>
      </c>
      <c r="F18931" s="9">
        <v>46252</v>
      </c>
      <c r="G18931" t="s">
        <v>4705</v>
      </c>
      <c r="H18931" s="8">
        <v>0.61319444444444449</v>
      </c>
      <c r="I18931" s="8">
        <v>0.80763888888888891</v>
      </c>
      <c r="J18931">
        <v>5</v>
      </c>
      <c r="K18931" t="s">
        <v>128</v>
      </c>
      <c r="L18931">
        <v>14</v>
      </c>
      <c r="M18931" t="s">
        <v>129</v>
      </c>
      <c r="N18931" t="s">
        <v>7435</v>
      </c>
      <c r="O18931" t="s">
        <v>7436</v>
      </c>
      <c r="P18931" t="s">
        <v>7437</v>
      </c>
    </row>
    <row r="18932" spans="1:16" x14ac:dyDescent="0.35">
      <c r="A18932" t="s">
        <v>113</v>
      </c>
      <c r="B18932">
        <v>1701216133</v>
      </c>
      <c r="C18932" t="s">
        <v>20</v>
      </c>
      <c r="D18932" t="s">
        <v>17</v>
      </c>
      <c r="E18932">
        <v>40438</v>
      </c>
      <c r="F18932" s="9">
        <v>46253</v>
      </c>
      <c r="G18932" t="s">
        <v>3</v>
      </c>
      <c r="H18932" s="8">
        <v>0.39791666666666664</v>
      </c>
      <c r="I18932" s="8">
        <v>0.39791666666666664</v>
      </c>
      <c r="J18932">
        <v>0</v>
      </c>
      <c r="K18932" t="s">
        <v>145</v>
      </c>
      <c r="L18932">
        <v>0</v>
      </c>
      <c r="M18932" t="s">
        <v>18921</v>
      </c>
      <c r="N18932" t="s">
        <v>3976</v>
      </c>
      <c r="O18932" t="s">
        <v>3977</v>
      </c>
      <c r="P18932" t="s">
        <v>3978</v>
      </c>
    </row>
    <row r="18933" spans="1:16" x14ac:dyDescent="0.35">
      <c r="A18933" t="s">
        <v>113</v>
      </c>
      <c r="B18933">
        <v>1701216133</v>
      </c>
      <c r="C18933" t="s">
        <v>20</v>
      </c>
      <c r="D18933" t="s">
        <v>17</v>
      </c>
      <c r="E18933">
        <v>40438</v>
      </c>
      <c r="F18933" s="9">
        <v>46253</v>
      </c>
      <c r="G18933" t="s">
        <v>3</v>
      </c>
      <c r="H18933" s="8">
        <v>0.40486111111111112</v>
      </c>
      <c r="I18933" s="8">
        <v>0.43958333333333333</v>
      </c>
      <c r="J18933">
        <v>1</v>
      </c>
      <c r="K18933" t="s">
        <v>128</v>
      </c>
      <c r="L18933">
        <v>2</v>
      </c>
      <c r="M18933" t="s">
        <v>129</v>
      </c>
      <c r="N18933" t="s">
        <v>12312</v>
      </c>
      <c r="O18933" t="s">
        <v>12313</v>
      </c>
      <c r="P18933" t="s">
        <v>12314</v>
      </c>
    </row>
    <row r="18934" spans="1:16" x14ac:dyDescent="0.35">
      <c r="A18934" t="s">
        <v>113</v>
      </c>
      <c r="B18934">
        <v>1701216133</v>
      </c>
      <c r="C18934" t="s">
        <v>20</v>
      </c>
      <c r="D18934" t="s">
        <v>17</v>
      </c>
      <c r="E18934">
        <v>40438</v>
      </c>
      <c r="F18934" s="9">
        <v>46253</v>
      </c>
      <c r="G18934" t="s">
        <v>3</v>
      </c>
      <c r="H18934" s="8">
        <v>0.4465277777777778</v>
      </c>
      <c r="I18934" s="8">
        <v>0.4465277777777778</v>
      </c>
      <c r="J18934">
        <v>0</v>
      </c>
      <c r="K18934" t="s">
        <v>145</v>
      </c>
      <c r="L18934">
        <v>0</v>
      </c>
      <c r="M18934" t="s">
        <v>16625</v>
      </c>
      <c r="N18934" t="s">
        <v>12335</v>
      </c>
      <c r="O18934" t="s">
        <v>12336</v>
      </c>
      <c r="P18934" t="s">
        <v>12337</v>
      </c>
    </row>
    <row r="18935" spans="1:16" x14ac:dyDescent="0.35">
      <c r="A18935" t="s">
        <v>113</v>
      </c>
      <c r="B18935">
        <v>1701216133</v>
      </c>
      <c r="C18935" t="s">
        <v>20</v>
      </c>
      <c r="D18935" t="s">
        <v>17</v>
      </c>
      <c r="E18935">
        <v>40438</v>
      </c>
      <c r="F18935" s="9">
        <v>46253</v>
      </c>
      <c r="G18935" t="s">
        <v>3</v>
      </c>
      <c r="H18935" s="8">
        <v>0.45347222222222222</v>
      </c>
      <c r="I18935" s="8">
        <v>0.45347222222222222</v>
      </c>
      <c r="J18935">
        <v>0</v>
      </c>
      <c r="K18935" t="s">
        <v>145</v>
      </c>
      <c r="L18935">
        <v>0</v>
      </c>
      <c r="M18935" t="s">
        <v>17057</v>
      </c>
      <c r="N18935" t="s">
        <v>12335</v>
      </c>
      <c r="O18935" t="s">
        <v>23889</v>
      </c>
      <c r="P18935" t="s">
        <v>23890</v>
      </c>
    </row>
    <row r="18936" spans="1:16" x14ac:dyDescent="0.35">
      <c r="A18936" t="s">
        <v>113</v>
      </c>
      <c r="B18936">
        <v>1701216133</v>
      </c>
      <c r="C18936" t="s">
        <v>20</v>
      </c>
      <c r="D18936" t="s">
        <v>17</v>
      </c>
      <c r="E18936">
        <v>40438</v>
      </c>
      <c r="F18936" s="9">
        <v>46253</v>
      </c>
      <c r="G18936" t="s">
        <v>3</v>
      </c>
      <c r="H18936" s="8">
        <v>0.46041666666666664</v>
      </c>
      <c r="I18936" s="8">
        <v>0.46041666666666664</v>
      </c>
      <c r="J18936">
        <v>0</v>
      </c>
      <c r="K18936" t="s">
        <v>145</v>
      </c>
      <c r="L18936">
        <v>0</v>
      </c>
      <c r="M18936" t="s">
        <v>16673</v>
      </c>
      <c r="N18936" t="s">
        <v>29710</v>
      </c>
      <c r="O18936" t="s">
        <v>29711</v>
      </c>
      <c r="P18936" t="s">
        <v>16380</v>
      </c>
    </row>
    <row r="18937" spans="1:16" x14ac:dyDescent="0.35">
      <c r="A18937" t="s">
        <v>113</v>
      </c>
      <c r="B18937">
        <v>1701216133</v>
      </c>
      <c r="C18937" t="s">
        <v>20</v>
      </c>
      <c r="D18937" t="s">
        <v>17</v>
      </c>
      <c r="E18937">
        <v>40438</v>
      </c>
      <c r="F18937" s="9">
        <v>46253</v>
      </c>
      <c r="G18937" t="s">
        <v>3</v>
      </c>
      <c r="H18937" s="8">
        <v>0.46736111111111112</v>
      </c>
      <c r="I18937" s="8">
        <v>0.46736111111111112</v>
      </c>
      <c r="J18937">
        <v>0</v>
      </c>
      <c r="K18937" t="s">
        <v>145</v>
      </c>
      <c r="L18937">
        <v>0</v>
      </c>
      <c r="M18937" t="s">
        <v>21672</v>
      </c>
      <c r="N18937" t="s">
        <v>29712</v>
      </c>
      <c r="O18937" t="s">
        <v>29713</v>
      </c>
      <c r="P18937" t="s">
        <v>29714</v>
      </c>
    </row>
    <row r="18938" spans="1:16" x14ac:dyDescent="0.35">
      <c r="A18938" t="s">
        <v>113</v>
      </c>
      <c r="B18938">
        <v>1701216133</v>
      </c>
      <c r="C18938" t="s">
        <v>20</v>
      </c>
      <c r="D18938" t="s">
        <v>17</v>
      </c>
      <c r="E18938">
        <v>40438</v>
      </c>
      <c r="F18938" s="9">
        <v>46253</v>
      </c>
      <c r="G18938" t="s">
        <v>3</v>
      </c>
      <c r="H18938" s="8">
        <v>0.47430555555555554</v>
      </c>
      <c r="I18938" s="8">
        <v>0.47430555555555554</v>
      </c>
      <c r="J18938">
        <v>0</v>
      </c>
      <c r="K18938" t="s">
        <v>145</v>
      </c>
      <c r="L18938">
        <v>0</v>
      </c>
      <c r="M18938" t="s">
        <v>16756</v>
      </c>
      <c r="N18938" t="s">
        <v>23881</v>
      </c>
      <c r="O18938" t="s">
        <v>12315</v>
      </c>
      <c r="P18938" t="s">
        <v>12316</v>
      </c>
    </row>
    <row r="18939" spans="1:16" x14ac:dyDescent="0.35">
      <c r="A18939" t="s">
        <v>113</v>
      </c>
      <c r="B18939">
        <v>1701216133</v>
      </c>
      <c r="C18939" t="s">
        <v>20</v>
      </c>
      <c r="D18939" t="s">
        <v>17</v>
      </c>
      <c r="E18939">
        <v>40438</v>
      </c>
      <c r="F18939" s="9">
        <v>46253</v>
      </c>
      <c r="G18939" t="s">
        <v>3</v>
      </c>
      <c r="H18939" s="8">
        <v>0.48125000000000001</v>
      </c>
      <c r="I18939" s="8">
        <v>0.48125000000000001</v>
      </c>
      <c r="J18939">
        <v>0</v>
      </c>
      <c r="K18939" t="s">
        <v>145</v>
      </c>
      <c r="L18939">
        <v>0</v>
      </c>
      <c r="M18939" t="s">
        <v>18981</v>
      </c>
      <c r="N18939" t="s">
        <v>29715</v>
      </c>
      <c r="O18939" t="s">
        <v>12333</v>
      </c>
      <c r="P18939" t="s">
        <v>12334</v>
      </c>
    </row>
    <row r="18940" spans="1:16" x14ac:dyDescent="0.35">
      <c r="A18940" t="s">
        <v>113</v>
      </c>
      <c r="B18940">
        <v>1701216133</v>
      </c>
      <c r="C18940" t="s">
        <v>20</v>
      </c>
      <c r="D18940" t="s">
        <v>17</v>
      </c>
      <c r="E18940">
        <v>40438</v>
      </c>
      <c r="F18940" s="9">
        <v>46253</v>
      </c>
      <c r="G18940" t="s">
        <v>3</v>
      </c>
      <c r="H18940" s="8">
        <v>0.48819444444444443</v>
      </c>
      <c r="I18940" s="8">
        <v>0.48819444444444443</v>
      </c>
      <c r="J18940">
        <v>0</v>
      </c>
      <c r="K18940" t="s">
        <v>145</v>
      </c>
      <c r="L18940">
        <v>0</v>
      </c>
      <c r="M18940" t="s">
        <v>17160</v>
      </c>
      <c r="N18940" t="s">
        <v>29716</v>
      </c>
      <c r="O18940" t="s">
        <v>29717</v>
      </c>
      <c r="P18940" t="s">
        <v>29718</v>
      </c>
    </row>
    <row r="18941" spans="1:16" x14ac:dyDescent="0.35">
      <c r="A18941" t="s">
        <v>113</v>
      </c>
      <c r="B18941">
        <v>1701216133</v>
      </c>
      <c r="C18941" t="s">
        <v>20</v>
      </c>
      <c r="D18941" t="s">
        <v>17</v>
      </c>
      <c r="E18941">
        <v>40438</v>
      </c>
      <c r="F18941" s="9">
        <v>46253</v>
      </c>
      <c r="G18941" t="s">
        <v>3</v>
      </c>
      <c r="H18941" s="8">
        <v>0.49513888888888891</v>
      </c>
      <c r="I18941" s="8">
        <v>0.49513888888888891</v>
      </c>
      <c r="J18941">
        <v>0</v>
      </c>
      <c r="K18941" t="s">
        <v>145</v>
      </c>
      <c r="L18941">
        <v>0</v>
      </c>
      <c r="M18941" t="s">
        <v>17287</v>
      </c>
      <c r="N18941" t="s">
        <v>23883</v>
      </c>
      <c r="O18941" t="s">
        <v>23884</v>
      </c>
      <c r="P18941" t="s">
        <v>23885</v>
      </c>
    </row>
    <row r="18942" spans="1:16" x14ac:dyDescent="0.35">
      <c r="A18942" t="s">
        <v>113</v>
      </c>
      <c r="B18942">
        <v>1701216133</v>
      </c>
      <c r="C18942" t="s">
        <v>20</v>
      </c>
      <c r="D18942" t="s">
        <v>17</v>
      </c>
      <c r="E18942">
        <v>40438</v>
      </c>
      <c r="F18942" s="9">
        <v>46253</v>
      </c>
      <c r="G18942" t="s">
        <v>3</v>
      </c>
      <c r="H18942" s="8">
        <v>0.50208333333333333</v>
      </c>
      <c r="I18942" s="8">
        <v>0.50208333333333333</v>
      </c>
      <c r="J18942">
        <v>0</v>
      </c>
      <c r="K18942" t="s">
        <v>145</v>
      </c>
      <c r="L18942">
        <v>0</v>
      </c>
      <c r="M18942" t="s">
        <v>16568</v>
      </c>
      <c r="N18942" t="s">
        <v>12327</v>
      </c>
      <c r="O18942" t="s">
        <v>12328</v>
      </c>
      <c r="P18942" t="s">
        <v>12329</v>
      </c>
    </row>
    <row r="18943" spans="1:16" x14ac:dyDescent="0.35">
      <c r="A18943" t="s">
        <v>113</v>
      </c>
      <c r="B18943">
        <v>1701216133</v>
      </c>
      <c r="C18943" t="s">
        <v>20</v>
      </c>
      <c r="D18943" t="s">
        <v>17</v>
      </c>
      <c r="E18943">
        <v>40438</v>
      </c>
      <c r="F18943" s="9">
        <v>46253</v>
      </c>
      <c r="G18943" t="s">
        <v>3</v>
      </c>
      <c r="H18943" s="8">
        <v>0.50902777777777775</v>
      </c>
      <c r="I18943" s="8">
        <v>0.56458333333333333</v>
      </c>
      <c r="J18943">
        <v>1</v>
      </c>
      <c r="K18943" t="s">
        <v>128</v>
      </c>
      <c r="L18943">
        <v>4</v>
      </c>
      <c r="M18943" t="s">
        <v>129</v>
      </c>
      <c r="N18943" t="s">
        <v>12323</v>
      </c>
      <c r="O18943" t="s">
        <v>12324</v>
      </c>
      <c r="P18943" t="s">
        <v>12325</v>
      </c>
    </row>
    <row r="18944" spans="1:16" x14ac:dyDescent="0.35">
      <c r="A18944" t="s">
        <v>113</v>
      </c>
      <c r="B18944">
        <v>1701216133</v>
      </c>
      <c r="C18944" t="s">
        <v>20</v>
      </c>
      <c r="D18944" t="s">
        <v>17</v>
      </c>
      <c r="E18944">
        <v>40438</v>
      </c>
      <c r="F18944" s="9">
        <v>46253</v>
      </c>
      <c r="G18944" t="s">
        <v>3</v>
      </c>
      <c r="H18944" s="8">
        <v>0.57152777777777775</v>
      </c>
      <c r="I18944" s="8">
        <v>0.57152777777777775</v>
      </c>
      <c r="J18944">
        <v>0</v>
      </c>
      <c r="K18944" t="s">
        <v>145</v>
      </c>
      <c r="L18944">
        <v>0</v>
      </c>
      <c r="M18944" t="s">
        <v>17287</v>
      </c>
      <c r="N18944" t="s">
        <v>12327</v>
      </c>
      <c r="O18944" t="s">
        <v>12328</v>
      </c>
      <c r="P18944" t="s">
        <v>12329</v>
      </c>
    </row>
    <row r="18945" spans="1:16" x14ac:dyDescent="0.35">
      <c r="A18945" t="s">
        <v>113</v>
      </c>
      <c r="B18945">
        <v>1701216133</v>
      </c>
      <c r="C18945" t="s">
        <v>20</v>
      </c>
      <c r="D18945" t="s">
        <v>17</v>
      </c>
      <c r="E18945">
        <v>40438</v>
      </c>
      <c r="F18945" s="9">
        <v>46253</v>
      </c>
      <c r="G18945" t="s">
        <v>3</v>
      </c>
      <c r="H18945" s="8">
        <v>0.57847222222222228</v>
      </c>
      <c r="I18945" s="8">
        <v>0.57847222222222228</v>
      </c>
      <c r="J18945">
        <v>0</v>
      </c>
      <c r="K18945" t="s">
        <v>145</v>
      </c>
      <c r="L18945">
        <v>0</v>
      </c>
      <c r="M18945" t="s">
        <v>18931</v>
      </c>
      <c r="N18945" t="s">
        <v>23883</v>
      </c>
      <c r="O18945" t="s">
        <v>23884</v>
      </c>
      <c r="P18945" t="s">
        <v>23885</v>
      </c>
    </row>
    <row r="18946" spans="1:16" x14ac:dyDescent="0.35">
      <c r="A18946" t="s">
        <v>113</v>
      </c>
      <c r="B18946">
        <v>1701216133</v>
      </c>
      <c r="C18946" t="s">
        <v>20</v>
      </c>
      <c r="D18946" t="s">
        <v>17</v>
      </c>
      <c r="E18946">
        <v>40438</v>
      </c>
      <c r="F18946" s="9">
        <v>46253</v>
      </c>
      <c r="G18946" t="s">
        <v>3</v>
      </c>
      <c r="H18946" s="8">
        <v>0.5854166666666667</v>
      </c>
      <c r="I18946" s="8">
        <v>0.7104166666666667</v>
      </c>
      <c r="J18946">
        <v>3</v>
      </c>
      <c r="K18946" t="s">
        <v>128</v>
      </c>
      <c r="L18946">
        <v>9</v>
      </c>
      <c r="M18946" t="s">
        <v>129</v>
      </c>
      <c r="N18946" t="s">
        <v>12317</v>
      </c>
      <c r="O18946" t="s">
        <v>12318</v>
      </c>
      <c r="P18946" t="s">
        <v>12319</v>
      </c>
    </row>
    <row r="18947" spans="1:16" x14ac:dyDescent="0.35">
      <c r="A18947" t="s">
        <v>113</v>
      </c>
      <c r="B18947">
        <v>1701216133</v>
      </c>
      <c r="C18947" t="s">
        <v>20</v>
      </c>
      <c r="D18947" t="s">
        <v>17</v>
      </c>
      <c r="E18947">
        <v>40438</v>
      </c>
      <c r="F18947" s="9">
        <v>46253</v>
      </c>
      <c r="G18947" t="s">
        <v>3</v>
      </c>
      <c r="H18947" s="8">
        <v>0.71736111111111112</v>
      </c>
      <c r="I18947" s="8">
        <v>0.71736111111111112</v>
      </c>
      <c r="J18947">
        <v>0</v>
      </c>
      <c r="K18947" t="s">
        <v>145</v>
      </c>
      <c r="L18947">
        <v>0</v>
      </c>
      <c r="M18947" t="s">
        <v>17785</v>
      </c>
      <c r="N18947" t="s">
        <v>12330</v>
      </c>
      <c r="O18947" t="s">
        <v>12331</v>
      </c>
      <c r="P18947" t="s">
        <v>12332</v>
      </c>
    </row>
    <row r="18948" spans="1:16" x14ac:dyDescent="0.35">
      <c r="A18948" t="s">
        <v>113</v>
      </c>
      <c r="B18948">
        <v>1701216133</v>
      </c>
      <c r="C18948" t="s">
        <v>20</v>
      </c>
      <c r="D18948" t="s">
        <v>17</v>
      </c>
      <c r="E18948">
        <v>40438</v>
      </c>
      <c r="F18948" s="9">
        <v>46253</v>
      </c>
      <c r="G18948" t="s">
        <v>3</v>
      </c>
      <c r="H18948" s="8">
        <v>0.72430555555555554</v>
      </c>
      <c r="I18948" s="8">
        <v>0.72430555555555554</v>
      </c>
      <c r="J18948">
        <v>0</v>
      </c>
      <c r="K18948" t="s">
        <v>145</v>
      </c>
      <c r="L18948">
        <v>0</v>
      </c>
      <c r="M18948" t="s">
        <v>18753</v>
      </c>
      <c r="N18948" t="s">
        <v>29715</v>
      </c>
      <c r="O18948" t="s">
        <v>12333</v>
      </c>
      <c r="P18948" t="s">
        <v>12334</v>
      </c>
    </row>
    <row r="18949" spans="1:16" x14ac:dyDescent="0.35">
      <c r="A18949" t="s">
        <v>113</v>
      </c>
      <c r="B18949">
        <v>1701216133</v>
      </c>
      <c r="C18949" t="s">
        <v>20</v>
      </c>
      <c r="D18949" t="s">
        <v>17</v>
      </c>
      <c r="E18949">
        <v>40438</v>
      </c>
      <c r="F18949" s="9">
        <v>46253</v>
      </c>
      <c r="G18949" t="s">
        <v>3</v>
      </c>
      <c r="H18949" s="8">
        <v>0.73124999999999996</v>
      </c>
      <c r="I18949" s="8">
        <v>0.73819444444444449</v>
      </c>
      <c r="J18949">
        <v>0</v>
      </c>
      <c r="K18949" t="s">
        <v>128</v>
      </c>
      <c r="L18949">
        <v>1</v>
      </c>
      <c r="M18949" t="s">
        <v>129</v>
      </c>
      <c r="N18949" t="s">
        <v>12335</v>
      </c>
      <c r="O18949" t="s">
        <v>23889</v>
      </c>
      <c r="P18949" t="s">
        <v>23890</v>
      </c>
    </row>
    <row r="18950" spans="1:16" x14ac:dyDescent="0.35">
      <c r="A18950" t="s">
        <v>113</v>
      </c>
      <c r="B18950">
        <v>1701216133</v>
      </c>
      <c r="C18950" t="s">
        <v>20</v>
      </c>
      <c r="D18950" t="s">
        <v>17</v>
      </c>
      <c r="E18950">
        <v>40438</v>
      </c>
      <c r="F18950" s="9">
        <v>46253</v>
      </c>
      <c r="G18950" t="s">
        <v>3</v>
      </c>
      <c r="H18950" s="8">
        <v>0.74513888888888891</v>
      </c>
      <c r="I18950" s="8">
        <v>0.76597222222222228</v>
      </c>
      <c r="J18950">
        <v>1</v>
      </c>
      <c r="K18950" t="s">
        <v>128</v>
      </c>
      <c r="L18950">
        <v>2</v>
      </c>
      <c r="M18950" t="s">
        <v>129</v>
      </c>
      <c r="N18950" t="s">
        <v>12335</v>
      </c>
      <c r="O18950" t="s">
        <v>12336</v>
      </c>
      <c r="P18950" t="s">
        <v>12337</v>
      </c>
    </row>
    <row r="18951" spans="1:16" x14ac:dyDescent="0.35">
      <c r="A18951" t="s">
        <v>113</v>
      </c>
      <c r="B18951">
        <v>1701216133</v>
      </c>
      <c r="C18951" t="s">
        <v>20</v>
      </c>
      <c r="D18951" t="s">
        <v>17</v>
      </c>
      <c r="E18951">
        <v>40438</v>
      </c>
      <c r="F18951" s="9">
        <v>46253</v>
      </c>
      <c r="G18951" t="s">
        <v>3</v>
      </c>
      <c r="H18951" s="8">
        <v>0.7729166666666667</v>
      </c>
      <c r="I18951" s="8">
        <v>0.7729166666666667</v>
      </c>
      <c r="J18951">
        <v>0</v>
      </c>
      <c r="K18951" t="s">
        <v>145</v>
      </c>
      <c r="L18951">
        <v>0</v>
      </c>
      <c r="M18951" t="s">
        <v>17158</v>
      </c>
      <c r="N18951" t="s">
        <v>12312</v>
      </c>
      <c r="O18951" t="s">
        <v>12313</v>
      </c>
      <c r="P18951" t="s">
        <v>12314</v>
      </c>
    </row>
    <row r="18952" spans="1:16" x14ac:dyDescent="0.35">
      <c r="A18952" t="s">
        <v>113</v>
      </c>
      <c r="B18952">
        <v>1701216133</v>
      </c>
      <c r="C18952" t="s">
        <v>20</v>
      </c>
      <c r="D18952" t="s">
        <v>17</v>
      </c>
      <c r="E18952">
        <v>40438</v>
      </c>
      <c r="F18952" s="9">
        <v>46253</v>
      </c>
      <c r="G18952" t="s">
        <v>3</v>
      </c>
      <c r="H18952" s="8">
        <v>0.77986111111111112</v>
      </c>
      <c r="I18952" s="8">
        <v>0.77986111111111112</v>
      </c>
      <c r="J18952">
        <v>0</v>
      </c>
      <c r="K18952" t="s">
        <v>145</v>
      </c>
      <c r="L18952">
        <v>0</v>
      </c>
      <c r="M18952" t="s">
        <v>23875</v>
      </c>
      <c r="N18952" t="s">
        <v>23876</v>
      </c>
      <c r="O18952" t="s">
        <v>23877</v>
      </c>
      <c r="P18952" t="s">
        <v>23878</v>
      </c>
    </row>
    <row r="18953" spans="1:16" x14ac:dyDescent="0.35">
      <c r="A18953" t="s">
        <v>113</v>
      </c>
      <c r="B18953">
        <v>1701216133</v>
      </c>
      <c r="C18953" t="s">
        <v>20</v>
      </c>
      <c r="D18953" t="s">
        <v>17</v>
      </c>
      <c r="E18953">
        <v>40438</v>
      </c>
      <c r="F18953" s="9">
        <v>46253</v>
      </c>
      <c r="G18953" t="s">
        <v>3</v>
      </c>
      <c r="H18953" s="8">
        <v>0.78680555555555554</v>
      </c>
      <c r="I18953" s="8">
        <v>0.78680555555555554</v>
      </c>
      <c r="J18953">
        <v>0</v>
      </c>
      <c r="K18953" t="s">
        <v>145</v>
      </c>
      <c r="L18953">
        <v>0</v>
      </c>
      <c r="M18953" t="s">
        <v>17824</v>
      </c>
      <c r="N18953" t="s">
        <v>3976</v>
      </c>
      <c r="O18953" t="s">
        <v>3977</v>
      </c>
      <c r="P18953" t="s">
        <v>3978</v>
      </c>
    </row>
    <row r="18954" spans="1:16" x14ac:dyDescent="0.35">
      <c r="A18954" t="s">
        <v>113</v>
      </c>
      <c r="B18954">
        <v>1701216133</v>
      </c>
      <c r="C18954" t="s">
        <v>20</v>
      </c>
      <c r="D18954" t="s">
        <v>17</v>
      </c>
      <c r="E18954">
        <v>40438</v>
      </c>
      <c r="F18954" s="9">
        <v>46254</v>
      </c>
      <c r="G18954" t="s">
        <v>4</v>
      </c>
      <c r="H18954" s="8">
        <v>0.37708333333333333</v>
      </c>
      <c r="I18954" s="8">
        <v>0.37708333333333333</v>
      </c>
      <c r="J18954">
        <v>0</v>
      </c>
      <c r="K18954" t="s">
        <v>145</v>
      </c>
      <c r="L18954">
        <v>0</v>
      </c>
      <c r="M18954" t="s">
        <v>16509</v>
      </c>
      <c r="N18954" t="s">
        <v>12425</v>
      </c>
      <c r="O18954" t="s">
        <v>12363</v>
      </c>
      <c r="P18954" t="s">
        <v>9755</v>
      </c>
    </row>
    <row r="18955" spans="1:16" x14ac:dyDescent="0.35">
      <c r="A18955" t="s">
        <v>113</v>
      </c>
      <c r="B18955">
        <v>1701216133</v>
      </c>
      <c r="C18955" t="s">
        <v>20</v>
      </c>
      <c r="D18955" t="s">
        <v>17</v>
      </c>
      <c r="E18955">
        <v>40438</v>
      </c>
      <c r="F18955" s="9">
        <v>46254</v>
      </c>
      <c r="G18955" t="s">
        <v>4</v>
      </c>
      <c r="H18955" s="8">
        <v>0.3840277777777778</v>
      </c>
      <c r="I18955" s="8">
        <v>0.3840277777777778</v>
      </c>
      <c r="J18955">
        <v>0</v>
      </c>
      <c r="K18955" t="s">
        <v>145</v>
      </c>
      <c r="L18955">
        <v>0</v>
      </c>
      <c r="M18955" t="s">
        <v>16509</v>
      </c>
      <c r="N18955" t="s">
        <v>3956</v>
      </c>
      <c r="O18955" t="s">
        <v>3957</v>
      </c>
      <c r="P18955" t="s">
        <v>3958</v>
      </c>
    </row>
    <row r="18956" spans="1:16" x14ac:dyDescent="0.35">
      <c r="A18956" t="s">
        <v>113</v>
      </c>
      <c r="B18956">
        <v>1701216133</v>
      </c>
      <c r="C18956" t="s">
        <v>20</v>
      </c>
      <c r="D18956" t="s">
        <v>17</v>
      </c>
      <c r="E18956">
        <v>40438</v>
      </c>
      <c r="F18956" s="9">
        <v>46254</v>
      </c>
      <c r="G18956" t="s">
        <v>4</v>
      </c>
      <c r="H18956" s="8">
        <v>0.39097222222222222</v>
      </c>
      <c r="I18956" s="8">
        <v>0.39097222222222222</v>
      </c>
      <c r="J18956">
        <v>0</v>
      </c>
      <c r="K18956" t="s">
        <v>145</v>
      </c>
      <c r="L18956">
        <v>0</v>
      </c>
      <c r="M18956" t="s">
        <v>16539</v>
      </c>
      <c r="N18956" t="s">
        <v>12425</v>
      </c>
      <c r="O18956" t="s">
        <v>12363</v>
      </c>
      <c r="P18956" t="s">
        <v>9755</v>
      </c>
    </row>
    <row r="18957" spans="1:16" x14ac:dyDescent="0.35">
      <c r="A18957" t="s">
        <v>113</v>
      </c>
      <c r="B18957">
        <v>1701216133</v>
      </c>
      <c r="C18957" t="s">
        <v>20</v>
      </c>
      <c r="D18957" t="s">
        <v>17</v>
      </c>
      <c r="E18957">
        <v>40438</v>
      </c>
      <c r="F18957" s="9">
        <v>46254</v>
      </c>
      <c r="G18957" t="s">
        <v>4</v>
      </c>
      <c r="H18957" s="8">
        <v>0.39791666666666664</v>
      </c>
      <c r="I18957" s="8">
        <v>0.39791666666666664</v>
      </c>
      <c r="J18957">
        <v>0</v>
      </c>
      <c r="K18957" t="s">
        <v>145</v>
      </c>
      <c r="L18957">
        <v>0</v>
      </c>
      <c r="M18957" t="s">
        <v>17571</v>
      </c>
      <c r="N18957" t="s">
        <v>12309</v>
      </c>
      <c r="O18957" t="s">
        <v>12310</v>
      </c>
      <c r="P18957" t="s">
        <v>12311</v>
      </c>
    </row>
    <row r="18958" spans="1:16" x14ac:dyDescent="0.35">
      <c r="A18958" t="s">
        <v>113</v>
      </c>
      <c r="B18958">
        <v>1701216133</v>
      </c>
      <c r="C18958" t="s">
        <v>20</v>
      </c>
      <c r="D18958" t="s">
        <v>17</v>
      </c>
      <c r="E18958">
        <v>40438</v>
      </c>
      <c r="F18958" s="9">
        <v>46254</v>
      </c>
      <c r="G18958" t="s">
        <v>4</v>
      </c>
      <c r="H18958" s="8">
        <v>0.40486111111111112</v>
      </c>
      <c r="I18958" s="8">
        <v>0.41180555555555554</v>
      </c>
      <c r="J18958">
        <v>0</v>
      </c>
      <c r="K18958" t="s">
        <v>128</v>
      </c>
      <c r="L18958">
        <v>0</v>
      </c>
      <c r="M18958" t="s">
        <v>129</v>
      </c>
      <c r="N18958" t="s">
        <v>24040</v>
      </c>
      <c r="O18958" t="s">
        <v>24041</v>
      </c>
      <c r="P18958" t="s">
        <v>24042</v>
      </c>
    </row>
    <row r="18959" spans="1:16" x14ac:dyDescent="0.35">
      <c r="A18959" t="s">
        <v>113</v>
      </c>
      <c r="B18959">
        <v>1701216133</v>
      </c>
      <c r="C18959" t="s">
        <v>20</v>
      </c>
      <c r="D18959" t="s">
        <v>17</v>
      </c>
      <c r="E18959">
        <v>40438</v>
      </c>
      <c r="F18959" s="9">
        <v>46254</v>
      </c>
      <c r="G18959" t="s">
        <v>4</v>
      </c>
      <c r="H18959" s="8">
        <v>0.41875000000000001</v>
      </c>
      <c r="I18959" s="8">
        <v>0.41875000000000001</v>
      </c>
      <c r="J18959">
        <v>0</v>
      </c>
      <c r="K18959" t="s">
        <v>145</v>
      </c>
      <c r="L18959">
        <v>0</v>
      </c>
      <c r="M18959" t="s">
        <v>16745</v>
      </c>
      <c r="N18959" t="s">
        <v>7613</v>
      </c>
      <c r="O18959" t="s">
        <v>7614</v>
      </c>
      <c r="P18959" t="s">
        <v>7615</v>
      </c>
    </row>
    <row r="18960" spans="1:16" x14ac:dyDescent="0.35">
      <c r="A18960" t="s">
        <v>113</v>
      </c>
      <c r="B18960">
        <v>1701216133</v>
      </c>
      <c r="C18960" t="s">
        <v>20</v>
      </c>
      <c r="D18960" t="s">
        <v>17</v>
      </c>
      <c r="E18960">
        <v>40438</v>
      </c>
      <c r="F18960" s="9">
        <v>46254</v>
      </c>
      <c r="G18960" t="s">
        <v>4</v>
      </c>
      <c r="H18960" s="8">
        <v>0.43263888888888891</v>
      </c>
      <c r="I18960" s="8">
        <v>0.43958333333333333</v>
      </c>
      <c r="J18960">
        <v>0</v>
      </c>
      <c r="K18960" t="s">
        <v>128</v>
      </c>
      <c r="L18960">
        <v>0</v>
      </c>
      <c r="M18960" t="s">
        <v>129</v>
      </c>
      <c r="N18960" t="s">
        <v>24040</v>
      </c>
      <c r="O18960" t="s">
        <v>24041</v>
      </c>
      <c r="P18960" t="s">
        <v>24042</v>
      </c>
    </row>
    <row r="18961" spans="1:16" x14ac:dyDescent="0.35">
      <c r="A18961" t="s">
        <v>113</v>
      </c>
      <c r="B18961">
        <v>1701216133</v>
      </c>
      <c r="C18961" t="s">
        <v>20</v>
      </c>
      <c r="D18961" t="s">
        <v>17</v>
      </c>
      <c r="E18961">
        <v>40438</v>
      </c>
      <c r="F18961" s="9">
        <v>46254</v>
      </c>
      <c r="G18961" t="s">
        <v>4</v>
      </c>
      <c r="H18961" s="8">
        <v>0.45347222222222222</v>
      </c>
      <c r="I18961" s="8">
        <v>0.45347222222222222</v>
      </c>
      <c r="J18961">
        <v>0</v>
      </c>
      <c r="K18961" t="s">
        <v>145</v>
      </c>
      <c r="L18961">
        <v>0</v>
      </c>
      <c r="M18961" t="s">
        <v>16745</v>
      </c>
      <c r="N18961" t="s">
        <v>7613</v>
      </c>
      <c r="O18961" t="s">
        <v>7614</v>
      </c>
      <c r="P18961" t="s">
        <v>7615</v>
      </c>
    </row>
    <row r="18962" spans="1:16" x14ac:dyDescent="0.35">
      <c r="A18962" t="s">
        <v>113</v>
      </c>
      <c r="B18962">
        <v>1701216133</v>
      </c>
      <c r="C18962" t="s">
        <v>20</v>
      </c>
      <c r="D18962" t="s">
        <v>17</v>
      </c>
      <c r="E18962">
        <v>40438</v>
      </c>
      <c r="F18962" s="9">
        <v>46254</v>
      </c>
      <c r="G18962" t="s">
        <v>4</v>
      </c>
      <c r="H18962" s="8">
        <v>0.46041666666666664</v>
      </c>
      <c r="I18962" s="8">
        <v>0.46041666666666664</v>
      </c>
      <c r="J18962">
        <v>0</v>
      </c>
      <c r="K18962" t="s">
        <v>145</v>
      </c>
      <c r="L18962">
        <v>0</v>
      </c>
      <c r="M18962" t="s">
        <v>16745</v>
      </c>
      <c r="N18962" t="s">
        <v>24040</v>
      </c>
      <c r="O18962" t="s">
        <v>24041</v>
      </c>
      <c r="P18962" t="s">
        <v>24042</v>
      </c>
    </row>
    <row r="18963" spans="1:16" x14ac:dyDescent="0.35">
      <c r="A18963" t="s">
        <v>113</v>
      </c>
      <c r="B18963">
        <v>1701216133</v>
      </c>
      <c r="C18963" t="s">
        <v>20</v>
      </c>
      <c r="D18963" t="s">
        <v>17</v>
      </c>
      <c r="E18963">
        <v>40438</v>
      </c>
      <c r="F18963" s="9">
        <v>46254</v>
      </c>
      <c r="G18963" t="s">
        <v>4</v>
      </c>
      <c r="H18963" s="8">
        <v>0.46736111111111112</v>
      </c>
      <c r="I18963" s="8">
        <v>0.48819444444444443</v>
      </c>
      <c r="J18963">
        <v>0</v>
      </c>
      <c r="K18963" t="s">
        <v>128</v>
      </c>
      <c r="L18963">
        <v>2</v>
      </c>
      <c r="M18963" t="s">
        <v>129</v>
      </c>
      <c r="N18963" t="s">
        <v>7613</v>
      </c>
      <c r="O18963" t="s">
        <v>7614</v>
      </c>
      <c r="P18963" t="s">
        <v>7615</v>
      </c>
    </row>
    <row r="18964" spans="1:16" x14ac:dyDescent="0.35">
      <c r="A18964" t="s">
        <v>113</v>
      </c>
      <c r="B18964">
        <v>1701216133</v>
      </c>
      <c r="C18964" t="s">
        <v>20</v>
      </c>
      <c r="D18964" t="s">
        <v>17</v>
      </c>
      <c r="E18964">
        <v>40438</v>
      </c>
      <c r="F18964" s="9">
        <v>46254</v>
      </c>
      <c r="G18964" t="s">
        <v>4</v>
      </c>
      <c r="H18964" s="8">
        <v>0.49513888888888891</v>
      </c>
      <c r="I18964" s="8">
        <v>0.49513888888888891</v>
      </c>
      <c r="J18964">
        <v>0</v>
      </c>
      <c r="K18964" t="s">
        <v>145</v>
      </c>
      <c r="L18964">
        <v>0</v>
      </c>
      <c r="M18964" t="s">
        <v>18202</v>
      </c>
      <c r="N18964" t="s">
        <v>29719</v>
      </c>
      <c r="O18964" t="s">
        <v>12310</v>
      </c>
      <c r="P18964" t="s">
        <v>12311</v>
      </c>
    </row>
    <row r="18965" spans="1:16" x14ac:dyDescent="0.35">
      <c r="A18965" t="s">
        <v>113</v>
      </c>
      <c r="B18965">
        <v>1701216133</v>
      </c>
      <c r="C18965" t="s">
        <v>20</v>
      </c>
      <c r="D18965" t="s">
        <v>17</v>
      </c>
      <c r="E18965">
        <v>40438</v>
      </c>
      <c r="F18965" s="9">
        <v>46254</v>
      </c>
      <c r="G18965" t="s">
        <v>4</v>
      </c>
      <c r="H18965" s="8">
        <v>0.50208333333333333</v>
      </c>
      <c r="I18965" s="8">
        <v>0.54374999999999996</v>
      </c>
      <c r="J18965">
        <v>1</v>
      </c>
      <c r="K18965" t="s">
        <v>128</v>
      </c>
      <c r="L18965">
        <v>3</v>
      </c>
      <c r="M18965" t="s">
        <v>129</v>
      </c>
      <c r="N18965" t="s">
        <v>12428</v>
      </c>
      <c r="O18965" t="s">
        <v>7484</v>
      </c>
      <c r="P18965" t="s">
        <v>7485</v>
      </c>
    </row>
    <row r="18966" spans="1:16" x14ac:dyDescent="0.35">
      <c r="A18966" t="s">
        <v>113</v>
      </c>
      <c r="B18966">
        <v>1701216133</v>
      </c>
      <c r="C18966" t="s">
        <v>20</v>
      </c>
      <c r="D18966" t="s">
        <v>17</v>
      </c>
      <c r="E18966">
        <v>40438</v>
      </c>
      <c r="F18966" s="9">
        <v>46254</v>
      </c>
      <c r="G18966" t="s">
        <v>4</v>
      </c>
      <c r="H18966" s="8">
        <v>0.55069444444444449</v>
      </c>
      <c r="I18966" s="8">
        <v>0.55069444444444449</v>
      </c>
      <c r="J18966">
        <v>0</v>
      </c>
      <c r="K18966" t="s">
        <v>145</v>
      </c>
      <c r="L18966">
        <v>0</v>
      </c>
      <c r="M18966" t="s">
        <v>16716</v>
      </c>
      <c r="N18966" t="s">
        <v>29720</v>
      </c>
      <c r="O18966" t="s">
        <v>29721</v>
      </c>
      <c r="P18966" t="s">
        <v>29722</v>
      </c>
    </row>
    <row r="18967" spans="1:16" x14ac:dyDescent="0.35">
      <c r="A18967" t="s">
        <v>113</v>
      </c>
      <c r="B18967">
        <v>1701216133</v>
      </c>
      <c r="C18967" t="s">
        <v>20</v>
      </c>
      <c r="D18967" t="s">
        <v>17</v>
      </c>
      <c r="E18967">
        <v>40438</v>
      </c>
      <c r="F18967" s="9">
        <v>46254</v>
      </c>
      <c r="G18967" t="s">
        <v>4</v>
      </c>
      <c r="H18967" s="8">
        <v>0.55763888888888891</v>
      </c>
      <c r="I18967" s="8">
        <v>0.55763888888888891</v>
      </c>
      <c r="J18967">
        <v>0</v>
      </c>
      <c r="K18967" t="s">
        <v>145</v>
      </c>
      <c r="L18967">
        <v>0</v>
      </c>
      <c r="M18967" t="s">
        <v>17304</v>
      </c>
      <c r="N18967" t="s">
        <v>29723</v>
      </c>
      <c r="O18967" t="s">
        <v>29724</v>
      </c>
      <c r="P18967" t="s">
        <v>29725</v>
      </c>
    </row>
    <row r="18968" spans="1:16" x14ac:dyDescent="0.35">
      <c r="A18968" t="s">
        <v>113</v>
      </c>
      <c r="B18968">
        <v>1701216133</v>
      </c>
      <c r="C18968" t="s">
        <v>20</v>
      </c>
      <c r="D18968" t="s">
        <v>17</v>
      </c>
      <c r="E18968">
        <v>40438</v>
      </c>
      <c r="F18968" s="9">
        <v>46254</v>
      </c>
      <c r="G18968" t="s">
        <v>4</v>
      </c>
      <c r="H18968" s="8">
        <v>0.56458333333333333</v>
      </c>
      <c r="I18968" s="8">
        <v>0.5854166666666667</v>
      </c>
      <c r="J18968">
        <v>1</v>
      </c>
      <c r="K18968" t="s">
        <v>128</v>
      </c>
      <c r="L18968">
        <v>2</v>
      </c>
      <c r="M18968" t="s">
        <v>129</v>
      </c>
      <c r="N18968" t="s">
        <v>12282</v>
      </c>
      <c r="O18968" t="s">
        <v>7885</v>
      </c>
      <c r="P18968" t="s">
        <v>12283</v>
      </c>
    </row>
    <row r="18969" spans="1:16" x14ac:dyDescent="0.35">
      <c r="A18969" t="s">
        <v>113</v>
      </c>
      <c r="B18969">
        <v>1701216133</v>
      </c>
      <c r="C18969" t="s">
        <v>20</v>
      </c>
      <c r="D18969" t="s">
        <v>17</v>
      </c>
      <c r="E18969">
        <v>40438</v>
      </c>
      <c r="F18969" s="9">
        <v>46254</v>
      </c>
      <c r="G18969" t="s">
        <v>4</v>
      </c>
      <c r="H18969" s="8">
        <v>0.59236111111111112</v>
      </c>
      <c r="I18969" s="8">
        <v>0.62708333333333333</v>
      </c>
      <c r="J18969">
        <v>1</v>
      </c>
      <c r="K18969" t="s">
        <v>128</v>
      </c>
      <c r="L18969">
        <v>2</v>
      </c>
      <c r="M18969" t="s">
        <v>129</v>
      </c>
      <c r="N18969" t="s">
        <v>7627</v>
      </c>
      <c r="O18969" t="s">
        <v>7628</v>
      </c>
      <c r="P18969" t="s">
        <v>7629</v>
      </c>
    </row>
    <row r="18970" spans="1:16" x14ac:dyDescent="0.35">
      <c r="A18970" t="s">
        <v>113</v>
      </c>
      <c r="B18970">
        <v>1701216133</v>
      </c>
      <c r="C18970" t="s">
        <v>20</v>
      </c>
      <c r="D18970" t="s">
        <v>17</v>
      </c>
      <c r="E18970">
        <v>40438</v>
      </c>
      <c r="F18970" s="9">
        <v>46254</v>
      </c>
      <c r="G18970" t="s">
        <v>4</v>
      </c>
      <c r="H18970" s="8">
        <v>0.63402777777777775</v>
      </c>
      <c r="I18970" s="8">
        <v>0.63402777777777775</v>
      </c>
      <c r="J18970">
        <v>0</v>
      </c>
      <c r="K18970" t="s">
        <v>145</v>
      </c>
      <c r="L18970">
        <v>0</v>
      </c>
      <c r="M18970" t="s">
        <v>17059</v>
      </c>
      <c r="N18970" t="s">
        <v>29726</v>
      </c>
      <c r="O18970" t="s">
        <v>29727</v>
      </c>
      <c r="P18970" t="s">
        <v>29728</v>
      </c>
    </row>
    <row r="18971" spans="1:16" x14ac:dyDescent="0.35">
      <c r="A18971" t="s">
        <v>113</v>
      </c>
      <c r="B18971">
        <v>1701216133</v>
      </c>
      <c r="C18971" t="s">
        <v>20</v>
      </c>
      <c r="D18971" t="s">
        <v>17</v>
      </c>
      <c r="E18971">
        <v>40438</v>
      </c>
      <c r="F18971" s="9">
        <v>46254</v>
      </c>
      <c r="G18971" t="s">
        <v>4</v>
      </c>
      <c r="H18971" s="8">
        <v>0.64097222222222228</v>
      </c>
      <c r="I18971" s="8">
        <v>0.64097222222222228</v>
      </c>
      <c r="J18971">
        <v>0</v>
      </c>
      <c r="K18971" t="s">
        <v>145</v>
      </c>
      <c r="L18971">
        <v>0</v>
      </c>
      <c r="M18971" t="s">
        <v>20289</v>
      </c>
      <c r="N18971" t="s">
        <v>457</v>
      </c>
      <c r="O18971" t="s">
        <v>458</v>
      </c>
      <c r="P18971" t="s">
        <v>459</v>
      </c>
    </row>
    <row r="18972" spans="1:16" x14ac:dyDescent="0.35">
      <c r="A18972" t="s">
        <v>113</v>
      </c>
      <c r="B18972">
        <v>1701216133</v>
      </c>
      <c r="C18972" t="s">
        <v>20</v>
      </c>
      <c r="D18972" t="s">
        <v>17</v>
      </c>
      <c r="E18972">
        <v>40438</v>
      </c>
      <c r="F18972" s="9">
        <v>46254</v>
      </c>
      <c r="G18972" t="s">
        <v>4</v>
      </c>
      <c r="H18972" s="8">
        <v>0.6479166666666667</v>
      </c>
      <c r="I18972" s="8">
        <v>0.6479166666666667</v>
      </c>
      <c r="J18972">
        <v>0</v>
      </c>
      <c r="K18972" t="s">
        <v>145</v>
      </c>
      <c r="L18972">
        <v>0</v>
      </c>
      <c r="M18972" t="s">
        <v>24173</v>
      </c>
      <c r="N18972" t="s">
        <v>130</v>
      </c>
      <c r="O18972" t="s">
        <v>12273</v>
      </c>
      <c r="P18972" t="s">
        <v>12274</v>
      </c>
    </row>
    <row r="18973" spans="1:16" x14ac:dyDescent="0.35">
      <c r="A18973" t="s">
        <v>113</v>
      </c>
      <c r="B18973">
        <v>1701216133</v>
      </c>
      <c r="C18973" t="s">
        <v>20</v>
      </c>
      <c r="D18973" t="s">
        <v>17</v>
      </c>
      <c r="E18973">
        <v>40438</v>
      </c>
      <c r="F18973" s="9">
        <v>46254</v>
      </c>
      <c r="G18973" t="s">
        <v>4</v>
      </c>
      <c r="H18973" s="8">
        <v>0.65486111111111112</v>
      </c>
      <c r="I18973" s="8">
        <v>0.67569444444444449</v>
      </c>
      <c r="J18973">
        <v>1</v>
      </c>
      <c r="K18973" t="s">
        <v>128</v>
      </c>
      <c r="L18973">
        <v>2</v>
      </c>
      <c r="M18973" t="s">
        <v>129</v>
      </c>
      <c r="N18973" t="s">
        <v>7627</v>
      </c>
      <c r="O18973" t="s">
        <v>7628</v>
      </c>
      <c r="P18973" t="s">
        <v>7629</v>
      </c>
    </row>
    <row r="18974" spans="1:16" x14ac:dyDescent="0.35">
      <c r="A18974" t="s">
        <v>113</v>
      </c>
      <c r="B18974">
        <v>1701216133</v>
      </c>
      <c r="C18974" t="s">
        <v>20</v>
      </c>
      <c r="D18974" t="s">
        <v>17</v>
      </c>
      <c r="E18974">
        <v>40438</v>
      </c>
      <c r="F18974" s="9">
        <v>46254</v>
      </c>
      <c r="G18974" t="s">
        <v>4</v>
      </c>
      <c r="H18974" s="8">
        <v>0.68263888888888891</v>
      </c>
      <c r="I18974" s="8">
        <v>0.68263888888888891</v>
      </c>
      <c r="J18974">
        <v>0</v>
      </c>
      <c r="K18974" t="s">
        <v>145</v>
      </c>
      <c r="L18974">
        <v>0</v>
      </c>
      <c r="M18974" t="s">
        <v>17247</v>
      </c>
      <c r="N18974" t="s">
        <v>2597</v>
      </c>
      <c r="O18974" t="s">
        <v>3974</v>
      </c>
      <c r="P18974" t="s">
        <v>3975</v>
      </c>
    </row>
    <row r="18975" spans="1:16" x14ac:dyDescent="0.35">
      <c r="A18975" t="s">
        <v>113</v>
      </c>
      <c r="B18975">
        <v>1701216133</v>
      </c>
      <c r="C18975" t="s">
        <v>20</v>
      </c>
      <c r="D18975" t="s">
        <v>17</v>
      </c>
      <c r="E18975">
        <v>40438</v>
      </c>
      <c r="F18975" s="9">
        <v>46254</v>
      </c>
      <c r="G18975" t="s">
        <v>4</v>
      </c>
      <c r="H18975" s="8">
        <v>0.68958333333333333</v>
      </c>
      <c r="I18975" s="8">
        <v>0.68958333333333333</v>
      </c>
      <c r="J18975">
        <v>0</v>
      </c>
      <c r="K18975" t="s">
        <v>145</v>
      </c>
      <c r="L18975">
        <v>0</v>
      </c>
      <c r="M18975" t="s">
        <v>17649</v>
      </c>
      <c r="N18975" t="s">
        <v>7627</v>
      </c>
      <c r="O18975" t="s">
        <v>7628</v>
      </c>
      <c r="P18975" t="s">
        <v>7629</v>
      </c>
    </row>
    <row r="18976" spans="1:16" x14ac:dyDescent="0.35">
      <c r="A18976" t="s">
        <v>113</v>
      </c>
      <c r="B18976">
        <v>1701216133</v>
      </c>
      <c r="C18976" t="s">
        <v>20</v>
      </c>
      <c r="D18976" t="s">
        <v>17</v>
      </c>
      <c r="E18976">
        <v>40438</v>
      </c>
      <c r="F18976" s="9">
        <v>46254</v>
      </c>
      <c r="G18976" t="s">
        <v>4</v>
      </c>
      <c r="H18976" s="8">
        <v>0.69652777777777775</v>
      </c>
      <c r="I18976" s="8">
        <v>0.71736111111111112</v>
      </c>
      <c r="J18976">
        <v>1</v>
      </c>
      <c r="K18976" t="s">
        <v>128</v>
      </c>
      <c r="L18976">
        <v>2</v>
      </c>
      <c r="M18976" t="s">
        <v>129</v>
      </c>
      <c r="N18976" t="s">
        <v>3965</v>
      </c>
      <c r="O18976" t="s">
        <v>3966</v>
      </c>
      <c r="P18976" t="s">
        <v>3967</v>
      </c>
    </row>
    <row r="18977" spans="1:16" x14ac:dyDescent="0.35">
      <c r="A18977" t="s">
        <v>113</v>
      </c>
      <c r="B18977">
        <v>1701216133</v>
      </c>
      <c r="C18977" t="s">
        <v>20</v>
      </c>
      <c r="D18977" t="s">
        <v>17</v>
      </c>
      <c r="E18977">
        <v>40438</v>
      </c>
      <c r="F18977" s="9">
        <v>46254</v>
      </c>
      <c r="G18977" t="s">
        <v>4</v>
      </c>
      <c r="H18977" s="8">
        <v>0.72430555555555554</v>
      </c>
      <c r="I18977" s="8">
        <v>0.72430555555555554</v>
      </c>
      <c r="J18977">
        <v>0</v>
      </c>
      <c r="K18977" t="s">
        <v>145</v>
      </c>
      <c r="L18977">
        <v>0</v>
      </c>
      <c r="M18977" t="s">
        <v>17558</v>
      </c>
      <c r="N18977" t="s">
        <v>130</v>
      </c>
      <c r="O18977" t="s">
        <v>133</v>
      </c>
      <c r="P18977" t="s">
        <v>134</v>
      </c>
    </row>
    <row r="18978" spans="1:16" x14ac:dyDescent="0.35">
      <c r="A18978" t="s">
        <v>113</v>
      </c>
      <c r="B18978">
        <v>1701216133</v>
      </c>
      <c r="C18978" t="s">
        <v>20</v>
      </c>
      <c r="D18978" t="s">
        <v>17</v>
      </c>
      <c r="E18978">
        <v>40438</v>
      </c>
      <c r="F18978" s="9">
        <v>46254</v>
      </c>
      <c r="G18978" t="s">
        <v>4</v>
      </c>
      <c r="H18978" s="8">
        <v>0.73124999999999996</v>
      </c>
      <c r="I18978" s="8">
        <v>0.73124999999999996</v>
      </c>
      <c r="J18978">
        <v>0</v>
      </c>
      <c r="K18978" t="s">
        <v>145</v>
      </c>
      <c r="L18978">
        <v>0</v>
      </c>
      <c r="M18978" t="s">
        <v>16530</v>
      </c>
      <c r="N18978" t="s">
        <v>3968</v>
      </c>
      <c r="O18978" t="s">
        <v>3969</v>
      </c>
      <c r="P18978" t="s">
        <v>3970</v>
      </c>
    </row>
    <row r="18979" spans="1:16" x14ac:dyDescent="0.35">
      <c r="A18979" t="s">
        <v>113</v>
      </c>
      <c r="B18979">
        <v>1701216133</v>
      </c>
      <c r="C18979" t="s">
        <v>20</v>
      </c>
      <c r="D18979" t="s">
        <v>17</v>
      </c>
      <c r="E18979">
        <v>40438</v>
      </c>
      <c r="F18979" s="9">
        <v>46254</v>
      </c>
      <c r="G18979" t="s">
        <v>4</v>
      </c>
      <c r="H18979" s="8">
        <v>0.73819444444444449</v>
      </c>
      <c r="I18979" s="8">
        <v>0.73819444444444449</v>
      </c>
      <c r="J18979">
        <v>0</v>
      </c>
      <c r="K18979" t="s">
        <v>145</v>
      </c>
      <c r="L18979">
        <v>0</v>
      </c>
      <c r="M18979" t="s">
        <v>16832</v>
      </c>
      <c r="N18979" t="s">
        <v>2597</v>
      </c>
      <c r="O18979" t="s">
        <v>3974</v>
      </c>
      <c r="P18979" t="s">
        <v>3975</v>
      </c>
    </row>
    <row r="18980" spans="1:16" x14ac:dyDescent="0.35">
      <c r="A18980" t="s">
        <v>113</v>
      </c>
      <c r="B18980">
        <v>1701216133</v>
      </c>
      <c r="C18980" t="s">
        <v>20</v>
      </c>
      <c r="D18980" t="s">
        <v>17</v>
      </c>
      <c r="E18980">
        <v>40438</v>
      </c>
      <c r="F18980" s="9">
        <v>46254</v>
      </c>
      <c r="G18980" t="s">
        <v>4</v>
      </c>
      <c r="H18980" s="8">
        <v>0.74513888888888891</v>
      </c>
      <c r="I18980" s="8">
        <v>0.74513888888888891</v>
      </c>
      <c r="J18980">
        <v>0</v>
      </c>
      <c r="K18980" t="s">
        <v>145</v>
      </c>
      <c r="L18980">
        <v>0</v>
      </c>
      <c r="M18980" t="s">
        <v>29729</v>
      </c>
      <c r="N18980" t="s">
        <v>12560</v>
      </c>
      <c r="O18980" t="s">
        <v>12561</v>
      </c>
      <c r="P18980" t="s">
        <v>12562</v>
      </c>
    </row>
    <row r="18981" spans="1:16" x14ac:dyDescent="0.35">
      <c r="A18981" t="s">
        <v>113</v>
      </c>
      <c r="B18981">
        <v>1701216133</v>
      </c>
      <c r="C18981" t="s">
        <v>20</v>
      </c>
      <c r="D18981" t="s">
        <v>17</v>
      </c>
      <c r="E18981">
        <v>40438</v>
      </c>
      <c r="F18981" s="9">
        <v>46254</v>
      </c>
      <c r="G18981" t="s">
        <v>4</v>
      </c>
      <c r="H18981" s="8">
        <v>0.75208333333333333</v>
      </c>
      <c r="I18981" s="8">
        <v>0.75208333333333333</v>
      </c>
      <c r="J18981">
        <v>0</v>
      </c>
      <c r="K18981" t="s">
        <v>145</v>
      </c>
      <c r="L18981">
        <v>0</v>
      </c>
      <c r="M18981" t="s">
        <v>18145</v>
      </c>
      <c r="N18981" t="s">
        <v>3968</v>
      </c>
      <c r="O18981" t="s">
        <v>3969</v>
      </c>
      <c r="P18981" t="s">
        <v>3970</v>
      </c>
    </row>
    <row r="18982" spans="1:16" x14ac:dyDescent="0.35">
      <c r="A18982" t="s">
        <v>113</v>
      </c>
      <c r="B18982">
        <v>1701216133</v>
      </c>
      <c r="C18982" t="s">
        <v>20</v>
      </c>
      <c r="D18982" t="s">
        <v>17</v>
      </c>
      <c r="E18982">
        <v>40438</v>
      </c>
      <c r="F18982" s="9">
        <v>46254</v>
      </c>
      <c r="G18982" t="s">
        <v>4</v>
      </c>
      <c r="H18982" s="8">
        <v>0.75902777777777775</v>
      </c>
      <c r="I18982" s="8">
        <v>0.75902777777777775</v>
      </c>
      <c r="J18982">
        <v>0</v>
      </c>
      <c r="K18982" t="s">
        <v>145</v>
      </c>
      <c r="L18982">
        <v>0</v>
      </c>
      <c r="M18982" t="s">
        <v>16598</v>
      </c>
      <c r="N18982" t="s">
        <v>29730</v>
      </c>
      <c r="O18982" t="s">
        <v>29731</v>
      </c>
      <c r="P18982" t="s">
        <v>29732</v>
      </c>
    </row>
    <row r="18983" spans="1:16" x14ac:dyDescent="0.35">
      <c r="A18983" t="s">
        <v>113</v>
      </c>
      <c r="B18983">
        <v>1701216133</v>
      </c>
      <c r="C18983" t="s">
        <v>20</v>
      </c>
      <c r="D18983" t="s">
        <v>17</v>
      </c>
      <c r="E18983">
        <v>40438</v>
      </c>
      <c r="F18983" s="9">
        <v>46254</v>
      </c>
      <c r="G18983" t="s">
        <v>4</v>
      </c>
      <c r="H18983" s="8">
        <v>0.76597222222222228</v>
      </c>
      <c r="I18983" s="8">
        <v>0.76597222222222228</v>
      </c>
      <c r="J18983">
        <v>0</v>
      </c>
      <c r="K18983" t="s">
        <v>145</v>
      </c>
      <c r="L18983">
        <v>0</v>
      </c>
      <c r="M18983" t="s">
        <v>18920</v>
      </c>
      <c r="N18983" t="s">
        <v>29733</v>
      </c>
      <c r="O18983" t="s">
        <v>7625</v>
      </c>
      <c r="P18983" t="s">
        <v>7626</v>
      </c>
    </row>
    <row r="18984" spans="1:16" x14ac:dyDescent="0.35">
      <c r="A18984" t="s">
        <v>113</v>
      </c>
      <c r="B18984">
        <v>1701216133</v>
      </c>
      <c r="C18984" t="s">
        <v>20</v>
      </c>
      <c r="D18984" t="s">
        <v>17</v>
      </c>
      <c r="E18984">
        <v>40438</v>
      </c>
      <c r="F18984" s="9">
        <v>46254</v>
      </c>
      <c r="G18984" t="s">
        <v>4</v>
      </c>
      <c r="H18984" s="8">
        <v>0.7729166666666667</v>
      </c>
      <c r="I18984" s="8">
        <v>0.7729166666666667</v>
      </c>
      <c r="J18984">
        <v>0</v>
      </c>
      <c r="K18984" t="s">
        <v>145</v>
      </c>
      <c r="L18984">
        <v>0</v>
      </c>
      <c r="M18984" t="s">
        <v>21088</v>
      </c>
      <c r="N18984" t="s">
        <v>130</v>
      </c>
      <c r="O18984" t="s">
        <v>12273</v>
      </c>
      <c r="P18984" t="s">
        <v>12274</v>
      </c>
    </row>
    <row r="18985" spans="1:16" x14ac:dyDescent="0.35">
      <c r="A18985" t="s">
        <v>113</v>
      </c>
      <c r="B18985">
        <v>1701216133</v>
      </c>
      <c r="C18985" t="s">
        <v>20</v>
      </c>
      <c r="D18985" t="s">
        <v>17</v>
      </c>
      <c r="E18985">
        <v>40438</v>
      </c>
      <c r="F18985" s="9">
        <v>46254</v>
      </c>
      <c r="G18985" t="s">
        <v>4</v>
      </c>
      <c r="H18985" s="8">
        <v>0.77986111111111112</v>
      </c>
      <c r="I18985" s="8">
        <v>0.99513888888888891</v>
      </c>
      <c r="J18985">
        <v>5</v>
      </c>
      <c r="K18985" t="s">
        <v>128</v>
      </c>
      <c r="L18985">
        <v>16</v>
      </c>
      <c r="M18985" t="s">
        <v>129</v>
      </c>
      <c r="N18985" t="s">
        <v>3965</v>
      </c>
      <c r="O18985" t="s">
        <v>3966</v>
      </c>
      <c r="P18985" t="s">
        <v>3967</v>
      </c>
    </row>
    <row r="18986" spans="1:16" x14ac:dyDescent="0.35">
      <c r="A18986" t="s">
        <v>77</v>
      </c>
      <c r="B18986">
        <v>1322845171</v>
      </c>
      <c r="C18986" t="s">
        <v>19</v>
      </c>
      <c r="D18986" t="s">
        <v>18</v>
      </c>
      <c r="E18986">
        <v>33144</v>
      </c>
      <c r="F18986" s="9">
        <v>46235</v>
      </c>
      <c r="G18986" t="s">
        <v>5</v>
      </c>
      <c r="H18986" s="8">
        <v>0.41041666666666665</v>
      </c>
      <c r="I18986" s="8">
        <v>0.41041666666666665</v>
      </c>
      <c r="J18986">
        <v>0</v>
      </c>
      <c r="K18986" t="s">
        <v>145</v>
      </c>
      <c r="L18986">
        <v>0</v>
      </c>
      <c r="M18986" t="s">
        <v>17136</v>
      </c>
      <c r="N18986" t="s">
        <v>2471</v>
      </c>
      <c r="O18986" t="s">
        <v>2472</v>
      </c>
      <c r="P18986" t="s">
        <v>2473</v>
      </c>
    </row>
    <row r="18987" spans="1:16" x14ac:dyDescent="0.35">
      <c r="A18987" t="s">
        <v>77</v>
      </c>
      <c r="B18987">
        <v>1322845171</v>
      </c>
      <c r="C18987" t="s">
        <v>19</v>
      </c>
      <c r="D18987" t="s">
        <v>18</v>
      </c>
      <c r="E18987">
        <v>33144</v>
      </c>
      <c r="F18987" s="9">
        <v>46235</v>
      </c>
      <c r="G18987" t="s">
        <v>5</v>
      </c>
      <c r="H18987" s="8">
        <v>0.41736111111111113</v>
      </c>
      <c r="I18987" s="8">
        <v>0.45902777777777776</v>
      </c>
      <c r="J18987">
        <v>1</v>
      </c>
      <c r="K18987" t="s">
        <v>128</v>
      </c>
      <c r="L18987">
        <v>3</v>
      </c>
      <c r="M18987" t="s">
        <v>129</v>
      </c>
      <c r="N18987" t="s">
        <v>2468</v>
      </c>
      <c r="O18987" t="s">
        <v>2469</v>
      </c>
      <c r="P18987" t="s">
        <v>2470</v>
      </c>
    </row>
    <row r="18988" spans="1:16" x14ac:dyDescent="0.35">
      <c r="A18988" t="s">
        <v>77</v>
      </c>
      <c r="B18988">
        <v>1322845171</v>
      </c>
      <c r="C18988" t="s">
        <v>19</v>
      </c>
      <c r="D18988" t="s">
        <v>18</v>
      </c>
      <c r="E18988">
        <v>33144</v>
      </c>
      <c r="F18988" s="9">
        <v>46235</v>
      </c>
      <c r="G18988" t="s">
        <v>5</v>
      </c>
      <c r="H18988" s="8">
        <v>0.46597222222222223</v>
      </c>
      <c r="I18988" s="8">
        <v>0.47291666666666665</v>
      </c>
      <c r="J18988">
        <v>0</v>
      </c>
      <c r="K18988" t="s">
        <v>128</v>
      </c>
      <c r="L18988">
        <v>0</v>
      </c>
      <c r="M18988" t="s">
        <v>129</v>
      </c>
      <c r="N18988" t="s">
        <v>2471</v>
      </c>
      <c r="O18988" t="s">
        <v>2472</v>
      </c>
      <c r="P18988" t="s">
        <v>2473</v>
      </c>
    </row>
    <row r="18989" spans="1:16" x14ac:dyDescent="0.35">
      <c r="A18989" t="s">
        <v>77</v>
      </c>
      <c r="B18989">
        <v>1322845171</v>
      </c>
      <c r="C18989" t="s">
        <v>19</v>
      </c>
      <c r="D18989" t="s">
        <v>18</v>
      </c>
      <c r="E18989">
        <v>33144</v>
      </c>
      <c r="F18989" s="9">
        <v>46235</v>
      </c>
      <c r="G18989" t="s">
        <v>5</v>
      </c>
      <c r="H18989" s="8">
        <v>0.47986111111111113</v>
      </c>
      <c r="I18989" s="8">
        <v>0.47986111111111113</v>
      </c>
      <c r="J18989">
        <v>0</v>
      </c>
      <c r="K18989" t="s">
        <v>145</v>
      </c>
      <c r="L18989">
        <v>0</v>
      </c>
      <c r="M18989" t="s">
        <v>17136</v>
      </c>
      <c r="N18989" t="s">
        <v>2468</v>
      </c>
      <c r="O18989" t="s">
        <v>2469</v>
      </c>
      <c r="P18989" t="s">
        <v>2470</v>
      </c>
    </row>
    <row r="18990" spans="1:16" x14ac:dyDescent="0.35">
      <c r="A18990" t="s">
        <v>77</v>
      </c>
      <c r="B18990">
        <v>1322845171</v>
      </c>
      <c r="C18990" t="s">
        <v>19</v>
      </c>
      <c r="D18990" t="s">
        <v>18</v>
      </c>
      <c r="E18990">
        <v>33144</v>
      </c>
      <c r="F18990" s="9">
        <v>46235</v>
      </c>
      <c r="G18990" t="s">
        <v>5</v>
      </c>
      <c r="H18990" s="8">
        <v>0.48680555555555555</v>
      </c>
      <c r="I18990" s="8">
        <v>0.49375000000000002</v>
      </c>
      <c r="J18990">
        <v>0</v>
      </c>
      <c r="K18990" t="s">
        <v>128</v>
      </c>
      <c r="L18990">
        <v>1</v>
      </c>
      <c r="M18990" t="s">
        <v>129</v>
      </c>
      <c r="N18990" t="s">
        <v>2471</v>
      </c>
      <c r="O18990" t="s">
        <v>2472</v>
      </c>
      <c r="P18990" t="s">
        <v>2473</v>
      </c>
    </row>
    <row r="18991" spans="1:16" x14ac:dyDescent="0.35">
      <c r="A18991" t="s">
        <v>77</v>
      </c>
      <c r="B18991">
        <v>1322845171</v>
      </c>
      <c r="C18991" t="s">
        <v>19</v>
      </c>
      <c r="D18991" t="s">
        <v>18</v>
      </c>
      <c r="E18991">
        <v>33144</v>
      </c>
      <c r="F18991" s="9">
        <v>46235</v>
      </c>
      <c r="G18991" t="s">
        <v>5</v>
      </c>
      <c r="H18991" s="8">
        <v>0.50069444444444444</v>
      </c>
      <c r="I18991" s="8">
        <v>0.70902777777777781</v>
      </c>
      <c r="J18991">
        <v>5</v>
      </c>
      <c r="K18991" t="s">
        <v>128</v>
      </c>
      <c r="L18991">
        <v>15</v>
      </c>
      <c r="M18991" t="s">
        <v>129</v>
      </c>
      <c r="N18991" t="s">
        <v>2468</v>
      </c>
      <c r="O18991" t="s">
        <v>2469</v>
      </c>
      <c r="P18991" t="s">
        <v>2470</v>
      </c>
    </row>
    <row r="18992" spans="1:16" x14ac:dyDescent="0.35">
      <c r="A18992" t="s">
        <v>77</v>
      </c>
      <c r="B18992">
        <v>1322845171</v>
      </c>
      <c r="C18992" t="s">
        <v>19</v>
      </c>
      <c r="D18992" t="s">
        <v>18</v>
      </c>
      <c r="E18992">
        <v>33144</v>
      </c>
      <c r="F18992" s="9">
        <v>46235</v>
      </c>
      <c r="G18992" t="s">
        <v>5</v>
      </c>
      <c r="H18992" s="8">
        <v>0.71597222222222223</v>
      </c>
      <c r="I18992" s="8">
        <v>0.8618055555555556</v>
      </c>
      <c r="J18992">
        <v>4</v>
      </c>
      <c r="K18992" t="s">
        <v>128</v>
      </c>
      <c r="L18992">
        <v>10</v>
      </c>
      <c r="M18992" t="s">
        <v>129</v>
      </c>
      <c r="N18992" t="s">
        <v>4067</v>
      </c>
      <c r="O18992" t="s">
        <v>4068</v>
      </c>
      <c r="P18992" t="s">
        <v>4069</v>
      </c>
    </row>
    <row r="18993" spans="1:16" x14ac:dyDescent="0.35">
      <c r="A18993" t="s">
        <v>77</v>
      </c>
      <c r="B18993">
        <v>1322845171</v>
      </c>
      <c r="C18993" t="s">
        <v>19</v>
      </c>
      <c r="D18993" t="s">
        <v>18</v>
      </c>
      <c r="E18993">
        <v>33144</v>
      </c>
      <c r="F18993" s="9">
        <v>46238</v>
      </c>
      <c r="G18993" t="s">
        <v>4705</v>
      </c>
      <c r="H18993" s="8">
        <v>0.51458333333333328</v>
      </c>
      <c r="I18993" s="8">
        <v>0.51458333333333328</v>
      </c>
      <c r="J18993">
        <v>0</v>
      </c>
      <c r="K18993" t="s">
        <v>145</v>
      </c>
      <c r="L18993">
        <v>0</v>
      </c>
      <c r="M18993" t="s">
        <v>16856</v>
      </c>
      <c r="N18993" t="s">
        <v>12696</v>
      </c>
      <c r="O18993" t="s">
        <v>12697</v>
      </c>
      <c r="P18993" t="s">
        <v>12698</v>
      </c>
    </row>
    <row r="18994" spans="1:16" x14ac:dyDescent="0.35">
      <c r="A18994" t="s">
        <v>77</v>
      </c>
      <c r="B18994">
        <v>1322845171</v>
      </c>
      <c r="C18994" t="s">
        <v>19</v>
      </c>
      <c r="D18994" t="s">
        <v>18</v>
      </c>
      <c r="E18994">
        <v>33144</v>
      </c>
      <c r="F18994" s="9">
        <v>46238</v>
      </c>
      <c r="G18994" t="s">
        <v>4705</v>
      </c>
      <c r="H18994" s="8">
        <v>0.52152777777777781</v>
      </c>
      <c r="I18994" s="8">
        <v>0.57708333333333328</v>
      </c>
      <c r="J18994">
        <v>1</v>
      </c>
      <c r="K18994" t="s">
        <v>128</v>
      </c>
      <c r="L18994">
        <v>4</v>
      </c>
      <c r="M18994" t="s">
        <v>129</v>
      </c>
      <c r="N18994" t="s">
        <v>2594</v>
      </c>
      <c r="O18994" t="s">
        <v>2595</v>
      </c>
      <c r="P18994" t="s">
        <v>2596</v>
      </c>
    </row>
    <row r="18995" spans="1:16" x14ac:dyDescent="0.35">
      <c r="A18995" t="s">
        <v>77</v>
      </c>
      <c r="B18995">
        <v>1322845171</v>
      </c>
      <c r="C18995" t="s">
        <v>19</v>
      </c>
      <c r="D18995" t="s">
        <v>18</v>
      </c>
      <c r="E18995">
        <v>33144</v>
      </c>
      <c r="F18995" s="9">
        <v>46238</v>
      </c>
      <c r="G18995" t="s">
        <v>4705</v>
      </c>
      <c r="H18995" s="8">
        <v>0.58402777777777781</v>
      </c>
      <c r="I18995" s="8">
        <v>0.58402777777777781</v>
      </c>
      <c r="J18995">
        <v>0</v>
      </c>
      <c r="K18995" t="s">
        <v>145</v>
      </c>
      <c r="L18995">
        <v>0</v>
      </c>
      <c r="M18995" t="s">
        <v>16495</v>
      </c>
      <c r="N18995" t="s">
        <v>2462</v>
      </c>
      <c r="O18995" t="s">
        <v>2463</v>
      </c>
      <c r="P18995" t="s">
        <v>2464</v>
      </c>
    </row>
    <row r="18996" spans="1:16" x14ac:dyDescent="0.35">
      <c r="A18996" t="s">
        <v>77</v>
      </c>
      <c r="B18996">
        <v>1322845171</v>
      </c>
      <c r="C18996" t="s">
        <v>19</v>
      </c>
      <c r="D18996" t="s">
        <v>18</v>
      </c>
      <c r="E18996">
        <v>33144</v>
      </c>
      <c r="F18996" s="9">
        <v>46238</v>
      </c>
      <c r="G18996" t="s">
        <v>4705</v>
      </c>
      <c r="H18996" s="8">
        <v>0.59097222222222223</v>
      </c>
      <c r="I18996" s="8">
        <v>0.59097222222222223</v>
      </c>
      <c r="J18996">
        <v>0</v>
      </c>
      <c r="K18996" t="s">
        <v>145</v>
      </c>
      <c r="L18996">
        <v>0</v>
      </c>
      <c r="M18996" t="s">
        <v>16839</v>
      </c>
      <c r="N18996" t="s">
        <v>2477</v>
      </c>
      <c r="O18996" t="s">
        <v>2478</v>
      </c>
      <c r="P18996" t="s">
        <v>2479</v>
      </c>
    </row>
    <row r="18997" spans="1:16" x14ac:dyDescent="0.35">
      <c r="A18997" t="s">
        <v>77</v>
      </c>
      <c r="B18997">
        <v>1322845171</v>
      </c>
      <c r="C18997" t="s">
        <v>19</v>
      </c>
      <c r="D18997" t="s">
        <v>18</v>
      </c>
      <c r="E18997">
        <v>33144</v>
      </c>
      <c r="F18997" s="9">
        <v>46238</v>
      </c>
      <c r="G18997" t="s">
        <v>4705</v>
      </c>
      <c r="H18997" s="8">
        <v>0.59791666666666665</v>
      </c>
      <c r="I18997" s="8">
        <v>0.59791666666666665</v>
      </c>
      <c r="J18997">
        <v>0</v>
      </c>
      <c r="K18997" t="s">
        <v>145</v>
      </c>
      <c r="L18997">
        <v>0</v>
      </c>
      <c r="M18997" t="s">
        <v>18931</v>
      </c>
      <c r="N18997" t="s">
        <v>2480</v>
      </c>
      <c r="O18997" t="s">
        <v>2481</v>
      </c>
      <c r="P18997" t="s">
        <v>2482</v>
      </c>
    </row>
    <row r="18998" spans="1:16" x14ac:dyDescent="0.35">
      <c r="A18998" t="s">
        <v>77</v>
      </c>
      <c r="B18998">
        <v>1322845171</v>
      </c>
      <c r="C18998" t="s">
        <v>19</v>
      </c>
      <c r="D18998" t="s">
        <v>18</v>
      </c>
      <c r="E18998">
        <v>33144</v>
      </c>
      <c r="F18998" s="9">
        <v>46238</v>
      </c>
      <c r="G18998" t="s">
        <v>4705</v>
      </c>
      <c r="H18998" s="8">
        <v>0.60486111111111107</v>
      </c>
      <c r="I18998" s="8">
        <v>0.63263888888888886</v>
      </c>
      <c r="J18998">
        <v>1</v>
      </c>
      <c r="K18998" t="s">
        <v>128</v>
      </c>
      <c r="L18998">
        <v>2</v>
      </c>
      <c r="M18998" t="s">
        <v>129</v>
      </c>
      <c r="N18998" t="s">
        <v>9651</v>
      </c>
      <c r="O18998" t="s">
        <v>9652</v>
      </c>
      <c r="P18998" t="s">
        <v>9653</v>
      </c>
    </row>
    <row r="18999" spans="1:16" x14ac:dyDescent="0.35">
      <c r="A18999" t="s">
        <v>77</v>
      </c>
      <c r="B18999">
        <v>1322845171</v>
      </c>
      <c r="C18999" t="s">
        <v>19</v>
      </c>
      <c r="D18999" t="s">
        <v>18</v>
      </c>
      <c r="E18999">
        <v>33144</v>
      </c>
      <c r="F18999" s="9">
        <v>46238</v>
      </c>
      <c r="G18999" t="s">
        <v>4705</v>
      </c>
      <c r="H18999" s="8">
        <v>0.63958333333333328</v>
      </c>
      <c r="I18999" s="8">
        <v>0.65347222222222223</v>
      </c>
      <c r="J18999">
        <v>0</v>
      </c>
      <c r="K18999" t="s">
        <v>128</v>
      </c>
      <c r="L18999">
        <v>1</v>
      </c>
      <c r="M18999" t="s">
        <v>129</v>
      </c>
      <c r="N18999" t="s">
        <v>11907</v>
      </c>
      <c r="O18999" t="s">
        <v>11908</v>
      </c>
      <c r="P18999" t="s">
        <v>11909</v>
      </c>
    </row>
    <row r="19000" spans="1:16" x14ac:dyDescent="0.35">
      <c r="A19000" t="s">
        <v>77</v>
      </c>
      <c r="B19000">
        <v>1322845171</v>
      </c>
      <c r="C19000" t="s">
        <v>19</v>
      </c>
      <c r="D19000" t="s">
        <v>18</v>
      </c>
      <c r="E19000">
        <v>33144</v>
      </c>
      <c r="F19000" s="9">
        <v>46238</v>
      </c>
      <c r="G19000" t="s">
        <v>4705</v>
      </c>
      <c r="H19000" s="8">
        <v>0.66041666666666665</v>
      </c>
      <c r="I19000" s="8">
        <v>0.68125000000000002</v>
      </c>
      <c r="J19000">
        <v>1</v>
      </c>
      <c r="K19000" t="s">
        <v>128</v>
      </c>
      <c r="L19000">
        <v>2</v>
      </c>
      <c r="M19000" t="s">
        <v>129</v>
      </c>
      <c r="N19000" t="s">
        <v>12777</v>
      </c>
      <c r="O19000" t="s">
        <v>12778</v>
      </c>
      <c r="P19000" t="s">
        <v>12779</v>
      </c>
    </row>
    <row r="19001" spans="1:16" x14ac:dyDescent="0.35">
      <c r="A19001" t="s">
        <v>77</v>
      </c>
      <c r="B19001">
        <v>1322845171</v>
      </c>
      <c r="C19001" t="s">
        <v>19</v>
      </c>
      <c r="D19001" t="s">
        <v>18</v>
      </c>
      <c r="E19001">
        <v>33144</v>
      </c>
      <c r="F19001" s="9">
        <v>46238</v>
      </c>
      <c r="G19001" t="s">
        <v>4705</v>
      </c>
      <c r="H19001" s="8">
        <v>0.69513888888888886</v>
      </c>
      <c r="I19001" s="8">
        <v>0.71597222222222223</v>
      </c>
      <c r="J19001">
        <v>1</v>
      </c>
      <c r="K19001" t="s">
        <v>128</v>
      </c>
      <c r="L19001">
        <v>2</v>
      </c>
      <c r="M19001" t="s">
        <v>129</v>
      </c>
      <c r="N19001" t="s">
        <v>2462</v>
      </c>
      <c r="O19001" t="s">
        <v>2463</v>
      </c>
      <c r="P19001" t="s">
        <v>2464</v>
      </c>
    </row>
    <row r="19002" spans="1:16" x14ac:dyDescent="0.35">
      <c r="A19002" t="s">
        <v>77</v>
      </c>
      <c r="B19002">
        <v>1322845171</v>
      </c>
      <c r="C19002" t="s">
        <v>19</v>
      </c>
      <c r="D19002" t="s">
        <v>18</v>
      </c>
      <c r="E19002">
        <v>33144</v>
      </c>
      <c r="F19002" s="9">
        <v>46238</v>
      </c>
      <c r="G19002" t="s">
        <v>4705</v>
      </c>
      <c r="H19002" s="8">
        <v>0.72291666666666665</v>
      </c>
      <c r="I19002" s="8">
        <v>0.77152777777777781</v>
      </c>
      <c r="J19002">
        <v>1</v>
      </c>
      <c r="K19002" t="s">
        <v>128</v>
      </c>
      <c r="L19002">
        <v>4</v>
      </c>
      <c r="M19002" t="s">
        <v>129</v>
      </c>
      <c r="N19002" t="s">
        <v>2594</v>
      </c>
      <c r="O19002" t="s">
        <v>2595</v>
      </c>
      <c r="P19002" t="s">
        <v>2596</v>
      </c>
    </row>
    <row r="19003" spans="1:16" x14ac:dyDescent="0.35">
      <c r="A19003" t="s">
        <v>77</v>
      </c>
      <c r="B19003">
        <v>1322845171</v>
      </c>
      <c r="C19003" t="s">
        <v>19</v>
      </c>
      <c r="D19003" t="s">
        <v>18</v>
      </c>
      <c r="E19003">
        <v>33144</v>
      </c>
      <c r="F19003" s="9">
        <v>46238</v>
      </c>
      <c r="G19003" t="s">
        <v>4705</v>
      </c>
      <c r="H19003" s="8">
        <v>0.77847222222222223</v>
      </c>
      <c r="I19003" s="8">
        <v>0.77847222222222223</v>
      </c>
      <c r="J19003">
        <v>0</v>
      </c>
      <c r="K19003" t="s">
        <v>145</v>
      </c>
      <c r="L19003">
        <v>0</v>
      </c>
      <c r="M19003" t="s">
        <v>28483</v>
      </c>
      <c r="N19003" t="s">
        <v>2462</v>
      </c>
      <c r="O19003" t="s">
        <v>2463</v>
      </c>
      <c r="P19003" t="s">
        <v>2464</v>
      </c>
    </row>
    <row r="19004" spans="1:16" x14ac:dyDescent="0.35">
      <c r="A19004" t="s">
        <v>77</v>
      </c>
      <c r="B19004">
        <v>1322845171</v>
      </c>
      <c r="C19004" t="s">
        <v>19</v>
      </c>
      <c r="D19004" t="s">
        <v>18</v>
      </c>
      <c r="E19004">
        <v>33144</v>
      </c>
      <c r="F19004" s="9">
        <v>46238</v>
      </c>
      <c r="G19004" t="s">
        <v>4705</v>
      </c>
      <c r="H19004" s="8">
        <v>0.78541666666666665</v>
      </c>
      <c r="I19004" s="8">
        <v>0.78541666666666665</v>
      </c>
      <c r="J19004">
        <v>0</v>
      </c>
      <c r="K19004" t="s">
        <v>145</v>
      </c>
      <c r="L19004">
        <v>0</v>
      </c>
      <c r="M19004" t="s">
        <v>16495</v>
      </c>
      <c r="N19004" t="s">
        <v>2483</v>
      </c>
      <c r="O19004" t="s">
        <v>2484</v>
      </c>
      <c r="P19004" t="s">
        <v>2485</v>
      </c>
    </row>
    <row r="19005" spans="1:16" x14ac:dyDescent="0.35">
      <c r="A19005" t="s">
        <v>77</v>
      </c>
      <c r="B19005">
        <v>1322845171</v>
      </c>
      <c r="C19005" t="s">
        <v>19</v>
      </c>
      <c r="D19005" t="s">
        <v>18</v>
      </c>
      <c r="E19005">
        <v>33144</v>
      </c>
      <c r="F19005" s="9">
        <v>46239</v>
      </c>
      <c r="G19005" t="s">
        <v>3</v>
      </c>
      <c r="H19005" s="8">
        <v>0.37569444444444444</v>
      </c>
      <c r="I19005" s="8">
        <v>0.37569444444444444</v>
      </c>
      <c r="J19005">
        <v>0</v>
      </c>
      <c r="K19005" t="s">
        <v>145</v>
      </c>
      <c r="L19005">
        <v>0</v>
      </c>
      <c r="M19005" t="s">
        <v>18441</v>
      </c>
      <c r="N19005" t="s">
        <v>9547</v>
      </c>
      <c r="O19005" t="s">
        <v>9548</v>
      </c>
      <c r="P19005" t="s">
        <v>9549</v>
      </c>
    </row>
    <row r="19006" spans="1:16" x14ac:dyDescent="0.35">
      <c r="A19006" t="s">
        <v>77</v>
      </c>
      <c r="B19006">
        <v>1322845171</v>
      </c>
      <c r="C19006" t="s">
        <v>19</v>
      </c>
      <c r="D19006" t="s">
        <v>18</v>
      </c>
      <c r="E19006">
        <v>33144</v>
      </c>
      <c r="F19006" s="9">
        <v>46239</v>
      </c>
      <c r="G19006" t="s">
        <v>3</v>
      </c>
      <c r="H19006" s="8">
        <v>0.38263888888888886</v>
      </c>
      <c r="I19006" s="8">
        <v>0.42430555555555555</v>
      </c>
      <c r="J19006">
        <v>1</v>
      </c>
      <c r="K19006" t="s">
        <v>128</v>
      </c>
      <c r="L19006">
        <v>3</v>
      </c>
      <c r="M19006" t="s">
        <v>129</v>
      </c>
      <c r="N19006" t="s">
        <v>9508</v>
      </c>
      <c r="O19006" t="s">
        <v>9509</v>
      </c>
      <c r="P19006" t="s">
        <v>9510</v>
      </c>
    </row>
    <row r="19007" spans="1:16" x14ac:dyDescent="0.35">
      <c r="A19007" t="s">
        <v>77</v>
      </c>
      <c r="B19007">
        <v>1322845171</v>
      </c>
      <c r="C19007" t="s">
        <v>19</v>
      </c>
      <c r="D19007" t="s">
        <v>18</v>
      </c>
      <c r="E19007">
        <v>33144</v>
      </c>
      <c r="F19007" s="9">
        <v>46239</v>
      </c>
      <c r="G19007" t="s">
        <v>3</v>
      </c>
      <c r="H19007" s="8">
        <v>0.43125000000000002</v>
      </c>
      <c r="I19007" s="8">
        <v>0.43125000000000002</v>
      </c>
      <c r="J19007">
        <v>0</v>
      </c>
      <c r="K19007" t="s">
        <v>145</v>
      </c>
      <c r="L19007">
        <v>0</v>
      </c>
      <c r="M19007" t="s">
        <v>16504</v>
      </c>
      <c r="N19007" t="s">
        <v>9474</v>
      </c>
      <c r="O19007" t="s">
        <v>9475</v>
      </c>
      <c r="P19007" t="s">
        <v>9476</v>
      </c>
    </row>
    <row r="19008" spans="1:16" x14ac:dyDescent="0.35">
      <c r="A19008" t="s">
        <v>77</v>
      </c>
      <c r="B19008">
        <v>1322845171</v>
      </c>
      <c r="C19008" t="s">
        <v>19</v>
      </c>
      <c r="D19008" t="s">
        <v>18</v>
      </c>
      <c r="E19008">
        <v>33144</v>
      </c>
      <c r="F19008" s="9">
        <v>46239</v>
      </c>
      <c r="G19008" t="s">
        <v>3</v>
      </c>
      <c r="H19008" s="8">
        <v>0.43819444444444444</v>
      </c>
      <c r="I19008" s="8">
        <v>0.43819444444444444</v>
      </c>
      <c r="J19008">
        <v>0</v>
      </c>
      <c r="K19008" t="s">
        <v>145</v>
      </c>
      <c r="L19008">
        <v>0</v>
      </c>
      <c r="M19008" t="s">
        <v>17537</v>
      </c>
      <c r="N19008" t="s">
        <v>9477</v>
      </c>
      <c r="O19008" t="s">
        <v>9478</v>
      </c>
      <c r="P19008" t="s">
        <v>9479</v>
      </c>
    </row>
    <row r="19009" spans="1:16" x14ac:dyDescent="0.35">
      <c r="A19009" t="s">
        <v>77</v>
      </c>
      <c r="B19009">
        <v>1322845171</v>
      </c>
      <c r="C19009" t="s">
        <v>19</v>
      </c>
      <c r="D19009" t="s">
        <v>18</v>
      </c>
      <c r="E19009">
        <v>33144</v>
      </c>
      <c r="F19009" s="9">
        <v>46239</v>
      </c>
      <c r="G19009" t="s">
        <v>3</v>
      </c>
      <c r="H19009" s="8">
        <v>0.44513888888888886</v>
      </c>
      <c r="I19009" s="8">
        <v>0.44513888888888886</v>
      </c>
      <c r="J19009">
        <v>0</v>
      </c>
      <c r="K19009" t="s">
        <v>145</v>
      </c>
      <c r="L19009">
        <v>0</v>
      </c>
      <c r="M19009" t="s">
        <v>18321</v>
      </c>
      <c r="N19009" t="s">
        <v>9584</v>
      </c>
      <c r="O19009" t="s">
        <v>9563</v>
      </c>
      <c r="P19009" t="s">
        <v>9564</v>
      </c>
    </row>
    <row r="19010" spans="1:16" x14ac:dyDescent="0.35">
      <c r="A19010" t="s">
        <v>77</v>
      </c>
      <c r="B19010">
        <v>1322845171</v>
      </c>
      <c r="C19010" t="s">
        <v>19</v>
      </c>
      <c r="D19010" t="s">
        <v>18</v>
      </c>
      <c r="E19010">
        <v>33144</v>
      </c>
      <c r="F19010" s="9">
        <v>46239</v>
      </c>
      <c r="G19010" t="s">
        <v>3</v>
      </c>
      <c r="H19010" s="8">
        <v>0.45208333333333334</v>
      </c>
      <c r="I19010" s="8">
        <v>0.45208333333333334</v>
      </c>
      <c r="J19010">
        <v>0</v>
      </c>
      <c r="K19010" t="s">
        <v>145</v>
      </c>
      <c r="L19010">
        <v>0</v>
      </c>
      <c r="M19010" t="s">
        <v>18759</v>
      </c>
      <c r="N19010" t="s">
        <v>9694</v>
      </c>
      <c r="O19010" t="s">
        <v>9627</v>
      </c>
      <c r="P19010" t="s">
        <v>9628</v>
      </c>
    </row>
    <row r="19011" spans="1:16" x14ac:dyDescent="0.35">
      <c r="A19011" t="s">
        <v>77</v>
      </c>
      <c r="B19011">
        <v>1322845171</v>
      </c>
      <c r="C19011" t="s">
        <v>19</v>
      </c>
      <c r="D19011" t="s">
        <v>18</v>
      </c>
      <c r="E19011">
        <v>33144</v>
      </c>
      <c r="F19011" s="9">
        <v>46239</v>
      </c>
      <c r="G19011" t="s">
        <v>3</v>
      </c>
      <c r="H19011" s="8">
        <v>0.45902777777777776</v>
      </c>
      <c r="I19011" s="8">
        <v>0.45902777777777776</v>
      </c>
      <c r="J19011">
        <v>0</v>
      </c>
      <c r="K19011" t="s">
        <v>145</v>
      </c>
      <c r="L19011">
        <v>0</v>
      </c>
      <c r="M19011" t="s">
        <v>19060</v>
      </c>
      <c r="N19011" t="s">
        <v>9544</v>
      </c>
      <c r="O19011" t="s">
        <v>9545</v>
      </c>
      <c r="P19011" t="s">
        <v>9546</v>
      </c>
    </row>
    <row r="19012" spans="1:16" x14ac:dyDescent="0.35">
      <c r="A19012" t="s">
        <v>77</v>
      </c>
      <c r="B19012">
        <v>1322845171</v>
      </c>
      <c r="C19012" t="s">
        <v>19</v>
      </c>
      <c r="D19012" t="s">
        <v>18</v>
      </c>
      <c r="E19012">
        <v>33144</v>
      </c>
      <c r="F19012" s="9">
        <v>46239</v>
      </c>
      <c r="G19012" t="s">
        <v>3</v>
      </c>
      <c r="H19012" s="8">
        <v>0.46597222222222223</v>
      </c>
      <c r="I19012" s="8">
        <v>0.46597222222222223</v>
      </c>
      <c r="J19012">
        <v>0</v>
      </c>
      <c r="K19012" t="s">
        <v>145</v>
      </c>
      <c r="L19012">
        <v>0</v>
      </c>
      <c r="M19012" t="s">
        <v>29734</v>
      </c>
      <c r="N19012" t="s">
        <v>9629</v>
      </c>
      <c r="O19012" t="s">
        <v>9630</v>
      </c>
      <c r="P19012" t="s">
        <v>9631</v>
      </c>
    </row>
    <row r="19013" spans="1:16" x14ac:dyDescent="0.35">
      <c r="A19013" t="s">
        <v>77</v>
      </c>
      <c r="B19013">
        <v>1322845171</v>
      </c>
      <c r="C19013" t="s">
        <v>19</v>
      </c>
      <c r="D19013" t="s">
        <v>18</v>
      </c>
      <c r="E19013">
        <v>33144</v>
      </c>
      <c r="F19013" s="9">
        <v>46239</v>
      </c>
      <c r="G19013" t="s">
        <v>3</v>
      </c>
      <c r="H19013" s="8">
        <v>0.47291666666666665</v>
      </c>
      <c r="I19013" s="8">
        <v>0.47291666666666665</v>
      </c>
      <c r="J19013">
        <v>0</v>
      </c>
      <c r="K19013" t="s">
        <v>145</v>
      </c>
      <c r="L19013">
        <v>0</v>
      </c>
      <c r="M19013" t="s">
        <v>18130</v>
      </c>
      <c r="N19013" t="s">
        <v>9691</v>
      </c>
      <c r="O19013" t="s">
        <v>9692</v>
      </c>
      <c r="P19013" t="s">
        <v>9693</v>
      </c>
    </row>
    <row r="19014" spans="1:16" x14ac:dyDescent="0.35">
      <c r="A19014" t="s">
        <v>77</v>
      </c>
      <c r="B19014">
        <v>1322845171</v>
      </c>
      <c r="C19014" t="s">
        <v>19</v>
      </c>
      <c r="D19014" t="s">
        <v>18</v>
      </c>
      <c r="E19014">
        <v>33144</v>
      </c>
      <c r="F19014" s="9">
        <v>46239</v>
      </c>
      <c r="G19014" t="s">
        <v>3</v>
      </c>
      <c r="H19014" s="8">
        <v>0.47986111111111113</v>
      </c>
      <c r="I19014" s="8">
        <v>0.47986111111111113</v>
      </c>
      <c r="J19014">
        <v>0</v>
      </c>
      <c r="K19014" t="s">
        <v>145</v>
      </c>
      <c r="L19014">
        <v>0</v>
      </c>
      <c r="M19014" t="s">
        <v>18077</v>
      </c>
      <c r="N19014" t="s">
        <v>9517</v>
      </c>
      <c r="O19014" t="s">
        <v>9518</v>
      </c>
      <c r="P19014" t="s">
        <v>9519</v>
      </c>
    </row>
    <row r="19015" spans="1:16" x14ac:dyDescent="0.35">
      <c r="A19015" t="s">
        <v>77</v>
      </c>
      <c r="B19015">
        <v>1322845171</v>
      </c>
      <c r="C19015" t="s">
        <v>19</v>
      </c>
      <c r="D19015" t="s">
        <v>18</v>
      </c>
      <c r="E19015">
        <v>33144</v>
      </c>
      <c r="F19015" s="9">
        <v>46239</v>
      </c>
      <c r="G19015" t="s">
        <v>3</v>
      </c>
      <c r="H19015" s="8">
        <v>0.48680555555555555</v>
      </c>
      <c r="I19015" s="8">
        <v>0.48680555555555555</v>
      </c>
      <c r="J19015">
        <v>0</v>
      </c>
      <c r="K19015" t="s">
        <v>145</v>
      </c>
      <c r="L19015">
        <v>0</v>
      </c>
      <c r="M19015" t="s">
        <v>16971</v>
      </c>
      <c r="N19015" t="s">
        <v>29735</v>
      </c>
      <c r="O19015" t="s">
        <v>9520</v>
      </c>
      <c r="P19015" t="s">
        <v>9521</v>
      </c>
    </row>
    <row r="19016" spans="1:16" x14ac:dyDescent="0.35">
      <c r="A19016" t="s">
        <v>77</v>
      </c>
      <c r="B19016">
        <v>1322845171</v>
      </c>
      <c r="C19016" t="s">
        <v>19</v>
      </c>
      <c r="D19016" t="s">
        <v>18</v>
      </c>
      <c r="E19016">
        <v>33144</v>
      </c>
      <c r="F19016" s="9">
        <v>46239</v>
      </c>
      <c r="G19016" t="s">
        <v>3</v>
      </c>
      <c r="H19016" s="8">
        <v>0.49375000000000002</v>
      </c>
      <c r="I19016" s="8">
        <v>0.50069444444444444</v>
      </c>
      <c r="J19016">
        <v>0</v>
      </c>
      <c r="K19016" t="s">
        <v>128</v>
      </c>
      <c r="L19016">
        <v>0</v>
      </c>
      <c r="M19016" t="s">
        <v>129</v>
      </c>
      <c r="N19016" t="s">
        <v>9522</v>
      </c>
      <c r="O19016" t="s">
        <v>9523</v>
      </c>
      <c r="P19016" t="s">
        <v>9524</v>
      </c>
    </row>
    <row r="19017" spans="1:16" x14ac:dyDescent="0.35">
      <c r="A19017" t="s">
        <v>77</v>
      </c>
      <c r="B19017">
        <v>1322845171</v>
      </c>
      <c r="C19017" t="s">
        <v>19</v>
      </c>
      <c r="D19017" t="s">
        <v>18</v>
      </c>
      <c r="E19017">
        <v>33144</v>
      </c>
      <c r="F19017" s="9">
        <v>46239</v>
      </c>
      <c r="G19017" t="s">
        <v>3</v>
      </c>
      <c r="H19017" s="8">
        <v>0.50763888888888886</v>
      </c>
      <c r="I19017" s="8">
        <v>0.50763888888888886</v>
      </c>
      <c r="J19017">
        <v>0</v>
      </c>
      <c r="K19017" t="s">
        <v>145</v>
      </c>
      <c r="L19017">
        <v>0</v>
      </c>
      <c r="M19017" t="s">
        <v>17548</v>
      </c>
      <c r="N19017" t="s">
        <v>29736</v>
      </c>
      <c r="O19017" t="s">
        <v>29737</v>
      </c>
      <c r="P19017" t="s">
        <v>29738</v>
      </c>
    </row>
    <row r="19018" spans="1:16" x14ac:dyDescent="0.35">
      <c r="A19018" t="s">
        <v>77</v>
      </c>
      <c r="B19018">
        <v>1322845171</v>
      </c>
      <c r="C19018" t="s">
        <v>19</v>
      </c>
      <c r="D19018" t="s">
        <v>18</v>
      </c>
      <c r="E19018">
        <v>33144</v>
      </c>
      <c r="F19018" s="9">
        <v>46239</v>
      </c>
      <c r="G19018" t="s">
        <v>3</v>
      </c>
      <c r="H19018" s="8">
        <v>0.51458333333333328</v>
      </c>
      <c r="I19018" s="8">
        <v>0.51458333333333328</v>
      </c>
      <c r="J19018">
        <v>0</v>
      </c>
      <c r="K19018" t="s">
        <v>145</v>
      </c>
      <c r="L19018">
        <v>0</v>
      </c>
      <c r="M19018" t="s">
        <v>28426</v>
      </c>
      <c r="N19018" t="s">
        <v>9528</v>
      </c>
      <c r="O19018" t="s">
        <v>9529</v>
      </c>
      <c r="P19018" t="s">
        <v>9530</v>
      </c>
    </row>
    <row r="19019" spans="1:16" x14ac:dyDescent="0.35">
      <c r="A19019" t="s">
        <v>77</v>
      </c>
      <c r="B19019">
        <v>1322845171</v>
      </c>
      <c r="C19019" t="s">
        <v>19</v>
      </c>
      <c r="D19019" t="s">
        <v>18</v>
      </c>
      <c r="E19019">
        <v>33144</v>
      </c>
      <c r="F19019" s="9">
        <v>46239</v>
      </c>
      <c r="G19019" t="s">
        <v>3</v>
      </c>
      <c r="H19019" s="8">
        <v>0.52152777777777781</v>
      </c>
      <c r="I19019" s="8">
        <v>0.52152777777777781</v>
      </c>
      <c r="J19019">
        <v>0</v>
      </c>
      <c r="K19019" t="s">
        <v>145</v>
      </c>
      <c r="L19019">
        <v>0</v>
      </c>
      <c r="M19019" t="s">
        <v>29739</v>
      </c>
      <c r="N19019" t="s">
        <v>9525</v>
      </c>
      <c r="O19019" t="s">
        <v>9526</v>
      </c>
      <c r="P19019" t="s">
        <v>9527</v>
      </c>
    </row>
    <row r="19020" spans="1:16" x14ac:dyDescent="0.35">
      <c r="A19020" t="s">
        <v>77</v>
      </c>
      <c r="B19020">
        <v>1322845171</v>
      </c>
      <c r="C19020" t="s">
        <v>19</v>
      </c>
      <c r="D19020" t="s">
        <v>18</v>
      </c>
      <c r="E19020">
        <v>33144</v>
      </c>
      <c r="F19020" s="9">
        <v>46239</v>
      </c>
      <c r="G19020" t="s">
        <v>3</v>
      </c>
      <c r="H19020" s="8">
        <v>0.52847222222222223</v>
      </c>
      <c r="I19020" s="8">
        <v>0.52847222222222223</v>
      </c>
      <c r="J19020">
        <v>0</v>
      </c>
      <c r="K19020" t="s">
        <v>145</v>
      </c>
      <c r="L19020">
        <v>0</v>
      </c>
      <c r="M19020" t="s">
        <v>17264</v>
      </c>
      <c r="N19020" t="s">
        <v>29740</v>
      </c>
      <c r="O19020" t="s">
        <v>29741</v>
      </c>
      <c r="P19020" t="s">
        <v>29742</v>
      </c>
    </row>
    <row r="19021" spans="1:16" x14ac:dyDescent="0.35">
      <c r="A19021" t="s">
        <v>77</v>
      </c>
      <c r="B19021">
        <v>1322845171</v>
      </c>
      <c r="C19021" t="s">
        <v>19</v>
      </c>
      <c r="D19021" t="s">
        <v>18</v>
      </c>
      <c r="E19021">
        <v>33144</v>
      </c>
      <c r="F19021" s="9">
        <v>46239</v>
      </c>
      <c r="G19021" t="s">
        <v>3</v>
      </c>
      <c r="H19021" s="8">
        <v>0.53541666666666665</v>
      </c>
      <c r="I19021" s="8">
        <v>0.53541666666666665</v>
      </c>
      <c r="J19021">
        <v>0</v>
      </c>
      <c r="K19021" t="s">
        <v>145</v>
      </c>
      <c r="L19021">
        <v>0</v>
      </c>
      <c r="M19021" t="s">
        <v>17039</v>
      </c>
      <c r="N19021" t="s">
        <v>11893</v>
      </c>
      <c r="O19021" t="s">
        <v>11894</v>
      </c>
      <c r="P19021" t="s">
        <v>11895</v>
      </c>
    </row>
    <row r="19022" spans="1:16" x14ac:dyDescent="0.35">
      <c r="A19022" t="s">
        <v>77</v>
      </c>
      <c r="B19022">
        <v>1322845171</v>
      </c>
      <c r="C19022" t="s">
        <v>19</v>
      </c>
      <c r="D19022" t="s">
        <v>18</v>
      </c>
      <c r="E19022">
        <v>33144</v>
      </c>
      <c r="F19022" s="9">
        <v>46239</v>
      </c>
      <c r="G19022" t="s">
        <v>3</v>
      </c>
      <c r="H19022" s="8">
        <v>0.54236111111111107</v>
      </c>
      <c r="I19022" s="8">
        <v>0.54236111111111107</v>
      </c>
      <c r="J19022">
        <v>0</v>
      </c>
      <c r="K19022" t="s">
        <v>145</v>
      </c>
      <c r="L19022">
        <v>0</v>
      </c>
      <c r="M19022" t="s">
        <v>18866</v>
      </c>
      <c r="N19022" t="s">
        <v>29743</v>
      </c>
      <c r="O19022" t="s">
        <v>29744</v>
      </c>
      <c r="P19022" t="s">
        <v>29745</v>
      </c>
    </row>
    <row r="19023" spans="1:16" x14ac:dyDescent="0.35">
      <c r="A19023" t="s">
        <v>77</v>
      </c>
      <c r="B19023">
        <v>1322845171</v>
      </c>
      <c r="C19023" t="s">
        <v>19</v>
      </c>
      <c r="D19023" t="s">
        <v>18</v>
      </c>
      <c r="E19023">
        <v>33144</v>
      </c>
      <c r="F19023" s="9">
        <v>46239</v>
      </c>
      <c r="G19023" t="s">
        <v>3</v>
      </c>
      <c r="H19023" s="8">
        <v>0.5493055555555556</v>
      </c>
      <c r="I19023" s="8">
        <v>0.58402777777777781</v>
      </c>
      <c r="J19023">
        <v>1</v>
      </c>
      <c r="K19023" t="s">
        <v>128</v>
      </c>
      <c r="L19023">
        <v>2</v>
      </c>
      <c r="M19023" t="s">
        <v>129</v>
      </c>
      <c r="N19023" t="s">
        <v>9642</v>
      </c>
      <c r="O19023" t="s">
        <v>9643</v>
      </c>
      <c r="P19023" t="s">
        <v>9644</v>
      </c>
    </row>
    <row r="19024" spans="1:16" x14ac:dyDescent="0.35">
      <c r="A19024" t="s">
        <v>77</v>
      </c>
      <c r="B19024">
        <v>1322845171</v>
      </c>
      <c r="C19024" t="s">
        <v>19</v>
      </c>
      <c r="D19024" t="s">
        <v>18</v>
      </c>
      <c r="E19024">
        <v>33144</v>
      </c>
      <c r="F19024" s="9">
        <v>46239</v>
      </c>
      <c r="G19024" t="s">
        <v>3</v>
      </c>
      <c r="H19024" s="8">
        <v>0.59097222222222223</v>
      </c>
      <c r="I19024" s="8">
        <v>0.59097222222222223</v>
      </c>
      <c r="J19024">
        <v>0</v>
      </c>
      <c r="K19024" t="s">
        <v>145</v>
      </c>
      <c r="L19024">
        <v>0</v>
      </c>
      <c r="M19024" t="s">
        <v>17300</v>
      </c>
      <c r="N19024" t="s">
        <v>9645</v>
      </c>
      <c r="O19024" t="s">
        <v>9646</v>
      </c>
      <c r="P19024" t="s">
        <v>9647</v>
      </c>
    </row>
    <row r="19025" spans="1:16" x14ac:dyDescent="0.35">
      <c r="A19025" t="s">
        <v>77</v>
      </c>
      <c r="B19025">
        <v>1322845171</v>
      </c>
      <c r="C19025" t="s">
        <v>19</v>
      </c>
      <c r="D19025" t="s">
        <v>18</v>
      </c>
      <c r="E19025">
        <v>33144</v>
      </c>
      <c r="F19025" s="9">
        <v>46239</v>
      </c>
      <c r="G19025" t="s">
        <v>3</v>
      </c>
      <c r="H19025" s="8">
        <v>0.59791666666666665</v>
      </c>
      <c r="I19025" s="8">
        <v>0.60486111111111107</v>
      </c>
      <c r="J19025">
        <v>0</v>
      </c>
      <c r="K19025" t="s">
        <v>128</v>
      </c>
      <c r="L19025">
        <v>0</v>
      </c>
      <c r="M19025" t="s">
        <v>129</v>
      </c>
      <c r="N19025" t="s">
        <v>29746</v>
      </c>
      <c r="O19025" t="s">
        <v>9640</v>
      </c>
      <c r="P19025" t="s">
        <v>9641</v>
      </c>
    </row>
    <row r="19026" spans="1:16" x14ac:dyDescent="0.35">
      <c r="A19026" t="s">
        <v>77</v>
      </c>
      <c r="B19026">
        <v>1322845171</v>
      </c>
      <c r="C19026" t="s">
        <v>19</v>
      </c>
      <c r="D19026" t="s">
        <v>18</v>
      </c>
      <c r="E19026">
        <v>33144</v>
      </c>
      <c r="F19026" s="9">
        <v>46239</v>
      </c>
      <c r="G19026" t="s">
        <v>3</v>
      </c>
      <c r="H19026" s="8">
        <v>0.6118055555555556</v>
      </c>
      <c r="I19026" s="8">
        <v>0.66736111111111107</v>
      </c>
      <c r="J19026">
        <v>1</v>
      </c>
      <c r="K19026" t="s">
        <v>128</v>
      </c>
      <c r="L19026">
        <v>4</v>
      </c>
      <c r="M19026" t="s">
        <v>129</v>
      </c>
      <c r="N19026" t="s">
        <v>9637</v>
      </c>
      <c r="O19026" t="s">
        <v>9638</v>
      </c>
      <c r="P19026" t="s">
        <v>9639</v>
      </c>
    </row>
    <row r="19027" spans="1:16" x14ac:dyDescent="0.35">
      <c r="A19027" t="s">
        <v>77</v>
      </c>
      <c r="B19027">
        <v>1322845171</v>
      </c>
      <c r="C19027" t="s">
        <v>19</v>
      </c>
      <c r="D19027" t="s">
        <v>18</v>
      </c>
      <c r="E19027">
        <v>33144</v>
      </c>
      <c r="F19027" s="9">
        <v>46239</v>
      </c>
      <c r="G19027" t="s">
        <v>3</v>
      </c>
      <c r="H19027" s="8">
        <v>0.6743055555555556</v>
      </c>
      <c r="I19027" s="8">
        <v>0.6743055555555556</v>
      </c>
      <c r="J19027">
        <v>0</v>
      </c>
      <c r="K19027" t="s">
        <v>145</v>
      </c>
      <c r="L19027">
        <v>0</v>
      </c>
      <c r="M19027" t="s">
        <v>18082</v>
      </c>
      <c r="N19027" t="s">
        <v>11896</v>
      </c>
      <c r="O19027" t="s">
        <v>11897</v>
      </c>
      <c r="P19027" t="s">
        <v>11898</v>
      </c>
    </row>
    <row r="19028" spans="1:16" x14ac:dyDescent="0.35">
      <c r="A19028" t="s">
        <v>77</v>
      </c>
      <c r="B19028">
        <v>1322845171</v>
      </c>
      <c r="C19028" t="s">
        <v>19</v>
      </c>
      <c r="D19028" t="s">
        <v>18</v>
      </c>
      <c r="E19028">
        <v>33144</v>
      </c>
      <c r="F19028" s="9">
        <v>46239</v>
      </c>
      <c r="G19028" t="s">
        <v>3</v>
      </c>
      <c r="H19028" s="8">
        <v>0.68125000000000002</v>
      </c>
      <c r="I19028" s="8">
        <v>0.68125000000000002</v>
      </c>
      <c r="J19028">
        <v>0</v>
      </c>
      <c r="K19028" t="s">
        <v>145</v>
      </c>
      <c r="L19028">
        <v>0</v>
      </c>
      <c r="M19028" t="s">
        <v>17136</v>
      </c>
      <c r="N19028" t="s">
        <v>29747</v>
      </c>
      <c r="O19028" t="s">
        <v>29748</v>
      </c>
      <c r="P19028" t="s">
        <v>29749</v>
      </c>
    </row>
    <row r="19029" spans="1:16" x14ac:dyDescent="0.35">
      <c r="A19029" t="s">
        <v>77</v>
      </c>
      <c r="B19029">
        <v>1322845171</v>
      </c>
      <c r="C19029" t="s">
        <v>19</v>
      </c>
      <c r="D19029" t="s">
        <v>18</v>
      </c>
      <c r="E19029">
        <v>33144</v>
      </c>
      <c r="F19029" s="9">
        <v>46239</v>
      </c>
      <c r="G19029" t="s">
        <v>3</v>
      </c>
      <c r="H19029" s="8">
        <v>0.68819444444444444</v>
      </c>
      <c r="I19029" s="8">
        <v>0.70208333333333328</v>
      </c>
      <c r="J19029">
        <v>0</v>
      </c>
      <c r="K19029" t="s">
        <v>128</v>
      </c>
      <c r="L19029">
        <v>1</v>
      </c>
      <c r="M19029" t="s">
        <v>129</v>
      </c>
      <c r="N19029" t="s">
        <v>9525</v>
      </c>
      <c r="O19029" t="s">
        <v>9526</v>
      </c>
      <c r="P19029" t="s">
        <v>9527</v>
      </c>
    </row>
    <row r="19030" spans="1:16" x14ac:dyDescent="0.35">
      <c r="A19030" t="s">
        <v>77</v>
      </c>
      <c r="B19030">
        <v>1322845171</v>
      </c>
      <c r="C19030" t="s">
        <v>19</v>
      </c>
      <c r="D19030" t="s">
        <v>18</v>
      </c>
      <c r="E19030">
        <v>33144</v>
      </c>
      <c r="F19030" s="9">
        <v>46239</v>
      </c>
      <c r="G19030" t="s">
        <v>3</v>
      </c>
      <c r="H19030" s="8">
        <v>0.70902777777777781</v>
      </c>
      <c r="I19030" s="8">
        <v>0.71597222222222223</v>
      </c>
      <c r="J19030">
        <v>0</v>
      </c>
      <c r="K19030" t="s">
        <v>128</v>
      </c>
      <c r="L19030">
        <v>0</v>
      </c>
      <c r="M19030" t="s">
        <v>129</v>
      </c>
      <c r="N19030" t="s">
        <v>29750</v>
      </c>
      <c r="O19030" t="s">
        <v>29751</v>
      </c>
      <c r="P19030" t="s">
        <v>29752</v>
      </c>
    </row>
    <row r="19031" spans="1:16" x14ac:dyDescent="0.35">
      <c r="A19031" t="s">
        <v>77</v>
      </c>
      <c r="B19031">
        <v>1322845171</v>
      </c>
      <c r="C19031" t="s">
        <v>19</v>
      </c>
      <c r="D19031" t="s">
        <v>18</v>
      </c>
      <c r="E19031">
        <v>33144</v>
      </c>
      <c r="F19031" s="9">
        <v>46239</v>
      </c>
      <c r="G19031" t="s">
        <v>3</v>
      </c>
      <c r="H19031" s="8">
        <v>0.72291666666666665</v>
      </c>
      <c r="I19031" s="8">
        <v>0.72291666666666665</v>
      </c>
      <c r="J19031">
        <v>0</v>
      </c>
      <c r="K19031" t="s">
        <v>145</v>
      </c>
      <c r="L19031">
        <v>0</v>
      </c>
      <c r="M19031" t="s">
        <v>18931</v>
      </c>
      <c r="N19031" t="s">
        <v>29753</v>
      </c>
      <c r="O19031" t="s">
        <v>29754</v>
      </c>
      <c r="P19031" t="s">
        <v>29755</v>
      </c>
    </row>
    <row r="19032" spans="1:16" x14ac:dyDescent="0.35">
      <c r="A19032" t="s">
        <v>77</v>
      </c>
      <c r="B19032">
        <v>1322845171</v>
      </c>
      <c r="C19032" t="s">
        <v>19</v>
      </c>
      <c r="D19032" t="s">
        <v>18</v>
      </c>
      <c r="E19032">
        <v>33144</v>
      </c>
      <c r="F19032" s="9">
        <v>46239</v>
      </c>
      <c r="G19032" t="s">
        <v>3</v>
      </c>
      <c r="H19032" s="8">
        <v>0.72986111111111107</v>
      </c>
      <c r="I19032" s="8">
        <v>0.72986111111111107</v>
      </c>
      <c r="J19032">
        <v>0</v>
      </c>
      <c r="K19032" t="s">
        <v>145</v>
      </c>
      <c r="L19032">
        <v>0</v>
      </c>
      <c r="M19032" t="s">
        <v>16874</v>
      </c>
      <c r="N19032" t="s">
        <v>9525</v>
      </c>
      <c r="O19032" t="s">
        <v>9526</v>
      </c>
      <c r="P19032" t="s">
        <v>9527</v>
      </c>
    </row>
    <row r="19033" spans="1:16" x14ac:dyDescent="0.35">
      <c r="A19033" t="s">
        <v>77</v>
      </c>
      <c r="B19033">
        <v>1322845171</v>
      </c>
      <c r="C19033" t="s">
        <v>19</v>
      </c>
      <c r="D19033" t="s">
        <v>18</v>
      </c>
      <c r="E19033">
        <v>33144</v>
      </c>
      <c r="F19033" s="9">
        <v>46239</v>
      </c>
      <c r="G19033" t="s">
        <v>3</v>
      </c>
      <c r="H19033" s="8">
        <v>0.7368055555555556</v>
      </c>
      <c r="I19033" s="8">
        <v>0.7368055555555556</v>
      </c>
      <c r="J19033">
        <v>0</v>
      </c>
      <c r="K19033" t="s">
        <v>145</v>
      </c>
      <c r="L19033">
        <v>0</v>
      </c>
      <c r="M19033" t="s">
        <v>29756</v>
      </c>
      <c r="N19033" t="s">
        <v>29757</v>
      </c>
      <c r="O19033" t="s">
        <v>29758</v>
      </c>
      <c r="P19033" t="s">
        <v>29759</v>
      </c>
    </row>
    <row r="19034" spans="1:16" x14ac:dyDescent="0.35">
      <c r="A19034" t="s">
        <v>77</v>
      </c>
      <c r="B19034">
        <v>1322845171</v>
      </c>
      <c r="C19034" t="s">
        <v>19</v>
      </c>
      <c r="D19034" t="s">
        <v>18</v>
      </c>
      <c r="E19034">
        <v>33144</v>
      </c>
      <c r="F19034" s="9">
        <v>46239</v>
      </c>
      <c r="G19034" t="s">
        <v>3</v>
      </c>
      <c r="H19034" s="8">
        <v>0.74375000000000002</v>
      </c>
      <c r="I19034" s="8">
        <v>0.74375000000000002</v>
      </c>
      <c r="J19034">
        <v>0</v>
      </c>
      <c r="K19034" t="s">
        <v>145</v>
      </c>
      <c r="L19034">
        <v>0</v>
      </c>
      <c r="M19034" t="s">
        <v>17545</v>
      </c>
      <c r="N19034" t="s">
        <v>29760</v>
      </c>
      <c r="O19034" t="s">
        <v>29761</v>
      </c>
      <c r="P19034" t="s">
        <v>29762</v>
      </c>
    </row>
    <row r="19035" spans="1:16" x14ac:dyDescent="0.35">
      <c r="A19035" t="s">
        <v>77</v>
      </c>
      <c r="B19035">
        <v>1322845171</v>
      </c>
      <c r="C19035" t="s">
        <v>19</v>
      </c>
      <c r="D19035" t="s">
        <v>18</v>
      </c>
      <c r="E19035">
        <v>33144</v>
      </c>
      <c r="F19035" s="9">
        <v>46239</v>
      </c>
      <c r="G19035" t="s">
        <v>3</v>
      </c>
      <c r="H19035" s="8">
        <v>0.75069444444444444</v>
      </c>
      <c r="I19035" s="8">
        <v>0.75069444444444444</v>
      </c>
      <c r="J19035">
        <v>0</v>
      </c>
      <c r="K19035" t="s">
        <v>145</v>
      </c>
      <c r="L19035">
        <v>0</v>
      </c>
      <c r="M19035" t="s">
        <v>16749</v>
      </c>
      <c r="N19035" t="s">
        <v>9531</v>
      </c>
      <c r="O19035" t="s">
        <v>9532</v>
      </c>
      <c r="P19035" t="s">
        <v>9533</v>
      </c>
    </row>
    <row r="19036" spans="1:16" x14ac:dyDescent="0.35">
      <c r="A19036" t="s">
        <v>77</v>
      </c>
      <c r="B19036">
        <v>1322845171</v>
      </c>
      <c r="C19036" t="s">
        <v>19</v>
      </c>
      <c r="D19036" t="s">
        <v>18</v>
      </c>
      <c r="E19036">
        <v>33144</v>
      </c>
      <c r="F19036" s="9">
        <v>46239</v>
      </c>
      <c r="G19036" t="s">
        <v>3</v>
      </c>
      <c r="H19036" s="8">
        <v>0.75763888888888886</v>
      </c>
      <c r="I19036" s="8">
        <v>0.75763888888888886</v>
      </c>
      <c r="J19036">
        <v>0</v>
      </c>
      <c r="K19036" t="s">
        <v>145</v>
      </c>
      <c r="L19036">
        <v>0</v>
      </c>
      <c r="M19036" t="s">
        <v>29763</v>
      </c>
      <c r="N19036" t="s">
        <v>9633</v>
      </c>
      <c r="O19036" t="s">
        <v>29764</v>
      </c>
      <c r="P19036" t="s">
        <v>29765</v>
      </c>
    </row>
    <row r="19037" spans="1:16" x14ac:dyDescent="0.35">
      <c r="A19037" t="s">
        <v>77</v>
      </c>
      <c r="B19037">
        <v>1322845171</v>
      </c>
      <c r="C19037" t="s">
        <v>19</v>
      </c>
      <c r="D19037" t="s">
        <v>18</v>
      </c>
      <c r="E19037">
        <v>33144</v>
      </c>
      <c r="F19037" s="9">
        <v>46239</v>
      </c>
      <c r="G19037" t="s">
        <v>3</v>
      </c>
      <c r="H19037" s="8">
        <v>0.76458333333333328</v>
      </c>
      <c r="I19037" s="8">
        <v>0.76458333333333328</v>
      </c>
      <c r="J19037">
        <v>0</v>
      </c>
      <c r="K19037" t="s">
        <v>145</v>
      </c>
      <c r="L19037">
        <v>0</v>
      </c>
      <c r="M19037" t="s">
        <v>16492</v>
      </c>
      <c r="N19037" t="s">
        <v>9522</v>
      </c>
      <c r="O19037" t="s">
        <v>9523</v>
      </c>
      <c r="P19037" t="s">
        <v>9524</v>
      </c>
    </row>
    <row r="19038" spans="1:16" x14ac:dyDescent="0.35">
      <c r="A19038" t="s">
        <v>77</v>
      </c>
      <c r="B19038">
        <v>1322845171</v>
      </c>
      <c r="C19038" t="s">
        <v>19</v>
      </c>
      <c r="D19038" t="s">
        <v>18</v>
      </c>
      <c r="E19038">
        <v>33144</v>
      </c>
      <c r="F19038" s="9">
        <v>46239</v>
      </c>
      <c r="G19038" t="s">
        <v>3</v>
      </c>
      <c r="H19038" s="8">
        <v>0.77152777777777781</v>
      </c>
      <c r="I19038" s="8">
        <v>0.77152777777777781</v>
      </c>
      <c r="J19038">
        <v>0</v>
      </c>
      <c r="K19038" t="s">
        <v>145</v>
      </c>
      <c r="L19038">
        <v>0</v>
      </c>
      <c r="M19038" t="s">
        <v>17265</v>
      </c>
      <c r="N19038" t="s">
        <v>28385</v>
      </c>
      <c r="O19038" t="s">
        <v>15546</v>
      </c>
      <c r="P19038" t="s">
        <v>28386</v>
      </c>
    </row>
    <row r="19039" spans="1:16" x14ac:dyDescent="0.35">
      <c r="A19039" t="s">
        <v>77</v>
      </c>
      <c r="B19039">
        <v>1322845171</v>
      </c>
      <c r="C19039" t="s">
        <v>19</v>
      </c>
      <c r="D19039" t="s">
        <v>18</v>
      </c>
      <c r="E19039">
        <v>33144</v>
      </c>
      <c r="F19039" s="9">
        <v>46239</v>
      </c>
      <c r="G19039" t="s">
        <v>3</v>
      </c>
      <c r="H19039" s="8">
        <v>0.77847222222222223</v>
      </c>
      <c r="I19039" s="8">
        <v>0.77847222222222223</v>
      </c>
      <c r="J19039">
        <v>0</v>
      </c>
      <c r="K19039" t="s">
        <v>145</v>
      </c>
      <c r="L19039">
        <v>0</v>
      </c>
      <c r="M19039" t="s">
        <v>16716</v>
      </c>
      <c r="N19039" t="s">
        <v>9634</v>
      </c>
      <c r="O19039" t="s">
        <v>9635</v>
      </c>
      <c r="P19039" t="s">
        <v>9636</v>
      </c>
    </row>
    <row r="19040" spans="1:16" x14ac:dyDescent="0.35">
      <c r="A19040" t="s">
        <v>77</v>
      </c>
      <c r="B19040">
        <v>1322845171</v>
      </c>
      <c r="C19040" t="s">
        <v>19</v>
      </c>
      <c r="D19040" t="s">
        <v>18</v>
      </c>
      <c r="E19040">
        <v>33144</v>
      </c>
      <c r="F19040" s="9">
        <v>46239</v>
      </c>
      <c r="G19040" t="s">
        <v>3</v>
      </c>
      <c r="H19040" s="8">
        <v>0.78541666666666665</v>
      </c>
      <c r="I19040" s="8">
        <v>0.78541666666666665</v>
      </c>
      <c r="J19040">
        <v>0</v>
      </c>
      <c r="K19040" t="s">
        <v>145</v>
      </c>
      <c r="L19040">
        <v>0</v>
      </c>
      <c r="M19040" t="s">
        <v>16768</v>
      </c>
      <c r="N19040" t="s">
        <v>9688</v>
      </c>
      <c r="O19040" t="s">
        <v>9689</v>
      </c>
      <c r="P19040" t="s">
        <v>9690</v>
      </c>
    </row>
    <row r="19041" spans="1:16" x14ac:dyDescent="0.35">
      <c r="A19041" t="s">
        <v>77</v>
      </c>
      <c r="B19041">
        <v>1322845171</v>
      </c>
      <c r="C19041" t="s">
        <v>19</v>
      </c>
      <c r="D19041" t="s">
        <v>18</v>
      </c>
      <c r="E19041">
        <v>33144</v>
      </c>
      <c r="F19041" s="9">
        <v>46240</v>
      </c>
      <c r="G19041" t="s">
        <v>4</v>
      </c>
      <c r="H19041" s="8">
        <v>0.38958333333333334</v>
      </c>
      <c r="I19041" s="8">
        <v>0.38958333333333334</v>
      </c>
      <c r="J19041">
        <v>0</v>
      </c>
      <c r="K19041" t="s">
        <v>145</v>
      </c>
      <c r="L19041">
        <v>0</v>
      </c>
      <c r="M19041" t="s">
        <v>16887</v>
      </c>
      <c r="N19041" t="s">
        <v>2480</v>
      </c>
      <c r="O19041" t="s">
        <v>2481</v>
      </c>
      <c r="P19041" t="s">
        <v>2482</v>
      </c>
    </row>
    <row r="19042" spans="1:16" x14ac:dyDescent="0.35">
      <c r="A19042" t="s">
        <v>77</v>
      </c>
      <c r="B19042">
        <v>1322845171</v>
      </c>
      <c r="C19042" t="s">
        <v>19</v>
      </c>
      <c r="D19042" t="s">
        <v>18</v>
      </c>
      <c r="E19042">
        <v>33144</v>
      </c>
      <c r="F19042" s="9">
        <v>46240</v>
      </c>
      <c r="G19042" t="s">
        <v>4</v>
      </c>
      <c r="H19042" s="8">
        <v>0.39652777777777776</v>
      </c>
      <c r="I19042" s="8">
        <v>0.40347222222222223</v>
      </c>
      <c r="J19042">
        <v>0</v>
      </c>
      <c r="K19042" t="s">
        <v>128</v>
      </c>
      <c r="L19042">
        <v>1</v>
      </c>
      <c r="M19042" t="s">
        <v>129</v>
      </c>
      <c r="N19042" t="s">
        <v>2462</v>
      </c>
      <c r="O19042" t="s">
        <v>2463</v>
      </c>
      <c r="P19042" t="s">
        <v>2464</v>
      </c>
    </row>
    <row r="19043" spans="1:16" x14ac:dyDescent="0.35">
      <c r="A19043" t="s">
        <v>77</v>
      </c>
      <c r="B19043">
        <v>1322845171</v>
      </c>
      <c r="C19043" t="s">
        <v>19</v>
      </c>
      <c r="D19043" t="s">
        <v>18</v>
      </c>
      <c r="E19043">
        <v>33144</v>
      </c>
      <c r="F19043" s="9">
        <v>46240</v>
      </c>
      <c r="G19043" t="s">
        <v>4</v>
      </c>
      <c r="H19043" s="8">
        <v>0.41041666666666665</v>
      </c>
      <c r="I19043" s="8">
        <v>0.41041666666666665</v>
      </c>
      <c r="J19043">
        <v>0</v>
      </c>
      <c r="K19043" t="s">
        <v>145</v>
      </c>
      <c r="L19043">
        <v>0</v>
      </c>
      <c r="M19043" t="s">
        <v>16887</v>
      </c>
      <c r="N19043" t="s">
        <v>3697</v>
      </c>
      <c r="O19043" t="s">
        <v>2481</v>
      </c>
      <c r="P19043" t="s">
        <v>2482</v>
      </c>
    </row>
    <row r="19044" spans="1:16" x14ac:dyDescent="0.35">
      <c r="A19044" t="s">
        <v>77</v>
      </c>
      <c r="B19044">
        <v>1322845171</v>
      </c>
      <c r="C19044" t="s">
        <v>19</v>
      </c>
      <c r="D19044" t="s">
        <v>18</v>
      </c>
      <c r="E19044">
        <v>33144</v>
      </c>
      <c r="F19044" s="9">
        <v>46240</v>
      </c>
      <c r="G19044" t="s">
        <v>4</v>
      </c>
      <c r="H19044" s="8">
        <v>0.41736111111111113</v>
      </c>
      <c r="I19044" s="8">
        <v>0.41736111111111113</v>
      </c>
      <c r="J19044">
        <v>0</v>
      </c>
      <c r="K19044" t="s">
        <v>145</v>
      </c>
      <c r="L19044">
        <v>0</v>
      </c>
      <c r="M19044" t="s">
        <v>28483</v>
      </c>
      <c r="N19044" t="s">
        <v>2462</v>
      </c>
      <c r="O19044" t="s">
        <v>2463</v>
      </c>
      <c r="P19044" t="s">
        <v>2464</v>
      </c>
    </row>
    <row r="19045" spans="1:16" x14ac:dyDescent="0.35">
      <c r="A19045" t="s">
        <v>77</v>
      </c>
      <c r="B19045">
        <v>1322845171</v>
      </c>
      <c r="C19045" t="s">
        <v>19</v>
      </c>
      <c r="D19045" t="s">
        <v>18</v>
      </c>
      <c r="E19045">
        <v>33144</v>
      </c>
      <c r="F19045" s="9">
        <v>46240</v>
      </c>
      <c r="G19045" t="s">
        <v>4</v>
      </c>
      <c r="H19045" s="8">
        <v>0.42430555555555555</v>
      </c>
      <c r="I19045" s="8">
        <v>0.42430555555555555</v>
      </c>
      <c r="J19045">
        <v>0</v>
      </c>
      <c r="K19045" t="s">
        <v>145</v>
      </c>
      <c r="L19045">
        <v>0</v>
      </c>
      <c r="M19045" t="s">
        <v>17265</v>
      </c>
      <c r="N19045" t="s">
        <v>2483</v>
      </c>
      <c r="O19045" t="s">
        <v>2484</v>
      </c>
      <c r="P19045" t="s">
        <v>2485</v>
      </c>
    </row>
    <row r="19046" spans="1:16" x14ac:dyDescent="0.35">
      <c r="A19046" t="s">
        <v>77</v>
      </c>
      <c r="B19046">
        <v>1322845171</v>
      </c>
      <c r="C19046" t="s">
        <v>19</v>
      </c>
      <c r="D19046" t="s">
        <v>18</v>
      </c>
      <c r="E19046">
        <v>33144</v>
      </c>
      <c r="F19046" s="9">
        <v>46240</v>
      </c>
      <c r="G19046" t="s">
        <v>4</v>
      </c>
      <c r="H19046" s="8">
        <v>0.43125000000000002</v>
      </c>
      <c r="I19046" s="8">
        <v>0.43125000000000002</v>
      </c>
      <c r="J19046">
        <v>0</v>
      </c>
      <c r="K19046" t="s">
        <v>145</v>
      </c>
      <c r="L19046">
        <v>0</v>
      </c>
      <c r="M19046" t="s">
        <v>17558</v>
      </c>
      <c r="N19046" t="s">
        <v>3694</v>
      </c>
      <c r="O19046" t="s">
        <v>3695</v>
      </c>
      <c r="P19046" t="s">
        <v>3696</v>
      </c>
    </row>
    <row r="19047" spans="1:16" x14ac:dyDescent="0.35">
      <c r="A19047" t="s">
        <v>77</v>
      </c>
      <c r="B19047">
        <v>1322845171</v>
      </c>
      <c r="C19047" t="s">
        <v>19</v>
      </c>
      <c r="D19047" t="s">
        <v>18</v>
      </c>
      <c r="E19047">
        <v>33144</v>
      </c>
      <c r="F19047" s="9">
        <v>46240</v>
      </c>
      <c r="G19047" t="s">
        <v>4</v>
      </c>
      <c r="H19047" s="8">
        <v>0.43819444444444444</v>
      </c>
      <c r="I19047" s="8">
        <v>0.45208333333333334</v>
      </c>
      <c r="J19047">
        <v>0</v>
      </c>
      <c r="K19047" t="s">
        <v>128</v>
      </c>
      <c r="L19047">
        <v>1</v>
      </c>
      <c r="M19047" t="s">
        <v>129</v>
      </c>
      <c r="N19047" t="s">
        <v>3691</v>
      </c>
      <c r="O19047" t="s">
        <v>3692</v>
      </c>
      <c r="P19047" t="s">
        <v>3693</v>
      </c>
    </row>
    <row r="19048" spans="1:16" x14ac:dyDescent="0.35">
      <c r="A19048" t="s">
        <v>77</v>
      </c>
      <c r="B19048">
        <v>1322845171</v>
      </c>
      <c r="C19048" t="s">
        <v>19</v>
      </c>
      <c r="D19048" t="s">
        <v>18</v>
      </c>
      <c r="E19048">
        <v>33144</v>
      </c>
      <c r="F19048" s="9">
        <v>46240</v>
      </c>
      <c r="G19048" t="s">
        <v>4</v>
      </c>
      <c r="H19048" s="8">
        <v>0.45902777777777776</v>
      </c>
      <c r="I19048" s="8">
        <v>0.45902777777777776</v>
      </c>
      <c r="J19048">
        <v>0</v>
      </c>
      <c r="K19048" t="s">
        <v>145</v>
      </c>
      <c r="L19048">
        <v>0</v>
      </c>
      <c r="M19048" t="s">
        <v>17122</v>
      </c>
      <c r="N19048" t="s">
        <v>2456</v>
      </c>
      <c r="O19048" t="s">
        <v>2457</v>
      </c>
      <c r="P19048" t="s">
        <v>2458</v>
      </c>
    </row>
    <row r="19049" spans="1:16" x14ac:dyDescent="0.35">
      <c r="A19049" t="s">
        <v>77</v>
      </c>
      <c r="B19049">
        <v>1322845171</v>
      </c>
      <c r="C19049" t="s">
        <v>19</v>
      </c>
      <c r="D19049" t="s">
        <v>18</v>
      </c>
      <c r="E19049">
        <v>33144</v>
      </c>
      <c r="F19049" s="9">
        <v>46240</v>
      </c>
      <c r="G19049" t="s">
        <v>4</v>
      </c>
      <c r="H19049" s="8">
        <v>0.46597222222222223</v>
      </c>
      <c r="I19049" s="8">
        <v>0.46597222222222223</v>
      </c>
      <c r="J19049">
        <v>0</v>
      </c>
      <c r="K19049" t="s">
        <v>145</v>
      </c>
      <c r="L19049">
        <v>0</v>
      </c>
      <c r="M19049" t="s">
        <v>20639</v>
      </c>
      <c r="N19049" t="s">
        <v>28484</v>
      </c>
      <c r="O19049" t="s">
        <v>3701</v>
      </c>
      <c r="P19049" t="s">
        <v>3702</v>
      </c>
    </row>
    <row r="19050" spans="1:16" x14ac:dyDescent="0.35">
      <c r="A19050" t="s">
        <v>77</v>
      </c>
      <c r="B19050">
        <v>1322845171</v>
      </c>
      <c r="C19050" t="s">
        <v>19</v>
      </c>
      <c r="D19050" t="s">
        <v>18</v>
      </c>
      <c r="E19050">
        <v>33144</v>
      </c>
      <c r="F19050" s="9">
        <v>46240</v>
      </c>
      <c r="G19050" t="s">
        <v>4</v>
      </c>
      <c r="H19050" s="8">
        <v>0.47291666666666665</v>
      </c>
      <c r="I19050" s="8">
        <v>0.47291666666666665</v>
      </c>
      <c r="J19050">
        <v>0</v>
      </c>
      <c r="K19050" t="s">
        <v>145</v>
      </c>
      <c r="L19050">
        <v>0</v>
      </c>
      <c r="M19050" t="s">
        <v>18401</v>
      </c>
      <c r="N19050" t="s">
        <v>3719</v>
      </c>
      <c r="O19050" t="s">
        <v>9483</v>
      </c>
      <c r="P19050" t="s">
        <v>9484</v>
      </c>
    </row>
    <row r="19051" spans="1:16" x14ac:dyDescent="0.35">
      <c r="A19051" t="s">
        <v>77</v>
      </c>
      <c r="B19051">
        <v>1322845171</v>
      </c>
      <c r="C19051" t="s">
        <v>19</v>
      </c>
      <c r="D19051" t="s">
        <v>18</v>
      </c>
      <c r="E19051">
        <v>33144</v>
      </c>
      <c r="F19051" s="9">
        <v>46240</v>
      </c>
      <c r="G19051" t="s">
        <v>4</v>
      </c>
      <c r="H19051" s="8">
        <v>0.47986111111111113</v>
      </c>
      <c r="I19051" s="8">
        <v>0.47986111111111113</v>
      </c>
      <c r="J19051">
        <v>0</v>
      </c>
      <c r="K19051" t="s">
        <v>145</v>
      </c>
      <c r="L19051">
        <v>0</v>
      </c>
      <c r="M19051" t="s">
        <v>29766</v>
      </c>
      <c r="N19051" t="s">
        <v>2556</v>
      </c>
      <c r="O19051" t="s">
        <v>3717</v>
      </c>
      <c r="P19051" t="s">
        <v>3718</v>
      </c>
    </row>
    <row r="19052" spans="1:16" x14ac:dyDescent="0.35">
      <c r="A19052" t="s">
        <v>77</v>
      </c>
      <c r="B19052">
        <v>1322845171</v>
      </c>
      <c r="C19052" t="s">
        <v>19</v>
      </c>
      <c r="D19052" t="s">
        <v>18</v>
      </c>
      <c r="E19052">
        <v>33144</v>
      </c>
      <c r="F19052" s="9">
        <v>46240</v>
      </c>
      <c r="G19052" t="s">
        <v>4</v>
      </c>
      <c r="H19052" s="8">
        <v>0.48680555555555555</v>
      </c>
      <c r="I19052" s="8">
        <v>0.48680555555555555</v>
      </c>
      <c r="J19052">
        <v>0</v>
      </c>
      <c r="K19052" t="s">
        <v>145</v>
      </c>
      <c r="L19052">
        <v>0</v>
      </c>
      <c r="M19052" t="s">
        <v>29767</v>
      </c>
      <c r="N19052" t="s">
        <v>2556</v>
      </c>
      <c r="O19052" t="s">
        <v>2557</v>
      </c>
      <c r="P19052" t="s">
        <v>2558</v>
      </c>
    </row>
    <row r="19053" spans="1:16" x14ac:dyDescent="0.35">
      <c r="A19053" t="s">
        <v>77</v>
      </c>
      <c r="B19053">
        <v>1322845171</v>
      </c>
      <c r="C19053" t="s">
        <v>19</v>
      </c>
      <c r="D19053" t="s">
        <v>18</v>
      </c>
      <c r="E19053">
        <v>33144</v>
      </c>
      <c r="F19053" s="9">
        <v>46240</v>
      </c>
      <c r="G19053" t="s">
        <v>4</v>
      </c>
      <c r="H19053" s="8">
        <v>0.49375000000000002</v>
      </c>
      <c r="I19053" s="8">
        <v>0.49375000000000002</v>
      </c>
      <c r="J19053">
        <v>0</v>
      </c>
      <c r="K19053" t="s">
        <v>145</v>
      </c>
      <c r="L19053">
        <v>0</v>
      </c>
      <c r="M19053" t="s">
        <v>19926</v>
      </c>
      <c r="N19053" t="s">
        <v>500</v>
      </c>
      <c r="O19053" t="s">
        <v>11882</v>
      </c>
      <c r="P19053" t="s">
        <v>11883</v>
      </c>
    </row>
    <row r="19054" spans="1:16" x14ac:dyDescent="0.35">
      <c r="A19054" t="s">
        <v>77</v>
      </c>
      <c r="B19054">
        <v>1322845171</v>
      </c>
      <c r="C19054" t="s">
        <v>19</v>
      </c>
      <c r="D19054" t="s">
        <v>18</v>
      </c>
      <c r="E19054">
        <v>33144</v>
      </c>
      <c r="F19054" s="9">
        <v>46240</v>
      </c>
      <c r="G19054" t="s">
        <v>4</v>
      </c>
      <c r="H19054" s="8">
        <v>0.50069444444444444</v>
      </c>
      <c r="I19054" s="8">
        <v>0.50069444444444444</v>
      </c>
      <c r="J19054">
        <v>0</v>
      </c>
      <c r="K19054" t="s">
        <v>145</v>
      </c>
      <c r="L19054">
        <v>0</v>
      </c>
      <c r="M19054" t="s">
        <v>18357</v>
      </c>
      <c r="N19054" t="s">
        <v>2588</v>
      </c>
      <c r="O19054" t="s">
        <v>3709</v>
      </c>
      <c r="P19054" t="s">
        <v>3710</v>
      </c>
    </row>
    <row r="19055" spans="1:16" x14ac:dyDescent="0.35">
      <c r="A19055" t="s">
        <v>77</v>
      </c>
      <c r="B19055">
        <v>1322845171</v>
      </c>
      <c r="C19055" t="s">
        <v>19</v>
      </c>
      <c r="D19055" t="s">
        <v>18</v>
      </c>
      <c r="E19055">
        <v>33144</v>
      </c>
      <c r="F19055" s="9">
        <v>46240</v>
      </c>
      <c r="G19055" t="s">
        <v>4</v>
      </c>
      <c r="H19055" s="8">
        <v>0.50763888888888886</v>
      </c>
      <c r="I19055" s="8">
        <v>0.50763888888888886</v>
      </c>
      <c r="J19055">
        <v>0</v>
      </c>
      <c r="K19055" t="s">
        <v>145</v>
      </c>
      <c r="L19055">
        <v>0</v>
      </c>
      <c r="M19055" t="s">
        <v>16843</v>
      </c>
      <c r="N19055" t="s">
        <v>9711</v>
      </c>
      <c r="O19055" t="s">
        <v>9712</v>
      </c>
      <c r="P19055" t="s">
        <v>9713</v>
      </c>
    </row>
    <row r="19056" spans="1:16" x14ac:dyDescent="0.35">
      <c r="A19056" t="s">
        <v>77</v>
      </c>
      <c r="B19056">
        <v>1322845171</v>
      </c>
      <c r="C19056" t="s">
        <v>19</v>
      </c>
      <c r="D19056" t="s">
        <v>18</v>
      </c>
      <c r="E19056">
        <v>33144</v>
      </c>
      <c r="F19056" s="9">
        <v>46240</v>
      </c>
      <c r="G19056" t="s">
        <v>4</v>
      </c>
      <c r="H19056" s="8">
        <v>0.51458333333333328</v>
      </c>
      <c r="I19056" s="8">
        <v>0.52847222222222223</v>
      </c>
      <c r="J19056">
        <v>0</v>
      </c>
      <c r="K19056" t="s">
        <v>128</v>
      </c>
      <c r="L19056">
        <v>1</v>
      </c>
      <c r="M19056" t="s">
        <v>129</v>
      </c>
      <c r="N19056" t="s">
        <v>2582</v>
      </c>
      <c r="O19056" t="s">
        <v>2583</v>
      </c>
      <c r="P19056" t="s">
        <v>2584</v>
      </c>
    </row>
    <row r="19057" spans="1:16" x14ac:dyDescent="0.35">
      <c r="A19057" t="s">
        <v>77</v>
      </c>
      <c r="B19057">
        <v>1322845171</v>
      </c>
      <c r="C19057" t="s">
        <v>19</v>
      </c>
      <c r="D19057" t="s">
        <v>18</v>
      </c>
      <c r="E19057">
        <v>33144</v>
      </c>
      <c r="F19057" s="9">
        <v>46240</v>
      </c>
      <c r="G19057" t="s">
        <v>4</v>
      </c>
      <c r="H19057" s="8">
        <v>0.53541666666666665</v>
      </c>
      <c r="I19057" s="8">
        <v>0.53541666666666665</v>
      </c>
      <c r="J19057">
        <v>0</v>
      </c>
      <c r="K19057" t="s">
        <v>145</v>
      </c>
      <c r="L19057">
        <v>0</v>
      </c>
      <c r="M19057" t="s">
        <v>16946</v>
      </c>
      <c r="N19057" t="s">
        <v>9714</v>
      </c>
      <c r="O19057" t="s">
        <v>9715</v>
      </c>
      <c r="P19057" t="s">
        <v>9716</v>
      </c>
    </row>
    <row r="19058" spans="1:16" x14ac:dyDescent="0.35">
      <c r="A19058" t="s">
        <v>77</v>
      </c>
      <c r="B19058">
        <v>1322845171</v>
      </c>
      <c r="C19058" t="s">
        <v>19</v>
      </c>
      <c r="D19058" t="s">
        <v>18</v>
      </c>
      <c r="E19058">
        <v>33144</v>
      </c>
      <c r="F19058" s="9">
        <v>46240</v>
      </c>
      <c r="G19058" t="s">
        <v>4</v>
      </c>
      <c r="H19058" s="8">
        <v>0.54236111111111107</v>
      </c>
      <c r="I19058" s="8">
        <v>0.54236111111111107</v>
      </c>
      <c r="J19058">
        <v>0</v>
      </c>
      <c r="K19058" t="s">
        <v>145</v>
      </c>
      <c r="L19058">
        <v>0</v>
      </c>
      <c r="M19058" t="s">
        <v>16946</v>
      </c>
      <c r="N19058" t="s">
        <v>2582</v>
      </c>
      <c r="O19058" t="s">
        <v>2583</v>
      </c>
      <c r="P19058" t="s">
        <v>2584</v>
      </c>
    </row>
    <row r="19059" spans="1:16" x14ac:dyDescent="0.35">
      <c r="A19059" t="s">
        <v>77</v>
      </c>
      <c r="B19059">
        <v>1322845171</v>
      </c>
      <c r="C19059" t="s">
        <v>19</v>
      </c>
      <c r="D19059" t="s">
        <v>18</v>
      </c>
      <c r="E19059">
        <v>33144</v>
      </c>
      <c r="F19059" s="9">
        <v>46240</v>
      </c>
      <c r="G19059" t="s">
        <v>4</v>
      </c>
      <c r="H19059" s="8">
        <v>0.5493055555555556</v>
      </c>
      <c r="I19059" s="8">
        <v>0.5493055555555556</v>
      </c>
      <c r="J19059">
        <v>0</v>
      </c>
      <c r="K19059" t="s">
        <v>145</v>
      </c>
      <c r="L19059">
        <v>0</v>
      </c>
      <c r="M19059" t="s">
        <v>28326</v>
      </c>
      <c r="N19059" t="s">
        <v>9714</v>
      </c>
      <c r="O19059" t="s">
        <v>9715</v>
      </c>
      <c r="P19059" t="s">
        <v>9716</v>
      </c>
    </row>
    <row r="19060" spans="1:16" x14ac:dyDescent="0.35">
      <c r="A19060" t="s">
        <v>77</v>
      </c>
      <c r="B19060">
        <v>1322845171</v>
      </c>
      <c r="C19060" t="s">
        <v>19</v>
      </c>
      <c r="D19060" t="s">
        <v>18</v>
      </c>
      <c r="E19060">
        <v>33144</v>
      </c>
      <c r="F19060" s="9">
        <v>46240</v>
      </c>
      <c r="G19060" t="s">
        <v>4</v>
      </c>
      <c r="H19060" s="8">
        <v>0.55625000000000002</v>
      </c>
      <c r="I19060" s="8">
        <v>0.57708333333333328</v>
      </c>
      <c r="J19060">
        <v>0</v>
      </c>
      <c r="K19060" t="s">
        <v>128</v>
      </c>
      <c r="L19060">
        <v>1</v>
      </c>
      <c r="M19060" t="s">
        <v>129</v>
      </c>
      <c r="N19060" t="s">
        <v>9717</v>
      </c>
      <c r="O19060" t="s">
        <v>9718</v>
      </c>
      <c r="P19060" t="s">
        <v>9719</v>
      </c>
    </row>
    <row r="19061" spans="1:16" x14ac:dyDescent="0.35">
      <c r="A19061" t="s">
        <v>77</v>
      </c>
      <c r="B19061">
        <v>1322845171</v>
      </c>
      <c r="C19061" t="s">
        <v>19</v>
      </c>
      <c r="D19061" t="s">
        <v>18</v>
      </c>
      <c r="E19061">
        <v>33144</v>
      </c>
      <c r="F19061" s="9">
        <v>46240</v>
      </c>
      <c r="G19061" t="s">
        <v>4</v>
      </c>
      <c r="H19061" s="8">
        <v>0.58402777777777781</v>
      </c>
      <c r="I19061" s="8">
        <v>0.58402777777777781</v>
      </c>
      <c r="J19061">
        <v>0</v>
      </c>
      <c r="K19061" t="s">
        <v>145</v>
      </c>
      <c r="L19061">
        <v>0</v>
      </c>
      <c r="M19061" t="s">
        <v>17716</v>
      </c>
      <c r="N19061" t="s">
        <v>2579</v>
      </c>
      <c r="O19061" t="s">
        <v>2580</v>
      </c>
      <c r="P19061" t="s">
        <v>2581</v>
      </c>
    </row>
    <row r="19062" spans="1:16" x14ac:dyDescent="0.35">
      <c r="A19062" t="s">
        <v>77</v>
      </c>
      <c r="B19062">
        <v>1322845171</v>
      </c>
      <c r="C19062" t="s">
        <v>19</v>
      </c>
      <c r="D19062" t="s">
        <v>18</v>
      </c>
      <c r="E19062">
        <v>33144</v>
      </c>
      <c r="F19062" s="9">
        <v>46240</v>
      </c>
      <c r="G19062" t="s">
        <v>4</v>
      </c>
      <c r="H19062" s="8">
        <v>0.59097222222222223</v>
      </c>
      <c r="I19062" s="8">
        <v>0.59791666666666665</v>
      </c>
      <c r="J19062">
        <v>0</v>
      </c>
      <c r="K19062" t="s">
        <v>128</v>
      </c>
      <c r="L19062">
        <v>0</v>
      </c>
      <c r="M19062" t="s">
        <v>129</v>
      </c>
      <c r="N19062" t="s">
        <v>9717</v>
      </c>
      <c r="O19062" t="s">
        <v>9718</v>
      </c>
      <c r="P19062" t="s">
        <v>9719</v>
      </c>
    </row>
    <row r="19063" spans="1:16" x14ac:dyDescent="0.35">
      <c r="A19063" t="s">
        <v>77</v>
      </c>
      <c r="B19063">
        <v>1322845171</v>
      </c>
      <c r="C19063" t="s">
        <v>19</v>
      </c>
      <c r="D19063" t="s">
        <v>18</v>
      </c>
      <c r="E19063">
        <v>33144</v>
      </c>
      <c r="F19063" s="9">
        <v>46240</v>
      </c>
      <c r="G19063" t="s">
        <v>4</v>
      </c>
      <c r="H19063" s="8">
        <v>0.60486111111111107</v>
      </c>
      <c r="I19063" s="8">
        <v>0.60486111111111107</v>
      </c>
      <c r="J19063">
        <v>0</v>
      </c>
      <c r="K19063" t="s">
        <v>145</v>
      </c>
      <c r="L19063">
        <v>0</v>
      </c>
      <c r="M19063" t="s">
        <v>17048</v>
      </c>
      <c r="N19063" t="s">
        <v>2582</v>
      </c>
      <c r="O19063" t="s">
        <v>2583</v>
      </c>
      <c r="P19063" t="s">
        <v>2584</v>
      </c>
    </row>
    <row r="19064" spans="1:16" x14ac:dyDescent="0.35">
      <c r="A19064" t="s">
        <v>77</v>
      </c>
      <c r="B19064">
        <v>1322845171</v>
      </c>
      <c r="C19064" t="s">
        <v>19</v>
      </c>
      <c r="D19064" t="s">
        <v>18</v>
      </c>
      <c r="E19064">
        <v>33144</v>
      </c>
      <c r="F19064" s="9">
        <v>46240</v>
      </c>
      <c r="G19064" t="s">
        <v>4</v>
      </c>
      <c r="H19064" s="8">
        <v>0.6118055555555556</v>
      </c>
      <c r="I19064" s="8">
        <v>0.64652777777777781</v>
      </c>
      <c r="J19064">
        <v>1</v>
      </c>
      <c r="K19064" t="s">
        <v>128</v>
      </c>
      <c r="L19064">
        <v>2</v>
      </c>
      <c r="M19064" t="s">
        <v>129</v>
      </c>
      <c r="N19064" t="s">
        <v>28328</v>
      </c>
      <c r="O19064" t="s">
        <v>28329</v>
      </c>
      <c r="P19064" t="s">
        <v>28330</v>
      </c>
    </row>
    <row r="19065" spans="1:16" x14ac:dyDescent="0.35">
      <c r="A19065" t="s">
        <v>77</v>
      </c>
      <c r="B19065">
        <v>1322845171</v>
      </c>
      <c r="C19065" t="s">
        <v>19</v>
      </c>
      <c r="D19065" t="s">
        <v>18</v>
      </c>
      <c r="E19065">
        <v>33144</v>
      </c>
      <c r="F19065" s="9">
        <v>46240</v>
      </c>
      <c r="G19065" t="s">
        <v>4</v>
      </c>
      <c r="H19065" s="8">
        <v>0.65347222222222223</v>
      </c>
      <c r="I19065" s="8">
        <v>0.65347222222222223</v>
      </c>
      <c r="J19065">
        <v>0</v>
      </c>
      <c r="K19065" t="s">
        <v>145</v>
      </c>
      <c r="L19065">
        <v>0</v>
      </c>
      <c r="M19065" t="s">
        <v>28327</v>
      </c>
      <c r="N19065" t="s">
        <v>28331</v>
      </c>
      <c r="O19065" t="s">
        <v>28332</v>
      </c>
      <c r="P19065" t="s">
        <v>28333</v>
      </c>
    </row>
    <row r="19066" spans="1:16" x14ac:dyDescent="0.35">
      <c r="A19066" t="s">
        <v>77</v>
      </c>
      <c r="B19066">
        <v>1322845171</v>
      </c>
      <c r="C19066" t="s">
        <v>19</v>
      </c>
      <c r="D19066" t="s">
        <v>18</v>
      </c>
      <c r="E19066">
        <v>33144</v>
      </c>
      <c r="F19066" s="9">
        <v>46240</v>
      </c>
      <c r="G19066" t="s">
        <v>4</v>
      </c>
      <c r="H19066" s="8">
        <v>0.66041666666666665</v>
      </c>
      <c r="I19066" s="8">
        <v>0.6743055555555556</v>
      </c>
      <c r="J19066">
        <v>0</v>
      </c>
      <c r="K19066" t="s">
        <v>128</v>
      </c>
      <c r="L19066">
        <v>1</v>
      </c>
      <c r="M19066" t="s">
        <v>129</v>
      </c>
      <c r="N19066" t="s">
        <v>28328</v>
      </c>
      <c r="O19066" t="s">
        <v>28329</v>
      </c>
      <c r="P19066" t="s">
        <v>28330</v>
      </c>
    </row>
    <row r="19067" spans="1:16" x14ac:dyDescent="0.35">
      <c r="A19067" t="s">
        <v>77</v>
      </c>
      <c r="B19067">
        <v>1322845171</v>
      </c>
      <c r="C19067" t="s">
        <v>19</v>
      </c>
      <c r="D19067" t="s">
        <v>18</v>
      </c>
      <c r="E19067">
        <v>33144</v>
      </c>
      <c r="F19067" s="9">
        <v>46240</v>
      </c>
      <c r="G19067" t="s">
        <v>4</v>
      </c>
      <c r="H19067" s="8">
        <v>0.68125000000000002</v>
      </c>
      <c r="I19067" s="8">
        <v>0.68125000000000002</v>
      </c>
      <c r="J19067">
        <v>0</v>
      </c>
      <c r="K19067" t="s">
        <v>145</v>
      </c>
      <c r="L19067">
        <v>0</v>
      </c>
      <c r="M19067" t="s">
        <v>28327</v>
      </c>
      <c r="N19067" t="s">
        <v>28331</v>
      </c>
      <c r="O19067" t="s">
        <v>28332</v>
      </c>
      <c r="P19067" t="s">
        <v>28333</v>
      </c>
    </row>
    <row r="19068" spans="1:16" x14ac:dyDescent="0.35">
      <c r="A19068" t="s">
        <v>77</v>
      </c>
      <c r="B19068">
        <v>1322845171</v>
      </c>
      <c r="C19068" t="s">
        <v>19</v>
      </c>
      <c r="D19068" t="s">
        <v>18</v>
      </c>
      <c r="E19068">
        <v>33144</v>
      </c>
      <c r="F19068" s="9">
        <v>46240</v>
      </c>
      <c r="G19068" t="s">
        <v>4</v>
      </c>
      <c r="H19068" s="8">
        <v>0.68819444444444444</v>
      </c>
      <c r="I19068" s="8">
        <v>0.68819444444444444</v>
      </c>
      <c r="J19068">
        <v>0</v>
      </c>
      <c r="K19068" t="s">
        <v>145</v>
      </c>
      <c r="L19068">
        <v>0</v>
      </c>
      <c r="M19068" t="s">
        <v>28327</v>
      </c>
      <c r="N19068" t="s">
        <v>28328</v>
      </c>
      <c r="O19068" t="s">
        <v>28329</v>
      </c>
      <c r="P19068" t="s">
        <v>28330</v>
      </c>
    </row>
    <row r="19069" spans="1:16" x14ac:dyDescent="0.35">
      <c r="A19069" t="s">
        <v>77</v>
      </c>
      <c r="B19069">
        <v>1322845171</v>
      </c>
      <c r="C19069" t="s">
        <v>19</v>
      </c>
      <c r="D19069" t="s">
        <v>18</v>
      </c>
      <c r="E19069">
        <v>33144</v>
      </c>
      <c r="F19069" s="9">
        <v>46240</v>
      </c>
      <c r="G19069" t="s">
        <v>4</v>
      </c>
      <c r="H19069" s="8">
        <v>0.69513888888888886</v>
      </c>
      <c r="I19069" s="8">
        <v>0.69513888888888886</v>
      </c>
      <c r="J19069">
        <v>0</v>
      </c>
      <c r="K19069" t="s">
        <v>145</v>
      </c>
      <c r="L19069">
        <v>0</v>
      </c>
      <c r="M19069" t="s">
        <v>28327</v>
      </c>
      <c r="N19069" t="s">
        <v>28331</v>
      </c>
      <c r="O19069" t="s">
        <v>28332</v>
      </c>
      <c r="P19069" t="s">
        <v>28333</v>
      </c>
    </row>
    <row r="19070" spans="1:16" x14ac:dyDescent="0.35">
      <c r="A19070" t="s">
        <v>77</v>
      </c>
      <c r="B19070">
        <v>1322845171</v>
      </c>
      <c r="C19070" t="s">
        <v>19</v>
      </c>
      <c r="D19070" t="s">
        <v>18</v>
      </c>
      <c r="E19070">
        <v>33144</v>
      </c>
      <c r="F19070" s="9">
        <v>46240</v>
      </c>
      <c r="G19070" t="s">
        <v>4</v>
      </c>
      <c r="H19070" s="8">
        <v>0.70208333333333328</v>
      </c>
      <c r="I19070" s="8">
        <v>0.72291666666666665</v>
      </c>
      <c r="J19070">
        <v>1</v>
      </c>
      <c r="K19070" t="s">
        <v>128</v>
      </c>
      <c r="L19070">
        <v>2</v>
      </c>
      <c r="M19070" t="s">
        <v>129</v>
      </c>
      <c r="N19070" t="s">
        <v>28328</v>
      </c>
      <c r="O19070" t="s">
        <v>28329</v>
      </c>
      <c r="P19070" t="s">
        <v>28330</v>
      </c>
    </row>
    <row r="19071" spans="1:16" x14ac:dyDescent="0.35">
      <c r="A19071" t="s">
        <v>77</v>
      </c>
      <c r="B19071">
        <v>1322845171</v>
      </c>
      <c r="C19071" t="s">
        <v>19</v>
      </c>
      <c r="D19071" t="s">
        <v>18</v>
      </c>
      <c r="E19071">
        <v>33144</v>
      </c>
      <c r="F19071" s="9">
        <v>46240</v>
      </c>
      <c r="G19071" t="s">
        <v>4</v>
      </c>
      <c r="H19071" s="8">
        <v>0.72986111111111107</v>
      </c>
      <c r="I19071" s="8">
        <v>0.72986111111111107</v>
      </c>
      <c r="J19071">
        <v>0</v>
      </c>
      <c r="K19071" t="s">
        <v>145</v>
      </c>
      <c r="L19071">
        <v>0</v>
      </c>
      <c r="M19071" t="s">
        <v>28327</v>
      </c>
      <c r="N19071" t="s">
        <v>28331</v>
      </c>
      <c r="O19071" t="s">
        <v>28332</v>
      </c>
      <c r="P19071" t="s">
        <v>28333</v>
      </c>
    </row>
    <row r="19072" spans="1:16" x14ac:dyDescent="0.35">
      <c r="A19072" t="s">
        <v>77</v>
      </c>
      <c r="B19072">
        <v>1322845171</v>
      </c>
      <c r="C19072" t="s">
        <v>19</v>
      </c>
      <c r="D19072" t="s">
        <v>18</v>
      </c>
      <c r="E19072">
        <v>33144</v>
      </c>
      <c r="F19072" s="9">
        <v>46240</v>
      </c>
      <c r="G19072" t="s">
        <v>4</v>
      </c>
      <c r="H19072" s="8">
        <v>0.7368055555555556</v>
      </c>
      <c r="I19072" s="8">
        <v>0.7368055555555556</v>
      </c>
      <c r="J19072">
        <v>0</v>
      </c>
      <c r="K19072" t="s">
        <v>145</v>
      </c>
      <c r="L19072">
        <v>0</v>
      </c>
      <c r="M19072" t="s">
        <v>28327</v>
      </c>
      <c r="N19072" t="s">
        <v>28328</v>
      </c>
      <c r="O19072" t="s">
        <v>28329</v>
      </c>
      <c r="P19072" t="s">
        <v>28330</v>
      </c>
    </row>
    <row r="19073" spans="1:16" x14ac:dyDescent="0.35">
      <c r="A19073" t="s">
        <v>77</v>
      </c>
      <c r="B19073">
        <v>1322845171</v>
      </c>
      <c r="C19073" t="s">
        <v>19</v>
      </c>
      <c r="D19073" t="s">
        <v>18</v>
      </c>
      <c r="E19073">
        <v>33144</v>
      </c>
      <c r="F19073" s="9">
        <v>46240</v>
      </c>
      <c r="G19073" t="s">
        <v>4</v>
      </c>
      <c r="H19073" s="8">
        <v>0.74375000000000002</v>
      </c>
      <c r="I19073" s="8">
        <v>0.75069444444444444</v>
      </c>
      <c r="J19073">
        <v>0</v>
      </c>
      <c r="K19073" t="s">
        <v>128</v>
      </c>
      <c r="L19073">
        <v>0</v>
      </c>
      <c r="M19073" t="s">
        <v>129</v>
      </c>
      <c r="N19073" t="s">
        <v>28331</v>
      </c>
      <c r="O19073" t="s">
        <v>28332</v>
      </c>
      <c r="P19073" t="s">
        <v>28333</v>
      </c>
    </row>
    <row r="19074" spans="1:16" x14ac:dyDescent="0.35">
      <c r="A19074" t="s">
        <v>77</v>
      </c>
      <c r="B19074">
        <v>1322845171</v>
      </c>
      <c r="C19074" t="s">
        <v>19</v>
      </c>
      <c r="D19074" t="s">
        <v>18</v>
      </c>
      <c r="E19074">
        <v>33144</v>
      </c>
      <c r="F19074" s="9">
        <v>46240</v>
      </c>
      <c r="G19074" t="s">
        <v>4</v>
      </c>
      <c r="H19074" s="8">
        <v>0.75763888888888886</v>
      </c>
      <c r="I19074" s="8">
        <v>0.75763888888888886</v>
      </c>
      <c r="J19074">
        <v>0</v>
      </c>
      <c r="K19074" t="s">
        <v>145</v>
      </c>
      <c r="L19074">
        <v>0</v>
      </c>
      <c r="M19074" t="s">
        <v>28327</v>
      </c>
      <c r="N19074" t="s">
        <v>28328</v>
      </c>
      <c r="O19074" t="s">
        <v>28329</v>
      </c>
      <c r="P19074" t="s">
        <v>28330</v>
      </c>
    </row>
    <row r="19075" spans="1:16" x14ac:dyDescent="0.35">
      <c r="A19075" t="s">
        <v>77</v>
      </c>
      <c r="B19075">
        <v>1322845171</v>
      </c>
      <c r="C19075" t="s">
        <v>19</v>
      </c>
      <c r="D19075" t="s">
        <v>18</v>
      </c>
      <c r="E19075">
        <v>33144</v>
      </c>
      <c r="F19075" s="9">
        <v>46240</v>
      </c>
      <c r="G19075" t="s">
        <v>4</v>
      </c>
      <c r="H19075" s="8">
        <v>0.76458333333333328</v>
      </c>
      <c r="I19075" s="8">
        <v>0.76458333333333328</v>
      </c>
      <c r="J19075">
        <v>0</v>
      </c>
      <c r="K19075" t="s">
        <v>145</v>
      </c>
      <c r="L19075">
        <v>0</v>
      </c>
      <c r="M19075" t="s">
        <v>29768</v>
      </c>
      <c r="N19075" t="s">
        <v>29769</v>
      </c>
      <c r="O19075" t="s">
        <v>28332</v>
      </c>
      <c r="P19075" t="s">
        <v>28333</v>
      </c>
    </row>
    <row r="19076" spans="1:16" x14ac:dyDescent="0.35">
      <c r="A19076" t="s">
        <v>77</v>
      </c>
      <c r="B19076">
        <v>1322845171</v>
      </c>
      <c r="C19076" t="s">
        <v>19</v>
      </c>
      <c r="D19076" t="s">
        <v>18</v>
      </c>
      <c r="E19076">
        <v>33144</v>
      </c>
      <c r="F19076" s="9">
        <v>46240</v>
      </c>
      <c r="G19076" t="s">
        <v>4</v>
      </c>
      <c r="H19076" s="8">
        <v>0.77152777777777781</v>
      </c>
      <c r="I19076" s="8">
        <v>0.77152777777777781</v>
      </c>
      <c r="J19076">
        <v>0</v>
      </c>
      <c r="K19076" t="s">
        <v>145</v>
      </c>
      <c r="L19076">
        <v>0</v>
      </c>
      <c r="M19076" t="s">
        <v>29770</v>
      </c>
      <c r="N19076" t="s">
        <v>29771</v>
      </c>
      <c r="O19076" t="s">
        <v>29772</v>
      </c>
      <c r="P19076" t="s">
        <v>29773</v>
      </c>
    </row>
    <row r="19077" spans="1:16" x14ac:dyDescent="0.35">
      <c r="A19077" t="s">
        <v>77</v>
      </c>
      <c r="B19077">
        <v>1322845171</v>
      </c>
      <c r="C19077" t="s">
        <v>19</v>
      </c>
      <c r="D19077" t="s">
        <v>18</v>
      </c>
      <c r="E19077">
        <v>33144</v>
      </c>
      <c r="F19077" s="9">
        <v>46240</v>
      </c>
      <c r="G19077" t="s">
        <v>4</v>
      </c>
      <c r="H19077" s="8">
        <v>0.77847222222222223</v>
      </c>
      <c r="I19077" s="8">
        <v>0.77847222222222223</v>
      </c>
      <c r="J19077">
        <v>0</v>
      </c>
      <c r="K19077" t="s">
        <v>145</v>
      </c>
      <c r="L19077">
        <v>0</v>
      </c>
      <c r="M19077" t="s">
        <v>18167</v>
      </c>
      <c r="N19077" t="s">
        <v>9717</v>
      </c>
      <c r="O19077" t="s">
        <v>9718</v>
      </c>
      <c r="P19077" t="s">
        <v>9719</v>
      </c>
    </row>
    <row r="19078" spans="1:16" x14ac:dyDescent="0.35">
      <c r="A19078" t="s">
        <v>77</v>
      </c>
      <c r="B19078">
        <v>1322845171</v>
      </c>
      <c r="C19078" t="s">
        <v>19</v>
      </c>
      <c r="D19078" t="s">
        <v>18</v>
      </c>
      <c r="E19078">
        <v>33144</v>
      </c>
      <c r="F19078" s="9">
        <v>46240</v>
      </c>
      <c r="G19078" t="s">
        <v>4</v>
      </c>
      <c r="H19078" s="8">
        <v>0.78541666666666665</v>
      </c>
      <c r="I19078" s="8">
        <v>0.78541666666666665</v>
      </c>
      <c r="J19078">
        <v>0</v>
      </c>
      <c r="K19078" t="s">
        <v>145</v>
      </c>
      <c r="L19078">
        <v>0</v>
      </c>
      <c r="M19078" t="s">
        <v>16499</v>
      </c>
      <c r="N19078" t="s">
        <v>2570</v>
      </c>
      <c r="O19078" t="s">
        <v>2571</v>
      </c>
      <c r="P19078" t="s">
        <v>2572</v>
      </c>
    </row>
    <row r="19079" spans="1:16" x14ac:dyDescent="0.35">
      <c r="A19079" t="s">
        <v>77</v>
      </c>
      <c r="B19079">
        <v>1322845171</v>
      </c>
      <c r="C19079" t="s">
        <v>19</v>
      </c>
      <c r="D19079" t="s">
        <v>18</v>
      </c>
      <c r="E19079">
        <v>33144</v>
      </c>
      <c r="F19079" s="9">
        <v>46242</v>
      </c>
      <c r="G19079" t="s">
        <v>5</v>
      </c>
      <c r="H19079" s="8">
        <v>0.40347222222222223</v>
      </c>
      <c r="I19079" s="8">
        <v>0.40347222222222223</v>
      </c>
      <c r="J19079">
        <v>0</v>
      </c>
      <c r="K19079" t="s">
        <v>145</v>
      </c>
      <c r="L19079">
        <v>0</v>
      </c>
      <c r="M19079" t="s">
        <v>18981</v>
      </c>
      <c r="N19079" t="s">
        <v>494</v>
      </c>
      <c r="O19079" t="s">
        <v>495</v>
      </c>
      <c r="P19079" t="s">
        <v>496</v>
      </c>
    </row>
    <row r="19080" spans="1:16" x14ac:dyDescent="0.35">
      <c r="A19080" t="s">
        <v>77</v>
      </c>
      <c r="B19080">
        <v>1322845171</v>
      </c>
      <c r="C19080" t="s">
        <v>19</v>
      </c>
      <c r="D19080" t="s">
        <v>18</v>
      </c>
      <c r="E19080">
        <v>33144</v>
      </c>
      <c r="F19080" s="9">
        <v>46242</v>
      </c>
      <c r="G19080" t="s">
        <v>5</v>
      </c>
      <c r="H19080" s="8">
        <v>0.41041666666666665</v>
      </c>
      <c r="I19080" s="8">
        <v>0.41041666666666665</v>
      </c>
      <c r="J19080">
        <v>0</v>
      </c>
      <c r="K19080" t="s">
        <v>145</v>
      </c>
      <c r="L19080">
        <v>0</v>
      </c>
      <c r="M19080" t="s">
        <v>29774</v>
      </c>
      <c r="N19080" t="s">
        <v>12699</v>
      </c>
      <c r="O19080" t="s">
        <v>12700</v>
      </c>
      <c r="P19080" t="s">
        <v>12701</v>
      </c>
    </row>
    <row r="19081" spans="1:16" x14ac:dyDescent="0.35">
      <c r="A19081" t="s">
        <v>77</v>
      </c>
      <c r="B19081">
        <v>1322845171</v>
      </c>
      <c r="C19081" t="s">
        <v>19</v>
      </c>
      <c r="D19081" t="s">
        <v>18</v>
      </c>
      <c r="E19081">
        <v>33144</v>
      </c>
      <c r="F19081" s="9">
        <v>46242</v>
      </c>
      <c r="G19081" t="s">
        <v>5</v>
      </c>
      <c r="H19081" s="8">
        <v>0.41736111111111113</v>
      </c>
      <c r="I19081" s="8">
        <v>0.41736111111111113</v>
      </c>
      <c r="J19081">
        <v>0</v>
      </c>
      <c r="K19081" t="s">
        <v>145</v>
      </c>
      <c r="L19081">
        <v>0</v>
      </c>
      <c r="M19081" t="s">
        <v>21063</v>
      </c>
      <c r="N19081" t="s">
        <v>500</v>
      </c>
      <c r="O19081" t="s">
        <v>501</v>
      </c>
      <c r="P19081" t="s">
        <v>502</v>
      </c>
    </row>
    <row r="19082" spans="1:16" x14ac:dyDescent="0.35">
      <c r="A19082" t="s">
        <v>77</v>
      </c>
      <c r="B19082">
        <v>1322845171</v>
      </c>
      <c r="C19082" t="s">
        <v>19</v>
      </c>
      <c r="D19082" t="s">
        <v>18</v>
      </c>
      <c r="E19082">
        <v>33144</v>
      </c>
      <c r="F19082" s="9">
        <v>46242</v>
      </c>
      <c r="G19082" t="s">
        <v>5</v>
      </c>
      <c r="H19082" s="8">
        <v>0.42430555555555555</v>
      </c>
      <c r="I19082" s="8">
        <v>0.42430555555555555</v>
      </c>
      <c r="J19082">
        <v>0</v>
      </c>
      <c r="K19082" t="s">
        <v>145</v>
      </c>
      <c r="L19082">
        <v>0</v>
      </c>
      <c r="M19082" t="s">
        <v>16717</v>
      </c>
      <c r="N19082" t="s">
        <v>3706</v>
      </c>
      <c r="O19082" t="s">
        <v>3707</v>
      </c>
      <c r="P19082" t="s">
        <v>3708</v>
      </c>
    </row>
    <row r="19083" spans="1:16" x14ac:dyDescent="0.35">
      <c r="A19083" t="s">
        <v>77</v>
      </c>
      <c r="B19083">
        <v>1322845171</v>
      </c>
      <c r="C19083" t="s">
        <v>19</v>
      </c>
      <c r="D19083" t="s">
        <v>18</v>
      </c>
      <c r="E19083">
        <v>33144</v>
      </c>
      <c r="F19083" s="9">
        <v>46242</v>
      </c>
      <c r="G19083" t="s">
        <v>5</v>
      </c>
      <c r="H19083" s="8">
        <v>0.43125000000000002</v>
      </c>
      <c r="I19083" s="8">
        <v>0.44513888888888886</v>
      </c>
      <c r="J19083">
        <v>0</v>
      </c>
      <c r="K19083" t="s">
        <v>128</v>
      </c>
      <c r="L19083">
        <v>1</v>
      </c>
      <c r="M19083" t="s">
        <v>129</v>
      </c>
      <c r="N19083" t="s">
        <v>503</v>
      </c>
      <c r="O19083" t="s">
        <v>2562</v>
      </c>
      <c r="P19083" t="s">
        <v>2563</v>
      </c>
    </row>
    <row r="19084" spans="1:16" x14ac:dyDescent="0.35">
      <c r="A19084" t="s">
        <v>77</v>
      </c>
      <c r="B19084">
        <v>1322845171</v>
      </c>
      <c r="C19084" t="s">
        <v>19</v>
      </c>
      <c r="D19084" t="s">
        <v>18</v>
      </c>
      <c r="E19084">
        <v>33144</v>
      </c>
      <c r="F19084" s="9">
        <v>46242</v>
      </c>
      <c r="G19084" t="s">
        <v>5</v>
      </c>
      <c r="H19084" s="8">
        <v>0.45208333333333334</v>
      </c>
      <c r="I19084" s="8">
        <v>0.45208333333333334</v>
      </c>
      <c r="J19084">
        <v>0</v>
      </c>
      <c r="K19084" t="s">
        <v>145</v>
      </c>
      <c r="L19084">
        <v>0</v>
      </c>
      <c r="M19084" t="s">
        <v>17966</v>
      </c>
      <c r="N19084" t="s">
        <v>503</v>
      </c>
      <c r="O19084" t="s">
        <v>504</v>
      </c>
      <c r="P19084" t="s">
        <v>505</v>
      </c>
    </row>
    <row r="19085" spans="1:16" x14ac:dyDescent="0.35">
      <c r="A19085" t="s">
        <v>77</v>
      </c>
      <c r="B19085">
        <v>1322845171</v>
      </c>
      <c r="C19085" t="s">
        <v>19</v>
      </c>
      <c r="D19085" t="s">
        <v>18</v>
      </c>
      <c r="E19085">
        <v>33144</v>
      </c>
      <c r="F19085" s="9">
        <v>46242</v>
      </c>
      <c r="G19085" t="s">
        <v>5</v>
      </c>
      <c r="H19085" s="8">
        <v>0.45902777777777776</v>
      </c>
      <c r="I19085" s="8">
        <v>0.54236111111111107</v>
      </c>
      <c r="J19085">
        <v>2</v>
      </c>
      <c r="K19085" t="s">
        <v>128</v>
      </c>
      <c r="L19085">
        <v>6</v>
      </c>
      <c r="M19085" t="s">
        <v>129</v>
      </c>
      <c r="N19085" t="s">
        <v>2564</v>
      </c>
      <c r="O19085" t="s">
        <v>2565</v>
      </c>
      <c r="P19085" t="s">
        <v>2566</v>
      </c>
    </row>
    <row r="19086" spans="1:16" x14ac:dyDescent="0.35">
      <c r="A19086" t="s">
        <v>77</v>
      </c>
      <c r="B19086">
        <v>1322845171</v>
      </c>
      <c r="C19086" t="s">
        <v>19</v>
      </c>
      <c r="D19086" t="s">
        <v>18</v>
      </c>
      <c r="E19086">
        <v>33144</v>
      </c>
      <c r="F19086" s="9">
        <v>46242</v>
      </c>
      <c r="G19086" t="s">
        <v>5</v>
      </c>
      <c r="H19086" s="8">
        <v>0.5493055555555556</v>
      </c>
      <c r="I19086" s="8">
        <v>0.5493055555555556</v>
      </c>
      <c r="J19086">
        <v>0</v>
      </c>
      <c r="K19086" t="s">
        <v>145</v>
      </c>
      <c r="L19086">
        <v>0</v>
      </c>
      <c r="M19086" t="s">
        <v>16500</v>
      </c>
      <c r="N19086" t="s">
        <v>2567</v>
      </c>
      <c r="O19086" t="s">
        <v>2568</v>
      </c>
      <c r="P19086" t="s">
        <v>2569</v>
      </c>
    </row>
    <row r="19087" spans="1:16" x14ac:dyDescent="0.35">
      <c r="A19087" t="s">
        <v>77</v>
      </c>
      <c r="B19087">
        <v>1322845171</v>
      </c>
      <c r="C19087" t="s">
        <v>19</v>
      </c>
      <c r="D19087" t="s">
        <v>18</v>
      </c>
      <c r="E19087">
        <v>33144</v>
      </c>
      <c r="F19087" s="9">
        <v>46242</v>
      </c>
      <c r="G19087" t="s">
        <v>5</v>
      </c>
      <c r="H19087" s="8">
        <v>0.55625000000000002</v>
      </c>
      <c r="I19087" s="8">
        <v>0.55625000000000002</v>
      </c>
      <c r="J19087">
        <v>0</v>
      </c>
      <c r="K19087" t="s">
        <v>145</v>
      </c>
      <c r="L19087">
        <v>0</v>
      </c>
      <c r="M19087" t="s">
        <v>16861</v>
      </c>
      <c r="N19087" t="s">
        <v>503</v>
      </c>
      <c r="O19087" t="s">
        <v>2562</v>
      </c>
      <c r="P19087" t="s">
        <v>2563</v>
      </c>
    </row>
    <row r="19088" spans="1:16" x14ac:dyDescent="0.35">
      <c r="A19088" t="s">
        <v>77</v>
      </c>
      <c r="B19088">
        <v>1322845171</v>
      </c>
      <c r="C19088" t="s">
        <v>19</v>
      </c>
      <c r="D19088" t="s">
        <v>18</v>
      </c>
      <c r="E19088">
        <v>33144</v>
      </c>
      <c r="F19088" s="9">
        <v>46242</v>
      </c>
      <c r="G19088" t="s">
        <v>5</v>
      </c>
      <c r="H19088" s="8">
        <v>0.56319444444444444</v>
      </c>
      <c r="I19088" s="8">
        <v>0.56319444444444444</v>
      </c>
      <c r="J19088">
        <v>0</v>
      </c>
      <c r="K19088" t="s">
        <v>145</v>
      </c>
      <c r="L19088">
        <v>0</v>
      </c>
      <c r="M19088" t="s">
        <v>16803</v>
      </c>
      <c r="N19088" t="s">
        <v>503</v>
      </c>
      <c r="O19088" t="s">
        <v>504</v>
      </c>
      <c r="P19088" t="s">
        <v>505</v>
      </c>
    </row>
    <row r="19089" spans="1:16" x14ac:dyDescent="0.35">
      <c r="A19089" t="s">
        <v>77</v>
      </c>
      <c r="B19089">
        <v>1322845171</v>
      </c>
      <c r="C19089" t="s">
        <v>19</v>
      </c>
      <c r="D19089" t="s">
        <v>18</v>
      </c>
      <c r="E19089">
        <v>33144</v>
      </c>
      <c r="F19089" s="9">
        <v>46242</v>
      </c>
      <c r="G19089" t="s">
        <v>5</v>
      </c>
      <c r="H19089" s="8">
        <v>0.57013888888888886</v>
      </c>
      <c r="I19089" s="8">
        <v>0.57013888888888886</v>
      </c>
      <c r="J19089">
        <v>0</v>
      </c>
      <c r="K19089" t="s">
        <v>145</v>
      </c>
      <c r="L19089">
        <v>0</v>
      </c>
      <c r="M19089" t="s">
        <v>17048</v>
      </c>
      <c r="N19089" t="s">
        <v>2582</v>
      </c>
      <c r="O19089" t="s">
        <v>2583</v>
      </c>
      <c r="P19089" t="s">
        <v>2584</v>
      </c>
    </row>
    <row r="19090" spans="1:16" x14ac:dyDescent="0.35">
      <c r="A19090" t="s">
        <v>77</v>
      </c>
      <c r="B19090">
        <v>1322845171</v>
      </c>
      <c r="C19090" t="s">
        <v>19</v>
      </c>
      <c r="D19090" t="s">
        <v>18</v>
      </c>
      <c r="E19090">
        <v>33144</v>
      </c>
      <c r="F19090" s="9">
        <v>46242</v>
      </c>
      <c r="G19090" t="s">
        <v>5</v>
      </c>
      <c r="H19090" s="8">
        <v>0.57708333333333328</v>
      </c>
      <c r="I19090" s="8">
        <v>0.57708333333333328</v>
      </c>
      <c r="J19090">
        <v>0</v>
      </c>
      <c r="K19090" t="s">
        <v>145</v>
      </c>
      <c r="L19090">
        <v>0</v>
      </c>
      <c r="M19090" t="s">
        <v>18071</v>
      </c>
      <c r="N19090" t="s">
        <v>28328</v>
      </c>
      <c r="O19090" t="s">
        <v>28329</v>
      </c>
      <c r="P19090" t="s">
        <v>28330</v>
      </c>
    </row>
    <row r="19091" spans="1:16" x14ac:dyDescent="0.35">
      <c r="A19091" t="s">
        <v>77</v>
      </c>
      <c r="B19091">
        <v>1322845171</v>
      </c>
      <c r="C19091" t="s">
        <v>19</v>
      </c>
      <c r="D19091" t="s">
        <v>18</v>
      </c>
      <c r="E19091">
        <v>33144</v>
      </c>
      <c r="F19091" s="9">
        <v>46242</v>
      </c>
      <c r="G19091" t="s">
        <v>5</v>
      </c>
      <c r="H19091" s="8">
        <v>0.58402777777777781</v>
      </c>
      <c r="I19091" s="8">
        <v>0.58402777777777781</v>
      </c>
      <c r="J19091">
        <v>0</v>
      </c>
      <c r="K19091" t="s">
        <v>145</v>
      </c>
      <c r="L19091">
        <v>0</v>
      </c>
      <c r="M19091" t="s">
        <v>18575</v>
      </c>
      <c r="N19091" t="s">
        <v>12702</v>
      </c>
      <c r="O19091" t="s">
        <v>12703</v>
      </c>
      <c r="P19091" t="s">
        <v>12704</v>
      </c>
    </row>
    <row r="19092" spans="1:16" x14ac:dyDescent="0.35">
      <c r="A19092" t="s">
        <v>77</v>
      </c>
      <c r="B19092">
        <v>1322845171</v>
      </c>
      <c r="C19092" t="s">
        <v>19</v>
      </c>
      <c r="D19092" t="s">
        <v>18</v>
      </c>
      <c r="E19092">
        <v>33144</v>
      </c>
      <c r="F19092" s="9">
        <v>46242</v>
      </c>
      <c r="G19092" t="s">
        <v>5</v>
      </c>
      <c r="H19092" s="8">
        <v>0.59097222222222223</v>
      </c>
      <c r="I19092" s="8">
        <v>0.59097222222222223</v>
      </c>
      <c r="J19092">
        <v>0</v>
      </c>
      <c r="K19092" t="s">
        <v>145</v>
      </c>
      <c r="L19092">
        <v>0</v>
      </c>
      <c r="M19092" t="s">
        <v>18258</v>
      </c>
      <c r="N19092" t="s">
        <v>2573</v>
      </c>
      <c r="O19092" t="s">
        <v>2574</v>
      </c>
      <c r="P19092" t="s">
        <v>2575</v>
      </c>
    </row>
    <row r="19093" spans="1:16" x14ac:dyDescent="0.35">
      <c r="A19093" t="s">
        <v>77</v>
      </c>
      <c r="B19093">
        <v>1322845171</v>
      </c>
      <c r="C19093" t="s">
        <v>19</v>
      </c>
      <c r="D19093" t="s">
        <v>18</v>
      </c>
      <c r="E19093">
        <v>33144</v>
      </c>
      <c r="F19093" s="9">
        <v>46242</v>
      </c>
      <c r="G19093" t="s">
        <v>5</v>
      </c>
      <c r="H19093" s="8">
        <v>0.59791666666666665</v>
      </c>
      <c r="I19093" s="8">
        <v>0.59791666666666665</v>
      </c>
      <c r="J19093">
        <v>0</v>
      </c>
      <c r="K19093" t="s">
        <v>145</v>
      </c>
      <c r="L19093">
        <v>0</v>
      </c>
      <c r="M19093" t="s">
        <v>17617</v>
      </c>
      <c r="N19093" t="s">
        <v>12705</v>
      </c>
      <c r="O19093" t="s">
        <v>12706</v>
      </c>
      <c r="P19093" t="s">
        <v>12707</v>
      </c>
    </row>
    <row r="19094" spans="1:16" x14ac:dyDescent="0.35">
      <c r="A19094" t="s">
        <v>77</v>
      </c>
      <c r="B19094">
        <v>1322845171</v>
      </c>
      <c r="C19094" t="s">
        <v>19</v>
      </c>
      <c r="D19094" t="s">
        <v>18</v>
      </c>
      <c r="E19094">
        <v>33144</v>
      </c>
      <c r="F19094" s="9">
        <v>46242</v>
      </c>
      <c r="G19094" t="s">
        <v>5</v>
      </c>
      <c r="H19094" s="8">
        <v>0.60486111111111107</v>
      </c>
      <c r="I19094" s="8">
        <v>0.60486111111111107</v>
      </c>
      <c r="J19094">
        <v>0</v>
      </c>
      <c r="K19094" t="s">
        <v>145</v>
      </c>
      <c r="L19094">
        <v>0</v>
      </c>
      <c r="M19094" t="s">
        <v>16826</v>
      </c>
      <c r="N19094" t="s">
        <v>12708</v>
      </c>
      <c r="O19094" t="s">
        <v>12709</v>
      </c>
      <c r="P19094" t="s">
        <v>12710</v>
      </c>
    </row>
    <row r="19095" spans="1:16" x14ac:dyDescent="0.35">
      <c r="A19095" t="s">
        <v>77</v>
      </c>
      <c r="B19095">
        <v>1322845171</v>
      </c>
      <c r="C19095" t="s">
        <v>19</v>
      </c>
      <c r="D19095" t="s">
        <v>18</v>
      </c>
      <c r="E19095">
        <v>33144</v>
      </c>
      <c r="F19095" s="9">
        <v>46242</v>
      </c>
      <c r="G19095" t="s">
        <v>5</v>
      </c>
      <c r="H19095" s="8">
        <v>0.6118055555555556</v>
      </c>
      <c r="I19095" s="8">
        <v>0.61875000000000002</v>
      </c>
      <c r="J19095">
        <v>0</v>
      </c>
      <c r="K19095" t="s">
        <v>128</v>
      </c>
      <c r="L19095">
        <v>0</v>
      </c>
      <c r="M19095" t="s">
        <v>129</v>
      </c>
      <c r="N19095" t="s">
        <v>2576</v>
      </c>
      <c r="O19095" t="s">
        <v>2577</v>
      </c>
      <c r="P19095" t="s">
        <v>2578</v>
      </c>
    </row>
    <row r="19096" spans="1:16" x14ac:dyDescent="0.35">
      <c r="A19096" t="s">
        <v>77</v>
      </c>
      <c r="B19096">
        <v>1322845171</v>
      </c>
      <c r="C19096" t="s">
        <v>19</v>
      </c>
      <c r="D19096" t="s">
        <v>18</v>
      </c>
      <c r="E19096">
        <v>33144</v>
      </c>
      <c r="F19096" s="9">
        <v>46242</v>
      </c>
      <c r="G19096" t="s">
        <v>5</v>
      </c>
      <c r="H19096" s="8">
        <v>0.62569444444444444</v>
      </c>
      <c r="I19096" s="8">
        <v>0.62569444444444444</v>
      </c>
      <c r="J19096">
        <v>0</v>
      </c>
      <c r="K19096" t="s">
        <v>145</v>
      </c>
      <c r="L19096">
        <v>0</v>
      </c>
      <c r="M19096" t="s">
        <v>16826</v>
      </c>
      <c r="N19096" t="s">
        <v>12708</v>
      </c>
      <c r="O19096" t="s">
        <v>12709</v>
      </c>
      <c r="P19096" t="s">
        <v>12710</v>
      </c>
    </row>
    <row r="19097" spans="1:16" x14ac:dyDescent="0.35">
      <c r="A19097" t="s">
        <v>77</v>
      </c>
      <c r="B19097">
        <v>1322845171</v>
      </c>
      <c r="C19097" t="s">
        <v>19</v>
      </c>
      <c r="D19097" t="s">
        <v>18</v>
      </c>
      <c r="E19097">
        <v>33144</v>
      </c>
      <c r="F19097" s="9">
        <v>46242</v>
      </c>
      <c r="G19097" t="s">
        <v>5</v>
      </c>
      <c r="H19097" s="8">
        <v>0.63263888888888886</v>
      </c>
      <c r="I19097" s="8">
        <v>0.63263888888888886</v>
      </c>
      <c r="J19097">
        <v>0</v>
      </c>
      <c r="K19097" t="s">
        <v>145</v>
      </c>
      <c r="L19097">
        <v>0</v>
      </c>
      <c r="M19097" t="s">
        <v>16826</v>
      </c>
      <c r="N19097" t="s">
        <v>2576</v>
      </c>
      <c r="O19097" t="s">
        <v>2577</v>
      </c>
      <c r="P19097" t="s">
        <v>2578</v>
      </c>
    </row>
    <row r="19098" spans="1:16" x14ac:dyDescent="0.35">
      <c r="A19098" t="s">
        <v>77</v>
      </c>
      <c r="B19098">
        <v>1322845171</v>
      </c>
      <c r="C19098" t="s">
        <v>19</v>
      </c>
      <c r="D19098" t="s">
        <v>18</v>
      </c>
      <c r="E19098">
        <v>33144</v>
      </c>
      <c r="F19098" s="9">
        <v>46242</v>
      </c>
      <c r="G19098" t="s">
        <v>5</v>
      </c>
      <c r="H19098" s="8">
        <v>0.63958333333333328</v>
      </c>
      <c r="I19098" s="8">
        <v>0.63958333333333328</v>
      </c>
      <c r="J19098">
        <v>0</v>
      </c>
      <c r="K19098" t="s">
        <v>145</v>
      </c>
      <c r="L19098">
        <v>0</v>
      </c>
      <c r="M19098" t="s">
        <v>18030</v>
      </c>
      <c r="N19098" t="s">
        <v>12708</v>
      </c>
      <c r="O19098" t="s">
        <v>12709</v>
      </c>
      <c r="P19098" t="s">
        <v>12710</v>
      </c>
    </row>
    <row r="19099" spans="1:16" x14ac:dyDescent="0.35">
      <c r="A19099" t="s">
        <v>77</v>
      </c>
      <c r="B19099">
        <v>1322845171</v>
      </c>
      <c r="C19099" t="s">
        <v>19</v>
      </c>
      <c r="D19099" t="s">
        <v>18</v>
      </c>
      <c r="E19099">
        <v>33144</v>
      </c>
      <c r="F19099" s="9">
        <v>46242</v>
      </c>
      <c r="G19099" t="s">
        <v>5</v>
      </c>
      <c r="H19099" s="8">
        <v>0.64652777777777781</v>
      </c>
      <c r="I19099" s="8">
        <v>0.66041666666666665</v>
      </c>
      <c r="J19099">
        <v>0</v>
      </c>
      <c r="K19099" t="s">
        <v>128</v>
      </c>
      <c r="L19099">
        <v>1</v>
      </c>
      <c r="M19099" t="s">
        <v>129</v>
      </c>
      <c r="N19099" t="s">
        <v>12711</v>
      </c>
      <c r="O19099" t="s">
        <v>12712</v>
      </c>
      <c r="P19099" t="s">
        <v>12713</v>
      </c>
    </row>
    <row r="19100" spans="1:16" x14ac:dyDescent="0.35">
      <c r="A19100" t="s">
        <v>77</v>
      </c>
      <c r="B19100">
        <v>1322845171</v>
      </c>
      <c r="C19100" t="s">
        <v>19</v>
      </c>
      <c r="D19100" t="s">
        <v>18</v>
      </c>
      <c r="E19100">
        <v>33144</v>
      </c>
      <c r="F19100" s="9">
        <v>46242</v>
      </c>
      <c r="G19100" t="s">
        <v>5</v>
      </c>
      <c r="H19100" s="8">
        <v>0.66736111111111107</v>
      </c>
      <c r="I19100" s="8">
        <v>0.66736111111111107</v>
      </c>
      <c r="J19100">
        <v>0</v>
      </c>
      <c r="K19100" t="s">
        <v>145</v>
      </c>
      <c r="L19100">
        <v>0</v>
      </c>
      <c r="M19100" t="s">
        <v>19188</v>
      </c>
      <c r="N19100" t="s">
        <v>12705</v>
      </c>
      <c r="O19100" t="s">
        <v>12706</v>
      </c>
      <c r="P19100" t="s">
        <v>12707</v>
      </c>
    </row>
    <row r="19101" spans="1:16" x14ac:dyDescent="0.35">
      <c r="A19101" t="s">
        <v>77</v>
      </c>
      <c r="B19101">
        <v>1322845171</v>
      </c>
      <c r="C19101" t="s">
        <v>19</v>
      </c>
      <c r="D19101" t="s">
        <v>18</v>
      </c>
      <c r="E19101">
        <v>33144</v>
      </c>
      <c r="F19101" s="9">
        <v>46242</v>
      </c>
      <c r="G19101" t="s">
        <v>5</v>
      </c>
      <c r="H19101" s="8">
        <v>0.6743055555555556</v>
      </c>
      <c r="I19101" s="8">
        <v>0.6743055555555556</v>
      </c>
      <c r="J19101">
        <v>0</v>
      </c>
      <c r="K19101" t="s">
        <v>145</v>
      </c>
      <c r="L19101">
        <v>0</v>
      </c>
      <c r="M19101" t="s">
        <v>19177</v>
      </c>
      <c r="N19101" t="s">
        <v>12702</v>
      </c>
      <c r="O19101" t="s">
        <v>12703</v>
      </c>
      <c r="P19101" t="s">
        <v>12704</v>
      </c>
    </row>
    <row r="19102" spans="1:16" x14ac:dyDescent="0.35">
      <c r="A19102" t="s">
        <v>77</v>
      </c>
      <c r="B19102">
        <v>1322845171</v>
      </c>
      <c r="C19102" t="s">
        <v>19</v>
      </c>
      <c r="D19102" t="s">
        <v>18</v>
      </c>
      <c r="E19102">
        <v>33144</v>
      </c>
      <c r="F19102" s="9">
        <v>46242</v>
      </c>
      <c r="G19102" t="s">
        <v>5</v>
      </c>
      <c r="H19102" s="8">
        <v>0.68125000000000002</v>
      </c>
      <c r="I19102" s="8">
        <v>0.68125000000000002</v>
      </c>
      <c r="J19102">
        <v>0</v>
      </c>
      <c r="K19102" t="s">
        <v>145</v>
      </c>
      <c r="L19102">
        <v>0</v>
      </c>
      <c r="M19102" t="s">
        <v>16609</v>
      </c>
      <c r="N19102" t="s">
        <v>29775</v>
      </c>
      <c r="O19102" t="s">
        <v>29776</v>
      </c>
      <c r="P19102" t="s">
        <v>29777</v>
      </c>
    </row>
    <row r="19103" spans="1:16" x14ac:dyDescent="0.35">
      <c r="A19103" t="s">
        <v>77</v>
      </c>
      <c r="B19103">
        <v>1322845171</v>
      </c>
      <c r="C19103" t="s">
        <v>19</v>
      </c>
      <c r="D19103" t="s">
        <v>18</v>
      </c>
      <c r="E19103">
        <v>33144</v>
      </c>
      <c r="F19103" s="9">
        <v>46242</v>
      </c>
      <c r="G19103" t="s">
        <v>5</v>
      </c>
      <c r="H19103" s="8">
        <v>0.68819444444444444</v>
      </c>
      <c r="I19103" s="8">
        <v>0.68819444444444444</v>
      </c>
      <c r="J19103">
        <v>0</v>
      </c>
      <c r="K19103" t="s">
        <v>145</v>
      </c>
      <c r="L19103">
        <v>0</v>
      </c>
      <c r="M19103" t="s">
        <v>17589</v>
      </c>
      <c r="N19103" t="s">
        <v>29778</v>
      </c>
      <c r="O19103" t="s">
        <v>29779</v>
      </c>
      <c r="P19103" t="s">
        <v>29780</v>
      </c>
    </row>
    <row r="19104" spans="1:16" x14ac:dyDescent="0.35">
      <c r="A19104" t="s">
        <v>77</v>
      </c>
      <c r="B19104">
        <v>1322845171</v>
      </c>
      <c r="C19104" t="s">
        <v>19</v>
      </c>
      <c r="D19104" t="s">
        <v>18</v>
      </c>
      <c r="E19104">
        <v>33144</v>
      </c>
      <c r="F19104" s="9">
        <v>46242</v>
      </c>
      <c r="G19104" t="s">
        <v>5</v>
      </c>
      <c r="H19104" s="8">
        <v>0.69513888888888886</v>
      </c>
      <c r="I19104" s="8">
        <v>0.69513888888888886</v>
      </c>
      <c r="J19104">
        <v>0</v>
      </c>
      <c r="K19104" t="s">
        <v>145</v>
      </c>
      <c r="L19104">
        <v>0</v>
      </c>
      <c r="M19104" t="s">
        <v>16924</v>
      </c>
      <c r="N19104" t="s">
        <v>28342</v>
      </c>
      <c r="O19104" t="s">
        <v>28343</v>
      </c>
      <c r="P19104" t="s">
        <v>28344</v>
      </c>
    </row>
    <row r="19105" spans="1:16" x14ac:dyDescent="0.35">
      <c r="A19105" t="s">
        <v>77</v>
      </c>
      <c r="B19105">
        <v>1322845171</v>
      </c>
      <c r="C19105" t="s">
        <v>19</v>
      </c>
      <c r="D19105" t="s">
        <v>18</v>
      </c>
      <c r="E19105">
        <v>33144</v>
      </c>
      <c r="F19105" s="9">
        <v>46242</v>
      </c>
      <c r="G19105" t="s">
        <v>5</v>
      </c>
      <c r="H19105" s="8">
        <v>0.70208333333333328</v>
      </c>
      <c r="I19105" s="8">
        <v>0.75763888888888886</v>
      </c>
      <c r="J19105">
        <v>1</v>
      </c>
      <c r="K19105" t="s">
        <v>128</v>
      </c>
      <c r="L19105">
        <v>4</v>
      </c>
      <c r="M19105" t="s">
        <v>129</v>
      </c>
      <c r="N19105" t="s">
        <v>28345</v>
      </c>
      <c r="O19105" t="s">
        <v>28346</v>
      </c>
      <c r="P19105" t="s">
        <v>28347</v>
      </c>
    </row>
    <row r="19106" spans="1:16" x14ac:dyDescent="0.35">
      <c r="A19106" t="s">
        <v>77</v>
      </c>
      <c r="B19106">
        <v>1322845171</v>
      </c>
      <c r="C19106" t="s">
        <v>19</v>
      </c>
      <c r="D19106" t="s">
        <v>18</v>
      </c>
      <c r="E19106">
        <v>33144</v>
      </c>
      <c r="F19106" s="9">
        <v>46242</v>
      </c>
      <c r="G19106" t="s">
        <v>5</v>
      </c>
      <c r="H19106" s="8">
        <v>0.76458333333333328</v>
      </c>
      <c r="I19106" s="8">
        <v>0.76458333333333328</v>
      </c>
      <c r="J19106">
        <v>0</v>
      </c>
      <c r="K19106" t="s">
        <v>145</v>
      </c>
      <c r="L19106">
        <v>0</v>
      </c>
      <c r="M19106" t="s">
        <v>16598</v>
      </c>
      <c r="N19106" t="s">
        <v>29781</v>
      </c>
      <c r="O19106" t="s">
        <v>29782</v>
      </c>
      <c r="P19106" t="s">
        <v>29783</v>
      </c>
    </row>
    <row r="19107" spans="1:16" x14ac:dyDescent="0.35">
      <c r="A19107" t="s">
        <v>77</v>
      </c>
      <c r="B19107">
        <v>1322845171</v>
      </c>
      <c r="C19107" t="s">
        <v>19</v>
      </c>
      <c r="D19107" t="s">
        <v>18</v>
      </c>
      <c r="E19107">
        <v>33144</v>
      </c>
      <c r="F19107" s="9">
        <v>46242</v>
      </c>
      <c r="G19107" t="s">
        <v>5</v>
      </c>
      <c r="H19107" s="8">
        <v>0.77152777777777781</v>
      </c>
      <c r="I19107" s="8">
        <v>0.77152777777777781</v>
      </c>
      <c r="J19107">
        <v>0</v>
      </c>
      <c r="K19107" t="s">
        <v>145</v>
      </c>
      <c r="L19107">
        <v>0</v>
      </c>
      <c r="M19107" t="s">
        <v>18258</v>
      </c>
      <c r="N19107" t="s">
        <v>28342</v>
      </c>
      <c r="O19107" t="s">
        <v>28343</v>
      </c>
      <c r="P19107" t="s">
        <v>28344</v>
      </c>
    </row>
    <row r="19108" spans="1:16" x14ac:dyDescent="0.35">
      <c r="A19108" t="s">
        <v>77</v>
      </c>
      <c r="B19108">
        <v>1322845171</v>
      </c>
      <c r="C19108" t="s">
        <v>19</v>
      </c>
      <c r="D19108" t="s">
        <v>18</v>
      </c>
      <c r="E19108">
        <v>33144</v>
      </c>
      <c r="F19108" s="9">
        <v>46242</v>
      </c>
      <c r="G19108" t="s">
        <v>5</v>
      </c>
      <c r="H19108" s="8">
        <v>0.77847222222222223</v>
      </c>
      <c r="I19108" s="8">
        <v>0.77847222222222223</v>
      </c>
      <c r="J19108">
        <v>0</v>
      </c>
      <c r="K19108" t="s">
        <v>145</v>
      </c>
      <c r="L19108">
        <v>0</v>
      </c>
      <c r="M19108" t="s">
        <v>19417</v>
      </c>
      <c r="N19108" t="s">
        <v>28352</v>
      </c>
      <c r="O19108" t="s">
        <v>28353</v>
      </c>
      <c r="P19108" t="s">
        <v>28354</v>
      </c>
    </row>
    <row r="19109" spans="1:16" x14ac:dyDescent="0.35">
      <c r="A19109" t="s">
        <v>77</v>
      </c>
      <c r="B19109">
        <v>1322845171</v>
      </c>
      <c r="C19109" t="s">
        <v>19</v>
      </c>
      <c r="D19109" t="s">
        <v>18</v>
      </c>
      <c r="E19109">
        <v>33144</v>
      </c>
      <c r="F19109" s="9">
        <v>46242</v>
      </c>
      <c r="G19109" t="s">
        <v>5</v>
      </c>
      <c r="H19109" s="8">
        <v>0.78541666666666665</v>
      </c>
      <c r="I19109" s="8">
        <v>0.78541666666666665</v>
      </c>
      <c r="J19109">
        <v>0</v>
      </c>
      <c r="K19109" t="s">
        <v>145</v>
      </c>
      <c r="L19109">
        <v>0</v>
      </c>
      <c r="M19109" t="s">
        <v>17157</v>
      </c>
      <c r="N19109" t="s">
        <v>28339</v>
      </c>
      <c r="O19109" t="s">
        <v>28340</v>
      </c>
      <c r="P19109" t="s">
        <v>28341</v>
      </c>
    </row>
    <row r="19110" spans="1:16" x14ac:dyDescent="0.35">
      <c r="A19110" t="s">
        <v>77</v>
      </c>
      <c r="B19110">
        <v>1322845171</v>
      </c>
      <c r="C19110" t="s">
        <v>19</v>
      </c>
      <c r="D19110" t="s">
        <v>18</v>
      </c>
      <c r="E19110">
        <v>33144</v>
      </c>
      <c r="F19110" s="9">
        <v>46243</v>
      </c>
      <c r="G19110" t="s">
        <v>6</v>
      </c>
      <c r="H19110" s="8">
        <v>0.37569444444444444</v>
      </c>
      <c r="I19110" s="8">
        <v>0.38263888888888886</v>
      </c>
      <c r="J19110">
        <v>0</v>
      </c>
      <c r="K19110" t="s">
        <v>128</v>
      </c>
      <c r="L19110">
        <v>0</v>
      </c>
      <c r="M19110" t="s">
        <v>129</v>
      </c>
      <c r="N19110" t="s">
        <v>2462</v>
      </c>
      <c r="O19110" t="s">
        <v>2463</v>
      </c>
      <c r="P19110" t="s">
        <v>2464</v>
      </c>
    </row>
    <row r="19111" spans="1:16" x14ac:dyDescent="0.35">
      <c r="A19111" t="s">
        <v>77</v>
      </c>
      <c r="B19111">
        <v>1322845171</v>
      </c>
      <c r="C19111" t="s">
        <v>19</v>
      </c>
      <c r="D19111" t="s">
        <v>18</v>
      </c>
      <c r="E19111">
        <v>33144</v>
      </c>
      <c r="F19111" s="9">
        <v>46243</v>
      </c>
      <c r="G19111" t="s">
        <v>6</v>
      </c>
      <c r="H19111" s="8">
        <v>0.38958333333333334</v>
      </c>
      <c r="I19111" s="8">
        <v>0.38958333333333334</v>
      </c>
      <c r="J19111">
        <v>0</v>
      </c>
      <c r="K19111" t="s">
        <v>145</v>
      </c>
      <c r="L19111">
        <v>0</v>
      </c>
      <c r="M19111" t="s">
        <v>28230</v>
      </c>
      <c r="N19111" t="s">
        <v>2480</v>
      </c>
      <c r="O19111" t="s">
        <v>2481</v>
      </c>
      <c r="P19111" t="s">
        <v>2482</v>
      </c>
    </row>
    <row r="19112" spans="1:16" x14ac:dyDescent="0.35">
      <c r="A19112" t="s">
        <v>77</v>
      </c>
      <c r="B19112">
        <v>1322845171</v>
      </c>
      <c r="C19112" t="s">
        <v>19</v>
      </c>
      <c r="D19112" t="s">
        <v>18</v>
      </c>
      <c r="E19112">
        <v>33144</v>
      </c>
      <c r="F19112" s="9">
        <v>46243</v>
      </c>
      <c r="G19112" t="s">
        <v>6</v>
      </c>
      <c r="H19112" s="8">
        <v>0.39652777777777776</v>
      </c>
      <c r="I19112" s="8">
        <v>0.40347222222222223</v>
      </c>
      <c r="J19112">
        <v>0</v>
      </c>
      <c r="K19112" t="s">
        <v>128</v>
      </c>
      <c r="L19112">
        <v>1</v>
      </c>
      <c r="M19112" t="s">
        <v>129</v>
      </c>
      <c r="N19112" t="s">
        <v>3694</v>
      </c>
      <c r="O19112" t="s">
        <v>3695</v>
      </c>
      <c r="P19112" t="s">
        <v>3696</v>
      </c>
    </row>
    <row r="19113" spans="1:16" x14ac:dyDescent="0.35">
      <c r="A19113" t="s">
        <v>77</v>
      </c>
      <c r="B19113">
        <v>1322845171</v>
      </c>
      <c r="C19113" t="s">
        <v>19</v>
      </c>
      <c r="D19113" t="s">
        <v>18</v>
      </c>
      <c r="E19113">
        <v>33144</v>
      </c>
      <c r="F19113" s="9">
        <v>46243</v>
      </c>
      <c r="G19113" t="s">
        <v>6</v>
      </c>
      <c r="H19113" s="8">
        <v>0.41041666666666665</v>
      </c>
      <c r="I19113" s="8">
        <v>0.41041666666666665</v>
      </c>
      <c r="J19113">
        <v>0</v>
      </c>
      <c r="K19113" t="s">
        <v>145</v>
      </c>
      <c r="L19113">
        <v>0</v>
      </c>
      <c r="M19113" t="s">
        <v>16768</v>
      </c>
      <c r="N19113" t="s">
        <v>2480</v>
      </c>
      <c r="O19113" t="s">
        <v>2481</v>
      </c>
      <c r="P19113" t="s">
        <v>2482</v>
      </c>
    </row>
    <row r="19114" spans="1:16" x14ac:dyDescent="0.35">
      <c r="A19114" t="s">
        <v>77</v>
      </c>
      <c r="B19114">
        <v>1322845171</v>
      </c>
      <c r="C19114" t="s">
        <v>19</v>
      </c>
      <c r="D19114" t="s">
        <v>18</v>
      </c>
      <c r="E19114">
        <v>33144</v>
      </c>
      <c r="F19114" s="9">
        <v>46243</v>
      </c>
      <c r="G19114" t="s">
        <v>6</v>
      </c>
      <c r="H19114" s="8">
        <v>0.41736111111111113</v>
      </c>
      <c r="I19114" s="8">
        <v>0.41736111111111113</v>
      </c>
      <c r="J19114">
        <v>0</v>
      </c>
      <c r="K19114" t="s">
        <v>145</v>
      </c>
      <c r="L19114">
        <v>0</v>
      </c>
      <c r="M19114" t="s">
        <v>18181</v>
      </c>
      <c r="N19114" t="s">
        <v>12780</v>
      </c>
      <c r="O19114" t="s">
        <v>12781</v>
      </c>
      <c r="P19114" t="s">
        <v>12782</v>
      </c>
    </row>
    <row r="19115" spans="1:16" x14ac:dyDescent="0.35">
      <c r="A19115" t="s">
        <v>77</v>
      </c>
      <c r="B19115">
        <v>1322845171</v>
      </c>
      <c r="C19115" t="s">
        <v>19</v>
      </c>
      <c r="D19115" t="s">
        <v>18</v>
      </c>
      <c r="E19115">
        <v>33144</v>
      </c>
      <c r="F19115" s="9">
        <v>46243</v>
      </c>
      <c r="G19115" t="s">
        <v>6</v>
      </c>
      <c r="H19115" s="8">
        <v>0.42430555555555555</v>
      </c>
      <c r="I19115" s="8">
        <v>0.43819444444444444</v>
      </c>
      <c r="J19115">
        <v>0</v>
      </c>
      <c r="K19115" t="s">
        <v>128</v>
      </c>
      <c r="L19115">
        <v>1</v>
      </c>
      <c r="M19115" t="s">
        <v>129</v>
      </c>
      <c r="N19115" t="s">
        <v>12669</v>
      </c>
      <c r="O19115" t="s">
        <v>12670</v>
      </c>
      <c r="P19115" t="s">
        <v>12671</v>
      </c>
    </row>
    <row r="19116" spans="1:16" x14ac:dyDescent="0.35">
      <c r="A19116" t="s">
        <v>77</v>
      </c>
      <c r="B19116">
        <v>1322845171</v>
      </c>
      <c r="C19116" t="s">
        <v>19</v>
      </c>
      <c r="D19116" t="s">
        <v>18</v>
      </c>
      <c r="E19116">
        <v>33144</v>
      </c>
      <c r="F19116" s="9">
        <v>46243</v>
      </c>
      <c r="G19116" t="s">
        <v>6</v>
      </c>
      <c r="H19116" s="8">
        <v>0.44513888888888886</v>
      </c>
      <c r="I19116" s="8">
        <v>0.44513888888888886</v>
      </c>
      <c r="J19116">
        <v>0</v>
      </c>
      <c r="K19116" t="s">
        <v>145</v>
      </c>
      <c r="L19116">
        <v>0</v>
      </c>
      <c r="M19116" t="s">
        <v>17554</v>
      </c>
      <c r="N19116" t="s">
        <v>9648</v>
      </c>
      <c r="O19116" t="s">
        <v>9649</v>
      </c>
      <c r="P19116" t="s">
        <v>9650</v>
      </c>
    </row>
    <row r="19117" spans="1:16" x14ac:dyDescent="0.35">
      <c r="A19117" t="s">
        <v>77</v>
      </c>
      <c r="B19117">
        <v>1322845171</v>
      </c>
      <c r="C19117" t="s">
        <v>19</v>
      </c>
      <c r="D19117" t="s">
        <v>18</v>
      </c>
      <c r="E19117">
        <v>33144</v>
      </c>
      <c r="F19117" s="9">
        <v>46243</v>
      </c>
      <c r="G19117" t="s">
        <v>6</v>
      </c>
      <c r="H19117" s="8">
        <v>0.45208333333333334</v>
      </c>
      <c r="I19117" s="8">
        <v>0.45208333333333334</v>
      </c>
      <c r="J19117">
        <v>0</v>
      </c>
      <c r="K19117" t="s">
        <v>145</v>
      </c>
      <c r="L19117">
        <v>0</v>
      </c>
      <c r="M19117" t="s">
        <v>17927</v>
      </c>
      <c r="N19117" t="s">
        <v>9474</v>
      </c>
      <c r="O19117" t="s">
        <v>9475</v>
      </c>
      <c r="P19117" t="s">
        <v>9476</v>
      </c>
    </row>
    <row r="19118" spans="1:16" x14ac:dyDescent="0.35">
      <c r="A19118" t="s">
        <v>77</v>
      </c>
      <c r="B19118">
        <v>1322845171</v>
      </c>
      <c r="C19118" t="s">
        <v>19</v>
      </c>
      <c r="D19118" t="s">
        <v>18</v>
      </c>
      <c r="E19118">
        <v>33144</v>
      </c>
      <c r="F19118" s="9">
        <v>46243</v>
      </c>
      <c r="G19118" t="s">
        <v>6</v>
      </c>
      <c r="H19118" s="8">
        <v>0.45902777777777776</v>
      </c>
      <c r="I19118" s="8">
        <v>0.46597222222222223</v>
      </c>
      <c r="J19118">
        <v>0</v>
      </c>
      <c r="K19118" t="s">
        <v>128</v>
      </c>
      <c r="L19118">
        <v>1</v>
      </c>
      <c r="M19118" t="s">
        <v>129</v>
      </c>
      <c r="N19118" t="s">
        <v>28359</v>
      </c>
      <c r="O19118" t="s">
        <v>28360</v>
      </c>
      <c r="P19118" t="s">
        <v>28361</v>
      </c>
    </row>
    <row r="19119" spans="1:16" x14ac:dyDescent="0.35">
      <c r="A19119" t="s">
        <v>77</v>
      </c>
      <c r="B19119">
        <v>1322845171</v>
      </c>
      <c r="C19119" t="s">
        <v>19</v>
      </c>
      <c r="D19119" t="s">
        <v>18</v>
      </c>
      <c r="E19119">
        <v>33144</v>
      </c>
      <c r="F19119" s="9">
        <v>46243</v>
      </c>
      <c r="G19119" t="s">
        <v>6</v>
      </c>
      <c r="H19119" s="8">
        <v>0.47291666666666665</v>
      </c>
      <c r="I19119" s="8">
        <v>0.47986111111111113</v>
      </c>
      <c r="J19119">
        <v>0</v>
      </c>
      <c r="K19119" t="s">
        <v>128</v>
      </c>
      <c r="L19119">
        <v>1</v>
      </c>
      <c r="M19119" t="s">
        <v>129</v>
      </c>
      <c r="N19119" t="s">
        <v>15920</v>
      </c>
      <c r="O19119" t="s">
        <v>15921</v>
      </c>
      <c r="P19119" t="s">
        <v>15922</v>
      </c>
    </row>
    <row r="19120" spans="1:16" x14ac:dyDescent="0.35">
      <c r="A19120" t="s">
        <v>77</v>
      </c>
      <c r="B19120">
        <v>1322845171</v>
      </c>
      <c r="C19120" t="s">
        <v>19</v>
      </c>
      <c r="D19120" t="s">
        <v>18</v>
      </c>
      <c r="E19120">
        <v>33144</v>
      </c>
      <c r="F19120" s="9">
        <v>46243</v>
      </c>
      <c r="G19120" t="s">
        <v>6</v>
      </c>
      <c r="H19120" s="8">
        <v>0.48680555555555555</v>
      </c>
      <c r="I19120" s="8">
        <v>0.48680555555555555</v>
      </c>
      <c r="J19120">
        <v>0</v>
      </c>
      <c r="K19120" t="s">
        <v>145</v>
      </c>
      <c r="L19120">
        <v>0</v>
      </c>
      <c r="M19120" t="s">
        <v>18752</v>
      </c>
      <c r="N19120" t="s">
        <v>3711</v>
      </c>
      <c r="O19120" t="s">
        <v>3712</v>
      </c>
      <c r="P19120" t="s">
        <v>3713</v>
      </c>
    </row>
    <row r="19121" spans="1:16" x14ac:dyDescent="0.35">
      <c r="A19121" t="s">
        <v>77</v>
      </c>
      <c r="B19121">
        <v>1322845171</v>
      </c>
      <c r="C19121" t="s">
        <v>19</v>
      </c>
      <c r="D19121" t="s">
        <v>18</v>
      </c>
      <c r="E19121">
        <v>33144</v>
      </c>
      <c r="F19121" s="9">
        <v>46243</v>
      </c>
      <c r="G19121" t="s">
        <v>6</v>
      </c>
      <c r="H19121" s="8">
        <v>0.49375000000000002</v>
      </c>
      <c r="I19121" s="8">
        <v>0.49375000000000002</v>
      </c>
      <c r="J19121">
        <v>0</v>
      </c>
      <c r="K19121" t="s">
        <v>145</v>
      </c>
      <c r="L19121">
        <v>0</v>
      </c>
      <c r="M19121" t="s">
        <v>16918</v>
      </c>
      <c r="N19121" t="s">
        <v>9720</v>
      </c>
      <c r="O19121" t="s">
        <v>9721</v>
      </c>
      <c r="P19121" t="s">
        <v>9722</v>
      </c>
    </row>
    <row r="19122" spans="1:16" x14ac:dyDescent="0.35">
      <c r="A19122" t="s">
        <v>77</v>
      </c>
      <c r="B19122">
        <v>1322845171</v>
      </c>
      <c r="C19122" t="s">
        <v>19</v>
      </c>
      <c r="D19122" t="s">
        <v>18</v>
      </c>
      <c r="E19122">
        <v>33144</v>
      </c>
      <c r="F19122" s="9">
        <v>46243</v>
      </c>
      <c r="G19122" t="s">
        <v>6</v>
      </c>
      <c r="H19122" s="8">
        <v>0.50069444444444444</v>
      </c>
      <c r="I19122" s="8">
        <v>0.50069444444444444</v>
      </c>
      <c r="J19122">
        <v>0</v>
      </c>
      <c r="K19122" t="s">
        <v>145</v>
      </c>
      <c r="L19122">
        <v>0</v>
      </c>
      <c r="M19122" t="s">
        <v>18196</v>
      </c>
      <c r="N19122" t="s">
        <v>2588</v>
      </c>
      <c r="O19122" t="s">
        <v>3709</v>
      </c>
      <c r="P19122" t="s">
        <v>3710</v>
      </c>
    </row>
    <row r="19123" spans="1:16" x14ac:dyDescent="0.35">
      <c r="A19123" t="s">
        <v>77</v>
      </c>
      <c r="B19123">
        <v>1322845171</v>
      </c>
      <c r="C19123" t="s">
        <v>19</v>
      </c>
      <c r="D19123" t="s">
        <v>18</v>
      </c>
      <c r="E19123">
        <v>33144</v>
      </c>
      <c r="F19123" s="9">
        <v>46243</v>
      </c>
      <c r="G19123" t="s">
        <v>6</v>
      </c>
      <c r="H19123" s="8">
        <v>0.50763888888888886</v>
      </c>
      <c r="I19123" s="8">
        <v>0.50763888888888886</v>
      </c>
      <c r="J19123">
        <v>0</v>
      </c>
      <c r="K19123" t="s">
        <v>145</v>
      </c>
      <c r="L19123">
        <v>0</v>
      </c>
      <c r="M19123" t="s">
        <v>18167</v>
      </c>
      <c r="N19123" t="s">
        <v>2570</v>
      </c>
      <c r="O19123" t="s">
        <v>2571</v>
      </c>
      <c r="P19123" t="s">
        <v>2572</v>
      </c>
    </row>
    <row r="19124" spans="1:16" x14ac:dyDescent="0.35">
      <c r="A19124" t="s">
        <v>77</v>
      </c>
      <c r="B19124">
        <v>1322845171</v>
      </c>
      <c r="C19124" t="s">
        <v>19</v>
      </c>
      <c r="D19124" t="s">
        <v>18</v>
      </c>
      <c r="E19124">
        <v>33144</v>
      </c>
      <c r="F19124" s="9">
        <v>46243</v>
      </c>
      <c r="G19124" t="s">
        <v>6</v>
      </c>
      <c r="H19124" s="8">
        <v>0.51458333333333328</v>
      </c>
      <c r="I19124" s="8">
        <v>0.52152777777777781</v>
      </c>
      <c r="J19124">
        <v>0</v>
      </c>
      <c r="K19124" t="s">
        <v>128</v>
      </c>
      <c r="L19124">
        <v>1</v>
      </c>
      <c r="M19124" t="s">
        <v>129</v>
      </c>
      <c r="N19124" t="s">
        <v>9717</v>
      </c>
      <c r="O19124" t="s">
        <v>9718</v>
      </c>
      <c r="P19124" t="s">
        <v>9719</v>
      </c>
    </row>
    <row r="19125" spans="1:16" x14ac:dyDescent="0.35">
      <c r="A19125" t="s">
        <v>77</v>
      </c>
      <c r="B19125">
        <v>1322845171</v>
      </c>
      <c r="C19125" t="s">
        <v>19</v>
      </c>
      <c r="D19125" t="s">
        <v>18</v>
      </c>
      <c r="E19125">
        <v>33144</v>
      </c>
      <c r="F19125" s="9">
        <v>46243</v>
      </c>
      <c r="G19125" t="s">
        <v>6</v>
      </c>
      <c r="H19125" s="8">
        <v>0.52847222222222223</v>
      </c>
      <c r="I19125" s="8">
        <v>0.52847222222222223</v>
      </c>
      <c r="J19125">
        <v>0</v>
      </c>
      <c r="K19125" t="s">
        <v>145</v>
      </c>
      <c r="L19125">
        <v>0</v>
      </c>
      <c r="M19125" t="s">
        <v>17716</v>
      </c>
      <c r="N19125" t="s">
        <v>2579</v>
      </c>
      <c r="O19125" t="s">
        <v>2580</v>
      </c>
      <c r="P19125" t="s">
        <v>2581</v>
      </c>
    </row>
    <row r="19126" spans="1:16" x14ac:dyDescent="0.35">
      <c r="A19126" t="s">
        <v>77</v>
      </c>
      <c r="B19126">
        <v>1322845171</v>
      </c>
      <c r="C19126" t="s">
        <v>19</v>
      </c>
      <c r="D19126" t="s">
        <v>18</v>
      </c>
      <c r="E19126">
        <v>33144</v>
      </c>
      <c r="F19126" s="9">
        <v>46243</v>
      </c>
      <c r="G19126" t="s">
        <v>6</v>
      </c>
      <c r="H19126" s="8">
        <v>0.53541666666666665</v>
      </c>
      <c r="I19126" s="8">
        <v>0.54236111111111107</v>
      </c>
      <c r="J19126">
        <v>0</v>
      </c>
      <c r="K19126" t="s">
        <v>128</v>
      </c>
      <c r="L19126">
        <v>0</v>
      </c>
      <c r="M19126" t="s">
        <v>129</v>
      </c>
      <c r="N19126" t="s">
        <v>9717</v>
      </c>
      <c r="O19126" t="s">
        <v>9718</v>
      </c>
      <c r="P19126" t="s">
        <v>9719</v>
      </c>
    </row>
    <row r="19127" spans="1:16" x14ac:dyDescent="0.35">
      <c r="A19127" t="s">
        <v>77</v>
      </c>
      <c r="B19127">
        <v>1322845171</v>
      </c>
      <c r="C19127" t="s">
        <v>19</v>
      </c>
      <c r="D19127" t="s">
        <v>18</v>
      </c>
      <c r="E19127">
        <v>33144</v>
      </c>
      <c r="F19127" s="9">
        <v>46243</v>
      </c>
      <c r="G19127" t="s">
        <v>6</v>
      </c>
      <c r="H19127" s="8">
        <v>0.5493055555555556</v>
      </c>
      <c r="I19127" s="8">
        <v>0.5493055555555556</v>
      </c>
      <c r="J19127">
        <v>0</v>
      </c>
      <c r="K19127" t="s">
        <v>145</v>
      </c>
      <c r="L19127">
        <v>0</v>
      </c>
      <c r="M19127" t="s">
        <v>17716</v>
      </c>
      <c r="N19127" t="s">
        <v>2579</v>
      </c>
      <c r="O19127" t="s">
        <v>2580</v>
      </c>
      <c r="P19127" t="s">
        <v>2581</v>
      </c>
    </row>
    <row r="19128" spans="1:16" x14ac:dyDescent="0.35">
      <c r="A19128" t="s">
        <v>77</v>
      </c>
      <c r="B19128">
        <v>1322845171</v>
      </c>
      <c r="C19128" t="s">
        <v>19</v>
      </c>
      <c r="D19128" t="s">
        <v>18</v>
      </c>
      <c r="E19128">
        <v>33144</v>
      </c>
      <c r="F19128" s="9">
        <v>46243</v>
      </c>
      <c r="G19128" t="s">
        <v>6</v>
      </c>
      <c r="H19128" s="8">
        <v>0.55625000000000002</v>
      </c>
      <c r="I19128" s="8">
        <v>0.57013888888888886</v>
      </c>
      <c r="J19128">
        <v>0</v>
      </c>
      <c r="K19128" t="s">
        <v>128</v>
      </c>
      <c r="L19128">
        <v>1</v>
      </c>
      <c r="M19128" t="s">
        <v>129</v>
      </c>
      <c r="N19128" t="s">
        <v>9717</v>
      </c>
      <c r="O19128" t="s">
        <v>9718</v>
      </c>
      <c r="P19128" t="s">
        <v>9719</v>
      </c>
    </row>
    <row r="19129" spans="1:16" x14ac:dyDescent="0.35">
      <c r="A19129" t="s">
        <v>77</v>
      </c>
      <c r="B19129">
        <v>1322845171</v>
      </c>
      <c r="C19129" t="s">
        <v>19</v>
      </c>
      <c r="D19129" t="s">
        <v>18</v>
      </c>
      <c r="E19129">
        <v>33144</v>
      </c>
      <c r="F19129" s="9">
        <v>46243</v>
      </c>
      <c r="G19129" t="s">
        <v>6</v>
      </c>
      <c r="H19129" s="8">
        <v>0.57708333333333328</v>
      </c>
      <c r="I19129" s="8">
        <v>0.57708333333333328</v>
      </c>
      <c r="J19129">
        <v>0</v>
      </c>
      <c r="K19129" t="s">
        <v>145</v>
      </c>
      <c r="L19129">
        <v>0</v>
      </c>
      <c r="M19129" t="s">
        <v>17352</v>
      </c>
      <c r="N19129" t="s">
        <v>2582</v>
      </c>
      <c r="O19129" t="s">
        <v>2583</v>
      </c>
      <c r="P19129" t="s">
        <v>2584</v>
      </c>
    </row>
    <row r="19130" spans="1:16" x14ac:dyDescent="0.35">
      <c r="A19130" t="s">
        <v>77</v>
      </c>
      <c r="B19130">
        <v>1322845171</v>
      </c>
      <c r="C19130" t="s">
        <v>19</v>
      </c>
      <c r="D19130" t="s">
        <v>18</v>
      </c>
      <c r="E19130">
        <v>33144</v>
      </c>
      <c r="F19130" s="9">
        <v>46243</v>
      </c>
      <c r="G19130" t="s">
        <v>6</v>
      </c>
      <c r="H19130" s="8">
        <v>0.58402777777777781</v>
      </c>
      <c r="I19130" s="8">
        <v>0.58402777777777781</v>
      </c>
      <c r="J19130">
        <v>0</v>
      </c>
      <c r="K19130" t="s">
        <v>145</v>
      </c>
      <c r="L19130">
        <v>0</v>
      </c>
      <c r="M19130" t="s">
        <v>17352</v>
      </c>
      <c r="N19130" t="s">
        <v>9717</v>
      </c>
      <c r="O19130" t="s">
        <v>9718</v>
      </c>
      <c r="P19130" t="s">
        <v>9719</v>
      </c>
    </row>
    <row r="19131" spans="1:16" x14ac:dyDescent="0.35">
      <c r="A19131" t="s">
        <v>77</v>
      </c>
      <c r="B19131">
        <v>1322845171</v>
      </c>
      <c r="C19131" t="s">
        <v>19</v>
      </c>
      <c r="D19131" t="s">
        <v>18</v>
      </c>
      <c r="E19131">
        <v>33144</v>
      </c>
      <c r="F19131" s="9">
        <v>46243</v>
      </c>
      <c r="G19131" t="s">
        <v>6</v>
      </c>
      <c r="H19131" s="8">
        <v>0.59097222222222223</v>
      </c>
      <c r="I19131" s="8">
        <v>0.59097222222222223</v>
      </c>
      <c r="J19131">
        <v>0</v>
      </c>
      <c r="K19131" t="s">
        <v>145</v>
      </c>
      <c r="L19131">
        <v>0</v>
      </c>
      <c r="M19131" t="s">
        <v>17048</v>
      </c>
      <c r="N19131" t="s">
        <v>2582</v>
      </c>
      <c r="O19131" t="s">
        <v>2583</v>
      </c>
      <c r="P19131" t="s">
        <v>2584</v>
      </c>
    </row>
    <row r="19132" spans="1:16" x14ac:dyDescent="0.35">
      <c r="A19132" t="s">
        <v>77</v>
      </c>
      <c r="B19132">
        <v>1322845171</v>
      </c>
      <c r="C19132" t="s">
        <v>19</v>
      </c>
      <c r="D19132" t="s">
        <v>18</v>
      </c>
      <c r="E19132">
        <v>33144</v>
      </c>
      <c r="F19132" s="9">
        <v>46243</v>
      </c>
      <c r="G19132" t="s">
        <v>6</v>
      </c>
      <c r="H19132" s="8">
        <v>0.59791666666666665</v>
      </c>
      <c r="I19132" s="8">
        <v>0.59791666666666665</v>
      </c>
      <c r="J19132">
        <v>0</v>
      </c>
      <c r="K19132" t="s">
        <v>145</v>
      </c>
      <c r="L19132">
        <v>0</v>
      </c>
      <c r="M19132" t="s">
        <v>18158</v>
      </c>
      <c r="N19132" t="s">
        <v>28328</v>
      </c>
      <c r="O19132" t="s">
        <v>28329</v>
      </c>
      <c r="P19132" t="s">
        <v>28330</v>
      </c>
    </row>
    <row r="19133" spans="1:16" x14ac:dyDescent="0.35">
      <c r="A19133" t="s">
        <v>77</v>
      </c>
      <c r="B19133">
        <v>1322845171</v>
      </c>
      <c r="C19133" t="s">
        <v>19</v>
      </c>
      <c r="D19133" t="s">
        <v>18</v>
      </c>
      <c r="E19133">
        <v>33144</v>
      </c>
      <c r="F19133" s="9">
        <v>46243</v>
      </c>
      <c r="G19133" t="s">
        <v>6</v>
      </c>
      <c r="H19133" s="8">
        <v>0.60486111111111107</v>
      </c>
      <c r="I19133" s="8">
        <v>0.6118055555555556</v>
      </c>
      <c r="J19133">
        <v>0</v>
      </c>
      <c r="K19133" t="s">
        <v>128</v>
      </c>
      <c r="L19133">
        <v>1</v>
      </c>
      <c r="M19133" t="s">
        <v>129</v>
      </c>
      <c r="N19133" t="s">
        <v>2573</v>
      </c>
      <c r="O19133" t="s">
        <v>2574</v>
      </c>
      <c r="P19133" t="s">
        <v>2575</v>
      </c>
    </row>
    <row r="19134" spans="1:16" x14ac:dyDescent="0.35">
      <c r="A19134" t="s">
        <v>77</v>
      </c>
      <c r="B19134">
        <v>1322845171</v>
      </c>
      <c r="C19134" t="s">
        <v>19</v>
      </c>
      <c r="D19134" t="s">
        <v>18</v>
      </c>
      <c r="E19134">
        <v>33144</v>
      </c>
      <c r="F19134" s="9">
        <v>46243</v>
      </c>
      <c r="G19134" t="s">
        <v>6</v>
      </c>
      <c r="H19134" s="8">
        <v>0.61875000000000002</v>
      </c>
      <c r="I19134" s="8">
        <v>0.61875000000000002</v>
      </c>
      <c r="J19134">
        <v>0</v>
      </c>
      <c r="K19134" t="s">
        <v>145</v>
      </c>
      <c r="L19134">
        <v>0</v>
      </c>
      <c r="M19134" t="s">
        <v>20429</v>
      </c>
      <c r="N19134" t="s">
        <v>12705</v>
      </c>
      <c r="O19134" t="s">
        <v>12706</v>
      </c>
      <c r="P19134" t="s">
        <v>12707</v>
      </c>
    </row>
    <row r="19135" spans="1:16" x14ac:dyDescent="0.35">
      <c r="A19135" t="s">
        <v>77</v>
      </c>
      <c r="B19135">
        <v>1322845171</v>
      </c>
      <c r="C19135" t="s">
        <v>19</v>
      </c>
      <c r="D19135" t="s">
        <v>18</v>
      </c>
      <c r="E19135">
        <v>33144</v>
      </c>
      <c r="F19135" s="9">
        <v>46243</v>
      </c>
      <c r="G19135" t="s">
        <v>6</v>
      </c>
      <c r="H19135" s="8">
        <v>0.62569444444444444</v>
      </c>
      <c r="I19135" s="8">
        <v>0.63263888888888886</v>
      </c>
      <c r="J19135">
        <v>0</v>
      </c>
      <c r="K19135" t="s">
        <v>128</v>
      </c>
      <c r="L19135">
        <v>0</v>
      </c>
      <c r="M19135" t="s">
        <v>129</v>
      </c>
      <c r="N19135" t="s">
        <v>12714</v>
      </c>
      <c r="O19135" t="s">
        <v>12715</v>
      </c>
      <c r="P19135" t="s">
        <v>12716</v>
      </c>
    </row>
    <row r="19136" spans="1:16" x14ac:dyDescent="0.35">
      <c r="A19136" t="s">
        <v>77</v>
      </c>
      <c r="B19136">
        <v>1322845171</v>
      </c>
      <c r="C19136" t="s">
        <v>19</v>
      </c>
      <c r="D19136" t="s">
        <v>18</v>
      </c>
      <c r="E19136">
        <v>33144</v>
      </c>
      <c r="F19136" s="9">
        <v>46243</v>
      </c>
      <c r="G19136" t="s">
        <v>6</v>
      </c>
      <c r="H19136" s="8">
        <v>0.63958333333333328</v>
      </c>
      <c r="I19136" s="8">
        <v>0.63958333333333328</v>
      </c>
      <c r="J19136">
        <v>0</v>
      </c>
      <c r="K19136" t="s">
        <v>145</v>
      </c>
      <c r="L19136">
        <v>0</v>
      </c>
      <c r="M19136" t="s">
        <v>17226</v>
      </c>
      <c r="N19136" t="s">
        <v>29784</v>
      </c>
      <c r="O19136" t="s">
        <v>29785</v>
      </c>
      <c r="P19136" t="s">
        <v>29786</v>
      </c>
    </row>
    <row r="19137" spans="1:16" x14ac:dyDescent="0.35">
      <c r="A19137" t="s">
        <v>77</v>
      </c>
      <c r="B19137">
        <v>1322845171</v>
      </c>
      <c r="C19137" t="s">
        <v>19</v>
      </c>
      <c r="D19137" t="s">
        <v>18</v>
      </c>
      <c r="E19137">
        <v>33144</v>
      </c>
      <c r="F19137" s="9">
        <v>46243</v>
      </c>
      <c r="G19137" t="s">
        <v>6</v>
      </c>
      <c r="H19137" s="8">
        <v>0.64652777777777781</v>
      </c>
      <c r="I19137" s="8">
        <v>0.65347222222222223</v>
      </c>
      <c r="J19137">
        <v>0</v>
      </c>
      <c r="K19137" t="s">
        <v>128</v>
      </c>
      <c r="L19137">
        <v>0</v>
      </c>
      <c r="M19137" t="s">
        <v>129</v>
      </c>
      <c r="N19137" t="s">
        <v>29787</v>
      </c>
      <c r="O19137" t="s">
        <v>29788</v>
      </c>
      <c r="P19137" t="s">
        <v>29789</v>
      </c>
    </row>
    <row r="19138" spans="1:16" x14ac:dyDescent="0.35">
      <c r="A19138" t="s">
        <v>77</v>
      </c>
      <c r="B19138">
        <v>1322845171</v>
      </c>
      <c r="C19138" t="s">
        <v>19</v>
      </c>
      <c r="D19138" t="s">
        <v>18</v>
      </c>
      <c r="E19138">
        <v>33144</v>
      </c>
      <c r="F19138" s="9">
        <v>46243</v>
      </c>
      <c r="G19138" t="s">
        <v>6</v>
      </c>
      <c r="H19138" s="8">
        <v>0.66041666666666665</v>
      </c>
      <c r="I19138" s="8">
        <v>0.66736111111111107</v>
      </c>
      <c r="J19138">
        <v>0</v>
      </c>
      <c r="K19138" t="s">
        <v>128</v>
      </c>
      <c r="L19138">
        <v>0</v>
      </c>
      <c r="M19138" t="s">
        <v>129</v>
      </c>
      <c r="N19138" t="s">
        <v>12717</v>
      </c>
      <c r="O19138" t="s">
        <v>12718</v>
      </c>
      <c r="P19138" t="s">
        <v>12719</v>
      </c>
    </row>
    <row r="19139" spans="1:16" x14ac:dyDescent="0.35">
      <c r="A19139" t="s">
        <v>77</v>
      </c>
      <c r="B19139">
        <v>1322845171</v>
      </c>
      <c r="C19139" t="s">
        <v>19</v>
      </c>
      <c r="D19139" t="s">
        <v>18</v>
      </c>
      <c r="E19139">
        <v>33144</v>
      </c>
      <c r="F19139" s="9">
        <v>46243</v>
      </c>
      <c r="G19139" t="s">
        <v>6</v>
      </c>
      <c r="H19139" s="8">
        <v>0.68125000000000002</v>
      </c>
      <c r="I19139" s="8">
        <v>0.68819444444444444</v>
      </c>
      <c r="J19139">
        <v>0</v>
      </c>
      <c r="K19139" t="s">
        <v>128</v>
      </c>
      <c r="L19139">
        <v>0</v>
      </c>
      <c r="M19139" t="s">
        <v>129</v>
      </c>
      <c r="N19139" t="s">
        <v>29787</v>
      </c>
      <c r="O19139" t="s">
        <v>29788</v>
      </c>
      <c r="P19139" t="s">
        <v>29789</v>
      </c>
    </row>
    <row r="19140" spans="1:16" x14ac:dyDescent="0.35">
      <c r="A19140" t="s">
        <v>77</v>
      </c>
      <c r="B19140">
        <v>1322845171</v>
      </c>
      <c r="C19140" t="s">
        <v>19</v>
      </c>
      <c r="D19140" t="s">
        <v>18</v>
      </c>
      <c r="E19140">
        <v>33144</v>
      </c>
      <c r="F19140" s="9">
        <v>46243</v>
      </c>
      <c r="G19140" t="s">
        <v>6</v>
      </c>
      <c r="H19140" s="8">
        <v>0.69513888888888886</v>
      </c>
      <c r="I19140" s="8">
        <v>0.69513888888888886</v>
      </c>
      <c r="J19140">
        <v>0</v>
      </c>
      <c r="K19140" t="s">
        <v>145</v>
      </c>
      <c r="L19140">
        <v>0</v>
      </c>
      <c r="M19140" t="s">
        <v>17388</v>
      </c>
      <c r="N19140" t="s">
        <v>12717</v>
      </c>
      <c r="O19140" t="s">
        <v>12718</v>
      </c>
      <c r="P19140" t="s">
        <v>12719</v>
      </c>
    </row>
    <row r="19141" spans="1:16" x14ac:dyDescent="0.35">
      <c r="A19141" t="s">
        <v>77</v>
      </c>
      <c r="B19141">
        <v>1322845171</v>
      </c>
      <c r="C19141" t="s">
        <v>19</v>
      </c>
      <c r="D19141" t="s">
        <v>18</v>
      </c>
      <c r="E19141">
        <v>33144</v>
      </c>
      <c r="F19141" s="9">
        <v>46243</v>
      </c>
      <c r="G19141" t="s">
        <v>6</v>
      </c>
      <c r="H19141" s="8">
        <v>0.70208333333333328</v>
      </c>
      <c r="I19141" s="8">
        <v>0.70208333333333328</v>
      </c>
      <c r="J19141">
        <v>0</v>
      </c>
      <c r="K19141" t="s">
        <v>145</v>
      </c>
      <c r="L19141">
        <v>0</v>
      </c>
      <c r="M19141" t="s">
        <v>17004</v>
      </c>
      <c r="N19141" t="s">
        <v>29790</v>
      </c>
      <c r="O19141" t="s">
        <v>29791</v>
      </c>
      <c r="P19141" t="s">
        <v>29792</v>
      </c>
    </row>
    <row r="19142" spans="1:16" x14ac:dyDescent="0.35">
      <c r="A19142" t="s">
        <v>77</v>
      </c>
      <c r="B19142">
        <v>1322845171</v>
      </c>
      <c r="C19142" t="s">
        <v>19</v>
      </c>
      <c r="D19142" t="s">
        <v>18</v>
      </c>
      <c r="E19142">
        <v>33144</v>
      </c>
      <c r="F19142" s="9">
        <v>46243</v>
      </c>
      <c r="G19142" t="s">
        <v>6</v>
      </c>
      <c r="H19142" s="8">
        <v>0.70902777777777781</v>
      </c>
      <c r="I19142" s="8">
        <v>0.70902777777777781</v>
      </c>
      <c r="J19142">
        <v>0</v>
      </c>
      <c r="K19142" t="s">
        <v>145</v>
      </c>
      <c r="L19142">
        <v>0</v>
      </c>
      <c r="M19142" t="s">
        <v>17508</v>
      </c>
      <c r="N19142" t="s">
        <v>2576</v>
      </c>
      <c r="O19142" t="s">
        <v>2577</v>
      </c>
      <c r="P19142" t="s">
        <v>2578</v>
      </c>
    </row>
    <row r="19143" spans="1:16" x14ac:dyDescent="0.35">
      <c r="A19143" t="s">
        <v>77</v>
      </c>
      <c r="B19143">
        <v>1322845171</v>
      </c>
      <c r="C19143" t="s">
        <v>19</v>
      </c>
      <c r="D19143" t="s">
        <v>18</v>
      </c>
      <c r="E19143">
        <v>33144</v>
      </c>
      <c r="F19143" s="9">
        <v>46243</v>
      </c>
      <c r="G19143" t="s">
        <v>6</v>
      </c>
      <c r="H19143" s="8">
        <v>0.71597222222222223</v>
      </c>
      <c r="I19143" s="8">
        <v>0.71597222222222223</v>
      </c>
      <c r="J19143">
        <v>0</v>
      </c>
      <c r="K19143" t="s">
        <v>145</v>
      </c>
      <c r="L19143">
        <v>0</v>
      </c>
      <c r="M19143" t="s">
        <v>19188</v>
      </c>
      <c r="N19143" t="s">
        <v>12705</v>
      </c>
      <c r="O19143" t="s">
        <v>12706</v>
      </c>
      <c r="P19143" t="s">
        <v>12707</v>
      </c>
    </row>
    <row r="19144" spans="1:16" x14ac:dyDescent="0.35">
      <c r="A19144" t="s">
        <v>77</v>
      </c>
      <c r="B19144">
        <v>1322845171</v>
      </c>
      <c r="C19144" t="s">
        <v>19</v>
      </c>
      <c r="D19144" t="s">
        <v>18</v>
      </c>
      <c r="E19144">
        <v>33144</v>
      </c>
      <c r="F19144" s="9">
        <v>46243</v>
      </c>
      <c r="G19144" t="s">
        <v>6</v>
      </c>
      <c r="H19144" s="8">
        <v>0.72291666666666665</v>
      </c>
      <c r="I19144" s="8">
        <v>0.72291666666666665</v>
      </c>
      <c r="J19144">
        <v>0</v>
      </c>
      <c r="K19144" t="s">
        <v>145</v>
      </c>
      <c r="L19144">
        <v>0</v>
      </c>
      <c r="M19144" t="s">
        <v>16591</v>
      </c>
      <c r="N19144" t="s">
        <v>12702</v>
      </c>
      <c r="O19144" t="s">
        <v>12703</v>
      </c>
      <c r="P19144" t="s">
        <v>12704</v>
      </c>
    </row>
    <row r="19145" spans="1:16" x14ac:dyDescent="0.35">
      <c r="A19145" t="s">
        <v>77</v>
      </c>
      <c r="B19145">
        <v>1322845171</v>
      </c>
      <c r="C19145" t="s">
        <v>19</v>
      </c>
      <c r="D19145" t="s">
        <v>18</v>
      </c>
      <c r="E19145">
        <v>33144</v>
      </c>
      <c r="F19145" s="9">
        <v>46243</v>
      </c>
      <c r="G19145" t="s">
        <v>6</v>
      </c>
      <c r="H19145" s="8">
        <v>0.72986111111111107</v>
      </c>
      <c r="I19145" s="8">
        <v>0.7368055555555556</v>
      </c>
      <c r="J19145">
        <v>0</v>
      </c>
      <c r="K19145" t="s">
        <v>128</v>
      </c>
      <c r="L19145">
        <v>1</v>
      </c>
      <c r="M19145" t="s">
        <v>129</v>
      </c>
      <c r="N19145" t="s">
        <v>28378</v>
      </c>
      <c r="O19145" t="s">
        <v>28379</v>
      </c>
      <c r="P19145" t="s">
        <v>28380</v>
      </c>
    </row>
    <row r="19146" spans="1:16" x14ac:dyDescent="0.35">
      <c r="A19146" t="s">
        <v>77</v>
      </c>
      <c r="B19146">
        <v>1322845171</v>
      </c>
      <c r="C19146" t="s">
        <v>19</v>
      </c>
      <c r="D19146" t="s">
        <v>18</v>
      </c>
      <c r="E19146">
        <v>33144</v>
      </c>
      <c r="F19146" s="9">
        <v>46243</v>
      </c>
      <c r="G19146" t="s">
        <v>6</v>
      </c>
      <c r="H19146" s="8">
        <v>0.74375000000000002</v>
      </c>
      <c r="I19146" s="8">
        <v>0.74375000000000002</v>
      </c>
      <c r="J19146">
        <v>0</v>
      </c>
      <c r="K19146" t="s">
        <v>145</v>
      </c>
      <c r="L19146">
        <v>0</v>
      </c>
      <c r="M19146" t="s">
        <v>18230</v>
      </c>
      <c r="N19146" t="s">
        <v>28328</v>
      </c>
      <c r="O19146" t="s">
        <v>28329</v>
      </c>
      <c r="P19146" t="s">
        <v>28330</v>
      </c>
    </row>
    <row r="19147" spans="1:16" x14ac:dyDescent="0.35">
      <c r="A19147" t="s">
        <v>77</v>
      </c>
      <c r="B19147">
        <v>1322845171</v>
      </c>
      <c r="C19147" t="s">
        <v>19</v>
      </c>
      <c r="D19147" t="s">
        <v>18</v>
      </c>
      <c r="E19147">
        <v>33144</v>
      </c>
      <c r="F19147" s="9">
        <v>46243</v>
      </c>
      <c r="G19147" t="s">
        <v>6</v>
      </c>
      <c r="H19147" s="8">
        <v>0.75069444444444444</v>
      </c>
      <c r="I19147" s="8">
        <v>0.75069444444444444</v>
      </c>
      <c r="J19147">
        <v>0</v>
      </c>
      <c r="K19147" t="s">
        <v>145</v>
      </c>
      <c r="L19147">
        <v>0</v>
      </c>
      <c r="M19147" t="s">
        <v>17824</v>
      </c>
      <c r="N19147" t="s">
        <v>11861</v>
      </c>
      <c r="O19147" t="s">
        <v>11862</v>
      </c>
      <c r="P19147" t="s">
        <v>11863</v>
      </c>
    </row>
    <row r="19148" spans="1:16" x14ac:dyDescent="0.35">
      <c r="A19148" t="s">
        <v>77</v>
      </c>
      <c r="B19148">
        <v>1322845171</v>
      </c>
      <c r="C19148" t="s">
        <v>19</v>
      </c>
      <c r="D19148" t="s">
        <v>18</v>
      </c>
      <c r="E19148">
        <v>33144</v>
      </c>
      <c r="F19148" s="9">
        <v>46243</v>
      </c>
      <c r="G19148" t="s">
        <v>6</v>
      </c>
      <c r="H19148" s="8">
        <v>0.75763888888888886</v>
      </c>
      <c r="I19148" s="8">
        <v>0.7993055555555556</v>
      </c>
      <c r="J19148">
        <v>1</v>
      </c>
      <c r="K19148" t="s">
        <v>128</v>
      </c>
      <c r="L19148">
        <v>3</v>
      </c>
      <c r="M19148" t="s">
        <v>129</v>
      </c>
      <c r="N19148" t="s">
        <v>503</v>
      </c>
      <c r="O19148" t="s">
        <v>2562</v>
      </c>
      <c r="P19148" t="s">
        <v>2563</v>
      </c>
    </row>
    <row r="19149" spans="1:16" x14ac:dyDescent="0.35">
      <c r="A19149" t="s">
        <v>77</v>
      </c>
      <c r="B19149">
        <v>1322845171</v>
      </c>
      <c r="C19149" t="s">
        <v>19</v>
      </c>
      <c r="D19149" t="s">
        <v>18</v>
      </c>
      <c r="E19149">
        <v>33144</v>
      </c>
      <c r="F19149" s="9">
        <v>46244</v>
      </c>
      <c r="G19149" t="s">
        <v>4704</v>
      </c>
      <c r="H19149" s="8">
        <v>0.37569444444444444</v>
      </c>
      <c r="I19149" s="8">
        <v>0.37569444444444444</v>
      </c>
      <c r="J19149">
        <v>0</v>
      </c>
      <c r="K19149" t="s">
        <v>145</v>
      </c>
      <c r="L19149">
        <v>0</v>
      </c>
      <c r="M19149" t="s">
        <v>29793</v>
      </c>
      <c r="N19149" t="s">
        <v>2486</v>
      </c>
      <c r="O19149" t="s">
        <v>2487</v>
      </c>
      <c r="P19149" t="s">
        <v>2488</v>
      </c>
    </row>
    <row r="19150" spans="1:16" x14ac:dyDescent="0.35">
      <c r="A19150" t="s">
        <v>77</v>
      </c>
      <c r="B19150">
        <v>1322845171</v>
      </c>
      <c r="C19150" t="s">
        <v>19</v>
      </c>
      <c r="D19150" t="s">
        <v>18</v>
      </c>
      <c r="E19150">
        <v>33144</v>
      </c>
      <c r="F19150" s="9">
        <v>46244</v>
      </c>
      <c r="G19150" t="s">
        <v>4704</v>
      </c>
      <c r="H19150" s="8">
        <v>0.38263888888888886</v>
      </c>
      <c r="I19150" s="8">
        <v>0.38263888888888886</v>
      </c>
      <c r="J19150">
        <v>0</v>
      </c>
      <c r="K19150" t="s">
        <v>145</v>
      </c>
      <c r="L19150">
        <v>0</v>
      </c>
      <c r="M19150" t="s">
        <v>17810</v>
      </c>
      <c r="N19150" t="s">
        <v>9471</v>
      </c>
      <c r="O19150" t="s">
        <v>9472</v>
      </c>
      <c r="P19150" t="s">
        <v>9473</v>
      </c>
    </row>
    <row r="19151" spans="1:16" x14ac:dyDescent="0.35">
      <c r="A19151" t="s">
        <v>77</v>
      </c>
      <c r="B19151">
        <v>1322845171</v>
      </c>
      <c r="C19151" t="s">
        <v>19</v>
      </c>
      <c r="D19151" t="s">
        <v>18</v>
      </c>
      <c r="E19151">
        <v>33144</v>
      </c>
      <c r="F19151" s="9">
        <v>46244</v>
      </c>
      <c r="G19151" t="s">
        <v>4704</v>
      </c>
      <c r="H19151" s="8">
        <v>0.38958333333333334</v>
      </c>
      <c r="I19151" s="8">
        <v>0.38958333333333334</v>
      </c>
      <c r="J19151">
        <v>0</v>
      </c>
      <c r="K19151" t="s">
        <v>145</v>
      </c>
      <c r="L19151">
        <v>0</v>
      </c>
      <c r="M19151" t="s">
        <v>29794</v>
      </c>
      <c r="N19151" t="s">
        <v>16194</v>
      </c>
      <c r="O19151" t="s">
        <v>16195</v>
      </c>
      <c r="P19151" t="s">
        <v>16196</v>
      </c>
    </row>
    <row r="19152" spans="1:16" x14ac:dyDescent="0.35">
      <c r="A19152" t="s">
        <v>77</v>
      </c>
      <c r="B19152">
        <v>1322845171</v>
      </c>
      <c r="C19152" t="s">
        <v>19</v>
      </c>
      <c r="D19152" t="s">
        <v>18</v>
      </c>
      <c r="E19152">
        <v>33144</v>
      </c>
      <c r="F19152" s="9">
        <v>46244</v>
      </c>
      <c r="G19152" t="s">
        <v>4704</v>
      </c>
      <c r="H19152" s="8">
        <v>0.39652777777777776</v>
      </c>
      <c r="I19152" s="8">
        <v>0.39652777777777776</v>
      </c>
      <c r="J19152">
        <v>0</v>
      </c>
      <c r="K19152" t="s">
        <v>145</v>
      </c>
      <c r="L19152">
        <v>0</v>
      </c>
      <c r="M19152" t="s">
        <v>16556</v>
      </c>
      <c r="N19152" t="s">
        <v>12666</v>
      </c>
      <c r="O19152" t="s">
        <v>12667</v>
      </c>
      <c r="P19152" t="s">
        <v>12668</v>
      </c>
    </row>
    <row r="19153" spans="1:16" x14ac:dyDescent="0.35">
      <c r="A19153" t="s">
        <v>77</v>
      </c>
      <c r="B19153">
        <v>1322845171</v>
      </c>
      <c r="C19153" t="s">
        <v>19</v>
      </c>
      <c r="D19153" t="s">
        <v>18</v>
      </c>
      <c r="E19153">
        <v>33144</v>
      </c>
      <c r="F19153" s="9">
        <v>46244</v>
      </c>
      <c r="G19153" t="s">
        <v>4704</v>
      </c>
      <c r="H19153" s="8">
        <v>0.43819444444444444</v>
      </c>
      <c r="I19153" s="8">
        <v>0.43819444444444444</v>
      </c>
      <c r="J19153">
        <v>0</v>
      </c>
      <c r="K19153" t="s">
        <v>145</v>
      </c>
      <c r="L19153">
        <v>0</v>
      </c>
      <c r="M19153" t="s">
        <v>29767</v>
      </c>
      <c r="N19153" t="s">
        <v>11858</v>
      </c>
      <c r="O19153" t="s">
        <v>11859</v>
      </c>
      <c r="P19153" t="s">
        <v>11860</v>
      </c>
    </row>
    <row r="19154" spans="1:16" x14ac:dyDescent="0.35">
      <c r="A19154" t="s">
        <v>77</v>
      </c>
      <c r="B19154">
        <v>1322845171</v>
      </c>
      <c r="C19154" t="s">
        <v>19</v>
      </c>
      <c r="D19154" t="s">
        <v>18</v>
      </c>
      <c r="E19154">
        <v>33144</v>
      </c>
      <c r="F19154" s="9">
        <v>46244</v>
      </c>
      <c r="G19154" t="s">
        <v>4704</v>
      </c>
      <c r="H19154" s="8">
        <v>0.44513888888888886</v>
      </c>
      <c r="I19154" s="8">
        <v>0.44513888888888886</v>
      </c>
      <c r="J19154">
        <v>0</v>
      </c>
      <c r="K19154" t="s">
        <v>145</v>
      </c>
      <c r="L19154">
        <v>0</v>
      </c>
      <c r="M19154" t="s">
        <v>19230</v>
      </c>
      <c r="N19154" t="s">
        <v>29795</v>
      </c>
      <c r="O19154" t="s">
        <v>29796</v>
      </c>
      <c r="P19154" t="s">
        <v>29797</v>
      </c>
    </row>
    <row r="19155" spans="1:16" x14ac:dyDescent="0.35">
      <c r="A19155" t="s">
        <v>77</v>
      </c>
      <c r="B19155">
        <v>1322845171</v>
      </c>
      <c r="C19155" t="s">
        <v>19</v>
      </c>
      <c r="D19155" t="s">
        <v>18</v>
      </c>
      <c r="E19155">
        <v>33144</v>
      </c>
      <c r="F19155" s="9">
        <v>46244</v>
      </c>
      <c r="G19155" t="s">
        <v>4704</v>
      </c>
      <c r="H19155" s="8">
        <v>0.45208333333333334</v>
      </c>
      <c r="I19155" s="8">
        <v>0.45208333333333334</v>
      </c>
      <c r="J19155">
        <v>0</v>
      </c>
      <c r="K19155" t="s">
        <v>145</v>
      </c>
      <c r="L19155">
        <v>0</v>
      </c>
      <c r="M19155" t="s">
        <v>17548</v>
      </c>
      <c r="N19155" t="s">
        <v>2588</v>
      </c>
      <c r="O19155" t="s">
        <v>2589</v>
      </c>
      <c r="P19155" t="s">
        <v>2590</v>
      </c>
    </row>
    <row r="19156" spans="1:16" x14ac:dyDescent="0.35">
      <c r="A19156" t="s">
        <v>77</v>
      </c>
      <c r="B19156">
        <v>1322845171</v>
      </c>
      <c r="C19156" t="s">
        <v>19</v>
      </c>
      <c r="D19156" t="s">
        <v>18</v>
      </c>
      <c r="E19156">
        <v>33144</v>
      </c>
      <c r="F19156" s="9">
        <v>46244</v>
      </c>
      <c r="G19156" t="s">
        <v>4704</v>
      </c>
      <c r="H19156" s="8">
        <v>0.45902777777777776</v>
      </c>
      <c r="I19156" s="8">
        <v>0.50069444444444444</v>
      </c>
      <c r="J19156">
        <v>1</v>
      </c>
      <c r="K19156" t="s">
        <v>128</v>
      </c>
      <c r="L19156">
        <v>3</v>
      </c>
      <c r="M19156" t="s">
        <v>129</v>
      </c>
      <c r="N19156" t="s">
        <v>2582</v>
      </c>
      <c r="O19156" t="s">
        <v>2583</v>
      </c>
      <c r="P19156" t="s">
        <v>2584</v>
      </c>
    </row>
    <row r="19157" spans="1:16" x14ac:dyDescent="0.35">
      <c r="A19157" t="s">
        <v>77</v>
      </c>
      <c r="B19157">
        <v>1322845171</v>
      </c>
      <c r="C19157" t="s">
        <v>19</v>
      </c>
      <c r="D19157" t="s">
        <v>18</v>
      </c>
      <c r="E19157">
        <v>33144</v>
      </c>
      <c r="F19157" s="9">
        <v>46244</v>
      </c>
      <c r="G19157" t="s">
        <v>4704</v>
      </c>
      <c r="H19157" s="8">
        <v>0.50763888888888886</v>
      </c>
      <c r="I19157" s="8">
        <v>0.50763888888888886</v>
      </c>
      <c r="J19157">
        <v>0</v>
      </c>
      <c r="K19157" t="s">
        <v>145</v>
      </c>
      <c r="L19157">
        <v>0</v>
      </c>
      <c r="M19157" t="s">
        <v>16843</v>
      </c>
      <c r="N19157" t="s">
        <v>9711</v>
      </c>
      <c r="O19157" t="s">
        <v>9712</v>
      </c>
      <c r="P19157" t="s">
        <v>9713</v>
      </c>
    </row>
    <row r="19158" spans="1:16" x14ac:dyDescent="0.35">
      <c r="A19158" t="s">
        <v>77</v>
      </c>
      <c r="B19158">
        <v>1322845171</v>
      </c>
      <c r="C19158" t="s">
        <v>19</v>
      </c>
      <c r="D19158" t="s">
        <v>18</v>
      </c>
      <c r="E19158">
        <v>33144</v>
      </c>
      <c r="F19158" s="9">
        <v>46244</v>
      </c>
      <c r="G19158" t="s">
        <v>4704</v>
      </c>
      <c r="H19158" s="8">
        <v>0.51458333333333328</v>
      </c>
      <c r="I19158" s="8">
        <v>0.52847222222222223</v>
      </c>
      <c r="J19158">
        <v>0</v>
      </c>
      <c r="K19158" t="s">
        <v>128</v>
      </c>
      <c r="L19158">
        <v>1</v>
      </c>
      <c r="M19158" t="s">
        <v>129</v>
      </c>
      <c r="N19158" t="s">
        <v>2582</v>
      </c>
      <c r="O19158" t="s">
        <v>2583</v>
      </c>
      <c r="P19158" t="s">
        <v>2584</v>
      </c>
    </row>
    <row r="19159" spans="1:16" x14ac:dyDescent="0.35">
      <c r="A19159" t="s">
        <v>77</v>
      </c>
      <c r="B19159">
        <v>1322845171</v>
      </c>
      <c r="C19159" t="s">
        <v>19</v>
      </c>
      <c r="D19159" t="s">
        <v>18</v>
      </c>
      <c r="E19159">
        <v>33144</v>
      </c>
      <c r="F19159" s="9">
        <v>46244</v>
      </c>
      <c r="G19159" t="s">
        <v>4704</v>
      </c>
      <c r="H19159" s="8">
        <v>0.53541666666666665</v>
      </c>
      <c r="I19159" s="8">
        <v>0.53541666666666665</v>
      </c>
      <c r="J19159">
        <v>0</v>
      </c>
      <c r="K19159" t="s">
        <v>145</v>
      </c>
      <c r="L19159">
        <v>0</v>
      </c>
      <c r="M19159" t="s">
        <v>16843</v>
      </c>
      <c r="N19159" t="s">
        <v>9711</v>
      </c>
      <c r="O19159" t="s">
        <v>9712</v>
      </c>
      <c r="P19159" t="s">
        <v>9713</v>
      </c>
    </row>
    <row r="19160" spans="1:16" x14ac:dyDescent="0.35">
      <c r="A19160" t="s">
        <v>77</v>
      </c>
      <c r="B19160">
        <v>1322845171</v>
      </c>
      <c r="C19160" t="s">
        <v>19</v>
      </c>
      <c r="D19160" t="s">
        <v>18</v>
      </c>
      <c r="E19160">
        <v>33144</v>
      </c>
      <c r="F19160" s="9">
        <v>46244</v>
      </c>
      <c r="G19160" t="s">
        <v>4704</v>
      </c>
      <c r="H19160" s="8">
        <v>0.54236111111111107</v>
      </c>
      <c r="I19160" s="8">
        <v>0.54236111111111107</v>
      </c>
      <c r="J19160">
        <v>0</v>
      </c>
      <c r="K19160" t="s">
        <v>145</v>
      </c>
      <c r="L19160">
        <v>0</v>
      </c>
      <c r="M19160" t="s">
        <v>18083</v>
      </c>
      <c r="N19160" t="s">
        <v>2582</v>
      </c>
      <c r="O19160" t="s">
        <v>2583</v>
      </c>
      <c r="P19160" t="s">
        <v>2584</v>
      </c>
    </row>
    <row r="19161" spans="1:16" x14ac:dyDescent="0.35">
      <c r="A19161" t="s">
        <v>77</v>
      </c>
      <c r="B19161">
        <v>1322845171</v>
      </c>
      <c r="C19161" t="s">
        <v>19</v>
      </c>
      <c r="D19161" t="s">
        <v>18</v>
      </c>
      <c r="E19161">
        <v>33144</v>
      </c>
      <c r="F19161" s="9">
        <v>46244</v>
      </c>
      <c r="G19161" t="s">
        <v>4704</v>
      </c>
      <c r="H19161" s="8">
        <v>0.5493055555555556</v>
      </c>
      <c r="I19161" s="8">
        <v>0.5493055555555556</v>
      </c>
      <c r="J19161">
        <v>0</v>
      </c>
      <c r="K19161" t="s">
        <v>145</v>
      </c>
      <c r="L19161">
        <v>0</v>
      </c>
      <c r="M19161" t="s">
        <v>16582</v>
      </c>
      <c r="N19161" t="s">
        <v>29798</v>
      </c>
      <c r="O19161" t="s">
        <v>29799</v>
      </c>
      <c r="P19161" t="s">
        <v>29800</v>
      </c>
    </row>
    <row r="19162" spans="1:16" x14ac:dyDescent="0.35">
      <c r="A19162" t="s">
        <v>77</v>
      </c>
      <c r="B19162">
        <v>1322845171</v>
      </c>
      <c r="C19162" t="s">
        <v>19</v>
      </c>
      <c r="D19162" t="s">
        <v>18</v>
      </c>
      <c r="E19162">
        <v>33144</v>
      </c>
      <c r="F19162" s="9">
        <v>46244</v>
      </c>
      <c r="G19162" t="s">
        <v>4704</v>
      </c>
      <c r="H19162" s="8">
        <v>0.55625000000000002</v>
      </c>
      <c r="I19162" s="8">
        <v>0.55625000000000002</v>
      </c>
      <c r="J19162">
        <v>0</v>
      </c>
      <c r="K19162" t="s">
        <v>145</v>
      </c>
      <c r="L19162">
        <v>0</v>
      </c>
      <c r="M19162" t="s">
        <v>17247</v>
      </c>
      <c r="N19162" t="s">
        <v>506</v>
      </c>
      <c r="O19162" t="s">
        <v>507</v>
      </c>
      <c r="P19162" t="s">
        <v>508</v>
      </c>
    </row>
    <row r="19163" spans="1:16" x14ac:dyDescent="0.35">
      <c r="A19163" t="s">
        <v>77</v>
      </c>
      <c r="B19163">
        <v>1322845171</v>
      </c>
      <c r="C19163" t="s">
        <v>19</v>
      </c>
      <c r="D19163" t="s">
        <v>18</v>
      </c>
      <c r="E19163">
        <v>33144</v>
      </c>
      <c r="F19163" s="9">
        <v>46244</v>
      </c>
      <c r="G19163" t="s">
        <v>4704</v>
      </c>
      <c r="H19163" s="8">
        <v>0.56319444444444444</v>
      </c>
      <c r="I19163" s="8">
        <v>0.56319444444444444</v>
      </c>
      <c r="J19163">
        <v>0</v>
      </c>
      <c r="K19163" t="s">
        <v>145</v>
      </c>
      <c r="L19163">
        <v>0</v>
      </c>
      <c r="M19163" t="s">
        <v>18037</v>
      </c>
      <c r="N19163" t="s">
        <v>13685</v>
      </c>
      <c r="O19163" t="s">
        <v>13686</v>
      </c>
      <c r="P19163" t="s">
        <v>13687</v>
      </c>
    </row>
    <row r="19164" spans="1:16" x14ac:dyDescent="0.35">
      <c r="A19164" t="s">
        <v>77</v>
      </c>
      <c r="B19164">
        <v>1322845171</v>
      </c>
      <c r="C19164" t="s">
        <v>19</v>
      </c>
      <c r="D19164" t="s">
        <v>18</v>
      </c>
      <c r="E19164">
        <v>33144</v>
      </c>
      <c r="F19164" s="9">
        <v>46244</v>
      </c>
      <c r="G19164" t="s">
        <v>4704</v>
      </c>
      <c r="H19164" s="8">
        <v>0.57013888888888886</v>
      </c>
      <c r="I19164" s="8">
        <v>0.62569444444444444</v>
      </c>
      <c r="J19164">
        <v>1</v>
      </c>
      <c r="K19164" t="s">
        <v>128</v>
      </c>
      <c r="L19164">
        <v>4</v>
      </c>
      <c r="M19164" t="s">
        <v>129</v>
      </c>
      <c r="N19164" t="s">
        <v>29801</v>
      </c>
      <c r="O19164" t="s">
        <v>29802</v>
      </c>
      <c r="P19164" t="s">
        <v>29803</v>
      </c>
    </row>
    <row r="19165" spans="1:16" x14ac:dyDescent="0.35">
      <c r="A19165" t="s">
        <v>77</v>
      </c>
      <c r="B19165">
        <v>1322845171</v>
      </c>
      <c r="C19165" t="s">
        <v>19</v>
      </c>
      <c r="D19165" t="s">
        <v>18</v>
      </c>
      <c r="E19165">
        <v>33144</v>
      </c>
      <c r="F19165" s="9">
        <v>46244</v>
      </c>
      <c r="G19165" t="s">
        <v>4704</v>
      </c>
      <c r="H19165" s="8">
        <v>0.63263888888888886</v>
      </c>
      <c r="I19165" s="8">
        <v>0.66041666666666665</v>
      </c>
      <c r="J19165">
        <v>1</v>
      </c>
      <c r="K19165" t="s">
        <v>128</v>
      </c>
      <c r="L19165">
        <v>2</v>
      </c>
      <c r="M19165" t="s">
        <v>129</v>
      </c>
      <c r="N19165" t="s">
        <v>18358</v>
      </c>
      <c r="O19165" t="s">
        <v>18359</v>
      </c>
      <c r="P19165" t="s">
        <v>18360</v>
      </c>
    </row>
    <row r="19166" spans="1:16" x14ac:dyDescent="0.35">
      <c r="A19166" t="s">
        <v>77</v>
      </c>
      <c r="B19166">
        <v>1322845171</v>
      </c>
      <c r="C19166" t="s">
        <v>19</v>
      </c>
      <c r="D19166" t="s">
        <v>18</v>
      </c>
      <c r="E19166">
        <v>33144</v>
      </c>
      <c r="F19166" s="9">
        <v>46244</v>
      </c>
      <c r="G19166" t="s">
        <v>4704</v>
      </c>
      <c r="H19166" s="8">
        <v>0.66736111111111107</v>
      </c>
      <c r="I19166" s="8">
        <v>0.66736111111111107</v>
      </c>
      <c r="J19166">
        <v>0</v>
      </c>
      <c r="K19166" t="s">
        <v>145</v>
      </c>
      <c r="L19166">
        <v>0</v>
      </c>
      <c r="M19166" t="s">
        <v>18037</v>
      </c>
      <c r="N19166" t="s">
        <v>29801</v>
      </c>
      <c r="O19166" t="s">
        <v>29802</v>
      </c>
      <c r="P19166" t="s">
        <v>29803</v>
      </c>
    </row>
    <row r="19167" spans="1:16" x14ac:dyDescent="0.35">
      <c r="A19167" t="s">
        <v>77</v>
      </c>
      <c r="B19167">
        <v>1322845171</v>
      </c>
      <c r="C19167" t="s">
        <v>19</v>
      </c>
      <c r="D19167" t="s">
        <v>18</v>
      </c>
      <c r="E19167">
        <v>33144</v>
      </c>
      <c r="F19167" s="9">
        <v>46244</v>
      </c>
      <c r="G19167" t="s">
        <v>4704</v>
      </c>
      <c r="H19167" s="8">
        <v>0.6743055555555556</v>
      </c>
      <c r="I19167" s="8">
        <v>0.6743055555555556</v>
      </c>
      <c r="J19167">
        <v>0</v>
      </c>
      <c r="K19167" t="s">
        <v>145</v>
      </c>
      <c r="L19167">
        <v>0</v>
      </c>
      <c r="M19167" t="s">
        <v>24147</v>
      </c>
      <c r="N19167" t="s">
        <v>13685</v>
      </c>
      <c r="O19167" t="s">
        <v>13686</v>
      </c>
      <c r="P19167" t="s">
        <v>13687</v>
      </c>
    </row>
    <row r="19168" spans="1:16" x14ac:dyDescent="0.35">
      <c r="A19168" t="s">
        <v>77</v>
      </c>
      <c r="B19168">
        <v>1322845171</v>
      </c>
      <c r="C19168" t="s">
        <v>19</v>
      </c>
      <c r="D19168" t="s">
        <v>18</v>
      </c>
      <c r="E19168">
        <v>33144</v>
      </c>
      <c r="F19168" s="9">
        <v>46244</v>
      </c>
      <c r="G19168" t="s">
        <v>4704</v>
      </c>
      <c r="H19168" s="8">
        <v>0.68125000000000002</v>
      </c>
      <c r="I19168" s="8">
        <v>0.68819444444444444</v>
      </c>
      <c r="J19168">
        <v>0</v>
      </c>
      <c r="K19168" t="s">
        <v>128</v>
      </c>
      <c r="L19168">
        <v>0</v>
      </c>
      <c r="M19168" t="s">
        <v>129</v>
      </c>
      <c r="N19168" t="s">
        <v>2582</v>
      </c>
      <c r="O19168" t="s">
        <v>2583</v>
      </c>
      <c r="P19168" t="s">
        <v>2584</v>
      </c>
    </row>
    <row r="19169" spans="1:16" x14ac:dyDescent="0.35">
      <c r="A19169" t="s">
        <v>77</v>
      </c>
      <c r="B19169">
        <v>1322845171</v>
      </c>
      <c r="C19169" t="s">
        <v>19</v>
      </c>
      <c r="D19169" t="s">
        <v>18</v>
      </c>
      <c r="E19169">
        <v>33144</v>
      </c>
      <c r="F19169" s="9">
        <v>46244</v>
      </c>
      <c r="G19169" t="s">
        <v>4704</v>
      </c>
      <c r="H19169" s="8">
        <v>0.69513888888888886</v>
      </c>
      <c r="I19169" s="8">
        <v>0.70208333333333328</v>
      </c>
      <c r="J19169">
        <v>0</v>
      </c>
      <c r="K19169" t="s">
        <v>128</v>
      </c>
      <c r="L19169">
        <v>0</v>
      </c>
      <c r="M19169" t="s">
        <v>129</v>
      </c>
      <c r="N19169" t="s">
        <v>29804</v>
      </c>
      <c r="O19169" t="s">
        <v>29805</v>
      </c>
      <c r="P19169" t="s">
        <v>29806</v>
      </c>
    </row>
    <row r="19170" spans="1:16" x14ac:dyDescent="0.35">
      <c r="A19170" t="s">
        <v>77</v>
      </c>
      <c r="B19170">
        <v>1322845171</v>
      </c>
      <c r="C19170" t="s">
        <v>19</v>
      </c>
      <c r="D19170" t="s">
        <v>18</v>
      </c>
      <c r="E19170">
        <v>33144</v>
      </c>
      <c r="F19170" s="9">
        <v>46244</v>
      </c>
      <c r="G19170" t="s">
        <v>4704</v>
      </c>
      <c r="H19170" s="8">
        <v>0.70902777777777781</v>
      </c>
      <c r="I19170" s="8">
        <v>0.74375000000000002</v>
      </c>
      <c r="J19170">
        <v>1</v>
      </c>
      <c r="K19170" t="s">
        <v>128</v>
      </c>
      <c r="L19170">
        <v>2</v>
      </c>
      <c r="M19170" t="s">
        <v>129</v>
      </c>
      <c r="N19170" t="s">
        <v>2582</v>
      </c>
      <c r="O19170" t="s">
        <v>2583</v>
      </c>
      <c r="P19170" t="s">
        <v>2584</v>
      </c>
    </row>
    <row r="19171" spans="1:16" x14ac:dyDescent="0.35">
      <c r="A19171" t="s">
        <v>77</v>
      </c>
      <c r="B19171">
        <v>1322845171</v>
      </c>
      <c r="C19171" t="s">
        <v>19</v>
      </c>
      <c r="D19171" t="s">
        <v>18</v>
      </c>
      <c r="E19171">
        <v>33144</v>
      </c>
      <c r="F19171" s="9">
        <v>46244</v>
      </c>
      <c r="G19171" t="s">
        <v>4704</v>
      </c>
      <c r="H19171" s="8">
        <v>0.75069444444444444</v>
      </c>
      <c r="I19171" s="8">
        <v>0.76458333333333328</v>
      </c>
      <c r="J19171">
        <v>0</v>
      </c>
      <c r="K19171" t="s">
        <v>128</v>
      </c>
      <c r="L19171">
        <v>1</v>
      </c>
      <c r="M19171" t="s">
        <v>129</v>
      </c>
      <c r="N19171" t="s">
        <v>9711</v>
      </c>
      <c r="O19171" t="s">
        <v>9712</v>
      </c>
      <c r="P19171" t="s">
        <v>9713</v>
      </c>
    </row>
    <row r="19172" spans="1:16" x14ac:dyDescent="0.35">
      <c r="A19172" t="s">
        <v>77</v>
      </c>
      <c r="B19172">
        <v>1322845171</v>
      </c>
      <c r="C19172" t="s">
        <v>19</v>
      </c>
      <c r="D19172" t="s">
        <v>18</v>
      </c>
      <c r="E19172">
        <v>33144</v>
      </c>
      <c r="F19172" s="9">
        <v>46244</v>
      </c>
      <c r="G19172" t="s">
        <v>4704</v>
      </c>
      <c r="H19172" s="8">
        <v>0.77152777777777781</v>
      </c>
      <c r="I19172" s="8">
        <v>0.77152777777777781</v>
      </c>
      <c r="J19172">
        <v>0</v>
      </c>
      <c r="K19172" t="s">
        <v>145</v>
      </c>
      <c r="L19172">
        <v>0</v>
      </c>
      <c r="M19172" t="s">
        <v>23570</v>
      </c>
      <c r="N19172" t="s">
        <v>503</v>
      </c>
      <c r="O19172" t="s">
        <v>504</v>
      </c>
      <c r="P19172" t="s">
        <v>505</v>
      </c>
    </row>
    <row r="19173" spans="1:16" x14ac:dyDescent="0.35">
      <c r="A19173" t="s">
        <v>77</v>
      </c>
      <c r="B19173">
        <v>1322845171</v>
      </c>
      <c r="C19173" t="s">
        <v>19</v>
      </c>
      <c r="D19173" t="s">
        <v>18</v>
      </c>
      <c r="E19173">
        <v>33144</v>
      </c>
      <c r="F19173" s="9">
        <v>46244</v>
      </c>
      <c r="G19173" t="s">
        <v>4704</v>
      </c>
      <c r="H19173" s="8">
        <v>0.77847222222222223</v>
      </c>
      <c r="I19173" s="8">
        <v>0.77847222222222223</v>
      </c>
      <c r="J19173">
        <v>0</v>
      </c>
      <c r="K19173" t="s">
        <v>145</v>
      </c>
      <c r="L19173">
        <v>0</v>
      </c>
      <c r="M19173" t="s">
        <v>25425</v>
      </c>
      <c r="N19173" t="s">
        <v>11901</v>
      </c>
      <c r="O19173" t="s">
        <v>11902</v>
      </c>
      <c r="P19173" t="s">
        <v>11903</v>
      </c>
    </row>
    <row r="19174" spans="1:16" x14ac:dyDescent="0.35">
      <c r="A19174" t="s">
        <v>77</v>
      </c>
      <c r="B19174">
        <v>1322845171</v>
      </c>
      <c r="C19174" t="s">
        <v>19</v>
      </c>
      <c r="D19174" t="s">
        <v>18</v>
      </c>
      <c r="E19174">
        <v>33144</v>
      </c>
      <c r="F19174" s="9">
        <v>46244</v>
      </c>
      <c r="G19174" t="s">
        <v>4704</v>
      </c>
      <c r="H19174" s="8">
        <v>0.78541666666666665</v>
      </c>
      <c r="I19174" s="8">
        <v>0.78541666666666665</v>
      </c>
      <c r="J19174">
        <v>0</v>
      </c>
      <c r="K19174" t="s">
        <v>145</v>
      </c>
      <c r="L19174">
        <v>0</v>
      </c>
      <c r="M19174" t="s">
        <v>21040</v>
      </c>
      <c r="N19174" t="s">
        <v>3711</v>
      </c>
      <c r="O19174" t="s">
        <v>3712</v>
      </c>
      <c r="P19174" t="s">
        <v>3713</v>
      </c>
    </row>
    <row r="19175" spans="1:16" x14ac:dyDescent="0.35">
      <c r="A19175" t="s">
        <v>77</v>
      </c>
      <c r="B19175">
        <v>1322845171</v>
      </c>
      <c r="C19175" t="s">
        <v>19</v>
      </c>
      <c r="D19175" t="s">
        <v>18</v>
      </c>
      <c r="E19175">
        <v>33144</v>
      </c>
      <c r="F19175" s="9">
        <v>46245</v>
      </c>
      <c r="G19175" t="s">
        <v>4705</v>
      </c>
      <c r="H19175" s="8">
        <v>0.37569444444444444</v>
      </c>
      <c r="I19175" s="8">
        <v>0.37569444444444444</v>
      </c>
      <c r="J19175">
        <v>0</v>
      </c>
      <c r="K19175" t="s">
        <v>145</v>
      </c>
      <c r="L19175">
        <v>0</v>
      </c>
      <c r="M19175" t="s">
        <v>16657</v>
      </c>
      <c r="N19175" t="s">
        <v>3694</v>
      </c>
      <c r="O19175" t="s">
        <v>3695</v>
      </c>
      <c r="P19175" t="s">
        <v>3696</v>
      </c>
    </row>
    <row r="19176" spans="1:16" x14ac:dyDescent="0.35">
      <c r="A19176" t="s">
        <v>77</v>
      </c>
      <c r="B19176">
        <v>1322845171</v>
      </c>
      <c r="C19176" t="s">
        <v>19</v>
      </c>
      <c r="D19176" t="s">
        <v>18</v>
      </c>
      <c r="E19176">
        <v>33144</v>
      </c>
      <c r="F19176" s="9">
        <v>46245</v>
      </c>
      <c r="G19176" t="s">
        <v>4705</v>
      </c>
      <c r="H19176" s="8">
        <v>0.38263888888888886</v>
      </c>
      <c r="I19176" s="8">
        <v>0.38263888888888886</v>
      </c>
      <c r="J19176">
        <v>0</v>
      </c>
      <c r="K19176" t="s">
        <v>145</v>
      </c>
      <c r="L19176">
        <v>0</v>
      </c>
      <c r="M19176" t="s">
        <v>16657</v>
      </c>
      <c r="N19176" t="s">
        <v>9648</v>
      </c>
      <c r="O19176" t="s">
        <v>9649</v>
      </c>
      <c r="P19176" t="s">
        <v>9650</v>
      </c>
    </row>
    <row r="19177" spans="1:16" x14ac:dyDescent="0.35">
      <c r="A19177" t="s">
        <v>77</v>
      </c>
      <c r="B19177">
        <v>1322845171</v>
      </c>
      <c r="C19177" t="s">
        <v>19</v>
      </c>
      <c r="D19177" t="s">
        <v>18</v>
      </c>
      <c r="E19177">
        <v>33144</v>
      </c>
      <c r="F19177" s="9">
        <v>46245</v>
      </c>
      <c r="G19177" t="s">
        <v>4705</v>
      </c>
      <c r="H19177" s="8">
        <v>0.39027777777777778</v>
      </c>
      <c r="I19177" s="8">
        <v>0.39652777777777776</v>
      </c>
      <c r="J19177">
        <v>0</v>
      </c>
      <c r="K19177" t="s">
        <v>128</v>
      </c>
      <c r="L19177">
        <v>0</v>
      </c>
      <c r="M19177" t="s">
        <v>129</v>
      </c>
      <c r="N19177" t="s">
        <v>3694</v>
      </c>
      <c r="O19177" t="s">
        <v>3695</v>
      </c>
      <c r="P19177" t="s">
        <v>3696</v>
      </c>
    </row>
    <row r="19178" spans="1:16" x14ac:dyDescent="0.35">
      <c r="A19178" t="s">
        <v>77</v>
      </c>
      <c r="B19178">
        <v>1322845171</v>
      </c>
      <c r="C19178" t="s">
        <v>19</v>
      </c>
      <c r="D19178" t="s">
        <v>18</v>
      </c>
      <c r="E19178">
        <v>33144</v>
      </c>
      <c r="F19178" s="9">
        <v>46245</v>
      </c>
      <c r="G19178" t="s">
        <v>4705</v>
      </c>
      <c r="H19178" s="8">
        <v>0.40347222222222223</v>
      </c>
      <c r="I19178" s="8">
        <v>0.40347222222222223</v>
      </c>
      <c r="J19178">
        <v>0</v>
      </c>
      <c r="K19178" t="s">
        <v>145</v>
      </c>
      <c r="L19178">
        <v>0</v>
      </c>
      <c r="M19178" t="s">
        <v>17809</v>
      </c>
      <c r="N19178" t="s">
        <v>2480</v>
      </c>
      <c r="O19178" t="s">
        <v>2481</v>
      </c>
      <c r="P19178" t="s">
        <v>2482</v>
      </c>
    </row>
    <row r="19179" spans="1:16" x14ac:dyDescent="0.35">
      <c r="A19179" t="s">
        <v>77</v>
      </c>
      <c r="B19179">
        <v>1322845171</v>
      </c>
      <c r="C19179" t="s">
        <v>19</v>
      </c>
      <c r="D19179" t="s">
        <v>18</v>
      </c>
      <c r="E19179">
        <v>33144</v>
      </c>
      <c r="F19179" s="9">
        <v>46245</v>
      </c>
      <c r="G19179" t="s">
        <v>4705</v>
      </c>
      <c r="H19179" s="8">
        <v>0.41041666666666665</v>
      </c>
      <c r="I19179" s="8">
        <v>0.45902777777777776</v>
      </c>
      <c r="J19179">
        <v>1</v>
      </c>
      <c r="K19179" t="s">
        <v>128</v>
      </c>
      <c r="L19179">
        <v>4</v>
      </c>
      <c r="M19179" t="s">
        <v>129</v>
      </c>
      <c r="N19179" t="s">
        <v>12669</v>
      </c>
      <c r="O19179" t="s">
        <v>12670</v>
      </c>
      <c r="P19179" t="s">
        <v>12671</v>
      </c>
    </row>
    <row r="19180" spans="1:16" x14ac:dyDescent="0.35">
      <c r="A19180" t="s">
        <v>77</v>
      </c>
      <c r="B19180">
        <v>1322845171</v>
      </c>
      <c r="C19180" t="s">
        <v>19</v>
      </c>
      <c r="D19180" t="s">
        <v>18</v>
      </c>
      <c r="E19180">
        <v>33144</v>
      </c>
      <c r="F19180" s="9">
        <v>46245</v>
      </c>
      <c r="G19180" t="s">
        <v>4705</v>
      </c>
      <c r="H19180" s="8">
        <v>0.46597222222222223</v>
      </c>
      <c r="I19180" s="8">
        <v>0.46597222222222223</v>
      </c>
      <c r="J19180">
        <v>0</v>
      </c>
      <c r="K19180" t="s">
        <v>145</v>
      </c>
      <c r="L19180">
        <v>0</v>
      </c>
      <c r="M19180" t="s">
        <v>16523</v>
      </c>
      <c r="N19180" t="s">
        <v>3685</v>
      </c>
      <c r="O19180" t="s">
        <v>3686</v>
      </c>
      <c r="P19180" t="s">
        <v>3687</v>
      </c>
    </row>
    <row r="19181" spans="1:16" x14ac:dyDescent="0.35">
      <c r="A19181" t="s">
        <v>77</v>
      </c>
      <c r="B19181">
        <v>1322845171</v>
      </c>
      <c r="C19181" t="s">
        <v>19</v>
      </c>
      <c r="D19181" t="s">
        <v>18</v>
      </c>
      <c r="E19181">
        <v>33144</v>
      </c>
      <c r="F19181" s="9">
        <v>46245</v>
      </c>
      <c r="G19181" t="s">
        <v>4705</v>
      </c>
      <c r="H19181" s="8">
        <v>0.47291666666666665</v>
      </c>
      <c r="I19181" s="8">
        <v>0.47291666666666665</v>
      </c>
      <c r="J19181">
        <v>0</v>
      </c>
      <c r="K19181" t="s">
        <v>145</v>
      </c>
      <c r="L19181">
        <v>0</v>
      </c>
      <c r="M19181" t="s">
        <v>29807</v>
      </c>
      <c r="N19181" t="s">
        <v>3691</v>
      </c>
      <c r="O19181" t="s">
        <v>3692</v>
      </c>
      <c r="P19181" t="s">
        <v>3693</v>
      </c>
    </row>
    <row r="19182" spans="1:16" x14ac:dyDescent="0.35">
      <c r="A19182" t="s">
        <v>77</v>
      </c>
      <c r="B19182">
        <v>1322845171</v>
      </c>
      <c r="C19182" t="s">
        <v>19</v>
      </c>
      <c r="D19182" t="s">
        <v>18</v>
      </c>
      <c r="E19182">
        <v>33144</v>
      </c>
      <c r="F19182" s="9">
        <v>46245</v>
      </c>
      <c r="G19182" t="s">
        <v>4705</v>
      </c>
      <c r="H19182" s="8">
        <v>0.47986111111111113</v>
      </c>
      <c r="I19182" s="8">
        <v>0.47986111111111113</v>
      </c>
      <c r="J19182">
        <v>0</v>
      </c>
      <c r="K19182" t="s">
        <v>145</v>
      </c>
      <c r="L19182">
        <v>0</v>
      </c>
      <c r="M19182" t="s">
        <v>18412</v>
      </c>
      <c r="N19182" t="s">
        <v>11878</v>
      </c>
      <c r="O19182" t="s">
        <v>11879</v>
      </c>
      <c r="P19182" t="s">
        <v>11880</v>
      </c>
    </row>
    <row r="19183" spans="1:16" x14ac:dyDescent="0.35">
      <c r="A19183" t="s">
        <v>77</v>
      </c>
      <c r="B19183">
        <v>1322845171</v>
      </c>
      <c r="C19183" t="s">
        <v>19</v>
      </c>
      <c r="D19183" t="s">
        <v>18</v>
      </c>
      <c r="E19183">
        <v>33144</v>
      </c>
      <c r="F19183" s="9">
        <v>46245</v>
      </c>
      <c r="G19183" t="s">
        <v>4705</v>
      </c>
      <c r="H19183" s="8">
        <v>0.48680555555555555</v>
      </c>
      <c r="I19183" s="8">
        <v>0.48680555555555555</v>
      </c>
      <c r="J19183">
        <v>0</v>
      </c>
      <c r="K19183" t="s">
        <v>145</v>
      </c>
      <c r="L19183">
        <v>0</v>
      </c>
      <c r="M19183" t="s">
        <v>18094</v>
      </c>
      <c r="N19183" t="s">
        <v>9723</v>
      </c>
      <c r="O19183" t="s">
        <v>9724</v>
      </c>
      <c r="P19183" t="s">
        <v>9725</v>
      </c>
    </row>
    <row r="19184" spans="1:16" x14ac:dyDescent="0.35">
      <c r="A19184" t="s">
        <v>77</v>
      </c>
      <c r="B19184">
        <v>1322845171</v>
      </c>
      <c r="C19184" t="s">
        <v>19</v>
      </c>
      <c r="D19184" t="s">
        <v>18</v>
      </c>
      <c r="E19184">
        <v>33144</v>
      </c>
      <c r="F19184" s="9">
        <v>46245</v>
      </c>
      <c r="G19184" t="s">
        <v>4705</v>
      </c>
      <c r="H19184" s="8">
        <v>0.49375000000000002</v>
      </c>
      <c r="I19184" s="8">
        <v>0.49375000000000002</v>
      </c>
      <c r="J19184">
        <v>0</v>
      </c>
      <c r="K19184" t="s">
        <v>145</v>
      </c>
      <c r="L19184">
        <v>0</v>
      </c>
      <c r="M19184" t="s">
        <v>18495</v>
      </c>
      <c r="N19184" t="s">
        <v>2556</v>
      </c>
      <c r="O19184" t="s">
        <v>3717</v>
      </c>
      <c r="P19184" t="s">
        <v>3718</v>
      </c>
    </row>
    <row r="19185" spans="1:16" x14ac:dyDescent="0.35">
      <c r="A19185" t="s">
        <v>77</v>
      </c>
      <c r="B19185">
        <v>1322845171</v>
      </c>
      <c r="C19185" t="s">
        <v>19</v>
      </c>
      <c r="D19185" t="s">
        <v>18</v>
      </c>
      <c r="E19185">
        <v>33144</v>
      </c>
      <c r="F19185" s="9">
        <v>46245</v>
      </c>
      <c r="G19185" t="s">
        <v>4705</v>
      </c>
      <c r="H19185" s="8">
        <v>0.50069444444444444</v>
      </c>
      <c r="I19185" s="8">
        <v>0.50069444444444444</v>
      </c>
      <c r="J19185">
        <v>0</v>
      </c>
      <c r="K19185" t="s">
        <v>145</v>
      </c>
      <c r="L19185">
        <v>0</v>
      </c>
      <c r="M19185" t="s">
        <v>16598</v>
      </c>
      <c r="N19185" t="s">
        <v>11867</v>
      </c>
      <c r="O19185" t="s">
        <v>11868</v>
      </c>
      <c r="P19185" t="s">
        <v>11869</v>
      </c>
    </row>
    <row r="19186" spans="1:16" x14ac:dyDescent="0.35">
      <c r="A19186" t="s">
        <v>77</v>
      </c>
      <c r="B19186">
        <v>1322845171</v>
      </c>
      <c r="C19186" t="s">
        <v>19</v>
      </c>
      <c r="D19186" t="s">
        <v>18</v>
      </c>
      <c r="E19186">
        <v>33144</v>
      </c>
      <c r="F19186" s="9">
        <v>46245</v>
      </c>
      <c r="G19186" t="s">
        <v>4705</v>
      </c>
      <c r="H19186" s="8">
        <v>0.50763888888888886</v>
      </c>
      <c r="I19186" s="8">
        <v>0.51458333333333328</v>
      </c>
      <c r="J19186">
        <v>0</v>
      </c>
      <c r="K19186" t="s">
        <v>128</v>
      </c>
      <c r="L19186">
        <v>0</v>
      </c>
      <c r="M19186" t="s">
        <v>129</v>
      </c>
      <c r="N19186" t="s">
        <v>11881</v>
      </c>
      <c r="O19186" t="s">
        <v>11882</v>
      </c>
      <c r="P19186" t="s">
        <v>11883</v>
      </c>
    </row>
    <row r="19187" spans="1:16" x14ac:dyDescent="0.35">
      <c r="A19187" t="s">
        <v>77</v>
      </c>
      <c r="B19187">
        <v>1322845171</v>
      </c>
      <c r="C19187" t="s">
        <v>19</v>
      </c>
      <c r="D19187" t="s">
        <v>18</v>
      </c>
      <c r="E19187">
        <v>33144</v>
      </c>
      <c r="F19187" s="9">
        <v>46245</v>
      </c>
      <c r="G19187" t="s">
        <v>4705</v>
      </c>
      <c r="H19187" s="8">
        <v>0.52152777777777781</v>
      </c>
      <c r="I19187" s="8">
        <v>0.52152777777777781</v>
      </c>
      <c r="J19187">
        <v>0</v>
      </c>
      <c r="K19187" t="s">
        <v>145</v>
      </c>
      <c r="L19187">
        <v>0</v>
      </c>
      <c r="M19187" t="s">
        <v>16990</v>
      </c>
      <c r="N19187" t="s">
        <v>2588</v>
      </c>
      <c r="O19187" t="s">
        <v>3709</v>
      </c>
      <c r="P19187" t="s">
        <v>3710</v>
      </c>
    </row>
    <row r="19188" spans="1:16" x14ac:dyDescent="0.35">
      <c r="A19188" t="s">
        <v>77</v>
      </c>
      <c r="B19188">
        <v>1322845171</v>
      </c>
      <c r="C19188" t="s">
        <v>19</v>
      </c>
      <c r="D19188" t="s">
        <v>18</v>
      </c>
      <c r="E19188">
        <v>33144</v>
      </c>
      <c r="F19188" s="9">
        <v>46245</v>
      </c>
      <c r="G19188" t="s">
        <v>4705</v>
      </c>
      <c r="H19188" s="8">
        <v>0.52847222222222223</v>
      </c>
      <c r="I19188" s="8">
        <v>0.5493055555555556</v>
      </c>
      <c r="J19188">
        <v>1</v>
      </c>
      <c r="K19188" t="s">
        <v>128</v>
      </c>
      <c r="L19188">
        <v>2</v>
      </c>
      <c r="M19188" t="s">
        <v>129</v>
      </c>
      <c r="N19188" t="s">
        <v>503</v>
      </c>
      <c r="O19188" t="s">
        <v>2562</v>
      </c>
      <c r="P19188" t="s">
        <v>2563</v>
      </c>
    </row>
    <row r="19189" spans="1:16" x14ac:dyDescent="0.35">
      <c r="A19189" t="s">
        <v>77</v>
      </c>
      <c r="B19189">
        <v>1322845171</v>
      </c>
      <c r="C19189" t="s">
        <v>19</v>
      </c>
      <c r="D19189" t="s">
        <v>18</v>
      </c>
      <c r="E19189">
        <v>33144</v>
      </c>
      <c r="F19189" s="9">
        <v>46245</v>
      </c>
      <c r="G19189" t="s">
        <v>4705</v>
      </c>
      <c r="H19189" s="8">
        <v>0.55625000000000002</v>
      </c>
      <c r="I19189" s="8">
        <v>0.55625000000000002</v>
      </c>
      <c r="J19189">
        <v>0</v>
      </c>
      <c r="K19189" t="s">
        <v>145</v>
      </c>
      <c r="L19189">
        <v>0</v>
      </c>
      <c r="M19189" t="s">
        <v>16803</v>
      </c>
      <c r="N19189" t="s">
        <v>503</v>
      </c>
      <c r="O19189" t="s">
        <v>504</v>
      </c>
      <c r="P19189" t="s">
        <v>505</v>
      </c>
    </row>
    <row r="19190" spans="1:16" x14ac:dyDescent="0.35">
      <c r="A19190" t="s">
        <v>77</v>
      </c>
      <c r="B19190">
        <v>1322845171</v>
      </c>
      <c r="C19190" t="s">
        <v>19</v>
      </c>
      <c r="D19190" t="s">
        <v>18</v>
      </c>
      <c r="E19190">
        <v>33144</v>
      </c>
      <c r="F19190" s="9">
        <v>46245</v>
      </c>
      <c r="G19190" t="s">
        <v>4705</v>
      </c>
      <c r="H19190" s="8">
        <v>0.56319444444444444</v>
      </c>
      <c r="I19190" s="8">
        <v>0.56319444444444444</v>
      </c>
      <c r="J19190">
        <v>0</v>
      </c>
      <c r="K19190" t="s">
        <v>145</v>
      </c>
      <c r="L19190">
        <v>0</v>
      </c>
      <c r="M19190" t="s">
        <v>16564</v>
      </c>
      <c r="N19190" t="s">
        <v>2582</v>
      </c>
      <c r="O19190" t="s">
        <v>2583</v>
      </c>
      <c r="P19190" t="s">
        <v>2584</v>
      </c>
    </row>
    <row r="19191" spans="1:16" x14ac:dyDescent="0.35">
      <c r="A19191" t="s">
        <v>77</v>
      </c>
      <c r="B19191">
        <v>1322845171</v>
      </c>
      <c r="C19191" t="s">
        <v>19</v>
      </c>
      <c r="D19191" t="s">
        <v>18</v>
      </c>
      <c r="E19191">
        <v>33144</v>
      </c>
      <c r="F19191" s="9">
        <v>46245</v>
      </c>
      <c r="G19191" t="s">
        <v>4705</v>
      </c>
      <c r="H19191" s="8">
        <v>0.57013888888888886</v>
      </c>
      <c r="I19191" s="8">
        <v>0.57013888888888886</v>
      </c>
      <c r="J19191">
        <v>0</v>
      </c>
      <c r="K19191" t="s">
        <v>145</v>
      </c>
      <c r="L19191">
        <v>0</v>
      </c>
      <c r="M19191" t="s">
        <v>16980</v>
      </c>
      <c r="N19191" t="s">
        <v>28395</v>
      </c>
      <c r="O19191" t="s">
        <v>28396</v>
      </c>
      <c r="P19191" t="s">
        <v>28397</v>
      </c>
    </row>
    <row r="19192" spans="1:16" x14ac:dyDescent="0.35">
      <c r="A19192" t="s">
        <v>77</v>
      </c>
      <c r="B19192">
        <v>1322845171</v>
      </c>
      <c r="C19192" t="s">
        <v>19</v>
      </c>
      <c r="D19192" t="s">
        <v>18</v>
      </c>
      <c r="E19192">
        <v>33144</v>
      </c>
      <c r="F19192" s="9">
        <v>46245</v>
      </c>
      <c r="G19192" t="s">
        <v>4705</v>
      </c>
      <c r="H19192" s="8">
        <v>0.57708333333333328</v>
      </c>
      <c r="I19192" s="8">
        <v>0.59097222222222223</v>
      </c>
      <c r="J19192">
        <v>0</v>
      </c>
      <c r="K19192" t="s">
        <v>128</v>
      </c>
      <c r="L19192">
        <v>1</v>
      </c>
      <c r="M19192" t="s">
        <v>129</v>
      </c>
      <c r="N19192" t="s">
        <v>28398</v>
      </c>
      <c r="O19192" t="s">
        <v>28399</v>
      </c>
      <c r="P19192" t="s">
        <v>28400</v>
      </c>
    </row>
    <row r="19193" spans="1:16" x14ac:dyDescent="0.35">
      <c r="A19193" t="s">
        <v>77</v>
      </c>
      <c r="B19193">
        <v>1322845171</v>
      </c>
      <c r="C19193" t="s">
        <v>19</v>
      </c>
      <c r="D19193" t="s">
        <v>18</v>
      </c>
      <c r="E19193">
        <v>33144</v>
      </c>
      <c r="F19193" s="9">
        <v>46245</v>
      </c>
      <c r="G19193" t="s">
        <v>4705</v>
      </c>
      <c r="H19193" s="8">
        <v>0.59791666666666665</v>
      </c>
      <c r="I19193" s="8">
        <v>0.59791666666666665</v>
      </c>
      <c r="J19193">
        <v>0</v>
      </c>
      <c r="K19193" t="s">
        <v>145</v>
      </c>
      <c r="L19193">
        <v>0</v>
      </c>
      <c r="M19193" t="s">
        <v>16835</v>
      </c>
      <c r="N19193" t="s">
        <v>28401</v>
      </c>
      <c r="O19193" t="s">
        <v>28402</v>
      </c>
      <c r="P19193" t="s">
        <v>28403</v>
      </c>
    </row>
    <row r="19194" spans="1:16" x14ac:dyDescent="0.35">
      <c r="A19194" t="s">
        <v>77</v>
      </c>
      <c r="B19194">
        <v>1322845171</v>
      </c>
      <c r="C19194" t="s">
        <v>19</v>
      </c>
      <c r="D19194" t="s">
        <v>18</v>
      </c>
      <c r="E19194">
        <v>33144</v>
      </c>
      <c r="F19194" s="9">
        <v>46245</v>
      </c>
      <c r="G19194" t="s">
        <v>4705</v>
      </c>
      <c r="H19194" s="8">
        <v>0.60486111111111107</v>
      </c>
      <c r="I19194" s="8">
        <v>0.63958333333333328</v>
      </c>
      <c r="J19194">
        <v>1</v>
      </c>
      <c r="K19194" t="s">
        <v>128</v>
      </c>
      <c r="L19194">
        <v>2</v>
      </c>
      <c r="M19194" t="s">
        <v>129</v>
      </c>
      <c r="N19194" t="s">
        <v>28404</v>
      </c>
      <c r="O19194" t="s">
        <v>28405</v>
      </c>
      <c r="P19194" t="s">
        <v>3095</v>
      </c>
    </row>
    <row r="19195" spans="1:16" x14ac:dyDescent="0.35">
      <c r="A19195" t="s">
        <v>77</v>
      </c>
      <c r="B19195">
        <v>1322845171</v>
      </c>
      <c r="C19195" t="s">
        <v>19</v>
      </c>
      <c r="D19195" t="s">
        <v>18</v>
      </c>
      <c r="E19195">
        <v>33144</v>
      </c>
      <c r="F19195" s="9">
        <v>46245</v>
      </c>
      <c r="G19195" t="s">
        <v>4705</v>
      </c>
      <c r="H19195" s="8">
        <v>0.64652777777777781</v>
      </c>
      <c r="I19195" s="8">
        <v>0.64652777777777781</v>
      </c>
      <c r="J19195">
        <v>0</v>
      </c>
      <c r="K19195" t="s">
        <v>145</v>
      </c>
      <c r="L19195">
        <v>0</v>
      </c>
      <c r="M19195" t="s">
        <v>17353</v>
      </c>
      <c r="N19195" t="s">
        <v>28412</v>
      </c>
      <c r="O19195" t="s">
        <v>29808</v>
      </c>
      <c r="P19195" t="s">
        <v>29809</v>
      </c>
    </row>
    <row r="19196" spans="1:16" x14ac:dyDescent="0.35">
      <c r="A19196" t="s">
        <v>77</v>
      </c>
      <c r="B19196">
        <v>1322845171</v>
      </c>
      <c r="C19196" t="s">
        <v>19</v>
      </c>
      <c r="D19196" t="s">
        <v>18</v>
      </c>
      <c r="E19196">
        <v>33144</v>
      </c>
      <c r="F19196" s="9">
        <v>46245</v>
      </c>
      <c r="G19196" t="s">
        <v>4705</v>
      </c>
      <c r="H19196" s="8">
        <v>0.65347222222222223</v>
      </c>
      <c r="I19196" s="8">
        <v>0.66041666666666665</v>
      </c>
      <c r="J19196">
        <v>0</v>
      </c>
      <c r="K19196" t="s">
        <v>128</v>
      </c>
      <c r="L19196">
        <v>0</v>
      </c>
      <c r="M19196" t="s">
        <v>129</v>
      </c>
      <c r="N19196" t="s">
        <v>28406</v>
      </c>
      <c r="O19196" t="s">
        <v>28407</v>
      </c>
      <c r="P19196" t="s">
        <v>28408</v>
      </c>
    </row>
    <row r="19197" spans="1:16" x14ac:dyDescent="0.35">
      <c r="A19197" t="s">
        <v>77</v>
      </c>
      <c r="B19197">
        <v>1322845171</v>
      </c>
      <c r="C19197" t="s">
        <v>19</v>
      </c>
      <c r="D19197" t="s">
        <v>18</v>
      </c>
      <c r="E19197">
        <v>33144</v>
      </c>
      <c r="F19197" s="9">
        <v>46245</v>
      </c>
      <c r="G19197" t="s">
        <v>4705</v>
      </c>
      <c r="H19197" s="8">
        <v>0.66736111111111107</v>
      </c>
      <c r="I19197" s="8">
        <v>0.66736111111111107</v>
      </c>
      <c r="J19197">
        <v>0</v>
      </c>
      <c r="K19197" t="s">
        <v>145</v>
      </c>
      <c r="L19197">
        <v>0</v>
      </c>
      <c r="M19197" t="s">
        <v>17354</v>
      </c>
      <c r="N19197" t="s">
        <v>28409</v>
      </c>
      <c r="O19197" t="s">
        <v>28410</v>
      </c>
      <c r="P19197" t="s">
        <v>28411</v>
      </c>
    </row>
    <row r="19198" spans="1:16" x14ac:dyDescent="0.35">
      <c r="A19198" t="s">
        <v>77</v>
      </c>
      <c r="B19198">
        <v>1322845171</v>
      </c>
      <c r="C19198" t="s">
        <v>19</v>
      </c>
      <c r="D19198" t="s">
        <v>18</v>
      </c>
      <c r="E19198">
        <v>33144</v>
      </c>
      <c r="F19198" s="9">
        <v>46245</v>
      </c>
      <c r="G19198" t="s">
        <v>4705</v>
      </c>
      <c r="H19198" s="8">
        <v>0.6743055555555556</v>
      </c>
      <c r="I19198" s="8">
        <v>0.72986111111111107</v>
      </c>
      <c r="J19198">
        <v>1</v>
      </c>
      <c r="K19198" t="s">
        <v>128</v>
      </c>
      <c r="L19198">
        <v>4</v>
      </c>
      <c r="M19198" t="s">
        <v>129</v>
      </c>
      <c r="N19198" t="s">
        <v>28406</v>
      </c>
      <c r="O19198" t="s">
        <v>28407</v>
      </c>
      <c r="P19198" t="s">
        <v>28408</v>
      </c>
    </row>
    <row r="19199" spans="1:16" x14ac:dyDescent="0.35">
      <c r="A19199" t="s">
        <v>77</v>
      </c>
      <c r="B19199">
        <v>1322845171</v>
      </c>
      <c r="C19199" t="s">
        <v>19</v>
      </c>
      <c r="D19199" t="s">
        <v>18</v>
      </c>
      <c r="E19199">
        <v>33144</v>
      </c>
      <c r="F19199" s="9">
        <v>46245</v>
      </c>
      <c r="G19199" t="s">
        <v>4705</v>
      </c>
      <c r="H19199" s="8">
        <v>0.7368055555555556</v>
      </c>
      <c r="I19199" s="8">
        <v>0.7368055555555556</v>
      </c>
      <c r="J19199">
        <v>0</v>
      </c>
      <c r="K19199" t="s">
        <v>145</v>
      </c>
      <c r="L19199">
        <v>0</v>
      </c>
      <c r="M19199" t="s">
        <v>17160</v>
      </c>
      <c r="N19199" t="s">
        <v>28401</v>
      </c>
      <c r="O19199" t="s">
        <v>28402</v>
      </c>
      <c r="P19199" t="s">
        <v>28403</v>
      </c>
    </row>
    <row r="19200" spans="1:16" x14ac:dyDescent="0.35">
      <c r="A19200" t="s">
        <v>77</v>
      </c>
      <c r="B19200">
        <v>1322845171</v>
      </c>
      <c r="C19200" t="s">
        <v>19</v>
      </c>
      <c r="D19200" t="s">
        <v>18</v>
      </c>
      <c r="E19200">
        <v>33144</v>
      </c>
      <c r="F19200" s="9">
        <v>46245</v>
      </c>
      <c r="G19200" t="s">
        <v>4705</v>
      </c>
      <c r="H19200" s="8">
        <v>0.74375000000000002</v>
      </c>
      <c r="I19200" s="8">
        <v>0.74375000000000002</v>
      </c>
      <c r="J19200">
        <v>0</v>
      </c>
      <c r="K19200" t="s">
        <v>145</v>
      </c>
      <c r="L19200">
        <v>0</v>
      </c>
      <c r="M19200" t="s">
        <v>18658</v>
      </c>
      <c r="N19200" t="s">
        <v>29810</v>
      </c>
      <c r="O19200" t="s">
        <v>29811</v>
      </c>
      <c r="P19200" t="s">
        <v>29812</v>
      </c>
    </row>
    <row r="19201" spans="1:16" x14ac:dyDescent="0.35">
      <c r="A19201" t="s">
        <v>77</v>
      </c>
      <c r="B19201">
        <v>1322845171</v>
      </c>
      <c r="C19201" t="s">
        <v>19</v>
      </c>
      <c r="D19201" t="s">
        <v>18</v>
      </c>
      <c r="E19201">
        <v>33144</v>
      </c>
      <c r="F19201" s="9">
        <v>46245</v>
      </c>
      <c r="G19201" t="s">
        <v>4705</v>
      </c>
      <c r="H19201" s="8">
        <v>0.75069444444444444</v>
      </c>
      <c r="I19201" s="8">
        <v>0.75069444444444444</v>
      </c>
      <c r="J19201">
        <v>0</v>
      </c>
      <c r="K19201" t="s">
        <v>145</v>
      </c>
      <c r="L19201">
        <v>0</v>
      </c>
      <c r="M19201" t="s">
        <v>21088</v>
      </c>
      <c r="N19201" t="s">
        <v>9717</v>
      </c>
      <c r="O19201" t="s">
        <v>9718</v>
      </c>
      <c r="P19201" t="s">
        <v>9719</v>
      </c>
    </row>
    <row r="19202" spans="1:16" x14ac:dyDescent="0.35">
      <c r="A19202" t="s">
        <v>77</v>
      </c>
      <c r="B19202">
        <v>1322845171</v>
      </c>
      <c r="C19202" t="s">
        <v>19</v>
      </c>
      <c r="D19202" t="s">
        <v>18</v>
      </c>
      <c r="E19202">
        <v>33144</v>
      </c>
      <c r="F19202" s="9">
        <v>46245</v>
      </c>
      <c r="G19202" t="s">
        <v>4705</v>
      </c>
      <c r="H19202" s="8">
        <v>0.75763888888888886</v>
      </c>
      <c r="I19202" s="8">
        <v>0.75763888888888886</v>
      </c>
      <c r="J19202">
        <v>0</v>
      </c>
      <c r="K19202" t="s">
        <v>145</v>
      </c>
      <c r="L19202">
        <v>0</v>
      </c>
      <c r="M19202" t="s">
        <v>17786</v>
      </c>
      <c r="N19202" t="s">
        <v>2585</v>
      </c>
      <c r="O19202" t="s">
        <v>2586</v>
      </c>
      <c r="P19202" t="s">
        <v>2587</v>
      </c>
    </row>
    <row r="19203" spans="1:16" x14ac:dyDescent="0.35">
      <c r="A19203" t="s">
        <v>77</v>
      </c>
      <c r="B19203">
        <v>1322845171</v>
      </c>
      <c r="C19203" t="s">
        <v>19</v>
      </c>
      <c r="D19203" t="s">
        <v>18</v>
      </c>
      <c r="E19203">
        <v>33144</v>
      </c>
      <c r="F19203" s="9">
        <v>46245</v>
      </c>
      <c r="G19203" t="s">
        <v>4705</v>
      </c>
      <c r="H19203" s="8">
        <v>0.76458333333333328</v>
      </c>
      <c r="I19203" s="8">
        <v>0.76458333333333328</v>
      </c>
      <c r="J19203">
        <v>0</v>
      </c>
      <c r="K19203" t="s">
        <v>145</v>
      </c>
      <c r="L19203">
        <v>0</v>
      </c>
      <c r="M19203" t="s">
        <v>19176</v>
      </c>
      <c r="N19203" t="s">
        <v>2588</v>
      </c>
      <c r="O19203" t="s">
        <v>3709</v>
      </c>
      <c r="P19203" t="s">
        <v>3710</v>
      </c>
    </row>
    <row r="19204" spans="1:16" x14ac:dyDescent="0.35">
      <c r="A19204" t="s">
        <v>77</v>
      </c>
      <c r="B19204">
        <v>1322845171</v>
      </c>
      <c r="C19204" t="s">
        <v>19</v>
      </c>
      <c r="D19204" t="s">
        <v>18</v>
      </c>
      <c r="E19204">
        <v>33144</v>
      </c>
      <c r="F19204" s="9">
        <v>46245</v>
      </c>
      <c r="G19204" t="s">
        <v>4705</v>
      </c>
      <c r="H19204" s="8">
        <v>0.77152777777777781</v>
      </c>
      <c r="I19204" s="8">
        <v>0.77152777777777781</v>
      </c>
      <c r="J19204">
        <v>0</v>
      </c>
      <c r="K19204" t="s">
        <v>145</v>
      </c>
      <c r="L19204">
        <v>0</v>
      </c>
      <c r="M19204" t="s">
        <v>17787</v>
      </c>
      <c r="N19204" t="s">
        <v>11901</v>
      </c>
      <c r="O19204" t="s">
        <v>11902</v>
      </c>
      <c r="P19204" t="s">
        <v>11903</v>
      </c>
    </row>
    <row r="19205" spans="1:16" x14ac:dyDescent="0.35">
      <c r="A19205" t="s">
        <v>77</v>
      </c>
      <c r="B19205">
        <v>1322845171</v>
      </c>
      <c r="C19205" t="s">
        <v>19</v>
      </c>
      <c r="D19205" t="s">
        <v>18</v>
      </c>
      <c r="E19205">
        <v>33144</v>
      </c>
      <c r="F19205" s="9">
        <v>46245</v>
      </c>
      <c r="G19205" t="s">
        <v>4705</v>
      </c>
      <c r="H19205" s="8">
        <v>0.77847222222222223</v>
      </c>
      <c r="I19205" s="8">
        <v>0.77847222222222223</v>
      </c>
      <c r="J19205">
        <v>0</v>
      </c>
      <c r="K19205" t="s">
        <v>145</v>
      </c>
      <c r="L19205">
        <v>0</v>
      </c>
      <c r="M19205" t="s">
        <v>16582</v>
      </c>
      <c r="N19205" t="s">
        <v>2591</v>
      </c>
      <c r="O19205" t="s">
        <v>2592</v>
      </c>
      <c r="P19205" t="s">
        <v>2593</v>
      </c>
    </row>
    <row r="19206" spans="1:16" x14ac:dyDescent="0.35">
      <c r="A19206" t="s">
        <v>77</v>
      </c>
      <c r="B19206">
        <v>1322845171</v>
      </c>
      <c r="C19206" t="s">
        <v>19</v>
      </c>
      <c r="D19206" t="s">
        <v>18</v>
      </c>
      <c r="E19206">
        <v>33144</v>
      </c>
      <c r="F19206" s="9">
        <v>46245</v>
      </c>
      <c r="G19206" t="s">
        <v>4705</v>
      </c>
      <c r="H19206" s="8">
        <v>0.78541666666666665</v>
      </c>
      <c r="I19206" s="8">
        <v>0.79236111111111107</v>
      </c>
      <c r="J19206">
        <v>0</v>
      </c>
      <c r="K19206" t="s">
        <v>128</v>
      </c>
      <c r="L19206">
        <v>0</v>
      </c>
      <c r="M19206" t="s">
        <v>129</v>
      </c>
      <c r="N19206" t="s">
        <v>11867</v>
      </c>
      <c r="O19206" t="s">
        <v>11868</v>
      </c>
      <c r="P19206" t="s">
        <v>11869</v>
      </c>
    </row>
    <row r="19207" spans="1:16" x14ac:dyDescent="0.35">
      <c r="A19207" t="s">
        <v>77</v>
      </c>
      <c r="B19207">
        <v>1322845171</v>
      </c>
      <c r="C19207" t="s">
        <v>19</v>
      </c>
      <c r="D19207" t="s">
        <v>18</v>
      </c>
      <c r="E19207">
        <v>33144</v>
      </c>
      <c r="F19207" s="9">
        <v>46246</v>
      </c>
      <c r="G19207" t="s">
        <v>3</v>
      </c>
      <c r="H19207" s="8">
        <v>0.37569444444444444</v>
      </c>
      <c r="I19207" s="8">
        <v>0.37569444444444444</v>
      </c>
      <c r="J19207">
        <v>0</v>
      </c>
      <c r="K19207" t="s">
        <v>145</v>
      </c>
      <c r="L19207">
        <v>0</v>
      </c>
      <c r="M19207" t="s">
        <v>23691</v>
      </c>
      <c r="N19207" t="s">
        <v>11910</v>
      </c>
      <c r="O19207" t="s">
        <v>11911</v>
      </c>
      <c r="P19207" t="s">
        <v>11912</v>
      </c>
    </row>
    <row r="19208" spans="1:16" x14ac:dyDescent="0.35">
      <c r="A19208" t="s">
        <v>77</v>
      </c>
      <c r="B19208">
        <v>1322845171</v>
      </c>
      <c r="C19208" t="s">
        <v>19</v>
      </c>
      <c r="D19208" t="s">
        <v>18</v>
      </c>
      <c r="E19208">
        <v>33144</v>
      </c>
      <c r="F19208" s="9">
        <v>46246</v>
      </c>
      <c r="G19208" t="s">
        <v>3</v>
      </c>
      <c r="H19208" s="8">
        <v>0.40347222222222223</v>
      </c>
      <c r="I19208" s="8">
        <v>0.40347222222222223</v>
      </c>
      <c r="J19208">
        <v>0</v>
      </c>
      <c r="K19208" t="s">
        <v>145</v>
      </c>
      <c r="L19208">
        <v>0</v>
      </c>
      <c r="M19208" t="s">
        <v>17921</v>
      </c>
      <c r="N19208" t="s">
        <v>491</v>
      </c>
      <c r="O19208" t="s">
        <v>492</v>
      </c>
      <c r="P19208" t="s">
        <v>493</v>
      </c>
    </row>
    <row r="19209" spans="1:16" x14ac:dyDescent="0.35">
      <c r="A19209" t="s">
        <v>77</v>
      </c>
      <c r="B19209">
        <v>1322845171</v>
      </c>
      <c r="C19209" t="s">
        <v>19</v>
      </c>
      <c r="D19209" t="s">
        <v>18</v>
      </c>
      <c r="E19209">
        <v>33144</v>
      </c>
      <c r="F19209" s="9">
        <v>46246</v>
      </c>
      <c r="G19209" t="s">
        <v>3</v>
      </c>
      <c r="H19209" s="8">
        <v>0.41041666666666665</v>
      </c>
      <c r="I19209" s="8">
        <v>0.41041666666666665</v>
      </c>
      <c r="J19209">
        <v>0</v>
      </c>
      <c r="K19209" t="s">
        <v>145</v>
      </c>
      <c r="L19209">
        <v>0</v>
      </c>
      <c r="M19209" t="s">
        <v>26442</v>
      </c>
      <c r="N19209" t="s">
        <v>11913</v>
      </c>
      <c r="O19209" t="s">
        <v>11914</v>
      </c>
      <c r="P19209" t="s">
        <v>11915</v>
      </c>
    </row>
    <row r="19210" spans="1:16" x14ac:dyDescent="0.35">
      <c r="A19210" t="s">
        <v>77</v>
      </c>
      <c r="B19210">
        <v>1322845171</v>
      </c>
      <c r="C19210" t="s">
        <v>19</v>
      </c>
      <c r="D19210" t="s">
        <v>18</v>
      </c>
      <c r="E19210">
        <v>33144</v>
      </c>
      <c r="F19210" s="9">
        <v>46246</v>
      </c>
      <c r="G19210" t="s">
        <v>3</v>
      </c>
      <c r="H19210" s="8">
        <v>0.41736111111111113</v>
      </c>
      <c r="I19210" s="8">
        <v>0.41736111111111113</v>
      </c>
      <c r="J19210">
        <v>0</v>
      </c>
      <c r="K19210" t="s">
        <v>145</v>
      </c>
      <c r="L19210">
        <v>0</v>
      </c>
      <c r="M19210" t="s">
        <v>22810</v>
      </c>
      <c r="N19210" t="s">
        <v>12720</v>
      </c>
      <c r="O19210" t="s">
        <v>12721</v>
      </c>
      <c r="P19210" t="s">
        <v>12722</v>
      </c>
    </row>
    <row r="19211" spans="1:16" x14ac:dyDescent="0.35">
      <c r="A19211" t="s">
        <v>77</v>
      </c>
      <c r="B19211">
        <v>1322845171</v>
      </c>
      <c r="C19211" t="s">
        <v>19</v>
      </c>
      <c r="D19211" t="s">
        <v>18</v>
      </c>
      <c r="E19211">
        <v>33144</v>
      </c>
      <c r="F19211" s="9">
        <v>46246</v>
      </c>
      <c r="G19211" t="s">
        <v>3</v>
      </c>
      <c r="H19211" s="8">
        <v>0.42430555555555555</v>
      </c>
      <c r="I19211" s="8">
        <v>0.42430555555555555</v>
      </c>
      <c r="J19211">
        <v>0</v>
      </c>
      <c r="K19211" t="s">
        <v>145</v>
      </c>
      <c r="L19211">
        <v>0</v>
      </c>
      <c r="M19211" t="s">
        <v>29813</v>
      </c>
      <c r="N19211" t="s">
        <v>29814</v>
      </c>
      <c r="O19211" t="s">
        <v>11873</v>
      </c>
      <c r="P19211" t="s">
        <v>11874</v>
      </c>
    </row>
    <row r="19212" spans="1:16" x14ac:dyDescent="0.35">
      <c r="A19212" t="s">
        <v>77</v>
      </c>
      <c r="B19212">
        <v>1322845171</v>
      </c>
      <c r="C19212" t="s">
        <v>19</v>
      </c>
      <c r="D19212" t="s">
        <v>18</v>
      </c>
      <c r="E19212">
        <v>33144</v>
      </c>
      <c r="F19212" s="9">
        <v>46246</v>
      </c>
      <c r="G19212" t="s">
        <v>3</v>
      </c>
      <c r="H19212" s="8">
        <v>0.43125000000000002</v>
      </c>
      <c r="I19212" s="8">
        <v>0.43125000000000002</v>
      </c>
      <c r="J19212">
        <v>0</v>
      </c>
      <c r="K19212" t="s">
        <v>145</v>
      </c>
      <c r="L19212">
        <v>0</v>
      </c>
      <c r="M19212" t="s">
        <v>18854</v>
      </c>
      <c r="N19212" t="s">
        <v>12645</v>
      </c>
      <c r="O19212" t="s">
        <v>12646</v>
      </c>
      <c r="P19212" t="s">
        <v>12647</v>
      </c>
    </row>
    <row r="19213" spans="1:16" x14ac:dyDescent="0.35">
      <c r="A19213" t="s">
        <v>77</v>
      </c>
      <c r="B19213">
        <v>1322845171</v>
      </c>
      <c r="C19213" t="s">
        <v>19</v>
      </c>
      <c r="D19213" t="s">
        <v>18</v>
      </c>
      <c r="E19213">
        <v>33144</v>
      </c>
      <c r="F19213" s="9">
        <v>46246</v>
      </c>
      <c r="G19213" t="s">
        <v>3</v>
      </c>
      <c r="H19213" s="8">
        <v>0.43819444444444444</v>
      </c>
      <c r="I19213" s="8">
        <v>0.43819444444444444</v>
      </c>
      <c r="J19213">
        <v>0</v>
      </c>
      <c r="K19213" t="s">
        <v>145</v>
      </c>
      <c r="L19213">
        <v>0</v>
      </c>
      <c r="M19213" t="s">
        <v>18127</v>
      </c>
      <c r="N19213" t="s">
        <v>29815</v>
      </c>
      <c r="O19213" t="s">
        <v>29816</v>
      </c>
      <c r="P19213" t="s">
        <v>29817</v>
      </c>
    </row>
    <row r="19214" spans="1:16" x14ac:dyDescent="0.35">
      <c r="A19214" t="s">
        <v>77</v>
      </c>
      <c r="B19214">
        <v>1322845171</v>
      </c>
      <c r="C19214" t="s">
        <v>19</v>
      </c>
      <c r="D19214" t="s">
        <v>18</v>
      </c>
      <c r="E19214">
        <v>33144</v>
      </c>
      <c r="F19214" s="9">
        <v>46246</v>
      </c>
      <c r="G19214" t="s">
        <v>3</v>
      </c>
      <c r="H19214" s="8">
        <v>0.44513888888888886</v>
      </c>
      <c r="I19214" s="8">
        <v>0.44513888888888886</v>
      </c>
      <c r="J19214">
        <v>0</v>
      </c>
      <c r="K19214" t="s">
        <v>145</v>
      </c>
      <c r="L19214">
        <v>0</v>
      </c>
      <c r="M19214" t="s">
        <v>29818</v>
      </c>
      <c r="N19214" t="s">
        <v>482</v>
      </c>
      <c r="O19214" t="s">
        <v>483</v>
      </c>
      <c r="P19214" t="s">
        <v>484</v>
      </c>
    </row>
    <row r="19215" spans="1:16" x14ac:dyDescent="0.35">
      <c r="A19215" t="s">
        <v>77</v>
      </c>
      <c r="B19215">
        <v>1322845171</v>
      </c>
      <c r="C19215" t="s">
        <v>19</v>
      </c>
      <c r="D19215" t="s">
        <v>18</v>
      </c>
      <c r="E19215">
        <v>33144</v>
      </c>
      <c r="F19215" s="9">
        <v>46246</v>
      </c>
      <c r="G19215" t="s">
        <v>3</v>
      </c>
      <c r="H19215" s="8">
        <v>0.45902777777777776</v>
      </c>
      <c r="I19215" s="8">
        <v>0.45902777777777776</v>
      </c>
      <c r="J19215">
        <v>0</v>
      </c>
      <c r="K19215" t="s">
        <v>145</v>
      </c>
      <c r="L19215">
        <v>0</v>
      </c>
      <c r="M19215" t="s">
        <v>18323</v>
      </c>
      <c r="N19215" t="s">
        <v>11146</v>
      </c>
      <c r="O19215" t="s">
        <v>11147</v>
      </c>
      <c r="P19215" t="s">
        <v>11148</v>
      </c>
    </row>
    <row r="19216" spans="1:16" x14ac:dyDescent="0.35">
      <c r="A19216" t="s">
        <v>77</v>
      </c>
      <c r="B19216">
        <v>1322845171</v>
      </c>
      <c r="C19216" t="s">
        <v>19</v>
      </c>
      <c r="D19216" t="s">
        <v>18</v>
      </c>
      <c r="E19216">
        <v>33144</v>
      </c>
      <c r="F19216" s="9">
        <v>46246</v>
      </c>
      <c r="G19216" t="s">
        <v>3</v>
      </c>
      <c r="H19216" s="8">
        <v>0.46597222222222223</v>
      </c>
      <c r="I19216" s="8">
        <v>0.46597222222222223</v>
      </c>
      <c r="J19216">
        <v>0</v>
      </c>
      <c r="K19216" t="s">
        <v>145</v>
      </c>
      <c r="L19216">
        <v>0</v>
      </c>
      <c r="M19216" t="s">
        <v>18167</v>
      </c>
      <c r="N19216" t="s">
        <v>29819</v>
      </c>
      <c r="O19216" t="s">
        <v>29820</v>
      </c>
      <c r="P19216" t="s">
        <v>29821</v>
      </c>
    </row>
    <row r="19217" spans="1:16" x14ac:dyDescent="0.35">
      <c r="A19217" t="s">
        <v>77</v>
      </c>
      <c r="B19217">
        <v>1322845171</v>
      </c>
      <c r="C19217" t="s">
        <v>19</v>
      </c>
      <c r="D19217" t="s">
        <v>18</v>
      </c>
      <c r="E19217">
        <v>33144</v>
      </c>
      <c r="F19217" s="9">
        <v>46246</v>
      </c>
      <c r="G19217" t="s">
        <v>3</v>
      </c>
      <c r="H19217" s="8">
        <v>0.47291666666666665</v>
      </c>
      <c r="I19217" s="8">
        <v>0.47291666666666665</v>
      </c>
      <c r="J19217">
        <v>0</v>
      </c>
      <c r="K19217" t="s">
        <v>145</v>
      </c>
      <c r="L19217">
        <v>0</v>
      </c>
      <c r="M19217" t="s">
        <v>17966</v>
      </c>
      <c r="N19217" t="s">
        <v>29822</v>
      </c>
      <c r="O19217" t="s">
        <v>29823</v>
      </c>
      <c r="P19217" t="s">
        <v>29824</v>
      </c>
    </row>
    <row r="19218" spans="1:16" x14ac:dyDescent="0.35">
      <c r="A19218" t="s">
        <v>77</v>
      </c>
      <c r="B19218">
        <v>1322845171</v>
      </c>
      <c r="C19218" t="s">
        <v>19</v>
      </c>
      <c r="D19218" t="s">
        <v>18</v>
      </c>
      <c r="E19218">
        <v>33144</v>
      </c>
      <c r="F19218" s="9">
        <v>46246</v>
      </c>
      <c r="G19218" t="s">
        <v>3</v>
      </c>
      <c r="H19218" s="8">
        <v>0.47986111111111113</v>
      </c>
      <c r="I19218" s="8">
        <v>0.47986111111111113</v>
      </c>
      <c r="J19218">
        <v>0</v>
      </c>
      <c r="K19218" t="s">
        <v>145</v>
      </c>
      <c r="L19218">
        <v>0</v>
      </c>
      <c r="M19218" t="s">
        <v>21179</v>
      </c>
      <c r="N19218" t="s">
        <v>12736</v>
      </c>
      <c r="O19218" t="s">
        <v>12737</v>
      </c>
      <c r="P19218" t="s">
        <v>12738</v>
      </c>
    </row>
    <row r="19219" spans="1:16" x14ac:dyDescent="0.35">
      <c r="A19219" t="s">
        <v>77</v>
      </c>
      <c r="B19219">
        <v>1322845171</v>
      </c>
      <c r="C19219" t="s">
        <v>19</v>
      </c>
      <c r="D19219" t="s">
        <v>18</v>
      </c>
      <c r="E19219">
        <v>33144</v>
      </c>
      <c r="F19219" s="9">
        <v>46246</v>
      </c>
      <c r="G19219" t="s">
        <v>3</v>
      </c>
      <c r="H19219" s="8">
        <v>0.48680555555555555</v>
      </c>
      <c r="I19219" s="8">
        <v>0.48680555555555555</v>
      </c>
      <c r="J19219">
        <v>0</v>
      </c>
      <c r="K19219" t="s">
        <v>145</v>
      </c>
      <c r="L19219">
        <v>0</v>
      </c>
      <c r="M19219" t="s">
        <v>16722</v>
      </c>
      <c r="N19219" t="s">
        <v>29825</v>
      </c>
      <c r="O19219" t="s">
        <v>29826</v>
      </c>
      <c r="P19219" t="s">
        <v>29827</v>
      </c>
    </row>
    <row r="19220" spans="1:16" x14ac:dyDescent="0.35">
      <c r="A19220" t="s">
        <v>77</v>
      </c>
      <c r="B19220">
        <v>1322845171</v>
      </c>
      <c r="C19220" t="s">
        <v>19</v>
      </c>
      <c r="D19220" t="s">
        <v>18</v>
      </c>
      <c r="E19220">
        <v>33144</v>
      </c>
      <c r="F19220" s="9">
        <v>46246</v>
      </c>
      <c r="G19220" t="s">
        <v>3</v>
      </c>
      <c r="H19220" s="8">
        <v>0.49375000000000002</v>
      </c>
      <c r="I19220" s="8">
        <v>0.49375000000000002</v>
      </c>
      <c r="J19220">
        <v>0</v>
      </c>
      <c r="K19220" t="s">
        <v>145</v>
      </c>
      <c r="L19220">
        <v>0</v>
      </c>
      <c r="M19220" t="s">
        <v>19039</v>
      </c>
      <c r="N19220" t="s">
        <v>19192</v>
      </c>
      <c r="O19220" t="s">
        <v>12768</v>
      </c>
      <c r="P19220" t="s">
        <v>12769</v>
      </c>
    </row>
    <row r="19221" spans="1:16" x14ac:dyDescent="0.35">
      <c r="A19221" t="s">
        <v>77</v>
      </c>
      <c r="B19221">
        <v>1322845171</v>
      </c>
      <c r="C19221" t="s">
        <v>19</v>
      </c>
      <c r="D19221" t="s">
        <v>18</v>
      </c>
      <c r="E19221">
        <v>33144</v>
      </c>
      <c r="F19221" s="9">
        <v>46246</v>
      </c>
      <c r="G19221" t="s">
        <v>3</v>
      </c>
      <c r="H19221" s="8">
        <v>0.50069444444444444</v>
      </c>
      <c r="I19221" s="8">
        <v>0.50069444444444444</v>
      </c>
      <c r="J19221">
        <v>0</v>
      </c>
      <c r="K19221" t="s">
        <v>145</v>
      </c>
      <c r="L19221">
        <v>0</v>
      </c>
      <c r="M19221" t="s">
        <v>16492</v>
      </c>
      <c r="N19221" t="s">
        <v>29828</v>
      </c>
      <c r="O19221" t="s">
        <v>29829</v>
      </c>
      <c r="P19221" t="s">
        <v>29830</v>
      </c>
    </row>
    <row r="19222" spans="1:16" x14ac:dyDescent="0.35">
      <c r="A19222" t="s">
        <v>77</v>
      </c>
      <c r="B19222">
        <v>1322845171</v>
      </c>
      <c r="C19222" t="s">
        <v>19</v>
      </c>
      <c r="D19222" t="s">
        <v>18</v>
      </c>
      <c r="E19222">
        <v>33144</v>
      </c>
      <c r="F19222" s="9">
        <v>46246</v>
      </c>
      <c r="G19222" t="s">
        <v>3</v>
      </c>
      <c r="H19222" s="8">
        <v>0.50763888888888886</v>
      </c>
      <c r="I19222" s="8">
        <v>0.50763888888888886</v>
      </c>
      <c r="J19222">
        <v>0</v>
      </c>
      <c r="K19222" t="s">
        <v>145</v>
      </c>
      <c r="L19222">
        <v>0</v>
      </c>
      <c r="M19222" t="s">
        <v>16685</v>
      </c>
      <c r="N19222" t="s">
        <v>6425</v>
      </c>
      <c r="O19222" t="s">
        <v>6426</v>
      </c>
      <c r="P19222" t="s">
        <v>6427</v>
      </c>
    </row>
    <row r="19223" spans="1:16" x14ac:dyDescent="0.35">
      <c r="A19223" t="s">
        <v>77</v>
      </c>
      <c r="B19223">
        <v>1322845171</v>
      </c>
      <c r="C19223" t="s">
        <v>19</v>
      </c>
      <c r="D19223" t="s">
        <v>18</v>
      </c>
      <c r="E19223">
        <v>33144</v>
      </c>
      <c r="F19223" s="9">
        <v>46246</v>
      </c>
      <c r="G19223" t="s">
        <v>3</v>
      </c>
      <c r="H19223" s="8">
        <v>0.51458333333333328</v>
      </c>
      <c r="I19223" s="8">
        <v>0.51458333333333328</v>
      </c>
      <c r="J19223">
        <v>0</v>
      </c>
      <c r="K19223" t="s">
        <v>145</v>
      </c>
      <c r="L19223">
        <v>0</v>
      </c>
      <c r="M19223" t="s">
        <v>17048</v>
      </c>
      <c r="N19223" t="s">
        <v>6139</v>
      </c>
      <c r="O19223" t="s">
        <v>6197</v>
      </c>
      <c r="P19223" t="s">
        <v>6198</v>
      </c>
    </row>
    <row r="19224" spans="1:16" x14ac:dyDescent="0.35">
      <c r="A19224" t="s">
        <v>77</v>
      </c>
      <c r="B19224">
        <v>1322845171</v>
      </c>
      <c r="C19224" t="s">
        <v>19</v>
      </c>
      <c r="D19224" t="s">
        <v>18</v>
      </c>
      <c r="E19224">
        <v>33144</v>
      </c>
      <c r="F19224" s="9">
        <v>46246</v>
      </c>
      <c r="G19224" t="s">
        <v>3</v>
      </c>
      <c r="H19224" s="8">
        <v>0.52152777777777781</v>
      </c>
      <c r="I19224" s="8">
        <v>0.60486111111111107</v>
      </c>
      <c r="J19224">
        <v>2</v>
      </c>
      <c r="K19224" t="s">
        <v>128</v>
      </c>
      <c r="L19224">
        <v>6</v>
      </c>
      <c r="M19224" t="s">
        <v>129</v>
      </c>
      <c r="N19224" t="s">
        <v>6199</v>
      </c>
      <c r="O19224" t="s">
        <v>6200</v>
      </c>
      <c r="P19224" t="s">
        <v>6201</v>
      </c>
    </row>
    <row r="19225" spans="1:16" x14ac:dyDescent="0.35">
      <c r="A19225" t="s">
        <v>77</v>
      </c>
      <c r="B19225">
        <v>1322845171</v>
      </c>
      <c r="C19225" t="s">
        <v>19</v>
      </c>
      <c r="D19225" t="s">
        <v>18</v>
      </c>
      <c r="E19225">
        <v>33144</v>
      </c>
      <c r="F19225" s="9">
        <v>46246</v>
      </c>
      <c r="G19225" t="s">
        <v>3</v>
      </c>
      <c r="H19225" s="8">
        <v>0.6118055555555556</v>
      </c>
      <c r="I19225" s="8">
        <v>0.6118055555555556</v>
      </c>
      <c r="J19225">
        <v>0</v>
      </c>
      <c r="K19225" t="s">
        <v>145</v>
      </c>
      <c r="L19225">
        <v>0</v>
      </c>
      <c r="M19225" t="s">
        <v>16685</v>
      </c>
      <c r="N19225" t="s">
        <v>6425</v>
      </c>
      <c r="O19225" t="s">
        <v>6426</v>
      </c>
      <c r="P19225" t="s">
        <v>6427</v>
      </c>
    </row>
    <row r="19226" spans="1:16" x14ac:dyDescent="0.35">
      <c r="A19226" t="s">
        <v>77</v>
      </c>
      <c r="B19226">
        <v>1322845171</v>
      </c>
      <c r="C19226" t="s">
        <v>19</v>
      </c>
      <c r="D19226" t="s">
        <v>18</v>
      </c>
      <c r="E19226">
        <v>33144</v>
      </c>
      <c r="F19226" s="9">
        <v>46246</v>
      </c>
      <c r="G19226" t="s">
        <v>3</v>
      </c>
      <c r="H19226" s="8">
        <v>0.61875000000000002</v>
      </c>
      <c r="I19226" s="8">
        <v>0.64652777777777781</v>
      </c>
      <c r="J19226">
        <v>1</v>
      </c>
      <c r="K19226" t="s">
        <v>128</v>
      </c>
      <c r="L19226">
        <v>2</v>
      </c>
      <c r="M19226" t="s">
        <v>129</v>
      </c>
      <c r="N19226" t="s">
        <v>6139</v>
      </c>
      <c r="O19226" t="s">
        <v>6197</v>
      </c>
      <c r="P19226" t="s">
        <v>6198</v>
      </c>
    </row>
    <row r="19227" spans="1:16" x14ac:dyDescent="0.35">
      <c r="A19227" t="s">
        <v>77</v>
      </c>
      <c r="B19227">
        <v>1322845171</v>
      </c>
      <c r="C19227" t="s">
        <v>19</v>
      </c>
      <c r="D19227" t="s">
        <v>18</v>
      </c>
      <c r="E19227">
        <v>33144</v>
      </c>
      <c r="F19227" s="9">
        <v>46246</v>
      </c>
      <c r="G19227" t="s">
        <v>3</v>
      </c>
      <c r="H19227" s="8">
        <v>0.65347222222222223</v>
      </c>
      <c r="I19227" s="8">
        <v>0.70902777777777781</v>
      </c>
      <c r="J19227">
        <v>1</v>
      </c>
      <c r="K19227" t="s">
        <v>128</v>
      </c>
      <c r="L19227">
        <v>4</v>
      </c>
      <c r="M19227" t="s">
        <v>129</v>
      </c>
      <c r="N19227" t="s">
        <v>6199</v>
      </c>
      <c r="O19227" t="s">
        <v>6200</v>
      </c>
      <c r="P19227" t="s">
        <v>6201</v>
      </c>
    </row>
    <row r="19228" spans="1:16" x14ac:dyDescent="0.35">
      <c r="A19228" t="s">
        <v>77</v>
      </c>
      <c r="B19228">
        <v>1322845171</v>
      </c>
      <c r="C19228" t="s">
        <v>19</v>
      </c>
      <c r="D19228" t="s">
        <v>18</v>
      </c>
      <c r="E19228">
        <v>33144</v>
      </c>
      <c r="F19228" s="9">
        <v>46246</v>
      </c>
      <c r="G19228" t="s">
        <v>3</v>
      </c>
      <c r="H19228" s="8">
        <v>0.71597222222222223</v>
      </c>
      <c r="I19228" s="8">
        <v>0.71597222222222223</v>
      </c>
      <c r="J19228">
        <v>0</v>
      </c>
      <c r="K19228" t="s">
        <v>145</v>
      </c>
      <c r="L19228">
        <v>0</v>
      </c>
      <c r="M19228" t="s">
        <v>17770</v>
      </c>
      <c r="N19228" t="s">
        <v>852</v>
      </c>
      <c r="O19228" t="s">
        <v>12594</v>
      </c>
      <c r="P19228" t="s">
        <v>12595</v>
      </c>
    </row>
    <row r="19229" spans="1:16" x14ac:dyDescent="0.35">
      <c r="A19229" t="s">
        <v>77</v>
      </c>
      <c r="B19229">
        <v>1322845171</v>
      </c>
      <c r="C19229" t="s">
        <v>19</v>
      </c>
      <c r="D19229" t="s">
        <v>18</v>
      </c>
      <c r="E19229">
        <v>33144</v>
      </c>
      <c r="F19229" s="9">
        <v>46246</v>
      </c>
      <c r="G19229" t="s">
        <v>3</v>
      </c>
      <c r="H19229" s="8">
        <v>0.72291666666666665</v>
      </c>
      <c r="I19229" s="8">
        <v>0.72291666666666665</v>
      </c>
      <c r="J19229">
        <v>0</v>
      </c>
      <c r="K19229" t="s">
        <v>145</v>
      </c>
      <c r="L19229">
        <v>0</v>
      </c>
      <c r="M19229" t="s">
        <v>17072</v>
      </c>
      <c r="N19229" t="s">
        <v>855</v>
      </c>
      <c r="O19229" t="s">
        <v>856</v>
      </c>
      <c r="P19229" t="s">
        <v>857</v>
      </c>
    </row>
    <row r="19230" spans="1:16" x14ac:dyDescent="0.35">
      <c r="A19230" t="s">
        <v>77</v>
      </c>
      <c r="B19230">
        <v>1322845171</v>
      </c>
      <c r="C19230" t="s">
        <v>19</v>
      </c>
      <c r="D19230" t="s">
        <v>18</v>
      </c>
      <c r="E19230">
        <v>33144</v>
      </c>
      <c r="F19230" s="9">
        <v>46246</v>
      </c>
      <c r="G19230" t="s">
        <v>3</v>
      </c>
      <c r="H19230" s="8">
        <v>0.72986111111111107</v>
      </c>
      <c r="I19230" s="8">
        <v>0.72986111111111107</v>
      </c>
      <c r="J19230">
        <v>0</v>
      </c>
      <c r="K19230" t="s">
        <v>145</v>
      </c>
      <c r="L19230">
        <v>0</v>
      </c>
      <c r="M19230" t="s">
        <v>16530</v>
      </c>
      <c r="N19230" t="s">
        <v>12610</v>
      </c>
      <c r="O19230" t="s">
        <v>12611</v>
      </c>
      <c r="P19230" t="s">
        <v>12612</v>
      </c>
    </row>
    <row r="19231" spans="1:16" x14ac:dyDescent="0.35">
      <c r="A19231" t="s">
        <v>77</v>
      </c>
      <c r="B19231">
        <v>1322845171</v>
      </c>
      <c r="C19231" t="s">
        <v>19</v>
      </c>
      <c r="D19231" t="s">
        <v>18</v>
      </c>
      <c r="E19231">
        <v>33144</v>
      </c>
      <c r="F19231" s="9">
        <v>46246</v>
      </c>
      <c r="G19231" t="s">
        <v>3</v>
      </c>
      <c r="H19231" s="8">
        <v>0.7368055555555556</v>
      </c>
      <c r="I19231" s="8">
        <v>0.7368055555555556</v>
      </c>
      <c r="J19231">
        <v>0</v>
      </c>
      <c r="K19231" t="s">
        <v>145</v>
      </c>
      <c r="L19231">
        <v>0</v>
      </c>
      <c r="M19231" t="s">
        <v>18149</v>
      </c>
      <c r="N19231" t="s">
        <v>29831</v>
      </c>
      <c r="O19231" t="s">
        <v>29832</v>
      </c>
      <c r="P19231" t="s">
        <v>29833</v>
      </c>
    </row>
    <row r="19232" spans="1:16" x14ac:dyDescent="0.35">
      <c r="A19232" t="s">
        <v>77</v>
      </c>
      <c r="B19232">
        <v>1322845171</v>
      </c>
      <c r="C19232" t="s">
        <v>19</v>
      </c>
      <c r="D19232" t="s">
        <v>18</v>
      </c>
      <c r="E19232">
        <v>33144</v>
      </c>
      <c r="F19232" s="9">
        <v>46246</v>
      </c>
      <c r="G19232" t="s">
        <v>3</v>
      </c>
      <c r="H19232" s="8">
        <v>0.74375000000000002</v>
      </c>
      <c r="I19232" s="8">
        <v>0.74375000000000002</v>
      </c>
      <c r="J19232">
        <v>0</v>
      </c>
      <c r="K19232" t="s">
        <v>145</v>
      </c>
      <c r="L19232">
        <v>0</v>
      </c>
      <c r="M19232" t="s">
        <v>18066</v>
      </c>
      <c r="N19232" t="s">
        <v>29834</v>
      </c>
      <c r="O19232" t="s">
        <v>29835</v>
      </c>
      <c r="P19232" t="s">
        <v>29836</v>
      </c>
    </row>
    <row r="19233" spans="1:16" x14ac:dyDescent="0.35">
      <c r="A19233" t="s">
        <v>77</v>
      </c>
      <c r="B19233">
        <v>1322845171</v>
      </c>
      <c r="C19233" t="s">
        <v>19</v>
      </c>
      <c r="D19233" t="s">
        <v>18</v>
      </c>
      <c r="E19233">
        <v>33144</v>
      </c>
      <c r="F19233" s="9">
        <v>46246</v>
      </c>
      <c r="G19233" t="s">
        <v>3</v>
      </c>
      <c r="H19233" s="8">
        <v>0.75069444444444444</v>
      </c>
      <c r="I19233" s="8">
        <v>0.75069444444444444</v>
      </c>
      <c r="J19233">
        <v>0</v>
      </c>
      <c r="K19233" t="s">
        <v>145</v>
      </c>
      <c r="L19233">
        <v>0</v>
      </c>
      <c r="M19233" t="s">
        <v>29837</v>
      </c>
      <c r="N19233" t="s">
        <v>6374</v>
      </c>
      <c r="O19233" t="s">
        <v>6375</v>
      </c>
      <c r="P19233" t="s">
        <v>6376</v>
      </c>
    </row>
    <row r="19234" spans="1:16" x14ac:dyDescent="0.35">
      <c r="A19234" t="s">
        <v>77</v>
      </c>
      <c r="B19234">
        <v>1322845171</v>
      </c>
      <c r="C19234" t="s">
        <v>19</v>
      </c>
      <c r="D19234" t="s">
        <v>18</v>
      </c>
      <c r="E19234">
        <v>33144</v>
      </c>
      <c r="F19234" s="9">
        <v>46246</v>
      </c>
      <c r="G19234" t="s">
        <v>3</v>
      </c>
      <c r="H19234" s="8">
        <v>0.75763888888888886</v>
      </c>
      <c r="I19234" s="8">
        <v>0.75763888888888886</v>
      </c>
      <c r="J19234">
        <v>0</v>
      </c>
      <c r="K19234" t="s">
        <v>145</v>
      </c>
      <c r="L19234">
        <v>0</v>
      </c>
      <c r="M19234" t="s">
        <v>18441</v>
      </c>
      <c r="N19234" t="s">
        <v>12591</v>
      </c>
      <c r="O19234" t="s">
        <v>12592</v>
      </c>
      <c r="P19234" t="s">
        <v>12593</v>
      </c>
    </row>
    <row r="19235" spans="1:16" x14ac:dyDescent="0.35">
      <c r="A19235" t="s">
        <v>77</v>
      </c>
      <c r="B19235">
        <v>1322845171</v>
      </c>
      <c r="C19235" t="s">
        <v>19</v>
      </c>
      <c r="D19235" t="s">
        <v>18</v>
      </c>
      <c r="E19235">
        <v>33144</v>
      </c>
      <c r="F19235" s="9">
        <v>46246</v>
      </c>
      <c r="G19235" t="s">
        <v>3</v>
      </c>
      <c r="H19235" s="8">
        <v>0.76458333333333328</v>
      </c>
      <c r="I19235" s="8">
        <v>0.76458333333333328</v>
      </c>
      <c r="J19235">
        <v>0</v>
      </c>
      <c r="K19235" t="s">
        <v>145</v>
      </c>
      <c r="L19235">
        <v>0</v>
      </c>
      <c r="M19235" t="s">
        <v>18171</v>
      </c>
      <c r="N19235" t="s">
        <v>18877</v>
      </c>
      <c r="O19235" t="s">
        <v>18878</v>
      </c>
      <c r="P19235" t="s">
        <v>18879</v>
      </c>
    </row>
    <row r="19236" spans="1:16" x14ac:dyDescent="0.35">
      <c r="A19236" t="s">
        <v>77</v>
      </c>
      <c r="B19236">
        <v>1322845171</v>
      </c>
      <c r="C19236" t="s">
        <v>19</v>
      </c>
      <c r="D19236" t="s">
        <v>18</v>
      </c>
      <c r="E19236">
        <v>33144</v>
      </c>
      <c r="F19236" s="9">
        <v>46246</v>
      </c>
      <c r="G19236" t="s">
        <v>3</v>
      </c>
      <c r="H19236" s="8">
        <v>0.77152777777777781</v>
      </c>
      <c r="I19236" s="8">
        <v>0.77152777777777781</v>
      </c>
      <c r="J19236">
        <v>0</v>
      </c>
      <c r="K19236" t="s">
        <v>145</v>
      </c>
      <c r="L19236">
        <v>0</v>
      </c>
      <c r="M19236" t="s">
        <v>16523</v>
      </c>
      <c r="N19236" t="s">
        <v>6282</v>
      </c>
      <c r="O19236" t="s">
        <v>6283</v>
      </c>
      <c r="P19236" t="s">
        <v>6284</v>
      </c>
    </row>
    <row r="19237" spans="1:16" x14ac:dyDescent="0.35">
      <c r="A19237" t="s">
        <v>77</v>
      </c>
      <c r="B19237">
        <v>1322845171</v>
      </c>
      <c r="C19237" t="s">
        <v>19</v>
      </c>
      <c r="D19237" t="s">
        <v>18</v>
      </c>
      <c r="E19237">
        <v>33144</v>
      </c>
      <c r="F19237" s="9">
        <v>46246</v>
      </c>
      <c r="G19237" t="s">
        <v>3</v>
      </c>
      <c r="H19237" s="8">
        <v>0.77847222222222223</v>
      </c>
      <c r="I19237" s="8">
        <v>0.77847222222222223</v>
      </c>
      <c r="J19237">
        <v>0</v>
      </c>
      <c r="K19237" t="s">
        <v>145</v>
      </c>
      <c r="L19237">
        <v>0</v>
      </c>
      <c r="M19237" t="s">
        <v>16491</v>
      </c>
      <c r="N19237" t="s">
        <v>16176</v>
      </c>
      <c r="O19237" t="s">
        <v>16177</v>
      </c>
      <c r="P19237" t="s">
        <v>16178</v>
      </c>
    </row>
    <row r="19238" spans="1:16" x14ac:dyDescent="0.35">
      <c r="A19238" t="s">
        <v>77</v>
      </c>
      <c r="B19238">
        <v>1322845171</v>
      </c>
      <c r="C19238" t="s">
        <v>19</v>
      </c>
      <c r="D19238" t="s">
        <v>18</v>
      </c>
      <c r="E19238">
        <v>33144</v>
      </c>
      <c r="F19238" s="9">
        <v>46246</v>
      </c>
      <c r="G19238" t="s">
        <v>3</v>
      </c>
      <c r="H19238" s="8">
        <v>0.78541666666666665</v>
      </c>
      <c r="I19238" s="8">
        <v>0.79236111111111107</v>
      </c>
      <c r="J19238">
        <v>0</v>
      </c>
      <c r="K19238" t="s">
        <v>128</v>
      </c>
      <c r="L19238">
        <v>0</v>
      </c>
      <c r="M19238" t="s">
        <v>129</v>
      </c>
      <c r="N19238" t="s">
        <v>6183</v>
      </c>
      <c r="O19238" t="s">
        <v>6184</v>
      </c>
      <c r="P19238" t="s">
        <v>6185</v>
      </c>
    </row>
    <row r="19239" spans="1:16" x14ac:dyDescent="0.35">
      <c r="A19239" t="s">
        <v>77</v>
      </c>
      <c r="B19239">
        <v>1322845171</v>
      </c>
      <c r="C19239" t="s">
        <v>19</v>
      </c>
      <c r="D19239" t="s">
        <v>18</v>
      </c>
      <c r="E19239">
        <v>33144</v>
      </c>
      <c r="F19239" s="9">
        <v>46247</v>
      </c>
      <c r="G19239" t="s">
        <v>4</v>
      </c>
      <c r="H19239" s="8">
        <v>0.38263888888888886</v>
      </c>
      <c r="I19239" s="8">
        <v>0.39652777777777776</v>
      </c>
      <c r="J19239">
        <v>0</v>
      </c>
      <c r="K19239" t="s">
        <v>128</v>
      </c>
      <c r="L19239">
        <v>1</v>
      </c>
      <c r="M19239" t="s">
        <v>129</v>
      </c>
      <c r="N19239" t="s">
        <v>6374</v>
      </c>
      <c r="O19239" t="s">
        <v>6375</v>
      </c>
      <c r="P19239" t="s">
        <v>6376</v>
      </c>
    </row>
    <row r="19240" spans="1:16" x14ac:dyDescent="0.35">
      <c r="A19240" t="s">
        <v>77</v>
      </c>
      <c r="B19240">
        <v>1322845171</v>
      </c>
      <c r="C19240" t="s">
        <v>19</v>
      </c>
      <c r="D19240" t="s">
        <v>18</v>
      </c>
      <c r="E19240">
        <v>33144</v>
      </c>
      <c r="F19240" s="9">
        <v>46247</v>
      </c>
      <c r="G19240" t="s">
        <v>4</v>
      </c>
      <c r="H19240" s="8">
        <v>0.40347222222222223</v>
      </c>
      <c r="I19240" s="8">
        <v>0.40347222222222223</v>
      </c>
      <c r="J19240">
        <v>0</v>
      </c>
      <c r="K19240" t="s">
        <v>145</v>
      </c>
      <c r="L19240">
        <v>0</v>
      </c>
      <c r="M19240" t="s">
        <v>17280</v>
      </c>
      <c r="N19240" t="s">
        <v>29838</v>
      </c>
      <c r="O19240" t="s">
        <v>29839</v>
      </c>
      <c r="P19240" t="s">
        <v>29840</v>
      </c>
    </row>
    <row r="19241" spans="1:16" x14ac:dyDescent="0.35">
      <c r="A19241" t="s">
        <v>77</v>
      </c>
      <c r="B19241">
        <v>1322845171</v>
      </c>
      <c r="C19241" t="s">
        <v>19</v>
      </c>
      <c r="D19241" t="s">
        <v>18</v>
      </c>
      <c r="E19241">
        <v>33144</v>
      </c>
      <c r="F19241" s="9">
        <v>46247</v>
      </c>
      <c r="G19241" t="s">
        <v>4</v>
      </c>
      <c r="H19241" s="8">
        <v>0.41041666666666665</v>
      </c>
      <c r="I19241" s="8">
        <v>0.41041666666666665</v>
      </c>
      <c r="J19241">
        <v>0</v>
      </c>
      <c r="K19241" t="s">
        <v>145</v>
      </c>
      <c r="L19241">
        <v>0</v>
      </c>
      <c r="M19241" t="s">
        <v>16719</v>
      </c>
      <c r="N19241" t="s">
        <v>6183</v>
      </c>
      <c r="O19241" t="s">
        <v>6184</v>
      </c>
      <c r="P19241" t="s">
        <v>6185</v>
      </c>
    </row>
    <row r="19242" spans="1:16" x14ac:dyDescent="0.35">
      <c r="A19242" t="s">
        <v>77</v>
      </c>
      <c r="B19242">
        <v>1322845171</v>
      </c>
      <c r="C19242" t="s">
        <v>19</v>
      </c>
      <c r="D19242" t="s">
        <v>18</v>
      </c>
      <c r="E19242">
        <v>33144</v>
      </c>
      <c r="F19242" s="9">
        <v>46247</v>
      </c>
      <c r="G19242" t="s">
        <v>4</v>
      </c>
      <c r="H19242" s="8">
        <v>0.41736111111111113</v>
      </c>
      <c r="I19242" s="8">
        <v>0.43125000000000002</v>
      </c>
      <c r="J19242">
        <v>0</v>
      </c>
      <c r="K19242" t="s">
        <v>128</v>
      </c>
      <c r="L19242">
        <v>1</v>
      </c>
      <c r="M19242" t="s">
        <v>129</v>
      </c>
      <c r="N19242" t="s">
        <v>12745</v>
      </c>
      <c r="O19242" t="s">
        <v>12746</v>
      </c>
      <c r="P19242" t="s">
        <v>12747</v>
      </c>
    </row>
    <row r="19243" spans="1:16" x14ac:dyDescent="0.35">
      <c r="A19243" t="s">
        <v>77</v>
      </c>
      <c r="B19243">
        <v>1322845171</v>
      </c>
      <c r="C19243" t="s">
        <v>19</v>
      </c>
      <c r="D19243" t="s">
        <v>18</v>
      </c>
      <c r="E19243">
        <v>33144</v>
      </c>
      <c r="F19243" s="9">
        <v>46247</v>
      </c>
      <c r="G19243" t="s">
        <v>4</v>
      </c>
      <c r="H19243" s="8">
        <v>0.43819444444444444</v>
      </c>
      <c r="I19243" s="8">
        <v>0.44513888888888886</v>
      </c>
      <c r="J19243">
        <v>0</v>
      </c>
      <c r="K19243" t="s">
        <v>128</v>
      </c>
      <c r="L19243">
        <v>0</v>
      </c>
      <c r="M19243" t="s">
        <v>129</v>
      </c>
      <c r="N19243" t="s">
        <v>6183</v>
      </c>
      <c r="O19243" t="s">
        <v>6184</v>
      </c>
      <c r="P19243" t="s">
        <v>6185</v>
      </c>
    </row>
    <row r="19244" spans="1:16" x14ac:dyDescent="0.35">
      <c r="A19244" t="s">
        <v>77</v>
      </c>
      <c r="B19244">
        <v>1322845171</v>
      </c>
      <c r="C19244" t="s">
        <v>19</v>
      </c>
      <c r="D19244" t="s">
        <v>18</v>
      </c>
      <c r="E19244">
        <v>33144</v>
      </c>
      <c r="F19244" s="9">
        <v>46247</v>
      </c>
      <c r="G19244" t="s">
        <v>4</v>
      </c>
      <c r="H19244" s="8">
        <v>0.45208333333333334</v>
      </c>
      <c r="I19244" s="8">
        <v>0.45208333333333334</v>
      </c>
      <c r="J19244">
        <v>0</v>
      </c>
      <c r="K19244" t="s">
        <v>145</v>
      </c>
      <c r="L19244">
        <v>0</v>
      </c>
      <c r="M19244" t="s">
        <v>16719</v>
      </c>
      <c r="N19244" t="s">
        <v>12745</v>
      </c>
      <c r="O19244" t="s">
        <v>12746</v>
      </c>
      <c r="P19244" t="s">
        <v>12747</v>
      </c>
    </row>
    <row r="19245" spans="1:16" x14ac:dyDescent="0.35">
      <c r="A19245" t="s">
        <v>77</v>
      </c>
      <c r="B19245">
        <v>1322845171</v>
      </c>
      <c r="C19245" t="s">
        <v>19</v>
      </c>
      <c r="D19245" t="s">
        <v>18</v>
      </c>
      <c r="E19245">
        <v>33144</v>
      </c>
      <c r="F19245" s="9">
        <v>46247</v>
      </c>
      <c r="G19245" t="s">
        <v>4</v>
      </c>
      <c r="H19245" s="8">
        <v>0.45902777777777776</v>
      </c>
      <c r="I19245" s="8">
        <v>0.45902777777777776</v>
      </c>
      <c r="J19245">
        <v>0</v>
      </c>
      <c r="K19245" t="s">
        <v>145</v>
      </c>
      <c r="L19245">
        <v>0</v>
      </c>
      <c r="M19245" t="s">
        <v>16719</v>
      </c>
      <c r="N19245" t="s">
        <v>6183</v>
      </c>
      <c r="O19245" t="s">
        <v>6184</v>
      </c>
      <c r="P19245" t="s">
        <v>6185</v>
      </c>
    </row>
    <row r="19246" spans="1:16" x14ac:dyDescent="0.35">
      <c r="A19246" t="s">
        <v>77</v>
      </c>
      <c r="B19246">
        <v>1322845171</v>
      </c>
      <c r="C19246" t="s">
        <v>19</v>
      </c>
      <c r="D19246" t="s">
        <v>18</v>
      </c>
      <c r="E19246">
        <v>33144</v>
      </c>
      <c r="F19246" s="9">
        <v>46247</v>
      </c>
      <c r="G19246" t="s">
        <v>4</v>
      </c>
      <c r="H19246" s="8">
        <v>0.46597222222222223</v>
      </c>
      <c r="I19246" s="8">
        <v>0.47986111111111113</v>
      </c>
      <c r="J19246">
        <v>0</v>
      </c>
      <c r="K19246" t="s">
        <v>128</v>
      </c>
      <c r="L19246">
        <v>1</v>
      </c>
      <c r="M19246" t="s">
        <v>129</v>
      </c>
      <c r="N19246" t="s">
        <v>12745</v>
      </c>
      <c r="O19246" t="s">
        <v>12746</v>
      </c>
      <c r="P19246" t="s">
        <v>12747</v>
      </c>
    </row>
    <row r="19247" spans="1:16" x14ac:dyDescent="0.35">
      <c r="A19247" t="s">
        <v>77</v>
      </c>
      <c r="B19247">
        <v>1322845171</v>
      </c>
      <c r="C19247" t="s">
        <v>19</v>
      </c>
      <c r="D19247" t="s">
        <v>18</v>
      </c>
      <c r="E19247">
        <v>33144</v>
      </c>
      <c r="F19247" s="9">
        <v>46247</v>
      </c>
      <c r="G19247" t="s">
        <v>4</v>
      </c>
      <c r="H19247" s="8">
        <v>0.48680555555555555</v>
      </c>
      <c r="I19247" s="8">
        <v>0.51458333333333328</v>
      </c>
      <c r="J19247">
        <v>1</v>
      </c>
      <c r="K19247" t="s">
        <v>128</v>
      </c>
      <c r="L19247">
        <v>2</v>
      </c>
      <c r="M19247" t="s">
        <v>129</v>
      </c>
      <c r="N19247" t="s">
        <v>822</v>
      </c>
      <c r="O19247" t="s">
        <v>823</v>
      </c>
      <c r="P19247" t="s">
        <v>824</v>
      </c>
    </row>
    <row r="19248" spans="1:16" x14ac:dyDescent="0.35">
      <c r="A19248" t="s">
        <v>77</v>
      </c>
      <c r="B19248">
        <v>1322845171</v>
      </c>
      <c r="C19248" t="s">
        <v>19</v>
      </c>
      <c r="D19248" t="s">
        <v>18</v>
      </c>
      <c r="E19248">
        <v>33144</v>
      </c>
      <c r="F19248" s="9">
        <v>46247</v>
      </c>
      <c r="G19248" t="s">
        <v>4</v>
      </c>
      <c r="H19248" s="8">
        <v>0.52152777777777781</v>
      </c>
      <c r="I19248" s="8">
        <v>0.52152777777777781</v>
      </c>
      <c r="J19248">
        <v>0</v>
      </c>
      <c r="K19248" t="s">
        <v>145</v>
      </c>
      <c r="L19248">
        <v>0</v>
      </c>
      <c r="M19248" t="s">
        <v>16662</v>
      </c>
      <c r="N19248" t="s">
        <v>29841</v>
      </c>
      <c r="O19248" t="s">
        <v>29842</v>
      </c>
      <c r="P19248" t="s">
        <v>29843</v>
      </c>
    </row>
    <row r="19249" spans="1:16" x14ac:dyDescent="0.35">
      <c r="A19249" t="s">
        <v>77</v>
      </c>
      <c r="B19249">
        <v>1322845171</v>
      </c>
      <c r="C19249" t="s">
        <v>19</v>
      </c>
      <c r="D19249" t="s">
        <v>18</v>
      </c>
      <c r="E19249">
        <v>33144</v>
      </c>
      <c r="F19249" s="9">
        <v>46247</v>
      </c>
      <c r="G19249" t="s">
        <v>4</v>
      </c>
      <c r="H19249" s="8">
        <v>0.52847222222222223</v>
      </c>
      <c r="I19249" s="8">
        <v>0.52847222222222223</v>
      </c>
      <c r="J19249">
        <v>0</v>
      </c>
      <c r="K19249" t="s">
        <v>145</v>
      </c>
      <c r="L19249">
        <v>0</v>
      </c>
      <c r="M19249" t="s">
        <v>16662</v>
      </c>
      <c r="N19249" t="s">
        <v>6183</v>
      </c>
      <c r="O19249" t="s">
        <v>6184</v>
      </c>
      <c r="P19249" t="s">
        <v>6185</v>
      </c>
    </row>
    <row r="19250" spans="1:16" x14ac:dyDescent="0.35">
      <c r="A19250" t="s">
        <v>77</v>
      </c>
      <c r="B19250">
        <v>1322845171</v>
      </c>
      <c r="C19250" t="s">
        <v>19</v>
      </c>
      <c r="D19250" t="s">
        <v>18</v>
      </c>
      <c r="E19250">
        <v>33144</v>
      </c>
      <c r="F19250" s="9">
        <v>46247</v>
      </c>
      <c r="G19250" t="s">
        <v>4</v>
      </c>
      <c r="H19250" s="8">
        <v>0.53541666666666665</v>
      </c>
      <c r="I19250" s="8">
        <v>0.54236111111111107</v>
      </c>
      <c r="J19250">
        <v>0</v>
      </c>
      <c r="K19250" t="s">
        <v>128</v>
      </c>
      <c r="L19250">
        <v>0</v>
      </c>
      <c r="M19250" t="s">
        <v>129</v>
      </c>
      <c r="N19250" t="s">
        <v>29844</v>
      </c>
      <c r="O19250" t="s">
        <v>29842</v>
      </c>
      <c r="P19250" t="s">
        <v>29843</v>
      </c>
    </row>
    <row r="19251" spans="1:16" x14ac:dyDescent="0.35">
      <c r="A19251" t="s">
        <v>77</v>
      </c>
      <c r="B19251">
        <v>1322845171</v>
      </c>
      <c r="C19251" t="s">
        <v>19</v>
      </c>
      <c r="D19251" t="s">
        <v>18</v>
      </c>
      <c r="E19251">
        <v>33144</v>
      </c>
      <c r="F19251" s="9">
        <v>46247</v>
      </c>
      <c r="G19251" t="s">
        <v>4</v>
      </c>
      <c r="H19251" s="8">
        <v>0.5493055555555556</v>
      </c>
      <c r="I19251" s="8">
        <v>0.55625000000000002</v>
      </c>
      <c r="J19251">
        <v>0</v>
      </c>
      <c r="K19251" t="s">
        <v>128</v>
      </c>
      <c r="L19251">
        <v>0</v>
      </c>
      <c r="M19251" t="s">
        <v>129</v>
      </c>
      <c r="N19251" t="s">
        <v>6183</v>
      </c>
      <c r="O19251" t="s">
        <v>6184</v>
      </c>
      <c r="P19251" t="s">
        <v>6185</v>
      </c>
    </row>
    <row r="19252" spans="1:16" x14ac:dyDescent="0.35">
      <c r="A19252" t="s">
        <v>77</v>
      </c>
      <c r="B19252">
        <v>1322845171</v>
      </c>
      <c r="C19252" t="s">
        <v>19</v>
      </c>
      <c r="D19252" t="s">
        <v>18</v>
      </c>
      <c r="E19252">
        <v>33144</v>
      </c>
      <c r="F19252" s="9">
        <v>46247</v>
      </c>
      <c r="G19252" t="s">
        <v>4</v>
      </c>
      <c r="H19252" s="8">
        <v>0.56319444444444444</v>
      </c>
      <c r="I19252" s="8">
        <v>0.56319444444444444</v>
      </c>
      <c r="J19252">
        <v>0</v>
      </c>
      <c r="K19252" t="s">
        <v>145</v>
      </c>
      <c r="L19252">
        <v>0</v>
      </c>
      <c r="M19252" t="s">
        <v>17626</v>
      </c>
      <c r="N19252" t="s">
        <v>12748</v>
      </c>
      <c r="O19252" t="s">
        <v>12749</v>
      </c>
      <c r="P19252" t="s">
        <v>6336</v>
      </c>
    </row>
    <row r="19253" spans="1:16" x14ac:dyDescent="0.35">
      <c r="A19253" t="s">
        <v>77</v>
      </c>
      <c r="B19253">
        <v>1322845171</v>
      </c>
      <c r="C19253" t="s">
        <v>19</v>
      </c>
      <c r="D19253" t="s">
        <v>18</v>
      </c>
      <c r="E19253">
        <v>33144</v>
      </c>
      <c r="F19253" s="9">
        <v>46247</v>
      </c>
      <c r="G19253" t="s">
        <v>4</v>
      </c>
      <c r="H19253" s="8">
        <v>0.57013888888888886</v>
      </c>
      <c r="I19253" s="8">
        <v>0.57013888888888886</v>
      </c>
      <c r="J19253">
        <v>0</v>
      </c>
      <c r="K19253" t="s">
        <v>145</v>
      </c>
      <c r="L19253">
        <v>0</v>
      </c>
      <c r="M19253" t="s">
        <v>16493</v>
      </c>
      <c r="N19253" t="s">
        <v>6177</v>
      </c>
      <c r="O19253" t="s">
        <v>6178</v>
      </c>
      <c r="P19253" t="s">
        <v>6179</v>
      </c>
    </row>
    <row r="19254" spans="1:16" x14ac:dyDescent="0.35">
      <c r="A19254" t="s">
        <v>77</v>
      </c>
      <c r="B19254">
        <v>1322845171</v>
      </c>
      <c r="C19254" t="s">
        <v>19</v>
      </c>
      <c r="D19254" t="s">
        <v>18</v>
      </c>
      <c r="E19254">
        <v>33144</v>
      </c>
      <c r="F19254" s="9">
        <v>46247</v>
      </c>
      <c r="G19254" t="s">
        <v>4</v>
      </c>
      <c r="H19254" s="8">
        <v>0.57708333333333328</v>
      </c>
      <c r="I19254" s="8">
        <v>0.58402777777777781</v>
      </c>
      <c r="J19254">
        <v>0</v>
      </c>
      <c r="K19254" t="s">
        <v>128</v>
      </c>
      <c r="L19254">
        <v>1</v>
      </c>
      <c r="M19254" t="s">
        <v>129</v>
      </c>
      <c r="N19254" t="s">
        <v>29845</v>
      </c>
      <c r="O19254" t="s">
        <v>29846</v>
      </c>
      <c r="P19254" t="s">
        <v>29847</v>
      </c>
    </row>
    <row r="19255" spans="1:16" x14ac:dyDescent="0.35">
      <c r="A19255" t="s">
        <v>77</v>
      </c>
      <c r="B19255">
        <v>1322845171</v>
      </c>
      <c r="C19255" t="s">
        <v>19</v>
      </c>
      <c r="D19255" t="s">
        <v>18</v>
      </c>
      <c r="E19255">
        <v>33144</v>
      </c>
      <c r="F19255" s="9">
        <v>46247</v>
      </c>
      <c r="G19255" t="s">
        <v>4</v>
      </c>
      <c r="H19255" s="8">
        <v>0.59097222222222223</v>
      </c>
      <c r="I19255" s="8">
        <v>0.59791666666666665</v>
      </c>
      <c r="J19255">
        <v>0</v>
      </c>
      <c r="K19255" t="s">
        <v>128</v>
      </c>
      <c r="L19255">
        <v>0</v>
      </c>
      <c r="M19255" t="s">
        <v>129</v>
      </c>
      <c r="N19255" t="s">
        <v>3392</v>
      </c>
      <c r="O19255" t="s">
        <v>3393</v>
      </c>
      <c r="P19255" t="s">
        <v>3394</v>
      </c>
    </row>
    <row r="19256" spans="1:16" x14ac:dyDescent="0.35">
      <c r="A19256" t="s">
        <v>77</v>
      </c>
      <c r="B19256">
        <v>1322845171</v>
      </c>
      <c r="C19256" t="s">
        <v>19</v>
      </c>
      <c r="D19256" t="s">
        <v>18</v>
      </c>
      <c r="E19256">
        <v>33144</v>
      </c>
      <c r="F19256" s="9">
        <v>46247</v>
      </c>
      <c r="G19256" t="s">
        <v>4</v>
      </c>
      <c r="H19256" s="8">
        <v>0.60486111111111107</v>
      </c>
      <c r="I19256" s="8">
        <v>0.60486111111111107</v>
      </c>
      <c r="J19256">
        <v>0</v>
      </c>
      <c r="K19256" t="s">
        <v>145</v>
      </c>
      <c r="L19256">
        <v>0</v>
      </c>
      <c r="M19256" t="s">
        <v>17553</v>
      </c>
      <c r="N19256" t="s">
        <v>29848</v>
      </c>
      <c r="O19256" t="s">
        <v>29849</v>
      </c>
      <c r="P19256" t="s">
        <v>29850</v>
      </c>
    </row>
    <row r="19257" spans="1:16" x14ac:dyDescent="0.35">
      <c r="A19257" t="s">
        <v>77</v>
      </c>
      <c r="B19257">
        <v>1322845171</v>
      </c>
      <c r="C19257" t="s">
        <v>19</v>
      </c>
      <c r="D19257" t="s">
        <v>18</v>
      </c>
      <c r="E19257">
        <v>33144</v>
      </c>
      <c r="F19257" s="9">
        <v>46247</v>
      </c>
      <c r="G19257" t="s">
        <v>4</v>
      </c>
      <c r="H19257" s="8">
        <v>0.6118055555555556</v>
      </c>
      <c r="I19257" s="8">
        <v>0.6118055555555556</v>
      </c>
      <c r="J19257">
        <v>0</v>
      </c>
      <c r="K19257" t="s">
        <v>145</v>
      </c>
      <c r="L19257">
        <v>0</v>
      </c>
      <c r="M19257" t="s">
        <v>17354</v>
      </c>
      <c r="N19257" t="s">
        <v>14628</v>
      </c>
      <c r="O19257" t="s">
        <v>14629</v>
      </c>
      <c r="P19257" t="s">
        <v>14630</v>
      </c>
    </row>
    <row r="19258" spans="1:16" x14ac:dyDescent="0.35">
      <c r="A19258" t="s">
        <v>77</v>
      </c>
      <c r="B19258">
        <v>1322845171</v>
      </c>
      <c r="C19258" t="s">
        <v>19</v>
      </c>
      <c r="D19258" t="s">
        <v>18</v>
      </c>
      <c r="E19258">
        <v>33144</v>
      </c>
      <c r="F19258" s="9">
        <v>46247</v>
      </c>
      <c r="G19258" t="s">
        <v>4</v>
      </c>
      <c r="H19258" s="8">
        <v>0.61875000000000002</v>
      </c>
      <c r="I19258" s="8">
        <v>0.61875000000000002</v>
      </c>
      <c r="J19258">
        <v>0</v>
      </c>
      <c r="K19258" t="s">
        <v>145</v>
      </c>
      <c r="L19258">
        <v>0</v>
      </c>
      <c r="M19258" t="s">
        <v>17354</v>
      </c>
      <c r="N19258" t="s">
        <v>855</v>
      </c>
      <c r="O19258" t="s">
        <v>856</v>
      </c>
      <c r="P19258" t="s">
        <v>857</v>
      </c>
    </row>
    <row r="19259" spans="1:16" x14ac:dyDescent="0.35">
      <c r="A19259" t="s">
        <v>77</v>
      </c>
      <c r="B19259">
        <v>1322845171</v>
      </c>
      <c r="C19259" t="s">
        <v>19</v>
      </c>
      <c r="D19259" t="s">
        <v>18</v>
      </c>
      <c r="E19259">
        <v>33144</v>
      </c>
      <c r="F19259" s="9">
        <v>46247</v>
      </c>
      <c r="G19259" t="s">
        <v>4</v>
      </c>
      <c r="H19259" s="8">
        <v>0.62569444444444444</v>
      </c>
      <c r="I19259" s="8">
        <v>0.66041666666666665</v>
      </c>
      <c r="J19259">
        <v>1</v>
      </c>
      <c r="K19259" t="s">
        <v>128</v>
      </c>
      <c r="L19259">
        <v>2</v>
      </c>
      <c r="M19259" t="s">
        <v>129</v>
      </c>
      <c r="N19259" t="s">
        <v>14628</v>
      </c>
      <c r="O19259" t="s">
        <v>14629</v>
      </c>
      <c r="P19259" t="s">
        <v>14630</v>
      </c>
    </row>
    <row r="19260" spans="1:16" x14ac:dyDescent="0.35">
      <c r="A19260" t="s">
        <v>77</v>
      </c>
      <c r="B19260">
        <v>1322845171</v>
      </c>
      <c r="C19260" t="s">
        <v>19</v>
      </c>
      <c r="D19260" t="s">
        <v>18</v>
      </c>
      <c r="E19260">
        <v>33144</v>
      </c>
      <c r="F19260" s="9">
        <v>46247</v>
      </c>
      <c r="G19260" t="s">
        <v>4</v>
      </c>
      <c r="H19260" s="8">
        <v>0.66736111111111107</v>
      </c>
      <c r="I19260" s="8">
        <v>0.66736111111111107</v>
      </c>
      <c r="J19260">
        <v>0</v>
      </c>
      <c r="K19260" t="s">
        <v>145</v>
      </c>
      <c r="L19260">
        <v>0</v>
      </c>
      <c r="M19260" t="s">
        <v>17354</v>
      </c>
      <c r="N19260" t="s">
        <v>855</v>
      </c>
      <c r="O19260" t="s">
        <v>856</v>
      </c>
      <c r="P19260" t="s">
        <v>857</v>
      </c>
    </row>
    <row r="19261" spans="1:16" x14ac:dyDescent="0.35">
      <c r="A19261" t="s">
        <v>77</v>
      </c>
      <c r="B19261">
        <v>1322845171</v>
      </c>
      <c r="C19261" t="s">
        <v>19</v>
      </c>
      <c r="D19261" t="s">
        <v>18</v>
      </c>
      <c r="E19261">
        <v>33144</v>
      </c>
      <c r="F19261" s="9">
        <v>46247</v>
      </c>
      <c r="G19261" t="s">
        <v>4</v>
      </c>
      <c r="H19261" s="8">
        <v>0.6743055555555556</v>
      </c>
      <c r="I19261" s="8">
        <v>0.69513888888888886</v>
      </c>
      <c r="J19261">
        <v>0</v>
      </c>
      <c r="K19261" t="s">
        <v>128</v>
      </c>
      <c r="L19261">
        <v>1</v>
      </c>
      <c r="M19261" t="s">
        <v>129</v>
      </c>
      <c r="N19261" t="s">
        <v>14628</v>
      </c>
      <c r="O19261" t="s">
        <v>14629</v>
      </c>
      <c r="P19261" t="s">
        <v>14630</v>
      </c>
    </row>
    <row r="19262" spans="1:16" x14ac:dyDescent="0.35">
      <c r="A19262" t="s">
        <v>77</v>
      </c>
      <c r="B19262">
        <v>1322845171</v>
      </c>
      <c r="C19262" t="s">
        <v>19</v>
      </c>
      <c r="D19262" t="s">
        <v>18</v>
      </c>
      <c r="E19262">
        <v>33144</v>
      </c>
      <c r="F19262" s="9">
        <v>46247</v>
      </c>
      <c r="G19262" t="s">
        <v>4</v>
      </c>
      <c r="H19262" s="8">
        <v>0.70208333333333328</v>
      </c>
      <c r="I19262" s="8">
        <v>0.70208333333333328</v>
      </c>
      <c r="J19262">
        <v>0</v>
      </c>
      <c r="K19262" t="s">
        <v>145</v>
      </c>
      <c r="L19262">
        <v>0</v>
      </c>
      <c r="M19262" t="s">
        <v>19310</v>
      </c>
      <c r="N19262" t="s">
        <v>6296</v>
      </c>
      <c r="O19262" t="s">
        <v>6297</v>
      </c>
      <c r="P19262" t="s">
        <v>6298</v>
      </c>
    </row>
    <row r="19263" spans="1:16" x14ac:dyDescent="0.35">
      <c r="A19263" t="s">
        <v>77</v>
      </c>
      <c r="B19263">
        <v>1322845171</v>
      </c>
      <c r="C19263" t="s">
        <v>19</v>
      </c>
      <c r="D19263" t="s">
        <v>18</v>
      </c>
      <c r="E19263">
        <v>33144</v>
      </c>
      <c r="F19263" s="9">
        <v>46247</v>
      </c>
      <c r="G19263" t="s">
        <v>4</v>
      </c>
      <c r="H19263" s="8">
        <v>0.70902777777777781</v>
      </c>
      <c r="I19263" s="8">
        <v>0.70902777777777781</v>
      </c>
      <c r="J19263">
        <v>0</v>
      </c>
      <c r="K19263" t="s">
        <v>145</v>
      </c>
      <c r="L19263">
        <v>0</v>
      </c>
      <c r="M19263" t="s">
        <v>18188</v>
      </c>
      <c r="N19263" t="s">
        <v>19311</v>
      </c>
      <c r="O19263" t="s">
        <v>19312</v>
      </c>
      <c r="P19263" t="s">
        <v>19313</v>
      </c>
    </row>
    <row r="19264" spans="1:16" x14ac:dyDescent="0.35">
      <c r="A19264" t="s">
        <v>77</v>
      </c>
      <c r="B19264">
        <v>1322845171</v>
      </c>
      <c r="C19264" t="s">
        <v>19</v>
      </c>
      <c r="D19264" t="s">
        <v>18</v>
      </c>
      <c r="E19264">
        <v>33144</v>
      </c>
      <c r="F19264" s="9">
        <v>46247</v>
      </c>
      <c r="G19264" t="s">
        <v>4</v>
      </c>
      <c r="H19264" s="8">
        <v>0.71597222222222223</v>
      </c>
      <c r="I19264" s="8">
        <v>0.71597222222222223</v>
      </c>
      <c r="J19264">
        <v>0</v>
      </c>
      <c r="K19264" t="s">
        <v>145</v>
      </c>
      <c r="L19264">
        <v>0</v>
      </c>
      <c r="M19264" t="s">
        <v>17605</v>
      </c>
      <c r="N19264" t="s">
        <v>6199</v>
      </c>
      <c r="O19264" t="s">
        <v>6200</v>
      </c>
      <c r="P19264" t="s">
        <v>6201</v>
      </c>
    </row>
    <row r="19265" spans="1:16" x14ac:dyDescent="0.35">
      <c r="A19265" t="s">
        <v>77</v>
      </c>
      <c r="B19265">
        <v>1322845171</v>
      </c>
      <c r="C19265" t="s">
        <v>19</v>
      </c>
      <c r="D19265" t="s">
        <v>18</v>
      </c>
      <c r="E19265">
        <v>33144</v>
      </c>
      <c r="F19265" s="9">
        <v>46247</v>
      </c>
      <c r="G19265" t="s">
        <v>4</v>
      </c>
      <c r="H19265" s="8">
        <v>0.72291666666666665</v>
      </c>
      <c r="I19265" s="8">
        <v>0.72291666666666665</v>
      </c>
      <c r="J19265">
        <v>0</v>
      </c>
      <c r="K19265" t="s">
        <v>145</v>
      </c>
      <c r="L19265">
        <v>0</v>
      </c>
      <c r="M19265" t="s">
        <v>17121</v>
      </c>
      <c r="N19265" t="s">
        <v>11140</v>
      </c>
      <c r="O19265" t="s">
        <v>11141</v>
      </c>
      <c r="P19265" t="s">
        <v>11142</v>
      </c>
    </row>
    <row r="19266" spans="1:16" x14ac:dyDescent="0.35">
      <c r="A19266" t="s">
        <v>77</v>
      </c>
      <c r="B19266">
        <v>1322845171</v>
      </c>
      <c r="C19266" t="s">
        <v>19</v>
      </c>
      <c r="D19266" t="s">
        <v>18</v>
      </c>
      <c r="E19266">
        <v>33144</v>
      </c>
      <c r="F19266" s="9">
        <v>46247</v>
      </c>
      <c r="G19266" t="s">
        <v>4</v>
      </c>
      <c r="H19266" s="8">
        <v>0.72986111111111107</v>
      </c>
      <c r="I19266" s="8">
        <v>0.72986111111111107</v>
      </c>
      <c r="J19266">
        <v>0</v>
      </c>
      <c r="K19266" t="s">
        <v>145</v>
      </c>
      <c r="L19266">
        <v>0</v>
      </c>
      <c r="M19266" t="s">
        <v>20687</v>
      </c>
      <c r="N19266" t="s">
        <v>19194</v>
      </c>
      <c r="O19266" t="s">
        <v>19095</v>
      </c>
      <c r="P19266" t="s">
        <v>19096</v>
      </c>
    </row>
    <row r="19267" spans="1:16" x14ac:dyDescent="0.35">
      <c r="A19267" t="s">
        <v>77</v>
      </c>
      <c r="B19267">
        <v>1322845171</v>
      </c>
      <c r="C19267" t="s">
        <v>19</v>
      </c>
      <c r="D19267" t="s">
        <v>18</v>
      </c>
      <c r="E19267">
        <v>33144</v>
      </c>
      <c r="F19267" s="9">
        <v>46247</v>
      </c>
      <c r="G19267" t="s">
        <v>4</v>
      </c>
      <c r="H19267" s="8">
        <v>0.7368055555555556</v>
      </c>
      <c r="I19267" s="8">
        <v>0.7368055555555556</v>
      </c>
      <c r="J19267">
        <v>0</v>
      </c>
      <c r="K19267" t="s">
        <v>145</v>
      </c>
      <c r="L19267">
        <v>0</v>
      </c>
      <c r="M19267" t="s">
        <v>16684</v>
      </c>
      <c r="N19267" t="s">
        <v>29851</v>
      </c>
      <c r="O19267" t="s">
        <v>29852</v>
      </c>
      <c r="P19267" t="s">
        <v>29853</v>
      </c>
    </row>
    <row r="19268" spans="1:16" x14ac:dyDescent="0.35">
      <c r="A19268" t="s">
        <v>77</v>
      </c>
      <c r="B19268">
        <v>1322845171</v>
      </c>
      <c r="C19268" t="s">
        <v>19</v>
      </c>
      <c r="D19268" t="s">
        <v>18</v>
      </c>
      <c r="E19268">
        <v>33144</v>
      </c>
      <c r="F19268" s="9">
        <v>46247</v>
      </c>
      <c r="G19268" t="s">
        <v>4</v>
      </c>
      <c r="H19268" s="8">
        <v>0.74375000000000002</v>
      </c>
      <c r="I19268" s="8">
        <v>0.74375000000000002</v>
      </c>
      <c r="J19268">
        <v>0</v>
      </c>
      <c r="K19268" t="s">
        <v>145</v>
      </c>
      <c r="L19268">
        <v>0</v>
      </c>
      <c r="M19268" t="s">
        <v>18264</v>
      </c>
      <c r="N19268" t="s">
        <v>12607</v>
      </c>
      <c r="O19268" t="s">
        <v>12608</v>
      </c>
      <c r="P19268" t="s">
        <v>12609</v>
      </c>
    </row>
    <row r="19269" spans="1:16" x14ac:dyDescent="0.35">
      <c r="A19269" t="s">
        <v>77</v>
      </c>
      <c r="B19269">
        <v>1322845171</v>
      </c>
      <c r="C19269" t="s">
        <v>19</v>
      </c>
      <c r="D19269" t="s">
        <v>18</v>
      </c>
      <c r="E19269">
        <v>33144</v>
      </c>
      <c r="F19269" s="9">
        <v>46247</v>
      </c>
      <c r="G19269" t="s">
        <v>4</v>
      </c>
      <c r="H19269" s="8">
        <v>0.75069444444444444</v>
      </c>
      <c r="I19269" s="8">
        <v>0.77152777777777781</v>
      </c>
      <c r="J19269">
        <v>1</v>
      </c>
      <c r="K19269" t="s">
        <v>128</v>
      </c>
      <c r="L19269">
        <v>2</v>
      </c>
      <c r="M19269" t="s">
        <v>129</v>
      </c>
      <c r="N19269" t="s">
        <v>12770</v>
      </c>
      <c r="O19269" t="s">
        <v>12771</v>
      </c>
      <c r="P19269" t="s">
        <v>12772</v>
      </c>
    </row>
    <row r="19270" spans="1:16" x14ac:dyDescent="0.35">
      <c r="A19270" t="s">
        <v>77</v>
      </c>
      <c r="B19270">
        <v>1322845171</v>
      </c>
      <c r="C19270" t="s">
        <v>19</v>
      </c>
      <c r="D19270" t="s">
        <v>18</v>
      </c>
      <c r="E19270">
        <v>33144</v>
      </c>
      <c r="F19270" s="9">
        <v>46247</v>
      </c>
      <c r="G19270" t="s">
        <v>4</v>
      </c>
      <c r="H19270" s="8">
        <v>0.77847222222222223</v>
      </c>
      <c r="I19270" s="8">
        <v>0.77847222222222223</v>
      </c>
      <c r="J19270">
        <v>0</v>
      </c>
      <c r="K19270" t="s">
        <v>145</v>
      </c>
      <c r="L19270">
        <v>0</v>
      </c>
      <c r="M19270" t="s">
        <v>18734</v>
      </c>
      <c r="N19270" t="s">
        <v>479</v>
      </c>
      <c r="O19270" t="s">
        <v>480</v>
      </c>
      <c r="P19270" t="s">
        <v>481</v>
      </c>
    </row>
    <row r="19271" spans="1:16" x14ac:dyDescent="0.35">
      <c r="A19271" t="s">
        <v>77</v>
      </c>
      <c r="B19271">
        <v>1322845171</v>
      </c>
      <c r="C19271" t="s">
        <v>19</v>
      </c>
      <c r="D19271" t="s">
        <v>18</v>
      </c>
      <c r="E19271">
        <v>33144</v>
      </c>
      <c r="F19271" s="9">
        <v>46247</v>
      </c>
      <c r="G19271" t="s">
        <v>4</v>
      </c>
      <c r="H19271" s="8">
        <v>0.78541666666666665</v>
      </c>
      <c r="I19271" s="8">
        <v>0.78541666666666665</v>
      </c>
      <c r="J19271">
        <v>0</v>
      </c>
      <c r="K19271" t="s">
        <v>145</v>
      </c>
      <c r="L19271">
        <v>0</v>
      </c>
      <c r="M19271" t="s">
        <v>17748</v>
      </c>
      <c r="N19271" t="s">
        <v>12730</v>
      </c>
      <c r="O19271" t="s">
        <v>12731</v>
      </c>
      <c r="P19271" t="s">
        <v>12732</v>
      </c>
    </row>
    <row r="19272" spans="1:16" x14ac:dyDescent="0.35">
      <c r="A19272" t="s">
        <v>77</v>
      </c>
      <c r="B19272">
        <v>1322845171</v>
      </c>
      <c r="C19272" t="s">
        <v>19</v>
      </c>
      <c r="D19272" t="s">
        <v>18</v>
      </c>
      <c r="E19272">
        <v>33144</v>
      </c>
      <c r="F19272" s="9">
        <v>46249</v>
      </c>
      <c r="G19272" t="s">
        <v>5</v>
      </c>
      <c r="H19272" s="8">
        <v>0.37569444444444444</v>
      </c>
      <c r="I19272" s="8">
        <v>0.38263888888888886</v>
      </c>
      <c r="J19272">
        <v>0</v>
      </c>
      <c r="K19272" t="s">
        <v>128</v>
      </c>
      <c r="L19272">
        <v>0</v>
      </c>
      <c r="M19272" t="s">
        <v>129</v>
      </c>
      <c r="N19272" t="s">
        <v>9648</v>
      </c>
      <c r="O19272" t="s">
        <v>9649</v>
      </c>
      <c r="P19272" t="s">
        <v>9650</v>
      </c>
    </row>
    <row r="19273" spans="1:16" x14ac:dyDescent="0.35">
      <c r="A19273" t="s">
        <v>77</v>
      </c>
      <c r="B19273">
        <v>1322845171</v>
      </c>
      <c r="C19273" t="s">
        <v>19</v>
      </c>
      <c r="D19273" t="s">
        <v>18</v>
      </c>
      <c r="E19273">
        <v>33144</v>
      </c>
      <c r="F19273" s="9">
        <v>46249</v>
      </c>
      <c r="G19273" t="s">
        <v>5</v>
      </c>
      <c r="H19273" s="8">
        <v>0.38958333333333334</v>
      </c>
      <c r="I19273" s="8">
        <v>0.39652777777777776</v>
      </c>
      <c r="J19273">
        <v>0</v>
      </c>
      <c r="K19273" t="s">
        <v>128</v>
      </c>
      <c r="L19273">
        <v>0</v>
      </c>
      <c r="M19273" t="s">
        <v>129</v>
      </c>
      <c r="N19273" t="s">
        <v>3694</v>
      </c>
      <c r="O19273" t="s">
        <v>3695</v>
      </c>
      <c r="P19273" t="s">
        <v>3696</v>
      </c>
    </row>
    <row r="19274" spans="1:16" x14ac:dyDescent="0.35">
      <c r="A19274" t="s">
        <v>77</v>
      </c>
      <c r="B19274">
        <v>1322845171</v>
      </c>
      <c r="C19274" t="s">
        <v>19</v>
      </c>
      <c r="D19274" t="s">
        <v>18</v>
      </c>
      <c r="E19274">
        <v>33144</v>
      </c>
      <c r="F19274" s="9">
        <v>46249</v>
      </c>
      <c r="G19274" t="s">
        <v>5</v>
      </c>
      <c r="H19274" s="8">
        <v>0.40347222222222223</v>
      </c>
      <c r="I19274" s="8">
        <v>0.40347222222222223</v>
      </c>
      <c r="J19274">
        <v>0</v>
      </c>
      <c r="K19274" t="s">
        <v>145</v>
      </c>
      <c r="L19274">
        <v>0</v>
      </c>
      <c r="M19274" t="s">
        <v>16519</v>
      </c>
      <c r="N19274" t="s">
        <v>2456</v>
      </c>
      <c r="O19274" t="s">
        <v>2457</v>
      </c>
      <c r="P19274" t="s">
        <v>2458</v>
      </c>
    </row>
    <row r="19275" spans="1:16" x14ac:dyDescent="0.35">
      <c r="A19275" t="s">
        <v>77</v>
      </c>
      <c r="B19275">
        <v>1322845171</v>
      </c>
      <c r="C19275" t="s">
        <v>19</v>
      </c>
      <c r="D19275" t="s">
        <v>18</v>
      </c>
      <c r="E19275">
        <v>33144</v>
      </c>
      <c r="F19275" s="9">
        <v>46249</v>
      </c>
      <c r="G19275" t="s">
        <v>5</v>
      </c>
      <c r="H19275" s="8">
        <v>0.41041666666666665</v>
      </c>
      <c r="I19275" s="8">
        <v>0.41041666666666665</v>
      </c>
      <c r="J19275">
        <v>0</v>
      </c>
      <c r="K19275" t="s">
        <v>145</v>
      </c>
      <c r="L19275">
        <v>0</v>
      </c>
      <c r="M19275" t="s">
        <v>19188</v>
      </c>
      <c r="N19275" t="s">
        <v>11910</v>
      </c>
      <c r="O19275" t="s">
        <v>11911</v>
      </c>
      <c r="P19275" t="s">
        <v>11912</v>
      </c>
    </row>
    <row r="19276" spans="1:16" x14ac:dyDescent="0.35">
      <c r="A19276" t="s">
        <v>77</v>
      </c>
      <c r="B19276">
        <v>1322845171</v>
      </c>
      <c r="C19276" t="s">
        <v>19</v>
      </c>
      <c r="D19276" t="s">
        <v>18</v>
      </c>
      <c r="E19276">
        <v>33144</v>
      </c>
      <c r="F19276" s="9">
        <v>46249</v>
      </c>
      <c r="G19276" t="s">
        <v>5</v>
      </c>
      <c r="H19276" s="8">
        <v>0.45208333333333334</v>
      </c>
      <c r="I19276" s="8">
        <v>0.45208333333333334</v>
      </c>
      <c r="J19276">
        <v>0</v>
      </c>
      <c r="K19276" t="s">
        <v>145</v>
      </c>
      <c r="L19276">
        <v>0</v>
      </c>
      <c r="M19276" t="s">
        <v>29854</v>
      </c>
      <c r="N19276" t="s">
        <v>28362</v>
      </c>
      <c r="O19276" t="s">
        <v>15921</v>
      </c>
      <c r="P19276" t="s">
        <v>15922</v>
      </c>
    </row>
    <row r="19277" spans="1:16" x14ac:dyDescent="0.35">
      <c r="A19277" t="s">
        <v>77</v>
      </c>
      <c r="B19277">
        <v>1322845171</v>
      </c>
      <c r="C19277" t="s">
        <v>19</v>
      </c>
      <c r="D19277" t="s">
        <v>18</v>
      </c>
      <c r="E19277">
        <v>33144</v>
      </c>
      <c r="F19277" s="9">
        <v>46249</v>
      </c>
      <c r="G19277" t="s">
        <v>5</v>
      </c>
      <c r="H19277" s="8">
        <v>0.45902777777777776</v>
      </c>
      <c r="I19277" s="8">
        <v>0.45902777777777776</v>
      </c>
      <c r="J19277">
        <v>0</v>
      </c>
      <c r="K19277" t="s">
        <v>145</v>
      </c>
      <c r="L19277">
        <v>0</v>
      </c>
      <c r="M19277" t="s">
        <v>20420</v>
      </c>
      <c r="N19277" t="s">
        <v>500</v>
      </c>
      <c r="O19277" t="s">
        <v>501</v>
      </c>
      <c r="P19277" t="s">
        <v>502</v>
      </c>
    </row>
    <row r="19278" spans="1:16" x14ac:dyDescent="0.35">
      <c r="A19278" t="s">
        <v>77</v>
      </c>
      <c r="B19278">
        <v>1322845171</v>
      </c>
      <c r="C19278" t="s">
        <v>19</v>
      </c>
      <c r="D19278" t="s">
        <v>18</v>
      </c>
      <c r="E19278">
        <v>33144</v>
      </c>
      <c r="F19278" s="9">
        <v>46249</v>
      </c>
      <c r="G19278" t="s">
        <v>5</v>
      </c>
      <c r="H19278" s="8">
        <v>0.46597222222222223</v>
      </c>
      <c r="I19278" s="8">
        <v>0.47291666666666665</v>
      </c>
      <c r="J19278">
        <v>0</v>
      </c>
      <c r="K19278" t="s">
        <v>128</v>
      </c>
      <c r="L19278">
        <v>0</v>
      </c>
      <c r="M19278" t="s">
        <v>129</v>
      </c>
      <c r="N19278" t="s">
        <v>503</v>
      </c>
      <c r="O19278" t="s">
        <v>2562</v>
      </c>
      <c r="P19278" t="s">
        <v>2563</v>
      </c>
    </row>
    <row r="19279" spans="1:16" x14ac:dyDescent="0.35">
      <c r="A19279" t="s">
        <v>77</v>
      </c>
      <c r="B19279">
        <v>1322845171</v>
      </c>
      <c r="C19279" t="s">
        <v>19</v>
      </c>
      <c r="D19279" t="s">
        <v>18</v>
      </c>
      <c r="E19279">
        <v>33144</v>
      </c>
      <c r="F19279" s="9">
        <v>46249</v>
      </c>
      <c r="G19279" t="s">
        <v>5</v>
      </c>
      <c r="H19279" s="8">
        <v>0.47986111111111113</v>
      </c>
      <c r="I19279" s="8">
        <v>0.47986111111111113</v>
      </c>
      <c r="J19279">
        <v>0</v>
      </c>
      <c r="K19279" t="s">
        <v>145</v>
      </c>
      <c r="L19279">
        <v>0</v>
      </c>
      <c r="M19279" t="s">
        <v>16581</v>
      </c>
      <c r="N19279" t="s">
        <v>2567</v>
      </c>
      <c r="O19279" t="s">
        <v>2568</v>
      </c>
      <c r="P19279" t="s">
        <v>2569</v>
      </c>
    </row>
    <row r="19280" spans="1:16" x14ac:dyDescent="0.35">
      <c r="A19280" t="s">
        <v>77</v>
      </c>
      <c r="B19280">
        <v>1322845171</v>
      </c>
      <c r="C19280" t="s">
        <v>19</v>
      </c>
      <c r="D19280" t="s">
        <v>18</v>
      </c>
      <c r="E19280">
        <v>33144</v>
      </c>
      <c r="F19280" s="9">
        <v>46249</v>
      </c>
      <c r="G19280" t="s">
        <v>5</v>
      </c>
      <c r="H19280" s="8">
        <v>0.48680555555555555</v>
      </c>
      <c r="I19280" s="8">
        <v>0.50069444444444444</v>
      </c>
      <c r="J19280">
        <v>0</v>
      </c>
      <c r="K19280" t="s">
        <v>128</v>
      </c>
      <c r="L19280">
        <v>1</v>
      </c>
      <c r="M19280" t="s">
        <v>129</v>
      </c>
      <c r="N19280" t="s">
        <v>2564</v>
      </c>
      <c r="O19280" t="s">
        <v>2565</v>
      </c>
      <c r="P19280" t="s">
        <v>2566</v>
      </c>
    </row>
    <row r="19281" spans="1:16" x14ac:dyDescent="0.35">
      <c r="A19281" t="s">
        <v>77</v>
      </c>
      <c r="B19281">
        <v>1322845171</v>
      </c>
      <c r="C19281" t="s">
        <v>19</v>
      </c>
      <c r="D19281" t="s">
        <v>18</v>
      </c>
      <c r="E19281">
        <v>33144</v>
      </c>
      <c r="F19281" s="9">
        <v>46249</v>
      </c>
      <c r="G19281" t="s">
        <v>5</v>
      </c>
      <c r="H19281" s="8">
        <v>0.50763888888888886</v>
      </c>
      <c r="I19281" s="8">
        <v>0.50763888888888886</v>
      </c>
      <c r="J19281">
        <v>0</v>
      </c>
      <c r="K19281" t="s">
        <v>145</v>
      </c>
      <c r="L19281">
        <v>0</v>
      </c>
      <c r="M19281" t="s">
        <v>16500</v>
      </c>
      <c r="N19281" t="s">
        <v>2567</v>
      </c>
      <c r="O19281" t="s">
        <v>2568</v>
      </c>
      <c r="P19281" t="s">
        <v>2569</v>
      </c>
    </row>
    <row r="19282" spans="1:16" x14ac:dyDescent="0.35">
      <c r="A19282" t="s">
        <v>77</v>
      </c>
      <c r="B19282">
        <v>1322845171</v>
      </c>
      <c r="C19282" t="s">
        <v>19</v>
      </c>
      <c r="D19282" t="s">
        <v>18</v>
      </c>
      <c r="E19282">
        <v>33144</v>
      </c>
      <c r="F19282" s="9">
        <v>46249</v>
      </c>
      <c r="G19282" t="s">
        <v>5</v>
      </c>
      <c r="H19282" s="8">
        <v>0.51458333333333328</v>
      </c>
      <c r="I19282" s="8">
        <v>0.52847222222222223</v>
      </c>
      <c r="J19282">
        <v>0</v>
      </c>
      <c r="K19282" t="s">
        <v>128</v>
      </c>
      <c r="L19282">
        <v>1</v>
      </c>
      <c r="M19282" t="s">
        <v>129</v>
      </c>
      <c r="N19282" t="s">
        <v>503</v>
      </c>
      <c r="O19282" t="s">
        <v>2562</v>
      </c>
      <c r="P19282" t="s">
        <v>2563</v>
      </c>
    </row>
    <row r="19283" spans="1:16" x14ac:dyDescent="0.35">
      <c r="A19283" t="s">
        <v>77</v>
      </c>
      <c r="B19283">
        <v>1322845171</v>
      </c>
      <c r="C19283" t="s">
        <v>19</v>
      </c>
      <c r="D19283" t="s">
        <v>18</v>
      </c>
      <c r="E19283">
        <v>33144</v>
      </c>
      <c r="F19283" s="9">
        <v>46249</v>
      </c>
      <c r="G19283" t="s">
        <v>5</v>
      </c>
      <c r="H19283" s="8">
        <v>0.53541666666666665</v>
      </c>
      <c r="I19283" s="8">
        <v>0.53541666666666665</v>
      </c>
      <c r="J19283">
        <v>0</v>
      </c>
      <c r="K19283" t="s">
        <v>145</v>
      </c>
      <c r="L19283">
        <v>0</v>
      </c>
      <c r="M19283" t="s">
        <v>16843</v>
      </c>
      <c r="N19283" t="s">
        <v>9711</v>
      </c>
      <c r="O19283" t="s">
        <v>9712</v>
      </c>
      <c r="P19283" t="s">
        <v>9713</v>
      </c>
    </row>
    <row r="19284" spans="1:16" x14ac:dyDescent="0.35">
      <c r="A19284" t="s">
        <v>77</v>
      </c>
      <c r="B19284">
        <v>1322845171</v>
      </c>
      <c r="C19284" t="s">
        <v>19</v>
      </c>
      <c r="D19284" t="s">
        <v>18</v>
      </c>
      <c r="E19284">
        <v>33144</v>
      </c>
      <c r="F19284" s="9">
        <v>46249</v>
      </c>
      <c r="G19284" t="s">
        <v>5</v>
      </c>
      <c r="H19284" s="8">
        <v>0.54236111111111107</v>
      </c>
      <c r="I19284" s="8">
        <v>0.54236111111111107</v>
      </c>
      <c r="J19284">
        <v>0</v>
      </c>
      <c r="K19284" t="s">
        <v>145</v>
      </c>
      <c r="L19284">
        <v>0</v>
      </c>
      <c r="M19284" t="s">
        <v>16843</v>
      </c>
      <c r="N19284" t="s">
        <v>2582</v>
      </c>
      <c r="O19284" t="s">
        <v>2583</v>
      </c>
      <c r="P19284" t="s">
        <v>2584</v>
      </c>
    </row>
    <row r="19285" spans="1:16" x14ac:dyDescent="0.35">
      <c r="A19285" t="s">
        <v>77</v>
      </c>
      <c r="B19285">
        <v>1322845171</v>
      </c>
      <c r="C19285" t="s">
        <v>19</v>
      </c>
      <c r="D19285" t="s">
        <v>18</v>
      </c>
      <c r="E19285">
        <v>33144</v>
      </c>
      <c r="F19285" s="9">
        <v>46249</v>
      </c>
      <c r="G19285" t="s">
        <v>5</v>
      </c>
      <c r="H19285" s="8">
        <v>0.5493055555555556</v>
      </c>
      <c r="I19285" s="8">
        <v>0.59097222222222223</v>
      </c>
      <c r="J19285">
        <v>1</v>
      </c>
      <c r="K19285" t="s">
        <v>128</v>
      </c>
      <c r="L19285">
        <v>3</v>
      </c>
      <c r="M19285" t="s">
        <v>129</v>
      </c>
      <c r="N19285" t="s">
        <v>9711</v>
      </c>
      <c r="O19285" t="s">
        <v>9712</v>
      </c>
      <c r="P19285" t="s">
        <v>9713</v>
      </c>
    </row>
    <row r="19286" spans="1:16" x14ac:dyDescent="0.35">
      <c r="A19286" t="s">
        <v>77</v>
      </c>
      <c r="B19286">
        <v>1322845171</v>
      </c>
      <c r="C19286" t="s">
        <v>19</v>
      </c>
      <c r="D19286" t="s">
        <v>18</v>
      </c>
      <c r="E19286">
        <v>33144</v>
      </c>
      <c r="F19286" s="9">
        <v>46249</v>
      </c>
      <c r="G19286" t="s">
        <v>5</v>
      </c>
      <c r="H19286" s="8">
        <v>0.59791666666666665</v>
      </c>
      <c r="I19286" s="8">
        <v>0.59791666666666665</v>
      </c>
      <c r="J19286">
        <v>0</v>
      </c>
      <c r="K19286" t="s">
        <v>145</v>
      </c>
      <c r="L19286">
        <v>0</v>
      </c>
      <c r="M19286" t="s">
        <v>17124</v>
      </c>
      <c r="N19286" t="s">
        <v>29855</v>
      </c>
      <c r="O19286" t="s">
        <v>29856</v>
      </c>
      <c r="P19286" t="s">
        <v>29857</v>
      </c>
    </row>
    <row r="19287" spans="1:16" x14ac:dyDescent="0.35">
      <c r="A19287" t="s">
        <v>77</v>
      </c>
      <c r="B19287">
        <v>1322845171</v>
      </c>
      <c r="C19287" t="s">
        <v>19</v>
      </c>
      <c r="D19287" t="s">
        <v>18</v>
      </c>
      <c r="E19287">
        <v>33144</v>
      </c>
      <c r="F19287" s="9">
        <v>46249</v>
      </c>
      <c r="G19287" t="s">
        <v>5</v>
      </c>
      <c r="H19287" s="8">
        <v>0.60486111111111107</v>
      </c>
      <c r="I19287" s="8">
        <v>0.60486111111111107</v>
      </c>
      <c r="J19287">
        <v>0</v>
      </c>
      <c r="K19287" t="s">
        <v>145</v>
      </c>
      <c r="L19287">
        <v>0</v>
      </c>
      <c r="M19287" t="s">
        <v>18161</v>
      </c>
      <c r="N19287" t="s">
        <v>28339</v>
      </c>
      <c r="O19287" t="s">
        <v>28340</v>
      </c>
      <c r="P19287" t="s">
        <v>28341</v>
      </c>
    </row>
    <row r="19288" spans="1:16" x14ac:dyDescent="0.35">
      <c r="A19288" t="s">
        <v>77</v>
      </c>
      <c r="B19288">
        <v>1322845171</v>
      </c>
      <c r="C19288" t="s">
        <v>19</v>
      </c>
      <c r="D19288" t="s">
        <v>18</v>
      </c>
      <c r="E19288">
        <v>33144</v>
      </c>
      <c r="F19288" s="9">
        <v>46249</v>
      </c>
      <c r="G19288" t="s">
        <v>5</v>
      </c>
      <c r="H19288" s="8">
        <v>0.6118055555555556</v>
      </c>
      <c r="I19288" s="8">
        <v>0.6118055555555556</v>
      </c>
      <c r="J19288">
        <v>0</v>
      </c>
      <c r="K19288" t="s">
        <v>145</v>
      </c>
      <c r="L19288">
        <v>0</v>
      </c>
      <c r="M19288" t="s">
        <v>16582</v>
      </c>
      <c r="N19288" t="s">
        <v>28342</v>
      </c>
      <c r="O19288" t="s">
        <v>28343</v>
      </c>
      <c r="P19288" t="s">
        <v>28344</v>
      </c>
    </row>
    <row r="19289" spans="1:16" x14ac:dyDescent="0.35">
      <c r="A19289" t="s">
        <v>77</v>
      </c>
      <c r="B19289">
        <v>1322845171</v>
      </c>
      <c r="C19289" t="s">
        <v>19</v>
      </c>
      <c r="D19289" t="s">
        <v>18</v>
      </c>
      <c r="E19289">
        <v>33144</v>
      </c>
      <c r="F19289" s="9">
        <v>46249</v>
      </c>
      <c r="G19289" t="s">
        <v>5</v>
      </c>
      <c r="H19289" s="8">
        <v>0.61875000000000002</v>
      </c>
      <c r="I19289" s="8">
        <v>0.61875000000000002</v>
      </c>
      <c r="J19289">
        <v>0</v>
      </c>
      <c r="K19289" t="s">
        <v>145</v>
      </c>
      <c r="L19289">
        <v>0</v>
      </c>
      <c r="M19289" t="s">
        <v>16564</v>
      </c>
      <c r="N19289" t="s">
        <v>29858</v>
      </c>
      <c r="O19289" t="s">
        <v>29859</v>
      </c>
      <c r="P19289" t="s">
        <v>29860</v>
      </c>
    </row>
    <row r="19290" spans="1:16" x14ac:dyDescent="0.35">
      <c r="A19290" t="s">
        <v>77</v>
      </c>
      <c r="B19290">
        <v>1322845171</v>
      </c>
      <c r="C19290" t="s">
        <v>19</v>
      </c>
      <c r="D19290" t="s">
        <v>18</v>
      </c>
      <c r="E19290">
        <v>33144</v>
      </c>
      <c r="F19290" s="9">
        <v>46249</v>
      </c>
      <c r="G19290" t="s">
        <v>5</v>
      </c>
      <c r="H19290" s="8">
        <v>0.62569444444444444</v>
      </c>
      <c r="I19290" s="8">
        <v>0.65347222222222223</v>
      </c>
      <c r="J19290">
        <v>1</v>
      </c>
      <c r="K19290" t="s">
        <v>128</v>
      </c>
      <c r="L19290">
        <v>2</v>
      </c>
      <c r="M19290" t="s">
        <v>129</v>
      </c>
      <c r="N19290" t="s">
        <v>28345</v>
      </c>
      <c r="O19290" t="s">
        <v>28346</v>
      </c>
      <c r="P19290" t="s">
        <v>28347</v>
      </c>
    </row>
    <row r="19291" spans="1:16" x14ac:dyDescent="0.35">
      <c r="A19291" t="s">
        <v>77</v>
      </c>
      <c r="B19291">
        <v>1322845171</v>
      </c>
      <c r="C19291" t="s">
        <v>19</v>
      </c>
      <c r="D19291" t="s">
        <v>18</v>
      </c>
      <c r="E19291">
        <v>33144</v>
      </c>
      <c r="F19291" s="9">
        <v>46249</v>
      </c>
      <c r="G19291" t="s">
        <v>5</v>
      </c>
      <c r="H19291" s="8">
        <v>0.66041666666666665</v>
      </c>
      <c r="I19291" s="8">
        <v>0.66736111111111107</v>
      </c>
      <c r="J19291">
        <v>0</v>
      </c>
      <c r="K19291" t="s">
        <v>128</v>
      </c>
      <c r="L19291">
        <v>0</v>
      </c>
      <c r="M19291" t="s">
        <v>129</v>
      </c>
      <c r="N19291" t="s">
        <v>29858</v>
      </c>
      <c r="O19291" t="s">
        <v>29859</v>
      </c>
      <c r="P19291" t="s">
        <v>29860</v>
      </c>
    </row>
    <row r="19292" spans="1:16" x14ac:dyDescent="0.35">
      <c r="A19292" t="s">
        <v>77</v>
      </c>
      <c r="B19292">
        <v>1322845171</v>
      </c>
      <c r="C19292" t="s">
        <v>19</v>
      </c>
      <c r="D19292" t="s">
        <v>18</v>
      </c>
      <c r="E19292">
        <v>33144</v>
      </c>
      <c r="F19292" s="9">
        <v>46249</v>
      </c>
      <c r="G19292" t="s">
        <v>5</v>
      </c>
      <c r="H19292" s="8">
        <v>0.6743055555555556</v>
      </c>
      <c r="I19292" s="8">
        <v>0.68125000000000002</v>
      </c>
      <c r="J19292">
        <v>0</v>
      </c>
      <c r="K19292" t="s">
        <v>128</v>
      </c>
      <c r="L19292">
        <v>0</v>
      </c>
      <c r="M19292" t="s">
        <v>129</v>
      </c>
      <c r="N19292" t="s">
        <v>28345</v>
      </c>
      <c r="O19292" t="s">
        <v>28346</v>
      </c>
      <c r="P19292" t="s">
        <v>28347</v>
      </c>
    </row>
    <row r="19293" spans="1:16" x14ac:dyDescent="0.35">
      <c r="A19293" t="s">
        <v>77</v>
      </c>
      <c r="B19293">
        <v>1322845171</v>
      </c>
      <c r="C19293" t="s">
        <v>19</v>
      </c>
      <c r="D19293" t="s">
        <v>18</v>
      </c>
      <c r="E19293">
        <v>33144</v>
      </c>
      <c r="F19293" s="9">
        <v>46249</v>
      </c>
      <c r="G19293" t="s">
        <v>5</v>
      </c>
      <c r="H19293" s="8">
        <v>0.68819444444444444</v>
      </c>
      <c r="I19293" s="8">
        <v>0.68819444444444444</v>
      </c>
      <c r="J19293">
        <v>0</v>
      </c>
      <c r="K19293" t="s">
        <v>145</v>
      </c>
      <c r="L19293">
        <v>0</v>
      </c>
      <c r="M19293" t="s">
        <v>16989</v>
      </c>
      <c r="N19293" t="s">
        <v>28349</v>
      </c>
      <c r="O19293" t="s">
        <v>28350</v>
      </c>
      <c r="P19293" t="s">
        <v>28351</v>
      </c>
    </row>
    <row r="19294" spans="1:16" x14ac:dyDescent="0.35">
      <c r="A19294" t="s">
        <v>77</v>
      </c>
      <c r="B19294">
        <v>1322845171</v>
      </c>
      <c r="C19294" t="s">
        <v>19</v>
      </c>
      <c r="D19294" t="s">
        <v>18</v>
      </c>
      <c r="E19294">
        <v>33144</v>
      </c>
      <c r="F19294" s="9">
        <v>46249</v>
      </c>
      <c r="G19294" t="s">
        <v>5</v>
      </c>
      <c r="H19294" s="8">
        <v>0.69513888888888886</v>
      </c>
      <c r="I19294" s="8">
        <v>0.69513888888888886</v>
      </c>
      <c r="J19294">
        <v>0</v>
      </c>
      <c r="K19294" t="s">
        <v>145</v>
      </c>
      <c r="L19294">
        <v>0</v>
      </c>
      <c r="M19294" t="s">
        <v>18258</v>
      </c>
      <c r="N19294" t="s">
        <v>28342</v>
      </c>
      <c r="O19294" t="s">
        <v>28343</v>
      </c>
      <c r="P19294" t="s">
        <v>28344</v>
      </c>
    </row>
    <row r="19295" spans="1:16" x14ac:dyDescent="0.35">
      <c r="A19295" t="s">
        <v>77</v>
      </c>
      <c r="B19295">
        <v>1322845171</v>
      </c>
      <c r="C19295" t="s">
        <v>19</v>
      </c>
      <c r="D19295" t="s">
        <v>18</v>
      </c>
      <c r="E19295">
        <v>33144</v>
      </c>
      <c r="F19295" s="9">
        <v>46249</v>
      </c>
      <c r="G19295" t="s">
        <v>5</v>
      </c>
      <c r="H19295" s="8">
        <v>0.70208333333333328</v>
      </c>
      <c r="I19295" s="8">
        <v>0.70208333333333328</v>
      </c>
      <c r="J19295">
        <v>0</v>
      </c>
      <c r="K19295" t="s">
        <v>145</v>
      </c>
      <c r="L19295">
        <v>0</v>
      </c>
      <c r="M19295" t="s">
        <v>19417</v>
      </c>
      <c r="N19295" t="s">
        <v>28352</v>
      </c>
      <c r="O19295" t="s">
        <v>28353</v>
      </c>
      <c r="P19295" t="s">
        <v>28354</v>
      </c>
    </row>
    <row r="19296" spans="1:16" x14ac:dyDescent="0.35">
      <c r="A19296" t="s">
        <v>77</v>
      </c>
      <c r="B19296">
        <v>1322845171</v>
      </c>
      <c r="C19296" t="s">
        <v>19</v>
      </c>
      <c r="D19296" t="s">
        <v>18</v>
      </c>
      <c r="E19296">
        <v>33144</v>
      </c>
      <c r="F19296" s="9">
        <v>46249</v>
      </c>
      <c r="G19296" t="s">
        <v>5</v>
      </c>
      <c r="H19296" s="8">
        <v>0.70902777777777781</v>
      </c>
      <c r="I19296" s="8">
        <v>0.72986111111111107</v>
      </c>
      <c r="J19296">
        <v>0</v>
      </c>
      <c r="K19296" t="s">
        <v>128</v>
      </c>
      <c r="L19296">
        <v>1</v>
      </c>
      <c r="M19296" t="s">
        <v>129</v>
      </c>
      <c r="N19296" t="s">
        <v>28339</v>
      </c>
      <c r="O19296" t="s">
        <v>28340</v>
      </c>
      <c r="P19296" t="s">
        <v>28341</v>
      </c>
    </row>
    <row r="19297" spans="1:16" x14ac:dyDescent="0.35">
      <c r="A19297" t="s">
        <v>77</v>
      </c>
      <c r="B19297">
        <v>1322845171</v>
      </c>
      <c r="C19297" t="s">
        <v>19</v>
      </c>
      <c r="D19297" t="s">
        <v>18</v>
      </c>
      <c r="E19297">
        <v>33144</v>
      </c>
      <c r="F19297" s="9">
        <v>46249</v>
      </c>
      <c r="G19297" t="s">
        <v>5</v>
      </c>
      <c r="H19297" s="8">
        <v>0.7368055555555556</v>
      </c>
      <c r="I19297" s="8">
        <v>0.76458333333333328</v>
      </c>
      <c r="J19297">
        <v>1</v>
      </c>
      <c r="K19297" t="s">
        <v>128</v>
      </c>
      <c r="L19297">
        <v>2</v>
      </c>
      <c r="M19297" t="s">
        <v>129</v>
      </c>
      <c r="N19297" t="s">
        <v>29778</v>
      </c>
      <c r="O19297" t="s">
        <v>29779</v>
      </c>
      <c r="P19297" t="s">
        <v>29780</v>
      </c>
    </row>
    <row r="19298" spans="1:16" x14ac:dyDescent="0.35">
      <c r="A19298" t="s">
        <v>77</v>
      </c>
      <c r="B19298">
        <v>1322845171</v>
      </c>
      <c r="C19298" t="s">
        <v>19</v>
      </c>
      <c r="D19298" t="s">
        <v>18</v>
      </c>
      <c r="E19298">
        <v>33144</v>
      </c>
      <c r="F19298" s="9">
        <v>46249</v>
      </c>
      <c r="G19298" t="s">
        <v>5</v>
      </c>
      <c r="H19298" s="8">
        <v>0.77152777777777781</v>
      </c>
      <c r="I19298" s="8">
        <v>0.77152777777777781</v>
      </c>
      <c r="J19298">
        <v>0</v>
      </c>
      <c r="K19298" t="s">
        <v>145</v>
      </c>
      <c r="L19298">
        <v>0</v>
      </c>
      <c r="M19298" t="s">
        <v>29861</v>
      </c>
      <c r="N19298" t="s">
        <v>29775</v>
      </c>
      <c r="O19298" t="s">
        <v>29776</v>
      </c>
      <c r="P19298" t="s">
        <v>29777</v>
      </c>
    </row>
    <row r="19299" spans="1:16" x14ac:dyDescent="0.35">
      <c r="A19299" t="s">
        <v>77</v>
      </c>
      <c r="B19299">
        <v>1322845171</v>
      </c>
      <c r="C19299" t="s">
        <v>19</v>
      </c>
      <c r="D19299" t="s">
        <v>18</v>
      </c>
      <c r="E19299">
        <v>33144</v>
      </c>
      <c r="F19299" s="9">
        <v>46249</v>
      </c>
      <c r="G19299" t="s">
        <v>5</v>
      </c>
      <c r="H19299" s="8">
        <v>0.77847222222222223</v>
      </c>
      <c r="I19299" s="8">
        <v>0.78541666666666665</v>
      </c>
      <c r="J19299">
        <v>0</v>
      </c>
      <c r="K19299" t="s">
        <v>128</v>
      </c>
      <c r="L19299">
        <v>0</v>
      </c>
      <c r="M19299" t="s">
        <v>129</v>
      </c>
      <c r="N19299" t="s">
        <v>2582</v>
      </c>
      <c r="O19299" t="s">
        <v>2583</v>
      </c>
      <c r="P19299" t="s">
        <v>2584</v>
      </c>
    </row>
    <row r="19300" spans="1:16" x14ac:dyDescent="0.35">
      <c r="A19300" t="s">
        <v>77</v>
      </c>
      <c r="B19300">
        <v>1322845171</v>
      </c>
      <c r="C19300" t="s">
        <v>19</v>
      </c>
      <c r="D19300" t="s">
        <v>18</v>
      </c>
      <c r="E19300">
        <v>33144</v>
      </c>
      <c r="F19300" s="9">
        <v>46250</v>
      </c>
      <c r="G19300" t="s">
        <v>6</v>
      </c>
      <c r="H19300" s="8">
        <v>0.38958333333333334</v>
      </c>
      <c r="I19300" s="8">
        <v>0.38958333333333334</v>
      </c>
      <c r="J19300">
        <v>0</v>
      </c>
      <c r="K19300" t="s">
        <v>145</v>
      </c>
      <c r="L19300">
        <v>0</v>
      </c>
      <c r="M19300" t="s">
        <v>17654</v>
      </c>
      <c r="N19300" t="s">
        <v>11834</v>
      </c>
      <c r="O19300" t="s">
        <v>11835</v>
      </c>
      <c r="P19300" t="s">
        <v>11836</v>
      </c>
    </row>
    <row r="19301" spans="1:16" x14ac:dyDescent="0.35">
      <c r="A19301" t="s">
        <v>77</v>
      </c>
      <c r="B19301">
        <v>1322845171</v>
      </c>
      <c r="C19301" t="s">
        <v>19</v>
      </c>
      <c r="D19301" t="s">
        <v>18</v>
      </c>
      <c r="E19301">
        <v>33144</v>
      </c>
      <c r="F19301" s="9">
        <v>46250</v>
      </c>
      <c r="G19301" t="s">
        <v>6</v>
      </c>
      <c r="H19301" s="8">
        <v>0.39652777777777776</v>
      </c>
      <c r="I19301" s="8">
        <v>0.39652777777777776</v>
      </c>
      <c r="J19301">
        <v>0</v>
      </c>
      <c r="K19301" t="s">
        <v>145</v>
      </c>
      <c r="L19301">
        <v>0</v>
      </c>
      <c r="M19301" t="s">
        <v>28493</v>
      </c>
      <c r="N19301" t="s">
        <v>11913</v>
      </c>
      <c r="O19301" t="s">
        <v>11914</v>
      </c>
      <c r="P19301" t="s">
        <v>11915</v>
      </c>
    </row>
    <row r="19302" spans="1:16" x14ac:dyDescent="0.35">
      <c r="A19302" t="s">
        <v>77</v>
      </c>
      <c r="B19302">
        <v>1322845171</v>
      </c>
      <c r="C19302" t="s">
        <v>19</v>
      </c>
      <c r="D19302" t="s">
        <v>18</v>
      </c>
      <c r="E19302">
        <v>33144</v>
      </c>
      <c r="F19302" s="9">
        <v>46250</v>
      </c>
      <c r="G19302" t="s">
        <v>6</v>
      </c>
      <c r="H19302" s="8">
        <v>0.40347222222222223</v>
      </c>
      <c r="I19302" s="8">
        <v>0.40347222222222223</v>
      </c>
      <c r="J19302">
        <v>0</v>
      </c>
      <c r="K19302" t="s">
        <v>145</v>
      </c>
      <c r="L19302">
        <v>0</v>
      </c>
      <c r="M19302" t="s">
        <v>19017</v>
      </c>
      <c r="N19302" t="s">
        <v>488</v>
      </c>
      <c r="O19302" t="s">
        <v>489</v>
      </c>
      <c r="P19302" t="s">
        <v>490</v>
      </c>
    </row>
    <row r="19303" spans="1:16" x14ac:dyDescent="0.35">
      <c r="A19303" t="s">
        <v>77</v>
      </c>
      <c r="B19303">
        <v>1322845171</v>
      </c>
      <c r="C19303" t="s">
        <v>19</v>
      </c>
      <c r="D19303" t="s">
        <v>18</v>
      </c>
      <c r="E19303">
        <v>33144</v>
      </c>
      <c r="F19303" s="9">
        <v>46250</v>
      </c>
      <c r="G19303" t="s">
        <v>6</v>
      </c>
      <c r="H19303" s="8">
        <v>0.41041666666666665</v>
      </c>
      <c r="I19303" s="8">
        <v>0.41041666666666665</v>
      </c>
      <c r="J19303">
        <v>0</v>
      </c>
      <c r="K19303" t="s">
        <v>145</v>
      </c>
      <c r="L19303">
        <v>0</v>
      </c>
      <c r="M19303" t="s">
        <v>19230</v>
      </c>
      <c r="N19303" t="s">
        <v>11872</v>
      </c>
      <c r="O19303" t="s">
        <v>11873</v>
      </c>
      <c r="P19303" t="s">
        <v>11874</v>
      </c>
    </row>
    <row r="19304" spans="1:16" x14ac:dyDescent="0.35">
      <c r="A19304" t="s">
        <v>77</v>
      </c>
      <c r="B19304">
        <v>1322845171</v>
      </c>
      <c r="C19304" t="s">
        <v>19</v>
      </c>
      <c r="D19304" t="s">
        <v>18</v>
      </c>
      <c r="E19304">
        <v>33144</v>
      </c>
      <c r="F19304" s="9">
        <v>46250</v>
      </c>
      <c r="G19304" t="s">
        <v>6</v>
      </c>
      <c r="H19304" s="8">
        <v>0.41736111111111113</v>
      </c>
      <c r="I19304" s="8">
        <v>0.41736111111111113</v>
      </c>
      <c r="J19304">
        <v>0</v>
      </c>
      <c r="K19304" t="s">
        <v>145</v>
      </c>
      <c r="L19304">
        <v>0</v>
      </c>
      <c r="M19304" t="s">
        <v>22494</v>
      </c>
      <c r="N19304" t="s">
        <v>29862</v>
      </c>
      <c r="O19304" t="s">
        <v>29863</v>
      </c>
      <c r="P19304" t="s">
        <v>29864</v>
      </c>
    </row>
    <row r="19305" spans="1:16" x14ac:dyDescent="0.35">
      <c r="A19305" t="s">
        <v>77</v>
      </c>
      <c r="B19305">
        <v>1322845171</v>
      </c>
      <c r="C19305" t="s">
        <v>19</v>
      </c>
      <c r="D19305" t="s">
        <v>18</v>
      </c>
      <c r="E19305">
        <v>33144</v>
      </c>
      <c r="F19305" s="9">
        <v>46250</v>
      </c>
      <c r="G19305" t="s">
        <v>6</v>
      </c>
      <c r="H19305" s="8">
        <v>0.42430555555555555</v>
      </c>
      <c r="I19305" s="8">
        <v>0.42430555555555555</v>
      </c>
      <c r="J19305">
        <v>0</v>
      </c>
      <c r="K19305" t="s">
        <v>145</v>
      </c>
      <c r="L19305">
        <v>0</v>
      </c>
      <c r="M19305" t="s">
        <v>21146</v>
      </c>
      <c r="N19305" t="s">
        <v>12642</v>
      </c>
      <c r="O19305" t="s">
        <v>12643</v>
      </c>
      <c r="P19305" t="s">
        <v>12644</v>
      </c>
    </row>
    <row r="19306" spans="1:16" x14ac:dyDescent="0.35">
      <c r="A19306" t="s">
        <v>77</v>
      </c>
      <c r="B19306">
        <v>1322845171</v>
      </c>
      <c r="C19306" t="s">
        <v>19</v>
      </c>
      <c r="D19306" t="s">
        <v>18</v>
      </c>
      <c r="E19306">
        <v>33144</v>
      </c>
      <c r="F19306" s="9">
        <v>46250</v>
      </c>
      <c r="G19306" t="s">
        <v>6</v>
      </c>
      <c r="H19306" s="8">
        <v>0.43125000000000002</v>
      </c>
      <c r="I19306" s="8">
        <v>0.43125000000000002</v>
      </c>
      <c r="J19306">
        <v>0</v>
      </c>
      <c r="K19306" t="s">
        <v>145</v>
      </c>
      <c r="L19306">
        <v>0</v>
      </c>
      <c r="M19306" t="s">
        <v>29865</v>
      </c>
      <c r="N19306" t="s">
        <v>26742</v>
      </c>
      <c r="O19306" t="s">
        <v>26743</v>
      </c>
      <c r="P19306" t="s">
        <v>26744</v>
      </c>
    </row>
    <row r="19307" spans="1:16" x14ac:dyDescent="0.35">
      <c r="A19307" t="s">
        <v>77</v>
      </c>
      <c r="B19307">
        <v>1322845171</v>
      </c>
      <c r="C19307" t="s">
        <v>19</v>
      </c>
      <c r="D19307" t="s">
        <v>18</v>
      </c>
      <c r="E19307">
        <v>33144</v>
      </c>
      <c r="F19307" s="9">
        <v>46250</v>
      </c>
      <c r="G19307" t="s">
        <v>6</v>
      </c>
      <c r="H19307" s="8">
        <v>0.43819444444444444</v>
      </c>
      <c r="I19307" s="8">
        <v>0.43819444444444444</v>
      </c>
      <c r="J19307">
        <v>0</v>
      </c>
      <c r="K19307" t="s">
        <v>145</v>
      </c>
      <c r="L19307">
        <v>0</v>
      </c>
      <c r="M19307" t="s">
        <v>20675</v>
      </c>
      <c r="N19307" t="s">
        <v>29866</v>
      </c>
      <c r="O19307" t="s">
        <v>29867</v>
      </c>
      <c r="P19307" t="s">
        <v>29868</v>
      </c>
    </row>
    <row r="19308" spans="1:16" x14ac:dyDescent="0.35">
      <c r="A19308" t="s">
        <v>77</v>
      </c>
      <c r="B19308">
        <v>1322845171</v>
      </c>
      <c r="C19308" t="s">
        <v>19</v>
      </c>
      <c r="D19308" t="s">
        <v>18</v>
      </c>
      <c r="E19308">
        <v>33144</v>
      </c>
      <c r="F19308" s="9">
        <v>46250</v>
      </c>
      <c r="G19308" t="s">
        <v>6</v>
      </c>
      <c r="H19308" s="8">
        <v>0.44513888888888886</v>
      </c>
      <c r="I19308" s="8">
        <v>0.44513888888888886</v>
      </c>
      <c r="J19308">
        <v>0</v>
      </c>
      <c r="K19308" t="s">
        <v>145</v>
      </c>
      <c r="L19308">
        <v>0</v>
      </c>
      <c r="M19308" t="s">
        <v>19137</v>
      </c>
      <c r="N19308" t="s">
        <v>6310</v>
      </c>
      <c r="O19308" t="s">
        <v>6311</v>
      </c>
      <c r="P19308" t="s">
        <v>6312</v>
      </c>
    </row>
    <row r="19309" spans="1:16" x14ac:dyDescent="0.35">
      <c r="A19309" t="s">
        <v>77</v>
      </c>
      <c r="B19309">
        <v>1322845171</v>
      </c>
      <c r="C19309" t="s">
        <v>19</v>
      </c>
      <c r="D19309" t="s">
        <v>18</v>
      </c>
      <c r="E19309">
        <v>33144</v>
      </c>
      <c r="F19309" s="9">
        <v>46250</v>
      </c>
      <c r="G19309" t="s">
        <v>6</v>
      </c>
      <c r="H19309" s="8">
        <v>0.45208333333333334</v>
      </c>
      <c r="I19309" s="8">
        <v>0.45208333333333334</v>
      </c>
      <c r="J19309">
        <v>0</v>
      </c>
      <c r="K19309" t="s">
        <v>145</v>
      </c>
      <c r="L19309">
        <v>0</v>
      </c>
      <c r="M19309" t="s">
        <v>29869</v>
      </c>
      <c r="N19309" t="s">
        <v>12736</v>
      </c>
      <c r="O19309" t="s">
        <v>12737</v>
      </c>
      <c r="P19309" t="s">
        <v>12738</v>
      </c>
    </row>
    <row r="19310" spans="1:16" x14ac:dyDescent="0.35">
      <c r="A19310" t="s">
        <v>77</v>
      </c>
      <c r="B19310">
        <v>1322845171</v>
      </c>
      <c r="C19310" t="s">
        <v>19</v>
      </c>
      <c r="D19310" t="s">
        <v>18</v>
      </c>
      <c r="E19310">
        <v>33144</v>
      </c>
      <c r="F19310" s="9">
        <v>46250</v>
      </c>
      <c r="G19310" t="s">
        <v>6</v>
      </c>
      <c r="H19310" s="8">
        <v>0.45902777777777776</v>
      </c>
      <c r="I19310" s="8">
        <v>0.45902777777777776</v>
      </c>
      <c r="J19310">
        <v>0</v>
      </c>
      <c r="K19310" t="s">
        <v>145</v>
      </c>
      <c r="L19310">
        <v>0</v>
      </c>
      <c r="M19310" t="s">
        <v>18430</v>
      </c>
      <c r="N19310" t="s">
        <v>29870</v>
      </c>
      <c r="O19310" t="s">
        <v>29871</v>
      </c>
      <c r="P19310" t="s">
        <v>29872</v>
      </c>
    </row>
    <row r="19311" spans="1:16" x14ac:dyDescent="0.35">
      <c r="A19311" t="s">
        <v>77</v>
      </c>
      <c r="B19311">
        <v>1322845171</v>
      </c>
      <c r="C19311" t="s">
        <v>19</v>
      </c>
      <c r="D19311" t="s">
        <v>18</v>
      </c>
      <c r="E19311">
        <v>33144</v>
      </c>
      <c r="F19311" s="9">
        <v>46250</v>
      </c>
      <c r="G19311" t="s">
        <v>6</v>
      </c>
      <c r="H19311" s="8">
        <v>0.46597222222222223</v>
      </c>
      <c r="I19311" s="8">
        <v>0.46597222222222223</v>
      </c>
      <c r="J19311">
        <v>0</v>
      </c>
      <c r="K19311" t="s">
        <v>145</v>
      </c>
      <c r="L19311">
        <v>0</v>
      </c>
      <c r="M19311" t="s">
        <v>18196</v>
      </c>
      <c r="N19311" t="s">
        <v>908</v>
      </c>
      <c r="O19311" t="s">
        <v>6302</v>
      </c>
      <c r="P19311" t="s">
        <v>6303</v>
      </c>
    </row>
    <row r="19312" spans="1:16" x14ac:dyDescent="0.35">
      <c r="A19312" t="s">
        <v>77</v>
      </c>
      <c r="B19312">
        <v>1322845171</v>
      </c>
      <c r="C19312" t="s">
        <v>19</v>
      </c>
      <c r="D19312" t="s">
        <v>18</v>
      </c>
      <c r="E19312">
        <v>33144</v>
      </c>
      <c r="F19312" s="9">
        <v>46250</v>
      </c>
      <c r="G19312" t="s">
        <v>6</v>
      </c>
      <c r="H19312" s="8">
        <v>0.47291666666666665</v>
      </c>
      <c r="I19312" s="8">
        <v>0.47291666666666665</v>
      </c>
      <c r="J19312">
        <v>0</v>
      </c>
      <c r="K19312" t="s">
        <v>145</v>
      </c>
      <c r="L19312">
        <v>0</v>
      </c>
      <c r="M19312" t="s">
        <v>23678</v>
      </c>
      <c r="N19312" t="s">
        <v>6299</v>
      </c>
      <c r="O19312" t="s">
        <v>6300</v>
      </c>
      <c r="P19312" t="s">
        <v>6301</v>
      </c>
    </row>
    <row r="19313" spans="1:16" x14ac:dyDescent="0.35">
      <c r="A19313" t="s">
        <v>77</v>
      </c>
      <c r="B19313">
        <v>1322845171</v>
      </c>
      <c r="C19313" t="s">
        <v>19</v>
      </c>
      <c r="D19313" t="s">
        <v>18</v>
      </c>
      <c r="E19313">
        <v>33144</v>
      </c>
      <c r="F19313" s="9">
        <v>46250</v>
      </c>
      <c r="G19313" t="s">
        <v>6</v>
      </c>
      <c r="H19313" s="8">
        <v>0.47986111111111113</v>
      </c>
      <c r="I19313" s="8">
        <v>0.47986111111111113</v>
      </c>
      <c r="J19313">
        <v>0</v>
      </c>
      <c r="K19313" t="s">
        <v>145</v>
      </c>
      <c r="L19313">
        <v>0</v>
      </c>
      <c r="M19313" t="s">
        <v>19111</v>
      </c>
      <c r="N19313" t="s">
        <v>6296</v>
      </c>
      <c r="O19313" t="s">
        <v>6297</v>
      </c>
      <c r="P19313" t="s">
        <v>6298</v>
      </c>
    </row>
    <row r="19314" spans="1:16" x14ac:dyDescent="0.35">
      <c r="A19314" t="s">
        <v>77</v>
      </c>
      <c r="B19314">
        <v>1322845171</v>
      </c>
      <c r="C19314" t="s">
        <v>19</v>
      </c>
      <c r="D19314" t="s">
        <v>18</v>
      </c>
      <c r="E19314">
        <v>33144</v>
      </c>
      <c r="F19314" s="9">
        <v>46250</v>
      </c>
      <c r="G19314" t="s">
        <v>6</v>
      </c>
      <c r="H19314" s="8">
        <v>0.48680555555555555</v>
      </c>
      <c r="I19314" s="8">
        <v>0.48680555555555555</v>
      </c>
      <c r="J19314">
        <v>0</v>
      </c>
      <c r="K19314" t="s">
        <v>145</v>
      </c>
      <c r="L19314">
        <v>0</v>
      </c>
      <c r="M19314" t="s">
        <v>18424</v>
      </c>
      <c r="N19314" t="s">
        <v>6293</v>
      </c>
      <c r="O19314" t="s">
        <v>6294</v>
      </c>
      <c r="P19314" t="s">
        <v>6295</v>
      </c>
    </row>
    <row r="19315" spans="1:16" x14ac:dyDescent="0.35">
      <c r="A19315" t="s">
        <v>77</v>
      </c>
      <c r="B19315">
        <v>1322845171</v>
      </c>
      <c r="C19315" t="s">
        <v>19</v>
      </c>
      <c r="D19315" t="s">
        <v>18</v>
      </c>
      <c r="E19315">
        <v>33144</v>
      </c>
      <c r="F19315" s="9">
        <v>46250</v>
      </c>
      <c r="G19315" t="s">
        <v>6</v>
      </c>
      <c r="H19315" s="8">
        <v>0.49375000000000002</v>
      </c>
      <c r="I19315" s="8">
        <v>0.49375000000000002</v>
      </c>
      <c r="J19315">
        <v>0</v>
      </c>
      <c r="K19315" t="s">
        <v>145</v>
      </c>
      <c r="L19315">
        <v>0</v>
      </c>
      <c r="M19315" t="s">
        <v>16676</v>
      </c>
      <c r="N19315" t="s">
        <v>3392</v>
      </c>
      <c r="O19315" t="s">
        <v>3393</v>
      </c>
      <c r="P19315" t="s">
        <v>3394</v>
      </c>
    </row>
    <row r="19316" spans="1:16" x14ac:dyDescent="0.35">
      <c r="A19316" t="s">
        <v>77</v>
      </c>
      <c r="B19316">
        <v>1322845171</v>
      </c>
      <c r="C19316" t="s">
        <v>19</v>
      </c>
      <c r="D19316" t="s">
        <v>18</v>
      </c>
      <c r="E19316">
        <v>33144</v>
      </c>
      <c r="F19316" s="9">
        <v>46250</v>
      </c>
      <c r="G19316" t="s">
        <v>6</v>
      </c>
      <c r="H19316" s="8">
        <v>0.50069444444444444</v>
      </c>
      <c r="I19316" s="8">
        <v>0.50069444444444444</v>
      </c>
      <c r="J19316">
        <v>0</v>
      </c>
      <c r="K19316" t="s">
        <v>145</v>
      </c>
      <c r="L19316">
        <v>0</v>
      </c>
      <c r="M19316" t="s">
        <v>29873</v>
      </c>
      <c r="N19316" t="s">
        <v>12588</v>
      </c>
      <c r="O19316" t="s">
        <v>12589</v>
      </c>
      <c r="P19316" t="s">
        <v>12590</v>
      </c>
    </row>
    <row r="19317" spans="1:16" x14ac:dyDescent="0.35">
      <c r="A19317" t="s">
        <v>77</v>
      </c>
      <c r="B19317">
        <v>1322845171</v>
      </c>
      <c r="C19317" t="s">
        <v>19</v>
      </c>
      <c r="D19317" t="s">
        <v>18</v>
      </c>
      <c r="E19317">
        <v>33144</v>
      </c>
      <c r="F19317" s="9">
        <v>46250</v>
      </c>
      <c r="G19317" t="s">
        <v>6</v>
      </c>
      <c r="H19317" s="8">
        <v>0.50763888888888886</v>
      </c>
      <c r="I19317" s="8">
        <v>0.53541666666666665</v>
      </c>
      <c r="J19317">
        <v>1</v>
      </c>
      <c r="K19317" t="s">
        <v>128</v>
      </c>
      <c r="L19317">
        <v>2</v>
      </c>
      <c r="M19317" t="s">
        <v>129</v>
      </c>
      <c r="N19317" t="s">
        <v>12745</v>
      </c>
      <c r="O19317" t="s">
        <v>12746</v>
      </c>
      <c r="P19317" t="s">
        <v>12747</v>
      </c>
    </row>
    <row r="19318" spans="1:16" x14ac:dyDescent="0.35">
      <c r="A19318" t="s">
        <v>77</v>
      </c>
      <c r="B19318">
        <v>1322845171</v>
      </c>
      <c r="C19318" t="s">
        <v>19</v>
      </c>
      <c r="D19318" t="s">
        <v>18</v>
      </c>
      <c r="E19318">
        <v>33144</v>
      </c>
      <c r="F19318" s="9">
        <v>46250</v>
      </c>
      <c r="G19318" t="s">
        <v>6</v>
      </c>
      <c r="H19318" s="8">
        <v>0.54236111111111107</v>
      </c>
      <c r="I19318" s="8">
        <v>0.55625000000000002</v>
      </c>
      <c r="J19318">
        <v>0</v>
      </c>
      <c r="K19318" t="s">
        <v>128</v>
      </c>
      <c r="L19318">
        <v>1</v>
      </c>
      <c r="M19318" t="s">
        <v>129</v>
      </c>
      <c r="N19318" t="s">
        <v>6183</v>
      </c>
      <c r="O19318" t="s">
        <v>6184</v>
      </c>
      <c r="P19318" t="s">
        <v>6185</v>
      </c>
    </row>
    <row r="19319" spans="1:16" x14ac:dyDescent="0.35">
      <c r="A19319" t="s">
        <v>77</v>
      </c>
      <c r="B19319">
        <v>1322845171</v>
      </c>
      <c r="C19319" t="s">
        <v>19</v>
      </c>
      <c r="D19319" t="s">
        <v>18</v>
      </c>
      <c r="E19319">
        <v>33144</v>
      </c>
      <c r="F19319" s="9">
        <v>46250</v>
      </c>
      <c r="G19319" t="s">
        <v>6</v>
      </c>
      <c r="H19319" s="8">
        <v>0.56319444444444444</v>
      </c>
      <c r="I19319" s="8">
        <v>0.58402777777777781</v>
      </c>
      <c r="J19319">
        <v>1</v>
      </c>
      <c r="K19319" t="s">
        <v>128</v>
      </c>
      <c r="L19319">
        <v>2</v>
      </c>
      <c r="M19319" t="s">
        <v>129</v>
      </c>
      <c r="N19319" t="s">
        <v>12745</v>
      </c>
      <c r="O19319" t="s">
        <v>12746</v>
      </c>
      <c r="P19319" t="s">
        <v>12747</v>
      </c>
    </row>
    <row r="19320" spans="1:16" x14ac:dyDescent="0.35">
      <c r="A19320" t="s">
        <v>77</v>
      </c>
      <c r="B19320">
        <v>1322845171</v>
      </c>
      <c r="C19320" t="s">
        <v>19</v>
      </c>
      <c r="D19320" t="s">
        <v>18</v>
      </c>
      <c r="E19320">
        <v>33144</v>
      </c>
      <c r="F19320" s="9">
        <v>46250</v>
      </c>
      <c r="G19320" t="s">
        <v>6</v>
      </c>
      <c r="H19320" s="8">
        <v>0.59097222222222223</v>
      </c>
      <c r="I19320" s="8">
        <v>0.59097222222222223</v>
      </c>
      <c r="J19320">
        <v>0</v>
      </c>
      <c r="K19320" t="s">
        <v>145</v>
      </c>
      <c r="L19320">
        <v>0</v>
      </c>
      <c r="M19320" t="s">
        <v>29874</v>
      </c>
      <c r="N19320" t="s">
        <v>12748</v>
      </c>
      <c r="O19320" t="s">
        <v>12749</v>
      </c>
      <c r="P19320" t="s">
        <v>6336</v>
      </c>
    </row>
    <row r="19321" spans="1:16" x14ac:dyDescent="0.35">
      <c r="A19321" t="s">
        <v>77</v>
      </c>
      <c r="B19321">
        <v>1322845171</v>
      </c>
      <c r="C19321" t="s">
        <v>19</v>
      </c>
      <c r="D19321" t="s">
        <v>18</v>
      </c>
      <c r="E19321">
        <v>33144</v>
      </c>
      <c r="F19321" s="9">
        <v>46250</v>
      </c>
      <c r="G19321" t="s">
        <v>6</v>
      </c>
      <c r="H19321" s="8">
        <v>0.59791666666666665</v>
      </c>
      <c r="I19321" s="8">
        <v>0.59791666666666665</v>
      </c>
      <c r="J19321">
        <v>0</v>
      </c>
      <c r="K19321" t="s">
        <v>145</v>
      </c>
      <c r="L19321">
        <v>0</v>
      </c>
      <c r="M19321" t="s">
        <v>16725</v>
      </c>
      <c r="N19321" t="s">
        <v>12742</v>
      </c>
      <c r="O19321" t="s">
        <v>12743</v>
      </c>
      <c r="P19321" t="s">
        <v>12744</v>
      </c>
    </row>
    <row r="19322" spans="1:16" x14ac:dyDescent="0.35">
      <c r="A19322" t="s">
        <v>77</v>
      </c>
      <c r="B19322">
        <v>1322845171</v>
      </c>
      <c r="C19322" t="s">
        <v>19</v>
      </c>
      <c r="D19322" t="s">
        <v>18</v>
      </c>
      <c r="E19322">
        <v>33144</v>
      </c>
      <c r="F19322" s="9">
        <v>46250</v>
      </c>
      <c r="G19322" t="s">
        <v>6</v>
      </c>
      <c r="H19322" s="8">
        <v>0.60486111111111107</v>
      </c>
      <c r="I19322" s="8">
        <v>0.60486111111111107</v>
      </c>
      <c r="J19322">
        <v>0</v>
      </c>
      <c r="K19322" t="s">
        <v>145</v>
      </c>
      <c r="L19322">
        <v>0</v>
      </c>
      <c r="M19322" t="s">
        <v>16662</v>
      </c>
      <c r="N19322" t="s">
        <v>3389</v>
      </c>
      <c r="O19322" t="s">
        <v>3390</v>
      </c>
      <c r="P19322" t="s">
        <v>3391</v>
      </c>
    </row>
    <row r="19323" spans="1:16" x14ac:dyDescent="0.35">
      <c r="A19323" t="s">
        <v>77</v>
      </c>
      <c r="B19323">
        <v>1322845171</v>
      </c>
      <c r="C19323" t="s">
        <v>19</v>
      </c>
      <c r="D19323" t="s">
        <v>18</v>
      </c>
      <c r="E19323">
        <v>33144</v>
      </c>
      <c r="F19323" s="9">
        <v>46250</v>
      </c>
      <c r="G19323" t="s">
        <v>6</v>
      </c>
      <c r="H19323" s="8">
        <v>0.6118055555555556</v>
      </c>
      <c r="I19323" s="8">
        <v>0.6118055555555556</v>
      </c>
      <c r="J19323">
        <v>0</v>
      </c>
      <c r="K19323" t="s">
        <v>145</v>
      </c>
      <c r="L19323">
        <v>0</v>
      </c>
      <c r="M19323" t="s">
        <v>16495</v>
      </c>
      <c r="N19323" t="s">
        <v>870</v>
      </c>
      <c r="O19323" t="s">
        <v>3380</v>
      </c>
      <c r="P19323" t="s">
        <v>3381</v>
      </c>
    </row>
    <row r="19324" spans="1:16" x14ac:dyDescent="0.35">
      <c r="A19324" t="s">
        <v>77</v>
      </c>
      <c r="B19324">
        <v>1322845171</v>
      </c>
      <c r="C19324" t="s">
        <v>19</v>
      </c>
      <c r="D19324" t="s">
        <v>18</v>
      </c>
      <c r="E19324">
        <v>33144</v>
      </c>
      <c r="F19324" s="9">
        <v>46250</v>
      </c>
      <c r="G19324" t="s">
        <v>6</v>
      </c>
      <c r="H19324" s="8">
        <v>0.61875000000000002</v>
      </c>
      <c r="I19324" s="8">
        <v>0.61875000000000002</v>
      </c>
      <c r="J19324">
        <v>0</v>
      </c>
      <c r="K19324" t="s">
        <v>145</v>
      </c>
      <c r="L19324">
        <v>0</v>
      </c>
      <c r="M19324" t="s">
        <v>29875</v>
      </c>
      <c r="N19324" t="s">
        <v>29876</v>
      </c>
      <c r="O19324" t="s">
        <v>29877</v>
      </c>
      <c r="P19324" t="s">
        <v>29878</v>
      </c>
    </row>
    <row r="19325" spans="1:16" x14ac:dyDescent="0.35">
      <c r="A19325" t="s">
        <v>77</v>
      </c>
      <c r="B19325">
        <v>1322845171</v>
      </c>
      <c r="C19325" t="s">
        <v>19</v>
      </c>
      <c r="D19325" t="s">
        <v>18</v>
      </c>
      <c r="E19325">
        <v>33144</v>
      </c>
      <c r="F19325" s="9">
        <v>46250</v>
      </c>
      <c r="G19325" t="s">
        <v>6</v>
      </c>
      <c r="H19325" s="8">
        <v>0.62569444444444444</v>
      </c>
      <c r="I19325" s="8">
        <v>0.62569444444444444</v>
      </c>
      <c r="J19325">
        <v>0</v>
      </c>
      <c r="K19325" t="s">
        <v>145</v>
      </c>
      <c r="L19325">
        <v>0</v>
      </c>
      <c r="M19325" t="s">
        <v>29875</v>
      </c>
      <c r="N19325" t="s">
        <v>11095</v>
      </c>
      <c r="O19325" t="s">
        <v>11096</v>
      </c>
      <c r="P19325" t="s">
        <v>11097</v>
      </c>
    </row>
    <row r="19326" spans="1:16" x14ac:dyDescent="0.35">
      <c r="A19326" t="s">
        <v>77</v>
      </c>
      <c r="B19326">
        <v>1322845171</v>
      </c>
      <c r="C19326" t="s">
        <v>19</v>
      </c>
      <c r="D19326" t="s">
        <v>18</v>
      </c>
      <c r="E19326">
        <v>33144</v>
      </c>
      <c r="F19326" s="9">
        <v>46250</v>
      </c>
      <c r="G19326" t="s">
        <v>6</v>
      </c>
      <c r="H19326" s="8">
        <v>0.63263888888888886</v>
      </c>
      <c r="I19326" s="8">
        <v>0.63263888888888886</v>
      </c>
      <c r="J19326">
        <v>0</v>
      </c>
      <c r="K19326" t="s">
        <v>145</v>
      </c>
      <c r="L19326">
        <v>0</v>
      </c>
      <c r="M19326" t="s">
        <v>29879</v>
      </c>
      <c r="N19326" t="s">
        <v>29876</v>
      </c>
      <c r="O19326" t="s">
        <v>29877</v>
      </c>
      <c r="P19326" t="s">
        <v>29878</v>
      </c>
    </row>
    <row r="19327" spans="1:16" x14ac:dyDescent="0.35">
      <c r="A19327" t="s">
        <v>77</v>
      </c>
      <c r="B19327">
        <v>1322845171</v>
      </c>
      <c r="C19327" t="s">
        <v>19</v>
      </c>
      <c r="D19327" t="s">
        <v>18</v>
      </c>
      <c r="E19327">
        <v>33144</v>
      </c>
      <c r="F19327" s="9">
        <v>46250</v>
      </c>
      <c r="G19327" t="s">
        <v>6</v>
      </c>
      <c r="H19327" s="8">
        <v>0.63958333333333328</v>
      </c>
      <c r="I19327" s="8">
        <v>0.63958333333333328</v>
      </c>
      <c r="J19327">
        <v>0</v>
      </c>
      <c r="K19327" t="s">
        <v>145</v>
      </c>
      <c r="L19327">
        <v>0</v>
      </c>
      <c r="M19327" t="s">
        <v>29879</v>
      </c>
      <c r="N19327" t="s">
        <v>873</v>
      </c>
      <c r="O19327" t="s">
        <v>874</v>
      </c>
      <c r="P19327" t="s">
        <v>875</v>
      </c>
    </row>
    <row r="19328" spans="1:16" x14ac:dyDescent="0.35">
      <c r="A19328" t="s">
        <v>77</v>
      </c>
      <c r="B19328">
        <v>1322845171</v>
      </c>
      <c r="C19328" t="s">
        <v>19</v>
      </c>
      <c r="D19328" t="s">
        <v>18</v>
      </c>
      <c r="E19328">
        <v>33144</v>
      </c>
      <c r="F19328" s="9">
        <v>46250</v>
      </c>
      <c r="G19328" t="s">
        <v>6</v>
      </c>
      <c r="H19328" s="8">
        <v>0.64652777777777781</v>
      </c>
      <c r="I19328" s="8">
        <v>0.65347222222222223</v>
      </c>
      <c r="J19328">
        <v>0</v>
      </c>
      <c r="K19328" t="s">
        <v>128</v>
      </c>
      <c r="L19328">
        <v>0</v>
      </c>
      <c r="M19328" t="s">
        <v>129</v>
      </c>
      <c r="N19328" t="s">
        <v>29876</v>
      </c>
      <c r="O19328" t="s">
        <v>29877</v>
      </c>
      <c r="P19328" t="s">
        <v>29878</v>
      </c>
    </row>
    <row r="19329" spans="1:16" x14ac:dyDescent="0.35">
      <c r="A19329" t="s">
        <v>77</v>
      </c>
      <c r="B19329">
        <v>1322845171</v>
      </c>
      <c r="C19329" t="s">
        <v>19</v>
      </c>
      <c r="D19329" t="s">
        <v>18</v>
      </c>
      <c r="E19329">
        <v>33144</v>
      </c>
      <c r="F19329" s="9">
        <v>46250</v>
      </c>
      <c r="G19329" t="s">
        <v>6</v>
      </c>
      <c r="H19329" s="8">
        <v>0.66041666666666665</v>
      </c>
      <c r="I19329" s="8">
        <v>0.66041666666666665</v>
      </c>
      <c r="J19329">
        <v>0</v>
      </c>
      <c r="K19329" t="s">
        <v>145</v>
      </c>
      <c r="L19329">
        <v>0</v>
      </c>
      <c r="M19329" t="s">
        <v>29880</v>
      </c>
      <c r="N19329" t="s">
        <v>6377</v>
      </c>
      <c r="O19329" t="s">
        <v>6378</v>
      </c>
      <c r="P19329" t="s">
        <v>6379</v>
      </c>
    </row>
    <row r="19330" spans="1:16" x14ac:dyDescent="0.35">
      <c r="A19330" t="s">
        <v>77</v>
      </c>
      <c r="B19330">
        <v>1322845171</v>
      </c>
      <c r="C19330" t="s">
        <v>19</v>
      </c>
      <c r="D19330" t="s">
        <v>18</v>
      </c>
      <c r="E19330">
        <v>33144</v>
      </c>
      <c r="F19330" s="9">
        <v>46250</v>
      </c>
      <c r="G19330" t="s">
        <v>6</v>
      </c>
      <c r="H19330" s="8">
        <v>0.66736111111111107</v>
      </c>
      <c r="I19330" s="8">
        <v>0.66736111111111107</v>
      </c>
      <c r="J19330">
        <v>0</v>
      </c>
      <c r="K19330" t="s">
        <v>145</v>
      </c>
      <c r="L19330">
        <v>0</v>
      </c>
      <c r="M19330" t="s">
        <v>18030</v>
      </c>
      <c r="N19330" t="s">
        <v>29881</v>
      </c>
      <c r="O19330" t="s">
        <v>29882</v>
      </c>
      <c r="P19330" t="s">
        <v>29883</v>
      </c>
    </row>
    <row r="19331" spans="1:16" x14ac:dyDescent="0.35">
      <c r="A19331" t="s">
        <v>77</v>
      </c>
      <c r="B19331">
        <v>1322845171</v>
      </c>
      <c r="C19331" t="s">
        <v>19</v>
      </c>
      <c r="D19331" t="s">
        <v>18</v>
      </c>
      <c r="E19331">
        <v>33144</v>
      </c>
      <c r="F19331" s="9">
        <v>46250</v>
      </c>
      <c r="G19331" t="s">
        <v>6</v>
      </c>
      <c r="H19331" s="8">
        <v>0.6743055555555556</v>
      </c>
      <c r="I19331" s="8">
        <v>0.6743055555555556</v>
      </c>
      <c r="J19331">
        <v>0</v>
      </c>
      <c r="K19331" t="s">
        <v>145</v>
      </c>
      <c r="L19331">
        <v>0</v>
      </c>
      <c r="M19331" t="s">
        <v>16495</v>
      </c>
      <c r="N19331" t="s">
        <v>29876</v>
      </c>
      <c r="O19331" t="s">
        <v>29877</v>
      </c>
      <c r="P19331" t="s">
        <v>29878</v>
      </c>
    </row>
    <row r="19332" spans="1:16" x14ac:dyDescent="0.35">
      <c r="A19332" t="s">
        <v>77</v>
      </c>
      <c r="B19332">
        <v>1322845171</v>
      </c>
      <c r="C19332" t="s">
        <v>19</v>
      </c>
      <c r="D19332" t="s">
        <v>18</v>
      </c>
      <c r="E19332">
        <v>33144</v>
      </c>
      <c r="F19332" s="9">
        <v>46250</v>
      </c>
      <c r="G19332" t="s">
        <v>6</v>
      </c>
      <c r="H19332" s="8">
        <v>0.68125000000000002</v>
      </c>
      <c r="I19332" s="8">
        <v>0.68819444444444444</v>
      </c>
      <c r="J19332">
        <v>0</v>
      </c>
      <c r="K19332" t="s">
        <v>128</v>
      </c>
      <c r="L19332">
        <v>0</v>
      </c>
      <c r="M19332" t="s">
        <v>129</v>
      </c>
      <c r="N19332" t="s">
        <v>870</v>
      </c>
      <c r="O19332" t="s">
        <v>3380</v>
      </c>
      <c r="P19332" t="s">
        <v>3381</v>
      </c>
    </row>
    <row r="19333" spans="1:16" x14ac:dyDescent="0.35">
      <c r="A19333" t="s">
        <v>77</v>
      </c>
      <c r="B19333">
        <v>1322845171</v>
      </c>
      <c r="C19333" t="s">
        <v>19</v>
      </c>
      <c r="D19333" t="s">
        <v>18</v>
      </c>
      <c r="E19333">
        <v>33144</v>
      </c>
      <c r="F19333" s="9">
        <v>46250</v>
      </c>
      <c r="G19333" t="s">
        <v>6</v>
      </c>
      <c r="H19333" s="8">
        <v>0.69513888888888886</v>
      </c>
      <c r="I19333" s="8">
        <v>0.70208333333333328</v>
      </c>
      <c r="J19333">
        <v>0</v>
      </c>
      <c r="K19333" t="s">
        <v>128</v>
      </c>
      <c r="L19333">
        <v>0</v>
      </c>
      <c r="M19333" t="s">
        <v>129</v>
      </c>
      <c r="N19333" t="s">
        <v>11095</v>
      </c>
      <c r="O19333" t="s">
        <v>11096</v>
      </c>
      <c r="P19333" t="s">
        <v>11097</v>
      </c>
    </row>
    <row r="19334" spans="1:16" x14ac:dyDescent="0.35">
      <c r="A19334" t="s">
        <v>77</v>
      </c>
      <c r="B19334">
        <v>1322845171</v>
      </c>
      <c r="C19334" t="s">
        <v>19</v>
      </c>
      <c r="D19334" t="s">
        <v>18</v>
      </c>
      <c r="E19334">
        <v>33144</v>
      </c>
      <c r="F19334" s="9">
        <v>46250</v>
      </c>
      <c r="G19334" t="s">
        <v>6</v>
      </c>
      <c r="H19334" s="8">
        <v>0.70902777777777781</v>
      </c>
      <c r="I19334" s="8">
        <v>0.70902777777777781</v>
      </c>
      <c r="J19334">
        <v>0</v>
      </c>
      <c r="K19334" t="s">
        <v>145</v>
      </c>
      <c r="L19334">
        <v>0</v>
      </c>
      <c r="M19334" t="s">
        <v>29875</v>
      </c>
      <c r="N19334" t="s">
        <v>29876</v>
      </c>
      <c r="O19334" t="s">
        <v>29877</v>
      </c>
      <c r="P19334" t="s">
        <v>29878</v>
      </c>
    </row>
    <row r="19335" spans="1:16" x14ac:dyDescent="0.35">
      <c r="A19335" t="s">
        <v>77</v>
      </c>
      <c r="B19335">
        <v>1322845171</v>
      </c>
      <c r="C19335" t="s">
        <v>19</v>
      </c>
      <c r="D19335" t="s">
        <v>18</v>
      </c>
      <c r="E19335">
        <v>33144</v>
      </c>
      <c r="F19335" s="9">
        <v>46250</v>
      </c>
      <c r="G19335" t="s">
        <v>6</v>
      </c>
      <c r="H19335" s="8">
        <v>0.71597222222222223</v>
      </c>
      <c r="I19335" s="8">
        <v>0.71597222222222223</v>
      </c>
      <c r="J19335">
        <v>0</v>
      </c>
      <c r="K19335" t="s">
        <v>145</v>
      </c>
      <c r="L19335">
        <v>0</v>
      </c>
      <c r="M19335" t="s">
        <v>19844</v>
      </c>
      <c r="N19335" t="s">
        <v>11095</v>
      </c>
      <c r="O19335" t="s">
        <v>11096</v>
      </c>
      <c r="P19335" t="s">
        <v>11097</v>
      </c>
    </row>
    <row r="19336" spans="1:16" x14ac:dyDescent="0.35">
      <c r="A19336" t="s">
        <v>77</v>
      </c>
      <c r="B19336">
        <v>1322845171</v>
      </c>
      <c r="C19336" t="s">
        <v>19</v>
      </c>
      <c r="D19336" t="s">
        <v>18</v>
      </c>
      <c r="E19336">
        <v>33144</v>
      </c>
      <c r="F19336" s="9">
        <v>46250</v>
      </c>
      <c r="G19336" t="s">
        <v>6</v>
      </c>
      <c r="H19336" s="8">
        <v>0.72291666666666665</v>
      </c>
      <c r="I19336" s="8">
        <v>0.72291666666666665</v>
      </c>
      <c r="J19336">
        <v>0</v>
      </c>
      <c r="K19336" t="s">
        <v>145</v>
      </c>
      <c r="L19336">
        <v>0</v>
      </c>
      <c r="M19336" t="s">
        <v>18441</v>
      </c>
      <c r="N19336" t="s">
        <v>873</v>
      </c>
      <c r="O19336" t="s">
        <v>874</v>
      </c>
      <c r="P19336" t="s">
        <v>875</v>
      </c>
    </row>
    <row r="19337" spans="1:16" x14ac:dyDescent="0.35">
      <c r="A19337" t="s">
        <v>77</v>
      </c>
      <c r="B19337">
        <v>1322845171</v>
      </c>
      <c r="C19337" t="s">
        <v>19</v>
      </c>
      <c r="D19337" t="s">
        <v>18</v>
      </c>
      <c r="E19337">
        <v>33144</v>
      </c>
      <c r="F19337" s="9">
        <v>46250</v>
      </c>
      <c r="G19337" t="s">
        <v>6</v>
      </c>
      <c r="H19337" s="8">
        <v>0.72986111111111107</v>
      </c>
      <c r="I19337" s="8">
        <v>0.72986111111111107</v>
      </c>
      <c r="J19337">
        <v>0</v>
      </c>
      <c r="K19337" t="s">
        <v>145</v>
      </c>
      <c r="L19337">
        <v>0</v>
      </c>
      <c r="M19337" t="s">
        <v>16500</v>
      </c>
      <c r="N19337" t="s">
        <v>29881</v>
      </c>
      <c r="O19337" t="s">
        <v>29882</v>
      </c>
      <c r="P19337" t="s">
        <v>29883</v>
      </c>
    </row>
    <row r="19338" spans="1:16" x14ac:dyDescent="0.35">
      <c r="A19338" t="s">
        <v>77</v>
      </c>
      <c r="B19338">
        <v>1322845171</v>
      </c>
      <c r="C19338" t="s">
        <v>19</v>
      </c>
      <c r="D19338" t="s">
        <v>18</v>
      </c>
      <c r="E19338">
        <v>33144</v>
      </c>
      <c r="F19338" s="9">
        <v>46250</v>
      </c>
      <c r="G19338" t="s">
        <v>6</v>
      </c>
      <c r="H19338" s="8">
        <v>0.7368055555555556</v>
      </c>
      <c r="I19338" s="8">
        <v>0.7368055555555556</v>
      </c>
      <c r="J19338">
        <v>0</v>
      </c>
      <c r="K19338" t="s">
        <v>145</v>
      </c>
      <c r="L19338">
        <v>0</v>
      </c>
      <c r="M19338" t="s">
        <v>17749</v>
      </c>
      <c r="N19338" t="s">
        <v>29884</v>
      </c>
      <c r="O19338" t="s">
        <v>29885</v>
      </c>
      <c r="P19338" t="s">
        <v>29886</v>
      </c>
    </row>
    <row r="19339" spans="1:16" x14ac:dyDescent="0.35">
      <c r="A19339" t="s">
        <v>77</v>
      </c>
      <c r="B19339">
        <v>1322845171</v>
      </c>
      <c r="C19339" t="s">
        <v>19</v>
      </c>
      <c r="D19339" t="s">
        <v>18</v>
      </c>
      <c r="E19339">
        <v>33144</v>
      </c>
      <c r="F19339" s="9">
        <v>46250</v>
      </c>
      <c r="G19339" t="s">
        <v>6</v>
      </c>
      <c r="H19339" s="8">
        <v>0.74375000000000002</v>
      </c>
      <c r="I19339" s="8">
        <v>0.75763888888888886</v>
      </c>
      <c r="J19339">
        <v>0</v>
      </c>
      <c r="K19339" t="s">
        <v>128</v>
      </c>
      <c r="L19339">
        <v>1</v>
      </c>
      <c r="M19339" t="s">
        <v>129</v>
      </c>
      <c r="N19339" t="s">
        <v>29887</v>
      </c>
      <c r="O19339" t="s">
        <v>29888</v>
      </c>
      <c r="P19339" t="s">
        <v>29889</v>
      </c>
    </row>
    <row r="19340" spans="1:16" x14ac:dyDescent="0.35">
      <c r="A19340" t="s">
        <v>77</v>
      </c>
      <c r="B19340">
        <v>1322845171</v>
      </c>
      <c r="C19340" t="s">
        <v>19</v>
      </c>
      <c r="D19340" t="s">
        <v>18</v>
      </c>
      <c r="E19340">
        <v>33144</v>
      </c>
      <c r="F19340" s="9">
        <v>46250</v>
      </c>
      <c r="G19340" t="s">
        <v>6</v>
      </c>
      <c r="H19340" s="8">
        <v>0.76458333333333328</v>
      </c>
      <c r="I19340" s="8">
        <v>0.76458333333333328</v>
      </c>
      <c r="J19340">
        <v>0</v>
      </c>
      <c r="K19340" t="s">
        <v>145</v>
      </c>
      <c r="L19340">
        <v>0</v>
      </c>
      <c r="M19340" t="s">
        <v>16526</v>
      </c>
      <c r="N19340" t="s">
        <v>6428</v>
      </c>
      <c r="O19340" t="s">
        <v>6429</v>
      </c>
      <c r="P19340" t="s">
        <v>6430</v>
      </c>
    </row>
    <row r="19341" spans="1:16" x14ac:dyDescent="0.35">
      <c r="A19341" t="s">
        <v>77</v>
      </c>
      <c r="B19341">
        <v>1322845171</v>
      </c>
      <c r="C19341" t="s">
        <v>19</v>
      </c>
      <c r="D19341" t="s">
        <v>18</v>
      </c>
      <c r="E19341">
        <v>33144</v>
      </c>
      <c r="F19341" s="9">
        <v>46250</v>
      </c>
      <c r="G19341" t="s">
        <v>6</v>
      </c>
      <c r="H19341" s="8">
        <v>0.77152777777777781</v>
      </c>
      <c r="I19341" s="8">
        <v>0.77152777777777781</v>
      </c>
      <c r="J19341">
        <v>0</v>
      </c>
      <c r="K19341" t="s">
        <v>145</v>
      </c>
      <c r="L19341">
        <v>0</v>
      </c>
      <c r="M19341" t="s">
        <v>29890</v>
      </c>
      <c r="N19341" t="s">
        <v>29891</v>
      </c>
      <c r="O19341" t="s">
        <v>29892</v>
      </c>
      <c r="P19341" t="s">
        <v>29893</v>
      </c>
    </row>
    <row r="19342" spans="1:16" x14ac:dyDescent="0.35">
      <c r="A19342" t="s">
        <v>77</v>
      </c>
      <c r="B19342">
        <v>1322845171</v>
      </c>
      <c r="C19342" t="s">
        <v>19</v>
      </c>
      <c r="D19342" t="s">
        <v>18</v>
      </c>
      <c r="E19342">
        <v>33144</v>
      </c>
      <c r="F19342" s="9">
        <v>46250</v>
      </c>
      <c r="G19342" t="s">
        <v>6</v>
      </c>
      <c r="H19342" s="8">
        <v>0.77847222222222223</v>
      </c>
      <c r="I19342" s="8">
        <v>0.77847222222222223</v>
      </c>
      <c r="J19342">
        <v>0</v>
      </c>
      <c r="K19342" t="s">
        <v>145</v>
      </c>
      <c r="L19342">
        <v>0</v>
      </c>
      <c r="M19342" t="s">
        <v>16971</v>
      </c>
      <c r="N19342" t="s">
        <v>6330</v>
      </c>
      <c r="O19342" t="s">
        <v>6331</v>
      </c>
      <c r="P19342" t="s">
        <v>6332</v>
      </c>
    </row>
    <row r="19343" spans="1:16" x14ac:dyDescent="0.35">
      <c r="A19343" t="s">
        <v>77</v>
      </c>
      <c r="B19343">
        <v>1322845171</v>
      </c>
      <c r="C19343" t="s">
        <v>19</v>
      </c>
      <c r="D19343" t="s">
        <v>18</v>
      </c>
      <c r="E19343">
        <v>33144</v>
      </c>
      <c r="F19343" s="9">
        <v>46250</v>
      </c>
      <c r="G19343" t="s">
        <v>6</v>
      </c>
      <c r="H19343" s="8">
        <v>0.78541666666666665</v>
      </c>
      <c r="I19343" s="8">
        <v>0.78541666666666665</v>
      </c>
      <c r="J19343">
        <v>0</v>
      </c>
      <c r="K19343" t="s">
        <v>145</v>
      </c>
      <c r="L19343">
        <v>0</v>
      </c>
      <c r="M19343" t="s">
        <v>17055</v>
      </c>
      <c r="N19343" t="s">
        <v>16175</v>
      </c>
      <c r="O19343" t="s">
        <v>6169</v>
      </c>
      <c r="P19343" t="s">
        <v>6170</v>
      </c>
    </row>
    <row r="19344" spans="1:16" x14ac:dyDescent="0.35">
      <c r="A19344" t="s">
        <v>77</v>
      </c>
      <c r="B19344">
        <v>1322845171</v>
      </c>
      <c r="C19344" t="s">
        <v>19</v>
      </c>
      <c r="D19344" t="s">
        <v>18</v>
      </c>
      <c r="E19344">
        <v>33144</v>
      </c>
      <c r="F19344" s="9">
        <v>46251</v>
      </c>
      <c r="G19344" t="s">
        <v>4704</v>
      </c>
      <c r="H19344" s="8">
        <v>0.37569444444444444</v>
      </c>
      <c r="I19344" s="8">
        <v>0.42430555555555555</v>
      </c>
      <c r="J19344">
        <v>1</v>
      </c>
      <c r="K19344" t="s">
        <v>128</v>
      </c>
      <c r="L19344">
        <v>4</v>
      </c>
      <c r="M19344" t="s">
        <v>129</v>
      </c>
      <c r="N19344" t="s">
        <v>6285</v>
      </c>
      <c r="O19344" t="s">
        <v>6286</v>
      </c>
      <c r="P19344" t="s">
        <v>6287</v>
      </c>
    </row>
    <row r="19345" spans="1:16" x14ac:dyDescent="0.35">
      <c r="A19345" t="s">
        <v>77</v>
      </c>
      <c r="B19345">
        <v>1322845171</v>
      </c>
      <c r="C19345" t="s">
        <v>19</v>
      </c>
      <c r="D19345" t="s">
        <v>18</v>
      </c>
      <c r="E19345">
        <v>33144</v>
      </c>
      <c r="F19345" s="9">
        <v>46251</v>
      </c>
      <c r="G19345" t="s">
        <v>4704</v>
      </c>
      <c r="H19345" s="8">
        <v>0.43125000000000002</v>
      </c>
      <c r="I19345" s="8">
        <v>0.43819444444444444</v>
      </c>
      <c r="J19345">
        <v>0</v>
      </c>
      <c r="K19345" t="s">
        <v>128</v>
      </c>
      <c r="L19345">
        <v>0</v>
      </c>
      <c r="M19345" t="s">
        <v>129</v>
      </c>
      <c r="N19345" t="s">
        <v>6183</v>
      </c>
      <c r="O19345" t="s">
        <v>6184</v>
      </c>
      <c r="P19345" t="s">
        <v>6185</v>
      </c>
    </row>
    <row r="19346" spans="1:16" x14ac:dyDescent="0.35">
      <c r="A19346" t="s">
        <v>77</v>
      </c>
      <c r="B19346">
        <v>1322845171</v>
      </c>
      <c r="C19346" t="s">
        <v>19</v>
      </c>
      <c r="D19346" t="s">
        <v>18</v>
      </c>
      <c r="E19346">
        <v>33144</v>
      </c>
      <c r="F19346" s="9">
        <v>46251</v>
      </c>
      <c r="G19346" t="s">
        <v>4704</v>
      </c>
      <c r="H19346" s="8">
        <v>0.44513888888888886</v>
      </c>
      <c r="I19346" s="8">
        <v>0.44513888888888886</v>
      </c>
      <c r="J19346">
        <v>0</v>
      </c>
      <c r="K19346" t="s">
        <v>145</v>
      </c>
      <c r="L19346">
        <v>0</v>
      </c>
      <c r="M19346" t="s">
        <v>16719</v>
      </c>
      <c r="N19346" t="s">
        <v>12745</v>
      </c>
      <c r="O19346" t="s">
        <v>12746</v>
      </c>
      <c r="P19346" t="s">
        <v>12747</v>
      </c>
    </row>
    <row r="19347" spans="1:16" x14ac:dyDescent="0.35">
      <c r="A19347" t="s">
        <v>77</v>
      </c>
      <c r="B19347">
        <v>1322845171</v>
      </c>
      <c r="C19347" t="s">
        <v>19</v>
      </c>
      <c r="D19347" t="s">
        <v>18</v>
      </c>
      <c r="E19347">
        <v>33144</v>
      </c>
      <c r="F19347" s="9">
        <v>46251</v>
      </c>
      <c r="G19347" t="s">
        <v>4704</v>
      </c>
      <c r="H19347" s="8">
        <v>0.45208333333333334</v>
      </c>
      <c r="I19347" s="8">
        <v>0.45902777777777776</v>
      </c>
      <c r="J19347">
        <v>0</v>
      </c>
      <c r="K19347" t="s">
        <v>128</v>
      </c>
      <c r="L19347">
        <v>0</v>
      </c>
      <c r="M19347" t="s">
        <v>129</v>
      </c>
      <c r="N19347" t="s">
        <v>6183</v>
      </c>
      <c r="O19347" t="s">
        <v>6184</v>
      </c>
      <c r="P19347" t="s">
        <v>6185</v>
      </c>
    </row>
    <row r="19348" spans="1:16" x14ac:dyDescent="0.35">
      <c r="A19348" t="s">
        <v>77</v>
      </c>
      <c r="B19348">
        <v>1322845171</v>
      </c>
      <c r="C19348" t="s">
        <v>19</v>
      </c>
      <c r="D19348" t="s">
        <v>18</v>
      </c>
      <c r="E19348">
        <v>33144</v>
      </c>
      <c r="F19348" s="9">
        <v>46251</v>
      </c>
      <c r="G19348" t="s">
        <v>4704</v>
      </c>
      <c r="H19348" s="8">
        <v>0.46597222222222223</v>
      </c>
      <c r="I19348" s="8">
        <v>0.46597222222222223</v>
      </c>
      <c r="J19348">
        <v>0</v>
      </c>
      <c r="K19348" t="s">
        <v>145</v>
      </c>
      <c r="L19348">
        <v>0</v>
      </c>
      <c r="M19348" t="s">
        <v>17571</v>
      </c>
      <c r="N19348" t="s">
        <v>12748</v>
      </c>
      <c r="O19348" t="s">
        <v>12749</v>
      </c>
      <c r="P19348" t="s">
        <v>6336</v>
      </c>
    </row>
    <row r="19349" spans="1:16" x14ac:dyDescent="0.35">
      <c r="A19349" t="s">
        <v>77</v>
      </c>
      <c r="B19349">
        <v>1322845171</v>
      </c>
      <c r="C19349" t="s">
        <v>19</v>
      </c>
      <c r="D19349" t="s">
        <v>18</v>
      </c>
      <c r="E19349">
        <v>33144</v>
      </c>
      <c r="F19349" s="9">
        <v>46251</v>
      </c>
      <c r="G19349" t="s">
        <v>4704</v>
      </c>
      <c r="H19349" s="8">
        <v>0.47291666666666665</v>
      </c>
      <c r="I19349" s="8">
        <v>0.47291666666666665</v>
      </c>
      <c r="J19349">
        <v>0</v>
      </c>
      <c r="K19349" t="s">
        <v>145</v>
      </c>
      <c r="L19349">
        <v>0</v>
      </c>
      <c r="M19349" t="s">
        <v>16582</v>
      </c>
      <c r="N19349" t="s">
        <v>29841</v>
      </c>
      <c r="O19349" t="s">
        <v>29842</v>
      </c>
      <c r="P19349" t="s">
        <v>29843</v>
      </c>
    </row>
    <row r="19350" spans="1:16" x14ac:dyDescent="0.35">
      <c r="A19350" t="s">
        <v>77</v>
      </c>
      <c r="B19350">
        <v>1322845171</v>
      </c>
      <c r="C19350" t="s">
        <v>19</v>
      </c>
      <c r="D19350" t="s">
        <v>18</v>
      </c>
      <c r="E19350">
        <v>33144</v>
      </c>
      <c r="F19350" s="9">
        <v>46251</v>
      </c>
      <c r="G19350" t="s">
        <v>4704</v>
      </c>
      <c r="H19350" s="8">
        <v>0.47986111111111113</v>
      </c>
      <c r="I19350" s="8">
        <v>0.47986111111111113</v>
      </c>
      <c r="J19350">
        <v>0</v>
      </c>
      <c r="K19350" t="s">
        <v>145</v>
      </c>
      <c r="L19350">
        <v>0</v>
      </c>
      <c r="M19350" t="s">
        <v>17571</v>
      </c>
      <c r="N19350" t="s">
        <v>822</v>
      </c>
      <c r="O19350" t="s">
        <v>823</v>
      </c>
      <c r="P19350" t="s">
        <v>824</v>
      </c>
    </row>
    <row r="19351" spans="1:16" x14ac:dyDescent="0.35">
      <c r="A19351" t="s">
        <v>77</v>
      </c>
      <c r="B19351">
        <v>1322845171</v>
      </c>
      <c r="C19351" t="s">
        <v>19</v>
      </c>
      <c r="D19351" t="s">
        <v>18</v>
      </c>
      <c r="E19351">
        <v>33144</v>
      </c>
      <c r="F19351" s="9">
        <v>46251</v>
      </c>
      <c r="G19351" t="s">
        <v>4704</v>
      </c>
      <c r="H19351" s="8">
        <v>0.48680555555555555</v>
      </c>
      <c r="I19351" s="8">
        <v>0.48680555555555555</v>
      </c>
      <c r="J19351">
        <v>0</v>
      </c>
      <c r="K19351" t="s">
        <v>145</v>
      </c>
      <c r="L19351">
        <v>0</v>
      </c>
      <c r="M19351" t="s">
        <v>17571</v>
      </c>
      <c r="N19351" t="s">
        <v>6183</v>
      </c>
      <c r="O19351" t="s">
        <v>6184</v>
      </c>
      <c r="P19351" t="s">
        <v>6185</v>
      </c>
    </row>
    <row r="19352" spans="1:16" x14ac:dyDescent="0.35">
      <c r="A19352" t="s">
        <v>77</v>
      </c>
      <c r="B19352">
        <v>1322845171</v>
      </c>
      <c r="C19352" t="s">
        <v>19</v>
      </c>
      <c r="D19352" t="s">
        <v>18</v>
      </c>
      <c r="E19352">
        <v>33144</v>
      </c>
      <c r="F19352" s="9">
        <v>46251</v>
      </c>
      <c r="G19352" t="s">
        <v>4704</v>
      </c>
      <c r="H19352" s="8">
        <v>0.49375000000000002</v>
      </c>
      <c r="I19352" s="8">
        <v>0.49375000000000002</v>
      </c>
      <c r="J19352">
        <v>0</v>
      </c>
      <c r="K19352" t="s">
        <v>145</v>
      </c>
      <c r="L19352">
        <v>0</v>
      </c>
      <c r="M19352" t="s">
        <v>16582</v>
      </c>
      <c r="N19352" t="s">
        <v>822</v>
      </c>
      <c r="O19352" t="s">
        <v>823</v>
      </c>
      <c r="P19352" t="s">
        <v>824</v>
      </c>
    </row>
    <row r="19353" spans="1:16" x14ac:dyDescent="0.35">
      <c r="A19353" t="s">
        <v>77</v>
      </c>
      <c r="B19353">
        <v>1322845171</v>
      </c>
      <c r="C19353" t="s">
        <v>19</v>
      </c>
      <c r="D19353" t="s">
        <v>18</v>
      </c>
      <c r="E19353">
        <v>33144</v>
      </c>
      <c r="F19353" s="9">
        <v>46251</v>
      </c>
      <c r="G19353" t="s">
        <v>4704</v>
      </c>
      <c r="H19353" s="8">
        <v>0.50069444444444444</v>
      </c>
      <c r="I19353" s="8">
        <v>0.50069444444444444</v>
      </c>
      <c r="J19353">
        <v>0</v>
      </c>
      <c r="K19353" t="s">
        <v>145</v>
      </c>
      <c r="L19353">
        <v>0</v>
      </c>
      <c r="M19353" t="s">
        <v>16662</v>
      </c>
      <c r="N19353" t="s">
        <v>29841</v>
      </c>
      <c r="O19353" t="s">
        <v>29842</v>
      </c>
      <c r="P19353" t="s">
        <v>29843</v>
      </c>
    </row>
    <row r="19354" spans="1:16" x14ac:dyDescent="0.35">
      <c r="A19354" t="s">
        <v>77</v>
      </c>
      <c r="B19354">
        <v>1322845171</v>
      </c>
      <c r="C19354" t="s">
        <v>19</v>
      </c>
      <c r="D19354" t="s">
        <v>18</v>
      </c>
      <c r="E19354">
        <v>33144</v>
      </c>
      <c r="F19354" s="9">
        <v>46251</v>
      </c>
      <c r="G19354" t="s">
        <v>4704</v>
      </c>
      <c r="H19354" s="8">
        <v>0.50763888888888886</v>
      </c>
      <c r="I19354" s="8">
        <v>0.50763888888888886</v>
      </c>
      <c r="J19354">
        <v>0</v>
      </c>
      <c r="K19354" t="s">
        <v>145</v>
      </c>
      <c r="L19354">
        <v>0</v>
      </c>
      <c r="M19354" t="s">
        <v>17571</v>
      </c>
      <c r="N19354" t="s">
        <v>6183</v>
      </c>
      <c r="O19354" t="s">
        <v>6184</v>
      </c>
      <c r="P19354" t="s">
        <v>6185</v>
      </c>
    </row>
    <row r="19355" spans="1:16" x14ac:dyDescent="0.35">
      <c r="A19355" t="s">
        <v>77</v>
      </c>
      <c r="B19355">
        <v>1322845171</v>
      </c>
      <c r="C19355" t="s">
        <v>19</v>
      </c>
      <c r="D19355" t="s">
        <v>18</v>
      </c>
      <c r="E19355">
        <v>33144</v>
      </c>
      <c r="F19355" s="9">
        <v>46251</v>
      </c>
      <c r="G19355" t="s">
        <v>4704</v>
      </c>
      <c r="H19355" s="8">
        <v>0.51458333333333328</v>
      </c>
      <c r="I19355" s="8">
        <v>0.51458333333333328</v>
      </c>
      <c r="J19355">
        <v>0</v>
      </c>
      <c r="K19355" t="s">
        <v>145</v>
      </c>
      <c r="L19355">
        <v>0</v>
      </c>
      <c r="M19355" t="s">
        <v>17571</v>
      </c>
      <c r="N19355" t="s">
        <v>822</v>
      </c>
      <c r="O19355" t="s">
        <v>823</v>
      </c>
      <c r="P19355" t="s">
        <v>824</v>
      </c>
    </row>
    <row r="19356" spans="1:16" x14ac:dyDescent="0.35">
      <c r="A19356" t="s">
        <v>77</v>
      </c>
      <c r="B19356">
        <v>1322845171</v>
      </c>
      <c r="C19356" t="s">
        <v>19</v>
      </c>
      <c r="D19356" t="s">
        <v>18</v>
      </c>
      <c r="E19356">
        <v>33144</v>
      </c>
      <c r="F19356" s="9">
        <v>46251</v>
      </c>
      <c r="G19356" t="s">
        <v>4704</v>
      </c>
      <c r="H19356" s="8">
        <v>0.52152777777777781</v>
      </c>
      <c r="I19356" s="8">
        <v>0.52152777777777781</v>
      </c>
      <c r="J19356">
        <v>0</v>
      </c>
      <c r="K19356" t="s">
        <v>145</v>
      </c>
      <c r="L19356">
        <v>0</v>
      </c>
      <c r="M19356" t="s">
        <v>16662</v>
      </c>
      <c r="N19356" t="s">
        <v>6183</v>
      </c>
      <c r="O19356" t="s">
        <v>6184</v>
      </c>
      <c r="P19356" t="s">
        <v>6185</v>
      </c>
    </row>
    <row r="19357" spans="1:16" x14ac:dyDescent="0.35">
      <c r="A19357" t="s">
        <v>77</v>
      </c>
      <c r="B19357">
        <v>1322845171</v>
      </c>
      <c r="C19357" t="s">
        <v>19</v>
      </c>
      <c r="D19357" t="s">
        <v>18</v>
      </c>
      <c r="E19357">
        <v>33144</v>
      </c>
      <c r="F19357" s="9">
        <v>46251</v>
      </c>
      <c r="G19357" t="s">
        <v>4704</v>
      </c>
      <c r="H19357" s="8">
        <v>0.52847222222222223</v>
      </c>
      <c r="I19357" s="8">
        <v>0.52847222222222223</v>
      </c>
      <c r="J19357">
        <v>0</v>
      </c>
      <c r="K19357" t="s">
        <v>145</v>
      </c>
      <c r="L19357">
        <v>0</v>
      </c>
      <c r="M19357" t="s">
        <v>16614</v>
      </c>
      <c r="N19357" t="s">
        <v>29841</v>
      </c>
      <c r="O19357" t="s">
        <v>29842</v>
      </c>
      <c r="P19357" t="s">
        <v>29843</v>
      </c>
    </row>
    <row r="19358" spans="1:16" x14ac:dyDescent="0.35">
      <c r="A19358" t="s">
        <v>77</v>
      </c>
      <c r="B19358">
        <v>1322845171</v>
      </c>
      <c r="C19358" t="s">
        <v>19</v>
      </c>
      <c r="D19358" t="s">
        <v>18</v>
      </c>
      <c r="E19358">
        <v>33144</v>
      </c>
      <c r="F19358" s="9">
        <v>46251</v>
      </c>
      <c r="G19358" t="s">
        <v>4704</v>
      </c>
      <c r="H19358" s="8">
        <v>0.53541666666666665</v>
      </c>
      <c r="I19358" s="8">
        <v>0.53541666666666665</v>
      </c>
      <c r="J19358">
        <v>0</v>
      </c>
      <c r="K19358" t="s">
        <v>145</v>
      </c>
      <c r="L19358">
        <v>0</v>
      </c>
      <c r="M19358" t="s">
        <v>17622</v>
      </c>
      <c r="N19358" t="s">
        <v>16176</v>
      </c>
      <c r="O19358" t="s">
        <v>16177</v>
      </c>
      <c r="P19358" t="s">
        <v>16178</v>
      </c>
    </row>
    <row r="19359" spans="1:16" x14ac:dyDescent="0.35">
      <c r="A19359" t="s">
        <v>77</v>
      </c>
      <c r="B19359">
        <v>1322845171</v>
      </c>
      <c r="C19359" t="s">
        <v>19</v>
      </c>
      <c r="D19359" t="s">
        <v>18</v>
      </c>
      <c r="E19359">
        <v>33144</v>
      </c>
      <c r="F19359" s="9">
        <v>46251</v>
      </c>
      <c r="G19359" t="s">
        <v>4704</v>
      </c>
      <c r="H19359" s="8">
        <v>0.54236111111111107</v>
      </c>
      <c r="I19359" s="8">
        <v>0.54236111111111107</v>
      </c>
      <c r="J19359">
        <v>0</v>
      </c>
      <c r="K19359" t="s">
        <v>145</v>
      </c>
      <c r="L19359">
        <v>0</v>
      </c>
      <c r="M19359" t="s">
        <v>18441</v>
      </c>
      <c r="N19359" t="s">
        <v>12591</v>
      </c>
      <c r="O19359" t="s">
        <v>12592</v>
      </c>
      <c r="P19359" t="s">
        <v>12593</v>
      </c>
    </row>
    <row r="19360" spans="1:16" x14ac:dyDescent="0.35">
      <c r="A19360" t="s">
        <v>77</v>
      </c>
      <c r="B19360">
        <v>1322845171</v>
      </c>
      <c r="C19360" t="s">
        <v>19</v>
      </c>
      <c r="D19360" t="s">
        <v>18</v>
      </c>
      <c r="E19360">
        <v>33144</v>
      </c>
      <c r="F19360" s="9">
        <v>46251</v>
      </c>
      <c r="G19360" t="s">
        <v>4704</v>
      </c>
      <c r="H19360" s="8">
        <v>0.5493055555555556</v>
      </c>
      <c r="I19360" s="8">
        <v>0.58402777777777781</v>
      </c>
      <c r="J19360">
        <v>1</v>
      </c>
      <c r="K19360" t="s">
        <v>128</v>
      </c>
      <c r="L19360">
        <v>2</v>
      </c>
      <c r="M19360" t="s">
        <v>129</v>
      </c>
      <c r="N19360" t="s">
        <v>18877</v>
      </c>
      <c r="O19360" t="s">
        <v>18878</v>
      </c>
      <c r="P19360" t="s">
        <v>18879</v>
      </c>
    </row>
    <row r="19361" spans="1:16" x14ac:dyDescent="0.35">
      <c r="A19361" t="s">
        <v>77</v>
      </c>
      <c r="B19361">
        <v>1322845171</v>
      </c>
      <c r="C19361" t="s">
        <v>19</v>
      </c>
      <c r="D19361" t="s">
        <v>18</v>
      </c>
      <c r="E19361">
        <v>33144</v>
      </c>
      <c r="F19361" s="9">
        <v>46251</v>
      </c>
      <c r="G19361" t="s">
        <v>4704</v>
      </c>
      <c r="H19361" s="8">
        <v>0.59097222222222223</v>
      </c>
      <c r="I19361" s="8">
        <v>0.59097222222222223</v>
      </c>
      <c r="J19361">
        <v>0</v>
      </c>
      <c r="K19361" t="s">
        <v>145</v>
      </c>
      <c r="L19361">
        <v>0</v>
      </c>
      <c r="M19361" t="s">
        <v>18478</v>
      </c>
      <c r="N19361" t="s">
        <v>14614</v>
      </c>
      <c r="O19361" t="s">
        <v>6280</v>
      </c>
      <c r="P19361" t="s">
        <v>6281</v>
      </c>
    </row>
    <row r="19362" spans="1:16" x14ac:dyDescent="0.35">
      <c r="A19362" t="s">
        <v>77</v>
      </c>
      <c r="B19362">
        <v>1322845171</v>
      </c>
      <c r="C19362" t="s">
        <v>19</v>
      </c>
      <c r="D19362" t="s">
        <v>18</v>
      </c>
      <c r="E19362">
        <v>33144</v>
      </c>
      <c r="F19362" s="9">
        <v>46251</v>
      </c>
      <c r="G19362" t="s">
        <v>4704</v>
      </c>
      <c r="H19362" s="8">
        <v>0.59791666666666665</v>
      </c>
      <c r="I19362" s="8">
        <v>0.59791666666666665</v>
      </c>
      <c r="J19362">
        <v>0</v>
      </c>
      <c r="K19362" t="s">
        <v>145</v>
      </c>
      <c r="L19362">
        <v>0</v>
      </c>
      <c r="M19362" t="s">
        <v>16490</v>
      </c>
      <c r="N19362" t="s">
        <v>3337</v>
      </c>
      <c r="O19362" t="s">
        <v>3338</v>
      </c>
      <c r="P19362" t="s">
        <v>3339</v>
      </c>
    </row>
    <row r="19363" spans="1:16" x14ac:dyDescent="0.35">
      <c r="A19363" t="s">
        <v>77</v>
      </c>
      <c r="B19363">
        <v>1322845171</v>
      </c>
      <c r="C19363" t="s">
        <v>19</v>
      </c>
      <c r="D19363" t="s">
        <v>18</v>
      </c>
      <c r="E19363">
        <v>33144</v>
      </c>
      <c r="F19363" s="9">
        <v>46251</v>
      </c>
      <c r="G19363" t="s">
        <v>4704</v>
      </c>
      <c r="H19363" s="8">
        <v>0.60486111111111107</v>
      </c>
      <c r="I19363" s="8">
        <v>0.61875000000000002</v>
      </c>
      <c r="J19363">
        <v>0</v>
      </c>
      <c r="K19363" t="s">
        <v>128</v>
      </c>
      <c r="L19363">
        <v>1</v>
      </c>
      <c r="M19363" t="s">
        <v>129</v>
      </c>
      <c r="N19363" t="s">
        <v>16179</v>
      </c>
      <c r="O19363" t="s">
        <v>16180</v>
      </c>
      <c r="P19363" t="s">
        <v>16181</v>
      </c>
    </row>
    <row r="19364" spans="1:16" x14ac:dyDescent="0.35">
      <c r="A19364" t="s">
        <v>77</v>
      </c>
      <c r="B19364">
        <v>1322845171</v>
      </c>
      <c r="C19364" t="s">
        <v>19</v>
      </c>
      <c r="D19364" t="s">
        <v>18</v>
      </c>
      <c r="E19364">
        <v>33144</v>
      </c>
      <c r="F19364" s="9">
        <v>46251</v>
      </c>
      <c r="G19364" t="s">
        <v>4704</v>
      </c>
      <c r="H19364" s="8">
        <v>0.62569444444444444</v>
      </c>
      <c r="I19364" s="8">
        <v>0.62569444444444444</v>
      </c>
      <c r="J19364">
        <v>0</v>
      </c>
      <c r="K19364" t="s">
        <v>145</v>
      </c>
      <c r="L19364">
        <v>0</v>
      </c>
      <c r="M19364" t="s">
        <v>16715</v>
      </c>
      <c r="N19364" t="s">
        <v>29894</v>
      </c>
      <c r="O19364" t="s">
        <v>29895</v>
      </c>
      <c r="P19364" t="s">
        <v>29896</v>
      </c>
    </row>
    <row r="19365" spans="1:16" x14ac:dyDescent="0.35">
      <c r="A19365" t="s">
        <v>77</v>
      </c>
      <c r="B19365">
        <v>1322845171</v>
      </c>
      <c r="C19365" t="s">
        <v>19</v>
      </c>
      <c r="D19365" t="s">
        <v>18</v>
      </c>
      <c r="E19365">
        <v>33144</v>
      </c>
      <c r="F19365" s="9">
        <v>46251</v>
      </c>
      <c r="G19365" t="s">
        <v>4704</v>
      </c>
      <c r="H19365" s="8">
        <v>0.63263888888888886</v>
      </c>
      <c r="I19365" s="8">
        <v>0.70208333333333328</v>
      </c>
      <c r="J19365">
        <v>2</v>
      </c>
      <c r="K19365" t="s">
        <v>128</v>
      </c>
      <c r="L19365">
        <v>5</v>
      </c>
      <c r="M19365" t="s">
        <v>129</v>
      </c>
      <c r="N19365" t="s">
        <v>3385</v>
      </c>
      <c r="O19365" t="s">
        <v>26540</v>
      </c>
      <c r="P19365" t="s">
        <v>29897</v>
      </c>
    </row>
    <row r="19366" spans="1:16" x14ac:dyDescent="0.35">
      <c r="A19366" t="s">
        <v>77</v>
      </c>
      <c r="B19366">
        <v>1322845171</v>
      </c>
      <c r="C19366" t="s">
        <v>19</v>
      </c>
      <c r="D19366" t="s">
        <v>18</v>
      </c>
      <c r="E19366">
        <v>33144</v>
      </c>
      <c r="F19366" s="9">
        <v>46251</v>
      </c>
      <c r="G19366" t="s">
        <v>4704</v>
      </c>
      <c r="H19366" s="8">
        <v>0.70902777777777781</v>
      </c>
      <c r="I19366" s="8">
        <v>0.70902777777777781</v>
      </c>
      <c r="J19366">
        <v>0</v>
      </c>
      <c r="K19366" t="s">
        <v>145</v>
      </c>
      <c r="L19366">
        <v>0</v>
      </c>
      <c r="M19366" t="s">
        <v>16826</v>
      </c>
      <c r="N19366" t="s">
        <v>3382</v>
      </c>
      <c r="O19366" t="s">
        <v>3383</v>
      </c>
      <c r="P19366" t="s">
        <v>3384</v>
      </c>
    </row>
    <row r="19367" spans="1:16" x14ac:dyDescent="0.35">
      <c r="A19367" t="s">
        <v>77</v>
      </c>
      <c r="B19367">
        <v>1322845171</v>
      </c>
      <c r="C19367" t="s">
        <v>19</v>
      </c>
      <c r="D19367" t="s">
        <v>18</v>
      </c>
      <c r="E19367">
        <v>33144</v>
      </c>
      <c r="F19367" s="9">
        <v>46251</v>
      </c>
      <c r="G19367" t="s">
        <v>4704</v>
      </c>
      <c r="H19367" s="8">
        <v>0.71597222222222223</v>
      </c>
      <c r="I19367" s="8">
        <v>0.71597222222222223</v>
      </c>
      <c r="J19367">
        <v>0</v>
      </c>
      <c r="K19367" t="s">
        <v>145</v>
      </c>
      <c r="L19367">
        <v>0</v>
      </c>
      <c r="M19367" t="s">
        <v>29898</v>
      </c>
      <c r="N19367" t="s">
        <v>29899</v>
      </c>
      <c r="O19367" t="s">
        <v>26540</v>
      </c>
      <c r="P19367" t="s">
        <v>29897</v>
      </c>
    </row>
    <row r="19368" spans="1:16" x14ac:dyDescent="0.35">
      <c r="A19368" t="s">
        <v>77</v>
      </c>
      <c r="B19368">
        <v>1322845171</v>
      </c>
      <c r="C19368" t="s">
        <v>19</v>
      </c>
      <c r="D19368" t="s">
        <v>18</v>
      </c>
      <c r="E19368">
        <v>33144</v>
      </c>
      <c r="F19368" s="9">
        <v>46251</v>
      </c>
      <c r="G19368" t="s">
        <v>4704</v>
      </c>
      <c r="H19368" s="8">
        <v>0.72291666666666665</v>
      </c>
      <c r="I19368" s="8">
        <v>0.72291666666666665</v>
      </c>
      <c r="J19368">
        <v>0</v>
      </c>
      <c r="K19368" t="s">
        <v>145</v>
      </c>
      <c r="L19368">
        <v>0</v>
      </c>
      <c r="M19368" t="s">
        <v>16495</v>
      </c>
      <c r="N19368" t="s">
        <v>11179</v>
      </c>
      <c r="O19368" t="s">
        <v>11180</v>
      </c>
      <c r="P19368" t="s">
        <v>11181</v>
      </c>
    </row>
    <row r="19369" spans="1:16" x14ac:dyDescent="0.35">
      <c r="A19369" t="s">
        <v>77</v>
      </c>
      <c r="B19369">
        <v>1322845171</v>
      </c>
      <c r="C19369" t="s">
        <v>19</v>
      </c>
      <c r="D19369" t="s">
        <v>18</v>
      </c>
      <c r="E19369">
        <v>33144</v>
      </c>
      <c r="F19369" s="9">
        <v>46251</v>
      </c>
      <c r="G19369" t="s">
        <v>4704</v>
      </c>
      <c r="H19369" s="8">
        <v>0.72986111111111107</v>
      </c>
      <c r="I19369" s="8">
        <v>0.72986111111111107</v>
      </c>
      <c r="J19369">
        <v>0</v>
      </c>
      <c r="K19369" t="s">
        <v>145</v>
      </c>
      <c r="L19369">
        <v>0</v>
      </c>
      <c r="M19369" t="s">
        <v>16674</v>
      </c>
      <c r="N19369" t="s">
        <v>29900</v>
      </c>
      <c r="O19369" t="s">
        <v>29901</v>
      </c>
      <c r="P19369" t="s">
        <v>29902</v>
      </c>
    </row>
    <row r="19370" spans="1:16" x14ac:dyDescent="0.35">
      <c r="A19370" t="s">
        <v>77</v>
      </c>
      <c r="B19370">
        <v>1322845171</v>
      </c>
      <c r="C19370" t="s">
        <v>19</v>
      </c>
      <c r="D19370" t="s">
        <v>18</v>
      </c>
      <c r="E19370">
        <v>33144</v>
      </c>
      <c r="F19370" s="9">
        <v>46251</v>
      </c>
      <c r="G19370" t="s">
        <v>4704</v>
      </c>
      <c r="H19370" s="8">
        <v>0.7368055555555556</v>
      </c>
      <c r="I19370" s="8">
        <v>0.78541666666666665</v>
      </c>
      <c r="J19370">
        <v>1</v>
      </c>
      <c r="K19370" t="s">
        <v>128</v>
      </c>
      <c r="L19370">
        <v>4</v>
      </c>
      <c r="M19370" t="s">
        <v>129</v>
      </c>
      <c r="N19370" t="s">
        <v>19120</v>
      </c>
      <c r="O19370" t="s">
        <v>18878</v>
      </c>
      <c r="P19370" t="s">
        <v>18879</v>
      </c>
    </row>
    <row r="19371" spans="1:16" x14ac:dyDescent="0.35">
      <c r="A19371" t="s">
        <v>77</v>
      </c>
      <c r="B19371">
        <v>1322845171</v>
      </c>
      <c r="C19371" t="s">
        <v>19</v>
      </c>
      <c r="D19371" t="s">
        <v>18</v>
      </c>
      <c r="E19371">
        <v>33144</v>
      </c>
      <c r="F19371" s="9">
        <v>46252</v>
      </c>
      <c r="G19371" t="s">
        <v>4705</v>
      </c>
      <c r="H19371" s="8">
        <v>0.39652777777777776</v>
      </c>
      <c r="I19371" s="8">
        <v>0.39652777777777776</v>
      </c>
      <c r="J19371">
        <v>0</v>
      </c>
      <c r="K19371" t="s">
        <v>145</v>
      </c>
      <c r="L19371">
        <v>0</v>
      </c>
      <c r="M19371" t="s">
        <v>18322</v>
      </c>
      <c r="N19371" t="s">
        <v>12761</v>
      </c>
      <c r="O19371" t="s">
        <v>12762</v>
      </c>
      <c r="P19371" t="s">
        <v>12763</v>
      </c>
    </row>
    <row r="19372" spans="1:16" x14ac:dyDescent="0.35">
      <c r="A19372" t="s">
        <v>77</v>
      </c>
      <c r="B19372">
        <v>1322845171</v>
      </c>
      <c r="C19372" t="s">
        <v>19</v>
      </c>
      <c r="D19372" t="s">
        <v>18</v>
      </c>
      <c r="E19372">
        <v>33144</v>
      </c>
      <c r="F19372" s="9">
        <v>46252</v>
      </c>
      <c r="G19372" t="s">
        <v>4705</v>
      </c>
      <c r="H19372" s="8">
        <v>0.40347222222222223</v>
      </c>
      <c r="I19372" s="8">
        <v>0.40347222222222223</v>
      </c>
      <c r="J19372">
        <v>0</v>
      </c>
      <c r="K19372" t="s">
        <v>145</v>
      </c>
      <c r="L19372">
        <v>0</v>
      </c>
      <c r="M19372" t="s">
        <v>18552</v>
      </c>
      <c r="N19372" t="s">
        <v>6256</v>
      </c>
      <c r="O19372" t="s">
        <v>6257</v>
      </c>
      <c r="P19372" t="s">
        <v>6258</v>
      </c>
    </row>
    <row r="19373" spans="1:16" x14ac:dyDescent="0.35">
      <c r="A19373" t="s">
        <v>77</v>
      </c>
      <c r="B19373">
        <v>1322845171</v>
      </c>
      <c r="C19373" t="s">
        <v>19</v>
      </c>
      <c r="D19373" t="s">
        <v>18</v>
      </c>
      <c r="E19373">
        <v>33144</v>
      </c>
      <c r="F19373" s="9">
        <v>46252</v>
      </c>
      <c r="G19373" t="s">
        <v>4705</v>
      </c>
      <c r="H19373" s="8">
        <v>0.41111111111111109</v>
      </c>
      <c r="I19373" s="8">
        <v>0.41111111111111109</v>
      </c>
      <c r="J19373">
        <v>0</v>
      </c>
      <c r="K19373" t="s">
        <v>145</v>
      </c>
      <c r="L19373">
        <v>0</v>
      </c>
      <c r="M19373" t="s">
        <v>17268</v>
      </c>
      <c r="N19373" t="s">
        <v>11196</v>
      </c>
      <c r="O19373" t="s">
        <v>29903</v>
      </c>
      <c r="P19373" t="s">
        <v>29904</v>
      </c>
    </row>
    <row r="19374" spans="1:16" x14ac:dyDescent="0.35">
      <c r="A19374" t="s">
        <v>77</v>
      </c>
      <c r="B19374">
        <v>1322845171</v>
      </c>
      <c r="C19374" t="s">
        <v>19</v>
      </c>
      <c r="D19374" t="s">
        <v>18</v>
      </c>
      <c r="E19374">
        <v>33144</v>
      </c>
      <c r="F19374" s="9">
        <v>46252</v>
      </c>
      <c r="G19374" t="s">
        <v>4705</v>
      </c>
      <c r="H19374" s="8">
        <v>0.41736111111111113</v>
      </c>
      <c r="I19374" s="8">
        <v>0.63958333333333328</v>
      </c>
      <c r="J19374">
        <v>5</v>
      </c>
      <c r="K19374" t="s">
        <v>128</v>
      </c>
      <c r="L19374">
        <v>16</v>
      </c>
      <c r="M19374" t="s">
        <v>129</v>
      </c>
      <c r="N19374" t="s">
        <v>6130</v>
      </c>
      <c r="O19374" t="s">
        <v>6259</v>
      </c>
      <c r="P19374" t="s">
        <v>6260</v>
      </c>
    </row>
    <row r="19375" spans="1:16" x14ac:dyDescent="0.35">
      <c r="A19375" t="s">
        <v>77</v>
      </c>
      <c r="B19375">
        <v>1322845171</v>
      </c>
      <c r="C19375" t="s">
        <v>19</v>
      </c>
      <c r="D19375" t="s">
        <v>18</v>
      </c>
      <c r="E19375">
        <v>33144</v>
      </c>
      <c r="F19375" s="9">
        <v>46252</v>
      </c>
      <c r="G19375" t="s">
        <v>4705</v>
      </c>
      <c r="H19375" s="8">
        <v>0.64652777777777781</v>
      </c>
      <c r="I19375" s="8">
        <v>0.64652777777777781</v>
      </c>
      <c r="J19375">
        <v>0</v>
      </c>
      <c r="K19375" t="s">
        <v>145</v>
      </c>
      <c r="L19375">
        <v>0</v>
      </c>
      <c r="M19375" t="s">
        <v>18650</v>
      </c>
      <c r="N19375" t="s">
        <v>12755</v>
      </c>
      <c r="O19375" t="s">
        <v>12756</v>
      </c>
      <c r="P19375" t="s">
        <v>12757</v>
      </c>
    </row>
    <row r="19376" spans="1:16" x14ac:dyDescent="0.35">
      <c r="A19376" t="s">
        <v>77</v>
      </c>
      <c r="B19376">
        <v>1322845171</v>
      </c>
      <c r="C19376" t="s">
        <v>19</v>
      </c>
      <c r="D19376" t="s">
        <v>18</v>
      </c>
      <c r="E19376">
        <v>33144</v>
      </c>
      <c r="F19376" s="9">
        <v>46252</v>
      </c>
      <c r="G19376" t="s">
        <v>4705</v>
      </c>
      <c r="H19376" s="8">
        <v>0.65347222222222223</v>
      </c>
      <c r="I19376" s="8">
        <v>0.68819444444444444</v>
      </c>
      <c r="J19376">
        <v>1</v>
      </c>
      <c r="K19376" t="s">
        <v>128</v>
      </c>
      <c r="L19376">
        <v>2</v>
      </c>
      <c r="M19376" t="s">
        <v>129</v>
      </c>
      <c r="N19376" t="s">
        <v>29905</v>
      </c>
      <c r="O19376" t="s">
        <v>29906</v>
      </c>
      <c r="P19376" t="s">
        <v>29907</v>
      </c>
    </row>
    <row r="19377" spans="1:16" x14ac:dyDescent="0.35">
      <c r="A19377" t="s">
        <v>77</v>
      </c>
      <c r="B19377">
        <v>1322845171</v>
      </c>
      <c r="C19377" t="s">
        <v>19</v>
      </c>
      <c r="D19377" t="s">
        <v>18</v>
      </c>
      <c r="E19377">
        <v>33144</v>
      </c>
      <c r="F19377" s="9">
        <v>46252</v>
      </c>
      <c r="G19377" t="s">
        <v>4705</v>
      </c>
      <c r="H19377" s="8">
        <v>0.69513888888888886</v>
      </c>
      <c r="I19377" s="8">
        <v>0.69513888888888886</v>
      </c>
      <c r="J19377">
        <v>0</v>
      </c>
      <c r="K19377" t="s">
        <v>145</v>
      </c>
      <c r="L19377">
        <v>0</v>
      </c>
      <c r="M19377" t="s">
        <v>19016</v>
      </c>
      <c r="N19377" t="s">
        <v>29908</v>
      </c>
      <c r="O19377" t="s">
        <v>29909</v>
      </c>
      <c r="P19377" t="s">
        <v>29910</v>
      </c>
    </row>
    <row r="19378" spans="1:16" x14ac:dyDescent="0.35">
      <c r="A19378" t="s">
        <v>77</v>
      </c>
      <c r="B19378">
        <v>1322845171</v>
      </c>
      <c r="C19378" t="s">
        <v>19</v>
      </c>
      <c r="D19378" t="s">
        <v>18</v>
      </c>
      <c r="E19378">
        <v>33144</v>
      </c>
      <c r="F19378" s="9">
        <v>46252</v>
      </c>
      <c r="G19378" t="s">
        <v>4705</v>
      </c>
      <c r="H19378" s="8">
        <v>0.70208333333333328</v>
      </c>
      <c r="I19378" s="8">
        <v>0.70208333333333328</v>
      </c>
      <c r="J19378">
        <v>0</v>
      </c>
      <c r="K19378" t="s">
        <v>145</v>
      </c>
      <c r="L19378">
        <v>0</v>
      </c>
      <c r="M19378" t="s">
        <v>16798</v>
      </c>
      <c r="N19378" t="s">
        <v>12758</v>
      </c>
      <c r="O19378" t="s">
        <v>12759</v>
      </c>
      <c r="P19378" t="s">
        <v>12760</v>
      </c>
    </row>
    <row r="19379" spans="1:16" x14ac:dyDescent="0.35">
      <c r="A19379" t="s">
        <v>77</v>
      </c>
      <c r="B19379">
        <v>1322845171</v>
      </c>
      <c r="C19379" t="s">
        <v>19</v>
      </c>
      <c r="D19379" t="s">
        <v>18</v>
      </c>
      <c r="E19379">
        <v>33144</v>
      </c>
      <c r="F19379" s="9">
        <v>46252</v>
      </c>
      <c r="G19379" t="s">
        <v>4705</v>
      </c>
      <c r="H19379" s="8">
        <v>0.70902777777777781</v>
      </c>
      <c r="I19379" s="8">
        <v>0.72986111111111107</v>
      </c>
      <c r="J19379">
        <v>0</v>
      </c>
      <c r="K19379" t="s">
        <v>128</v>
      </c>
      <c r="L19379">
        <v>1</v>
      </c>
      <c r="M19379" t="s">
        <v>129</v>
      </c>
      <c r="N19379" t="s">
        <v>6220</v>
      </c>
      <c r="O19379" t="s">
        <v>6221</v>
      </c>
      <c r="P19379" t="s">
        <v>6222</v>
      </c>
    </row>
    <row r="19380" spans="1:16" x14ac:dyDescent="0.35">
      <c r="A19380" t="s">
        <v>77</v>
      </c>
      <c r="B19380">
        <v>1322845171</v>
      </c>
      <c r="C19380" t="s">
        <v>19</v>
      </c>
      <c r="D19380" t="s">
        <v>18</v>
      </c>
      <c r="E19380">
        <v>33144</v>
      </c>
      <c r="F19380" s="9">
        <v>46252</v>
      </c>
      <c r="G19380" t="s">
        <v>4705</v>
      </c>
      <c r="H19380" s="8">
        <v>0.73611111111111116</v>
      </c>
      <c r="I19380" s="8">
        <v>0.73611111111111116</v>
      </c>
      <c r="J19380">
        <v>0</v>
      </c>
      <c r="K19380" t="s">
        <v>145</v>
      </c>
      <c r="L19380">
        <v>0</v>
      </c>
      <c r="M19380" t="s">
        <v>29911</v>
      </c>
      <c r="N19380" t="s">
        <v>6090</v>
      </c>
      <c r="O19380" t="s">
        <v>6091</v>
      </c>
      <c r="P19380" t="s">
        <v>6092</v>
      </c>
    </row>
    <row r="19381" spans="1:16" x14ac:dyDescent="0.35">
      <c r="A19381" t="s">
        <v>77</v>
      </c>
      <c r="B19381">
        <v>1322845171</v>
      </c>
      <c r="C19381" t="s">
        <v>19</v>
      </c>
      <c r="D19381" t="s">
        <v>18</v>
      </c>
      <c r="E19381">
        <v>33144</v>
      </c>
      <c r="F19381" s="9">
        <v>46252</v>
      </c>
      <c r="G19381" t="s">
        <v>4705</v>
      </c>
      <c r="H19381" s="8">
        <v>0.74375000000000002</v>
      </c>
      <c r="I19381" s="8">
        <v>0.76458333333333328</v>
      </c>
      <c r="J19381">
        <v>0</v>
      </c>
      <c r="K19381" t="s">
        <v>128</v>
      </c>
      <c r="L19381">
        <v>1</v>
      </c>
      <c r="M19381" t="s">
        <v>129</v>
      </c>
      <c r="N19381" t="s">
        <v>6220</v>
      </c>
      <c r="O19381" t="s">
        <v>6221</v>
      </c>
      <c r="P19381" t="s">
        <v>6222</v>
      </c>
    </row>
    <row r="19382" spans="1:16" x14ac:dyDescent="0.35">
      <c r="A19382" t="s">
        <v>77</v>
      </c>
      <c r="B19382">
        <v>1322845171</v>
      </c>
      <c r="C19382" t="s">
        <v>19</v>
      </c>
      <c r="D19382" t="s">
        <v>18</v>
      </c>
      <c r="E19382">
        <v>33144</v>
      </c>
      <c r="F19382" s="9">
        <v>46252</v>
      </c>
      <c r="G19382" t="s">
        <v>4705</v>
      </c>
      <c r="H19382" s="8">
        <v>0.77152777777777781</v>
      </c>
      <c r="I19382" s="8">
        <v>0.77152777777777781</v>
      </c>
      <c r="J19382">
        <v>0</v>
      </c>
      <c r="K19382" t="s">
        <v>145</v>
      </c>
      <c r="L19382">
        <v>0</v>
      </c>
      <c r="M19382" t="s">
        <v>19119</v>
      </c>
      <c r="N19382" t="s">
        <v>18927</v>
      </c>
      <c r="O19382" t="s">
        <v>18928</v>
      </c>
      <c r="P19382" t="s">
        <v>18929</v>
      </c>
    </row>
    <row r="19383" spans="1:16" x14ac:dyDescent="0.35">
      <c r="A19383" t="s">
        <v>77</v>
      </c>
      <c r="B19383">
        <v>1322845171</v>
      </c>
      <c r="C19383" t="s">
        <v>19</v>
      </c>
      <c r="D19383" t="s">
        <v>18</v>
      </c>
      <c r="E19383">
        <v>33144</v>
      </c>
      <c r="F19383" s="9">
        <v>46252</v>
      </c>
      <c r="G19383" t="s">
        <v>4705</v>
      </c>
      <c r="H19383" s="8">
        <v>0.77847222222222223</v>
      </c>
      <c r="I19383" s="8">
        <v>0.77847222222222223</v>
      </c>
      <c r="J19383">
        <v>0</v>
      </c>
      <c r="K19383" t="s">
        <v>145</v>
      </c>
      <c r="L19383">
        <v>0</v>
      </c>
      <c r="M19383" t="s">
        <v>17682</v>
      </c>
      <c r="N19383" t="s">
        <v>12571</v>
      </c>
      <c r="O19383" t="s">
        <v>12572</v>
      </c>
      <c r="P19383" t="s">
        <v>12573</v>
      </c>
    </row>
    <row r="19384" spans="1:16" x14ac:dyDescent="0.35">
      <c r="A19384" t="s">
        <v>77</v>
      </c>
      <c r="B19384">
        <v>1322845171</v>
      </c>
      <c r="C19384" t="s">
        <v>19</v>
      </c>
      <c r="D19384" t="s">
        <v>18</v>
      </c>
      <c r="E19384">
        <v>33144</v>
      </c>
      <c r="F19384" s="9">
        <v>46252</v>
      </c>
      <c r="G19384" t="s">
        <v>4705</v>
      </c>
      <c r="H19384" s="8">
        <v>0.78541666666666665</v>
      </c>
      <c r="I19384" s="8">
        <v>0.78541666666666665</v>
      </c>
      <c r="J19384">
        <v>0</v>
      </c>
      <c r="K19384" t="s">
        <v>145</v>
      </c>
      <c r="L19384">
        <v>0</v>
      </c>
      <c r="M19384" t="s">
        <v>17534</v>
      </c>
      <c r="N19384" t="s">
        <v>6087</v>
      </c>
      <c r="O19384" t="s">
        <v>29912</v>
      </c>
      <c r="P19384" t="s">
        <v>29913</v>
      </c>
    </row>
    <row r="19385" spans="1:16" x14ac:dyDescent="0.35">
      <c r="A19385" t="s">
        <v>77</v>
      </c>
      <c r="B19385">
        <v>1322845171</v>
      </c>
      <c r="C19385" t="s">
        <v>19</v>
      </c>
      <c r="D19385" t="s">
        <v>18</v>
      </c>
      <c r="E19385">
        <v>33144</v>
      </c>
      <c r="F19385" s="9">
        <v>46253</v>
      </c>
      <c r="G19385" t="s">
        <v>3</v>
      </c>
      <c r="H19385" s="8">
        <v>0.38263888888888886</v>
      </c>
      <c r="I19385" s="8">
        <v>0.38263888888888886</v>
      </c>
      <c r="J19385">
        <v>0</v>
      </c>
      <c r="K19385" t="s">
        <v>145</v>
      </c>
      <c r="L19385">
        <v>0</v>
      </c>
      <c r="M19385" t="s">
        <v>18679</v>
      </c>
      <c r="N19385" t="s">
        <v>29914</v>
      </c>
      <c r="O19385" t="s">
        <v>29915</v>
      </c>
      <c r="P19385" t="s">
        <v>15396</v>
      </c>
    </row>
    <row r="19386" spans="1:16" x14ac:dyDescent="0.35">
      <c r="A19386" t="s">
        <v>77</v>
      </c>
      <c r="B19386">
        <v>1322845171</v>
      </c>
      <c r="C19386" t="s">
        <v>19</v>
      </c>
      <c r="D19386" t="s">
        <v>18</v>
      </c>
      <c r="E19386">
        <v>33144</v>
      </c>
      <c r="F19386" s="9">
        <v>46253</v>
      </c>
      <c r="G19386" t="s">
        <v>3</v>
      </c>
      <c r="H19386" s="8">
        <v>0.38958333333333334</v>
      </c>
      <c r="I19386" s="8">
        <v>0.38958333333333334</v>
      </c>
      <c r="J19386">
        <v>0</v>
      </c>
      <c r="K19386" t="s">
        <v>145</v>
      </c>
      <c r="L19386">
        <v>0</v>
      </c>
      <c r="M19386" t="s">
        <v>18207</v>
      </c>
      <c r="N19386" t="s">
        <v>14640</v>
      </c>
      <c r="O19386" t="s">
        <v>6288</v>
      </c>
      <c r="P19386" t="s">
        <v>6289</v>
      </c>
    </row>
    <row r="19387" spans="1:16" x14ac:dyDescent="0.35">
      <c r="A19387" t="s">
        <v>77</v>
      </c>
      <c r="B19387">
        <v>1322845171</v>
      </c>
      <c r="C19387" t="s">
        <v>19</v>
      </c>
      <c r="D19387" t="s">
        <v>18</v>
      </c>
      <c r="E19387">
        <v>33144</v>
      </c>
      <c r="F19387" s="9">
        <v>46253</v>
      </c>
      <c r="G19387" t="s">
        <v>3</v>
      </c>
      <c r="H19387" s="8">
        <v>0.39652777777777776</v>
      </c>
      <c r="I19387" s="8">
        <v>0.39652777777777776</v>
      </c>
      <c r="J19387">
        <v>0</v>
      </c>
      <c r="K19387" t="s">
        <v>145</v>
      </c>
      <c r="L19387">
        <v>0</v>
      </c>
      <c r="M19387" t="s">
        <v>21299</v>
      </c>
      <c r="N19387" t="s">
        <v>29916</v>
      </c>
      <c r="O19387" t="s">
        <v>29917</v>
      </c>
      <c r="P19387" t="s">
        <v>29918</v>
      </c>
    </row>
    <row r="19388" spans="1:16" x14ac:dyDescent="0.35">
      <c r="A19388" t="s">
        <v>77</v>
      </c>
      <c r="B19388">
        <v>1322845171</v>
      </c>
      <c r="C19388" t="s">
        <v>19</v>
      </c>
      <c r="D19388" t="s">
        <v>18</v>
      </c>
      <c r="E19388">
        <v>33144</v>
      </c>
      <c r="F19388" s="9">
        <v>46253</v>
      </c>
      <c r="G19388" t="s">
        <v>3</v>
      </c>
      <c r="H19388" s="8">
        <v>0.40347222222222223</v>
      </c>
      <c r="I19388" s="8">
        <v>0.40347222222222223</v>
      </c>
      <c r="J19388">
        <v>0</v>
      </c>
      <c r="K19388" t="s">
        <v>145</v>
      </c>
      <c r="L19388">
        <v>0</v>
      </c>
      <c r="M19388" t="s">
        <v>20675</v>
      </c>
      <c r="N19388" t="s">
        <v>6214</v>
      </c>
      <c r="O19388" t="s">
        <v>3364</v>
      </c>
      <c r="P19388" t="s">
        <v>6215</v>
      </c>
    </row>
    <row r="19389" spans="1:16" x14ac:dyDescent="0.35">
      <c r="A19389" t="s">
        <v>77</v>
      </c>
      <c r="B19389">
        <v>1322845171</v>
      </c>
      <c r="C19389" t="s">
        <v>19</v>
      </c>
      <c r="D19389" t="s">
        <v>18</v>
      </c>
      <c r="E19389">
        <v>33144</v>
      </c>
      <c r="F19389" s="9">
        <v>46253</v>
      </c>
      <c r="G19389" t="s">
        <v>3</v>
      </c>
      <c r="H19389" s="8">
        <v>0.41041666666666665</v>
      </c>
      <c r="I19389" s="8">
        <v>0.41041666666666665</v>
      </c>
      <c r="J19389">
        <v>0</v>
      </c>
      <c r="K19389" t="s">
        <v>145</v>
      </c>
      <c r="L19389">
        <v>0</v>
      </c>
      <c r="M19389" t="s">
        <v>21717</v>
      </c>
      <c r="N19389" t="s">
        <v>6216</v>
      </c>
      <c r="O19389" t="s">
        <v>6217</v>
      </c>
      <c r="P19389" t="s">
        <v>6218</v>
      </c>
    </row>
    <row r="19390" spans="1:16" x14ac:dyDescent="0.35">
      <c r="A19390" t="s">
        <v>77</v>
      </c>
      <c r="B19390">
        <v>1322845171</v>
      </c>
      <c r="C19390" t="s">
        <v>19</v>
      </c>
      <c r="D19390" t="s">
        <v>18</v>
      </c>
      <c r="E19390">
        <v>33144</v>
      </c>
      <c r="F19390" s="9">
        <v>46253</v>
      </c>
      <c r="G19390" t="s">
        <v>3</v>
      </c>
      <c r="H19390" s="8">
        <v>0.41736111111111113</v>
      </c>
      <c r="I19390" s="8">
        <v>0.41736111111111113</v>
      </c>
      <c r="J19390">
        <v>0</v>
      </c>
      <c r="K19390" t="s">
        <v>145</v>
      </c>
      <c r="L19390">
        <v>0</v>
      </c>
      <c r="M19390" t="s">
        <v>22758</v>
      </c>
      <c r="N19390" t="s">
        <v>11210</v>
      </c>
      <c r="O19390" t="s">
        <v>11211</v>
      </c>
      <c r="P19390" t="s">
        <v>11212</v>
      </c>
    </row>
    <row r="19391" spans="1:16" x14ac:dyDescent="0.35">
      <c r="A19391" t="s">
        <v>77</v>
      </c>
      <c r="B19391">
        <v>1322845171</v>
      </c>
      <c r="C19391" t="s">
        <v>19</v>
      </c>
      <c r="D19391" t="s">
        <v>18</v>
      </c>
      <c r="E19391">
        <v>33144</v>
      </c>
      <c r="F19391" s="9">
        <v>46253</v>
      </c>
      <c r="G19391" t="s">
        <v>3</v>
      </c>
      <c r="H19391" s="8">
        <v>0.42430555555555555</v>
      </c>
      <c r="I19391" s="8">
        <v>0.42430555555555555</v>
      </c>
      <c r="J19391">
        <v>0</v>
      </c>
      <c r="K19391" t="s">
        <v>145</v>
      </c>
      <c r="L19391">
        <v>0</v>
      </c>
      <c r="M19391" t="s">
        <v>21251</v>
      </c>
      <c r="N19391" t="s">
        <v>11213</v>
      </c>
      <c r="O19391" t="s">
        <v>11214</v>
      </c>
      <c r="P19391" t="s">
        <v>11215</v>
      </c>
    </row>
    <row r="19392" spans="1:16" x14ac:dyDescent="0.35">
      <c r="A19392" t="s">
        <v>77</v>
      </c>
      <c r="B19392">
        <v>1322845171</v>
      </c>
      <c r="C19392" t="s">
        <v>19</v>
      </c>
      <c r="D19392" t="s">
        <v>18</v>
      </c>
      <c r="E19392">
        <v>33144</v>
      </c>
      <c r="F19392" s="9">
        <v>46253</v>
      </c>
      <c r="G19392" t="s">
        <v>3</v>
      </c>
      <c r="H19392" s="8">
        <v>0.43125000000000002</v>
      </c>
      <c r="I19392" s="8">
        <v>0.43125000000000002</v>
      </c>
      <c r="J19392">
        <v>0</v>
      </c>
      <c r="K19392" t="s">
        <v>145</v>
      </c>
      <c r="L19392">
        <v>0</v>
      </c>
      <c r="M19392" t="s">
        <v>19139</v>
      </c>
      <c r="N19392" t="s">
        <v>29919</v>
      </c>
      <c r="O19392" t="s">
        <v>6223</v>
      </c>
      <c r="P19392" t="s">
        <v>6224</v>
      </c>
    </row>
    <row r="19393" spans="1:16" x14ac:dyDescent="0.35">
      <c r="A19393" t="s">
        <v>77</v>
      </c>
      <c r="B19393">
        <v>1322845171</v>
      </c>
      <c r="C19393" t="s">
        <v>19</v>
      </c>
      <c r="D19393" t="s">
        <v>18</v>
      </c>
      <c r="E19393">
        <v>33144</v>
      </c>
      <c r="F19393" s="9">
        <v>46253</v>
      </c>
      <c r="G19393" t="s">
        <v>3</v>
      </c>
      <c r="H19393" s="8">
        <v>0.43819444444444444</v>
      </c>
      <c r="I19393" s="8">
        <v>0.43819444444444444</v>
      </c>
      <c r="J19393">
        <v>0</v>
      </c>
      <c r="K19393" t="s">
        <v>145</v>
      </c>
      <c r="L19393">
        <v>0</v>
      </c>
      <c r="M19393" t="s">
        <v>16488</v>
      </c>
      <c r="N19393" t="s">
        <v>6229</v>
      </c>
      <c r="O19393" t="s">
        <v>6230</v>
      </c>
      <c r="P19393" t="s">
        <v>6231</v>
      </c>
    </row>
    <row r="19394" spans="1:16" x14ac:dyDescent="0.35">
      <c r="A19394" t="s">
        <v>77</v>
      </c>
      <c r="B19394">
        <v>1322845171</v>
      </c>
      <c r="C19394" t="s">
        <v>19</v>
      </c>
      <c r="D19394" t="s">
        <v>18</v>
      </c>
      <c r="E19394">
        <v>33144</v>
      </c>
      <c r="F19394" s="9">
        <v>46253</v>
      </c>
      <c r="G19394" t="s">
        <v>3</v>
      </c>
      <c r="H19394" s="8">
        <v>0.44513888888888886</v>
      </c>
      <c r="I19394" s="8">
        <v>0.44513888888888886</v>
      </c>
      <c r="J19394">
        <v>0</v>
      </c>
      <c r="K19394" t="s">
        <v>145</v>
      </c>
      <c r="L19394">
        <v>0</v>
      </c>
      <c r="M19394" t="s">
        <v>17558</v>
      </c>
      <c r="N19394" t="s">
        <v>18939</v>
      </c>
      <c r="O19394" t="s">
        <v>18940</v>
      </c>
      <c r="P19394" t="s">
        <v>18941</v>
      </c>
    </row>
    <row r="19395" spans="1:16" x14ac:dyDescent="0.35">
      <c r="A19395" t="s">
        <v>77</v>
      </c>
      <c r="B19395">
        <v>1322845171</v>
      </c>
      <c r="C19395" t="s">
        <v>19</v>
      </c>
      <c r="D19395" t="s">
        <v>18</v>
      </c>
      <c r="E19395">
        <v>33144</v>
      </c>
      <c r="F19395" s="9">
        <v>46253</v>
      </c>
      <c r="G19395" t="s">
        <v>3</v>
      </c>
      <c r="H19395" s="8">
        <v>0.45208333333333334</v>
      </c>
      <c r="I19395" s="8">
        <v>0.45208333333333334</v>
      </c>
      <c r="J19395">
        <v>0</v>
      </c>
      <c r="K19395" t="s">
        <v>145</v>
      </c>
      <c r="L19395">
        <v>0</v>
      </c>
      <c r="M19395" t="s">
        <v>17558</v>
      </c>
      <c r="N19395" t="s">
        <v>29920</v>
      </c>
      <c r="O19395" t="s">
        <v>12577</v>
      </c>
      <c r="P19395" t="s">
        <v>12578</v>
      </c>
    </row>
    <row r="19396" spans="1:16" x14ac:dyDescent="0.35">
      <c r="A19396" t="s">
        <v>77</v>
      </c>
      <c r="B19396">
        <v>1322845171</v>
      </c>
      <c r="C19396" t="s">
        <v>19</v>
      </c>
      <c r="D19396" t="s">
        <v>18</v>
      </c>
      <c r="E19396">
        <v>33144</v>
      </c>
      <c r="F19396" s="9">
        <v>46253</v>
      </c>
      <c r="G19396" t="s">
        <v>3</v>
      </c>
      <c r="H19396" s="8">
        <v>0.45902777777777776</v>
      </c>
      <c r="I19396" s="8">
        <v>0.47291666666666665</v>
      </c>
      <c r="J19396">
        <v>0</v>
      </c>
      <c r="K19396" t="s">
        <v>128</v>
      </c>
      <c r="L19396">
        <v>1</v>
      </c>
      <c r="M19396" t="s">
        <v>129</v>
      </c>
      <c r="N19396" t="s">
        <v>18939</v>
      </c>
      <c r="O19396" t="s">
        <v>18940</v>
      </c>
      <c r="P19396" t="s">
        <v>18941</v>
      </c>
    </row>
    <row r="19397" spans="1:16" x14ac:dyDescent="0.35">
      <c r="A19397" t="s">
        <v>77</v>
      </c>
      <c r="B19397">
        <v>1322845171</v>
      </c>
      <c r="C19397" t="s">
        <v>19</v>
      </c>
      <c r="D19397" t="s">
        <v>18</v>
      </c>
      <c r="E19397">
        <v>33144</v>
      </c>
      <c r="F19397" s="9">
        <v>46253</v>
      </c>
      <c r="G19397" t="s">
        <v>3</v>
      </c>
      <c r="H19397" s="8">
        <v>0.47986111111111113</v>
      </c>
      <c r="I19397" s="8">
        <v>0.47986111111111113</v>
      </c>
      <c r="J19397">
        <v>0</v>
      </c>
      <c r="K19397" t="s">
        <v>145</v>
      </c>
      <c r="L19397">
        <v>0</v>
      </c>
      <c r="M19397" t="s">
        <v>16781</v>
      </c>
      <c r="N19397" t="s">
        <v>29921</v>
      </c>
      <c r="O19397" t="s">
        <v>29922</v>
      </c>
      <c r="P19397" t="s">
        <v>29923</v>
      </c>
    </row>
    <row r="19398" spans="1:16" x14ac:dyDescent="0.35">
      <c r="A19398" t="s">
        <v>77</v>
      </c>
      <c r="B19398">
        <v>1322845171</v>
      </c>
      <c r="C19398" t="s">
        <v>19</v>
      </c>
      <c r="D19398" t="s">
        <v>18</v>
      </c>
      <c r="E19398">
        <v>33144</v>
      </c>
      <c r="F19398" s="9">
        <v>46253</v>
      </c>
      <c r="G19398" t="s">
        <v>3</v>
      </c>
      <c r="H19398" s="8">
        <v>0.48680555555555555</v>
      </c>
      <c r="I19398" s="8">
        <v>0.48680555555555555</v>
      </c>
      <c r="J19398">
        <v>0</v>
      </c>
      <c r="K19398" t="s">
        <v>145</v>
      </c>
      <c r="L19398">
        <v>0</v>
      </c>
      <c r="M19398" t="s">
        <v>16788</v>
      </c>
      <c r="N19398" t="s">
        <v>29924</v>
      </c>
      <c r="O19398" t="s">
        <v>29925</v>
      </c>
      <c r="P19398" t="s">
        <v>29926</v>
      </c>
    </row>
    <row r="19399" spans="1:16" x14ac:dyDescent="0.35">
      <c r="A19399" t="s">
        <v>77</v>
      </c>
      <c r="B19399">
        <v>1322845171</v>
      </c>
      <c r="C19399" t="s">
        <v>19</v>
      </c>
      <c r="D19399" t="s">
        <v>18</v>
      </c>
      <c r="E19399">
        <v>33144</v>
      </c>
      <c r="F19399" s="9">
        <v>46253</v>
      </c>
      <c r="G19399" t="s">
        <v>3</v>
      </c>
      <c r="H19399" s="8">
        <v>0.49375000000000002</v>
      </c>
      <c r="I19399" s="8">
        <v>0.49375000000000002</v>
      </c>
      <c r="J19399">
        <v>0</v>
      </c>
      <c r="K19399" t="s">
        <v>145</v>
      </c>
      <c r="L19399">
        <v>0</v>
      </c>
      <c r="M19399" t="s">
        <v>16573</v>
      </c>
      <c r="N19399" t="s">
        <v>29927</v>
      </c>
      <c r="O19399" t="s">
        <v>29928</v>
      </c>
      <c r="P19399" t="s">
        <v>29929</v>
      </c>
    </row>
    <row r="19400" spans="1:16" x14ac:dyDescent="0.35">
      <c r="A19400" t="s">
        <v>77</v>
      </c>
      <c r="B19400">
        <v>1322845171</v>
      </c>
      <c r="C19400" t="s">
        <v>19</v>
      </c>
      <c r="D19400" t="s">
        <v>18</v>
      </c>
      <c r="E19400">
        <v>33144</v>
      </c>
      <c r="F19400" s="9">
        <v>46253</v>
      </c>
      <c r="G19400" t="s">
        <v>3</v>
      </c>
      <c r="H19400" s="8">
        <v>0.50069444444444444</v>
      </c>
      <c r="I19400" s="8">
        <v>0.50069444444444444</v>
      </c>
      <c r="J19400">
        <v>0</v>
      </c>
      <c r="K19400" t="s">
        <v>145</v>
      </c>
      <c r="L19400">
        <v>0</v>
      </c>
      <c r="M19400" t="s">
        <v>16602</v>
      </c>
      <c r="N19400" t="s">
        <v>19273</v>
      </c>
      <c r="O19400" t="s">
        <v>19274</v>
      </c>
      <c r="P19400" t="s">
        <v>19275</v>
      </c>
    </row>
    <row r="19401" spans="1:16" x14ac:dyDescent="0.35">
      <c r="A19401" t="s">
        <v>77</v>
      </c>
      <c r="B19401">
        <v>1322845171</v>
      </c>
      <c r="C19401" t="s">
        <v>19</v>
      </c>
      <c r="D19401" t="s">
        <v>18</v>
      </c>
      <c r="E19401">
        <v>33144</v>
      </c>
      <c r="F19401" s="9">
        <v>46253</v>
      </c>
      <c r="G19401" t="s">
        <v>3</v>
      </c>
      <c r="H19401" s="8">
        <v>0.50763888888888886</v>
      </c>
      <c r="I19401" s="8">
        <v>0.50763888888888886</v>
      </c>
      <c r="J19401">
        <v>0</v>
      </c>
      <c r="K19401" t="s">
        <v>145</v>
      </c>
      <c r="L19401">
        <v>0</v>
      </c>
      <c r="M19401" t="s">
        <v>17749</v>
      </c>
      <c r="N19401" t="s">
        <v>15771</v>
      </c>
      <c r="O19401" t="s">
        <v>29930</v>
      </c>
      <c r="P19401" t="s">
        <v>29931</v>
      </c>
    </row>
    <row r="19402" spans="1:16" x14ac:dyDescent="0.35">
      <c r="A19402" t="s">
        <v>77</v>
      </c>
      <c r="B19402">
        <v>1322845171</v>
      </c>
      <c r="C19402" t="s">
        <v>19</v>
      </c>
      <c r="D19402" t="s">
        <v>18</v>
      </c>
      <c r="E19402">
        <v>33144</v>
      </c>
      <c r="F19402" s="9">
        <v>46253</v>
      </c>
      <c r="G19402" t="s">
        <v>3</v>
      </c>
      <c r="H19402" s="8">
        <v>0.51458333333333328</v>
      </c>
      <c r="I19402" s="8">
        <v>0.51458333333333328</v>
      </c>
      <c r="J19402">
        <v>0</v>
      </c>
      <c r="K19402" t="s">
        <v>145</v>
      </c>
      <c r="L19402">
        <v>0</v>
      </c>
      <c r="M19402" t="s">
        <v>29932</v>
      </c>
      <c r="N19402" t="s">
        <v>29933</v>
      </c>
      <c r="O19402" t="s">
        <v>29934</v>
      </c>
      <c r="P19402" t="s">
        <v>29935</v>
      </c>
    </row>
    <row r="19403" spans="1:16" x14ac:dyDescent="0.35">
      <c r="A19403" t="s">
        <v>77</v>
      </c>
      <c r="B19403">
        <v>1322845171</v>
      </c>
      <c r="C19403" t="s">
        <v>19</v>
      </c>
      <c r="D19403" t="s">
        <v>18</v>
      </c>
      <c r="E19403">
        <v>33144</v>
      </c>
      <c r="F19403" s="9">
        <v>46253</v>
      </c>
      <c r="G19403" t="s">
        <v>3</v>
      </c>
      <c r="H19403" s="8">
        <v>0.52152777777777781</v>
      </c>
      <c r="I19403" s="8">
        <v>0.52847222222222223</v>
      </c>
      <c r="J19403">
        <v>0</v>
      </c>
      <c r="K19403" t="s">
        <v>128</v>
      </c>
      <c r="L19403">
        <v>0</v>
      </c>
      <c r="M19403" t="s">
        <v>129</v>
      </c>
      <c r="N19403" t="s">
        <v>19285</v>
      </c>
      <c r="O19403" t="s">
        <v>19286</v>
      </c>
      <c r="P19403" t="s">
        <v>19287</v>
      </c>
    </row>
    <row r="19404" spans="1:16" x14ac:dyDescent="0.35">
      <c r="A19404" t="s">
        <v>77</v>
      </c>
      <c r="B19404">
        <v>1322845171</v>
      </c>
      <c r="C19404" t="s">
        <v>19</v>
      </c>
      <c r="D19404" t="s">
        <v>18</v>
      </c>
      <c r="E19404">
        <v>33144</v>
      </c>
      <c r="F19404" s="9">
        <v>46253</v>
      </c>
      <c r="G19404" t="s">
        <v>3</v>
      </c>
      <c r="H19404" s="8">
        <v>0.53541666666666665</v>
      </c>
      <c r="I19404" s="8">
        <v>0.54236111111111107</v>
      </c>
      <c r="J19404">
        <v>0</v>
      </c>
      <c r="K19404" t="s">
        <v>128</v>
      </c>
      <c r="L19404">
        <v>0</v>
      </c>
      <c r="M19404" t="s">
        <v>129</v>
      </c>
      <c r="N19404" t="s">
        <v>19288</v>
      </c>
      <c r="O19404" t="s">
        <v>19289</v>
      </c>
      <c r="P19404" t="s">
        <v>19290</v>
      </c>
    </row>
    <row r="19405" spans="1:16" x14ac:dyDescent="0.35">
      <c r="A19405" t="s">
        <v>77</v>
      </c>
      <c r="B19405">
        <v>1322845171</v>
      </c>
      <c r="C19405" t="s">
        <v>19</v>
      </c>
      <c r="D19405" t="s">
        <v>18</v>
      </c>
      <c r="E19405">
        <v>33144</v>
      </c>
      <c r="F19405" s="9">
        <v>46253</v>
      </c>
      <c r="G19405" t="s">
        <v>3</v>
      </c>
      <c r="H19405" s="8">
        <v>0.5493055555555556</v>
      </c>
      <c r="I19405" s="8">
        <v>0.5493055555555556</v>
      </c>
      <c r="J19405">
        <v>0</v>
      </c>
      <c r="K19405" t="s">
        <v>145</v>
      </c>
      <c r="L19405">
        <v>0</v>
      </c>
      <c r="M19405" t="s">
        <v>17354</v>
      </c>
      <c r="N19405" t="s">
        <v>19285</v>
      </c>
      <c r="O19405" t="s">
        <v>19286</v>
      </c>
      <c r="P19405" t="s">
        <v>19287</v>
      </c>
    </row>
    <row r="19406" spans="1:16" x14ac:dyDescent="0.35">
      <c r="A19406" t="s">
        <v>77</v>
      </c>
      <c r="B19406">
        <v>1322845171</v>
      </c>
      <c r="C19406" t="s">
        <v>19</v>
      </c>
      <c r="D19406" t="s">
        <v>18</v>
      </c>
      <c r="E19406">
        <v>33144</v>
      </c>
      <c r="F19406" s="9">
        <v>46253</v>
      </c>
      <c r="G19406" t="s">
        <v>3</v>
      </c>
      <c r="H19406" s="8">
        <v>0.55625000000000002</v>
      </c>
      <c r="I19406" s="8">
        <v>0.55625000000000002</v>
      </c>
      <c r="J19406">
        <v>0</v>
      </c>
      <c r="K19406" t="s">
        <v>145</v>
      </c>
      <c r="L19406">
        <v>0</v>
      </c>
      <c r="M19406" t="s">
        <v>17354</v>
      </c>
      <c r="N19406" t="s">
        <v>19288</v>
      </c>
      <c r="O19406" t="s">
        <v>19289</v>
      </c>
      <c r="P19406" t="s">
        <v>19290</v>
      </c>
    </row>
    <row r="19407" spans="1:16" x14ac:dyDescent="0.35">
      <c r="A19407" t="s">
        <v>77</v>
      </c>
      <c r="B19407">
        <v>1322845171</v>
      </c>
      <c r="C19407" t="s">
        <v>19</v>
      </c>
      <c r="D19407" t="s">
        <v>18</v>
      </c>
      <c r="E19407">
        <v>33144</v>
      </c>
      <c r="F19407" s="9">
        <v>46253</v>
      </c>
      <c r="G19407" t="s">
        <v>3</v>
      </c>
      <c r="H19407" s="8">
        <v>0.56319444444444444</v>
      </c>
      <c r="I19407" s="8">
        <v>0.57708333333333328</v>
      </c>
      <c r="J19407">
        <v>0</v>
      </c>
      <c r="K19407" t="s">
        <v>128</v>
      </c>
      <c r="L19407">
        <v>1</v>
      </c>
      <c r="M19407" t="s">
        <v>129</v>
      </c>
      <c r="N19407" t="s">
        <v>19285</v>
      </c>
      <c r="O19407" t="s">
        <v>19286</v>
      </c>
      <c r="P19407" t="s">
        <v>19287</v>
      </c>
    </row>
    <row r="19408" spans="1:16" x14ac:dyDescent="0.35">
      <c r="A19408" t="s">
        <v>77</v>
      </c>
      <c r="B19408">
        <v>1322845171</v>
      </c>
      <c r="C19408" t="s">
        <v>19</v>
      </c>
      <c r="D19408" t="s">
        <v>18</v>
      </c>
      <c r="E19408">
        <v>33144</v>
      </c>
      <c r="F19408" s="9">
        <v>46253</v>
      </c>
      <c r="G19408" t="s">
        <v>3</v>
      </c>
      <c r="H19408" s="8">
        <v>0.58402777777777781</v>
      </c>
      <c r="I19408" s="8">
        <v>0.58402777777777781</v>
      </c>
      <c r="J19408">
        <v>0</v>
      </c>
      <c r="K19408" t="s">
        <v>145</v>
      </c>
      <c r="L19408">
        <v>0</v>
      </c>
      <c r="M19408" t="s">
        <v>18512</v>
      </c>
      <c r="N19408" t="s">
        <v>29936</v>
      </c>
      <c r="O19408" t="s">
        <v>29937</v>
      </c>
      <c r="P19408" t="s">
        <v>29938</v>
      </c>
    </row>
    <row r="19409" spans="1:16" x14ac:dyDescent="0.35">
      <c r="A19409" t="s">
        <v>77</v>
      </c>
      <c r="B19409">
        <v>1322845171</v>
      </c>
      <c r="C19409" t="s">
        <v>19</v>
      </c>
      <c r="D19409" t="s">
        <v>18</v>
      </c>
      <c r="E19409">
        <v>33144</v>
      </c>
      <c r="F19409" s="9">
        <v>46253</v>
      </c>
      <c r="G19409" t="s">
        <v>3</v>
      </c>
      <c r="H19409" s="8">
        <v>0.59097222222222223</v>
      </c>
      <c r="I19409" s="8">
        <v>0.59791666666666665</v>
      </c>
      <c r="J19409">
        <v>0</v>
      </c>
      <c r="K19409" t="s">
        <v>128</v>
      </c>
      <c r="L19409">
        <v>0</v>
      </c>
      <c r="M19409" t="s">
        <v>129</v>
      </c>
      <c r="N19409" t="s">
        <v>29939</v>
      </c>
      <c r="O19409" t="s">
        <v>29940</v>
      </c>
      <c r="P19409" t="s">
        <v>11244</v>
      </c>
    </row>
    <row r="19410" spans="1:16" x14ac:dyDescent="0.35">
      <c r="A19410" t="s">
        <v>77</v>
      </c>
      <c r="B19410">
        <v>1322845171</v>
      </c>
      <c r="C19410" t="s">
        <v>19</v>
      </c>
      <c r="D19410" t="s">
        <v>18</v>
      </c>
      <c r="E19410">
        <v>33144</v>
      </c>
      <c r="F19410" s="9">
        <v>46253</v>
      </c>
      <c r="G19410" t="s">
        <v>3</v>
      </c>
      <c r="H19410" s="8">
        <v>0.60486111111111107</v>
      </c>
      <c r="I19410" s="8">
        <v>0.60486111111111107</v>
      </c>
      <c r="J19410">
        <v>0</v>
      </c>
      <c r="K19410" t="s">
        <v>145</v>
      </c>
      <c r="L19410">
        <v>0</v>
      </c>
      <c r="M19410" t="s">
        <v>16843</v>
      </c>
      <c r="N19410" t="s">
        <v>29941</v>
      </c>
      <c r="O19410" t="s">
        <v>29942</v>
      </c>
      <c r="P19410" t="s">
        <v>29943</v>
      </c>
    </row>
    <row r="19411" spans="1:16" x14ac:dyDescent="0.35">
      <c r="A19411" t="s">
        <v>77</v>
      </c>
      <c r="B19411">
        <v>1322845171</v>
      </c>
      <c r="C19411" t="s">
        <v>19</v>
      </c>
      <c r="D19411" t="s">
        <v>18</v>
      </c>
      <c r="E19411">
        <v>33144</v>
      </c>
      <c r="F19411" s="9">
        <v>46253</v>
      </c>
      <c r="G19411" t="s">
        <v>3</v>
      </c>
      <c r="H19411" s="8">
        <v>0.6118055555555556</v>
      </c>
      <c r="I19411" s="8">
        <v>0.62569444444444444</v>
      </c>
      <c r="J19411">
        <v>0</v>
      </c>
      <c r="K19411" t="s">
        <v>128</v>
      </c>
      <c r="L19411">
        <v>1</v>
      </c>
      <c r="M19411" t="s">
        <v>129</v>
      </c>
      <c r="N19411" t="s">
        <v>29944</v>
      </c>
      <c r="O19411" t="s">
        <v>29945</v>
      </c>
      <c r="P19411" t="s">
        <v>29946</v>
      </c>
    </row>
    <row r="19412" spans="1:16" x14ac:dyDescent="0.35">
      <c r="A19412" t="s">
        <v>77</v>
      </c>
      <c r="B19412">
        <v>1322845171</v>
      </c>
      <c r="C19412" t="s">
        <v>19</v>
      </c>
      <c r="D19412" t="s">
        <v>18</v>
      </c>
      <c r="E19412">
        <v>33144</v>
      </c>
      <c r="F19412" s="9">
        <v>46253</v>
      </c>
      <c r="G19412" t="s">
        <v>3</v>
      </c>
      <c r="H19412" s="8">
        <v>0.63263888888888886</v>
      </c>
      <c r="I19412" s="8">
        <v>0.63263888888888886</v>
      </c>
      <c r="J19412">
        <v>0</v>
      </c>
      <c r="K19412" t="s">
        <v>145</v>
      </c>
      <c r="L19412">
        <v>0</v>
      </c>
      <c r="M19412" t="s">
        <v>19115</v>
      </c>
      <c r="N19412" t="s">
        <v>29947</v>
      </c>
      <c r="O19412" t="s">
        <v>29948</v>
      </c>
      <c r="P19412" t="s">
        <v>29949</v>
      </c>
    </row>
    <row r="19413" spans="1:16" x14ac:dyDescent="0.35">
      <c r="A19413" t="s">
        <v>77</v>
      </c>
      <c r="B19413">
        <v>1322845171</v>
      </c>
      <c r="C19413" t="s">
        <v>19</v>
      </c>
      <c r="D19413" t="s">
        <v>18</v>
      </c>
      <c r="E19413">
        <v>33144</v>
      </c>
      <c r="F19413" s="9">
        <v>46253</v>
      </c>
      <c r="G19413" t="s">
        <v>3</v>
      </c>
      <c r="H19413" s="8">
        <v>0.63958333333333328</v>
      </c>
      <c r="I19413" s="8">
        <v>0.63958333333333328</v>
      </c>
      <c r="J19413">
        <v>0</v>
      </c>
      <c r="K19413" t="s">
        <v>145</v>
      </c>
      <c r="L19413">
        <v>0</v>
      </c>
      <c r="M19413" t="s">
        <v>16801</v>
      </c>
      <c r="N19413" t="s">
        <v>19293</v>
      </c>
      <c r="O19413" t="s">
        <v>19294</v>
      </c>
      <c r="P19413" t="s">
        <v>19295</v>
      </c>
    </row>
    <row r="19414" spans="1:16" x14ac:dyDescent="0.35">
      <c r="A19414" t="s">
        <v>77</v>
      </c>
      <c r="B19414">
        <v>1322845171</v>
      </c>
      <c r="C19414" t="s">
        <v>19</v>
      </c>
      <c r="D19414" t="s">
        <v>18</v>
      </c>
      <c r="E19414">
        <v>33144</v>
      </c>
      <c r="F19414" s="9">
        <v>46253</v>
      </c>
      <c r="G19414" t="s">
        <v>3</v>
      </c>
      <c r="H19414" s="8">
        <v>0.64652777777777781</v>
      </c>
      <c r="I19414" s="8">
        <v>0.64652777777777781</v>
      </c>
      <c r="J19414">
        <v>0</v>
      </c>
      <c r="K19414" t="s">
        <v>145</v>
      </c>
      <c r="L19414">
        <v>0</v>
      </c>
      <c r="M19414" t="s">
        <v>17047</v>
      </c>
      <c r="N19414" t="s">
        <v>19297</v>
      </c>
      <c r="O19414" t="s">
        <v>19298</v>
      </c>
      <c r="P19414" t="s">
        <v>19299</v>
      </c>
    </row>
    <row r="19415" spans="1:16" x14ac:dyDescent="0.35">
      <c r="A19415" t="s">
        <v>77</v>
      </c>
      <c r="B19415">
        <v>1322845171</v>
      </c>
      <c r="C19415" t="s">
        <v>19</v>
      </c>
      <c r="D19415" t="s">
        <v>18</v>
      </c>
      <c r="E19415">
        <v>33144</v>
      </c>
      <c r="F19415" s="9">
        <v>46253</v>
      </c>
      <c r="G19415" t="s">
        <v>3</v>
      </c>
      <c r="H19415" s="8">
        <v>0.65347222222222223</v>
      </c>
      <c r="I19415" s="8">
        <v>0.65347222222222223</v>
      </c>
      <c r="J19415">
        <v>0</v>
      </c>
      <c r="K19415" t="s">
        <v>145</v>
      </c>
      <c r="L19415">
        <v>0</v>
      </c>
      <c r="M19415" t="s">
        <v>17122</v>
      </c>
      <c r="N19415" t="s">
        <v>29950</v>
      </c>
      <c r="O19415" t="s">
        <v>29951</v>
      </c>
      <c r="P19415" t="s">
        <v>29952</v>
      </c>
    </row>
    <row r="19416" spans="1:16" x14ac:dyDescent="0.35">
      <c r="A19416" t="s">
        <v>77</v>
      </c>
      <c r="B19416">
        <v>1322845171</v>
      </c>
      <c r="C19416" t="s">
        <v>19</v>
      </c>
      <c r="D19416" t="s">
        <v>18</v>
      </c>
      <c r="E19416">
        <v>33144</v>
      </c>
      <c r="F19416" s="9">
        <v>46253</v>
      </c>
      <c r="G19416" t="s">
        <v>3</v>
      </c>
      <c r="H19416" s="8">
        <v>0.66041666666666665</v>
      </c>
      <c r="I19416" s="8">
        <v>0.66041666666666665</v>
      </c>
      <c r="J19416">
        <v>0</v>
      </c>
      <c r="K19416" t="s">
        <v>145</v>
      </c>
      <c r="L19416">
        <v>0</v>
      </c>
      <c r="M19416" t="s">
        <v>17649</v>
      </c>
      <c r="N19416" t="s">
        <v>29953</v>
      </c>
      <c r="O19416" t="s">
        <v>29954</v>
      </c>
      <c r="P19416" t="s">
        <v>29955</v>
      </c>
    </row>
    <row r="19417" spans="1:16" x14ac:dyDescent="0.35">
      <c r="A19417" t="s">
        <v>77</v>
      </c>
      <c r="B19417">
        <v>1322845171</v>
      </c>
      <c r="C19417" t="s">
        <v>19</v>
      </c>
      <c r="D19417" t="s">
        <v>18</v>
      </c>
      <c r="E19417">
        <v>33144</v>
      </c>
      <c r="F19417" s="9">
        <v>46253</v>
      </c>
      <c r="G19417" t="s">
        <v>3</v>
      </c>
      <c r="H19417" s="8">
        <v>0.66736111111111107</v>
      </c>
      <c r="I19417" s="8">
        <v>0.66736111111111107</v>
      </c>
      <c r="J19417">
        <v>0</v>
      </c>
      <c r="K19417" t="s">
        <v>145</v>
      </c>
      <c r="L19417">
        <v>0</v>
      </c>
      <c r="M19417" t="s">
        <v>17058</v>
      </c>
      <c r="N19417" t="s">
        <v>6238</v>
      </c>
      <c r="O19417" t="s">
        <v>6239</v>
      </c>
      <c r="P19417" t="s">
        <v>6240</v>
      </c>
    </row>
    <row r="19418" spans="1:16" x14ac:dyDescent="0.35">
      <c r="A19418" t="s">
        <v>77</v>
      </c>
      <c r="B19418">
        <v>1322845171</v>
      </c>
      <c r="C19418" t="s">
        <v>19</v>
      </c>
      <c r="D19418" t="s">
        <v>18</v>
      </c>
      <c r="E19418">
        <v>33144</v>
      </c>
      <c r="F19418" s="9">
        <v>46253</v>
      </c>
      <c r="G19418" t="s">
        <v>3</v>
      </c>
      <c r="H19418" s="8">
        <v>0.6743055555555556</v>
      </c>
      <c r="I19418" s="8">
        <v>0.6743055555555556</v>
      </c>
      <c r="J19418">
        <v>0</v>
      </c>
      <c r="K19418" t="s">
        <v>145</v>
      </c>
      <c r="L19418">
        <v>0</v>
      </c>
      <c r="M19418" t="s">
        <v>17058</v>
      </c>
      <c r="N19418" t="s">
        <v>6235</v>
      </c>
      <c r="O19418" t="s">
        <v>6236</v>
      </c>
      <c r="P19418" t="s">
        <v>6237</v>
      </c>
    </row>
    <row r="19419" spans="1:16" x14ac:dyDescent="0.35">
      <c r="A19419" t="s">
        <v>77</v>
      </c>
      <c r="B19419">
        <v>1322845171</v>
      </c>
      <c r="C19419" t="s">
        <v>19</v>
      </c>
      <c r="D19419" t="s">
        <v>18</v>
      </c>
      <c r="E19419">
        <v>33144</v>
      </c>
      <c r="F19419" s="9">
        <v>46253</v>
      </c>
      <c r="G19419" t="s">
        <v>3</v>
      </c>
      <c r="H19419" s="8">
        <v>0.68125000000000002</v>
      </c>
      <c r="I19419" s="8">
        <v>0.68819444444444444</v>
      </c>
      <c r="J19419">
        <v>0</v>
      </c>
      <c r="K19419" t="s">
        <v>128</v>
      </c>
      <c r="L19419">
        <v>0</v>
      </c>
      <c r="M19419" t="s">
        <v>129</v>
      </c>
      <c r="N19419" t="s">
        <v>6238</v>
      </c>
      <c r="O19419" t="s">
        <v>6239</v>
      </c>
      <c r="P19419" t="s">
        <v>6240</v>
      </c>
    </row>
    <row r="19420" spans="1:16" x14ac:dyDescent="0.35">
      <c r="A19420" t="s">
        <v>77</v>
      </c>
      <c r="B19420">
        <v>1322845171</v>
      </c>
      <c r="C19420" t="s">
        <v>19</v>
      </c>
      <c r="D19420" t="s">
        <v>18</v>
      </c>
      <c r="E19420">
        <v>33144</v>
      </c>
      <c r="F19420" s="9">
        <v>46253</v>
      </c>
      <c r="G19420" t="s">
        <v>3</v>
      </c>
      <c r="H19420" s="8">
        <v>0.69513888888888886</v>
      </c>
      <c r="I19420" s="8">
        <v>0.69513888888888886</v>
      </c>
      <c r="J19420">
        <v>0</v>
      </c>
      <c r="K19420" t="s">
        <v>145</v>
      </c>
      <c r="L19420">
        <v>0</v>
      </c>
      <c r="M19420" t="s">
        <v>17058</v>
      </c>
      <c r="N19420" t="s">
        <v>6235</v>
      </c>
      <c r="O19420" t="s">
        <v>6236</v>
      </c>
      <c r="P19420" t="s">
        <v>6237</v>
      </c>
    </row>
    <row r="19421" spans="1:16" x14ac:dyDescent="0.35">
      <c r="A19421" t="s">
        <v>77</v>
      </c>
      <c r="B19421">
        <v>1322845171</v>
      </c>
      <c r="C19421" t="s">
        <v>19</v>
      </c>
      <c r="D19421" t="s">
        <v>18</v>
      </c>
      <c r="E19421">
        <v>33144</v>
      </c>
      <c r="F19421" s="9">
        <v>46253</v>
      </c>
      <c r="G19421" t="s">
        <v>3</v>
      </c>
      <c r="H19421" s="8">
        <v>0.70208333333333328</v>
      </c>
      <c r="I19421" s="8">
        <v>0.77847222222222223</v>
      </c>
      <c r="J19421">
        <v>2</v>
      </c>
      <c r="K19421" t="s">
        <v>128</v>
      </c>
      <c r="L19421">
        <v>6</v>
      </c>
      <c r="M19421" t="s">
        <v>129</v>
      </c>
      <c r="N19421" t="s">
        <v>6238</v>
      </c>
      <c r="O19421" t="s">
        <v>6239</v>
      </c>
      <c r="P19421" t="s">
        <v>6240</v>
      </c>
    </row>
    <row r="19422" spans="1:16" x14ac:dyDescent="0.35">
      <c r="A19422" t="s">
        <v>77</v>
      </c>
      <c r="B19422">
        <v>1322845171</v>
      </c>
      <c r="C19422" t="s">
        <v>19</v>
      </c>
      <c r="D19422" t="s">
        <v>18</v>
      </c>
      <c r="E19422">
        <v>33144</v>
      </c>
      <c r="F19422" s="9">
        <v>46253</v>
      </c>
      <c r="G19422" t="s">
        <v>3</v>
      </c>
      <c r="H19422" s="8">
        <v>0.78541666666666665</v>
      </c>
      <c r="I19422" s="8">
        <v>0.78541666666666665</v>
      </c>
      <c r="J19422">
        <v>0</v>
      </c>
      <c r="K19422" t="s">
        <v>145</v>
      </c>
      <c r="L19422">
        <v>0</v>
      </c>
      <c r="M19422" t="s">
        <v>17740</v>
      </c>
      <c r="N19422" t="s">
        <v>29956</v>
      </c>
      <c r="O19422" t="s">
        <v>29957</v>
      </c>
      <c r="P19422" t="s">
        <v>29958</v>
      </c>
    </row>
    <row r="19423" spans="1:16" x14ac:dyDescent="0.35">
      <c r="A19423" t="s">
        <v>77</v>
      </c>
      <c r="B19423">
        <v>1322845171</v>
      </c>
      <c r="C19423" t="s">
        <v>19</v>
      </c>
      <c r="D19423" t="s">
        <v>18</v>
      </c>
      <c r="E19423">
        <v>33144</v>
      </c>
      <c r="F19423" s="9">
        <v>46254</v>
      </c>
      <c r="G19423" t="s">
        <v>4</v>
      </c>
      <c r="H19423" s="8">
        <v>0.39652777777777776</v>
      </c>
      <c r="I19423" s="8">
        <v>0.39652777777777776</v>
      </c>
      <c r="J19423">
        <v>0</v>
      </c>
      <c r="K19423" t="s">
        <v>145</v>
      </c>
      <c r="L19423">
        <v>0</v>
      </c>
      <c r="M19423" t="s">
        <v>16832</v>
      </c>
      <c r="N19423" t="s">
        <v>6431</v>
      </c>
      <c r="O19423" t="s">
        <v>6432</v>
      </c>
      <c r="P19423" t="s">
        <v>6433</v>
      </c>
    </row>
    <row r="19424" spans="1:16" x14ac:dyDescent="0.35">
      <c r="A19424" t="s">
        <v>77</v>
      </c>
      <c r="B19424">
        <v>1322845171</v>
      </c>
      <c r="C19424" t="s">
        <v>19</v>
      </c>
      <c r="D19424" t="s">
        <v>18</v>
      </c>
      <c r="E19424">
        <v>33144</v>
      </c>
      <c r="F19424" s="9">
        <v>46254</v>
      </c>
      <c r="G19424" t="s">
        <v>4</v>
      </c>
      <c r="H19424" s="8">
        <v>0.40347222222222223</v>
      </c>
      <c r="I19424" s="8">
        <v>0.42430555555555555</v>
      </c>
      <c r="J19424">
        <v>0</v>
      </c>
      <c r="K19424" t="s">
        <v>128</v>
      </c>
      <c r="L19424">
        <v>2</v>
      </c>
      <c r="M19424" t="s">
        <v>129</v>
      </c>
      <c r="N19424" t="s">
        <v>6285</v>
      </c>
      <c r="O19424" t="s">
        <v>6286</v>
      </c>
      <c r="P19424" t="s">
        <v>6287</v>
      </c>
    </row>
    <row r="19425" spans="1:16" x14ac:dyDescent="0.35">
      <c r="A19425" t="s">
        <v>77</v>
      </c>
      <c r="B19425">
        <v>1322845171</v>
      </c>
      <c r="C19425" t="s">
        <v>19</v>
      </c>
      <c r="D19425" t="s">
        <v>18</v>
      </c>
      <c r="E19425">
        <v>33144</v>
      </c>
      <c r="F19425" s="9">
        <v>46254</v>
      </c>
      <c r="G19425" t="s">
        <v>4</v>
      </c>
      <c r="H19425" s="8">
        <v>0.43125000000000002</v>
      </c>
      <c r="I19425" s="8">
        <v>0.43125000000000002</v>
      </c>
      <c r="J19425">
        <v>0</v>
      </c>
      <c r="K19425" t="s">
        <v>145</v>
      </c>
      <c r="L19425">
        <v>0</v>
      </c>
      <c r="M19425" t="s">
        <v>17824</v>
      </c>
      <c r="N19425" t="s">
        <v>3340</v>
      </c>
      <c r="O19425" t="s">
        <v>3341</v>
      </c>
      <c r="P19425" t="s">
        <v>3342</v>
      </c>
    </row>
    <row r="19426" spans="1:16" x14ac:dyDescent="0.35">
      <c r="A19426" t="s">
        <v>77</v>
      </c>
      <c r="B19426">
        <v>1322845171</v>
      </c>
      <c r="C19426" t="s">
        <v>19</v>
      </c>
      <c r="D19426" t="s">
        <v>18</v>
      </c>
      <c r="E19426">
        <v>33144</v>
      </c>
      <c r="F19426" s="9">
        <v>46254</v>
      </c>
      <c r="G19426" t="s">
        <v>4</v>
      </c>
      <c r="H19426" s="8">
        <v>0.43819444444444444</v>
      </c>
      <c r="I19426" s="8">
        <v>0.43819444444444444</v>
      </c>
      <c r="J19426">
        <v>0</v>
      </c>
      <c r="K19426" t="s">
        <v>145</v>
      </c>
      <c r="L19426">
        <v>0</v>
      </c>
      <c r="M19426" t="s">
        <v>16719</v>
      </c>
      <c r="N19426" t="s">
        <v>12745</v>
      </c>
      <c r="O19426" t="s">
        <v>12746</v>
      </c>
      <c r="P19426" t="s">
        <v>12747</v>
      </c>
    </row>
    <row r="19427" spans="1:16" x14ac:dyDescent="0.35">
      <c r="A19427" t="s">
        <v>77</v>
      </c>
      <c r="B19427">
        <v>1322845171</v>
      </c>
      <c r="C19427" t="s">
        <v>19</v>
      </c>
      <c r="D19427" t="s">
        <v>18</v>
      </c>
      <c r="E19427">
        <v>33144</v>
      </c>
      <c r="F19427" s="9">
        <v>46254</v>
      </c>
      <c r="G19427" t="s">
        <v>4</v>
      </c>
      <c r="H19427" s="8">
        <v>0.44513888888888886</v>
      </c>
      <c r="I19427" s="8">
        <v>0.44513888888888886</v>
      </c>
      <c r="J19427">
        <v>0</v>
      </c>
      <c r="K19427" t="s">
        <v>145</v>
      </c>
      <c r="L19427">
        <v>0</v>
      </c>
      <c r="M19427" t="s">
        <v>16719</v>
      </c>
      <c r="N19427" t="s">
        <v>6183</v>
      </c>
      <c r="O19427" t="s">
        <v>6184</v>
      </c>
      <c r="P19427" t="s">
        <v>6185</v>
      </c>
    </row>
    <row r="19428" spans="1:16" x14ac:dyDescent="0.35">
      <c r="A19428" t="s">
        <v>77</v>
      </c>
      <c r="B19428">
        <v>1322845171</v>
      </c>
      <c r="C19428" t="s">
        <v>19</v>
      </c>
      <c r="D19428" t="s">
        <v>18</v>
      </c>
      <c r="E19428">
        <v>33144</v>
      </c>
      <c r="F19428" s="9">
        <v>46254</v>
      </c>
      <c r="G19428" t="s">
        <v>4</v>
      </c>
      <c r="H19428" s="8">
        <v>0.45208333333333334</v>
      </c>
      <c r="I19428" s="8">
        <v>0.45208333333333334</v>
      </c>
      <c r="J19428">
        <v>0</v>
      </c>
      <c r="K19428" t="s">
        <v>145</v>
      </c>
      <c r="L19428">
        <v>0</v>
      </c>
      <c r="M19428" t="s">
        <v>16719</v>
      </c>
      <c r="N19428" t="s">
        <v>12745</v>
      </c>
      <c r="O19428" t="s">
        <v>12746</v>
      </c>
      <c r="P19428" t="s">
        <v>12747</v>
      </c>
    </row>
    <row r="19429" spans="1:16" x14ac:dyDescent="0.35">
      <c r="A19429" t="s">
        <v>77</v>
      </c>
      <c r="B19429">
        <v>1322845171</v>
      </c>
      <c r="C19429" t="s">
        <v>19</v>
      </c>
      <c r="D19429" t="s">
        <v>18</v>
      </c>
      <c r="E19429">
        <v>33144</v>
      </c>
      <c r="F19429" s="9">
        <v>46254</v>
      </c>
      <c r="G19429" t="s">
        <v>4</v>
      </c>
      <c r="H19429" s="8">
        <v>0.45902777777777776</v>
      </c>
      <c r="I19429" s="8">
        <v>0.47986111111111113</v>
      </c>
      <c r="J19429">
        <v>1</v>
      </c>
      <c r="K19429" t="s">
        <v>128</v>
      </c>
      <c r="L19429">
        <v>2</v>
      </c>
      <c r="M19429" t="s">
        <v>129</v>
      </c>
      <c r="N19429" t="s">
        <v>6183</v>
      </c>
      <c r="O19429" t="s">
        <v>6184</v>
      </c>
      <c r="P19429" t="s">
        <v>6185</v>
      </c>
    </row>
    <row r="19430" spans="1:16" x14ac:dyDescent="0.35">
      <c r="A19430" t="s">
        <v>77</v>
      </c>
      <c r="B19430">
        <v>1322845171</v>
      </c>
      <c r="C19430" t="s">
        <v>19</v>
      </c>
      <c r="D19430" t="s">
        <v>18</v>
      </c>
      <c r="E19430">
        <v>33144</v>
      </c>
      <c r="F19430" s="9">
        <v>46254</v>
      </c>
      <c r="G19430" t="s">
        <v>4</v>
      </c>
      <c r="H19430" s="8">
        <v>0.48680555555555555</v>
      </c>
      <c r="I19430" s="8">
        <v>0.48680555555555555</v>
      </c>
      <c r="J19430">
        <v>0</v>
      </c>
      <c r="K19430" t="s">
        <v>145</v>
      </c>
      <c r="L19430">
        <v>0</v>
      </c>
      <c r="M19430" t="s">
        <v>17571</v>
      </c>
      <c r="N19430" t="s">
        <v>822</v>
      </c>
      <c r="O19430" t="s">
        <v>823</v>
      </c>
      <c r="P19430" t="s">
        <v>824</v>
      </c>
    </row>
    <row r="19431" spans="1:16" x14ac:dyDescent="0.35">
      <c r="A19431" t="s">
        <v>77</v>
      </c>
      <c r="B19431">
        <v>1322845171</v>
      </c>
      <c r="C19431" t="s">
        <v>19</v>
      </c>
      <c r="D19431" t="s">
        <v>18</v>
      </c>
      <c r="E19431">
        <v>33144</v>
      </c>
      <c r="F19431" s="9">
        <v>46254</v>
      </c>
      <c r="G19431" t="s">
        <v>4</v>
      </c>
      <c r="H19431" s="8">
        <v>0.49375000000000002</v>
      </c>
      <c r="I19431" s="8">
        <v>0.49375000000000002</v>
      </c>
      <c r="J19431">
        <v>0</v>
      </c>
      <c r="K19431" t="s">
        <v>145</v>
      </c>
      <c r="L19431">
        <v>0</v>
      </c>
      <c r="M19431" t="s">
        <v>16662</v>
      </c>
      <c r="N19431" t="s">
        <v>6183</v>
      </c>
      <c r="O19431" t="s">
        <v>6184</v>
      </c>
      <c r="P19431" t="s">
        <v>6185</v>
      </c>
    </row>
    <row r="19432" spans="1:16" x14ac:dyDescent="0.35">
      <c r="A19432" t="s">
        <v>77</v>
      </c>
      <c r="B19432">
        <v>1322845171</v>
      </c>
      <c r="C19432" t="s">
        <v>19</v>
      </c>
      <c r="D19432" t="s">
        <v>18</v>
      </c>
      <c r="E19432">
        <v>33144</v>
      </c>
      <c r="F19432" s="9">
        <v>46254</v>
      </c>
      <c r="G19432" t="s">
        <v>4</v>
      </c>
      <c r="H19432" s="8">
        <v>0.50069444444444444</v>
      </c>
      <c r="I19432" s="8">
        <v>0.50069444444444444</v>
      </c>
      <c r="J19432">
        <v>0</v>
      </c>
      <c r="K19432" t="s">
        <v>145</v>
      </c>
      <c r="L19432">
        <v>0</v>
      </c>
      <c r="M19432" t="s">
        <v>16662</v>
      </c>
      <c r="N19432" t="s">
        <v>29841</v>
      </c>
      <c r="O19432" t="s">
        <v>29842</v>
      </c>
      <c r="P19432" t="s">
        <v>29843</v>
      </c>
    </row>
    <row r="19433" spans="1:16" x14ac:dyDescent="0.35">
      <c r="A19433" t="s">
        <v>77</v>
      </c>
      <c r="B19433">
        <v>1322845171</v>
      </c>
      <c r="C19433" t="s">
        <v>19</v>
      </c>
      <c r="D19433" t="s">
        <v>18</v>
      </c>
      <c r="E19433">
        <v>33144</v>
      </c>
      <c r="F19433" s="9">
        <v>46254</v>
      </c>
      <c r="G19433" t="s">
        <v>4</v>
      </c>
      <c r="H19433" s="8">
        <v>0.50763888888888886</v>
      </c>
      <c r="I19433" s="8">
        <v>0.50763888888888886</v>
      </c>
      <c r="J19433">
        <v>0</v>
      </c>
      <c r="K19433" t="s">
        <v>145</v>
      </c>
      <c r="L19433">
        <v>0</v>
      </c>
      <c r="M19433" t="s">
        <v>16662</v>
      </c>
      <c r="N19433" t="s">
        <v>6183</v>
      </c>
      <c r="O19433" t="s">
        <v>6184</v>
      </c>
      <c r="P19433" t="s">
        <v>6185</v>
      </c>
    </row>
    <row r="19434" spans="1:16" x14ac:dyDescent="0.35">
      <c r="A19434" t="s">
        <v>77</v>
      </c>
      <c r="B19434">
        <v>1322845171</v>
      </c>
      <c r="C19434" t="s">
        <v>19</v>
      </c>
      <c r="D19434" t="s">
        <v>18</v>
      </c>
      <c r="E19434">
        <v>33144</v>
      </c>
      <c r="F19434" s="9">
        <v>46254</v>
      </c>
      <c r="G19434" t="s">
        <v>4</v>
      </c>
      <c r="H19434" s="8">
        <v>0.51458333333333328</v>
      </c>
      <c r="I19434" s="8">
        <v>0.52152777777777781</v>
      </c>
      <c r="J19434">
        <v>0</v>
      </c>
      <c r="K19434" t="s">
        <v>128</v>
      </c>
      <c r="L19434">
        <v>1</v>
      </c>
      <c r="M19434" t="s">
        <v>129</v>
      </c>
      <c r="N19434" t="s">
        <v>29841</v>
      </c>
      <c r="O19434" t="s">
        <v>29842</v>
      </c>
      <c r="P19434" t="s">
        <v>29843</v>
      </c>
    </row>
    <row r="19435" spans="1:16" x14ac:dyDescent="0.35">
      <c r="A19435" t="s">
        <v>77</v>
      </c>
      <c r="B19435">
        <v>1322845171</v>
      </c>
      <c r="C19435" t="s">
        <v>19</v>
      </c>
      <c r="D19435" t="s">
        <v>18</v>
      </c>
      <c r="E19435">
        <v>33144</v>
      </c>
      <c r="F19435" s="9">
        <v>46254</v>
      </c>
      <c r="G19435" t="s">
        <v>4</v>
      </c>
      <c r="H19435" s="8">
        <v>0.52847222222222223</v>
      </c>
      <c r="I19435" s="8">
        <v>0.53541666666666665</v>
      </c>
      <c r="J19435">
        <v>0</v>
      </c>
      <c r="K19435" t="s">
        <v>128</v>
      </c>
      <c r="L19435">
        <v>0</v>
      </c>
      <c r="M19435" t="s">
        <v>129</v>
      </c>
      <c r="N19435" t="s">
        <v>6183</v>
      </c>
      <c r="O19435" t="s">
        <v>6184</v>
      </c>
      <c r="P19435" t="s">
        <v>6185</v>
      </c>
    </row>
    <row r="19436" spans="1:16" x14ac:dyDescent="0.35">
      <c r="A19436" t="s">
        <v>77</v>
      </c>
      <c r="B19436">
        <v>1322845171</v>
      </c>
      <c r="C19436" t="s">
        <v>19</v>
      </c>
      <c r="D19436" t="s">
        <v>18</v>
      </c>
      <c r="E19436">
        <v>33144</v>
      </c>
      <c r="F19436" s="9">
        <v>46254</v>
      </c>
      <c r="G19436" t="s">
        <v>4</v>
      </c>
      <c r="H19436" s="8">
        <v>0.54236111111111107</v>
      </c>
      <c r="I19436" s="8">
        <v>0.54236111111111107</v>
      </c>
      <c r="J19436">
        <v>0</v>
      </c>
      <c r="K19436" t="s">
        <v>145</v>
      </c>
      <c r="L19436">
        <v>0</v>
      </c>
      <c r="M19436" t="s">
        <v>17571</v>
      </c>
      <c r="N19436" t="s">
        <v>822</v>
      </c>
      <c r="O19436" t="s">
        <v>823</v>
      </c>
      <c r="P19436" t="s">
        <v>824</v>
      </c>
    </row>
    <row r="19437" spans="1:16" x14ac:dyDescent="0.35">
      <c r="A19437" t="s">
        <v>77</v>
      </c>
      <c r="B19437">
        <v>1322845171</v>
      </c>
      <c r="C19437" t="s">
        <v>19</v>
      </c>
      <c r="D19437" t="s">
        <v>18</v>
      </c>
      <c r="E19437">
        <v>33144</v>
      </c>
      <c r="F19437" s="9">
        <v>46254</v>
      </c>
      <c r="G19437" t="s">
        <v>4</v>
      </c>
      <c r="H19437" s="8">
        <v>0.5493055555555556</v>
      </c>
      <c r="I19437" s="8">
        <v>0.57013888888888886</v>
      </c>
      <c r="J19437">
        <v>0</v>
      </c>
      <c r="K19437" t="s">
        <v>128</v>
      </c>
      <c r="L19437">
        <v>1</v>
      </c>
      <c r="M19437" t="s">
        <v>129</v>
      </c>
      <c r="N19437" t="s">
        <v>6183</v>
      </c>
      <c r="O19437" t="s">
        <v>6184</v>
      </c>
      <c r="P19437" t="s">
        <v>6185</v>
      </c>
    </row>
    <row r="19438" spans="1:16" x14ac:dyDescent="0.35">
      <c r="A19438" t="s">
        <v>77</v>
      </c>
      <c r="B19438">
        <v>1322845171</v>
      </c>
      <c r="C19438" t="s">
        <v>19</v>
      </c>
      <c r="D19438" t="s">
        <v>18</v>
      </c>
      <c r="E19438">
        <v>33144</v>
      </c>
      <c r="F19438" s="9">
        <v>46254</v>
      </c>
      <c r="G19438" t="s">
        <v>4</v>
      </c>
      <c r="H19438" s="8">
        <v>0.57708333333333328</v>
      </c>
      <c r="I19438" s="8">
        <v>0.57708333333333328</v>
      </c>
      <c r="J19438">
        <v>0</v>
      </c>
      <c r="K19438" t="s">
        <v>145</v>
      </c>
      <c r="L19438">
        <v>0</v>
      </c>
      <c r="M19438" t="s">
        <v>17571</v>
      </c>
      <c r="N19438" t="s">
        <v>822</v>
      </c>
      <c r="O19438" t="s">
        <v>823</v>
      </c>
      <c r="P19438" t="s">
        <v>824</v>
      </c>
    </row>
    <row r="19439" spans="1:16" x14ac:dyDescent="0.35">
      <c r="A19439" t="s">
        <v>77</v>
      </c>
      <c r="B19439">
        <v>1322845171</v>
      </c>
      <c r="C19439" t="s">
        <v>19</v>
      </c>
      <c r="D19439" t="s">
        <v>18</v>
      </c>
      <c r="E19439">
        <v>33144</v>
      </c>
      <c r="F19439" s="9">
        <v>46254</v>
      </c>
      <c r="G19439" t="s">
        <v>4</v>
      </c>
      <c r="H19439" s="8">
        <v>0.58402777777777781</v>
      </c>
      <c r="I19439" s="8">
        <v>0.59791666666666665</v>
      </c>
      <c r="J19439">
        <v>0</v>
      </c>
      <c r="K19439" t="s">
        <v>128</v>
      </c>
      <c r="L19439">
        <v>1</v>
      </c>
      <c r="M19439" t="s">
        <v>129</v>
      </c>
      <c r="N19439" t="s">
        <v>6183</v>
      </c>
      <c r="O19439" t="s">
        <v>6184</v>
      </c>
      <c r="P19439" t="s">
        <v>6185</v>
      </c>
    </row>
    <row r="19440" spans="1:16" x14ac:dyDescent="0.35">
      <c r="A19440" t="s">
        <v>77</v>
      </c>
      <c r="B19440">
        <v>1322845171</v>
      </c>
      <c r="C19440" t="s">
        <v>19</v>
      </c>
      <c r="D19440" t="s">
        <v>18</v>
      </c>
      <c r="E19440">
        <v>33144</v>
      </c>
      <c r="F19440" s="9">
        <v>46254</v>
      </c>
      <c r="G19440" t="s">
        <v>4</v>
      </c>
      <c r="H19440" s="8">
        <v>0.60486111111111107</v>
      </c>
      <c r="I19440" s="8">
        <v>0.60486111111111107</v>
      </c>
      <c r="J19440">
        <v>0</v>
      </c>
      <c r="K19440" t="s">
        <v>145</v>
      </c>
      <c r="L19440">
        <v>0</v>
      </c>
      <c r="M19440" t="s">
        <v>16662</v>
      </c>
      <c r="N19440" t="s">
        <v>29841</v>
      </c>
      <c r="O19440" t="s">
        <v>29842</v>
      </c>
      <c r="P19440" t="s">
        <v>29843</v>
      </c>
    </row>
    <row r="19441" spans="1:16" x14ac:dyDescent="0.35">
      <c r="A19441" t="s">
        <v>77</v>
      </c>
      <c r="B19441">
        <v>1322845171</v>
      </c>
      <c r="C19441" t="s">
        <v>19</v>
      </c>
      <c r="D19441" t="s">
        <v>18</v>
      </c>
      <c r="E19441">
        <v>33144</v>
      </c>
      <c r="F19441" s="9">
        <v>46254</v>
      </c>
      <c r="G19441" t="s">
        <v>4</v>
      </c>
      <c r="H19441" s="8">
        <v>0.6118055555555556</v>
      </c>
      <c r="I19441" s="8">
        <v>0.61875000000000002</v>
      </c>
      <c r="J19441">
        <v>0</v>
      </c>
      <c r="K19441" t="s">
        <v>128</v>
      </c>
      <c r="L19441">
        <v>0</v>
      </c>
      <c r="M19441" t="s">
        <v>129</v>
      </c>
      <c r="N19441" t="s">
        <v>6183</v>
      </c>
      <c r="O19441" t="s">
        <v>6184</v>
      </c>
      <c r="P19441" t="s">
        <v>6185</v>
      </c>
    </row>
    <row r="19442" spans="1:16" x14ac:dyDescent="0.35">
      <c r="A19442" t="s">
        <v>77</v>
      </c>
      <c r="B19442">
        <v>1322845171</v>
      </c>
      <c r="C19442" t="s">
        <v>19</v>
      </c>
      <c r="D19442" t="s">
        <v>18</v>
      </c>
      <c r="E19442">
        <v>33144</v>
      </c>
      <c r="F19442" s="9">
        <v>46254</v>
      </c>
      <c r="G19442" t="s">
        <v>4</v>
      </c>
      <c r="H19442" s="8">
        <v>0.62569444444444444</v>
      </c>
      <c r="I19442" s="8">
        <v>0.63263888888888886</v>
      </c>
      <c r="J19442">
        <v>0</v>
      </c>
      <c r="K19442" t="s">
        <v>128</v>
      </c>
      <c r="L19442">
        <v>0</v>
      </c>
      <c r="M19442" t="s">
        <v>129</v>
      </c>
      <c r="N19442" t="s">
        <v>6333</v>
      </c>
      <c r="O19442" t="s">
        <v>6334</v>
      </c>
      <c r="P19442" t="s">
        <v>6335</v>
      </c>
    </row>
    <row r="19443" spans="1:16" x14ac:dyDescent="0.35">
      <c r="A19443" t="s">
        <v>77</v>
      </c>
      <c r="B19443">
        <v>1322845171</v>
      </c>
      <c r="C19443" t="s">
        <v>19</v>
      </c>
      <c r="D19443" t="s">
        <v>18</v>
      </c>
      <c r="E19443">
        <v>33144</v>
      </c>
      <c r="F19443" s="9">
        <v>46254</v>
      </c>
      <c r="G19443" t="s">
        <v>4</v>
      </c>
      <c r="H19443" s="8">
        <v>0.63958333333333328</v>
      </c>
      <c r="I19443" s="8">
        <v>0.63958333333333328</v>
      </c>
      <c r="J19443">
        <v>0</v>
      </c>
      <c r="K19443" t="s">
        <v>145</v>
      </c>
      <c r="L19443">
        <v>0</v>
      </c>
      <c r="M19443" t="s">
        <v>18030</v>
      </c>
      <c r="N19443" t="s">
        <v>6428</v>
      </c>
      <c r="O19443" t="s">
        <v>6429</v>
      </c>
      <c r="P19443" t="s">
        <v>6430</v>
      </c>
    </row>
    <row r="19444" spans="1:16" x14ac:dyDescent="0.35">
      <c r="A19444" t="s">
        <v>77</v>
      </c>
      <c r="B19444">
        <v>1322845171</v>
      </c>
      <c r="C19444" t="s">
        <v>19</v>
      </c>
      <c r="D19444" t="s">
        <v>18</v>
      </c>
      <c r="E19444">
        <v>33144</v>
      </c>
      <c r="F19444" s="9">
        <v>46254</v>
      </c>
      <c r="G19444" t="s">
        <v>4</v>
      </c>
      <c r="H19444" s="8">
        <v>0.64652777777777781</v>
      </c>
      <c r="I19444" s="8">
        <v>0.64652777777777781</v>
      </c>
      <c r="J19444">
        <v>0</v>
      </c>
      <c r="K19444" t="s">
        <v>145</v>
      </c>
      <c r="L19444">
        <v>0</v>
      </c>
      <c r="M19444" t="s">
        <v>20650</v>
      </c>
      <c r="N19444" t="s">
        <v>3392</v>
      </c>
      <c r="O19444" t="s">
        <v>3393</v>
      </c>
      <c r="P19444" t="s">
        <v>3394</v>
      </c>
    </row>
    <row r="19445" spans="1:16" x14ac:dyDescent="0.35">
      <c r="A19445" t="s">
        <v>77</v>
      </c>
      <c r="B19445">
        <v>1322845171</v>
      </c>
      <c r="C19445" t="s">
        <v>19</v>
      </c>
      <c r="D19445" t="s">
        <v>18</v>
      </c>
      <c r="E19445">
        <v>33144</v>
      </c>
      <c r="F19445" s="9">
        <v>46254</v>
      </c>
      <c r="G19445" t="s">
        <v>4</v>
      </c>
      <c r="H19445" s="8">
        <v>0.65347222222222223</v>
      </c>
      <c r="I19445" s="8">
        <v>0.65347222222222223</v>
      </c>
      <c r="J19445">
        <v>0</v>
      </c>
      <c r="K19445" t="s">
        <v>145</v>
      </c>
      <c r="L19445">
        <v>0</v>
      </c>
      <c r="M19445" t="s">
        <v>21405</v>
      </c>
      <c r="N19445" t="s">
        <v>29959</v>
      </c>
      <c r="O19445" t="s">
        <v>29960</v>
      </c>
      <c r="P19445" t="s">
        <v>29961</v>
      </c>
    </row>
    <row r="19446" spans="1:16" x14ac:dyDescent="0.35">
      <c r="A19446" t="s">
        <v>77</v>
      </c>
      <c r="B19446">
        <v>1322845171</v>
      </c>
      <c r="C19446" t="s">
        <v>19</v>
      </c>
      <c r="D19446" t="s">
        <v>18</v>
      </c>
      <c r="E19446">
        <v>33144</v>
      </c>
      <c r="F19446" s="9">
        <v>46254</v>
      </c>
      <c r="G19446" t="s">
        <v>4</v>
      </c>
      <c r="H19446" s="8">
        <v>0.66041666666666665</v>
      </c>
      <c r="I19446" s="8">
        <v>0.66041666666666665</v>
      </c>
      <c r="J19446">
        <v>0</v>
      </c>
      <c r="K19446" t="s">
        <v>145</v>
      </c>
      <c r="L19446">
        <v>0</v>
      </c>
      <c r="M19446" t="s">
        <v>19131</v>
      </c>
      <c r="N19446" t="s">
        <v>29962</v>
      </c>
      <c r="O19446" t="s">
        <v>12613</v>
      </c>
      <c r="P19446" t="s">
        <v>12614</v>
      </c>
    </row>
    <row r="19447" spans="1:16" x14ac:dyDescent="0.35">
      <c r="A19447" t="s">
        <v>77</v>
      </c>
      <c r="B19447">
        <v>1322845171</v>
      </c>
      <c r="C19447" t="s">
        <v>19</v>
      </c>
      <c r="D19447" t="s">
        <v>18</v>
      </c>
      <c r="E19447">
        <v>33144</v>
      </c>
      <c r="F19447" s="9">
        <v>46254</v>
      </c>
      <c r="G19447" t="s">
        <v>4</v>
      </c>
      <c r="H19447" s="8">
        <v>0.66736111111111107</v>
      </c>
      <c r="I19447" s="8">
        <v>0.66736111111111107</v>
      </c>
      <c r="J19447">
        <v>0</v>
      </c>
      <c r="K19447" t="s">
        <v>145</v>
      </c>
      <c r="L19447">
        <v>0</v>
      </c>
      <c r="M19447" t="s">
        <v>17404</v>
      </c>
      <c r="N19447" t="s">
        <v>6422</v>
      </c>
      <c r="O19447" t="s">
        <v>6423</v>
      </c>
      <c r="P19447" t="s">
        <v>6424</v>
      </c>
    </row>
    <row r="19448" spans="1:16" x14ac:dyDescent="0.35">
      <c r="A19448" t="s">
        <v>77</v>
      </c>
      <c r="B19448">
        <v>1322845171</v>
      </c>
      <c r="C19448" t="s">
        <v>19</v>
      </c>
      <c r="D19448" t="s">
        <v>18</v>
      </c>
      <c r="E19448">
        <v>33144</v>
      </c>
      <c r="F19448" s="9">
        <v>46254</v>
      </c>
      <c r="G19448" t="s">
        <v>4</v>
      </c>
      <c r="H19448" s="8">
        <v>0.6743055555555556</v>
      </c>
      <c r="I19448" s="8">
        <v>0.6743055555555556</v>
      </c>
      <c r="J19448">
        <v>0</v>
      </c>
      <c r="K19448" t="s">
        <v>145</v>
      </c>
      <c r="L19448">
        <v>0</v>
      </c>
      <c r="M19448" t="s">
        <v>26442</v>
      </c>
      <c r="N19448" t="s">
        <v>29963</v>
      </c>
      <c r="O19448" t="s">
        <v>29964</v>
      </c>
      <c r="P19448" t="s">
        <v>29965</v>
      </c>
    </row>
    <row r="19449" spans="1:16" x14ac:dyDescent="0.35">
      <c r="A19449" t="s">
        <v>77</v>
      </c>
      <c r="B19449">
        <v>1322845171</v>
      </c>
      <c r="C19449" t="s">
        <v>19</v>
      </c>
      <c r="D19449" t="s">
        <v>18</v>
      </c>
      <c r="E19449">
        <v>33144</v>
      </c>
      <c r="F19449" s="9">
        <v>46254</v>
      </c>
      <c r="G19449" t="s">
        <v>4</v>
      </c>
      <c r="H19449" s="8">
        <v>0.68125000000000002</v>
      </c>
      <c r="I19449" s="8">
        <v>0.68125000000000002</v>
      </c>
      <c r="J19449">
        <v>0</v>
      </c>
      <c r="K19449" t="s">
        <v>145</v>
      </c>
      <c r="L19449">
        <v>0</v>
      </c>
      <c r="M19449" t="s">
        <v>23824</v>
      </c>
      <c r="N19449" t="s">
        <v>19207</v>
      </c>
      <c r="O19449" t="s">
        <v>19208</v>
      </c>
      <c r="P19449" t="s">
        <v>19209</v>
      </c>
    </row>
    <row r="19450" spans="1:16" x14ac:dyDescent="0.35">
      <c r="A19450" t="s">
        <v>77</v>
      </c>
      <c r="B19450">
        <v>1322845171</v>
      </c>
      <c r="C19450" t="s">
        <v>19</v>
      </c>
      <c r="D19450" t="s">
        <v>18</v>
      </c>
      <c r="E19450">
        <v>33144</v>
      </c>
      <c r="F19450" s="9">
        <v>46254</v>
      </c>
      <c r="G19450" t="s">
        <v>4</v>
      </c>
      <c r="H19450" s="8">
        <v>0.68819444444444444</v>
      </c>
      <c r="I19450" s="8">
        <v>0.68819444444444444</v>
      </c>
      <c r="J19450">
        <v>0</v>
      </c>
      <c r="K19450" t="s">
        <v>145</v>
      </c>
      <c r="L19450">
        <v>0</v>
      </c>
      <c r="M19450" t="s">
        <v>18300</v>
      </c>
      <c r="N19450" t="s">
        <v>19088</v>
      </c>
      <c r="O19450" t="s">
        <v>19089</v>
      </c>
      <c r="P19450" t="s">
        <v>19090</v>
      </c>
    </row>
    <row r="19451" spans="1:16" x14ac:dyDescent="0.35">
      <c r="A19451" t="s">
        <v>77</v>
      </c>
      <c r="B19451">
        <v>1322845171</v>
      </c>
      <c r="C19451" t="s">
        <v>19</v>
      </c>
      <c r="D19451" t="s">
        <v>18</v>
      </c>
      <c r="E19451">
        <v>33144</v>
      </c>
      <c r="F19451" s="9">
        <v>46254</v>
      </c>
      <c r="G19451" t="s">
        <v>4</v>
      </c>
      <c r="H19451" s="8">
        <v>0.69513888888888886</v>
      </c>
      <c r="I19451" s="8">
        <v>0.69513888888888886</v>
      </c>
      <c r="J19451">
        <v>0</v>
      </c>
      <c r="K19451" t="s">
        <v>145</v>
      </c>
      <c r="L19451">
        <v>0</v>
      </c>
      <c r="M19451" t="s">
        <v>17558</v>
      </c>
      <c r="N19451" t="s">
        <v>29819</v>
      </c>
      <c r="O19451" t="s">
        <v>29820</v>
      </c>
      <c r="P19451" t="s">
        <v>29821</v>
      </c>
    </row>
    <row r="19452" spans="1:16" x14ac:dyDescent="0.35">
      <c r="A19452" t="s">
        <v>77</v>
      </c>
      <c r="B19452">
        <v>1322845171</v>
      </c>
      <c r="C19452" t="s">
        <v>19</v>
      </c>
      <c r="D19452" t="s">
        <v>18</v>
      </c>
      <c r="E19452">
        <v>33144</v>
      </c>
      <c r="F19452" s="9">
        <v>46254</v>
      </c>
      <c r="G19452" t="s">
        <v>4</v>
      </c>
      <c r="H19452" s="8">
        <v>0.70208333333333328</v>
      </c>
      <c r="I19452" s="8">
        <v>0.70208333333333328</v>
      </c>
      <c r="J19452">
        <v>0</v>
      </c>
      <c r="K19452" t="s">
        <v>145</v>
      </c>
      <c r="L19452">
        <v>0</v>
      </c>
      <c r="M19452" t="s">
        <v>23631</v>
      </c>
      <c r="N19452" t="s">
        <v>29966</v>
      </c>
      <c r="O19452" t="s">
        <v>29967</v>
      </c>
      <c r="P19452" t="s">
        <v>29968</v>
      </c>
    </row>
    <row r="19453" spans="1:16" x14ac:dyDescent="0.35">
      <c r="A19453" t="s">
        <v>77</v>
      </c>
      <c r="B19453">
        <v>1322845171</v>
      </c>
      <c r="C19453" t="s">
        <v>19</v>
      </c>
      <c r="D19453" t="s">
        <v>18</v>
      </c>
      <c r="E19453">
        <v>33144</v>
      </c>
      <c r="F19453" s="9">
        <v>46254</v>
      </c>
      <c r="G19453" t="s">
        <v>4</v>
      </c>
      <c r="H19453" s="8">
        <v>0.70902777777777781</v>
      </c>
      <c r="I19453" s="8">
        <v>0.70902777777777781</v>
      </c>
      <c r="J19453">
        <v>0</v>
      </c>
      <c r="K19453" t="s">
        <v>145</v>
      </c>
      <c r="L19453">
        <v>0</v>
      </c>
      <c r="M19453" t="s">
        <v>19778</v>
      </c>
      <c r="N19453" t="s">
        <v>29969</v>
      </c>
      <c r="O19453" t="s">
        <v>29970</v>
      </c>
      <c r="P19453" t="s">
        <v>29971</v>
      </c>
    </row>
    <row r="19454" spans="1:16" x14ac:dyDescent="0.35">
      <c r="A19454" t="s">
        <v>77</v>
      </c>
      <c r="B19454">
        <v>1322845171</v>
      </c>
      <c r="C19454" t="s">
        <v>19</v>
      </c>
      <c r="D19454" t="s">
        <v>18</v>
      </c>
      <c r="E19454">
        <v>33144</v>
      </c>
      <c r="F19454" s="9">
        <v>46254</v>
      </c>
      <c r="G19454" t="s">
        <v>4</v>
      </c>
      <c r="H19454" s="8">
        <v>0.71597222222222223</v>
      </c>
      <c r="I19454" s="8">
        <v>0.71597222222222223</v>
      </c>
      <c r="J19454">
        <v>0</v>
      </c>
      <c r="K19454" t="s">
        <v>145</v>
      </c>
      <c r="L19454">
        <v>0</v>
      </c>
      <c r="M19454" t="s">
        <v>18370</v>
      </c>
      <c r="N19454" t="s">
        <v>482</v>
      </c>
      <c r="O19454" t="s">
        <v>483</v>
      </c>
      <c r="P19454" t="s">
        <v>484</v>
      </c>
    </row>
    <row r="19455" spans="1:16" x14ac:dyDescent="0.35">
      <c r="A19455" t="s">
        <v>77</v>
      </c>
      <c r="B19455">
        <v>1322845171</v>
      </c>
      <c r="C19455" t="s">
        <v>19</v>
      </c>
      <c r="D19455" t="s">
        <v>18</v>
      </c>
      <c r="E19455">
        <v>33144</v>
      </c>
      <c r="F19455" s="9">
        <v>46254</v>
      </c>
      <c r="G19455" t="s">
        <v>4</v>
      </c>
      <c r="H19455" s="8">
        <v>0.72291666666666665</v>
      </c>
      <c r="I19455" s="8">
        <v>0.72291666666666665</v>
      </c>
      <c r="J19455">
        <v>0</v>
      </c>
      <c r="K19455" t="s">
        <v>145</v>
      </c>
      <c r="L19455">
        <v>0</v>
      </c>
      <c r="M19455" t="s">
        <v>21617</v>
      </c>
      <c r="N19455" t="s">
        <v>485</v>
      </c>
      <c r="O19455" t="s">
        <v>486</v>
      </c>
      <c r="P19455" t="s">
        <v>487</v>
      </c>
    </row>
    <row r="19456" spans="1:16" x14ac:dyDescent="0.35">
      <c r="A19456" t="s">
        <v>77</v>
      </c>
      <c r="B19456">
        <v>1322845171</v>
      </c>
      <c r="C19456" t="s">
        <v>19</v>
      </c>
      <c r="D19456" t="s">
        <v>18</v>
      </c>
      <c r="E19456">
        <v>33144</v>
      </c>
      <c r="F19456" s="9">
        <v>46254</v>
      </c>
      <c r="G19456" t="s">
        <v>4</v>
      </c>
      <c r="H19456" s="8">
        <v>0.72986111111111107</v>
      </c>
      <c r="I19456" s="8">
        <v>0.72986111111111107</v>
      </c>
      <c r="J19456">
        <v>0</v>
      </c>
      <c r="K19456" t="s">
        <v>145</v>
      </c>
      <c r="L19456">
        <v>0</v>
      </c>
      <c r="M19456" t="s">
        <v>18084</v>
      </c>
      <c r="N19456" t="s">
        <v>12724</v>
      </c>
      <c r="O19456" t="s">
        <v>12725</v>
      </c>
      <c r="P19456" t="s">
        <v>12726</v>
      </c>
    </row>
    <row r="19457" spans="1:16" x14ac:dyDescent="0.35">
      <c r="A19457" t="s">
        <v>77</v>
      </c>
      <c r="B19457">
        <v>1322845171</v>
      </c>
      <c r="C19457" t="s">
        <v>19</v>
      </c>
      <c r="D19457" t="s">
        <v>18</v>
      </c>
      <c r="E19457">
        <v>33144</v>
      </c>
      <c r="F19457" s="9">
        <v>46254</v>
      </c>
      <c r="G19457" t="s">
        <v>4</v>
      </c>
      <c r="H19457" s="8">
        <v>0.7368055555555556</v>
      </c>
      <c r="I19457" s="8">
        <v>0.7368055555555556</v>
      </c>
      <c r="J19457">
        <v>0</v>
      </c>
      <c r="K19457" t="s">
        <v>145</v>
      </c>
      <c r="L19457">
        <v>0</v>
      </c>
      <c r="M19457" t="s">
        <v>19017</v>
      </c>
      <c r="N19457" t="s">
        <v>29814</v>
      </c>
      <c r="O19457" t="s">
        <v>11873</v>
      </c>
      <c r="P19457" t="s">
        <v>11874</v>
      </c>
    </row>
    <row r="19458" spans="1:16" x14ac:dyDescent="0.35">
      <c r="A19458" t="s">
        <v>77</v>
      </c>
      <c r="B19458">
        <v>1322845171</v>
      </c>
      <c r="C19458" t="s">
        <v>19</v>
      </c>
      <c r="D19458" t="s">
        <v>18</v>
      </c>
      <c r="E19458">
        <v>33144</v>
      </c>
      <c r="F19458" s="9">
        <v>46254</v>
      </c>
      <c r="G19458" t="s">
        <v>4</v>
      </c>
      <c r="H19458" s="8">
        <v>0.74375000000000002</v>
      </c>
      <c r="I19458" s="8">
        <v>0.74375000000000002</v>
      </c>
      <c r="J19458">
        <v>0</v>
      </c>
      <c r="K19458" t="s">
        <v>145</v>
      </c>
      <c r="L19458">
        <v>0</v>
      </c>
      <c r="M19458" t="s">
        <v>16694</v>
      </c>
      <c r="N19458" t="s">
        <v>488</v>
      </c>
      <c r="O19458" t="s">
        <v>489</v>
      </c>
      <c r="P19458" t="s">
        <v>490</v>
      </c>
    </row>
    <row r="19459" spans="1:16" x14ac:dyDescent="0.35">
      <c r="A19459" t="s">
        <v>77</v>
      </c>
      <c r="B19459">
        <v>1322845171</v>
      </c>
      <c r="C19459" t="s">
        <v>19</v>
      </c>
      <c r="D19459" t="s">
        <v>18</v>
      </c>
      <c r="E19459">
        <v>33144</v>
      </c>
      <c r="F19459" s="9">
        <v>46254</v>
      </c>
      <c r="G19459" t="s">
        <v>4</v>
      </c>
      <c r="H19459" s="8">
        <v>0.75069444444444444</v>
      </c>
      <c r="I19459" s="8">
        <v>0.75069444444444444</v>
      </c>
      <c r="J19459">
        <v>0</v>
      </c>
      <c r="K19459" t="s">
        <v>145</v>
      </c>
      <c r="L19459">
        <v>0</v>
      </c>
      <c r="M19459" t="s">
        <v>18379</v>
      </c>
      <c r="N19459" t="s">
        <v>12776</v>
      </c>
      <c r="O19459" t="s">
        <v>11920</v>
      </c>
      <c r="P19459" t="s">
        <v>11921</v>
      </c>
    </row>
    <row r="19460" spans="1:16" x14ac:dyDescent="0.35">
      <c r="A19460" t="s">
        <v>77</v>
      </c>
      <c r="B19460">
        <v>1322845171</v>
      </c>
      <c r="C19460" t="s">
        <v>19</v>
      </c>
      <c r="D19460" t="s">
        <v>18</v>
      </c>
      <c r="E19460">
        <v>33144</v>
      </c>
      <c r="F19460" s="9">
        <v>46254</v>
      </c>
      <c r="G19460" t="s">
        <v>4</v>
      </c>
      <c r="H19460" s="8">
        <v>0.75763888888888886</v>
      </c>
      <c r="I19460" s="8">
        <v>0.75763888888888886</v>
      </c>
      <c r="J19460">
        <v>0</v>
      </c>
      <c r="K19460" t="s">
        <v>145</v>
      </c>
      <c r="L19460">
        <v>0</v>
      </c>
      <c r="M19460" t="s">
        <v>17305</v>
      </c>
      <c r="N19460" t="s">
        <v>15923</v>
      </c>
      <c r="O19460" t="s">
        <v>29156</v>
      </c>
      <c r="P19460" t="s">
        <v>29157</v>
      </c>
    </row>
    <row r="19461" spans="1:16" x14ac:dyDescent="0.35">
      <c r="A19461" t="s">
        <v>77</v>
      </c>
      <c r="B19461">
        <v>1322845171</v>
      </c>
      <c r="C19461" t="s">
        <v>19</v>
      </c>
      <c r="D19461" t="s">
        <v>18</v>
      </c>
      <c r="E19461">
        <v>33144</v>
      </c>
      <c r="F19461" s="9">
        <v>46254</v>
      </c>
      <c r="G19461" t="s">
        <v>4</v>
      </c>
      <c r="H19461" s="8">
        <v>0.76458333333333328</v>
      </c>
      <c r="I19461" s="8">
        <v>0.77152777777777781</v>
      </c>
      <c r="J19461">
        <v>0</v>
      </c>
      <c r="K19461" t="s">
        <v>128</v>
      </c>
      <c r="L19461">
        <v>1</v>
      </c>
      <c r="M19461" t="s">
        <v>129</v>
      </c>
      <c r="N19461" t="s">
        <v>9508</v>
      </c>
      <c r="O19461" t="s">
        <v>9509</v>
      </c>
      <c r="P19461" t="s">
        <v>9510</v>
      </c>
    </row>
    <row r="19462" spans="1:16" x14ac:dyDescent="0.35">
      <c r="A19462" t="s">
        <v>77</v>
      </c>
      <c r="B19462">
        <v>1322845171</v>
      </c>
      <c r="C19462" t="s">
        <v>19</v>
      </c>
      <c r="D19462" t="s">
        <v>18</v>
      </c>
      <c r="E19462">
        <v>33144</v>
      </c>
      <c r="F19462" s="9">
        <v>46254</v>
      </c>
      <c r="G19462" t="s">
        <v>4</v>
      </c>
      <c r="H19462" s="8">
        <v>0.77847222222222223</v>
      </c>
      <c r="I19462" s="8">
        <v>0.77847222222222223</v>
      </c>
      <c r="J19462">
        <v>0</v>
      </c>
      <c r="K19462" t="s">
        <v>145</v>
      </c>
      <c r="L19462">
        <v>0</v>
      </c>
      <c r="M19462" t="s">
        <v>29972</v>
      </c>
      <c r="N19462" t="s">
        <v>9568</v>
      </c>
      <c r="O19462" t="s">
        <v>9569</v>
      </c>
      <c r="P19462" t="s">
        <v>9570</v>
      </c>
    </row>
    <row r="19463" spans="1:16" x14ac:dyDescent="0.35">
      <c r="A19463" t="s">
        <v>77</v>
      </c>
      <c r="B19463">
        <v>1322845171</v>
      </c>
      <c r="C19463" t="s">
        <v>19</v>
      </c>
      <c r="D19463" t="s">
        <v>18</v>
      </c>
      <c r="E19463">
        <v>33144</v>
      </c>
      <c r="F19463" s="9">
        <v>46254</v>
      </c>
      <c r="G19463" t="s">
        <v>4</v>
      </c>
      <c r="H19463" s="8">
        <v>0.78541666666666665</v>
      </c>
      <c r="I19463" s="8">
        <v>0.85486111111111107</v>
      </c>
      <c r="J19463">
        <v>2</v>
      </c>
      <c r="K19463" t="s">
        <v>128</v>
      </c>
      <c r="L19463">
        <v>5</v>
      </c>
      <c r="M19463" t="s">
        <v>129</v>
      </c>
      <c r="N19463" t="s">
        <v>2477</v>
      </c>
      <c r="O19463" t="s">
        <v>2478</v>
      </c>
      <c r="P19463" t="s">
        <v>2479</v>
      </c>
    </row>
    <row r="19464" spans="1:16" x14ac:dyDescent="0.35">
      <c r="A19464" t="s">
        <v>98</v>
      </c>
      <c r="B19464">
        <v>1324725678</v>
      </c>
      <c r="C19464" t="s">
        <v>20</v>
      </c>
      <c r="D19464" t="s">
        <v>17</v>
      </c>
      <c r="E19464">
        <v>36117</v>
      </c>
      <c r="F19464" s="9">
        <v>46235</v>
      </c>
      <c r="G19464" t="s">
        <v>5</v>
      </c>
      <c r="H19464" s="8">
        <v>0.39583333333333331</v>
      </c>
      <c r="I19464" s="8">
        <v>0.39583333333333331</v>
      </c>
      <c r="J19464">
        <v>0</v>
      </c>
      <c r="K19464" t="s">
        <v>145</v>
      </c>
      <c r="L19464">
        <v>0</v>
      </c>
      <c r="M19464" t="s">
        <v>29973</v>
      </c>
      <c r="N19464" t="s">
        <v>6527</v>
      </c>
      <c r="O19464" t="s">
        <v>6528</v>
      </c>
      <c r="P19464" t="s">
        <v>6529</v>
      </c>
    </row>
    <row r="19465" spans="1:16" x14ac:dyDescent="0.35">
      <c r="A19465" t="s">
        <v>98</v>
      </c>
      <c r="B19465">
        <v>1324725678</v>
      </c>
      <c r="C19465" t="s">
        <v>20</v>
      </c>
      <c r="D19465" t="s">
        <v>17</v>
      </c>
      <c r="E19465">
        <v>36117</v>
      </c>
      <c r="F19465" s="9">
        <v>46235</v>
      </c>
      <c r="G19465" t="s">
        <v>5</v>
      </c>
      <c r="H19465" s="8">
        <v>0.40277777777777779</v>
      </c>
      <c r="I19465" s="8">
        <v>0.40277777777777779</v>
      </c>
      <c r="J19465">
        <v>0</v>
      </c>
      <c r="K19465" t="s">
        <v>145</v>
      </c>
      <c r="L19465">
        <v>0</v>
      </c>
      <c r="M19465" t="s">
        <v>16734</v>
      </c>
      <c r="N19465" t="s">
        <v>12800</v>
      </c>
      <c r="O19465" t="s">
        <v>11933</v>
      </c>
      <c r="P19465" t="s">
        <v>12801</v>
      </c>
    </row>
    <row r="19466" spans="1:16" x14ac:dyDescent="0.35">
      <c r="A19466" t="s">
        <v>98</v>
      </c>
      <c r="B19466">
        <v>1324725678</v>
      </c>
      <c r="C19466" t="s">
        <v>20</v>
      </c>
      <c r="D19466" t="s">
        <v>17</v>
      </c>
      <c r="E19466">
        <v>36117</v>
      </c>
      <c r="F19466" s="9">
        <v>46235</v>
      </c>
      <c r="G19466" t="s">
        <v>5</v>
      </c>
      <c r="H19466" s="8">
        <v>0.40972222222222221</v>
      </c>
      <c r="I19466" s="8">
        <v>0.4236111111111111</v>
      </c>
      <c r="J19466">
        <v>0</v>
      </c>
      <c r="K19466" t="s">
        <v>128</v>
      </c>
      <c r="L19466">
        <v>1</v>
      </c>
      <c r="M19466" t="s">
        <v>129</v>
      </c>
      <c r="N19466" t="s">
        <v>4159</v>
      </c>
      <c r="O19466" t="s">
        <v>4160</v>
      </c>
      <c r="P19466" t="s">
        <v>4161</v>
      </c>
    </row>
    <row r="19467" spans="1:16" x14ac:dyDescent="0.35">
      <c r="A19467" t="s">
        <v>98</v>
      </c>
      <c r="B19467">
        <v>1324725678</v>
      </c>
      <c r="C19467" t="s">
        <v>20</v>
      </c>
      <c r="D19467" t="s">
        <v>17</v>
      </c>
      <c r="E19467">
        <v>36117</v>
      </c>
      <c r="F19467" s="9">
        <v>46235</v>
      </c>
      <c r="G19467" t="s">
        <v>5</v>
      </c>
      <c r="H19467" s="8">
        <v>0.43055555555555558</v>
      </c>
      <c r="I19467" s="8">
        <v>0.43055555555555558</v>
      </c>
      <c r="J19467">
        <v>0</v>
      </c>
      <c r="K19467" t="s">
        <v>145</v>
      </c>
      <c r="L19467">
        <v>0</v>
      </c>
      <c r="M19467" t="s">
        <v>29974</v>
      </c>
      <c r="N19467" t="s">
        <v>12925</v>
      </c>
      <c r="O19467" t="s">
        <v>12926</v>
      </c>
      <c r="P19467" t="s">
        <v>12927</v>
      </c>
    </row>
    <row r="19468" spans="1:16" x14ac:dyDescent="0.35">
      <c r="A19468" t="s">
        <v>98</v>
      </c>
      <c r="B19468">
        <v>1324725678</v>
      </c>
      <c r="C19468" t="s">
        <v>20</v>
      </c>
      <c r="D19468" t="s">
        <v>17</v>
      </c>
      <c r="E19468">
        <v>36117</v>
      </c>
      <c r="F19468" s="9">
        <v>46235</v>
      </c>
      <c r="G19468" t="s">
        <v>5</v>
      </c>
      <c r="H19468" s="8">
        <v>0.4375</v>
      </c>
      <c r="I19468" s="8">
        <v>0.4375</v>
      </c>
      <c r="J19468">
        <v>0</v>
      </c>
      <c r="K19468" t="s">
        <v>145</v>
      </c>
      <c r="L19468">
        <v>0</v>
      </c>
      <c r="M19468" t="s">
        <v>19683</v>
      </c>
      <c r="N19468" t="s">
        <v>4159</v>
      </c>
      <c r="O19468" t="s">
        <v>4160</v>
      </c>
      <c r="P19468" t="s">
        <v>4161</v>
      </c>
    </row>
    <row r="19469" spans="1:16" x14ac:dyDescent="0.35">
      <c r="A19469" t="s">
        <v>98</v>
      </c>
      <c r="B19469">
        <v>1324725678</v>
      </c>
      <c r="C19469" t="s">
        <v>20</v>
      </c>
      <c r="D19469" t="s">
        <v>17</v>
      </c>
      <c r="E19469">
        <v>36117</v>
      </c>
      <c r="F19469" s="9">
        <v>46235</v>
      </c>
      <c r="G19469" t="s">
        <v>5</v>
      </c>
      <c r="H19469" s="8">
        <v>0.44444444444444442</v>
      </c>
      <c r="I19469" s="8">
        <v>0.44444444444444442</v>
      </c>
      <c r="J19469">
        <v>0</v>
      </c>
      <c r="K19469" t="s">
        <v>145</v>
      </c>
      <c r="L19469">
        <v>0</v>
      </c>
      <c r="M19469" t="s">
        <v>19683</v>
      </c>
      <c r="N19469" t="s">
        <v>12838</v>
      </c>
      <c r="O19469" t="s">
        <v>11932</v>
      </c>
      <c r="P19469" t="s">
        <v>6442</v>
      </c>
    </row>
    <row r="19470" spans="1:16" x14ac:dyDescent="0.35">
      <c r="A19470" t="s">
        <v>98</v>
      </c>
      <c r="B19470">
        <v>1324725678</v>
      </c>
      <c r="C19470" t="s">
        <v>20</v>
      </c>
      <c r="D19470" t="s">
        <v>17</v>
      </c>
      <c r="E19470">
        <v>36117</v>
      </c>
      <c r="F19470" s="9">
        <v>46235</v>
      </c>
      <c r="G19470" t="s">
        <v>5</v>
      </c>
      <c r="H19470" s="8">
        <v>0.4513888888888889</v>
      </c>
      <c r="I19470" s="8">
        <v>0.47222222222222221</v>
      </c>
      <c r="J19470">
        <v>0</v>
      </c>
      <c r="K19470" t="s">
        <v>128</v>
      </c>
      <c r="L19470">
        <v>2</v>
      </c>
      <c r="M19470" t="s">
        <v>129</v>
      </c>
      <c r="N19470" t="s">
        <v>4159</v>
      </c>
      <c r="O19470" t="s">
        <v>4160</v>
      </c>
      <c r="P19470" t="s">
        <v>4161</v>
      </c>
    </row>
    <row r="19471" spans="1:16" x14ac:dyDescent="0.35">
      <c r="A19471" t="s">
        <v>98</v>
      </c>
      <c r="B19471">
        <v>1324725678</v>
      </c>
      <c r="C19471" t="s">
        <v>20</v>
      </c>
      <c r="D19471" t="s">
        <v>17</v>
      </c>
      <c r="E19471">
        <v>36117</v>
      </c>
      <c r="F19471" s="9">
        <v>46235</v>
      </c>
      <c r="G19471" t="s">
        <v>5</v>
      </c>
      <c r="H19471" s="8">
        <v>0.47916666666666669</v>
      </c>
      <c r="I19471" s="8">
        <v>0.49305555555555558</v>
      </c>
      <c r="J19471">
        <v>0</v>
      </c>
      <c r="K19471" t="s">
        <v>128</v>
      </c>
      <c r="L19471">
        <v>1</v>
      </c>
      <c r="M19471" t="s">
        <v>129</v>
      </c>
      <c r="N19471" t="s">
        <v>6560</v>
      </c>
      <c r="O19471" t="s">
        <v>6561</v>
      </c>
      <c r="P19471" t="s">
        <v>6562</v>
      </c>
    </row>
    <row r="19472" spans="1:16" x14ac:dyDescent="0.35">
      <c r="A19472" t="s">
        <v>98</v>
      </c>
      <c r="B19472">
        <v>1324725678</v>
      </c>
      <c r="C19472" t="s">
        <v>20</v>
      </c>
      <c r="D19472" t="s">
        <v>17</v>
      </c>
      <c r="E19472">
        <v>36117</v>
      </c>
      <c r="F19472" s="9">
        <v>46235</v>
      </c>
      <c r="G19472" t="s">
        <v>5</v>
      </c>
      <c r="H19472" s="8">
        <v>0.5</v>
      </c>
      <c r="I19472" s="8">
        <v>0.52777777777777779</v>
      </c>
      <c r="J19472">
        <v>1</v>
      </c>
      <c r="K19472" t="s">
        <v>128</v>
      </c>
      <c r="L19472">
        <v>2</v>
      </c>
      <c r="M19472" t="s">
        <v>129</v>
      </c>
      <c r="N19472" t="s">
        <v>4159</v>
      </c>
      <c r="O19472" t="s">
        <v>4160</v>
      </c>
      <c r="P19472" t="s">
        <v>4161</v>
      </c>
    </row>
    <row r="19473" spans="1:16" x14ac:dyDescent="0.35">
      <c r="A19473" t="s">
        <v>98</v>
      </c>
      <c r="B19473">
        <v>1324725678</v>
      </c>
      <c r="C19473" t="s">
        <v>20</v>
      </c>
      <c r="D19473" t="s">
        <v>17</v>
      </c>
      <c r="E19473">
        <v>36117</v>
      </c>
      <c r="F19473" s="9">
        <v>46235</v>
      </c>
      <c r="G19473" t="s">
        <v>5</v>
      </c>
      <c r="H19473" s="8">
        <v>0.53472222222222221</v>
      </c>
      <c r="I19473" s="8">
        <v>0.54166666666666663</v>
      </c>
      <c r="J19473">
        <v>0</v>
      </c>
      <c r="K19473" t="s">
        <v>128</v>
      </c>
      <c r="L19473">
        <v>0</v>
      </c>
      <c r="M19473" t="s">
        <v>129</v>
      </c>
      <c r="N19473" t="s">
        <v>6560</v>
      </c>
      <c r="O19473" t="s">
        <v>6561</v>
      </c>
      <c r="P19473" t="s">
        <v>6562</v>
      </c>
    </row>
    <row r="19474" spans="1:16" x14ac:dyDescent="0.35">
      <c r="A19474" t="s">
        <v>98</v>
      </c>
      <c r="B19474">
        <v>1324725678</v>
      </c>
      <c r="C19474" t="s">
        <v>20</v>
      </c>
      <c r="D19474" t="s">
        <v>17</v>
      </c>
      <c r="E19474">
        <v>36117</v>
      </c>
      <c r="F19474" s="9">
        <v>46235</v>
      </c>
      <c r="G19474" t="s">
        <v>5</v>
      </c>
      <c r="H19474" s="8">
        <v>0.54861111111111116</v>
      </c>
      <c r="I19474" s="8">
        <v>0.54861111111111116</v>
      </c>
      <c r="J19474">
        <v>0</v>
      </c>
      <c r="K19474" t="s">
        <v>145</v>
      </c>
      <c r="L19474">
        <v>0</v>
      </c>
      <c r="M19474" t="s">
        <v>19415</v>
      </c>
      <c r="N19474" t="s">
        <v>4159</v>
      </c>
      <c r="O19474" t="s">
        <v>4160</v>
      </c>
      <c r="P19474" t="s">
        <v>4161</v>
      </c>
    </row>
    <row r="19475" spans="1:16" x14ac:dyDescent="0.35">
      <c r="A19475" t="s">
        <v>98</v>
      </c>
      <c r="B19475">
        <v>1324725678</v>
      </c>
      <c r="C19475" t="s">
        <v>20</v>
      </c>
      <c r="D19475" t="s">
        <v>17</v>
      </c>
      <c r="E19475">
        <v>36117</v>
      </c>
      <c r="F19475" s="9">
        <v>46235</v>
      </c>
      <c r="G19475" t="s">
        <v>5</v>
      </c>
      <c r="H19475" s="8">
        <v>0.55555555555555558</v>
      </c>
      <c r="I19475" s="8">
        <v>0.55555555555555558</v>
      </c>
      <c r="J19475">
        <v>0</v>
      </c>
      <c r="K19475" t="s">
        <v>145</v>
      </c>
      <c r="L19475">
        <v>0</v>
      </c>
      <c r="M19475" t="s">
        <v>19415</v>
      </c>
      <c r="N19475" t="s">
        <v>6560</v>
      </c>
      <c r="O19475" t="s">
        <v>6561</v>
      </c>
      <c r="P19475" t="s">
        <v>6562</v>
      </c>
    </row>
    <row r="19476" spans="1:16" x14ac:dyDescent="0.35">
      <c r="A19476" t="s">
        <v>98</v>
      </c>
      <c r="B19476">
        <v>1324725678</v>
      </c>
      <c r="C19476" t="s">
        <v>20</v>
      </c>
      <c r="D19476" t="s">
        <v>17</v>
      </c>
      <c r="E19476">
        <v>36117</v>
      </c>
      <c r="F19476" s="9">
        <v>46235</v>
      </c>
      <c r="G19476" t="s">
        <v>5</v>
      </c>
      <c r="H19476" s="8">
        <v>0.5625</v>
      </c>
      <c r="I19476" s="8">
        <v>0.5625</v>
      </c>
      <c r="J19476">
        <v>0</v>
      </c>
      <c r="K19476" t="s">
        <v>145</v>
      </c>
      <c r="L19476">
        <v>0</v>
      </c>
      <c r="M19476" t="s">
        <v>19415</v>
      </c>
      <c r="N19476" t="s">
        <v>4159</v>
      </c>
      <c r="O19476" t="s">
        <v>4160</v>
      </c>
      <c r="P19476" t="s">
        <v>4161</v>
      </c>
    </row>
    <row r="19477" spans="1:16" x14ac:dyDescent="0.35">
      <c r="A19477" t="s">
        <v>98</v>
      </c>
      <c r="B19477">
        <v>1324725678</v>
      </c>
      <c r="C19477" t="s">
        <v>20</v>
      </c>
      <c r="D19477" t="s">
        <v>17</v>
      </c>
      <c r="E19477">
        <v>36117</v>
      </c>
      <c r="F19477" s="9">
        <v>46235</v>
      </c>
      <c r="G19477" t="s">
        <v>5</v>
      </c>
      <c r="H19477" s="8">
        <v>0.56944444444444442</v>
      </c>
      <c r="I19477" s="8">
        <v>0.56944444444444442</v>
      </c>
      <c r="J19477">
        <v>0</v>
      </c>
      <c r="K19477" t="s">
        <v>145</v>
      </c>
      <c r="L19477">
        <v>0</v>
      </c>
      <c r="M19477" t="s">
        <v>19415</v>
      </c>
      <c r="N19477" t="s">
        <v>6560</v>
      </c>
      <c r="O19477" t="s">
        <v>6561</v>
      </c>
      <c r="P19477" t="s">
        <v>6562</v>
      </c>
    </row>
    <row r="19478" spans="1:16" x14ac:dyDescent="0.35">
      <c r="A19478" t="s">
        <v>98</v>
      </c>
      <c r="B19478">
        <v>1324725678</v>
      </c>
      <c r="C19478" t="s">
        <v>20</v>
      </c>
      <c r="D19478" t="s">
        <v>17</v>
      </c>
      <c r="E19478">
        <v>36117</v>
      </c>
      <c r="F19478" s="9">
        <v>46235</v>
      </c>
      <c r="G19478" t="s">
        <v>5</v>
      </c>
      <c r="H19478" s="8">
        <v>0.57638888888888884</v>
      </c>
      <c r="I19478" s="8">
        <v>0.59027777777777779</v>
      </c>
      <c r="J19478">
        <v>0</v>
      </c>
      <c r="K19478" t="s">
        <v>128</v>
      </c>
      <c r="L19478">
        <v>1</v>
      </c>
      <c r="M19478" t="s">
        <v>129</v>
      </c>
      <c r="N19478" t="s">
        <v>4159</v>
      </c>
      <c r="O19478" t="s">
        <v>4160</v>
      </c>
      <c r="P19478" t="s">
        <v>4161</v>
      </c>
    </row>
    <row r="19479" spans="1:16" x14ac:dyDescent="0.35">
      <c r="A19479" t="s">
        <v>98</v>
      </c>
      <c r="B19479">
        <v>1324725678</v>
      </c>
      <c r="C19479" t="s">
        <v>20</v>
      </c>
      <c r="D19479" t="s">
        <v>17</v>
      </c>
      <c r="E19479">
        <v>36117</v>
      </c>
      <c r="F19479" s="9">
        <v>46235</v>
      </c>
      <c r="G19479" t="s">
        <v>5</v>
      </c>
      <c r="H19479" s="8">
        <v>0.59722222222222221</v>
      </c>
      <c r="I19479" s="8">
        <v>0.59722222222222221</v>
      </c>
      <c r="J19479">
        <v>0</v>
      </c>
      <c r="K19479" t="s">
        <v>145</v>
      </c>
      <c r="L19479">
        <v>0</v>
      </c>
      <c r="M19479" t="s">
        <v>17310</v>
      </c>
      <c r="N19479" t="s">
        <v>12838</v>
      </c>
      <c r="O19479" t="s">
        <v>11932</v>
      </c>
      <c r="P19479" t="s">
        <v>6442</v>
      </c>
    </row>
    <row r="19480" spans="1:16" x14ac:dyDescent="0.35">
      <c r="A19480" t="s">
        <v>98</v>
      </c>
      <c r="B19480">
        <v>1324725678</v>
      </c>
      <c r="C19480" t="s">
        <v>20</v>
      </c>
      <c r="D19480" t="s">
        <v>17</v>
      </c>
      <c r="E19480">
        <v>36117</v>
      </c>
      <c r="F19480" s="9">
        <v>46235</v>
      </c>
      <c r="G19480" t="s">
        <v>5</v>
      </c>
      <c r="H19480" s="8">
        <v>0.60416666666666663</v>
      </c>
      <c r="I19480" s="8">
        <v>0.60416666666666663</v>
      </c>
      <c r="J19480">
        <v>0</v>
      </c>
      <c r="K19480" t="s">
        <v>145</v>
      </c>
      <c r="L19480">
        <v>0</v>
      </c>
      <c r="M19480" t="s">
        <v>29975</v>
      </c>
      <c r="N19480" t="s">
        <v>12797</v>
      </c>
      <c r="O19480" t="s">
        <v>12798</v>
      </c>
      <c r="P19480" t="s">
        <v>12799</v>
      </c>
    </row>
    <row r="19481" spans="1:16" x14ac:dyDescent="0.35">
      <c r="A19481" t="s">
        <v>98</v>
      </c>
      <c r="B19481">
        <v>1324725678</v>
      </c>
      <c r="C19481" t="s">
        <v>20</v>
      </c>
      <c r="D19481" t="s">
        <v>17</v>
      </c>
      <c r="E19481">
        <v>36117</v>
      </c>
      <c r="F19481" s="9">
        <v>46235</v>
      </c>
      <c r="G19481" t="s">
        <v>5</v>
      </c>
      <c r="H19481" s="8">
        <v>0.61111111111111116</v>
      </c>
      <c r="I19481" s="8">
        <v>0.61111111111111116</v>
      </c>
      <c r="J19481">
        <v>0</v>
      </c>
      <c r="K19481" t="s">
        <v>145</v>
      </c>
      <c r="L19481">
        <v>0</v>
      </c>
      <c r="M19481" t="s">
        <v>29976</v>
      </c>
      <c r="N19481" t="s">
        <v>4091</v>
      </c>
      <c r="O19481" t="s">
        <v>4092</v>
      </c>
      <c r="P19481" t="s">
        <v>4093</v>
      </c>
    </row>
    <row r="19482" spans="1:16" x14ac:dyDescent="0.35">
      <c r="A19482" t="s">
        <v>98</v>
      </c>
      <c r="B19482">
        <v>1324725678</v>
      </c>
      <c r="C19482" t="s">
        <v>20</v>
      </c>
      <c r="D19482" t="s">
        <v>17</v>
      </c>
      <c r="E19482">
        <v>36117</v>
      </c>
      <c r="F19482" s="9">
        <v>46235</v>
      </c>
      <c r="G19482" t="s">
        <v>5</v>
      </c>
      <c r="H19482" s="8">
        <v>0.61805555555555558</v>
      </c>
      <c r="I19482" s="8">
        <v>0.61805555555555558</v>
      </c>
      <c r="J19482">
        <v>0</v>
      </c>
      <c r="K19482" t="s">
        <v>145</v>
      </c>
      <c r="L19482">
        <v>0</v>
      </c>
      <c r="M19482" t="s">
        <v>29977</v>
      </c>
      <c r="N19482" t="s">
        <v>12832</v>
      </c>
      <c r="O19482" t="s">
        <v>12833</v>
      </c>
      <c r="P19482" t="s">
        <v>12834</v>
      </c>
    </row>
    <row r="19483" spans="1:16" x14ac:dyDescent="0.35">
      <c r="A19483" t="s">
        <v>98</v>
      </c>
      <c r="B19483">
        <v>1324725678</v>
      </c>
      <c r="C19483" t="s">
        <v>20</v>
      </c>
      <c r="D19483" t="s">
        <v>17</v>
      </c>
      <c r="E19483">
        <v>36117</v>
      </c>
      <c r="F19483" s="9">
        <v>46235</v>
      </c>
      <c r="G19483" t="s">
        <v>5</v>
      </c>
      <c r="H19483" s="8">
        <v>0.625</v>
      </c>
      <c r="I19483" s="8">
        <v>0.70833333333333337</v>
      </c>
      <c r="J19483">
        <v>2</v>
      </c>
      <c r="K19483" t="s">
        <v>128</v>
      </c>
      <c r="L19483">
        <v>6</v>
      </c>
      <c r="M19483" t="s">
        <v>129</v>
      </c>
      <c r="N19483" t="s">
        <v>16879</v>
      </c>
      <c r="O19483" t="s">
        <v>16880</v>
      </c>
      <c r="P19483" t="s">
        <v>16881</v>
      </c>
    </row>
    <row r="19484" spans="1:16" x14ac:dyDescent="0.35">
      <c r="A19484" t="s">
        <v>98</v>
      </c>
      <c r="B19484">
        <v>1324725678</v>
      </c>
      <c r="C19484" t="s">
        <v>20</v>
      </c>
      <c r="D19484" t="s">
        <v>17</v>
      </c>
      <c r="E19484">
        <v>36117</v>
      </c>
      <c r="F19484" s="9">
        <v>46235</v>
      </c>
      <c r="G19484" t="s">
        <v>5</v>
      </c>
      <c r="H19484" s="8">
        <v>0.71527777777777779</v>
      </c>
      <c r="I19484" s="8">
        <v>0.72222222222222221</v>
      </c>
      <c r="J19484">
        <v>0</v>
      </c>
      <c r="K19484" t="s">
        <v>128</v>
      </c>
      <c r="L19484">
        <v>0</v>
      </c>
      <c r="M19484" t="s">
        <v>129</v>
      </c>
      <c r="N19484" t="s">
        <v>4088</v>
      </c>
      <c r="O19484" t="s">
        <v>4089</v>
      </c>
      <c r="P19484" t="s">
        <v>4090</v>
      </c>
    </row>
    <row r="19485" spans="1:16" x14ac:dyDescent="0.35">
      <c r="A19485" t="s">
        <v>98</v>
      </c>
      <c r="B19485">
        <v>1324725678</v>
      </c>
      <c r="C19485" t="s">
        <v>20</v>
      </c>
      <c r="D19485" t="s">
        <v>17</v>
      </c>
      <c r="E19485">
        <v>36117</v>
      </c>
      <c r="F19485" s="9">
        <v>46235</v>
      </c>
      <c r="G19485" t="s">
        <v>5</v>
      </c>
      <c r="H19485" s="8">
        <v>0.72916666666666663</v>
      </c>
      <c r="I19485" s="8">
        <v>0.72916666666666663</v>
      </c>
      <c r="J19485">
        <v>0</v>
      </c>
      <c r="K19485" t="s">
        <v>145</v>
      </c>
      <c r="L19485">
        <v>0</v>
      </c>
      <c r="M19485" t="s">
        <v>16971</v>
      </c>
      <c r="N19485" t="s">
        <v>29978</v>
      </c>
      <c r="O19485" t="s">
        <v>29979</v>
      </c>
      <c r="P19485" t="s">
        <v>29980</v>
      </c>
    </row>
    <row r="19486" spans="1:16" x14ac:dyDescent="0.35">
      <c r="A19486" t="s">
        <v>98</v>
      </c>
      <c r="B19486">
        <v>1324725678</v>
      </c>
      <c r="C19486" t="s">
        <v>20</v>
      </c>
      <c r="D19486" t="s">
        <v>17</v>
      </c>
      <c r="E19486">
        <v>36117</v>
      </c>
      <c r="F19486" s="9">
        <v>46235</v>
      </c>
      <c r="G19486" t="s">
        <v>5</v>
      </c>
      <c r="H19486" s="8">
        <v>0.73611111111111116</v>
      </c>
      <c r="I19486" s="8">
        <v>0.75694444444444442</v>
      </c>
      <c r="J19486">
        <v>0</v>
      </c>
      <c r="K19486" t="s">
        <v>128</v>
      </c>
      <c r="L19486">
        <v>1</v>
      </c>
      <c r="M19486" t="s">
        <v>129</v>
      </c>
      <c r="N19486" t="s">
        <v>4159</v>
      </c>
      <c r="O19486" t="s">
        <v>4160</v>
      </c>
      <c r="P19486" t="s">
        <v>4161</v>
      </c>
    </row>
    <row r="19487" spans="1:16" x14ac:dyDescent="0.35">
      <c r="A19487" t="s">
        <v>98</v>
      </c>
      <c r="B19487">
        <v>1324725678</v>
      </c>
      <c r="C19487" t="s">
        <v>20</v>
      </c>
      <c r="D19487" t="s">
        <v>17</v>
      </c>
      <c r="E19487">
        <v>36117</v>
      </c>
      <c r="F19487" s="9">
        <v>46235</v>
      </c>
      <c r="G19487" t="s">
        <v>5</v>
      </c>
      <c r="H19487" s="8">
        <v>0.76388888888888884</v>
      </c>
      <c r="I19487" s="8">
        <v>0.76388888888888884</v>
      </c>
      <c r="J19487">
        <v>0</v>
      </c>
      <c r="K19487" t="s">
        <v>145</v>
      </c>
      <c r="L19487">
        <v>0</v>
      </c>
      <c r="M19487" t="s">
        <v>19415</v>
      </c>
      <c r="N19487" t="s">
        <v>6560</v>
      </c>
      <c r="O19487" t="s">
        <v>6561</v>
      </c>
      <c r="P19487" t="s">
        <v>6562</v>
      </c>
    </row>
    <row r="19488" spans="1:16" x14ac:dyDescent="0.35">
      <c r="A19488" t="s">
        <v>98</v>
      </c>
      <c r="B19488">
        <v>1324725678</v>
      </c>
      <c r="C19488" t="s">
        <v>20</v>
      </c>
      <c r="D19488" t="s">
        <v>17</v>
      </c>
      <c r="E19488">
        <v>36117</v>
      </c>
      <c r="F19488" s="9">
        <v>46235</v>
      </c>
      <c r="G19488" t="s">
        <v>5</v>
      </c>
      <c r="H19488" s="8">
        <v>0.77083333333333337</v>
      </c>
      <c r="I19488" s="8">
        <v>0.78472222222222221</v>
      </c>
      <c r="J19488">
        <v>0</v>
      </c>
      <c r="K19488" t="s">
        <v>128</v>
      </c>
      <c r="L19488">
        <v>1</v>
      </c>
      <c r="M19488" t="s">
        <v>129</v>
      </c>
      <c r="N19488" t="s">
        <v>4159</v>
      </c>
      <c r="O19488" t="s">
        <v>4160</v>
      </c>
      <c r="P19488" t="s">
        <v>4161</v>
      </c>
    </row>
    <row r="19489" spans="1:16" x14ac:dyDescent="0.35">
      <c r="A19489" t="s">
        <v>98</v>
      </c>
      <c r="B19489">
        <v>1324725678</v>
      </c>
      <c r="C19489" t="s">
        <v>20</v>
      </c>
      <c r="D19489" t="s">
        <v>17</v>
      </c>
      <c r="E19489">
        <v>36117</v>
      </c>
      <c r="F19489" s="9">
        <v>46236</v>
      </c>
      <c r="G19489" t="s">
        <v>6</v>
      </c>
      <c r="H19489" s="8">
        <v>0.38194444444444442</v>
      </c>
      <c r="I19489" s="8">
        <v>0.38194444444444442</v>
      </c>
      <c r="J19489">
        <v>0</v>
      </c>
      <c r="K19489" t="s">
        <v>145</v>
      </c>
      <c r="L19489">
        <v>0</v>
      </c>
      <c r="M19489" t="s">
        <v>16602</v>
      </c>
      <c r="N19489" t="s">
        <v>4113</v>
      </c>
      <c r="O19489" t="s">
        <v>4114</v>
      </c>
      <c r="P19489" t="s">
        <v>4115</v>
      </c>
    </row>
    <row r="19490" spans="1:16" x14ac:dyDescent="0.35">
      <c r="A19490" t="s">
        <v>98</v>
      </c>
      <c r="B19490">
        <v>1324725678</v>
      </c>
      <c r="C19490" t="s">
        <v>20</v>
      </c>
      <c r="D19490" t="s">
        <v>17</v>
      </c>
      <c r="E19490">
        <v>36117</v>
      </c>
      <c r="F19490" s="9">
        <v>46236</v>
      </c>
      <c r="G19490" t="s">
        <v>6</v>
      </c>
      <c r="H19490" s="8">
        <v>0.3888888888888889</v>
      </c>
      <c r="I19490" s="8">
        <v>0.3888888888888889</v>
      </c>
      <c r="J19490">
        <v>0</v>
      </c>
      <c r="K19490" t="s">
        <v>145</v>
      </c>
      <c r="L19490">
        <v>0</v>
      </c>
      <c r="M19490" t="s">
        <v>17028</v>
      </c>
      <c r="N19490" t="s">
        <v>1633</v>
      </c>
      <c r="O19490" t="s">
        <v>1634</v>
      </c>
      <c r="P19490" t="s">
        <v>1635</v>
      </c>
    </row>
    <row r="19491" spans="1:16" x14ac:dyDescent="0.35">
      <c r="A19491" t="s">
        <v>98</v>
      </c>
      <c r="B19491">
        <v>1324725678</v>
      </c>
      <c r="C19491" t="s">
        <v>20</v>
      </c>
      <c r="D19491" t="s">
        <v>17</v>
      </c>
      <c r="E19491">
        <v>36117</v>
      </c>
      <c r="F19491" s="9">
        <v>46236</v>
      </c>
      <c r="G19491" t="s">
        <v>6</v>
      </c>
      <c r="H19491" s="8">
        <v>0.40277777777777779</v>
      </c>
      <c r="I19491" s="8">
        <v>0.40277777777777779</v>
      </c>
      <c r="J19491">
        <v>0</v>
      </c>
      <c r="K19491" t="s">
        <v>145</v>
      </c>
      <c r="L19491">
        <v>0</v>
      </c>
      <c r="M19491" t="s">
        <v>29981</v>
      </c>
      <c r="N19491" t="s">
        <v>6511</v>
      </c>
      <c r="O19491" t="s">
        <v>6512</v>
      </c>
      <c r="P19491" t="s">
        <v>6513</v>
      </c>
    </row>
    <row r="19492" spans="1:16" x14ac:dyDescent="0.35">
      <c r="A19492" t="s">
        <v>98</v>
      </c>
      <c r="B19492">
        <v>1324725678</v>
      </c>
      <c r="C19492" t="s">
        <v>20</v>
      </c>
      <c r="D19492" t="s">
        <v>17</v>
      </c>
      <c r="E19492">
        <v>36117</v>
      </c>
      <c r="F19492" s="9">
        <v>46236</v>
      </c>
      <c r="G19492" t="s">
        <v>6</v>
      </c>
      <c r="H19492" s="8">
        <v>0.40972222222222221</v>
      </c>
      <c r="I19492" s="8">
        <v>0.40972222222222221</v>
      </c>
      <c r="J19492">
        <v>0</v>
      </c>
      <c r="K19492" t="s">
        <v>145</v>
      </c>
      <c r="L19492">
        <v>0</v>
      </c>
      <c r="M19492" t="s">
        <v>17452</v>
      </c>
      <c r="N19492" t="s">
        <v>5178</v>
      </c>
      <c r="O19492" t="s">
        <v>4511</v>
      </c>
      <c r="P19492" t="s">
        <v>4512</v>
      </c>
    </row>
    <row r="19493" spans="1:16" x14ac:dyDescent="0.35">
      <c r="A19493" t="s">
        <v>98</v>
      </c>
      <c r="B19493">
        <v>1324725678</v>
      </c>
      <c r="C19493" t="s">
        <v>20</v>
      </c>
      <c r="D19493" t="s">
        <v>17</v>
      </c>
      <c r="E19493">
        <v>36117</v>
      </c>
      <c r="F19493" s="9">
        <v>46236</v>
      </c>
      <c r="G19493" t="s">
        <v>6</v>
      </c>
      <c r="H19493" s="8">
        <v>0.41666666666666669</v>
      </c>
      <c r="I19493" s="8">
        <v>0.41666666666666669</v>
      </c>
      <c r="J19493">
        <v>0</v>
      </c>
      <c r="K19493" t="s">
        <v>145</v>
      </c>
      <c r="L19493">
        <v>0</v>
      </c>
      <c r="M19493" t="s">
        <v>16797</v>
      </c>
      <c r="N19493" t="s">
        <v>29982</v>
      </c>
      <c r="O19493" t="s">
        <v>29983</v>
      </c>
      <c r="P19493" t="s">
        <v>29984</v>
      </c>
    </row>
    <row r="19494" spans="1:16" x14ac:dyDescent="0.35">
      <c r="A19494" t="s">
        <v>98</v>
      </c>
      <c r="B19494">
        <v>1324725678</v>
      </c>
      <c r="C19494" t="s">
        <v>20</v>
      </c>
      <c r="D19494" t="s">
        <v>17</v>
      </c>
      <c r="E19494">
        <v>36117</v>
      </c>
      <c r="F19494" s="9">
        <v>46236</v>
      </c>
      <c r="G19494" t="s">
        <v>6</v>
      </c>
      <c r="H19494" s="8">
        <v>0.4236111111111111</v>
      </c>
      <c r="I19494" s="8">
        <v>0.4236111111111111</v>
      </c>
      <c r="J19494">
        <v>0</v>
      </c>
      <c r="K19494" t="s">
        <v>145</v>
      </c>
      <c r="L19494">
        <v>0</v>
      </c>
      <c r="M19494" t="s">
        <v>16885</v>
      </c>
      <c r="N19494" t="s">
        <v>11373</v>
      </c>
      <c r="O19494" t="s">
        <v>11374</v>
      </c>
      <c r="P19494" t="s">
        <v>11375</v>
      </c>
    </row>
    <row r="19495" spans="1:16" x14ac:dyDescent="0.35">
      <c r="A19495" t="s">
        <v>98</v>
      </c>
      <c r="B19495">
        <v>1324725678</v>
      </c>
      <c r="C19495" t="s">
        <v>20</v>
      </c>
      <c r="D19495" t="s">
        <v>17</v>
      </c>
      <c r="E19495">
        <v>36117</v>
      </c>
      <c r="F19495" s="9">
        <v>46236</v>
      </c>
      <c r="G19495" t="s">
        <v>6</v>
      </c>
      <c r="H19495" s="8">
        <v>0.43055555555555558</v>
      </c>
      <c r="I19495" s="8">
        <v>0.4375</v>
      </c>
      <c r="J19495">
        <v>0</v>
      </c>
      <c r="K19495" t="s">
        <v>128</v>
      </c>
      <c r="L19495">
        <v>0</v>
      </c>
      <c r="M19495" t="s">
        <v>129</v>
      </c>
      <c r="N19495" t="s">
        <v>11434</v>
      </c>
      <c r="O19495" t="s">
        <v>11435</v>
      </c>
      <c r="P19495" t="s">
        <v>11436</v>
      </c>
    </row>
    <row r="19496" spans="1:16" x14ac:dyDescent="0.35">
      <c r="A19496" t="s">
        <v>98</v>
      </c>
      <c r="B19496">
        <v>1324725678</v>
      </c>
      <c r="C19496" t="s">
        <v>20</v>
      </c>
      <c r="D19496" t="s">
        <v>17</v>
      </c>
      <c r="E19496">
        <v>36117</v>
      </c>
      <c r="F19496" s="9">
        <v>46236</v>
      </c>
      <c r="G19496" t="s">
        <v>6</v>
      </c>
      <c r="H19496" s="8">
        <v>0.44444444444444442</v>
      </c>
      <c r="I19496" s="8">
        <v>0.44444444444444442</v>
      </c>
      <c r="J19496">
        <v>0</v>
      </c>
      <c r="K19496" t="s">
        <v>145</v>
      </c>
      <c r="L19496">
        <v>0</v>
      </c>
      <c r="M19496" t="s">
        <v>29985</v>
      </c>
      <c r="N19496" t="s">
        <v>12844</v>
      </c>
      <c r="O19496" t="s">
        <v>12845</v>
      </c>
      <c r="P19496" t="s">
        <v>12846</v>
      </c>
    </row>
    <row r="19497" spans="1:16" x14ac:dyDescent="0.35">
      <c r="A19497" t="s">
        <v>98</v>
      </c>
      <c r="B19497">
        <v>1324725678</v>
      </c>
      <c r="C19497" t="s">
        <v>20</v>
      </c>
      <c r="D19497" t="s">
        <v>17</v>
      </c>
      <c r="E19497">
        <v>36117</v>
      </c>
      <c r="F19497" s="9">
        <v>46236</v>
      </c>
      <c r="G19497" t="s">
        <v>6</v>
      </c>
      <c r="H19497" s="8">
        <v>0.4513888888888889</v>
      </c>
      <c r="I19497" s="8">
        <v>0.45833333333333331</v>
      </c>
      <c r="J19497">
        <v>0</v>
      </c>
      <c r="K19497" t="s">
        <v>128</v>
      </c>
      <c r="L19497">
        <v>0</v>
      </c>
      <c r="M19497" t="s">
        <v>129</v>
      </c>
      <c r="N19497" t="s">
        <v>6515</v>
      </c>
      <c r="O19497" t="s">
        <v>6516</v>
      </c>
      <c r="P19497" t="s">
        <v>6517</v>
      </c>
    </row>
    <row r="19498" spans="1:16" x14ac:dyDescent="0.35">
      <c r="A19498" t="s">
        <v>98</v>
      </c>
      <c r="B19498">
        <v>1324725678</v>
      </c>
      <c r="C19498" t="s">
        <v>20</v>
      </c>
      <c r="D19498" t="s">
        <v>17</v>
      </c>
      <c r="E19498">
        <v>36117</v>
      </c>
      <c r="F19498" s="9">
        <v>46236</v>
      </c>
      <c r="G19498" t="s">
        <v>6</v>
      </c>
      <c r="H19498" s="8">
        <v>0.46527777777777779</v>
      </c>
      <c r="I19498" s="8">
        <v>0.4861111111111111</v>
      </c>
      <c r="J19498">
        <v>0</v>
      </c>
      <c r="K19498" t="s">
        <v>128</v>
      </c>
      <c r="L19498">
        <v>2</v>
      </c>
      <c r="M19498" t="s">
        <v>129</v>
      </c>
      <c r="N19498" t="s">
        <v>6518</v>
      </c>
      <c r="O19498" t="s">
        <v>6519</v>
      </c>
      <c r="P19498" t="s">
        <v>1174</v>
      </c>
    </row>
    <row r="19499" spans="1:16" x14ac:dyDescent="0.35">
      <c r="A19499" t="s">
        <v>98</v>
      </c>
      <c r="B19499">
        <v>1324725678</v>
      </c>
      <c r="C19499" t="s">
        <v>20</v>
      </c>
      <c r="D19499" t="s">
        <v>17</v>
      </c>
      <c r="E19499">
        <v>36117</v>
      </c>
      <c r="F19499" s="9">
        <v>46236</v>
      </c>
      <c r="G19499" t="s">
        <v>6</v>
      </c>
      <c r="H19499" s="8">
        <v>0.49305555555555558</v>
      </c>
      <c r="I19499" s="8">
        <v>0.52083333333333337</v>
      </c>
      <c r="J19499">
        <v>1</v>
      </c>
      <c r="K19499" t="s">
        <v>128</v>
      </c>
      <c r="L19499">
        <v>2</v>
      </c>
      <c r="M19499" t="s">
        <v>129</v>
      </c>
      <c r="N19499" t="s">
        <v>12810</v>
      </c>
      <c r="O19499" t="s">
        <v>11430</v>
      </c>
      <c r="P19499" t="s">
        <v>1049</v>
      </c>
    </row>
    <row r="19500" spans="1:16" x14ac:dyDescent="0.35">
      <c r="A19500" t="s">
        <v>98</v>
      </c>
      <c r="B19500">
        <v>1324725678</v>
      </c>
      <c r="C19500" t="s">
        <v>20</v>
      </c>
      <c r="D19500" t="s">
        <v>17</v>
      </c>
      <c r="E19500">
        <v>36117</v>
      </c>
      <c r="F19500" s="9">
        <v>46236</v>
      </c>
      <c r="G19500" t="s">
        <v>6</v>
      </c>
      <c r="H19500" s="8">
        <v>0.52777777777777779</v>
      </c>
      <c r="I19500" s="8">
        <v>0.52777777777777779</v>
      </c>
      <c r="J19500">
        <v>0</v>
      </c>
      <c r="K19500" t="s">
        <v>145</v>
      </c>
      <c r="L19500">
        <v>0</v>
      </c>
      <c r="M19500" t="s">
        <v>29986</v>
      </c>
      <c r="N19500" t="s">
        <v>29987</v>
      </c>
      <c r="O19500" t="s">
        <v>29988</v>
      </c>
      <c r="P19500" t="s">
        <v>29989</v>
      </c>
    </row>
    <row r="19501" spans="1:16" x14ac:dyDescent="0.35">
      <c r="A19501" t="s">
        <v>98</v>
      </c>
      <c r="B19501">
        <v>1324725678</v>
      </c>
      <c r="C19501" t="s">
        <v>20</v>
      </c>
      <c r="D19501" t="s">
        <v>17</v>
      </c>
      <c r="E19501">
        <v>36117</v>
      </c>
      <c r="F19501" s="9">
        <v>46236</v>
      </c>
      <c r="G19501" t="s">
        <v>6</v>
      </c>
      <c r="H19501" s="8">
        <v>0.53472222222222221</v>
      </c>
      <c r="I19501" s="8">
        <v>0.59722222222222221</v>
      </c>
      <c r="J19501">
        <v>2</v>
      </c>
      <c r="K19501" t="s">
        <v>128</v>
      </c>
      <c r="L19501">
        <v>4</v>
      </c>
      <c r="M19501" t="s">
        <v>129</v>
      </c>
      <c r="N19501" t="s">
        <v>11434</v>
      </c>
      <c r="O19501" t="s">
        <v>11435</v>
      </c>
      <c r="P19501" t="s">
        <v>11436</v>
      </c>
    </row>
    <row r="19502" spans="1:16" x14ac:dyDescent="0.35">
      <c r="A19502" t="s">
        <v>98</v>
      </c>
      <c r="B19502">
        <v>1324725678</v>
      </c>
      <c r="C19502" t="s">
        <v>20</v>
      </c>
      <c r="D19502" t="s">
        <v>17</v>
      </c>
      <c r="E19502">
        <v>36117</v>
      </c>
      <c r="F19502" s="9">
        <v>46236</v>
      </c>
      <c r="G19502" t="s">
        <v>6</v>
      </c>
      <c r="H19502" s="8">
        <v>0.60416666666666663</v>
      </c>
      <c r="I19502" s="8">
        <v>0.61111111111111116</v>
      </c>
      <c r="J19502">
        <v>0</v>
      </c>
      <c r="K19502" t="s">
        <v>128</v>
      </c>
      <c r="L19502">
        <v>1</v>
      </c>
      <c r="M19502" t="s">
        <v>129</v>
      </c>
      <c r="N19502" t="s">
        <v>29987</v>
      </c>
      <c r="O19502" t="s">
        <v>29988</v>
      </c>
      <c r="P19502" t="s">
        <v>29989</v>
      </c>
    </row>
    <row r="19503" spans="1:16" x14ac:dyDescent="0.35">
      <c r="A19503" t="s">
        <v>98</v>
      </c>
      <c r="B19503">
        <v>1324725678</v>
      </c>
      <c r="C19503" t="s">
        <v>20</v>
      </c>
      <c r="D19503" t="s">
        <v>17</v>
      </c>
      <c r="E19503">
        <v>36117</v>
      </c>
      <c r="F19503" s="9">
        <v>46236</v>
      </c>
      <c r="G19503" t="s">
        <v>6</v>
      </c>
      <c r="H19503" s="8">
        <v>0.61805555555555558</v>
      </c>
      <c r="I19503" s="8">
        <v>0.61805555555555558</v>
      </c>
      <c r="J19503">
        <v>0</v>
      </c>
      <c r="K19503" t="s">
        <v>145</v>
      </c>
      <c r="L19503">
        <v>0</v>
      </c>
      <c r="M19503" t="s">
        <v>29990</v>
      </c>
      <c r="N19503" t="s">
        <v>12850</v>
      </c>
      <c r="O19503" t="s">
        <v>12851</v>
      </c>
      <c r="P19503" t="s">
        <v>12852</v>
      </c>
    </row>
    <row r="19504" spans="1:16" x14ac:dyDescent="0.35">
      <c r="A19504" t="s">
        <v>98</v>
      </c>
      <c r="B19504">
        <v>1324725678</v>
      </c>
      <c r="C19504" t="s">
        <v>20</v>
      </c>
      <c r="D19504" t="s">
        <v>17</v>
      </c>
      <c r="E19504">
        <v>36117</v>
      </c>
      <c r="F19504" s="9">
        <v>46236</v>
      </c>
      <c r="G19504" t="s">
        <v>6</v>
      </c>
      <c r="H19504" s="8">
        <v>0.625</v>
      </c>
      <c r="I19504" s="8">
        <v>0.63194444444444442</v>
      </c>
      <c r="J19504">
        <v>0</v>
      </c>
      <c r="K19504" t="s">
        <v>128</v>
      </c>
      <c r="L19504">
        <v>0</v>
      </c>
      <c r="M19504" t="s">
        <v>129</v>
      </c>
      <c r="N19504" t="s">
        <v>11434</v>
      </c>
      <c r="O19504" t="s">
        <v>11435</v>
      </c>
      <c r="P19504" t="s">
        <v>11436</v>
      </c>
    </row>
    <row r="19505" spans="1:16" x14ac:dyDescent="0.35">
      <c r="A19505" t="s">
        <v>98</v>
      </c>
      <c r="B19505">
        <v>1324725678</v>
      </c>
      <c r="C19505" t="s">
        <v>20</v>
      </c>
      <c r="D19505" t="s">
        <v>17</v>
      </c>
      <c r="E19505">
        <v>36117</v>
      </c>
      <c r="F19505" s="9">
        <v>46236</v>
      </c>
      <c r="G19505" t="s">
        <v>6</v>
      </c>
      <c r="H19505" s="8">
        <v>0.63888888888888884</v>
      </c>
      <c r="I19505" s="8">
        <v>0.63888888888888884</v>
      </c>
      <c r="J19505">
        <v>0</v>
      </c>
      <c r="K19505" t="s">
        <v>145</v>
      </c>
      <c r="L19505">
        <v>0</v>
      </c>
      <c r="M19505" t="s">
        <v>29991</v>
      </c>
      <c r="N19505" t="s">
        <v>29987</v>
      </c>
      <c r="O19505" t="s">
        <v>29988</v>
      </c>
      <c r="P19505" t="s">
        <v>29989</v>
      </c>
    </row>
    <row r="19506" spans="1:16" x14ac:dyDescent="0.35">
      <c r="A19506" t="s">
        <v>98</v>
      </c>
      <c r="B19506">
        <v>1324725678</v>
      </c>
      <c r="C19506" t="s">
        <v>20</v>
      </c>
      <c r="D19506" t="s">
        <v>17</v>
      </c>
      <c r="E19506">
        <v>36117</v>
      </c>
      <c r="F19506" s="9">
        <v>46236</v>
      </c>
      <c r="G19506" t="s">
        <v>6</v>
      </c>
      <c r="H19506" s="8">
        <v>0.65277777777777779</v>
      </c>
      <c r="I19506" s="8">
        <v>0.65277777777777779</v>
      </c>
      <c r="J19506">
        <v>0</v>
      </c>
      <c r="K19506" t="s">
        <v>145</v>
      </c>
      <c r="L19506">
        <v>0</v>
      </c>
      <c r="M19506" t="s">
        <v>29992</v>
      </c>
      <c r="N19506" t="s">
        <v>29993</v>
      </c>
      <c r="O19506" t="s">
        <v>29994</v>
      </c>
      <c r="P19506" t="s">
        <v>29995</v>
      </c>
    </row>
    <row r="19507" spans="1:16" x14ac:dyDescent="0.35">
      <c r="A19507" t="s">
        <v>98</v>
      </c>
      <c r="B19507">
        <v>1324725678</v>
      </c>
      <c r="C19507" t="s">
        <v>20</v>
      </c>
      <c r="D19507" t="s">
        <v>17</v>
      </c>
      <c r="E19507">
        <v>36117</v>
      </c>
      <c r="F19507" s="9">
        <v>46236</v>
      </c>
      <c r="G19507" t="s">
        <v>6</v>
      </c>
      <c r="H19507" s="8">
        <v>0.65972222222222221</v>
      </c>
      <c r="I19507" s="8">
        <v>0.67361111111111116</v>
      </c>
      <c r="J19507">
        <v>0</v>
      </c>
      <c r="K19507" t="s">
        <v>128</v>
      </c>
      <c r="L19507">
        <v>1</v>
      </c>
      <c r="M19507" t="s">
        <v>129</v>
      </c>
      <c r="N19507" t="s">
        <v>11366</v>
      </c>
      <c r="O19507" t="s">
        <v>11367</v>
      </c>
      <c r="P19507" t="s">
        <v>11368</v>
      </c>
    </row>
    <row r="19508" spans="1:16" x14ac:dyDescent="0.35">
      <c r="A19508" t="s">
        <v>98</v>
      </c>
      <c r="B19508">
        <v>1324725678</v>
      </c>
      <c r="C19508" t="s">
        <v>20</v>
      </c>
      <c r="D19508" t="s">
        <v>17</v>
      </c>
      <c r="E19508">
        <v>36117</v>
      </c>
      <c r="F19508" s="9">
        <v>46236</v>
      </c>
      <c r="G19508" t="s">
        <v>6</v>
      </c>
      <c r="H19508" s="8">
        <v>0.68055555555555558</v>
      </c>
      <c r="I19508" s="8">
        <v>0.68055555555555558</v>
      </c>
      <c r="J19508">
        <v>0</v>
      </c>
      <c r="K19508" t="s">
        <v>145</v>
      </c>
      <c r="L19508">
        <v>0</v>
      </c>
      <c r="M19508" t="s">
        <v>16525</v>
      </c>
      <c r="N19508" t="s">
        <v>16226</v>
      </c>
      <c r="O19508" t="s">
        <v>16227</v>
      </c>
      <c r="P19508" t="s">
        <v>16228</v>
      </c>
    </row>
    <row r="19509" spans="1:16" x14ac:dyDescent="0.35">
      <c r="A19509" t="s">
        <v>98</v>
      </c>
      <c r="B19509">
        <v>1324725678</v>
      </c>
      <c r="C19509" t="s">
        <v>20</v>
      </c>
      <c r="D19509" t="s">
        <v>17</v>
      </c>
      <c r="E19509">
        <v>36117</v>
      </c>
      <c r="F19509" s="9">
        <v>46236</v>
      </c>
      <c r="G19509" t="s">
        <v>6</v>
      </c>
      <c r="H19509" s="8">
        <v>0.6875</v>
      </c>
      <c r="I19509" s="8">
        <v>0.6875</v>
      </c>
      <c r="J19509">
        <v>0</v>
      </c>
      <c r="K19509" t="s">
        <v>145</v>
      </c>
      <c r="L19509">
        <v>0</v>
      </c>
      <c r="M19509" t="s">
        <v>18441</v>
      </c>
      <c r="N19509" t="s">
        <v>6515</v>
      </c>
      <c r="O19509" t="s">
        <v>6516</v>
      </c>
      <c r="P19509" t="s">
        <v>6517</v>
      </c>
    </row>
    <row r="19510" spans="1:16" x14ac:dyDescent="0.35">
      <c r="A19510" t="s">
        <v>98</v>
      </c>
      <c r="B19510">
        <v>1324725678</v>
      </c>
      <c r="C19510" t="s">
        <v>20</v>
      </c>
      <c r="D19510" t="s">
        <v>17</v>
      </c>
      <c r="E19510">
        <v>36117</v>
      </c>
      <c r="F19510" s="9">
        <v>46236</v>
      </c>
      <c r="G19510" t="s">
        <v>6</v>
      </c>
      <c r="H19510" s="8">
        <v>0.70138888888888884</v>
      </c>
      <c r="I19510" s="8">
        <v>0.71527777777777779</v>
      </c>
      <c r="J19510">
        <v>0</v>
      </c>
      <c r="K19510" t="s">
        <v>128</v>
      </c>
      <c r="L19510">
        <v>1</v>
      </c>
      <c r="M19510" t="s">
        <v>129</v>
      </c>
      <c r="N19510" t="s">
        <v>6523</v>
      </c>
      <c r="O19510" t="s">
        <v>6486</v>
      </c>
      <c r="P19510" t="s">
        <v>6487</v>
      </c>
    </row>
    <row r="19511" spans="1:16" x14ac:dyDescent="0.35">
      <c r="A19511" t="s">
        <v>98</v>
      </c>
      <c r="B19511">
        <v>1324725678</v>
      </c>
      <c r="C19511" t="s">
        <v>20</v>
      </c>
      <c r="D19511" t="s">
        <v>17</v>
      </c>
      <c r="E19511">
        <v>36117</v>
      </c>
      <c r="F19511" s="9">
        <v>46236</v>
      </c>
      <c r="G19511" t="s">
        <v>6</v>
      </c>
      <c r="H19511" s="8">
        <v>0.72222222222222221</v>
      </c>
      <c r="I19511" s="8">
        <v>0.73611111111111116</v>
      </c>
      <c r="J19511">
        <v>0</v>
      </c>
      <c r="K19511" t="s">
        <v>128</v>
      </c>
      <c r="L19511">
        <v>1</v>
      </c>
      <c r="M19511" t="s">
        <v>129</v>
      </c>
      <c r="N19511" t="s">
        <v>6524</v>
      </c>
      <c r="O19511" t="s">
        <v>6525</v>
      </c>
      <c r="P19511" t="s">
        <v>6526</v>
      </c>
    </row>
    <row r="19512" spans="1:16" x14ac:dyDescent="0.35">
      <c r="A19512" t="s">
        <v>98</v>
      </c>
      <c r="B19512">
        <v>1324725678</v>
      </c>
      <c r="C19512" t="s">
        <v>20</v>
      </c>
      <c r="D19512" t="s">
        <v>17</v>
      </c>
      <c r="E19512">
        <v>36117</v>
      </c>
      <c r="F19512" s="9">
        <v>46236</v>
      </c>
      <c r="G19512" t="s">
        <v>6</v>
      </c>
      <c r="H19512" s="8">
        <v>0.74305555555555558</v>
      </c>
      <c r="I19512" s="8">
        <v>0.75</v>
      </c>
      <c r="J19512">
        <v>0</v>
      </c>
      <c r="K19512" t="s">
        <v>128</v>
      </c>
      <c r="L19512">
        <v>0</v>
      </c>
      <c r="M19512" t="s">
        <v>129</v>
      </c>
      <c r="N19512" t="s">
        <v>6520</v>
      </c>
      <c r="O19512" t="s">
        <v>6521</v>
      </c>
      <c r="P19512" t="s">
        <v>6522</v>
      </c>
    </row>
    <row r="19513" spans="1:16" x14ac:dyDescent="0.35">
      <c r="A19513" t="s">
        <v>98</v>
      </c>
      <c r="B19513">
        <v>1324725678</v>
      </c>
      <c r="C19513" t="s">
        <v>20</v>
      </c>
      <c r="D19513" t="s">
        <v>17</v>
      </c>
      <c r="E19513">
        <v>36117</v>
      </c>
      <c r="F19513" s="9">
        <v>46236</v>
      </c>
      <c r="G19513" t="s">
        <v>6</v>
      </c>
      <c r="H19513" s="8">
        <v>0.75694444444444442</v>
      </c>
      <c r="I19513" s="8">
        <v>0.75694444444444442</v>
      </c>
      <c r="J19513">
        <v>0</v>
      </c>
      <c r="K19513" t="s">
        <v>145</v>
      </c>
      <c r="L19513">
        <v>0</v>
      </c>
      <c r="M19513" t="s">
        <v>29996</v>
      </c>
      <c r="N19513" t="s">
        <v>12902</v>
      </c>
      <c r="O19513" t="s">
        <v>12903</v>
      </c>
      <c r="P19513" t="s">
        <v>1052</v>
      </c>
    </row>
    <row r="19514" spans="1:16" x14ac:dyDescent="0.35">
      <c r="A19514" t="s">
        <v>98</v>
      </c>
      <c r="B19514">
        <v>1324725678</v>
      </c>
      <c r="C19514" t="s">
        <v>20</v>
      </c>
      <c r="D19514" t="s">
        <v>17</v>
      </c>
      <c r="E19514">
        <v>36117</v>
      </c>
      <c r="F19514" s="9">
        <v>46236</v>
      </c>
      <c r="G19514" t="s">
        <v>6</v>
      </c>
      <c r="H19514" s="8">
        <v>0.76388888888888884</v>
      </c>
      <c r="I19514" s="8">
        <v>0.77083333333333337</v>
      </c>
      <c r="J19514">
        <v>0</v>
      </c>
      <c r="K19514" t="s">
        <v>128</v>
      </c>
      <c r="L19514">
        <v>1</v>
      </c>
      <c r="M19514" t="s">
        <v>129</v>
      </c>
      <c r="N19514" t="s">
        <v>6515</v>
      </c>
      <c r="O19514" t="s">
        <v>6516</v>
      </c>
      <c r="P19514" t="s">
        <v>6517</v>
      </c>
    </row>
    <row r="19515" spans="1:16" x14ac:dyDescent="0.35">
      <c r="A19515" t="s">
        <v>98</v>
      </c>
      <c r="B19515">
        <v>1324725678</v>
      </c>
      <c r="C19515" t="s">
        <v>20</v>
      </c>
      <c r="D19515" t="s">
        <v>17</v>
      </c>
      <c r="E19515">
        <v>36117</v>
      </c>
      <c r="F19515" s="9">
        <v>46236</v>
      </c>
      <c r="G19515" t="s">
        <v>6</v>
      </c>
      <c r="H19515" s="8">
        <v>0.77777777777777779</v>
      </c>
      <c r="I19515" s="8">
        <v>0.77777777777777779</v>
      </c>
      <c r="J19515">
        <v>0</v>
      </c>
      <c r="K19515" t="s">
        <v>145</v>
      </c>
      <c r="L19515">
        <v>0</v>
      </c>
      <c r="M19515" t="s">
        <v>16603</v>
      </c>
      <c r="N19515" t="s">
        <v>2538</v>
      </c>
      <c r="O19515" t="s">
        <v>2539</v>
      </c>
      <c r="P19515" t="s">
        <v>2540</v>
      </c>
    </row>
    <row r="19516" spans="1:16" x14ac:dyDescent="0.35">
      <c r="A19516" t="s">
        <v>98</v>
      </c>
      <c r="B19516">
        <v>1324725678</v>
      </c>
      <c r="C19516" t="s">
        <v>20</v>
      </c>
      <c r="D19516" t="s">
        <v>17</v>
      </c>
      <c r="E19516">
        <v>36117</v>
      </c>
      <c r="F19516" s="9">
        <v>46236</v>
      </c>
      <c r="G19516" t="s">
        <v>6</v>
      </c>
      <c r="H19516" s="8">
        <v>0.78472222222222221</v>
      </c>
      <c r="I19516" s="8">
        <v>0.78472222222222221</v>
      </c>
      <c r="J19516">
        <v>0</v>
      </c>
      <c r="K19516" t="s">
        <v>145</v>
      </c>
      <c r="L19516">
        <v>0</v>
      </c>
      <c r="M19516" t="s">
        <v>16525</v>
      </c>
      <c r="N19516" t="s">
        <v>11373</v>
      </c>
      <c r="O19516" t="s">
        <v>11374</v>
      </c>
      <c r="P19516" t="s">
        <v>11375</v>
      </c>
    </row>
    <row r="19517" spans="1:16" x14ac:dyDescent="0.35">
      <c r="A19517" t="s">
        <v>98</v>
      </c>
      <c r="B19517">
        <v>1324725678</v>
      </c>
      <c r="C19517" t="s">
        <v>20</v>
      </c>
      <c r="D19517" t="s">
        <v>17</v>
      </c>
      <c r="E19517">
        <v>36117</v>
      </c>
      <c r="F19517" s="9">
        <v>46236</v>
      </c>
      <c r="G19517" t="s">
        <v>6</v>
      </c>
      <c r="H19517" s="8">
        <v>0.79166666666666663</v>
      </c>
      <c r="I19517" s="8">
        <v>0.79166666666666663</v>
      </c>
      <c r="J19517">
        <v>0</v>
      </c>
      <c r="K19517" t="s">
        <v>145</v>
      </c>
      <c r="L19517">
        <v>0</v>
      </c>
      <c r="M19517" t="s">
        <v>16981</v>
      </c>
      <c r="N19517" t="s">
        <v>5172</v>
      </c>
      <c r="O19517" t="s">
        <v>5173</v>
      </c>
      <c r="P19517" t="s">
        <v>5174</v>
      </c>
    </row>
    <row r="19518" spans="1:16" x14ac:dyDescent="0.35">
      <c r="A19518" t="s">
        <v>98</v>
      </c>
      <c r="B19518">
        <v>1324725678</v>
      </c>
      <c r="C19518" t="s">
        <v>20</v>
      </c>
      <c r="D19518" t="s">
        <v>17</v>
      </c>
      <c r="E19518">
        <v>36117</v>
      </c>
      <c r="F19518" s="9">
        <v>46237</v>
      </c>
      <c r="G19518" t="s">
        <v>4704</v>
      </c>
      <c r="H19518" s="8">
        <v>0.375</v>
      </c>
      <c r="I19518" s="8">
        <v>0.375</v>
      </c>
      <c r="J19518">
        <v>0</v>
      </c>
      <c r="K19518" t="s">
        <v>145</v>
      </c>
      <c r="L19518">
        <v>0</v>
      </c>
      <c r="M19518" t="s">
        <v>29997</v>
      </c>
      <c r="N19518" t="s">
        <v>4113</v>
      </c>
      <c r="O19518" t="s">
        <v>4114</v>
      </c>
      <c r="P19518" t="s">
        <v>4115</v>
      </c>
    </row>
    <row r="19519" spans="1:16" x14ac:dyDescent="0.35">
      <c r="A19519" t="s">
        <v>98</v>
      </c>
      <c r="B19519">
        <v>1324725678</v>
      </c>
      <c r="C19519" t="s">
        <v>20</v>
      </c>
      <c r="D19519" t="s">
        <v>17</v>
      </c>
      <c r="E19519">
        <v>36117</v>
      </c>
      <c r="F19519" s="9">
        <v>46237</v>
      </c>
      <c r="G19519" t="s">
        <v>4704</v>
      </c>
      <c r="H19519" s="8">
        <v>0.38194444444444442</v>
      </c>
      <c r="I19519" s="8">
        <v>0.38194444444444442</v>
      </c>
      <c r="J19519">
        <v>0</v>
      </c>
      <c r="K19519" t="s">
        <v>145</v>
      </c>
      <c r="L19519">
        <v>0</v>
      </c>
      <c r="M19519" t="s">
        <v>16993</v>
      </c>
      <c r="N19519" t="s">
        <v>4116</v>
      </c>
      <c r="O19519" t="s">
        <v>4117</v>
      </c>
      <c r="P19519" t="s">
        <v>4118</v>
      </c>
    </row>
    <row r="19520" spans="1:16" x14ac:dyDescent="0.35">
      <c r="A19520" t="s">
        <v>98</v>
      </c>
      <c r="B19520">
        <v>1324725678</v>
      </c>
      <c r="C19520" t="s">
        <v>20</v>
      </c>
      <c r="D19520" t="s">
        <v>17</v>
      </c>
      <c r="E19520">
        <v>36117</v>
      </c>
      <c r="F19520" s="9">
        <v>46237</v>
      </c>
      <c r="G19520" t="s">
        <v>4704</v>
      </c>
      <c r="H19520" s="8">
        <v>0.3888888888888889</v>
      </c>
      <c r="I19520" s="8">
        <v>0.3888888888888889</v>
      </c>
      <c r="J19520">
        <v>0</v>
      </c>
      <c r="K19520" t="s">
        <v>145</v>
      </c>
      <c r="L19520">
        <v>0</v>
      </c>
      <c r="M19520" t="s">
        <v>16797</v>
      </c>
      <c r="N19520" t="s">
        <v>4122</v>
      </c>
      <c r="O19520" t="s">
        <v>4123</v>
      </c>
      <c r="P19520" t="s">
        <v>4124</v>
      </c>
    </row>
    <row r="19521" spans="1:16" x14ac:dyDescent="0.35">
      <c r="A19521" t="s">
        <v>98</v>
      </c>
      <c r="B19521">
        <v>1324725678</v>
      </c>
      <c r="C19521" t="s">
        <v>20</v>
      </c>
      <c r="D19521" t="s">
        <v>17</v>
      </c>
      <c r="E19521">
        <v>36117</v>
      </c>
      <c r="F19521" s="9">
        <v>46237</v>
      </c>
      <c r="G19521" t="s">
        <v>4704</v>
      </c>
      <c r="H19521" s="8">
        <v>0.40277777777777779</v>
      </c>
      <c r="I19521" s="8">
        <v>0.40277777777777779</v>
      </c>
      <c r="J19521">
        <v>0</v>
      </c>
      <c r="K19521" t="s">
        <v>145</v>
      </c>
      <c r="L19521">
        <v>0</v>
      </c>
      <c r="M19521" t="s">
        <v>17058</v>
      </c>
      <c r="N19521" t="s">
        <v>935</v>
      </c>
      <c r="O19521" t="s">
        <v>936</v>
      </c>
      <c r="P19521" t="s">
        <v>937</v>
      </c>
    </row>
    <row r="19522" spans="1:16" x14ac:dyDescent="0.35">
      <c r="A19522" t="s">
        <v>98</v>
      </c>
      <c r="B19522">
        <v>1324725678</v>
      </c>
      <c r="C19522" t="s">
        <v>20</v>
      </c>
      <c r="D19522" t="s">
        <v>17</v>
      </c>
      <c r="E19522">
        <v>36117</v>
      </c>
      <c r="F19522" s="9">
        <v>46237</v>
      </c>
      <c r="G19522" t="s">
        <v>4704</v>
      </c>
      <c r="H19522" s="8">
        <v>0.40972222222222221</v>
      </c>
      <c r="I19522" s="8">
        <v>0.40972222222222221</v>
      </c>
      <c r="J19522">
        <v>0</v>
      </c>
      <c r="K19522" t="s">
        <v>145</v>
      </c>
      <c r="L19522">
        <v>0</v>
      </c>
      <c r="M19522" t="s">
        <v>29998</v>
      </c>
      <c r="N19522" t="s">
        <v>944</v>
      </c>
      <c r="O19522" t="s">
        <v>11440</v>
      </c>
      <c r="P19522" t="s">
        <v>11441</v>
      </c>
    </row>
    <row r="19523" spans="1:16" x14ac:dyDescent="0.35">
      <c r="A19523" t="s">
        <v>98</v>
      </c>
      <c r="B19523">
        <v>1324725678</v>
      </c>
      <c r="C19523" t="s">
        <v>20</v>
      </c>
      <c r="D19523" t="s">
        <v>17</v>
      </c>
      <c r="E19523">
        <v>36117</v>
      </c>
      <c r="F19523" s="9">
        <v>46237</v>
      </c>
      <c r="G19523" t="s">
        <v>4704</v>
      </c>
      <c r="H19523" s="8">
        <v>0.41666666666666669</v>
      </c>
      <c r="I19523" s="8">
        <v>0.4513888888888889</v>
      </c>
      <c r="J19523">
        <v>1</v>
      </c>
      <c r="K19523" t="s">
        <v>128</v>
      </c>
      <c r="L19523">
        <v>2</v>
      </c>
      <c r="M19523" t="s">
        <v>129</v>
      </c>
      <c r="N19523" t="s">
        <v>12853</v>
      </c>
      <c r="O19523" t="s">
        <v>12854</v>
      </c>
      <c r="P19523" t="s">
        <v>12855</v>
      </c>
    </row>
    <row r="19524" spans="1:16" x14ac:dyDescent="0.35">
      <c r="A19524" t="s">
        <v>98</v>
      </c>
      <c r="B19524">
        <v>1324725678</v>
      </c>
      <c r="C19524" t="s">
        <v>20</v>
      </c>
      <c r="D19524" t="s">
        <v>17</v>
      </c>
      <c r="E19524">
        <v>36117</v>
      </c>
      <c r="F19524" s="9">
        <v>46237</v>
      </c>
      <c r="G19524" t="s">
        <v>4704</v>
      </c>
      <c r="H19524" s="8">
        <v>0.45833333333333331</v>
      </c>
      <c r="I19524" s="8">
        <v>0.45833333333333331</v>
      </c>
      <c r="J19524">
        <v>0</v>
      </c>
      <c r="K19524" t="s">
        <v>145</v>
      </c>
      <c r="L19524">
        <v>0</v>
      </c>
      <c r="M19524" t="s">
        <v>29999</v>
      </c>
      <c r="N19524" t="s">
        <v>12856</v>
      </c>
      <c r="O19524" t="s">
        <v>12857</v>
      </c>
      <c r="P19524" t="s">
        <v>12858</v>
      </c>
    </row>
    <row r="19525" spans="1:16" x14ac:dyDescent="0.35">
      <c r="A19525" t="s">
        <v>98</v>
      </c>
      <c r="B19525">
        <v>1324725678</v>
      </c>
      <c r="C19525" t="s">
        <v>20</v>
      </c>
      <c r="D19525" t="s">
        <v>17</v>
      </c>
      <c r="E19525">
        <v>36117</v>
      </c>
      <c r="F19525" s="9">
        <v>46237</v>
      </c>
      <c r="G19525" t="s">
        <v>4704</v>
      </c>
      <c r="H19525" s="8">
        <v>0.46527777777777779</v>
      </c>
      <c r="I19525" s="8">
        <v>0.47222222222222221</v>
      </c>
      <c r="J19525">
        <v>0</v>
      </c>
      <c r="K19525" t="s">
        <v>128</v>
      </c>
      <c r="L19525">
        <v>0</v>
      </c>
      <c r="M19525" t="s">
        <v>129</v>
      </c>
      <c r="N19525" t="s">
        <v>12853</v>
      </c>
      <c r="O19525" t="s">
        <v>12854</v>
      </c>
      <c r="P19525" t="s">
        <v>12855</v>
      </c>
    </row>
    <row r="19526" spans="1:16" x14ac:dyDescent="0.35">
      <c r="A19526" t="s">
        <v>98</v>
      </c>
      <c r="B19526">
        <v>1324725678</v>
      </c>
      <c r="C19526" t="s">
        <v>20</v>
      </c>
      <c r="D19526" t="s">
        <v>17</v>
      </c>
      <c r="E19526">
        <v>36117</v>
      </c>
      <c r="F19526" s="9">
        <v>46237</v>
      </c>
      <c r="G19526" t="s">
        <v>4704</v>
      </c>
      <c r="H19526" s="8">
        <v>0.47916666666666669</v>
      </c>
      <c r="I19526" s="8">
        <v>0.4861111111111111</v>
      </c>
      <c r="J19526">
        <v>0</v>
      </c>
      <c r="K19526" t="s">
        <v>128</v>
      </c>
      <c r="L19526">
        <v>0</v>
      </c>
      <c r="M19526" t="s">
        <v>129</v>
      </c>
      <c r="N19526" t="s">
        <v>6566</v>
      </c>
      <c r="O19526" t="s">
        <v>6567</v>
      </c>
      <c r="P19526" t="s">
        <v>6568</v>
      </c>
    </row>
    <row r="19527" spans="1:16" x14ac:dyDescent="0.35">
      <c r="A19527" t="s">
        <v>98</v>
      </c>
      <c r="B19527">
        <v>1324725678</v>
      </c>
      <c r="C19527" t="s">
        <v>20</v>
      </c>
      <c r="D19527" t="s">
        <v>17</v>
      </c>
      <c r="E19527">
        <v>36117</v>
      </c>
      <c r="F19527" s="9">
        <v>46237</v>
      </c>
      <c r="G19527" t="s">
        <v>4704</v>
      </c>
      <c r="H19527" s="8">
        <v>0.49305555555555558</v>
      </c>
      <c r="I19527" s="8">
        <v>0.50694444444444442</v>
      </c>
      <c r="J19527">
        <v>0</v>
      </c>
      <c r="K19527" t="s">
        <v>128</v>
      </c>
      <c r="L19527">
        <v>1</v>
      </c>
      <c r="M19527" t="s">
        <v>129</v>
      </c>
      <c r="N19527" t="s">
        <v>12856</v>
      </c>
      <c r="O19527" t="s">
        <v>12857</v>
      </c>
      <c r="P19527" t="s">
        <v>12858</v>
      </c>
    </row>
    <row r="19528" spans="1:16" x14ac:dyDescent="0.35">
      <c r="A19528" t="s">
        <v>98</v>
      </c>
      <c r="B19528">
        <v>1324725678</v>
      </c>
      <c r="C19528" t="s">
        <v>20</v>
      </c>
      <c r="D19528" t="s">
        <v>17</v>
      </c>
      <c r="E19528">
        <v>36117</v>
      </c>
      <c r="F19528" s="9">
        <v>46237</v>
      </c>
      <c r="G19528" t="s">
        <v>4704</v>
      </c>
      <c r="H19528" s="8">
        <v>0.51388888888888884</v>
      </c>
      <c r="I19528" s="8">
        <v>0.51388888888888884</v>
      </c>
      <c r="J19528">
        <v>0</v>
      </c>
      <c r="K19528" t="s">
        <v>145</v>
      </c>
      <c r="L19528">
        <v>0</v>
      </c>
      <c r="M19528" t="s">
        <v>16658</v>
      </c>
      <c r="N19528" t="s">
        <v>12917</v>
      </c>
      <c r="O19528" t="s">
        <v>12918</v>
      </c>
      <c r="P19528" t="s">
        <v>12919</v>
      </c>
    </row>
    <row r="19529" spans="1:16" x14ac:dyDescent="0.35">
      <c r="A19529" t="s">
        <v>98</v>
      </c>
      <c r="B19529">
        <v>1324725678</v>
      </c>
      <c r="C19529" t="s">
        <v>20</v>
      </c>
      <c r="D19529" t="s">
        <v>17</v>
      </c>
      <c r="E19529">
        <v>36117</v>
      </c>
      <c r="F19529" s="9">
        <v>46237</v>
      </c>
      <c r="G19529" t="s">
        <v>4704</v>
      </c>
      <c r="H19529" s="8">
        <v>0.52083333333333337</v>
      </c>
      <c r="I19529" s="8">
        <v>0.53472222222222221</v>
      </c>
      <c r="J19529">
        <v>0</v>
      </c>
      <c r="K19529" t="s">
        <v>128</v>
      </c>
      <c r="L19529">
        <v>1</v>
      </c>
      <c r="M19529" t="s">
        <v>129</v>
      </c>
      <c r="N19529" t="s">
        <v>12870</v>
      </c>
      <c r="O19529" t="s">
        <v>12871</v>
      </c>
      <c r="P19529" t="s">
        <v>12872</v>
      </c>
    </row>
    <row r="19530" spans="1:16" x14ac:dyDescent="0.35">
      <c r="A19530" t="s">
        <v>98</v>
      </c>
      <c r="B19530">
        <v>1324725678</v>
      </c>
      <c r="C19530" t="s">
        <v>20</v>
      </c>
      <c r="D19530" t="s">
        <v>17</v>
      </c>
      <c r="E19530">
        <v>36117</v>
      </c>
      <c r="F19530" s="9">
        <v>46237</v>
      </c>
      <c r="G19530" t="s">
        <v>4704</v>
      </c>
      <c r="H19530" s="8">
        <v>0.54166666666666663</v>
      </c>
      <c r="I19530" s="8">
        <v>0.54166666666666663</v>
      </c>
      <c r="J19530">
        <v>0</v>
      </c>
      <c r="K19530" t="s">
        <v>145</v>
      </c>
      <c r="L19530">
        <v>0</v>
      </c>
      <c r="M19530" t="s">
        <v>20200</v>
      </c>
      <c r="N19530" t="s">
        <v>12867</v>
      </c>
      <c r="O19530" t="s">
        <v>12868</v>
      </c>
      <c r="P19530" t="s">
        <v>12869</v>
      </c>
    </row>
    <row r="19531" spans="1:16" x14ac:dyDescent="0.35">
      <c r="A19531" t="s">
        <v>98</v>
      </c>
      <c r="B19531">
        <v>1324725678</v>
      </c>
      <c r="C19531" t="s">
        <v>20</v>
      </c>
      <c r="D19531" t="s">
        <v>17</v>
      </c>
      <c r="E19531">
        <v>36117</v>
      </c>
      <c r="F19531" s="9">
        <v>46237</v>
      </c>
      <c r="G19531" t="s">
        <v>4704</v>
      </c>
      <c r="H19531" s="8">
        <v>0.54861111111111116</v>
      </c>
      <c r="I19531" s="8">
        <v>0.5625</v>
      </c>
      <c r="J19531">
        <v>0</v>
      </c>
      <c r="K19531" t="s">
        <v>128</v>
      </c>
      <c r="L19531">
        <v>1</v>
      </c>
      <c r="M19531" t="s">
        <v>129</v>
      </c>
      <c r="N19531" t="s">
        <v>12870</v>
      </c>
      <c r="O19531" t="s">
        <v>12871</v>
      </c>
      <c r="P19531" t="s">
        <v>12872</v>
      </c>
    </row>
    <row r="19532" spans="1:16" x14ac:dyDescent="0.35">
      <c r="A19532" t="s">
        <v>98</v>
      </c>
      <c r="B19532">
        <v>1324725678</v>
      </c>
      <c r="C19532" t="s">
        <v>20</v>
      </c>
      <c r="D19532" t="s">
        <v>17</v>
      </c>
      <c r="E19532">
        <v>36117</v>
      </c>
      <c r="F19532" s="9">
        <v>46237</v>
      </c>
      <c r="G19532" t="s">
        <v>4704</v>
      </c>
      <c r="H19532" s="8">
        <v>0.56944444444444442</v>
      </c>
      <c r="I19532" s="8">
        <v>0.56944444444444442</v>
      </c>
      <c r="J19532">
        <v>0</v>
      </c>
      <c r="K19532" t="s">
        <v>145</v>
      </c>
      <c r="L19532">
        <v>0</v>
      </c>
      <c r="M19532" t="s">
        <v>30000</v>
      </c>
      <c r="N19532" t="s">
        <v>12867</v>
      </c>
      <c r="O19532" t="s">
        <v>12868</v>
      </c>
      <c r="P19532" t="s">
        <v>12869</v>
      </c>
    </row>
    <row r="19533" spans="1:16" x14ac:dyDescent="0.35">
      <c r="A19533" t="s">
        <v>98</v>
      </c>
      <c r="B19533">
        <v>1324725678</v>
      </c>
      <c r="C19533" t="s">
        <v>20</v>
      </c>
      <c r="D19533" t="s">
        <v>17</v>
      </c>
      <c r="E19533">
        <v>36117</v>
      </c>
      <c r="F19533" s="9">
        <v>46237</v>
      </c>
      <c r="G19533" t="s">
        <v>4704</v>
      </c>
      <c r="H19533" s="8">
        <v>0.57708333333333328</v>
      </c>
      <c r="I19533" s="8">
        <v>0.59791666666666665</v>
      </c>
      <c r="J19533">
        <v>1</v>
      </c>
      <c r="K19533" t="s">
        <v>128</v>
      </c>
      <c r="L19533">
        <v>2</v>
      </c>
      <c r="M19533" t="s">
        <v>129</v>
      </c>
      <c r="N19533" t="s">
        <v>6453</v>
      </c>
      <c r="O19533" t="s">
        <v>6454</v>
      </c>
      <c r="P19533" t="s">
        <v>6455</v>
      </c>
    </row>
    <row r="19534" spans="1:16" x14ac:dyDescent="0.35">
      <c r="A19534" t="s">
        <v>98</v>
      </c>
      <c r="B19534">
        <v>1324725678</v>
      </c>
      <c r="C19534" t="s">
        <v>20</v>
      </c>
      <c r="D19534" t="s">
        <v>17</v>
      </c>
      <c r="E19534">
        <v>36117</v>
      </c>
      <c r="F19534" s="9">
        <v>46237</v>
      </c>
      <c r="G19534" t="s">
        <v>4704</v>
      </c>
      <c r="H19534" s="8">
        <v>0.60486111111111107</v>
      </c>
      <c r="I19534" s="8">
        <v>0.61805555555555558</v>
      </c>
      <c r="J19534">
        <v>0</v>
      </c>
      <c r="K19534" t="s">
        <v>128</v>
      </c>
      <c r="L19534">
        <v>1</v>
      </c>
      <c r="M19534" t="s">
        <v>129</v>
      </c>
      <c r="N19534" t="s">
        <v>12867</v>
      </c>
      <c r="O19534" t="s">
        <v>12868</v>
      </c>
      <c r="P19534" t="s">
        <v>12869</v>
      </c>
    </row>
    <row r="19535" spans="1:16" x14ac:dyDescent="0.35">
      <c r="A19535" t="s">
        <v>98</v>
      </c>
      <c r="B19535">
        <v>1324725678</v>
      </c>
      <c r="C19535" t="s">
        <v>20</v>
      </c>
      <c r="D19535" t="s">
        <v>17</v>
      </c>
      <c r="E19535">
        <v>36117</v>
      </c>
      <c r="F19535" s="9">
        <v>46237</v>
      </c>
      <c r="G19535" t="s">
        <v>4704</v>
      </c>
      <c r="H19535" s="8">
        <v>0.625</v>
      </c>
      <c r="I19535" s="8">
        <v>0.625</v>
      </c>
      <c r="J19535">
        <v>0</v>
      </c>
      <c r="K19535" t="s">
        <v>145</v>
      </c>
      <c r="L19535">
        <v>0</v>
      </c>
      <c r="M19535" t="s">
        <v>20200</v>
      </c>
      <c r="N19535" t="s">
        <v>12870</v>
      </c>
      <c r="O19535" t="s">
        <v>12871</v>
      </c>
      <c r="P19535" t="s">
        <v>12872</v>
      </c>
    </row>
    <row r="19536" spans="1:16" x14ac:dyDescent="0.35">
      <c r="A19536" t="s">
        <v>98</v>
      </c>
      <c r="B19536">
        <v>1324725678</v>
      </c>
      <c r="C19536" t="s">
        <v>20</v>
      </c>
      <c r="D19536" t="s">
        <v>17</v>
      </c>
      <c r="E19536">
        <v>36117</v>
      </c>
      <c r="F19536" s="9">
        <v>46237</v>
      </c>
      <c r="G19536" t="s">
        <v>4704</v>
      </c>
      <c r="H19536" s="8">
        <v>0.63194444444444442</v>
      </c>
      <c r="I19536" s="8">
        <v>0.65277777777777779</v>
      </c>
      <c r="J19536">
        <v>1</v>
      </c>
      <c r="K19536" t="s">
        <v>128</v>
      </c>
      <c r="L19536">
        <v>2</v>
      </c>
      <c r="M19536" t="s">
        <v>129</v>
      </c>
      <c r="N19536" t="s">
        <v>12867</v>
      </c>
      <c r="O19536" t="s">
        <v>12868</v>
      </c>
      <c r="P19536" t="s">
        <v>12869</v>
      </c>
    </row>
    <row r="19537" spans="1:16" x14ac:dyDescent="0.35">
      <c r="A19537" t="s">
        <v>98</v>
      </c>
      <c r="B19537">
        <v>1324725678</v>
      </c>
      <c r="C19537" t="s">
        <v>20</v>
      </c>
      <c r="D19537" t="s">
        <v>17</v>
      </c>
      <c r="E19537">
        <v>36117</v>
      </c>
      <c r="F19537" s="9">
        <v>46237</v>
      </c>
      <c r="G19537" t="s">
        <v>4704</v>
      </c>
      <c r="H19537" s="8">
        <v>0.65972222222222221</v>
      </c>
      <c r="I19537" s="8">
        <v>0.66666666666666663</v>
      </c>
      <c r="J19537">
        <v>0</v>
      </c>
      <c r="K19537" t="s">
        <v>128</v>
      </c>
      <c r="L19537">
        <v>0</v>
      </c>
      <c r="M19537" t="s">
        <v>129</v>
      </c>
      <c r="N19537" t="s">
        <v>30001</v>
      </c>
      <c r="O19537" t="s">
        <v>30002</v>
      </c>
      <c r="P19537" t="s">
        <v>30003</v>
      </c>
    </row>
    <row r="19538" spans="1:16" x14ac:dyDescent="0.35">
      <c r="A19538" t="s">
        <v>98</v>
      </c>
      <c r="B19538">
        <v>1324725678</v>
      </c>
      <c r="C19538" t="s">
        <v>20</v>
      </c>
      <c r="D19538" t="s">
        <v>17</v>
      </c>
      <c r="E19538">
        <v>36117</v>
      </c>
      <c r="F19538" s="9">
        <v>46237</v>
      </c>
      <c r="G19538" t="s">
        <v>4704</v>
      </c>
      <c r="H19538" s="8">
        <v>0.67361111111111116</v>
      </c>
      <c r="I19538" s="8">
        <v>0.67361111111111116</v>
      </c>
      <c r="J19538">
        <v>0</v>
      </c>
      <c r="K19538" t="s">
        <v>145</v>
      </c>
      <c r="L19538">
        <v>0</v>
      </c>
      <c r="M19538" t="s">
        <v>30004</v>
      </c>
      <c r="N19538" t="s">
        <v>12865</v>
      </c>
      <c r="O19538" t="s">
        <v>12866</v>
      </c>
      <c r="P19538" t="s">
        <v>11454</v>
      </c>
    </row>
    <row r="19539" spans="1:16" x14ac:dyDescent="0.35">
      <c r="A19539" t="s">
        <v>98</v>
      </c>
      <c r="B19539">
        <v>1324725678</v>
      </c>
      <c r="C19539" t="s">
        <v>20</v>
      </c>
      <c r="D19539" t="s">
        <v>17</v>
      </c>
      <c r="E19539">
        <v>36117</v>
      </c>
      <c r="F19539" s="9">
        <v>46237</v>
      </c>
      <c r="G19539" t="s">
        <v>4704</v>
      </c>
      <c r="H19539" s="8">
        <v>0.68055555555555558</v>
      </c>
      <c r="I19539" s="8">
        <v>0.68055555555555558</v>
      </c>
      <c r="J19539">
        <v>0</v>
      </c>
      <c r="K19539" t="s">
        <v>145</v>
      </c>
      <c r="L19539">
        <v>0</v>
      </c>
      <c r="M19539" t="s">
        <v>19542</v>
      </c>
      <c r="N19539" t="s">
        <v>944</v>
      </c>
      <c r="O19539" t="s">
        <v>11440</v>
      </c>
      <c r="P19539" t="s">
        <v>11441</v>
      </c>
    </row>
    <row r="19540" spans="1:16" x14ac:dyDescent="0.35">
      <c r="A19540" t="s">
        <v>98</v>
      </c>
      <c r="B19540">
        <v>1324725678</v>
      </c>
      <c r="C19540" t="s">
        <v>20</v>
      </c>
      <c r="D19540" t="s">
        <v>17</v>
      </c>
      <c r="E19540">
        <v>36117</v>
      </c>
      <c r="F19540" s="9">
        <v>46237</v>
      </c>
      <c r="G19540" t="s">
        <v>4704</v>
      </c>
      <c r="H19540" s="8">
        <v>0.68819444444444444</v>
      </c>
      <c r="I19540" s="8">
        <v>0.72916666666666663</v>
      </c>
      <c r="J19540">
        <v>1</v>
      </c>
      <c r="K19540" t="s">
        <v>128</v>
      </c>
      <c r="L19540">
        <v>3</v>
      </c>
      <c r="M19540" t="s">
        <v>129</v>
      </c>
      <c r="N19540" t="s">
        <v>938</v>
      </c>
      <c r="O19540" t="s">
        <v>939</v>
      </c>
      <c r="P19540" t="s">
        <v>940</v>
      </c>
    </row>
    <row r="19541" spans="1:16" x14ac:dyDescent="0.35">
      <c r="A19541" t="s">
        <v>98</v>
      </c>
      <c r="B19541">
        <v>1324725678</v>
      </c>
      <c r="C19541" t="s">
        <v>20</v>
      </c>
      <c r="D19541" t="s">
        <v>17</v>
      </c>
      <c r="E19541">
        <v>36117</v>
      </c>
      <c r="F19541" s="9">
        <v>46237</v>
      </c>
      <c r="G19541" t="s">
        <v>4704</v>
      </c>
      <c r="H19541" s="8">
        <v>0.73611111111111116</v>
      </c>
      <c r="I19541" s="8">
        <v>0.77777777777777779</v>
      </c>
      <c r="J19541">
        <v>1</v>
      </c>
      <c r="K19541" t="s">
        <v>128</v>
      </c>
      <c r="L19541">
        <v>3</v>
      </c>
      <c r="M19541" t="s">
        <v>129</v>
      </c>
      <c r="N19541" t="s">
        <v>944</v>
      </c>
      <c r="O19541" t="s">
        <v>11440</v>
      </c>
      <c r="P19541" t="s">
        <v>11441</v>
      </c>
    </row>
    <row r="19542" spans="1:16" x14ac:dyDescent="0.35">
      <c r="A19542" t="s">
        <v>98</v>
      </c>
      <c r="B19542">
        <v>1324725678</v>
      </c>
      <c r="C19542" t="s">
        <v>20</v>
      </c>
      <c r="D19542" t="s">
        <v>17</v>
      </c>
      <c r="E19542">
        <v>36117</v>
      </c>
      <c r="F19542" s="9">
        <v>46237</v>
      </c>
      <c r="G19542" t="s">
        <v>4704</v>
      </c>
      <c r="H19542" s="8">
        <v>0.78472222222222221</v>
      </c>
      <c r="I19542" s="8">
        <v>0.78472222222222221</v>
      </c>
      <c r="J19542">
        <v>0</v>
      </c>
      <c r="K19542" t="s">
        <v>145</v>
      </c>
      <c r="L19542">
        <v>0</v>
      </c>
      <c r="M19542" t="s">
        <v>16988</v>
      </c>
      <c r="N19542" t="s">
        <v>30005</v>
      </c>
      <c r="O19542" t="s">
        <v>30006</v>
      </c>
      <c r="P19542" t="s">
        <v>30007</v>
      </c>
    </row>
    <row r="19543" spans="1:16" x14ac:dyDescent="0.35">
      <c r="A19543" t="s">
        <v>98</v>
      </c>
      <c r="B19543">
        <v>1324725678</v>
      </c>
      <c r="C19543" t="s">
        <v>20</v>
      </c>
      <c r="D19543" t="s">
        <v>17</v>
      </c>
      <c r="E19543">
        <v>36117</v>
      </c>
      <c r="F19543" s="9">
        <v>46237</v>
      </c>
      <c r="G19543" t="s">
        <v>4704</v>
      </c>
      <c r="H19543" s="8">
        <v>0.79166666666666663</v>
      </c>
      <c r="I19543" s="8">
        <v>0.79861111111111116</v>
      </c>
      <c r="J19543">
        <v>0</v>
      </c>
      <c r="K19543" t="s">
        <v>128</v>
      </c>
      <c r="L19543">
        <v>1</v>
      </c>
      <c r="M19543" t="s">
        <v>129</v>
      </c>
      <c r="N19543" t="s">
        <v>12859</v>
      </c>
      <c r="O19543" t="s">
        <v>12860</v>
      </c>
      <c r="P19543" t="s">
        <v>12861</v>
      </c>
    </row>
    <row r="19544" spans="1:16" x14ac:dyDescent="0.35">
      <c r="A19544" t="s">
        <v>98</v>
      </c>
      <c r="B19544">
        <v>1324725678</v>
      </c>
      <c r="C19544" t="s">
        <v>20</v>
      </c>
      <c r="D19544" t="s">
        <v>17</v>
      </c>
      <c r="E19544">
        <v>36117</v>
      </c>
      <c r="F19544" s="9">
        <v>46238</v>
      </c>
      <c r="G19544" t="s">
        <v>4705</v>
      </c>
      <c r="H19544" s="8">
        <v>0.38194444444444442</v>
      </c>
      <c r="I19544" s="8">
        <v>0.39583333333333331</v>
      </c>
      <c r="J19544">
        <v>0</v>
      </c>
      <c r="K19544" t="s">
        <v>128</v>
      </c>
      <c r="L19544">
        <v>1</v>
      </c>
      <c r="M19544" t="s">
        <v>129</v>
      </c>
      <c r="N19544" t="s">
        <v>4113</v>
      </c>
      <c r="O19544" t="s">
        <v>4114</v>
      </c>
      <c r="P19544" t="s">
        <v>4115</v>
      </c>
    </row>
    <row r="19545" spans="1:16" x14ac:dyDescent="0.35">
      <c r="A19545" t="s">
        <v>98</v>
      </c>
      <c r="B19545">
        <v>1324725678</v>
      </c>
      <c r="C19545" t="s">
        <v>20</v>
      </c>
      <c r="D19545" t="s">
        <v>17</v>
      </c>
      <c r="E19545">
        <v>36117</v>
      </c>
      <c r="F19545" s="9">
        <v>46238</v>
      </c>
      <c r="G19545" t="s">
        <v>4705</v>
      </c>
      <c r="H19545" s="8">
        <v>0.40277777777777779</v>
      </c>
      <c r="I19545" s="8">
        <v>0.40277777777777779</v>
      </c>
      <c r="J19545">
        <v>0</v>
      </c>
      <c r="K19545" t="s">
        <v>145</v>
      </c>
      <c r="L19545">
        <v>0</v>
      </c>
      <c r="M19545" t="s">
        <v>17263</v>
      </c>
      <c r="N19545" t="s">
        <v>6508</v>
      </c>
      <c r="O19545" t="s">
        <v>6509</v>
      </c>
      <c r="P19545" t="s">
        <v>6510</v>
      </c>
    </row>
    <row r="19546" spans="1:16" x14ac:dyDescent="0.35">
      <c r="A19546" t="s">
        <v>98</v>
      </c>
      <c r="B19546">
        <v>1324725678</v>
      </c>
      <c r="C19546" t="s">
        <v>20</v>
      </c>
      <c r="D19546" t="s">
        <v>17</v>
      </c>
      <c r="E19546">
        <v>36117</v>
      </c>
      <c r="F19546" s="9">
        <v>46238</v>
      </c>
      <c r="G19546" t="s">
        <v>4705</v>
      </c>
      <c r="H19546" s="8">
        <v>0.43125000000000002</v>
      </c>
      <c r="I19546" s="8">
        <v>0.43125000000000002</v>
      </c>
      <c r="J19546">
        <v>0</v>
      </c>
      <c r="K19546" t="s">
        <v>145</v>
      </c>
      <c r="L19546">
        <v>0</v>
      </c>
      <c r="M19546" t="s">
        <v>18478</v>
      </c>
      <c r="N19546" t="s">
        <v>4510</v>
      </c>
      <c r="O19546" t="s">
        <v>4511</v>
      </c>
      <c r="P19546" t="s">
        <v>4512</v>
      </c>
    </row>
    <row r="19547" spans="1:16" x14ac:dyDescent="0.35">
      <c r="A19547" t="s">
        <v>98</v>
      </c>
      <c r="B19547">
        <v>1324725678</v>
      </c>
      <c r="C19547" t="s">
        <v>20</v>
      </c>
      <c r="D19547" t="s">
        <v>17</v>
      </c>
      <c r="E19547">
        <v>36117</v>
      </c>
      <c r="F19547" s="9">
        <v>46238</v>
      </c>
      <c r="G19547" t="s">
        <v>4705</v>
      </c>
      <c r="H19547" s="8">
        <v>0.44444444444444442</v>
      </c>
      <c r="I19547" s="8">
        <v>0.44444444444444442</v>
      </c>
      <c r="J19547">
        <v>0</v>
      </c>
      <c r="K19547" t="s">
        <v>145</v>
      </c>
      <c r="L19547">
        <v>0</v>
      </c>
      <c r="M19547" t="s">
        <v>17055</v>
      </c>
      <c r="N19547" t="s">
        <v>5169</v>
      </c>
      <c r="O19547" t="s">
        <v>5170</v>
      </c>
      <c r="P19547" t="s">
        <v>5171</v>
      </c>
    </row>
    <row r="19548" spans="1:16" x14ac:dyDescent="0.35">
      <c r="A19548" t="s">
        <v>98</v>
      </c>
      <c r="B19548">
        <v>1324725678</v>
      </c>
      <c r="C19548" t="s">
        <v>20</v>
      </c>
      <c r="D19548" t="s">
        <v>17</v>
      </c>
      <c r="E19548">
        <v>36117</v>
      </c>
      <c r="F19548" s="9">
        <v>46238</v>
      </c>
      <c r="G19548" t="s">
        <v>4705</v>
      </c>
      <c r="H19548" s="8">
        <v>0.4513888888888889</v>
      </c>
      <c r="I19548" s="8">
        <v>0.4513888888888889</v>
      </c>
      <c r="J19548">
        <v>0</v>
      </c>
      <c r="K19548" t="s">
        <v>145</v>
      </c>
      <c r="L19548">
        <v>0</v>
      </c>
      <c r="M19548" t="s">
        <v>16603</v>
      </c>
      <c r="N19548" t="s">
        <v>11373</v>
      </c>
      <c r="O19548" t="s">
        <v>11374</v>
      </c>
      <c r="P19548" t="s">
        <v>11375</v>
      </c>
    </row>
    <row r="19549" spans="1:16" x14ac:dyDescent="0.35">
      <c r="A19549" t="s">
        <v>98</v>
      </c>
      <c r="B19549">
        <v>1324725678</v>
      </c>
      <c r="C19549" t="s">
        <v>20</v>
      </c>
      <c r="D19549" t="s">
        <v>17</v>
      </c>
      <c r="E19549">
        <v>36117</v>
      </c>
      <c r="F19549" s="9">
        <v>46238</v>
      </c>
      <c r="G19549" t="s">
        <v>4705</v>
      </c>
      <c r="H19549" s="8">
        <v>0.45833333333333331</v>
      </c>
      <c r="I19549" s="8">
        <v>0.45833333333333331</v>
      </c>
      <c r="J19549">
        <v>0</v>
      </c>
      <c r="K19549" t="s">
        <v>145</v>
      </c>
      <c r="L19549">
        <v>0</v>
      </c>
      <c r="M19549" t="s">
        <v>30008</v>
      </c>
      <c r="N19549" t="s">
        <v>2538</v>
      </c>
      <c r="O19549" t="s">
        <v>2539</v>
      </c>
      <c r="P19549" t="s">
        <v>2540</v>
      </c>
    </row>
    <row r="19550" spans="1:16" x14ac:dyDescent="0.35">
      <c r="A19550" t="s">
        <v>98</v>
      </c>
      <c r="B19550">
        <v>1324725678</v>
      </c>
      <c r="C19550" t="s">
        <v>20</v>
      </c>
      <c r="D19550" t="s">
        <v>17</v>
      </c>
      <c r="E19550">
        <v>36117</v>
      </c>
      <c r="F19550" s="9">
        <v>46238</v>
      </c>
      <c r="G19550" t="s">
        <v>4705</v>
      </c>
      <c r="H19550" s="8">
        <v>0.46527777777777779</v>
      </c>
      <c r="I19550" s="8">
        <v>0.46527777777777779</v>
      </c>
      <c r="J19550">
        <v>0</v>
      </c>
      <c r="K19550" t="s">
        <v>145</v>
      </c>
      <c r="L19550">
        <v>0</v>
      </c>
      <c r="M19550" t="s">
        <v>30009</v>
      </c>
      <c r="N19550" t="s">
        <v>30010</v>
      </c>
      <c r="O19550" t="s">
        <v>30011</v>
      </c>
      <c r="P19550" t="s">
        <v>30012</v>
      </c>
    </row>
    <row r="19551" spans="1:16" x14ac:dyDescent="0.35">
      <c r="A19551" t="s">
        <v>98</v>
      </c>
      <c r="B19551">
        <v>1324725678</v>
      </c>
      <c r="C19551" t="s">
        <v>20</v>
      </c>
      <c r="D19551" t="s">
        <v>17</v>
      </c>
      <c r="E19551">
        <v>36117</v>
      </c>
      <c r="F19551" s="9">
        <v>46238</v>
      </c>
      <c r="G19551" t="s">
        <v>4705</v>
      </c>
      <c r="H19551" s="8">
        <v>0.47222222222222221</v>
      </c>
      <c r="I19551" s="8">
        <v>0.47916666666666669</v>
      </c>
      <c r="J19551">
        <v>0</v>
      </c>
      <c r="K19551" t="s">
        <v>128</v>
      </c>
      <c r="L19551">
        <v>1</v>
      </c>
      <c r="M19551" t="s">
        <v>129</v>
      </c>
      <c r="N19551" t="s">
        <v>6480</v>
      </c>
      <c r="O19551" t="s">
        <v>6481</v>
      </c>
      <c r="P19551" t="s">
        <v>6482</v>
      </c>
    </row>
    <row r="19552" spans="1:16" x14ac:dyDescent="0.35">
      <c r="A19552" t="s">
        <v>98</v>
      </c>
      <c r="B19552">
        <v>1324725678</v>
      </c>
      <c r="C19552" t="s">
        <v>20</v>
      </c>
      <c r="D19552" t="s">
        <v>17</v>
      </c>
      <c r="E19552">
        <v>36117</v>
      </c>
      <c r="F19552" s="9">
        <v>46238</v>
      </c>
      <c r="G19552" t="s">
        <v>4705</v>
      </c>
      <c r="H19552" s="8">
        <v>0.4861111111111111</v>
      </c>
      <c r="I19552" s="8">
        <v>0.4861111111111111</v>
      </c>
      <c r="J19552">
        <v>0</v>
      </c>
      <c r="K19552" t="s">
        <v>145</v>
      </c>
      <c r="L19552">
        <v>0</v>
      </c>
      <c r="M19552" t="s">
        <v>30013</v>
      </c>
      <c r="N19552" t="s">
        <v>6515</v>
      </c>
      <c r="O19552" t="s">
        <v>6516</v>
      </c>
      <c r="P19552" t="s">
        <v>6517</v>
      </c>
    </row>
    <row r="19553" spans="1:16" x14ac:dyDescent="0.35">
      <c r="A19553" t="s">
        <v>98</v>
      </c>
      <c r="B19553">
        <v>1324725678</v>
      </c>
      <c r="C19553" t="s">
        <v>20</v>
      </c>
      <c r="D19553" t="s">
        <v>17</v>
      </c>
      <c r="E19553">
        <v>36117</v>
      </c>
      <c r="F19553" s="9">
        <v>46238</v>
      </c>
      <c r="G19553" t="s">
        <v>4705</v>
      </c>
      <c r="H19553" s="8">
        <v>0.49305555555555558</v>
      </c>
      <c r="I19553" s="8">
        <v>0.5</v>
      </c>
      <c r="J19553">
        <v>0</v>
      </c>
      <c r="K19553" t="s">
        <v>128</v>
      </c>
      <c r="L19553">
        <v>0</v>
      </c>
      <c r="M19553" t="s">
        <v>129</v>
      </c>
      <c r="N19553" t="s">
        <v>6480</v>
      </c>
      <c r="O19553" t="s">
        <v>6481</v>
      </c>
      <c r="P19553" t="s">
        <v>6482</v>
      </c>
    </row>
    <row r="19554" spans="1:16" x14ac:dyDescent="0.35">
      <c r="A19554" t="s">
        <v>98</v>
      </c>
      <c r="B19554">
        <v>1324725678</v>
      </c>
      <c r="C19554" t="s">
        <v>20</v>
      </c>
      <c r="D19554" t="s">
        <v>17</v>
      </c>
      <c r="E19554">
        <v>36117</v>
      </c>
      <c r="F19554" s="9">
        <v>46238</v>
      </c>
      <c r="G19554" t="s">
        <v>4705</v>
      </c>
      <c r="H19554" s="8">
        <v>0.50694444444444442</v>
      </c>
      <c r="I19554" s="8">
        <v>0.52083333333333337</v>
      </c>
      <c r="J19554">
        <v>0</v>
      </c>
      <c r="K19554" t="s">
        <v>128</v>
      </c>
      <c r="L19554">
        <v>1</v>
      </c>
      <c r="M19554" t="s">
        <v>129</v>
      </c>
      <c r="N19554" t="s">
        <v>12810</v>
      </c>
      <c r="O19554" t="s">
        <v>11430</v>
      </c>
      <c r="P19554" t="s">
        <v>1049</v>
      </c>
    </row>
    <row r="19555" spans="1:16" x14ac:dyDescent="0.35">
      <c r="A19555" t="s">
        <v>98</v>
      </c>
      <c r="B19555">
        <v>1324725678</v>
      </c>
      <c r="C19555" t="s">
        <v>20</v>
      </c>
      <c r="D19555" t="s">
        <v>17</v>
      </c>
      <c r="E19555">
        <v>36117</v>
      </c>
      <c r="F19555" s="9">
        <v>46238</v>
      </c>
      <c r="G19555" t="s">
        <v>4705</v>
      </c>
      <c r="H19555" s="8">
        <v>0.52777777777777779</v>
      </c>
      <c r="I19555" s="8">
        <v>0.52777777777777779</v>
      </c>
      <c r="J19555">
        <v>0</v>
      </c>
      <c r="K19555" t="s">
        <v>145</v>
      </c>
      <c r="L19555">
        <v>0</v>
      </c>
      <c r="M19555" t="s">
        <v>30014</v>
      </c>
      <c r="N19555" t="s">
        <v>6518</v>
      </c>
      <c r="O19555" t="s">
        <v>6519</v>
      </c>
      <c r="P19555" t="s">
        <v>1174</v>
      </c>
    </row>
    <row r="19556" spans="1:16" x14ac:dyDescent="0.35">
      <c r="A19556" t="s">
        <v>98</v>
      </c>
      <c r="B19556">
        <v>1324725678</v>
      </c>
      <c r="C19556" t="s">
        <v>20</v>
      </c>
      <c r="D19556" t="s">
        <v>17</v>
      </c>
      <c r="E19556">
        <v>36117</v>
      </c>
      <c r="F19556" s="9">
        <v>46238</v>
      </c>
      <c r="G19556" t="s">
        <v>4705</v>
      </c>
      <c r="H19556" s="8">
        <v>0.53472222222222221</v>
      </c>
      <c r="I19556" s="8">
        <v>0.54166666666666663</v>
      </c>
      <c r="J19556">
        <v>0</v>
      </c>
      <c r="K19556" t="s">
        <v>128</v>
      </c>
      <c r="L19556">
        <v>0</v>
      </c>
      <c r="M19556" t="s">
        <v>129</v>
      </c>
      <c r="N19556" t="s">
        <v>16229</v>
      </c>
      <c r="O19556" t="s">
        <v>12821</v>
      </c>
      <c r="P19556" t="s">
        <v>12822</v>
      </c>
    </row>
    <row r="19557" spans="1:16" x14ac:dyDescent="0.35">
      <c r="A19557" t="s">
        <v>98</v>
      </c>
      <c r="B19557">
        <v>1324725678</v>
      </c>
      <c r="C19557" t="s">
        <v>20</v>
      </c>
      <c r="D19557" t="s">
        <v>17</v>
      </c>
      <c r="E19557">
        <v>36117</v>
      </c>
      <c r="F19557" s="9">
        <v>46238</v>
      </c>
      <c r="G19557" t="s">
        <v>4705</v>
      </c>
      <c r="H19557" s="8">
        <v>0.54861111111111116</v>
      </c>
      <c r="I19557" s="8">
        <v>0.54861111111111116</v>
      </c>
      <c r="J19557">
        <v>0</v>
      </c>
      <c r="K19557" t="s">
        <v>145</v>
      </c>
      <c r="L19557">
        <v>0</v>
      </c>
      <c r="M19557" t="s">
        <v>30015</v>
      </c>
      <c r="N19557" t="s">
        <v>16230</v>
      </c>
      <c r="O19557" t="s">
        <v>16231</v>
      </c>
      <c r="P19557" t="s">
        <v>16232</v>
      </c>
    </row>
    <row r="19558" spans="1:16" x14ac:dyDescent="0.35">
      <c r="A19558" t="s">
        <v>98</v>
      </c>
      <c r="B19558">
        <v>1324725678</v>
      </c>
      <c r="C19558" t="s">
        <v>20</v>
      </c>
      <c r="D19558" t="s">
        <v>17</v>
      </c>
      <c r="E19558">
        <v>36117</v>
      </c>
      <c r="F19558" s="9">
        <v>46238</v>
      </c>
      <c r="G19558" t="s">
        <v>4705</v>
      </c>
      <c r="H19558" s="8">
        <v>0.55555555555555558</v>
      </c>
      <c r="I19558" s="8">
        <v>0.59722222222222221</v>
      </c>
      <c r="J19558">
        <v>1</v>
      </c>
      <c r="K19558" t="s">
        <v>128</v>
      </c>
      <c r="L19558">
        <v>3</v>
      </c>
      <c r="M19558" t="s">
        <v>129</v>
      </c>
      <c r="N19558" t="s">
        <v>6491</v>
      </c>
      <c r="O19558" t="s">
        <v>6492</v>
      </c>
      <c r="P19558" t="s">
        <v>6493</v>
      </c>
    </row>
    <row r="19559" spans="1:16" x14ac:dyDescent="0.35">
      <c r="A19559" t="s">
        <v>98</v>
      </c>
      <c r="B19559">
        <v>1324725678</v>
      </c>
      <c r="C19559" t="s">
        <v>20</v>
      </c>
      <c r="D19559" t="s">
        <v>17</v>
      </c>
      <c r="E19559">
        <v>36117</v>
      </c>
      <c r="F19559" s="9">
        <v>46238</v>
      </c>
      <c r="G19559" t="s">
        <v>4705</v>
      </c>
      <c r="H19559" s="8">
        <v>0.60416666666666663</v>
      </c>
      <c r="I19559" s="8">
        <v>0.60416666666666663</v>
      </c>
      <c r="J19559">
        <v>0</v>
      </c>
      <c r="K19559" t="s">
        <v>145</v>
      </c>
      <c r="L19559">
        <v>0</v>
      </c>
      <c r="M19559" t="s">
        <v>30016</v>
      </c>
      <c r="N19559" t="s">
        <v>12823</v>
      </c>
      <c r="O19559" t="s">
        <v>12824</v>
      </c>
      <c r="P19559" t="s">
        <v>12825</v>
      </c>
    </row>
    <row r="19560" spans="1:16" x14ac:dyDescent="0.35">
      <c r="A19560" t="s">
        <v>98</v>
      </c>
      <c r="B19560">
        <v>1324725678</v>
      </c>
      <c r="C19560" t="s">
        <v>20</v>
      </c>
      <c r="D19560" t="s">
        <v>17</v>
      </c>
      <c r="E19560">
        <v>36117</v>
      </c>
      <c r="F19560" s="9">
        <v>46238</v>
      </c>
      <c r="G19560" t="s">
        <v>4705</v>
      </c>
      <c r="H19560" s="8">
        <v>0.61111111111111116</v>
      </c>
      <c r="I19560" s="8">
        <v>0.61111111111111116</v>
      </c>
      <c r="J19560">
        <v>0</v>
      </c>
      <c r="K19560" t="s">
        <v>145</v>
      </c>
      <c r="L19560">
        <v>0</v>
      </c>
      <c r="M19560" t="s">
        <v>30017</v>
      </c>
      <c r="N19560" t="s">
        <v>30018</v>
      </c>
      <c r="O19560" t="s">
        <v>30019</v>
      </c>
      <c r="P19560" t="s">
        <v>30020</v>
      </c>
    </row>
    <row r="19561" spans="1:16" x14ac:dyDescent="0.35">
      <c r="A19561" t="s">
        <v>98</v>
      </c>
      <c r="B19561">
        <v>1324725678</v>
      </c>
      <c r="C19561" t="s">
        <v>20</v>
      </c>
      <c r="D19561" t="s">
        <v>17</v>
      </c>
      <c r="E19561">
        <v>36117</v>
      </c>
      <c r="F19561" s="9">
        <v>46238</v>
      </c>
      <c r="G19561" t="s">
        <v>4705</v>
      </c>
      <c r="H19561" s="8">
        <v>0.61805555555555558</v>
      </c>
      <c r="I19561" s="8">
        <v>0.63194444444444442</v>
      </c>
      <c r="J19561">
        <v>0</v>
      </c>
      <c r="K19561" t="s">
        <v>128</v>
      </c>
      <c r="L19561">
        <v>1</v>
      </c>
      <c r="M19561" t="s">
        <v>129</v>
      </c>
      <c r="N19561" t="s">
        <v>6515</v>
      </c>
      <c r="O19561" t="s">
        <v>6516</v>
      </c>
      <c r="P19561" t="s">
        <v>6517</v>
      </c>
    </row>
    <row r="19562" spans="1:16" x14ac:dyDescent="0.35">
      <c r="A19562" t="s">
        <v>98</v>
      </c>
      <c r="B19562">
        <v>1324725678</v>
      </c>
      <c r="C19562" t="s">
        <v>20</v>
      </c>
      <c r="D19562" t="s">
        <v>17</v>
      </c>
      <c r="E19562">
        <v>36117</v>
      </c>
      <c r="F19562" s="9">
        <v>46238</v>
      </c>
      <c r="G19562" t="s">
        <v>4705</v>
      </c>
      <c r="H19562" s="8">
        <v>0.63888888888888884</v>
      </c>
      <c r="I19562" s="8">
        <v>0.64583333333333337</v>
      </c>
      <c r="J19562">
        <v>0</v>
      </c>
      <c r="K19562" t="s">
        <v>128</v>
      </c>
      <c r="L19562">
        <v>1</v>
      </c>
      <c r="M19562" t="s">
        <v>129</v>
      </c>
      <c r="N19562" t="s">
        <v>16226</v>
      </c>
      <c r="O19562" t="s">
        <v>16227</v>
      </c>
      <c r="P19562" t="s">
        <v>16228</v>
      </c>
    </row>
    <row r="19563" spans="1:16" x14ac:dyDescent="0.35">
      <c r="A19563" t="s">
        <v>98</v>
      </c>
      <c r="B19563">
        <v>1324725678</v>
      </c>
      <c r="C19563" t="s">
        <v>20</v>
      </c>
      <c r="D19563" t="s">
        <v>17</v>
      </c>
      <c r="E19563">
        <v>36117</v>
      </c>
      <c r="F19563" s="9">
        <v>46238</v>
      </c>
      <c r="G19563" t="s">
        <v>4705</v>
      </c>
      <c r="H19563" s="8">
        <v>0.65972222222222221</v>
      </c>
      <c r="I19563" s="8">
        <v>0.66666666666666663</v>
      </c>
      <c r="J19563">
        <v>0</v>
      </c>
      <c r="K19563" t="s">
        <v>128</v>
      </c>
      <c r="L19563">
        <v>0</v>
      </c>
      <c r="M19563" t="s">
        <v>129</v>
      </c>
      <c r="N19563" t="s">
        <v>30021</v>
      </c>
      <c r="O19563" t="s">
        <v>30022</v>
      </c>
      <c r="P19563" t="s">
        <v>30023</v>
      </c>
    </row>
    <row r="19564" spans="1:16" x14ac:dyDescent="0.35">
      <c r="A19564" t="s">
        <v>98</v>
      </c>
      <c r="B19564">
        <v>1324725678</v>
      </c>
      <c r="C19564" t="s">
        <v>20</v>
      </c>
      <c r="D19564" t="s">
        <v>17</v>
      </c>
      <c r="E19564">
        <v>36117</v>
      </c>
      <c r="F19564" s="9">
        <v>46238</v>
      </c>
      <c r="G19564" t="s">
        <v>4705</v>
      </c>
      <c r="H19564" s="8">
        <v>0.67361111111111116</v>
      </c>
      <c r="I19564" s="8">
        <v>0.67361111111111116</v>
      </c>
      <c r="J19564">
        <v>0</v>
      </c>
      <c r="K19564" t="s">
        <v>145</v>
      </c>
      <c r="L19564">
        <v>0</v>
      </c>
      <c r="M19564" t="s">
        <v>30024</v>
      </c>
      <c r="N19564" t="s">
        <v>12826</v>
      </c>
      <c r="O19564" t="s">
        <v>12827</v>
      </c>
      <c r="P19564" t="s">
        <v>12828</v>
      </c>
    </row>
    <row r="19565" spans="1:16" x14ac:dyDescent="0.35">
      <c r="A19565" t="s">
        <v>98</v>
      </c>
      <c r="B19565">
        <v>1324725678</v>
      </c>
      <c r="C19565" t="s">
        <v>20</v>
      </c>
      <c r="D19565" t="s">
        <v>17</v>
      </c>
      <c r="E19565">
        <v>36117</v>
      </c>
      <c r="F19565" s="9">
        <v>46238</v>
      </c>
      <c r="G19565" t="s">
        <v>4705</v>
      </c>
      <c r="H19565" s="8">
        <v>0.68055555555555558</v>
      </c>
      <c r="I19565" s="8">
        <v>0.6875</v>
      </c>
      <c r="J19565">
        <v>0</v>
      </c>
      <c r="K19565" t="s">
        <v>128</v>
      </c>
      <c r="L19565">
        <v>0</v>
      </c>
      <c r="M19565" t="s">
        <v>129</v>
      </c>
      <c r="N19565" t="s">
        <v>12829</v>
      </c>
      <c r="O19565" t="s">
        <v>12830</v>
      </c>
      <c r="P19565" t="s">
        <v>12831</v>
      </c>
    </row>
    <row r="19566" spans="1:16" x14ac:dyDescent="0.35">
      <c r="A19566" t="s">
        <v>98</v>
      </c>
      <c r="B19566">
        <v>1324725678</v>
      </c>
      <c r="C19566" t="s">
        <v>20</v>
      </c>
      <c r="D19566" t="s">
        <v>17</v>
      </c>
      <c r="E19566">
        <v>36117</v>
      </c>
      <c r="F19566" s="9">
        <v>46238</v>
      </c>
      <c r="G19566" t="s">
        <v>4705</v>
      </c>
      <c r="H19566" s="8">
        <v>0.69444444444444442</v>
      </c>
      <c r="I19566" s="8">
        <v>0.72916666666666663</v>
      </c>
      <c r="J19566">
        <v>1</v>
      </c>
      <c r="K19566" t="s">
        <v>128</v>
      </c>
      <c r="L19566">
        <v>2</v>
      </c>
      <c r="M19566" t="s">
        <v>129</v>
      </c>
      <c r="N19566" t="s">
        <v>11426</v>
      </c>
      <c r="O19566" t="s">
        <v>11427</v>
      </c>
      <c r="P19566" t="s">
        <v>11428</v>
      </c>
    </row>
    <row r="19567" spans="1:16" x14ac:dyDescent="0.35">
      <c r="A19567" t="s">
        <v>98</v>
      </c>
      <c r="B19567">
        <v>1324725678</v>
      </c>
      <c r="C19567" t="s">
        <v>20</v>
      </c>
      <c r="D19567" t="s">
        <v>17</v>
      </c>
      <c r="E19567">
        <v>36117</v>
      </c>
      <c r="F19567" s="9">
        <v>46238</v>
      </c>
      <c r="G19567" t="s">
        <v>4705</v>
      </c>
      <c r="H19567" s="8">
        <v>0.73611111111111116</v>
      </c>
      <c r="I19567" s="8">
        <v>0.73611111111111116</v>
      </c>
      <c r="J19567">
        <v>0</v>
      </c>
      <c r="K19567" t="s">
        <v>145</v>
      </c>
      <c r="L19567">
        <v>0</v>
      </c>
      <c r="M19567" t="s">
        <v>30025</v>
      </c>
      <c r="N19567" t="s">
        <v>30026</v>
      </c>
      <c r="O19567" t="s">
        <v>30027</v>
      </c>
      <c r="P19567" t="s">
        <v>30028</v>
      </c>
    </row>
    <row r="19568" spans="1:16" x14ac:dyDescent="0.35">
      <c r="A19568" t="s">
        <v>98</v>
      </c>
      <c r="B19568">
        <v>1324725678</v>
      </c>
      <c r="C19568" t="s">
        <v>20</v>
      </c>
      <c r="D19568" t="s">
        <v>17</v>
      </c>
      <c r="E19568">
        <v>36117</v>
      </c>
      <c r="F19568" s="9">
        <v>46238</v>
      </c>
      <c r="G19568" t="s">
        <v>4705</v>
      </c>
      <c r="H19568" s="8">
        <v>0.74305555555555558</v>
      </c>
      <c r="I19568" s="8">
        <v>0.74305555555555558</v>
      </c>
      <c r="J19568">
        <v>0</v>
      </c>
      <c r="K19568" t="s">
        <v>145</v>
      </c>
      <c r="L19568">
        <v>0</v>
      </c>
      <c r="M19568" t="s">
        <v>30029</v>
      </c>
      <c r="N19568" t="s">
        <v>30030</v>
      </c>
      <c r="O19568" t="s">
        <v>30031</v>
      </c>
      <c r="P19568" t="s">
        <v>30032</v>
      </c>
    </row>
    <row r="19569" spans="1:16" x14ac:dyDescent="0.35">
      <c r="A19569" t="s">
        <v>98</v>
      </c>
      <c r="B19569">
        <v>1324725678</v>
      </c>
      <c r="C19569" t="s">
        <v>20</v>
      </c>
      <c r="D19569" t="s">
        <v>17</v>
      </c>
      <c r="E19569">
        <v>36117</v>
      </c>
      <c r="F19569" s="9">
        <v>46238</v>
      </c>
      <c r="G19569" t="s">
        <v>4705</v>
      </c>
      <c r="H19569" s="8">
        <v>0.75</v>
      </c>
      <c r="I19569" s="8">
        <v>0.75</v>
      </c>
      <c r="J19569">
        <v>0</v>
      </c>
      <c r="K19569" t="s">
        <v>145</v>
      </c>
      <c r="L19569">
        <v>0</v>
      </c>
      <c r="M19569" t="s">
        <v>30033</v>
      </c>
      <c r="N19569" t="s">
        <v>30034</v>
      </c>
      <c r="O19569" t="s">
        <v>30035</v>
      </c>
      <c r="P19569" t="s">
        <v>30036</v>
      </c>
    </row>
    <row r="19570" spans="1:16" x14ac:dyDescent="0.35">
      <c r="A19570" t="s">
        <v>98</v>
      </c>
      <c r="B19570">
        <v>1324725678</v>
      </c>
      <c r="C19570" t="s">
        <v>20</v>
      </c>
      <c r="D19570" t="s">
        <v>17</v>
      </c>
      <c r="E19570">
        <v>36117</v>
      </c>
      <c r="F19570" s="9">
        <v>46238</v>
      </c>
      <c r="G19570" t="s">
        <v>4705</v>
      </c>
      <c r="H19570" s="8">
        <v>0.75694444444444442</v>
      </c>
      <c r="I19570" s="8">
        <v>0.75694444444444442</v>
      </c>
      <c r="J19570">
        <v>0</v>
      </c>
      <c r="K19570" t="s">
        <v>145</v>
      </c>
      <c r="L19570">
        <v>0</v>
      </c>
      <c r="M19570" t="s">
        <v>30037</v>
      </c>
      <c r="N19570" t="s">
        <v>16226</v>
      </c>
      <c r="O19570" t="s">
        <v>16227</v>
      </c>
      <c r="P19570" t="s">
        <v>16228</v>
      </c>
    </row>
    <row r="19571" spans="1:16" x14ac:dyDescent="0.35">
      <c r="A19571" t="s">
        <v>98</v>
      </c>
      <c r="B19571">
        <v>1324725678</v>
      </c>
      <c r="C19571" t="s">
        <v>20</v>
      </c>
      <c r="D19571" t="s">
        <v>17</v>
      </c>
      <c r="E19571">
        <v>36117</v>
      </c>
      <c r="F19571" s="9">
        <v>46238</v>
      </c>
      <c r="G19571" t="s">
        <v>4705</v>
      </c>
      <c r="H19571" s="8">
        <v>0.76388888888888884</v>
      </c>
      <c r="I19571" s="8">
        <v>0.76388888888888884</v>
      </c>
      <c r="J19571">
        <v>0</v>
      </c>
      <c r="K19571" t="s">
        <v>145</v>
      </c>
      <c r="L19571">
        <v>0</v>
      </c>
      <c r="M19571" t="s">
        <v>16658</v>
      </c>
      <c r="N19571" t="s">
        <v>11434</v>
      </c>
      <c r="O19571" t="s">
        <v>11435</v>
      </c>
      <c r="P19571" t="s">
        <v>11436</v>
      </c>
    </row>
    <row r="19572" spans="1:16" x14ac:dyDescent="0.35">
      <c r="A19572" t="s">
        <v>98</v>
      </c>
      <c r="B19572">
        <v>1324725678</v>
      </c>
      <c r="C19572" t="s">
        <v>20</v>
      </c>
      <c r="D19572" t="s">
        <v>17</v>
      </c>
      <c r="E19572">
        <v>36117</v>
      </c>
      <c r="F19572" s="9">
        <v>46238</v>
      </c>
      <c r="G19572" t="s">
        <v>4705</v>
      </c>
      <c r="H19572" s="8">
        <v>0.77083333333333337</v>
      </c>
      <c r="I19572" s="8">
        <v>0.77083333333333337</v>
      </c>
      <c r="J19572">
        <v>0</v>
      </c>
      <c r="K19572" t="s">
        <v>145</v>
      </c>
      <c r="L19572">
        <v>0</v>
      </c>
      <c r="M19572" t="s">
        <v>30038</v>
      </c>
      <c r="N19572" t="s">
        <v>6515</v>
      </c>
      <c r="O19572" t="s">
        <v>6516</v>
      </c>
      <c r="P19572" t="s">
        <v>6517</v>
      </c>
    </row>
    <row r="19573" spans="1:16" x14ac:dyDescent="0.35">
      <c r="A19573" t="s">
        <v>98</v>
      </c>
      <c r="B19573">
        <v>1324725678</v>
      </c>
      <c r="C19573" t="s">
        <v>20</v>
      </c>
      <c r="D19573" t="s">
        <v>17</v>
      </c>
      <c r="E19573">
        <v>36117</v>
      </c>
      <c r="F19573" s="9">
        <v>46238</v>
      </c>
      <c r="G19573" t="s">
        <v>4705</v>
      </c>
      <c r="H19573" s="8">
        <v>0.77777777777777779</v>
      </c>
      <c r="I19573" s="8">
        <v>0.77777777777777779</v>
      </c>
      <c r="J19573">
        <v>0</v>
      </c>
      <c r="K19573" t="s">
        <v>145</v>
      </c>
      <c r="L19573">
        <v>0</v>
      </c>
      <c r="M19573" t="s">
        <v>30039</v>
      </c>
      <c r="N19573" t="s">
        <v>12886</v>
      </c>
      <c r="O19573" t="s">
        <v>12887</v>
      </c>
      <c r="P19573" t="s">
        <v>6899</v>
      </c>
    </row>
    <row r="19574" spans="1:16" x14ac:dyDescent="0.35">
      <c r="A19574" t="s">
        <v>98</v>
      </c>
      <c r="B19574">
        <v>1324725678</v>
      </c>
      <c r="C19574" t="s">
        <v>20</v>
      </c>
      <c r="D19574" t="s">
        <v>17</v>
      </c>
      <c r="E19574">
        <v>36117</v>
      </c>
      <c r="F19574" s="9">
        <v>46238</v>
      </c>
      <c r="G19574" t="s">
        <v>4705</v>
      </c>
      <c r="H19574" s="8">
        <v>0.78472222222222221</v>
      </c>
      <c r="I19574" s="8">
        <v>0.78472222222222221</v>
      </c>
      <c r="J19574">
        <v>0</v>
      </c>
      <c r="K19574" t="s">
        <v>145</v>
      </c>
      <c r="L19574">
        <v>0</v>
      </c>
      <c r="M19574" t="s">
        <v>16826</v>
      </c>
      <c r="N19574" t="s">
        <v>11431</v>
      </c>
      <c r="O19574" t="s">
        <v>11432</v>
      </c>
      <c r="P19574" t="s">
        <v>11433</v>
      </c>
    </row>
    <row r="19575" spans="1:16" x14ac:dyDescent="0.35">
      <c r="A19575" t="s">
        <v>98</v>
      </c>
      <c r="B19575">
        <v>1324725678</v>
      </c>
      <c r="C19575" t="s">
        <v>20</v>
      </c>
      <c r="D19575" t="s">
        <v>17</v>
      </c>
      <c r="E19575">
        <v>36117</v>
      </c>
      <c r="F19575" s="9">
        <v>46238</v>
      </c>
      <c r="G19575" t="s">
        <v>4705</v>
      </c>
      <c r="H19575" s="8">
        <v>0.79166666666666663</v>
      </c>
      <c r="I19575" s="8">
        <v>0.79166666666666663</v>
      </c>
      <c r="J19575">
        <v>0</v>
      </c>
      <c r="K19575" t="s">
        <v>145</v>
      </c>
      <c r="L19575">
        <v>0</v>
      </c>
      <c r="M19575" t="s">
        <v>16988</v>
      </c>
      <c r="N19575" t="s">
        <v>5166</v>
      </c>
      <c r="O19575" t="s">
        <v>5167</v>
      </c>
      <c r="P19575" t="s">
        <v>5168</v>
      </c>
    </row>
    <row r="19576" spans="1:16" x14ac:dyDescent="0.35">
      <c r="A19576" t="s">
        <v>98</v>
      </c>
      <c r="B19576">
        <v>1324725678</v>
      </c>
      <c r="C19576" t="s">
        <v>20</v>
      </c>
      <c r="D19576" t="s">
        <v>17</v>
      </c>
      <c r="E19576">
        <v>36117</v>
      </c>
      <c r="F19576" s="9">
        <v>46239</v>
      </c>
      <c r="G19576" t="s">
        <v>3</v>
      </c>
      <c r="H19576" s="8">
        <v>0.375</v>
      </c>
      <c r="I19576" s="8">
        <v>0.375</v>
      </c>
      <c r="J19576">
        <v>0</v>
      </c>
      <c r="K19576" t="s">
        <v>145</v>
      </c>
      <c r="L19576">
        <v>0</v>
      </c>
      <c r="M19576" t="s">
        <v>30040</v>
      </c>
      <c r="N19576" t="s">
        <v>4110</v>
      </c>
      <c r="O19576" t="s">
        <v>4111</v>
      </c>
      <c r="P19576" t="s">
        <v>4112</v>
      </c>
    </row>
    <row r="19577" spans="1:16" x14ac:dyDescent="0.35">
      <c r="A19577" t="s">
        <v>98</v>
      </c>
      <c r="B19577">
        <v>1324725678</v>
      </c>
      <c r="C19577" t="s">
        <v>20</v>
      </c>
      <c r="D19577" t="s">
        <v>17</v>
      </c>
      <c r="E19577">
        <v>36117</v>
      </c>
      <c r="F19577" s="9">
        <v>46239</v>
      </c>
      <c r="G19577" t="s">
        <v>3</v>
      </c>
      <c r="H19577" s="8">
        <v>0.38194444444444442</v>
      </c>
      <c r="I19577" s="8">
        <v>0.3888888888888889</v>
      </c>
      <c r="J19577">
        <v>0</v>
      </c>
      <c r="K19577" t="s">
        <v>128</v>
      </c>
      <c r="L19577">
        <v>1</v>
      </c>
      <c r="M19577" t="s">
        <v>129</v>
      </c>
      <c r="N19577" t="s">
        <v>4088</v>
      </c>
      <c r="O19577" t="s">
        <v>4089</v>
      </c>
      <c r="P19577" t="s">
        <v>4090</v>
      </c>
    </row>
    <row r="19578" spans="1:16" x14ac:dyDescent="0.35">
      <c r="A19578" t="s">
        <v>98</v>
      </c>
      <c r="B19578">
        <v>1324725678</v>
      </c>
      <c r="C19578" t="s">
        <v>20</v>
      </c>
      <c r="D19578" t="s">
        <v>17</v>
      </c>
      <c r="E19578">
        <v>36117</v>
      </c>
      <c r="F19578" s="9">
        <v>46239</v>
      </c>
      <c r="G19578" t="s">
        <v>3</v>
      </c>
      <c r="H19578" s="8">
        <v>0.39583333333333331</v>
      </c>
      <c r="I19578" s="8">
        <v>0.39583333333333331</v>
      </c>
      <c r="J19578">
        <v>0</v>
      </c>
      <c r="K19578" t="s">
        <v>145</v>
      </c>
      <c r="L19578">
        <v>0</v>
      </c>
      <c r="M19578" t="s">
        <v>17263</v>
      </c>
      <c r="N19578" t="s">
        <v>6508</v>
      </c>
      <c r="O19578" t="s">
        <v>6509</v>
      </c>
      <c r="P19578" t="s">
        <v>6510</v>
      </c>
    </row>
    <row r="19579" spans="1:16" x14ac:dyDescent="0.35">
      <c r="A19579" t="s">
        <v>98</v>
      </c>
      <c r="B19579">
        <v>1324725678</v>
      </c>
      <c r="C19579" t="s">
        <v>20</v>
      </c>
      <c r="D19579" t="s">
        <v>17</v>
      </c>
      <c r="E19579">
        <v>36117</v>
      </c>
      <c r="F19579" s="9">
        <v>46239</v>
      </c>
      <c r="G19579" t="s">
        <v>3</v>
      </c>
      <c r="H19579" s="8">
        <v>0.40277777777777779</v>
      </c>
      <c r="I19579" s="8">
        <v>0.40277777777777779</v>
      </c>
      <c r="J19579">
        <v>0</v>
      </c>
      <c r="K19579" t="s">
        <v>145</v>
      </c>
      <c r="L19579">
        <v>0</v>
      </c>
      <c r="M19579" t="s">
        <v>29981</v>
      </c>
      <c r="N19579" t="s">
        <v>4510</v>
      </c>
      <c r="O19579" t="s">
        <v>4511</v>
      </c>
      <c r="P19579" t="s">
        <v>4512</v>
      </c>
    </row>
    <row r="19580" spans="1:16" x14ac:dyDescent="0.35">
      <c r="A19580" t="s">
        <v>98</v>
      </c>
      <c r="B19580">
        <v>1324725678</v>
      </c>
      <c r="C19580" t="s">
        <v>20</v>
      </c>
      <c r="D19580" t="s">
        <v>17</v>
      </c>
      <c r="E19580">
        <v>36117</v>
      </c>
      <c r="F19580" s="9">
        <v>46239</v>
      </c>
      <c r="G19580" t="s">
        <v>3</v>
      </c>
      <c r="H19580" s="8">
        <v>0.40972222222222221</v>
      </c>
      <c r="I19580" s="8">
        <v>0.4236111111111111</v>
      </c>
      <c r="J19580">
        <v>0</v>
      </c>
      <c r="K19580" t="s">
        <v>128</v>
      </c>
      <c r="L19580">
        <v>1</v>
      </c>
      <c r="M19580" t="s">
        <v>129</v>
      </c>
      <c r="N19580" t="s">
        <v>6511</v>
      </c>
      <c r="O19580" t="s">
        <v>6512</v>
      </c>
      <c r="P19580" t="s">
        <v>6513</v>
      </c>
    </row>
    <row r="19581" spans="1:16" x14ac:dyDescent="0.35">
      <c r="A19581" t="s">
        <v>98</v>
      </c>
      <c r="B19581">
        <v>1324725678</v>
      </c>
      <c r="C19581" t="s">
        <v>20</v>
      </c>
      <c r="D19581" t="s">
        <v>17</v>
      </c>
      <c r="E19581">
        <v>36117</v>
      </c>
      <c r="F19581" s="9">
        <v>46239</v>
      </c>
      <c r="G19581" t="s">
        <v>3</v>
      </c>
      <c r="H19581" s="8">
        <v>0.43055555555555558</v>
      </c>
      <c r="I19581" s="8">
        <v>0.43055555555555558</v>
      </c>
      <c r="J19581">
        <v>0</v>
      </c>
      <c r="K19581" t="s">
        <v>145</v>
      </c>
      <c r="L19581">
        <v>0</v>
      </c>
      <c r="M19581" t="s">
        <v>16598</v>
      </c>
      <c r="N19581" t="s">
        <v>4510</v>
      </c>
      <c r="O19581" t="s">
        <v>4511</v>
      </c>
      <c r="P19581" t="s">
        <v>4512</v>
      </c>
    </row>
    <row r="19582" spans="1:16" x14ac:dyDescent="0.35">
      <c r="A19582" t="s">
        <v>98</v>
      </c>
      <c r="B19582">
        <v>1324725678</v>
      </c>
      <c r="C19582" t="s">
        <v>20</v>
      </c>
      <c r="D19582" t="s">
        <v>17</v>
      </c>
      <c r="E19582">
        <v>36117</v>
      </c>
      <c r="F19582" s="9">
        <v>46239</v>
      </c>
      <c r="G19582" t="s">
        <v>3</v>
      </c>
      <c r="H19582" s="8">
        <v>0.4375</v>
      </c>
      <c r="I19582" s="8">
        <v>0.44444444444444442</v>
      </c>
      <c r="J19582">
        <v>0</v>
      </c>
      <c r="K19582" t="s">
        <v>128</v>
      </c>
      <c r="L19582">
        <v>0</v>
      </c>
      <c r="M19582" t="s">
        <v>129</v>
      </c>
      <c r="N19582" t="s">
        <v>12932</v>
      </c>
      <c r="O19582" t="s">
        <v>12933</v>
      </c>
      <c r="P19582" t="s">
        <v>12934</v>
      </c>
    </row>
    <row r="19583" spans="1:16" x14ac:dyDescent="0.35">
      <c r="A19583" t="s">
        <v>98</v>
      </c>
      <c r="B19583">
        <v>1324725678</v>
      </c>
      <c r="C19583" t="s">
        <v>20</v>
      </c>
      <c r="D19583" t="s">
        <v>17</v>
      </c>
      <c r="E19583">
        <v>36117</v>
      </c>
      <c r="F19583" s="9">
        <v>46239</v>
      </c>
      <c r="G19583" t="s">
        <v>3</v>
      </c>
      <c r="H19583" s="8">
        <v>0.4513888888888889</v>
      </c>
      <c r="I19583" s="8">
        <v>0.4513888888888889</v>
      </c>
      <c r="J19583">
        <v>0</v>
      </c>
      <c r="K19583" t="s">
        <v>145</v>
      </c>
      <c r="L19583">
        <v>0</v>
      </c>
      <c r="M19583" t="s">
        <v>30041</v>
      </c>
      <c r="N19583" t="s">
        <v>12929</v>
      </c>
      <c r="O19583" t="s">
        <v>12930</v>
      </c>
      <c r="P19583" t="s">
        <v>12931</v>
      </c>
    </row>
    <row r="19584" spans="1:16" x14ac:dyDescent="0.35">
      <c r="A19584" t="s">
        <v>98</v>
      </c>
      <c r="B19584">
        <v>1324725678</v>
      </c>
      <c r="C19584" t="s">
        <v>20</v>
      </c>
      <c r="D19584" t="s">
        <v>17</v>
      </c>
      <c r="E19584">
        <v>36117</v>
      </c>
      <c r="F19584" s="9">
        <v>46239</v>
      </c>
      <c r="G19584" t="s">
        <v>3</v>
      </c>
      <c r="H19584" s="8">
        <v>0.45902777777777776</v>
      </c>
      <c r="I19584" s="8">
        <v>0.4861111111111111</v>
      </c>
      <c r="J19584">
        <v>1</v>
      </c>
      <c r="K19584" t="s">
        <v>128</v>
      </c>
      <c r="L19584">
        <v>2</v>
      </c>
      <c r="M19584" t="s">
        <v>129</v>
      </c>
      <c r="N19584" t="s">
        <v>12932</v>
      </c>
      <c r="O19584" t="s">
        <v>12933</v>
      </c>
      <c r="P19584" t="s">
        <v>12934</v>
      </c>
    </row>
    <row r="19585" spans="1:16" x14ac:dyDescent="0.35">
      <c r="A19585" t="s">
        <v>98</v>
      </c>
      <c r="B19585">
        <v>1324725678</v>
      </c>
      <c r="C19585" t="s">
        <v>20</v>
      </c>
      <c r="D19585" t="s">
        <v>17</v>
      </c>
      <c r="E19585">
        <v>36117</v>
      </c>
      <c r="F19585" s="9">
        <v>46239</v>
      </c>
      <c r="G19585" t="s">
        <v>3</v>
      </c>
      <c r="H19585" s="8">
        <v>0.49305555555555558</v>
      </c>
      <c r="I19585" s="8">
        <v>0.5</v>
      </c>
      <c r="J19585">
        <v>0</v>
      </c>
      <c r="K19585" t="s">
        <v>128</v>
      </c>
      <c r="L19585">
        <v>0</v>
      </c>
      <c r="M19585" t="s">
        <v>129</v>
      </c>
      <c r="N19585" t="s">
        <v>11394</v>
      </c>
      <c r="O19585" t="s">
        <v>11395</v>
      </c>
      <c r="P19585" t="s">
        <v>11396</v>
      </c>
    </row>
    <row r="19586" spans="1:16" x14ac:dyDescent="0.35">
      <c r="A19586" t="s">
        <v>98</v>
      </c>
      <c r="B19586">
        <v>1324725678</v>
      </c>
      <c r="C19586" t="s">
        <v>20</v>
      </c>
      <c r="D19586" t="s">
        <v>17</v>
      </c>
      <c r="E19586">
        <v>36117</v>
      </c>
      <c r="F19586" s="9">
        <v>46239</v>
      </c>
      <c r="G19586" t="s">
        <v>3</v>
      </c>
      <c r="H19586" s="8">
        <v>0.51388888888888884</v>
      </c>
      <c r="I19586" s="8">
        <v>0.54166666666666663</v>
      </c>
      <c r="J19586">
        <v>1</v>
      </c>
      <c r="K19586" t="s">
        <v>128</v>
      </c>
      <c r="L19586">
        <v>2</v>
      </c>
      <c r="M19586" t="s">
        <v>129</v>
      </c>
      <c r="N19586" t="s">
        <v>12932</v>
      </c>
      <c r="O19586" t="s">
        <v>12933</v>
      </c>
      <c r="P19586" t="s">
        <v>12934</v>
      </c>
    </row>
    <row r="19587" spans="1:16" x14ac:dyDescent="0.35">
      <c r="A19587" t="s">
        <v>98</v>
      </c>
      <c r="B19587">
        <v>1324725678</v>
      </c>
      <c r="C19587" t="s">
        <v>20</v>
      </c>
      <c r="D19587" t="s">
        <v>17</v>
      </c>
      <c r="E19587">
        <v>36117</v>
      </c>
      <c r="F19587" s="9">
        <v>46239</v>
      </c>
      <c r="G19587" t="s">
        <v>3</v>
      </c>
      <c r="H19587" s="8">
        <v>0.54861111111111116</v>
      </c>
      <c r="I19587" s="8">
        <v>0.54861111111111116</v>
      </c>
      <c r="J19587">
        <v>0</v>
      </c>
      <c r="K19587" t="s">
        <v>145</v>
      </c>
      <c r="L19587">
        <v>0</v>
      </c>
      <c r="M19587" t="s">
        <v>18441</v>
      </c>
      <c r="N19587" t="s">
        <v>12929</v>
      </c>
      <c r="O19587" t="s">
        <v>12930</v>
      </c>
      <c r="P19587" t="s">
        <v>12931</v>
      </c>
    </row>
    <row r="19588" spans="1:16" x14ac:dyDescent="0.35">
      <c r="A19588" t="s">
        <v>98</v>
      </c>
      <c r="B19588">
        <v>1324725678</v>
      </c>
      <c r="C19588" t="s">
        <v>20</v>
      </c>
      <c r="D19588" t="s">
        <v>17</v>
      </c>
      <c r="E19588">
        <v>36117</v>
      </c>
      <c r="F19588" s="9">
        <v>46239</v>
      </c>
      <c r="G19588" t="s">
        <v>3</v>
      </c>
      <c r="H19588" s="8">
        <v>0.55555555555555558</v>
      </c>
      <c r="I19588" s="8">
        <v>0.55555555555555558</v>
      </c>
      <c r="J19588">
        <v>0</v>
      </c>
      <c r="K19588" t="s">
        <v>145</v>
      </c>
      <c r="L19588">
        <v>0</v>
      </c>
      <c r="M19588" t="s">
        <v>16749</v>
      </c>
      <c r="N19588" t="s">
        <v>4510</v>
      </c>
      <c r="O19588" t="s">
        <v>4511</v>
      </c>
      <c r="P19588" t="s">
        <v>4512</v>
      </c>
    </row>
    <row r="19589" spans="1:16" x14ac:dyDescent="0.35">
      <c r="A19589" t="s">
        <v>98</v>
      </c>
      <c r="B19589">
        <v>1324725678</v>
      </c>
      <c r="C19589" t="s">
        <v>20</v>
      </c>
      <c r="D19589" t="s">
        <v>17</v>
      </c>
      <c r="E19589">
        <v>36117</v>
      </c>
      <c r="F19589" s="9">
        <v>46239</v>
      </c>
      <c r="G19589" t="s">
        <v>3</v>
      </c>
      <c r="H19589" s="8">
        <v>0.5625</v>
      </c>
      <c r="I19589" s="8">
        <v>0.5625</v>
      </c>
      <c r="J19589">
        <v>0</v>
      </c>
      <c r="K19589" t="s">
        <v>145</v>
      </c>
      <c r="L19589">
        <v>0</v>
      </c>
      <c r="M19589" t="s">
        <v>16749</v>
      </c>
      <c r="N19589" t="s">
        <v>16247</v>
      </c>
      <c r="O19589" t="s">
        <v>16248</v>
      </c>
      <c r="P19589" t="s">
        <v>7110</v>
      </c>
    </row>
    <row r="19590" spans="1:16" x14ac:dyDescent="0.35">
      <c r="A19590" t="s">
        <v>98</v>
      </c>
      <c r="B19590">
        <v>1324725678</v>
      </c>
      <c r="C19590" t="s">
        <v>20</v>
      </c>
      <c r="D19590" t="s">
        <v>17</v>
      </c>
      <c r="E19590">
        <v>36117</v>
      </c>
      <c r="F19590" s="9">
        <v>46239</v>
      </c>
      <c r="G19590" t="s">
        <v>3</v>
      </c>
      <c r="H19590" s="8">
        <v>0.56944444444444442</v>
      </c>
      <c r="I19590" s="8">
        <v>0.56944444444444442</v>
      </c>
      <c r="J19590">
        <v>0</v>
      </c>
      <c r="K19590" t="s">
        <v>145</v>
      </c>
      <c r="L19590">
        <v>0</v>
      </c>
      <c r="M19590" t="s">
        <v>16552</v>
      </c>
      <c r="N19590" t="s">
        <v>5178</v>
      </c>
      <c r="O19590" t="s">
        <v>4511</v>
      </c>
      <c r="P19590" t="s">
        <v>4512</v>
      </c>
    </row>
    <row r="19591" spans="1:16" x14ac:dyDescent="0.35">
      <c r="A19591" t="s">
        <v>98</v>
      </c>
      <c r="B19591">
        <v>1324725678</v>
      </c>
      <c r="C19591" t="s">
        <v>20</v>
      </c>
      <c r="D19591" t="s">
        <v>17</v>
      </c>
      <c r="E19591">
        <v>36117</v>
      </c>
      <c r="F19591" s="9">
        <v>46239</v>
      </c>
      <c r="G19591" t="s">
        <v>3</v>
      </c>
      <c r="H19591" s="8">
        <v>0.57638888888888884</v>
      </c>
      <c r="I19591" s="8">
        <v>0.57638888888888884</v>
      </c>
      <c r="J19591">
        <v>0</v>
      </c>
      <c r="K19591" t="s">
        <v>145</v>
      </c>
      <c r="L19591">
        <v>0</v>
      </c>
      <c r="M19591" t="s">
        <v>30042</v>
      </c>
      <c r="N19591" t="s">
        <v>12818</v>
      </c>
      <c r="O19591" t="s">
        <v>12819</v>
      </c>
      <c r="P19591" t="s">
        <v>12820</v>
      </c>
    </row>
    <row r="19592" spans="1:16" x14ac:dyDescent="0.35">
      <c r="A19592" t="s">
        <v>98</v>
      </c>
      <c r="B19592">
        <v>1324725678</v>
      </c>
      <c r="C19592" t="s">
        <v>20</v>
      </c>
      <c r="D19592" t="s">
        <v>17</v>
      </c>
      <c r="E19592">
        <v>36117</v>
      </c>
      <c r="F19592" s="9">
        <v>46239</v>
      </c>
      <c r="G19592" t="s">
        <v>3</v>
      </c>
      <c r="H19592" s="8">
        <v>0.58333333333333337</v>
      </c>
      <c r="I19592" s="8">
        <v>0.59027777777777779</v>
      </c>
      <c r="J19592">
        <v>0</v>
      </c>
      <c r="K19592" t="s">
        <v>128</v>
      </c>
      <c r="L19592">
        <v>0</v>
      </c>
      <c r="M19592" t="s">
        <v>129</v>
      </c>
      <c r="N19592" t="s">
        <v>4531</v>
      </c>
      <c r="O19592" t="s">
        <v>4532</v>
      </c>
      <c r="P19592" t="s">
        <v>4533</v>
      </c>
    </row>
    <row r="19593" spans="1:16" x14ac:dyDescent="0.35">
      <c r="A19593" t="s">
        <v>98</v>
      </c>
      <c r="B19593">
        <v>1324725678</v>
      </c>
      <c r="C19593" t="s">
        <v>20</v>
      </c>
      <c r="D19593" t="s">
        <v>17</v>
      </c>
      <c r="E19593">
        <v>36117</v>
      </c>
      <c r="F19593" s="9">
        <v>46239</v>
      </c>
      <c r="G19593" t="s">
        <v>3</v>
      </c>
      <c r="H19593" s="8">
        <v>0.59722222222222221</v>
      </c>
      <c r="I19593" s="8">
        <v>0.59722222222222221</v>
      </c>
      <c r="J19593">
        <v>0</v>
      </c>
      <c r="K19593" t="s">
        <v>145</v>
      </c>
      <c r="L19593">
        <v>0</v>
      </c>
      <c r="M19593" t="s">
        <v>16552</v>
      </c>
      <c r="N19593" t="s">
        <v>12818</v>
      </c>
      <c r="O19593" t="s">
        <v>12819</v>
      </c>
      <c r="P19593" t="s">
        <v>12820</v>
      </c>
    </row>
    <row r="19594" spans="1:16" x14ac:dyDescent="0.35">
      <c r="A19594" t="s">
        <v>98</v>
      </c>
      <c r="B19594">
        <v>1324725678</v>
      </c>
      <c r="C19594" t="s">
        <v>20</v>
      </c>
      <c r="D19594" t="s">
        <v>17</v>
      </c>
      <c r="E19594">
        <v>36117</v>
      </c>
      <c r="F19594" s="9">
        <v>46239</v>
      </c>
      <c r="G19594" t="s">
        <v>3</v>
      </c>
      <c r="H19594" s="8">
        <v>0.60416666666666663</v>
      </c>
      <c r="I19594" s="8">
        <v>0.60416666666666663</v>
      </c>
      <c r="J19594">
        <v>0</v>
      </c>
      <c r="K19594" t="s">
        <v>145</v>
      </c>
      <c r="L19594">
        <v>0</v>
      </c>
      <c r="M19594" t="s">
        <v>16717</v>
      </c>
      <c r="N19594" t="s">
        <v>4510</v>
      </c>
      <c r="O19594" t="s">
        <v>4511</v>
      </c>
      <c r="P19594" t="s">
        <v>4512</v>
      </c>
    </row>
    <row r="19595" spans="1:16" x14ac:dyDescent="0.35">
      <c r="A19595" t="s">
        <v>98</v>
      </c>
      <c r="B19595">
        <v>1324725678</v>
      </c>
      <c r="C19595" t="s">
        <v>20</v>
      </c>
      <c r="D19595" t="s">
        <v>17</v>
      </c>
      <c r="E19595">
        <v>36117</v>
      </c>
      <c r="F19595" s="9">
        <v>46239</v>
      </c>
      <c r="G19595" t="s">
        <v>3</v>
      </c>
      <c r="H19595" s="8">
        <v>0.73611111111111116</v>
      </c>
      <c r="I19595" s="8">
        <v>0.77777777777777779</v>
      </c>
      <c r="J19595">
        <v>1</v>
      </c>
      <c r="K19595" t="s">
        <v>128</v>
      </c>
      <c r="L19595">
        <v>3</v>
      </c>
      <c r="M19595" t="s">
        <v>129</v>
      </c>
      <c r="N19595" t="s">
        <v>11397</v>
      </c>
      <c r="O19595" t="s">
        <v>11398</v>
      </c>
      <c r="P19595" t="s">
        <v>11399</v>
      </c>
    </row>
    <row r="19596" spans="1:16" x14ac:dyDescent="0.35">
      <c r="A19596" t="s">
        <v>98</v>
      </c>
      <c r="B19596">
        <v>1324725678</v>
      </c>
      <c r="C19596" t="s">
        <v>20</v>
      </c>
      <c r="D19596" t="s">
        <v>17</v>
      </c>
      <c r="E19596">
        <v>36117</v>
      </c>
      <c r="F19596" s="9">
        <v>46239</v>
      </c>
      <c r="G19596" t="s">
        <v>3</v>
      </c>
      <c r="H19596" s="8">
        <v>0.79166666666666663</v>
      </c>
      <c r="I19596" s="8">
        <v>0.79166666666666663</v>
      </c>
      <c r="J19596">
        <v>0</v>
      </c>
      <c r="K19596" t="s">
        <v>145</v>
      </c>
      <c r="L19596">
        <v>0</v>
      </c>
      <c r="M19596" t="s">
        <v>16552</v>
      </c>
      <c r="N19596" t="s">
        <v>4510</v>
      </c>
      <c r="O19596" t="s">
        <v>4511</v>
      </c>
      <c r="P19596" t="s">
        <v>4512</v>
      </c>
    </row>
    <row r="19597" spans="1:16" x14ac:dyDescent="0.35">
      <c r="A19597" t="s">
        <v>98</v>
      </c>
      <c r="B19597">
        <v>1324725678</v>
      </c>
      <c r="C19597" t="s">
        <v>20</v>
      </c>
      <c r="D19597" t="s">
        <v>17</v>
      </c>
      <c r="E19597">
        <v>36117</v>
      </c>
      <c r="F19597" s="9">
        <v>46240</v>
      </c>
      <c r="G19597" t="s">
        <v>4</v>
      </c>
      <c r="H19597" s="8">
        <v>0.375</v>
      </c>
      <c r="I19597" s="8">
        <v>0.38194444444444442</v>
      </c>
      <c r="J19597">
        <v>0</v>
      </c>
      <c r="K19597" t="s">
        <v>128</v>
      </c>
      <c r="L19597">
        <v>0</v>
      </c>
      <c r="M19597" t="s">
        <v>129</v>
      </c>
      <c r="N19597" t="s">
        <v>4113</v>
      </c>
      <c r="O19597" t="s">
        <v>4114</v>
      </c>
      <c r="P19597" t="s">
        <v>4115</v>
      </c>
    </row>
    <row r="19598" spans="1:16" x14ac:dyDescent="0.35">
      <c r="A19598" t="s">
        <v>98</v>
      </c>
      <c r="B19598">
        <v>1324725678</v>
      </c>
      <c r="C19598" t="s">
        <v>20</v>
      </c>
      <c r="D19598" t="s">
        <v>17</v>
      </c>
      <c r="E19598">
        <v>36117</v>
      </c>
      <c r="F19598" s="9">
        <v>46240</v>
      </c>
      <c r="G19598" t="s">
        <v>4</v>
      </c>
      <c r="H19598" s="8">
        <v>0.3888888888888889</v>
      </c>
      <c r="I19598" s="8">
        <v>0.3888888888888889</v>
      </c>
      <c r="J19598">
        <v>0</v>
      </c>
      <c r="K19598" t="s">
        <v>145</v>
      </c>
      <c r="L19598">
        <v>0</v>
      </c>
      <c r="M19598" t="s">
        <v>17311</v>
      </c>
      <c r="N19598" t="s">
        <v>30043</v>
      </c>
      <c r="O19598" t="s">
        <v>30044</v>
      </c>
      <c r="P19598" t="s">
        <v>30045</v>
      </c>
    </row>
    <row r="19599" spans="1:16" x14ac:dyDescent="0.35">
      <c r="A19599" t="s">
        <v>98</v>
      </c>
      <c r="B19599">
        <v>1324725678</v>
      </c>
      <c r="C19599" t="s">
        <v>20</v>
      </c>
      <c r="D19599" t="s">
        <v>17</v>
      </c>
      <c r="E19599">
        <v>36117</v>
      </c>
      <c r="F19599" s="9">
        <v>46240</v>
      </c>
      <c r="G19599" t="s">
        <v>4</v>
      </c>
      <c r="H19599" s="8">
        <v>0.39583333333333331</v>
      </c>
      <c r="I19599" s="8">
        <v>0.40972222222222221</v>
      </c>
      <c r="J19599">
        <v>0</v>
      </c>
      <c r="K19599" t="s">
        <v>128</v>
      </c>
      <c r="L19599">
        <v>1</v>
      </c>
      <c r="M19599" t="s">
        <v>129</v>
      </c>
      <c r="N19599" t="s">
        <v>4510</v>
      </c>
      <c r="O19599" t="s">
        <v>4511</v>
      </c>
      <c r="P19599" t="s">
        <v>4512</v>
      </c>
    </row>
    <row r="19600" spans="1:16" x14ac:dyDescent="0.35">
      <c r="A19600" t="s">
        <v>98</v>
      </c>
      <c r="B19600">
        <v>1324725678</v>
      </c>
      <c r="C19600" t="s">
        <v>20</v>
      </c>
      <c r="D19600" t="s">
        <v>17</v>
      </c>
      <c r="E19600">
        <v>36117</v>
      </c>
      <c r="F19600" s="9">
        <v>46240</v>
      </c>
      <c r="G19600" t="s">
        <v>4</v>
      </c>
      <c r="H19600" s="8">
        <v>0.41666666666666669</v>
      </c>
      <c r="I19600" s="8">
        <v>0.41666666666666669</v>
      </c>
      <c r="J19600">
        <v>0</v>
      </c>
      <c r="K19600" t="s">
        <v>145</v>
      </c>
      <c r="L19600">
        <v>0</v>
      </c>
      <c r="M19600" t="s">
        <v>16956</v>
      </c>
      <c r="N19600" t="s">
        <v>6511</v>
      </c>
      <c r="O19600" t="s">
        <v>6512</v>
      </c>
      <c r="P19600" t="s">
        <v>6513</v>
      </c>
    </row>
    <row r="19601" spans="1:16" x14ac:dyDescent="0.35">
      <c r="A19601" t="s">
        <v>98</v>
      </c>
      <c r="B19601">
        <v>1324725678</v>
      </c>
      <c r="C19601" t="s">
        <v>20</v>
      </c>
      <c r="D19601" t="s">
        <v>17</v>
      </c>
      <c r="E19601">
        <v>36117</v>
      </c>
      <c r="F19601" s="9">
        <v>46240</v>
      </c>
      <c r="G19601" t="s">
        <v>4</v>
      </c>
      <c r="H19601" s="8">
        <v>0.4375</v>
      </c>
      <c r="I19601" s="8">
        <v>0.47222222222222221</v>
      </c>
      <c r="J19601">
        <v>1</v>
      </c>
      <c r="K19601" t="s">
        <v>128</v>
      </c>
      <c r="L19601">
        <v>2</v>
      </c>
      <c r="M19601" t="s">
        <v>129</v>
      </c>
      <c r="N19601" t="s">
        <v>12932</v>
      </c>
      <c r="O19601" t="s">
        <v>12933</v>
      </c>
      <c r="P19601" t="s">
        <v>12934</v>
      </c>
    </row>
    <row r="19602" spans="1:16" x14ac:dyDescent="0.35">
      <c r="A19602" t="s">
        <v>98</v>
      </c>
      <c r="B19602">
        <v>1324725678</v>
      </c>
      <c r="C19602" t="s">
        <v>20</v>
      </c>
      <c r="D19602" t="s">
        <v>17</v>
      </c>
      <c r="E19602">
        <v>36117</v>
      </c>
      <c r="F19602" s="9">
        <v>46240</v>
      </c>
      <c r="G19602" t="s">
        <v>4</v>
      </c>
      <c r="H19602" s="8">
        <v>0.47916666666666669</v>
      </c>
      <c r="I19602" s="8">
        <v>0.47916666666666669</v>
      </c>
      <c r="J19602">
        <v>0</v>
      </c>
      <c r="K19602" t="s">
        <v>145</v>
      </c>
      <c r="L19602">
        <v>0</v>
      </c>
      <c r="M19602" t="s">
        <v>30041</v>
      </c>
      <c r="N19602" t="s">
        <v>12929</v>
      </c>
      <c r="O19602" t="s">
        <v>12930</v>
      </c>
      <c r="P19602" t="s">
        <v>12931</v>
      </c>
    </row>
    <row r="19603" spans="1:16" x14ac:dyDescent="0.35">
      <c r="A19603" t="s">
        <v>98</v>
      </c>
      <c r="B19603">
        <v>1324725678</v>
      </c>
      <c r="C19603" t="s">
        <v>20</v>
      </c>
      <c r="D19603" t="s">
        <v>17</v>
      </c>
      <c r="E19603">
        <v>36117</v>
      </c>
      <c r="F19603" s="9">
        <v>46240</v>
      </c>
      <c r="G19603" t="s">
        <v>4</v>
      </c>
      <c r="H19603" s="8">
        <v>0.4861111111111111</v>
      </c>
      <c r="I19603" s="8">
        <v>0.51388888888888884</v>
      </c>
      <c r="J19603">
        <v>1</v>
      </c>
      <c r="K19603" t="s">
        <v>128</v>
      </c>
      <c r="L19603">
        <v>2</v>
      </c>
      <c r="M19603" t="s">
        <v>129</v>
      </c>
      <c r="N19603" t="s">
        <v>12932</v>
      </c>
      <c r="O19603" t="s">
        <v>12933</v>
      </c>
      <c r="P19603" t="s">
        <v>12934</v>
      </c>
    </row>
    <row r="19604" spans="1:16" x14ac:dyDescent="0.35">
      <c r="A19604" t="s">
        <v>98</v>
      </c>
      <c r="B19604">
        <v>1324725678</v>
      </c>
      <c r="C19604" t="s">
        <v>20</v>
      </c>
      <c r="D19604" t="s">
        <v>17</v>
      </c>
      <c r="E19604">
        <v>36117</v>
      </c>
      <c r="F19604" s="9">
        <v>46240</v>
      </c>
      <c r="G19604" t="s">
        <v>4</v>
      </c>
      <c r="H19604" s="8">
        <v>0.52083333333333337</v>
      </c>
      <c r="I19604" s="8">
        <v>0.52083333333333337</v>
      </c>
      <c r="J19604">
        <v>0</v>
      </c>
      <c r="K19604" t="s">
        <v>145</v>
      </c>
      <c r="L19604">
        <v>0</v>
      </c>
      <c r="M19604" t="s">
        <v>16724</v>
      </c>
      <c r="N19604" t="s">
        <v>30046</v>
      </c>
      <c r="O19604" t="s">
        <v>3921</v>
      </c>
      <c r="P19604" t="s">
        <v>30047</v>
      </c>
    </row>
    <row r="19605" spans="1:16" x14ac:dyDescent="0.35">
      <c r="A19605" t="s">
        <v>98</v>
      </c>
      <c r="B19605">
        <v>1324725678</v>
      </c>
      <c r="C19605" t="s">
        <v>20</v>
      </c>
      <c r="D19605" t="s">
        <v>17</v>
      </c>
      <c r="E19605">
        <v>36117</v>
      </c>
      <c r="F19605" s="9">
        <v>46240</v>
      </c>
      <c r="G19605" t="s">
        <v>4</v>
      </c>
      <c r="H19605" s="8">
        <v>0.52777777777777779</v>
      </c>
      <c r="I19605" s="8">
        <v>0.53472222222222221</v>
      </c>
      <c r="J19605">
        <v>0</v>
      </c>
      <c r="K19605" t="s">
        <v>128</v>
      </c>
      <c r="L19605">
        <v>0</v>
      </c>
      <c r="M19605" t="s">
        <v>129</v>
      </c>
      <c r="N19605" t="s">
        <v>11280</v>
      </c>
      <c r="O19605" t="s">
        <v>30048</v>
      </c>
      <c r="P19605" t="s">
        <v>1016</v>
      </c>
    </row>
    <row r="19606" spans="1:16" x14ac:dyDescent="0.35">
      <c r="A19606" t="s">
        <v>98</v>
      </c>
      <c r="B19606">
        <v>1324725678</v>
      </c>
      <c r="C19606" t="s">
        <v>20</v>
      </c>
      <c r="D19606" t="s">
        <v>17</v>
      </c>
      <c r="E19606">
        <v>36117</v>
      </c>
      <c r="F19606" s="9">
        <v>46240</v>
      </c>
      <c r="G19606" t="s">
        <v>4</v>
      </c>
      <c r="H19606" s="8">
        <v>0.54166666666666663</v>
      </c>
      <c r="I19606" s="8">
        <v>0.54166666666666663</v>
      </c>
      <c r="J19606">
        <v>0</v>
      </c>
      <c r="K19606" t="s">
        <v>145</v>
      </c>
      <c r="L19606">
        <v>0</v>
      </c>
      <c r="M19606" t="s">
        <v>30049</v>
      </c>
      <c r="N19606" t="s">
        <v>30050</v>
      </c>
      <c r="O19606" t="s">
        <v>30051</v>
      </c>
      <c r="P19606" t="s">
        <v>30052</v>
      </c>
    </row>
    <row r="19607" spans="1:16" x14ac:dyDescent="0.35">
      <c r="A19607" t="s">
        <v>98</v>
      </c>
      <c r="B19607">
        <v>1324725678</v>
      </c>
      <c r="C19607" t="s">
        <v>20</v>
      </c>
      <c r="D19607" t="s">
        <v>17</v>
      </c>
      <c r="E19607">
        <v>36117</v>
      </c>
      <c r="F19607" s="9">
        <v>46240</v>
      </c>
      <c r="G19607" t="s">
        <v>4</v>
      </c>
      <c r="H19607" s="8">
        <v>0.54861111111111116</v>
      </c>
      <c r="I19607" s="8">
        <v>0.54861111111111116</v>
      </c>
      <c r="J19607">
        <v>0</v>
      </c>
      <c r="K19607" t="s">
        <v>145</v>
      </c>
      <c r="L19607">
        <v>0</v>
      </c>
      <c r="M19607" t="s">
        <v>16768</v>
      </c>
      <c r="N19607" t="s">
        <v>11283</v>
      </c>
      <c r="O19607" t="s">
        <v>11284</v>
      </c>
      <c r="P19607" t="s">
        <v>11285</v>
      </c>
    </row>
    <row r="19608" spans="1:16" x14ac:dyDescent="0.35">
      <c r="A19608" t="s">
        <v>98</v>
      </c>
      <c r="B19608">
        <v>1324725678</v>
      </c>
      <c r="C19608" t="s">
        <v>20</v>
      </c>
      <c r="D19608" t="s">
        <v>17</v>
      </c>
      <c r="E19608">
        <v>36117</v>
      </c>
      <c r="F19608" s="9">
        <v>46240</v>
      </c>
      <c r="G19608" t="s">
        <v>4</v>
      </c>
      <c r="H19608" s="8">
        <v>0.57638888888888884</v>
      </c>
      <c r="I19608" s="8">
        <v>0.57638888888888884</v>
      </c>
      <c r="J19608">
        <v>0</v>
      </c>
      <c r="K19608" t="s">
        <v>145</v>
      </c>
      <c r="L19608">
        <v>0</v>
      </c>
      <c r="M19608" t="s">
        <v>16717</v>
      </c>
      <c r="N19608" t="s">
        <v>11397</v>
      </c>
      <c r="O19608" t="s">
        <v>11398</v>
      </c>
      <c r="P19608" t="s">
        <v>11399</v>
      </c>
    </row>
    <row r="19609" spans="1:16" x14ac:dyDescent="0.35">
      <c r="A19609" t="s">
        <v>98</v>
      </c>
      <c r="B19609">
        <v>1324725678</v>
      </c>
      <c r="C19609" t="s">
        <v>20</v>
      </c>
      <c r="D19609" t="s">
        <v>17</v>
      </c>
      <c r="E19609">
        <v>36117</v>
      </c>
      <c r="F19609" s="9">
        <v>46240</v>
      </c>
      <c r="G19609" t="s">
        <v>4</v>
      </c>
      <c r="H19609" s="8">
        <v>0.59027777777777779</v>
      </c>
      <c r="I19609" s="8">
        <v>0.59722222222222221</v>
      </c>
      <c r="J19609">
        <v>0</v>
      </c>
      <c r="K19609" t="s">
        <v>128</v>
      </c>
      <c r="L19609">
        <v>0</v>
      </c>
      <c r="M19609" t="s">
        <v>129</v>
      </c>
      <c r="N19609" t="s">
        <v>4510</v>
      </c>
      <c r="O19609" t="s">
        <v>4511</v>
      </c>
      <c r="P19609" t="s">
        <v>4512</v>
      </c>
    </row>
    <row r="19610" spans="1:16" x14ac:dyDescent="0.35">
      <c r="A19610" t="s">
        <v>98</v>
      </c>
      <c r="B19610">
        <v>1324725678</v>
      </c>
      <c r="C19610" t="s">
        <v>20</v>
      </c>
      <c r="D19610" t="s">
        <v>17</v>
      </c>
      <c r="E19610">
        <v>36117</v>
      </c>
      <c r="F19610" s="9">
        <v>46240</v>
      </c>
      <c r="G19610" t="s">
        <v>4</v>
      </c>
      <c r="H19610" s="8">
        <v>0.60416666666666663</v>
      </c>
      <c r="I19610" s="8">
        <v>0.60416666666666663</v>
      </c>
      <c r="J19610">
        <v>0</v>
      </c>
      <c r="K19610" t="s">
        <v>145</v>
      </c>
      <c r="L19610">
        <v>0</v>
      </c>
      <c r="M19610" t="s">
        <v>30053</v>
      </c>
      <c r="N19610" t="s">
        <v>4113</v>
      </c>
      <c r="O19610" t="s">
        <v>4114</v>
      </c>
      <c r="P19610" t="s">
        <v>4115</v>
      </c>
    </row>
    <row r="19611" spans="1:16" x14ac:dyDescent="0.35">
      <c r="A19611" t="s">
        <v>98</v>
      </c>
      <c r="B19611">
        <v>1324725678</v>
      </c>
      <c r="C19611" t="s">
        <v>20</v>
      </c>
      <c r="D19611" t="s">
        <v>17</v>
      </c>
      <c r="E19611">
        <v>36117</v>
      </c>
      <c r="F19611" s="9">
        <v>46240</v>
      </c>
      <c r="G19611" t="s">
        <v>4</v>
      </c>
      <c r="H19611" s="8">
        <v>0.61111111111111116</v>
      </c>
      <c r="I19611" s="8">
        <v>0.61111111111111116</v>
      </c>
      <c r="J19611">
        <v>0</v>
      </c>
      <c r="K19611" t="s">
        <v>145</v>
      </c>
      <c r="L19611">
        <v>0</v>
      </c>
      <c r="M19611" t="s">
        <v>30054</v>
      </c>
      <c r="N19611" t="s">
        <v>4088</v>
      </c>
      <c r="O19611" t="s">
        <v>4089</v>
      </c>
      <c r="P19611" t="s">
        <v>4090</v>
      </c>
    </row>
    <row r="19612" spans="1:16" x14ac:dyDescent="0.35">
      <c r="A19612" t="s">
        <v>98</v>
      </c>
      <c r="B19612">
        <v>1324725678</v>
      </c>
      <c r="C19612" t="s">
        <v>20</v>
      </c>
      <c r="D19612" t="s">
        <v>17</v>
      </c>
      <c r="E19612">
        <v>36117</v>
      </c>
      <c r="F19612" s="9">
        <v>46240</v>
      </c>
      <c r="G19612" t="s">
        <v>4</v>
      </c>
      <c r="H19612" s="8">
        <v>0.61805555555555558</v>
      </c>
      <c r="I19612" s="8">
        <v>0.63194444444444442</v>
      </c>
      <c r="J19612">
        <v>0</v>
      </c>
      <c r="K19612" t="s">
        <v>128</v>
      </c>
      <c r="L19612">
        <v>1</v>
      </c>
      <c r="M19612" t="s">
        <v>129</v>
      </c>
      <c r="N19612" t="s">
        <v>4085</v>
      </c>
      <c r="O19612" t="s">
        <v>4086</v>
      </c>
      <c r="P19612" t="s">
        <v>4087</v>
      </c>
    </row>
    <row r="19613" spans="1:16" x14ac:dyDescent="0.35">
      <c r="A19613" t="s">
        <v>98</v>
      </c>
      <c r="B19613">
        <v>1324725678</v>
      </c>
      <c r="C19613" t="s">
        <v>20</v>
      </c>
      <c r="D19613" t="s">
        <v>17</v>
      </c>
      <c r="E19613">
        <v>36117</v>
      </c>
      <c r="F19613" s="9">
        <v>46240</v>
      </c>
      <c r="G19613" t="s">
        <v>4</v>
      </c>
      <c r="H19613" s="8">
        <v>0.63888888888888884</v>
      </c>
      <c r="I19613" s="8">
        <v>0.66666666666666663</v>
      </c>
      <c r="J19613">
        <v>1</v>
      </c>
      <c r="K19613" t="s">
        <v>128</v>
      </c>
      <c r="L19613">
        <v>2</v>
      </c>
      <c r="M19613" t="s">
        <v>129</v>
      </c>
      <c r="N19613" t="s">
        <v>4082</v>
      </c>
      <c r="O19613" t="s">
        <v>4083</v>
      </c>
      <c r="P19613" t="s">
        <v>4084</v>
      </c>
    </row>
    <row r="19614" spans="1:16" x14ac:dyDescent="0.35">
      <c r="A19614" t="s">
        <v>98</v>
      </c>
      <c r="B19614">
        <v>1324725678</v>
      </c>
      <c r="C19614" t="s">
        <v>20</v>
      </c>
      <c r="D19614" t="s">
        <v>17</v>
      </c>
      <c r="E19614">
        <v>36117</v>
      </c>
      <c r="F19614" s="9">
        <v>46240</v>
      </c>
      <c r="G19614" t="s">
        <v>4</v>
      </c>
      <c r="H19614" s="8">
        <v>0.67361111111111116</v>
      </c>
      <c r="I19614" s="8">
        <v>0.67361111111111116</v>
      </c>
      <c r="J19614">
        <v>0</v>
      </c>
      <c r="K19614" t="s">
        <v>145</v>
      </c>
      <c r="L19614">
        <v>0</v>
      </c>
      <c r="M19614" t="s">
        <v>30055</v>
      </c>
      <c r="N19614" t="s">
        <v>4088</v>
      </c>
      <c r="O19614" t="s">
        <v>4089</v>
      </c>
      <c r="P19614" t="s">
        <v>4090</v>
      </c>
    </row>
    <row r="19615" spans="1:16" x14ac:dyDescent="0.35">
      <c r="A19615" t="s">
        <v>98</v>
      </c>
      <c r="B19615">
        <v>1324725678</v>
      </c>
      <c r="C19615" t="s">
        <v>20</v>
      </c>
      <c r="D19615" t="s">
        <v>17</v>
      </c>
      <c r="E19615">
        <v>36117</v>
      </c>
      <c r="F19615" s="9">
        <v>46240</v>
      </c>
      <c r="G19615" t="s">
        <v>4</v>
      </c>
      <c r="H19615" s="8">
        <v>0.68055555555555558</v>
      </c>
      <c r="I19615" s="8">
        <v>0.68055555555555558</v>
      </c>
      <c r="J19615">
        <v>0</v>
      </c>
      <c r="K19615" t="s">
        <v>145</v>
      </c>
      <c r="L19615">
        <v>0</v>
      </c>
      <c r="M19615" t="s">
        <v>16993</v>
      </c>
      <c r="N19615" t="s">
        <v>4116</v>
      </c>
      <c r="O19615" t="s">
        <v>4117</v>
      </c>
      <c r="P19615" t="s">
        <v>4118</v>
      </c>
    </row>
    <row r="19616" spans="1:16" x14ac:dyDescent="0.35">
      <c r="A19616" t="s">
        <v>98</v>
      </c>
      <c r="B19616">
        <v>1324725678</v>
      </c>
      <c r="C19616" t="s">
        <v>20</v>
      </c>
      <c r="D19616" t="s">
        <v>17</v>
      </c>
      <c r="E19616">
        <v>36117</v>
      </c>
      <c r="F19616" s="9">
        <v>46240</v>
      </c>
      <c r="G19616" t="s">
        <v>4</v>
      </c>
      <c r="H19616" s="8">
        <v>0.6875</v>
      </c>
      <c r="I19616" s="8">
        <v>0.6875</v>
      </c>
      <c r="J19616">
        <v>0</v>
      </c>
      <c r="K19616" t="s">
        <v>145</v>
      </c>
      <c r="L19616">
        <v>0</v>
      </c>
      <c r="M19616" t="s">
        <v>18189</v>
      </c>
      <c r="N19616" t="s">
        <v>4122</v>
      </c>
      <c r="O19616" t="s">
        <v>4123</v>
      </c>
      <c r="P19616" t="s">
        <v>4124</v>
      </c>
    </row>
    <row r="19617" spans="1:16" x14ac:dyDescent="0.35">
      <c r="A19617" t="s">
        <v>98</v>
      </c>
      <c r="B19617">
        <v>1324725678</v>
      </c>
      <c r="C19617" t="s">
        <v>20</v>
      </c>
      <c r="D19617" t="s">
        <v>17</v>
      </c>
      <c r="E19617">
        <v>36117</v>
      </c>
      <c r="F19617" s="9">
        <v>46240</v>
      </c>
      <c r="G19617" t="s">
        <v>4</v>
      </c>
      <c r="H19617" s="8">
        <v>0.69444444444444442</v>
      </c>
      <c r="I19617" s="8">
        <v>0.69444444444444442</v>
      </c>
      <c r="J19617">
        <v>0</v>
      </c>
      <c r="K19617" t="s">
        <v>145</v>
      </c>
      <c r="L19617">
        <v>0</v>
      </c>
      <c r="M19617" t="s">
        <v>17268</v>
      </c>
      <c r="N19617" t="s">
        <v>4153</v>
      </c>
      <c r="O19617" t="s">
        <v>4154</v>
      </c>
      <c r="P19617" t="s">
        <v>4155</v>
      </c>
    </row>
    <row r="19618" spans="1:16" x14ac:dyDescent="0.35">
      <c r="A19618" t="s">
        <v>98</v>
      </c>
      <c r="B19618">
        <v>1324725678</v>
      </c>
      <c r="C19618" t="s">
        <v>20</v>
      </c>
      <c r="D19618" t="s">
        <v>17</v>
      </c>
      <c r="E19618">
        <v>36117</v>
      </c>
      <c r="F19618" s="9">
        <v>46240</v>
      </c>
      <c r="G19618" t="s">
        <v>4</v>
      </c>
      <c r="H19618" s="8">
        <v>0.70138888888888884</v>
      </c>
      <c r="I19618" s="8">
        <v>0.70138888888888884</v>
      </c>
      <c r="J19618">
        <v>0</v>
      </c>
      <c r="K19618" t="s">
        <v>145</v>
      </c>
      <c r="L19618">
        <v>0</v>
      </c>
      <c r="M19618" t="s">
        <v>30056</v>
      </c>
      <c r="N19618" t="s">
        <v>11383</v>
      </c>
      <c r="O19618" t="s">
        <v>11384</v>
      </c>
      <c r="P19618" t="s">
        <v>5162</v>
      </c>
    </row>
    <row r="19619" spans="1:16" x14ac:dyDescent="0.35">
      <c r="A19619" t="s">
        <v>98</v>
      </c>
      <c r="B19619">
        <v>1324725678</v>
      </c>
      <c r="C19619" t="s">
        <v>20</v>
      </c>
      <c r="D19619" t="s">
        <v>17</v>
      </c>
      <c r="E19619">
        <v>36117</v>
      </c>
      <c r="F19619" s="9">
        <v>46240</v>
      </c>
      <c r="G19619" t="s">
        <v>4</v>
      </c>
      <c r="H19619" s="8">
        <v>0.70833333333333337</v>
      </c>
      <c r="I19619" s="8">
        <v>0.70833333333333337</v>
      </c>
      <c r="J19619">
        <v>0</v>
      </c>
      <c r="K19619" t="s">
        <v>145</v>
      </c>
      <c r="L19619">
        <v>0</v>
      </c>
      <c r="M19619" t="s">
        <v>30057</v>
      </c>
      <c r="N19619" t="s">
        <v>30058</v>
      </c>
      <c r="O19619" t="s">
        <v>30059</v>
      </c>
      <c r="P19619" t="s">
        <v>30060</v>
      </c>
    </row>
    <row r="19620" spans="1:16" x14ac:dyDescent="0.35">
      <c r="A19620" t="s">
        <v>98</v>
      </c>
      <c r="B19620">
        <v>1324725678</v>
      </c>
      <c r="C19620" t="s">
        <v>20</v>
      </c>
      <c r="D19620" t="s">
        <v>17</v>
      </c>
      <c r="E19620">
        <v>36117</v>
      </c>
      <c r="F19620" s="9">
        <v>46240</v>
      </c>
      <c r="G19620" t="s">
        <v>4</v>
      </c>
      <c r="H19620" s="8">
        <v>0.71527777777777779</v>
      </c>
      <c r="I19620" s="8">
        <v>0.71527777777777779</v>
      </c>
      <c r="J19620">
        <v>0</v>
      </c>
      <c r="K19620" t="s">
        <v>145</v>
      </c>
      <c r="L19620">
        <v>0</v>
      </c>
      <c r="M19620" t="s">
        <v>17354</v>
      </c>
      <c r="N19620" t="s">
        <v>4150</v>
      </c>
      <c r="O19620" t="s">
        <v>4151</v>
      </c>
      <c r="P19620" t="s">
        <v>4152</v>
      </c>
    </row>
    <row r="19621" spans="1:16" x14ac:dyDescent="0.35">
      <c r="A19621" t="s">
        <v>98</v>
      </c>
      <c r="B19621">
        <v>1324725678</v>
      </c>
      <c r="C19621" t="s">
        <v>20</v>
      </c>
      <c r="D19621" t="s">
        <v>17</v>
      </c>
      <c r="E19621">
        <v>36117</v>
      </c>
      <c r="F19621" s="9">
        <v>46240</v>
      </c>
      <c r="G19621" t="s">
        <v>4</v>
      </c>
      <c r="H19621" s="8">
        <v>0.72222222222222221</v>
      </c>
      <c r="I19621" s="8">
        <v>0.72916666666666663</v>
      </c>
      <c r="J19621">
        <v>0</v>
      </c>
      <c r="K19621" t="s">
        <v>128</v>
      </c>
      <c r="L19621">
        <v>0</v>
      </c>
      <c r="M19621" t="s">
        <v>129</v>
      </c>
      <c r="N19621" t="s">
        <v>6956</v>
      </c>
      <c r="O19621" t="s">
        <v>6957</v>
      </c>
      <c r="P19621" t="s">
        <v>6958</v>
      </c>
    </row>
    <row r="19622" spans="1:16" x14ac:dyDescent="0.35">
      <c r="A19622" t="s">
        <v>98</v>
      </c>
      <c r="B19622">
        <v>1324725678</v>
      </c>
      <c r="C19622" t="s">
        <v>20</v>
      </c>
      <c r="D19622" t="s">
        <v>17</v>
      </c>
      <c r="E19622">
        <v>36117</v>
      </c>
      <c r="F19622" s="9">
        <v>46240</v>
      </c>
      <c r="G19622" t="s">
        <v>4</v>
      </c>
      <c r="H19622" s="8">
        <v>0.73611111111111116</v>
      </c>
      <c r="I19622" s="8">
        <v>0.73611111111111116</v>
      </c>
      <c r="J19622">
        <v>0</v>
      </c>
      <c r="K19622" t="s">
        <v>145</v>
      </c>
      <c r="L19622">
        <v>0</v>
      </c>
      <c r="M19622" t="s">
        <v>30061</v>
      </c>
      <c r="N19622" t="s">
        <v>5743</v>
      </c>
      <c r="O19622" t="s">
        <v>5744</v>
      </c>
      <c r="P19622" t="s">
        <v>5745</v>
      </c>
    </row>
    <row r="19623" spans="1:16" x14ac:dyDescent="0.35">
      <c r="A19623" t="s">
        <v>98</v>
      </c>
      <c r="B19623">
        <v>1324725678</v>
      </c>
      <c r="C19623" t="s">
        <v>20</v>
      </c>
      <c r="D19623" t="s">
        <v>17</v>
      </c>
      <c r="E19623">
        <v>36117</v>
      </c>
      <c r="F19623" s="9">
        <v>46240</v>
      </c>
      <c r="G19623" t="s">
        <v>4</v>
      </c>
      <c r="H19623" s="8">
        <v>0.74305555555555558</v>
      </c>
      <c r="I19623" s="8">
        <v>0.75694444444444442</v>
      </c>
      <c r="J19623">
        <v>0</v>
      </c>
      <c r="K19623" t="s">
        <v>128</v>
      </c>
      <c r="L19623">
        <v>1</v>
      </c>
      <c r="M19623" t="s">
        <v>129</v>
      </c>
      <c r="N19623" t="s">
        <v>7235</v>
      </c>
      <c r="O19623" t="s">
        <v>7236</v>
      </c>
      <c r="P19623" t="s">
        <v>7237</v>
      </c>
    </row>
    <row r="19624" spans="1:16" x14ac:dyDescent="0.35">
      <c r="A19624" t="s">
        <v>98</v>
      </c>
      <c r="B19624">
        <v>1324725678</v>
      </c>
      <c r="C19624" t="s">
        <v>20</v>
      </c>
      <c r="D19624" t="s">
        <v>17</v>
      </c>
      <c r="E19624">
        <v>36117</v>
      </c>
      <c r="F19624" s="9">
        <v>46240</v>
      </c>
      <c r="G19624" t="s">
        <v>4</v>
      </c>
      <c r="H19624" s="8">
        <v>0.76388888888888884</v>
      </c>
      <c r="I19624" s="8">
        <v>0.76388888888888884</v>
      </c>
      <c r="J19624">
        <v>0</v>
      </c>
      <c r="K19624" t="s">
        <v>145</v>
      </c>
      <c r="L19624">
        <v>0</v>
      </c>
      <c r="M19624" t="s">
        <v>17800</v>
      </c>
      <c r="N19624" t="s">
        <v>3808</v>
      </c>
      <c r="O19624" t="s">
        <v>3809</v>
      </c>
      <c r="P19624" t="s">
        <v>3810</v>
      </c>
    </row>
    <row r="19625" spans="1:16" x14ac:dyDescent="0.35">
      <c r="A19625" t="s">
        <v>98</v>
      </c>
      <c r="B19625">
        <v>1324725678</v>
      </c>
      <c r="C19625" t="s">
        <v>20</v>
      </c>
      <c r="D19625" t="s">
        <v>17</v>
      </c>
      <c r="E19625">
        <v>36117</v>
      </c>
      <c r="F19625" s="9">
        <v>46240</v>
      </c>
      <c r="G19625" t="s">
        <v>4</v>
      </c>
      <c r="H19625" s="8">
        <v>0.77083333333333337</v>
      </c>
      <c r="I19625" s="8">
        <v>0.77083333333333337</v>
      </c>
      <c r="J19625">
        <v>0</v>
      </c>
      <c r="K19625" t="s">
        <v>145</v>
      </c>
      <c r="L19625">
        <v>0</v>
      </c>
      <c r="M19625" t="s">
        <v>19220</v>
      </c>
      <c r="N19625" t="s">
        <v>260</v>
      </c>
      <c r="O19625" t="s">
        <v>261</v>
      </c>
      <c r="P19625" t="s">
        <v>262</v>
      </c>
    </row>
    <row r="19626" spans="1:16" x14ac:dyDescent="0.35">
      <c r="A19626" t="s">
        <v>98</v>
      </c>
      <c r="B19626">
        <v>1324725678</v>
      </c>
      <c r="C19626" t="s">
        <v>20</v>
      </c>
      <c r="D19626" t="s">
        <v>17</v>
      </c>
      <c r="E19626">
        <v>36117</v>
      </c>
      <c r="F19626" s="9">
        <v>46240</v>
      </c>
      <c r="G19626" t="s">
        <v>4</v>
      </c>
      <c r="H19626" s="8">
        <v>0.77777777777777779</v>
      </c>
      <c r="I19626" s="8">
        <v>0.77777777777777779</v>
      </c>
      <c r="J19626">
        <v>0</v>
      </c>
      <c r="K19626" t="s">
        <v>145</v>
      </c>
      <c r="L19626">
        <v>0</v>
      </c>
      <c r="M19626" t="s">
        <v>30062</v>
      </c>
      <c r="N19626" t="s">
        <v>2770</v>
      </c>
      <c r="O19626" t="s">
        <v>2771</v>
      </c>
      <c r="P19626" t="s">
        <v>2772</v>
      </c>
    </row>
    <row r="19627" spans="1:16" x14ac:dyDescent="0.35">
      <c r="A19627" t="s">
        <v>98</v>
      </c>
      <c r="B19627">
        <v>1324725678</v>
      </c>
      <c r="C19627" t="s">
        <v>20</v>
      </c>
      <c r="D19627" t="s">
        <v>17</v>
      </c>
      <c r="E19627">
        <v>36117</v>
      </c>
      <c r="F19627" s="9">
        <v>46240</v>
      </c>
      <c r="G19627" t="s">
        <v>4</v>
      </c>
      <c r="H19627" s="8">
        <v>0.79166666666666663</v>
      </c>
      <c r="I19627" s="8">
        <v>0.79166666666666663</v>
      </c>
      <c r="J19627">
        <v>0</v>
      </c>
      <c r="K19627" t="s">
        <v>145</v>
      </c>
      <c r="L19627">
        <v>0</v>
      </c>
      <c r="M19627" t="s">
        <v>30063</v>
      </c>
      <c r="N19627" t="s">
        <v>12128</v>
      </c>
      <c r="O19627" t="s">
        <v>12129</v>
      </c>
      <c r="P19627" t="s">
        <v>12130</v>
      </c>
    </row>
    <row r="19628" spans="1:16" x14ac:dyDescent="0.35">
      <c r="A19628" t="s">
        <v>98</v>
      </c>
      <c r="B19628">
        <v>1324725678</v>
      </c>
      <c r="C19628" t="s">
        <v>20</v>
      </c>
      <c r="D19628" t="s">
        <v>17</v>
      </c>
      <c r="E19628">
        <v>36117</v>
      </c>
      <c r="F19628" s="9">
        <v>46242</v>
      </c>
      <c r="G19628" t="s">
        <v>5</v>
      </c>
      <c r="H19628" s="8">
        <v>0.375</v>
      </c>
      <c r="I19628" s="8">
        <v>0.375</v>
      </c>
      <c r="J19628">
        <v>0</v>
      </c>
      <c r="K19628" t="s">
        <v>145</v>
      </c>
      <c r="L19628">
        <v>0</v>
      </c>
      <c r="M19628" t="s">
        <v>16717</v>
      </c>
      <c r="N19628" t="s">
        <v>774</v>
      </c>
      <c r="O19628" t="s">
        <v>775</v>
      </c>
      <c r="P19628" t="s">
        <v>776</v>
      </c>
    </row>
    <row r="19629" spans="1:16" x14ac:dyDescent="0.35">
      <c r="A19629" t="s">
        <v>98</v>
      </c>
      <c r="B19629">
        <v>1324725678</v>
      </c>
      <c r="C19629" t="s">
        <v>20</v>
      </c>
      <c r="D19629" t="s">
        <v>17</v>
      </c>
      <c r="E19629">
        <v>36117</v>
      </c>
      <c r="F19629" s="9">
        <v>46242</v>
      </c>
      <c r="G19629" t="s">
        <v>5</v>
      </c>
      <c r="H19629" s="8">
        <v>0.38194444444444442</v>
      </c>
      <c r="I19629" s="8">
        <v>0.3888888888888889</v>
      </c>
      <c r="J19629">
        <v>0</v>
      </c>
      <c r="K19629" t="s">
        <v>128</v>
      </c>
      <c r="L19629">
        <v>1</v>
      </c>
      <c r="M19629" t="s">
        <v>129</v>
      </c>
      <c r="N19629" t="s">
        <v>2510</v>
      </c>
      <c r="O19629" t="s">
        <v>2511</v>
      </c>
      <c r="P19629" t="s">
        <v>2512</v>
      </c>
    </row>
    <row r="19630" spans="1:16" x14ac:dyDescent="0.35">
      <c r="A19630" t="s">
        <v>98</v>
      </c>
      <c r="B19630">
        <v>1324725678</v>
      </c>
      <c r="C19630" t="s">
        <v>20</v>
      </c>
      <c r="D19630" t="s">
        <v>17</v>
      </c>
      <c r="E19630">
        <v>36117</v>
      </c>
      <c r="F19630" s="9">
        <v>46242</v>
      </c>
      <c r="G19630" t="s">
        <v>5</v>
      </c>
      <c r="H19630" s="8">
        <v>0.39583333333333331</v>
      </c>
      <c r="I19630" s="8">
        <v>0.39583333333333331</v>
      </c>
      <c r="J19630">
        <v>0</v>
      </c>
      <c r="K19630" t="s">
        <v>145</v>
      </c>
      <c r="L19630">
        <v>0</v>
      </c>
      <c r="M19630" t="s">
        <v>18920</v>
      </c>
      <c r="N19630" t="s">
        <v>5996</v>
      </c>
      <c r="O19630" t="s">
        <v>5997</v>
      </c>
      <c r="P19630" t="s">
        <v>5998</v>
      </c>
    </row>
    <row r="19631" spans="1:16" x14ac:dyDescent="0.35">
      <c r="A19631" t="s">
        <v>98</v>
      </c>
      <c r="B19631">
        <v>1324725678</v>
      </c>
      <c r="C19631" t="s">
        <v>20</v>
      </c>
      <c r="D19631" t="s">
        <v>17</v>
      </c>
      <c r="E19631">
        <v>36117</v>
      </c>
      <c r="F19631" s="9">
        <v>46242</v>
      </c>
      <c r="G19631" t="s">
        <v>5</v>
      </c>
      <c r="H19631" s="8">
        <v>0.40277777777777779</v>
      </c>
      <c r="I19631" s="8">
        <v>0.40972222222222221</v>
      </c>
      <c r="J19631">
        <v>0</v>
      </c>
      <c r="K19631" t="s">
        <v>128</v>
      </c>
      <c r="L19631">
        <v>0</v>
      </c>
      <c r="M19631" t="s">
        <v>129</v>
      </c>
      <c r="N19631" t="s">
        <v>5881</v>
      </c>
      <c r="O19631" t="s">
        <v>5882</v>
      </c>
      <c r="P19631" t="s">
        <v>5883</v>
      </c>
    </row>
    <row r="19632" spans="1:16" x14ac:dyDescent="0.35">
      <c r="A19632" t="s">
        <v>98</v>
      </c>
      <c r="B19632">
        <v>1324725678</v>
      </c>
      <c r="C19632" t="s">
        <v>20</v>
      </c>
      <c r="D19632" t="s">
        <v>17</v>
      </c>
      <c r="E19632">
        <v>36117</v>
      </c>
      <c r="F19632" s="9">
        <v>46242</v>
      </c>
      <c r="G19632" t="s">
        <v>5</v>
      </c>
      <c r="H19632" s="8">
        <v>0.41666666666666669</v>
      </c>
      <c r="I19632" s="8">
        <v>0.41666666666666669</v>
      </c>
      <c r="J19632">
        <v>0</v>
      </c>
      <c r="K19632" t="s">
        <v>145</v>
      </c>
      <c r="L19632">
        <v>0</v>
      </c>
      <c r="M19632" t="s">
        <v>17048</v>
      </c>
      <c r="N19632" t="s">
        <v>18799</v>
      </c>
      <c r="O19632" t="s">
        <v>18800</v>
      </c>
      <c r="P19632" t="s">
        <v>18801</v>
      </c>
    </row>
    <row r="19633" spans="1:16" x14ac:dyDescent="0.35">
      <c r="A19633" t="s">
        <v>98</v>
      </c>
      <c r="B19633">
        <v>1324725678</v>
      </c>
      <c r="C19633" t="s">
        <v>20</v>
      </c>
      <c r="D19633" t="s">
        <v>17</v>
      </c>
      <c r="E19633">
        <v>36117</v>
      </c>
      <c r="F19633" s="9">
        <v>46242</v>
      </c>
      <c r="G19633" t="s">
        <v>5</v>
      </c>
      <c r="H19633" s="8">
        <v>0.4236111111111111</v>
      </c>
      <c r="I19633" s="8">
        <v>0.4236111111111111</v>
      </c>
      <c r="J19633">
        <v>0</v>
      </c>
      <c r="K19633" t="s">
        <v>145</v>
      </c>
      <c r="L19633">
        <v>0</v>
      </c>
      <c r="M19633" t="s">
        <v>16523</v>
      </c>
      <c r="N19633" t="s">
        <v>22753</v>
      </c>
      <c r="O19633" t="s">
        <v>22754</v>
      </c>
      <c r="P19633" t="s">
        <v>22755</v>
      </c>
    </row>
    <row r="19634" spans="1:16" x14ac:dyDescent="0.35">
      <c r="A19634" t="s">
        <v>98</v>
      </c>
      <c r="B19634">
        <v>1324725678</v>
      </c>
      <c r="C19634" t="s">
        <v>20</v>
      </c>
      <c r="D19634" t="s">
        <v>17</v>
      </c>
      <c r="E19634">
        <v>36117</v>
      </c>
      <c r="F19634" s="9">
        <v>46242</v>
      </c>
      <c r="G19634" t="s">
        <v>5</v>
      </c>
      <c r="H19634" s="8">
        <v>0.43055555555555558</v>
      </c>
      <c r="I19634" s="8">
        <v>0.43055555555555558</v>
      </c>
      <c r="J19634">
        <v>0</v>
      </c>
      <c r="K19634" t="s">
        <v>145</v>
      </c>
      <c r="L19634">
        <v>0</v>
      </c>
      <c r="M19634" t="s">
        <v>22756</v>
      </c>
      <c r="N19634" t="s">
        <v>692</v>
      </c>
      <c r="O19634" t="s">
        <v>693</v>
      </c>
      <c r="P19634" t="s">
        <v>694</v>
      </c>
    </row>
    <row r="19635" spans="1:16" x14ac:dyDescent="0.35">
      <c r="A19635" t="s">
        <v>98</v>
      </c>
      <c r="B19635">
        <v>1324725678</v>
      </c>
      <c r="C19635" t="s">
        <v>20</v>
      </c>
      <c r="D19635" t="s">
        <v>17</v>
      </c>
      <c r="E19635">
        <v>36117</v>
      </c>
      <c r="F19635" s="9">
        <v>46242</v>
      </c>
      <c r="G19635" t="s">
        <v>5</v>
      </c>
      <c r="H19635" s="8">
        <v>0.4375</v>
      </c>
      <c r="I19635" s="8">
        <v>0.44444444444444442</v>
      </c>
      <c r="J19635">
        <v>0</v>
      </c>
      <c r="K19635" t="s">
        <v>128</v>
      </c>
      <c r="L19635">
        <v>0</v>
      </c>
      <c r="M19635" t="s">
        <v>129</v>
      </c>
      <c r="N19635" t="s">
        <v>680</v>
      </c>
      <c r="O19635" t="s">
        <v>681</v>
      </c>
      <c r="P19635" t="s">
        <v>682</v>
      </c>
    </row>
    <row r="19636" spans="1:16" x14ac:dyDescent="0.35">
      <c r="A19636" t="s">
        <v>98</v>
      </c>
      <c r="B19636">
        <v>1324725678</v>
      </c>
      <c r="C19636" t="s">
        <v>20</v>
      </c>
      <c r="D19636" t="s">
        <v>17</v>
      </c>
      <c r="E19636">
        <v>36117</v>
      </c>
      <c r="F19636" s="9">
        <v>46242</v>
      </c>
      <c r="G19636" t="s">
        <v>5</v>
      </c>
      <c r="H19636" s="8">
        <v>0.4513888888888889</v>
      </c>
      <c r="I19636" s="8">
        <v>0.4513888888888889</v>
      </c>
      <c r="J19636">
        <v>0</v>
      </c>
      <c r="K19636" t="s">
        <v>145</v>
      </c>
      <c r="L19636">
        <v>0</v>
      </c>
      <c r="M19636" t="s">
        <v>18190</v>
      </c>
      <c r="N19636" t="s">
        <v>5314</v>
      </c>
      <c r="O19636" t="s">
        <v>5315</v>
      </c>
      <c r="P19636" t="s">
        <v>5316</v>
      </c>
    </row>
    <row r="19637" spans="1:16" x14ac:dyDescent="0.35">
      <c r="A19637" t="s">
        <v>98</v>
      </c>
      <c r="B19637">
        <v>1324725678</v>
      </c>
      <c r="C19637" t="s">
        <v>20</v>
      </c>
      <c r="D19637" t="s">
        <v>17</v>
      </c>
      <c r="E19637">
        <v>36117</v>
      </c>
      <c r="F19637" s="9">
        <v>46242</v>
      </c>
      <c r="G19637" t="s">
        <v>5</v>
      </c>
      <c r="H19637" s="8">
        <v>0.45833333333333331</v>
      </c>
      <c r="I19637" s="8">
        <v>0.45833333333333331</v>
      </c>
      <c r="J19637">
        <v>0</v>
      </c>
      <c r="K19637" t="s">
        <v>145</v>
      </c>
      <c r="L19637">
        <v>0</v>
      </c>
      <c r="M19637" t="s">
        <v>18323</v>
      </c>
      <c r="N19637" t="s">
        <v>30064</v>
      </c>
      <c r="O19637" t="s">
        <v>30065</v>
      </c>
      <c r="P19637" t="s">
        <v>30066</v>
      </c>
    </row>
    <row r="19638" spans="1:16" x14ac:dyDescent="0.35">
      <c r="A19638" t="s">
        <v>98</v>
      </c>
      <c r="B19638">
        <v>1324725678</v>
      </c>
      <c r="C19638" t="s">
        <v>20</v>
      </c>
      <c r="D19638" t="s">
        <v>17</v>
      </c>
      <c r="E19638">
        <v>36117</v>
      </c>
      <c r="F19638" s="9">
        <v>46242</v>
      </c>
      <c r="G19638" t="s">
        <v>5</v>
      </c>
      <c r="H19638" s="8">
        <v>0.46527777777777779</v>
      </c>
      <c r="I19638" s="8">
        <v>0.46527777777777779</v>
      </c>
      <c r="J19638">
        <v>0</v>
      </c>
      <c r="K19638" t="s">
        <v>145</v>
      </c>
      <c r="L19638">
        <v>0</v>
      </c>
      <c r="M19638" t="s">
        <v>16793</v>
      </c>
      <c r="N19638" t="s">
        <v>30067</v>
      </c>
      <c r="O19638" t="s">
        <v>30068</v>
      </c>
      <c r="P19638" t="s">
        <v>30069</v>
      </c>
    </row>
    <row r="19639" spans="1:16" x14ac:dyDescent="0.35">
      <c r="A19639" t="s">
        <v>98</v>
      </c>
      <c r="B19639">
        <v>1324725678</v>
      </c>
      <c r="C19639" t="s">
        <v>20</v>
      </c>
      <c r="D19639" t="s">
        <v>17</v>
      </c>
      <c r="E19639">
        <v>36117</v>
      </c>
      <c r="F19639" s="9">
        <v>46242</v>
      </c>
      <c r="G19639" t="s">
        <v>5</v>
      </c>
      <c r="H19639" s="8">
        <v>0.47222222222222221</v>
      </c>
      <c r="I19639" s="8">
        <v>0.47222222222222221</v>
      </c>
      <c r="J19639">
        <v>0</v>
      </c>
      <c r="K19639" t="s">
        <v>145</v>
      </c>
      <c r="L19639">
        <v>0</v>
      </c>
      <c r="M19639" t="s">
        <v>19250</v>
      </c>
      <c r="N19639" t="s">
        <v>30070</v>
      </c>
      <c r="O19639" t="s">
        <v>30071</v>
      </c>
      <c r="P19639" t="s">
        <v>30072</v>
      </c>
    </row>
    <row r="19640" spans="1:16" x14ac:dyDescent="0.35">
      <c r="A19640" t="s">
        <v>98</v>
      </c>
      <c r="B19640">
        <v>1324725678</v>
      </c>
      <c r="C19640" t="s">
        <v>20</v>
      </c>
      <c r="D19640" t="s">
        <v>17</v>
      </c>
      <c r="E19640">
        <v>36117</v>
      </c>
      <c r="F19640" s="9">
        <v>46242</v>
      </c>
      <c r="G19640" t="s">
        <v>5</v>
      </c>
      <c r="H19640" s="8">
        <v>0.47916666666666669</v>
      </c>
      <c r="I19640" s="8">
        <v>0.47916666666666669</v>
      </c>
      <c r="J19640">
        <v>0</v>
      </c>
      <c r="K19640" t="s">
        <v>145</v>
      </c>
      <c r="L19640">
        <v>0</v>
      </c>
      <c r="M19640" t="s">
        <v>18130</v>
      </c>
      <c r="N19640" t="s">
        <v>3795</v>
      </c>
      <c r="O19640" t="s">
        <v>3796</v>
      </c>
      <c r="P19640" t="s">
        <v>3797</v>
      </c>
    </row>
    <row r="19641" spans="1:16" x14ac:dyDescent="0.35">
      <c r="A19641" t="s">
        <v>98</v>
      </c>
      <c r="B19641">
        <v>1324725678</v>
      </c>
      <c r="C19641" t="s">
        <v>20</v>
      </c>
      <c r="D19641" t="s">
        <v>17</v>
      </c>
      <c r="E19641">
        <v>36117</v>
      </c>
      <c r="F19641" s="9">
        <v>46242</v>
      </c>
      <c r="G19641" t="s">
        <v>5</v>
      </c>
      <c r="H19641" s="8">
        <v>0.4861111111111111</v>
      </c>
      <c r="I19641" s="8">
        <v>0.4861111111111111</v>
      </c>
      <c r="J19641">
        <v>0</v>
      </c>
      <c r="K19641" t="s">
        <v>145</v>
      </c>
      <c r="L19641">
        <v>0</v>
      </c>
      <c r="M19641" t="s">
        <v>16573</v>
      </c>
      <c r="N19641" t="s">
        <v>7999</v>
      </c>
      <c r="O19641" t="s">
        <v>8000</v>
      </c>
      <c r="P19641" t="s">
        <v>8001</v>
      </c>
    </row>
    <row r="19642" spans="1:16" x14ac:dyDescent="0.35">
      <c r="A19642" t="s">
        <v>98</v>
      </c>
      <c r="B19642">
        <v>1324725678</v>
      </c>
      <c r="C19642" t="s">
        <v>20</v>
      </c>
      <c r="D19642" t="s">
        <v>17</v>
      </c>
      <c r="E19642">
        <v>36117</v>
      </c>
      <c r="F19642" s="9">
        <v>46242</v>
      </c>
      <c r="G19642" t="s">
        <v>5</v>
      </c>
      <c r="H19642" s="8">
        <v>0.49305555555555558</v>
      </c>
      <c r="I19642" s="8">
        <v>0.49305555555555558</v>
      </c>
      <c r="J19642">
        <v>0</v>
      </c>
      <c r="K19642" t="s">
        <v>145</v>
      </c>
      <c r="L19642">
        <v>0</v>
      </c>
      <c r="M19642" t="s">
        <v>17124</v>
      </c>
      <c r="N19642" t="s">
        <v>5311</v>
      </c>
      <c r="O19642" t="s">
        <v>5312</v>
      </c>
      <c r="P19642" t="s">
        <v>5313</v>
      </c>
    </row>
    <row r="19643" spans="1:16" x14ac:dyDescent="0.35">
      <c r="A19643" t="s">
        <v>98</v>
      </c>
      <c r="B19643">
        <v>1324725678</v>
      </c>
      <c r="C19643" t="s">
        <v>20</v>
      </c>
      <c r="D19643" t="s">
        <v>17</v>
      </c>
      <c r="E19643">
        <v>36117</v>
      </c>
      <c r="F19643" s="9">
        <v>46242</v>
      </c>
      <c r="G19643" t="s">
        <v>5</v>
      </c>
      <c r="H19643" s="8">
        <v>0.5</v>
      </c>
      <c r="I19643" s="8">
        <v>0.5</v>
      </c>
      <c r="J19643">
        <v>0</v>
      </c>
      <c r="K19643" t="s">
        <v>145</v>
      </c>
      <c r="L19643">
        <v>0</v>
      </c>
      <c r="M19643" t="s">
        <v>16492</v>
      </c>
      <c r="N19643" t="s">
        <v>807</v>
      </c>
      <c r="O19643" t="s">
        <v>808</v>
      </c>
      <c r="P19643" t="s">
        <v>809</v>
      </c>
    </row>
    <row r="19644" spans="1:16" x14ac:dyDescent="0.35">
      <c r="A19644" t="s">
        <v>98</v>
      </c>
      <c r="B19644">
        <v>1324725678</v>
      </c>
      <c r="C19644" t="s">
        <v>20</v>
      </c>
      <c r="D19644" t="s">
        <v>17</v>
      </c>
      <c r="E19644">
        <v>36117</v>
      </c>
      <c r="F19644" s="9">
        <v>46242</v>
      </c>
      <c r="G19644" t="s">
        <v>5</v>
      </c>
      <c r="H19644" s="8">
        <v>0.50694444444444442</v>
      </c>
      <c r="I19644" s="8">
        <v>0.51388888888888884</v>
      </c>
      <c r="J19644">
        <v>0</v>
      </c>
      <c r="K19644" t="s">
        <v>128</v>
      </c>
      <c r="L19644">
        <v>0</v>
      </c>
      <c r="M19644" t="s">
        <v>129</v>
      </c>
      <c r="N19644" t="s">
        <v>5896</v>
      </c>
      <c r="O19644" t="s">
        <v>5897</v>
      </c>
      <c r="P19644" t="s">
        <v>5898</v>
      </c>
    </row>
    <row r="19645" spans="1:16" x14ac:dyDescent="0.35">
      <c r="A19645" t="s">
        <v>98</v>
      </c>
      <c r="B19645">
        <v>1324725678</v>
      </c>
      <c r="C19645" t="s">
        <v>20</v>
      </c>
      <c r="D19645" t="s">
        <v>17</v>
      </c>
      <c r="E19645">
        <v>36117</v>
      </c>
      <c r="F19645" s="9">
        <v>46242</v>
      </c>
      <c r="G19645" t="s">
        <v>5</v>
      </c>
      <c r="H19645" s="8">
        <v>0.52083333333333337</v>
      </c>
      <c r="I19645" s="8">
        <v>0.52083333333333337</v>
      </c>
      <c r="J19645">
        <v>0</v>
      </c>
      <c r="K19645" t="s">
        <v>145</v>
      </c>
      <c r="L19645">
        <v>0</v>
      </c>
      <c r="M19645" t="s">
        <v>18084</v>
      </c>
      <c r="N19645" t="s">
        <v>801</v>
      </c>
      <c r="O19645" t="s">
        <v>802</v>
      </c>
      <c r="P19645" t="s">
        <v>803</v>
      </c>
    </row>
    <row r="19646" spans="1:16" x14ac:dyDescent="0.35">
      <c r="A19646" t="s">
        <v>98</v>
      </c>
      <c r="B19646">
        <v>1324725678</v>
      </c>
      <c r="C19646" t="s">
        <v>20</v>
      </c>
      <c r="D19646" t="s">
        <v>17</v>
      </c>
      <c r="E19646">
        <v>36117</v>
      </c>
      <c r="F19646" s="9">
        <v>46242</v>
      </c>
      <c r="G19646" t="s">
        <v>5</v>
      </c>
      <c r="H19646" s="8">
        <v>0.52777777777777779</v>
      </c>
      <c r="I19646" s="8">
        <v>0.52777777777777779</v>
      </c>
      <c r="J19646">
        <v>0</v>
      </c>
      <c r="K19646" t="s">
        <v>145</v>
      </c>
      <c r="L19646">
        <v>0</v>
      </c>
      <c r="M19646" t="s">
        <v>20500</v>
      </c>
      <c r="N19646" t="s">
        <v>792</v>
      </c>
      <c r="O19646" t="s">
        <v>793</v>
      </c>
      <c r="P19646" t="s">
        <v>794</v>
      </c>
    </row>
    <row r="19647" spans="1:16" x14ac:dyDescent="0.35">
      <c r="A19647" t="s">
        <v>98</v>
      </c>
      <c r="B19647">
        <v>1324725678</v>
      </c>
      <c r="C19647" t="s">
        <v>20</v>
      </c>
      <c r="D19647" t="s">
        <v>17</v>
      </c>
      <c r="E19647">
        <v>36117</v>
      </c>
      <c r="F19647" s="9">
        <v>46242</v>
      </c>
      <c r="G19647" t="s">
        <v>5</v>
      </c>
      <c r="H19647" s="8">
        <v>0.53472222222222221</v>
      </c>
      <c r="I19647" s="8">
        <v>0.53472222222222221</v>
      </c>
      <c r="J19647">
        <v>0</v>
      </c>
      <c r="K19647" t="s">
        <v>145</v>
      </c>
      <c r="L19647">
        <v>0</v>
      </c>
      <c r="M19647" t="s">
        <v>17112</v>
      </c>
      <c r="N19647" t="s">
        <v>3798</v>
      </c>
      <c r="O19647" t="s">
        <v>3799</v>
      </c>
      <c r="P19647" t="s">
        <v>3800</v>
      </c>
    </row>
    <row r="19648" spans="1:16" x14ac:dyDescent="0.35">
      <c r="A19648" t="s">
        <v>98</v>
      </c>
      <c r="B19648">
        <v>1324725678</v>
      </c>
      <c r="C19648" t="s">
        <v>20</v>
      </c>
      <c r="D19648" t="s">
        <v>17</v>
      </c>
      <c r="E19648">
        <v>36117</v>
      </c>
      <c r="F19648" s="9">
        <v>46242</v>
      </c>
      <c r="G19648" t="s">
        <v>5</v>
      </c>
      <c r="H19648" s="8">
        <v>0.54166666666666663</v>
      </c>
      <c r="I19648" s="8">
        <v>0.54166666666666663</v>
      </c>
      <c r="J19648">
        <v>0</v>
      </c>
      <c r="K19648" t="s">
        <v>145</v>
      </c>
      <c r="L19648">
        <v>0</v>
      </c>
      <c r="M19648" t="s">
        <v>17795</v>
      </c>
      <c r="N19648" t="s">
        <v>30073</v>
      </c>
      <c r="O19648" t="s">
        <v>30074</v>
      </c>
      <c r="P19648" t="s">
        <v>30075</v>
      </c>
    </row>
    <row r="19649" spans="1:16" x14ac:dyDescent="0.35">
      <c r="A19649" t="s">
        <v>98</v>
      </c>
      <c r="B19649">
        <v>1324725678</v>
      </c>
      <c r="C19649" t="s">
        <v>20</v>
      </c>
      <c r="D19649" t="s">
        <v>17</v>
      </c>
      <c r="E19649">
        <v>36117</v>
      </c>
      <c r="F19649" s="9">
        <v>46242</v>
      </c>
      <c r="G19649" t="s">
        <v>5</v>
      </c>
      <c r="H19649" s="8">
        <v>0.54861111111111116</v>
      </c>
      <c r="I19649" s="8">
        <v>0.54861111111111116</v>
      </c>
      <c r="J19649">
        <v>0</v>
      </c>
      <c r="K19649" t="s">
        <v>145</v>
      </c>
      <c r="L19649">
        <v>0</v>
      </c>
      <c r="M19649" t="s">
        <v>16760</v>
      </c>
      <c r="N19649" t="s">
        <v>2776</v>
      </c>
      <c r="O19649" t="s">
        <v>2777</v>
      </c>
      <c r="P19649" t="s">
        <v>2778</v>
      </c>
    </row>
    <row r="19650" spans="1:16" x14ac:dyDescent="0.35">
      <c r="A19650" t="s">
        <v>98</v>
      </c>
      <c r="B19650">
        <v>1324725678</v>
      </c>
      <c r="C19650" t="s">
        <v>20</v>
      </c>
      <c r="D19650" t="s">
        <v>17</v>
      </c>
      <c r="E19650">
        <v>36117</v>
      </c>
      <c r="F19650" s="9">
        <v>46242</v>
      </c>
      <c r="G19650" t="s">
        <v>5</v>
      </c>
      <c r="H19650" s="8">
        <v>0.55555555555555558</v>
      </c>
      <c r="I19650" s="8">
        <v>0.55555555555555558</v>
      </c>
      <c r="J19650">
        <v>0</v>
      </c>
      <c r="K19650" t="s">
        <v>145</v>
      </c>
      <c r="L19650">
        <v>0</v>
      </c>
      <c r="M19650" t="s">
        <v>17263</v>
      </c>
      <c r="N19650" t="s">
        <v>8005</v>
      </c>
      <c r="O19650" t="s">
        <v>8006</v>
      </c>
      <c r="P19650" t="s">
        <v>8007</v>
      </c>
    </row>
    <row r="19651" spans="1:16" x14ac:dyDescent="0.35">
      <c r="A19651" t="s">
        <v>98</v>
      </c>
      <c r="B19651">
        <v>1324725678</v>
      </c>
      <c r="C19651" t="s">
        <v>20</v>
      </c>
      <c r="D19651" t="s">
        <v>17</v>
      </c>
      <c r="E19651">
        <v>36117</v>
      </c>
      <c r="F19651" s="9">
        <v>46242</v>
      </c>
      <c r="G19651" t="s">
        <v>5</v>
      </c>
      <c r="H19651" s="8">
        <v>0.5625</v>
      </c>
      <c r="I19651" s="8">
        <v>0.5625</v>
      </c>
      <c r="J19651">
        <v>0</v>
      </c>
      <c r="K19651" t="s">
        <v>145</v>
      </c>
      <c r="L19651">
        <v>0</v>
      </c>
      <c r="M19651" t="s">
        <v>17388</v>
      </c>
      <c r="N19651" t="s">
        <v>2767</v>
      </c>
      <c r="O19651" t="s">
        <v>2768</v>
      </c>
      <c r="P19651" t="s">
        <v>2769</v>
      </c>
    </row>
    <row r="19652" spans="1:16" x14ac:dyDescent="0.35">
      <c r="A19652" t="s">
        <v>98</v>
      </c>
      <c r="B19652">
        <v>1324725678</v>
      </c>
      <c r="C19652" t="s">
        <v>20</v>
      </c>
      <c r="D19652" t="s">
        <v>17</v>
      </c>
      <c r="E19652">
        <v>36117</v>
      </c>
      <c r="F19652" s="9">
        <v>46242</v>
      </c>
      <c r="G19652" t="s">
        <v>5</v>
      </c>
      <c r="H19652" s="8">
        <v>0.56944444444444442</v>
      </c>
      <c r="I19652" s="8">
        <v>0.56944444444444442</v>
      </c>
      <c r="J19652">
        <v>0</v>
      </c>
      <c r="K19652" t="s">
        <v>145</v>
      </c>
      <c r="L19652">
        <v>0</v>
      </c>
      <c r="M19652" t="s">
        <v>30076</v>
      </c>
      <c r="N19652" t="s">
        <v>3808</v>
      </c>
      <c r="O19652" t="s">
        <v>3809</v>
      </c>
      <c r="P19652" t="s">
        <v>3810</v>
      </c>
    </row>
    <row r="19653" spans="1:16" x14ac:dyDescent="0.35">
      <c r="A19653" t="s">
        <v>98</v>
      </c>
      <c r="B19653">
        <v>1324725678</v>
      </c>
      <c r="C19653" t="s">
        <v>20</v>
      </c>
      <c r="D19653" t="s">
        <v>17</v>
      </c>
      <c r="E19653">
        <v>36117</v>
      </c>
      <c r="F19653" s="9">
        <v>46242</v>
      </c>
      <c r="G19653" t="s">
        <v>5</v>
      </c>
      <c r="H19653" s="8">
        <v>0.57638888888888884</v>
      </c>
      <c r="I19653" s="8">
        <v>0.57638888888888884</v>
      </c>
      <c r="J19653">
        <v>0</v>
      </c>
      <c r="K19653" t="s">
        <v>145</v>
      </c>
      <c r="L19653">
        <v>0</v>
      </c>
      <c r="M19653" t="s">
        <v>30077</v>
      </c>
      <c r="N19653" t="s">
        <v>1109</v>
      </c>
      <c r="O19653" t="s">
        <v>1110</v>
      </c>
      <c r="P19653" t="s">
        <v>1111</v>
      </c>
    </row>
    <row r="19654" spans="1:16" x14ac:dyDescent="0.35">
      <c r="A19654" t="s">
        <v>98</v>
      </c>
      <c r="B19654">
        <v>1324725678</v>
      </c>
      <c r="C19654" t="s">
        <v>20</v>
      </c>
      <c r="D19654" t="s">
        <v>17</v>
      </c>
      <c r="E19654">
        <v>36117</v>
      </c>
      <c r="F19654" s="9">
        <v>46242</v>
      </c>
      <c r="G19654" t="s">
        <v>5</v>
      </c>
      <c r="H19654" s="8">
        <v>0.58333333333333337</v>
      </c>
      <c r="I19654" s="8">
        <v>0.58333333333333337</v>
      </c>
      <c r="J19654">
        <v>0</v>
      </c>
      <c r="K19654" t="s">
        <v>145</v>
      </c>
      <c r="L19654">
        <v>0</v>
      </c>
      <c r="M19654" t="s">
        <v>30078</v>
      </c>
      <c r="N19654" t="s">
        <v>5182</v>
      </c>
      <c r="O19654" t="s">
        <v>5183</v>
      </c>
      <c r="P19654" t="s">
        <v>5184</v>
      </c>
    </row>
    <row r="19655" spans="1:16" x14ac:dyDescent="0.35">
      <c r="A19655" t="s">
        <v>98</v>
      </c>
      <c r="B19655">
        <v>1324725678</v>
      </c>
      <c r="C19655" t="s">
        <v>20</v>
      </c>
      <c r="D19655" t="s">
        <v>17</v>
      </c>
      <c r="E19655">
        <v>36117</v>
      </c>
      <c r="F19655" s="9">
        <v>46242</v>
      </c>
      <c r="G19655" t="s">
        <v>5</v>
      </c>
      <c r="H19655" s="8">
        <v>0.59027777777777779</v>
      </c>
      <c r="I19655" s="8">
        <v>0.59027777777777779</v>
      </c>
      <c r="J19655">
        <v>0</v>
      </c>
      <c r="K19655" t="s">
        <v>145</v>
      </c>
      <c r="L19655">
        <v>0</v>
      </c>
      <c r="M19655" t="s">
        <v>16764</v>
      </c>
      <c r="N19655" t="s">
        <v>263</v>
      </c>
      <c r="O19655" t="s">
        <v>264</v>
      </c>
      <c r="P19655" t="s">
        <v>265</v>
      </c>
    </row>
    <row r="19656" spans="1:16" x14ac:dyDescent="0.35">
      <c r="A19656" t="s">
        <v>98</v>
      </c>
      <c r="B19656">
        <v>1324725678</v>
      </c>
      <c r="C19656" t="s">
        <v>20</v>
      </c>
      <c r="D19656" t="s">
        <v>17</v>
      </c>
      <c r="E19656">
        <v>36117</v>
      </c>
      <c r="F19656" s="9">
        <v>46242</v>
      </c>
      <c r="G19656" t="s">
        <v>5</v>
      </c>
      <c r="H19656" s="8">
        <v>0.59722222222222221</v>
      </c>
      <c r="I19656" s="8">
        <v>0.59722222222222221</v>
      </c>
      <c r="J19656">
        <v>0</v>
      </c>
      <c r="K19656" t="s">
        <v>145</v>
      </c>
      <c r="L19656">
        <v>0</v>
      </c>
      <c r="M19656" t="s">
        <v>17057</v>
      </c>
      <c r="N19656" t="s">
        <v>1068</v>
      </c>
      <c r="O19656" t="s">
        <v>1069</v>
      </c>
      <c r="P19656" t="s">
        <v>1070</v>
      </c>
    </row>
    <row r="19657" spans="1:16" x14ac:dyDescent="0.35">
      <c r="A19657" t="s">
        <v>98</v>
      </c>
      <c r="B19657">
        <v>1324725678</v>
      </c>
      <c r="C19657" t="s">
        <v>20</v>
      </c>
      <c r="D19657" t="s">
        <v>17</v>
      </c>
      <c r="E19657">
        <v>36117</v>
      </c>
      <c r="F19657" s="9">
        <v>46242</v>
      </c>
      <c r="G19657" t="s">
        <v>5</v>
      </c>
      <c r="H19657" s="8">
        <v>0.60416666666666663</v>
      </c>
      <c r="I19657" s="8">
        <v>0.60416666666666663</v>
      </c>
      <c r="J19657">
        <v>0</v>
      </c>
      <c r="K19657" t="s">
        <v>145</v>
      </c>
      <c r="L19657">
        <v>0</v>
      </c>
      <c r="M19657" t="s">
        <v>16705</v>
      </c>
      <c r="N19657" t="s">
        <v>285</v>
      </c>
      <c r="O19657" t="s">
        <v>286</v>
      </c>
      <c r="P19657" t="s">
        <v>287</v>
      </c>
    </row>
    <row r="19658" spans="1:16" x14ac:dyDescent="0.35">
      <c r="A19658" t="s">
        <v>98</v>
      </c>
      <c r="B19658">
        <v>1324725678</v>
      </c>
      <c r="C19658" t="s">
        <v>20</v>
      </c>
      <c r="D19658" t="s">
        <v>17</v>
      </c>
      <c r="E19658">
        <v>36117</v>
      </c>
      <c r="F19658" s="9">
        <v>46242</v>
      </c>
      <c r="G19658" t="s">
        <v>5</v>
      </c>
      <c r="H19658" s="8">
        <v>0.61111111111111116</v>
      </c>
      <c r="I19658" s="8">
        <v>0.61111111111111116</v>
      </c>
      <c r="J19658">
        <v>0</v>
      </c>
      <c r="K19658" t="s">
        <v>145</v>
      </c>
      <c r="L19658">
        <v>0</v>
      </c>
      <c r="M19658" t="s">
        <v>23824</v>
      </c>
      <c r="N19658" t="s">
        <v>4513</v>
      </c>
      <c r="O19658" t="s">
        <v>4514</v>
      </c>
      <c r="P19658" t="s">
        <v>4515</v>
      </c>
    </row>
    <row r="19659" spans="1:16" x14ac:dyDescent="0.35">
      <c r="A19659" t="s">
        <v>98</v>
      </c>
      <c r="B19659">
        <v>1324725678</v>
      </c>
      <c r="C19659" t="s">
        <v>20</v>
      </c>
      <c r="D19659" t="s">
        <v>17</v>
      </c>
      <c r="E19659">
        <v>36117</v>
      </c>
      <c r="F19659" s="9">
        <v>46242</v>
      </c>
      <c r="G19659" t="s">
        <v>5</v>
      </c>
      <c r="H19659" s="8">
        <v>0.61805555555555558</v>
      </c>
      <c r="I19659" s="8">
        <v>0.61805555555555558</v>
      </c>
      <c r="J19659">
        <v>0</v>
      </c>
      <c r="K19659" t="s">
        <v>145</v>
      </c>
      <c r="L19659">
        <v>0</v>
      </c>
      <c r="M19659" t="s">
        <v>20675</v>
      </c>
      <c r="N19659" t="s">
        <v>30079</v>
      </c>
      <c r="O19659" t="s">
        <v>30080</v>
      </c>
      <c r="P19659" t="s">
        <v>30081</v>
      </c>
    </row>
    <row r="19660" spans="1:16" x14ac:dyDescent="0.35">
      <c r="A19660" t="s">
        <v>98</v>
      </c>
      <c r="B19660">
        <v>1324725678</v>
      </c>
      <c r="C19660" t="s">
        <v>20</v>
      </c>
      <c r="D19660" t="s">
        <v>17</v>
      </c>
      <c r="E19660">
        <v>36117</v>
      </c>
      <c r="F19660" s="9">
        <v>46242</v>
      </c>
      <c r="G19660" t="s">
        <v>5</v>
      </c>
      <c r="H19660" s="8">
        <v>0.625</v>
      </c>
      <c r="I19660" s="8">
        <v>0.625</v>
      </c>
      <c r="J19660">
        <v>0</v>
      </c>
      <c r="K19660" t="s">
        <v>145</v>
      </c>
      <c r="L19660">
        <v>0</v>
      </c>
      <c r="M19660" t="s">
        <v>30082</v>
      </c>
      <c r="N19660" t="s">
        <v>4116</v>
      </c>
      <c r="O19660" t="s">
        <v>4117</v>
      </c>
      <c r="P19660" t="s">
        <v>4118</v>
      </c>
    </row>
    <row r="19661" spans="1:16" x14ac:dyDescent="0.35">
      <c r="A19661" t="s">
        <v>98</v>
      </c>
      <c r="B19661">
        <v>1324725678</v>
      </c>
      <c r="C19661" t="s">
        <v>20</v>
      </c>
      <c r="D19661" t="s">
        <v>17</v>
      </c>
      <c r="E19661">
        <v>36117</v>
      </c>
      <c r="F19661" s="9">
        <v>46242</v>
      </c>
      <c r="G19661" t="s">
        <v>5</v>
      </c>
      <c r="H19661" s="8">
        <v>0.63194444444444442</v>
      </c>
      <c r="I19661" s="8">
        <v>0.65277777777777779</v>
      </c>
      <c r="J19661">
        <v>1</v>
      </c>
      <c r="K19661" t="s">
        <v>128</v>
      </c>
      <c r="L19661">
        <v>2</v>
      </c>
      <c r="M19661" t="s">
        <v>129</v>
      </c>
      <c r="N19661" t="s">
        <v>4085</v>
      </c>
      <c r="O19661" t="s">
        <v>4086</v>
      </c>
      <c r="P19661" t="s">
        <v>4087</v>
      </c>
    </row>
    <row r="19662" spans="1:16" x14ac:dyDescent="0.35">
      <c r="A19662" t="s">
        <v>98</v>
      </c>
      <c r="B19662">
        <v>1324725678</v>
      </c>
      <c r="C19662" t="s">
        <v>20</v>
      </c>
      <c r="D19662" t="s">
        <v>17</v>
      </c>
      <c r="E19662">
        <v>36117</v>
      </c>
      <c r="F19662" s="9">
        <v>46242</v>
      </c>
      <c r="G19662" t="s">
        <v>5</v>
      </c>
      <c r="H19662" s="8">
        <v>0.65972222222222221</v>
      </c>
      <c r="I19662" s="8">
        <v>0.65972222222222221</v>
      </c>
      <c r="J19662">
        <v>0</v>
      </c>
      <c r="K19662" t="s">
        <v>145</v>
      </c>
      <c r="L19662">
        <v>0</v>
      </c>
      <c r="M19662" t="s">
        <v>30083</v>
      </c>
      <c r="N19662" t="s">
        <v>4110</v>
      </c>
      <c r="O19662" t="s">
        <v>4111</v>
      </c>
      <c r="P19662" t="s">
        <v>4112</v>
      </c>
    </row>
    <row r="19663" spans="1:16" x14ac:dyDescent="0.35">
      <c r="A19663" t="s">
        <v>98</v>
      </c>
      <c r="B19663">
        <v>1324725678</v>
      </c>
      <c r="C19663" t="s">
        <v>20</v>
      </c>
      <c r="D19663" t="s">
        <v>17</v>
      </c>
      <c r="E19663">
        <v>36117</v>
      </c>
      <c r="F19663" s="9">
        <v>46242</v>
      </c>
      <c r="G19663" t="s">
        <v>5</v>
      </c>
      <c r="H19663" s="8">
        <v>0.66666666666666663</v>
      </c>
      <c r="I19663" s="8">
        <v>0.67361111111111116</v>
      </c>
      <c r="J19663">
        <v>0</v>
      </c>
      <c r="K19663" t="s">
        <v>128</v>
      </c>
      <c r="L19663">
        <v>1</v>
      </c>
      <c r="M19663" t="s">
        <v>129</v>
      </c>
      <c r="N19663" t="s">
        <v>4113</v>
      </c>
      <c r="O19663" t="s">
        <v>4114</v>
      </c>
      <c r="P19663" t="s">
        <v>4115</v>
      </c>
    </row>
    <row r="19664" spans="1:16" x14ac:dyDescent="0.35">
      <c r="A19664" t="s">
        <v>98</v>
      </c>
      <c r="B19664">
        <v>1324725678</v>
      </c>
      <c r="C19664" t="s">
        <v>20</v>
      </c>
      <c r="D19664" t="s">
        <v>17</v>
      </c>
      <c r="E19664">
        <v>36117</v>
      </c>
      <c r="F19664" s="9">
        <v>46242</v>
      </c>
      <c r="G19664" t="s">
        <v>5</v>
      </c>
      <c r="H19664" s="8">
        <v>0.68055555555555558</v>
      </c>
      <c r="I19664" s="8">
        <v>0.68055555555555558</v>
      </c>
      <c r="J19664">
        <v>0</v>
      </c>
      <c r="K19664" t="s">
        <v>145</v>
      </c>
      <c r="L19664">
        <v>0</v>
      </c>
      <c r="M19664" t="s">
        <v>29981</v>
      </c>
      <c r="N19664" t="s">
        <v>4510</v>
      </c>
      <c r="O19664" t="s">
        <v>4511</v>
      </c>
      <c r="P19664" t="s">
        <v>4512</v>
      </c>
    </row>
    <row r="19665" spans="1:16" x14ac:dyDescent="0.35">
      <c r="A19665" t="s">
        <v>98</v>
      </c>
      <c r="B19665">
        <v>1324725678</v>
      </c>
      <c r="C19665" t="s">
        <v>20</v>
      </c>
      <c r="D19665" t="s">
        <v>17</v>
      </c>
      <c r="E19665">
        <v>36117</v>
      </c>
      <c r="F19665" s="9">
        <v>46242</v>
      </c>
      <c r="G19665" t="s">
        <v>5</v>
      </c>
      <c r="H19665" s="8">
        <v>0.6875</v>
      </c>
      <c r="I19665" s="8">
        <v>0.69444444444444442</v>
      </c>
      <c r="J19665">
        <v>0</v>
      </c>
      <c r="K19665" t="s">
        <v>128</v>
      </c>
      <c r="L19665">
        <v>0</v>
      </c>
      <c r="M19665" t="s">
        <v>129</v>
      </c>
      <c r="N19665" t="s">
        <v>6511</v>
      </c>
      <c r="O19665" t="s">
        <v>6512</v>
      </c>
      <c r="P19665" t="s">
        <v>6513</v>
      </c>
    </row>
    <row r="19666" spans="1:16" x14ac:dyDescent="0.35">
      <c r="A19666" t="s">
        <v>98</v>
      </c>
      <c r="B19666">
        <v>1324725678</v>
      </c>
      <c r="C19666" t="s">
        <v>20</v>
      </c>
      <c r="D19666" t="s">
        <v>17</v>
      </c>
      <c r="E19666">
        <v>36117</v>
      </c>
      <c r="F19666" s="9">
        <v>46242</v>
      </c>
      <c r="G19666" t="s">
        <v>5</v>
      </c>
      <c r="H19666" s="8">
        <v>0.70138888888888884</v>
      </c>
      <c r="I19666" s="8">
        <v>0.70138888888888884</v>
      </c>
      <c r="J19666">
        <v>0</v>
      </c>
      <c r="K19666" t="s">
        <v>145</v>
      </c>
      <c r="L19666">
        <v>0</v>
      </c>
      <c r="M19666" t="s">
        <v>16990</v>
      </c>
      <c r="N19666" t="s">
        <v>16223</v>
      </c>
      <c r="O19666" t="s">
        <v>16224</v>
      </c>
      <c r="P19666" t="s">
        <v>16225</v>
      </c>
    </row>
    <row r="19667" spans="1:16" x14ac:dyDescent="0.35">
      <c r="A19667" t="s">
        <v>98</v>
      </c>
      <c r="B19667">
        <v>1324725678</v>
      </c>
      <c r="C19667" t="s">
        <v>20</v>
      </c>
      <c r="D19667" t="s">
        <v>17</v>
      </c>
      <c r="E19667">
        <v>36117</v>
      </c>
      <c r="F19667" s="9">
        <v>46242</v>
      </c>
      <c r="G19667" t="s">
        <v>5</v>
      </c>
      <c r="H19667" s="8">
        <v>0.70833333333333337</v>
      </c>
      <c r="I19667" s="8">
        <v>0.71527777777777779</v>
      </c>
      <c r="J19667">
        <v>0</v>
      </c>
      <c r="K19667" t="s">
        <v>128</v>
      </c>
      <c r="L19667">
        <v>0</v>
      </c>
      <c r="M19667" t="s">
        <v>129</v>
      </c>
      <c r="N19667" t="s">
        <v>11373</v>
      </c>
      <c r="O19667" t="s">
        <v>11374</v>
      </c>
      <c r="P19667" t="s">
        <v>11375</v>
      </c>
    </row>
    <row r="19668" spans="1:16" x14ac:dyDescent="0.35">
      <c r="A19668" t="s">
        <v>98</v>
      </c>
      <c r="B19668">
        <v>1324725678</v>
      </c>
      <c r="C19668" t="s">
        <v>20</v>
      </c>
      <c r="D19668" t="s">
        <v>17</v>
      </c>
      <c r="E19668">
        <v>36117</v>
      </c>
      <c r="F19668" s="9">
        <v>46242</v>
      </c>
      <c r="G19668" t="s">
        <v>5</v>
      </c>
      <c r="H19668" s="8">
        <v>0.72916666666666663</v>
      </c>
      <c r="I19668" s="8">
        <v>0.74305555555555558</v>
      </c>
      <c r="J19668">
        <v>0</v>
      </c>
      <c r="K19668" t="s">
        <v>128</v>
      </c>
      <c r="L19668">
        <v>1</v>
      </c>
      <c r="M19668" t="s">
        <v>129</v>
      </c>
      <c r="N19668" t="s">
        <v>11366</v>
      </c>
      <c r="O19668" t="s">
        <v>11367</v>
      </c>
      <c r="P19668" t="s">
        <v>11368</v>
      </c>
    </row>
    <row r="19669" spans="1:16" x14ac:dyDescent="0.35">
      <c r="A19669" t="s">
        <v>98</v>
      </c>
      <c r="B19669">
        <v>1324725678</v>
      </c>
      <c r="C19669" t="s">
        <v>20</v>
      </c>
      <c r="D19669" t="s">
        <v>17</v>
      </c>
      <c r="E19669">
        <v>36117</v>
      </c>
      <c r="F19669" s="9">
        <v>46242</v>
      </c>
      <c r="G19669" t="s">
        <v>5</v>
      </c>
      <c r="H19669" s="8">
        <v>0.75694444444444442</v>
      </c>
      <c r="I19669" s="8">
        <v>0.75694444444444442</v>
      </c>
      <c r="J19669">
        <v>0</v>
      </c>
      <c r="K19669" t="s">
        <v>145</v>
      </c>
      <c r="L19669">
        <v>0</v>
      </c>
      <c r="M19669" t="s">
        <v>30084</v>
      </c>
      <c r="N19669" t="s">
        <v>11369</v>
      </c>
      <c r="O19669" t="s">
        <v>11370</v>
      </c>
      <c r="P19669" t="s">
        <v>11371</v>
      </c>
    </row>
    <row r="19670" spans="1:16" x14ac:dyDescent="0.35">
      <c r="A19670" t="s">
        <v>98</v>
      </c>
      <c r="B19670">
        <v>1324725678</v>
      </c>
      <c r="C19670" t="s">
        <v>20</v>
      </c>
      <c r="D19670" t="s">
        <v>17</v>
      </c>
      <c r="E19670">
        <v>36117</v>
      </c>
      <c r="F19670" s="9">
        <v>46242</v>
      </c>
      <c r="G19670" t="s">
        <v>5</v>
      </c>
      <c r="H19670" s="8">
        <v>0.76388888888888884</v>
      </c>
      <c r="I19670" s="8">
        <v>0.76388888888888884</v>
      </c>
      <c r="J19670">
        <v>0</v>
      </c>
      <c r="K19670" t="s">
        <v>145</v>
      </c>
      <c r="L19670">
        <v>0</v>
      </c>
      <c r="M19670" t="s">
        <v>27156</v>
      </c>
      <c r="N19670" t="s">
        <v>2536</v>
      </c>
      <c r="O19670" t="s">
        <v>1609</v>
      </c>
      <c r="P19670" t="s">
        <v>2537</v>
      </c>
    </row>
    <row r="19671" spans="1:16" x14ac:dyDescent="0.35">
      <c r="A19671" t="s">
        <v>98</v>
      </c>
      <c r="B19671">
        <v>1324725678</v>
      </c>
      <c r="C19671" t="s">
        <v>20</v>
      </c>
      <c r="D19671" t="s">
        <v>17</v>
      </c>
      <c r="E19671">
        <v>36117</v>
      </c>
      <c r="F19671" s="9">
        <v>46242</v>
      </c>
      <c r="G19671" t="s">
        <v>5</v>
      </c>
      <c r="H19671" s="8">
        <v>0.77083333333333337</v>
      </c>
      <c r="I19671" s="8">
        <v>0.78472222222222221</v>
      </c>
      <c r="J19671">
        <v>0</v>
      </c>
      <c r="K19671" t="s">
        <v>128</v>
      </c>
      <c r="L19671">
        <v>1</v>
      </c>
      <c r="M19671" t="s">
        <v>129</v>
      </c>
      <c r="N19671" t="s">
        <v>11434</v>
      </c>
      <c r="O19671" t="s">
        <v>11435</v>
      </c>
      <c r="P19671" t="s">
        <v>11436</v>
      </c>
    </row>
    <row r="19672" spans="1:16" x14ac:dyDescent="0.35">
      <c r="A19672" t="s">
        <v>98</v>
      </c>
      <c r="B19672">
        <v>1324725678</v>
      </c>
      <c r="C19672" t="s">
        <v>20</v>
      </c>
      <c r="D19672" t="s">
        <v>17</v>
      </c>
      <c r="E19672">
        <v>36117</v>
      </c>
      <c r="F19672" s="9">
        <v>46242</v>
      </c>
      <c r="G19672" t="s">
        <v>5</v>
      </c>
      <c r="H19672" s="8">
        <v>0.79166666666666663</v>
      </c>
      <c r="I19672" s="8">
        <v>0.79166666666666663</v>
      </c>
      <c r="J19672">
        <v>0</v>
      </c>
      <c r="K19672" t="s">
        <v>145</v>
      </c>
      <c r="L19672">
        <v>0</v>
      </c>
      <c r="M19672" t="s">
        <v>30085</v>
      </c>
      <c r="N19672" t="s">
        <v>6515</v>
      </c>
      <c r="O19672" t="s">
        <v>6516</v>
      </c>
      <c r="P19672" t="s">
        <v>6517</v>
      </c>
    </row>
    <row r="19673" spans="1:16" x14ac:dyDescent="0.35">
      <c r="A19673" t="s">
        <v>98</v>
      </c>
      <c r="B19673">
        <v>1324725678</v>
      </c>
      <c r="C19673" t="s">
        <v>20</v>
      </c>
      <c r="D19673" t="s">
        <v>17</v>
      </c>
      <c r="E19673">
        <v>36117</v>
      </c>
      <c r="F19673" s="9">
        <v>46243</v>
      </c>
      <c r="G19673" t="s">
        <v>6</v>
      </c>
      <c r="H19673" s="8">
        <v>0.375</v>
      </c>
      <c r="I19673" s="8">
        <v>0.375</v>
      </c>
      <c r="J19673">
        <v>0</v>
      </c>
      <c r="K19673" t="s">
        <v>145</v>
      </c>
      <c r="L19673">
        <v>0</v>
      </c>
      <c r="M19673" t="s">
        <v>17057</v>
      </c>
      <c r="N19673" t="s">
        <v>4091</v>
      </c>
      <c r="O19673" t="s">
        <v>4092</v>
      </c>
      <c r="P19673" t="s">
        <v>4093</v>
      </c>
    </row>
    <row r="19674" spans="1:16" x14ac:dyDescent="0.35">
      <c r="A19674" t="s">
        <v>98</v>
      </c>
      <c r="B19674">
        <v>1324725678</v>
      </c>
      <c r="C19674" t="s">
        <v>20</v>
      </c>
      <c r="D19674" t="s">
        <v>17</v>
      </c>
      <c r="E19674">
        <v>36117</v>
      </c>
      <c r="F19674" s="9">
        <v>46243</v>
      </c>
      <c r="G19674" t="s">
        <v>6</v>
      </c>
      <c r="H19674" s="8">
        <v>0.38194444444444442</v>
      </c>
      <c r="I19674" s="8">
        <v>0.3888888888888889</v>
      </c>
      <c r="J19674">
        <v>0</v>
      </c>
      <c r="K19674" t="s">
        <v>128</v>
      </c>
      <c r="L19674">
        <v>1</v>
      </c>
      <c r="M19674" t="s">
        <v>129</v>
      </c>
      <c r="N19674" t="s">
        <v>4159</v>
      </c>
      <c r="O19674" t="s">
        <v>4160</v>
      </c>
      <c r="P19674" t="s">
        <v>4161</v>
      </c>
    </row>
    <row r="19675" spans="1:16" x14ac:dyDescent="0.35">
      <c r="A19675" t="s">
        <v>98</v>
      </c>
      <c r="B19675">
        <v>1324725678</v>
      </c>
      <c r="C19675" t="s">
        <v>20</v>
      </c>
      <c r="D19675" t="s">
        <v>17</v>
      </c>
      <c r="E19675">
        <v>36117</v>
      </c>
      <c r="F19675" s="9">
        <v>46243</v>
      </c>
      <c r="G19675" t="s">
        <v>6</v>
      </c>
      <c r="H19675" s="8">
        <v>0.39583333333333331</v>
      </c>
      <c r="I19675" s="8">
        <v>0.39583333333333331</v>
      </c>
      <c r="J19675">
        <v>0</v>
      </c>
      <c r="K19675" t="s">
        <v>145</v>
      </c>
      <c r="L19675">
        <v>0</v>
      </c>
      <c r="M19675" t="s">
        <v>29974</v>
      </c>
      <c r="N19675" t="s">
        <v>12925</v>
      </c>
      <c r="O19675" t="s">
        <v>12926</v>
      </c>
      <c r="P19675" t="s">
        <v>12927</v>
      </c>
    </row>
    <row r="19676" spans="1:16" x14ac:dyDescent="0.35">
      <c r="A19676" t="s">
        <v>98</v>
      </c>
      <c r="B19676">
        <v>1324725678</v>
      </c>
      <c r="C19676" t="s">
        <v>20</v>
      </c>
      <c r="D19676" t="s">
        <v>17</v>
      </c>
      <c r="E19676">
        <v>36117</v>
      </c>
      <c r="F19676" s="9">
        <v>46243</v>
      </c>
      <c r="G19676" t="s">
        <v>6</v>
      </c>
      <c r="H19676" s="8">
        <v>0.40277777777777779</v>
      </c>
      <c r="I19676" s="8">
        <v>0.40277777777777779</v>
      </c>
      <c r="J19676">
        <v>0</v>
      </c>
      <c r="K19676" t="s">
        <v>145</v>
      </c>
      <c r="L19676">
        <v>0</v>
      </c>
      <c r="M19676" t="s">
        <v>19683</v>
      </c>
      <c r="N19676" t="s">
        <v>4159</v>
      </c>
      <c r="O19676" t="s">
        <v>4160</v>
      </c>
      <c r="P19676" t="s">
        <v>4161</v>
      </c>
    </row>
    <row r="19677" spans="1:16" x14ac:dyDescent="0.35">
      <c r="A19677" t="s">
        <v>98</v>
      </c>
      <c r="B19677">
        <v>1324725678</v>
      </c>
      <c r="C19677" t="s">
        <v>20</v>
      </c>
      <c r="D19677" t="s">
        <v>17</v>
      </c>
      <c r="E19677">
        <v>36117</v>
      </c>
      <c r="F19677" s="9">
        <v>46243</v>
      </c>
      <c r="G19677" t="s">
        <v>6</v>
      </c>
      <c r="H19677" s="8">
        <v>0.40972222222222221</v>
      </c>
      <c r="I19677" s="8">
        <v>0.43055555555555558</v>
      </c>
      <c r="J19677">
        <v>1</v>
      </c>
      <c r="K19677" t="s">
        <v>128</v>
      </c>
      <c r="L19677">
        <v>2</v>
      </c>
      <c r="M19677" t="s">
        <v>129</v>
      </c>
      <c r="N19677" t="s">
        <v>12838</v>
      </c>
      <c r="O19677" t="s">
        <v>11932</v>
      </c>
      <c r="P19677" t="s">
        <v>6442</v>
      </c>
    </row>
    <row r="19678" spans="1:16" x14ac:dyDescent="0.35">
      <c r="A19678" t="s">
        <v>98</v>
      </c>
      <c r="B19678">
        <v>1324725678</v>
      </c>
      <c r="C19678" t="s">
        <v>20</v>
      </c>
      <c r="D19678" t="s">
        <v>17</v>
      </c>
      <c r="E19678">
        <v>36117</v>
      </c>
      <c r="F19678" s="9">
        <v>46243</v>
      </c>
      <c r="G19678" t="s">
        <v>6</v>
      </c>
      <c r="H19678" s="8">
        <v>0.4375</v>
      </c>
      <c r="I19678" s="8">
        <v>0.44444444444444442</v>
      </c>
      <c r="J19678">
        <v>0</v>
      </c>
      <c r="K19678" t="s">
        <v>128</v>
      </c>
      <c r="L19678">
        <v>0</v>
      </c>
      <c r="M19678" t="s">
        <v>129</v>
      </c>
      <c r="N19678" t="s">
        <v>5021</v>
      </c>
      <c r="O19678" t="s">
        <v>5022</v>
      </c>
      <c r="P19678" t="s">
        <v>5023</v>
      </c>
    </row>
    <row r="19679" spans="1:16" x14ac:dyDescent="0.35">
      <c r="A19679" t="s">
        <v>98</v>
      </c>
      <c r="B19679">
        <v>1324725678</v>
      </c>
      <c r="C19679" t="s">
        <v>20</v>
      </c>
      <c r="D19679" t="s">
        <v>17</v>
      </c>
      <c r="E19679">
        <v>36117</v>
      </c>
      <c r="F19679" s="9">
        <v>46243</v>
      </c>
      <c r="G19679" t="s">
        <v>6</v>
      </c>
      <c r="H19679" s="8">
        <v>0.4513888888888889</v>
      </c>
      <c r="I19679" s="8">
        <v>0.4513888888888889</v>
      </c>
      <c r="J19679">
        <v>0</v>
      </c>
      <c r="K19679" t="s">
        <v>145</v>
      </c>
      <c r="L19679">
        <v>0</v>
      </c>
      <c r="M19679" t="s">
        <v>17305</v>
      </c>
      <c r="N19679" t="s">
        <v>4091</v>
      </c>
      <c r="O19679" t="s">
        <v>4092</v>
      </c>
      <c r="P19679" t="s">
        <v>4093</v>
      </c>
    </row>
    <row r="19680" spans="1:16" x14ac:dyDescent="0.35">
      <c r="A19680" t="s">
        <v>98</v>
      </c>
      <c r="B19680">
        <v>1324725678</v>
      </c>
      <c r="C19680" t="s">
        <v>20</v>
      </c>
      <c r="D19680" t="s">
        <v>17</v>
      </c>
      <c r="E19680">
        <v>36117</v>
      </c>
      <c r="F19680" s="9">
        <v>46243</v>
      </c>
      <c r="G19680" t="s">
        <v>6</v>
      </c>
      <c r="H19680" s="8">
        <v>0.45833333333333331</v>
      </c>
      <c r="I19680" s="8">
        <v>0.45833333333333331</v>
      </c>
      <c r="J19680">
        <v>0</v>
      </c>
      <c r="K19680" t="s">
        <v>145</v>
      </c>
      <c r="L19680">
        <v>0</v>
      </c>
      <c r="M19680" t="s">
        <v>17263</v>
      </c>
      <c r="N19680" t="s">
        <v>6508</v>
      </c>
      <c r="O19680" t="s">
        <v>6509</v>
      </c>
      <c r="P19680" t="s">
        <v>6510</v>
      </c>
    </row>
    <row r="19681" spans="1:16" x14ac:dyDescent="0.35">
      <c r="A19681" t="s">
        <v>98</v>
      </c>
      <c r="B19681">
        <v>1324725678</v>
      </c>
      <c r="C19681" t="s">
        <v>20</v>
      </c>
      <c r="D19681" t="s">
        <v>17</v>
      </c>
      <c r="E19681">
        <v>36117</v>
      </c>
      <c r="F19681" s="9">
        <v>46243</v>
      </c>
      <c r="G19681" t="s">
        <v>6</v>
      </c>
      <c r="H19681" s="8">
        <v>0.46527777777777779</v>
      </c>
      <c r="I19681" s="8">
        <v>0.47222222222222221</v>
      </c>
      <c r="J19681">
        <v>0</v>
      </c>
      <c r="K19681" t="s">
        <v>128</v>
      </c>
      <c r="L19681">
        <v>0</v>
      </c>
      <c r="M19681" t="s">
        <v>129</v>
      </c>
      <c r="N19681" t="s">
        <v>4510</v>
      </c>
      <c r="O19681" t="s">
        <v>4511</v>
      </c>
      <c r="P19681" t="s">
        <v>4512</v>
      </c>
    </row>
    <row r="19682" spans="1:16" x14ac:dyDescent="0.35">
      <c r="A19682" t="s">
        <v>98</v>
      </c>
      <c r="B19682">
        <v>1324725678</v>
      </c>
      <c r="C19682" t="s">
        <v>20</v>
      </c>
      <c r="D19682" t="s">
        <v>17</v>
      </c>
      <c r="E19682">
        <v>36117</v>
      </c>
      <c r="F19682" s="9">
        <v>46243</v>
      </c>
      <c r="G19682" t="s">
        <v>6</v>
      </c>
      <c r="H19682" s="8">
        <v>0.4861111111111111</v>
      </c>
      <c r="I19682" s="8">
        <v>0.4861111111111111</v>
      </c>
      <c r="J19682">
        <v>0</v>
      </c>
      <c r="K19682" t="s">
        <v>145</v>
      </c>
      <c r="L19682">
        <v>0</v>
      </c>
      <c r="M19682" t="s">
        <v>16598</v>
      </c>
      <c r="N19682" t="s">
        <v>6511</v>
      </c>
      <c r="O19682" t="s">
        <v>6512</v>
      </c>
      <c r="P19682" t="s">
        <v>6513</v>
      </c>
    </row>
    <row r="19683" spans="1:16" x14ac:dyDescent="0.35">
      <c r="A19683" t="s">
        <v>98</v>
      </c>
      <c r="B19683">
        <v>1324725678</v>
      </c>
      <c r="C19683" t="s">
        <v>20</v>
      </c>
      <c r="D19683" t="s">
        <v>17</v>
      </c>
      <c r="E19683">
        <v>36117</v>
      </c>
      <c r="F19683" s="9">
        <v>46243</v>
      </c>
      <c r="G19683" t="s">
        <v>6</v>
      </c>
      <c r="H19683" s="8">
        <v>0.50069444444444444</v>
      </c>
      <c r="I19683" s="8">
        <v>0.50069444444444444</v>
      </c>
      <c r="J19683">
        <v>0</v>
      </c>
      <c r="K19683" t="s">
        <v>145</v>
      </c>
      <c r="L19683">
        <v>0</v>
      </c>
      <c r="M19683" t="s">
        <v>17735</v>
      </c>
      <c r="N19683" t="s">
        <v>5172</v>
      </c>
      <c r="O19683" t="s">
        <v>5173</v>
      </c>
      <c r="P19683" t="s">
        <v>5174</v>
      </c>
    </row>
    <row r="19684" spans="1:16" x14ac:dyDescent="0.35">
      <c r="A19684" t="s">
        <v>98</v>
      </c>
      <c r="B19684">
        <v>1324725678</v>
      </c>
      <c r="C19684" t="s">
        <v>20</v>
      </c>
      <c r="D19684" t="s">
        <v>17</v>
      </c>
      <c r="E19684">
        <v>36117</v>
      </c>
      <c r="F19684" s="9">
        <v>46243</v>
      </c>
      <c r="G19684" t="s">
        <v>6</v>
      </c>
      <c r="H19684" s="8">
        <v>0.50694444444444442</v>
      </c>
      <c r="I19684" s="8">
        <v>0.50694444444444442</v>
      </c>
      <c r="J19684">
        <v>0</v>
      </c>
      <c r="K19684" t="s">
        <v>145</v>
      </c>
      <c r="L19684">
        <v>0</v>
      </c>
      <c r="M19684" t="s">
        <v>30086</v>
      </c>
      <c r="N19684" t="s">
        <v>11089</v>
      </c>
      <c r="O19684" t="s">
        <v>11090</v>
      </c>
      <c r="P19684" t="s">
        <v>11091</v>
      </c>
    </row>
    <row r="19685" spans="1:16" x14ac:dyDescent="0.35">
      <c r="A19685" t="s">
        <v>98</v>
      </c>
      <c r="B19685">
        <v>1324725678</v>
      </c>
      <c r="C19685" t="s">
        <v>20</v>
      </c>
      <c r="D19685" t="s">
        <v>17</v>
      </c>
      <c r="E19685">
        <v>36117</v>
      </c>
      <c r="F19685" s="9">
        <v>46243</v>
      </c>
      <c r="G19685" t="s">
        <v>6</v>
      </c>
      <c r="H19685" s="8">
        <v>0.51388888888888884</v>
      </c>
      <c r="I19685" s="8">
        <v>0.53472222222222221</v>
      </c>
      <c r="J19685">
        <v>1</v>
      </c>
      <c r="K19685" t="s">
        <v>128</v>
      </c>
      <c r="L19685">
        <v>2</v>
      </c>
      <c r="M19685" t="s">
        <v>129</v>
      </c>
      <c r="N19685" t="s">
        <v>11434</v>
      </c>
      <c r="O19685" t="s">
        <v>11435</v>
      </c>
      <c r="P19685" t="s">
        <v>11436</v>
      </c>
    </row>
    <row r="19686" spans="1:16" x14ac:dyDescent="0.35">
      <c r="A19686" t="s">
        <v>98</v>
      </c>
      <c r="B19686">
        <v>1324725678</v>
      </c>
      <c r="C19686" t="s">
        <v>20</v>
      </c>
      <c r="D19686" t="s">
        <v>17</v>
      </c>
      <c r="E19686">
        <v>36117</v>
      </c>
      <c r="F19686" s="9">
        <v>46243</v>
      </c>
      <c r="G19686" t="s">
        <v>6</v>
      </c>
      <c r="H19686" s="8">
        <v>0.54166666666666663</v>
      </c>
      <c r="I19686" s="8">
        <v>0.54166666666666663</v>
      </c>
      <c r="J19686">
        <v>0</v>
      </c>
      <c r="K19686" t="s">
        <v>145</v>
      </c>
      <c r="L19686">
        <v>0</v>
      </c>
      <c r="M19686" t="s">
        <v>29986</v>
      </c>
      <c r="N19686" t="s">
        <v>29987</v>
      </c>
      <c r="O19686" t="s">
        <v>29988</v>
      </c>
      <c r="P19686" t="s">
        <v>29989</v>
      </c>
    </row>
    <row r="19687" spans="1:16" x14ac:dyDescent="0.35">
      <c r="A19687" t="s">
        <v>98</v>
      </c>
      <c r="B19687">
        <v>1324725678</v>
      </c>
      <c r="C19687" t="s">
        <v>20</v>
      </c>
      <c r="D19687" t="s">
        <v>17</v>
      </c>
      <c r="E19687">
        <v>36117</v>
      </c>
      <c r="F19687" s="9">
        <v>46243</v>
      </c>
      <c r="G19687" t="s">
        <v>6</v>
      </c>
      <c r="H19687" s="8">
        <v>0.54861111111111116</v>
      </c>
      <c r="I19687" s="8">
        <v>0.5625</v>
      </c>
      <c r="J19687">
        <v>0</v>
      </c>
      <c r="K19687" t="s">
        <v>128</v>
      </c>
      <c r="L19687">
        <v>1</v>
      </c>
      <c r="M19687" t="s">
        <v>129</v>
      </c>
      <c r="N19687" t="s">
        <v>11434</v>
      </c>
      <c r="O19687" t="s">
        <v>11435</v>
      </c>
      <c r="P19687" t="s">
        <v>11436</v>
      </c>
    </row>
    <row r="19688" spans="1:16" x14ac:dyDescent="0.35">
      <c r="A19688" t="s">
        <v>98</v>
      </c>
      <c r="B19688">
        <v>1324725678</v>
      </c>
      <c r="C19688" t="s">
        <v>20</v>
      </c>
      <c r="D19688" t="s">
        <v>17</v>
      </c>
      <c r="E19688">
        <v>36117</v>
      </c>
      <c r="F19688" s="9">
        <v>46243</v>
      </c>
      <c r="G19688" t="s">
        <v>6</v>
      </c>
      <c r="H19688" s="8">
        <v>0.56944444444444442</v>
      </c>
      <c r="I19688" s="8">
        <v>0.59722222222222221</v>
      </c>
      <c r="J19688">
        <v>1</v>
      </c>
      <c r="K19688" t="s">
        <v>128</v>
      </c>
      <c r="L19688">
        <v>2</v>
      </c>
      <c r="M19688" t="s">
        <v>129</v>
      </c>
      <c r="N19688" t="s">
        <v>12847</v>
      </c>
      <c r="O19688" t="s">
        <v>12848</v>
      </c>
      <c r="P19688" t="s">
        <v>12849</v>
      </c>
    </row>
    <row r="19689" spans="1:16" x14ac:dyDescent="0.35">
      <c r="A19689" t="s">
        <v>98</v>
      </c>
      <c r="B19689">
        <v>1324725678</v>
      </c>
      <c r="C19689" t="s">
        <v>20</v>
      </c>
      <c r="D19689" t="s">
        <v>17</v>
      </c>
      <c r="E19689">
        <v>36117</v>
      </c>
      <c r="F19689" s="9">
        <v>46243</v>
      </c>
      <c r="G19689" t="s">
        <v>6</v>
      </c>
      <c r="H19689" s="8">
        <v>0.60416666666666663</v>
      </c>
      <c r="I19689" s="8">
        <v>0.61111111111111116</v>
      </c>
      <c r="J19689">
        <v>0</v>
      </c>
      <c r="K19689" t="s">
        <v>128</v>
      </c>
      <c r="L19689">
        <v>1</v>
      </c>
      <c r="M19689" t="s">
        <v>129</v>
      </c>
      <c r="N19689" t="s">
        <v>16226</v>
      </c>
      <c r="O19689" t="s">
        <v>16227</v>
      </c>
      <c r="P19689" t="s">
        <v>16228</v>
      </c>
    </row>
    <row r="19690" spans="1:16" x14ac:dyDescent="0.35">
      <c r="A19690" t="s">
        <v>98</v>
      </c>
      <c r="B19690">
        <v>1324725678</v>
      </c>
      <c r="C19690" t="s">
        <v>20</v>
      </c>
      <c r="D19690" t="s">
        <v>17</v>
      </c>
      <c r="E19690">
        <v>36117</v>
      </c>
      <c r="F19690" s="9">
        <v>46243</v>
      </c>
      <c r="G19690" t="s">
        <v>6</v>
      </c>
      <c r="H19690" s="8">
        <v>0.61805555555555558</v>
      </c>
      <c r="I19690" s="8">
        <v>0.61805555555555558</v>
      </c>
      <c r="J19690">
        <v>0</v>
      </c>
      <c r="K19690" t="s">
        <v>145</v>
      </c>
      <c r="L19690">
        <v>0</v>
      </c>
      <c r="M19690" t="s">
        <v>30087</v>
      </c>
      <c r="N19690" t="s">
        <v>12847</v>
      </c>
      <c r="O19690" t="s">
        <v>12848</v>
      </c>
      <c r="P19690" t="s">
        <v>12849</v>
      </c>
    </row>
    <row r="19691" spans="1:16" x14ac:dyDescent="0.35">
      <c r="A19691" t="s">
        <v>98</v>
      </c>
      <c r="B19691">
        <v>1324725678</v>
      </c>
      <c r="C19691" t="s">
        <v>20</v>
      </c>
      <c r="D19691" t="s">
        <v>17</v>
      </c>
      <c r="E19691">
        <v>36117</v>
      </c>
      <c r="F19691" s="9">
        <v>46243</v>
      </c>
      <c r="G19691" t="s">
        <v>6</v>
      </c>
      <c r="H19691" s="8">
        <v>0.625</v>
      </c>
      <c r="I19691" s="8">
        <v>0.63888888888888884</v>
      </c>
      <c r="J19691">
        <v>0</v>
      </c>
      <c r="K19691" t="s">
        <v>128</v>
      </c>
      <c r="L19691">
        <v>1</v>
      </c>
      <c r="M19691" t="s">
        <v>129</v>
      </c>
      <c r="N19691" t="s">
        <v>12850</v>
      </c>
      <c r="O19691" t="s">
        <v>12851</v>
      </c>
      <c r="P19691" t="s">
        <v>12852</v>
      </c>
    </row>
    <row r="19692" spans="1:16" x14ac:dyDescent="0.35">
      <c r="A19692" t="s">
        <v>98</v>
      </c>
      <c r="B19692">
        <v>1324725678</v>
      </c>
      <c r="C19692" t="s">
        <v>20</v>
      </c>
      <c r="D19692" t="s">
        <v>17</v>
      </c>
      <c r="E19692">
        <v>36117</v>
      </c>
      <c r="F19692" s="9">
        <v>46243</v>
      </c>
      <c r="G19692" t="s">
        <v>6</v>
      </c>
      <c r="H19692" s="8">
        <v>0.65972222222222221</v>
      </c>
      <c r="I19692" s="8">
        <v>0.65972222222222221</v>
      </c>
      <c r="J19692">
        <v>0</v>
      </c>
      <c r="K19692" t="s">
        <v>145</v>
      </c>
      <c r="L19692">
        <v>0</v>
      </c>
      <c r="M19692" t="s">
        <v>30088</v>
      </c>
      <c r="N19692" t="s">
        <v>12897</v>
      </c>
      <c r="O19692" t="s">
        <v>11367</v>
      </c>
      <c r="P19692" t="s">
        <v>11368</v>
      </c>
    </row>
    <row r="19693" spans="1:16" x14ac:dyDescent="0.35">
      <c r="A19693" t="s">
        <v>98</v>
      </c>
      <c r="B19693">
        <v>1324725678</v>
      </c>
      <c r="C19693" t="s">
        <v>20</v>
      </c>
      <c r="D19693" t="s">
        <v>17</v>
      </c>
      <c r="E19693">
        <v>36117</v>
      </c>
      <c r="F19693" s="9">
        <v>46243</v>
      </c>
      <c r="G19693" t="s">
        <v>6</v>
      </c>
      <c r="H19693" s="8">
        <v>0.66666666666666663</v>
      </c>
      <c r="I19693" s="8">
        <v>0.66666666666666663</v>
      </c>
      <c r="J19693">
        <v>0</v>
      </c>
      <c r="K19693" t="s">
        <v>145</v>
      </c>
      <c r="L19693">
        <v>0</v>
      </c>
      <c r="M19693" t="s">
        <v>30089</v>
      </c>
      <c r="N19693" t="s">
        <v>30090</v>
      </c>
      <c r="O19693" t="s">
        <v>30091</v>
      </c>
      <c r="P19693" t="s">
        <v>30092</v>
      </c>
    </row>
    <row r="19694" spans="1:16" x14ac:dyDescent="0.35">
      <c r="A19694" t="s">
        <v>98</v>
      </c>
      <c r="B19694">
        <v>1324725678</v>
      </c>
      <c r="C19694" t="s">
        <v>20</v>
      </c>
      <c r="D19694" t="s">
        <v>17</v>
      </c>
      <c r="E19694">
        <v>36117</v>
      </c>
      <c r="F19694" s="9">
        <v>46243</v>
      </c>
      <c r="G19694" t="s">
        <v>6</v>
      </c>
      <c r="H19694" s="8">
        <v>0.67361111111111116</v>
      </c>
      <c r="I19694" s="8">
        <v>0.69444444444444442</v>
      </c>
      <c r="J19694">
        <v>0</v>
      </c>
      <c r="K19694" t="s">
        <v>128</v>
      </c>
      <c r="L19694">
        <v>1</v>
      </c>
      <c r="M19694" t="s">
        <v>129</v>
      </c>
      <c r="N19694" t="s">
        <v>6861</v>
      </c>
      <c r="O19694" t="s">
        <v>6862</v>
      </c>
      <c r="P19694" t="s">
        <v>6863</v>
      </c>
    </row>
    <row r="19695" spans="1:16" x14ac:dyDescent="0.35">
      <c r="A19695" t="s">
        <v>98</v>
      </c>
      <c r="B19695">
        <v>1324725678</v>
      </c>
      <c r="C19695" t="s">
        <v>20</v>
      </c>
      <c r="D19695" t="s">
        <v>17</v>
      </c>
      <c r="E19695">
        <v>36117</v>
      </c>
      <c r="F19695" s="9">
        <v>46243</v>
      </c>
      <c r="G19695" t="s">
        <v>6</v>
      </c>
      <c r="H19695" s="8">
        <v>0.70138888888888884</v>
      </c>
      <c r="I19695" s="8">
        <v>0.70833333333333337</v>
      </c>
      <c r="J19695">
        <v>0</v>
      </c>
      <c r="K19695" t="s">
        <v>128</v>
      </c>
      <c r="L19695">
        <v>1</v>
      </c>
      <c r="M19695" t="s">
        <v>129</v>
      </c>
      <c r="N19695" t="s">
        <v>2541</v>
      </c>
      <c r="O19695" t="s">
        <v>2542</v>
      </c>
      <c r="P19695" t="s">
        <v>2543</v>
      </c>
    </row>
    <row r="19696" spans="1:16" x14ac:dyDescent="0.35">
      <c r="A19696" t="s">
        <v>98</v>
      </c>
      <c r="B19696">
        <v>1324725678</v>
      </c>
      <c r="C19696" t="s">
        <v>20</v>
      </c>
      <c r="D19696" t="s">
        <v>17</v>
      </c>
      <c r="E19696">
        <v>36117</v>
      </c>
      <c r="F19696" s="9">
        <v>46243</v>
      </c>
      <c r="G19696" t="s">
        <v>6</v>
      </c>
      <c r="H19696" s="8">
        <v>0.71527777777777779</v>
      </c>
      <c r="I19696" s="8">
        <v>0.71527777777777779</v>
      </c>
      <c r="J19696">
        <v>0</v>
      </c>
      <c r="K19696" t="s">
        <v>145</v>
      </c>
      <c r="L19696">
        <v>0</v>
      </c>
      <c r="M19696" t="s">
        <v>17049</v>
      </c>
      <c r="N19696" t="s">
        <v>2538</v>
      </c>
      <c r="O19696" t="s">
        <v>2539</v>
      </c>
      <c r="P19696" t="s">
        <v>2540</v>
      </c>
    </row>
    <row r="19697" spans="1:16" x14ac:dyDescent="0.35">
      <c r="A19697" t="s">
        <v>98</v>
      </c>
      <c r="B19697">
        <v>1324725678</v>
      </c>
      <c r="C19697" t="s">
        <v>20</v>
      </c>
      <c r="D19697" t="s">
        <v>17</v>
      </c>
      <c r="E19697">
        <v>36117</v>
      </c>
      <c r="F19697" s="9">
        <v>46243</v>
      </c>
      <c r="G19697" t="s">
        <v>6</v>
      </c>
      <c r="H19697" s="8">
        <v>0.72222222222222221</v>
      </c>
      <c r="I19697" s="8">
        <v>0.72222222222222221</v>
      </c>
      <c r="J19697">
        <v>0</v>
      </c>
      <c r="K19697" t="s">
        <v>145</v>
      </c>
      <c r="L19697">
        <v>0</v>
      </c>
      <c r="M19697" t="s">
        <v>17262</v>
      </c>
      <c r="N19697" t="s">
        <v>16233</v>
      </c>
      <c r="O19697" t="s">
        <v>16234</v>
      </c>
      <c r="P19697" t="s">
        <v>16235</v>
      </c>
    </row>
    <row r="19698" spans="1:16" x14ac:dyDescent="0.35">
      <c r="A19698" t="s">
        <v>98</v>
      </c>
      <c r="B19698">
        <v>1324725678</v>
      </c>
      <c r="C19698" t="s">
        <v>20</v>
      </c>
      <c r="D19698" t="s">
        <v>17</v>
      </c>
      <c r="E19698">
        <v>36117</v>
      </c>
      <c r="F19698" s="9">
        <v>46244</v>
      </c>
      <c r="G19698" t="s">
        <v>4704</v>
      </c>
      <c r="H19698" s="8">
        <v>0.38194444444444442</v>
      </c>
      <c r="I19698" s="8">
        <v>0.38194444444444442</v>
      </c>
      <c r="J19698">
        <v>0</v>
      </c>
      <c r="K19698" t="s">
        <v>145</v>
      </c>
      <c r="L19698">
        <v>0</v>
      </c>
      <c r="M19698" t="s">
        <v>16569</v>
      </c>
      <c r="N19698" t="s">
        <v>4113</v>
      </c>
      <c r="O19698" t="s">
        <v>4114</v>
      </c>
      <c r="P19698" t="s">
        <v>4115</v>
      </c>
    </row>
    <row r="19699" spans="1:16" x14ac:dyDescent="0.35">
      <c r="A19699" t="s">
        <v>98</v>
      </c>
      <c r="B19699">
        <v>1324725678</v>
      </c>
      <c r="C19699" t="s">
        <v>20</v>
      </c>
      <c r="D19699" t="s">
        <v>17</v>
      </c>
      <c r="E19699">
        <v>36117</v>
      </c>
      <c r="F19699" s="9">
        <v>46244</v>
      </c>
      <c r="G19699" t="s">
        <v>4704</v>
      </c>
      <c r="H19699" s="8">
        <v>0.3888888888888889</v>
      </c>
      <c r="I19699" s="8">
        <v>0.3888888888888889</v>
      </c>
      <c r="J19699">
        <v>0</v>
      </c>
      <c r="K19699" t="s">
        <v>145</v>
      </c>
      <c r="L19699">
        <v>0</v>
      </c>
      <c r="M19699" t="s">
        <v>18551</v>
      </c>
      <c r="N19699" t="s">
        <v>4091</v>
      </c>
      <c r="O19699" t="s">
        <v>4092</v>
      </c>
      <c r="P19699" t="s">
        <v>4093</v>
      </c>
    </row>
    <row r="19700" spans="1:16" x14ac:dyDescent="0.35">
      <c r="A19700" t="s">
        <v>98</v>
      </c>
      <c r="B19700">
        <v>1324725678</v>
      </c>
      <c r="C19700" t="s">
        <v>20</v>
      </c>
      <c r="D19700" t="s">
        <v>17</v>
      </c>
      <c r="E19700">
        <v>36117</v>
      </c>
      <c r="F19700" s="9">
        <v>46244</v>
      </c>
      <c r="G19700" t="s">
        <v>4704</v>
      </c>
      <c r="H19700" s="8">
        <v>0.40277777777777779</v>
      </c>
      <c r="I19700" s="8">
        <v>0.40277777777777779</v>
      </c>
      <c r="J19700">
        <v>0</v>
      </c>
      <c r="K19700" t="s">
        <v>145</v>
      </c>
      <c r="L19700">
        <v>0</v>
      </c>
      <c r="M19700" t="s">
        <v>16582</v>
      </c>
      <c r="N19700" t="s">
        <v>6474</v>
      </c>
      <c r="O19700" t="s">
        <v>6475</v>
      </c>
      <c r="P19700" t="s">
        <v>6476</v>
      </c>
    </row>
    <row r="19701" spans="1:16" x14ac:dyDescent="0.35">
      <c r="A19701" t="s">
        <v>98</v>
      </c>
      <c r="B19701">
        <v>1324725678</v>
      </c>
      <c r="C19701" t="s">
        <v>20</v>
      </c>
      <c r="D19701" t="s">
        <v>17</v>
      </c>
      <c r="E19701">
        <v>36117</v>
      </c>
      <c r="F19701" s="9">
        <v>46244</v>
      </c>
      <c r="G19701" t="s">
        <v>4704</v>
      </c>
      <c r="H19701" s="8">
        <v>0.40972222222222221</v>
      </c>
      <c r="I19701" s="8">
        <v>0.40972222222222221</v>
      </c>
      <c r="J19701">
        <v>0</v>
      </c>
      <c r="K19701" t="s">
        <v>145</v>
      </c>
      <c r="L19701">
        <v>0</v>
      </c>
      <c r="M19701" t="s">
        <v>30093</v>
      </c>
      <c r="N19701" t="s">
        <v>12904</v>
      </c>
      <c r="O19701" t="s">
        <v>12905</v>
      </c>
      <c r="P19701" t="s">
        <v>12906</v>
      </c>
    </row>
    <row r="19702" spans="1:16" x14ac:dyDescent="0.35">
      <c r="A19702" t="s">
        <v>98</v>
      </c>
      <c r="B19702">
        <v>1324725678</v>
      </c>
      <c r="C19702" t="s">
        <v>20</v>
      </c>
      <c r="D19702" t="s">
        <v>17</v>
      </c>
      <c r="E19702">
        <v>36117</v>
      </c>
      <c r="F19702" s="9">
        <v>46244</v>
      </c>
      <c r="G19702" t="s">
        <v>4704</v>
      </c>
      <c r="H19702" s="8">
        <v>0.41666666666666669</v>
      </c>
      <c r="I19702" s="8">
        <v>0.4236111111111111</v>
      </c>
      <c r="J19702">
        <v>0</v>
      </c>
      <c r="K19702" t="s">
        <v>128</v>
      </c>
      <c r="L19702">
        <v>0</v>
      </c>
      <c r="M19702" t="s">
        <v>129</v>
      </c>
      <c r="N19702" t="s">
        <v>944</v>
      </c>
      <c r="O19702" t="s">
        <v>11440</v>
      </c>
      <c r="P19702" t="s">
        <v>11441</v>
      </c>
    </row>
    <row r="19703" spans="1:16" x14ac:dyDescent="0.35">
      <c r="A19703" t="s">
        <v>98</v>
      </c>
      <c r="B19703">
        <v>1324725678</v>
      </c>
      <c r="C19703" t="s">
        <v>20</v>
      </c>
      <c r="D19703" t="s">
        <v>17</v>
      </c>
      <c r="E19703">
        <v>36117</v>
      </c>
      <c r="F19703" s="9">
        <v>46244</v>
      </c>
      <c r="G19703" t="s">
        <v>4704</v>
      </c>
      <c r="H19703" s="8">
        <v>0.43055555555555558</v>
      </c>
      <c r="I19703" s="8">
        <v>0.46527777777777779</v>
      </c>
      <c r="J19703">
        <v>1</v>
      </c>
      <c r="K19703" t="s">
        <v>128</v>
      </c>
      <c r="L19703">
        <v>2</v>
      </c>
      <c r="M19703" t="s">
        <v>129</v>
      </c>
      <c r="N19703" t="s">
        <v>12853</v>
      </c>
      <c r="O19703" t="s">
        <v>12854</v>
      </c>
      <c r="P19703" t="s">
        <v>12855</v>
      </c>
    </row>
    <row r="19704" spans="1:16" x14ac:dyDescent="0.35">
      <c r="A19704" t="s">
        <v>98</v>
      </c>
      <c r="B19704">
        <v>1324725678</v>
      </c>
      <c r="C19704" t="s">
        <v>20</v>
      </c>
      <c r="D19704" t="s">
        <v>17</v>
      </c>
      <c r="E19704">
        <v>36117</v>
      </c>
      <c r="F19704" s="9">
        <v>46244</v>
      </c>
      <c r="G19704" t="s">
        <v>4704</v>
      </c>
      <c r="H19704" s="8">
        <v>0.47222222222222221</v>
      </c>
      <c r="I19704" s="8">
        <v>0.47222222222222221</v>
      </c>
      <c r="J19704">
        <v>0</v>
      </c>
      <c r="K19704" t="s">
        <v>145</v>
      </c>
      <c r="L19704">
        <v>0</v>
      </c>
      <c r="M19704" t="s">
        <v>30094</v>
      </c>
      <c r="N19704" t="s">
        <v>12856</v>
      </c>
      <c r="O19704" t="s">
        <v>12857</v>
      </c>
      <c r="P19704" t="s">
        <v>12858</v>
      </c>
    </row>
    <row r="19705" spans="1:16" x14ac:dyDescent="0.35">
      <c r="A19705" t="s">
        <v>98</v>
      </c>
      <c r="B19705">
        <v>1324725678</v>
      </c>
      <c r="C19705" t="s">
        <v>20</v>
      </c>
      <c r="D19705" t="s">
        <v>17</v>
      </c>
      <c r="E19705">
        <v>36117</v>
      </c>
      <c r="F19705" s="9">
        <v>46244</v>
      </c>
      <c r="G19705" t="s">
        <v>4704</v>
      </c>
      <c r="H19705" s="8">
        <v>0.47916666666666669</v>
      </c>
      <c r="I19705" s="8">
        <v>0.47916666666666669</v>
      </c>
      <c r="J19705">
        <v>0</v>
      </c>
      <c r="K19705" t="s">
        <v>145</v>
      </c>
      <c r="L19705">
        <v>0</v>
      </c>
      <c r="M19705" t="s">
        <v>30095</v>
      </c>
      <c r="N19705" t="s">
        <v>15632</v>
      </c>
      <c r="O19705" t="s">
        <v>30096</v>
      </c>
      <c r="P19705" t="s">
        <v>16252</v>
      </c>
    </row>
    <row r="19706" spans="1:16" x14ac:dyDescent="0.35">
      <c r="A19706" t="s">
        <v>98</v>
      </c>
      <c r="B19706">
        <v>1324725678</v>
      </c>
      <c r="C19706" t="s">
        <v>20</v>
      </c>
      <c r="D19706" t="s">
        <v>17</v>
      </c>
      <c r="E19706">
        <v>36117</v>
      </c>
      <c r="F19706" s="9">
        <v>46244</v>
      </c>
      <c r="G19706" t="s">
        <v>4704</v>
      </c>
      <c r="H19706" s="8">
        <v>0.4861111111111111</v>
      </c>
      <c r="I19706" s="8">
        <v>0.54166666666666663</v>
      </c>
      <c r="J19706">
        <v>1</v>
      </c>
      <c r="K19706" t="s">
        <v>128</v>
      </c>
      <c r="L19706">
        <v>4</v>
      </c>
      <c r="M19706" t="s">
        <v>129</v>
      </c>
      <c r="N19706" t="s">
        <v>6477</v>
      </c>
      <c r="O19706" t="s">
        <v>6478</v>
      </c>
      <c r="P19706" t="s">
        <v>6479</v>
      </c>
    </row>
    <row r="19707" spans="1:16" x14ac:dyDescent="0.35">
      <c r="A19707" t="s">
        <v>98</v>
      </c>
      <c r="B19707">
        <v>1324725678</v>
      </c>
      <c r="C19707" t="s">
        <v>20</v>
      </c>
      <c r="D19707" t="s">
        <v>17</v>
      </c>
      <c r="E19707">
        <v>36117</v>
      </c>
      <c r="F19707" s="9">
        <v>46244</v>
      </c>
      <c r="G19707" t="s">
        <v>4704</v>
      </c>
      <c r="H19707" s="8">
        <v>0.54861111111111116</v>
      </c>
      <c r="I19707" s="8">
        <v>0.59722222222222221</v>
      </c>
      <c r="J19707">
        <v>1</v>
      </c>
      <c r="K19707" t="s">
        <v>128</v>
      </c>
      <c r="L19707">
        <v>4</v>
      </c>
      <c r="M19707" t="s">
        <v>129</v>
      </c>
      <c r="N19707" t="s">
        <v>26184</v>
      </c>
      <c r="O19707" t="s">
        <v>26185</v>
      </c>
      <c r="P19707" t="s">
        <v>26186</v>
      </c>
    </row>
    <row r="19708" spans="1:16" x14ac:dyDescent="0.35">
      <c r="A19708" t="s">
        <v>98</v>
      </c>
      <c r="B19708">
        <v>1324725678</v>
      </c>
      <c r="C19708" t="s">
        <v>20</v>
      </c>
      <c r="D19708" t="s">
        <v>17</v>
      </c>
      <c r="E19708">
        <v>36117</v>
      </c>
      <c r="F19708" s="9">
        <v>46244</v>
      </c>
      <c r="G19708" t="s">
        <v>4704</v>
      </c>
      <c r="H19708" s="8">
        <v>0.60416666666666663</v>
      </c>
      <c r="I19708" s="8">
        <v>0.61111111111111116</v>
      </c>
      <c r="J19708">
        <v>0</v>
      </c>
      <c r="K19708" t="s">
        <v>128</v>
      </c>
      <c r="L19708">
        <v>1</v>
      </c>
      <c r="M19708" t="s">
        <v>129</v>
      </c>
      <c r="N19708" t="s">
        <v>6477</v>
      </c>
      <c r="O19708" t="s">
        <v>6478</v>
      </c>
      <c r="P19708" t="s">
        <v>6479</v>
      </c>
    </row>
    <row r="19709" spans="1:16" x14ac:dyDescent="0.35">
      <c r="A19709" t="s">
        <v>98</v>
      </c>
      <c r="B19709">
        <v>1324725678</v>
      </c>
      <c r="C19709" t="s">
        <v>20</v>
      </c>
      <c r="D19709" t="s">
        <v>17</v>
      </c>
      <c r="E19709">
        <v>36117</v>
      </c>
      <c r="F19709" s="9">
        <v>46244</v>
      </c>
      <c r="G19709" t="s">
        <v>4704</v>
      </c>
      <c r="H19709" s="8">
        <v>0.61805555555555558</v>
      </c>
      <c r="I19709" s="8">
        <v>0.63888888888888884</v>
      </c>
      <c r="J19709">
        <v>0</v>
      </c>
      <c r="K19709" t="s">
        <v>128</v>
      </c>
      <c r="L19709">
        <v>1</v>
      </c>
      <c r="M19709" t="s">
        <v>129</v>
      </c>
      <c r="N19709" t="s">
        <v>26184</v>
      </c>
      <c r="O19709" t="s">
        <v>26185</v>
      </c>
      <c r="P19709" t="s">
        <v>26186</v>
      </c>
    </row>
    <row r="19710" spans="1:16" x14ac:dyDescent="0.35">
      <c r="A19710" t="s">
        <v>98</v>
      </c>
      <c r="B19710">
        <v>1324725678</v>
      </c>
      <c r="C19710" t="s">
        <v>20</v>
      </c>
      <c r="D19710" t="s">
        <v>17</v>
      </c>
      <c r="E19710">
        <v>36117</v>
      </c>
      <c r="F19710" s="9">
        <v>46244</v>
      </c>
      <c r="G19710" t="s">
        <v>4704</v>
      </c>
      <c r="H19710" s="8">
        <v>0.64583333333333337</v>
      </c>
      <c r="I19710" s="8">
        <v>0.64583333333333337</v>
      </c>
      <c r="J19710">
        <v>0</v>
      </c>
      <c r="K19710" t="s">
        <v>145</v>
      </c>
      <c r="L19710">
        <v>0</v>
      </c>
      <c r="M19710" t="s">
        <v>19544</v>
      </c>
      <c r="N19710" t="s">
        <v>6566</v>
      </c>
      <c r="O19710" t="s">
        <v>6567</v>
      </c>
      <c r="P19710" t="s">
        <v>6568</v>
      </c>
    </row>
    <row r="19711" spans="1:16" x14ac:dyDescent="0.35">
      <c r="A19711" t="s">
        <v>98</v>
      </c>
      <c r="B19711">
        <v>1324725678</v>
      </c>
      <c r="C19711" t="s">
        <v>20</v>
      </c>
      <c r="D19711" t="s">
        <v>17</v>
      </c>
      <c r="E19711">
        <v>36117</v>
      </c>
      <c r="F19711" s="9">
        <v>46244</v>
      </c>
      <c r="G19711" t="s">
        <v>4704</v>
      </c>
      <c r="H19711" s="8">
        <v>0.65277777777777779</v>
      </c>
      <c r="I19711" s="8">
        <v>0.65972222222222221</v>
      </c>
      <c r="J19711">
        <v>0</v>
      </c>
      <c r="K19711" t="s">
        <v>128</v>
      </c>
      <c r="L19711">
        <v>0</v>
      </c>
      <c r="M19711" t="s">
        <v>129</v>
      </c>
      <c r="N19711" t="s">
        <v>12853</v>
      </c>
      <c r="O19711" t="s">
        <v>12854</v>
      </c>
      <c r="P19711" t="s">
        <v>12855</v>
      </c>
    </row>
    <row r="19712" spans="1:16" x14ac:dyDescent="0.35">
      <c r="A19712" t="s">
        <v>98</v>
      </c>
      <c r="B19712">
        <v>1324725678</v>
      </c>
      <c r="C19712" t="s">
        <v>20</v>
      </c>
      <c r="D19712" t="s">
        <v>17</v>
      </c>
      <c r="E19712">
        <v>36117</v>
      </c>
      <c r="F19712" s="9">
        <v>46244</v>
      </c>
      <c r="G19712" t="s">
        <v>4704</v>
      </c>
      <c r="H19712" s="8">
        <v>0.66666666666666663</v>
      </c>
      <c r="I19712" s="8">
        <v>0.74305555555555558</v>
      </c>
      <c r="J19712">
        <v>2</v>
      </c>
      <c r="K19712" t="s">
        <v>128</v>
      </c>
      <c r="L19712">
        <v>6</v>
      </c>
      <c r="M19712" t="s">
        <v>129</v>
      </c>
      <c r="N19712" t="s">
        <v>944</v>
      </c>
      <c r="O19712" t="s">
        <v>11440</v>
      </c>
      <c r="P19712" t="s">
        <v>11441</v>
      </c>
    </row>
    <row r="19713" spans="1:16" x14ac:dyDescent="0.35">
      <c r="A19713" t="s">
        <v>98</v>
      </c>
      <c r="B19713">
        <v>1324725678</v>
      </c>
      <c r="C19713" t="s">
        <v>20</v>
      </c>
      <c r="D19713" t="s">
        <v>17</v>
      </c>
      <c r="E19713">
        <v>36117</v>
      </c>
      <c r="F19713" s="9">
        <v>46244</v>
      </c>
      <c r="G19713" t="s">
        <v>4704</v>
      </c>
      <c r="H19713" s="8">
        <v>0.75</v>
      </c>
      <c r="I19713" s="8">
        <v>0.76388888888888884</v>
      </c>
      <c r="J19713">
        <v>0</v>
      </c>
      <c r="K19713" t="s">
        <v>128</v>
      </c>
      <c r="L19713">
        <v>1</v>
      </c>
      <c r="M19713" t="s">
        <v>129</v>
      </c>
      <c r="N19713" t="s">
        <v>12910</v>
      </c>
      <c r="O19713" t="s">
        <v>12911</v>
      </c>
      <c r="P19713" t="s">
        <v>12912</v>
      </c>
    </row>
    <row r="19714" spans="1:16" x14ac:dyDescent="0.35">
      <c r="A19714" t="s">
        <v>98</v>
      </c>
      <c r="B19714">
        <v>1324725678</v>
      </c>
      <c r="C19714" t="s">
        <v>20</v>
      </c>
      <c r="D19714" t="s">
        <v>17</v>
      </c>
      <c r="E19714">
        <v>36117</v>
      </c>
      <c r="F19714" s="9">
        <v>46244</v>
      </c>
      <c r="G19714" t="s">
        <v>4704</v>
      </c>
      <c r="H19714" s="8">
        <v>0.77083333333333337</v>
      </c>
      <c r="I19714" s="8">
        <v>0.77083333333333337</v>
      </c>
      <c r="J19714">
        <v>0</v>
      </c>
      <c r="K19714" t="s">
        <v>145</v>
      </c>
      <c r="L19714">
        <v>0</v>
      </c>
      <c r="M19714" t="s">
        <v>30097</v>
      </c>
      <c r="N19714" t="s">
        <v>30098</v>
      </c>
      <c r="O19714" t="s">
        <v>30099</v>
      </c>
      <c r="P19714" t="s">
        <v>16246</v>
      </c>
    </row>
    <row r="19715" spans="1:16" x14ac:dyDescent="0.35">
      <c r="A19715" t="s">
        <v>98</v>
      </c>
      <c r="B19715">
        <v>1324725678</v>
      </c>
      <c r="C19715" t="s">
        <v>20</v>
      </c>
      <c r="D19715" t="s">
        <v>17</v>
      </c>
      <c r="E19715">
        <v>36117</v>
      </c>
      <c r="F19715" s="9">
        <v>46244</v>
      </c>
      <c r="G19715" t="s">
        <v>4704</v>
      </c>
      <c r="H19715" s="8">
        <v>0.77777777777777779</v>
      </c>
      <c r="I19715" s="8">
        <v>0.78472222222222221</v>
      </c>
      <c r="J19715">
        <v>0</v>
      </c>
      <c r="K19715" t="s">
        <v>128</v>
      </c>
      <c r="L19715">
        <v>0</v>
      </c>
      <c r="M19715" t="s">
        <v>129</v>
      </c>
      <c r="N19715" t="s">
        <v>12859</v>
      </c>
      <c r="O19715" t="s">
        <v>12860</v>
      </c>
      <c r="P19715" t="s">
        <v>12861</v>
      </c>
    </row>
    <row r="19716" spans="1:16" x14ac:dyDescent="0.35">
      <c r="A19716" t="s">
        <v>98</v>
      </c>
      <c r="B19716">
        <v>1324725678</v>
      </c>
      <c r="C19716" t="s">
        <v>20</v>
      </c>
      <c r="D19716" t="s">
        <v>17</v>
      </c>
      <c r="E19716">
        <v>36117</v>
      </c>
      <c r="F19716" s="9">
        <v>46244</v>
      </c>
      <c r="G19716" t="s">
        <v>4704</v>
      </c>
      <c r="H19716" s="8">
        <v>0.79166666666666663</v>
      </c>
      <c r="I19716" s="8">
        <v>0.79166666666666663</v>
      </c>
      <c r="J19716">
        <v>0</v>
      </c>
      <c r="K19716" t="s">
        <v>145</v>
      </c>
      <c r="L19716">
        <v>0</v>
      </c>
      <c r="M19716" t="s">
        <v>30100</v>
      </c>
      <c r="N19716" t="s">
        <v>6563</v>
      </c>
      <c r="O19716" t="s">
        <v>6564</v>
      </c>
      <c r="P19716" t="s">
        <v>6565</v>
      </c>
    </row>
    <row r="19717" spans="1:16" x14ac:dyDescent="0.35">
      <c r="A19717" t="s">
        <v>98</v>
      </c>
      <c r="B19717">
        <v>1324725678</v>
      </c>
      <c r="C19717" t="s">
        <v>20</v>
      </c>
      <c r="D19717" t="s">
        <v>17</v>
      </c>
      <c r="E19717">
        <v>36117</v>
      </c>
      <c r="F19717" s="9">
        <v>46245</v>
      </c>
      <c r="G19717" t="s">
        <v>4705</v>
      </c>
      <c r="H19717" s="8">
        <v>0.38194444444444442</v>
      </c>
      <c r="I19717" s="8">
        <v>0.38194444444444442</v>
      </c>
      <c r="J19717">
        <v>0</v>
      </c>
      <c r="K19717" t="s">
        <v>145</v>
      </c>
      <c r="L19717">
        <v>0</v>
      </c>
      <c r="M19717" t="s">
        <v>16625</v>
      </c>
      <c r="N19717" t="s">
        <v>4122</v>
      </c>
      <c r="O19717" t="s">
        <v>4123</v>
      </c>
      <c r="P19717" t="s">
        <v>4124</v>
      </c>
    </row>
    <row r="19718" spans="1:16" x14ac:dyDescent="0.35">
      <c r="A19718" t="s">
        <v>98</v>
      </c>
      <c r="B19718">
        <v>1324725678</v>
      </c>
      <c r="C19718" t="s">
        <v>20</v>
      </c>
      <c r="D19718" t="s">
        <v>17</v>
      </c>
      <c r="E19718">
        <v>36117</v>
      </c>
      <c r="F19718" s="9">
        <v>46245</v>
      </c>
      <c r="G19718" t="s">
        <v>4705</v>
      </c>
      <c r="H19718" s="8">
        <v>0.39583333333333331</v>
      </c>
      <c r="I19718" s="8">
        <v>0.40277777777777779</v>
      </c>
      <c r="J19718">
        <v>0</v>
      </c>
      <c r="K19718" t="s">
        <v>128</v>
      </c>
      <c r="L19718">
        <v>1</v>
      </c>
      <c r="M19718" t="s">
        <v>129</v>
      </c>
      <c r="N19718" t="s">
        <v>12907</v>
      </c>
      <c r="O19718" t="s">
        <v>12908</v>
      </c>
      <c r="P19718" t="s">
        <v>12909</v>
      </c>
    </row>
    <row r="19719" spans="1:16" x14ac:dyDescent="0.35">
      <c r="A19719" t="s">
        <v>98</v>
      </c>
      <c r="B19719">
        <v>1324725678</v>
      </c>
      <c r="C19719" t="s">
        <v>20</v>
      </c>
      <c r="D19719" t="s">
        <v>17</v>
      </c>
      <c r="E19719">
        <v>36117</v>
      </c>
      <c r="F19719" s="9">
        <v>46245</v>
      </c>
      <c r="G19719" t="s">
        <v>4705</v>
      </c>
      <c r="H19719" s="8">
        <v>0.40972222222222221</v>
      </c>
      <c r="I19719" s="8">
        <v>0.43055555555555558</v>
      </c>
      <c r="J19719">
        <v>1</v>
      </c>
      <c r="K19719" t="s">
        <v>128</v>
      </c>
      <c r="L19719">
        <v>2</v>
      </c>
      <c r="M19719" t="s">
        <v>129</v>
      </c>
      <c r="N19719" t="s">
        <v>12853</v>
      </c>
      <c r="O19719" t="s">
        <v>12854</v>
      </c>
      <c r="P19719" t="s">
        <v>12855</v>
      </c>
    </row>
    <row r="19720" spans="1:16" x14ac:dyDescent="0.35">
      <c r="A19720" t="s">
        <v>98</v>
      </c>
      <c r="B19720">
        <v>1324725678</v>
      </c>
      <c r="C19720" t="s">
        <v>20</v>
      </c>
      <c r="D19720" t="s">
        <v>17</v>
      </c>
      <c r="E19720">
        <v>36117</v>
      </c>
      <c r="F19720" s="9">
        <v>46245</v>
      </c>
      <c r="G19720" t="s">
        <v>4705</v>
      </c>
      <c r="H19720" s="8">
        <v>0.4375</v>
      </c>
      <c r="I19720" s="8">
        <v>0.4375</v>
      </c>
      <c r="J19720">
        <v>0</v>
      </c>
      <c r="K19720" t="s">
        <v>145</v>
      </c>
      <c r="L19720">
        <v>0</v>
      </c>
      <c r="M19720" t="s">
        <v>30101</v>
      </c>
      <c r="N19720" t="s">
        <v>30098</v>
      </c>
      <c r="O19720" t="s">
        <v>30099</v>
      </c>
      <c r="P19720" t="s">
        <v>16246</v>
      </c>
    </row>
    <row r="19721" spans="1:16" x14ac:dyDescent="0.35">
      <c r="A19721" t="s">
        <v>98</v>
      </c>
      <c r="B19721">
        <v>1324725678</v>
      </c>
      <c r="C19721" t="s">
        <v>20</v>
      </c>
      <c r="D19721" t="s">
        <v>17</v>
      </c>
      <c r="E19721">
        <v>36117</v>
      </c>
      <c r="F19721" s="9">
        <v>46245</v>
      </c>
      <c r="G19721" t="s">
        <v>4705</v>
      </c>
      <c r="H19721" s="8">
        <v>0.44444444444444442</v>
      </c>
      <c r="I19721" s="8">
        <v>0.47222222222222221</v>
      </c>
      <c r="J19721">
        <v>1</v>
      </c>
      <c r="K19721" t="s">
        <v>128</v>
      </c>
      <c r="L19721">
        <v>2</v>
      </c>
      <c r="M19721" t="s">
        <v>129</v>
      </c>
      <c r="N19721" t="s">
        <v>4070</v>
      </c>
      <c r="O19721" t="s">
        <v>4071</v>
      </c>
      <c r="P19721" t="s">
        <v>4072</v>
      </c>
    </row>
    <row r="19722" spans="1:16" x14ac:dyDescent="0.35">
      <c r="A19722" t="s">
        <v>98</v>
      </c>
      <c r="B19722">
        <v>1324725678</v>
      </c>
      <c r="C19722" t="s">
        <v>20</v>
      </c>
      <c r="D19722" t="s">
        <v>17</v>
      </c>
      <c r="E19722">
        <v>36117</v>
      </c>
      <c r="F19722" s="9">
        <v>46245</v>
      </c>
      <c r="G19722" t="s">
        <v>4705</v>
      </c>
      <c r="H19722" s="8">
        <v>0.47916666666666669</v>
      </c>
      <c r="I19722" s="8">
        <v>0.4861111111111111</v>
      </c>
      <c r="J19722">
        <v>0</v>
      </c>
      <c r="K19722" t="s">
        <v>128</v>
      </c>
      <c r="L19722">
        <v>0</v>
      </c>
      <c r="M19722" t="s">
        <v>129</v>
      </c>
      <c r="N19722" t="s">
        <v>12913</v>
      </c>
      <c r="O19722" t="s">
        <v>12860</v>
      </c>
      <c r="P19722" t="s">
        <v>12861</v>
      </c>
    </row>
    <row r="19723" spans="1:16" x14ac:dyDescent="0.35">
      <c r="A19723" t="s">
        <v>98</v>
      </c>
      <c r="B19723">
        <v>1324725678</v>
      </c>
      <c r="C19723" t="s">
        <v>20</v>
      </c>
      <c r="D19723" t="s">
        <v>17</v>
      </c>
      <c r="E19723">
        <v>36117</v>
      </c>
      <c r="F19723" s="9">
        <v>46245</v>
      </c>
      <c r="G19723" t="s">
        <v>4705</v>
      </c>
      <c r="H19723" s="8">
        <v>0.49305555555555558</v>
      </c>
      <c r="I19723" s="8">
        <v>0.49305555555555558</v>
      </c>
      <c r="J19723">
        <v>0</v>
      </c>
      <c r="K19723" t="s">
        <v>145</v>
      </c>
      <c r="L19723">
        <v>0</v>
      </c>
      <c r="M19723" t="s">
        <v>30102</v>
      </c>
      <c r="N19723" t="s">
        <v>4070</v>
      </c>
      <c r="O19723" t="s">
        <v>4071</v>
      </c>
      <c r="P19723" t="s">
        <v>4072</v>
      </c>
    </row>
    <row r="19724" spans="1:16" x14ac:dyDescent="0.35">
      <c r="A19724" t="s">
        <v>98</v>
      </c>
      <c r="B19724">
        <v>1324725678</v>
      </c>
      <c r="C19724" t="s">
        <v>20</v>
      </c>
      <c r="D19724" t="s">
        <v>17</v>
      </c>
      <c r="E19724">
        <v>36117</v>
      </c>
      <c r="F19724" s="9">
        <v>46245</v>
      </c>
      <c r="G19724" t="s">
        <v>4705</v>
      </c>
      <c r="H19724" s="8">
        <v>0.5</v>
      </c>
      <c r="I19724" s="8">
        <v>0.5</v>
      </c>
      <c r="J19724">
        <v>0</v>
      </c>
      <c r="K19724" t="s">
        <v>145</v>
      </c>
      <c r="L19724">
        <v>0</v>
      </c>
      <c r="M19724" t="s">
        <v>16705</v>
      </c>
      <c r="N19724" t="s">
        <v>12859</v>
      </c>
      <c r="O19724" t="s">
        <v>12860</v>
      </c>
      <c r="P19724" t="s">
        <v>12861</v>
      </c>
    </row>
    <row r="19725" spans="1:16" x14ac:dyDescent="0.35">
      <c r="A19725" t="s">
        <v>98</v>
      </c>
      <c r="B19725">
        <v>1324725678</v>
      </c>
      <c r="C19725" t="s">
        <v>20</v>
      </c>
      <c r="D19725" t="s">
        <v>17</v>
      </c>
      <c r="E19725">
        <v>36117</v>
      </c>
      <c r="F19725" s="9">
        <v>46245</v>
      </c>
      <c r="G19725" t="s">
        <v>4705</v>
      </c>
      <c r="H19725" s="8">
        <v>0.50694444444444442</v>
      </c>
      <c r="I19725" s="8">
        <v>0.50694444444444442</v>
      </c>
      <c r="J19725">
        <v>0</v>
      </c>
      <c r="K19725" t="s">
        <v>145</v>
      </c>
      <c r="L19725">
        <v>0</v>
      </c>
      <c r="M19725" t="s">
        <v>30103</v>
      </c>
      <c r="N19725" t="s">
        <v>12904</v>
      </c>
      <c r="O19725" t="s">
        <v>12905</v>
      </c>
      <c r="P19725" t="s">
        <v>12906</v>
      </c>
    </row>
    <row r="19726" spans="1:16" x14ac:dyDescent="0.35">
      <c r="A19726" t="s">
        <v>98</v>
      </c>
      <c r="B19726">
        <v>1324725678</v>
      </c>
      <c r="C19726" t="s">
        <v>20</v>
      </c>
      <c r="D19726" t="s">
        <v>17</v>
      </c>
      <c r="E19726">
        <v>36117</v>
      </c>
      <c r="F19726" s="9">
        <v>46245</v>
      </c>
      <c r="G19726" t="s">
        <v>4705</v>
      </c>
      <c r="H19726" s="8">
        <v>0.51388888888888884</v>
      </c>
      <c r="I19726" s="8">
        <v>0.51388888888888884</v>
      </c>
      <c r="J19726">
        <v>0</v>
      </c>
      <c r="K19726" t="s">
        <v>145</v>
      </c>
      <c r="L19726">
        <v>0</v>
      </c>
      <c r="M19726" t="s">
        <v>16603</v>
      </c>
      <c r="N19726" t="s">
        <v>6580</v>
      </c>
      <c r="O19726" t="s">
        <v>6581</v>
      </c>
      <c r="P19726" t="s">
        <v>6582</v>
      </c>
    </row>
    <row r="19727" spans="1:16" x14ac:dyDescent="0.35">
      <c r="A19727" t="s">
        <v>98</v>
      </c>
      <c r="B19727">
        <v>1324725678</v>
      </c>
      <c r="C19727" t="s">
        <v>20</v>
      </c>
      <c r="D19727" t="s">
        <v>17</v>
      </c>
      <c r="E19727">
        <v>36117</v>
      </c>
      <c r="F19727" s="9">
        <v>46245</v>
      </c>
      <c r="G19727" t="s">
        <v>4705</v>
      </c>
      <c r="H19727" s="8">
        <v>0.52083333333333337</v>
      </c>
      <c r="I19727" s="8">
        <v>0.52083333333333337</v>
      </c>
      <c r="J19727">
        <v>0</v>
      </c>
      <c r="K19727" t="s">
        <v>145</v>
      </c>
      <c r="L19727">
        <v>0</v>
      </c>
      <c r="M19727" t="s">
        <v>30104</v>
      </c>
      <c r="N19727" t="s">
        <v>30105</v>
      </c>
      <c r="O19727" t="s">
        <v>15631</v>
      </c>
      <c r="P19727" t="s">
        <v>30106</v>
      </c>
    </row>
    <row r="19728" spans="1:16" x14ac:dyDescent="0.35">
      <c r="A19728" t="s">
        <v>98</v>
      </c>
      <c r="B19728">
        <v>1324725678</v>
      </c>
      <c r="C19728" t="s">
        <v>20</v>
      </c>
      <c r="D19728" t="s">
        <v>17</v>
      </c>
      <c r="E19728">
        <v>36117</v>
      </c>
      <c r="F19728" s="9">
        <v>46245</v>
      </c>
      <c r="G19728" t="s">
        <v>4705</v>
      </c>
      <c r="H19728" s="8">
        <v>0.54166666666666663</v>
      </c>
      <c r="I19728" s="8">
        <v>0.54166666666666663</v>
      </c>
      <c r="J19728">
        <v>0</v>
      </c>
      <c r="K19728" t="s">
        <v>145</v>
      </c>
      <c r="L19728">
        <v>0</v>
      </c>
      <c r="M19728" t="s">
        <v>17136</v>
      </c>
      <c r="N19728" t="s">
        <v>12937</v>
      </c>
      <c r="O19728" t="s">
        <v>12938</v>
      </c>
      <c r="P19728" t="s">
        <v>12939</v>
      </c>
    </row>
    <row r="19729" spans="1:16" x14ac:dyDescent="0.35">
      <c r="A19729" t="s">
        <v>98</v>
      </c>
      <c r="B19729">
        <v>1324725678</v>
      </c>
      <c r="C19729" t="s">
        <v>20</v>
      </c>
      <c r="D19729" t="s">
        <v>17</v>
      </c>
      <c r="E19729">
        <v>36117</v>
      </c>
      <c r="F19729" s="9">
        <v>46245</v>
      </c>
      <c r="G19729" t="s">
        <v>4705</v>
      </c>
      <c r="H19729" s="8">
        <v>0.54861111111111116</v>
      </c>
      <c r="I19729" s="8">
        <v>0.54861111111111116</v>
      </c>
      <c r="J19729">
        <v>0</v>
      </c>
      <c r="K19729" t="s">
        <v>145</v>
      </c>
      <c r="L19729">
        <v>0</v>
      </c>
      <c r="M19729" t="s">
        <v>30107</v>
      </c>
      <c r="N19729" t="s">
        <v>4091</v>
      </c>
      <c r="O19729" t="s">
        <v>4092</v>
      </c>
      <c r="P19729" t="s">
        <v>4093</v>
      </c>
    </row>
    <row r="19730" spans="1:16" x14ac:dyDescent="0.35">
      <c r="A19730" t="s">
        <v>98</v>
      </c>
      <c r="B19730">
        <v>1324725678</v>
      </c>
      <c r="C19730" t="s">
        <v>20</v>
      </c>
      <c r="D19730" t="s">
        <v>17</v>
      </c>
      <c r="E19730">
        <v>36117</v>
      </c>
      <c r="F19730" s="9">
        <v>46245</v>
      </c>
      <c r="G19730" t="s">
        <v>4705</v>
      </c>
      <c r="H19730" s="8">
        <v>0.55555555555555558</v>
      </c>
      <c r="I19730" s="8">
        <v>0.55555555555555558</v>
      </c>
      <c r="J19730">
        <v>0</v>
      </c>
      <c r="K19730" t="s">
        <v>145</v>
      </c>
      <c r="L19730">
        <v>0</v>
      </c>
      <c r="M19730" t="s">
        <v>30108</v>
      </c>
      <c r="N19730" t="s">
        <v>1626</v>
      </c>
      <c r="O19730" t="s">
        <v>1627</v>
      </c>
      <c r="P19730" t="s">
        <v>1628</v>
      </c>
    </row>
    <row r="19731" spans="1:16" x14ac:dyDescent="0.35">
      <c r="A19731" t="s">
        <v>98</v>
      </c>
      <c r="B19731">
        <v>1324725678</v>
      </c>
      <c r="C19731" t="s">
        <v>20</v>
      </c>
      <c r="D19731" t="s">
        <v>17</v>
      </c>
      <c r="E19731">
        <v>36117</v>
      </c>
      <c r="F19731" s="9">
        <v>46245</v>
      </c>
      <c r="G19731" t="s">
        <v>4705</v>
      </c>
      <c r="H19731" s="8">
        <v>0.5625</v>
      </c>
      <c r="I19731" s="8">
        <v>0.56944444444444442</v>
      </c>
      <c r="J19731">
        <v>0</v>
      </c>
      <c r="K19731" t="s">
        <v>128</v>
      </c>
      <c r="L19731">
        <v>0</v>
      </c>
      <c r="M19731" t="s">
        <v>129</v>
      </c>
      <c r="N19731" t="s">
        <v>12797</v>
      </c>
      <c r="O19731" t="s">
        <v>12798</v>
      </c>
      <c r="P19731" t="s">
        <v>12799</v>
      </c>
    </row>
    <row r="19732" spans="1:16" x14ac:dyDescent="0.35">
      <c r="A19732" t="s">
        <v>98</v>
      </c>
      <c r="B19732">
        <v>1324725678</v>
      </c>
      <c r="C19732" t="s">
        <v>20</v>
      </c>
      <c r="D19732" t="s">
        <v>17</v>
      </c>
      <c r="E19732">
        <v>36117</v>
      </c>
      <c r="F19732" s="9">
        <v>46245</v>
      </c>
      <c r="G19732" t="s">
        <v>4705</v>
      </c>
      <c r="H19732" s="8">
        <v>0.57638888888888884</v>
      </c>
      <c r="I19732" s="8">
        <v>0.57638888888888884</v>
      </c>
      <c r="J19732">
        <v>0</v>
      </c>
      <c r="K19732" t="s">
        <v>145</v>
      </c>
      <c r="L19732">
        <v>0</v>
      </c>
      <c r="M19732" t="s">
        <v>29975</v>
      </c>
      <c r="N19732" t="s">
        <v>4091</v>
      </c>
      <c r="O19732" t="s">
        <v>4092</v>
      </c>
      <c r="P19732" t="s">
        <v>4093</v>
      </c>
    </row>
    <row r="19733" spans="1:16" x14ac:dyDescent="0.35">
      <c r="A19733" t="s">
        <v>98</v>
      </c>
      <c r="B19733">
        <v>1324725678</v>
      </c>
      <c r="C19733" t="s">
        <v>20</v>
      </c>
      <c r="D19733" t="s">
        <v>17</v>
      </c>
      <c r="E19733">
        <v>36117</v>
      </c>
      <c r="F19733" s="9">
        <v>46245</v>
      </c>
      <c r="G19733" t="s">
        <v>4705</v>
      </c>
      <c r="H19733" s="8">
        <v>0.58333333333333337</v>
      </c>
      <c r="I19733" s="8">
        <v>0.58333333333333337</v>
      </c>
      <c r="J19733">
        <v>0</v>
      </c>
      <c r="K19733" t="s">
        <v>145</v>
      </c>
      <c r="L19733">
        <v>0</v>
      </c>
      <c r="M19733" t="s">
        <v>30109</v>
      </c>
      <c r="N19733" t="s">
        <v>12797</v>
      </c>
      <c r="O19733" t="s">
        <v>12798</v>
      </c>
      <c r="P19733" t="s">
        <v>12799</v>
      </c>
    </row>
    <row r="19734" spans="1:16" x14ac:dyDescent="0.35">
      <c r="A19734" t="s">
        <v>98</v>
      </c>
      <c r="B19734">
        <v>1324725678</v>
      </c>
      <c r="C19734" t="s">
        <v>20</v>
      </c>
      <c r="D19734" t="s">
        <v>17</v>
      </c>
      <c r="E19734">
        <v>36117</v>
      </c>
      <c r="F19734" s="9">
        <v>46245</v>
      </c>
      <c r="G19734" t="s">
        <v>4705</v>
      </c>
      <c r="H19734" s="8">
        <v>0.59027777777777779</v>
      </c>
      <c r="I19734" s="8">
        <v>0.59722222222222221</v>
      </c>
      <c r="J19734">
        <v>0</v>
      </c>
      <c r="K19734" t="s">
        <v>128</v>
      </c>
      <c r="L19734">
        <v>0</v>
      </c>
      <c r="M19734" t="s">
        <v>129</v>
      </c>
      <c r="N19734" t="s">
        <v>11934</v>
      </c>
      <c r="O19734" t="s">
        <v>11935</v>
      </c>
      <c r="P19734" t="s">
        <v>11936</v>
      </c>
    </row>
    <row r="19735" spans="1:16" x14ac:dyDescent="0.35">
      <c r="A19735" t="s">
        <v>98</v>
      </c>
      <c r="B19735">
        <v>1324725678</v>
      </c>
      <c r="C19735" t="s">
        <v>20</v>
      </c>
      <c r="D19735" t="s">
        <v>17</v>
      </c>
      <c r="E19735">
        <v>36117</v>
      </c>
      <c r="F19735" s="9">
        <v>46245</v>
      </c>
      <c r="G19735" t="s">
        <v>4705</v>
      </c>
      <c r="H19735" s="8">
        <v>0.60416666666666663</v>
      </c>
      <c r="I19735" s="8">
        <v>0.60416666666666663</v>
      </c>
      <c r="J19735">
        <v>0</v>
      </c>
      <c r="K19735" t="s">
        <v>145</v>
      </c>
      <c r="L19735">
        <v>0</v>
      </c>
      <c r="M19735" t="s">
        <v>30110</v>
      </c>
      <c r="N19735" t="s">
        <v>4088</v>
      </c>
      <c r="O19735" t="s">
        <v>4089</v>
      </c>
      <c r="P19735" t="s">
        <v>4090</v>
      </c>
    </row>
    <row r="19736" spans="1:16" x14ac:dyDescent="0.35">
      <c r="A19736" t="s">
        <v>98</v>
      </c>
      <c r="B19736">
        <v>1324725678</v>
      </c>
      <c r="C19736" t="s">
        <v>20</v>
      </c>
      <c r="D19736" t="s">
        <v>17</v>
      </c>
      <c r="E19736">
        <v>36117</v>
      </c>
      <c r="F19736" s="9">
        <v>46245</v>
      </c>
      <c r="G19736" t="s">
        <v>4705</v>
      </c>
      <c r="H19736" s="8">
        <v>0.61111111111111116</v>
      </c>
      <c r="I19736" s="8">
        <v>0.63194444444444442</v>
      </c>
      <c r="J19736">
        <v>0</v>
      </c>
      <c r="K19736" t="s">
        <v>128</v>
      </c>
      <c r="L19736">
        <v>1</v>
      </c>
      <c r="M19736" t="s">
        <v>129</v>
      </c>
      <c r="N19736" t="s">
        <v>4082</v>
      </c>
      <c r="O19736" t="s">
        <v>4083</v>
      </c>
      <c r="P19736" t="s">
        <v>4084</v>
      </c>
    </row>
    <row r="19737" spans="1:16" x14ac:dyDescent="0.35">
      <c r="A19737" t="s">
        <v>98</v>
      </c>
      <c r="B19737">
        <v>1324725678</v>
      </c>
      <c r="C19737" t="s">
        <v>20</v>
      </c>
      <c r="D19737" t="s">
        <v>17</v>
      </c>
      <c r="E19737">
        <v>36117</v>
      </c>
      <c r="F19737" s="9">
        <v>46245</v>
      </c>
      <c r="G19737" t="s">
        <v>4705</v>
      </c>
      <c r="H19737" s="8">
        <v>0.63888888888888884</v>
      </c>
      <c r="I19737" s="8">
        <v>0.63888888888888884</v>
      </c>
      <c r="J19737">
        <v>0</v>
      </c>
      <c r="K19737" t="s">
        <v>145</v>
      </c>
      <c r="L19737">
        <v>0</v>
      </c>
      <c r="M19737" t="s">
        <v>30055</v>
      </c>
      <c r="N19737" t="s">
        <v>4088</v>
      </c>
      <c r="O19737" t="s">
        <v>4089</v>
      </c>
      <c r="P19737" t="s">
        <v>4090</v>
      </c>
    </row>
    <row r="19738" spans="1:16" x14ac:dyDescent="0.35">
      <c r="A19738" t="s">
        <v>98</v>
      </c>
      <c r="B19738">
        <v>1324725678</v>
      </c>
      <c r="C19738" t="s">
        <v>20</v>
      </c>
      <c r="D19738" t="s">
        <v>17</v>
      </c>
      <c r="E19738">
        <v>36117</v>
      </c>
      <c r="F19738" s="9">
        <v>46245</v>
      </c>
      <c r="G19738" t="s">
        <v>4705</v>
      </c>
      <c r="H19738" s="8">
        <v>0.64583333333333337</v>
      </c>
      <c r="I19738" s="8">
        <v>0.64583333333333337</v>
      </c>
      <c r="J19738">
        <v>0</v>
      </c>
      <c r="K19738" t="s">
        <v>145</v>
      </c>
      <c r="L19738">
        <v>0</v>
      </c>
      <c r="M19738" t="s">
        <v>17122</v>
      </c>
      <c r="N19738" t="s">
        <v>4116</v>
      </c>
      <c r="O19738" t="s">
        <v>4117</v>
      </c>
      <c r="P19738" t="s">
        <v>4118</v>
      </c>
    </row>
    <row r="19739" spans="1:16" x14ac:dyDescent="0.35">
      <c r="A19739" t="s">
        <v>98</v>
      </c>
      <c r="B19739">
        <v>1324725678</v>
      </c>
      <c r="C19739" t="s">
        <v>20</v>
      </c>
      <c r="D19739" t="s">
        <v>17</v>
      </c>
      <c r="E19739">
        <v>36117</v>
      </c>
      <c r="F19739" s="9">
        <v>46245</v>
      </c>
      <c r="G19739" t="s">
        <v>4705</v>
      </c>
      <c r="H19739" s="8">
        <v>0.65277777777777779</v>
      </c>
      <c r="I19739" s="8">
        <v>0.65277777777777779</v>
      </c>
      <c r="J19739">
        <v>0</v>
      </c>
      <c r="K19739" t="s">
        <v>145</v>
      </c>
      <c r="L19739">
        <v>0</v>
      </c>
      <c r="M19739" t="s">
        <v>17121</v>
      </c>
      <c r="N19739" t="s">
        <v>30111</v>
      </c>
      <c r="O19739" t="s">
        <v>30112</v>
      </c>
      <c r="P19739" t="s">
        <v>9384</v>
      </c>
    </row>
    <row r="19740" spans="1:16" x14ac:dyDescent="0.35">
      <c r="A19740" t="s">
        <v>98</v>
      </c>
      <c r="B19740">
        <v>1324725678</v>
      </c>
      <c r="C19740" t="s">
        <v>20</v>
      </c>
      <c r="D19740" t="s">
        <v>17</v>
      </c>
      <c r="E19740">
        <v>36117</v>
      </c>
      <c r="F19740" s="9">
        <v>46245</v>
      </c>
      <c r="G19740" t="s">
        <v>4705</v>
      </c>
      <c r="H19740" s="8">
        <v>0.65972222222222221</v>
      </c>
      <c r="I19740" s="8">
        <v>0.65972222222222221</v>
      </c>
      <c r="J19740">
        <v>0</v>
      </c>
      <c r="K19740" t="s">
        <v>145</v>
      </c>
      <c r="L19740">
        <v>0</v>
      </c>
      <c r="M19740" t="s">
        <v>17268</v>
      </c>
      <c r="N19740" t="s">
        <v>4153</v>
      </c>
      <c r="O19740" t="s">
        <v>4154</v>
      </c>
      <c r="P19740" t="s">
        <v>4155</v>
      </c>
    </row>
    <row r="19741" spans="1:16" x14ac:dyDescent="0.35">
      <c r="A19741" t="s">
        <v>98</v>
      </c>
      <c r="B19741">
        <v>1324725678</v>
      </c>
      <c r="C19741" t="s">
        <v>20</v>
      </c>
      <c r="D19741" t="s">
        <v>17</v>
      </c>
      <c r="E19741">
        <v>36117</v>
      </c>
      <c r="F19741" s="9">
        <v>46245</v>
      </c>
      <c r="G19741" t="s">
        <v>4705</v>
      </c>
      <c r="H19741" s="8">
        <v>0.66666666666666663</v>
      </c>
      <c r="I19741" s="8">
        <v>0.66666666666666663</v>
      </c>
      <c r="J19741">
        <v>0</v>
      </c>
      <c r="K19741" t="s">
        <v>145</v>
      </c>
      <c r="L19741">
        <v>0</v>
      </c>
      <c r="M19741" t="s">
        <v>17157</v>
      </c>
      <c r="N19741" t="s">
        <v>11383</v>
      </c>
      <c r="O19741" t="s">
        <v>11384</v>
      </c>
      <c r="P19741" t="s">
        <v>5162</v>
      </c>
    </row>
    <row r="19742" spans="1:16" x14ac:dyDescent="0.35">
      <c r="A19742" t="s">
        <v>98</v>
      </c>
      <c r="B19742">
        <v>1324725678</v>
      </c>
      <c r="C19742" t="s">
        <v>20</v>
      </c>
      <c r="D19742" t="s">
        <v>17</v>
      </c>
      <c r="E19742">
        <v>36117</v>
      </c>
      <c r="F19742" s="9">
        <v>46245</v>
      </c>
      <c r="G19742" t="s">
        <v>4705</v>
      </c>
      <c r="H19742" s="8">
        <v>0.67361111111111116</v>
      </c>
      <c r="I19742" s="8">
        <v>0.75</v>
      </c>
      <c r="J19742">
        <v>2</v>
      </c>
      <c r="K19742" t="s">
        <v>128</v>
      </c>
      <c r="L19742">
        <v>6</v>
      </c>
      <c r="M19742" t="s">
        <v>129</v>
      </c>
      <c r="N19742" t="s">
        <v>30113</v>
      </c>
      <c r="O19742" t="s">
        <v>30114</v>
      </c>
      <c r="P19742" t="s">
        <v>30115</v>
      </c>
    </row>
    <row r="19743" spans="1:16" x14ac:dyDescent="0.35">
      <c r="A19743" t="s">
        <v>98</v>
      </c>
      <c r="B19743">
        <v>1324725678</v>
      </c>
      <c r="C19743" t="s">
        <v>20</v>
      </c>
      <c r="D19743" t="s">
        <v>17</v>
      </c>
      <c r="E19743">
        <v>36117</v>
      </c>
      <c r="F19743" s="9">
        <v>46245</v>
      </c>
      <c r="G19743" t="s">
        <v>4705</v>
      </c>
      <c r="H19743" s="8">
        <v>0.75694444444444442</v>
      </c>
      <c r="I19743" s="8">
        <v>0.76388888888888884</v>
      </c>
      <c r="J19743">
        <v>0</v>
      </c>
      <c r="K19743" t="s">
        <v>128</v>
      </c>
      <c r="L19743">
        <v>0</v>
      </c>
      <c r="M19743" t="s">
        <v>129</v>
      </c>
      <c r="N19743" t="s">
        <v>30116</v>
      </c>
      <c r="O19743" t="s">
        <v>30117</v>
      </c>
      <c r="P19743" t="s">
        <v>9423</v>
      </c>
    </row>
    <row r="19744" spans="1:16" x14ac:dyDescent="0.35">
      <c r="A19744" t="s">
        <v>98</v>
      </c>
      <c r="B19744">
        <v>1324725678</v>
      </c>
      <c r="C19744" t="s">
        <v>20</v>
      </c>
      <c r="D19744" t="s">
        <v>17</v>
      </c>
      <c r="E19744">
        <v>36117</v>
      </c>
      <c r="F19744" s="9">
        <v>46245</v>
      </c>
      <c r="G19744" t="s">
        <v>4705</v>
      </c>
      <c r="H19744" s="8">
        <v>0.77083333333333337</v>
      </c>
      <c r="I19744" s="8">
        <v>0.79166666666666663</v>
      </c>
      <c r="J19744">
        <v>0</v>
      </c>
      <c r="K19744" t="s">
        <v>128</v>
      </c>
      <c r="L19744">
        <v>1</v>
      </c>
      <c r="M19744" t="s">
        <v>129</v>
      </c>
      <c r="N19744" t="s">
        <v>30113</v>
      </c>
      <c r="O19744" t="s">
        <v>30114</v>
      </c>
      <c r="P19744" t="s">
        <v>30115</v>
      </c>
    </row>
    <row r="19745" spans="1:16" x14ac:dyDescent="0.35">
      <c r="A19745" t="s">
        <v>98</v>
      </c>
      <c r="B19745">
        <v>1324725678</v>
      </c>
      <c r="C19745" t="s">
        <v>20</v>
      </c>
      <c r="D19745" t="s">
        <v>17</v>
      </c>
      <c r="E19745">
        <v>36117</v>
      </c>
      <c r="F19745" s="9">
        <v>46246</v>
      </c>
      <c r="G19745" t="s">
        <v>3</v>
      </c>
      <c r="H19745" s="8">
        <v>0.38194444444444442</v>
      </c>
      <c r="I19745" s="8">
        <v>0.38194444444444442</v>
      </c>
      <c r="J19745">
        <v>0</v>
      </c>
      <c r="K19745" t="s">
        <v>145</v>
      </c>
      <c r="L19745">
        <v>0</v>
      </c>
      <c r="M19745" t="s">
        <v>16768</v>
      </c>
      <c r="N19745" t="s">
        <v>4113</v>
      </c>
      <c r="O19745" t="s">
        <v>4114</v>
      </c>
      <c r="P19745" t="s">
        <v>4115</v>
      </c>
    </row>
    <row r="19746" spans="1:16" x14ac:dyDescent="0.35">
      <c r="A19746" t="s">
        <v>98</v>
      </c>
      <c r="B19746">
        <v>1324725678</v>
      </c>
      <c r="C19746" t="s">
        <v>20</v>
      </c>
      <c r="D19746" t="s">
        <v>17</v>
      </c>
      <c r="E19746">
        <v>36117</v>
      </c>
      <c r="F19746" s="9">
        <v>46246</v>
      </c>
      <c r="G19746" t="s">
        <v>3</v>
      </c>
      <c r="H19746" s="8">
        <v>0.3888888888888889</v>
      </c>
      <c r="I19746" s="8">
        <v>0.3888888888888889</v>
      </c>
      <c r="J19746">
        <v>0</v>
      </c>
      <c r="K19746" t="s">
        <v>145</v>
      </c>
      <c r="L19746">
        <v>0</v>
      </c>
      <c r="M19746" t="s">
        <v>16993</v>
      </c>
      <c r="N19746" t="s">
        <v>30118</v>
      </c>
      <c r="O19746" t="s">
        <v>30119</v>
      </c>
      <c r="P19746" t="s">
        <v>30120</v>
      </c>
    </row>
    <row r="19747" spans="1:16" x14ac:dyDescent="0.35">
      <c r="A19747" t="s">
        <v>98</v>
      </c>
      <c r="B19747">
        <v>1324725678</v>
      </c>
      <c r="C19747" t="s">
        <v>20</v>
      </c>
      <c r="D19747" t="s">
        <v>17</v>
      </c>
      <c r="E19747">
        <v>36117</v>
      </c>
      <c r="F19747" s="9">
        <v>46246</v>
      </c>
      <c r="G19747" t="s">
        <v>3</v>
      </c>
      <c r="H19747" s="8">
        <v>0.39652777777777776</v>
      </c>
      <c r="I19747" s="8">
        <v>0.39652777777777776</v>
      </c>
      <c r="J19747">
        <v>0</v>
      </c>
      <c r="K19747" t="s">
        <v>145</v>
      </c>
      <c r="L19747">
        <v>0</v>
      </c>
      <c r="M19747" t="s">
        <v>30121</v>
      </c>
      <c r="N19747" t="s">
        <v>6474</v>
      </c>
      <c r="O19747" t="s">
        <v>6475</v>
      </c>
      <c r="P19747" t="s">
        <v>6476</v>
      </c>
    </row>
    <row r="19748" spans="1:16" x14ac:dyDescent="0.35">
      <c r="A19748" t="s">
        <v>98</v>
      </c>
      <c r="B19748">
        <v>1324725678</v>
      </c>
      <c r="C19748" t="s">
        <v>20</v>
      </c>
      <c r="D19748" t="s">
        <v>17</v>
      </c>
      <c r="E19748">
        <v>36117</v>
      </c>
      <c r="F19748" s="9">
        <v>46246</v>
      </c>
      <c r="G19748" t="s">
        <v>3</v>
      </c>
      <c r="H19748" s="8">
        <v>0.40972222222222221</v>
      </c>
      <c r="I19748" s="8">
        <v>0.41666666666666669</v>
      </c>
      <c r="J19748">
        <v>0</v>
      </c>
      <c r="K19748" t="s">
        <v>128</v>
      </c>
      <c r="L19748">
        <v>1</v>
      </c>
      <c r="M19748" t="s">
        <v>129</v>
      </c>
      <c r="N19748" t="s">
        <v>12907</v>
      </c>
      <c r="O19748" t="s">
        <v>12908</v>
      </c>
      <c r="P19748" t="s">
        <v>12909</v>
      </c>
    </row>
    <row r="19749" spans="1:16" x14ac:dyDescent="0.35">
      <c r="A19749" t="s">
        <v>98</v>
      </c>
      <c r="B19749">
        <v>1324725678</v>
      </c>
      <c r="C19749" t="s">
        <v>20</v>
      </c>
      <c r="D19749" t="s">
        <v>17</v>
      </c>
      <c r="E19749">
        <v>36117</v>
      </c>
      <c r="F19749" s="9">
        <v>46246</v>
      </c>
      <c r="G19749" t="s">
        <v>3</v>
      </c>
      <c r="H19749" s="8">
        <v>0.4236111111111111</v>
      </c>
      <c r="I19749" s="8">
        <v>0.45833333333333331</v>
      </c>
      <c r="J19749">
        <v>1</v>
      </c>
      <c r="K19749" t="s">
        <v>128</v>
      </c>
      <c r="L19749">
        <v>2</v>
      </c>
      <c r="M19749" t="s">
        <v>129</v>
      </c>
      <c r="N19749" t="s">
        <v>12853</v>
      </c>
      <c r="O19749" t="s">
        <v>12854</v>
      </c>
      <c r="P19749" t="s">
        <v>12855</v>
      </c>
    </row>
    <row r="19750" spans="1:16" x14ac:dyDescent="0.35">
      <c r="A19750" t="s">
        <v>98</v>
      </c>
      <c r="B19750">
        <v>1324725678</v>
      </c>
      <c r="C19750" t="s">
        <v>20</v>
      </c>
      <c r="D19750" t="s">
        <v>17</v>
      </c>
      <c r="E19750">
        <v>36117</v>
      </c>
      <c r="F19750" s="9">
        <v>46246</v>
      </c>
      <c r="G19750" t="s">
        <v>3</v>
      </c>
      <c r="H19750" s="8">
        <v>0.46527777777777779</v>
      </c>
      <c r="I19750" s="8">
        <v>0.46527777777777779</v>
      </c>
      <c r="J19750">
        <v>0</v>
      </c>
      <c r="K19750" t="s">
        <v>145</v>
      </c>
      <c r="L19750">
        <v>0</v>
      </c>
      <c r="M19750" t="s">
        <v>16981</v>
      </c>
      <c r="N19750" t="s">
        <v>30122</v>
      </c>
      <c r="O19750" t="s">
        <v>30123</v>
      </c>
      <c r="P19750" t="s">
        <v>30124</v>
      </c>
    </row>
    <row r="19751" spans="1:16" x14ac:dyDescent="0.35">
      <c r="A19751" t="s">
        <v>98</v>
      </c>
      <c r="B19751">
        <v>1324725678</v>
      </c>
      <c r="C19751" t="s">
        <v>20</v>
      </c>
      <c r="D19751" t="s">
        <v>17</v>
      </c>
      <c r="E19751">
        <v>36117</v>
      </c>
      <c r="F19751" s="9">
        <v>46246</v>
      </c>
      <c r="G19751" t="s">
        <v>3</v>
      </c>
      <c r="H19751" s="8">
        <v>0.47222222222222221</v>
      </c>
      <c r="I19751" s="8">
        <v>0.47222222222222221</v>
      </c>
      <c r="J19751">
        <v>0</v>
      </c>
      <c r="K19751" t="s">
        <v>145</v>
      </c>
      <c r="L19751">
        <v>0</v>
      </c>
      <c r="M19751" t="s">
        <v>30125</v>
      </c>
      <c r="N19751" t="s">
        <v>30126</v>
      </c>
      <c r="O19751" t="s">
        <v>30127</v>
      </c>
      <c r="P19751" t="s">
        <v>30128</v>
      </c>
    </row>
    <row r="19752" spans="1:16" x14ac:dyDescent="0.35">
      <c r="A19752" t="s">
        <v>98</v>
      </c>
      <c r="B19752">
        <v>1324725678</v>
      </c>
      <c r="C19752" t="s">
        <v>20</v>
      </c>
      <c r="D19752" t="s">
        <v>17</v>
      </c>
      <c r="E19752">
        <v>36117</v>
      </c>
      <c r="F19752" s="9">
        <v>46246</v>
      </c>
      <c r="G19752" t="s">
        <v>3</v>
      </c>
      <c r="H19752" s="8">
        <v>0.47916666666666669</v>
      </c>
      <c r="I19752" s="8">
        <v>0.47916666666666669</v>
      </c>
      <c r="J19752">
        <v>0</v>
      </c>
      <c r="K19752" t="s">
        <v>145</v>
      </c>
      <c r="L19752">
        <v>0</v>
      </c>
      <c r="M19752" t="s">
        <v>16885</v>
      </c>
      <c r="N19752" t="s">
        <v>30129</v>
      </c>
      <c r="O19752" t="s">
        <v>30130</v>
      </c>
      <c r="P19752" t="s">
        <v>11520</v>
      </c>
    </row>
    <row r="19753" spans="1:16" x14ac:dyDescent="0.35">
      <c r="A19753" t="s">
        <v>98</v>
      </c>
      <c r="B19753">
        <v>1324725678</v>
      </c>
      <c r="C19753" t="s">
        <v>20</v>
      </c>
      <c r="D19753" t="s">
        <v>17</v>
      </c>
      <c r="E19753">
        <v>36117</v>
      </c>
      <c r="F19753" s="9">
        <v>46246</v>
      </c>
      <c r="G19753" t="s">
        <v>3</v>
      </c>
      <c r="H19753" s="8">
        <v>0.4861111111111111</v>
      </c>
      <c r="I19753" s="8">
        <v>0.54166666666666663</v>
      </c>
      <c r="J19753">
        <v>1</v>
      </c>
      <c r="K19753" t="s">
        <v>128</v>
      </c>
      <c r="L19753">
        <v>4</v>
      </c>
      <c r="M19753" t="s">
        <v>129</v>
      </c>
      <c r="N19753" t="s">
        <v>16243</v>
      </c>
      <c r="O19753" t="s">
        <v>16244</v>
      </c>
      <c r="P19753" t="s">
        <v>16245</v>
      </c>
    </row>
    <row r="19754" spans="1:16" x14ac:dyDescent="0.35">
      <c r="A19754" t="s">
        <v>98</v>
      </c>
      <c r="B19754">
        <v>1324725678</v>
      </c>
      <c r="C19754" t="s">
        <v>20</v>
      </c>
      <c r="D19754" t="s">
        <v>17</v>
      </c>
      <c r="E19754">
        <v>36117</v>
      </c>
      <c r="F19754" s="9">
        <v>46246</v>
      </c>
      <c r="G19754" t="s">
        <v>3</v>
      </c>
      <c r="H19754" s="8">
        <v>0.54861111111111116</v>
      </c>
      <c r="I19754" s="8">
        <v>0.56944444444444442</v>
      </c>
      <c r="J19754">
        <v>0</v>
      </c>
      <c r="K19754" t="s">
        <v>128</v>
      </c>
      <c r="L19754">
        <v>1</v>
      </c>
      <c r="M19754" t="s">
        <v>129</v>
      </c>
      <c r="N19754" t="s">
        <v>16237</v>
      </c>
      <c r="O19754" t="s">
        <v>16238</v>
      </c>
      <c r="P19754" t="s">
        <v>16239</v>
      </c>
    </row>
    <row r="19755" spans="1:16" x14ac:dyDescent="0.35">
      <c r="A19755" t="s">
        <v>98</v>
      </c>
      <c r="B19755">
        <v>1324725678</v>
      </c>
      <c r="C19755" t="s">
        <v>20</v>
      </c>
      <c r="D19755" t="s">
        <v>17</v>
      </c>
      <c r="E19755">
        <v>36117</v>
      </c>
      <c r="F19755" s="9">
        <v>46246</v>
      </c>
      <c r="G19755" t="s">
        <v>3</v>
      </c>
      <c r="H19755" s="8">
        <v>0.57638888888888884</v>
      </c>
      <c r="I19755" s="8">
        <v>0.57638888888888884</v>
      </c>
      <c r="J19755">
        <v>0</v>
      </c>
      <c r="K19755" t="s">
        <v>145</v>
      </c>
      <c r="L19755">
        <v>0</v>
      </c>
      <c r="M19755" t="s">
        <v>30131</v>
      </c>
      <c r="N19755" t="s">
        <v>30132</v>
      </c>
      <c r="O19755" t="s">
        <v>30133</v>
      </c>
      <c r="P19755" t="s">
        <v>30134</v>
      </c>
    </row>
    <row r="19756" spans="1:16" x14ac:dyDescent="0.35">
      <c r="A19756" t="s">
        <v>98</v>
      </c>
      <c r="B19756">
        <v>1324725678</v>
      </c>
      <c r="C19756" t="s">
        <v>20</v>
      </c>
      <c r="D19756" t="s">
        <v>17</v>
      </c>
      <c r="E19756">
        <v>36117</v>
      </c>
      <c r="F19756" s="9">
        <v>46246</v>
      </c>
      <c r="G19756" t="s">
        <v>3</v>
      </c>
      <c r="H19756" s="8">
        <v>0.58333333333333337</v>
      </c>
      <c r="I19756" s="8">
        <v>0.59722222222222221</v>
      </c>
      <c r="J19756">
        <v>0</v>
      </c>
      <c r="K19756" t="s">
        <v>128</v>
      </c>
      <c r="L19756">
        <v>1</v>
      </c>
      <c r="M19756" t="s">
        <v>129</v>
      </c>
      <c r="N19756" t="s">
        <v>12856</v>
      </c>
      <c r="O19756" t="s">
        <v>12857</v>
      </c>
      <c r="P19756" t="s">
        <v>12858</v>
      </c>
    </row>
    <row r="19757" spans="1:16" x14ac:dyDescent="0.35">
      <c r="A19757" t="s">
        <v>98</v>
      </c>
      <c r="B19757">
        <v>1324725678</v>
      </c>
      <c r="C19757" t="s">
        <v>20</v>
      </c>
      <c r="D19757" t="s">
        <v>17</v>
      </c>
      <c r="E19757">
        <v>36117</v>
      </c>
      <c r="F19757" s="9">
        <v>46246</v>
      </c>
      <c r="G19757" t="s">
        <v>3</v>
      </c>
      <c r="H19757" s="8">
        <v>0.60416666666666663</v>
      </c>
      <c r="I19757" s="8">
        <v>0.61111111111111116</v>
      </c>
      <c r="J19757">
        <v>0</v>
      </c>
      <c r="K19757" t="s">
        <v>128</v>
      </c>
      <c r="L19757">
        <v>1</v>
      </c>
      <c r="M19757" t="s">
        <v>129</v>
      </c>
      <c r="N19757" t="s">
        <v>12907</v>
      </c>
      <c r="O19757" t="s">
        <v>12908</v>
      </c>
      <c r="P19757" t="s">
        <v>12909</v>
      </c>
    </row>
    <row r="19758" spans="1:16" x14ac:dyDescent="0.35">
      <c r="A19758" t="s">
        <v>98</v>
      </c>
      <c r="B19758">
        <v>1324725678</v>
      </c>
      <c r="C19758" t="s">
        <v>20</v>
      </c>
      <c r="D19758" t="s">
        <v>17</v>
      </c>
      <c r="E19758">
        <v>36117</v>
      </c>
      <c r="F19758" s="9">
        <v>46246</v>
      </c>
      <c r="G19758" t="s">
        <v>3</v>
      </c>
      <c r="H19758" s="8">
        <v>0.61805555555555558</v>
      </c>
      <c r="I19758" s="8">
        <v>0.61805555555555558</v>
      </c>
      <c r="J19758">
        <v>0</v>
      </c>
      <c r="K19758" t="s">
        <v>145</v>
      </c>
      <c r="L19758">
        <v>0</v>
      </c>
      <c r="M19758" t="s">
        <v>30135</v>
      </c>
      <c r="N19758" t="s">
        <v>12878</v>
      </c>
      <c r="O19758" t="s">
        <v>12879</v>
      </c>
      <c r="P19758" t="s">
        <v>12880</v>
      </c>
    </row>
    <row r="19759" spans="1:16" x14ac:dyDescent="0.35">
      <c r="A19759" t="s">
        <v>98</v>
      </c>
      <c r="B19759">
        <v>1324725678</v>
      </c>
      <c r="C19759" t="s">
        <v>20</v>
      </c>
      <c r="D19759" t="s">
        <v>17</v>
      </c>
      <c r="E19759">
        <v>36117</v>
      </c>
      <c r="F19759" s="9">
        <v>46246</v>
      </c>
      <c r="G19759" t="s">
        <v>3</v>
      </c>
      <c r="H19759" s="8">
        <v>0.625</v>
      </c>
      <c r="I19759" s="8">
        <v>0.625</v>
      </c>
      <c r="J19759">
        <v>0</v>
      </c>
      <c r="K19759" t="s">
        <v>145</v>
      </c>
      <c r="L19759">
        <v>0</v>
      </c>
      <c r="M19759" t="s">
        <v>30136</v>
      </c>
      <c r="N19759" t="s">
        <v>12856</v>
      </c>
      <c r="O19759" t="s">
        <v>12857</v>
      </c>
      <c r="P19759" t="s">
        <v>12858</v>
      </c>
    </row>
    <row r="19760" spans="1:16" x14ac:dyDescent="0.35">
      <c r="A19760" t="s">
        <v>98</v>
      </c>
      <c r="B19760">
        <v>1324725678</v>
      </c>
      <c r="C19760" t="s">
        <v>20</v>
      </c>
      <c r="D19760" t="s">
        <v>17</v>
      </c>
      <c r="E19760">
        <v>36117</v>
      </c>
      <c r="F19760" s="9">
        <v>46246</v>
      </c>
      <c r="G19760" t="s">
        <v>3</v>
      </c>
      <c r="H19760" s="8">
        <v>0.63194444444444442</v>
      </c>
      <c r="I19760" s="8">
        <v>0.66666666666666663</v>
      </c>
      <c r="J19760">
        <v>1</v>
      </c>
      <c r="K19760" t="s">
        <v>128</v>
      </c>
      <c r="L19760">
        <v>2</v>
      </c>
      <c r="M19760" t="s">
        <v>129</v>
      </c>
      <c r="N19760" t="s">
        <v>6566</v>
      </c>
      <c r="O19760" t="s">
        <v>6567</v>
      </c>
      <c r="P19760" t="s">
        <v>6568</v>
      </c>
    </row>
    <row r="19761" spans="1:16" x14ac:dyDescent="0.35">
      <c r="A19761" t="s">
        <v>98</v>
      </c>
      <c r="B19761">
        <v>1324725678</v>
      </c>
      <c r="C19761" t="s">
        <v>20</v>
      </c>
      <c r="D19761" t="s">
        <v>17</v>
      </c>
      <c r="E19761">
        <v>36117</v>
      </c>
      <c r="F19761" s="9">
        <v>46246</v>
      </c>
      <c r="G19761" t="s">
        <v>3</v>
      </c>
      <c r="H19761" s="8">
        <v>0.67361111111111116</v>
      </c>
      <c r="I19761" s="8">
        <v>0.67361111111111116</v>
      </c>
      <c r="J19761">
        <v>0</v>
      </c>
      <c r="K19761" t="s">
        <v>145</v>
      </c>
      <c r="L19761">
        <v>0</v>
      </c>
      <c r="M19761" t="s">
        <v>30137</v>
      </c>
      <c r="N19761" t="s">
        <v>12856</v>
      </c>
      <c r="O19761" t="s">
        <v>12857</v>
      </c>
      <c r="P19761" t="s">
        <v>12858</v>
      </c>
    </row>
    <row r="19762" spans="1:16" x14ac:dyDescent="0.35">
      <c r="A19762" t="s">
        <v>98</v>
      </c>
      <c r="B19762">
        <v>1324725678</v>
      </c>
      <c r="C19762" t="s">
        <v>20</v>
      </c>
      <c r="D19762" t="s">
        <v>17</v>
      </c>
      <c r="E19762">
        <v>36117</v>
      </c>
      <c r="F19762" s="9">
        <v>46246</v>
      </c>
      <c r="G19762" t="s">
        <v>3</v>
      </c>
      <c r="H19762" s="8">
        <v>0.68055555555555558</v>
      </c>
      <c r="I19762" s="8">
        <v>0.68055555555555558</v>
      </c>
      <c r="J19762">
        <v>0</v>
      </c>
      <c r="K19762" t="s">
        <v>145</v>
      </c>
      <c r="L19762">
        <v>0</v>
      </c>
      <c r="M19762" t="s">
        <v>30138</v>
      </c>
      <c r="N19762" t="s">
        <v>12862</v>
      </c>
      <c r="O19762" t="s">
        <v>12863</v>
      </c>
      <c r="P19762" t="s">
        <v>12864</v>
      </c>
    </row>
    <row r="19763" spans="1:16" x14ac:dyDescent="0.35">
      <c r="A19763" t="s">
        <v>98</v>
      </c>
      <c r="B19763">
        <v>1324725678</v>
      </c>
      <c r="C19763" t="s">
        <v>20</v>
      </c>
      <c r="D19763" t="s">
        <v>17</v>
      </c>
      <c r="E19763">
        <v>36117</v>
      </c>
      <c r="F19763" s="9">
        <v>46246</v>
      </c>
      <c r="G19763" t="s">
        <v>3</v>
      </c>
      <c r="H19763" s="8">
        <v>0.6875</v>
      </c>
      <c r="I19763" s="8">
        <v>0.6875</v>
      </c>
      <c r="J19763">
        <v>0</v>
      </c>
      <c r="K19763" t="s">
        <v>145</v>
      </c>
      <c r="L19763">
        <v>0</v>
      </c>
      <c r="M19763" t="s">
        <v>30102</v>
      </c>
      <c r="N19763" t="s">
        <v>4070</v>
      </c>
      <c r="O19763" t="s">
        <v>4071</v>
      </c>
      <c r="P19763" t="s">
        <v>4072</v>
      </c>
    </row>
    <row r="19764" spans="1:16" x14ac:dyDescent="0.35">
      <c r="A19764" t="s">
        <v>98</v>
      </c>
      <c r="B19764">
        <v>1324725678</v>
      </c>
      <c r="C19764" t="s">
        <v>20</v>
      </c>
      <c r="D19764" t="s">
        <v>17</v>
      </c>
      <c r="E19764">
        <v>36117</v>
      </c>
      <c r="F19764" s="9">
        <v>46246</v>
      </c>
      <c r="G19764" t="s">
        <v>3</v>
      </c>
      <c r="H19764" s="8">
        <v>0.69444444444444442</v>
      </c>
      <c r="I19764" s="8">
        <v>0.69444444444444442</v>
      </c>
      <c r="J19764">
        <v>0</v>
      </c>
      <c r="K19764" t="s">
        <v>145</v>
      </c>
      <c r="L19764">
        <v>0</v>
      </c>
      <c r="M19764" t="s">
        <v>30139</v>
      </c>
      <c r="N19764" t="s">
        <v>12859</v>
      </c>
      <c r="O19764" t="s">
        <v>12860</v>
      </c>
      <c r="P19764" t="s">
        <v>12861</v>
      </c>
    </row>
    <row r="19765" spans="1:16" x14ac:dyDescent="0.35">
      <c r="A19765" t="s">
        <v>98</v>
      </c>
      <c r="B19765">
        <v>1324725678</v>
      </c>
      <c r="C19765" t="s">
        <v>20</v>
      </c>
      <c r="D19765" t="s">
        <v>17</v>
      </c>
      <c r="E19765">
        <v>36117</v>
      </c>
      <c r="F19765" s="9">
        <v>46246</v>
      </c>
      <c r="G19765" t="s">
        <v>3</v>
      </c>
      <c r="H19765" s="8">
        <v>0.70138888888888884</v>
      </c>
      <c r="I19765" s="8">
        <v>0.70833333333333337</v>
      </c>
      <c r="J19765">
        <v>0</v>
      </c>
      <c r="K19765" t="s">
        <v>128</v>
      </c>
      <c r="L19765">
        <v>1</v>
      </c>
      <c r="M19765" t="s">
        <v>129</v>
      </c>
      <c r="N19765" t="s">
        <v>12876</v>
      </c>
      <c r="O19765" t="s">
        <v>12877</v>
      </c>
      <c r="P19765" t="s">
        <v>4951</v>
      </c>
    </row>
    <row r="19766" spans="1:16" x14ac:dyDescent="0.35">
      <c r="A19766" t="s">
        <v>98</v>
      </c>
      <c r="B19766">
        <v>1324725678</v>
      </c>
      <c r="C19766" t="s">
        <v>20</v>
      </c>
      <c r="D19766" t="s">
        <v>17</v>
      </c>
      <c r="E19766">
        <v>36117</v>
      </c>
      <c r="F19766" s="9">
        <v>46246</v>
      </c>
      <c r="G19766" t="s">
        <v>3</v>
      </c>
      <c r="H19766" s="8">
        <v>0.71527777777777779</v>
      </c>
      <c r="I19766" s="8">
        <v>0.71527777777777779</v>
      </c>
      <c r="J19766">
        <v>0</v>
      </c>
      <c r="K19766" t="s">
        <v>145</v>
      </c>
      <c r="L19766">
        <v>0</v>
      </c>
      <c r="M19766" t="s">
        <v>30140</v>
      </c>
      <c r="N19766" t="s">
        <v>12904</v>
      </c>
      <c r="O19766" t="s">
        <v>12905</v>
      </c>
      <c r="P19766" t="s">
        <v>12906</v>
      </c>
    </row>
    <row r="19767" spans="1:16" x14ac:dyDescent="0.35">
      <c r="A19767" t="s">
        <v>98</v>
      </c>
      <c r="B19767">
        <v>1324725678</v>
      </c>
      <c r="C19767" t="s">
        <v>20</v>
      </c>
      <c r="D19767" t="s">
        <v>17</v>
      </c>
      <c r="E19767">
        <v>36117</v>
      </c>
      <c r="F19767" s="9">
        <v>46246</v>
      </c>
      <c r="G19767" t="s">
        <v>3</v>
      </c>
      <c r="H19767" s="8">
        <v>0.72222222222222221</v>
      </c>
      <c r="I19767" s="8">
        <v>0.72222222222222221</v>
      </c>
      <c r="J19767">
        <v>0</v>
      </c>
      <c r="K19767" t="s">
        <v>145</v>
      </c>
      <c r="L19767">
        <v>0</v>
      </c>
      <c r="M19767" t="s">
        <v>30141</v>
      </c>
      <c r="N19767" t="s">
        <v>16206</v>
      </c>
      <c r="O19767" t="s">
        <v>16207</v>
      </c>
      <c r="P19767" t="s">
        <v>16208</v>
      </c>
    </row>
    <row r="19768" spans="1:16" x14ac:dyDescent="0.35">
      <c r="A19768" t="s">
        <v>98</v>
      </c>
      <c r="B19768">
        <v>1324725678</v>
      </c>
      <c r="C19768" t="s">
        <v>20</v>
      </c>
      <c r="D19768" t="s">
        <v>17</v>
      </c>
      <c r="E19768">
        <v>36117</v>
      </c>
      <c r="F19768" s="9">
        <v>46246</v>
      </c>
      <c r="G19768" t="s">
        <v>3</v>
      </c>
      <c r="H19768" s="8">
        <v>0.72916666666666663</v>
      </c>
      <c r="I19768" s="8">
        <v>0.72916666666666663</v>
      </c>
      <c r="J19768">
        <v>0</v>
      </c>
      <c r="K19768" t="s">
        <v>145</v>
      </c>
      <c r="L19768">
        <v>0</v>
      </c>
      <c r="M19768" t="s">
        <v>30142</v>
      </c>
      <c r="N19768" t="s">
        <v>30143</v>
      </c>
      <c r="O19768" t="s">
        <v>30144</v>
      </c>
      <c r="P19768" t="s">
        <v>30145</v>
      </c>
    </row>
    <row r="19769" spans="1:16" x14ac:dyDescent="0.35">
      <c r="A19769" t="s">
        <v>98</v>
      </c>
      <c r="B19769">
        <v>1324725678</v>
      </c>
      <c r="C19769" t="s">
        <v>20</v>
      </c>
      <c r="D19769" t="s">
        <v>17</v>
      </c>
      <c r="E19769">
        <v>36117</v>
      </c>
      <c r="F19769" s="9">
        <v>46246</v>
      </c>
      <c r="G19769" t="s">
        <v>3</v>
      </c>
      <c r="H19769" s="8">
        <v>0.73611111111111116</v>
      </c>
      <c r="I19769" s="8">
        <v>0.73611111111111116</v>
      </c>
      <c r="J19769">
        <v>0</v>
      </c>
      <c r="K19769" t="s">
        <v>145</v>
      </c>
      <c r="L19769">
        <v>0</v>
      </c>
      <c r="M19769" t="s">
        <v>30146</v>
      </c>
      <c r="N19769" t="s">
        <v>30147</v>
      </c>
      <c r="O19769" t="s">
        <v>30148</v>
      </c>
      <c r="P19769" t="s">
        <v>30149</v>
      </c>
    </row>
    <row r="19770" spans="1:16" x14ac:dyDescent="0.35">
      <c r="A19770" t="s">
        <v>98</v>
      </c>
      <c r="B19770">
        <v>1324725678</v>
      </c>
      <c r="C19770" t="s">
        <v>20</v>
      </c>
      <c r="D19770" t="s">
        <v>17</v>
      </c>
      <c r="E19770">
        <v>36117</v>
      </c>
      <c r="F19770" s="9">
        <v>46246</v>
      </c>
      <c r="G19770" t="s">
        <v>3</v>
      </c>
      <c r="H19770" s="8">
        <v>0.74305555555555558</v>
      </c>
      <c r="I19770" s="8">
        <v>0.74305555555555558</v>
      </c>
      <c r="J19770">
        <v>0</v>
      </c>
      <c r="K19770" t="s">
        <v>145</v>
      </c>
      <c r="L19770">
        <v>0</v>
      </c>
      <c r="M19770" t="s">
        <v>30150</v>
      </c>
      <c r="N19770" t="s">
        <v>30151</v>
      </c>
      <c r="O19770" t="s">
        <v>30152</v>
      </c>
      <c r="P19770" t="s">
        <v>30153</v>
      </c>
    </row>
    <row r="19771" spans="1:16" x14ac:dyDescent="0.35">
      <c r="A19771" t="s">
        <v>98</v>
      </c>
      <c r="B19771">
        <v>1324725678</v>
      </c>
      <c r="C19771" t="s">
        <v>20</v>
      </c>
      <c r="D19771" t="s">
        <v>17</v>
      </c>
      <c r="E19771">
        <v>36117</v>
      </c>
      <c r="F19771" s="9">
        <v>46246</v>
      </c>
      <c r="G19771" t="s">
        <v>3</v>
      </c>
      <c r="H19771" s="8">
        <v>0.75</v>
      </c>
      <c r="I19771" s="8">
        <v>0.75</v>
      </c>
      <c r="J19771">
        <v>0</v>
      </c>
      <c r="K19771" t="s">
        <v>145</v>
      </c>
      <c r="L19771">
        <v>0</v>
      </c>
      <c r="M19771" t="s">
        <v>30154</v>
      </c>
      <c r="N19771" t="s">
        <v>6577</v>
      </c>
      <c r="O19771" t="s">
        <v>6578</v>
      </c>
      <c r="P19771" t="s">
        <v>6579</v>
      </c>
    </row>
    <row r="19772" spans="1:16" x14ac:dyDescent="0.35">
      <c r="A19772" t="s">
        <v>98</v>
      </c>
      <c r="B19772">
        <v>1324725678</v>
      </c>
      <c r="C19772" t="s">
        <v>20</v>
      </c>
      <c r="D19772" t="s">
        <v>17</v>
      </c>
      <c r="E19772">
        <v>36117</v>
      </c>
      <c r="F19772" s="9">
        <v>46246</v>
      </c>
      <c r="G19772" t="s">
        <v>3</v>
      </c>
      <c r="H19772" s="8">
        <v>0.75694444444444442</v>
      </c>
      <c r="I19772" s="8">
        <v>0.75694444444444442</v>
      </c>
      <c r="J19772">
        <v>0</v>
      </c>
      <c r="K19772" t="s">
        <v>145</v>
      </c>
      <c r="L19772">
        <v>0</v>
      </c>
      <c r="M19772" t="s">
        <v>30155</v>
      </c>
      <c r="N19772" t="s">
        <v>30156</v>
      </c>
      <c r="O19772" t="s">
        <v>30157</v>
      </c>
      <c r="P19772" t="s">
        <v>30158</v>
      </c>
    </row>
    <row r="19773" spans="1:16" x14ac:dyDescent="0.35">
      <c r="A19773" t="s">
        <v>98</v>
      </c>
      <c r="B19773">
        <v>1324725678</v>
      </c>
      <c r="C19773" t="s">
        <v>20</v>
      </c>
      <c r="D19773" t="s">
        <v>17</v>
      </c>
      <c r="E19773">
        <v>36117</v>
      </c>
      <c r="F19773" s="9">
        <v>46246</v>
      </c>
      <c r="G19773" t="s">
        <v>3</v>
      </c>
      <c r="H19773" s="8">
        <v>0.76388888888888884</v>
      </c>
      <c r="I19773" s="8">
        <v>0.76388888888888884</v>
      </c>
      <c r="J19773">
        <v>0</v>
      </c>
      <c r="K19773" t="s">
        <v>145</v>
      </c>
      <c r="L19773">
        <v>0</v>
      </c>
      <c r="M19773" t="s">
        <v>30159</v>
      </c>
      <c r="N19773" t="s">
        <v>30160</v>
      </c>
      <c r="O19773" t="s">
        <v>30161</v>
      </c>
      <c r="P19773" t="s">
        <v>6621</v>
      </c>
    </row>
    <row r="19774" spans="1:16" x14ac:dyDescent="0.35">
      <c r="A19774" t="s">
        <v>98</v>
      </c>
      <c r="B19774">
        <v>1324725678</v>
      </c>
      <c r="C19774" t="s">
        <v>20</v>
      </c>
      <c r="D19774" t="s">
        <v>17</v>
      </c>
      <c r="E19774">
        <v>36117</v>
      </c>
      <c r="F19774" s="9">
        <v>46246</v>
      </c>
      <c r="G19774" t="s">
        <v>3</v>
      </c>
      <c r="H19774" s="8">
        <v>0.77083333333333337</v>
      </c>
      <c r="I19774" s="8">
        <v>0.77083333333333337</v>
      </c>
      <c r="J19774">
        <v>0</v>
      </c>
      <c r="K19774" t="s">
        <v>145</v>
      </c>
      <c r="L19774">
        <v>0</v>
      </c>
      <c r="M19774" t="s">
        <v>30159</v>
      </c>
      <c r="N19774" t="s">
        <v>30151</v>
      </c>
      <c r="O19774" t="s">
        <v>30152</v>
      </c>
      <c r="P19774" t="s">
        <v>30153</v>
      </c>
    </row>
    <row r="19775" spans="1:16" x14ac:dyDescent="0.35">
      <c r="A19775" t="s">
        <v>98</v>
      </c>
      <c r="B19775">
        <v>1324725678</v>
      </c>
      <c r="C19775" t="s">
        <v>20</v>
      </c>
      <c r="D19775" t="s">
        <v>17</v>
      </c>
      <c r="E19775">
        <v>36117</v>
      </c>
      <c r="F19775" s="9">
        <v>46246</v>
      </c>
      <c r="G19775" t="s">
        <v>3</v>
      </c>
      <c r="H19775" s="8">
        <v>0.77777777777777779</v>
      </c>
      <c r="I19775" s="8">
        <v>0.77777777777777779</v>
      </c>
      <c r="J19775">
        <v>0</v>
      </c>
      <c r="K19775" t="s">
        <v>145</v>
      </c>
      <c r="L19775">
        <v>0</v>
      </c>
      <c r="M19775" t="s">
        <v>30159</v>
      </c>
      <c r="N19775" t="s">
        <v>30160</v>
      </c>
      <c r="O19775" t="s">
        <v>30161</v>
      </c>
      <c r="P19775" t="s">
        <v>6621</v>
      </c>
    </row>
    <row r="19776" spans="1:16" x14ac:dyDescent="0.35">
      <c r="A19776" t="s">
        <v>98</v>
      </c>
      <c r="B19776">
        <v>1324725678</v>
      </c>
      <c r="C19776" t="s">
        <v>20</v>
      </c>
      <c r="D19776" t="s">
        <v>17</v>
      </c>
      <c r="E19776">
        <v>36117</v>
      </c>
      <c r="F19776" s="9">
        <v>46246</v>
      </c>
      <c r="G19776" t="s">
        <v>3</v>
      </c>
      <c r="H19776" s="8">
        <v>0.78472222222222221</v>
      </c>
      <c r="I19776" s="8">
        <v>0.79166666666666663</v>
      </c>
      <c r="J19776">
        <v>0</v>
      </c>
      <c r="K19776" t="s">
        <v>128</v>
      </c>
      <c r="L19776">
        <v>0</v>
      </c>
      <c r="M19776" t="s">
        <v>129</v>
      </c>
      <c r="N19776" t="s">
        <v>30151</v>
      </c>
      <c r="O19776" t="s">
        <v>30152</v>
      </c>
      <c r="P19776" t="s">
        <v>30153</v>
      </c>
    </row>
    <row r="19777" spans="1:16" x14ac:dyDescent="0.35">
      <c r="A19777" t="s">
        <v>98</v>
      </c>
      <c r="B19777">
        <v>1324725678</v>
      </c>
      <c r="C19777" t="s">
        <v>20</v>
      </c>
      <c r="D19777" t="s">
        <v>17</v>
      </c>
      <c r="E19777">
        <v>36117</v>
      </c>
      <c r="F19777" s="9">
        <v>46247</v>
      </c>
      <c r="G19777" t="s">
        <v>4</v>
      </c>
      <c r="H19777" s="8">
        <v>0.375</v>
      </c>
      <c r="I19777" s="8">
        <v>0.375</v>
      </c>
      <c r="J19777">
        <v>0</v>
      </c>
      <c r="K19777" t="s">
        <v>145</v>
      </c>
      <c r="L19777">
        <v>0</v>
      </c>
      <c r="M19777" t="s">
        <v>16799</v>
      </c>
      <c r="N19777" t="s">
        <v>4113</v>
      </c>
      <c r="O19777" t="s">
        <v>4114</v>
      </c>
      <c r="P19777" t="s">
        <v>4115</v>
      </c>
    </row>
    <row r="19778" spans="1:16" x14ac:dyDescent="0.35">
      <c r="A19778" t="s">
        <v>98</v>
      </c>
      <c r="B19778">
        <v>1324725678</v>
      </c>
      <c r="C19778" t="s">
        <v>20</v>
      </c>
      <c r="D19778" t="s">
        <v>17</v>
      </c>
      <c r="E19778">
        <v>36117</v>
      </c>
      <c r="F19778" s="9">
        <v>46247</v>
      </c>
      <c r="G19778" t="s">
        <v>4</v>
      </c>
      <c r="H19778" s="8">
        <v>0.38194444444444442</v>
      </c>
      <c r="I19778" s="8">
        <v>0.38194444444444442</v>
      </c>
      <c r="J19778">
        <v>0</v>
      </c>
      <c r="K19778" t="s">
        <v>145</v>
      </c>
      <c r="L19778">
        <v>0</v>
      </c>
      <c r="M19778" t="s">
        <v>30162</v>
      </c>
      <c r="N19778" t="s">
        <v>30163</v>
      </c>
      <c r="O19778" t="s">
        <v>12881</v>
      </c>
      <c r="P19778" t="s">
        <v>12882</v>
      </c>
    </row>
    <row r="19779" spans="1:16" x14ac:dyDescent="0.35">
      <c r="A19779" t="s">
        <v>98</v>
      </c>
      <c r="B19779">
        <v>1324725678</v>
      </c>
      <c r="C19779" t="s">
        <v>20</v>
      </c>
      <c r="D19779" t="s">
        <v>17</v>
      </c>
      <c r="E19779">
        <v>36117</v>
      </c>
      <c r="F19779" s="9">
        <v>46247</v>
      </c>
      <c r="G19779" t="s">
        <v>4</v>
      </c>
      <c r="H19779" s="8">
        <v>0.40972222222222221</v>
      </c>
      <c r="I19779" s="8">
        <v>0.40972222222222221</v>
      </c>
      <c r="J19779">
        <v>0</v>
      </c>
      <c r="K19779" t="s">
        <v>145</v>
      </c>
      <c r="L19779">
        <v>0</v>
      </c>
      <c r="M19779" t="s">
        <v>16490</v>
      </c>
      <c r="N19779" t="s">
        <v>6511</v>
      </c>
      <c r="O19779" t="s">
        <v>6512</v>
      </c>
      <c r="P19779" t="s">
        <v>6513</v>
      </c>
    </row>
    <row r="19780" spans="1:16" x14ac:dyDescent="0.35">
      <c r="A19780" t="s">
        <v>98</v>
      </c>
      <c r="B19780">
        <v>1324725678</v>
      </c>
      <c r="C19780" t="s">
        <v>20</v>
      </c>
      <c r="D19780" t="s">
        <v>17</v>
      </c>
      <c r="E19780">
        <v>36117</v>
      </c>
      <c r="F19780" s="9">
        <v>46247</v>
      </c>
      <c r="G19780" t="s">
        <v>4</v>
      </c>
      <c r="H19780" s="8">
        <v>0.41666666666666669</v>
      </c>
      <c r="I19780" s="8">
        <v>0.41666666666666669</v>
      </c>
      <c r="J19780">
        <v>0</v>
      </c>
      <c r="K19780" t="s">
        <v>145</v>
      </c>
      <c r="L19780">
        <v>0</v>
      </c>
      <c r="M19780" t="s">
        <v>16990</v>
      </c>
      <c r="N19780" t="s">
        <v>30164</v>
      </c>
      <c r="O19780" t="s">
        <v>30165</v>
      </c>
      <c r="P19780" t="s">
        <v>30166</v>
      </c>
    </row>
    <row r="19781" spans="1:16" x14ac:dyDescent="0.35">
      <c r="A19781" t="s">
        <v>98</v>
      </c>
      <c r="B19781">
        <v>1324725678</v>
      </c>
      <c r="C19781" t="s">
        <v>20</v>
      </c>
      <c r="D19781" t="s">
        <v>17</v>
      </c>
      <c r="E19781">
        <v>36117</v>
      </c>
      <c r="F19781" s="9">
        <v>46247</v>
      </c>
      <c r="G19781" t="s">
        <v>4</v>
      </c>
      <c r="H19781" s="8">
        <v>0.4236111111111111</v>
      </c>
      <c r="I19781" s="8">
        <v>0.4236111111111111</v>
      </c>
      <c r="J19781">
        <v>0</v>
      </c>
      <c r="K19781" t="s">
        <v>145</v>
      </c>
      <c r="L19781">
        <v>0</v>
      </c>
      <c r="M19781" t="s">
        <v>30167</v>
      </c>
      <c r="N19781" t="s">
        <v>30168</v>
      </c>
      <c r="O19781" t="s">
        <v>30169</v>
      </c>
      <c r="P19781" t="s">
        <v>30170</v>
      </c>
    </row>
    <row r="19782" spans="1:16" x14ac:dyDescent="0.35">
      <c r="A19782" t="s">
        <v>98</v>
      </c>
      <c r="B19782">
        <v>1324725678</v>
      </c>
      <c r="C19782" t="s">
        <v>20</v>
      </c>
      <c r="D19782" t="s">
        <v>17</v>
      </c>
      <c r="E19782">
        <v>36117</v>
      </c>
      <c r="F19782" s="9">
        <v>46247</v>
      </c>
      <c r="G19782" t="s">
        <v>4</v>
      </c>
      <c r="H19782" s="8">
        <v>0.43055555555555558</v>
      </c>
      <c r="I19782" s="8">
        <v>0.43055555555555558</v>
      </c>
      <c r="J19782">
        <v>0</v>
      </c>
      <c r="K19782" t="s">
        <v>145</v>
      </c>
      <c r="L19782">
        <v>0</v>
      </c>
      <c r="M19782" t="s">
        <v>17304</v>
      </c>
      <c r="N19782" t="s">
        <v>2538</v>
      </c>
      <c r="O19782" t="s">
        <v>2539</v>
      </c>
      <c r="P19782" t="s">
        <v>2540</v>
      </c>
    </row>
    <row r="19783" spans="1:16" x14ac:dyDescent="0.35">
      <c r="A19783" t="s">
        <v>98</v>
      </c>
      <c r="B19783">
        <v>1324725678</v>
      </c>
      <c r="C19783" t="s">
        <v>20</v>
      </c>
      <c r="D19783" t="s">
        <v>17</v>
      </c>
      <c r="E19783">
        <v>36117</v>
      </c>
      <c r="F19783" s="9">
        <v>46247</v>
      </c>
      <c r="G19783" t="s">
        <v>4</v>
      </c>
      <c r="H19783" s="8">
        <v>0.4375</v>
      </c>
      <c r="I19783" s="8">
        <v>0.4375</v>
      </c>
      <c r="J19783">
        <v>0</v>
      </c>
      <c r="K19783" t="s">
        <v>145</v>
      </c>
      <c r="L19783">
        <v>0</v>
      </c>
      <c r="M19783" t="s">
        <v>30013</v>
      </c>
      <c r="N19783" t="s">
        <v>6515</v>
      </c>
      <c r="O19783" t="s">
        <v>6516</v>
      </c>
      <c r="P19783" t="s">
        <v>6517</v>
      </c>
    </row>
    <row r="19784" spans="1:16" x14ac:dyDescent="0.35">
      <c r="A19784" t="s">
        <v>98</v>
      </c>
      <c r="B19784">
        <v>1324725678</v>
      </c>
      <c r="C19784" t="s">
        <v>20</v>
      </c>
      <c r="D19784" t="s">
        <v>17</v>
      </c>
      <c r="E19784">
        <v>36117</v>
      </c>
      <c r="F19784" s="9">
        <v>46247</v>
      </c>
      <c r="G19784" t="s">
        <v>4</v>
      </c>
      <c r="H19784" s="8">
        <v>0.44444444444444442</v>
      </c>
      <c r="I19784" s="8">
        <v>0.44444444444444442</v>
      </c>
      <c r="J19784">
        <v>0</v>
      </c>
      <c r="K19784" t="s">
        <v>145</v>
      </c>
      <c r="L19784">
        <v>0</v>
      </c>
      <c r="M19784" t="s">
        <v>30013</v>
      </c>
      <c r="N19784" t="s">
        <v>6480</v>
      </c>
      <c r="O19784" t="s">
        <v>6481</v>
      </c>
      <c r="P19784" t="s">
        <v>6482</v>
      </c>
    </row>
    <row r="19785" spans="1:16" x14ac:dyDescent="0.35">
      <c r="A19785" t="s">
        <v>98</v>
      </c>
      <c r="B19785">
        <v>1324725678</v>
      </c>
      <c r="C19785" t="s">
        <v>20</v>
      </c>
      <c r="D19785" t="s">
        <v>17</v>
      </c>
      <c r="E19785">
        <v>36117</v>
      </c>
      <c r="F19785" s="9">
        <v>46247</v>
      </c>
      <c r="G19785" t="s">
        <v>4</v>
      </c>
      <c r="H19785" s="8">
        <v>0.4513888888888889</v>
      </c>
      <c r="I19785" s="8">
        <v>0.45833333333333331</v>
      </c>
      <c r="J19785">
        <v>0</v>
      </c>
      <c r="K19785" t="s">
        <v>128</v>
      </c>
      <c r="L19785">
        <v>0</v>
      </c>
      <c r="M19785" t="s">
        <v>129</v>
      </c>
      <c r="N19785" t="s">
        <v>6515</v>
      </c>
      <c r="O19785" t="s">
        <v>6516</v>
      </c>
      <c r="P19785" t="s">
        <v>6517</v>
      </c>
    </row>
    <row r="19786" spans="1:16" x14ac:dyDescent="0.35">
      <c r="A19786" t="s">
        <v>98</v>
      </c>
      <c r="B19786">
        <v>1324725678</v>
      </c>
      <c r="C19786" t="s">
        <v>20</v>
      </c>
      <c r="D19786" t="s">
        <v>17</v>
      </c>
      <c r="E19786">
        <v>36117</v>
      </c>
      <c r="F19786" s="9">
        <v>46247</v>
      </c>
      <c r="G19786" t="s">
        <v>4</v>
      </c>
      <c r="H19786" s="8">
        <v>0.46527777777777779</v>
      </c>
      <c r="I19786" s="8">
        <v>0.46527777777777779</v>
      </c>
      <c r="J19786">
        <v>0</v>
      </c>
      <c r="K19786" t="s">
        <v>145</v>
      </c>
      <c r="L19786">
        <v>0</v>
      </c>
      <c r="M19786" t="s">
        <v>30171</v>
      </c>
      <c r="N19786" t="s">
        <v>6480</v>
      </c>
      <c r="O19786" t="s">
        <v>6481</v>
      </c>
      <c r="P19786" t="s">
        <v>6482</v>
      </c>
    </row>
    <row r="19787" spans="1:16" x14ac:dyDescent="0.35">
      <c r="A19787" t="s">
        <v>98</v>
      </c>
      <c r="B19787">
        <v>1324725678</v>
      </c>
      <c r="C19787" t="s">
        <v>20</v>
      </c>
      <c r="D19787" t="s">
        <v>17</v>
      </c>
      <c r="E19787">
        <v>36117</v>
      </c>
      <c r="F19787" s="9">
        <v>46247</v>
      </c>
      <c r="G19787" t="s">
        <v>4</v>
      </c>
      <c r="H19787" s="8">
        <v>0.47222222222222221</v>
      </c>
      <c r="I19787" s="8">
        <v>0.50694444444444442</v>
      </c>
      <c r="J19787">
        <v>1</v>
      </c>
      <c r="K19787" t="s">
        <v>128</v>
      </c>
      <c r="L19787">
        <v>2</v>
      </c>
      <c r="M19787" t="s">
        <v>129</v>
      </c>
      <c r="N19787" t="s">
        <v>12810</v>
      </c>
      <c r="O19787" t="s">
        <v>11430</v>
      </c>
      <c r="P19787" t="s">
        <v>1049</v>
      </c>
    </row>
    <row r="19788" spans="1:16" x14ac:dyDescent="0.35">
      <c r="A19788" t="s">
        <v>98</v>
      </c>
      <c r="B19788">
        <v>1324725678</v>
      </c>
      <c r="C19788" t="s">
        <v>20</v>
      </c>
      <c r="D19788" t="s">
        <v>17</v>
      </c>
      <c r="E19788">
        <v>36117</v>
      </c>
      <c r="F19788" s="9">
        <v>46247</v>
      </c>
      <c r="G19788" t="s">
        <v>4</v>
      </c>
      <c r="H19788" s="8">
        <v>0.52152777777777781</v>
      </c>
      <c r="I19788" s="8">
        <v>0.52152777777777781</v>
      </c>
      <c r="J19788">
        <v>0</v>
      </c>
      <c r="K19788" t="s">
        <v>145</v>
      </c>
      <c r="L19788">
        <v>0</v>
      </c>
      <c r="M19788" t="s">
        <v>22811</v>
      </c>
      <c r="N19788" t="s">
        <v>30172</v>
      </c>
      <c r="O19788" t="s">
        <v>30173</v>
      </c>
      <c r="P19788" t="s">
        <v>30174</v>
      </c>
    </row>
    <row r="19789" spans="1:16" x14ac:dyDescent="0.35">
      <c r="A19789" t="s">
        <v>98</v>
      </c>
      <c r="B19789">
        <v>1324725678</v>
      </c>
      <c r="C19789" t="s">
        <v>20</v>
      </c>
      <c r="D19789" t="s">
        <v>17</v>
      </c>
      <c r="E19789">
        <v>36117</v>
      </c>
      <c r="F19789" s="9">
        <v>46247</v>
      </c>
      <c r="G19789" t="s">
        <v>4</v>
      </c>
      <c r="H19789" s="8">
        <v>0.5625</v>
      </c>
      <c r="I19789" s="8">
        <v>0.5625</v>
      </c>
      <c r="J19789">
        <v>0</v>
      </c>
      <c r="K19789" t="s">
        <v>145</v>
      </c>
      <c r="L19789">
        <v>0</v>
      </c>
      <c r="M19789" t="s">
        <v>30175</v>
      </c>
      <c r="N19789" t="s">
        <v>6518</v>
      </c>
      <c r="O19789" t="s">
        <v>6519</v>
      </c>
      <c r="P19789" t="s">
        <v>1174</v>
      </c>
    </row>
    <row r="19790" spans="1:16" x14ac:dyDescent="0.35">
      <c r="A19790" t="s">
        <v>98</v>
      </c>
      <c r="B19790">
        <v>1324725678</v>
      </c>
      <c r="C19790" t="s">
        <v>20</v>
      </c>
      <c r="D19790" t="s">
        <v>17</v>
      </c>
      <c r="E19790">
        <v>36117</v>
      </c>
      <c r="F19790" s="9">
        <v>46247</v>
      </c>
      <c r="G19790" t="s">
        <v>4</v>
      </c>
      <c r="H19790" s="8">
        <v>0.56944444444444442</v>
      </c>
      <c r="I19790" s="8">
        <v>0.56944444444444442</v>
      </c>
      <c r="J19790">
        <v>0</v>
      </c>
      <c r="K19790" t="s">
        <v>145</v>
      </c>
      <c r="L19790">
        <v>0</v>
      </c>
      <c r="M19790" t="s">
        <v>16724</v>
      </c>
      <c r="N19790" t="s">
        <v>11431</v>
      </c>
      <c r="O19790" t="s">
        <v>11432</v>
      </c>
      <c r="P19790" t="s">
        <v>11433</v>
      </c>
    </row>
    <row r="19791" spans="1:16" x14ac:dyDescent="0.35">
      <c r="A19791" t="s">
        <v>98</v>
      </c>
      <c r="B19791">
        <v>1324725678</v>
      </c>
      <c r="C19791" t="s">
        <v>20</v>
      </c>
      <c r="D19791" t="s">
        <v>17</v>
      </c>
      <c r="E19791">
        <v>36117</v>
      </c>
      <c r="F19791" s="9">
        <v>46247</v>
      </c>
      <c r="G19791" t="s">
        <v>4</v>
      </c>
      <c r="H19791" s="8">
        <v>0.57638888888888884</v>
      </c>
      <c r="I19791" s="8">
        <v>0.58333333333333337</v>
      </c>
      <c r="J19791">
        <v>0</v>
      </c>
      <c r="K19791" t="s">
        <v>128</v>
      </c>
      <c r="L19791">
        <v>1</v>
      </c>
      <c r="M19791" t="s">
        <v>129</v>
      </c>
      <c r="N19791" t="s">
        <v>16226</v>
      </c>
      <c r="O19791" t="s">
        <v>16227</v>
      </c>
      <c r="P19791" t="s">
        <v>16228</v>
      </c>
    </row>
    <row r="19792" spans="1:16" x14ac:dyDescent="0.35">
      <c r="A19792" t="s">
        <v>98</v>
      </c>
      <c r="B19792">
        <v>1324725678</v>
      </c>
      <c r="C19792" t="s">
        <v>20</v>
      </c>
      <c r="D19792" t="s">
        <v>17</v>
      </c>
      <c r="E19792">
        <v>36117</v>
      </c>
      <c r="F19792" s="9">
        <v>46247</v>
      </c>
      <c r="G19792" t="s">
        <v>4</v>
      </c>
      <c r="H19792" s="8">
        <v>0.59027777777777779</v>
      </c>
      <c r="I19792" s="8">
        <v>0.60416666666666663</v>
      </c>
      <c r="J19792">
        <v>0</v>
      </c>
      <c r="K19792" t="s">
        <v>128</v>
      </c>
      <c r="L19792">
        <v>1</v>
      </c>
      <c r="M19792" t="s">
        <v>129</v>
      </c>
      <c r="N19792" t="s">
        <v>11366</v>
      </c>
      <c r="O19792" t="s">
        <v>11367</v>
      </c>
      <c r="P19792" t="s">
        <v>11368</v>
      </c>
    </row>
    <row r="19793" spans="1:16" x14ac:dyDescent="0.35">
      <c r="A19793" t="s">
        <v>98</v>
      </c>
      <c r="B19793">
        <v>1324725678</v>
      </c>
      <c r="C19793" t="s">
        <v>20</v>
      </c>
      <c r="D19793" t="s">
        <v>17</v>
      </c>
      <c r="E19793">
        <v>36117</v>
      </c>
      <c r="F19793" s="9">
        <v>46247</v>
      </c>
      <c r="G19793" t="s">
        <v>4</v>
      </c>
      <c r="H19793" s="8">
        <v>0.61111111111111116</v>
      </c>
      <c r="I19793" s="8">
        <v>0.61111111111111116</v>
      </c>
      <c r="J19793">
        <v>0</v>
      </c>
      <c r="K19793" t="s">
        <v>145</v>
      </c>
      <c r="L19793">
        <v>0</v>
      </c>
      <c r="M19793" t="s">
        <v>16762</v>
      </c>
      <c r="N19793" t="s">
        <v>12891</v>
      </c>
      <c r="O19793" t="s">
        <v>12892</v>
      </c>
      <c r="P19793" t="s">
        <v>6514</v>
      </c>
    </row>
    <row r="19794" spans="1:16" x14ac:dyDescent="0.35">
      <c r="A19794" t="s">
        <v>98</v>
      </c>
      <c r="B19794">
        <v>1324725678</v>
      </c>
      <c r="C19794" t="s">
        <v>20</v>
      </c>
      <c r="D19794" t="s">
        <v>17</v>
      </c>
      <c r="E19794">
        <v>36117</v>
      </c>
      <c r="F19794" s="9">
        <v>46247</v>
      </c>
      <c r="G19794" t="s">
        <v>4</v>
      </c>
      <c r="H19794" s="8">
        <v>0.61805555555555558</v>
      </c>
      <c r="I19794" s="8">
        <v>0.61805555555555558</v>
      </c>
      <c r="J19794">
        <v>0</v>
      </c>
      <c r="K19794" t="s">
        <v>145</v>
      </c>
      <c r="L19794">
        <v>0</v>
      </c>
      <c r="M19794" t="s">
        <v>16839</v>
      </c>
      <c r="N19794" t="s">
        <v>16223</v>
      </c>
      <c r="O19794" t="s">
        <v>16224</v>
      </c>
      <c r="P19794" t="s">
        <v>16225</v>
      </c>
    </row>
    <row r="19795" spans="1:16" x14ac:dyDescent="0.35">
      <c r="A19795" t="s">
        <v>98</v>
      </c>
      <c r="B19795">
        <v>1324725678</v>
      </c>
      <c r="C19795" t="s">
        <v>20</v>
      </c>
      <c r="D19795" t="s">
        <v>17</v>
      </c>
      <c r="E19795">
        <v>36117</v>
      </c>
      <c r="F19795" s="9">
        <v>46247</v>
      </c>
      <c r="G19795" t="s">
        <v>4</v>
      </c>
      <c r="H19795" s="8">
        <v>0.625</v>
      </c>
      <c r="I19795" s="8">
        <v>0.625</v>
      </c>
      <c r="J19795">
        <v>0</v>
      </c>
      <c r="K19795" t="s">
        <v>145</v>
      </c>
      <c r="L19795">
        <v>0</v>
      </c>
      <c r="M19795" t="s">
        <v>17004</v>
      </c>
      <c r="N19795" t="s">
        <v>4510</v>
      </c>
      <c r="O19795" t="s">
        <v>4511</v>
      </c>
      <c r="P19795" t="s">
        <v>4512</v>
      </c>
    </row>
    <row r="19796" spans="1:16" x14ac:dyDescent="0.35">
      <c r="A19796" t="s">
        <v>98</v>
      </c>
      <c r="B19796">
        <v>1324725678</v>
      </c>
      <c r="C19796" t="s">
        <v>20</v>
      </c>
      <c r="D19796" t="s">
        <v>17</v>
      </c>
      <c r="E19796">
        <v>36117</v>
      </c>
      <c r="F19796" s="9">
        <v>46247</v>
      </c>
      <c r="G19796" t="s">
        <v>4</v>
      </c>
      <c r="H19796" s="8">
        <v>0.63194444444444442</v>
      </c>
      <c r="I19796" s="8">
        <v>0.63194444444444442</v>
      </c>
      <c r="J19796">
        <v>0</v>
      </c>
      <c r="K19796" t="s">
        <v>145</v>
      </c>
      <c r="L19796">
        <v>0</v>
      </c>
      <c r="M19796" t="s">
        <v>30053</v>
      </c>
      <c r="N19796" t="s">
        <v>4113</v>
      </c>
      <c r="O19796" t="s">
        <v>4114</v>
      </c>
      <c r="P19796" t="s">
        <v>4115</v>
      </c>
    </row>
    <row r="19797" spans="1:16" x14ac:dyDescent="0.35">
      <c r="A19797" t="s">
        <v>98</v>
      </c>
      <c r="B19797">
        <v>1324725678</v>
      </c>
      <c r="C19797" t="s">
        <v>20</v>
      </c>
      <c r="D19797" t="s">
        <v>17</v>
      </c>
      <c r="E19797">
        <v>36117</v>
      </c>
      <c r="F19797" s="9">
        <v>46247</v>
      </c>
      <c r="G19797" t="s">
        <v>4</v>
      </c>
      <c r="H19797" s="8">
        <v>0.63888888888888884</v>
      </c>
      <c r="I19797" s="8">
        <v>0.63888888888888884</v>
      </c>
      <c r="J19797">
        <v>0</v>
      </c>
      <c r="K19797" t="s">
        <v>145</v>
      </c>
      <c r="L19797">
        <v>0</v>
      </c>
      <c r="M19797" t="s">
        <v>30176</v>
      </c>
      <c r="N19797" t="s">
        <v>4088</v>
      </c>
      <c r="O19797" t="s">
        <v>4089</v>
      </c>
      <c r="P19797" t="s">
        <v>4090</v>
      </c>
    </row>
    <row r="19798" spans="1:16" x14ac:dyDescent="0.35">
      <c r="A19798" t="s">
        <v>98</v>
      </c>
      <c r="B19798">
        <v>1324725678</v>
      </c>
      <c r="C19798" t="s">
        <v>20</v>
      </c>
      <c r="D19798" t="s">
        <v>17</v>
      </c>
      <c r="E19798">
        <v>36117</v>
      </c>
      <c r="F19798" s="9">
        <v>46247</v>
      </c>
      <c r="G19798" t="s">
        <v>4</v>
      </c>
      <c r="H19798" s="8">
        <v>0.64583333333333337</v>
      </c>
      <c r="I19798" s="8">
        <v>0.65972222222222221</v>
      </c>
      <c r="J19798">
        <v>0</v>
      </c>
      <c r="K19798" t="s">
        <v>128</v>
      </c>
      <c r="L19798">
        <v>1</v>
      </c>
      <c r="M19798" t="s">
        <v>129</v>
      </c>
      <c r="N19798" t="s">
        <v>12811</v>
      </c>
      <c r="O19798" t="s">
        <v>12812</v>
      </c>
      <c r="P19798" t="s">
        <v>12813</v>
      </c>
    </row>
    <row r="19799" spans="1:16" x14ac:dyDescent="0.35">
      <c r="A19799" t="s">
        <v>98</v>
      </c>
      <c r="B19799">
        <v>1324725678</v>
      </c>
      <c r="C19799" t="s">
        <v>20</v>
      </c>
      <c r="D19799" t="s">
        <v>17</v>
      </c>
      <c r="E19799">
        <v>36117</v>
      </c>
      <c r="F19799" s="9">
        <v>46247</v>
      </c>
      <c r="G19799" t="s">
        <v>4</v>
      </c>
      <c r="H19799" s="8">
        <v>0.66666666666666663</v>
      </c>
      <c r="I19799" s="8">
        <v>0.66666666666666663</v>
      </c>
      <c r="J19799">
        <v>0</v>
      </c>
      <c r="K19799" t="s">
        <v>145</v>
      </c>
      <c r="L19799">
        <v>0</v>
      </c>
      <c r="M19799" t="s">
        <v>30177</v>
      </c>
      <c r="N19799" t="s">
        <v>4082</v>
      </c>
      <c r="O19799" t="s">
        <v>4083</v>
      </c>
      <c r="P19799" t="s">
        <v>4084</v>
      </c>
    </row>
    <row r="19800" spans="1:16" x14ac:dyDescent="0.35">
      <c r="A19800" t="s">
        <v>98</v>
      </c>
      <c r="B19800">
        <v>1324725678</v>
      </c>
      <c r="C19800" t="s">
        <v>20</v>
      </c>
      <c r="D19800" t="s">
        <v>17</v>
      </c>
      <c r="E19800">
        <v>36117</v>
      </c>
      <c r="F19800" s="9">
        <v>46247</v>
      </c>
      <c r="G19800" t="s">
        <v>4</v>
      </c>
      <c r="H19800" s="8">
        <v>0.6875</v>
      </c>
      <c r="I19800" s="8">
        <v>0.6875</v>
      </c>
      <c r="J19800">
        <v>0</v>
      </c>
      <c r="K19800" t="s">
        <v>145</v>
      </c>
      <c r="L19800">
        <v>0</v>
      </c>
      <c r="M19800" t="s">
        <v>17787</v>
      </c>
      <c r="N19800" t="s">
        <v>4113</v>
      </c>
      <c r="O19800" t="s">
        <v>4114</v>
      </c>
      <c r="P19800" t="s">
        <v>4115</v>
      </c>
    </row>
    <row r="19801" spans="1:16" x14ac:dyDescent="0.35">
      <c r="A19801" t="s">
        <v>98</v>
      </c>
      <c r="B19801">
        <v>1324725678</v>
      </c>
      <c r="C19801" t="s">
        <v>20</v>
      </c>
      <c r="D19801" t="s">
        <v>17</v>
      </c>
      <c r="E19801">
        <v>36117</v>
      </c>
      <c r="F19801" s="9">
        <v>46247</v>
      </c>
      <c r="G19801" t="s">
        <v>4</v>
      </c>
      <c r="H19801" s="8">
        <v>0.70138888888888884</v>
      </c>
      <c r="I19801" s="8">
        <v>0.70138888888888884</v>
      </c>
      <c r="J19801">
        <v>0</v>
      </c>
      <c r="K19801" t="s">
        <v>145</v>
      </c>
      <c r="L19801">
        <v>0</v>
      </c>
      <c r="M19801" t="s">
        <v>16676</v>
      </c>
      <c r="N19801" t="s">
        <v>30178</v>
      </c>
      <c r="O19801" t="s">
        <v>30179</v>
      </c>
      <c r="P19801" t="s">
        <v>30180</v>
      </c>
    </row>
    <row r="19802" spans="1:16" x14ac:dyDescent="0.35">
      <c r="A19802" t="s">
        <v>98</v>
      </c>
      <c r="B19802">
        <v>1324725678</v>
      </c>
      <c r="C19802" t="s">
        <v>20</v>
      </c>
      <c r="D19802" t="s">
        <v>17</v>
      </c>
      <c r="E19802">
        <v>36117</v>
      </c>
      <c r="F19802" s="9">
        <v>46247</v>
      </c>
      <c r="G19802" t="s">
        <v>4</v>
      </c>
      <c r="H19802" s="8">
        <v>0.70833333333333337</v>
      </c>
      <c r="I19802" s="8">
        <v>0.70833333333333337</v>
      </c>
      <c r="J19802">
        <v>0</v>
      </c>
      <c r="K19802" t="s">
        <v>145</v>
      </c>
      <c r="L19802">
        <v>0</v>
      </c>
      <c r="M19802" t="s">
        <v>16826</v>
      </c>
      <c r="N19802" t="s">
        <v>11383</v>
      </c>
      <c r="O19802" t="s">
        <v>11384</v>
      </c>
      <c r="P19802" t="s">
        <v>5162</v>
      </c>
    </row>
    <row r="19803" spans="1:16" x14ac:dyDescent="0.35">
      <c r="A19803" t="s">
        <v>98</v>
      </c>
      <c r="B19803">
        <v>1324725678</v>
      </c>
      <c r="C19803" t="s">
        <v>20</v>
      </c>
      <c r="D19803" t="s">
        <v>17</v>
      </c>
      <c r="E19803">
        <v>36117</v>
      </c>
      <c r="F19803" s="9">
        <v>46247</v>
      </c>
      <c r="G19803" t="s">
        <v>4</v>
      </c>
      <c r="H19803" s="8">
        <v>0.71527777777777779</v>
      </c>
      <c r="I19803" s="8">
        <v>0.71527777777777779</v>
      </c>
      <c r="J19803">
        <v>0</v>
      </c>
      <c r="K19803" t="s">
        <v>145</v>
      </c>
      <c r="L19803">
        <v>0</v>
      </c>
      <c r="M19803" t="s">
        <v>30181</v>
      </c>
      <c r="N19803" t="s">
        <v>30182</v>
      </c>
      <c r="O19803" t="s">
        <v>30183</v>
      </c>
      <c r="P19803" t="s">
        <v>30184</v>
      </c>
    </row>
    <row r="19804" spans="1:16" x14ac:dyDescent="0.35">
      <c r="A19804" t="s">
        <v>98</v>
      </c>
      <c r="B19804">
        <v>1324725678</v>
      </c>
      <c r="C19804" t="s">
        <v>20</v>
      </c>
      <c r="D19804" t="s">
        <v>17</v>
      </c>
      <c r="E19804">
        <v>36117</v>
      </c>
      <c r="F19804" s="9">
        <v>46247</v>
      </c>
      <c r="G19804" t="s">
        <v>4</v>
      </c>
      <c r="H19804" s="8">
        <v>0.72222222222222221</v>
      </c>
      <c r="I19804" s="8">
        <v>0.74305555555555558</v>
      </c>
      <c r="J19804">
        <v>1</v>
      </c>
      <c r="K19804" t="s">
        <v>128</v>
      </c>
      <c r="L19804">
        <v>2</v>
      </c>
      <c r="M19804" t="s">
        <v>129</v>
      </c>
      <c r="N19804" t="s">
        <v>7235</v>
      </c>
      <c r="O19804" t="s">
        <v>7236</v>
      </c>
      <c r="P19804" t="s">
        <v>7237</v>
      </c>
    </row>
    <row r="19805" spans="1:16" x14ac:dyDescent="0.35">
      <c r="A19805" t="s">
        <v>98</v>
      </c>
      <c r="B19805">
        <v>1324725678</v>
      </c>
      <c r="C19805" t="s">
        <v>20</v>
      </c>
      <c r="D19805" t="s">
        <v>17</v>
      </c>
      <c r="E19805">
        <v>36117</v>
      </c>
      <c r="F19805" s="9">
        <v>46247</v>
      </c>
      <c r="G19805" t="s">
        <v>4</v>
      </c>
      <c r="H19805" s="8">
        <v>0.75</v>
      </c>
      <c r="I19805" s="8">
        <v>0.75</v>
      </c>
      <c r="J19805">
        <v>0</v>
      </c>
      <c r="K19805" t="s">
        <v>145</v>
      </c>
      <c r="L19805">
        <v>0</v>
      </c>
      <c r="M19805" t="s">
        <v>17311</v>
      </c>
      <c r="N19805" t="s">
        <v>17103</v>
      </c>
      <c r="O19805" t="s">
        <v>17104</v>
      </c>
      <c r="P19805" t="s">
        <v>17105</v>
      </c>
    </row>
    <row r="19806" spans="1:16" x14ac:dyDescent="0.35">
      <c r="A19806" t="s">
        <v>98</v>
      </c>
      <c r="B19806">
        <v>1324725678</v>
      </c>
      <c r="C19806" t="s">
        <v>20</v>
      </c>
      <c r="D19806" t="s">
        <v>17</v>
      </c>
      <c r="E19806">
        <v>36117</v>
      </c>
      <c r="F19806" s="9">
        <v>46247</v>
      </c>
      <c r="G19806" t="s">
        <v>4</v>
      </c>
      <c r="H19806" s="8">
        <v>0.75694444444444442</v>
      </c>
      <c r="I19806" s="8">
        <v>0.75694444444444442</v>
      </c>
      <c r="J19806">
        <v>0</v>
      </c>
      <c r="K19806" t="s">
        <v>145</v>
      </c>
      <c r="L19806">
        <v>0</v>
      </c>
      <c r="M19806" t="s">
        <v>17833</v>
      </c>
      <c r="N19806" t="s">
        <v>1183</v>
      </c>
      <c r="O19806" t="s">
        <v>1184</v>
      </c>
      <c r="P19806" t="s">
        <v>1185</v>
      </c>
    </row>
    <row r="19807" spans="1:16" x14ac:dyDescent="0.35">
      <c r="A19807" t="s">
        <v>98</v>
      </c>
      <c r="B19807">
        <v>1324725678</v>
      </c>
      <c r="C19807" t="s">
        <v>20</v>
      </c>
      <c r="D19807" t="s">
        <v>17</v>
      </c>
      <c r="E19807">
        <v>36117</v>
      </c>
      <c r="F19807" s="9">
        <v>46247</v>
      </c>
      <c r="G19807" t="s">
        <v>4</v>
      </c>
      <c r="H19807" s="8">
        <v>0.76388888888888884</v>
      </c>
      <c r="I19807" s="8">
        <v>0.76388888888888884</v>
      </c>
      <c r="J19807">
        <v>0</v>
      </c>
      <c r="K19807" t="s">
        <v>145</v>
      </c>
      <c r="L19807">
        <v>0</v>
      </c>
      <c r="M19807" t="s">
        <v>17721</v>
      </c>
      <c r="N19807" t="s">
        <v>12191</v>
      </c>
      <c r="O19807" t="s">
        <v>16471</v>
      </c>
      <c r="P19807" t="s">
        <v>16472</v>
      </c>
    </row>
    <row r="19808" spans="1:16" x14ac:dyDescent="0.35">
      <c r="A19808" t="s">
        <v>98</v>
      </c>
      <c r="B19808">
        <v>1324725678</v>
      </c>
      <c r="C19808" t="s">
        <v>20</v>
      </c>
      <c r="D19808" t="s">
        <v>17</v>
      </c>
      <c r="E19808">
        <v>36117</v>
      </c>
      <c r="F19808" s="9">
        <v>46247</v>
      </c>
      <c r="G19808" t="s">
        <v>4</v>
      </c>
      <c r="H19808" s="8">
        <v>0.77083333333333337</v>
      </c>
      <c r="I19808" s="8">
        <v>0.77083333333333337</v>
      </c>
      <c r="J19808">
        <v>0</v>
      </c>
      <c r="K19808" t="s">
        <v>145</v>
      </c>
      <c r="L19808">
        <v>0</v>
      </c>
      <c r="M19808" t="s">
        <v>16760</v>
      </c>
      <c r="N19808" t="s">
        <v>5301</v>
      </c>
      <c r="O19808" t="s">
        <v>5302</v>
      </c>
      <c r="P19808" t="s">
        <v>5303</v>
      </c>
    </row>
    <row r="19809" spans="1:16" x14ac:dyDescent="0.35">
      <c r="A19809" t="s">
        <v>98</v>
      </c>
      <c r="B19809">
        <v>1324725678</v>
      </c>
      <c r="C19809" t="s">
        <v>20</v>
      </c>
      <c r="D19809" t="s">
        <v>17</v>
      </c>
      <c r="E19809">
        <v>36117</v>
      </c>
      <c r="F19809" s="9">
        <v>46247</v>
      </c>
      <c r="G19809" t="s">
        <v>4</v>
      </c>
      <c r="H19809" s="8">
        <v>0.77777777777777779</v>
      </c>
      <c r="I19809" s="8">
        <v>0.77777777777777779</v>
      </c>
      <c r="J19809">
        <v>0</v>
      </c>
      <c r="K19809" t="s">
        <v>145</v>
      </c>
      <c r="L19809">
        <v>0</v>
      </c>
      <c r="M19809" t="s">
        <v>30185</v>
      </c>
      <c r="N19809" t="s">
        <v>5304</v>
      </c>
      <c r="O19809" t="s">
        <v>5305</v>
      </c>
      <c r="P19809" t="s">
        <v>5306</v>
      </c>
    </row>
    <row r="19810" spans="1:16" x14ac:dyDescent="0.35">
      <c r="A19810" t="s">
        <v>98</v>
      </c>
      <c r="B19810">
        <v>1324725678</v>
      </c>
      <c r="C19810" t="s">
        <v>20</v>
      </c>
      <c r="D19810" t="s">
        <v>17</v>
      </c>
      <c r="E19810">
        <v>36117</v>
      </c>
      <c r="F19810" s="9">
        <v>46247</v>
      </c>
      <c r="G19810" t="s">
        <v>4</v>
      </c>
      <c r="H19810" s="8">
        <v>0.78472222222222221</v>
      </c>
      <c r="I19810" s="8">
        <v>0.79166666666666663</v>
      </c>
      <c r="J19810">
        <v>0</v>
      </c>
      <c r="K19810" t="s">
        <v>128</v>
      </c>
      <c r="L19810">
        <v>0</v>
      </c>
      <c r="M19810" t="s">
        <v>129</v>
      </c>
      <c r="N19810" t="s">
        <v>2779</v>
      </c>
      <c r="O19810" t="s">
        <v>2780</v>
      </c>
      <c r="P19810" t="s">
        <v>2781</v>
      </c>
    </row>
    <row r="19811" spans="1:16" x14ac:dyDescent="0.35">
      <c r="A19811" t="s">
        <v>98</v>
      </c>
      <c r="B19811">
        <v>1324725678</v>
      </c>
      <c r="C19811" t="s">
        <v>20</v>
      </c>
      <c r="D19811" t="s">
        <v>17</v>
      </c>
      <c r="E19811">
        <v>36117</v>
      </c>
      <c r="F19811" s="9">
        <v>46249</v>
      </c>
      <c r="G19811" t="s">
        <v>5</v>
      </c>
      <c r="H19811" s="8">
        <v>0.375</v>
      </c>
      <c r="I19811" s="8">
        <v>0.375</v>
      </c>
      <c r="J19811">
        <v>0</v>
      </c>
      <c r="K19811" t="s">
        <v>145</v>
      </c>
      <c r="L19811">
        <v>0</v>
      </c>
      <c r="M19811" t="s">
        <v>19193</v>
      </c>
      <c r="N19811" t="s">
        <v>5314</v>
      </c>
      <c r="O19811" t="s">
        <v>5315</v>
      </c>
      <c r="P19811" t="s">
        <v>5316</v>
      </c>
    </row>
    <row r="19812" spans="1:16" x14ac:dyDescent="0.35">
      <c r="A19812" t="s">
        <v>98</v>
      </c>
      <c r="B19812">
        <v>1324725678</v>
      </c>
      <c r="C19812" t="s">
        <v>20</v>
      </c>
      <c r="D19812" t="s">
        <v>17</v>
      </c>
      <c r="E19812">
        <v>36117</v>
      </c>
      <c r="F19812" s="9">
        <v>46249</v>
      </c>
      <c r="G19812" t="s">
        <v>5</v>
      </c>
      <c r="H19812" s="8">
        <v>0.38194444444444442</v>
      </c>
      <c r="I19812" s="8">
        <v>0.38194444444444442</v>
      </c>
      <c r="J19812">
        <v>0</v>
      </c>
      <c r="K19812" t="s">
        <v>145</v>
      </c>
      <c r="L19812">
        <v>0</v>
      </c>
      <c r="M19812" t="s">
        <v>17171</v>
      </c>
      <c r="N19812" t="s">
        <v>777</v>
      </c>
      <c r="O19812" t="s">
        <v>778</v>
      </c>
      <c r="P19812" t="s">
        <v>779</v>
      </c>
    </row>
    <row r="19813" spans="1:16" x14ac:dyDescent="0.35">
      <c r="A19813" t="s">
        <v>98</v>
      </c>
      <c r="B19813">
        <v>1324725678</v>
      </c>
      <c r="C19813" t="s">
        <v>20</v>
      </c>
      <c r="D19813" t="s">
        <v>17</v>
      </c>
      <c r="E19813">
        <v>36117</v>
      </c>
      <c r="F19813" s="9">
        <v>46249</v>
      </c>
      <c r="G19813" t="s">
        <v>5</v>
      </c>
      <c r="H19813" s="8">
        <v>0.3888888888888889</v>
      </c>
      <c r="I19813" s="8">
        <v>0.3888888888888889</v>
      </c>
      <c r="J19813">
        <v>0</v>
      </c>
      <c r="K19813" t="s">
        <v>145</v>
      </c>
      <c r="L19813">
        <v>0</v>
      </c>
      <c r="M19813" t="s">
        <v>17588</v>
      </c>
      <c r="N19813" t="s">
        <v>2513</v>
      </c>
      <c r="O19813" t="s">
        <v>2514</v>
      </c>
      <c r="P19813" t="s">
        <v>2515</v>
      </c>
    </row>
    <row r="19814" spans="1:16" x14ac:dyDescent="0.35">
      <c r="A19814" t="s">
        <v>98</v>
      </c>
      <c r="B19814">
        <v>1324725678</v>
      </c>
      <c r="C19814" t="s">
        <v>20</v>
      </c>
      <c r="D19814" t="s">
        <v>17</v>
      </c>
      <c r="E19814">
        <v>36117</v>
      </c>
      <c r="F19814" s="9">
        <v>46249</v>
      </c>
      <c r="G19814" t="s">
        <v>5</v>
      </c>
      <c r="H19814" s="8">
        <v>0.39583333333333331</v>
      </c>
      <c r="I19814" s="8">
        <v>0.39583333333333331</v>
      </c>
      <c r="J19814">
        <v>0</v>
      </c>
      <c r="K19814" t="s">
        <v>145</v>
      </c>
      <c r="L19814">
        <v>0</v>
      </c>
      <c r="M19814" t="s">
        <v>30186</v>
      </c>
      <c r="N19814" t="s">
        <v>22801</v>
      </c>
      <c r="O19814" t="s">
        <v>22802</v>
      </c>
      <c r="P19814" t="s">
        <v>22803</v>
      </c>
    </row>
    <row r="19815" spans="1:16" x14ac:dyDescent="0.35">
      <c r="A19815" t="s">
        <v>98</v>
      </c>
      <c r="B19815">
        <v>1324725678</v>
      </c>
      <c r="C19815" t="s">
        <v>20</v>
      </c>
      <c r="D19815" t="s">
        <v>17</v>
      </c>
      <c r="E19815">
        <v>36117</v>
      </c>
      <c r="F19815" s="9">
        <v>46249</v>
      </c>
      <c r="G19815" t="s">
        <v>5</v>
      </c>
      <c r="H19815" s="8">
        <v>0.40277777777777779</v>
      </c>
      <c r="I19815" s="8">
        <v>0.40277777777777779</v>
      </c>
      <c r="J19815">
        <v>0</v>
      </c>
      <c r="K19815" t="s">
        <v>145</v>
      </c>
      <c r="L19815">
        <v>0</v>
      </c>
      <c r="M19815" t="s">
        <v>30187</v>
      </c>
      <c r="N19815" t="s">
        <v>16197</v>
      </c>
      <c r="O19815" t="s">
        <v>30188</v>
      </c>
      <c r="P19815" t="s">
        <v>30189</v>
      </c>
    </row>
    <row r="19816" spans="1:16" x14ac:dyDescent="0.35">
      <c r="A19816" t="s">
        <v>98</v>
      </c>
      <c r="B19816">
        <v>1324725678</v>
      </c>
      <c r="C19816" t="s">
        <v>20</v>
      </c>
      <c r="D19816" t="s">
        <v>17</v>
      </c>
      <c r="E19816">
        <v>36117</v>
      </c>
      <c r="F19816" s="9">
        <v>46249</v>
      </c>
      <c r="G19816" t="s">
        <v>5</v>
      </c>
      <c r="H19816" s="8">
        <v>0.41666666666666669</v>
      </c>
      <c r="I19816" s="8">
        <v>0.41666666666666669</v>
      </c>
      <c r="J19816">
        <v>0</v>
      </c>
      <c r="K19816" t="s">
        <v>145</v>
      </c>
      <c r="L19816">
        <v>0</v>
      </c>
      <c r="M19816" t="s">
        <v>30190</v>
      </c>
      <c r="N19816" t="s">
        <v>12131</v>
      </c>
      <c r="O19816" t="s">
        <v>12132</v>
      </c>
      <c r="P19816" t="s">
        <v>12133</v>
      </c>
    </row>
    <row r="19817" spans="1:16" x14ac:dyDescent="0.35">
      <c r="A19817" t="s">
        <v>98</v>
      </c>
      <c r="B19817">
        <v>1324725678</v>
      </c>
      <c r="C19817" t="s">
        <v>20</v>
      </c>
      <c r="D19817" t="s">
        <v>17</v>
      </c>
      <c r="E19817">
        <v>36117</v>
      </c>
      <c r="F19817" s="9">
        <v>46249</v>
      </c>
      <c r="G19817" t="s">
        <v>5</v>
      </c>
      <c r="H19817" s="8">
        <v>0.43055555555555558</v>
      </c>
      <c r="I19817" s="8">
        <v>0.43055555555555558</v>
      </c>
      <c r="J19817">
        <v>0</v>
      </c>
      <c r="K19817" t="s">
        <v>145</v>
      </c>
      <c r="L19817">
        <v>0</v>
      </c>
      <c r="M19817" t="s">
        <v>18001</v>
      </c>
      <c r="N19817" t="s">
        <v>12138</v>
      </c>
      <c r="O19817" t="s">
        <v>12139</v>
      </c>
      <c r="P19817" t="s">
        <v>12140</v>
      </c>
    </row>
    <row r="19818" spans="1:16" x14ac:dyDescent="0.35">
      <c r="A19818" t="s">
        <v>98</v>
      </c>
      <c r="B19818">
        <v>1324725678</v>
      </c>
      <c r="C19818" t="s">
        <v>20</v>
      </c>
      <c r="D19818" t="s">
        <v>17</v>
      </c>
      <c r="E19818">
        <v>36117</v>
      </c>
      <c r="F19818" s="9">
        <v>46249</v>
      </c>
      <c r="G19818" t="s">
        <v>5</v>
      </c>
      <c r="H19818" s="8">
        <v>0.4375</v>
      </c>
      <c r="I19818" s="8">
        <v>0.4375</v>
      </c>
      <c r="J19818">
        <v>0</v>
      </c>
      <c r="K19818" t="s">
        <v>145</v>
      </c>
      <c r="L19818">
        <v>0</v>
      </c>
      <c r="M19818" t="s">
        <v>18095</v>
      </c>
      <c r="N19818" t="s">
        <v>260</v>
      </c>
      <c r="O19818" t="s">
        <v>261</v>
      </c>
      <c r="P19818" t="s">
        <v>262</v>
      </c>
    </row>
    <row r="19819" spans="1:16" x14ac:dyDescent="0.35">
      <c r="A19819" t="s">
        <v>98</v>
      </c>
      <c r="B19819">
        <v>1324725678</v>
      </c>
      <c r="C19819" t="s">
        <v>20</v>
      </c>
      <c r="D19819" t="s">
        <v>17</v>
      </c>
      <c r="E19819">
        <v>36117</v>
      </c>
      <c r="F19819" s="9">
        <v>46249</v>
      </c>
      <c r="G19819" t="s">
        <v>5</v>
      </c>
      <c r="H19819" s="8">
        <v>0.44444444444444442</v>
      </c>
      <c r="I19819" s="8">
        <v>0.44444444444444442</v>
      </c>
      <c r="J19819">
        <v>0</v>
      </c>
      <c r="K19819" t="s">
        <v>145</v>
      </c>
      <c r="L19819">
        <v>0</v>
      </c>
      <c r="M19819" t="s">
        <v>17862</v>
      </c>
      <c r="N19819" t="s">
        <v>2525</v>
      </c>
      <c r="O19819" t="s">
        <v>2526</v>
      </c>
      <c r="P19819" t="s">
        <v>2527</v>
      </c>
    </row>
    <row r="19820" spans="1:16" x14ac:dyDescent="0.35">
      <c r="A19820" t="s">
        <v>98</v>
      </c>
      <c r="B19820">
        <v>1324725678</v>
      </c>
      <c r="C19820" t="s">
        <v>20</v>
      </c>
      <c r="D19820" t="s">
        <v>17</v>
      </c>
      <c r="E19820">
        <v>36117</v>
      </c>
      <c r="F19820" s="9">
        <v>46249</v>
      </c>
      <c r="G19820" t="s">
        <v>5</v>
      </c>
      <c r="H19820" s="8">
        <v>0.4513888888888889</v>
      </c>
      <c r="I19820" s="8">
        <v>0.4513888888888889</v>
      </c>
      <c r="J19820">
        <v>0</v>
      </c>
      <c r="K19820" t="s">
        <v>145</v>
      </c>
      <c r="L19820">
        <v>0</v>
      </c>
      <c r="M19820" t="s">
        <v>16717</v>
      </c>
      <c r="N19820" t="s">
        <v>5185</v>
      </c>
      <c r="O19820" t="s">
        <v>5186</v>
      </c>
      <c r="P19820" t="s">
        <v>5187</v>
      </c>
    </row>
    <row r="19821" spans="1:16" x14ac:dyDescent="0.35">
      <c r="A19821" t="s">
        <v>98</v>
      </c>
      <c r="B19821">
        <v>1324725678</v>
      </c>
      <c r="C19821" t="s">
        <v>20</v>
      </c>
      <c r="D19821" t="s">
        <v>17</v>
      </c>
      <c r="E19821">
        <v>36117</v>
      </c>
      <c r="F19821" s="9">
        <v>46249</v>
      </c>
      <c r="G19821" t="s">
        <v>5</v>
      </c>
      <c r="H19821" s="8">
        <v>0.45833333333333331</v>
      </c>
      <c r="I19821" s="8">
        <v>0.45833333333333331</v>
      </c>
      <c r="J19821">
        <v>0</v>
      </c>
      <c r="K19821" t="s">
        <v>145</v>
      </c>
      <c r="L19821">
        <v>0</v>
      </c>
      <c r="M19821" t="s">
        <v>16953</v>
      </c>
      <c r="N19821" t="s">
        <v>11059</v>
      </c>
      <c r="O19821" t="s">
        <v>11060</v>
      </c>
      <c r="P19821" t="s">
        <v>11061</v>
      </c>
    </row>
    <row r="19822" spans="1:16" x14ac:dyDescent="0.35">
      <c r="A19822" t="s">
        <v>98</v>
      </c>
      <c r="B19822">
        <v>1324725678</v>
      </c>
      <c r="C19822" t="s">
        <v>20</v>
      </c>
      <c r="D19822" t="s">
        <v>17</v>
      </c>
      <c r="E19822">
        <v>36117</v>
      </c>
      <c r="F19822" s="9">
        <v>46249</v>
      </c>
      <c r="G19822" t="s">
        <v>5</v>
      </c>
      <c r="H19822" s="8">
        <v>0.46527777777777779</v>
      </c>
      <c r="I19822" s="8">
        <v>0.46527777777777779</v>
      </c>
      <c r="J19822">
        <v>0</v>
      </c>
      <c r="K19822" t="s">
        <v>145</v>
      </c>
      <c r="L19822">
        <v>0</v>
      </c>
      <c r="M19822" t="s">
        <v>17609</v>
      </c>
      <c r="N19822" t="s">
        <v>30191</v>
      </c>
      <c r="O19822" t="s">
        <v>2534</v>
      </c>
      <c r="P19822" t="s">
        <v>2535</v>
      </c>
    </row>
    <row r="19823" spans="1:16" x14ac:dyDescent="0.35">
      <c r="A19823" t="s">
        <v>98</v>
      </c>
      <c r="B19823">
        <v>1324725678</v>
      </c>
      <c r="C19823" t="s">
        <v>20</v>
      </c>
      <c r="D19823" t="s">
        <v>17</v>
      </c>
      <c r="E19823">
        <v>36117</v>
      </c>
      <c r="F19823" s="9">
        <v>46249</v>
      </c>
      <c r="G19823" t="s">
        <v>5</v>
      </c>
      <c r="H19823" s="8">
        <v>0.49305555555555558</v>
      </c>
      <c r="I19823" s="8">
        <v>0.49305555555555558</v>
      </c>
      <c r="J19823">
        <v>0</v>
      </c>
      <c r="K19823" t="s">
        <v>145</v>
      </c>
      <c r="L19823">
        <v>0</v>
      </c>
      <c r="M19823" t="s">
        <v>30192</v>
      </c>
      <c r="N19823" t="s">
        <v>2538</v>
      </c>
      <c r="O19823" t="s">
        <v>2539</v>
      </c>
      <c r="P19823" t="s">
        <v>2540</v>
      </c>
    </row>
    <row r="19824" spans="1:16" x14ac:dyDescent="0.35">
      <c r="A19824" t="s">
        <v>98</v>
      </c>
      <c r="B19824">
        <v>1324725678</v>
      </c>
      <c r="C19824" t="s">
        <v>20</v>
      </c>
      <c r="D19824" t="s">
        <v>17</v>
      </c>
      <c r="E19824">
        <v>36117</v>
      </c>
      <c r="F19824" s="9">
        <v>46249</v>
      </c>
      <c r="G19824" t="s">
        <v>5</v>
      </c>
      <c r="H19824" s="8">
        <v>0.5</v>
      </c>
      <c r="I19824" s="8">
        <v>0.5</v>
      </c>
      <c r="J19824">
        <v>0</v>
      </c>
      <c r="K19824" t="s">
        <v>145</v>
      </c>
      <c r="L19824">
        <v>0</v>
      </c>
      <c r="M19824" t="s">
        <v>30193</v>
      </c>
      <c r="N19824" t="s">
        <v>11089</v>
      </c>
      <c r="O19824" t="s">
        <v>11090</v>
      </c>
      <c r="P19824" t="s">
        <v>11091</v>
      </c>
    </row>
    <row r="19825" spans="1:16" x14ac:dyDescent="0.35">
      <c r="A19825" t="s">
        <v>98</v>
      </c>
      <c r="B19825">
        <v>1324725678</v>
      </c>
      <c r="C19825" t="s">
        <v>20</v>
      </c>
      <c r="D19825" t="s">
        <v>17</v>
      </c>
      <c r="E19825">
        <v>36117</v>
      </c>
      <c r="F19825" s="9">
        <v>46249</v>
      </c>
      <c r="G19825" t="s">
        <v>5</v>
      </c>
      <c r="H19825" s="8">
        <v>0.50694444444444442</v>
      </c>
      <c r="I19825" s="8">
        <v>0.50694444444444442</v>
      </c>
      <c r="J19825">
        <v>0</v>
      </c>
      <c r="K19825" t="s">
        <v>145</v>
      </c>
      <c r="L19825">
        <v>0</v>
      </c>
      <c r="M19825" t="s">
        <v>18423</v>
      </c>
      <c r="N19825" t="s">
        <v>11320</v>
      </c>
      <c r="O19825" t="s">
        <v>11321</v>
      </c>
      <c r="P19825" t="s">
        <v>11322</v>
      </c>
    </row>
    <row r="19826" spans="1:16" x14ac:dyDescent="0.35">
      <c r="A19826" t="s">
        <v>98</v>
      </c>
      <c r="B19826">
        <v>1324725678</v>
      </c>
      <c r="C19826" t="s">
        <v>20</v>
      </c>
      <c r="D19826" t="s">
        <v>17</v>
      </c>
      <c r="E19826">
        <v>36117</v>
      </c>
      <c r="F19826" s="9">
        <v>46249</v>
      </c>
      <c r="G19826" t="s">
        <v>5</v>
      </c>
      <c r="H19826" s="8">
        <v>0.52777777777777779</v>
      </c>
      <c r="I19826" s="8">
        <v>0.52777777777777779</v>
      </c>
      <c r="J19826">
        <v>0</v>
      </c>
      <c r="K19826" t="s">
        <v>145</v>
      </c>
      <c r="L19826">
        <v>0</v>
      </c>
      <c r="M19826" t="s">
        <v>17128</v>
      </c>
      <c r="N19826" t="s">
        <v>16247</v>
      </c>
      <c r="O19826" t="s">
        <v>16248</v>
      </c>
      <c r="P19826" t="s">
        <v>7110</v>
      </c>
    </row>
    <row r="19827" spans="1:16" x14ac:dyDescent="0.35">
      <c r="A19827" t="s">
        <v>98</v>
      </c>
      <c r="B19827">
        <v>1324725678</v>
      </c>
      <c r="C19827" t="s">
        <v>20</v>
      </c>
      <c r="D19827" t="s">
        <v>17</v>
      </c>
      <c r="E19827">
        <v>36117</v>
      </c>
      <c r="F19827" s="9">
        <v>46249</v>
      </c>
      <c r="G19827" t="s">
        <v>5</v>
      </c>
      <c r="H19827" s="8">
        <v>0.53472222222222221</v>
      </c>
      <c r="I19827" s="8">
        <v>0.53472222222222221</v>
      </c>
      <c r="J19827">
        <v>0</v>
      </c>
      <c r="K19827" t="s">
        <v>145</v>
      </c>
      <c r="L19827">
        <v>0</v>
      </c>
      <c r="M19827" t="s">
        <v>30053</v>
      </c>
      <c r="N19827" t="s">
        <v>4113</v>
      </c>
      <c r="O19827" t="s">
        <v>4114</v>
      </c>
      <c r="P19827" t="s">
        <v>4115</v>
      </c>
    </row>
    <row r="19828" spans="1:16" x14ac:dyDescent="0.35">
      <c r="A19828" t="s">
        <v>98</v>
      </c>
      <c r="B19828">
        <v>1324725678</v>
      </c>
      <c r="C19828" t="s">
        <v>20</v>
      </c>
      <c r="D19828" t="s">
        <v>17</v>
      </c>
      <c r="E19828">
        <v>36117</v>
      </c>
      <c r="F19828" s="9">
        <v>46249</v>
      </c>
      <c r="G19828" t="s">
        <v>5</v>
      </c>
      <c r="H19828" s="8">
        <v>0.54166666666666663</v>
      </c>
      <c r="I19828" s="8">
        <v>0.54166666666666663</v>
      </c>
      <c r="J19828">
        <v>0</v>
      </c>
      <c r="K19828" t="s">
        <v>145</v>
      </c>
      <c r="L19828">
        <v>0</v>
      </c>
      <c r="M19828" t="s">
        <v>30110</v>
      </c>
      <c r="N19828" t="s">
        <v>4088</v>
      </c>
      <c r="O19828" t="s">
        <v>4089</v>
      </c>
      <c r="P19828" t="s">
        <v>4090</v>
      </c>
    </row>
    <row r="19829" spans="1:16" x14ac:dyDescent="0.35">
      <c r="A19829" t="s">
        <v>98</v>
      </c>
      <c r="B19829">
        <v>1324725678</v>
      </c>
      <c r="C19829" t="s">
        <v>20</v>
      </c>
      <c r="D19829" t="s">
        <v>17</v>
      </c>
      <c r="E19829">
        <v>36117</v>
      </c>
      <c r="F19829" s="9">
        <v>46249</v>
      </c>
      <c r="G19829" t="s">
        <v>5</v>
      </c>
      <c r="H19829" s="8">
        <v>0.54861111111111116</v>
      </c>
      <c r="I19829" s="8">
        <v>0.68055555555555558</v>
      </c>
      <c r="J19829">
        <v>3</v>
      </c>
      <c r="K19829" t="s">
        <v>128</v>
      </c>
      <c r="L19829">
        <v>10</v>
      </c>
      <c r="M19829" t="s">
        <v>129</v>
      </c>
      <c r="N19829" t="s">
        <v>4082</v>
      </c>
      <c r="O19829" t="s">
        <v>4083</v>
      </c>
      <c r="P19829" t="s">
        <v>4084</v>
      </c>
    </row>
    <row r="19830" spans="1:16" x14ac:dyDescent="0.35">
      <c r="A19830" t="s">
        <v>98</v>
      </c>
      <c r="B19830">
        <v>1324725678</v>
      </c>
      <c r="C19830" t="s">
        <v>20</v>
      </c>
      <c r="D19830" t="s">
        <v>17</v>
      </c>
      <c r="E19830">
        <v>36117</v>
      </c>
      <c r="F19830" s="9">
        <v>46249</v>
      </c>
      <c r="G19830" t="s">
        <v>5</v>
      </c>
      <c r="H19830" s="8">
        <v>0.6875</v>
      </c>
      <c r="I19830" s="8">
        <v>0.6875</v>
      </c>
      <c r="J19830">
        <v>0</v>
      </c>
      <c r="K19830" t="s">
        <v>145</v>
      </c>
      <c r="L19830">
        <v>0</v>
      </c>
      <c r="M19830" t="s">
        <v>30053</v>
      </c>
      <c r="N19830" t="s">
        <v>4088</v>
      </c>
      <c r="O19830" t="s">
        <v>4089</v>
      </c>
      <c r="P19830" t="s">
        <v>4090</v>
      </c>
    </row>
    <row r="19831" spans="1:16" x14ac:dyDescent="0.35">
      <c r="A19831" t="s">
        <v>98</v>
      </c>
      <c r="B19831">
        <v>1324725678</v>
      </c>
      <c r="C19831" t="s">
        <v>20</v>
      </c>
      <c r="D19831" t="s">
        <v>17</v>
      </c>
      <c r="E19831">
        <v>36117</v>
      </c>
      <c r="F19831" s="9">
        <v>46249</v>
      </c>
      <c r="G19831" t="s">
        <v>5</v>
      </c>
      <c r="H19831" s="8">
        <v>0.69444444444444442</v>
      </c>
      <c r="I19831" s="8">
        <v>0.69444444444444442</v>
      </c>
      <c r="J19831">
        <v>0</v>
      </c>
      <c r="K19831" t="s">
        <v>145</v>
      </c>
      <c r="L19831">
        <v>0</v>
      </c>
      <c r="M19831" t="s">
        <v>28990</v>
      </c>
      <c r="N19831" t="s">
        <v>4113</v>
      </c>
      <c r="O19831" t="s">
        <v>4114</v>
      </c>
      <c r="P19831" t="s">
        <v>4115</v>
      </c>
    </row>
    <row r="19832" spans="1:16" x14ac:dyDescent="0.35">
      <c r="A19832" t="s">
        <v>98</v>
      </c>
      <c r="B19832">
        <v>1324725678</v>
      </c>
      <c r="C19832" t="s">
        <v>20</v>
      </c>
      <c r="D19832" t="s">
        <v>17</v>
      </c>
      <c r="E19832">
        <v>36117</v>
      </c>
      <c r="F19832" s="9">
        <v>46249</v>
      </c>
      <c r="G19832" t="s">
        <v>5</v>
      </c>
      <c r="H19832" s="8">
        <v>0.70138888888888884</v>
      </c>
      <c r="I19832" s="8">
        <v>0.70138888888888884</v>
      </c>
      <c r="J19832">
        <v>0</v>
      </c>
      <c r="K19832" t="s">
        <v>145</v>
      </c>
      <c r="L19832">
        <v>0</v>
      </c>
      <c r="M19832" t="s">
        <v>19176</v>
      </c>
      <c r="N19832" t="s">
        <v>4531</v>
      </c>
      <c r="O19832" t="s">
        <v>4532</v>
      </c>
      <c r="P19832" t="s">
        <v>4533</v>
      </c>
    </row>
    <row r="19833" spans="1:16" x14ac:dyDescent="0.35">
      <c r="A19833" t="s">
        <v>98</v>
      </c>
      <c r="B19833">
        <v>1324725678</v>
      </c>
      <c r="C19833" t="s">
        <v>20</v>
      </c>
      <c r="D19833" t="s">
        <v>17</v>
      </c>
      <c r="E19833">
        <v>36117</v>
      </c>
      <c r="F19833" s="9">
        <v>46249</v>
      </c>
      <c r="G19833" t="s">
        <v>5</v>
      </c>
      <c r="H19833" s="8">
        <v>0.71527777777777779</v>
      </c>
      <c r="I19833" s="8">
        <v>0.71527777777777779</v>
      </c>
      <c r="J19833">
        <v>0</v>
      </c>
      <c r="K19833" t="s">
        <v>145</v>
      </c>
      <c r="L19833">
        <v>0</v>
      </c>
      <c r="M19833" t="s">
        <v>30194</v>
      </c>
      <c r="N19833" t="s">
        <v>12891</v>
      </c>
      <c r="O19833" t="s">
        <v>12892</v>
      </c>
      <c r="P19833" t="s">
        <v>6514</v>
      </c>
    </row>
    <row r="19834" spans="1:16" x14ac:dyDescent="0.35">
      <c r="A19834" t="s">
        <v>98</v>
      </c>
      <c r="B19834">
        <v>1324725678</v>
      </c>
      <c r="C19834" t="s">
        <v>20</v>
      </c>
      <c r="D19834" t="s">
        <v>17</v>
      </c>
      <c r="E19834">
        <v>36117</v>
      </c>
      <c r="F19834" s="9">
        <v>46249</v>
      </c>
      <c r="G19834" t="s">
        <v>5</v>
      </c>
      <c r="H19834" s="8">
        <v>0.72222222222222221</v>
      </c>
      <c r="I19834" s="8">
        <v>0.74305555555555558</v>
      </c>
      <c r="J19834">
        <v>1</v>
      </c>
      <c r="K19834" t="s">
        <v>128</v>
      </c>
      <c r="L19834">
        <v>2</v>
      </c>
      <c r="M19834" t="s">
        <v>129</v>
      </c>
      <c r="N19834" t="s">
        <v>11434</v>
      </c>
      <c r="O19834" t="s">
        <v>11435</v>
      </c>
      <c r="P19834" t="s">
        <v>11436</v>
      </c>
    </row>
    <row r="19835" spans="1:16" x14ac:dyDescent="0.35">
      <c r="A19835" t="s">
        <v>98</v>
      </c>
      <c r="B19835">
        <v>1324725678</v>
      </c>
      <c r="C19835" t="s">
        <v>20</v>
      </c>
      <c r="D19835" t="s">
        <v>17</v>
      </c>
      <c r="E19835">
        <v>36117</v>
      </c>
      <c r="F19835" s="9">
        <v>46249</v>
      </c>
      <c r="G19835" t="s">
        <v>5</v>
      </c>
      <c r="H19835" s="8">
        <v>0.75</v>
      </c>
      <c r="I19835" s="8">
        <v>0.75</v>
      </c>
      <c r="J19835">
        <v>0</v>
      </c>
      <c r="K19835" t="s">
        <v>145</v>
      </c>
      <c r="L19835">
        <v>0</v>
      </c>
      <c r="M19835" t="s">
        <v>30085</v>
      </c>
      <c r="N19835" t="s">
        <v>6515</v>
      </c>
      <c r="O19835" t="s">
        <v>6516</v>
      </c>
      <c r="P19835" t="s">
        <v>6517</v>
      </c>
    </row>
    <row r="19836" spans="1:16" x14ac:dyDescent="0.35">
      <c r="A19836" t="s">
        <v>98</v>
      </c>
      <c r="B19836">
        <v>1324725678</v>
      </c>
      <c r="C19836" t="s">
        <v>20</v>
      </c>
      <c r="D19836" t="s">
        <v>17</v>
      </c>
      <c r="E19836">
        <v>36117</v>
      </c>
      <c r="F19836" s="9">
        <v>46249</v>
      </c>
      <c r="G19836" t="s">
        <v>5</v>
      </c>
      <c r="H19836" s="8">
        <v>0.77083333333333337</v>
      </c>
      <c r="I19836" s="8">
        <v>0.77083333333333337</v>
      </c>
      <c r="J19836">
        <v>0</v>
      </c>
      <c r="K19836" t="s">
        <v>145</v>
      </c>
      <c r="L19836">
        <v>0</v>
      </c>
      <c r="M19836" t="s">
        <v>27177</v>
      </c>
      <c r="N19836" t="s">
        <v>11429</v>
      </c>
      <c r="O19836" t="s">
        <v>11430</v>
      </c>
      <c r="P19836" t="s">
        <v>1049</v>
      </c>
    </row>
    <row r="19837" spans="1:16" x14ac:dyDescent="0.35">
      <c r="A19837" t="s">
        <v>98</v>
      </c>
      <c r="B19837">
        <v>1324725678</v>
      </c>
      <c r="C19837" t="s">
        <v>20</v>
      </c>
      <c r="D19837" t="s">
        <v>17</v>
      </c>
      <c r="E19837">
        <v>36117</v>
      </c>
      <c r="F19837" s="9">
        <v>46249</v>
      </c>
      <c r="G19837" t="s">
        <v>5</v>
      </c>
      <c r="H19837" s="8">
        <v>0.78472222222222221</v>
      </c>
      <c r="I19837" s="8">
        <v>0.78472222222222221</v>
      </c>
      <c r="J19837">
        <v>0</v>
      </c>
      <c r="K19837" t="s">
        <v>145</v>
      </c>
      <c r="L19837">
        <v>0</v>
      </c>
      <c r="M19837" t="s">
        <v>30195</v>
      </c>
      <c r="N19837" t="s">
        <v>6518</v>
      </c>
      <c r="O19837" t="s">
        <v>6519</v>
      </c>
      <c r="P19837" t="s">
        <v>1174</v>
      </c>
    </row>
    <row r="19838" spans="1:16" x14ac:dyDescent="0.35">
      <c r="A19838" t="s">
        <v>98</v>
      </c>
      <c r="B19838">
        <v>1324725678</v>
      </c>
      <c r="C19838" t="s">
        <v>20</v>
      </c>
      <c r="D19838" t="s">
        <v>17</v>
      </c>
      <c r="E19838">
        <v>36117</v>
      </c>
      <c r="F19838" s="9">
        <v>46250</v>
      </c>
      <c r="G19838" t="s">
        <v>6</v>
      </c>
      <c r="H19838" s="8">
        <v>0.38194444444444442</v>
      </c>
      <c r="I19838" s="8">
        <v>0.41666666666666669</v>
      </c>
      <c r="J19838">
        <v>1</v>
      </c>
      <c r="K19838" t="s">
        <v>128</v>
      </c>
      <c r="L19838">
        <v>2</v>
      </c>
      <c r="M19838" t="s">
        <v>129</v>
      </c>
      <c r="N19838" t="s">
        <v>4113</v>
      </c>
      <c r="O19838" t="s">
        <v>4114</v>
      </c>
      <c r="P19838" t="s">
        <v>4115</v>
      </c>
    </row>
    <row r="19839" spans="1:16" x14ac:dyDescent="0.35">
      <c r="A19839" t="s">
        <v>98</v>
      </c>
      <c r="B19839">
        <v>1324725678</v>
      </c>
      <c r="C19839" t="s">
        <v>20</v>
      </c>
      <c r="D19839" t="s">
        <v>17</v>
      </c>
      <c r="E19839">
        <v>36117</v>
      </c>
      <c r="F19839" s="9">
        <v>46250</v>
      </c>
      <c r="G19839" t="s">
        <v>6</v>
      </c>
      <c r="H19839" s="8">
        <v>0.42430555555555555</v>
      </c>
      <c r="I19839" s="8">
        <v>0.42430555555555555</v>
      </c>
      <c r="J19839">
        <v>0</v>
      </c>
      <c r="K19839" t="s">
        <v>145</v>
      </c>
      <c r="L19839">
        <v>0</v>
      </c>
      <c r="M19839" t="s">
        <v>20429</v>
      </c>
      <c r="N19839" t="s">
        <v>30196</v>
      </c>
      <c r="O19839" t="s">
        <v>30197</v>
      </c>
      <c r="P19839" t="s">
        <v>30198</v>
      </c>
    </row>
    <row r="19840" spans="1:16" x14ac:dyDescent="0.35">
      <c r="A19840" t="s">
        <v>98</v>
      </c>
      <c r="B19840">
        <v>1324725678</v>
      </c>
      <c r="C19840" t="s">
        <v>20</v>
      </c>
      <c r="D19840" t="s">
        <v>17</v>
      </c>
      <c r="E19840">
        <v>36117</v>
      </c>
      <c r="F19840" s="9">
        <v>46250</v>
      </c>
      <c r="G19840" t="s">
        <v>6</v>
      </c>
      <c r="H19840" s="8">
        <v>0.43055555555555558</v>
      </c>
      <c r="I19840" s="8">
        <v>0.43055555555555558</v>
      </c>
      <c r="J19840">
        <v>0</v>
      </c>
      <c r="K19840" t="s">
        <v>145</v>
      </c>
      <c r="L19840">
        <v>0</v>
      </c>
      <c r="M19840" t="s">
        <v>29981</v>
      </c>
      <c r="N19840" t="s">
        <v>4510</v>
      </c>
      <c r="O19840" t="s">
        <v>4511</v>
      </c>
      <c r="P19840" t="s">
        <v>4512</v>
      </c>
    </row>
    <row r="19841" spans="1:16" x14ac:dyDescent="0.35">
      <c r="A19841" t="s">
        <v>98</v>
      </c>
      <c r="B19841">
        <v>1324725678</v>
      </c>
      <c r="C19841" t="s">
        <v>20</v>
      </c>
      <c r="D19841" t="s">
        <v>17</v>
      </c>
      <c r="E19841">
        <v>36117</v>
      </c>
      <c r="F19841" s="9">
        <v>46250</v>
      </c>
      <c r="G19841" t="s">
        <v>6</v>
      </c>
      <c r="H19841" s="8">
        <v>0.4375</v>
      </c>
      <c r="I19841" s="8">
        <v>0.44444444444444442</v>
      </c>
      <c r="J19841">
        <v>0</v>
      </c>
      <c r="K19841" t="s">
        <v>128</v>
      </c>
      <c r="L19841">
        <v>0</v>
      </c>
      <c r="M19841" t="s">
        <v>129</v>
      </c>
      <c r="N19841" t="s">
        <v>6511</v>
      </c>
      <c r="O19841" t="s">
        <v>6512</v>
      </c>
      <c r="P19841" t="s">
        <v>6513</v>
      </c>
    </row>
    <row r="19842" spans="1:16" x14ac:dyDescent="0.35">
      <c r="A19842" t="s">
        <v>98</v>
      </c>
      <c r="B19842">
        <v>1324725678</v>
      </c>
      <c r="C19842" t="s">
        <v>20</v>
      </c>
      <c r="D19842" t="s">
        <v>17</v>
      </c>
      <c r="E19842">
        <v>36117</v>
      </c>
      <c r="F19842" s="9">
        <v>46250</v>
      </c>
      <c r="G19842" t="s">
        <v>6</v>
      </c>
      <c r="H19842" s="8">
        <v>0.4513888888888889</v>
      </c>
      <c r="I19842" s="8">
        <v>0.4513888888888889</v>
      </c>
      <c r="J19842">
        <v>0</v>
      </c>
      <c r="K19842" t="s">
        <v>145</v>
      </c>
      <c r="L19842">
        <v>0</v>
      </c>
      <c r="M19842" t="s">
        <v>17029</v>
      </c>
      <c r="N19842" t="s">
        <v>30199</v>
      </c>
      <c r="O19842" t="s">
        <v>30200</v>
      </c>
      <c r="P19842" t="s">
        <v>30201</v>
      </c>
    </row>
    <row r="19843" spans="1:16" x14ac:dyDescent="0.35">
      <c r="A19843" t="s">
        <v>98</v>
      </c>
      <c r="B19843">
        <v>1324725678</v>
      </c>
      <c r="C19843" t="s">
        <v>20</v>
      </c>
      <c r="D19843" t="s">
        <v>17</v>
      </c>
      <c r="E19843">
        <v>36117</v>
      </c>
      <c r="F19843" s="9">
        <v>46250</v>
      </c>
      <c r="G19843" t="s">
        <v>6</v>
      </c>
      <c r="H19843" s="8">
        <v>0.45833333333333331</v>
      </c>
      <c r="I19843" s="8">
        <v>0.57638888888888884</v>
      </c>
      <c r="J19843">
        <v>3</v>
      </c>
      <c r="K19843" t="s">
        <v>128</v>
      </c>
      <c r="L19843">
        <v>8</v>
      </c>
      <c r="M19843" t="s">
        <v>129</v>
      </c>
      <c r="N19843" t="s">
        <v>12932</v>
      </c>
      <c r="O19843" t="s">
        <v>12933</v>
      </c>
      <c r="P19843" t="s">
        <v>12934</v>
      </c>
    </row>
    <row r="19844" spans="1:16" x14ac:dyDescent="0.35">
      <c r="A19844" t="s">
        <v>98</v>
      </c>
      <c r="B19844">
        <v>1324725678</v>
      </c>
      <c r="C19844" t="s">
        <v>20</v>
      </c>
      <c r="D19844" t="s">
        <v>17</v>
      </c>
      <c r="E19844">
        <v>36117</v>
      </c>
      <c r="F19844" s="9">
        <v>46250</v>
      </c>
      <c r="G19844" t="s">
        <v>6</v>
      </c>
      <c r="H19844" s="8">
        <v>0.60416666666666663</v>
      </c>
      <c r="I19844" s="8">
        <v>0.61111111111111116</v>
      </c>
      <c r="J19844">
        <v>0</v>
      </c>
      <c r="K19844" t="s">
        <v>128</v>
      </c>
      <c r="L19844">
        <v>1</v>
      </c>
      <c r="M19844" t="s">
        <v>129</v>
      </c>
      <c r="N19844" t="s">
        <v>30202</v>
      </c>
      <c r="O19844" t="s">
        <v>30203</v>
      </c>
      <c r="P19844" t="s">
        <v>13951</v>
      </c>
    </row>
    <row r="19845" spans="1:16" x14ac:dyDescent="0.35">
      <c r="A19845" t="s">
        <v>98</v>
      </c>
      <c r="B19845">
        <v>1324725678</v>
      </c>
      <c r="C19845" t="s">
        <v>20</v>
      </c>
      <c r="D19845" t="s">
        <v>17</v>
      </c>
      <c r="E19845">
        <v>36117</v>
      </c>
      <c r="F19845" s="9">
        <v>46250</v>
      </c>
      <c r="G19845" t="s">
        <v>6</v>
      </c>
      <c r="H19845" s="8">
        <v>0.61805555555555558</v>
      </c>
      <c r="I19845" s="8">
        <v>0.65277777777777779</v>
      </c>
      <c r="J19845">
        <v>1</v>
      </c>
      <c r="K19845" t="s">
        <v>128</v>
      </c>
      <c r="L19845">
        <v>2</v>
      </c>
      <c r="M19845" t="s">
        <v>129</v>
      </c>
      <c r="N19845" t="s">
        <v>12932</v>
      </c>
      <c r="O19845" t="s">
        <v>12933</v>
      </c>
      <c r="P19845" t="s">
        <v>12934</v>
      </c>
    </row>
    <row r="19846" spans="1:16" x14ac:dyDescent="0.35">
      <c r="A19846" t="s">
        <v>98</v>
      </c>
      <c r="B19846">
        <v>1324725678</v>
      </c>
      <c r="C19846" t="s">
        <v>20</v>
      </c>
      <c r="D19846" t="s">
        <v>17</v>
      </c>
      <c r="E19846">
        <v>36117</v>
      </c>
      <c r="F19846" s="9">
        <v>46250</v>
      </c>
      <c r="G19846" t="s">
        <v>6</v>
      </c>
      <c r="H19846" s="8">
        <v>0.66666666666666663</v>
      </c>
      <c r="I19846" s="8">
        <v>0.6875</v>
      </c>
      <c r="J19846">
        <v>1</v>
      </c>
      <c r="K19846" t="s">
        <v>128</v>
      </c>
      <c r="L19846">
        <v>2</v>
      </c>
      <c r="M19846" t="s">
        <v>129</v>
      </c>
      <c r="N19846" t="s">
        <v>11360</v>
      </c>
      <c r="O19846" t="s">
        <v>11361</v>
      </c>
      <c r="P19846" t="s">
        <v>11362</v>
      </c>
    </row>
    <row r="19847" spans="1:16" x14ac:dyDescent="0.35">
      <c r="A19847" t="s">
        <v>98</v>
      </c>
      <c r="B19847">
        <v>1324725678</v>
      </c>
      <c r="C19847" t="s">
        <v>20</v>
      </c>
      <c r="D19847" t="s">
        <v>17</v>
      </c>
      <c r="E19847">
        <v>36117</v>
      </c>
      <c r="F19847" s="9">
        <v>46250</v>
      </c>
      <c r="G19847" t="s">
        <v>6</v>
      </c>
      <c r="H19847" s="8">
        <v>0.69444444444444442</v>
      </c>
      <c r="I19847" s="8">
        <v>0.71527777777777779</v>
      </c>
      <c r="J19847">
        <v>1</v>
      </c>
      <c r="K19847" t="s">
        <v>128</v>
      </c>
      <c r="L19847">
        <v>2</v>
      </c>
      <c r="M19847" t="s">
        <v>129</v>
      </c>
      <c r="N19847" t="s">
        <v>11286</v>
      </c>
      <c r="O19847" t="s">
        <v>11287</v>
      </c>
      <c r="P19847" t="s">
        <v>11288</v>
      </c>
    </row>
    <row r="19848" spans="1:16" x14ac:dyDescent="0.35">
      <c r="A19848" t="s">
        <v>98</v>
      </c>
      <c r="B19848">
        <v>1324725678</v>
      </c>
      <c r="C19848" t="s">
        <v>20</v>
      </c>
      <c r="D19848" t="s">
        <v>17</v>
      </c>
      <c r="E19848">
        <v>36117</v>
      </c>
      <c r="F19848" s="9">
        <v>46250</v>
      </c>
      <c r="G19848" t="s">
        <v>6</v>
      </c>
      <c r="H19848" s="8">
        <v>0.72222222222222221</v>
      </c>
      <c r="I19848" s="8">
        <v>0.72222222222222221</v>
      </c>
      <c r="J19848">
        <v>0</v>
      </c>
      <c r="K19848" t="s">
        <v>145</v>
      </c>
      <c r="L19848">
        <v>0</v>
      </c>
      <c r="M19848" t="s">
        <v>30204</v>
      </c>
      <c r="N19848" t="s">
        <v>11360</v>
      </c>
      <c r="O19848" t="s">
        <v>11361</v>
      </c>
      <c r="P19848" t="s">
        <v>11362</v>
      </c>
    </row>
    <row r="19849" spans="1:16" x14ac:dyDescent="0.35">
      <c r="A19849" t="s">
        <v>98</v>
      </c>
      <c r="B19849">
        <v>1324725678</v>
      </c>
      <c r="C19849" t="s">
        <v>20</v>
      </c>
      <c r="D19849" t="s">
        <v>17</v>
      </c>
      <c r="E19849">
        <v>36117</v>
      </c>
      <c r="F19849" s="9">
        <v>46250</v>
      </c>
      <c r="G19849" t="s">
        <v>6</v>
      </c>
      <c r="H19849" s="8">
        <v>0.72916666666666663</v>
      </c>
      <c r="I19849" s="8">
        <v>0.72916666666666663</v>
      </c>
      <c r="J19849">
        <v>0</v>
      </c>
      <c r="K19849" t="s">
        <v>145</v>
      </c>
      <c r="L19849">
        <v>0</v>
      </c>
      <c r="M19849" t="s">
        <v>30205</v>
      </c>
      <c r="N19849" t="s">
        <v>30206</v>
      </c>
      <c r="O19849" t="s">
        <v>27165</v>
      </c>
      <c r="P19849" t="s">
        <v>27166</v>
      </c>
    </row>
    <row r="19850" spans="1:16" x14ac:dyDescent="0.35">
      <c r="A19850" t="s">
        <v>98</v>
      </c>
      <c r="B19850">
        <v>1324725678</v>
      </c>
      <c r="C19850" t="s">
        <v>20</v>
      </c>
      <c r="D19850" t="s">
        <v>17</v>
      </c>
      <c r="E19850">
        <v>36117</v>
      </c>
      <c r="F19850" s="9">
        <v>46250</v>
      </c>
      <c r="G19850" t="s">
        <v>6</v>
      </c>
      <c r="H19850" s="8">
        <v>0.73611111111111116</v>
      </c>
      <c r="I19850" s="8">
        <v>0.76388888888888884</v>
      </c>
      <c r="J19850">
        <v>1</v>
      </c>
      <c r="K19850" t="s">
        <v>128</v>
      </c>
      <c r="L19850">
        <v>2</v>
      </c>
      <c r="M19850" t="s">
        <v>129</v>
      </c>
      <c r="N19850" t="s">
        <v>11397</v>
      </c>
      <c r="O19850" t="s">
        <v>11398</v>
      </c>
      <c r="P19850" t="s">
        <v>11399</v>
      </c>
    </row>
    <row r="19851" spans="1:16" x14ac:dyDescent="0.35">
      <c r="A19851" t="s">
        <v>98</v>
      </c>
      <c r="B19851">
        <v>1324725678</v>
      </c>
      <c r="C19851" t="s">
        <v>20</v>
      </c>
      <c r="D19851" t="s">
        <v>17</v>
      </c>
      <c r="E19851">
        <v>36117</v>
      </c>
      <c r="F19851" s="9">
        <v>46250</v>
      </c>
      <c r="G19851" t="s">
        <v>6</v>
      </c>
      <c r="H19851" s="8">
        <v>0.77777777777777779</v>
      </c>
      <c r="I19851" s="8">
        <v>0.78472222222222221</v>
      </c>
      <c r="J19851">
        <v>0</v>
      </c>
      <c r="K19851" t="s">
        <v>128</v>
      </c>
      <c r="L19851">
        <v>0</v>
      </c>
      <c r="M19851" t="s">
        <v>129</v>
      </c>
      <c r="N19851" t="s">
        <v>4510</v>
      </c>
      <c r="O19851" t="s">
        <v>4511</v>
      </c>
      <c r="P19851" t="s">
        <v>4512</v>
      </c>
    </row>
    <row r="19852" spans="1:16" x14ac:dyDescent="0.35">
      <c r="A19852" t="s">
        <v>98</v>
      </c>
      <c r="B19852">
        <v>1324725678</v>
      </c>
      <c r="C19852" t="s">
        <v>20</v>
      </c>
      <c r="D19852" t="s">
        <v>17</v>
      </c>
      <c r="E19852">
        <v>36117</v>
      </c>
      <c r="F19852" s="9">
        <v>46250</v>
      </c>
      <c r="G19852" t="s">
        <v>6</v>
      </c>
      <c r="H19852" s="8">
        <v>0.79166666666666663</v>
      </c>
      <c r="I19852" s="8">
        <v>0.79166666666666663</v>
      </c>
      <c r="J19852">
        <v>0</v>
      </c>
      <c r="K19852" t="s">
        <v>145</v>
      </c>
      <c r="L19852">
        <v>0</v>
      </c>
      <c r="M19852" t="s">
        <v>16615</v>
      </c>
      <c r="N19852" t="s">
        <v>30207</v>
      </c>
      <c r="O19852" t="s">
        <v>12803</v>
      </c>
      <c r="P19852" t="s">
        <v>12804</v>
      </c>
    </row>
    <row r="19853" spans="1:16" x14ac:dyDescent="0.35">
      <c r="A19853" t="s">
        <v>98</v>
      </c>
      <c r="B19853">
        <v>1324725678</v>
      </c>
      <c r="C19853" t="s">
        <v>20</v>
      </c>
      <c r="D19853" t="s">
        <v>17</v>
      </c>
      <c r="E19853">
        <v>36117</v>
      </c>
      <c r="F19853" s="9">
        <v>46251</v>
      </c>
      <c r="G19853" t="s">
        <v>4704</v>
      </c>
      <c r="H19853" s="8">
        <v>0.375</v>
      </c>
      <c r="I19853" s="8">
        <v>0.375</v>
      </c>
      <c r="J19853">
        <v>0</v>
      </c>
      <c r="K19853" t="s">
        <v>145</v>
      </c>
      <c r="L19853">
        <v>0</v>
      </c>
      <c r="M19853" t="s">
        <v>30208</v>
      </c>
      <c r="N19853" t="s">
        <v>4113</v>
      </c>
      <c r="O19853" t="s">
        <v>4114</v>
      </c>
      <c r="P19853" t="s">
        <v>4115</v>
      </c>
    </row>
    <row r="19854" spans="1:16" x14ac:dyDescent="0.35">
      <c r="A19854" t="s">
        <v>98</v>
      </c>
      <c r="B19854">
        <v>1324725678</v>
      </c>
      <c r="C19854" t="s">
        <v>20</v>
      </c>
      <c r="D19854" t="s">
        <v>17</v>
      </c>
      <c r="E19854">
        <v>36117</v>
      </c>
      <c r="F19854" s="9">
        <v>46251</v>
      </c>
      <c r="G19854" t="s">
        <v>4704</v>
      </c>
      <c r="H19854" s="8">
        <v>0.38194444444444442</v>
      </c>
      <c r="I19854" s="8">
        <v>0.38194444444444442</v>
      </c>
      <c r="J19854">
        <v>0</v>
      </c>
      <c r="K19854" t="s">
        <v>145</v>
      </c>
      <c r="L19854">
        <v>0</v>
      </c>
      <c r="M19854" t="s">
        <v>18095</v>
      </c>
      <c r="N19854" t="s">
        <v>12841</v>
      </c>
      <c r="O19854" t="s">
        <v>12842</v>
      </c>
      <c r="P19854" t="s">
        <v>12843</v>
      </c>
    </row>
    <row r="19855" spans="1:16" x14ac:dyDescent="0.35">
      <c r="A19855" t="s">
        <v>98</v>
      </c>
      <c r="B19855">
        <v>1324725678</v>
      </c>
      <c r="C19855" t="s">
        <v>20</v>
      </c>
      <c r="D19855" t="s">
        <v>17</v>
      </c>
      <c r="E19855">
        <v>36117</v>
      </c>
      <c r="F19855" s="9">
        <v>46251</v>
      </c>
      <c r="G19855" t="s">
        <v>4704</v>
      </c>
      <c r="H19855" s="8">
        <v>0.38958333333333334</v>
      </c>
      <c r="I19855" s="8">
        <v>0.40972222222222221</v>
      </c>
      <c r="J19855">
        <v>0</v>
      </c>
      <c r="K19855" t="s">
        <v>128</v>
      </c>
      <c r="L19855">
        <v>1</v>
      </c>
      <c r="M19855" t="s">
        <v>129</v>
      </c>
      <c r="N19855" t="s">
        <v>4510</v>
      </c>
      <c r="O19855" t="s">
        <v>4511</v>
      </c>
      <c r="P19855" t="s">
        <v>4512</v>
      </c>
    </row>
    <row r="19856" spans="1:16" x14ac:dyDescent="0.35">
      <c r="A19856" t="s">
        <v>98</v>
      </c>
      <c r="B19856">
        <v>1324725678</v>
      </c>
      <c r="C19856" t="s">
        <v>20</v>
      </c>
      <c r="D19856" t="s">
        <v>17</v>
      </c>
      <c r="E19856">
        <v>36117</v>
      </c>
      <c r="F19856" s="9">
        <v>46251</v>
      </c>
      <c r="G19856" t="s">
        <v>4704</v>
      </c>
      <c r="H19856" s="8">
        <v>0.41666666666666669</v>
      </c>
      <c r="I19856" s="8">
        <v>0.41666666666666669</v>
      </c>
      <c r="J19856">
        <v>0</v>
      </c>
      <c r="K19856" t="s">
        <v>145</v>
      </c>
      <c r="L19856">
        <v>0</v>
      </c>
      <c r="M19856" t="s">
        <v>30209</v>
      </c>
      <c r="N19856" t="s">
        <v>6511</v>
      </c>
      <c r="O19856" t="s">
        <v>6512</v>
      </c>
      <c r="P19856" t="s">
        <v>6513</v>
      </c>
    </row>
    <row r="19857" spans="1:16" x14ac:dyDescent="0.35">
      <c r="A19857" t="s">
        <v>98</v>
      </c>
      <c r="B19857">
        <v>1324725678</v>
      </c>
      <c r="C19857" t="s">
        <v>20</v>
      </c>
      <c r="D19857" t="s">
        <v>17</v>
      </c>
      <c r="E19857">
        <v>36117</v>
      </c>
      <c r="F19857" s="9">
        <v>46251</v>
      </c>
      <c r="G19857" t="s">
        <v>4704</v>
      </c>
      <c r="H19857" s="8">
        <v>0.4236111111111111</v>
      </c>
      <c r="I19857" s="8">
        <v>0.4236111111111111</v>
      </c>
      <c r="J19857">
        <v>0</v>
      </c>
      <c r="K19857" t="s">
        <v>145</v>
      </c>
      <c r="L19857">
        <v>0</v>
      </c>
      <c r="M19857" t="s">
        <v>17353</v>
      </c>
      <c r="N19857" t="s">
        <v>30210</v>
      </c>
      <c r="O19857" t="s">
        <v>30211</v>
      </c>
      <c r="P19857" t="s">
        <v>30212</v>
      </c>
    </row>
    <row r="19858" spans="1:16" x14ac:dyDescent="0.35">
      <c r="A19858" t="s">
        <v>98</v>
      </c>
      <c r="B19858">
        <v>1324725678</v>
      </c>
      <c r="C19858" t="s">
        <v>20</v>
      </c>
      <c r="D19858" t="s">
        <v>17</v>
      </c>
      <c r="E19858">
        <v>36117</v>
      </c>
      <c r="F19858" s="9">
        <v>46251</v>
      </c>
      <c r="G19858" t="s">
        <v>4704</v>
      </c>
      <c r="H19858" s="8">
        <v>0.43055555555555558</v>
      </c>
      <c r="I19858" s="8">
        <v>0.43055555555555558</v>
      </c>
      <c r="J19858">
        <v>0</v>
      </c>
      <c r="K19858" t="s">
        <v>145</v>
      </c>
      <c r="L19858">
        <v>0</v>
      </c>
      <c r="M19858" t="s">
        <v>30193</v>
      </c>
      <c r="N19858" t="s">
        <v>11320</v>
      </c>
      <c r="O19858" t="s">
        <v>11321</v>
      </c>
      <c r="P19858" t="s">
        <v>11322</v>
      </c>
    </row>
    <row r="19859" spans="1:16" x14ac:dyDescent="0.35">
      <c r="A19859" t="s">
        <v>98</v>
      </c>
      <c r="B19859">
        <v>1324725678</v>
      </c>
      <c r="C19859" t="s">
        <v>20</v>
      </c>
      <c r="D19859" t="s">
        <v>17</v>
      </c>
      <c r="E19859">
        <v>36117</v>
      </c>
      <c r="F19859" s="9">
        <v>46251</v>
      </c>
      <c r="G19859" t="s">
        <v>4704</v>
      </c>
      <c r="H19859" s="8">
        <v>0.4375</v>
      </c>
      <c r="I19859" s="8">
        <v>0.4375</v>
      </c>
      <c r="J19859">
        <v>0</v>
      </c>
      <c r="K19859" t="s">
        <v>145</v>
      </c>
      <c r="L19859">
        <v>0</v>
      </c>
      <c r="M19859" t="s">
        <v>17157</v>
      </c>
      <c r="N19859" t="s">
        <v>11089</v>
      </c>
      <c r="O19859" t="s">
        <v>11090</v>
      </c>
      <c r="P19859" t="s">
        <v>11091</v>
      </c>
    </row>
    <row r="19860" spans="1:16" x14ac:dyDescent="0.35">
      <c r="A19860" t="s">
        <v>98</v>
      </c>
      <c r="B19860">
        <v>1324725678</v>
      </c>
      <c r="C19860" t="s">
        <v>20</v>
      </c>
      <c r="D19860" t="s">
        <v>17</v>
      </c>
      <c r="E19860">
        <v>36117</v>
      </c>
      <c r="F19860" s="9">
        <v>46251</v>
      </c>
      <c r="G19860" t="s">
        <v>4704</v>
      </c>
      <c r="H19860" s="8">
        <v>0.44444444444444442</v>
      </c>
      <c r="I19860" s="8">
        <v>0.44444444444444442</v>
      </c>
      <c r="J19860">
        <v>0</v>
      </c>
      <c r="K19860" t="s">
        <v>145</v>
      </c>
      <c r="L19860">
        <v>0</v>
      </c>
      <c r="M19860" t="s">
        <v>16925</v>
      </c>
      <c r="N19860" t="s">
        <v>30213</v>
      </c>
      <c r="O19860" t="s">
        <v>30214</v>
      </c>
      <c r="P19860" t="s">
        <v>15634</v>
      </c>
    </row>
    <row r="19861" spans="1:16" x14ac:dyDescent="0.35">
      <c r="A19861" t="s">
        <v>98</v>
      </c>
      <c r="B19861">
        <v>1324725678</v>
      </c>
      <c r="C19861" t="s">
        <v>20</v>
      </c>
      <c r="D19861" t="s">
        <v>17</v>
      </c>
      <c r="E19861">
        <v>36117</v>
      </c>
      <c r="F19861" s="9">
        <v>46251</v>
      </c>
      <c r="G19861" t="s">
        <v>4704</v>
      </c>
      <c r="H19861" s="8">
        <v>0.46527777777777779</v>
      </c>
      <c r="I19861" s="8">
        <v>0.46527777777777779</v>
      </c>
      <c r="J19861">
        <v>0</v>
      </c>
      <c r="K19861" t="s">
        <v>145</v>
      </c>
      <c r="L19861">
        <v>0</v>
      </c>
      <c r="M19861" t="s">
        <v>30215</v>
      </c>
      <c r="N19861" t="s">
        <v>12807</v>
      </c>
      <c r="O19861" t="s">
        <v>12808</v>
      </c>
      <c r="P19861" t="s">
        <v>12809</v>
      </c>
    </row>
    <row r="19862" spans="1:16" x14ac:dyDescent="0.35">
      <c r="A19862" t="s">
        <v>98</v>
      </c>
      <c r="B19862">
        <v>1324725678</v>
      </c>
      <c r="C19862" t="s">
        <v>20</v>
      </c>
      <c r="D19862" t="s">
        <v>17</v>
      </c>
      <c r="E19862">
        <v>36117</v>
      </c>
      <c r="F19862" s="9">
        <v>46251</v>
      </c>
      <c r="G19862" t="s">
        <v>4704</v>
      </c>
      <c r="H19862" s="8">
        <v>0.47916666666666669</v>
      </c>
      <c r="I19862" s="8">
        <v>0.47916666666666669</v>
      </c>
      <c r="J19862">
        <v>0</v>
      </c>
      <c r="K19862" t="s">
        <v>145</v>
      </c>
      <c r="L19862">
        <v>0</v>
      </c>
      <c r="M19862" t="s">
        <v>30085</v>
      </c>
      <c r="N19862" t="s">
        <v>6515</v>
      </c>
      <c r="O19862" t="s">
        <v>6516</v>
      </c>
      <c r="P19862" t="s">
        <v>6517</v>
      </c>
    </row>
    <row r="19863" spans="1:16" x14ac:dyDescent="0.35">
      <c r="A19863" t="s">
        <v>98</v>
      </c>
      <c r="B19863">
        <v>1324725678</v>
      </c>
      <c r="C19863" t="s">
        <v>20</v>
      </c>
      <c r="D19863" t="s">
        <v>17</v>
      </c>
      <c r="E19863">
        <v>36117</v>
      </c>
      <c r="F19863" s="9">
        <v>46251</v>
      </c>
      <c r="G19863" t="s">
        <v>4704</v>
      </c>
      <c r="H19863" s="8">
        <v>0.4861111111111111</v>
      </c>
      <c r="I19863" s="8">
        <v>0.60416666666666663</v>
      </c>
      <c r="J19863">
        <v>3</v>
      </c>
      <c r="K19863" t="s">
        <v>128</v>
      </c>
      <c r="L19863">
        <v>8</v>
      </c>
      <c r="M19863" t="s">
        <v>129</v>
      </c>
      <c r="N19863" t="s">
        <v>12810</v>
      </c>
      <c r="O19863" t="s">
        <v>11430</v>
      </c>
      <c r="P19863" t="s">
        <v>1049</v>
      </c>
    </row>
    <row r="19864" spans="1:16" x14ac:dyDescent="0.35">
      <c r="A19864" t="s">
        <v>98</v>
      </c>
      <c r="B19864">
        <v>1324725678</v>
      </c>
      <c r="C19864" t="s">
        <v>20</v>
      </c>
      <c r="D19864" t="s">
        <v>17</v>
      </c>
      <c r="E19864">
        <v>36117</v>
      </c>
      <c r="F19864" s="9">
        <v>46251</v>
      </c>
      <c r="G19864" t="s">
        <v>4704</v>
      </c>
      <c r="H19864" s="8">
        <v>0.61805555555555558</v>
      </c>
      <c r="I19864" s="8">
        <v>0.61805555555555558</v>
      </c>
      <c r="J19864">
        <v>0</v>
      </c>
      <c r="K19864" t="s">
        <v>145</v>
      </c>
      <c r="L19864">
        <v>0</v>
      </c>
      <c r="M19864" t="s">
        <v>16591</v>
      </c>
      <c r="N19864" t="s">
        <v>6518</v>
      </c>
      <c r="O19864" t="s">
        <v>6519</v>
      </c>
      <c r="P19864" t="s">
        <v>1174</v>
      </c>
    </row>
    <row r="19865" spans="1:16" x14ac:dyDescent="0.35">
      <c r="A19865" t="s">
        <v>98</v>
      </c>
      <c r="B19865">
        <v>1324725678</v>
      </c>
      <c r="C19865" t="s">
        <v>20</v>
      </c>
      <c r="D19865" t="s">
        <v>17</v>
      </c>
      <c r="E19865">
        <v>36117</v>
      </c>
      <c r="F19865" s="9">
        <v>46251</v>
      </c>
      <c r="G19865" t="s">
        <v>4704</v>
      </c>
      <c r="H19865" s="8">
        <v>0.625</v>
      </c>
      <c r="I19865" s="8">
        <v>0.63194444444444442</v>
      </c>
      <c r="J19865">
        <v>0</v>
      </c>
      <c r="K19865" t="s">
        <v>128</v>
      </c>
      <c r="L19865">
        <v>0</v>
      </c>
      <c r="M19865" t="s">
        <v>129</v>
      </c>
      <c r="N19865" t="s">
        <v>6523</v>
      </c>
      <c r="O19865" t="s">
        <v>6486</v>
      </c>
      <c r="P19865" t="s">
        <v>6487</v>
      </c>
    </row>
    <row r="19866" spans="1:16" x14ac:dyDescent="0.35">
      <c r="A19866" t="s">
        <v>98</v>
      </c>
      <c r="B19866">
        <v>1324725678</v>
      </c>
      <c r="C19866" t="s">
        <v>20</v>
      </c>
      <c r="D19866" t="s">
        <v>17</v>
      </c>
      <c r="E19866">
        <v>36117</v>
      </c>
      <c r="F19866" s="9">
        <v>46251</v>
      </c>
      <c r="G19866" t="s">
        <v>4704</v>
      </c>
      <c r="H19866" s="8">
        <v>0.63888888888888884</v>
      </c>
      <c r="I19866" s="8">
        <v>0.63888888888888884</v>
      </c>
      <c r="J19866">
        <v>0</v>
      </c>
      <c r="K19866" t="s">
        <v>145</v>
      </c>
      <c r="L19866">
        <v>0</v>
      </c>
      <c r="M19866" t="s">
        <v>30216</v>
      </c>
      <c r="N19866" t="s">
        <v>6524</v>
      </c>
      <c r="O19866" t="s">
        <v>6525</v>
      </c>
      <c r="P19866" t="s">
        <v>6526</v>
      </c>
    </row>
    <row r="19867" spans="1:16" x14ac:dyDescent="0.35">
      <c r="A19867" t="s">
        <v>98</v>
      </c>
      <c r="B19867">
        <v>1324725678</v>
      </c>
      <c r="C19867" t="s">
        <v>20</v>
      </c>
      <c r="D19867" t="s">
        <v>17</v>
      </c>
      <c r="E19867">
        <v>36117</v>
      </c>
      <c r="F19867" s="9">
        <v>46251</v>
      </c>
      <c r="G19867" t="s">
        <v>4704</v>
      </c>
      <c r="H19867" s="8">
        <v>0.64583333333333337</v>
      </c>
      <c r="I19867" s="8">
        <v>0.65277777777777779</v>
      </c>
      <c r="J19867">
        <v>0</v>
      </c>
      <c r="K19867" t="s">
        <v>128</v>
      </c>
      <c r="L19867">
        <v>0</v>
      </c>
      <c r="M19867" t="s">
        <v>129</v>
      </c>
      <c r="N19867" t="s">
        <v>6523</v>
      </c>
      <c r="O19867" t="s">
        <v>6486</v>
      </c>
      <c r="P19867" t="s">
        <v>6487</v>
      </c>
    </row>
    <row r="19868" spans="1:16" x14ac:dyDescent="0.35">
      <c r="A19868" t="s">
        <v>98</v>
      </c>
      <c r="B19868">
        <v>1324725678</v>
      </c>
      <c r="C19868" t="s">
        <v>20</v>
      </c>
      <c r="D19868" t="s">
        <v>17</v>
      </c>
      <c r="E19868">
        <v>36117</v>
      </c>
      <c r="F19868" s="9">
        <v>46251</v>
      </c>
      <c r="G19868" t="s">
        <v>4704</v>
      </c>
      <c r="H19868" s="8">
        <v>0.65972222222222221</v>
      </c>
      <c r="I19868" s="8">
        <v>0.65972222222222221</v>
      </c>
      <c r="J19868">
        <v>0</v>
      </c>
      <c r="K19868" t="s">
        <v>145</v>
      </c>
      <c r="L19868">
        <v>0</v>
      </c>
      <c r="M19868" t="s">
        <v>17055</v>
      </c>
      <c r="N19868" t="s">
        <v>12888</v>
      </c>
      <c r="O19868" t="s">
        <v>12889</v>
      </c>
      <c r="P19868" t="s">
        <v>12890</v>
      </c>
    </row>
    <row r="19869" spans="1:16" x14ac:dyDescent="0.35">
      <c r="A19869" t="s">
        <v>98</v>
      </c>
      <c r="B19869">
        <v>1324725678</v>
      </c>
      <c r="C19869" t="s">
        <v>20</v>
      </c>
      <c r="D19869" t="s">
        <v>17</v>
      </c>
      <c r="E19869">
        <v>36117</v>
      </c>
      <c r="F19869" s="9">
        <v>46251</v>
      </c>
      <c r="G19869" t="s">
        <v>4704</v>
      </c>
      <c r="H19869" s="8">
        <v>0.66666666666666663</v>
      </c>
      <c r="I19869" s="8">
        <v>0.70833333333333337</v>
      </c>
      <c r="J19869">
        <v>1</v>
      </c>
      <c r="K19869" t="s">
        <v>128</v>
      </c>
      <c r="L19869">
        <v>3</v>
      </c>
      <c r="M19869" t="s">
        <v>129</v>
      </c>
      <c r="N19869" t="s">
        <v>6518</v>
      </c>
      <c r="O19869" t="s">
        <v>6519</v>
      </c>
      <c r="P19869" t="s">
        <v>1174</v>
      </c>
    </row>
    <row r="19870" spans="1:16" x14ac:dyDescent="0.35">
      <c r="A19870" t="s">
        <v>98</v>
      </c>
      <c r="B19870">
        <v>1324725678</v>
      </c>
      <c r="C19870" t="s">
        <v>20</v>
      </c>
      <c r="D19870" t="s">
        <v>17</v>
      </c>
      <c r="E19870">
        <v>36117</v>
      </c>
      <c r="F19870" s="9">
        <v>46251</v>
      </c>
      <c r="G19870" t="s">
        <v>4704</v>
      </c>
      <c r="H19870" s="8">
        <v>0.71527777777777779</v>
      </c>
      <c r="I19870" s="8">
        <v>0.71527777777777779</v>
      </c>
      <c r="J19870">
        <v>0</v>
      </c>
      <c r="K19870" t="s">
        <v>145</v>
      </c>
      <c r="L19870">
        <v>0</v>
      </c>
      <c r="M19870" t="s">
        <v>29996</v>
      </c>
      <c r="N19870" t="s">
        <v>12902</v>
      </c>
      <c r="O19870" t="s">
        <v>12903</v>
      </c>
      <c r="P19870" t="s">
        <v>1052</v>
      </c>
    </row>
    <row r="19871" spans="1:16" x14ac:dyDescent="0.35">
      <c r="A19871" t="s">
        <v>98</v>
      </c>
      <c r="B19871">
        <v>1324725678</v>
      </c>
      <c r="C19871" t="s">
        <v>20</v>
      </c>
      <c r="D19871" t="s">
        <v>17</v>
      </c>
      <c r="E19871">
        <v>36117</v>
      </c>
      <c r="F19871" s="9">
        <v>46251</v>
      </c>
      <c r="G19871" t="s">
        <v>4704</v>
      </c>
      <c r="H19871" s="8">
        <v>0.72222222222222221</v>
      </c>
      <c r="I19871" s="8">
        <v>0.72222222222222221</v>
      </c>
      <c r="J19871">
        <v>0</v>
      </c>
      <c r="K19871" t="s">
        <v>145</v>
      </c>
      <c r="L19871">
        <v>0</v>
      </c>
      <c r="M19871" t="s">
        <v>30085</v>
      </c>
      <c r="N19871" t="s">
        <v>6515</v>
      </c>
      <c r="O19871" t="s">
        <v>6516</v>
      </c>
      <c r="P19871" t="s">
        <v>6517</v>
      </c>
    </row>
    <row r="19872" spans="1:16" x14ac:dyDescent="0.35">
      <c r="A19872" t="s">
        <v>98</v>
      </c>
      <c r="B19872">
        <v>1324725678</v>
      </c>
      <c r="C19872" t="s">
        <v>20</v>
      </c>
      <c r="D19872" t="s">
        <v>17</v>
      </c>
      <c r="E19872">
        <v>36117</v>
      </c>
      <c r="F19872" s="9">
        <v>46251</v>
      </c>
      <c r="G19872" t="s">
        <v>4704</v>
      </c>
      <c r="H19872" s="8">
        <v>0.72916666666666663</v>
      </c>
      <c r="I19872" s="8">
        <v>0.73611111111111116</v>
      </c>
      <c r="J19872">
        <v>0</v>
      </c>
      <c r="K19872" t="s">
        <v>128</v>
      </c>
      <c r="L19872">
        <v>1</v>
      </c>
      <c r="M19872" t="s">
        <v>129</v>
      </c>
      <c r="N19872" t="s">
        <v>12810</v>
      </c>
      <c r="O19872" t="s">
        <v>11430</v>
      </c>
      <c r="P19872" t="s">
        <v>1049</v>
      </c>
    </row>
    <row r="19873" spans="1:16" x14ac:dyDescent="0.35">
      <c r="A19873" t="s">
        <v>98</v>
      </c>
      <c r="B19873">
        <v>1324725678</v>
      </c>
      <c r="C19873" t="s">
        <v>20</v>
      </c>
      <c r="D19873" t="s">
        <v>17</v>
      </c>
      <c r="E19873">
        <v>36117</v>
      </c>
      <c r="F19873" s="9">
        <v>46251</v>
      </c>
      <c r="G19873" t="s">
        <v>4704</v>
      </c>
      <c r="H19873" s="8">
        <v>0.74305555555555558</v>
      </c>
      <c r="I19873" s="8">
        <v>0.76388888888888884</v>
      </c>
      <c r="J19873">
        <v>0</v>
      </c>
      <c r="K19873" t="s">
        <v>128</v>
      </c>
      <c r="L19873">
        <v>1</v>
      </c>
      <c r="M19873" t="s">
        <v>129</v>
      </c>
      <c r="N19873" t="s">
        <v>6518</v>
      </c>
      <c r="O19873" t="s">
        <v>6519</v>
      </c>
      <c r="P19873" t="s">
        <v>1174</v>
      </c>
    </row>
    <row r="19874" spans="1:16" x14ac:dyDescent="0.35">
      <c r="A19874" t="s">
        <v>98</v>
      </c>
      <c r="B19874">
        <v>1324725678</v>
      </c>
      <c r="C19874" t="s">
        <v>20</v>
      </c>
      <c r="D19874" t="s">
        <v>17</v>
      </c>
      <c r="E19874">
        <v>36117</v>
      </c>
      <c r="F19874" s="9">
        <v>46251</v>
      </c>
      <c r="G19874" t="s">
        <v>4704</v>
      </c>
      <c r="H19874" s="8">
        <v>0.77083333333333337</v>
      </c>
      <c r="I19874" s="8">
        <v>0.77083333333333337</v>
      </c>
      <c r="J19874">
        <v>0</v>
      </c>
      <c r="K19874" t="s">
        <v>145</v>
      </c>
      <c r="L19874">
        <v>0</v>
      </c>
      <c r="M19874" t="s">
        <v>16658</v>
      </c>
      <c r="N19874" t="s">
        <v>6515</v>
      </c>
      <c r="O19874" t="s">
        <v>6516</v>
      </c>
      <c r="P19874" t="s">
        <v>6517</v>
      </c>
    </row>
    <row r="19875" spans="1:16" x14ac:dyDescent="0.35">
      <c r="A19875" t="s">
        <v>98</v>
      </c>
      <c r="B19875">
        <v>1324725678</v>
      </c>
      <c r="C19875" t="s">
        <v>20</v>
      </c>
      <c r="D19875" t="s">
        <v>17</v>
      </c>
      <c r="E19875">
        <v>36117</v>
      </c>
      <c r="F19875" s="9">
        <v>46251</v>
      </c>
      <c r="G19875" t="s">
        <v>4704</v>
      </c>
      <c r="H19875" s="8">
        <v>0.77777777777777779</v>
      </c>
      <c r="I19875" s="8">
        <v>0.77777777777777779</v>
      </c>
      <c r="J19875">
        <v>0</v>
      </c>
      <c r="K19875" t="s">
        <v>145</v>
      </c>
      <c r="L19875">
        <v>0</v>
      </c>
      <c r="M19875" t="s">
        <v>30194</v>
      </c>
      <c r="N19875" t="s">
        <v>11434</v>
      </c>
      <c r="O19875" t="s">
        <v>11435</v>
      </c>
      <c r="P19875" t="s">
        <v>11436</v>
      </c>
    </row>
    <row r="19876" spans="1:16" x14ac:dyDescent="0.35">
      <c r="A19876" t="s">
        <v>98</v>
      </c>
      <c r="B19876">
        <v>1324725678</v>
      </c>
      <c r="C19876" t="s">
        <v>20</v>
      </c>
      <c r="D19876" t="s">
        <v>17</v>
      </c>
      <c r="E19876">
        <v>36117</v>
      </c>
      <c r="F19876" s="9">
        <v>46251</v>
      </c>
      <c r="G19876" t="s">
        <v>4704</v>
      </c>
      <c r="H19876" s="8">
        <v>0.78472222222222221</v>
      </c>
      <c r="I19876" s="8">
        <v>0.78472222222222221</v>
      </c>
      <c r="J19876">
        <v>0</v>
      </c>
      <c r="K19876" t="s">
        <v>145</v>
      </c>
      <c r="L19876">
        <v>0</v>
      </c>
      <c r="M19876" t="s">
        <v>17465</v>
      </c>
      <c r="N19876" t="s">
        <v>12891</v>
      </c>
      <c r="O19876" t="s">
        <v>12892</v>
      </c>
      <c r="P19876" t="s">
        <v>6514</v>
      </c>
    </row>
    <row r="19877" spans="1:16" x14ac:dyDescent="0.35">
      <c r="A19877" t="s">
        <v>98</v>
      </c>
      <c r="B19877">
        <v>1324725678</v>
      </c>
      <c r="C19877" t="s">
        <v>20</v>
      </c>
      <c r="D19877" t="s">
        <v>17</v>
      </c>
      <c r="E19877">
        <v>36117</v>
      </c>
      <c r="F19877" s="9">
        <v>46251</v>
      </c>
      <c r="G19877" t="s">
        <v>4704</v>
      </c>
      <c r="H19877" s="8">
        <v>0.79166666666666663</v>
      </c>
      <c r="I19877" s="8">
        <v>0.79166666666666663</v>
      </c>
      <c r="J19877">
        <v>0</v>
      </c>
      <c r="K19877" t="s">
        <v>145</v>
      </c>
      <c r="L19877">
        <v>0</v>
      </c>
      <c r="M19877" t="s">
        <v>16981</v>
      </c>
      <c r="N19877" t="s">
        <v>5172</v>
      </c>
      <c r="O19877" t="s">
        <v>5173</v>
      </c>
      <c r="P19877" t="s">
        <v>5174</v>
      </c>
    </row>
    <row r="19878" spans="1:16" x14ac:dyDescent="0.35">
      <c r="A19878" t="s">
        <v>98</v>
      </c>
      <c r="B19878">
        <v>1324725678</v>
      </c>
      <c r="C19878" t="s">
        <v>20</v>
      </c>
      <c r="D19878" t="s">
        <v>17</v>
      </c>
      <c r="E19878">
        <v>36117</v>
      </c>
      <c r="F19878" s="9">
        <v>46252</v>
      </c>
      <c r="G19878" t="s">
        <v>4705</v>
      </c>
      <c r="H19878" s="8">
        <v>0.375</v>
      </c>
      <c r="I19878" s="8">
        <v>0.38194444444444442</v>
      </c>
      <c r="J19878">
        <v>0</v>
      </c>
      <c r="K19878" t="s">
        <v>128</v>
      </c>
      <c r="L19878">
        <v>0</v>
      </c>
      <c r="M19878" t="s">
        <v>129</v>
      </c>
      <c r="N19878" t="s">
        <v>4113</v>
      </c>
      <c r="O19878" t="s">
        <v>4114</v>
      </c>
      <c r="P19878" t="s">
        <v>4115</v>
      </c>
    </row>
    <row r="19879" spans="1:16" x14ac:dyDescent="0.35">
      <c r="A19879" t="s">
        <v>98</v>
      </c>
      <c r="B19879">
        <v>1324725678</v>
      </c>
      <c r="C19879" t="s">
        <v>20</v>
      </c>
      <c r="D19879" t="s">
        <v>17</v>
      </c>
      <c r="E19879">
        <v>36117</v>
      </c>
      <c r="F19879" s="9">
        <v>46252</v>
      </c>
      <c r="G19879" t="s">
        <v>4705</v>
      </c>
      <c r="H19879" s="8">
        <v>0.40277777777777779</v>
      </c>
      <c r="I19879" s="8">
        <v>0.40277777777777779</v>
      </c>
      <c r="J19879">
        <v>0</v>
      </c>
      <c r="K19879" t="s">
        <v>145</v>
      </c>
      <c r="L19879">
        <v>0</v>
      </c>
      <c r="M19879" t="s">
        <v>30217</v>
      </c>
      <c r="N19879" t="s">
        <v>11317</v>
      </c>
      <c r="O19879" t="s">
        <v>11318</v>
      </c>
      <c r="P19879" t="s">
        <v>11319</v>
      </c>
    </row>
    <row r="19880" spans="1:16" x14ac:dyDescent="0.35">
      <c r="A19880" t="s">
        <v>98</v>
      </c>
      <c r="B19880">
        <v>1324725678</v>
      </c>
      <c r="C19880" t="s">
        <v>20</v>
      </c>
      <c r="D19880" t="s">
        <v>17</v>
      </c>
      <c r="E19880">
        <v>36117</v>
      </c>
      <c r="F19880" s="9">
        <v>46252</v>
      </c>
      <c r="G19880" t="s">
        <v>4705</v>
      </c>
      <c r="H19880" s="8">
        <v>0.40972222222222221</v>
      </c>
      <c r="I19880" s="8">
        <v>0.40972222222222221</v>
      </c>
      <c r="J19880">
        <v>0</v>
      </c>
      <c r="K19880" t="s">
        <v>145</v>
      </c>
      <c r="L19880">
        <v>0</v>
      </c>
      <c r="M19880" t="s">
        <v>30218</v>
      </c>
      <c r="N19880" t="s">
        <v>12907</v>
      </c>
      <c r="O19880" t="s">
        <v>12908</v>
      </c>
      <c r="P19880" t="s">
        <v>12909</v>
      </c>
    </row>
    <row r="19881" spans="1:16" x14ac:dyDescent="0.35">
      <c r="A19881" t="s">
        <v>98</v>
      </c>
      <c r="B19881">
        <v>1324725678</v>
      </c>
      <c r="C19881" t="s">
        <v>20</v>
      </c>
      <c r="D19881" t="s">
        <v>17</v>
      </c>
      <c r="E19881">
        <v>36117</v>
      </c>
      <c r="F19881" s="9">
        <v>46252</v>
      </c>
      <c r="G19881" t="s">
        <v>4705</v>
      </c>
      <c r="H19881" s="8">
        <v>0.41666666666666669</v>
      </c>
      <c r="I19881" s="8">
        <v>0.41666666666666669</v>
      </c>
      <c r="J19881">
        <v>0</v>
      </c>
      <c r="K19881" t="s">
        <v>145</v>
      </c>
      <c r="L19881">
        <v>0</v>
      </c>
      <c r="M19881" t="s">
        <v>30219</v>
      </c>
      <c r="N19881" t="s">
        <v>944</v>
      </c>
      <c r="O19881" t="s">
        <v>11440</v>
      </c>
      <c r="P19881" t="s">
        <v>11441</v>
      </c>
    </row>
    <row r="19882" spans="1:16" x14ac:dyDescent="0.35">
      <c r="A19882" t="s">
        <v>98</v>
      </c>
      <c r="B19882">
        <v>1324725678</v>
      </c>
      <c r="C19882" t="s">
        <v>20</v>
      </c>
      <c r="D19882" t="s">
        <v>17</v>
      </c>
      <c r="E19882">
        <v>36117</v>
      </c>
      <c r="F19882" s="9">
        <v>46252</v>
      </c>
      <c r="G19882" t="s">
        <v>4705</v>
      </c>
      <c r="H19882" s="8">
        <v>0.4236111111111111</v>
      </c>
      <c r="I19882" s="8">
        <v>0.4236111111111111</v>
      </c>
      <c r="J19882">
        <v>0</v>
      </c>
      <c r="K19882" t="s">
        <v>145</v>
      </c>
      <c r="L19882">
        <v>0</v>
      </c>
      <c r="M19882" t="s">
        <v>30220</v>
      </c>
      <c r="N19882" t="s">
        <v>12878</v>
      </c>
      <c r="O19882" t="s">
        <v>12879</v>
      </c>
      <c r="P19882" t="s">
        <v>12880</v>
      </c>
    </row>
    <row r="19883" spans="1:16" x14ac:dyDescent="0.35">
      <c r="A19883" t="s">
        <v>98</v>
      </c>
      <c r="B19883">
        <v>1324725678</v>
      </c>
      <c r="C19883" t="s">
        <v>20</v>
      </c>
      <c r="D19883" t="s">
        <v>17</v>
      </c>
      <c r="E19883">
        <v>36117</v>
      </c>
      <c r="F19883" s="9">
        <v>46252</v>
      </c>
      <c r="G19883" t="s">
        <v>4705</v>
      </c>
      <c r="H19883" s="8">
        <v>0.43055555555555558</v>
      </c>
      <c r="I19883" s="8">
        <v>0.45833333333333331</v>
      </c>
      <c r="J19883">
        <v>1</v>
      </c>
      <c r="K19883" t="s">
        <v>128</v>
      </c>
      <c r="L19883">
        <v>2</v>
      </c>
      <c r="M19883" t="s">
        <v>129</v>
      </c>
      <c r="N19883" t="s">
        <v>12853</v>
      </c>
      <c r="O19883" t="s">
        <v>12854</v>
      </c>
      <c r="P19883" t="s">
        <v>12855</v>
      </c>
    </row>
    <row r="19884" spans="1:16" x14ac:dyDescent="0.35">
      <c r="A19884" t="s">
        <v>98</v>
      </c>
      <c r="B19884">
        <v>1324725678</v>
      </c>
      <c r="C19884" t="s">
        <v>20</v>
      </c>
      <c r="D19884" t="s">
        <v>17</v>
      </c>
      <c r="E19884">
        <v>36117</v>
      </c>
      <c r="F19884" s="9">
        <v>46252</v>
      </c>
      <c r="G19884" t="s">
        <v>4705</v>
      </c>
      <c r="H19884" s="8">
        <v>0.46527777777777779</v>
      </c>
      <c r="I19884" s="8">
        <v>0.46527777777777779</v>
      </c>
      <c r="J19884">
        <v>0</v>
      </c>
      <c r="K19884" t="s">
        <v>145</v>
      </c>
      <c r="L19884">
        <v>0</v>
      </c>
      <c r="M19884" t="s">
        <v>30221</v>
      </c>
      <c r="N19884" t="s">
        <v>12916</v>
      </c>
      <c r="O19884" t="s">
        <v>12914</v>
      </c>
      <c r="P19884" t="s">
        <v>12915</v>
      </c>
    </row>
    <row r="19885" spans="1:16" x14ac:dyDescent="0.35">
      <c r="A19885" t="s">
        <v>98</v>
      </c>
      <c r="B19885">
        <v>1324725678</v>
      </c>
      <c r="C19885" t="s">
        <v>20</v>
      </c>
      <c r="D19885" t="s">
        <v>17</v>
      </c>
      <c r="E19885">
        <v>36117</v>
      </c>
      <c r="F19885" s="9">
        <v>46252</v>
      </c>
      <c r="G19885" t="s">
        <v>4705</v>
      </c>
      <c r="H19885" s="8">
        <v>0.47222222222222221</v>
      </c>
      <c r="I19885" s="8">
        <v>0.47222222222222221</v>
      </c>
      <c r="J19885">
        <v>0</v>
      </c>
      <c r="K19885" t="s">
        <v>145</v>
      </c>
      <c r="L19885">
        <v>0</v>
      </c>
      <c r="M19885" t="s">
        <v>30102</v>
      </c>
      <c r="N19885" t="s">
        <v>12913</v>
      </c>
      <c r="O19885" t="s">
        <v>12860</v>
      </c>
      <c r="P19885" t="s">
        <v>12861</v>
      </c>
    </row>
    <row r="19886" spans="1:16" x14ac:dyDescent="0.35">
      <c r="A19886" t="s">
        <v>98</v>
      </c>
      <c r="B19886">
        <v>1324725678</v>
      </c>
      <c r="C19886" t="s">
        <v>20</v>
      </c>
      <c r="D19886" t="s">
        <v>17</v>
      </c>
      <c r="E19886">
        <v>36117</v>
      </c>
      <c r="F19886" s="9">
        <v>46252</v>
      </c>
      <c r="G19886" t="s">
        <v>4705</v>
      </c>
      <c r="H19886" s="8">
        <v>0.47986111111111113</v>
      </c>
      <c r="I19886" s="8">
        <v>0.4861111111111111</v>
      </c>
      <c r="J19886">
        <v>0</v>
      </c>
      <c r="K19886" t="s">
        <v>128</v>
      </c>
      <c r="L19886">
        <v>0</v>
      </c>
      <c r="M19886" t="s">
        <v>129</v>
      </c>
      <c r="N19886" t="s">
        <v>4070</v>
      </c>
      <c r="O19886" t="s">
        <v>4071</v>
      </c>
      <c r="P19886" t="s">
        <v>4072</v>
      </c>
    </row>
    <row r="19887" spans="1:16" x14ac:dyDescent="0.35">
      <c r="A19887" t="s">
        <v>98</v>
      </c>
      <c r="B19887">
        <v>1324725678</v>
      </c>
      <c r="C19887" t="s">
        <v>20</v>
      </c>
      <c r="D19887" t="s">
        <v>17</v>
      </c>
      <c r="E19887">
        <v>36117</v>
      </c>
      <c r="F19887" s="9">
        <v>46252</v>
      </c>
      <c r="G19887" t="s">
        <v>4705</v>
      </c>
      <c r="H19887" s="8">
        <v>0.49305555555555558</v>
      </c>
      <c r="I19887" s="8">
        <v>0.52083333333333337</v>
      </c>
      <c r="J19887">
        <v>1</v>
      </c>
      <c r="K19887" t="s">
        <v>128</v>
      </c>
      <c r="L19887">
        <v>2</v>
      </c>
      <c r="M19887" t="s">
        <v>129</v>
      </c>
      <c r="N19887" t="s">
        <v>12913</v>
      </c>
      <c r="O19887" t="s">
        <v>12860</v>
      </c>
      <c r="P19887" t="s">
        <v>12861</v>
      </c>
    </row>
    <row r="19888" spans="1:16" x14ac:dyDescent="0.35">
      <c r="A19888" t="s">
        <v>98</v>
      </c>
      <c r="B19888">
        <v>1324725678</v>
      </c>
      <c r="C19888" t="s">
        <v>20</v>
      </c>
      <c r="D19888" t="s">
        <v>17</v>
      </c>
      <c r="E19888">
        <v>36117</v>
      </c>
      <c r="F19888" s="9">
        <v>46252</v>
      </c>
      <c r="G19888" t="s">
        <v>4705</v>
      </c>
      <c r="H19888" s="8">
        <v>0.52777777777777779</v>
      </c>
      <c r="I19888" s="8">
        <v>0.52777777777777779</v>
      </c>
      <c r="J19888">
        <v>0</v>
      </c>
      <c r="K19888" t="s">
        <v>145</v>
      </c>
      <c r="L19888">
        <v>0</v>
      </c>
      <c r="M19888" t="s">
        <v>16492</v>
      </c>
      <c r="N19888" t="s">
        <v>4070</v>
      </c>
      <c r="O19888" t="s">
        <v>4071</v>
      </c>
      <c r="P19888" t="s">
        <v>4072</v>
      </c>
    </row>
    <row r="19889" spans="1:16" x14ac:dyDescent="0.35">
      <c r="A19889" t="s">
        <v>98</v>
      </c>
      <c r="B19889">
        <v>1324725678</v>
      </c>
      <c r="C19889" t="s">
        <v>20</v>
      </c>
      <c r="D19889" t="s">
        <v>17</v>
      </c>
      <c r="E19889">
        <v>36117</v>
      </c>
      <c r="F19889" s="9">
        <v>46252</v>
      </c>
      <c r="G19889" t="s">
        <v>4705</v>
      </c>
      <c r="H19889" s="8">
        <v>0.53472222222222221</v>
      </c>
      <c r="I19889" s="8">
        <v>0.53472222222222221</v>
      </c>
      <c r="J19889">
        <v>0</v>
      </c>
      <c r="K19889" t="s">
        <v>145</v>
      </c>
      <c r="L19889">
        <v>0</v>
      </c>
      <c r="M19889" t="s">
        <v>30222</v>
      </c>
      <c r="N19889" t="s">
        <v>26225</v>
      </c>
      <c r="O19889" t="s">
        <v>19407</v>
      </c>
      <c r="P19889" t="s">
        <v>19408</v>
      </c>
    </row>
    <row r="19890" spans="1:16" x14ac:dyDescent="0.35">
      <c r="A19890" t="s">
        <v>98</v>
      </c>
      <c r="B19890">
        <v>1324725678</v>
      </c>
      <c r="C19890" t="s">
        <v>20</v>
      </c>
      <c r="D19890" t="s">
        <v>17</v>
      </c>
      <c r="E19890">
        <v>36117</v>
      </c>
      <c r="F19890" s="9">
        <v>46252</v>
      </c>
      <c r="G19890" t="s">
        <v>4705</v>
      </c>
      <c r="H19890" s="8">
        <v>0.54166666666666663</v>
      </c>
      <c r="I19890" s="8">
        <v>0.61111111111111116</v>
      </c>
      <c r="J19890">
        <v>2</v>
      </c>
      <c r="K19890" t="s">
        <v>128</v>
      </c>
      <c r="L19890">
        <v>5</v>
      </c>
      <c r="M19890" t="s">
        <v>129</v>
      </c>
      <c r="N19890" t="s">
        <v>30223</v>
      </c>
      <c r="O19890" t="s">
        <v>30224</v>
      </c>
      <c r="P19890" t="s">
        <v>30225</v>
      </c>
    </row>
    <row r="19891" spans="1:16" x14ac:dyDescent="0.35">
      <c r="A19891" t="s">
        <v>98</v>
      </c>
      <c r="B19891">
        <v>1324725678</v>
      </c>
      <c r="C19891" t="s">
        <v>20</v>
      </c>
      <c r="D19891" t="s">
        <v>17</v>
      </c>
      <c r="E19891">
        <v>36117</v>
      </c>
      <c r="F19891" s="9">
        <v>46252</v>
      </c>
      <c r="G19891" t="s">
        <v>4705</v>
      </c>
      <c r="H19891" s="8">
        <v>0.61805555555555558</v>
      </c>
      <c r="I19891" s="8">
        <v>0.64583333333333337</v>
      </c>
      <c r="J19891">
        <v>1</v>
      </c>
      <c r="K19891" t="s">
        <v>128</v>
      </c>
      <c r="L19891">
        <v>2</v>
      </c>
      <c r="M19891" t="s">
        <v>129</v>
      </c>
      <c r="N19891" t="s">
        <v>16237</v>
      </c>
      <c r="O19891" t="s">
        <v>16238</v>
      </c>
      <c r="P19891" t="s">
        <v>16239</v>
      </c>
    </row>
    <row r="19892" spans="1:16" x14ac:dyDescent="0.35">
      <c r="A19892" t="s">
        <v>98</v>
      </c>
      <c r="B19892">
        <v>1324725678</v>
      </c>
      <c r="C19892" t="s">
        <v>20</v>
      </c>
      <c r="D19892" t="s">
        <v>17</v>
      </c>
      <c r="E19892">
        <v>36117</v>
      </c>
      <c r="F19892" s="9">
        <v>46252</v>
      </c>
      <c r="G19892" t="s">
        <v>4705</v>
      </c>
      <c r="H19892" s="8">
        <v>0.65277777777777779</v>
      </c>
      <c r="I19892" s="8">
        <v>0.65277777777777779</v>
      </c>
      <c r="J19892">
        <v>0</v>
      </c>
      <c r="K19892" t="s">
        <v>145</v>
      </c>
      <c r="L19892">
        <v>0</v>
      </c>
      <c r="M19892" t="s">
        <v>30226</v>
      </c>
      <c r="N19892" t="s">
        <v>16242</v>
      </c>
      <c r="O19892" t="s">
        <v>16240</v>
      </c>
      <c r="P19892" t="s">
        <v>16241</v>
      </c>
    </row>
    <row r="19893" spans="1:16" x14ac:dyDescent="0.35">
      <c r="A19893" t="s">
        <v>98</v>
      </c>
      <c r="B19893">
        <v>1324725678</v>
      </c>
      <c r="C19893" t="s">
        <v>20</v>
      </c>
      <c r="D19893" t="s">
        <v>17</v>
      </c>
      <c r="E19893">
        <v>36117</v>
      </c>
      <c r="F19893" s="9">
        <v>46252</v>
      </c>
      <c r="G19893" t="s">
        <v>4705</v>
      </c>
      <c r="H19893" s="8">
        <v>0.65972222222222221</v>
      </c>
      <c r="I19893" s="8">
        <v>0.67361111111111116</v>
      </c>
      <c r="J19893">
        <v>0</v>
      </c>
      <c r="K19893" t="s">
        <v>128</v>
      </c>
      <c r="L19893">
        <v>1</v>
      </c>
      <c r="M19893" t="s">
        <v>129</v>
      </c>
      <c r="N19893" t="s">
        <v>30227</v>
      </c>
      <c r="O19893" t="s">
        <v>30228</v>
      </c>
      <c r="P19893" t="s">
        <v>30229</v>
      </c>
    </row>
    <row r="19894" spans="1:16" x14ac:dyDescent="0.35">
      <c r="A19894" t="s">
        <v>98</v>
      </c>
      <c r="B19894">
        <v>1324725678</v>
      </c>
      <c r="C19894" t="s">
        <v>20</v>
      </c>
      <c r="D19894" t="s">
        <v>17</v>
      </c>
      <c r="E19894">
        <v>36117</v>
      </c>
      <c r="F19894" s="9">
        <v>46252</v>
      </c>
      <c r="G19894" t="s">
        <v>4705</v>
      </c>
      <c r="H19894" s="8">
        <v>0.68055555555555558</v>
      </c>
      <c r="I19894" s="8">
        <v>0.6875</v>
      </c>
      <c r="J19894">
        <v>0</v>
      </c>
      <c r="K19894" t="s">
        <v>128</v>
      </c>
      <c r="L19894">
        <v>0</v>
      </c>
      <c r="M19894" t="s">
        <v>129</v>
      </c>
      <c r="N19894" t="s">
        <v>16243</v>
      </c>
      <c r="O19894" t="s">
        <v>16244</v>
      </c>
      <c r="P19894" t="s">
        <v>16245</v>
      </c>
    </row>
    <row r="19895" spans="1:16" x14ac:dyDescent="0.35">
      <c r="A19895" t="s">
        <v>98</v>
      </c>
      <c r="B19895">
        <v>1324725678</v>
      </c>
      <c r="C19895" t="s">
        <v>20</v>
      </c>
      <c r="D19895" t="s">
        <v>17</v>
      </c>
      <c r="E19895">
        <v>36117</v>
      </c>
      <c r="F19895" s="9">
        <v>46252</v>
      </c>
      <c r="G19895" t="s">
        <v>4705</v>
      </c>
      <c r="H19895" s="8">
        <v>0.69444444444444442</v>
      </c>
      <c r="I19895" s="8">
        <v>0.69444444444444442</v>
      </c>
      <c r="J19895">
        <v>0</v>
      </c>
      <c r="K19895" t="s">
        <v>145</v>
      </c>
      <c r="L19895">
        <v>0</v>
      </c>
      <c r="M19895" t="s">
        <v>17157</v>
      </c>
      <c r="N19895" t="s">
        <v>30230</v>
      </c>
      <c r="O19895" t="s">
        <v>30231</v>
      </c>
      <c r="P19895" t="s">
        <v>30232</v>
      </c>
    </row>
    <row r="19896" spans="1:16" x14ac:dyDescent="0.35">
      <c r="A19896" t="s">
        <v>98</v>
      </c>
      <c r="B19896">
        <v>1324725678</v>
      </c>
      <c r="C19896" t="s">
        <v>20</v>
      </c>
      <c r="D19896" t="s">
        <v>17</v>
      </c>
      <c r="E19896">
        <v>36117</v>
      </c>
      <c r="F19896" s="9">
        <v>46252</v>
      </c>
      <c r="G19896" t="s">
        <v>4705</v>
      </c>
      <c r="H19896" s="8">
        <v>0.70138888888888884</v>
      </c>
      <c r="I19896" s="8">
        <v>0.70138888888888884</v>
      </c>
      <c r="J19896">
        <v>0</v>
      </c>
      <c r="K19896" t="s">
        <v>145</v>
      </c>
      <c r="L19896">
        <v>0</v>
      </c>
      <c r="M19896" t="s">
        <v>30102</v>
      </c>
      <c r="N19896" t="s">
        <v>12859</v>
      </c>
      <c r="O19896" t="s">
        <v>12860</v>
      </c>
      <c r="P19896" t="s">
        <v>12861</v>
      </c>
    </row>
    <row r="19897" spans="1:16" x14ac:dyDescent="0.35">
      <c r="A19897" t="s">
        <v>98</v>
      </c>
      <c r="B19897">
        <v>1324725678</v>
      </c>
      <c r="C19897" t="s">
        <v>20</v>
      </c>
      <c r="D19897" t="s">
        <v>17</v>
      </c>
      <c r="E19897">
        <v>36117</v>
      </c>
      <c r="F19897" s="9">
        <v>46252</v>
      </c>
      <c r="G19897" t="s">
        <v>4705</v>
      </c>
      <c r="H19897" s="8">
        <v>0.70833333333333337</v>
      </c>
      <c r="I19897" s="8">
        <v>0.70833333333333337</v>
      </c>
      <c r="J19897">
        <v>0</v>
      </c>
      <c r="K19897" t="s">
        <v>145</v>
      </c>
      <c r="L19897">
        <v>0</v>
      </c>
      <c r="M19897" t="s">
        <v>30102</v>
      </c>
      <c r="N19897" t="s">
        <v>4070</v>
      </c>
      <c r="O19897" t="s">
        <v>4071</v>
      </c>
      <c r="P19897" t="s">
        <v>4072</v>
      </c>
    </row>
    <row r="19898" spans="1:16" x14ac:dyDescent="0.35">
      <c r="A19898" t="s">
        <v>98</v>
      </c>
      <c r="B19898">
        <v>1324725678</v>
      </c>
      <c r="C19898" t="s">
        <v>20</v>
      </c>
      <c r="D19898" t="s">
        <v>17</v>
      </c>
      <c r="E19898">
        <v>36117</v>
      </c>
      <c r="F19898" s="9">
        <v>46252</v>
      </c>
      <c r="G19898" t="s">
        <v>4705</v>
      </c>
      <c r="H19898" s="8">
        <v>0.71527777777777779</v>
      </c>
      <c r="I19898" s="8">
        <v>0.72916666666666663</v>
      </c>
      <c r="J19898">
        <v>0</v>
      </c>
      <c r="K19898" t="s">
        <v>128</v>
      </c>
      <c r="L19898">
        <v>1</v>
      </c>
      <c r="M19898" t="s">
        <v>129</v>
      </c>
      <c r="N19898" t="s">
        <v>12859</v>
      </c>
      <c r="O19898" t="s">
        <v>12860</v>
      </c>
      <c r="P19898" t="s">
        <v>12861</v>
      </c>
    </row>
    <row r="19899" spans="1:16" x14ac:dyDescent="0.35">
      <c r="A19899" t="s">
        <v>98</v>
      </c>
      <c r="B19899">
        <v>1324725678</v>
      </c>
      <c r="C19899" t="s">
        <v>20</v>
      </c>
      <c r="D19899" t="s">
        <v>17</v>
      </c>
      <c r="E19899">
        <v>36117</v>
      </c>
      <c r="F19899" s="9">
        <v>46252</v>
      </c>
      <c r="G19899" t="s">
        <v>4705</v>
      </c>
      <c r="H19899" s="8">
        <v>0.73611111111111116</v>
      </c>
      <c r="I19899" s="8">
        <v>0.75694444444444442</v>
      </c>
      <c r="J19899">
        <v>0</v>
      </c>
      <c r="K19899" t="s">
        <v>128</v>
      </c>
      <c r="L19899">
        <v>1</v>
      </c>
      <c r="M19899" t="s">
        <v>129</v>
      </c>
      <c r="N19899" t="s">
        <v>6563</v>
      </c>
      <c r="O19899" t="s">
        <v>6564</v>
      </c>
      <c r="P19899" t="s">
        <v>6565</v>
      </c>
    </row>
    <row r="19900" spans="1:16" x14ac:dyDescent="0.35">
      <c r="A19900" t="s">
        <v>98</v>
      </c>
      <c r="B19900">
        <v>1324725678</v>
      </c>
      <c r="C19900" t="s">
        <v>20</v>
      </c>
      <c r="D19900" t="s">
        <v>17</v>
      </c>
      <c r="E19900">
        <v>36117</v>
      </c>
      <c r="F19900" s="9">
        <v>46252</v>
      </c>
      <c r="G19900" t="s">
        <v>4705</v>
      </c>
      <c r="H19900" s="8">
        <v>0.76388888888888884</v>
      </c>
      <c r="I19900" s="8">
        <v>0.77083333333333337</v>
      </c>
      <c r="J19900">
        <v>0</v>
      </c>
      <c r="K19900" t="s">
        <v>128</v>
      </c>
      <c r="L19900">
        <v>1</v>
      </c>
      <c r="M19900" t="s">
        <v>129</v>
      </c>
      <c r="N19900" t="s">
        <v>12853</v>
      </c>
      <c r="O19900" t="s">
        <v>12854</v>
      </c>
      <c r="P19900" t="s">
        <v>12855</v>
      </c>
    </row>
    <row r="19901" spans="1:16" x14ac:dyDescent="0.35">
      <c r="A19901" t="s">
        <v>98</v>
      </c>
      <c r="B19901">
        <v>1324725678</v>
      </c>
      <c r="C19901" t="s">
        <v>20</v>
      </c>
      <c r="D19901" t="s">
        <v>17</v>
      </c>
      <c r="E19901">
        <v>36117</v>
      </c>
      <c r="F19901" s="9">
        <v>46252</v>
      </c>
      <c r="G19901" t="s">
        <v>4705</v>
      </c>
      <c r="H19901" s="8">
        <v>0.77777777777777779</v>
      </c>
      <c r="I19901" s="8">
        <v>0.79166666666666663</v>
      </c>
      <c r="J19901">
        <v>0</v>
      </c>
      <c r="K19901" t="s">
        <v>128</v>
      </c>
      <c r="L19901">
        <v>1</v>
      </c>
      <c r="M19901" t="s">
        <v>129</v>
      </c>
      <c r="N19901" t="s">
        <v>6566</v>
      </c>
      <c r="O19901" t="s">
        <v>6567</v>
      </c>
      <c r="P19901" t="s">
        <v>6568</v>
      </c>
    </row>
    <row r="19902" spans="1:16" x14ac:dyDescent="0.35">
      <c r="A19902" t="s">
        <v>98</v>
      </c>
      <c r="B19902">
        <v>1324725678</v>
      </c>
      <c r="C19902" t="s">
        <v>20</v>
      </c>
      <c r="D19902" t="s">
        <v>17</v>
      </c>
      <c r="E19902">
        <v>36117</v>
      </c>
      <c r="F19902" s="9">
        <v>46253</v>
      </c>
      <c r="G19902" t="s">
        <v>3</v>
      </c>
      <c r="H19902" s="8">
        <v>0.375</v>
      </c>
      <c r="I19902" s="8">
        <v>0.375</v>
      </c>
      <c r="J19902">
        <v>0</v>
      </c>
      <c r="K19902" t="s">
        <v>145</v>
      </c>
      <c r="L19902">
        <v>0</v>
      </c>
      <c r="M19902" t="s">
        <v>16523</v>
      </c>
      <c r="N19902" t="s">
        <v>4113</v>
      </c>
      <c r="O19902" t="s">
        <v>4114</v>
      </c>
      <c r="P19902" t="s">
        <v>4115</v>
      </c>
    </row>
    <row r="19903" spans="1:16" x14ac:dyDescent="0.35">
      <c r="A19903" t="s">
        <v>98</v>
      </c>
      <c r="B19903">
        <v>1324725678</v>
      </c>
      <c r="C19903" t="s">
        <v>20</v>
      </c>
      <c r="D19903" t="s">
        <v>17</v>
      </c>
      <c r="E19903">
        <v>36117</v>
      </c>
      <c r="F19903" s="9">
        <v>46253</v>
      </c>
      <c r="G19903" t="s">
        <v>3</v>
      </c>
      <c r="H19903" s="8">
        <v>0.38194444444444442</v>
      </c>
      <c r="I19903" s="8">
        <v>0.38194444444444442</v>
      </c>
      <c r="J19903">
        <v>0</v>
      </c>
      <c r="K19903" t="s">
        <v>145</v>
      </c>
      <c r="L19903">
        <v>0</v>
      </c>
      <c r="M19903" t="s">
        <v>18751</v>
      </c>
      <c r="N19903" t="s">
        <v>30233</v>
      </c>
      <c r="O19903" t="s">
        <v>30234</v>
      </c>
      <c r="P19903" t="s">
        <v>30235</v>
      </c>
    </row>
    <row r="19904" spans="1:16" x14ac:dyDescent="0.35">
      <c r="A19904" t="s">
        <v>98</v>
      </c>
      <c r="B19904">
        <v>1324725678</v>
      </c>
      <c r="C19904" t="s">
        <v>20</v>
      </c>
      <c r="D19904" t="s">
        <v>17</v>
      </c>
      <c r="E19904">
        <v>36117</v>
      </c>
      <c r="F19904" s="9">
        <v>46253</v>
      </c>
      <c r="G19904" t="s">
        <v>3</v>
      </c>
      <c r="H19904" s="8">
        <v>0.40277777777777779</v>
      </c>
      <c r="I19904" s="8">
        <v>0.40972222222222221</v>
      </c>
      <c r="J19904">
        <v>0</v>
      </c>
      <c r="K19904" t="s">
        <v>128</v>
      </c>
      <c r="L19904">
        <v>0</v>
      </c>
      <c r="M19904" t="s">
        <v>129</v>
      </c>
      <c r="N19904" t="s">
        <v>944</v>
      </c>
      <c r="O19904" t="s">
        <v>11440</v>
      </c>
      <c r="P19904" t="s">
        <v>11441</v>
      </c>
    </row>
    <row r="19905" spans="1:16" x14ac:dyDescent="0.35">
      <c r="A19905" t="s">
        <v>98</v>
      </c>
      <c r="B19905">
        <v>1324725678</v>
      </c>
      <c r="C19905" t="s">
        <v>20</v>
      </c>
      <c r="D19905" t="s">
        <v>17</v>
      </c>
      <c r="E19905">
        <v>36117</v>
      </c>
      <c r="F19905" s="9">
        <v>46253</v>
      </c>
      <c r="G19905" t="s">
        <v>3</v>
      </c>
      <c r="H19905" s="8">
        <v>0.41666666666666669</v>
      </c>
      <c r="I19905" s="8">
        <v>0.41666666666666669</v>
      </c>
      <c r="J19905">
        <v>0</v>
      </c>
      <c r="K19905" t="s">
        <v>145</v>
      </c>
      <c r="L19905">
        <v>0</v>
      </c>
      <c r="M19905" t="s">
        <v>30236</v>
      </c>
      <c r="N19905" t="s">
        <v>12907</v>
      </c>
      <c r="O19905" t="s">
        <v>12908</v>
      </c>
      <c r="P19905" t="s">
        <v>12909</v>
      </c>
    </row>
    <row r="19906" spans="1:16" x14ac:dyDescent="0.35">
      <c r="A19906" t="s">
        <v>98</v>
      </c>
      <c r="B19906">
        <v>1324725678</v>
      </c>
      <c r="C19906" t="s">
        <v>20</v>
      </c>
      <c r="D19906" t="s">
        <v>17</v>
      </c>
      <c r="E19906">
        <v>36117</v>
      </c>
      <c r="F19906" s="9">
        <v>46253</v>
      </c>
      <c r="G19906" t="s">
        <v>3</v>
      </c>
      <c r="H19906" s="8">
        <v>0.4236111111111111</v>
      </c>
      <c r="I19906" s="8">
        <v>0.47222222222222221</v>
      </c>
      <c r="J19906">
        <v>1</v>
      </c>
      <c r="K19906" t="s">
        <v>128</v>
      </c>
      <c r="L19906">
        <v>4</v>
      </c>
      <c r="M19906" t="s">
        <v>129</v>
      </c>
      <c r="N19906" t="s">
        <v>12853</v>
      </c>
      <c r="O19906" t="s">
        <v>12854</v>
      </c>
      <c r="P19906" t="s">
        <v>12855</v>
      </c>
    </row>
    <row r="19907" spans="1:16" x14ac:dyDescent="0.35">
      <c r="A19907" t="s">
        <v>98</v>
      </c>
      <c r="B19907">
        <v>1324725678</v>
      </c>
      <c r="C19907" t="s">
        <v>20</v>
      </c>
      <c r="D19907" t="s">
        <v>17</v>
      </c>
      <c r="E19907">
        <v>36117</v>
      </c>
      <c r="F19907" s="9">
        <v>46253</v>
      </c>
      <c r="G19907" t="s">
        <v>3</v>
      </c>
      <c r="H19907" s="8">
        <v>0.47916666666666669</v>
      </c>
      <c r="I19907" s="8">
        <v>0.5</v>
      </c>
      <c r="J19907">
        <v>0</v>
      </c>
      <c r="K19907" t="s">
        <v>128</v>
      </c>
      <c r="L19907">
        <v>2</v>
      </c>
      <c r="M19907" t="s">
        <v>129</v>
      </c>
      <c r="N19907" t="s">
        <v>6566</v>
      </c>
      <c r="O19907" t="s">
        <v>6567</v>
      </c>
      <c r="P19907" t="s">
        <v>6568</v>
      </c>
    </row>
    <row r="19908" spans="1:16" x14ac:dyDescent="0.35">
      <c r="A19908" t="s">
        <v>98</v>
      </c>
      <c r="B19908">
        <v>1324725678</v>
      </c>
      <c r="C19908" t="s">
        <v>20</v>
      </c>
      <c r="D19908" t="s">
        <v>17</v>
      </c>
      <c r="E19908">
        <v>36117</v>
      </c>
      <c r="F19908" s="9">
        <v>46253</v>
      </c>
      <c r="G19908" t="s">
        <v>3</v>
      </c>
      <c r="H19908" s="8">
        <v>0.50694444444444442</v>
      </c>
      <c r="I19908" s="8">
        <v>0.50694444444444442</v>
      </c>
      <c r="J19908">
        <v>0</v>
      </c>
      <c r="K19908" t="s">
        <v>145</v>
      </c>
      <c r="L19908">
        <v>0</v>
      </c>
      <c r="M19908" t="s">
        <v>30237</v>
      </c>
      <c r="N19908" t="s">
        <v>12856</v>
      </c>
      <c r="O19908" t="s">
        <v>12857</v>
      </c>
      <c r="P19908" t="s">
        <v>12858</v>
      </c>
    </row>
    <row r="19909" spans="1:16" x14ac:dyDescent="0.35">
      <c r="A19909" t="s">
        <v>98</v>
      </c>
      <c r="B19909">
        <v>1324725678</v>
      </c>
      <c r="C19909" t="s">
        <v>20</v>
      </c>
      <c r="D19909" t="s">
        <v>17</v>
      </c>
      <c r="E19909">
        <v>36117</v>
      </c>
      <c r="F19909" s="9">
        <v>46253</v>
      </c>
      <c r="G19909" t="s">
        <v>3</v>
      </c>
      <c r="H19909" s="8">
        <v>0.51388888888888884</v>
      </c>
      <c r="I19909" s="8">
        <v>0.54166666666666663</v>
      </c>
      <c r="J19909">
        <v>1</v>
      </c>
      <c r="K19909" t="s">
        <v>128</v>
      </c>
      <c r="L19909">
        <v>2</v>
      </c>
      <c r="M19909" t="s">
        <v>129</v>
      </c>
      <c r="N19909" t="s">
        <v>4070</v>
      </c>
      <c r="O19909" t="s">
        <v>4071</v>
      </c>
      <c r="P19909" t="s">
        <v>4072</v>
      </c>
    </row>
    <row r="19910" spans="1:16" x14ac:dyDescent="0.35">
      <c r="A19910" t="s">
        <v>98</v>
      </c>
      <c r="B19910">
        <v>1324725678</v>
      </c>
      <c r="C19910" t="s">
        <v>20</v>
      </c>
      <c r="D19910" t="s">
        <v>17</v>
      </c>
      <c r="E19910">
        <v>36117</v>
      </c>
      <c r="F19910" s="9">
        <v>46253</v>
      </c>
      <c r="G19910" t="s">
        <v>3</v>
      </c>
      <c r="H19910" s="8">
        <v>0.54861111111111116</v>
      </c>
      <c r="I19910" s="8">
        <v>0.55555555555555558</v>
      </c>
      <c r="J19910">
        <v>0</v>
      </c>
      <c r="K19910" t="s">
        <v>128</v>
      </c>
      <c r="L19910">
        <v>0</v>
      </c>
      <c r="M19910" t="s">
        <v>129</v>
      </c>
      <c r="N19910" t="s">
        <v>12913</v>
      </c>
      <c r="O19910" t="s">
        <v>12860</v>
      </c>
      <c r="P19910" t="s">
        <v>12861</v>
      </c>
    </row>
    <row r="19911" spans="1:16" x14ac:dyDescent="0.35">
      <c r="A19911" t="s">
        <v>98</v>
      </c>
      <c r="B19911">
        <v>1324725678</v>
      </c>
      <c r="C19911" t="s">
        <v>20</v>
      </c>
      <c r="D19911" t="s">
        <v>17</v>
      </c>
      <c r="E19911">
        <v>36117</v>
      </c>
      <c r="F19911" s="9">
        <v>46253</v>
      </c>
      <c r="G19911" t="s">
        <v>3</v>
      </c>
      <c r="H19911" s="8">
        <v>0.5625</v>
      </c>
      <c r="I19911" s="8">
        <v>0.5625</v>
      </c>
      <c r="J19911">
        <v>0</v>
      </c>
      <c r="K19911" t="s">
        <v>145</v>
      </c>
      <c r="L19911">
        <v>0</v>
      </c>
      <c r="M19911" t="s">
        <v>30238</v>
      </c>
      <c r="N19911" t="s">
        <v>30239</v>
      </c>
      <c r="O19911" t="s">
        <v>26131</v>
      </c>
      <c r="P19911" t="s">
        <v>26132</v>
      </c>
    </row>
    <row r="19912" spans="1:16" x14ac:dyDescent="0.35">
      <c r="A19912" t="s">
        <v>98</v>
      </c>
      <c r="B19912">
        <v>1324725678</v>
      </c>
      <c r="C19912" t="s">
        <v>20</v>
      </c>
      <c r="D19912" t="s">
        <v>17</v>
      </c>
      <c r="E19912">
        <v>36117</v>
      </c>
      <c r="F19912" s="9">
        <v>46253</v>
      </c>
      <c r="G19912" t="s">
        <v>3</v>
      </c>
      <c r="H19912" s="8">
        <v>0.56944444444444442</v>
      </c>
      <c r="I19912" s="8">
        <v>0.56944444444444442</v>
      </c>
      <c r="J19912">
        <v>0</v>
      </c>
      <c r="K19912" t="s">
        <v>145</v>
      </c>
      <c r="L19912">
        <v>0</v>
      </c>
      <c r="M19912" t="s">
        <v>16989</v>
      </c>
      <c r="N19912" t="s">
        <v>26184</v>
      </c>
      <c r="O19912" t="s">
        <v>26185</v>
      </c>
      <c r="P19912" t="s">
        <v>26186</v>
      </c>
    </row>
    <row r="19913" spans="1:16" x14ac:dyDescent="0.35">
      <c r="A19913" t="s">
        <v>98</v>
      </c>
      <c r="B19913">
        <v>1324725678</v>
      </c>
      <c r="C19913" t="s">
        <v>20</v>
      </c>
      <c r="D19913" t="s">
        <v>17</v>
      </c>
      <c r="E19913">
        <v>36117</v>
      </c>
      <c r="F19913" s="9">
        <v>46253</v>
      </c>
      <c r="G19913" t="s">
        <v>3</v>
      </c>
      <c r="H19913" s="8">
        <v>0.57638888888888884</v>
      </c>
      <c r="I19913" s="8">
        <v>0.58333333333333337</v>
      </c>
      <c r="J19913">
        <v>0</v>
      </c>
      <c r="K19913" t="s">
        <v>128</v>
      </c>
      <c r="L19913">
        <v>1</v>
      </c>
      <c r="M19913" t="s">
        <v>129</v>
      </c>
      <c r="N19913" t="s">
        <v>16218</v>
      </c>
      <c r="O19913" t="s">
        <v>16219</v>
      </c>
      <c r="P19913" t="s">
        <v>16220</v>
      </c>
    </row>
    <row r="19914" spans="1:16" x14ac:dyDescent="0.35">
      <c r="A19914" t="s">
        <v>98</v>
      </c>
      <c r="B19914">
        <v>1324725678</v>
      </c>
      <c r="C19914" t="s">
        <v>20</v>
      </c>
      <c r="D19914" t="s">
        <v>17</v>
      </c>
      <c r="E19914">
        <v>36117</v>
      </c>
      <c r="F19914" s="9">
        <v>46253</v>
      </c>
      <c r="G19914" t="s">
        <v>3</v>
      </c>
      <c r="H19914" s="8">
        <v>0.59027777777777779</v>
      </c>
      <c r="I19914" s="8">
        <v>0.59722222222222221</v>
      </c>
      <c r="J19914">
        <v>0</v>
      </c>
      <c r="K19914" t="s">
        <v>128</v>
      </c>
      <c r="L19914">
        <v>0</v>
      </c>
      <c r="M19914" t="s">
        <v>129</v>
      </c>
      <c r="N19914" t="s">
        <v>30240</v>
      </c>
      <c r="O19914" t="s">
        <v>30241</v>
      </c>
      <c r="P19914" t="s">
        <v>30242</v>
      </c>
    </row>
    <row r="19915" spans="1:16" x14ac:dyDescent="0.35">
      <c r="A19915" t="s">
        <v>98</v>
      </c>
      <c r="B19915">
        <v>1324725678</v>
      </c>
      <c r="C19915" t="s">
        <v>20</v>
      </c>
      <c r="D19915" t="s">
        <v>17</v>
      </c>
      <c r="E19915">
        <v>36117</v>
      </c>
      <c r="F19915" s="9">
        <v>46253</v>
      </c>
      <c r="G19915" t="s">
        <v>3</v>
      </c>
      <c r="H19915" s="8">
        <v>0.60416666666666663</v>
      </c>
      <c r="I19915" s="8">
        <v>0.61111111111111116</v>
      </c>
      <c r="J19915">
        <v>0</v>
      </c>
      <c r="K19915" t="s">
        <v>128</v>
      </c>
      <c r="L19915">
        <v>1</v>
      </c>
      <c r="M19915" t="s">
        <v>129</v>
      </c>
      <c r="N19915" t="s">
        <v>30243</v>
      </c>
      <c r="O19915" t="s">
        <v>30244</v>
      </c>
      <c r="P19915" t="s">
        <v>30245</v>
      </c>
    </row>
    <row r="19916" spans="1:16" x14ac:dyDescent="0.35">
      <c r="A19916" t="s">
        <v>98</v>
      </c>
      <c r="B19916">
        <v>1324725678</v>
      </c>
      <c r="C19916" t="s">
        <v>20</v>
      </c>
      <c r="D19916" t="s">
        <v>17</v>
      </c>
      <c r="E19916">
        <v>36117</v>
      </c>
      <c r="F19916" s="9">
        <v>46253</v>
      </c>
      <c r="G19916" t="s">
        <v>3</v>
      </c>
      <c r="H19916" s="8">
        <v>0.61805555555555558</v>
      </c>
      <c r="I19916" s="8">
        <v>0.625</v>
      </c>
      <c r="J19916">
        <v>0</v>
      </c>
      <c r="K19916" t="s">
        <v>128</v>
      </c>
      <c r="L19916">
        <v>0</v>
      </c>
      <c r="M19916" t="s">
        <v>129</v>
      </c>
      <c r="N19916" t="s">
        <v>16218</v>
      </c>
      <c r="O19916" t="s">
        <v>16219</v>
      </c>
      <c r="P19916" t="s">
        <v>16220</v>
      </c>
    </row>
    <row r="19917" spans="1:16" x14ac:dyDescent="0.35">
      <c r="A19917" t="s">
        <v>98</v>
      </c>
      <c r="B19917">
        <v>1324725678</v>
      </c>
      <c r="C19917" t="s">
        <v>20</v>
      </c>
      <c r="D19917" t="s">
        <v>17</v>
      </c>
      <c r="E19917">
        <v>36117</v>
      </c>
      <c r="F19917" s="9">
        <v>46253</v>
      </c>
      <c r="G19917" t="s">
        <v>3</v>
      </c>
      <c r="H19917" s="8">
        <v>0.63194444444444442</v>
      </c>
      <c r="I19917" s="8">
        <v>0.63888888888888884</v>
      </c>
      <c r="J19917">
        <v>0</v>
      </c>
      <c r="K19917" t="s">
        <v>128</v>
      </c>
      <c r="L19917">
        <v>0</v>
      </c>
      <c r="M19917" t="s">
        <v>129</v>
      </c>
      <c r="N19917" t="s">
        <v>30243</v>
      </c>
      <c r="O19917" t="s">
        <v>30244</v>
      </c>
      <c r="P19917" t="s">
        <v>30245</v>
      </c>
    </row>
    <row r="19918" spans="1:16" x14ac:dyDescent="0.35">
      <c r="A19918" t="s">
        <v>98</v>
      </c>
      <c r="B19918">
        <v>1324725678</v>
      </c>
      <c r="C19918" t="s">
        <v>20</v>
      </c>
      <c r="D19918" t="s">
        <v>17</v>
      </c>
      <c r="E19918">
        <v>36117</v>
      </c>
      <c r="F19918" s="9">
        <v>46253</v>
      </c>
      <c r="G19918" t="s">
        <v>3</v>
      </c>
      <c r="H19918" s="8">
        <v>0.64583333333333337</v>
      </c>
      <c r="I19918" s="8">
        <v>0.64583333333333337</v>
      </c>
      <c r="J19918">
        <v>0</v>
      </c>
      <c r="K19918" t="s">
        <v>145</v>
      </c>
      <c r="L19918">
        <v>0</v>
      </c>
      <c r="M19918" t="s">
        <v>30246</v>
      </c>
      <c r="N19918" t="s">
        <v>30247</v>
      </c>
      <c r="O19918" t="s">
        <v>30248</v>
      </c>
      <c r="P19918" t="s">
        <v>30249</v>
      </c>
    </row>
    <row r="19919" spans="1:16" x14ac:dyDescent="0.35">
      <c r="A19919" t="s">
        <v>98</v>
      </c>
      <c r="B19919">
        <v>1324725678</v>
      </c>
      <c r="C19919" t="s">
        <v>20</v>
      </c>
      <c r="D19919" t="s">
        <v>17</v>
      </c>
      <c r="E19919">
        <v>36117</v>
      </c>
      <c r="F19919" s="9">
        <v>46253</v>
      </c>
      <c r="G19919" t="s">
        <v>3</v>
      </c>
      <c r="H19919" s="8">
        <v>0.65277777777777779</v>
      </c>
      <c r="I19919" s="8">
        <v>0.6875</v>
      </c>
      <c r="J19919">
        <v>1</v>
      </c>
      <c r="K19919" t="s">
        <v>128</v>
      </c>
      <c r="L19919">
        <v>2</v>
      </c>
      <c r="M19919" t="s">
        <v>129</v>
      </c>
      <c r="N19919" t="s">
        <v>16212</v>
      </c>
      <c r="O19919" t="s">
        <v>16213</v>
      </c>
      <c r="P19919" t="s">
        <v>16214</v>
      </c>
    </row>
    <row r="19920" spans="1:16" x14ac:dyDescent="0.35">
      <c r="A19920" t="s">
        <v>98</v>
      </c>
      <c r="B19920">
        <v>1324725678</v>
      </c>
      <c r="C19920" t="s">
        <v>20</v>
      </c>
      <c r="D19920" t="s">
        <v>17</v>
      </c>
      <c r="E19920">
        <v>36117</v>
      </c>
      <c r="F19920" s="9">
        <v>46253</v>
      </c>
      <c r="G19920" t="s">
        <v>3</v>
      </c>
      <c r="H19920" s="8">
        <v>0.69444444444444442</v>
      </c>
      <c r="I19920" s="8">
        <v>0.69444444444444442</v>
      </c>
      <c r="J19920">
        <v>0</v>
      </c>
      <c r="K19920" t="s">
        <v>145</v>
      </c>
      <c r="L19920">
        <v>0</v>
      </c>
      <c r="M19920" t="s">
        <v>30250</v>
      </c>
      <c r="N19920" t="s">
        <v>16209</v>
      </c>
      <c r="O19920" t="s">
        <v>16210</v>
      </c>
      <c r="P19920" t="s">
        <v>16211</v>
      </c>
    </row>
    <row r="19921" spans="1:16" x14ac:dyDescent="0.35">
      <c r="A19921" t="s">
        <v>98</v>
      </c>
      <c r="B19921">
        <v>1324725678</v>
      </c>
      <c r="C19921" t="s">
        <v>20</v>
      </c>
      <c r="D19921" t="s">
        <v>17</v>
      </c>
      <c r="E19921">
        <v>36117</v>
      </c>
      <c r="F19921" s="9">
        <v>46253</v>
      </c>
      <c r="G19921" t="s">
        <v>3</v>
      </c>
      <c r="H19921" s="8">
        <v>0.70138888888888884</v>
      </c>
      <c r="I19921" s="8">
        <v>0.70138888888888884</v>
      </c>
      <c r="J19921">
        <v>0</v>
      </c>
      <c r="K19921" t="s">
        <v>145</v>
      </c>
      <c r="L19921">
        <v>0</v>
      </c>
      <c r="M19921" t="s">
        <v>30251</v>
      </c>
      <c r="N19921" t="s">
        <v>16218</v>
      </c>
      <c r="O19921" t="s">
        <v>16219</v>
      </c>
      <c r="P19921" t="s">
        <v>16220</v>
      </c>
    </row>
    <row r="19922" spans="1:16" x14ac:dyDescent="0.35">
      <c r="A19922" t="s">
        <v>98</v>
      </c>
      <c r="B19922">
        <v>1324725678</v>
      </c>
      <c r="C19922" t="s">
        <v>20</v>
      </c>
      <c r="D19922" t="s">
        <v>17</v>
      </c>
      <c r="E19922">
        <v>36117</v>
      </c>
      <c r="F19922" s="9">
        <v>46253</v>
      </c>
      <c r="G19922" t="s">
        <v>3</v>
      </c>
      <c r="H19922" s="8">
        <v>0.70833333333333337</v>
      </c>
      <c r="I19922" s="8">
        <v>0.71527777777777779</v>
      </c>
      <c r="J19922">
        <v>0</v>
      </c>
      <c r="K19922" t="s">
        <v>128</v>
      </c>
      <c r="L19922">
        <v>0</v>
      </c>
      <c r="M19922" t="s">
        <v>129</v>
      </c>
      <c r="N19922" t="s">
        <v>16215</v>
      </c>
      <c r="O19922" t="s">
        <v>16216</v>
      </c>
      <c r="P19922" t="s">
        <v>16217</v>
      </c>
    </row>
    <row r="19923" spans="1:16" x14ac:dyDescent="0.35">
      <c r="A19923" t="s">
        <v>98</v>
      </c>
      <c r="B19923">
        <v>1324725678</v>
      </c>
      <c r="C19923" t="s">
        <v>20</v>
      </c>
      <c r="D19923" t="s">
        <v>17</v>
      </c>
      <c r="E19923">
        <v>36117</v>
      </c>
      <c r="F19923" s="9">
        <v>46253</v>
      </c>
      <c r="G19923" t="s">
        <v>3</v>
      </c>
      <c r="H19923" s="8">
        <v>0.72222222222222221</v>
      </c>
      <c r="I19923" s="8">
        <v>0.72222222222222221</v>
      </c>
      <c r="J19923">
        <v>0</v>
      </c>
      <c r="K19923" t="s">
        <v>145</v>
      </c>
      <c r="L19923">
        <v>0</v>
      </c>
      <c r="M19923" t="s">
        <v>30252</v>
      </c>
      <c r="N19923" t="s">
        <v>30253</v>
      </c>
      <c r="O19923" t="s">
        <v>30254</v>
      </c>
      <c r="P19923" t="s">
        <v>30255</v>
      </c>
    </row>
    <row r="19924" spans="1:16" x14ac:dyDescent="0.35">
      <c r="A19924" t="s">
        <v>98</v>
      </c>
      <c r="B19924">
        <v>1324725678</v>
      </c>
      <c r="C19924" t="s">
        <v>20</v>
      </c>
      <c r="D19924" t="s">
        <v>17</v>
      </c>
      <c r="E19924">
        <v>36117</v>
      </c>
      <c r="F19924" s="9">
        <v>46253</v>
      </c>
      <c r="G19924" t="s">
        <v>3</v>
      </c>
      <c r="H19924" s="8">
        <v>0.72916666666666663</v>
      </c>
      <c r="I19924" s="8">
        <v>0.74305555555555558</v>
      </c>
      <c r="J19924">
        <v>0</v>
      </c>
      <c r="K19924" t="s">
        <v>128</v>
      </c>
      <c r="L19924">
        <v>1</v>
      </c>
      <c r="M19924" t="s">
        <v>129</v>
      </c>
      <c r="N19924" t="s">
        <v>16221</v>
      </c>
      <c r="O19924" t="s">
        <v>16222</v>
      </c>
      <c r="P19924" t="s">
        <v>11274</v>
      </c>
    </row>
    <row r="19925" spans="1:16" x14ac:dyDescent="0.35">
      <c r="A19925" t="s">
        <v>98</v>
      </c>
      <c r="B19925">
        <v>1324725678</v>
      </c>
      <c r="C19925" t="s">
        <v>20</v>
      </c>
      <c r="D19925" t="s">
        <v>17</v>
      </c>
      <c r="E19925">
        <v>36117</v>
      </c>
      <c r="F19925" s="9">
        <v>46253</v>
      </c>
      <c r="G19925" t="s">
        <v>3</v>
      </c>
      <c r="H19925" s="8">
        <v>0.75</v>
      </c>
      <c r="I19925" s="8">
        <v>0.75</v>
      </c>
      <c r="J19925">
        <v>0</v>
      </c>
      <c r="K19925" t="s">
        <v>145</v>
      </c>
      <c r="L19925">
        <v>0</v>
      </c>
      <c r="M19925" t="s">
        <v>30256</v>
      </c>
      <c r="N19925" t="s">
        <v>16215</v>
      </c>
      <c r="O19925" t="s">
        <v>16216</v>
      </c>
      <c r="P19925" t="s">
        <v>16217</v>
      </c>
    </row>
    <row r="19926" spans="1:16" x14ac:dyDescent="0.35">
      <c r="A19926" t="s">
        <v>98</v>
      </c>
      <c r="B19926">
        <v>1324725678</v>
      </c>
      <c r="C19926" t="s">
        <v>20</v>
      </c>
      <c r="D19926" t="s">
        <v>17</v>
      </c>
      <c r="E19926">
        <v>36117</v>
      </c>
      <c r="F19926" s="9">
        <v>46253</v>
      </c>
      <c r="G19926" t="s">
        <v>3</v>
      </c>
      <c r="H19926" s="8">
        <v>0.75694444444444442</v>
      </c>
      <c r="I19926" s="8">
        <v>0.75694444444444442</v>
      </c>
      <c r="J19926">
        <v>0</v>
      </c>
      <c r="K19926" t="s">
        <v>145</v>
      </c>
      <c r="L19926">
        <v>0</v>
      </c>
      <c r="M19926" t="s">
        <v>30250</v>
      </c>
      <c r="N19926" t="s">
        <v>16209</v>
      </c>
      <c r="O19926" t="s">
        <v>16210</v>
      </c>
      <c r="P19926" t="s">
        <v>16211</v>
      </c>
    </row>
    <row r="19927" spans="1:16" x14ac:dyDescent="0.35">
      <c r="A19927" t="s">
        <v>98</v>
      </c>
      <c r="B19927">
        <v>1324725678</v>
      </c>
      <c r="C19927" t="s">
        <v>20</v>
      </c>
      <c r="D19927" t="s">
        <v>17</v>
      </c>
      <c r="E19927">
        <v>36117</v>
      </c>
      <c r="F19927" s="9">
        <v>46253</v>
      </c>
      <c r="G19927" t="s">
        <v>3</v>
      </c>
      <c r="H19927" s="8">
        <v>0.76388888888888884</v>
      </c>
      <c r="I19927" s="8">
        <v>0.76388888888888884</v>
      </c>
      <c r="J19927">
        <v>0</v>
      </c>
      <c r="K19927" t="s">
        <v>145</v>
      </c>
      <c r="L19927">
        <v>0</v>
      </c>
      <c r="M19927" t="s">
        <v>30250</v>
      </c>
      <c r="N19927" t="s">
        <v>16218</v>
      </c>
      <c r="O19927" t="s">
        <v>16219</v>
      </c>
      <c r="P19927" t="s">
        <v>16220</v>
      </c>
    </row>
    <row r="19928" spans="1:16" x14ac:dyDescent="0.35">
      <c r="A19928" t="s">
        <v>98</v>
      </c>
      <c r="B19928">
        <v>1324725678</v>
      </c>
      <c r="C19928" t="s">
        <v>20</v>
      </c>
      <c r="D19928" t="s">
        <v>17</v>
      </c>
      <c r="E19928">
        <v>36117</v>
      </c>
      <c r="F19928" s="9">
        <v>46253</v>
      </c>
      <c r="G19928" t="s">
        <v>3</v>
      </c>
      <c r="H19928" s="8">
        <v>0.77083333333333337</v>
      </c>
      <c r="I19928" s="8">
        <v>0.77083333333333337</v>
      </c>
      <c r="J19928">
        <v>0</v>
      </c>
      <c r="K19928" t="s">
        <v>145</v>
      </c>
      <c r="L19928">
        <v>0</v>
      </c>
      <c r="M19928" t="s">
        <v>30250</v>
      </c>
      <c r="N19928" t="s">
        <v>16209</v>
      </c>
      <c r="O19928" t="s">
        <v>16210</v>
      </c>
      <c r="P19928" t="s">
        <v>16211</v>
      </c>
    </row>
    <row r="19929" spans="1:16" x14ac:dyDescent="0.35">
      <c r="A19929" t="s">
        <v>98</v>
      </c>
      <c r="B19929">
        <v>1324725678</v>
      </c>
      <c r="C19929" t="s">
        <v>20</v>
      </c>
      <c r="D19929" t="s">
        <v>17</v>
      </c>
      <c r="E19929">
        <v>36117</v>
      </c>
      <c r="F19929" s="9">
        <v>46253</v>
      </c>
      <c r="G19929" t="s">
        <v>3</v>
      </c>
      <c r="H19929" s="8">
        <v>0.77777777777777779</v>
      </c>
      <c r="I19929" s="8">
        <v>0.77777777777777779</v>
      </c>
      <c r="J19929">
        <v>0</v>
      </c>
      <c r="K19929" t="s">
        <v>145</v>
      </c>
      <c r="L19929">
        <v>0</v>
      </c>
      <c r="M19929" t="s">
        <v>16856</v>
      </c>
      <c r="N19929" t="s">
        <v>16218</v>
      </c>
      <c r="O19929" t="s">
        <v>16219</v>
      </c>
      <c r="P19929" t="s">
        <v>16220</v>
      </c>
    </row>
    <row r="19930" spans="1:16" x14ac:dyDescent="0.35">
      <c r="A19930" t="s">
        <v>98</v>
      </c>
      <c r="B19930">
        <v>1324725678</v>
      </c>
      <c r="C19930" t="s">
        <v>20</v>
      </c>
      <c r="D19930" t="s">
        <v>17</v>
      </c>
      <c r="E19930">
        <v>36117</v>
      </c>
      <c r="F19930" s="9">
        <v>46253</v>
      </c>
      <c r="G19930" t="s">
        <v>3</v>
      </c>
      <c r="H19930" s="8">
        <v>0.78472222222222221</v>
      </c>
      <c r="I19930" s="8">
        <v>0.78472222222222221</v>
      </c>
      <c r="J19930">
        <v>0</v>
      </c>
      <c r="K19930" t="s">
        <v>145</v>
      </c>
      <c r="L19930">
        <v>0</v>
      </c>
      <c r="M19930" t="s">
        <v>30257</v>
      </c>
      <c r="N19930" t="s">
        <v>11275</v>
      </c>
      <c r="O19930" t="s">
        <v>11276</v>
      </c>
      <c r="P19930" t="s">
        <v>11277</v>
      </c>
    </row>
    <row r="19931" spans="1:16" x14ac:dyDescent="0.35">
      <c r="A19931" t="s">
        <v>98</v>
      </c>
      <c r="B19931">
        <v>1324725678</v>
      </c>
      <c r="C19931" t="s">
        <v>20</v>
      </c>
      <c r="D19931" t="s">
        <v>17</v>
      </c>
      <c r="E19931">
        <v>36117</v>
      </c>
      <c r="F19931" s="9">
        <v>46253</v>
      </c>
      <c r="G19931" t="s">
        <v>3</v>
      </c>
      <c r="H19931" s="8">
        <v>0.79166666666666663</v>
      </c>
      <c r="I19931" s="8">
        <v>0.79166666666666663</v>
      </c>
      <c r="J19931">
        <v>0</v>
      </c>
      <c r="K19931" t="s">
        <v>145</v>
      </c>
      <c r="L19931">
        <v>0</v>
      </c>
      <c r="M19931" t="s">
        <v>16569</v>
      </c>
      <c r="N19931" t="s">
        <v>30258</v>
      </c>
      <c r="O19931" t="s">
        <v>30259</v>
      </c>
      <c r="P19931" t="s">
        <v>30260</v>
      </c>
    </row>
    <row r="19932" spans="1:16" x14ac:dyDescent="0.35">
      <c r="A19932" t="s">
        <v>98</v>
      </c>
      <c r="B19932">
        <v>1324725678</v>
      </c>
      <c r="C19932" t="s">
        <v>20</v>
      </c>
      <c r="D19932" t="s">
        <v>17</v>
      </c>
      <c r="E19932">
        <v>36117</v>
      </c>
      <c r="F19932" s="9">
        <v>46254</v>
      </c>
      <c r="G19932" t="s">
        <v>4</v>
      </c>
      <c r="H19932" s="8">
        <v>0.375</v>
      </c>
      <c r="I19932" s="8">
        <v>0.38194444444444442</v>
      </c>
      <c r="J19932">
        <v>0</v>
      </c>
      <c r="K19932" t="s">
        <v>128</v>
      </c>
      <c r="L19932">
        <v>0</v>
      </c>
      <c r="M19932" t="s">
        <v>129</v>
      </c>
      <c r="N19932" t="s">
        <v>4113</v>
      </c>
      <c r="O19932" t="s">
        <v>4114</v>
      </c>
      <c r="P19932" t="s">
        <v>4115</v>
      </c>
    </row>
    <row r="19933" spans="1:16" x14ac:dyDescent="0.35">
      <c r="A19933" t="s">
        <v>98</v>
      </c>
      <c r="B19933">
        <v>1324725678</v>
      </c>
      <c r="C19933" t="s">
        <v>20</v>
      </c>
      <c r="D19933" t="s">
        <v>17</v>
      </c>
      <c r="E19933">
        <v>36117</v>
      </c>
      <c r="F19933" s="9">
        <v>46254</v>
      </c>
      <c r="G19933" t="s">
        <v>4</v>
      </c>
      <c r="H19933" s="8">
        <v>0.3888888888888889</v>
      </c>
      <c r="I19933" s="8">
        <v>0.3888888888888889</v>
      </c>
      <c r="J19933">
        <v>0</v>
      </c>
      <c r="K19933" t="s">
        <v>145</v>
      </c>
      <c r="L19933">
        <v>0</v>
      </c>
      <c r="M19933" t="s">
        <v>18685</v>
      </c>
      <c r="N19933" t="s">
        <v>12802</v>
      </c>
      <c r="O19933" t="s">
        <v>12803</v>
      </c>
      <c r="P19933" t="s">
        <v>12804</v>
      </c>
    </row>
    <row r="19934" spans="1:16" x14ac:dyDescent="0.35">
      <c r="A19934" t="s">
        <v>98</v>
      </c>
      <c r="B19934">
        <v>1324725678</v>
      </c>
      <c r="C19934" t="s">
        <v>20</v>
      </c>
      <c r="D19934" t="s">
        <v>17</v>
      </c>
      <c r="E19934">
        <v>36117</v>
      </c>
      <c r="F19934" s="9">
        <v>46254</v>
      </c>
      <c r="G19934" t="s">
        <v>4</v>
      </c>
      <c r="H19934" s="8">
        <v>0.39583333333333331</v>
      </c>
      <c r="I19934" s="8">
        <v>0.39583333333333331</v>
      </c>
      <c r="J19934">
        <v>0</v>
      </c>
      <c r="K19934" t="s">
        <v>145</v>
      </c>
      <c r="L19934">
        <v>0</v>
      </c>
      <c r="M19934" t="s">
        <v>29981</v>
      </c>
      <c r="N19934" t="s">
        <v>4510</v>
      </c>
      <c r="O19934" t="s">
        <v>4511</v>
      </c>
      <c r="P19934" t="s">
        <v>4512</v>
      </c>
    </row>
    <row r="19935" spans="1:16" x14ac:dyDescent="0.35">
      <c r="A19935" t="s">
        <v>98</v>
      </c>
      <c r="B19935">
        <v>1324725678</v>
      </c>
      <c r="C19935" t="s">
        <v>20</v>
      </c>
      <c r="D19935" t="s">
        <v>17</v>
      </c>
      <c r="E19935">
        <v>36117</v>
      </c>
      <c r="F19935" s="9">
        <v>46254</v>
      </c>
      <c r="G19935" t="s">
        <v>4</v>
      </c>
      <c r="H19935" s="8">
        <v>0.40277777777777779</v>
      </c>
      <c r="I19935" s="8">
        <v>0.40972222222222221</v>
      </c>
      <c r="J19935">
        <v>0</v>
      </c>
      <c r="K19935" t="s">
        <v>128</v>
      </c>
      <c r="L19935">
        <v>0</v>
      </c>
      <c r="M19935" t="s">
        <v>129</v>
      </c>
      <c r="N19935" t="s">
        <v>6511</v>
      </c>
      <c r="O19935" t="s">
        <v>6512</v>
      </c>
      <c r="P19935" t="s">
        <v>6513</v>
      </c>
    </row>
    <row r="19936" spans="1:16" x14ac:dyDescent="0.35">
      <c r="A19936" t="s">
        <v>98</v>
      </c>
      <c r="B19936">
        <v>1324725678</v>
      </c>
      <c r="C19936" t="s">
        <v>20</v>
      </c>
      <c r="D19936" t="s">
        <v>17</v>
      </c>
      <c r="E19936">
        <v>36117</v>
      </c>
      <c r="F19936" s="9">
        <v>46254</v>
      </c>
      <c r="G19936" t="s">
        <v>4</v>
      </c>
      <c r="H19936" s="8">
        <v>0.41736111111111113</v>
      </c>
      <c r="I19936" s="8">
        <v>0.41736111111111113</v>
      </c>
      <c r="J19936">
        <v>0</v>
      </c>
      <c r="K19936" t="s">
        <v>145</v>
      </c>
      <c r="L19936">
        <v>0</v>
      </c>
      <c r="M19936" t="s">
        <v>29981</v>
      </c>
      <c r="N19936" t="s">
        <v>5178</v>
      </c>
      <c r="O19936" t="s">
        <v>4511</v>
      </c>
      <c r="P19936" t="s">
        <v>4512</v>
      </c>
    </row>
    <row r="19937" spans="1:16" x14ac:dyDescent="0.35">
      <c r="A19937" t="s">
        <v>98</v>
      </c>
      <c r="B19937">
        <v>1324725678</v>
      </c>
      <c r="C19937" t="s">
        <v>20</v>
      </c>
      <c r="D19937" t="s">
        <v>17</v>
      </c>
      <c r="E19937">
        <v>36117</v>
      </c>
      <c r="F19937" s="9">
        <v>46254</v>
      </c>
      <c r="G19937" t="s">
        <v>4</v>
      </c>
      <c r="H19937" s="8">
        <v>0.4236111111111111</v>
      </c>
      <c r="I19937" s="8">
        <v>0.44444444444444442</v>
      </c>
      <c r="J19937">
        <v>0</v>
      </c>
      <c r="K19937" t="s">
        <v>128</v>
      </c>
      <c r="L19937">
        <v>2</v>
      </c>
      <c r="M19937" t="s">
        <v>129</v>
      </c>
      <c r="N19937" t="s">
        <v>6511</v>
      </c>
      <c r="O19937" t="s">
        <v>6512</v>
      </c>
      <c r="P19937" t="s">
        <v>6513</v>
      </c>
    </row>
    <row r="19938" spans="1:16" x14ac:dyDescent="0.35">
      <c r="A19938" t="s">
        <v>98</v>
      </c>
      <c r="B19938">
        <v>1324725678</v>
      </c>
      <c r="C19938" t="s">
        <v>20</v>
      </c>
      <c r="D19938" t="s">
        <v>17</v>
      </c>
      <c r="E19938">
        <v>36117</v>
      </c>
      <c r="F19938" s="9">
        <v>46254</v>
      </c>
      <c r="G19938" t="s">
        <v>4</v>
      </c>
      <c r="H19938" s="8">
        <v>0.4513888888888889</v>
      </c>
      <c r="I19938" s="8">
        <v>0.4513888888888889</v>
      </c>
      <c r="J19938">
        <v>0</v>
      </c>
      <c r="K19938" t="s">
        <v>145</v>
      </c>
      <c r="L19938">
        <v>0</v>
      </c>
      <c r="M19938" t="s">
        <v>30261</v>
      </c>
      <c r="N19938" t="s">
        <v>4510</v>
      </c>
      <c r="O19938" t="s">
        <v>4511</v>
      </c>
      <c r="P19938" t="s">
        <v>4512</v>
      </c>
    </row>
    <row r="19939" spans="1:16" x14ac:dyDescent="0.35">
      <c r="A19939" t="s">
        <v>98</v>
      </c>
      <c r="B19939">
        <v>1324725678</v>
      </c>
      <c r="C19939" t="s">
        <v>20</v>
      </c>
      <c r="D19939" t="s">
        <v>17</v>
      </c>
      <c r="E19939">
        <v>36117</v>
      </c>
      <c r="F19939" s="9">
        <v>46254</v>
      </c>
      <c r="G19939" t="s">
        <v>4</v>
      </c>
      <c r="H19939" s="8">
        <v>0.45833333333333331</v>
      </c>
      <c r="I19939" s="8">
        <v>0.45833333333333331</v>
      </c>
      <c r="J19939">
        <v>0</v>
      </c>
      <c r="K19939" t="s">
        <v>145</v>
      </c>
      <c r="L19939">
        <v>0</v>
      </c>
      <c r="M19939" t="s">
        <v>18265</v>
      </c>
      <c r="N19939" t="s">
        <v>5178</v>
      </c>
      <c r="O19939" t="s">
        <v>12805</v>
      </c>
      <c r="P19939" t="s">
        <v>12806</v>
      </c>
    </row>
    <row r="19940" spans="1:16" x14ac:dyDescent="0.35">
      <c r="A19940" t="s">
        <v>98</v>
      </c>
      <c r="B19940">
        <v>1324725678</v>
      </c>
      <c r="C19940" t="s">
        <v>20</v>
      </c>
      <c r="D19940" t="s">
        <v>17</v>
      </c>
      <c r="E19940">
        <v>36117</v>
      </c>
      <c r="F19940" s="9">
        <v>46254</v>
      </c>
      <c r="G19940" t="s">
        <v>4</v>
      </c>
      <c r="H19940" s="8">
        <v>0.46527777777777779</v>
      </c>
      <c r="I19940" s="8">
        <v>0.46527777777777779</v>
      </c>
      <c r="J19940">
        <v>0</v>
      </c>
      <c r="K19940" t="s">
        <v>145</v>
      </c>
      <c r="L19940">
        <v>0</v>
      </c>
      <c r="M19940" t="s">
        <v>16531</v>
      </c>
      <c r="N19940" t="s">
        <v>5172</v>
      </c>
      <c r="O19940" t="s">
        <v>5173</v>
      </c>
      <c r="P19940" t="s">
        <v>5174</v>
      </c>
    </row>
    <row r="19941" spans="1:16" x14ac:dyDescent="0.35">
      <c r="A19941" t="s">
        <v>98</v>
      </c>
      <c r="B19941">
        <v>1324725678</v>
      </c>
      <c r="C19941" t="s">
        <v>20</v>
      </c>
      <c r="D19941" t="s">
        <v>17</v>
      </c>
      <c r="E19941">
        <v>36117</v>
      </c>
      <c r="F19941" s="9">
        <v>46254</v>
      </c>
      <c r="G19941" t="s">
        <v>4</v>
      </c>
      <c r="H19941" s="8">
        <v>0.47222222222222221</v>
      </c>
      <c r="I19941" s="8">
        <v>0.47222222222222221</v>
      </c>
      <c r="J19941">
        <v>0</v>
      </c>
      <c r="K19941" t="s">
        <v>145</v>
      </c>
      <c r="L19941">
        <v>0</v>
      </c>
      <c r="M19941" t="s">
        <v>30262</v>
      </c>
      <c r="N19941" t="s">
        <v>11369</v>
      </c>
      <c r="O19941" t="s">
        <v>11370</v>
      </c>
      <c r="P19941" t="s">
        <v>11371</v>
      </c>
    </row>
    <row r="19942" spans="1:16" x14ac:dyDescent="0.35">
      <c r="A19942" t="s">
        <v>98</v>
      </c>
      <c r="B19942">
        <v>1324725678</v>
      </c>
      <c r="C19942" t="s">
        <v>20</v>
      </c>
      <c r="D19942" t="s">
        <v>17</v>
      </c>
      <c r="E19942">
        <v>36117</v>
      </c>
      <c r="F19942" s="9">
        <v>46254</v>
      </c>
      <c r="G19942" t="s">
        <v>4</v>
      </c>
      <c r="H19942" s="8">
        <v>0.47916666666666669</v>
      </c>
      <c r="I19942" s="8">
        <v>0.4861111111111111</v>
      </c>
      <c r="J19942">
        <v>0</v>
      </c>
      <c r="K19942" t="s">
        <v>128</v>
      </c>
      <c r="L19942">
        <v>0</v>
      </c>
      <c r="M19942" t="s">
        <v>129</v>
      </c>
      <c r="N19942" t="s">
        <v>12935</v>
      </c>
      <c r="O19942" t="s">
        <v>11367</v>
      </c>
      <c r="P19942" t="s">
        <v>11368</v>
      </c>
    </row>
    <row r="19943" spans="1:16" x14ac:dyDescent="0.35">
      <c r="A19943" t="s">
        <v>98</v>
      </c>
      <c r="B19943">
        <v>1324725678</v>
      </c>
      <c r="C19943" t="s">
        <v>20</v>
      </c>
      <c r="D19943" t="s">
        <v>17</v>
      </c>
      <c r="E19943">
        <v>36117</v>
      </c>
      <c r="F19943" s="9">
        <v>46254</v>
      </c>
      <c r="G19943" t="s">
        <v>4</v>
      </c>
      <c r="H19943" s="8">
        <v>0.49305555555555558</v>
      </c>
      <c r="I19943" s="8">
        <v>0.49305555555555558</v>
      </c>
      <c r="J19943">
        <v>0</v>
      </c>
      <c r="K19943" t="s">
        <v>145</v>
      </c>
      <c r="L19943">
        <v>0</v>
      </c>
      <c r="M19943" t="s">
        <v>30263</v>
      </c>
      <c r="N19943" t="s">
        <v>30264</v>
      </c>
      <c r="O19943" t="s">
        <v>30265</v>
      </c>
      <c r="P19943" t="s">
        <v>30266</v>
      </c>
    </row>
    <row r="19944" spans="1:16" x14ac:dyDescent="0.35">
      <c r="A19944" t="s">
        <v>98</v>
      </c>
      <c r="B19944">
        <v>1324725678</v>
      </c>
      <c r="C19944" t="s">
        <v>20</v>
      </c>
      <c r="D19944" t="s">
        <v>17</v>
      </c>
      <c r="E19944">
        <v>36117</v>
      </c>
      <c r="F19944" s="9">
        <v>46254</v>
      </c>
      <c r="G19944" t="s">
        <v>4</v>
      </c>
      <c r="H19944" s="8">
        <v>0.5</v>
      </c>
      <c r="I19944" s="8">
        <v>0.5</v>
      </c>
      <c r="J19944">
        <v>0</v>
      </c>
      <c r="K19944" t="s">
        <v>145</v>
      </c>
      <c r="L19944">
        <v>0</v>
      </c>
      <c r="M19944" t="s">
        <v>30267</v>
      </c>
      <c r="N19944" t="s">
        <v>12894</v>
      </c>
      <c r="O19944" t="s">
        <v>12895</v>
      </c>
      <c r="P19944" t="s">
        <v>12896</v>
      </c>
    </row>
    <row r="19945" spans="1:16" x14ac:dyDescent="0.35">
      <c r="A19945" t="s">
        <v>98</v>
      </c>
      <c r="B19945">
        <v>1324725678</v>
      </c>
      <c r="C19945" t="s">
        <v>20</v>
      </c>
      <c r="D19945" t="s">
        <v>17</v>
      </c>
      <c r="E19945">
        <v>36117</v>
      </c>
      <c r="F19945" s="9">
        <v>46254</v>
      </c>
      <c r="G19945" t="s">
        <v>4</v>
      </c>
      <c r="H19945" s="8">
        <v>0.50694444444444442</v>
      </c>
      <c r="I19945" s="8">
        <v>0.50694444444444442</v>
      </c>
      <c r="J19945">
        <v>0</v>
      </c>
      <c r="K19945" t="s">
        <v>145</v>
      </c>
      <c r="L19945">
        <v>0</v>
      </c>
      <c r="M19945" t="s">
        <v>17157</v>
      </c>
      <c r="N19945" t="s">
        <v>30268</v>
      </c>
      <c r="O19945" t="s">
        <v>30269</v>
      </c>
      <c r="P19945" t="s">
        <v>1027</v>
      </c>
    </row>
    <row r="19946" spans="1:16" x14ac:dyDescent="0.35">
      <c r="A19946" t="s">
        <v>98</v>
      </c>
      <c r="B19946">
        <v>1324725678</v>
      </c>
      <c r="C19946" t="s">
        <v>20</v>
      </c>
      <c r="D19946" t="s">
        <v>17</v>
      </c>
      <c r="E19946">
        <v>36117</v>
      </c>
      <c r="F19946" s="9">
        <v>46254</v>
      </c>
      <c r="G19946" t="s">
        <v>4</v>
      </c>
      <c r="H19946" s="8">
        <v>0.51388888888888884</v>
      </c>
      <c r="I19946" s="8">
        <v>0.51388888888888884</v>
      </c>
      <c r="J19946">
        <v>0</v>
      </c>
      <c r="K19946" t="s">
        <v>145</v>
      </c>
      <c r="L19946">
        <v>0</v>
      </c>
      <c r="M19946" t="s">
        <v>30175</v>
      </c>
      <c r="N19946" t="s">
        <v>11431</v>
      </c>
      <c r="O19946" t="s">
        <v>11432</v>
      </c>
      <c r="P19946" t="s">
        <v>11433</v>
      </c>
    </row>
    <row r="19947" spans="1:16" x14ac:dyDescent="0.35">
      <c r="A19947" t="s">
        <v>98</v>
      </c>
      <c r="B19947">
        <v>1324725678</v>
      </c>
      <c r="C19947" t="s">
        <v>20</v>
      </c>
      <c r="D19947" t="s">
        <v>17</v>
      </c>
      <c r="E19947">
        <v>36117</v>
      </c>
      <c r="F19947" s="9">
        <v>46254</v>
      </c>
      <c r="G19947" t="s">
        <v>4</v>
      </c>
      <c r="H19947" s="8">
        <v>0.52083333333333337</v>
      </c>
      <c r="I19947" s="8">
        <v>0.53472222222222221</v>
      </c>
      <c r="J19947">
        <v>0</v>
      </c>
      <c r="K19947" t="s">
        <v>128</v>
      </c>
      <c r="L19947">
        <v>1</v>
      </c>
      <c r="M19947" t="s">
        <v>129</v>
      </c>
      <c r="N19947" t="s">
        <v>6518</v>
      </c>
      <c r="O19947" t="s">
        <v>6519</v>
      </c>
      <c r="P19947" t="s">
        <v>1174</v>
      </c>
    </row>
    <row r="19948" spans="1:16" x14ac:dyDescent="0.35">
      <c r="A19948" t="s">
        <v>98</v>
      </c>
      <c r="B19948">
        <v>1324725678</v>
      </c>
      <c r="C19948" t="s">
        <v>20</v>
      </c>
      <c r="D19948" t="s">
        <v>17</v>
      </c>
      <c r="E19948">
        <v>36117</v>
      </c>
      <c r="F19948" s="9">
        <v>46254</v>
      </c>
      <c r="G19948" t="s">
        <v>4</v>
      </c>
      <c r="H19948" s="8">
        <v>0.54166666666666663</v>
      </c>
      <c r="I19948" s="8">
        <v>0.54166666666666663</v>
      </c>
      <c r="J19948">
        <v>0</v>
      </c>
      <c r="K19948" t="s">
        <v>145</v>
      </c>
      <c r="L19948">
        <v>0</v>
      </c>
      <c r="M19948" t="s">
        <v>27177</v>
      </c>
      <c r="N19948" t="s">
        <v>12810</v>
      </c>
      <c r="O19948" t="s">
        <v>11430</v>
      </c>
      <c r="P19948" t="s">
        <v>1049</v>
      </c>
    </row>
    <row r="19949" spans="1:16" x14ac:dyDescent="0.35">
      <c r="A19949" t="s">
        <v>98</v>
      </c>
      <c r="B19949">
        <v>1324725678</v>
      </c>
      <c r="C19949" t="s">
        <v>20</v>
      </c>
      <c r="D19949" t="s">
        <v>17</v>
      </c>
      <c r="E19949">
        <v>36117</v>
      </c>
      <c r="F19949" s="9">
        <v>46254</v>
      </c>
      <c r="G19949" t="s">
        <v>4</v>
      </c>
      <c r="H19949" s="8">
        <v>0.54861111111111116</v>
      </c>
      <c r="I19949" s="8">
        <v>0.57638888888888884</v>
      </c>
      <c r="J19949">
        <v>1</v>
      </c>
      <c r="K19949" t="s">
        <v>128</v>
      </c>
      <c r="L19949">
        <v>2</v>
      </c>
      <c r="M19949" t="s">
        <v>129</v>
      </c>
      <c r="N19949" t="s">
        <v>6518</v>
      </c>
      <c r="O19949" t="s">
        <v>6519</v>
      </c>
      <c r="P19949" t="s">
        <v>1174</v>
      </c>
    </row>
    <row r="19950" spans="1:16" x14ac:dyDescent="0.35">
      <c r="A19950" t="s">
        <v>98</v>
      </c>
      <c r="B19950">
        <v>1324725678</v>
      </c>
      <c r="C19950" t="s">
        <v>20</v>
      </c>
      <c r="D19950" t="s">
        <v>17</v>
      </c>
      <c r="E19950">
        <v>36117</v>
      </c>
      <c r="F19950" s="9">
        <v>46254</v>
      </c>
      <c r="G19950" t="s">
        <v>4</v>
      </c>
      <c r="H19950" s="8">
        <v>0.58333333333333337</v>
      </c>
      <c r="I19950" s="8">
        <v>0.59027777777777779</v>
      </c>
      <c r="J19950">
        <v>0</v>
      </c>
      <c r="K19950" t="s">
        <v>128</v>
      </c>
      <c r="L19950">
        <v>0</v>
      </c>
      <c r="M19950" t="s">
        <v>129</v>
      </c>
      <c r="N19950" t="s">
        <v>6515</v>
      </c>
      <c r="O19950" t="s">
        <v>6516</v>
      </c>
      <c r="P19950" t="s">
        <v>6517</v>
      </c>
    </row>
    <row r="19951" spans="1:16" x14ac:dyDescent="0.35">
      <c r="A19951" t="s">
        <v>98</v>
      </c>
      <c r="B19951">
        <v>1324725678</v>
      </c>
      <c r="C19951" t="s">
        <v>20</v>
      </c>
      <c r="D19951" t="s">
        <v>17</v>
      </c>
      <c r="E19951">
        <v>36117</v>
      </c>
      <c r="F19951" s="9">
        <v>46254</v>
      </c>
      <c r="G19951" t="s">
        <v>4</v>
      </c>
      <c r="H19951" s="8">
        <v>0.59722222222222221</v>
      </c>
      <c r="I19951" s="8">
        <v>0.59722222222222221</v>
      </c>
      <c r="J19951">
        <v>0</v>
      </c>
      <c r="K19951" t="s">
        <v>145</v>
      </c>
      <c r="L19951">
        <v>0</v>
      </c>
      <c r="M19951" t="s">
        <v>30270</v>
      </c>
      <c r="N19951" t="s">
        <v>2538</v>
      </c>
      <c r="O19951" t="s">
        <v>2539</v>
      </c>
      <c r="P19951" t="s">
        <v>2540</v>
      </c>
    </row>
    <row r="19952" spans="1:16" x14ac:dyDescent="0.35">
      <c r="A19952" t="s">
        <v>98</v>
      </c>
      <c r="B19952">
        <v>1324725678</v>
      </c>
      <c r="C19952" t="s">
        <v>20</v>
      </c>
      <c r="D19952" t="s">
        <v>17</v>
      </c>
      <c r="E19952">
        <v>36117</v>
      </c>
      <c r="F19952" s="9">
        <v>46254</v>
      </c>
      <c r="G19952" t="s">
        <v>4</v>
      </c>
      <c r="H19952" s="8">
        <v>0.60416666666666663</v>
      </c>
      <c r="I19952" s="8">
        <v>0.60416666666666663</v>
      </c>
      <c r="J19952">
        <v>0</v>
      </c>
      <c r="K19952" t="s">
        <v>145</v>
      </c>
      <c r="L19952">
        <v>0</v>
      </c>
      <c r="M19952" t="s">
        <v>30271</v>
      </c>
      <c r="N19952" t="s">
        <v>12891</v>
      </c>
      <c r="O19952" t="s">
        <v>12892</v>
      </c>
      <c r="P19952" t="s">
        <v>6514</v>
      </c>
    </row>
    <row r="19953" spans="1:16" x14ac:dyDescent="0.35">
      <c r="A19953" t="s">
        <v>98</v>
      </c>
      <c r="B19953">
        <v>1324725678</v>
      </c>
      <c r="C19953" t="s">
        <v>20</v>
      </c>
      <c r="D19953" t="s">
        <v>17</v>
      </c>
      <c r="E19953">
        <v>36117</v>
      </c>
      <c r="F19953" s="9">
        <v>46254</v>
      </c>
      <c r="G19953" t="s">
        <v>4</v>
      </c>
      <c r="H19953" s="8">
        <v>0.61111111111111116</v>
      </c>
      <c r="I19953" s="8">
        <v>0.61111111111111116</v>
      </c>
      <c r="J19953">
        <v>0</v>
      </c>
      <c r="K19953" t="s">
        <v>145</v>
      </c>
      <c r="L19953">
        <v>0</v>
      </c>
      <c r="M19953" t="s">
        <v>16675</v>
      </c>
      <c r="N19953" t="s">
        <v>30272</v>
      </c>
      <c r="O19953" t="s">
        <v>30273</v>
      </c>
      <c r="P19953" t="s">
        <v>30274</v>
      </c>
    </row>
    <row r="19954" spans="1:16" x14ac:dyDescent="0.35">
      <c r="A19954" t="s">
        <v>98</v>
      </c>
      <c r="B19954">
        <v>1324725678</v>
      </c>
      <c r="C19954" t="s">
        <v>20</v>
      </c>
      <c r="D19954" t="s">
        <v>17</v>
      </c>
      <c r="E19954">
        <v>36117</v>
      </c>
      <c r="F19954" s="9">
        <v>46254</v>
      </c>
      <c r="G19954" t="s">
        <v>4</v>
      </c>
      <c r="H19954" s="8">
        <v>0.61805555555555558</v>
      </c>
      <c r="I19954" s="8">
        <v>0.61805555555555558</v>
      </c>
      <c r="J19954">
        <v>0</v>
      </c>
      <c r="K19954" t="s">
        <v>145</v>
      </c>
      <c r="L19954">
        <v>0</v>
      </c>
      <c r="M19954" t="s">
        <v>18371</v>
      </c>
      <c r="N19954" t="s">
        <v>12883</v>
      </c>
      <c r="O19954" t="s">
        <v>12884</v>
      </c>
      <c r="P19954" t="s">
        <v>12885</v>
      </c>
    </row>
    <row r="19955" spans="1:16" x14ac:dyDescent="0.35">
      <c r="A19955" t="s">
        <v>98</v>
      </c>
      <c r="B19955">
        <v>1324725678</v>
      </c>
      <c r="C19955" t="s">
        <v>20</v>
      </c>
      <c r="D19955" t="s">
        <v>17</v>
      </c>
      <c r="E19955">
        <v>36117</v>
      </c>
      <c r="F19955" s="9">
        <v>46254</v>
      </c>
      <c r="G19955" t="s">
        <v>4</v>
      </c>
      <c r="H19955" s="8">
        <v>0.625</v>
      </c>
      <c r="I19955" s="8">
        <v>0.63194444444444442</v>
      </c>
      <c r="J19955">
        <v>0</v>
      </c>
      <c r="K19955" t="s">
        <v>128</v>
      </c>
      <c r="L19955">
        <v>0</v>
      </c>
      <c r="M19955" t="s">
        <v>129</v>
      </c>
      <c r="N19955" t="s">
        <v>4510</v>
      </c>
      <c r="O19955" t="s">
        <v>4511</v>
      </c>
      <c r="P19955" t="s">
        <v>4512</v>
      </c>
    </row>
    <row r="19956" spans="1:16" x14ac:dyDescent="0.35">
      <c r="A19956" t="s">
        <v>98</v>
      </c>
      <c r="B19956">
        <v>1324725678</v>
      </c>
      <c r="C19956" t="s">
        <v>20</v>
      </c>
      <c r="D19956" t="s">
        <v>17</v>
      </c>
      <c r="E19956">
        <v>36117</v>
      </c>
      <c r="F19956" s="9">
        <v>46254</v>
      </c>
      <c r="G19956" t="s">
        <v>4</v>
      </c>
      <c r="H19956" s="8">
        <v>0.63888888888888884</v>
      </c>
      <c r="I19956" s="8">
        <v>0.64583333333333337</v>
      </c>
      <c r="J19956">
        <v>0</v>
      </c>
      <c r="K19956" t="s">
        <v>128</v>
      </c>
      <c r="L19956">
        <v>1</v>
      </c>
      <c r="M19956" t="s">
        <v>129</v>
      </c>
      <c r="N19956" t="s">
        <v>6511</v>
      </c>
      <c r="O19956" t="s">
        <v>6512</v>
      </c>
      <c r="P19956" t="s">
        <v>6513</v>
      </c>
    </row>
    <row r="19957" spans="1:16" x14ac:dyDescent="0.35">
      <c r="A19957" t="s">
        <v>98</v>
      </c>
      <c r="B19957">
        <v>1324725678</v>
      </c>
      <c r="C19957" t="s">
        <v>20</v>
      </c>
      <c r="D19957" t="s">
        <v>17</v>
      </c>
      <c r="E19957">
        <v>36117</v>
      </c>
      <c r="F19957" s="9">
        <v>46254</v>
      </c>
      <c r="G19957" t="s">
        <v>4</v>
      </c>
      <c r="H19957" s="8">
        <v>0.65277777777777779</v>
      </c>
      <c r="I19957" s="8">
        <v>0.65277777777777779</v>
      </c>
      <c r="J19957">
        <v>0</v>
      </c>
      <c r="K19957" t="s">
        <v>145</v>
      </c>
      <c r="L19957">
        <v>0</v>
      </c>
      <c r="M19957" t="s">
        <v>17004</v>
      </c>
      <c r="N19957" t="s">
        <v>4510</v>
      </c>
      <c r="O19957" t="s">
        <v>4511</v>
      </c>
      <c r="P19957" t="s">
        <v>4512</v>
      </c>
    </row>
    <row r="19958" spans="1:16" x14ac:dyDescent="0.35">
      <c r="A19958" t="s">
        <v>98</v>
      </c>
      <c r="B19958">
        <v>1324725678</v>
      </c>
      <c r="C19958" t="s">
        <v>20</v>
      </c>
      <c r="D19958" t="s">
        <v>17</v>
      </c>
      <c r="E19958">
        <v>36117</v>
      </c>
      <c r="F19958" s="9">
        <v>46254</v>
      </c>
      <c r="G19958" t="s">
        <v>4</v>
      </c>
      <c r="H19958" s="8">
        <v>0.65972222222222221</v>
      </c>
      <c r="I19958" s="8">
        <v>0.65972222222222221</v>
      </c>
      <c r="J19958">
        <v>0</v>
      </c>
      <c r="K19958" t="s">
        <v>145</v>
      </c>
      <c r="L19958">
        <v>0</v>
      </c>
      <c r="M19958" t="s">
        <v>18512</v>
      </c>
      <c r="N19958" t="s">
        <v>4113</v>
      </c>
      <c r="O19958" t="s">
        <v>4114</v>
      </c>
      <c r="P19958" t="s">
        <v>4115</v>
      </c>
    </row>
    <row r="19959" spans="1:16" x14ac:dyDescent="0.35">
      <c r="A19959" t="s">
        <v>98</v>
      </c>
      <c r="B19959">
        <v>1324725678</v>
      </c>
      <c r="C19959" t="s">
        <v>20</v>
      </c>
      <c r="D19959" t="s">
        <v>17</v>
      </c>
      <c r="E19959">
        <v>36117</v>
      </c>
      <c r="F19959" s="9">
        <v>46254</v>
      </c>
      <c r="G19959" t="s">
        <v>4</v>
      </c>
      <c r="H19959" s="8">
        <v>0.66666666666666663</v>
      </c>
      <c r="I19959" s="8">
        <v>0.68055555555555558</v>
      </c>
      <c r="J19959">
        <v>0</v>
      </c>
      <c r="K19959" t="s">
        <v>128</v>
      </c>
      <c r="L19959">
        <v>1</v>
      </c>
      <c r="M19959" t="s">
        <v>129</v>
      </c>
      <c r="N19959" t="s">
        <v>4119</v>
      </c>
      <c r="O19959" t="s">
        <v>4120</v>
      </c>
      <c r="P19959" t="s">
        <v>4121</v>
      </c>
    </row>
    <row r="19960" spans="1:16" x14ac:dyDescent="0.35">
      <c r="A19960" t="s">
        <v>98</v>
      </c>
      <c r="B19960">
        <v>1324725678</v>
      </c>
      <c r="C19960" t="s">
        <v>20</v>
      </c>
      <c r="D19960" t="s">
        <v>17</v>
      </c>
      <c r="E19960">
        <v>36117</v>
      </c>
      <c r="F19960" s="9">
        <v>46254</v>
      </c>
      <c r="G19960" t="s">
        <v>4</v>
      </c>
      <c r="H19960" s="8">
        <v>0.6875</v>
      </c>
      <c r="I19960" s="8">
        <v>0.6875</v>
      </c>
      <c r="J19960">
        <v>0</v>
      </c>
      <c r="K19960" t="s">
        <v>145</v>
      </c>
      <c r="L19960">
        <v>0</v>
      </c>
      <c r="M19960" t="s">
        <v>30054</v>
      </c>
      <c r="N19960" t="s">
        <v>4088</v>
      </c>
      <c r="O19960" t="s">
        <v>4089</v>
      </c>
      <c r="P19960" t="s">
        <v>4090</v>
      </c>
    </row>
    <row r="19961" spans="1:16" x14ac:dyDescent="0.35">
      <c r="A19961" t="s">
        <v>98</v>
      </c>
      <c r="B19961">
        <v>1324725678</v>
      </c>
      <c r="C19961" t="s">
        <v>20</v>
      </c>
      <c r="D19961" t="s">
        <v>17</v>
      </c>
      <c r="E19961">
        <v>36117</v>
      </c>
      <c r="F19961" s="9">
        <v>46254</v>
      </c>
      <c r="G19961" t="s">
        <v>4</v>
      </c>
      <c r="H19961" s="8">
        <v>0.69444444444444442</v>
      </c>
      <c r="I19961" s="8">
        <v>0.69444444444444442</v>
      </c>
      <c r="J19961">
        <v>0</v>
      </c>
      <c r="K19961" t="s">
        <v>145</v>
      </c>
      <c r="L19961">
        <v>0</v>
      </c>
      <c r="M19961" t="s">
        <v>30275</v>
      </c>
      <c r="N19961" t="s">
        <v>4085</v>
      </c>
      <c r="O19961" t="s">
        <v>4086</v>
      </c>
      <c r="P19961" t="s">
        <v>4087</v>
      </c>
    </row>
    <row r="19962" spans="1:16" x14ac:dyDescent="0.35">
      <c r="A19962" t="s">
        <v>98</v>
      </c>
      <c r="B19962">
        <v>1324725678</v>
      </c>
      <c r="C19962" t="s">
        <v>20</v>
      </c>
      <c r="D19962" t="s">
        <v>17</v>
      </c>
      <c r="E19962">
        <v>36117</v>
      </c>
      <c r="F19962" s="9">
        <v>46254</v>
      </c>
      <c r="G19962" t="s">
        <v>4</v>
      </c>
      <c r="H19962" s="8">
        <v>0.70138888888888884</v>
      </c>
      <c r="I19962" s="8">
        <v>0.78472222222222221</v>
      </c>
      <c r="J19962">
        <v>2</v>
      </c>
      <c r="K19962" t="s">
        <v>128</v>
      </c>
      <c r="L19962">
        <v>6</v>
      </c>
      <c r="M19962" t="s">
        <v>129</v>
      </c>
      <c r="N19962" t="s">
        <v>4082</v>
      </c>
      <c r="O19962" t="s">
        <v>4083</v>
      </c>
      <c r="P19962" t="s">
        <v>4084</v>
      </c>
    </row>
    <row r="19963" spans="1:16" x14ac:dyDescent="0.35">
      <c r="A19963" t="s">
        <v>98</v>
      </c>
      <c r="B19963">
        <v>1324725678</v>
      </c>
      <c r="C19963" t="s">
        <v>20</v>
      </c>
      <c r="D19963" t="s">
        <v>17</v>
      </c>
      <c r="E19963">
        <v>36117</v>
      </c>
      <c r="F19963" s="9">
        <v>46254</v>
      </c>
      <c r="G19963" t="s">
        <v>4</v>
      </c>
      <c r="H19963" s="8">
        <v>0.79166666666666663</v>
      </c>
      <c r="I19963" s="8">
        <v>0.8125</v>
      </c>
      <c r="J19963">
        <v>1</v>
      </c>
      <c r="K19963" t="s">
        <v>128</v>
      </c>
      <c r="L19963">
        <v>2</v>
      </c>
      <c r="M19963" t="s">
        <v>129</v>
      </c>
      <c r="N19963" t="s">
        <v>4986</v>
      </c>
      <c r="O19963" t="s">
        <v>4984</v>
      </c>
      <c r="P19963" t="s">
        <v>4985</v>
      </c>
    </row>
    <row r="19964" spans="1:16" x14ac:dyDescent="0.35">
      <c r="A19964" t="s">
        <v>82</v>
      </c>
      <c r="B19964">
        <v>1701216041</v>
      </c>
      <c r="C19964" t="s">
        <v>20</v>
      </c>
      <c r="D19964" t="s">
        <v>18</v>
      </c>
      <c r="E19964">
        <v>18097</v>
      </c>
      <c r="F19964" s="9">
        <v>46236</v>
      </c>
      <c r="G19964" t="s">
        <v>6</v>
      </c>
      <c r="H19964" s="8">
        <v>0.74097222222222225</v>
      </c>
      <c r="I19964" s="8">
        <v>0.74097222222222225</v>
      </c>
      <c r="J19964">
        <v>0</v>
      </c>
      <c r="K19964" t="s">
        <v>145</v>
      </c>
      <c r="L19964">
        <v>0</v>
      </c>
      <c r="M19964" t="s">
        <v>17029</v>
      </c>
      <c r="N19964" t="s">
        <v>13964</v>
      </c>
      <c r="O19964" t="s">
        <v>13965</v>
      </c>
      <c r="P19964" t="s">
        <v>13966</v>
      </c>
    </row>
    <row r="19965" spans="1:16" x14ac:dyDescent="0.35">
      <c r="A19965" t="s">
        <v>82</v>
      </c>
      <c r="B19965">
        <v>1701216041</v>
      </c>
      <c r="C19965" t="s">
        <v>20</v>
      </c>
      <c r="D19965" t="s">
        <v>18</v>
      </c>
      <c r="E19965">
        <v>18097</v>
      </c>
      <c r="F19965" s="9">
        <v>46238</v>
      </c>
      <c r="G19965" t="s">
        <v>4705</v>
      </c>
      <c r="H19965" s="8">
        <v>0.43541666666666667</v>
      </c>
      <c r="I19965" s="8">
        <v>0.44930555555555557</v>
      </c>
      <c r="J19965">
        <v>0</v>
      </c>
      <c r="K19965" t="s">
        <v>128</v>
      </c>
      <c r="L19965">
        <v>1</v>
      </c>
      <c r="M19965" t="s">
        <v>129</v>
      </c>
      <c r="N19965" t="s">
        <v>2357</v>
      </c>
      <c r="O19965" t="s">
        <v>4500</v>
      </c>
      <c r="P19965" t="s">
        <v>4501</v>
      </c>
    </row>
    <row r="19966" spans="1:16" x14ac:dyDescent="0.35">
      <c r="A19966" t="s">
        <v>82</v>
      </c>
      <c r="B19966">
        <v>1701216041</v>
      </c>
      <c r="C19966" t="s">
        <v>20</v>
      </c>
      <c r="D19966" t="s">
        <v>18</v>
      </c>
      <c r="E19966">
        <v>18097</v>
      </c>
      <c r="F19966" s="9">
        <v>46238</v>
      </c>
      <c r="G19966" t="s">
        <v>4705</v>
      </c>
      <c r="H19966" s="8">
        <v>0.45624999999999999</v>
      </c>
      <c r="I19966" s="8">
        <v>0.45624999999999999</v>
      </c>
      <c r="J19966">
        <v>0</v>
      </c>
      <c r="K19966" t="s">
        <v>145</v>
      </c>
      <c r="L19966">
        <v>0</v>
      </c>
      <c r="M19966" t="s">
        <v>17304</v>
      </c>
      <c r="N19966" t="s">
        <v>13001</v>
      </c>
      <c r="O19966" t="s">
        <v>13002</v>
      </c>
      <c r="P19966" t="s">
        <v>13003</v>
      </c>
    </row>
    <row r="19967" spans="1:16" x14ac:dyDescent="0.35">
      <c r="A19967" t="s">
        <v>82</v>
      </c>
      <c r="B19967">
        <v>1701216041</v>
      </c>
      <c r="C19967" t="s">
        <v>20</v>
      </c>
      <c r="D19967" t="s">
        <v>18</v>
      </c>
      <c r="E19967">
        <v>18097</v>
      </c>
      <c r="F19967" s="9">
        <v>46238</v>
      </c>
      <c r="G19967" t="s">
        <v>4705</v>
      </c>
      <c r="H19967" s="8">
        <v>0.46319444444444446</v>
      </c>
      <c r="I19967" s="8">
        <v>0.46319444444444446</v>
      </c>
      <c r="J19967">
        <v>0</v>
      </c>
      <c r="K19967" t="s">
        <v>145</v>
      </c>
      <c r="L19967">
        <v>0</v>
      </c>
      <c r="M19967" t="s">
        <v>17231</v>
      </c>
      <c r="N19967" t="s">
        <v>2371</v>
      </c>
      <c r="O19967" t="s">
        <v>2372</v>
      </c>
      <c r="P19967" t="s">
        <v>2373</v>
      </c>
    </row>
    <row r="19968" spans="1:16" x14ac:dyDescent="0.35">
      <c r="A19968" t="s">
        <v>82</v>
      </c>
      <c r="B19968">
        <v>1701216041</v>
      </c>
      <c r="C19968" t="s">
        <v>20</v>
      </c>
      <c r="D19968" t="s">
        <v>18</v>
      </c>
      <c r="E19968">
        <v>18097</v>
      </c>
      <c r="F19968" s="9">
        <v>46238</v>
      </c>
      <c r="G19968" t="s">
        <v>4705</v>
      </c>
      <c r="H19968" s="8">
        <v>0.47013888888888888</v>
      </c>
      <c r="I19968" s="8">
        <v>0.47013888888888888</v>
      </c>
      <c r="J19968">
        <v>0</v>
      </c>
      <c r="K19968" t="s">
        <v>145</v>
      </c>
      <c r="L19968">
        <v>0</v>
      </c>
      <c r="M19968" t="s">
        <v>17423</v>
      </c>
      <c r="N19968" t="s">
        <v>13047</v>
      </c>
      <c r="O19968" t="s">
        <v>6617</v>
      </c>
      <c r="P19968" t="s">
        <v>6618</v>
      </c>
    </row>
    <row r="19969" spans="1:16" x14ac:dyDescent="0.35">
      <c r="A19969" t="s">
        <v>82</v>
      </c>
      <c r="B19969">
        <v>1701216041</v>
      </c>
      <c r="C19969" t="s">
        <v>20</v>
      </c>
      <c r="D19969" t="s">
        <v>18</v>
      </c>
      <c r="E19969">
        <v>18097</v>
      </c>
      <c r="F19969" s="9">
        <v>46238</v>
      </c>
      <c r="G19969" t="s">
        <v>4705</v>
      </c>
      <c r="H19969" s="8">
        <v>0.47708333333333336</v>
      </c>
      <c r="I19969" s="8">
        <v>0.47708333333333336</v>
      </c>
      <c r="J19969">
        <v>0</v>
      </c>
      <c r="K19969" t="s">
        <v>145</v>
      </c>
      <c r="L19969">
        <v>0</v>
      </c>
      <c r="M19969" t="s">
        <v>30276</v>
      </c>
      <c r="N19969" t="s">
        <v>6686</v>
      </c>
      <c r="O19969" t="s">
        <v>6687</v>
      </c>
      <c r="P19969" t="s">
        <v>6688</v>
      </c>
    </row>
    <row r="19970" spans="1:16" x14ac:dyDescent="0.35">
      <c r="A19970" t="s">
        <v>82</v>
      </c>
      <c r="B19970">
        <v>1701216041</v>
      </c>
      <c r="C19970" t="s">
        <v>20</v>
      </c>
      <c r="D19970" t="s">
        <v>18</v>
      </c>
      <c r="E19970">
        <v>18097</v>
      </c>
      <c r="F19970" s="9">
        <v>46238</v>
      </c>
      <c r="G19970" t="s">
        <v>4705</v>
      </c>
      <c r="H19970" s="8">
        <v>0.48402777777777778</v>
      </c>
      <c r="I19970" s="8">
        <v>0.48402777777777778</v>
      </c>
      <c r="J19970">
        <v>0</v>
      </c>
      <c r="K19970" t="s">
        <v>145</v>
      </c>
      <c r="L19970">
        <v>0</v>
      </c>
      <c r="M19970" t="s">
        <v>18130</v>
      </c>
      <c r="N19970" t="s">
        <v>6760</v>
      </c>
      <c r="O19970" t="s">
        <v>6761</v>
      </c>
      <c r="P19970" t="s">
        <v>6762</v>
      </c>
    </row>
    <row r="19971" spans="1:16" x14ac:dyDescent="0.35">
      <c r="A19971" t="s">
        <v>82</v>
      </c>
      <c r="B19971">
        <v>1701216041</v>
      </c>
      <c r="C19971" t="s">
        <v>20</v>
      </c>
      <c r="D19971" t="s">
        <v>18</v>
      </c>
      <c r="E19971">
        <v>18097</v>
      </c>
      <c r="F19971" s="9">
        <v>46238</v>
      </c>
      <c r="G19971" t="s">
        <v>4705</v>
      </c>
      <c r="H19971" s="8">
        <v>0.4909722222222222</v>
      </c>
      <c r="I19971" s="8">
        <v>0.4909722222222222</v>
      </c>
      <c r="J19971">
        <v>0</v>
      </c>
      <c r="K19971" t="s">
        <v>145</v>
      </c>
      <c r="L19971">
        <v>0</v>
      </c>
      <c r="M19971" t="s">
        <v>20800</v>
      </c>
      <c r="N19971" t="s">
        <v>1781</v>
      </c>
      <c r="O19971" t="s">
        <v>9303</v>
      </c>
      <c r="P19971" t="s">
        <v>9304</v>
      </c>
    </row>
    <row r="19972" spans="1:16" x14ac:dyDescent="0.35">
      <c r="A19972" t="s">
        <v>82</v>
      </c>
      <c r="B19972">
        <v>1701216041</v>
      </c>
      <c r="C19972" t="s">
        <v>20</v>
      </c>
      <c r="D19972" t="s">
        <v>18</v>
      </c>
      <c r="E19972">
        <v>18097</v>
      </c>
      <c r="F19972" s="9">
        <v>46238</v>
      </c>
      <c r="G19972" t="s">
        <v>4705</v>
      </c>
      <c r="H19972" s="8">
        <v>0.49791666666666667</v>
      </c>
      <c r="I19972" s="8">
        <v>0.49791666666666667</v>
      </c>
      <c r="J19972">
        <v>0</v>
      </c>
      <c r="K19972" t="s">
        <v>145</v>
      </c>
      <c r="L19972">
        <v>0</v>
      </c>
      <c r="M19972" t="s">
        <v>16781</v>
      </c>
      <c r="N19972" t="s">
        <v>13961</v>
      </c>
      <c r="O19972" t="s">
        <v>13962</v>
      </c>
      <c r="P19972" t="s">
        <v>13963</v>
      </c>
    </row>
    <row r="19973" spans="1:16" x14ac:dyDescent="0.35">
      <c r="A19973" t="s">
        <v>82</v>
      </c>
      <c r="B19973">
        <v>1701216041</v>
      </c>
      <c r="C19973" t="s">
        <v>20</v>
      </c>
      <c r="D19973" t="s">
        <v>18</v>
      </c>
      <c r="E19973">
        <v>18097</v>
      </c>
      <c r="F19973" s="9">
        <v>46238</v>
      </c>
      <c r="G19973" t="s">
        <v>4705</v>
      </c>
      <c r="H19973" s="8">
        <v>0.50486111111111109</v>
      </c>
      <c r="I19973" s="8">
        <v>0.50486111111111109</v>
      </c>
      <c r="J19973">
        <v>0</v>
      </c>
      <c r="K19973" t="s">
        <v>145</v>
      </c>
      <c r="L19973">
        <v>0</v>
      </c>
      <c r="M19973" t="s">
        <v>23691</v>
      </c>
      <c r="N19973" t="s">
        <v>4452</v>
      </c>
      <c r="O19973" t="s">
        <v>4453</v>
      </c>
      <c r="P19973" t="s">
        <v>4454</v>
      </c>
    </row>
    <row r="19974" spans="1:16" x14ac:dyDescent="0.35">
      <c r="A19974" t="s">
        <v>82</v>
      </c>
      <c r="B19974">
        <v>1701216041</v>
      </c>
      <c r="C19974" t="s">
        <v>20</v>
      </c>
      <c r="D19974" t="s">
        <v>18</v>
      </c>
      <c r="E19974">
        <v>18097</v>
      </c>
      <c r="F19974" s="9">
        <v>46238</v>
      </c>
      <c r="G19974" t="s">
        <v>4705</v>
      </c>
      <c r="H19974" s="8">
        <v>0.51111111111111107</v>
      </c>
      <c r="I19974" s="8">
        <v>0.51111111111111107</v>
      </c>
      <c r="J19974">
        <v>0</v>
      </c>
      <c r="K19974" t="s">
        <v>145</v>
      </c>
      <c r="L19974">
        <v>0</v>
      </c>
      <c r="M19974" t="s">
        <v>19956</v>
      </c>
      <c r="N19974" t="s">
        <v>23682</v>
      </c>
      <c r="O19974" t="s">
        <v>30277</v>
      </c>
      <c r="P19974" t="s">
        <v>30278</v>
      </c>
    </row>
    <row r="19975" spans="1:16" x14ac:dyDescent="0.35">
      <c r="A19975" t="s">
        <v>82</v>
      </c>
      <c r="B19975">
        <v>1701216041</v>
      </c>
      <c r="C19975" t="s">
        <v>20</v>
      </c>
      <c r="D19975" t="s">
        <v>18</v>
      </c>
      <c r="E19975">
        <v>18097</v>
      </c>
      <c r="F19975" s="9">
        <v>46238</v>
      </c>
      <c r="G19975" t="s">
        <v>4705</v>
      </c>
      <c r="H19975" s="8">
        <v>0.51875000000000004</v>
      </c>
      <c r="I19975" s="8">
        <v>0.51875000000000004</v>
      </c>
      <c r="J19975">
        <v>0</v>
      </c>
      <c r="K19975" t="s">
        <v>145</v>
      </c>
      <c r="L19975">
        <v>0</v>
      </c>
      <c r="M19975" t="s">
        <v>19060</v>
      </c>
      <c r="N19975" t="s">
        <v>8618</v>
      </c>
      <c r="O19975" t="s">
        <v>8619</v>
      </c>
      <c r="P19975" t="s">
        <v>8620</v>
      </c>
    </row>
    <row r="19976" spans="1:16" x14ac:dyDescent="0.35">
      <c r="A19976" t="s">
        <v>82</v>
      </c>
      <c r="B19976">
        <v>1701216041</v>
      </c>
      <c r="C19976" t="s">
        <v>20</v>
      </c>
      <c r="D19976" t="s">
        <v>18</v>
      </c>
      <c r="E19976">
        <v>18097</v>
      </c>
      <c r="F19976" s="9">
        <v>46238</v>
      </c>
      <c r="G19976" t="s">
        <v>4705</v>
      </c>
      <c r="H19976" s="8">
        <v>0.52569444444444446</v>
      </c>
      <c r="I19976" s="8">
        <v>0.52569444444444446</v>
      </c>
      <c r="J19976">
        <v>0</v>
      </c>
      <c r="K19976" t="s">
        <v>145</v>
      </c>
      <c r="L19976">
        <v>0</v>
      </c>
      <c r="M19976" t="s">
        <v>19091</v>
      </c>
      <c r="N19976" t="s">
        <v>1761</v>
      </c>
      <c r="O19976" t="s">
        <v>1762</v>
      </c>
      <c r="P19976" t="s">
        <v>1763</v>
      </c>
    </row>
    <row r="19977" spans="1:16" x14ac:dyDescent="0.35">
      <c r="A19977" t="s">
        <v>82</v>
      </c>
      <c r="B19977">
        <v>1701216041</v>
      </c>
      <c r="C19977" t="s">
        <v>20</v>
      </c>
      <c r="D19977" t="s">
        <v>18</v>
      </c>
      <c r="E19977">
        <v>18097</v>
      </c>
      <c r="F19977" s="9">
        <v>46238</v>
      </c>
      <c r="G19977" t="s">
        <v>4705</v>
      </c>
      <c r="H19977" s="8">
        <v>0.53194444444444444</v>
      </c>
      <c r="I19977" s="8">
        <v>0.53194444444444444</v>
      </c>
      <c r="J19977">
        <v>0</v>
      </c>
      <c r="K19977" t="s">
        <v>145</v>
      </c>
      <c r="L19977">
        <v>0</v>
      </c>
      <c r="M19977" t="s">
        <v>22810</v>
      </c>
      <c r="N19977" t="s">
        <v>8648</v>
      </c>
      <c r="O19977" t="s">
        <v>8649</v>
      </c>
      <c r="P19977" t="s">
        <v>8650</v>
      </c>
    </row>
    <row r="19978" spans="1:16" x14ac:dyDescent="0.35">
      <c r="A19978" t="s">
        <v>82</v>
      </c>
      <c r="B19978">
        <v>1701216041</v>
      </c>
      <c r="C19978" t="s">
        <v>20</v>
      </c>
      <c r="D19978" t="s">
        <v>18</v>
      </c>
      <c r="E19978">
        <v>18097</v>
      </c>
      <c r="F19978" s="9">
        <v>46238</v>
      </c>
      <c r="G19978" t="s">
        <v>4705</v>
      </c>
      <c r="H19978" s="8">
        <v>0.5395833333333333</v>
      </c>
      <c r="I19978" s="8">
        <v>0.5395833333333333</v>
      </c>
      <c r="J19978">
        <v>0</v>
      </c>
      <c r="K19978" t="s">
        <v>145</v>
      </c>
      <c r="L19978">
        <v>0</v>
      </c>
      <c r="M19978" t="s">
        <v>18824</v>
      </c>
      <c r="N19978" t="s">
        <v>8723</v>
      </c>
      <c r="O19978" t="s">
        <v>8724</v>
      </c>
      <c r="P19978" t="s">
        <v>4195</v>
      </c>
    </row>
    <row r="19979" spans="1:16" x14ac:dyDescent="0.35">
      <c r="A19979" t="s">
        <v>82</v>
      </c>
      <c r="B19979">
        <v>1701216041</v>
      </c>
      <c r="C19979" t="s">
        <v>20</v>
      </c>
      <c r="D19979" t="s">
        <v>18</v>
      </c>
      <c r="E19979">
        <v>18097</v>
      </c>
      <c r="F19979" s="9">
        <v>46238</v>
      </c>
      <c r="G19979" t="s">
        <v>4705</v>
      </c>
      <c r="H19979" s="8">
        <v>0.54652777777777772</v>
      </c>
      <c r="I19979" s="8">
        <v>0.54652777777777772</v>
      </c>
      <c r="J19979">
        <v>0</v>
      </c>
      <c r="K19979" t="s">
        <v>145</v>
      </c>
      <c r="L19979">
        <v>0</v>
      </c>
      <c r="M19979" t="s">
        <v>30279</v>
      </c>
      <c r="N19979" t="s">
        <v>30280</v>
      </c>
      <c r="O19979" t="s">
        <v>30281</v>
      </c>
      <c r="P19979" t="s">
        <v>30282</v>
      </c>
    </row>
    <row r="19980" spans="1:16" x14ac:dyDescent="0.35">
      <c r="A19980" t="s">
        <v>82</v>
      </c>
      <c r="B19980">
        <v>1701216041</v>
      </c>
      <c r="C19980" t="s">
        <v>20</v>
      </c>
      <c r="D19980" t="s">
        <v>18</v>
      </c>
      <c r="E19980">
        <v>18097</v>
      </c>
      <c r="F19980" s="9">
        <v>46238</v>
      </c>
      <c r="G19980" t="s">
        <v>4705</v>
      </c>
      <c r="H19980" s="8">
        <v>0.55347222222222225</v>
      </c>
      <c r="I19980" s="8">
        <v>0.55347222222222225</v>
      </c>
      <c r="J19980">
        <v>0</v>
      </c>
      <c r="K19980" t="s">
        <v>145</v>
      </c>
      <c r="L19980">
        <v>0</v>
      </c>
      <c r="M19980" t="s">
        <v>18866</v>
      </c>
      <c r="N19980" t="s">
        <v>9397</v>
      </c>
      <c r="O19980" t="s">
        <v>9398</v>
      </c>
      <c r="P19980" t="s">
        <v>6574</v>
      </c>
    </row>
    <row r="19981" spans="1:16" x14ac:dyDescent="0.35">
      <c r="A19981" t="s">
        <v>82</v>
      </c>
      <c r="B19981">
        <v>1701216041</v>
      </c>
      <c r="C19981" t="s">
        <v>20</v>
      </c>
      <c r="D19981" t="s">
        <v>18</v>
      </c>
      <c r="E19981">
        <v>18097</v>
      </c>
      <c r="F19981" s="9">
        <v>46238</v>
      </c>
      <c r="G19981" t="s">
        <v>4705</v>
      </c>
      <c r="H19981" s="8">
        <v>0.56041666666666667</v>
      </c>
      <c r="I19981" s="8">
        <v>0.56666666666666665</v>
      </c>
      <c r="J19981">
        <v>0</v>
      </c>
      <c r="K19981" t="s">
        <v>128</v>
      </c>
      <c r="L19981">
        <v>0</v>
      </c>
      <c r="M19981" t="s">
        <v>129</v>
      </c>
      <c r="N19981" t="s">
        <v>2434</v>
      </c>
      <c r="O19981" t="s">
        <v>2435</v>
      </c>
      <c r="P19981" t="s">
        <v>2436</v>
      </c>
    </row>
    <row r="19982" spans="1:16" x14ac:dyDescent="0.35">
      <c r="A19982" t="s">
        <v>82</v>
      </c>
      <c r="B19982">
        <v>1701216041</v>
      </c>
      <c r="C19982" t="s">
        <v>20</v>
      </c>
      <c r="D19982" t="s">
        <v>18</v>
      </c>
      <c r="E19982">
        <v>18097</v>
      </c>
      <c r="F19982" s="9">
        <v>46238</v>
      </c>
      <c r="G19982" t="s">
        <v>4705</v>
      </c>
      <c r="H19982" s="8">
        <v>0.57430555555555551</v>
      </c>
      <c r="I19982" s="8">
        <v>0.57430555555555551</v>
      </c>
      <c r="J19982">
        <v>0</v>
      </c>
      <c r="K19982" t="s">
        <v>145</v>
      </c>
      <c r="L19982">
        <v>0</v>
      </c>
      <c r="M19982" t="s">
        <v>30283</v>
      </c>
      <c r="N19982" t="s">
        <v>9466</v>
      </c>
      <c r="O19982" t="s">
        <v>9400</v>
      </c>
      <c r="P19982" t="s">
        <v>9401</v>
      </c>
    </row>
    <row r="19983" spans="1:16" x14ac:dyDescent="0.35">
      <c r="A19983" t="s">
        <v>82</v>
      </c>
      <c r="B19983">
        <v>1701216041</v>
      </c>
      <c r="C19983" t="s">
        <v>20</v>
      </c>
      <c r="D19983" t="s">
        <v>18</v>
      </c>
      <c r="E19983">
        <v>18097</v>
      </c>
      <c r="F19983" s="9">
        <v>46238</v>
      </c>
      <c r="G19983" t="s">
        <v>4705</v>
      </c>
      <c r="H19983" s="8">
        <v>0.58125000000000004</v>
      </c>
      <c r="I19983" s="8">
        <v>0.58125000000000004</v>
      </c>
      <c r="J19983">
        <v>0</v>
      </c>
      <c r="K19983" t="s">
        <v>145</v>
      </c>
      <c r="L19983">
        <v>0</v>
      </c>
      <c r="M19983" t="s">
        <v>30284</v>
      </c>
      <c r="N19983" t="s">
        <v>1733</v>
      </c>
      <c r="O19983" t="s">
        <v>1734</v>
      </c>
      <c r="P19983" t="s">
        <v>1144</v>
      </c>
    </row>
    <row r="19984" spans="1:16" x14ac:dyDescent="0.35">
      <c r="A19984" t="s">
        <v>82</v>
      </c>
      <c r="B19984">
        <v>1701216041</v>
      </c>
      <c r="C19984" t="s">
        <v>20</v>
      </c>
      <c r="D19984" t="s">
        <v>18</v>
      </c>
      <c r="E19984">
        <v>18097</v>
      </c>
      <c r="F19984" s="9">
        <v>46238</v>
      </c>
      <c r="G19984" t="s">
        <v>4705</v>
      </c>
      <c r="H19984" s="8">
        <v>0.58750000000000002</v>
      </c>
      <c r="I19984" s="8">
        <v>0.58750000000000002</v>
      </c>
      <c r="J19984">
        <v>0</v>
      </c>
      <c r="K19984" t="s">
        <v>145</v>
      </c>
      <c r="L19984">
        <v>0</v>
      </c>
      <c r="M19984" t="s">
        <v>30284</v>
      </c>
      <c r="N19984" t="s">
        <v>15000</v>
      </c>
      <c r="O19984" t="s">
        <v>15001</v>
      </c>
      <c r="P19984" t="s">
        <v>11313</v>
      </c>
    </row>
    <row r="19985" spans="1:16" x14ac:dyDescent="0.35">
      <c r="A19985" t="s">
        <v>82</v>
      </c>
      <c r="B19985">
        <v>1701216041</v>
      </c>
      <c r="C19985" t="s">
        <v>20</v>
      </c>
      <c r="D19985" t="s">
        <v>18</v>
      </c>
      <c r="E19985">
        <v>18097</v>
      </c>
      <c r="F19985" s="9">
        <v>46238</v>
      </c>
      <c r="G19985" t="s">
        <v>4705</v>
      </c>
      <c r="H19985" s="8">
        <v>0.59513888888888888</v>
      </c>
      <c r="I19985" s="8">
        <v>0.61597222222222225</v>
      </c>
      <c r="J19985">
        <v>1</v>
      </c>
      <c r="K19985" t="s">
        <v>128</v>
      </c>
      <c r="L19985">
        <v>2</v>
      </c>
      <c r="M19985" t="s">
        <v>129</v>
      </c>
      <c r="N19985" t="s">
        <v>2422</v>
      </c>
      <c r="O19985" t="s">
        <v>1734</v>
      </c>
      <c r="P19985" t="s">
        <v>1144</v>
      </c>
    </row>
    <row r="19986" spans="1:16" x14ac:dyDescent="0.35">
      <c r="A19986" t="s">
        <v>82</v>
      </c>
      <c r="B19986">
        <v>1701216041</v>
      </c>
      <c r="C19986" t="s">
        <v>20</v>
      </c>
      <c r="D19986" t="s">
        <v>18</v>
      </c>
      <c r="E19986">
        <v>18097</v>
      </c>
      <c r="F19986" s="9">
        <v>46238</v>
      </c>
      <c r="G19986" t="s">
        <v>4705</v>
      </c>
      <c r="H19986" s="8">
        <v>0.62291666666666667</v>
      </c>
      <c r="I19986" s="8">
        <v>0.64375000000000004</v>
      </c>
      <c r="J19986">
        <v>1</v>
      </c>
      <c r="K19986" t="s">
        <v>128</v>
      </c>
      <c r="L19986">
        <v>2</v>
      </c>
      <c r="M19986" t="s">
        <v>129</v>
      </c>
      <c r="N19986" t="s">
        <v>9466</v>
      </c>
      <c r="O19986" t="s">
        <v>9400</v>
      </c>
      <c r="P19986" t="s">
        <v>9401</v>
      </c>
    </row>
    <row r="19987" spans="1:16" x14ac:dyDescent="0.35">
      <c r="A19987" t="s">
        <v>82</v>
      </c>
      <c r="B19987">
        <v>1701216041</v>
      </c>
      <c r="C19987" t="s">
        <v>20</v>
      </c>
      <c r="D19987" t="s">
        <v>18</v>
      </c>
      <c r="E19987">
        <v>18097</v>
      </c>
      <c r="F19987" s="9">
        <v>46238</v>
      </c>
      <c r="G19987" t="s">
        <v>4705</v>
      </c>
      <c r="H19987" s="8">
        <v>0.65069444444444446</v>
      </c>
      <c r="I19987" s="8">
        <v>0.65069444444444446</v>
      </c>
      <c r="J19987">
        <v>0</v>
      </c>
      <c r="K19987" t="s">
        <v>145</v>
      </c>
      <c r="L19987">
        <v>0</v>
      </c>
      <c r="M19987" t="s">
        <v>17735</v>
      </c>
      <c r="N19987" t="s">
        <v>2419</v>
      </c>
      <c r="O19987" t="s">
        <v>2420</v>
      </c>
      <c r="P19987" t="s">
        <v>2421</v>
      </c>
    </row>
    <row r="19988" spans="1:16" x14ac:dyDescent="0.35">
      <c r="A19988" t="s">
        <v>82</v>
      </c>
      <c r="B19988">
        <v>1701216041</v>
      </c>
      <c r="C19988" t="s">
        <v>20</v>
      </c>
      <c r="D19988" t="s">
        <v>18</v>
      </c>
      <c r="E19988">
        <v>18097</v>
      </c>
      <c r="F19988" s="9">
        <v>46238</v>
      </c>
      <c r="G19988" t="s">
        <v>4705</v>
      </c>
      <c r="H19988" s="8">
        <v>0.65763888888888888</v>
      </c>
      <c r="I19988" s="8">
        <v>0.65763888888888888</v>
      </c>
      <c r="J19988">
        <v>0</v>
      </c>
      <c r="K19988" t="s">
        <v>145</v>
      </c>
      <c r="L19988">
        <v>0</v>
      </c>
      <c r="M19988" t="s">
        <v>19417</v>
      </c>
      <c r="N19988" t="s">
        <v>1725</v>
      </c>
      <c r="O19988" t="s">
        <v>1726</v>
      </c>
      <c r="P19988" t="s">
        <v>1727</v>
      </c>
    </row>
    <row r="19989" spans="1:16" x14ac:dyDescent="0.35">
      <c r="A19989" t="s">
        <v>82</v>
      </c>
      <c r="B19989">
        <v>1701216041</v>
      </c>
      <c r="C19989" t="s">
        <v>20</v>
      </c>
      <c r="D19989" t="s">
        <v>18</v>
      </c>
      <c r="E19989">
        <v>18097</v>
      </c>
      <c r="F19989" s="9">
        <v>46238</v>
      </c>
      <c r="G19989" t="s">
        <v>4705</v>
      </c>
      <c r="H19989" s="8">
        <v>0.6645833333333333</v>
      </c>
      <c r="I19989" s="8">
        <v>0.6645833333333333</v>
      </c>
      <c r="J19989">
        <v>0</v>
      </c>
      <c r="K19989" t="s">
        <v>145</v>
      </c>
      <c r="L19989">
        <v>0</v>
      </c>
      <c r="M19989" t="s">
        <v>23601</v>
      </c>
      <c r="N19989" t="s">
        <v>1790</v>
      </c>
      <c r="O19989" t="s">
        <v>1791</v>
      </c>
      <c r="P19989" t="s">
        <v>1792</v>
      </c>
    </row>
    <row r="19990" spans="1:16" x14ac:dyDescent="0.35">
      <c r="A19990" t="s">
        <v>82</v>
      </c>
      <c r="B19990">
        <v>1701216041</v>
      </c>
      <c r="C19990" t="s">
        <v>20</v>
      </c>
      <c r="D19990" t="s">
        <v>18</v>
      </c>
      <c r="E19990">
        <v>18097</v>
      </c>
      <c r="F19990" s="9">
        <v>46238</v>
      </c>
      <c r="G19990" t="s">
        <v>4705</v>
      </c>
      <c r="H19990" s="8">
        <v>0.67152777777777772</v>
      </c>
      <c r="I19990" s="8">
        <v>0.67152777777777772</v>
      </c>
      <c r="J19990">
        <v>0</v>
      </c>
      <c r="K19990" t="s">
        <v>145</v>
      </c>
      <c r="L19990">
        <v>0</v>
      </c>
      <c r="M19990" t="s">
        <v>30285</v>
      </c>
      <c r="N19990" t="s">
        <v>1735</v>
      </c>
      <c r="O19990" t="s">
        <v>8608</v>
      </c>
      <c r="P19990" t="s">
        <v>8609</v>
      </c>
    </row>
    <row r="19991" spans="1:16" x14ac:dyDescent="0.35">
      <c r="A19991" t="s">
        <v>82</v>
      </c>
      <c r="B19991">
        <v>1701216041</v>
      </c>
      <c r="C19991" t="s">
        <v>20</v>
      </c>
      <c r="D19991" t="s">
        <v>18</v>
      </c>
      <c r="E19991">
        <v>18097</v>
      </c>
      <c r="F19991" s="9">
        <v>46238</v>
      </c>
      <c r="G19991" t="s">
        <v>4705</v>
      </c>
      <c r="H19991" s="8">
        <v>0.67847222222222225</v>
      </c>
      <c r="I19991" s="8">
        <v>0.67847222222222225</v>
      </c>
      <c r="J19991">
        <v>0</v>
      </c>
      <c r="K19991" t="s">
        <v>145</v>
      </c>
      <c r="L19991">
        <v>0</v>
      </c>
      <c r="M19991" t="s">
        <v>30285</v>
      </c>
      <c r="N19991" t="s">
        <v>30286</v>
      </c>
      <c r="O19991" t="s">
        <v>30287</v>
      </c>
      <c r="P19991" t="s">
        <v>30288</v>
      </c>
    </row>
    <row r="19992" spans="1:16" x14ac:dyDescent="0.35">
      <c r="A19992" t="s">
        <v>82</v>
      </c>
      <c r="B19992">
        <v>1701216041</v>
      </c>
      <c r="C19992" t="s">
        <v>20</v>
      </c>
      <c r="D19992" t="s">
        <v>18</v>
      </c>
      <c r="E19992">
        <v>18097</v>
      </c>
      <c r="F19992" s="9">
        <v>46238</v>
      </c>
      <c r="G19992" t="s">
        <v>4705</v>
      </c>
      <c r="H19992" s="8">
        <v>0.68541666666666667</v>
      </c>
      <c r="I19992" s="8">
        <v>0.74097222222222225</v>
      </c>
      <c r="J19992">
        <v>1</v>
      </c>
      <c r="K19992" t="s">
        <v>128</v>
      </c>
      <c r="L19992">
        <v>4</v>
      </c>
      <c r="M19992" t="s">
        <v>129</v>
      </c>
      <c r="N19992" t="s">
        <v>1735</v>
      </c>
      <c r="O19992" t="s">
        <v>8608</v>
      </c>
      <c r="P19992" t="s">
        <v>8609</v>
      </c>
    </row>
    <row r="19993" spans="1:16" x14ac:dyDescent="0.35">
      <c r="A19993" t="s">
        <v>82</v>
      </c>
      <c r="B19993">
        <v>1701216041</v>
      </c>
      <c r="C19993" t="s">
        <v>20</v>
      </c>
      <c r="D19993" t="s">
        <v>18</v>
      </c>
      <c r="E19993">
        <v>18097</v>
      </c>
      <c r="F19993" s="9">
        <v>46238</v>
      </c>
      <c r="G19993" t="s">
        <v>4705</v>
      </c>
      <c r="H19993" s="8">
        <v>0.74791666666666667</v>
      </c>
      <c r="I19993" s="8">
        <v>0.74791666666666667</v>
      </c>
      <c r="J19993">
        <v>0</v>
      </c>
      <c r="K19993" t="s">
        <v>145</v>
      </c>
      <c r="L19993">
        <v>0</v>
      </c>
      <c r="M19993" t="s">
        <v>16763</v>
      </c>
      <c r="N19993" t="s">
        <v>8605</v>
      </c>
      <c r="O19993" t="s">
        <v>8606</v>
      </c>
      <c r="P19993" t="s">
        <v>8607</v>
      </c>
    </row>
    <row r="19994" spans="1:16" x14ac:dyDescent="0.35">
      <c r="A19994" t="s">
        <v>82</v>
      </c>
      <c r="B19994">
        <v>1701216041</v>
      </c>
      <c r="C19994" t="s">
        <v>20</v>
      </c>
      <c r="D19994" t="s">
        <v>18</v>
      </c>
      <c r="E19994">
        <v>18097</v>
      </c>
      <c r="F19994" s="9">
        <v>46238</v>
      </c>
      <c r="G19994" t="s">
        <v>4705</v>
      </c>
      <c r="H19994" s="8">
        <v>0.75486111111111109</v>
      </c>
      <c r="I19994" s="8">
        <v>0.75486111111111109</v>
      </c>
      <c r="J19994">
        <v>0</v>
      </c>
      <c r="K19994" t="s">
        <v>145</v>
      </c>
      <c r="L19994">
        <v>0</v>
      </c>
      <c r="M19994" t="s">
        <v>16763</v>
      </c>
      <c r="N19994" t="s">
        <v>1735</v>
      </c>
      <c r="O19994" t="s">
        <v>8608</v>
      </c>
      <c r="P19994" t="s">
        <v>8609</v>
      </c>
    </row>
    <row r="19995" spans="1:16" x14ac:dyDescent="0.35">
      <c r="A19995" t="s">
        <v>82</v>
      </c>
      <c r="B19995">
        <v>1701216041</v>
      </c>
      <c r="C19995" t="s">
        <v>20</v>
      </c>
      <c r="D19995" t="s">
        <v>18</v>
      </c>
      <c r="E19995">
        <v>18097</v>
      </c>
      <c r="F19995" s="9">
        <v>46238</v>
      </c>
      <c r="G19995" t="s">
        <v>4705</v>
      </c>
      <c r="H19995" s="8">
        <v>0.76180555555555551</v>
      </c>
      <c r="I19995" s="8">
        <v>0.76180555555555551</v>
      </c>
      <c r="J19995">
        <v>0</v>
      </c>
      <c r="K19995" t="s">
        <v>145</v>
      </c>
      <c r="L19995">
        <v>0</v>
      </c>
      <c r="M19995" t="s">
        <v>18270</v>
      </c>
      <c r="N19995" t="s">
        <v>8605</v>
      </c>
      <c r="O19995" t="s">
        <v>8606</v>
      </c>
      <c r="P19995" t="s">
        <v>8607</v>
      </c>
    </row>
    <row r="19996" spans="1:16" x14ac:dyDescent="0.35">
      <c r="A19996" t="s">
        <v>82</v>
      </c>
      <c r="B19996">
        <v>1701216041</v>
      </c>
      <c r="C19996" t="s">
        <v>20</v>
      </c>
      <c r="D19996" t="s">
        <v>18</v>
      </c>
      <c r="E19996">
        <v>18097</v>
      </c>
      <c r="F19996" s="9">
        <v>46238</v>
      </c>
      <c r="G19996" t="s">
        <v>4705</v>
      </c>
      <c r="H19996" s="8">
        <v>0.76875000000000004</v>
      </c>
      <c r="I19996" s="8">
        <v>0.76875000000000004</v>
      </c>
      <c r="J19996">
        <v>0</v>
      </c>
      <c r="K19996" t="s">
        <v>145</v>
      </c>
      <c r="L19996">
        <v>0</v>
      </c>
      <c r="M19996" t="s">
        <v>30289</v>
      </c>
      <c r="N19996" t="s">
        <v>8658</v>
      </c>
      <c r="O19996" t="s">
        <v>8659</v>
      </c>
      <c r="P19996" t="s">
        <v>8660</v>
      </c>
    </row>
    <row r="19997" spans="1:16" x14ac:dyDescent="0.35">
      <c r="A19997" t="s">
        <v>82</v>
      </c>
      <c r="B19997">
        <v>1701216041</v>
      </c>
      <c r="C19997" t="s">
        <v>20</v>
      </c>
      <c r="D19997" t="s">
        <v>18</v>
      </c>
      <c r="E19997">
        <v>18097</v>
      </c>
      <c r="F19997" s="9">
        <v>46238</v>
      </c>
      <c r="G19997" t="s">
        <v>4705</v>
      </c>
      <c r="H19997" s="8">
        <v>0.77569444444444446</v>
      </c>
      <c r="I19997" s="8">
        <v>0.77569444444444446</v>
      </c>
      <c r="J19997">
        <v>0</v>
      </c>
      <c r="K19997" t="s">
        <v>145</v>
      </c>
      <c r="L19997">
        <v>0</v>
      </c>
      <c r="M19997" t="s">
        <v>18512</v>
      </c>
      <c r="N19997" t="s">
        <v>1725</v>
      </c>
      <c r="O19997" t="s">
        <v>1726</v>
      </c>
      <c r="P19997" t="s">
        <v>1727</v>
      </c>
    </row>
    <row r="19998" spans="1:16" x14ac:dyDescent="0.35">
      <c r="A19998" t="s">
        <v>82</v>
      </c>
      <c r="B19998">
        <v>1701216041</v>
      </c>
      <c r="C19998" t="s">
        <v>20</v>
      </c>
      <c r="D19998" t="s">
        <v>18</v>
      </c>
      <c r="E19998">
        <v>18097</v>
      </c>
      <c r="F19998" s="9">
        <v>46238</v>
      </c>
      <c r="G19998" t="s">
        <v>4705</v>
      </c>
      <c r="H19998" s="8">
        <v>0.78263888888888888</v>
      </c>
      <c r="I19998" s="8">
        <v>0.78263888888888888</v>
      </c>
      <c r="J19998">
        <v>0</v>
      </c>
      <c r="K19998" t="s">
        <v>145</v>
      </c>
      <c r="L19998">
        <v>0</v>
      </c>
      <c r="M19998" t="s">
        <v>16615</v>
      </c>
      <c r="N19998" t="s">
        <v>1733</v>
      </c>
      <c r="O19998" t="s">
        <v>1734</v>
      </c>
      <c r="P19998" t="s">
        <v>1144</v>
      </c>
    </row>
    <row r="19999" spans="1:16" x14ac:dyDescent="0.35">
      <c r="A19999" t="s">
        <v>82</v>
      </c>
      <c r="B19999">
        <v>1701216041</v>
      </c>
      <c r="C19999" t="s">
        <v>20</v>
      </c>
      <c r="D19999" t="s">
        <v>18</v>
      </c>
      <c r="E19999">
        <v>18097</v>
      </c>
      <c r="F19999" s="9">
        <v>46238</v>
      </c>
      <c r="G19999" t="s">
        <v>4705</v>
      </c>
      <c r="H19999" s="8">
        <v>0.7895833333333333</v>
      </c>
      <c r="I19999" s="8">
        <v>0.7895833333333333</v>
      </c>
      <c r="J19999">
        <v>0</v>
      </c>
      <c r="K19999" t="s">
        <v>145</v>
      </c>
      <c r="L19999">
        <v>0</v>
      </c>
      <c r="M19999" t="s">
        <v>17218</v>
      </c>
      <c r="N19999" t="s">
        <v>2434</v>
      </c>
      <c r="O19999" t="s">
        <v>2435</v>
      </c>
      <c r="P19999" t="s">
        <v>2436</v>
      </c>
    </row>
    <row r="20000" spans="1:16" x14ac:dyDescent="0.35">
      <c r="A20000" t="s">
        <v>82</v>
      </c>
      <c r="B20000">
        <v>1701216041</v>
      </c>
      <c r="C20000" t="s">
        <v>20</v>
      </c>
      <c r="D20000" t="s">
        <v>18</v>
      </c>
      <c r="E20000">
        <v>18097</v>
      </c>
      <c r="F20000" s="9">
        <v>46239</v>
      </c>
      <c r="G20000" t="s">
        <v>3</v>
      </c>
      <c r="H20000" s="8">
        <v>0.37986111111111109</v>
      </c>
      <c r="I20000" s="8">
        <v>0.37986111111111109</v>
      </c>
      <c r="J20000">
        <v>0</v>
      </c>
      <c r="K20000" t="s">
        <v>145</v>
      </c>
      <c r="L20000">
        <v>0</v>
      </c>
      <c r="M20000" t="s">
        <v>30290</v>
      </c>
      <c r="N20000" t="s">
        <v>4253</v>
      </c>
      <c r="O20000" t="s">
        <v>4254</v>
      </c>
      <c r="P20000" t="s">
        <v>4255</v>
      </c>
    </row>
    <row r="20001" spans="1:16" x14ac:dyDescent="0.35">
      <c r="A20001" t="s">
        <v>82</v>
      </c>
      <c r="B20001">
        <v>1701216041</v>
      </c>
      <c r="C20001" t="s">
        <v>20</v>
      </c>
      <c r="D20001" t="s">
        <v>18</v>
      </c>
      <c r="E20001">
        <v>18097</v>
      </c>
      <c r="F20001" s="9">
        <v>46239</v>
      </c>
      <c r="G20001" t="s">
        <v>3</v>
      </c>
      <c r="H20001" s="8">
        <v>0.38680555555555557</v>
      </c>
      <c r="I20001" s="8">
        <v>0.39652777777777776</v>
      </c>
      <c r="J20001">
        <v>0</v>
      </c>
      <c r="K20001" t="s">
        <v>128</v>
      </c>
      <c r="L20001">
        <v>1</v>
      </c>
      <c r="M20001" t="s">
        <v>129</v>
      </c>
      <c r="N20001" t="s">
        <v>8173</v>
      </c>
      <c r="O20001" t="s">
        <v>8174</v>
      </c>
      <c r="P20001" t="s">
        <v>8175</v>
      </c>
    </row>
    <row r="20002" spans="1:16" x14ac:dyDescent="0.35">
      <c r="A20002" t="s">
        <v>82</v>
      </c>
      <c r="B20002">
        <v>1701216041</v>
      </c>
      <c r="C20002" t="s">
        <v>20</v>
      </c>
      <c r="D20002" t="s">
        <v>18</v>
      </c>
      <c r="E20002">
        <v>18097</v>
      </c>
      <c r="F20002" s="9">
        <v>46239</v>
      </c>
      <c r="G20002" t="s">
        <v>3</v>
      </c>
      <c r="H20002" s="8">
        <v>0.40763888888888888</v>
      </c>
      <c r="I20002" s="8">
        <v>0.40763888888888888</v>
      </c>
      <c r="J20002">
        <v>0</v>
      </c>
      <c r="K20002" t="s">
        <v>145</v>
      </c>
      <c r="L20002">
        <v>0</v>
      </c>
      <c r="M20002" t="s">
        <v>17362</v>
      </c>
      <c r="N20002" t="s">
        <v>8636</v>
      </c>
      <c r="O20002" t="s">
        <v>8637</v>
      </c>
      <c r="P20002" t="s">
        <v>8638</v>
      </c>
    </row>
    <row r="20003" spans="1:16" x14ac:dyDescent="0.35">
      <c r="A20003" t="s">
        <v>82</v>
      </c>
      <c r="B20003">
        <v>1701216041</v>
      </c>
      <c r="C20003" t="s">
        <v>20</v>
      </c>
      <c r="D20003" t="s">
        <v>18</v>
      </c>
      <c r="E20003">
        <v>18097</v>
      </c>
      <c r="F20003" s="9">
        <v>46239</v>
      </c>
      <c r="G20003" t="s">
        <v>3</v>
      </c>
      <c r="H20003" s="8">
        <v>0.41458333333333336</v>
      </c>
      <c r="I20003" s="8">
        <v>0.41458333333333336</v>
      </c>
      <c r="J20003">
        <v>0</v>
      </c>
      <c r="K20003" t="s">
        <v>145</v>
      </c>
      <c r="L20003">
        <v>0</v>
      </c>
      <c r="M20003" t="s">
        <v>19210</v>
      </c>
      <c r="N20003" t="s">
        <v>8633</v>
      </c>
      <c r="O20003" t="s">
        <v>8634</v>
      </c>
      <c r="P20003" t="s">
        <v>8635</v>
      </c>
    </row>
    <row r="20004" spans="1:16" x14ac:dyDescent="0.35">
      <c r="A20004" t="s">
        <v>82</v>
      </c>
      <c r="B20004">
        <v>1701216041</v>
      </c>
      <c r="C20004" t="s">
        <v>20</v>
      </c>
      <c r="D20004" t="s">
        <v>18</v>
      </c>
      <c r="E20004">
        <v>18097</v>
      </c>
      <c r="F20004" s="9">
        <v>46239</v>
      </c>
      <c r="G20004" t="s">
        <v>3</v>
      </c>
      <c r="H20004" s="8">
        <v>0.42152777777777778</v>
      </c>
      <c r="I20004" s="8">
        <v>0.42152777777777778</v>
      </c>
      <c r="J20004">
        <v>0</v>
      </c>
      <c r="K20004" t="s">
        <v>145</v>
      </c>
      <c r="L20004">
        <v>0</v>
      </c>
      <c r="M20004" t="s">
        <v>25140</v>
      </c>
      <c r="N20004" t="s">
        <v>30291</v>
      </c>
      <c r="O20004" t="s">
        <v>30292</v>
      </c>
      <c r="P20004" t="s">
        <v>30293</v>
      </c>
    </row>
    <row r="20005" spans="1:16" x14ac:dyDescent="0.35">
      <c r="A20005" t="s">
        <v>82</v>
      </c>
      <c r="B20005">
        <v>1701216041</v>
      </c>
      <c r="C20005" t="s">
        <v>20</v>
      </c>
      <c r="D20005" t="s">
        <v>18</v>
      </c>
      <c r="E20005">
        <v>18097</v>
      </c>
      <c r="F20005" s="9">
        <v>46239</v>
      </c>
      <c r="G20005" t="s">
        <v>3</v>
      </c>
      <c r="H20005" s="8">
        <v>0.4284722222222222</v>
      </c>
      <c r="I20005" s="8">
        <v>0.4284722222222222</v>
      </c>
      <c r="J20005">
        <v>0</v>
      </c>
      <c r="K20005" t="s">
        <v>145</v>
      </c>
      <c r="L20005">
        <v>0</v>
      </c>
      <c r="M20005" t="s">
        <v>19165</v>
      </c>
      <c r="N20005" t="s">
        <v>30294</v>
      </c>
      <c r="O20005" t="s">
        <v>30295</v>
      </c>
      <c r="P20005" t="s">
        <v>30296</v>
      </c>
    </row>
    <row r="20006" spans="1:16" x14ac:dyDescent="0.35">
      <c r="A20006" t="s">
        <v>82</v>
      </c>
      <c r="B20006">
        <v>1701216041</v>
      </c>
      <c r="C20006" t="s">
        <v>20</v>
      </c>
      <c r="D20006" t="s">
        <v>18</v>
      </c>
      <c r="E20006">
        <v>18097</v>
      </c>
      <c r="F20006" s="9">
        <v>46239</v>
      </c>
      <c r="G20006" t="s">
        <v>3</v>
      </c>
      <c r="H20006" s="8">
        <v>0.43541666666666667</v>
      </c>
      <c r="I20006" s="8">
        <v>0.43541666666666667</v>
      </c>
      <c r="J20006">
        <v>0</v>
      </c>
      <c r="K20006" t="s">
        <v>145</v>
      </c>
      <c r="L20006">
        <v>0</v>
      </c>
      <c r="M20006" t="s">
        <v>18184</v>
      </c>
      <c r="N20006" t="s">
        <v>30297</v>
      </c>
      <c r="O20006" t="s">
        <v>30298</v>
      </c>
      <c r="P20006" t="s">
        <v>30299</v>
      </c>
    </row>
    <row r="20007" spans="1:16" x14ac:dyDescent="0.35">
      <c r="A20007" t="s">
        <v>82</v>
      </c>
      <c r="B20007">
        <v>1701216041</v>
      </c>
      <c r="C20007" t="s">
        <v>20</v>
      </c>
      <c r="D20007" t="s">
        <v>18</v>
      </c>
      <c r="E20007">
        <v>18097</v>
      </c>
      <c r="F20007" s="9">
        <v>46239</v>
      </c>
      <c r="G20007" t="s">
        <v>3</v>
      </c>
      <c r="H20007" s="8">
        <v>0.44236111111111109</v>
      </c>
      <c r="I20007" s="8">
        <v>0.44236111111111109</v>
      </c>
      <c r="J20007">
        <v>0</v>
      </c>
      <c r="K20007" t="s">
        <v>145</v>
      </c>
      <c r="L20007">
        <v>0</v>
      </c>
      <c r="M20007" t="s">
        <v>18321</v>
      </c>
      <c r="N20007" t="s">
        <v>30300</v>
      </c>
      <c r="O20007" t="s">
        <v>30301</v>
      </c>
      <c r="P20007" t="s">
        <v>30302</v>
      </c>
    </row>
    <row r="20008" spans="1:16" x14ac:dyDescent="0.35">
      <c r="A20008" t="s">
        <v>82</v>
      </c>
      <c r="B20008">
        <v>1701216041</v>
      </c>
      <c r="C20008" t="s">
        <v>20</v>
      </c>
      <c r="D20008" t="s">
        <v>18</v>
      </c>
      <c r="E20008">
        <v>18097</v>
      </c>
      <c r="F20008" s="9">
        <v>46239</v>
      </c>
      <c r="G20008" t="s">
        <v>3</v>
      </c>
      <c r="H20008" s="8">
        <v>0.44930555555555557</v>
      </c>
      <c r="I20008" s="8">
        <v>0.44930555555555557</v>
      </c>
      <c r="J20008">
        <v>0</v>
      </c>
      <c r="K20008" t="s">
        <v>145</v>
      </c>
      <c r="L20008">
        <v>0</v>
      </c>
      <c r="M20008" t="s">
        <v>19177</v>
      </c>
      <c r="N20008" t="s">
        <v>30303</v>
      </c>
      <c r="O20008" t="s">
        <v>30304</v>
      </c>
      <c r="P20008" t="s">
        <v>30305</v>
      </c>
    </row>
    <row r="20009" spans="1:16" x14ac:dyDescent="0.35">
      <c r="A20009" t="s">
        <v>82</v>
      </c>
      <c r="B20009">
        <v>1701216041</v>
      </c>
      <c r="C20009" t="s">
        <v>20</v>
      </c>
      <c r="D20009" t="s">
        <v>18</v>
      </c>
      <c r="E20009">
        <v>18097</v>
      </c>
      <c r="F20009" s="9">
        <v>46239</v>
      </c>
      <c r="G20009" t="s">
        <v>3</v>
      </c>
      <c r="H20009" s="8">
        <v>0.45694444444444443</v>
      </c>
      <c r="I20009" s="8">
        <v>0.45694444444444443</v>
      </c>
      <c r="J20009">
        <v>0</v>
      </c>
      <c r="K20009" t="s">
        <v>145</v>
      </c>
      <c r="L20009">
        <v>0</v>
      </c>
      <c r="M20009" t="s">
        <v>18251</v>
      </c>
      <c r="N20009" t="s">
        <v>30306</v>
      </c>
      <c r="O20009" t="s">
        <v>30307</v>
      </c>
      <c r="P20009" t="s">
        <v>30308</v>
      </c>
    </row>
    <row r="20010" spans="1:16" x14ac:dyDescent="0.35">
      <c r="A20010" t="s">
        <v>82</v>
      </c>
      <c r="B20010">
        <v>1701216041</v>
      </c>
      <c r="C20010" t="s">
        <v>20</v>
      </c>
      <c r="D20010" t="s">
        <v>18</v>
      </c>
      <c r="E20010">
        <v>18097</v>
      </c>
      <c r="F20010" s="9">
        <v>46239</v>
      </c>
      <c r="G20010" t="s">
        <v>3</v>
      </c>
      <c r="H20010" s="8">
        <v>0.46319444444444446</v>
      </c>
      <c r="I20010" s="8">
        <v>0.46319444444444446</v>
      </c>
      <c r="J20010">
        <v>0</v>
      </c>
      <c r="K20010" t="s">
        <v>145</v>
      </c>
      <c r="L20010">
        <v>0</v>
      </c>
      <c r="M20010" t="s">
        <v>16946</v>
      </c>
      <c r="N20010" t="s">
        <v>30309</v>
      </c>
      <c r="O20010" t="s">
        <v>30310</v>
      </c>
      <c r="P20010" t="s">
        <v>30311</v>
      </c>
    </row>
    <row r="20011" spans="1:16" x14ac:dyDescent="0.35">
      <c r="A20011" t="s">
        <v>82</v>
      </c>
      <c r="B20011">
        <v>1701216041</v>
      </c>
      <c r="C20011" t="s">
        <v>20</v>
      </c>
      <c r="D20011" t="s">
        <v>18</v>
      </c>
      <c r="E20011">
        <v>18097</v>
      </c>
      <c r="F20011" s="9">
        <v>46239</v>
      </c>
      <c r="G20011" t="s">
        <v>3</v>
      </c>
      <c r="H20011" s="8">
        <v>0.47013888888888888</v>
      </c>
      <c r="I20011" s="8">
        <v>0.47013888888888888</v>
      </c>
      <c r="J20011">
        <v>0</v>
      </c>
      <c r="K20011" t="s">
        <v>145</v>
      </c>
      <c r="L20011">
        <v>0</v>
      </c>
      <c r="M20011" t="s">
        <v>17438</v>
      </c>
      <c r="N20011" t="s">
        <v>30312</v>
      </c>
      <c r="O20011" t="s">
        <v>30313</v>
      </c>
      <c r="P20011" t="s">
        <v>30314</v>
      </c>
    </row>
    <row r="20012" spans="1:16" x14ac:dyDescent="0.35">
      <c r="A20012" t="s">
        <v>82</v>
      </c>
      <c r="B20012">
        <v>1701216041</v>
      </c>
      <c r="C20012" t="s">
        <v>20</v>
      </c>
      <c r="D20012" t="s">
        <v>18</v>
      </c>
      <c r="E20012">
        <v>18097</v>
      </c>
      <c r="F20012" s="9">
        <v>46239</v>
      </c>
      <c r="G20012" t="s">
        <v>3</v>
      </c>
      <c r="H20012" s="8">
        <v>0.47708333333333336</v>
      </c>
      <c r="I20012" s="8">
        <v>0.47708333333333336</v>
      </c>
      <c r="J20012">
        <v>0</v>
      </c>
      <c r="K20012" t="s">
        <v>145</v>
      </c>
      <c r="L20012">
        <v>0</v>
      </c>
      <c r="M20012" t="s">
        <v>16717</v>
      </c>
      <c r="N20012" t="s">
        <v>1731</v>
      </c>
      <c r="O20012" t="s">
        <v>1732</v>
      </c>
      <c r="P20012" t="s">
        <v>1159</v>
      </c>
    </row>
    <row r="20013" spans="1:16" x14ac:dyDescent="0.35">
      <c r="A20013" t="s">
        <v>82</v>
      </c>
      <c r="B20013">
        <v>1701216041</v>
      </c>
      <c r="C20013" t="s">
        <v>20</v>
      </c>
      <c r="D20013" t="s">
        <v>18</v>
      </c>
      <c r="E20013">
        <v>18097</v>
      </c>
      <c r="F20013" s="9">
        <v>46239</v>
      </c>
      <c r="G20013" t="s">
        <v>3</v>
      </c>
      <c r="H20013" s="8">
        <v>0.48402777777777778</v>
      </c>
      <c r="I20013" s="8">
        <v>0.4909722222222222</v>
      </c>
      <c r="J20013">
        <v>0</v>
      </c>
      <c r="K20013" t="s">
        <v>128</v>
      </c>
      <c r="L20013">
        <v>0</v>
      </c>
      <c r="M20013" t="s">
        <v>129</v>
      </c>
      <c r="N20013" t="s">
        <v>1728</v>
      </c>
      <c r="O20013" t="s">
        <v>1729</v>
      </c>
      <c r="P20013" t="s">
        <v>1730</v>
      </c>
    </row>
    <row r="20014" spans="1:16" x14ac:dyDescent="0.35">
      <c r="A20014" t="s">
        <v>82</v>
      </c>
      <c r="B20014">
        <v>1701216041</v>
      </c>
      <c r="C20014" t="s">
        <v>20</v>
      </c>
      <c r="D20014" t="s">
        <v>18</v>
      </c>
      <c r="E20014">
        <v>18097</v>
      </c>
      <c r="F20014" s="9">
        <v>46239</v>
      </c>
      <c r="G20014" t="s">
        <v>3</v>
      </c>
      <c r="H20014" s="8">
        <v>0.49722222222222223</v>
      </c>
      <c r="I20014" s="8">
        <v>0.50347222222222221</v>
      </c>
      <c r="J20014">
        <v>0</v>
      </c>
      <c r="K20014" t="s">
        <v>128</v>
      </c>
      <c r="L20014">
        <v>0</v>
      </c>
      <c r="M20014" t="s">
        <v>129</v>
      </c>
      <c r="N20014" t="s">
        <v>1787</v>
      </c>
      <c r="O20014" t="s">
        <v>1788</v>
      </c>
      <c r="P20014" t="s">
        <v>1730</v>
      </c>
    </row>
    <row r="20015" spans="1:16" x14ac:dyDescent="0.35">
      <c r="A20015" t="s">
        <v>82</v>
      </c>
      <c r="B20015">
        <v>1701216041</v>
      </c>
      <c r="C20015" t="s">
        <v>20</v>
      </c>
      <c r="D20015" t="s">
        <v>18</v>
      </c>
      <c r="E20015">
        <v>18097</v>
      </c>
      <c r="F20015" s="9">
        <v>46239</v>
      </c>
      <c r="G20015" t="s">
        <v>3</v>
      </c>
      <c r="H20015" s="8">
        <v>0.51180555555555551</v>
      </c>
      <c r="I20015" s="8">
        <v>0.52569444444444446</v>
      </c>
      <c r="J20015">
        <v>0</v>
      </c>
      <c r="K20015" t="s">
        <v>128</v>
      </c>
      <c r="L20015">
        <v>1</v>
      </c>
      <c r="M20015" t="s">
        <v>129</v>
      </c>
      <c r="N20015" t="s">
        <v>1728</v>
      </c>
      <c r="O20015" t="s">
        <v>1729</v>
      </c>
      <c r="P20015" t="s">
        <v>1730</v>
      </c>
    </row>
    <row r="20016" spans="1:16" x14ac:dyDescent="0.35">
      <c r="A20016" t="s">
        <v>82</v>
      </c>
      <c r="B20016">
        <v>1701216041</v>
      </c>
      <c r="C20016" t="s">
        <v>20</v>
      </c>
      <c r="D20016" t="s">
        <v>18</v>
      </c>
      <c r="E20016">
        <v>18097</v>
      </c>
      <c r="F20016" s="9">
        <v>46239</v>
      </c>
      <c r="G20016" t="s">
        <v>3</v>
      </c>
      <c r="H20016" s="8">
        <v>0.53263888888888888</v>
      </c>
      <c r="I20016" s="8">
        <v>0.53263888888888888</v>
      </c>
      <c r="J20016">
        <v>0</v>
      </c>
      <c r="K20016" t="s">
        <v>145</v>
      </c>
      <c r="L20016">
        <v>0</v>
      </c>
      <c r="M20016" t="s">
        <v>16885</v>
      </c>
      <c r="N20016" t="s">
        <v>1787</v>
      </c>
      <c r="O20016" t="s">
        <v>1788</v>
      </c>
      <c r="P20016" t="s">
        <v>1730</v>
      </c>
    </row>
    <row r="20017" spans="1:16" x14ac:dyDescent="0.35">
      <c r="A20017" t="s">
        <v>82</v>
      </c>
      <c r="B20017">
        <v>1701216041</v>
      </c>
      <c r="C20017" t="s">
        <v>20</v>
      </c>
      <c r="D20017" t="s">
        <v>18</v>
      </c>
      <c r="E20017">
        <v>18097</v>
      </c>
      <c r="F20017" s="9">
        <v>46239</v>
      </c>
      <c r="G20017" t="s">
        <v>3</v>
      </c>
      <c r="H20017" s="8">
        <v>0.5395833333333333</v>
      </c>
      <c r="I20017" s="8">
        <v>0.56041666666666667</v>
      </c>
      <c r="J20017">
        <v>1</v>
      </c>
      <c r="K20017" t="s">
        <v>128</v>
      </c>
      <c r="L20017">
        <v>2</v>
      </c>
      <c r="M20017" t="s">
        <v>129</v>
      </c>
      <c r="N20017" t="s">
        <v>1728</v>
      </c>
      <c r="O20017" t="s">
        <v>1729</v>
      </c>
      <c r="P20017" t="s">
        <v>1730</v>
      </c>
    </row>
    <row r="20018" spans="1:16" x14ac:dyDescent="0.35">
      <c r="A20018" t="s">
        <v>82</v>
      </c>
      <c r="B20018">
        <v>1701216041</v>
      </c>
      <c r="C20018" t="s">
        <v>20</v>
      </c>
      <c r="D20018" t="s">
        <v>18</v>
      </c>
      <c r="E20018">
        <v>18097</v>
      </c>
      <c r="F20018" s="9">
        <v>46239</v>
      </c>
      <c r="G20018" t="s">
        <v>3</v>
      </c>
      <c r="H20018" s="8">
        <v>0.56736111111111109</v>
      </c>
      <c r="I20018" s="8">
        <v>0.56736111111111109</v>
      </c>
      <c r="J20018">
        <v>0</v>
      </c>
      <c r="K20018" t="s">
        <v>145</v>
      </c>
      <c r="L20018">
        <v>0</v>
      </c>
      <c r="M20018" t="s">
        <v>23721</v>
      </c>
      <c r="N20018" t="s">
        <v>9402</v>
      </c>
      <c r="O20018" t="s">
        <v>9403</v>
      </c>
      <c r="P20018" t="s">
        <v>9404</v>
      </c>
    </row>
    <row r="20019" spans="1:16" x14ac:dyDescent="0.35">
      <c r="A20019" t="s">
        <v>82</v>
      </c>
      <c r="B20019">
        <v>1701216041</v>
      </c>
      <c r="C20019" t="s">
        <v>20</v>
      </c>
      <c r="D20019" t="s">
        <v>18</v>
      </c>
      <c r="E20019">
        <v>18097</v>
      </c>
      <c r="F20019" s="9">
        <v>46239</v>
      </c>
      <c r="G20019" t="s">
        <v>3</v>
      </c>
      <c r="H20019" s="8">
        <v>0.57430555555555551</v>
      </c>
      <c r="I20019" s="8">
        <v>0.57430555555555551</v>
      </c>
      <c r="J20019">
        <v>0</v>
      </c>
      <c r="K20019" t="s">
        <v>145</v>
      </c>
      <c r="L20019">
        <v>0</v>
      </c>
      <c r="M20019" t="s">
        <v>16724</v>
      </c>
      <c r="N20019" t="s">
        <v>9408</v>
      </c>
      <c r="O20019" t="s">
        <v>9406</v>
      </c>
      <c r="P20019" t="s">
        <v>9407</v>
      </c>
    </row>
    <row r="20020" spans="1:16" x14ac:dyDescent="0.35">
      <c r="A20020" t="s">
        <v>82</v>
      </c>
      <c r="B20020">
        <v>1701216041</v>
      </c>
      <c r="C20020" t="s">
        <v>20</v>
      </c>
      <c r="D20020" t="s">
        <v>18</v>
      </c>
      <c r="E20020">
        <v>18097</v>
      </c>
      <c r="F20020" s="9">
        <v>46239</v>
      </c>
      <c r="G20020" t="s">
        <v>3</v>
      </c>
      <c r="H20020" s="8">
        <v>0.57986111111111116</v>
      </c>
      <c r="I20020" s="8">
        <v>0.57986111111111116</v>
      </c>
      <c r="J20020">
        <v>0</v>
      </c>
      <c r="K20020" t="s">
        <v>145</v>
      </c>
      <c r="L20020">
        <v>0</v>
      </c>
      <c r="M20020" t="s">
        <v>16724</v>
      </c>
      <c r="N20020" t="s">
        <v>30315</v>
      </c>
      <c r="O20020" t="s">
        <v>30316</v>
      </c>
      <c r="P20020" t="s">
        <v>9407</v>
      </c>
    </row>
    <row r="20021" spans="1:16" x14ac:dyDescent="0.35">
      <c r="A20021" t="s">
        <v>82</v>
      </c>
      <c r="B20021">
        <v>1701216041</v>
      </c>
      <c r="C20021" t="s">
        <v>20</v>
      </c>
      <c r="D20021" t="s">
        <v>18</v>
      </c>
      <c r="E20021">
        <v>18097</v>
      </c>
      <c r="F20021" s="9">
        <v>46239</v>
      </c>
      <c r="G20021" t="s">
        <v>3</v>
      </c>
      <c r="H20021" s="8">
        <v>0.58819444444444446</v>
      </c>
      <c r="I20021" s="8">
        <v>0.60902777777777772</v>
      </c>
      <c r="J20021">
        <v>0</v>
      </c>
      <c r="K20021" t="s">
        <v>128</v>
      </c>
      <c r="L20021">
        <v>1</v>
      </c>
      <c r="M20021" t="s">
        <v>129</v>
      </c>
      <c r="N20021" t="s">
        <v>9408</v>
      </c>
      <c r="O20021" t="s">
        <v>9406</v>
      </c>
      <c r="P20021" t="s">
        <v>9407</v>
      </c>
    </row>
    <row r="20022" spans="1:16" x14ac:dyDescent="0.35">
      <c r="A20022" t="s">
        <v>82</v>
      </c>
      <c r="B20022">
        <v>1701216041</v>
      </c>
      <c r="C20022" t="s">
        <v>20</v>
      </c>
      <c r="D20022" t="s">
        <v>18</v>
      </c>
      <c r="E20022">
        <v>18097</v>
      </c>
      <c r="F20022" s="9">
        <v>46239</v>
      </c>
      <c r="G20022" t="s">
        <v>3</v>
      </c>
      <c r="H20022" s="8">
        <v>0.61597222222222225</v>
      </c>
      <c r="I20022" s="8">
        <v>0.61597222222222225</v>
      </c>
      <c r="J20022">
        <v>0</v>
      </c>
      <c r="K20022" t="s">
        <v>145</v>
      </c>
      <c r="L20022">
        <v>0</v>
      </c>
      <c r="M20022" t="s">
        <v>30317</v>
      </c>
      <c r="N20022" t="s">
        <v>30318</v>
      </c>
      <c r="O20022" t="s">
        <v>30319</v>
      </c>
      <c r="P20022" t="s">
        <v>1629</v>
      </c>
    </row>
    <row r="20023" spans="1:16" x14ac:dyDescent="0.35">
      <c r="A20023" t="s">
        <v>82</v>
      </c>
      <c r="B20023">
        <v>1701216041</v>
      </c>
      <c r="C20023" t="s">
        <v>20</v>
      </c>
      <c r="D20023" t="s">
        <v>18</v>
      </c>
      <c r="E20023">
        <v>18097</v>
      </c>
      <c r="F20023" s="9">
        <v>46239</v>
      </c>
      <c r="G20023" t="s">
        <v>3</v>
      </c>
      <c r="H20023" s="8">
        <v>0.62291666666666667</v>
      </c>
      <c r="I20023" s="8">
        <v>0.62291666666666667</v>
      </c>
      <c r="J20023">
        <v>0</v>
      </c>
      <c r="K20023" t="s">
        <v>145</v>
      </c>
      <c r="L20023">
        <v>0</v>
      </c>
      <c r="M20023" t="s">
        <v>30320</v>
      </c>
      <c r="N20023" t="s">
        <v>9454</v>
      </c>
      <c r="O20023" t="s">
        <v>9455</v>
      </c>
      <c r="P20023" t="s">
        <v>9456</v>
      </c>
    </row>
    <row r="20024" spans="1:16" x14ac:dyDescent="0.35">
      <c r="A20024" t="s">
        <v>82</v>
      </c>
      <c r="B20024">
        <v>1701216041</v>
      </c>
      <c r="C20024" t="s">
        <v>20</v>
      </c>
      <c r="D20024" t="s">
        <v>18</v>
      </c>
      <c r="E20024">
        <v>18097</v>
      </c>
      <c r="F20024" s="9">
        <v>46239</v>
      </c>
      <c r="G20024" t="s">
        <v>3</v>
      </c>
      <c r="H20024" s="8">
        <v>0.62986111111111109</v>
      </c>
      <c r="I20024" s="8">
        <v>0.62986111111111109</v>
      </c>
      <c r="J20024">
        <v>0</v>
      </c>
      <c r="K20024" t="s">
        <v>145</v>
      </c>
      <c r="L20024">
        <v>0</v>
      </c>
      <c r="M20024" t="s">
        <v>30321</v>
      </c>
      <c r="N20024" t="s">
        <v>9430</v>
      </c>
      <c r="O20024" t="s">
        <v>9431</v>
      </c>
      <c r="P20024" t="s">
        <v>9426</v>
      </c>
    </row>
    <row r="20025" spans="1:16" x14ac:dyDescent="0.35">
      <c r="A20025" t="s">
        <v>82</v>
      </c>
      <c r="B20025">
        <v>1701216041</v>
      </c>
      <c r="C20025" t="s">
        <v>20</v>
      </c>
      <c r="D20025" t="s">
        <v>18</v>
      </c>
      <c r="E20025">
        <v>18097</v>
      </c>
      <c r="F20025" s="9">
        <v>46239</v>
      </c>
      <c r="G20025" t="s">
        <v>3</v>
      </c>
      <c r="H20025" s="8">
        <v>0.63680555555555551</v>
      </c>
      <c r="I20025" s="8">
        <v>0.63680555555555551</v>
      </c>
      <c r="J20025">
        <v>0</v>
      </c>
      <c r="K20025" t="s">
        <v>145</v>
      </c>
      <c r="L20025">
        <v>0</v>
      </c>
      <c r="M20025" t="s">
        <v>30322</v>
      </c>
      <c r="N20025" t="s">
        <v>9427</v>
      </c>
      <c r="O20025" t="s">
        <v>9428</v>
      </c>
      <c r="P20025" t="s">
        <v>9429</v>
      </c>
    </row>
    <row r="20026" spans="1:16" x14ac:dyDescent="0.35">
      <c r="A20026" t="s">
        <v>82</v>
      </c>
      <c r="B20026">
        <v>1701216041</v>
      </c>
      <c r="C20026" t="s">
        <v>20</v>
      </c>
      <c r="D20026" t="s">
        <v>18</v>
      </c>
      <c r="E20026">
        <v>18097</v>
      </c>
      <c r="F20026" s="9">
        <v>46239</v>
      </c>
      <c r="G20026" t="s">
        <v>3</v>
      </c>
      <c r="H20026" s="8">
        <v>0.64375000000000004</v>
      </c>
      <c r="I20026" s="8">
        <v>0.64375000000000004</v>
      </c>
      <c r="J20026">
        <v>0</v>
      </c>
      <c r="K20026" t="s">
        <v>145</v>
      </c>
      <c r="L20026">
        <v>0</v>
      </c>
      <c r="M20026" t="s">
        <v>30323</v>
      </c>
      <c r="N20026" t="s">
        <v>30324</v>
      </c>
      <c r="O20026" t="s">
        <v>30319</v>
      </c>
      <c r="P20026" t="s">
        <v>1629</v>
      </c>
    </row>
    <row r="20027" spans="1:16" x14ac:dyDescent="0.35">
      <c r="A20027" t="s">
        <v>82</v>
      </c>
      <c r="B20027">
        <v>1701216041</v>
      </c>
      <c r="C20027" t="s">
        <v>20</v>
      </c>
      <c r="D20027" t="s">
        <v>18</v>
      </c>
      <c r="E20027">
        <v>18097</v>
      </c>
      <c r="F20027" s="9">
        <v>46239</v>
      </c>
      <c r="G20027" t="s">
        <v>3</v>
      </c>
      <c r="H20027" s="8">
        <v>0.65069444444444446</v>
      </c>
      <c r="I20027" s="8">
        <v>0.65069444444444446</v>
      </c>
      <c r="J20027">
        <v>0</v>
      </c>
      <c r="K20027" t="s">
        <v>145</v>
      </c>
      <c r="L20027">
        <v>0</v>
      </c>
      <c r="M20027" t="s">
        <v>17072</v>
      </c>
      <c r="N20027" t="s">
        <v>30325</v>
      </c>
      <c r="O20027" t="s">
        <v>15179</v>
      </c>
      <c r="P20027" t="s">
        <v>2437</v>
      </c>
    </row>
    <row r="20028" spans="1:16" x14ac:dyDescent="0.35">
      <c r="A20028" t="s">
        <v>82</v>
      </c>
      <c r="B20028">
        <v>1701216041</v>
      </c>
      <c r="C20028" t="s">
        <v>20</v>
      </c>
      <c r="D20028" t="s">
        <v>18</v>
      </c>
      <c r="E20028">
        <v>18097</v>
      </c>
      <c r="F20028" s="9">
        <v>46239</v>
      </c>
      <c r="G20028" t="s">
        <v>3</v>
      </c>
      <c r="H20028" s="8">
        <v>0.65763888888888888</v>
      </c>
      <c r="I20028" s="8">
        <v>0.6645833333333333</v>
      </c>
      <c r="J20028">
        <v>0</v>
      </c>
      <c r="K20028" t="s">
        <v>128</v>
      </c>
      <c r="L20028">
        <v>0</v>
      </c>
      <c r="M20028" t="s">
        <v>129</v>
      </c>
      <c r="N20028" t="s">
        <v>15180</v>
      </c>
      <c r="O20028" t="s">
        <v>15181</v>
      </c>
      <c r="P20028" t="s">
        <v>14686</v>
      </c>
    </row>
    <row r="20029" spans="1:16" x14ac:dyDescent="0.35">
      <c r="A20029" t="s">
        <v>82</v>
      </c>
      <c r="B20029">
        <v>1701216041</v>
      </c>
      <c r="C20029" t="s">
        <v>20</v>
      </c>
      <c r="D20029" t="s">
        <v>18</v>
      </c>
      <c r="E20029">
        <v>18097</v>
      </c>
      <c r="F20029" s="9">
        <v>46239</v>
      </c>
      <c r="G20029" t="s">
        <v>3</v>
      </c>
      <c r="H20029" s="8">
        <v>0.67152777777777772</v>
      </c>
      <c r="I20029" s="8">
        <v>0.67152777777777772</v>
      </c>
      <c r="J20029">
        <v>0</v>
      </c>
      <c r="K20029" t="s">
        <v>145</v>
      </c>
      <c r="L20029">
        <v>0</v>
      </c>
      <c r="M20029" t="s">
        <v>16615</v>
      </c>
      <c r="N20029" t="s">
        <v>15178</v>
      </c>
      <c r="O20029" t="s">
        <v>15179</v>
      </c>
      <c r="P20029" t="s">
        <v>2437</v>
      </c>
    </row>
    <row r="20030" spans="1:16" x14ac:dyDescent="0.35">
      <c r="A20030" t="s">
        <v>82</v>
      </c>
      <c r="B20030">
        <v>1701216041</v>
      </c>
      <c r="C20030" t="s">
        <v>20</v>
      </c>
      <c r="D20030" t="s">
        <v>18</v>
      </c>
      <c r="E20030">
        <v>18097</v>
      </c>
      <c r="F20030" s="9">
        <v>46239</v>
      </c>
      <c r="G20030" t="s">
        <v>3</v>
      </c>
      <c r="H20030" s="8">
        <v>0.67847222222222225</v>
      </c>
      <c r="I20030" s="8">
        <v>0.67847222222222225</v>
      </c>
      <c r="J20030">
        <v>0</v>
      </c>
      <c r="K20030" t="s">
        <v>145</v>
      </c>
      <c r="L20030">
        <v>0</v>
      </c>
      <c r="M20030" t="s">
        <v>16530</v>
      </c>
      <c r="N20030" t="s">
        <v>8610</v>
      </c>
      <c r="O20030" t="s">
        <v>8611</v>
      </c>
      <c r="P20030" t="s">
        <v>1165</v>
      </c>
    </row>
    <row r="20031" spans="1:16" x14ac:dyDescent="0.35">
      <c r="A20031" t="s">
        <v>82</v>
      </c>
      <c r="B20031">
        <v>1701216041</v>
      </c>
      <c r="C20031" t="s">
        <v>20</v>
      </c>
      <c r="D20031" t="s">
        <v>18</v>
      </c>
      <c r="E20031">
        <v>18097</v>
      </c>
      <c r="F20031" s="9">
        <v>46239</v>
      </c>
      <c r="G20031" t="s">
        <v>3</v>
      </c>
      <c r="H20031" s="8">
        <v>0.68541666666666667</v>
      </c>
      <c r="I20031" s="8">
        <v>0.68541666666666667</v>
      </c>
      <c r="J20031">
        <v>0</v>
      </c>
      <c r="K20031" t="s">
        <v>145</v>
      </c>
      <c r="L20031">
        <v>0</v>
      </c>
      <c r="M20031" t="s">
        <v>16530</v>
      </c>
      <c r="N20031" t="s">
        <v>2444</v>
      </c>
      <c r="O20031" t="s">
        <v>2445</v>
      </c>
      <c r="P20031" t="s">
        <v>2446</v>
      </c>
    </row>
    <row r="20032" spans="1:16" x14ac:dyDescent="0.35">
      <c r="A20032" t="s">
        <v>82</v>
      </c>
      <c r="B20032">
        <v>1701216041</v>
      </c>
      <c r="C20032" t="s">
        <v>20</v>
      </c>
      <c r="D20032" t="s">
        <v>18</v>
      </c>
      <c r="E20032">
        <v>18097</v>
      </c>
      <c r="F20032" s="9">
        <v>46239</v>
      </c>
      <c r="G20032" t="s">
        <v>3</v>
      </c>
      <c r="H20032" s="8">
        <v>0.69236111111111109</v>
      </c>
      <c r="I20032" s="8">
        <v>0.69930555555555551</v>
      </c>
      <c r="J20032">
        <v>0</v>
      </c>
      <c r="K20032" t="s">
        <v>128</v>
      </c>
      <c r="L20032">
        <v>0</v>
      </c>
      <c r="M20032" t="s">
        <v>129</v>
      </c>
      <c r="N20032" t="s">
        <v>8610</v>
      </c>
      <c r="O20032" t="s">
        <v>8611</v>
      </c>
      <c r="P20032" t="s">
        <v>1165</v>
      </c>
    </row>
    <row r="20033" spans="1:16" x14ac:dyDescent="0.35">
      <c r="A20033" t="s">
        <v>82</v>
      </c>
      <c r="B20033">
        <v>1701216041</v>
      </c>
      <c r="C20033" t="s">
        <v>20</v>
      </c>
      <c r="D20033" t="s">
        <v>18</v>
      </c>
      <c r="E20033">
        <v>18097</v>
      </c>
      <c r="F20033" s="9">
        <v>46239</v>
      </c>
      <c r="G20033" t="s">
        <v>3</v>
      </c>
      <c r="H20033" s="8">
        <v>0.70625000000000004</v>
      </c>
      <c r="I20033" s="8">
        <v>0.70625000000000004</v>
      </c>
      <c r="J20033">
        <v>0</v>
      </c>
      <c r="K20033" t="s">
        <v>145</v>
      </c>
      <c r="L20033">
        <v>0</v>
      </c>
      <c r="M20033" t="s">
        <v>16519</v>
      </c>
      <c r="N20033" t="s">
        <v>8706</v>
      </c>
      <c r="O20033" t="s">
        <v>8707</v>
      </c>
      <c r="P20033" t="s">
        <v>3566</v>
      </c>
    </row>
    <row r="20034" spans="1:16" x14ac:dyDescent="0.35">
      <c r="A20034" t="s">
        <v>82</v>
      </c>
      <c r="B20034">
        <v>1701216041</v>
      </c>
      <c r="C20034" t="s">
        <v>20</v>
      </c>
      <c r="D20034" t="s">
        <v>18</v>
      </c>
      <c r="E20034">
        <v>18097</v>
      </c>
      <c r="F20034" s="9">
        <v>46239</v>
      </c>
      <c r="G20034" t="s">
        <v>3</v>
      </c>
      <c r="H20034" s="8">
        <v>0.71319444444444446</v>
      </c>
      <c r="I20034" s="8">
        <v>0.72013888888888888</v>
      </c>
      <c r="J20034">
        <v>0</v>
      </c>
      <c r="K20034" t="s">
        <v>128</v>
      </c>
      <c r="L20034">
        <v>0</v>
      </c>
      <c r="M20034" t="s">
        <v>129</v>
      </c>
      <c r="N20034" t="s">
        <v>9405</v>
      </c>
      <c r="O20034" t="s">
        <v>9406</v>
      </c>
      <c r="P20034" t="s">
        <v>9407</v>
      </c>
    </row>
    <row r="20035" spans="1:16" x14ac:dyDescent="0.35">
      <c r="A20035" t="s">
        <v>82</v>
      </c>
      <c r="B20035">
        <v>1701216041</v>
      </c>
      <c r="C20035" t="s">
        <v>20</v>
      </c>
      <c r="D20035" t="s">
        <v>18</v>
      </c>
      <c r="E20035">
        <v>18097</v>
      </c>
      <c r="F20035" s="9">
        <v>46239</v>
      </c>
      <c r="G20035" t="s">
        <v>3</v>
      </c>
      <c r="H20035" s="8">
        <v>0.7270833333333333</v>
      </c>
      <c r="I20035" s="8">
        <v>0.7270833333333333</v>
      </c>
      <c r="J20035">
        <v>0</v>
      </c>
      <c r="K20035" t="s">
        <v>145</v>
      </c>
      <c r="L20035">
        <v>0</v>
      </c>
      <c r="M20035" t="s">
        <v>16658</v>
      </c>
      <c r="N20035" t="s">
        <v>8708</v>
      </c>
      <c r="O20035" t="s">
        <v>8709</v>
      </c>
      <c r="P20035" t="s">
        <v>8710</v>
      </c>
    </row>
    <row r="20036" spans="1:16" x14ac:dyDescent="0.35">
      <c r="A20036" t="s">
        <v>82</v>
      </c>
      <c r="B20036">
        <v>1701216041</v>
      </c>
      <c r="C20036" t="s">
        <v>20</v>
      </c>
      <c r="D20036" t="s">
        <v>18</v>
      </c>
      <c r="E20036">
        <v>18097</v>
      </c>
      <c r="F20036" s="9">
        <v>46239</v>
      </c>
      <c r="G20036" t="s">
        <v>3</v>
      </c>
      <c r="H20036" s="8">
        <v>0.73402777777777772</v>
      </c>
      <c r="I20036" s="8">
        <v>0.73402777777777772</v>
      </c>
      <c r="J20036">
        <v>0</v>
      </c>
      <c r="K20036" t="s">
        <v>145</v>
      </c>
      <c r="L20036">
        <v>0</v>
      </c>
      <c r="M20036" t="s">
        <v>17735</v>
      </c>
      <c r="N20036" t="s">
        <v>2450</v>
      </c>
      <c r="O20036" t="s">
        <v>2451</v>
      </c>
      <c r="P20036" t="s">
        <v>2452</v>
      </c>
    </row>
    <row r="20037" spans="1:16" x14ac:dyDescent="0.35">
      <c r="A20037" t="s">
        <v>82</v>
      </c>
      <c r="B20037">
        <v>1701216041</v>
      </c>
      <c r="C20037" t="s">
        <v>20</v>
      </c>
      <c r="D20037" t="s">
        <v>18</v>
      </c>
      <c r="E20037">
        <v>18097</v>
      </c>
      <c r="F20037" s="9">
        <v>46239</v>
      </c>
      <c r="G20037" t="s">
        <v>3</v>
      </c>
      <c r="H20037" s="8">
        <v>0.74097222222222225</v>
      </c>
      <c r="I20037" s="8">
        <v>0.74791666666666667</v>
      </c>
      <c r="J20037">
        <v>0</v>
      </c>
      <c r="K20037" t="s">
        <v>128</v>
      </c>
      <c r="L20037">
        <v>0</v>
      </c>
      <c r="M20037" t="s">
        <v>129</v>
      </c>
      <c r="N20037" t="s">
        <v>2441</v>
      </c>
      <c r="O20037" t="s">
        <v>2442</v>
      </c>
      <c r="P20037" t="s">
        <v>2443</v>
      </c>
    </row>
    <row r="20038" spans="1:16" x14ac:dyDescent="0.35">
      <c r="A20038" t="s">
        <v>82</v>
      </c>
      <c r="B20038">
        <v>1701216041</v>
      </c>
      <c r="C20038" t="s">
        <v>20</v>
      </c>
      <c r="D20038" t="s">
        <v>18</v>
      </c>
      <c r="E20038">
        <v>18097</v>
      </c>
      <c r="F20038" s="9">
        <v>46239</v>
      </c>
      <c r="G20038" t="s">
        <v>3</v>
      </c>
      <c r="H20038" s="8">
        <v>0.75486111111111109</v>
      </c>
      <c r="I20038" s="8">
        <v>0.75486111111111109</v>
      </c>
      <c r="J20038">
        <v>0</v>
      </c>
      <c r="K20038" t="s">
        <v>145</v>
      </c>
      <c r="L20038">
        <v>0</v>
      </c>
      <c r="M20038" t="s">
        <v>17055</v>
      </c>
      <c r="N20038" t="s">
        <v>8677</v>
      </c>
      <c r="O20038" t="s">
        <v>9409</v>
      </c>
      <c r="P20038" t="s">
        <v>9410</v>
      </c>
    </row>
    <row r="20039" spans="1:16" x14ac:dyDescent="0.35">
      <c r="A20039" t="s">
        <v>82</v>
      </c>
      <c r="B20039">
        <v>1701216041</v>
      </c>
      <c r="C20039" t="s">
        <v>20</v>
      </c>
      <c r="D20039" t="s">
        <v>18</v>
      </c>
      <c r="E20039">
        <v>18097</v>
      </c>
      <c r="F20039" s="9">
        <v>46239</v>
      </c>
      <c r="G20039" t="s">
        <v>3</v>
      </c>
      <c r="H20039" s="8">
        <v>0.76180555555555551</v>
      </c>
      <c r="I20039" s="8">
        <v>0.76180555555555551</v>
      </c>
      <c r="J20039">
        <v>0</v>
      </c>
      <c r="K20039" t="s">
        <v>145</v>
      </c>
      <c r="L20039">
        <v>0</v>
      </c>
      <c r="M20039" t="s">
        <v>17055</v>
      </c>
      <c r="N20039" t="s">
        <v>2441</v>
      </c>
      <c r="O20039" t="s">
        <v>2442</v>
      </c>
      <c r="P20039" t="s">
        <v>2443</v>
      </c>
    </row>
    <row r="20040" spans="1:16" x14ac:dyDescent="0.35">
      <c r="A20040" t="s">
        <v>82</v>
      </c>
      <c r="B20040">
        <v>1701216041</v>
      </c>
      <c r="C20040" t="s">
        <v>20</v>
      </c>
      <c r="D20040" t="s">
        <v>18</v>
      </c>
      <c r="E20040">
        <v>18097</v>
      </c>
      <c r="F20040" s="9">
        <v>46239</v>
      </c>
      <c r="G20040" t="s">
        <v>3</v>
      </c>
      <c r="H20040" s="8">
        <v>0.76875000000000004</v>
      </c>
      <c r="I20040" s="8">
        <v>0.76875000000000004</v>
      </c>
      <c r="J20040">
        <v>0</v>
      </c>
      <c r="K20040" t="s">
        <v>145</v>
      </c>
      <c r="L20040">
        <v>0</v>
      </c>
      <c r="M20040" t="s">
        <v>17068</v>
      </c>
      <c r="N20040" t="s">
        <v>8677</v>
      </c>
      <c r="O20040" t="s">
        <v>9409</v>
      </c>
      <c r="P20040" t="s">
        <v>9410</v>
      </c>
    </row>
    <row r="20041" spans="1:16" x14ac:dyDescent="0.35">
      <c r="A20041" t="s">
        <v>82</v>
      </c>
      <c r="B20041">
        <v>1701216041</v>
      </c>
      <c r="C20041" t="s">
        <v>20</v>
      </c>
      <c r="D20041" t="s">
        <v>18</v>
      </c>
      <c r="E20041">
        <v>18097</v>
      </c>
      <c r="F20041" s="9">
        <v>46239</v>
      </c>
      <c r="G20041" t="s">
        <v>3</v>
      </c>
      <c r="H20041" s="8">
        <v>0.77430555555555558</v>
      </c>
      <c r="I20041" s="8">
        <v>0.77430555555555558</v>
      </c>
      <c r="J20041">
        <v>0</v>
      </c>
      <c r="K20041" t="s">
        <v>145</v>
      </c>
      <c r="L20041">
        <v>0</v>
      </c>
      <c r="M20041" t="s">
        <v>17068</v>
      </c>
      <c r="N20041" t="s">
        <v>30326</v>
      </c>
      <c r="O20041" t="s">
        <v>30327</v>
      </c>
      <c r="P20041" t="s">
        <v>4462</v>
      </c>
    </row>
    <row r="20042" spans="1:16" x14ac:dyDescent="0.35">
      <c r="A20042" t="s">
        <v>82</v>
      </c>
      <c r="B20042">
        <v>1701216041</v>
      </c>
      <c r="C20042" t="s">
        <v>20</v>
      </c>
      <c r="D20042" t="s">
        <v>18</v>
      </c>
      <c r="E20042">
        <v>18097</v>
      </c>
      <c r="F20042" s="9">
        <v>46239</v>
      </c>
      <c r="G20042" t="s">
        <v>3</v>
      </c>
      <c r="H20042" s="8">
        <v>0.78263888888888888</v>
      </c>
      <c r="I20042" s="8">
        <v>0.78263888888888888</v>
      </c>
      <c r="J20042">
        <v>0</v>
      </c>
      <c r="K20042" t="s">
        <v>145</v>
      </c>
      <c r="L20042">
        <v>0</v>
      </c>
      <c r="M20042" t="s">
        <v>17068</v>
      </c>
      <c r="N20042" t="s">
        <v>8677</v>
      </c>
      <c r="O20042" t="s">
        <v>9409</v>
      </c>
      <c r="P20042" t="s">
        <v>9410</v>
      </c>
    </row>
    <row r="20043" spans="1:16" x14ac:dyDescent="0.35">
      <c r="A20043" t="s">
        <v>82</v>
      </c>
      <c r="B20043">
        <v>1701216041</v>
      </c>
      <c r="C20043" t="s">
        <v>20</v>
      </c>
      <c r="D20043" t="s">
        <v>18</v>
      </c>
      <c r="E20043">
        <v>18097</v>
      </c>
      <c r="F20043" s="9">
        <v>46239</v>
      </c>
      <c r="G20043" t="s">
        <v>3</v>
      </c>
      <c r="H20043" s="8">
        <v>0.78888888888888886</v>
      </c>
      <c r="I20043" s="8">
        <v>0.79652777777777772</v>
      </c>
      <c r="J20043">
        <v>0</v>
      </c>
      <c r="K20043" t="s">
        <v>128</v>
      </c>
      <c r="L20043">
        <v>1</v>
      </c>
      <c r="M20043" t="s">
        <v>129</v>
      </c>
      <c r="N20043" t="s">
        <v>30326</v>
      </c>
      <c r="O20043" t="s">
        <v>30327</v>
      </c>
      <c r="P20043" t="s">
        <v>4462</v>
      </c>
    </row>
    <row r="20044" spans="1:16" x14ac:dyDescent="0.35">
      <c r="A20044" t="s">
        <v>82</v>
      </c>
      <c r="B20044">
        <v>1701216041</v>
      </c>
      <c r="C20044" t="s">
        <v>20</v>
      </c>
      <c r="D20044" t="s">
        <v>18</v>
      </c>
      <c r="E20044">
        <v>18097</v>
      </c>
      <c r="F20044" s="9">
        <v>46240</v>
      </c>
      <c r="G20044" t="s">
        <v>4</v>
      </c>
      <c r="H20044" s="8">
        <v>0.41458333333333336</v>
      </c>
      <c r="I20044" s="8">
        <v>0.42152777777777778</v>
      </c>
      <c r="J20044">
        <v>0</v>
      </c>
      <c r="K20044" t="s">
        <v>128</v>
      </c>
      <c r="L20044">
        <v>0</v>
      </c>
      <c r="M20044" t="s">
        <v>129</v>
      </c>
      <c r="N20044" t="s">
        <v>1793</v>
      </c>
      <c r="O20044" t="s">
        <v>1794</v>
      </c>
      <c r="P20044" t="s">
        <v>1795</v>
      </c>
    </row>
    <row r="20045" spans="1:16" x14ac:dyDescent="0.35">
      <c r="A20045" t="s">
        <v>82</v>
      </c>
      <c r="B20045">
        <v>1701216041</v>
      </c>
      <c r="C20045" t="s">
        <v>20</v>
      </c>
      <c r="D20045" t="s">
        <v>18</v>
      </c>
      <c r="E20045">
        <v>18097</v>
      </c>
      <c r="F20045" s="9">
        <v>46240</v>
      </c>
      <c r="G20045" t="s">
        <v>4</v>
      </c>
      <c r="H20045" s="8">
        <v>0.4284722222222222</v>
      </c>
      <c r="I20045" s="8">
        <v>0.4284722222222222</v>
      </c>
      <c r="J20045">
        <v>0</v>
      </c>
      <c r="K20045" t="s">
        <v>145</v>
      </c>
      <c r="L20045">
        <v>0</v>
      </c>
      <c r="M20045" t="s">
        <v>17072</v>
      </c>
      <c r="N20045" t="s">
        <v>9362</v>
      </c>
      <c r="O20045" t="s">
        <v>9363</v>
      </c>
      <c r="P20045" t="s">
        <v>9364</v>
      </c>
    </row>
    <row r="20046" spans="1:16" x14ac:dyDescent="0.35">
      <c r="A20046" t="s">
        <v>82</v>
      </c>
      <c r="B20046">
        <v>1701216041</v>
      </c>
      <c r="C20046" t="s">
        <v>20</v>
      </c>
      <c r="D20046" t="s">
        <v>18</v>
      </c>
      <c r="E20046">
        <v>18097</v>
      </c>
      <c r="F20046" s="9">
        <v>46240</v>
      </c>
      <c r="G20046" t="s">
        <v>4</v>
      </c>
      <c r="H20046" s="8">
        <v>0.43263888888888891</v>
      </c>
      <c r="I20046" s="8">
        <v>0.43263888888888891</v>
      </c>
      <c r="J20046">
        <v>0</v>
      </c>
      <c r="K20046" t="s">
        <v>145</v>
      </c>
      <c r="L20046">
        <v>0</v>
      </c>
      <c r="M20046" t="s">
        <v>16763</v>
      </c>
      <c r="N20046" t="s">
        <v>30328</v>
      </c>
      <c r="O20046" t="s">
        <v>30329</v>
      </c>
      <c r="P20046" t="s">
        <v>30330</v>
      </c>
    </row>
    <row r="20047" spans="1:16" x14ac:dyDescent="0.35">
      <c r="A20047" t="s">
        <v>82</v>
      </c>
      <c r="B20047">
        <v>1701216041</v>
      </c>
      <c r="C20047" t="s">
        <v>20</v>
      </c>
      <c r="D20047" t="s">
        <v>18</v>
      </c>
      <c r="E20047">
        <v>18097</v>
      </c>
      <c r="F20047" s="9">
        <v>46240</v>
      </c>
      <c r="G20047" t="s">
        <v>4</v>
      </c>
      <c r="H20047" s="8">
        <v>0.44236111111111109</v>
      </c>
      <c r="I20047" s="8">
        <v>0.44930555555555557</v>
      </c>
      <c r="J20047">
        <v>0</v>
      </c>
      <c r="K20047" t="s">
        <v>128</v>
      </c>
      <c r="L20047">
        <v>1</v>
      </c>
      <c r="M20047" t="s">
        <v>129</v>
      </c>
      <c r="N20047" t="s">
        <v>1793</v>
      </c>
      <c r="O20047" t="s">
        <v>1794</v>
      </c>
      <c r="P20047" t="s">
        <v>1795</v>
      </c>
    </row>
    <row r="20048" spans="1:16" x14ac:dyDescent="0.35">
      <c r="A20048" t="s">
        <v>82</v>
      </c>
      <c r="B20048">
        <v>1701216041</v>
      </c>
      <c r="C20048" t="s">
        <v>20</v>
      </c>
      <c r="D20048" t="s">
        <v>18</v>
      </c>
      <c r="E20048">
        <v>18097</v>
      </c>
      <c r="F20048" s="9">
        <v>46240</v>
      </c>
      <c r="G20048" t="s">
        <v>4</v>
      </c>
      <c r="H20048" s="8">
        <v>0.45624999999999999</v>
      </c>
      <c r="I20048" s="8">
        <v>0.45624999999999999</v>
      </c>
      <c r="J20048">
        <v>0</v>
      </c>
      <c r="K20048" t="s">
        <v>145</v>
      </c>
      <c r="L20048">
        <v>0</v>
      </c>
      <c r="M20048" t="s">
        <v>16839</v>
      </c>
      <c r="N20048" t="s">
        <v>9417</v>
      </c>
      <c r="O20048" t="s">
        <v>9418</v>
      </c>
      <c r="P20048" t="s">
        <v>9419</v>
      </c>
    </row>
    <row r="20049" spans="1:16" x14ac:dyDescent="0.35">
      <c r="A20049" t="s">
        <v>82</v>
      </c>
      <c r="B20049">
        <v>1701216041</v>
      </c>
      <c r="C20049" t="s">
        <v>20</v>
      </c>
      <c r="D20049" t="s">
        <v>18</v>
      </c>
      <c r="E20049">
        <v>18097</v>
      </c>
      <c r="F20049" s="9">
        <v>46240</v>
      </c>
      <c r="G20049" t="s">
        <v>4</v>
      </c>
      <c r="H20049" s="8">
        <v>0.46250000000000002</v>
      </c>
      <c r="I20049" s="8">
        <v>0.46250000000000002</v>
      </c>
      <c r="J20049">
        <v>0</v>
      </c>
      <c r="K20049" t="s">
        <v>145</v>
      </c>
      <c r="L20049">
        <v>0</v>
      </c>
      <c r="M20049" t="s">
        <v>18751</v>
      </c>
      <c r="N20049" t="s">
        <v>9414</v>
      </c>
      <c r="O20049" t="s">
        <v>9415</v>
      </c>
      <c r="P20049" t="s">
        <v>9416</v>
      </c>
    </row>
    <row r="20050" spans="1:16" x14ac:dyDescent="0.35">
      <c r="A20050" t="s">
        <v>82</v>
      </c>
      <c r="B20050">
        <v>1701216041</v>
      </c>
      <c r="C20050" t="s">
        <v>20</v>
      </c>
      <c r="D20050" t="s">
        <v>18</v>
      </c>
      <c r="E20050">
        <v>18097</v>
      </c>
      <c r="F20050" s="9">
        <v>46240</v>
      </c>
      <c r="G20050" t="s">
        <v>4</v>
      </c>
      <c r="H20050" s="8">
        <v>0.47013888888888888</v>
      </c>
      <c r="I20050" s="8">
        <v>0.47013888888888888</v>
      </c>
      <c r="J20050">
        <v>0</v>
      </c>
      <c r="K20050" t="s">
        <v>145</v>
      </c>
      <c r="L20050">
        <v>0</v>
      </c>
      <c r="M20050" t="s">
        <v>30331</v>
      </c>
      <c r="N20050" t="s">
        <v>23760</v>
      </c>
      <c r="O20050" t="s">
        <v>30332</v>
      </c>
      <c r="P20050" t="s">
        <v>30333</v>
      </c>
    </row>
    <row r="20051" spans="1:16" x14ac:dyDescent="0.35">
      <c r="A20051" t="s">
        <v>82</v>
      </c>
      <c r="B20051">
        <v>1701216041</v>
      </c>
      <c r="C20051" t="s">
        <v>20</v>
      </c>
      <c r="D20051" t="s">
        <v>18</v>
      </c>
      <c r="E20051">
        <v>18097</v>
      </c>
      <c r="F20051" s="9">
        <v>46240</v>
      </c>
      <c r="G20051" t="s">
        <v>4</v>
      </c>
      <c r="H20051" s="8">
        <v>0.47708333333333336</v>
      </c>
      <c r="I20051" s="8">
        <v>0.47708333333333336</v>
      </c>
      <c r="J20051">
        <v>0</v>
      </c>
      <c r="K20051" t="s">
        <v>145</v>
      </c>
      <c r="L20051">
        <v>0</v>
      </c>
      <c r="M20051" t="s">
        <v>16989</v>
      </c>
      <c r="N20051" t="s">
        <v>23760</v>
      </c>
      <c r="O20051" t="s">
        <v>23761</v>
      </c>
      <c r="P20051" t="s">
        <v>23762</v>
      </c>
    </row>
    <row r="20052" spans="1:16" x14ac:dyDescent="0.35">
      <c r="A20052" t="s">
        <v>82</v>
      </c>
      <c r="B20052">
        <v>1701216041</v>
      </c>
      <c r="C20052" t="s">
        <v>20</v>
      </c>
      <c r="D20052" t="s">
        <v>18</v>
      </c>
      <c r="E20052">
        <v>18097</v>
      </c>
      <c r="F20052" s="9">
        <v>46240</v>
      </c>
      <c r="G20052" t="s">
        <v>4</v>
      </c>
      <c r="H20052" s="8">
        <v>0.48402777777777778</v>
      </c>
      <c r="I20052" s="8">
        <v>0.50486111111111109</v>
      </c>
      <c r="J20052">
        <v>0</v>
      </c>
      <c r="K20052" t="s">
        <v>128</v>
      </c>
      <c r="L20052">
        <v>2</v>
      </c>
      <c r="M20052" t="s">
        <v>129</v>
      </c>
      <c r="N20052" t="s">
        <v>30334</v>
      </c>
      <c r="O20052" t="s">
        <v>30335</v>
      </c>
      <c r="P20052" t="s">
        <v>1774</v>
      </c>
    </row>
    <row r="20053" spans="1:16" x14ac:dyDescent="0.35">
      <c r="A20053" t="s">
        <v>82</v>
      </c>
      <c r="B20053">
        <v>1701216041</v>
      </c>
      <c r="C20053" t="s">
        <v>20</v>
      </c>
      <c r="D20053" t="s">
        <v>18</v>
      </c>
      <c r="E20053">
        <v>18097</v>
      </c>
      <c r="F20053" s="9">
        <v>46240</v>
      </c>
      <c r="G20053" t="s">
        <v>4</v>
      </c>
      <c r="H20053" s="8">
        <v>0.51111111111111107</v>
      </c>
      <c r="I20053" s="8">
        <v>0.51111111111111107</v>
      </c>
      <c r="J20053">
        <v>0</v>
      </c>
      <c r="K20053" t="s">
        <v>145</v>
      </c>
      <c r="L20053">
        <v>0</v>
      </c>
      <c r="M20053" t="s">
        <v>18450</v>
      </c>
      <c r="N20053" t="s">
        <v>30336</v>
      </c>
      <c r="O20053" t="s">
        <v>30337</v>
      </c>
      <c r="P20053" t="s">
        <v>30338</v>
      </c>
    </row>
    <row r="20054" spans="1:16" x14ac:dyDescent="0.35">
      <c r="A20054" t="s">
        <v>82</v>
      </c>
      <c r="B20054">
        <v>1701216041</v>
      </c>
      <c r="C20054" t="s">
        <v>20</v>
      </c>
      <c r="D20054" t="s">
        <v>18</v>
      </c>
      <c r="E20054">
        <v>18097</v>
      </c>
      <c r="F20054" s="9">
        <v>46240</v>
      </c>
      <c r="G20054" t="s">
        <v>4</v>
      </c>
      <c r="H20054" s="8">
        <v>0.51875000000000004</v>
      </c>
      <c r="I20054" s="8">
        <v>0.53263888888888888</v>
      </c>
      <c r="J20054">
        <v>0</v>
      </c>
      <c r="K20054" t="s">
        <v>128</v>
      </c>
      <c r="L20054">
        <v>1</v>
      </c>
      <c r="M20054" t="s">
        <v>129</v>
      </c>
      <c r="N20054" t="s">
        <v>30339</v>
      </c>
      <c r="O20054" t="s">
        <v>30340</v>
      </c>
      <c r="P20054" t="s">
        <v>30341</v>
      </c>
    </row>
    <row r="20055" spans="1:16" x14ac:dyDescent="0.35">
      <c r="A20055" t="s">
        <v>82</v>
      </c>
      <c r="B20055">
        <v>1701216041</v>
      </c>
      <c r="C20055" t="s">
        <v>20</v>
      </c>
      <c r="D20055" t="s">
        <v>18</v>
      </c>
      <c r="E20055">
        <v>18097</v>
      </c>
      <c r="F20055" s="9">
        <v>46240</v>
      </c>
      <c r="G20055" t="s">
        <v>4</v>
      </c>
      <c r="H20055" s="8">
        <v>0.5395833333333333</v>
      </c>
      <c r="I20055" s="8">
        <v>0.5395833333333333</v>
      </c>
      <c r="J20055">
        <v>0</v>
      </c>
      <c r="K20055" t="s">
        <v>145</v>
      </c>
      <c r="L20055">
        <v>0</v>
      </c>
      <c r="M20055" t="s">
        <v>16779</v>
      </c>
      <c r="N20055" t="s">
        <v>30342</v>
      </c>
      <c r="O20055" t="s">
        <v>30343</v>
      </c>
      <c r="P20055" t="s">
        <v>30344</v>
      </c>
    </row>
    <row r="20056" spans="1:16" x14ac:dyDescent="0.35">
      <c r="A20056" t="s">
        <v>82</v>
      </c>
      <c r="B20056">
        <v>1701216041</v>
      </c>
      <c r="C20056" t="s">
        <v>20</v>
      </c>
      <c r="D20056" t="s">
        <v>18</v>
      </c>
      <c r="E20056">
        <v>18097</v>
      </c>
      <c r="F20056" s="9">
        <v>46240</v>
      </c>
      <c r="G20056" t="s">
        <v>4</v>
      </c>
      <c r="H20056" s="8">
        <v>0.54652777777777772</v>
      </c>
      <c r="I20056" s="8">
        <v>0.54652777777777772</v>
      </c>
      <c r="J20056">
        <v>0</v>
      </c>
      <c r="K20056" t="s">
        <v>145</v>
      </c>
      <c r="L20056">
        <v>0</v>
      </c>
      <c r="M20056" t="s">
        <v>21390</v>
      </c>
      <c r="N20056" t="s">
        <v>23744</v>
      </c>
      <c r="O20056" t="s">
        <v>23745</v>
      </c>
      <c r="P20056" t="s">
        <v>23388</v>
      </c>
    </row>
    <row r="20057" spans="1:16" x14ac:dyDescent="0.35">
      <c r="A20057" t="s">
        <v>82</v>
      </c>
      <c r="B20057">
        <v>1701216041</v>
      </c>
      <c r="C20057" t="s">
        <v>20</v>
      </c>
      <c r="D20057" t="s">
        <v>18</v>
      </c>
      <c r="E20057">
        <v>18097</v>
      </c>
      <c r="F20057" s="9">
        <v>46240</v>
      </c>
      <c r="G20057" t="s">
        <v>4</v>
      </c>
      <c r="H20057" s="8">
        <v>0.55347222222222225</v>
      </c>
      <c r="I20057" s="8">
        <v>0.58125000000000004</v>
      </c>
      <c r="J20057">
        <v>1</v>
      </c>
      <c r="K20057" t="s">
        <v>128</v>
      </c>
      <c r="L20057">
        <v>2</v>
      </c>
      <c r="M20057" t="s">
        <v>129</v>
      </c>
      <c r="N20057" t="s">
        <v>23746</v>
      </c>
      <c r="O20057" t="s">
        <v>23747</v>
      </c>
      <c r="P20057" t="s">
        <v>23748</v>
      </c>
    </row>
    <row r="20058" spans="1:16" x14ac:dyDescent="0.35">
      <c r="A20058" t="s">
        <v>82</v>
      </c>
      <c r="B20058">
        <v>1701216041</v>
      </c>
      <c r="C20058" t="s">
        <v>20</v>
      </c>
      <c r="D20058" t="s">
        <v>18</v>
      </c>
      <c r="E20058">
        <v>18097</v>
      </c>
      <c r="F20058" s="9">
        <v>46240</v>
      </c>
      <c r="G20058" t="s">
        <v>4</v>
      </c>
      <c r="H20058" s="8">
        <v>0.58680555555555558</v>
      </c>
      <c r="I20058" s="8">
        <v>0.58680555555555558</v>
      </c>
      <c r="J20058">
        <v>0</v>
      </c>
      <c r="K20058" t="s">
        <v>145</v>
      </c>
      <c r="L20058">
        <v>0</v>
      </c>
      <c r="M20058" t="s">
        <v>18450</v>
      </c>
      <c r="N20058" t="s">
        <v>23749</v>
      </c>
      <c r="O20058" t="s">
        <v>30345</v>
      </c>
      <c r="P20058" t="s">
        <v>30346</v>
      </c>
    </row>
    <row r="20059" spans="1:16" x14ac:dyDescent="0.35">
      <c r="A20059" t="s">
        <v>82</v>
      </c>
      <c r="B20059">
        <v>1701216041</v>
      </c>
      <c r="C20059" t="s">
        <v>20</v>
      </c>
      <c r="D20059" t="s">
        <v>18</v>
      </c>
      <c r="E20059">
        <v>18097</v>
      </c>
      <c r="F20059" s="9">
        <v>46240</v>
      </c>
      <c r="G20059" t="s">
        <v>4</v>
      </c>
      <c r="H20059" s="8">
        <v>0.59513888888888888</v>
      </c>
      <c r="I20059" s="8">
        <v>0.62291666666666667</v>
      </c>
      <c r="J20059">
        <v>1</v>
      </c>
      <c r="K20059" t="s">
        <v>128</v>
      </c>
      <c r="L20059">
        <v>2</v>
      </c>
      <c r="M20059" t="s">
        <v>129</v>
      </c>
      <c r="N20059" t="s">
        <v>23746</v>
      </c>
      <c r="O20059" t="s">
        <v>23747</v>
      </c>
      <c r="P20059" t="s">
        <v>23748</v>
      </c>
    </row>
    <row r="20060" spans="1:16" x14ac:dyDescent="0.35">
      <c r="A20060" t="s">
        <v>82</v>
      </c>
      <c r="B20060">
        <v>1701216041</v>
      </c>
      <c r="C20060" t="s">
        <v>20</v>
      </c>
      <c r="D20060" t="s">
        <v>18</v>
      </c>
      <c r="E20060">
        <v>18097</v>
      </c>
      <c r="F20060" s="9">
        <v>46240</v>
      </c>
      <c r="G20060" t="s">
        <v>4</v>
      </c>
      <c r="H20060" s="8">
        <v>0.62986111111111109</v>
      </c>
      <c r="I20060" s="8">
        <v>0.62986111111111109</v>
      </c>
      <c r="J20060">
        <v>0</v>
      </c>
      <c r="K20060" t="s">
        <v>145</v>
      </c>
      <c r="L20060">
        <v>0</v>
      </c>
      <c r="M20060" t="s">
        <v>17654</v>
      </c>
      <c r="N20060" t="s">
        <v>23754</v>
      </c>
      <c r="O20060" t="s">
        <v>23755</v>
      </c>
      <c r="P20060" t="s">
        <v>23756</v>
      </c>
    </row>
    <row r="20061" spans="1:16" x14ac:dyDescent="0.35">
      <c r="A20061" t="s">
        <v>82</v>
      </c>
      <c r="B20061">
        <v>1701216041</v>
      </c>
      <c r="C20061" t="s">
        <v>20</v>
      </c>
      <c r="D20061" t="s">
        <v>18</v>
      </c>
      <c r="E20061">
        <v>18097</v>
      </c>
      <c r="F20061" s="9">
        <v>46240</v>
      </c>
      <c r="G20061" t="s">
        <v>4</v>
      </c>
      <c r="H20061" s="8">
        <v>0.63680555555555551</v>
      </c>
      <c r="I20061" s="8">
        <v>0.63680555555555551</v>
      </c>
      <c r="J20061">
        <v>0</v>
      </c>
      <c r="K20061" t="s">
        <v>145</v>
      </c>
      <c r="L20061">
        <v>0</v>
      </c>
      <c r="M20061" t="s">
        <v>16610</v>
      </c>
      <c r="N20061" t="s">
        <v>23742</v>
      </c>
      <c r="O20061" t="s">
        <v>23743</v>
      </c>
      <c r="P20061" t="s">
        <v>4985</v>
      </c>
    </row>
    <row r="20062" spans="1:16" x14ac:dyDescent="0.35">
      <c r="A20062" t="s">
        <v>82</v>
      </c>
      <c r="B20062">
        <v>1701216041</v>
      </c>
      <c r="C20062" t="s">
        <v>20</v>
      </c>
      <c r="D20062" t="s">
        <v>18</v>
      </c>
      <c r="E20062">
        <v>18097</v>
      </c>
      <c r="F20062" s="9">
        <v>46240</v>
      </c>
      <c r="G20062" t="s">
        <v>4</v>
      </c>
      <c r="H20062" s="8">
        <v>0.64375000000000004</v>
      </c>
      <c r="I20062" s="8">
        <v>0.65069444444444446</v>
      </c>
      <c r="J20062">
        <v>0</v>
      </c>
      <c r="K20062" t="s">
        <v>128</v>
      </c>
      <c r="L20062">
        <v>0</v>
      </c>
      <c r="M20062" t="s">
        <v>129</v>
      </c>
      <c r="N20062" t="s">
        <v>30339</v>
      </c>
      <c r="O20062" t="s">
        <v>30340</v>
      </c>
      <c r="P20062" t="s">
        <v>30341</v>
      </c>
    </row>
    <row r="20063" spans="1:16" x14ac:dyDescent="0.35">
      <c r="A20063" t="s">
        <v>82</v>
      </c>
      <c r="B20063">
        <v>1701216041</v>
      </c>
      <c r="C20063" t="s">
        <v>20</v>
      </c>
      <c r="D20063" t="s">
        <v>18</v>
      </c>
      <c r="E20063">
        <v>18097</v>
      </c>
      <c r="F20063" s="9">
        <v>46240</v>
      </c>
      <c r="G20063" t="s">
        <v>4</v>
      </c>
      <c r="H20063" s="8">
        <v>0.65763888888888888</v>
      </c>
      <c r="I20063" s="8">
        <v>0.65763888888888888</v>
      </c>
      <c r="J20063">
        <v>0</v>
      </c>
      <c r="K20063" t="s">
        <v>145</v>
      </c>
      <c r="L20063">
        <v>0</v>
      </c>
      <c r="M20063" t="s">
        <v>17352</v>
      </c>
      <c r="N20063" t="s">
        <v>30334</v>
      </c>
      <c r="O20063" t="s">
        <v>30335</v>
      </c>
      <c r="P20063" t="s">
        <v>1774</v>
      </c>
    </row>
    <row r="20064" spans="1:16" x14ac:dyDescent="0.35">
      <c r="A20064" t="s">
        <v>82</v>
      </c>
      <c r="B20064">
        <v>1701216041</v>
      </c>
      <c r="C20064" t="s">
        <v>20</v>
      </c>
      <c r="D20064" t="s">
        <v>18</v>
      </c>
      <c r="E20064">
        <v>18097</v>
      </c>
      <c r="F20064" s="9">
        <v>46240</v>
      </c>
      <c r="G20064" t="s">
        <v>4</v>
      </c>
      <c r="H20064" s="8">
        <v>0.6645833333333333</v>
      </c>
      <c r="I20064" s="8">
        <v>0.6645833333333333</v>
      </c>
      <c r="J20064">
        <v>0</v>
      </c>
      <c r="K20064" t="s">
        <v>145</v>
      </c>
      <c r="L20064">
        <v>0</v>
      </c>
      <c r="M20064" t="s">
        <v>17725</v>
      </c>
      <c r="N20064" t="s">
        <v>23760</v>
      </c>
      <c r="O20064" t="s">
        <v>30332</v>
      </c>
      <c r="P20064" t="s">
        <v>30333</v>
      </c>
    </row>
    <row r="20065" spans="1:16" x14ac:dyDescent="0.35">
      <c r="A20065" t="s">
        <v>82</v>
      </c>
      <c r="B20065">
        <v>1701216041</v>
      </c>
      <c r="C20065" t="s">
        <v>20</v>
      </c>
      <c r="D20065" t="s">
        <v>18</v>
      </c>
      <c r="E20065">
        <v>18097</v>
      </c>
      <c r="F20065" s="9">
        <v>46240</v>
      </c>
      <c r="G20065" t="s">
        <v>4</v>
      </c>
      <c r="H20065" s="8">
        <v>0.67152777777777772</v>
      </c>
      <c r="I20065" s="8">
        <v>0.67152777777777772</v>
      </c>
      <c r="J20065">
        <v>0</v>
      </c>
      <c r="K20065" t="s">
        <v>145</v>
      </c>
      <c r="L20065">
        <v>0</v>
      </c>
      <c r="M20065" t="s">
        <v>30347</v>
      </c>
      <c r="N20065" t="s">
        <v>9438</v>
      </c>
      <c r="O20065" t="s">
        <v>9439</v>
      </c>
      <c r="P20065" t="s">
        <v>9440</v>
      </c>
    </row>
    <row r="20066" spans="1:16" x14ac:dyDescent="0.35">
      <c r="A20066" t="s">
        <v>82</v>
      </c>
      <c r="B20066">
        <v>1701216041</v>
      </c>
      <c r="C20066" t="s">
        <v>20</v>
      </c>
      <c r="D20066" t="s">
        <v>18</v>
      </c>
      <c r="E20066">
        <v>18097</v>
      </c>
      <c r="F20066" s="9">
        <v>46240</v>
      </c>
      <c r="G20066" t="s">
        <v>4</v>
      </c>
      <c r="H20066" s="8">
        <v>0.67847222222222225</v>
      </c>
      <c r="I20066" s="8">
        <v>0.67847222222222225</v>
      </c>
      <c r="J20066">
        <v>0</v>
      </c>
      <c r="K20066" t="s">
        <v>145</v>
      </c>
      <c r="L20066">
        <v>0</v>
      </c>
      <c r="M20066" t="s">
        <v>17824</v>
      </c>
      <c r="N20066" t="s">
        <v>9417</v>
      </c>
      <c r="O20066" t="s">
        <v>9418</v>
      </c>
      <c r="P20066" t="s">
        <v>9419</v>
      </c>
    </row>
    <row r="20067" spans="1:16" x14ac:dyDescent="0.35">
      <c r="A20067" t="s">
        <v>82</v>
      </c>
      <c r="B20067">
        <v>1701216041</v>
      </c>
      <c r="C20067" t="s">
        <v>20</v>
      </c>
      <c r="D20067" t="s">
        <v>18</v>
      </c>
      <c r="E20067">
        <v>18097</v>
      </c>
      <c r="F20067" s="9">
        <v>46240</v>
      </c>
      <c r="G20067" t="s">
        <v>4</v>
      </c>
      <c r="H20067" s="8">
        <v>0.68541666666666667</v>
      </c>
      <c r="I20067" s="8">
        <v>0.68541666666666667</v>
      </c>
      <c r="J20067">
        <v>0</v>
      </c>
      <c r="K20067" t="s">
        <v>145</v>
      </c>
      <c r="L20067">
        <v>0</v>
      </c>
      <c r="M20067" t="s">
        <v>17059</v>
      </c>
      <c r="N20067" t="s">
        <v>1793</v>
      </c>
      <c r="O20067" t="s">
        <v>1794</v>
      </c>
      <c r="P20067" t="s">
        <v>1795</v>
      </c>
    </row>
    <row r="20068" spans="1:16" x14ac:dyDescent="0.35">
      <c r="A20068" t="s">
        <v>82</v>
      </c>
      <c r="B20068">
        <v>1701216041</v>
      </c>
      <c r="C20068" t="s">
        <v>20</v>
      </c>
      <c r="D20068" t="s">
        <v>18</v>
      </c>
      <c r="E20068">
        <v>18097</v>
      </c>
      <c r="F20068" s="9">
        <v>46240</v>
      </c>
      <c r="G20068" t="s">
        <v>4</v>
      </c>
      <c r="H20068" s="8">
        <v>0.69236111111111109</v>
      </c>
      <c r="I20068" s="8">
        <v>0.69236111111111109</v>
      </c>
      <c r="J20068">
        <v>0</v>
      </c>
      <c r="K20068" t="s">
        <v>145</v>
      </c>
      <c r="L20068">
        <v>0</v>
      </c>
      <c r="M20068" t="s">
        <v>17059</v>
      </c>
      <c r="N20068" t="s">
        <v>9362</v>
      </c>
      <c r="O20068" t="s">
        <v>9363</v>
      </c>
      <c r="P20068" t="s">
        <v>9364</v>
      </c>
    </row>
    <row r="20069" spans="1:16" x14ac:dyDescent="0.35">
      <c r="A20069" t="s">
        <v>82</v>
      </c>
      <c r="B20069">
        <v>1701216041</v>
      </c>
      <c r="C20069" t="s">
        <v>20</v>
      </c>
      <c r="D20069" t="s">
        <v>18</v>
      </c>
      <c r="E20069">
        <v>18097</v>
      </c>
      <c r="F20069" s="9">
        <v>46240</v>
      </c>
      <c r="G20069" t="s">
        <v>4</v>
      </c>
      <c r="H20069" s="8">
        <v>0.69930555555555551</v>
      </c>
      <c r="I20069" s="8">
        <v>0.69930555555555551</v>
      </c>
      <c r="J20069">
        <v>0</v>
      </c>
      <c r="K20069" t="s">
        <v>145</v>
      </c>
      <c r="L20069">
        <v>0</v>
      </c>
      <c r="M20069" t="s">
        <v>16768</v>
      </c>
      <c r="N20069" t="s">
        <v>1793</v>
      </c>
      <c r="O20069" t="s">
        <v>1794</v>
      </c>
      <c r="P20069" t="s">
        <v>1795</v>
      </c>
    </row>
    <row r="20070" spans="1:16" x14ac:dyDescent="0.35">
      <c r="A20070" t="s">
        <v>82</v>
      </c>
      <c r="B20070">
        <v>1701216041</v>
      </c>
      <c r="C20070" t="s">
        <v>20</v>
      </c>
      <c r="D20070" t="s">
        <v>18</v>
      </c>
      <c r="E20070">
        <v>18097</v>
      </c>
      <c r="F20070" s="9">
        <v>46240</v>
      </c>
      <c r="G20070" t="s">
        <v>4</v>
      </c>
      <c r="H20070" s="8">
        <v>0.70347222222222228</v>
      </c>
      <c r="I20070" s="8">
        <v>0.71944444444444444</v>
      </c>
      <c r="J20070">
        <v>0</v>
      </c>
      <c r="K20070" t="s">
        <v>128</v>
      </c>
      <c r="L20070">
        <v>1</v>
      </c>
      <c r="M20070" t="s">
        <v>129</v>
      </c>
      <c r="N20070" t="s">
        <v>30348</v>
      </c>
      <c r="O20070" t="s">
        <v>30349</v>
      </c>
      <c r="P20070" t="s">
        <v>30350</v>
      </c>
    </row>
    <row r="20071" spans="1:16" x14ac:dyDescent="0.35">
      <c r="A20071" t="s">
        <v>82</v>
      </c>
      <c r="B20071">
        <v>1701216041</v>
      </c>
      <c r="C20071" t="s">
        <v>20</v>
      </c>
      <c r="D20071" t="s">
        <v>18</v>
      </c>
      <c r="E20071">
        <v>18097</v>
      </c>
      <c r="F20071" s="9">
        <v>46240</v>
      </c>
      <c r="G20071" t="s">
        <v>4</v>
      </c>
      <c r="H20071" s="8">
        <v>0.7270833333333333</v>
      </c>
      <c r="I20071" s="8">
        <v>0.7270833333333333</v>
      </c>
      <c r="J20071">
        <v>0</v>
      </c>
      <c r="K20071" t="s">
        <v>145</v>
      </c>
      <c r="L20071">
        <v>0</v>
      </c>
      <c r="M20071" t="s">
        <v>17059</v>
      </c>
      <c r="N20071" t="s">
        <v>9362</v>
      </c>
      <c r="O20071" t="s">
        <v>9363</v>
      </c>
      <c r="P20071" t="s">
        <v>9364</v>
      </c>
    </row>
    <row r="20072" spans="1:16" x14ac:dyDescent="0.35">
      <c r="A20072" t="s">
        <v>82</v>
      </c>
      <c r="B20072">
        <v>1701216041</v>
      </c>
      <c r="C20072" t="s">
        <v>20</v>
      </c>
      <c r="D20072" t="s">
        <v>18</v>
      </c>
      <c r="E20072">
        <v>18097</v>
      </c>
      <c r="F20072" s="9">
        <v>46240</v>
      </c>
      <c r="G20072" t="s">
        <v>4</v>
      </c>
      <c r="H20072" s="8">
        <v>0.73402777777777772</v>
      </c>
      <c r="I20072" s="8">
        <v>0.73402777777777772</v>
      </c>
      <c r="J20072">
        <v>0</v>
      </c>
      <c r="K20072" t="s">
        <v>145</v>
      </c>
      <c r="L20072">
        <v>0</v>
      </c>
      <c r="M20072" t="s">
        <v>16843</v>
      </c>
      <c r="N20072" t="s">
        <v>1793</v>
      </c>
      <c r="O20072" t="s">
        <v>1794</v>
      </c>
      <c r="P20072" t="s">
        <v>1795</v>
      </c>
    </row>
    <row r="20073" spans="1:16" x14ac:dyDescent="0.35">
      <c r="A20073" t="s">
        <v>82</v>
      </c>
      <c r="B20073">
        <v>1701216041</v>
      </c>
      <c r="C20073" t="s">
        <v>20</v>
      </c>
      <c r="D20073" t="s">
        <v>18</v>
      </c>
      <c r="E20073">
        <v>18097</v>
      </c>
      <c r="F20073" s="9">
        <v>46240</v>
      </c>
      <c r="G20073" t="s">
        <v>4</v>
      </c>
      <c r="H20073" s="8">
        <v>0.74097222222222225</v>
      </c>
      <c r="I20073" s="8">
        <v>0.74097222222222225</v>
      </c>
      <c r="J20073">
        <v>0</v>
      </c>
      <c r="K20073" t="s">
        <v>145</v>
      </c>
      <c r="L20073">
        <v>0</v>
      </c>
      <c r="M20073" t="s">
        <v>16763</v>
      </c>
      <c r="N20073" t="s">
        <v>8605</v>
      </c>
      <c r="O20073" t="s">
        <v>8606</v>
      </c>
      <c r="P20073" t="s">
        <v>8607</v>
      </c>
    </row>
    <row r="20074" spans="1:16" x14ac:dyDescent="0.35">
      <c r="A20074" t="s">
        <v>82</v>
      </c>
      <c r="B20074">
        <v>1701216041</v>
      </c>
      <c r="C20074" t="s">
        <v>20</v>
      </c>
      <c r="D20074" t="s">
        <v>18</v>
      </c>
      <c r="E20074">
        <v>18097</v>
      </c>
      <c r="F20074" s="9">
        <v>46240</v>
      </c>
      <c r="G20074" t="s">
        <v>4</v>
      </c>
      <c r="H20074" s="8">
        <v>0.74791666666666667</v>
      </c>
      <c r="I20074" s="8">
        <v>0.74791666666666667</v>
      </c>
      <c r="J20074">
        <v>0</v>
      </c>
      <c r="K20074" t="s">
        <v>145</v>
      </c>
      <c r="L20074">
        <v>0</v>
      </c>
      <c r="M20074" t="s">
        <v>30285</v>
      </c>
      <c r="N20074" t="s">
        <v>1735</v>
      </c>
      <c r="O20074" t="s">
        <v>8608</v>
      </c>
      <c r="P20074" t="s">
        <v>8609</v>
      </c>
    </row>
    <row r="20075" spans="1:16" x14ac:dyDescent="0.35">
      <c r="A20075" t="s">
        <v>82</v>
      </c>
      <c r="B20075">
        <v>1701216041</v>
      </c>
      <c r="C20075" t="s">
        <v>20</v>
      </c>
      <c r="D20075" t="s">
        <v>18</v>
      </c>
      <c r="E20075">
        <v>18097</v>
      </c>
      <c r="F20075" s="9">
        <v>46240</v>
      </c>
      <c r="G20075" t="s">
        <v>4</v>
      </c>
      <c r="H20075" s="8">
        <v>0.75416666666666665</v>
      </c>
      <c r="I20075" s="8">
        <v>0.75416666666666665</v>
      </c>
      <c r="J20075">
        <v>0</v>
      </c>
      <c r="K20075" t="s">
        <v>145</v>
      </c>
      <c r="L20075">
        <v>0</v>
      </c>
      <c r="M20075" t="s">
        <v>30351</v>
      </c>
      <c r="N20075" t="s">
        <v>30286</v>
      </c>
      <c r="O20075" t="s">
        <v>30287</v>
      </c>
      <c r="P20075" t="s">
        <v>30288</v>
      </c>
    </row>
    <row r="20076" spans="1:16" x14ac:dyDescent="0.35">
      <c r="A20076" t="s">
        <v>82</v>
      </c>
      <c r="B20076">
        <v>1701216041</v>
      </c>
      <c r="C20076" t="s">
        <v>20</v>
      </c>
      <c r="D20076" t="s">
        <v>18</v>
      </c>
      <c r="E20076">
        <v>18097</v>
      </c>
      <c r="F20076" s="9">
        <v>46240</v>
      </c>
      <c r="G20076" t="s">
        <v>4</v>
      </c>
      <c r="H20076" s="8">
        <v>0.76111111111111107</v>
      </c>
      <c r="I20076" s="8">
        <v>0.76944444444444449</v>
      </c>
      <c r="J20076">
        <v>0</v>
      </c>
      <c r="K20076" t="s">
        <v>128</v>
      </c>
      <c r="L20076">
        <v>1</v>
      </c>
      <c r="M20076" t="s">
        <v>129</v>
      </c>
      <c r="N20076" t="s">
        <v>9362</v>
      </c>
      <c r="O20076" t="s">
        <v>30352</v>
      </c>
      <c r="P20076" t="s">
        <v>30353</v>
      </c>
    </row>
    <row r="20077" spans="1:16" x14ac:dyDescent="0.35">
      <c r="A20077" t="s">
        <v>82</v>
      </c>
      <c r="B20077">
        <v>1701216041</v>
      </c>
      <c r="C20077" t="s">
        <v>20</v>
      </c>
      <c r="D20077" t="s">
        <v>18</v>
      </c>
      <c r="E20077">
        <v>18097</v>
      </c>
      <c r="F20077" s="9">
        <v>46240</v>
      </c>
      <c r="G20077" t="s">
        <v>4</v>
      </c>
      <c r="H20077" s="8">
        <v>0.77569444444444446</v>
      </c>
      <c r="I20077" s="8">
        <v>0.77569444444444446</v>
      </c>
      <c r="J20077">
        <v>0</v>
      </c>
      <c r="K20077" t="s">
        <v>145</v>
      </c>
      <c r="L20077">
        <v>0</v>
      </c>
      <c r="M20077" t="s">
        <v>16705</v>
      </c>
      <c r="N20077" t="s">
        <v>1735</v>
      </c>
      <c r="O20077" t="s">
        <v>8608</v>
      </c>
      <c r="P20077" t="s">
        <v>8609</v>
      </c>
    </row>
    <row r="20078" spans="1:16" x14ac:dyDescent="0.35">
      <c r="A20078" t="s">
        <v>82</v>
      </c>
      <c r="B20078">
        <v>1701216041</v>
      </c>
      <c r="C20078" t="s">
        <v>20</v>
      </c>
      <c r="D20078" t="s">
        <v>18</v>
      </c>
      <c r="E20078">
        <v>18097</v>
      </c>
      <c r="F20078" s="9">
        <v>46240</v>
      </c>
      <c r="G20078" t="s">
        <v>4</v>
      </c>
      <c r="H20078" s="8">
        <v>0.78263888888888888</v>
      </c>
      <c r="I20078" s="8">
        <v>0.78263888888888888</v>
      </c>
      <c r="J20078">
        <v>0</v>
      </c>
      <c r="K20078" t="s">
        <v>145</v>
      </c>
      <c r="L20078">
        <v>0</v>
      </c>
      <c r="M20078" t="s">
        <v>30354</v>
      </c>
      <c r="N20078" t="s">
        <v>1735</v>
      </c>
      <c r="O20078" t="s">
        <v>2403</v>
      </c>
      <c r="P20078" t="s">
        <v>2404</v>
      </c>
    </row>
    <row r="20079" spans="1:16" x14ac:dyDescent="0.35">
      <c r="A20079" t="s">
        <v>82</v>
      </c>
      <c r="B20079">
        <v>1701216041</v>
      </c>
      <c r="C20079" t="s">
        <v>20</v>
      </c>
      <c r="D20079" t="s">
        <v>18</v>
      </c>
      <c r="E20079">
        <v>18097</v>
      </c>
      <c r="F20079" s="9">
        <v>46240</v>
      </c>
      <c r="G20079" t="s">
        <v>4</v>
      </c>
      <c r="H20079" s="8">
        <v>0.7895833333333333</v>
      </c>
      <c r="I20079" s="8">
        <v>0.7895833333333333</v>
      </c>
      <c r="J20079">
        <v>0</v>
      </c>
      <c r="K20079" t="s">
        <v>145</v>
      </c>
      <c r="L20079">
        <v>0</v>
      </c>
      <c r="M20079" t="s">
        <v>17057</v>
      </c>
      <c r="N20079" t="s">
        <v>1722</v>
      </c>
      <c r="O20079" t="s">
        <v>1723</v>
      </c>
      <c r="P20079" t="s">
        <v>1724</v>
      </c>
    </row>
    <row r="20080" spans="1:16" x14ac:dyDescent="0.35">
      <c r="A20080" t="s">
        <v>82</v>
      </c>
      <c r="B20080">
        <v>1701216041</v>
      </c>
      <c r="C20080" t="s">
        <v>20</v>
      </c>
      <c r="D20080" t="s">
        <v>18</v>
      </c>
      <c r="E20080">
        <v>18097</v>
      </c>
      <c r="F20080" s="9">
        <v>46242</v>
      </c>
      <c r="G20080" t="s">
        <v>5</v>
      </c>
      <c r="H20080" s="8">
        <v>0.44236111111111109</v>
      </c>
      <c r="I20080" s="8">
        <v>0.44236111111111109</v>
      </c>
      <c r="J20080">
        <v>0</v>
      </c>
      <c r="K20080" t="s">
        <v>145</v>
      </c>
      <c r="L20080">
        <v>0</v>
      </c>
      <c r="M20080" t="s">
        <v>18478</v>
      </c>
      <c r="N20080" t="s">
        <v>4497</v>
      </c>
      <c r="O20080" t="s">
        <v>4498</v>
      </c>
      <c r="P20080" t="s">
        <v>4499</v>
      </c>
    </row>
    <row r="20081" spans="1:16" x14ac:dyDescent="0.35">
      <c r="A20081" t="s">
        <v>82</v>
      </c>
      <c r="B20081">
        <v>1701216041</v>
      </c>
      <c r="C20081" t="s">
        <v>20</v>
      </c>
      <c r="D20081" t="s">
        <v>18</v>
      </c>
      <c r="E20081">
        <v>18097</v>
      </c>
      <c r="F20081" s="9">
        <v>46242</v>
      </c>
      <c r="G20081" t="s">
        <v>5</v>
      </c>
      <c r="H20081" s="8">
        <v>0.44930555555555557</v>
      </c>
      <c r="I20081" s="8">
        <v>0.45624999999999999</v>
      </c>
      <c r="J20081">
        <v>0</v>
      </c>
      <c r="K20081" t="s">
        <v>128</v>
      </c>
      <c r="L20081">
        <v>0</v>
      </c>
      <c r="M20081" t="s">
        <v>129</v>
      </c>
      <c r="N20081" t="s">
        <v>2363</v>
      </c>
      <c r="O20081" t="s">
        <v>2364</v>
      </c>
      <c r="P20081" t="s">
        <v>2365</v>
      </c>
    </row>
    <row r="20082" spans="1:16" x14ac:dyDescent="0.35">
      <c r="A20082" t="s">
        <v>82</v>
      </c>
      <c r="B20082">
        <v>1701216041</v>
      </c>
      <c r="C20082" t="s">
        <v>20</v>
      </c>
      <c r="D20082" t="s">
        <v>18</v>
      </c>
      <c r="E20082">
        <v>18097</v>
      </c>
      <c r="F20082" s="9">
        <v>46242</v>
      </c>
      <c r="G20082" t="s">
        <v>5</v>
      </c>
      <c r="H20082" s="8">
        <v>0.46319444444444446</v>
      </c>
      <c r="I20082" s="8">
        <v>0.46319444444444446</v>
      </c>
      <c r="J20082">
        <v>0</v>
      </c>
      <c r="K20082" t="s">
        <v>145</v>
      </c>
      <c r="L20082">
        <v>0</v>
      </c>
      <c r="M20082" t="s">
        <v>17072</v>
      </c>
      <c r="N20082" t="s">
        <v>2357</v>
      </c>
      <c r="O20082" t="s">
        <v>4500</v>
      </c>
      <c r="P20082" t="s">
        <v>4501</v>
      </c>
    </row>
    <row r="20083" spans="1:16" x14ac:dyDescent="0.35">
      <c r="A20083" t="s">
        <v>82</v>
      </c>
      <c r="B20083">
        <v>1701216041</v>
      </c>
      <c r="C20083" t="s">
        <v>20</v>
      </c>
      <c r="D20083" t="s">
        <v>18</v>
      </c>
      <c r="E20083">
        <v>18097</v>
      </c>
      <c r="F20083" s="9">
        <v>46242</v>
      </c>
      <c r="G20083" t="s">
        <v>5</v>
      </c>
      <c r="H20083" s="8">
        <v>0.46944444444444444</v>
      </c>
      <c r="I20083" s="8">
        <v>0.46944444444444444</v>
      </c>
      <c r="J20083">
        <v>0</v>
      </c>
      <c r="K20083" t="s">
        <v>145</v>
      </c>
      <c r="L20083">
        <v>0</v>
      </c>
      <c r="M20083" t="s">
        <v>30355</v>
      </c>
      <c r="N20083" t="s">
        <v>30356</v>
      </c>
      <c r="O20083" t="s">
        <v>30357</v>
      </c>
      <c r="P20083" t="s">
        <v>1001</v>
      </c>
    </row>
    <row r="20084" spans="1:16" x14ac:dyDescent="0.35">
      <c r="A20084" t="s">
        <v>82</v>
      </c>
      <c r="B20084">
        <v>1701216041</v>
      </c>
      <c r="C20084" t="s">
        <v>20</v>
      </c>
      <c r="D20084" t="s">
        <v>18</v>
      </c>
      <c r="E20084">
        <v>18097</v>
      </c>
      <c r="F20084" s="9">
        <v>46242</v>
      </c>
      <c r="G20084" t="s">
        <v>5</v>
      </c>
      <c r="H20084" s="8">
        <v>0.47708333333333336</v>
      </c>
      <c r="I20084" s="8">
        <v>0.4909722222222222</v>
      </c>
      <c r="J20084">
        <v>0</v>
      </c>
      <c r="K20084" t="s">
        <v>128</v>
      </c>
      <c r="L20084">
        <v>1</v>
      </c>
      <c r="M20084" t="s">
        <v>129</v>
      </c>
      <c r="N20084" t="s">
        <v>16412</v>
      </c>
      <c r="O20084" t="s">
        <v>16413</v>
      </c>
      <c r="P20084" t="s">
        <v>3567</v>
      </c>
    </row>
    <row r="20085" spans="1:16" x14ac:dyDescent="0.35">
      <c r="A20085" t="s">
        <v>82</v>
      </c>
      <c r="B20085">
        <v>1701216041</v>
      </c>
      <c r="C20085" t="s">
        <v>20</v>
      </c>
      <c r="D20085" t="s">
        <v>18</v>
      </c>
      <c r="E20085">
        <v>18097</v>
      </c>
      <c r="F20085" s="9">
        <v>46242</v>
      </c>
      <c r="G20085" t="s">
        <v>5</v>
      </c>
      <c r="H20085" s="8">
        <v>0.49791666666666667</v>
      </c>
      <c r="I20085" s="8">
        <v>0.50486111111111109</v>
      </c>
      <c r="J20085">
        <v>0</v>
      </c>
      <c r="K20085" t="s">
        <v>128</v>
      </c>
      <c r="L20085">
        <v>0</v>
      </c>
      <c r="M20085" t="s">
        <v>129</v>
      </c>
      <c r="N20085" t="s">
        <v>2363</v>
      </c>
      <c r="O20085" t="s">
        <v>2364</v>
      </c>
      <c r="P20085" t="s">
        <v>2365</v>
      </c>
    </row>
    <row r="20086" spans="1:16" x14ac:dyDescent="0.35">
      <c r="A20086" t="s">
        <v>82</v>
      </c>
      <c r="B20086">
        <v>1701216041</v>
      </c>
      <c r="C20086" t="s">
        <v>20</v>
      </c>
      <c r="D20086" t="s">
        <v>18</v>
      </c>
      <c r="E20086">
        <v>18097</v>
      </c>
      <c r="F20086" s="9">
        <v>46242</v>
      </c>
      <c r="G20086" t="s">
        <v>5</v>
      </c>
      <c r="H20086" s="8">
        <v>0.50972222222222219</v>
      </c>
      <c r="I20086" s="8">
        <v>0.50972222222222219</v>
      </c>
      <c r="J20086">
        <v>0</v>
      </c>
      <c r="K20086" t="s">
        <v>145</v>
      </c>
      <c r="L20086">
        <v>0</v>
      </c>
      <c r="M20086" t="s">
        <v>19250</v>
      </c>
      <c r="N20086" t="s">
        <v>16412</v>
      </c>
      <c r="O20086" t="s">
        <v>16413</v>
      </c>
      <c r="P20086" t="s">
        <v>3567</v>
      </c>
    </row>
    <row r="20087" spans="1:16" x14ac:dyDescent="0.35">
      <c r="A20087" t="s">
        <v>82</v>
      </c>
      <c r="B20087">
        <v>1701216041</v>
      </c>
      <c r="C20087" t="s">
        <v>20</v>
      </c>
      <c r="D20087" t="s">
        <v>18</v>
      </c>
      <c r="E20087">
        <v>18097</v>
      </c>
      <c r="F20087" s="9">
        <v>46242</v>
      </c>
      <c r="G20087" t="s">
        <v>5</v>
      </c>
      <c r="H20087" s="8">
        <v>0.51875000000000004</v>
      </c>
      <c r="I20087" s="8">
        <v>0.51875000000000004</v>
      </c>
      <c r="J20087">
        <v>0</v>
      </c>
      <c r="K20087" t="s">
        <v>145</v>
      </c>
      <c r="L20087">
        <v>0</v>
      </c>
      <c r="M20087" t="s">
        <v>19250</v>
      </c>
      <c r="N20087" t="s">
        <v>2363</v>
      </c>
      <c r="O20087" t="s">
        <v>2364</v>
      </c>
      <c r="P20087" t="s">
        <v>2365</v>
      </c>
    </row>
    <row r="20088" spans="1:16" x14ac:dyDescent="0.35">
      <c r="A20088" t="s">
        <v>82</v>
      </c>
      <c r="B20088">
        <v>1701216041</v>
      </c>
      <c r="C20088" t="s">
        <v>20</v>
      </c>
      <c r="D20088" t="s">
        <v>18</v>
      </c>
      <c r="E20088">
        <v>18097</v>
      </c>
      <c r="F20088" s="9">
        <v>46242</v>
      </c>
      <c r="G20088" t="s">
        <v>5</v>
      </c>
      <c r="H20088" s="8">
        <v>0.52361111111111114</v>
      </c>
      <c r="I20088" s="8">
        <v>0.52361111111111114</v>
      </c>
      <c r="J20088">
        <v>0</v>
      </c>
      <c r="K20088" t="s">
        <v>145</v>
      </c>
      <c r="L20088">
        <v>0</v>
      </c>
      <c r="M20088" t="s">
        <v>19250</v>
      </c>
      <c r="N20088" t="s">
        <v>16412</v>
      </c>
      <c r="O20088" t="s">
        <v>16413</v>
      </c>
      <c r="P20088" t="s">
        <v>3567</v>
      </c>
    </row>
    <row r="20089" spans="1:16" x14ac:dyDescent="0.35">
      <c r="A20089" t="s">
        <v>82</v>
      </c>
      <c r="B20089">
        <v>1701216041</v>
      </c>
      <c r="C20089" t="s">
        <v>20</v>
      </c>
      <c r="D20089" t="s">
        <v>18</v>
      </c>
      <c r="E20089">
        <v>18097</v>
      </c>
      <c r="F20089" s="9">
        <v>46242</v>
      </c>
      <c r="G20089" t="s">
        <v>5</v>
      </c>
      <c r="H20089" s="8">
        <v>0.53263888888888888</v>
      </c>
      <c r="I20089" s="8">
        <v>0.54652777777777772</v>
      </c>
      <c r="J20089">
        <v>0</v>
      </c>
      <c r="K20089" t="s">
        <v>128</v>
      </c>
      <c r="L20089">
        <v>1</v>
      </c>
      <c r="M20089" t="s">
        <v>129</v>
      </c>
      <c r="N20089" t="s">
        <v>2363</v>
      </c>
      <c r="O20089" t="s">
        <v>2364</v>
      </c>
      <c r="P20089" t="s">
        <v>2365</v>
      </c>
    </row>
    <row r="20090" spans="1:16" x14ac:dyDescent="0.35">
      <c r="A20090" t="s">
        <v>82</v>
      </c>
      <c r="B20090">
        <v>1701216041</v>
      </c>
      <c r="C20090" t="s">
        <v>20</v>
      </c>
      <c r="D20090" t="s">
        <v>18</v>
      </c>
      <c r="E20090">
        <v>18097</v>
      </c>
      <c r="F20090" s="9">
        <v>46242</v>
      </c>
      <c r="G20090" t="s">
        <v>5</v>
      </c>
      <c r="H20090" s="8">
        <v>0.55347222222222225</v>
      </c>
      <c r="I20090" s="8">
        <v>0.56041666666666667</v>
      </c>
      <c r="J20090">
        <v>0</v>
      </c>
      <c r="K20090" t="s">
        <v>128</v>
      </c>
      <c r="L20090">
        <v>0</v>
      </c>
      <c r="M20090" t="s">
        <v>129</v>
      </c>
      <c r="N20090" t="s">
        <v>2357</v>
      </c>
      <c r="O20090" t="s">
        <v>4500</v>
      </c>
      <c r="P20090" t="s">
        <v>4501</v>
      </c>
    </row>
    <row r="20091" spans="1:16" x14ac:dyDescent="0.35">
      <c r="A20091" t="s">
        <v>82</v>
      </c>
      <c r="B20091">
        <v>1701216041</v>
      </c>
      <c r="C20091" t="s">
        <v>20</v>
      </c>
      <c r="D20091" t="s">
        <v>18</v>
      </c>
      <c r="E20091">
        <v>18097</v>
      </c>
      <c r="F20091" s="9">
        <v>46242</v>
      </c>
      <c r="G20091" t="s">
        <v>5</v>
      </c>
      <c r="H20091" s="8">
        <v>0.56111111111111112</v>
      </c>
      <c r="I20091" s="8">
        <v>0.56111111111111112</v>
      </c>
      <c r="J20091">
        <v>0</v>
      </c>
      <c r="K20091" t="s">
        <v>145</v>
      </c>
      <c r="L20091">
        <v>0</v>
      </c>
      <c r="M20091" t="s">
        <v>19250</v>
      </c>
      <c r="N20091" t="s">
        <v>16412</v>
      </c>
      <c r="O20091" t="s">
        <v>16413</v>
      </c>
      <c r="P20091" t="s">
        <v>3567</v>
      </c>
    </row>
    <row r="20092" spans="1:16" x14ac:dyDescent="0.35">
      <c r="A20092" t="s">
        <v>82</v>
      </c>
      <c r="B20092">
        <v>1701216041</v>
      </c>
      <c r="C20092" t="s">
        <v>20</v>
      </c>
      <c r="D20092" t="s">
        <v>18</v>
      </c>
      <c r="E20092">
        <v>18097</v>
      </c>
      <c r="F20092" s="9">
        <v>46242</v>
      </c>
      <c r="G20092" t="s">
        <v>5</v>
      </c>
      <c r="H20092" s="8">
        <v>0.57430555555555551</v>
      </c>
      <c r="I20092" s="8">
        <v>0.58125000000000004</v>
      </c>
      <c r="J20092">
        <v>0</v>
      </c>
      <c r="K20092" t="s">
        <v>128</v>
      </c>
      <c r="L20092">
        <v>1</v>
      </c>
      <c r="M20092" t="s">
        <v>129</v>
      </c>
      <c r="N20092" t="s">
        <v>2363</v>
      </c>
      <c r="O20092" t="s">
        <v>2364</v>
      </c>
      <c r="P20092" t="s">
        <v>2365</v>
      </c>
    </row>
    <row r="20093" spans="1:16" x14ac:dyDescent="0.35">
      <c r="A20093" t="s">
        <v>82</v>
      </c>
      <c r="B20093">
        <v>1701216041</v>
      </c>
      <c r="C20093" t="s">
        <v>20</v>
      </c>
      <c r="D20093" t="s">
        <v>18</v>
      </c>
      <c r="E20093">
        <v>18097</v>
      </c>
      <c r="F20093" s="9">
        <v>46242</v>
      </c>
      <c r="G20093" t="s">
        <v>5</v>
      </c>
      <c r="H20093" s="8">
        <v>0.58680555555555558</v>
      </c>
      <c r="I20093" s="8">
        <v>0.59513888888888888</v>
      </c>
      <c r="J20093">
        <v>0</v>
      </c>
      <c r="K20093" t="s">
        <v>128</v>
      </c>
      <c r="L20093">
        <v>1</v>
      </c>
      <c r="M20093" t="s">
        <v>129</v>
      </c>
      <c r="N20093" t="s">
        <v>16412</v>
      </c>
      <c r="O20093" t="s">
        <v>16413</v>
      </c>
      <c r="P20093" t="s">
        <v>3567</v>
      </c>
    </row>
    <row r="20094" spans="1:16" x14ac:dyDescent="0.35">
      <c r="A20094" t="s">
        <v>82</v>
      </c>
      <c r="B20094">
        <v>1701216041</v>
      </c>
      <c r="C20094" t="s">
        <v>20</v>
      </c>
      <c r="D20094" t="s">
        <v>18</v>
      </c>
      <c r="E20094">
        <v>18097</v>
      </c>
      <c r="F20094" s="9">
        <v>46242</v>
      </c>
      <c r="G20094" t="s">
        <v>5</v>
      </c>
      <c r="H20094" s="8">
        <v>0.6020833333333333</v>
      </c>
      <c r="I20094" s="8">
        <v>0.60902777777777772</v>
      </c>
      <c r="J20094">
        <v>0</v>
      </c>
      <c r="K20094" t="s">
        <v>128</v>
      </c>
      <c r="L20094">
        <v>0</v>
      </c>
      <c r="M20094" t="s">
        <v>129</v>
      </c>
      <c r="N20094" t="s">
        <v>6799</v>
      </c>
      <c r="O20094" t="s">
        <v>6800</v>
      </c>
      <c r="P20094" t="s">
        <v>6801</v>
      </c>
    </row>
    <row r="20095" spans="1:16" x14ac:dyDescent="0.35">
      <c r="A20095" t="s">
        <v>82</v>
      </c>
      <c r="B20095">
        <v>1701216041</v>
      </c>
      <c r="C20095" t="s">
        <v>20</v>
      </c>
      <c r="D20095" t="s">
        <v>18</v>
      </c>
      <c r="E20095">
        <v>18097</v>
      </c>
      <c r="F20095" s="9">
        <v>46242</v>
      </c>
      <c r="G20095" t="s">
        <v>5</v>
      </c>
      <c r="H20095" s="8">
        <v>0.61597222222222225</v>
      </c>
      <c r="I20095" s="8">
        <v>0.61597222222222225</v>
      </c>
      <c r="J20095">
        <v>0</v>
      </c>
      <c r="K20095" t="s">
        <v>145</v>
      </c>
      <c r="L20095">
        <v>0</v>
      </c>
      <c r="M20095" t="s">
        <v>30358</v>
      </c>
      <c r="N20095" t="s">
        <v>2357</v>
      </c>
      <c r="O20095" t="s">
        <v>4500</v>
      </c>
      <c r="P20095" t="s">
        <v>4501</v>
      </c>
    </row>
    <row r="20096" spans="1:16" x14ac:dyDescent="0.35">
      <c r="A20096" t="s">
        <v>82</v>
      </c>
      <c r="B20096">
        <v>1701216041</v>
      </c>
      <c r="C20096" t="s">
        <v>20</v>
      </c>
      <c r="D20096" t="s">
        <v>18</v>
      </c>
      <c r="E20096">
        <v>18097</v>
      </c>
      <c r="F20096" s="9">
        <v>46242</v>
      </c>
      <c r="G20096" t="s">
        <v>5</v>
      </c>
      <c r="H20096" s="8">
        <v>0.62361111111111112</v>
      </c>
      <c r="I20096" s="8">
        <v>0.62361111111111112</v>
      </c>
      <c r="J20096">
        <v>0</v>
      </c>
      <c r="K20096" t="s">
        <v>145</v>
      </c>
      <c r="L20096">
        <v>0</v>
      </c>
      <c r="M20096" t="s">
        <v>19250</v>
      </c>
      <c r="N20096" t="s">
        <v>16412</v>
      </c>
      <c r="O20096" t="s">
        <v>16413</v>
      </c>
      <c r="P20096" t="s">
        <v>3567</v>
      </c>
    </row>
    <row r="20097" spans="1:16" x14ac:dyDescent="0.35">
      <c r="A20097" t="s">
        <v>82</v>
      </c>
      <c r="B20097">
        <v>1701216041</v>
      </c>
      <c r="C20097" t="s">
        <v>20</v>
      </c>
      <c r="D20097" t="s">
        <v>18</v>
      </c>
      <c r="E20097">
        <v>18097</v>
      </c>
      <c r="F20097" s="9">
        <v>46242</v>
      </c>
      <c r="G20097" t="s">
        <v>5</v>
      </c>
      <c r="H20097" s="8">
        <v>0.62986111111111109</v>
      </c>
      <c r="I20097" s="8">
        <v>0.62986111111111109</v>
      </c>
      <c r="J20097">
        <v>0</v>
      </c>
      <c r="K20097" t="s">
        <v>145</v>
      </c>
      <c r="L20097">
        <v>0</v>
      </c>
      <c r="M20097" t="s">
        <v>17304</v>
      </c>
      <c r="N20097" t="s">
        <v>2363</v>
      </c>
      <c r="O20097" t="s">
        <v>2364</v>
      </c>
      <c r="P20097" t="s">
        <v>2365</v>
      </c>
    </row>
    <row r="20098" spans="1:16" x14ac:dyDescent="0.35">
      <c r="A20098" t="s">
        <v>82</v>
      </c>
      <c r="B20098">
        <v>1701216041</v>
      </c>
      <c r="C20098" t="s">
        <v>20</v>
      </c>
      <c r="D20098" t="s">
        <v>18</v>
      </c>
      <c r="E20098">
        <v>18097</v>
      </c>
      <c r="F20098" s="9">
        <v>46242</v>
      </c>
      <c r="G20098" t="s">
        <v>5</v>
      </c>
      <c r="H20098" s="8">
        <v>0.63611111111111107</v>
      </c>
      <c r="I20098" s="8">
        <v>0.63611111111111107</v>
      </c>
      <c r="J20098">
        <v>0</v>
      </c>
      <c r="K20098" t="s">
        <v>145</v>
      </c>
      <c r="L20098">
        <v>0</v>
      </c>
      <c r="M20098" t="s">
        <v>30359</v>
      </c>
      <c r="N20098" t="s">
        <v>13032</v>
      </c>
      <c r="O20098" t="s">
        <v>13033</v>
      </c>
      <c r="P20098" t="s">
        <v>13034</v>
      </c>
    </row>
    <row r="20099" spans="1:16" x14ac:dyDescent="0.35">
      <c r="A20099" t="s">
        <v>82</v>
      </c>
      <c r="B20099">
        <v>1701216041</v>
      </c>
      <c r="C20099" t="s">
        <v>20</v>
      </c>
      <c r="D20099" t="s">
        <v>18</v>
      </c>
      <c r="E20099">
        <v>18097</v>
      </c>
      <c r="F20099" s="9">
        <v>46242</v>
      </c>
      <c r="G20099" t="s">
        <v>5</v>
      </c>
      <c r="H20099" s="8">
        <v>0.64027777777777772</v>
      </c>
      <c r="I20099" s="8">
        <v>0.64027777777777772</v>
      </c>
      <c r="J20099">
        <v>0</v>
      </c>
      <c r="K20099" t="s">
        <v>145</v>
      </c>
      <c r="L20099">
        <v>0</v>
      </c>
      <c r="M20099" t="s">
        <v>19250</v>
      </c>
      <c r="N20099" t="s">
        <v>16412</v>
      </c>
      <c r="O20099" t="s">
        <v>16413</v>
      </c>
      <c r="P20099" t="s">
        <v>3567</v>
      </c>
    </row>
    <row r="20100" spans="1:16" x14ac:dyDescent="0.35">
      <c r="A20100" t="s">
        <v>82</v>
      </c>
      <c r="B20100">
        <v>1701216041</v>
      </c>
      <c r="C20100" t="s">
        <v>20</v>
      </c>
      <c r="D20100" t="s">
        <v>18</v>
      </c>
      <c r="E20100">
        <v>18097</v>
      </c>
      <c r="F20100" s="9">
        <v>46242</v>
      </c>
      <c r="G20100" t="s">
        <v>5</v>
      </c>
      <c r="H20100" s="8">
        <v>0.65069444444444446</v>
      </c>
      <c r="I20100" s="8">
        <v>0.6645833333333333</v>
      </c>
      <c r="J20100">
        <v>0</v>
      </c>
      <c r="K20100" t="s">
        <v>128</v>
      </c>
      <c r="L20100">
        <v>1</v>
      </c>
      <c r="M20100" t="s">
        <v>129</v>
      </c>
      <c r="N20100" t="s">
        <v>2363</v>
      </c>
      <c r="O20100" t="s">
        <v>2364</v>
      </c>
      <c r="P20100" t="s">
        <v>2365</v>
      </c>
    </row>
    <row r="20101" spans="1:16" x14ac:dyDescent="0.35">
      <c r="A20101" t="s">
        <v>82</v>
      </c>
      <c r="B20101">
        <v>1701216041</v>
      </c>
      <c r="C20101" t="s">
        <v>20</v>
      </c>
      <c r="D20101" t="s">
        <v>18</v>
      </c>
      <c r="E20101">
        <v>18097</v>
      </c>
      <c r="F20101" s="9">
        <v>46242</v>
      </c>
      <c r="G20101" t="s">
        <v>5</v>
      </c>
      <c r="H20101" s="8">
        <v>0.67152777777777772</v>
      </c>
      <c r="I20101" s="8">
        <v>0.67152777777777772</v>
      </c>
      <c r="J20101">
        <v>0</v>
      </c>
      <c r="K20101" t="s">
        <v>145</v>
      </c>
      <c r="L20101">
        <v>0</v>
      </c>
      <c r="M20101" t="s">
        <v>30360</v>
      </c>
      <c r="N20101" t="s">
        <v>13035</v>
      </c>
      <c r="O20101" t="s">
        <v>13036</v>
      </c>
      <c r="P20101" t="s">
        <v>2365</v>
      </c>
    </row>
    <row r="20102" spans="1:16" x14ac:dyDescent="0.35">
      <c r="A20102" t="s">
        <v>82</v>
      </c>
      <c r="B20102">
        <v>1701216041</v>
      </c>
      <c r="C20102" t="s">
        <v>20</v>
      </c>
      <c r="D20102" t="s">
        <v>18</v>
      </c>
      <c r="E20102">
        <v>18097</v>
      </c>
      <c r="F20102" s="9">
        <v>46242</v>
      </c>
      <c r="G20102" t="s">
        <v>5</v>
      </c>
      <c r="H20102" s="8">
        <v>0.67847222222222225</v>
      </c>
      <c r="I20102" s="8">
        <v>0.68541666666666667</v>
      </c>
      <c r="J20102">
        <v>0</v>
      </c>
      <c r="K20102" t="s">
        <v>128</v>
      </c>
      <c r="L20102">
        <v>0</v>
      </c>
      <c r="M20102" t="s">
        <v>129</v>
      </c>
      <c r="N20102" t="s">
        <v>2363</v>
      </c>
      <c r="O20102" t="s">
        <v>2364</v>
      </c>
      <c r="P20102" t="s">
        <v>2365</v>
      </c>
    </row>
    <row r="20103" spans="1:16" x14ac:dyDescent="0.35">
      <c r="A20103" t="s">
        <v>82</v>
      </c>
      <c r="B20103">
        <v>1701216041</v>
      </c>
      <c r="C20103" t="s">
        <v>20</v>
      </c>
      <c r="D20103" t="s">
        <v>18</v>
      </c>
      <c r="E20103">
        <v>18097</v>
      </c>
      <c r="F20103" s="9">
        <v>46242</v>
      </c>
      <c r="G20103" t="s">
        <v>5</v>
      </c>
      <c r="H20103" s="8">
        <v>0.69166666666666665</v>
      </c>
      <c r="I20103" s="8">
        <v>0.69930555555555551</v>
      </c>
      <c r="J20103">
        <v>0</v>
      </c>
      <c r="K20103" t="s">
        <v>128</v>
      </c>
      <c r="L20103">
        <v>1</v>
      </c>
      <c r="M20103" t="s">
        <v>129</v>
      </c>
      <c r="N20103" t="s">
        <v>16412</v>
      </c>
      <c r="O20103" t="s">
        <v>16413</v>
      </c>
      <c r="P20103" t="s">
        <v>3567</v>
      </c>
    </row>
    <row r="20104" spans="1:16" x14ac:dyDescent="0.35">
      <c r="A20104" t="s">
        <v>82</v>
      </c>
      <c r="B20104">
        <v>1701216041</v>
      </c>
      <c r="C20104" t="s">
        <v>20</v>
      </c>
      <c r="D20104" t="s">
        <v>18</v>
      </c>
      <c r="E20104">
        <v>18097</v>
      </c>
      <c r="F20104" s="9">
        <v>46242</v>
      </c>
      <c r="G20104" t="s">
        <v>5</v>
      </c>
      <c r="H20104" s="8">
        <v>0.70416666666666672</v>
      </c>
      <c r="I20104" s="8">
        <v>0.70416666666666672</v>
      </c>
      <c r="J20104">
        <v>0</v>
      </c>
      <c r="K20104" t="s">
        <v>145</v>
      </c>
      <c r="L20104">
        <v>0</v>
      </c>
      <c r="M20104" t="s">
        <v>30361</v>
      </c>
      <c r="N20104" t="s">
        <v>16414</v>
      </c>
      <c r="O20104" t="s">
        <v>16415</v>
      </c>
      <c r="P20104" t="s">
        <v>16416</v>
      </c>
    </row>
    <row r="20105" spans="1:16" x14ac:dyDescent="0.35">
      <c r="A20105" t="s">
        <v>82</v>
      </c>
      <c r="B20105">
        <v>1701216041</v>
      </c>
      <c r="C20105" t="s">
        <v>20</v>
      </c>
      <c r="D20105" t="s">
        <v>18</v>
      </c>
      <c r="E20105">
        <v>18097</v>
      </c>
      <c r="F20105" s="9">
        <v>46242</v>
      </c>
      <c r="G20105" t="s">
        <v>5</v>
      </c>
      <c r="H20105" s="8">
        <v>0.71319444444444446</v>
      </c>
      <c r="I20105" s="8">
        <v>0.71319444444444446</v>
      </c>
      <c r="J20105">
        <v>0</v>
      </c>
      <c r="K20105" t="s">
        <v>145</v>
      </c>
      <c r="L20105">
        <v>0</v>
      </c>
      <c r="M20105" t="s">
        <v>16642</v>
      </c>
      <c r="N20105" t="s">
        <v>6648</v>
      </c>
      <c r="O20105" t="s">
        <v>6649</v>
      </c>
      <c r="P20105" t="s">
        <v>6650</v>
      </c>
    </row>
    <row r="20106" spans="1:16" x14ac:dyDescent="0.35">
      <c r="A20106" t="s">
        <v>82</v>
      </c>
      <c r="B20106">
        <v>1701216041</v>
      </c>
      <c r="C20106" t="s">
        <v>20</v>
      </c>
      <c r="D20106" t="s">
        <v>18</v>
      </c>
      <c r="E20106">
        <v>18097</v>
      </c>
      <c r="F20106" s="9">
        <v>46242</v>
      </c>
      <c r="G20106" t="s">
        <v>5</v>
      </c>
      <c r="H20106" s="8">
        <v>0.72013888888888888</v>
      </c>
      <c r="I20106" s="8">
        <v>0.77569444444444446</v>
      </c>
      <c r="J20106">
        <v>1</v>
      </c>
      <c r="K20106" t="s">
        <v>128</v>
      </c>
      <c r="L20106">
        <v>4</v>
      </c>
      <c r="M20106" t="s">
        <v>129</v>
      </c>
      <c r="N20106" t="s">
        <v>30362</v>
      </c>
      <c r="O20106" t="s">
        <v>30363</v>
      </c>
      <c r="P20106" t="s">
        <v>12799</v>
      </c>
    </row>
    <row r="20107" spans="1:16" x14ac:dyDescent="0.35">
      <c r="A20107" t="s">
        <v>82</v>
      </c>
      <c r="B20107">
        <v>1701216041</v>
      </c>
      <c r="C20107" t="s">
        <v>20</v>
      </c>
      <c r="D20107" t="s">
        <v>18</v>
      </c>
      <c r="E20107">
        <v>18097</v>
      </c>
      <c r="F20107" s="9">
        <v>46242</v>
      </c>
      <c r="G20107" t="s">
        <v>5</v>
      </c>
      <c r="H20107" s="8">
        <v>0.78263888888888888</v>
      </c>
      <c r="I20107" s="8">
        <v>0.78263888888888888</v>
      </c>
      <c r="J20107">
        <v>0</v>
      </c>
      <c r="K20107" t="s">
        <v>145</v>
      </c>
      <c r="L20107">
        <v>0</v>
      </c>
      <c r="M20107" t="s">
        <v>30364</v>
      </c>
      <c r="N20107" t="s">
        <v>30365</v>
      </c>
      <c r="O20107" t="s">
        <v>30366</v>
      </c>
      <c r="P20107" t="s">
        <v>30367</v>
      </c>
    </row>
    <row r="20108" spans="1:16" x14ac:dyDescent="0.35">
      <c r="A20108" t="s">
        <v>82</v>
      </c>
      <c r="B20108">
        <v>1701216041</v>
      </c>
      <c r="C20108" t="s">
        <v>20</v>
      </c>
      <c r="D20108" t="s">
        <v>18</v>
      </c>
      <c r="E20108">
        <v>18097</v>
      </c>
      <c r="F20108" s="9">
        <v>46242</v>
      </c>
      <c r="G20108" t="s">
        <v>5</v>
      </c>
      <c r="H20108" s="8">
        <v>0.7895833333333333</v>
      </c>
      <c r="I20108" s="8">
        <v>0.79027777777777775</v>
      </c>
      <c r="J20108">
        <v>0</v>
      </c>
      <c r="K20108" t="s">
        <v>145</v>
      </c>
      <c r="L20108">
        <v>0</v>
      </c>
      <c r="M20108" t="s">
        <v>30368</v>
      </c>
      <c r="N20108" t="s">
        <v>16420</v>
      </c>
      <c r="O20108" t="s">
        <v>16421</v>
      </c>
      <c r="P20108" t="s">
        <v>16422</v>
      </c>
    </row>
    <row r="20109" spans="1:16" x14ac:dyDescent="0.35">
      <c r="A20109" t="s">
        <v>82</v>
      </c>
      <c r="B20109">
        <v>1701216041</v>
      </c>
      <c r="C20109" t="s">
        <v>20</v>
      </c>
      <c r="D20109" t="s">
        <v>18</v>
      </c>
      <c r="E20109">
        <v>18097</v>
      </c>
      <c r="F20109" s="9">
        <v>46243</v>
      </c>
      <c r="G20109" t="s">
        <v>6</v>
      </c>
      <c r="H20109" s="8">
        <v>0.41388888888888886</v>
      </c>
      <c r="I20109" s="8">
        <v>0.41388888888888886</v>
      </c>
      <c r="J20109">
        <v>0</v>
      </c>
      <c r="K20109" t="s">
        <v>145</v>
      </c>
      <c r="L20109">
        <v>0</v>
      </c>
      <c r="M20109" t="s">
        <v>17354</v>
      </c>
      <c r="N20109" t="s">
        <v>30356</v>
      </c>
      <c r="O20109" t="s">
        <v>30357</v>
      </c>
      <c r="P20109" t="s">
        <v>1001</v>
      </c>
    </row>
    <row r="20110" spans="1:16" x14ac:dyDescent="0.35">
      <c r="A20110" t="s">
        <v>82</v>
      </c>
      <c r="B20110">
        <v>1701216041</v>
      </c>
      <c r="C20110" t="s">
        <v>20</v>
      </c>
      <c r="D20110" t="s">
        <v>18</v>
      </c>
      <c r="E20110">
        <v>18097</v>
      </c>
      <c r="F20110" s="9">
        <v>46243</v>
      </c>
      <c r="G20110" t="s">
        <v>6</v>
      </c>
      <c r="H20110" s="8">
        <v>0.42152777777777778</v>
      </c>
      <c r="I20110" s="8">
        <v>0.42152777777777778</v>
      </c>
      <c r="J20110">
        <v>0</v>
      </c>
      <c r="K20110" t="s">
        <v>145</v>
      </c>
      <c r="L20110">
        <v>0</v>
      </c>
      <c r="M20110" t="s">
        <v>30369</v>
      </c>
      <c r="N20110" t="s">
        <v>4497</v>
      </c>
      <c r="O20110" t="s">
        <v>4498</v>
      </c>
      <c r="P20110" t="s">
        <v>4499</v>
      </c>
    </row>
    <row r="20111" spans="1:16" x14ac:dyDescent="0.35">
      <c r="A20111" t="s">
        <v>82</v>
      </c>
      <c r="B20111">
        <v>1701216041</v>
      </c>
      <c r="C20111" t="s">
        <v>20</v>
      </c>
      <c r="D20111" t="s">
        <v>18</v>
      </c>
      <c r="E20111">
        <v>18097</v>
      </c>
      <c r="F20111" s="9">
        <v>46243</v>
      </c>
      <c r="G20111" t="s">
        <v>6</v>
      </c>
      <c r="H20111" s="8">
        <v>0.42638888888888887</v>
      </c>
      <c r="I20111" s="8">
        <v>0.42638888888888887</v>
      </c>
      <c r="J20111">
        <v>0</v>
      </c>
      <c r="K20111" t="s">
        <v>145</v>
      </c>
      <c r="L20111">
        <v>0</v>
      </c>
      <c r="M20111" t="s">
        <v>30369</v>
      </c>
      <c r="N20111" t="s">
        <v>16412</v>
      </c>
      <c r="O20111" t="s">
        <v>16413</v>
      </c>
      <c r="P20111" t="s">
        <v>3567</v>
      </c>
    </row>
    <row r="20112" spans="1:16" x14ac:dyDescent="0.35">
      <c r="A20112" t="s">
        <v>82</v>
      </c>
      <c r="B20112">
        <v>1701216041</v>
      </c>
      <c r="C20112" t="s">
        <v>20</v>
      </c>
      <c r="D20112" t="s">
        <v>18</v>
      </c>
      <c r="E20112">
        <v>18097</v>
      </c>
      <c r="F20112" s="9">
        <v>46243</v>
      </c>
      <c r="G20112" t="s">
        <v>6</v>
      </c>
      <c r="H20112" s="8">
        <v>0.43402777777777779</v>
      </c>
      <c r="I20112" s="8">
        <v>0.43402777777777779</v>
      </c>
      <c r="J20112">
        <v>0</v>
      </c>
      <c r="K20112" t="s">
        <v>145</v>
      </c>
      <c r="L20112">
        <v>0</v>
      </c>
      <c r="M20112" t="s">
        <v>30370</v>
      </c>
      <c r="N20112" t="s">
        <v>4497</v>
      </c>
      <c r="O20112" t="s">
        <v>4498</v>
      </c>
      <c r="P20112" t="s">
        <v>4499</v>
      </c>
    </row>
    <row r="20113" spans="1:16" x14ac:dyDescent="0.35">
      <c r="A20113" t="s">
        <v>82</v>
      </c>
      <c r="B20113">
        <v>1701216041</v>
      </c>
      <c r="C20113" t="s">
        <v>20</v>
      </c>
      <c r="D20113" t="s">
        <v>18</v>
      </c>
      <c r="E20113">
        <v>18097</v>
      </c>
      <c r="F20113" s="9">
        <v>46243</v>
      </c>
      <c r="G20113" t="s">
        <v>6</v>
      </c>
      <c r="H20113" s="8">
        <v>0.44236111111111109</v>
      </c>
      <c r="I20113" s="8">
        <v>0.44236111111111109</v>
      </c>
      <c r="J20113">
        <v>0</v>
      </c>
      <c r="K20113" t="s">
        <v>145</v>
      </c>
      <c r="L20113">
        <v>0</v>
      </c>
      <c r="M20113" t="s">
        <v>30371</v>
      </c>
      <c r="N20113" t="s">
        <v>1008</v>
      </c>
      <c r="O20113" t="s">
        <v>1009</v>
      </c>
      <c r="P20113" t="s">
        <v>1010</v>
      </c>
    </row>
    <row r="20114" spans="1:16" x14ac:dyDescent="0.35">
      <c r="A20114" t="s">
        <v>82</v>
      </c>
      <c r="B20114">
        <v>1701216041</v>
      </c>
      <c r="C20114" t="s">
        <v>20</v>
      </c>
      <c r="D20114" t="s">
        <v>18</v>
      </c>
      <c r="E20114">
        <v>18097</v>
      </c>
      <c r="F20114" s="9">
        <v>46243</v>
      </c>
      <c r="G20114" t="s">
        <v>6</v>
      </c>
      <c r="H20114" s="8">
        <v>0.44861111111111113</v>
      </c>
      <c r="I20114" s="8">
        <v>0.44861111111111113</v>
      </c>
      <c r="J20114">
        <v>0</v>
      </c>
      <c r="K20114" t="s">
        <v>145</v>
      </c>
      <c r="L20114">
        <v>0</v>
      </c>
      <c r="M20114" t="s">
        <v>30371</v>
      </c>
      <c r="N20114" t="s">
        <v>16414</v>
      </c>
      <c r="O20114" t="s">
        <v>16415</v>
      </c>
      <c r="P20114" t="s">
        <v>16416</v>
      </c>
    </row>
    <row r="20115" spans="1:16" x14ac:dyDescent="0.35">
      <c r="A20115" t="s">
        <v>82</v>
      </c>
      <c r="B20115">
        <v>1701216041</v>
      </c>
      <c r="C20115" t="s">
        <v>20</v>
      </c>
      <c r="D20115" t="s">
        <v>18</v>
      </c>
      <c r="E20115">
        <v>18097</v>
      </c>
      <c r="F20115" s="9">
        <v>46243</v>
      </c>
      <c r="G20115" t="s">
        <v>6</v>
      </c>
      <c r="H20115" s="8">
        <v>0.45624999999999999</v>
      </c>
      <c r="I20115" s="8">
        <v>0.45624999999999999</v>
      </c>
      <c r="J20115">
        <v>0</v>
      </c>
      <c r="K20115" t="s">
        <v>145</v>
      </c>
      <c r="L20115">
        <v>0</v>
      </c>
      <c r="M20115" t="s">
        <v>30371</v>
      </c>
      <c r="N20115" t="s">
        <v>1008</v>
      </c>
      <c r="O20115" t="s">
        <v>1009</v>
      </c>
      <c r="P20115" t="s">
        <v>1010</v>
      </c>
    </row>
    <row r="20116" spans="1:16" x14ac:dyDescent="0.35">
      <c r="A20116" t="s">
        <v>82</v>
      </c>
      <c r="B20116">
        <v>1701216041</v>
      </c>
      <c r="C20116" t="s">
        <v>20</v>
      </c>
      <c r="D20116" t="s">
        <v>18</v>
      </c>
      <c r="E20116">
        <v>18097</v>
      </c>
      <c r="F20116" s="9">
        <v>46243</v>
      </c>
      <c r="G20116" t="s">
        <v>6</v>
      </c>
      <c r="H20116" s="8">
        <v>0.46319444444444446</v>
      </c>
      <c r="I20116" s="8">
        <v>0.46666666666666667</v>
      </c>
      <c r="J20116">
        <v>0</v>
      </c>
      <c r="K20116" t="s">
        <v>128</v>
      </c>
      <c r="L20116">
        <v>0</v>
      </c>
      <c r="M20116" t="s">
        <v>129</v>
      </c>
      <c r="N20116" t="s">
        <v>16414</v>
      </c>
      <c r="O20116" t="s">
        <v>16415</v>
      </c>
      <c r="P20116" t="s">
        <v>16416</v>
      </c>
    </row>
    <row r="20117" spans="1:16" x14ac:dyDescent="0.35">
      <c r="A20117" t="s">
        <v>82</v>
      </c>
      <c r="B20117">
        <v>1701216041</v>
      </c>
      <c r="C20117" t="s">
        <v>20</v>
      </c>
      <c r="D20117" t="s">
        <v>18</v>
      </c>
      <c r="E20117">
        <v>18097</v>
      </c>
      <c r="F20117" s="9">
        <v>46243</v>
      </c>
      <c r="G20117" t="s">
        <v>6</v>
      </c>
      <c r="H20117" s="8">
        <v>0.47708333333333336</v>
      </c>
      <c r="I20117" s="8">
        <v>0.47708333333333336</v>
      </c>
      <c r="J20117">
        <v>0</v>
      </c>
      <c r="K20117" t="s">
        <v>145</v>
      </c>
      <c r="L20117">
        <v>0</v>
      </c>
      <c r="M20117" t="s">
        <v>30371</v>
      </c>
      <c r="N20117" t="s">
        <v>1008</v>
      </c>
      <c r="O20117" t="s">
        <v>1009</v>
      </c>
      <c r="P20117" t="s">
        <v>1010</v>
      </c>
    </row>
    <row r="20118" spans="1:16" x14ac:dyDescent="0.35">
      <c r="A20118" t="s">
        <v>82</v>
      </c>
      <c r="B20118">
        <v>1701216041</v>
      </c>
      <c r="C20118" t="s">
        <v>20</v>
      </c>
      <c r="D20118" t="s">
        <v>18</v>
      </c>
      <c r="E20118">
        <v>18097</v>
      </c>
      <c r="F20118" s="9">
        <v>46243</v>
      </c>
      <c r="G20118" t="s">
        <v>6</v>
      </c>
      <c r="H20118" s="8">
        <v>0.48402777777777778</v>
      </c>
      <c r="I20118" s="8">
        <v>0.4909722222222222</v>
      </c>
      <c r="J20118">
        <v>0</v>
      </c>
      <c r="K20118" t="s">
        <v>128</v>
      </c>
      <c r="L20118">
        <v>0</v>
      </c>
      <c r="M20118" t="s">
        <v>129</v>
      </c>
      <c r="N20118" t="s">
        <v>16414</v>
      </c>
      <c r="O20118" t="s">
        <v>16415</v>
      </c>
      <c r="P20118" t="s">
        <v>16416</v>
      </c>
    </row>
    <row r="20119" spans="1:16" x14ac:dyDescent="0.35">
      <c r="A20119" t="s">
        <v>82</v>
      </c>
      <c r="B20119">
        <v>1701216041</v>
      </c>
      <c r="C20119" t="s">
        <v>20</v>
      </c>
      <c r="D20119" t="s">
        <v>18</v>
      </c>
      <c r="E20119">
        <v>18097</v>
      </c>
      <c r="F20119" s="9">
        <v>46243</v>
      </c>
      <c r="G20119" t="s">
        <v>6</v>
      </c>
      <c r="H20119" s="8">
        <v>0.49791666666666667</v>
      </c>
      <c r="I20119" s="8">
        <v>0.51875000000000004</v>
      </c>
      <c r="J20119">
        <v>1</v>
      </c>
      <c r="K20119" t="s">
        <v>128</v>
      </c>
      <c r="L20119">
        <v>2</v>
      </c>
      <c r="M20119" t="s">
        <v>129</v>
      </c>
      <c r="N20119" t="s">
        <v>1008</v>
      </c>
      <c r="O20119" t="s">
        <v>1009</v>
      </c>
      <c r="P20119" t="s">
        <v>1010</v>
      </c>
    </row>
    <row r="20120" spans="1:16" x14ac:dyDescent="0.35">
      <c r="A20120" t="s">
        <v>82</v>
      </c>
      <c r="B20120">
        <v>1701216041</v>
      </c>
      <c r="C20120" t="s">
        <v>20</v>
      </c>
      <c r="D20120" t="s">
        <v>18</v>
      </c>
      <c r="E20120">
        <v>18097</v>
      </c>
      <c r="F20120" s="9">
        <v>46243</v>
      </c>
      <c r="G20120" t="s">
        <v>6</v>
      </c>
      <c r="H20120" s="8">
        <v>0.52569444444444446</v>
      </c>
      <c r="I20120" s="8">
        <v>0.53749999999999998</v>
      </c>
      <c r="J20120">
        <v>0</v>
      </c>
      <c r="K20120" t="s">
        <v>128</v>
      </c>
      <c r="L20120">
        <v>1</v>
      </c>
      <c r="M20120" t="s">
        <v>129</v>
      </c>
      <c r="N20120" t="s">
        <v>16414</v>
      </c>
      <c r="O20120" t="s">
        <v>16415</v>
      </c>
      <c r="P20120" t="s">
        <v>16416</v>
      </c>
    </row>
    <row r="20121" spans="1:16" x14ac:dyDescent="0.35">
      <c r="A20121" t="s">
        <v>82</v>
      </c>
      <c r="B20121">
        <v>1701216041</v>
      </c>
      <c r="C20121" t="s">
        <v>20</v>
      </c>
      <c r="D20121" t="s">
        <v>18</v>
      </c>
      <c r="E20121">
        <v>18097</v>
      </c>
      <c r="F20121" s="9">
        <v>46243</v>
      </c>
      <c r="G20121" t="s">
        <v>6</v>
      </c>
      <c r="H20121" s="8">
        <v>0.54652777777777772</v>
      </c>
      <c r="I20121" s="8">
        <v>0.54652777777777772</v>
      </c>
      <c r="J20121">
        <v>0</v>
      </c>
      <c r="K20121" t="s">
        <v>145</v>
      </c>
      <c r="L20121">
        <v>0</v>
      </c>
      <c r="M20121" t="s">
        <v>30371</v>
      </c>
      <c r="N20121" t="s">
        <v>1008</v>
      </c>
      <c r="O20121" t="s">
        <v>1009</v>
      </c>
      <c r="P20121" t="s">
        <v>1010</v>
      </c>
    </row>
    <row r="20122" spans="1:16" x14ac:dyDescent="0.35">
      <c r="A20122" t="s">
        <v>82</v>
      </c>
      <c r="B20122">
        <v>1701216041</v>
      </c>
      <c r="C20122" t="s">
        <v>20</v>
      </c>
      <c r="D20122" t="s">
        <v>18</v>
      </c>
      <c r="E20122">
        <v>18097</v>
      </c>
      <c r="F20122" s="9">
        <v>46243</v>
      </c>
      <c r="G20122" t="s">
        <v>6</v>
      </c>
      <c r="H20122" s="8">
        <v>0.55347222222222225</v>
      </c>
      <c r="I20122" s="8">
        <v>0.55347222222222225</v>
      </c>
      <c r="J20122">
        <v>0</v>
      </c>
      <c r="K20122" t="s">
        <v>145</v>
      </c>
      <c r="L20122">
        <v>0</v>
      </c>
      <c r="M20122" t="s">
        <v>30371</v>
      </c>
      <c r="N20122" t="s">
        <v>16414</v>
      </c>
      <c r="O20122" t="s">
        <v>16415</v>
      </c>
      <c r="P20122" t="s">
        <v>16416</v>
      </c>
    </row>
    <row r="20123" spans="1:16" x14ac:dyDescent="0.35">
      <c r="A20123" t="s">
        <v>82</v>
      </c>
      <c r="B20123">
        <v>1701216041</v>
      </c>
      <c r="C20123" t="s">
        <v>20</v>
      </c>
      <c r="D20123" t="s">
        <v>18</v>
      </c>
      <c r="E20123">
        <v>18097</v>
      </c>
      <c r="F20123" s="9">
        <v>46243</v>
      </c>
      <c r="G20123" t="s">
        <v>6</v>
      </c>
      <c r="H20123" s="8">
        <v>0.56041666666666667</v>
      </c>
      <c r="I20123" s="8">
        <v>0.65763888888888888</v>
      </c>
      <c r="J20123">
        <v>2</v>
      </c>
      <c r="K20123" t="s">
        <v>128</v>
      </c>
      <c r="L20123">
        <v>7</v>
      </c>
      <c r="M20123" t="s">
        <v>129</v>
      </c>
      <c r="N20123" t="s">
        <v>1008</v>
      </c>
      <c r="O20123" t="s">
        <v>1009</v>
      </c>
      <c r="P20123" t="s">
        <v>1010</v>
      </c>
    </row>
    <row r="20124" spans="1:16" x14ac:dyDescent="0.35">
      <c r="A20124" t="s">
        <v>82</v>
      </c>
      <c r="B20124">
        <v>1701216041</v>
      </c>
      <c r="C20124" t="s">
        <v>20</v>
      </c>
      <c r="D20124" t="s">
        <v>18</v>
      </c>
      <c r="E20124">
        <v>18097</v>
      </c>
      <c r="F20124" s="9">
        <v>46243</v>
      </c>
      <c r="G20124" t="s">
        <v>6</v>
      </c>
      <c r="H20124" s="8">
        <v>0.6645833333333333</v>
      </c>
      <c r="I20124" s="8">
        <v>0.6645833333333333</v>
      </c>
      <c r="J20124">
        <v>0</v>
      </c>
      <c r="K20124" t="s">
        <v>145</v>
      </c>
      <c r="L20124">
        <v>0</v>
      </c>
      <c r="M20124" t="s">
        <v>30372</v>
      </c>
      <c r="N20124" t="s">
        <v>13918</v>
      </c>
      <c r="O20124" t="s">
        <v>13919</v>
      </c>
      <c r="P20124" t="s">
        <v>13040</v>
      </c>
    </row>
    <row r="20125" spans="1:16" x14ac:dyDescent="0.35">
      <c r="A20125" t="s">
        <v>82</v>
      </c>
      <c r="B20125">
        <v>1701216041</v>
      </c>
      <c r="C20125" t="s">
        <v>20</v>
      </c>
      <c r="D20125" t="s">
        <v>18</v>
      </c>
      <c r="E20125">
        <v>18097</v>
      </c>
      <c r="F20125" s="9">
        <v>46243</v>
      </c>
      <c r="G20125" t="s">
        <v>6</v>
      </c>
      <c r="H20125" s="8">
        <v>0.67152777777777772</v>
      </c>
      <c r="I20125" s="8">
        <v>0.67152777777777772</v>
      </c>
      <c r="J20125">
        <v>0</v>
      </c>
      <c r="K20125" t="s">
        <v>145</v>
      </c>
      <c r="L20125">
        <v>0</v>
      </c>
      <c r="M20125" t="s">
        <v>30360</v>
      </c>
      <c r="N20125" t="s">
        <v>2363</v>
      </c>
      <c r="O20125" t="s">
        <v>2364</v>
      </c>
      <c r="P20125" t="s">
        <v>2365</v>
      </c>
    </row>
    <row r="20126" spans="1:16" x14ac:dyDescent="0.35">
      <c r="A20126" t="s">
        <v>82</v>
      </c>
      <c r="B20126">
        <v>1701216041</v>
      </c>
      <c r="C20126" t="s">
        <v>20</v>
      </c>
      <c r="D20126" t="s">
        <v>18</v>
      </c>
      <c r="E20126">
        <v>18097</v>
      </c>
      <c r="F20126" s="9">
        <v>46243</v>
      </c>
      <c r="G20126" t="s">
        <v>6</v>
      </c>
      <c r="H20126" s="8">
        <v>0.67777777777777781</v>
      </c>
      <c r="I20126" s="8">
        <v>0.68541666666666667</v>
      </c>
      <c r="J20126">
        <v>0</v>
      </c>
      <c r="K20126" t="s">
        <v>128</v>
      </c>
      <c r="L20126">
        <v>1</v>
      </c>
      <c r="M20126" t="s">
        <v>129</v>
      </c>
      <c r="N20126" t="s">
        <v>13035</v>
      </c>
      <c r="O20126" t="s">
        <v>13036</v>
      </c>
      <c r="P20126" t="s">
        <v>2365</v>
      </c>
    </row>
    <row r="20127" spans="1:16" x14ac:dyDescent="0.35">
      <c r="A20127" t="s">
        <v>82</v>
      </c>
      <c r="B20127">
        <v>1701216041</v>
      </c>
      <c r="C20127" t="s">
        <v>20</v>
      </c>
      <c r="D20127" t="s">
        <v>18</v>
      </c>
      <c r="E20127">
        <v>18097</v>
      </c>
      <c r="F20127" s="9">
        <v>46243</v>
      </c>
      <c r="G20127" t="s">
        <v>6</v>
      </c>
      <c r="H20127" s="8">
        <v>0.69236111111111109</v>
      </c>
      <c r="I20127" s="8">
        <v>0.7270833333333333</v>
      </c>
      <c r="J20127">
        <v>1</v>
      </c>
      <c r="K20127" t="s">
        <v>128</v>
      </c>
      <c r="L20127">
        <v>2</v>
      </c>
      <c r="M20127" t="s">
        <v>129</v>
      </c>
      <c r="N20127" t="s">
        <v>2363</v>
      </c>
      <c r="O20127" t="s">
        <v>2364</v>
      </c>
      <c r="P20127" t="s">
        <v>2365</v>
      </c>
    </row>
    <row r="20128" spans="1:16" x14ac:dyDescent="0.35">
      <c r="A20128" t="s">
        <v>82</v>
      </c>
      <c r="B20128">
        <v>1701216041</v>
      </c>
      <c r="C20128" t="s">
        <v>20</v>
      </c>
      <c r="D20128" t="s">
        <v>18</v>
      </c>
      <c r="E20128">
        <v>18097</v>
      </c>
      <c r="F20128" s="9">
        <v>46243</v>
      </c>
      <c r="G20128" t="s">
        <v>6</v>
      </c>
      <c r="H20128" s="8">
        <v>0.73402777777777772</v>
      </c>
      <c r="I20128" s="8">
        <v>0.73402777777777772</v>
      </c>
      <c r="J20128">
        <v>0</v>
      </c>
      <c r="K20128" t="s">
        <v>145</v>
      </c>
      <c r="L20128">
        <v>0</v>
      </c>
      <c r="M20128" t="s">
        <v>18564</v>
      </c>
      <c r="N20128" t="s">
        <v>30373</v>
      </c>
      <c r="O20128" t="s">
        <v>30374</v>
      </c>
      <c r="P20128" t="s">
        <v>30375</v>
      </c>
    </row>
    <row r="20129" spans="1:16" x14ac:dyDescent="0.35">
      <c r="A20129" t="s">
        <v>82</v>
      </c>
      <c r="B20129">
        <v>1701216041</v>
      </c>
      <c r="C20129" t="s">
        <v>20</v>
      </c>
      <c r="D20129" t="s">
        <v>18</v>
      </c>
      <c r="E20129">
        <v>18097</v>
      </c>
      <c r="F20129" s="9">
        <v>46243</v>
      </c>
      <c r="G20129" t="s">
        <v>6</v>
      </c>
      <c r="H20129" s="8">
        <v>0.74097222222222225</v>
      </c>
      <c r="I20129" s="8">
        <v>0.74097222222222225</v>
      </c>
      <c r="J20129">
        <v>0</v>
      </c>
      <c r="K20129" t="s">
        <v>145</v>
      </c>
      <c r="L20129">
        <v>0</v>
      </c>
      <c r="M20129" t="s">
        <v>30376</v>
      </c>
      <c r="N20129" t="s">
        <v>6794</v>
      </c>
      <c r="O20129" t="s">
        <v>6723</v>
      </c>
      <c r="P20129" t="s">
        <v>6795</v>
      </c>
    </row>
    <row r="20130" spans="1:16" x14ac:dyDescent="0.35">
      <c r="A20130" t="s">
        <v>82</v>
      </c>
      <c r="B20130">
        <v>1701216041</v>
      </c>
      <c r="C20130" t="s">
        <v>20</v>
      </c>
      <c r="D20130" t="s">
        <v>18</v>
      </c>
      <c r="E20130">
        <v>18097</v>
      </c>
      <c r="F20130" s="9">
        <v>46243</v>
      </c>
      <c r="G20130" t="s">
        <v>6</v>
      </c>
      <c r="H20130" s="8">
        <v>0.74861111111111112</v>
      </c>
      <c r="I20130" s="8">
        <v>0.74861111111111112</v>
      </c>
      <c r="J20130">
        <v>0</v>
      </c>
      <c r="K20130" t="s">
        <v>145</v>
      </c>
      <c r="L20130">
        <v>0</v>
      </c>
      <c r="M20130" t="s">
        <v>16833</v>
      </c>
      <c r="N20130" t="s">
        <v>13032</v>
      </c>
      <c r="O20130" t="s">
        <v>13033</v>
      </c>
      <c r="P20130" t="s">
        <v>13034</v>
      </c>
    </row>
    <row r="20131" spans="1:16" x14ac:dyDescent="0.35">
      <c r="A20131" t="s">
        <v>82</v>
      </c>
      <c r="B20131">
        <v>1701216041</v>
      </c>
      <c r="C20131" t="s">
        <v>20</v>
      </c>
      <c r="D20131" t="s">
        <v>18</v>
      </c>
      <c r="E20131">
        <v>18097</v>
      </c>
      <c r="F20131" s="9">
        <v>46243</v>
      </c>
      <c r="G20131" t="s">
        <v>6</v>
      </c>
      <c r="H20131" s="8">
        <v>0.75486111111111109</v>
      </c>
      <c r="I20131" s="8">
        <v>0.75486111111111109</v>
      </c>
      <c r="J20131">
        <v>0</v>
      </c>
      <c r="K20131" t="s">
        <v>145</v>
      </c>
      <c r="L20131">
        <v>0</v>
      </c>
      <c r="M20131" t="s">
        <v>17465</v>
      </c>
      <c r="N20131" t="s">
        <v>30377</v>
      </c>
      <c r="O20131" t="s">
        <v>30378</v>
      </c>
      <c r="P20131" t="s">
        <v>1096</v>
      </c>
    </row>
    <row r="20132" spans="1:16" x14ac:dyDescent="0.35">
      <c r="A20132" t="s">
        <v>82</v>
      </c>
      <c r="B20132">
        <v>1701216041</v>
      </c>
      <c r="C20132" t="s">
        <v>20</v>
      </c>
      <c r="D20132" t="s">
        <v>18</v>
      </c>
      <c r="E20132">
        <v>18097</v>
      </c>
      <c r="F20132" s="9">
        <v>46243</v>
      </c>
      <c r="G20132" t="s">
        <v>6</v>
      </c>
      <c r="H20132" s="8">
        <v>0.76180555555555551</v>
      </c>
      <c r="I20132" s="8">
        <v>0.76180555555555551</v>
      </c>
      <c r="J20132">
        <v>0</v>
      </c>
      <c r="K20132" t="s">
        <v>145</v>
      </c>
      <c r="L20132">
        <v>0</v>
      </c>
      <c r="M20132" t="s">
        <v>30379</v>
      </c>
      <c r="N20132" t="s">
        <v>30380</v>
      </c>
      <c r="O20132" t="s">
        <v>30381</v>
      </c>
      <c r="P20132" t="s">
        <v>30382</v>
      </c>
    </row>
    <row r="20133" spans="1:16" x14ac:dyDescent="0.35">
      <c r="A20133" t="s">
        <v>82</v>
      </c>
      <c r="B20133">
        <v>1701216041</v>
      </c>
      <c r="C20133" t="s">
        <v>20</v>
      </c>
      <c r="D20133" t="s">
        <v>18</v>
      </c>
      <c r="E20133">
        <v>18097</v>
      </c>
      <c r="F20133" s="9">
        <v>46243</v>
      </c>
      <c r="G20133" t="s">
        <v>6</v>
      </c>
      <c r="H20133" s="8">
        <v>0.76875000000000004</v>
      </c>
      <c r="I20133" s="8">
        <v>0.77569444444444446</v>
      </c>
      <c r="J20133">
        <v>0</v>
      </c>
      <c r="K20133" t="s">
        <v>128</v>
      </c>
      <c r="L20133">
        <v>0</v>
      </c>
      <c r="M20133" t="s">
        <v>129</v>
      </c>
      <c r="N20133" t="s">
        <v>4502</v>
      </c>
      <c r="O20133" t="s">
        <v>4503</v>
      </c>
      <c r="P20133" t="s">
        <v>4504</v>
      </c>
    </row>
    <row r="20134" spans="1:16" x14ac:dyDescent="0.35">
      <c r="A20134" t="s">
        <v>82</v>
      </c>
      <c r="B20134">
        <v>1701216041</v>
      </c>
      <c r="C20134" t="s">
        <v>20</v>
      </c>
      <c r="D20134" t="s">
        <v>18</v>
      </c>
      <c r="E20134">
        <v>18097</v>
      </c>
      <c r="F20134" s="9">
        <v>46243</v>
      </c>
      <c r="G20134" t="s">
        <v>6</v>
      </c>
      <c r="H20134" s="8">
        <v>0.78263888888888888</v>
      </c>
      <c r="I20134" s="8">
        <v>0.78263888888888888</v>
      </c>
      <c r="J20134">
        <v>0</v>
      </c>
      <c r="K20134" t="s">
        <v>145</v>
      </c>
      <c r="L20134">
        <v>0</v>
      </c>
      <c r="M20134" t="s">
        <v>30383</v>
      </c>
      <c r="N20134" t="s">
        <v>16412</v>
      </c>
      <c r="O20134" t="s">
        <v>16413</v>
      </c>
      <c r="P20134" t="s">
        <v>3567</v>
      </c>
    </row>
    <row r="20135" spans="1:16" x14ac:dyDescent="0.35">
      <c r="A20135" t="s">
        <v>82</v>
      </c>
      <c r="B20135">
        <v>1701216041</v>
      </c>
      <c r="C20135" t="s">
        <v>20</v>
      </c>
      <c r="D20135" t="s">
        <v>18</v>
      </c>
      <c r="E20135">
        <v>18097</v>
      </c>
      <c r="F20135" s="9">
        <v>46243</v>
      </c>
      <c r="G20135" t="s">
        <v>6</v>
      </c>
      <c r="H20135" s="8">
        <v>0.79027777777777775</v>
      </c>
      <c r="I20135" s="8">
        <v>0.79027777777777775</v>
      </c>
      <c r="J20135">
        <v>0</v>
      </c>
      <c r="K20135" t="s">
        <v>145</v>
      </c>
      <c r="L20135">
        <v>0</v>
      </c>
      <c r="M20135" t="s">
        <v>30384</v>
      </c>
      <c r="N20135" t="s">
        <v>13035</v>
      </c>
      <c r="O20135" t="s">
        <v>13036</v>
      </c>
      <c r="P20135" t="s">
        <v>2365</v>
      </c>
    </row>
    <row r="20136" spans="1:16" x14ac:dyDescent="0.35">
      <c r="A20136" t="s">
        <v>82</v>
      </c>
      <c r="B20136">
        <v>1701216041</v>
      </c>
      <c r="C20136" t="s">
        <v>20</v>
      </c>
      <c r="D20136" t="s">
        <v>18</v>
      </c>
      <c r="E20136">
        <v>18097</v>
      </c>
      <c r="F20136" s="9">
        <v>46244</v>
      </c>
      <c r="G20136" t="s">
        <v>4704</v>
      </c>
      <c r="H20136" s="8">
        <v>0.37986111111111109</v>
      </c>
      <c r="I20136" s="8">
        <v>0.37986111111111109</v>
      </c>
      <c r="J20136">
        <v>0</v>
      </c>
      <c r="K20136" t="s">
        <v>145</v>
      </c>
      <c r="L20136">
        <v>0</v>
      </c>
      <c r="M20136" t="s">
        <v>19387</v>
      </c>
      <c r="N20136" t="s">
        <v>16259</v>
      </c>
      <c r="O20136" t="s">
        <v>16260</v>
      </c>
      <c r="P20136" t="s">
        <v>16261</v>
      </c>
    </row>
    <row r="20137" spans="1:16" x14ac:dyDescent="0.35">
      <c r="A20137" t="s">
        <v>82</v>
      </c>
      <c r="B20137">
        <v>1701216041</v>
      </c>
      <c r="C20137" t="s">
        <v>20</v>
      </c>
      <c r="D20137" t="s">
        <v>18</v>
      </c>
      <c r="E20137">
        <v>18097</v>
      </c>
      <c r="F20137" s="9">
        <v>46244</v>
      </c>
      <c r="G20137" t="s">
        <v>4704</v>
      </c>
      <c r="H20137" s="8">
        <v>0.38611111111111113</v>
      </c>
      <c r="I20137" s="8">
        <v>0.38611111111111113</v>
      </c>
      <c r="J20137">
        <v>0</v>
      </c>
      <c r="K20137" t="s">
        <v>145</v>
      </c>
      <c r="L20137">
        <v>0</v>
      </c>
      <c r="M20137" t="s">
        <v>19131</v>
      </c>
      <c r="N20137" t="s">
        <v>30385</v>
      </c>
      <c r="O20137" t="s">
        <v>30386</v>
      </c>
      <c r="P20137" t="s">
        <v>30387</v>
      </c>
    </row>
    <row r="20138" spans="1:16" x14ac:dyDescent="0.35">
      <c r="A20138" t="s">
        <v>82</v>
      </c>
      <c r="B20138">
        <v>1701216041</v>
      </c>
      <c r="C20138" t="s">
        <v>20</v>
      </c>
      <c r="D20138" t="s">
        <v>18</v>
      </c>
      <c r="E20138">
        <v>18097</v>
      </c>
      <c r="F20138" s="9">
        <v>46244</v>
      </c>
      <c r="G20138" t="s">
        <v>4704</v>
      </c>
      <c r="H20138" s="8">
        <v>0.39374999999999999</v>
      </c>
      <c r="I20138" s="8">
        <v>0.39374999999999999</v>
      </c>
      <c r="J20138">
        <v>0</v>
      </c>
      <c r="K20138" t="s">
        <v>145</v>
      </c>
      <c r="L20138">
        <v>0</v>
      </c>
      <c r="M20138" t="s">
        <v>17416</v>
      </c>
      <c r="N20138" t="s">
        <v>1781</v>
      </c>
      <c r="O20138" t="s">
        <v>9303</v>
      </c>
      <c r="P20138" t="s">
        <v>9304</v>
      </c>
    </row>
    <row r="20139" spans="1:16" x14ac:dyDescent="0.35">
      <c r="A20139" t="s">
        <v>82</v>
      </c>
      <c r="B20139">
        <v>1701216041</v>
      </c>
      <c r="C20139" t="s">
        <v>20</v>
      </c>
      <c r="D20139" t="s">
        <v>18</v>
      </c>
      <c r="E20139">
        <v>18097</v>
      </c>
      <c r="F20139" s="9">
        <v>46244</v>
      </c>
      <c r="G20139" t="s">
        <v>4704</v>
      </c>
      <c r="H20139" s="8">
        <v>0.40069444444444446</v>
      </c>
      <c r="I20139" s="8">
        <v>0.40069444444444446</v>
      </c>
      <c r="J20139">
        <v>0</v>
      </c>
      <c r="K20139" t="s">
        <v>145</v>
      </c>
      <c r="L20139">
        <v>0</v>
      </c>
      <c r="M20139" t="s">
        <v>17310</v>
      </c>
      <c r="N20139" t="s">
        <v>6666</v>
      </c>
      <c r="O20139" t="s">
        <v>6667</v>
      </c>
      <c r="P20139" t="s">
        <v>1114</v>
      </c>
    </row>
    <row r="20140" spans="1:16" x14ac:dyDescent="0.35">
      <c r="A20140" t="s">
        <v>82</v>
      </c>
      <c r="B20140">
        <v>1701216041</v>
      </c>
      <c r="C20140" t="s">
        <v>20</v>
      </c>
      <c r="D20140" t="s">
        <v>18</v>
      </c>
      <c r="E20140">
        <v>18097</v>
      </c>
      <c r="F20140" s="9">
        <v>46244</v>
      </c>
      <c r="G20140" t="s">
        <v>4704</v>
      </c>
      <c r="H20140" s="8">
        <v>0.40763888888888888</v>
      </c>
      <c r="I20140" s="8">
        <v>0.4284722222222222</v>
      </c>
      <c r="J20140">
        <v>0</v>
      </c>
      <c r="K20140" t="s">
        <v>128</v>
      </c>
      <c r="L20140">
        <v>2</v>
      </c>
      <c r="M20140" t="s">
        <v>129</v>
      </c>
      <c r="N20140" t="s">
        <v>13051</v>
      </c>
      <c r="O20140" t="s">
        <v>13052</v>
      </c>
      <c r="P20140" t="s">
        <v>13053</v>
      </c>
    </row>
    <row r="20141" spans="1:16" x14ac:dyDescent="0.35">
      <c r="A20141" t="s">
        <v>82</v>
      </c>
      <c r="B20141">
        <v>1701216041</v>
      </c>
      <c r="C20141" t="s">
        <v>20</v>
      </c>
      <c r="D20141" t="s">
        <v>18</v>
      </c>
      <c r="E20141">
        <v>18097</v>
      </c>
      <c r="F20141" s="9">
        <v>46244</v>
      </c>
      <c r="G20141" t="s">
        <v>4704</v>
      </c>
      <c r="H20141" s="8">
        <v>0.43472222222222223</v>
      </c>
      <c r="I20141" s="8">
        <v>0.43472222222222223</v>
      </c>
      <c r="J20141">
        <v>0</v>
      </c>
      <c r="K20141" t="s">
        <v>145</v>
      </c>
      <c r="L20141">
        <v>0</v>
      </c>
      <c r="M20141" t="s">
        <v>30388</v>
      </c>
      <c r="N20141" t="s">
        <v>13051</v>
      </c>
      <c r="O20141" t="s">
        <v>13057</v>
      </c>
      <c r="P20141" t="s">
        <v>6494</v>
      </c>
    </row>
    <row r="20142" spans="1:16" x14ac:dyDescent="0.35">
      <c r="A20142" t="s">
        <v>82</v>
      </c>
      <c r="B20142">
        <v>1701216041</v>
      </c>
      <c r="C20142" t="s">
        <v>20</v>
      </c>
      <c r="D20142" t="s">
        <v>18</v>
      </c>
      <c r="E20142">
        <v>18097</v>
      </c>
      <c r="F20142" s="9">
        <v>46244</v>
      </c>
      <c r="G20142" t="s">
        <v>4704</v>
      </c>
      <c r="H20142" s="8">
        <v>0.44236111111111109</v>
      </c>
      <c r="I20142" s="8">
        <v>0.44236111111111109</v>
      </c>
      <c r="J20142">
        <v>0</v>
      </c>
      <c r="K20142" t="s">
        <v>145</v>
      </c>
      <c r="L20142">
        <v>0</v>
      </c>
      <c r="M20142" t="s">
        <v>30388</v>
      </c>
      <c r="N20142" t="s">
        <v>13051</v>
      </c>
      <c r="O20142" t="s">
        <v>13052</v>
      </c>
      <c r="P20142" t="s">
        <v>13053</v>
      </c>
    </row>
    <row r="20143" spans="1:16" x14ac:dyDescent="0.35">
      <c r="A20143" t="s">
        <v>82</v>
      </c>
      <c r="B20143">
        <v>1701216041</v>
      </c>
      <c r="C20143" t="s">
        <v>20</v>
      </c>
      <c r="D20143" t="s">
        <v>18</v>
      </c>
      <c r="E20143">
        <v>18097</v>
      </c>
      <c r="F20143" s="9">
        <v>46244</v>
      </c>
      <c r="G20143" t="s">
        <v>4704</v>
      </c>
      <c r="H20143" s="8">
        <v>0.44861111111111113</v>
      </c>
      <c r="I20143" s="8">
        <v>0.44861111111111113</v>
      </c>
      <c r="J20143">
        <v>0</v>
      </c>
      <c r="K20143" t="s">
        <v>145</v>
      </c>
      <c r="L20143">
        <v>0</v>
      </c>
      <c r="M20143" t="s">
        <v>30388</v>
      </c>
      <c r="N20143" t="s">
        <v>13051</v>
      </c>
      <c r="O20143" t="s">
        <v>13057</v>
      </c>
      <c r="P20143" t="s">
        <v>6494</v>
      </c>
    </row>
    <row r="20144" spans="1:16" x14ac:dyDescent="0.35">
      <c r="A20144" t="s">
        <v>82</v>
      </c>
      <c r="B20144">
        <v>1701216041</v>
      </c>
      <c r="C20144" t="s">
        <v>20</v>
      </c>
      <c r="D20144" t="s">
        <v>18</v>
      </c>
      <c r="E20144">
        <v>18097</v>
      </c>
      <c r="F20144" s="9">
        <v>46244</v>
      </c>
      <c r="G20144" t="s">
        <v>4704</v>
      </c>
      <c r="H20144" s="8">
        <v>0.45624999999999999</v>
      </c>
      <c r="I20144" s="8">
        <v>0.47013888888888888</v>
      </c>
      <c r="J20144">
        <v>0</v>
      </c>
      <c r="K20144" t="s">
        <v>128</v>
      </c>
      <c r="L20144">
        <v>1</v>
      </c>
      <c r="M20144" t="s">
        <v>129</v>
      </c>
      <c r="N20144" t="s">
        <v>13051</v>
      </c>
      <c r="O20144" t="s">
        <v>13052</v>
      </c>
      <c r="P20144" t="s">
        <v>13053</v>
      </c>
    </row>
    <row r="20145" spans="1:16" x14ac:dyDescent="0.35">
      <c r="A20145" t="s">
        <v>82</v>
      </c>
      <c r="B20145">
        <v>1701216041</v>
      </c>
      <c r="C20145" t="s">
        <v>20</v>
      </c>
      <c r="D20145" t="s">
        <v>18</v>
      </c>
      <c r="E20145">
        <v>18097</v>
      </c>
      <c r="F20145" s="9">
        <v>46244</v>
      </c>
      <c r="G20145" t="s">
        <v>4704</v>
      </c>
      <c r="H20145" s="8">
        <v>0.47638888888888886</v>
      </c>
      <c r="I20145" s="8">
        <v>0.48402777777777778</v>
      </c>
      <c r="J20145">
        <v>0</v>
      </c>
      <c r="K20145" t="s">
        <v>128</v>
      </c>
      <c r="L20145">
        <v>1</v>
      </c>
      <c r="M20145" t="s">
        <v>129</v>
      </c>
      <c r="N20145" t="s">
        <v>13054</v>
      </c>
      <c r="O20145" t="s">
        <v>13055</v>
      </c>
      <c r="P20145" t="s">
        <v>13056</v>
      </c>
    </row>
    <row r="20146" spans="1:16" x14ac:dyDescent="0.35">
      <c r="A20146" t="s">
        <v>82</v>
      </c>
      <c r="B20146">
        <v>1701216041</v>
      </c>
      <c r="C20146" t="s">
        <v>20</v>
      </c>
      <c r="D20146" t="s">
        <v>18</v>
      </c>
      <c r="E20146">
        <v>18097</v>
      </c>
      <c r="F20146" s="9">
        <v>46244</v>
      </c>
      <c r="G20146" t="s">
        <v>4704</v>
      </c>
      <c r="H20146" s="8">
        <v>0.4909722222222222</v>
      </c>
      <c r="I20146" s="8">
        <v>0.4909722222222222</v>
      </c>
      <c r="J20146">
        <v>0</v>
      </c>
      <c r="K20146" t="s">
        <v>145</v>
      </c>
      <c r="L20146">
        <v>0</v>
      </c>
      <c r="M20146" t="s">
        <v>16523</v>
      </c>
      <c r="N20146" t="s">
        <v>1781</v>
      </c>
      <c r="O20146" t="s">
        <v>13932</v>
      </c>
      <c r="P20146" t="s">
        <v>13933</v>
      </c>
    </row>
    <row r="20147" spans="1:16" x14ac:dyDescent="0.35">
      <c r="A20147" t="s">
        <v>82</v>
      </c>
      <c r="B20147">
        <v>1701216041</v>
      </c>
      <c r="C20147" t="s">
        <v>20</v>
      </c>
      <c r="D20147" t="s">
        <v>18</v>
      </c>
      <c r="E20147">
        <v>18097</v>
      </c>
      <c r="F20147" s="9">
        <v>46244</v>
      </c>
      <c r="G20147" t="s">
        <v>4704</v>
      </c>
      <c r="H20147" s="8">
        <v>0.49791666666666667</v>
      </c>
      <c r="I20147" s="8">
        <v>0.50416666666666665</v>
      </c>
      <c r="J20147">
        <v>0</v>
      </c>
      <c r="K20147" t="s">
        <v>128</v>
      </c>
      <c r="L20147">
        <v>0</v>
      </c>
      <c r="M20147" t="s">
        <v>129</v>
      </c>
      <c r="N20147" t="s">
        <v>13054</v>
      </c>
      <c r="O20147" t="s">
        <v>13055</v>
      </c>
      <c r="P20147" t="s">
        <v>13056</v>
      </c>
    </row>
    <row r="20148" spans="1:16" x14ac:dyDescent="0.35">
      <c r="A20148" t="s">
        <v>82</v>
      </c>
      <c r="B20148">
        <v>1701216041</v>
      </c>
      <c r="C20148" t="s">
        <v>20</v>
      </c>
      <c r="D20148" t="s">
        <v>18</v>
      </c>
      <c r="E20148">
        <v>18097</v>
      </c>
      <c r="F20148" s="9">
        <v>46244</v>
      </c>
      <c r="G20148" t="s">
        <v>4704</v>
      </c>
      <c r="H20148" s="8">
        <v>0.51180555555555551</v>
      </c>
      <c r="I20148" s="8">
        <v>0.51180555555555551</v>
      </c>
      <c r="J20148">
        <v>0</v>
      </c>
      <c r="K20148" t="s">
        <v>145</v>
      </c>
      <c r="L20148">
        <v>0</v>
      </c>
      <c r="M20148" t="s">
        <v>30389</v>
      </c>
      <c r="N20148" t="s">
        <v>13058</v>
      </c>
      <c r="O20148" t="s">
        <v>13059</v>
      </c>
      <c r="P20148" t="s">
        <v>1051</v>
      </c>
    </row>
    <row r="20149" spans="1:16" x14ac:dyDescent="0.35">
      <c r="A20149" t="s">
        <v>82</v>
      </c>
      <c r="B20149">
        <v>1701216041</v>
      </c>
      <c r="C20149" t="s">
        <v>20</v>
      </c>
      <c r="D20149" t="s">
        <v>18</v>
      </c>
      <c r="E20149">
        <v>18097</v>
      </c>
      <c r="F20149" s="9">
        <v>46244</v>
      </c>
      <c r="G20149" t="s">
        <v>4704</v>
      </c>
      <c r="H20149" s="8">
        <v>0.51875000000000004</v>
      </c>
      <c r="I20149" s="8">
        <v>0.53263888888888888</v>
      </c>
      <c r="J20149">
        <v>0</v>
      </c>
      <c r="K20149" t="s">
        <v>128</v>
      </c>
      <c r="L20149">
        <v>1</v>
      </c>
      <c r="M20149" t="s">
        <v>129</v>
      </c>
      <c r="N20149" t="s">
        <v>13051</v>
      </c>
      <c r="O20149" t="s">
        <v>13052</v>
      </c>
      <c r="P20149" t="s">
        <v>13053</v>
      </c>
    </row>
    <row r="20150" spans="1:16" x14ac:dyDescent="0.35">
      <c r="A20150" t="s">
        <v>82</v>
      </c>
      <c r="B20150">
        <v>1701216041</v>
      </c>
      <c r="C20150" t="s">
        <v>20</v>
      </c>
      <c r="D20150" t="s">
        <v>18</v>
      </c>
      <c r="E20150">
        <v>18097</v>
      </c>
      <c r="F20150" s="9">
        <v>46244</v>
      </c>
      <c r="G20150" t="s">
        <v>4704</v>
      </c>
      <c r="H20150" s="8">
        <v>0.5395833333333333</v>
      </c>
      <c r="I20150" s="8">
        <v>0.5395833333333333</v>
      </c>
      <c r="J20150">
        <v>0</v>
      </c>
      <c r="K20150" t="s">
        <v>145</v>
      </c>
      <c r="L20150">
        <v>0</v>
      </c>
      <c r="M20150" t="s">
        <v>30390</v>
      </c>
      <c r="N20150" t="s">
        <v>6666</v>
      </c>
      <c r="O20150" t="s">
        <v>6667</v>
      </c>
      <c r="P20150" t="s">
        <v>1114</v>
      </c>
    </row>
    <row r="20151" spans="1:16" x14ac:dyDescent="0.35">
      <c r="A20151" t="s">
        <v>82</v>
      </c>
      <c r="B20151">
        <v>1701216041</v>
      </c>
      <c r="C20151" t="s">
        <v>20</v>
      </c>
      <c r="D20151" t="s">
        <v>18</v>
      </c>
      <c r="E20151">
        <v>18097</v>
      </c>
      <c r="F20151" s="9">
        <v>46244</v>
      </c>
      <c r="G20151" t="s">
        <v>4704</v>
      </c>
      <c r="H20151" s="8">
        <v>0.54652777777777772</v>
      </c>
      <c r="I20151" s="8">
        <v>0.54652777777777772</v>
      </c>
      <c r="J20151">
        <v>0</v>
      </c>
      <c r="K20151" t="s">
        <v>145</v>
      </c>
      <c r="L20151">
        <v>0</v>
      </c>
      <c r="M20151" t="s">
        <v>30390</v>
      </c>
      <c r="N20151" t="s">
        <v>6666</v>
      </c>
      <c r="O20151" t="s">
        <v>13060</v>
      </c>
      <c r="P20151" t="s">
        <v>13061</v>
      </c>
    </row>
    <row r="20152" spans="1:16" x14ac:dyDescent="0.35">
      <c r="A20152" t="s">
        <v>82</v>
      </c>
      <c r="B20152">
        <v>1701216041</v>
      </c>
      <c r="C20152" t="s">
        <v>20</v>
      </c>
      <c r="D20152" t="s">
        <v>18</v>
      </c>
      <c r="E20152">
        <v>18097</v>
      </c>
      <c r="F20152" s="9">
        <v>46244</v>
      </c>
      <c r="G20152" t="s">
        <v>4704</v>
      </c>
      <c r="H20152" s="8">
        <v>0.55347222222222225</v>
      </c>
      <c r="I20152" s="8">
        <v>0.55347222222222225</v>
      </c>
      <c r="J20152">
        <v>0</v>
      </c>
      <c r="K20152" t="s">
        <v>145</v>
      </c>
      <c r="L20152">
        <v>0</v>
      </c>
      <c r="M20152" t="s">
        <v>17058</v>
      </c>
      <c r="N20152" t="s">
        <v>6666</v>
      </c>
      <c r="O20152" t="s">
        <v>6667</v>
      </c>
      <c r="P20152" t="s">
        <v>1114</v>
      </c>
    </row>
    <row r="20153" spans="1:16" x14ac:dyDescent="0.35">
      <c r="A20153" t="s">
        <v>82</v>
      </c>
      <c r="B20153">
        <v>1701216041</v>
      </c>
      <c r="C20153" t="s">
        <v>20</v>
      </c>
      <c r="D20153" t="s">
        <v>18</v>
      </c>
      <c r="E20153">
        <v>18097</v>
      </c>
      <c r="F20153" s="9">
        <v>46244</v>
      </c>
      <c r="G20153" t="s">
        <v>4704</v>
      </c>
      <c r="H20153" s="8">
        <v>0.56041666666666667</v>
      </c>
      <c r="I20153" s="8">
        <v>0.56041666666666667</v>
      </c>
      <c r="J20153">
        <v>0</v>
      </c>
      <c r="K20153" t="s">
        <v>145</v>
      </c>
      <c r="L20153">
        <v>0</v>
      </c>
      <c r="M20153" t="s">
        <v>17058</v>
      </c>
      <c r="N20153" t="s">
        <v>13934</v>
      </c>
      <c r="O20153" t="s">
        <v>13935</v>
      </c>
      <c r="P20153" t="s">
        <v>13936</v>
      </c>
    </row>
    <row r="20154" spans="1:16" x14ac:dyDescent="0.35">
      <c r="A20154" t="s">
        <v>82</v>
      </c>
      <c r="B20154">
        <v>1701216041</v>
      </c>
      <c r="C20154" t="s">
        <v>20</v>
      </c>
      <c r="D20154" t="s">
        <v>18</v>
      </c>
      <c r="E20154">
        <v>18097</v>
      </c>
      <c r="F20154" s="9">
        <v>46244</v>
      </c>
      <c r="G20154" t="s">
        <v>4704</v>
      </c>
      <c r="H20154" s="8">
        <v>0.56736111111111109</v>
      </c>
      <c r="I20154" s="8">
        <v>0.56736111111111109</v>
      </c>
      <c r="J20154">
        <v>0</v>
      </c>
      <c r="K20154" t="s">
        <v>145</v>
      </c>
      <c r="L20154">
        <v>0</v>
      </c>
      <c r="M20154" t="s">
        <v>16826</v>
      </c>
      <c r="N20154" t="s">
        <v>6666</v>
      </c>
      <c r="O20154" t="s">
        <v>6667</v>
      </c>
      <c r="P20154" t="s">
        <v>1114</v>
      </c>
    </row>
    <row r="20155" spans="1:16" x14ac:dyDescent="0.35">
      <c r="A20155" t="s">
        <v>82</v>
      </c>
      <c r="B20155">
        <v>1701216041</v>
      </c>
      <c r="C20155" t="s">
        <v>20</v>
      </c>
      <c r="D20155" t="s">
        <v>18</v>
      </c>
      <c r="E20155">
        <v>18097</v>
      </c>
      <c r="F20155" s="9">
        <v>46244</v>
      </c>
      <c r="G20155" t="s">
        <v>4704</v>
      </c>
      <c r="H20155" s="8">
        <v>0.5708333333333333</v>
      </c>
      <c r="I20155" s="8">
        <v>0.5708333333333333</v>
      </c>
      <c r="J20155">
        <v>0</v>
      </c>
      <c r="K20155" t="s">
        <v>145</v>
      </c>
      <c r="L20155">
        <v>0</v>
      </c>
      <c r="M20155" t="s">
        <v>16826</v>
      </c>
      <c r="N20155" t="s">
        <v>1781</v>
      </c>
      <c r="O20155" t="s">
        <v>13937</v>
      </c>
      <c r="P20155" t="s">
        <v>13938</v>
      </c>
    </row>
    <row r="20156" spans="1:16" x14ac:dyDescent="0.35">
      <c r="A20156" t="s">
        <v>82</v>
      </c>
      <c r="B20156">
        <v>1701216041</v>
      </c>
      <c r="C20156" t="s">
        <v>20</v>
      </c>
      <c r="D20156" t="s">
        <v>18</v>
      </c>
      <c r="E20156">
        <v>18097</v>
      </c>
      <c r="F20156" s="9">
        <v>46244</v>
      </c>
      <c r="G20156" t="s">
        <v>4704</v>
      </c>
      <c r="H20156" s="8">
        <v>0.58125000000000004</v>
      </c>
      <c r="I20156" s="8">
        <v>0.58819444444444446</v>
      </c>
      <c r="J20156">
        <v>0</v>
      </c>
      <c r="K20156" t="s">
        <v>128</v>
      </c>
      <c r="L20156">
        <v>0</v>
      </c>
      <c r="M20156" t="s">
        <v>129</v>
      </c>
      <c r="N20156" t="s">
        <v>6666</v>
      </c>
      <c r="O20156" t="s">
        <v>6667</v>
      </c>
      <c r="P20156" t="s">
        <v>1114</v>
      </c>
    </row>
    <row r="20157" spans="1:16" x14ac:dyDescent="0.35">
      <c r="A20157" t="s">
        <v>82</v>
      </c>
      <c r="B20157">
        <v>1701216041</v>
      </c>
      <c r="C20157" t="s">
        <v>20</v>
      </c>
      <c r="D20157" t="s">
        <v>18</v>
      </c>
      <c r="E20157">
        <v>18097</v>
      </c>
      <c r="F20157" s="9">
        <v>46244</v>
      </c>
      <c r="G20157" t="s">
        <v>4704</v>
      </c>
      <c r="H20157" s="8">
        <v>0.59305555555555556</v>
      </c>
      <c r="I20157" s="8">
        <v>0.59305555555555556</v>
      </c>
      <c r="J20157">
        <v>0</v>
      </c>
      <c r="K20157" t="s">
        <v>145</v>
      </c>
      <c r="L20157">
        <v>0</v>
      </c>
      <c r="M20157" t="s">
        <v>30391</v>
      </c>
      <c r="N20157" t="s">
        <v>13067</v>
      </c>
      <c r="O20157" t="s">
        <v>13068</v>
      </c>
      <c r="P20157" t="s">
        <v>13069</v>
      </c>
    </row>
    <row r="20158" spans="1:16" x14ac:dyDescent="0.35">
      <c r="A20158" t="s">
        <v>82</v>
      </c>
      <c r="B20158">
        <v>1701216041</v>
      </c>
      <c r="C20158" t="s">
        <v>20</v>
      </c>
      <c r="D20158" t="s">
        <v>18</v>
      </c>
      <c r="E20158">
        <v>18097</v>
      </c>
      <c r="F20158" s="9">
        <v>46244</v>
      </c>
      <c r="G20158" t="s">
        <v>4704</v>
      </c>
      <c r="H20158" s="8">
        <v>0.6020833333333333</v>
      </c>
      <c r="I20158" s="8">
        <v>0.62986111111111109</v>
      </c>
      <c r="J20158">
        <v>1</v>
      </c>
      <c r="K20158" t="s">
        <v>128</v>
      </c>
      <c r="L20158">
        <v>2</v>
      </c>
      <c r="M20158" t="s">
        <v>129</v>
      </c>
      <c r="N20158" t="s">
        <v>6666</v>
      </c>
      <c r="O20158" t="s">
        <v>6667</v>
      </c>
      <c r="P20158" t="s">
        <v>1114</v>
      </c>
    </row>
    <row r="20159" spans="1:16" x14ac:dyDescent="0.35">
      <c r="A20159" t="s">
        <v>82</v>
      </c>
      <c r="B20159">
        <v>1701216041</v>
      </c>
      <c r="C20159" t="s">
        <v>20</v>
      </c>
      <c r="D20159" t="s">
        <v>18</v>
      </c>
      <c r="E20159">
        <v>18097</v>
      </c>
      <c r="F20159" s="9">
        <v>46244</v>
      </c>
      <c r="G20159" t="s">
        <v>4704</v>
      </c>
      <c r="H20159" s="8">
        <v>0.63680555555555551</v>
      </c>
      <c r="I20159" s="8">
        <v>0.63680555555555551</v>
      </c>
      <c r="J20159">
        <v>0</v>
      </c>
      <c r="K20159" t="s">
        <v>145</v>
      </c>
      <c r="L20159">
        <v>0</v>
      </c>
      <c r="M20159" t="s">
        <v>30392</v>
      </c>
      <c r="N20159" t="s">
        <v>1781</v>
      </c>
      <c r="O20159" t="s">
        <v>13937</v>
      </c>
      <c r="P20159" t="s">
        <v>13938</v>
      </c>
    </row>
    <row r="20160" spans="1:16" x14ac:dyDescent="0.35">
      <c r="A20160" t="s">
        <v>82</v>
      </c>
      <c r="B20160">
        <v>1701216041</v>
      </c>
      <c r="C20160" t="s">
        <v>20</v>
      </c>
      <c r="D20160" t="s">
        <v>18</v>
      </c>
      <c r="E20160">
        <v>18097</v>
      </c>
      <c r="F20160" s="9">
        <v>46244</v>
      </c>
      <c r="G20160" t="s">
        <v>4704</v>
      </c>
      <c r="H20160" s="8">
        <v>0.64375000000000004</v>
      </c>
      <c r="I20160" s="8">
        <v>0.64375000000000004</v>
      </c>
      <c r="J20160">
        <v>0</v>
      </c>
      <c r="K20160" t="s">
        <v>145</v>
      </c>
      <c r="L20160">
        <v>0</v>
      </c>
      <c r="M20160" t="s">
        <v>16988</v>
      </c>
      <c r="N20160" t="s">
        <v>13067</v>
      </c>
      <c r="O20160" t="s">
        <v>13068</v>
      </c>
      <c r="P20160" t="s">
        <v>13069</v>
      </c>
    </row>
    <row r="20161" spans="1:16" x14ac:dyDescent="0.35">
      <c r="A20161" t="s">
        <v>82</v>
      </c>
      <c r="B20161">
        <v>1701216041</v>
      </c>
      <c r="C20161" t="s">
        <v>20</v>
      </c>
      <c r="D20161" t="s">
        <v>18</v>
      </c>
      <c r="E20161">
        <v>18097</v>
      </c>
      <c r="F20161" s="9">
        <v>46244</v>
      </c>
      <c r="G20161" t="s">
        <v>4704</v>
      </c>
      <c r="H20161" s="8">
        <v>0.65069444444444446</v>
      </c>
      <c r="I20161" s="8">
        <v>0.65069444444444446</v>
      </c>
      <c r="J20161">
        <v>0</v>
      </c>
      <c r="K20161" t="s">
        <v>145</v>
      </c>
      <c r="L20161">
        <v>0</v>
      </c>
      <c r="M20161" t="s">
        <v>16724</v>
      </c>
      <c r="N20161" t="s">
        <v>4461</v>
      </c>
      <c r="O20161" t="s">
        <v>13062</v>
      </c>
      <c r="P20161" t="s">
        <v>13063</v>
      </c>
    </row>
    <row r="20162" spans="1:16" x14ac:dyDescent="0.35">
      <c r="A20162" t="s">
        <v>82</v>
      </c>
      <c r="B20162">
        <v>1701216041</v>
      </c>
      <c r="C20162" t="s">
        <v>20</v>
      </c>
      <c r="D20162" t="s">
        <v>18</v>
      </c>
      <c r="E20162">
        <v>18097</v>
      </c>
      <c r="F20162" s="9">
        <v>46244</v>
      </c>
      <c r="G20162" t="s">
        <v>4704</v>
      </c>
      <c r="H20162" s="8">
        <v>0.65763888888888888</v>
      </c>
      <c r="I20162" s="8">
        <v>0.65763888888888888</v>
      </c>
      <c r="J20162">
        <v>0</v>
      </c>
      <c r="K20162" t="s">
        <v>145</v>
      </c>
      <c r="L20162">
        <v>0</v>
      </c>
      <c r="M20162" t="s">
        <v>16825</v>
      </c>
      <c r="N20162" t="s">
        <v>13064</v>
      </c>
      <c r="O20162" t="s">
        <v>13065</v>
      </c>
      <c r="P20162" t="s">
        <v>13066</v>
      </c>
    </row>
    <row r="20163" spans="1:16" x14ac:dyDescent="0.35">
      <c r="A20163" t="s">
        <v>82</v>
      </c>
      <c r="B20163">
        <v>1701216041</v>
      </c>
      <c r="C20163" t="s">
        <v>20</v>
      </c>
      <c r="D20163" t="s">
        <v>18</v>
      </c>
      <c r="E20163">
        <v>18097</v>
      </c>
      <c r="F20163" s="9">
        <v>46244</v>
      </c>
      <c r="G20163" t="s">
        <v>4704</v>
      </c>
      <c r="H20163" s="8">
        <v>0.6645833333333333</v>
      </c>
      <c r="I20163" s="8">
        <v>0.6645833333333333</v>
      </c>
      <c r="J20163">
        <v>0</v>
      </c>
      <c r="K20163" t="s">
        <v>145</v>
      </c>
      <c r="L20163">
        <v>0</v>
      </c>
      <c r="M20163" t="s">
        <v>17219</v>
      </c>
      <c r="N20163" t="s">
        <v>6666</v>
      </c>
      <c r="O20163" t="s">
        <v>6667</v>
      </c>
      <c r="P20163" t="s">
        <v>1114</v>
      </c>
    </row>
    <row r="20164" spans="1:16" x14ac:dyDescent="0.35">
      <c r="A20164" t="s">
        <v>82</v>
      </c>
      <c r="B20164">
        <v>1701216041</v>
      </c>
      <c r="C20164" t="s">
        <v>20</v>
      </c>
      <c r="D20164" t="s">
        <v>18</v>
      </c>
      <c r="E20164">
        <v>18097</v>
      </c>
      <c r="F20164" s="9">
        <v>46244</v>
      </c>
      <c r="G20164" t="s">
        <v>4704</v>
      </c>
      <c r="H20164" s="8">
        <v>0.67152777777777772</v>
      </c>
      <c r="I20164" s="8">
        <v>0.67152777777777772</v>
      </c>
      <c r="J20164">
        <v>0</v>
      </c>
      <c r="K20164" t="s">
        <v>145</v>
      </c>
      <c r="L20164">
        <v>0</v>
      </c>
      <c r="M20164" t="s">
        <v>25140</v>
      </c>
      <c r="N20164" t="s">
        <v>6601</v>
      </c>
      <c r="O20164" t="s">
        <v>6602</v>
      </c>
      <c r="P20164" t="s">
        <v>6603</v>
      </c>
    </row>
    <row r="20165" spans="1:16" x14ac:dyDescent="0.35">
      <c r="A20165" t="s">
        <v>82</v>
      </c>
      <c r="B20165">
        <v>1701216041</v>
      </c>
      <c r="C20165" t="s">
        <v>20</v>
      </c>
      <c r="D20165" t="s">
        <v>18</v>
      </c>
      <c r="E20165">
        <v>18097</v>
      </c>
      <c r="F20165" s="9">
        <v>46244</v>
      </c>
      <c r="G20165" t="s">
        <v>4704</v>
      </c>
      <c r="H20165" s="8">
        <v>0.67847222222222225</v>
      </c>
      <c r="I20165" s="8">
        <v>0.67847222222222225</v>
      </c>
      <c r="J20165">
        <v>0</v>
      </c>
      <c r="K20165" t="s">
        <v>145</v>
      </c>
      <c r="L20165">
        <v>0</v>
      </c>
      <c r="M20165" t="s">
        <v>17004</v>
      </c>
      <c r="N20165" t="s">
        <v>6598</v>
      </c>
      <c r="O20165" t="s">
        <v>6599</v>
      </c>
      <c r="P20165" t="s">
        <v>6600</v>
      </c>
    </row>
    <row r="20166" spans="1:16" x14ac:dyDescent="0.35">
      <c r="A20166" t="s">
        <v>82</v>
      </c>
      <c r="B20166">
        <v>1701216041</v>
      </c>
      <c r="C20166" t="s">
        <v>20</v>
      </c>
      <c r="D20166" t="s">
        <v>18</v>
      </c>
      <c r="E20166">
        <v>18097</v>
      </c>
      <c r="F20166" s="9">
        <v>46244</v>
      </c>
      <c r="G20166" t="s">
        <v>4704</v>
      </c>
      <c r="H20166" s="8">
        <v>0.68541666666666667</v>
      </c>
      <c r="I20166" s="8">
        <v>0.68541666666666667</v>
      </c>
      <c r="J20166">
        <v>0</v>
      </c>
      <c r="K20166" t="s">
        <v>145</v>
      </c>
      <c r="L20166">
        <v>0</v>
      </c>
      <c r="M20166" t="s">
        <v>16781</v>
      </c>
      <c r="N20166" t="s">
        <v>30393</v>
      </c>
      <c r="O20166" t="s">
        <v>30394</v>
      </c>
      <c r="P20166" t="s">
        <v>11312</v>
      </c>
    </row>
    <row r="20167" spans="1:16" x14ac:dyDescent="0.35">
      <c r="A20167" t="s">
        <v>82</v>
      </c>
      <c r="B20167">
        <v>1701216041</v>
      </c>
      <c r="C20167" t="s">
        <v>20</v>
      </c>
      <c r="D20167" t="s">
        <v>18</v>
      </c>
      <c r="E20167">
        <v>18097</v>
      </c>
      <c r="F20167" s="9">
        <v>46244</v>
      </c>
      <c r="G20167" t="s">
        <v>4704</v>
      </c>
      <c r="H20167" s="8">
        <v>0.69236111111111109</v>
      </c>
      <c r="I20167" s="8">
        <v>0.69236111111111109</v>
      </c>
      <c r="J20167">
        <v>0</v>
      </c>
      <c r="K20167" t="s">
        <v>145</v>
      </c>
      <c r="L20167">
        <v>0</v>
      </c>
      <c r="M20167" t="s">
        <v>16657</v>
      </c>
      <c r="N20167" t="s">
        <v>6686</v>
      </c>
      <c r="O20167" t="s">
        <v>6687</v>
      </c>
      <c r="P20167" t="s">
        <v>6688</v>
      </c>
    </row>
    <row r="20168" spans="1:16" x14ac:dyDescent="0.35">
      <c r="A20168" t="s">
        <v>82</v>
      </c>
      <c r="B20168">
        <v>1701216041</v>
      </c>
      <c r="C20168" t="s">
        <v>20</v>
      </c>
      <c r="D20168" t="s">
        <v>18</v>
      </c>
      <c r="E20168">
        <v>18097</v>
      </c>
      <c r="F20168" s="9">
        <v>46244</v>
      </c>
      <c r="G20168" t="s">
        <v>4704</v>
      </c>
      <c r="H20168" s="8">
        <v>0.7</v>
      </c>
      <c r="I20168" s="8">
        <v>0.7</v>
      </c>
      <c r="J20168">
        <v>0</v>
      </c>
      <c r="K20168" t="s">
        <v>145</v>
      </c>
      <c r="L20168">
        <v>0</v>
      </c>
      <c r="M20168" t="s">
        <v>16524</v>
      </c>
      <c r="N20168" t="s">
        <v>30395</v>
      </c>
      <c r="O20168" t="s">
        <v>30396</v>
      </c>
      <c r="P20168" t="s">
        <v>30397</v>
      </c>
    </row>
    <row r="20169" spans="1:16" x14ac:dyDescent="0.35">
      <c r="A20169" t="s">
        <v>82</v>
      </c>
      <c r="B20169">
        <v>1701216041</v>
      </c>
      <c r="C20169" t="s">
        <v>20</v>
      </c>
      <c r="D20169" t="s">
        <v>18</v>
      </c>
      <c r="E20169">
        <v>18097</v>
      </c>
      <c r="F20169" s="9">
        <v>46244</v>
      </c>
      <c r="G20169" t="s">
        <v>4704</v>
      </c>
      <c r="H20169" s="8">
        <v>0.70625000000000004</v>
      </c>
      <c r="I20169" s="8">
        <v>0.70625000000000004</v>
      </c>
      <c r="J20169">
        <v>0</v>
      </c>
      <c r="K20169" t="s">
        <v>145</v>
      </c>
      <c r="L20169">
        <v>0</v>
      </c>
      <c r="M20169" t="s">
        <v>18066</v>
      </c>
      <c r="N20169" t="s">
        <v>6636</v>
      </c>
      <c r="O20169" t="s">
        <v>30398</v>
      </c>
      <c r="P20169" t="s">
        <v>30399</v>
      </c>
    </row>
    <row r="20170" spans="1:16" x14ac:dyDescent="0.35">
      <c r="A20170" t="s">
        <v>82</v>
      </c>
      <c r="B20170">
        <v>1701216041</v>
      </c>
      <c r="C20170" t="s">
        <v>20</v>
      </c>
      <c r="D20170" t="s">
        <v>18</v>
      </c>
      <c r="E20170">
        <v>18097</v>
      </c>
      <c r="F20170" s="9">
        <v>46244</v>
      </c>
      <c r="G20170" t="s">
        <v>4704</v>
      </c>
      <c r="H20170" s="8">
        <v>0.71250000000000002</v>
      </c>
      <c r="I20170" s="8">
        <v>0.71250000000000002</v>
      </c>
      <c r="J20170">
        <v>0</v>
      </c>
      <c r="K20170" t="s">
        <v>145</v>
      </c>
      <c r="L20170">
        <v>0</v>
      </c>
      <c r="M20170" t="s">
        <v>16674</v>
      </c>
      <c r="N20170" t="s">
        <v>6701</v>
      </c>
      <c r="O20170" t="s">
        <v>6702</v>
      </c>
      <c r="P20170" t="s">
        <v>6703</v>
      </c>
    </row>
    <row r="20171" spans="1:16" x14ac:dyDescent="0.35">
      <c r="A20171" t="s">
        <v>82</v>
      </c>
      <c r="B20171">
        <v>1701216041</v>
      </c>
      <c r="C20171" t="s">
        <v>20</v>
      </c>
      <c r="D20171" t="s">
        <v>18</v>
      </c>
      <c r="E20171">
        <v>18097</v>
      </c>
      <c r="F20171" s="9">
        <v>46244</v>
      </c>
      <c r="G20171" t="s">
        <v>4704</v>
      </c>
      <c r="H20171" s="8">
        <v>0.72013888888888888</v>
      </c>
      <c r="I20171" s="8">
        <v>0.72013888888888888</v>
      </c>
      <c r="J20171">
        <v>0</v>
      </c>
      <c r="K20171" t="s">
        <v>145</v>
      </c>
      <c r="L20171">
        <v>0</v>
      </c>
      <c r="M20171" t="s">
        <v>30400</v>
      </c>
      <c r="N20171" t="s">
        <v>6731</v>
      </c>
      <c r="O20171" t="s">
        <v>6732</v>
      </c>
      <c r="P20171" t="s">
        <v>6733</v>
      </c>
    </row>
    <row r="20172" spans="1:16" x14ac:dyDescent="0.35">
      <c r="A20172" t="s">
        <v>82</v>
      </c>
      <c r="B20172">
        <v>1701216041</v>
      </c>
      <c r="C20172" t="s">
        <v>20</v>
      </c>
      <c r="D20172" t="s">
        <v>18</v>
      </c>
      <c r="E20172">
        <v>18097</v>
      </c>
      <c r="F20172" s="9">
        <v>46244</v>
      </c>
      <c r="G20172" t="s">
        <v>4704</v>
      </c>
      <c r="H20172" s="8">
        <v>0.72638888888888886</v>
      </c>
      <c r="I20172" s="8">
        <v>0.72638888888888886</v>
      </c>
      <c r="J20172">
        <v>0</v>
      </c>
      <c r="K20172" t="s">
        <v>145</v>
      </c>
      <c r="L20172">
        <v>0</v>
      </c>
      <c r="M20172" t="s">
        <v>30400</v>
      </c>
      <c r="N20172" t="s">
        <v>6625</v>
      </c>
      <c r="O20172" t="s">
        <v>16270</v>
      </c>
      <c r="P20172" t="s">
        <v>16271</v>
      </c>
    </row>
    <row r="20173" spans="1:16" x14ac:dyDescent="0.35">
      <c r="A20173" t="s">
        <v>82</v>
      </c>
      <c r="B20173">
        <v>1701216041</v>
      </c>
      <c r="C20173" t="s">
        <v>20</v>
      </c>
      <c r="D20173" t="s">
        <v>18</v>
      </c>
      <c r="E20173">
        <v>18097</v>
      </c>
      <c r="F20173" s="9">
        <v>46244</v>
      </c>
      <c r="G20173" t="s">
        <v>4704</v>
      </c>
      <c r="H20173" s="8">
        <v>0.73402777777777772</v>
      </c>
      <c r="I20173" s="8">
        <v>0.73402777777777772</v>
      </c>
      <c r="J20173">
        <v>0</v>
      </c>
      <c r="K20173" t="s">
        <v>145</v>
      </c>
      <c r="L20173">
        <v>0</v>
      </c>
      <c r="M20173" t="s">
        <v>16725</v>
      </c>
      <c r="N20173" t="s">
        <v>6731</v>
      </c>
      <c r="O20173" t="s">
        <v>6732</v>
      </c>
      <c r="P20173" t="s">
        <v>6733</v>
      </c>
    </row>
    <row r="20174" spans="1:16" x14ac:dyDescent="0.35">
      <c r="A20174" t="s">
        <v>82</v>
      </c>
      <c r="B20174">
        <v>1701216041</v>
      </c>
      <c r="C20174" t="s">
        <v>20</v>
      </c>
      <c r="D20174" t="s">
        <v>18</v>
      </c>
      <c r="E20174">
        <v>18097</v>
      </c>
      <c r="F20174" s="9">
        <v>46244</v>
      </c>
      <c r="G20174" t="s">
        <v>4704</v>
      </c>
      <c r="H20174" s="8">
        <v>0.74097222222222225</v>
      </c>
      <c r="I20174" s="8">
        <v>0.74791666666666667</v>
      </c>
      <c r="J20174">
        <v>0</v>
      </c>
      <c r="K20174" t="s">
        <v>128</v>
      </c>
      <c r="L20174">
        <v>0</v>
      </c>
      <c r="M20174" t="s">
        <v>129</v>
      </c>
      <c r="N20174" t="s">
        <v>6683</v>
      </c>
      <c r="O20174" t="s">
        <v>6684</v>
      </c>
      <c r="P20174" t="s">
        <v>6685</v>
      </c>
    </row>
    <row r="20175" spans="1:16" x14ac:dyDescent="0.35">
      <c r="A20175" t="s">
        <v>82</v>
      </c>
      <c r="B20175">
        <v>1701216041</v>
      </c>
      <c r="C20175" t="s">
        <v>20</v>
      </c>
      <c r="D20175" t="s">
        <v>18</v>
      </c>
      <c r="E20175">
        <v>18097</v>
      </c>
      <c r="F20175" s="9">
        <v>46244</v>
      </c>
      <c r="G20175" t="s">
        <v>4704</v>
      </c>
      <c r="H20175" s="8">
        <v>0.75486111111111109</v>
      </c>
      <c r="I20175" s="8">
        <v>0.75486111111111109</v>
      </c>
      <c r="J20175">
        <v>0</v>
      </c>
      <c r="K20175" t="s">
        <v>145</v>
      </c>
      <c r="L20175">
        <v>0</v>
      </c>
      <c r="M20175" t="s">
        <v>16988</v>
      </c>
      <c r="N20175" t="s">
        <v>13004</v>
      </c>
      <c r="O20175" t="s">
        <v>13005</v>
      </c>
      <c r="P20175" t="s">
        <v>13006</v>
      </c>
    </row>
    <row r="20176" spans="1:16" x14ac:dyDescent="0.35">
      <c r="A20176" t="s">
        <v>82</v>
      </c>
      <c r="B20176">
        <v>1701216041</v>
      </c>
      <c r="C20176" t="s">
        <v>20</v>
      </c>
      <c r="D20176" t="s">
        <v>18</v>
      </c>
      <c r="E20176">
        <v>18097</v>
      </c>
      <c r="F20176" s="9">
        <v>46244</v>
      </c>
      <c r="G20176" t="s">
        <v>4704</v>
      </c>
      <c r="H20176" s="8">
        <v>0.76180555555555551</v>
      </c>
      <c r="I20176" s="8">
        <v>0.76180555555555551</v>
      </c>
      <c r="J20176">
        <v>0</v>
      </c>
      <c r="K20176" t="s">
        <v>145</v>
      </c>
      <c r="L20176">
        <v>0</v>
      </c>
      <c r="M20176" t="s">
        <v>17522</v>
      </c>
      <c r="N20176" t="s">
        <v>6619</v>
      </c>
      <c r="O20176" t="s">
        <v>6628</v>
      </c>
      <c r="P20176" t="s">
        <v>6629</v>
      </c>
    </row>
    <row r="20177" spans="1:16" x14ac:dyDescent="0.35">
      <c r="A20177" t="s">
        <v>82</v>
      </c>
      <c r="B20177">
        <v>1701216041</v>
      </c>
      <c r="C20177" t="s">
        <v>20</v>
      </c>
      <c r="D20177" t="s">
        <v>18</v>
      </c>
      <c r="E20177">
        <v>18097</v>
      </c>
      <c r="F20177" s="9">
        <v>46244</v>
      </c>
      <c r="G20177" t="s">
        <v>4704</v>
      </c>
      <c r="H20177" s="8">
        <v>0.76875000000000004</v>
      </c>
      <c r="I20177" s="8">
        <v>0.77569444444444446</v>
      </c>
      <c r="J20177">
        <v>0</v>
      </c>
      <c r="K20177" t="s">
        <v>128</v>
      </c>
      <c r="L20177">
        <v>0</v>
      </c>
      <c r="M20177" t="s">
        <v>129</v>
      </c>
      <c r="N20177" t="s">
        <v>6683</v>
      </c>
      <c r="O20177" t="s">
        <v>6684</v>
      </c>
      <c r="P20177" t="s">
        <v>6685</v>
      </c>
    </row>
    <row r="20178" spans="1:16" x14ac:dyDescent="0.35">
      <c r="A20178" t="s">
        <v>82</v>
      </c>
      <c r="B20178">
        <v>1701216041</v>
      </c>
      <c r="C20178" t="s">
        <v>20</v>
      </c>
      <c r="D20178" t="s">
        <v>18</v>
      </c>
      <c r="E20178">
        <v>18097</v>
      </c>
      <c r="F20178" s="9">
        <v>46244</v>
      </c>
      <c r="G20178" t="s">
        <v>4704</v>
      </c>
      <c r="H20178" s="8">
        <v>0.78263888888888888</v>
      </c>
      <c r="I20178" s="8">
        <v>0.7895833333333333</v>
      </c>
      <c r="J20178">
        <v>0</v>
      </c>
      <c r="K20178" t="s">
        <v>128</v>
      </c>
      <c r="L20178">
        <v>0</v>
      </c>
      <c r="M20178" t="s">
        <v>129</v>
      </c>
      <c r="N20178" t="s">
        <v>6731</v>
      </c>
      <c r="O20178" t="s">
        <v>6732</v>
      </c>
      <c r="P20178" t="s">
        <v>6733</v>
      </c>
    </row>
    <row r="20179" spans="1:16" x14ac:dyDescent="0.35">
      <c r="A20179" t="s">
        <v>82</v>
      </c>
      <c r="B20179">
        <v>1701216041</v>
      </c>
      <c r="C20179" t="s">
        <v>20</v>
      </c>
      <c r="D20179" t="s">
        <v>18</v>
      </c>
      <c r="E20179">
        <v>18097</v>
      </c>
      <c r="F20179" s="9">
        <v>46245</v>
      </c>
      <c r="G20179" t="s">
        <v>4705</v>
      </c>
      <c r="H20179" s="8">
        <v>0.4</v>
      </c>
      <c r="I20179" s="8">
        <v>0.4</v>
      </c>
      <c r="J20179">
        <v>0</v>
      </c>
      <c r="K20179" t="s">
        <v>145</v>
      </c>
      <c r="L20179">
        <v>0</v>
      </c>
      <c r="M20179" t="s">
        <v>30369</v>
      </c>
      <c r="N20179" t="s">
        <v>16412</v>
      </c>
      <c r="O20179" t="s">
        <v>16413</v>
      </c>
      <c r="P20179" t="s">
        <v>3567</v>
      </c>
    </row>
    <row r="20180" spans="1:16" x14ac:dyDescent="0.35">
      <c r="A20180" t="s">
        <v>82</v>
      </c>
      <c r="B20180">
        <v>1701216041</v>
      </c>
      <c r="C20180" t="s">
        <v>20</v>
      </c>
      <c r="D20180" t="s">
        <v>18</v>
      </c>
      <c r="E20180">
        <v>18097</v>
      </c>
      <c r="F20180" s="9">
        <v>46245</v>
      </c>
      <c r="G20180" t="s">
        <v>4705</v>
      </c>
      <c r="H20180" s="8">
        <v>0.40763888888888888</v>
      </c>
      <c r="I20180" s="8">
        <v>0.41458333333333336</v>
      </c>
      <c r="J20180">
        <v>0</v>
      </c>
      <c r="K20180" t="s">
        <v>128</v>
      </c>
      <c r="L20180">
        <v>1</v>
      </c>
      <c r="M20180" t="s">
        <v>129</v>
      </c>
      <c r="N20180" t="s">
        <v>4497</v>
      </c>
      <c r="O20180" t="s">
        <v>4498</v>
      </c>
      <c r="P20180" t="s">
        <v>4499</v>
      </c>
    </row>
    <row r="20181" spans="1:16" x14ac:dyDescent="0.35">
      <c r="A20181" t="s">
        <v>82</v>
      </c>
      <c r="B20181">
        <v>1701216041</v>
      </c>
      <c r="C20181" t="s">
        <v>20</v>
      </c>
      <c r="D20181" t="s">
        <v>18</v>
      </c>
      <c r="E20181">
        <v>18097</v>
      </c>
      <c r="F20181" s="9">
        <v>46245</v>
      </c>
      <c r="G20181" t="s">
        <v>4705</v>
      </c>
      <c r="H20181" s="8">
        <v>0.42083333333333334</v>
      </c>
      <c r="I20181" s="8">
        <v>0.4284722222222222</v>
      </c>
      <c r="J20181">
        <v>0</v>
      </c>
      <c r="K20181" t="s">
        <v>128</v>
      </c>
      <c r="L20181">
        <v>1</v>
      </c>
      <c r="M20181" t="s">
        <v>129</v>
      </c>
      <c r="N20181" t="s">
        <v>16412</v>
      </c>
      <c r="O20181" t="s">
        <v>16413</v>
      </c>
      <c r="P20181" t="s">
        <v>3567</v>
      </c>
    </row>
    <row r="20182" spans="1:16" x14ac:dyDescent="0.35">
      <c r="A20182" t="s">
        <v>82</v>
      </c>
      <c r="B20182">
        <v>1701216041</v>
      </c>
      <c r="C20182" t="s">
        <v>20</v>
      </c>
      <c r="D20182" t="s">
        <v>18</v>
      </c>
      <c r="E20182">
        <v>18097</v>
      </c>
      <c r="F20182" s="9">
        <v>46245</v>
      </c>
      <c r="G20182" t="s">
        <v>4705</v>
      </c>
      <c r="H20182" s="8">
        <v>0.43541666666666667</v>
      </c>
      <c r="I20182" s="8">
        <v>0.44930555555555557</v>
      </c>
      <c r="J20182">
        <v>0</v>
      </c>
      <c r="K20182" t="s">
        <v>128</v>
      </c>
      <c r="L20182">
        <v>1</v>
      </c>
      <c r="M20182" t="s">
        <v>129</v>
      </c>
      <c r="N20182" t="s">
        <v>2357</v>
      </c>
      <c r="O20182" t="s">
        <v>4500</v>
      </c>
      <c r="P20182" t="s">
        <v>4501</v>
      </c>
    </row>
    <row r="20183" spans="1:16" x14ac:dyDescent="0.35">
      <c r="A20183" t="s">
        <v>82</v>
      </c>
      <c r="B20183">
        <v>1701216041</v>
      </c>
      <c r="C20183" t="s">
        <v>20</v>
      </c>
      <c r="D20183" t="s">
        <v>18</v>
      </c>
      <c r="E20183">
        <v>18097</v>
      </c>
      <c r="F20183" s="9">
        <v>46245</v>
      </c>
      <c r="G20183" t="s">
        <v>4705</v>
      </c>
      <c r="H20183" s="8">
        <v>0.45624999999999999</v>
      </c>
      <c r="I20183" s="8">
        <v>0.47708333333333336</v>
      </c>
      <c r="J20183">
        <v>1</v>
      </c>
      <c r="K20183" t="s">
        <v>128</v>
      </c>
      <c r="L20183">
        <v>2</v>
      </c>
      <c r="M20183" t="s">
        <v>129</v>
      </c>
      <c r="N20183" t="s">
        <v>2363</v>
      </c>
      <c r="O20183" t="s">
        <v>2364</v>
      </c>
      <c r="P20183" t="s">
        <v>2365</v>
      </c>
    </row>
    <row r="20184" spans="1:16" x14ac:dyDescent="0.35">
      <c r="A20184" t="s">
        <v>82</v>
      </c>
      <c r="B20184">
        <v>1701216041</v>
      </c>
      <c r="C20184" t="s">
        <v>20</v>
      </c>
      <c r="D20184" t="s">
        <v>18</v>
      </c>
      <c r="E20184">
        <v>18097</v>
      </c>
      <c r="F20184" s="9">
        <v>46245</v>
      </c>
      <c r="G20184" t="s">
        <v>4705</v>
      </c>
      <c r="H20184" s="8">
        <v>0.48402777777777778</v>
      </c>
      <c r="I20184" s="8">
        <v>0.48402777777777778</v>
      </c>
      <c r="J20184">
        <v>0</v>
      </c>
      <c r="K20184" t="s">
        <v>145</v>
      </c>
      <c r="L20184">
        <v>0</v>
      </c>
      <c r="M20184" t="s">
        <v>16530</v>
      </c>
      <c r="N20184" t="s">
        <v>2357</v>
      </c>
      <c r="O20184" t="s">
        <v>4500</v>
      </c>
      <c r="P20184" t="s">
        <v>4501</v>
      </c>
    </row>
    <row r="20185" spans="1:16" x14ac:dyDescent="0.35">
      <c r="A20185" t="s">
        <v>82</v>
      </c>
      <c r="B20185">
        <v>1701216041</v>
      </c>
      <c r="C20185" t="s">
        <v>20</v>
      </c>
      <c r="D20185" t="s">
        <v>18</v>
      </c>
      <c r="E20185">
        <v>18097</v>
      </c>
      <c r="F20185" s="9">
        <v>46245</v>
      </c>
      <c r="G20185" t="s">
        <v>4705</v>
      </c>
      <c r="H20185" s="8">
        <v>0.4909722222222222</v>
      </c>
      <c r="I20185" s="8">
        <v>0.4909722222222222</v>
      </c>
      <c r="J20185">
        <v>0</v>
      </c>
      <c r="K20185" t="s">
        <v>145</v>
      </c>
      <c r="L20185">
        <v>0</v>
      </c>
      <c r="M20185" t="s">
        <v>16530</v>
      </c>
      <c r="N20185" t="s">
        <v>2363</v>
      </c>
      <c r="O20185" t="s">
        <v>2364</v>
      </c>
      <c r="P20185" t="s">
        <v>2365</v>
      </c>
    </row>
    <row r="20186" spans="1:16" x14ac:dyDescent="0.35">
      <c r="A20186" t="s">
        <v>82</v>
      </c>
      <c r="B20186">
        <v>1701216041</v>
      </c>
      <c r="C20186" t="s">
        <v>20</v>
      </c>
      <c r="D20186" t="s">
        <v>18</v>
      </c>
      <c r="E20186">
        <v>18097</v>
      </c>
      <c r="F20186" s="9">
        <v>46245</v>
      </c>
      <c r="G20186" t="s">
        <v>4705</v>
      </c>
      <c r="H20186" s="8">
        <v>0.49791666666666667</v>
      </c>
      <c r="I20186" s="8">
        <v>0.49791666666666667</v>
      </c>
      <c r="J20186">
        <v>0</v>
      </c>
      <c r="K20186" t="s">
        <v>145</v>
      </c>
      <c r="L20186">
        <v>0</v>
      </c>
      <c r="M20186" t="s">
        <v>16530</v>
      </c>
      <c r="N20186" t="s">
        <v>2357</v>
      </c>
      <c r="O20186" t="s">
        <v>4500</v>
      </c>
      <c r="P20186" t="s">
        <v>4501</v>
      </c>
    </row>
    <row r="20187" spans="1:16" x14ac:dyDescent="0.35">
      <c r="A20187" t="s">
        <v>82</v>
      </c>
      <c r="B20187">
        <v>1701216041</v>
      </c>
      <c r="C20187" t="s">
        <v>20</v>
      </c>
      <c r="D20187" t="s">
        <v>18</v>
      </c>
      <c r="E20187">
        <v>18097</v>
      </c>
      <c r="F20187" s="9">
        <v>46245</v>
      </c>
      <c r="G20187" t="s">
        <v>4705</v>
      </c>
      <c r="H20187" s="8">
        <v>0.50486111111111109</v>
      </c>
      <c r="I20187" s="8">
        <v>0.51180555555555551</v>
      </c>
      <c r="J20187">
        <v>0</v>
      </c>
      <c r="K20187" t="s">
        <v>128</v>
      </c>
      <c r="L20187">
        <v>0</v>
      </c>
      <c r="M20187" t="s">
        <v>129</v>
      </c>
      <c r="N20187" t="s">
        <v>2363</v>
      </c>
      <c r="O20187" t="s">
        <v>2364</v>
      </c>
      <c r="P20187" t="s">
        <v>2365</v>
      </c>
    </row>
    <row r="20188" spans="1:16" x14ac:dyDescent="0.35">
      <c r="A20188" t="s">
        <v>82</v>
      </c>
      <c r="B20188">
        <v>1701216041</v>
      </c>
      <c r="C20188" t="s">
        <v>20</v>
      </c>
      <c r="D20188" t="s">
        <v>18</v>
      </c>
      <c r="E20188">
        <v>18097</v>
      </c>
      <c r="F20188" s="9">
        <v>46245</v>
      </c>
      <c r="G20188" t="s">
        <v>4705</v>
      </c>
      <c r="H20188" s="8">
        <v>0.5180555555555556</v>
      </c>
      <c r="I20188" s="8">
        <v>0.5180555555555556</v>
      </c>
      <c r="J20188">
        <v>0</v>
      </c>
      <c r="K20188" t="s">
        <v>145</v>
      </c>
      <c r="L20188">
        <v>0</v>
      </c>
      <c r="M20188" t="s">
        <v>19250</v>
      </c>
      <c r="N20188" t="s">
        <v>16412</v>
      </c>
      <c r="O20188" t="s">
        <v>16413</v>
      </c>
      <c r="P20188" t="s">
        <v>3567</v>
      </c>
    </row>
    <row r="20189" spans="1:16" x14ac:dyDescent="0.35">
      <c r="A20189" t="s">
        <v>82</v>
      </c>
      <c r="B20189">
        <v>1701216041</v>
      </c>
      <c r="C20189" t="s">
        <v>20</v>
      </c>
      <c r="D20189" t="s">
        <v>18</v>
      </c>
      <c r="E20189">
        <v>18097</v>
      </c>
      <c r="F20189" s="9">
        <v>46245</v>
      </c>
      <c r="G20189" t="s">
        <v>4705</v>
      </c>
      <c r="H20189" s="8">
        <v>0.52569444444444446</v>
      </c>
      <c r="I20189" s="8">
        <v>0.53263888888888888</v>
      </c>
      <c r="J20189">
        <v>0</v>
      </c>
      <c r="K20189" t="s">
        <v>128</v>
      </c>
      <c r="L20189">
        <v>0</v>
      </c>
      <c r="M20189" t="s">
        <v>129</v>
      </c>
      <c r="N20189" t="s">
        <v>2363</v>
      </c>
      <c r="O20189" t="s">
        <v>2364</v>
      </c>
      <c r="P20189" t="s">
        <v>2365</v>
      </c>
    </row>
    <row r="20190" spans="1:16" x14ac:dyDescent="0.35">
      <c r="A20190" t="s">
        <v>82</v>
      </c>
      <c r="B20190">
        <v>1701216041</v>
      </c>
      <c r="C20190" t="s">
        <v>20</v>
      </c>
      <c r="D20190" t="s">
        <v>18</v>
      </c>
      <c r="E20190">
        <v>18097</v>
      </c>
      <c r="F20190" s="9">
        <v>46245</v>
      </c>
      <c r="G20190" t="s">
        <v>4705</v>
      </c>
      <c r="H20190" s="8">
        <v>0.5395833333333333</v>
      </c>
      <c r="I20190" s="8">
        <v>0.55347222222222225</v>
      </c>
      <c r="J20190">
        <v>0</v>
      </c>
      <c r="K20190" t="s">
        <v>128</v>
      </c>
      <c r="L20190">
        <v>1</v>
      </c>
      <c r="M20190" t="s">
        <v>129</v>
      </c>
      <c r="N20190" t="s">
        <v>2357</v>
      </c>
      <c r="O20190" t="s">
        <v>4500</v>
      </c>
      <c r="P20190" t="s">
        <v>4501</v>
      </c>
    </row>
    <row r="20191" spans="1:16" x14ac:dyDescent="0.35">
      <c r="A20191" t="s">
        <v>82</v>
      </c>
      <c r="B20191">
        <v>1701216041</v>
      </c>
      <c r="C20191" t="s">
        <v>20</v>
      </c>
      <c r="D20191" t="s">
        <v>18</v>
      </c>
      <c r="E20191">
        <v>18097</v>
      </c>
      <c r="F20191" s="9">
        <v>46245</v>
      </c>
      <c r="G20191" t="s">
        <v>4705</v>
      </c>
      <c r="H20191" s="8">
        <v>0.56041666666666667</v>
      </c>
      <c r="I20191" s="8">
        <v>0.56736111111111109</v>
      </c>
      <c r="J20191">
        <v>0</v>
      </c>
      <c r="K20191" t="s">
        <v>128</v>
      </c>
      <c r="L20191">
        <v>0</v>
      </c>
      <c r="M20191" t="s">
        <v>129</v>
      </c>
      <c r="N20191" t="s">
        <v>1011</v>
      </c>
      <c r="O20191" t="s">
        <v>1012</v>
      </c>
      <c r="P20191" t="s">
        <v>1013</v>
      </c>
    </row>
    <row r="20192" spans="1:16" x14ac:dyDescent="0.35">
      <c r="A20192" t="s">
        <v>82</v>
      </c>
      <c r="B20192">
        <v>1701216041</v>
      </c>
      <c r="C20192" t="s">
        <v>20</v>
      </c>
      <c r="D20192" t="s">
        <v>18</v>
      </c>
      <c r="E20192">
        <v>18097</v>
      </c>
      <c r="F20192" s="9">
        <v>46245</v>
      </c>
      <c r="G20192" t="s">
        <v>4705</v>
      </c>
      <c r="H20192" s="8">
        <v>0.57430555555555551</v>
      </c>
      <c r="I20192" s="8">
        <v>0.57430555555555551</v>
      </c>
      <c r="J20192">
        <v>0</v>
      </c>
      <c r="K20192" t="s">
        <v>145</v>
      </c>
      <c r="L20192">
        <v>0</v>
      </c>
      <c r="M20192" t="s">
        <v>30401</v>
      </c>
      <c r="N20192" t="s">
        <v>16417</v>
      </c>
      <c r="O20192" t="s">
        <v>16418</v>
      </c>
      <c r="P20192" t="s">
        <v>8680</v>
      </c>
    </row>
    <row r="20193" spans="1:16" x14ac:dyDescent="0.35">
      <c r="A20193" t="s">
        <v>82</v>
      </c>
      <c r="B20193">
        <v>1701216041</v>
      </c>
      <c r="C20193" t="s">
        <v>20</v>
      </c>
      <c r="D20193" t="s">
        <v>18</v>
      </c>
      <c r="E20193">
        <v>18097</v>
      </c>
      <c r="F20193" s="9">
        <v>46245</v>
      </c>
      <c r="G20193" t="s">
        <v>4705</v>
      </c>
      <c r="H20193" s="8">
        <v>0.58125000000000004</v>
      </c>
      <c r="I20193" s="8">
        <v>0.58819444444444446</v>
      </c>
      <c r="J20193">
        <v>0</v>
      </c>
      <c r="K20193" t="s">
        <v>128</v>
      </c>
      <c r="L20193">
        <v>0</v>
      </c>
      <c r="M20193" t="s">
        <v>129</v>
      </c>
      <c r="N20193" t="s">
        <v>1011</v>
      </c>
      <c r="O20193" t="s">
        <v>1012</v>
      </c>
      <c r="P20193" t="s">
        <v>1013</v>
      </c>
    </row>
    <row r="20194" spans="1:16" x14ac:dyDescent="0.35">
      <c r="A20194" t="s">
        <v>82</v>
      </c>
      <c r="B20194">
        <v>1701216041</v>
      </c>
      <c r="C20194" t="s">
        <v>20</v>
      </c>
      <c r="D20194" t="s">
        <v>18</v>
      </c>
      <c r="E20194">
        <v>18097</v>
      </c>
      <c r="F20194" s="9">
        <v>46245</v>
      </c>
      <c r="G20194" t="s">
        <v>4705</v>
      </c>
      <c r="H20194" s="8">
        <v>0.59513888888888888</v>
      </c>
      <c r="I20194" s="8">
        <v>0.60138888888888886</v>
      </c>
      <c r="J20194">
        <v>0</v>
      </c>
      <c r="K20194" t="s">
        <v>128</v>
      </c>
      <c r="L20194">
        <v>0</v>
      </c>
      <c r="M20194" t="s">
        <v>129</v>
      </c>
      <c r="N20194" t="s">
        <v>16417</v>
      </c>
      <c r="O20194" t="s">
        <v>16418</v>
      </c>
      <c r="P20194" t="s">
        <v>8680</v>
      </c>
    </row>
    <row r="20195" spans="1:16" x14ac:dyDescent="0.35">
      <c r="A20195" t="s">
        <v>82</v>
      </c>
      <c r="B20195">
        <v>1701216041</v>
      </c>
      <c r="C20195" t="s">
        <v>20</v>
      </c>
      <c r="D20195" t="s">
        <v>18</v>
      </c>
      <c r="E20195">
        <v>18097</v>
      </c>
      <c r="F20195" s="9">
        <v>46245</v>
      </c>
      <c r="G20195" t="s">
        <v>4705</v>
      </c>
      <c r="H20195" s="8">
        <v>0.60902777777777772</v>
      </c>
      <c r="I20195" s="8">
        <v>0.65069444444444446</v>
      </c>
      <c r="J20195">
        <v>1</v>
      </c>
      <c r="K20195" t="s">
        <v>128</v>
      </c>
      <c r="L20195">
        <v>3</v>
      </c>
      <c r="M20195" t="s">
        <v>129</v>
      </c>
      <c r="N20195" t="s">
        <v>6819</v>
      </c>
      <c r="O20195" t="s">
        <v>6820</v>
      </c>
      <c r="P20195" t="s">
        <v>6821</v>
      </c>
    </row>
    <row r="20196" spans="1:16" x14ac:dyDescent="0.35">
      <c r="A20196" t="s">
        <v>82</v>
      </c>
      <c r="B20196">
        <v>1701216041</v>
      </c>
      <c r="C20196" t="s">
        <v>20</v>
      </c>
      <c r="D20196" t="s">
        <v>18</v>
      </c>
      <c r="E20196">
        <v>18097</v>
      </c>
      <c r="F20196" s="9">
        <v>46245</v>
      </c>
      <c r="G20196" t="s">
        <v>4705</v>
      </c>
      <c r="H20196" s="8">
        <v>0.65763888888888888</v>
      </c>
      <c r="I20196" s="8">
        <v>0.65763888888888888</v>
      </c>
      <c r="J20196">
        <v>0</v>
      </c>
      <c r="K20196" t="s">
        <v>145</v>
      </c>
      <c r="L20196">
        <v>0</v>
      </c>
      <c r="M20196" t="s">
        <v>30402</v>
      </c>
      <c r="N20196" t="s">
        <v>4502</v>
      </c>
      <c r="O20196" t="s">
        <v>4503</v>
      </c>
      <c r="P20196" t="s">
        <v>4504</v>
      </c>
    </row>
    <row r="20197" spans="1:16" x14ac:dyDescent="0.35">
      <c r="A20197" t="s">
        <v>82</v>
      </c>
      <c r="B20197">
        <v>1701216041</v>
      </c>
      <c r="C20197" t="s">
        <v>20</v>
      </c>
      <c r="D20197" t="s">
        <v>18</v>
      </c>
      <c r="E20197">
        <v>18097</v>
      </c>
      <c r="F20197" s="9">
        <v>46245</v>
      </c>
      <c r="G20197" t="s">
        <v>4705</v>
      </c>
      <c r="H20197" s="8">
        <v>0.6645833333333333</v>
      </c>
      <c r="I20197" s="8">
        <v>0.6645833333333333</v>
      </c>
      <c r="J20197">
        <v>0</v>
      </c>
      <c r="K20197" t="s">
        <v>145</v>
      </c>
      <c r="L20197">
        <v>0</v>
      </c>
      <c r="M20197" t="s">
        <v>16675</v>
      </c>
      <c r="N20197" t="s">
        <v>23452</v>
      </c>
      <c r="O20197" t="s">
        <v>23453</v>
      </c>
      <c r="P20197" t="s">
        <v>23454</v>
      </c>
    </row>
    <row r="20198" spans="1:16" x14ac:dyDescent="0.35">
      <c r="A20198" t="s">
        <v>82</v>
      </c>
      <c r="B20198">
        <v>1701216041</v>
      </c>
      <c r="C20198" t="s">
        <v>20</v>
      </c>
      <c r="D20198" t="s">
        <v>18</v>
      </c>
      <c r="E20198">
        <v>18097</v>
      </c>
      <c r="F20198" s="9">
        <v>46245</v>
      </c>
      <c r="G20198" t="s">
        <v>4705</v>
      </c>
      <c r="H20198" s="8">
        <v>0.67013888888888884</v>
      </c>
      <c r="I20198" s="8">
        <v>0.68541666666666667</v>
      </c>
      <c r="J20198">
        <v>0</v>
      </c>
      <c r="K20198" t="s">
        <v>128</v>
      </c>
      <c r="L20198">
        <v>1</v>
      </c>
      <c r="M20198" t="s">
        <v>129</v>
      </c>
      <c r="N20198" t="s">
        <v>30403</v>
      </c>
      <c r="O20198" t="s">
        <v>30404</v>
      </c>
      <c r="P20198" t="s">
        <v>30405</v>
      </c>
    </row>
    <row r="20199" spans="1:16" x14ac:dyDescent="0.35">
      <c r="A20199" t="s">
        <v>82</v>
      </c>
      <c r="B20199">
        <v>1701216041</v>
      </c>
      <c r="C20199" t="s">
        <v>20</v>
      </c>
      <c r="D20199" t="s">
        <v>18</v>
      </c>
      <c r="E20199">
        <v>18097</v>
      </c>
      <c r="F20199" s="9">
        <v>46245</v>
      </c>
      <c r="G20199" t="s">
        <v>4705</v>
      </c>
      <c r="H20199" s="8">
        <v>0.69236111111111109</v>
      </c>
      <c r="I20199" s="8">
        <v>0.69236111111111109</v>
      </c>
      <c r="J20199">
        <v>0</v>
      </c>
      <c r="K20199" t="s">
        <v>145</v>
      </c>
      <c r="L20199">
        <v>0</v>
      </c>
      <c r="M20199" t="s">
        <v>30406</v>
      </c>
      <c r="N20199" t="s">
        <v>30407</v>
      </c>
      <c r="O20199" t="s">
        <v>30408</v>
      </c>
      <c r="P20199" t="s">
        <v>30409</v>
      </c>
    </row>
    <row r="20200" spans="1:16" x14ac:dyDescent="0.35">
      <c r="A20200" t="s">
        <v>82</v>
      </c>
      <c r="B20200">
        <v>1701216041</v>
      </c>
      <c r="C20200" t="s">
        <v>20</v>
      </c>
      <c r="D20200" t="s">
        <v>18</v>
      </c>
      <c r="E20200">
        <v>18097</v>
      </c>
      <c r="F20200" s="9">
        <v>46245</v>
      </c>
      <c r="G20200" t="s">
        <v>4705</v>
      </c>
      <c r="H20200" s="8">
        <v>0.69930555555555551</v>
      </c>
      <c r="I20200" s="8">
        <v>0.72013888888888888</v>
      </c>
      <c r="J20200">
        <v>1</v>
      </c>
      <c r="K20200" t="s">
        <v>128</v>
      </c>
      <c r="L20200">
        <v>2</v>
      </c>
      <c r="M20200" t="s">
        <v>129</v>
      </c>
      <c r="N20200" t="s">
        <v>30377</v>
      </c>
      <c r="O20200" t="s">
        <v>30378</v>
      </c>
      <c r="P20200" t="s">
        <v>1096</v>
      </c>
    </row>
    <row r="20201" spans="1:16" x14ac:dyDescent="0.35">
      <c r="A20201" t="s">
        <v>82</v>
      </c>
      <c r="B20201">
        <v>1701216041</v>
      </c>
      <c r="C20201" t="s">
        <v>20</v>
      </c>
      <c r="D20201" t="s">
        <v>18</v>
      </c>
      <c r="E20201">
        <v>18097</v>
      </c>
      <c r="F20201" s="9">
        <v>46245</v>
      </c>
      <c r="G20201" t="s">
        <v>4705</v>
      </c>
      <c r="H20201" s="8">
        <v>0.7270833333333333</v>
      </c>
      <c r="I20201" s="8">
        <v>0.7270833333333333</v>
      </c>
      <c r="J20201">
        <v>0</v>
      </c>
      <c r="K20201" t="s">
        <v>145</v>
      </c>
      <c r="L20201">
        <v>0</v>
      </c>
      <c r="M20201" t="s">
        <v>16832</v>
      </c>
      <c r="N20201" t="s">
        <v>23554</v>
      </c>
      <c r="O20201" t="s">
        <v>23555</v>
      </c>
      <c r="P20201" t="s">
        <v>6695</v>
      </c>
    </row>
    <row r="20202" spans="1:16" x14ac:dyDescent="0.35">
      <c r="A20202" t="s">
        <v>82</v>
      </c>
      <c r="B20202">
        <v>1701216041</v>
      </c>
      <c r="C20202" t="s">
        <v>20</v>
      </c>
      <c r="D20202" t="s">
        <v>18</v>
      </c>
      <c r="E20202">
        <v>18097</v>
      </c>
      <c r="F20202" s="9">
        <v>46245</v>
      </c>
      <c r="G20202" t="s">
        <v>4705</v>
      </c>
      <c r="H20202" s="8">
        <v>0.73402777777777772</v>
      </c>
      <c r="I20202" s="8">
        <v>0.73402777777777772</v>
      </c>
      <c r="J20202">
        <v>0</v>
      </c>
      <c r="K20202" t="s">
        <v>145</v>
      </c>
      <c r="L20202">
        <v>0</v>
      </c>
      <c r="M20202" t="s">
        <v>17452</v>
      </c>
      <c r="N20202" t="s">
        <v>6790</v>
      </c>
      <c r="O20202" t="s">
        <v>1006</v>
      </c>
      <c r="P20202" t="s">
        <v>1007</v>
      </c>
    </row>
    <row r="20203" spans="1:16" x14ac:dyDescent="0.35">
      <c r="A20203" t="s">
        <v>82</v>
      </c>
      <c r="B20203">
        <v>1701216041</v>
      </c>
      <c r="C20203" t="s">
        <v>20</v>
      </c>
      <c r="D20203" t="s">
        <v>18</v>
      </c>
      <c r="E20203">
        <v>18097</v>
      </c>
      <c r="F20203" s="9">
        <v>46245</v>
      </c>
      <c r="G20203" t="s">
        <v>4705</v>
      </c>
      <c r="H20203" s="8">
        <v>0.74097222222222225</v>
      </c>
      <c r="I20203" s="8">
        <v>0.74791666666666667</v>
      </c>
      <c r="J20203">
        <v>0</v>
      </c>
      <c r="K20203" t="s">
        <v>128</v>
      </c>
      <c r="L20203">
        <v>0</v>
      </c>
      <c r="M20203" t="s">
        <v>129</v>
      </c>
      <c r="N20203" t="s">
        <v>999</v>
      </c>
      <c r="O20203" t="s">
        <v>1000</v>
      </c>
      <c r="P20203" t="s">
        <v>1001</v>
      </c>
    </row>
    <row r="20204" spans="1:16" x14ac:dyDescent="0.35">
      <c r="A20204" t="s">
        <v>82</v>
      </c>
      <c r="B20204">
        <v>1701216041</v>
      </c>
      <c r="C20204" t="s">
        <v>20</v>
      </c>
      <c r="D20204" t="s">
        <v>18</v>
      </c>
      <c r="E20204">
        <v>18097</v>
      </c>
      <c r="F20204" s="9">
        <v>46245</v>
      </c>
      <c r="G20204" t="s">
        <v>4705</v>
      </c>
      <c r="H20204" s="8">
        <v>0.75486111111111109</v>
      </c>
      <c r="I20204" s="8">
        <v>0.75486111111111109</v>
      </c>
      <c r="J20204">
        <v>0</v>
      </c>
      <c r="K20204" t="s">
        <v>145</v>
      </c>
      <c r="L20204">
        <v>0</v>
      </c>
      <c r="M20204" t="s">
        <v>30410</v>
      </c>
      <c r="N20204" t="s">
        <v>1008</v>
      </c>
      <c r="O20204" t="s">
        <v>1009</v>
      </c>
      <c r="P20204" t="s">
        <v>1010</v>
      </c>
    </row>
    <row r="20205" spans="1:16" x14ac:dyDescent="0.35">
      <c r="A20205" t="s">
        <v>82</v>
      </c>
      <c r="B20205">
        <v>1701216041</v>
      </c>
      <c r="C20205" t="s">
        <v>20</v>
      </c>
      <c r="D20205" t="s">
        <v>18</v>
      </c>
      <c r="E20205">
        <v>18097</v>
      </c>
      <c r="F20205" s="9">
        <v>46245</v>
      </c>
      <c r="G20205" t="s">
        <v>4705</v>
      </c>
      <c r="H20205" s="8">
        <v>0.76180555555555551</v>
      </c>
      <c r="I20205" s="8">
        <v>0.76875000000000004</v>
      </c>
      <c r="J20205">
        <v>0</v>
      </c>
      <c r="K20205" t="s">
        <v>128</v>
      </c>
      <c r="L20205">
        <v>1</v>
      </c>
      <c r="M20205" t="s">
        <v>129</v>
      </c>
      <c r="N20205" t="s">
        <v>999</v>
      </c>
      <c r="O20205" t="s">
        <v>1000</v>
      </c>
      <c r="P20205" t="s">
        <v>1001</v>
      </c>
    </row>
    <row r="20206" spans="1:16" x14ac:dyDescent="0.35">
      <c r="A20206" t="s">
        <v>82</v>
      </c>
      <c r="B20206">
        <v>1701216041</v>
      </c>
      <c r="C20206" t="s">
        <v>20</v>
      </c>
      <c r="D20206" t="s">
        <v>18</v>
      </c>
      <c r="E20206">
        <v>18097</v>
      </c>
      <c r="F20206" s="9">
        <v>46245</v>
      </c>
      <c r="G20206" t="s">
        <v>4705</v>
      </c>
      <c r="H20206" s="8">
        <v>0.77569444444444446</v>
      </c>
      <c r="I20206" s="8">
        <v>0.78263888888888888</v>
      </c>
      <c r="J20206">
        <v>0</v>
      </c>
      <c r="K20206" t="s">
        <v>128</v>
      </c>
      <c r="L20206">
        <v>0</v>
      </c>
      <c r="M20206" t="s">
        <v>129</v>
      </c>
      <c r="N20206" t="s">
        <v>1011</v>
      </c>
      <c r="O20206" t="s">
        <v>1012</v>
      </c>
      <c r="P20206" t="s">
        <v>1013</v>
      </c>
    </row>
    <row r="20207" spans="1:16" x14ac:dyDescent="0.35">
      <c r="A20207" t="s">
        <v>82</v>
      </c>
      <c r="B20207">
        <v>1701216041</v>
      </c>
      <c r="C20207" t="s">
        <v>20</v>
      </c>
      <c r="D20207" t="s">
        <v>18</v>
      </c>
      <c r="E20207">
        <v>18097</v>
      </c>
      <c r="F20207" s="9">
        <v>46245</v>
      </c>
      <c r="G20207" t="s">
        <v>4705</v>
      </c>
      <c r="H20207" s="8">
        <v>0.7895833333333333</v>
      </c>
      <c r="I20207" s="8">
        <v>0.7895833333333333</v>
      </c>
      <c r="J20207">
        <v>0</v>
      </c>
      <c r="K20207" t="s">
        <v>145</v>
      </c>
      <c r="L20207">
        <v>0</v>
      </c>
      <c r="M20207" t="s">
        <v>18424</v>
      </c>
      <c r="N20207" t="s">
        <v>4502</v>
      </c>
      <c r="O20207" t="s">
        <v>4503</v>
      </c>
      <c r="P20207" t="s">
        <v>4504</v>
      </c>
    </row>
    <row r="20208" spans="1:16" x14ac:dyDescent="0.35">
      <c r="A20208" t="s">
        <v>82</v>
      </c>
      <c r="B20208">
        <v>1701216041</v>
      </c>
      <c r="C20208" t="s">
        <v>20</v>
      </c>
      <c r="D20208" t="s">
        <v>18</v>
      </c>
      <c r="E20208">
        <v>18097</v>
      </c>
      <c r="F20208" s="9">
        <v>46246</v>
      </c>
      <c r="G20208" t="s">
        <v>3</v>
      </c>
      <c r="H20208" s="8">
        <v>0.37986111111111109</v>
      </c>
      <c r="I20208" s="8">
        <v>0.37986111111111109</v>
      </c>
      <c r="J20208">
        <v>0</v>
      </c>
      <c r="K20208" t="s">
        <v>145</v>
      </c>
      <c r="L20208">
        <v>0</v>
      </c>
      <c r="M20208" t="s">
        <v>16749</v>
      </c>
      <c r="N20208" t="s">
        <v>8698</v>
      </c>
      <c r="O20208" t="s">
        <v>8699</v>
      </c>
      <c r="P20208" t="s">
        <v>8700</v>
      </c>
    </row>
    <row r="20209" spans="1:16" x14ac:dyDescent="0.35">
      <c r="A20209" t="s">
        <v>82</v>
      </c>
      <c r="B20209">
        <v>1701216041</v>
      </c>
      <c r="C20209" t="s">
        <v>20</v>
      </c>
      <c r="D20209" t="s">
        <v>18</v>
      </c>
      <c r="E20209">
        <v>18097</v>
      </c>
      <c r="F20209" s="9">
        <v>46246</v>
      </c>
      <c r="G20209" t="s">
        <v>3</v>
      </c>
      <c r="H20209" s="8">
        <v>0.38611111111111113</v>
      </c>
      <c r="I20209" s="8">
        <v>0.38611111111111113</v>
      </c>
      <c r="J20209">
        <v>0</v>
      </c>
      <c r="K20209" t="s">
        <v>145</v>
      </c>
      <c r="L20209">
        <v>0</v>
      </c>
      <c r="M20209" t="s">
        <v>17836</v>
      </c>
      <c r="N20209" t="s">
        <v>30395</v>
      </c>
      <c r="O20209" t="s">
        <v>30396</v>
      </c>
      <c r="P20209" t="s">
        <v>30397</v>
      </c>
    </row>
    <row r="20210" spans="1:16" x14ac:dyDescent="0.35">
      <c r="A20210" t="s">
        <v>82</v>
      </c>
      <c r="B20210">
        <v>1701216041</v>
      </c>
      <c r="C20210" t="s">
        <v>20</v>
      </c>
      <c r="D20210" t="s">
        <v>18</v>
      </c>
      <c r="E20210">
        <v>18097</v>
      </c>
      <c r="F20210" s="9">
        <v>46246</v>
      </c>
      <c r="G20210" t="s">
        <v>3</v>
      </c>
      <c r="H20210" s="8">
        <v>0.3923611111111111</v>
      </c>
      <c r="I20210" s="8">
        <v>0.3923611111111111</v>
      </c>
      <c r="J20210">
        <v>0</v>
      </c>
      <c r="K20210" t="s">
        <v>145</v>
      </c>
      <c r="L20210">
        <v>0</v>
      </c>
      <c r="M20210" t="s">
        <v>19310</v>
      </c>
      <c r="N20210" t="s">
        <v>30411</v>
      </c>
      <c r="O20210" t="s">
        <v>30412</v>
      </c>
      <c r="P20210" t="s">
        <v>6600</v>
      </c>
    </row>
    <row r="20211" spans="1:16" x14ac:dyDescent="0.35">
      <c r="A20211" t="s">
        <v>82</v>
      </c>
      <c r="B20211">
        <v>1701216041</v>
      </c>
      <c r="C20211" t="s">
        <v>20</v>
      </c>
      <c r="D20211" t="s">
        <v>18</v>
      </c>
      <c r="E20211">
        <v>18097</v>
      </c>
      <c r="F20211" s="9">
        <v>46246</v>
      </c>
      <c r="G20211" t="s">
        <v>3</v>
      </c>
      <c r="H20211" s="8">
        <v>0.40069444444444446</v>
      </c>
      <c r="I20211" s="8">
        <v>0.40069444444444446</v>
      </c>
      <c r="J20211">
        <v>0</v>
      </c>
      <c r="K20211" t="s">
        <v>145</v>
      </c>
      <c r="L20211">
        <v>0</v>
      </c>
      <c r="M20211" t="s">
        <v>18183</v>
      </c>
      <c r="N20211" t="s">
        <v>1781</v>
      </c>
      <c r="O20211" t="s">
        <v>9303</v>
      </c>
      <c r="P20211" t="s">
        <v>9304</v>
      </c>
    </row>
    <row r="20212" spans="1:16" x14ac:dyDescent="0.35">
      <c r="A20212" t="s">
        <v>82</v>
      </c>
      <c r="B20212">
        <v>1701216041</v>
      </c>
      <c r="C20212" t="s">
        <v>20</v>
      </c>
      <c r="D20212" t="s">
        <v>18</v>
      </c>
      <c r="E20212">
        <v>18097</v>
      </c>
      <c r="F20212" s="9">
        <v>46246</v>
      </c>
      <c r="G20212" t="s">
        <v>3</v>
      </c>
      <c r="H20212" s="8">
        <v>0.40763888888888888</v>
      </c>
      <c r="I20212" s="8">
        <v>0.40763888888888888</v>
      </c>
      <c r="J20212">
        <v>0</v>
      </c>
      <c r="K20212" t="s">
        <v>145</v>
      </c>
      <c r="L20212">
        <v>0</v>
      </c>
      <c r="M20212" t="s">
        <v>16614</v>
      </c>
      <c r="N20212" t="s">
        <v>1781</v>
      </c>
      <c r="O20212" t="s">
        <v>1782</v>
      </c>
      <c r="P20212" t="s">
        <v>1783</v>
      </c>
    </row>
    <row r="20213" spans="1:16" x14ac:dyDescent="0.35">
      <c r="A20213" t="s">
        <v>82</v>
      </c>
      <c r="B20213">
        <v>1701216041</v>
      </c>
      <c r="C20213" t="s">
        <v>20</v>
      </c>
      <c r="D20213" t="s">
        <v>18</v>
      </c>
      <c r="E20213">
        <v>18097</v>
      </c>
      <c r="F20213" s="9">
        <v>46246</v>
      </c>
      <c r="G20213" t="s">
        <v>3</v>
      </c>
      <c r="H20213" s="8">
        <v>0.41458333333333336</v>
      </c>
      <c r="I20213" s="8">
        <v>0.41458333333333336</v>
      </c>
      <c r="J20213">
        <v>0</v>
      </c>
      <c r="K20213" t="s">
        <v>145</v>
      </c>
      <c r="L20213">
        <v>0</v>
      </c>
      <c r="M20213" t="s">
        <v>30413</v>
      </c>
      <c r="N20213" t="s">
        <v>13054</v>
      </c>
      <c r="O20213" t="s">
        <v>13055</v>
      </c>
      <c r="P20213" t="s">
        <v>13056</v>
      </c>
    </row>
    <row r="20214" spans="1:16" x14ac:dyDescent="0.35">
      <c r="A20214" t="s">
        <v>82</v>
      </c>
      <c r="B20214">
        <v>1701216041</v>
      </c>
      <c r="C20214" t="s">
        <v>20</v>
      </c>
      <c r="D20214" t="s">
        <v>18</v>
      </c>
      <c r="E20214">
        <v>18097</v>
      </c>
      <c r="F20214" s="9">
        <v>46246</v>
      </c>
      <c r="G20214" t="s">
        <v>3</v>
      </c>
      <c r="H20214" s="8">
        <v>0.42152777777777778</v>
      </c>
      <c r="I20214" s="8">
        <v>0.42152777777777778</v>
      </c>
      <c r="J20214">
        <v>0</v>
      </c>
      <c r="K20214" t="s">
        <v>145</v>
      </c>
      <c r="L20214">
        <v>0</v>
      </c>
      <c r="M20214" t="s">
        <v>30413</v>
      </c>
      <c r="N20214" t="s">
        <v>13058</v>
      </c>
      <c r="O20214" t="s">
        <v>13059</v>
      </c>
      <c r="P20214" t="s">
        <v>1051</v>
      </c>
    </row>
    <row r="20215" spans="1:16" x14ac:dyDescent="0.35">
      <c r="A20215" t="s">
        <v>82</v>
      </c>
      <c r="B20215">
        <v>1701216041</v>
      </c>
      <c r="C20215" t="s">
        <v>20</v>
      </c>
      <c r="D20215" t="s">
        <v>18</v>
      </c>
      <c r="E20215">
        <v>18097</v>
      </c>
      <c r="F20215" s="9">
        <v>46246</v>
      </c>
      <c r="G20215" t="s">
        <v>3</v>
      </c>
      <c r="H20215" s="8">
        <v>0.4284722222222222</v>
      </c>
      <c r="I20215" s="8">
        <v>0.4284722222222222</v>
      </c>
      <c r="J20215">
        <v>0</v>
      </c>
      <c r="K20215" t="s">
        <v>145</v>
      </c>
      <c r="L20215">
        <v>0</v>
      </c>
      <c r="M20215" t="s">
        <v>23514</v>
      </c>
      <c r="N20215" t="s">
        <v>13054</v>
      </c>
      <c r="O20215" t="s">
        <v>13055</v>
      </c>
      <c r="P20215" t="s">
        <v>13056</v>
      </c>
    </row>
    <row r="20216" spans="1:16" x14ac:dyDescent="0.35">
      <c r="A20216" t="s">
        <v>82</v>
      </c>
      <c r="B20216">
        <v>1701216041</v>
      </c>
      <c r="C20216" t="s">
        <v>20</v>
      </c>
      <c r="D20216" t="s">
        <v>18</v>
      </c>
      <c r="E20216">
        <v>18097</v>
      </c>
      <c r="F20216" s="9">
        <v>46246</v>
      </c>
      <c r="G20216" t="s">
        <v>3</v>
      </c>
      <c r="H20216" s="8">
        <v>0.43541666666666667</v>
      </c>
      <c r="I20216" s="8">
        <v>0.43541666666666667</v>
      </c>
      <c r="J20216">
        <v>0</v>
      </c>
      <c r="K20216" t="s">
        <v>145</v>
      </c>
      <c r="L20216">
        <v>0</v>
      </c>
      <c r="M20216" t="s">
        <v>23514</v>
      </c>
      <c r="N20216" t="s">
        <v>13051</v>
      </c>
      <c r="O20216" t="s">
        <v>13052</v>
      </c>
      <c r="P20216" t="s">
        <v>13053</v>
      </c>
    </row>
    <row r="20217" spans="1:16" x14ac:dyDescent="0.35">
      <c r="A20217" t="s">
        <v>82</v>
      </c>
      <c r="B20217">
        <v>1701216041</v>
      </c>
      <c r="C20217" t="s">
        <v>20</v>
      </c>
      <c r="D20217" t="s">
        <v>18</v>
      </c>
      <c r="E20217">
        <v>18097</v>
      </c>
      <c r="F20217" s="9">
        <v>46246</v>
      </c>
      <c r="G20217" t="s">
        <v>3</v>
      </c>
      <c r="H20217" s="8">
        <v>0.44236111111111109</v>
      </c>
      <c r="I20217" s="8">
        <v>0.44236111111111109</v>
      </c>
      <c r="J20217">
        <v>0</v>
      </c>
      <c r="K20217" t="s">
        <v>145</v>
      </c>
      <c r="L20217">
        <v>0</v>
      </c>
      <c r="M20217" t="s">
        <v>23514</v>
      </c>
      <c r="N20217" t="s">
        <v>13054</v>
      </c>
      <c r="O20217" t="s">
        <v>13055</v>
      </c>
      <c r="P20217" t="s">
        <v>13056</v>
      </c>
    </row>
    <row r="20218" spans="1:16" x14ac:dyDescent="0.35">
      <c r="A20218" t="s">
        <v>82</v>
      </c>
      <c r="B20218">
        <v>1701216041</v>
      </c>
      <c r="C20218" t="s">
        <v>20</v>
      </c>
      <c r="D20218" t="s">
        <v>18</v>
      </c>
      <c r="E20218">
        <v>18097</v>
      </c>
      <c r="F20218" s="9">
        <v>46246</v>
      </c>
      <c r="G20218" t="s">
        <v>3</v>
      </c>
      <c r="H20218" s="8">
        <v>0.44930555555555557</v>
      </c>
      <c r="I20218" s="8">
        <v>0.44930555555555557</v>
      </c>
      <c r="J20218">
        <v>0</v>
      </c>
      <c r="K20218" t="s">
        <v>145</v>
      </c>
      <c r="L20218">
        <v>0</v>
      </c>
      <c r="M20218" t="s">
        <v>30388</v>
      </c>
      <c r="N20218" t="s">
        <v>13051</v>
      </c>
      <c r="O20218" t="s">
        <v>13052</v>
      </c>
      <c r="P20218" t="s">
        <v>13053</v>
      </c>
    </row>
    <row r="20219" spans="1:16" x14ac:dyDescent="0.35">
      <c r="A20219" t="s">
        <v>82</v>
      </c>
      <c r="B20219">
        <v>1701216041</v>
      </c>
      <c r="C20219" t="s">
        <v>20</v>
      </c>
      <c r="D20219" t="s">
        <v>18</v>
      </c>
      <c r="E20219">
        <v>18097</v>
      </c>
      <c r="F20219" s="9">
        <v>46246</v>
      </c>
      <c r="G20219" t="s">
        <v>3</v>
      </c>
      <c r="H20219" s="8">
        <v>0.45624999999999999</v>
      </c>
      <c r="I20219" s="8">
        <v>0.45624999999999999</v>
      </c>
      <c r="J20219">
        <v>0</v>
      </c>
      <c r="K20219" t="s">
        <v>145</v>
      </c>
      <c r="L20219">
        <v>0</v>
      </c>
      <c r="M20219" t="s">
        <v>30414</v>
      </c>
      <c r="N20219" t="s">
        <v>13051</v>
      </c>
      <c r="O20219" t="s">
        <v>13057</v>
      </c>
      <c r="P20219" t="s">
        <v>6494</v>
      </c>
    </row>
    <row r="20220" spans="1:16" x14ac:dyDescent="0.35">
      <c r="A20220" t="s">
        <v>82</v>
      </c>
      <c r="B20220">
        <v>1701216041</v>
      </c>
      <c r="C20220" t="s">
        <v>20</v>
      </c>
      <c r="D20220" t="s">
        <v>18</v>
      </c>
      <c r="E20220">
        <v>18097</v>
      </c>
      <c r="F20220" s="9">
        <v>46246</v>
      </c>
      <c r="G20220" t="s">
        <v>3</v>
      </c>
      <c r="H20220" s="8">
        <v>0.46319444444444446</v>
      </c>
      <c r="I20220" s="8">
        <v>0.46319444444444446</v>
      </c>
      <c r="J20220">
        <v>0</v>
      </c>
      <c r="K20220" t="s">
        <v>145</v>
      </c>
      <c r="L20220">
        <v>0</v>
      </c>
      <c r="M20220" t="s">
        <v>23514</v>
      </c>
      <c r="N20220" t="s">
        <v>13054</v>
      </c>
      <c r="O20220" t="s">
        <v>13055</v>
      </c>
      <c r="P20220" t="s">
        <v>13056</v>
      </c>
    </row>
    <row r="20221" spans="1:16" x14ac:dyDescent="0.35">
      <c r="A20221" t="s">
        <v>82</v>
      </c>
      <c r="B20221">
        <v>1701216041</v>
      </c>
      <c r="C20221" t="s">
        <v>20</v>
      </c>
      <c r="D20221" t="s">
        <v>18</v>
      </c>
      <c r="E20221">
        <v>18097</v>
      </c>
      <c r="F20221" s="9">
        <v>46246</v>
      </c>
      <c r="G20221" t="s">
        <v>3</v>
      </c>
      <c r="H20221" s="8">
        <v>0.47013888888888888</v>
      </c>
      <c r="I20221" s="8">
        <v>0.47013888888888888</v>
      </c>
      <c r="J20221">
        <v>0</v>
      </c>
      <c r="K20221" t="s">
        <v>145</v>
      </c>
      <c r="L20221">
        <v>0</v>
      </c>
      <c r="M20221" t="s">
        <v>30388</v>
      </c>
      <c r="N20221" t="s">
        <v>13051</v>
      </c>
      <c r="O20221" t="s">
        <v>13052</v>
      </c>
      <c r="P20221" t="s">
        <v>13053</v>
      </c>
    </row>
    <row r="20222" spans="1:16" x14ac:dyDescent="0.35">
      <c r="A20222" t="s">
        <v>82</v>
      </c>
      <c r="B20222">
        <v>1701216041</v>
      </c>
      <c r="C20222" t="s">
        <v>20</v>
      </c>
      <c r="D20222" t="s">
        <v>18</v>
      </c>
      <c r="E20222">
        <v>18097</v>
      </c>
      <c r="F20222" s="9">
        <v>46246</v>
      </c>
      <c r="G20222" t="s">
        <v>3</v>
      </c>
      <c r="H20222" s="8">
        <v>0.47708333333333336</v>
      </c>
      <c r="I20222" s="8">
        <v>0.47708333333333336</v>
      </c>
      <c r="J20222">
        <v>0</v>
      </c>
      <c r="K20222" t="s">
        <v>145</v>
      </c>
      <c r="L20222">
        <v>0</v>
      </c>
      <c r="M20222" t="s">
        <v>30414</v>
      </c>
      <c r="N20222" t="s">
        <v>13051</v>
      </c>
      <c r="O20222" t="s">
        <v>13057</v>
      </c>
      <c r="P20222" t="s">
        <v>6494</v>
      </c>
    </row>
    <row r="20223" spans="1:16" x14ac:dyDescent="0.35">
      <c r="A20223" t="s">
        <v>82</v>
      </c>
      <c r="B20223">
        <v>1701216041</v>
      </c>
      <c r="C20223" t="s">
        <v>20</v>
      </c>
      <c r="D20223" t="s">
        <v>18</v>
      </c>
      <c r="E20223">
        <v>18097</v>
      </c>
      <c r="F20223" s="9">
        <v>46246</v>
      </c>
      <c r="G20223" t="s">
        <v>3</v>
      </c>
      <c r="H20223" s="8">
        <v>0.48333333333333334</v>
      </c>
      <c r="I20223" s="8">
        <v>0.4909722222222222</v>
      </c>
      <c r="J20223">
        <v>0</v>
      </c>
      <c r="K20223" t="s">
        <v>128</v>
      </c>
      <c r="L20223">
        <v>1</v>
      </c>
      <c r="M20223" t="s">
        <v>129</v>
      </c>
      <c r="N20223" t="s">
        <v>13054</v>
      </c>
      <c r="O20223" t="s">
        <v>13055</v>
      </c>
      <c r="P20223" t="s">
        <v>13056</v>
      </c>
    </row>
    <row r="20224" spans="1:16" x14ac:dyDescent="0.35">
      <c r="A20224" t="s">
        <v>82</v>
      </c>
      <c r="B20224">
        <v>1701216041</v>
      </c>
      <c r="C20224" t="s">
        <v>20</v>
      </c>
      <c r="D20224" t="s">
        <v>18</v>
      </c>
      <c r="E20224">
        <v>18097</v>
      </c>
      <c r="F20224" s="9">
        <v>46246</v>
      </c>
      <c r="G20224" t="s">
        <v>3</v>
      </c>
      <c r="H20224" s="8">
        <v>0.49791666666666667</v>
      </c>
      <c r="I20224" s="8">
        <v>0.49791666666666667</v>
      </c>
      <c r="J20224">
        <v>0</v>
      </c>
      <c r="K20224" t="s">
        <v>145</v>
      </c>
      <c r="L20224">
        <v>0</v>
      </c>
      <c r="M20224" t="s">
        <v>18265</v>
      </c>
      <c r="N20224" t="s">
        <v>13051</v>
      </c>
      <c r="O20224" t="s">
        <v>13052</v>
      </c>
      <c r="P20224" t="s">
        <v>13053</v>
      </c>
    </row>
    <row r="20225" spans="1:16" x14ac:dyDescent="0.35">
      <c r="A20225" t="s">
        <v>82</v>
      </c>
      <c r="B20225">
        <v>1701216041</v>
      </c>
      <c r="C20225" t="s">
        <v>20</v>
      </c>
      <c r="D20225" t="s">
        <v>18</v>
      </c>
      <c r="E20225">
        <v>18097</v>
      </c>
      <c r="F20225" s="9">
        <v>46246</v>
      </c>
      <c r="G20225" t="s">
        <v>3</v>
      </c>
      <c r="H20225" s="8">
        <v>0.50486111111111109</v>
      </c>
      <c r="I20225" s="8">
        <v>0.51180555555555551</v>
      </c>
      <c r="J20225">
        <v>0</v>
      </c>
      <c r="K20225" t="s">
        <v>128</v>
      </c>
      <c r="L20225">
        <v>0</v>
      </c>
      <c r="M20225" t="s">
        <v>129</v>
      </c>
      <c r="N20225" t="s">
        <v>20093</v>
      </c>
      <c r="O20225" t="s">
        <v>20094</v>
      </c>
      <c r="P20225" t="s">
        <v>8884</v>
      </c>
    </row>
    <row r="20226" spans="1:16" x14ac:dyDescent="0.35">
      <c r="A20226" t="s">
        <v>82</v>
      </c>
      <c r="B20226">
        <v>1701216041</v>
      </c>
      <c r="C20226" t="s">
        <v>20</v>
      </c>
      <c r="D20226" t="s">
        <v>18</v>
      </c>
      <c r="E20226">
        <v>18097</v>
      </c>
      <c r="F20226" s="9">
        <v>46246</v>
      </c>
      <c r="G20226" t="s">
        <v>3</v>
      </c>
      <c r="H20226" s="8">
        <v>0.51875000000000004</v>
      </c>
      <c r="I20226" s="8">
        <v>0.51875000000000004</v>
      </c>
      <c r="J20226">
        <v>0</v>
      </c>
      <c r="K20226" t="s">
        <v>145</v>
      </c>
      <c r="L20226">
        <v>0</v>
      </c>
      <c r="M20226" t="s">
        <v>30415</v>
      </c>
      <c r="N20226" t="s">
        <v>30416</v>
      </c>
      <c r="O20226" t="s">
        <v>30417</v>
      </c>
      <c r="P20226" t="s">
        <v>30418</v>
      </c>
    </row>
    <row r="20227" spans="1:16" x14ac:dyDescent="0.35">
      <c r="A20227" t="s">
        <v>82</v>
      </c>
      <c r="B20227">
        <v>1701216041</v>
      </c>
      <c r="C20227" t="s">
        <v>20</v>
      </c>
      <c r="D20227" t="s">
        <v>18</v>
      </c>
      <c r="E20227">
        <v>18097</v>
      </c>
      <c r="F20227" s="9">
        <v>46246</v>
      </c>
      <c r="G20227" t="s">
        <v>3</v>
      </c>
      <c r="H20227" s="8">
        <v>0.52569444444444446</v>
      </c>
      <c r="I20227" s="8">
        <v>0.53263888888888888</v>
      </c>
      <c r="J20227">
        <v>0</v>
      </c>
      <c r="K20227" t="s">
        <v>128</v>
      </c>
      <c r="L20227">
        <v>0</v>
      </c>
      <c r="M20227" t="s">
        <v>129</v>
      </c>
      <c r="N20227" t="s">
        <v>20093</v>
      </c>
      <c r="O20227" t="s">
        <v>20094</v>
      </c>
      <c r="P20227" t="s">
        <v>8884</v>
      </c>
    </row>
    <row r="20228" spans="1:16" x14ac:dyDescent="0.35">
      <c r="A20228" t="s">
        <v>82</v>
      </c>
      <c r="B20228">
        <v>1701216041</v>
      </c>
      <c r="C20228" t="s">
        <v>20</v>
      </c>
      <c r="D20228" t="s">
        <v>18</v>
      </c>
      <c r="E20228">
        <v>18097</v>
      </c>
      <c r="F20228" s="9">
        <v>46246</v>
      </c>
      <c r="G20228" t="s">
        <v>3</v>
      </c>
      <c r="H20228" s="8">
        <v>0.5395833333333333</v>
      </c>
      <c r="I20228" s="8">
        <v>0.5395833333333333</v>
      </c>
      <c r="J20228">
        <v>0</v>
      </c>
      <c r="K20228" t="s">
        <v>145</v>
      </c>
      <c r="L20228">
        <v>0</v>
      </c>
      <c r="M20228" t="s">
        <v>17265</v>
      </c>
      <c r="N20228" t="s">
        <v>16275</v>
      </c>
      <c r="O20228" t="s">
        <v>16276</v>
      </c>
      <c r="P20228" t="s">
        <v>16277</v>
      </c>
    </row>
    <row r="20229" spans="1:16" x14ac:dyDescent="0.35">
      <c r="A20229" t="s">
        <v>82</v>
      </c>
      <c r="B20229">
        <v>1701216041</v>
      </c>
      <c r="C20229" t="s">
        <v>20</v>
      </c>
      <c r="D20229" t="s">
        <v>18</v>
      </c>
      <c r="E20229">
        <v>18097</v>
      </c>
      <c r="F20229" s="9">
        <v>46246</v>
      </c>
      <c r="G20229" t="s">
        <v>3</v>
      </c>
      <c r="H20229" s="8">
        <v>0.54652777777777772</v>
      </c>
      <c r="I20229" s="8">
        <v>0.54652777777777772</v>
      </c>
      <c r="J20229">
        <v>0</v>
      </c>
      <c r="K20229" t="s">
        <v>145</v>
      </c>
      <c r="L20229">
        <v>0</v>
      </c>
      <c r="M20229" t="s">
        <v>16930</v>
      </c>
      <c r="N20229" t="s">
        <v>30419</v>
      </c>
      <c r="O20229" t="s">
        <v>30420</v>
      </c>
      <c r="P20229" t="s">
        <v>30421</v>
      </c>
    </row>
    <row r="20230" spans="1:16" x14ac:dyDescent="0.35">
      <c r="A20230" t="s">
        <v>82</v>
      </c>
      <c r="B20230">
        <v>1701216041</v>
      </c>
      <c r="C20230" t="s">
        <v>20</v>
      </c>
      <c r="D20230" t="s">
        <v>18</v>
      </c>
      <c r="E20230">
        <v>18097</v>
      </c>
      <c r="F20230" s="9">
        <v>46246</v>
      </c>
      <c r="G20230" t="s">
        <v>3</v>
      </c>
      <c r="H20230" s="8">
        <v>0.55347222222222225</v>
      </c>
      <c r="I20230" s="8">
        <v>0.55347222222222225</v>
      </c>
      <c r="J20230">
        <v>0</v>
      </c>
      <c r="K20230" t="s">
        <v>145</v>
      </c>
      <c r="L20230">
        <v>0</v>
      </c>
      <c r="M20230" t="s">
        <v>17721</v>
      </c>
      <c r="N20230" t="s">
        <v>16273</v>
      </c>
      <c r="O20230" t="s">
        <v>30422</v>
      </c>
      <c r="P20230" t="s">
        <v>30423</v>
      </c>
    </row>
    <row r="20231" spans="1:16" x14ac:dyDescent="0.35">
      <c r="A20231" t="s">
        <v>82</v>
      </c>
      <c r="B20231">
        <v>1701216041</v>
      </c>
      <c r="C20231" t="s">
        <v>20</v>
      </c>
      <c r="D20231" t="s">
        <v>18</v>
      </c>
      <c r="E20231">
        <v>18097</v>
      </c>
      <c r="F20231" s="9">
        <v>46246</v>
      </c>
      <c r="G20231" t="s">
        <v>3</v>
      </c>
      <c r="H20231" s="8">
        <v>0.56041666666666667</v>
      </c>
      <c r="I20231" s="8">
        <v>0.56041666666666667</v>
      </c>
      <c r="J20231">
        <v>0</v>
      </c>
      <c r="K20231" t="s">
        <v>145</v>
      </c>
      <c r="L20231">
        <v>0</v>
      </c>
      <c r="M20231" t="s">
        <v>30424</v>
      </c>
      <c r="N20231" t="s">
        <v>30425</v>
      </c>
      <c r="O20231" t="s">
        <v>16282</v>
      </c>
      <c r="P20231" t="s">
        <v>16283</v>
      </c>
    </row>
    <row r="20232" spans="1:16" x14ac:dyDescent="0.35">
      <c r="A20232" t="s">
        <v>82</v>
      </c>
      <c r="B20232">
        <v>1701216041</v>
      </c>
      <c r="C20232" t="s">
        <v>20</v>
      </c>
      <c r="D20232" t="s">
        <v>18</v>
      </c>
      <c r="E20232">
        <v>18097</v>
      </c>
      <c r="F20232" s="9">
        <v>46246</v>
      </c>
      <c r="G20232" t="s">
        <v>3</v>
      </c>
      <c r="H20232" s="8">
        <v>0.56736111111111109</v>
      </c>
      <c r="I20232" s="8">
        <v>0.6166666666666667</v>
      </c>
      <c r="J20232">
        <v>1</v>
      </c>
      <c r="K20232" t="s">
        <v>128</v>
      </c>
      <c r="L20232">
        <v>4</v>
      </c>
      <c r="M20232" t="s">
        <v>129</v>
      </c>
      <c r="N20232" t="s">
        <v>16278</v>
      </c>
      <c r="O20232" t="s">
        <v>16279</v>
      </c>
      <c r="P20232" t="s">
        <v>16280</v>
      </c>
    </row>
    <row r="20233" spans="1:16" x14ac:dyDescent="0.35">
      <c r="A20233" t="s">
        <v>82</v>
      </c>
      <c r="B20233">
        <v>1701216041</v>
      </c>
      <c r="C20233" t="s">
        <v>20</v>
      </c>
      <c r="D20233" t="s">
        <v>18</v>
      </c>
      <c r="E20233">
        <v>18097</v>
      </c>
      <c r="F20233" s="9">
        <v>46246</v>
      </c>
      <c r="G20233" t="s">
        <v>3</v>
      </c>
      <c r="H20233" s="8">
        <v>0.62291666666666667</v>
      </c>
      <c r="I20233" s="8">
        <v>0.62986111111111109</v>
      </c>
      <c r="J20233">
        <v>0</v>
      </c>
      <c r="K20233" t="s">
        <v>128</v>
      </c>
      <c r="L20233">
        <v>0</v>
      </c>
      <c r="M20233" t="s">
        <v>129</v>
      </c>
      <c r="N20233" t="s">
        <v>16281</v>
      </c>
      <c r="O20233" t="s">
        <v>16282</v>
      </c>
      <c r="P20233" t="s">
        <v>16283</v>
      </c>
    </row>
    <row r="20234" spans="1:16" x14ac:dyDescent="0.35">
      <c r="A20234" t="s">
        <v>82</v>
      </c>
      <c r="B20234">
        <v>1701216041</v>
      </c>
      <c r="C20234" t="s">
        <v>20</v>
      </c>
      <c r="D20234" t="s">
        <v>18</v>
      </c>
      <c r="E20234">
        <v>18097</v>
      </c>
      <c r="F20234" s="9">
        <v>46246</v>
      </c>
      <c r="G20234" t="s">
        <v>3</v>
      </c>
      <c r="H20234" s="8">
        <v>0.63680555555555551</v>
      </c>
      <c r="I20234" s="8">
        <v>0.64375000000000004</v>
      </c>
      <c r="J20234">
        <v>0</v>
      </c>
      <c r="K20234" t="s">
        <v>128</v>
      </c>
      <c r="L20234">
        <v>1</v>
      </c>
      <c r="M20234" t="s">
        <v>129</v>
      </c>
      <c r="N20234" t="s">
        <v>16278</v>
      </c>
      <c r="O20234" t="s">
        <v>16279</v>
      </c>
      <c r="P20234" t="s">
        <v>16280</v>
      </c>
    </row>
    <row r="20235" spans="1:16" x14ac:dyDescent="0.35">
      <c r="A20235" t="s">
        <v>82</v>
      </c>
      <c r="B20235">
        <v>1701216041</v>
      </c>
      <c r="C20235" t="s">
        <v>20</v>
      </c>
      <c r="D20235" t="s">
        <v>18</v>
      </c>
      <c r="E20235">
        <v>18097</v>
      </c>
      <c r="F20235" s="9">
        <v>46246</v>
      </c>
      <c r="G20235" t="s">
        <v>3</v>
      </c>
      <c r="H20235" s="8">
        <v>0.65069444444444446</v>
      </c>
      <c r="I20235" s="8">
        <v>0.65069444444444446</v>
      </c>
      <c r="J20235">
        <v>0</v>
      </c>
      <c r="K20235" t="s">
        <v>145</v>
      </c>
      <c r="L20235">
        <v>0</v>
      </c>
      <c r="M20235" t="s">
        <v>19844</v>
      </c>
      <c r="N20235" t="s">
        <v>30426</v>
      </c>
      <c r="O20235" t="s">
        <v>30427</v>
      </c>
      <c r="P20235" t="s">
        <v>30428</v>
      </c>
    </row>
    <row r="20236" spans="1:16" x14ac:dyDescent="0.35">
      <c r="A20236" t="s">
        <v>82</v>
      </c>
      <c r="B20236">
        <v>1701216041</v>
      </c>
      <c r="C20236" t="s">
        <v>20</v>
      </c>
      <c r="D20236" t="s">
        <v>18</v>
      </c>
      <c r="E20236">
        <v>18097</v>
      </c>
      <c r="F20236" s="9">
        <v>46246</v>
      </c>
      <c r="G20236" t="s">
        <v>3</v>
      </c>
      <c r="H20236" s="8">
        <v>0.65763888888888888</v>
      </c>
      <c r="I20236" s="8">
        <v>0.65763888888888888</v>
      </c>
      <c r="J20236">
        <v>0</v>
      </c>
      <c r="K20236" t="s">
        <v>145</v>
      </c>
      <c r="L20236">
        <v>0</v>
      </c>
      <c r="M20236" t="s">
        <v>19844</v>
      </c>
      <c r="N20236" t="s">
        <v>16278</v>
      </c>
      <c r="O20236" t="s">
        <v>16279</v>
      </c>
      <c r="P20236" t="s">
        <v>16280</v>
      </c>
    </row>
    <row r="20237" spans="1:16" x14ac:dyDescent="0.35">
      <c r="A20237" t="s">
        <v>82</v>
      </c>
      <c r="B20237">
        <v>1701216041</v>
      </c>
      <c r="C20237" t="s">
        <v>20</v>
      </c>
      <c r="D20237" t="s">
        <v>18</v>
      </c>
      <c r="E20237">
        <v>18097</v>
      </c>
      <c r="F20237" s="9">
        <v>46246</v>
      </c>
      <c r="G20237" t="s">
        <v>3</v>
      </c>
      <c r="H20237" s="8">
        <v>0.6645833333333333</v>
      </c>
      <c r="I20237" s="8">
        <v>0.68541666666666667</v>
      </c>
      <c r="J20237">
        <v>1</v>
      </c>
      <c r="K20237" t="s">
        <v>128</v>
      </c>
      <c r="L20237">
        <v>2</v>
      </c>
      <c r="M20237" t="s">
        <v>129</v>
      </c>
      <c r="N20237" t="s">
        <v>30426</v>
      </c>
      <c r="O20237" t="s">
        <v>30427</v>
      </c>
      <c r="P20237" t="s">
        <v>30428</v>
      </c>
    </row>
    <row r="20238" spans="1:16" x14ac:dyDescent="0.35">
      <c r="A20238" t="s">
        <v>82</v>
      </c>
      <c r="B20238">
        <v>1701216041</v>
      </c>
      <c r="C20238" t="s">
        <v>20</v>
      </c>
      <c r="D20238" t="s">
        <v>18</v>
      </c>
      <c r="E20238">
        <v>18097</v>
      </c>
      <c r="F20238" s="9">
        <v>46246</v>
      </c>
      <c r="G20238" t="s">
        <v>3</v>
      </c>
      <c r="H20238" s="8">
        <v>0.69236111111111109</v>
      </c>
      <c r="I20238" s="8">
        <v>0.69236111111111109</v>
      </c>
      <c r="J20238">
        <v>0</v>
      </c>
      <c r="K20238" t="s">
        <v>145</v>
      </c>
      <c r="L20238">
        <v>0</v>
      </c>
      <c r="M20238" t="s">
        <v>30429</v>
      </c>
      <c r="N20238" t="s">
        <v>30426</v>
      </c>
      <c r="O20238" t="s">
        <v>30430</v>
      </c>
      <c r="P20238" t="s">
        <v>30431</v>
      </c>
    </row>
    <row r="20239" spans="1:16" x14ac:dyDescent="0.35">
      <c r="A20239" t="s">
        <v>82</v>
      </c>
      <c r="B20239">
        <v>1701216041</v>
      </c>
      <c r="C20239" t="s">
        <v>20</v>
      </c>
      <c r="D20239" t="s">
        <v>18</v>
      </c>
      <c r="E20239">
        <v>18097</v>
      </c>
      <c r="F20239" s="9">
        <v>46246</v>
      </c>
      <c r="G20239" t="s">
        <v>3</v>
      </c>
      <c r="H20239" s="8">
        <v>0.69930555555555551</v>
      </c>
      <c r="I20239" s="8">
        <v>0.71319444444444446</v>
      </c>
      <c r="J20239">
        <v>0</v>
      </c>
      <c r="K20239" t="s">
        <v>128</v>
      </c>
      <c r="L20239">
        <v>1</v>
      </c>
      <c r="M20239" t="s">
        <v>129</v>
      </c>
      <c r="N20239" t="s">
        <v>30426</v>
      </c>
      <c r="O20239" t="s">
        <v>30427</v>
      </c>
      <c r="P20239" t="s">
        <v>30428</v>
      </c>
    </row>
    <row r="20240" spans="1:16" x14ac:dyDescent="0.35">
      <c r="A20240" t="s">
        <v>82</v>
      </c>
      <c r="B20240">
        <v>1701216041</v>
      </c>
      <c r="C20240" t="s">
        <v>20</v>
      </c>
      <c r="D20240" t="s">
        <v>18</v>
      </c>
      <c r="E20240">
        <v>18097</v>
      </c>
      <c r="F20240" s="9">
        <v>46246</v>
      </c>
      <c r="G20240" t="s">
        <v>3</v>
      </c>
      <c r="H20240" s="8">
        <v>0.72013888888888888</v>
      </c>
      <c r="I20240" s="8">
        <v>0.73402777777777772</v>
      </c>
      <c r="J20240">
        <v>0</v>
      </c>
      <c r="K20240" t="s">
        <v>128</v>
      </c>
      <c r="L20240">
        <v>1</v>
      </c>
      <c r="M20240" t="s">
        <v>129</v>
      </c>
      <c r="N20240" t="s">
        <v>30432</v>
      </c>
      <c r="O20240" t="s">
        <v>30433</v>
      </c>
      <c r="P20240" t="s">
        <v>30434</v>
      </c>
    </row>
    <row r="20241" spans="1:16" x14ac:dyDescent="0.35">
      <c r="A20241" t="s">
        <v>82</v>
      </c>
      <c r="B20241">
        <v>1701216041</v>
      </c>
      <c r="C20241" t="s">
        <v>20</v>
      </c>
      <c r="D20241" t="s">
        <v>18</v>
      </c>
      <c r="E20241">
        <v>18097</v>
      </c>
      <c r="F20241" s="9">
        <v>46246</v>
      </c>
      <c r="G20241" t="s">
        <v>3</v>
      </c>
      <c r="H20241" s="8">
        <v>0.74097222222222225</v>
      </c>
      <c r="I20241" s="8">
        <v>0.74097222222222225</v>
      </c>
      <c r="J20241">
        <v>0</v>
      </c>
      <c r="K20241" t="s">
        <v>145</v>
      </c>
      <c r="L20241">
        <v>0</v>
      </c>
      <c r="M20241" t="s">
        <v>16591</v>
      </c>
      <c r="N20241" t="s">
        <v>30435</v>
      </c>
      <c r="O20241" t="s">
        <v>30436</v>
      </c>
      <c r="P20241" t="s">
        <v>30437</v>
      </c>
    </row>
    <row r="20242" spans="1:16" x14ac:dyDescent="0.35">
      <c r="A20242" t="s">
        <v>82</v>
      </c>
      <c r="B20242">
        <v>1701216041</v>
      </c>
      <c r="C20242" t="s">
        <v>20</v>
      </c>
      <c r="D20242" t="s">
        <v>18</v>
      </c>
      <c r="E20242">
        <v>18097</v>
      </c>
      <c r="F20242" s="9">
        <v>46246</v>
      </c>
      <c r="G20242" t="s">
        <v>3</v>
      </c>
      <c r="H20242" s="8">
        <v>0.74791666666666667</v>
      </c>
      <c r="I20242" s="8">
        <v>0.74791666666666667</v>
      </c>
      <c r="J20242">
        <v>0</v>
      </c>
      <c r="K20242" t="s">
        <v>145</v>
      </c>
      <c r="L20242">
        <v>0</v>
      </c>
      <c r="M20242" t="s">
        <v>30438</v>
      </c>
      <c r="N20242" t="s">
        <v>30439</v>
      </c>
      <c r="O20242" t="s">
        <v>30440</v>
      </c>
      <c r="P20242" t="s">
        <v>30441</v>
      </c>
    </row>
    <row r="20243" spans="1:16" x14ac:dyDescent="0.35">
      <c r="A20243" t="s">
        <v>82</v>
      </c>
      <c r="B20243">
        <v>1701216041</v>
      </c>
      <c r="C20243" t="s">
        <v>20</v>
      </c>
      <c r="D20243" t="s">
        <v>18</v>
      </c>
      <c r="E20243">
        <v>18097</v>
      </c>
      <c r="F20243" s="9">
        <v>46246</v>
      </c>
      <c r="G20243" t="s">
        <v>3</v>
      </c>
      <c r="H20243" s="8">
        <v>0.75486111111111109</v>
      </c>
      <c r="I20243" s="8">
        <v>0.75486111111111109</v>
      </c>
      <c r="J20243">
        <v>0</v>
      </c>
      <c r="K20243" t="s">
        <v>145</v>
      </c>
      <c r="L20243">
        <v>0</v>
      </c>
      <c r="M20243" t="s">
        <v>18371</v>
      </c>
      <c r="N20243" t="s">
        <v>6763</v>
      </c>
      <c r="O20243" t="s">
        <v>2603</v>
      </c>
      <c r="P20243" t="s">
        <v>30442</v>
      </c>
    </row>
    <row r="20244" spans="1:16" x14ac:dyDescent="0.35">
      <c r="A20244" t="s">
        <v>82</v>
      </c>
      <c r="B20244">
        <v>1701216041</v>
      </c>
      <c r="C20244" t="s">
        <v>20</v>
      </c>
      <c r="D20244" t="s">
        <v>18</v>
      </c>
      <c r="E20244">
        <v>18097</v>
      </c>
      <c r="F20244" s="9">
        <v>46246</v>
      </c>
      <c r="G20244" t="s">
        <v>3</v>
      </c>
      <c r="H20244" s="8">
        <v>0.76180555555555551</v>
      </c>
      <c r="I20244" s="8">
        <v>0.76875000000000004</v>
      </c>
      <c r="J20244">
        <v>0</v>
      </c>
      <c r="K20244" t="s">
        <v>128</v>
      </c>
      <c r="L20244">
        <v>1</v>
      </c>
      <c r="M20244" t="s">
        <v>129</v>
      </c>
      <c r="N20244" t="s">
        <v>16286</v>
      </c>
      <c r="O20244" t="s">
        <v>16287</v>
      </c>
      <c r="P20244" t="s">
        <v>16288</v>
      </c>
    </row>
    <row r="20245" spans="1:16" x14ac:dyDescent="0.35">
      <c r="A20245" t="s">
        <v>82</v>
      </c>
      <c r="B20245">
        <v>1701216041</v>
      </c>
      <c r="C20245" t="s">
        <v>20</v>
      </c>
      <c r="D20245" t="s">
        <v>18</v>
      </c>
      <c r="E20245">
        <v>18097</v>
      </c>
      <c r="F20245" s="9">
        <v>46246</v>
      </c>
      <c r="G20245" t="s">
        <v>3</v>
      </c>
      <c r="H20245" s="8">
        <v>0.77569444444444446</v>
      </c>
      <c r="I20245" s="8">
        <v>0.77569444444444446</v>
      </c>
      <c r="J20245">
        <v>0</v>
      </c>
      <c r="K20245" t="s">
        <v>145</v>
      </c>
      <c r="L20245">
        <v>0</v>
      </c>
      <c r="M20245" t="s">
        <v>17055</v>
      </c>
      <c r="N20245" t="s">
        <v>6763</v>
      </c>
      <c r="O20245" t="s">
        <v>2603</v>
      </c>
      <c r="P20245" t="s">
        <v>30442</v>
      </c>
    </row>
    <row r="20246" spans="1:16" x14ac:dyDescent="0.35">
      <c r="A20246" t="s">
        <v>82</v>
      </c>
      <c r="B20246">
        <v>1701216041</v>
      </c>
      <c r="C20246" t="s">
        <v>20</v>
      </c>
      <c r="D20246" t="s">
        <v>18</v>
      </c>
      <c r="E20246">
        <v>18097</v>
      </c>
      <c r="F20246" s="9">
        <v>46246</v>
      </c>
      <c r="G20246" t="s">
        <v>3</v>
      </c>
      <c r="H20246" s="8">
        <v>0.78263888888888888</v>
      </c>
      <c r="I20246" s="8">
        <v>0.78263888888888888</v>
      </c>
      <c r="J20246">
        <v>0</v>
      </c>
      <c r="K20246" t="s">
        <v>145</v>
      </c>
      <c r="L20246">
        <v>0</v>
      </c>
      <c r="M20246" t="s">
        <v>18931</v>
      </c>
      <c r="N20246" t="s">
        <v>6763</v>
      </c>
      <c r="O20246" t="s">
        <v>6764</v>
      </c>
      <c r="P20246" t="s">
        <v>6765</v>
      </c>
    </row>
    <row r="20247" spans="1:16" x14ac:dyDescent="0.35">
      <c r="A20247" t="s">
        <v>82</v>
      </c>
      <c r="B20247">
        <v>1701216041</v>
      </c>
      <c r="C20247" t="s">
        <v>20</v>
      </c>
      <c r="D20247" t="s">
        <v>18</v>
      </c>
      <c r="E20247">
        <v>18097</v>
      </c>
      <c r="F20247" s="9">
        <v>46246</v>
      </c>
      <c r="G20247" t="s">
        <v>3</v>
      </c>
      <c r="H20247" s="8">
        <v>0.7895833333333333</v>
      </c>
      <c r="I20247" s="8">
        <v>0.7895833333333333</v>
      </c>
      <c r="J20247">
        <v>0</v>
      </c>
      <c r="K20247" t="s">
        <v>145</v>
      </c>
      <c r="L20247">
        <v>0</v>
      </c>
      <c r="M20247" t="s">
        <v>16768</v>
      </c>
      <c r="N20247" t="s">
        <v>13929</v>
      </c>
      <c r="O20247" t="s">
        <v>13930</v>
      </c>
      <c r="P20247" t="s">
        <v>13931</v>
      </c>
    </row>
    <row r="20248" spans="1:16" x14ac:dyDescent="0.35">
      <c r="A20248" t="s">
        <v>82</v>
      </c>
      <c r="B20248">
        <v>1701216041</v>
      </c>
      <c r="C20248" t="s">
        <v>20</v>
      </c>
      <c r="D20248" t="s">
        <v>18</v>
      </c>
      <c r="E20248">
        <v>18097</v>
      </c>
      <c r="F20248" s="9">
        <v>46247</v>
      </c>
      <c r="G20248" t="s">
        <v>4</v>
      </c>
      <c r="H20248" s="8">
        <v>0.38611111111111113</v>
      </c>
      <c r="I20248" s="8">
        <v>0.38611111111111113</v>
      </c>
      <c r="J20248">
        <v>0</v>
      </c>
      <c r="K20248" t="s">
        <v>145</v>
      </c>
      <c r="L20248">
        <v>0</v>
      </c>
      <c r="M20248" t="s">
        <v>19250</v>
      </c>
      <c r="N20248" t="s">
        <v>16412</v>
      </c>
      <c r="O20248" t="s">
        <v>16413</v>
      </c>
      <c r="P20248" t="s">
        <v>3567</v>
      </c>
    </row>
    <row r="20249" spans="1:16" x14ac:dyDescent="0.35">
      <c r="A20249" t="s">
        <v>82</v>
      </c>
      <c r="B20249">
        <v>1701216041</v>
      </c>
      <c r="C20249" t="s">
        <v>20</v>
      </c>
      <c r="D20249" t="s">
        <v>18</v>
      </c>
      <c r="E20249">
        <v>18097</v>
      </c>
      <c r="F20249" s="9">
        <v>46247</v>
      </c>
      <c r="G20249" t="s">
        <v>4</v>
      </c>
      <c r="H20249" s="8">
        <v>0.39374999999999999</v>
      </c>
      <c r="I20249" s="8">
        <v>0.40069444444444446</v>
      </c>
      <c r="J20249">
        <v>0</v>
      </c>
      <c r="K20249" t="s">
        <v>128</v>
      </c>
      <c r="L20249">
        <v>1</v>
      </c>
      <c r="M20249" t="s">
        <v>129</v>
      </c>
      <c r="N20249" t="s">
        <v>2363</v>
      </c>
      <c r="O20249" t="s">
        <v>2364</v>
      </c>
      <c r="P20249" t="s">
        <v>2365</v>
      </c>
    </row>
    <row r="20250" spans="1:16" x14ac:dyDescent="0.35">
      <c r="A20250" t="s">
        <v>82</v>
      </c>
      <c r="B20250">
        <v>1701216041</v>
      </c>
      <c r="C20250" t="s">
        <v>20</v>
      </c>
      <c r="D20250" t="s">
        <v>18</v>
      </c>
      <c r="E20250">
        <v>18097</v>
      </c>
      <c r="F20250" s="9">
        <v>46247</v>
      </c>
      <c r="G20250" t="s">
        <v>4</v>
      </c>
      <c r="H20250" s="8">
        <v>0.40763888888888888</v>
      </c>
      <c r="I20250" s="8">
        <v>0.40763888888888888</v>
      </c>
      <c r="J20250">
        <v>0</v>
      </c>
      <c r="K20250" t="s">
        <v>145</v>
      </c>
      <c r="L20250">
        <v>0</v>
      </c>
      <c r="M20250" t="s">
        <v>16625</v>
      </c>
      <c r="N20250" t="s">
        <v>2357</v>
      </c>
      <c r="O20250" t="s">
        <v>2358</v>
      </c>
      <c r="P20250" t="s">
        <v>2359</v>
      </c>
    </row>
    <row r="20251" spans="1:16" x14ac:dyDescent="0.35">
      <c r="A20251" t="s">
        <v>82</v>
      </c>
      <c r="B20251">
        <v>1701216041</v>
      </c>
      <c r="C20251" t="s">
        <v>20</v>
      </c>
      <c r="D20251" t="s">
        <v>18</v>
      </c>
      <c r="E20251">
        <v>18097</v>
      </c>
      <c r="F20251" s="9">
        <v>46247</v>
      </c>
      <c r="G20251" t="s">
        <v>4</v>
      </c>
      <c r="H20251" s="8">
        <v>0.41458333333333336</v>
      </c>
      <c r="I20251" s="8">
        <v>0.41458333333333336</v>
      </c>
      <c r="J20251">
        <v>0</v>
      </c>
      <c r="K20251" t="s">
        <v>145</v>
      </c>
      <c r="L20251">
        <v>0</v>
      </c>
      <c r="M20251" t="s">
        <v>16490</v>
      </c>
      <c r="N20251" t="s">
        <v>30443</v>
      </c>
      <c r="O20251" t="s">
        <v>30444</v>
      </c>
      <c r="P20251" t="s">
        <v>30445</v>
      </c>
    </row>
    <row r="20252" spans="1:16" x14ac:dyDescent="0.35">
      <c r="A20252" t="s">
        <v>82</v>
      </c>
      <c r="B20252">
        <v>1701216041</v>
      </c>
      <c r="C20252" t="s">
        <v>20</v>
      </c>
      <c r="D20252" t="s">
        <v>18</v>
      </c>
      <c r="E20252">
        <v>18097</v>
      </c>
      <c r="F20252" s="9">
        <v>46247</v>
      </c>
      <c r="G20252" t="s">
        <v>4</v>
      </c>
      <c r="H20252" s="8">
        <v>0.42152777777777778</v>
      </c>
      <c r="I20252" s="8">
        <v>0.42152777777777778</v>
      </c>
      <c r="J20252">
        <v>0</v>
      </c>
      <c r="K20252" t="s">
        <v>145</v>
      </c>
      <c r="L20252">
        <v>0</v>
      </c>
      <c r="M20252" t="s">
        <v>30446</v>
      </c>
      <c r="N20252" t="s">
        <v>20167</v>
      </c>
      <c r="O20252" t="s">
        <v>20168</v>
      </c>
      <c r="P20252" t="s">
        <v>20169</v>
      </c>
    </row>
    <row r="20253" spans="1:16" x14ac:dyDescent="0.35">
      <c r="A20253" t="s">
        <v>82</v>
      </c>
      <c r="B20253">
        <v>1701216041</v>
      </c>
      <c r="C20253" t="s">
        <v>20</v>
      </c>
      <c r="D20253" t="s">
        <v>18</v>
      </c>
      <c r="E20253">
        <v>18097</v>
      </c>
      <c r="F20253" s="9">
        <v>46247</v>
      </c>
      <c r="G20253" t="s">
        <v>4</v>
      </c>
      <c r="H20253" s="8">
        <v>0.4284722222222222</v>
      </c>
      <c r="I20253" s="8">
        <v>0.4284722222222222</v>
      </c>
      <c r="J20253">
        <v>0</v>
      </c>
      <c r="K20253" t="s">
        <v>145</v>
      </c>
      <c r="L20253">
        <v>0</v>
      </c>
      <c r="M20253" t="s">
        <v>16657</v>
      </c>
      <c r="N20253" t="s">
        <v>13046</v>
      </c>
      <c r="O20253" t="s">
        <v>30447</v>
      </c>
      <c r="P20253" t="s">
        <v>30448</v>
      </c>
    </row>
    <row r="20254" spans="1:16" x14ac:dyDescent="0.35">
      <c r="A20254" t="s">
        <v>82</v>
      </c>
      <c r="B20254">
        <v>1701216041</v>
      </c>
      <c r="C20254" t="s">
        <v>20</v>
      </c>
      <c r="D20254" t="s">
        <v>18</v>
      </c>
      <c r="E20254">
        <v>18097</v>
      </c>
      <c r="F20254" s="9">
        <v>46247</v>
      </c>
      <c r="G20254" t="s">
        <v>4</v>
      </c>
      <c r="H20254" s="8">
        <v>0.43541666666666667</v>
      </c>
      <c r="I20254" s="8">
        <v>0.43541666666666667</v>
      </c>
      <c r="J20254">
        <v>0</v>
      </c>
      <c r="K20254" t="s">
        <v>145</v>
      </c>
      <c r="L20254">
        <v>0</v>
      </c>
      <c r="M20254" t="s">
        <v>16725</v>
      </c>
      <c r="N20254" t="s">
        <v>20158</v>
      </c>
      <c r="O20254" t="s">
        <v>6732</v>
      </c>
      <c r="P20254" t="s">
        <v>6733</v>
      </c>
    </row>
    <row r="20255" spans="1:16" x14ac:dyDescent="0.35">
      <c r="A20255" t="s">
        <v>82</v>
      </c>
      <c r="B20255">
        <v>1701216041</v>
      </c>
      <c r="C20255" t="s">
        <v>20</v>
      </c>
      <c r="D20255" t="s">
        <v>18</v>
      </c>
      <c r="E20255">
        <v>18097</v>
      </c>
      <c r="F20255" s="9">
        <v>46247</v>
      </c>
      <c r="G20255" t="s">
        <v>4</v>
      </c>
      <c r="H20255" s="8">
        <v>0.44236111111111109</v>
      </c>
      <c r="I20255" s="8">
        <v>0.44236111111111109</v>
      </c>
      <c r="J20255">
        <v>0</v>
      </c>
      <c r="K20255" t="s">
        <v>145</v>
      </c>
      <c r="L20255">
        <v>0</v>
      </c>
      <c r="M20255" t="s">
        <v>16490</v>
      </c>
      <c r="N20255" t="s">
        <v>6683</v>
      </c>
      <c r="O20255" t="s">
        <v>6684</v>
      </c>
      <c r="P20255" t="s">
        <v>6685</v>
      </c>
    </row>
    <row r="20256" spans="1:16" x14ac:dyDescent="0.35">
      <c r="A20256" t="s">
        <v>82</v>
      </c>
      <c r="B20256">
        <v>1701216041</v>
      </c>
      <c r="C20256" t="s">
        <v>20</v>
      </c>
      <c r="D20256" t="s">
        <v>18</v>
      </c>
      <c r="E20256">
        <v>18097</v>
      </c>
      <c r="F20256" s="9">
        <v>46247</v>
      </c>
      <c r="G20256" t="s">
        <v>4</v>
      </c>
      <c r="H20256" s="8">
        <v>0.44930555555555557</v>
      </c>
      <c r="I20256" s="8">
        <v>0.44930555555555557</v>
      </c>
      <c r="J20256">
        <v>0</v>
      </c>
      <c r="K20256" t="s">
        <v>145</v>
      </c>
      <c r="L20256">
        <v>0</v>
      </c>
      <c r="M20256" t="s">
        <v>30449</v>
      </c>
      <c r="N20256" t="s">
        <v>6625</v>
      </c>
      <c r="O20256" t="s">
        <v>6626</v>
      </c>
      <c r="P20256" t="s">
        <v>6627</v>
      </c>
    </row>
    <row r="20257" spans="1:16" x14ac:dyDescent="0.35">
      <c r="A20257" t="s">
        <v>82</v>
      </c>
      <c r="B20257">
        <v>1701216041</v>
      </c>
      <c r="C20257" t="s">
        <v>20</v>
      </c>
      <c r="D20257" t="s">
        <v>18</v>
      </c>
      <c r="E20257">
        <v>18097</v>
      </c>
      <c r="F20257" s="9">
        <v>46247</v>
      </c>
      <c r="G20257" t="s">
        <v>4</v>
      </c>
      <c r="H20257" s="8">
        <v>0.45694444444444443</v>
      </c>
      <c r="I20257" s="8">
        <v>0.45833333333333331</v>
      </c>
      <c r="J20257">
        <v>0</v>
      </c>
      <c r="K20257" t="s">
        <v>128</v>
      </c>
      <c r="L20257">
        <v>0</v>
      </c>
      <c r="M20257" t="s">
        <v>129</v>
      </c>
      <c r="N20257" t="s">
        <v>6625</v>
      </c>
      <c r="O20257" t="s">
        <v>30450</v>
      </c>
      <c r="P20257" t="s">
        <v>30451</v>
      </c>
    </row>
    <row r="20258" spans="1:16" x14ac:dyDescent="0.35">
      <c r="A20258" t="s">
        <v>82</v>
      </c>
      <c r="B20258">
        <v>1701216041</v>
      </c>
      <c r="C20258" t="s">
        <v>20</v>
      </c>
      <c r="D20258" t="s">
        <v>18</v>
      </c>
      <c r="E20258">
        <v>18097</v>
      </c>
      <c r="F20258" s="9">
        <v>46247</v>
      </c>
      <c r="G20258" t="s">
        <v>4</v>
      </c>
      <c r="H20258" s="8">
        <v>0.47013888888888888</v>
      </c>
      <c r="I20258" s="8">
        <v>0.47013888888888888</v>
      </c>
      <c r="J20258">
        <v>0</v>
      </c>
      <c r="K20258" t="s">
        <v>145</v>
      </c>
      <c r="L20258">
        <v>0</v>
      </c>
      <c r="M20258" t="s">
        <v>30452</v>
      </c>
      <c r="N20258" t="s">
        <v>30453</v>
      </c>
      <c r="O20258" t="s">
        <v>30454</v>
      </c>
      <c r="P20258" t="s">
        <v>30455</v>
      </c>
    </row>
    <row r="20259" spans="1:16" x14ac:dyDescent="0.35">
      <c r="A20259" t="s">
        <v>82</v>
      </c>
      <c r="B20259">
        <v>1701216041</v>
      </c>
      <c r="C20259" t="s">
        <v>20</v>
      </c>
      <c r="D20259" t="s">
        <v>18</v>
      </c>
      <c r="E20259">
        <v>18097</v>
      </c>
      <c r="F20259" s="9">
        <v>46247</v>
      </c>
      <c r="G20259" t="s">
        <v>4</v>
      </c>
      <c r="H20259" s="8">
        <v>0.47708333333333336</v>
      </c>
      <c r="I20259" s="8">
        <v>0.48333333333333334</v>
      </c>
      <c r="J20259">
        <v>0</v>
      </c>
      <c r="K20259" t="s">
        <v>128</v>
      </c>
      <c r="L20259">
        <v>0</v>
      </c>
      <c r="M20259" t="s">
        <v>129</v>
      </c>
      <c r="N20259" t="s">
        <v>9349</v>
      </c>
      <c r="O20259" t="s">
        <v>30456</v>
      </c>
      <c r="P20259" t="s">
        <v>30457</v>
      </c>
    </row>
    <row r="20260" spans="1:16" x14ac:dyDescent="0.35">
      <c r="A20260" t="s">
        <v>82</v>
      </c>
      <c r="B20260">
        <v>1701216041</v>
      </c>
      <c r="C20260" t="s">
        <v>20</v>
      </c>
      <c r="D20260" t="s">
        <v>18</v>
      </c>
      <c r="E20260">
        <v>18097</v>
      </c>
      <c r="F20260" s="9">
        <v>46247</v>
      </c>
      <c r="G20260" t="s">
        <v>4</v>
      </c>
      <c r="H20260" s="8">
        <v>0.4909722222222222</v>
      </c>
      <c r="I20260" s="8">
        <v>0.51180555555555551</v>
      </c>
      <c r="J20260">
        <v>0</v>
      </c>
      <c r="K20260" t="s">
        <v>128</v>
      </c>
      <c r="L20260">
        <v>2</v>
      </c>
      <c r="M20260" t="s">
        <v>129</v>
      </c>
      <c r="N20260" t="s">
        <v>6704</v>
      </c>
      <c r="O20260" t="s">
        <v>30458</v>
      </c>
      <c r="P20260" t="s">
        <v>30457</v>
      </c>
    </row>
    <row r="20261" spans="1:16" x14ac:dyDescent="0.35">
      <c r="A20261" t="s">
        <v>82</v>
      </c>
      <c r="B20261">
        <v>1701216041</v>
      </c>
      <c r="C20261" t="s">
        <v>20</v>
      </c>
      <c r="D20261" t="s">
        <v>18</v>
      </c>
      <c r="E20261">
        <v>18097</v>
      </c>
      <c r="F20261" s="9">
        <v>46247</v>
      </c>
      <c r="G20261" t="s">
        <v>4</v>
      </c>
      <c r="H20261" s="8">
        <v>0.51875000000000004</v>
      </c>
      <c r="I20261" s="8">
        <v>0.51875000000000004</v>
      </c>
      <c r="J20261">
        <v>0</v>
      </c>
      <c r="K20261" t="s">
        <v>145</v>
      </c>
      <c r="L20261">
        <v>0</v>
      </c>
      <c r="M20261" t="s">
        <v>16825</v>
      </c>
      <c r="N20261" t="s">
        <v>6731</v>
      </c>
      <c r="O20261" t="s">
        <v>6732</v>
      </c>
      <c r="P20261" t="s">
        <v>6733</v>
      </c>
    </row>
    <row r="20262" spans="1:16" x14ac:dyDescent="0.35">
      <c r="A20262" t="s">
        <v>82</v>
      </c>
      <c r="B20262">
        <v>1701216041</v>
      </c>
      <c r="C20262" t="s">
        <v>20</v>
      </c>
      <c r="D20262" t="s">
        <v>18</v>
      </c>
      <c r="E20262">
        <v>18097</v>
      </c>
      <c r="F20262" s="9">
        <v>46247</v>
      </c>
      <c r="G20262" t="s">
        <v>4</v>
      </c>
      <c r="H20262" s="8">
        <v>0.52569444444444446</v>
      </c>
      <c r="I20262" s="8">
        <v>0.52569444444444446</v>
      </c>
      <c r="J20262">
        <v>0</v>
      </c>
      <c r="K20262" t="s">
        <v>145</v>
      </c>
      <c r="L20262">
        <v>0</v>
      </c>
      <c r="M20262" t="s">
        <v>18293</v>
      </c>
      <c r="N20262" t="s">
        <v>30453</v>
      </c>
      <c r="O20262" t="s">
        <v>30454</v>
      </c>
      <c r="P20262" t="s">
        <v>30455</v>
      </c>
    </row>
    <row r="20263" spans="1:16" x14ac:dyDescent="0.35">
      <c r="A20263" t="s">
        <v>82</v>
      </c>
      <c r="B20263">
        <v>1701216041</v>
      </c>
      <c r="C20263" t="s">
        <v>20</v>
      </c>
      <c r="D20263" t="s">
        <v>18</v>
      </c>
      <c r="E20263">
        <v>18097</v>
      </c>
      <c r="F20263" s="9">
        <v>46247</v>
      </c>
      <c r="G20263" t="s">
        <v>4</v>
      </c>
      <c r="H20263" s="8">
        <v>0.53263888888888888</v>
      </c>
      <c r="I20263" s="8">
        <v>0.53263888888888888</v>
      </c>
      <c r="J20263">
        <v>0</v>
      </c>
      <c r="K20263" t="s">
        <v>145</v>
      </c>
      <c r="L20263">
        <v>0</v>
      </c>
      <c r="M20263" t="s">
        <v>16885</v>
      </c>
      <c r="N20263" t="s">
        <v>20054</v>
      </c>
      <c r="O20263" t="s">
        <v>20055</v>
      </c>
      <c r="P20263" t="s">
        <v>1162</v>
      </c>
    </row>
    <row r="20264" spans="1:16" x14ac:dyDescent="0.35">
      <c r="A20264" t="s">
        <v>82</v>
      </c>
      <c r="B20264">
        <v>1701216041</v>
      </c>
      <c r="C20264" t="s">
        <v>20</v>
      </c>
      <c r="D20264" t="s">
        <v>18</v>
      </c>
      <c r="E20264">
        <v>18097</v>
      </c>
      <c r="F20264" s="9">
        <v>46247</v>
      </c>
      <c r="G20264" t="s">
        <v>4</v>
      </c>
      <c r="H20264" s="8">
        <v>0.5395833333333333</v>
      </c>
      <c r="I20264" s="8">
        <v>0.54652777777777772</v>
      </c>
      <c r="J20264">
        <v>0</v>
      </c>
      <c r="K20264" t="s">
        <v>128</v>
      </c>
      <c r="L20264">
        <v>0</v>
      </c>
      <c r="M20264" t="s">
        <v>129</v>
      </c>
      <c r="N20264" t="s">
        <v>30459</v>
      </c>
      <c r="O20264" t="s">
        <v>30460</v>
      </c>
      <c r="P20264" t="s">
        <v>30461</v>
      </c>
    </row>
    <row r="20265" spans="1:16" x14ac:dyDescent="0.35">
      <c r="A20265" t="s">
        <v>82</v>
      </c>
      <c r="B20265">
        <v>1701216041</v>
      </c>
      <c r="C20265" t="s">
        <v>20</v>
      </c>
      <c r="D20265" t="s">
        <v>18</v>
      </c>
      <c r="E20265">
        <v>18097</v>
      </c>
      <c r="F20265" s="9">
        <v>46247</v>
      </c>
      <c r="G20265" t="s">
        <v>4</v>
      </c>
      <c r="H20265" s="8">
        <v>0.55347222222222225</v>
      </c>
      <c r="I20265" s="8">
        <v>0.55347222222222225</v>
      </c>
      <c r="J20265">
        <v>0</v>
      </c>
      <c r="K20265" t="s">
        <v>145</v>
      </c>
      <c r="L20265">
        <v>0</v>
      </c>
      <c r="M20265" t="s">
        <v>16715</v>
      </c>
      <c r="N20265" t="s">
        <v>20112</v>
      </c>
      <c r="O20265" t="s">
        <v>20113</v>
      </c>
      <c r="P20265" t="s">
        <v>20114</v>
      </c>
    </row>
    <row r="20266" spans="1:16" x14ac:dyDescent="0.35">
      <c r="A20266" t="s">
        <v>82</v>
      </c>
      <c r="B20266">
        <v>1701216041</v>
      </c>
      <c r="C20266" t="s">
        <v>20</v>
      </c>
      <c r="D20266" t="s">
        <v>18</v>
      </c>
      <c r="E20266">
        <v>18097</v>
      </c>
      <c r="F20266" s="9">
        <v>46247</v>
      </c>
      <c r="G20266" t="s">
        <v>4</v>
      </c>
      <c r="H20266" s="8">
        <v>0.56041666666666667</v>
      </c>
      <c r="I20266" s="8">
        <v>0.56041666666666667</v>
      </c>
      <c r="J20266">
        <v>0</v>
      </c>
      <c r="K20266" t="s">
        <v>145</v>
      </c>
      <c r="L20266">
        <v>0</v>
      </c>
      <c r="M20266" t="s">
        <v>16615</v>
      </c>
      <c r="N20266" t="s">
        <v>30443</v>
      </c>
      <c r="O20266" t="s">
        <v>30444</v>
      </c>
      <c r="P20266" t="s">
        <v>30445</v>
      </c>
    </row>
    <row r="20267" spans="1:16" x14ac:dyDescent="0.35">
      <c r="A20267" t="s">
        <v>82</v>
      </c>
      <c r="B20267">
        <v>1701216041</v>
      </c>
      <c r="C20267" t="s">
        <v>20</v>
      </c>
      <c r="D20267" t="s">
        <v>18</v>
      </c>
      <c r="E20267">
        <v>18097</v>
      </c>
      <c r="F20267" s="9">
        <v>46247</v>
      </c>
      <c r="G20267" t="s">
        <v>4</v>
      </c>
      <c r="H20267" s="8">
        <v>0.56736111111111109</v>
      </c>
      <c r="I20267" s="8">
        <v>0.58125000000000004</v>
      </c>
      <c r="J20267">
        <v>0</v>
      </c>
      <c r="K20267" t="s">
        <v>128</v>
      </c>
      <c r="L20267">
        <v>1</v>
      </c>
      <c r="M20267" t="s">
        <v>129</v>
      </c>
      <c r="N20267" t="s">
        <v>13083</v>
      </c>
      <c r="O20267" t="s">
        <v>13084</v>
      </c>
      <c r="P20267" t="s">
        <v>13085</v>
      </c>
    </row>
    <row r="20268" spans="1:16" x14ac:dyDescent="0.35">
      <c r="A20268" t="s">
        <v>82</v>
      </c>
      <c r="B20268">
        <v>1701216041</v>
      </c>
      <c r="C20268" t="s">
        <v>20</v>
      </c>
      <c r="D20268" t="s">
        <v>18</v>
      </c>
      <c r="E20268">
        <v>18097</v>
      </c>
      <c r="F20268" s="9">
        <v>46247</v>
      </c>
      <c r="G20268" t="s">
        <v>4</v>
      </c>
      <c r="H20268" s="8">
        <v>0.58819444444444446</v>
      </c>
      <c r="I20268" s="8">
        <v>0.58819444444444446</v>
      </c>
      <c r="J20268">
        <v>0</v>
      </c>
      <c r="K20268" t="s">
        <v>145</v>
      </c>
      <c r="L20268">
        <v>0</v>
      </c>
      <c r="M20268" t="s">
        <v>16587</v>
      </c>
      <c r="N20268" t="s">
        <v>30462</v>
      </c>
      <c r="O20268" t="s">
        <v>30463</v>
      </c>
      <c r="P20268" t="s">
        <v>30464</v>
      </c>
    </row>
    <row r="20269" spans="1:16" x14ac:dyDescent="0.35">
      <c r="A20269" t="s">
        <v>82</v>
      </c>
      <c r="B20269">
        <v>1701216041</v>
      </c>
      <c r="C20269" t="s">
        <v>20</v>
      </c>
      <c r="D20269" t="s">
        <v>18</v>
      </c>
      <c r="E20269">
        <v>18097</v>
      </c>
      <c r="F20269" s="9">
        <v>46247</v>
      </c>
      <c r="G20269" t="s">
        <v>4</v>
      </c>
      <c r="H20269" s="8">
        <v>0.59513888888888888</v>
      </c>
      <c r="I20269" s="8">
        <v>0.59513888888888888</v>
      </c>
      <c r="J20269">
        <v>0</v>
      </c>
      <c r="K20269" t="s">
        <v>145</v>
      </c>
      <c r="L20269">
        <v>0</v>
      </c>
      <c r="M20269" t="s">
        <v>16909</v>
      </c>
      <c r="N20269" t="s">
        <v>2357</v>
      </c>
      <c r="O20269" t="s">
        <v>2358</v>
      </c>
      <c r="P20269" t="s">
        <v>2359</v>
      </c>
    </row>
    <row r="20270" spans="1:16" x14ac:dyDescent="0.35">
      <c r="A20270" t="s">
        <v>82</v>
      </c>
      <c r="B20270">
        <v>1701216041</v>
      </c>
      <c r="C20270" t="s">
        <v>20</v>
      </c>
      <c r="D20270" t="s">
        <v>18</v>
      </c>
      <c r="E20270">
        <v>18097</v>
      </c>
      <c r="F20270" s="9">
        <v>46247</v>
      </c>
      <c r="G20270" t="s">
        <v>4</v>
      </c>
      <c r="H20270" s="8">
        <v>0.6020833333333333</v>
      </c>
      <c r="I20270" s="8">
        <v>0.6020833333333333</v>
      </c>
      <c r="J20270">
        <v>0</v>
      </c>
      <c r="K20270" t="s">
        <v>145</v>
      </c>
      <c r="L20270">
        <v>0</v>
      </c>
      <c r="M20270" t="s">
        <v>17048</v>
      </c>
      <c r="N20270" t="s">
        <v>2363</v>
      </c>
      <c r="O20270" t="s">
        <v>2364</v>
      </c>
      <c r="P20270" t="s">
        <v>2365</v>
      </c>
    </row>
    <row r="20271" spans="1:16" x14ac:dyDescent="0.35">
      <c r="A20271" t="s">
        <v>82</v>
      </c>
      <c r="B20271">
        <v>1701216041</v>
      </c>
      <c r="C20271" t="s">
        <v>20</v>
      </c>
      <c r="D20271" t="s">
        <v>18</v>
      </c>
      <c r="E20271">
        <v>18097</v>
      </c>
      <c r="F20271" s="9">
        <v>46247</v>
      </c>
      <c r="G20271" t="s">
        <v>4</v>
      </c>
      <c r="H20271" s="8">
        <v>0.60902777777777772</v>
      </c>
      <c r="I20271" s="8">
        <v>0.65763888888888888</v>
      </c>
      <c r="J20271">
        <v>1</v>
      </c>
      <c r="K20271" t="s">
        <v>128</v>
      </c>
      <c r="L20271">
        <v>4</v>
      </c>
      <c r="M20271" t="s">
        <v>129</v>
      </c>
      <c r="N20271" t="s">
        <v>6610</v>
      </c>
      <c r="O20271" t="s">
        <v>6611</v>
      </c>
      <c r="P20271" t="s">
        <v>6612</v>
      </c>
    </row>
    <row r="20272" spans="1:16" x14ac:dyDescent="0.35">
      <c r="A20272" t="s">
        <v>82</v>
      </c>
      <c r="B20272">
        <v>1701216041</v>
      </c>
      <c r="C20272" t="s">
        <v>20</v>
      </c>
      <c r="D20272" t="s">
        <v>18</v>
      </c>
      <c r="E20272">
        <v>18097</v>
      </c>
      <c r="F20272" s="9">
        <v>46247</v>
      </c>
      <c r="G20272" t="s">
        <v>4</v>
      </c>
      <c r="H20272" s="8">
        <v>0.6645833333333333</v>
      </c>
      <c r="I20272" s="8">
        <v>0.6645833333333333</v>
      </c>
      <c r="J20272">
        <v>0</v>
      </c>
      <c r="K20272" t="s">
        <v>145</v>
      </c>
      <c r="L20272">
        <v>0</v>
      </c>
      <c r="M20272" t="s">
        <v>30465</v>
      </c>
      <c r="N20272" t="s">
        <v>13037</v>
      </c>
      <c r="O20272" t="s">
        <v>13038</v>
      </c>
      <c r="P20272" t="s">
        <v>13039</v>
      </c>
    </row>
    <row r="20273" spans="1:16" x14ac:dyDescent="0.35">
      <c r="A20273" t="s">
        <v>82</v>
      </c>
      <c r="B20273">
        <v>1701216041</v>
      </c>
      <c r="C20273" t="s">
        <v>20</v>
      </c>
      <c r="D20273" t="s">
        <v>18</v>
      </c>
      <c r="E20273">
        <v>18097</v>
      </c>
      <c r="F20273" s="9">
        <v>46247</v>
      </c>
      <c r="G20273" t="s">
        <v>4</v>
      </c>
      <c r="H20273" s="8">
        <v>0.67152777777777772</v>
      </c>
      <c r="I20273" s="8">
        <v>0.69236111111111109</v>
      </c>
      <c r="J20273">
        <v>1</v>
      </c>
      <c r="K20273" t="s">
        <v>128</v>
      </c>
      <c r="L20273">
        <v>2</v>
      </c>
      <c r="M20273" t="s">
        <v>129</v>
      </c>
      <c r="N20273" t="s">
        <v>6610</v>
      </c>
      <c r="O20273" t="s">
        <v>6611</v>
      </c>
      <c r="P20273" t="s">
        <v>6612</v>
      </c>
    </row>
    <row r="20274" spans="1:16" x14ac:dyDescent="0.35">
      <c r="A20274" t="s">
        <v>82</v>
      </c>
      <c r="B20274">
        <v>1701216041</v>
      </c>
      <c r="C20274" t="s">
        <v>20</v>
      </c>
      <c r="D20274" t="s">
        <v>18</v>
      </c>
      <c r="E20274">
        <v>18097</v>
      </c>
      <c r="F20274" s="9">
        <v>46247</v>
      </c>
      <c r="G20274" t="s">
        <v>4</v>
      </c>
      <c r="H20274" s="8">
        <v>0.69930555555555551</v>
      </c>
      <c r="I20274" s="8">
        <v>0.69930555555555551</v>
      </c>
      <c r="J20274">
        <v>0</v>
      </c>
      <c r="K20274" t="s">
        <v>145</v>
      </c>
      <c r="L20274">
        <v>0</v>
      </c>
      <c r="M20274" t="s">
        <v>17337</v>
      </c>
      <c r="N20274" t="s">
        <v>6651</v>
      </c>
      <c r="O20274" t="s">
        <v>6652</v>
      </c>
      <c r="P20274" t="s">
        <v>6653</v>
      </c>
    </row>
    <row r="20275" spans="1:16" x14ac:dyDescent="0.35">
      <c r="A20275" t="s">
        <v>82</v>
      </c>
      <c r="B20275">
        <v>1701216041</v>
      </c>
      <c r="C20275" t="s">
        <v>20</v>
      </c>
      <c r="D20275" t="s">
        <v>18</v>
      </c>
      <c r="E20275">
        <v>18097</v>
      </c>
      <c r="F20275" s="9">
        <v>46247</v>
      </c>
      <c r="G20275" t="s">
        <v>4</v>
      </c>
      <c r="H20275" s="8">
        <v>0.70625000000000004</v>
      </c>
      <c r="I20275" s="8">
        <v>0.70625000000000004</v>
      </c>
      <c r="J20275">
        <v>0</v>
      </c>
      <c r="K20275" t="s">
        <v>145</v>
      </c>
      <c r="L20275">
        <v>0</v>
      </c>
      <c r="M20275" t="s">
        <v>16724</v>
      </c>
      <c r="N20275" t="s">
        <v>6683</v>
      </c>
      <c r="O20275" t="s">
        <v>6684</v>
      </c>
      <c r="P20275" t="s">
        <v>6685</v>
      </c>
    </row>
    <row r="20276" spans="1:16" x14ac:dyDescent="0.35">
      <c r="A20276" t="s">
        <v>82</v>
      </c>
      <c r="B20276">
        <v>1701216041</v>
      </c>
      <c r="C20276" t="s">
        <v>20</v>
      </c>
      <c r="D20276" t="s">
        <v>18</v>
      </c>
      <c r="E20276">
        <v>18097</v>
      </c>
      <c r="F20276" s="9">
        <v>46247</v>
      </c>
      <c r="G20276" t="s">
        <v>4</v>
      </c>
      <c r="H20276" s="8">
        <v>0.71319444444444446</v>
      </c>
      <c r="I20276" s="8">
        <v>0.71319444444444446</v>
      </c>
      <c r="J20276">
        <v>0</v>
      </c>
      <c r="K20276" t="s">
        <v>145</v>
      </c>
      <c r="L20276">
        <v>0</v>
      </c>
      <c r="M20276" t="s">
        <v>18866</v>
      </c>
      <c r="N20276" t="s">
        <v>23401</v>
      </c>
      <c r="O20276" t="s">
        <v>23402</v>
      </c>
      <c r="P20276" t="s">
        <v>9371</v>
      </c>
    </row>
    <row r="20277" spans="1:16" x14ac:dyDescent="0.35">
      <c r="A20277" t="s">
        <v>82</v>
      </c>
      <c r="B20277">
        <v>1701216041</v>
      </c>
      <c r="C20277" t="s">
        <v>20</v>
      </c>
      <c r="D20277" t="s">
        <v>18</v>
      </c>
      <c r="E20277">
        <v>18097</v>
      </c>
      <c r="F20277" s="9">
        <v>46247</v>
      </c>
      <c r="G20277" t="s">
        <v>4</v>
      </c>
      <c r="H20277" s="8">
        <v>0.72013888888888888</v>
      </c>
      <c r="I20277" s="8">
        <v>0.72013888888888888</v>
      </c>
      <c r="J20277">
        <v>0</v>
      </c>
      <c r="K20277" t="s">
        <v>145</v>
      </c>
      <c r="L20277">
        <v>0</v>
      </c>
      <c r="M20277" t="s">
        <v>16832</v>
      </c>
      <c r="N20277" t="s">
        <v>30466</v>
      </c>
      <c r="O20277" t="s">
        <v>30467</v>
      </c>
      <c r="P20277" t="s">
        <v>30468</v>
      </c>
    </row>
    <row r="20278" spans="1:16" x14ac:dyDescent="0.35">
      <c r="A20278" t="s">
        <v>82</v>
      </c>
      <c r="B20278">
        <v>1701216041</v>
      </c>
      <c r="C20278" t="s">
        <v>20</v>
      </c>
      <c r="D20278" t="s">
        <v>18</v>
      </c>
      <c r="E20278">
        <v>18097</v>
      </c>
      <c r="F20278" s="9">
        <v>46247</v>
      </c>
      <c r="G20278" t="s">
        <v>4</v>
      </c>
      <c r="H20278" s="8">
        <v>0.7270833333333333</v>
      </c>
      <c r="I20278" s="8">
        <v>0.7270833333333333</v>
      </c>
      <c r="J20278">
        <v>0</v>
      </c>
      <c r="K20278" t="s">
        <v>145</v>
      </c>
      <c r="L20278">
        <v>0</v>
      </c>
      <c r="M20278" t="s">
        <v>17262</v>
      </c>
      <c r="N20278" t="s">
        <v>15369</v>
      </c>
      <c r="O20278" t="s">
        <v>30469</v>
      </c>
      <c r="P20278" t="s">
        <v>30470</v>
      </c>
    </row>
    <row r="20279" spans="1:16" x14ac:dyDescent="0.35">
      <c r="A20279" t="s">
        <v>82</v>
      </c>
      <c r="B20279">
        <v>1701216041</v>
      </c>
      <c r="C20279" t="s">
        <v>20</v>
      </c>
      <c r="D20279" t="s">
        <v>18</v>
      </c>
      <c r="E20279">
        <v>18097</v>
      </c>
      <c r="F20279" s="9">
        <v>46247</v>
      </c>
      <c r="G20279" t="s">
        <v>4</v>
      </c>
      <c r="H20279" s="8">
        <v>0.73402777777777772</v>
      </c>
      <c r="I20279" s="8">
        <v>0.74097222222222225</v>
      </c>
      <c r="J20279">
        <v>0</v>
      </c>
      <c r="K20279" t="s">
        <v>128</v>
      </c>
      <c r="L20279">
        <v>1</v>
      </c>
      <c r="M20279" t="s">
        <v>129</v>
      </c>
      <c r="N20279" t="s">
        <v>13086</v>
      </c>
      <c r="O20279" t="s">
        <v>30471</v>
      </c>
      <c r="P20279" t="s">
        <v>30472</v>
      </c>
    </row>
    <row r="20280" spans="1:16" x14ac:dyDescent="0.35">
      <c r="A20280" t="s">
        <v>82</v>
      </c>
      <c r="B20280">
        <v>1701216041</v>
      </c>
      <c r="C20280" t="s">
        <v>20</v>
      </c>
      <c r="D20280" t="s">
        <v>18</v>
      </c>
      <c r="E20280">
        <v>18097</v>
      </c>
      <c r="F20280" s="9">
        <v>46247</v>
      </c>
      <c r="G20280" t="s">
        <v>4</v>
      </c>
      <c r="H20280" s="8">
        <v>0.74791666666666667</v>
      </c>
      <c r="I20280" s="8">
        <v>0.74791666666666667</v>
      </c>
      <c r="J20280">
        <v>0</v>
      </c>
      <c r="K20280" t="s">
        <v>145</v>
      </c>
      <c r="L20280">
        <v>0</v>
      </c>
      <c r="M20280" t="s">
        <v>18188</v>
      </c>
      <c r="N20280" t="s">
        <v>30473</v>
      </c>
      <c r="O20280" t="s">
        <v>30474</v>
      </c>
      <c r="P20280" t="s">
        <v>30475</v>
      </c>
    </row>
    <row r="20281" spans="1:16" x14ac:dyDescent="0.35">
      <c r="A20281" t="s">
        <v>82</v>
      </c>
      <c r="B20281">
        <v>1701216041</v>
      </c>
      <c r="C20281" t="s">
        <v>20</v>
      </c>
      <c r="D20281" t="s">
        <v>18</v>
      </c>
      <c r="E20281">
        <v>18097</v>
      </c>
      <c r="F20281" s="9">
        <v>46247</v>
      </c>
      <c r="G20281" t="s">
        <v>4</v>
      </c>
      <c r="H20281" s="8">
        <v>0.75486111111111109</v>
      </c>
      <c r="I20281" s="8">
        <v>0.75486111111111109</v>
      </c>
      <c r="J20281">
        <v>0</v>
      </c>
      <c r="K20281" t="s">
        <v>145</v>
      </c>
      <c r="L20281">
        <v>0</v>
      </c>
      <c r="M20281" t="s">
        <v>30476</v>
      </c>
      <c r="N20281" t="s">
        <v>30443</v>
      </c>
      <c r="O20281" t="s">
        <v>30444</v>
      </c>
      <c r="P20281" t="s">
        <v>30445</v>
      </c>
    </row>
    <row r="20282" spans="1:16" x14ac:dyDescent="0.35">
      <c r="A20282" t="s">
        <v>82</v>
      </c>
      <c r="B20282">
        <v>1701216041</v>
      </c>
      <c r="C20282" t="s">
        <v>20</v>
      </c>
      <c r="D20282" t="s">
        <v>18</v>
      </c>
      <c r="E20282">
        <v>18097</v>
      </c>
      <c r="F20282" s="9">
        <v>46247</v>
      </c>
      <c r="G20282" t="s">
        <v>4</v>
      </c>
      <c r="H20282" s="8">
        <v>0.76180555555555551</v>
      </c>
      <c r="I20282" s="8">
        <v>0.76180555555555551</v>
      </c>
      <c r="J20282">
        <v>0</v>
      </c>
      <c r="K20282" t="s">
        <v>145</v>
      </c>
      <c r="L20282">
        <v>0</v>
      </c>
      <c r="M20282" t="s">
        <v>16861</v>
      </c>
      <c r="N20282" t="s">
        <v>6853</v>
      </c>
      <c r="O20282" t="s">
        <v>6854</v>
      </c>
      <c r="P20282" t="s">
        <v>6855</v>
      </c>
    </row>
    <row r="20283" spans="1:16" x14ac:dyDescent="0.35">
      <c r="A20283" t="s">
        <v>82</v>
      </c>
      <c r="B20283">
        <v>1701216041</v>
      </c>
      <c r="C20283" t="s">
        <v>20</v>
      </c>
      <c r="D20283" t="s">
        <v>18</v>
      </c>
      <c r="E20283">
        <v>18097</v>
      </c>
      <c r="F20283" s="9">
        <v>46247</v>
      </c>
      <c r="G20283" t="s">
        <v>4</v>
      </c>
      <c r="H20283" s="8">
        <v>0.76875000000000004</v>
      </c>
      <c r="I20283" s="8">
        <v>0.77569444444444446</v>
      </c>
      <c r="J20283">
        <v>0</v>
      </c>
      <c r="K20283" t="s">
        <v>128</v>
      </c>
      <c r="L20283">
        <v>0</v>
      </c>
      <c r="M20283" t="s">
        <v>129</v>
      </c>
      <c r="N20283" t="s">
        <v>2357</v>
      </c>
      <c r="O20283" t="s">
        <v>4500</v>
      </c>
      <c r="P20283" t="s">
        <v>4501</v>
      </c>
    </row>
    <row r="20284" spans="1:16" x14ac:dyDescent="0.35">
      <c r="A20284" t="s">
        <v>82</v>
      </c>
      <c r="B20284">
        <v>1701216041</v>
      </c>
      <c r="C20284" t="s">
        <v>20</v>
      </c>
      <c r="D20284" t="s">
        <v>18</v>
      </c>
      <c r="E20284">
        <v>18097</v>
      </c>
      <c r="F20284" s="9">
        <v>46247</v>
      </c>
      <c r="G20284" t="s">
        <v>4</v>
      </c>
      <c r="H20284" s="8">
        <v>0.78263888888888888</v>
      </c>
      <c r="I20284" s="8">
        <v>0.7895833333333333</v>
      </c>
      <c r="J20284">
        <v>0</v>
      </c>
      <c r="K20284" t="s">
        <v>128</v>
      </c>
      <c r="L20284">
        <v>0</v>
      </c>
      <c r="M20284" t="s">
        <v>129</v>
      </c>
      <c r="N20284" t="s">
        <v>2363</v>
      </c>
      <c r="O20284" t="s">
        <v>2364</v>
      </c>
      <c r="P20284" t="s">
        <v>2365</v>
      </c>
    </row>
    <row r="20285" spans="1:16" x14ac:dyDescent="0.35">
      <c r="A20285" t="s">
        <v>82</v>
      </c>
      <c r="B20285">
        <v>1701216041</v>
      </c>
      <c r="C20285" t="s">
        <v>20</v>
      </c>
      <c r="D20285" t="s">
        <v>18</v>
      </c>
      <c r="E20285">
        <v>18097</v>
      </c>
      <c r="F20285" s="9">
        <v>46249</v>
      </c>
      <c r="G20285" t="s">
        <v>5</v>
      </c>
      <c r="H20285" s="8">
        <v>0.37986111111111109</v>
      </c>
      <c r="I20285" s="8">
        <v>0.37986111111111109</v>
      </c>
      <c r="J20285">
        <v>0</v>
      </c>
      <c r="K20285" t="s">
        <v>145</v>
      </c>
      <c r="L20285">
        <v>0</v>
      </c>
      <c r="M20285" t="s">
        <v>18762</v>
      </c>
      <c r="N20285" t="s">
        <v>4199</v>
      </c>
      <c r="O20285" t="s">
        <v>4200</v>
      </c>
      <c r="P20285" t="s">
        <v>4201</v>
      </c>
    </row>
    <row r="20286" spans="1:16" x14ac:dyDescent="0.35">
      <c r="A20286" t="s">
        <v>82</v>
      </c>
      <c r="B20286">
        <v>1701216041</v>
      </c>
      <c r="C20286" t="s">
        <v>20</v>
      </c>
      <c r="D20286" t="s">
        <v>18</v>
      </c>
      <c r="E20286">
        <v>18097</v>
      </c>
      <c r="F20286" s="9">
        <v>46249</v>
      </c>
      <c r="G20286" t="s">
        <v>5</v>
      </c>
      <c r="H20286" s="8">
        <v>0.38680555555555557</v>
      </c>
      <c r="I20286" s="8">
        <v>0.38680555555555557</v>
      </c>
      <c r="J20286">
        <v>0</v>
      </c>
      <c r="K20286" t="s">
        <v>145</v>
      </c>
      <c r="L20286">
        <v>0</v>
      </c>
      <c r="M20286" t="s">
        <v>18036</v>
      </c>
      <c r="N20286" t="s">
        <v>13694</v>
      </c>
      <c r="O20286" t="s">
        <v>13695</v>
      </c>
      <c r="P20286" t="s">
        <v>13696</v>
      </c>
    </row>
    <row r="20287" spans="1:16" x14ac:dyDescent="0.35">
      <c r="A20287" t="s">
        <v>82</v>
      </c>
      <c r="B20287">
        <v>1701216041</v>
      </c>
      <c r="C20287" t="s">
        <v>20</v>
      </c>
      <c r="D20287" t="s">
        <v>18</v>
      </c>
      <c r="E20287">
        <v>18097</v>
      </c>
      <c r="F20287" s="9">
        <v>46249</v>
      </c>
      <c r="G20287" t="s">
        <v>5</v>
      </c>
      <c r="H20287" s="8">
        <v>0.39374999999999999</v>
      </c>
      <c r="I20287" s="8">
        <v>0.39374999999999999</v>
      </c>
      <c r="J20287">
        <v>0</v>
      </c>
      <c r="K20287" t="s">
        <v>145</v>
      </c>
      <c r="L20287">
        <v>0</v>
      </c>
      <c r="M20287" t="s">
        <v>16745</v>
      </c>
      <c r="N20287" t="s">
        <v>8636</v>
      </c>
      <c r="O20287" t="s">
        <v>8637</v>
      </c>
      <c r="P20287" t="s">
        <v>8638</v>
      </c>
    </row>
    <row r="20288" spans="1:16" x14ac:dyDescent="0.35">
      <c r="A20288" t="s">
        <v>82</v>
      </c>
      <c r="B20288">
        <v>1701216041</v>
      </c>
      <c r="C20288" t="s">
        <v>20</v>
      </c>
      <c r="D20288" t="s">
        <v>18</v>
      </c>
      <c r="E20288">
        <v>18097</v>
      </c>
      <c r="F20288" s="9">
        <v>46249</v>
      </c>
      <c r="G20288" t="s">
        <v>5</v>
      </c>
      <c r="H20288" s="8">
        <v>0.40069444444444446</v>
      </c>
      <c r="I20288" s="8">
        <v>0.40069444444444446</v>
      </c>
      <c r="J20288">
        <v>0</v>
      </c>
      <c r="K20288" t="s">
        <v>145</v>
      </c>
      <c r="L20288">
        <v>0</v>
      </c>
      <c r="M20288" t="s">
        <v>23187</v>
      </c>
      <c r="N20288" t="s">
        <v>4253</v>
      </c>
      <c r="O20288" t="s">
        <v>4254</v>
      </c>
      <c r="P20288" t="s">
        <v>4255</v>
      </c>
    </row>
    <row r="20289" spans="1:16" x14ac:dyDescent="0.35">
      <c r="A20289" t="s">
        <v>82</v>
      </c>
      <c r="B20289">
        <v>1701216041</v>
      </c>
      <c r="C20289" t="s">
        <v>20</v>
      </c>
      <c r="D20289" t="s">
        <v>18</v>
      </c>
      <c r="E20289">
        <v>18097</v>
      </c>
      <c r="F20289" s="9">
        <v>46249</v>
      </c>
      <c r="G20289" t="s">
        <v>5</v>
      </c>
      <c r="H20289" s="8">
        <v>0.40763888888888888</v>
      </c>
      <c r="I20289" s="8">
        <v>0.40763888888888888</v>
      </c>
      <c r="J20289">
        <v>0</v>
      </c>
      <c r="K20289" t="s">
        <v>145</v>
      </c>
      <c r="L20289">
        <v>0</v>
      </c>
      <c r="M20289" t="s">
        <v>21546</v>
      </c>
      <c r="N20289" t="s">
        <v>30477</v>
      </c>
      <c r="O20289" t="s">
        <v>30478</v>
      </c>
      <c r="P20289" t="s">
        <v>30479</v>
      </c>
    </row>
    <row r="20290" spans="1:16" x14ac:dyDescent="0.35">
      <c r="A20290" t="s">
        <v>82</v>
      </c>
      <c r="B20290">
        <v>1701216041</v>
      </c>
      <c r="C20290" t="s">
        <v>20</v>
      </c>
      <c r="D20290" t="s">
        <v>18</v>
      </c>
      <c r="E20290">
        <v>18097</v>
      </c>
      <c r="F20290" s="9">
        <v>46249</v>
      </c>
      <c r="G20290" t="s">
        <v>5</v>
      </c>
      <c r="H20290" s="8">
        <v>0.41458333333333336</v>
      </c>
      <c r="I20290" s="8">
        <v>0.41458333333333336</v>
      </c>
      <c r="J20290">
        <v>0</v>
      </c>
      <c r="K20290" t="s">
        <v>145</v>
      </c>
      <c r="L20290">
        <v>0</v>
      </c>
      <c r="M20290" t="s">
        <v>28280</v>
      </c>
      <c r="N20290" t="s">
        <v>30480</v>
      </c>
      <c r="O20290" t="s">
        <v>30481</v>
      </c>
      <c r="P20290" t="s">
        <v>30482</v>
      </c>
    </row>
    <row r="20291" spans="1:16" x14ac:dyDescent="0.35">
      <c r="A20291" t="s">
        <v>82</v>
      </c>
      <c r="B20291">
        <v>1701216041</v>
      </c>
      <c r="C20291" t="s">
        <v>20</v>
      </c>
      <c r="D20291" t="s">
        <v>18</v>
      </c>
      <c r="E20291">
        <v>18097</v>
      </c>
      <c r="F20291" s="9">
        <v>46249</v>
      </c>
      <c r="G20291" t="s">
        <v>5</v>
      </c>
      <c r="H20291" s="8">
        <v>0.42152777777777778</v>
      </c>
      <c r="I20291" s="8">
        <v>0.42152777777777778</v>
      </c>
      <c r="J20291">
        <v>0</v>
      </c>
      <c r="K20291" t="s">
        <v>145</v>
      </c>
      <c r="L20291">
        <v>0</v>
      </c>
      <c r="M20291" t="s">
        <v>30483</v>
      </c>
      <c r="N20291" t="s">
        <v>21469</v>
      </c>
      <c r="O20291" t="s">
        <v>21470</v>
      </c>
      <c r="P20291" t="s">
        <v>21471</v>
      </c>
    </row>
    <row r="20292" spans="1:16" x14ac:dyDescent="0.35">
      <c r="A20292" t="s">
        <v>82</v>
      </c>
      <c r="B20292">
        <v>1701216041</v>
      </c>
      <c r="C20292" t="s">
        <v>20</v>
      </c>
      <c r="D20292" t="s">
        <v>18</v>
      </c>
      <c r="E20292">
        <v>18097</v>
      </c>
      <c r="F20292" s="9">
        <v>46249</v>
      </c>
      <c r="G20292" t="s">
        <v>5</v>
      </c>
      <c r="H20292" s="8">
        <v>0.4284722222222222</v>
      </c>
      <c r="I20292" s="8">
        <v>0.4284722222222222</v>
      </c>
      <c r="J20292">
        <v>0</v>
      </c>
      <c r="K20292" t="s">
        <v>145</v>
      </c>
      <c r="L20292">
        <v>0</v>
      </c>
      <c r="M20292" t="s">
        <v>19091</v>
      </c>
      <c r="N20292" t="s">
        <v>21732</v>
      </c>
      <c r="O20292" t="s">
        <v>21733</v>
      </c>
      <c r="P20292" t="s">
        <v>21734</v>
      </c>
    </row>
    <row r="20293" spans="1:16" x14ac:dyDescent="0.35">
      <c r="A20293" t="s">
        <v>82</v>
      </c>
      <c r="B20293">
        <v>1701216041</v>
      </c>
      <c r="C20293" t="s">
        <v>20</v>
      </c>
      <c r="D20293" t="s">
        <v>18</v>
      </c>
      <c r="E20293">
        <v>18097</v>
      </c>
      <c r="F20293" s="9">
        <v>46249</v>
      </c>
      <c r="G20293" t="s">
        <v>5</v>
      </c>
      <c r="H20293" s="8">
        <v>0.43541666666666667</v>
      </c>
      <c r="I20293" s="8">
        <v>0.43541666666666667</v>
      </c>
      <c r="J20293">
        <v>0</v>
      </c>
      <c r="K20293" t="s">
        <v>145</v>
      </c>
      <c r="L20293">
        <v>0</v>
      </c>
      <c r="M20293" t="s">
        <v>19442</v>
      </c>
      <c r="N20293" t="s">
        <v>2550</v>
      </c>
      <c r="O20293" t="s">
        <v>2551</v>
      </c>
      <c r="P20293" t="s">
        <v>2552</v>
      </c>
    </row>
    <row r="20294" spans="1:16" x14ac:dyDescent="0.35">
      <c r="A20294" t="s">
        <v>82</v>
      </c>
      <c r="B20294">
        <v>1701216041</v>
      </c>
      <c r="C20294" t="s">
        <v>20</v>
      </c>
      <c r="D20294" t="s">
        <v>18</v>
      </c>
      <c r="E20294">
        <v>18097</v>
      </c>
      <c r="F20294" s="9">
        <v>46249</v>
      </c>
      <c r="G20294" t="s">
        <v>5</v>
      </c>
      <c r="H20294" s="8">
        <v>0.44236111111111109</v>
      </c>
      <c r="I20294" s="8">
        <v>0.44236111111111109</v>
      </c>
      <c r="J20294">
        <v>0</v>
      </c>
      <c r="K20294" t="s">
        <v>145</v>
      </c>
      <c r="L20294">
        <v>0</v>
      </c>
      <c r="M20294" t="s">
        <v>30484</v>
      </c>
      <c r="N20294" t="s">
        <v>4221</v>
      </c>
      <c r="O20294" t="s">
        <v>4222</v>
      </c>
      <c r="P20294" t="s">
        <v>4223</v>
      </c>
    </row>
    <row r="20295" spans="1:16" x14ac:dyDescent="0.35">
      <c r="A20295" t="s">
        <v>82</v>
      </c>
      <c r="B20295">
        <v>1701216041</v>
      </c>
      <c r="C20295" t="s">
        <v>20</v>
      </c>
      <c r="D20295" t="s">
        <v>18</v>
      </c>
      <c r="E20295">
        <v>18097</v>
      </c>
      <c r="F20295" s="9">
        <v>46249</v>
      </c>
      <c r="G20295" t="s">
        <v>5</v>
      </c>
      <c r="H20295" s="8">
        <v>0.45624999999999999</v>
      </c>
      <c r="I20295" s="8">
        <v>0.45624999999999999</v>
      </c>
      <c r="J20295">
        <v>0</v>
      </c>
      <c r="K20295" t="s">
        <v>145</v>
      </c>
      <c r="L20295">
        <v>0</v>
      </c>
      <c r="M20295" t="s">
        <v>30485</v>
      </c>
      <c r="N20295" t="s">
        <v>14871</v>
      </c>
      <c r="O20295" t="s">
        <v>14872</v>
      </c>
      <c r="P20295" t="s">
        <v>14873</v>
      </c>
    </row>
    <row r="20296" spans="1:16" x14ac:dyDescent="0.35">
      <c r="A20296" t="s">
        <v>82</v>
      </c>
      <c r="B20296">
        <v>1701216041</v>
      </c>
      <c r="C20296" t="s">
        <v>20</v>
      </c>
      <c r="D20296" t="s">
        <v>18</v>
      </c>
      <c r="E20296">
        <v>18097</v>
      </c>
      <c r="F20296" s="9">
        <v>46249</v>
      </c>
      <c r="G20296" t="s">
        <v>5</v>
      </c>
      <c r="H20296" s="8">
        <v>0.46319444444444446</v>
      </c>
      <c r="I20296" s="8">
        <v>0.46319444444444446</v>
      </c>
      <c r="J20296">
        <v>0</v>
      </c>
      <c r="K20296" t="s">
        <v>145</v>
      </c>
      <c r="L20296">
        <v>0</v>
      </c>
      <c r="M20296" t="s">
        <v>19960</v>
      </c>
      <c r="N20296" t="s">
        <v>8209</v>
      </c>
      <c r="O20296" t="s">
        <v>8210</v>
      </c>
      <c r="P20296" t="s">
        <v>8211</v>
      </c>
    </row>
    <row r="20297" spans="1:16" x14ac:dyDescent="0.35">
      <c r="A20297" t="s">
        <v>82</v>
      </c>
      <c r="B20297">
        <v>1701216041</v>
      </c>
      <c r="C20297" t="s">
        <v>20</v>
      </c>
      <c r="D20297" t="s">
        <v>18</v>
      </c>
      <c r="E20297">
        <v>18097</v>
      </c>
      <c r="F20297" s="9">
        <v>46249</v>
      </c>
      <c r="G20297" t="s">
        <v>5</v>
      </c>
      <c r="H20297" s="8">
        <v>0.47013888888888888</v>
      </c>
      <c r="I20297" s="8">
        <v>0.47013888888888888</v>
      </c>
      <c r="J20297">
        <v>0</v>
      </c>
      <c r="K20297" t="s">
        <v>145</v>
      </c>
      <c r="L20297">
        <v>0</v>
      </c>
      <c r="M20297" t="s">
        <v>18076</v>
      </c>
      <c r="N20297" t="s">
        <v>9270</v>
      </c>
      <c r="O20297" t="s">
        <v>9271</v>
      </c>
      <c r="P20297" t="s">
        <v>9272</v>
      </c>
    </row>
    <row r="20298" spans="1:16" x14ac:dyDescent="0.35">
      <c r="A20298" t="s">
        <v>82</v>
      </c>
      <c r="B20298">
        <v>1701216041</v>
      </c>
      <c r="C20298" t="s">
        <v>20</v>
      </c>
      <c r="D20298" t="s">
        <v>18</v>
      </c>
      <c r="E20298">
        <v>18097</v>
      </c>
      <c r="F20298" s="9">
        <v>46249</v>
      </c>
      <c r="G20298" t="s">
        <v>5</v>
      </c>
      <c r="H20298" s="8">
        <v>0.47708333333333336</v>
      </c>
      <c r="I20298" s="8">
        <v>0.47708333333333336</v>
      </c>
      <c r="J20298">
        <v>0</v>
      </c>
      <c r="K20298" t="s">
        <v>145</v>
      </c>
      <c r="L20298">
        <v>0</v>
      </c>
      <c r="M20298" t="s">
        <v>16587</v>
      </c>
      <c r="N20298" t="s">
        <v>13023</v>
      </c>
      <c r="O20298" t="s">
        <v>13024</v>
      </c>
      <c r="P20298" t="s">
        <v>13025</v>
      </c>
    </row>
    <row r="20299" spans="1:16" x14ac:dyDescent="0.35">
      <c r="A20299" t="s">
        <v>82</v>
      </c>
      <c r="B20299">
        <v>1701216041</v>
      </c>
      <c r="C20299" t="s">
        <v>20</v>
      </c>
      <c r="D20299" t="s">
        <v>18</v>
      </c>
      <c r="E20299">
        <v>18097</v>
      </c>
      <c r="F20299" s="9">
        <v>46249</v>
      </c>
      <c r="G20299" t="s">
        <v>5</v>
      </c>
      <c r="H20299" s="8">
        <v>0.48194444444444445</v>
      </c>
      <c r="I20299" s="8">
        <v>0.48194444444444445</v>
      </c>
      <c r="J20299">
        <v>0</v>
      </c>
      <c r="K20299" t="s">
        <v>145</v>
      </c>
      <c r="L20299">
        <v>0</v>
      </c>
      <c r="M20299" t="s">
        <v>30486</v>
      </c>
      <c r="N20299" t="s">
        <v>13026</v>
      </c>
      <c r="O20299" t="s">
        <v>13027</v>
      </c>
      <c r="P20299" t="s">
        <v>13028</v>
      </c>
    </row>
    <row r="20300" spans="1:16" x14ac:dyDescent="0.35">
      <c r="A20300" t="s">
        <v>82</v>
      </c>
      <c r="B20300">
        <v>1701216041</v>
      </c>
      <c r="C20300" t="s">
        <v>20</v>
      </c>
      <c r="D20300" t="s">
        <v>18</v>
      </c>
      <c r="E20300">
        <v>18097</v>
      </c>
      <c r="F20300" s="9">
        <v>46249</v>
      </c>
      <c r="G20300" t="s">
        <v>5</v>
      </c>
      <c r="H20300" s="8">
        <v>0.48888888888888887</v>
      </c>
      <c r="I20300" s="8">
        <v>0.48888888888888887</v>
      </c>
      <c r="J20300">
        <v>0</v>
      </c>
      <c r="K20300" t="s">
        <v>145</v>
      </c>
      <c r="L20300">
        <v>0</v>
      </c>
      <c r="M20300" t="s">
        <v>30487</v>
      </c>
      <c r="N20300" t="s">
        <v>13080</v>
      </c>
      <c r="O20300" t="s">
        <v>13081</v>
      </c>
      <c r="P20300" t="s">
        <v>13082</v>
      </c>
    </row>
    <row r="20301" spans="1:16" x14ac:dyDescent="0.35">
      <c r="A20301" t="s">
        <v>82</v>
      </c>
      <c r="B20301">
        <v>1701216041</v>
      </c>
      <c r="C20301" t="s">
        <v>20</v>
      </c>
      <c r="D20301" t="s">
        <v>18</v>
      </c>
      <c r="E20301">
        <v>18097</v>
      </c>
      <c r="F20301" s="9">
        <v>46249</v>
      </c>
      <c r="G20301" t="s">
        <v>5</v>
      </c>
      <c r="H20301" s="8">
        <v>0.49791666666666667</v>
      </c>
      <c r="I20301" s="8">
        <v>0.50486111111111109</v>
      </c>
      <c r="J20301">
        <v>0</v>
      </c>
      <c r="K20301" t="s">
        <v>128</v>
      </c>
      <c r="L20301">
        <v>0</v>
      </c>
      <c r="M20301" t="s">
        <v>129</v>
      </c>
      <c r="N20301" t="s">
        <v>9250</v>
      </c>
      <c r="O20301" t="s">
        <v>9251</v>
      </c>
      <c r="P20301" t="s">
        <v>9252</v>
      </c>
    </row>
    <row r="20302" spans="1:16" x14ac:dyDescent="0.35">
      <c r="A20302" t="s">
        <v>82</v>
      </c>
      <c r="B20302">
        <v>1701216041</v>
      </c>
      <c r="C20302" t="s">
        <v>20</v>
      </c>
      <c r="D20302" t="s">
        <v>18</v>
      </c>
      <c r="E20302">
        <v>18097</v>
      </c>
      <c r="F20302" s="9">
        <v>46249</v>
      </c>
      <c r="G20302" t="s">
        <v>5</v>
      </c>
      <c r="H20302" s="8">
        <v>0.5083333333333333</v>
      </c>
      <c r="I20302" s="8">
        <v>0.51527777777777772</v>
      </c>
      <c r="J20302">
        <v>0</v>
      </c>
      <c r="K20302" t="s">
        <v>128</v>
      </c>
      <c r="L20302">
        <v>0</v>
      </c>
      <c r="M20302" t="s">
        <v>129</v>
      </c>
      <c r="N20302" t="s">
        <v>13080</v>
      </c>
      <c r="O20302" t="s">
        <v>13081</v>
      </c>
      <c r="P20302" t="s">
        <v>13082</v>
      </c>
    </row>
    <row r="20303" spans="1:16" x14ac:dyDescent="0.35">
      <c r="A20303" t="s">
        <v>82</v>
      </c>
      <c r="B20303">
        <v>1701216041</v>
      </c>
      <c r="C20303" t="s">
        <v>20</v>
      </c>
      <c r="D20303" t="s">
        <v>18</v>
      </c>
      <c r="E20303">
        <v>18097</v>
      </c>
      <c r="F20303" s="9">
        <v>46249</v>
      </c>
      <c r="G20303" t="s">
        <v>5</v>
      </c>
      <c r="H20303" s="8">
        <v>0.52430555555555558</v>
      </c>
      <c r="I20303" s="8">
        <v>0.52430555555555558</v>
      </c>
      <c r="J20303">
        <v>0</v>
      </c>
      <c r="K20303" t="s">
        <v>145</v>
      </c>
      <c r="L20303">
        <v>0</v>
      </c>
      <c r="M20303" t="s">
        <v>30488</v>
      </c>
      <c r="N20303" t="s">
        <v>16262</v>
      </c>
      <c r="O20303" t="s">
        <v>16263</v>
      </c>
      <c r="P20303" t="s">
        <v>16264</v>
      </c>
    </row>
    <row r="20304" spans="1:16" x14ac:dyDescent="0.35">
      <c r="A20304" t="s">
        <v>82</v>
      </c>
      <c r="B20304">
        <v>1701216041</v>
      </c>
      <c r="C20304" t="s">
        <v>20</v>
      </c>
      <c r="D20304" t="s">
        <v>18</v>
      </c>
      <c r="E20304">
        <v>18097</v>
      </c>
      <c r="F20304" s="9">
        <v>46249</v>
      </c>
      <c r="G20304" t="s">
        <v>5</v>
      </c>
      <c r="H20304" s="8">
        <v>0.52847222222222223</v>
      </c>
      <c r="I20304" s="8">
        <v>0.52847222222222223</v>
      </c>
      <c r="J20304">
        <v>0</v>
      </c>
      <c r="K20304" t="s">
        <v>145</v>
      </c>
      <c r="L20304">
        <v>0</v>
      </c>
      <c r="M20304" t="s">
        <v>30487</v>
      </c>
      <c r="N20304" t="s">
        <v>13080</v>
      </c>
      <c r="O20304" t="s">
        <v>13081</v>
      </c>
      <c r="P20304" t="s">
        <v>13082</v>
      </c>
    </row>
    <row r="20305" spans="1:16" x14ac:dyDescent="0.35">
      <c r="A20305" t="s">
        <v>82</v>
      </c>
      <c r="B20305">
        <v>1701216041</v>
      </c>
      <c r="C20305" t="s">
        <v>20</v>
      </c>
      <c r="D20305" t="s">
        <v>18</v>
      </c>
      <c r="E20305">
        <v>18097</v>
      </c>
      <c r="F20305" s="9">
        <v>46249</v>
      </c>
      <c r="G20305" t="s">
        <v>5</v>
      </c>
      <c r="H20305" s="8">
        <v>0.5395833333333333</v>
      </c>
      <c r="I20305" s="8">
        <v>0.5395833333333333</v>
      </c>
      <c r="J20305">
        <v>0</v>
      </c>
      <c r="K20305" t="s">
        <v>145</v>
      </c>
      <c r="L20305">
        <v>0</v>
      </c>
      <c r="M20305" t="s">
        <v>30487</v>
      </c>
      <c r="N20305" t="s">
        <v>9250</v>
      </c>
      <c r="O20305" t="s">
        <v>9251</v>
      </c>
      <c r="P20305" t="s">
        <v>9252</v>
      </c>
    </row>
    <row r="20306" spans="1:16" x14ac:dyDescent="0.35">
      <c r="A20306" t="s">
        <v>82</v>
      </c>
      <c r="B20306">
        <v>1701216041</v>
      </c>
      <c r="C20306" t="s">
        <v>20</v>
      </c>
      <c r="D20306" t="s">
        <v>18</v>
      </c>
      <c r="E20306">
        <v>18097</v>
      </c>
      <c r="F20306" s="9">
        <v>46249</v>
      </c>
      <c r="G20306" t="s">
        <v>5</v>
      </c>
      <c r="H20306" s="8">
        <v>0.54513888888888884</v>
      </c>
      <c r="I20306" s="8">
        <v>0.54513888888888884</v>
      </c>
      <c r="J20306">
        <v>0</v>
      </c>
      <c r="K20306" t="s">
        <v>145</v>
      </c>
      <c r="L20306">
        <v>0</v>
      </c>
      <c r="M20306" t="s">
        <v>30487</v>
      </c>
      <c r="N20306" t="s">
        <v>13080</v>
      </c>
      <c r="O20306" t="s">
        <v>13081</v>
      </c>
      <c r="P20306" t="s">
        <v>13082</v>
      </c>
    </row>
    <row r="20307" spans="1:16" x14ac:dyDescent="0.35">
      <c r="A20307" t="s">
        <v>82</v>
      </c>
      <c r="B20307">
        <v>1701216041</v>
      </c>
      <c r="C20307" t="s">
        <v>20</v>
      </c>
      <c r="D20307" t="s">
        <v>18</v>
      </c>
      <c r="E20307">
        <v>18097</v>
      </c>
      <c r="F20307" s="9">
        <v>46249</v>
      </c>
      <c r="G20307" t="s">
        <v>5</v>
      </c>
      <c r="H20307" s="8">
        <v>0.55347222222222225</v>
      </c>
      <c r="I20307" s="8">
        <v>0.55347222222222225</v>
      </c>
      <c r="J20307">
        <v>0</v>
      </c>
      <c r="K20307" t="s">
        <v>145</v>
      </c>
      <c r="L20307">
        <v>0</v>
      </c>
      <c r="M20307" t="s">
        <v>16762</v>
      </c>
      <c r="N20307" t="s">
        <v>9250</v>
      </c>
      <c r="O20307" t="s">
        <v>9251</v>
      </c>
      <c r="P20307" t="s">
        <v>9252</v>
      </c>
    </row>
    <row r="20308" spans="1:16" x14ac:dyDescent="0.35">
      <c r="A20308" t="s">
        <v>82</v>
      </c>
      <c r="B20308">
        <v>1701216041</v>
      </c>
      <c r="C20308" t="s">
        <v>20</v>
      </c>
      <c r="D20308" t="s">
        <v>18</v>
      </c>
      <c r="E20308">
        <v>18097</v>
      </c>
      <c r="F20308" s="9">
        <v>46249</v>
      </c>
      <c r="G20308" t="s">
        <v>5</v>
      </c>
      <c r="H20308" s="8">
        <v>0.56041666666666667</v>
      </c>
      <c r="I20308" s="8">
        <v>0.56041666666666667</v>
      </c>
      <c r="J20308">
        <v>0</v>
      </c>
      <c r="K20308" t="s">
        <v>145</v>
      </c>
      <c r="L20308">
        <v>0</v>
      </c>
      <c r="M20308" t="s">
        <v>30489</v>
      </c>
      <c r="N20308" t="s">
        <v>9270</v>
      </c>
      <c r="O20308" t="s">
        <v>9271</v>
      </c>
      <c r="P20308" t="s">
        <v>9272</v>
      </c>
    </row>
    <row r="20309" spans="1:16" x14ac:dyDescent="0.35">
      <c r="A20309" t="s">
        <v>82</v>
      </c>
      <c r="B20309">
        <v>1701216041</v>
      </c>
      <c r="C20309" t="s">
        <v>20</v>
      </c>
      <c r="D20309" t="s">
        <v>18</v>
      </c>
      <c r="E20309">
        <v>18097</v>
      </c>
      <c r="F20309" s="9">
        <v>46249</v>
      </c>
      <c r="G20309" t="s">
        <v>5</v>
      </c>
      <c r="H20309" s="8">
        <v>0.56736111111111109</v>
      </c>
      <c r="I20309" s="8">
        <v>0.56736111111111109</v>
      </c>
      <c r="J20309">
        <v>0</v>
      </c>
      <c r="K20309" t="s">
        <v>145</v>
      </c>
      <c r="L20309">
        <v>0</v>
      </c>
      <c r="M20309" t="s">
        <v>21992</v>
      </c>
      <c r="N20309" t="s">
        <v>30490</v>
      </c>
      <c r="O20309" t="s">
        <v>30491</v>
      </c>
      <c r="P20309" t="s">
        <v>30492</v>
      </c>
    </row>
    <row r="20310" spans="1:16" x14ac:dyDescent="0.35">
      <c r="A20310" t="s">
        <v>82</v>
      </c>
      <c r="B20310">
        <v>1701216041</v>
      </c>
      <c r="C20310" t="s">
        <v>20</v>
      </c>
      <c r="D20310" t="s">
        <v>18</v>
      </c>
      <c r="E20310">
        <v>18097</v>
      </c>
      <c r="F20310" s="9">
        <v>46249</v>
      </c>
      <c r="G20310" t="s">
        <v>5</v>
      </c>
      <c r="H20310" s="8">
        <v>0.57430555555555551</v>
      </c>
      <c r="I20310" s="8">
        <v>0.57430555555555551</v>
      </c>
      <c r="J20310">
        <v>0</v>
      </c>
      <c r="K20310" t="s">
        <v>145</v>
      </c>
      <c r="L20310">
        <v>0</v>
      </c>
      <c r="M20310" t="s">
        <v>21992</v>
      </c>
      <c r="N20310" t="s">
        <v>30493</v>
      </c>
      <c r="O20310" t="s">
        <v>30494</v>
      </c>
      <c r="P20310" t="s">
        <v>30495</v>
      </c>
    </row>
    <row r="20311" spans="1:16" x14ac:dyDescent="0.35">
      <c r="A20311" t="s">
        <v>82</v>
      </c>
      <c r="B20311">
        <v>1701216041</v>
      </c>
      <c r="C20311" t="s">
        <v>20</v>
      </c>
      <c r="D20311" t="s">
        <v>18</v>
      </c>
      <c r="E20311">
        <v>18097</v>
      </c>
      <c r="F20311" s="9">
        <v>46249</v>
      </c>
      <c r="G20311" t="s">
        <v>5</v>
      </c>
      <c r="H20311" s="8">
        <v>0.58125000000000004</v>
      </c>
      <c r="I20311" s="8">
        <v>0.58819444444444446</v>
      </c>
      <c r="J20311">
        <v>0</v>
      </c>
      <c r="K20311" t="s">
        <v>128</v>
      </c>
      <c r="L20311">
        <v>0</v>
      </c>
      <c r="M20311" t="s">
        <v>129</v>
      </c>
      <c r="N20311" t="s">
        <v>30490</v>
      </c>
      <c r="O20311" t="s">
        <v>30491</v>
      </c>
      <c r="P20311" t="s">
        <v>30492</v>
      </c>
    </row>
    <row r="20312" spans="1:16" x14ac:dyDescent="0.35">
      <c r="A20312" t="s">
        <v>82</v>
      </c>
      <c r="B20312">
        <v>1701216041</v>
      </c>
      <c r="C20312" t="s">
        <v>20</v>
      </c>
      <c r="D20312" t="s">
        <v>18</v>
      </c>
      <c r="E20312">
        <v>18097</v>
      </c>
      <c r="F20312" s="9">
        <v>46249</v>
      </c>
      <c r="G20312" t="s">
        <v>5</v>
      </c>
      <c r="H20312" s="8">
        <v>0.59513888888888888</v>
      </c>
      <c r="I20312" s="8">
        <v>0.60069444444444442</v>
      </c>
      <c r="J20312">
        <v>0</v>
      </c>
      <c r="K20312" t="s">
        <v>128</v>
      </c>
      <c r="L20312">
        <v>0</v>
      </c>
      <c r="M20312" t="s">
        <v>129</v>
      </c>
      <c r="N20312" t="s">
        <v>30493</v>
      </c>
      <c r="O20312" t="s">
        <v>30494</v>
      </c>
      <c r="P20312" t="s">
        <v>30495</v>
      </c>
    </row>
    <row r="20313" spans="1:16" x14ac:dyDescent="0.35">
      <c r="A20313" t="s">
        <v>82</v>
      </c>
      <c r="B20313">
        <v>1701216041</v>
      </c>
      <c r="C20313" t="s">
        <v>20</v>
      </c>
      <c r="D20313" t="s">
        <v>18</v>
      </c>
      <c r="E20313">
        <v>18097</v>
      </c>
      <c r="F20313" s="9">
        <v>46249</v>
      </c>
      <c r="G20313" t="s">
        <v>5</v>
      </c>
      <c r="H20313" s="8">
        <v>0.60902777777777772</v>
      </c>
      <c r="I20313" s="8">
        <v>0.61597222222222225</v>
      </c>
      <c r="J20313">
        <v>0</v>
      </c>
      <c r="K20313" t="s">
        <v>128</v>
      </c>
      <c r="L20313">
        <v>1</v>
      </c>
      <c r="M20313" t="s">
        <v>129</v>
      </c>
      <c r="N20313" t="s">
        <v>30490</v>
      </c>
      <c r="O20313" t="s">
        <v>30491</v>
      </c>
      <c r="P20313" t="s">
        <v>30492</v>
      </c>
    </row>
    <row r="20314" spans="1:16" x14ac:dyDescent="0.35">
      <c r="A20314" t="s">
        <v>82</v>
      </c>
      <c r="B20314">
        <v>1701216041</v>
      </c>
      <c r="C20314" t="s">
        <v>20</v>
      </c>
      <c r="D20314" t="s">
        <v>18</v>
      </c>
      <c r="E20314">
        <v>18097</v>
      </c>
      <c r="F20314" s="9">
        <v>46249</v>
      </c>
      <c r="G20314" t="s">
        <v>5</v>
      </c>
      <c r="H20314" s="8">
        <v>0.62291666666666667</v>
      </c>
      <c r="I20314" s="8">
        <v>0.62291666666666667</v>
      </c>
      <c r="J20314">
        <v>0</v>
      </c>
      <c r="K20314" t="s">
        <v>145</v>
      </c>
      <c r="L20314">
        <v>0</v>
      </c>
      <c r="M20314" t="s">
        <v>30496</v>
      </c>
      <c r="N20314" t="s">
        <v>30493</v>
      </c>
      <c r="O20314" t="s">
        <v>30494</v>
      </c>
      <c r="P20314" t="s">
        <v>30495</v>
      </c>
    </row>
    <row r="20315" spans="1:16" x14ac:dyDescent="0.35">
      <c r="A20315" t="s">
        <v>82</v>
      </c>
      <c r="B20315">
        <v>1701216041</v>
      </c>
      <c r="C20315" t="s">
        <v>20</v>
      </c>
      <c r="D20315" t="s">
        <v>18</v>
      </c>
      <c r="E20315">
        <v>18097</v>
      </c>
      <c r="F20315" s="9">
        <v>46249</v>
      </c>
      <c r="G20315" t="s">
        <v>5</v>
      </c>
      <c r="H20315" s="8">
        <v>0.62986111111111109</v>
      </c>
      <c r="I20315" s="8">
        <v>0.62986111111111109</v>
      </c>
      <c r="J20315">
        <v>0</v>
      </c>
      <c r="K20315" t="s">
        <v>145</v>
      </c>
      <c r="L20315">
        <v>0</v>
      </c>
      <c r="M20315" t="s">
        <v>30497</v>
      </c>
      <c r="N20315" t="s">
        <v>30498</v>
      </c>
      <c r="O20315" t="s">
        <v>30499</v>
      </c>
      <c r="P20315" t="s">
        <v>30500</v>
      </c>
    </row>
    <row r="20316" spans="1:16" x14ac:dyDescent="0.35">
      <c r="A20316" t="s">
        <v>82</v>
      </c>
      <c r="B20316">
        <v>1701216041</v>
      </c>
      <c r="C20316" t="s">
        <v>20</v>
      </c>
      <c r="D20316" t="s">
        <v>18</v>
      </c>
      <c r="E20316">
        <v>18097</v>
      </c>
      <c r="F20316" s="9">
        <v>46249</v>
      </c>
      <c r="G20316" t="s">
        <v>5</v>
      </c>
      <c r="H20316" s="8">
        <v>0.63680555555555551</v>
      </c>
      <c r="I20316" s="8">
        <v>0.63680555555555551</v>
      </c>
      <c r="J20316">
        <v>0</v>
      </c>
      <c r="K20316" t="s">
        <v>145</v>
      </c>
      <c r="L20316">
        <v>0</v>
      </c>
      <c r="M20316" t="s">
        <v>17265</v>
      </c>
      <c r="N20316" t="s">
        <v>8645</v>
      </c>
      <c r="O20316" t="s">
        <v>8646</v>
      </c>
      <c r="P20316" t="s">
        <v>8647</v>
      </c>
    </row>
    <row r="20317" spans="1:16" x14ac:dyDescent="0.35">
      <c r="A20317" t="s">
        <v>82</v>
      </c>
      <c r="B20317">
        <v>1701216041</v>
      </c>
      <c r="C20317" t="s">
        <v>20</v>
      </c>
      <c r="D20317" t="s">
        <v>18</v>
      </c>
      <c r="E20317">
        <v>18097</v>
      </c>
      <c r="F20317" s="9">
        <v>46249</v>
      </c>
      <c r="G20317" t="s">
        <v>5</v>
      </c>
      <c r="H20317" s="8">
        <v>0.64375000000000004</v>
      </c>
      <c r="I20317" s="8">
        <v>0.64375000000000004</v>
      </c>
      <c r="J20317">
        <v>0</v>
      </c>
      <c r="K20317" t="s">
        <v>145</v>
      </c>
      <c r="L20317">
        <v>0</v>
      </c>
      <c r="M20317" t="s">
        <v>17265</v>
      </c>
      <c r="N20317" t="s">
        <v>30501</v>
      </c>
      <c r="O20317" t="s">
        <v>30502</v>
      </c>
      <c r="P20317" t="s">
        <v>30503</v>
      </c>
    </row>
    <row r="20318" spans="1:16" x14ac:dyDescent="0.35">
      <c r="A20318" t="s">
        <v>82</v>
      </c>
      <c r="B20318">
        <v>1701216041</v>
      </c>
      <c r="C20318" t="s">
        <v>20</v>
      </c>
      <c r="D20318" t="s">
        <v>18</v>
      </c>
      <c r="E20318">
        <v>18097</v>
      </c>
      <c r="F20318" s="9">
        <v>46249</v>
      </c>
      <c r="G20318" t="s">
        <v>5</v>
      </c>
      <c r="H20318" s="8">
        <v>0.65069444444444446</v>
      </c>
      <c r="I20318" s="8">
        <v>0.65069444444444446</v>
      </c>
      <c r="J20318">
        <v>0</v>
      </c>
      <c r="K20318" t="s">
        <v>145</v>
      </c>
      <c r="L20318">
        <v>0</v>
      </c>
      <c r="M20318" t="s">
        <v>30504</v>
      </c>
      <c r="N20318" t="s">
        <v>8645</v>
      </c>
      <c r="O20318" t="s">
        <v>8646</v>
      </c>
      <c r="P20318" t="s">
        <v>8647</v>
      </c>
    </row>
    <row r="20319" spans="1:16" x14ac:dyDescent="0.35">
      <c r="A20319" t="s">
        <v>82</v>
      </c>
      <c r="B20319">
        <v>1701216041</v>
      </c>
      <c r="C20319" t="s">
        <v>20</v>
      </c>
      <c r="D20319" t="s">
        <v>18</v>
      </c>
      <c r="E20319">
        <v>18097</v>
      </c>
      <c r="F20319" s="9">
        <v>46249</v>
      </c>
      <c r="G20319" t="s">
        <v>5</v>
      </c>
      <c r="H20319" s="8">
        <v>0.65763888888888888</v>
      </c>
      <c r="I20319" s="8">
        <v>0.65763888888888888</v>
      </c>
      <c r="J20319">
        <v>0</v>
      </c>
      <c r="K20319" t="s">
        <v>145</v>
      </c>
      <c r="L20319">
        <v>0</v>
      </c>
      <c r="M20319" t="s">
        <v>30504</v>
      </c>
      <c r="N20319" t="s">
        <v>30501</v>
      </c>
      <c r="O20319" t="s">
        <v>30505</v>
      </c>
      <c r="P20319" t="s">
        <v>30506</v>
      </c>
    </row>
    <row r="20320" spans="1:16" x14ac:dyDescent="0.35">
      <c r="A20320" t="s">
        <v>82</v>
      </c>
      <c r="B20320">
        <v>1701216041</v>
      </c>
      <c r="C20320" t="s">
        <v>20</v>
      </c>
      <c r="D20320" t="s">
        <v>18</v>
      </c>
      <c r="E20320">
        <v>18097</v>
      </c>
      <c r="F20320" s="9">
        <v>46249</v>
      </c>
      <c r="G20320" t="s">
        <v>5</v>
      </c>
      <c r="H20320" s="8">
        <v>0.6645833333333333</v>
      </c>
      <c r="I20320" s="8">
        <v>0.6645833333333333</v>
      </c>
      <c r="J20320">
        <v>0</v>
      </c>
      <c r="K20320" t="s">
        <v>145</v>
      </c>
      <c r="L20320">
        <v>0</v>
      </c>
      <c r="M20320" t="s">
        <v>18265</v>
      </c>
      <c r="N20320" t="s">
        <v>8645</v>
      </c>
      <c r="O20320" t="s">
        <v>8646</v>
      </c>
      <c r="P20320" t="s">
        <v>8647</v>
      </c>
    </row>
    <row r="20321" spans="1:16" x14ac:dyDescent="0.35">
      <c r="A20321" t="s">
        <v>82</v>
      </c>
      <c r="B20321">
        <v>1701216041</v>
      </c>
      <c r="C20321" t="s">
        <v>20</v>
      </c>
      <c r="D20321" t="s">
        <v>18</v>
      </c>
      <c r="E20321">
        <v>18097</v>
      </c>
      <c r="F20321" s="9">
        <v>46249</v>
      </c>
      <c r="G20321" t="s">
        <v>5</v>
      </c>
      <c r="H20321" s="8">
        <v>0.67152777777777772</v>
      </c>
      <c r="I20321" s="8">
        <v>0.68541666666666667</v>
      </c>
      <c r="J20321">
        <v>0</v>
      </c>
      <c r="K20321" t="s">
        <v>128</v>
      </c>
      <c r="L20321">
        <v>1</v>
      </c>
      <c r="M20321" t="s">
        <v>129</v>
      </c>
      <c r="N20321" t="s">
        <v>12792</v>
      </c>
      <c r="O20321" t="s">
        <v>12793</v>
      </c>
      <c r="P20321" t="s">
        <v>12794</v>
      </c>
    </row>
    <row r="20322" spans="1:16" x14ac:dyDescent="0.35">
      <c r="A20322" t="s">
        <v>82</v>
      </c>
      <c r="B20322">
        <v>1701216041</v>
      </c>
      <c r="C20322" t="s">
        <v>20</v>
      </c>
      <c r="D20322" t="s">
        <v>18</v>
      </c>
      <c r="E20322">
        <v>18097</v>
      </c>
      <c r="F20322" s="9">
        <v>46249</v>
      </c>
      <c r="G20322" t="s">
        <v>5</v>
      </c>
      <c r="H20322" s="8">
        <v>0.69236111111111109</v>
      </c>
      <c r="I20322" s="8">
        <v>0.69236111111111109</v>
      </c>
      <c r="J20322">
        <v>0</v>
      </c>
      <c r="K20322" t="s">
        <v>145</v>
      </c>
      <c r="L20322">
        <v>0</v>
      </c>
      <c r="M20322" t="s">
        <v>16591</v>
      </c>
      <c r="N20322" t="s">
        <v>30507</v>
      </c>
      <c r="O20322" t="s">
        <v>30508</v>
      </c>
      <c r="P20322" t="s">
        <v>30509</v>
      </c>
    </row>
    <row r="20323" spans="1:16" x14ac:dyDescent="0.35">
      <c r="A20323" t="s">
        <v>82</v>
      </c>
      <c r="B20323">
        <v>1701216041</v>
      </c>
      <c r="C20323" t="s">
        <v>20</v>
      </c>
      <c r="D20323" t="s">
        <v>18</v>
      </c>
      <c r="E20323">
        <v>18097</v>
      </c>
      <c r="F20323" s="9">
        <v>46249</v>
      </c>
      <c r="G20323" t="s">
        <v>5</v>
      </c>
      <c r="H20323" s="8">
        <v>0.69930555555555551</v>
      </c>
      <c r="I20323" s="8">
        <v>0.69930555555555551</v>
      </c>
      <c r="J20323">
        <v>0</v>
      </c>
      <c r="K20323" t="s">
        <v>145</v>
      </c>
      <c r="L20323">
        <v>0</v>
      </c>
      <c r="M20323" t="s">
        <v>18265</v>
      </c>
      <c r="N20323" t="s">
        <v>8645</v>
      </c>
      <c r="O20323" t="s">
        <v>8646</v>
      </c>
      <c r="P20323" t="s">
        <v>8647</v>
      </c>
    </row>
    <row r="20324" spans="1:16" x14ac:dyDescent="0.35">
      <c r="A20324" t="s">
        <v>82</v>
      </c>
      <c r="B20324">
        <v>1701216041</v>
      </c>
      <c r="C20324" t="s">
        <v>20</v>
      </c>
      <c r="D20324" t="s">
        <v>18</v>
      </c>
      <c r="E20324">
        <v>18097</v>
      </c>
      <c r="F20324" s="9">
        <v>46249</v>
      </c>
      <c r="G20324" t="s">
        <v>5</v>
      </c>
      <c r="H20324" s="8">
        <v>0.70625000000000004</v>
      </c>
      <c r="I20324" s="8">
        <v>0.70625000000000004</v>
      </c>
      <c r="J20324">
        <v>0</v>
      </c>
      <c r="K20324" t="s">
        <v>145</v>
      </c>
      <c r="L20324">
        <v>0</v>
      </c>
      <c r="M20324" t="s">
        <v>17072</v>
      </c>
      <c r="N20324" t="s">
        <v>12792</v>
      </c>
      <c r="O20324" t="s">
        <v>12793</v>
      </c>
      <c r="P20324" t="s">
        <v>12794</v>
      </c>
    </row>
    <row r="20325" spans="1:16" x14ac:dyDescent="0.35">
      <c r="A20325" t="s">
        <v>82</v>
      </c>
      <c r="B20325">
        <v>1701216041</v>
      </c>
      <c r="C20325" t="s">
        <v>20</v>
      </c>
      <c r="D20325" t="s">
        <v>18</v>
      </c>
      <c r="E20325">
        <v>18097</v>
      </c>
      <c r="F20325" s="9">
        <v>46249</v>
      </c>
      <c r="G20325" t="s">
        <v>5</v>
      </c>
      <c r="H20325" s="8">
        <v>0.71319444444444446</v>
      </c>
      <c r="I20325" s="8">
        <v>0.71319444444444446</v>
      </c>
      <c r="J20325">
        <v>0</v>
      </c>
      <c r="K20325" t="s">
        <v>145</v>
      </c>
      <c r="L20325">
        <v>0</v>
      </c>
      <c r="M20325" t="s">
        <v>18512</v>
      </c>
      <c r="N20325" t="s">
        <v>30510</v>
      </c>
      <c r="O20325" t="s">
        <v>30511</v>
      </c>
      <c r="P20325" t="s">
        <v>30512</v>
      </c>
    </row>
    <row r="20326" spans="1:16" x14ac:dyDescent="0.35">
      <c r="A20326" t="s">
        <v>82</v>
      </c>
      <c r="B20326">
        <v>1701216041</v>
      </c>
      <c r="C20326" t="s">
        <v>20</v>
      </c>
      <c r="D20326" t="s">
        <v>18</v>
      </c>
      <c r="E20326">
        <v>18097</v>
      </c>
      <c r="F20326" s="9">
        <v>46249</v>
      </c>
      <c r="G20326" t="s">
        <v>5</v>
      </c>
      <c r="H20326" s="8">
        <v>0.72013888888888888</v>
      </c>
      <c r="I20326" s="8">
        <v>0.72013888888888888</v>
      </c>
      <c r="J20326">
        <v>0</v>
      </c>
      <c r="K20326" t="s">
        <v>145</v>
      </c>
      <c r="L20326">
        <v>0</v>
      </c>
      <c r="M20326" t="s">
        <v>17354</v>
      </c>
      <c r="N20326" t="s">
        <v>30513</v>
      </c>
      <c r="O20326" t="s">
        <v>30514</v>
      </c>
      <c r="P20326" t="s">
        <v>30515</v>
      </c>
    </row>
    <row r="20327" spans="1:16" x14ac:dyDescent="0.35">
      <c r="A20327" t="s">
        <v>82</v>
      </c>
      <c r="B20327">
        <v>1701216041</v>
      </c>
      <c r="C20327" t="s">
        <v>20</v>
      </c>
      <c r="D20327" t="s">
        <v>18</v>
      </c>
      <c r="E20327">
        <v>18097</v>
      </c>
      <c r="F20327" s="9">
        <v>46249</v>
      </c>
      <c r="G20327" t="s">
        <v>5</v>
      </c>
      <c r="H20327" s="8">
        <v>0.72430555555555554</v>
      </c>
      <c r="I20327" s="8">
        <v>0.73402777777777772</v>
      </c>
      <c r="J20327">
        <v>0</v>
      </c>
      <c r="K20327" t="s">
        <v>128</v>
      </c>
      <c r="L20327">
        <v>1</v>
      </c>
      <c r="M20327" t="s">
        <v>129</v>
      </c>
      <c r="N20327" t="s">
        <v>30516</v>
      </c>
      <c r="O20327" t="s">
        <v>30517</v>
      </c>
      <c r="P20327" t="s">
        <v>30518</v>
      </c>
    </row>
    <row r="20328" spans="1:16" x14ac:dyDescent="0.35">
      <c r="A20328" t="s">
        <v>82</v>
      </c>
      <c r="B20328">
        <v>1701216041</v>
      </c>
      <c r="C20328" t="s">
        <v>20</v>
      </c>
      <c r="D20328" t="s">
        <v>18</v>
      </c>
      <c r="E20328">
        <v>18097</v>
      </c>
      <c r="F20328" s="9">
        <v>46249</v>
      </c>
      <c r="G20328" t="s">
        <v>5</v>
      </c>
      <c r="H20328" s="8">
        <v>0.74097222222222225</v>
      </c>
      <c r="I20328" s="8">
        <v>0.74097222222222225</v>
      </c>
      <c r="J20328">
        <v>0</v>
      </c>
      <c r="K20328" t="s">
        <v>145</v>
      </c>
      <c r="L20328">
        <v>0</v>
      </c>
      <c r="M20328" t="s">
        <v>17136</v>
      </c>
      <c r="N20328" t="s">
        <v>30513</v>
      </c>
      <c r="O20328" t="s">
        <v>30514</v>
      </c>
      <c r="P20328" t="s">
        <v>30515</v>
      </c>
    </row>
    <row r="20329" spans="1:16" x14ac:dyDescent="0.35">
      <c r="A20329" t="s">
        <v>82</v>
      </c>
      <c r="B20329">
        <v>1701216041</v>
      </c>
      <c r="C20329" t="s">
        <v>20</v>
      </c>
      <c r="D20329" t="s">
        <v>18</v>
      </c>
      <c r="E20329">
        <v>18097</v>
      </c>
      <c r="F20329" s="9">
        <v>46249</v>
      </c>
      <c r="G20329" t="s">
        <v>5</v>
      </c>
      <c r="H20329" s="8">
        <v>0.74791666666666667</v>
      </c>
      <c r="I20329" s="8">
        <v>0.74791666666666667</v>
      </c>
      <c r="J20329">
        <v>0</v>
      </c>
      <c r="K20329" t="s">
        <v>145</v>
      </c>
      <c r="L20329">
        <v>0</v>
      </c>
      <c r="M20329" t="s">
        <v>30519</v>
      </c>
      <c r="N20329" t="s">
        <v>13029</v>
      </c>
      <c r="O20329" t="s">
        <v>13030</v>
      </c>
      <c r="P20329" t="s">
        <v>13031</v>
      </c>
    </row>
    <row r="20330" spans="1:16" x14ac:dyDescent="0.35">
      <c r="A20330" t="s">
        <v>82</v>
      </c>
      <c r="B20330">
        <v>1701216041</v>
      </c>
      <c r="C20330" t="s">
        <v>20</v>
      </c>
      <c r="D20330" t="s">
        <v>18</v>
      </c>
      <c r="E20330">
        <v>18097</v>
      </c>
      <c r="F20330" s="9">
        <v>46249</v>
      </c>
      <c r="G20330" t="s">
        <v>5</v>
      </c>
      <c r="H20330" s="8">
        <v>0.75486111111111109</v>
      </c>
      <c r="I20330" s="8">
        <v>0.75486111111111109</v>
      </c>
      <c r="J20330">
        <v>0</v>
      </c>
      <c r="K20330" t="s">
        <v>145</v>
      </c>
      <c r="L20330">
        <v>0</v>
      </c>
      <c r="M20330" t="s">
        <v>16900</v>
      </c>
      <c r="N20330" t="s">
        <v>12654</v>
      </c>
      <c r="O20330" t="s">
        <v>12655</v>
      </c>
      <c r="P20330" t="s">
        <v>12656</v>
      </c>
    </row>
    <row r="20331" spans="1:16" x14ac:dyDescent="0.35">
      <c r="A20331" t="s">
        <v>82</v>
      </c>
      <c r="B20331">
        <v>1701216041</v>
      </c>
      <c r="C20331" t="s">
        <v>20</v>
      </c>
      <c r="D20331" t="s">
        <v>18</v>
      </c>
      <c r="E20331">
        <v>18097</v>
      </c>
      <c r="F20331" s="9">
        <v>46249</v>
      </c>
      <c r="G20331" t="s">
        <v>5</v>
      </c>
      <c r="H20331" s="8">
        <v>0.76180555555555551</v>
      </c>
      <c r="I20331" s="8">
        <v>0.76180555555555551</v>
      </c>
      <c r="J20331">
        <v>0</v>
      </c>
      <c r="K20331" t="s">
        <v>145</v>
      </c>
      <c r="L20331">
        <v>0</v>
      </c>
      <c r="M20331" t="s">
        <v>18781</v>
      </c>
      <c r="N20331" t="s">
        <v>6738</v>
      </c>
      <c r="O20331" t="s">
        <v>6739</v>
      </c>
      <c r="P20331" t="s">
        <v>6740</v>
      </c>
    </row>
    <row r="20332" spans="1:16" x14ac:dyDescent="0.35">
      <c r="A20332" t="s">
        <v>82</v>
      </c>
      <c r="B20332">
        <v>1701216041</v>
      </c>
      <c r="C20332" t="s">
        <v>20</v>
      </c>
      <c r="D20332" t="s">
        <v>18</v>
      </c>
      <c r="E20332">
        <v>18097</v>
      </c>
      <c r="F20332" s="9">
        <v>46249</v>
      </c>
      <c r="G20332" t="s">
        <v>5</v>
      </c>
      <c r="H20332" s="8">
        <v>0.76875000000000004</v>
      </c>
      <c r="I20332" s="8">
        <v>0.76875000000000004</v>
      </c>
      <c r="J20332">
        <v>0</v>
      </c>
      <c r="K20332" t="s">
        <v>145</v>
      </c>
      <c r="L20332">
        <v>0</v>
      </c>
      <c r="M20332" t="s">
        <v>16797</v>
      </c>
      <c r="N20332" t="s">
        <v>13074</v>
      </c>
      <c r="O20332" t="s">
        <v>13075</v>
      </c>
      <c r="P20332" t="s">
        <v>13076</v>
      </c>
    </row>
    <row r="20333" spans="1:16" x14ac:dyDescent="0.35">
      <c r="A20333" t="s">
        <v>82</v>
      </c>
      <c r="B20333">
        <v>1701216041</v>
      </c>
      <c r="C20333" t="s">
        <v>20</v>
      </c>
      <c r="D20333" t="s">
        <v>18</v>
      </c>
      <c r="E20333">
        <v>18097</v>
      </c>
      <c r="F20333" s="9">
        <v>46249</v>
      </c>
      <c r="G20333" t="s">
        <v>5</v>
      </c>
      <c r="H20333" s="8">
        <v>0.77569444444444446</v>
      </c>
      <c r="I20333" s="8">
        <v>0.77569444444444446</v>
      </c>
      <c r="J20333">
        <v>0</v>
      </c>
      <c r="K20333" t="s">
        <v>145</v>
      </c>
      <c r="L20333">
        <v>0</v>
      </c>
      <c r="M20333" t="s">
        <v>17795</v>
      </c>
      <c r="N20333" t="s">
        <v>2318</v>
      </c>
      <c r="O20333" t="s">
        <v>2319</v>
      </c>
      <c r="P20333" t="s">
        <v>2320</v>
      </c>
    </row>
    <row r="20334" spans="1:16" x14ac:dyDescent="0.35">
      <c r="A20334" t="s">
        <v>82</v>
      </c>
      <c r="B20334">
        <v>1701216041</v>
      </c>
      <c r="C20334" t="s">
        <v>20</v>
      </c>
      <c r="D20334" t="s">
        <v>18</v>
      </c>
      <c r="E20334">
        <v>18097</v>
      </c>
      <c r="F20334" s="9">
        <v>46249</v>
      </c>
      <c r="G20334" t="s">
        <v>5</v>
      </c>
      <c r="H20334" s="8">
        <v>0.78263888888888888</v>
      </c>
      <c r="I20334" s="8">
        <v>0.78263888888888888</v>
      </c>
      <c r="J20334">
        <v>0</v>
      </c>
      <c r="K20334" t="s">
        <v>145</v>
      </c>
      <c r="L20334">
        <v>0</v>
      </c>
      <c r="M20334" t="s">
        <v>16793</v>
      </c>
      <c r="N20334" t="s">
        <v>30520</v>
      </c>
      <c r="O20334" t="s">
        <v>30521</v>
      </c>
      <c r="P20334" t="s">
        <v>30522</v>
      </c>
    </row>
    <row r="20335" spans="1:16" x14ac:dyDescent="0.35">
      <c r="A20335" t="s">
        <v>82</v>
      </c>
      <c r="B20335">
        <v>1701216041</v>
      </c>
      <c r="C20335" t="s">
        <v>20</v>
      </c>
      <c r="D20335" t="s">
        <v>18</v>
      </c>
      <c r="E20335">
        <v>18097</v>
      </c>
      <c r="F20335" s="9">
        <v>46249</v>
      </c>
      <c r="G20335" t="s">
        <v>5</v>
      </c>
      <c r="H20335" s="8">
        <v>0.7895833333333333</v>
      </c>
      <c r="I20335" s="8">
        <v>0.7895833333333333</v>
      </c>
      <c r="J20335">
        <v>0</v>
      </c>
      <c r="K20335" t="s">
        <v>145</v>
      </c>
      <c r="L20335">
        <v>0</v>
      </c>
      <c r="M20335" t="s">
        <v>30523</v>
      </c>
      <c r="N20335" t="s">
        <v>6802</v>
      </c>
      <c r="O20335" t="s">
        <v>6803</v>
      </c>
      <c r="P20335" t="s">
        <v>6804</v>
      </c>
    </row>
    <row r="20336" spans="1:16" x14ac:dyDescent="0.35">
      <c r="A20336" t="s">
        <v>82</v>
      </c>
      <c r="B20336">
        <v>1701216041</v>
      </c>
      <c r="C20336" t="s">
        <v>20</v>
      </c>
      <c r="D20336" t="s">
        <v>18</v>
      </c>
      <c r="E20336">
        <v>18097</v>
      </c>
      <c r="F20336" s="9">
        <v>46250</v>
      </c>
      <c r="G20336" t="s">
        <v>6</v>
      </c>
      <c r="H20336" s="8">
        <v>0.37986111111111109</v>
      </c>
      <c r="I20336" s="8">
        <v>0.37986111111111109</v>
      </c>
      <c r="J20336">
        <v>0</v>
      </c>
      <c r="K20336" t="s">
        <v>145</v>
      </c>
      <c r="L20336">
        <v>0</v>
      </c>
      <c r="M20336" t="s">
        <v>18931</v>
      </c>
      <c r="N20336" t="s">
        <v>13001</v>
      </c>
      <c r="O20336" t="s">
        <v>13002</v>
      </c>
      <c r="P20336" t="s">
        <v>13003</v>
      </c>
    </row>
    <row r="20337" spans="1:16" x14ac:dyDescent="0.35">
      <c r="A20337" t="s">
        <v>82</v>
      </c>
      <c r="B20337">
        <v>1701216041</v>
      </c>
      <c r="C20337" t="s">
        <v>20</v>
      </c>
      <c r="D20337" t="s">
        <v>18</v>
      </c>
      <c r="E20337">
        <v>18097</v>
      </c>
      <c r="F20337" s="9">
        <v>46250</v>
      </c>
      <c r="G20337" t="s">
        <v>6</v>
      </c>
      <c r="H20337" s="8">
        <v>0.38680555555555557</v>
      </c>
      <c r="I20337" s="8">
        <v>0.38680555555555557</v>
      </c>
      <c r="J20337">
        <v>0</v>
      </c>
      <c r="K20337" t="s">
        <v>145</v>
      </c>
      <c r="L20337">
        <v>0</v>
      </c>
      <c r="M20337" t="s">
        <v>20898</v>
      </c>
      <c r="N20337" t="s">
        <v>9346</v>
      </c>
      <c r="O20337" t="s">
        <v>9347</v>
      </c>
      <c r="P20337" t="s">
        <v>9348</v>
      </c>
    </row>
    <row r="20338" spans="1:16" x14ac:dyDescent="0.35">
      <c r="A20338" t="s">
        <v>82</v>
      </c>
      <c r="B20338">
        <v>1701216041</v>
      </c>
      <c r="C20338" t="s">
        <v>20</v>
      </c>
      <c r="D20338" t="s">
        <v>18</v>
      </c>
      <c r="E20338">
        <v>18097</v>
      </c>
      <c r="F20338" s="9">
        <v>46250</v>
      </c>
      <c r="G20338" t="s">
        <v>6</v>
      </c>
      <c r="H20338" s="8">
        <v>0.39374999999999999</v>
      </c>
      <c r="I20338" s="8">
        <v>0.40763888888888888</v>
      </c>
      <c r="J20338">
        <v>0</v>
      </c>
      <c r="K20338" t="s">
        <v>128</v>
      </c>
      <c r="L20338">
        <v>1</v>
      </c>
      <c r="M20338" t="s">
        <v>129</v>
      </c>
      <c r="N20338" t="s">
        <v>13047</v>
      </c>
      <c r="O20338" t="s">
        <v>6617</v>
      </c>
      <c r="P20338" t="s">
        <v>6618</v>
      </c>
    </row>
    <row r="20339" spans="1:16" x14ac:dyDescent="0.35">
      <c r="A20339" t="s">
        <v>82</v>
      </c>
      <c r="B20339">
        <v>1701216041</v>
      </c>
      <c r="C20339" t="s">
        <v>20</v>
      </c>
      <c r="D20339" t="s">
        <v>18</v>
      </c>
      <c r="E20339">
        <v>18097</v>
      </c>
      <c r="F20339" s="9">
        <v>46250</v>
      </c>
      <c r="G20339" t="s">
        <v>6</v>
      </c>
      <c r="H20339" s="8">
        <v>0.41458333333333336</v>
      </c>
      <c r="I20339" s="8">
        <v>0.41458333333333336</v>
      </c>
      <c r="J20339">
        <v>0</v>
      </c>
      <c r="K20339" t="s">
        <v>145</v>
      </c>
      <c r="L20339">
        <v>0</v>
      </c>
      <c r="M20339" t="s">
        <v>17649</v>
      </c>
      <c r="N20339" t="s">
        <v>30524</v>
      </c>
      <c r="O20339" t="s">
        <v>30525</v>
      </c>
      <c r="P20339" t="s">
        <v>30526</v>
      </c>
    </row>
    <row r="20340" spans="1:16" x14ac:dyDescent="0.35">
      <c r="A20340" t="s">
        <v>82</v>
      </c>
      <c r="B20340">
        <v>1701216041</v>
      </c>
      <c r="C20340" t="s">
        <v>20</v>
      </c>
      <c r="D20340" t="s">
        <v>18</v>
      </c>
      <c r="E20340">
        <v>18097</v>
      </c>
      <c r="F20340" s="9">
        <v>46250</v>
      </c>
      <c r="G20340" t="s">
        <v>6</v>
      </c>
      <c r="H20340" s="8">
        <v>0.42152777777777778</v>
      </c>
      <c r="I20340" s="8">
        <v>0.42152777777777778</v>
      </c>
      <c r="J20340">
        <v>0</v>
      </c>
      <c r="K20340" t="s">
        <v>145</v>
      </c>
      <c r="L20340">
        <v>0</v>
      </c>
      <c r="M20340" t="s">
        <v>17029</v>
      </c>
      <c r="N20340" t="s">
        <v>6619</v>
      </c>
      <c r="O20340" t="s">
        <v>6620</v>
      </c>
      <c r="P20340" t="s">
        <v>6621</v>
      </c>
    </row>
    <row r="20341" spans="1:16" x14ac:dyDescent="0.35">
      <c r="A20341" t="s">
        <v>82</v>
      </c>
      <c r="B20341">
        <v>1701216041</v>
      </c>
      <c r="C20341" t="s">
        <v>20</v>
      </c>
      <c r="D20341" t="s">
        <v>18</v>
      </c>
      <c r="E20341">
        <v>18097</v>
      </c>
      <c r="F20341" s="9">
        <v>46250</v>
      </c>
      <c r="G20341" t="s">
        <v>6</v>
      </c>
      <c r="H20341" s="8">
        <v>0.4284722222222222</v>
      </c>
      <c r="I20341" s="8">
        <v>0.43125000000000002</v>
      </c>
      <c r="J20341">
        <v>0</v>
      </c>
      <c r="K20341" t="s">
        <v>128</v>
      </c>
      <c r="L20341">
        <v>0</v>
      </c>
      <c r="M20341" t="s">
        <v>129</v>
      </c>
      <c r="N20341" t="s">
        <v>13047</v>
      </c>
      <c r="O20341" t="s">
        <v>6617</v>
      </c>
      <c r="P20341" t="s">
        <v>6618</v>
      </c>
    </row>
    <row r="20342" spans="1:16" x14ac:dyDescent="0.35">
      <c r="A20342" t="s">
        <v>82</v>
      </c>
      <c r="B20342">
        <v>1701216041</v>
      </c>
      <c r="C20342" t="s">
        <v>20</v>
      </c>
      <c r="D20342" t="s">
        <v>18</v>
      </c>
      <c r="E20342">
        <v>18097</v>
      </c>
      <c r="F20342" s="9">
        <v>46250</v>
      </c>
      <c r="G20342" t="s">
        <v>6</v>
      </c>
      <c r="H20342" s="8">
        <v>0.44236111111111109</v>
      </c>
      <c r="I20342" s="8">
        <v>0.44236111111111109</v>
      </c>
      <c r="J20342">
        <v>0</v>
      </c>
      <c r="K20342" t="s">
        <v>145</v>
      </c>
      <c r="L20342">
        <v>0</v>
      </c>
      <c r="M20342" t="s">
        <v>30527</v>
      </c>
      <c r="N20342" t="s">
        <v>6625</v>
      </c>
      <c r="O20342" t="s">
        <v>6626</v>
      </c>
      <c r="P20342" t="s">
        <v>6627</v>
      </c>
    </row>
    <row r="20343" spans="1:16" x14ac:dyDescent="0.35">
      <c r="A20343" t="s">
        <v>82</v>
      </c>
      <c r="B20343">
        <v>1701216041</v>
      </c>
      <c r="C20343" t="s">
        <v>20</v>
      </c>
      <c r="D20343" t="s">
        <v>18</v>
      </c>
      <c r="E20343">
        <v>18097</v>
      </c>
      <c r="F20343" s="9">
        <v>46250</v>
      </c>
      <c r="G20343" t="s">
        <v>6</v>
      </c>
      <c r="H20343" s="8">
        <v>0.44930555555555557</v>
      </c>
      <c r="I20343" s="8">
        <v>0.45624999999999999</v>
      </c>
      <c r="J20343">
        <v>0</v>
      </c>
      <c r="K20343" t="s">
        <v>128</v>
      </c>
      <c r="L20343">
        <v>0</v>
      </c>
      <c r="M20343" t="s">
        <v>129</v>
      </c>
      <c r="N20343" t="s">
        <v>30528</v>
      </c>
      <c r="O20343" t="s">
        <v>6732</v>
      </c>
      <c r="P20343" t="s">
        <v>6733</v>
      </c>
    </row>
    <row r="20344" spans="1:16" x14ac:dyDescent="0.35">
      <c r="A20344" t="s">
        <v>82</v>
      </c>
      <c r="B20344">
        <v>1701216041</v>
      </c>
      <c r="C20344" t="s">
        <v>20</v>
      </c>
      <c r="D20344" t="s">
        <v>18</v>
      </c>
      <c r="E20344">
        <v>18097</v>
      </c>
      <c r="F20344" s="9">
        <v>46250</v>
      </c>
      <c r="G20344" t="s">
        <v>6</v>
      </c>
      <c r="H20344" s="8">
        <v>0.46319444444444446</v>
      </c>
      <c r="I20344" s="8">
        <v>0.46319444444444446</v>
      </c>
      <c r="J20344">
        <v>0</v>
      </c>
      <c r="K20344" t="s">
        <v>145</v>
      </c>
      <c r="L20344">
        <v>0</v>
      </c>
      <c r="M20344" t="s">
        <v>17055</v>
      </c>
      <c r="N20344" t="s">
        <v>6683</v>
      </c>
      <c r="O20344" t="s">
        <v>6684</v>
      </c>
      <c r="P20344" t="s">
        <v>6685</v>
      </c>
    </row>
    <row r="20345" spans="1:16" x14ac:dyDescent="0.35">
      <c r="A20345" t="s">
        <v>82</v>
      </c>
      <c r="B20345">
        <v>1701216041</v>
      </c>
      <c r="C20345" t="s">
        <v>20</v>
      </c>
      <c r="D20345" t="s">
        <v>18</v>
      </c>
      <c r="E20345">
        <v>18097</v>
      </c>
      <c r="F20345" s="9">
        <v>46250</v>
      </c>
      <c r="G20345" t="s">
        <v>6</v>
      </c>
      <c r="H20345" s="8">
        <v>0.47013888888888888</v>
      </c>
      <c r="I20345" s="8">
        <v>0.47013888888888888</v>
      </c>
      <c r="J20345">
        <v>0</v>
      </c>
      <c r="K20345" t="s">
        <v>145</v>
      </c>
      <c r="L20345">
        <v>0</v>
      </c>
      <c r="M20345" t="s">
        <v>17452</v>
      </c>
      <c r="N20345" t="s">
        <v>8698</v>
      </c>
      <c r="O20345" t="s">
        <v>8699</v>
      </c>
      <c r="P20345" t="s">
        <v>8700</v>
      </c>
    </row>
    <row r="20346" spans="1:16" x14ac:dyDescent="0.35">
      <c r="A20346" t="s">
        <v>82</v>
      </c>
      <c r="B20346">
        <v>1701216041</v>
      </c>
      <c r="C20346" t="s">
        <v>20</v>
      </c>
      <c r="D20346" t="s">
        <v>18</v>
      </c>
      <c r="E20346">
        <v>18097</v>
      </c>
      <c r="F20346" s="9">
        <v>46250</v>
      </c>
      <c r="G20346" t="s">
        <v>6</v>
      </c>
      <c r="H20346" s="8">
        <v>0.47708333333333336</v>
      </c>
      <c r="I20346" s="8">
        <v>0.47708333333333336</v>
      </c>
      <c r="J20346">
        <v>0</v>
      </c>
      <c r="K20346" t="s">
        <v>145</v>
      </c>
      <c r="L20346">
        <v>0</v>
      </c>
      <c r="M20346" t="s">
        <v>16581</v>
      </c>
      <c r="N20346" t="s">
        <v>6636</v>
      </c>
      <c r="O20346" t="s">
        <v>6637</v>
      </c>
      <c r="P20346" t="s">
        <v>6638</v>
      </c>
    </row>
    <row r="20347" spans="1:16" x14ac:dyDescent="0.35">
      <c r="A20347" t="s">
        <v>82</v>
      </c>
      <c r="B20347">
        <v>1701216041</v>
      </c>
      <c r="C20347" t="s">
        <v>20</v>
      </c>
      <c r="D20347" t="s">
        <v>18</v>
      </c>
      <c r="E20347">
        <v>18097</v>
      </c>
      <c r="F20347" s="9">
        <v>46250</v>
      </c>
      <c r="G20347" t="s">
        <v>6</v>
      </c>
      <c r="H20347" s="8">
        <v>0.48333333333333334</v>
      </c>
      <c r="I20347" s="8">
        <v>0.48333333333333334</v>
      </c>
      <c r="J20347">
        <v>0</v>
      </c>
      <c r="K20347" t="s">
        <v>145</v>
      </c>
      <c r="L20347">
        <v>0</v>
      </c>
      <c r="M20347" t="s">
        <v>17243</v>
      </c>
      <c r="N20347" t="s">
        <v>6686</v>
      </c>
      <c r="O20347" t="s">
        <v>30529</v>
      </c>
      <c r="P20347" t="s">
        <v>30530</v>
      </c>
    </row>
    <row r="20348" spans="1:16" x14ac:dyDescent="0.35">
      <c r="A20348" t="s">
        <v>82</v>
      </c>
      <c r="B20348">
        <v>1701216041</v>
      </c>
      <c r="C20348" t="s">
        <v>20</v>
      </c>
      <c r="D20348" t="s">
        <v>18</v>
      </c>
      <c r="E20348">
        <v>18097</v>
      </c>
      <c r="F20348" s="9">
        <v>46250</v>
      </c>
      <c r="G20348" t="s">
        <v>6</v>
      </c>
      <c r="H20348" s="8">
        <v>0.4909722222222222</v>
      </c>
      <c r="I20348" s="8">
        <v>0.4909722222222222</v>
      </c>
      <c r="J20348">
        <v>0</v>
      </c>
      <c r="K20348" t="s">
        <v>145</v>
      </c>
      <c r="L20348">
        <v>0</v>
      </c>
      <c r="M20348" t="s">
        <v>16980</v>
      </c>
      <c r="N20348" t="s">
        <v>9311</v>
      </c>
      <c r="O20348" t="s">
        <v>9312</v>
      </c>
      <c r="P20348" t="s">
        <v>9313</v>
      </c>
    </row>
    <row r="20349" spans="1:16" x14ac:dyDescent="0.35">
      <c r="A20349" t="s">
        <v>82</v>
      </c>
      <c r="B20349">
        <v>1701216041</v>
      </c>
      <c r="C20349" t="s">
        <v>20</v>
      </c>
      <c r="D20349" t="s">
        <v>18</v>
      </c>
      <c r="E20349">
        <v>18097</v>
      </c>
      <c r="F20349" s="9">
        <v>46250</v>
      </c>
      <c r="G20349" t="s">
        <v>6</v>
      </c>
      <c r="H20349" s="8">
        <v>0.49791666666666667</v>
      </c>
      <c r="I20349" s="8">
        <v>0.49791666666666667</v>
      </c>
      <c r="J20349">
        <v>0</v>
      </c>
      <c r="K20349" t="s">
        <v>145</v>
      </c>
      <c r="L20349">
        <v>0</v>
      </c>
      <c r="M20349" t="s">
        <v>30531</v>
      </c>
      <c r="N20349" t="s">
        <v>9318</v>
      </c>
      <c r="O20349" t="s">
        <v>9324</v>
      </c>
      <c r="P20349" t="s">
        <v>9325</v>
      </c>
    </row>
    <row r="20350" spans="1:16" x14ac:dyDescent="0.35">
      <c r="A20350" t="s">
        <v>82</v>
      </c>
      <c r="B20350">
        <v>1701216041</v>
      </c>
      <c r="C20350" t="s">
        <v>20</v>
      </c>
      <c r="D20350" t="s">
        <v>18</v>
      </c>
      <c r="E20350">
        <v>18097</v>
      </c>
      <c r="F20350" s="9">
        <v>46250</v>
      </c>
      <c r="G20350" t="s">
        <v>6</v>
      </c>
      <c r="H20350" s="8">
        <v>0.50277777777777777</v>
      </c>
      <c r="I20350" s="8">
        <v>0.50277777777777777</v>
      </c>
      <c r="J20350">
        <v>0</v>
      </c>
      <c r="K20350" t="s">
        <v>145</v>
      </c>
      <c r="L20350">
        <v>0</v>
      </c>
      <c r="M20350" t="s">
        <v>30532</v>
      </c>
      <c r="N20350" t="s">
        <v>13041</v>
      </c>
      <c r="O20350" t="s">
        <v>13042</v>
      </c>
      <c r="P20350" t="s">
        <v>13043</v>
      </c>
    </row>
    <row r="20351" spans="1:16" x14ac:dyDescent="0.35">
      <c r="A20351" t="s">
        <v>82</v>
      </c>
      <c r="B20351">
        <v>1701216041</v>
      </c>
      <c r="C20351" t="s">
        <v>20</v>
      </c>
      <c r="D20351" t="s">
        <v>18</v>
      </c>
      <c r="E20351">
        <v>18097</v>
      </c>
      <c r="F20351" s="9">
        <v>46250</v>
      </c>
      <c r="G20351" t="s">
        <v>6</v>
      </c>
      <c r="H20351" s="8">
        <v>0.51180555555555551</v>
      </c>
      <c r="I20351" s="8">
        <v>0.53263888888888888</v>
      </c>
      <c r="J20351">
        <v>1</v>
      </c>
      <c r="K20351" t="s">
        <v>128</v>
      </c>
      <c r="L20351">
        <v>2</v>
      </c>
      <c r="M20351" t="s">
        <v>129</v>
      </c>
      <c r="N20351" t="s">
        <v>6657</v>
      </c>
      <c r="O20351" t="s">
        <v>6658</v>
      </c>
      <c r="P20351" t="s">
        <v>6659</v>
      </c>
    </row>
    <row r="20352" spans="1:16" x14ac:dyDescent="0.35">
      <c r="A20352" t="s">
        <v>82</v>
      </c>
      <c r="B20352">
        <v>1701216041</v>
      </c>
      <c r="C20352" t="s">
        <v>20</v>
      </c>
      <c r="D20352" t="s">
        <v>18</v>
      </c>
      <c r="E20352">
        <v>18097</v>
      </c>
      <c r="F20352" s="9">
        <v>46250</v>
      </c>
      <c r="G20352" t="s">
        <v>6</v>
      </c>
      <c r="H20352" s="8">
        <v>0.5395833333333333</v>
      </c>
      <c r="I20352" s="8">
        <v>0.5395833333333333</v>
      </c>
      <c r="J20352">
        <v>0</v>
      </c>
      <c r="K20352" t="s">
        <v>145</v>
      </c>
      <c r="L20352">
        <v>0</v>
      </c>
      <c r="M20352" t="s">
        <v>30533</v>
      </c>
      <c r="N20352" t="s">
        <v>13020</v>
      </c>
      <c r="O20352" t="s">
        <v>13950</v>
      </c>
      <c r="P20352" t="s">
        <v>13951</v>
      </c>
    </row>
    <row r="20353" spans="1:16" x14ac:dyDescent="0.35">
      <c r="A20353" t="s">
        <v>82</v>
      </c>
      <c r="B20353">
        <v>1701216041</v>
      </c>
      <c r="C20353" t="s">
        <v>20</v>
      </c>
      <c r="D20353" t="s">
        <v>18</v>
      </c>
      <c r="E20353">
        <v>18097</v>
      </c>
      <c r="F20353" s="9">
        <v>46250</v>
      </c>
      <c r="G20353" t="s">
        <v>6</v>
      </c>
      <c r="H20353" s="8">
        <v>0.54652777777777772</v>
      </c>
      <c r="I20353" s="8">
        <v>0.55347222222222225</v>
      </c>
      <c r="J20353">
        <v>0</v>
      </c>
      <c r="K20353" t="s">
        <v>128</v>
      </c>
      <c r="L20353">
        <v>1</v>
      </c>
      <c r="M20353" t="s">
        <v>129</v>
      </c>
      <c r="N20353" t="s">
        <v>6657</v>
      </c>
      <c r="O20353" t="s">
        <v>6658</v>
      </c>
      <c r="P20353" t="s">
        <v>6659</v>
      </c>
    </row>
    <row r="20354" spans="1:16" x14ac:dyDescent="0.35">
      <c r="A20354" t="s">
        <v>82</v>
      </c>
      <c r="B20354">
        <v>1701216041</v>
      </c>
      <c r="C20354" t="s">
        <v>20</v>
      </c>
      <c r="D20354" t="s">
        <v>18</v>
      </c>
      <c r="E20354">
        <v>18097</v>
      </c>
      <c r="F20354" s="9">
        <v>46250</v>
      </c>
      <c r="G20354" t="s">
        <v>6</v>
      </c>
      <c r="H20354" s="8">
        <v>0.56041666666666667</v>
      </c>
      <c r="I20354" s="8">
        <v>0.56041666666666667</v>
      </c>
      <c r="J20354">
        <v>0</v>
      </c>
      <c r="K20354" t="s">
        <v>145</v>
      </c>
      <c r="L20354">
        <v>0</v>
      </c>
      <c r="M20354" t="s">
        <v>16717</v>
      </c>
      <c r="N20354" t="s">
        <v>13020</v>
      </c>
      <c r="O20354" t="s">
        <v>13021</v>
      </c>
      <c r="P20354" t="s">
        <v>13022</v>
      </c>
    </row>
    <row r="20355" spans="1:16" x14ac:dyDescent="0.35">
      <c r="A20355" t="s">
        <v>82</v>
      </c>
      <c r="B20355">
        <v>1701216041</v>
      </c>
      <c r="C20355" t="s">
        <v>20</v>
      </c>
      <c r="D20355" t="s">
        <v>18</v>
      </c>
      <c r="E20355">
        <v>18097</v>
      </c>
      <c r="F20355" s="9">
        <v>46250</v>
      </c>
      <c r="G20355" t="s">
        <v>6</v>
      </c>
      <c r="H20355" s="8">
        <v>0.56736111111111109</v>
      </c>
      <c r="I20355" s="8">
        <v>0.56736111111111109</v>
      </c>
      <c r="J20355">
        <v>0</v>
      </c>
      <c r="K20355" t="s">
        <v>145</v>
      </c>
      <c r="L20355">
        <v>0</v>
      </c>
      <c r="M20355" t="s">
        <v>30534</v>
      </c>
      <c r="N20355" t="s">
        <v>30535</v>
      </c>
      <c r="O20355" t="s">
        <v>30536</v>
      </c>
      <c r="P20355" t="s">
        <v>30537</v>
      </c>
    </row>
    <row r="20356" spans="1:16" x14ac:dyDescent="0.35">
      <c r="A20356" t="s">
        <v>82</v>
      </c>
      <c r="B20356">
        <v>1701216041</v>
      </c>
      <c r="C20356" t="s">
        <v>20</v>
      </c>
      <c r="D20356" t="s">
        <v>18</v>
      </c>
      <c r="E20356">
        <v>18097</v>
      </c>
      <c r="F20356" s="9">
        <v>46250</v>
      </c>
      <c r="G20356" t="s">
        <v>6</v>
      </c>
      <c r="H20356" s="8">
        <v>0.57430555555555551</v>
      </c>
      <c r="I20356" s="8">
        <v>0.57430555555555551</v>
      </c>
      <c r="J20356">
        <v>0</v>
      </c>
      <c r="K20356" t="s">
        <v>145</v>
      </c>
      <c r="L20356">
        <v>0</v>
      </c>
      <c r="M20356" t="s">
        <v>16992</v>
      </c>
      <c r="N20356" t="s">
        <v>2336</v>
      </c>
      <c r="O20356" t="s">
        <v>2337</v>
      </c>
      <c r="P20356" t="s">
        <v>2338</v>
      </c>
    </row>
    <row r="20357" spans="1:16" x14ac:dyDescent="0.35">
      <c r="A20357" t="s">
        <v>82</v>
      </c>
      <c r="B20357">
        <v>1701216041</v>
      </c>
      <c r="C20357" t="s">
        <v>20</v>
      </c>
      <c r="D20357" t="s">
        <v>18</v>
      </c>
      <c r="E20357">
        <v>18097</v>
      </c>
      <c r="F20357" s="9">
        <v>46250</v>
      </c>
      <c r="G20357" t="s">
        <v>6</v>
      </c>
      <c r="H20357" s="8">
        <v>0.58125000000000004</v>
      </c>
      <c r="I20357" s="8">
        <v>0.58125000000000004</v>
      </c>
      <c r="J20357">
        <v>0</v>
      </c>
      <c r="K20357" t="s">
        <v>145</v>
      </c>
      <c r="L20357">
        <v>0</v>
      </c>
      <c r="M20357" t="s">
        <v>17304</v>
      </c>
      <c r="N20357" t="s">
        <v>6636</v>
      </c>
      <c r="O20357" t="s">
        <v>6637</v>
      </c>
      <c r="P20357" t="s">
        <v>6638</v>
      </c>
    </row>
    <row r="20358" spans="1:16" x14ac:dyDescent="0.35">
      <c r="A20358" t="s">
        <v>82</v>
      </c>
      <c r="B20358">
        <v>1701216041</v>
      </c>
      <c r="C20358" t="s">
        <v>20</v>
      </c>
      <c r="D20358" t="s">
        <v>18</v>
      </c>
      <c r="E20358">
        <v>18097</v>
      </c>
      <c r="F20358" s="9">
        <v>46250</v>
      </c>
      <c r="G20358" t="s">
        <v>6</v>
      </c>
      <c r="H20358" s="8">
        <v>0.58680555555555558</v>
      </c>
      <c r="I20358" s="8">
        <v>0.58680555555555558</v>
      </c>
      <c r="J20358">
        <v>0</v>
      </c>
      <c r="K20358" t="s">
        <v>145</v>
      </c>
      <c r="L20358">
        <v>0</v>
      </c>
      <c r="M20358" t="s">
        <v>19250</v>
      </c>
      <c r="N20358" t="s">
        <v>26359</v>
      </c>
      <c r="O20358" t="s">
        <v>30538</v>
      </c>
      <c r="P20358" t="s">
        <v>26361</v>
      </c>
    </row>
    <row r="20359" spans="1:16" x14ac:dyDescent="0.35">
      <c r="A20359" t="s">
        <v>82</v>
      </c>
      <c r="B20359">
        <v>1701216041</v>
      </c>
      <c r="C20359" t="s">
        <v>20</v>
      </c>
      <c r="D20359" t="s">
        <v>18</v>
      </c>
      <c r="E20359">
        <v>18097</v>
      </c>
      <c r="F20359" s="9">
        <v>46250</v>
      </c>
      <c r="G20359" t="s">
        <v>6</v>
      </c>
      <c r="H20359" s="8">
        <v>0.59513888888888888</v>
      </c>
      <c r="I20359" s="8">
        <v>0.6020833333333333</v>
      </c>
      <c r="J20359">
        <v>0</v>
      </c>
      <c r="K20359" t="s">
        <v>128</v>
      </c>
      <c r="L20359">
        <v>0</v>
      </c>
      <c r="M20359" t="s">
        <v>129</v>
      </c>
      <c r="N20359" t="s">
        <v>30539</v>
      </c>
      <c r="O20359" t="s">
        <v>30540</v>
      </c>
      <c r="P20359" t="s">
        <v>30541</v>
      </c>
    </row>
    <row r="20360" spans="1:16" x14ac:dyDescent="0.35">
      <c r="A20360" t="s">
        <v>82</v>
      </c>
      <c r="B20360">
        <v>1701216041</v>
      </c>
      <c r="C20360" t="s">
        <v>20</v>
      </c>
      <c r="D20360" t="s">
        <v>18</v>
      </c>
      <c r="E20360">
        <v>18097</v>
      </c>
      <c r="F20360" s="9">
        <v>46250</v>
      </c>
      <c r="G20360" t="s">
        <v>6</v>
      </c>
      <c r="H20360" s="8">
        <v>0.60902777777777772</v>
      </c>
      <c r="I20360" s="8">
        <v>0.60902777777777772</v>
      </c>
      <c r="J20360">
        <v>0</v>
      </c>
      <c r="K20360" t="s">
        <v>145</v>
      </c>
      <c r="L20360">
        <v>0</v>
      </c>
      <c r="M20360" t="s">
        <v>17649</v>
      </c>
      <c r="N20360" t="s">
        <v>15369</v>
      </c>
      <c r="O20360" t="s">
        <v>30469</v>
      </c>
      <c r="P20360" t="s">
        <v>30470</v>
      </c>
    </row>
    <row r="20361" spans="1:16" x14ac:dyDescent="0.35">
      <c r="A20361" t="s">
        <v>82</v>
      </c>
      <c r="B20361">
        <v>1701216041</v>
      </c>
      <c r="C20361" t="s">
        <v>20</v>
      </c>
      <c r="D20361" t="s">
        <v>18</v>
      </c>
      <c r="E20361">
        <v>18097</v>
      </c>
      <c r="F20361" s="9">
        <v>46250</v>
      </c>
      <c r="G20361" t="s">
        <v>6</v>
      </c>
      <c r="H20361" s="8">
        <v>0.61597222222222225</v>
      </c>
      <c r="I20361" s="8">
        <v>0.67847222222222225</v>
      </c>
      <c r="J20361">
        <v>2</v>
      </c>
      <c r="K20361" t="s">
        <v>128</v>
      </c>
      <c r="L20361">
        <v>4</v>
      </c>
      <c r="M20361" t="s">
        <v>129</v>
      </c>
      <c r="N20361" t="s">
        <v>30542</v>
      </c>
      <c r="O20361" t="s">
        <v>30543</v>
      </c>
      <c r="P20361" t="s">
        <v>30544</v>
      </c>
    </row>
    <row r="20362" spans="1:16" x14ac:dyDescent="0.35">
      <c r="A20362" t="s">
        <v>82</v>
      </c>
      <c r="B20362">
        <v>1701216041</v>
      </c>
      <c r="C20362" t="s">
        <v>20</v>
      </c>
      <c r="D20362" t="s">
        <v>18</v>
      </c>
      <c r="E20362">
        <v>18097</v>
      </c>
      <c r="F20362" s="9">
        <v>46250</v>
      </c>
      <c r="G20362" t="s">
        <v>6</v>
      </c>
      <c r="H20362" s="8">
        <v>0.68541666666666667</v>
      </c>
      <c r="I20362" s="8">
        <v>0.68541666666666667</v>
      </c>
      <c r="J20362">
        <v>0</v>
      </c>
      <c r="K20362" t="s">
        <v>145</v>
      </c>
      <c r="L20362">
        <v>0</v>
      </c>
      <c r="M20362" t="s">
        <v>17487</v>
      </c>
      <c r="N20362" t="s">
        <v>30466</v>
      </c>
      <c r="O20362" t="s">
        <v>30467</v>
      </c>
      <c r="P20362" t="s">
        <v>30468</v>
      </c>
    </row>
    <row r="20363" spans="1:16" x14ac:dyDescent="0.35">
      <c r="A20363" t="s">
        <v>82</v>
      </c>
      <c r="B20363">
        <v>1701216041</v>
      </c>
      <c r="C20363" t="s">
        <v>20</v>
      </c>
      <c r="D20363" t="s">
        <v>18</v>
      </c>
      <c r="E20363">
        <v>18097</v>
      </c>
      <c r="F20363" s="9">
        <v>46250</v>
      </c>
      <c r="G20363" t="s">
        <v>6</v>
      </c>
      <c r="H20363" s="8">
        <v>0.69236111111111109</v>
      </c>
      <c r="I20363" s="8">
        <v>0.69930555555555551</v>
      </c>
      <c r="J20363">
        <v>0</v>
      </c>
      <c r="K20363" t="s">
        <v>128</v>
      </c>
      <c r="L20363">
        <v>0</v>
      </c>
      <c r="M20363" t="s">
        <v>129</v>
      </c>
      <c r="N20363" t="s">
        <v>30545</v>
      </c>
      <c r="O20363" t="s">
        <v>30546</v>
      </c>
      <c r="P20363" t="s">
        <v>6774</v>
      </c>
    </row>
    <row r="20364" spans="1:16" x14ac:dyDescent="0.35">
      <c r="A20364" t="s">
        <v>82</v>
      </c>
      <c r="B20364">
        <v>1701216041</v>
      </c>
      <c r="C20364" t="s">
        <v>20</v>
      </c>
      <c r="D20364" t="s">
        <v>18</v>
      </c>
      <c r="E20364">
        <v>18097</v>
      </c>
      <c r="F20364" s="9">
        <v>46250</v>
      </c>
      <c r="G20364" t="s">
        <v>6</v>
      </c>
      <c r="H20364" s="8">
        <v>0.70694444444444449</v>
      </c>
      <c r="I20364" s="8">
        <v>0.70694444444444449</v>
      </c>
      <c r="J20364">
        <v>0</v>
      </c>
      <c r="K20364" t="s">
        <v>145</v>
      </c>
      <c r="L20364">
        <v>0</v>
      </c>
      <c r="M20364" t="s">
        <v>18849</v>
      </c>
      <c r="N20364" t="s">
        <v>30547</v>
      </c>
      <c r="O20364" t="s">
        <v>30548</v>
      </c>
      <c r="P20364" t="s">
        <v>6490</v>
      </c>
    </row>
    <row r="20365" spans="1:16" x14ac:dyDescent="0.35">
      <c r="A20365" t="s">
        <v>82</v>
      </c>
      <c r="B20365">
        <v>1701216041</v>
      </c>
      <c r="C20365" t="s">
        <v>20</v>
      </c>
      <c r="D20365" t="s">
        <v>18</v>
      </c>
      <c r="E20365">
        <v>18097</v>
      </c>
      <c r="F20365" s="9">
        <v>46250</v>
      </c>
      <c r="G20365" t="s">
        <v>6</v>
      </c>
      <c r="H20365" s="8">
        <v>0.71319444444444446</v>
      </c>
      <c r="I20365" s="8">
        <v>0.71319444444444446</v>
      </c>
      <c r="J20365">
        <v>0</v>
      </c>
      <c r="K20365" t="s">
        <v>145</v>
      </c>
      <c r="L20365">
        <v>0</v>
      </c>
      <c r="M20365" t="s">
        <v>16504</v>
      </c>
      <c r="N20365" t="s">
        <v>30549</v>
      </c>
      <c r="O20365" t="s">
        <v>30550</v>
      </c>
      <c r="P20365" t="s">
        <v>30551</v>
      </c>
    </row>
    <row r="20366" spans="1:16" x14ac:dyDescent="0.35">
      <c r="A20366" t="s">
        <v>82</v>
      </c>
      <c r="B20366">
        <v>1701216041</v>
      </c>
      <c r="C20366" t="s">
        <v>20</v>
      </c>
      <c r="D20366" t="s">
        <v>18</v>
      </c>
      <c r="E20366">
        <v>18097</v>
      </c>
      <c r="F20366" s="9">
        <v>46250</v>
      </c>
      <c r="G20366" t="s">
        <v>6</v>
      </c>
      <c r="H20366" s="8">
        <v>0.72013888888888888</v>
      </c>
      <c r="I20366" s="8">
        <v>0.72013888888888888</v>
      </c>
      <c r="J20366">
        <v>0</v>
      </c>
      <c r="K20366" t="s">
        <v>145</v>
      </c>
      <c r="L20366">
        <v>0</v>
      </c>
      <c r="M20366" t="s">
        <v>30552</v>
      </c>
      <c r="N20366" t="s">
        <v>30553</v>
      </c>
      <c r="O20366" t="s">
        <v>30554</v>
      </c>
      <c r="P20366" t="s">
        <v>30555</v>
      </c>
    </row>
    <row r="20367" spans="1:16" x14ac:dyDescent="0.35">
      <c r="A20367" t="s">
        <v>82</v>
      </c>
      <c r="B20367">
        <v>1701216041</v>
      </c>
      <c r="C20367" t="s">
        <v>20</v>
      </c>
      <c r="D20367" t="s">
        <v>18</v>
      </c>
      <c r="E20367">
        <v>18097</v>
      </c>
      <c r="F20367" s="9">
        <v>46250</v>
      </c>
      <c r="G20367" t="s">
        <v>6</v>
      </c>
      <c r="H20367" s="8">
        <v>0.7270833333333333</v>
      </c>
      <c r="I20367" s="8">
        <v>0.73402777777777772</v>
      </c>
      <c r="J20367">
        <v>0</v>
      </c>
      <c r="K20367" t="s">
        <v>128</v>
      </c>
      <c r="L20367">
        <v>0</v>
      </c>
      <c r="M20367" t="s">
        <v>129</v>
      </c>
      <c r="N20367" t="s">
        <v>30556</v>
      </c>
      <c r="O20367" t="s">
        <v>30557</v>
      </c>
      <c r="P20367" t="s">
        <v>30558</v>
      </c>
    </row>
    <row r="20368" spans="1:16" x14ac:dyDescent="0.35">
      <c r="A20368" t="s">
        <v>82</v>
      </c>
      <c r="B20368">
        <v>1701216041</v>
      </c>
      <c r="C20368" t="s">
        <v>20</v>
      </c>
      <c r="D20368" t="s">
        <v>18</v>
      </c>
      <c r="E20368">
        <v>18097</v>
      </c>
      <c r="F20368" s="9">
        <v>46250</v>
      </c>
      <c r="G20368" t="s">
        <v>6</v>
      </c>
      <c r="H20368" s="8">
        <v>0.74097222222222225</v>
      </c>
      <c r="I20368" s="8">
        <v>0.74097222222222225</v>
      </c>
      <c r="J20368">
        <v>0</v>
      </c>
      <c r="K20368" t="s">
        <v>145</v>
      </c>
      <c r="L20368">
        <v>0</v>
      </c>
      <c r="M20368" t="s">
        <v>16826</v>
      </c>
      <c r="N20368" t="s">
        <v>30559</v>
      </c>
      <c r="O20368" t="s">
        <v>30560</v>
      </c>
      <c r="P20368" t="s">
        <v>30561</v>
      </c>
    </row>
    <row r="20369" spans="1:16" x14ac:dyDescent="0.35">
      <c r="A20369" t="s">
        <v>82</v>
      </c>
      <c r="B20369">
        <v>1701216041</v>
      </c>
      <c r="C20369" t="s">
        <v>20</v>
      </c>
      <c r="D20369" t="s">
        <v>18</v>
      </c>
      <c r="E20369">
        <v>18097</v>
      </c>
      <c r="F20369" s="9">
        <v>46250</v>
      </c>
      <c r="G20369" t="s">
        <v>6</v>
      </c>
      <c r="H20369" s="8">
        <v>0.74791666666666667</v>
      </c>
      <c r="I20369" s="8">
        <v>0.74791666666666667</v>
      </c>
      <c r="J20369">
        <v>0</v>
      </c>
      <c r="K20369" t="s">
        <v>145</v>
      </c>
      <c r="L20369">
        <v>0</v>
      </c>
      <c r="M20369" t="s">
        <v>30562</v>
      </c>
      <c r="N20369" t="s">
        <v>30563</v>
      </c>
      <c r="O20369" t="s">
        <v>30564</v>
      </c>
      <c r="P20369" t="s">
        <v>30565</v>
      </c>
    </row>
    <row r="20370" spans="1:16" x14ac:dyDescent="0.35">
      <c r="A20370" t="s">
        <v>82</v>
      </c>
      <c r="B20370">
        <v>1701216041</v>
      </c>
      <c r="C20370" t="s">
        <v>20</v>
      </c>
      <c r="D20370" t="s">
        <v>18</v>
      </c>
      <c r="E20370">
        <v>18097</v>
      </c>
      <c r="F20370" s="9">
        <v>46250</v>
      </c>
      <c r="G20370" t="s">
        <v>6</v>
      </c>
      <c r="H20370" s="8">
        <v>0.75138888888888888</v>
      </c>
      <c r="I20370" s="8">
        <v>0.75138888888888888</v>
      </c>
      <c r="J20370">
        <v>0</v>
      </c>
      <c r="K20370" t="s">
        <v>145</v>
      </c>
      <c r="L20370">
        <v>0</v>
      </c>
      <c r="M20370" t="s">
        <v>30566</v>
      </c>
      <c r="N20370" t="s">
        <v>30567</v>
      </c>
      <c r="O20370" t="s">
        <v>30568</v>
      </c>
      <c r="P20370" t="s">
        <v>30569</v>
      </c>
    </row>
    <row r="20371" spans="1:16" x14ac:dyDescent="0.35">
      <c r="A20371" t="s">
        <v>82</v>
      </c>
      <c r="B20371">
        <v>1701216041</v>
      </c>
      <c r="C20371" t="s">
        <v>20</v>
      </c>
      <c r="D20371" t="s">
        <v>18</v>
      </c>
      <c r="E20371">
        <v>18097</v>
      </c>
      <c r="F20371" s="9">
        <v>46250</v>
      </c>
      <c r="G20371" t="s">
        <v>6</v>
      </c>
      <c r="H20371" s="8">
        <v>0.76180555555555551</v>
      </c>
      <c r="I20371" s="8">
        <v>0.76875000000000004</v>
      </c>
      <c r="J20371">
        <v>0</v>
      </c>
      <c r="K20371" t="s">
        <v>128</v>
      </c>
      <c r="L20371">
        <v>1</v>
      </c>
      <c r="M20371" t="s">
        <v>129</v>
      </c>
      <c r="N20371" t="s">
        <v>30570</v>
      </c>
      <c r="O20371" t="s">
        <v>30571</v>
      </c>
      <c r="P20371" t="s">
        <v>30572</v>
      </c>
    </row>
    <row r="20372" spans="1:16" x14ac:dyDescent="0.35">
      <c r="A20372" t="s">
        <v>82</v>
      </c>
      <c r="B20372">
        <v>1701216041</v>
      </c>
      <c r="C20372" t="s">
        <v>20</v>
      </c>
      <c r="D20372" t="s">
        <v>18</v>
      </c>
      <c r="E20372">
        <v>18097</v>
      </c>
      <c r="F20372" s="9">
        <v>46250</v>
      </c>
      <c r="G20372" t="s">
        <v>6</v>
      </c>
      <c r="H20372" s="8">
        <v>0.77569444444444446</v>
      </c>
      <c r="I20372" s="8">
        <v>0.77569444444444446</v>
      </c>
      <c r="J20372">
        <v>0</v>
      </c>
      <c r="K20372" t="s">
        <v>145</v>
      </c>
      <c r="L20372">
        <v>0</v>
      </c>
      <c r="M20372" t="s">
        <v>30573</v>
      </c>
      <c r="N20372" t="s">
        <v>13086</v>
      </c>
      <c r="O20372" t="s">
        <v>13087</v>
      </c>
      <c r="P20372" t="s">
        <v>13088</v>
      </c>
    </row>
    <row r="20373" spans="1:16" x14ac:dyDescent="0.35">
      <c r="A20373" t="s">
        <v>82</v>
      </c>
      <c r="B20373">
        <v>1701216041</v>
      </c>
      <c r="C20373" t="s">
        <v>20</v>
      </c>
      <c r="D20373" t="s">
        <v>18</v>
      </c>
      <c r="E20373">
        <v>18097</v>
      </c>
      <c r="F20373" s="9">
        <v>46250</v>
      </c>
      <c r="G20373" t="s">
        <v>6</v>
      </c>
      <c r="H20373" s="8">
        <v>0.78125</v>
      </c>
      <c r="I20373" s="8">
        <v>0.78125</v>
      </c>
      <c r="J20373">
        <v>0</v>
      </c>
      <c r="K20373" t="s">
        <v>145</v>
      </c>
      <c r="L20373">
        <v>0</v>
      </c>
      <c r="M20373" t="s">
        <v>16956</v>
      </c>
      <c r="N20373" t="s">
        <v>20112</v>
      </c>
      <c r="O20373" t="s">
        <v>30574</v>
      </c>
      <c r="P20373" t="s">
        <v>30575</v>
      </c>
    </row>
    <row r="20374" spans="1:16" x14ac:dyDescent="0.35">
      <c r="A20374" t="s">
        <v>82</v>
      </c>
      <c r="B20374">
        <v>1701216041</v>
      </c>
      <c r="C20374" t="s">
        <v>20</v>
      </c>
      <c r="D20374" t="s">
        <v>18</v>
      </c>
      <c r="E20374">
        <v>18097</v>
      </c>
      <c r="F20374" s="9">
        <v>46250</v>
      </c>
      <c r="G20374" t="s">
        <v>6</v>
      </c>
      <c r="H20374" s="8">
        <v>0.7895833333333333</v>
      </c>
      <c r="I20374" s="8">
        <v>0.80347222222222225</v>
      </c>
      <c r="J20374">
        <v>0</v>
      </c>
      <c r="K20374" t="s">
        <v>128</v>
      </c>
      <c r="L20374">
        <v>1</v>
      </c>
      <c r="M20374" t="s">
        <v>129</v>
      </c>
      <c r="N20374" t="s">
        <v>30576</v>
      </c>
      <c r="O20374" t="s">
        <v>23550</v>
      </c>
      <c r="P20374" t="s">
        <v>23551</v>
      </c>
    </row>
    <row r="20375" spans="1:16" x14ac:dyDescent="0.35">
      <c r="A20375" t="s">
        <v>82</v>
      </c>
      <c r="B20375">
        <v>1701216041</v>
      </c>
      <c r="C20375" t="s">
        <v>20</v>
      </c>
      <c r="D20375" t="s">
        <v>18</v>
      </c>
      <c r="E20375">
        <v>18097</v>
      </c>
      <c r="F20375" s="9">
        <v>46251</v>
      </c>
      <c r="G20375" t="s">
        <v>4704</v>
      </c>
      <c r="H20375" s="8">
        <v>0.39374999999999999</v>
      </c>
      <c r="I20375" s="8">
        <v>0.40069444444444446</v>
      </c>
      <c r="J20375">
        <v>0</v>
      </c>
      <c r="K20375" t="s">
        <v>128</v>
      </c>
      <c r="L20375">
        <v>1</v>
      </c>
      <c r="M20375" t="s">
        <v>129</v>
      </c>
      <c r="N20375" t="s">
        <v>2363</v>
      </c>
      <c r="O20375" t="s">
        <v>2364</v>
      </c>
      <c r="P20375" t="s">
        <v>2365</v>
      </c>
    </row>
    <row r="20376" spans="1:16" x14ac:dyDescent="0.35">
      <c r="A20376" t="s">
        <v>82</v>
      </c>
      <c r="B20376">
        <v>1701216041</v>
      </c>
      <c r="C20376" t="s">
        <v>20</v>
      </c>
      <c r="D20376" t="s">
        <v>18</v>
      </c>
      <c r="E20376">
        <v>18097</v>
      </c>
      <c r="F20376" s="9">
        <v>46251</v>
      </c>
      <c r="G20376" t="s">
        <v>4704</v>
      </c>
      <c r="H20376" s="8">
        <v>0.40763888888888888</v>
      </c>
      <c r="I20376" s="8">
        <v>0.40763888888888888</v>
      </c>
      <c r="J20376">
        <v>0</v>
      </c>
      <c r="K20376" t="s">
        <v>145</v>
      </c>
      <c r="L20376">
        <v>0</v>
      </c>
      <c r="M20376" t="s">
        <v>16530</v>
      </c>
      <c r="N20376" t="s">
        <v>2357</v>
      </c>
      <c r="O20376" t="s">
        <v>4500</v>
      </c>
      <c r="P20376" t="s">
        <v>4501</v>
      </c>
    </row>
    <row r="20377" spans="1:16" x14ac:dyDescent="0.35">
      <c r="A20377" t="s">
        <v>82</v>
      </c>
      <c r="B20377">
        <v>1701216041</v>
      </c>
      <c r="C20377" t="s">
        <v>20</v>
      </c>
      <c r="D20377" t="s">
        <v>18</v>
      </c>
      <c r="E20377">
        <v>18097</v>
      </c>
      <c r="F20377" s="9">
        <v>46251</v>
      </c>
      <c r="G20377" t="s">
        <v>4704</v>
      </c>
      <c r="H20377" s="8">
        <v>0.41458333333333336</v>
      </c>
      <c r="I20377" s="8">
        <v>0.43541666666666667</v>
      </c>
      <c r="J20377">
        <v>0</v>
      </c>
      <c r="K20377" t="s">
        <v>128</v>
      </c>
      <c r="L20377">
        <v>2</v>
      </c>
      <c r="M20377" t="s">
        <v>129</v>
      </c>
      <c r="N20377" t="s">
        <v>2363</v>
      </c>
      <c r="O20377" t="s">
        <v>2364</v>
      </c>
      <c r="P20377" t="s">
        <v>2365</v>
      </c>
    </row>
    <row r="20378" spans="1:16" x14ac:dyDescent="0.35">
      <c r="A20378" t="s">
        <v>82</v>
      </c>
      <c r="B20378">
        <v>1701216041</v>
      </c>
      <c r="C20378" t="s">
        <v>20</v>
      </c>
      <c r="D20378" t="s">
        <v>18</v>
      </c>
      <c r="E20378">
        <v>18097</v>
      </c>
      <c r="F20378" s="9">
        <v>46251</v>
      </c>
      <c r="G20378" t="s">
        <v>4704</v>
      </c>
      <c r="H20378" s="8">
        <v>0.44236111111111109</v>
      </c>
      <c r="I20378" s="8">
        <v>0.44236111111111109</v>
      </c>
      <c r="J20378">
        <v>0</v>
      </c>
      <c r="K20378" t="s">
        <v>145</v>
      </c>
      <c r="L20378">
        <v>0</v>
      </c>
      <c r="M20378" t="s">
        <v>19250</v>
      </c>
      <c r="N20378" t="s">
        <v>16412</v>
      </c>
      <c r="O20378" t="s">
        <v>16413</v>
      </c>
      <c r="P20378" t="s">
        <v>3567</v>
      </c>
    </row>
    <row r="20379" spans="1:16" x14ac:dyDescent="0.35">
      <c r="A20379" t="s">
        <v>82</v>
      </c>
      <c r="B20379">
        <v>1701216041</v>
      </c>
      <c r="C20379" t="s">
        <v>20</v>
      </c>
      <c r="D20379" t="s">
        <v>18</v>
      </c>
      <c r="E20379">
        <v>18097</v>
      </c>
      <c r="F20379" s="9">
        <v>46251</v>
      </c>
      <c r="G20379" t="s">
        <v>4704</v>
      </c>
      <c r="H20379" s="8">
        <v>0.44930555555555557</v>
      </c>
      <c r="I20379" s="8">
        <v>0.44930555555555557</v>
      </c>
      <c r="J20379">
        <v>0</v>
      </c>
      <c r="K20379" t="s">
        <v>145</v>
      </c>
      <c r="L20379">
        <v>0</v>
      </c>
      <c r="M20379" t="s">
        <v>30360</v>
      </c>
      <c r="N20379" t="s">
        <v>2363</v>
      </c>
      <c r="O20379" t="s">
        <v>2364</v>
      </c>
      <c r="P20379" t="s">
        <v>2365</v>
      </c>
    </row>
    <row r="20380" spans="1:16" x14ac:dyDescent="0.35">
      <c r="A20380" t="s">
        <v>82</v>
      </c>
      <c r="B20380">
        <v>1701216041</v>
      </c>
      <c r="C20380" t="s">
        <v>20</v>
      </c>
      <c r="D20380" t="s">
        <v>18</v>
      </c>
      <c r="E20380">
        <v>18097</v>
      </c>
      <c r="F20380" s="9">
        <v>46251</v>
      </c>
      <c r="G20380" t="s">
        <v>4704</v>
      </c>
      <c r="H20380" s="8">
        <v>0.45624999999999999</v>
      </c>
      <c r="I20380" s="8">
        <v>0.45624999999999999</v>
      </c>
      <c r="J20380">
        <v>0</v>
      </c>
      <c r="K20380" t="s">
        <v>145</v>
      </c>
      <c r="L20380">
        <v>0</v>
      </c>
      <c r="M20380" t="s">
        <v>30360</v>
      </c>
      <c r="N20380" t="s">
        <v>13035</v>
      </c>
      <c r="O20380" t="s">
        <v>13036</v>
      </c>
      <c r="P20380" t="s">
        <v>2365</v>
      </c>
    </row>
    <row r="20381" spans="1:16" x14ac:dyDescent="0.35">
      <c r="A20381" t="s">
        <v>82</v>
      </c>
      <c r="B20381">
        <v>1701216041</v>
      </c>
      <c r="C20381" t="s">
        <v>20</v>
      </c>
      <c r="D20381" t="s">
        <v>18</v>
      </c>
      <c r="E20381">
        <v>18097</v>
      </c>
      <c r="F20381" s="9">
        <v>46251</v>
      </c>
      <c r="G20381" t="s">
        <v>4704</v>
      </c>
      <c r="H20381" s="8">
        <v>0.46319444444444446</v>
      </c>
      <c r="I20381" s="8">
        <v>0.47013888888888888</v>
      </c>
      <c r="J20381">
        <v>0</v>
      </c>
      <c r="K20381" t="s">
        <v>128</v>
      </c>
      <c r="L20381">
        <v>0</v>
      </c>
      <c r="M20381" t="s">
        <v>129</v>
      </c>
      <c r="N20381" t="s">
        <v>2363</v>
      </c>
      <c r="O20381" t="s">
        <v>2364</v>
      </c>
      <c r="P20381" t="s">
        <v>2365</v>
      </c>
    </row>
    <row r="20382" spans="1:16" x14ac:dyDescent="0.35">
      <c r="A20382" t="s">
        <v>82</v>
      </c>
      <c r="B20382">
        <v>1701216041</v>
      </c>
      <c r="C20382" t="s">
        <v>20</v>
      </c>
      <c r="D20382" t="s">
        <v>18</v>
      </c>
      <c r="E20382">
        <v>18097</v>
      </c>
      <c r="F20382" s="9">
        <v>46251</v>
      </c>
      <c r="G20382" t="s">
        <v>4704</v>
      </c>
      <c r="H20382" s="8">
        <v>0.47708333333333336</v>
      </c>
      <c r="I20382" s="8">
        <v>0.47708333333333336</v>
      </c>
      <c r="J20382">
        <v>0</v>
      </c>
      <c r="K20382" t="s">
        <v>145</v>
      </c>
      <c r="L20382">
        <v>0</v>
      </c>
      <c r="M20382" t="s">
        <v>16530</v>
      </c>
      <c r="N20382" t="s">
        <v>2357</v>
      </c>
      <c r="O20382" t="s">
        <v>4500</v>
      </c>
      <c r="P20382" t="s">
        <v>4501</v>
      </c>
    </row>
    <row r="20383" spans="1:16" x14ac:dyDescent="0.35">
      <c r="A20383" t="s">
        <v>82</v>
      </c>
      <c r="B20383">
        <v>1701216041</v>
      </c>
      <c r="C20383" t="s">
        <v>20</v>
      </c>
      <c r="D20383" t="s">
        <v>18</v>
      </c>
      <c r="E20383">
        <v>18097</v>
      </c>
      <c r="F20383" s="9">
        <v>46251</v>
      </c>
      <c r="G20383" t="s">
        <v>4704</v>
      </c>
      <c r="H20383" s="8">
        <v>0.48402777777777778</v>
      </c>
      <c r="I20383" s="8">
        <v>0.51180555555555551</v>
      </c>
      <c r="J20383">
        <v>1</v>
      </c>
      <c r="K20383" t="s">
        <v>128</v>
      </c>
      <c r="L20383">
        <v>2</v>
      </c>
      <c r="M20383" t="s">
        <v>129</v>
      </c>
      <c r="N20383" t="s">
        <v>2363</v>
      </c>
      <c r="O20383" t="s">
        <v>2364</v>
      </c>
      <c r="P20383" t="s">
        <v>2365</v>
      </c>
    </row>
    <row r="20384" spans="1:16" x14ac:dyDescent="0.35">
      <c r="A20384" t="s">
        <v>82</v>
      </c>
      <c r="B20384">
        <v>1701216041</v>
      </c>
      <c r="C20384" t="s">
        <v>20</v>
      </c>
      <c r="D20384" t="s">
        <v>18</v>
      </c>
      <c r="E20384">
        <v>18097</v>
      </c>
      <c r="F20384" s="9">
        <v>46251</v>
      </c>
      <c r="G20384" t="s">
        <v>4704</v>
      </c>
      <c r="H20384" s="8">
        <v>0.51666666666666672</v>
      </c>
      <c r="I20384" s="8">
        <v>0.51666666666666672</v>
      </c>
      <c r="J20384">
        <v>0</v>
      </c>
      <c r="K20384" t="s">
        <v>145</v>
      </c>
      <c r="L20384">
        <v>0</v>
      </c>
      <c r="M20384" t="s">
        <v>17048</v>
      </c>
      <c r="N20384" t="s">
        <v>16412</v>
      </c>
      <c r="O20384" t="s">
        <v>16413</v>
      </c>
      <c r="P20384" t="s">
        <v>3567</v>
      </c>
    </row>
    <row r="20385" spans="1:16" x14ac:dyDescent="0.35">
      <c r="A20385" t="s">
        <v>82</v>
      </c>
      <c r="B20385">
        <v>1701216041</v>
      </c>
      <c r="C20385" t="s">
        <v>20</v>
      </c>
      <c r="D20385" t="s">
        <v>18</v>
      </c>
      <c r="E20385">
        <v>18097</v>
      </c>
      <c r="F20385" s="9">
        <v>46251</v>
      </c>
      <c r="G20385" t="s">
        <v>4704</v>
      </c>
      <c r="H20385" s="8">
        <v>0.52569444444444446</v>
      </c>
      <c r="I20385" s="8">
        <v>0.52569444444444446</v>
      </c>
      <c r="J20385">
        <v>0</v>
      </c>
      <c r="K20385" t="s">
        <v>145</v>
      </c>
      <c r="L20385">
        <v>0</v>
      </c>
      <c r="M20385" t="s">
        <v>17452</v>
      </c>
      <c r="N20385" t="s">
        <v>2371</v>
      </c>
      <c r="O20385" t="s">
        <v>2372</v>
      </c>
      <c r="P20385" t="s">
        <v>2373</v>
      </c>
    </row>
    <row r="20386" spans="1:16" x14ac:dyDescent="0.35">
      <c r="A20386" t="s">
        <v>82</v>
      </c>
      <c r="B20386">
        <v>1701216041</v>
      </c>
      <c r="C20386" t="s">
        <v>20</v>
      </c>
      <c r="D20386" t="s">
        <v>18</v>
      </c>
      <c r="E20386">
        <v>18097</v>
      </c>
      <c r="F20386" s="9">
        <v>46251</v>
      </c>
      <c r="G20386" t="s">
        <v>4704</v>
      </c>
      <c r="H20386" s="8">
        <v>0.53263888888888888</v>
      </c>
      <c r="I20386" s="8">
        <v>0.53263888888888888</v>
      </c>
      <c r="J20386">
        <v>0</v>
      </c>
      <c r="K20386" t="s">
        <v>145</v>
      </c>
      <c r="L20386">
        <v>0</v>
      </c>
      <c r="M20386" t="s">
        <v>17059</v>
      </c>
      <c r="N20386" t="s">
        <v>6651</v>
      </c>
      <c r="O20386" t="s">
        <v>6850</v>
      </c>
      <c r="P20386" t="s">
        <v>6851</v>
      </c>
    </row>
    <row r="20387" spans="1:16" x14ac:dyDescent="0.35">
      <c r="A20387" t="s">
        <v>82</v>
      </c>
      <c r="B20387">
        <v>1701216041</v>
      </c>
      <c r="C20387" t="s">
        <v>20</v>
      </c>
      <c r="D20387" t="s">
        <v>18</v>
      </c>
      <c r="E20387">
        <v>18097</v>
      </c>
      <c r="F20387" s="9">
        <v>46251</v>
      </c>
      <c r="G20387" t="s">
        <v>4704</v>
      </c>
      <c r="H20387" s="8">
        <v>0.5395833333333333</v>
      </c>
      <c r="I20387" s="8">
        <v>0.55347222222222225</v>
      </c>
      <c r="J20387">
        <v>0</v>
      </c>
      <c r="K20387" t="s">
        <v>128</v>
      </c>
      <c r="L20387">
        <v>1</v>
      </c>
      <c r="M20387" t="s">
        <v>129</v>
      </c>
      <c r="N20387" t="s">
        <v>6805</v>
      </c>
      <c r="O20387" t="s">
        <v>6806</v>
      </c>
      <c r="P20387" t="s">
        <v>6807</v>
      </c>
    </row>
    <row r="20388" spans="1:16" x14ac:dyDescent="0.35">
      <c r="A20388" t="s">
        <v>82</v>
      </c>
      <c r="B20388">
        <v>1701216041</v>
      </c>
      <c r="C20388" t="s">
        <v>20</v>
      </c>
      <c r="D20388" t="s">
        <v>18</v>
      </c>
      <c r="E20388">
        <v>18097</v>
      </c>
      <c r="F20388" s="9">
        <v>46251</v>
      </c>
      <c r="G20388" t="s">
        <v>4704</v>
      </c>
      <c r="H20388" s="8">
        <v>0.56041666666666667</v>
      </c>
      <c r="I20388" s="8">
        <v>0.56041666666666667</v>
      </c>
      <c r="J20388">
        <v>0</v>
      </c>
      <c r="K20388" t="s">
        <v>145</v>
      </c>
      <c r="L20388">
        <v>0</v>
      </c>
      <c r="M20388" t="s">
        <v>30577</v>
      </c>
      <c r="N20388" t="s">
        <v>30578</v>
      </c>
      <c r="O20388" t="s">
        <v>30579</v>
      </c>
      <c r="P20388" t="s">
        <v>30580</v>
      </c>
    </row>
    <row r="20389" spans="1:16" x14ac:dyDescent="0.35">
      <c r="A20389" t="s">
        <v>82</v>
      </c>
      <c r="B20389">
        <v>1701216041</v>
      </c>
      <c r="C20389" t="s">
        <v>20</v>
      </c>
      <c r="D20389" t="s">
        <v>18</v>
      </c>
      <c r="E20389">
        <v>18097</v>
      </c>
      <c r="F20389" s="9">
        <v>46251</v>
      </c>
      <c r="G20389" t="s">
        <v>4704</v>
      </c>
      <c r="H20389" s="8">
        <v>0.56736111111111109</v>
      </c>
      <c r="I20389" s="8">
        <v>0.58125000000000004</v>
      </c>
      <c r="J20389">
        <v>0</v>
      </c>
      <c r="K20389" t="s">
        <v>128</v>
      </c>
      <c r="L20389">
        <v>1</v>
      </c>
      <c r="M20389" t="s">
        <v>129</v>
      </c>
      <c r="N20389" t="s">
        <v>6720</v>
      </c>
      <c r="O20389" t="s">
        <v>6721</v>
      </c>
      <c r="P20389" t="s">
        <v>6722</v>
      </c>
    </row>
    <row r="20390" spans="1:16" x14ac:dyDescent="0.35">
      <c r="A20390" t="s">
        <v>82</v>
      </c>
      <c r="B20390">
        <v>1701216041</v>
      </c>
      <c r="C20390" t="s">
        <v>20</v>
      </c>
      <c r="D20390" t="s">
        <v>18</v>
      </c>
      <c r="E20390">
        <v>18097</v>
      </c>
      <c r="F20390" s="9">
        <v>46251</v>
      </c>
      <c r="G20390" t="s">
        <v>4704</v>
      </c>
      <c r="H20390" s="8">
        <v>0.58819444444444446</v>
      </c>
      <c r="I20390" s="8">
        <v>0.58819444444444446</v>
      </c>
      <c r="J20390">
        <v>0</v>
      </c>
      <c r="K20390" t="s">
        <v>145</v>
      </c>
      <c r="L20390">
        <v>0</v>
      </c>
      <c r="M20390" t="s">
        <v>16598</v>
      </c>
      <c r="N20390" t="s">
        <v>6791</v>
      </c>
      <c r="O20390" t="s">
        <v>6792</v>
      </c>
      <c r="P20390" t="s">
        <v>6793</v>
      </c>
    </row>
    <row r="20391" spans="1:16" x14ac:dyDescent="0.35">
      <c r="A20391" t="s">
        <v>82</v>
      </c>
      <c r="B20391">
        <v>1701216041</v>
      </c>
      <c r="C20391" t="s">
        <v>20</v>
      </c>
      <c r="D20391" t="s">
        <v>18</v>
      </c>
      <c r="E20391">
        <v>18097</v>
      </c>
      <c r="F20391" s="9">
        <v>46251</v>
      </c>
      <c r="G20391" t="s">
        <v>4704</v>
      </c>
      <c r="H20391" s="8">
        <v>0.59513888888888888</v>
      </c>
      <c r="I20391" s="8">
        <v>0.59513888888888888</v>
      </c>
      <c r="J20391">
        <v>0</v>
      </c>
      <c r="K20391" t="s">
        <v>145</v>
      </c>
      <c r="L20391">
        <v>0</v>
      </c>
      <c r="M20391" t="s">
        <v>17352</v>
      </c>
      <c r="N20391" t="s">
        <v>6648</v>
      </c>
      <c r="O20391" t="s">
        <v>6649</v>
      </c>
      <c r="P20391" t="s">
        <v>6650</v>
      </c>
    </row>
    <row r="20392" spans="1:16" x14ac:dyDescent="0.35">
      <c r="A20392" t="s">
        <v>82</v>
      </c>
      <c r="B20392">
        <v>1701216041</v>
      </c>
      <c r="C20392" t="s">
        <v>20</v>
      </c>
      <c r="D20392" t="s">
        <v>18</v>
      </c>
      <c r="E20392">
        <v>18097</v>
      </c>
      <c r="F20392" s="9">
        <v>46251</v>
      </c>
      <c r="G20392" t="s">
        <v>4704</v>
      </c>
      <c r="H20392" s="8">
        <v>0.6020833333333333</v>
      </c>
      <c r="I20392" s="8">
        <v>0.69236111111111109</v>
      </c>
      <c r="J20392">
        <v>2</v>
      </c>
      <c r="K20392" t="s">
        <v>128</v>
      </c>
      <c r="L20392">
        <v>6</v>
      </c>
      <c r="M20392" t="s">
        <v>129</v>
      </c>
      <c r="N20392" t="s">
        <v>6819</v>
      </c>
      <c r="O20392" t="s">
        <v>6820</v>
      </c>
      <c r="P20392" t="s">
        <v>6821</v>
      </c>
    </row>
    <row r="20393" spans="1:16" x14ac:dyDescent="0.35">
      <c r="A20393" t="s">
        <v>82</v>
      </c>
      <c r="B20393">
        <v>1701216041</v>
      </c>
      <c r="C20393" t="s">
        <v>20</v>
      </c>
      <c r="D20393" t="s">
        <v>18</v>
      </c>
      <c r="E20393">
        <v>18097</v>
      </c>
      <c r="F20393" s="9">
        <v>46251</v>
      </c>
      <c r="G20393" t="s">
        <v>4704</v>
      </c>
      <c r="H20393" s="8">
        <v>0.69930555555555551</v>
      </c>
      <c r="I20393" s="8">
        <v>0.69930555555555551</v>
      </c>
      <c r="J20393">
        <v>0</v>
      </c>
      <c r="K20393" t="s">
        <v>145</v>
      </c>
      <c r="L20393">
        <v>0</v>
      </c>
      <c r="M20393" t="s">
        <v>17360</v>
      </c>
      <c r="N20393" t="s">
        <v>1014</v>
      </c>
      <c r="O20393" t="s">
        <v>1015</v>
      </c>
      <c r="P20393" t="s">
        <v>1016</v>
      </c>
    </row>
    <row r="20394" spans="1:16" x14ac:dyDescent="0.35">
      <c r="A20394" t="s">
        <v>82</v>
      </c>
      <c r="B20394">
        <v>1701216041</v>
      </c>
      <c r="C20394" t="s">
        <v>20</v>
      </c>
      <c r="D20394" t="s">
        <v>18</v>
      </c>
      <c r="E20394">
        <v>18097</v>
      </c>
      <c r="F20394" s="9">
        <v>46251</v>
      </c>
      <c r="G20394" t="s">
        <v>4704</v>
      </c>
      <c r="H20394" s="8">
        <v>0.70625000000000004</v>
      </c>
      <c r="I20394" s="8">
        <v>0.70625000000000004</v>
      </c>
      <c r="J20394">
        <v>0</v>
      </c>
      <c r="K20394" t="s">
        <v>145</v>
      </c>
      <c r="L20394">
        <v>0</v>
      </c>
      <c r="M20394" t="s">
        <v>30581</v>
      </c>
      <c r="N20394" t="s">
        <v>9279</v>
      </c>
      <c r="O20394" t="s">
        <v>9280</v>
      </c>
      <c r="P20394" t="s">
        <v>9281</v>
      </c>
    </row>
    <row r="20395" spans="1:16" x14ac:dyDescent="0.35">
      <c r="A20395" t="s">
        <v>82</v>
      </c>
      <c r="B20395">
        <v>1701216041</v>
      </c>
      <c r="C20395" t="s">
        <v>20</v>
      </c>
      <c r="D20395" t="s">
        <v>18</v>
      </c>
      <c r="E20395">
        <v>18097</v>
      </c>
      <c r="F20395" s="9">
        <v>46251</v>
      </c>
      <c r="G20395" t="s">
        <v>4704</v>
      </c>
      <c r="H20395" s="8">
        <v>0.71250000000000002</v>
      </c>
      <c r="I20395" s="8">
        <v>0.71250000000000002</v>
      </c>
      <c r="J20395">
        <v>0</v>
      </c>
      <c r="K20395" t="s">
        <v>145</v>
      </c>
      <c r="L20395">
        <v>0</v>
      </c>
      <c r="M20395" t="s">
        <v>30581</v>
      </c>
      <c r="N20395" t="s">
        <v>30582</v>
      </c>
      <c r="O20395" t="s">
        <v>30583</v>
      </c>
      <c r="P20395" t="s">
        <v>30584</v>
      </c>
    </row>
    <row r="20396" spans="1:16" x14ac:dyDescent="0.35">
      <c r="A20396" t="s">
        <v>82</v>
      </c>
      <c r="B20396">
        <v>1701216041</v>
      </c>
      <c r="C20396" t="s">
        <v>20</v>
      </c>
      <c r="D20396" t="s">
        <v>18</v>
      </c>
      <c r="E20396">
        <v>18097</v>
      </c>
      <c r="F20396" s="9">
        <v>46251</v>
      </c>
      <c r="G20396" t="s">
        <v>4704</v>
      </c>
      <c r="H20396" s="8">
        <v>0.72013888888888888</v>
      </c>
      <c r="I20396" s="8">
        <v>0.73402777777777772</v>
      </c>
      <c r="J20396">
        <v>0</v>
      </c>
      <c r="K20396" t="s">
        <v>128</v>
      </c>
      <c r="L20396">
        <v>1</v>
      </c>
      <c r="M20396" t="s">
        <v>129</v>
      </c>
      <c r="N20396" t="s">
        <v>9279</v>
      </c>
      <c r="O20396" t="s">
        <v>9280</v>
      </c>
      <c r="P20396" t="s">
        <v>9281</v>
      </c>
    </row>
    <row r="20397" spans="1:16" x14ac:dyDescent="0.35">
      <c r="A20397" t="s">
        <v>82</v>
      </c>
      <c r="B20397">
        <v>1701216041</v>
      </c>
      <c r="C20397" t="s">
        <v>20</v>
      </c>
      <c r="D20397" t="s">
        <v>18</v>
      </c>
      <c r="E20397">
        <v>18097</v>
      </c>
      <c r="F20397" s="9">
        <v>46251</v>
      </c>
      <c r="G20397" t="s">
        <v>4704</v>
      </c>
      <c r="H20397" s="8">
        <v>0.74097222222222225</v>
      </c>
      <c r="I20397" s="8">
        <v>0.74097222222222225</v>
      </c>
      <c r="J20397">
        <v>0</v>
      </c>
      <c r="K20397" t="s">
        <v>145</v>
      </c>
      <c r="L20397">
        <v>0</v>
      </c>
      <c r="M20397" t="s">
        <v>17800</v>
      </c>
      <c r="N20397" t="s">
        <v>993</v>
      </c>
      <c r="O20397" t="s">
        <v>994</v>
      </c>
      <c r="P20397" t="s">
        <v>995</v>
      </c>
    </row>
    <row r="20398" spans="1:16" x14ac:dyDescent="0.35">
      <c r="A20398" t="s">
        <v>82</v>
      </c>
      <c r="B20398">
        <v>1701216041</v>
      </c>
      <c r="C20398" t="s">
        <v>20</v>
      </c>
      <c r="D20398" t="s">
        <v>18</v>
      </c>
      <c r="E20398">
        <v>18097</v>
      </c>
      <c r="F20398" s="9">
        <v>46251</v>
      </c>
      <c r="G20398" t="s">
        <v>4704</v>
      </c>
      <c r="H20398" s="8">
        <v>0.74791666666666667</v>
      </c>
      <c r="I20398" s="8">
        <v>0.75486111111111109</v>
      </c>
      <c r="J20398">
        <v>0</v>
      </c>
      <c r="K20398" t="s">
        <v>128</v>
      </c>
      <c r="L20398">
        <v>0</v>
      </c>
      <c r="M20398" t="s">
        <v>129</v>
      </c>
      <c r="N20398" t="s">
        <v>2374</v>
      </c>
      <c r="O20398" t="s">
        <v>2375</v>
      </c>
      <c r="P20398" t="s">
        <v>2376</v>
      </c>
    </row>
    <row r="20399" spans="1:16" x14ac:dyDescent="0.35">
      <c r="A20399" t="s">
        <v>82</v>
      </c>
      <c r="B20399">
        <v>1701216041</v>
      </c>
      <c r="C20399" t="s">
        <v>20</v>
      </c>
      <c r="D20399" t="s">
        <v>18</v>
      </c>
      <c r="E20399">
        <v>18097</v>
      </c>
      <c r="F20399" s="9">
        <v>46251</v>
      </c>
      <c r="G20399" t="s">
        <v>4704</v>
      </c>
      <c r="H20399" s="8">
        <v>0.76180555555555551</v>
      </c>
      <c r="I20399" s="8">
        <v>0.76180555555555551</v>
      </c>
      <c r="J20399">
        <v>0</v>
      </c>
      <c r="K20399" t="s">
        <v>145</v>
      </c>
      <c r="L20399">
        <v>0</v>
      </c>
      <c r="M20399" t="s">
        <v>17304</v>
      </c>
      <c r="N20399" t="s">
        <v>6651</v>
      </c>
      <c r="O20399" t="s">
        <v>6850</v>
      </c>
      <c r="P20399" t="s">
        <v>6851</v>
      </c>
    </row>
    <row r="20400" spans="1:16" x14ac:dyDescent="0.35">
      <c r="A20400" t="s">
        <v>82</v>
      </c>
      <c r="B20400">
        <v>1701216041</v>
      </c>
      <c r="C20400" t="s">
        <v>20</v>
      </c>
      <c r="D20400" t="s">
        <v>18</v>
      </c>
      <c r="E20400">
        <v>18097</v>
      </c>
      <c r="F20400" s="9">
        <v>46251</v>
      </c>
      <c r="G20400" t="s">
        <v>4704</v>
      </c>
      <c r="H20400" s="8">
        <v>0.76875000000000004</v>
      </c>
      <c r="I20400" s="8">
        <v>0.78263888888888888</v>
      </c>
      <c r="J20400">
        <v>0</v>
      </c>
      <c r="K20400" t="s">
        <v>128</v>
      </c>
      <c r="L20400">
        <v>1</v>
      </c>
      <c r="M20400" t="s">
        <v>129</v>
      </c>
      <c r="N20400" t="s">
        <v>2363</v>
      </c>
      <c r="O20400" t="s">
        <v>2364</v>
      </c>
      <c r="P20400" t="s">
        <v>2365</v>
      </c>
    </row>
    <row r="20401" spans="1:16" x14ac:dyDescent="0.35">
      <c r="A20401" t="s">
        <v>82</v>
      </c>
      <c r="B20401">
        <v>1701216041</v>
      </c>
      <c r="C20401" t="s">
        <v>20</v>
      </c>
      <c r="D20401" t="s">
        <v>18</v>
      </c>
      <c r="E20401">
        <v>18097</v>
      </c>
      <c r="F20401" s="9">
        <v>46251</v>
      </c>
      <c r="G20401" t="s">
        <v>4704</v>
      </c>
      <c r="H20401" s="8">
        <v>0.7895833333333333</v>
      </c>
      <c r="I20401" s="8">
        <v>0.7895833333333333</v>
      </c>
      <c r="J20401">
        <v>0</v>
      </c>
      <c r="K20401" t="s">
        <v>145</v>
      </c>
      <c r="L20401">
        <v>0</v>
      </c>
      <c r="M20401" t="s">
        <v>16530</v>
      </c>
      <c r="N20401" t="s">
        <v>2357</v>
      </c>
      <c r="O20401" t="s">
        <v>4500</v>
      </c>
      <c r="P20401" t="s">
        <v>4501</v>
      </c>
    </row>
    <row r="20402" spans="1:16" x14ac:dyDescent="0.35">
      <c r="A20402" t="s">
        <v>82</v>
      </c>
      <c r="B20402">
        <v>1701216041</v>
      </c>
      <c r="C20402" t="s">
        <v>20</v>
      </c>
      <c r="D20402" t="s">
        <v>18</v>
      </c>
      <c r="E20402">
        <v>18097</v>
      </c>
      <c r="F20402" s="9">
        <v>46252</v>
      </c>
      <c r="G20402" t="s">
        <v>4705</v>
      </c>
      <c r="H20402" s="8">
        <v>0.39374999999999999</v>
      </c>
      <c r="I20402" s="8">
        <v>0.39374999999999999</v>
      </c>
      <c r="J20402">
        <v>0</v>
      </c>
      <c r="K20402" t="s">
        <v>145</v>
      </c>
      <c r="L20402">
        <v>0</v>
      </c>
      <c r="M20402" t="s">
        <v>18043</v>
      </c>
      <c r="N20402" t="s">
        <v>2357</v>
      </c>
      <c r="O20402" t="s">
        <v>2358</v>
      </c>
      <c r="P20402" t="s">
        <v>2359</v>
      </c>
    </row>
    <row r="20403" spans="1:16" x14ac:dyDescent="0.35">
      <c r="A20403" t="s">
        <v>82</v>
      </c>
      <c r="B20403">
        <v>1701216041</v>
      </c>
      <c r="C20403" t="s">
        <v>20</v>
      </c>
      <c r="D20403" t="s">
        <v>18</v>
      </c>
      <c r="E20403">
        <v>18097</v>
      </c>
      <c r="F20403" s="9">
        <v>46252</v>
      </c>
      <c r="G20403" t="s">
        <v>4705</v>
      </c>
      <c r="H20403" s="8">
        <v>0.40069444444444446</v>
      </c>
      <c r="I20403" s="8">
        <v>0.40069444444444446</v>
      </c>
      <c r="J20403">
        <v>0</v>
      </c>
      <c r="K20403" t="s">
        <v>145</v>
      </c>
      <c r="L20403">
        <v>0</v>
      </c>
      <c r="M20403" t="s">
        <v>17161</v>
      </c>
      <c r="N20403" t="s">
        <v>20112</v>
      </c>
      <c r="O20403" t="s">
        <v>20113</v>
      </c>
      <c r="P20403" t="s">
        <v>20114</v>
      </c>
    </row>
    <row r="20404" spans="1:16" x14ac:dyDescent="0.35">
      <c r="A20404" t="s">
        <v>82</v>
      </c>
      <c r="B20404">
        <v>1701216041</v>
      </c>
      <c r="C20404" t="s">
        <v>20</v>
      </c>
      <c r="D20404" t="s">
        <v>18</v>
      </c>
      <c r="E20404">
        <v>18097</v>
      </c>
      <c r="F20404" s="9">
        <v>46252</v>
      </c>
      <c r="G20404" t="s">
        <v>4705</v>
      </c>
      <c r="H20404" s="8">
        <v>0.40763888888888888</v>
      </c>
      <c r="I20404" s="8">
        <v>0.40763888888888888</v>
      </c>
      <c r="J20404">
        <v>0</v>
      </c>
      <c r="K20404" t="s">
        <v>145</v>
      </c>
      <c r="L20404">
        <v>0</v>
      </c>
      <c r="M20404" t="s">
        <v>16734</v>
      </c>
      <c r="N20404" t="s">
        <v>15369</v>
      </c>
      <c r="O20404" t="s">
        <v>30585</v>
      </c>
      <c r="P20404" t="s">
        <v>30586</v>
      </c>
    </row>
    <row r="20405" spans="1:16" x14ac:dyDescent="0.35">
      <c r="A20405" t="s">
        <v>82</v>
      </c>
      <c r="B20405">
        <v>1701216041</v>
      </c>
      <c r="C20405" t="s">
        <v>20</v>
      </c>
      <c r="D20405" t="s">
        <v>18</v>
      </c>
      <c r="E20405">
        <v>18097</v>
      </c>
      <c r="F20405" s="9">
        <v>46252</v>
      </c>
      <c r="G20405" t="s">
        <v>4705</v>
      </c>
      <c r="H20405" s="8">
        <v>0.41458333333333336</v>
      </c>
      <c r="I20405" s="8">
        <v>0.41458333333333336</v>
      </c>
      <c r="J20405">
        <v>0</v>
      </c>
      <c r="K20405" t="s">
        <v>145</v>
      </c>
      <c r="L20405">
        <v>0</v>
      </c>
      <c r="M20405" t="s">
        <v>18130</v>
      </c>
      <c r="N20405" t="s">
        <v>30466</v>
      </c>
      <c r="O20405" t="s">
        <v>30467</v>
      </c>
      <c r="P20405" t="s">
        <v>30468</v>
      </c>
    </row>
    <row r="20406" spans="1:16" x14ac:dyDescent="0.35">
      <c r="A20406" t="s">
        <v>82</v>
      </c>
      <c r="B20406">
        <v>1701216041</v>
      </c>
      <c r="C20406" t="s">
        <v>20</v>
      </c>
      <c r="D20406" t="s">
        <v>18</v>
      </c>
      <c r="E20406">
        <v>18097</v>
      </c>
      <c r="F20406" s="9">
        <v>46252</v>
      </c>
      <c r="G20406" t="s">
        <v>4705</v>
      </c>
      <c r="H20406" s="8">
        <v>0.42152777777777778</v>
      </c>
      <c r="I20406" s="8">
        <v>0.43541666666666667</v>
      </c>
      <c r="J20406">
        <v>0</v>
      </c>
      <c r="K20406" t="s">
        <v>128</v>
      </c>
      <c r="L20406">
        <v>1</v>
      </c>
      <c r="M20406" t="s">
        <v>129</v>
      </c>
      <c r="N20406" t="s">
        <v>8698</v>
      </c>
      <c r="O20406" t="s">
        <v>8699</v>
      </c>
      <c r="P20406" t="s">
        <v>8700</v>
      </c>
    </row>
    <row r="20407" spans="1:16" x14ac:dyDescent="0.35">
      <c r="A20407" t="s">
        <v>82</v>
      </c>
      <c r="B20407">
        <v>1701216041</v>
      </c>
      <c r="C20407" t="s">
        <v>20</v>
      </c>
      <c r="D20407" t="s">
        <v>18</v>
      </c>
      <c r="E20407">
        <v>18097</v>
      </c>
      <c r="F20407" s="9">
        <v>46252</v>
      </c>
      <c r="G20407" t="s">
        <v>4705</v>
      </c>
      <c r="H20407" s="8">
        <v>0.44236111111111109</v>
      </c>
      <c r="I20407" s="8">
        <v>0.44236111111111109</v>
      </c>
      <c r="J20407">
        <v>0</v>
      </c>
      <c r="K20407" t="s">
        <v>145</v>
      </c>
      <c r="L20407">
        <v>0</v>
      </c>
      <c r="M20407" t="s">
        <v>16656</v>
      </c>
      <c r="N20407" t="s">
        <v>6689</v>
      </c>
      <c r="O20407" t="s">
        <v>6690</v>
      </c>
      <c r="P20407" t="s">
        <v>6691</v>
      </c>
    </row>
    <row r="20408" spans="1:16" x14ac:dyDescent="0.35">
      <c r="A20408" t="s">
        <v>82</v>
      </c>
      <c r="B20408">
        <v>1701216041</v>
      </c>
      <c r="C20408" t="s">
        <v>20</v>
      </c>
      <c r="D20408" t="s">
        <v>18</v>
      </c>
      <c r="E20408">
        <v>18097</v>
      </c>
      <c r="F20408" s="9">
        <v>46252</v>
      </c>
      <c r="G20408" t="s">
        <v>4705</v>
      </c>
      <c r="H20408" s="8">
        <v>0.44930555555555557</v>
      </c>
      <c r="I20408" s="8">
        <v>0.48402777777777778</v>
      </c>
      <c r="J20408">
        <v>1</v>
      </c>
      <c r="K20408" t="s">
        <v>128</v>
      </c>
      <c r="L20408">
        <v>2</v>
      </c>
      <c r="M20408" t="s">
        <v>129</v>
      </c>
      <c r="N20408" t="s">
        <v>9314</v>
      </c>
      <c r="O20408" t="s">
        <v>9315</v>
      </c>
      <c r="P20408" t="s">
        <v>9316</v>
      </c>
    </row>
    <row r="20409" spans="1:16" x14ac:dyDescent="0.35">
      <c r="A20409" t="s">
        <v>82</v>
      </c>
      <c r="B20409">
        <v>1701216041</v>
      </c>
      <c r="C20409" t="s">
        <v>20</v>
      </c>
      <c r="D20409" t="s">
        <v>18</v>
      </c>
      <c r="E20409">
        <v>18097</v>
      </c>
      <c r="F20409" s="9">
        <v>46252</v>
      </c>
      <c r="G20409" t="s">
        <v>4705</v>
      </c>
      <c r="H20409" s="8">
        <v>0.4909722222222222</v>
      </c>
      <c r="I20409" s="8">
        <v>0.4909722222222222</v>
      </c>
      <c r="J20409">
        <v>0</v>
      </c>
      <c r="K20409" t="s">
        <v>145</v>
      </c>
      <c r="L20409">
        <v>0</v>
      </c>
      <c r="M20409" t="s">
        <v>16989</v>
      </c>
      <c r="N20409" t="s">
        <v>9311</v>
      </c>
      <c r="O20409" t="s">
        <v>9312</v>
      </c>
      <c r="P20409" t="s">
        <v>9313</v>
      </c>
    </row>
    <row r="20410" spans="1:16" x14ac:dyDescent="0.35">
      <c r="A20410" t="s">
        <v>82</v>
      </c>
      <c r="B20410">
        <v>1701216041</v>
      </c>
      <c r="C20410" t="s">
        <v>20</v>
      </c>
      <c r="D20410" t="s">
        <v>18</v>
      </c>
      <c r="E20410">
        <v>18097</v>
      </c>
      <c r="F20410" s="9">
        <v>46252</v>
      </c>
      <c r="G20410" t="s">
        <v>4705</v>
      </c>
      <c r="H20410" s="8">
        <v>0.49791666666666667</v>
      </c>
      <c r="I20410" s="8">
        <v>0.49791666666666667</v>
      </c>
      <c r="J20410">
        <v>0</v>
      </c>
      <c r="K20410" t="s">
        <v>145</v>
      </c>
      <c r="L20410">
        <v>0</v>
      </c>
      <c r="M20410" t="s">
        <v>16988</v>
      </c>
      <c r="N20410" t="s">
        <v>9318</v>
      </c>
      <c r="O20410" t="s">
        <v>9319</v>
      </c>
      <c r="P20410" t="s">
        <v>9320</v>
      </c>
    </row>
    <row r="20411" spans="1:16" x14ac:dyDescent="0.35">
      <c r="A20411" t="s">
        <v>82</v>
      </c>
      <c r="B20411">
        <v>1701216041</v>
      </c>
      <c r="C20411" t="s">
        <v>20</v>
      </c>
      <c r="D20411" t="s">
        <v>18</v>
      </c>
      <c r="E20411">
        <v>18097</v>
      </c>
      <c r="F20411" s="9">
        <v>46252</v>
      </c>
      <c r="G20411" t="s">
        <v>4705</v>
      </c>
      <c r="H20411" s="8">
        <v>0.50486111111111109</v>
      </c>
      <c r="I20411" s="8">
        <v>0.50486111111111109</v>
      </c>
      <c r="J20411">
        <v>0</v>
      </c>
      <c r="K20411" t="s">
        <v>145</v>
      </c>
      <c r="L20411">
        <v>0</v>
      </c>
      <c r="M20411" t="s">
        <v>30587</v>
      </c>
      <c r="N20411" t="s">
        <v>13943</v>
      </c>
      <c r="O20411" t="s">
        <v>13944</v>
      </c>
      <c r="P20411" t="s">
        <v>13945</v>
      </c>
    </row>
    <row r="20412" spans="1:16" x14ac:dyDescent="0.35">
      <c r="A20412" t="s">
        <v>82</v>
      </c>
      <c r="B20412">
        <v>1701216041</v>
      </c>
      <c r="C20412" t="s">
        <v>20</v>
      </c>
      <c r="D20412" t="s">
        <v>18</v>
      </c>
      <c r="E20412">
        <v>18097</v>
      </c>
      <c r="F20412" s="9">
        <v>46252</v>
      </c>
      <c r="G20412" t="s">
        <v>4705</v>
      </c>
      <c r="H20412" s="8">
        <v>0.51180555555555551</v>
      </c>
      <c r="I20412" s="8">
        <v>0.51180555555555551</v>
      </c>
      <c r="J20412">
        <v>0</v>
      </c>
      <c r="K20412" t="s">
        <v>145</v>
      </c>
      <c r="L20412">
        <v>0</v>
      </c>
      <c r="M20412" t="s">
        <v>16492</v>
      </c>
      <c r="N20412" t="s">
        <v>9321</v>
      </c>
      <c r="O20412" t="s">
        <v>9322</v>
      </c>
      <c r="P20412" t="s">
        <v>9323</v>
      </c>
    </row>
    <row r="20413" spans="1:16" x14ac:dyDescent="0.35">
      <c r="A20413" t="s">
        <v>82</v>
      </c>
      <c r="B20413">
        <v>1701216041</v>
      </c>
      <c r="C20413" t="s">
        <v>20</v>
      </c>
      <c r="D20413" t="s">
        <v>18</v>
      </c>
      <c r="E20413">
        <v>18097</v>
      </c>
      <c r="F20413" s="9">
        <v>46252</v>
      </c>
      <c r="G20413" t="s">
        <v>4705</v>
      </c>
      <c r="H20413" s="8">
        <v>0.51875000000000004</v>
      </c>
      <c r="I20413" s="8">
        <v>0.51875000000000004</v>
      </c>
      <c r="J20413">
        <v>0</v>
      </c>
      <c r="K20413" t="s">
        <v>145</v>
      </c>
      <c r="L20413">
        <v>0</v>
      </c>
      <c r="M20413" t="s">
        <v>18583</v>
      </c>
      <c r="N20413" t="s">
        <v>9318</v>
      </c>
      <c r="O20413" t="s">
        <v>9324</v>
      </c>
      <c r="P20413" t="s">
        <v>9325</v>
      </c>
    </row>
    <row r="20414" spans="1:16" x14ac:dyDescent="0.35">
      <c r="A20414" t="s">
        <v>82</v>
      </c>
      <c r="B20414">
        <v>1701216041</v>
      </c>
      <c r="C20414" t="s">
        <v>20</v>
      </c>
      <c r="D20414" t="s">
        <v>18</v>
      </c>
      <c r="E20414">
        <v>18097</v>
      </c>
      <c r="F20414" s="9">
        <v>46252</v>
      </c>
      <c r="G20414" t="s">
        <v>4705</v>
      </c>
      <c r="H20414" s="8">
        <v>0.52152777777777781</v>
      </c>
      <c r="I20414" s="8">
        <v>0.52152777777777781</v>
      </c>
      <c r="J20414">
        <v>0</v>
      </c>
      <c r="K20414" t="s">
        <v>145</v>
      </c>
      <c r="L20414">
        <v>0</v>
      </c>
      <c r="M20414" t="s">
        <v>18583</v>
      </c>
      <c r="N20414" t="s">
        <v>13943</v>
      </c>
      <c r="O20414" t="s">
        <v>30588</v>
      </c>
      <c r="P20414" t="s">
        <v>9325</v>
      </c>
    </row>
    <row r="20415" spans="1:16" x14ac:dyDescent="0.35">
      <c r="A20415" t="s">
        <v>82</v>
      </c>
      <c r="B20415">
        <v>1701216041</v>
      </c>
      <c r="C20415" t="s">
        <v>20</v>
      </c>
      <c r="D20415" t="s">
        <v>18</v>
      </c>
      <c r="E20415">
        <v>18097</v>
      </c>
      <c r="F20415" s="9">
        <v>46252</v>
      </c>
      <c r="G20415" t="s">
        <v>4705</v>
      </c>
      <c r="H20415" s="8">
        <v>0.53263888888888888</v>
      </c>
      <c r="I20415" s="8">
        <v>0.53263888888888888</v>
      </c>
      <c r="J20415">
        <v>0</v>
      </c>
      <c r="K20415" t="s">
        <v>145</v>
      </c>
      <c r="L20415">
        <v>0</v>
      </c>
      <c r="M20415" t="s">
        <v>18583</v>
      </c>
      <c r="N20415" t="s">
        <v>9318</v>
      </c>
      <c r="O20415" t="s">
        <v>9324</v>
      </c>
      <c r="P20415" t="s">
        <v>9325</v>
      </c>
    </row>
    <row r="20416" spans="1:16" x14ac:dyDescent="0.35">
      <c r="A20416" t="s">
        <v>82</v>
      </c>
      <c r="B20416">
        <v>1701216041</v>
      </c>
      <c r="C20416" t="s">
        <v>20</v>
      </c>
      <c r="D20416" t="s">
        <v>18</v>
      </c>
      <c r="E20416">
        <v>18097</v>
      </c>
      <c r="F20416" s="9">
        <v>46252</v>
      </c>
      <c r="G20416" t="s">
        <v>4705</v>
      </c>
      <c r="H20416" s="8">
        <v>0.53888888888888886</v>
      </c>
      <c r="I20416" s="8">
        <v>0.56736111111111109</v>
      </c>
      <c r="J20416">
        <v>1</v>
      </c>
      <c r="K20416" t="s">
        <v>128</v>
      </c>
      <c r="L20416">
        <v>2</v>
      </c>
      <c r="M20416" t="s">
        <v>129</v>
      </c>
      <c r="N20416" t="s">
        <v>13943</v>
      </c>
      <c r="O20416" t="s">
        <v>30588</v>
      </c>
      <c r="P20416" t="s">
        <v>9325</v>
      </c>
    </row>
    <row r="20417" spans="1:16" x14ac:dyDescent="0.35">
      <c r="A20417" t="s">
        <v>82</v>
      </c>
      <c r="B20417">
        <v>1701216041</v>
      </c>
      <c r="C20417" t="s">
        <v>20</v>
      </c>
      <c r="D20417" t="s">
        <v>18</v>
      </c>
      <c r="E20417">
        <v>18097</v>
      </c>
      <c r="F20417" s="9">
        <v>46252</v>
      </c>
      <c r="G20417" t="s">
        <v>4705</v>
      </c>
      <c r="H20417" s="8">
        <v>0.57430555555555551</v>
      </c>
      <c r="I20417" s="8">
        <v>0.57430555555555551</v>
      </c>
      <c r="J20417">
        <v>0</v>
      </c>
      <c r="K20417" t="s">
        <v>145</v>
      </c>
      <c r="L20417">
        <v>0</v>
      </c>
      <c r="M20417" t="s">
        <v>16492</v>
      </c>
      <c r="N20417" t="s">
        <v>9321</v>
      </c>
      <c r="O20417" t="s">
        <v>9322</v>
      </c>
      <c r="P20417" t="s">
        <v>9323</v>
      </c>
    </row>
    <row r="20418" spans="1:16" x14ac:dyDescent="0.35">
      <c r="A20418" t="s">
        <v>82</v>
      </c>
      <c r="B20418">
        <v>1701216041</v>
      </c>
      <c r="C20418" t="s">
        <v>20</v>
      </c>
      <c r="D20418" t="s">
        <v>18</v>
      </c>
      <c r="E20418">
        <v>18097</v>
      </c>
      <c r="F20418" s="9">
        <v>46252</v>
      </c>
      <c r="G20418" t="s">
        <v>4705</v>
      </c>
      <c r="H20418" s="8">
        <v>0.58125000000000004</v>
      </c>
      <c r="I20418" s="8">
        <v>0.58125000000000004</v>
      </c>
      <c r="J20418">
        <v>0</v>
      </c>
      <c r="K20418" t="s">
        <v>145</v>
      </c>
      <c r="L20418">
        <v>0</v>
      </c>
      <c r="M20418" t="s">
        <v>16492</v>
      </c>
      <c r="N20418" t="s">
        <v>9318</v>
      </c>
      <c r="O20418" t="s">
        <v>9324</v>
      </c>
      <c r="P20418" t="s">
        <v>9325</v>
      </c>
    </row>
    <row r="20419" spans="1:16" x14ac:dyDescent="0.35">
      <c r="A20419" t="s">
        <v>82</v>
      </c>
      <c r="B20419">
        <v>1701216041</v>
      </c>
      <c r="C20419" t="s">
        <v>20</v>
      </c>
      <c r="D20419" t="s">
        <v>18</v>
      </c>
      <c r="E20419">
        <v>18097</v>
      </c>
      <c r="F20419" s="9">
        <v>46252</v>
      </c>
      <c r="G20419" t="s">
        <v>4705</v>
      </c>
      <c r="H20419" s="8">
        <v>0.58819444444444446</v>
      </c>
      <c r="I20419" s="8">
        <v>0.58819444444444446</v>
      </c>
      <c r="J20419">
        <v>0</v>
      </c>
      <c r="K20419" t="s">
        <v>145</v>
      </c>
      <c r="L20419">
        <v>0</v>
      </c>
      <c r="M20419" t="s">
        <v>30589</v>
      </c>
      <c r="N20419" t="s">
        <v>9321</v>
      </c>
      <c r="O20419" t="s">
        <v>9322</v>
      </c>
      <c r="P20419" t="s">
        <v>9323</v>
      </c>
    </row>
    <row r="20420" spans="1:16" x14ac:dyDescent="0.35">
      <c r="A20420" t="s">
        <v>82</v>
      </c>
      <c r="B20420">
        <v>1701216041</v>
      </c>
      <c r="C20420" t="s">
        <v>20</v>
      </c>
      <c r="D20420" t="s">
        <v>18</v>
      </c>
      <c r="E20420">
        <v>18097</v>
      </c>
      <c r="F20420" s="9">
        <v>46252</v>
      </c>
      <c r="G20420" t="s">
        <v>4705</v>
      </c>
      <c r="H20420" s="8">
        <v>0.59375</v>
      </c>
      <c r="I20420" s="8">
        <v>0.59375</v>
      </c>
      <c r="J20420">
        <v>0</v>
      </c>
      <c r="K20420" t="s">
        <v>145</v>
      </c>
      <c r="L20420">
        <v>0</v>
      </c>
      <c r="M20420" t="s">
        <v>30589</v>
      </c>
      <c r="N20420" t="s">
        <v>30590</v>
      </c>
      <c r="O20420" t="s">
        <v>30591</v>
      </c>
      <c r="P20420" t="s">
        <v>6824</v>
      </c>
    </row>
    <row r="20421" spans="1:16" x14ac:dyDescent="0.35">
      <c r="A20421" t="s">
        <v>82</v>
      </c>
      <c r="B20421">
        <v>1701216041</v>
      </c>
      <c r="C20421" t="s">
        <v>20</v>
      </c>
      <c r="D20421" t="s">
        <v>18</v>
      </c>
      <c r="E20421">
        <v>18097</v>
      </c>
      <c r="F20421" s="9">
        <v>46252</v>
      </c>
      <c r="G20421" t="s">
        <v>4705</v>
      </c>
      <c r="H20421" s="8">
        <v>0.6020833333333333</v>
      </c>
      <c r="I20421" s="8">
        <v>0.62986111111111109</v>
      </c>
      <c r="J20421">
        <v>1</v>
      </c>
      <c r="K20421" t="s">
        <v>128</v>
      </c>
      <c r="L20421">
        <v>2</v>
      </c>
      <c r="M20421" t="s">
        <v>129</v>
      </c>
      <c r="N20421" t="s">
        <v>9321</v>
      </c>
      <c r="O20421" t="s">
        <v>9322</v>
      </c>
      <c r="P20421" t="s">
        <v>9323</v>
      </c>
    </row>
    <row r="20422" spans="1:16" x14ac:dyDescent="0.35">
      <c r="A20422" t="s">
        <v>82</v>
      </c>
      <c r="B20422">
        <v>1701216041</v>
      </c>
      <c r="C20422" t="s">
        <v>20</v>
      </c>
      <c r="D20422" t="s">
        <v>18</v>
      </c>
      <c r="E20422">
        <v>18097</v>
      </c>
      <c r="F20422" s="9">
        <v>46252</v>
      </c>
      <c r="G20422" t="s">
        <v>4705</v>
      </c>
      <c r="H20422" s="8">
        <v>0.63680555555555551</v>
      </c>
      <c r="I20422" s="8">
        <v>0.64375000000000004</v>
      </c>
      <c r="J20422">
        <v>0</v>
      </c>
      <c r="K20422" t="s">
        <v>128</v>
      </c>
      <c r="L20422">
        <v>1</v>
      </c>
      <c r="M20422" t="s">
        <v>129</v>
      </c>
      <c r="N20422" t="s">
        <v>9318</v>
      </c>
      <c r="O20422" t="s">
        <v>9324</v>
      </c>
      <c r="P20422" t="s">
        <v>9325</v>
      </c>
    </row>
    <row r="20423" spans="1:16" x14ac:dyDescent="0.35">
      <c r="A20423" t="s">
        <v>82</v>
      </c>
      <c r="B20423">
        <v>1701216041</v>
      </c>
      <c r="C20423" t="s">
        <v>20</v>
      </c>
      <c r="D20423" t="s">
        <v>18</v>
      </c>
      <c r="E20423">
        <v>18097</v>
      </c>
      <c r="F20423" s="9">
        <v>46252</v>
      </c>
      <c r="G20423" t="s">
        <v>4705</v>
      </c>
      <c r="H20423" s="8">
        <v>0.65069444444444446</v>
      </c>
      <c r="I20423" s="8">
        <v>0.65069444444444446</v>
      </c>
      <c r="J20423">
        <v>0</v>
      </c>
      <c r="K20423" t="s">
        <v>145</v>
      </c>
      <c r="L20423">
        <v>0</v>
      </c>
      <c r="M20423" t="s">
        <v>16582</v>
      </c>
      <c r="N20423" t="s">
        <v>6657</v>
      </c>
      <c r="O20423" t="s">
        <v>6658</v>
      </c>
      <c r="P20423" t="s">
        <v>6659</v>
      </c>
    </row>
    <row r="20424" spans="1:16" x14ac:dyDescent="0.35">
      <c r="A20424" t="s">
        <v>82</v>
      </c>
      <c r="B20424">
        <v>1701216041</v>
      </c>
      <c r="C20424" t="s">
        <v>20</v>
      </c>
      <c r="D20424" t="s">
        <v>18</v>
      </c>
      <c r="E20424">
        <v>18097</v>
      </c>
      <c r="F20424" s="9">
        <v>46252</v>
      </c>
      <c r="G20424" t="s">
        <v>4705</v>
      </c>
      <c r="H20424" s="8">
        <v>0.65763888888888888</v>
      </c>
      <c r="I20424" s="8">
        <v>0.6645833333333333</v>
      </c>
      <c r="J20424">
        <v>0</v>
      </c>
      <c r="K20424" t="s">
        <v>128</v>
      </c>
      <c r="L20424">
        <v>0</v>
      </c>
      <c r="M20424" t="s">
        <v>129</v>
      </c>
      <c r="N20424" t="s">
        <v>9321</v>
      </c>
      <c r="O20424" t="s">
        <v>9322</v>
      </c>
      <c r="P20424" t="s">
        <v>9323</v>
      </c>
    </row>
    <row r="20425" spans="1:16" x14ac:dyDescent="0.35">
      <c r="A20425" t="s">
        <v>82</v>
      </c>
      <c r="B20425">
        <v>1701216041</v>
      </c>
      <c r="C20425" t="s">
        <v>20</v>
      </c>
      <c r="D20425" t="s">
        <v>18</v>
      </c>
      <c r="E20425">
        <v>18097</v>
      </c>
      <c r="F20425" s="9">
        <v>46252</v>
      </c>
      <c r="G20425" t="s">
        <v>4705</v>
      </c>
      <c r="H20425" s="8">
        <v>0.67152777777777772</v>
      </c>
      <c r="I20425" s="8">
        <v>0.67847222222222225</v>
      </c>
      <c r="J20425">
        <v>0</v>
      </c>
      <c r="K20425" t="s">
        <v>128</v>
      </c>
      <c r="L20425">
        <v>1</v>
      </c>
      <c r="M20425" t="s">
        <v>129</v>
      </c>
      <c r="N20425" t="s">
        <v>6657</v>
      </c>
      <c r="O20425" t="s">
        <v>6658</v>
      </c>
      <c r="P20425" t="s">
        <v>6659</v>
      </c>
    </row>
    <row r="20426" spans="1:16" x14ac:dyDescent="0.35">
      <c r="A20426" t="s">
        <v>82</v>
      </c>
      <c r="B20426">
        <v>1701216041</v>
      </c>
      <c r="C20426" t="s">
        <v>20</v>
      </c>
      <c r="D20426" t="s">
        <v>18</v>
      </c>
      <c r="E20426">
        <v>18097</v>
      </c>
      <c r="F20426" s="9">
        <v>46252</v>
      </c>
      <c r="G20426" t="s">
        <v>4705</v>
      </c>
      <c r="H20426" s="8">
        <v>0.68541666666666667</v>
      </c>
      <c r="I20426" s="8">
        <v>0.69236111111111109</v>
      </c>
      <c r="J20426">
        <v>0</v>
      </c>
      <c r="K20426" t="s">
        <v>128</v>
      </c>
      <c r="L20426">
        <v>0</v>
      </c>
      <c r="M20426" t="s">
        <v>129</v>
      </c>
      <c r="N20426" t="s">
        <v>6654</v>
      </c>
      <c r="O20426" t="s">
        <v>6655</v>
      </c>
      <c r="P20426" t="s">
        <v>6656</v>
      </c>
    </row>
    <row r="20427" spans="1:16" x14ac:dyDescent="0.35">
      <c r="A20427" t="s">
        <v>82</v>
      </c>
      <c r="B20427">
        <v>1701216041</v>
      </c>
      <c r="C20427" t="s">
        <v>20</v>
      </c>
      <c r="D20427" t="s">
        <v>18</v>
      </c>
      <c r="E20427">
        <v>18097</v>
      </c>
      <c r="F20427" s="9">
        <v>46252</v>
      </c>
      <c r="G20427" t="s">
        <v>4705</v>
      </c>
      <c r="H20427" s="8">
        <v>0.69791666666666663</v>
      </c>
      <c r="I20427" s="8">
        <v>0.69791666666666663</v>
      </c>
      <c r="J20427">
        <v>0</v>
      </c>
      <c r="K20427" t="s">
        <v>145</v>
      </c>
      <c r="L20427">
        <v>0</v>
      </c>
      <c r="M20427" t="s">
        <v>16764</v>
      </c>
      <c r="N20427" t="s">
        <v>30592</v>
      </c>
      <c r="O20427" t="s">
        <v>30593</v>
      </c>
      <c r="P20427" t="s">
        <v>30594</v>
      </c>
    </row>
    <row r="20428" spans="1:16" x14ac:dyDescent="0.35">
      <c r="A20428" t="s">
        <v>82</v>
      </c>
      <c r="B20428">
        <v>1701216041</v>
      </c>
      <c r="C20428" t="s">
        <v>20</v>
      </c>
      <c r="D20428" t="s">
        <v>18</v>
      </c>
      <c r="E20428">
        <v>18097</v>
      </c>
      <c r="F20428" s="9">
        <v>46252</v>
      </c>
      <c r="G20428" t="s">
        <v>4705</v>
      </c>
      <c r="H20428" s="8">
        <v>0.70625000000000004</v>
      </c>
      <c r="I20428" s="8">
        <v>0.70625000000000004</v>
      </c>
      <c r="J20428">
        <v>0</v>
      </c>
      <c r="K20428" t="s">
        <v>145</v>
      </c>
      <c r="L20428">
        <v>0</v>
      </c>
      <c r="M20428" t="s">
        <v>19450</v>
      </c>
      <c r="N20428" t="s">
        <v>6595</v>
      </c>
      <c r="O20428" t="s">
        <v>6596</v>
      </c>
      <c r="P20428" t="s">
        <v>6597</v>
      </c>
    </row>
    <row r="20429" spans="1:16" x14ac:dyDescent="0.35">
      <c r="A20429" t="s">
        <v>82</v>
      </c>
      <c r="B20429">
        <v>1701216041</v>
      </c>
      <c r="C20429" t="s">
        <v>20</v>
      </c>
      <c r="D20429" t="s">
        <v>18</v>
      </c>
      <c r="E20429">
        <v>18097</v>
      </c>
      <c r="F20429" s="9">
        <v>46252</v>
      </c>
      <c r="G20429" t="s">
        <v>4705</v>
      </c>
      <c r="H20429" s="8">
        <v>0.71319444444444446</v>
      </c>
      <c r="I20429" s="8">
        <v>0.71319444444444446</v>
      </c>
      <c r="J20429">
        <v>0</v>
      </c>
      <c r="K20429" t="s">
        <v>145</v>
      </c>
      <c r="L20429">
        <v>0</v>
      </c>
      <c r="M20429" t="s">
        <v>17057</v>
      </c>
      <c r="N20429" t="s">
        <v>30595</v>
      </c>
      <c r="O20429" t="s">
        <v>30596</v>
      </c>
      <c r="P20429" t="s">
        <v>30597</v>
      </c>
    </row>
    <row r="20430" spans="1:16" x14ac:dyDescent="0.35">
      <c r="A20430" t="s">
        <v>82</v>
      </c>
      <c r="B20430">
        <v>1701216041</v>
      </c>
      <c r="C20430" t="s">
        <v>20</v>
      </c>
      <c r="D20430" t="s">
        <v>18</v>
      </c>
      <c r="E20430">
        <v>18097</v>
      </c>
      <c r="F20430" s="9">
        <v>46252</v>
      </c>
      <c r="G20430" t="s">
        <v>4705</v>
      </c>
      <c r="H20430" s="8">
        <v>0.72013888888888888</v>
      </c>
      <c r="I20430" s="8">
        <v>0.75486111111111109</v>
      </c>
      <c r="J20430">
        <v>1</v>
      </c>
      <c r="K20430" t="s">
        <v>128</v>
      </c>
      <c r="L20430">
        <v>2</v>
      </c>
      <c r="M20430" t="s">
        <v>129</v>
      </c>
      <c r="N20430" t="s">
        <v>30466</v>
      </c>
      <c r="O20430" t="s">
        <v>30467</v>
      </c>
      <c r="P20430" t="s">
        <v>30468</v>
      </c>
    </row>
    <row r="20431" spans="1:16" x14ac:dyDescent="0.35">
      <c r="A20431" t="s">
        <v>82</v>
      </c>
      <c r="B20431">
        <v>1701216041</v>
      </c>
      <c r="C20431" t="s">
        <v>20</v>
      </c>
      <c r="D20431" t="s">
        <v>18</v>
      </c>
      <c r="E20431">
        <v>18097</v>
      </c>
      <c r="F20431" s="9">
        <v>46252</v>
      </c>
      <c r="G20431" t="s">
        <v>4705</v>
      </c>
      <c r="H20431" s="8">
        <v>0.76180555555555551</v>
      </c>
      <c r="I20431" s="8">
        <v>0.76180555555555551</v>
      </c>
      <c r="J20431">
        <v>0</v>
      </c>
      <c r="K20431" t="s">
        <v>145</v>
      </c>
      <c r="L20431">
        <v>0</v>
      </c>
      <c r="M20431" t="s">
        <v>18512</v>
      </c>
      <c r="N20431" t="s">
        <v>30598</v>
      </c>
      <c r="O20431" t="s">
        <v>30599</v>
      </c>
      <c r="P20431" t="s">
        <v>30600</v>
      </c>
    </row>
    <row r="20432" spans="1:16" x14ac:dyDescent="0.35">
      <c r="A20432" t="s">
        <v>82</v>
      </c>
      <c r="B20432">
        <v>1701216041</v>
      </c>
      <c r="C20432" t="s">
        <v>20</v>
      </c>
      <c r="D20432" t="s">
        <v>18</v>
      </c>
      <c r="E20432">
        <v>18097</v>
      </c>
      <c r="F20432" s="9">
        <v>46252</v>
      </c>
      <c r="G20432" t="s">
        <v>4705</v>
      </c>
      <c r="H20432" s="8">
        <v>0.76875000000000004</v>
      </c>
      <c r="I20432" s="8">
        <v>0.76875000000000004</v>
      </c>
      <c r="J20432">
        <v>0</v>
      </c>
      <c r="K20432" t="s">
        <v>145</v>
      </c>
      <c r="L20432">
        <v>0</v>
      </c>
      <c r="M20432" t="s">
        <v>18066</v>
      </c>
      <c r="N20432" t="s">
        <v>30601</v>
      </c>
      <c r="O20432" t="s">
        <v>30602</v>
      </c>
      <c r="P20432" t="s">
        <v>30603</v>
      </c>
    </row>
    <row r="20433" spans="1:16" x14ac:dyDescent="0.35">
      <c r="A20433" t="s">
        <v>82</v>
      </c>
      <c r="B20433">
        <v>1701216041</v>
      </c>
      <c r="C20433" t="s">
        <v>20</v>
      </c>
      <c r="D20433" t="s">
        <v>18</v>
      </c>
      <c r="E20433">
        <v>18097</v>
      </c>
      <c r="F20433" s="9">
        <v>46252</v>
      </c>
      <c r="G20433" t="s">
        <v>4705</v>
      </c>
      <c r="H20433" s="8">
        <v>0.77569444444444446</v>
      </c>
      <c r="I20433" s="8">
        <v>0.78263888888888888</v>
      </c>
      <c r="J20433">
        <v>0</v>
      </c>
      <c r="K20433" t="s">
        <v>128</v>
      </c>
      <c r="L20433">
        <v>0</v>
      </c>
      <c r="M20433" t="s">
        <v>129</v>
      </c>
      <c r="N20433" t="s">
        <v>20112</v>
      </c>
      <c r="O20433" t="s">
        <v>20113</v>
      </c>
      <c r="P20433" t="s">
        <v>20114</v>
      </c>
    </row>
    <row r="20434" spans="1:16" x14ac:dyDescent="0.35">
      <c r="A20434" t="s">
        <v>82</v>
      </c>
      <c r="B20434">
        <v>1701216041</v>
      </c>
      <c r="C20434" t="s">
        <v>20</v>
      </c>
      <c r="D20434" t="s">
        <v>18</v>
      </c>
      <c r="E20434">
        <v>18097</v>
      </c>
      <c r="F20434" s="9">
        <v>46252</v>
      </c>
      <c r="G20434" t="s">
        <v>4705</v>
      </c>
      <c r="H20434" s="8">
        <v>0.7895833333333333</v>
      </c>
      <c r="I20434" s="8">
        <v>0.79652777777777772</v>
      </c>
      <c r="J20434">
        <v>0</v>
      </c>
      <c r="K20434" t="s">
        <v>128</v>
      </c>
      <c r="L20434">
        <v>0</v>
      </c>
      <c r="M20434" t="s">
        <v>129</v>
      </c>
      <c r="N20434" t="s">
        <v>6835</v>
      </c>
      <c r="O20434" t="s">
        <v>6836</v>
      </c>
      <c r="P20434" t="s">
        <v>6837</v>
      </c>
    </row>
    <row r="20435" spans="1:16" x14ac:dyDescent="0.35">
      <c r="A20435" t="s">
        <v>82</v>
      </c>
      <c r="B20435">
        <v>1701216041</v>
      </c>
      <c r="C20435" t="s">
        <v>20</v>
      </c>
      <c r="D20435" t="s">
        <v>18</v>
      </c>
      <c r="E20435">
        <v>18097</v>
      </c>
      <c r="F20435" s="9">
        <v>46253</v>
      </c>
      <c r="G20435" t="s">
        <v>3</v>
      </c>
      <c r="H20435" s="8">
        <v>0.38680555555555557</v>
      </c>
      <c r="I20435" s="8">
        <v>0.38680555555555557</v>
      </c>
      <c r="J20435">
        <v>0</v>
      </c>
      <c r="K20435" t="s">
        <v>145</v>
      </c>
      <c r="L20435">
        <v>0</v>
      </c>
      <c r="M20435" t="s">
        <v>30355</v>
      </c>
      <c r="N20435" t="s">
        <v>30356</v>
      </c>
      <c r="O20435" t="s">
        <v>30357</v>
      </c>
      <c r="P20435" t="s">
        <v>1001</v>
      </c>
    </row>
    <row r="20436" spans="1:16" x14ac:dyDescent="0.35">
      <c r="A20436" t="s">
        <v>82</v>
      </c>
      <c r="B20436">
        <v>1701216041</v>
      </c>
      <c r="C20436" t="s">
        <v>20</v>
      </c>
      <c r="D20436" t="s">
        <v>18</v>
      </c>
      <c r="E20436">
        <v>18097</v>
      </c>
      <c r="F20436" s="9">
        <v>46253</v>
      </c>
      <c r="G20436" t="s">
        <v>3</v>
      </c>
      <c r="H20436" s="8">
        <v>0.3923611111111111</v>
      </c>
      <c r="I20436" s="8">
        <v>0.3923611111111111</v>
      </c>
      <c r="J20436">
        <v>0</v>
      </c>
      <c r="K20436" t="s">
        <v>145</v>
      </c>
      <c r="L20436">
        <v>0</v>
      </c>
      <c r="M20436" t="s">
        <v>30604</v>
      </c>
      <c r="N20436" t="s">
        <v>16412</v>
      </c>
      <c r="O20436" t="s">
        <v>16413</v>
      </c>
      <c r="P20436" t="s">
        <v>3567</v>
      </c>
    </row>
    <row r="20437" spans="1:16" x14ac:dyDescent="0.35">
      <c r="A20437" t="s">
        <v>82</v>
      </c>
      <c r="B20437">
        <v>1701216041</v>
      </c>
      <c r="C20437" t="s">
        <v>20</v>
      </c>
      <c r="D20437" t="s">
        <v>18</v>
      </c>
      <c r="E20437">
        <v>18097</v>
      </c>
      <c r="F20437" s="9">
        <v>46253</v>
      </c>
      <c r="G20437" t="s">
        <v>3</v>
      </c>
      <c r="H20437" s="8">
        <v>0.40069444444444446</v>
      </c>
      <c r="I20437" s="8">
        <v>0.40069444444444446</v>
      </c>
      <c r="J20437">
        <v>0</v>
      </c>
      <c r="K20437" t="s">
        <v>145</v>
      </c>
      <c r="L20437">
        <v>0</v>
      </c>
      <c r="M20437" t="s">
        <v>17341</v>
      </c>
      <c r="N20437" t="s">
        <v>30605</v>
      </c>
      <c r="O20437" t="s">
        <v>30606</v>
      </c>
      <c r="P20437" t="s">
        <v>6936</v>
      </c>
    </row>
    <row r="20438" spans="1:16" x14ac:dyDescent="0.35">
      <c r="A20438" t="s">
        <v>82</v>
      </c>
      <c r="B20438">
        <v>1701216041</v>
      </c>
      <c r="C20438" t="s">
        <v>20</v>
      </c>
      <c r="D20438" t="s">
        <v>18</v>
      </c>
      <c r="E20438">
        <v>18097</v>
      </c>
      <c r="F20438" s="9">
        <v>46253</v>
      </c>
      <c r="G20438" t="s">
        <v>3</v>
      </c>
      <c r="H20438" s="8">
        <v>0.40763888888888888</v>
      </c>
      <c r="I20438" s="8">
        <v>0.40763888888888888</v>
      </c>
      <c r="J20438">
        <v>0</v>
      </c>
      <c r="K20438" t="s">
        <v>145</v>
      </c>
      <c r="L20438">
        <v>0</v>
      </c>
      <c r="M20438" t="s">
        <v>16490</v>
      </c>
      <c r="N20438" t="s">
        <v>6625</v>
      </c>
      <c r="O20438" t="s">
        <v>6626</v>
      </c>
      <c r="P20438" t="s">
        <v>6627</v>
      </c>
    </row>
    <row r="20439" spans="1:16" x14ac:dyDescent="0.35">
      <c r="A20439" t="s">
        <v>82</v>
      </c>
      <c r="B20439">
        <v>1701216041</v>
      </c>
      <c r="C20439" t="s">
        <v>20</v>
      </c>
      <c r="D20439" t="s">
        <v>18</v>
      </c>
      <c r="E20439">
        <v>18097</v>
      </c>
      <c r="F20439" s="9">
        <v>46253</v>
      </c>
      <c r="G20439" t="s">
        <v>3</v>
      </c>
      <c r="H20439" s="8">
        <v>0.41458333333333336</v>
      </c>
      <c r="I20439" s="8">
        <v>0.41458333333333336</v>
      </c>
      <c r="J20439">
        <v>0</v>
      </c>
      <c r="K20439" t="s">
        <v>145</v>
      </c>
      <c r="L20439">
        <v>0</v>
      </c>
      <c r="M20439" t="s">
        <v>17438</v>
      </c>
      <c r="N20439" t="s">
        <v>6683</v>
      </c>
      <c r="O20439" t="s">
        <v>6684</v>
      </c>
      <c r="P20439" t="s">
        <v>6685</v>
      </c>
    </row>
    <row r="20440" spans="1:16" x14ac:dyDescent="0.35">
      <c r="A20440" t="s">
        <v>82</v>
      </c>
      <c r="B20440">
        <v>1701216041</v>
      </c>
      <c r="C20440" t="s">
        <v>20</v>
      </c>
      <c r="D20440" t="s">
        <v>18</v>
      </c>
      <c r="E20440">
        <v>18097</v>
      </c>
      <c r="F20440" s="9">
        <v>46253</v>
      </c>
      <c r="G20440" t="s">
        <v>3</v>
      </c>
      <c r="H20440" s="8">
        <v>0.42152777777777778</v>
      </c>
      <c r="I20440" s="8">
        <v>0.42152777777777778</v>
      </c>
      <c r="J20440">
        <v>0</v>
      </c>
      <c r="K20440" t="s">
        <v>145</v>
      </c>
      <c r="L20440">
        <v>0</v>
      </c>
      <c r="M20440" t="s">
        <v>16861</v>
      </c>
      <c r="N20440" t="s">
        <v>6636</v>
      </c>
      <c r="O20440" t="s">
        <v>6637</v>
      </c>
      <c r="P20440" t="s">
        <v>6638</v>
      </c>
    </row>
    <row r="20441" spans="1:16" x14ac:dyDescent="0.35">
      <c r="A20441" t="s">
        <v>82</v>
      </c>
      <c r="B20441">
        <v>1701216041</v>
      </c>
      <c r="C20441" t="s">
        <v>20</v>
      </c>
      <c r="D20441" t="s">
        <v>18</v>
      </c>
      <c r="E20441">
        <v>18097</v>
      </c>
      <c r="F20441" s="9">
        <v>46253</v>
      </c>
      <c r="G20441" t="s">
        <v>3</v>
      </c>
      <c r="H20441" s="8">
        <v>0.4284722222222222</v>
      </c>
      <c r="I20441" s="8">
        <v>0.4284722222222222</v>
      </c>
      <c r="J20441">
        <v>0</v>
      </c>
      <c r="K20441" t="s">
        <v>145</v>
      </c>
      <c r="L20441">
        <v>0</v>
      </c>
      <c r="M20441" t="s">
        <v>18478</v>
      </c>
      <c r="N20441" t="s">
        <v>13926</v>
      </c>
      <c r="O20441" t="s">
        <v>13927</v>
      </c>
      <c r="P20441" t="s">
        <v>6597</v>
      </c>
    </row>
    <row r="20442" spans="1:16" x14ac:dyDescent="0.35">
      <c r="A20442" t="s">
        <v>82</v>
      </c>
      <c r="B20442">
        <v>1701216041</v>
      </c>
      <c r="C20442" t="s">
        <v>20</v>
      </c>
      <c r="D20442" t="s">
        <v>18</v>
      </c>
      <c r="E20442">
        <v>18097</v>
      </c>
      <c r="F20442" s="9">
        <v>46253</v>
      </c>
      <c r="G20442" t="s">
        <v>3</v>
      </c>
      <c r="H20442" s="8">
        <v>0.43541666666666667</v>
      </c>
      <c r="I20442" s="8">
        <v>0.43541666666666667</v>
      </c>
      <c r="J20442">
        <v>0</v>
      </c>
      <c r="K20442" t="s">
        <v>145</v>
      </c>
      <c r="L20442">
        <v>0</v>
      </c>
      <c r="M20442" t="s">
        <v>30607</v>
      </c>
      <c r="N20442" t="s">
        <v>13041</v>
      </c>
      <c r="O20442" t="s">
        <v>30608</v>
      </c>
      <c r="P20442" t="s">
        <v>30609</v>
      </c>
    </row>
    <row r="20443" spans="1:16" x14ac:dyDescent="0.35">
      <c r="A20443" t="s">
        <v>82</v>
      </c>
      <c r="B20443">
        <v>1701216041</v>
      </c>
      <c r="C20443" t="s">
        <v>20</v>
      </c>
      <c r="D20443" t="s">
        <v>18</v>
      </c>
      <c r="E20443">
        <v>18097</v>
      </c>
      <c r="F20443" s="9">
        <v>46253</v>
      </c>
      <c r="G20443" t="s">
        <v>3</v>
      </c>
      <c r="H20443" s="8">
        <v>0.44166666666666665</v>
      </c>
      <c r="I20443" s="8">
        <v>0.44166666666666665</v>
      </c>
      <c r="J20443">
        <v>0</v>
      </c>
      <c r="K20443" t="s">
        <v>145</v>
      </c>
      <c r="L20443">
        <v>0</v>
      </c>
      <c r="M20443" t="s">
        <v>30610</v>
      </c>
      <c r="N20443" t="s">
        <v>13044</v>
      </c>
      <c r="O20443" t="s">
        <v>13045</v>
      </c>
      <c r="P20443" t="s">
        <v>6656</v>
      </c>
    </row>
    <row r="20444" spans="1:16" x14ac:dyDescent="0.35">
      <c r="A20444" t="s">
        <v>82</v>
      </c>
      <c r="B20444">
        <v>1701216041</v>
      </c>
      <c r="C20444" t="s">
        <v>20</v>
      </c>
      <c r="D20444" t="s">
        <v>18</v>
      </c>
      <c r="E20444">
        <v>18097</v>
      </c>
      <c r="F20444" s="9">
        <v>46253</v>
      </c>
      <c r="G20444" t="s">
        <v>3</v>
      </c>
      <c r="H20444" s="8">
        <v>0.44930555555555557</v>
      </c>
      <c r="I20444" s="8">
        <v>0.44930555555555557</v>
      </c>
      <c r="J20444">
        <v>0</v>
      </c>
      <c r="K20444" t="s">
        <v>145</v>
      </c>
      <c r="L20444">
        <v>0</v>
      </c>
      <c r="M20444" t="s">
        <v>16825</v>
      </c>
      <c r="N20444" t="s">
        <v>6654</v>
      </c>
      <c r="O20444" t="s">
        <v>6655</v>
      </c>
      <c r="P20444" t="s">
        <v>6656</v>
      </c>
    </row>
    <row r="20445" spans="1:16" x14ac:dyDescent="0.35">
      <c r="A20445" t="s">
        <v>82</v>
      </c>
      <c r="B20445">
        <v>1701216041</v>
      </c>
      <c r="C20445" t="s">
        <v>20</v>
      </c>
      <c r="D20445" t="s">
        <v>18</v>
      </c>
      <c r="E20445">
        <v>18097</v>
      </c>
      <c r="F20445" s="9">
        <v>46253</v>
      </c>
      <c r="G20445" t="s">
        <v>3</v>
      </c>
      <c r="H20445" s="8">
        <v>0.45624999999999999</v>
      </c>
      <c r="I20445" s="8">
        <v>0.47013888888888888</v>
      </c>
      <c r="J20445">
        <v>0</v>
      </c>
      <c r="K20445" t="s">
        <v>128</v>
      </c>
      <c r="L20445">
        <v>1</v>
      </c>
      <c r="M20445" t="s">
        <v>129</v>
      </c>
      <c r="N20445" t="s">
        <v>6657</v>
      </c>
      <c r="O20445" t="s">
        <v>6658</v>
      </c>
      <c r="P20445" t="s">
        <v>6659</v>
      </c>
    </row>
    <row r="20446" spans="1:16" x14ac:dyDescent="0.35">
      <c r="A20446" t="s">
        <v>82</v>
      </c>
      <c r="B20446">
        <v>1701216041</v>
      </c>
      <c r="C20446" t="s">
        <v>20</v>
      </c>
      <c r="D20446" t="s">
        <v>18</v>
      </c>
      <c r="E20446">
        <v>18097</v>
      </c>
      <c r="F20446" s="9">
        <v>46253</v>
      </c>
      <c r="G20446" t="s">
        <v>3</v>
      </c>
      <c r="H20446" s="8">
        <v>0.47708333333333336</v>
      </c>
      <c r="I20446" s="8">
        <v>0.47708333333333336</v>
      </c>
      <c r="J20446">
        <v>0</v>
      </c>
      <c r="K20446" t="s">
        <v>145</v>
      </c>
      <c r="L20446">
        <v>0</v>
      </c>
      <c r="M20446" t="s">
        <v>16825</v>
      </c>
      <c r="N20446" t="s">
        <v>6654</v>
      </c>
      <c r="O20446" t="s">
        <v>6655</v>
      </c>
      <c r="P20446" t="s">
        <v>6656</v>
      </c>
    </row>
    <row r="20447" spans="1:16" x14ac:dyDescent="0.35">
      <c r="A20447" t="s">
        <v>82</v>
      </c>
      <c r="B20447">
        <v>1701216041</v>
      </c>
      <c r="C20447" t="s">
        <v>20</v>
      </c>
      <c r="D20447" t="s">
        <v>18</v>
      </c>
      <c r="E20447">
        <v>18097</v>
      </c>
      <c r="F20447" s="9">
        <v>46253</v>
      </c>
      <c r="G20447" t="s">
        <v>3</v>
      </c>
      <c r="H20447" s="8">
        <v>0.48402777777777778</v>
      </c>
      <c r="I20447" s="8">
        <v>0.4909722222222222</v>
      </c>
      <c r="J20447">
        <v>0</v>
      </c>
      <c r="K20447" t="s">
        <v>128</v>
      </c>
      <c r="L20447">
        <v>0</v>
      </c>
      <c r="M20447" t="s">
        <v>129</v>
      </c>
      <c r="N20447" t="s">
        <v>6657</v>
      </c>
      <c r="O20447" t="s">
        <v>6658</v>
      </c>
      <c r="P20447" t="s">
        <v>6659</v>
      </c>
    </row>
    <row r="20448" spans="1:16" x14ac:dyDescent="0.35">
      <c r="A20448" t="s">
        <v>82</v>
      </c>
      <c r="B20448">
        <v>1701216041</v>
      </c>
      <c r="C20448" t="s">
        <v>20</v>
      </c>
      <c r="D20448" t="s">
        <v>18</v>
      </c>
      <c r="E20448">
        <v>18097</v>
      </c>
      <c r="F20448" s="9">
        <v>46253</v>
      </c>
      <c r="G20448" t="s">
        <v>3</v>
      </c>
      <c r="H20448" s="8">
        <v>0.49791666666666667</v>
      </c>
      <c r="I20448" s="8">
        <v>0.49791666666666667</v>
      </c>
      <c r="J20448">
        <v>0</v>
      </c>
      <c r="K20448" t="s">
        <v>145</v>
      </c>
      <c r="L20448">
        <v>0</v>
      </c>
      <c r="M20448" t="s">
        <v>30611</v>
      </c>
      <c r="N20448" t="s">
        <v>13044</v>
      </c>
      <c r="O20448" t="s">
        <v>13045</v>
      </c>
      <c r="P20448" t="s">
        <v>6656</v>
      </c>
    </row>
    <row r="20449" spans="1:16" x14ac:dyDescent="0.35">
      <c r="A20449" t="s">
        <v>82</v>
      </c>
      <c r="B20449">
        <v>1701216041</v>
      </c>
      <c r="C20449" t="s">
        <v>20</v>
      </c>
      <c r="D20449" t="s">
        <v>18</v>
      </c>
      <c r="E20449">
        <v>18097</v>
      </c>
      <c r="F20449" s="9">
        <v>46253</v>
      </c>
      <c r="G20449" t="s">
        <v>3</v>
      </c>
      <c r="H20449" s="8">
        <v>0.50486111111111109</v>
      </c>
      <c r="I20449" s="8">
        <v>0.51180555555555551</v>
      </c>
      <c r="J20449">
        <v>0</v>
      </c>
      <c r="K20449" t="s">
        <v>128</v>
      </c>
      <c r="L20449">
        <v>0</v>
      </c>
      <c r="M20449" t="s">
        <v>129</v>
      </c>
      <c r="N20449" t="s">
        <v>6657</v>
      </c>
      <c r="O20449" t="s">
        <v>6658</v>
      </c>
      <c r="P20449" t="s">
        <v>6659</v>
      </c>
    </row>
    <row r="20450" spans="1:16" x14ac:dyDescent="0.35">
      <c r="A20450" t="s">
        <v>82</v>
      </c>
      <c r="B20450">
        <v>1701216041</v>
      </c>
      <c r="C20450" t="s">
        <v>20</v>
      </c>
      <c r="D20450" t="s">
        <v>18</v>
      </c>
      <c r="E20450">
        <v>18097</v>
      </c>
      <c r="F20450" s="9">
        <v>46253</v>
      </c>
      <c r="G20450" t="s">
        <v>3</v>
      </c>
      <c r="H20450" s="8">
        <v>0.51875000000000004</v>
      </c>
      <c r="I20450" s="8">
        <v>0.51875000000000004</v>
      </c>
      <c r="J20450">
        <v>0</v>
      </c>
      <c r="K20450" t="s">
        <v>145</v>
      </c>
      <c r="L20450">
        <v>0</v>
      </c>
      <c r="M20450" t="s">
        <v>17415</v>
      </c>
      <c r="N20450" t="s">
        <v>6654</v>
      </c>
      <c r="O20450" t="s">
        <v>6655</v>
      </c>
      <c r="P20450" t="s">
        <v>6656</v>
      </c>
    </row>
    <row r="20451" spans="1:16" x14ac:dyDescent="0.35">
      <c r="A20451" t="s">
        <v>82</v>
      </c>
      <c r="B20451">
        <v>1701216041</v>
      </c>
      <c r="C20451" t="s">
        <v>20</v>
      </c>
      <c r="D20451" t="s">
        <v>18</v>
      </c>
      <c r="E20451">
        <v>18097</v>
      </c>
      <c r="F20451" s="9">
        <v>46253</v>
      </c>
      <c r="G20451" t="s">
        <v>3</v>
      </c>
      <c r="H20451" s="8">
        <v>0.52569444444444446</v>
      </c>
      <c r="I20451" s="8">
        <v>0.52569444444444446</v>
      </c>
      <c r="J20451">
        <v>0</v>
      </c>
      <c r="K20451" t="s">
        <v>145</v>
      </c>
      <c r="L20451">
        <v>0</v>
      </c>
      <c r="M20451" t="s">
        <v>17058</v>
      </c>
      <c r="N20451" t="s">
        <v>6692</v>
      </c>
      <c r="O20451" t="s">
        <v>6693</v>
      </c>
      <c r="P20451" t="s">
        <v>6694</v>
      </c>
    </row>
    <row r="20452" spans="1:16" x14ac:dyDescent="0.35">
      <c r="A20452" t="s">
        <v>82</v>
      </c>
      <c r="B20452">
        <v>1701216041</v>
      </c>
      <c r="C20452" t="s">
        <v>20</v>
      </c>
      <c r="D20452" t="s">
        <v>18</v>
      </c>
      <c r="E20452">
        <v>18097</v>
      </c>
      <c r="F20452" s="9">
        <v>46253</v>
      </c>
      <c r="G20452" t="s">
        <v>3</v>
      </c>
      <c r="H20452" s="8">
        <v>0.53263888888888888</v>
      </c>
      <c r="I20452" s="8">
        <v>0.53263888888888888</v>
      </c>
      <c r="J20452">
        <v>0</v>
      </c>
      <c r="K20452" t="s">
        <v>145</v>
      </c>
      <c r="L20452">
        <v>0</v>
      </c>
      <c r="M20452" t="s">
        <v>16909</v>
      </c>
      <c r="N20452" t="s">
        <v>6657</v>
      </c>
      <c r="O20452" t="s">
        <v>6658</v>
      </c>
      <c r="P20452" t="s">
        <v>6659</v>
      </c>
    </row>
    <row r="20453" spans="1:16" x14ac:dyDescent="0.35">
      <c r="A20453" t="s">
        <v>82</v>
      </c>
      <c r="B20453">
        <v>1701216041</v>
      </c>
      <c r="C20453" t="s">
        <v>20</v>
      </c>
      <c r="D20453" t="s">
        <v>18</v>
      </c>
      <c r="E20453">
        <v>18097</v>
      </c>
      <c r="F20453" s="9">
        <v>46253</v>
      </c>
      <c r="G20453" t="s">
        <v>3</v>
      </c>
      <c r="H20453" s="8">
        <v>0.5395833333333333</v>
      </c>
      <c r="I20453" s="8">
        <v>0.54652777777777772</v>
      </c>
      <c r="J20453">
        <v>0</v>
      </c>
      <c r="K20453" t="s">
        <v>128</v>
      </c>
      <c r="L20453">
        <v>0</v>
      </c>
      <c r="M20453" t="s">
        <v>129</v>
      </c>
      <c r="N20453" t="s">
        <v>6689</v>
      </c>
      <c r="O20453" t="s">
        <v>6690</v>
      </c>
      <c r="P20453" t="s">
        <v>6691</v>
      </c>
    </row>
    <row r="20454" spans="1:16" x14ac:dyDescent="0.35">
      <c r="A20454" t="s">
        <v>82</v>
      </c>
      <c r="B20454">
        <v>1701216041</v>
      </c>
      <c r="C20454" t="s">
        <v>20</v>
      </c>
      <c r="D20454" t="s">
        <v>18</v>
      </c>
      <c r="E20454">
        <v>18097</v>
      </c>
      <c r="F20454" s="9">
        <v>46253</v>
      </c>
      <c r="G20454" t="s">
        <v>3</v>
      </c>
      <c r="H20454" s="8">
        <v>0.55347222222222225</v>
      </c>
      <c r="I20454" s="8">
        <v>0.55347222222222225</v>
      </c>
      <c r="J20454">
        <v>0</v>
      </c>
      <c r="K20454" t="s">
        <v>145</v>
      </c>
      <c r="L20454">
        <v>0</v>
      </c>
      <c r="M20454" t="s">
        <v>17558</v>
      </c>
      <c r="N20454" t="s">
        <v>30612</v>
      </c>
      <c r="O20454" t="s">
        <v>30613</v>
      </c>
      <c r="P20454" t="s">
        <v>30614</v>
      </c>
    </row>
    <row r="20455" spans="1:16" x14ac:dyDescent="0.35">
      <c r="A20455" t="s">
        <v>82</v>
      </c>
      <c r="B20455">
        <v>1701216041</v>
      </c>
      <c r="C20455" t="s">
        <v>20</v>
      </c>
      <c r="D20455" t="s">
        <v>18</v>
      </c>
      <c r="E20455">
        <v>18097</v>
      </c>
      <c r="F20455" s="9">
        <v>46253</v>
      </c>
      <c r="G20455" t="s">
        <v>3</v>
      </c>
      <c r="H20455" s="8">
        <v>0.56041666666666667</v>
      </c>
      <c r="I20455" s="8">
        <v>0.57430555555555551</v>
      </c>
      <c r="J20455">
        <v>0</v>
      </c>
      <c r="K20455" t="s">
        <v>128</v>
      </c>
      <c r="L20455">
        <v>1</v>
      </c>
      <c r="M20455" t="s">
        <v>129</v>
      </c>
      <c r="N20455" t="s">
        <v>6689</v>
      </c>
      <c r="O20455" t="s">
        <v>6690</v>
      </c>
      <c r="P20455" t="s">
        <v>6691</v>
      </c>
    </row>
    <row r="20456" spans="1:16" x14ac:dyDescent="0.35">
      <c r="A20456" t="s">
        <v>82</v>
      </c>
      <c r="B20456">
        <v>1701216041</v>
      </c>
      <c r="C20456" t="s">
        <v>20</v>
      </c>
      <c r="D20456" t="s">
        <v>18</v>
      </c>
      <c r="E20456">
        <v>18097</v>
      </c>
      <c r="F20456" s="9">
        <v>46253</v>
      </c>
      <c r="G20456" t="s">
        <v>3</v>
      </c>
      <c r="H20456" s="8">
        <v>0.58125000000000004</v>
      </c>
      <c r="I20456" s="8">
        <v>0.59513888888888888</v>
      </c>
      <c r="J20456">
        <v>0</v>
      </c>
      <c r="K20456" t="s">
        <v>128</v>
      </c>
      <c r="L20456">
        <v>1</v>
      </c>
      <c r="M20456" t="s">
        <v>129</v>
      </c>
      <c r="N20456" t="s">
        <v>6686</v>
      </c>
      <c r="O20456" t="s">
        <v>6687</v>
      </c>
      <c r="P20456" t="s">
        <v>6688</v>
      </c>
    </row>
    <row r="20457" spans="1:16" x14ac:dyDescent="0.35">
      <c r="A20457" t="s">
        <v>82</v>
      </c>
      <c r="B20457">
        <v>1701216041</v>
      </c>
      <c r="C20457" t="s">
        <v>20</v>
      </c>
      <c r="D20457" t="s">
        <v>18</v>
      </c>
      <c r="E20457">
        <v>18097</v>
      </c>
      <c r="F20457" s="9">
        <v>46253</v>
      </c>
      <c r="G20457" t="s">
        <v>3</v>
      </c>
      <c r="H20457" s="8">
        <v>0.60277777777777775</v>
      </c>
      <c r="I20457" s="8">
        <v>0.60277777777777775</v>
      </c>
      <c r="J20457">
        <v>0</v>
      </c>
      <c r="K20457" t="s">
        <v>145</v>
      </c>
      <c r="L20457">
        <v>0</v>
      </c>
      <c r="M20457" t="s">
        <v>30615</v>
      </c>
      <c r="N20457" t="s">
        <v>13926</v>
      </c>
      <c r="O20457" t="s">
        <v>30616</v>
      </c>
      <c r="P20457" t="s">
        <v>30617</v>
      </c>
    </row>
    <row r="20458" spans="1:16" x14ac:dyDescent="0.35">
      <c r="A20458" t="s">
        <v>82</v>
      </c>
      <c r="B20458">
        <v>1701216041</v>
      </c>
      <c r="C20458" t="s">
        <v>20</v>
      </c>
      <c r="D20458" t="s">
        <v>18</v>
      </c>
      <c r="E20458">
        <v>18097</v>
      </c>
      <c r="F20458" s="9">
        <v>46253</v>
      </c>
      <c r="G20458" t="s">
        <v>3</v>
      </c>
      <c r="H20458" s="8">
        <v>0.60902777777777772</v>
      </c>
      <c r="I20458" s="8">
        <v>0.60902777777777772</v>
      </c>
      <c r="J20458">
        <v>0</v>
      </c>
      <c r="K20458" t="s">
        <v>145</v>
      </c>
      <c r="L20458">
        <v>0</v>
      </c>
      <c r="M20458" t="s">
        <v>30615</v>
      </c>
      <c r="N20458" t="s">
        <v>6686</v>
      </c>
      <c r="O20458" t="s">
        <v>6687</v>
      </c>
      <c r="P20458" t="s">
        <v>6688</v>
      </c>
    </row>
    <row r="20459" spans="1:16" x14ac:dyDescent="0.35">
      <c r="A20459" t="s">
        <v>82</v>
      </c>
      <c r="B20459">
        <v>1701216041</v>
      </c>
      <c r="C20459" t="s">
        <v>20</v>
      </c>
      <c r="D20459" t="s">
        <v>18</v>
      </c>
      <c r="E20459">
        <v>18097</v>
      </c>
      <c r="F20459" s="9">
        <v>46253</v>
      </c>
      <c r="G20459" t="s">
        <v>3</v>
      </c>
      <c r="H20459" s="8">
        <v>0.61597222222222225</v>
      </c>
      <c r="I20459" s="8">
        <v>0.61597222222222225</v>
      </c>
      <c r="J20459">
        <v>0</v>
      </c>
      <c r="K20459" t="s">
        <v>145</v>
      </c>
      <c r="L20459">
        <v>0</v>
      </c>
      <c r="M20459" t="s">
        <v>30615</v>
      </c>
      <c r="N20459" t="s">
        <v>13926</v>
      </c>
      <c r="O20459" t="s">
        <v>30616</v>
      </c>
      <c r="P20459" t="s">
        <v>30617</v>
      </c>
    </row>
    <row r="20460" spans="1:16" x14ac:dyDescent="0.35">
      <c r="A20460" t="s">
        <v>82</v>
      </c>
      <c r="B20460">
        <v>1701216041</v>
      </c>
      <c r="C20460" t="s">
        <v>20</v>
      </c>
      <c r="D20460" t="s">
        <v>18</v>
      </c>
      <c r="E20460">
        <v>18097</v>
      </c>
      <c r="F20460" s="9">
        <v>46253</v>
      </c>
      <c r="G20460" t="s">
        <v>3</v>
      </c>
      <c r="H20460" s="8">
        <v>0.62291666666666667</v>
      </c>
      <c r="I20460" s="8">
        <v>0.62291666666666667</v>
      </c>
      <c r="J20460">
        <v>0</v>
      </c>
      <c r="K20460" t="s">
        <v>145</v>
      </c>
      <c r="L20460">
        <v>0</v>
      </c>
      <c r="M20460" t="s">
        <v>30618</v>
      </c>
      <c r="N20460" t="s">
        <v>6686</v>
      </c>
      <c r="O20460" t="s">
        <v>6687</v>
      </c>
      <c r="P20460" t="s">
        <v>6688</v>
      </c>
    </row>
    <row r="20461" spans="1:16" x14ac:dyDescent="0.35">
      <c r="A20461" t="s">
        <v>82</v>
      </c>
      <c r="B20461">
        <v>1701216041</v>
      </c>
      <c r="C20461" t="s">
        <v>20</v>
      </c>
      <c r="D20461" t="s">
        <v>18</v>
      </c>
      <c r="E20461">
        <v>18097</v>
      </c>
      <c r="F20461" s="9">
        <v>46253</v>
      </c>
      <c r="G20461" t="s">
        <v>3</v>
      </c>
      <c r="H20461" s="8">
        <v>0.62777777777777777</v>
      </c>
      <c r="I20461" s="8">
        <v>0.62777777777777777</v>
      </c>
      <c r="J20461">
        <v>0</v>
      </c>
      <c r="K20461" t="s">
        <v>145</v>
      </c>
      <c r="L20461">
        <v>0</v>
      </c>
      <c r="M20461" t="s">
        <v>30618</v>
      </c>
      <c r="N20461" t="s">
        <v>6686</v>
      </c>
      <c r="O20461" t="s">
        <v>30529</v>
      </c>
      <c r="P20461" t="s">
        <v>30530</v>
      </c>
    </row>
    <row r="20462" spans="1:16" x14ac:dyDescent="0.35">
      <c r="A20462" t="s">
        <v>82</v>
      </c>
      <c r="B20462">
        <v>1701216041</v>
      </c>
      <c r="C20462" t="s">
        <v>20</v>
      </c>
      <c r="D20462" t="s">
        <v>18</v>
      </c>
      <c r="E20462">
        <v>18097</v>
      </c>
      <c r="F20462" s="9">
        <v>46253</v>
      </c>
      <c r="G20462" t="s">
        <v>3</v>
      </c>
      <c r="H20462" s="8">
        <v>0.63680555555555551</v>
      </c>
      <c r="I20462" s="8">
        <v>0.64375000000000004</v>
      </c>
      <c r="J20462">
        <v>0</v>
      </c>
      <c r="K20462" t="s">
        <v>128</v>
      </c>
      <c r="L20462">
        <v>1</v>
      </c>
      <c r="M20462" t="s">
        <v>129</v>
      </c>
      <c r="N20462" t="s">
        <v>6686</v>
      </c>
      <c r="O20462" t="s">
        <v>6687</v>
      </c>
      <c r="P20462" t="s">
        <v>6688</v>
      </c>
    </row>
    <row r="20463" spans="1:16" x14ac:dyDescent="0.35">
      <c r="A20463" t="s">
        <v>82</v>
      </c>
      <c r="B20463">
        <v>1701216041</v>
      </c>
      <c r="C20463" t="s">
        <v>20</v>
      </c>
      <c r="D20463" t="s">
        <v>18</v>
      </c>
      <c r="E20463">
        <v>18097</v>
      </c>
      <c r="F20463" s="9">
        <v>46253</v>
      </c>
      <c r="G20463" t="s">
        <v>3</v>
      </c>
      <c r="H20463" s="8">
        <v>0.65069444444444446</v>
      </c>
      <c r="I20463" s="8">
        <v>0.65763888888888888</v>
      </c>
      <c r="J20463">
        <v>0</v>
      </c>
      <c r="K20463" t="s">
        <v>128</v>
      </c>
      <c r="L20463">
        <v>0</v>
      </c>
      <c r="M20463" t="s">
        <v>129</v>
      </c>
      <c r="N20463" t="s">
        <v>6689</v>
      </c>
      <c r="O20463" t="s">
        <v>6690</v>
      </c>
      <c r="P20463" t="s">
        <v>6691</v>
      </c>
    </row>
    <row r="20464" spans="1:16" x14ac:dyDescent="0.35">
      <c r="A20464" t="s">
        <v>82</v>
      </c>
      <c r="B20464">
        <v>1701216041</v>
      </c>
      <c r="C20464" t="s">
        <v>20</v>
      </c>
      <c r="D20464" t="s">
        <v>18</v>
      </c>
      <c r="E20464">
        <v>18097</v>
      </c>
      <c r="F20464" s="9">
        <v>46253</v>
      </c>
      <c r="G20464" t="s">
        <v>3</v>
      </c>
      <c r="H20464" s="8">
        <v>0.6645833333333333</v>
      </c>
      <c r="I20464" s="8">
        <v>0.67847222222222225</v>
      </c>
      <c r="J20464">
        <v>0</v>
      </c>
      <c r="K20464" t="s">
        <v>128</v>
      </c>
      <c r="L20464">
        <v>1</v>
      </c>
      <c r="M20464" t="s">
        <v>129</v>
      </c>
      <c r="N20464" t="s">
        <v>6686</v>
      </c>
      <c r="O20464" t="s">
        <v>6687</v>
      </c>
      <c r="P20464" t="s">
        <v>6688</v>
      </c>
    </row>
    <row r="20465" spans="1:16" x14ac:dyDescent="0.35">
      <c r="A20465" t="s">
        <v>82</v>
      </c>
      <c r="B20465">
        <v>1701216041</v>
      </c>
      <c r="C20465" t="s">
        <v>20</v>
      </c>
      <c r="D20465" t="s">
        <v>18</v>
      </c>
      <c r="E20465">
        <v>18097</v>
      </c>
      <c r="F20465" s="9">
        <v>46253</v>
      </c>
      <c r="G20465" t="s">
        <v>3</v>
      </c>
      <c r="H20465" s="8">
        <v>0.68541666666666667</v>
      </c>
      <c r="I20465" s="8">
        <v>0.69236111111111109</v>
      </c>
      <c r="J20465">
        <v>0</v>
      </c>
      <c r="K20465" t="s">
        <v>128</v>
      </c>
      <c r="L20465">
        <v>0</v>
      </c>
      <c r="M20465" t="s">
        <v>129</v>
      </c>
      <c r="N20465" t="s">
        <v>6689</v>
      </c>
      <c r="O20465" t="s">
        <v>6690</v>
      </c>
      <c r="P20465" t="s">
        <v>6691</v>
      </c>
    </row>
    <row r="20466" spans="1:16" x14ac:dyDescent="0.35">
      <c r="A20466" t="s">
        <v>82</v>
      </c>
      <c r="B20466">
        <v>1701216041</v>
      </c>
      <c r="C20466" t="s">
        <v>20</v>
      </c>
      <c r="D20466" t="s">
        <v>18</v>
      </c>
      <c r="E20466">
        <v>18097</v>
      </c>
      <c r="F20466" s="9">
        <v>46253</v>
      </c>
      <c r="G20466" t="s">
        <v>3</v>
      </c>
      <c r="H20466" s="8">
        <v>0.69930555555555551</v>
      </c>
      <c r="I20466" s="8">
        <v>0.69930555555555551</v>
      </c>
      <c r="J20466">
        <v>0</v>
      </c>
      <c r="K20466" t="s">
        <v>145</v>
      </c>
      <c r="L20466">
        <v>0</v>
      </c>
      <c r="M20466" t="s">
        <v>16625</v>
      </c>
      <c r="N20466" t="s">
        <v>6636</v>
      </c>
      <c r="O20466" t="s">
        <v>6637</v>
      </c>
      <c r="P20466" t="s">
        <v>6638</v>
      </c>
    </row>
    <row r="20467" spans="1:16" x14ac:dyDescent="0.35">
      <c r="A20467" t="s">
        <v>82</v>
      </c>
      <c r="B20467">
        <v>1701216041</v>
      </c>
      <c r="C20467" t="s">
        <v>20</v>
      </c>
      <c r="D20467" t="s">
        <v>18</v>
      </c>
      <c r="E20467">
        <v>18097</v>
      </c>
      <c r="F20467" s="9">
        <v>46253</v>
      </c>
      <c r="G20467" t="s">
        <v>3</v>
      </c>
      <c r="H20467" s="8">
        <v>0.70625000000000004</v>
      </c>
      <c r="I20467" s="8">
        <v>0.70625000000000004</v>
      </c>
      <c r="J20467">
        <v>0</v>
      </c>
      <c r="K20467" t="s">
        <v>145</v>
      </c>
      <c r="L20467">
        <v>0</v>
      </c>
      <c r="M20467" t="s">
        <v>16720</v>
      </c>
      <c r="N20467" t="s">
        <v>6592</v>
      </c>
      <c r="O20467" t="s">
        <v>6593</v>
      </c>
      <c r="P20467" t="s">
        <v>6594</v>
      </c>
    </row>
    <row r="20468" spans="1:16" x14ac:dyDescent="0.35">
      <c r="A20468" t="s">
        <v>82</v>
      </c>
      <c r="B20468">
        <v>1701216041</v>
      </c>
      <c r="C20468" t="s">
        <v>20</v>
      </c>
      <c r="D20468" t="s">
        <v>18</v>
      </c>
      <c r="E20468">
        <v>18097</v>
      </c>
      <c r="F20468" s="9">
        <v>46253</v>
      </c>
      <c r="G20468" t="s">
        <v>3</v>
      </c>
      <c r="H20468" s="8">
        <v>0.71319444444444446</v>
      </c>
      <c r="I20468" s="8">
        <v>0.71319444444444446</v>
      </c>
      <c r="J20468">
        <v>0</v>
      </c>
      <c r="K20468" t="s">
        <v>145</v>
      </c>
      <c r="L20468">
        <v>0</v>
      </c>
      <c r="M20468" t="s">
        <v>16797</v>
      </c>
      <c r="N20468" t="s">
        <v>6731</v>
      </c>
      <c r="O20468" t="s">
        <v>6732</v>
      </c>
      <c r="P20468" t="s">
        <v>6733</v>
      </c>
    </row>
    <row r="20469" spans="1:16" x14ac:dyDescent="0.35">
      <c r="A20469" t="s">
        <v>82</v>
      </c>
      <c r="B20469">
        <v>1701216041</v>
      </c>
      <c r="C20469" t="s">
        <v>20</v>
      </c>
      <c r="D20469" t="s">
        <v>18</v>
      </c>
      <c r="E20469">
        <v>18097</v>
      </c>
      <c r="F20469" s="9">
        <v>46253</v>
      </c>
      <c r="G20469" t="s">
        <v>3</v>
      </c>
      <c r="H20469" s="8">
        <v>0.72013888888888888</v>
      </c>
      <c r="I20469" s="8">
        <v>0.7270833333333333</v>
      </c>
      <c r="J20469">
        <v>0</v>
      </c>
      <c r="K20469" t="s">
        <v>128</v>
      </c>
      <c r="L20469">
        <v>0</v>
      </c>
      <c r="M20469" t="s">
        <v>129</v>
      </c>
      <c r="N20469" t="s">
        <v>6724</v>
      </c>
      <c r="O20469" t="s">
        <v>6725</v>
      </c>
      <c r="P20469" t="s">
        <v>6726</v>
      </c>
    </row>
    <row r="20470" spans="1:16" x14ac:dyDescent="0.35">
      <c r="A20470" t="s">
        <v>82</v>
      </c>
      <c r="B20470">
        <v>1701216041</v>
      </c>
      <c r="C20470" t="s">
        <v>20</v>
      </c>
      <c r="D20470" t="s">
        <v>18</v>
      </c>
      <c r="E20470">
        <v>18097</v>
      </c>
      <c r="F20470" s="9">
        <v>46253</v>
      </c>
      <c r="G20470" t="s">
        <v>3</v>
      </c>
      <c r="H20470" s="8">
        <v>0.73402777777777772</v>
      </c>
      <c r="I20470" s="8">
        <v>0.74791666666666667</v>
      </c>
      <c r="J20470">
        <v>0</v>
      </c>
      <c r="K20470" t="s">
        <v>128</v>
      </c>
      <c r="L20470">
        <v>1</v>
      </c>
      <c r="M20470" t="s">
        <v>129</v>
      </c>
      <c r="N20470" t="s">
        <v>20073</v>
      </c>
      <c r="O20470" t="s">
        <v>20074</v>
      </c>
      <c r="P20470" t="s">
        <v>20075</v>
      </c>
    </row>
    <row r="20471" spans="1:16" x14ac:dyDescent="0.35">
      <c r="A20471" t="s">
        <v>82</v>
      </c>
      <c r="B20471">
        <v>1701216041</v>
      </c>
      <c r="C20471" t="s">
        <v>20</v>
      </c>
      <c r="D20471" t="s">
        <v>18</v>
      </c>
      <c r="E20471">
        <v>18097</v>
      </c>
      <c r="F20471" s="9">
        <v>46253</v>
      </c>
      <c r="G20471" t="s">
        <v>3</v>
      </c>
      <c r="H20471" s="8">
        <v>0.75486111111111109</v>
      </c>
      <c r="I20471" s="8">
        <v>0.75486111111111109</v>
      </c>
      <c r="J20471">
        <v>0</v>
      </c>
      <c r="K20471" t="s">
        <v>145</v>
      </c>
      <c r="L20471">
        <v>0</v>
      </c>
      <c r="M20471" t="s">
        <v>17351</v>
      </c>
      <c r="N20471" t="s">
        <v>2363</v>
      </c>
      <c r="O20471" t="s">
        <v>2364</v>
      </c>
      <c r="P20471" t="s">
        <v>2365</v>
      </c>
    </row>
    <row r="20472" spans="1:16" x14ac:dyDescent="0.35">
      <c r="A20472" t="s">
        <v>82</v>
      </c>
      <c r="B20472">
        <v>1701216041</v>
      </c>
      <c r="C20472" t="s">
        <v>20</v>
      </c>
      <c r="D20472" t="s">
        <v>18</v>
      </c>
      <c r="E20472">
        <v>18097</v>
      </c>
      <c r="F20472" s="9">
        <v>46253</v>
      </c>
      <c r="G20472" t="s">
        <v>3</v>
      </c>
      <c r="H20472" s="8">
        <v>0.76111111111111107</v>
      </c>
      <c r="I20472" s="8">
        <v>0.76111111111111107</v>
      </c>
      <c r="J20472">
        <v>0</v>
      </c>
      <c r="K20472" t="s">
        <v>145</v>
      </c>
      <c r="L20472">
        <v>0</v>
      </c>
      <c r="M20472" t="s">
        <v>16522</v>
      </c>
      <c r="N20472" t="s">
        <v>30619</v>
      </c>
      <c r="O20472" t="s">
        <v>30620</v>
      </c>
      <c r="P20472" t="s">
        <v>30621</v>
      </c>
    </row>
    <row r="20473" spans="1:16" x14ac:dyDescent="0.35">
      <c r="A20473" t="s">
        <v>82</v>
      </c>
      <c r="B20473">
        <v>1701216041</v>
      </c>
      <c r="C20473" t="s">
        <v>20</v>
      </c>
      <c r="D20473" t="s">
        <v>18</v>
      </c>
      <c r="E20473">
        <v>18097</v>
      </c>
      <c r="F20473" s="9">
        <v>46253</v>
      </c>
      <c r="G20473" t="s">
        <v>3</v>
      </c>
      <c r="H20473" s="8">
        <v>0.76875000000000004</v>
      </c>
      <c r="I20473" s="8">
        <v>0.78263888888888888</v>
      </c>
      <c r="J20473">
        <v>0</v>
      </c>
      <c r="K20473" t="s">
        <v>128</v>
      </c>
      <c r="L20473">
        <v>1</v>
      </c>
      <c r="M20473" t="s">
        <v>129</v>
      </c>
      <c r="N20473" t="s">
        <v>30622</v>
      </c>
      <c r="O20473" t="s">
        <v>30623</v>
      </c>
      <c r="P20473" t="s">
        <v>30624</v>
      </c>
    </row>
    <row r="20474" spans="1:16" x14ac:dyDescent="0.35">
      <c r="A20474" t="s">
        <v>82</v>
      </c>
      <c r="B20474">
        <v>1701216041</v>
      </c>
      <c r="C20474" t="s">
        <v>20</v>
      </c>
      <c r="D20474" t="s">
        <v>18</v>
      </c>
      <c r="E20474">
        <v>18097</v>
      </c>
      <c r="F20474" s="9">
        <v>46253</v>
      </c>
      <c r="G20474" t="s">
        <v>3</v>
      </c>
      <c r="H20474" s="8">
        <v>0.7895833333333333</v>
      </c>
      <c r="I20474" s="8">
        <v>0.79652777777777772</v>
      </c>
      <c r="J20474">
        <v>0</v>
      </c>
      <c r="K20474" t="s">
        <v>128</v>
      </c>
      <c r="L20474">
        <v>0</v>
      </c>
      <c r="M20474" t="s">
        <v>129</v>
      </c>
      <c r="N20474" t="s">
        <v>30373</v>
      </c>
      <c r="O20474" t="s">
        <v>30374</v>
      </c>
      <c r="P20474" t="s">
        <v>30375</v>
      </c>
    </row>
    <row r="20475" spans="1:16" x14ac:dyDescent="0.35">
      <c r="A20475" t="s">
        <v>82</v>
      </c>
      <c r="B20475">
        <v>1701216041</v>
      </c>
      <c r="C20475" t="s">
        <v>20</v>
      </c>
      <c r="D20475" t="s">
        <v>18</v>
      </c>
      <c r="E20475">
        <v>18097</v>
      </c>
      <c r="F20475" s="9">
        <v>46254</v>
      </c>
      <c r="G20475" t="s">
        <v>4</v>
      </c>
      <c r="H20475" s="8">
        <v>0.38680555555555557</v>
      </c>
      <c r="I20475" s="8">
        <v>0.45624999999999999</v>
      </c>
      <c r="J20475">
        <v>2</v>
      </c>
      <c r="K20475" t="s">
        <v>128</v>
      </c>
      <c r="L20475">
        <v>5</v>
      </c>
      <c r="M20475" t="s">
        <v>129</v>
      </c>
      <c r="N20475" t="s">
        <v>2363</v>
      </c>
      <c r="O20475" t="s">
        <v>2364</v>
      </c>
      <c r="P20475" t="s">
        <v>2365</v>
      </c>
    </row>
    <row r="20476" spans="1:16" x14ac:dyDescent="0.35">
      <c r="A20476" t="s">
        <v>82</v>
      </c>
      <c r="B20476">
        <v>1701216041</v>
      </c>
      <c r="C20476" t="s">
        <v>20</v>
      </c>
      <c r="D20476" t="s">
        <v>18</v>
      </c>
      <c r="E20476">
        <v>18097</v>
      </c>
      <c r="F20476" s="9">
        <v>46254</v>
      </c>
      <c r="G20476" t="s">
        <v>4</v>
      </c>
      <c r="H20476" s="8">
        <v>0.46319444444444446</v>
      </c>
      <c r="I20476" s="8">
        <v>0.46319444444444446</v>
      </c>
      <c r="J20476">
        <v>0</v>
      </c>
      <c r="K20476" t="s">
        <v>145</v>
      </c>
      <c r="L20476">
        <v>0</v>
      </c>
      <c r="M20476" t="s">
        <v>16530</v>
      </c>
      <c r="N20476" t="s">
        <v>2357</v>
      </c>
      <c r="O20476" t="s">
        <v>4500</v>
      </c>
      <c r="P20476" t="s">
        <v>4501</v>
      </c>
    </row>
    <row r="20477" spans="1:16" x14ac:dyDescent="0.35">
      <c r="A20477" t="s">
        <v>82</v>
      </c>
      <c r="B20477">
        <v>1701216041</v>
      </c>
      <c r="C20477" t="s">
        <v>20</v>
      </c>
      <c r="D20477" t="s">
        <v>18</v>
      </c>
      <c r="E20477">
        <v>18097</v>
      </c>
      <c r="F20477" s="9">
        <v>46254</v>
      </c>
      <c r="G20477" t="s">
        <v>4</v>
      </c>
      <c r="H20477" s="8">
        <v>0.47013888888888888</v>
      </c>
      <c r="I20477" s="8">
        <v>0.48402777777777778</v>
      </c>
      <c r="J20477">
        <v>0</v>
      </c>
      <c r="K20477" t="s">
        <v>128</v>
      </c>
      <c r="L20477">
        <v>1</v>
      </c>
      <c r="M20477" t="s">
        <v>129</v>
      </c>
      <c r="N20477" t="s">
        <v>2363</v>
      </c>
      <c r="O20477" t="s">
        <v>2364</v>
      </c>
      <c r="P20477" t="s">
        <v>2365</v>
      </c>
    </row>
    <row r="20478" spans="1:16" x14ac:dyDescent="0.35">
      <c r="A20478" t="s">
        <v>82</v>
      </c>
      <c r="B20478">
        <v>1701216041</v>
      </c>
      <c r="C20478" t="s">
        <v>20</v>
      </c>
      <c r="D20478" t="s">
        <v>18</v>
      </c>
      <c r="E20478">
        <v>18097</v>
      </c>
      <c r="F20478" s="9">
        <v>46254</v>
      </c>
      <c r="G20478" t="s">
        <v>4</v>
      </c>
      <c r="H20478" s="8">
        <v>0.4909722222222222</v>
      </c>
      <c r="I20478" s="8">
        <v>0.4909722222222222</v>
      </c>
      <c r="J20478">
        <v>0</v>
      </c>
      <c r="K20478" t="s">
        <v>145</v>
      </c>
      <c r="L20478">
        <v>0</v>
      </c>
      <c r="M20478" t="s">
        <v>16530</v>
      </c>
      <c r="N20478" t="s">
        <v>2357</v>
      </c>
      <c r="O20478" t="s">
        <v>4500</v>
      </c>
      <c r="P20478" t="s">
        <v>4501</v>
      </c>
    </row>
    <row r="20479" spans="1:16" x14ac:dyDescent="0.35">
      <c r="A20479" t="s">
        <v>82</v>
      </c>
      <c r="B20479">
        <v>1701216041</v>
      </c>
      <c r="C20479" t="s">
        <v>20</v>
      </c>
      <c r="D20479" t="s">
        <v>18</v>
      </c>
      <c r="E20479">
        <v>18097</v>
      </c>
      <c r="F20479" s="9">
        <v>46254</v>
      </c>
      <c r="G20479" t="s">
        <v>4</v>
      </c>
      <c r="H20479" s="8">
        <v>0.49791666666666667</v>
      </c>
      <c r="I20479" s="8">
        <v>0.49791666666666667</v>
      </c>
      <c r="J20479">
        <v>0</v>
      </c>
      <c r="K20479" t="s">
        <v>145</v>
      </c>
      <c r="L20479">
        <v>0</v>
      </c>
      <c r="M20479" t="s">
        <v>17280</v>
      </c>
      <c r="N20479" t="s">
        <v>2363</v>
      </c>
      <c r="O20479" t="s">
        <v>2364</v>
      </c>
      <c r="P20479" t="s">
        <v>2365</v>
      </c>
    </row>
    <row r="20480" spans="1:16" x14ac:dyDescent="0.35">
      <c r="A20480" t="s">
        <v>82</v>
      </c>
      <c r="B20480">
        <v>1701216041</v>
      </c>
      <c r="C20480" t="s">
        <v>20</v>
      </c>
      <c r="D20480" t="s">
        <v>18</v>
      </c>
      <c r="E20480">
        <v>18097</v>
      </c>
      <c r="F20480" s="9">
        <v>46254</v>
      </c>
      <c r="G20480" t="s">
        <v>4</v>
      </c>
      <c r="H20480" s="8">
        <v>0.50486111111111109</v>
      </c>
      <c r="I20480" s="8">
        <v>0.50486111111111109</v>
      </c>
      <c r="J20480">
        <v>0</v>
      </c>
      <c r="K20480" t="s">
        <v>145</v>
      </c>
      <c r="L20480">
        <v>0</v>
      </c>
      <c r="M20480" t="s">
        <v>17310</v>
      </c>
      <c r="N20480" t="s">
        <v>30625</v>
      </c>
      <c r="O20480" t="s">
        <v>30626</v>
      </c>
      <c r="P20480" t="s">
        <v>30627</v>
      </c>
    </row>
    <row r="20481" spans="1:16" x14ac:dyDescent="0.35">
      <c r="A20481" t="s">
        <v>82</v>
      </c>
      <c r="B20481">
        <v>1701216041</v>
      </c>
      <c r="C20481" t="s">
        <v>20</v>
      </c>
      <c r="D20481" t="s">
        <v>18</v>
      </c>
      <c r="E20481">
        <v>18097</v>
      </c>
      <c r="F20481" s="9">
        <v>46254</v>
      </c>
      <c r="G20481" t="s">
        <v>4</v>
      </c>
      <c r="H20481" s="8">
        <v>0.51180555555555551</v>
      </c>
      <c r="I20481" s="8">
        <v>0.51180555555555551</v>
      </c>
      <c r="J20481">
        <v>0</v>
      </c>
      <c r="K20481" t="s">
        <v>145</v>
      </c>
      <c r="L20481">
        <v>0</v>
      </c>
      <c r="M20481" t="s">
        <v>16520</v>
      </c>
      <c r="N20481" t="s">
        <v>13918</v>
      </c>
      <c r="O20481" t="s">
        <v>13919</v>
      </c>
      <c r="P20481" t="s">
        <v>13040</v>
      </c>
    </row>
    <row r="20482" spans="1:16" x14ac:dyDescent="0.35">
      <c r="A20482" t="s">
        <v>82</v>
      </c>
      <c r="B20482">
        <v>1701216041</v>
      </c>
      <c r="C20482" t="s">
        <v>20</v>
      </c>
      <c r="D20482" t="s">
        <v>18</v>
      </c>
      <c r="E20482">
        <v>18097</v>
      </c>
      <c r="F20482" s="9">
        <v>46254</v>
      </c>
      <c r="G20482" t="s">
        <v>4</v>
      </c>
      <c r="H20482" s="8">
        <v>0.51875000000000004</v>
      </c>
      <c r="I20482" s="8">
        <v>0.51875000000000004</v>
      </c>
      <c r="J20482">
        <v>0</v>
      </c>
      <c r="K20482" t="s">
        <v>145</v>
      </c>
      <c r="L20482">
        <v>0</v>
      </c>
      <c r="M20482" t="s">
        <v>16520</v>
      </c>
      <c r="N20482" t="s">
        <v>30628</v>
      </c>
      <c r="O20482" t="s">
        <v>1009</v>
      </c>
      <c r="P20482" t="s">
        <v>1010</v>
      </c>
    </row>
    <row r="20483" spans="1:16" x14ac:dyDescent="0.35">
      <c r="A20483" t="s">
        <v>82</v>
      </c>
      <c r="B20483">
        <v>1701216041</v>
      </c>
      <c r="C20483" t="s">
        <v>20</v>
      </c>
      <c r="D20483" t="s">
        <v>18</v>
      </c>
      <c r="E20483">
        <v>18097</v>
      </c>
      <c r="F20483" s="9">
        <v>46254</v>
      </c>
      <c r="G20483" t="s">
        <v>4</v>
      </c>
      <c r="H20483" s="8">
        <v>0.52569444444444446</v>
      </c>
      <c r="I20483" s="8">
        <v>0.52569444444444446</v>
      </c>
      <c r="J20483">
        <v>0</v>
      </c>
      <c r="K20483" t="s">
        <v>145</v>
      </c>
      <c r="L20483">
        <v>0</v>
      </c>
      <c r="M20483" t="s">
        <v>16856</v>
      </c>
      <c r="N20483" t="s">
        <v>13918</v>
      </c>
      <c r="O20483" t="s">
        <v>13919</v>
      </c>
      <c r="P20483" t="s">
        <v>13040</v>
      </c>
    </row>
    <row r="20484" spans="1:16" x14ac:dyDescent="0.35">
      <c r="A20484" t="s">
        <v>82</v>
      </c>
      <c r="B20484">
        <v>1701216041</v>
      </c>
      <c r="C20484" t="s">
        <v>20</v>
      </c>
      <c r="D20484" t="s">
        <v>18</v>
      </c>
      <c r="E20484">
        <v>18097</v>
      </c>
      <c r="F20484" s="9">
        <v>46254</v>
      </c>
      <c r="G20484" t="s">
        <v>4</v>
      </c>
      <c r="H20484" s="8">
        <v>0.53263888888888888</v>
      </c>
      <c r="I20484" s="8">
        <v>0.53263888888888888</v>
      </c>
      <c r="J20484">
        <v>0</v>
      </c>
      <c r="K20484" t="s">
        <v>145</v>
      </c>
      <c r="L20484">
        <v>0</v>
      </c>
      <c r="M20484" t="s">
        <v>30371</v>
      </c>
      <c r="N20484" t="s">
        <v>16414</v>
      </c>
      <c r="O20484" t="s">
        <v>16415</v>
      </c>
      <c r="P20484" t="s">
        <v>16416</v>
      </c>
    </row>
    <row r="20485" spans="1:16" x14ac:dyDescent="0.35">
      <c r="A20485" t="s">
        <v>82</v>
      </c>
      <c r="B20485">
        <v>1701216041</v>
      </c>
      <c r="C20485" t="s">
        <v>20</v>
      </c>
      <c r="D20485" t="s">
        <v>18</v>
      </c>
      <c r="E20485">
        <v>18097</v>
      </c>
      <c r="F20485" s="9">
        <v>46254</v>
      </c>
      <c r="G20485" t="s">
        <v>4</v>
      </c>
      <c r="H20485" s="8">
        <v>0.5395833333333333</v>
      </c>
      <c r="I20485" s="8">
        <v>0.5395833333333333</v>
      </c>
      <c r="J20485">
        <v>0</v>
      </c>
      <c r="K20485" t="s">
        <v>145</v>
      </c>
      <c r="L20485">
        <v>0</v>
      </c>
      <c r="M20485" t="s">
        <v>30410</v>
      </c>
      <c r="N20485" t="s">
        <v>30629</v>
      </c>
      <c r="O20485" t="s">
        <v>1009</v>
      </c>
      <c r="P20485" t="s">
        <v>1010</v>
      </c>
    </row>
    <row r="20486" spans="1:16" x14ac:dyDescent="0.35">
      <c r="A20486" t="s">
        <v>82</v>
      </c>
      <c r="B20486">
        <v>1701216041</v>
      </c>
      <c r="C20486" t="s">
        <v>20</v>
      </c>
      <c r="D20486" t="s">
        <v>18</v>
      </c>
      <c r="E20486">
        <v>18097</v>
      </c>
      <c r="F20486" s="9">
        <v>46254</v>
      </c>
      <c r="G20486" t="s">
        <v>4</v>
      </c>
      <c r="H20486" s="8">
        <v>0.54652777777777772</v>
      </c>
      <c r="I20486" s="8">
        <v>0.54652777777777772</v>
      </c>
      <c r="J20486">
        <v>0</v>
      </c>
      <c r="K20486" t="s">
        <v>145</v>
      </c>
      <c r="L20486">
        <v>0</v>
      </c>
      <c r="M20486" t="s">
        <v>30630</v>
      </c>
      <c r="N20486" t="s">
        <v>999</v>
      </c>
      <c r="O20486" t="s">
        <v>1000</v>
      </c>
      <c r="P20486" t="s">
        <v>1001</v>
      </c>
    </row>
    <row r="20487" spans="1:16" x14ac:dyDescent="0.35">
      <c r="A20487" t="s">
        <v>82</v>
      </c>
      <c r="B20487">
        <v>1701216041</v>
      </c>
      <c r="C20487" t="s">
        <v>20</v>
      </c>
      <c r="D20487" t="s">
        <v>18</v>
      </c>
      <c r="E20487">
        <v>18097</v>
      </c>
      <c r="F20487" s="9">
        <v>46254</v>
      </c>
      <c r="G20487" t="s">
        <v>4</v>
      </c>
      <c r="H20487" s="8">
        <v>0.55347222222222225</v>
      </c>
      <c r="I20487" s="8">
        <v>0.56736111111111109</v>
      </c>
      <c r="J20487">
        <v>0</v>
      </c>
      <c r="K20487" t="s">
        <v>128</v>
      </c>
      <c r="L20487">
        <v>1</v>
      </c>
      <c r="M20487" t="s">
        <v>129</v>
      </c>
      <c r="N20487" t="s">
        <v>30631</v>
      </c>
      <c r="O20487" t="s">
        <v>30632</v>
      </c>
      <c r="P20487" t="s">
        <v>30633</v>
      </c>
    </row>
    <row r="20488" spans="1:16" x14ac:dyDescent="0.35">
      <c r="A20488" t="s">
        <v>82</v>
      </c>
      <c r="B20488">
        <v>1701216041</v>
      </c>
      <c r="C20488" t="s">
        <v>20</v>
      </c>
      <c r="D20488" t="s">
        <v>18</v>
      </c>
      <c r="E20488">
        <v>18097</v>
      </c>
      <c r="F20488" s="9">
        <v>46254</v>
      </c>
      <c r="G20488" t="s">
        <v>4</v>
      </c>
      <c r="H20488" s="8">
        <v>0.57430555555555551</v>
      </c>
      <c r="I20488" s="8">
        <v>0.57430555555555551</v>
      </c>
      <c r="J20488">
        <v>0</v>
      </c>
      <c r="K20488" t="s">
        <v>145</v>
      </c>
      <c r="L20488">
        <v>0</v>
      </c>
      <c r="M20488" t="s">
        <v>23556</v>
      </c>
      <c r="N20488" t="s">
        <v>1011</v>
      </c>
      <c r="O20488" t="s">
        <v>1012</v>
      </c>
      <c r="P20488" t="s">
        <v>1013</v>
      </c>
    </row>
    <row r="20489" spans="1:16" x14ac:dyDescent="0.35">
      <c r="A20489" t="s">
        <v>82</v>
      </c>
      <c r="B20489">
        <v>1701216041</v>
      </c>
      <c r="C20489" t="s">
        <v>20</v>
      </c>
      <c r="D20489" t="s">
        <v>18</v>
      </c>
      <c r="E20489">
        <v>18097</v>
      </c>
      <c r="F20489" s="9">
        <v>46254</v>
      </c>
      <c r="G20489" t="s">
        <v>4</v>
      </c>
      <c r="H20489" s="8">
        <v>0.58125000000000004</v>
      </c>
      <c r="I20489" s="8">
        <v>0.59513888888888888</v>
      </c>
      <c r="J20489">
        <v>0</v>
      </c>
      <c r="K20489" t="s">
        <v>128</v>
      </c>
      <c r="L20489">
        <v>1</v>
      </c>
      <c r="M20489" t="s">
        <v>129</v>
      </c>
      <c r="N20489" t="s">
        <v>999</v>
      </c>
      <c r="O20489" t="s">
        <v>1000</v>
      </c>
      <c r="P20489" t="s">
        <v>1001</v>
      </c>
    </row>
    <row r="20490" spans="1:16" x14ac:dyDescent="0.35">
      <c r="A20490" t="s">
        <v>82</v>
      </c>
      <c r="B20490">
        <v>1701216041</v>
      </c>
      <c r="C20490" t="s">
        <v>20</v>
      </c>
      <c r="D20490" t="s">
        <v>18</v>
      </c>
      <c r="E20490">
        <v>18097</v>
      </c>
      <c r="F20490" s="9">
        <v>46254</v>
      </c>
      <c r="G20490" t="s">
        <v>4</v>
      </c>
      <c r="H20490" s="8">
        <v>0.6020833333333333</v>
      </c>
      <c r="I20490" s="8">
        <v>0.6020833333333333</v>
      </c>
      <c r="J20490">
        <v>0</v>
      </c>
      <c r="K20490" t="s">
        <v>145</v>
      </c>
      <c r="L20490">
        <v>0</v>
      </c>
      <c r="M20490" t="s">
        <v>16828</v>
      </c>
      <c r="N20490" t="s">
        <v>1002</v>
      </c>
      <c r="O20490" t="s">
        <v>1003</v>
      </c>
      <c r="P20490" t="s">
        <v>1004</v>
      </c>
    </row>
    <row r="20491" spans="1:16" x14ac:dyDescent="0.35">
      <c r="A20491" t="s">
        <v>82</v>
      </c>
      <c r="B20491">
        <v>1701216041</v>
      </c>
      <c r="C20491" t="s">
        <v>20</v>
      </c>
      <c r="D20491" t="s">
        <v>18</v>
      </c>
      <c r="E20491">
        <v>18097</v>
      </c>
      <c r="F20491" s="9">
        <v>46254</v>
      </c>
      <c r="G20491" t="s">
        <v>4</v>
      </c>
      <c r="H20491" s="8">
        <v>0.60902777777777772</v>
      </c>
      <c r="I20491" s="8">
        <v>0.60902777777777772</v>
      </c>
      <c r="J20491">
        <v>0</v>
      </c>
      <c r="K20491" t="s">
        <v>145</v>
      </c>
      <c r="L20491">
        <v>0</v>
      </c>
      <c r="M20491" t="s">
        <v>16828</v>
      </c>
      <c r="N20491" t="s">
        <v>6831</v>
      </c>
      <c r="O20491" t="s">
        <v>6713</v>
      </c>
      <c r="P20491" t="s">
        <v>6714</v>
      </c>
    </row>
    <row r="20492" spans="1:16" x14ac:dyDescent="0.35">
      <c r="A20492" t="s">
        <v>82</v>
      </c>
      <c r="B20492">
        <v>1701216041</v>
      </c>
      <c r="C20492" t="s">
        <v>20</v>
      </c>
      <c r="D20492" t="s">
        <v>18</v>
      </c>
      <c r="E20492">
        <v>18097</v>
      </c>
      <c r="F20492" s="9">
        <v>46254</v>
      </c>
      <c r="G20492" t="s">
        <v>4</v>
      </c>
      <c r="H20492" s="8">
        <v>0.61597222222222225</v>
      </c>
      <c r="I20492" s="8">
        <v>0.61597222222222225</v>
      </c>
      <c r="J20492">
        <v>0</v>
      </c>
      <c r="K20492" t="s">
        <v>145</v>
      </c>
      <c r="L20492">
        <v>0</v>
      </c>
      <c r="M20492" t="s">
        <v>17048</v>
      </c>
      <c r="N20492" t="s">
        <v>1002</v>
      </c>
      <c r="O20492" t="s">
        <v>1003</v>
      </c>
      <c r="P20492" t="s">
        <v>1004</v>
      </c>
    </row>
    <row r="20493" spans="1:16" x14ac:dyDescent="0.35">
      <c r="A20493" t="s">
        <v>82</v>
      </c>
      <c r="B20493">
        <v>1701216041</v>
      </c>
      <c r="C20493" t="s">
        <v>20</v>
      </c>
      <c r="D20493" t="s">
        <v>18</v>
      </c>
      <c r="E20493">
        <v>18097</v>
      </c>
      <c r="F20493" s="9">
        <v>46254</v>
      </c>
      <c r="G20493" t="s">
        <v>4</v>
      </c>
      <c r="H20493" s="8">
        <v>0.62291666666666667</v>
      </c>
      <c r="I20493" s="8">
        <v>0.62291666666666667</v>
      </c>
      <c r="J20493">
        <v>0</v>
      </c>
      <c r="K20493" t="s">
        <v>145</v>
      </c>
      <c r="L20493">
        <v>0</v>
      </c>
      <c r="M20493" t="s">
        <v>16832</v>
      </c>
      <c r="N20493" t="s">
        <v>999</v>
      </c>
      <c r="O20493" t="s">
        <v>1000</v>
      </c>
      <c r="P20493" t="s">
        <v>1001</v>
      </c>
    </row>
    <row r="20494" spans="1:16" x14ac:dyDescent="0.35">
      <c r="A20494" t="s">
        <v>82</v>
      </c>
      <c r="B20494">
        <v>1701216041</v>
      </c>
      <c r="C20494" t="s">
        <v>20</v>
      </c>
      <c r="D20494" t="s">
        <v>18</v>
      </c>
      <c r="E20494">
        <v>18097</v>
      </c>
      <c r="F20494" s="9">
        <v>46254</v>
      </c>
      <c r="G20494" t="s">
        <v>4</v>
      </c>
      <c r="H20494" s="8">
        <v>0.62986111111111109</v>
      </c>
      <c r="I20494" s="8">
        <v>0.62986111111111109</v>
      </c>
      <c r="J20494">
        <v>0</v>
      </c>
      <c r="K20494" t="s">
        <v>145</v>
      </c>
      <c r="L20494">
        <v>0</v>
      </c>
      <c r="M20494" t="s">
        <v>16832</v>
      </c>
      <c r="N20494" t="s">
        <v>6831</v>
      </c>
      <c r="O20494" t="s">
        <v>6713</v>
      </c>
      <c r="P20494" t="s">
        <v>6714</v>
      </c>
    </row>
    <row r="20495" spans="1:16" x14ac:dyDescent="0.35">
      <c r="A20495" t="s">
        <v>82</v>
      </c>
      <c r="B20495">
        <v>1701216041</v>
      </c>
      <c r="C20495" t="s">
        <v>20</v>
      </c>
      <c r="D20495" t="s">
        <v>18</v>
      </c>
      <c r="E20495">
        <v>18097</v>
      </c>
      <c r="F20495" s="9">
        <v>46254</v>
      </c>
      <c r="G20495" t="s">
        <v>4</v>
      </c>
      <c r="H20495" s="8">
        <v>0.63680555555555551</v>
      </c>
      <c r="I20495" s="8">
        <v>0.63680555555555551</v>
      </c>
      <c r="J20495">
        <v>0</v>
      </c>
      <c r="K20495" t="s">
        <v>145</v>
      </c>
      <c r="L20495">
        <v>0</v>
      </c>
      <c r="M20495" t="s">
        <v>17940</v>
      </c>
      <c r="N20495" t="s">
        <v>999</v>
      </c>
      <c r="O20495" t="s">
        <v>1000</v>
      </c>
      <c r="P20495" t="s">
        <v>1001</v>
      </c>
    </row>
    <row r="20496" spans="1:16" x14ac:dyDescent="0.35">
      <c r="A20496" t="s">
        <v>82</v>
      </c>
      <c r="B20496">
        <v>1701216041</v>
      </c>
      <c r="C20496" t="s">
        <v>20</v>
      </c>
      <c r="D20496" t="s">
        <v>18</v>
      </c>
      <c r="E20496">
        <v>18097</v>
      </c>
      <c r="F20496" s="9">
        <v>46254</v>
      </c>
      <c r="G20496" t="s">
        <v>4</v>
      </c>
      <c r="H20496" s="8">
        <v>0.64375000000000004</v>
      </c>
      <c r="I20496" s="8">
        <v>0.64375000000000004</v>
      </c>
      <c r="J20496">
        <v>0</v>
      </c>
      <c r="K20496" t="s">
        <v>145</v>
      </c>
      <c r="L20496">
        <v>0</v>
      </c>
      <c r="M20496" t="s">
        <v>30634</v>
      </c>
      <c r="N20496" t="s">
        <v>4505</v>
      </c>
      <c r="O20496" t="s">
        <v>4506</v>
      </c>
      <c r="P20496" t="s">
        <v>4507</v>
      </c>
    </row>
    <row r="20497" spans="1:16" x14ac:dyDescent="0.35">
      <c r="A20497" t="s">
        <v>82</v>
      </c>
      <c r="B20497">
        <v>1701216041</v>
      </c>
      <c r="C20497" t="s">
        <v>20</v>
      </c>
      <c r="D20497" t="s">
        <v>18</v>
      </c>
      <c r="E20497">
        <v>18097</v>
      </c>
      <c r="F20497" s="9">
        <v>46254</v>
      </c>
      <c r="G20497" t="s">
        <v>4</v>
      </c>
      <c r="H20497" s="8">
        <v>0.65069444444444446</v>
      </c>
      <c r="I20497" s="8">
        <v>0.65069444444444446</v>
      </c>
      <c r="J20497">
        <v>0</v>
      </c>
      <c r="K20497" t="s">
        <v>145</v>
      </c>
      <c r="L20497">
        <v>0</v>
      </c>
      <c r="M20497" t="s">
        <v>30634</v>
      </c>
      <c r="N20497" t="s">
        <v>23557</v>
      </c>
      <c r="O20497" t="s">
        <v>23558</v>
      </c>
      <c r="P20497" t="s">
        <v>23559</v>
      </c>
    </row>
    <row r="20498" spans="1:16" x14ac:dyDescent="0.35">
      <c r="A20498" t="s">
        <v>82</v>
      </c>
      <c r="B20498">
        <v>1701216041</v>
      </c>
      <c r="C20498" t="s">
        <v>20</v>
      </c>
      <c r="D20498" t="s">
        <v>18</v>
      </c>
      <c r="E20498">
        <v>18097</v>
      </c>
      <c r="F20498" s="9">
        <v>46254</v>
      </c>
      <c r="G20498" t="s">
        <v>4</v>
      </c>
      <c r="H20498" s="8">
        <v>0.65763888888888888</v>
      </c>
      <c r="I20498" s="8">
        <v>0.6645833333333333</v>
      </c>
      <c r="J20498">
        <v>0</v>
      </c>
      <c r="K20498" t="s">
        <v>128</v>
      </c>
      <c r="L20498">
        <v>0</v>
      </c>
      <c r="M20498" t="s">
        <v>129</v>
      </c>
      <c r="N20498" t="s">
        <v>4505</v>
      </c>
      <c r="O20498" t="s">
        <v>4506</v>
      </c>
      <c r="P20498" t="s">
        <v>4507</v>
      </c>
    </row>
    <row r="20499" spans="1:16" x14ac:dyDescent="0.35">
      <c r="A20499" t="s">
        <v>82</v>
      </c>
      <c r="B20499">
        <v>1701216041</v>
      </c>
      <c r="C20499" t="s">
        <v>20</v>
      </c>
      <c r="D20499" t="s">
        <v>18</v>
      </c>
      <c r="E20499">
        <v>18097</v>
      </c>
      <c r="F20499" s="9">
        <v>46254</v>
      </c>
      <c r="G20499" t="s">
        <v>4</v>
      </c>
      <c r="H20499" s="8">
        <v>0.67152777777777772</v>
      </c>
      <c r="I20499" s="8">
        <v>0.67152777777777772</v>
      </c>
      <c r="J20499">
        <v>0</v>
      </c>
      <c r="K20499" t="s">
        <v>145</v>
      </c>
      <c r="L20499">
        <v>0</v>
      </c>
      <c r="M20499" t="s">
        <v>19528</v>
      </c>
      <c r="N20499" t="s">
        <v>4494</v>
      </c>
      <c r="O20499" t="s">
        <v>4495</v>
      </c>
      <c r="P20499" t="s">
        <v>4496</v>
      </c>
    </row>
    <row r="20500" spans="1:16" x14ac:dyDescent="0.35">
      <c r="A20500" t="s">
        <v>82</v>
      </c>
      <c r="B20500">
        <v>1701216041</v>
      </c>
      <c r="C20500" t="s">
        <v>20</v>
      </c>
      <c r="D20500" t="s">
        <v>18</v>
      </c>
      <c r="E20500">
        <v>18097</v>
      </c>
      <c r="F20500" s="9">
        <v>46254</v>
      </c>
      <c r="G20500" t="s">
        <v>4</v>
      </c>
      <c r="H20500" s="8">
        <v>0.67847222222222225</v>
      </c>
      <c r="I20500" s="8">
        <v>0.67847222222222225</v>
      </c>
      <c r="J20500">
        <v>0</v>
      </c>
      <c r="K20500" t="s">
        <v>145</v>
      </c>
      <c r="L20500">
        <v>0</v>
      </c>
      <c r="M20500" t="s">
        <v>16669</v>
      </c>
      <c r="N20500" t="s">
        <v>1008</v>
      </c>
      <c r="O20500" t="s">
        <v>1009</v>
      </c>
      <c r="P20500" t="s">
        <v>1010</v>
      </c>
    </row>
    <row r="20501" spans="1:16" x14ac:dyDescent="0.35">
      <c r="A20501" t="s">
        <v>82</v>
      </c>
      <c r="B20501">
        <v>1701216041</v>
      </c>
      <c r="C20501" t="s">
        <v>20</v>
      </c>
      <c r="D20501" t="s">
        <v>18</v>
      </c>
      <c r="E20501">
        <v>18097</v>
      </c>
      <c r="F20501" s="9">
        <v>46254</v>
      </c>
      <c r="G20501" t="s">
        <v>4</v>
      </c>
      <c r="H20501" s="8">
        <v>0.68541666666666667</v>
      </c>
      <c r="I20501" s="8">
        <v>0.68541666666666667</v>
      </c>
      <c r="J20501">
        <v>0</v>
      </c>
      <c r="K20501" t="s">
        <v>145</v>
      </c>
      <c r="L20501">
        <v>0</v>
      </c>
      <c r="M20501" t="s">
        <v>24203</v>
      </c>
      <c r="N20501" t="s">
        <v>6856</v>
      </c>
      <c r="O20501" t="s">
        <v>6857</v>
      </c>
      <c r="P20501" t="s">
        <v>6858</v>
      </c>
    </row>
    <row r="20502" spans="1:16" x14ac:dyDescent="0.35">
      <c r="A20502" t="s">
        <v>82</v>
      </c>
      <c r="B20502">
        <v>1701216041</v>
      </c>
      <c r="C20502" t="s">
        <v>20</v>
      </c>
      <c r="D20502" t="s">
        <v>18</v>
      </c>
      <c r="E20502">
        <v>18097</v>
      </c>
      <c r="F20502" s="9">
        <v>46254</v>
      </c>
      <c r="G20502" t="s">
        <v>4</v>
      </c>
      <c r="H20502" s="8">
        <v>0.69166666666666665</v>
      </c>
      <c r="I20502" s="8">
        <v>0.7270833333333333</v>
      </c>
      <c r="J20502">
        <v>1</v>
      </c>
      <c r="K20502" t="s">
        <v>128</v>
      </c>
      <c r="L20502">
        <v>3</v>
      </c>
      <c r="M20502" t="s">
        <v>129</v>
      </c>
      <c r="N20502" t="s">
        <v>999</v>
      </c>
      <c r="O20502" t="s">
        <v>1000</v>
      </c>
      <c r="P20502" t="s">
        <v>1001</v>
      </c>
    </row>
    <row r="20503" spans="1:16" x14ac:dyDescent="0.35">
      <c r="A20503" t="s">
        <v>82</v>
      </c>
      <c r="B20503">
        <v>1701216041</v>
      </c>
      <c r="C20503" t="s">
        <v>20</v>
      </c>
      <c r="D20503" t="s">
        <v>18</v>
      </c>
      <c r="E20503">
        <v>18097</v>
      </c>
      <c r="F20503" s="9">
        <v>46254</v>
      </c>
      <c r="G20503" t="s">
        <v>4</v>
      </c>
      <c r="H20503" s="8">
        <v>0.73402777777777772</v>
      </c>
      <c r="I20503" s="8">
        <v>0.74097222222222225</v>
      </c>
      <c r="J20503">
        <v>0</v>
      </c>
      <c r="K20503" t="s">
        <v>128</v>
      </c>
      <c r="L20503">
        <v>1</v>
      </c>
      <c r="M20503" t="s">
        <v>129</v>
      </c>
      <c r="N20503" t="s">
        <v>6856</v>
      </c>
      <c r="O20503" t="s">
        <v>6857</v>
      </c>
      <c r="P20503" t="s">
        <v>6858</v>
      </c>
    </row>
    <row r="20504" spans="1:16" x14ac:dyDescent="0.35">
      <c r="A20504" t="s">
        <v>82</v>
      </c>
      <c r="B20504">
        <v>1701216041</v>
      </c>
      <c r="C20504" t="s">
        <v>20</v>
      </c>
      <c r="D20504" t="s">
        <v>18</v>
      </c>
      <c r="E20504">
        <v>18097</v>
      </c>
      <c r="F20504" s="9">
        <v>46254</v>
      </c>
      <c r="G20504" t="s">
        <v>4</v>
      </c>
      <c r="H20504" s="8">
        <v>0.74791666666666667</v>
      </c>
      <c r="I20504" s="8">
        <v>0.74791666666666667</v>
      </c>
      <c r="J20504">
        <v>0</v>
      </c>
      <c r="K20504" t="s">
        <v>145</v>
      </c>
      <c r="L20504">
        <v>0</v>
      </c>
      <c r="M20504" t="s">
        <v>16714</v>
      </c>
      <c r="N20504" t="s">
        <v>1011</v>
      </c>
      <c r="O20504" t="s">
        <v>1012</v>
      </c>
      <c r="P20504" t="s">
        <v>1013</v>
      </c>
    </row>
    <row r="20505" spans="1:16" x14ac:dyDescent="0.35">
      <c r="A20505" t="s">
        <v>82</v>
      </c>
      <c r="B20505">
        <v>1701216041</v>
      </c>
      <c r="C20505" t="s">
        <v>20</v>
      </c>
      <c r="D20505" t="s">
        <v>18</v>
      </c>
      <c r="E20505">
        <v>18097</v>
      </c>
      <c r="F20505" s="9">
        <v>46254</v>
      </c>
      <c r="G20505" t="s">
        <v>4</v>
      </c>
      <c r="H20505" s="8">
        <v>0.75486111111111109</v>
      </c>
      <c r="I20505" s="8">
        <v>0.76180555555555551</v>
      </c>
      <c r="J20505">
        <v>0</v>
      </c>
      <c r="K20505" t="s">
        <v>128</v>
      </c>
      <c r="L20505">
        <v>0</v>
      </c>
      <c r="M20505" t="s">
        <v>129</v>
      </c>
      <c r="N20505" t="s">
        <v>1008</v>
      </c>
      <c r="O20505" t="s">
        <v>1009</v>
      </c>
      <c r="P20505" t="s">
        <v>1010</v>
      </c>
    </row>
    <row r="20506" spans="1:16" x14ac:dyDescent="0.35">
      <c r="A20506" t="s">
        <v>82</v>
      </c>
      <c r="B20506">
        <v>1701216041</v>
      </c>
      <c r="C20506" t="s">
        <v>20</v>
      </c>
      <c r="D20506" t="s">
        <v>18</v>
      </c>
      <c r="E20506">
        <v>18097</v>
      </c>
      <c r="F20506" s="9">
        <v>46254</v>
      </c>
      <c r="G20506" t="s">
        <v>4</v>
      </c>
      <c r="H20506" s="8">
        <v>0.76875000000000004</v>
      </c>
      <c r="I20506" s="8">
        <v>0.76875000000000004</v>
      </c>
      <c r="J20506">
        <v>0</v>
      </c>
      <c r="K20506" t="s">
        <v>145</v>
      </c>
      <c r="L20506">
        <v>0</v>
      </c>
      <c r="M20506" t="s">
        <v>30372</v>
      </c>
      <c r="N20506" t="s">
        <v>13918</v>
      </c>
      <c r="O20506" t="s">
        <v>13919</v>
      </c>
      <c r="P20506" t="s">
        <v>13040</v>
      </c>
    </row>
    <row r="20507" spans="1:16" x14ac:dyDescent="0.35">
      <c r="A20507" t="s">
        <v>82</v>
      </c>
      <c r="B20507">
        <v>1701216041</v>
      </c>
      <c r="C20507" t="s">
        <v>20</v>
      </c>
      <c r="D20507" t="s">
        <v>18</v>
      </c>
      <c r="E20507">
        <v>18097</v>
      </c>
      <c r="F20507" s="9">
        <v>46254</v>
      </c>
      <c r="G20507" t="s">
        <v>4</v>
      </c>
      <c r="H20507" s="8">
        <v>0.77569444444444446</v>
      </c>
      <c r="I20507" s="8">
        <v>0.78263888888888888</v>
      </c>
      <c r="J20507">
        <v>0</v>
      </c>
      <c r="K20507" t="s">
        <v>128</v>
      </c>
      <c r="L20507">
        <v>0</v>
      </c>
      <c r="M20507" t="s">
        <v>129</v>
      </c>
      <c r="N20507" t="s">
        <v>2363</v>
      </c>
      <c r="O20507" t="s">
        <v>2364</v>
      </c>
      <c r="P20507" t="s">
        <v>2365</v>
      </c>
    </row>
    <row r="20508" spans="1:16" x14ac:dyDescent="0.35">
      <c r="A20508" t="s">
        <v>82</v>
      </c>
      <c r="B20508">
        <v>1701216041</v>
      </c>
      <c r="C20508" t="s">
        <v>20</v>
      </c>
      <c r="D20508" t="s">
        <v>18</v>
      </c>
      <c r="E20508">
        <v>18097</v>
      </c>
      <c r="F20508" s="9">
        <v>46254</v>
      </c>
      <c r="G20508" t="s">
        <v>4</v>
      </c>
      <c r="H20508" s="8">
        <v>0.7895833333333333</v>
      </c>
      <c r="I20508" s="8">
        <v>0.7895833333333333</v>
      </c>
      <c r="J20508">
        <v>0</v>
      </c>
      <c r="K20508" t="s">
        <v>145</v>
      </c>
      <c r="L20508">
        <v>0</v>
      </c>
      <c r="M20508" t="s">
        <v>18424</v>
      </c>
      <c r="N20508" t="s">
        <v>30380</v>
      </c>
      <c r="O20508" t="s">
        <v>30381</v>
      </c>
      <c r="P20508" t="s">
        <v>30382</v>
      </c>
    </row>
    <row r="20509" spans="1:16" x14ac:dyDescent="0.35">
      <c r="A20509" t="s">
        <v>97</v>
      </c>
      <c r="B20509">
        <v>1324725648</v>
      </c>
      <c r="C20509" t="s">
        <v>20</v>
      </c>
      <c r="D20509" t="s">
        <v>17</v>
      </c>
      <c r="E20509">
        <v>28485</v>
      </c>
      <c r="F20509" s="9">
        <v>46235</v>
      </c>
      <c r="G20509" t="s">
        <v>5</v>
      </c>
      <c r="H20509" s="8">
        <v>0.39305555555555555</v>
      </c>
      <c r="I20509" s="8">
        <v>0.39305555555555555</v>
      </c>
      <c r="J20509">
        <v>0</v>
      </c>
      <c r="K20509" t="s">
        <v>145</v>
      </c>
      <c r="L20509">
        <v>0</v>
      </c>
      <c r="M20509" t="s">
        <v>17571</v>
      </c>
      <c r="N20509" t="s">
        <v>3172</v>
      </c>
      <c r="O20509" t="s">
        <v>3173</v>
      </c>
      <c r="P20509" t="s">
        <v>3174</v>
      </c>
    </row>
    <row r="20510" spans="1:16" x14ac:dyDescent="0.35">
      <c r="A20510" t="s">
        <v>97</v>
      </c>
      <c r="B20510">
        <v>1324725648</v>
      </c>
      <c r="C20510" t="s">
        <v>20</v>
      </c>
      <c r="D20510" t="s">
        <v>17</v>
      </c>
      <c r="E20510">
        <v>28485</v>
      </c>
      <c r="F20510" s="9">
        <v>46235</v>
      </c>
      <c r="G20510" t="s">
        <v>5</v>
      </c>
      <c r="H20510" s="8">
        <v>0.4</v>
      </c>
      <c r="I20510" s="8">
        <v>0.4</v>
      </c>
      <c r="J20510">
        <v>0</v>
      </c>
      <c r="K20510" t="s">
        <v>145</v>
      </c>
      <c r="L20510">
        <v>0</v>
      </c>
      <c r="M20510" t="s">
        <v>17571</v>
      </c>
      <c r="N20510" t="s">
        <v>4256</v>
      </c>
      <c r="O20510" t="s">
        <v>4257</v>
      </c>
      <c r="P20510" t="s">
        <v>4258</v>
      </c>
    </row>
    <row r="20511" spans="1:16" x14ac:dyDescent="0.35">
      <c r="A20511" t="s">
        <v>97</v>
      </c>
      <c r="B20511">
        <v>1324725648</v>
      </c>
      <c r="C20511" t="s">
        <v>20</v>
      </c>
      <c r="D20511" t="s">
        <v>17</v>
      </c>
      <c r="E20511">
        <v>28485</v>
      </c>
      <c r="F20511" s="9">
        <v>46235</v>
      </c>
      <c r="G20511" t="s">
        <v>5</v>
      </c>
      <c r="H20511" s="8">
        <v>0.40694444444444444</v>
      </c>
      <c r="I20511" s="8">
        <v>0.41388888888888886</v>
      </c>
      <c r="J20511">
        <v>0</v>
      </c>
      <c r="K20511" t="s">
        <v>128</v>
      </c>
      <c r="L20511">
        <v>0</v>
      </c>
      <c r="M20511" t="s">
        <v>129</v>
      </c>
      <c r="N20511" t="s">
        <v>3172</v>
      </c>
      <c r="O20511" t="s">
        <v>3173</v>
      </c>
      <c r="P20511" t="s">
        <v>3174</v>
      </c>
    </row>
    <row r="20512" spans="1:16" x14ac:dyDescent="0.35">
      <c r="A20512" t="s">
        <v>97</v>
      </c>
      <c r="B20512">
        <v>1324725648</v>
      </c>
      <c r="C20512" t="s">
        <v>20</v>
      </c>
      <c r="D20512" t="s">
        <v>17</v>
      </c>
      <c r="E20512">
        <v>28485</v>
      </c>
      <c r="F20512" s="9">
        <v>46235</v>
      </c>
      <c r="G20512" t="s">
        <v>5</v>
      </c>
      <c r="H20512" s="8">
        <v>0.42083333333333334</v>
      </c>
      <c r="I20512" s="8">
        <v>0.42083333333333334</v>
      </c>
      <c r="J20512">
        <v>0</v>
      </c>
      <c r="K20512" t="s">
        <v>145</v>
      </c>
      <c r="L20512">
        <v>0</v>
      </c>
      <c r="M20512" t="s">
        <v>16726</v>
      </c>
      <c r="N20512" t="s">
        <v>26294</v>
      </c>
      <c r="O20512" t="s">
        <v>10890</v>
      </c>
      <c r="P20512" t="s">
        <v>10891</v>
      </c>
    </row>
    <row r="20513" spans="1:16" x14ac:dyDescent="0.35">
      <c r="A20513" t="s">
        <v>97</v>
      </c>
      <c r="B20513">
        <v>1324725648</v>
      </c>
      <c r="C20513" t="s">
        <v>20</v>
      </c>
      <c r="D20513" t="s">
        <v>17</v>
      </c>
      <c r="E20513">
        <v>28485</v>
      </c>
      <c r="F20513" s="9">
        <v>46235</v>
      </c>
      <c r="G20513" t="s">
        <v>5</v>
      </c>
      <c r="H20513" s="8">
        <v>0.42777777777777776</v>
      </c>
      <c r="I20513" s="8">
        <v>0.42777777777777776</v>
      </c>
      <c r="J20513">
        <v>0</v>
      </c>
      <c r="K20513" t="s">
        <v>145</v>
      </c>
      <c r="L20513">
        <v>0</v>
      </c>
      <c r="M20513" t="s">
        <v>16522</v>
      </c>
      <c r="N20513" t="s">
        <v>3178</v>
      </c>
      <c r="O20513" t="s">
        <v>3179</v>
      </c>
      <c r="P20513" t="s">
        <v>3180</v>
      </c>
    </row>
    <row r="20514" spans="1:16" x14ac:dyDescent="0.35">
      <c r="A20514" t="s">
        <v>97</v>
      </c>
      <c r="B20514">
        <v>1324725648</v>
      </c>
      <c r="C20514" t="s">
        <v>20</v>
      </c>
      <c r="D20514" t="s">
        <v>17</v>
      </c>
      <c r="E20514">
        <v>28485</v>
      </c>
      <c r="F20514" s="9">
        <v>46235</v>
      </c>
      <c r="G20514" t="s">
        <v>5</v>
      </c>
      <c r="H20514" s="8">
        <v>0.43472222222222223</v>
      </c>
      <c r="I20514" s="8">
        <v>0.49722222222222223</v>
      </c>
      <c r="J20514">
        <v>2</v>
      </c>
      <c r="K20514" t="s">
        <v>128</v>
      </c>
      <c r="L20514">
        <v>4</v>
      </c>
      <c r="M20514" t="s">
        <v>129</v>
      </c>
      <c r="N20514" t="s">
        <v>3184</v>
      </c>
      <c r="O20514" t="s">
        <v>3185</v>
      </c>
      <c r="P20514" t="s">
        <v>3186</v>
      </c>
    </row>
    <row r="20515" spans="1:16" x14ac:dyDescent="0.35">
      <c r="A20515" t="s">
        <v>97</v>
      </c>
      <c r="B20515">
        <v>1324725648</v>
      </c>
      <c r="C20515" t="s">
        <v>20</v>
      </c>
      <c r="D20515" t="s">
        <v>17</v>
      </c>
      <c r="E20515">
        <v>28485</v>
      </c>
      <c r="F20515" s="9">
        <v>46235</v>
      </c>
      <c r="G20515" t="s">
        <v>5</v>
      </c>
      <c r="H20515" s="8">
        <v>0.50416666666666665</v>
      </c>
      <c r="I20515" s="8">
        <v>0.50416666666666665</v>
      </c>
      <c r="J20515">
        <v>0</v>
      </c>
      <c r="K20515" t="s">
        <v>145</v>
      </c>
      <c r="L20515">
        <v>0</v>
      </c>
      <c r="M20515" t="s">
        <v>16522</v>
      </c>
      <c r="N20515" t="s">
        <v>3178</v>
      </c>
      <c r="O20515" t="s">
        <v>3179</v>
      </c>
      <c r="P20515" t="s">
        <v>3180</v>
      </c>
    </row>
    <row r="20516" spans="1:16" x14ac:dyDescent="0.35">
      <c r="A20516" t="s">
        <v>97</v>
      </c>
      <c r="B20516">
        <v>1324725648</v>
      </c>
      <c r="C20516" t="s">
        <v>20</v>
      </c>
      <c r="D20516" t="s">
        <v>17</v>
      </c>
      <c r="E20516">
        <v>28485</v>
      </c>
      <c r="F20516" s="9">
        <v>46235</v>
      </c>
      <c r="G20516" t="s">
        <v>5</v>
      </c>
      <c r="H20516" s="8">
        <v>0.51111111111111107</v>
      </c>
      <c r="I20516" s="8">
        <v>0.51111111111111107</v>
      </c>
      <c r="J20516">
        <v>0</v>
      </c>
      <c r="K20516" t="s">
        <v>145</v>
      </c>
      <c r="L20516">
        <v>0</v>
      </c>
      <c r="M20516" t="s">
        <v>17609</v>
      </c>
      <c r="N20516" t="s">
        <v>3184</v>
      </c>
      <c r="O20516" t="s">
        <v>3185</v>
      </c>
      <c r="P20516" t="s">
        <v>3186</v>
      </c>
    </row>
    <row r="20517" spans="1:16" x14ac:dyDescent="0.35">
      <c r="A20517" t="s">
        <v>97</v>
      </c>
      <c r="B20517">
        <v>1324725648</v>
      </c>
      <c r="C20517" t="s">
        <v>20</v>
      </c>
      <c r="D20517" t="s">
        <v>17</v>
      </c>
      <c r="E20517">
        <v>28485</v>
      </c>
      <c r="F20517" s="9">
        <v>46235</v>
      </c>
      <c r="G20517" t="s">
        <v>5</v>
      </c>
      <c r="H20517" s="8">
        <v>0.5180555555555556</v>
      </c>
      <c r="I20517" s="8">
        <v>0.5180555555555556</v>
      </c>
      <c r="J20517">
        <v>0</v>
      </c>
      <c r="K20517" t="s">
        <v>145</v>
      </c>
      <c r="L20517">
        <v>0</v>
      </c>
      <c r="M20517" t="s">
        <v>18258</v>
      </c>
      <c r="N20517" t="s">
        <v>7659</v>
      </c>
      <c r="O20517" t="s">
        <v>7660</v>
      </c>
      <c r="P20517" t="s">
        <v>7661</v>
      </c>
    </row>
    <row r="20518" spans="1:16" x14ac:dyDescent="0.35">
      <c r="A20518" t="s">
        <v>97</v>
      </c>
      <c r="B20518">
        <v>1324725648</v>
      </c>
      <c r="C20518" t="s">
        <v>20</v>
      </c>
      <c r="D20518" t="s">
        <v>17</v>
      </c>
      <c r="E20518">
        <v>28485</v>
      </c>
      <c r="F20518" s="9">
        <v>46235</v>
      </c>
      <c r="G20518" t="s">
        <v>5</v>
      </c>
      <c r="H20518" s="8">
        <v>0.53194444444444444</v>
      </c>
      <c r="I20518" s="8">
        <v>0.53194444444444444</v>
      </c>
      <c r="J20518">
        <v>0</v>
      </c>
      <c r="K20518" t="s">
        <v>145</v>
      </c>
      <c r="L20518">
        <v>0</v>
      </c>
      <c r="M20518" t="s">
        <v>30635</v>
      </c>
      <c r="N20518" t="s">
        <v>30636</v>
      </c>
      <c r="O20518" t="s">
        <v>30637</v>
      </c>
      <c r="P20518" t="s">
        <v>30638</v>
      </c>
    </row>
    <row r="20519" spans="1:16" x14ac:dyDescent="0.35">
      <c r="A20519" t="s">
        <v>97</v>
      </c>
      <c r="B20519">
        <v>1324725648</v>
      </c>
      <c r="C20519" t="s">
        <v>20</v>
      </c>
      <c r="D20519" t="s">
        <v>17</v>
      </c>
      <c r="E20519">
        <v>28485</v>
      </c>
      <c r="F20519" s="9">
        <v>46235</v>
      </c>
      <c r="G20519" t="s">
        <v>5</v>
      </c>
      <c r="H20519" s="8">
        <v>0.54652777777777772</v>
      </c>
      <c r="I20519" s="8">
        <v>0.54652777777777772</v>
      </c>
      <c r="J20519">
        <v>0</v>
      </c>
      <c r="K20519" t="s">
        <v>145</v>
      </c>
      <c r="L20519">
        <v>0</v>
      </c>
      <c r="M20519" t="s">
        <v>30635</v>
      </c>
      <c r="N20519" t="s">
        <v>30639</v>
      </c>
      <c r="O20519" t="s">
        <v>30640</v>
      </c>
      <c r="P20519" t="s">
        <v>30641</v>
      </c>
    </row>
    <row r="20520" spans="1:16" x14ac:dyDescent="0.35">
      <c r="A20520" t="s">
        <v>97</v>
      </c>
      <c r="B20520">
        <v>1324725648</v>
      </c>
      <c r="C20520" t="s">
        <v>20</v>
      </c>
      <c r="D20520" t="s">
        <v>17</v>
      </c>
      <c r="E20520">
        <v>28485</v>
      </c>
      <c r="F20520" s="9">
        <v>46235</v>
      </c>
      <c r="G20520" t="s">
        <v>5</v>
      </c>
      <c r="H20520" s="8">
        <v>0.55277777777777781</v>
      </c>
      <c r="I20520" s="8">
        <v>0.55277777777777781</v>
      </c>
      <c r="J20520">
        <v>0</v>
      </c>
      <c r="K20520" t="s">
        <v>145</v>
      </c>
      <c r="L20520">
        <v>0</v>
      </c>
      <c r="M20520" t="s">
        <v>17310</v>
      </c>
      <c r="N20520" t="s">
        <v>30642</v>
      </c>
      <c r="O20520" t="s">
        <v>30637</v>
      </c>
      <c r="P20520" t="s">
        <v>30638</v>
      </c>
    </row>
    <row r="20521" spans="1:16" x14ac:dyDescent="0.35">
      <c r="A20521" t="s">
        <v>97</v>
      </c>
      <c r="B20521">
        <v>1324725648</v>
      </c>
      <c r="C20521" t="s">
        <v>20</v>
      </c>
      <c r="D20521" t="s">
        <v>17</v>
      </c>
      <c r="E20521">
        <v>28485</v>
      </c>
      <c r="F20521" s="9">
        <v>46235</v>
      </c>
      <c r="G20521" t="s">
        <v>5</v>
      </c>
      <c r="H20521" s="8">
        <v>0.55972222222222223</v>
      </c>
      <c r="I20521" s="8">
        <v>0.55972222222222223</v>
      </c>
      <c r="J20521">
        <v>0</v>
      </c>
      <c r="K20521" t="s">
        <v>145</v>
      </c>
      <c r="L20521">
        <v>0</v>
      </c>
      <c r="M20521" t="s">
        <v>17522</v>
      </c>
      <c r="N20521" t="s">
        <v>30643</v>
      </c>
      <c r="O20521" t="s">
        <v>2765</v>
      </c>
      <c r="P20521" t="s">
        <v>30644</v>
      </c>
    </row>
    <row r="20522" spans="1:16" x14ac:dyDescent="0.35">
      <c r="A20522" t="s">
        <v>97</v>
      </c>
      <c r="B20522">
        <v>1324725648</v>
      </c>
      <c r="C20522" t="s">
        <v>20</v>
      </c>
      <c r="D20522" t="s">
        <v>17</v>
      </c>
      <c r="E20522">
        <v>28485</v>
      </c>
      <c r="F20522" s="9">
        <v>46235</v>
      </c>
      <c r="G20522" t="s">
        <v>5</v>
      </c>
      <c r="H20522" s="8">
        <v>0.56666666666666665</v>
      </c>
      <c r="I20522" s="8">
        <v>0.56666666666666665</v>
      </c>
      <c r="J20522">
        <v>0</v>
      </c>
      <c r="K20522" t="s">
        <v>145</v>
      </c>
      <c r="L20522">
        <v>0</v>
      </c>
      <c r="M20522" t="s">
        <v>17609</v>
      </c>
      <c r="N20522" t="s">
        <v>7659</v>
      </c>
      <c r="O20522" t="s">
        <v>7660</v>
      </c>
      <c r="P20522" t="s">
        <v>7661</v>
      </c>
    </row>
    <row r="20523" spans="1:16" x14ac:dyDescent="0.35">
      <c r="A20523" t="s">
        <v>97</v>
      </c>
      <c r="B20523">
        <v>1324725648</v>
      </c>
      <c r="C20523" t="s">
        <v>20</v>
      </c>
      <c r="D20523" t="s">
        <v>17</v>
      </c>
      <c r="E20523">
        <v>28485</v>
      </c>
      <c r="F20523" s="9">
        <v>46235</v>
      </c>
      <c r="G20523" t="s">
        <v>5</v>
      </c>
      <c r="H20523" s="8">
        <v>0.57361111111111107</v>
      </c>
      <c r="I20523" s="8">
        <v>0.57361111111111107</v>
      </c>
      <c r="J20523">
        <v>0</v>
      </c>
      <c r="K20523" t="s">
        <v>145</v>
      </c>
      <c r="L20523">
        <v>0</v>
      </c>
      <c r="M20523" t="s">
        <v>16598</v>
      </c>
      <c r="N20523" t="s">
        <v>3184</v>
      </c>
      <c r="O20523" t="s">
        <v>3185</v>
      </c>
      <c r="P20523" t="s">
        <v>3186</v>
      </c>
    </row>
    <row r="20524" spans="1:16" x14ac:dyDescent="0.35">
      <c r="A20524" t="s">
        <v>97</v>
      </c>
      <c r="B20524">
        <v>1324725648</v>
      </c>
      <c r="C20524" t="s">
        <v>20</v>
      </c>
      <c r="D20524" t="s">
        <v>17</v>
      </c>
      <c r="E20524">
        <v>28485</v>
      </c>
      <c r="F20524" s="9">
        <v>46235</v>
      </c>
      <c r="G20524" t="s">
        <v>5</v>
      </c>
      <c r="H20524" s="8">
        <v>0.5805555555555556</v>
      </c>
      <c r="I20524" s="8">
        <v>0.5805555555555556</v>
      </c>
      <c r="J20524">
        <v>0</v>
      </c>
      <c r="K20524" t="s">
        <v>145</v>
      </c>
      <c r="L20524">
        <v>0</v>
      </c>
      <c r="M20524" t="s">
        <v>16788</v>
      </c>
      <c r="N20524" t="s">
        <v>10832</v>
      </c>
      <c r="O20524" t="s">
        <v>10833</v>
      </c>
      <c r="P20524" t="s">
        <v>10834</v>
      </c>
    </row>
    <row r="20525" spans="1:16" x14ac:dyDescent="0.35">
      <c r="A20525" t="s">
        <v>97</v>
      </c>
      <c r="B20525">
        <v>1324725648</v>
      </c>
      <c r="C20525" t="s">
        <v>20</v>
      </c>
      <c r="D20525" t="s">
        <v>17</v>
      </c>
      <c r="E20525">
        <v>28485</v>
      </c>
      <c r="F20525" s="9">
        <v>46235</v>
      </c>
      <c r="G20525" t="s">
        <v>5</v>
      </c>
      <c r="H20525" s="8">
        <v>0.58750000000000002</v>
      </c>
      <c r="I20525" s="8">
        <v>0.58750000000000002</v>
      </c>
      <c r="J20525">
        <v>0</v>
      </c>
      <c r="K20525" t="s">
        <v>145</v>
      </c>
      <c r="L20525">
        <v>0</v>
      </c>
      <c r="M20525" t="s">
        <v>30645</v>
      </c>
      <c r="N20525" t="s">
        <v>4273</v>
      </c>
      <c r="O20525" t="s">
        <v>16064</v>
      </c>
      <c r="P20525" t="s">
        <v>16065</v>
      </c>
    </row>
    <row r="20526" spans="1:16" x14ac:dyDescent="0.35">
      <c r="A20526" t="s">
        <v>97</v>
      </c>
      <c r="B20526">
        <v>1324725648</v>
      </c>
      <c r="C20526" t="s">
        <v>20</v>
      </c>
      <c r="D20526" t="s">
        <v>17</v>
      </c>
      <c r="E20526">
        <v>28485</v>
      </c>
      <c r="F20526" s="9">
        <v>46235</v>
      </c>
      <c r="G20526" t="s">
        <v>5</v>
      </c>
      <c r="H20526" s="8">
        <v>0.59444444444444444</v>
      </c>
      <c r="I20526" s="8">
        <v>0.59444444444444444</v>
      </c>
      <c r="J20526">
        <v>0</v>
      </c>
      <c r="K20526" t="s">
        <v>145</v>
      </c>
      <c r="L20526">
        <v>0</v>
      </c>
      <c r="M20526" t="s">
        <v>16922</v>
      </c>
      <c r="N20526" t="s">
        <v>4267</v>
      </c>
      <c r="O20526" t="s">
        <v>4268</v>
      </c>
      <c r="P20526" t="s">
        <v>4269</v>
      </c>
    </row>
    <row r="20527" spans="1:16" x14ac:dyDescent="0.35">
      <c r="A20527" t="s">
        <v>97</v>
      </c>
      <c r="B20527">
        <v>1324725648</v>
      </c>
      <c r="C20527" t="s">
        <v>20</v>
      </c>
      <c r="D20527" t="s">
        <v>17</v>
      </c>
      <c r="E20527">
        <v>28485</v>
      </c>
      <c r="F20527" s="9">
        <v>46235</v>
      </c>
      <c r="G20527" t="s">
        <v>5</v>
      </c>
      <c r="H20527" s="8">
        <v>0.60138888888888886</v>
      </c>
      <c r="I20527" s="8">
        <v>0.60833333333333328</v>
      </c>
      <c r="J20527">
        <v>0</v>
      </c>
      <c r="K20527" t="s">
        <v>128</v>
      </c>
      <c r="L20527">
        <v>0</v>
      </c>
      <c r="M20527" t="s">
        <v>129</v>
      </c>
      <c r="N20527" t="s">
        <v>4262</v>
      </c>
      <c r="O20527" t="s">
        <v>4265</v>
      </c>
      <c r="P20527" t="s">
        <v>4266</v>
      </c>
    </row>
    <row r="20528" spans="1:16" x14ac:dyDescent="0.35">
      <c r="A20528" t="s">
        <v>97</v>
      </c>
      <c r="B20528">
        <v>1324725648</v>
      </c>
      <c r="C20528" t="s">
        <v>20</v>
      </c>
      <c r="D20528" t="s">
        <v>17</v>
      </c>
      <c r="E20528">
        <v>28485</v>
      </c>
      <c r="F20528" s="9">
        <v>46235</v>
      </c>
      <c r="G20528" t="s">
        <v>5</v>
      </c>
      <c r="H20528" s="8">
        <v>0.61597222222222225</v>
      </c>
      <c r="I20528" s="8">
        <v>0.61597222222222225</v>
      </c>
      <c r="J20528">
        <v>0</v>
      </c>
      <c r="K20528" t="s">
        <v>145</v>
      </c>
      <c r="L20528">
        <v>0</v>
      </c>
      <c r="M20528" t="s">
        <v>30646</v>
      </c>
      <c r="N20528" t="s">
        <v>4262</v>
      </c>
      <c r="O20528" t="s">
        <v>4263</v>
      </c>
      <c r="P20528" t="s">
        <v>4264</v>
      </c>
    </row>
    <row r="20529" spans="1:16" x14ac:dyDescent="0.35">
      <c r="A20529" t="s">
        <v>97</v>
      </c>
      <c r="B20529">
        <v>1324725648</v>
      </c>
      <c r="C20529" t="s">
        <v>20</v>
      </c>
      <c r="D20529" t="s">
        <v>17</v>
      </c>
      <c r="E20529">
        <v>28485</v>
      </c>
      <c r="F20529" s="9">
        <v>46235</v>
      </c>
      <c r="G20529" t="s">
        <v>5</v>
      </c>
      <c r="H20529" s="8">
        <v>0.62222222222222223</v>
      </c>
      <c r="I20529" s="8">
        <v>0.62916666666666665</v>
      </c>
      <c r="J20529">
        <v>0</v>
      </c>
      <c r="K20529" t="s">
        <v>128</v>
      </c>
      <c r="L20529">
        <v>0</v>
      </c>
      <c r="M20529" t="s">
        <v>129</v>
      </c>
      <c r="N20529" t="s">
        <v>4262</v>
      </c>
      <c r="O20529" t="s">
        <v>4265</v>
      </c>
      <c r="P20529" t="s">
        <v>4266</v>
      </c>
    </row>
    <row r="20530" spans="1:16" x14ac:dyDescent="0.35">
      <c r="A20530" t="s">
        <v>97</v>
      </c>
      <c r="B20530">
        <v>1324725648</v>
      </c>
      <c r="C20530" t="s">
        <v>20</v>
      </c>
      <c r="D20530" t="s">
        <v>17</v>
      </c>
      <c r="E20530">
        <v>28485</v>
      </c>
      <c r="F20530" s="9">
        <v>46235</v>
      </c>
      <c r="G20530" t="s">
        <v>5</v>
      </c>
      <c r="H20530" s="8">
        <v>0.63611111111111107</v>
      </c>
      <c r="I20530" s="8">
        <v>0.63611111111111107</v>
      </c>
      <c r="J20530">
        <v>0</v>
      </c>
      <c r="K20530" t="s">
        <v>145</v>
      </c>
      <c r="L20530">
        <v>0</v>
      </c>
      <c r="M20530" t="s">
        <v>30647</v>
      </c>
      <c r="N20530" t="s">
        <v>4267</v>
      </c>
      <c r="O20530" t="s">
        <v>4268</v>
      </c>
      <c r="P20530" t="s">
        <v>4269</v>
      </c>
    </row>
    <row r="20531" spans="1:16" x14ac:dyDescent="0.35">
      <c r="A20531" t="s">
        <v>97</v>
      </c>
      <c r="B20531">
        <v>1324725648</v>
      </c>
      <c r="C20531" t="s">
        <v>20</v>
      </c>
      <c r="D20531" t="s">
        <v>17</v>
      </c>
      <c r="E20531">
        <v>28485</v>
      </c>
      <c r="F20531" s="9">
        <v>46235</v>
      </c>
      <c r="G20531" t="s">
        <v>5</v>
      </c>
      <c r="H20531" s="8">
        <v>0.6430555555555556</v>
      </c>
      <c r="I20531" s="8">
        <v>0.6430555555555556</v>
      </c>
      <c r="J20531">
        <v>0</v>
      </c>
      <c r="K20531" t="s">
        <v>145</v>
      </c>
      <c r="L20531">
        <v>0</v>
      </c>
      <c r="M20531" t="s">
        <v>17350</v>
      </c>
      <c r="N20531" t="s">
        <v>16066</v>
      </c>
      <c r="O20531" t="s">
        <v>16067</v>
      </c>
      <c r="P20531" t="s">
        <v>16068</v>
      </c>
    </row>
    <row r="20532" spans="1:16" x14ac:dyDescent="0.35">
      <c r="A20532" t="s">
        <v>97</v>
      </c>
      <c r="B20532">
        <v>1324725648</v>
      </c>
      <c r="C20532" t="s">
        <v>20</v>
      </c>
      <c r="D20532" t="s">
        <v>17</v>
      </c>
      <c r="E20532">
        <v>28485</v>
      </c>
      <c r="F20532" s="9">
        <v>46235</v>
      </c>
      <c r="G20532" t="s">
        <v>5</v>
      </c>
      <c r="H20532" s="8">
        <v>0.65</v>
      </c>
      <c r="I20532" s="8">
        <v>0.65</v>
      </c>
      <c r="J20532">
        <v>0</v>
      </c>
      <c r="K20532" t="s">
        <v>145</v>
      </c>
      <c r="L20532">
        <v>0</v>
      </c>
      <c r="M20532" t="s">
        <v>30648</v>
      </c>
      <c r="N20532" t="s">
        <v>10892</v>
      </c>
      <c r="O20532" t="s">
        <v>10893</v>
      </c>
      <c r="P20532" t="s">
        <v>10894</v>
      </c>
    </row>
    <row r="20533" spans="1:16" x14ac:dyDescent="0.35">
      <c r="A20533" t="s">
        <v>97</v>
      </c>
      <c r="B20533">
        <v>1324725648</v>
      </c>
      <c r="C20533" t="s">
        <v>20</v>
      </c>
      <c r="D20533" t="s">
        <v>17</v>
      </c>
      <c r="E20533">
        <v>28485</v>
      </c>
      <c r="F20533" s="9">
        <v>46235</v>
      </c>
      <c r="G20533" t="s">
        <v>5</v>
      </c>
      <c r="H20533" s="8">
        <v>0.65694444444444444</v>
      </c>
      <c r="I20533" s="8">
        <v>0.82361111111111107</v>
      </c>
      <c r="J20533">
        <v>4</v>
      </c>
      <c r="K20533" t="s">
        <v>128</v>
      </c>
      <c r="L20533">
        <v>12</v>
      </c>
      <c r="M20533" t="s">
        <v>129</v>
      </c>
      <c r="N20533" t="s">
        <v>4270</v>
      </c>
      <c r="O20533" t="s">
        <v>4271</v>
      </c>
      <c r="P20533" t="s">
        <v>4272</v>
      </c>
    </row>
    <row r="20534" spans="1:16" x14ac:dyDescent="0.35">
      <c r="A20534" t="s">
        <v>97</v>
      </c>
      <c r="B20534">
        <v>1324725648</v>
      </c>
      <c r="C20534" t="s">
        <v>20</v>
      </c>
      <c r="D20534" t="s">
        <v>17</v>
      </c>
      <c r="E20534">
        <v>28485</v>
      </c>
      <c r="F20534" s="9">
        <v>46236</v>
      </c>
      <c r="G20534" t="s">
        <v>6</v>
      </c>
      <c r="H20534" s="8">
        <v>0.37916666666666665</v>
      </c>
      <c r="I20534" s="8">
        <v>0.37916666666666665</v>
      </c>
      <c r="J20534">
        <v>0</v>
      </c>
      <c r="K20534" t="s">
        <v>145</v>
      </c>
      <c r="L20534">
        <v>0</v>
      </c>
      <c r="M20534" t="s">
        <v>16735</v>
      </c>
      <c r="N20534" t="s">
        <v>3166</v>
      </c>
      <c r="O20534" t="s">
        <v>3167</v>
      </c>
      <c r="P20534" t="s">
        <v>3168</v>
      </c>
    </row>
    <row r="20535" spans="1:16" x14ac:dyDescent="0.35">
      <c r="A20535" t="s">
        <v>97</v>
      </c>
      <c r="B20535">
        <v>1324725648</v>
      </c>
      <c r="C20535" t="s">
        <v>20</v>
      </c>
      <c r="D20535" t="s">
        <v>17</v>
      </c>
      <c r="E20535">
        <v>28485</v>
      </c>
      <c r="F20535" s="9">
        <v>46236</v>
      </c>
      <c r="G20535" t="s">
        <v>6</v>
      </c>
      <c r="H20535" s="8">
        <v>0.39305555555555555</v>
      </c>
      <c r="I20535" s="8">
        <v>0.4</v>
      </c>
      <c r="J20535">
        <v>0</v>
      </c>
      <c r="K20535" t="s">
        <v>128</v>
      </c>
      <c r="L20535">
        <v>1</v>
      </c>
      <c r="M20535" t="s">
        <v>129</v>
      </c>
      <c r="N20535" t="s">
        <v>3191</v>
      </c>
      <c r="O20535" t="s">
        <v>3192</v>
      </c>
      <c r="P20535" t="s">
        <v>3193</v>
      </c>
    </row>
    <row r="20536" spans="1:16" x14ac:dyDescent="0.35">
      <c r="A20536" t="s">
        <v>97</v>
      </c>
      <c r="B20536">
        <v>1324725648</v>
      </c>
      <c r="C20536" t="s">
        <v>20</v>
      </c>
      <c r="D20536" t="s">
        <v>17</v>
      </c>
      <c r="E20536">
        <v>28485</v>
      </c>
      <c r="F20536" s="9">
        <v>46236</v>
      </c>
      <c r="G20536" t="s">
        <v>6</v>
      </c>
      <c r="H20536" s="8">
        <v>0.40694444444444444</v>
      </c>
      <c r="I20536" s="8">
        <v>0.46250000000000002</v>
      </c>
      <c r="J20536">
        <v>1</v>
      </c>
      <c r="K20536" t="s">
        <v>128</v>
      </c>
      <c r="L20536">
        <v>4</v>
      </c>
      <c r="M20536" t="s">
        <v>129</v>
      </c>
      <c r="N20536" t="s">
        <v>15661</v>
      </c>
      <c r="O20536" t="s">
        <v>13215</v>
      </c>
      <c r="P20536" t="s">
        <v>13216</v>
      </c>
    </row>
    <row r="20537" spans="1:16" x14ac:dyDescent="0.35">
      <c r="A20537" t="s">
        <v>97</v>
      </c>
      <c r="B20537">
        <v>1324725648</v>
      </c>
      <c r="C20537" t="s">
        <v>20</v>
      </c>
      <c r="D20537" t="s">
        <v>17</v>
      </c>
      <c r="E20537">
        <v>28485</v>
      </c>
      <c r="F20537" s="9">
        <v>46236</v>
      </c>
      <c r="G20537" t="s">
        <v>6</v>
      </c>
      <c r="H20537" s="8">
        <v>0.46944444444444444</v>
      </c>
      <c r="I20537" s="8">
        <v>0.46944444444444444</v>
      </c>
      <c r="J20537">
        <v>0</v>
      </c>
      <c r="K20537" t="s">
        <v>145</v>
      </c>
      <c r="L20537">
        <v>0</v>
      </c>
      <c r="M20537" t="s">
        <v>18182</v>
      </c>
      <c r="N20537" t="s">
        <v>10822</v>
      </c>
      <c r="O20537" t="s">
        <v>3192</v>
      </c>
      <c r="P20537" t="s">
        <v>3193</v>
      </c>
    </row>
    <row r="20538" spans="1:16" x14ac:dyDescent="0.35">
      <c r="A20538" t="s">
        <v>97</v>
      </c>
      <c r="B20538">
        <v>1324725648</v>
      </c>
      <c r="C20538" t="s">
        <v>20</v>
      </c>
      <c r="D20538" t="s">
        <v>17</v>
      </c>
      <c r="E20538">
        <v>28485</v>
      </c>
      <c r="F20538" s="9">
        <v>46236</v>
      </c>
      <c r="G20538" t="s">
        <v>6</v>
      </c>
      <c r="H20538" s="8">
        <v>0.47638888888888886</v>
      </c>
      <c r="I20538" s="8">
        <v>0.47638888888888886</v>
      </c>
      <c r="J20538">
        <v>0</v>
      </c>
      <c r="K20538" t="s">
        <v>145</v>
      </c>
      <c r="L20538">
        <v>0</v>
      </c>
      <c r="M20538" t="s">
        <v>17280</v>
      </c>
      <c r="N20538" t="s">
        <v>3187</v>
      </c>
      <c r="O20538" t="s">
        <v>3164</v>
      </c>
      <c r="P20538" t="s">
        <v>3165</v>
      </c>
    </row>
    <row r="20539" spans="1:16" x14ac:dyDescent="0.35">
      <c r="A20539" t="s">
        <v>97</v>
      </c>
      <c r="B20539">
        <v>1324725648</v>
      </c>
      <c r="C20539" t="s">
        <v>20</v>
      </c>
      <c r="D20539" t="s">
        <v>17</v>
      </c>
      <c r="E20539">
        <v>28485</v>
      </c>
      <c r="F20539" s="9">
        <v>46236</v>
      </c>
      <c r="G20539" t="s">
        <v>6</v>
      </c>
      <c r="H20539" s="8">
        <v>0.48333333333333334</v>
      </c>
      <c r="I20539" s="8">
        <v>0.48333333333333334</v>
      </c>
      <c r="J20539">
        <v>0</v>
      </c>
      <c r="K20539" t="s">
        <v>145</v>
      </c>
      <c r="L20539">
        <v>0</v>
      </c>
      <c r="M20539" t="s">
        <v>16499</v>
      </c>
      <c r="N20539" t="s">
        <v>3160</v>
      </c>
      <c r="O20539" t="s">
        <v>3161</v>
      </c>
      <c r="P20539" t="s">
        <v>3162</v>
      </c>
    </row>
    <row r="20540" spans="1:16" x14ac:dyDescent="0.35">
      <c r="A20540" t="s">
        <v>97</v>
      </c>
      <c r="B20540">
        <v>1324725648</v>
      </c>
      <c r="C20540" t="s">
        <v>20</v>
      </c>
      <c r="D20540" t="s">
        <v>17</v>
      </c>
      <c r="E20540">
        <v>28485</v>
      </c>
      <c r="F20540" s="9">
        <v>46236</v>
      </c>
      <c r="G20540" t="s">
        <v>6</v>
      </c>
      <c r="H20540" s="8">
        <v>0.49027777777777776</v>
      </c>
      <c r="I20540" s="8">
        <v>0.49027777777777776</v>
      </c>
      <c r="J20540">
        <v>0</v>
      </c>
      <c r="K20540" t="s">
        <v>145</v>
      </c>
      <c r="L20540">
        <v>0</v>
      </c>
      <c r="M20540" t="s">
        <v>20289</v>
      </c>
      <c r="N20540" t="s">
        <v>13265</v>
      </c>
      <c r="O20540" t="s">
        <v>13266</v>
      </c>
      <c r="P20540" t="s">
        <v>13267</v>
      </c>
    </row>
    <row r="20541" spans="1:16" x14ac:dyDescent="0.35">
      <c r="A20541" t="s">
        <v>97</v>
      </c>
      <c r="B20541">
        <v>1324725648</v>
      </c>
      <c r="C20541" t="s">
        <v>20</v>
      </c>
      <c r="D20541" t="s">
        <v>17</v>
      </c>
      <c r="E20541">
        <v>28485</v>
      </c>
      <c r="F20541" s="9">
        <v>46236</v>
      </c>
      <c r="G20541" t="s">
        <v>6</v>
      </c>
      <c r="H20541" s="8">
        <v>0.49722222222222223</v>
      </c>
      <c r="I20541" s="8">
        <v>0.49722222222222223</v>
      </c>
      <c r="J20541">
        <v>0</v>
      </c>
      <c r="K20541" t="s">
        <v>145</v>
      </c>
      <c r="L20541">
        <v>0</v>
      </c>
      <c r="M20541" t="s">
        <v>18067</v>
      </c>
      <c r="N20541" t="s">
        <v>30649</v>
      </c>
      <c r="O20541" t="s">
        <v>21222</v>
      </c>
      <c r="P20541" t="s">
        <v>21223</v>
      </c>
    </row>
    <row r="20542" spans="1:16" x14ac:dyDescent="0.35">
      <c r="A20542" t="s">
        <v>97</v>
      </c>
      <c r="B20542">
        <v>1324725648</v>
      </c>
      <c r="C20542" t="s">
        <v>20</v>
      </c>
      <c r="D20542" t="s">
        <v>17</v>
      </c>
      <c r="E20542">
        <v>28485</v>
      </c>
      <c r="F20542" s="9">
        <v>46236</v>
      </c>
      <c r="G20542" t="s">
        <v>6</v>
      </c>
      <c r="H20542" s="8">
        <v>0.50416666666666665</v>
      </c>
      <c r="I20542" s="8">
        <v>0.50416666666666665</v>
      </c>
      <c r="J20542">
        <v>0</v>
      </c>
      <c r="K20542" t="s">
        <v>145</v>
      </c>
      <c r="L20542">
        <v>0</v>
      </c>
      <c r="M20542" t="s">
        <v>16715</v>
      </c>
      <c r="N20542" t="s">
        <v>21218</v>
      </c>
      <c r="O20542" t="s">
        <v>21219</v>
      </c>
      <c r="P20542" t="s">
        <v>21220</v>
      </c>
    </row>
    <row r="20543" spans="1:16" x14ac:dyDescent="0.35">
      <c r="A20543" t="s">
        <v>97</v>
      </c>
      <c r="B20543">
        <v>1324725648</v>
      </c>
      <c r="C20543" t="s">
        <v>20</v>
      </c>
      <c r="D20543" t="s">
        <v>17</v>
      </c>
      <c r="E20543">
        <v>28485</v>
      </c>
      <c r="F20543" s="9">
        <v>46236</v>
      </c>
      <c r="G20543" t="s">
        <v>6</v>
      </c>
      <c r="H20543" s="8">
        <v>0.51111111111111107</v>
      </c>
      <c r="I20543" s="8">
        <v>0.51111111111111107</v>
      </c>
      <c r="J20543">
        <v>0</v>
      </c>
      <c r="K20543" t="s">
        <v>145</v>
      </c>
      <c r="L20543">
        <v>0</v>
      </c>
      <c r="M20543" t="s">
        <v>16504</v>
      </c>
      <c r="N20543" t="s">
        <v>30650</v>
      </c>
      <c r="O20543" t="s">
        <v>30651</v>
      </c>
      <c r="P20543" t="s">
        <v>30652</v>
      </c>
    </row>
    <row r="20544" spans="1:16" x14ac:dyDescent="0.35">
      <c r="A20544" t="s">
        <v>97</v>
      </c>
      <c r="B20544">
        <v>1324725648</v>
      </c>
      <c r="C20544" t="s">
        <v>20</v>
      </c>
      <c r="D20544" t="s">
        <v>17</v>
      </c>
      <c r="E20544">
        <v>28485</v>
      </c>
      <c r="F20544" s="9">
        <v>46236</v>
      </c>
      <c r="G20544" t="s">
        <v>6</v>
      </c>
      <c r="H20544" s="8">
        <v>0.51875000000000004</v>
      </c>
      <c r="I20544" s="8">
        <v>0.51875000000000004</v>
      </c>
      <c r="J20544">
        <v>0</v>
      </c>
      <c r="K20544" t="s">
        <v>145</v>
      </c>
      <c r="L20544">
        <v>0</v>
      </c>
      <c r="M20544" t="s">
        <v>17049</v>
      </c>
      <c r="N20544" t="s">
        <v>30653</v>
      </c>
      <c r="O20544" t="s">
        <v>30654</v>
      </c>
      <c r="P20544" t="s">
        <v>30655</v>
      </c>
    </row>
    <row r="20545" spans="1:16" x14ac:dyDescent="0.35">
      <c r="A20545" t="s">
        <v>97</v>
      </c>
      <c r="B20545">
        <v>1324725648</v>
      </c>
      <c r="C20545" t="s">
        <v>20</v>
      </c>
      <c r="D20545" t="s">
        <v>17</v>
      </c>
      <c r="E20545">
        <v>28485</v>
      </c>
      <c r="F20545" s="9">
        <v>46236</v>
      </c>
      <c r="G20545" t="s">
        <v>6</v>
      </c>
      <c r="H20545" s="8">
        <v>0.53194444444444444</v>
      </c>
      <c r="I20545" s="8">
        <v>0.53194444444444444</v>
      </c>
      <c r="J20545">
        <v>0</v>
      </c>
      <c r="K20545" t="s">
        <v>145</v>
      </c>
      <c r="L20545">
        <v>0</v>
      </c>
      <c r="M20545" t="s">
        <v>17337</v>
      </c>
      <c r="N20545" t="s">
        <v>13620</v>
      </c>
      <c r="O20545" t="s">
        <v>13621</v>
      </c>
      <c r="P20545" t="s">
        <v>13622</v>
      </c>
    </row>
    <row r="20546" spans="1:16" x14ac:dyDescent="0.35">
      <c r="A20546" t="s">
        <v>97</v>
      </c>
      <c r="B20546">
        <v>1324725648</v>
      </c>
      <c r="C20546" t="s">
        <v>20</v>
      </c>
      <c r="D20546" t="s">
        <v>17</v>
      </c>
      <c r="E20546">
        <v>28485</v>
      </c>
      <c r="F20546" s="9">
        <v>46236</v>
      </c>
      <c r="G20546" t="s">
        <v>6</v>
      </c>
      <c r="H20546" s="8">
        <v>0.53888888888888886</v>
      </c>
      <c r="I20546" s="8">
        <v>0.53888888888888886</v>
      </c>
      <c r="J20546">
        <v>0</v>
      </c>
      <c r="K20546" t="s">
        <v>145</v>
      </c>
      <c r="L20546">
        <v>0</v>
      </c>
      <c r="M20546" t="s">
        <v>18258</v>
      </c>
      <c r="N20546" t="s">
        <v>30656</v>
      </c>
      <c r="O20546" t="s">
        <v>13615</v>
      </c>
      <c r="P20546" t="s">
        <v>13616</v>
      </c>
    </row>
    <row r="20547" spans="1:16" x14ac:dyDescent="0.35">
      <c r="A20547" t="s">
        <v>97</v>
      </c>
      <c r="B20547">
        <v>1324725648</v>
      </c>
      <c r="C20547" t="s">
        <v>20</v>
      </c>
      <c r="D20547" t="s">
        <v>17</v>
      </c>
      <c r="E20547">
        <v>28485</v>
      </c>
      <c r="F20547" s="9">
        <v>46236</v>
      </c>
      <c r="G20547" t="s">
        <v>6</v>
      </c>
      <c r="H20547" s="8">
        <v>0.54583333333333328</v>
      </c>
      <c r="I20547" s="8">
        <v>0.54583333333333328</v>
      </c>
      <c r="J20547">
        <v>0</v>
      </c>
      <c r="K20547" t="s">
        <v>145</v>
      </c>
      <c r="L20547">
        <v>0</v>
      </c>
      <c r="M20547" t="s">
        <v>17247</v>
      </c>
      <c r="N20547" t="s">
        <v>13626</v>
      </c>
      <c r="O20547" t="s">
        <v>13451</v>
      </c>
      <c r="P20547" t="s">
        <v>13452</v>
      </c>
    </row>
    <row r="20548" spans="1:16" x14ac:dyDescent="0.35">
      <c r="A20548" t="s">
        <v>97</v>
      </c>
      <c r="B20548">
        <v>1324725648</v>
      </c>
      <c r="C20548" t="s">
        <v>20</v>
      </c>
      <c r="D20548" t="s">
        <v>17</v>
      </c>
      <c r="E20548">
        <v>28485</v>
      </c>
      <c r="F20548" s="9">
        <v>46236</v>
      </c>
      <c r="G20548" t="s">
        <v>6</v>
      </c>
      <c r="H20548" s="8">
        <v>0.55277777777777781</v>
      </c>
      <c r="I20548" s="8">
        <v>0.57361111111111107</v>
      </c>
      <c r="J20548">
        <v>0</v>
      </c>
      <c r="K20548" t="s">
        <v>128</v>
      </c>
      <c r="L20548">
        <v>1</v>
      </c>
      <c r="M20548" t="s">
        <v>129</v>
      </c>
      <c r="N20548" t="s">
        <v>13277</v>
      </c>
      <c r="O20548" t="s">
        <v>308</v>
      </c>
      <c r="P20548" t="s">
        <v>309</v>
      </c>
    </row>
    <row r="20549" spans="1:16" x14ac:dyDescent="0.35">
      <c r="A20549" t="s">
        <v>97</v>
      </c>
      <c r="B20549">
        <v>1324725648</v>
      </c>
      <c r="C20549" t="s">
        <v>20</v>
      </c>
      <c r="D20549" t="s">
        <v>17</v>
      </c>
      <c r="E20549">
        <v>28485</v>
      </c>
      <c r="F20549" s="9">
        <v>46236</v>
      </c>
      <c r="G20549" t="s">
        <v>6</v>
      </c>
      <c r="H20549" s="8">
        <v>0.5805555555555556</v>
      </c>
      <c r="I20549" s="8">
        <v>0.5805555555555556</v>
      </c>
      <c r="J20549">
        <v>0</v>
      </c>
      <c r="K20549" t="s">
        <v>145</v>
      </c>
      <c r="L20549">
        <v>0</v>
      </c>
      <c r="M20549" t="s">
        <v>16555</v>
      </c>
      <c r="N20549" t="s">
        <v>21206</v>
      </c>
      <c r="O20549" t="s">
        <v>21207</v>
      </c>
      <c r="P20549" t="s">
        <v>21208</v>
      </c>
    </row>
    <row r="20550" spans="1:16" x14ac:dyDescent="0.35">
      <c r="A20550" t="s">
        <v>97</v>
      </c>
      <c r="B20550">
        <v>1324725648</v>
      </c>
      <c r="C20550" t="s">
        <v>20</v>
      </c>
      <c r="D20550" t="s">
        <v>17</v>
      </c>
      <c r="E20550">
        <v>28485</v>
      </c>
      <c r="F20550" s="9">
        <v>46236</v>
      </c>
      <c r="G20550" t="s">
        <v>6</v>
      </c>
      <c r="H20550" s="8">
        <v>0.58750000000000002</v>
      </c>
      <c r="I20550" s="8">
        <v>0.61527777777777781</v>
      </c>
      <c r="J20550">
        <v>1</v>
      </c>
      <c r="K20550" t="s">
        <v>128</v>
      </c>
      <c r="L20550">
        <v>2</v>
      </c>
      <c r="M20550" t="s">
        <v>129</v>
      </c>
      <c r="N20550" t="s">
        <v>13278</v>
      </c>
      <c r="O20550" t="s">
        <v>13279</v>
      </c>
      <c r="P20550" t="s">
        <v>13280</v>
      </c>
    </row>
    <row r="20551" spans="1:16" x14ac:dyDescent="0.35">
      <c r="A20551" t="s">
        <v>97</v>
      </c>
      <c r="B20551">
        <v>1324725648</v>
      </c>
      <c r="C20551" t="s">
        <v>20</v>
      </c>
      <c r="D20551" t="s">
        <v>17</v>
      </c>
      <c r="E20551">
        <v>28485</v>
      </c>
      <c r="F20551" s="9">
        <v>46236</v>
      </c>
      <c r="G20551" t="s">
        <v>6</v>
      </c>
      <c r="H20551" s="8">
        <v>0.62222222222222223</v>
      </c>
      <c r="I20551" s="8">
        <v>0.62222222222222223</v>
      </c>
      <c r="J20551">
        <v>0</v>
      </c>
      <c r="K20551" t="s">
        <v>145</v>
      </c>
      <c r="L20551">
        <v>0</v>
      </c>
      <c r="M20551" t="s">
        <v>20654</v>
      </c>
      <c r="N20551" t="s">
        <v>30657</v>
      </c>
      <c r="O20551" t="s">
        <v>305</v>
      </c>
      <c r="P20551" t="s">
        <v>306</v>
      </c>
    </row>
    <row r="20552" spans="1:16" x14ac:dyDescent="0.35">
      <c r="A20552" t="s">
        <v>97</v>
      </c>
      <c r="B20552">
        <v>1324725648</v>
      </c>
      <c r="C20552" t="s">
        <v>20</v>
      </c>
      <c r="D20552" t="s">
        <v>17</v>
      </c>
      <c r="E20552">
        <v>28485</v>
      </c>
      <c r="F20552" s="9">
        <v>46236</v>
      </c>
      <c r="G20552" t="s">
        <v>6</v>
      </c>
      <c r="H20552" s="8">
        <v>0.62916666666666665</v>
      </c>
      <c r="I20552" s="8">
        <v>0.62916666666666665</v>
      </c>
      <c r="J20552">
        <v>0</v>
      </c>
      <c r="K20552" t="s">
        <v>145</v>
      </c>
      <c r="L20552">
        <v>0</v>
      </c>
      <c r="M20552" t="s">
        <v>17508</v>
      </c>
      <c r="N20552" t="s">
        <v>13210</v>
      </c>
      <c r="O20552" t="s">
        <v>13211</v>
      </c>
      <c r="P20552" t="s">
        <v>13212</v>
      </c>
    </row>
    <row r="20553" spans="1:16" x14ac:dyDescent="0.35">
      <c r="A20553" t="s">
        <v>97</v>
      </c>
      <c r="B20553">
        <v>1324725648</v>
      </c>
      <c r="C20553" t="s">
        <v>20</v>
      </c>
      <c r="D20553" t="s">
        <v>17</v>
      </c>
      <c r="E20553">
        <v>28485</v>
      </c>
      <c r="F20553" s="9">
        <v>46236</v>
      </c>
      <c r="G20553" t="s">
        <v>6</v>
      </c>
      <c r="H20553" s="8">
        <v>0.63611111111111107</v>
      </c>
      <c r="I20553" s="8">
        <v>0.63611111111111107</v>
      </c>
      <c r="J20553">
        <v>0</v>
      </c>
      <c r="K20553" t="s">
        <v>145</v>
      </c>
      <c r="L20553">
        <v>0</v>
      </c>
      <c r="M20553" t="s">
        <v>18401</v>
      </c>
      <c r="N20553" t="s">
        <v>26285</v>
      </c>
      <c r="O20553" t="s">
        <v>26286</v>
      </c>
      <c r="P20553" t="s">
        <v>26287</v>
      </c>
    </row>
    <row r="20554" spans="1:16" x14ac:dyDescent="0.35">
      <c r="A20554" t="s">
        <v>97</v>
      </c>
      <c r="B20554">
        <v>1324725648</v>
      </c>
      <c r="C20554" t="s">
        <v>20</v>
      </c>
      <c r="D20554" t="s">
        <v>17</v>
      </c>
      <c r="E20554">
        <v>28485</v>
      </c>
      <c r="F20554" s="9">
        <v>46236</v>
      </c>
      <c r="G20554" t="s">
        <v>6</v>
      </c>
      <c r="H20554" s="8">
        <v>0.6430555555555556</v>
      </c>
      <c r="I20554" s="8">
        <v>0.69166666666666665</v>
      </c>
      <c r="J20554">
        <v>1</v>
      </c>
      <c r="K20554" t="s">
        <v>128</v>
      </c>
      <c r="L20554">
        <v>4</v>
      </c>
      <c r="M20554" t="s">
        <v>129</v>
      </c>
      <c r="N20554" t="s">
        <v>3157</v>
      </c>
      <c r="O20554" t="s">
        <v>3158</v>
      </c>
      <c r="P20554" t="s">
        <v>3159</v>
      </c>
    </row>
    <row r="20555" spans="1:16" x14ac:dyDescent="0.35">
      <c r="A20555" t="s">
        <v>97</v>
      </c>
      <c r="B20555">
        <v>1324725648</v>
      </c>
      <c r="C20555" t="s">
        <v>20</v>
      </c>
      <c r="D20555" t="s">
        <v>17</v>
      </c>
      <c r="E20555">
        <v>28485</v>
      </c>
      <c r="F20555" s="9">
        <v>46236</v>
      </c>
      <c r="G20555" t="s">
        <v>6</v>
      </c>
      <c r="H20555" s="8">
        <v>0.69861111111111107</v>
      </c>
      <c r="I20555" s="8">
        <v>0.69861111111111107</v>
      </c>
      <c r="J20555">
        <v>0</v>
      </c>
      <c r="K20555" t="s">
        <v>145</v>
      </c>
      <c r="L20555">
        <v>0</v>
      </c>
      <c r="M20555" t="s">
        <v>16734</v>
      </c>
      <c r="N20555" t="s">
        <v>3160</v>
      </c>
      <c r="O20555" t="s">
        <v>3161</v>
      </c>
      <c r="P20555" t="s">
        <v>3162</v>
      </c>
    </row>
    <row r="20556" spans="1:16" x14ac:dyDescent="0.35">
      <c r="A20556" t="s">
        <v>97</v>
      </c>
      <c r="B20556">
        <v>1324725648</v>
      </c>
      <c r="C20556" t="s">
        <v>20</v>
      </c>
      <c r="D20556" t="s">
        <v>17</v>
      </c>
      <c r="E20556">
        <v>28485</v>
      </c>
      <c r="F20556" s="9">
        <v>46236</v>
      </c>
      <c r="G20556" t="s">
        <v>6</v>
      </c>
      <c r="H20556" s="8">
        <v>0.7055555555555556</v>
      </c>
      <c r="I20556" s="8">
        <v>0.71944444444444444</v>
      </c>
      <c r="J20556">
        <v>0</v>
      </c>
      <c r="K20556" t="s">
        <v>128</v>
      </c>
      <c r="L20556">
        <v>1</v>
      </c>
      <c r="M20556" t="s">
        <v>129</v>
      </c>
      <c r="N20556" t="s">
        <v>3157</v>
      </c>
      <c r="O20556" t="s">
        <v>3158</v>
      </c>
      <c r="P20556" t="s">
        <v>3159</v>
      </c>
    </row>
    <row r="20557" spans="1:16" x14ac:dyDescent="0.35">
      <c r="A20557" t="s">
        <v>97</v>
      </c>
      <c r="B20557">
        <v>1324725648</v>
      </c>
      <c r="C20557" t="s">
        <v>20</v>
      </c>
      <c r="D20557" t="s">
        <v>17</v>
      </c>
      <c r="E20557">
        <v>28485</v>
      </c>
      <c r="F20557" s="9">
        <v>46236</v>
      </c>
      <c r="G20557" t="s">
        <v>6</v>
      </c>
      <c r="H20557" s="8">
        <v>0.72638888888888886</v>
      </c>
      <c r="I20557" s="8">
        <v>0.72638888888888886</v>
      </c>
      <c r="J20557">
        <v>0</v>
      </c>
      <c r="K20557" t="s">
        <v>145</v>
      </c>
      <c r="L20557">
        <v>0</v>
      </c>
      <c r="M20557" t="s">
        <v>18920</v>
      </c>
      <c r="N20557" t="s">
        <v>3160</v>
      </c>
      <c r="O20557" t="s">
        <v>3161</v>
      </c>
      <c r="P20557" t="s">
        <v>3162</v>
      </c>
    </row>
    <row r="20558" spans="1:16" x14ac:dyDescent="0.35">
      <c r="A20558" t="s">
        <v>97</v>
      </c>
      <c r="B20558">
        <v>1324725648</v>
      </c>
      <c r="C20558" t="s">
        <v>20</v>
      </c>
      <c r="D20558" t="s">
        <v>17</v>
      </c>
      <c r="E20558">
        <v>28485</v>
      </c>
      <c r="F20558" s="9">
        <v>46236</v>
      </c>
      <c r="G20558" t="s">
        <v>6</v>
      </c>
      <c r="H20558" s="8">
        <v>0.73333333333333328</v>
      </c>
      <c r="I20558" s="8">
        <v>0.73333333333333328</v>
      </c>
      <c r="J20558">
        <v>0</v>
      </c>
      <c r="K20558" t="s">
        <v>145</v>
      </c>
      <c r="L20558">
        <v>0</v>
      </c>
      <c r="M20558" t="s">
        <v>18002</v>
      </c>
      <c r="N20558" t="s">
        <v>13213</v>
      </c>
      <c r="O20558" t="s">
        <v>26310</v>
      </c>
      <c r="P20558" t="s">
        <v>26311</v>
      </c>
    </row>
    <row r="20559" spans="1:16" x14ac:dyDescent="0.35">
      <c r="A20559" t="s">
        <v>97</v>
      </c>
      <c r="B20559">
        <v>1324725648</v>
      </c>
      <c r="C20559" t="s">
        <v>20</v>
      </c>
      <c r="D20559" t="s">
        <v>17</v>
      </c>
      <c r="E20559">
        <v>28485</v>
      </c>
      <c r="F20559" s="9">
        <v>46236</v>
      </c>
      <c r="G20559" t="s">
        <v>6</v>
      </c>
      <c r="H20559" s="8">
        <v>0.74027777777777781</v>
      </c>
      <c r="I20559" s="8">
        <v>0.74027777777777781</v>
      </c>
      <c r="J20559">
        <v>0</v>
      </c>
      <c r="K20559" t="s">
        <v>145</v>
      </c>
      <c r="L20559">
        <v>0</v>
      </c>
      <c r="M20559" t="s">
        <v>16735</v>
      </c>
      <c r="N20559" t="s">
        <v>10822</v>
      </c>
      <c r="O20559" t="s">
        <v>3192</v>
      </c>
      <c r="P20559" t="s">
        <v>3193</v>
      </c>
    </row>
    <row r="20560" spans="1:16" x14ac:dyDescent="0.35">
      <c r="A20560" t="s">
        <v>97</v>
      </c>
      <c r="B20560">
        <v>1324725648</v>
      </c>
      <c r="C20560" t="s">
        <v>20</v>
      </c>
      <c r="D20560" t="s">
        <v>17</v>
      </c>
      <c r="E20560">
        <v>28485</v>
      </c>
      <c r="F20560" s="9">
        <v>46236</v>
      </c>
      <c r="G20560" t="s">
        <v>6</v>
      </c>
      <c r="H20560" s="8">
        <v>0.74722222222222223</v>
      </c>
      <c r="I20560" s="8">
        <v>0.74722222222222223</v>
      </c>
      <c r="J20560">
        <v>0</v>
      </c>
      <c r="K20560" t="s">
        <v>145</v>
      </c>
      <c r="L20560">
        <v>0</v>
      </c>
      <c r="M20560" t="s">
        <v>17423</v>
      </c>
      <c r="N20560" t="s">
        <v>3166</v>
      </c>
      <c r="O20560" t="s">
        <v>3167</v>
      </c>
      <c r="P20560" t="s">
        <v>3168</v>
      </c>
    </row>
    <row r="20561" spans="1:16" x14ac:dyDescent="0.35">
      <c r="A20561" t="s">
        <v>97</v>
      </c>
      <c r="B20561">
        <v>1324725648</v>
      </c>
      <c r="C20561" t="s">
        <v>20</v>
      </c>
      <c r="D20561" t="s">
        <v>17</v>
      </c>
      <c r="E20561">
        <v>28485</v>
      </c>
      <c r="F20561" s="9">
        <v>46236</v>
      </c>
      <c r="G20561" t="s">
        <v>6</v>
      </c>
      <c r="H20561" s="8">
        <v>0.75416666666666665</v>
      </c>
      <c r="I20561" s="8">
        <v>0.75416666666666665</v>
      </c>
      <c r="J20561">
        <v>0</v>
      </c>
      <c r="K20561" t="s">
        <v>145</v>
      </c>
      <c r="L20561">
        <v>0</v>
      </c>
      <c r="M20561" t="s">
        <v>19450</v>
      </c>
      <c r="N20561" t="s">
        <v>10839</v>
      </c>
      <c r="O20561" t="s">
        <v>3170</v>
      </c>
      <c r="P20561" t="s">
        <v>3171</v>
      </c>
    </row>
    <row r="20562" spans="1:16" x14ac:dyDescent="0.35">
      <c r="A20562" t="s">
        <v>97</v>
      </c>
      <c r="B20562">
        <v>1324725648</v>
      </c>
      <c r="C20562" t="s">
        <v>20</v>
      </c>
      <c r="D20562" t="s">
        <v>17</v>
      </c>
      <c r="E20562">
        <v>28485</v>
      </c>
      <c r="F20562" s="9">
        <v>46236</v>
      </c>
      <c r="G20562" t="s">
        <v>6</v>
      </c>
      <c r="H20562" s="8">
        <v>0.76111111111111107</v>
      </c>
      <c r="I20562" s="8">
        <v>0.76111111111111107</v>
      </c>
      <c r="J20562">
        <v>0</v>
      </c>
      <c r="K20562" t="s">
        <v>145</v>
      </c>
      <c r="L20562">
        <v>0</v>
      </c>
      <c r="M20562" t="s">
        <v>18251</v>
      </c>
      <c r="N20562" t="s">
        <v>10878</v>
      </c>
      <c r="O20562" t="s">
        <v>10879</v>
      </c>
      <c r="P20562" t="s">
        <v>10880</v>
      </c>
    </row>
    <row r="20563" spans="1:16" x14ac:dyDescent="0.35">
      <c r="A20563" t="s">
        <v>97</v>
      </c>
      <c r="B20563">
        <v>1324725648</v>
      </c>
      <c r="C20563" t="s">
        <v>20</v>
      </c>
      <c r="D20563" t="s">
        <v>17</v>
      </c>
      <c r="E20563">
        <v>28485</v>
      </c>
      <c r="F20563" s="9">
        <v>46236</v>
      </c>
      <c r="G20563" t="s">
        <v>6</v>
      </c>
      <c r="H20563" s="8">
        <v>0.7680555555555556</v>
      </c>
      <c r="I20563" s="8">
        <v>0.7680555555555556</v>
      </c>
      <c r="J20563">
        <v>0</v>
      </c>
      <c r="K20563" t="s">
        <v>145</v>
      </c>
      <c r="L20563">
        <v>0</v>
      </c>
      <c r="M20563" t="s">
        <v>16530</v>
      </c>
      <c r="N20563" t="s">
        <v>4259</v>
      </c>
      <c r="O20563" t="s">
        <v>4260</v>
      </c>
      <c r="P20563" t="s">
        <v>4261</v>
      </c>
    </row>
    <row r="20564" spans="1:16" x14ac:dyDescent="0.35">
      <c r="A20564" t="s">
        <v>97</v>
      </c>
      <c r="B20564">
        <v>1324725648</v>
      </c>
      <c r="C20564" t="s">
        <v>20</v>
      </c>
      <c r="D20564" t="s">
        <v>17</v>
      </c>
      <c r="E20564">
        <v>28485</v>
      </c>
      <c r="F20564" s="9">
        <v>46236</v>
      </c>
      <c r="G20564" t="s">
        <v>6</v>
      </c>
      <c r="H20564" s="8">
        <v>0.77500000000000002</v>
      </c>
      <c r="I20564" s="8">
        <v>0.77500000000000002</v>
      </c>
      <c r="J20564">
        <v>0</v>
      </c>
      <c r="K20564" t="s">
        <v>145</v>
      </c>
      <c r="L20564">
        <v>0</v>
      </c>
      <c r="M20564" t="s">
        <v>17487</v>
      </c>
      <c r="N20564" t="s">
        <v>30658</v>
      </c>
      <c r="O20564" t="s">
        <v>22750</v>
      </c>
      <c r="P20564" t="s">
        <v>15662</v>
      </c>
    </row>
    <row r="20565" spans="1:16" x14ac:dyDescent="0.35">
      <c r="A20565" t="s">
        <v>97</v>
      </c>
      <c r="B20565">
        <v>1324725648</v>
      </c>
      <c r="C20565" t="s">
        <v>20</v>
      </c>
      <c r="D20565" t="s">
        <v>17</v>
      </c>
      <c r="E20565">
        <v>28485</v>
      </c>
      <c r="F20565" s="9">
        <v>46236</v>
      </c>
      <c r="G20565" t="s">
        <v>6</v>
      </c>
      <c r="H20565" s="8">
        <v>0.78194444444444444</v>
      </c>
      <c r="I20565" s="8">
        <v>0.78194444444444444</v>
      </c>
      <c r="J20565">
        <v>0</v>
      </c>
      <c r="K20565" t="s">
        <v>145</v>
      </c>
      <c r="L20565">
        <v>0</v>
      </c>
      <c r="M20565" t="s">
        <v>16887</v>
      </c>
      <c r="N20565" t="s">
        <v>30659</v>
      </c>
      <c r="O20565" t="s">
        <v>30660</v>
      </c>
      <c r="P20565" t="s">
        <v>30661</v>
      </c>
    </row>
    <row r="20566" spans="1:16" x14ac:dyDescent="0.35">
      <c r="A20566" t="s">
        <v>97</v>
      </c>
      <c r="B20566">
        <v>1324725648</v>
      </c>
      <c r="C20566" t="s">
        <v>20</v>
      </c>
      <c r="D20566" t="s">
        <v>17</v>
      </c>
      <c r="E20566">
        <v>28485</v>
      </c>
      <c r="F20566" s="9">
        <v>46236</v>
      </c>
      <c r="G20566" t="s">
        <v>6</v>
      </c>
      <c r="H20566" s="8">
        <v>0.78888888888888886</v>
      </c>
      <c r="I20566" s="8">
        <v>0.78888888888888886</v>
      </c>
      <c r="J20566">
        <v>0</v>
      </c>
      <c r="K20566" t="s">
        <v>145</v>
      </c>
      <c r="L20566">
        <v>0</v>
      </c>
      <c r="M20566" t="s">
        <v>16740</v>
      </c>
      <c r="N20566" t="s">
        <v>30662</v>
      </c>
      <c r="O20566" t="s">
        <v>13177</v>
      </c>
      <c r="P20566" t="s">
        <v>13178</v>
      </c>
    </row>
    <row r="20567" spans="1:16" x14ac:dyDescent="0.35">
      <c r="A20567" t="s">
        <v>97</v>
      </c>
      <c r="B20567">
        <v>1324725648</v>
      </c>
      <c r="C20567" t="s">
        <v>20</v>
      </c>
      <c r="D20567" t="s">
        <v>17</v>
      </c>
      <c r="E20567">
        <v>28485</v>
      </c>
      <c r="F20567" s="9">
        <v>46237</v>
      </c>
      <c r="G20567" t="s">
        <v>4704</v>
      </c>
      <c r="H20567" s="8">
        <v>0.37916666666666665</v>
      </c>
      <c r="I20567" s="8">
        <v>0.37916666666666665</v>
      </c>
      <c r="J20567">
        <v>0</v>
      </c>
      <c r="K20567" t="s">
        <v>145</v>
      </c>
      <c r="L20567">
        <v>0</v>
      </c>
      <c r="M20567" t="s">
        <v>18551</v>
      </c>
      <c r="N20567" t="s">
        <v>30663</v>
      </c>
      <c r="O20567" t="s">
        <v>30664</v>
      </c>
      <c r="P20567" t="s">
        <v>30665</v>
      </c>
    </row>
    <row r="20568" spans="1:16" x14ac:dyDescent="0.35">
      <c r="A20568" t="s">
        <v>97</v>
      </c>
      <c r="B20568">
        <v>1324725648</v>
      </c>
      <c r="C20568" t="s">
        <v>20</v>
      </c>
      <c r="D20568" t="s">
        <v>17</v>
      </c>
      <c r="E20568">
        <v>28485</v>
      </c>
      <c r="F20568" s="9">
        <v>46237</v>
      </c>
      <c r="G20568" t="s">
        <v>4704</v>
      </c>
      <c r="H20568" s="8">
        <v>0.38611111111111113</v>
      </c>
      <c r="I20568" s="8">
        <v>0.38611111111111113</v>
      </c>
      <c r="J20568">
        <v>0</v>
      </c>
      <c r="K20568" t="s">
        <v>145</v>
      </c>
      <c r="L20568">
        <v>0</v>
      </c>
      <c r="M20568" t="s">
        <v>17011</v>
      </c>
      <c r="N20568" t="s">
        <v>21117</v>
      </c>
      <c r="O20568" t="s">
        <v>21118</v>
      </c>
      <c r="P20568" t="s">
        <v>21119</v>
      </c>
    </row>
    <row r="20569" spans="1:16" x14ac:dyDescent="0.35">
      <c r="A20569" t="s">
        <v>97</v>
      </c>
      <c r="B20569">
        <v>1324725648</v>
      </c>
      <c r="C20569" t="s">
        <v>20</v>
      </c>
      <c r="D20569" t="s">
        <v>17</v>
      </c>
      <c r="E20569">
        <v>28485</v>
      </c>
      <c r="F20569" s="9">
        <v>46237</v>
      </c>
      <c r="G20569" t="s">
        <v>4704</v>
      </c>
      <c r="H20569" s="8">
        <v>0.39305555555555555</v>
      </c>
      <c r="I20569" s="8">
        <v>0.4</v>
      </c>
      <c r="J20569">
        <v>0</v>
      </c>
      <c r="K20569" t="s">
        <v>128</v>
      </c>
      <c r="L20569">
        <v>1</v>
      </c>
      <c r="M20569" t="s">
        <v>129</v>
      </c>
      <c r="N20569" t="s">
        <v>7590</v>
      </c>
      <c r="O20569" t="s">
        <v>7591</v>
      </c>
      <c r="P20569" t="s">
        <v>7592</v>
      </c>
    </row>
    <row r="20570" spans="1:16" x14ac:dyDescent="0.35">
      <c r="A20570" t="s">
        <v>97</v>
      </c>
      <c r="B20570">
        <v>1324725648</v>
      </c>
      <c r="C20570" t="s">
        <v>20</v>
      </c>
      <c r="D20570" t="s">
        <v>17</v>
      </c>
      <c r="E20570">
        <v>28485</v>
      </c>
      <c r="F20570" s="9">
        <v>46237</v>
      </c>
      <c r="G20570" t="s">
        <v>4704</v>
      </c>
      <c r="H20570" s="8">
        <v>0.40694444444444444</v>
      </c>
      <c r="I20570" s="8">
        <v>0.40694444444444444</v>
      </c>
      <c r="J20570">
        <v>0</v>
      </c>
      <c r="K20570" t="s">
        <v>145</v>
      </c>
      <c r="L20570">
        <v>0</v>
      </c>
      <c r="M20570" t="s">
        <v>18441</v>
      </c>
      <c r="N20570" t="s">
        <v>4280</v>
      </c>
      <c r="O20570" t="s">
        <v>4281</v>
      </c>
      <c r="P20570" t="s">
        <v>4282</v>
      </c>
    </row>
    <row r="20571" spans="1:16" x14ac:dyDescent="0.35">
      <c r="A20571" t="s">
        <v>97</v>
      </c>
      <c r="B20571">
        <v>1324725648</v>
      </c>
      <c r="C20571" t="s">
        <v>20</v>
      </c>
      <c r="D20571" t="s">
        <v>17</v>
      </c>
      <c r="E20571">
        <v>28485</v>
      </c>
      <c r="F20571" s="9">
        <v>46237</v>
      </c>
      <c r="G20571" t="s">
        <v>4704</v>
      </c>
      <c r="H20571" s="8">
        <v>0.41388888888888886</v>
      </c>
      <c r="I20571" s="8">
        <v>0.42083333333333334</v>
      </c>
      <c r="J20571">
        <v>0</v>
      </c>
      <c r="K20571" t="s">
        <v>128</v>
      </c>
      <c r="L20571">
        <v>1</v>
      </c>
      <c r="M20571" t="s">
        <v>129</v>
      </c>
      <c r="N20571" t="s">
        <v>7590</v>
      </c>
      <c r="O20571" t="s">
        <v>7591</v>
      </c>
      <c r="P20571" t="s">
        <v>7592</v>
      </c>
    </row>
    <row r="20572" spans="1:16" x14ac:dyDescent="0.35">
      <c r="A20572" t="s">
        <v>97</v>
      </c>
      <c r="B20572">
        <v>1324725648</v>
      </c>
      <c r="C20572" t="s">
        <v>20</v>
      </c>
      <c r="D20572" t="s">
        <v>17</v>
      </c>
      <c r="E20572">
        <v>28485</v>
      </c>
      <c r="F20572" s="9">
        <v>46237</v>
      </c>
      <c r="G20572" t="s">
        <v>4704</v>
      </c>
      <c r="H20572" s="8">
        <v>0.42777777777777776</v>
      </c>
      <c r="I20572" s="8">
        <v>0.44166666666666665</v>
      </c>
      <c r="J20572">
        <v>0</v>
      </c>
      <c r="K20572" t="s">
        <v>128</v>
      </c>
      <c r="L20572">
        <v>1</v>
      </c>
      <c r="M20572" t="s">
        <v>129</v>
      </c>
      <c r="N20572" t="s">
        <v>4280</v>
      </c>
      <c r="O20572" t="s">
        <v>4281</v>
      </c>
      <c r="P20572" t="s">
        <v>4282</v>
      </c>
    </row>
    <row r="20573" spans="1:16" x14ac:dyDescent="0.35">
      <c r="A20573" t="s">
        <v>97</v>
      </c>
      <c r="B20573">
        <v>1324725648</v>
      </c>
      <c r="C20573" t="s">
        <v>20</v>
      </c>
      <c r="D20573" t="s">
        <v>17</v>
      </c>
      <c r="E20573">
        <v>28485</v>
      </c>
      <c r="F20573" s="9">
        <v>46237</v>
      </c>
      <c r="G20573" t="s">
        <v>4704</v>
      </c>
      <c r="H20573" s="8">
        <v>0.44861111111111113</v>
      </c>
      <c r="I20573" s="8">
        <v>0.46944444444444444</v>
      </c>
      <c r="J20573">
        <v>0</v>
      </c>
      <c r="K20573" t="s">
        <v>128</v>
      </c>
      <c r="L20573">
        <v>2</v>
      </c>
      <c r="M20573" t="s">
        <v>129</v>
      </c>
      <c r="N20573" t="s">
        <v>7590</v>
      </c>
      <c r="O20573" t="s">
        <v>7591</v>
      </c>
      <c r="P20573" t="s">
        <v>7592</v>
      </c>
    </row>
    <row r="20574" spans="1:16" x14ac:dyDescent="0.35">
      <c r="A20574" t="s">
        <v>97</v>
      </c>
      <c r="B20574">
        <v>1324725648</v>
      </c>
      <c r="C20574" t="s">
        <v>20</v>
      </c>
      <c r="D20574" t="s">
        <v>17</v>
      </c>
      <c r="E20574">
        <v>28485</v>
      </c>
      <c r="F20574" s="9">
        <v>46237</v>
      </c>
      <c r="G20574" t="s">
        <v>4704</v>
      </c>
      <c r="H20574" s="8">
        <v>0.47638888888888886</v>
      </c>
      <c r="I20574" s="8">
        <v>0.47638888888888886</v>
      </c>
      <c r="J20574">
        <v>0</v>
      </c>
      <c r="K20574" t="s">
        <v>145</v>
      </c>
      <c r="L20574">
        <v>0</v>
      </c>
      <c r="M20574" t="s">
        <v>17880</v>
      </c>
      <c r="N20574" t="s">
        <v>7668</v>
      </c>
      <c r="O20574" t="s">
        <v>7669</v>
      </c>
      <c r="P20574" t="s">
        <v>7670</v>
      </c>
    </row>
    <row r="20575" spans="1:16" x14ac:dyDescent="0.35">
      <c r="A20575" t="s">
        <v>97</v>
      </c>
      <c r="B20575">
        <v>1324725648</v>
      </c>
      <c r="C20575" t="s">
        <v>20</v>
      </c>
      <c r="D20575" t="s">
        <v>17</v>
      </c>
      <c r="E20575">
        <v>28485</v>
      </c>
      <c r="F20575" s="9">
        <v>46237</v>
      </c>
      <c r="G20575" t="s">
        <v>4704</v>
      </c>
      <c r="H20575" s="8">
        <v>0.48333333333333334</v>
      </c>
      <c r="I20575" s="8">
        <v>0.49027777777777776</v>
      </c>
      <c r="J20575">
        <v>0</v>
      </c>
      <c r="K20575" t="s">
        <v>128</v>
      </c>
      <c r="L20575">
        <v>0</v>
      </c>
      <c r="M20575" t="s">
        <v>129</v>
      </c>
      <c r="N20575" t="s">
        <v>7713</v>
      </c>
      <c r="O20575" t="s">
        <v>7714</v>
      </c>
      <c r="P20575" t="s">
        <v>7715</v>
      </c>
    </row>
    <row r="20576" spans="1:16" x14ac:dyDescent="0.35">
      <c r="A20576" t="s">
        <v>97</v>
      </c>
      <c r="B20576">
        <v>1324725648</v>
      </c>
      <c r="C20576" t="s">
        <v>20</v>
      </c>
      <c r="D20576" t="s">
        <v>17</v>
      </c>
      <c r="E20576">
        <v>28485</v>
      </c>
      <c r="F20576" s="9">
        <v>46237</v>
      </c>
      <c r="G20576" t="s">
        <v>4704</v>
      </c>
      <c r="H20576" s="8">
        <v>0.49722222222222223</v>
      </c>
      <c r="I20576" s="8">
        <v>0.49722222222222223</v>
      </c>
      <c r="J20576">
        <v>0</v>
      </c>
      <c r="K20576" t="s">
        <v>145</v>
      </c>
      <c r="L20576">
        <v>0</v>
      </c>
      <c r="M20576" t="s">
        <v>17848</v>
      </c>
      <c r="N20576" t="s">
        <v>7587</v>
      </c>
      <c r="O20576" t="s">
        <v>7588</v>
      </c>
      <c r="P20576" t="s">
        <v>7589</v>
      </c>
    </row>
    <row r="20577" spans="1:16" x14ac:dyDescent="0.35">
      <c r="A20577" t="s">
        <v>97</v>
      </c>
      <c r="B20577">
        <v>1324725648</v>
      </c>
      <c r="C20577" t="s">
        <v>20</v>
      </c>
      <c r="D20577" t="s">
        <v>17</v>
      </c>
      <c r="E20577">
        <v>28485</v>
      </c>
      <c r="F20577" s="9">
        <v>46237</v>
      </c>
      <c r="G20577" t="s">
        <v>4704</v>
      </c>
      <c r="H20577" s="8">
        <v>0.50416666666666665</v>
      </c>
      <c r="I20577" s="8">
        <v>0.50416666666666665</v>
      </c>
      <c r="J20577">
        <v>0</v>
      </c>
      <c r="K20577" t="s">
        <v>145</v>
      </c>
      <c r="L20577">
        <v>0</v>
      </c>
      <c r="M20577" t="s">
        <v>16721</v>
      </c>
      <c r="N20577" t="s">
        <v>7584</v>
      </c>
      <c r="O20577" t="s">
        <v>7585</v>
      </c>
      <c r="P20577" t="s">
        <v>7586</v>
      </c>
    </row>
    <row r="20578" spans="1:16" x14ac:dyDescent="0.35">
      <c r="A20578" t="s">
        <v>97</v>
      </c>
      <c r="B20578">
        <v>1324725648</v>
      </c>
      <c r="C20578" t="s">
        <v>20</v>
      </c>
      <c r="D20578" t="s">
        <v>17</v>
      </c>
      <c r="E20578">
        <v>28485</v>
      </c>
      <c r="F20578" s="9">
        <v>46237</v>
      </c>
      <c r="G20578" t="s">
        <v>4704</v>
      </c>
      <c r="H20578" s="8">
        <v>0.51111111111111107</v>
      </c>
      <c r="I20578" s="8">
        <v>0.59444444444444444</v>
      </c>
      <c r="J20578">
        <v>2</v>
      </c>
      <c r="K20578" t="s">
        <v>128</v>
      </c>
      <c r="L20578">
        <v>6</v>
      </c>
      <c r="M20578" t="s">
        <v>129</v>
      </c>
      <c r="N20578" t="s">
        <v>7581</v>
      </c>
      <c r="O20578" t="s">
        <v>7582</v>
      </c>
      <c r="P20578" t="s">
        <v>7583</v>
      </c>
    </row>
    <row r="20579" spans="1:16" x14ac:dyDescent="0.35">
      <c r="A20579" t="s">
        <v>97</v>
      </c>
      <c r="B20579">
        <v>1324725648</v>
      </c>
      <c r="C20579" t="s">
        <v>20</v>
      </c>
      <c r="D20579" t="s">
        <v>17</v>
      </c>
      <c r="E20579">
        <v>28485</v>
      </c>
      <c r="F20579" s="9">
        <v>46237</v>
      </c>
      <c r="G20579" t="s">
        <v>4704</v>
      </c>
      <c r="H20579" s="8">
        <v>0.60138888888888886</v>
      </c>
      <c r="I20579" s="8">
        <v>0.60138888888888886</v>
      </c>
      <c r="J20579">
        <v>0</v>
      </c>
      <c r="K20579" t="s">
        <v>145</v>
      </c>
      <c r="L20579">
        <v>0</v>
      </c>
      <c r="M20579" t="s">
        <v>20639</v>
      </c>
      <c r="N20579" t="s">
        <v>30666</v>
      </c>
      <c r="O20579" t="s">
        <v>7704</v>
      </c>
      <c r="P20579" t="s">
        <v>7705</v>
      </c>
    </row>
    <row r="20580" spans="1:16" x14ac:dyDescent="0.35">
      <c r="A20580" t="s">
        <v>97</v>
      </c>
      <c r="B20580">
        <v>1324725648</v>
      </c>
      <c r="C20580" t="s">
        <v>20</v>
      </c>
      <c r="D20580" t="s">
        <v>17</v>
      </c>
      <c r="E20580">
        <v>28485</v>
      </c>
      <c r="F20580" s="9">
        <v>46237</v>
      </c>
      <c r="G20580" t="s">
        <v>4704</v>
      </c>
      <c r="H20580" s="8">
        <v>0.60833333333333328</v>
      </c>
      <c r="I20580" s="8">
        <v>0.60833333333333328</v>
      </c>
      <c r="J20580">
        <v>0</v>
      </c>
      <c r="K20580" t="s">
        <v>145</v>
      </c>
      <c r="L20580">
        <v>0</v>
      </c>
      <c r="M20580" t="s">
        <v>16598</v>
      </c>
      <c r="N20580" t="s">
        <v>30667</v>
      </c>
      <c r="O20580" t="s">
        <v>30668</v>
      </c>
      <c r="P20580" t="s">
        <v>30669</v>
      </c>
    </row>
    <row r="20581" spans="1:16" x14ac:dyDescent="0.35">
      <c r="A20581" t="s">
        <v>97</v>
      </c>
      <c r="B20581">
        <v>1324725648</v>
      </c>
      <c r="C20581" t="s">
        <v>20</v>
      </c>
      <c r="D20581" t="s">
        <v>17</v>
      </c>
      <c r="E20581">
        <v>28485</v>
      </c>
      <c r="F20581" s="9">
        <v>46237</v>
      </c>
      <c r="G20581" t="s">
        <v>4704</v>
      </c>
      <c r="H20581" s="8">
        <v>0.61527777777777781</v>
      </c>
      <c r="I20581" s="8">
        <v>0.61527777777777781</v>
      </c>
      <c r="J20581">
        <v>0</v>
      </c>
      <c r="K20581" t="s">
        <v>145</v>
      </c>
      <c r="L20581">
        <v>0</v>
      </c>
      <c r="M20581" t="s">
        <v>18512</v>
      </c>
      <c r="N20581" t="s">
        <v>30670</v>
      </c>
      <c r="O20581" t="s">
        <v>30671</v>
      </c>
      <c r="P20581" t="s">
        <v>30672</v>
      </c>
    </row>
    <row r="20582" spans="1:16" x14ac:dyDescent="0.35">
      <c r="A20582" t="s">
        <v>97</v>
      </c>
      <c r="B20582">
        <v>1324725648</v>
      </c>
      <c r="C20582" t="s">
        <v>20</v>
      </c>
      <c r="D20582" t="s">
        <v>17</v>
      </c>
      <c r="E20582">
        <v>28485</v>
      </c>
      <c r="F20582" s="9">
        <v>46237</v>
      </c>
      <c r="G20582" t="s">
        <v>4704</v>
      </c>
      <c r="H20582" s="8">
        <v>0.62222222222222223</v>
      </c>
      <c r="I20582" s="8">
        <v>0.62916666666666665</v>
      </c>
      <c r="J20582">
        <v>0</v>
      </c>
      <c r="K20582" t="s">
        <v>128</v>
      </c>
      <c r="L20582">
        <v>0</v>
      </c>
      <c r="M20582" t="s">
        <v>129</v>
      </c>
      <c r="N20582" t="s">
        <v>30673</v>
      </c>
      <c r="O20582" t="s">
        <v>30674</v>
      </c>
      <c r="P20582" t="s">
        <v>30675</v>
      </c>
    </row>
    <row r="20583" spans="1:16" x14ac:dyDescent="0.35">
      <c r="A20583" t="s">
        <v>97</v>
      </c>
      <c r="B20583">
        <v>1324725648</v>
      </c>
      <c r="C20583" t="s">
        <v>20</v>
      </c>
      <c r="D20583" t="s">
        <v>17</v>
      </c>
      <c r="E20583">
        <v>28485</v>
      </c>
      <c r="F20583" s="9">
        <v>46237</v>
      </c>
      <c r="G20583" t="s">
        <v>4704</v>
      </c>
      <c r="H20583" s="8">
        <v>0.63611111111111107</v>
      </c>
      <c r="I20583" s="8">
        <v>0.6430555555555556</v>
      </c>
      <c r="J20583">
        <v>0</v>
      </c>
      <c r="K20583" t="s">
        <v>128</v>
      </c>
      <c r="L20583">
        <v>1</v>
      </c>
      <c r="M20583" t="s">
        <v>129</v>
      </c>
      <c r="N20583" t="s">
        <v>30667</v>
      </c>
      <c r="O20583" t="s">
        <v>30668</v>
      </c>
      <c r="P20583" t="s">
        <v>30669</v>
      </c>
    </row>
    <row r="20584" spans="1:16" x14ac:dyDescent="0.35">
      <c r="A20584" t="s">
        <v>97</v>
      </c>
      <c r="B20584">
        <v>1324725648</v>
      </c>
      <c r="C20584" t="s">
        <v>20</v>
      </c>
      <c r="D20584" t="s">
        <v>17</v>
      </c>
      <c r="E20584">
        <v>28485</v>
      </c>
      <c r="F20584" s="9">
        <v>46237</v>
      </c>
      <c r="G20584" t="s">
        <v>4704</v>
      </c>
      <c r="H20584" s="8">
        <v>0.65</v>
      </c>
      <c r="I20584" s="8">
        <v>0.65694444444444444</v>
      </c>
      <c r="J20584">
        <v>0</v>
      </c>
      <c r="K20584" t="s">
        <v>128</v>
      </c>
      <c r="L20584">
        <v>0</v>
      </c>
      <c r="M20584" t="s">
        <v>129</v>
      </c>
      <c r="N20584" t="s">
        <v>30673</v>
      </c>
      <c r="O20584" t="s">
        <v>30674</v>
      </c>
      <c r="P20584" t="s">
        <v>30675</v>
      </c>
    </row>
    <row r="20585" spans="1:16" x14ac:dyDescent="0.35">
      <c r="A20585" t="s">
        <v>97</v>
      </c>
      <c r="B20585">
        <v>1324725648</v>
      </c>
      <c r="C20585" t="s">
        <v>20</v>
      </c>
      <c r="D20585" t="s">
        <v>17</v>
      </c>
      <c r="E20585">
        <v>28485</v>
      </c>
      <c r="F20585" s="9">
        <v>46237</v>
      </c>
      <c r="G20585" t="s">
        <v>4704</v>
      </c>
      <c r="H20585" s="8">
        <v>0.66388888888888886</v>
      </c>
      <c r="I20585" s="8">
        <v>0.66388888888888886</v>
      </c>
      <c r="J20585">
        <v>0</v>
      </c>
      <c r="K20585" t="s">
        <v>145</v>
      </c>
      <c r="L20585">
        <v>0</v>
      </c>
      <c r="M20585" t="s">
        <v>17078</v>
      </c>
      <c r="N20585" t="s">
        <v>30676</v>
      </c>
      <c r="O20585" t="s">
        <v>30677</v>
      </c>
      <c r="P20585" t="s">
        <v>30678</v>
      </c>
    </row>
    <row r="20586" spans="1:16" x14ac:dyDescent="0.35">
      <c r="A20586" t="s">
        <v>97</v>
      </c>
      <c r="B20586">
        <v>1324725648</v>
      </c>
      <c r="C20586" t="s">
        <v>20</v>
      </c>
      <c r="D20586" t="s">
        <v>17</v>
      </c>
      <c r="E20586">
        <v>28485</v>
      </c>
      <c r="F20586" s="9">
        <v>46237</v>
      </c>
      <c r="G20586" t="s">
        <v>4704</v>
      </c>
      <c r="H20586" s="8">
        <v>0.67083333333333328</v>
      </c>
      <c r="I20586" s="8">
        <v>0.67777777777777781</v>
      </c>
      <c r="J20586">
        <v>0</v>
      </c>
      <c r="K20586" t="s">
        <v>128</v>
      </c>
      <c r="L20586">
        <v>1</v>
      </c>
      <c r="M20586" t="s">
        <v>129</v>
      </c>
      <c r="N20586" t="s">
        <v>30679</v>
      </c>
      <c r="O20586" t="s">
        <v>30680</v>
      </c>
      <c r="P20586" t="s">
        <v>30681</v>
      </c>
    </row>
    <row r="20587" spans="1:16" x14ac:dyDescent="0.35">
      <c r="A20587" t="s">
        <v>97</v>
      </c>
      <c r="B20587">
        <v>1324725648</v>
      </c>
      <c r="C20587" t="s">
        <v>20</v>
      </c>
      <c r="D20587" t="s">
        <v>17</v>
      </c>
      <c r="E20587">
        <v>28485</v>
      </c>
      <c r="F20587" s="9">
        <v>46237</v>
      </c>
      <c r="G20587" t="s">
        <v>4704</v>
      </c>
      <c r="H20587" s="8">
        <v>0.68472222222222223</v>
      </c>
      <c r="I20587" s="8">
        <v>0.68472222222222223</v>
      </c>
      <c r="J20587">
        <v>0</v>
      </c>
      <c r="K20587" t="s">
        <v>145</v>
      </c>
      <c r="L20587">
        <v>0</v>
      </c>
      <c r="M20587" t="s">
        <v>17011</v>
      </c>
      <c r="N20587" t="s">
        <v>30666</v>
      </c>
      <c r="O20587" t="s">
        <v>7704</v>
      </c>
      <c r="P20587" t="s">
        <v>7705</v>
      </c>
    </row>
    <row r="20588" spans="1:16" x14ac:dyDescent="0.35">
      <c r="A20588" t="s">
        <v>97</v>
      </c>
      <c r="B20588">
        <v>1324725648</v>
      </c>
      <c r="C20588" t="s">
        <v>20</v>
      </c>
      <c r="D20588" t="s">
        <v>17</v>
      </c>
      <c r="E20588">
        <v>28485</v>
      </c>
      <c r="F20588" s="9">
        <v>46237</v>
      </c>
      <c r="G20588" t="s">
        <v>4704</v>
      </c>
      <c r="H20588" s="8">
        <v>0.69166666666666665</v>
      </c>
      <c r="I20588" s="8">
        <v>0.69166666666666665</v>
      </c>
      <c r="J20588">
        <v>0</v>
      </c>
      <c r="K20588" t="s">
        <v>145</v>
      </c>
      <c r="L20588">
        <v>0</v>
      </c>
      <c r="M20588" t="s">
        <v>16786</v>
      </c>
      <c r="N20588" t="s">
        <v>30682</v>
      </c>
      <c r="O20588" t="s">
        <v>30683</v>
      </c>
      <c r="P20588" t="s">
        <v>30684</v>
      </c>
    </row>
    <row r="20589" spans="1:16" x14ac:dyDescent="0.35">
      <c r="A20589" t="s">
        <v>97</v>
      </c>
      <c r="B20589">
        <v>1324725648</v>
      </c>
      <c r="C20589" t="s">
        <v>20</v>
      </c>
      <c r="D20589" t="s">
        <v>17</v>
      </c>
      <c r="E20589">
        <v>28485</v>
      </c>
      <c r="F20589" s="9">
        <v>46237</v>
      </c>
      <c r="G20589" t="s">
        <v>4704</v>
      </c>
      <c r="H20589" s="8">
        <v>0.69861111111111107</v>
      </c>
      <c r="I20589" s="8">
        <v>0.7055555555555556</v>
      </c>
      <c r="J20589">
        <v>0</v>
      </c>
      <c r="K20589" t="s">
        <v>128</v>
      </c>
      <c r="L20589">
        <v>1</v>
      </c>
      <c r="M20589" t="s">
        <v>129</v>
      </c>
      <c r="N20589" t="s">
        <v>7701</v>
      </c>
      <c r="O20589" t="s">
        <v>7702</v>
      </c>
      <c r="P20589" t="s">
        <v>7703</v>
      </c>
    </row>
    <row r="20590" spans="1:16" x14ac:dyDescent="0.35">
      <c r="A20590" t="s">
        <v>97</v>
      </c>
      <c r="B20590">
        <v>1324725648</v>
      </c>
      <c r="C20590" t="s">
        <v>20</v>
      </c>
      <c r="D20590" t="s">
        <v>17</v>
      </c>
      <c r="E20590">
        <v>28485</v>
      </c>
      <c r="F20590" s="9">
        <v>46237</v>
      </c>
      <c r="G20590" t="s">
        <v>4704</v>
      </c>
      <c r="H20590" s="8">
        <v>0.71250000000000002</v>
      </c>
      <c r="I20590" s="8">
        <v>0.71250000000000002</v>
      </c>
      <c r="J20590">
        <v>0</v>
      </c>
      <c r="K20590" t="s">
        <v>145</v>
      </c>
      <c r="L20590">
        <v>0</v>
      </c>
      <c r="M20590" t="s">
        <v>18236</v>
      </c>
      <c r="N20590" t="s">
        <v>30685</v>
      </c>
      <c r="O20590" t="s">
        <v>30686</v>
      </c>
      <c r="P20590" t="s">
        <v>30687</v>
      </c>
    </row>
    <row r="20591" spans="1:16" x14ac:dyDescent="0.35">
      <c r="A20591" t="s">
        <v>97</v>
      </c>
      <c r="B20591">
        <v>1324725648</v>
      </c>
      <c r="C20591" t="s">
        <v>20</v>
      </c>
      <c r="D20591" t="s">
        <v>17</v>
      </c>
      <c r="E20591">
        <v>28485</v>
      </c>
      <c r="F20591" s="9">
        <v>46237</v>
      </c>
      <c r="G20591" t="s">
        <v>4704</v>
      </c>
      <c r="H20591" s="8">
        <v>0.71944444444444444</v>
      </c>
      <c r="I20591" s="8">
        <v>0.73333333333333328</v>
      </c>
      <c r="J20591">
        <v>0</v>
      </c>
      <c r="K20591" t="s">
        <v>128</v>
      </c>
      <c r="L20591">
        <v>1</v>
      </c>
      <c r="M20591" t="s">
        <v>129</v>
      </c>
      <c r="N20591" t="s">
        <v>7590</v>
      </c>
      <c r="O20591" t="s">
        <v>7591</v>
      </c>
      <c r="P20591" t="s">
        <v>7592</v>
      </c>
    </row>
    <row r="20592" spans="1:16" x14ac:dyDescent="0.35">
      <c r="A20592" t="s">
        <v>97</v>
      </c>
      <c r="B20592">
        <v>1324725648</v>
      </c>
      <c r="C20592" t="s">
        <v>20</v>
      </c>
      <c r="D20592" t="s">
        <v>17</v>
      </c>
      <c r="E20592">
        <v>28485</v>
      </c>
      <c r="F20592" s="9">
        <v>46237</v>
      </c>
      <c r="G20592" t="s">
        <v>4704</v>
      </c>
      <c r="H20592" s="8">
        <v>0.74027777777777781</v>
      </c>
      <c r="I20592" s="8">
        <v>0.74027777777777781</v>
      </c>
      <c r="J20592">
        <v>0</v>
      </c>
      <c r="K20592" t="s">
        <v>145</v>
      </c>
      <c r="L20592">
        <v>0</v>
      </c>
      <c r="M20592" t="s">
        <v>22490</v>
      </c>
      <c r="N20592" t="s">
        <v>7665</v>
      </c>
      <c r="O20592" t="s">
        <v>7666</v>
      </c>
      <c r="P20592" t="s">
        <v>7667</v>
      </c>
    </row>
    <row r="20593" spans="1:16" x14ac:dyDescent="0.35">
      <c r="A20593" t="s">
        <v>97</v>
      </c>
      <c r="B20593">
        <v>1324725648</v>
      </c>
      <c r="C20593" t="s">
        <v>20</v>
      </c>
      <c r="D20593" t="s">
        <v>17</v>
      </c>
      <c r="E20593">
        <v>28485</v>
      </c>
      <c r="F20593" s="9">
        <v>46237</v>
      </c>
      <c r="G20593" t="s">
        <v>4704</v>
      </c>
      <c r="H20593" s="8">
        <v>0.74722222222222223</v>
      </c>
      <c r="I20593" s="8">
        <v>0.74722222222222223</v>
      </c>
      <c r="J20593">
        <v>0</v>
      </c>
      <c r="K20593" t="s">
        <v>145</v>
      </c>
      <c r="L20593">
        <v>0</v>
      </c>
      <c r="M20593" t="s">
        <v>18535</v>
      </c>
      <c r="N20593" t="s">
        <v>7899</v>
      </c>
      <c r="O20593" t="s">
        <v>7900</v>
      </c>
      <c r="P20593" t="s">
        <v>7901</v>
      </c>
    </row>
    <row r="20594" spans="1:16" x14ac:dyDescent="0.35">
      <c r="A20594" t="s">
        <v>97</v>
      </c>
      <c r="B20594">
        <v>1324725648</v>
      </c>
      <c r="C20594" t="s">
        <v>20</v>
      </c>
      <c r="D20594" t="s">
        <v>17</v>
      </c>
      <c r="E20594">
        <v>28485</v>
      </c>
      <c r="F20594" s="9">
        <v>46237</v>
      </c>
      <c r="G20594" t="s">
        <v>4704</v>
      </c>
      <c r="H20594" s="8">
        <v>0.75416666666666665</v>
      </c>
      <c r="I20594" s="8">
        <v>0.75416666666666665</v>
      </c>
      <c r="J20594">
        <v>0</v>
      </c>
      <c r="K20594" t="s">
        <v>145</v>
      </c>
      <c r="L20594">
        <v>0</v>
      </c>
      <c r="M20594" t="s">
        <v>19002</v>
      </c>
      <c r="N20594" t="s">
        <v>30688</v>
      </c>
      <c r="O20594" t="s">
        <v>30689</v>
      </c>
      <c r="P20594" t="s">
        <v>30690</v>
      </c>
    </row>
    <row r="20595" spans="1:16" x14ac:dyDescent="0.35">
      <c r="A20595" t="s">
        <v>97</v>
      </c>
      <c r="B20595">
        <v>1324725648</v>
      </c>
      <c r="C20595" t="s">
        <v>20</v>
      </c>
      <c r="D20595" t="s">
        <v>17</v>
      </c>
      <c r="E20595">
        <v>28485</v>
      </c>
      <c r="F20595" s="9">
        <v>46237</v>
      </c>
      <c r="G20595" t="s">
        <v>4704</v>
      </c>
      <c r="H20595" s="8">
        <v>0.76111111111111107</v>
      </c>
      <c r="I20595" s="8">
        <v>0.76111111111111107</v>
      </c>
      <c r="J20595">
        <v>0</v>
      </c>
      <c r="K20595" t="s">
        <v>145</v>
      </c>
      <c r="L20595">
        <v>0</v>
      </c>
      <c r="M20595" t="s">
        <v>17175</v>
      </c>
      <c r="N20595" t="s">
        <v>4273</v>
      </c>
      <c r="O20595" t="s">
        <v>16064</v>
      </c>
      <c r="P20595" t="s">
        <v>16065</v>
      </c>
    </row>
    <row r="20596" spans="1:16" x14ac:dyDescent="0.35">
      <c r="A20596" t="s">
        <v>97</v>
      </c>
      <c r="B20596">
        <v>1324725648</v>
      </c>
      <c r="C20596" t="s">
        <v>20</v>
      </c>
      <c r="D20596" t="s">
        <v>17</v>
      </c>
      <c r="E20596">
        <v>28485</v>
      </c>
      <c r="F20596" s="9">
        <v>46237</v>
      </c>
      <c r="G20596" t="s">
        <v>4704</v>
      </c>
      <c r="H20596" s="8">
        <v>0.7680555555555556</v>
      </c>
      <c r="I20596" s="8">
        <v>0.78194444444444444</v>
      </c>
      <c r="J20596">
        <v>0</v>
      </c>
      <c r="K20596" t="s">
        <v>128</v>
      </c>
      <c r="L20596">
        <v>1</v>
      </c>
      <c r="M20596" t="s">
        <v>129</v>
      </c>
      <c r="N20596" t="s">
        <v>4262</v>
      </c>
      <c r="O20596" t="s">
        <v>4265</v>
      </c>
      <c r="P20596" t="s">
        <v>4266</v>
      </c>
    </row>
    <row r="20597" spans="1:16" x14ac:dyDescent="0.35">
      <c r="A20597" t="s">
        <v>97</v>
      </c>
      <c r="B20597">
        <v>1324725648</v>
      </c>
      <c r="C20597" t="s">
        <v>20</v>
      </c>
      <c r="D20597" t="s">
        <v>17</v>
      </c>
      <c r="E20597">
        <v>28485</v>
      </c>
      <c r="F20597" s="9">
        <v>46237</v>
      </c>
      <c r="G20597" t="s">
        <v>4704</v>
      </c>
      <c r="H20597" s="8">
        <v>0.78888888888888886</v>
      </c>
      <c r="I20597" s="8">
        <v>0.78888888888888886</v>
      </c>
      <c r="J20597">
        <v>0</v>
      </c>
      <c r="K20597" t="s">
        <v>145</v>
      </c>
      <c r="L20597">
        <v>0</v>
      </c>
      <c r="M20597" t="s">
        <v>17416</v>
      </c>
      <c r="N20597" t="s">
        <v>4262</v>
      </c>
      <c r="O20597" t="s">
        <v>4263</v>
      </c>
      <c r="P20597" t="s">
        <v>4264</v>
      </c>
    </row>
    <row r="20598" spans="1:16" x14ac:dyDescent="0.35">
      <c r="A20598" t="s">
        <v>97</v>
      </c>
      <c r="B20598">
        <v>1324725648</v>
      </c>
      <c r="C20598" t="s">
        <v>20</v>
      </c>
      <c r="D20598" t="s">
        <v>17</v>
      </c>
      <c r="E20598">
        <v>28485</v>
      </c>
      <c r="F20598" s="9">
        <v>46238</v>
      </c>
      <c r="G20598" t="s">
        <v>4705</v>
      </c>
      <c r="H20598" s="8">
        <v>0.37916666666666665</v>
      </c>
      <c r="I20598" s="8">
        <v>0.37916666666666665</v>
      </c>
      <c r="J20598">
        <v>0</v>
      </c>
      <c r="K20598" t="s">
        <v>145</v>
      </c>
      <c r="L20598">
        <v>0</v>
      </c>
      <c r="M20598" t="s">
        <v>17415</v>
      </c>
      <c r="N20598" t="s">
        <v>30691</v>
      </c>
      <c r="O20598" t="s">
        <v>30692</v>
      </c>
      <c r="P20598" t="s">
        <v>30693</v>
      </c>
    </row>
    <row r="20599" spans="1:16" x14ac:dyDescent="0.35">
      <c r="A20599" t="s">
        <v>97</v>
      </c>
      <c r="B20599">
        <v>1324725648</v>
      </c>
      <c r="C20599" t="s">
        <v>20</v>
      </c>
      <c r="D20599" t="s">
        <v>17</v>
      </c>
      <c r="E20599">
        <v>28485</v>
      </c>
      <c r="F20599" s="9">
        <v>46238</v>
      </c>
      <c r="G20599" t="s">
        <v>4705</v>
      </c>
      <c r="H20599" s="8">
        <v>0.38611111111111113</v>
      </c>
      <c r="I20599" s="8">
        <v>0.44861111111111113</v>
      </c>
      <c r="J20599">
        <v>2</v>
      </c>
      <c r="K20599" t="s">
        <v>128</v>
      </c>
      <c r="L20599">
        <v>4</v>
      </c>
      <c r="M20599" t="s">
        <v>129</v>
      </c>
      <c r="N20599" t="s">
        <v>13137</v>
      </c>
      <c r="O20599" t="s">
        <v>13138</v>
      </c>
      <c r="P20599" t="s">
        <v>13139</v>
      </c>
    </row>
    <row r="20600" spans="1:16" x14ac:dyDescent="0.35">
      <c r="A20600" t="s">
        <v>97</v>
      </c>
      <c r="B20600">
        <v>1324725648</v>
      </c>
      <c r="C20600" t="s">
        <v>20</v>
      </c>
      <c r="D20600" t="s">
        <v>17</v>
      </c>
      <c r="E20600">
        <v>28485</v>
      </c>
      <c r="F20600" s="9">
        <v>46238</v>
      </c>
      <c r="G20600" t="s">
        <v>4705</v>
      </c>
      <c r="H20600" s="8">
        <v>0.45555555555555555</v>
      </c>
      <c r="I20600" s="8">
        <v>0.45555555555555555</v>
      </c>
      <c r="J20600">
        <v>0</v>
      </c>
      <c r="K20600" t="s">
        <v>145</v>
      </c>
      <c r="L20600">
        <v>0</v>
      </c>
      <c r="M20600" t="s">
        <v>18265</v>
      </c>
      <c r="N20600" t="s">
        <v>21106</v>
      </c>
      <c r="O20600" t="s">
        <v>13168</v>
      </c>
      <c r="P20600" t="s">
        <v>12820</v>
      </c>
    </row>
    <row r="20601" spans="1:16" x14ac:dyDescent="0.35">
      <c r="A20601" t="s">
        <v>97</v>
      </c>
      <c r="B20601">
        <v>1324725648</v>
      </c>
      <c r="C20601" t="s">
        <v>20</v>
      </c>
      <c r="D20601" t="s">
        <v>17</v>
      </c>
      <c r="E20601">
        <v>28485</v>
      </c>
      <c r="F20601" s="9">
        <v>46238</v>
      </c>
      <c r="G20601" t="s">
        <v>4705</v>
      </c>
      <c r="H20601" s="8">
        <v>0.46250000000000002</v>
      </c>
      <c r="I20601" s="8">
        <v>0.48333333333333334</v>
      </c>
      <c r="J20601">
        <v>0</v>
      </c>
      <c r="K20601" t="s">
        <v>128</v>
      </c>
      <c r="L20601">
        <v>2</v>
      </c>
      <c r="M20601" t="s">
        <v>129</v>
      </c>
      <c r="N20601" t="s">
        <v>13140</v>
      </c>
      <c r="O20601" t="s">
        <v>13141</v>
      </c>
      <c r="P20601" t="s">
        <v>11520</v>
      </c>
    </row>
    <row r="20602" spans="1:16" x14ac:dyDescent="0.35">
      <c r="A20602" t="s">
        <v>97</v>
      </c>
      <c r="B20602">
        <v>1324725648</v>
      </c>
      <c r="C20602" t="s">
        <v>20</v>
      </c>
      <c r="D20602" t="s">
        <v>17</v>
      </c>
      <c r="E20602">
        <v>28485</v>
      </c>
      <c r="F20602" s="9">
        <v>46238</v>
      </c>
      <c r="G20602" t="s">
        <v>4705</v>
      </c>
      <c r="H20602" s="8">
        <v>0.4909722222222222</v>
      </c>
      <c r="I20602" s="8">
        <v>0.4909722222222222</v>
      </c>
      <c r="J20602">
        <v>0</v>
      </c>
      <c r="K20602" t="s">
        <v>145</v>
      </c>
      <c r="L20602">
        <v>0</v>
      </c>
      <c r="M20602" t="s">
        <v>16829</v>
      </c>
      <c r="N20602" t="s">
        <v>30694</v>
      </c>
      <c r="O20602" t="s">
        <v>30695</v>
      </c>
      <c r="P20602" t="s">
        <v>30696</v>
      </c>
    </row>
    <row r="20603" spans="1:16" x14ac:dyDescent="0.35">
      <c r="A20603" t="s">
        <v>97</v>
      </c>
      <c r="B20603">
        <v>1324725648</v>
      </c>
      <c r="C20603" t="s">
        <v>20</v>
      </c>
      <c r="D20603" t="s">
        <v>17</v>
      </c>
      <c r="E20603">
        <v>28485</v>
      </c>
      <c r="F20603" s="9">
        <v>46238</v>
      </c>
      <c r="G20603" t="s">
        <v>4705</v>
      </c>
      <c r="H20603" s="8">
        <v>0.49722222222222223</v>
      </c>
      <c r="I20603" s="8">
        <v>0.53888888888888886</v>
      </c>
      <c r="J20603">
        <v>1</v>
      </c>
      <c r="K20603" t="s">
        <v>128</v>
      </c>
      <c r="L20603">
        <v>3</v>
      </c>
      <c r="M20603" t="s">
        <v>129</v>
      </c>
      <c r="N20603" t="s">
        <v>30697</v>
      </c>
      <c r="O20603" t="s">
        <v>30698</v>
      </c>
      <c r="P20603" t="s">
        <v>15644</v>
      </c>
    </row>
    <row r="20604" spans="1:16" x14ac:dyDescent="0.35">
      <c r="A20604" t="s">
        <v>97</v>
      </c>
      <c r="B20604">
        <v>1324725648</v>
      </c>
      <c r="C20604" t="s">
        <v>20</v>
      </c>
      <c r="D20604" t="s">
        <v>17</v>
      </c>
      <c r="E20604">
        <v>28485</v>
      </c>
      <c r="F20604" s="9">
        <v>46238</v>
      </c>
      <c r="G20604" t="s">
        <v>4705</v>
      </c>
      <c r="H20604" s="8">
        <v>0.54583333333333328</v>
      </c>
      <c r="I20604" s="8">
        <v>0.54583333333333328</v>
      </c>
      <c r="J20604">
        <v>0</v>
      </c>
      <c r="K20604" t="s">
        <v>145</v>
      </c>
      <c r="L20604">
        <v>0</v>
      </c>
      <c r="M20604" t="s">
        <v>18512</v>
      </c>
      <c r="N20604" t="s">
        <v>30699</v>
      </c>
      <c r="O20604" t="s">
        <v>30700</v>
      </c>
      <c r="P20604" t="s">
        <v>30701</v>
      </c>
    </row>
    <row r="20605" spans="1:16" x14ac:dyDescent="0.35">
      <c r="A20605" t="s">
        <v>97</v>
      </c>
      <c r="B20605">
        <v>1324725648</v>
      </c>
      <c r="C20605" t="s">
        <v>20</v>
      </c>
      <c r="D20605" t="s">
        <v>17</v>
      </c>
      <c r="E20605">
        <v>28485</v>
      </c>
      <c r="F20605" s="9">
        <v>46238</v>
      </c>
      <c r="G20605" t="s">
        <v>4705</v>
      </c>
      <c r="H20605" s="8">
        <v>0.55277777777777781</v>
      </c>
      <c r="I20605" s="8">
        <v>0.55277777777777781</v>
      </c>
      <c r="J20605">
        <v>0</v>
      </c>
      <c r="K20605" t="s">
        <v>145</v>
      </c>
      <c r="L20605">
        <v>0</v>
      </c>
      <c r="M20605" t="s">
        <v>18024</v>
      </c>
      <c r="N20605" t="s">
        <v>30702</v>
      </c>
      <c r="O20605" t="s">
        <v>30703</v>
      </c>
      <c r="P20605" t="s">
        <v>30704</v>
      </c>
    </row>
    <row r="20606" spans="1:16" x14ac:dyDescent="0.35">
      <c r="A20606" t="s">
        <v>97</v>
      </c>
      <c r="B20606">
        <v>1324725648</v>
      </c>
      <c r="C20606" t="s">
        <v>20</v>
      </c>
      <c r="D20606" t="s">
        <v>17</v>
      </c>
      <c r="E20606">
        <v>28485</v>
      </c>
      <c r="F20606" s="9">
        <v>46238</v>
      </c>
      <c r="G20606" t="s">
        <v>4705</v>
      </c>
      <c r="H20606" s="8">
        <v>0.55972222222222223</v>
      </c>
      <c r="I20606" s="8">
        <v>0.55972222222222223</v>
      </c>
      <c r="J20606">
        <v>0</v>
      </c>
      <c r="K20606" t="s">
        <v>145</v>
      </c>
      <c r="L20606">
        <v>0</v>
      </c>
      <c r="M20606" t="s">
        <v>17171</v>
      </c>
      <c r="N20606" t="s">
        <v>30705</v>
      </c>
      <c r="O20606" t="s">
        <v>30706</v>
      </c>
      <c r="P20606" t="s">
        <v>30707</v>
      </c>
    </row>
    <row r="20607" spans="1:16" x14ac:dyDescent="0.35">
      <c r="A20607" t="s">
        <v>97</v>
      </c>
      <c r="B20607">
        <v>1324725648</v>
      </c>
      <c r="C20607" t="s">
        <v>20</v>
      </c>
      <c r="D20607" t="s">
        <v>17</v>
      </c>
      <c r="E20607">
        <v>28485</v>
      </c>
      <c r="F20607" s="9">
        <v>46238</v>
      </c>
      <c r="G20607" t="s">
        <v>4705</v>
      </c>
      <c r="H20607" s="8">
        <v>0.56666666666666665</v>
      </c>
      <c r="I20607" s="8">
        <v>0.56666666666666665</v>
      </c>
      <c r="J20607">
        <v>0</v>
      </c>
      <c r="K20607" t="s">
        <v>145</v>
      </c>
      <c r="L20607">
        <v>0</v>
      </c>
      <c r="M20607" t="s">
        <v>17809</v>
      </c>
      <c r="N20607" t="s">
        <v>13158</v>
      </c>
      <c r="O20607" t="s">
        <v>13153</v>
      </c>
      <c r="P20607" t="s">
        <v>13154</v>
      </c>
    </row>
    <row r="20608" spans="1:16" x14ac:dyDescent="0.35">
      <c r="A20608" t="s">
        <v>97</v>
      </c>
      <c r="B20608">
        <v>1324725648</v>
      </c>
      <c r="C20608" t="s">
        <v>20</v>
      </c>
      <c r="D20608" t="s">
        <v>17</v>
      </c>
      <c r="E20608">
        <v>28485</v>
      </c>
      <c r="F20608" s="9">
        <v>46238</v>
      </c>
      <c r="G20608" t="s">
        <v>4705</v>
      </c>
      <c r="H20608" s="8">
        <v>0.57361111111111107</v>
      </c>
      <c r="I20608" s="8">
        <v>0.62222222222222223</v>
      </c>
      <c r="J20608">
        <v>1</v>
      </c>
      <c r="K20608" t="s">
        <v>128</v>
      </c>
      <c r="L20608">
        <v>4</v>
      </c>
      <c r="M20608" t="s">
        <v>129</v>
      </c>
      <c r="N20608" t="s">
        <v>13155</v>
      </c>
      <c r="O20608" t="s">
        <v>13156</v>
      </c>
      <c r="P20608" t="s">
        <v>13157</v>
      </c>
    </row>
    <row r="20609" spans="1:16" x14ac:dyDescent="0.35">
      <c r="A20609" t="s">
        <v>97</v>
      </c>
      <c r="B20609">
        <v>1324725648</v>
      </c>
      <c r="C20609" t="s">
        <v>20</v>
      </c>
      <c r="D20609" t="s">
        <v>17</v>
      </c>
      <c r="E20609">
        <v>28485</v>
      </c>
      <c r="F20609" s="9">
        <v>46238</v>
      </c>
      <c r="G20609" t="s">
        <v>4705</v>
      </c>
      <c r="H20609" s="8">
        <v>0.62916666666666665</v>
      </c>
      <c r="I20609" s="8">
        <v>0.62916666666666665</v>
      </c>
      <c r="J20609">
        <v>0</v>
      </c>
      <c r="K20609" t="s">
        <v>145</v>
      </c>
      <c r="L20609">
        <v>0</v>
      </c>
      <c r="M20609" t="s">
        <v>17171</v>
      </c>
      <c r="N20609" t="s">
        <v>13158</v>
      </c>
      <c r="O20609" t="s">
        <v>13153</v>
      </c>
      <c r="P20609" t="s">
        <v>13154</v>
      </c>
    </row>
    <row r="20610" spans="1:16" x14ac:dyDescent="0.35">
      <c r="A20610" t="s">
        <v>97</v>
      </c>
      <c r="B20610">
        <v>1324725648</v>
      </c>
      <c r="C20610" t="s">
        <v>20</v>
      </c>
      <c r="D20610" t="s">
        <v>17</v>
      </c>
      <c r="E20610">
        <v>28485</v>
      </c>
      <c r="F20610" s="9">
        <v>46238</v>
      </c>
      <c r="G20610" t="s">
        <v>4705</v>
      </c>
      <c r="H20610" s="8">
        <v>0.63611111111111107</v>
      </c>
      <c r="I20610" s="8">
        <v>0.63611111111111107</v>
      </c>
      <c r="J20610">
        <v>0</v>
      </c>
      <c r="K20610" t="s">
        <v>145</v>
      </c>
      <c r="L20610">
        <v>0</v>
      </c>
      <c r="M20610" t="s">
        <v>17350</v>
      </c>
      <c r="N20610" t="s">
        <v>30705</v>
      </c>
      <c r="O20610" t="s">
        <v>30706</v>
      </c>
      <c r="P20610" t="s">
        <v>30707</v>
      </c>
    </row>
    <row r="20611" spans="1:16" x14ac:dyDescent="0.35">
      <c r="A20611" t="s">
        <v>97</v>
      </c>
      <c r="B20611">
        <v>1324725648</v>
      </c>
      <c r="C20611" t="s">
        <v>20</v>
      </c>
      <c r="D20611" t="s">
        <v>17</v>
      </c>
      <c r="E20611">
        <v>28485</v>
      </c>
      <c r="F20611" s="9">
        <v>46238</v>
      </c>
      <c r="G20611" t="s">
        <v>4705</v>
      </c>
      <c r="H20611" s="8">
        <v>0.6430555555555556</v>
      </c>
      <c r="I20611" s="8">
        <v>0.65694444444444444</v>
      </c>
      <c r="J20611">
        <v>0</v>
      </c>
      <c r="K20611" t="s">
        <v>128</v>
      </c>
      <c r="L20611">
        <v>1</v>
      </c>
      <c r="M20611" t="s">
        <v>129</v>
      </c>
      <c r="N20611" t="s">
        <v>13146</v>
      </c>
      <c r="O20611" t="s">
        <v>13147</v>
      </c>
      <c r="P20611" t="s">
        <v>13148</v>
      </c>
    </row>
    <row r="20612" spans="1:16" x14ac:dyDescent="0.35">
      <c r="A20612" t="s">
        <v>97</v>
      </c>
      <c r="B20612">
        <v>1324725648</v>
      </c>
      <c r="C20612" t="s">
        <v>20</v>
      </c>
      <c r="D20612" t="s">
        <v>17</v>
      </c>
      <c r="E20612">
        <v>28485</v>
      </c>
      <c r="F20612" s="9">
        <v>46238</v>
      </c>
      <c r="G20612" t="s">
        <v>4705</v>
      </c>
      <c r="H20612" s="8">
        <v>0.66388888888888886</v>
      </c>
      <c r="I20612" s="8">
        <v>0.66388888888888886</v>
      </c>
      <c r="J20612">
        <v>0</v>
      </c>
      <c r="K20612" t="s">
        <v>145</v>
      </c>
      <c r="L20612">
        <v>0</v>
      </c>
      <c r="M20612" t="s">
        <v>18066</v>
      </c>
      <c r="N20612" t="s">
        <v>30708</v>
      </c>
      <c r="O20612" t="s">
        <v>30709</v>
      </c>
      <c r="P20612" t="s">
        <v>30710</v>
      </c>
    </row>
    <row r="20613" spans="1:16" x14ac:dyDescent="0.35">
      <c r="A20613" t="s">
        <v>97</v>
      </c>
      <c r="B20613">
        <v>1324725648</v>
      </c>
      <c r="C20613" t="s">
        <v>20</v>
      </c>
      <c r="D20613" t="s">
        <v>17</v>
      </c>
      <c r="E20613">
        <v>28485</v>
      </c>
      <c r="F20613" s="9">
        <v>46238</v>
      </c>
      <c r="G20613" t="s">
        <v>4705</v>
      </c>
      <c r="H20613" s="8">
        <v>0.67083333333333328</v>
      </c>
      <c r="I20613" s="8">
        <v>0.67083333333333328</v>
      </c>
      <c r="J20613">
        <v>0</v>
      </c>
      <c r="K20613" t="s">
        <v>145</v>
      </c>
      <c r="L20613">
        <v>0</v>
      </c>
      <c r="M20613" t="s">
        <v>16524</v>
      </c>
      <c r="N20613" t="s">
        <v>13134</v>
      </c>
      <c r="O20613" t="s">
        <v>30711</v>
      </c>
      <c r="P20613" t="s">
        <v>30712</v>
      </c>
    </row>
    <row r="20614" spans="1:16" x14ac:dyDescent="0.35">
      <c r="A20614" t="s">
        <v>97</v>
      </c>
      <c r="B20614">
        <v>1324725648</v>
      </c>
      <c r="C20614" t="s">
        <v>20</v>
      </c>
      <c r="D20614" t="s">
        <v>17</v>
      </c>
      <c r="E20614">
        <v>28485</v>
      </c>
      <c r="F20614" s="9">
        <v>46238</v>
      </c>
      <c r="G20614" t="s">
        <v>4705</v>
      </c>
      <c r="H20614" s="8">
        <v>0.67777777777777781</v>
      </c>
      <c r="I20614" s="8">
        <v>0.67777777777777781</v>
      </c>
      <c r="J20614">
        <v>0</v>
      </c>
      <c r="K20614" t="s">
        <v>145</v>
      </c>
      <c r="L20614">
        <v>0</v>
      </c>
      <c r="M20614" t="s">
        <v>30713</v>
      </c>
      <c r="N20614" t="s">
        <v>13131</v>
      </c>
      <c r="O20614" t="s">
        <v>13132</v>
      </c>
      <c r="P20614" t="s">
        <v>13133</v>
      </c>
    </row>
    <row r="20615" spans="1:16" x14ac:dyDescent="0.35">
      <c r="A20615" t="s">
        <v>97</v>
      </c>
      <c r="B20615">
        <v>1324725648</v>
      </c>
      <c r="C20615" t="s">
        <v>20</v>
      </c>
      <c r="D20615" t="s">
        <v>17</v>
      </c>
      <c r="E20615">
        <v>28485</v>
      </c>
      <c r="F20615" s="9">
        <v>46238</v>
      </c>
      <c r="G20615" t="s">
        <v>4705</v>
      </c>
      <c r="H20615" s="8">
        <v>0.68472222222222223</v>
      </c>
      <c r="I20615" s="8">
        <v>0.68472222222222223</v>
      </c>
      <c r="J20615">
        <v>0</v>
      </c>
      <c r="K20615" t="s">
        <v>145</v>
      </c>
      <c r="L20615">
        <v>0</v>
      </c>
      <c r="M20615" t="s">
        <v>30713</v>
      </c>
      <c r="N20615" t="s">
        <v>13370</v>
      </c>
      <c r="O20615" t="s">
        <v>13371</v>
      </c>
      <c r="P20615" t="s">
        <v>13372</v>
      </c>
    </row>
    <row r="20616" spans="1:16" x14ac:dyDescent="0.35">
      <c r="A20616" t="s">
        <v>97</v>
      </c>
      <c r="B20616">
        <v>1324725648</v>
      </c>
      <c r="C20616" t="s">
        <v>20</v>
      </c>
      <c r="D20616" t="s">
        <v>17</v>
      </c>
      <c r="E20616">
        <v>28485</v>
      </c>
      <c r="F20616" s="9">
        <v>46238</v>
      </c>
      <c r="G20616" t="s">
        <v>4705</v>
      </c>
      <c r="H20616" s="8">
        <v>0.69166666666666665</v>
      </c>
      <c r="I20616" s="8">
        <v>0.7055555555555556</v>
      </c>
      <c r="J20616">
        <v>0</v>
      </c>
      <c r="K20616" t="s">
        <v>128</v>
      </c>
      <c r="L20616">
        <v>1</v>
      </c>
      <c r="M20616" t="s">
        <v>129</v>
      </c>
      <c r="N20616" t="s">
        <v>13131</v>
      </c>
      <c r="O20616" t="s">
        <v>13132</v>
      </c>
      <c r="P20616" t="s">
        <v>13133</v>
      </c>
    </row>
    <row r="20617" spans="1:16" x14ac:dyDescent="0.35">
      <c r="A20617" t="s">
        <v>97</v>
      </c>
      <c r="B20617">
        <v>1324725648</v>
      </c>
      <c r="C20617" t="s">
        <v>20</v>
      </c>
      <c r="D20617" t="s">
        <v>17</v>
      </c>
      <c r="E20617">
        <v>28485</v>
      </c>
      <c r="F20617" s="9">
        <v>46238</v>
      </c>
      <c r="G20617" t="s">
        <v>4705</v>
      </c>
      <c r="H20617" s="8">
        <v>0.71250000000000002</v>
      </c>
      <c r="I20617" s="8">
        <v>0.71250000000000002</v>
      </c>
      <c r="J20617">
        <v>0</v>
      </c>
      <c r="K20617" t="s">
        <v>145</v>
      </c>
      <c r="L20617">
        <v>0</v>
      </c>
      <c r="M20617" t="s">
        <v>17351</v>
      </c>
      <c r="N20617" t="s">
        <v>13370</v>
      </c>
      <c r="O20617" t="s">
        <v>13371</v>
      </c>
      <c r="P20617" t="s">
        <v>13372</v>
      </c>
    </row>
    <row r="20618" spans="1:16" x14ac:dyDescent="0.35">
      <c r="A20618" t="s">
        <v>97</v>
      </c>
      <c r="B20618">
        <v>1324725648</v>
      </c>
      <c r="C20618" t="s">
        <v>20</v>
      </c>
      <c r="D20618" t="s">
        <v>17</v>
      </c>
      <c r="E20618">
        <v>28485</v>
      </c>
      <c r="F20618" s="9">
        <v>46238</v>
      </c>
      <c r="G20618" t="s">
        <v>4705</v>
      </c>
      <c r="H20618" s="8">
        <v>0.71944444444444444</v>
      </c>
      <c r="I20618" s="8">
        <v>0.71944444444444444</v>
      </c>
      <c r="J20618">
        <v>0</v>
      </c>
      <c r="K20618" t="s">
        <v>145</v>
      </c>
      <c r="L20618">
        <v>0</v>
      </c>
      <c r="M20618" t="s">
        <v>16796</v>
      </c>
      <c r="N20618" t="s">
        <v>21107</v>
      </c>
      <c r="O20618" t="s">
        <v>30714</v>
      </c>
      <c r="P20618" t="s">
        <v>30715</v>
      </c>
    </row>
    <row r="20619" spans="1:16" x14ac:dyDescent="0.35">
      <c r="A20619" t="s">
        <v>97</v>
      </c>
      <c r="B20619">
        <v>1324725648</v>
      </c>
      <c r="C20619" t="s">
        <v>20</v>
      </c>
      <c r="D20619" t="s">
        <v>17</v>
      </c>
      <c r="E20619">
        <v>28485</v>
      </c>
      <c r="F20619" s="9">
        <v>46238</v>
      </c>
      <c r="G20619" t="s">
        <v>4705</v>
      </c>
      <c r="H20619" s="8">
        <v>0.72638888888888886</v>
      </c>
      <c r="I20619" s="8">
        <v>0.72638888888888886</v>
      </c>
      <c r="J20619">
        <v>0</v>
      </c>
      <c r="K20619" t="s">
        <v>145</v>
      </c>
      <c r="L20619">
        <v>0</v>
      </c>
      <c r="M20619" t="s">
        <v>17545</v>
      </c>
      <c r="N20619" t="s">
        <v>13128</v>
      </c>
      <c r="O20619" t="s">
        <v>13129</v>
      </c>
      <c r="P20619" t="s">
        <v>13130</v>
      </c>
    </row>
    <row r="20620" spans="1:16" x14ac:dyDescent="0.35">
      <c r="A20620" t="s">
        <v>97</v>
      </c>
      <c r="B20620">
        <v>1324725648</v>
      </c>
      <c r="C20620" t="s">
        <v>20</v>
      </c>
      <c r="D20620" t="s">
        <v>17</v>
      </c>
      <c r="E20620">
        <v>28485</v>
      </c>
      <c r="F20620" s="9">
        <v>46238</v>
      </c>
      <c r="G20620" t="s">
        <v>4705</v>
      </c>
      <c r="H20620" s="8">
        <v>0.73333333333333328</v>
      </c>
      <c r="I20620" s="8">
        <v>0.73333333333333328</v>
      </c>
      <c r="J20620">
        <v>0</v>
      </c>
      <c r="K20620" t="s">
        <v>145</v>
      </c>
      <c r="L20620">
        <v>0</v>
      </c>
      <c r="M20620" t="s">
        <v>21146</v>
      </c>
      <c r="N20620" t="s">
        <v>30716</v>
      </c>
      <c r="O20620" t="s">
        <v>30717</v>
      </c>
      <c r="P20620" t="s">
        <v>30718</v>
      </c>
    </row>
    <row r="20621" spans="1:16" x14ac:dyDescent="0.35">
      <c r="A20621" t="s">
        <v>97</v>
      </c>
      <c r="B20621">
        <v>1324725648</v>
      </c>
      <c r="C20621" t="s">
        <v>20</v>
      </c>
      <c r="D20621" t="s">
        <v>17</v>
      </c>
      <c r="E20621">
        <v>28485</v>
      </c>
      <c r="F20621" s="9">
        <v>46238</v>
      </c>
      <c r="G20621" t="s">
        <v>4705</v>
      </c>
      <c r="H20621" s="8">
        <v>0.74027777777777781</v>
      </c>
      <c r="I20621" s="8">
        <v>0.74027777777777781</v>
      </c>
      <c r="J20621">
        <v>0</v>
      </c>
      <c r="K20621" t="s">
        <v>145</v>
      </c>
      <c r="L20621">
        <v>0</v>
      </c>
      <c r="M20621" t="s">
        <v>16500</v>
      </c>
      <c r="N20621" t="s">
        <v>13256</v>
      </c>
      <c r="O20621" t="s">
        <v>13257</v>
      </c>
      <c r="P20621" t="s">
        <v>13258</v>
      </c>
    </row>
    <row r="20622" spans="1:16" x14ac:dyDescent="0.35">
      <c r="A20622" t="s">
        <v>97</v>
      </c>
      <c r="B20622">
        <v>1324725648</v>
      </c>
      <c r="C20622" t="s">
        <v>20</v>
      </c>
      <c r="D20622" t="s">
        <v>17</v>
      </c>
      <c r="E20622">
        <v>28485</v>
      </c>
      <c r="F20622" s="9">
        <v>46238</v>
      </c>
      <c r="G20622" t="s">
        <v>4705</v>
      </c>
      <c r="H20622" s="8">
        <v>0.74722222222222223</v>
      </c>
      <c r="I20622" s="8">
        <v>0.74722222222222223</v>
      </c>
      <c r="J20622">
        <v>0</v>
      </c>
      <c r="K20622" t="s">
        <v>145</v>
      </c>
      <c r="L20622">
        <v>0</v>
      </c>
      <c r="M20622" t="s">
        <v>17940</v>
      </c>
      <c r="N20622" t="s">
        <v>4267</v>
      </c>
      <c r="O20622" t="s">
        <v>4268</v>
      </c>
      <c r="P20622" t="s">
        <v>4269</v>
      </c>
    </row>
    <row r="20623" spans="1:16" x14ac:dyDescent="0.35">
      <c r="A20623" t="s">
        <v>97</v>
      </c>
      <c r="B20623">
        <v>1324725648</v>
      </c>
      <c r="C20623" t="s">
        <v>20</v>
      </c>
      <c r="D20623" t="s">
        <v>17</v>
      </c>
      <c r="E20623">
        <v>28485</v>
      </c>
      <c r="F20623" s="9">
        <v>46238</v>
      </c>
      <c r="G20623" t="s">
        <v>4705</v>
      </c>
      <c r="H20623" s="8">
        <v>0.75416666666666665</v>
      </c>
      <c r="I20623" s="8">
        <v>0.75416666666666665</v>
      </c>
      <c r="J20623">
        <v>0</v>
      </c>
      <c r="K20623" t="s">
        <v>145</v>
      </c>
      <c r="L20623">
        <v>0</v>
      </c>
      <c r="M20623" t="s">
        <v>30646</v>
      </c>
      <c r="N20623" t="s">
        <v>4262</v>
      </c>
      <c r="O20623" t="s">
        <v>4263</v>
      </c>
      <c r="P20623" t="s">
        <v>4264</v>
      </c>
    </row>
    <row r="20624" spans="1:16" x14ac:dyDescent="0.35">
      <c r="A20624" t="s">
        <v>97</v>
      </c>
      <c r="B20624">
        <v>1324725648</v>
      </c>
      <c r="C20624" t="s">
        <v>20</v>
      </c>
      <c r="D20624" t="s">
        <v>17</v>
      </c>
      <c r="E20624">
        <v>28485</v>
      </c>
      <c r="F20624" s="9">
        <v>46238</v>
      </c>
      <c r="G20624" t="s">
        <v>4705</v>
      </c>
      <c r="H20624" s="8">
        <v>0.76111111111111107</v>
      </c>
      <c r="I20624" s="8">
        <v>0.7680555555555556</v>
      </c>
      <c r="J20624">
        <v>0</v>
      </c>
      <c r="K20624" t="s">
        <v>128</v>
      </c>
      <c r="L20624">
        <v>1</v>
      </c>
      <c r="M20624" t="s">
        <v>129</v>
      </c>
      <c r="N20624" t="s">
        <v>4262</v>
      </c>
      <c r="O20624" t="s">
        <v>4265</v>
      </c>
      <c r="P20624" t="s">
        <v>4266</v>
      </c>
    </row>
    <row r="20625" spans="1:16" x14ac:dyDescent="0.35">
      <c r="A20625" t="s">
        <v>97</v>
      </c>
      <c r="B20625">
        <v>1324725648</v>
      </c>
      <c r="C20625" t="s">
        <v>20</v>
      </c>
      <c r="D20625" t="s">
        <v>17</v>
      </c>
      <c r="E20625">
        <v>28485</v>
      </c>
      <c r="F20625" s="9">
        <v>46238</v>
      </c>
      <c r="G20625" t="s">
        <v>4705</v>
      </c>
      <c r="H20625" s="8">
        <v>0.77500000000000002</v>
      </c>
      <c r="I20625" s="8">
        <v>0.77500000000000002</v>
      </c>
      <c r="J20625">
        <v>0</v>
      </c>
      <c r="K20625" t="s">
        <v>145</v>
      </c>
      <c r="L20625">
        <v>0</v>
      </c>
      <c r="M20625" t="s">
        <v>18450</v>
      </c>
      <c r="N20625" t="s">
        <v>4262</v>
      </c>
      <c r="O20625" t="s">
        <v>4263</v>
      </c>
      <c r="P20625" t="s">
        <v>4264</v>
      </c>
    </row>
    <row r="20626" spans="1:16" x14ac:dyDescent="0.35">
      <c r="A20626" t="s">
        <v>97</v>
      </c>
      <c r="B20626">
        <v>1324725648</v>
      </c>
      <c r="C20626" t="s">
        <v>20</v>
      </c>
      <c r="D20626" t="s">
        <v>17</v>
      </c>
      <c r="E20626">
        <v>28485</v>
      </c>
      <c r="F20626" s="9">
        <v>46238</v>
      </c>
      <c r="G20626" t="s">
        <v>4705</v>
      </c>
      <c r="H20626" s="8">
        <v>0.78194444444444444</v>
      </c>
      <c r="I20626" s="8">
        <v>0.78194444444444444</v>
      </c>
      <c r="J20626">
        <v>0</v>
      </c>
      <c r="K20626" t="s">
        <v>145</v>
      </c>
      <c r="L20626">
        <v>0</v>
      </c>
      <c r="M20626" t="s">
        <v>16494</v>
      </c>
      <c r="N20626" t="s">
        <v>10829</v>
      </c>
      <c r="O20626" t="s">
        <v>10830</v>
      </c>
      <c r="P20626" t="s">
        <v>10831</v>
      </c>
    </row>
    <row r="20627" spans="1:16" x14ac:dyDescent="0.35">
      <c r="A20627" t="s">
        <v>97</v>
      </c>
      <c r="B20627">
        <v>1324725648</v>
      </c>
      <c r="C20627" t="s">
        <v>20</v>
      </c>
      <c r="D20627" t="s">
        <v>17</v>
      </c>
      <c r="E20627">
        <v>28485</v>
      </c>
      <c r="F20627" s="9">
        <v>46238</v>
      </c>
      <c r="G20627" t="s">
        <v>4705</v>
      </c>
      <c r="H20627" s="8">
        <v>0.78888888888888886</v>
      </c>
      <c r="I20627" s="8">
        <v>0.80277777777777781</v>
      </c>
      <c r="J20627">
        <v>0</v>
      </c>
      <c r="K20627" t="s">
        <v>128</v>
      </c>
      <c r="L20627">
        <v>1</v>
      </c>
      <c r="M20627" t="s">
        <v>129</v>
      </c>
      <c r="N20627" t="s">
        <v>3184</v>
      </c>
      <c r="O20627" t="s">
        <v>3185</v>
      </c>
      <c r="P20627" t="s">
        <v>3186</v>
      </c>
    </row>
    <row r="20628" spans="1:16" x14ac:dyDescent="0.35">
      <c r="A20628" t="s">
        <v>97</v>
      </c>
      <c r="B20628">
        <v>1324725648</v>
      </c>
      <c r="C20628" t="s">
        <v>20</v>
      </c>
      <c r="D20628" t="s">
        <v>17</v>
      </c>
      <c r="E20628">
        <v>28485</v>
      </c>
      <c r="F20628" s="9">
        <v>46239</v>
      </c>
      <c r="G20628" t="s">
        <v>3</v>
      </c>
      <c r="H20628" s="8">
        <v>0.37916666666666665</v>
      </c>
      <c r="I20628" s="8">
        <v>0.37916666666666665</v>
      </c>
      <c r="J20628">
        <v>0</v>
      </c>
      <c r="K20628" t="s">
        <v>145</v>
      </c>
      <c r="L20628">
        <v>0</v>
      </c>
      <c r="M20628" t="s">
        <v>22851</v>
      </c>
      <c r="N20628" t="s">
        <v>3166</v>
      </c>
      <c r="O20628" t="s">
        <v>3167</v>
      </c>
      <c r="P20628" t="s">
        <v>3168</v>
      </c>
    </row>
    <row r="20629" spans="1:16" x14ac:dyDescent="0.35">
      <c r="A20629" t="s">
        <v>97</v>
      </c>
      <c r="B20629">
        <v>1324725648</v>
      </c>
      <c r="C20629" t="s">
        <v>20</v>
      </c>
      <c r="D20629" t="s">
        <v>17</v>
      </c>
      <c r="E20629">
        <v>28485</v>
      </c>
      <c r="F20629" s="9">
        <v>46239</v>
      </c>
      <c r="G20629" t="s">
        <v>3</v>
      </c>
      <c r="H20629" s="8">
        <v>0.38611111111111113</v>
      </c>
      <c r="I20629" s="8">
        <v>0.38611111111111113</v>
      </c>
      <c r="J20629">
        <v>0</v>
      </c>
      <c r="K20629" t="s">
        <v>145</v>
      </c>
      <c r="L20629">
        <v>0</v>
      </c>
      <c r="M20629" t="s">
        <v>18271</v>
      </c>
      <c r="N20629" t="s">
        <v>10846</v>
      </c>
      <c r="O20629" t="s">
        <v>10847</v>
      </c>
      <c r="P20629" t="s">
        <v>10848</v>
      </c>
    </row>
    <row r="20630" spans="1:16" x14ac:dyDescent="0.35">
      <c r="A20630" t="s">
        <v>97</v>
      </c>
      <c r="B20630">
        <v>1324725648</v>
      </c>
      <c r="C20630" t="s">
        <v>20</v>
      </c>
      <c r="D20630" t="s">
        <v>17</v>
      </c>
      <c r="E20630">
        <v>28485</v>
      </c>
      <c r="F20630" s="9">
        <v>46239</v>
      </c>
      <c r="G20630" t="s">
        <v>3</v>
      </c>
      <c r="H20630" s="8">
        <v>0.39305555555555555</v>
      </c>
      <c r="I20630" s="8">
        <v>0.4</v>
      </c>
      <c r="J20630">
        <v>0</v>
      </c>
      <c r="K20630" t="s">
        <v>128</v>
      </c>
      <c r="L20630">
        <v>1</v>
      </c>
      <c r="M20630" t="s">
        <v>129</v>
      </c>
      <c r="N20630" t="s">
        <v>3160</v>
      </c>
      <c r="O20630" t="s">
        <v>3161</v>
      </c>
      <c r="P20630" t="s">
        <v>3162</v>
      </c>
    </row>
    <row r="20631" spans="1:16" x14ac:dyDescent="0.35">
      <c r="A20631" t="s">
        <v>97</v>
      </c>
      <c r="B20631">
        <v>1324725648</v>
      </c>
      <c r="C20631" t="s">
        <v>20</v>
      </c>
      <c r="D20631" t="s">
        <v>17</v>
      </c>
      <c r="E20631">
        <v>28485</v>
      </c>
      <c r="F20631" s="9">
        <v>46239</v>
      </c>
      <c r="G20631" t="s">
        <v>3</v>
      </c>
      <c r="H20631" s="8">
        <v>0.40694444444444444</v>
      </c>
      <c r="I20631" s="8">
        <v>0.40694444444444444</v>
      </c>
      <c r="J20631">
        <v>0</v>
      </c>
      <c r="K20631" t="s">
        <v>145</v>
      </c>
      <c r="L20631">
        <v>0</v>
      </c>
      <c r="M20631" t="s">
        <v>16734</v>
      </c>
      <c r="N20631" t="s">
        <v>3157</v>
      </c>
      <c r="O20631" t="s">
        <v>3158</v>
      </c>
      <c r="P20631" t="s">
        <v>3159</v>
      </c>
    </row>
    <row r="20632" spans="1:16" x14ac:dyDescent="0.35">
      <c r="A20632" t="s">
        <v>97</v>
      </c>
      <c r="B20632">
        <v>1324725648</v>
      </c>
      <c r="C20632" t="s">
        <v>20</v>
      </c>
      <c r="D20632" t="s">
        <v>17</v>
      </c>
      <c r="E20632">
        <v>28485</v>
      </c>
      <c r="F20632" s="9">
        <v>46239</v>
      </c>
      <c r="G20632" t="s">
        <v>3</v>
      </c>
      <c r="H20632" s="8">
        <v>0.41388888888888886</v>
      </c>
      <c r="I20632" s="8">
        <v>0.41388888888888886</v>
      </c>
      <c r="J20632">
        <v>0</v>
      </c>
      <c r="K20632" t="s">
        <v>145</v>
      </c>
      <c r="L20632">
        <v>0</v>
      </c>
      <c r="M20632" t="s">
        <v>16734</v>
      </c>
      <c r="N20632" t="s">
        <v>3160</v>
      </c>
      <c r="O20632" t="s">
        <v>3161</v>
      </c>
      <c r="P20632" t="s">
        <v>3162</v>
      </c>
    </row>
    <row r="20633" spans="1:16" x14ac:dyDescent="0.35">
      <c r="A20633" t="s">
        <v>97</v>
      </c>
      <c r="B20633">
        <v>1324725648</v>
      </c>
      <c r="C20633" t="s">
        <v>20</v>
      </c>
      <c r="D20633" t="s">
        <v>17</v>
      </c>
      <c r="E20633">
        <v>28485</v>
      </c>
      <c r="F20633" s="9">
        <v>46239</v>
      </c>
      <c r="G20633" t="s">
        <v>3</v>
      </c>
      <c r="H20633" s="8">
        <v>0.42083333333333334</v>
      </c>
      <c r="I20633" s="8">
        <v>0.44166666666666665</v>
      </c>
      <c r="J20633">
        <v>0</v>
      </c>
      <c r="K20633" t="s">
        <v>128</v>
      </c>
      <c r="L20633">
        <v>2</v>
      </c>
      <c r="M20633" t="s">
        <v>129</v>
      </c>
      <c r="N20633" t="s">
        <v>3157</v>
      </c>
      <c r="O20633" t="s">
        <v>3158</v>
      </c>
      <c r="P20633" t="s">
        <v>3159</v>
      </c>
    </row>
    <row r="20634" spans="1:16" x14ac:dyDescent="0.35">
      <c r="A20634" t="s">
        <v>97</v>
      </c>
      <c r="B20634">
        <v>1324725648</v>
      </c>
      <c r="C20634" t="s">
        <v>20</v>
      </c>
      <c r="D20634" t="s">
        <v>17</v>
      </c>
      <c r="E20634">
        <v>28485</v>
      </c>
      <c r="F20634" s="9">
        <v>46239</v>
      </c>
      <c r="G20634" t="s">
        <v>3</v>
      </c>
      <c r="H20634" s="8">
        <v>0.44861111111111113</v>
      </c>
      <c r="I20634" s="8">
        <v>0.44861111111111113</v>
      </c>
      <c r="J20634">
        <v>0</v>
      </c>
      <c r="K20634" t="s">
        <v>145</v>
      </c>
      <c r="L20634">
        <v>0</v>
      </c>
      <c r="M20634" t="s">
        <v>16957</v>
      </c>
      <c r="N20634" t="s">
        <v>10864</v>
      </c>
      <c r="O20634" t="s">
        <v>10865</v>
      </c>
      <c r="P20634" t="s">
        <v>10866</v>
      </c>
    </row>
    <row r="20635" spans="1:16" x14ac:dyDescent="0.35">
      <c r="A20635" t="s">
        <v>97</v>
      </c>
      <c r="B20635">
        <v>1324725648</v>
      </c>
      <c r="C20635" t="s">
        <v>20</v>
      </c>
      <c r="D20635" t="s">
        <v>17</v>
      </c>
      <c r="E20635">
        <v>28485</v>
      </c>
      <c r="F20635" s="9">
        <v>46239</v>
      </c>
      <c r="G20635" t="s">
        <v>3</v>
      </c>
      <c r="H20635" s="8">
        <v>0.45555555555555555</v>
      </c>
      <c r="I20635" s="8">
        <v>0.45555555555555555</v>
      </c>
      <c r="J20635">
        <v>0</v>
      </c>
      <c r="K20635" t="s">
        <v>145</v>
      </c>
      <c r="L20635">
        <v>0</v>
      </c>
      <c r="M20635" t="s">
        <v>17175</v>
      </c>
      <c r="N20635" t="s">
        <v>26308</v>
      </c>
      <c r="O20635" t="s">
        <v>30719</v>
      </c>
      <c r="P20635" t="s">
        <v>30720</v>
      </c>
    </row>
    <row r="20636" spans="1:16" x14ac:dyDescent="0.35">
      <c r="A20636" t="s">
        <v>97</v>
      </c>
      <c r="B20636">
        <v>1324725648</v>
      </c>
      <c r="C20636" t="s">
        <v>20</v>
      </c>
      <c r="D20636" t="s">
        <v>17</v>
      </c>
      <c r="E20636">
        <v>28485</v>
      </c>
      <c r="F20636" s="9">
        <v>46239</v>
      </c>
      <c r="G20636" t="s">
        <v>3</v>
      </c>
      <c r="H20636" s="8">
        <v>0.46250000000000002</v>
      </c>
      <c r="I20636" s="8">
        <v>0.46250000000000002</v>
      </c>
      <c r="J20636">
        <v>0</v>
      </c>
      <c r="K20636" t="s">
        <v>145</v>
      </c>
      <c r="L20636">
        <v>0</v>
      </c>
      <c r="M20636" t="s">
        <v>18371</v>
      </c>
      <c r="N20636" t="s">
        <v>30721</v>
      </c>
      <c r="O20636" t="s">
        <v>30722</v>
      </c>
      <c r="P20636" t="s">
        <v>30723</v>
      </c>
    </row>
    <row r="20637" spans="1:16" x14ac:dyDescent="0.35">
      <c r="A20637" t="s">
        <v>97</v>
      </c>
      <c r="B20637">
        <v>1324725648</v>
      </c>
      <c r="C20637" t="s">
        <v>20</v>
      </c>
      <c r="D20637" t="s">
        <v>17</v>
      </c>
      <c r="E20637">
        <v>28485</v>
      </c>
      <c r="F20637" s="9">
        <v>46239</v>
      </c>
      <c r="G20637" t="s">
        <v>3</v>
      </c>
      <c r="H20637" s="8">
        <v>0.46944444444444444</v>
      </c>
      <c r="I20637" s="8">
        <v>0.46944444444444444</v>
      </c>
      <c r="J20637">
        <v>0</v>
      </c>
      <c r="K20637" t="s">
        <v>145</v>
      </c>
      <c r="L20637">
        <v>0</v>
      </c>
      <c r="M20637" t="s">
        <v>17311</v>
      </c>
      <c r="N20637" t="s">
        <v>16298</v>
      </c>
      <c r="O20637" t="s">
        <v>16299</v>
      </c>
      <c r="P20637" t="s">
        <v>16300</v>
      </c>
    </row>
    <row r="20638" spans="1:16" x14ac:dyDescent="0.35">
      <c r="A20638" t="s">
        <v>97</v>
      </c>
      <c r="B20638">
        <v>1324725648</v>
      </c>
      <c r="C20638" t="s">
        <v>20</v>
      </c>
      <c r="D20638" t="s">
        <v>17</v>
      </c>
      <c r="E20638">
        <v>28485</v>
      </c>
      <c r="F20638" s="9">
        <v>46239</v>
      </c>
      <c r="G20638" t="s">
        <v>3</v>
      </c>
      <c r="H20638" s="8">
        <v>0.47638888888888886</v>
      </c>
      <c r="I20638" s="8">
        <v>0.47638888888888886</v>
      </c>
      <c r="J20638">
        <v>0</v>
      </c>
      <c r="K20638" t="s">
        <v>145</v>
      </c>
      <c r="L20638">
        <v>0</v>
      </c>
      <c r="M20638" t="s">
        <v>16685</v>
      </c>
      <c r="N20638" t="s">
        <v>14817</v>
      </c>
      <c r="O20638" t="s">
        <v>14818</v>
      </c>
      <c r="P20638" t="s">
        <v>14819</v>
      </c>
    </row>
    <row r="20639" spans="1:16" x14ac:dyDescent="0.35">
      <c r="A20639" t="s">
        <v>97</v>
      </c>
      <c r="B20639">
        <v>1324725648</v>
      </c>
      <c r="C20639" t="s">
        <v>20</v>
      </c>
      <c r="D20639" t="s">
        <v>17</v>
      </c>
      <c r="E20639">
        <v>28485</v>
      </c>
      <c r="F20639" s="9">
        <v>46239</v>
      </c>
      <c r="G20639" t="s">
        <v>3</v>
      </c>
      <c r="H20639" s="8">
        <v>0.48333333333333334</v>
      </c>
      <c r="I20639" s="8">
        <v>0.48333333333333334</v>
      </c>
      <c r="J20639">
        <v>0</v>
      </c>
      <c r="K20639" t="s">
        <v>145</v>
      </c>
      <c r="L20639">
        <v>0</v>
      </c>
      <c r="M20639" t="s">
        <v>16685</v>
      </c>
      <c r="N20639" t="s">
        <v>30724</v>
      </c>
      <c r="O20639" t="s">
        <v>30725</v>
      </c>
      <c r="P20639" t="s">
        <v>30726</v>
      </c>
    </row>
    <row r="20640" spans="1:16" x14ac:dyDescent="0.35">
      <c r="A20640" t="s">
        <v>97</v>
      </c>
      <c r="B20640">
        <v>1324725648</v>
      </c>
      <c r="C20640" t="s">
        <v>20</v>
      </c>
      <c r="D20640" t="s">
        <v>17</v>
      </c>
      <c r="E20640">
        <v>28485</v>
      </c>
      <c r="F20640" s="9">
        <v>46239</v>
      </c>
      <c r="G20640" t="s">
        <v>3</v>
      </c>
      <c r="H20640" s="8">
        <v>0.49027777777777776</v>
      </c>
      <c r="I20640" s="8">
        <v>0.49027777777777776</v>
      </c>
      <c r="J20640">
        <v>0</v>
      </c>
      <c r="K20640" t="s">
        <v>145</v>
      </c>
      <c r="L20640">
        <v>0</v>
      </c>
      <c r="M20640" t="s">
        <v>16603</v>
      </c>
      <c r="N20640" t="s">
        <v>14817</v>
      </c>
      <c r="O20640" t="s">
        <v>14818</v>
      </c>
      <c r="P20640" t="s">
        <v>14819</v>
      </c>
    </row>
    <row r="20641" spans="1:16" x14ac:dyDescent="0.35">
      <c r="A20641" t="s">
        <v>97</v>
      </c>
      <c r="B20641">
        <v>1324725648</v>
      </c>
      <c r="C20641" t="s">
        <v>20</v>
      </c>
      <c r="D20641" t="s">
        <v>17</v>
      </c>
      <c r="E20641">
        <v>28485</v>
      </c>
      <c r="F20641" s="9">
        <v>46239</v>
      </c>
      <c r="G20641" t="s">
        <v>3</v>
      </c>
      <c r="H20641" s="8">
        <v>0.49722222222222223</v>
      </c>
      <c r="I20641" s="8">
        <v>0.50416666666666665</v>
      </c>
      <c r="J20641">
        <v>0</v>
      </c>
      <c r="K20641" t="s">
        <v>128</v>
      </c>
      <c r="L20641">
        <v>0</v>
      </c>
      <c r="M20641" t="s">
        <v>129</v>
      </c>
      <c r="N20641" t="s">
        <v>301</v>
      </c>
      <c r="O20641" t="s">
        <v>302</v>
      </c>
      <c r="P20641" t="s">
        <v>303</v>
      </c>
    </row>
    <row r="20642" spans="1:16" x14ac:dyDescent="0.35">
      <c r="A20642" t="s">
        <v>97</v>
      </c>
      <c r="B20642">
        <v>1324725648</v>
      </c>
      <c r="C20642" t="s">
        <v>20</v>
      </c>
      <c r="D20642" t="s">
        <v>17</v>
      </c>
      <c r="E20642">
        <v>28485</v>
      </c>
      <c r="F20642" s="9">
        <v>46239</v>
      </c>
      <c r="G20642" t="s">
        <v>3</v>
      </c>
      <c r="H20642" s="8">
        <v>0.51111111111111107</v>
      </c>
      <c r="I20642" s="8">
        <v>0.5180555555555556</v>
      </c>
      <c r="J20642">
        <v>0</v>
      </c>
      <c r="K20642" t="s">
        <v>128</v>
      </c>
      <c r="L20642">
        <v>1</v>
      </c>
      <c r="M20642" t="s">
        <v>129</v>
      </c>
      <c r="N20642" t="s">
        <v>14817</v>
      </c>
      <c r="O20642" t="s">
        <v>14818</v>
      </c>
      <c r="P20642" t="s">
        <v>14819</v>
      </c>
    </row>
    <row r="20643" spans="1:16" x14ac:dyDescent="0.35">
      <c r="A20643" t="s">
        <v>97</v>
      </c>
      <c r="B20643">
        <v>1324725648</v>
      </c>
      <c r="C20643" t="s">
        <v>20</v>
      </c>
      <c r="D20643" t="s">
        <v>17</v>
      </c>
      <c r="E20643">
        <v>28485</v>
      </c>
      <c r="F20643" s="9">
        <v>46239</v>
      </c>
      <c r="G20643" t="s">
        <v>3</v>
      </c>
      <c r="H20643" s="8">
        <v>0.52500000000000002</v>
      </c>
      <c r="I20643" s="8">
        <v>0.52500000000000002</v>
      </c>
      <c r="J20643">
        <v>0</v>
      </c>
      <c r="K20643" t="s">
        <v>145</v>
      </c>
      <c r="L20643">
        <v>0</v>
      </c>
      <c r="M20643" t="s">
        <v>16685</v>
      </c>
      <c r="N20643" t="s">
        <v>30724</v>
      </c>
      <c r="O20643" t="s">
        <v>30725</v>
      </c>
      <c r="P20643" t="s">
        <v>30726</v>
      </c>
    </row>
    <row r="20644" spans="1:16" x14ac:dyDescent="0.35">
      <c r="A20644" t="s">
        <v>97</v>
      </c>
      <c r="B20644">
        <v>1324725648</v>
      </c>
      <c r="C20644" t="s">
        <v>20</v>
      </c>
      <c r="D20644" t="s">
        <v>17</v>
      </c>
      <c r="E20644">
        <v>28485</v>
      </c>
      <c r="F20644" s="9">
        <v>46239</v>
      </c>
      <c r="G20644" t="s">
        <v>3</v>
      </c>
      <c r="H20644" s="8">
        <v>0.53194444444444444</v>
      </c>
      <c r="I20644" s="8">
        <v>0.53888888888888886</v>
      </c>
      <c r="J20644">
        <v>0</v>
      </c>
      <c r="K20644" t="s">
        <v>128</v>
      </c>
      <c r="L20644">
        <v>0</v>
      </c>
      <c r="M20644" t="s">
        <v>129</v>
      </c>
      <c r="N20644" t="s">
        <v>14817</v>
      </c>
      <c r="O20644" t="s">
        <v>14818</v>
      </c>
      <c r="P20644" t="s">
        <v>14819</v>
      </c>
    </row>
    <row r="20645" spans="1:16" x14ac:dyDescent="0.35">
      <c r="A20645" t="s">
        <v>97</v>
      </c>
      <c r="B20645">
        <v>1324725648</v>
      </c>
      <c r="C20645" t="s">
        <v>20</v>
      </c>
      <c r="D20645" t="s">
        <v>17</v>
      </c>
      <c r="E20645">
        <v>28485</v>
      </c>
      <c r="F20645" s="9">
        <v>46239</v>
      </c>
      <c r="G20645" t="s">
        <v>3</v>
      </c>
      <c r="H20645" s="8">
        <v>0.54583333333333328</v>
      </c>
      <c r="I20645" s="8">
        <v>0.54583333333333328</v>
      </c>
      <c r="J20645">
        <v>0</v>
      </c>
      <c r="K20645" t="s">
        <v>145</v>
      </c>
      <c r="L20645">
        <v>0</v>
      </c>
      <c r="M20645" t="s">
        <v>16657</v>
      </c>
      <c r="N20645" t="s">
        <v>30727</v>
      </c>
      <c r="O20645" t="s">
        <v>30728</v>
      </c>
      <c r="P20645" t="s">
        <v>30729</v>
      </c>
    </row>
    <row r="20646" spans="1:16" x14ac:dyDescent="0.35">
      <c r="A20646" t="s">
        <v>97</v>
      </c>
      <c r="B20646">
        <v>1324725648</v>
      </c>
      <c r="C20646" t="s">
        <v>20</v>
      </c>
      <c r="D20646" t="s">
        <v>17</v>
      </c>
      <c r="E20646">
        <v>28485</v>
      </c>
      <c r="F20646" s="9">
        <v>46239</v>
      </c>
      <c r="G20646" t="s">
        <v>3</v>
      </c>
      <c r="H20646" s="8">
        <v>0.55277777777777781</v>
      </c>
      <c r="I20646" s="8">
        <v>0.55277777777777781</v>
      </c>
      <c r="J20646">
        <v>0</v>
      </c>
      <c r="K20646" t="s">
        <v>145</v>
      </c>
      <c r="L20646">
        <v>0</v>
      </c>
      <c r="M20646" t="s">
        <v>16980</v>
      </c>
      <c r="N20646" t="s">
        <v>30730</v>
      </c>
      <c r="O20646" t="s">
        <v>30731</v>
      </c>
      <c r="P20646" t="s">
        <v>30732</v>
      </c>
    </row>
    <row r="20647" spans="1:16" x14ac:dyDescent="0.35">
      <c r="A20647" t="s">
        <v>97</v>
      </c>
      <c r="B20647">
        <v>1324725648</v>
      </c>
      <c r="C20647" t="s">
        <v>20</v>
      </c>
      <c r="D20647" t="s">
        <v>17</v>
      </c>
      <c r="E20647">
        <v>28485</v>
      </c>
      <c r="F20647" s="9">
        <v>46239</v>
      </c>
      <c r="G20647" t="s">
        <v>3</v>
      </c>
      <c r="H20647" s="8">
        <v>0.55972222222222223</v>
      </c>
      <c r="I20647" s="8">
        <v>0.61527777777777781</v>
      </c>
      <c r="J20647">
        <v>1</v>
      </c>
      <c r="K20647" t="s">
        <v>128</v>
      </c>
      <c r="L20647">
        <v>4</v>
      </c>
      <c r="M20647" t="s">
        <v>129</v>
      </c>
      <c r="N20647" t="s">
        <v>13210</v>
      </c>
      <c r="O20647" t="s">
        <v>13211</v>
      </c>
      <c r="P20647" t="s">
        <v>13212</v>
      </c>
    </row>
    <row r="20648" spans="1:16" x14ac:dyDescent="0.35">
      <c r="A20648" t="s">
        <v>97</v>
      </c>
      <c r="B20648">
        <v>1324725648</v>
      </c>
      <c r="C20648" t="s">
        <v>20</v>
      </c>
      <c r="D20648" t="s">
        <v>17</v>
      </c>
      <c r="E20648">
        <v>28485</v>
      </c>
      <c r="F20648" s="9">
        <v>46239</v>
      </c>
      <c r="G20648" t="s">
        <v>3</v>
      </c>
      <c r="H20648" s="8">
        <v>0.62222222222222223</v>
      </c>
      <c r="I20648" s="8">
        <v>0.62916666666666665</v>
      </c>
      <c r="J20648">
        <v>0</v>
      </c>
      <c r="K20648" t="s">
        <v>128</v>
      </c>
      <c r="L20648">
        <v>0</v>
      </c>
      <c r="M20648" t="s">
        <v>129</v>
      </c>
      <c r="N20648" t="s">
        <v>16072</v>
      </c>
      <c r="O20648" t="s">
        <v>16073</v>
      </c>
      <c r="P20648" t="s">
        <v>16074</v>
      </c>
    </row>
    <row r="20649" spans="1:16" x14ac:dyDescent="0.35">
      <c r="A20649" t="s">
        <v>97</v>
      </c>
      <c r="B20649">
        <v>1324725648</v>
      </c>
      <c r="C20649" t="s">
        <v>20</v>
      </c>
      <c r="D20649" t="s">
        <v>17</v>
      </c>
      <c r="E20649">
        <v>28485</v>
      </c>
      <c r="F20649" s="9">
        <v>46239</v>
      </c>
      <c r="G20649" t="s">
        <v>3</v>
      </c>
      <c r="H20649" s="8">
        <v>0.63611111111111107</v>
      </c>
      <c r="I20649" s="8">
        <v>0.63611111111111107</v>
      </c>
      <c r="J20649">
        <v>0</v>
      </c>
      <c r="K20649" t="s">
        <v>145</v>
      </c>
      <c r="L20649">
        <v>0</v>
      </c>
      <c r="M20649" t="s">
        <v>17157</v>
      </c>
      <c r="N20649" t="s">
        <v>10864</v>
      </c>
      <c r="O20649" t="s">
        <v>10865</v>
      </c>
      <c r="P20649" t="s">
        <v>10866</v>
      </c>
    </row>
    <row r="20650" spans="1:16" x14ac:dyDescent="0.35">
      <c r="A20650" t="s">
        <v>97</v>
      </c>
      <c r="B20650">
        <v>1324725648</v>
      </c>
      <c r="C20650" t="s">
        <v>20</v>
      </c>
      <c r="D20650" t="s">
        <v>17</v>
      </c>
      <c r="E20650">
        <v>28485</v>
      </c>
      <c r="F20650" s="9">
        <v>46239</v>
      </c>
      <c r="G20650" t="s">
        <v>3</v>
      </c>
      <c r="H20650" s="8">
        <v>0.6430555555555556</v>
      </c>
      <c r="I20650" s="8">
        <v>0.67083333333333328</v>
      </c>
      <c r="J20650">
        <v>1</v>
      </c>
      <c r="K20650" t="s">
        <v>128</v>
      </c>
      <c r="L20650">
        <v>2</v>
      </c>
      <c r="M20650" t="s">
        <v>129</v>
      </c>
      <c r="N20650" t="s">
        <v>3157</v>
      </c>
      <c r="O20650" t="s">
        <v>3158</v>
      </c>
      <c r="P20650" t="s">
        <v>3159</v>
      </c>
    </row>
    <row r="20651" spans="1:16" x14ac:dyDescent="0.35">
      <c r="A20651" t="s">
        <v>97</v>
      </c>
      <c r="B20651">
        <v>1324725648</v>
      </c>
      <c r="C20651" t="s">
        <v>20</v>
      </c>
      <c r="D20651" t="s">
        <v>17</v>
      </c>
      <c r="E20651">
        <v>28485</v>
      </c>
      <c r="F20651" s="9">
        <v>46239</v>
      </c>
      <c r="G20651" t="s">
        <v>3</v>
      </c>
      <c r="H20651" s="8">
        <v>0.67777777777777781</v>
      </c>
      <c r="I20651" s="8">
        <v>0.67777777777777781</v>
      </c>
      <c r="J20651">
        <v>0</v>
      </c>
      <c r="K20651" t="s">
        <v>145</v>
      </c>
      <c r="L20651">
        <v>0</v>
      </c>
      <c r="M20651" t="s">
        <v>16734</v>
      </c>
      <c r="N20651" t="s">
        <v>3160</v>
      </c>
      <c r="O20651" t="s">
        <v>3161</v>
      </c>
      <c r="P20651" t="s">
        <v>3162</v>
      </c>
    </row>
    <row r="20652" spans="1:16" x14ac:dyDescent="0.35">
      <c r="A20652" t="s">
        <v>97</v>
      </c>
      <c r="B20652">
        <v>1324725648</v>
      </c>
      <c r="C20652" t="s">
        <v>20</v>
      </c>
      <c r="D20652" t="s">
        <v>17</v>
      </c>
      <c r="E20652">
        <v>28485</v>
      </c>
      <c r="F20652" s="9">
        <v>46239</v>
      </c>
      <c r="G20652" t="s">
        <v>3</v>
      </c>
      <c r="H20652" s="8">
        <v>0.68472222222222223</v>
      </c>
      <c r="I20652" s="8">
        <v>0.68472222222222223</v>
      </c>
      <c r="J20652">
        <v>0</v>
      </c>
      <c r="K20652" t="s">
        <v>145</v>
      </c>
      <c r="L20652">
        <v>0</v>
      </c>
      <c r="M20652" t="s">
        <v>16663</v>
      </c>
      <c r="N20652" t="s">
        <v>3157</v>
      </c>
      <c r="O20652" t="s">
        <v>3158</v>
      </c>
      <c r="P20652" t="s">
        <v>3159</v>
      </c>
    </row>
    <row r="20653" spans="1:16" x14ac:dyDescent="0.35">
      <c r="A20653" t="s">
        <v>97</v>
      </c>
      <c r="B20653">
        <v>1324725648</v>
      </c>
      <c r="C20653" t="s">
        <v>20</v>
      </c>
      <c r="D20653" t="s">
        <v>17</v>
      </c>
      <c r="E20653">
        <v>28485</v>
      </c>
      <c r="F20653" s="9">
        <v>46239</v>
      </c>
      <c r="G20653" t="s">
        <v>3</v>
      </c>
      <c r="H20653" s="8">
        <v>0.69166666666666665</v>
      </c>
      <c r="I20653" s="8">
        <v>0.69166666666666665</v>
      </c>
      <c r="J20653">
        <v>0</v>
      </c>
      <c r="K20653" t="s">
        <v>145</v>
      </c>
      <c r="L20653">
        <v>0</v>
      </c>
      <c r="M20653" t="s">
        <v>16663</v>
      </c>
      <c r="N20653" t="s">
        <v>3151</v>
      </c>
      <c r="O20653" t="s">
        <v>3152</v>
      </c>
      <c r="P20653" t="s">
        <v>3153</v>
      </c>
    </row>
    <row r="20654" spans="1:16" x14ac:dyDescent="0.35">
      <c r="A20654" t="s">
        <v>97</v>
      </c>
      <c r="B20654">
        <v>1324725648</v>
      </c>
      <c r="C20654" t="s">
        <v>20</v>
      </c>
      <c r="D20654" t="s">
        <v>17</v>
      </c>
      <c r="E20654">
        <v>28485</v>
      </c>
      <c r="F20654" s="9">
        <v>46239</v>
      </c>
      <c r="G20654" t="s">
        <v>3</v>
      </c>
      <c r="H20654" s="8">
        <v>0.69861111111111107</v>
      </c>
      <c r="I20654" s="8">
        <v>0.69861111111111107</v>
      </c>
      <c r="J20654">
        <v>0</v>
      </c>
      <c r="K20654" t="s">
        <v>145</v>
      </c>
      <c r="L20654">
        <v>0</v>
      </c>
      <c r="M20654" t="s">
        <v>16734</v>
      </c>
      <c r="N20654" t="s">
        <v>3157</v>
      </c>
      <c r="O20654" t="s">
        <v>3158</v>
      </c>
      <c r="P20654" t="s">
        <v>3159</v>
      </c>
    </row>
    <row r="20655" spans="1:16" x14ac:dyDescent="0.35">
      <c r="A20655" t="s">
        <v>97</v>
      </c>
      <c r="B20655">
        <v>1324725648</v>
      </c>
      <c r="C20655" t="s">
        <v>20</v>
      </c>
      <c r="D20655" t="s">
        <v>17</v>
      </c>
      <c r="E20655">
        <v>28485</v>
      </c>
      <c r="F20655" s="9">
        <v>46239</v>
      </c>
      <c r="G20655" t="s">
        <v>3</v>
      </c>
      <c r="H20655" s="8">
        <v>0.7055555555555556</v>
      </c>
      <c r="I20655" s="8">
        <v>0.7055555555555556</v>
      </c>
      <c r="J20655">
        <v>0</v>
      </c>
      <c r="K20655" t="s">
        <v>145</v>
      </c>
      <c r="L20655">
        <v>0</v>
      </c>
      <c r="M20655" t="s">
        <v>16734</v>
      </c>
      <c r="N20655" t="s">
        <v>3160</v>
      </c>
      <c r="O20655" t="s">
        <v>3161</v>
      </c>
      <c r="P20655" t="s">
        <v>3162</v>
      </c>
    </row>
    <row r="20656" spans="1:16" x14ac:dyDescent="0.35">
      <c r="A20656" t="s">
        <v>97</v>
      </c>
      <c r="B20656">
        <v>1324725648</v>
      </c>
      <c r="C20656" t="s">
        <v>20</v>
      </c>
      <c r="D20656" t="s">
        <v>17</v>
      </c>
      <c r="E20656">
        <v>28485</v>
      </c>
      <c r="F20656" s="9">
        <v>46239</v>
      </c>
      <c r="G20656" t="s">
        <v>3</v>
      </c>
      <c r="H20656" s="8">
        <v>0.71250000000000002</v>
      </c>
      <c r="I20656" s="8">
        <v>0.71944444444444444</v>
      </c>
      <c r="J20656">
        <v>0</v>
      </c>
      <c r="K20656" t="s">
        <v>128</v>
      </c>
      <c r="L20656">
        <v>0</v>
      </c>
      <c r="M20656" t="s">
        <v>129</v>
      </c>
      <c r="N20656" t="s">
        <v>3157</v>
      </c>
      <c r="O20656" t="s">
        <v>3158</v>
      </c>
      <c r="P20656" t="s">
        <v>3159</v>
      </c>
    </row>
    <row r="20657" spans="1:16" x14ac:dyDescent="0.35">
      <c r="A20657" t="s">
        <v>97</v>
      </c>
      <c r="B20657">
        <v>1324725648</v>
      </c>
      <c r="C20657" t="s">
        <v>20</v>
      </c>
      <c r="D20657" t="s">
        <v>17</v>
      </c>
      <c r="E20657">
        <v>28485</v>
      </c>
      <c r="F20657" s="9">
        <v>46239</v>
      </c>
      <c r="G20657" t="s">
        <v>3</v>
      </c>
      <c r="H20657" s="8">
        <v>0.72638888888888886</v>
      </c>
      <c r="I20657" s="8">
        <v>0.73333333333333328</v>
      </c>
      <c r="J20657">
        <v>0</v>
      </c>
      <c r="K20657" t="s">
        <v>128</v>
      </c>
      <c r="L20657">
        <v>0</v>
      </c>
      <c r="M20657" t="s">
        <v>129</v>
      </c>
      <c r="N20657" t="s">
        <v>3160</v>
      </c>
      <c r="O20657" t="s">
        <v>3161</v>
      </c>
      <c r="P20657" t="s">
        <v>3162</v>
      </c>
    </row>
    <row r="20658" spans="1:16" x14ac:dyDescent="0.35">
      <c r="A20658" t="s">
        <v>97</v>
      </c>
      <c r="B20658">
        <v>1324725648</v>
      </c>
      <c r="C20658" t="s">
        <v>20</v>
      </c>
      <c r="D20658" t="s">
        <v>17</v>
      </c>
      <c r="E20658">
        <v>28485</v>
      </c>
      <c r="F20658" s="9">
        <v>46239</v>
      </c>
      <c r="G20658" t="s">
        <v>3</v>
      </c>
      <c r="H20658" s="8">
        <v>0.74027777777777781</v>
      </c>
      <c r="I20658" s="8">
        <v>0.75416666666666665</v>
      </c>
      <c r="J20658">
        <v>0</v>
      </c>
      <c r="K20658" t="s">
        <v>128</v>
      </c>
      <c r="L20658">
        <v>1</v>
      </c>
      <c r="M20658" t="s">
        <v>129</v>
      </c>
      <c r="N20658" t="s">
        <v>3157</v>
      </c>
      <c r="O20658" t="s">
        <v>3158</v>
      </c>
      <c r="P20658" t="s">
        <v>3159</v>
      </c>
    </row>
    <row r="20659" spans="1:16" x14ac:dyDescent="0.35">
      <c r="A20659" t="s">
        <v>97</v>
      </c>
      <c r="B20659">
        <v>1324725648</v>
      </c>
      <c r="C20659" t="s">
        <v>20</v>
      </c>
      <c r="D20659" t="s">
        <v>17</v>
      </c>
      <c r="E20659">
        <v>28485</v>
      </c>
      <c r="F20659" s="9">
        <v>46239</v>
      </c>
      <c r="G20659" t="s">
        <v>3</v>
      </c>
      <c r="H20659" s="8">
        <v>0.76111111111111107</v>
      </c>
      <c r="I20659" s="8">
        <v>0.76111111111111107</v>
      </c>
      <c r="J20659">
        <v>0</v>
      </c>
      <c r="K20659" t="s">
        <v>145</v>
      </c>
      <c r="L20659">
        <v>0</v>
      </c>
      <c r="M20659" t="s">
        <v>19038</v>
      </c>
      <c r="N20659" t="s">
        <v>3148</v>
      </c>
      <c r="O20659" t="s">
        <v>10820</v>
      </c>
      <c r="P20659" t="s">
        <v>10821</v>
      </c>
    </row>
    <row r="20660" spans="1:16" x14ac:dyDescent="0.35">
      <c r="A20660" t="s">
        <v>97</v>
      </c>
      <c r="B20660">
        <v>1324725648</v>
      </c>
      <c r="C20660" t="s">
        <v>20</v>
      </c>
      <c r="D20660" t="s">
        <v>17</v>
      </c>
      <c r="E20660">
        <v>28485</v>
      </c>
      <c r="F20660" s="9">
        <v>46239</v>
      </c>
      <c r="G20660" t="s">
        <v>3</v>
      </c>
      <c r="H20660" s="8">
        <v>0.7680555555555556</v>
      </c>
      <c r="I20660" s="8">
        <v>0.7680555555555556</v>
      </c>
      <c r="J20660">
        <v>0</v>
      </c>
      <c r="K20660" t="s">
        <v>145</v>
      </c>
      <c r="L20660">
        <v>0</v>
      </c>
      <c r="M20660" t="s">
        <v>27964</v>
      </c>
      <c r="N20660" t="s">
        <v>13345</v>
      </c>
      <c r="O20660" t="s">
        <v>13346</v>
      </c>
      <c r="P20660" t="s">
        <v>13347</v>
      </c>
    </row>
    <row r="20661" spans="1:16" x14ac:dyDescent="0.35">
      <c r="A20661" t="s">
        <v>97</v>
      </c>
      <c r="B20661">
        <v>1324725648</v>
      </c>
      <c r="C20661" t="s">
        <v>20</v>
      </c>
      <c r="D20661" t="s">
        <v>17</v>
      </c>
      <c r="E20661">
        <v>28485</v>
      </c>
      <c r="F20661" s="9">
        <v>46239</v>
      </c>
      <c r="G20661" t="s">
        <v>3</v>
      </c>
      <c r="H20661" s="8">
        <v>0.77500000000000002</v>
      </c>
      <c r="I20661" s="8">
        <v>0.77500000000000002</v>
      </c>
      <c r="J20661">
        <v>0</v>
      </c>
      <c r="K20661" t="s">
        <v>145</v>
      </c>
      <c r="L20661">
        <v>0</v>
      </c>
      <c r="M20661" t="s">
        <v>16781</v>
      </c>
      <c r="N20661" t="s">
        <v>10840</v>
      </c>
      <c r="O20661" t="s">
        <v>10841</v>
      </c>
      <c r="P20661" t="s">
        <v>10842</v>
      </c>
    </row>
    <row r="20662" spans="1:16" x14ac:dyDescent="0.35">
      <c r="A20662" t="s">
        <v>97</v>
      </c>
      <c r="B20662">
        <v>1324725648</v>
      </c>
      <c r="C20662" t="s">
        <v>20</v>
      </c>
      <c r="D20662" t="s">
        <v>17</v>
      </c>
      <c r="E20662">
        <v>28485</v>
      </c>
      <c r="F20662" s="9">
        <v>46239</v>
      </c>
      <c r="G20662" t="s">
        <v>3</v>
      </c>
      <c r="H20662" s="8">
        <v>0.78194444444444444</v>
      </c>
      <c r="I20662" s="8">
        <v>0.78194444444444444</v>
      </c>
      <c r="J20662">
        <v>0</v>
      </c>
      <c r="K20662" t="s">
        <v>145</v>
      </c>
      <c r="L20662">
        <v>0</v>
      </c>
      <c r="M20662" t="s">
        <v>18423</v>
      </c>
      <c r="N20662" t="s">
        <v>10835</v>
      </c>
      <c r="O20662" t="s">
        <v>3194</v>
      </c>
      <c r="P20662" t="s">
        <v>3195</v>
      </c>
    </row>
    <row r="20663" spans="1:16" x14ac:dyDescent="0.35">
      <c r="A20663" t="s">
        <v>97</v>
      </c>
      <c r="B20663">
        <v>1324725648</v>
      </c>
      <c r="C20663" t="s">
        <v>20</v>
      </c>
      <c r="D20663" t="s">
        <v>17</v>
      </c>
      <c r="E20663">
        <v>28485</v>
      </c>
      <c r="F20663" s="9">
        <v>46239</v>
      </c>
      <c r="G20663" t="s">
        <v>3</v>
      </c>
      <c r="H20663" s="8">
        <v>0.78888888888888886</v>
      </c>
      <c r="I20663" s="8">
        <v>0.78888888888888886</v>
      </c>
      <c r="J20663">
        <v>0</v>
      </c>
      <c r="K20663" t="s">
        <v>145</v>
      </c>
      <c r="L20663">
        <v>0</v>
      </c>
      <c r="M20663" t="s">
        <v>19747</v>
      </c>
      <c r="N20663" t="s">
        <v>10872</v>
      </c>
      <c r="O20663" t="s">
        <v>10873</v>
      </c>
      <c r="P20663" t="s">
        <v>10874</v>
      </c>
    </row>
    <row r="20664" spans="1:16" x14ac:dyDescent="0.35">
      <c r="A20664" t="s">
        <v>97</v>
      </c>
      <c r="B20664">
        <v>1324725648</v>
      </c>
      <c r="C20664" t="s">
        <v>20</v>
      </c>
      <c r="D20664" t="s">
        <v>17</v>
      </c>
      <c r="E20664">
        <v>28485</v>
      </c>
      <c r="F20664" s="9">
        <v>46240</v>
      </c>
      <c r="G20664" t="s">
        <v>4</v>
      </c>
      <c r="H20664" s="8">
        <v>0.37916666666666665</v>
      </c>
      <c r="I20664" s="8">
        <v>0.37916666666666665</v>
      </c>
      <c r="J20664">
        <v>0</v>
      </c>
      <c r="K20664" t="s">
        <v>145</v>
      </c>
      <c r="L20664">
        <v>0</v>
      </c>
      <c r="M20664" t="s">
        <v>16764</v>
      </c>
      <c r="N20664" t="s">
        <v>10867</v>
      </c>
      <c r="O20664" t="s">
        <v>10868</v>
      </c>
      <c r="P20664" t="s">
        <v>10869</v>
      </c>
    </row>
    <row r="20665" spans="1:16" x14ac:dyDescent="0.35">
      <c r="A20665" t="s">
        <v>97</v>
      </c>
      <c r="B20665">
        <v>1324725648</v>
      </c>
      <c r="C20665" t="s">
        <v>20</v>
      </c>
      <c r="D20665" t="s">
        <v>17</v>
      </c>
      <c r="E20665">
        <v>28485</v>
      </c>
      <c r="F20665" s="9">
        <v>46240</v>
      </c>
      <c r="G20665" t="s">
        <v>4</v>
      </c>
      <c r="H20665" s="8">
        <v>0.38611111111111113</v>
      </c>
      <c r="I20665" s="8">
        <v>0.38611111111111113</v>
      </c>
      <c r="J20665">
        <v>0</v>
      </c>
      <c r="K20665" t="s">
        <v>145</v>
      </c>
      <c r="L20665">
        <v>0</v>
      </c>
      <c r="M20665" t="s">
        <v>16734</v>
      </c>
      <c r="N20665" t="s">
        <v>3160</v>
      </c>
      <c r="O20665" t="s">
        <v>3161</v>
      </c>
      <c r="P20665" t="s">
        <v>3162</v>
      </c>
    </row>
    <row r="20666" spans="1:16" x14ac:dyDescent="0.35">
      <c r="A20666" t="s">
        <v>97</v>
      </c>
      <c r="B20666">
        <v>1324725648</v>
      </c>
      <c r="C20666" t="s">
        <v>20</v>
      </c>
      <c r="D20666" t="s">
        <v>17</v>
      </c>
      <c r="E20666">
        <v>28485</v>
      </c>
      <c r="F20666" s="9">
        <v>46240</v>
      </c>
      <c r="G20666" t="s">
        <v>4</v>
      </c>
      <c r="H20666" s="8">
        <v>0.39305555555555555</v>
      </c>
      <c r="I20666" s="8">
        <v>0.42083333333333334</v>
      </c>
      <c r="J20666">
        <v>1</v>
      </c>
      <c r="K20666" t="s">
        <v>128</v>
      </c>
      <c r="L20666">
        <v>2</v>
      </c>
      <c r="M20666" t="s">
        <v>129</v>
      </c>
      <c r="N20666" t="s">
        <v>3157</v>
      </c>
      <c r="O20666" t="s">
        <v>3158</v>
      </c>
      <c r="P20666" t="s">
        <v>3159</v>
      </c>
    </row>
    <row r="20667" spans="1:16" x14ac:dyDescent="0.35">
      <c r="A20667" t="s">
        <v>97</v>
      </c>
      <c r="B20667">
        <v>1324725648</v>
      </c>
      <c r="C20667" t="s">
        <v>20</v>
      </c>
      <c r="D20667" t="s">
        <v>17</v>
      </c>
      <c r="E20667">
        <v>28485</v>
      </c>
      <c r="F20667" s="9">
        <v>46240</v>
      </c>
      <c r="G20667" t="s">
        <v>4</v>
      </c>
      <c r="H20667" s="8">
        <v>0.42777777777777776</v>
      </c>
      <c r="I20667" s="8">
        <v>0.42777777777777776</v>
      </c>
      <c r="J20667">
        <v>0</v>
      </c>
      <c r="K20667" t="s">
        <v>145</v>
      </c>
      <c r="L20667">
        <v>0</v>
      </c>
      <c r="M20667" t="s">
        <v>18503</v>
      </c>
      <c r="N20667" t="s">
        <v>16069</v>
      </c>
      <c r="O20667" t="s">
        <v>16070</v>
      </c>
      <c r="P20667" t="s">
        <v>16071</v>
      </c>
    </row>
    <row r="20668" spans="1:16" x14ac:dyDescent="0.35">
      <c r="A20668" t="s">
        <v>97</v>
      </c>
      <c r="B20668">
        <v>1324725648</v>
      </c>
      <c r="C20668" t="s">
        <v>20</v>
      </c>
      <c r="D20668" t="s">
        <v>17</v>
      </c>
      <c r="E20668">
        <v>28485</v>
      </c>
      <c r="F20668" s="9">
        <v>46240</v>
      </c>
      <c r="G20668" t="s">
        <v>4</v>
      </c>
      <c r="H20668" s="8">
        <v>0.43472222222222223</v>
      </c>
      <c r="I20668" s="8">
        <v>0.43472222222222223</v>
      </c>
      <c r="J20668">
        <v>0</v>
      </c>
      <c r="K20668" t="s">
        <v>145</v>
      </c>
      <c r="L20668">
        <v>0</v>
      </c>
      <c r="M20668" t="s">
        <v>16488</v>
      </c>
      <c r="N20668" t="s">
        <v>13197</v>
      </c>
      <c r="O20668" t="s">
        <v>13198</v>
      </c>
      <c r="P20668" t="s">
        <v>13199</v>
      </c>
    </row>
    <row r="20669" spans="1:16" x14ac:dyDescent="0.35">
      <c r="A20669" t="s">
        <v>97</v>
      </c>
      <c r="B20669">
        <v>1324725648</v>
      </c>
      <c r="C20669" t="s">
        <v>20</v>
      </c>
      <c r="D20669" t="s">
        <v>17</v>
      </c>
      <c r="E20669">
        <v>28485</v>
      </c>
      <c r="F20669" s="9">
        <v>46240</v>
      </c>
      <c r="G20669" t="s">
        <v>4</v>
      </c>
      <c r="H20669" s="8">
        <v>0.44236111111111109</v>
      </c>
      <c r="I20669" s="8">
        <v>0.44236111111111109</v>
      </c>
      <c r="J20669">
        <v>0</v>
      </c>
      <c r="K20669" t="s">
        <v>145</v>
      </c>
      <c r="L20669">
        <v>0</v>
      </c>
      <c r="M20669" t="s">
        <v>16519</v>
      </c>
      <c r="N20669" t="s">
        <v>30733</v>
      </c>
      <c r="O20669" t="s">
        <v>13200</v>
      </c>
      <c r="P20669" t="s">
        <v>13201</v>
      </c>
    </row>
    <row r="20670" spans="1:16" x14ac:dyDescent="0.35">
      <c r="A20670" t="s">
        <v>97</v>
      </c>
      <c r="B20670">
        <v>1324725648</v>
      </c>
      <c r="C20670" t="s">
        <v>20</v>
      </c>
      <c r="D20670" t="s">
        <v>17</v>
      </c>
      <c r="E20670">
        <v>28485</v>
      </c>
      <c r="F20670" s="9">
        <v>46240</v>
      </c>
      <c r="G20670" t="s">
        <v>4</v>
      </c>
      <c r="H20670" s="8">
        <v>0.44861111111111113</v>
      </c>
      <c r="I20670" s="8">
        <v>0.44861111111111113</v>
      </c>
      <c r="J20670">
        <v>0</v>
      </c>
      <c r="K20670" t="s">
        <v>145</v>
      </c>
      <c r="L20670">
        <v>0</v>
      </c>
      <c r="M20670" t="s">
        <v>16530</v>
      </c>
      <c r="N20670" t="s">
        <v>13202</v>
      </c>
      <c r="O20670" t="s">
        <v>13203</v>
      </c>
      <c r="P20670" t="s">
        <v>13204</v>
      </c>
    </row>
    <row r="20671" spans="1:16" x14ac:dyDescent="0.35">
      <c r="A20671" t="s">
        <v>97</v>
      </c>
      <c r="B20671">
        <v>1324725648</v>
      </c>
      <c r="C20671" t="s">
        <v>20</v>
      </c>
      <c r="D20671" t="s">
        <v>17</v>
      </c>
      <c r="E20671">
        <v>28485</v>
      </c>
      <c r="F20671" s="9">
        <v>46240</v>
      </c>
      <c r="G20671" t="s">
        <v>4</v>
      </c>
      <c r="H20671" s="8">
        <v>0.45555555555555555</v>
      </c>
      <c r="I20671" s="8">
        <v>0.45555555555555555</v>
      </c>
      <c r="J20671">
        <v>0</v>
      </c>
      <c r="K20671" t="s">
        <v>145</v>
      </c>
      <c r="L20671">
        <v>0</v>
      </c>
      <c r="M20671" t="s">
        <v>18330</v>
      </c>
      <c r="N20671" t="s">
        <v>13205</v>
      </c>
      <c r="O20671" t="s">
        <v>13206</v>
      </c>
      <c r="P20671" t="s">
        <v>13207</v>
      </c>
    </row>
    <row r="20672" spans="1:16" x14ac:dyDescent="0.35">
      <c r="A20672" t="s">
        <v>97</v>
      </c>
      <c r="B20672">
        <v>1324725648</v>
      </c>
      <c r="C20672" t="s">
        <v>20</v>
      </c>
      <c r="D20672" t="s">
        <v>17</v>
      </c>
      <c r="E20672">
        <v>28485</v>
      </c>
      <c r="F20672" s="9">
        <v>46240</v>
      </c>
      <c r="G20672" t="s">
        <v>4</v>
      </c>
      <c r="H20672" s="8">
        <v>0.46250000000000002</v>
      </c>
      <c r="I20672" s="8">
        <v>0.46250000000000002</v>
      </c>
      <c r="J20672">
        <v>0</v>
      </c>
      <c r="K20672" t="s">
        <v>145</v>
      </c>
      <c r="L20672">
        <v>0</v>
      </c>
      <c r="M20672" t="s">
        <v>30734</v>
      </c>
      <c r="N20672" t="s">
        <v>30735</v>
      </c>
      <c r="O20672" t="s">
        <v>30736</v>
      </c>
      <c r="P20672" t="s">
        <v>21864</v>
      </c>
    </row>
    <row r="20673" spans="1:16" x14ac:dyDescent="0.35">
      <c r="A20673" t="s">
        <v>97</v>
      </c>
      <c r="B20673">
        <v>1324725648</v>
      </c>
      <c r="C20673" t="s">
        <v>20</v>
      </c>
      <c r="D20673" t="s">
        <v>17</v>
      </c>
      <c r="E20673">
        <v>28485</v>
      </c>
      <c r="F20673" s="9">
        <v>46240</v>
      </c>
      <c r="G20673" t="s">
        <v>4</v>
      </c>
      <c r="H20673" s="8">
        <v>0.46944444444444444</v>
      </c>
      <c r="I20673" s="8">
        <v>0.50416666666666665</v>
      </c>
      <c r="J20673">
        <v>1</v>
      </c>
      <c r="K20673" t="s">
        <v>128</v>
      </c>
      <c r="L20673">
        <v>2</v>
      </c>
      <c r="M20673" t="s">
        <v>129</v>
      </c>
      <c r="N20673" t="s">
        <v>13348</v>
      </c>
      <c r="O20673" t="s">
        <v>13349</v>
      </c>
      <c r="P20673" t="s">
        <v>13350</v>
      </c>
    </row>
    <row r="20674" spans="1:16" x14ac:dyDescent="0.35">
      <c r="A20674" t="s">
        <v>97</v>
      </c>
      <c r="B20674">
        <v>1324725648</v>
      </c>
      <c r="C20674" t="s">
        <v>20</v>
      </c>
      <c r="D20674" t="s">
        <v>17</v>
      </c>
      <c r="E20674">
        <v>28485</v>
      </c>
      <c r="F20674" s="9">
        <v>46240</v>
      </c>
      <c r="G20674" t="s">
        <v>4</v>
      </c>
      <c r="H20674" s="8">
        <v>0.51111111111111107</v>
      </c>
      <c r="I20674" s="8">
        <v>0.5180555555555556</v>
      </c>
      <c r="J20674">
        <v>0</v>
      </c>
      <c r="K20674" t="s">
        <v>128</v>
      </c>
      <c r="L20674">
        <v>1</v>
      </c>
      <c r="M20674" t="s">
        <v>129</v>
      </c>
      <c r="N20674" t="s">
        <v>13351</v>
      </c>
      <c r="O20674" t="s">
        <v>13352</v>
      </c>
      <c r="P20674" t="s">
        <v>13353</v>
      </c>
    </row>
    <row r="20675" spans="1:16" x14ac:dyDescent="0.35">
      <c r="A20675" t="s">
        <v>97</v>
      </c>
      <c r="B20675">
        <v>1324725648</v>
      </c>
      <c r="C20675" t="s">
        <v>20</v>
      </c>
      <c r="D20675" t="s">
        <v>17</v>
      </c>
      <c r="E20675">
        <v>28485</v>
      </c>
      <c r="F20675" s="9">
        <v>46240</v>
      </c>
      <c r="G20675" t="s">
        <v>4</v>
      </c>
      <c r="H20675" s="8">
        <v>0.52500000000000002</v>
      </c>
      <c r="I20675" s="8">
        <v>0.52500000000000002</v>
      </c>
      <c r="J20675">
        <v>0</v>
      </c>
      <c r="K20675" t="s">
        <v>145</v>
      </c>
      <c r="L20675">
        <v>0</v>
      </c>
      <c r="M20675" t="s">
        <v>16981</v>
      </c>
      <c r="N20675" t="s">
        <v>13354</v>
      </c>
      <c r="O20675" t="s">
        <v>13355</v>
      </c>
      <c r="P20675" t="s">
        <v>13356</v>
      </c>
    </row>
    <row r="20676" spans="1:16" x14ac:dyDescent="0.35">
      <c r="A20676" t="s">
        <v>97</v>
      </c>
      <c r="B20676">
        <v>1324725648</v>
      </c>
      <c r="C20676" t="s">
        <v>20</v>
      </c>
      <c r="D20676" t="s">
        <v>17</v>
      </c>
      <c r="E20676">
        <v>28485</v>
      </c>
      <c r="F20676" s="9">
        <v>46240</v>
      </c>
      <c r="G20676" t="s">
        <v>4</v>
      </c>
      <c r="H20676" s="8">
        <v>0.53888888888888886</v>
      </c>
      <c r="I20676" s="8">
        <v>0.54583333333333328</v>
      </c>
      <c r="J20676">
        <v>0</v>
      </c>
      <c r="K20676" t="s">
        <v>128</v>
      </c>
      <c r="L20676">
        <v>0</v>
      </c>
      <c r="M20676" t="s">
        <v>129</v>
      </c>
      <c r="N20676" t="s">
        <v>13357</v>
      </c>
      <c r="O20676" t="s">
        <v>13358</v>
      </c>
      <c r="P20676" t="s">
        <v>13359</v>
      </c>
    </row>
    <row r="20677" spans="1:16" x14ac:dyDescent="0.35">
      <c r="A20677" t="s">
        <v>97</v>
      </c>
      <c r="B20677">
        <v>1324725648</v>
      </c>
      <c r="C20677" t="s">
        <v>20</v>
      </c>
      <c r="D20677" t="s">
        <v>17</v>
      </c>
      <c r="E20677">
        <v>28485</v>
      </c>
      <c r="F20677" s="9">
        <v>46240</v>
      </c>
      <c r="G20677" t="s">
        <v>4</v>
      </c>
      <c r="H20677" s="8">
        <v>0.55277777777777781</v>
      </c>
      <c r="I20677" s="8">
        <v>0.55972222222222223</v>
      </c>
      <c r="J20677">
        <v>0</v>
      </c>
      <c r="K20677" t="s">
        <v>128</v>
      </c>
      <c r="L20677">
        <v>0</v>
      </c>
      <c r="M20677" t="s">
        <v>129</v>
      </c>
      <c r="N20677" t="s">
        <v>13360</v>
      </c>
      <c r="O20677" t="s">
        <v>13361</v>
      </c>
      <c r="P20677" t="s">
        <v>13362</v>
      </c>
    </row>
    <row r="20678" spans="1:16" x14ac:dyDescent="0.35">
      <c r="A20678" t="s">
        <v>97</v>
      </c>
      <c r="B20678">
        <v>1324725648</v>
      </c>
      <c r="C20678" t="s">
        <v>20</v>
      </c>
      <c r="D20678" t="s">
        <v>17</v>
      </c>
      <c r="E20678">
        <v>28485</v>
      </c>
      <c r="F20678" s="9">
        <v>46240</v>
      </c>
      <c r="G20678" t="s">
        <v>4</v>
      </c>
      <c r="H20678" s="8">
        <v>0.56666666666666665</v>
      </c>
      <c r="I20678" s="8">
        <v>0.56666666666666665</v>
      </c>
      <c r="J20678">
        <v>0</v>
      </c>
      <c r="K20678" t="s">
        <v>145</v>
      </c>
      <c r="L20678">
        <v>0</v>
      </c>
      <c r="M20678" t="s">
        <v>17247</v>
      </c>
      <c r="N20678" t="s">
        <v>30737</v>
      </c>
      <c r="O20678" t="s">
        <v>30738</v>
      </c>
      <c r="P20678" t="s">
        <v>30739</v>
      </c>
    </row>
    <row r="20679" spans="1:16" x14ac:dyDescent="0.35">
      <c r="A20679" t="s">
        <v>97</v>
      </c>
      <c r="B20679">
        <v>1324725648</v>
      </c>
      <c r="C20679" t="s">
        <v>20</v>
      </c>
      <c r="D20679" t="s">
        <v>17</v>
      </c>
      <c r="E20679">
        <v>28485</v>
      </c>
      <c r="F20679" s="9">
        <v>46240</v>
      </c>
      <c r="G20679" t="s">
        <v>4</v>
      </c>
      <c r="H20679" s="8">
        <v>0.57361111111111107</v>
      </c>
      <c r="I20679" s="8">
        <v>0.62222222222222223</v>
      </c>
      <c r="J20679">
        <v>1</v>
      </c>
      <c r="K20679" t="s">
        <v>128</v>
      </c>
      <c r="L20679">
        <v>4</v>
      </c>
      <c r="M20679" t="s">
        <v>129</v>
      </c>
      <c r="N20679" t="s">
        <v>16306</v>
      </c>
      <c r="O20679" t="s">
        <v>16304</v>
      </c>
      <c r="P20679" t="s">
        <v>16305</v>
      </c>
    </row>
    <row r="20680" spans="1:16" x14ac:dyDescent="0.35">
      <c r="A20680" t="s">
        <v>97</v>
      </c>
      <c r="B20680">
        <v>1324725648</v>
      </c>
      <c r="C20680" t="s">
        <v>20</v>
      </c>
      <c r="D20680" t="s">
        <v>17</v>
      </c>
      <c r="E20680">
        <v>28485</v>
      </c>
      <c r="F20680" s="9">
        <v>46240</v>
      </c>
      <c r="G20680" t="s">
        <v>4</v>
      </c>
      <c r="H20680" s="8">
        <v>0.62916666666666665</v>
      </c>
      <c r="I20680" s="8">
        <v>0.62916666666666665</v>
      </c>
      <c r="J20680">
        <v>0</v>
      </c>
      <c r="K20680" t="s">
        <v>145</v>
      </c>
      <c r="L20680">
        <v>0</v>
      </c>
      <c r="M20680" t="s">
        <v>19002</v>
      </c>
      <c r="N20680" t="s">
        <v>16301</v>
      </c>
      <c r="O20680" t="s">
        <v>30740</v>
      </c>
      <c r="P20680" t="s">
        <v>30741</v>
      </c>
    </row>
    <row r="20681" spans="1:16" x14ac:dyDescent="0.35">
      <c r="A20681" t="s">
        <v>97</v>
      </c>
      <c r="B20681">
        <v>1324725648</v>
      </c>
      <c r="C20681" t="s">
        <v>20</v>
      </c>
      <c r="D20681" t="s">
        <v>17</v>
      </c>
      <c r="E20681">
        <v>28485</v>
      </c>
      <c r="F20681" s="9">
        <v>46240</v>
      </c>
      <c r="G20681" t="s">
        <v>4</v>
      </c>
      <c r="H20681" s="8">
        <v>0.63611111111111107</v>
      </c>
      <c r="I20681" s="8">
        <v>0.63611111111111107</v>
      </c>
      <c r="J20681">
        <v>0</v>
      </c>
      <c r="K20681" t="s">
        <v>145</v>
      </c>
      <c r="L20681">
        <v>0</v>
      </c>
      <c r="M20681" t="s">
        <v>17554</v>
      </c>
      <c r="N20681" t="s">
        <v>13197</v>
      </c>
      <c r="O20681" t="s">
        <v>13198</v>
      </c>
      <c r="P20681" t="s">
        <v>13199</v>
      </c>
    </row>
    <row r="20682" spans="1:16" x14ac:dyDescent="0.35">
      <c r="A20682" t="s">
        <v>97</v>
      </c>
      <c r="B20682">
        <v>1324725648</v>
      </c>
      <c r="C20682" t="s">
        <v>20</v>
      </c>
      <c r="D20682" t="s">
        <v>17</v>
      </c>
      <c r="E20682">
        <v>28485</v>
      </c>
      <c r="F20682" s="9">
        <v>46240</v>
      </c>
      <c r="G20682" t="s">
        <v>4</v>
      </c>
      <c r="H20682" s="8">
        <v>0.6430555555555556</v>
      </c>
      <c r="I20682" s="8">
        <v>0.6430555555555556</v>
      </c>
      <c r="J20682">
        <v>0</v>
      </c>
      <c r="K20682" t="s">
        <v>145</v>
      </c>
      <c r="L20682">
        <v>0</v>
      </c>
      <c r="M20682" t="s">
        <v>17360</v>
      </c>
      <c r="N20682" t="s">
        <v>26295</v>
      </c>
      <c r="O20682" t="s">
        <v>26296</v>
      </c>
      <c r="P20682" t="s">
        <v>26297</v>
      </c>
    </row>
    <row r="20683" spans="1:16" x14ac:dyDescent="0.35">
      <c r="A20683" t="s">
        <v>97</v>
      </c>
      <c r="B20683">
        <v>1324725648</v>
      </c>
      <c r="C20683" t="s">
        <v>20</v>
      </c>
      <c r="D20683" t="s">
        <v>17</v>
      </c>
      <c r="E20683">
        <v>28485</v>
      </c>
      <c r="F20683" s="9">
        <v>46240</v>
      </c>
      <c r="G20683" t="s">
        <v>4</v>
      </c>
      <c r="H20683" s="8">
        <v>0.65</v>
      </c>
      <c r="I20683" s="8">
        <v>0.65694444444444444</v>
      </c>
      <c r="J20683">
        <v>0</v>
      </c>
      <c r="K20683" t="s">
        <v>128</v>
      </c>
      <c r="L20683">
        <v>0</v>
      </c>
      <c r="M20683" t="s">
        <v>129</v>
      </c>
      <c r="N20683" t="s">
        <v>3160</v>
      </c>
      <c r="O20683" t="s">
        <v>3161</v>
      </c>
      <c r="P20683" t="s">
        <v>3162</v>
      </c>
    </row>
    <row r="20684" spans="1:16" x14ac:dyDescent="0.35">
      <c r="A20684" t="s">
        <v>97</v>
      </c>
      <c r="B20684">
        <v>1324725648</v>
      </c>
      <c r="C20684" t="s">
        <v>20</v>
      </c>
      <c r="D20684" t="s">
        <v>17</v>
      </c>
      <c r="E20684">
        <v>28485</v>
      </c>
      <c r="F20684" s="9">
        <v>46240</v>
      </c>
      <c r="G20684" t="s">
        <v>4</v>
      </c>
      <c r="H20684" s="8">
        <v>0.66388888888888886</v>
      </c>
      <c r="I20684" s="8">
        <v>0.66388888888888886</v>
      </c>
      <c r="J20684">
        <v>0</v>
      </c>
      <c r="K20684" t="s">
        <v>145</v>
      </c>
      <c r="L20684">
        <v>0</v>
      </c>
      <c r="M20684" t="s">
        <v>16734</v>
      </c>
      <c r="N20684" t="s">
        <v>3157</v>
      </c>
      <c r="O20684" t="s">
        <v>3158</v>
      </c>
      <c r="P20684" t="s">
        <v>3159</v>
      </c>
    </row>
    <row r="20685" spans="1:16" x14ac:dyDescent="0.35">
      <c r="A20685" t="s">
        <v>97</v>
      </c>
      <c r="B20685">
        <v>1324725648</v>
      </c>
      <c r="C20685" t="s">
        <v>20</v>
      </c>
      <c r="D20685" t="s">
        <v>17</v>
      </c>
      <c r="E20685">
        <v>28485</v>
      </c>
      <c r="F20685" s="9">
        <v>46240</v>
      </c>
      <c r="G20685" t="s">
        <v>4</v>
      </c>
      <c r="H20685" s="8">
        <v>0.67083333333333328</v>
      </c>
      <c r="I20685" s="8">
        <v>0.68472222222222223</v>
      </c>
      <c r="J20685">
        <v>0</v>
      </c>
      <c r="K20685" t="s">
        <v>128</v>
      </c>
      <c r="L20685">
        <v>1</v>
      </c>
      <c r="M20685" t="s">
        <v>129</v>
      </c>
      <c r="N20685" t="s">
        <v>3160</v>
      </c>
      <c r="O20685" t="s">
        <v>3161</v>
      </c>
      <c r="P20685" t="s">
        <v>3162</v>
      </c>
    </row>
    <row r="20686" spans="1:16" x14ac:dyDescent="0.35">
      <c r="A20686" t="s">
        <v>97</v>
      </c>
      <c r="B20686">
        <v>1324725648</v>
      </c>
      <c r="C20686" t="s">
        <v>20</v>
      </c>
      <c r="D20686" t="s">
        <v>17</v>
      </c>
      <c r="E20686">
        <v>28485</v>
      </c>
      <c r="F20686" s="9">
        <v>46240</v>
      </c>
      <c r="G20686" t="s">
        <v>4</v>
      </c>
      <c r="H20686" s="8">
        <v>0.69166666666666665</v>
      </c>
      <c r="I20686" s="8">
        <v>0.69166666666666665</v>
      </c>
      <c r="J20686">
        <v>0</v>
      </c>
      <c r="K20686" t="s">
        <v>145</v>
      </c>
      <c r="L20686">
        <v>0</v>
      </c>
      <c r="M20686" t="s">
        <v>16764</v>
      </c>
      <c r="N20686" t="s">
        <v>10867</v>
      </c>
      <c r="O20686" t="s">
        <v>10868</v>
      </c>
      <c r="P20686" t="s">
        <v>10869</v>
      </c>
    </row>
    <row r="20687" spans="1:16" x14ac:dyDescent="0.35">
      <c r="A20687" t="s">
        <v>97</v>
      </c>
      <c r="B20687">
        <v>1324725648</v>
      </c>
      <c r="C20687" t="s">
        <v>20</v>
      </c>
      <c r="D20687" t="s">
        <v>17</v>
      </c>
      <c r="E20687">
        <v>28485</v>
      </c>
      <c r="F20687" s="9">
        <v>46240</v>
      </c>
      <c r="G20687" t="s">
        <v>4</v>
      </c>
      <c r="H20687" s="8">
        <v>0.69861111111111107</v>
      </c>
      <c r="I20687" s="8">
        <v>0.69861111111111107</v>
      </c>
      <c r="J20687">
        <v>0</v>
      </c>
      <c r="K20687" t="s">
        <v>145</v>
      </c>
      <c r="L20687">
        <v>0</v>
      </c>
      <c r="M20687" t="s">
        <v>16764</v>
      </c>
      <c r="N20687" t="s">
        <v>3160</v>
      </c>
      <c r="O20687" t="s">
        <v>3161</v>
      </c>
      <c r="P20687" t="s">
        <v>3162</v>
      </c>
    </row>
    <row r="20688" spans="1:16" x14ac:dyDescent="0.35">
      <c r="A20688" t="s">
        <v>97</v>
      </c>
      <c r="B20688">
        <v>1324725648</v>
      </c>
      <c r="C20688" t="s">
        <v>20</v>
      </c>
      <c r="D20688" t="s">
        <v>17</v>
      </c>
      <c r="E20688">
        <v>28485</v>
      </c>
      <c r="F20688" s="9">
        <v>46240</v>
      </c>
      <c r="G20688" t="s">
        <v>4</v>
      </c>
      <c r="H20688" s="8">
        <v>0.7055555555555556</v>
      </c>
      <c r="I20688" s="8">
        <v>0.71250000000000002</v>
      </c>
      <c r="J20688">
        <v>0</v>
      </c>
      <c r="K20688" t="s">
        <v>128</v>
      </c>
      <c r="L20688">
        <v>0</v>
      </c>
      <c r="M20688" t="s">
        <v>129</v>
      </c>
      <c r="N20688" t="s">
        <v>10867</v>
      </c>
      <c r="O20688" t="s">
        <v>10868</v>
      </c>
      <c r="P20688" t="s">
        <v>10869</v>
      </c>
    </row>
    <row r="20689" spans="1:16" x14ac:dyDescent="0.35">
      <c r="A20689" t="s">
        <v>97</v>
      </c>
      <c r="B20689">
        <v>1324725648</v>
      </c>
      <c r="C20689" t="s">
        <v>20</v>
      </c>
      <c r="D20689" t="s">
        <v>17</v>
      </c>
      <c r="E20689">
        <v>28485</v>
      </c>
      <c r="F20689" s="9">
        <v>46240</v>
      </c>
      <c r="G20689" t="s">
        <v>4</v>
      </c>
      <c r="H20689" s="8">
        <v>0.71944444444444444</v>
      </c>
      <c r="I20689" s="8">
        <v>0.72638888888888886</v>
      </c>
      <c r="J20689">
        <v>0</v>
      </c>
      <c r="K20689" t="s">
        <v>128</v>
      </c>
      <c r="L20689">
        <v>0</v>
      </c>
      <c r="M20689" t="s">
        <v>129</v>
      </c>
      <c r="N20689" t="s">
        <v>3157</v>
      </c>
      <c r="O20689" t="s">
        <v>3158</v>
      </c>
      <c r="P20689" t="s">
        <v>3159</v>
      </c>
    </row>
    <row r="20690" spans="1:16" x14ac:dyDescent="0.35">
      <c r="A20690" t="s">
        <v>97</v>
      </c>
      <c r="B20690">
        <v>1324725648</v>
      </c>
      <c r="C20690" t="s">
        <v>20</v>
      </c>
      <c r="D20690" t="s">
        <v>17</v>
      </c>
      <c r="E20690">
        <v>28485</v>
      </c>
      <c r="F20690" s="9">
        <v>46240</v>
      </c>
      <c r="G20690" t="s">
        <v>4</v>
      </c>
      <c r="H20690" s="8">
        <v>0.73333333333333328</v>
      </c>
      <c r="I20690" s="8">
        <v>0.74027777777777781</v>
      </c>
      <c r="J20690">
        <v>0</v>
      </c>
      <c r="K20690" t="s">
        <v>128</v>
      </c>
      <c r="L20690">
        <v>1</v>
      </c>
      <c r="M20690" t="s">
        <v>129</v>
      </c>
      <c r="N20690" t="s">
        <v>10867</v>
      </c>
      <c r="O20690" t="s">
        <v>10868</v>
      </c>
      <c r="P20690" t="s">
        <v>10869</v>
      </c>
    </row>
    <row r="20691" spans="1:16" x14ac:dyDescent="0.35">
      <c r="A20691" t="s">
        <v>97</v>
      </c>
      <c r="B20691">
        <v>1324725648</v>
      </c>
      <c r="C20691" t="s">
        <v>20</v>
      </c>
      <c r="D20691" t="s">
        <v>17</v>
      </c>
      <c r="E20691">
        <v>28485</v>
      </c>
      <c r="F20691" s="9">
        <v>46240</v>
      </c>
      <c r="G20691" t="s">
        <v>4</v>
      </c>
      <c r="H20691" s="8">
        <v>0.74722222222222223</v>
      </c>
      <c r="I20691" s="8">
        <v>0.74722222222222223</v>
      </c>
      <c r="J20691">
        <v>0</v>
      </c>
      <c r="K20691" t="s">
        <v>145</v>
      </c>
      <c r="L20691">
        <v>0</v>
      </c>
      <c r="M20691" t="s">
        <v>16663</v>
      </c>
      <c r="N20691" t="s">
        <v>3157</v>
      </c>
      <c r="O20691" t="s">
        <v>3158</v>
      </c>
      <c r="P20691" t="s">
        <v>3159</v>
      </c>
    </row>
    <row r="20692" spans="1:16" x14ac:dyDescent="0.35">
      <c r="A20692" t="s">
        <v>97</v>
      </c>
      <c r="B20692">
        <v>1324725648</v>
      </c>
      <c r="C20692" t="s">
        <v>20</v>
      </c>
      <c r="D20692" t="s">
        <v>17</v>
      </c>
      <c r="E20692">
        <v>28485</v>
      </c>
      <c r="F20692" s="9">
        <v>46240</v>
      </c>
      <c r="G20692" t="s">
        <v>4</v>
      </c>
      <c r="H20692" s="8">
        <v>0.75416666666666665</v>
      </c>
      <c r="I20692" s="8">
        <v>0.75416666666666665</v>
      </c>
      <c r="J20692">
        <v>0</v>
      </c>
      <c r="K20692" t="s">
        <v>145</v>
      </c>
      <c r="L20692">
        <v>0</v>
      </c>
      <c r="M20692" t="s">
        <v>16663</v>
      </c>
      <c r="N20692" t="s">
        <v>3151</v>
      </c>
      <c r="O20692" t="s">
        <v>3152</v>
      </c>
      <c r="P20692" t="s">
        <v>3153</v>
      </c>
    </row>
    <row r="20693" spans="1:16" x14ac:dyDescent="0.35">
      <c r="A20693" t="s">
        <v>97</v>
      </c>
      <c r="B20693">
        <v>1324725648</v>
      </c>
      <c r="C20693" t="s">
        <v>20</v>
      </c>
      <c r="D20693" t="s">
        <v>17</v>
      </c>
      <c r="E20693">
        <v>28485</v>
      </c>
      <c r="F20693" s="9">
        <v>46240</v>
      </c>
      <c r="G20693" t="s">
        <v>4</v>
      </c>
      <c r="H20693" s="8">
        <v>0.76111111111111107</v>
      </c>
      <c r="I20693" s="8">
        <v>0.81666666666666665</v>
      </c>
      <c r="J20693">
        <v>1</v>
      </c>
      <c r="K20693" t="s">
        <v>128</v>
      </c>
      <c r="L20693">
        <v>4</v>
      </c>
      <c r="M20693" t="s">
        <v>129</v>
      </c>
      <c r="N20693" t="s">
        <v>3157</v>
      </c>
      <c r="O20693" t="s">
        <v>3158</v>
      </c>
      <c r="P20693" t="s">
        <v>3159</v>
      </c>
    </row>
    <row r="20694" spans="1:16" x14ac:dyDescent="0.35">
      <c r="A20694" t="s">
        <v>97</v>
      </c>
      <c r="B20694">
        <v>1324725648</v>
      </c>
      <c r="C20694" t="s">
        <v>20</v>
      </c>
      <c r="D20694" t="s">
        <v>17</v>
      </c>
      <c r="E20694">
        <v>28485</v>
      </c>
      <c r="F20694" s="9">
        <v>46242</v>
      </c>
      <c r="G20694" t="s">
        <v>5</v>
      </c>
      <c r="H20694" s="8">
        <v>0.37916666666666665</v>
      </c>
      <c r="I20694" s="8">
        <v>0.38611111111111113</v>
      </c>
      <c r="J20694">
        <v>0</v>
      </c>
      <c r="K20694" t="s">
        <v>128</v>
      </c>
      <c r="L20694">
        <v>1</v>
      </c>
      <c r="M20694" t="s">
        <v>129</v>
      </c>
      <c r="N20694" t="s">
        <v>13262</v>
      </c>
      <c r="O20694" t="s">
        <v>13263</v>
      </c>
      <c r="P20694" t="s">
        <v>13264</v>
      </c>
    </row>
    <row r="20695" spans="1:16" x14ac:dyDescent="0.35">
      <c r="A20695" t="s">
        <v>97</v>
      </c>
      <c r="B20695">
        <v>1324725648</v>
      </c>
      <c r="C20695" t="s">
        <v>20</v>
      </c>
      <c r="D20695" t="s">
        <v>17</v>
      </c>
      <c r="E20695">
        <v>28485</v>
      </c>
      <c r="F20695" s="9">
        <v>46242</v>
      </c>
      <c r="G20695" t="s">
        <v>5</v>
      </c>
      <c r="H20695" s="8">
        <v>0.39305555555555555</v>
      </c>
      <c r="I20695" s="8">
        <v>0.39305555555555555</v>
      </c>
      <c r="J20695">
        <v>0</v>
      </c>
      <c r="K20695" t="s">
        <v>145</v>
      </c>
      <c r="L20695">
        <v>0</v>
      </c>
      <c r="M20695" t="s">
        <v>17218</v>
      </c>
      <c r="N20695" t="s">
        <v>15666</v>
      </c>
      <c r="O20695" t="s">
        <v>15667</v>
      </c>
      <c r="P20695" t="s">
        <v>15668</v>
      </c>
    </row>
    <row r="20696" spans="1:16" x14ac:dyDescent="0.35">
      <c r="A20696" t="s">
        <v>97</v>
      </c>
      <c r="B20696">
        <v>1324725648</v>
      </c>
      <c r="C20696" t="s">
        <v>20</v>
      </c>
      <c r="D20696" t="s">
        <v>17</v>
      </c>
      <c r="E20696">
        <v>28485</v>
      </c>
      <c r="F20696" s="9">
        <v>46242</v>
      </c>
      <c r="G20696" t="s">
        <v>5</v>
      </c>
      <c r="H20696" s="8">
        <v>0.4</v>
      </c>
      <c r="I20696" s="8">
        <v>0.4</v>
      </c>
      <c r="J20696">
        <v>0</v>
      </c>
      <c r="K20696" t="s">
        <v>145</v>
      </c>
      <c r="L20696">
        <v>0</v>
      </c>
      <c r="M20696" t="s">
        <v>16602</v>
      </c>
      <c r="N20696" t="s">
        <v>15669</v>
      </c>
      <c r="O20696" t="s">
        <v>15670</v>
      </c>
      <c r="P20696" t="s">
        <v>15671</v>
      </c>
    </row>
    <row r="20697" spans="1:16" x14ac:dyDescent="0.35">
      <c r="A20697" t="s">
        <v>97</v>
      </c>
      <c r="B20697">
        <v>1324725648</v>
      </c>
      <c r="C20697" t="s">
        <v>20</v>
      </c>
      <c r="D20697" t="s">
        <v>17</v>
      </c>
      <c r="E20697">
        <v>28485</v>
      </c>
      <c r="F20697" s="9">
        <v>46242</v>
      </c>
      <c r="G20697" t="s">
        <v>5</v>
      </c>
      <c r="H20697" s="8">
        <v>0.40694444444444444</v>
      </c>
      <c r="I20697" s="8">
        <v>0.40694444444444444</v>
      </c>
      <c r="J20697">
        <v>0</v>
      </c>
      <c r="K20697" t="s">
        <v>145</v>
      </c>
      <c r="L20697">
        <v>0</v>
      </c>
      <c r="M20697" t="s">
        <v>30742</v>
      </c>
      <c r="N20697" t="s">
        <v>30743</v>
      </c>
      <c r="O20697" t="s">
        <v>30744</v>
      </c>
      <c r="P20697" t="s">
        <v>30745</v>
      </c>
    </row>
    <row r="20698" spans="1:16" x14ac:dyDescent="0.35">
      <c r="A20698" t="s">
        <v>97</v>
      </c>
      <c r="B20698">
        <v>1324725648</v>
      </c>
      <c r="C20698" t="s">
        <v>20</v>
      </c>
      <c r="D20698" t="s">
        <v>17</v>
      </c>
      <c r="E20698">
        <v>28485</v>
      </c>
      <c r="F20698" s="9">
        <v>46242</v>
      </c>
      <c r="G20698" t="s">
        <v>5</v>
      </c>
      <c r="H20698" s="8">
        <v>0.41388888888888886</v>
      </c>
      <c r="I20698" s="8">
        <v>0.46944444444444444</v>
      </c>
      <c r="J20698">
        <v>1</v>
      </c>
      <c r="K20698" t="s">
        <v>128</v>
      </c>
      <c r="L20698">
        <v>4</v>
      </c>
      <c r="M20698" t="s">
        <v>129</v>
      </c>
      <c r="N20698" t="s">
        <v>30746</v>
      </c>
      <c r="O20698" t="s">
        <v>30747</v>
      </c>
      <c r="P20698" t="s">
        <v>30748</v>
      </c>
    </row>
    <row r="20699" spans="1:16" x14ac:dyDescent="0.35">
      <c r="A20699" t="s">
        <v>97</v>
      </c>
      <c r="B20699">
        <v>1324725648</v>
      </c>
      <c r="C20699" t="s">
        <v>20</v>
      </c>
      <c r="D20699" t="s">
        <v>17</v>
      </c>
      <c r="E20699">
        <v>28485</v>
      </c>
      <c r="F20699" s="9">
        <v>46242</v>
      </c>
      <c r="G20699" t="s">
        <v>5</v>
      </c>
      <c r="H20699" s="8">
        <v>0.47638888888888886</v>
      </c>
      <c r="I20699" s="8">
        <v>0.48333333333333334</v>
      </c>
      <c r="J20699">
        <v>0</v>
      </c>
      <c r="K20699" t="s">
        <v>128</v>
      </c>
      <c r="L20699">
        <v>1</v>
      </c>
      <c r="M20699" t="s">
        <v>129</v>
      </c>
      <c r="N20699" t="s">
        <v>30743</v>
      </c>
      <c r="O20699" t="s">
        <v>30744</v>
      </c>
      <c r="P20699" t="s">
        <v>30745</v>
      </c>
    </row>
    <row r="20700" spans="1:16" x14ac:dyDescent="0.35">
      <c r="A20700" t="s">
        <v>97</v>
      </c>
      <c r="B20700">
        <v>1324725648</v>
      </c>
      <c r="C20700" t="s">
        <v>20</v>
      </c>
      <c r="D20700" t="s">
        <v>17</v>
      </c>
      <c r="E20700">
        <v>28485</v>
      </c>
      <c r="F20700" s="9">
        <v>46242</v>
      </c>
      <c r="G20700" t="s">
        <v>5</v>
      </c>
      <c r="H20700" s="8">
        <v>0.49027777777777776</v>
      </c>
      <c r="I20700" s="8">
        <v>0.49027777777777776</v>
      </c>
      <c r="J20700">
        <v>0</v>
      </c>
      <c r="K20700" t="s">
        <v>145</v>
      </c>
      <c r="L20700">
        <v>0</v>
      </c>
      <c r="M20700" t="s">
        <v>16761</v>
      </c>
      <c r="N20700" t="s">
        <v>30749</v>
      </c>
      <c r="O20700" t="s">
        <v>30750</v>
      </c>
      <c r="P20700" t="s">
        <v>30751</v>
      </c>
    </row>
    <row r="20701" spans="1:16" x14ac:dyDescent="0.35">
      <c r="A20701" t="s">
        <v>97</v>
      </c>
      <c r="B20701">
        <v>1324725648</v>
      </c>
      <c r="C20701" t="s">
        <v>20</v>
      </c>
      <c r="D20701" t="s">
        <v>17</v>
      </c>
      <c r="E20701">
        <v>28485</v>
      </c>
      <c r="F20701" s="9">
        <v>46242</v>
      </c>
      <c r="G20701" t="s">
        <v>5</v>
      </c>
      <c r="H20701" s="8">
        <v>0.49722222222222223</v>
      </c>
      <c r="I20701" s="8">
        <v>0.50416666666666665</v>
      </c>
      <c r="J20701">
        <v>0</v>
      </c>
      <c r="K20701" t="s">
        <v>128</v>
      </c>
      <c r="L20701">
        <v>0</v>
      </c>
      <c r="M20701" t="s">
        <v>129</v>
      </c>
      <c r="N20701" t="s">
        <v>30752</v>
      </c>
      <c r="O20701" t="s">
        <v>30753</v>
      </c>
      <c r="P20701" t="s">
        <v>30754</v>
      </c>
    </row>
    <row r="20702" spans="1:16" x14ac:dyDescent="0.35">
      <c r="A20702" t="s">
        <v>97</v>
      </c>
      <c r="B20702">
        <v>1324725648</v>
      </c>
      <c r="C20702" t="s">
        <v>20</v>
      </c>
      <c r="D20702" t="s">
        <v>17</v>
      </c>
      <c r="E20702">
        <v>28485</v>
      </c>
      <c r="F20702" s="9">
        <v>46242</v>
      </c>
      <c r="G20702" t="s">
        <v>5</v>
      </c>
      <c r="H20702" s="8">
        <v>0.5180555555555556</v>
      </c>
      <c r="I20702" s="8">
        <v>0.56666666666666665</v>
      </c>
      <c r="J20702">
        <v>1</v>
      </c>
      <c r="K20702" t="s">
        <v>128</v>
      </c>
      <c r="L20702">
        <v>4</v>
      </c>
      <c r="M20702" t="s">
        <v>129</v>
      </c>
      <c r="N20702" t="s">
        <v>30755</v>
      </c>
      <c r="O20702" t="s">
        <v>30756</v>
      </c>
      <c r="P20702" t="s">
        <v>30757</v>
      </c>
    </row>
    <row r="20703" spans="1:16" x14ac:dyDescent="0.35">
      <c r="A20703" t="s">
        <v>97</v>
      </c>
      <c r="B20703">
        <v>1324725648</v>
      </c>
      <c r="C20703" t="s">
        <v>20</v>
      </c>
      <c r="D20703" t="s">
        <v>17</v>
      </c>
      <c r="E20703">
        <v>28485</v>
      </c>
      <c r="F20703" s="9">
        <v>46242</v>
      </c>
      <c r="G20703" t="s">
        <v>5</v>
      </c>
      <c r="H20703" s="8">
        <v>0.5805555555555556</v>
      </c>
      <c r="I20703" s="8">
        <v>0.5805555555555556</v>
      </c>
      <c r="J20703">
        <v>0</v>
      </c>
      <c r="K20703" t="s">
        <v>145</v>
      </c>
      <c r="L20703">
        <v>0</v>
      </c>
      <c r="M20703" t="s">
        <v>17300</v>
      </c>
      <c r="N20703" t="s">
        <v>30758</v>
      </c>
      <c r="O20703" t="s">
        <v>30759</v>
      </c>
      <c r="P20703" t="s">
        <v>30760</v>
      </c>
    </row>
    <row r="20704" spans="1:16" x14ac:dyDescent="0.35">
      <c r="A20704" t="s">
        <v>97</v>
      </c>
      <c r="B20704">
        <v>1324725648</v>
      </c>
      <c r="C20704" t="s">
        <v>20</v>
      </c>
      <c r="D20704" t="s">
        <v>17</v>
      </c>
      <c r="E20704">
        <v>28485</v>
      </c>
      <c r="F20704" s="9">
        <v>46242</v>
      </c>
      <c r="G20704" t="s">
        <v>5</v>
      </c>
      <c r="H20704" s="8">
        <v>0.58750000000000002</v>
      </c>
      <c r="I20704" s="8">
        <v>0.58750000000000002</v>
      </c>
      <c r="J20704">
        <v>0</v>
      </c>
      <c r="K20704" t="s">
        <v>145</v>
      </c>
      <c r="L20704">
        <v>0</v>
      </c>
      <c r="M20704" t="s">
        <v>17716</v>
      </c>
      <c r="N20704" t="s">
        <v>30761</v>
      </c>
      <c r="O20704" t="s">
        <v>30762</v>
      </c>
      <c r="P20704" t="s">
        <v>30763</v>
      </c>
    </row>
    <row r="20705" spans="1:16" x14ac:dyDescent="0.35">
      <c r="A20705" t="s">
        <v>97</v>
      </c>
      <c r="B20705">
        <v>1324725648</v>
      </c>
      <c r="C20705" t="s">
        <v>20</v>
      </c>
      <c r="D20705" t="s">
        <v>17</v>
      </c>
      <c r="E20705">
        <v>28485</v>
      </c>
      <c r="F20705" s="9">
        <v>46242</v>
      </c>
      <c r="G20705" t="s">
        <v>5</v>
      </c>
      <c r="H20705" s="8">
        <v>0.59444444444444444</v>
      </c>
      <c r="I20705" s="8">
        <v>0.62916666666666665</v>
      </c>
      <c r="J20705">
        <v>1</v>
      </c>
      <c r="K20705" t="s">
        <v>128</v>
      </c>
      <c r="L20705">
        <v>2</v>
      </c>
      <c r="M20705" t="s">
        <v>129</v>
      </c>
      <c r="N20705" t="s">
        <v>30764</v>
      </c>
      <c r="O20705" t="s">
        <v>30765</v>
      </c>
      <c r="P20705" t="s">
        <v>30766</v>
      </c>
    </row>
    <row r="20706" spans="1:16" x14ac:dyDescent="0.35">
      <c r="A20706" t="s">
        <v>97</v>
      </c>
      <c r="B20706">
        <v>1324725648</v>
      </c>
      <c r="C20706" t="s">
        <v>20</v>
      </c>
      <c r="D20706" t="s">
        <v>17</v>
      </c>
      <c r="E20706">
        <v>28485</v>
      </c>
      <c r="F20706" s="9">
        <v>46242</v>
      </c>
      <c r="G20706" t="s">
        <v>5</v>
      </c>
      <c r="H20706" s="8">
        <v>0.63611111111111107</v>
      </c>
      <c r="I20706" s="8">
        <v>0.63611111111111107</v>
      </c>
      <c r="J20706">
        <v>0</v>
      </c>
      <c r="K20706" t="s">
        <v>145</v>
      </c>
      <c r="L20706">
        <v>0</v>
      </c>
      <c r="M20706" t="s">
        <v>18345</v>
      </c>
      <c r="N20706" t="s">
        <v>30767</v>
      </c>
      <c r="O20706" t="s">
        <v>30768</v>
      </c>
      <c r="P20706" t="s">
        <v>30769</v>
      </c>
    </row>
    <row r="20707" spans="1:16" x14ac:dyDescent="0.35">
      <c r="A20707" t="s">
        <v>97</v>
      </c>
      <c r="B20707">
        <v>1324725648</v>
      </c>
      <c r="C20707" t="s">
        <v>20</v>
      </c>
      <c r="D20707" t="s">
        <v>17</v>
      </c>
      <c r="E20707">
        <v>28485</v>
      </c>
      <c r="F20707" s="9">
        <v>46242</v>
      </c>
      <c r="G20707" t="s">
        <v>5</v>
      </c>
      <c r="H20707" s="8">
        <v>0.6430555555555556</v>
      </c>
      <c r="I20707" s="8">
        <v>0.6430555555555556</v>
      </c>
      <c r="J20707">
        <v>0</v>
      </c>
      <c r="K20707" t="s">
        <v>145</v>
      </c>
      <c r="L20707">
        <v>0</v>
      </c>
      <c r="M20707" t="s">
        <v>17341</v>
      </c>
      <c r="N20707" t="s">
        <v>15669</v>
      </c>
      <c r="O20707" t="s">
        <v>15670</v>
      </c>
      <c r="P20707" t="s">
        <v>15671</v>
      </c>
    </row>
    <row r="20708" spans="1:16" x14ac:dyDescent="0.35">
      <c r="A20708" t="s">
        <v>97</v>
      </c>
      <c r="B20708">
        <v>1324725648</v>
      </c>
      <c r="C20708" t="s">
        <v>20</v>
      </c>
      <c r="D20708" t="s">
        <v>17</v>
      </c>
      <c r="E20708">
        <v>28485</v>
      </c>
      <c r="F20708" s="9">
        <v>46242</v>
      </c>
      <c r="G20708" t="s">
        <v>5</v>
      </c>
      <c r="H20708" s="8">
        <v>0.65</v>
      </c>
      <c r="I20708" s="8">
        <v>0.7055555555555556</v>
      </c>
      <c r="J20708">
        <v>1</v>
      </c>
      <c r="K20708" t="s">
        <v>128</v>
      </c>
      <c r="L20708">
        <v>4</v>
      </c>
      <c r="M20708" t="s">
        <v>129</v>
      </c>
      <c r="N20708" t="s">
        <v>13262</v>
      </c>
      <c r="O20708" t="s">
        <v>13263</v>
      </c>
      <c r="P20708" t="s">
        <v>13264</v>
      </c>
    </row>
    <row r="20709" spans="1:16" x14ac:dyDescent="0.35">
      <c r="A20709" t="s">
        <v>97</v>
      </c>
      <c r="B20709">
        <v>1324725648</v>
      </c>
      <c r="C20709" t="s">
        <v>20</v>
      </c>
      <c r="D20709" t="s">
        <v>17</v>
      </c>
      <c r="E20709">
        <v>28485</v>
      </c>
      <c r="F20709" s="9">
        <v>46242</v>
      </c>
      <c r="G20709" t="s">
        <v>5</v>
      </c>
      <c r="H20709" s="8">
        <v>0.71250000000000002</v>
      </c>
      <c r="I20709" s="8">
        <v>0.71250000000000002</v>
      </c>
      <c r="J20709">
        <v>0</v>
      </c>
      <c r="K20709" t="s">
        <v>145</v>
      </c>
      <c r="L20709">
        <v>0</v>
      </c>
      <c r="M20709" t="s">
        <v>19002</v>
      </c>
      <c r="N20709" t="s">
        <v>30688</v>
      </c>
      <c r="O20709" t="s">
        <v>30689</v>
      </c>
      <c r="P20709" t="s">
        <v>30690</v>
      </c>
    </row>
    <row r="20710" spans="1:16" x14ac:dyDescent="0.35">
      <c r="A20710" t="s">
        <v>97</v>
      </c>
      <c r="B20710">
        <v>1324725648</v>
      </c>
      <c r="C20710" t="s">
        <v>20</v>
      </c>
      <c r="D20710" t="s">
        <v>17</v>
      </c>
      <c r="E20710">
        <v>28485</v>
      </c>
      <c r="F20710" s="9">
        <v>46242</v>
      </c>
      <c r="G20710" t="s">
        <v>5</v>
      </c>
      <c r="H20710" s="8">
        <v>0.71944444444444444</v>
      </c>
      <c r="I20710" s="8">
        <v>0.71944444444444444</v>
      </c>
      <c r="J20710">
        <v>0</v>
      </c>
      <c r="K20710" t="s">
        <v>145</v>
      </c>
      <c r="L20710">
        <v>0</v>
      </c>
      <c r="M20710" t="s">
        <v>16531</v>
      </c>
      <c r="N20710" t="s">
        <v>4273</v>
      </c>
      <c r="O20710" t="s">
        <v>16064</v>
      </c>
      <c r="P20710" t="s">
        <v>16065</v>
      </c>
    </row>
    <row r="20711" spans="1:16" x14ac:dyDescent="0.35">
      <c r="A20711" t="s">
        <v>97</v>
      </c>
      <c r="B20711">
        <v>1324725648</v>
      </c>
      <c r="C20711" t="s">
        <v>20</v>
      </c>
      <c r="D20711" t="s">
        <v>17</v>
      </c>
      <c r="E20711">
        <v>28485</v>
      </c>
      <c r="F20711" s="9">
        <v>46242</v>
      </c>
      <c r="G20711" t="s">
        <v>5</v>
      </c>
      <c r="H20711" s="8">
        <v>0.72638888888888886</v>
      </c>
      <c r="I20711" s="8">
        <v>0.72638888888888886</v>
      </c>
      <c r="J20711">
        <v>0</v>
      </c>
      <c r="K20711" t="s">
        <v>145</v>
      </c>
      <c r="L20711">
        <v>0</v>
      </c>
      <c r="M20711" t="s">
        <v>17749</v>
      </c>
      <c r="N20711" t="s">
        <v>30770</v>
      </c>
      <c r="O20711" t="s">
        <v>30771</v>
      </c>
      <c r="P20711" t="s">
        <v>30772</v>
      </c>
    </row>
    <row r="20712" spans="1:16" x14ac:dyDescent="0.35">
      <c r="A20712" t="s">
        <v>97</v>
      </c>
      <c r="B20712">
        <v>1324725648</v>
      </c>
      <c r="C20712" t="s">
        <v>20</v>
      </c>
      <c r="D20712" t="s">
        <v>17</v>
      </c>
      <c r="E20712">
        <v>28485</v>
      </c>
      <c r="F20712" s="9">
        <v>46242</v>
      </c>
      <c r="G20712" t="s">
        <v>5</v>
      </c>
      <c r="H20712" s="8">
        <v>0.73333333333333328</v>
      </c>
      <c r="I20712" s="8">
        <v>0.73333333333333328</v>
      </c>
      <c r="J20712">
        <v>0</v>
      </c>
      <c r="K20712" t="s">
        <v>145</v>
      </c>
      <c r="L20712">
        <v>0</v>
      </c>
      <c r="M20712" t="s">
        <v>17552</v>
      </c>
      <c r="N20712" t="s">
        <v>13194</v>
      </c>
      <c r="O20712" t="s">
        <v>13195</v>
      </c>
      <c r="P20712" t="s">
        <v>13196</v>
      </c>
    </row>
    <row r="20713" spans="1:16" x14ac:dyDescent="0.35">
      <c r="A20713" t="s">
        <v>97</v>
      </c>
      <c r="B20713">
        <v>1324725648</v>
      </c>
      <c r="C20713" t="s">
        <v>20</v>
      </c>
      <c r="D20713" t="s">
        <v>17</v>
      </c>
      <c r="E20713">
        <v>28485</v>
      </c>
      <c r="F20713" s="9">
        <v>46242</v>
      </c>
      <c r="G20713" t="s">
        <v>5</v>
      </c>
      <c r="H20713" s="8">
        <v>0.74027777777777781</v>
      </c>
      <c r="I20713" s="8">
        <v>0.74722222222222223</v>
      </c>
      <c r="J20713">
        <v>0</v>
      </c>
      <c r="K20713" t="s">
        <v>128</v>
      </c>
      <c r="L20713">
        <v>0</v>
      </c>
      <c r="M20713" t="s">
        <v>129</v>
      </c>
      <c r="N20713" t="s">
        <v>4262</v>
      </c>
      <c r="O20713" t="s">
        <v>4265</v>
      </c>
      <c r="P20713" t="s">
        <v>4266</v>
      </c>
    </row>
    <row r="20714" spans="1:16" x14ac:dyDescent="0.35">
      <c r="A20714" t="s">
        <v>97</v>
      </c>
      <c r="B20714">
        <v>1324725648</v>
      </c>
      <c r="C20714" t="s">
        <v>20</v>
      </c>
      <c r="D20714" t="s">
        <v>17</v>
      </c>
      <c r="E20714">
        <v>28485</v>
      </c>
      <c r="F20714" s="9">
        <v>46242</v>
      </c>
      <c r="G20714" t="s">
        <v>5</v>
      </c>
      <c r="H20714" s="8">
        <v>0.75416666666666665</v>
      </c>
      <c r="I20714" s="8">
        <v>0.75416666666666665</v>
      </c>
      <c r="J20714">
        <v>0</v>
      </c>
      <c r="K20714" t="s">
        <v>145</v>
      </c>
      <c r="L20714">
        <v>0</v>
      </c>
      <c r="M20714" t="s">
        <v>16526</v>
      </c>
      <c r="N20714" t="s">
        <v>4262</v>
      </c>
      <c r="O20714" t="s">
        <v>4263</v>
      </c>
      <c r="P20714" t="s">
        <v>4264</v>
      </c>
    </row>
    <row r="20715" spans="1:16" x14ac:dyDescent="0.35">
      <c r="A20715" t="s">
        <v>97</v>
      </c>
      <c r="B20715">
        <v>1324725648</v>
      </c>
      <c r="C20715" t="s">
        <v>20</v>
      </c>
      <c r="D20715" t="s">
        <v>17</v>
      </c>
      <c r="E20715">
        <v>28485</v>
      </c>
      <c r="F20715" s="9">
        <v>46242</v>
      </c>
      <c r="G20715" t="s">
        <v>5</v>
      </c>
      <c r="H20715" s="8">
        <v>0.76111111111111107</v>
      </c>
      <c r="I20715" s="8">
        <v>0.76111111111111107</v>
      </c>
      <c r="J20715">
        <v>0</v>
      </c>
      <c r="K20715" t="s">
        <v>145</v>
      </c>
      <c r="L20715">
        <v>0</v>
      </c>
      <c r="M20715" t="s">
        <v>30648</v>
      </c>
      <c r="N20715" t="s">
        <v>10892</v>
      </c>
      <c r="O20715" t="s">
        <v>10893</v>
      </c>
      <c r="P20715" t="s">
        <v>10894</v>
      </c>
    </row>
    <row r="20716" spans="1:16" x14ac:dyDescent="0.35">
      <c r="A20716" t="s">
        <v>97</v>
      </c>
      <c r="B20716">
        <v>1324725648</v>
      </c>
      <c r="C20716" t="s">
        <v>20</v>
      </c>
      <c r="D20716" t="s">
        <v>17</v>
      </c>
      <c r="E20716">
        <v>28485</v>
      </c>
      <c r="F20716" s="9">
        <v>46242</v>
      </c>
      <c r="G20716" t="s">
        <v>5</v>
      </c>
      <c r="H20716" s="8">
        <v>0.7680555555555556</v>
      </c>
      <c r="I20716" s="8">
        <v>0.86527777777777781</v>
      </c>
      <c r="J20716">
        <v>2</v>
      </c>
      <c r="K20716" t="s">
        <v>128</v>
      </c>
      <c r="L20716">
        <v>7</v>
      </c>
      <c r="M20716" t="s">
        <v>129</v>
      </c>
      <c r="N20716" t="s">
        <v>4270</v>
      </c>
      <c r="O20716" t="s">
        <v>4271</v>
      </c>
      <c r="P20716" t="s">
        <v>4272</v>
      </c>
    </row>
    <row r="20717" spans="1:16" x14ac:dyDescent="0.35">
      <c r="A20717" t="s">
        <v>97</v>
      </c>
      <c r="B20717">
        <v>1324725648</v>
      </c>
      <c r="C20717" t="s">
        <v>20</v>
      </c>
      <c r="D20717" t="s">
        <v>17</v>
      </c>
      <c r="E20717">
        <v>28485</v>
      </c>
      <c r="F20717" s="9">
        <v>46243</v>
      </c>
      <c r="G20717" t="s">
        <v>6</v>
      </c>
      <c r="H20717" s="8">
        <v>0.38611111111111113</v>
      </c>
      <c r="I20717" s="8">
        <v>0.38611111111111113</v>
      </c>
      <c r="J20717">
        <v>0</v>
      </c>
      <c r="K20717" t="s">
        <v>145</v>
      </c>
      <c r="L20717">
        <v>0</v>
      </c>
      <c r="M20717" t="s">
        <v>18441</v>
      </c>
      <c r="N20717" t="s">
        <v>4280</v>
      </c>
      <c r="O20717" t="s">
        <v>4281</v>
      </c>
      <c r="P20717" t="s">
        <v>4282</v>
      </c>
    </row>
    <row r="20718" spans="1:16" x14ac:dyDescent="0.35">
      <c r="A20718" t="s">
        <v>97</v>
      </c>
      <c r="B20718">
        <v>1324725648</v>
      </c>
      <c r="C20718" t="s">
        <v>20</v>
      </c>
      <c r="D20718" t="s">
        <v>17</v>
      </c>
      <c r="E20718">
        <v>28485</v>
      </c>
      <c r="F20718" s="9">
        <v>46243</v>
      </c>
      <c r="G20718" t="s">
        <v>6</v>
      </c>
      <c r="H20718" s="8">
        <v>0.39305555555555555</v>
      </c>
      <c r="I20718" s="8">
        <v>0.4</v>
      </c>
      <c r="J20718">
        <v>0</v>
      </c>
      <c r="K20718" t="s">
        <v>128</v>
      </c>
      <c r="L20718">
        <v>1</v>
      </c>
      <c r="M20718" t="s">
        <v>129</v>
      </c>
      <c r="N20718" t="s">
        <v>7590</v>
      </c>
      <c r="O20718" t="s">
        <v>7591</v>
      </c>
      <c r="P20718" t="s">
        <v>7592</v>
      </c>
    </row>
    <row r="20719" spans="1:16" x14ac:dyDescent="0.35">
      <c r="A20719" t="s">
        <v>97</v>
      </c>
      <c r="B20719">
        <v>1324725648</v>
      </c>
      <c r="C20719" t="s">
        <v>20</v>
      </c>
      <c r="D20719" t="s">
        <v>17</v>
      </c>
      <c r="E20719">
        <v>28485</v>
      </c>
      <c r="F20719" s="9">
        <v>46243</v>
      </c>
      <c r="G20719" t="s">
        <v>6</v>
      </c>
      <c r="H20719" s="8">
        <v>0.40694444444444444</v>
      </c>
      <c r="I20719" s="8">
        <v>0.40694444444444444</v>
      </c>
      <c r="J20719">
        <v>0</v>
      </c>
      <c r="K20719" t="s">
        <v>145</v>
      </c>
      <c r="L20719">
        <v>0</v>
      </c>
      <c r="M20719" t="s">
        <v>18441</v>
      </c>
      <c r="N20719" t="s">
        <v>4280</v>
      </c>
      <c r="O20719" t="s">
        <v>4281</v>
      </c>
      <c r="P20719" t="s">
        <v>4282</v>
      </c>
    </row>
    <row r="20720" spans="1:16" x14ac:dyDescent="0.35">
      <c r="A20720" t="s">
        <v>97</v>
      </c>
      <c r="B20720">
        <v>1324725648</v>
      </c>
      <c r="C20720" t="s">
        <v>20</v>
      </c>
      <c r="D20720" t="s">
        <v>17</v>
      </c>
      <c r="E20720">
        <v>28485</v>
      </c>
      <c r="F20720" s="9">
        <v>46243</v>
      </c>
      <c r="G20720" t="s">
        <v>6</v>
      </c>
      <c r="H20720" s="8">
        <v>0.41388888888888886</v>
      </c>
      <c r="I20720" s="8">
        <v>0.41388888888888886</v>
      </c>
      <c r="J20720">
        <v>0</v>
      </c>
      <c r="K20720" t="s">
        <v>145</v>
      </c>
      <c r="L20720">
        <v>0</v>
      </c>
      <c r="M20720" t="s">
        <v>18424</v>
      </c>
      <c r="N20720" t="s">
        <v>7590</v>
      </c>
      <c r="O20720" t="s">
        <v>7591</v>
      </c>
      <c r="P20720" t="s">
        <v>7592</v>
      </c>
    </row>
    <row r="20721" spans="1:16" x14ac:dyDescent="0.35">
      <c r="A20721" t="s">
        <v>97</v>
      </c>
      <c r="B20721">
        <v>1324725648</v>
      </c>
      <c r="C20721" t="s">
        <v>20</v>
      </c>
      <c r="D20721" t="s">
        <v>17</v>
      </c>
      <c r="E20721">
        <v>28485</v>
      </c>
      <c r="F20721" s="9">
        <v>46243</v>
      </c>
      <c r="G20721" t="s">
        <v>6</v>
      </c>
      <c r="H20721" s="8">
        <v>0.42083333333333334</v>
      </c>
      <c r="I20721" s="8">
        <v>0.42083333333333334</v>
      </c>
      <c r="J20721">
        <v>0</v>
      </c>
      <c r="K20721" t="s">
        <v>145</v>
      </c>
      <c r="L20721">
        <v>0</v>
      </c>
      <c r="M20721" t="s">
        <v>17043</v>
      </c>
      <c r="N20721" t="s">
        <v>13304</v>
      </c>
      <c r="O20721" t="s">
        <v>13305</v>
      </c>
      <c r="P20721" t="s">
        <v>13306</v>
      </c>
    </row>
    <row r="20722" spans="1:16" x14ac:dyDescent="0.35">
      <c r="A20722" t="s">
        <v>97</v>
      </c>
      <c r="B20722">
        <v>1324725648</v>
      </c>
      <c r="C20722" t="s">
        <v>20</v>
      </c>
      <c r="D20722" t="s">
        <v>17</v>
      </c>
      <c r="E20722">
        <v>28485</v>
      </c>
      <c r="F20722" s="9">
        <v>46243</v>
      </c>
      <c r="G20722" t="s">
        <v>6</v>
      </c>
      <c r="H20722" s="8">
        <v>0.42777777777777776</v>
      </c>
      <c r="I20722" s="8">
        <v>0.42777777777777776</v>
      </c>
      <c r="J20722">
        <v>0</v>
      </c>
      <c r="K20722" t="s">
        <v>145</v>
      </c>
      <c r="L20722">
        <v>0</v>
      </c>
      <c r="M20722" t="s">
        <v>30773</v>
      </c>
      <c r="N20722" t="s">
        <v>13301</v>
      </c>
      <c r="O20722" t="s">
        <v>13302</v>
      </c>
      <c r="P20722" t="s">
        <v>13303</v>
      </c>
    </row>
    <row r="20723" spans="1:16" x14ac:dyDescent="0.35">
      <c r="A20723" t="s">
        <v>97</v>
      </c>
      <c r="B20723">
        <v>1324725648</v>
      </c>
      <c r="C20723" t="s">
        <v>20</v>
      </c>
      <c r="D20723" t="s">
        <v>17</v>
      </c>
      <c r="E20723">
        <v>28485</v>
      </c>
      <c r="F20723" s="9">
        <v>46243</v>
      </c>
      <c r="G20723" t="s">
        <v>6</v>
      </c>
      <c r="H20723" s="8">
        <v>0.43472222222222223</v>
      </c>
      <c r="I20723" s="8">
        <v>0.43472222222222223</v>
      </c>
      <c r="J20723">
        <v>0</v>
      </c>
      <c r="K20723" t="s">
        <v>145</v>
      </c>
      <c r="L20723">
        <v>0</v>
      </c>
      <c r="M20723" t="s">
        <v>16500</v>
      </c>
      <c r="N20723" t="s">
        <v>15663</v>
      </c>
      <c r="O20723" t="s">
        <v>15664</v>
      </c>
      <c r="P20723" t="s">
        <v>15665</v>
      </c>
    </row>
    <row r="20724" spans="1:16" x14ac:dyDescent="0.35">
      <c r="A20724" t="s">
        <v>97</v>
      </c>
      <c r="B20724">
        <v>1324725648</v>
      </c>
      <c r="C20724" t="s">
        <v>20</v>
      </c>
      <c r="D20724" t="s">
        <v>17</v>
      </c>
      <c r="E20724">
        <v>28485</v>
      </c>
      <c r="F20724" s="9">
        <v>46243</v>
      </c>
      <c r="G20724" t="s">
        <v>6</v>
      </c>
      <c r="H20724" s="8">
        <v>0.44166666666666665</v>
      </c>
      <c r="I20724" s="8">
        <v>0.46250000000000002</v>
      </c>
      <c r="J20724">
        <v>1</v>
      </c>
      <c r="K20724" t="s">
        <v>128</v>
      </c>
      <c r="L20724">
        <v>2</v>
      </c>
      <c r="M20724" t="s">
        <v>129</v>
      </c>
      <c r="N20724" t="s">
        <v>13125</v>
      </c>
      <c r="O20724" t="s">
        <v>13126</v>
      </c>
      <c r="P20724" t="s">
        <v>13127</v>
      </c>
    </row>
    <row r="20725" spans="1:16" x14ac:dyDescent="0.35">
      <c r="A20725" t="s">
        <v>97</v>
      </c>
      <c r="B20725">
        <v>1324725648</v>
      </c>
      <c r="C20725" t="s">
        <v>20</v>
      </c>
      <c r="D20725" t="s">
        <v>17</v>
      </c>
      <c r="E20725">
        <v>28485</v>
      </c>
      <c r="F20725" s="9">
        <v>46243</v>
      </c>
      <c r="G20725" t="s">
        <v>6</v>
      </c>
      <c r="H20725" s="8">
        <v>0.46944444444444444</v>
      </c>
      <c r="I20725" s="8">
        <v>0.48333333333333334</v>
      </c>
      <c r="J20725">
        <v>0</v>
      </c>
      <c r="K20725" t="s">
        <v>128</v>
      </c>
      <c r="L20725">
        <v>1</v>
      </c>
      <c r="M20725" t="s">
        <v>129</v>
      </c>
      <c r="N20725" t="s">
        <v>13122</v>
      </c>
      <c r="O20725" t="s">
        <v>13123</v>
      </c>
      <c r="P20725" t="s">
        <v>13124</v>
      </c>
    </row>
    <row r="20726" spans="1:16" x14ac:dyDescent="0.35">
      <c r="A20726" t="s">
        <v>97</v>
      </c>
      <c r="B20726">
        <v>1324725648</v>
      </c>
      <c r="C20726" t="s">
        <v>20</v>
      </c>
      <c r="D20726" t="s">
        <v>17</v>
      </c>
      <c r="E20726">
        <v>28485</v>
      </c>
      <c r="F20726" s="9">
        <v>46243</v>
      </c>
      <c r="G20726" t="s">
        <v>6</v>
      </c>
      <c r="H20726" s="8">
        <v>0.49027777777777776</v>
      </c>
      <c r="I20726" s="8">
        <v>0.51111111111111107</v>
      </c>
      <c r="J20726">
        <v>0</v>
      </c>
      <c r="K20726" t="s">
        <v>128</v>
      </c>
      <c r="L20726">
        <v>2</v>
      </c>
      <c r="M20726" t="s">
        <v>129</v>
      </c>
      <c r="N20726" t="s">
        <v>13125</v>
      </c>
      <c r="O20726" t="s">
        <v>13126</v>
      </c>
      <c r="P20726" t="s">
        <v>13127</v>
      </c>
    </row>
    <row r="20727" spans="1:16" x14ac:dyDescent="0.35">
      <c r="A20727" t="s">
        <v>97</v>
      </c>
      <c r="B20727">
        <v>1324725648</v>
      </c>
      <c r="C20727" t="s">
        <v>20</v>
      </c>
      <c r="D20727" t="s">
        <v>17</v>
      </c>
      <c r="E20727">
        <v>28485</v>
      </c>
      <c r="F20727" s="9">
        <v>46243</v>
      </c>
      <c r="G20727" t="s">
        <v>6</v>
      </c>
      <c r="H20727" s="8">
        <v>0.5180555555555556</v>
      </c>
      <c r="I20727" s="8">
        <v>0.53888888888888886</v>
      </c>
      <c r="J20727">
        <v>0</v>
      </c>
      <c r="K20727" t="s">
        <v>128</v>
      </c>
      <c r="L20727">
        <v>1</v>
      </c>
      <c r="M20727" t="s">
        <v>129</v>
      </c>
      <c r="N20727" t="s">
        <v>13122</v>
      </c>
      <c r="O20727" t="s">
        <v>13123</v>
      </c>
      <c r="P20727" t="s">
        <v>13124</v>
      </c>
    </row>
    <row r="20728" spans="1:16" x14ac:dyDescent="0.35">
      <c r="A20728" t="s">
        <v>97</v>
      </c>
      <c r="B20728">
        <v>1324725648</v>
      </c>
      <c r="C20728" t="s">
        <v>20</v>
      </c>
      <c r="D20728" t="s">
        <v>17</v>
      </c>
      <c r="E20728">
        <v>28485</v>
      </c>
      <c r="F20728" s="9">
        <v>46243</v>
      </c>
      <c r="G20728" t="s">
        <v>6</v>
      </c>
      <c r="H20728" s="8">
        <v>0.54652777777777772</v>
      </c>
      <c r="I20728" s="8">
        <v>0.54652777777777772</v>
      </c>
      <c r="J20728">
        <v>0</v>
      </c>
      <c r="K20728" t="s">
        <v>145</v>
      </c>
      <c r="L20728">
        <v>0</v>
      </c>
      <c r="M20728" t="s">
        <v>17043</v>
      </c>
      <c r="N20728" t="s">
        <v>13301</v>
      </c>
      <c r="O20728" t="s">
        <v>13302</v>
      </c>
      <c r="P20728" t="s">
        <v>13303</v>
      </c>
    </row>
    <row r="20729" spans="1:16" x14ac:dyDescent="0.35">
      <c r="A20729" t="s">
        <v>97</v>
      </c>
      <c r="B20729">
        <v>1324725648</v>
      </c>
      <c r="C20729" t="s">
        <v>20</v>
      </c>
      <c r="D20729" t="s">
        <v>17</v>
      </c>
      <c r="E20729">
        <v>28485</v>
      </c>
      <c r="F20729" s="9">
        <v>46243</v>
      </c>
      <c r="G20729" t="s">
        <v>6</v>
      </c>
      <c r="H20729" s="8">
        <v>0.55277777777777781</v>
      </c>
      <c r="I20729" s="8">
        <v>0.55277777777777781</v>
      </c>
      <c r="J20729">
        <v>0</v>
      </c>
      <c r="K20729" t="s">
        <v>145</v>
      </c>
      <c r="L20729">
        <v>0</v>
      </c>
      <c r="M20729" t="s">
        <v>17600</v>
      </c>
      <c r="N20729" t="s">
        <v>13304</v>
      </c>
      <c r="O20729" t="s">
        <v>13305</v>
      </c>
      <c r="P20729" t="s">
        <v>13306</v>
      </c>
    </row>
    <row r="20730" spans="1:16" x14ac:dyDescent="0.35">
      <c r="A20730" t="s">
        <v>97</v>
      </c>
      <c r="B20730">
        <v>1324725648</v>
      </c>
      <c r="C20730" t="s">
        <v>20</v>
      </c>
      <c r="D20730" t="s">
        <v>17</v>
      </c>
      <c r="E20730">
        <v>28485</v>
      </c>
      <c r="F20730" s="9">
        <v>46243</v>
      </c>
      <c r="G20730" t="s">
        <v>6</v>
      </c>
      <c r="H20730" s="8">
        <v>0.55972222222222223</v>
      </c>
      <c r="I20730" s="8">
        <v>0.58750000000000002</v>
      </c>
      <c r="J20730">
        <v>1</v>
      </c>
      <c r="K20730" t="s">
        <v>128</v>
      </c>
      <c r="L20730">
        <v>2</v>
      </c>
      <c r="M20730" t="s">
        <v>129</v>
      </c>
      <c r="N20730" t="s">
        <v>7710</v>
      </c>
      <c r="O20730" t="s">
        <v>7711</v>
      </c>
      <c r="P20730" t="s">
        <v>7712</v>
      </c>
    </row>
    <row r="20731" spans="1:16" x14ac:dyDescent="0.35">
      <c r="A20731" t="s">
        <v>97</v>
      </c>
      <c r="B20731">
        <v>1324725648</v>
      </c>
      <c r="C20731" t="s">
        <v>20</v>
      </c>
      <c r="D20731" t="s">
        <v>17</v>
      </c>
      <c r="E20731">
        <v>28485</v>
      </c>
      <c r="F20731" s="9">
        <v>46243</v>
      </c>
      <c r="G20731" t="s">
        <v>6</v>
      </c>
      <c r="H20731" s="8">
        <v>0.59444444444444444</v>
      </c>
      <c r="I20731" s="8">
        <v>0.62222222222222223</v>
      </c>
      <c r="J20731">
        <v>1</v>
      </c>
      <c r="K20731" t="s">
        <v>128</v>
      </c>
      <c r="L20731">
        <v>2</v>
      </c>
      <c r="M20731" t="s">
        <v>129</v>
      </c>
      <c r="N20731" t="s">
        <v>7590</v>
      </c>
      <c r="O20731" t="s">
        <v>7591</v>
      </c>
      <c r="P20731" t="s">
        <v>7592</v>
      </c>
    </row>
    <row r="20732" spans="1:16" x14ac:dyDescent="0.35">
      <c r="A20732" t="s">
        <v>97</v>
      </c>
      <c r="B20732">
        <v>1324725648</v>
      </c>
      <c r="C20732" t="s">
        <v>20</v>
      </c>
      <c r="D20732" t="s">
        <v>17</v>
      </c>
      <c r="E20732">
        <v>28485</v>
      </c>
      <c r="F20732" s="9">
        <v>46243</v>
      </c>
      <c r="G20732" t="s">
        <v>6</v>
      </c>
      <c r="H20732" s="8">
        <v>0.62916666666666665</v>
      </c>
      <c r="I20732" s="8">
        <v>0.65</v>
      </c>
      <c r="J20732">
        <v>1</v>
      </c>
      <c r="K20732" t="s">
        <v>128</v>
      </c>
      <c r="L20732">
        <v>2</v>
      </c>
      <c r="M20732" t="s">
        <v>129</v>
      </c>
      <c r="N20732" t="s">
        <v>4280</v>
      </c>
      <c r="O20732" t="s">
        <v>4281</v>
      </c>
      <c r="P20732" t="s">
        <v>4282</v>
      </c>
    </row>
    <row r="20733" spans="1:16" x14ac:dyDescent="0.35">
      <c r="A20733" t="s">
        <v>97</v>
      </c>
      <c r="B20733">
        <v>1324725648</v>
      </c>
      <c r="C20733" t="s">
        <v>20</v>
      </c>
      <c r="D20733" t="s">
        <v>17</v>
      </c>
      <c r="E20733">
        <v>28485</v>
      </c>
      <c r="F20733" s="9">
        <v>46243</v>
      </c>
      <c r="G20733" t="s">
        <v>6</v>
      </c>
      <c r="H20733" s="8">
        <v>0.65694444444444444</v>
      </c>
      <c r="I20733" s="8">
        <v>0.65694444444444444</v>
      </c>
      <c r="J20733">
        <v>0</v>
      </c>
      <c r="K20733" t="s">
        <v>145</v>
      </c>
      <c r="L20733">
        <v>0</v>
      </c>
      <c r="M20733" t="s">
        <v>18441</v>
      </c>
      <c r="N20733" t="s">
        <v>7590</v>
      </c>
      <c r="O20733" t="s">
        <v>7591</v>
      </c>
      <c r="P20733" t="s">
        <v>7592</v>
      </c>
    </row>
    <row r="20734" spans="1:16" x14ac:dyDescent="0.35">
      <c r="A20734" t="s">
        <v>97</v>
      </c>
      <c r="B20734">
        <v>1324725648</v>
      </c>
      <c r="C20734" t="s">
        <v>20</v>
      </c>
      <c r="D20734" t="s">
        <v>17</v>
      </c>
      <c r="E20734">
        <v>28485</v>
      </c>
      <c r="F20734" s="9">
        <v>46243</v>
      </c>
      <c r="G20734" t="s">
        <v>6</v>
      </c>
      <c r="H20734" s="8">
        <v>0.66388888888888886</v>
      </c>
      <c r="I20734" s="8">
        <v>0.66388888888888886</v>
      </c>
      <c r="J20734">
        <v>0</v>
      </c>
      <c r="K20734" t="s">
        <v>145</v>
      </c>
      <c r="L20734">
        <v>0</v>
      </c>
      <c r="M20734" t="s">
        <v>18441</v>
      </c>
      <c r="N20734" t="s">
        <v>4280</v>
      </c>
      <c r="O20734" t="s">
        <v>4281</v>
      </c>
      <c r="P20734" t="s">
        <v>4282</v>
      </c>
    </row>
    <row r="20735" spans="1:16" x14ac:dyDescent="0.35">
      <c r="A20735" t="s">
        <v>97</v>
      </c>
      <c r="B20735">
        <v>1324725648</v>
      </c>
      <c r="C20735" t="s">
        <v>20</v>
      </c>
      <c r="D20735" t="s">
        <v>17</v>
      </c>
      <c r="E20735">
        <v>28485</v>
      </c>
      <c r="F20735" s="9">
        <v>46243</v>
      </c>
      <c r="G20735" t="s">
        <v>6</v>
      </c>
      <c r="H20735" s="8">
        <v>0.67083333333333328</v>
      </c>
      <c r="I20735" s="8">
        <v>0.69166666666666665</v>
      </c>
      <c r="J20735">
        <v>1</v>
      </c>
      <c r="K20735" t="s">
        <v>128</v>
      </c>
      <c r="L20735">
        <v>2</v>
      </c>
      <c r="M20735" t="s">
        <v>129</v>
      </c>
      <c r="N20735" t="s">
        <v>7590</v>
      </c>
      <c r="O20735" t="s">
        <v>7591</v>
      </c>
      <c r="P20735" t="s">
        <v>7592</v>
      </c>
    </row>
    <row r="20736" spans="1:16" x14ac:dyDescent="0.35">
      <c r="A20736" t="s">
        <v>97</v>
      </c>
      <c r="B20736">
        <v>1324725648</v>
      </c>
      <c r="C20736" t="s">
        <v>20</v>
      </c>
      <c r="D20736" t="s">
        <v>17</v>
      </c>
      <c r="E20736">
        <v>28485</v>
      </c>
      <c r="F20736" s="9">
        <v>46243</v>
      </c>
      <c r="G20736" t="s">
        <v>6</v>
      </c>
      <c r="H20736" s="8">
        <v>0.69861111111111107</v>
      </c>
      <c r="I20736" s="8">
        <v>0.69861111111111107</v>
      </c>
      <c r="J20736">
        <v>0</v>
      </c>
      <c r="K20736" t="s">
        <v>145</v>
      </c>
      <c r="L20736">
        <v>0</v>
      </c>
      <c r="M20736" t="s">
        <v>18441</v>
      </c>
      <c r="N20736" t="s">
        <v>4280</v>
      </c>
      <c r="O20736" t="s">
        <v>4281</v>
      </c>
      <c r="P20736" t="s">
        <v>4282</v>
      </c>
    </row>
    <row r="20737" spans="1:16" x14ac:dyDescent="0.35">
      <c r="A20737" t="s">
        <v>97</v>
      </c>
      <c r="B20737">
        <v>1324725648</v>
      </c>
      <c r="C20737" t="s">
        <v>20</v>
      </c>
      <c r="D20737" t="s">
        <v>17</v>
      </c>
      <c r="E20737">
        <v>28485</v>
      </c>
      <c r="F20737" s="9">
        <v>46243</v>
      </c>
      <c r="G20737" t="s">
        <v>6</v>
      </c>
      <c r="H20737" s="8">
        <v>0.7055555555555556</v>
      </c>
      <c r="I20737" s="8">
        <v>0.71250000000000002</v>
      </c>
      <c r="J20737">
        <v>0</v>
      </c>
      <c r="K20737" t="s">
        <v>128</v>
      </c>
      <c r="L20737">
        <v>0</v>
      </c>
      <c r="M20737" t="s">
        <v>129</v>
      </c>
      <c r="N20737" t="s">
        <v>7590</v>
      </c>
      <c r="O20737" t="s">
        <v>7591</v>
      </c>
      <c r="P20737" t="s">
        <v>7592</v>
      </c>
    </row>
    <row r="20738" spans="1:16" x14ac:dyDescent="0.35">
      <c r="A20738" t="s">
        <v>97</v>
      </c>
      <c r="B20738">
        <v>1324725648</v>
      </c>
      <c r="C20738" t="s">
        <v>20</v>
      </c>
      <c r="D20738" t="s">
        <v>17</v>
      </c>
      <c r="E20738">
        <v>28485</v>
      </c>
      <c r="F20738" s="9">
        <v>46243</v>
      </c>
      <c r="G20738" t="s">
        <v>6</v>
      </c>
      <c r="H20738" s="8">
        <v>0.71944444444444444</v>
      </c>
      <c r="I20738" s="8">
        <v>0.71944444444444444</v>
      </c>
      <c r="J20738">
        <v>0</v>
      </c>
      <c r="K20738" t="s">
        <v>145</v>
      </c>
      <c r="L20738">
        <v>0</v>
      </c>
      <c r="M20738" t="s">
        <v>30774</v>
      </c>
      <c r="N20738" t="s">
        <v>4280</v>
      </c>
      <c r="O20738" t="s">
        <v>4281</v>
      </c>
      <c r="P20738" t="s">
        <v>4282</v>
      </c>
    </row>
    <row r="20739" spans="1:16" x14ac:dyDescent="0.35">
      <c r="A20739" t="s">
        <v>97</v>
      </c>
      <c r="B20739">
        <v>1324725648</v>
      </c>
      <c r="C20739" t="s">
        <v>20</v>
      </c>
      <c r="D20739" t="s">
        <v>17</v>
      </c>
      <c r="E20739">
        <v>28485</v>
      </c>
      <c r="F20739" s="9">
        <v>46243</v>
      </c>
      <c r="G20739" t="s">
        <v>6</v>
      </c>
      <c r="H20739" s="8">
        <v>0.72638888888888886</v>
      </c>
      <c r="I20739" s="8">
        <v>0.72638888888888886</v>
      </c>
      <c r="J20739">
        <v>0</v>
      </c>
      <c r="K20739" t="s">
        <v>145</v>
      </c>
      <c r="L20739">
        <v>0</v>
      </c>
      <c r="M20739" t="s">
        <v>16538</v>
      </c>
      <c r="N20739" t="s">
        <v>13288</v>
      </c>
      <c r="O20739" t="s">
        <v>13289</v>
      </c>
      <c r="P20739" t="s">
        <v>13290</v>
      </c>
    </row>
    <row r="20740" spans="1:16" x14ac:dyDescent="0.35">
      <c r="A20740" t="s">
        <v>97</v>
      </c>
      <c r="B20740">
        <v>1324725648</v>
      </c>
      <c r="C20740" t="s">
        <v>20</v>
      </c>
      <c r="D20740" t="s">
        <v>17</v>
      </c>
      <c r="E20740">
        <v>28485</v>
      </c>
      <c r="F20740" s="9">
        <v>46243</v>
      </c>
      <c r="G20740" t="s">
        <v>6</v>
      </c>
      <c r="H20740" s="8">
        <v>0.73333333333333328</v>
      </c>
      <c r="I20740" s="8">
        <v>0.73333333333333328</v>
      </c>
      <c r="J20740">
        <v>0</v>
      </c>
      <c r="K20740" t="s">
        <v>145</v>
      </c>
      <c r="L20740">
        <v>0</v>
      </c>
      <c r="M20740" t="s">
        <v>18206</v>
      </c>
      <c r="N20740" t="s">
        <v>7905</v>
      </c>
      <c r="O20740" t="s">
        <v>7906</v>
      </c>
      <c r="P20740" t="s">
        <v>7907</v>
      </c>
    </row>
    <row r="20741" spans="1:16" x14ac:dyDescent="0.35">
      <c r="A20741" t="s">
        <v>97</v>
      </c>
      <c r="B20741">
        <v>1324725648</v>
      </c>
      <c r="C20741" t="s">
        <v>20</v>
      </c>
      <c r="D20741" t="s">
        <v>17</v>
      </c>
      <c r="E20741">
        <v>28485</v>
      </c>
      <c r="F20741" s="9">
        <v>46243</v>
      </c>
      <c r="G20741" t="s">
        <v>6</v>
      </c>
      <c r="H20741" s="8">
        <v>0.74027777777777781</v>
      </c>
      <c r="I20741" s="8">
        <v>0.74027777777777781</v>
      </c>
      <c r="J20741">
        <v>0</v>
      </c>
      <c r="K20741" t="s">
        <v>145</v>
      </c>
      <c r="L20741">
        <v>0</v>
      </c>
      <c r="M20741" t="s">
        <v>16489</v>
      </c>
      <c r="N20741" t="s">
        <v>21114</v>
      </c>
      <c r="O20741" t="s">
        <v>21115</v>
      </c>
      <c r="P20741" t="s">
        <v>21116</v>
      </c>
    </row>
    <row r="20742" spans="1:16" x14ac:dyDescent="0.35">
      <c r="A20742" t="s">
        <v>97</v>
      </c>
      <c r="B20742">
        <v>1324725648</v>
      </c>
      <c r="C20742" t="s">
        <v>20</v>
      </c>
      <c r="D20742" t="s">
        <v>17</v>
      </c>
      <c r="E20742">
        <v>28485</v>
      </c>
      <c r="F20742" s="9">
        <v>46243</v>
      </c>
      <c r="G20742" t="s">
        <v>6</v>
      </c>
      <c r="H20742" s="8">
        <v>0.74722222222222223</v>
      </c>
      <c r="I20742" s="8">
        <v>0.74722222222222223</v>
      </c>
      <c r="J20742">
        <v>0</v>
      </c>
      <c r="K20742" t="s">
        <v>145</v>
      </c>
      <c r="L20742">
        <v>0</v>
      </c>
      <c r="M20742" t="s">
        <v>18650</v>
      </c>
      <c r="N20742" t="s">
        <v>30775</v>
      </c>
      <c r="O20742" t="s">
        <v>30776</v>
      </c>
      <c r="P20742" t="s">
        <v>30777</v>
      </c>
    </row>
    <row r="20743" spans="1:16" x14ac:dyDescent="0.35">
      <c r="A20743" t="s">
        <v>97</v>
      </c>
      <c r="B20743">
        <v>1324725648</v>
      </c>
      <c r="C20743" t="s">
        <v>20</v>
      </c>
      <c r="D20743" t="s">
        <v>17</v>
      </c>
      <c r="E20743">
        <v>28485</v>
      </c>
      <c r="F20743" s="9">
        <v>46243</v>
      </c>
      <c r="G20743" t="s">
        <v>6</v>
      </c>
      <c r="H20743" s="8">
        <v>0.75416666666666665</v>
      </c>
      <c r="I20743" s="8">
        <v>0.78194444444444444</v>
      </c>
      <c r="J20743">
        <v>1</v>
      </c>
      <c r="K20743" t="s">
        <v>128</v>
      </c>
      <c r="L20743">
        <v>2</v>
      </c>
      <c r="M20743" t="s">
        <v>129</v>
      </c>
      <c r="N20743" t="s">
        <v>15672</v>
      </c>
      <c r="O20743" t="s">
        <v>15673</v>
      </c>
      <c r="P20743" t="s">
        <v>15674</v>
      </c>
    </row>
    <row r="20744" spans="1:16" x14ac:dyDescent="0.35">
      <c r="A20744" t="s">
        <v>97</v>
      </c>
      <c r="B20744">
        <v>1324725648</v>
      </c>
      <c r="C20744" t="s">
        <v>20</v>
      </c>
      <c r="D20744" t="s">
        <v>17</v>
      </c>
      <c r="E20744">
        <v>28485</v>
      </c>
      <c r="F20744" s="9">
        <v>46243</v>
      </c>
      <c r="G20744" t="s">
        <v>6</v>
      </c>
      <c r="H20744" s="8">
        <v>0.78888888888888886</v>
      </c>
      <c r="I20744" s="8">
        <v>0.78888888888888886</v>
      </c>
      <c r="J20744">
        <v>0</v>
      </c>
      <c r="K20744" t="s">
        <v>145</v>
      </c>
      <c r="L20744">
        <v>0</v>
      </c>
      <c r="M20744" t="s">
        <v>18422</v>
      </c>
      <c r="N20744" t="s">
        <v>30778</v>
      </c>
      <c r="O20744" t="s">
        <v>30779</v>
      </c>
      <c r="P20744" t="s">
        <v>30780</v>
      </c>
    </row>
    <row r="20745" spans="1:16" x14ac:dyDescent="0.35">
      <c r="A20745" t="s">
        <v>97</v>
      </c>
      <c r="B20745">
        <v>1324725648</v>
      </c>
      <c r="C20745" t="s">
        <v>20</v>
      </c>
      <c r="D20745" t="s">
        <v>17</v>
      </c>
      <c r="E20745">
        <v>28485</v>
      </c>
      <c r="F20745" s="9">
        <v>46244</v>
      </c>
      <c r="G20745" t="s">
        <v>4704</v>
      </c>
      <c r="H20745" s="8">
        <v>0.37916666666666665</v>
      </c>
      <c r="I20745" s="8">
        <v>0.37916666666666665</v>
      </c>
      <c r="J20745">
        <v>0</v>
      </c>
      <c r="K20745" t="s">
        <v>145</v>
      </c>
      <c r="L20745">
        <v>0</v>
      </c>
      <c r="M20745" t="s">
        <v>29767</v>
      </c>
      <c r="N20745" t="s">
        <v>30781</v>
      </c>
      <c r="O20745" t="s">
        <v>30782</v>
      </c>
      <c r="P20745" t="s">
        <v>30783</v>
      </c>
    </row>
    <row r="20746" spans="1:16" x14ac:dyDescent="0.35">
      <c r="A20746" t="s">
        <v>97</v>
      </c>
      <c r="B20746">
        <v>1324725648</v>
      </c>
      <c r="C20746" t="s">
        <v>20</v>
      </c>
      <c r="D20746" t="s">
        <v>17</v>
      </c>
      <c r="E20746">
        <v>28485</v>
      </c>
      <c r="F20746" s="9">
        <v>46244</v>
      </c>
      <c r="G20746" t="s">
        <v>4704</v>
      </c>
      <c r="H20746" s="8">
        <v>0.38611111111111113</v>
      </c>
      <c r="I20746" s="8">
        <v>0.38611111111111113</v>
      </c>
      <c r="J20746">
        <v>0</v>
      </c>
      <c r="K20746" t="s">
        <v>145</v>
      </c>
      <c r="L20746">
        <v>0</v>
      </c>
      <c r="M20746" t="s">
        <v>17121</v>
      </c>
      <c r="N20746" t="s">
        <v>13253</v>
      </c>
      <c r="O20746" t="s">
        <v>13254</v>
      </c>
      <c r="P20746" t="s">
        <v>13255</v>
      </c>
    </row>
    <row r="20747" spans="1:16" x14ac:dyDescent="0.35">
      <c r="A20747" t="s">
        <v>97</v>
      </c>
      <c r="B20747">
        <v>1324725648</v>
      </c>
      <c r="C20747" t="s">
        <v>20</v>
      </c>
      <c r="D20747" t="s">
        <v>17</v>
      </c>
      <c r="E20747">
        <v>28485</v>
      </c>
      <c r="F20747" s="9">
        <v>46244</v>
      </c>
      <c r="G20747" t="s">
        <v>4704</v>
      </c>
      <c r="H20747" s="8">
        <v>0.39305555555555555</v>
      </c>
      <c r="I20747" s="8">
        <v>0.39305555555555555</v>
      </c>
      <c r="J20747">
        <v>0</v>
      </c>
      <c r="K20747" t="s">
        <v>145</v>
      </c>
      <c r="L20747">
        <v>0</v>
      </c>
      <c r="M20747" t="s">
        <v>18412</v>
      </c>
      <c r="N20747" t="s">
        <v>13307</v>
      </c>
      <c r="O20747" t="s">
        <v>13308</v>
      </c>
      <c r="P20747" t="s">
        <v>13309</v>
      </c>
    </row>
    <row r="20748" spans="1:16" x14ac:dyDescent="0.35">
      <c r="A20748" t="s">
        <v>97</v>
      </c>
      <c r="B20748">
        <v>1324725648</v>
      </c>
      <c r="C20748" t="s">
        <v>20</v>
      </c>
      <c r="D20748" t="s">
        <v>17</v>
      </c>
      <c r="E20748">
        <v>28485</v>
      </c>
      <c r="F20748" s="9">
        <v>46244</v>
      </c>
      <c r="G20748" t="s">
        <v>4704</v>
      </c>
      <c r="H20748" s="8">
        <v>0.4</v>
      </c>
      <c r="I20748" s="8">
        <v>0.4</v>
      </c>
      <c r="J20748">
        <v>0</v>
      </c>
      <c r="K20748" t="s">
        <v>145</v>
      </c>
      <c r="L20748">
        <v>0</v>
      </c>
      <c r="M20748" t="s">
        <v>16762</v>
      </c>
      <c r="N20748" t="s">
        <v>30784</v>
      </c>
      <c r="O20748" t="s">
        <v>30785</v>
      </c>
      <c r="P20748" t="s">
        <v>30786</v>
      </c>
    </row>
    <row r="20749" spans="1:16" x14ac:dyDescent="0.35">
      <c r="A20749" t="s">
        <v>97</v>
      </c>
      <c r="B20749">
        <v>1324725648</v>
      </c>
      <c r="C20749" t="s">
        <v>20</v>
      </c>
      <c r="D20749" t="s">
        <v>17</v>
      </c>
      <c r="E20749">
        <v>28485</v>
      </c>
      <c r="F20749" s="9">
        <v>46244</v>
      </c>
      <c r="G20749" t="s">
        <v>4704</v>
      </c>
      <c r="H20749" s="8">
        <v>0.40694444444444444</v>
      </c>
      <c r="I20749" s="8">
        <v>0.40694444444444444</v>
      </c>
      <c r="J20749">
        <v>0</v>
      </c>
      <c r="K20749" t="s">
        <v>145</v>
      </c>
      <c r="L20749">
        <v>0</v>
      </c>
      <c r="M20749" t="s">
        <v>16900</v>
      </c>
      <c r="N20749" t="s">
        <v>13247</v>
      </c>
      <c r="O20749" t="s">
        <v>13248</v>
      </c>
      <c r="P20749" t="s">
        <v>13249</v>
      </c>
    </row>
    <row r="20750" spans="1:16" x14ac:dyDescent="0.35">
      <c r="A20750" t="s">
        <v>97</v>
      </c>
      <c r="B20750">
        <v>1324725648</v>
      </c>
      <c r="C20750" t="s">
        <v>20</v>
      </c>
      <c r="D20750" t="s">
        <v>17</v>
      </c>
      <c r="E20750">
        <v>28485</v>
      </c>
      <c r="F20750" s="9">
        <v>46244</v>
      </c>
      <c r="G20750" t="s">
        <v>4704</v>
      </c>
      <c r="H20750" s="8">
        <v>0.41388888888888886</v>
      </c>
      <c r="I20750" s="8">
        <v>0.42083333333333334</v>
      </c>
      <c r="J20750">
        <v>0</v>
      </c>
      <c r="K20750" t="s">
        <v>128</v>
      </c>
      <c r="L20750">
        <v>1</v>
      </c>
      <c r="M20750" t="s">
        <v>129</v>
      </c>
      <c r="N20750" t="s">
        <v>13328</v>
      </c>
      <c r="O20750" t="s">
        <v>13245</v>
      </c>
      <c r="P20750" t="s">
        <v>13246</v>
      </c>
    </row>
    <row r="20751" spans="1:16" x14ac:dyDescent="0.35">
      <c r="A20751" t="s">
        <v>97</v>
      </c>
      <c r="B20751">
        <v>1324725648</v>
      </c>
      <c r="C20751" t="s">
        <v>20</v>
      </c>
      <c r="D20751" t="s">
        <v>17</v>
      </c>
      <c r="E20751">
        <v>28485</v>
      </c>
      <c r="F20751" s="9">
        <v>46244</v>
      </c>
      <c r="G20751" t="s">
        <v>4704</v>
      </c>
      <c r="H20751" s="8">
        <v>0.42777777777777776</v>
      </c>
      <c r="I20751" s="8">
        <v>0.42777777777777776</v>
      </c>
      <c r="J20751">
        <v>0</v>
      </c>
      <c r="K20751" t="s">
        <v>145</v>
      </c>
      <c r="L20751">
        <v>0</v>
      </c>
      <c r="M20751" t="s">
        <v>21321</v>
      </c>
      <c r="N20751" t="s">
        <v>30787</v>
      </c>
      <c r="O20751" t="s">
        <v>30788</v>
      </c>
      <c r="P20751" t="s">
        <v>30789</v>
      </c>
    </row>
    <row r="20752" spans="1:16" x14ac:dyDescent="0.35">
      <c r="A20752" t="s">
        <v>97</v>
      </c>
      <c r="B20752">
        <v>1324725648</v>
      </c>
      <c r="C20752" t="s">
        <v>20</v>
      </c>
      <c r="D20752" t="s">
        <v>17</v>
      </c>
      <c r="E20752">
        <v>28485</v>
      </c>
      <c r="F20752" s="9">
        <v>46244</v>
      </c>
      <c r="G20752" t="s">
        <v>4704</v>
      </c>
      <c r="H20752" s="8">
        <v>0.43472222222222223</v>
      </c>
      <c r="I20752" s="8">
        <v>0.43472222222222223</v>
      </c>
      <c r="J20752">
        <v>0</v>
      </c>
      <c r="K20752" t="s">
        <v>145</v>
      </c>
      <c r="L20752">
        <v>0</v>
      </c>
      <c r="M20752" t="s">
        <v>17049</v>
      </c>
      <c r="N20752" t="s">
        <v>4318</v>
      </c>
      <c r="O20752" t="s">
        <v>4319</v>
      </c>
      <c r="P20752" t="s">
        <v>4320</v>
      </c>
    </row>
    <row r="20753" spans="1:16" x14ac:dyDescent="0.35">
      <c r="A20753" t="s">
        <v>97</v>
      </c>
      <c r="B20753">
        <v>1324725648</v>
      </c>
      <c r="C20753" t="s">
        <v>20</v>
      </c>
      <c r="D20753" t="s">
        <v>17</v>
      </c>
      <c r="E20753">
        <v>28485</v>
      </c>
      <c r="F20753" s="9">
        <v>46244</v>
      </c>
      <c r="G20753" t="s">
        <v>4704</v>
      </c>
      <c r="H20753" s="8">
        <v>0.44166666666666665</v>
      </c>
      <c r="I20753" s="8">
        <v>0.45555555555555555</v>
      </c>
      <c r="J20753">
        <v>0</v>
      </c>
      <c r="K20753" t="s">
        <v>128</v>
      </c>
      <c r="L20753">
        <v>1</v>
      </c>
      <c r="M20753" t="s">
        <v>129</v>
      </c>
      <c r="N20753" t="s">
        <v>4363</v>
      </c>
      <c r="O20753" t="s">
        <v>4364</v>
      </c>
      <c r="P20753" t="s">
        <v>4365</v>
      </c>
    </row>
    <row r="20754" spans="1:16" x14ac:dyDescent="0.35">
      <c r="A20754" t="s">
        <v>97</v>
      </c>
      <c r="B20754">
        <v>1324725648</v>
      </c>
      <c r="C20754" t="s">
        <v>20</v>
      </c>
      <c r="D20754" t="s">
        <v>17</v>
      </c>
      <c r="E20754">
        <v>28485</v>
      </c>
      <c r="F20754" s="9">
        <v>46244</v>
      </c>
      <c r="G20754" t="s">
        <v>4704</v>
      </c>
      <c r="H20754" s="8">
        <v>0.46250000000000002</v>
      </c>
      <c r="I20754" s="8">
        <v>0.46250000000000002</v>
      </c>
      <c r="J20754">
        <v>0</v>
      </c>
      <c r="K20754" t="s">
        <v>145</v>
      </c>
      <c r="L20754">
        <v>0</v>
      </c>
      <c r="M20754" t="s">
        <v>17300</v>
      </c>
      <c r="N20754" t="s">
        <v>4353</v>
      </c>
      <c r="O20754" t="s">
        <v>4355</v>
      </c>
      <c r="P20754" t="s">
        <v>4356</v>
      </c>
    </row>
    <row r="20755" spans="1:16" x14ac:dyDescent="0.35">
      <c r="A20755" t="s">
        <v>97</v>
      </c>
      <c r="B20755">
        <v>1324725648</v>
      </c>
      <c r="C20755" t="s">
        <v>20</v>
      </c>
      <c r="D20755" t="s">
        <v>17</v>
      </c>
      <c r="E20755">
        <v>28485</v>
      </c>
      <c r="F20755" s="9">
        <v>46244</v>
      </c>
      <c r="G20755" t="s">
        <v>4704</v>
      </c>
      <c r="H20755" s="8">
        <v>0.46944444444444444</v>
      </c>
      <c r="I20755" s="8">
        <v>0.47638888888888886</v>
      </c>
      <c r="J20755">
        <v>0</v>
      </c>
      <c r="K20755" t="s">
        <v>128</v>
      </c>
      <c r="L20755">
        <v>0</v>
      </c>
      <c r="M20755" t="s">
        <v>129</v>
      </c>
      <c r="N20755" t="s">
        <v>4360</v>
      </c>
      <c r="O20755" t="s">
        <v>4361</v>
      </c>
      <c r="P20755" t="s">
        <v>4362</v>
      </c>
    </row>
    <row r="20756" spans="1:16" x14ac:dyDescent="0.35">
      <c r="A20756" t="s">
        <v>97</v>
      </c>
      <c r="B20756">
        <v>1324725648</v>
      </c>
      <c r="C20756" t="s">
        <v>20</v>
      </c>
      <c r="D20756" t="s">
        <v>17</v>
      </c>
      <c r="E20756">
        <v>28485</v>
      </c>
      <c r="F20756" s="9">
        <v>46244</v>
      </c>
      <c r="G20756" t="s">
        <v>4704</v>
      </c>
      <c r="H20756" s="8">
        <v>0.48333333333333334</v>
      </c>
      <c r="I20756" s="8">
        <v>0.51111111111111107</v>
      </c>
      <c r="J20756">
        <v>1</v>
      </c>
      <c r="K20756" t="s">
        <v>128</v>
      </c>
      <c r="L20756">
        <v>2</v>
      </c>
      <c r="M20756" t="s">
        <v>129</v>
      </c>
      <c r="N20756" t="s">
        <v>4357</v>
      </c>
      <c r="O20756" t="s">
        <v>4358</v>
      </c>
      <c r="P20756" t="s">
        <v>4359</v>
      </c>
    </row>
    <row r="20757" spans="1:16" x14ac:dyDescent="0.35">
      <c r="A20757" t="s">
        <v>97</v>
      </c>
      <c r="B20757">
        <v>1324725648</v>
      </c>
      <c r="C20757" t="s">
        <v>20</v>
      </c>
      <c r="D20757" t="s">
        <v>17</v>
      </c>
      <c r="E20757">
        <v>28485</v>
      </c>
      <c r="F20757" s="9">
        <v>46244</v>
      </c>
      <c r="G20757" t="s">
        <v>4704</v>
      </c>
      <c r="H20757" s="8">
        <v>0.5180555555555556</v>
      </c>
      <c r="I20757" s="8">
        <v>0.53194444444444444</v>
      </c>
      <c r="J20757">
        <v>0</v>
      </c>
      <c r="K20757" t="s">
        <v>128</v>
      </c>
      <c r="L20757">
        <v>1</v>
      </c>
      <c r="M20757" t="s">
        <v>129</v>
      </c>
      <c r="N20757" t="s">
        <v>4360</v>
      </c>
      <c r="O20757" t="s">
        <v>4361</v>
      </c>
      <c r="P20757" t="s">
        <v>4362</v>
      </c>
    </row>
    <row r="20758" spans="1:16" x14ac:dyDescent="0.35">
      <c r="A20758" t="s">
        <v>97</v>
      </c>
      <c r="B20758">
        <v>1324725648</v>
      </c>
      <c r="C20758" t="s">
        <v>20</v>
      </c>
      <c r="D20758" t="s">
        <v>17</v>
      </c>
      <c r="E20758">
        <v>28485</v>
      </c>
      <c r="F20758" s="9">
        <v>46244</v>
      </c>
      <c r="G20758" t="s">
        <v>4704</v>
      </c>
      <c r="H20758" s="8">
        <v>0.53888888888888886</v>
      </c>
      <c r="I20758" s="8">
        <v>0.54583333333333328</v>
      </c>
      <c r="J20758">
        <v>0</v>
      </c>
      <c r="K20758" t="s">
        <v>128</v>
      </c>
      <c r="L20758">
        <v>0</v>
      </c>
      <c r="M20758" t="s">
        <v>129</v>
      </c>
      <c r="N20758" t="s">
        <v>4354</v>
      </c>
      <c r="O20758" t="s">
        <v>4355</v>
      </c>
      <c r="P20758" t="s">
        <v>4356</v>
      </c>
    </row>
    <row r="20759" spans="1:16" x14ac:dyDescent="0.35">
      <c r="A20759" t="s">
        <v>97</v>
      </c>
      <c r="B20759">
        <v>1324725648</v>
      </c>
      <c r="C20759" t="s">
        <v>20</v>
      </c>
      <c r="D20759" t="s">
        <v>17</v>
      </c>
      <c r="E20759">
        <v>28485</v>
      </c>
      <c r="F20759" s="9">
        <v>46244</v>
      </c>
      <c r="G20759" t="s">
        <v>4704</v>
      </c>
      <c r="H20759" s="8">
        <v>0.55277777777777781</v>
      </c>
      <c r="I20759" s="8">
        <v>0.55277777777777781</v>
      </c>
      <c r="J20759">
        <v>0</v>
      </c>
      <c r="K20759" t="s">
        <v>145</v>
      </c>
      <c r="L20759">
        <v>0</v>
      </c>
      <c r="M20759" t="s">
        <v>16788</v>
      </c>
      <c r="N20759" t="s">
        <v>4363</v>
      </c>
      <c r="O20759" t="s">
        <v>4364</v>
      </c>
      <c r="P20759" t="s">
        <v>4365</v>
      </c>
    </row>
    <row r="20760" spans="1:16" x14ac:dyDescent="0.35">
      <c r="A20760" t="s">
        <v>97</v>
      </c>
      <c r="B20760">
        <v>1324725648</v>
      </c>
      <c r="C20760" t="s">
        <v>20</v>
      </c>
      <c r="D20760" t="s">
        <v>17</v>
      </c>
      <c r="E20760">
        <v>28485</v>
      </c>
      <c r="F20760" s="9">
        <v>46244</v>
      </c>
      <c r="G20760" t="s">
        <v>4704</v>
      </c>
      <c r="H20760" s="8">
        <v>0.55972222222222223</v>
      </c>
      <c r="I20760" s="8">
        <v>0.55972222222222223</v>
      </c>
      <c r="J20760">
        <v>0</v>
      </c>
      <c r="K20760" t="s">
        <v>145</v>
      </c>
      <c r="L20760">
        <v>0</v>
      </c>
      <c r="M20760" t="s">
        <v>18575</v>
      </c>
      <c r="N20760" t="s">
        <v>13089</v>
      </c>
      <c r="O20760" t="s">
        <v>13090</v>
      </c>
      <c r="P20760" t="s">
        <v>13091</v>
      </c>
    </row>
    <row r="20761" spans="1:16" x14ac:dyDescent="0.35">
      <c r="A20761" t="s">
        <v>97</v>
      </c>
      <c r="B20761">
        <v>1324725648</v>
      </c>
      <c r="C20761" t="s">
        <v>20</v>
      </c>
      <c r="D20761" t="s">
        <v>17</v>
      </c>
      <c r="E20761">
        <v>28485</v>
      </c>
      <c r="F20761" s="9">
        <v>46244</v>
      </c>
      <c r="G20761" t="s">
        <v>4704</v>
      </c>
      <c r="H20761" s="8">
        <v>0.56666666666666665</v>
      </c>
      <c r="I20761" s="8">
        <v>0.56666666666666665</v>
      </c>
      <c r="J20761">
        <v>0</v>
      </c>
      <c r="K20761" t="s">
        <v>145</v>
      </c>
      <c r="L20761">
        <v>0</v>
      </c>
      <c r="M20761" t="s">
        <v>17341</v>
      </c>
      <c r="N20761" t="s">
        <v>4321</v>
      </c>
      <c r="O20761" t="s">
        <v>4322</v>
      </c>
      <c r="P20761" t="s">
        <v>4323</v>
      </c>
    </row>
    <row r="20762" spans="1:16" x14ac:dyDescent="0.35">
      <c r="A20762" t="s">
        <v>97</v>
      </c>
      <c r="B20762">
        <v>1324725648</v>
      </c>
      <c r="C20762" t="s">
        <v>20</v>
      </c>
      <c r="D20762" t="s">
        <v>17</v>
      </c>
      <c r="E20762">
        <v>28485</v>
      </c>
      <c r="F20762" s="9">
        <v>46244</v>
      </c>
      <c r="G20762" t="s">
        <v>4704</v>
      </c>
      <c r="H20762" s="8">
        <v>0.57361111111111107</v>
      </c>
      <c r="I20762" s="8">
        <v>0.57361111111111107</v>
      </c>
      <c r="J20762">
        <v>0</v>
      </c>
      <c r="K20762" t="s">
        <v>145</v>
      </c>
      <c r="L20762">
        <v>0</v>
      </c>
      <c r="M20762" t="s">
        <v>16522</v>
      </c>
      <c r="N20762" t="s">
        <v>4324</v>
      </c>
      <c r="O20762" t="s">
        <v>4325</v>
      </c>
      <c r="P20762" t="s">
        <v>4326</v>
      </c>
    </row>
    <row r="20763" spans="1:16" x14ac:dyDescent="0.35">
      <c r="A20763" t="s">
        <v>97</v>
      </c>
      <c r="B20763">
        <v>1324725648</v>
      </c>
      <c r="C20763" t="s">
        <v>20</v>
      </c>
      <c r="D20763" t="s">
        <v>17</v>
      </c>
      <c r="E20763">
        <v>28485</v>
      </c>
      <c r="F20763" s="9">
        <v>46244</v>
      </c>
      <c r="G20763" t="s">
        <v>4704</v>
      </c>
      <c r="H20763" s="8">
        <v>0.5805555555555556</v>
      </c>
      <c r="I20763" s="8">
        <v>0.5805555555555556</v>
      </c>
      <c r="J20763">
        <v>0</v>
      </c>
      <c r="K20763" t="s">
        <v>145</v>
      </c>
      <c r="L20763">
        <v>0</v>
      </c>
      <c r="M20763" t="s">
        <v>17325</v>
      </c>
      <c r="N20763" t="s">
        <v>13296</v>
      </c>
      <c r="O20763" t="s">
        <v>13297</v>
      </c>
      <c r="P20763" t="s">
        <v>13298</v>
      </c>
    </row>
    <row r="20764" spans="1:16" x14ac:dyDescent="0.35">
      <c r="A20764" t="s">
        <v>97</v>
      </c>
      <c r="B20764">
        <v>1324725648</v>
      </c>
      <c r="C20764" t="s">
        <v>20</v>
      </c>
      <c r="D20764" t="s">
        <v>17</v>
      </c>
      <c r="E20764">
        <v>28485</v>
      </c>
      <c r="F20764" s="9">
        <v>46244</v>
      </c>
      <c r="G20764" t="s">
        <v>4704</v>
      </c>
      <c r="H20764" s="8">
        <v>0.58750000000000002</v>
      </c>
      <c r="I20764" s="8">
        <v>0.58750000000000002</v>
      </c>
      <c r="J20764">
        <v>0</v>
      </c>
      <c r="K20764" t="s">
        <v>145</v>
      </c>
      <c r="L20764">
        <v>0</v>
      </c>
      <c r="M20764" t="s">
        <v>17589</v>
      </c>
      <c r="N20764" t="s">
        <v>13217</v>
      </c>
      <c r="O20764" t="s">
        <v>13218</v>
      </c>
      <c r="P20764" t="s">
        <v>11456</v>
      </c>
    </row>
    <row r="20765" spans="1:16" x14ac:dyDescent="0.35">
      <c r="A20765" t="s">
        <v>97</v>
      </c>
      <c r="B20765">
        <v>1324725648</v>
      </c>
      <c r="C20765" t="s">
        <v>20</v>
      </c>
      <c r="D20765" t="s">
        <v>17</v>
      </c>
      <c r="E20765">
        <v>28485</v>
      </c>
      <c r="F20765" s="9">
        <v>46244</v>
      </c>
      <c r="G20765" t="s">
        <v>4704</v>
      </c>
      <c r="H20765" s="8">
        <v>0.59444444444444444</v>
      </c>
      <c r="I20765" s="8">
        <v>0.59444444444444444</v>
      </c>
      <c r="J20765">
        <v>0</v>
      </c>
      <c r="K20765" t="s">
        <v>145</v>
      </c>
      <c r="L20765">
        <v>0</v>
      </c>
      <c r="M20765" t="s">
        <v>17810</v>
      </c>
      <c r="N20765" t="s">
        <v>4333</v>
      </c>
      <c r="O20765" t="s">
        <v>4334</v>
      </c>
      <c r="P20765" t="s">
        <v>4335</v>
      </c>
    </row>
    <row r="20766" spans="1:16" x14ac:dyDescent="0.35">
      <c r="A20766" t="s">
        <v>97</v>
      </c>
      <c r="B20766">
        <v>1324725648</v>
      </c>
      <c r="C20766" t="s">
        <v>20</v>
      </c>
      <c r="D20766" t="s">
        <v>17</v>
      </c>
      <c r="E20766">
        <v>28485</v>
      </c>
      <c r="F20766" s="9">
        <v>46244</v>
      </c>
      <c r="G20766" t="s">
        <v>4704</v>
      </c>
      <c r="H20766" s="8">
        <v>0.60138888888888886</v>
      </c>
      <c r="I20766" s="8">
        <v>0.66388888888888886</v>
      </c>
      <c r="J20766">
        <v>2</v>
      </c>
      <c r="K20766" t="s">
        <v>128</v>
      </c>
      <c r="L20766">
        <v>4</v>
      </c>
      <c r="M20766" t="s">
        <v>129</v>
      </c>
      <c r="N20766" t="s">
        <v>4295</v>
      </c>
      <c r="O20766" t="s">
        <v>4296</v>
      </c>
      <c r="P20766" t="s">
        <v>4297</v>
      </c>
    </row>
    <row r="20767" spans="1:16" x14ac:dyDescent="0.35">
      <c r="A20767" t="s">
        <v>97</v>
      </c>
      <c r="B20767">
        <v>1324725648</v>
      </c>
      <c r="C20767" t="s">
        <v>20</v>
      </c>
      <c r="D20767" t="s">
        <v>17</v>
      </c>
      <c r="E20767">
        <v>28485</v>
      </c>
      <c r="F20767" s="9">
        <v>46244</v>
      </c>
      <c r="G20767" t="s">
        <v>4704</v>
      </c>
      <c r="H20767" s="8">
        <v>0.67083333333333328</v>
      </c>
      <c r="I20767" s="8">
        <v>0.67083333333333328</v>
      </c>
      <c r="J20767">
        <v>0</v>
      </c>
      <c r="K20767" t="s">
        <v>145</v>
      </c>
      <c r="L20767">
        <v>0</v>
      </c>
      <c r="M20767" t="s">
        <v>16677</v>
      </c>
      <c r="N20767" t="s">
        <v>30790</v>
      </c>
      <c r="O20767" t="s">
        <v>20935</v>
      </c>
      <c r="P20767" t="s">
        <v>20936</v>
      </c>
    </row>
    <row r="20768" spans="1:16" x14ac:dyDescent="0.35">
      <c r="A20768" t="s">
        <v>97</v>
      </c>
      <c r="B20768">
        <v>1324725648</v>
      </c>
      <c r="C20768" t="s">
        <v>20</v>
      </c>
      <c r="D20768" t="s">
        <v>17</v>
      </c>
      <c r="E20768">
        <v>28485</v>
      </c>
      <c r="F20768" s="9">
        <v>46244</v>
      </c>
      <c r="G20768" t="s">
        <v>4704</v>
      </c>
      <c r="H20768" s="8">
        <v>0.67777777777777781</v>
      </c>
      <c r="I20768" s="8">
        <v>0.67777777777777781</v>
      </c>
      <c r="J20768">
        <v>0</v>
      </c>
      <c r="K20768" t="s">
        <v>145</v>
      </c>
      <c r="L20768">
        <v>0</v>
      </c>
      <c r="M20768" t="s">
        <v>17580</v>
      </c>
      <c r="N20768" t="s">
        <v>1358</v>
      </c>
      <c r="O20768" t="s">
        <v>1359</v>
      </c>
      <c r="P20768" t="s">
        <v>1360</v>
      </c>
    </row>
    <row r="20769" spans="1:16" x14ac:dyDescent="0.35">
      <c r="A20769" t="s">
        <v>97</v>
      </c>
      <c r="B20769">
        <v>1324725648</v>
      </c>
      <c r="C20769" t="s">
        <v>20</v>
      </c>
      <c r="D20769" t="s">
        <v>17</v>
      </c>
      <c r="E20769">
        <v>28485</v>
      </c>
      <c r="F20769" s="9">
        <v>46244</v>
      </c>
      <c r="G20769" t="s">
        <v>4704</v>
      </c>
      <c r="H20769" s="8">
        <v>0.69166666666666665</v>
      </c>
      <c r="I20769" s="8">
        <v>0.69166666666666665</v>
      </c>
      <c r="J20769">
        <v>0</v>
      </c>
      <c r="K20769" t="s">
        <v>145</v>
      </c>
      <c r="L20769">
        <v>0</v>
      </c>
      <c r="M20769" t="s">
        <v>18183</v>
      </c>
      <c r="N20769" t="s">
        <v>13224</v>
      </c>
      <c r="O20769" t="s">
        <v>13225</v>
      </c>
      <c r="P20769" t="s">
        <v>270</v>
      </c>
    </row>
    <row r="20770" spans="1:16" x14ac:dyDescent="0.35">
      <c r="A20770" t="s">
        <v>97</v>
      </c>
      <c r="B20770">
        <v>1324725648</v>
      </c>
      <c r="C20770" t="s">
        <v>20</v>
      </c>
      <c r="D20770" t="s">
        <v>17</v>
      </c>
      <c r="E20770">
        <v>28485</v>
      </c>
      <c r="F20770" s="9">
        <v>46244</v>
      </c>
      <c r="G20770" t="s">
        <v>4704</v>
      </c>
      <c r="H20770" s="8">
        <v>0.69861111111111107</v>
      </c>
      <c r="I20770" s="8">
        <v>0.69861111111111107</v>
      </c>
      <c r="J20770">
        <v>0</v>
      </c>
      <c r="K20770" t="s">
        <v>145</v>
      </c>
      <c r="L20770">
        <v>0</v>
      </c>
      <c r="M20770" t="s">
        <v>18618</v>
      </c>
      <c r="N20770" t="s">
        <v>30791</v>
      </c>
      <c r="O20770" t="s">
        <v>30792</v>
      </c>
      <c r="P20770" t="s">
        <v>30793</v>
      </c>
    </row>
    <row r="20771" spans="1:16" x14ac:dyDescent="0.35">
      <c r="A20771" t="s">
        <v>97</v>
      </c>
      <c r="B20771">
        <v>1324725648</v>
      </c>
      <c r="C20771" t="s">
        <v>20</v>
      </c>
      <c r="D20771" t="s">
        <v>17</v>
      </c>
      <c r="E20771">
        <v>28485</v>
      </c>
      <c r="F20771" s="9">
        <v>46244</v>
      </c>
      <c r="G20771" t="s">
        <v>4704</v>
      </c>
      <c r="H20771" s="8">
        <v>0.7055555555555556</v>
      </c>
      <c r="I20771" s="8">
        <v>0.7055555555555556</v>
      </c>
      <c r="J20771">
        <v>0</v>
      </c>
      <c r="K20771" t="s">
        <v>145</v>
      </c>
      <c r="L20771">
        <v>0</v>
      </c>
      <c r="M20771" t="s">
        <v>17304</v>
      </c>
      <c r="N20771" t="s">
        <v>30794</v>
      </c>
      <c r="O20771" t="s">
        <v>30795</v>
      </c>
      <c r="P20771" t="s">
        <v>30796</v>
      </c>
    </row>
    <row r="20772" spans="1:16" x14ac:dyDescent="0.35">
      <c r="A20772" t="s">
        <v>97</v>
      </c>
      <c r="B20772">
        <v>1324725648</v>
      </c>
      <c r="C20772" t="s">
        <v>20</v>
      </c>
      <c r="D20772" t="s">
        <v>17</v>
      </c>
      <c r="E20772">
        <v>28485</v>
      </c>
      <c r="F20772" s="9">
        <v>46244</v>
      </c>
      <c r="G20772" t="s">
        <v>4704</v>
      </c>
      <c r="H20772" s="8">
        <v>0.71250000000000002</v>
      </c>
      <c r="I20772" s="8">
        <v>0.75416666666666665</v>
      </c>
      <c r="J20772">
        <v>1</v>
      </c>
      <c r="K20772" t="s">
        <v>128</v>
      </c>
      <c r="L20772">
        <v>3</v>
      </c>
      <c r="M20772" t="s">
        <v>129</v>
      </c>
      <c r="N20772" t="s">
        <v>30797</v>
      </c>
      <c r="O20772" t="s">
        <v>30798</v>
      </c>
      <c r="P20772" t="s">
        <v>30799</v>
      </c>
    </row>
    <row r="20773" spans="1:16" x14ac:dyDescent="0.35">
      <c r="A20773" t="s">
        <v>97</v>
      </c>
      <c r="B20773">
        <v>1324725648</v>
      </c>
      <c r="C20773" t="s">
        <v>20</v>
      </c>
      <c r="D20773" t="s">
        <v>17</v>
      </c>
      <c r="E20773">
        <v>28485</v>
      </c>
      <c r="F20773" s="9">
        <v>46244</v>
      </c>
      <c r="G20773" t="s">
        <v>4704</v>
      </c>
      <c r="H20773" s="8">
        <v>0.76111111111111107</v>
      </c>
      <c r="I20773" s="8">
        <v>0.76111111111111107</v>
      </c>
      <c r="J20773">
        <v>0</v>
      </c>
      <c r="K20773" t="s">
        <v>145</v>
      </c>
      <c r="L20773">
        <v>0</v>
      </c>
      <c r="M20773" t="s">
        <v>21526</v>
      </c>
      <c r="N20773" t="s">
        <v>30800</v>
      </c>
      <c r="O20773" t="s">
        <v>30801</v>
      </c>
      <c r="P20773" t="s">
        <v>30802</v>
      </c>
    </row>
    <row r="20774" spans="1:16" x14ac:dyDescent="0.35">
      <c r="A20774" t="s">
        <v>97</v>
      </c>
      <c r="B20774">
        <v>1324725648</v>
      </c>
      <c r="C20774" t="s">
        <v>20</v>
      </c>
      <c r="D20774" t="s">
        <v>17</v>
      </c>
      <c r="E20774">
        <v>28485</v>
      </c>
      <c r="F20774" s="9">
        <v>46244</v>
      </c>
      <c r="G20774" t="s">
        <v>4704</v>
      </c>
      <c r="H20774" s="8">
        <v>0.7680555555555556</v>
      </c>
      <c r="I20774" s="8">
        <v>0.7680555555555556</v>
      </c>
      <c r="J20774">
        <v>0</v>
      </c>
      <c r="K20774" t="s">
        <v>145</v>
      </c>
      <c r="L20774">
        <v>0</v>
      </c>
      <c r="M20774" t="s">
        <v>18722</v>
      </c>
      <c r="N20774" t="s">
        <v>30791</v>
      </c>
      <c r="O20774" t="s">
        <v>30792</v>
      </c>
      <c r="P20774" t="s">
        <v>30793</v>
      </c>
    </row>
    <row r="20775" spans="1:16" x14ac:dyDescent="0.35">
      <c r="A20775" t="s">
        <v>97</v>
      </c>
      <c r="B20775">
        <v>1324725648</v>
      </c>
      <c r="C20775" t="s">
        <v>20</v>
      </c>
      <c r="D20775" t="s">
        <v>17</v>
      </c>
      <c r="E20775">
        <v>28485</v>
      </c>
      <c r="F20775" s="9">
        <v>46244</v>
      </c>
      <c r="G20775" t="s">
        <v>4704</v>
      </c>
      <c r="H20775" s="8">
        <v>0.77500000000000002</v>
      </c>
      <c r="I20775" s="8">
        <v>0.77500000000000002</v>
      </c>
      <c r="J20775">
        <v>0</v>
      </c>
      <c r="K20775" t="s">
        <v>145</v>
      </c>
      <c r="L20775">
        <v>0</v>
      </c>
      <c r="M20775" t="s">
        <v>30803</v>
      </c>
      <c r="N20775" t="s">
        <v>13226</v>
      </c>
      <c r="O20775" t="s">
        <v>13227</v>
      </c>
      <c r="P20775" t="s">
        <v>13228</v>
      </c>
    </row>
    <row r="20776" spans="1:16" x14ac:dyDescent="0.35">
      <c r="A20776" t="s">
        <v>97</v>
      </c>
      <c r="B20776">
        <v>1324725648</v>
      </c>
      <c r="C20776" t="s">
        <v>20</v>
      </c>
      <c r="D20776" t="s">
        <v>17</v>
      </c>
      <c r="E20776">
        <v>28485</v>
      </c>
      <c r="F20776" s="9">
        <v>46244</v>
      </c>
      <c r="G20776" t="s">
        <v>4704</v>
      </c>
      <c r="H20776" s="8">
        <v>0.78194444444444444</v>
      </c>
      <c r="I20776" s="8">
        <v>0.78194444444444444</v>
      </c>
      <c r="J20776">
        <v>0</v>
      </c>
      <c r="K20776" t="s">
        <v>145</v>
      </c>
      <c r="L20776">
        <v>0</v>
      </c>
      <c r="M20776" t="s">
        <v>18275</v>
      </c>
      <c r="N20776" t="s">
        <v>30804</v>
      </c>
      <c r="O20776" t="s">
        <v>30805</v>
      </c>
      <c r="P20776" t="s">
        <v>30806</v>
      </c>
    </row>
    <row r="20777" spans="1:16" x14ac:dyDescent="0.35">
      <c r="A20777" t="s">
        <v>97</v>
      </c>
      <c r="B20777">
        <v>1324725648</v>
      </c>
      <c r="C20777" t="s">
        <v>20</v>
      </c>
      <c r="D20777" t="s">
        <v>17</v>
      </c>
      <c r="E20777">
        <v>28485</v>
      </c>
      <c r="F20777" s="9">
        <v>46244</v>
      </c>
      <c r="G20777" t="s">
        <v>4704</v>
      </c>
      <c r="H20777" s="8">
        <v>0.78888888888888886</v>
      </c>
      <c r="I20777" s="8">
        <v>0.78888888888888886</v>
      </c>
      <c r="J20777">
        <v>0</v>
      </c>
      <c r="K20777" t="s">
        <v>145</v>
      </c>
      <c r="L20777">
        <v>0</v>
      </c>
      <c r="M20777" t="s">
        <v>16761</v>
      </c>
      <c r="N20777" t="s">
        <v>13229</v>
      </c>
      <c r="O20777" t="s">
        <v>13230</v>
      </c>
      <c r="P20777" t="s">
        <v>13231</v>
      </c>
    </row>
    <row r="20778" spans="1:16" x14ac:dyDescent="0.35">
      <c r="A20778" t="s">
        <v>97</v>
      </c>
      <c r="B20778">
        <v>1324725648</v>
      </c>
      <c r="C20778" t="s">
        <v>20</v>
      </c>
      <c r="D20778" t="s">
        <v>17</v>
      </c>
      <c r="E20778">
        <v>28485</v>
      </c>
      <c r="F20778" s="9">
        <v>46245</v>
      </c>
      <c r="G20778" t="s">
        <v>4705</v>
      </c>
      <c r="H20778" s="8">
        <v>0.42083333333333334</v>
      </c>
      <c r="I20778" s="8">
        <v>0.42777777777777776</v>
      </c>
      <c r="J20778">
        <v>0</v>
      </c>
      <c r="K20778" t="s">
        <v>128</v>
      </c>
      <c r="L20778">
        <v>0</v>
      </c>
      <c r="M20778" t="s">
        <v>129</v>
      </c>
      <c r="N20778" t="s">
        <v>13092</v>
      </c>
      <c r="O20778" t="s">
        <v>13093</v>
      </c>
      <c r="P20778" t="s">
        <v>13094</v>
      </c>
    </row>
    <row r="20779" spans="1:16" x14ac:dyDescent="0.35">
      <c r="A20779" t="s">
        <v>97</v>
      </c>
      <c r="B20779">
        <v>1324725648</v>
      </c>
      <c r="C20779" t="s">
        <v>20</v>
      </c>
      <c r="D20779" t="s">
        <v>17</v>
      </c>
      <c r="E20779">
        <v>28485</v>
      </c>
      <c r="F20779" s="9">
        <v>46245</v>
      </c>
      <c r="G20779" t="s">
        <v>4705</v>
      </c>
      <c r="H20779" s="8">
        <v>0.43472222222222223</v>
      </c>
      <c r="I20779" s="8">
        <v>0.44861111111111113</v>
      </c>
      <c r="J20779">
        <v>0</v>
      </c>
      <c r="K20779" t="s">
        <v>128</v>
      </c>
      <c r="L20779">
        <v>1</v>
      </c>
      <c r="M20779" t="s">
        <v>129</v>
      </c>
      <c r="N20779" t="s">
        <v>4342</v>
      </c>
      <c r="O20779" t="s">
        <v>4296</v>
      </c>
      <c r="P20779" t="s">
        <v>4297</v>
      </c>
    </row>
    <row r="20780" spans="1:16" x14ac:dyDescent="0.35">
      <c r="A20780" t="s">
        <v>97</v>
      </c>
      <c r="B20780">
        <v>1324725648</v>
      </c>
      <c r="C20780" t="s">
        <v>20</v>
      </c>
      <c r="D20780" t="s">
        <v>17</v>
      </c>
      <c r="E20780">
        <v>28485</v>
      </c>
      <c r="F20780" s="9">
        <v>46245</v>
      </c>
      <c r="G20780" t="s">
        <v>4705</v>
      </c>
      <c r="H20780" s="8">
        <v>0.45555555555555555</v>
      </c>
      <c r="I20780" s="8">
        <v>0.45555555555555555</v>
      </c>
      <c r="J20780">
        <v>0</v>
      </c>
      <c r="K20780" t="s">
        <v>145</v>
      </c>
      <c r="L20780">
        <v>0</v>
      </c>
      <c r="M20780" t="s">
        <v>16564</v>
      </c>
      <c r="N20780" t="s">
        <v>13221</v>
      </c>
      <c r="O20780" t="s">
        <v>13222</v>
      </c>
      <c r="P20780" t="s">
        <v>13223</v>
      </c>
    </row>
    <row r="20781" spans="1:16" x14ac:dyDescent="0.35">
      <c r="A20781" t="s">
        <v>97</v>
      </c>
      <c r="B20781">
        <v>1324725648</v>
      </c>
      <c r="C20781" t="s">
        <v>20</v>
      </c>
      <c r="D20781" t="s">
        <v>17</v>
      </c>
      <c r="E20781">
        <v>28485</v>
      </c>
      <c r="F20781" s="9">
        <v>46245</v>
      </c>
      <c r="G20781" t="s">
        <v>4705</v>
      </c>
      <c r="H20781" s="8">
        <v>0.46250000000000002</v>
      </c>
      <c r="I20781" s="8">
        <v>0.46250000000000002</v>
      </c>
      <c r="J20781">
        <v>0</v>
      </c>
      <c r="K20781" t="s">
        <v>145</v>
      </c>
      <c r="L20781">
        <v>0</v>
      </c>
      <c r="M20781" t="s">
        <v>16546</v>
      </c>
      <c r="N20781" t="s">
        <v>30807</v>
      </c>
      <c r="O20781" t="s">
        <v>13219</v>
      </c>
      <c r="P20781" t="s">
        <v>13220</v>
      </c>
    </row>
    <row r="20782" spans="1:16" x14ac:dyDescent="0.35">
      <c r="A20782" t="s">
        <v>97</v>
      </c>
      <c r="B20782">
        <v>1324725648</v>
      </c>
      <c r="C20782" t="s">
        <v>20</v>
      </c>
      <c r="D20782" t="s">
        <v>17</v>
      </c>
      <c r="E20782">
        <v>28485</v>
      </c>
      <c r="F20782" s="9">
        <v>46245</v>
      </c>
      <c r="G20782" t="s">
        <v>4705</v>
      </c>
      <c r="H20782" s="8">
        <v>0.46944444444444444</v>
      </c>
      <c r="I20782" s="8">
        <v>0.46944444444444444</v>
      </c>
      <c r="J20782">
        <v>0</v>
      </c>
      <c r="K20782" t="s">
        <v>145</v>
      </c>
      <c r="L20782">
        <v>0</v>
      </c>
      <c r="M20782" t="s">
        <v>16615</v>
      </c>
      <c r="N20782" t="s">
        <v>4327</v>
      </c>
      <c r="O20782" t="s">
        <v>4328</v>
      </c>
      <c r="P20782" t="s">
        <v>4329</v>
      </c>
    </row>
    <row r="20783" spans="1:16" x14ac:dyDescent="0.35">
      <c r="A20783" t="s">
        <v>97</v>
      </c>
      <c r="B20783">
        <v>1324725648</v>
      </c>
      <c r="C20783" t="s">
        <v>20</v>
      </c>
      <c r="D20783" t="s">
        <v>17</v>
      </c>
      <c r="E20783">
        <v>28485</v>
      </c>
      <c r="F20783" s="9">
        <v>46245</v>
      </c>
      <c r="G20783" t="s">
        <v>4705</v>
      </c>
      <c r="H20783" s="8">
        <v>0.47638888888888886</v>
      </c>
      <c r="I20783" s="8">
        <v>0.47638888888888886</v>
      </c>
      <c r="J20783">
        <v>0</v>
      </c>
      <c r="K20783" t="s">
        <v>145</v>
      </c>
      <c r="L20783">
        <v>0</v>
      </c>
      <c r="M20783" t="s">
        <v>18154</v>
      </c>
      <c r="N20783" t="s">
        <v>7686</v>
      </c>
      <c r="O20783" t="s">
        <v>7687</v>
      </c>
      <c r="P20783" t="s">
        <v>7688</v>
      </c>
    </row>
    <row r="20784" spans="1:16" x14ac:dyDescent="0.35">
      <c r="A20784" t="s">
        <v>97</v>
      </c>
      <c r="B20784">
        <v>1324725648</v>
      </c>
      <c r="C20784" t="s">
        <v>20</v>
      </c>
      <c r="D20784" t="s">
        <v>17</v>
      </c>
      <c r="E20784">
        <v>28485</v>
      </c>
      <c r="F20784" s="9">
        <v>46245</v>
      </c>
      <c r="G20784" t="s">
        <v>4705</v>
      </c>
      <c r="H20784" s="8">
        <v>0.48333333333333334</v>
      </c>
      <c r="I20784" s="8">
        <v>0.48333333333333334</v>
      </c>
      <c r="J20784">
        <v>0</v>
      </c>
      <c r="K20784" t="s">
        <v>145</v>
      </c>
      <c r="L20784">
        <v>0</v>
      </c>
      <c r="M20784" t="s">
        <v>17786</v>
      </c>
      <c r="N20784" t="s">
        <v>7689</v>
      </c>
      <c r="O20784" t="s">
        <v>7690</v>
      </c>
      <c r="P20784" t="s">
        <v>7691</v>
      </c>
    </row>
    <row r="20785" spans="1:16" x14ac:dyDescent="0.35">
      <c r="A20785" t="s">
        <v>97</v>
      </c>
      <c r="B20785">
        <v>1324725648</v>
      </c>
      <c r="C20785" t="s">
        <v>20</v>
      </c>
      <c r="D20785" t="s">
        <v>17</v>
      </c>
      <c r="E20785">
        <v>28485</v>
      </c>
      <c r="F20785" s="9">
        <v>46245</v>
      </c>
      <c r="G20785" t="s">
        <v>4705</v>
      </c>
      <c r="H20785" s="8">
        <v>0.49027777777777776</v>
      </c>
      <c r="I20785" s="8">
        <v>0.49027777777777776</v>
      </c>
      <c r="J20785">
        <v>0</v>
      </c>
      <c r="K20785" t="s">
        <v>145</v>
      </c>
      <c r="L20785">
        <v>0</v>
      </c>
      <c r="M20785" t="s">
        <v>16990</v>
      </c>
      <c r="N20785" t="s">
        <v>13310</v>
      </c>
      <c r="O20785" t="s">
        <v>13311</v>
      </c>
      <c r="P20785" t="s">
        <v>13312</v>
      </c>
    </row>
    <row r="20786" spans="1:16" x14ac:dyDescent="0.35">
      <c r="A20786" t="s">
        <v>97</v>
      </c>
      <c r="B20786">
        <v>1324725648</v>
      </c>
      <c r="C20786" t="s">
        <v>20</v>
      </c>
      <c r="D20786" t="s">
        <v>17</v>
      </c>
      <c r="E20786">
        <v>28485</v>
      </c>
      <c r="F20786" s="9">
        <v>46245</v>
      </c>
      <c r="G20786" t="s">
        <v>4705</v>
      </c>
      <c r="H20786" s="8">
        <v>0.49722222222222223</v>
      </c>
      <c r="I20786" s="8">
        <v>0.49722222222222223</v>
      </c>
      <c r="J20786">
        <v>0</v>
      </c>
      <c r="K20786" t="s">
        <v>145</v>
      </c>
      <c r="L20786">
        <v>0</v>
      </c>
      <c r="M20786" t="s">
        <v>18556</v>
      </c>
      <c r="N20786" t="s">
        <v>7692</v>
      </c>
      <c r="O20786" t="s">
        <v>13291</v>
      </c>
      <c r="P20786" t="s">
        <v>13292</v>
      </c>
    </row>
    <row r="20787" spans="1:16" x14ac:dyDescent="0.35">
      <c r="A20787" t="s">
        <v>97</v>
      </c>
      <c r="B20787">
        <v>1324725648</v>
      </c>
      <c r="C20787" t="s">
        <v>20</v>
      </c>
      <c r="D20787" t="s">
        <v>17</v>
      </c>
      <c r="E20787">
        <v>28485</v>
      </c>
      <c r="F20787" s="9">
        <v>46245</v>
      </c>
      <c r="G20787" t="s">
        <v>4705</v>
      </c>
      <c r="H20787" s="8">
        <v>0.50416666666666665</v>
      </c>
      <c r="I20787" s="8">
        <v>0.50416666666666665</v>
      </c>
      <c r="J20787">
        <v>0</v>
      </c>
      <c r="K20787" t="s">
        <v>145</v>
      </c>
      <c r="L20787">
        <v>0</v>
      </c>
      <c r="M20787" t="s">
        <v>20687</v>
      </c>
      <c r="N20787" t="s">
        <v>21121</v>
      </c>
      <c r="O20787" t="s">
        <v>21122</v>
      </c>
      <c r="P20787" t="s">
        <v>21123</v>
      </c>
    </row>
    <row r="20788" spans="1:16" x14ac:dyDescent="0.35">
      <c r="A20788" t="s">
        <v>97</v>
      </c>
      <c r="B20788">
        <v>1324725648</v>
      </c>
      <c r="C20788" t="s">
        <v>20</v>
      </c>
      <c r="D20788" t="s">
        <v>17</v>
      </c>
      <c r="E20788">
        <v>28485</v>
      </c>
      <c r="F20788" s="9">
        <v>46245</v>
      </c>
      <c r="G20788" t="s">
        <v>4705</v>
      </c>
      <c r="H20788" s="8">
        <v>0.51111111111111107</v>
      </c>
      <c r="I20788" s="8">
        <v>0.51111111111111107</v>
      </c>
      <c r="J20788">
        <v>0</v>
      </c>
      <c r="K20788" t="s">
        <v>145</v>
      </c>
      <c r="L20788">
        <v>0</v>
      </c>
      <c r="M20788" t="s">
        <v>18441</v>
      </c>
      <c r="N20788" t="s">
        <v>4280</v>
      </c>
      <c r="O20788" t="s">
        <v>4281</v>
      </c>
      <c r="P20788" t="s">
        <v>4282</v>
      </c>
    </row>
    <row r="20789" spans="1:16" x14ac:dyDescent="0.35">
      <c r="A20789" t="s">
        <v>97</v>
      </c>
      <c r="B20789">
        <v>1324725648</v>
      </c>
      <c r="C20789" t="s">
        <v>20</v>
      </c>
      <c r="D20789" t="s">
        <v>17</v>
      </c>
      <c r="E20789">
        <v>28485</v>
      </c>
      <c r="F20789" s="9">
        <v>46245</v>
      </c>
      <c r="G20789" t="s">
        <v>4705</v>
      </c>
      <c r="H20789" s="8">
        <v>0.5180555555555556</v>
      </c>
      <c r="I20789" s="8">
        <v>0.52500000000000002</v>
      </c>
      <c r="J20789">
        <v>0</v>
      </c>
      <c r="K20789" t="s">
        <v>128</v>
      </c>
      <c r="L20789">
        <v>0</v>
      </c>
      <c r="M20789" t="s">
        <v>129</v>
      </c>
      <c r="N20789" t="s">
        <v>7590</v>
      </c>
      <c r="O20789" t="s">
        <v>7591</v>
      </c>
      <c r="P20789" t="s">
        <v>7592</v>
      </c>
    </row>
    <row r="20790" spans="1:16" x14ac:dyDescent="0.35">
      <c r="A20790" t="s">
        <v>97</v>
      </c>
      <c r="B20790">
        <v>1324725648</v>
      </c>
      <c r="C20790" t="s">
        <v>20</v>
      </c>
      <c r="D20790" t="s">
        <v>17</v>
      </c>
      <c r="E20790">
        <v>28485</v>
      </c>
      <c r="F20790" s="9">
        <v>46245</v>
      </c>
      <c r="G20790" t="s">
        <v>4705</v>
      </c>
      <c r="H20790" s="8">
        <v>0.53194444444444444</v>
      </c>
      <c r="I20790" s="8">
        <v>0.53194444444444444</v>
      </c>
      <c r="J20790">
        <v>0</v>
      </c>
      <c r="K20790" t="s">
        <v>145</v>
      </c>
      <c r="L20790">
        <v>0</v>
      </c>
      <c r="M20790" t="s">
        <v>18441</v>
      </c>
      <c r="N20790" t="s">
        <v>4280</v>
      </c>
      <c r="O20790" t="s">
        <v>4281</v>
      </c>
      <c r="P20790" t="s">
        <v>4282</v>
      </c>
    </row>
    <row r="20791" spans="1:16" x14ac:dyDescent="0.35">
      <c r="A20791" t="s">
        <v>97</v>
      </c>
      <c r="B20791">
        <v>1324725648</v>
      </c>
      <c r="C20791" t="s">
        <v>20</v>
      </c>
      <c r="D20791" t="s">
        <v>17</v>
      </c>
      <c r="E20791">
        <v>28485</v>
      </c>
      <c r="F20791" s="9">
        <v>46245</v>
      </c>
      <c r="G20791" t="s">
        <v>4705</v>
      </c>
      <c r="H20791" s="8">
        <v>0.53888888888888886</v>
      </c>
      <c r="I20791" s="8">
        <v>0.53888888888888886</v>
      </c>
      <c r="J20791">
        <v>0</v>
      </c>
      <c r="K20791" t="s">
        <v>145</v>
      </c>
      <c r="L20791">
        <v>0</v>
      </c>
      <c r="M20791" t="s">
        <v>16781</v>
      </c>
      <c r="N20791" t="s">
        <v>7668</v>
      </c>
      <c r="O20791" t="s">
        <v>7669</v>
      </c>
      <c r="P20791" t="s">
        <v>7670</v>
      </c>
    </row>
    <row r="20792" spans="1:16" x14ac:dyDescent="0.35">
      <c r="A20792" t="s">
        <v>97</v>
      </c>
      <c r="B20792">
        <v>1324725648</v>
      </c>
      <c r="C20792" t="s">
        <v>20</v>
      </c>
      <c r="D20792" t="s">
        <v>17</v>
      </c>
      <c r="E20792">
        <v>28485</v>
      </c>
      <c r="F20792" s="9">
        <v>46245</v>
      </c>
      <c r="G20792" t="s">
        <v>4705</v>
      </c>
      <c r="H20792" s="8">
        <v>0.54583333333333328</v>
      </c>
      <c r="I20792" s="8">
        <v>0.54583333333333328</v>
      </c>
      <c r="J20792">
        <v>0</v>
      </c>
      <c r="K20792" t="s">
        <v>145</v>
      </c>
      <c r="L20792">
        <v>0</v>
      </c>
      <c r="M20792" t="s">
        <v>19258</v>
      </c>
      <c r="N20792" t="s">
        <v>30808</v>
      </c>
      <c r="O20792" t="s">
        <v>30809</v>
      </c>
      <c r="P20792" t="s">
        <v>30810</v>
      </c>
    </row>
    <row r="20793" spans="1:16" x14ac:dyDescent="0.35">
      <c r="A20793" t="s">
        <v>97</v>
      </c>
      <c r="B20793">
        <v>1324725648</v>
      </c>
      <c r="C20793" t="s">
        <v>20</v>
      </c>
      <c r="D20793" t="s">
        <v>17</v>
      </c>
      <c r="E20793">
        <v>28485</v>
      </c>
      <c r="F20793" s="9">
        <v>46245</v>
      </c>
      <c r="G20793" t="s">
        <v>4705</v>
      </c>
      <c r="H20793" s="8">
        <v>0.55277777777777781</v>
      </c>
      <c r="I20793" s="8">
        <v>0.55277777777777781</v>
      </c>
      <c r="J20793">
        <v>0</v>
      </c>
      <c r="K20793" t="s">
        <v>145</v>
      </c>
      <c r="L20793">
        <v>0</v>
      </c>
      <c r="M20793" t="s">
        <v>16716</v>
      </c>
      <c r="N20793" t="s">
        <v>30811</v>
      </c>
      <c r="O20793" t="s">
        <v>30812</v>
      </c>
      <c r="P20793" t="s">
        <v>30813</v>
      </c>
    </row>
    <row r="20794" spans="1:16" x14ac:dyDescent="0.35">
      <c r="A20794" t="s">
        <v>97</v>
      </c>
      <c r="B20794">
        <v>1324725648</v>
      </c>
      <c r="C20794" t="s">
        <v>20</v>
      </c>
      <c r="D20794" t="s">
        <v>17</v>
      </c>
      <c r="E20794">
        <v>28485</v>
      </c>
      <c r="F20794" s="9">
        <v>46245</v>
      </c>
      <c r="G20794" t="s">
        <v>4705</v>
      </c>
      <c r="H20794" s="8">
        <v>0.55972222222222223</v>
      </c>
      <c r="I20794" s="8">
        <v>0.57361111111111107</v>
      </c>
      <c r="J20794">
        <v>0</v>
      </c>
      <c r="K20794" t="s">
        <v>128</v>
      </c>
      <c r="L20794">
        <v>1</v>
      </c>
      <c r="M20794" t="s">
        <v>129</v>
      </c>
      <c r="N20794" t="s">
        <v>13125</v>
      </c>
      <c r="O20794" t="s">
        <v>13126</v>
      </c>
      <c r="P20794" t="s">
        <v>13127</v>
      </c>
    </row>
    <row r="20795" spans="1:16" x14ac:dyDescent="0.35">
      <c r="A20795" t="s">
        <v>97</v>
      </c>
      <c r="B20795">
        <v>1324725648</v>
      </c>
      <c r="C20795" t="s">
        <v>20</v>
      </c>
      <c r="D20795" t="s">
        <v>17</v>
      </c>
      <c r="E20795">
        <v>28485</v>
      </c>
      <c r="F20795" s="9">
        <v>46245</v>
      </c>
      <c r="G20795" t="s">
        <v>4705</v>
      </c>
      <c r="H20795" s="8">
        <v>0.5805555555555556</v>
      </c>
      <c r="I20795" s="8">
        <v>0.5805555555555556</v>
      </c>
      <c r="J20795">
        <v>0</v>
      </c>
      <c r="K20795" t="s">
        <v>145</v>
      </c>
      <c r="L20795">
        <v>0</v>
      </c>
      <c r="M20795" t="s">
        <v>18192</v>
      </c>
      <c r="N20795" t="s">
        <v>30814</v>
      </c>
      <c r="O20795" t="s">
        <v>30815</v>
      </c>
      <c r="P20795" t="s">
        <v>30816</v>
      </c>
    </row>
    <row r="20796" spans="1:16" x14ac:dyDescent="0.35">
      <c r="A20796" t="s">
        <v>97</v>
      </c>
      <c r="B20796">
        <v>1324725648</v>
      </c>
      <c r="C20796" t="s">
        <v>20</v>
      </c>
      <c r="D20796" t="s">
        <v>17</v>
      </c>
      <c r="E20796">
        <v>28485</v>
      </c>
      <c r="F20796" s="9">
        <v>46245</v>
      </c>
      <c r="G20796" t="s">
        <v>4705</v>
      </c>
      <c r="H20796" s="8">
        <v>0.58750000000000002</v>
      </c>
      <c r="I20796" s="8">
        <v>0.58750000000000002</v>
      </c>
      <c r="J20796">
        <v>0</v>
      </c>
      <c r="K20796" t="s">
        <v>145</v>
      </c>
      <c r="L20796">
        <v>0</v>
      </c>
      <c r="M20796" t="s">
        <v>17725</v>
      </c>
      <c r="N20796" t="s">
        <v>13329</v>
      </c>
      <c r="O20796" t="s">
        <v>13330</v>
      </c>
      <c r="P20796" t="s">
        <v>13331</v>
      </c>
    </row>
    <row r="20797" spans="1:16" x14ac:dyDescent="0.35">
      <c r="A20797" t="s">
        <v>97</v>
      </c>
      <c r="B20797">
        <v>1324725648</v>
      </c>
      <c r="C20797" t="s">
        <v>20</v>
      </c>
      <c r="D20797" t="s">
        <v>17</v>
      </c>
      <c r="E20797">
        <v>28485</v>
      </c>
      <c r="F20797" s="9">
        <v>46245</v>
      </c>
      <c r="G20797" t="s">
        <v>4705</v>
      </c>
      <c r="H20797" s="8">
        <v>0.59444444444444444</v>
      </c>
      <c r="I20797" s="8">
        <v>0.59444444444444444</v>
      </c>
      <c r="J20797">
        <v>0</v>
      </c>
      <c r="K20797" t="s">
        <v>145</v>
      </c>
      <c r="L20797">
        <v>0</v>
      </c>
      <c r="M20797" t="s">
        <v>18441</v>
      </c>
      <c r="N20797" t="s">
        <v>30817</v>
      </c>
      <c r="O20797" t="s">
        <v>30818</v>
      </c>
      <c r="P20797" t="s">
        <v>30819</v>
      </c>
    </row>
    <row r="20798" spans="1:16" x14ac:dyDescent="0.35">
      <c r="A20798" t="s">
        <v>97</v>
      </c>
      <c r="B20798">
        <v>1324725648</v>
      </c>
      <c r="C20798" t="s">
        <v>20</v>
      </c>
      <c r="D20798" t="s">
        <v>17</v>
      </c>
      <c r="E20798">
        <v>28485</v>
      </c>
      <c r="F20798" s="9">
        <v>46245</v>
      </c>
      <c r="G20798" t="s">
        <v>4705</v>
      </c>
      <c r="H20798" s="8">
        <v>0.60138888888888886</v>
      </c>
      <c r="I20798" s="8">
        <v>0.61527777777777781</v>
      </c>
      <c r="J20798">
        <v>0</v>
      </c>
      <c r="K20798" t="s">
        <v>128</v>
      </c>
      <c r="L20798">
        <v>1</v>
      </c>
      <c r="M20798" t="s">
        <v>129</v>
      </c>
      <c r="N20798" t="s">
        <v>13332</v>
      </c>
      <c r="O20798" t="s">
        <v>13333</v>
      </c>
      <c r="P20798" t="s">
        <v>13334</v>
      </c>
    </row>
    <row r="20799" spans="1:16" x14ac:dyDescent="0.35">
      <c r="A20799" t="s">
        <v>97</v>
      </c>
      <c r="B20799">
        <v>1324725648</v>
      </c>
      <c r="C20799" t="s">
        <v>20</v>
      </c>
      <c r="D20799" t="s">
        <v>17</v>
      </c>
      <c r="E20799">
        <v>28485</v>
      </c>
      <c r="F20799" s="9">
        <v>46245</v>
      </c>
      <c r="G20799" t="s">
        <v>4705</v>
      </c>
      <c r="H20799" s="8">
        <v>0.62222222222222223</v>
      </c>
      <c r="I20799" s="8">
        <v>0.62222222222222223</v>
      </c>
      <c r="J20799">
        <v>0</v>
      </c>
      <c r="K20799" t="s">
        <v>145</v>
      </c>
      <c r="L20799">
        <v>0</v>
      </c>
      <c r="M20799" t="s">
        <v>19258</v>
      </c>
      <c r="N20799" t="s">
        <v>30820</v>
      </c>
      <c r="O20799" t="s">
        <v>30821</v>
      </c>
      <c r="P20799" t="s">
        <v>30822</v>
      </c>
    </row>
    <row r="20800" spans="1:16" x14ac:dyDescent="0.35">
      <c r="A20800" t="s">
        <v>97</v>
      </c>
      <c r="B20800">
        <v>1324725648</v>
      </c>
      <c r="C20800" t="s">
        <v>20</v>
      </c>
      <c r="D20800" t="s">
        <v>17</v>
      </c>
      <c r="E20800">
        <v>28485</v>
      </c>
      <c r="F20800" s="9">
        <v>46245</v>
      </c>
      <c r="G20800" t="s">
        <v>4705</v>
      </c>
      <c r="H20800" s="8">
        <v>0.62916666666666665</v>
      </c>
      <c r="I20800" s="8">
        <v>0.71250000000000002</v>
      </c>
      <c r="J20800">
        <v>2</v>
      </c>
      <c r="K20800" t="s">
        <v>128</v>
      </c>
      <c r="L20800">
        <v>6</v>
      </c>
      <c r="M20800" t="s">
        <v>129</v>
      </c>
      <c r="N20800" t="s">
        <v>13341</v>
      </c>
      <c r="O20800" t="s">
        <v>13342</v>
      </c>
      <c r="P20800" t="s">
        <v>13343</v>
      </c>
    </row>
    <row r="20801" spans="1:16" x14ac:dyDescent="0.35">
      <c r="A20801" t="s">
        <v>97</v>
      </c>
      <c r="B20801">
        <v>1324725648</v>
      </c>
      <c r="C20801" t="s">
        <v>20</v>
      </c>
      <c r="D20801" t="s">
        <v>17</v>
      </c>
      <c r="E20801">
        <v>28485</v>
      </c>
      <c r="F20801" s="9">
        <v>46245</v>
      </c>
      <c r="G20801" t="s">
        <v>4705</v>
      </c>
      <c r="H20801" s="8">
        <v>0.71944444444444444</v>
      </c>
      <c r="I20801" s="8">
        <v>0.71944444444444444</v>
      </c>
      <c r="J20801">
        <v>0</v>
      </c>
      <c r="K20801" t="s">
        <v>145</v>
      </c>
      <c r="L20801">
        <v>0</v>
      </c>
      <c r="M20801" t="s">
        <v>17600</v>
      </c>
      <c r="N20801" t="s">
        <v>13338</v>
      </c>
      <c r="O20801" t="s">
        <v>13339</v>
      </c>
      <c r="P20801" t="s">
        <v>13340</v>
      </c>
    </row>
    <row r="20802" spans="1:16" x14ac:dyDescent="0.35">
      <c r="A20802" t="s">
        <v>97</v>
      </c>
      <c r="B20802">
        <v>1324725648</v>
      </c>
      <c r="C20802" t="s">
        <v>20</v>
      </c>
      <c r="D20802" t="s">
        <v>17</v>
      </c>
      <c r="E20802">
        <v>28485</v>
      </c>
      <c r="F20802" s="9">
        <v>46245</v>
      </c>
      <c r="G20802" t="s">
        <v>4705</v>
      </c>
      <c r="H20802" s="8">
        <v>0.72638888888888886</v>
      </c>
      <c r="I20802" s="8">
        <v>0.74027777777777781</v>
      </c>
      <c r="J20802">
        <v>0</v>
      </c>
      <c r="K20802" t="s">
        <v>128</v>
      </c>
      <c r="L20802">
        <v>1</v>
      </c>
      <c r="M20802" t="s">
        <v>129</v>
      </c>
      <c r="N20802" t="s">
        <v>13335</v>
      </c>
      <c r="O20802" t="s">
        <v>13336</v>
      </c>
      <c r="P20802" t="s">
        <v>13337</v>
      </c>
    </row>
    <row r="20803" spans="1:16" x14ac:dyDescent="0.35">
      <c r="A20803" t="s">
        <v>97</v>
      </c>
      <c r="B20803">
        <v>1324725648</v>
      </c>
      <c r="C20803" t="s">
        <v>20</v>
      </c>
      <c r="D20803" t="s">
        <v>17</v>
      </c>
      <c r="E20803">
        <v>28485</v>
      </c>
      <c r="F20803" s="9">
        <v>46245</v>
      </c>
      <c r="G20803" t="s">
        <v>4705</v>
      </c>
      <c r="H20803" s="8">
        <v>0.74722222222222223</v>
      </c>
      <c r="I20803" s="8">
        <v>0.76111111111111107</v>
      </c>
      <c r="J20803">
        <v>0</v>
      </c>
      <c r="K20803" t="s">
        <v>128</v>
      </c>
      <c r="L20803">
        <v>1</v>
      </c>
      <c r="M20803" t="s">
        <v>129</v>
      </c>
      <c r="N20803" t="s">
        <v>13332</v>
      </c>
      <c r="O20803" t="s">
        <v>13333</v>
      </c>
      <c r="P20803" t="s">
        <v>13334</v>
      </c>
    </row>
    <row r="20804" spans="1:16" x14ac:dyDescent="0.35">
      <c r="A20804" t="s">
        <v>97</v>
      </c>
      <c r="B20804">
        <v>1324725648</v>
      </c>
      <c r="C20804" t="s">
        <v>20</v>
      </c>
      <c r="D20804" t="s">
        <v>17</v>
      </c>
      <c r="E20804">
        <v>28485</v>
      </c>
      <c r="F20804" s="9">
        <v>46245</v>
      </c>
      <c r="G20804" t="s">
        <v>4705</v>
      </c>
      <c r="H20804" s="8">
        <v>0.7680555555555556</v>
      </c>
      <c r="I20804" s="8">
        <v>0.7680555555555556</v>
      </c>
      <c r="J20804">
        <v>0</v>
      </c>
      <c r="K20804" t="s">
        <v>145</v>
      </c>
      <c r="L20804">
        <v>0</v>
      </c>
      <c r="M20804" t="s">
        <v>18849</v>
      </c>
      <c r="N20804" t="s">
        <v>30817</v>
      </c>
      <c r="O20804" t="s">
        <v>30818</v>
      </c>
      <c r="P20804" t="s">
        <v>30819</v>
      </c>
    </row>
    <row r="20805" spans="1:16" x14ac:dyDescent="0.35">
      <c r="A20805" t="s">
        <v>97</v>
      </c>
      <c r="B20805">
        <v>1324725648</v>
      </c>
      <c r="C20805" t="s">
        <v>20</v>
      </c>
      <c r="D20805" t="s">
        <v>17</v>
      </c>
      <c r="E20805">
        <v>28485</v>
      </c>
      <c r="F20805" s="9">
        <v>46245</v>
      </c>
      <c r="G20805" t="s">
        <v>4705</v>
      </c>
      <c r="H20805" s="8">
        <v>0.77500000000000002</v>
      </c>
      <c r="I20805" s="8">
        <v>0.77500000000000002</v>
      </c>
      <c r="J20805">
        <v>0</v>
      </c>
      <c r="K20805" t="s">
        <v>145</v>
      </c>
      <c r="L20805">
        <v>0</v>
      </c>
      <c r="M20805" t="s">
        <v>30823</v>
      </c>
      <c r="N20805" t="s">
        <v>30824</v>
      </c>
      <c r="O20805" t="s">
        <v>30825</v>
      </c>
      <c r="P20805" t="s">
        <v>30826</v>
      </c>
    </row>
    <row r="20806" spans="1:16" x14ac:dyDescent="0.35">
      <c r="A20806" t="s">
        <v>97</v>
      </c>
      <c r="B20806">
        <v>1324725648</v>
      </c>
      <c r="C20806" t="s">
        <v>20</v>
      </c>
      <c r="D20806" t="s">
        <v>17</v>
      </c>
      <c r="E20806">
        <v>28485</v>
      </c>
      <c r="F20806" s="9">
        <v>46245</v>
      </c>
      <c r="G20806" t="s">
        <v>4705</v>
      </c>
      <c r="H20806" s="8">
        <v>0.78194444444444444</v>
      </c>
      <c r="I20806" s="8">
        <v>0.78194444444444444</v>
      </c>
      <c r="J20806">
        <v>0</v>
      </c>
      <c r="K20806" t="s">
        <v>145</v>
      </c>
      <c r="L20806">
        <v>0</v>
      </c>
      <c r="M20806" t="s">
        <v>16981</v>
      </c>
      <c r="N20806" t="s">
        <v>30827</v>
      </c>
      <c r="O20806" t="s">
        <v>30828</v>
      </c>
      <c r="P20806" t="s">
        <v>30829</v>
      </c>
    </row>
    <row r="20807" spans="1:16" x14ac:dyDescent="0.35">
      <c r="A20807" t="s">
        <v>97</v>
      </c>
      <c r="B20807">
        <v>1324725648</v>
      </c>
      <c r="C20807" t="s">
        <v>20</v>
      </c>
      <c r="D20807" t="s">
        <v>17</v>
      </c>
      <c r="E20807">
        <v>28485</v>
      </c>
      <c r="F20807" s="9">
        <v>46245</v>
      </c>
      <c r="G20807" t="s">
        <v>4705</v>
      </c>
      <c r="H20807" s="8">
        <v>0.78888888888888886</v>
      </c>
      <c r="I20807" s="8">
        <v>0.78888888888888886</v>
      </c>
      <c r="J20807">
        <v>0</v>
      </c>
      <c r="K20807" t="s">
        <v>145</v>
      </c>
      <c r="L20807">
        <v>0</v>
      </c>
      <c r="M20807" t="s">
        <v>18192</v>
      </c>
      <c r="N20807" t="s">
        <v>13329</v>
      </c>
      <c r="O20807" t="s">
        <v>13330</v>
      </c>
      <c r="P20807" t="s">
        <v>13331</v>
      </c>
    </row>
    <row r="20808" spans="1:16" x14ac:dyDescent="0.35">
      <c r="A20808" t="s">
        <v>97</v>
      </c>
      <c r="B20808">
        <v>1324725648</v>
      </c>
      <c r="C20808" t="s">
        <v>20</v>
      </c>
      <c r="D20808" t="s">
        <v>17</v>
      </c>
      <c r="E20808">
        <v>28485</v>
      </c>
      <c r="F20808" s="9">
        <v>46246</v>
      </c>
      <c r="G20808" t="s">
        <v>3</v>
      </c>
      <c r="H20808" s="8">
        <v>0.37916666666666665</v>
      </c>
      <c r="I20808" s="8">
        <v>0.37916666666666665</v>
      </c>
      <c r="J20808">
        <v>0</v>
      </c>
      <c r="K20808" t="s">
        <v>145</v>
      </c>
      <c r="L20808">
        <v>0</v>
      </c>
      <c r="M20808" t="s">
        <v>18167</v>
      </c>
      <c r="N20808" t="s">
        <v>15658</v>
      </c>
      <c r="O20808" t="s">
        <v>15659</v>
      </c>
      <c r="P20808" t="s">
        <v>15660</v>
      </c>
    </row>
    <row r="20809" spans="1:16" x14ac:dyDescent="0.35">
      <c r="A20809" t="s">
        <v>97</v>
      </c>
      <c r="B20809">
        <v>1324725648</v>
      </c>
      <c r="C20809" t="s">
        <v>20</v>
      </c>
      <c r="D20809" t="s">
        <v>17</v>
      </c>
      <c r="E20809">
        <v>28485</v>
      </c>
      <c r="F20809" s="9">
        <v>46246</v>
      </c>
      <c r="G20809" t="s">
        <v>3</v>
      </c>
      <c r="H20809" s="8">
        <v>0.38611111111111113</v>
      </c>
      <c r="I20809" s="8">
        <v>0.38611111111111113</v>
      </c>
      <c r="J20809">
        <v>0</v>
      </c>
      <c r="K20809" t="s">
        <v>145</v>
      </c>
      <c r="L20809">
        <v>0</v>
      </c>
      <c r="M20809" t="s">
        <v>16734</v>
      </c>
      <c r="N20809" t="s">
        <v>3157</v>
      </c>
      <c r="O20809" t="s">
        <v>3158</v>
      </c>
      <c r="P20809" t="s">
        <v>3159</v>
      </c>
    </row>
    <row r="20810" spans="1:16" x14ac:dyDescent="0.35">
      <c r="A20810" t="s">
        <v>97</v>
      </c>
      <c r="B20810">
        <v>1324725648</v>
      </c>
      <c r="C20810" t="s">
        <v>20</v>
      </c>
      <c r="D20810" t="s">
        <v>17</v>
      </c>
      <c r="E20810">
        <v>28485</v>
      </c>
      <c r="F20810" s="9">
        <v>46246</v>
      </c>
      <c r="G20810" t="s">
        <v>3</v>
      </c>
      <c r="H20810" s="8">
        <v>0.39305555555555555</v>
      </c>
      <c r="I20810" s="8">
        <v>0.39305555555555555</v>
      </c>
      <c r="J20810">
        <v>0</v>
      </c>
      <c r="K20810" t="s">
        <v>145</v>
      </c>
      <c r="L20810">
        <v>0</v>
      </c>
      <c r="M20810" t="s">
        <v>16734</v>
      </c>
      <c r="N20810" t="s">
        <v>3160</v>
      </c>
      <c r="O20810" t="s">
        <v>3161</v>
      </c>
      <c r="P20810" t="s">
        <v>3162</v>
      </c>
    </row>
    <row r="20811" spans="1:16" x14ac:dyDescent="0.35">
      <c r="A20811" t="s">
        <v>97</v>
      </c>
      <c r="B20811">
        <v>1324725648</v>
      </c>
      <c r="C20811" t="s">
        <v>20</v>
      </c>
      <c r="D20811" t="s">
        <v>17</v>
      </c>
      <c r="E20811">
        <v>28485</v>
      </c>
      <c r="F20811" s="9">
        <v>46246</v>
      </c>
      <c r="G20811" t="s">
        <v>3</v>
      </c>
      <c r="H20811" s="8">
        <v>0.4</v>
      </c>
      <c r="I20811" s="8">
        <v>0.4</v>
      </c>
      <c r="J20811">
        <v>0</v>
      </c>
      <c r="K20811" t="s">
        <v>145</v>
      </c>
      <c r="L20811">
        <v>0</v>
      </c>
      <c r="M20811" t="s">
        <v>16734</v>
      </c>
      <c r="N20811" t="s">
        <v>3157</v>
      </c>
      <c r="O20811" t="s">
        <v>3158</v>
      </c>
      <c r="P20811" t="s">
        <v>3159</v>
      </c>
    </row>
    <row r="20812" spans="1:16" x14ac:dyDescent="0.35">
      <c r="A20812" t="s">
        <v>97</v>
      </c>
      <c r="B20812">
        <v>1324725648</v>
      </c>
      <c r="C20812" t="s">
        <v>20</v>
      </c>
      <c r="D20812" t="s">
        <v>17</v>
      </c>
      <c r="E20812">
        <v>28485</v>
      </c>
      <c r="F20812" s="9">
        <v>46246</v>
      </c>
      <c r="G20812" t="s">
        <v>3</v>
      </c>
      <c r="H20812" s="8">
        <v>0.40694444444444444</v>
      </c>
      <c r="I20812" s="8">
        <v>0.44861111111111113</v>
      </c>
      <c r="J20812">
        <v>1</v>
      </c>
      <c r="K20812" t="s">
        <v>128</v>
      </c>
      <c r="L20812">
        <v>3</v>
      </c>
      <c r="M20812" t="s">
        <v>129</v>
      </c>
      <c r="N20812" t="s">
        <v>3160</v>
      </c>
      <c r="O20812" t="s">
        <v>3161</v>
      </c>
      <c r="P20812" t="s">
        <v>3162</v>
      </c>
    </row>
    <row r="20813" spans="1:16" x14ac:dyDescent="0.35">
      <c r="A20813" t="s">
        <v>97</v>
      </c>
      <c r="B20813">
        <v>1324725648</v>
      </c>
      <c r="C20813" t="s">
        <v>20</v>
      </c>
      <c r="D20813" t="s">
        <v>17</v>
      </c>
      <c r="E20813">
        <v>28485</v>
      </c>
      <c r="F20813" s="9">
        <v>46246</v>
      </c>
      <c r="G20813" t="s">
        <v>3</v>
      </c>
      <c r="H20813" s="8">
        <v>0.45555555555555555</v>
      </c>
      <c r="I20813" s="8">
        <v>0.45555555555555555</v>
      </c>
      <c r="J20813">
        <v>0</v>
      </c>
      <c r="K20813" t="s">
        <v>145</v>
      </c>
      <c r="L20813">
        <v>0</v>
      </c>
      <c r="M20813" t="s">
        <v>17368</v>
      </c>
      <c r="N20813" t="s">
        <v>10864</v>
      </c>
      <c r="O20813" t="s">
        <v>10865</v>
      </c>
      <c r="P20813" t="s">
        <v>10866</v>
      </c>
    </row>
    <row r="20814" spans="1:16" x14ac:dyDescent="0.35">
      <c r="A20814" t="s">
        <v>97</v>
      </c>
      <c r="B20814">
        <v>1324725648</v>
      </c>
      <c r="C20814" t="s">
        <v>20</v>
      </c>
      <c r="D20814" t="s">
        <v>17</v>
      </c>
      <c r="E20814">
        <v>28485</v>
      </c>
      <c r="F20814" s="9">
        <v>46246</v>
      </c>
      <c r="G20814" t="s">
        <v>3</v>
      </c>
      <c r="H20814" s="8">
        <v>0.46250000000000002</v>
      </c>
      <c r="I20814" s="8">
        <v>0.46250000000000002</v>
      </c>
      <c r="J20814">
        <v>0</v>
      </c>
      <c r="K20814" t="s">
        <v>145</v>
      </c>
      <c r="L20814">
        <v>0</v>
      </c>
      <c r="M20814" t="s">
        <v>18321</v>
      </c>
      <c r="N20814" t="s">
        <v>30830</v>
      </c>
      <c r="O20814" t="s">
        <v>16299</v>
      </c>
      <c r="P20814" t="s">
        <v>16300</v>
      </c>
    </row>
    <row r="20815" spans="1:16" x14ac:dyDescent="0.35">
      <c r="A20815" t="s">
        <v>97</v>
      </c>
      <c r="B20815">
        <v>1324725648</v>
      </c>
      <c r="C20815" t="s">
        <v>20</v>
      </c>
      <c r="D20815" t="s">
        <v>17</v>
      </c>
      <c r="E20815">
        <v>28485</v>
      </c>
      <c r="F20815" s="9">
        <v>46246</v>
      </c>
      <c r="G20815" t="s">
        <v>3</v>
      </c>
      <c r="H20815" s="8">
        <v>0.46944444444444444</v>
      </c>
      <c r="I20815" s="8">
        <v>0.48333333333333334</v>
      </c>
      <c r="J20815">
        <v>0</v>
      </c>
      <c r="K20815" t="s">
        <v>128</v>
      </c>
      <c r="L20815">
        <v>1</v>
      </c>
      <c r="M20815" t="s">
        <v>129</v>
      </c>
      <c r="N20815" t="s">
        <v>30831</v>
      </c>
      <c r="O20815" t="s">
        <v>30832</v>
      </c>
      <c r="P20815" t="s">
        <v>30833</v>
      </c>
    </row>
    <row r="20816" spans="1:16" x14ac:dyDescent="0.35">
      <c r="A20816" t="s">
        <v>97</v>
      </c>
      <c r="B20816">
        <v>1324725648</v>
      </c>
      <c r="C20816" t="s">
        <v>20</v>
      </c>
      <c r="D20816" t="s">
        <v>17</v>
      </c>
      <c r="E20816">
        <v>28485</v>
      </c>
      <c r="F20816" s="9">
        <v>46246</v>
      </c>
      <c r="G20816" t="s">
        <v>3</v>
      </c>
      <c r="H20816" s="8">
        <v>0.49027777777777776</v>
      </c>
      <c r="I20816" s="8">
        <v>0.49722222222222223</v>
      </c>
      <c r="J20816">
        <v>0</v>
      </c>
      <c r="K20816" t="s">
        <v>128</v>
      </c>
      <c r="L20816">
        <v>1</v>
      </c>
      <c r="M20816" t="s">
        <v>129</v>
      </c>
      <c r="N20816" t="s">
        <v>30834</v>
      </c>
      <c r="O20816" t="s">
        <v>30835</v>
      </c>
      <c r="P20816" t="s">
        <v>30836</v>
      </c>
    </row>
    <row r="20817" spans="1:16" x14ac:dyDescent="0.35">
      <c r="A20817" t="s">
        <v>97</v>
      </c>
      <c r="B20817">
        <v>1324725648</v>
      </c>
      <c r="C20817" t="s">
        <v>20</v>
      </c>
      <c r="D20817" t="s">
        <v>17</v>
      </c>
      <c r="E20817">
        <v>28485</v>
      </c>
      <c r="F20817" s="9">
        <v>46246</v>
      </c>
      <c r="G20817" t="s">
        <v>3</v>
      </c>
      <c r="H20817" s="8">
        <v>0.50416666666666665</v>
      </c>
      <c r="I20817" s="8">
        <v>0.50416666666666665</v>
      </c>
      <c r="J20817">
        <v>0</v>
      </c>
      <c r="K20817" t="s">
        <v>145</v>
      </c>
      <c r="L20817">
        <v>0</v>
      </c>
      <c r="M20817" t="s">
        <v>17262</v>
      </c>
      <c r="N20817" t="s">
        <v>30831</v>
      </c>
      <c r="O20817" t="s">
        <v>30832</v>
      </c>
      <c r="P20817" t="s">
        <v>30833</v>
      </c>
    </row>
    <row r="20818" spans="1:16" x14ac:dyDescent="0.35">
      <c r="A20818" t="s">
        <v>97</v>
      </c>
      <c r="B20818">
        <v>1324725648</v>
      </c>
      <c r="C20818" t="s">
        <v>20</v>
      </c>
      <c r="D20818" t="s">
        <v>17</v>
      </c>
      <c r="E20818">
        <v>28485</v>
      </c>
      <c r="F20818" s="9">
        <v>46246</v>
      </c>
      <c r="G20818" t="s">
        <v>3</v>
      </c>
      <c r="H20818" s="8">
        <v>0.51111111111111107</v>
      </c>
      <c r="I20818" s="8">
        <v>0.51111111111111107</v>
      </c>
      <c r="J20818">
        <v>0</v>
      </c>
      <c r="K20818" t="s">
        <v>145</v>
      </c>
      <c r="L20818">
        <v>0</v>
      </c>
      <c r="M20818" t="s">
        <v>16798</v>
      </c>
      <c r="N20818" t="s">
        <v>30837</v>
      </c>
      <c r="O20818" t="s">
        <v>30838</v>
      </c>
      <c r="P20818" t="s">
        <v>30839</v>
      </c>
    </row>
    <row r="20819" spans="1:16" x14ac:dyDescent="0.35">
      <c r="A20819" t="s">
        <v>97</v>
      </c>
      <c r="B20819">
        <v>1324725648</v>
      </c>
      <c r="C20819" t="s">
        <v>20</v>
      </c>
      <c r="D20819" t="s">
        <v>17</v>
      </c>
      <c r="E20819">
        <v>28485</v>
      </c>
      <c r="F20819" s="9">
        <v>46246</v>
      </c>
      <c r="G20819" t="s">
        <v>3</v>
      </c>
      <c r="H20819" s="8">
        <v>0.5180555555555556</v>
      </c>
      <c r="I20819" s="8">
        <v>0.53888888888888886</v>
      </c>
      <c r="J20819">
        <v>0</v>
      </c>
      <c r="K20819" t="s">
        <v>128</v>
      </c>
      <c r="L20819">
        <v>1</v>
      </c>
      <c r="M20819" t="s">
        <v>129</v>
      </c>
      <c r="N20819" t="s">
        <v>13210</v>
      </c>
      <c r="O20819" t="s">
        <v>13211</v>
      </c>
      <c r="P20819" t="s">
        <v>13212</v>
      </c>
    </row>
    <row r="20820" spans="1:16" x14ac:dyDescent="0.35">
      <c r="A20820" t="s">
        <v>97</v>
      </c>
      <c r="B20820">
        <v>1324725648</v>
      </c>
      <c r="C20820" t="s">
        <v>20</v>
      </c>
      <c r="D20820" t="s">
        <v>17</v>
      </c>
      <c r="E20820">
        <v>28485</v>
      </c>
      <c r="F20820" s="9">
        <v>46246</v>
      </c>
      <c r="G20820" t="s">
        <v>3</v>
      </c>
      <c r="H20820" s="8">
        <v>0.54583333333333328</v>
      </c>
      <c r="I20820" s="8">
        <v>0.54583333333333328</v>
      </c>
      <c r="J20820">
        <v>0</v>
      </c>
      <c r="K20820" t="s">
        <v>145</v>
      </c>
      <c r="L20820">
        <v>0</v>
      </c>
      <c r="M20820" t="s">
        <v>17545</v>
      </c>
      <c r="N20820" t="s">
        <v>13281</v>
      </c>
      <c r="O20820" t="s">
        <v>13282</v>
      </c>
      <c r="P20820" t="s">
        <v>13283</v>
      </c>
    </row>
    <row r="20821" spans="1:16" x14ac:dyDescent="0.35">
      <c r="A20821" t="s">
        <v>97</v>
      </c>
      <c r="B20821">
        <v>1324725648</v>
      </c>
      <c r="C20821" t="s">
        <v>20</v>
      </c>
      <c r="D20821" t="s">
        <v>17</v>
      </c>
      <c r="E20821">
        <v>28485</v>
      </c>
      <c r="F20821" s="9">
        <v>46246</v>
      </c>
      <c r="G20821" t="s">
        <v>3</v>
      </c>
      <c r="H20821" s="8">
        <v>0.55277777777777781</v>
      </c>
      <c r="I20821" s="8">
        <v>0.55277777777777781</v>
      </c>
      <c r="J20821">
        <v>0</v>
      </c>
      <c r="K20821" t="s">
        <v>145</v>
      </c>
      <c r="L20821">
        <v>0</v>
      </c>
      <c r="M20821" t="s">
        <v>20639</v>
      </c>
      <c r="N20821" t="s">
        <v>30840</v>
      </c>
      <c r="O20821" t="s">
        <v>30841</v>
      </c>
      <c r="P20821" t="s">
        <v>30842</v>
      </c>
    </row>
    <row r="20822" spans="1:16" x14ac:dyDescent="0.35">
      <c r="A20822" t="s">
        <v>97</v>
      </c>
      <c r="B20822">
        <v>1324725648</v>
      </c>
      <c r="C20822" t="s">
        <v>20</v>
      </c>
      <c r="D20822" t="s">
        <v>17</v>
      </c>
      <c r="E20822">
        <v>28485</v>
      </c>
      <c r="F20822" s="9">
        <v>46246</v>
      </c>
      <c r="G20822" t="s">
        <v>3</v>
      </c>
      <c r="H20822" s="8">
        <v>0.55972222222222223</v>
      </c>
      <c r="I20822" s="8">
        <v>0.55972222222222223</v>
      </c>
      <c r="J20822">
        <v>0</v>
      </c>
      <c r="K20822" t="s">
        <v>145</v>
      </c>
      <c r="L20822">
        <v>0</v>
      </c>
      <c r="M20822" t="s">
        <v>19188</v>
      </c>
      <c r="N20822" t="s">
        <v>7653</v>
      </c>
      <c r="O20822" t="s">
        <v>7654</v>
      </c>
      <c r="P20822" t="s">
        <v>7655</v>
      </c>
    </row>
    <row r="20823" spans="1:16" x14ac:dyDescent="0.35">
      <c r="A20823" t="s">
        <v>97</v>
      </c>
      <c r="B20823">
        <v>1324725648</v>
      </c>
      <c r="C20823" t="s">
        <v>20</v>
      </c>
      <c r="D20823" t="s">
        <v>17</v>
      </c>
      <c r="E20823">
        <v>28485</v>
      </c>
      <c r="F20823" s="9">
        <v>46246</v>
      </c>
      <c r="G20823" t="s">
        <v>3</v>
      </c>
      <c r="H20823" s="8">
        <v>0.56666666666666665</v>
      </c>
      <c r="I20823" s="8">
        <v>0.57361111111111107</v>
      </c>
      <c r="J20823">
        <v>0</v>
      </c>
      <c r="K20823" t="s">
        <v>128</v>
      </c>
      <c r="L20823">
        <v>0</v>
      </c>
      <c r="M20823" t="s">
        <v>129</v>
      </c>
      <c r="N20823" t="s">
        <v>7773</v>
      </c>
      <c r="O20823" t="s">
        <v>7774</v>
      </c>
      <c r="P20823" t="s">
        <v>7775</v>
      </c>
    </row>
    <row r="20824" spans="1:16" x14ac:dyDescent="0.35">
      <c r="A20824" t="s">
        <v>97</v>
      </c>
      <c r="B20824">
        <v>1324725648</v>
      </c>
      <c r="C20824" t="s">
        <v>20</v>
      </c>
      <c r="D20824" t="s">
        <v>17</v>
      </c>
      <c r="E20824">
        <v>28485</v>
      </c>
      <c r="F20824" s="9">
        <v>46246</v>
      </c>
      <c r="G20824" t="s">
        <v>3</v>
      </c>
      <c r="H20824" s="8">
        <v>0.5805555555555556</v>
      </c>
      <c r="I20824" s="8">
        <v>0.5805555555555556</v>
      </c>
      <c r="J20824">
        <v>0</v>
      </c>
      <c r="K20824" t="s">
        <v>145</v>
      </c>
      <c r="L20824">
        <v>0</v>
      </c>
      <c r="M20824" t="s">
        <v>18441</v>
      </c>
      <c r="N20824" t="s">
        <v>13447</v>
      </c>
      <c r="O20824" t="s">
        <v>13448</v>
      </c>
      <c r="P20824" t="s">
        <v>13449</v>
      </c>
    </row>
    <row r="20825" spans="1:16" x14ac:dyDescent="0.35">
      <c r="A20825" t="s">
        <v>97</v>
      </c>
      <c r="B20825">
        <v>1324725648</v>
      </c>
      <c r="C20825" t="s">
        <v>20</v>
      </c>
      <c r="D20825" t="s">
        <v>17</v>
      </c>
      <c r="E20825">
        <v>28485</v>
      </c>
      <c r="F20825" s="9">
        <v>46246</v>
      </c>
      <c r="G20825" t="s">
        <v>3</v>
      </c>
      <c r="H20825" s="8">
        <v>0.58750000000000002</v>
      </c>
      <c r="I20825" s="8">
        <v>0.58750000000000002</v>
      </c>
      <c r="J20825">
        <v>0</v>
      </c>
      <c r="K20825" t="s">
        <v>145</v>
      </c>
      <c r="L20825">
        <v>0</v>
      </c>
      <c r="M20825" t="s">
        <v>21205</v>
      </c>
      <c r="N20825" t="s">
        <v>13591</v>
      </c>
      <c r="O20825" t="s">
        <v>13592</v>
      </c>
      <c r="P20825" t="s">
        <v>13593</v>
      </c>
    </row>
    <row r="20826" spans="1:16" x14ac:dyDescent="0.35">
      <c r="A20826" t="s">
        <v>97</v>
      </c>
      <c r="B20826">
        <v>1324725648</v>
      </c>
      <c r="C20826" t="s">
        <v>20</v>
      </c>
      <c r="D20826" t="s">
        <v>17</v>
      </c>
      <c r="E20826">
        <v>28485</v>
      </c>
      <c r="F20826" s="9">
        <v>46246</v>
      </c>
      <c r="G20826" t="s">
        <v>3</v>
      </c>
      <c r="H20826" s="8">
        <v>0.59444444444444444</v>
      </c>
      <c r="I20826" s="8">
        <v>0.59444444444444444</v>
      </c>
      <c r="J20826">
        <v>0</v>
      </c>
      <c r="K20826" t="s">
        <v>145</v>
      </c>
      <c r="L20826">
        <v>0</v>
      </c>
      <c r="M20826" t="s">
        <v>18319</v>
      </c>
      <c r="N20826" t="s">
        <v>7656</v>
      </c>
      <c r="O20826" t="s">
        <v>7657</v>
      </c>
      <c r="P20826" t="s">
        <v>7658</v>
      </c>
    </row>
    <row r="20827" spans="1:16" x14ac:dyDescent="0.35">
      <c r="A20827" t="s">
        <v>97</v>
      </c>
      <c r="B20827">
        <v>1324725648</v>
      </c>
      <c r="C20827" t="s">
        <v>20</v>
      </c>
      <c r="D20827" t="s">
        <v>17</v>
      </c>
      <c r="E20827">
        <v>28485</v>
      </c>
      <c r="F20827" s="9">
        <v>46246</v>
      </c>
      <c r="G20827" t="s">
        <v>3</v>
      </c>
      <c r="H20827" s="8">
        <v>0.60138888888888886</v>
      </c>
      <c r="I20827" s="8">
        <v>0.60833333333333328</v>
      </c>
      <c r="J20827">
        <v>0</v>
      </c>
      <c r="K20827" t="s">
        <v>128</v>
      </c>
      <c r="L20827">
        <v>0</v>
      </c>
      <c r="M20827" t="s">
        <v>129</v>
      </c>
      <c r="N20827" t="s">
        <v>307</v>
      </c>
      <c r="O20827" t="s">
        <v>308</v>
      </c>
      <c r="P20827" t="s">
        <v>309</v>
      </c>
    </row>
    <row r="20828" spans="1:16" x14ac:dyDescent="0.35">
      <c r="A20828" t="s">
        <v>97</v>
      </c>
      <c r="B20828">
        <v>1324725648</v>
      </c>
      <c r="C20828" t="s">
        <v>20</v>
      </c>
      <c r="D20828" t="s">
        <v>17</v>
      </c>
      <c r="E20828">
        <v>28485</v>
      </c>
      <c r="F20828" s="9">
        <v>46246</v>
      </c>
      <c r="G20828" t="s">
        <v>3</v>
      </c>
      <c r="H20828" s="8">
        <v>0.61527777777777781</v>
      </c>
      <c r="I20828" s="8">
        <v>0.61527777777777781</v>
      </c>
      <c r="J20828">
        <v>0</v>
      </c>
      <c r="K20828" t="s">
        <v>145</v>
      </c>
      <c r="L20828">
        <v>0</v>
      </c>
      <c r="M20828" t="s">
        <v>20811</v>
      </c>
      <c r="N20828" t="s">
        <v>13274</v>
      </c>
      <c r="O20828" t="s">
        <v>13275</v>
      </c>
      <c r="P20828" t="s">
        <v>13276</v>
      </c>
    </row>
    <row r="20829" spans="1:16" x14ac:dyDescent="0.35">
      <c r="A20829" t="s">
        <v>97</v>
      </c>
      <c r="B20829">
        <v>1324725648</v>
      </c>
      <c r="C20829" t="s">
        <v>20</v>
      </c>
      <c r="D20829" t="s">
        <v>17</v>
      </c>
      <c r="E20829">
        <v>28485</v>
      </c>
      <c r="F20829" s="9">
        <v>46246</v>
      </c>
      <c r="G20829" t="s">
        <v>3</v>
      </c>
      <c r="H20829" s="8">
        <v>0.62222222222222223</v>
      </c>
      <c r="I20829" s="8">
        <v>0.63611111111111107</v>
      </c>
      <c r="J20829">
        <v>0</v>
      </c>
      <c r="K20829" t="s">
        <v>128</v>
      </c>
      <c r="L20829">
        <v>1</v>
      </c>
      <c r="M20829" t="s">
        <v>129</v>
      </c>
      <c r="N20829" t="s">
        <v>13271</v>
      </c>
      <c r="O20829" t="s">
        <v>13272</v>
      </c>
      <c r="P20829" t="s">
        <v>13273</v>
      </c>
    </row>
    <row r="20830" spans="1:16" x14ac:dyDescent="0.35">
      <c r="A20830" t="s">
        <v>97</v>
      </c>
      <c r="B20830">
        <v>1324725648</v>
      </c>
      <c r="C20830" t="s">
        <v>20</v>
      </c>
      <c r="D20830" t="s">
        <v>17</v>
      </c>
      <c r="E20830">
        <v>28485</v>
      </c>
      <c r="F20830" s="9">
        <v>46246</v>
      </c>
      <c r="G20830" t="s">
        <v>3</v>
      </c>
      <c r="H20830" s="8">
        <v>0.6430555555555556</v>
      </c>
      <c r="I20830" s="8">
        <v>0.6430555555555556</v>
      </c>
      <c r="J20830">
        <v>0</v>
      </c>
      <c r="K20830" t="s">
        <v>145</v>
      </c>
      <c r="L20830">
        <v>0</v>
      </c>
      <c r="M20830" t="s">
        <v>17824</v>
      </c>
      <c r="N20830" t="s">
        <v>30843</v>
      </c>
      <c r="O20830" t="s">
        <v>30844</v>
      </c>
      <c r="P20830" t="s">
        <v>30845</v>
      </c>
    </row>
    <row r="20831" spans="1:16" x14ac:dyDescent="0.35">
      <c r="A20831" t="s">
        <v>97</v>
      </c>
      <c r="B20831">
        <v>1324725648</v>
      </c>
      <c r="C20831" t="s">
        <v>20</v>
      </c>
      <c r="D20831" t="s">
        <v>17</v>
      </c>
      <c r="E20831">
        <v>28485</v>
      </c>
      <c r="F20831" s="9">
        <v>46246</v>
      </c>
      <c r="G20831" t="s">
        <v>3</v>
      </c>
      <c r="H20831" s="8">
        <v>0.65</v>
      </c>
      <c r="I20831" s="8">
        <v>0.65</v>
      </c>
      <c r="J20831">
        <v>0</v>
      </c>
      <c r="K20831" t="s">
        <v>145</v>
      </c>
      <c r="L20831">
        <v>0</v>
      </c>
      <c r="M20831" t="s">
        <v>18781</v>
      </c>
      <c r="N20831" t="s">
        <v>30846</v>
      </c>
      <c r="O20831" t="s">
        <v>30847</v>
      </c>
      <c r="P20831" t="s">
        <v>30848</v>
      </c>
    </row>
    <row r="20832" spans="1:16" x14ac:dyDescent="0.35">
      <c r="A20832" t="s">
        <v>97</v>
      </c>
      <c r="B20832">
        <v>1324725648</v>
      </c>
      <c r="C20832" t="s">
        <v>20</v>
      </c>
      <c r="D20832" t="s">
        <v>17</v>
      </c>
      <c r="E20832">
        <v>28485</v>
      </c>
      <c r="F20832" s="9">
        <v>46246</v>
      </c>
      <c r="G20832" t="s">
        <v>3</v>
      </c>
      <c r="H20832" s="8">
        <v>0.65694444444444444</v>
      </c>
      <c r="I20832" s="8">
        <v>0.69861111111111107</v>
      </c>
      <c r="J20832">
        <v>1</v>
      </c>
      <c r="K20832" t="s">
        <v>128</v>
      </c>
      <c r="L20832">
        <v>3</v>
      </c>
      <c r="M20832" t="s">
        <v>129</v>
      </c>
      <c r="N20832" t="s">
        <v>3157</v>
      </c>
      <c r="O20832" t="s">
        <v>3158</v>
      </c>
      <c r="P20832" t="s">
        <v>3159</v>
      </c>
    </row>
    <row r="20833" spans="1:16" x14ac:dyDescent="0.35">
      <c r="A20833" t="s">
        <v>97</v>
      </c>
      <c r="B20833">
        <v>1324725648</v>
      </c>
      <c r="C20833" t="s">
        <v>20</v>
      </c>
      <c r="D20833" t="s">
        <v>17</v>
      </c>
      <c r="E20833">
        <v>28485</v>
      </c>
      <c r="F20833" s="9">
        <v>46246</v>
      </c>
      <c r="G20833" t="s">
        <v>3</v>
      </c>
      <c r="H20833" s="8">
        <v>0.7055555555555556</v>
      </c>
      <c r="I20833" s="8">
        <v>0.7055555555555556</v>
      </c>
      <c r="J20833">
        <v>0</v>
      </c>
      <c r="K20833" t="s">
        <v>145</v>
      </c>
      <c r="L20833">
        <v>0</v>
      </c>
      <c r="M20833" t="s">
        <v>26292</v>
      </c>
      <c r="N20833" t="s">
        <v>10867</v>
      </c>
      <c r="O20833" t="s">
        <v>10868</v>
      </c>
      <c r="P20833" t="s">
        <v>10869</v>
      </c>
    </row>
    <row r="20834" spans="1:16" x14ac:dyDescent="0.35">
      <c r="A20834" t="s">
        <v>97</v>
      </c>
      <c r="B20834">
        <v>1324725648</v>
      </c>
      <c r="C20834" t="s">
        <v>20</v>
      </c>
      <c r="D20834" t="s">
        <v>17</v>
      </c>
      <c r="E20834">
        <v>28485</v>
      </c>
      <c r="F20834" s="9">
        <v>46246</v>
      </c>
      <c r="G20834" t="s">
        <v>3</v>
      </c>
      <c r="H20834" s="8">
        <v>0.71250000000000002</v>
      </c>
      <c r="I20834" s="8">
        <v>0.73333333333333328</v>
      </c>
      <c r="J20834">
        <v>0</v>
      </c>
      <c r="K20834" t="s">
        <v>128</v>
      </c>
      <c r="L20834">
        <v>1</v>
      </c>
      <c r="M20834" t="s">
        <v>129</v>
      </c>
      <c r="N20834" t="s">
        <v>3157</v>
      </c>
      <c r="O20834" t="s">
        <v>3158</v>
      </c>
      <c r="P20834" t="s">
        <v>3159</v>
      </c>
    </row>
    <row r="20835" spans="1:16" x14ac:dyDescent="0.35">
      <c r="A20835" t="s">
        <v>97</v>
      </c>
      <c r="B20835">
        <v>1324725648</v>
      </c>
      <c r="C20835" t="s">
        <v>20</v>
      </c>
      <c r="D20835" t="s">
        <v>17</v>
      </c>
      <c r="E20835">
        <v>28485</v>
      </c>
      <c r="F20835" s="9">
        <v>46246</v>
      </c>
      <c r="G20835" t="s">
        <v>3</v>
      </c>
      <c r="H20835" s="8">
        <v>0.74027777777777781</v>
      </c>
      <c r="I20835" s="8">
        <v>0.74722222222222223</v>
      </c>
      <c r="J20835">
        <v>0</v>
      </c>
      <c r="K20835" t="s">
        <v>128</v>
      </c>
      <c r="L20835">
        <v>0</v>
      </c>
      <c r="M20835" t="s">
        <v>129</v>
      </c>
      <c r="N20835" t="s">
        <v>3160</v>
      </c>
      <c r="O20835" t="s">
        <v>3161</v>
      </c>
      <c r="P20835" t="s">
        <v>3162</v>
      </c>
    </row>
    <row r="20836" spans="1:16" x14ac:dyDescent="0.35">
      <c r="A20836" t="s">
        <v>97</v>
      </c>
      <c r="B20836">
        <v>1324725648</v>
      </c>
      <c r="C20836" t="s">
        <v>20</v>
      </c>
      <c r="D20836" t="s">
        <v>17</v>
      </c>
      <c r="E20836">
        <v>28485</v>
      </c>
      <c r="F20836" s="9">
        <v>46246</v>
      </c>
      <c r="G20836" t="s">
        <v>3</v>
      </c>
      <c r="H20836" s="8">
        <v>0.75416666666666665</v>
      </c>
      <c r="I20836" s="8">
        <v>0.76111111111111107</v>
      </c>
      <c r="J20836">
        <v>0</v>
      </c>
      <c r="K20836" t="s">
        <v>128</v>
      </c>
      <c r="L20836">
        <v>0</v>
      </c>
      <c r="M20836" t="s">
        <v>129</v>
      </c>
      <c r="N20836" t="s">
        <v>3157</v>
      </c>
      <c r="O20836" t="s">
        <v>3158</v>
      </c>
      <c r="P20836" t="s">
        <v>3159</v>
      </c>
    </row>
    <row r="20837" spans="1:16" x14ac:dyDescent="0.35">
      <c r="A20837" t="s">
        <v>97</v>
      </c>
      <c r="B20837">
        <v>1324725648</v>
      </c>
      <c r="C20837" t="s">
        <v>20</v>
      </c>
      <c r="D20837" t="s">
        <v>17</v>
      </c>
      <c r="E20837">
        <v>28485</v>
      </c>
      <c r="F20837" s="9">
        <v>46246</v>
      </c>
      <c r="G20837" t="s">
        <v>3</v>
      </c>
      <c r="H20837" s="8">
        <v>0.7680555555555556</v>
      </c>
      <c r="I20837" s="8">
        <v>0.78194444444444444</v>
      </c>
      <c r="J20837">
        <v>0</v>
      </c>
      <c r="K20837" t="s">
        <v>128</v>
      </c>
      <c r="L20837">
        <v>1</v>
      </c>
      <c r="M20837" t="s">
        <v>129</v>
      </c>
      <c r="N20837" t="s">
        <v>3160</v>
      </c>
      <c r="O20837" t="s">
        <v>3161</v>
      </c>
      <c r="P20837" t="s">
        <v>3162</v>
      </c>
    </row>
    <row r="20838" spans="1:16" x14ac:dyDescent="0.35">
      <c r="A20838" t="s">
        <v>97</v>
      </c>
      <c r="B20838">
        <v>1324725648</v>
      </c>
      <c r="C20838" t="s">
        <v>20</v>
      </c>
      <c r="D20838" t="s">
        <v>17</v>
      </c>
      <c r="E20838">
        <v>28485</v>
      </c>
      <c r="F20838" s="9">
        <v>46246</v>
      </c>
      <c r="G20838" t="s">
        <v>3</v>
      </c>
      <c r="H20838" s="8">
        <v>0.78888888888888886</v>
      </c>
      <c r="I20838" s="8">
        <v>0.78888888888888886</v>
      </c>
      <c r="J20838">
        <v>0</v>
      </c>
      <c r="K20838" t="s">
        <v>145</v>
      </c>
      <c r="L20838">
        <v>0</v>
      </c>
      <c r="M20838" t="s">
        <v>18619</v>
      </c>
      <c r="N20838" t="s">
        <v>3188</v>
      </c>
      <c r="O20838" t="s">
        <v>3189</v>
      </c>
      <c r="P20838" t="s">
        <v>3190</v>
      </c>
    </row>
    <row r="20839" spans="1:16" x14ac:dyDescent="0.35">
      <c r="A20839" t="s">
        <v>97</v>
      </c>
      <c r="B20839">
        <v>1324725648</v>
      </c>
      <c r="C20839" t="s">
        <v>20</v>
      </c>
      <c r="D20839" t="s">
        <v>17</v>
      </c>
      <c r="E20839">
        <v>28485</v>
      </c>
      <c r="F20839" s="9">
        <v>46247</v>
      </c>
      <c r="G20839" t="s">
        <v>4</v>
      </c>
      <c r="H20839" s="8">
        <v>0.39305555555555555</v>
      </c>
      <c r="I20839" s="8">
        <v>0.4</v>
      </c>
      <c r="J20839">
        <v>0</v>
      </c>
      <c r="K20839" t="s">
        <v>128</v>
      </c>
      <c r="L20839">
        <v>1</v>
      </c>
      <c r="M20839" t="s">
        <v>129</v>
      </c>
      <c r="N20839" t="s">
        <v>3172</v>
      </c>
      <c r="O20839" t="s">
        <v>3173</v>
      </c>
      <c r="P20839" t="s">
        <v>3174</v>
      </c>
    </row>
    <row r="20840" spans="1:16" x14ac:dyDescent="0.35">
      <c r="A20840" t="s">
        <v>97</v>
      </c>
      <c r="B20840">
        <v>1324725648</v>
      </c>
      <c r="C20840" t="s">
        <v>20</v>
      </c>
      <c r="D20840" t="s">
        <v>17</v>
      </c>
      <c r="E20840">
        <v>28485</v>
      </c>
      <c r="F20840" s="9">
        <v>46247</v>
      </c>
      <c r="G20840" t="s">
        <v>4</v>
      </c>
      <c r="H20840" s="8">
        <v>0.40694444444444444</v>
      </c>
      <c r="I20840" s="8">
        <v>0.42083333333333334</v>
      </c>
      <c r="J20840">
        <v>0</v>
      </c>
      <c r="K20840" t="s">
        <v>128</v>
      </c>
      <c r="L20840">
        <v>1</v>
      </c>
      <c r="M20840" t="s">
        <v>129</v>
      </c>
      <c r="N20840" t="s">
        <v>4256</v>
      </c>
      <c r="O20840" t="s">
        <v>4257</v>
      </c>
      <c r="P20840" t="s">
        <v>4258</v>
      </c>
    </row>
    <row r="20841" spans="1:16" x14ac:dyDescent="0.35">
      <c r="A20841" t="s">
        <v>97</v>
      </c>
      <c r="B20841">
        <v>1324725648</v>
      </c>
      <c r="C20841" t="s">
        <v>20</v>
      </c>
      <c r="D20841" t="s">
        <v>17</v>
      </c>
      <c r="E20841">
        <v>28485</v>
      </c>
      <c r="F20841" s="9">
        <v>46247</v>
      </c>
      <c r="G20841" t="s">
        <v>4</v>
      </c>
      <c r="H20841" s="8">
        <v>0.42777777777777776</v>
      </c>
      <c r="I20841" s="8">
        <v>0.42777777777777776</v>
      </c>
      <c r="J20841">
        <v>0</v>
      </c>
      <c r="K20841" t="s">
        <v>145</v>
      </c>
      <c r="L20841">
        <v>0</v>
      </c>
      <c r="M20841" t="s">
        <v>17571</v>
      </c>
      <c r="N20841" t="s">
        <v>3172</v>
      </c>
      <c r="O20841" t="s">
        <v>3173</v>
      </c>
      <c r="P20841" t="s">
        <v>3174</v>
      </c>
    </row>
    <row r="20842" spans="1:16" x14ac:dyDescent="0.35">
      <c r="A20842" t="s">
        <v>97</v>
      </c>
      <c r="B20842">
        <v>1324725648</v>
      </c>
      <c r="C20842" t="s">
        <v>20</v>
      </c>
      <c r="D20842" t="s">
        <v>17</v>
      </c>
      <c r="E20842">
        <v>28485</v>
      </c>
      <c r="F20842" s="9">
        <v>46247</v>
      </c>
      <c r="G20842" t="s">
        <v>4</v>
      </c>
      <c r="H20842" s="8">
        <v>0.43472222222222223</v>
      </c>
      <c r="I20842" s="8">
        <v>0.43472222222222223</v>
      </c>
      <c r="J20842">
        <v>0</v>
      </c>
      <c r="K20842" t="s">
        <v>145</v>
      </c>
      <c r="L20842">
        <v>0</v>
      </c>
      <c r="M20842" t="s">
        <v>16989</v>
      </c>
      <c r="N20842" t="s">
        <v>4256</v>
      </c>
      <c r="O20842" t="s">
        <v>4257</v>
      </c>
      <c r="P20842" t="s">
        <v>4258</v>
      </c>
    </row>
    <row r="20843" spans="1:16" x14ac:dyDescent="0.35">
      <c r="A20843" t="s">
        <v>97</v>
      </c>
      <c r="B20843">
        <v>1324725648</v>
      </c>
      <c r="C20843" t="s">
        <v>20</v>
      </c>
      <c r="D20843" t="s">
        <v>17</v>
      </c>
      <c r="E20843">
        <v>28485</v>
      </c>
      <c r="F20843" s="9">
        <v>46247</v>
      </c>
      <c r="G20843" t="s">
        <v>4</v>
      </c>
      <c r="H20843" s="8">
        <v>0.44236111111111109</v>
      </c>
      <c r="I20843" s="8">
        <v>0.44236111111111109</v>
      </c>
      <c r="J20843">
        <v>0</v>
      </c>
      <c r="K20843" t="s">
        <v>145</v>
      </c>
      <c r="L20843">
        <v>0</v>
      </c>
      <c r="M20843" t="s">
        <v>16632</v>
      </c>
      <c r="N20843" t="s">
        <v>3199</v>
      </c>
      <c r="O20843" t="s">
        <v>3200</v>
      </c>
      <c r="P20843" t="s">
        <v>3201</v>
      </c>
    </row>
    <row r="20844" spans="1:16" x14ac:dyDescent="0.35">
      <c r="A20844" t="s">
        <v>97</v>
      </c>
      <c r="B20844">
        <v>1324725648</v>
      </c>
      <c r="C20844" t="s">
        <v>20</v>
      </c>
      <c r="D20844" t="s">
        <v>17</v>
      </c>
      <c r="E20844">
        <v>28485</v>
      </c>
      <c r="F20844" s="9">
        <v>46247</v>
      </c>
      <c r="G20844" t="s">
        <v>4</v>
      </c>
      <c r="H20844" s="8">
        <v>0.44861111111111113</v>
      </c>
      <c r="I20844" s="8">
        <v>0.44861111111111113</v>
      </c>
      <c r="J20844">
        <v>0</v>
      </c>
      <c r="K20844" t="s">
        <v>145</v>
      </c>
      <c r="L20844">
        <v>0</v>
      </c>
      <c r="M20844" t="s">
        <v>30849</v>
      </c>
      <c r="N20844" t="s">
        <v>3184</v>
      </c>
      <c r="O20844" t="s">
        <v>3185</v>
      </c>
      <c r="P20844" t="s">
        <v>3186</v>
      </c>
    </row>
    <row r="20845" spans="1:16" x14ac:dyDescent="0.35">
      <c r="A20845" t="s">
        <v>97</v>
      </c>
      <c r="B20845">
        <v>1324725648</v>
      </c>
      <c r="C20845" t="s">
        <v>20</v>
      </c>
      <c r="D20845" t="s">
        <v>17</v>
      </c>
      <c r="E20845">
        <v>28485</v>
      </c>
      <c r="F20845" s="9">
        <v>46247</v>
      </c>
      <c r="G20845" t="s">
        <v>4</v>
      </c>
      <c r="H20845" s="8">
        <v>0.45555555555555555</v>
      </c>
      <c r="I20845" s="8">
        <v>0.45555555555555555</v>
      </c>
      <c r="J20845">
        <v>0</v>
      </c>
      <c r="K20845" t="s">
        <v>145</v>
      </c>
      <c r="L20845">
        <v>0</v>
      </c>
      <c r="M20845" t="s">
        <v>30849</v>
      </c>
      <c r="N20845" t="s">
        <v>16055</v>
      </c>
      <c r="O20845" t="s">
        <v>16056</v>
      </c>
      <c r="P20845" t="s">
        <v>16057</v>
      </c>
    </row>
    <row r="20846" spans="1:16" x14ac:dyDescent="0.35">
      <c r="A20846" t="s">
        <v>97</v>
      </c>
      <c r="B20846">
        <v>1324725648</v>
      </c>
      <c r="C20846" t="s">
        <v>20</v>
      </c>
      <c r="D20846" t="s">
        <v>17</v>
      </c>
      <c r="E20846">
        <v>28485</v>
      </c>
      <c r="F20846" s="9">
        <v>46247</v>
      </c>
      <c r="G20846" t="s">
        <v>4</v>
      </c>
      <c r="H20846" s="8">
        <v>0.46250000000000002</v>
      </c>
      <c r="I20846" s="8">
        <v>0.50416666666666665</v>
      </c>
      <c r="J20846">
        <v>1</v>
      </c>
      <c r="K20846" t="s">
        <v>128</v>
      </c>
      <c r="L20846">
        <v>3</v>
      </c>
      <c r="M20846" t="s">
        <v>129</v>
      </c>
      <c r="N20846" t="s">
        <v>3184</v>
      </c>
      <c r="O20846" t="s">
        <v>3185</v>
      </c>
      <c r="P20846" t="s">
        <v>3186</v>
      </c>
    </row>
    <row r="20847" spans="1:16" x14ac:dyDescent="0.35">
      <c r="A20847" t="s">
        <v>97</v>
      </c>
      <c r="B20847">
        <v>1324725648</v>
      </c>
      <c r="C20847" t="s">
        <v>20</v>
      </c>
      <c r="D20847" t="s">
        <v>17</v>
      </c>
      <c r="E20847">
        <v>28485</v>
      </c>
      <c r="F20847" s="9">
        <v>46247</v>
      </c>
      <c r="G20847" t="s">
        <v>4</v>
      </c>
      <c r="H20847" s="8">
        <v>0.51111111111111107</v>
      </c>
      <c r="I20847" s="8">
        <v>0.51111111111111107</v>
      </c>
      <c r="J20847">
        <v>0</v>
      </c>
      <c r="K20847" t="s">
        <v>145</v>
      </c>
      <c r="L20847">
        <v>0</v>
      </c>
      <c r="M20847" t="s">
        <v>16810</v>
      </c>
      <c r="N20847" t="s">
        <v>16055</v>
      </c>
      <c r="O20847" t="s">
        <v>16056</v>
      </c>
      <c r="P20847" t="s">
        <v>16057</v>
      </c>
    </row>
    <row r="20848" spans="1:16" x14ac:dyDescent="0.35">
      <c r="A20848" t="s">
        <v>97</v>
      </c>
      <c r="B20848">
        <v>1324725648</v>
      </c>
      <c r="C20848" t="s">
        <v>20</v>
      </c>
      <c r="D20848" t="s">
        <v>17</v>
      </c>
      <c r="E20848">
        <v>28485</v>
      </c>
      <c r="F20848" s="9">
        <v>46247</v>
      </c>
      <c r="G20848" t="s">
        <v>4</v>
      </c>
      <c r="H20848" s="8">
        <v>0.5180555555555556</v>
      </c>
      <c r="I20848" s="8">
        <v>0.5180555555555556</v>
      </c>
      <c r="J20848">
        <v>0</v>
      </c>
      <c r="K20848" t="s">
        <v>145</v>
      </c>
      <c r="L20848">
        <v>0</v>
      </c>
      <c r="M20848" t="s">
        <v>20289</v>
      </c>
      <c r="N20848" t="s">
        <v>30850</v>
      </c>
      <c r="O20848" t="s">
        <v>30851</v>
      </c>
      <c r="P20848" t="s">
        <v>30852</v>
      </c>
    </row>
    <row r="20849" spans="1:16" x14ac:dyDescent="0.35">
      <c r="A20849" t="s">
        <v>97</v>
      </c>
      <c r="B20849">
        <v>1324725648</v>
      </c>
      <c r="C20849" t="s">
        <v>20</v>
      </c>
      <c r="D20849" t="s">
        <v>17</v>
      </c>
      <c r="E20849">
        <v>28485</v>
      </c>
      <c r="F20849" s="9">
        <v>46247</v>
      </c>
      <c r="G20849" t="s">
        <v>4</v>
      </c>
      <c r="H20849" s="8">
        <v>0.52500000000000002</v>
      </c>
      <c r="I20849" s="8">
        <v>0.52500000000000002</v>
      </c>
      <c r="J20849">
        <v>0</v>
      </c>
      <c r="K20849" t="s">
        <v>145</v>
      </c>
      <c r="L20849">
        <v>0</v>
      </c>
      <c r="M20849" t="s">
        <v>16685</v>
      </c>
      <c r="N20849" t="s">
        <v>30853</v>
      </c>
      <c r="O20849" t="s">
        <v>30854</v>
      </c>
      <c r="P20849" t="s">
        <v>30855</v>
      </c>
    </row>
    <row r="20850" spans="1:16" x14ac:dyDescent="0.35">
      <c r="A20850" t="s">
        <v>97</v>
      </c>
      <c r="B20850">
        <v>1324725648</v>
      </c>
      <c r="C20850" t="s">
        <v>20</v>
      </c>
      <c r="D20850" t="s">
        <v>17</v>
      </c>
      <c r="E20850">
        <v>28485</v>
      </c>
      <c r="F20850" s="9">
        <v>46247</v>
      </c>
      <c r="G20850" t="s">
        <v>4</v>
      </c>
      <c r="H20850" s="8">
        <v>0.53194444444444444</v>
      </c>
      <c r="I20850" s="8">
        <v>0.53194444444444444</v>
      </c>
      <c r="J20850">
        <v>0</v>
      </c>
      <c r="K20850" t="s">
        <v>145</v>
      </c>
      <c r="L20850">
        <v>0</v>
      </c>
      <c r="M20850" t="s">
        <v>18300</v>
      </c>
      <c r="N20850" t="s">
        <v>13182</v>
      </c>
      <c r="O20850" t="s">
        <v>13183</v>
      </c>
      <c r="P20850" t="s">
        <v>13184</v>
      </c>
    </row>
    <row r="20851" spans="1:16" x14ac:dyDescent="0.35">
      <c r="A20851" t="s">
        <v>97</v>
      </c>
      <c r="B20851">
        <v>1324725648</v>
      </c>
      <c r="C20851" t="s">
        <v>20</v>
      </c>
      <c r="D20851" t="s">
        <v>17</v>
      </c>
      <c r="E20851">
        <v>28485</v>
      </c>
      <c r="F20851" s="9">
        <v>46247</v>
      </c>
      <c r="G20851" t="s">
        <v>4</v>
      </c>
      <c r="H20851" s="8">
        <v>0.54583333333333328</v>
      </c>
      <c r="I20851" s="8">
        <v>0.54583333333333328</v>
      </c>
      <c r="J20851">
        <v>0</v>
      </c>
      <c r="K20851" t="s">
        <v>145</v>
      </c>
      <c r="L20851">
        <v>0</v>
      </c>
      <c r="M20851" t="s">
        <v>17280</v>
      </c>
      <c r="N20851" t="s">
        <v>30856</v>
      </c>
      <c r="O20851" t="s">
        <v>30857</v>
      </c>
      <c r="P20851" t="s">
        <v>30858</v>
      </c>
    </row>
    <row r="20852" spans="1:16" x14ac:dyDescent="0.35">
      <c r="A20852" t="s">
        <v>97</v>
      </c>
      <c r="B20852">
        <v>1324725648</v>
      </c>
      <c r="C20852" t="s">
        <v>20</v>
      </c>
      <c r="D20852" t="s">
        <v>17</v>
      </c>
      <c r="E20852">
        <v>28485</v>
      </c>
      <c r="F20852" s="9">
        <v>46247</v>
      </c>
      <c r="G20852" t="s">
        <v>4</v>
      </c>
      <c r="H20852" s="8">
        <v>0.55277777777777781</v>
      </c>
      <c r="I20852" s="8">
        <v>0.71250000000000002</v>
      </c>
      <c r="J20852">
        <v>4</v>
      </c>
      <c r="K20852" t="s">
        <v>128</v>
      </c>
      <c r="L20852">
        <v>12</v>
      </c>
      <c r="M20852" t="s">
        <v>129</v>
      </c>
      <c r="N20852" t="s">
        <v>7891</v>
      </c>
      <c r="O20852" t="s">
        <v>7892</v>
      </c>
      <c r="P20852" t="s">
        <v>7893</v>
      </c>
    </row>
    <row r="20853" spans="1:16" x14ac:dyDescent="0.35">
      <c r="A20853" t="s">
        <v>97</v>
      </c>
      <c r="B20853">
        <v>1324725648</v>
      </c>
      <c r="C20853" t="s">
        <v>20</v>
      </c>
      <c r="D20853" t="s">
        <v>17</v>
      </c>
      <c r="E20853">
        <v>28485</v>
      </c>
      <c r="F20853" s="9">
        <v>46247</v>
      </c>
      <c r="G20853" t="s">
        <v>4</v>
      </c>
      <c r="H20853" s="8">
        <v>0.71944444444444444</v>
      </c>
      <c r="I20853" s="8">
        <v>0.71944444444444444</v>
      </c>
      <c r="J20853">
        <v>0</v>
      </c>
      <c r="K20853" t="s">
        <v>145</v>
      </c>
      <c r="L20853">
        <v>0</v>
      </c>
      <c r="M20853" t="s">
        <v>30859</v>
      </c>
      <c r="N20853" t="s">
        <v>13185</v>
      </c>
      <c r="O20853" t="s">
        <v>13186</v>
      </c>
      <c r="P20853" t="s">
        <v>13187</v>
      </c>
    </row>
    <row r="20854" spans="1:16" x14ac:dyDescent="0.35">
      <c r="A20854" t="s">
        <v>97</v>
      </c>
      <c r="B20854">
        <v>1324725648</v>
      </c>
      <c r="C20854" t="s">
        <v>20</v>
      </c>
      <c r="D20854" t="s">
        <v>17</v>
      </c>
      <c r="E20854">
        <v>28485</v>
      </c>
      <c r="F20854" s="9">
        <v>46247</v>
      </c>
      <c r="G20854" t="s">
        <v>4</v>
      </c>
      <c r="H20854" s="8">
        <v>0.72638888888888886</v>
      </c>
      <c r="I20854" s="8">
        <v>0.72638888888888886</v>
      </c>
      <c r="J20854">
        <v>0</v>
      </c>
      <c r="K20854" t="s">
        <v>145</v>
      </c>
      <c r="L20854">
        <v>0</v>
      </c>
      <c r="M20854" t="s">
        <v>18300</v>
      </c>
      <c r="N20854" t="s">
        <v>30856</v>
      </c>
      <c r="O20854" t="s">
        <v>30857</v>
      </c>
      <c r="P20854" t="s">
        <v>30858</v>
      </c>
    </row>
    <row r="20855" spans="1:16" x14ac:dyDescent="0.35">
      <c r="A20855" t="s">
        <v>97</v>
      </c>
      <c r="B20855">
        <v>1324725648</v>
      </c>
      <c r="C20855" t="s">
        <v>20</v>
      </c>
      <c r="D20855" t="s">
        <v>17</v>
      </c>
      <c r="E20855">
        <v>28485</v>
      </c>
      <c r="F20855" s="9">
        <v>46247</v>
      </c>
      <c r="G20855" t="s">
        <v>4</v>
      </c>
      <c r="H20855" s="8">
        <v>0.73333333333333328</v>
      </c>
      <c r="I20855" s="8">
        <v>0.73333333333333328</v>
      </c>
      <c r="J20855">
        <v>0</v>
      </c>
      <c r="K20855" t="s">
        <v>145</v>
      </c>
      <c r="L20855">
        <v>0</v>
      </c>
      <c r="M20855" t="s">
        <v>26441</v>
      </c>
      <c r="N20855" t="s">
        <v>13182</v>
      </c>
      <c r="O20855" t="s">
        <v>13183</v>
      </c>
      <c r="P20855" t="s">
        <v>13184</v>
      </c>
    </row>
    <row r="20856" spans="1:16" x14ac:dyDescent="0.35">
      <c r="A20856" t="s">
        <v>97</v>
      </c>
      <c r="B20856">
        <v>1324725648</v>
      </c>
      <c r="C20856" t="s">
        <v>20</v>
      </c>
      <c r="D20856" t="s">
        <v>17</v>
      </c>
      <c r="E20856">
        <v>28485</v>
      </c>
      <c r="F20856" s="9">
        <v>46247</v>
      </c>
      <c r="G20856" t="s">
        <v>4</v>
      </c>
      <c r="H20856" s="8">
        <v>0.74027777777777781</v>
      </c>
      <c r="I20856" s="8">
        <v>0.74027777777777781</v>
      </c>
      <c r="J20856">
        <v>0</v>
      </c>
      <c r="K20856" t="s">
        <v>145</v>
      </c>
      <c r="L20856">
        <v>0</v>
      </c>
      <c r="M20856" t="s">
        <v>17571</v>
      </c>
      <c r="N20856" t="s">
        <v>7659</v>
      </c>
      <c r="O20856" t="s">
        <v>7660</v>
      </c>
      <c r="P20856" t="s">
        <v>7661</v>
      </c>
    </row>
    <row r="20857" spans="1:16" x14ac:dyDescent="0.35">
      <c r="A20857" t="s">
        <v>97</v>
      </c>
      <c r="B20857">
        <v>1324725648</v>
      </c>
      <c r="C20857" t="s">
        <v>20</v>
      </c>
      <c r="D20857" t="s">
        <v>17</v>
      </c>
      <c r="E20857">
        <v>28485</v>
      </c>
      <c r="F20857" s="9">
        <v>46247</v>
      </c>
      <c r="G20857" t="s">
        <v>4</v>
      </c>
      <c r="H20857" s="8">
        <v>0.74722222222222223</v>
      </c>
      <c r="I20857" s="8">
        <v>0.74722222222222223</v>
      </c>
      <c r="J20857">
        <v>0</v>
      </c>
      <c r="K20857" t="s">
        <v>145</v>
      </c>
      <c r="L20857">
        <v>0</v>
      </c>
      <c r="M20857" t="s">
        <v>16649</v>
      </c>
      <c r="N20857" t="s">
        <v>16055</v>
      </c>
      <c r="O20857" t="s">
        <v>16056</v>
      </c>
      <c r="P20857" t="s">
        <v>16057</v>
      </c>
    </row>
    <row r="20858" spans="1:16" x14ac:dyDescent="0.35">
      <c r="A20858" t="s">
        <v>97</v>
      </c>
      <c r="B20858">
        <v>1324725648</v>
      </c>
      <c r="C20858" t="s">
        <v>20</v>
      </c>
      <c r="D20858" t="s">
        <v>17</v>
      </c>
      <c r="E20858">
        <v>28485</v>
      </c>
      <c r="F20858" s="9">
        <v>46247</v>
      </c>
      <c r="G20858" t="s">
        <v>4</v>
      </c>
      <c r="H20858" s="8">
        <v>0.75416666666666665</v>
      </c>
      <c r="I20858" s="8">
        <v>0.75416666666666665</v>
      </c>
      <c r="J20858">
        <v>0</v>
      </c>
      <c r="K20858" t="s">
        <v>145</v>
      </c>
      <c r="L20858">
        <v>0</v>
      </c>
      <c r="M20858" t="s">
        <v>18564</v>
      </c>
      <c r="N20858" t="s">
        <v>10852</v>
      </c>
      <c r="O20858" t="s">
        <v>10853</v>
      </c>
      <c r="P20858" t="s">
        <v>10854</v>
      </c>
    </row>
    <row r="20859" spans="1:16" x14ac:dyDescent="0.35">
      <c r="A20859" t="s">
        <v>97</v>
      </c>
      <c r="B20859">
        <v>1324725648</v>
      </c>
      <c r="C20859" t="s">
        <v>20</v>
      </c>
      <c r="D20859" t="s">
        <v>17</v>
      </c>
      <c r="E20859">
        <v>28485</v>
      </c>
      <c r="F20859" s="9">
        <v>46247</v>
      </c>
      <c r="G20859" t="s">
        <v>4</v>
      </c>
      <c r="H20859" s="8">
        <v>0.76111111111111107</v>
      </c>
      <c r="I20859" s="8">
        <v>0.76111111111111107</v>
      </c>
      <c r="J20859">
        <v>0</v>
      </c>
      <c r="K20859" t="s">
        <v>145</v>
      </c>
      <c r="L20859">
        <v>0</v>
      </c>
      <c r="M20859" t="s">
        <v>17350</v>
      </c>
      <c r="N20859" t="s">
        <v>13259</v>
      </c>
      <c r="O20859" t="s">
        <v>13260</v>
      </c>
      <c r="P20859" t="s">
        <v>13261</v>
      </c>
    </row>
    <row r="20860" spans="1:16" x14ac:dyDescent="0.35">
      <c r="A20860" t="s">
        <v>97</v>
      </c>
      <c r="B20860">
        <v>1324725648</v>
      </c>
      <c r="C20860" t="s">
        <v>20</v>
      </c>
      <c r="D20860" t="s">
        <v>17</v>
      </c>
      <c r="E20860">
        <v>28485</v>
      </c>
      <c r="F20860" s="9">
        <v>46247</v>
      </c>
      <c r="G20860" t="s">
        <v>4</v>
      </c>
      <c r="H20860" s="8">
        <v>0.7680555555555556</v>
      </c>
      <c r="I20860" s="8">
        <v>0.7680555555555556</v>
      </c>
      <c r="J20860">
        <v>0</v>
      </c>
      <c r="K20860" t="s">
        <v>145</v>
      </c>
      <c r="L20860">
        <v>0</v>
      </c>
      <c r="M20860" t="s">
        <v>16763</v>
      </c>
      <c r="N20860" t="s">
        <v>30659</v>
      </c>
      <c r="O20860" t="s">
        <v>30660</v>
      </c>
      <c r="P20860" t="s">
        <v>30661</v>
      </c>
    </row>
    <row r="20861" spans="1:16" x14ac:dyDescent="0.35">
      <c r="A20861" t="s">
        <v>97</v>
      </c>
      <c r="B20861">
        <v>1324725648</v>
      </c>
      <c r="C20861" t="s">
        <v>20</v>
      </c>
      <c r="D20861" t="s">
        <v>17</v>
      </c>
      <c r="E20861">
        <v>28485</v>
      </c>
      <c r="F20861" s="9">
        <v>46247</v>
      </c>
      <c r="G20861" t="s">
        <v>4</v>
      </c>
      <c r="H20861" s="8">
        <v>0.77500000000000002</v>
      </c>
      <c r="I20861" s="8">
        <v>0.77500000000000002</v>
      </c>
      <c r="J20861">
        <v>0</v>
      </c>
      <c r="K20861" t="s">
        <v>145</v>
      </c>
      <c r="L20861">
        <v>0</v>
      </c>
      <c r="M20861" t="s">
        <v>17059</v>
      </c>
      <c r="N20861" t="s">
        <v>30860</v>
      </c>
      <c r="O20861" t="s">
        <v>13180</v>
      </c>
      <c r="P20861" t="s">
        <v>13181</v>
      </c>
    </row>
    <row r="20862" spans="1:16" x14ac:dyDescent="0.35">
      <c r="A20862" t="s">
        <v>97</v>
      </c>
      <c r="B20862">
        <v>1324725648</v>
      </c>
      <c r="C20862" t="s">
        <v>20</v>
      </c>
      <c r="D20862" t="s">
        <v>17</v>
      </c>
      <c r="E20862">
        <v>28485</v>
      </c>
      <c r="F20862" s="9">
        <v>46247</v>
      </c>
      <c r="G20862" t="s">
        <v>4</v>
      </c>
      <c r="H20862" s="8">
        <v>0.78194444444444444</v>
      </c>
      <c r="I20862" s="8">
        <v>0.86527777777777781</v>
      </c>
      <c r="J20862">
        <v>2</v>
      </c>
      <c r="K20862" t="s">
        <v>128</v>
      </c>
      <c r="L20862">
        <v>6</v>
      </c>
      <c r="M20862" t="s">
        <v>129</v>
      </c>
      <c r="N20862" t="s">
        <v>4270</v>
      </c>
      <c r="O20862" t="s">
        <v>4271</v>
      </c>
      <c r="P20862" t="s">
        <v>4272</v>
      </c>
    </row>
    <row r="20863" spans="1:16" x14ac:dyDescent="0.35">
      <c r="A20863" t="s">
        <v>97</v>
      </c>
      <c r="B20863">
        <v>1324725648</v>
      </c>
      <c r="C20863" t="s">
        <v>20</v>
      </c>
      <c r="D20863" t="s">
        <v>17</v>
      </c>
      <c r="E20863">
        <v>28485</v>
      </c>
      <c r="F20863" s="9">
        <v>46249</v>
      </c>
      <c r="G20863" t="s">
        <v>5</v>
      </c>
      <c r="H20863" s="8">
        <v>0.37916666666666665</v>
      </c>
      <c r="I20863" s="8">
        <v>0.37916666666666665</v>
      </c>
      <c r="J20863">
        <v>0</v>
      </c>
      <c r="K20863" t="s">
        <v>145</v>
      </c>
      <c r="L20863">
        <v>0</v>
      </c>
      <c r="M20863" t="s">
        <v>18271</v>
      </c>
      <c r="N20863" t="s">
        <v>10858</v>
      </c>
      <c r="O20863" t="s">
        <v>10859</v>
      </c>
      <c r="P20863" t="s">
        <v>10860</v>
      </c>
    </row>
    <row r="20864" spans="1:16" x14ac:dyDescent="0.35">
      <c r="A20864" t="s">
        <v>97</v>
      </c>
      <c r="B20864">
        <v>1324725648</v>
      </c>
      <c r="C20864" t="s">
        <v>20</v>
      </c>
      <c r="D20864" t="s">
        <v>17</v>
      </c>
      <c r="E20864">
        <v>28485</v>
      </c>
      <c r="F20864" s="9">
        <v>46249</v>
      </c>
      <c r="G20864" t="s">
        <v>5</v>
      </c>
      <c r="H20864" s="8">
        <v>0.38611111111111113</v>
      </c>
      <c r="I20864" s="8">
        <v>0.38611111111111113</v>
      </c>
      <c r="J20864">
        <v>0</v>
      </c>
      <c r="K20864" t="s">
        <v>145</v>
      </c>
      <c r="L20864">
        <v>0</v>
      </c>
      <c r="M20864" t="s">
        <v>16675</v>
      </c>
      <c r="N20864" t="s">
        <v>3148</v>
      </c>
      <c r="O20864" t="s">
        <v>10820</v>
      </c>
      <c r="P20864" t="s">
        <v>10821</v>
      </c>
    </row>
    <row r="20865" spans="1:16" x14ac:dyDescent="0.35">
      <c r="A20865" t="s">
        <v>97</v>
      </c>
      <c r="B20865">
        <v>1324725648</v>
      </c>
      <c r="C20865" t="s">
        <v>20</v>
      </c>
      <c r="D20865" t="s">
        <v>17</v>
      </c>
      <c r="E20865">
        <v>28485</v>
      </c>
      <c r="F20865" s="9">
        <v>46249</v>
      </c>
      <c r="G20865" t="s">
        <v>5</v>
      </c>
      <c r="H20865" s="8">
        <v>0.39305555555555555</v>
      </c>
      <c r="I20865" s="8">
        <v>0.39305555555555555</v>
      </c>
      <c r="J20865">
        <v>0</v>
      </c>
      <c r="K20865" t="s">
        <v>145</v>
      </c>
      <c r="L20865">
        <v>0</v>
      </c>
      <c r="M20865" t="s">
        <v>16734</v>
      </c>
      <c r="N20865" t="s">
        <v>3160</v>
      </c>
      <c r="O20865" t="s">
        <v>3161</v>
      </c>
      <c r="P20865" t="s">
        <v>3162</v>
      </c>
    </row>
    <row r="20866" spans="1:16" x14ac:dyDescent="0.35">
      <c r="A20866" t="s">
        <v>97</v>
      </c>
      <c r="B20866">
        <v>1324725648</v>
      </c>
      <c r="C20866" t="s">
        <v>20</v>
      </c>
      <c r="D20866" t="s">
        <v>17</v>
      </c>
      <c r="E20866">
        <v>28485</v>
      </c>
      <c r="F20866" s="9">
        <v>46249</v>
      </c>
      <c r="G20866" t="s">
        <v>5</v>
      </c>
      <c r="H20866" s="8">
        <v>0.4</v>
      </c>
      <c r="I20866" s="8">
        <v>0.43472222222222223</v>
      </c>
      <c r="J20866">
        <v>1</v>
      </c>
      <c r="K20866" t="s">
        <v>128</v>
      </c>
      <c r="L20866">
        <v>2</v>
      </c>
      <c r="M20866" t="s">
        <v>129</v>
      </c>
      <c r="N20866" t="s">
        <v>3157</v>
      </c>
      <c r="O20866" t="s">
        <v>3158</v>
      </c>
      <c r="P20866" t="s">
        <v>3159</v>
      </c>
    </row>
    <row r="20867" spans="1:16" x14ac:dyDescent="0.35">
      <c r="A20867" t="s">
        <v>97</v>
      </c>
      <c r="B20867">
        <v>1324725648</v>
      </c>
      <c r="C20867" t="s">
        <v>20</v>
      </c>
      <c r="D20867" t="s">
        <v>17</v>
      </c>
      <c r="E20867">
        <v>28485</v>
      </c>
      <c r="F20867" s="9">
        <v>46249</v>
      </c>
      <c r="G20867" t="s">
        <v>5</v>
      </c>
      <c r="H20867" s="8">
        <v>0.44166666666666665</v>
      </c>
      <c r="I20867" s="8">
        <v>0.44166666666666665</v>
      </c>
      <c r="J20867">
        <v>0</v>
      </c>
      <c r="K20867" t="s">
        <v>145</v>
      </c>
      <c r="L20867">
        <v>0</v>
      </c>
      <c r="M20867" t="s">
        <v>16734</v>
      </c>
      <c r="N20867" t="s">
        <v>3160</v>
      </c>
      <c r="O20867" t="s">
        <v>3161</v>
      </c>
      <c r="P20867" t="s">
        <v>3162</v>
      </c>
    </row>
    <row r="20868" spans="1:16" x14ac:dyDescent="0.35">
      <c r="A20868" t="s">
        <v>97</v>
      </c>
      <c r="B20868">
        <v>1324725648</v>
      </c>
      <c r="C20868" t="s">
        <v>20</v>
      </c>
      <c r="D20868" t="s">
        <v>17</v>
      </c>
      <c r="E20868">
        <v>28485</v>
      </c>
      <c r="F20868" s="9">
        <v>46249</v>
      </c>
      <c r="G20868" t="s">
        <v>5</v>
      </c>
      <c r="H20868" s="8">
        <v>0.44861111111111113</v>
      </c>
      <c r="I20868" s="8">
        <v>0.44861111111111113</v>
      </c>
      <c r="J20868">
        <v>0</v>
      </c>
      <c r="K20868" t="s">
        <v>145</v>
      </c>
      <c r="L20868">
        <v>0</v>
      </c>
      <c r="M20868" t="s">
        <v>17048</v>
      </c>
      <c r="N20868" t="s">
        <v>3157</v>
      </c>
      <c r="O20868" t="s">
        <v>3158</v>
      </c>
      <c r="P20868" t="s">
        <v>3159</v>
      </c>
    </row>
    <row r="20869" spans="1:16" x14ac:dyDescent="0.35">
      <c r="A20869" t="s">
        <v>97</v>
      </c>
      <c r="B20869">
        <v>1324725648</v>
      </c>
      <c r="C20869" t="s">
        <v>20</v>
      </c>
      <c r="D20869" t="s">
        <v>17</v>
      </c>
      <c r="E20869">
        <v>28485</v>
      </c>
      <c r="F20869" s="9">
        <v>46249</v>
      </c>
      <c r="G20869" t="s">
        <v>5</v>
      </c>
      <c r="H20869" s="8">
        <v>0.45555555555555555</v>
      </c>
      <c r="I20869" s="8">
        <v>0.45555555555555555</v>
      </c>
      <c r="J20869">
        <v>0</v>
      </c>
      <c r="K20869" t="s">
        <v>145</v>
      </c>
      <c r="L20869">
        <v>0</v>
      </c>
      <c r="M20869" t="s">
        <v>17950</v>
      </c>
      <c r="N20869" t="s">
        <v>3154</v>
      </c>
      <c r="O20869" t="s">
        <v>3155</v>
      </c>
      <c r="P20869" t="s">
        <v>3156</v>
      </c>
    </row>
    <row r="20870" spans="1:16" x14ac:dyDescent="0.35">
      <c r="A20870" t="s">
        <v>97</v>
      </c>
      <c r="B20870">
        <v>1324725648</v>
      </c>
      <c r="C20870" t="s">
        <v>20</v>
      </c>
      <c r="D20870" t="s">
        <v>17</v>
      </c>
      <c r="E20870">
        <v>28485</v>
      </c>
      <c r="F20870" s="9">
        <v>46249</v>
      </c>
      <c r="G20870" t="s">
        <v>5</v>
      </c>
      <c r="H20870" s="8">
        <v>0.46250000000000002</v>
      </c>
      <c r="I20870" s="8">
        <v>0.46250000000000002</v>
      </c>
      <c r="J20870">
        <v>0</v>
      </c>
      <c r="K20870" t="s">
        <v>145</v>
      </c>
      <c r="L20870">
        <v>0</v>
      </c>
      <c r="M20870" t="s">
        <v>30861</v>
      </c>
      <c r="N20870" t="s">
        <v>13284</v>
      </c>
      <c r="O20870" t="s">
        <v>13285</v>
      </c>
      <c r="P20870" t="s">
        <v>13286</v>
      </c>
    </row>
    <row r="20871" spans="1:16" x14ac:dyDescent="0.35">
      <c r="A20871" t="s">
        <v>97</v>
      </c>
      <c r="B20871">
        <v>1324725648</v>
      </c>
      <c r="C20871" t="s">
        <v>20</v>
      </c>
      <c r="D20871" t="s">
        <v>17</v>
      </c>
      <c r="E20871">
        <v>28485</v>
      </c>
      <c r="F20871" s="9">
        <v>46249</v>
      </c>
      <c r="G20871" t="s">
        <v>5</v>
      </c>
      <c r="H20871" s="8">
        <v>0.46944444444444444</v>
      </c>
      <c r="I20871" s="8">
        <v>0.47638888888888886</v>
      </c>
      <c r="J20871">
        <v>0</v>
      </c>
      <c r="K20871" t="s">
        <v>128</v>
      </c>
      <c r="L20871">
        <v>0</v>
      </c>
      <c r="M20871" t="s">
        <v>129</v>
      </c>
      <c r="N20871" t="s">
        <v>13210</v>
      </c>
      <c r="O20871" t="s">
        <v>13211</v>
      </c>
      <c r="P20871" t="s">
        <v>13212</v>
      </c>
    </row>
    <row r="20872" spans="1:16" x14ac:dyDescent="0.35">
      <c r="A20872" t="s">
        <v>97</v>
      </c>
      <c r="B20872">
        <v>1324725648</v>
      </c>
      <c r="C20872" t="s">
        <v>20</v>
      </c>
      <c r="D20872" t="s">
        <v>17</v>
      </c>
      <c r="E20872">
        <v>28485</v>
      </c>
      <c r="F20872" s="9">
        <v>46249</v>
      </c>
      <c r="G20872" t="s">
        <v>5</v>
      </c>
      <c r="H20872" s="8">
        <v>0.48333333333333334</v>
      </c>
      <c r="I20872" s="8">
        <v>0.49027777777777776</v>
      </c>
      <c r="J20872">
        <v>0</v>
      </c>
      <c r="K20872" t="s">
        <v>128</v>
      </c>
      <c r="L20872">
        <v>0</v>
      </c>
      <c r="M20872" t="s">
        <v>129</v>
      </c>
      <c r="N20872" t="s">
        <v>16072</v>
      </c>
      <c r="O20872" t="s">
        <v>16073</v>
      </c>
      <c r="P20872" t="s">
        <v>16074</v>
      </c>
    </row>
    <row r="20873" spans="1:16" x14ac:dyDescent="0.35">
      <c r="A20873" t="s">
        <v>97</v>
      </c>
      <c r="B20873">
        <v>1324725648</v>
      </c>
      <c r="C20873" t="s">
        <v>20</v>
      </c>
      <c r="D20873" t="s">
        <v>17</v>
      </c>
      <c r="E20873">
        <v>28485</v>
      </c>
      <c r="F20873" s="9">
        <v>46249</v>
      </c>
      <c r="G20873" t="s">
        <v>5</v>
      </c>
      <c r="H20873" s="8">
        <v>0.49722222222222223</v>
      </c>
      <c r="I20873" s="8">
        <v>0.58750000000000002</v>
      </c>
      <c r="J20873">
        <v>2</v>
      </c>
      <c r="K20873" t="s">
        <v>128</v>
      </c>
      <c r="L20873">
        <v>6</v>
      </c>
      <c r="M20873" t="s">
        <v>129</v>
      </c>
      <c r="N20873" t="s">
        <v>13210</v>
      </c>
      <c r="O20873" t="s">
        <v>13211</v>
      </c>
      <c r="P20873" t="s">
        <v>13212</v>
      </c>
    </row>
    <row r="20874" spans="1:16" x14ac:dyDescent="0.35">
      <c r="A20874" t="s">
        <v>97</v>
      </c>
      <c r="B20874">
        <v>1324725648</v>
      </c>
      <c r="C20874" t="s">
        <v>20</v>
      </c>
      <c r="D20874" t="s">
        <v>17</v>
      </c>
      <c r="E20874">
        <v>28485</v>
      </c>
      <c r="F20874" s="9">
        <v>46249</v>
      </c>
      <c r="G20874" t="s">
        <v>5</v>
      </c>
      <c r="H20874" s="8">
        <v>0.59444444444444444</v>
      </c>
      <c r="I20874" s="8">
        <v>0.59444444444444444</v>
      </c>
      <c r="J20874">
        <v>0</v>
      </c>
      <c r="K20874" t="s">
        <v>145</v>
      </c>
      <c r="L20874">
        <v>0</v>
      </c>
      <c r="M20874" t="s">
        <v>16734</v>
      </c>
      <c r="N20874" t="s">
        <v>16072</v>
      </c>
      <c r="O20874" t="s">
        <v>16073</v>
      </c>
      <c r="P20874" t="s">
        <v>16074</v>
      </c>
    </row>
    <row r="20875" spans="1:16" x14ac:dyDescent="0.35">
      <c r="A20875" t="s">
        <v>97</v>
      </c>
      <c r="B20875">
        <v>1324725648</v>
      </c>
      <c r="C20875" t="s">
        <v>20</v>
      </c>
      <c r="D20875" t="s">
        <v>17</v>
      </c>
      <c r="E20875">
        <v>28485</v>
      </c>
      <c r="F20875" s="9">
        <v>46249</v>
      </c>
      <c r="G20875" t="s">
        <v>5</v>
      </c>
      <c r="H20875" s="8">
        <v>0.60833333333333328</v>
      </c>
      <c r="I20875" s="8">
        <v>0.60833333333333328</v>
      </c>
      <c r="J20875">
        <v>0</v>
      </c>
      <c r="K20875" t="s">
        <v>145</v>
      </c>
      <c r="L20875">
        <v>0</v>
      </c>
      <c r="M20875" t="s">
        <v>20639</v>
      </c>
      <c r="N20875" t="s">
        <v>30862</v>
      </c>
      <c r="O20875" t="s">
        <v>13208</v>
      </c>
      <c r="P20875" t="s">
        <v>13209</v>
      </c>
    </row>
    <row r="20876" spans="1:16" x14ac:dyDescent="0.35">
      <c r="A20876" t="s">
        <v>97</v>
      </c>
      <c r="B20876">
        <v>1324725648</v>
      </c>
      <c r="C20876" t="s">
        <v>20</v>
      </c>
      <c r="D20876" t="s">
        <v>17</v>
      </c>
      <c r="E20876">
        <v>28485</v>
      </c>
      <c r="F20876" s="9">
        <v>46249</v>
      </c>
      <c r="G20876" t="s">
        <v>5</v>
      </c>
      <c r="H20876" s="8">
        <v>0.61527777777777781</v>
      </c>
      <c r="I20876" s="8">
        <v>0.65</v>
      </c>
      <c r="J20876">
        <v>1</v>
      </c>
      <c r="K20876" t="s">
        <v>128</v>
      </c>
      <c r="L20876">
        <v>2</v>
      </c>
      <c r="M20876" t="s">
        <v>129</v>
      </c>
      <c r="N20876" t="s">
        <v>3157</v>
      </c>
      <c r="O20876" t="s">
        <v>3158</v>
      </c>
      <c r="P20876" t="s">
        <v>3159</v>
      </c>
    </row>
    <row r="20877" spans="1:16" x14ac:dyDescent="0.35">
      <c r="A20877" t="s">
        <v>97</v>
      </c>
      <c r="B20877">
        <v>1324725648</v>
      </c>
      <c r="C20877" t="s">
        <v>20</v>
      </c>
      <c r="D20877" t="s">
        <v>17</v>
      </c>
      <c r="E20877">
        <v>28485</v>
      </c>
      <c r="F20877" s="9">
        <v>46249</v>
      </c>
      <c r="G20877" t="s">
        <v>5</v>
      </c>
      <c r="H20877" s="8">
        <v>0.65694444444444444</v>
      </c>
      <c r="I20877" s="8">
        <v>0.65694444444444444</v>
      </c>
      <c r="J20877">
        <v>0</v>
      </c>
      <c r="K20877" t="s">
        <v>145</v>
      </c>
      <c r="L20877">
        <v>0</v>
      </c>
      <c r="M20877" t="s">
        <v>16734</v>
      </c>
      <c r="N20877" t="s">
        <v>3160</v>
      </c>
      <c r="O20877" t="s">
        <v>3161</v>
      </c>
      <c r="P20877" t="s">
        <v>3162</v>
      </c>
    </row>
    <row r="20878" spans="1:16" x14ac:dyDescent="0.35">
      <c r="A20878" t="s">
        <v>97</v>
      </c>
      <c r="B20878">
        <v>1324725648</v>
      </c>
      <c r="C20878" t="s">
        <v>20</v>
      </c>
      <c r="D20878" t="s">
        <v>17</v>
      </c>
      <c r="E20878">
        <v>28485</v>
      </c>
      <c r="F20878" s="9">
        <v>46249</v>
      </c>
      <c r="G20878" t="s">
        <v>5</v>
      </c>
      <c r="H20878" s="8">
        <v>0.66388888888888886</v>
      </c>
      <c r="I20878" s="8">
        <v>0.7055555555555556</v>
      </c>
      <c r="J20878">
        <v>1</v>
      </c>
      <c r="K20878" t="s">
        <v>128</v>
      </c>
      <c r="L20878">
        <v>3</v>
      </c>
      <c r="M20878" t="s">
        <v>129</v>
      </c>
      <c r="N20878" t="s">
        <v>3157</v>
      </c>
      <c r="O20878" t="s">
        <v>3158</v>
      </c>
      <c r="P20878" t="s">
        <v>3159</v>
      </c>
    </row>
    <row r="20879" spans="1:16" x14ac:dyDescent="0.35">
      <c r="A20879" t="s">
        <v>97</v>
      </c>
      <c r="B20879">
        <v>1324725648</v>
      </c>
      <c r="C20879" t="s">
        <v>20</v>
      </c>
      <c r="D20879" t="s">
        <v>17</v>
      </c>
      <c r="E20879">
        <v>28485</v>
      </c>
      <c r="F20879" s="9">
        <v>46249</v>
      </c>
      <c r="G20879" t="s">
        <v>5</v>
      </c>
      <c r="H20879" s="8">
        <v>0.71250000000000002</v>
      </c>
      <c r="I20879" s="8">
        <v>0.71944444444444444</v>
      </c>
      <c r="J20879">
        <v>0</v>
      </c>
      <c r="K20879" t="s">
        <v>128</v>
      </c>
      <c r="L20879">
        <v>0</v>
      </c>
      <c r="M20879" t="s">
        <v>129</v>
      </c>
      <c r="N20879" t="s">
        <v>3160</v>
      </c>
      <c r="O20879" t="s">
        <v>3161</v>
      </c>
      <c r="P20879" t="s">
        <v>3162</v>
      </c>
    </row>
    <row r="20880" spans="1:16" x14ac:dyDescent="0.35">
      <c r="A20880" t="s">
        <v>97</v>
      </c>
      <c r="B20880">
        <v>1324725648</v>
      </c>
      <c r="C20880" t="s">
        <v>20</v>
      </c>
      <c r="D20880" t="s">
        <v>17</v>
      </c>
      <c r="E20880">
        <v>28485</v>
      </c>
      <c r="F20880" s="9">
        <v>46249</v>
      </c>
      <c r="G20880" t="s">
        <v>5</v>
      </c>
      <c r="H20880" s="8">
        <v>0.72638888888888886</v>
      </c>
      <c r="I20880" s="8">
        <v>0.73333333333333328</v>
      </c>
      <c r="J20880">
        <v>0</v>
      </c>
      <c r="K20880" t="s">
        <v>128</v>
      </c>
      <c r="L20880">
        <v>0</v>
      </c>
      <c r="M20880" t="s">
        <v>129</v>
      </c>
      <c r="N20880" t="s">
        <v>3157</v>
      </c>
      <c r="O20880" t="s">
        <v>3158</v>
      </c>
      <c r="P20880" t="s">
        <v>3159</v>
      </c>
    </row>
    <row r="20881" spans="1:16" x14ac:dyDescent="0.35">
      <c r="A20881" t="s">
        <v>97</v>
      </c>
      <c r="B20881">
        <v>1324725648</v>
      </c>
      <c r="C20881" t="s">
        <v>20</v>
      </c>
      <c r="D20881" t="s">
        <v>17</v>
      </c>
      <c r="E20881">
        <v>28485</v>
      </c>
      <c r="F20881" s="9">
        <v>46249</v>
      </c>
      <c r="G20881" t="s">
        <v>5</v>
      </c>
      <c r="H20881" s="8">
        <v>0.74027777777777781</v>
      </c>
      <c r="I20881" s="8">
        <v>0.74027777777777781</v>
      </c>
      <c r="J20881">
        <v>0</v>
      </c>
      <c r="K20881" t="s">
        <v>145</v>
      </c>
      <c r="L20881">
        <v>0</v>
      </c>
      <c r="M20881" t="s">
        <v>16734</v>
      </c>
      <c r="N20881" t="s">
        <v>3160</v>
      </c>
      <c r="O20881" t="s">
        <v>3161</v>
      </c>
      <c r="P20881" t="s">
        <v>3162</v>
      </c>
    </row>
    <row r="20882" spans="1:16" x14ac:dyDescent="0.35">
      <c r="A20882" t="s">
        <v>97</v>
      </c>
      <c r="B20882">
        <v>1324725648</v>
      </c>
      <c r="C20882" t="s">
        <v>20</v>
      </c>
      <c r="D20882" t="s">
        <v>17</v>
      </c>
      <c r="E20882">
        <v>28485</v>
      </c>
      <c r="F20882" s="9">
        <v>46249</v>
      </c>
      <c r="G20882" t="s">
        <v>5</v>
      </c>
      <c r="H20882" s="8">
        <v>0.74722222222222223</v>
      </c>
      <c r="I20882" s="8">
        <v>0.78194444444444444</v>
      </c>
      <c r="J20882">
        <v>1</v>
      </c>
      <c r="K20882" t="s">
        <v>128</v>
      </c>
      <c r="L20882">
        <v>2</v>
      </c>
      <c r="M20882" t="s">
        <v>129</v>
      </c>
      <c r="N20882" t="s">
        <v>3157</v>
      </c>
      <c r="O20882" t="s">
        <v>3158</v>
      </c>
      <c r="P20882" t="s">
        <v>3159</v>
      </c>
    </row>
    <row r="20883" spans="1:16" x14ac:dyDescent="0.35">
      <c r="A20883" t="s">
        <v>97</v>
      </c>
      <c r="B20883">
        <v>1324725648</v>
      </c>
      <c r="C20883" t="s">
        <v>20</v>
      </c>
      <c r="D20883" t="s">
        <v>17</v>
      </c>
      <c r="E20883">
        <v>28485</v>
      </c>
      <c r="F20883" s="9">
        <v>46249</v>
      </c>
      <c r="G20883" t="s">
        <v>5</v>
      </c>
      <c r="H20883" s="8">
        <v>0.78888888888888886</v>
      </c>
      <c r="I20883" s="8">
        <v>0.78888888888888886</v>
      </c>
      <c r="J20883">
        <v>0</v>
      </c>
      <c r="K20883" t="s">
        <v>145</v>
      </c>
      <c r="L20883">
        <v>0</v>
      </c>
      <c r="M20883" t="s">
        <v>18319</v>
      </c>
      <c r="N20883" t="s">
        <v>3187</v>
      </c>
      <c r="O20883" t="s">
        <v>3164</v>
      </c>
      <c r="P20883" t="s">
        <v>3165</v>
      </c>
    </row>
    <row r="20884" spans="1:16" x14ac:dyDescent="0.35">
      <c r="A20884" t="s">
        <v>97</v>
      </c>
      <c r="B20884">
        <v>1324725648</v>
      </c>
      <c r="C20884" t="s">
        <v>20</v>
      </c>
      <c r="D20884" t="s">
        <v>17</v>
      </c>
      <c r="E20884">
        <v>28485</v>
      </c>
      <c r="F20884" s="9">
        <v>46250</v>
      </c>
      <c r="G20884" t="s">
        <v>6</v>
      </c>
      <c r="H20884" s="8">
        <v>0.4</v>
      </c>
      <c r="I20884" s="8">
        <v>0.4</v>
      </c>
      <c r="J20884">
        <v>0</v>
      </c>
      <c r="K20884" t="s">
        <v>145</v>
      </c>
      <c r="L20884">
        <v>0</v>
      </c>
      <c r="M20884" t="s">
        <v>16734</v>
      </c>
      <c r="N20884" t="s">
        <v>3160</v>
      </c>
      <c r="O20884" t="s">
        <v>3161</v>
      </c>
      <c r="P20884" t="s">
        <v>3162</v>
      </c>
    </row>
    <row r="20885" spans="1:16" x14ac:dyDescent="0.35">
      <c r="A20885" t="s">
        <v>97</v>
      </c>
      <c r="B20885">
        <v>1324725648</v>
      </c>
      <c r="C20885" t="s">
        <v>20</v>
      </c>
      <c r="D20885" t="s">
        <v>17</v>
      </c>
      <c r="E20885">
        <v>28485</v>
      </c>
      <c r="F20885" s="9">
        <v>46250</v>
      </c>
      <c r="G20885" t="s">
        <v>6</v>
      </c>
      <c r="H20885" s="8">
        <v>0.40694444444444444</v>
      </c>
      <c r="I20885" s="8">
        <v>0.42083333333333334</v>
      </c>
      <c r="J20885">
        <v>0</v>
      </c>
      <c r="K20885" t="s">
        <v>128</v>
      </c>
      <c r="L20885">
        <v>1</v>
      </c>
      <c r="M20885" t="s">
        <v>129</v>
      </c>
      <c r="N20885" t="s">
        <v>3157</v>
      </c>
      <c r="O20885" t="s">
        <v>3158</v>
      </c>
      <c r="P20885" t="s">
        <v>3159</v>
      </c>
    </row>
    <row r="20886" spans="1:16" x14ac:dyDescent="0.35">
      <c r="A20886" t="s">
        <v>97</v>
      </c>
      <c r="B20886">
        <v>1324725648</v>
      </c>
      <c r="C20886" t="s">
        <v>20</v>
      </c>
      <c r="D20886" t="s">
        <v>17</v>
      </c>
      <c r="E20886">
        <v>28485</v>
      </c>
      <c r="F20886" s="9">
        <v>46250</v>
      </c>
      <c r="G20886" t="s">
        <v>6</v>
      </c>
      <c r="H20886" s="8">
        <v>0.42777777777777776</v>
      </c>
      <c r="I20886" s="8">
        <v>0.42777777777777776</v>
      </c>
      <c r="J20886">
        <v>0</v>
      </c>
      <c r="K20886" t="s">
        <v>145</v>
      </c>
      <c r="L20886">
        <v>0</v>
      </c>
      <c r="M20886" t="s">
        <v>18564</v>
      </c>
      <c r="N20886" t="s">
        <v>30846</v>
      </c>
      <c r="O20886" t="s">
        <v>30847</v>
      </c>
      <c r="P20886" t="s">
        <v>30848</v>
      </c>
    </row>
    <row r="20887" spans="1:16" x14ac:dyDescent="0.35">
      <c r="A20887" t="s">
        <v>97</v>
      </c>
      <c r="B20887">
        <v>1324725648</v>
      </c>
      <c r="C20887" t="s">
        <v>20</v>
      </c>
      <c r="D20887" t="s">
        <v>17</v>
      </c>
      <c r="E20887">
        <v>28485</v>
      </c>
      <c r="F20887" s="9">
        <v>46250</v>
      </c>
      <c r="G20887" t="s">
        <v>6</v>
      </c>
      <c r="H20887" s="8">
        <v>0.43472222222222223</v>
      </c>
      <c r="I20887" s="8">
        <v>0.43472222222222223</v>
      </c>
      <c r="J20887">
        <v>0</v>
      </c>
      <c r="K20887" t="s">
        <v>145</v>
      </c>
      <c r="L20887">
        <v>0</v>
      </c>
      <c r="M20887" t="s">
        <v>18192</v>
      </c>
      <c r="N20887" t="s">
        <v>21221</v>
      </c>
      <c r="O20887" t="s">
        <v>30863</v>
      </c>
      <c r="P20887" t="s">
        <v>30864</v>
      </c>
    </row>
    <row r="20888" spans="1:16" x14ac:dyDescent="0.35">
      <c r="A20888" t="s">
        <v>97</v>
      </c>
      <c r="B20888">
        <v>1324725648</v>
      </c>
      <c r="C20888" t="s">
        <v>20</v>
      </c>
      <c r="D20888" t="s">
        <v>17</v>
      </c>
      <c r="E20888">
        <v>28485</v>
      </c>
      <c r="F20888" s="9">
        <v>46250</v>
      </c>
      <c r="G20888" t="s">
        <v>6</v>
      </c>
      <c r="H20888" s="8">
        <v>0.44166666666666665</v>
      </c>
      <c r="I20888" s="8">
        <v>0.46944444444444444</v>
      </c>
      <c r="J20888">
        <v>1</v>
      </c>
      <c r="K20888" t="s">
        <v>128</v>
      </c>
      <c r="L20888">
        <v>2</v>
      </c>
      <c r="M20888" t="s">
        <v>129</v>
      </c>
      <c r="N20888" t="s">
        <v>13271</v>
      </c>
      <c r="O20888" t="s">
        <v>13272</v>
      </c>
      <c r="P20888" t="s">
        <v>13273</v>
      </c>
    </row>
    <row r="20889" spans="1:16" x14ac:dyDescent="0.35">
      <c r="A20889" t="s">
        <v>97</v>
      </c>
      <c r="B20889">
        <v>1324725648</v>
      </c>
      <c r="C20889" t="s">
        <v>20</v>
      </c>
      <c r="D20889" t="s">
        <v>17</v>
      </c>
      <c r="E20889">
        <v>28485</v>
      </c>
      <c r="F20889" s="9">
        <v>46250</v>
      </c>
      <c r="G20889" t="s">
        <v>6</v>
      </c>
      <c r="H20889" s="8">
        <v>0.47638888888888886</v>
      </c>
      <c r="I20889" s="8">
        <v>0.47638888888888886</v>
      </c>
      <c r="J20889">
        <v>0</v>
      </c>
      <c r="K20889" t="s">
        <v>145</v>
      </c>
      <c r="L20889">
        <v>0</v>
      </c>
      <c r="M20889" t="s">
        <v>18685</v>
      </c>
      <c r="N20889" t="s">
        <v>30865</v>
      </c>
      <c r="O20889" t="s">
        <v>30866</v>
      </c>
      <c r="P20889" t="s">
        <v>30867</v>
      </c>
    </row>
    <row r="20890" spans="1:16" x14ac:dyDescent="0.35">
      <c r="A20890" t="s">
        <v>97</v>
      </c>
      <c r="B20890">
        <v>1324725648</v>
      </c>
      <c r="C20890" t="s">
        <v>20</v>
      </c>
      <c r="D20890" t="s">
        <v>17</v>
      </c>
      <c r="E20890">
        <v>28485</v>
      </c>
      <c r="F20890" s="9">
        <v>46250</v>
      </c>
      <c r="G20890" t="s">
        <v>6</v>
      </c>
      <c r="H20890" s="8">
        <v>0.48333333333333334</v>
      </c>
      <c r="I20890" s="8">
        <v>0.48333333333333334</v>
      </c>
      <c r="J20890">
        <v>0</v>
      </c>
      <c r="K20890" t="s">
        <v>145</v>
      </c>
      <c r="L20890">
        <v>0</v>
      </c>
      <c r="M20890" t="s">
        <v>18188</v>
      </c>
      <c r="N20890" t="s">
        <v>13268</v>
      </c>
      <c r="O20890" t="s">
        <v>13269</v>
      </c>
      <c r="P20890" t="s">
        <v>13270</v>
      </c>
    </row>
    <row r="20891" spans="1:16" x14ac:dyDescent="0.35">
      <c r="A20891" t="s">
        <v>97</v>
      </c>
      <c r="B20891">
        <v>1324725648</v>
      </c>
      <c r="C20891" t="s">
        <v>20</v>
      </c>
      <c r="D20891" t="s">
        <v>17</v>
      </c>
      <c r="E20891">
        <v>28485</v>
      </c>
      <c r="F20891" s="9">
        <v>46250</v>
      </c>
      <c r="G20891" t="s">
        <v>6</v>
      </c>
      <c r="H20891" s="8">
        <v>0.49027777777777776</v>
      </c>
      <c r="I20891" s="8">
        <v>0.49027777777777776</v>
      </c>
      <c r="J20891">
        <v>0</v>
      </c>
      <c r="K20891" t="s">
        <v>145</v>
      </c>
      <c r="L20891">
        <v>0</v>
      </c>
      <c r="M20891" t="s">
        <v>16924</v>
      </c>
      <c r="N20891" t="s">
        <v>30868</v>
      </c>
      <c r="O20891" t="s">
        <v>2098</v>
      </c>
      <c r="P20891" t="s">
        <v>30869</v>
      </c>
    </row>
    <row r="20892" spans="1:16" x14ac:dyDescent="0.35">
      <c r="A20892" t="s">
        <v>97</v>
      </c>
      <c r="B20892">
        <v>1324725648</v>
      </c>
      <c r="C20892" t="s">
        <v>20</v>
      </c>
      <c r="D20892" t="s">
        <v>17</v>
      </c>
      <c r="E20892">
        <v>28485</v>
      </c>
      <c r="F20892" s="9">
        <v>46250</v>
      </c>
      <c r="G20892" t="s">
        <v>6</v>
      </c>
      <c r="H20892" s="8">
        <v>0.49722222222222223</v>
      </c>
      <c r="I20892" s="8">
        <v>0.50416666666666665</v>
      </c>
      <c r="J20892">
        <v>0</v>
      </c>
      <c r="K20892" t="s">
        <v>128</v>
      </c>
      <c r="L20892">
        <v>0</v>
      </c>
      <c r="M20892" t="s">
        <v>129</v>
      </c>
      <c r="N20892" t="s">
        <v>3157</v>
      </c>
      <c r="O20892" t="s">
        <v>3158</v>
      </c>
      <c r="P20892" t="s">
        <v>3159</v>
      </c>
    </row>
    <row r="20893" spans="1:16" x14ac:dyDescent="0.35">
      <c r="A20893" t="s">
        <v>97</v>
      </c>
      <c r="B20893">
        <v>1324725648</v>
      </c>
      <c r="C20893" t="s">
        <v>20</v>
      </c>
      <c r="D20893" t="s">
        <v>17</v>
      </c>
      <c r="E20893">
        <v>28485</v>
      </c>
      <c r="F20893" s="9">
        <v>46250</v>
      </c>
      <c r="G20893" t="s">
        <v>6</v>
      </c>
      <c r="H20893" s="8">
        <v>0.51111111111111107</v>
      </c>
      <c r="I20893" s="8">
        <v>0.53194444444444444</v>
      </c>
      <c r="J20893">
        <v>1</v>
      </c>
      <c r="K20893" t="s">
        <v>128</v>
      </c>
      <c r="L20893">
        <v>2</v>
      </c>
      <c r="M20893" t="s">
        <v>129</v>
      </c>
      <c r="N20893" t="s">
        <v>3160</v>
      </c>
      <c r="O20893" t="s">
        <v>3161</v>
      </c>
      <c r="P20893" t="s">
        <v>3162</v>
      </c>
    </row>
    <row r="20894" spans="1:16" x14ac:dyDescent="0.35">
      <c r="A20894" t="s">
        <v>97</v>
      </c>
      <c r="B20894">
        <v>1324725648</v>
      </c>
      <c r="C20894" t="s">
        <v>20</v>
      </c>
      <c r="D20894" t="s">
        <v>17</v>
      </c>
      <c r="E20894">
        <v>28485</v>
      </c>
      <c r="F20894" s="9">
        <v>46250</v>
      </c>
      <c r="G20894" t="s">
        <v>6</v>
      </c>
      <c r="H20894" s="8">
        <v>0.53888888888888886</v>
      </c>
      <c r="I20894" s="8">
        <v>0.55277777777777781</v>
      </c>
      <c r="J20894">
        <v>0</v>
      </c>
      <c r="K20894" t="s">
        <v>128</v>
      </c>
      <c r="L20894">
        <v>1</v>
      </c>
      <c r="M20894" t="s">
        <v>129</v>
      </c>
      <c r="N20894" t="s">
        <v>3157</v>
      </c>
      <c r="O20894" t="s">
        <v>3158</v>
      </c>
      <c r="P20894" t="s">
        <v>3159</v>
      </c>
    </row>
    <row r="20895" spans="1:16" x14ac:dyDescent="0.35">
      <c r="A20895" t="s">
        <v>97</v>
      </c>
      <c r="B20895">
        <v>1324725648</v>
      </c>
      <c r="C20895" t="s">
        <v>20</v>
      </c>
      <c r="D20895" t="s">
        <v>17</v>
      </c>
      <c r="E20895">
        <v>28485</v>
      </c>
      <c r="F20895" s="9">
        <v>46250</v>
      </c>
      <c r="G20895" t="s">
        <v>6</v>
      </c>
      <c r="H20895" s="8">
        <v>0.55972222222222223</v>
      </c>
      <c r="I20895" s="8">
        <v>0.55972222222222223</v>
      </c>
      <c r="J20895">
        <v>0</v>
      </c>
      <c r="K20895" t="s">
        <v>145</v>
      </c>
      <c r="L20895">
        <v>0</v>
      </c>
      <c r="M20895" t="s">
        <v>16734</v>
      </c>
      <c r="N20895" t="s">
        <v>3160</v>
      </c>
      <c r="O20895" t="s">
        <v>3161</v>
      </c>
      <c r="P20895" t="s">
        <v>3162</v>
      </c>
    </row>
    <row r="20896" spans="1:16" x14ac:dyDescent="0.35">
      <c r="A20896" t="s">
        <v>97</v>
      </c>
      <c r="B20896">
        <v>1324725648</v>
      </c>
      <c r="C20896" t="s">
        <v>20</v>
      </c>
      <c r="D20896" t="s">
        <v>17</v>
      </c>
      <c r="E20896">
        <v>28485</v>
      </c>
      <c r="F20896" s="9">
        <v>46250</v>
      </c>
      <c r="G20896" t="s">
        <v>6</v>
      </c>
      <c r="H20896" s="8">
        <v>0.56666666666666665</v>
      </c>
      <c r="I20896" s="8">
        <v>0.5805555555555556</v>
      </c>
      <c r="J20896">
        <v>0</v>
      </c>
      <c r="K20896" t="s">
        <v>128</v>
      </c>
      <c r="L20896">
        <v>1</v>
      </c>
      <c r="M20896" t="s">
        <v>129</v>
      </c>
      <c r="N20896" t="s">
        <v>3157</v>
      </c>
      <c r="O20896" t="s">
        <v>3158</v>
      </c>
      <c r="P20896" t="s">
        <v>3159</v>
      </c>
    </row>
    <row r="20897" spans="1:16" x14ac:dyDescent="0.35">
      <c r="A20897" t="s">
        <v>97</v>
      </c>
      <c r="B20897">
        <v>1324725648</v>
      </c>
      <c r="C20897" t="s">
        <v>20</v>
      </c>
      <c r="D20897" t="s">
        <v>17</v>
      </c>
      <c r="E20897">
        <v>28485</v>
      </c>
      <c r="F20897" s="9">
        <v>46250</v>
      </c>
      <c r="G20897" t="s">
        <v>6</v>
      </c>
      <c r="H20897" s="8">
        <v>0.58750000000000002</v>
      </c>
      <c r="I20897" s="8">
        <v>0.60138888888888886</v>
      </c>
      <c r="J20897">
        <v>0</v>
      </c>
      <c r="K20897" t="s">
        <v>128</v>
      </c>
      <c r="L20897">
        <v>1</v>
      </c>
      <c r="M20897" t="s">
        <v>129</v>
      </c>
      <c r="N20897" t="s">
        <v>3148</v>
      </c>
      <c r="O20897" t="s">
        <v>10820</v>
      </c>
      <c r="P20897" t="s">
        <v>10821</v>
      </c>
    </row>
    <row r="20898" spans="1:16" x14ac:dyDescent="0.35">
      <c r="A20898" t="s">
        <v>97</v>
      </c>
      <c r="B20898">
        <v>1324725648</v>
      </c>
      <c r="C20898" t="s">
        <v>20</v>
      </c>
      <c r="D20898" t="s">
        <v>17</v>
      </c>
      <c r="E20898">
        <v>28485</v>
      </c>
      <c r="F20898" s="9">
        <v>46250</v>
      </c>
      <c r="G20898" t="s">
        <v>6</v>
      </c>
      <c r="H20898" s="8">
        <v>0.60833333333333328</v>
      </c>
      <c r="I20898" s="8">
        <v>0.69166666666666665</v>
      </c>
      <c r="J20898">
        <v>2</v>
      </c>
      <c r="K20898" t="s">
        <v>128</v>
      </c>
      <c r="L20898">
        <v>6</v>
      </c>
      <c r="M20898" t="s">
        <v>129</v>
      </c>
      <c r="N20898" t="s">
        <v>3157</v>
      </c>
      <c r="O20898" t="s">
        <v>3158</v>
      </c>
      <c r="P20898" t="s">
        <v>3159</v>
      </c>
    </row>
    <row r="20899" spans="1:16" x14ac:dyDescent="0.35">
      <c r="A20899" t="s">
        <v>97</v>
      </c>
      <c r="B20899">
        <v>1324725648</v>
      </c>
      <c r="C20899" t="s">
        <v>20</v>
      </c>
      <c r="D20899" t="s">
        <v>17</v>
      </c>
      <c r="E20899">
        <v>28485</v>
      </c>
      <c r="F20899" s="9">
        <v>46250</v>
      </c>
      <c r="G20899" t="s">
        <v>6</v>
      </c>
      <c r="H20899" s="8">
        <v>0.69861111111111107</v>
      </c>
      <c r="I20899" s="8">
        <v>0.69861111111111107</v>
      </c>
      <c r="J20899">
        <v>0</v>
      </c>
      <c r="K20899" t="s">
        <v>145</v>
      </c>
      <c r="L20899">
        <v>0</v>
      </c>
      <c r="M20899" t="s">
        <v>16490</v>
      </c>
      <c r="N20899" t="s">
        <v>3187</v>
      </c>
      <c r="O20899" t="s">
        <v>3164</v>
      </c>
      <c r="P20899" t="s">
        <v>3165</v>
      </c>
    </row>
    <row r="20900" spans="1:16" x14ac:dyDescent="0.35">
      <c r="A20900" t="s">
        <v>97</v>
      </c>
      <c r="B20900">
        <v>1324725648</v>
      </c>
      <c r="C20900" t="s">
        <v>20</v>
      </c>
      <c r="D20900" t="s">
        <v>17</v>
      </c>
      <c r="E20900">
        <v>28485</v>
      </c>
      <c r="F20900" s="9">
        <v>46250</v>
      </c>
      <c r="G20900" t="s">
        <v>6</v>
      </c>
      <c r="H20900" s="8">
        <v>0.7055555555555556</v>
      </c>
      <c r="I20900" s="8">
        <v>0.7055555555555556</v>
      </c>
      <c r="J20900">
        <v>0</v>
      </c>
      <c r="K20900" t="s">
        <v>145</v>
      </c>
      <c r="L20900">
        <v>0</v>
      </c>
      <c r="M20900" t="s">
        <v>22679</v>
      </c>
      <c r="N20900" t="s">
        <v>10843</v>
      </c>
      <c r="O20900" t="s">
        <v>10844</v>
      </c>
      <c r="P20900" t="s">
        <v>10845</v>
      </c>
    </row>
    <row r="20901" spans="1:16" x14ac:dyDescent="0.35">
      <c r="A20901" t="s">
        <v>97</v>
      </c>
      <c r="B20901">
        <v>1324725648</v>
      </c>
      <c r="C20901" t="s">
        <v>20</v>
      </c>
      <c r="D20901" t="s">
        <v>17</v>
      </c>
      <c r="E20901">
        <v>28485</v>
      </c>
      <c r="F20901" s="9">
        <v>46250</v>
      </c>
      <c r="G20901" t="s">
        <v>6</v>
      </c>
      <c r="H20901" s="8">
        <v>0.71250000000000002</v>
      </c>
      <c r="I20901" s="8">
        <v>0.71944444444444444</v>
      </c>
      <c r="J20901">
        <v>0</v>
      </c>
      <c r="K20901" t="s">
        <v>128</v>
      </c>
      <c r="L20901">
        <v>0</v>
      </c>
      <c r="M20901" t="s">
        <v>129</v>
      </c>
      <c r="N20901" t="s">
        <v>13214</v>
      </c>
      <c r="O20901" t="s">
        <v>13215</v>
      </c>
      <c r="P20901" t="s">
        <v>13216</v>
      </c>
    </row>
    <row r="20902" spans="1:16" x14ac:dyDescent="0.35">
      <c r="A20902" t="s">
        <v>97</v>
      </c>
      <c r="B20902">
        <v>1324725648</v>
      </c>
      <c r="C20902" t="s">
        <v>20</v>
      </c>
      <c r="D20902" t="s">
        <v>17</v>
      </c>
      <c r="E20902">
        <v>28485</v>
      </c>
      <c r="F20902" s="9">
        <v>46250</v>
      </c>
      <c r="G20902" t="s">
        <v>6</v>
      </c>
      <c r="H20902" s="8">
        <v>0.72638888888888886</v>
      </c>
      <c r="I20902" s="8">
        <v>0.72638888888888886</v>
      </c>
      <c r="J20902">
        <v>0</v>
      </c>
      <c r="K20902" t="s">
        <v>145</v>
      </c>
      <c r="L20902">
        <v>0</v>
      </c>
      <c r="M20902" t="s">
        <v>19091</v>
      </c>
      <c r="N20902" t="s">
        <v>10822</v>
      </c>
      <c r="O20902" t="s">
        <v>3192</v>
      </c>
      <c r="P20902" t="s">
        <v>3193</v>
      </c>
    </row>
    <row r="20903" spans="1:16" x14ac:dyDescent="0.35">
      <c r="A20903" t="s">
        <v>97</v>
      </c>
      <c r="B20903">
        <v>1324725648</v>
      </c>
      <c r="C20903" t="s">
        <v>20</v>
      </c>
      <c r="D20903" t="s">
        <v>17</v>
      </c>
      <c r="E20903">
        <v>28485</v>
      </c>
      <c r="F20903" s="9">
        <v>46250</v>
      </c>
      <c r="G20903" t="s">
        <v>6</v>
      </c>
      <c r="H20903" s="8">
        <v>0.73402777777777772</v>
      </c>
      <c r="I20903" s="8">
        <v>0.73402777777777772</v>
      </c>
      <c r="J20903">
        <v>0</v>
      </c>
      <c r="K20903" t="s">
        <v>145</v>
      </c>
      <c r="L20903">
        <v>0</v>
      </c>
      <c r="M20903" t="s">
        <v>17011</v>
      </c>
      <c r="N20903" t="s">
        <v>10835</v>
      </c>
      <c r="O20903" t="s">
        <v>3194</v>
      </c>
      <c r="P20903" t="s">
        <v>3195</v>
      </c>
    </row>
    <row r="20904" spans="1:16" x14ac:dyDescent="0.35">
      <c r="A20904" t="s">
        <v>97</v>
      </c>
      <c r="B20904">
        <v>1324725648</v>
      </c>
      <c r="C20904" t="s">
        <v>20</v>
      </c>
      <c r="D20904" t="s">
        <v>17</v>
      </c>
      <c r="E20904">
        <v>28485</v>
      </c>
      <c r="F20904" s="9">
        <v>46250</v>
      </c>
      <c r="G20904" t="s">
        <v>6</v>
      </c>
      <c r="H20904" s="8">
        <v>0.74027777777777781</v>
      </c>
      <c r="I20904" s="8">
        <v>0.74027777777777781</v>
      </c>
      <c r="J20904">
        <v>0</v>
      </c>
      <c r="K20904" t="s">
        <v>145</v>
      </c>
      <c r="L20904">
        <v>0</v>
      </c>
      <c r="M20904" t="s">
        <v>18192</v>
      </c>
      <c r="N20904" t="s">
        <v>26312</v>
      </c>
      <c r="O20904" t="s">
        <v>3170</v>
      </c>
      <c r="P20904" t="s">
        <v>3171</v>
      </c>
    </row>
    <row r="20905" spans="1:16" x14ac:dyDescent="0.35">
      <c r="A20905" t="s">
        <v>97</v>
      </c>
      <c r="B20905">
        <v>1324725648</v>
      </c>
      <c r="C20905" t="s">
        <v>20</v>
      </c>
      <c r="D20905" t="s">
        <v>17</v>
      </c>
      <c r="E20905">
        <v>28485</v>
      </c>
      <c r="F20905" s="9">
        <v>46250</v>
      </c>
      <c r="G20905" t="s">
        <v>6</v>
      </c>
      <c r="H20905" s="8">
        <v>0.74722222222222223</v>
      </c>
      <c r="I20905" s="8">
        <v>0.74722222222222223</v>
      </c>
      <c r="J20905">
        <v>0</v>
      </c>
      <c r="K20905" t="s">
        <v>145</v>
      </c>
      <c r="L20905">
        <v>0</v>
      </c>
      <c r="M20905" t="s">
        <v>17533</v>
      </c>
      <c r="N20905" t="s">
        <v>10849</v>
      </c>
      <c r="O20905" t="s">
        <v>10850</v>
      </c>
      <c r="P20905" t="s">
        <v>10851</v>
      </c>
    </row>
    <row r="20906" spans="1:16" x14ac:dyDescent="0.35">
      <c r="A20906" t="s">
        <v>97</v>
      </c>
      <c r="B20906">
        <v>1324725648</v>
      </c>
      <c r="C20906" t="s">
        <v>20</v>
      </c>
      <c r="D20906" t="s">
        <v>17</v>
      </c>
      <c r="E20906">
        <v>28485</v>
      </c>
      <c r="F20906" s="9">
        <v>46250</v>
      </c>
      <c r="G20906" t="s">
        <v>6</v>
      </c>
      <c r="H20906" s="8">
        <v>0.75416666666666665</v>
      </c>
      <c r="I20906" s="8">
        <v>0.75416666666666665</v>
      </c>
      <c r="J20906">
        <v>0</v>
      </c>
      <c r="K20906" t="s">
        <v>145</v>
      </c>
      <c r="L20906">
        <v>0</v>
      </c>
      <c r="M20906" t="s">
        <v>30646</v>
      </c>
      <c r="N20906" t="s">
        <v>4262</v>
      </c>
      <c r="O20906" t="s">
        <v>4263</v>
      </c>
      <c r="P20906" t="s">
        <v>4264</v>
      </c>
    </row>
    <row r="20907" spans="1:16" x14ac:dyDescent="0.35">
      <c r="A20907" t="s">
        <v>97</v>
      </c>
      <c r="B20907">
        <v>1324725648</v>
      </c>
      <c r="C20907" t="s">
        <v>20</v>
      </c>
      <c r="D20907" t="s">
        <v>17</v>
      </c>
      <c r="E20907">
        <v>28485</v>
      </c>
      <c r="F20907" s="9">
        <v>46250</v>
      </c>
      <c r="G20907" t="s">
        <v>6</v>
      </c>
      <c r="H20907" s="8">
        <v>0.76111111111111107</v>
      </c>
      <c r="I20907" s="8">
        <v>0.7680555555555556</v>
      </c>
      <c r="J20907">
        <v>0</v>
      </c>
      <c r="K20907" t="s">
        <v>128</v>
      </c>
      <c r="L20907">
        <v>1</v>
      </c>
      <c r="M20907" t="s">
        <v>129</v>
      </c>
      <c r="N20907" t="s">
        <v>4262</v>
      </c>
      <c r="O20907" t="s">
        <v>4265</v>
      </c>
      <c r="P20907" t="s">
        <v>4266</v>
      </c>
    </row>
    <row r="20908" spans="1:16" x14ac:dyDescent="0.35">
      <c r="A20908" t="s">
        <v>97</v>
      </c>
      <c r="B20908">
        <v>1324725648</v>
      </c>
      <c r="C20908" t="s">
        <v>20</v>
      </c>
      <c r="D20908" t="s">
        <v>17</v>
      </c>
      <c r="E20908">
        <v>28485</v>
      </c>
      <c r="F20908" s="9">
        <v>46250</v>
      </c>
      <c r="G20908" t="s">
        <v>6</v>
      </c>
      <c r="H20908" s="8">
        <v>0.77500000000000002</v>
      </c>
      <c r="I20908" s="8">
        <v>0.77500000000000002</v>
      </c>
      <c r="J20908">
        <v>0</v>
      </c>
      <c r="K20908" t="s">
        <v>145</v>
      </c>
      <c r="L20908">
        <v>0</v>
      </c>
      <c r="M20908" t="s">
        <v>16662</v>
      </c>
      <c r="N20908" t="s">
        <v>4256</v>
      </c>
      <c r="O20908" t="s">
        <v>10895</v>
      </c>
      <c r="P20908" t="s">
        <v>10896</v>
      </c>
    </row>
    <row r="20909" spans="1:16" x14ac:dyDescent="0.35">
      <c r="A20909" t="s">
        <v>97</v>
      </c>
      <c r="B20909">
        <v>1324725648</v>
      </c>
      <c r="C20909" t="s">
        <v>20</v>
      </c>
      <c r="D20909" t="s">
        <v>17</v>
      </c>
      <c r="E20909">
        <v>28485</v>
      </c>
      <c r="F20909" s="9">
        <v>46250</v>
      </c>
      <c r="G20909" t="s">
        <v>6</v>
      </c>
      <c r="H20909" s="8">
        <v>0.78194444444444444</v>
      </c>
      <c r="I20909" s="8">
        <v>0.87222222222222223</v>
      </c>
      <c r="J20909">
        <v>2</v>
      </c>
      <c r="K20909" t="s">
        <v>128</v>
      </c>
      <c r="L20909">
        <v>6</v>
      </c>
      <c r="M20909" t="s">
        <v>129</v>
      </c>
      <c r="N20909" t="s">
        <v>4270</v>
      </c>
      <c r="O20909" t="s">
        <v>4271</v>
      </c>
      <c r="P20909" t="s">
        <v>4272</v>
      </c>
    </row>
    <row r="20910" spans="1:16" x14ac:dyDescent="0.35">
      <c r="A20910" t="s">
        <v>97</v>
      </c>
      <c r="B20910">
        <v>1324725648</v>
      </c>
      <c r="C20910" t="s">
        <v>20</v>
      </c>
      <c r="D20910" t="s">
        <v>17</v>
      </c>
      <c r="E20910">
        <v>28485</v>
      </c>
      <c r="F20910" s="9">
        <v>46251</v>
      </c>
      <c r="G20910" t="s">
        <v>4704</v>
      </c>
      <c r="H20910" s="8">
        <v>0.4</v>
      </c>
      <c r="I20910" s="8">
        <v>0.4</v>
      </c>
      <c r="J20910">
        <v>0</v>
      </c>
      <c r="K20910" t="s">
        <v>145</v>
      </c>
      <c r="L20910">
        <v>0</v>
      </c>
      <c r="M20910" t="s">
        <v>19450</v>
      </c>
      <c r="N20910" t="s">
        <v>7698</v>
      </c>
      <c r="O20910" t="s">
        <v>7699</v>
      </c>
      <c r="P20910" t="s">
        <v>7700</v>
      </c>
    </row>
    <row r="20911" spans="1:16" x14ac:dyDescent="0.35">
      <c r="A20911" t="s">
        <v>97</v>
      </c>
      <c r="B20911">
        <v>1324725648</v>
      </c>
      <c r="C20911" t="s">
        <v>20</v>
      </c>
      <c r="D20911" t="s">
        <v>17</v>
      </c>
      <c r="E20911">
        <v>28485</v>
      </c>
      <c r="F20911" s="9">
        <v>46251</v>
      </c>
      <c r="G20911" t="s">
        <v>4704</v>
      </c>
      <c r="H20911" s="8">
        <v>0.40694444444444444</v>
      </c>
      <c r="I20911" s="8">
        <v>0.42777777777777776</v>
      </c>
      <c r="J20911">
        <v>0</v>
      </c>
      <c r="K20911" t="s">
        <v>128</v>
      </c>
      <c r="L20911">
        <v>2</v>
      </c>
      <c r="M20911" t="s">
        <v>129</v>
      </c>
      <c r="N20911" t="s">
        <v>7587</v>
      </c>
      <c r="O20911" t="s">
        <v>7588</v>
      </c>
      <c r="P20911" t="s">
        <v>7589</v>
      </c>
    </row>
    <row r="20912" spans="1:16" x14ac:dyDescent="0.35">
      <c r="A20912" t="s">
        <v>97</v>
      </c>
      <c r="B20912">
        <v>1324725648</v>
      </c>
      <c r="C20912" t="s">
        <v>20</v>
      </c>
      <c r="D20912" t="s">
        <v>17</v>
      </c>
      <c r="E20912">
        <v>28485</v>
      </c>
      <c r="F20912" s="9">
        <v>46251</v>
      </c>
      <c r="G20912" t="s">
        <v>4704</v>
      </c>
      <c r="H20912" s="8">
        <v>0.43472222222222223</v>
      </c>
      <c r="I20912" s="8">
        <v>0.43472222222222223</v>
      </c>
      <c r="J20912">
        <v>0</v>
      </c>
      <c r="K20912" t="s">
        <v>145</v>
      </c>
      <c r="L20912">
        <v>0</v>
      </c>
      <c r="M20912" t="s">
        <v>18230</v>
      </c>
      <c r="N20912" t="s">
        <v>7701</v>
      </c>
      <c r="O20912" t="s">
        <v>7702</v>
      </c>
      <c r="P20912" t="s">
        <v>7703</v>
      </c>
    </row>
    <row r="20913" spans="1:16" x14ac:dyDescent="0.35">
      <c r="A20913" t="s">
        <v>97</v>
      </c>
      <c r="B20913">
        <v>1324725648</v>
      </c>
      <c r="C20913" t="s">
        <v>20</v>
      </c>
      <c r="D20913" t="s">
        <v>17</v>
      </c>
      <c r="E20913">
        <v>28485</v>
      </c>
      <c r="F20913" s="9">
        <v>46251</v>
      </c>
      <c r="G20913" t="s">
        <v>4704</v>
      </c>
      <c r="H20913" s="8">
        <v>0.44166666666666665</v>
      </c>
      <c r="I20913" s="8">
        <v>0.44166666666666665</v>
      </c>
      <c r="J20913">
        <v>0</v>
      </c>
      <c r="K20913" t="s">
        <v>145</v>
      </c>
      <c r="L20913">
        <v>0</v>
      </c>
      <c r="M20913" t="s">
        <v>17996</v>
      </c>
      <c r="N20913" t="s">
        <v>7707</v>
      </c>
      <c r="O20913" t="s">
        <v>7708</v>
      </c>
      <c r="P20913" t="s">
        <v>7709</v>
      </c>
    </row>
    <row r="20914" spans="1:16" x14ac:dyDescent="0.35">
      <c r="A20914" t="s">
        <v>97</v>
      </c>
      <c r="B20914">
        <v>1324725648</v>
      </c>
      <c r="C20914" t="s">
        <v>20</v>
      </c>
      <c r="D20914" t="s">
        <v>17</v>
      </c>
      <c r="E20914">
        <v>28485</v>
      </c>
      <c r="F20914" s="9">
        <v>46251</v>
      </c>
      <c r="G20914" t="s">
        <v>4704</v>
      </c>
      <c r="H20914" s="8">
        <v>0.44861111111111113</v>
      </c>
      <c r="I20914" s="8">
        <v>0.44861111111111113</v>
      </c>
      <c r="J20914">
        <v>0</v>
      </c>
      <c r="K20914" t="s">
        <v>145</v>
      </c>
      <c r="L20914">
        <v>0</v>
      </c>
      <c r="M20914" t="s">
        <v>16971</v>
      </c>
      <c r="N20914" t="s">
        <v>7581</v>
      </c>
      <c r="O20914" t="s">
        <v>7582</v>
      </c>
      <c r="P20914" t="s">
        <v>7583</v>
      </c>
    </row>
    <row r="20915" spans="1:16" x14ac:dyDescent="0.35">
      <c r="A20915" t="s">
        <v>97</v>
      </c>
      <c r="B20915">
        <v>1324725648</v>
      </c>
      <c r="C20915" t="s">
        <v>20</v>
      </c>
      <c r="D20915" t="s">
        <v>17</v>
      </c>
      <c r="E20915">
        <v>28485</v>
      </c>
      <c r="F20915" s="9">
        <v>46251</v>
      </c>
      <c r="G20915" t="s">
        <v>4704</v>
      </c>
      <c r="H20915" s="8">
        <v>0.45555555555555555</v>
      </c>
      <c r="I20915" s="8">
        <v>0.46944444444444444</v>
      </c>
      <c r="J20915">
        <v>0</v>
      </c>
      <c r="K20915" t="s">
        <v>128</v>
      </c>
      <c r="L20915">
        <v>1</v>
      </c>
      <c r="M20915" t="s">
        <v>129</v>
      </c>
      <c r="N20915" t="s">
        <v>7581</v>
      </c>
      <c r="O20915" t="s">
        <v>7704</v>
      </c>
      <c r="P20915" t="s">
        <v>7705</v>
      </c>
    </row>
    <row r="20916" spans="1:16" x14ac:dyDescent="0.35">
      <c r="A20916" t="s">
        <v>97</v>
      </c>
      <c r="B20916">
        <v>1324725648</v>
      </c>
      <c r="C20916" t="s">
        <v>20</v>
      </c>
      <c r="D20916" t="s">
        <v>17</v>
      </c>
      <c r="E20916">
        <v>28485</v>
      </c>
      <c r="F20916" s="9">
        <v>46251</v>
      </c>
      <c r="G20916" t="s">
        <v>4704</v>
      </c>
      <c r="H20916" s="8">
        <v>0.47638888888888886</v>
      </c>
      <c r="I20916" s="8">
        <v>0.48333333333333334</v>
      </c>
      <c r="J20916">
        <v>0</v>
      </c>
      <c r="K20916" t="s">
        <v>128</v>
      </c>
      <c r="L20916">
        <v>1</v>
      </c>
      <c r="M20916" t="s">
        <v>129</v>
      </c>
      <c r="N20916" t="s">
        <v>7706</v>
      </c>
      <c r="O20916" t="s">
        <v>7582</v>
      </c>
      <c r="P20916" t="s">
        <v>7583</v>
      </c>
    </row>
    <row r="20917" spans="1:16" x14ac:dyDescent="0.35">
      <c r="A20917" t="s">
        <v>97</v>
      </c>
      <c r="B20917">
        <v>1324725648</v>
      </c>
      <c r="C20917" t="s">
        <v>20</v>
      </c>
      <c r="D20917" t="s">
        <v>17</v>
      </c>
      <c r="E20917">
        <v>28485</v>
      </c>
      <c r="F20917" s="9">
        <v>46251</v>
      </c>
      <c r="G20917" t="s">
        <v>4704</v>
      </c>
      <c r="H20917" s="8">
        <v>0.49027777777777776</v>
      </c>
      <c r="I20917" s="8">
        <v>0.52500000000000002</v>
      </c>
      <c r="J20917">
        <v>1</v>
      </c>
      <c r="K20917" t="s">
        <v>128</v>
      </c>
      <c r="L20917">
        <v>2</v>
      </c>
      <c r="M20917" t="s">
        <v>129</v>
      </c>
      <c r="N20917" t="s">
        <v>30870</v>
      </c>
      <c r="O20917" t="s">
        <v>30680</v>
      </c>
      <c r="P20917" t="s">
        <v>30681</v>
      </c>
    </row>
    <row r="20918" spans="1:16" x14ac:dyDescent="0.35">
      <c r="A20918" t="s">
        <v>97</v>
      </c>
      <c r="B20918">
        <v>1324725648</v>
      </c>
      <c r="C20918" t="s">
        <v>20</v>
      </c>
      <c r="D20918" t="s">
        <v>17</v>
      </c>
      <c r="E20918">
        <v>28485</v>
      </c>
      <c r="F20918" s="9">
        <v>46251</v>
      </c>
      <c r="G20918" t="s">
        <v>4704</v>
      </c>
      <c r="H20918" s="8">
        <v>0.53194444444444444</v>
      </c>
      <c r="I20918" s="8">
        <v>0.53194444444444444</v>
      </c>
      <c r="J20918">
        <v>0</v>
      </c>
      <c r="K20918" t="s">
        <v>145</v>
      </c>
      <c r="L20918">
        <v>0</v>
      </c>
      <c r="M20918" t="s">
        <v>17219</v>
      </c>
      <c r="N20918" t="s">
        <v>30676</v>
      </c>
      <c r="O20918" t="s">
        <v>30677</v>
      </c>
      <c r="P20918" t="s">
        <v>30678</v>
      </c>
    </row>
    <row r="20919" spans="1:16" x14ac:dyDescent="0.35">
      <c r="A20919" t="s">
        <v>97</v>
      </c>
      <c r="B20919">
        <v>1324725648</v>
      </c>
      <c r="C20919" t="s">
        <v>20</v>
      </c>
      <c r="D20919" t="s">
        <v>17</v>
      </c>
      <c r="E20919">
        <v>28485</v>
      </c>
      <c r="F20919" s="9">
        <v>46251</v>
      </c>
      <c r="G20919" t="s">
        <v>4704</v>
      </c>
      <c r="H20919" s="8">
        <v>0.53888888888888886</v>
      </c>
      <c r="I20919" s="8">
        <v>0.53888888888888886</v>
      </c>
      <c r="J20919">
        <v>0</v>
      </c>
      <c r="K20919" t="s">
        <v>145</v>
      </c>
      <c r="L20919">
        <v>0</v>
      </c>
      <c r="M20919" t="s">
        <v>18512</v>
      </c>
      <c r="N20919" t="s">
        <v>30673</v>
      </c>
      <c r="O20919" t="s">
        <v>30674</v>
      </c>
      <c r="P20919" t="s">
        <v>30675</v>
      </c>
    </row>
    <row r="20920" spans="1:16" x14ac:dyDescent="0.35">
      <c r="A20920" t="s">
        <v>97</v>
      </c>
      <c r="B20920">
        <v>1324725648</v>
      </c>
      <c r="C20920" t="s">
        <v>20</v>
      </c>
      <c r="D20920" t="s">
        <v>17</v>
      </c>
      <c r="E20920">
        <v>28485</v>
      </c>
      <c r="F20920" s="9">
        <v>46251</v>
      </c>
      <c r="G20920" t="s">
        <v>4704</v>
      </c>
      <c r="H20920" s="8">
        <v>0.54583333333333328</v>
      </c>
      <c r="I20920" s="8">
        <v>0.55277777777777781</v>
      </c>
      <c r="J20920">
        <v>0</v>
      </c>
      <c r="K20920" t="s">
        <v>128</v>
      </c>
      <c r="L20920">
        <v>1</v>
      </c>
      <c r="M20920" t="s">
        <v>129</v>
      </c>
      <c r="N20920" t="s">
        <v>30871</v>
      </c>
      <c r="O20920" t="s">
        <v>30671</v>
      </c>
      <c r="P20920" t="s">
        <v>30672</v>
      </c>
    </row>
    <row r="20921" spans="1:16" x14ac:dyDescent="0.35">
      <c r="A20921" t="s">
        <v>97</v>
      </c>
      <c r="B20921">
        <v>1324725648</v>
      </c>
      <c r="C20921" t="s">
        <v>20</v>
      </c>
      <c r="D20921" t="s">
        <v>17</v>
      </c>
      <c r="E20921">
        <v>28485</v>
      </c>
      <c r="F20921" s="9">
        <v>46251</v>
      </c>
      <c r="G20921" t="s">
        <v>4704</v>
      </c>
      <c r="H20921" s="8">
        <v>0.55972222222222223</v>
      </c>
      <c r="I20921" s="8">
        <v>0.55972222222222223</v>
      </c>
      <c r="J20921">
        <v>0</v>
      </c>
      <c r="K20921" t="s">
        <v>145</v>
      </c>
      <c r="L20921">
        <v>0</v>
      </c>
      <c r="M20921" t="s">
        <v>17354</v>
      </c>
      <c r="N20921" t="s">
        <v>30872</v>
      </c>
      <c r="O20921" t="s">
        <v>30668</v>
      </c>
      <c r="P20921" t="s">
        <v>30669</v>
      </c>
    </row>
    <row r="20922" spans="1:16" x14ac:dyDescent="0.35">
      <c r="A20922" t="s">
        <v>97</v>
      </c>
      <c r="B20922">
        <v>1324725648</v>
      </c>
      <c r="C20922" t="s">
        <v>20</v>
      </c>
      <c r="D20922" t="s">
        <v>17</v>
      </c>
      <c r="E20922">
        <v>28485</v>
      </c>
      <c r="F20922" s="9">
        <v>46251</v>
      </c>
      <c r="G20922" t="s">
        <v>4704</v>
      </c>
      <c r="H20922" s="8">
        <v>0.56666666666666665</v>
      </c>
      <c r="I20922" s="8">
        <v>0.57361111111111107</v>
      </c>
      <c r="J20922">
        <v>0</v>
      </c>
      <c r="K20922" t="s">
        <v>128</v>
      </c>
      <c r="L20922">
        <v>0</v>
      </c>
      <c r="M20922" t="s">
        <v>129</v>
      </c>
      <c r="N20922" t="s">
        <v>30873</v>
      </c>
      <c r="O20922" t="s">
        <v>30674</v>
      </c>
      <c r="P20922" t="s">
        <v>30675</v>
      </c>
    </row>
    <row r="20923" spans="1:16" x14ac:dyDescent="0.35">
      <c r="A20923" t="s">
        <v>97</v>
      </c>
      <c r="B20923">
        <v>1324725648</v>
      </c>
      <c r="C20923" t="s">
        <v>20</v>
      </c>
      <c r="D20923" t="s">
        <v>17</v>
      </c>
      <c r="E20923">
        <v>28485</v>
      </c>
      <c r="F20923" s="9">
        <v>46251</v>
      </c>
      <c r="G20923" t="s">
        <v>4704</v>
      </c>
      <c r="H20923" s="8">
        <v>0.5805555555555556</v>
      </c>
      <c r="I20923" s="8">
        <v>0.5805555555555556</v>
      </c>
      <c r="J20923">
        <v>0</v>
      </c>
      <c r="K20923" t="s">
        <v>145</v>
      </c>
      <c r="L20923">
        <v>0</v>
      </c>
      <c r="M20923" t="s">
        <v>16735</v>
      </c>
      <c r="N20923" t="s">
        <v>30872</v>
      </c>
      <c r="O20923" t="s">
        <v>30668</v>
      </c>
      <c r="P20923" t="s">
        <v>30669</v>
      </c>
    </row>
    <row r="20924" spans="1:16" x14ac:dyDescent="0.35">
      <c r="A20924" t="s">
        <v>97</v>
      </c>
      <c r="B20924">
        <v>1324725648</v>
      </c>
      <c r="C20924" t="s">
        <v>20</v>
      </c>
      <c r="D20924" t="s">
        <v>17</v>
      </c>
      <c r="E20924">
        <v>28485</v>
      </c>
      <c r="F20924" s="9">
        <v>46251</v>
      </c>
      <c r="G20924" t="s">
        <v>4704</v>
      </c>
      <c r="H20924" s="8">
        <v>0.58750000000000002</v>
      </c>
      <c r="I20924" s="8">
        <v>0.58750000000000002</v>
      </c>
      <c r="J20924">
        <v>0</v>
      </c>
      <c r="K20924" t="s">
        <v>145</v>
      </c>
      <c r="L20924">
        <v>0</v>
      </c>
      <c r="M20924" t="s">
        <v>17354</v>
      </c>
      <c r="N20924" t="s">
        <v>30874</v>
      </c>
      <c r="O20924" t="s">
        <v>30875</v>
      </c>
      <c r="P20924" t="s">
        <v>30876</v>
      </c>
    </row>
    <row r="20925" spans="1:16" x14ac:dyDescent="0.35">
      <c r="A20925" t="s">
        <v>97</v>
      </c>
      <c r="B20925">
        <v>1324725648</v>
      </c>
      <c r="C20925" t="s">
        <v>20</v>
      </c>
      <c r="D20925" t="s">
        <v>17</v>
      </c>
      <c r="E20925">
        <v>28485</v>
      </c>
      <c r="F20925" s="9">
        <v>46251</v>
      </c>
      <c r="G20925" t="s">
        <v>4704</v>
      </c>
      <c r="H20925" s="8">
        <v>0.59444444444444444</v>
      </c>
      <c r="I20925" s="8">
        <v>0.62916666666666665</v>
      </c>
      <c r="J20925">
        <v>1</v>
      </c>
      <c r="K20925" t="s">
        <v>128</v>
      </c>
      <c r="L20925">
        <v>2</v>
      </c>
      <c r="M20925" t="s">
        <v>129</v>
      </c>
      <c r="N20925" t="s">
        <v>30666</v>
      </c>
      <c r="O20925" t="s">
        <v>7704</v>
      </c>
      <c r="P20925" t="s">
        <v>7705</v>
      </c>
    </row>
    <row r="20926" spans="1:16" x14ac:dyDescent="0.35">
      <c r="A20926" t="s">
        <v>97</v>
      </c>
      <c r="B20926">
        <v>1324725648</v>
      </c>
      <c r="C20926" t="s">
        <v>20</v>
      </c>
      <c r="D20926" t="s">
        <v>17</v>
      </c>
      <c r="E20926">
        <v>28485</v>
      </c>
      <c r="F20926" s="9">
        <v>46251</v>
      </c>
      <c r="G20926" t="s">
        <v>4704</v>
      </c>
      <c r="H20926" s="8">
        <v>0.63611111111111107</v>
      </c>
      <c r="I20926" s="8">
        <v>0.63611111111111107</v>
      </c>
      <c r="J20926">
        <v>0</v>
      </c>
      <c r="K20926" t="s">
        <v>145</v>
      </c>
      <c r="L20926">
        <v>0</v>
      </c>
      <c r="M20926" t="s">
        <v>16500</v>
      </c>
      <c r="N20926" t="s">
        <v>30877</v>
      </c>
      <c r="O20926" t="s">
        <v>30878</v>
      </c>
      <c r="P20926" t="s">
        <v>30879</v>
      </c>
    </row>
    <row r="20927" spans="1:16" x14ac:dyDescent="0.35">
      <c r="A20927" t="s">
        <v>97</v>
      </c>
      <c r="B20927">
        <v>1324725648</v>
      </c>
      <c r="C20927" t="s">
        <v>20</v>
      </c>
      <c r="D20927" t="s">
        <v>17</v>
      </c>
      <c r="E20927">
        <v>28485</v>
      </c>
      <c r="F20927" s="9">
        <v>46251</v>
      </c>
      <c r="G20927" t="s">
        <v>4704</v>
      </c>
      <c r="H20927" s="8">
        <v>0.6430555555555556</v>
      </c>
      <c r="I20927" s="8">
        <v>0.6430555555555556</v>
      </c>
      <c r="J20927">
        <v>0</v>
      </c>
      <c r="K20927" t="s">
        <v>145</v>
      </c>
      <c r="L20927">
        <v>0</v>
      </c>
      <c r="M20927" t="s">
        <v>16793</v>
      </c>
      <c r="N20927" t="s">
        <v>7584</v>
      </c>
      <c r="O20927" t="s">
        <v>7585</v>
      </c>
      <c r="P20927" t="s">
        <v>7586</v>
      </c>
    </row>
    <row r="20928" spans="1:16" x14ac:dyDescent="0.35">
      <c r="A20928" t="s">
        <v>97</v>
      </c>
      <c r="B20928">
        <v>1324725648</v>
      </c>
      <c r="C20928" t="s">
        <v>20</v>
      </c>
      <c r="D20928" t="s">
        <v>17</v>
      </c>
      <c r="E20928">
        <v>28485</v>
      </c>
      <c r="F20928" s="9">
        <v>46251</v>
      </c>
      <c r="G20928" t="s">
        <v>4704</v>
      </c>
      <c r="H20928" s="8">
        <v>0.65</v>
      </c>
      <c r="I20928" s="8">
        <v>0.66388888888888886</v>
      </c>
      <c r="J20928">
        <v>0</v>
      </c>
      <c r="K20928" t="s">
        <v>128</v>
      </c>
      <c r="L20928">
        <v>1</v>
      </c>
      <c r="M20928" t="s">
        <v>129</v>
      </c>
      <c r="N20928" t="s">
        <v>7701</v>
      </c>
      <c r="O20928" t="s">
        <v>7702</v>
      </c>
      <c r="P20928" t="s">
        <v>7703</v>
      </c>
    </row>
    <row r="20929" spans="1:16" x14ac:dyDescent="0.35">
      <c r="A20929" t="s">
        <v>97</v>
      </c>
      <c r="B20929">
        <v>1324725648</v>
      </c>
      <c r="C20929" t="s">
        <v>20</v>
      </c>
      <c r="D20929" t="s">
        <v>17</v>
      </c>
      <c r="E20929">
        <v>28485</v>
      </c>
      <c r="F20929" s="9">
        <v>46251</v>
      </c>
      <c r="G20929" t="s">
        <v>4704</v>
      </c>
      <c r="H20929" s="8">
        <v>0.67083333333333328</v>
      </c>
      <c r="I20929" s="8">
        <v>0.67083333333333328</v>
      </c>
      <c r="J20929">
        <v>0</v>
      </c>
      <c r="K20929" t="s">
        <v>145</v>
      </c>
      <c r="L20929">
        <v>0</v>
      </c>
      <c r="M20929" t="s">
        <v>17323</v>
      </c>
      <c r="N20929" t="s">
        <v>30685</v>
      </c>
      <c r="O20929" t="s">
        <v>30686</v>
      </c>
      <c r="P20929" t="s">
        <v>30687</v>
      </c>
    </row>
    <row r="20930" spans="1:16" x14ac:dyDescent="0.35">
      <c r="A20930" t="s">
        <v>97</v>
      </c>
      <c r="B20930">
        <v>1324725648</v>
      </c>
      <c r="C20930" t="s">
        <v>20</v>
      </c>
      <c r="D20930" t="s">
        <v>17</v>
      </c>
      <c r="E20930">
        <v>28485</v>
      </c>
      <c r="F20930" s="9">
        <v>46251</v>
      </c>
      <c r="G20930" t="s">
        <v>4704</v>
      </c>
      <c r="H20930" s="8">
        <v>0.67777777777777781</v>
      </c>
      <c r="I20930" s="8">
        <v>0.67777777777777781</v>
      </c>
      <c r="J20930">
        <v>0</v>
      </c>
      <c r="K20930" t="s">
        <v>145</v>
      </c>
      <c r="L20930">
        <v>0</v>
      </c>
      <c r="M20930" t="s">
        <v>30880</v>
      </c>
      <c r="N20930" t="s">
        <v>7671</v>
      </c>
      <c r="O20930" t="s">
        <v>7672</v>
      </c>
      <c r="P20930" t="s">
        <v>7673</v>
      </c>
    </row>
    <row r="20931" spans="1:16" x14ac:dyDescent="0.35">
      <c r="A20931" t="s">
        <v>97</v>
      </c>
      <c r="B20931">
        <v>1324725648</v>
      </c>
      <c r="C20931" t="s">
        <v>20</v>
      </c>
      <c r="D20931" t="s">
        <v>17</v>
      </c>
      <c r="E20931">
        <v>28485</v>
      </c>
      <c r="F20931" s="9">
        <v>46251</v>
      </c>
      <c r="G20931" t="s">
        <v>4704</v>
      </c>
      <c r="H20931" s="8">
        <v>0.68472222222222223</v>
      </c>
      <c r="I20931" s="8">
        <v>0.68472222222222223</v>
      </c>
      <c r="J20931">
        <v>0</v>
      </c>
      <c r="K20931" t="s">
        <v>145</v>
      </c>
      <c r="L20931">
        <v>0</v>
      </c>
      <c r="M20931" t="s">
        <v>16519</v>
      </c>
      <c r="N20931" t="s">
        <v>7668</v>
      </c>
      <c r="O20931" t="s">
        <v>7669</v>
      </c>
      <c r="P20931" t="s">
        <v>7670</v>
      </c>
    </row>
    <row r="20932" spans="1:16" x14ac:dyDescent="0.35">
      <c r="A20932" t="s">
        <v>97</v>
      </c>
      <c r="B20932">
        <v>1324725648</v>
      </c>
      <c r="C20932" t="s">
        <v>20</v>
      </c>
      <c r="D20932" t="s">
        <v>17</v>
      </c>
      <c r="E20932">
        <v>28485</v>
      </c>
      <c r="F20932" s="9">
        <v>46251</v>
      </c>
      <c r="G20932" t="s">
        <v>4704</v>
      </c>
      <c r="H20932" s="8">
        <v>0.69166666666666665</v>
      </c>
      <c r="I20932" s="8">
        <v>0.71250000000000002</v>
      </c>
      <c r="J20932">
        <v>1</v>
      </c>
      <c r="K20932" t="s">
        <v>128</v>
      </c>
      <c r="L20932">
        <v>2</v>
      </c>
      <c r="M20932" t="s">
        <v>129</v>
      </c>
      <c r="N20932" t="s">
        <v>7590</v>
      </c>
      <c r="O20932" t="s">
        <v>7591</v>
      </c>
      <c r="P20932" t="s">
        <v>7592</v>
      </c>
    </row>
    <row r="20933" spans="1:16" x14ac:dyDescent="0.35">
      <c r="A20933" t="s">
        <v>97</v>
      </c>
      <c r="B20933">
        <v>1324725648</v>
      </c>
      <c r="C20933" t="s">
        <v>20</v>
      </c>
      <c r="D20933" t="s">
        <v>17</v>
      </c>
      <c r="E20933">
        <v>28485</v>
      </c>
      <c r="F20933" s="9">
        <v>46251</v>
      </c>
      <c r="G20933" t="s">
        <v>4704</v>
      </c>
      <c r="H20933" s="8">
        <v>0.71944444444444444</v>
      </c>
      <c r="I20933" s="8">
        <v>0.72638888888888886</v>
      </c>
      <c r="J20933">
        <v>0</v>
      </c>
      <c r="K20933" t="s">
        <v>128</v>
      </c>
      <c r="L20933">
        <v>0</v>
      </c>
      <c r="M20933" t="s">
        <v>129</v>
      </c>
      <c r="N20933" t="s">
        <v>4280</v>
      </c>
      <c r="O20933" t="s">
        <v>4281</v>
      </c>
      <c r="P20933" t="s">
        <v>4282</v>
      </c>
    </row>
    <row r="20934" spans="1:16" x14ac:dyDescent="0.35">
      <c r="A20934" t="s">
        <v>97</v>
      </c>
      <c r="B20934">
        <v>1324725648</v>
      </c>
      <c r="C20934" t="s">
        <v>20</v>
      </c>
      <c r="D20934" t="s">
        <v>17</v>
      </c>
      <c r="E20934">
        <v>28485</v>
      </c>
      <c r="F20934" s="9">
        <v>46251</v>
      </c>
      <c r="G20934" t="s">
        <v>4704</v>
      </c>
      <c r="H20934" s="8">
        <v>0.73333333333333328</v>
      </c>
      <c r="I20934" s="8">
        <v>0.73333333333333328</v>
      </c>
      <c r="J20934">
        <v>0</v>
      </c>
      <c r="K20934" t="s">
        <v>145</v>
      </c>
      <c r="L20934">
        <v>0</v>
      </c>
      <c r="M20934" t="s">
        <v>18441</v>
      </c>
      <c r="N20934" t="s">
        <v>7590</v>
      </c>
      <c r="O20934" t="s">
        <v>7591</v>
      </c>
      <c r="P20934" t="s">
        <v>7592</v>
      </c>
    </row>
    <row r="20935" spans="1:16" x14ac:dyDescent="0.35">
      <c r="A20935" t="s">
        <v>97</v>
      </c>
      <c r="B20935">
        <v>1324725648</v>
      </c>
      <c r="C20935" t="s">
        <v>20</v>
      </c>
      <c r="D20935" t="s">
        <v>17</v>
      </c>
      <c r="E20935">
        <v>28485</v>
      </c>
      <c r="F20935" s="9">
        <v>46251</v>
      </c>
      <c r="G20935" t="s">
        <v>4704</v>
      </c>
      <c r="H20935" s="8">
        <v>0.74027777777777781</v>
      </c>
      <c r="I20935" s="8">
        <v>0.74027777777777781</v>
      </c>
      <c r="J20935">
        <v>0</v>
      </c>
      <c r="K20935" t="s">
        <v>145</v>
      </c>
      <c r="L20935">
        <v>0</v>
      </c>
      <c r="M20935" t="s">
        <v>18441</v>
      </c>
      <c r="N20935" t="s">
        <v>4280</v>
      </c>
      <c r="O20935" t="s">
        <v>4281</v>
      </c>
      <c r="P20935" t="s">
        <v>4282</v>
      </c>
    </row>
    <row r="20936" spans="1:16" x14ac:dyDescent="0.35">
      <c r="A20936" t="s">
        <v>97</v>
      </c>
      <c r="B20936">
        <v>1324725648</v>
      </c>
      <c r="C20936" t="s">
        <v>20</v>
      </c>
      <c r="D20936" t="s">
        <v>17</v>
      </c>
      <c r="E20936">
        <v>28485</v>
      </c>
      <c r="F20936" s="9">
        <v>46251</v>
      </c>
      <c r="G20936" t="s">
        <v>4704</v>
      </c>
      <c r="H20936" s="8">
        <v>0.74722222222222223</v>
      </c>
      <c r="I20936" s="8">
        <v>0.74722222222222223</v>
      </c>
      <c r="J20936">
        <v>0</v>
      </c>
      <c r="K20936" t="s">
        <v>145</v>
      </c>
      <c r="L20936">
        <v>0</v>
      </c>
      <c r="M20936" t="s">
        <v>18441</v>
      </c>
      <c r="N20936" t="s">
        <v>7590</v>
      </c>
      <c r="O20936" t="s">
        <v>7591</v>
      </c>
      <c r="P20936" t="s">
        <v>7592</v>
      </c>
    </row>
    <row r="20937" spans="1:16" x14ac:dyDescent="0.35">
      <c r="A20937" t="s">
        <v>97</v>
      </c>
      <c r="B20937">
        <v>1324725648</v>
      </c>
      <c r="C20937" t="s">
        <v>20</v>
      </c>
      <c r="D20937" t="s">
        <v>17</v>
      </c>
      <c r="E20937">
        <v>28485</v>
      </c>
      <c r="F20937" s="9">
        <v>46251</v>
      </c>
      <c r="G20937" t="s">
        <v>4704</v>
      </c>
      <c r="H20937" s="8">
        <v>0.75416666666666665</v>
      </c>
      <c r="I20937" s="8">
        <v>0.75416666666666665</v>
      </c>
      <c r="J20937">
        <v>0</v>
      </c>
      <c r="K20937" t="s">
        <v>145</v>
      </c>
      <c r="L20937">
        <v>0</v>
      </c>
      <c r="M20937" t="s">
        <v>16792</v>
      </c>
      <c r="N20937" t="s">
        <v>4280</v>
      </c>
      <c r="O20937" t="s">
        <v>4281</v>
      </c>
      <c r="P20937" t="s">
        <v>4282</v>
      </c>
    </row>
    <row r="20938" spans="1:16" x14ac:dyDescent="0.35">
      <c r="A20938" t="s">
        <v>97</v>
      </c>
      <c r="B20938">
        <v>1324725648</v>
      </c>
      <c r="C20938" t="s">
        <v>20</v>
      </c>
      <c r="D20938" t="s">
        <v>17</v>
      </c>
      <c r="E20938">
        <v>28485</v>
      </c>
      <c r="F20938" s="9">
        <v>46251</v>
      </c>
      <c r="G20938" t="s">
        <v>4704</v>
      </c>
      <c r="H20938" s="8">
        <v>0.76111111111111107</v>
      </c>
      <c r="I20938" s="8">
        <v>0.76111111111111107</v>
      </c>
      <c r="J20938">
        <v>0</v>
      </c>
      <c r="K20938" t="s">
        <v>145</v>
      </c>
      <c r="L20938">
        <v>0</v>
      </c>
      <c r="M20938" t="s">
        <v>16573</v>
      </c>
      <c r="N20938" t="s">
        <v>7902</v>
      </c>
      <c r="O20938" t="s">
        <v>7903</v>
      </c>
      <c r="P20938" t="s">
        <v>7904</v>
      </c>
    </row>
    <row r="20939" spans="1:16" x14ac:dyDescent="0.35">
      <c r="A20939" t="s">
        <v>97</v>
      </c>
      <c r="B20939">
        <v>1324725648</v>
      </c>
      <c r="C20939" t="s">
        <v>20</v>
      </c>
      <c r="D20939" t="s">
        <v>17</v>
      </c>
      <c r="E20939">
        <v>28485</v>
      </c>
      <c r="F20939" s="9">
        <v>46251</v>
      </c>
      <c r="G20939" t="s">
        <v>4704</v>
      </c>
      <c r="H20939" s="8">
        <v>0.7680555555555556</v>
      </c>
      <c r="I20939" s="8">
        <v>0.7680555555555556</v>
      </c>
      <c r="J20939">
        <v>0</v>
      </c>
      <c r="K20939" t="s">
        <v>145</v>
      </c>
      <c r="L20939">
        <v>0</v>
      </c>
      <c r="M20939" t="s">
        <v>20675</v>
      </c>
      <c r="N20939" t="s">
        <v>10881</v>
      </c>
      <c r="O20939" t="s">
        <v>10882</v>
      </c>
      <c r="P20939" t="s">
        <v>10883</v>
      </c>
    </row>
    <row r="20940" spans="1:16" x14ac:dyDescent="0.35">
      <c r="A20940" t="s">
        <v>97</v>
      </c>
      <c r="B20940">
        <v>1324725648</v>
      </c>
      <c r="C20940" t="s">
        <v>20</v>
      </c>
      <c r="D20940" t="s">
        <v>17</v>
      </c>
      <c r="E20940">
        <v>28485</v>
      </c>
      <c r="F20940" s="9">
        <v>46251</v>
      </c>
      <c r="G20940" t="s">
        <v>4704</v>
      </c>
      <c r="H20940" s="8">
        <v>0.77500000000000002</v>
      </c>
      <c r="I20940" s="8">
        <v>0.77500000000000002</v>
      </c>
      <c r="J20940">
        <v>0</v>
      </c>
      <c r="K20940" t="s">
        <v>145</v>
      </c>
      <c r="L20940">
        <v>0</v>
      </c>
      <c r="M20940" t="s">
        <v>18853</v>
      </c>
      <c r="N20940" t="s">
        <v>30881</v>
      </c>
      <c r="O20940" t="s">
        <v>30882</v>
      </c>
      <c r="P20940" t="s">
        <v>30883</v>
      </c>
    </row>
    <row r="20941" spans="1:16" x14ac:dyDescent="0.35">
      <c r="A20941" t="s">
        <v>97</v>
      </c>
      <c r="B20941">
        <v>1324725648</v>
      </c>
      <c r="C20941" t="s">
        <v>20</v>
      </c>
      <c r="D20941" t="s">
        <v>17</v>
      </c>
      <c r="E20941">
        <v>28485</v>
      </c>
      <c r="F20941" s="9">
        <v>46251</v>
      </c>
      <c r="G20941" t="s">
        <v>4704</v>
      </c>
      <c r="H20941" s="8">
        <v>0.78194444444444444</v>
      </c>
      <c r="I20941" s="8">
        <v>0.78194444444444444</v>
      </c>
      <c r="J20941">
        <v>0</v>
      </c>
      <c r="K20941" t="s">
        <v>145</v>
      </c>
      <c r="L20941">
        <v>0</v>
      </c>
      <c r="M20941" t="s">
        <v>19002</v>
      </c>
      <c r="N20941" t="s">
        <v>30884</v>
      </c>
      <c r="O20941" t="s">
        <v>30885</v>
      </c>
      <c r="P20941" t="s">
        <v>10831</v>
      </c>
    </row>
    <row r="20942" spans="1:16" x14ac:dyDescent="0.35">
      <c r="A20942" t="s">
        <v>97</v>
      </c>
      <c r="B20942">
        <v>1324725648</v>
      </c>
      <c r="C20942" t="s">
        <v>20</v>
      </c>
      <c r="D20942" t="s">
        <v>17</v>
      </c>
      <c r="E20942">
        <v>28485</v>
      </c>
      <c r="F20942" s="9">
        <v>46251</v>
      </c>
      <c r="G20942" t="s">
        <v>4704</v>
      </c>
      <c r="H20942" s="8">
        <v>0.78888888888888886</v>
      </c>
      <c r="I20942" s="8">
        <v>0.78888888888888886</v>
      </c>
      <c r="J20942">
        <v>0</v>
      </c>
      <c r="K20942" t="s">
        <v>145</v>
      </c>
      <c r="L20942">
        <v>0</v>
      </c>
      <c r="M20942" t="s">
        <v>30886</v>
      </c>
      <c r="N20942" t="s">
        <v>4267</v>
      </c>
      <c r="O20942" t="s">
        <v>4268</v>
      </c>
      <c r="P20942" t="s">
        <v>4269</v>
      </c>
    </row>
    <row r="20943" spans="1:16" x14ac:dyDescent="0.35">
      <c r="A20943" t="s">
        <v>97</v>
      </c>
      <c r="B20943">
        <v>1324725648</v>
      </c>
      <c r="C20943" t="s">
        <v>20</v>
      </c>
      <c r="D20943" t="s">
        <v>17</v>
      </c>
      <c r="E20943">
        <v>28485</v>
      </c>
      <c r="F20943" s="9">
        <v>46252</v>
      </c>
      <c r="G20943" t="s">
        <v>4705</v>
      </c>
      <c r="H20943" s="8">
        <v>0.38611111111111113</v>
      </c>
      <c r="I20943" s="8">
        <v>0.38611111111111113</v>
      </c>
      <c r="J20943">
        <v>0</v>
      </c>
      <c r="K20943" t="s">
        <v>145</v>
      </c>
      <c r="L20943">
        <v>0</v>
      </c>
      <c r="M20943" t="s">
        <v>16788</v>
      </c>
      <c r="N20943" t="s">
        <v>13089</v>
      </c>
      <c r="O20943" t="s">
        <v>13090</v>
      </c>
      <c r="P20943" t="s">
        <v>13091</v>
      </c>
    </row>
    <row r="20944" spans="1:16" x14ac:dyDescent="0.35">
      <c r="A20944" t="s">
        <v>97</v>
      </c>
      <c r="B20944">
        <v>1324725648</v>
      </c>
      <c r="C20944" t="s">
        <v>20</v>
      </c>
      <c r="D20944" t="s">
        <v>17</v>
      </c>
      <c r="E20944">
        <v>28485</v>
      </c>
      <c r="F20944" s="9">
        <v>46252</v>
      </c>
      <c r="G20944" t="s">
        <v>4705</v>
      </c>
      <c r="H20944" s="8">
        <v>0.39305555555555555</v>
      </c>
      <c r="I20944" s="8">
        <v>0.39305555555555555</v>
      </c>
      <c r="J20944">
        <v>0</v>
      </c>
      <c r="K20944" t="s">
        <v>145</v>
      </c>
      <c r="L20944">
        <v>0</v>
      </c>
      <c r="M20944" t="s">
        <v>20545</v>
      </c>
      <c r="N20944" t="s">
        <v>4363</v>
      </c>
      <c r="O20944" t="s">
        <v>4364</v>
      </c>
      <c r="P20944" t="s">
        <v>4365</v>
      </c>
    </row>
    <row r="20945" spans="1:16" x14ac:dyDescent="0.35">
      <c r="A20945" t="s">
        <v>97</v>
      </c>
      <c r="B20945">
        <v>1324725648</v>
      </c>
      <c r="C20945" t="s">
        <v>20</v>
      </c>
      <c r="D20945" t="s">
        <v>17</v>
      </c>
      <c r="E20945">
        <v>28485</v>
      </c>
      <c r="F20945" s="9">
        <v>46252</v>
      </c>
      <c r="G20945" t="s">
        <v>4705</v>
      </c>
      <c r="H20945" s="8">
        <v>0.4</v>
      </c>
      <c r="I20945" s="8">
        <v>0.4</v>
      </c>
      <c r="J20945">
        <v>0</v>
      </c>
      <c r="K20945" t="s">
        <v>145</v>
      </c>
      <c r="L20945">
        <v>0</v>
      </c>
      <c r="M20945" t="s">
        <v>17311</v>
      </c>
      <c r="N20945" t="s">
        <v>20546</v>
      </c>
      <c r="O20945" t="s">
        <v>20547</v>
      </c>
      <c r="P20945" t="s">
        <v>20548</v>
      </c>
    </row>
    <row r="20946" spans="1:16" x14ac:dyDescent="0.35">
      <c r="A20946" t="s">
        <v>97</v>
      </c>
      <c r="B20946">
        <v>1324725648</v>
      </c>
      <c r="C20946" t="s">
        <v>20</v>
      </c>
      <c r="D20946" t="s">
        <v>17</v>
      </c>
      <c r="E20946">
        <v>28485</v>
      </c>
      <c r="F20946" s="9">
        <v>46252</v>
      </c>
      <c r="G20946" t="s">
        <v>4705</v>
      </c>
      <c r="H20946" s="8">
        <v>0.40694444444444444</v>
      </c>
      <c r="I20946" s="8">
        <v>0.42083333333333334</v>
      </c>
      <c r="J20946">
        <v>0</v>
      </c>
      <c r="K20946" t="s">
        <v>128</v>
      </c>
      <c r="L20946">
        <v>1</v>
      </c>
      <c r="M20946" t="s">
        <v>129</v>
      </c>
      <c r="N20946" t="s">
        <v>4315</v>
      </c>
      <c r="O20946" t="s">
        <v>4316</v>
      </c>
      <c r="P20946" t="s">
        <v>4317</v>
      </c>
    </row>
    <row r="20947" spans="1:16" x14ac:dyDescent="0.35">
      <c r="A20947" t="s">
        <v>97</v>
      </c>
      <c r="B20947">
        <v>1324725648</v>
      </c>
      <c r="C20947" t="s">
        <v>20</v>
      </c>
      <c r="D20947" t="s">
        <v>17</v>
      </c>
      <c r="E20947">
        <v>28485</v>
      </c>
      <c r="F20947" s="9">
        <v>46252</v>
      </c>
      <c r="G20947" t="s">
        <v>4705</v>
      </c>
      <c r="H20947" s="8">
        <v>0.42777777777777776</v>
      </c>
      <c r="I20947" s="8">
        <v>0.42777777777777776</v>
      </c>
      <c r="J20947">
        <v>0</v>
      </c>
      <c r="K20947" t="s">
        <v>145</v>
      </c>
      <c r="L20947">
        <v>0</v>
      </c>
      <c r="M20947" t="s">
        <v>18441</v>
      </c>
      <c r="N20947" t="s">
        <v>30887</v>
      </c>
      <c r="O20947" t="s">
        <v>4346</v>
      </c>
      <c r="P20947" t="s">
        <v>4347</v>
      </c>
    </row>
    <row r="20948" spans="1:16" x14ac:dyDescent="0.35">
      <c r="A20948" t="s">
        <v>97</v>
      </c>
      <c r="B20948">
        <v>1324725648</v>
      </c>
      <c r="C20948" t="s">
        <v>20</v>
      </c>
      <c r="D20948" t="s">
        <v>17</v>
      </c>
      <c r="E20948">
        <v>28485</v>
      </c>
      <c r="F20948" s="9">
        <v>46252</v>
      </c>
      <c r="G20948" t="s">
        <v>4705</v>
      </c>
      <c r="H20948" s="8">
        <v>0.43472222222222223</v>
      </c>
      <c r="I20948" s="8">
        <v>0.5180555555555556</v>
      </c>
      <c r="J20948">
        <v>2</v>
      </c>
      <c r="K20948" t="s">
        <v>128</v>
      </c>
      <c r="L20948">
        <v>6</v>
      </c>
      <c r="M20948" t="s">
        <v>129</v>
      </c>
      <c r="N20948" t="s">
        <v>20553</v>
      </c>
      <c r="O20948" t="s">
        <v>4348</v>
      </c>
      <c r="P20948" t="s">
        <v>4349</v>
      </c>
    </row>
    <row r="20949" spans="1:16" x14ac:dyDescent="0.35">
      <c r="A20949" t="s">
        <v>97</v>
      </c>
      <c r="B20949">
        <v>1324725648</v>
      </c>
      <c r="C20949" t="s">
        <v>20</v>
      </c>
      <c r="D20949" t="s">
        <v>17</v>
      </c>
      <c r="E20949">
        <v>28485</v>
      </c>
      <c r="F20949" s="9">
        <v>46252</v>
      </c>
      <c r="G20949" t="s">
        <v>4705</v>
      </c>
      <c r="H20949" s="8">
        <v>0.52500000000000002</v>
      </c>
      <c r="I20949" s="8">
        <v>0.52500000000000002</v>
      </c>
      <c r="J20949">
        <v>0</v>
      </c>
      <c r="K20949" t="s">
        <v>145</v>
      </c>
      <c r="L20949">
        <v>0</v>
      </c>
      <c r="M20949" t="s">
        <v>16520</v>
      </c>
      <c r="N20949" t="s">
        <v>13325</v>
      </c>
      <c r="O20949" t="s">
        <v>13326</v>
      </c>
      <c r="P20949" t="s">
        <v>13327</v>
      </c>
    </row>
    <row r="20950" spans="1:16" x14ac:dyDescent="0.35">
      <c r="A20950" t="s">
        <v>97</v>
      </c>
      <c r="B20950">
        <v>1324725648</v>
      </c>
      <c r="C20950" t="s">
        <v>20</v>
      </c>
      <c r="D20950" t="s">
        <v>17</v>
      </c>
      <c r="E20950">
        <v>28485</v>
      </c>
      <c r="F20950" s="9">
        <v>46252</v>
      </c>
      <c r="G20950" t="s">
        <v>4705</v>
      </c>
      <c r="H20950" s="8">
        <v>0.53194444444444444</v>
      </c>
      <c r="I20950" s="8">
        <v>0.53194444444444444</v>
      </c>
      <c r="J20950">
        <v>0</v>
      </c>
      <c r="K20950" t="s">
        <v>145</v>
      </c>
      <c r="L20950">
        <v>0</v>
      </c>
      <c r="M20950" t="s">
        <v>17359</v>
      </c>
      <c r="N20950" t="s">
        <v>11517</v>
      </c>
      <c r="O20950" t="s">
        <v>13322</v>
      </c>
      <c r="P20950" t="s">
        <v>13323</v>
      </c>
    </row>
    <row r="20951" spans="1:16" x14ac:dyDescent="0.35">
      <c r="A20951" t="s">
        <v>97</v>
      </c>
      <c r="B20951">
        <v>1324725648</v>
      </c>
      <c r="C20951" t="s">
        <v>20</v>
      </c>
      <c r="D20951" t="s">
        <v>17</v>
      </c>
      <c r="E20951">
        <v>28485</v>
      </c>
      <c r="F20951" s="9">
        <v>46252</v>
      </c>
      <c r="G20951" t="s">
        <v>4705</v>
      </c>
      <c r="H20951" s="8">
        <v>0.53888888888888886</v>
      </c>
      <c r="I20951" s="8">
        <v>0.53888888888888886</v>
      </c>
      <c r="J20951">
        <v>0</v>
      </c>
      <c r="K20951" t="s">
        <v>145</v>
      </c>
      <c r="L20951">
        <v>0</v>
      </c>
      <c r="M20951" t="s">
        <v>16918</v>
      </c>
      <c r="N20951" t="s">
        <v>13232</v>
      </c>
      <c r="O20951" t="s">
        <v>13233</v>
      </c>
      <c r="P20951" t="s">
        <v>13234</v>
      </c>
    </row>
    <row r="20952" spans="1:16" x14ac:dyDescent="0.35">
      <c r="A20952" t="s">
        <v>97</v>
      </c>
      <c r="B20952">
        <v>1324725648</v>
      </c>
      <c r="C20952" t="s">
        <v>20</v>
      </c>
      <c r="D20952" t="s">
        <v>17</v>
      </c>
      <c r="E20952">
        <v>28485</v>
      </c>
      <c r="F20952" s="9">
        <v>46252</v>
      </c>
      <c r="G20952" t="s">
        <v>4705</v>
      </c>
      <c r="H20952" s="8">
        <v>0.54583333333333328</v>
      </c>
      <c r="I20952" s="8">
        <v>0.54583333333333328</v>
      </c>
      <c r="J20952">
        <v>0</v>
      </c>
      <c r="K20952" t="s">
        <v>145</v>
      </c>
      <c r="L20952">
        <v>0</v>
      </c>
      <c r="M20952" t="s">
        <v>18175</v>
      </c>
      <c r="N20952" t="s">
        <v>13319</v>
      </c>
      <c r="O20952" t="s">
        <v>13320</v>
      </c>
      <c r="P20952" t="s">
        <v>13321</v>
      </c>
    </row>
    <row r="20953" spans="1:16" x14ac:dyDescent="0.35">
      <c r="A20953" t="s">
        <v>97</v>
      </c>
      <c r="B20953">
        <v>1324725648</v>
      </c>
      <c r="C20953" t="s">
        <v>20</v>
      </c>
      <c r="D20953" t="s">
        <v>17</v>
      </c>
      <c r="E20953">
        <v>28485</v>
      </c>
      <c r="F20953" s="9">
        <v>46252</v>
      </c>
      <c r="G20953" t="s">
        <v>4705</v>
      </c>
      <c r="H20953" s="8">
        <v>0.55277777777777781</v>
      </c>
      <c r="I20953" s="8">
        <v>0.55277777777777781</v>
      </c>
      <c r="J20953">
        <v>0</v>
      </c>
      <c r="K20953" t="s">
        <v>145</v>
      </c>
      <c r="L20953">
        <v>0</v>
      </c>
      <c r="M20953" t="s">
        <v>19296</v>
      </c>
      <c r="N20953" t="s">
        <v>13316</v>
      </c>
      <c r="O20953" t="s">
        <v>13317</v>
      </c>
      <c r="P20953" t="s">
        <v>13318</v>
      </c>
    </row>
    <row r="20954" spans="1:16" x14ac:dyDescent="0.35">
      <c r="A20954" t="s">
        <v>97</v>
      </c>
      <c r="B20954">
        <v>1324725648</v>
      </c>
      <c r="C20954" t="s">
        <v>20</v>
      </c>
      <c r="D20954" t="s">
        <v>17</v>
      </c>
      <c r="E20954">
        <v>28485</v>
      </c>
      <c r="F20954" s="9">
        <v>46252</v>
      </c>
      <c r="G20954" t="s">
        <v>4705</v>
      </c>
      <c r="H20954" s="8">
        <v>0.55972222222222223</v>
      </c>
      <c r="I20954" s="8">
        <v>0.57361111111111107</v>
      </c>
      <c r="J20954">
        <v>0</v>
      </c>
      <c r="K20954" t="s">
        <v>128</v>
      </c>
      <c r="L20954">
        <v>1</v>
      </c>
      <c r="M20954" t="s">
        <v>129</v>
      </c>
      <c r="N20954" t="s">
        <v>13101</v>
      </c>
      <c r="O20954" t="s">
        <v>13102</v>
      </c>
      <c r="P20954" t="s">
        <v>13103</v>
      </c>
    </row>
    <row r="20955" spans="1:16" x14ac:dyDescent="0.35">
      <c r="A20955" t="s">
        <v>97</v>
      </c>
      <c r="B20955">
        <v>1324725648</v>
      </c>
      <c r="C20955" t="s">
        <v>20</v>
      </c>
      <c r="D20955" t="s">
        <v>17</v>
      </c>
      <c r="E20955">
        <v>28485</v>
      </c>
      <c r="F20955" s="9">
        <v>46252</v>
      </c>
      <c r="G20955" t="s">
        <v>4705</v>
      </c>
      <c r="H20955" s="8">
        <v>0.5805555555555556</v>
      </c>
      <c r="I20955" s="8">
        <v>0.5805555555555556</v>
      </c>
      <c r="J20955">
        <v>0</v>
      </c>
      <c r="K20955" t="s">
        <v>145</v>
      </c>
      <c r="L20955">
        <v>0</v>
      </c>
      <c r="M20955" t="s">
        <v>17029</v>
      </c>
      <c r="N20955" t="s">
        <v>13235</v>
      </c>
      <c r="O20955" t="s">
        <v>13236</v>
      </c>
      <c r="P20955" t="s">
        <v>13237</v>
      </c>
    </row>
    <row r="20956" spans="1:16" x14ac:dyDescent="0.35">
      <c r="A20956" t="s">
        <v>97</v>
      </c>
      <c r="B20956">
        <v>1324725648</v>
      </c>
      <c r="C20956" t="s">
        <v>20</v>
      </c>
      <c r="D20956" t="s">
        <v>17</v>
      </c>
      <c r="E20956">
        <v>28485</v>
      </c>
      <c r="F20956" s="9">
        <v>46252</v>
      </c>
      <c r="G20956" t="s">
        <v>4705</v>
      </c>
      <c r="H20956" s="8">
        <v>0.58750000000000002</v>
      </c>
      <c r="I20956" s="8">
        <v>0.62222222222222223</v>
      </c>
      <c r="J20956">
        <v>1</v>
      </c>
      <c r="K20956" t="s">
        <v>128</v>
      </c>
      <c r="L20956">
        <v>2</v>
      </c>
      <c r="M20956" t="s">
        <v>129</v>
      </c>
      <c r="N20956" t="s">
        <v>13313</v>
      </c>
      <c r="O20956" t="s">
        <v>13314</v>
      </c>
      <c r="P20956" t="s">
        <v>13315</v>
      </c>
    </row>
    <row r="20957" spans="1:16" x14ac:dyDescent="0.35">
      <c r="A20957" t="s">
        <v>97</v>
      </c>
      <c r="B20957">
        <v>1324725648</v>
      </c>
      <c r="C20957" t="s">
        <v>20</v>
      </c>
      <c r="D20957" t="s">
        <v>17</v>
      </c>
      <c r="E20957">
        <v>28485</v>
      </c>
      <c r="F20957" s="9">
        <v>46252</v>
      </c>
      <c r="G20957" t="s">
        <v>4705</v>
      </c>
      <c r="H20957" s="8">
        <v>0.62916666666666665</v>
      </c>
      <c r="I20957" s="8">
        <v>0.62916666666666665</v>
      </c>
      <c r="J20957">
        <v>0</v>
      </c>
      <c r="K20957" t="s">
        <v>145</v>
      </c>
      <c r="L20957">
        <v>0</v>
      </c>
      <c r="M20957" t="s">
        <v>16534</v>
      </c>
      <c r="N20957" t="s">
        <v>30888</v>
      </c>
      <c r="O20957" t="s">
        <v>30889</v>
      </c>
      <c r="P20957" t="s">
        <v>30890</v>
      </c>
    </row>
    <row r="20958" spans="1:16" x14ac:dyDescent="0.35">
      <c r="A20958" t="s">
        <v>97</v>
      </c>
      <c r="B20958">
        <v>1324725648</v>
      </c>
      <c r="C20958" t="s">
        <v>20</v>
      </c>
      <c r="D20958" t="s">
        <v>17</v>
      </c>
      <c r="E20958">
        <v>28485</v>
      </c>
      <c r="F20958" s="9">
        <v>46252</v>
      </c>
      <c r="G20958" t="s">
        <v>4705</v>
      </c>
      <c r="H20958" s="8">
        <v>0.63611111111111107</v>
      </c>
      <c r="I20958" s="8">
        <v>0.6430555555555556</v>
      </c>
      <c r="J20958">
        <v>0</v>
      </c>
      <c r="K20958" t="s">
        <v>128</v>
      </c>
      <c r="L20958">
        <v>1</v>
      </c>
      <c r="M20958" t="s">
        <v>129</v>
      </c>
      <c r="N20958" t="s">
        <v>30891</v>
      </c>
      <c r="O20958" t="s">
        <v>30892</v>
      </c>
      <c r="P20958" t="s">
        <v>30893</v>
      </c>
    </row>
    <row r="20959" spans="1:16" x14ac:dyDescent="0.35">
      <c r="A20959" t="s">
        <v>97</v>
      </c>
      <c r="B20959">
        <v>1324725648</v>
      </c>
      <c r="C20959" t="s">
        <v>20</v>
      </c>
      <c r="D20959" t="s">
        <v>17</v>
      </c>
      <c r="E20959">
        <v>28485</v>
      </c>
      <c r="F20959" s="9">
        <v>46252</v>
      </c>
      <c r="G20959" t="s">
        <v>4705</v>
      </c>
      <c r="H20959" s="8">
        <v>0.65</v>
      </c>
      <c r="I20959" s="8">
        <v>0.65</v>
      </c>
      <c r="J20959">
        <v>0</v>
      </c>
      <c r="K20959" t="s">
        <v>145</v>
      </c>
      <c r="L20959">
        <v>0</v>
      </c>
      <c r="M20959" t="s">
        <v>16719</v>
      </c>
      <c r="N20959" t="s">
        <v>30894</v>
      </c>
      <c r="O20959" t="s">
        <v>30895</v>
      </c>
      <c r="P20959" t="s">
        <v>30896</v>
      </c>
    </row>
    <row r="20960" spans="1:16" x14ac:dyDescent="0.35">
      <c r="A20960" t="s">
        <v>97</v>
      </c>
      <c r="B20960">
        <v>1324725648</v>
      </c>
      <c r="C20960" t="s">
        <v>20</v>
      </c>
      <c r="D20960" t="s">
        <v>17</v>
      </c>
      <c r="E20960">
        <v>28485</v>
      </c>
      <c r="F20960" s="9">
        <v>46252</v>
      </c>
      <c r="G20960" t="s">
        <v>4705</v>
      </c>
      <c r="H20960" s="8">
        <v>0.65694444444444444</v>
      </c>
      <c r="I20960" s="8">
        <v>0.75416666666666665</v>
      </c>
      <c r="J20960">
        <v>2</v>
      </c>
      <c r="K20960" t="s">
        <v>128</v>
      </c>
      <c r="L20960">
        <v>7</v>
      </c>
      <c r="M20960" t="s">
        <v>129</v>
      </c>
      <c r="N20960" t="s">
        <v>1318</v>
      </c>
      <c r="O20960" t="s">
        <v>1319</v>
      </c>
      <c r="P20960" t="s">
        <v>1320</v>
      </c>
    </row>
    <row r="20961" spans="1:16" x14ac:dyDescent="0.35">
      <c r="A20961" t="s">
        <v>97</v>
      </c>
      <c r="B20961">
        <v>1324725648</v>
      </c>
      <c r="C20961" t="s">
        <v>20</v>
      </c>
      <c r="D20961" t="s">
        <v>17</v>
      </c>
      <c r="E20961">
        <v>28485</v>
      </c>
      <c r="F20961" s="9">
        <v>46252</v>
      </c>
      <c r="G20961" t="s">
        <v>4705</v>
      </c>
      <c r="H20961" s="8">
        <v>0.76111111111111107</v>
      </c>
      <c r="I20961" s="8">
        <v>0.76111111111111107</v>
      </c>
      <c r="J20961">
        <v>0</v>
      </c>
      <c r="K20961" t="s">
        <v>145</v>
      </c>
      <c r="L20961">
        <v>0</v>
      </c>
      <c r="M20961" t="s">
        <v>30897</v>
      </c>
      <c r="N20961" t="s">
        <v>30898</v>
      </c>
      <c r="O20961" t="s">
        <v>30899</v>
      </c>
      <c r="P20961" t="s">
        <v>30900</v>
      </c>
    </row>
    <row r="20962" spans="1:16" x14ac:dyDescent="0.35">
      <c r="A20962" t="s">
        <v>97</v>
      </c>
      <c r="B20962">
        <v>1324725648</v>
      </c>
      <c r="C20962" t="s">
        <v>20</v>
      </c>
      <c r="D20962" t="s">
        <v>17</v>
      </c>
      <c r="E20962">
        <v>28485</v>
      </c>
      <c r="F20962" s="9">
        <v>46252</v>
      </c>
      <c r="G20962" t="s">
        <v>4705</v>
      </c>
      <c r="H20962" s="8">
        <v>0.7680555555555556</v>
      </c>
      <c r="I20962" s="8">
        <v>0.77500000000000002</v>
      </c>
      <c r="J20962">
        <v>0</v>
      </c>
      <c r="K20962" t="s">
        <v>128</v>
      </c>
      <c r="L20962">
        <v>0</v>
      </c>
      <c r="M20962" t="s">
        <v>129</v>
      </c>
      <c r="N20962" t="s">
        <v>4295</v>
      </c>
      <c r="O20962" t="s">
        <v>4296</v>
      </c>
      <c r="P20962" t="s">
        <v>4297</v>
      </c>
    </row>
    <row r="20963" spans="1:16" x14ac:dyDescent="0.35">
      <c r="A20963" t="s">
        <v>97</v>
      </c>
      <c r="B20963">
        <v>1324725648</v>
      </c>
      <c r="C20963" t="s">
        <v>20</v>
      </c>
      <c r="D20963" t="s">
        <v>17</v>
      </c>
      <c r="E20963">
        <v>28485</v>
      </c>
      <c r="F20963" s="9">
        <v>46252</v>
      </c>
      <c r="G20963" t="s">
        <v>4705</v>
      </c>
      <c r="H20963" s="8">
        <v>0.78194444444444444</v>
      </c>
      <c r="I20963" s="8">
        <v>0.78194444444444444</v>
      </c>
      <c r="J20963">
        <v>0</v>
      </c>
      <c r="K20963" t="s">
        <v>145</v>
      </c>
      <c r="L20963">
        <v>0</v>
      </c>
      <c r="M20963" t="s">
        <v>16598</v>
      </c>
      <c r="N20963" t="s">
        <v>13095</v>
      </c>
      <c r="O20963" t="s">
        <v>13096</v>
      </c>
      <c r="P20963" t="s">
        <v>13097</v>
      </c>
    </row>
    <row r="20964" spans="1:16" x14ac:dyDescent="0.35">
      <c r="A20964" t="s">
        <v>97</v>
      </c>
      <c r="B20964">
        <v>1324725648</v>
      </c>
      <c r="C20964" t="s">
        <v>20</v>
      </c>
      <c r="D20964" t="s">
        <v>17</v>
      </c>
      <c r="E20964">
        <v>28485</v>
      </c>
      <c r="F20964" s="9">
        <v>46252</v>
      </c>
      <c r="G20964" t="s">
        <v>4705</v>
      </c>
      <c r="H20964" s="8">
        <v>0.78888888888888886</v>
      </c>
      <c r="I20964" s="8">
        <v>0.80277777777777781</v>
      </c>
      <c r="J20964">
        <v>0</v>
      </c>
      <c r="K20964" t="s">
        <v>128</v>
      </c>
      <c r="L20964">
        <v>1</v>
      </c>
      <c r="M20964" t="s">
        <v>129</v>
      </c>
      <c r="N20964" t="s">
        <v>4295</v>
      </c>
      <c r="O20964" t="s">
        <v>4296</v>
      </c>
      <c r="P20964" t="s">
        <v>4297</v>
      </c>
    </row>
    <row r="20965" spans="1:16" x14ac:dyDescent="0.35">
      <c r="A20965" t="s">
        <v>97</v>
      </c>
      <c r="B20965">
        <v>1324725648</v>
      </c>
      <c r="C20965" t="s">
        <v>20</v>
      </c>
      <c r="D20965" t="s">
        <v>17</v>
      </c>
      <c r="E20965">
        <v>28485</v>
      </c>
      <c r="F20965" s="9">
        <v>46253</v>
      </c>
      <c r="G20965" t="s">
        <v>3</v>
      </c>
      <c r="H20965" s="8">
        <v>0.37916666666666665</v>
      </c>
      <c r="I20965" s="8">
        <v>0.37916666666666665</v>
      </c>
      <c r="J20965">
        <v>0</v>
      </c>
      <c r="K20965" t="s">
        <v>145</v>
      </c>
      <c r="L20965">
        <v>0</v>
      </c>
      <c r="M20965" t="s">
        <v>17508</v>
      </c>
      <c r="N20965" t="s">
        <v>13293</v>
      </c>
      <c r="O20965" t="s">
        <v>13294</v>
      </c>
      <c r="P20965" t="s">
        <v>13295</v>
      </c>
    </row>
    <row r="20966" spans="1:16" x14ac:dyDescent="0.35">
      <c r="A20966" t="s">
        <v>97</v>
      </c>
      <c r="B20966">
        <v>1324725648</v>
      </c>
      <c r="C20966" t="s">
        <v>20</v>
      </c>
      <c r="D20966" t="s">
        <v>17</v>
      </c>
      <c r="E20966">
        <v>28485</v>
      </c>
      <c r="F20966" s="9">
        <v>46253</v>
      </c>
      <c r="G20966" t="s">
        <v>3</v>
      </c>
      <c r="H20966" s="8">
        <v>0.38611111111111113</v>
      </c>
      <c r="I20966" s="8">
        <v>0.42083333333333334</v>
      </c>
      <c r="J20966">
        <v>1</v>
      </c>
      <c r="K20966" t="s">
        <v>128</v>
      </c>
      <c r="L20966">
        <v>2</v>
      </c>
      <c r="M20966" t="s">
        <v>129</v>
      </c>
      <c r="N20966" t="s">
        <v>13244</v>
      </c>
      <c r="O20966" t="s">
        <v>13245</v>
      </c>
      <c r="P20966" t="s">
        <v>13246</v>
      </c>
    </row>
    <row r="20967" spans="1:16" x14ac:dyDescent="0.35">
      <c r="A20967" t="s">
        <v>97</v>
      </c>
      <c r="B20967">
        <v>1324725648</v>
      </c>
      <c r="C20967" t="s">
        <v>20</v>
      </c>
      <c r="D20967" t="s">
        <v>17</v>
      </c>
      <c r="E20967">
        <v>28485</v>
      </c>
      <c r="F20967" s="9">
        <v>46253</v>
      </c>
      <c r="G20967" t="s">
        <v>3</v>
      </c>
      <c r="H20967" s="8">
        <v>0.42777777777777776</v>
      </c>
      <c r="I20967" s="8">
        <v>0.42777777777777776</v>
      </c>
      <c r="J20967">
        <v>0</v>
      </c>
      <c r="K20967" t="s">
        <v>145</v>
      </c>
      <c r="L20967">
        <v>0</v>
      </c>
      <c r="M20967" t="s">
        <v>30901</v>
      </c>
      <c r="N20967" t="s">
        <v>13241</v>
      </c>
      <c r="O20967" t="s">
        <v>13242</v>
      </c>
      <c r="P20967" t="s">
        <v>13243</v>
      </c>
    </row>
    <row r="20968" spans="1:16" x14ac:dyDescent="0.35">
      <c r="A20968" t="s">
        <v>97</v>
      </c>
      <c r="B20968">
        <v>1324725648</v>
      </c>
      <c r="C20968" t="s">
        <v>20</v>
      </c>
      <c r="D20968" t="s">
        <v>17</v>
      </c>
      <c r="E20968">
        <v>28485</v>
      </c>
      <c r="F20968" s="9">
        <v>46253</v>
      </c>
      <c r="G20968" t="s">
        <v>3</v>
      </c>
      <c r="H20968" s="8">
        <v>0.43472222222222223</v>
      </c>
      <c r="I20968" s="8">
        <v>0.49027777777777776</v>
      </c>
      <c r="J20968">
        <v>1</v>
      </c>
      <c r="K20968" t="s">
        <v>128</v>
      </c>
      <c r="L20968">
        <v>4</v>
      </c>
      <c r="M20968" t="s">
        <v>129</v>
      </c>
      <c r="N20968" t="s">
        <v>13247</v>
      </c>
      <c r="O20968" t="s">
        <v>13248</v>
      </c>
      <c r="P20968" t="s">
        <v>13249</v>
      </c>
    </row>
    <row r="20969" spans="1:16" x14ac:dyDescent="0.35">
      <c r="A20969" t="s">
        <v>97</v>
      </c>
      <c r="B20969">
        <v>1324725648</v>
      </c>
      <c r="C20969" t="s">
        <v>20</v>
      </c>
      <c r="D20969" t="s">
        <v>17</v>
      </c>
      <c r="E20969">
        <v>28485</v>
      </c>
      <c r="F20969" s="9">
        <v>46253</v>
      </c>
      <c r="G20969" t="s">
        <v>3</v>
      </c>
      <c r="H20969" s="8">
        <v>0.49722222222222223</v>
      </c>
      <c r="I20969" s="8">
        <v>0.49722222222222223</v>
      </c>
      <c r="J20969">
        <v>0</v>
      </c>
      <c r="K20969" t="s">
        <v>145</v>
      </c>
      <c r="L20969">
        <v>0</v>
      </c>
      <c r="M20969" t="s">
        <v>30902</v>
      </c>
      <c r="N20969" t="s">
        <v>4289</v>
      </c>
      <c r="O20969" t="s">
        <v>4290</v>
      </c>
      <c r="P20969" t="s">
        <v>4291</v>
      </c>
    </row>
    <row r="20970" spans="1:16" x14ac:dyDescent="0.35">
      <c r="A20970" t="s">
        <v>97</v>
      </c>
      <c r="B20970">
        <v>1324725648</v>
      </c>
      <c r="C20970" t="s">
        <v>20</v>
      </c>
      <c r="D20970" t="s">
        <v>17</v>
      </c>
      <c r="E20970">
        <v>28485</v>
      </c>
      <c r="F20970" s="9">
        <v>46253</v>
      </c>
      <c r="G20970" t="s">
        <v>3</v>
      </c>
      <c r="H20970" s="8">
        <v>0.50416666666666665</v>
      </c>
      <c r="I20970" s="8">
        <v>0.51111111111111107</v>
      </c>
      <c r="J20970">
        <v>0</v>
      </c>
      <c r="K20970" t="s">
        <v>128</v>
      </c>
      <c r="L20970">
        <v>0</v>
      </c>
      <c r="M20970" t="s">
        <v>129</v>
      </c>
      <c r="N20970" t="s">
        <v>30903</v>
      </c>
      <c r="O20970" t="s">
        <v>30904</v>
      </c>
      <c r="P20970" t="s">
        <v>30905</v>
      </c>
    </row>
    <row r="20971" spans="1:16" x14ac:dyDescent="0.35">
      <c r="A20971" t="s">
        <v>97</v>
      </c>
      <c r="B20971">
        <v>1324725648</v>
      </c>
      <c r="C20971" t="s">
        <v>20</v>
      </c>
      <c r="D20971" t="s">
        <v>17</v>
      </c>
      <c r="E20971">
        <v>28485</v>
      </c>
      <c r="F20971" s="9">
        <v>46253</v>
      </c>
      <c r="G20971" t="s">
        <v>3</v>
      </c>
      <c r="H20971" s="8">
        <v>0.5180555555555556</v>
      </c>
      <c r="I20971" s="8">
        <v>0.5180555555555556</v>
      </c>
      <c r="J20971">
        <v>0</v>
      </c>
      <c r="K20971" t="s">
        <v>145</v>
      </c>
      <c r="L20971">
        <v>0</v>
      </c>
      <c r="M20971" t="s">
        <v>30906</v>
      </c>
      <c r="N20971" t="s">
        <v>13250</v>
      </c>
      <c r="O20971" t="s">
        <v>13251</v>
      </c>
      <c r="P20971" t="s">
        <v>13252</v>
      </c>
    </row>
    <row r="20972" spans="1:16" x14ac:dyDescent="0.35">
      <c r="A20972" t="s">
        <v>97</v>
      </c>
      <c r="B20972">
        <v>1324725648</v>
      </c>
      <c r="C20972" t="s">
        <v>20</v>
      </c>
      <c r="D20972" t="s">
        <v>17</v>
      </c>
      <c r="E20972">
        <v>28485</v>
      </c>
      <c r="F20972" s="9">
        <v>46253</v>
      </c>
      <c r="G20972" t="s">
        <v>3</v>
      </c>
      <c r="H20972" s="8">
        <v>0.52500000000000002</v>
      </c>
      <c r="I20972" s="8">
        <v>0.52500000000000002</v>
      </c>
      <c r="J20972">
        <v>0</v>
      </c>
      <c r="K20972" t="s">
        <v>145</v>
      </c>
      <c r="L20972">
        <v>0</v>
      </c>
      <c r="M20972" t="s">
        <v>16793</v>
      </c>
      <c r="N20972" t="s">
        <v>30907</v>
      </c>
      <c r="O20972" t="s">
        <v>30908</v>
      </c>
      <c r="P20972" t="s">
        <v>30909</v>
      </c>
    </row>
    <row r="20973" spans="1:16" x14ac:dyDescent="0.35">
      <c r="A20973" t="s">
        <v>97</v>
      </c>
      <c r="B20973">
        <v>1324725648</v>
      </c>
      <c r="C20973" t="s">
        <v>20</v>
      </c>
      <c r="D20973" t="s">
        <v>17</v>
      </c>
      <c r="E20973">
        <v>28485</v>
      </c>
      <c r="F20973" s="9">
        <v>46253</v>
      </c>
      <c r="G20973" t="s">
        <v>3</v>
      </c>
      <c r="H20973" s="8">
        <v>0.53194444444444444</v>
      </c>
      <c r="I20973" s="8">
        <v>0.54583333333333328</v>
      </c>
      <c r="J20973">
        <v>0</v>
      </c>
      <c r="K20973" t="s">
        <v>128</v>
      </c>
      <c r="L20973">
        <v>1</v>
      </c>
      <c r="M20973" t="s">
        <v>129</v>
      </c>
      <c r="N20973" t="s">
        <v>7692</v>
      </c>
      <c r="O20973" t="s">
        <v>7693</v>
      </c>
      <c r="P20973" t="s">
        <v>7694</v>
      </c>
    </row>
    <row r="20974" spans="1:16" x14ac:dyDescent="0.35">
      <c r="A20974" t="s">
        <v>97</v>
      </c>
      <c r="B20974">
        <v>1324725648</v>
      </c>
      <c r="C20974" t="s">
        <v>20</v>
      </c>
      <c r="D20974" t="s">
        <v>17</v>
      </c>
      <c r="E20974">
        <v>28485</v>
      </c>
      <c r="F20974" s="9">
        <v>46253</v>
      </c>
      <c r="G20974" t="s">
        <v>3</v>
      </c>
      <c r="H20974" s="8">
        <v>0.55277777777777781</v>
      </c>
      <c r="I20974" s="8">
        <v>0.55277777777777781</v>
      </c>
      <c r="J20974">
        <v>0</v>
      </c>
      <c r="K20974" t="s">
        <v>145</v>
      </c>
      <c r="L20974">
        <v>0</v>
      </c>
      <c r="M20974" t="s">
        <v>16564</v>
      </c>
      <c r="N20974" t="s">
        <v>30910</v>
      </c>
      <c r="O20974" t="s">
        <v>4287</v>
      </c>
      <c r="P20974" t="s">
        <v>4288</v>
      </c>
    </row>
    <row r="20975" spans="1:16" x14ac:dyDescent="0.35">
      <c r="A20975" t="s">
        <v>97</v>
      </c>
      <c r="B20975">
        <v>1324725648</v>
      </c>
      <c r="C20975" t="s">
        <v>20</v>
      </c>
      <c r="D20975" t="s">
        <v>17</v>
      </c>
      <c r="E20975">
        <v>28485</v>
      </c>
      <c r="F20975" s="9">
        <v>46253</v>
      </c>
      <c r="G20975" t="s">
        <v>3</v>
      </c>
      <c r="H20975" s="8">
        <v>0.55972222222222223</v>
      </c>
      <c r="I20975" s="8">
        <v>0.55972222222222223</v>
      </c>
      <c r="J20975">
        <v>0</v>
      </c>
      <c r="K20975" t="s">
        <v>145</v>
      </c>
      <c r="L20975">
        <v>0</v>
      </c>
      <c r="M20975" t="s">
        <v>16850</v>
      </c>
      <c r="N20975" t="s">
        <v>30911</v>
      </c>
      <c r="O20975" t="s">
        <v>21165</v>
      </c>
      <c r="P20975" t="s">
        <v>21166</v>
      </c>
    </row>
    <row r="20976" spans="1:16" x14ac:dyDescent="0.35">
      <c r="A20976" t="s">
        <v>97</v>
      </c>
      <c r="B20976">
        <v>1324725648</v>
      </c>
      <c r="C20976" t="s">
        <v>20</v>
      </c>
      <c r="D20976" t="s">
        <v>17</v>
      </c>
      <c r="E20976">
        <v>28485</v>
      </c>
      <c r="F20976" s="9">
        <v>46253</v>
      </c>
      <c r="G20976" t="s">
        <v>3</v>
      </c>
      <c r="H20976" s="8">
        <v>0.56666666666666665</v>
      </c>
      <c r="I20976" s="8">
        <v>0.62916666666666665</v>
      </c>
      <c r="J20976">
        <v>2</v>
      </c>
      <c r="K20976" t="s">
        <v>128</v>
      </c>
      <c r="L20976">
        <v>4</v>
      </c>
      <c r="M20976" t="s">
        <v>129</v>
      </c>
      <c r="N20976" t="s">
        <v>16293</v>
      </c>
      <c r="O20976" t="s">
        <v>16294</v>
      </c>
      <c r="P20976" t="s">
        <v>16295</v>
      </c>
    </row>
    <row r="20977" spans="1:16" x14ac:dyDescent="0.35">
      <c r="A20977" t="s">
        <v>97</v>
      </c>
      <c r="B20977">
        <v>1324725648</v>
      </c>
      <c r="C20977" t="s">
        <v>20</v>
      </c>
      <c r="D20977" t="s">
        <v>17</v>
      </c>
      <c r="E20977">
        <v>28485</v>
      </c>
      <c r="F20977" s="9">
        <v>46253</v>
      </c>
      <c r="G20977" t="s">
        <v>3</v>
      </c>
      <c r="H20977" s="8">
        <v>0.63611111111111107</v>
      </c>
      <c r="I20977" s="8">
        <v>0.63611111111111107</v>
      </c>
      <c r="J20977">
        <v>0</v>
      </c>
      <c r="K20977" t="s">
        <v>145</v>
      </c>
      <c r="L20977">
        <v>0</v>
      </c>
      <c r="M20977" t="s">
        <v>18413</v>
      </c>
      <c r="N20977" t="s">
        <v>30912</v>
      </c>
      <c r="O20977" t="s">
        <v>30913</v>
      </c>
      <c r="P20977" t="s">
        <v>30914</v>
      </c>
    </row>
    <row r="20978" spans="1:16" x14ac:dyDescent="0.35">
      <c r="A20978" t="s">
        <v>97</v>
      </c>
      <c r="B20978">
        <v>1324725648</v>
      </c>
      <c r="C20978" t="s">
        <v>20</v>
      </c>
      <c r="D20978" t="s">
        <v>17</v>
      </c>
      <c r="E20978">
        <v>28485</v>
      </c>
      <c r="F20978" s="9">
        <v>46253</v>
      </c>
      <c r="G20978" t="s">
        <v>3</v>
      </c>
      <c r="H20978" s="8">
        <v>0.6430555555555556</v>
      </c>
      <c r="I20978" s="8">
        <v>0.6430555555555556</v>
      </c>
      <c r="J20978">
        <v>0</v>
      </c>
      <c r="K20978" t="s">
        <v>145</v>
      </c>
      <c r="L20978">
        <v>0</v>
      </c>
      <c r="M20978" t="s">
        <v>17315</v>
      </c>
      <c r="N20978" t="s">
        <v>21151</v>
      </c>
      <c r="O20978" t="s">
        <v>21152</v>
      </c>
      <c r="P20978" t="s">
        <v>21153</v>
      </c>
    </row>
    <row r="20979" spans="1:16" x14ac:dyDescent="0.35">
      <c r="A20979" t="s">
        <v>97</v>
      </c>
      <c r="B20979">
        <v>1324725648</v>
      </c>
      <c r="C20979" t="s">
        <v>20</v>
      </c>
      <c r="D20979" t="s">
        <v>17</v>
      </c>
      <c r="E20979">
        <v>28485</v>
      </c>
      <c r="F20979" s="9">
        <v>46253</v>
      </c>
      <c r="G20979" t="s">
        <v>3</v>
      </c>
      <c r="H20979" s="8">
        <v>0.65069444444444446</v>
      </c>
      <c r="I20979" s="8">
        <v>0.65069444444444446</v>
      </c>
      <c r="J20979">
        <v>0</v>
      </c>
      <c r="K20979" t="s">
        <v>145</v>
      </c>
      <c r="L20979">
        <v>0</v>
      </c>
      <c r="M20979" t="s">
        <v>16803</v>
      </c>
      <c r="N20979" t="s">
        <v>30915</v>
      </c>
      <c r="O20979" t="s">
        <v>30916</v>
      </c>
      <c r="P20979" t="s">
        <v>30917</v>
      </c>
    </row>
    <row r="20980" spans="1:16" x14ac:dyDescent="0.35">
      <c r="A20980" t="s">
        <v>97</v>
      </c>
      <c r="B20980">
        <v>1324725648</v>
      </c>
      <c r="C20980" t="s">
        <v>20</v>
      </c>
      <c r="D20980" t="s">
        <v>17</v>
      </c>
      <c r="E20980">
        <v>28485</v>
      </c>
      <c r="F20980" s="9">
        <v>46253</v>
      </c>
      <c r="G20980" t="s">
        <v>3</v>
      </c>
      <c r="H20980" s="8">
        <v>0.65694444444444444</v>
      </c>
      <c r="I20980" s="8">
        <v>0.65694444444444444</v>
      </c>
      <c r="J20980">
        <v>0</v>
      </c>
      <c r="K20980" t="s">
        <v>145</v>
      </c>
      <c r="L20980">
        <v>0</v>
      </c>
      <c r="M20980" t="s">
        <v>16523</v>
      </c>
      <c r="N20980" t="s">
        <v>30918</v>
      </c>
      <c r="O20980" t="s">
        <v>30919</v>
      </c>
      <c r="P20980" t="s">
        <v>30920</v>
      </c>
    </row>
    <row r="20981" spans="1:16" x14ac:dyDescent="0.35">
      <c r="A20981" t="s">
        <v>97</v>
      </c>
      <c r="B20981">
        <v>1324725648</v>
      </c>
      <c r="C20981" t="s">
        <v>20</v>
      </c>
      <c r="D20981" t="s">
        <v>17</v>
      </c>
      <c r="E20981">
        <v>28485</v>
      </c>
      <c r="F20981" s="9">
        <v>46253</v>
      </c>
      <c r="G20981" t="s">
        <v>3</v>
      </c>
      <c r="H20981" s="8">
        <v>0.66388888888888886</v>
      </c>
      <c r="I20981" s="8">
        <v>0.66388888888888886</v>
      </c>
      <c r="J20981">
        <v>0</v>
      </c>
      <c r="K20981" t="s">
        <v>145</v>
      </c>
      <c r="L20981">
        <v>0</v>
      </c>
      <c r="M20981" t="s">
        <v>18441</v>
      </c>
      <c r="N20981" t="s">
        <v>4280</v>
      </c>
      <c r="O20981" t="s">
        <v>4281</v>
      </c>
      <c r="P20981" t="s">
        <v>4282</v>
      </c>
    </row>
    <row r="20982" spans="1:16" x14ac:dyDescent="0.35">
      <c r="A20982" t="s">
        <v>97</v>
      </c>
      <c r="B20982">
        <v>1324725648</v>
      </c>
      <c r="C20982" t="s">
        <v>20</v>
      </c>
      <c r="D20982" t="s">
        <v>17</v>
      </c>
      <c r="E20982">
        <v>28485</v>
      </c>
      <c r="F20982" s="9">
        <v>46253</v>
      </c>
      <c r="G20982" t="s">
        <v>3</v>
      </c>
      <c r="H20982" s="8">
        <v>0.68472222222222223</v>
      </c>
      <c r="I20982" s="8">
        <v>0.68472222222222223</v>
      </c>
      <c r="J20982">
        <v>0</v>
      </c>
      <c r="K20982" t="s">
        <v>145</v>
      </c>
      <c r="L20982">
        <v>0</v>
      </c>
      <c r="M20982" t="s">
        <v>18441</v>
      </c>
      <c r="N20982" t="s">
        <v>7590</v>
      </c>
      <c r="O20982" t="s">
        <v>7591</v>
      </c>
      <c r="P20982" t="s">
        <v>7592</v>
      </c>
    </row>
    <row r="20983" spans="1:16" x14ac:dyDescent="0.35">
      <c r="A20983" t="s">
        <v>97</v>
      </c>
      <c r="B20983">
        <v>1324725648</v>
      </c>
      <c r="C20983" t="s">
        <v>20</v>
      </c>
      <c r="D20983" t="s">
        <v>17</v>
      </c>
      <c r="E20983">
        <v>28485</v>
      </c>
      <c r="F20983" s="9">
        <v>46253</v>
      </c>
      <c r="G20983" t="s">
        <v>3</v>
      </c>
      <c r="H20983" s="8">
        <v>0.69166666666666665</v>
      </c>
      <c r="I20983" s="8">
        <v>0.72638888888888886</v>
      </c>
      <c r="J20983">
        <v>1</v>
      </c>
      <c r="K20983" t="s">
        <v>128</v>
      </c>
      <c r="L20983">
        <v>2</v>
      </c>
      <c r="M20983" t="s">
        <v>129</v>
      </c>
      <c r="N20983" t="s">
        <v>4280</v>
      </c>
      <c r="O20983" t="s">
        <v>4281</v>
      </c>
      <c r="P20983" t="s">
        <v>4282</v>
      </c>
    </row>
    <row r="20984" spans="1:16" x14ac:dyDescent="0.35">
      <c r="A20984" t="s">
        <v>97</v>
      </c>
      <c r="B20984">
        <v>1324725648</v>
      </c>
      <c r="C20984" t="s">
        <v>20</v>
      </c>
      <c r="D20984" t="s">
        <v>17</v>
      </c>
      <c r="E20984">
        <v>28485</v>
      </c>
      <c r="F20984" s="9">
        <v>46253</v>
      </c>
      <c r="G20984" t="s">
        <v>3</v>
      </c>
      <c r="H20984" s="8">
        <v>0.73333333333333328</v>
      </c>
      <c r="I20984" s="8">
        <v>0.74722222222222223</v>
      </c>
      <c r="J20984">
        <v>0</v>
      </c>
      <c r="K20984" t="s">
        <v>128</v>
      </c>
      <c r="L20984">
        <v>1</v>
      </c>
      <c r="M20984" t="s">
        <v>129</v>
      </c>
      <c r="N20984" t="s">
        <v>7590</v>
      </c>
      <c r="O20984" t="s">
        <v>7591</v>
      </c>
      <c r="P20984" t="s">
        <v>7592</v>
      </c>
    </row>
    <row r="20985" spans="1:16" x14ac:dyDescent="0.35">
      <c r="A20985" t="s">
        <v>97</v>
      </c>
      <c r="B20985">
        <v>1324725648</v>
      </c>
      <c r="C20985" t="s">
        <v>20</v>
      </c>
      <c r="D20985" t="s">
        <v>17</v>
      </c>
      <c r="E20985">
        <v>28485</v>
      </c>
      <c r="F20985" s="9">
        <v>46253</v>
      </c>
      <c r="G20985" t="s">
        <v>3</v>
      </c>
      <c r="H20985" s="8">
        <v>0.75416666666666665</v>
      </c>
      <c r="I20985" s="8">
        <v>0.76111111111111107</v>
      </c>
      <c r="J20985">
        <v>0</v>
      </c>
      <c r="K20985" t="s">
        <v>128</v>
      </c>
      <c r="L20985">
        <v>0</v>
      </c>
      <c r="M20985" t="s">
        <v>129</v>
      </c>
      <c r="N20985" t="s">
        <v>4280</v>
      </c>
      <c r="O20985" t="s">
        <v>4281</v>
      </c>
      <c r="P20985" t="s">
        <v>4282</v>
      </c>
    </row>
    <row r="20986" spans="1:16" x14ac:dyDescent="0.35">
      <c r="A20986" t="s">
        <v>97</v>
      </c>
      <c r="B20986">
        <v>1324725648</v>
      </c>
      <c r="C20986" t="s">
        <v>20</v>
      </c>
      <c r="D20986" t="s">
        <v>17</v>
      </c>
      <c r="E20986">
        <v>28485</v>
      </c>
      <c r="F20986" s="9">
        <v>46253</v>
      </c>
      <c r="G20986" t="s">
        <v>3</v>
      </c>
      <c r="H20986" s="8">
        <v>0.7680555555555556</v>
      </c>
      <c r="I20986" s="8">
        <v>0.81666666666666665</v>
      </c>
      <c r="J20986">
        <v>1</v>
      </c>
      <c r="K20986" t="s">
        <v>128</v>
      </c>
      <c r="L20986">
        <v>4</v>
      </c>
      <c r="M20986" t="s">
        <v>129</v>
      </c>
      <c r="N20986" t="s">
        <v>7590</v>
      </c>
      <c r="O20986" t="s">
        <v>7591</v>
      </c>
      <c r="P20986" t="s">
        <v>7592</v>
      </c>
    </row>
    <row r="20987" spans="1:16" x14ac:dyDescent="0.35">
      <c r="A20987" t="s">
        <v>97</v>
      </c>
      <c r="B20987">
        <v>1324725648</v>
      </c>
      <c r="C20987" t="s">
        <v>20</v>
      </c>
      <c r="D20987" t="s">
        <v>17</v>
      </c>
      <c r="E20987">
        <v>28485</v>
      </c>
      <c r="F20987" s="9">
        <v>46254</v>
      </c>
      <c r="G20987" t="s">
        <v>4</v>
      </c>
      <c r="H20987" s="8">
        <v>0.37916666666666665</v>
      </c>
      <c r="I20987" s="8">
        <v>0.37916666666666665</v>
      </c>
      <c r="J20987">
        <v>0</v>
      </c>
      <c r="K20987" t="s">
        <v>145</v>
      </c>
      <c r="L20987">
        <v>0</v>
      </c>
      <c r="M20987" t="s">
        <v>19119</v>
      </c>
      <c r="N20987" t="s">
        <v>30921</v>
      </c>
      <c r="O20987" t="s">
        <v>30922</v>
      </c>
      <c r="P20987" t="s">
        <v>30923</v>
      </c>
    </row>
    <row r="20988" spans="1:16" x14ac:dyDescent="0.35">
      <c r="A20988" t="s">
        <v>97</v>
      </c>
      <c r="B20988">
        <v>1324725648</v>
      </c>
      <c r="C20988" t="s">
        <v>20</v>
      </c>
      <c r="D20988" t="s">
        <v>17</v>
      </c>
      <c r="E20988">
        <v>28485</v>
      </c>
      <c r="F20988" s="9">
        <v>46254</v>
      </c>
      <c r="G20988" t="s">
        <v>4</v>
      </c>
      <c r="H20988" s="8">
        <v>0.38611111111111113</v>
      </c>
      <c r="I20988" s="8">
        <v>0.39305555555555555</v>
      </c>
      <c r="J20988">
        <v>0</v>
      </c>
      <c r="K20988" t="s">
        <v>128</v>
      </c>
      <c r="L20988">
        <v>0</v>
      </c>
      <c r="M20988" t="s">
        <v>129</v>
      </c>
      <c r="N20988" t="s">
        <v>7656</v>
      </c>
      <c r="O20988" t="s">
        <v>7657</v>
      </c>
      <c r="P20988" t="s">
        <v>7658</v>
      </c>
    </row>
    <row r="20989" spans="1:16" x14ac:dyDescent="0.35">
      <c r="A20989" t="s">
        <v>97</v>
      </c>
      <c r="B20989">
        <v>1324725648</v>
      </c>
      <c r="C20989" t="s">
        <v>20</v>
      </c>
      <c r="D20989" t="s">
        <v>17</v>
      </c>
      <c r="E20989">
        <v>28485</v>
      </c>
      <c r="F20989" s="9">
        <v>46254</v>
      </c>
      <c r="G20989" t="s">
        <v>4</v>
      </c>
      <c r="H20989" s="8">
        <v>0.4</v>
      </c>
      <c r="I20989" s="8">
        <v>0.40694444444444444</v>
      </c>
      <c r="J20989">
        <v>0</v>
      </c>
      <c r="K20989" t="s">
        <v>128</v>
      </c>
      <c r="L20989">
        <v>0</v>
      </c>
      <c r="M20989" t="s">
        <v>129</v>
      </c>
      <c r="N20989" t="s">
        <v>13591</v>
      </c>
      <c r="O20989" t="s">
        <v>13592</v>
      </c>
      <c r="P20989" t="s">
        <v>13593</v>
      </c>
    </row>
    <row r="20990" spans="1:16" x14ac:dyDescent="0.35">
      <c r="A20990" t="s">
        <v>97</v>
      </c>
      <c r="B20990">
        <v>1324725648</v>
      </c>
      <c r="C20990" t="s">
        <v>20</v>
      </c>
      <c r="D20990" t="s">
        <v>17</v>
      </c>
      <c r="E20990">
        <v>28485</v>
      </c>
      <c r="F20990" s="9">
        <v>46254</v>
      </c>
      <c r="G20990" t="s">
        <v>4</v>
      </c>
      <c r="H20990" s="8">
        <v>0.41388888888888886</v>
      </c>
      <c r="I20990" s="8">
        <v>0.42083333333333334</v>
      </c>
      <c r="J20990">
        <v>0</v>
      </c>
      <c r="K20990" t="s">
        <v>128</v>
      </c>
      <c r="L20990">
        <v>1</v>
      </c>
      <c r="M20990" t="s">
        <v>129</v>
      </c>
      <c r="N20990" t="s">
        <v>7773</v>
      </c>
      <c r="O20990" t="s">
        <v>7774</v>
      </c>
      <c r="P20990" t="s">
        <v>7775</v>
      </c>
    </row>
    <row r="20991" spans="1:16" x14ac:dyDescent="0.35">
      <c r="A20991" t="s">
        <v>97</v>
      </c>
      <c r="B20991">
        <v>1324725648</v>
      </c>
      <c r="C20991" t="s">
        <v>20</v>
      </c>
      <c r="D20991" t="s">
        <v>17</v>
      </c>
      <c r="E20991">
        <v>28485</v>
      </c>
      <c r="F20991" s="9">
        <v>46254</v>
      </c>
      <c r="G20991" t="s">
        <v>4</v>
      </c>
      <c r="H20991" s="8">
        <v>0.42777777777777776</v>
      </c>
      <c r="I20991" s="8">
        <v>0.42777777777777776</v>
      </c>
      <c r="J20991">
        <v>0</v>
      </c>
      <c r="K20991" t="s">
        <v>145</v>
      </c>
      <c r="L20991">
        <v>0</v>
      </c>
      <c r="M20991" t="s">
        <v>17333</v>
      </c>
      <c r="N20991" t="s">
        <v>13612</v>
      </c>
      <c r="O20991" t="s">
        <v>13613</v>
      </c>
      <c r="P20991" t="s">
        <v>13614</v>
      </c>
    </row>
    <row r="20992" spans="1:16" x14ac:dyDescent="0.35">
      <c r="A20992" t="s">
        <v>97</v>
      </c>
      <c r="B20992">
        <v>1324725648</v>
      </c>
      <c r="C20992" t="s">
        <v>20</v>
      </c>
      <c r="D20992" t="s">
        <v>17</v>
      </c>
      <c r="E20992">
        <v>28485</v>
      </c>
      <c r="F20992" s="9">
        <v>46254</v>
      </c>
      <c r="G20992" t="s">
        <v>4</v>
      </c>
      <c r="H20992" s="8">
        <v>0.43472222222222223</v>
      </c>
      <c r="I20992" s="8">
        <v>0.43472222222222223</v>
      </c>
      <c r="J20992">
        <v>0</v>
      </c>
      <c r="K20992" t="s">
        <v>145</v>
      </c>
      <c r="L20992">
        <v>0</v>
      </c>
      <c r="M20992" t="s">
        <v>17048</v>
      </c>
      <c r="N20992" t="s">
        <v>21062</v>
      </c>
      <c r="O20992" t="s">
        <v>14006</v>
      </c>
      <c r="P20992" t="s">
        <v>14007</v>
      </c>
    </row>
    <row r="20993" spans="1:16" x14ac:dyDescent="0.35">
      <c r="A20993" t="s">
        <v>97</v>
      </c>
      <c r="B20993">
        <v>1324725648</v>
      </c>
      <c r="C20993" t="s">
        <v>20</v>
      </c>
      <c r="D20993" t="s">
        <v>17</v>
      </c>
      <c r="E20993">
        <v>28485</v>
      </c>
      <c r="F20993" s="9">
        <v>46254</v>
      </c>
      <c r="G20993" t="s">
        <v>4</v>
      </c>
      <c r="H20993" s="8">
        <v>0.44166666666666665</v>
      </c>
      <c r="I20993" s="8">
        <v>0.45555555555555555</v>
      </c>
      <c r="J20993">
        <v>0</v>
      </c>
      <c r="K20993" t="s">
        <v>128</v>
      </c>
      <c r="L20993">
        <v>1</v>
      </c>
      <c r="M20993" t="s">
        <v>129</v>
      </c>
      <c r="N20993" t="s">
        <v>13278</v>
      </c>
      <c r="O20993" t="s">
        <v>13279</v>
      </c>
      <c r="P20993" t="s">
        <v>13280</v>
      </c>
    </row>
    <row r="20994" spans="1:16" x14ac:dyDescent="0.35">
      <c r="A20994" t="s">
        <v>97</v>
      </c>
      <c r="B20994">
        <v>1324725648</v>
      </c>
      <c r="C20994" t="s">
        <v>20</v>
      </c>
      <c r="D20994" t="s">
        <v>17</v>
      </c>
      <c r="E20994">
        <v>28485</v>
      </c>
      <c r="F20994" s="9">
        <v>46254</v>
      </c>
      <c r="G20994" t="s">
        <v>4</v>
      </c>
      <c r="H20994" s="8">
        <v>0.46250000000000002</v>
      </c>
      <c r="I20994" s="8">
        <v>0.46250000000000002</v>
      </c>
      <c r="J20994">
        <v>0</v>
      </c>
      <c r="K20994" t="s">
        <v>145</v>
      </c>
      <c r="L20994">
        <v>0</v>
      </c>
      <c r="M20994" t="s">
        <v>16598</v>
      </c>
      <c r="N20994" t="s">
        <v>30924</v>
      </c>
      <c r="O20994" t="s">
        <v>30925</v>
      </c>
      <c r="P20994" t="s">
        <v>7895</v>
      </c>
    </row>
    <row r="20995" spans="1:16" x14ac:dyDescent="0.35">
      <c r="A20995" t="s">
        <v>97</v>
      </c>
      <c r="B20995">
        <v>1324725648</v>
      </c>
      <c r="C20995" t="s">
        <v>20</v>
      </c>
      <c r="D20995" t="s">
        <v>17</v>
      </c>
      <c r="E20995">
        <v>28485</v>
      </c>
      <c r="F20995" s="9">
        <v>46254</v>
      </c>
      <c r="G20995" t="s">
        <v>4</v>
      </c>
      <c r="H20995" s="8">
        <v>0.46944444444444444</v>
      </c>
      <c r="I20995" s="8">
        <v>0.46944444444444444</v>
      </c>
      <c r="J20995">
        <v>0</v>
      </c>
      <c r="K20995" t="s">
        <v>145</v>
      </c>
      <c r="L20995">
        <v>0</v>
      </c>
      <c r="M20995" t="s">
        <v>17735</v>
      </c>
      <c r="N20995" t="s">
        <v>304</v>
      </c>
      <c r="O20995" t="s">
        <v>30926</v>
      </c>
      <c r="P20995" t="s">
        <v>30927</v>
      </c>
    </row>
    <row r="20996" spans="1:16" x14ac:dyDescent="0.35">
      <c r="A20996" t="s">
        <v>97</v>
      </c>
      <c r="B20996">
        <v>1324725648</v>
      </c>
      <c r="C20996" t="s">
        <v>20</v>
      </c>
      <c r="D20996" t="s">
        <v>17</v>
      </c>
      <c r="E20996">
        <v>28485</v>
      </c>
      <c r="F20996" s="9">
        <v>46254</v>
      </c>
      <c r="G20996" t="s">
        <v>4</v>
      </c>
      <c r="H20996" s="8">
        <v>0.47638888888888886</v>
      </c>
      <c r="I20996" s="8">
        <v>0.50416666666666665</v>
      </c>
      <c r="J20996">
        <v>1</v>
      </c>
      <c r="K20996" t="s">
        <v>128</v>
      </c>
      <c r="L20996">
        <v>2</v>
      </c>
      <c r="M20996" t="s">
        <v>129</v>
      </c>
      <c r="N20996" t="s">
        <v>13210</v>
      </c>
      <c r="O20996" t="s">
        <v>13211</v>
      </c>
      <c r="P20996" t="s">
        <v>13212</v>
      </c>
    </row>
    <row r="20997" spans="1:16" x14ac:dyDescent="0.35">
      <c r="A20997" t="s">
        <v>97</v>
      </c>
      <c r="B20997">
        <v>1324725648</v>
      </c>
      <c r="C20997" t="s">
        <v>20</v>
      </c>
      <c r="D20997" t="s">
        <v>17</v>
      </c>
      <c r="E20997">
        <v>28485</v>
      </c>
      <c r="F20997" s="9">
        <v>46254</v>
      </c>
      <c r="G20997" t="s">
        <v>4</v>
      </c>
      <c r="H20997" s="8">
        <v>0.51111111111111107</v>
      </c>
      <c r="I20997" s="8">
        <v>0.51111111111111107</v>
      </c>
      <c r="J20997">
        <v>0</v>
      </c>
      <c r="K20997" t="s">
        <v>145</v>
      </c>
      <c r="L20997">
        <v>0</v>
      </c>
      <c r="M20997" t="s">
        <v>17058</v>
      </c>
      <c r="N20997" t="s">
        <v>16072</v>
      </c>
      <c r="O20997" t="s">
        <v>16073</v>
      </c>
      <c r="P20997" t="s">
        <v>16074</v>
      </c>
    </row>
    <row r="20998" spans="1:16" x14ac:dyDescent="0.35">
      <c r="A20998" t="s">
        <v>97</v>
      </c>
      <c r="B20998">
        <v>1324725648</v>
      </c>
      <c r="C20998" t="s">
        <v>20</v>
      </c>
      <c r="D20998" t="s">
        <v>17</v>
      </c>
      <c r="E20998">
        <v>28485</v>
      </c>
      <c r="F20998" s="9">
        <v>46254</v>
      </c>
      <c r="G20998" t="s">
        <v>4</v>
      </c>
      <c r="H20998" s="8">
        <v>0.5180555555555556</v>
      </c>
      <c r="I20998" s="8">
        <v>0.53888888888888886</v>
      </c>
      <c r="J20998">
        <v>0</v>
      </c>
      <c r="K20998" t="s">
        <v>128</v>
      </c>
      <c r="L20998">
        <v>1</v>
      </c>
      <c r="M20998" t="s">
        <v>129</v>
      </c>
      <c r="N20998" t="s">
        <v>13210</v>
      </c>
      <c r="O20998" t="s">
        <v>13211</v>
      </c>
      <c r="P20998" t="s">
        <v>13212</v>
      </c>
    </row>
    <row r="20999" spans="1:16" x14ac:dyDescent="0.35">
      <c r="A20999" t="s">
        <v>97</v>
      </c>
      <c r="B20999">
        <v>1324725648</v>
      </c>
      <c r="C20999" t="s">
        <v>20</v>
      </c>
      <c r="D20999" t="s">
        <v>17</v>
      </c>
      <c r="E20999">
        <v>28485</v>
      </c>
      <c r="F20999" s="9">
        <v>46254</v>
      </c>
      <c r="G20999" t="s">
        <v>4</v>
      </c>
      <c r="H20999" s="8">
        <v>0.54583333333333328</v>
      </c>
      <c r="I20999" s="8">
        <v>0.54583333333333328</v>
      </c>
      <c r="J20999">
        <v>0</v>
      </c>
      <c r="K20999" t="s">
        <v>145</v>
      </c>
      <c r="L20999">
        <v>0</v>
      </c>
      <c r="M20999" t="s">
        <v>18127</v>
      </c>
      <c r="N20999" t="s">
        <v>16072</v>
      </c>
      <c r="O20999" t="s">
        <v>16073</v>
      </c>
      <c r="P20999" t="s">
        <v>16074</v>
      </c>
    </row>
    <row r="21000" spans="1:16" x14ac:dyDescent="0.35">
      <c r="A21000" t="s">
        <v>97</v>
      </c>
      <c r="B21000">
        <v>1324725648</v>
      </c>
      <c r="C21000" t="s">
        <v>20</v>
      </c>
      <c r="D21000" t="s">
        <v>17</v>
      </c>
      <c r="E21000">
        <v>28485</v>
      </c>
      <c r="F21000" s="9">
        <v>46254</v>
      </c>
      <c r="G21000" t="s">
        <v>4</v>
      </c>
      <c r="H21000" s="8">
        <v>0.55277777777777781</v>
      </c>
      <c r="I21000" s="8">
        <v>0.55277777777777781</v>
      </c>
      <c r="J21000">
        <v>0</v>
      </c>
      <c r="K21000" t="s">
        <v>145</v>
      </c>
      <c r="L21000">
        <v>0</v>
      </c>
      <c r="M21000" t="s">
        <v>18401</v>
      </c>
      <c r="N21000" t="s">
        <v>26285</v>
      </c>
      <c r="O21000" t="s">
        <v>26286</v>
      </c>
      <c r="P21000" t="s">
        <v>26287</v>
      </c>
    </row>
    <row r="21001" spans="1:16" x14ac:dyDescent="0.35">
      <c r="A21001" t="s">
        <v>97</v>
      </c>
      <c r="B21001">
        <v>1324725648</v>
      </c>
      <c r="C21001" t="s">
        <v>20</v>
      </c>
      <c r="D21001" t="s">
        <v>17</v>
      </c>
      <c r="E21001">
        <v>28485</v>
      </c>
      <c r="F21001" s="9">
        <v>46254</v>
      </c>
      <c r="G21001" t="s">
        <v>4</v>
      </c>
      <c r="H21001" s="8">
        <v>0.55972222222222223</v>
      </c>
      <c r="I21001" s="8">
        <v>0.55972222222222223</v>
      </c>
      <c r="J21001">
        <v>0</v>
      </c>
      <c r="K21001" t="s">
        <v>145</v>
      </c>
      <c r="L21001">
        <v>0</v>
      </c>
      <c r="M21001" t="s">
        <v>16663</v>
      </c>
      <c r="N21001" t="s">
        <v>3157</v>
      </c>
      <c r="O21001" t="s">
        <v>3158</v>
      </c>
      <c r="P21001" t="s">
        <v>3159</v>
      </c>
    </row>
    <row r="21002" spans="1:16" x14ac:dyDescent="0.35">
      <c r="A21002" t="s">
        <v>97</v>
      </c>
      <c r="B21002">
        <v>1324725648</v>
      </c>
      <c r="C21002" t="s">
        <v>20</v>
      </c>
      <c r="D21002" t="s">
        <v>17</v>
      </c>
      <c r="E21002">
        <v>28485</v>
      </c>
      <c r="F21002" s="9">
        <v>46254</v>
      </c>
      <c r="G21002" t="s">
        <v>4</v>
      </c>
      <c r="H21002" s="8">
        <v>0.56666666666666665</v>
      </c>
      <c r="I21002" s="8">
        <v>0.57361111111111107</v>
      </c>
      <c r="J21002">
        <v>0</v>
      </c>
      <c r="K21002" t="s">
        <v>128</v>
      </c>
      <c r="L21002">
        <v>0</v>
      </c>
      <c r="M21002" t="s">
        <v>129</v>
      </c>
      <c r="N21002" t="s">
        <v>3151</v>
      </c>
      <c r="O21002" t="s">
        <v>3152</v>
      </c>
      <c r="P21002" t="s">
        <v>3153</v>
      </c>
    </row>
    <row r="21003" spans="1:16" x14ac:dyDescent="0.35">
      <c r="A21003" t="s">
        <v>97</v>
      </c>
      <c r="B21003">
        <v>1324725648</v>
      </c>
      <c r="C21003" t="s">
        <v>20</v>
      </c>
      <c r="D21003" t="s">
        <v>17</v>
      </c>
      <c r="E21003">
        <v>28485</v>
      </c>
      <c r="F21003" s="9">
        <v>46254</v>
      </c>
      <c r="G21003" t="s">
        <v>4</v>
      </c>
      <c r="H21003" s="8">
        <v>0.5805555555555556</v>
      </c>
      <c r="I21003" s="8">
        <v>0.61527777777777781</v>
      </c>
      <c r="J21003">
        <v>1</v>
      </c>
      <c r="K21003" t="s">
        <v>128</v>
      </c>
      <c r="L21003">
        <v>2</v>
      </c>
      <c r="M21003" t="s">
        <v>129</v>
      </c>
      <c r="N21003" t="s">
        <v>3157</v>
      </c>
      <c r="O21003" t="s">
        <v>3158</v>
      </c>
      <c r="P21003" t="s">
        <v>3159</v>
      </c>
    </row>
    <row r="21004" spans="1:16" x14ac:dyDescent="0.35">
      <c r="A21004" t="s">
        <v>97</v>
      </c>
      <c r="B21004">
        <v>1324725648</v>
      </c>
      <c r="C21004" t="s">
        <v>20</v>
      </c>
      <c r="D21004" t="s">
        <v>17</v>
      </c>
      <c r="E21004">
        <v>28485</v>
      </c>
      <c r="F21004" s="9">
        <v>46254</v>
      </c>
      <c r="G21004" t="s">
        <v>4</v>
      </c>
      <c r="H21004" s="8">
        <v>0.62222222222222223</v>
      </c>
      <c r="I21004" s="8">
        <v>0.65</v>
      </c>
      <c r="J21004">
        <v>1</v>
      </c>
      <c r="K21004" t="s">
        <v>128</v>
      </c>
      <c r="L21004">
        <v>2</v>
      </c>
      <c r="M21004" t="s">
        <v>129</v>
      </c>
      <c r="N21004" t="s">
        <v>3160</v>
      </c>
      <c r="O21004" t="s">
        <v>3161</v>
      </c>
      <c r="P21004" t="s">
        <v>3162</v>
      </c>
    </row>
    <row r="21005" spans="1:16" x14ac:dyDescent="0.35">
      <c r="A21005" t="s">
        <v>97</v>
      </c>
      <c r="B21005">
        <v>1324725648</v>
      </c>
      <c r="C21005" t="s">
        <v>20</v>
      </c>
      <c r="D21005" t="s">
        <v>17</v>
      </c>
      <c r="E21005">
        <v>28485</v>
      </c>
      <c r="F21005" s="9">
        <v>46254</v>
      </c>
      <c r="G21005" t="s">
        <v>4</v>
      </c>
      <c r="H21005" s="8">
        <v>0.65694444444444444</v>
      </c>
      <c r="I21005" s="8">
        <v>0.66388888888888886</v>
      </c>
      <c r="J21005">
        <v>0</v>
      </c>
      <c r="K21005" t="s">
        <v>128</v>
      </c>
      <c r="L21005">
        <v>0</v>
      </c>
      <c r="M21005" t="s">
        <v>129</v>
      </c>
      <c r="N21005" t="s">
        <v>3157</v>
      </c>
      <c r="O21005" t="s">
        <v>3158</v>
      </c>
      <c r="P21005" t="s">
        <v>3159</v>
      </c>
    </row>
    <row r="21006" spans="1:16" x14ac:dyDescent="0.35">
      <c r="A21006" t="s">
        <v>97</v>
      </c>
      <c r="B21006">
        <v>1324725648</v>
      </c>
      <c r="C21006" t="s">
        <v>20</v>
      </c>
      <c r="D21006" t="s">
        <v>17</v>
      </c>
      <c r="E21006">
        <v>28485</v>
      </c>
      <c r="F21006" s="9">
        <v>46254</v>
      </c>
      <c r="G21006" t="s">
        <v>4</v>
      </c>
      <c r="H21006" s="8">
        <v>0.67083333333333328</v>
      </c>
      <c r="I21006" s="8">
        <v>0.67083333333333328</v>
      </c>
      <c r="J21006">
        <v>0</v>
      </c>
      <c r="K21006" t="s">
        <v>145</v>
      </c>
      <c r="L21006">
        <v>0</v>
      </c>
      <c r="M21006" t="s">
        <v>16764</v>
      </c>
      <c r="N21006" t="s">
        <v>10867</v>
      </c>
      <c r="O21006" t="s">
        <v>10868</v>
      </c>
      <c r="P21006" t="s">
        <v>10869</v>
      </c>
    </row>
    <row r="21007" spans="1:16" x14ac:dyDescent="0.35">
      <c r="A21007" t="s">
        <v>97</v>
      </c>
      <c r="B21007">
        <v>1324725648</v>
      </c>
      <c r="C21007" t="s">
        <v>20</v>
      </c>
      <c r="D21007" t="s">
        <v>17</v>
      </c>
      <c r="E21007">
        <v>28485</v>
      </c>
      <c r="F21007" s="9">
        <v>46254</v>
      </c>
      <c r="G21007" t="s">
        <v>4</v>
      </c>
      <c r="H21007" s="8">
        <v>0.67777777777777781</v>
      </c>
      <c r="I21007" s="8">
        <v>0.67777777777777781</v>
      </c>
      <c r="J21007">
        <v>0</v>
      </c>
      <c r="K21007" t="s">
        <v>145</v>
      </c>
      <c r="L21007">
        <v>0</v>
      </c>
      <c r="M21007" t="s">
        <v>16734</v>
      </c>
      <c r="N21007" t="s">
        <v>3160</v>
      </c>
      <c r="O21007" t="s">
        <v>3161</v>
      </c>
      <c r="P21007" t="s">
        <v>3162</v>
      </c>
    </row>
    <row r="21008" spans="1:16" x14ac:dyDescent="0.35">
      <c r="A21008" t="s">
        <v>97</v>
      </c>
      <c r="B21008">
        <v>1324725648</v>
      </c>
      <c r="C21008" t="s">
        <v>20</v>
      </c>
      <c r="D21008" t="s">
        <v>17</v>
      </c>
      <c r="E21008">
        <v>28485</v>
      </c>
      <c r="F21008" s="9">
        <v>46254</v>
      </c>
      <c r="G21008" t="s">
        <v>4</v>
      </c>
      <c r="H21008" s="8">
        <v>0.68472222222222223</v>
      </c>
      <c r="I21008" s="8">
        <v>0.71944444444444444</v>
      </c>
      <c r="J21008">
        <v>1</v>
      </c>
      <c r="K21008" t="s">
        <v>128</v>
      </c>
      <c r="L21008">
        <v>2</v>
      </c>
      <c r="M21008" t="s">
        <v>129</v>
      </c>
      <c r="N21008" t="s">
        <v>3157</v>
      </c>
      <c r="O21008" t="s">
        <v>3158</v>
      </c>
      <c r="P21008" t="s">
        <v>3159</v>
      </c>
    </row>
    <row r="21009" spans="1:16" x14ac:dyDescent="0.35">
      <c r="A21009" t="s">
        <v>97</v>
      </c>
      <c r="B21009">
        <v>1324725648</v>
      </c>
      <c r="C21009" t="s">
        <v>20</v>
      </c>
      <c r="D21009" t="s">
        <v>17</v>
      </c>
      <c r="E21009">
        <v>28485</v>
      </c>
      <c r="F21009" s="9">
        <v>46254</v>
      </c>
      <c r="G21009" t="s">
        <v>4</v>
      </c>
      <c r="H21009" s="8">
        <v>0.72638888888888886</v>
      </c>
      <c r="I21009" s="8">
        <v>0.72638888888888886</v>
      </c>
      <c r="J21009">
        <v>0</v>
      </c>
      <c r="K21009" t="s">
        <v>145</v>
      </c>
      <c r="L21009">
        <v>0</v>
      </c>
      <c r="M21009" t="s">
        <v>18319</v>
      </c>
      <c r="N21009" t="s">
        <v>3187</v>
      </c>
      <c r="O21009" t="s">
        <v>3164</v>
      </c>
      <c r="P21009" t="s">
        <v>3165</v>
      </c>
    </row>
    <row r="21010" spans="1:16" x14ac:dyDescent="0.35">
      <c r="A21010" t="s">
        <v>97</v>
      </c>
      <c r="B21010">
        <v>1324725648</v>
      </c>
      <c r="C21010" t="s">
        <v>20</v>
      </c>
      <c r="D21010" t="s">
        <v>17</v>
      </c>
      <c r="E21010">
        <v>28485</v>
      </c>
      <c r="F21010" s="9">
        <v>46254</v>
      </c>
      <c r="G21010" t="s">
        <v>4</v>
      </c>
      <c r="H21010" s="8">
        <v>0.73402777777777772</v>
      </c>
      <c r="I21010" s="8">
        <v>0.73402777777777772</v>
      </c>
      <c r="J21010">
        <v>0</v>
      </c>
      <c r="K21010" t="s">
        <v>145</v>
      </c>
      <c r="L21010">
        <v>0</v>
      </c>
      <c r="M21010" t="s">
        <v>27941</v>
      </c>
      <c r="N21010" t="s">
        <v>10886</v>
      </c>
      <c r="O21010" t="s">
        <v>10887</v>
      </c>
      <c r="P21010" t="s">
        <v>10888</v>
      </c>
    </row>
    <row r="21011" spans="1:16" x14ac:dyDescent="0.35">
      <c r="A21011" t="s">
        <v>97</v>
      </c>
      <c r="B21011">
        <v>1324725648</v>
      </c>
      <c r="C21011" t="s">
        <v>20</v>
      </c>
      <c r="D21011" t="s">
        <v>17</v>
      </c>
      <c r="E21011">
        <v>28485</v>
      </c>
      <c r="F21011" s="9">
        <v>46254</v>
      </c>
      <c r="G21011" t="s">
        <v>4</v>
      </c>
      <c r="H21011" s="8">
        <v>0.74027777777777781</v>
      </c>
      <c r="I21011" s="8">
        <v>0.74722222222222223</v>
      </c>
      <c r="J21011">
        <v>0</v>
      </c>
      <c r="K21011" t="s">
        <v>128</v>
      </c>
      <c r="L21011">
        <v>0</v>
      </c>
      <c r="M21011" t="s">
        <v>129</v>
      </c>
      <c r="N21011" t="s">
        <v>10835</v>
      </c>
      <c r="O21011" t="s">
        <v>3194</v>
      </c>
      <c r="P21011" t="s">
        <v>3195</v>
      </c>
    </row>
    <row r="21012" spans="1:16" x14ac:dyDescent="0.35">
      <c r="A21012" t="s">
        <v>97</v>
      </c>
      <c r="B21012">
        <v>1324725648</v>
      </c>
      <c r="C21012" t="s">
        <v>20</v>
      </c>
      <c r="D21012" t="s">
        <v>17</v>
      </c>
      <c r="E21012">
        <v>28485</v>
      </c>
      <c r="F21012" s="9">
        <v>46254</v>
      </c>
      <c r="G21012" t="s">
        <v>4</v>
      </c>
      <c r="H21012" s="8">
        <v>0.75416666666666665</v>
      </c>
      <c r="I21012" s="8">
        <v>0.75416666666666665</v>
      </c>
      <c r="J21012">
        <v>0</v>
      </c>
      <c r="K21012" t="s">
        <v>145</v>
      </c>
      <c r="L21012">
        <v>0</v>
      </c>
      <c r="M21012" t="s">
        <v>30928</v>
      </c>
      <c r="N21012" t="s">
        <v>10836</v>
      </c>
      <c r="O21012" t="s">
        <v>10837</v>
      </c>
      <c r="P21012" t="s">
        <v>10838</v>
      </c>
    </row>
    <row r="21013" spans="1:16" x14ac:dyDescent="0.35">
      <c r="A21013" t="s">
        <v>97</v>
      </c>
      <c r="B21013">
        <v>1324725648</v>
      </c>
      <c r="C21013" t="s">
        <v>20</v>
      </c>
      <c r="D21013" t="s">
        <v>17</v>
      </c>
      <c r="E21013">
        <v>28485</v>
      </c>
      <c r="F21013" s="9">
        <v>46254</v>
      </c>
      <c r="G21013" t="s">
        <v>4</v>
      </c>
      <c r="H21013" s="8">
        <v>0.7680555555555556</v>
      </c>
      <c r="I21013" s="8">
        <v>0.7680555555555556</v>
      </c>
      <c r="J21013">
        <v>0</v>
      </c>
      <c r="K21013" t="s">
        <v>145</v>
      </c>
      <c r="L21013">
        <v>0</v>
      </c>
      <c r="M21013" t="s">
        <v>17415</v>
      </c>
      <c r="N21013" t="s">
        <v>10829</v>
      </c>
      <c r="O21013" t="s">
        <v>10830</v>
      </c>
      <c r="P21013" t="s">
        <v>10831</v>
      </c>
    </row>
    <row r="21014" spans="1:16" x14ac:dyDescent="0.35">
      <c r="A21014" t="s">
        <v>97</v>
      </c>
      <c r="B21014">
        <v>1324725648</v>
      </c>
      <c r="C21014" t="s">
        <v>20</v>
      </c>
      <c r="D21014" t="s">
        <v>17</v>
      </c>
      <c r="E21014">
        <v>28485</v>
      </c>
      <c r="F21014" s="9">
        <v>46254</v>
      </c>
      <c r="G21014" t="s">
        <v>4</v>
      </c>
      <c r="H21014" s="8">
        <v>0.77500000000000002</v>
      </c>
      <c r="I21014" s="8">
        <v>0.78194444444444444</v>
      </c>
      <c r="J21014">
        <v>0</v>
      </c>
      <c r="K21014" t="s">
        <v>128</v>
      </c>
      <c r="L21014">
        <v>0</v>
      </c>
      <c r="M21014" t="s">
        <v>129</v>
      </c>
      <c r="N21014" t="s">
        <v>4262</v>
      </c>
      <c r="O21014" t="s">
        <v>4265</v>
      </c>
      <c r="P21014" t="s">
        <v>4266</v>
      </c>
    </row>
    <row r="21015" spans="1:16" x14ac:dyDescent="0.35">
      <c r="A21015" t="s">
        <v>97</v>
      </c>
      <c r="B21015">
        <v>1324725648</v>
      </c>
      <c r="C21015" t="s">
        <v>20</v>
      </c>
      <c r="D21015" t="s">
        <v>17</v>
      </c>
      <c r="E21015">
        <v>28485</v>
      </c>
      <c r="F21015" s="9">
        <v>46254</v>
      </c>
      <c r="G21015" t="s">
        <v>4</v>
      </c>
      <c r="H21015" s="8">
        <v>0.78888888888888886</v>
      </c>
      <c r="I21015" s="8">
        <v>0.78888888888888886</v>
      </c>
      <c r="J21015">
        <v>0</v>
      </c>
      <c r="K21015" t="s">
        <v>145</v>
      </c>
      <c r="L21015">
        <v>0</v>
      </c>
      <c r="M21015" t="s">
        <v>17940</v>
      </c>
      <c r="N21015" t="s">
        <v>4262</v>
      </c>
      <c r="O21015" t="s">
        <v>4263</v>
      </c>
      <c r="P21015" t="s">
        <v>4264</v>
      </c>
    </row>
    <row r="21016" spans="1:16" x14ac:dyDescent="0.35">
      <c r="A21016" t="s">
        <v>106</v>
      </c>
      <c r="B21016">
        <v>1335197835</v>
      </c>
      <c r="C21016" t="s">
        <v>19</v>
      </c>
      <c r="D21016" t="s">
        <v>14328</v>
      </c>
      <c r="E21016">
        <v>33405</v>
      </c>
      <c r="F21016" s="9">
        <v>46235</v>
      </c>
      <c r="G21016" t="s">
        <v>5</v>
      </c>
      <c r="H21016" s="8">
        <v>0.38819444444444445</v>
      </c>
      <c r="I21016" s="8">
        <v>0.38819444444444445</v>
      </c>
      <c r="J21016">
        <v>0</v>
      </c>
      <c r="K21016" t="s">
        <v>145</v>
      </c>
      <c r="L21016">
        <v>0</v>
      </c>
      <c r="M21016" t="s">
        <v>30929</v>
      </c>
      <c r="N21016" t="s">
        <v>13437</v>
      </c>
      <c r="O21016" t="s">
        <v>30930</v>
      </c>
      <c r="P21016" t="s">
        <v>30931</v>
      </c>
    </row>
    <row r="21017" spans="1:16" x14ac:dyDescent="0.35">
      <c r="A21017" t="s">
        <v>106</v>
      </c>
      <c r="B21017">
        <v>1335197835</v>
      </c>
      <c r="C21017" t="s">
        <v>19</v>
      </c>
      <c r="D21017" t="s">
        <v>14328</v>
      </c>
      <c r="E21017">
        <v>33405</v>
      </c>
      <c r="F21017" s="9">
        <v>46235</v>
      </c>
      <c r="G21017" t="s">
        <v>5</v>
      </c>
      <c r="H21017" s="8">
        <v>0.39513888888888887</v>
      </c>
      <c r="I21017" s="8">
        <v>0.43680555555555556</v>
      </c>
      <c r="J21017">
        <v>1</v>
      </c>
      <c r="K21017" t="s">
        <v>128</v>
      </c>
      <c r="L21017">
        <v>3</v>
      </c>
      <c r="M21017" t="s">
        <v>129</v>
      </c>
      <c r="N21017" t="s">
        <v>13437</v>
      </c>
      <c r="O21017" t="s">
        <v>13438</v>
      </c>
      <c r="P21017" t="s">
        <v>13439</v>
      </c>
    </row>
    <row r="21018" spans="1:16" x14ac:dyDescent="0.35">
      <c r="A21018" t="s">
        <v>106</v>
      </c>
      <c r="B21018">
        <v>1335197835</v>
      </c>
      <c r="C21018" t="s">
        <v>19</v>
      </c>
      <c r="D21018" t="s">
        <v>14328</v>
      </c>
      <c r="E21018">
        <v>33405</v>
      </c>
      <c r="F21018" s="9">
        <v>46235</v>
      </c>
      <c r="G21018" t="s">
        <v>5</v>
      </c>
      <c r="H21018" s="8">
        <v>0.44374999999999998</v>
      </c>
      <c r="I21018" s="8">
        <v>0.44374999999999998</v>
      </c>
      <c r="J21018">
        <v>0</v>
      </c>
      <c r="K21018" t="s">
        <v>145</v>
      </c>
      <c r="L21018">
        <v>0</v>
      </c>
      <c r="M21018" t="s">
        <v>30932</v>
      </c>
      <c r="N21018" t="s">
        <v>13434</v>
      </c>
      <c r="O21018" t="s">
        <v>13435</v>
      </c>
      <c r="P21018" t="s">
        <v>13436</v>
      </c>
    </row>
    <row r="21019" spans="1:16" x14ac:dyDescent="0.35">
      <c r="A21019" t="s">
        <v>106</v>
      </c>
      <c r="B21019">
        <v>1335197835</v>
      </c>
      <c r="C21019" t="s">
        <v>19</v>
      </c>
      <c r="D21019" t="s">
        <v>14328</v>
      </c>
      <c r="E21019">
        <v>33405</v>
      </c>
      <c r="F21019" s="9">
        <v>46235</v>
      </c>
      <c r="G21019" t="s">
        <v>5</v>
      </c>
      <c r="H21019" s="8">
        <v>0.45069444444444445</v>
      </c>
      <c r="I21019" s="8">
        <v>0.58263888888888893</v>
      </c>
      <c r="J21019">
        <v>3</v>
      </c>
      <c r="K21019" t="s">
        <v>128</v>
      </c>
      <c r="L21019">
        <v>10</v>
      </c>
      <c r="M21019" t="s">
        <v>129</v>
      </c>
      <c r="N21019" t="s">
        <v>13437</v>
      </c>
      <c r="O21019" t="s">
        <v>13438</v>
      </c>
      <c r="P21019" t="s">
        <v>13439</v>
      </c>
    </row>
    <row r="21020" spans="1:16" x14ac:dyDescent="0.35">
      <c r="A21020" t="s">
        <v>106</v>
      </c>
      <c r="B21020">
        <v>1335197835</v>
      </c>
      <c r="C21020" t="s">
        <v>19</v>
      </c>
      <c r="D21020" t="s">
        <v>14328</v>
      </c>
      <c r="E21020">
        <v>33405</v>
      </c>
      <c r="F21020" s="9">
        <v>46235</v>
      </c>
      <c r="G21020" t="s">
        <v>5</v>
      </c>
      <c r="H21020" s="8">
        <v>0.58958333333333335</v>
      </c>
      <c r="I21020" s="8">
        <v>0.58958333333333335</v>
      </c>
      <c r="J21020">
        <v>0</v>
      </c>
      <c r="K21020" t="s">
        <v>145</v>
      </c>
      <c r="L21020">
        <v>0</v>
      </c>
      <c r="M21020" t="s">
        <v>17059</v>
      </c>
      <c r="N21020" t="s">
        <v>10582</v>
      </c>
      <c r="O21020" t="s">
        <v>10583</v>
      </c>
      <c r="P21020" t="s">
        <v>10584</v>
      </c>
    </row>
    <row r="21021" spans="1:16" x14ac:dyDescent="0.35">
      <c r="A21021" t="s">
        <v>106</v>
      </c>
      <c r="B21021">
        <v>1335197835</v>
      </c>
      <c r="C21021" t="s">
        <v>19</v>
      </c>
      <c r="D21021" t="s">
        <v>14328</v>
      </c>
      <c r="E21021">
        <v>33405</v>
      </c>
      <c r="F21021" s="9">
        <v>46235</v>
      </c>
      <c r="G21021" t="s">
        <v>5</v>
      </c>
      <c r="H21021" s="8">
        <v>0.59652777777777777</v>
      </c>
      <c r="I21021" s="8">
        <v>0.6381944444444444</v>
      </c>
      <c r="J21021">
        <v>1</v>
      </c>
      <c r="K21021" t="s">
        <v>128</v>
      </c>
      <c r="L21021">
        <v>3</v>
      </c>
      <c r="M21021" t="s">
        <v>129</v>
      </c>
      <c r="N21021" t="s">
        <v>13437</v>
      </c>
      <c r="O21021" t="s">
        <v>13438</v>
      </c>
      <c r="P21021" t="s">
        <v>13439</v>
      </c>
    </row>
    <row r="21022" spans="1:16" x14ac:dyDescent="0.35">
      <c r="A21022" t="s">
        <v>106</v>
      </c>
      <c r="B21022">
        <v>1335197835</v>
      </c>
      <c r="C21022" t="s">
        <v>19</v>
      </c>
      <c r="D21022" t="s">
        <v>14328</v>
      </c>
      <c r="E21022">
        <v>33405</v>
      </c>
      <c r="F21022" s="9">
        <v>46235</v>
      </c>
      <c r="G21022" t="s">
        <v>5</v>
      </c>
      <c r="H21022" s="8">
        <v>0.64583333333333337</v>
      </c>
      <c r="I21022" s="8">
        <v>0.64583333333333337</v>
      </c>
      <c r="J21022">
        <v>0</v>
      </c>
      <c r="K21022" t="s">
        <v>145</v>
      </c>
      <c r="L21022">
        <v>0</v>
      </c>
      <c r="M21022" t="s">
        <v>30933</v>
      </c>
      <c r="N21022" t="s">
        <v>30934</v>
      </c>
      <c r="O21022" t="s">
        <v>30935</v>
      </c>
      <c r="P21022" t="s">
        <v>24725</v>
      </c>
    </row>
    <row r="21023" spans="1:16" x14ac:dyDescent="0.35">
      <c r="A21023" t="s">
        <v>106</v>
      </c>
      <c r="B21023">
        <v>1335197835</v>
      </c>
      <c r="C21023" t="s">
        <v>19</v>
      </c>
      <c r="D21023" t="s">
        <v>14328</v>
      </c>
      <c r="E21023">
        <v>33405</v>
      </c>
      <c r="F21023" s="9">
        <v>46235</v>
      </c>
      <c r="G21023" t="s">
        <v>5</v>
      </c>
      <c r="H21023" s="8">
        <v>0.65902777777777777</v>
      </c>
      <c r="I21023" s="8">
        <v>0.65902777777777777</v>
      </c>
      <c r="J21023">
        <v>0</v>
      </c>
      <c r="K21023" t="s">
        <v>145</v>
      </c>
      <c r="L21023">
        <v>0</v>
      </c>
      <c r="M21023" t="s">
        <v>30929</v>
      </c>
      <c r="N21023" t="s">
        <v>13437</v>
      </c>
      <c r="O21023" t="s">
        <v>30930</v>
      </c>
      <c r="P21023" t="s">
        <v>30931</v>
      </c>
    </row>
    <row r="21024" spans="1:16" x14ac:dyDescent="0.35">
      <c r="A21024" t="s">
        <v>106</v>
      </c>
      <c r="B21024">
        <v>1335197835</v>
      </c>
      <c r="C21024" t="s">
        <v>19</v>
      </c>
      <c r="D21024" t="s">
        <v>14328</v>
      </c>
      <c r="E21024">
        <v>33405</v>
      </c>
      <c r="F21024" s="9">
        <v>46235</v>
      </c>
      <c r="G21024" t="s">
        <v>5</v>
      </c>
      <c r="H21024" s="8">
        <v>0.66597222222222219</v>
      </c>
      <c r="I21024" s="8">
        <v>0.74236111111111114</v>
      </c>
      <c r="J21024">
        <v>2</v>
      </c>
      <c r="K21024" t="s">
        <v>128</v>
      </c>
      <c r="L21024">
        <v>6</v>
      </c>
      <c r="M21024" t="s">
        <v>129</v>
      </c>
      <c r="N21024" t="s">
        <v>13437</v>
      </c>
      <c r="O21024" t="s">
        <v>13438</v>
      </c>
      <c r="P21024" t="s">
        <v>13439</v>
      </c>
    </row>
    <row r="21025" spans="1:16" x14ac:dyDescent="0.35">
      <c r="A21025" t="s">
        <v>106</v>
      </c>
      <c r="B21025">
        <v>1335197835</v>
      </c>
      <c r="C21025" t="s">
        <v>19</v>
      </c>
      <c r="D21025" t="s">
        <v>14328</v>
      </c>
      <c r="E21025">
        <v>33405</v>
      </c>
      <c r="F21025" s="9">
        <v>46235</v>
      </c>
      <c r="G21025" t="s">
        <v>5</v>
      </c>
      <c r="H21025" s="8">
        <v>0.75</v>
      </c>
      <c r="I21025" s="8">
        <v>0.75</v>
      </c>
      <c r="J21025">
        <v>0</v>
      </c>
      <c r="K21025" t="s">
        <v>145</v>
      </c>
      <c r="L21025">
        <v>0</v>
      </c>
      <c r="M21025" t="s">
        <v>30932</v>
      </c>
      <c r="N21025" t="s">
        <v>13434</v>
      </c>
      <c r="O21025" t="s">
        <v>13435</v>
      </c>
      <c r="P21025" t="s">
        <v>13436</v>
      </c>
    </row>
    <row r="21026" spans="1:16" x14ac:dyDescent="0.35">
      <c r="A21026" t="s">
        <v>106</v>
      </c>
      <c r="B21026">
        <v>1335197835</v>
      </c>
      <c r="C21026" t="s">
        <v>19</v>
      </c>
      <c r="D21026" t="s">
        <v>14328</v>
      </c>
      <c r="E21026">
        <v>33405</v>
      </c>
      <c r="F21026" s="9">
        <v>46235</v>
      </c>
      <c r="G21026" t="s">
        <v>5</v>
      </c>
      <c r="H21026" s="8">
        <v>0.75624999999999998</v>
      </c>
      <c r="I21026" s="8">
        <v>0.7631944444444444</v>
      </c>
      <c r="J21026">
        <v>0</v>
      </c>
      <c r="K21026" t="s">
        <v>128</v>
      </c>
      <c r="L21026">
        <v>0</v>
      </c>
      <c r="M21026" t="s">
        <v>129</v>
      </c>
      <c r="N21026" t="s">
        <v>13437</v>
      </c>
      <c r="O21026" t="s">
        <v>13438</v>
      </c>
      <c r="P21026" t="s">
        <v>13439</v>
      </c>
    </row>
    <row r="21027" spans="1:16" x14ac:dyDescent="0.35">
      <c r="A21027" t="s">
        <v>106</v>
      </c>
      <c r="B21027">
        <v>1335197835</v>
      </c>
      <c r="C21027" t="s">
        <v>19</v>
      </c>
      <c r="D21027" t="s">
        <v>14328</v>
      </c>
      <c r="E21027">
        <v>33405</v>
      </c>
      <c r="F21027" s="9">
        <v>46235</v>
      </c>
      <c r="G21027" t="s">
        <v>5</v>
      </c>
      <c r="H21027" s="8">
        <v>0.77083333333333337</v>
      </c>
      <c r="I21027" s="8">
        <v>0.77083333333333337</v>
      </c>
      <c r="J21027">
        <v>0</v>
      </c>
      <c r="K21027" t="s">
        <v>145</v>
      </c>
      <c r="L21027">
        <v>0</v>
      </c>
      <c r="M21027" t="s">
        <v>30932</v>
      </c>
      <c r="N21027" t="s">
        <v>13434</v>
      </c>
      <c r="O21027" t="s">
        <v>13435</v>
      </c>
      <c r="P21027" t="s">
        <v>13436</v>
      </c>
    </row>
    <row r="21028" spans="1:16" x14ac:dyDescent="0.35">
      <c r="A21028" t="s">
        <v>106</v>
      </c>
      <c r="B21028">
        <v>1335197835</v>
      </c>
      <c r="C21028" t="s">
        <v>19</v>
      </c>
      <c r="D21028" t="s">
        <v>14328</v>
      </c>
      <c r="E21028">
        <v>33405</v>
      </c>
      <c r="F21028" s="9">
        <v>46235</v>
      </c>
      <c r="G21028" t="s">
        <v>5</v>
      </c>
      <c r="H21028" s="8">
        <v>0.77708333333333335</v>
      </c>
      <c r="I21028" s="8">
        <v>0.81874999999999998</v>
      </c>
      <c r="J21028">
        <v>1</v>
      </c>
      <c r="K21028" t="s">
        <v>128</v>
      </c>
      <c r="L21028">
        <v>3</v>
      </c>
      <c r="M21028" t="s">
        <v>129</v>
      </c>
      <c r="N21028" t="s">
        <v>13437</v>
      </c>
      <c r="O21028" t="s">
        <v>13438</v>
      </c>
      <c r="P21028" t="s">
        <v>13439</v>
      </c>
    </row>
    <row r="21029" spans="1:16" x14ac:dyDescent="0.35">
      <c r="A21029" t="s">
        <v>106</v>
      </c>
      <c r="B21029">
        <v>1335197835</v>
      </c>
      <c r="C21029" t="s">
        <v>19</v>
      </c>
      <c r="D21029" t="s">
        <v>14328</v>
      </c>
      <c r="E21029">
        <v>33405</v>
      </c>
      <c r="F21029" s="9">
        <v>46236</v>
      </c>
      <c r="G21029" t="s">
        <v>6</v>
      </c>
      <c r="H21029" s="8">
        <v>0.38124999999999998</v>
      </c>
      <c r="I21029" s="8">
        <v>0.38124999999999998</v>
      </c>
      <c r="J21029">
        <v>0</v>
      </c>
      <c r="K21029" t="s">
        <v>145</v>
      </c>
      <c r="L21029">
        <v>0</v>
      </c>
      <c r="M21029" t="s">
        <v>17350</v>
      </c>
      <c r="N21029" t="s">
        <v>15608</v>
      </c>
      <c r="O21029" t="s">
        <v>15609</v>
      </c>
      <c r="P21029" t="s">
        <v>15610</v>
      </c>
    </row>
    <row r="21030" spans="1:16" x14ac:dyDescent="0.35">
      <c r="A21030" t="s">
        <v>106</v>
      </c>
      <c r="B21030">
        <v>1335197835</v>
      </c>
      <c r="C21030" t="s">
        <v>19</v>
      </c>
      <c r="D21030" t="s">
        <v>14328</v>
      </c>
      <c r="E21030">
        <v>33405</v>
      </c>
      <c r="F21030" s="9">
        <v>46236</v>
      </c>
      <c r="G21030" t="s">
        <v>6</v>
      </c>
      <c r="H21030" s="8">
        <v>0.38819444444444445</v>
      </c>
      <c r="I21030" s="8">
        <v>0.39513888888888887</v>
      </c>
      <c r="J21030">
        <v>0</v>
      </c>
      <c r="K21030" t="s">
        <v>128</v>
      </c>
      <c r="L21030">
        <v>0</v>
      </c>
      <c r="M21030" t="s">
        <v>129</v>
      </c>
      <c r="N21030" t="s">
        <v>13437</v>
      </c>
      <c r="O21030" t="s">
        <v>13438</v>
      </c>
      <c r="P21030" t="s">
        <v>13439</v>
      </c>
    </row>
    <row r="21031" spans="1:16" x14ac:dyDescent="0.35">
      <c r="A21031" t="s">
        <v>106</v>
      </c>
      <c r="B21031">
        <v>1335197835</v>
      </c>
      <c r="C21031" t="s">
        <v>19</v>
      </c>
      <c r="D21031" t="s">
        <v>14328</v>
      </c>
      <c r="E21031">
        <v>33405</v>
      </c>
      <c r="F21031" s="9">
        <v>46236</v>
      </c>
      <c r="G21031" t="s">
        <v>6</v>
      </c>
      <c r="H21031" s="8">
        <v>0.40208333333333335</v>
      </c>
      <c r="I21031" s="8">
        <v>0.40208333333333335</v>
      </c>
      <c r="J21031">
        <v>0</v>
      </c>
      <c r="K21031" t="s">
        <v>145</v>
      </c>
      <c r="L21031">
        <v>0</v>
      </c>
      <c r="M21031" t="s">
        <v>16825</v>
      </c>
      <c r="N21031" t="s">
        <v>30934</v>
      </c>
      <c r="O21031" t="s">
        <v>30935</v>
      </c>
      <c r="P21031" t="s">
        <v>24725</v>
      </c>
    </row>
    <row r="21032" spans="1:16" x14ac:dyDescent="0.35">
      <c r="A21032" t="s">
        <v>106</v>
      </c>
      <c r="B21032">
        <v>1335197835</v>
      </c>
      <c r="C21032" t="s">
        <v>19</v>
      </c>
      <c r="D21032" t="s">
        <v>14328</v>
      </c>
      <c r="E21032">
        <v>33405</v>
      </c>
      <c r="F21032" s="9">
        <v>46236</v>
      </c>
      <c r="G21032" t="s">
        <v>6</v>
      </c>
      <c r="H21032" s="8">
        <v>0.40902777777777777</v>
      </c>
      <c r="I21032" s="8">
        <v>0.54097222222222219</v>
      </c>
      <c r="J21032">
        <v>3</v>
      </c>
      <c r="K21032" t="s">
        <v>128</v>
      </c>
      <c r="L21032">
        <v>10</v>
      </c>
      <c r="M21032" t="s">
        <v>129</v>
      </c>
      <c r="N21032" t="s">
        <v>13437</v>
      </c>
      <c r="O21032" t="s">
        <v>13438</v>
      </c>
      <c r="P21032" t="s">
        <v>13439</v>
      </c>
    </row>
    <row r="21033" spans="1:16" x14ac:dyDescent="0.35">
      <c r="A21033" t="s">
        <v>106</v>
      </c>
      <c r="B21033">
        <v>1335197835</v>
      </c>
      <c r="C21033" t="s">
        <v>19</v>
      </c>
      <c r="D21033" t="s">
        <v>14328</v>
      </c>
      <c r="E21033">
        <v>33405</v>
      </c>
      <c r="F21033" s="9">
        <v>46236</v>
      </c>
      <c r="G21033" t="s">
        <v>6</v>
      </c>
      <c r="H21033" s="8">
        <v>0.54791666666666672</v>
      </c>
      <c r="I21033" s="8">
        <v>0.54791666666666672</v>
      </c>
      <c r="J21033">
        <v>0</v>
      </c>
      <c r="K21033" t="s">
        <v>145</v>
      </c>
      <c r="L21033">
        <v>0</v>
      </c>
      <c r="M21033" t="s">
        <v>17749</v>
      </c>
      <c r="N21033" t="s">
        <v>10582</v>
      </c>
      <c r="O21033" t="s">
        <v>10583</v>
      </c>
      <c r="P21033" t="s">
        <v>10584</v>
      </c>
    </row>
    <row r="21034" spans="1:16" x14ac:dyDescent="0.35">
      <c r="A21034" t="s">
        <v>106</v>
      </c>
      <c r="B21034">
        <v>1335197835</v>
      </c>
      <c r="C21034" t="s">
        <v>19</v>
      </c>
      <c r="D21034" t="s">
        <v>14328</v>
      </c>
      <c r="E21034">
        <v>33405</v>
      </c>
      <c r="F21034" s="9">
        <v>46236</v>
      </c>
      <c r="G21034" t="s">
        <v>6</v>
      </c>
      <c r="H21034" s="8">
        <v>0.55486111111111114</v>
      </c>
      <c r="I21034" s="8">
        <v>0.55486111111111114</v>
      </c>
      <c r="J21034">
        <v>0</v>
      </c>
      <c r="K21034" t="s">
        <v>145</v>
      </c>
      <c r="L21034">
        <v>0</v>
      </c>
      <c r="M21034" t="s">
        <v>16520</v>
      </c>
      <c r="N21034" t="s">
        <v>10582</v>
      </c>
      <c r="O21034" t="s">
        <v>13440</v>
      </c>
      <c r="P21034" t="s">
        <v>9886</v>
      </c>
    </row>
    <row r="21035" spans="1:16" x14ac:dyDescent="0.35">
      <c r="A21035" t="s">
        <v>106</v>
      </c>
      <c r="B21035">
        <v>1335197835</v>
      </c>
      <c r="C21035" t="s">
        <v>19</v>
      </c>
      <c r="D21035" t="s">
        <v>14328</v>
      </c>
      <c r="E21035">
        <v>33405</v>
      </c>
      <c r="F21035" s="9">
        <v>46236</v>
      </c>
      <c r="G21035" t="s">
        <v>6</v>
      </c>
      <c r="H21035" s="8">
        <v>0.56180555555555556</v>
      </c>
      <c r="I21035" s="8">
        <v>0.56180555555555556</v>
      </c>
      <c r="J21035">
        <v>0</v>
      </c>
      <c r="K21035" t="s">
        <v>145</v>
      </c>
      <c r="L21035">
        <v>0</v>
      </c>
      <c r="M21035" t="s">
        <v>30932</v>
      </c>
      <c r="N21035" t="s">
        <v>13434</v>
      </c>
      <c r="O21035" t="s">
        <v>13435</v>
      </c>
      <c r="P21035" t="s">
        <v>13436</v>
      </c>
    </row>
    <row r="21036" spans="1:16" x14ac:dyDescent="0.35">
      <c r="A21036" t="s">
        <v>106</v>
      </c>
      <c r="B21036">
        <v>1335197835</v>
      </c>
      <c r="C21036" t="s">
        <v>19</v>
      </c>
      <c r="D21036" t="s">
        <v>14328</v>
      </c>
      <c r="E21036">
        <v>33405</v>
      </c>
      <c r="F21036" s="9">
        <v>46236</v>
      </c>
      <c r="G21036" t="s">
        <v>6</v>
      </c>
      <c r="H21036" s="8">
        <v>0.56874999999999998</v>
      </c>
      <c r="I21036" s="8">
        <v>0.71458333333333335</v>
      </c>
      <c r="J21036">
        <v>4</v>
      </c>
      <c r="K21036" t="s">
        <v>128</v>
      </c>
      <c r="L21036">
        <v>10</v>
      </c>
      <c r="M21036" t="s">
        <v>129</v>
      </c>
      <c r="N21036" t="s">
        <v>13437</v>
      </c>
      <c r="O21036" t="s">
        <v>13438</v>
      </c>
      <c r="P21036" t="s">
        <v>13439</v>
      </c>
    </row>
    <row r="21037" spans="1:16" x14ac:dyDescent="0.35">
      <c r="A21037" t="s">
        <v>106</v>
      </c>
      <c r="B21037">
        <v>1335197835</v>
      </c>
      <c r="C21037" t="s">
        <v>19</v>
      </c>
      <c r="D21037" t="s">
        <v>14328</v>
      </c>
      <c r="E21037">
        <v>33405</v>
      </c>
      <c r="F21037" s="9">
        <v>46236</v>
      </c>
      <c r="G21037" t="s">
        <v>6</v>
      </c>
      <c r="H21037" s="8">
        <v>0.72152777777777777</v>
      </c>
      <c r="I21037" s="8">
        <v>0.72152777777777777</v>
      </c>
      <c r="J21037">
        <v>0</v>
      </c>
      <c r="K21037" t="s">
        <v>145</v>
      </c>
      <c r="L21037">
        <v>0</v>
      </c>
      <c r="M21037" t="s">
        <v>30932</v>
      </c>
      <c r="N21037" t="s">
        <v>13434</v>
      </c>
      <c r="O21037" t="s">
        <v>13435</v>
      </c>
      <c r="P21037" t="s">
        <v>13436</v>
      </c>
    </row>
    <row r="21038" spans="1:16" x14ac:dyDescent="0.35">
      <c r="A21038" t="s">
        <v>106</v>
      </c>
      <c r="B21038">
        <v>1335197835</v>
      </c>
      <c r="C21038" t="s">
        <v>19</v>
      </c>
      <c r="D21038" t="s">
        <v>14328</v>
      </c>
      <c r="E21038">
        <v>33405</v>
      </c>
      <c r="F21038" s="9">
        <v>46236</v>
      </c>
      <c r="G21038" t="s">
        <v>6</v>
      </c>
      <c r="H21038" s="8">
        <v>0.72847222222222219</v>
      </c>
      <c r="I21038" s="8">
        <v>0.7631944444444444</v>
      </c>
      <c r="J21038">
        <v>1</v>
      </c>
      <c r="K21038" t="s">
        <v>128</v>
      </c>
      <c r="L21038">
        <v>2</v>
      </c>
      <c r="M21038" t="s">
        <v>129</v>
      </c>
      <c r="N21038" t="s">
        <v>13437</v>
      </c>
      <c r="O21038" t="s">
        <v>13438</v>
      </c>
      <c r="P21038" t="s">
        <v>13439</v>
      </c>
    </row>
    <row r="21039" spans="1:16" x14ac:dyDescent="0.35">
      <c r="A21039" t="s">
        <v>106</v>
      </c>
      <c r="B21039">
        <v>1335197835</v>
      </c>
      <c r="C21039" t="s">
        <v>19</v>
      </c>
      <c r="D21039" t="s">
        <v>14328</v>
      </c>
      <c r="E21039">
        <v>33405</v>
      </c>
      <c r="F21039" s="9">
        <v>46236</v>
      </c>
      <c r="G21039" t="s">
        <v>6</v>
      </c>
      <c r="H21039" s="8">
        <v>0.77013888888888893</v>
      </c>
      <c r="I21039" s="8">
        <v>0.77013888888888893</v>
      </c>
      <c r="J21039">
        <v>0</v>
      </c>
      <c r="K21039" t="s">
        <v>145</v>
      </c>
      <c r="L21039">
        <v>0</v>
      </c>
      <c r="M21039" t="s">
        <v>30932</v>
      </c>
      <c r="N21039" t="s">
        <v>13434</v>
      </c>
      <c r="O21039" t="s">
        <v>13435</v>
      </c>
      <c r="P21039" t="s">
        <v>13436</v>
      </c>
    </row>
    <row r="21040" spans="1:16" x14ac:dyDescent="0.35">
      <c r="A21040" t="s">
        <v>106</v>
      </c>
      <c r="B21040">
        <v>1335197835</v>
      </c>
      <c r="C21040" t="s">
        <v>19</v>
      </c>
      <c r="D21040" t="s">
        <v>14328</v>
      </c>
      <c r="E21040">
        <v>33405</v>
      </c>
      <c r="F21040" s="9">
        <v>46236</v>
      </c>
      <c r="G21040" t="s">
        <v>6</v>
      </c>
      <c r="H21040" s="8">
        <v>0.77708333333333335</v>
      </c>
      <c r="I21040" s="8">
        <v>0.81874999999999998</v>
      </c>
      <c r="J21040">
        <v>1</v>
      </c>
      <c r="K21040" t="s">
        <v>128</v>
      </c>
      <c r="L21040">
        <v>3</v>
      </c>
      <c r="M21040" t="s">
        <v>129</v>
      </c>
      <c r="N21040" t="s">
        <v>13437</v>
      </c>
      <c r="O21040" t="s">
        <v>13438</v>
      </c>
      <c r="P21040" t="s">
        <v>13439</v>
      </c>
    </row>
    <row r="21041" spans="1:16" x14ac:dyDescent="0.35">
      <c r="A21041" t="s">
        <v>106</v>
      </c>
      <c r="B21041">
        <v>1335197835</v>
      </c>
      <c r="C21041" t="s">
        <v>19</v>
      </c>
      <c r="D21041" t="s">
        <v>14328</v>
      </c>
      <c r="E21041">
        <v>33405</v>
      </c>
      <c r="F21041" s="9">
        <v>46237</v>
      </c>
      <c r="G21041" t="s">
        <v>4704</v>
      </c>
      <c r="H21041" s="8">
        <v>0.38124999999999998</v>
      </c>
      <c r="I21041" s="8">
        <v>0.38124999999999998</v>
      </c>
      <c r="J21041">
        <v>0</v>
      </c>
      <c r="K21041" t="s">
        <v>145</v>
      </c>
      <c r="L21041">
        <v>0</v>
      </c>
      <c r="M21041" t="s">
        <v>20563</v>
      </c>
      <c r="N21041" t="s">
        <v>13582</v>
      </c>
      <c r="O21041" t="s">
        <v>13583</v>
      </c>
      <c r="P21041" t="s">
        <v>13584</v>
      </c>
    </row>
    <row r="21042" spans="1:16" x14ac:dyDescent="0.35">
      <c r="A21042" t="s">
        <v>106</v>
      </c>
      <c r="B21042">
        <v>1335197835</v>
      </c>
      <c r="C21042" t="s">
        <v>19</v>
      </c>
      <c r="D21042" t="s">
        <v>14328</v>
      </c>
      <c r="E21042">
        <v>33405</v>
      </c>
      <c r="F21042" s="9">
        <v>46237</v>
      </c>
      <c r="G21042" t="s">
        <v>4704</v>
      </c>
      <c r="H21042" s="8">
        <v>0.38819444444444445</v>
      </c>
      <c r="I21042" s="8">
        <v>0.38819444444444445</v>
      </c>
      <c r="J21042">
        <v>0</v>
      </c>
      <c r="K21042" t="s">
        <v>145</v>
      </c>
      <c r="L21042">
        <v>0</v>
      </c>
      <c r="M21042" t="s">
        <v>25208</v>
      </c>
      <c r="N21042" t="s">
        <v>16310</v>
      </c>
      <c r="O21042" t="s">
        <v>16311</v>
      </c>
      <c r="P21042" t="s">
        <v>16312</v>
      </c>
    </row>
    <row r="21043" spans="1:16" x14ac:dyDescent="0.35">
      <c r="A21043" t="s">
        <v>106</v>
      </c>
      <c r="B21043">
        <v>1335197835</v>
      </c>
      <c r="C21043" t="s">
        <v>19</v>
      </c>
      <c r="D21043" t="s">
        <v>14328</v>
      </c>
      <c r="E21043">
        <v>33405</v>
      </c>
      <c r="F21043" s="9">
        <v>46237</v>
      </c>
      <c r="G21043" t="s">
        <v>4704</v>
      </c>
      <c r="H21043" s="8">
        <v>0.39583333333333331</v>
      </c>
      <c r="I21043" s="8">
        <v>0.39583333333333331</v>
      </c>
      <c r="J21043">
        <v>0</v>
      </c>
      <c r="K21043" t="s">
        <v>145</v>
      </c>
      <c r="L21043">
        <v>0</v>
      </c>
      <c r="M21043" t="s">
        <v>18095</v>
      </c>
      <c r="N21043" t="s">
        <v>13527</v>
      </c>
      <c r="O21043" t="s">
        <v>13528</v>
      </c>
      <c r="P21043" t="s">
        <v>13529</v>
      </c>
    </row>
    <row r="21044" spans="1:16" x14ac:dyDescent="0.35">
      <c r="A21044" t="s">
        <v>106</v>
      </c>
      <c r="B21044">
        <v>1335197835</v>
      </c>
      <c r="C21044" t="s">
        <v>19</v>
      </c>
      <c r="D21044" t="s">
        <v>14328</v>
      </c>
      <c r="E21044">
        <v>33405</v>
      </c>
      <c r="F21044" s="9">
        <v>46237</v>
      </c>
      <c r="G21044" t="s">
        <v>4704</v>
      </c>
      <c r="H21044" s="8">
        <v>0.40208333333333335</v>
      </c>
      <c r="I21044" s="8">
        <v>0.40208333333333335</v>
      </c>
      <c r="J21044">
        <v>0</v>
      </c>
      <c r="K21044" t="s">
        <v>145</v>
      </c>
      <c r="L21044">
        <v>0</v>
      </c>
      <c r="M21044" t="s">
        <v>24059</v>
      </c>
      <c r="N21044" t="s">
        <v>13506</v>
      </c>
      <c r="O21044" t="s">
        <v>7730</v>
      </c>
      <c r="P21044" t="s">
        <v>7731</v>
      </c>
    </row>
    <row r="21045" spans="1:16" x14ac:dyDescent="0.35">
      <c r="A21045" t="s">
        <v>106</v>
      </c>
      <c r="B21045">
        <v>1335197835</v>
      </c>
      <c r="C21045" t="s">
        <v>19</v>
      </c>
      <c r="D21045" t="s">
        <v>14328</v>
      </c>
      <c r="E21045">
        <v>33405</v>
      </c>
      <c r="F21045" s="9">
        <v>46237</v>
      </c>
      <c r="G21045" t="s">
        <v>4704</v>
      </c>
      <c r="H21045" s="8">
        <v>0.40902777777777777</v>
      </c>
      <c r="I21045" s="8">
        <v>0.40902777777777777</v>
      </c>
      <c r="J21045">
        <v>0</v>
      </c>
      <c r="K21045" t="s">
        <v>145</v>
      </c>
      <c r="L21045">
        <v>0</v>
      </c>
      <c r="M21045" t="s">
        <v>17665</v>
      </c>
      <c r="N21045" t="s">
        <v>16032</v>
      </c>
      <c r="O21045" t="s">
        <v>16033</v>
      </c>
      <c r="P21045" t="s">
        <v>16034</v>
      </c>
    </row>
    <row r="21046" spans="1:16" x14ac:dyDescent="0.35">
      <c r="A21046" t="s">
        <v>106</v>
      </c>
      <c r="B21046">
        <v>1335197835</v>
      </c>
      <c r="C21046" t="s">
        <v>19</v>
      </c>
      <c r="D21046" t="s">
        <v>14328</v>
      </c>
      <c r="E21046">
        <v>33405</v>
      </c>
      <c r="F21046" s="9">
        <v>46237</v>
      </c>
      <c r="G21046" t="s">
        <v>4704</v>
      </c>
      <c r="H21046" s="8">
        <v>0.41597222222222224</v>
      </c>
      <c r="I21046" s="8">
        <v>0.41597222222222224</v>
      </c>
      <c r="J21046">
        <v>0</v>
      </c>
      <c r="K21046" t="s">
        <v>145</v>
      </c>
      <c r="L21046">
        <v>0</v>
      </c>
      <c r="M21046" t="s">
        <v>17571</v>
      </c>
      <c r="N21046" t="s">
        <v>7755</v>
      </c>
      <c r="O21046" t="s">
        <v>7756</v>
      </c>
      <c r="P21046" t="s">
        <v>7757</v>
      </c>
    </row>
    <row r="21047" spans="1:16" x14ac:dyDescent="0.35">
      <c r="A21047" t="s">
        <v>106</v>
      </c>
      <c r="B21047">
        <v>1335197835</v>
      </c>
      <c r="C21047" t="s">
        <v>19</v>
      </c>
      <c r="D21047" t="s">
        <v>14328</v>
      </c>
      <c r="E21047">
        <v>33405</v>
      </c>
      <c r="F21047" s="9">
        <v>46237</v>
      </c>
      <c r="G21047" t="s">
        <v>4704</v>
      </c>
      <c r="H21047" s="8">
        <v>0.42291666666666666</v>
      </c>
      <c r="I21047" s="8">
        <v>0.42291666666666666</v>
      </c>
      <c r="J21047">
        <v>0</v>
      </c>
      <c r="K21047" t="s">
        <v>145</v>
      </c>
      <c r="L21047">
        <v>0</v>
      </c>
      <c r="M21047" t="s">
        <v>18512</v>
      </c>
      <c r="N21047" t="s">
        <v>7549</v>
      </c>
      <c r="O21047" t="s">
        <v>7550</v>
      </c>
      <c r="P21047" t="s">
        <v>7551</v>
      </c>
    </row>
    <row r="21048" spans="1:16" x14ac:dyDescent="0.35">
      <c r="A21048" t="s">
        <v>106</v>
      </c>
      <c r="B21048">
        <v>1335197835</v>
      </c>
      <c r="C21048" t="s">
        <v>19</v>
      </c>
      <c r="D21048" t="s">
        <v>14328</v>
      </c>
      <c r="E21048">
        <v>33405</v>
      </c>
      <c r="F21048" s="9">
        <v>46237</v>
      </c>
      <c r="G21048" t="s">
        <v>4704</v>
      </c>
      <c r="H21048" s="8">
        <v>0.42986111111111114</v>
      </c>
      <c r="I21048" s="8">
        <v>0.42986111111111114</v>
      </c>
      <c r="J21048">
        <v>0</v>
      </c>
      <c r="K21048" t="s">
        <v>145</v>
      </c>
      <c r="L21048">
        <v>0</v>
      </c>
      <c r="M21048" t="s">
        <v>30936</v>
      </c>
      <c r="N21048" t="s">
        <v>7788</v>
      </c>
      <c r="O21048" t="s">
        <v>7789</v>
      </c>
      <c r="P21048" t="s">
        <v>7790</v>
      </c>
    </row>
    <row r="21049" spans="1:16" x14ac:dyDescent="0.35">
      <c r="A21049" t="s">
        <v>106</v>
      </c>
      <c r="B21049">
        <v>1335197835</v>
      </c>
      <c r="C21049" t="s">
        <v>19</v>
      </c>
      <c r="D21049" t="s">
        <v>14328</v>
      </c>
      <c r="E21049">
        <v>33405</v>
      </c>
      <c r="F21049" s="9">
        <v>46237</v>
      </c>
      <c r="G21049" t="s">
        <v>4704</v>
      </c>
      <c r="H21049" s="8">
        <v>0.43680555555555556</v>
      </c>
      <c r="I21049" s="8">
        <v>0.43680555555555556</v>
      </c>
      <c r="J21049">
        <v>0</v>
      </c>
      <c r="K21049" t="s">
        <v>145</v>
      </c>
      <c r="L21049">
        <v>0</v>
      </c>
      <c r="M21049" t="s">
        <v>22679</v>
      </c>
      <c r="N21049" t="s">
        <v>30937</v>
      </c>
      <c r="O21049" t="s">
        <v>7801</v>
      </c>
      <c r="P21049" t="s">
        <v>7802</v>
      </c>
    </row>
    <row r="21050" spans="1:16" x14ac:dyDescent="0.35">
      <c r="A21050" t="s">
        <v>106</v>
      </c>
      <c r="B21050">
        <v>1335197835</v>
      </c>
      <c r="C21050" t="s">
        <v>19</v>
      </c>
      <c r="D21050" t="s">
        <v>14328</v>
      </c>
      <c r="E21050">
        <v>33405</v>
      </c>
      <c r="F21050" s="9">
        <v>46237</v>
      </c>
      <c r="G21050" t="s">
        <v>4704</v>
      </c>
      <c r="H21050" s="8">
        <v>0.44374999999999998</v>
      </c>
      <c r="I21050" s="8">
        <v>0.44374999999999998</v>
      </c>
      <c r="J21050">
        <v>0</v>
      </c>
      <c r="K21050" t="s">
        <v>145</v>
      </c>
      <c r="L21050">
        <v>0</v>
      </c>
      <c r="M21050" t="s">
        <v>19143</v>
      </c>
      <c r="N21050" t="s">
        <v>7809</v>
      </c>
      <c r="O21050" t="s">
        <v>7810</v>
      </c>
      <c r="P21050" t="s">
        <v>7811</v>
      </c>
    </row>
    <row r="21051" spans="1:16" x14ac:dyDescent="0.35">
      <c r="A21051" t="s">
        <v>106</v>
      </c>
      <c r="B21051">
        <v>1335197835</v>
      </c>
      <c r="C21051" t="s">
        <v>19</v>
      </c>
      <c r="D21051" t="s">
        <v>14328</v>
      </c>
      <c r="E21051">
        <v>33405</v>
      </c>
      <c r="F21051" s="9">
        <v>46237</v>
      </c>
      <c r="G21051" t="s">
        <v>4704</v>
      </c>
      <c r="H21051" s="8">
        <v>0.45069444444444445</v>
      </c>
      <c r="I21051" s="8">
        <v>0.45069444444444445</v>
      </c>
      <c r="J21051">
        <v>0</v>
      </c>
      <c r="K21051" t="s">
        <v>145</v>
      </c>
      <c r="L21051">
        <v>0</v>
      </c>
      <c r="M21051" t="s">
        <v>16803</v>
      </c>
      <c r="N21051" t="s">
        <v>30938</v>
      </c>
      <c r="O21051" t="s">
        <v>16338</v>
      </c>
      <c r="P21051" t="s">
        <v>16339</v>
      </c>
    </row>
    <row r="21052" spans="1:16" x14ac:dyDescent="0.35">
      <c r="A21052" t="s">
        <v>106</v>
      </c>
      <c r="B21052">
        <v>1335197835</v>
      </c>
      <c r="C21052" t="s">
        <v>19</v>
      </c>
      <c r="D21052" t="s">
        <v>14328</v>
      </c>
      <c r="E21052">
        <v>33405</v>
      </c>
      <c r="F21052" s="9">
        <v>46237</v>
      </c>
      <c r="G21052" t="s">
        <v>4704</v>
      </c>
      <c r="H21052" s="8">
        <v>0.45763888888888887</v>
      </c>
      <c r="I21052" s="8">
        <v>0.45763888888888887</v>
      </c>
      <c r="J21052">
        <v>0</v>
      </c>
      <c r="K21052" t="s">
        <v>145</v>
      </c>
      <c r="L21052">
        <v>0</v>
      </c>
      <c r="M21052" t="s">
        <v>18430</v>
      </c>
      <c r="N21052" t="s">
        <v>30939</v>
      </c>
      <c r="O21052" t="s">
        <v>30940</v>
      </c>
      <c r="P21052" t="s">
        <v>30941</v>
      </c>
    </row>
    <row r="21053" spans="1:16" x14ac:dyDescent="0.35">
      <c r="A21053" t="s">
        <v>106</v>
      </c>
      <c r="B21053">
        <v>1335197835</v>
      </c>
      <c r="C21053" t="s">
        <v>19</v>
      </c>
      <c r="D21053" t="s">
        <v>14328</v>
      </c>
      <c r="E21053">
        <v>33405</v>
      </c>
      <c r="F21053" s="9">
        <v>46237</v>
      </c>
      <c r="G21053" t="s">
        <v>4704</v>
      </c>
      <c r="H21053" s="8">
        <v>0.46458333333333335</v>
      </c>
      <c r="I21053" s="8">
        <v>0.46458333333333335</v>
      </c>
      <c r="J21053">
        <v>0</v>
      </c>
      <c r="K21053" t="s">
        <v>145</v>
      </c>
      <c r="L21053">
        <v>0</v>
      </c>
      <c r="M21053" t="s">
        <v>17720</v>
      </c>
      <c r="N21053" t="s">
        <v>30942</v>
      </c>
      <c r="O21053" t="s">
        <v>16344</v>
      </c>
      <c r="P21053" t="s">
        <v>16345</v>
      </c>
    </row>
    <row r="21054" spans="1:16" x14ac:dyDescent="0.35">
      <c r="A21054" t="s">
        <v>106</v>
      </c>
      <c r="B21054">
        <v>1335197835</v>
      </c>
      <c r="C21054" t="s">
        <v>19</v>
      </c>
      <c r="D21054" t="s">
        <v>14328</v>
      </c>
      <c r="E21054">
        <v>33405</v>
      </c>
      <c r="F21054" s="9">
        <v>46237</v>
      </c>
      <c r="G21054" t="s">
        <v>4704</v>
      </c>
      <c r="H21054" s="8">
        <v>0.47847222222222224</v>
      </c>
      <c r="I21054" s="8">
        <v>0.47847222222222224</v>
      </c>
      <c r="J21054">
        <v>0</v>
      </c>
      <c r="K21054" t="s">
        <v>145</v>
      </c>
      <c r="L21054">
        <v>0</v>
      </c>
      <c r="M21054" t="s">
        <v>17161</v>
      </c>
      <c r="N21054" t="s">
        <v>30943</v>
      </c>
      <c r="O21054" t="s">
        <v>13562</v>
      </c>
      <c r="P21054" t="s">
        <v>13563</v>
      </c>
    </row>
    <row r="21055" spans="1:16" x14ac:dyDescent="0.35">
      <c r="A21055" t="s">
        <v>106</v>
      </c>
      <c r="B21055">
        <v>1335197835</v>
      </c>
      <c r="C21055" t="s">
        <v>19</v>
      </c>
      <c r="D21055" t="s">
        <v>14328</v>
      </c>
      <c r="E21055">
        <v>33405</v>
      </c>
      <c r="F21055" s="9">
        <v>46237</v>
      </c>
      <c r="G21055" t="s">
        <v>4704</v>
      </c>
      <c r="H21055" s="8">
        <v>0.48541666666666666</v>
      </c>
      <c r="I21055" s="8">
        <v>0.48541666666666666</v>
      </c>
      <c r="J21055">
        <v>0</v>
      </c>
      <c r="K21055" t="s">
        <v>145</v>
      </c>
      <c r="L21055">
        <v>0</v>
      </c>
      <c r="M21055" t="s">
        <v>19138</v>
      </c>
      <c r="N21055" t="s">
        <v>13465</v>
      </c>
      <c r="O21055" t="s">
        <v>13466</v>
      </c>
      <c r="P21055" t="s">
        <v>13467</v>
      </c>
    </row>
    <row r="21056" spans="1:16" x14ac:dyDescent="0.35">
      <c r="A21056" t="s">
        <v>106</v>
      </c>
      <c r="B21056">
        <v>1335197835</v>
      </c>
      <c r="C21056" t="s">
        <v>19</v>
      </c>
      <c r="D21056" t="s">
        <v>14328</v>
      </c>
      <c r="E21056">
        <v>33405</v>
      </c>
      <c r="F21056" s="9">
        <v>46237</v>
      </c>
      <c r="G21056" t="s">
        <v>4704</v>
      </c>
      <c r="H21056" s="8">
        <v>0.49236111111111114</v>
      </c>
      <c r="I21056" s="8">
        <v>0.49236111111111114</v>
      </c>
      <c r="J21056">
        <v>0</v>
      </c>
      <c r="K21056" t="s">
        <v>145</v>
      </c>
      <c r="L21056">
        <v>0</v>
      </c>
      <c r="M21056" t="s">
        <v>19747</v>
      </c>
      <c r="N21056" t="s">
        <v>7882</v>
      </c>
      <c r="O21056" t="s">
        <v>7883</v>
      </c>
      <c r="P21056" t="s">
        <v>7884</v>
      </c>
    </row>
    <row r="21057" spans="1:16" x14ac:dyDescent="0.35">
      <c r="A21057" t="s">
        <v>106</v>
      </c>
      <c r="B21057">
        <v>1335197835</v>
      </c>
      <c r="C21057" t="s">
        <v>19</v>
      </c>
      <c r="D21057" t="s">
        <v>14328</v>
      </c>
      <c r="E21057">
        <v>33405</v>
      </c>
      <c r="F21057" s="9">
        <v>46237</v>
      </c>
      <c r="G21057" t="s">
        <v>4704</v>
      </c>
      <c r="H21057" s="8">
        <v>0.49930555555555556</v>
      </c>
      <c r="I21057" s="8">
        <v>0.49930555555555556</v>
      </c>
      <c r="J21057">
        <v>0</v>
      </c>
      <c r="K21057" t="s">
        <v>145</v>
      </c>
      <c r="L21057">
        <v>0</v>
      </c>
      <c r="M21057" t="s">
        <v>17276</v>
      </c>
      <c r="N21057" t="s">
        <v>13474</v>
      </c>
      <c r="O21057" t="s">
        <v>13475</v>
      </c>
      <c r="P21057" t="s">
        <v>13476</v>
      </c>
    </row>
    <row r="21058" spans="1:16" x14ac:dyDescent="0.35">
      <c r="A21058" t="s">
        <v>106</v>
      </c>
      <c r="B21058">
        <v>1335197835</v>
      </c>
      <c r="C21058" t="s">
        <v>19</v>
      </c>
      <c r="D21058" t="s">
        <v>14328</v>
      </c>
      <c r="E21058">
        <v>33405</v>
      </c>
      <c r="F21058" s="9">
        <v>46237</v>
      </c>
      <c r="G21058" t="s">
        <v>4704</v>
      </c>
      <c r="H21058" s="8">
        <v>0.50624999999999998</v>
      </c>
      <c r="I21058" s="8">
        <v>0.50624999999999998</v>
      </c>
      <c r="J21058">
        <v>0</v>
      </c>
      <c r="K21058" t="s">
        <v>145</v>
      </c>
      <c r="L21058">
        <v>0</v>
      </c>
      <c r="M21058" t="s">
        <v>18002</v>
      </c>
      <c r="N21058" t="s">
        <v>30944</v>
      </c>
      <c r="O21058" t="s">
        <v>30945</v>
      </c>
      <c r="P21058" t="s">
        <v>30946</v>
      </c>
    </row>
    <row r="21059" spans="1:16" x14ac:dyDescent="0.35">
      <c r="A21059" t="s">
        <v>106</v>
      </c>
      <c r="B21059">
        <v>1335197835</v>
      </c>
      <c r="C21059" t="s">
        <v>19</v>
      </c>
      <c r="D21059" t="s">
        <v>14328</v>
      </c>
      <c r="E21059">
        <v>33405</v>
      </c>
      <c r="F21059" s="9">
        <v>46237</v>
      </c>
      <c r="G21059" t="s">
        <v>4704</v>
      </c>
      <c r="H21059" s="8">
        <v>0.5131944444444444</v>
      </c>
      <c r="I21059" s="8">
        <v>0.5131944444444444</v>
      </c>
      <c r="J21059">
        <v>0</v>
      </c>
      <c r="K21059" t="s">
        <v>145</v>
      </c>
      <c r="L21059">
        <v>0</v>
      </c>
      <c r="M21059" t="s">
        <v>16797</v>
      </c>
      <c r="N21059" t="s">
        <v>30947</v>
      </c>
      <c r="O21059" t="s">
        <v>30948</v>
      </c>
      <c r="P21059" t="s">
        <v>30949</v>
      </c>
    </row>
    <row r="21060" spans="1:16" x14ac:dyDescent="0.35">
      <c r="A21060" t="s">
        <v>106</v>
      </c>
      <c r="B21060">
        <v>1335197835</v>
      </c>
      <c r="C21060" t="s">
        <v>19</v>
      </c>
      <c r="D21060" t="s">
        <v>14328</v>
      </c>
      <c r="E21060">
        <v>33405</v>
      </c>
      <c r="F21060" s="9">
        <v>46237</v>
      </c>
      <c r="G21060" t="s">
        <v>4704</v>
      </c>
      <c r="H21060" s="8">
        <v>0.52013888888888893</v>
      </c>
      <c r="I21060" s="8">
        <v>0.52708333333333335</v>
      </c>
      <c r="J21060">
        <v>0</v>
      </c>
      <c r="K21060" t="s">
        <v>128</v>
      </c>
      <c r="L21060">
        <v>0</v>
      </c>
      <c r="M21060" t="s">
        <v>129</v>
      </c>
      <c r="N21060" t="s">
        <v>13477</v>
      </c>
      <c r="O21060" t="s">
        <v>13478</v>
      </c>
      <c r="P21060" t="s">
        <v>13479</v>
      </c>
    </row>
    <row r="21061" spans="1:16" x14ac:dyDescent="0.35">
      <c r="A21061" t="s">
        <v>106</v>
      </c>
      <c r="B21061">
        <v>1335197835</v>
      </c>
      <c r="C21061" t="s">
        <v>19</v>
      </c>
      <c r="D21061" t="s">
        <v>14328</v>
      </c>
      <c r="E21061">
        <v>33405</v>
      </c>
      <c r="F21061" s="9">
        <v>46237</v>
      </c>
      <c r="G21061" t="s">
        <v>4704</v>
      </c>
      <c r="H21061" s="8">
        <v>0.53402777777777777</v>
      </c>
      <c r="I21061" s="8">
        <v>0.53402777777777777</v>
      </c>
      <c r="J21061">
        <v>0</v>
      </c>
      <c r="K21061" t="s">
        <v>145</v>
      </c>
      <c r="L21061">
        <v>0</v>
      </c>
      <c r="M21061" t="s">
        <v>18323</v>
      </c>
      <c r="N21061" t="s">
        <v>13486</v>
      </c>
      <c r="O21061" t="s">
        <v>13487</v>
      </c>
      <c r="P21061" t="s">
        <v>13488</v>
      </c>
    </row>
    <row r="21062" spans="1:16" x14ac:dyDescent="0.35">
      <c r="A21062" t="s">
        <v>106</v>
      </c>
      <c r="B21062">
        <v>1335197835</v>
      </c>
      <c r="C21062" t="s">
        <v>19</v>
      </c>
      <c r="D21062" t="s">
        <v>14328</v>
      </c>
      <c r="E21062">
        <v>33405</v>
      </c>
      <c r="F21062" s="9">
        <v>46237</v>
      </c>
      <c r="G21062" t="s">
        <v>4704</v>
      </c>
      <c r="H21062" s="8">
        <v>0.54097222222222219</v>
      </c>
      <c r="I21062" s="8">
        <v>0.54097222222222219</v>
      </c>
      <c r="J21062">
        <v>0</v>
      </c>
      <c r="K21062" t="s">
        <v>145</v>
      </c>
      <c r="L21062">
        <v>0</v>
      </c>
      <c r="M21062" t="s">
        <v>18024</v>
      </c>
      <c r="N21062" t="s">
        <v>13567</v>
      </c>
      <c r="O21062" t="s">
        <v>13568</v>
      </c>
      <c r="P21062" t="s">
        <v>13569</v>
      </c>
    </row>
    <row r="21063" spans="1:16" x14ac:dyDescent="0.35">
      <c r="A21063" t="s">
        <v>106</v>
      </c>
      <c r="B21063">
        <v>1335197835</v>
      </c>
      <c r="C21063" t="s">
        <v>19</v>
      </c>
      <c r="D21063" t="s">
        <v>14328</v>
      </c>
      <c r="E21063">
        <v>33405</v>
      </c>
      <c r="F21063" s="9">
        <v>46237</v>
      </c>
      <c r="G21063" t="s">
        <v>4704</v>
      </c>
      <c r="H21063" s="8">
        <v>0.54791666666666672</v>
      </c>
      <c r="I21063" s="8">
        <v>0.54791666666666672</v>
      </c>
      <c r="J21063">
        <v>0</v>
      </c>
      <c r="K21063" t="s">
        <v>145</v>
      </c>
      <c r="L21063">
        <v>0</v>
      </c>
      <c r="M21063" t="s">
        <v>20289</v>
      </c>
      <c r="N21063" t="s">
        <v>13483</v>
      </c>
      <c r="O21063" t="s">
        <v>13484</v>
      </c>
      <c r="P21063" t="s">
        <v>13485</v>
      </c>
    </row>
    <row r="21064" spans="1:16" x14ac:dyDescent="0.35">
      <c r="A21064" t="s">
        <v>106</v>
      </c>
      <c r="B21064">
        <v>1335197835</v>
      </c>
      <c r="C21064" t="s">
        <v>19</v>
      </c>
      <c r="D21064" t="s">
        <v>14328</v>
      </c>
      <c r="E21064">
        <v>33405</v>
      </c>
      <c r="F21064" s="9">
        <v>46237</v>
      </c>
      <c r="G21064" t="s">
        <v>4704</v>
      </c>
      <c r="H21064" s="8">
        <v>0.55486111111111114</v>
      </c>
      <c r="I21064" s="8">
        <v>0.55486111111111114</v>
      </c>
      <c r="J21064">
        <v>0</v>
      </c>
      <c r="K21064" t="s">
        <v>145</v>
      </c>
      <c r="L21064">
        <v>0</v>
      </c>
      <c r="M21064" t="s">
        <v>20898</v>
      </c>
      <c r="N21064" t="s">
        <v>13570</v>
      </c>
      <c r="O21064" t="s">
        <v>13571</v>
      </c>
      <c r="P21064" t="s">
        <v>13572</v>
      </c>
    </row>
    <row r="21065" spans="1:16" x14ac:dyDescent="0.35">
      <c r="A21065" t="s">
        <v>106</v>
      </c>
      <c r="B21065">
        <v>1335197835</v>
      </c>
      <c r="C21065" t="s">
        <v>19</v>
      </c>
      <c r="D21065" t="s">
        <v>14328</v>
      </c>
      <c r="E21065">
        <v>33405</v>
      </c>
      <c r="F21065" s="9">
        <v>46237</v>
      </c>
      <c r="G21065" t="s">
        <v>4704</v>
      </c>
      <c r="H21065" s="8">
        <v>0.56180555555555556</v>
      </c>
      <c r="I21065" s="8">
        <v>0.56180555555555556</v>
      </c>
      <c r="J21065">
        <v>0</v>
      </c>
      <c r="K21065" t="s">
        <v>145</v>
      </c>
      <c r="L21065">
        <v>0</v>
      </c>
      <c r="M21065" t="s">
        <v>28426</v>
      </c>
      <c r="N21065" t="s">
        <v>4412</v>
      </c>
      <c r="O21065" t="s">
        <v>4413</v>
      </c>
      <c r="P21065" t="s">
        <v>4414</v>
      </c>
    </row>
    <row r="21066" spans="1:16" x14ac:dyDescent="0.35">
      <c r="A21066" t="s">
        <v>106</v>
      </c>
      <c r="B21066">
        <v>1335197835</v>
      </c>
      <c r="C21066" t="s">
        <v>19</v>
      </c>
      <c r="D21066" t="s">
        <v>14328</v>
      </c>
      <c r="E21066">
        <v>33405</v>
      </c>
      <c r="F21066" s="9">
        <v>46237</v>
      </c>
      <c r="G21066" t="s">
        <v>4704</v>
      </c>
      <c r="H21066" s="8">
        <v>0.56874999999999998</v>
      </c>
      <c r="I21066" s="8">
        <v>0.58263888888888893</v>
      </c>
      <c r="J21066">
        <v>0</v>
      </c>
      <c r="K21066" t="s">
        <v>128</v>
      </c>
      <c r="L21066">
        <v>1</v>
      </c>
      <c r="M21066" t="s">
        <v>129</v>
      </c>
      <c r="N21066" t="s">
        <v>4393</v>
      </c>
      <c r="O21066" t="s">
        <v>4394</v>
      </c>
      <c r="P21066" t="s">
        <v>4395</v>
      </c>
    </row>
    <row r="21067" spans="1:16" x14ac:dyDescent="0.35">
      <c r="A21067" t="s">
        <v>106</v>
      </c>
      <c r="B21067">
        <v>1335197835</v>
      </c>
      <c r="C21067" t="s">
        <v>19</v>
      </c>
      <c r="D21067" t="s">
        <v>14328</v>
      </c>
      <c r="E21067">
        <v>33405</v>
      </c>
      <c r="F21067" s="9">
        <v>46237</v>
      </c>
      <c r="G21067" t="s">
        <v>4704</v>
      </c>
      <c r="H21067" s="8">
        <v>0.58958333333333335</v>
      </c>
      <c r="I21067" s="8">
        <v>0.68680555555555556</v>
      </c>
      <c r="J21067">
        <v>2</v>
      </c>
      <c r="K21067" t="s">
        <v>128</v>
      </c>
      <c r="L21067">
        <v>7</v>
      </c>
      <c r="M21067" t="s">
        <v>129</v>
      </c>
      <c r="N21067" t="s">
        <v>4396</v>
      </c>
      <c r="O21067" t="s">
        <v>4397</v>
      </c>
      <c r="P21067" t="s">
        <v>4398</v>
      </c>
    </row>
    <row r="21068" spans="1:16" x14ac:dyDescent="0.35">
      <c r="A21068" t="s">
        <v>106</v>
      </c>
      <c r="B21068">
        <v>1335197835</v>
      </c>
      <c r="C21068" t="s">
        <v>19</v>
      </c>
      <c r="D21068" t="s">
        <v>14328</v>
      </c>
      <c r="E21068">
        <v>33405</v>
      </c>
      <c r="F21068" s="9">
        <v>46237</v>
      </c>
      <c r="G21068" t="s">
        <v>4704</v>
      </c>
      <c r="H21068" s="8">
        <v>0.69374999999999998</v>
      </c>
      <c r="I21068" s="8">
        <v>0.69374999999999998</v>
      </c>
      <c r="J21068">
        <v>0</v>
      </c>
      <c r="K21068" t="s">
        <v>145</v>
      </c>
      <c r="L21068">
        <v>0</v>
      </c>
      <c r="M21068" t="s">
        <v>17364</v>
      </c>
      <c r="N21068" t="s">
        <v>13386</v>
      </c>
      <c r="O21068" t="s">
        <v>13387</v>
      </c>
      <c r="P21068" t="s">
        <v>13388</v>
      </c>
    </row>
    <row r="21069" spans="1:16" x14ac:dyDescent="0.35">
      <c r="A21069" t="s">
        <v>106</v>
      </c>
      <c r="B21069">
        <v>1335197835</v>
      </c>
      <c r="C21069" t="s">
        <v>19</v>
      </c>
      <c r="D21069" t="s">
        <v>14328</v>
      </c>
      <c r="E21069">
        <v>33405</v>
      </c>
      <c r="F21069" s="9">
        <v>46237</v>
      </c>
      <c r="G21069" t="s">
        <v>4704</v>
      </c>
      <c r="H21069" s="8">
        <v>0.7006944444444444</v>
      </c>
      <c r="I21069" s="8">
        <v>0.7006944444444444</v>
      </c>
      <c r="J21069">
        <v>0</v>
      </c>
      <c r="K21069" t="s">
        <v>145</v>
      </c>
      <c r="L21069">
        <v>0</v>
      </c>
      <c r="M21069" t="s">
        <v>18921</v>
      </c>
      <c r="N21069" t="s">
        <v>4431</v>
      </c>
      <c r="O21069" t="s">
        <v>4429</v>
      </c>
      <c r="P21069" t="s">
        <v>4430</v>
      </c>
    </row>
    <row r="21070" spans="1:16" x14ac:dyDescent="0.35">
      <c r="A21070" t="s">
        <v>106</v>
      </c>
      <c r="B21070">
        <v>1335197835</v>
      </c>
      <c r="C21070" t="s">
        <v>19</v>
      </c>
      <c r="D21070" t="s">
        <v>14328</v>
      </c>
      <c r="E21070">
        <v>33405</v>
      </c>
      <c r="F21070" s="9">
        <v>46237</v>
      </c>
      <c r="G21070" t="s">
        <v>4704</v>
      </c>
      <c r="H21070" s="8">
        <v>0.70763888888888893</v>
      </c>
      <c r="I21070" s="8">
        <v>0.70763888888888893</v>
      </c>
      <c r="J21070">
        <v>0</v>
      </c>
      <c r="K21070" t="s">
        <v>145</v>
      </c>
      <c r="L21070">
        <v>0</v>
      </c>
      <c r="M21070" t="s">
        <v>20635</v>
      </c>
      <c r="N21070" t="s">
        <v>4390</v>
      </c>
      <c r="O21070" t="s">
        <v>4391</v>
      </c>
      <c r="P21070" t="s">
        <v>4392</v>
      </c>
    </row>
    <row r="21071" spans="1:16" x14ac:dyDescent="0.35">
      <c r="A21071" t="s">
        <v>106</v>
      </c>
      <c r="B21071">
        <v>1335197835</v>
      </c>
      <c r="C21071" t="s">
        <v>19</v>
      </c>
      <c r="D21071" t="s">
        <v>14328</v>
      </c>
      <c r="E21071">
        <v>33405</v>
      </c>
      <c r="F21071" s="9">
        <v>46237</v>
      </c>
      <c r="G21071" t="s">
        <v>4704</v>
      </c>
      <c r="H21071" s="8">
        <v>0.71458333333333335</v>
      </c>
      <c r="I21071" s="8">
        <v>0.71458333333333335</v>
      </c>
      <c r="J21071">
        <v>0</v>
      </c>
      <c r="K21071" t="s">
        <v>145</v>
      </c>
      <c r="L21071">
        <v>0</v>
      </c>
      <c r="M21071" t="s">
        <v>16684</v>
      </c>
      <c r="N21071" t="s">
        <v>4387</v>
      </c>
      <c r="O21071" t="s">
        <v>4388</v>
      </c>
      <c r="P21071" t="s">
        <v>4389</v>
      </c>
    </row>
    <row r="21072" spans="1:16" x14ac:dyDescent="0.35">
      <c r="A21072" t="s">
        <v>106</v>
      </c>
      <c r="B21072">
        <v>1335197835</v>
      </c>
      <c r="C21072" t="s">
        <v>19</v>
      </c>
      <c r="D21072" t="s">
        <v>14328</v>
      </c>
      <c r="E21072">
        <v>33405</v>
      </c>
      <c r="F21072" s="9">
        <v>46237</v>
      </c>
      <c r="G21072" t="s">
        <v>4704</v>
      </c>
      <c r="H21072" s="8">
        <v>0.72152777777777777</v>
      </c>
      <c r="I21072" s="8">
        <v>0.72152777777777777</v>
      </c>
      <c r="J21072">
        <v>0</v>
      </c>
      <c r="K21072" t="s">
        <v>145</v>
      </c>
      <c r="L21072">
        <v>0</v>
      </c>
      <c r="M21072" t="s">
        <v>19956</v>
      </c>
      <c r="N21072" t="s">
        <v>13377</v>
      </c>
      <c r="O21072" t="s">
        <v>13378</v>
      </c>
      <c r="P21072" t="s">
        <v>13379</v>
      </c>
    </row>
    <row r="21073" spans="1:16" x14ac:dyDescent="0.35">
      <c r="A21073" t="s">
        <v>106</v>
      </c>
      <c r="B21073">
        <v>1335197835</v>
      </c>
      <c r="C21073" t="s">
        <v>19</v>
      </c>
      <c r="D21073" t="s">
        <v>14328</v>
      </c>
      <c r="E21073">
        <v>33405</v>
      </c>
      <c r="F21073" s="9">
        <v>46237</v>
      </c>
      <c r="G21073" t="s">
        <v>4704</v>
      </c>
      <c r="H21073" s="8">
        <v>0.72847222222222219</v>
      </c>
      <c r="I21073" s="8">
        <v>0.72847222222222219</v>
      </c>
      <c r="J21073">
        <v>0</v>
      </c>
      <c r="K21073" t="s">
        <v>145</v>
      </c>
      <c r="L21073">
        <v>0</v>
      </c>
      <c r="M21073" t="s">
        <v>18071</v>
      </c>
      <c r="N21073" t="s">
        <v>30950</v>
      </c>
      <c r="O21073" t="s">
        <v>13389</v>
      </c>
      <c r="P21073" t="s">
        <v>13390</v>
      </c>
    </row>
    <row r="21074" spans="1:16" x14ac:dyDescent="0.35">
      <c r="A21074" t="s">
        <v>106</v>
      </c>
      <c r="B21074">
        <v>1335197835</v>
      </c>
      <c r="C21074" t="s">
        <v>19</v>
      </c>
      <c r="D21074" t="s">
        <v>14328</v>
      </c>
      <c r="E21074">
        <v>33405</v>
      </c>
      <c r="F21074" s="9">
        <v>46237</v>
      </c>
      <c r="G21074" t="s">
        <v>4704</v>
      </c>
      <c r="H21074" s="8">
        <v>0.73541666666666672</v>
      </c>
      <c r="I21074" s="8">
        <v>0.73541666666666672</v>
      </c>
      <c r="J21074">
        <v>0</v>
      </c>
      <c r="K21074" t="s">
        <v>145</v>
      </c>
      <c r="L21074">
        <v>0</v>
      </c>
      <c r="M21074" t="s">
        <v>18322</v>
      </c>
      <c r="N21074" t="s">
        <v>30951</v>
      </c>
      <c r="O21074" t="s">
        <v>30952</v>
      </c>
      <c r="P21074" t="s">
        <v>30953</v>
      </c>
    </row>
    <row r="21075" spans="1:16" x14ac:dyDescent="0.35">
      <c r="A21075" t="s">
        <v>106</v>
      </c>
      <c r="B21075">
        <v>1335197835</v>
      </c>
      <c r="C21075" t="s">
        <v>19</v>
      </c>
      <c r="D21075" t="s">
        <v>14328</v>
      </c>
      <c r="E21075">
        <v>33405</v>
      </c>
      <c r="F21075" s="9">
        <v>46237</v>
      </c>
      <c r="G21075" t="s">
        <v>4704</v>
      </c>
      <c r="H21075" s="8">
        <v>0.74236111111111114</v>
      </c>
      <c r="I21075" s="8">
        <v>0.74236111111111114</v>
      </c>
      <c r="J21075">
        <v>0</v>
      </c>
      <c r="K21075" t="s">
        <v>145</v>
      </c>
      <c r="L21075">
        <v>0</v>
      </c>
      <c r="M21075" t="s">
        <v>30954</v>
      </c>
      <c r="N21075" t="s">
        <v>4384</v>
      </c>
      <c r="O21075" t="s">
        <v>4385</v>
      </c>
      <c r="P21075" t="s">
        <v>4386</v>
      </c>
    </row>
    <row r="21076" spans="1:16" x14ac:dyDescent="0.35">
      <c r="A21076" t="s">
        <v>106</v>
      </c>
      <c r="B21076">
        <v>1335197835</v>
      </c>
      <c r="C21076" t="s">
        <v>19</v>
      </c>
      <c r="D21076" t="s">
        <v>14328</v>
      </c>
      <c r="E21076">
        <v>33405</v>
      </c>
      <c r="F21076" s="9">
        <v>46237</v>
      </c>
      <c r="G21076" t="s">
        <v>4704</v>
      </c>
      <c r="H21076" s="8">
        <v>0.74930555555555556</v>
      </c>
      <c r="I21076" s="8">
        <v>0.75624999999999998</v>
      </c>
      <c r="J21076">
        <v>0</v>
      </c>
      <c r="K21076" t="s">
        <v>128</v>
      </c>
      <c r="L21076">
        <v>0</v>
      </c>
      <c r="M21076" t="s">
        <v>129</v>
      </c>
      <c r="N21076" t="s">
        <v>4423</v>
      </c>
      <c r="O21076" t="s">
        <v>4424</v>
      </c>
      <c r="P21076" t="s">
        <v>4425</v>
      </c>
    </row>
    <row r="21077" spans="1:16" x14ac:dyDescent="0.35">
      <c r="A21077" t="s">
        <v>106</v>
      </c>
      <c r="B21077">
        <v>1335197835</v>
      </c>
      <c r="C21077" t="s">
        <v>19</v>
      </c>
      <c r="D21077" t="s">
        <v>14328</v>
      </c>
      <c r="E21077">
        <v>33405</v>
      </c>
      <c r="F21077" s="9">
        <v>46237</v>
      </c>
      <c r="G21077" t="s">
        <v>4704</v>
      </c>
      <c r="H21077" s="8">
        <v>0.7631944444444444</v>
      </c>
      <c r="I21077" s="8">
        <v>0.7631944444444444</v>
      </c>
      <c r="J21077">
        <v>0</v>
      </c>
      <c r="K21077" t="s">
        <v>145</v>
      </c>
      <c r="L21077">
        <v>0</v>
      </c>
      <c r="M21077" t="s">
        <v>23851</v>
      </c>
      <c r="N21077" t="s">
        <v>4420</v>
      </c>
      <c r="O21077" t="s">
        <v>4421</v>
      </c>
      <c r="P21077" t="s">
        <v>4422</v>
      </c>
    </row>
    <row r="21078" spans="1:16" x14ac:dyDescent="0.35">
      <c r="A21078" t="s">
        <v>106</v>
      </c>
      <c r="B21078">
        <v>1335197835</v>
      </c>
      <c r="C21078" t="s">
        <v>19</v>
      </c>
      <c r="D21078" t="s">
        <v>14328</v>
      </c>
      <c r="E21078">
        <v>33405</v>
      </c>
      <c r="F21078" s="9">
        <v>46237</v>
      </c>
      <c r="G21078" t="s">
        <v>4704</v>
      </c>
      <c r="H21078" s="8">
        <v>0.77708333333333335</v>
      </c>
      <c r="I21078" s="8">
        <v>0.84652777777777777</v>
      </c>
      <c r="J21078">
        <v>2</v>
      </c>
      <c r="K21078" t="s">
        <v>128</v>
      </c>
      <c r="L21078">
        <v>5</v>
      </c>
      <c r="M21078" t="s">
        <v>129</v>
      </c>
      <c r="N21078" t="s">
        <v>4372</v>
      </c>
      <c r="O21078" t="s">
        <v>4373</v>
      </c>
      <c r="P21078" t="s">
        <v>4374</v>
      </c>
    </row>
    <row r="21079" spans="1:16" x14ac:dyDescent="0.35">
      <c r="A21079" t="s">
        <v>106</v>
      </c>
      <c r="B21079">
        <v>1335197835</v>
      </c>
      <c r="C21079" t="s">
        <v>19</v>
      </c>
      <c r="D21079" t="s">
        <v>14328</v>
      </c>
      <c r="E21079">
        <v>33405</v>
      </c>
      <c r="F21079" s="9">
        <v>46238</v>
      </c>
      <c r="G21079" t="s">
        <v>4705</v>
      </c>
      <c r="H21079" s="8">
        <v>0.38124999999999998</v>
      </c>
      <c r="I21079" s="8">
        <v>0.38124999999999998</v>
      </c>
      <c r="J21079">
        <v>0</v>
      </c>
      <c r="K21079" t="s">
        <v>145</v>
      </c>
      <c r="L21079">
        <v>0</v>
      </c>
      <c r="M21079" t="s">
        <v>17148</v>
      </c>
      <c r="N21079" t="s">
        <v>13573</v>
      </c>
      <c r="O21079" t="s">
        <v>13574</v>
      </c>
      <c r="P21079" t="s">
        <v>13575</v>
      </c>
    </row>
    <row r="21080" spans="1:16" x14ac:dyDescent="0.35">
      <c r="A21080" t="s">
        <v>106</v>
      </c>
      <c r="B21080">
        <v>1335197835</v>
      </c>
      <c r="C21080" t="s">
        <v>19</v>
      </c>
      <c r="D21080" t="s">
        <v>14328</v>
      </c>
      <c r="E21080">
        <v>33405</v>
      </c>
      <c r="F21080" s="9">
        <v>46238</v>
      </c>
      <c r="G21080" t="s">
        <v>4705</v>
      </c>
      <c r="H21080" s="8">
        <v>0.39513888888888887</v>
      </c>
      <c r="I21080" s="8">
        <v>0.39513888888888887</v>
      </c>
      <c r="J21080">
        <v>0</v>
      </c>
      <c r="K21080" t="s">
        <v>145</v>
      </c>
      <c r="L21080">
        <v>0</v>
      </c>
      <c r="M21080" t="s">
        <v>17927</v>
      </c>
      <c r="N21080" t="s">
        <v>13515</v>
      </c>
      <c r="O21080" t="s">
        <v>13516</v>
      </c>
      <c r="P21080" t="s">
        <v>13517</v>
      </c>
    </row>
    <row r="21081" spans="1:16" x14ac:dyDescent="0.35">
      <c r="A21081" t="s">
        <v>106</v>
      </c>
      <c r="B21081">
        <v>1335197835</v>
      </c>
      <c r="C21081" t="s">
        <v>19</v>
      </c>
      <c r="D21081" t="s">
        <v>14328</v>
      </c>
      <c r="E21081">
        <v>33405</v>
      </c>
      <c r="F21081" s="9">
        <v>46238</v>
      </c>
      <c r="G21081" t="s">
        <v>4705</v>
      </c>
      <c r="H21081" s="8">
        <v>0.40208333333333335</v>
      </c>
      <c r="I21081" s="8">
        <v>0.40208333333333335</v>
      </c>
      <c r="J21081">
        <v>0</v>
      </c>
      <c r="K21081" t="s">
        <v>145</v>
      </c>
      <c r="L21081">
        <v>0</v>
      </c>
      <c r="M21081" t="s">
        <v>18082</v>
      </c>
      <c r="N21081" t="s">
        <v>30955</v>
      </c>
      <c r="O21081" t="s">
        <v>30956</v>
      </c>
      <c r="P21081" t="s">
        <v>30957</v>
      </c>
    </row>
    <row r="21082" spans="1:16" x14ac:dyDescent="0.35">
      <c r="A21082" t="s">
        <v>106</v>
      </c>
      <c r="B21082">
        <v>1335197835</v>
      </c>
      <c r="C21082" t="s">
        <v>19</v>
      </c>
      <c r="D21082" t="s">
        <v>14328</v>
      </c>
      <c r="E21082">
        <v>33405</v>
      </c>
      <c r="F21082" s="9">
        <v>46238</v>
      </c>
      <c r="G21082" t="s">
        <v>4705</v>
      </c>
      <c r="H21082" s="8">
        <v>0.40902777777777777</v>
      </c>
      <c r="I21082" s="8">
        <v>0.40902777777777777</v>
      </c>
      <c r="J21082">
        <v>0</v>
      </c>
      <c r="K21082" t="s">
        <v>145</v>
      </c>
      <c r="L21082">
        <v>0</v>
      </c>
      <c r="M21082" t="s">
        <v>18512</v>
      </c>
      <c r="N21082" t="s">
        <v>21057</v>
      </c>
      <c r="O21082" t="s">
        <v>21058</v>
      </c>
      <c r="P21082" t="s">
        <v>21059</v>
      </c>
    </row>
    <row r="21083" spans="1:16" x14ac:dyDescent="0.35">
      <c r="A21083" t="s">
        <v>106</v>
      </c>
      <c r="B21083">
        <v>1335197835</v>
      </c>
      <c r="C21083" t="s">
        <v>19</v>
      </c>
      <c r="D21083" t="s">
        <v>14328</v>
      </c>
      <c r="E21083">
        <v>33405</v>
      </c>
      <c r="F21083" s="9">
        <v>46238</v>
      </c>
      <c r="G21083" t="s">
        <v>4705</v>
      </c>
      <c r="H21083" s="8">
        <v>0.41597222222222224</v>
      </c>
      <c r="I21083" s="8">
        <v>0.41597222222222224</v>
      </c>
      <c r="J21083">
        <v>0</v>
      </c>
      <c r="K21083" t="s">
        <v>145</v>
      </c>
      <c r="L21083">
        <v>0</v>
      </c>
      <c r="M21083" t="s">
        <v>16934</v>
      </c>
      <c r="N21083" t="s">
        <v>21185</v>
      </c>
      <c r="O21083" t="s">
        <v>21186</v>
      </c>
      <c r="P21083" t="s">
        <v>21187</v>
      </c>
    </row>
    <row r="21084" spans="1:16" x14ac:dyDescent="0.35">
      <c r="A21084" t="s">
        <v>106</v>
      </c>
      <c r="B21084">
        <v>1335197835</v>
      </c>
      <c r="C21084" t="s">
        <v>19</v>
      </c>
      <c r="D21084" t="s">
        <v>14328</v>
      </c>
      <c r="E21084">
        <v>33405</v>
      </c>
      <c r="F21084" s="9">
        <v>46238</v>
      </c>
      <c r="G21084" t="s">
        <v>4705</v>
      </c>
      <c r="H21084" s="8">
        <v>0.42291666666666666</v>
      </c>
      <c r="I21084" s="8">
        <v>0.42291666666666666</v>
      </c>
      <c r="J21084">
        <v>0</v>
      </c>
      <c r="K21084" t="s">
        <v>145</v>
      </c>
      <c r="L21084">
        <v>0</v>
      </c>
      <c r="M21084" t="s">
        <v>21225</v>
      </c>
      <c r="N21084" t="s">
        <v>7773</v>
      </c>
      <c r="O21084" t="s">
        <v>7774</v>
      </c>
      <c r="P21084" t="s">
        <v>7775</v>
      </c>
    </row>
    <row r="21085" spans="1:16" x14ac:dyDescent="0.35">
      <c r="A21085" t="s">
        <v>106</v>
      </c>
      <c r="B21085">
        <v>1335197835</v>
      </c>
      <c r="C21085" t="s">
        <v>19</v>
      </c>
      <c r="D21085" t="s">
        <v>14328</v>
      </c>
      <c r="E21085">
        <v>33405</v>
      </c>
      <c r="F21085" s="9">
        <v>46238</v>
      </c>
      <c r="G21085" t="s">
        <v>4705</v>
      </c>
      <c r="H21085" s="8">
        <v>0.42986111111111114</v>
      </c>
      <c r="I21085" s="8">
        <v>0.42986111111111114</v>
      </c>
      <c r="J21085">
        <v>0</v>
      </c>
      <c r="K21085" t="s">
        <v>145</v>
      </c>
      <c r="L21085">
        <v>0</v>
      </c>
      <c r="M21085" t="s">
        <v>21225</v>
      </c>
      <c r="N21085" t="s">
        <v>13447</v>
      </c>
      <c r="O21085" t="s">
        <v>13448</v>
      </c>
      <c r="P21085" t="s">
        <v>13449</v>
      </c>
    </row>
    <row r="21086" spans="1:16" x14ac:dyDescent="0.35">
      <c r="A21086" t="s">
        <v>106</v>
      </c>
      <c r="B21086">
        <v>1335197835</v>
      </c>
      <c r="C21086" t="s">
        <v>19</v>
      </c>
      <c r="D21086" t="s">
        <v>14328</v>
      </c>
      <c r="E21086">
        <v>33405</v>
      </c>
      <c r="F21086" s="9">
        <v>46238</v>
      </c>
      <c r="G21086" t="s">
        <v>4705</v>
      </c>
      <c r="H21086" s="8">
        <v>0.43680555555555556</v>
      </c>
      <c r="I21086" s="8">
        <v>0.43680555555555556</v>
      </c>
      <c r="J21086">
        <v>0</v>
      </c>
      <c r="K21086" t="s">
        <v>145</v>
      </c>
      <c r="L21086">
        <v>0</v>
      </c>
      <c r="M21086" t="s">
        <v>16492</v>
      </c>
      <c r="N21086" t="s">
        <v>7773</v>
      </c>
      <c r="O21086" t="s">
        <v>7774</v>
      </c>
      <c r="P21086" t="s">
        <v>7775</v>
      </c>
    </row>
    <row r="21087" spans="1:16" x14ac:dyDescent="0.35">
      <c r="A21087" t="s">
        <v>106</v>
      </c>
      <c r="B21087">
        <v>1335197835</v>
      </c>
      <c r="C21087" t="s">
        <v>19</v>
      </c>
      <c r="D21087" t="s">
        <v>14328</v>
      </c>
      <c r="E21087">
        <v>33405</v>
      </c>
      <c r="F21087" s="9">
        <v>46238</v>
      </c>
      <c r="G21087" t="s">
        <v>4705</v>
      </c>
      <c r="H21087" s="8">
        <v>0.44374999999999998</v>
      </c>
      <c r="I21087" s="8">
        <v>0.44374999999999998</v>
      </c>
      <c r="J21087">
        <v>0</v>
      </c>
      <c r="K21087" t="s">
        <v>145</v>
      </c>
      <c r="L21087">
        <v>0</v>
      </c>
      <c r="M21087" t="s">
        <v>18401</v>
      </c>
      <c r="N21087" t="s">
        <v>7656</v>
      </c>
      <c r="O21087" t="s">
        <v>7657</v>
      </c>
      <c r="P21087" t="s">
        <v>7658</v>
      </c>
    </row>
    <row r="21088" spans="1:16" x14ac:dyDescent="0.35">
      <c r="A21088" t="s">
        <v>106</v>
      </c>
      <c r="B21088">
        <v>1335197835</v>
      </c>
      <c r="C21088" t="s">
        <v>19</v>
      </c>
      <c r="D21088" t="s">
        <v>14328</v>
      </c>
      <c r="E21088">
        <v>33405</v>
      </c>
      <c r="F21088" s="9">
        <v>46238</v>
      </c>
      <c r="G21088" t="s">
        <v>4705</v>
      </c>
      <c r="H21088" s="8">
        <v>0.45069444444444445</v>
      </c>
      <c r="I21088" s="8">
        <v>0.45069444444444445</v>
      </c>
      <c r="J21088">
        <v>0</v>
      </c>
      <c r="K21088" t="s">
        <v>145</v>
      </c>
      <c r="L21088">
        <v>0</v>
      </c>
      <c r="M21088" t="s">
        <v>17268</v>
      </c>
      <c r="N21088" t="s">
        <v>13612</v>
      </c>
      <c r="O21088" t="s">
        <v>13613</v>
      </c>
      <c r="P21088" t="s">
        <v>13614</v>
      </c>
    </row>
    <row r="21089" spans="1:16" x14ac:dyDescent="0.35">
      <c r="A21089" t="s">
        <v>106</v>
      </c>
      <c r="B21089">
        <v>1335197835</v>
      </c>
      <c r="C21089" t="s">
        <v>19</v>
      </c>
      <c r="D21089" t="s">
        <v>14328</v>
      </c>
      <c r="E21089">
        <v>33405</v>
      </c>
      <c r="F21089" s="9">
        <v>46238</v>
      </c>
      <c r="G21089" t="s">
        <v>4705</v>
      </c>
      <c r="H21089" s="8">
        <v>0.45763888888888887</v>
      </c>
      <c r="I21089" s="8">
        <v>0.45763888888888887</v>
      </c>
      <c r="J21089">
        <v>0</v>
      </c>
      <c r="K21089" t="s">
        <v>145</v>
      </c>
      <c r="L21089">
        <v>0</v>
      </c>
      <c r="M21089" t="s">
        <v>16535</v>
      </c>
      <c r="N21089" t="s">
        <v>13274</v>
      </c>
      <c r="O21089" t="s">
        <v>13275</v>
      </c>
      <c r="P21089" t="s">
        <v>13276</v>
      </c>
    </row>
    <row r="21090" spans="1:16" x14ac:dyDescent="0.35">
      <c r="A21090" t="s">
        <v>106</v>
      </c>
      <c r="B21090">
        <v>1335197835</v>
      </c>
      <c r="C21090" t="s">
        <v>19</v>
      </c>
      <c r="D21090" t="s">
        <v>14328</v>
      </c>
      <c r="E21090">
        <v>33405</v>
      </c>
      <c r="F21090" s="9">
        <v>46238</v>
      </c>
      <c r="G21090" t="s">
        <v>4705</v>
      </c>
      <c r="H21090" s="8">
        <v>0.46458333333333335</v>
      </c>
      <c r="I21090" s="8">
        <v>0.46458333333333335</v>
      </c>
      <c r="J21090">
        <v>0</v>
      </c>
      <c r="K21090" t="s">
        <v>145</v>
      </c>
      <c r="L21090">
        <v>0</v>
      </c>
      <c r="M21090" t="s">
        <v>17438</v>
      </c>
      <c r="N21090" t="s">
        <v>13617</v>
      </c>
      <c r="O21090" t="s">
        <v>13618</v>
      </c>
      <c r="P21090" t="s">
        <v>13619</v>
      </c>
    </row>
    <row r="21091" spans="1:16" x14ac:dyDescent="0.35">
      <c r="A21091" t="s">
        <v>106</v>
      </c>
      <c r="B21091">
        <v>1335197835</v>
      </c>
      <c r="C21091" t="s">
        <v>19</v>
      </c>
      <c r="D21091" t="s">
        <v>14328</v>
      </c>
      <c r="E21091">
        <v>33405</v>
      </c>
      <c r="F21091" s="9">
        <v>46238</v>
      </c>
      <c r="G21091" t="s">
        <v>4705</v>
      </c>
      <c r="H21091" s="8">
        <v>0.47152777777777777</v>
      </c>
      <c r="I21091" s="8">
        <v>0.53402777777777777</v>
      </c>
      <c r="J21091">
        <v>2</v>
      </c>
      <c r="K21091" t="s">
        <v>128</v>
      </c>
      <c r="L21091">
        <v>4</v>
      </c>
      <c r="M21091" t="s">
        <v>129</v>
      </c>
      <c r="N21091" t="s">
        <v>13271</v>
      </c>
      <c r="O21091" t="s">
        <v>13272</v>
      </c>
      <c r="P21091" t="s">
        <v>13273</v>
      </c>
    </row>
    <row r="21092" spans="1:16" x14ac:dyDescent="0.35">
      <c r="A21092" t="s">
        <v>106</v>
      </c>
      <c r="B21092">
        <v>1335197835</v>
      </c>
      <c r="C21092" t="s">
        <v>19</v>
      </c>
      <c r="D21092" t="s">
        <v>14328</v>
      </c>
      <c r="E21092">
        <v>33405</v>
      </c>
      <c r="F21092" s="9">
        <v>46238</v>
      </c>
      <c r="G21092" t="s">
        <v>4705</v>
      </c>
      <c r="H21092" s="8">
        <v>0.54791666666666672</v>
      </c>
      <c r="I21092" s="8">
        <v>0.54791666666666672</v>
      </c>
      <c r="J21092">
        <v>0</v>
      </c>
      <c r="K21092" t="s">
        <v>145</v>
      </c>
      <c r="L21092">
        <v>0</v>
      </c>
      <c r="M21092" t="s">
        <v>18424</v>
      </c>
      <c r="N21092" t="s">
        <v>21202</v>
      </c>
      <c r="O21092" t="s">
        <v>21203</v>
      </c>
      <c r="P21092" t="s">
        <v>21204</v>
      </c>
    </row>
    <row r="21093" spans="1:16" x14ac:dyDescent="0.35">
      <c r="A21093" t="s">
        <v>106</v>
      </c>
      <c r="B21093">
        <v>1335197835</v>
      </c>
      <c r="C21093" t="s">
        <v>19</v>
      </c>
      <c r="D21093" t="s">
        <v>14328</v>
      </c>
      <c r="E21093">
        <v>33405</v>
      </c>
      <c r="F21093" s="9">
        <v>46238</v>
      </c>
      <c r="G21093" t="s">
        <v>4705</v>
      </c>
      <c r="H21093" s="8">
        <v>0.55486111111111114</v>
      </c>
      <c r="I21093" s="8">
        <v>0.55486111111111114</v>
      </c>
      <c r="J21093">
        <v>0</v>
      </c>
      <c r="K21093" t="s">
        <v>145</v>
      </c>
      <c r="L21093">
        <v>0</v>
      </c>
      <c r="M21093" t="s">
        <v>17247</v>
      </c>
      <c r="N21093" t="s">
        <v>307</v>
      </c>
      <c r="O21093" t="s">
        <v>308</v>
      </c>
      <c r="P21093" t="s">
        <v>309</v>
      </c>
    </row>
    <row r="21094" spans="1:16" x14ac:dyDescent="0.35">
      <c r="A21094" t="s">
        <v>106</v>
      </c>
      <c r="B21094">
        <v>1335197835</v>
      </c>
      <c r="C21094" t="s">
        <v>19</v>
      </c>
      <c r="D21094" t="s">
        <v>14328</v>
      </c>
      <c r="E21094">
        <v>33405</v>
      </c>
      <c r="F21094" s="9">
        <v>46238</v>
      </c>
      <c r="G21094" t="s">
        <v>4705</v>
      </c>
      <c r="H21094" s="8">
        <v>0.56180555555555556</v>
      </c>
      <c r="I21094" s="8">
        <v>0.56180555555555556</v>
      </c>
      <c r="J21094">
        <v>0</v>
      </c>
      <c r="K21094" t="s">
        <v>145</v>
      </c>
      <c r="L21094">
        <v>0</v>
      </c>
      <c r="M21094" t="s">
        <v>17247</v>
      </c>
      <c r="N21094" t="s">
        <v>13626</v>
      </c>
      <c r="O21094" t="s">
        <v>13451</v>
      </c>
      <c r="P21094" t="s">
        <v>13452</v>
      </c>
    </row>
    <row r="21095" spans="1:16" x14ac:dyDescent="0.35">
      <c r="A21095" t="s">
        <v>106</v>
      </c>
      <c r="B21095">
        <v>1335197835</v>
      </c>
      <c r="C21095" t="s">
        <v>19</v>
      </c>
      <c r="D21095" t="s">
        <v>14328</v>
      </c>
      <c r="E21095">
        <v>33405</v>
      </c>
      <c r="F21095" s="9">
        <v>46238</v>
      </c>
      <c r="G21095" t="s">
        <v>4705</v>
      </c>
      <c r="H21095" s="8">
        <v>0.56874999999999998</v>
      </c>
      <c r="I21095" s="8">
        <v>0.56874999999999998</v>
      </c>
      <c r="J21095">
        <v>0</v>
      </c>
      <c r="K21095" t="s">
        <v>145</v>
      </c>
      <c r="L21095">
        <v>0</v>
      </c>
      <c r="M21095" t="s">
        <v>17247</v>
      </c>
      <c r="N21095" t="s">
        <v>307</v>
      </c>
      <c r="O21095" t="s">
        <v>308</v>
      </c>
      <c r="P21095" t="s">
        <v>309</v>
      </c>
    </row>
    <row r="21096" spans="1:16" x14ac:dyDescent="0.35">
      <c r="A21096" t="s">
        <v>106</v>
      </c>
      <c r="B21096">
        <v>1335197835</v>
      </c>
      <c r="C21096" t="s">
        <v>19</v>
      </c>
      <c r="D21096" t="s">
        <v>14328</v>
      </c>
      <c r="E21096">
        <v>33405</v>
      </c>
      <c r="F21096" s="9">
        <v>46238</v>
      </c>
      <c r="G21096" t="s">
        <v>4705</v>
      </c>
      <c r="H21096" s="8">
        <v>0.5756944444444444</v>
      </c>
      <c r="I21096" s="8">
        <v>0.5756944444444444</v>
      </c>
      <c r="J21096">
        <v>0</v>
      </c>
      <c r="K21096" t="s">
        <v>145</v>
      </c>
      <c r="L21096">
        <v>0</v>
      </c>
      <c r="M21096" t="s">
        <v>17247</v>
      </c>
      <c r="N21096" t="s">
        <v>13450</v>
      </c>
      <c r="O21096" t="s">
        <v>13451</v>
      </c>
      <c r="P21096" t="s">
        <v>13452</v>
      </c>
    </row>
    <row r="21097" spans="1:16" x14ac:dyDescent="0.35">
      <c r="A21097" t="s">
        <v>106</v>
      </c>
      <c r="B21097">
        <v>1335197835</v>
      </c>
      <c r="C21097" t="s">
        <v>19</v>
      </c>
      <c r="D21097" t="s">
        <v>14328</v>
      </c>
      <c r="E21097">
        <v>33405</v>
      </c>
      <c r="F21097" s="9">
        <v>46238</v>
      </c>
      <c r="G21097" t="s">
        <v>4705</v>
      </c>
      <c r="H21097" s="8">
        <v>0.58263888888888893</v>
      </c>
      <c r="I21097" s="8">
        <v>0.58263888888888893</v>
      </c>
      <c r="J21097">
        <v>0</v>
      </c>
      <c r="K21097" t="s">
        <v>145</v>
      </c>
      <c r="L21097">
        <v>0</v>
      </c>
      <c r="M21097" t="s">
        <v>17263</v>
      </c>
      <c r="N21097" t="s">
        <v>13277</v>
      </c>
      <c r="O21097" t="s">
        <v>308</v>
      </c>
      <c r="P21097" t="s">
        <v>309</v>
      </c>
    </row>
    <row r="21098" spans="1:16" x14ac:dyDescent="0.35">
      <c r="A21098" t="s">
        <v>106</v>
      </c>
      <c r="B21098">
        <v>1335197835</v>
      </c>
      <c r="C21098" t="s">
        <v>19</v>
      </c>
      <c r="D21098" t="s">
        <v>14328</v>
      </c>
      <c r="E21098">
        <v>33405</v>
      </c>
      <c r="F21098" s="9">
        <v>46238</v>
      </c>
      <c r="G21098" t="s">
        <v>4705</v>
      </c>
      <c r="H21098" s="8">
        <v>0.58958333333333335</v>
      </c>
      <c r="I21098" s="8">
        <v>0.58958333333333335</v>
      </c>
      <c r="J21098">
        <v>0</v>
      </c>
      <c r="K21098" t="s">
        <v>145</v>
      </c>
      <c r="L21098">
        <v>0</v>
      </c>
      <c r="M21098" t="s">
        <v>16591</v>
      </c>
      <c r="N21098" t="s">
        <v>7770</v>
      </c>
      <c r="O21098" t="s">
        <v>7771</v>
      </c>
      <c r="P21098" t="s">
        <v>7772</v>
      </c>
    </row>
    <row r="21099" spans="1:16" x14ac:dyDescent="0.35">
      <c r="A21099" t="s">
        <v>106</v>
      </c>
      <c r="B21099">
        <v>1335197835</v>
      </c>
      <c r="C21099" t="s">
        <v>19</v>
      </c>
      <c r="D21099" t="s">
        <v>14328</v>
      </c>
      <c r="E21099">
        <v>33405</v>
      </c>
      <c r="F21099" s="9">
        <v>46238</v>
      </c>
      <c r="G21099" t="s">
        <v>4705</v>
      </c>
      <c r="H21099" s="8">
        <v>0.59652777777777777</v>
      </c>
      <c r="I21099" s="8">
        <v>0.59652777777777777</v>
      </c>
      <c r="J21099">
        <v>0</v>
      </c>
      <c r="K21099" t="s">
        <v>145</v>
      </c>
      <c r="L21099">
        <v>0</v>
      </c>
      <c r="M21099" t="s">
        <v>21225</v>
      </c>
      <c r="N21099" t="s">
        <v>13447</v>
      </c>
      <c r="O21099" t="s">
        <v>13448</v>
      </c>
      <c r="P21099" t="s">
        <v>13449</v>
      </c>
    </row>
    <row r="21100" spans="1:16" x14ac:dyDescent="0.35">
      <c r="A21100" t="s">
        <v>106</v>
      </c>
      <c r="B21100">
        <v>1335197835</v>
      </c>
      <c r="C21100" t="s">
        <v>19</v>
      </c>
      <c r="D21100" t="s">
        <v>14328</v>
      </c>
      <c r="E21100">
        <v>33405</v>
      </c>
      <c r="F21100" s="9">
        <v>46238</v>
      </c>
      <c r="G21100" t="s">
        <v>4705</v>
      </c>
      <c r="H21100" s="8">
        <v>0.60347222222222219</v>
      </c>
      <c r="I21100" s="8">
        <v>0.62430555555555556</v>
      </c>
      <c r="J21100">
        <v>1</v>
      </c>
      <c r="K21100" t="s">
        <v>128</v>
      </c>
      <c r="L21100">
        <v>2</v>
      </c>
      <c r="M21100" t="s">
        <v>129</v>
      </c>
      <c r="N21100" t="s">
        <v>7773</v>
      </c>
      <c r="O21100" t="s">
        <v>7774</v>
      </c>
      <c r="P21100" t="s">
        <v>7775</v>
      </c>
    </row>
    <row r="21101" spans="1:16" x14ac:dyDescent="0.35">
      <c r="A21101" t="s">
        <v>106</v>
      </c>
      <c r="B21101">
        <v>1335197835</v>
      </c>
      <c r="C21101" t="s">
        <v>19</v>
      </c>
      <c r="D21101" t="s">
        <v>14328</v>
      </c>
      <c r="E21101">
        <v>33405</v>
      </c>
      <c r="F21101" s="9">
        <v>46238</v>
      </c>
      <c r="G21101" t="s">
        <v>4705</v>
      </c>
      <c r="H21101" s="8">
        <v>0.63124999999999998</v>
      </c>
      <c r="I21101" s="8">
        <v>0.63124999999999998</v>
      </c>
      <c r="J21101">
        <v>0</v>
      </c>
      <c r="K21101" t="s">
        <v>145</v>
      </c>
      <c r="L21101">
        <v>0</v>
      </c>
      <c r="M21101" t="s">
        <v>21225</v>
      </c>
      <c r="N21101" t="s">
        <v>13447</v>
      </c>
      <c r="O21101" t="s">
        <v>13448</v>
      </c>
      <c r="P21101" t="s">
        <v>13449</v>
      </c>
    </row>
    <row r="21102" spans="1:16" x14ac:dyDescent="0.35">
      <c r="A21102" t="s">
        <v>106</v>
      </c>
      <c r="B21102">
        <v>1335197835</v>
      </c>
      <c r="C21102" t="s">
        <v>19</v>
      </c>
      <c r="D21102" t="s">
        <v>14328</v>
      </c>
      <c r="E21102">
        <v>33405</v>
      </c>
      <c r="F21102" s="9">
        <v>46238</v>
      </c>
      <c r="G21102" t="s">
        <v>4705</v>
      </c>
      <c r="H21102" s="8">
        <v>0.6381944444444444</v>
      </c>
      <c r="I21102" s="8">
        <v>0.64513888888888893</v>
      </c>
      <c r="J21102">
        <v>0</v>
      </c>
      <c r="K21102" t="s">
        <v>128</v>
      </c>
      <c r="L21102">
        <v>1</v>
      </c>
      <c r="M21102" t="s">
        <v>129</v>
      </c>
      <c r="N21102" t="s">
        <v>7773</v>
      </c>
      <c r="O21102" t="s">
        <v>7774</v>
      </c>
      <c r="P21102" t="s">
        <v>7775</v>
      </c>
    </row>
    <row r="21103" spans="1:16" x14ac:dyDescent="0.35">
      <c r="A21103" t="s">
        <v>106</v>
      </c>
      <c r="B21103">
        <v>1335197835</v>
      </c>
      <c r="C21103" t="s">
        <v>19</v>
      </c>
      <c r="D21103" t="s">
        <v>14328</v>
      </c>
      <c r="E21103">
        <v>33405</v>
      </c>
      <c r="F21103" s="9">
        <v>46238</v>
      </c>
      <c r="G21103" t="s">
        <v>4705</v>
      </c>
      <c r="H21103" s="8">
        <v>0.65208333333333335</v>
      </c>
      <c r="I21103" s="8">
        <v>0.65208333333333335</v>
      </c>
      <c r="J21103">
        <v>0</v>
      </c>
      <c r="K21103" t="s">
        <v>145</v>
      </c>
      <c r="L21103">
        <v>0</v>
      </c>
      <c r="M21103" t="s">
        <v>19176</v>
      </c>
      <c r="N21103" t="s">
        <v>13591</v>
      </c>
      <c r="O21103" t="s">
        <v>13592</v>
      </c>
      <c r="P21103" t="s">
        <v>13593</v>
      </c>
    </row>
    <row r="21104" spans="1:16" x14ac:dyDescent="0.35">
      <c r="A21104" t="s">
        <v>106</v>
      </c>
      <c r="B21104">
        <v>1335197835</v>
      </c>
      <c r="C21104" t="s">
        <v>19</v>
      </c>
      <c r="D21104" t="s">
        <v>14328</v>
      </c>
      <c r="E21104">
        <v>33405</v>
      </c>
      <c r="F21104" s="9">
        <v>46238</v>
      </c>
      <c r="G21104" t="s">
        <v>4705</v>
      </c>
      <c r="H21104" s="8">
        <v>0.65902777777777777</v>
      </c>
      <c r="I21104" s="8">
        <v>0.65902777777777777</v>
      </c>
      <c r="J21104">
        <v>0</v>
      </c>
      <c r="K21104" t="s">
        <v>145</v>
      </c>
      <c r="L21104">
        <v>0</v>
      </c>
      <c r="M21104" t="s">
        <v>17165</v>
      </c>
      <c r="N21104" t="s">
        <v>13588</v>
      </c>
      <c r="O21104" t="s">
        <v>13589</v>
      </c>
      <c r="P21104" t="s">
        <v>13590</v>
      </c>
    </row>
    <row r="21105" spans="1:16" x14ac:dyDescent="0.35">
      <c r="A21105" t="s">
        <v>106</v>
      </c>
      <c r="B21105">
        <v>1335197835</v>
      </c>
      <c r="C21105" t="s">
        <v>19</v>
      </c>
      <c r="D21105" t="s">
        <v>14328</v>
      </c>
      <c r="E21105">
        <v>33405</v>
      </c>
      <c r="F21105" s="9">
        <v>46238</v>
      </c>
      <c r="G21105" t="s">
        <v>4705</v>
      </c>
      <c r="H21105" s="8">
        <v>0.66597222222222219</v>
      </c>
      <c r="I21105" s="8">
        <v>0.66597222222222219</v>
      </c>
      <c r="J21105">
        <v>0</v>
      </c>
      <c r="K21105" t="s">
        <v>145</v>
      </c>
      <c r="L21105">
        <v>0</v>
      </c>
      <c r="M21105" t="s">
        <v>17331</v>
      </c>
      <c r="N21105" t="s">
        <v>16352</v>
      </c>
      <c r="O21105" t="s">
        <v>16353</v>
      </c>
      <c r="P21105" t="s">
        <v>16354</v>
      </c>
    </row>
    <row r="21106" spans="1:16" x14ac:dyDescent="0.35">
      <c r="A21106" t="s">
        <v>106</v>
      </c>
      <c r="B21106">
        <v>1335197835</v>
      </c>
      <c r="C21106" t="s">
        <v>19</v>
      </c>
      <c r="D21106" t="s">
        <v>14328</v>
      </c>
      <c r="E21106">
        <v>33405</v>
      </c>
      <c r="F21106" s="9">
        <v>46238</v>
      </c>
      <c r="G21106" t="s">
        <v>4705</v>
      </c>
      <c r="H21106" s="8">
        <v>0.67361111111111116</v>
      </c>
      <c r="I21106" s="8">
        <v>0.67361111111111116</v>
      </c>
      <c r="J21106">
        <v>0</v>
      </c>
      <c r="K21106" t="s">
        <v>145</v>
      </c>
      <c r="L21106">
        <v>0</v>
      </c>
      <c r="M21106" t="s">
        <v>16900</v>
      </c>
      <c r="N21106" t="s">
        <v>7779</v>
      </c>
      <c r="O21106" t="s">
        <v>7780</v>
      </c>
      <c r="P21106" t="s">
        <v>7781</v>
      </c>
    </row>
    <row r="21107" spans="1:16" x14ac:dyDescent="0.35">
      <c r="A21107" t="s">
        <v>106</v>
      </c>
      <c r="B21107">
        <v>1335197835</v>
      </c>
      <c r="C21107" t="s">
        <v>19</v>
      </c>
      <c r="D21107" t="s">
        <v>14328</v>
      </c>
      <c r="E21107">
        <v>33405</v>
      </c>
      <c r="F21107" s="9">
        <v>46238</v>
      </c>
      <c r="G21107" t="s">
        <v>4705</v>
      </c>
      <c r="H21107" s="8">
        <v>0.67986111111111114</v>
      </c>
      <c r="I21107" s="8">
        <v>0.67986111111111114</v>
      </c>
      <c r="J21107">
        <v>0</v>
      </c>
      <c r="K21107" t="s">
        <v>145</v>
      </c>
      <c r="L21107">
        <v>0</v>
      </c>
      <c r="M21107" t="s">
        <v>19060</v>
      </c>
      <c r="N21107" t="s">
        <v>30958</v>
      </c>
      <c r="O21107" t="s">
        <v>30959</v>
      </c>
      <c r="P21107" t="s">
        <v>30960</v>
      </c>
    </row>
    <row r="21108" spans="1:16" x14ac:dyDescent="0.35">
      <c r="A21108" t="s">
        <v>106</v>
      </c>
      <c r="B21108">
        <v>1335197835</v>
      </c>
      <c r="C21108" t="s">
        <v>19</v>
      </c>
      <c r="D21108" t="s">
        <v>14328</v>
      </c>
      <c r="E21108">
        <v>33405</v>
      </c>
      <c r="F21108" s="9">
        <v>46238</v>
      </c>
      <c r="G21108" t="s">
        <v>4705</v>
      </c>
      <c r="H21108" s="8">
        <v>0.69374999999999998</v>
      </c>
      <c r="I21108" s="8">
        <v>0.69374999999999998</v>
      </c>
      <c r="J21108">
        <v>0</v>
      </c>
      <c r="K21108" t="s">
        <v>145</v>
      </c>
      <c r="L21108">
        <v>0</v>
      </c>
      <c r="M21108" t="s">
        <v>18401</v>
      </c>
      <c r="N21108" t="s">
        <v>7761</v>
      </c>
      <c r="O21108" t="s">
        <v>7762</v>
      </c>
      <c r="P21108" t="s">
        <v>7763</v>
      </c>
    </row>
    <row r="21109" spans="1:16" x14ac:dyDescent="0.35">
      <c r="A21109" t="s">
        <v>106</v>
      </c>
      <c r="B21109">
        <v>1335197835</v>
      </c>
      <c r="C21109" t="s">
        <v>19</v>
      </c>
      <c r="D21109" t="s">
        <v>14328</v>
      </c>
      <c r="E21109">
        <v>33405</v>
      </c>
      <c r="F21109" s="9">
        <v>46238</v>
      </c>
      <c r="G21109" t="s">
        <v>4705</v>
      </c>
      <c r="H21109" s="8">
        <v>0.7006944444444444</v>
      </c>
      <c r="I21109" s="8">
        <v>0.7006944444444444</v>
      </c>
      <c r="J21109">
        <v>0</v>
      </c>
      <c r="K21109" t="s">
        <v>145</v>
      </c>
      <c r="L21109">
        <v>0</v>
      </c>
      <c r="M21109" t="s">
        <v>17060</v>
      </c>
      <c r="N21109" t="s">
        <v>16358</v>
      </c>
      <c r="O21109" t="s">
        <v>16359</v>
      </c>
      <c r="P21109" t="s">
        <v>16360</v>
      </c>
    </row>
    <row r="21110" spans="1:16" x14ac:dyDescent="0.35">
      <c r="A21110" t="s">
        <v>106</v>
      </c>
      <c r="B21110">
        <v>1335197835</v>
      </c>
      <c r="C21110" t="s">
        <v>19</v>
      </c>
      <c r="D21110" t="s">
        <v>14328</v>
      </c>
      <c r="E21110">
        <v>33405</v>
      </c>
      <c r="F21110" s="9">
        <v>46238</v>
      </c>
      <c r="G21110" t="s">
        <v>4705</v>
      </c>
      <c r="H21110" s="8">
        <v>0.70763888888888893</v>
      </c>
      <c r="I21110" s="8">
        <v>0.70763888888888893</v>
      </c>
      <c r="J21110">
        <v>0</v>
      </c>
      <c r="K21110" t="s">
        <v>145</v>
      </c>
      <c r="L21110">
        <v>0</v>
      </c>
      <c r="M21110" t="s">
        <v>30961</v>
      </c>
      <c r="N21110" t="s">
        <v>7794</v>
      </c>
      <c r="O21110" t="s">
        <v>7795</v>
      </c>
      <c r="P21110" t="s">
        <v>7796</v>
      </c>
    </row>
    <row r="21111" spans="1:16" x14ac:dyDescent="0.35">
      <c r="A21111" t="s">
        <v>106</v>
      </c>
      <c r="B21111">
        <v>1335197835</v>
      </c>
      <c r="C21111" t="s">
        <v>19</v>
      </c>
      <c r="D21111" t="s">
        <v>14328</v>
      </c>
      <c r="E21111">
        <v>33405</v>
      </c>
      <c r="F21111" s="9">
        <v>46238</v>
      </c>
      <c r="G21111" t="s">
        <v>4705</v>
      </c>
      <c r="H21111" s="8">
        <v>0.71458333333333335</v>
      </c>
      <c r="I21111" s="8">
        <v>0.74236111111111114</v>
      </c>
      <c r="J21111">
        <v>1</v>
      </c>
      <c r="K21111" t="s">
        <v>128</v>
      </c>
      <c r="L21111">
        <v>2</v>
      </c>
      <c r="M21111" t="s">
        <v>129</v>
      </c>
      <c r="N21111" t="s">
        <v>13502</v>
      </c>
      <c r="O21111" t="s">
        <v>7798</v>
      </c>
      <c r="P21111" t="s">
        <v>7799</v>
      </c>
    </row>
    <row r="21112" spans="1:16" x14ac:dyDescent="0.35">
      <c r="A21112" t="s">
        <v>106</v>
      </c>
      <c r="B21112">
        <v>1335197835</v>
      </c>
      <c r="C21112" t="s">
        <v>19</v>
      </c>
      <c r="D21112" t="s">
        <v>14328</v>
      </c>
      <c r="E21112">
        <v>33405</v>
      </c>
      <c r="F21112" s="9">
        <v>46238</v>
      </c>
      <c r="G21112" t="s">
        <v>4705</v>
      </c>
      <c r="H21112" s="8">
        <v>0.74930555555555556</v>
      </c>
      <c r="I21112" s="8">
        <v>0.74930555555555556</v>
      </c>
      <c r="J21112">
        <v>0</v>
      </c>
      <c r="K21112" t="s">
        <v>145</v>
      </c>
      <c r="L21112">
        <v>0</v>
      </c>
      <c r="M21112" t="s">
        <v>18441</v>
      </c>
      <c r="N21112" t="s">
        <v>7800</v>
      </c>
      <c r="O21112" t="s">
        <v>7801</v>
      </c>
      <c r="P21112" t="s">
        <v>7802</v>
      </c>
    </row>
    <row r="21113" spans="1:16" x14ac:dyDescent="0.35">
      <c r="A21113" t="s">
        <v>106</v>
      </c>
      <c r="B21113">
        <v>1335197835</v>
      </c>
      <c r="C21113" t="s">
        <v>19</v>
      </c>
      <c r="D21113" t="s">
        <v>14328</v>
      </c>
      <c r="E21113">
        <v>33405</v>
      </c>
      <c r="F21113" s="9">
        <v>46238</v>
      </c>
      <c r="G21113" t="s">
        <v>4705</v>
      </c>
      <c r="H21113" s="8">
        <v>0.75624999999999998</v>
      </c>
      <c r="I21113" s="8">
        <v>0.75624999999999998</v>
      </c>
      <c r="J21113">
        <v>0</v>
      </c>
      <c r="K21113" t="s">
        <v>145</v>
      </c>
      <c r="L21113">
        <v>0</v>
      </c>
      <c r="M21113" t="s">
        <v>17369</v>
      </c>
      <c r="N21113" t="s">
        <v>7797</v>
      </c>
      <c r="O21113" t="s">
        <v>7798</v>
      </c>
      <c r="P21113" t="s">
        <v>7799</v>
      </c>
    </row>
    <row r="21114" spans="1:16" x14ac:dyDescent="0.35">
      <c r="A21114" t="s">
        <v>106</v>
      </c>
      <c r="B21114">
        <v>1335197835</v>
      </c>
      <c r="C21114" t="s">
        <v>19</v>
      </c>
      <c r="D21114" t="s">
        <v>14328</v>
      </c>
      <c r="E21114">
        <v>33405</v>
      </c>
      <c r="F21114" s="9">
        <v>46238</v>
      </c>
      <c r="G21114" t="s">
        <v>4705</v>
      </c>
      <c r="H21114" s="8">
        <v>0.7631944444444444</v>
      </c>
      <c r="I21114" s="8">
        <v>0.7631944444444444</v>
      </c>
      <c r="J21114">
        <v>0</v>
      </c>
      <c r="K21114" t="s">
        <v>145</v>
      </c>
      <c r="L21114">
        <v>0</v>
      </c>
      <c r="M21114" t="s">
        <v>18184</v>
      </c>
      <c r="N21114" t="s">
        <v>30962</v>
      </c>
      <c r="O21114" t="s">
        <v>30963</v>
      </c>
      <c r="P21114" t="s">
        <v>30964</v>
      </c>
    </row>
    <row r="21115" spans="1:16" x14ac:dyDescent="0.35">
      <c r="A21115" t="s">
        <v>106</v>
      </c>
      <c r="B21115">
        <v>1335197835</v>
      </c>
      <c r="C21115" t="s">
        <v>19</v>
      </c>
      <c r="D21115" t="s">
        <v>14328</v>
      </c>
      <c r="E21115">
        <v>33405</v>
      </c>
      <c r="F21115" s="9">
        <v>46238</v>
      </c>
      <c r="G21115" t="s">
        <v>4705</v>
      </c>
      <c r="H21115" s="8">
        <v>0.77013888888888893</v>
      </c>
      <c r="I21115" s="8">
        <v>0.77708333333333335</v>
      </c>
      <c r="J21115">
        <v>0</v>
      </c>
      <c r="K21115" t="s">
        <v>128</v>
      </c>
      <c r="L21115">
        <v>0</v>
      </c>
      <c r="M21115" t="s">
        <v>129</v>
      </c>
      <c r="N21115" t="s">
        <v>7806</v>
      </c>
      <c r="O21115" t="s">
        <v>7807</v>
      </c>
      <c r="P21115" t="s">
        <v>7808</v>
      </c>
    </row>
    <row r="21116" spans="1:16" x14ac:dyDescent="0.35">
      <c r="A21116" t="s">
        <v>106</v>
      </c>
      <c r="B21116">
        <v>1335197835</v>
      </c>
      <c r="C21116" t="s">
        <v>19</v>
      </c>
      <c r="D21116" t="s">
        <v>14328</v>
      </c>
      <c r="E21116">
        <v>33405</v>
      </c>
      <c r="F21116" s="9">
        <v>46238</v>
      </c>
      <c r="G21116" t="s">
        <v>4705</v>
      </c>
      <c r="H21116" s="8">
        <v>0.78402777777777777</v>
      </c>
      <c r="I21116" s="8">
        <v>0.78402777777777777</v>
      </c>
      <c r="J21116">
        <v>0</v>
      </c>
      <c r="K21116" t="s">
        <v>145</v>
      </c>
      <c r="L21116">
        <v>0</v>
      </c>
      <c r="M21116" t="s">
        <v>16522</v>
      </c>
      <c r="N21116" t="s">
        <v>30938</v>
      </c>
      <c r="O21116" t="s">
        <v>16338</v>
      </c>
      <c r="P21116" t="s">
        <v>16339</v>
      </c>
    </row>
    <row r="21117" spans="1:16" x14ac:dyDescent="0.35">
      <c r="A21117" t="s">
        <v>106</v>
      </c>
      <c r="B21117">
        <v>1335197835</v>
      </c>
      <c r="C21117" t="s">
        <v>19</v>
      </c>
      <c r="D21117" t="s">
        <v>14328</v>
      </c>
      <c r="E21117">
        <v>33405</v>
      </c>
      <c r="F21117" s="9">
        <v>46238</v>
      </c>
      <c r="G21117" t="s">
        <v>4705</v>
      </c>
      <c r="H21117" s="8">
        <v>0.79097222222222219</v>
      </c>
      <c r="I21117" s="8">
        <v>0.79097222222222219</v>
      </c>
      <c r="J21117">
        <v>0</v>
      </c>
      <c r="K21117" t="s">
        <v>145</v>
      </c>
      <c r="L21117">
        <v>0</v>
      </c>
      <c r="M21117" t="s">
        <v>17589</v>
      </c>
      <c r="N21117" t="s">
        <v>30938</v>
      </c>
      <c r="O21117" t="s">
        <v>30965</v>
      </c>
      <c r="P21117" t="s">
        <v>30966</v>
      </c>
    </row>
    <row r="21118" spans="1:16" x14ac:dyDescent="0.35">
      <c r="A21118" t="s">
        <v>106</v>
      </c>
      <c r="B21118">
        <v>1335197835</v>
      </c>
      <c r="C21118" t="s">
        <v>19</v>
      </c>
      <c r="D21118" t="s">
        <v>14328</v>
      </c>
      <c r="E21118">
        <v>33405</v>
      </c>
      <c r="F21118" s="9">
        <v>46239</v>
      </c>
      <c r="G21118" t="s">
        <v>3</v>
      </c>
      <c r="H21118" s="8">
        <v>0.38819444444444445</v>
      </c>
      <c r="I21118" s="8">
        <v>0.38819444444444445</v>
      </c>
      <c r="J21118">
        <v>0</v>
      </c>
      <c r="K21118" t="s">
        <v>145</v>
      </c>
      <c r="L21118">
        <v>0</v>
      </c>
      <c r="M21118" t="s">
        <v>18323</v>
      </c>
      <c r="N21118" t="s">
        <v>4369</v>
      </c>
      <c r="O21118" t="s">
        <v>4370</v>
      </c>
      <c r="P21118" t="s">
        <v>4371</v>
      </c>
    </row>
    <row r="21119" spans="1:16" x14ac:dyDescent="0.35">
      <c r="A21119" t="s">
        <v>106</v>
      </c>
      <c r="B21119">
        <v>1335197835</v>
      </c>
      <c r="C21119" t="s">
        <v>19</v>
      </c>
      <c r="D21119" t="s">
        <v>14328</v>
      </c>
      <c r="E21119">
        <v>33405</v>
      </c>
      <c r="F21119" s="9">
        <v>46239</v>
      </c>
      <c r="G21119" t="s">
        <v>3</v>
      </c>
      <c r="H21119" s="8">
        <v>0.39513888888888887</v>
      </c>
      <c r="I21119" s="8">
        <v>0.39513888888888887</v>
      </c>
      <c r="J21119">
        <v>0</v>
      </c>
      <c r="K21119" t="s">
        <v>145</v>
      </c>
      <c r="L21119">
        <v>0</v>
      </c>
      <c r="M21119" t="s">
        <v>17352</v>
      </c>
      <c r="N21119" t="s">
        <v>21048</v>
      </c>
      <c r="O21119" t="s">
        <v>21049</v>
      </c>
      <c r="P21119" t="s">
        <v>21050</v>
      </c>
    </row>
    <row r="21120" spans="1:16" x14ac:dyDescent="0.35">
      <c r="A21120" t="s">
        <v>106</v>
      </c>
      <c r="B21120">
        <v>1335197835</v>
      </c>
      <c r="C21120" t="s">
        <v>19</v>
      </c>
      <c r="D21120" t="s">
        <v>14328</v>
      </c>
      <c r="E21120">
        <v>33405</v>
      </c>
      <c r="F21120" s="9">
        <v>46239</v>
      </c>
      <c r="G21120" t="s">
        <v>3</v>
      </c>
      <c r="H21120" s="8">
        <v>0.40208333333333335</v>
      </c>
      <c r="I21120" s="8">
        <v>0.40208333333333335</v>
      </c>
      <c r="J21120">
        <v>0</v>
      </c>
      <c r="K21120" t="s">
        <v>145</v>
      </c>
      <c r="L21120">
        <v>0</v>
      </c>
      <c r="M21120" t="s">
        <v>19077</v>
      </c>
      <c r="N21120" t="s">
        <v>13573</v>
      </c>
      <c r="O21120" t="s">
        <v>13574</v>
      </c>
      <c r="P21120" t="s">
        <v>13575</v>
      </c>
    </row>
    <row r="21121" spans="1:16" x14ac:dyDescent="0.35">
      <c r="A21121" t="s">
        <v>106</v>
      </c>
      <c r="B21121">
        <v>1335197835</v>
      </c>
      <c r="C21121" t="s">
        <v>19</v>
      </c>
      <c r="D21121" t="s">
        <v>14328</v>
      </c>
      <c r="E21121">
        <v>33405</v>
      </c>
      <c r="F21121" s="9">
        <v>46239</v>
      </c>
      <c r="G21121" t="s">
        <v>3</v>
      </c>
      <c r="H21121" s="8">
        <v>0.40902777777777777</v>
      </c>
      <c r="I21121" s="8">
        <v>0.40902777777777777</v>
      </c>
      <c r="J21121">
        <v>0</v>
      </c>
      <c r="K21121" t="s">
        <v>145</v>
      </c>
      <c r="L21121">
        <v>0</v>
      </c>
      <c r="M21121" t="s">
        <v>17969</v>
      </c>
      <c r="N21121" t="s">
        <v>7888</v>
      </c>
      <c r="O21121" t="s">
        <v>7889</v>
      </c>
      <c r="P21121" t="s">
        <v>7890</v>
      </c>
    </row>
    <row r="21122" spans="1:16" x14ac:dyDescent="0.35">
      <c r="A21122" t="s">
        <v>106</v>
      </c>
      <c r="B21122">
        <v>1335197835</v>
      </c>
      <c r="C21122" t="s">
        <v>19</v>
      </c>
      <c r="D21122" t="s">
        <v>14328</v>
      </c>
      <c r="E21122">
        <v>33405</v>
      </c>
      <c r="F21122" s="9">
        <v>46239</v>
      </c>
      <c r="G21122" t="s">
        <v>3</v>
      </c>
      <c r="H21122" s="8">
        <v>0.41597222222222224</v>
      </c>
      <c r="I21122" s="8">
        <v>0.41597222222222224</v>
      </c>
      <c r="J21122">
        <v>0</v>
      </c>
      <c r="K21122" t="s">
        <v>145</v>
      </c>
      <c r="L21122">
        <v>0</v>
      </c>
      <c r="M21122" t="s">
        <v>17388</v>
      </c>
      <c r="N21122" t="s">
        <v>21054</v>
      </c>
      <c r="O21122" t="s">
        <v>21055</v>
      </c>
      <c r="P21122" t="s">
        <v>21056</v>
      </c>
    </row>
    <row r="21123" spans="1:16" x14ac:dyDescent="0.35">
      <c r="A21123" t="s">
        <v>106</v>
      </c>
      <c r="B21123">
        <v>1335197835</v>
      </c>
      <c r="C21123" t="s">
        <v>19</v>
      </c>
      <c r="D21123" t="s">
        <v>14328</v>
      </c>
      <c r="E21123">
        <v>33405</v>
      </c>
      <c r="F21123" s="9">
        <v>46239</v>
      </c>
      <c r="G21123" t="s">
        <v>3</v>
      </c>
      <c r="H21123" s="8">
        <v>0.42291666666666666</v>
      </c>
      <c r="I21123" s="8">
        <v>0.42291666666666666</v>
      </c>
      <c r="J21123">
        <v>0</v>
      </c>
      <c r="K21123" t="s">
        <v>145</v>
      </c>
      <c r="L21123">
        <v>0</v>
      </c>
      <c r="M21123" t="s">
        <v>22851</v>
      </c>
      <c r="N21123" t="s">
        <v>30967</v>
      </c>
      <c r="O21123" t="s">
        <v>13522</v>
      </c>
      <c r="P21123" t="s">
        <v>13523</v>
      </c>
    </row>
    <row r="21124" spans="1:16" x14ac:dyDescent="0.35">
      <c r="A21124" t="s">
        <v>106</v>
      </c>
      <c r="B21124">
        <v>1335197835</v>
      </c>
      <c r="C21124" t="s">
        <v>19</v>
      </c>
      <c r="D21124" t="s">
        <v>14328</v>
      </c>
      <c r="E21124">
        <v>33405</v>
      </c>
      <c r="F21124" s="9">
        <v>46239</v>
      </c>
      <c r="G21124" t="s">
        <v>3</v>
      </c>
      <c r="H21124" s="8">
        <v>0.42986111111111114</v>
      </c>
      <c r="I21124" s="8">
        <v>0.42986111111111114</v>
      </c>
      <c r="J21124">
        <v>0</v>
      </c>
      <c r="K21124" t="s">
        <v>145</v>
      </c>
      <c r="L21124">
        <v>0</v>
      </c>
      <c r="M21124" t="s">
        <v>18262</v>
      </c>
      <c r="N21124" t="s">
        <v>21185</v>
      </c>
      <c r="O21124" t="s">
        <v>21186</v>
      </c>
      <c r="P21124" t="s">
        <v>21187</v>
      </c>
    </row>
    <row r="21125" spans="1:16" x14ac:dyDescent="0.35">
      <c r="A21125" t="s">
        <v>106</v>
      </c>
      <c r="B21125">
        <v>1335197835</v>
      </c>
      <c r="C21125" t="s">
        <v>19</v>
      </c>
      <c r="D21125" t="s">
        <v>14328</v>
      </c>
      <c r="E21125">
        <v>33405</v>
      </c>
      <c r="F21125" s="9">
        <v>46239</v>
      </c>
      <c r="G21125" t="s">
        <v>3</v>
      </c>
      <c r="H21125" s="8">
        <v>0.43680555555555556</v>
      </c>
      <c r="I21125" s="8">
        <v>0.43680555555555556</v>
      </c>
      <c r="J21125">
        <v>0</v>
      </c>
      <c r="K21125" t="s">
        <v>145</v>
      </c>
      <c r="L21125">
        <v>0</v>
      </c>
      <c r="M21125" t="s">
        <v>30968</v>
      </c>
      <c r="N21125" t="s">
        <v>13444</v>
      </c>
      <c r="O21125" t="s">
        <v>13445</v>
      </c>
      <c r="P21125" t="s">
        <v>13446</v>
      </c>
    </row>
    <row r="21126" spans="1:16" x14ac:dyDescent="0.35">
      <c r="A21126" t="s">
        <v>106</v>
      </c>
      <c r="B21126">
        <v>1335197835</v>
      </c>
      <c r="C21126" t="s">
        <v>19</v>
      </c>
      <c r="D21126" t="s">
        <v>14328</v>
      </c>
      <c r="E21126">
        <v>33405</v>
      </c>
      <c r="F21126" s="9">
        <v>46239</v>
      </c>
      <c r="G21126" t="s">
        <v>3</v>
      </c>
      <c r="H21126" s="8">
        <v>0.44374999999999998</v>
      </c>
      <c r="I21126" s="8">
        <v>0.44374999999999998</v>
      </c>
      <c r="J21126">
        <v>0</v>
      </c>
      <c r="K21126" t="s">
        <v>145</v>
      </c>
      <c r="L21126">
        <v>0</v>
      </c>
      <c r="M21126" t="s">
        <v>19860</v>
      </c>
      <c r="N21126" t="s">
        <v>30969</v>
      </c>
      <c r="O21126" t="s">
        <v>30970</v>
      </c>
      <c r="P21126" t="s">
        <v>30971</v>
      </c>
    </row>
    <row r="21127" spans="1:16" x14ac:dyDescent="0.35">
      <c r="A21127" t="s">
        <v>106</v>
      </c>
      <c r="B21127">
        <v>1335197835</v>
      </c>
      <c r="C21127" t="s">
        <v>19</v>
      </c>
      <c r="D21127" t="s">
        <v>14328</v>
      </c>
      <c r="E21127">
        <v>33405</v>
      </c>
      <c r="F21127" s="9">
        <v>46239</v>
      </c>
      <c r="G21127" t="s">
        <v>3</v>
      </c>
      <c r="H21127" s="8">
        <v>0.45069444444444445</v>
      </c>
      <c r="I21127" s="8">
        <v>0.45069444444444445</v>
      </c>
      <c r="J21127">
        <v>0</v>
      </c>
      <c r="K21127" t="s">
        <v>145</v>
      </c>
      <c r="L21127">
        <v>0</v>
      </c>
      <c r="M21127" t="s">
        <v>18619</v>
      </c>
      <c r="N21127" t="s">
        <v>7764</v>
      </c>
      <c r="O21127" t="s">
        <v>7765</v>
      </c>
      <c r="P21127" t="s">
        <v>7766</v>
      </c>
    </row>
    <row r="21128" spans="1:16" x14ac:dyDescent="0.35">
      <c r="A21128" t="s">
        <v>106</v>
      </c>
      <c r="B21128">
        <v>1335197835</v>
      </c>
      <c r="C21128" t="s">
        <v>19</v>
      </c>
      <c r="D21128" t="s">
        <v>14328</v>
      </c>
      <c r="E21128">
        <v>33405</v>
      </c>
      <c r="F21128" s="9">
        <v>46239</v>
      </c>
      <c r="G21128" t="s">
        <v>3</v>
      </c>
      <c r="H21128" s="8">
        <v>0.45763888888888887</v>
      </c>
      <c r="I21128" s="8">
        <v>0.45763888888888887</v>
      </c>
      <c r="J21128">
        <v>0</v>
      </c>
      <c r="K21128" t="s">
        <v>145</v>
      </c>
      <c r="L21128">
        <v>0</v>
      </c>
      <c r="M21128" t="s">
        <v>16799</v>
      </c>
      <c r="N21128" t="s">
        <v>7776</v>
      </c>
      <c r="O21128" t="s">
        <v>7777</v>
      </c>
      <c r="P21128" t="s">
        <v>7778</v>
      </c>
    </row>
    <row r="21129" spans="1:16" x14ac:dyDescent="0.35">
      <c r="A21129" t="s">
        <v>106</v>
      </c>
      <c r="B21129">
        <v>1335197835</v>
      </c>
      <c r="C21129" t="s">
        <v>19</v>
      </c>
      <c r="D21129" t="s">
        <v>14328</v>
      </c>
      <c r="E21129">
        <v>33405</v>
      </c>
      <c r="F21129" s="9">
        <v>46239</v>
      </c>
      <c r="G21129" t="s">
        <v>3</v>
      </c>
      <c r="H21129" s="8">
        <v>0.46458333333333335</v>
      </c>
      <c r="I21129" s="8">
        <v>0.46458333333333335</v>
      </c>
      <c r="J21129">
        <v>0</v>
      </c>
      <c r="K21129" t="s">
        <v>145</v>
      </c>
      <c r="L21129">
        <v>0</v>
      </c>
      <c r="M21129" t="s">
        <v>17368</v>
      </c>
      <c r="N21129" t="s">
        <v>13441</v>
      </c>
      <c r="O21129" t="s">
        <v>13442</v>
      </c>
      <c r="P21129" t="s">
        <v>13443</v>
      </c>
    </row>
    <row r="21130" spans="1:16" x14ac:dyDescent="0.35">
      <c r="A21130" t="s">
        <v>106</v>
      </c>
      <c r="B21130">
        <v>1335197835</v>
      </c>
      <c r="C21130" t="s">
        <v>19</v>
      </c>
      <c r="D21130" t="s">
        <v>14328</v>
      </c>
      <c r="E21130">
        <v>33405</v>
      </c>
      <c r="F21130" s="9">
        <v>46239</v>
      </c>
      <c r="G21130" t="s">
        <v>3</v>
      </c>
      <c r="H21130" s="8">
        <v>0.47152777777777777</v>
      </c>
      <c r="I21130" s="8">
        <v>0.47152777777777777</v>
      </c>
      <c r="J21130">
        <v>0</v>
      </c>
      <c r="K21130" t="s">
        <v>145</v>
      </c>
      <c r="L21130">
        <v>0</v>
      </c>
      <c r="M21130" t="s">
        <v>23956</v>
      </c>
      <c r="N21130" t="s">
        <v>13585</v>
      </c>
      <c r="O21130" t="s">
        <v>13586</v>
      </c>
      <c r="P21130" t="s">
        <v>13587</v>
      </c>
    </row>
    <row r="21131" spans="1:16" x14ac:dyDescent="0.35">
      <c r="A21131" t="s">
        <v>106</v>
      </c>
      <c r="B21131">
        <v>1335197835</v>
      </c>
      <c r="C21131" t="s">
        <v>19</v>
      </c>
      <c r="D21131" t="s">
        <v>14328</v>
      </c>
      <c r="E21131">
        <v>33405</v>
      </c>
      <c r="F21131" s="9">
        <v>46239</v>
      </c>
      <c r="G21131" t="s">
        <v>3</v>
      </c>
      <c r="H21131" s="8">
        <v>0.47847222222222224</v>
      </c>
      <c r="I21131" s="8">
        <v>0.47847222222222224</v>
      </c>
      <c r="J21131">
        <v>0</v>
      </c>
      <c r="K21131" t="s">
        <v>145</v>
      </c>
      <c r="L21131">
        <v>0</v>
      </c>
      <c r="M21131" t="s">
        <v>30972</v>
      </c>
      <c r="N21131" t="s">
        <v>7761</v>
      </c>
      <c r="O21131" t="s">
        <v>7762</v>
      </c>
      <c r="P21131" t="s">
        <v>7763</v>
      </c>
    </row>
    <row r="21132" spans="1:16" x14ac:dyDescent="0.35">
      <c r="A21132" t="s">
        <v>106</v>
      </c>
      <c r="B21132">
        <v>1335197835</v>
      </c>
      <c r="C21132" t="s">
        <v>19</v>
      </c>
      <c r="D21132" t="s">
        <v>14328</v>
      </c>
      <c r="E21132">
        <v>33405</v>
      </c>
      <c r="F21132" s="9">
        <v>46239</v>
      </c>
      <c r="G21132" t="s">
        <v>3</v>
      </c>
      <c r="H21132" s="8">
        <v>0.48541666666666666</v>
      </c>
      <c r="I21132" s="8">
        <v>0.48541666666666666</v>
      </c>
      <c r="J21132">
        <v>0</v>
      </c>
      <c r="K21132" t="s">
        <v>145</v>
      </c>
      <c r="L21132">
        <v>0</v>
      </c>
      <c r="M21132" t="s">
        <v>17058</v>
      </c>
      <c r="N21132" t="s">
        <v>7791</v>
      </c>
      <c r="O21132" t="s">
        <v>7792</v>
      </c>
      <c r="P21132" t="s">
        <v>7793</v>
      </c>
    </row>
    <row r="21133" spans="1:16" x14ac:dyDescent="0.35">
      <c r="A21133" t="s">
        <v>106</v>
      </c>
      <c r="B21133">
        <v>1335197835</v>
      </c>
      <c r="C21133" t="s">
        <v>19</v>
      </c>
      <c r="D21133" t="s">
        <v>14328</v>
      </c>
      <c r="E21133">
        <v>33405</v>
      </c>
      <c r="F21133" s="9">
        <v>46239</v>
      </c>
      <c r="G21133" t="s">
        <v>3</v>
      </c>
      <c r="H21133" s="8">
        <v>0.49236111111111114</v>
      </c>
      <c r="I21133" s="8">
        <v>0.49930555555555556</v>
      </c>
      <c r="J21133">
        <v>0</v>
      </c>
      <c r="K21133" t="s">
        <v>128</v>
      </c>
      <c r="L21133">
        <v>0</v>
      </c>
      <c r="M21133" t="s">
        <v>129</v>
      </c>
      <c r="N21133" t="s">
        <v>7549</v>
      </c>
      <c r="O21133" t="s">
        <v>7550</v>
      </c>
      <c r="P21133" t="s">
        <v>7551</v>
      </c>
    </row>
    <row r="21134" spans="1:16" x14ac:dyDescent="0.35">
      <c r="A21134" t="s">
        <v>106</v>
      </c>
      <c r="B21134">
        <v>1335197835</v>
      </c>
      <c r="C21134" t="s">
        <v>19</v>
      </c>
      <c r="D21134" t="s">
        <v>14328</v>
      </c>
      <c r="E21134">
        <v>33405</v>
      </c>
      <c r="F21134" s="9">
        <v>46239</v>
      </c>
      <c r="G21134" t="s">
        <v>3</v>
      </c>
      <c r="H21134" s="8">
        <v>0.50624999999999998</v>
      </c>
      <c r="I21134" s="8">
        <v>0.50624999999999998</v>
      </c>
      <c r="J21134">
        <v>0</v>
      </c>
      <c r="K21134" t="s">
        <v>145</v>
      </c>
      <c r="L21134">
        <v>0</v>
      </c>
      <c r="M21134" t="s">
        <v>17170</v>
      </c>
      <c r="N21134" t="s">
        <v>13410</v>
      </c>
      <c r="O21134" t="s">
        <v>13411</v>
      </c>
      <c r="P21134" t="s">
        <v>13412</v>
      </c>
    </row>
    <row r="21135" spans="1:16" x14ac:dyDescent="0.35">
      <c r="A21135" t="s">
        <v>106</v>
      </c>
      <c r="B21135">
        <v>1335197835</v>
      </c>
      <c r="C21135" t="s">
        <v>19</v>
      </c>
      <c r="D21135" t="s">
        <v>14328</v>
      </c>
      <c r="E21135">
        <v>33405</v>
      </c>
      <c r="F21135" s="9">
        <v>46239</v>
      </c>
      <c r="G21135" t="s">
        <v>3</v>
      </c>
      <c r="H21135" s="8">
        <v>0.5131944444444444</v>
      </c>
      <c r="I21135" s="8">
        <v>0.5131944444444444</v>
      </c>
      <c r="J21135">
        <v>0</v>
      </c>
      <c r="K21135" t="s">
        <v>145</v>
      </c>
      <c r="L21135">
        <v>0</v>
      </c>
      <c r="M21135" t="s">
        <v>18658</v>
      </c>
      <c r="N21135" t="s">
        <v>7555</v>
      </c>
      <c r="O21135" t="s">
        <v>7556</v>
      </c>
      <c r="P21135" t="s">
        <v>7557</v>
      </c>
    </row>
    <row r="21136" spans="1:16" x14ac:dyDescent="0.35">
      <c r="A21136" t="s">
        <v>106</v>
      </c>
      <c r="B21136">
        <v>1335197835</v>
      </c>
      <c r="C21136" t="s">
        <v>19</v>
      </c>
      <c r="D21136" t="s">
        <v>14328</v>
      </c>
      <c r="E21136">
        <v>33405</v>
      </c>
      <c r="F21136" s="9">
        <v>46239</v>
      </c>
      <c r="G21136" t="s">
        <v>3</v>
      </c>
      <c r="H21136" s="8">
        <v>0.52013888888888893</v>
      </c>
      <c r="I21136" s="8">
        <v>0.52013888888888893</v>
      </c>
      <c r="J21136">
        <v>0</v>
      </c>
      <c r="K21136" t="s">
        <v>145</v>
      </c>
      <c r="L21136">
        <v>0</v>
      </c>
      <c r="M21136" t="s">
        <v>22880</v>
      </c>
      <c r="N21136" t="s">
        <v>13530</v>
      </c>
      <c r="O21136" t="s">
        <v>13531</v>
      </c>
      <c r="P21136" t="s">
        <v>13532</v>
      </c>
    </row>
    <row r="21137" spans="1:16" x14ac:dyDescent="0.35">
      <c r="A21137" t="s">
        <v>106</v>
      </c>
      <c r="B21137">
        <v>1335197835</v>
      </c>
      <c r="C21137" t="s">
        <v>19</v>
      </c>
      <c r="D21137" t="s">
        <v>14328</v>
      </c>
      <c r="E21137">
        <v>33405</v>
      </c>
      <c r="F21137" s="9">
        <v>46239</v>
      </c>
      <c r="G21137" t="s">
        <v>3</v>
      </c>
      <c r="H21137" s="8">
        <v>0.52708333333333335</v>
      </c>
      <c r="I21137" s="8">
        <v>0.52708333333333335</v>
      </c>
      <c r="J21137">
        <v>0</v>
      </c>
      <c r="K21137" t="s">
        <v>145</v>
      </c>
      <c r="L21137">
        <v>0</v>
      </c>
      <c r="M21137" t="s">
        <v>16761</v>
      </c>
      <c r="N21137" t="s">
        <v>16047</v>
      </c>
      <c r="O21137" t="s">
        <v>16048</v>
      </c>
      <c r="P21137" t="s">
        <v>16049</v>
      </c>
    </row>
    <row r="21138" spans="1:16" x14ac:dyDescent="0.35">
      <c r="A21138" t="s">
        <v>106</v>
      </c>
      <c r="B21138">
        <v>1335197835</v>
      </c>
      <c r="C21138" t="s">
        <v>19</v>
      </c>
      <c r="D21138" t="s">
        <v>14328</v>
      </c>
      <c r="E21138">
        <v>33405</v>
      </c>
      <c r="F21138" s="9">
        <v>46239</v>
      </c>
      <c r="G21138" t="s">
        <v>3</v>
      </c>
      <c r="H21138" s="8">
        <v>0.53402777777777777</v>
      </c>
      <c r="I21138" s="8">
        <v>0.53402777777777777</v>
      </c>
      <c r="J21138">
        <v>0</v>
      </c>
      <c r="K21138" t="s">
        <v>145</v>
      </c>
      <c r="L21138">
        <v>0</v>
      </c>
      <c r="M21138" t="s">
        <v>18679</v>
      </c>
      <c r="N21138" t="s">
        <v>7561</v>
      </c>
      <c r="O21138" t="s">
        <v>7562</v>
      </c>
      <c r="P21138" t="s">
        <v>7563</v>
      </c>
    </row>
    <row r="21139" spans="1:16" x14ac:dyDescent="0.35">
      <c r="A21139" t="s">
        <v>106</v>
      </c>
      <c r="B21139">
        <v>1335197835</v>
      </c>
      <c r="C21139" t="s">
        <v>19</v>
      </c>
      <c r="D21139" t="s">
        <v>14328</v>
      </c>
      <c r="E21139">
        <v>33405</v>
      </c>
      <c r="F21139" s="9">
        <v>46239</v>
      </c>
      <c r="G21139" t="s">
        <v>3</v>
      </c>
      <c r="H21139" s="8">
        <v>0.54097222222222219</v>
      </c>
      <c r="I21139" s="8">
        <v>0.54097222222222219</v>
      </c>
      <c r="J21139">
        <v>0</v>
      </c>
      <c r="K21139" t="s">
        <v>145</v>
      </c>
      <c r="L21139">
        <v>0</v>
      </c>
      <c r="M21139" t="s">
        <v>18981</v>
      </c>
      <c r="N21139" t="s">
        <v>16050</v>
      </c>
      <c r="O21139" t="s">
        <v>16051</v>
      </c>
      <c r="P21139" t="s">
        <v>16052</v>
      </c>
    </row>
    <row r="21140" spans="1:16" x14ac:dyDescent="0.35">
      <c r="A21140" t="s">
        <v>106</v>
      </c>
      <c r="B21140">
        <v>1335197835</v>
      </c>
      <c r="C21140" t="s">
        <v>19</v>
      </c>
      <c r="D21140" t="s">
        <v>14328</v>
      </c>
      <c r="E21140">
        <v>33405</v>
      </c>
      <c r="F21140" s="9">
        <v>46239</v>
      </c>
      <c r="G21140" t="s">
        <v>3</v>
      </c>
      <c r="H21140" s="8">
        <v>0.54861111111111116</v>
      </c>
      <c r="I21140" s="8">
        <v>0.54861111111111116</v>
      </c>
      <c r="J21140">
        <v>0</v>
      </c>
      <c r="K21140" t="s">
        <v>145</v>
      </c>
      <c r="L21140">
        <v>0</v>
      </c>
      <c r="M21140" t="s">
        <v>18920</v>
      </c>
      <c r="N21140" t="s">
        <v>30973</v>
      </c>
      <c r="O21140" t="s">
        <v>30974</v>
      </c>
      <c r="P21140" t="s">
        <v>30975</v>
      </c>
    </row>
    <row r="21141" spans="1:16" x14ac:dyDescent="0.35">
      <c r="A21141" t="s">
        <v>106</v>
      </c>
      <c r="B21141">
        <v>1335197835</v>
      </c>
      <c r="C21141" t="s">
        <v>19</v>
      </c>
      <c r="D21141" t="s">
        <v>14328</v>
      </c>
      <c r="E21141">
        <v>33405</v>
      </c>
      <c r="F21141" s="9">
        <v>46239</v>
      </c>
      <c r="G21141" t="s">
        <v>3</v>
      </c>
      <c r="H21141" s="8">
        <v>0.55486111111111114</v>
      </c>
      <c r="I21141" s="8">
        <v>0.55486111111111114</v>
      </c>
      <c r="J21141">
        <v>0</v>
      </c>
      <c r="K21141" t="s">
        <v>145</v>
      </c>
      <c r="L21141">
        <v>0</v>
      </c>
      <c r="M21141" t="s">
        <v>19038</v>
      </c>
      <c r="N21141" t="s">
        <v>13429</v>
      </c>
      <c r="O21141" t="s">
        <v>13430</v>
      </c>
      <c r="P21141" t="s">
        <v>13431</v>
      </c>
    </row>
    <row r="21142" spans="1:16" x14ac:dyDescent="0.35">
      <c r="A21142" t="s">
        <v>106</v>
      </c>
      <c r="B21142">
        <v>1335197835</v>
      </c>
      <c r="C21142" t="s">
        <v>19</v>
      </c>
      <c r="D21142" t="s">
        <v>14328</v>
      </c>
      <c r="E21142">
        <v>33405</v>
      </c>
      <c r="F21142" s="9">
        <v>46239</v>
      </c>
      <c r="G21142" t="s">
        <v>3</v>
      </c>
      <c r="H21142" s="8">
        <v>0.56180555555555556</v>
      </c>
      <c r="I21142" s="8">
        <v>0.56180555555555556</v>
      </c>
      <c r="J21142">
        <v>0</v>
      </c>
      <c r="K21142" t="s">
        <v>145</v>
      </c>
      <c r="L21142">
        <v>0</v>
      </c>
      <c r="M21142" t="s">
        <v>17576</v>
      </c>
      <c r="N21142" t="s">
        <v>7567</v>
      </c>
      <c r="O21142" t="s">
        <v>7568</v>
      </c>
      <c r="P21142" t="s">
        <v>7569</v>
      </c>
    </row>
    <row r="21143" spans="1:16" x14ac:dyDescent="0.35">
      <c r="A21143" t="s">
        <v>106</v>
      </c>
      <c r="B21143">
        <v>1335197835</v>
      </c>
      <c r="C21143" t="s">
        <v>19</v>
      </c>
      <c r="D21143" t="s">
        <v>14328</v>
      </c>
      <c r="E21143">
        <v>33405</v>
      </c>
      <c r="F21143" s="9">
        <v>46239</v>
      </c>
      <c r="G21143" t="s">
        <v>3</v>
      </c>
      <c r="H21143" s="8">
        <v>0.56874999999999998</v>
      </c>
      <c r="I21143" s="8">
        <v>0.56874999999999998</v>
      </c>
      <c r="J21143">
        <v>0</v>
      </c>
      <c r="K21143" t="s">
        <v>145</v>
      </c>
      <c r="L21143">
        <v>0</v>
      </c>
      <c r="M21143" t="s">
        <v>17894</v>
      </c>
      <c r="N21143" t="s">
        <v>30976</v>
      </c>
      <c r="O21143" t="s">
        <v>16053</v>
      </c>
      <c r="P21143" t="s">
        <v>16054</v>
      </c>
    </row>
    <row r="21144" spans="1:16" x14ac:dyDescent="0.35">
      <c r="A21144" t="s">
        <v>106</v>
      </c>
      <c r="B21144">
        <v>1335197835</v>
      </c>
      <c r="C21144" t="s">
        <v>19</v>
      </c>
      <c r="D21144" t="s">
        <v>14328</v>
      </c>
      <c r="E21144">
        <v>33405</v>
      </c>
      <c r="F21144" s="9">
        <v>46239</v>
      </c>
      <c r="G21144" t="s">
        <v>3</v>
      </c>
      <c r="H21144" s="8">
        <v>0.5756944444444444</v>
      </c>
      <c r="I21144" s="8">
        <v>0.73541666666666672</v>
      </c>
      <c r="J21144">
        <v>4</v>
      </c>
      <c r="K21144" t="s">
        <v>128</v>
      </c>
      <c r="L21144">
        <v>12</v>
      </c>
      <c r="M21144" t="s">
        <v>129</v>
      </c>
      <c r="N21144" t="s">
        <v>7577</v>
      </c>
      <c r="O21144" t="s">
        <v>7578</v>
      </c>
      <c r="P21144" t="s">
        <v>7579</v>
      </c>
    </row>
    <row r="21145" spans="1:16" x14ac:dyDescent="0.35">
      <c r="A21145" t="s">
        <v>106</v>
      </c>
      <c r="B21145">
        <v>1335197835</v>
      </c>
      <c r="C21145" t="s">
        <v>19</v>
      </c>
      <c r="D21145" t="s">
        <v>14328</v>
      </c>
      <c r="E21145">
        <v>33405</v>
      </c>
      <c r="F21145" s="9">
        <v>46239</v>
      </c>
      <c r="G21145" t="s">
        <v>3</v>
      </c>
      <c r="H21145" s="8">
        <v>0.74236111111111114</v>
      </c>
      <c r="I21145" s="8">
        <v>0.74236111111111114</v>
      </c>
      <c r="J21145">
        <v>0</v>
      </c>
      <c r="K21145" t="s">
        <v>145</v>
      </c>
      <c r="L21145">
        <v>0</v>
      </c>
      <c r="M21145" t="s">
        <v>16839</v>
      </c>
      <c r="N21145" t="s">
        <v>30977</v>
      </c>
      <c r="O21145" t="s">
        <v>30978</v>
      </c>
      <c r="P21145" t="s">
        <v>30979</v>
      </c>
    </row>
    <row r="21146" spans="1:16" x14ac:dyDescent="0.35">
      <c r="A21146" t="s">
        <v>106</v>
      </c>
      <c r="B21146">
        <v>1335197835</v>
      </c>
      <c r="C21146" t="s">
        <v>19</v>
      </c>
      <c r="D21146" t="s">
        <v>14328</v>
      </c>
      <c r="E21146">
        <v>33405</v>
      </c>
      <c r="F21146" s="9">
        <v>46239</v>
      </c>
      <c r="G21146" t="s">
        <v>3</v>
      </c>
      <c r="H21146" s="8">
        <v>0.74930555555555556</v>
      </c>
      <c r="I21146" s="8">
        <v>0.74930555555555556</v>
      </c>
      <c r="J21146">
        <v>0</v>
      </c>
      <c r="K21146" t="s">
        <v>145</v>
      </c>
      <c r="L21146">
        <v>0</v>
      </c>
      <c r="M21146" t="s">
        <v>20078</v>
      </c>
      <c r="N21146" t="s">
        <v>13542</v>
      </c>
      <c r="O21146" t="s">
        <v>13543</v>
      </c>
      <c r="P21146" t="s">
        <v>13544</v>
      </c>
    </row>
    <row r="21147" spans="1:16" x14ac:dyDescent="0.35">
      <c r="A21147" t="s">
        <v>106</v>
      </c>
      <c r="B21147">
        <v>1335197835</v>
      </c>
      <c r="C21147" t="s">
        <v>19</v>
      </c>
      <c r="D21147" t="s">
        <v>14328</v>
      </c>
      <c r="E21147">
        <v>33405</v>
      </c>
      <c r="F21147" s="9">
        <v>46239</v>
      </c>
      <c r="G21147" t="s">
        <v>3</v>
      </c>
      <c r="H21147" s="8">
        <v>0.75624999999999998</v>
      </c>
      <c r="I21147" s="8">
        <v>0.75624999999999998</v>
      </c>
      <c r="J21147">
        <v>0</v>
      </c>
      <c r="K21147" t="s">
        <v>145</v>
      </c>
      <c r="L21147">
        <v>0</v>
      </c>
      <c r="M21147" t="s">
        <v>18251</v>
      </c>
      <c r="N21147" t="s">
        <v>7570</v>
      </c>
      <c r="O21147" t="s">
        <v>7571</v>
      </c>
      <c r="P21147" t="s">
        <v>7572</v>
      </c>
    </row>
    <row r="21148" spans="1:16" x14ac:dyDescent="0.35">
      <c r="A21148" t="s">
        <v>106</v>
      </c>
      <c r="B21148">
        <v>1335197835</v>
      </c>
      <c r="C21148" t="s">
        <v>19</v>
      </c>
      <c r="D21148" t="s">
        <v>14328</v>
      </c>
      <c r="E21148">
        <v>33405</v>
      </c>
      <c r="F21148" s="9">
        <v>46239</v>
      </c>
      <c r="G21148" t="s">
        <v>3</v>
      </c>
      <c r="H21148" s="8">
        <v>0.7631944444444444</v>
      </c>
      <c r="I21148" s="8">
        <v>0.7631944444444444</v>
      </c>
      <c r="J21148">
        <v>0</v>
      </c>
      <c r="K21148" t="s">
        <v>145</v>
      </c>
      <c r="L21148">
        <v>0</v>
      </c>
      <c r="M21148" t="s">
        <v>18002</v>
      </c>
      <c r="N21148" t="s">
        <v>7719</v>
      </c>
      <c r="O21148" t="s">
        <v>7720</v>
      </c>
      <c r="P21148" t="s">
        <v>7721</v>
      </c>
    </row>
    <row r="21149" spans="1:16" x14ac:dyDescent="0.35">
      <c r="A21149" t="s">
        <v>106</v>
      </c>
      <c r="B21149">
        <v>1335197835</v>
      </c>
      <c r="C21149" t="s">
        <v>19</v>
      </c>
      <c r="D21149" t="s">
        <v>14328</v>
      </c>
      <c r="E21149">
        <v>33405</v>
      </c>
      <c r="F21149" s="9">
        <v>46239</v>
      </c>
      <c r="G21149" t="s">
        <v>3</v>
      </c>
      <c r="H21149" s="8">
        <v>0.77013888888888893</v>
      </c>
      <c r="I21149" s="8">
        <v>0.77013888888888893</v>
      </c>
      <c r="J21149">
        <v>0</v>
      </c>
      <c r="K21149" t="s">
        <v>145</v>
      </c>
      <c r="L21149">
        <v>0</v>
      </c>
      <c r="M21149" t="s">
        <v>16779</v>
      </c>
      <c r="N21149" t="s">
        <v>13536</v>
      </c>
      <c r="O21149" t="s">
        <v>13537</v>
      </c>
      <c r="P21149" t="s">
        <v>13538</v>
      </c>
    </row>
    <row r="21150" spans="1:16" x14ac:dyDescent="0.35">
      <c r="A21150" t="s">
        <v>106</v>
      </c>
      <c r="B21150">
        <v>1335197835</v>
      </c>
      <c r="C21150" t="s">
        <v>19</v>
      </c>
      <c r="D21150" t="s">
        <v>14328</v>
      </c>
      <c r="E21150">
        <v>33405</v>
      </c>
      <c r="F21150" s="9">
        <v>46239</v>
      </c>
      <c r="G21150" t="s">
        <v>3</v>
      </c>
      <c r="H21150" s="8">
        <v>0.77708333333333335</v>
      </c>
      <c r="I21150" s="8">
        <v>0.77708333333333335</v>
      </c>
      <c r="J21150">
        <v>0</v>
      </c>
      <c r="K21150" t="s">
        <v>145</v>
      </c>
      <c r="L21150">
        <v>0</v>
      </c>
      <c r="M21150" t="s">
        <v>18089</v>
      </c>
      <c r="N21150" t="s">
        <v>7564</v>
      </c>
      <c r="O21150" t="s">
        <v>7565</v>
      </c>
      <c r="P21150" t="s">
        <v>7566</v>
      </c>
    </row>
    <row r="21151" spans="1:16" x14ac:dyDescent="0.35">
      <c r="A21151" t="s">
        <v>106</v>
      </c>
      <c r="B21151">
        <v>1335197835</v>
      </c>
      <c r="C21151" t="s">
        <v>19</v>
      </c>
      <c r="D21151" t="s">
        <v>14328</v>
      </c>
      <c r="E21151">
        <v>33405</v>
      </c>
      <c r="F21151" s="9">
        <v>46239</v>
      </c>
      <c r="G21151" t="s">
        <v>3</v>
      </c>
      <c r="H21151" s="8">
        <v>0.79097222222222219</v>
      </c>
      <c r="I21151" s="8">
        <v>0.79097222222222219</v>
      </c>
      <c r="J21151">
        <v>0</v>
      </c>
      <c r="K21151" t="s">
        <v>145</v>
      </c>
      <c r="L21151">
        <v>0</v>
      </c>
      <c r="M21151" t="s">
        <v>18400</v>
      </c>
      <c r="N21151" t="s">
        <v>7561</v>
      </c>
      <c r="O21151" t="s">
        <v>30980</v>
      </c>
      <c r="P21151" t="s">
        <v>30981</v>
      </c>
    </row>
    <row r="21152" spans="1:16" x14ac:dyDescent="0.35">
      <c r="A21152" t="s">
        <v>106</v>
      </c>
      <c r="B21152">
        <v>1335197835</v>
      </c>
      <c r="C21152" t="s">
        <v>19</v>
      </c>
      <c r="D21152" t="s">
        <v>14328</v>
      </c>
      <c r="E21152">
        <v>33405</v>
      </c>
      <c r="F21152" s="9">
        <v>46240</v>
      </c>
      <c r="G21152" t="s">
        <v>4</v>
      </c>
      <c r="H21152" s="8">
        <v>0.38124999999999998</v>
      </c>
      <c r="I21152" s="8">
        <v>0.38124999999999998</v>
      </c>
      <c r="J21152">
        <v>0</v>
      </c>
      <c r="K21152" t="s">
        <v>145</v>
      </c>
      <c r="L21152">
        <v>0</v>
      </c>
      <c r="M21152" t="s">
        <v>18441</v>
      </c>
      <c r="N21152" t="s">
        <v>13607</v>
      </c>
      <c r="O21152" t="s">
        <v>13608</v>
      </c>
      <c r="P21152" t="s">
        <v>13609</v>
      </c>
    </row>
    <row r="21153" spans="1:16" x14ac:dyDescent="0.35">
      <c r="A21153" t="s">
        <v>106</v>
      </c>
      <c r="B21153">
        <v>1335197835</v>
      </c>
      <c r="C21153" t="s">
        <v>19</v>
      </c>
      <c r="D21153" t="s">
        <v>14328</v>
      </c>
      <c r="E21153">
        <v>33405</v>
      </c>
      <c r="F21153" s="9">
        <v>46240</v>
      </c>
      <c r="G21153" t="s">
        <v>4</v>
      </c>
      <c r="H21153" s="8">
        <v>0.38819444444444445</v>
      </c>
      <c r="I21153" s="8">
        <v>0.38819444444444445</v>
      </c>
      <c r="J21153">
        <v>0</v>
      </c>
      <c r="K21153" t="s">
        <v>145</v>
      </c>
      <c r="L21153">
        <v>0</v>
      </c>
      <c r="M21153" t="s">
        <v>17170</v>
      </c>
      <c r="N21153" t="s">
        <v>13545</v>
      </c>
      <c r="O21153" t="s">
        <v>13546</v>
      </c>
      <c r="P21153" t="s">
        <v>13547</v>
      </c>
    </row>
    <row r="21154" spans="1:16" x14ac:dyDescent="0.35">
      <c r="A21154" t="s">
        <v>106</v>
      </c>
      <c r="B21154">
        <v>1335197835</v>
      </c>
      <c r="C21154" t="s">
        <v>19</v>
      </c>
      <c r="D21154" t="s">
        <v>14328</v>
      </c>
      <c r="E21154">
        <v>33405</v>
      </c>
      <c r="F21154" s="9">
        <v>46240</v>
      </c>
      <c r="G21154" t="s">
        <v>4</v>
      </c>
      <c r="H21154" s="8">
        <v>0.39513888888888887</v>
      </c>
      <c r="I21154" s="8">
        <v>0.39513888888888887</v>
      </c>
      <c r="J21154">
        <v>0</v>
      </c>
      <c r="K21154" t="s">
        <v>145</v>
      </c>
      <c r="L21154">
        <v>0</v>
      </c>
      <c r="M21154" t="s">
        <v>17304</v>
      </c>
      <c r="N21154" t="s">
        <v>13582</v>
      </c>
      <c r="O21154" t="s">
        <v>13583</v>
      </c>
      <c r="P21154" t="s">
        <v>13584</v>
      </c>
    </row>
    <row r="21155" spans="1:16" x14ac:dyDescent="0.35">
      <c r="A21155" t="s">
        <v>106</v>
      </c>
      <c r="B21155">
        <v>1335197835</v>
      </c>
      <c r="C21155" t="s">
        <v>19</v>
      </c>
      <c r="D21155" t="s">
        <v>14328</v>
      </c>
      <c r="E21155">
        <v>33405</v>
      </c>
      <c r="F21155" s="9">
        <v>46240</v>
      </c>
      <c r="G21155" t="s">
        <v>4</v>
      </c>
      <c r="H21155" s="8">
        <v>0.40208333333333335</v>
      </c>
      <c r="I21155" s="8">
        <v>0.40208333333333335</v>
      </c>
      <c r="J21155">
        <v>0</v>
      </c>
      <c r="K21155" t="s">
        <v>145</v>
      </c>
      <c r="L21155">
        <v>0</v>
      </c>
      <c r="M21155" t="s">
        <v>16980</v>
      </c>
      <c r="N21155" t="s">
        <v>13582</v>
      </c>
      <c r="O21155" t="s">
        <v>30982</v>
      </c>
      <c r="P21155" t="s">
        <v>30983</v>
      </c>
    </row>
    <row r="21156" spans="1:16" x14ac:dyDescent="0.35">
      <c r="A21156" t="s">
        <v>106</v>
      </c>
      <c r="B21156">
        <v>1335197835</v>
      </c>
      <c r="C21156" t="s">
        <v>19</v>
      </c>
      <c r="D21156" t="s">
        <v>14328</v>
      </c>
      <c r="E21156">
        <v>33405</v>
      </c>
      <c r="F21156" s="9">
        <v>46240</v>
      </c>
      <c r="G21156" t="s">
        <v>4</v>
      </c>
      <c r="H21156" s="8">
        <v>0.40902777777777777</v>
      </c>
      <c r="I21156" s="8">
        <v>0.40902777777777777</v>
      </c>
      <c r="J21156">
        <v>0</v>
      </c>
      <c r="K21156" t="s">
        <v>145</v>
      </c>
      <c r="L21156">
        <v>0</v>
      </c>
      <c r="M21156" t="s">
        <v>19017</v>
      </c>
      <c r="N21156" t="s">
        <v>13492</v>
      </c>
      <c r="O21156" t="s">
        <v>13493</v>
      </c>
      <c r="P21156" t="s">
        <v>13494</v>
      </c>
    </row>
    <row r="21157" spans="1:16" x14ac:dyDescent="0.35">
      <c r="A21157" t="s">
        <v>106</v>
      </c>
      <c r="B21157">
        <v>1335197835</v>
      </c>
      <c r="C21157" t="s">
        <v>19</v>
      </c>
      <c r="D21157" t="s">
        <v>14328</v>
      </c>
      <c r="E21157">
        <v>33405</v>
      </c>
      <c r="F21157" s="9">
        <v>46240</v>
      </c>
      <c r="G21157" t="s">
        <v>4</v>
      </c>
      <c r="H21157" s="8">
        <v>0.41597222222222224</v>
      </c>
      <c r="I21157" s="8">
        <v>0.41597222222222224</v>
      </c>
      <c r="J21157">
        <v>0</v>
      </c>
      <c r="K21157" t="s">
        <v>145</v>
      </c>
      <c r="L21157">
        <v>0</v>
      </c>
      <c r="M21157" t="s">
        <v>16522</v>
      </c>
      <c r="N21157" t="s">
        <v>13413</v>
      </c>
      <c r="O21157" t="s">
        <v>13414</v>
      </c>
      <c r="P21157" t="s">
        <v>13415</v>
      </c>
    </row>
    <row r="21158" spans="1:16" x14ac:dyDescent="0.35">
      <c r="A21158" t="s">
        <v>106</v>
      </c>
      <c r="B21158">
        <v>1335197835</v>
      </c>
      <c r="C21158" t="s">
        <v>19</v>
      </c>
      <c r="D21158" t="s">
        <v>14328</v>
      </c>
      <c r="E21158">
        <v>33405</v>
      </c>
      <c r="F21158" s="9">
        <v>46240</v>
      </c>
      <c r="G21158" t="s">
        <v>4</v>
      </c>
      <c r="H21158" s="8">
        <v>0.42291666666666666</v>
      </c>
      <c r="I21158" s="8">
        <v>0.42291666666666666</v>
      </c>
      <c r="J21158">
        <v>0</v>
      </c>
      <c r="K21158" t="s">
        <v>145</v>
      </c>
      <c r="L21158">
        <v>0</v>
      </c>
      <c r="M21158" t="s">
        <v>16642</v>
      </c>
      <c r="N21158" t="s">
        <v>14820</v>
      </c>
      <c r="O21158" t="s">
        <v>7538</v>
      </c>
      <c r="P21158" t="s">
        <v>7539</v>
      </c>
    </row>
    <row r="21159" spans="1:16" x14ac:dyDescent="0.35">
      <c r="A21159" t="s">
        <v>106</v>
      </c>
      <c r="B21159">
        <v>1335197835</v>
      </c>
      <c r="C21159" t="s">
        <v>19</v>
      </c>
      <c r="D21159" t="s">
        <v>14328</v>
      </c>
      <c r="E21159">
        <v>33405</v>
      </c>
      <c r="F21159" s="9">
        <v>46240</v>
      </c>
      <c r="G21159" t="s">
        <v>4</v>
      </c>
      <c r="H21159" s="8">
        <v>0.42986111111111114</v>
      </c>
      <c r="I21159" s="8">
        <v>0.42986111111111114</v>
      </c>
      <c r="J21159">
        <v>0</v>
      </c>
      <c r="K21159" t="s">
        <v>145</v>
      </c>
      <c r="L21159">
        <v>0</v>
      </c>
      <c r="M21159" t="s">
        <v>18095</v>
      </c>
      <c r="N21159" t="s">
        <v>13527</v>
      </c>
      <c r="O21159" t="s">
        <v>13528</v>
      </c>
      <c r="P21159" t="s">
        <v>13529</v>
      </c>
    </row>
    <row r="21160" spans="1:16" x14ac:dyDescent="0.35">
      <c r="A21160" t="s">
        <v>106</v>
      </c>
      <c r="B21160">
        <v>1335197835</v>
      </c>
      <c r="C21160" t="s">
        <v>19</v>
      </c>
      <c r="D21160" t="s">
        <v>14328</v>
      </c>
      <c r="E21160">
        <v>33405</v>
      </c>
      <c r="F21160" s="9">
        <v>46240</v>
      </c>
      <c r="G21160" t="s">
        <v>4</v>
      </c>
      <c r="H21160" s="8">
        <v>0.43680555555555556</v>
      </c>
      <c r="I21160" s="8">
        <v>0.43680555555555556</v>
      </c>
      <c r="J21160">
        <v>0</v>
      </c>
      <c r="K21160" t="s">
        <v>145</v>
      </c>
      <c r="L21160">
        <v>0</v>
      </c>
      <c r="M21160" t="s">
        <v>17836</v>
      </c>
      <c r="N21160" t="s">
        <v>13506</v>
      </c>
      <c r="O21160" t="s">
        <v>7730</v>
      </c>
      <c r="P21160" t="s">
        <v>7731</v>
      </c>
    </row>
    <row r="21161" spans="1:16" x14ac:dyDescent="0.35">
      <c r="A21161" t="s">
        <v>106</v>
      </c>
      <c r="B21161">
        <v>1335197835</v>
      </c>
      <c r="C21161" t="s">
        <v>19</v>
      </c>
      <c r="D21161" t="s">
        <v>14328</v>
      </c>
      <c r="E21161">
        <v>33405</v>
      </c>
      <c r="F21161" s="9">
        <v>46240</v>
      </c>
      <c r="G21161" t="s">
        <v>4</v>
      </c>
      <c r="H21161" s="8">
        <v>0.44374999999999998</v>
      </c>
      <c r="I21161" s="8">
        <v>0.44374999999999998</v>
      </c>
      <c r="J21161">
        <v>0</v>
      </c>
      <c r="K21161" t="s">
        <v>145</v>
      </c>
      <c r="L21161">
        <v>0</v>
      </c>
      <c r="M21161" t="s">
        <v>18001</v>
      </c>
      <c r="N21161" t="s">
        <v>16364</v>
      </c>
      <c r="O21161" t="s">
        <v>16365</v>
      </c>
      <c r="P21161" t="s">
        <v>16366</v>
      </c>
    </row>
    <row r="21162" spans="1:16" x14ac:dyDescent="0.35">
      <c r="A21162" t="s">
        <v>106</v>
      </c>
      <c r="B21162">
        <v>1335197835</v>
      </c>
      <c r="C21162" t="s">
        <v>19</v>
      </c>
      <c r="D21162" t="s">
        <v>14328</v>
      </c>
      <c r="E21162">
        <v>33405</v>
      </c>
      <c r="F21162" s="9">
        <v>46240</v>
      </c>
      <c r="G21162" t="s">
        <v>4</v>
      </c>
      <c r="H21162" s="8">
        <v>0.45069444444444445</v>
      </c>
      <c r="I21162" s="8">
        <v>0.45069444444444445</v>
      </c>
      <c r="J21162">
        <v>0</v>
      </c>
      <c r="K21162" t="s">
        <v>145</v>
      </c>
      <c r="L21162">
        <v>0</v>
      </c>
      <c r="M21162" t="s">
        <v>16530</v>
      </c>
      <c r="N21162" t="s">
        <v>30984</v>
      </c>
      <c r="O21162" t="s">
        <v>30985</v>
      </c>
      <c r="P21162" t="s">
        <v>30986</v>
      </c>
    </row>
    <row r="21163" spans="1:16" x14ac:dyDescent="0.35">
      <c r="A21163" t="s">
        <v>106</v>
      </c>
      <c r="B21163">
        <v>1335197835</v>
      </c>
      <c r="C21163" t="s">
        <v>19</v>
      </c>
      <c r="D21163" t="s">
        <v>14328</v>
      </c>
      <c r="E21163">
        <v>33405</v>
      </c>
      <c r="F21163" s="9">
        <v>46240</v>
      </c>
      <c r="G21163" t="s">
        <v>4</v>
      </c>
      <c r="H21163" s="8">
        <v>0.45763888888888887</v>
      </c>
      <c r="I21163" s="8">
        <v>0.45763888888888887</v>
      </c>
      <c r="J21163">
        <v>0</v>
      </c>
      <c r="K21163" t="s">
        <v>145</v>
      </c>
      <c r="L21163">
        <v>0</v>
      </c>
      <c r="M21163" t="s">
        <v>17571</v>
      </c>
      <c r="N21163" t="s">
        <v>7755</v>
      </c>
      <c r="O21163" t="s">
        <v>7756</v>
      </c>
      <c r="P21163" t="s">
        <v>7757</v>
      </c>
    </row>
    <row r="21164" spans="1:16" x14ac:dyDescent="0.35">
      <c r="A21164" t="s">
        <v>106</v>
      </c>
      <c r="B21164">
        <v>1335197835</v>
      </c>
      <c r="C21164" t="s">
        <v>19</v>
      </c>
      <c r="D21164" t="s">
        <v>14328</v>
      </c>
      <c r="E21164">
        <v>33405</v>
      </c>
      <c r="F21164" s="9">
        <v>46240</v>
      </c>
      <c r="G21164" t="s">
        <v>4</v>
      </c>
      <c r="H21164" s="8">
        <v>0.46458333333333335</v>
      </c>
      <c r="I21164" s="8">
        <v>0.46458333333333335</v>
      </c>
      <c r="J21164">
        <v>0</v>
      </c>
      <c r="K21164" t="s">
        <v>145</v>
      </c>
      <c r="L21164">
        <v>0</v>
      </c>
      <c r="M21164" t="s">
        <v>16500</v>
      </c>
      <c r="N21164" t="s">
        <v>7549</v>
      </c>
      <c r="O21164" t="s">
        <v>7550</v>
      </c>
      <c r="P21164" t="s">
        <v>7551</v>
      </c>
    </row>
    <row r="21165" spans="1:16" x14ac:dyDescent="0.35">
      <c r="A21165" t="s">
        <v>106</v>
      </c>
      <c r="B21165">
        <v>1335197835</v>
      </c>
      <c r="C21165" t="s">
        <v>19</v>
      </c>
      <c r="D21165" t="s">
        <v>14328</v>
      </c>
      <c r="E21165">
        <v>33405</v>
      </c>
      <c r="F21165" s="9">
        <v>46240</v>
      </c>
      <c r="G21165" t="s">
        <v>4</v>
      </c>
      <c r="H21165" s="8">
        <v>0.47152777777777777</v>
      </c>
      <c r="I21165" s="8">
        <v>0.47152777777777777</v>
      </c>
      <c r="J21165">
        <v>0</v>
      </c>
      <c r="K21165" t="s">
        <v>145</v>
      </c>
      <c r="L21165">
        <v>0</v>
      </c>
      <c r="M21165" t="s">
        <v>16725</v>
      </c>
      <c r="N21165" t="s">
        <v>7552</v>
      </c>
      <c r="O21165" t="s">
        <v>7553</v>
      </c>
      <c r="P21165" t="s">
        <v>7554</v>
      </c>
    </row>
    <row r="21166" spans="1:16" x14ac:dyDescent="0.35">
      <c r="A21166" t="s">
        <v>106</v>
      </c>
      <c r="B21166">
        <v>1335197835</v>
      </c>
      <c r="C21166" t="s">
        <v>19</v>
      </c>
      <c r="D21166" t="s">
        <v>14328</v>
      </c>
      <c r="E21166">
        <v>33405</v>
      </c>
      <c r="F21166" s="9">
        <v>46240</v>
      </c>
      <c r="G21166" t="s">
        <v>4</v>
      </c>
      <c r="H21166" s="8">
        <v>0.47847222222222224</v>
      </c>
      <c r="I21166" s="8">
        <v>0.47847222222222224</v>
      </c>
      <c r="J21166">
        <v>0</v>
      </c>
      <c r="K21166" t="s">
        <v>145</v>
      </c>
      <c r="L21166">
        <v>0</v>
      </c>
      <c r="M21166" t="s">
        <v>18082</v>
      </c>
      <c r="N21166" t="s">
        <v>30987</v>
      </c>
      <c r="O21166" t="s">
        <v>30988</v>
      </c>
      <c r="P21166" t="s">
        <v>30989</v>
      </c>
    </row>
    <row r="21167" spans="1:16" x14ac:dyDescent="0.35">
      <c r="A21167" t="s">
        <v>106</v>
      </c>
      <c r="B21167">
        <v>1335197835</v>
      </c>
      <c r="C21167" t="s">
        <v>19</v>
      </c>
      <c r="D21167" t="s">
        <v>14328</v>
      </c>
      <c r="E21167">
        <v>33405</v>
      </c>
      <c r="F21167" s="9">
        <v>46240</v>
      </c>
      <c r="G21167" t="s">
        <v>4</v>
      </c>
      <c r="H21167" s="8">
        <v>0.48541666666666666</v>
      </c>
      <c r="I21167" s="8">
        <v>0.48541666666666666</v>
      </c>
      <c r="J21167">
        <v>0</v>
      </c>
      <c r="K21167" t="s">
        <v>145</v>
      </c>
      <c r="L21167">
        <v>0</v>
      </c>
      <c r="M21167" t="s">
        <v>18206</v>
      </c>
      <c r="N21167" t="s">
        <v>16044</v>
      </c>
      <c r="O21167" t="s">
        <v>16045</v>
      </c>
      <c r="P21167" t="s">
        <v>16046</v>
      </c>
    </row>
    <row r="21168" spans="1:16" x14ac:dyDescent="0.35">
      <c r="A21168" t="s">
        <v>106</v>
      </c>
      <c r="B21168">
        <v>1335197835</v>
      </c>
      <c r="C21168" t="s">
        <v>19</v>
      </c>
      <c r="D21168" t="s">
        <v>14328</v>
      </c>
      <c r="E21168">
        <v>33405</v>
      </c>
      <c r="F21168" s="9">
        <v>46240</v>
      </c>
      <c r="G21168" t="s">
        <v>4</v>
      </c>
      <c r="H21168" s="8">
        <v>0.49236111111111114</v>
      </c>
      <c r="I21168" s="8">
        <v>0.49236111111111114</v>
      </c>
      <c r="J21168">
        <v>0</v>
      </c>
      <c r="K21168" t="s">
        <v>145</v>
      </c>
      <c r="L21168">
        <v>0</v>
      </c>
      <c r="M21168" t="s">
        <v>16539</v>
      </c>
      <c r="N21168" t="s">
        <v>7558</v>
      </c>
      <c r="O21168" t="s">
        <v>7559</v>
      </c>
      <c r="P21168" t="s">
        <v>7560</v>
      </c>
    </row>
    <row r="21169" spans="1:16" x14ac:dyDescent="0.35">
      <c r="A21169" t="s">
        <v>106</v>
      </c>
      <c r="B21169">
        <v>1335197835</v>
      </c>
      <c r="C21169" t="s">
        <v>19</v>
      </c>
      <c r="D21169" t="s">
        <v>14328</v>
      </c>
      <c r="E21169">
        <v>33405</v>
      </c>
      <c r="F21169" s="9">
        <v>46240</v>
      </c>
      <c r="G21169" t="s">
        <v>4</v>
      </c>
      <c r="H21169" s="8">
        <v>0.49930555555555556</v>
      </c>
      <c r="I21169" s="8">
        <v>0.49930555555555556</v>
      </c>
      <c r="J21169">
        <v>0</v>
      </c>
      <c r="K21169" t="s">
        <v>145</v>
      </c>
      <c r="L21169">
        <v>0</v>
      </c>
      <c r="M21169" t="s">
        <v>16602</v>
      </c>
      <c r="N21169" t="s">
        <v>16047</v>
      </c>
      <c r="O21169" t="s">
        <v>16048</v>
      </c>
      <c r="P21169" t="s">
        <v>16049</v>
      </c>
    </row>
    <row r="21170" spans="1:16" x14ac:dyDescent="0.35">
      <c r="A21170" t="s">
        <v>106</v>
      </c>
      <c r="B21170">
        <v>1335197835</v>
      </c>
      <c r="C21170" t="s">
        <v>19</v>
      </c>
      <c r="D21170" t="s">
        <v>14328</v>
      </c>
      <c r="E21170">
        <v>33405</v>
      </c>
      <c r="F21170" s="9">
        <v>46240</v>
      </c>
      <c r="G21170" t="s">
        <v>4</v>
      </c>
      <c r="H21170" s="8">
        <v>0.50624999999999998</v>
      </c>
      <c r="I21170" s="8">
        <v>0.50624999999999998</v>
      </c>
      <c r="J21170">
        <v>0</v>
      </c>
      <c r="K21170" t="s">
        <v>145</v>
      </c>
      <c r="L21170">
        <v>0</v>
      </c>
      <c r="M21170" t="s">
        <v>19111</v>
      </c>
      <c r="N21170" t="s">
        <v>30990</v>
      </c>
      <c r="O21170" t="s">
        <v>30991</v>
      </c>
      <c r="P21170" t="s">
        <v>30992</v>
      </c>
    </row>
    <row r="21171" spans="1:16" x14ac:dyDescent="0.35">
      <c r="A21171" t="s">
        <v>106</v>
      </c>
      <c r="B21171">
        <v>1335197835</v>
      </c>
      <c r="C21171" t="s">
        <v>19</v>
      </c>
      <c r="D21171" t="s">
        <v>14328</v>
      </c>
      <c r="E21171">
        <v>33405</v>
      </c>
      <c r="F21171" s="9">
        <v>46240</v>
      </c>
      <c r="G21171" t="s">
        <v>4</v>
      </c>
      <c r="H21171" s="8">
        <v>0.5131944444444444</v>
      </c>
      <c r="I21171" s="8">
        <v>0.5131944444444444</v>
      </c>
      <c r="J21171">
        <v>0</v>
      </c>
      <c r="K21171" t="s">
        <v>145</v>
      </c>
      <c r="L21171">
        <v>0</v>
      </c>
      <c r="M21171" t="s">
        <v>17363</v>
      </c>
      <c r="N21171" t="s">
        <v>13533</v>
      </c>
      <c r="O21171" t="s">
        <v>13534</v>
      </c>
      <c r="P21171" t="s">
        <v>13535</v>
      </c>
    </row>
    <row r="21172" spans="1:16" x14ac:dyDescent="0.35">
      <c r="A21172" t="s">
        <v>106</v>
      </c>
      <c r="B21172">
        <v>1335197835</v>
      </c>
      <c r="C21172" t="s">
        <v>19</v>
      </c>
      <c r="D21172" t="s">
        <v>14328</v>
      </c>
      <c r="E21172">
        <v>33405</v>
      </c>
      <c r="F21172" s="9">
        <v>46240</v>
      </c>
      <c r="G21172" t="s">
        <v>4</v>
      </c>
      <c r="H21172" s="8">
        <v>0.52013888888888893</v>
      </c>
      <c r="I21172" s="8">
        <v>0.52013888888888893</v>
      </c>
      <c r="J21172">
        <v>0</v>
      </c>
      <c r="K21172" t="s">
        <v>145</v>
      </c>
      <c r="L21172">
        <v>0</v>
      </c>
      <c r="M21172" t="s">
        <v>22800</v>
      </c>
      <c r="N21172" t="s">
        <v>13425</v>
      </c>
      <c r="O21172" t="s">
        <v>13426</v>
      </c>
      <c r="P21172" t="s">
        <v>13427</v>
      </c>
    </row>
    <row r="21173" spans="1:16" x14ac:dyDescent="0.35">
      <c r="A21173" t="s">
        <v>106</v>
      </c>
      <c r="B21173">
        <v>1335197835</v>
      </c>
      <c r="C21173" t="s">
        <v>19</v>
      </c>
      <c r="D21173" t="s">
        <v>14328</v>
      </c>
      <c r="E21173">
        <v>33405</v>
      </c>
      <c r="F21173" s="9">
        <v>46240</v>
      </c>
      <c r="G21173" t="s">
        <v>4</v>
      </c>
      <c r="H21173" s="8">
        <v>0.52708333333333335</v>
      </c>
      <c r="I21173" s="8">
        <v>0.52708333333333335</v>
      </c>
      <c r="J21173">
        <v>0</v>
      </c>
      <c r="K21173" t="s">
        <v>145</v>
      </c>
      <c r="L21173">
        <v>0</v>
      </c>
      <c r="M21173" t="s">
        <v>16568</v>
      </c>
      <c r="N21173" t="s">
        <v>7567</v>
      </c>
      <c r="O21173" t="s">
        <v>7568</v>
      </c>
      <c r="P21173" t="s">
        <v>7569</v>
      </c>
    </row>
    <row r="21174" spans="1:16" x14ac:dyDescent="0.35">
      <c r="A21174" t="s">
        <v>106</v>
      </c>
      <c r="B21174">
        <v>1335197835</v>
      </c>
      <c r="C21174" t="s">
        <v>19</v>
      </c>
      <c r="D21174" t="s">
        <v>14328</v>
      </c>
      <c r="E21174">
        <v>33405</v>
      </c>
      <c r="F21174" s="9">
        <v>46240</v>
      </c>
      <c r="G21174" t="s">
        <v>4</v>
      </c>
      <c r="H21174" s="8">
        <v>0.53402777777777777</v>
      </c>
      <c r="I21174" s="8">
        <v>0.53402777777777777</v>
      </c>
      <c r="J21174">
        <v>0</v>
      </c>
      <c r="K21174" t="s">
        <v>145</v>
      </c>
      <c r="L21174">
        <v>0</v>
      </c>
      <c r="M21174" t="s">
        <v>23631</v>
      </c>
      <c r="N21174" t="s">
        <v>13539</v>
      </c>
      <c r="O21174" t="s">
        <v>13540</v>
      </c>
      <c r="P21174" t="s">
        <v>13541</v>
      </c>
    </row>
    <row r="21175" spans="1:16" x14ac:dyDescent="0.35">
      <c r="A21175" t="s">
        <v>106</v>
      </c>
      <c r="B21175">
        <v>1335197835</v>
      </c>
      <c r="C21175" t="s">
        <v>19</v>
      </c>
      <c r="D21175" t="s">
        <v>14328</v>
      </c>
      <c r="E21175">
        <v>33405</v>
      </c>
      <c r="F21175" s="9">
        <v>46240</v>
      </c>
      <c r="G21175" t="s">
        <v>4</v>
      </c>
      <c r="H21175" s="8">
        <v>0.54791666666666672</v>
      </c>
      <c r="I21175" s="8">
        <v>0.69374999999999998</v>
      </c>
      <c r="J21175">
        <v>4</v>
      </c>
      <c r="K21175" t="s">
        <v>128</v>
      </c>
      <c r="L21175">
        <v>10</v>
      </c>
      <c r="M21175" t="s">
        <v>129</v>
      </c>
      <c r="N21175" t="s">
        <v>7577</v>
      </c>
      <c r="O21175" t="s">
        <v>7578</v>
      </c>
      <c r="P21175" t="s">
        <v>7579</v>
      </c>
    </row>
    <row r="21176" spans="1:16" x14ac:dyDescent="0.35">
      <c r="A21176" t="s">
        <v>106</v>
      </c>
      <c r="B21176">
        <v>1335197835</v>
      </c>
      <c r="C21176" t="s">
        <v>19</v>
      </c>
      <c r="D21176" t="s">
        <v>14328</v>
      </c>
      <c r="E21176">
        <v>33405</v>
      </c>
      <c r="F21176" s="9">
        <v>46240</v>
      </c>
      <c r="G21176" t="s">
        <v>4</v>
      </c>
      <c r="H21176" s="8">
        <v>0.7006944444444444</v>
      </c>
      <c r="I21176" s="8">
        <v>0.7006944444444444</v>
      </c>
      <c r="J21176">
        <v>0</v>
      </c>
      <c r="K21176" t="s">
        <v>145</v>
      </c>
      <c r="L21176">
        <v>0</v>
      </c>
      <c r="M21176" t="s">
        <v>21252</v>
      </c>
      <c r="N21176" t="s">
        <v>7573</v>
      </c>
      <c r="O21176" t="s">
        <v>7574</v>
      </c>
      <c r="P21176" t="s">
        <v>7575</v>
      </c>
    </row>
    <row r="21177" spans="1:16" x14ac:dyDescent="0.35">
      <c r="A21177" t="s">
        <v>106</v>
      </c>
      <c r="B21177">
        <v>1335197835</v>
      </c>
      <c r="C21177" t="s">
        <v>19</v>
      </c>
      <c r="D21177" t="s">
        <v>14328</v>
      </c>
      <c r="E21177">
        <v>33405</v>
      </c>
      <c r="F21177" s="9">
        <v>46240</v>
      </c>
      <c r="G21177" t="s">
        <v>4</v>
      </c>
      <c r="H21177" s="8">
        <v>0.70763888888888893</v>
      </c>
      <c r="I21177" s="8">
        <v>0.70763888888888893</v>
      </c>
      <c r="J21177">
        <v>0</v>
      </c>
      <c r="K21177" t="s">
        <v>145</v>
      </c>
      <c r="L21177">
        <v>0</v>
      </c>
      <c r="M21177" t="s">
        <v>18441</v>
      </c>
      <c r="N21177" t="s">
        <v>7577</v>
      </c>
      <c r="O21177" t="s">
        <v>7578</v>
      </c>
      <c r="P21177" t="s">
        <v>7579</v>
      </c>
    </row>
    <row r="21178" spans="1:16" x14ac:dyDescent="0.35">
      <c r="A21178" t="s">
        <v>106</v>
      </c>
      <c r="B21178">
        <v>1335197835</v>
      </c>
      <c r="C21178" t="s">
        <v>19</v>
      </c>
      <c r="D21178" t="s">
        <v>14328</v>
      </c>
      <c r="E21178">
        <v>33405</v>
      </c>
      <c r="F21178" s="9">
        <v>46240</v>
      </c>
      <c r="G21178" t="s">
        <v>4</v>
      </c>
      <c r="H21178" s="8">
        <v>0.71458333333333335</v>
      </c>
      <c r="I21178" s="8">
        <v>0.71458333333333335</v>
      </c>
      <c r="J21178">
        <v>0</v>
      </c>
      <c r="K21178" t="s">
        <v>145</v>
      </c>
      <c r="L21178">
        <v>0</v>
      </c>
      <c r="M21178" t="s">
        <v>18948</v>
      </c>
      <c r="N21178" t="s">
        <v>30977</v>
      </c>
      <c r="O21178" t="s">
        <v>30978</v>
      </c>
      <c r="P21178" t="s">
        <v>30979</v>
      </c>
    </row>
    <row r="21179" spans="1:16" x14ac:dyDescent="0.35">
      <c r="A21179" t="s">
        <v>106</v>
      </c>
      <c r="B21179">
        <v>1335197835</v>
      </c>
      <c r="C21179" t="s">
        <v>19</v>
      </c>
      <c r="D21179" t="s">
        <v>14328</v>
      </c>
      <c r="E21179">
        <v>33405</v>
      </c>
      <c r="F21179" s="9">
        <v>46240</v>
      </c>
      <c r="G21179" t="s">
        <v>4</v>
      </c>
      <c r="H21179" s="8">
        <v>0.72152777777777777</v>
      </c>
      <c r="I21179" s="8">
        <v>0.72152777777777777</v>
      </c>
      <c r="J21179">
        <v>0</v>
      </c>
      <c r="K21179" t="s">
        <v>145</v>
      </c>
      <c r="L21179">
        <v>0</v>
      </c>
      <c r="M21179" t="s">
        <v>17360</v>
      </c>
      <c r="N21179" t="s">
        <v>13428</v>
      </c>
      <c r="O21179" t="s">
        <v>7717</v>
      </c>
      <c r="P21179" t="s">
        <v>7718</v>
      </c>
    </row>
    <row r="21180" spans="1:16" x14ac:dyDescent="0.35">
      <c r="A21180" t="s">
        <v>106</v>
      </c>
      <c r="B21180">
        <v>1335197835</v>
      </c>
      <c r="C21180" t="s">
        <v>19</v>
      </c>
      <c r="D21180" t="s">
        <v>14328</v>
      </c>
      <c r="E21180">
        <v>33405</v>
      </c>
      <c r="F21180" s="9">
        <v>46240</v>
      </c>
      <c r="G21180" t="s">
        <v>4</v>
      </c>
      <c r="H21180" s="8">
        <v>0.72847222222222219</v>
      </c>
      <c r="I21180" s="8">
        <v>0.72847222222222219</v>
      </c>
      <c r="J21180">
        <v>0</v>
      </c>
      <c r="K21180" t="s">
        <v>145</v>
      </c>
      <c r="L21180">
        <v>0</v>
      </c>
      <c r="M21180" t="s">
        <v>19017</v>
      </c>
      <c r="N21180" t="s">
        <v>7570</v>
      </c>
      <c r="O21180" t="s">
        <v>7571</v>
      </c>
      <c r="P21180" t="s">
        <v>7572</v>
      </c>
    </row>
    <row r="21181" spans="1:16" x14ac:dyDescent="0.35">
      <c r="A21181" t="s">
        <v>106</v>
      </c>
      <c r="B21181">
        <v>1335197835</v>
      </c>
      <c r="C21181" t="s">
        <v>19</v>
      </c>
      <c r="D21181" t="s">
        <v>14328</v>
      </c>
      <c r="E21181">
        <v>33405</v>
      </c>
      <c r="F21181" s="9">
        <v>46240</v>
      </c>
      <c r="G21181" t="s">
        <v>4</v>
      </c>
      <c r="H21181" s="8">
        <v>0.73541666666666672</v>
      </c>
      <c r="I21181" s="8">
        <v>0.73541666666666672</v>
      </c>
      <c r="J21181">
        <v>0</v>
      </c>
      <c r="K21181" t="s">
        <v>145</v>
      </c>
      <c r="L21181">
        <v>0</v>
      </c>
      <c r="M21181" t="s">
        <v>16999</v>
      </c>
      <c r="N21181" t="s">
        <v>30993</v>
      </c>
      <c r="O21181" t="s">
        <v>30994</v>
      </c>
      <c r="P21181" t="s">
        <v>30995</v>
      </c>
    </row>
    <row r="21182" spans="1:16" x14ac:dyDescent="0.35">
      <c r="A21182" t="s">
        <v>106</v>
      </c>
      <c r="B21182">
        <v>1335197835</v>
      </c>
      <c r="C21182" t="s">
        <v>19</v>
      </c>
      <c r="D21182" t="s">
        <v>14328</v>
      </c>
      <c r="E21182">
        <v>33405</v>
      </c>
      <c r="F21182" s="9">
        <v>46240</v>
      </c>
      <c r="G21182" t="s">
        <v>4</v>
      </c>
      <c r="H21182" s="8">
        <v>0.74236111111111114</v>
      </c>
      <c r="I21182" s="8">
        <v>0.74236111111111114</v>
      </c>
      <c r="J21182">
        <v>0</v>
      </c>
      <c r="K21182" t="s">
        <v>145</v>
      </c>
      <c r="L21182">
        <v>0</v>
      </c>
      <c r="M21182" t="s">
        <v>16745</v>
      </c>
      <c r="N21182" t="s">
        <v>13429</v>
      </c>
      <c r="O21182" t="s">
        <v>13430</v>
      </c>
      <c r="P21182" t="s">
        <v>13431</v>
      </c>
    </row>
    <row r="21183" spans="1:16" x14ac:dyDescent="0.35">
      <c r="A21183" t="s">
        <v>106</v>
      </c>
      <c r="B21183">
        <v>1335197835</v>
      </c>
      <c r="C21183" t="s">
        <v>19</v>
      </c>
      <c r="D21183" t="s">
        <v>14328</v>
      </c>
      <c r="E21183">
        <v>33405</v>
      </c>
      <c r="F21183" s="9">
        <v>46240</v>
      </c>
      <c r="G21183" t="s">
        <v>4</v>
      </c>
      <c r="H21183" s="8">
        <v>0.74930555555555556</v>
      </c>
      <c r="I21183" s="8">
        <v>0.74930555555555556</v>
      </c>
      <c r="J21183">
        <v>0</v>
      </c>
      <c r="K21183" t="s">
        <v>145</v>
      </c>
      <c r="L21183">
        <v>0</v>
      </c>
      <c r="M21183" t="s">
        <v>16649</v>
      </c>
      <c r="N21183" t="s">
        <v>7564</v>
      </c>
      <c r="O21183" t="s">
        <v>7565</v>
      </c>
      <c r="P21183" t="s">
        <v>7566</v>
      </c>
    </row>
    <row r="21184" spans="1:16" x14ac:dyDescent="0.35">
      <c r="A21184" t="s">
        <v>106</v>
      </c>
      <c r="B21184">
        <v>1335197835</v>
      </c>
      <c r="C21184" t="s">
        <v>19</v>
      </c>
      <c r="D21184" t="s">
        <v>14328</v>
      </c>
      <c r="E21184">
        <v>33405</v>
      </c>
      <c r="F21184" s="9">
        <v>46240</v>
      </c>
      <c r="G21184" t="s">
        <v>4</v>
      </c>
      <c r="H21184" s="8">
        <v>0.75624999999999998</v>
      </c>
      <c r="I21184" s="8">
        <v>0.75624999999999998</v>
      </c>
      <c r="J21184">
        <v>0</v>
      </c>
      <c r="K21184" t="s">
        <v>145</v>
      </c>
      <c r="L21184">
        <v>0</v>
      </c>
      <c r="M21184" t="s">
        <v>18024</v>
      </c>
      <c r="N21184" t="s">
        <v>30996</v>
      </c>
      <c r="O21184" t="s">
        <v>30997</v>
      </c>
      <c r="P21184" t="s">
        <v>30998</v>
      </c>
    </row>
    <row r="21185" spans="1:16" x14ac:dyDescent="0.35">
      <c r="A21185" t="s">
        <v>106</v>
      </c>
      <c r="B21185">
        <v>1335197835</v>
      </c>
      <c r="C21185" t="s">
        <v>19</v>
      </c>
      <c r="D21185" t="s">
        <v>14328</v>
      </c>
      <c r="E21185">
        <v>33405</v>
      </c>
      <c r="F21185" s="9">
        <v>46240</v>
      </c>
      <c r="G21185" t="s">
        <v>4</v>
      </c>
      <c r="H21185" s="8">
        <v>0.7631944444444444</v>
      </c>
      <c r="I21185" s="8">
        <v>0.7631944444444444</v>
      </c>
      <c r="J21185">
        <v>0</v>
      </c>
      <c r="K21185" t="s">
        <v>145</v>
      </c>
      <c r="L21185">
        <v>0</v>
      </c>
      <c r="M21185" t="s">
        <v>16761</v>
      </c>
      <c r="N21185" t="s">
        <v>7561</v>
      </c>
      <c r="O21185" t="s">
        <v>7562</v>
      </c>
      <c r="P21185" t="s">
        <v>7563</v>
      </c>
    </row>
    <row r="21186" spans="1:16" x14ac:dyDescent="0.35">
      <c r="A21186" t="s">
        <v>106</v>
      </c>
      <c r="B21186">
        <v>1335197835</v>
      </c>
      <c r="C21186" t="s">
        <v>19</v>
      </c>
      <c r="D21186" t="s">
        <v>14328</v>
      </c>
      <c r="E21186">
        <v>33405</v>
      </c>
      <c r="F21186" s="9">
        <v>46240</v>
      </c>
      <c r="G21186" t="s">
        <v>4</v>
      </c>
      <c r="H21186" s="8">
        <v>0.77013888888888893</v>
      </c>
      <c r="I21186" s="8">
        <v>0.77013888888888893</v>
      </c>
      <c r="J21186">
        <v>0</v>
      </c>
      <c r="K21186" t="s">
        <v>145</v>
      </c>
      <c r="L21186">
        <v>0</v>
      </c>
      <c r="M21186" t="s">
        <v>16539</v>
      </c>
      <c r="N21186" t="s">
        <v>30999</v>
      </c>
      <c r="O21186" t="s">
        <v>16048</v>
      </c>
      <c r="P21186" t="s">
        <v>16049</v>
      </c>
    </row>
    <row r="21187" spans="1:16" x14ac:dyDescent="0.35">
      <c r="A21187" t="s">
        <v>106</v>
      </c>
      <c r="B21187">
        <v>1335197835</v>
      </c>
      <c r="C21187" t="s">
        <v>19</v>
      </c>
      <c r="D21187" t="s">
        <v>14328</v>
      </c>
      <c r="E21187">
        <v>33405</v>
      </c>
      <c r="F21187" s="9">
        <v>46240</v>
      </c>
      <c r="G21187" t="s">
        <v>4</v>
      </c>
      <c r="H21187" s="8">
        <v>0.77708333333333335</v>
      </c>
      <c r="I21187" s="8">
        <v>0.77708333333333335</v>
      </c>
      <c r="J21187">
        <v>0</v>
      </c>
      <c r="K21187" t="s">
        <v>145</v>
      </c>
      <c r="L21187">
        <v>0</v>
      </c>
      <c r="M21187" t="s">
        <v>17039</v>
      </c>
      <c r="N21187" t="s">
        <v>7558</v>
      </c>
      <c r="O21187" t="s">
        <v>7559</v>
      </c>
      <c r="P21187" t="s">
        <v>7560</v>
      </c>
    </row>
    <row r="21188" spans="1:16" x14ac:dyDescent="0.35">
      <c r="A21188" t="s">
        <v>106</v>
      </c>
      <c r="B21188">
        <v>1335197835</v>
      </c>
      <c r="C21188" t="s">
        <v>19</v>
      </c>
      <c r="D21188" t="s">
        <v>14328</v>
      </c>
      <c r="E21188">
        <v>33405</v>
      </c>
      <c r="F21188" s="9">
        <v>46240</v>
      </c>
      <c r="G21188" t="s">
        <v>4</v>
      </c>
      <c r="H21188" s="8">
        <v>0.78402777777777777</v>
      </c>
      <c r="I21188" s="8">
        <v>0.78402777777777777</v>
      </c>
      <c r="J21188">
        <v>0</v>
      </c>
      <c r="K21188" t="s">
        <v>145</v>
      </c>
      <c r="L21188">
        <v>0</v>
      </c>
      <c r="M21188" t="s">
        <v>17333</v>
      </c>
      <c r="N21188" t="s">
        <v>16041</v>
      </c>
      <c r="O21188" t="s">
        <v>16042</v>
      </c>
      <c r="P21188" t="s">
        <v>16043</v>
      </c>
    </row>
    <row r="21189" spans="1:16" x14ac:dyDescent="0.35">
      <c r="A21189" t="s">
        <v>106</v>
      </c>
      <c r="B21189">
        <v>1335197835</v>
      </c>
      <c r="C21189" t="s">
        <v>19</v>
      </c>
      <c r="D21189" t="s">
        <v>14328</v>
      </c>
      <c r="E21189">
        <v>33405</v>
      </c>
      <c r="F21189" s="9">
        <v>46240</v>
      </c>
      <c r="G21189" t="s">
        <v>4</v>
      </c>
      <c r="H21189" s="8">
        <v>0.79097222222222219</v>
      </c>
      <c r="I21189" s="8">
        <v>0.79097222222222219</v>
      </c>
      <c r="J21189">
        <v>0</v>
      </c>
      <c r="K21189" t="s">
        <v>145</v>
      </c>
      <c r="L21189">
        <v>0</v>
      </c>
      <c r="M21189" t="s">
        <v>19449</v>
      </c>
      <c r="N21189" t="s">
        <v>13410</v>
      </c>
      <c r="O21189" t="s">
        <v>13411</v>
      </c>
      <c r="P21189" t="s">
        <v>13412</v>
      </c>
    </row>
    <row r="21190" spans="1:16" x14ac:dyDescent="0.35">
      <c r="A21190" t="s">
        <v>106</v>
      </c>
      <c r="B21190">
        <v>1335197835</v>
      </c>
      <c r="C21190" t="s">
        <v>19</v>
      </c>
      <c r="D21190" t="s">
        <v>14328</v>
      </c>
      <c r="E21190">
        <v>33405</v>
      </c>
      <c r="F21190" s="9">
        <v>46242</v>
      </c>
      <c r="G21190" t="s">
        <v>5</v>
      </c>
      <c r="H21190" s="8">
        <v>0.38124999999999998</v>
      </c>
      <c r="I21190" s="8">
        <v>0.38124999999999998</v>
      </c>
      <c r="J21190">
        <v>0</v>
      </c>
      <c r="K21190" t="s">
        <v>145</v>
      </c>
      <c r="L21190">
        <v>0</v>
      </c>
      <c r="M21190" t="s">
        <v>17358</v>
      </c>
      <c r="N21190" t="s">
        <v>10550</v>
      </c>
      <c r="O21190" t="s">
        <v>2619</v>
      </c>
      <c r="P21190" t="s">
        <v>2620</v>
      </c>
    </row>
    <row r="21191" spans="1:16" x14ac:dyDescent="0.35">
      <c r="A21191" t="s">
        <v>106</v>
      </c>
      <c r="B21191">
        <v>1335197835</v>
      </c>
      <c r="C21191" t="s">
        <v>19</v>
      </c>
      <c r="D21191" t="s">
        <v>14328</v>
      </c>
      <c r="E21191">
        <v>33405</v>
      </c>
      <c r="F21191" s="9">
        <v>46242</v>
      </c>
      <c r="G21191" t="s">
        <v>5</v>
      </c>
      <c r="H21191" s="8">
        <v>0.38819444444444445</v>
      </c>
      <c r="I21191" s="8">
        <v>0.38819444444444445</v>
      </c>
      <c r="J21191">
        <v>0</v>
      </c>
      <c r="K21191" t="s">
        <v>145</v>
      </c>
      <c r="L21191">
        <v>0</v>
      </c>
      <c r="M21191" t="s">
        <v>18495</v>
      </c>
      <c r="N21191" t="s">
        <v>10626</v>
      </c>
      <c r="O21191" t="s">
        <v>10627</v>
      </c>
      <c r="P21191" t="s">
        <v>10628</v>
      </c>
    </row>
    <row r="21192" spans="1:16" x14ac:dyDescent="0.35">
      <c r="A21192" t="s">
        <v>106</v>
      </c>
      <c r="B21192">
        <v>1335197835</v>
      </c>
      <c r="C21192" t="s">
        <v>19</v>
      </c>
      <c r="D21192" t="s">
        <v>14328</v>
      </c>
      <c r="E21192">
        <v>33405</v>
      </c>
      <c r="F21192" s="9">
        <v>46242</v>
      </c>
      <c r="G21192" t="s">
        <v>5</v>
      </c>
      <c r="H21192" s="8">
        <v>0.39513888888888887</v>
      </c>
      <c r="I21192" s="8">
        <v>0.39513888888888887</v>
      </c>
      <c r="J21192">
        <v>0</v>
      </c>
      <c r="K21192" t="s">
        <v>145</v>
      </c>
      <c r="L21192">
        <v>0</v>
      </c>
      <c r="M21192" t="s">
        <v>18726</v>
      </c>
      <c r="N21192" t="s">
        <v>10706</v>
      </c>
      <c r="O21192" t="s">
        <v>10707</v>
      </c>
      <c r="P21192" t="s">
        <v>10708</v>
      </c>
    </row>
    <row r="21193" spans="1:16" x14ac:dyDescent="0.35">
      <c r="A21193" t="s">
        <v>106</v>
      </c>
      <c r="B21193">
        <v>1335197835</v>
      </c>
      <c r="C21193" t="s">
        <v>19</v>
      </c>
      <c r="D21193" t="s">
        <v>14328</v>
      </c>
      <c r="E21193">
        <v>33405</v>
      </c>
      <c r="F21193" s="9">
        <v>46242</v>
      </c>
      <c r="G21193" t="s">
        <v>5</v>
      </c>
      <c r="H21193" s="8">
        <v>0.40208333333333335</v>
      </c>
      <c r="I21193" s="8">
        <v>0.40208333333333335</v>
      </c>
      <c r="J21193">
        <v>0</v>
      </c>
      <c r="K21193" t="s">
        <v>145</v>
      </c>
      <c r="L21193">
        <v>0</v>
      </c>
      <c r="M21193" t="s">
        <v>18095</v>
      </c>
      <c r="N21193" t="s">
        <v>3068</v>
      </c>
      <c r="O21193" t="s">
        <v>3069</v>
      </c>
      <c r="P21193" t="s">
        <v>3070</v>
      </c>
    </row>
    <row r="21194" spans="1:16" x14ac:dyDescent="0.35">
      <c r="A21194" t="s">
        <v>106</v>
      </c>
      <c r="B21194">
        <v>1335197835</v>
      </c>
      <c r="C21194" t="s">
        <v>19</v>
      </c>
      <c r="D21194" t="s">
        <v>14328</v>
      </c>
      <c r="E21194">
        <v>33405</v>
      </c>
      <c r="F21194" s="9">
        <v>46242</v>
      </c>
      <c r="G21194" t="s">
        <v>5</v>
      </c>
      <c r="H21194" s="8">
        <v>0.40902777777777777</v>
      </c>
      <c r="I21194" s="8">
        <v>0.40902777777777777</v>
      </c>
      <c r="J21194">
        <v>0</v>
      </c>
      <c r="K21194" t="s">
        <v>145</v>
      </c>
      <c r="L21194">
        <v>0</v>
      </c>
      <c r="M21194" t="s">
        <v>17735</v>
      </c>
      <c r="N21194" t="s">
        <v>31000</v>
      </c>
      <c r="O21194" t="s">
        <v>31001</v>
      </c>
      <c r="P21194" t="s">
        <v>31002</v>
      </c>
    </row>
    <row r="21195" spans="1:16" x14ac:dyDescent="0.35">
      <c r="A21195" t="s">
        <v>106</v>
      </c>
      <c r="B21195">
        <v>1335197835</v>
      </c>
      <c r="C21195" t="s">
        <v>19</v>
      </c>
      <c r="D21195" t="s">
        <v>14328</v>
      </c>
      <c r="E21195">
        <v>33405</v>
      </c>
      <c r="F21195" s="9">
        <v>46242</v>
      </c>
      <c r="G21195" t="s">
        <v>5</v>
      </c>
      <c r="H21195" s="8">
        <v>0.41597222222222224</v>
      </c>
      <c r="I21195" s="8">
        <v>0.41597222222222224</v>
      </c>
      <c r="J21195">
        <v>0</v>
      </c>
      <c r="K21195" t="s">
        <v>145</v>
      </c>
      <c r="L21195">
        <v>0</v>
      </c>
      <c r="M21195" t="s">
        <v>20800</v>
      </c>
      <c r="N21195" t="s">
        <v>31003</v>
      </c>
      <c r="O21195" t="s">
        <v>31004</v>
      </c>
      <c r="P21195" t="s">
        <v>31005</v>
      </c>
    </row>
    <row r="21196" spans="1:16" x14ac:dyDescent="0.35">
      <c r="A21196" t="s">
        <v>106</v>
      </c>
      <c r="B21196">
        <v>1335197835</v>
      </c>
      <c r="C21196" t="s">
        <v>19</v>
      </c>
      <c r="D21196" t="s">
        <v>14328</v>
      </c>
      <c r="E21196">
        <v>33405</v>
      </c>
      <c r="F21196" s="9">
        <v>46242</v>
      </c>
      <c r="G21196" t="s">
        <v>5</v>
      </c>
      <c r="H21196" s="8">
        <v>0.42291666666666666</v>
      </c>
      <c r="I21196" s="8">
        <v>0.42291666666666666</v>
      </c>
      <c r="J21196">
        <v>0</v>
      </c>
      <c r="K21196" t="s">
        <v>145</v>
      </c>
      <c r="L21196">
        <v>0</v>
      </c>
      <c r="M21196" t="s">
        <v>27964</v>
      </c>
      <c r="N21196" t="s">
        <v>9801</v>
      </c>
      <c r="O21196" t="s">
        <v>9802</v>
      </c>
      <c r="P21196" t="s">
        <v>9803</v>
      </c>
    </row>
    <row r="21197" spans="1:16" x14ac:dyDescent="0.35">
      <c r="A21197" t="s">
        <v>106</v>
      </c>
      <c r="B21197">
        <v>1335197835</v>
      </c>
      <c r="C21197" t="s">
        <v>19</v>
      </c>
      <c r="D21197" t="s">
        <v>14328</v>
      </c>
      <c r="E21197">
        <v>33405</v>
      </c>
      <c r="F21197" s="9">
        <v>46242</v>
      </c>
      <c r="G21197" t="s">
        <v>5</v>
      </c>
      <c r="H21197" s="8">
        <v>0.42986111111111114</v>
      </c>
      <c r="I21197" s="8">
        <v>0.42986111111111114</v>
      </c>
      <c r="J21197">
        <v>0</v>
      </c>
      <c r="K21197" t="s">
        <v>145</v>
      </c>
      <c r="L21197">
        <v>0</v>
      </c>
      <c r="M21197" t="s">
        <v>31006</v>
      </c>
      <c r="N21197" t="s">
        <v>31007</v>
      </c>
      <c r="O21197" t="s">
        <v>31008</v>
      </c>
      <c r="P21197" t="s">
        <v>31009</v>
      </c>
    </row>
    <row r="21198" spans="1:16" x14ac:dyDescent="0.35">
      <c r="A21198" t="s">
        <v>106</v>
      </c>
      <c r="B21198">
        <v>1335197835</v>
      </c>
      <c r="C21198" t="s">
        <v>19</v>
      </c>
      <c r="D21198" t="s">
        <v>14328</v>
      </c>
      <c r="E21198">
        <v>33405</v>
      </c>
      <c r="F21198" s="9">
        <v>46242</v>
      </c>
      <c r="G21198" t="s">
        <v>5</v>
      </c>
      <c r="H21198" s="8">
        <v>0.44374999999999998</v>
      </c>
      <c r="I21198" s="8">
        <v>0.44374999999999998</v>
      </c>
      <c r="J21198">
        <v>0</v>
      </c>
      <c r="K21198" t="s">
        <v>145</v>
      </c>
      <c r="L21198">
        <v>0</v>
      </c>
      <c r="M21198" t="s">
        <v>17774</v>
      </c>
      <c r="N21198" t="s">
        <v>31010</v>
      </c>
      <c r="O21198" t="s">
        <v>31011</v>
      </c>
      <c r="P21198" t="s">
        <v>31012</v>
      </c>
    </row>
    <row r="21199" spans="1:16" x14ac:dyDescent="0.35">
      <c r="A21199" t="s">
        <v>106</v>
      </c>
      <c r="B21199">
        <v>1335197835</v>
      </c>
      <c r="C21199" t="s">
        <v>19</v>
      </c>
      <c r="D21199" t="s">
        <v>14328</v>
      </c>
      <c r="E21199">
        <v>33405</v>
      </c>
      <c r="F21199" s="9">
        <v>46242</v>
      </c>
      <c r="G21199" t="s">
        <v>5</v>
      </c>
      <c r="H21199" s="8">
        <v>0.45763888888888887</v>
      </c>
      <c r="I21199" s="8">
        <v>0.45763888888888887</v>
      </c>
      <c r="J21199">
        <v>0</v>
      </c>
      <c r="K21199" t="s">
        <v>145</v>
      </c>
      <c r="L21199">
        <v>0</v>
      </c>
      <c r="M21199" t="s">
        <v>18781</v>
      </c>
      <c r="N21199" t="s">
        <v>31013</v>
      </c>
      <c r="O21199" t="s">
        <v>31014</v>
      </c>
      <c r="P21199" t="s">
        <v>31015</v>
      </c>
    </row>
    <row r="21200" spans="1:16" x14ac:dyDescent="0.35">
      <c r="A21200" t="s">
        <v>106</v>
      </c>
      <c r="B21200">
        <v>1335197835</v>
      </c>
      <c r="C21200" t="s">
        <v>19</v>
      </c>
      <c r="D21200" t="s">
        <v>14328</v>
      </c>
      <c r="E21200">
        <v>33405</v>
      </c>
      <c r="F21200" s="9">
        <v>46242</v>
      </c>
      <c r="G21200" t="s">
        <v>5</v>
      </c>
      <c r="H21200" s="8">
        <v>0.46458333333333335</v>
      </c>
      <c r="I21200" s="8">
        <v>0.46458333333333335</v>
      </c>
      <c r="J21200">
        <v>0</v>
      </c>
      <c r="K21200" t="s">
        <v>145</v>
      </c>
      <c r="L21200">
        <v>0</v>
      </c>
      <c r="M21200" t="s">
        <v>16980</v>
      </c>
      <c r="N21200" t="s">
        <v>31016</v>
      </c>
      <c r="O21200" t="s">
        <v>31017</v>
      </c>
      <c r="P21200" t="s">
        <v>31018</v>
      </c>
    </row>
    <row r="21201" spans="1:16" x14ac:dyDescent="0.35">
      <c r="A21201" t="s">
        <v>106</v>
      </c>
      <c r="B21201">
        <v>1335197835</v>
      </c>
      <c r="C21201" t="s">
        <v>19</v>
      </c>
      <c r="D21201" t="s">
        <v>14328</v>
      </c>
      <c r="E21201">
        <v>33405</v>
      </c>
      <c r="F21201" s="9">
        <v>46242</v>
      </c>
      <c r="G21201" t="s">
        <v>5</v>
      </c>
      <c r="H21201" s="8">
        <v>0.47152777777777777</v>
      </c>
      <c r="I21201" s="8">
        <v>0.47847222222222224</v>
      </c>
      <c r="J21201">
        <v>0</v>
      </c>
      <c r="K21201" t="s">
        <v>128</v>
      </c>
      <c r="L21201">
        <v>1</v>
      </c>
      <c r="M21201" t="s">
        <v>129</v>
      </c>
      <c r="N21201" t="s">
        <v>31019</v>
      </c>
      <c r="O21201" t="s">
        <v>31020</v>
      </c>
      <c r="P21201" t="s">
        <v>31021</v>
      </c>
    </row>
    <row r="21202" spans="1:16" x14ac:dyDescent="0.35">
      <c r="A21202" t="s">
        <v>106</v>
      </c>
      <c r="B21202">
        <v>1335197835</v>
      </c>
      <c r="C21202" t="s">
        <v>19</v>
      </c>
      <c r="D21202" t="s">
        <v>14328</v>
      </c>
      <c r="E21202">
        <v>33405</v>
      </c>
      <c r="F21202" s="9">
        <v>46242</v>
      </c>
      <c r="G21202" t="s">
        <v>5</v>
      </c>
      <c r="H21202" s="8">
        <v>0.48541666666666666</v>
      </c>
      <c r="I21202" s="8">
        <v>0.48541666666666666</v>
      </c>
      <c r="J21202">
        <v>0</v>
      </c>
      <c r="K21202" t="s">
        <v>145</v>
      </c>
      <c r="L21202">
        <v>0</v>
      </c>
      <c r="M21202" t="s">
        <v>16535</v>
      </c>
      <c r="N21202" t="s">
        <v>7722</v>
      </c>
      <c r="O21202" t="s">
        <v>7723</v>
      </c>
      <c r="P21202" t="s">
        <v>7724</v>
      </c>
    </row>
    <row r="21203" spans="1:16" x14ac:dyDescent="0.35">
      <c r="A21203" t="s">
        <v>106</v>
      </c>
      <c r="B21203">
        <v>1335197835</v>
      </c>
      <c r="C21203" t="s">
        <v>19</v>
      </c>
      <c r="D21203" t="s">
        <v>14328</v>
      </c>
      <c r="E21203">
        <v>33405</v>
      </c>
      <c r="F21203" s="9">
        <v>46242</v>
      </c>
      <c r="G21203" t="s">
        <v>5</v>
      </c>
      <c r="H21203" s="8">
        <v>0.49236111111111114</v>
      </c>
      <c r="I21203" s="8">
        <v>0.49236111111111114</v>
      </c>
      <c r="J21203">
        <v>0</v>
      </c>
      <c r="K21203" t="s">
        <v>145</v>
      </c>
      <c r="L21203">
        <v>0</v>
      </c>
      <c r="M21203" t="s">
        <v>21672</v>
      </c>
      <c r="N21203" t="s">
        <v>31022</v>
      </c>
      <c r="O21203" t="s">
        <v>31023</v>
      </c>
      <c r="P21203" t="s">
        <v>31024</v>
      </c>
    </row>
    <row r="21204" spans="1:16" x14ac:dyDescent="0.35">
      <c r="A21204" t="s">
        <v>106</v>
      </c>
      <c r="B21204">
        <v>1335197835</v>
      </c>
      <c r="C21204" t="s">
        <v>19</v>
      </c>
      <c r="D21204" t="s">
        <v>14328</v>
      </c>
      <c r="E21204">
        <v>33405</v>
      </c>
      <c r="F21204" s="9">
        <v>46242</v>
      </c>
      <c r="G21204" t="s">
        <v>5</v>
      </c>
      <c r="H21204" s="8">
        <v>0.49930555555555556</v>
      </c>
      <c r="I21204" s="8">
        <v>0.49930555555555556</v>
      </c>
      <c r="J21204">
        <v>0</v>
      </c>
      <c r="K21204" t="s">
        <v>145</v>
      </c>
      <c r="L21204">
        <v>0</v>
      </c>
      <c r="M21204" t="s">
        <v>23824</v>
      </c>
      <c r="N21204" t="s">
        <v>16047</v>
      </c>
      <c r="O21204" t="s">
        <v>16048</v>
      </c>
      <c r="P21204" t="s">
        <v>16049</v>
      </c>
    </row>
    <row r="21205" spans="1:16" x14ac:dyDescent="0.35">
      <c r="A21205" t="s">
        <v>106</v>
      </c>
      <c r="B21205">
        <v>1335197835</v>
      </c>
      <c r="C21205" t="s">
        <v>19</v>
      </c>
      <c r="D21205" t="s">
        <v>14328</v>
      </c>
      <c r="E21205">
        <v>33405</v>
      </c>
      <c r="F21205" s="9">
        <v>46242</v>
      </c>
      <c r="G21205" t="s">
        <v>5</v>
      </c>
      <c r="H21205" s="8">
        <v>0.50624999999999998</v>
      </c>
      <c r="I21205" s="8">
        <v>0.52013888888888893</v>
      </c>
      <c r="J21205">
        <v>0</v>
      </c>
      <c r="K21205" t="s">
        <v>128</v>
      </c>
      <c r="L21205">
        <v>1</v>
      </c>
      <c r="M21205" t="s">
        <v>129</v>
      </c>
      <c r="N21205" t="s">
        <v>31025</v>
      </c>
      <c r="O21205" t="s">
        <v>31026</v>
      </c>
      <c r="P21205" t="s">
        <v>31027</v>
      </c>
    </row>
    <row r="21206" spans="1:16" x14ac:dyDescent="0.35">
      <c r="A21206" t="s">
        <v>106</v>
      </c>
      <c r="B21206">
        <v>1335197835</v>
      </c>
      <c r="C21206" t="s">
        <v>19</v>
      </c>
      <c r="D21206" t="s">
        <v>14328</v>
      </c>
      <c r="E21206">
        <v>33405</v>
      </c>
      <c r="F21206" s="9">
        <v>46242</v>
      </c>
      <c r="G21206" t="s">
        <v>5</v>
      </c>
      <c r="H21206" s="8">
        <v>0.53402777777777777</v>
      </c>
      <c r="I21206" s="8">
        <v>0.54097222222222219</v>
      </c>
      <c r="J21206">
        <v>0</v>
      </c>
      <c r="K21206" t="s">
        <v>128</v>
      </c>
      <c r="L21206">
        <v>0</v>
      </c>
      <c r="M21206" t="s">
        <v>129</v>
      </c>
      <c r="N21206" t="s">
        <v>31028</v>
      </c>
      <c r="O21206" t="s">
        <v>31029</v>
      </c>
      <c r="P21206" t="s">
        <v>31030</v>
      </c>
    </row>
    <row r="21207" spans="1:16" x14ac:dyDescent="0.35">
      <c r="A21207" t="s">
        <v>106</v>
      </c>
      <c r="B21207">
        <v>1335197835</v>
      </c>
      <c r="C21207" t="s">
        <v>19</v>
      </c>
      <c r="D21207" t="s">
        <v>14328</v>
      </c>
      <c r="E21207">
        <v>33405</v>
      </c>
      <c r="F21207" s="9">
        <v>46242</v>
      </c>
      <c r="G21207" t="s">
        <v>5</v>
      </c>
      <c r="H21207" s="8">
        <v>0.54791666666666672</v>
      </c>
      <c r="I21207" s="8">
        <v>0.54791666666666672</v>
      </c>
      <c r="J21207">
        <v>0</v>
      </c>
      <c r="K21207" t="s">
        <v>145</v>
      </c>
      <c r="L21207">
        <v>0</v>
      </c>
      <c r="M21207" t="s">
        <v>16615</v>
      </c>
      <c r="N21207" t="s">
        <v>31025</v>
      </c>
      <c r="O21207" t="s">
        <v>31026</v>
      </c>
      <c r="P21207" t="s">
        <v>31027</v>
      </c>
    </row>
    <row r="21208" spans="1:16" x14ac:dyDescent="0.35">
      <c r="A21208" t="s">
        <v>106</v>
      </c>
      <c r="B21208">
        <v>1335197835</v>
      </c>
      <c r="C21208" t="s">
        <v>19</v>
      </c>
      <c r="D21208" t="s">
        <v>14328</v>
      </c>
      <c r="E21208">
        <v>33405</v>
      </c>
      <c r="F21208" s="9">
        <v>46242</v>
      </c>
      <c r="G21208" t="s">
        <v>5</v>
      </c>
      <c r="H21208" s="8">
        <v>0.55486111111111114</v>
      </c>
      <c r="I21208" s="8">
        <v>0.56180555555555556</v>
      </c>
      <c r="J21208">
        <v>0</v>
      </c>
      <c r="K21208" t="s">
        <v>128</v>
      </c>
      <c r="L21208">
        <v>0</v>
      </c>
      <c r="M21208" t="s">
        <v>129</v>
      </c>
      <c r="N21208" t="s">
        <v>31028</v>
      </c>
      <c r="O21208" t="s">
        <v>31029</v>
      </c>
      <c r="P21208" t="s">
        <v>31030</v>
      </c>
    </row>
    <row r="21209" spans="1:16" x14ac:dyDescent="0.35">
      <c r="A21209" t="s">
        <v>106</v>
      </c>
      <c r="B21209">
        <v>1335197835</v>
      </c>
      <c r="C21209" t="s">
        <v>19</v>
      </c>
      <c r="D21209" t="s">
        <v>14328</v>
      </c>
      <c r="E21209">
        <v>33405</v>
      </c>
      <c r="F21209" s="9">
        <v>46242</v>
      </c>
      <c r="G21209" t="s">
        <v>5</v>
      </c>
      <c r="H21209" s="8">
        <v>0.56874999999999998</v>
      </c>
      <c r="I21209" s="8">
        <v>0.56874999999999998</v>
      </c>
      <c r="J21209">
        <v>0</v>
      </c>
      <c r="K21209" t="s">
        <v>145</v>
      </c>
      <c r="L21209">
        <v>0</v>
      </c>
      <c r="M21209" t="s">
        <v>17415</v>
      </c>
      <c r="N21209" t="s">
        <v>31025</v>
      </c>
      <c r="O21209" t="s">
        <v>31026</v>
      </c>
      <c r="P21209" t="s">
        <v>31027</v>
      </c>
    </row>
    <row r="21210" spans="1:16" x14ac:dyDescent="0.35">
      <c r="A21210" t="s">
        <v>106</v>
      </c>
      <c r="B21210">
        <v>1335197835</v>
      </c>
      <c r="C21210" t="s">
        <v>19</v>
      </c>
      <c r="D21210" t="s">
        <v>14328</v>
      </c>
      <c r="E21210">
        <v>33405</v>
      </c>
      <c r="F21210" s="9">
        <v>46242</v>
      </c>
      <c r="G21210" t="s">
        <v>5</v>
      </c>
      <c r="H21210" s="8">
        <v>0.5756944444444444</v>
      </c>
      <c r="I21210" s="8">
        <v>0.58263888888888893</v>
      </c>
      <c r="J21210">
        <v>0</v>
      </c>
      <c r="K21210" t="s">
        <v>128</v>
      </c>
      <c r="L21210">
        <v>1</v>
      </c>
      <c r="M21210" t="s">
        <v>129</v>
      </c>
      <c r="N21210" t="s">
        <v>7558</v>
      </c>
      <c r="O21210" t="s">
        <v>7559</v>
      </c>
      <c r="P21210" t="s">
        <v>7560</v>
      </c>
    </row>
    <row r="21211" spans="1:16" x14ac:dyDescent="0.35">
      <c r="A21211" t="s">
        <v>106</v>
      </c>
      <c r="B21211">
        <v>1335197835</v>
      </c>
      <c r="C21211" t="s">
        <v>19</v>
      </c>
      <c r="D21211" t="s">
        <v>14328</v>
      </c>
      <c r="E21211">
        <v>33405</v>
      </c>
      <c r="F21211" s="9">
        <v>46242</v>
      </c>
      <c r="G21211" t="s">
        <v>5</v>
      </c>
      <c r="H21211" s="8">
        <v>0.58958333333333335</v>
      </c>
      <c r="I21211" s="8">
        <v>0.58958333333333335</v>
      </c>
      <c r="J21211">
        <v>0</v>
      </c>
      <c r="K21211" t="s">
        <v>145</v>
      </c>
      <c r="L21211">
        <v>0</v>
      </c>
      <c r="M21211" t="s">
        <v>18083</v>
      </c>
      <c r="N21211" t="s">
        <v>31031</v>
      </c>
      <c r="O21211" t="s">
        <v>31032</v>
      </c>
      <c r="P21211" t="s">
        <v>31033</v>
      </c>
    </row>
    <row r="21212" spans="1:16" x14ac:dyDescent="0.35">
      <c r="A21212" t="s">
        <v>106</v>
      </c>
      <c r="B21212">
        <v>1335197835</v>
      </c>
      <c r="C21212" t="s">
        <v>19</v>
      </c>
      <c r="D21212" t="s">
        <v>14328</v>
      </c>
      <c r="E21212">
        <v>33405</v>
      </c>
      <c r="F21212" s="9">
        <v>46242</v>
      </c>
      <c r="G21212" t="s">
        <v>5</v>
      </c>
      <c r="H21212" s="8">
        <v>0.59652777777777777</v>
      </c>
      <c r="I21212" s="8">
        <v>0.59652777777777777</v>
      </c>
      <c r="J21212">
        <v>0</v>
      </c>
      <c r="K21212" t="s">
        <v>145</v>
      </c>
      <c r="L21212">
        <v>0</v>
      </c>
      <c r="M21212" t="s">
        <v>16552</v>
      </c>
      <c r="N21212" t="s">
        <v>16041</v>
      </c>
      <c r="O21212" t="s">
        <v>16042</v>
      </c>
      <c r="P21212" t="s">
        <v>16043</v>
      </c>
    </row>
    <row r="21213" spans="1:16" x14ac:dyDescent="0.35">
      <c r="A21213" t="s">
        <v>106</v>
      </c>
      <c r="B21213">
        <v>1335197835</v>
      </c>
      <c r="C21213" t="s">
        <v>19</v>
      </c>
      <c r="D21213" t="s">
        <v>14328</v>
      </c>
      <c r="E21213">
        <v>33405</v>
      </c>
      <c r="F21213" s="9">
        <v>46242</v>
      </c>
      <c r="G21213" t="s">
        <v>5</v>
      </c>
      <c r="H21213" s="8">
        <v>0.60347222222222219</v>
      </c>
      <c r="I21213" s="8">
        <v>0.60347222222222219</v>
      </c>
      <c r="J21213">
        <v>0</v>
      </c>
      <c r="K21213" t="s">
        <v>145</v>
      </c>
      <c r="L21213">
        <v>0</v>
      </c>
      <c r="M21213" t="s">
        <v>17452</v>
      </c>
      <c r="N21213" t="s">
        <v>13407</v>
      </c>
      <c r="O21213" t="s">
        <v>13408</v>
      </c>
      <c r="P21213" t="s">
        <v>13409</v>
      </c>
    </row>
    <row r="21214" spans="1:16" x14ac:dyDescent="0.35">
      <c r="A21214" t="s">
        <v>106</v>
      </c>
      <c r="B21214">
        <v>1335197835</v>
      </c>
      <c r="C21214" t="s">
        <v>19</v>
      </c>
      <c r="D21214" t="s">
        <v>14328</v>
      </c>
      <c r="E21214">
        <v>33405</v>
      </c>
      <c r="F21214" s="9">
        <v>46242</v>
      </c>
      <c r="G21214" t="s">
        <v>5</v>
      </c>
      <c r="H21214" s="8">
        <v>0.61041666666666672</v>
      </c>
      <c r="I21214" s="8">
        <v>0.61736111111111114</v>
      </c>
      <c r="J21214">
        <v>0</v>
      </c>
      <c r="K21214" t="s">
        <v>128</v>
      </c>
      <c r="L21214">
        <v>0</v>
      </c>
      <c r="M21214" t="s">
        <v>129</v>
      </c>
      <c r="N21214" t="s">
        <v>13404</v>
      </c>
      <c r="O21214" t="s">
        <v>13405</v>
      </c>
      <c r="P21214" t="s">
        <v>13406</v>
      </c>
    </row>
    <row r="21215" spans="1:16" x14ac:dyDescent="0.35">
      <c r="A21215" t="s">
        <v>106</v>
      </c>
      <c r="B21215">
        <v>1335197835</v>
      </c>
      <c r="C21215" t="s">
        <v>19</v>
      </c>
      <c r="D21215" t="s">
        <v>14328</v>
      </c>
      <c r="E21215">
        <v>33405</v>
      </c>
      <c r="F21215" s="9">
        <v>46242</v>
      </c>
      <c r="G21215" t="s">
        <v>5</v>
      </c>
      <c r="H21215" s="8">
        <v>0.62430555555555556</v>
      </c>
      <c r="I21215" s="8">
        <v>0.62430555555555556</v>
      </c>
      <c r="J21215">
        <v>0</v>
      </c>
      <c r="K21215" t="s">
        <v>145</v>
      </c>
      <c r="L21215">
        <v>0</v>
      </c>
      <c r="M21215" t="s">
        <v>16552</v>
      </c>
      <c r="N21215" t="s">
        <v>13407</v>
      </c>
      <c r="O21215" t="s">
        <v>13408</v>
      </c>
      <c r="P21215" t="s">
        <v>13409</v>
      </c>
    </row>
    <row r="21216" spans="1:16" x14ac:dyDescent="0.35">
      <c r="A21216" t="s">
        <v>106</v>
      </c>
      <c r="B21216">
        <v>1335197835</v>
      </c>
      <c r="C21216" t="s">
        <v>19</v>
      </c>
      <c r="D21216" t="s">
        <v>14328</v>
      </c>
      <c r="E21216">
        <v>33405</v>
      </c>
      <c r="F21216" s="9">
        <v>46242</v>
      </c>
      <c r="G21216" t="s">
        <v>5</v>
      </c>
      <c r="H21216" s="8">
        <v>0.63124999999999998</v>
      </c>
      <c r="I21216" s="8">
        <v>0.6381944444444444</v>
      </c>
      <c r="J21216">
        <v>0</v>
      </c>
      <c r="K21216" t="s">
        <v>128</v>
      </c>
      <c r="L21216">
        <v>0</v>
      </c>
      <c r="M21216" t="s">
        <v>129</v>
      </c>
      <c r="N21216" t="s">
        <v>16041</v>
      </c>
      <c r="O21216" t="s">
        <v>16042</v>
      </c>
      <c r="P21216" t="s">
        <v>16043</v>
      </c>
    </row>
    <row r="21217" spans="1:16" x14ac:dyDescent="0.35">
      <c r="A21217" t="s">
        <v>106</v>
      </c>
      <c r="B21217">
        <v>1335197835</v>
      </c>
      <c r="C21217" t="s">
        <v>19</v>
      </c>
      <c r="D21217" t="s">
        <v>14328</v>
      </c>
      <c r="E21217">
        <v>33405</v>
      </c>
      <c r="F21217" s="9">
        <v>46242</v>
      </c>
      <c r="G21217" t="s">
        <v>5</v>
      </c>
      <c r="H21217" s="8">
        <v>0.64513888888888893</v>
      </c>
      <c r="I21217" s="8">
        <v>0.64513888888888893</v>
      </c>
      <c r="J21217">
        <v>0</v>
      </c>
      <c r="K21217" t="s">
        <v>145</v>
      </c>
      <c r="L21217">
        <v>0</v>
      </c>
      <c r="M21217" t="s">
        <v>16981</v>
      </c>
      <c r="N21217" t="s">
        <v>16038</v>
      </c>
      <c r="O21217" t="s">
        <v>16039</v>
      </c>
      <c r="P21217" t="s">
        <v>16040</v>
      </c>
    </row>
    <row r="21218" spans="1:16" x14ac:dyDescent="0.35">
      <c r="A21218" t="s">
        <v>106</v>
      </c>
      <c r="B21218">
        <v>1335197835</v>
      </c>
      <c r="C21218" t="s">
        <v>19</v>
      </c>
      <c r="D21218" t="s">
        <v>14328</v>
      </c>
      <c r="E21218">
        <v>33405</v>
      </c>
      <c r="F21218" s="9">
        <v>46242</v>
      </c>
      <c r="G21218" t="s">
        <v>5</v>
      </c>
      <c r="H21218" s="8">
        <v>0.65208333333333335</v>
      </c>
      <c r="I21218" s="8">
        <v>0.67986111111111114</v>
      </c>
      <c r="J21218">
        <v>1</v>
      </c>
      <c r="K21218" t="s">
        <v>128</v>
      </c>
      <c r="L21218">
        <v>2</v>
      </c>
      <c r="M21218" t="s">
        <v>129</v>
      </c>
      <c r="N21218" t="s">
        <v>13407</v>
      </c>
      <c r="O21218" t="s">
        <v>13408</v>
      </c>
      <c r="P21218" t="s">
        <v>13409</v>
      </c>
    </row>
    <row r="21219" spans="1:16" x14ac:dyDescent="0.35">
      <c r="A21219" t="s">
        <v>106</v>
      </c>
      <c r="B21219">
        <v>1335197835</v>
      </c>
      <c r="C21219" t="s">
        <v>19</v>
      </c>
      <c r="D21219" t="s">
        <v>14328</v>
      </c>
      <c r="E21219">
        <v>33405</v>
      </c>
      <c r="F21219" s="9">
        <v>46242</v>
      </c>
      <c r="G21219" t="s">
        <v>5</v>
      </c>
      <c r="H21219" s="8">
        <v>0.68680555555555556</v>
      </c>
      <c r="I21219" s="8">
        <v>0.69374999999999998</v>
      </c>
      <c r="J21219">
        <v>0</v>
      </c>
      <c r="K21219" t="s">
        <v>128</v>
      </c>
      <c r="L21219">
        <v>0</v>
      </c>
      <c r="M21219" t="s">
        <v>129</v>
      </c>
      <c r="N21219" t="s">
        <v>13404</v>
      </c>
      <c r="O21219" t="s">
        <v>13405</v>
      </c>
      <c r="P21219" t="s">
        <v>13406</v>
      </c>
    </row>
    <row r="21220" spans="1:16" x14ac:dyDescent="0.35">
      <c r="A21220" t="s">
        <v>106</v>
      </c>
      <c r="B21220">
        <v>1335197835</v>
      </c>
      <c r="C21220" t="s">
        <v>19</v>
      </c>
      <c r="D21220" t="s">
        <v>14328</v>
      </c>
      <c r="E21220">
        <v>33405</v>
      </c>
      <c r="F21220" s="9">
        <v>46242</v>
      </c>
      <c r="G21220" t="s">
        <v>5</v>
      </c>
      <c r="H21220" s="8">
        <v>0.7006944444444444</v>
      </c>
      <c r="I21220" s="8">
        <v>0.7631944444444444</v>
      </c>
      <c r="J21220">
        <v>2</v>
      </c>
      <c r="K21220" t="s">
        <v>128</v>
      </c>
      <c r="L21220">
        <v>4</v>
      </c>
      <c r="M21220" t="s">
        <v>129</v>
      </c>
      <c r="N21220" t="s">
        <v>13407</v>
      </c>
      <c r="O21220" t="s">
        <v>13408</v>
      </c>
      <c r="P21220" t="s">
        <v>13409</v>
      </c>
    </row>
    <row r="21221" spans="1:16" x14ac:dyDescent="0.35">
      <c r="A21221" t="s">
        <v>106</v>
      </c>
      <c r="B21221">
        <v>1335197835</v>
      </c>
      <c r="C21221" t="s">
        <v>19</v>
      </c>
      <c r="D21221" t="s">
        <v>14328</v>
      </c>
      <c r="E21221">
        <v>33405</v>
      </c>
      <c r="F21221" s="9">
        <v>46242</v>
      </c>
      <c r="G21221" t="s">
        <v>5</v>
      </c>
      <c r="H21221" s="8">
        <v>0.77013888888888893</v>
      </c>
      <c r="I21221" s="8">
        <v>0.77013888888888893</v>
      </c>
      <c r="J21221">
        <v>0</v>
      </c>
      <c r="K21221" t="s">
        <v>145</v>
      </c>
      <c r="L21221">
        <v>0</v>
      </c>
      <c r="M21221" t="s">
        <v>16685</v>
      </c>
      <c r="N21221" t="s">
        <v>16041</v>
      </c>
      <c r="O21221" t="s">
        <v>16042</v>
      </c>
      <c r="P21221" t="s">
        <v>16043</v>
      </c>
    </row>
    <row r="21222" spans="1:16" x14ac:dyDescent="0.35">
      <c r="A21222" t="s">
        <v>106</v>
      </c>
      <c r="B21222">
        <v>1335197835</v>
      </c>
      <c r="C21222" t="s">
        <v>19</v>
      </c>
      <c r="D21222" t="s">
        <v>14328</v>
      </c>
      <c r="E21222">
        <v>33405</v>
      </c>
      <c r="F21222" s="9">
        <v>46242</v>
      </c>
      <c r="G21222" t="s">
        <v>5</v>
      </c>
      <c r="H21222" s="8">
        <v>0.77708333333333335</v>
      </c>
      <c r="I21222" s="8">
        <v>0.77708333333333335</v>
      </c>
      <c r="J21222">
        <v>0</v>
      </c>
      <c r="K21222" t="s">
        <v>145</v>
      </c>
      <c r="L21222">
        <v>0</v>
      </c>
      <c r="M21222" t="s">
        <v>16609</v>
      </c>
      <c r="N21222" t="s">
        <v>31034</v>
      </c>
      <c r="O21222" t="s">
        <v>16039</v>
      </c>
      <c r="P21222" t="s">
        <v>16040</v>
      </c>
    </row>
    <row r="21223" spans="1:16" x14ac:dyDescent="0.35">
      <c r="A21223" t="s">
        <v>106</v>
      </c>
      <c r="B21223">
        <v>1335197835</v>
      </c>
      <c r="C21223" t="s">
        <v>19</v>
      </c>
      <c r="D21223" t="s">
        <v>14328</v>
      </c>
      <c r="E21223">
        <v>33405</v>
      </c>
      <c r="F21223" s="9">
        <v>46242</v>
      </c>
      <c r="G21223" t="s">
        <v>5</v>
      </c>
      <c r="H21223" s="8">
        <v>0.78402777777777777</v>
      </c>
      <c r="I21223" s="8">
        <v>0.78402777777777777</v>
      </c>
      <c r="J21223">
        <v>0</v>
      </c>
      <c r="K21223" t="s">
        <v>145</v>
      </c>
      <c r="L21223">
        <v>0</v>
      </c>
      <c r="M21223" t="s">
        <v>19220</v>
      </c>
      <c r="N21223" t="s">
        <v>16035</v>
      </c>
      <c r="O21223" t="s">
        <v>16036</v>
      </c>
      <c r="P21223" t="s">
        <v>16037</v>
      </c>
    </row>
    <row r="21224" spans="1:16" x14ac:dyDescent="0.35">
      <c r="A21224" t="s">
        <v>106</v>
      </c>
      <c r="B21224">
        <v>1335197835</v>
      </c>
      <c r="C21224" t="s">
        <v>19</v>
      </c>
      <c r="D21224" t="s">
        <v>14328</v>
      </c>
      <c r="E21224">
        <v>33405</v>
      </c>
      <c r="F21224" s="9">
        <v>46242</v>
      </c>
      <c r="G21224" t="s">
        <v>5</v>
      </c>
      <c r="H21224" s="8">
        <v>0.79097222222222219</v>
      </c>
      <c r="I21224" s="8">
        <v>0.79791666666666672</v>
      </c>
      <c r="J21224">
        <v>0</v>
      </c>
      <c r="K21224" t="s">
        <v>128</v>
      </c>
      <c r="L21224">
        <v>1</v>
      </c>
      <c r="M21224" t="s">
        <v>129</v>
      </c>
      <c r="N21224" t="s">
        <v>7791</v>
      </c>
      <c r="O21224" t="s">
        <v>7792</v>
      </c>
      <c r="P21224" t="s">
        <v>7793</v>
      </c>
    </row>
    <row r="21225" spans="1:16" x14ac:dyDescent="0.35">
      <c r="A21225" t="s">
        <v>106</v>
      </c>
      <c r="B21225">
        <v>1335197835</v>
      </c>
      <c r="C21225" t="s">
        <v>19</v>
      </c>
      <c r="D21225" t="s">
        <v>14328</v>
      </c>
      <c r="E21225">
        <v>33405</v>
      </c>
      <c r="F21225" s="9">
        <v>46243</v>
      </c>
      <c r="G21225" t="s">
        <v>6</v>
      </c>
      <c r="H21225" s="8">
        <v>0.38124999999999998</v>
      </c>
      <c r="I21225" s="8">
        <v>0.38124999999999998</v>
      </c>
      <c r="J21225">
        <v>0</v>
      </c>
      <c r="K21225" t="s">
        <v>145</v>
      </c>
      <c r="L21225">
        <v>0</v>
      </c>
      <c r="M21225" t="s">
        <v>16642</v>
      </c>
      <c r="N21225" t="s">
        <v>14820</v>
      </c>
      <c r="O21225" t="s">
        <v>7538</v>
      </c>
      <c r="P21225" t="s">
        <v>7539</v>
      </c>
    </row>
    <row r="21226" spans="1:16" x14ac:dyDescent="0.35">
      <c r="A21226" t="s">
        <v>106</v>
      </c>
      <c r="B21226">
        <v>1335197835</v>
      </c>
      <c r="C21226" t="s">
        <v>19</v>
      </c>
      <c r="D21226" t="s">
        <v>14328</v>
      </c>
      <c r="E21226">
        <v>33405</v>
      </c>
      <c r="F21226" s="9">
        <v>46243</v>
      </c>
      <c r="G21226" t="s">
        <v>6</v>
      </c>
      <c r="H21226" s="8">
        <v>0.38819444444444445</v>
      </c>
      <c r="I21226" s="8">
        <v>0.38819444444444445</v>
      </c>
      <c r="J21226">
        <v>0</v>
      </c>
      <c r="K21226" t="s">
        <v>145</v>
      </c>
      <c r="L21226">
        <v>0</v>
      </c>
      <c r="M21226" t="s">
        <v>17958</v>
      </c>
      <c r="N21226" t="s">
        <v>13527</v>
      </c>
      <c r="O21226" t="s">
        <v>13528</v>
      </c>
      <c r="P21226" t="s">
        <v>13529</v>
      </c>
    </row>
    <row r="21227" spans="1:16" x14ac:dyDescent="0.35">
      <c r="A21227" t="s">
        <v>106</v>
      </c>
      <c r="B21227">
        <v>1335197835</v>
      </c>
      <c r="C21227" t="s">
        <v>19</v>
      </c>
      <c r="D21227" t="s">
        <v>14328</v>
      </c>
      <c r="E21227">
        <v>33405</v>
      </c>
      <c r="F21227" s="9">
        <v>46243</v>
      </c>
      <c r="G21227" t="s">
        <v>6</v>
      </c>
      <c r="H21227" s="8">
        <v>0.39513888888888887</v>
      </c>
      <c r="I21227" s="8">
        <v>0.39513888888888887</v>
      </c>
      <c r="J21227">
        <v>0</v>
      </c>
      <c r="K21227" t="s">
        <v>145</v>
      </c>
      <c r="L21227">
        <v>0</v>
      </c>
      <c r="M21227" t="s">
        <v>25949</v>
      </c>
      <c r="N21227" t="s">
        <v>7746</v>
      </c>
      <c r="O21227" t="s">
        <v>7747</v>
      </c>
      <c r="P21227" t="s">
        <v>7748</v>
      </c>
    </row>
    <row r="21228" spans="1:16" x14ac:dyDescent="0.35">
      <c r="A21228" t="s">
        <v>106</v>
      </c>
      <c r="B21228">
        <v>1335197835</v>
      </c>
      <c r="C21228" t="s">
        <v>19</v>
      </c>
      <c r="D21228" t="s">
        <v>14328</v>
      </c>
      <c r="E21228">
        <v>33405</v>
      </c>
      <c r="F21228" s="9">
        <v>46243</v>
      </c>
      <c r="G21228" t="s">
        <v>6</v>
      </c>
      <c r="H21228" s="8">
        <v>0.40902777777777777</v>
      </c>
      <c r="I21228" s="8">
        <v>0.40902777777777777</v>
      </c>
      <c r="J21228">
        <v>0</v>
      </c>
      <c r="K21228" t="s">
        <v>145</v>
      </c>
      <c r="L21228">
        <v>0</v>
      </c>
      <c r="M21228" t="s">
        <v>18345</v>
      </c>
      <c r="N21228" t="s">
        <v>13456</v>
      </c>
      <c r="O21228" t="s">
        <v>13457</v>
      </c>
      <c r="P21228" t="s">
        <v>13458</v>
      </c>
    </row>
    <row r="21229" spans="1:16" x14ac:dyDescent="0.35">
      <c r="A21229" t="s">
        <v>106</v>
      </c>
      <c r="B21229">
        <v>1335197835</v>
      </c>
      <c r="C21229" t="s">
        <v>19</v>
      </c>
      <c r="D21229" t="s">
        <v>14328</v>
      </c>
      <c r="E21229">
        <v>33405</v>
      </c>
      <c r="F21229" s="9">
        <v>46243</v>
      </c>
      <c r="G21229" t="s">
        <v>6</v>
      </c>
      <c r="H21229" s="8">
        <v>0.41597222222222224</v>
      </c>
      <c r="I21229" s="8">
        <v>0.41597222222222224</v>
      </c>
      <c r="J21229">
        <v>0</v>
      </c>
      <c r="K21229" t="s">
        <v>145</v>
      </c>
      <c r="L21229">
        <v>0</v>
      </c>
      <c r="M21229" t="s">
        <v>17571</v>
      </c>
      <c r="N21229" t="s">
        <v>7755</v>
      </c>
      <c r="O21229" t="s">
        <v>7756</v>
      </c>
      <c r="P21229" t="s">
        <v>7757</v>
      </c>
    </row>
    <row r="21230" spans="1:16" x14ac:dyDescent="0.35">
      <c r="A21230" t="s">
        <v>106</v>
      </c>
      <c r="B21230">
        <v>1335197835</v>
      </c>
      <c r="C21230" t="s">
        <v>19</v>
      </c>
      <c r="D21230" t="s">
        <v>14328</v>
      </c>
      <c r="E21230">
        <v>33405</v>
      </c>
      <c r="F21230" s="9">
        <v>46243</v>
      </c>
      <c r="G21230" t="s">
        <v>6</v>
      </c>
      <c r="H21230" s="8">
        <v>0.42291666666666666</v>
      </c>
      <c r="I21230" s="8">
        <v>0.42291666666666666</v>
      </c>
      <c r="J21230">
        <v>0</v>
      </c>
      <c r="K21230" t="s">
        <v>145</v>
      </c>
      <c r="L21230">
        <v>0</v>
      </c>
      <c r="M21230" t="s">
        <v>17047</v>
      </c>
      <c r="N21230" t="s">
        <v>7549</v>
      </c>
      <c r="O21230" t="s">
        <v>7550</v>
      </c>
      <c r="P21230" t="s">
        <v>7551</v>
      </c>
    </row>
    <row r="21231" spans="1:16" x14ac:dyDescent="0.35">
      <c r="A21231" t="s">
        <v>106</v>
      </c>
      <c r="B21231">
        <v>1335197835</v>
      </c>
      <c r="C21231" t="s">
        <v>19</v>
      </c>
      <c r="D21231" t="s">
        <v>14328</v>
      </c>
      <c r="E21231">
        <v>33405</v>
      </c>
      <c r="F21231" s="9">
        <v>46243</v>
      </c>
      <c r="G21231" t="s">
        <v>6</v>
      </c>
      <c r="H21231" s="8">
        <v>0.42986111111111114</v>
      </c>
      <c r="I21231" s="8">
        <v>0.42986111111111114</v>
      </c>
      <c r="J21231">
        <v>0</v>
      </c>
      <c r="K21231" t="s">
        <v>145</v>
      </c>
      <c r="L21231">
        <v>0</v>
      </c>
      <c r="M21231" t="s">
        <v>16569</v>
      </c>
      <c r="N21231" t="s">
        <v>13499</v>
      </c>
      <c r="O21231" t="s">
        <v>13500</v>
      </c>
      <c r="P21231" t="s">
        <v>13501</v>
      </c>
    </row>
    <row r="21232" spans="1:16" x14ac:dyDescent="0.35">
      <c r="A21232" t="s">
        <v>106</v>
      </c>
      <c r="B21232">
        <v>1335197835</v>
      </c>
      <c r="C21232" t="s">
        <v>19</v>
      </c>
      <c r="D21232" t="s">
        <v>14328</v>
      </c>
      <c r="E21232">
        <v>33405</v>
      </c>
      <c r="F21232" s="9">
        <v>46243</v>
      </c>
      <c r="G21232" t="s">
        <v>6</v>
      </c>
      <c r="H21232" s="8">
        <v>0.43680555555555556</v>
      </c>
      <c r="I21232" s="8">
        <v>0.43680555555555556</v>
      </c>
      <c r="J21232">
        <v>0</v>
      </c>
      <c r="K21232" t="s">
        <v>145</v>
      </c>
      <c r="L21232">
        <v>0</v>
      </c>
      <c r="M21232" t="s">
        <v>17576</v>
      </c>
      <c r="N21232" t="s">
        <v>7812</v>
      </c>
      <c r="O21232" t="s">
        <v>7813</v>
      </c>
      <c r="P21232" t="s">
        <v>7814</v>
      </c>
    </row>
    <row r="21233" spans="1:16" x14ac:dyDescent="0.35">
      <c r="A21233" t="s">
        <v>106</v>
      </c>
      <c r="B21233">
        <v>1335197835</v>
      </c>
      <c r="C21233" t="s">
        <v>19</v>
      </c>
      <c r="D21233" t="s">
        <v>14328</v>
      </c>
      <c r="E21233">
        <v>33405</v>
      </c>
      <c r="F21233" s="9">
        <v>46243</v>
      </c>
      <c r="G21233" t="s">
        <v>6</v>
      </c>
      <c r="H21233" s="8">
        <v>0.44374999999999998</v>
      </c>
      <c r="I21233" s="8">
        <v>0.44374999999999998</v>
      </c>
      <c r="J21233">
        <v>0</v>
      </c>
      <c r="K21233" t="s">
        <v>145</v>
      </c>
      <c r="L21233">
        <v>0</v>
      </c>
      <c r="M21233" t="s">
        <v>18512</v>
      </c>
      <c r="N21233" t="s">
        <v>13579</v>
      </c>
      <c r="O21233" t="s">
        <v>13580</v>
      </c>
      <c r="P21233" t="s">
        <v>13581</v>
      </c>
    </row>
    <row r="21234" spans="1:16" x14ac:dyDescent="0.35">
      <c r="A21234" t="s">
        <v>106</v>
      </c>
      <c r="B21234">
        <v>1335197835</v>
      </c>
      <c r="C21234" t="s">
        <v>19</v>
      </c>
      <c r="D21234" t="s">
        <v>14328</v>
      </c>
      <c r="E21234">
        <v>33405</v>
      </c>
      <c r="F21234" s="9">
        <v>46243</v>
      </c>
      <c r="G21234" t="s">
        <v>6</v>
      </c>
      <c r="H21234" s="8">
        <v>0.45069444444444445</v>
      </c>
      <c r="I21234" s="8">
        <v>0.45069444444444445</v>
      </c>
      <c r="J21234">
        <v>0</v>
      </c>
      <c r="K21234" t="s">
        <v>145</v>
      </c>
      <c r="L21234">
        <v>0</v>
      </c>
      <c r="M21234" t="s">
        <v>20898</v>
      </c>
      <c r="N21234" t="s">
        <v>7806</v>
      </c>
      <c r="O21234" t="s">
        <v>7807</v>
      </c>
      <c r="P21234" t="s">
        <v>7808</v>
      </c>
    </row>
    <row r="21235" spans="1:16" x14ac:dyDescent="0.35">
      <c r="A21235" t="s">
        <v>106</v>
      </c>
      <c r="B21235">
        <v>1335197835</v>
      </c>
      <c r="C21235" t="s">
        <v>19</v>
      </c>
      <c r="D21235" t="s">
        <v>14328</v>
      </c>
      <c r="E21235">
        <v>33405</v>
      </c>
      <c r="F21235" s="9">
        <v>46243</v>
      </c>
      <c r="G21235" t="s">
        <v>6</v>
      </c>
      <c r="H21235" s="8">
        <v>0.45763888888888887</v>
      </c>
      <c r="I21235" s="8">
        <v>0.45763888888888887</v>
      </c>
      <c r="J21235">
        <v>0</v>
      </c>
      <c r="K21235" t="s">
        <v>145</v>
      </c>
      <c r="L21235">
        <v>0</v>
      </c>
      <c r="M21235" t="s">
        <v>16583</v>
      </c>
      <c r="N21235" t="s">
        <v>31035</v>
      </c>
      <c r="O21235" t="s">
        <v>31036</v>
      </c>
      <c r="P21235" t="s">
        <v>31037</v>
      </c>
    </row>
    <row r="21236" spans="1:16" x14ac:dyDescent="0.35">
      <c r="A21236" t="s">
        <v>106</v>
      </c>
      <c r="B21236">
        <v>1335197835</v>
      </c>
      <c r="C21236" t="s">
        <v>19</v>
      </c>
      <c r="D21236" t="s">
        <v>14328</v>
      </c>
      <c r="E21236">
        <v>33405</v>
      </c>
      <c r="F21236" s="9">
        <v>46243</v>
      </c>
      <c r="G21236" t="s">
        <v>6</v>
      </c>
      <c r="H21236" s="8">
        <v>0.46458333333333335</v>
      </c>
      <c r="I21236" s="8">
        <v>0.46458333333333335</v>
      </c>
      <c r="J21236">
        <v>0</v>
      </c>
      <c r="K21236" t="s">
        <v>145</v>
      </c>
      <c r="L21236">
        <v>0</v>
      </c>
      <c r="M21236" t="s">
        <v>16788</v>
      </c>
      <c r="N21236" t="s">
        <v>31038</v>
      </c>
      <c r="O21236" t="s">
        <v>13554</v>
      </c>
      <c r="P21236" t="s">
        <v>13555</v>
      </c>
    </row>
    <row r="21237" spans="1:16" x14ac:dyDescent="0.35">
      <c r="A21237" t="s">
        <v>106</v>
      </c>
      <c r="B21237">
        <v>1335197835</v>
      </c>
      <c r="C21237" t="s">
        <v>19</v>
      </c>
      <c r="D21237" t="s">
        <v>14328</v>
      </c>
      <c r="E21237">
        <v>33405</v>
      </c>
      <c r="F21237" s="9">
        <v>46243</v>
      </c>
      <c r="G21237" t="s">
        <v>6</v>
      </c>
      <c r="H21237" s="8">
        <v>0.47152777777777777</v>
      </c>
      <c r="I21237" s="8">
        <v>0.47152777777777777</v>
      </c>
      <c r="J21237">
        <v>0</v>
      </c>
      <c r="K21237" t="s">
        <v>145</v>
      </c>
      <c r="L21237">
        <v>0</v>
      </c>
      <c r="M21237" t="s">
        <v>18503</v>
      </c>
      <c r="N21237" t="s">
        <v>13556</v>
      </c>
      <c r="O21237" t="s">
        <v>13557</v>
      </c>
      <c r="P21237" t="s">
        <v>13558</v>
      </c>
    </row>
    <row r="21238" spans="1:16" x14ac:dyDescent="0.35">
      <c r="A21238" t="s">
        <v>106</v>
      </c>
      <c r="B21238">
        <v>1335197835</v>
      </c>
      <c r="C21238" t="s">
        <v>19</v>
      </c>
      <c r="D21238" t="s">
        <v>14328</v>
      </c>
      <c r="E21238">
        <v>33405</v>
      </c>
      <c r="F21238" s="9">
        <v>46243</v>
      </c>
      <c r="G21238" t="s">
        <v>6</v>
      </c>
      <c r="H21238" s="8">
        <v>0.47847222222222224</v>
      </c>
      <c r="I21238" s="8">
        <v>0.47847222222222224</v>
      </c>
      <c r="J21238">
        <v>0</v>
      </c>
      <c r="K21238" t="s">
        <v>145</v>
      </c>
      <c r="L21238">
        <v>0</v>
      </c>
      <c r="M21238" t="s">
        <v>23710</v>
      </c>
      <c r="N21238" t="s">
        <v>31039</v>
      </c>
      <c r="O21238" t="s">
        <v>31040</v>
      </c>
      <c r="P21238" t="s">
        <v>31041</v>
      </c>
    </row>
    <row r="21239" spans="1:16" x14ac:dyDescent="0.35">
      <c r="A21239" t="s">
        <v>106</v>
      </c>
      <c r="B21239">
        <v>1335197835</v>
      </c>
      <c r="C21239" t="s">
        <v>19</v>
      </c>
      <c r="D21239" t="s">
        <v>14328</v>
      </c>
      <c r="E21239">
        <v>33405</v>
      </c>
      <c r="F21239" s="9">
        <v>46243</v>
      </c>
      <c r="G21239" t="s">
        <v>6</v>
      </c>
      <c r="H21239" s="8">
        <v>0.49236111111111114</v>
      </c>
      <c r="I21239" s="8">
        <v>0.49236111111111114</v>
      </c>
      <c r="J21239">
        <v>0</v>
      </c>
      <c r="K21239" t="s">
        <v>145</v>
      </c>
      <c r="L21239">
        <v>0</v>
      </c>
      <c r="M21239" t="s">
        <v>17049</v>
      </c>
      <c r="N21239" t="s">
        <v>13465</v>
      </c>
      <c r="O21239" t="s">
        <v>13466</v>
      </c>
      <c r="P21239" t="s">
        <v>13467</v>
      </c>
    </row>
    <row r="21240" spans="1:16" x14ac:dyDescent="0.35">
      <c r="A21240" t="s">
        <v>106</v>
      </c>
      <c r="B21240">
        <v>1335197835</v>
      </c>
      <c r="C21240" t="s">
        <v>19</v>
      </c>
      <c r="D21240" t="s">
        <v>14328</v>
      </c>
      <c r="E21240">
        <v>33405</v>
      </c>
      <c r="F21240" s="9">
        <v>46243</v>
      </c>
      <c r="G21240" t="s">
        <v>6</v>
      </c>
      <c r="H21240" s="8">
        <v>0.49930555555555556</v>
      </c>
      <c r="I21240" s="8">
        <v>0.49930555555555556</v>
      </c>
      <c r="J21240">
        <v>0</v>
      </c>
      <c r="K21240" t="s">
        <v>145</v>
      </c>
      <c r="L21240">
        <v>0</v>
      </c>
      <c r="M21240" t="s">
        <v>17833</v>
      </c>
      <c r="N21240" t="s">
        <v>13468</v>
      </c>
      <c r="O21240" t="s">
        <v>13469</v>
      </c>
      <c r="P21240" t="s">
        <v>13470</v>
      </c>
    </row>
    <row r="21241" spans="1:16" x14ac:dyDescent="0.35">
      <c r="A21241" t="s">
        <v>106</v>
      </c>
      <c r="B21241">
        <v>1335197835</v>
      </c>
      <c r="C21241" t="s">
        <v>19</v>
      </c>
      <c r="D21241" t="s">
        <v>14328</v>
      </c>
      <c r="E21241">
        <v>33405</v>
      </c>
      <c r="F21241" s="9">
        <v>46243</v>
      </c>
      <c r="G21241" t="s">
        <v>6</v>
      </c>
      <c r="H21241" s="8">
        <v>0.50624999999999998</v>
      </c>
      <c r="I21241" s="8">
        <v>0.50624999999999998</v>
      </c>
      <c r="J21241">
        <v>0</v>
      </c>
      <c r="K21241" t="s">
        <v>145</v>
      </c>
      <c r="L21241">
        <v>0</v>
      </c>
      <c r="M21241" t="s">
        <v>16615</v>
      </c>
      <c r="N21241" t="s">
        <v>31042</v>
      </c>
      <c r="O21241" t="s">
        <v>31043</v>
      </c>
      <c r="P21241" t="s">
        <v>31044</v>
      </c>
    </row>
    <row r="21242" spans="1:16" x14ac:dyDescent="0.35">
      <c r="A21242" t="s">
        <v>106</v>
      </c>
      <c r="B21242">
        <v>1335197835</v>
      </c>
      <c r="C21242" t="s">
        <v>19</v>
      </c>
      <c r="D21242" t="s">
        <v>14328</v>
      </c>
      <c r="E21242">
        <v>33405</v>
      </c>
      <c r="F21242" s="9">
        <v>46243</v>
      </c>
      <c r="G21242" t="s">
        <v>6</v>
      </c>
      <c r="H21242" s="8">
        <v>0.5131944444444444</v>
      </c>
      <c r="I21242" s="8">
        <v>0.5131944444444444</v>
      </c>
      <c r="J21242">
        <v>0</v>
      </c>
      <c r="K21242" t="s">
        <v>145</v>
      </c>
      <c r="L21242">
        <v>0</v>
      </c>
      <c r="M21242" t="s">
        <v>18955</v>
      </c>
      <c r="N21242" t="s">
        <v>30944</v>
      </c>
      <c r="O21242" t="s">
        <v>30945</v>
      </c>
      <c r="P21242" t="s">
        <v>30946</v>
      </c>
    </row>
    <row r="21243" spans="1:16" x14ac:dyDescent="0.35">
      <c r="A21243" t="s">
        <v>106</v>
      </c>
      <c r="B21243">
        <v>1335197835</v>
      </c>
      <c r="C21243" t="s">
        <v>19</v>
      </c>
      <c r="D21243" t="s">
        <v>14328</v>
      </c>
      <c r="E21243">
        <v>33405</v>
      </c>
      <c r="F21243" s="9">
        <v>46243</v>
      </c>
      <c r="G21243" t="s">
        <v>6</v>
      </c>
      <c r="H21243" s="8">
        <v>0.52013888888888893</v>
      </c>
      <c r="I21243" s="8">
        <v>0.52013888888888893</v>
      </c>
      <c r="J21243">
        <v>0</v>
      </c>
      <c r="K21243" t="s">
        <v>145</v>
      </c>
      <c r="L21243">
        <v>0</v>
      </c>
      <c r="M21243" t="s">
        <v>16953</v>
      </c>
      <c r="N21243" t="s">
        <v>31045</v>
      </c>
      <c r="O21243" t="s">
        <v>31046</v>
      </c>
      <c r="P21243" t="s">
        <v>31047</v>
      </c>
    </row>
    <row r="21244" spans="1:16" x14ac:dyDescent="0.35">
      <c r="A21244" t="s">
        <v>106</v>
      </c>
      <c r="B21244">
        <v>1335197835</v>
      </c>
      <c r="C21244" t="s">
        <v>19</v>
      </c>
      <c r="D21244" t="s">
        <v>14328</v>
      </c>
      <c r="E21244">
        <v>33405</v>
      </c>
      <c r="F21244" s="9">
        <v>46243</v>
      </c>
      <c r="G21244" t="s">
        <v>6</v>
      </c>
      <c r="H21244" s="8">
        <v>0.52708333333333335</v>
      </c>
      <c r="I21244" s="8">
        <v>0.52708333333333335</v>
      </c>
      <c r="J21244">
        <v>0</v>
      </c>
      <c r="K21244" t="s">
        <v>145</v>
      </c>
      <c r="L21244">
        <v>0</v>
      </c>
      <c r="M21244" t="s">
        <v>17351</v>
      </c>
      <c r="N21244" t="s">
        <v>12263</v>
      </c>
      <c r="O21244" t="s">
        <v>12264</v>
      </c>
      <c r="P21244" t="s">
        <v>12265</v>
      </c>
    </row>
    <row r="21245" spans="1:16" x14ac:dyDescent="0.35">
      <c r="A21245" t="s">
        <v>106</v>
      </c>
      <c r="B21245">
        <v>1335197835</v>
      </c>
      <c r="C21245" t="s">
        <v>19</v>
      </c>
      <c r="D21245" t="s">
        <v>14328</v>
      </c>
      <c r="E21245">
        <v>33405</v>
      </c>
      <c r="F21245" s="9">
        <v>46243</v>
      </c>
      <c r="G21245" t="s">
        <v>6</v>
      </c>
      <c r="H21245" s="8">
        <v>0.53402777777777777</v>
      </c>
      <c r="I21245" s="8">
        <v>0.53402777777777777</v>
      </c>
      <c r="J21245">
        <v>0</v>
      </c>
      <c r="K21245" t="s">
        <v>145</v>
      </c>
      <c r="L21245">
        <v>0</v>
      </c>
      <c r="M21245" t="s">
        <v>18145</v>
      </c>
      <c r="N21245" t="s">
        <v>31048</v>
      </c>
      <c r="O21245" t="s">
        <v>31049</v>
      </c>
      <c r="P21245" t="s">
        <v>31050</v>
      </c>
    </row>
    <row r="21246" spans="1:16" x14ac:dyDescent="0.35">
      <c r="A21246" t="s">
        <v>106</v>
      </c>
      <c r="B21246">
        <v>1335197835</v>
      </c>
      <c r="C21246" t="s">
        <v>19</v>
      </c>
      <c r="D21246" t="s">
        <v>14328</v>
      </c>
      <c r="E21246">
        <v>33405</v>
      </c>
      <c r="F21246" s="9">
        <v>46243</v>
      </c>
      <c r="G21246" t="s">
        <v>6</v>
      </c>
      <c r="H21246" s="8">
        <v>0.54097222222222219</v>
      </c>
      <c r="I21246" s="8">
        <v>0.54097222222222219</v>
      </c>
      <c r="J21246">
        <v>0</v>
      </c>
      <c r="K21246" t="s">
        <v>145</v>
      </c>
      <c r="L21246">
        <v>0</v>
      </c>
      <c r="M21246" t="s">
        <v>16546</v>
      </c>
      <c r="N21246" t="s">
        <v>31051</v>
      </c>
      <c r="O21246" t="s">
        <v>12266</v>
      </c>
      <c r="P21246" t="s">
        <v>11075</v>
      </c>
    </row>
    <row r="21247" spans="1:16" x14ac:dyDescent="0.35">
      <c r="A21247" t="s">
        <v>106</v>
      </c>
      <c r="B21247">
        <v>1335197835</v>
      </c>
      <c r="C21247" t="s">
        <v>19</v>
      </c>
      <c r="D21247" t="s">
        <v>14328</v>
      </c>
      <c r="E21247">
        <v>33405</v>
      </c>
      <c r="F21247" s="9">
        <v>46243</v>
      </c>
      <c r="G21247" t="s">
        <v>6</v>
      </c>
      <c r="H21247" s="8">
        <v>0.54791666666666672</v>
      </c>
      <c r="I21247" s="8">
        <v>0.60347222222222219</v>
      </c>
      <c r="J21247">
        <v>1</v>
      </c>
      <c r="K21247" t="s">
        <v>128</v>
      </c>
      <c r="L21247">
        <v>4</v>
      </c>
      <c r="M21247" t="s">
        <v>129</v>
      </c>
      <c r="N21247" t="s">
        <v>31052</v>
      </c>
      <c r="O21247" t="s">
        <v>13481</v>
      </c>
      <c r="P21247" t="s">
        <v>13482</v>
      </c>
    </row>
    <row r="21248" spans="1:16" x14ac:dyDescent="0.35">
      <c r="A21248" t="s">
        <v>106</v>
      </c>
      <c r="B21248">
        <v>1335197835</v>
      </c>
      <c r="C21248" t="s">
        <v>19</v>
      </c>
      <c r="D21248" t="s">
        <v>14328</v>
      </c>
      <c r="E21248">
        <v>33405</v>
      </c>
      <c r="F21248" s="9">
        <v>46243</v>
      </c>
      <c r="G21248" t="s">
        <v>6</v>
      </c>
      <c r="H21248" s="8">
        <v>0.61041666666666672</v>
      </c>
      <c r="I21248" s="8">
        <v>0.61041666666666672</v>
      </c>
      <c r="J21248">
        <v>0</v>
      </c>
      <c r="K21248" t="s">
        <v>145</v>
      </c>
      <c r="L21248">
        <v>0</v>
      </c>
      <c r="M21248" t="s">
        <v>17157</v>
      </c>
      <c r="N21248" t="s">
        <v>12267</v>
      </c>
      <c r="O21248" t="s">
        <v>12268</v>
      </c>
      <c r="P21248" t="s">
        <v>12269</v>
      </c>
    </row>
    <row r="21249" spans="1:16" x14ac:dyDescent="0.35">
      <c r="A21249" t="s">
        <v>106</v>
      </c>
      <c r="B21249">
        <v>1335197835</v>
      </c>
      <c r="C21249" t="s">
        <v>19</v>
      </c>
      <c r="D21249" t="s">
        <v>14328</v>
      </c>
      <c r="E21249">
        <v>33405</v>
      </c>
      <c r="F21249" s="9">
        <v>46243</v>
      </c>
      <c r="G21249" t="s">
        <v>6</v>
      </c>
      <c r="H21249" s="8">
        <v>0.61736111111111114</v>
      </c>
      <c r="I21249" s="8">
        <v>0.61736111111111114</v>
      </c>
      <c r="J21249">
        <v>0</v>
      </c>
      <c r="K21249" t="s">
        <v>145</v>
      </c>
      <c r="L21249">
        <v>0</v>
      </c>
      <c r="M21249" t="s">
        <v>17175</v>
      </c>
      <c r="N21249" t="s">
        <v>31052</v>
      </c>
      <c r="O21249" t="s">
        <v>13481</v>
      </c>
      <c r="P21249" t="s">
        <v>13482</v>
      </c>
    </row>
    <row r="21250" spans="1:16" x14ac:dyDescent="0.35">
      <c r="A21250" t="s">
        <v>106</v>
      </c>
      <c r="B21250">
        <v>1335197835</v>
      </c>
      <c r="C21250" t="s">
        <v>19</v>
      </c>
      <c r="D21250" t="s">
        <v>14328</v>
      </c>
      <c r="E21250">
        <v>33405</v>
      </c>
      <c r="F21250" s="9">
        <v>46243</v>
      </c>
      <c r="G21250" t="s">
        <v>6</v>
      </c>
      <c r="H21250" s="8">
        <v>0.62430555555555556</v>
      </c>
      <c r="I21250" s="8">
        <v>0.62430555555555556</v>
      </c>
      <c r="J21250">
        <v>0</v>
      </c>
      <c r="K21250" t="s">
        <v>145</v>
      </c>
      <c r="L21250">
        <v>0</v>
      </c>
      <c r="M21250" t="s">
        <v>17175</v>
      </c>
      <c r="N21250" t="s">
        <v>13486</v>
      </c>
      <c r="O21250" t="s">
        <v>13487</v>
      </c>
      <c r="P21250" t="s">
        <v>13488</v>
      </c>
    </row>
    <row r="21251" spans="1:16" x14ac:dyDescent="0.35">
      <c r="A21251" t="s">
        <v>106</v>
      </c>
      <c r="B21251">
        <v>1335197835</v>
      </c>
      <c r="C21251" t="s">
        <v>19</v>
      </c>
      <c r="D21251" t="s">
        <v>14328</v>
      </c>
      <c r="E21251">
        <v>33405</v>
      </c>
      <c r="F21251" s="9">
        <v>46243</v>
      </c>
      <c r="G21251" t="s">
        <v>6</v>
      </c>
      <c r="H21251" s="8">
        <v>0.63124999999999998</v>
      </c>
      <c r="I21251" s="8">
        <v>0.68680555555555556</v>
      </c>
      <c r="J21251">
        <v>1</v>
      </c>
      <c r="K21251" t="s">
        <v>128</v>
      </c>
      <c r="L21251">
        <v>4</v>
      </c>
      <c r="M21251" t="s">
        <v>129</v>
      </c>
      <c r="N21251" t="s">
        <v>13480</v>
      </c>
      <c r="O21251" t="s">
        <v>13481</v>
      </c>
      <c r="P21251" t="s">
        <v>13482</v>
      </c>
    </row>
    <row r="21252" spans="1:16" x14ac:dyDescent="0.35">
      <c r="A21252" t="s">
        <v>106</v>
      </c>
      <c r="B21252">
        <v>1335197835</v>
      </c>
      <c r="C21252" t="s">
        <v>19</v>
      </c>
      <c r="D21252" t="s">
        <v>14328</v>
      </c>
      <c r="E21252">
        <v>33405</v>
      </c>
      <c r="F21252" s="9">
        <v>46243</v>
      </c>
      <c r="G21252" t="s">
        <v>6</v>
      </c>
      <c r="H21252" s="8">
        <v>0.69374999999999998</v>
      </c>
      <c r="I21252" s="8">
        <v>0.69374999999999998</v>
      </c>
      <c r="J21252">
        <v>0</v>
      </c>
      <c r="K21252" t="s">
        <v>145</v>
      </c>
      <c r="L21252">
        <v>0</v>
      </c>
      <c r="M21252" t="s">
        <v>18921</v>
      </c>
      <c r="N21252" t="s">
        <v>31053</v>
      </c>
      <c r="O21252" t="s">
        <v>31054</v>
      </c>
      <c r="P21252" t="s">
        <v>13482</v>
      </c>
    </row>
    <row r="21253" spans="1:16" x14ac:dyDescent="0.35">
      <c r="A21253" t="s">
        <v>106</v>
      </c>
      <c r="B21253">
        <v>1335197835</v>
      </c>
      <c r="C21253" t="s">
        <v>19</v>
      </c>
      <c r="D21253" t="s">
        <v>14328</v>
      </c>
      <c r="E21253">
        <v>33405</v>
      </c>
      <c r="F21253" s="9">
        <v>46243</v>
      </c>
      <c r="G21253" t="s">
        <v>6</v>
      </c>
      <c r="H21253" s="8">
        <v>0.7006944444444444</v>
      </c>
      <c r="I21253" s="8">
        <v>0.7006944444444444</v>
      </c>
      <c r="J21253">
        <v>0</v>
      </c>
      <c r="K21253" t="s">
        <v>145</v>
      </c>
      <c r="L21253">
        <v>0</v>
      </c>
      <c r="M21253" t="s">
        <v>21146</v>
      </c>
      <c r="N21253" t="s">
        <v>13477</v>
      </c>
      <c r="O21253" t="s">
        <v>13478</v>
      </c>
      <c r="P21253" t="s">
        <v>13479</v>
      </c>
    </row>
    <row r="21254" spans="1:16" x14ac:dyDescent="0.35">
      <c r="A21254" t="s">
        <v>106</v>
      </c>
      <c r="B21254">
        <v>1335197835</v>
      </c>
      <c r="C21254" t="s">
        <v>19</v>
      </c>
      <c r="D21254" t="s">
        <v>14328</v>
      </c>
      <c r="E21254">
        <v>33405</v>
      </c>
      <c r="F21254" s="9">
        <v>46243</v>
      </c>
      <c r="G21254" t="s">
        <v>6</v>
      </c>
      <c r="H21254" s="8">
        <v>0.70763888888888893</v>
      </c>
      <c r="I21254" s="8">
        <v>0.70763888888888893</v>
      </c>
      <c r="J21254">
        <v>0</v>
      </c>
      <c r="K21254" t="s">
        <v>145</v>
      </c>
      <c r="L21254">
        <v>0</v>
      </c>
      <c r="M21254" t="s">
        <v>16632</v>
      </c>
      <c r="N21254" t="s">
        <v>13489</v>
      </c>
      <c r="O21254" t="s">
        <v>13490</v>
      </c>
      <c r="P21254" t="s">
        <v>13491</v>
      </c>
    </row>
    <row r="21255" spans="1:16" x14ac:dyDescent="0.35">
      <c r="A21255" t="s">
        <v>106</v>
      </c>
      <c r="B21255">
        <v>1335197835</v>
      </c>
      <c r="C21255" t="s">
        <v>19</v>
      </c>
      <c r="D21255" t="s">
        <v>14328</v>
      </c>
      <c r="E21255">
        <v>33405</v>
      </c>
      <c r="F21255" s="9">
        <v>46243</v>
      </c>
      <c r="G21255" t="s">
        <v>6</v>
      </c>
      <c r="H21255" s="8">
        <v>0.71458333333333335</v>
      </c>
      <c r="I21255" s="8">
        <v>0.71458333333333335</v>
      </c>
      <c r="J21255">
        <v>0</v>
      </c>
      <c r="K21255" t="s">
        <v>145</v>
      </c>
      <c r="L21255">
        <v>0</v>
      </c>
      <c r="M21255" t="s">
        <v>18441</v>
      </c>
      <c r="N21255" t="s">
        <v>30944</v>
      </c>
      <c r="O21255" t="s">
        <v>30945</v>
      </c>
      <c r="P21255" t="s">
        <v>30946</v>
      </c>
    </row>
    <row r="21256" spans="1:16" x14ac:dyDescent="0.35">
      <c r="A21256" t="s">
        <v>106</v>
      </c>
      <c r="B21256">
        <v>1335197835</v>
      </c>
      <c r="C21256" t="s">
        <v>19</v>
      </c>
      <c r="D21256" t="s">
        <v>14328</v>
      </c>
      <c r="E21256">
        <v>33405</v>
      </c>
      <c r="F21256" s="9">
        <v>46243</v>
      </c>
      <c r="G21256" t="s">
        <v>6</v>
      </c>
      <c r="H21256" s="8">
        <v>0.72152777777777777</v>
      </c>
      <c r="I21256" s="8">
        <v>0.74236111111111114</v>
      </c>
      <c r="J21256">
        <v>1</v>
      </c>
      <c r="K21256" t="s">
        <v>128</v>
      </c>
      <c r="L21256">
        <v>2</v>
      </c>
      <c r="M21256" t="s">
        <v>129</v>
      </c>
      <c r="N21256" t="s">
        <v>7876</v>
      </c>
      <c r="O21256" t="s">
        <v>7877</v>
      </c>
      <c r="P21256" t="s">
        <v>7878</v>
      </c>
    </row>
    <row r="21257" spans="1:16" x14ac:dyDescent="0.35">
      <c r="A21257" t="s">
        <v>106</v>
      </c>
      <c r="B21257">
        <v>1335197835</v>
      </c>
      <c r="C21257" t="s">
        <v>19</v>
      </c>
      <c r="D21257" t="s">
        <v>14328</v>
      </c>
      <c r="E21257">
        <v>33405</v>
      </c>
      <c r="F21257" s="9">
        <v>46243</v>
      </c>
      <c r="G21257" t="s">
        <v>6</v>
      </c>
      <c r="H21257" s="8">
        <v>0.75624999999999998</v>
      </c>
      <c r="I21257" s="8">
        <v>0.75624999999999998</v>
      </c>
      <c r="J21257">
        <v>0</v>
      </c>
      <c r="K21257" t="s">
        <v>145</v>
      </c>
      <c r="L21257">
        <v>0</v>
      </c>
      <c r="M21257" t="s">
        <v>16874</v>
      </c>
      <c r="N21257" t="s">
        <v>31055</v>
      </c>
      <c r="O21257" t="s">
        <v>31056</v>
      </c>
      <c r="P21257" t="s">
        <v>31057</v>
      </c>
    </row>
    <row r="21258" spans="1:16" x14ac:dyDescent="0.35">
      <c r="A21258" t="s">
        <v>106</v>
      </c>
      <c r="B21258">
        <v>1335197835</v>
      </c>
      <c r="C21258" t="s">
        <v>19</v>
      </c>
      <c r="D21258" t="s">
        <v>14328</v>
      </c>
      <c r="E21258">
        <v>33405</v>
      </c>
      <c r="F21258" s="9">
        <v>46243</v>
      </c>
      <c r="G21258" t="s">
        <v>6</v>
      </c>
      <c r="H21258" s="8">
        <v>0.7631944444444444</v>
      </c>
      <c r="I21258" s="8">
        <v>0.7631944444444444</v>
      </c>
      <c r="J21258">
        <v>0</v>
      </c>
      <c r="K21258" t="s">
        <v>145</v>
      </c>
      <c r="L21258">
        <v>0</v>
      </c>
      <c r="M21258" t="s">
        <v>23507</v>
      </c>
      <c r="N21258" t="s">
        <v>31058</v>
      </c>
      <c r="O21258" t="s">
        <v>31059</v>
      </c>
      <c r="P21258" t="s">
        <v>31060</v>
      </c>
    </row>
    <row r="21259" spans="1:16" x14ac:dyDescent="0.35">
      <c r="A21259" t="s">
        <v>106</v>
      </c>
      <c r="B21259">
        <v>1335197835</v>
      </c>
      <c r="C21259" t="s">
        <v>19</v>
      </c>
      <c r="D21259" t="s">
        <v>14328</v>
      </c>
      <c r="E21259">
        <v>33405</v>
      </c>
      <c r="F21259" s="9">
        <v>46243</v>
      </c>
      <c r="G21259" t="s">
        <v>6</v>
      </c>
      <c r="H21259" s="8">
        <v>0.77013888888888893</v>
      </c>
      <c r="I21259" s="8">
        <v>0.77013888888888893</v>
      </c>
      <c r="J21259">
        <v>0</v>
      </c>
      <c r="K21259" t="s">
        <v>145</v>
      </c>
      <c r="L21259">
        <v>0</v>
      </c>
      <c r="M21259" t="s">
        <v>17996</v>
      </c>
      <c r="N21259" t="s">
        <v>31039</v>
      </c>
      <c r="O21259" t="s">
        <v>31040</v>
      </c>
      <c r="P21259" t="s">
        <v>31041</v>
      </c>
    </row>
    <row r="21260" spans="1:16" x14ac:dyDescent="0.35">
      <c r="A21260" t="s">
        <v>106</v>
      </c>
      <c r="B21260">
        <v>1335197835</v>
      </c>
      <c r="C21260" t="s">
        <v>19</v>
      </c>
      <c r="D21260" t="s">
        <v>14328</v>
      </c>
      <c r="E21260">
        <v>33405</v>
      </c>
      <c r="F21260" s="9">
        <v>46243</v>
      </c>
      <c r="G21260" t="s">
        <v>6</v>
      </c>
      <c r="H21260" s="8">
        <v>0.77708333333333335</v>
      </c>
      <c r="I21260" s="8">
        <v>0.77708333333333335</v>
      </c>
      <c r="J21260">
        <v>0</v>
      </c>
      <c r="K21260" t="s">
        <v>145</v>
      </c>
      <c r="L21260">
        <v>0</v>
      </c>
      <c r="M21260" t="s">
        <v>16850</v>
      </c>
      <c r="N21260" t="s">
        <v>13462</v>
      </c>
      <c r="O21260" t="s">
        <v>13463</v>
      </c>
      <c r="P21260" t="s">
        <v>13464</v>
      </c>
    </row>
    <row r="21261" spans="1:16" x14ac:dyDescent="0.35">
      <c r="A21261" t="s">
        <v>106</v>
      </c>
      <c r="B21261">
        <v>1335197835</v>
      </c>
      <c r="C21261" t="s">
        <v>19</v>
      </c>
      <c r="D21261" t="s">
        <v>14328</v>
      </c>
      <c r="E21261">
        <v>33405</v>
      </c>
      <c r="F21261" s="9">
        <v>46243</v>
      </c>
      <c r="G21261" t="s">
        <v>6</v>
      </c>
      <c r="H21261" s="8">
        <v>0.78402777777777777</v>
      </c>
      <c r="I21261" s="8">
        <v>0.78402777777777777</v>
      </c>
      <c r="J21261">
        <v>0</v>
      </c>
      <c r="K21261" t="s">
        <v>145</v>
      </c>
      <c r="L21261">
        <v>0</v>
      </c>
      <c r="M21261" t="s">
        <v>18841</v>
      </c>
      <c r="N21261" t="s">
        <v>31061</v>
      </c>
      <c r="O21261" t="s">
        <v>31062</v>
      </c>
      <c r="P21261" t="s">
        <v>31063</v>
      </c>
    </row>
    <row r="21262" spans="1:16" x14ac:dyDescent="0.35">
      <c r="A21262" t="s">
        <v>106</v>
      </c>
      <c r="B21262">
        <v>1335197835</v>
      </c>
      <c r="C21262" t="s">
        <v>19</v>
      </c>
      <c r="D21262" t="s">
        <v>14328</v>
      </c>
      <c r="E21262">
        <v>33405</v>
      </c>
      <c r="F21262" s="9">
        <v>46243</v>
      </c>
      <c r="G21262" t="s">
        <v>6</v>
      </c>
      <c r="H21262" s="8">
        <v>0.79097222222222219</v>
      </c>
      <c r="I21262" s="8">
        <v>0.79097222222222219</v>
      </c>
      <c r="J21262">
        <v>0</v>
      </c>
      <c r="K21262" t="s">
        <v>145</v>
      </c>
      <c r="L21262">
        <v>0</v>
      </c>
      <c r="M21262" t="s">
        <v>31064</v>
      </c>
      <c r="N21262" t="s">
        <v>30938</v>
      </c>
      <c r="O21262" t="s">
        <v>30965</v>
      </c>
      <c r="P21262" t="s">
        <v>30966</v>
      </c>
    </row>
    <row r="21263" spans="1:16" x14ac:dyDescent="0.35">
      <c r="A21263" t="s">
        <v>106</v>
      </c>
      <c r="B21263">
        <v>1335197835</v>
      </c>
      <c r="C21263" t="s">
        <v>19</v>
      </c>
      <c r="D21263" t="s">
        <v>14328</v>
      </c>
      <c r="E21263">
        <v>33405</v>
      </c>
      <c r="F21263" s="9">
        <v>46244</v>
      </c>
      <c r="G21263" t="s">
        <v>4704</v>
      </c>
      <c r="H21263" s="8">
        <v>0.38124999999999998</v>
      </c>
      <c r="I21263" s="8">
        <v>0.38124999999999998</v>
      </c>
      <c r="J21263">
        <v>0</v>
      </c>
      <c r="K21263" t="s">
        <v>145</v>
      </c>
      <c r="L21263">
        <v>0</v>
      </c>
      <c r="M21263" t="s">
        <v>20563</v>
      </c>
      <c r="N21263" t="s">
        <v>13576</v>
      </c>
      <c r="O21263" t="s">
        <v>13577</v>
      </c>
      <c r="P21263" t="s">
        <v>13578</v>
      </c>
    </row>
    <row r="21264" spans="1:16" x14ac:dyDescent="0.35">
      <c r="A21264" t="s">
        <v>106</v>
      </c>
      <c r="B21264">
        <v>1335197835</v>
      </c>
      <c r="C21264" t="s">
        <v>19</v>
      </c>
      <c r="D21264" t="s">
        <v>14328</v>
      </c>
      <c r="E21264">
        <v>33405</v>
      </c>
      <c r="F21264" s="9">
        <v>46244</v>
      </c>
      <c r="G21264" t="s">
        <v>4704</v>
      </c>
      <c r="H21264" s="8">
        <v>0.38819444444444445</v>
      </c>
      <c r="I21264" s="8">
        <v>0.38819444444444445</v>
      </c>
      <c r="J21264">
        <v>0</v>
      </c>
      <c r="K21264" t="s">
        <v>145</v>
      </c>
      <c r="L21264">
        <v>0</v>
      </c>
      <c r="M21264" t="s">
        <v>16764</v>
      </c>
      <c r="N21264" t="s">
        <v>13582</v>
      </c>
      <c r="O21264" t="s">
        <v>13583</v>
      </c>
      <c r="P21264" t="s">
        <v>13584</v>
      </c>
    </row>
    <row r="21265" spans="1:16" x14ac:dyDescent="0.35">
      <c r="A21265" t="s">
        <v>106</v>
      </c>
      <c r="B21265">
        <v>1335197835</v>
      </c>
      <c r="C21265" t="s">
        <v>19</v>
      </c>
      <c r="D21265" t="s">
        <v>14328</v>
      </c>
      <c r="E21265">
        <v>33405</v>
      </c>
      <c r="F21265" s="9">
        <v>46244</v>
      </c>
      <c r="G21265" t="s">
        <v>4704</v>
      </c>
      <c r="H21265" s="8">
        <v>0.39513888888888887</v>
      </c>
      <c r="I21265" s="8">
        <v>0.39513888888888887</v>
      </c>
      <c r="J21265">
        <v>0</v>
      </c>
      <c r="K21265" t="s">
        <v>145</v>
      </c>
      <c r="L21265">
        <v>0</v>
      </c>
      <c r="M21265" t="s">
        <v>19228</v>
      </c>
      <c r="N21265" t="s">
        <v>13492</v>
      </c>
      <c r="O21265" t="s">
        <v>13493</v>
      </c>
      <c r="P21265" t="s">
        <v>13494</v>
      </c>
    </row>
    <row r="21266" spans="1:16" x14ac:dyDescent="0.35">
      <c r="A21266" t="s">
        <v>106</v>
      </c>
      <c r="B21266">
        <v>1335197835</v>
      </c>
      <c r="C21266" t="s">
        <v>19</v>
      </c>
      <c r="D21266" t="s">
        <v>14328</v>
      </c>
      <c r="E21266">
        <v>33405</v>
      </c>
      <c r="F21266" s="9">
        <v>46244</v>
      </c>
      <c r="G21266" t="s">
        <v>4704</v>
      </c>
      <c r="H21266" s="8">
        <v>0.40208333333333335</v>
      </c>
      <c r="I21266" s="8">
        <v>0.40208333333333335</v>
      </c>
      <c r="J21266">
        <v>0</v>
      </c>
      <c r="K21266" t="s">
        <v>145</v>
      </c>
      <c r="L21266">
        <v>0</v>
      </c>
      <c r="M21266" t="s">
        <v>19115</v>
      </c>
      <c r="N21266" t="s">
        <v>13548</v>
      </c>
      <c r="O21266" t="s">
        <v>13549</v>
      </c>
      <c r="P21266" t="s">
        <v>13550</v>
      </c>
    </row>
    <row r="21267" spans="1:16" x14ac:dyDescent="0.35">
      <c r="A21267" t="s">
        <v>106</v>
      </c>
      <c r="B21267">
        <v>1335197835</v>
      </c>
      <c r="C21267" t="s">
        <v>19</v>
      </c>
      <c r="D21267" t="s">
        <v>14328</v>
      </c>
      <c r="E21267">
        <v>33405</v>
      </c>
      <c r="F21267" s="9">
        <v>46244</v>
      </c>
      <c r="G21267" t="s">
        <v>4704</v>
      </c>
      <c r="H21267" s="8">
        <v>0.40902777777777777</v>
      </c>
      <c r="I21267" s="8">
        <v>0.40902777777777777</v>
      </c>
      <c r="J21267">
        <v>0</v>
      </c>
      <c r="K21267" t="s">
        <v>145</v>
      </c>
      <c r="L21267">
        <v>0</v>
      </c>
      <c r="M21267" t="s">
        <v>18251</v>
      </c>
      <c r="N21267" t="s">
        <v>31065</v>
      </c>
      <c r="O21267" t="s">
        <v>31066</v>
      </c>
      <c r="P21267" t="s">
        <v>31067</v>
      </c>
    </row>
    <row r="21268" spans="1:16" x14ac:dyDescent="0.35">
      <c r="A21268" t="s">
        <v>106</v>
      </c>
      <c r="B21268">
        <v>1335197835</v>
      </c>
      <c r="C21268" t="s">
        <v>19</v>
      </c>
      <c r="D21268" t="s">
        <v>14328</v>
      </c>
      <c r="E21268">
        <v>33405</v>
      </c>
      <c r="F21268" s="9">
        <v>46244</v>
      </c>
      <c r="G21268" t="s">
        <v>4704</v>
      </c>
      <c r="H21268" s="8">
        <v>0.41597222222222224</v>
      </c>
      <c r="I21268" s="8">
        <v>0.41597222222222224</v>
      </c>
      <c r="J21268">
        <v>0</v>
      </c>
      <c r="K21268" t="s">
        <v>145</v>
      </c>
      <c r="L21268">
        <v>0</v>
      </c>
      <c r="M21268" t="s">
        <v>18791</v>
      </c>
      <c r="N21268" t="s">
        <v>7746</v>
      </c>
      <c r="O21268" t="s">
        <v>7747</v>
      </c>
      <c r="P21268" t="s">
        <v>7748</v>
      </c>
    </row>
    <row r="21269" spans="1:16" x14ac:dyDescent="0.35">
      <c r="A21269" t="s">
        <v>106</v>
      </c>
      <c r="B21269">
        <v>1335197835</v>
      </c>
      <c r="C21269" t="s">
        <v>19</v>
      </c>
      <c r="D21269" t="s">
        <v>14328</v>
      </c>
      <c r="E21269">
        <v>33405</v>
      </c>
      <c r="F21269" s="9">
        <v>46244</v>
      </c>
      <c r="G21269" t="s">
        <v>4704</v>
      </c>
      <c r="H21269" s="8">
        <v>0.42291666666666666</v>
      </c>
      <c r="I21269" s="8">
        <v>0.42291666666666666</v>
      </c>
      <c r="J21269">
        <v>0</v>
      </c>
      <c r="K21269" t="s">
        <v>145</v>
      </c>
      <c r="L21269">
        <v>0</v>
      </c>
      <c r="M21269" t="s">
        <v>17554</v>
      </c>
      <c r="N21269" t="s">
        <v>7749</v>
      </c>
      <c r="O21269" t="s">
        <v>7750</v>
      </c>
      <c r="P21269" t="s">
        <v>7751</v>
      </c>
    </row>
    <row r="21270" spans="1:16" x14ac:dyDescent="0.35">
      <c r="A21270" t="s">
        <v>106</v>
      </c>
      <c r="B21270">
        <v>1335197835</v>
      </c>
      <c r="C21270" t="s">
        <v>19</v>
      </c>
      <c r="D21270" t="s">
        <v>14328</v>
      </c>
      <c r="E21270">
        <v>33405</v>
      </c>
      <c r="F21270" s="9">
        <v>46244</v>
      </c>
      <c r="G21270" t="s">
        <v>4704</v>
      </c>
      <c r="H21270" s="8">
        <v>0.42986111111111114</v>
      </c>
      <c r="I21270" s="8">
        <v>0.42986111111111114</v>
      </c>
      <c r="J21270">
        <v>0</v>
      </c>
      <c r="K21270" t="s">
        <v>145</v>
      </c>
      <c r="L21270">
        <v>0</v>
      </c>
      <c r="M21270" t="s">
        <v>18345</v>
      </c>
      <c r="N21270" t="s">
        <v>13456</v>
      </c>
      <c r="O21270" t="s">
        <v>13457</v>
      </c>
      <c r="P21270" t="s">
        <v>13458</v>
      </c>
    </row>
    <row r="21271" spans="1:16" x14ac:dyDescent="0.35">
      <c r="A21271" t="s">
        <v>106</v>
      </c>
      <c r="B21271">
        <v>1335197835</v>
      </c>
      <c r="C21271" t="s">
        <v>19</v>
      </c>
      <c r="D21271" t="s">
        <v>14328</v>
      </c>
      <c r="E21271">
        <v>33405</v>
      </c>
      <c r="F21271" s="9">
        <v>46244</v>
      </c>
      <c r="G21271" t="s">
        <v>4704</v>
      </c>
      <c r="H21271" s="8">
        <v>0.43680555555555556</v>
      </c>
      <c r="I21271" s="8">
        <v>0.43680555555555556</v>
      </c>
      <c r="J21271">
        <v>0</v>
      </c>
      <c r="K21271" t="s">
        <v>145</v>
      </c>
      <c r="L21271">
        <v>0</v>
      </c>
      <c r="M21271" t="s">
        <v>17571</v>
      </c>
      <c r="N21271" t="s">
        <v>7755</v>
      </c>
      <c r="O21271" t="s">
        <v>7756</v>
      </c>
      <c r="P21271" t="s">
        <v>7757</v>
      </c>
    </row>
    <row r="21272" spans="1:16" x14ac:dyDescent="0.35">
      <c r="A21272" t="s">
        <v>106</v>
      </c>
      <c r="B21272">
        <v>1335197835</v>
      </c>
      <c r="C21272" t="s">
        <v>19</v>
      </c>
      <c r="D21272" t="s">
        <v>14328</v>
      </c>
      <c r="E21272">
        <v>33405</v>
      </c>
      <c r="F21272" s="9">
        <v>46244</v>
      </c>
      <c r="G21272" t="s">
        <v>4704</v>
      </c>
      <c r="H21272" s="8">
        <v>0.44374999999999998</v>
      </c>
      <c r="I21272" s="8">
        <v>0.45069444444444445</v>
      </c>
      <c r="J21272">
        <v>0</v>
      </c>
      <c r="K21272" t="s">
        <v>128</v>
      </c>
      <c r="L21272">
        <v>1</v>
      </c>
      <c r="M21272" t="s">
        <v>129</v>
      </c>
      <c r="N21272" t="s">
        <v>7549</v>
      </c>
      <c r="O21272" t="s">
        <v>7550</v>
      </c>
      <c r="P21272" t="s">
        <v>7551</v>
      </c>
    </row>
    <row r="21273" spans="1:16" x14ac:dyDescent="0.35">
      <c r="A21273" t="s">
        <v>106</v>
      </c>
      <c r="B21273">
        <v>1335197835</v>
      </c>
      <c r="C21273" t="s">
        <v>19</v>
      </c>
      <c r="D21273" t="s">
        <v>14328</v>
      </c>
      <c r="E21273">
        <v>33405</v>
      </c>
      <c r="F21273" s="9">
        <v>46244</v>
      </c>
      <c r="G21273" t="s">
        <v>4704</v>
      </c>
      <c r="H21273" s="8">
        <v>0.45763888888888887</v>
      </c>
      <c r="I21273" s="8">
        <v>0.45763888888888887</v>
      </c>
      <c r="J21273">
        <v>0</v>
      </c>
      <c r="K21273" t="s">
        <v>145</v>
      </c>
      <c r="L21273">
        <v>0</v>
      </c>
      <c r="M21273" t="s">
        <v>18279</v>
      </c>
      <c r="N21273" t="s">
        <v>13507</v>
      </c>
      <c r="O21273" t="s">
        <v>13508</v>
      </c>
      <c r="P21273" t="s">
        <v>13509</v>
      </c>
    </row>
    <row r="21274" spans="1:16" x14ac:dyDescent="0.35">
      <c r="A21274" t="s">
        <v>106</v>
      </c>
      <c r="B21274">
        <v>1335197835</v>
      </c>
      <c r="C21274" t="s">
        <v>19</v>
      </c>
      <c r="D21274" t="s">
        <v>14328</v>
      </c>
      <c r="E21274">
        <v>33405</v>
      </c>
      <c r="F21274" s="9">
        <v>46244</v>
      </c>
      <c r="G21274" t="s">
        <v>4704</v>
      </c>
      <c r="H21274" s="8">
        <v>0.46458333333333335</v>
      </c>
      <c r="I21274" s="8">
        <v>0.46458333333333335</v>
      </c>
      <c r="J21274">
        <v>0</v>
      </c>
      <c r="K21274" t="s">
        <v>145</v>
      </c>
      <c r="L21274">
        <v>0</v>
      </c>
      <c r="M21274" t="s">
        <v>31068</v>
      </c>
      <c r="N21274" t="s">
        <v>16367</v>
      </c>
      <c r="O21274" t="s">
        <v>16368</v>
      </c>
      <c r="P21274" t="s">
        <v>16369</v>
      </c>
    </row>
    <row r="21275" spans="1:16" x14ac:dyDescent="0.35">
      <c r="A21275" t="s">
        <v>106</v>
      </c>
      <c r="B21275">
        <v>1335197835</v>
      </c>
      <c r="C21275" t="s">
        <v>19</v>
      </c>
      <c r="D21275" t="s">
        <v>14328</v>
      </c>
      <c r="E21275">
        <v>33405</v>
      </c>
      <c r="F21275" s="9">
        <v>46244</v>
      </c>
      <c r="G21275" t="s">
        <v>4704</v>
      </c>
      <c r="H21275" s="8">
        <v>0.47847222222222224</v>
      </c>
      <c r="I21275" s="8">
        <v>0.47847222222222224</v>
      </c>
      <c r="J21275">
        <v>0</v>
      </c>
      <c r="K21275" t="s">
        <v>145</v>
      </c>
      <c r="L21275">
        <v>0</v>
      </c>
      <c r="M21275" t="s">
        <v>31069</v>
      </c>
      <c r="N21275" t="s">
        <v>7785</v>
      </c>
      <c r="O21275" t="s">
        <v>31070</v>
      </c>
      <c r="P21275" t="s">
        <v>31071</v>
      </c>
    </row>
    <row r="21276" spans="1:16" x14ac:dyDescent="0.35">
      <c r="A21276" t="s">
        <v>106</v>
      </c>
      <c r="B21276">
        <v>1335197835</v>
      </c>
      <c r="C21276" t="s">
        <v>19</v>
      </c>
      <c r="D21276" t="s">
        <v>14328</v>
      </c>
      <c r="E21276">
        <v>33405</v>
      </c>
      <c r="F21276" s="9">
        <v>46244</v>
      </c>
      <c r="G21276" t="s">
        <v>4704</v>
      </c>
      <c r="H21276" s="8">
        <v>0.48541666666666666</v>
      </c>
      <c r="I21276" s="8">
        <v>0.48541666666666666</v>
      </c>
      <c r="J21276">
        <v>0</v>
      </c>
      <c r="K21276" t="s">
        <v>145</v>
      </c>
      <c r="L21276">
        <v>0</v>
      </c>
      <c r="M21276" t="s">
        <v>16523</v>
      </c>
      <c r="N21276" t="s">
        <v>7785</v>
      </c>
      <c r="O21276" t="s">
        <v>7786</v>
      </c>
      <c r="P21276" t="s">
        <v>7787</v>
      </c>
    </row>
    <row r="21277" spans="1:16" x14ac:dyDescent="0.35">
      <c r="A21277" t="s">
        <v>106</v>
      </c>
      <c r="B21277">
        <v>1335197835</v>
      </c>
      <c r="C21277" t="s">
        <v>19</v>
      </c>
      <c r="D21277" t="s">
        <v>14328</v>
      </c>
      <c r="E21277">
        <v>33405</v>
      </c>
      <c r="F21277" s="9">
        <v>46244</v>
      </c>
      <c r="G21277" t="s">
        <v>4704</v>
      </c>
      <c r="H21277" s="8">
        <v>0.49236111111111114</v>
      </c>
      <c r="I21277" s="8">
        <v>0.49930555555555556</v>
      </c>
      <c r="J21277">
        <v>0</v>
      </c>
      <c r="K21277" t="s">
        <v>128</v>
      </c>
      <c r="L21277">
        <v>0</v>
      </c>
      <c r="M21277" t="s">
        <v>129</v>
      </c>
      <c r="N21277" t="s">
        <v>7782</v>
      </c>
      <c r="O21277" t="s">
        <v>7783</v>
      </c>
      <c r="P21277" t="s">
        <v>7784</v>
      </c>
    </row>
    <row r="21278" spans="1:16" x14ac:dyDescent="0.35">
      <c r="A21278" t="s">
        <v>106</v>
      </c>
      <c r="B21278">
        <v>1335197835</v>
      </c>
      <c r="C21278" t="s">
        <v>19</v>
      </c>
      <c r="D21278" t="s">
        <v>14328</v>
      </c>
      <c r="E21278">
        <v>33405</v>
      </c>
      <c r="F21278" s="9">
        <v>46244</v>
      </c>
      <c r="G21278" t="s">
        <v>4704</v>
      </c>
      <c r="H21278" s="8">
        <v>0.50624999999999998</v>
      </c>
      <c r="I21278" s="8">
        <v>0.50624999999999998</v>
      </c>
      <c r="J21278">
        <v>0</v>
      </c>
      <c r="K21278" t="s">
        <v>145</v>
      </c>
      <c r="L21278">
        <v>0</v>
      </c>
      <c r="M21278" t="s">
        <v>31072</v>
      </c>
      <c r="N21278" t="s">
        <v>13441</v>
      </c>
      <c r="O21278" t="s">
        <v>13442</v>
      </c>
      <c r="P21278" t="s">
        <v>13443</v>
      </c>
    </row>
    <row r="21279" spans="1:16" x14ac:dyDescent="0.35">
      <c r="A21279" t="s">
        <v>106</v>
      </c>
      <c r="B21279">
        <v>1335197835</v>
      </c>
      <c r="C21279" t="s">
        <v>19</v>
      </c>
      <c r="D21279" t="s">
        <v>14328</v>
      </c>
      <c r="E21279">
        <v>33405</v>
      </c>
      <c r="F21279" s="9">
        <v>46244</v>
      </c>
      <c r="G21279" t="s">
        <v>4704</v>
      </c>
      <c r="H21279" s="8">
        <v>0.5131944444444444</v>
      </c>
      <c r="I21279" s="8">
        <v>0.52013888888888893</v>
      </c>
      <c r="J21279">
        <v>0</v>
      </c>
      <c r="K21279" t="s">
        <v>128</v>
      </c>
      <c r="L21279">
        <v>1</v>
      </c>
      <c r="M21279" t="s">
        <v>129</v>
      </c>
      <c r="N21279" t="s">
        <v>16355</v>
      </c>
      <c r="O21279" t="s">
        <v>16356</v>
      </c>
      <c r="P21279" t="s">
        <v>16357</v>
      </c>
    </row>
    <row r="21280" spans="1:16" x14ac:dyDescent="0.35">
      <c r="A21280" t="s">
        <v>106</v>
      </c>
      <c r="B21280">
        <v>1335197835</v>
      </c>
      <c r="C21280" t="s">
        <v>19</v>
      </c>
      <c r="D21280" t="s">
        <v>14328</v>
      </c>
      <c r="E21280">
        <v>33405</v>
      </c>
      <c r="F21280" s="9">
        <v>46244</v>
      </c>
      <c r="G21280" t="s">
        <v>4704</v>
      </c>
      <c r="H21280" s="8">
        <v>0.52708333333333335</v>
      </c>
      <c r="I21280" s="8">
        <v>0.52708333333333335</v>
      </c>
      <c r="J21280">
        <v>0</v>
      </c>
      <c r="K21280" t="s">
        <v>145</v>
      </c>
      <c r="L21280">
        <v>0</v>
      </c>
      <c r="M21280" t="s">
        <v>17157</v>
      </c>
      <c r="N21280" t="s">
        <v>31073</v>
      </c>
      <c r="O21280" t="s">
        <v>31074</v>
      </c>
      <c r="P21280" t="s">
        <v>31075</v>
      </c>
    </row>
    <row r="21281" spans="1:16" x14ac:dyDescent="0.35">
      <c r="A21281" t="s">
        <v>106</v>
      </c>
      <c r="B21281">
        <v>1335197835</v>
      </c>
      <c r="C21281" t="s">
        <v>19</v>
      </c>
      <c r="D21281" t="s">
        <v>14328</v>
      </c>
      <c r="E21281">
        <v>33405</v>
      </c>
      <c r="F21281" s="9">
        <v>46244</v>
      </c>
      <c r="G21281" t="s">
        <v>4704</v>
      </c>
      <c r="H21281" s="8">
        <v>0.53402777777777777</v>
      </c>
      <c r="I21281" s="8">
        <v>0.61041666666666672</v>
      </c>
      <c r="J21281">
        <v>2</v>
      </c>
      <c r="K21281" t="s">
        <v>128</v>
      </c>
      <c r="L21281">
        <v>6</v>
      </c>
      <c r="M21281" t="s">
        <v>129</v>
      </c>
      <c r="N21281" t="s">
        <v>31076</v>
      </c>
      <c r="O21281" t="s">
        <v>31077</v>
      </c>
      <c r="P21281" t="s">
        <v>31078</v>
      </c>
    </row>
    <row r="21282" spans="1:16" x14ac:dyDescent="0.35">
      <c r="A21282" t="s">
        <v>106</v>
      </c>
      <c r="B21282">
        <v>1335197835</v>
      </c>
      <c r="C21282" t="s">
        <v>19</v>
      </c>
      <c r="D21282" t="s">
        <v>14328</v>
      </c>
      <c r="E21282">
        <v>33405</v>
      </c>
      <c r="F21282" s="9">
        <v>46244</v>
      </c>
      <c r="G21282" t="s">
        <v>4704</v>
      </c>
      <c r="H21282" s="8">
        <v>0.61736111111111114</v>
      </c>
      <c r="I21282" s="8">
        <v>0.61736111111111114</v>
      </c>
      <c r="J21282">
        <v>0</v>
      </c>
      <c r="K21282" t="s">
        <v>145</v>
      </c>
      <c r="L21282">
        <v>0</v>
      </c>
      <c r="M21282" t="s">
        <v>17136</v>
      </c>
      <c r="N21282" t="s">
        <v>31079</v>
      </c>
      <c r="O21282" t="s">
        <v>31080</v>
      </c>
      <c r="P21282" t="s">
        <v>31081</v>
      </c>
    </row>
    <row r="21283" spans="1:16" x14ac:dyDescent="0.35">
      <c r="A21283" t="s">
        <v>106</v>
      </c>
      <c r="B21283">
        <v>1335197835</v>
      </c>
      <c r="C21283" t="s">
        <v>19</v>
      </c>
      <c r="D21283" t="s">
        <v>14328</v>
      </c>
      <c r="E21283">
        <v>33405</v>
      </c>
      <c r="F21283" s="9">
        <v>46244</v>
      </c>
      <c r="G21283" t="s">
        <v>4704</v>
      </c>
      <c r="H21283" s="8">
        <v>0.62430555555555556</v>
      </c>
      <c r="I21283" s="8">
        <v>0.6381944444444444</v>
      </c>
      <c r="J21283">
        <v>0</v>
      </c>
      <c r="K21283" t="s">
        <v>128</v>
      </c>
      <c r="L21283">
        <v>1</v>
      </c>
      <c r="M21283" t="s">
        <v>129</v>
      </c>
      <c r="N21283" t="s">
        <v>7785</v>
      </c>
      <c r="O21283" t="s">
        <v>31070</v>
      </c>
      <c r="P21283" t="s">
        <v>31071</v>
      </c>
    </row>
    <row r="21284" spans="1:16" x14ac:dyDescent="0.35">
      <c r="A21284" t="s">
        <v>106</v>
      </c>
      <c r="B21284">
        <v>1335197835</v>
      </c>
      <c r="C21284" t="s">
        <v>19</v>
      </c>
      <c r="D21284" t="s">
        <v>14328</v>
      </c>
      <c r="E21284">
        <v>33405</v>
      </c>
      <c r="F21284" s="9">
        <v>46244</v>
      </c>
      <c r="G21284" t="s">
        <v>4704</v>
      </c>
      <c r="H21284" s="8">
        <v>0.64513888888888893</v>
      </c>
      <c r="I21284" s="8">
        <v>0.64513888888888893</v>
      </c>
      <c r="J21284">
        <v>0</v>
      </c>
      <c r="K21284" t="s">
        <v>145</v>
      </c>
      <c r="L21284">
        <v>0</v>
      </c>
      <c r="M21284" t="s">
        <v>16523</v>
      </c>
      <c r="N21284" t="s">
        <v>7785</v>
      </c>
      <c r="O21284" t="s">
        <v>7786</v>
      </c>
      <c r="P21284" t="s">
        <v>7787</v>
      </c>
    </row>
    <row r="21285" spans="1:16" x14ac:dyDescent="0.35">
      <c r="A21285" t="s">
        <v>106</v>
      </c>
      <c r="B21285">
        <v>1335197835</v>
      </c>
      <c r="C21285" t="s">
        <v>19</v>
      </c>
      <c r="D21285" t="s">
        <v>14328</v>
      </c>
      <c r="E21285">
        <v>33405</v>
      </c>
      <c r="F21285" s="9">
        <v>46244</v>
      </c>
      <c r="G21285" t="s">
        <v>4704</v>
      </c>
      <c r="H21285" s="8">
        <v>0.65208333333333335</v>
      </c>
      <c r="I21285" s="8">
        <v>0.69374999999999998</v>
      </c>
      <c r="J21285">
        <v>1</v>
      </c>
      <c r="K21285" t="s">
        <v>128</v>
      </c>
      <c r="L21285">
        <v>3</v>
      </c>
      <c r="M21285" t="s">
        <v>129</v>
      </c>
      <c r="N21285" t="s">
        <v>7782</v>
      </c>
      <c r="O21285" t="s">
        <v>7783</v>
      </c>
      <c r="P21285" t="s">
        <v>7784</v>
      </c>
    </row>
    <row r="21286" spans="1:16" x14ac:dyDescent="0.35">
      <c r="A21286" t="s">
        <v>106</v>
      </c>
      <c r="B21286">
        <v>1335197835</v>
      </c>
      <c r="C21286" t="s">
        <v>19</v>
      </c>
      <c r="D21286" t="s">
        <v>14328</v>
      </c>
      <c r="E21286">
        <v>33405</v>
      </c>
      <c r="F21286" s="9">
        <v>46244</v>
      </c>
      <c r="G21286" t="s">
        <v>4704</v>
      </c>
      <c r="H21286" s="8">
        <v>0.7006944444444444</v>
      </c>
      <c r="I21286" s="8">
        <v>0.7006944444444444</v>
      </c>
      <c r="J21286">
        <v>0</v>
      </c>
      <c r="K21286" t="s">
        <v>145</v>
      </c>
      <c r="L21286">
        <v>0</v>
      </c>
      <c r="M21286" t="s">
        <v>16523</v>
      </c>
      <c r="N21286" t="s">
        <v>7785</v>
      </c>
      <c r="O21286" t="s">
        <v>7786</v>
      </c>
      <c r="P21286" t="s">
        <v>7787</v>
      </c>
    </row>
    <row r="21287" spans="1:16" x14ac:dyDescent="0.35">
      <c r="A21287" t="s">
        <v>106</v>
      </c>
      <c r="B21287">
        <v>1335197835</v>
      </c>
      <c r="C21287" t="s">
        <v>19</v>
      </c>
      <c r="D21287" t="s">
        <v>14328</v>
      </c>
      <c r="E21287">
        <v>33405</v>
      </c>
      <c r="F21287" s="9">
        <v>46244</v>
      </c>
      <c r="G21287" t="s">
        <v>4704</v>
      </c>
      <c r="H21287" s="8">
        <v>0.70763888888888893</v>
      </c>
      <c r="I21287" s="8">
        <v>0.70763888888888893</v>
      </c>
      <c r="J21287">
        <v>0</v>
      </c>
      <c r="K21287" t="s">
        <v>145</v>
      </c>
      <c r="L21287">
        <v>0</v>
      </c>
      <c r="M21287" t="s">
        <v>16523</v>
      </c>
      <c r="N21287" t="s">
        <v>7782</v>
      </c>
      <c r="O21287" t="s">
        <v>7783</v>
      </c>
      <c r="P21287" t="s">
        <v>7784</v>
      </c>
    </row>
    <row r="21288" spans="1:16" x14ac:dyDescent="0.35">
      <c r="A21288" t="s">
        <v>106</v>
      </c>
      <c r="B21288">
        <v>1335197835</v>
      </c>
      <c r="C21288" t="s">
        <v>19</v>
      </c>
      <c r="D21288" t="s">
        <v>14328</v>
      </c>
      <c r="E21288">
        <v>33405</v>
      </c>
      <c r="F21288" s="9">
        <v>46244</v>
      </c>
      <c r="G21288" t="s">
        <v>4704</v>
      </c>
      <c r="H21288" s="8">
        <v>0.71458333333333335</v>
      </c>
      <c r="I21288" s="8">
        <v>0.71458333333333335</v>
      </c>
      <c r="J21288">
        <v>0</v>
      </c>
      <c r="K21288" t="s">
        <v>145</v>
      </c>
      <c r="L21288">
        <v>0</v>
      </c>
      <c r="M21288" t="s">
        <v>16523</v>
      </c>
      <c r="N21288" t="s">
        <v>7785</v>
      </c>
      <c r="O21288" t="s">
        <v>7786</v>
      </c>
      <c r="P21288" t="s">
        <v>7787</v>
      </c>
    </row>
    <row r="21289" spans="1:16" x14ac:dyDescent="0.35">
      <c r="A21289" t="s">
        <v>106</v>
      </c>
      <c r="B21289">
        <v>1335197835</v>
      </c>
      <c r="C21289" t="s">
        <v>19</v>
      </c>
      <c r="D21289" t="s">
        <v>14328</v>
      </c>
      <c r="E21289">
        <v>33405</v>
      </c>
      <c r="F21289" s="9">
        <v>46244</v>
      </c>
      <c r="G21289" t="s">
        <v>4704</v>
      </c>
      <c r="H21289" s="8">
        <v>0.72152777777777777</v>
      </c>
      <c r="I21289" s="8">
        <v>0.7631944444444444</v>
      </c>
      <c r="J21289">
        <v>1</v>
      </c>
      <c r="K21289" t="s">
        <v>128</v>
      </c>
      <c r="L21289">
        <v>3</v>
      </c>
      <c r="M21289" t="s">
        <v>129</v>
      </c>
      <c r="N21289" t="s">
        <v>7782</v>
      </c>
      <c r="O21289" t="s">
        <v>7783</v>
      </c>
      <c r="P21289" t="s">
        <v>7784</v>
      </c>
    </row>
    <row r="21290" spans="1:16" x14ac:dyDescent="0.35">
      <c r="A21290" t="s">
        <v>106</v>
      </c>
      <c r="B21290">
        <v>1335197835</v>
      </c>
      <c r="C21290" t="s">
        <v>19</v>
      </c>
      <c r="D21290" t="s">
        <v>14328</v>
      </c>
      <c r="E21290">
        <v>33405</v>
      </c>
      <c r="F21290" s="9">
        <v>46244</v>
      </c>
      <c r="G21290" t="s">
        <v>4704</v>
      </c>
      <c r="H21290" s="8">
        <v>0.77013888888888893</v>
      </c>
      <c r="I21290" s="8">
        <v>0.77013888888888893</v>
      </c>
      <c r="J21290">
        <v>0</v>
      </c>
      <c r="K21290" t="s">
        <v>145</v>
      </c>
      <c r="L21290">
        <v>0</v>
      </c>
      <c r="M21290" t="s">
        <v>16523</v>
      </c>
      <c r="N21290" t="s">
        <v>7785</v>
      </c>
      <c r="O21290" t="s">
        <v>7786</v>
      </c>
      <c r="P21290" t="s">
        <v>7787</v>
      </c>
    </row>
    <row r="21291" spans="1:16" x14ac:dyDescent="0.35">
      <c r="A21291" t="s">
        <v>106</v>
      </c>
      <c r="B21291">
        <v>1335197835</v>
      </c>
      <c r="C21291" t="s">
        <v>19</v>
      </c>
      <c r="D21291" t="s">
        <v>14328</v>
      </c>
      <c r="E21291">
        <v>33405</v>
      </c>
      <c r="F21291" s="9">
        <v>46244</v>
      </c>
      <c r="G21291" t="s">
        <v>4704</v>
      </c>
      <c r="H21291" s="8">
        <v>0.77708333333333335</v>
      </c>
      <c r="I21291" s="8">
        <v>0.77708333333333335</v>
      </c>
      <c r="J21291">
        <v>0</v>
      </c>
      <c r="K21291" t="s">
        <v>145</v>
      </c>
      <c r="L21291">
        <v>0</v>
      </c>
      <c r="M21291" t="s">
        <v>16523</v>
      </c>
      <c r="N21291" t="s">
        <v>7782</v>
      </c>
      <c r="O21291" t="s">
        <v>7783</v>
      </c>
      <c r="P21291" t="s">
        <v>7784</v>
      </c>
    </row>
    <row r="21292" spans="1:16" x14ac:dyDescent="0.35">
      <c r="A21292" t="s">
        <v>106</v>
      </c>
      <c r="B21292">
        <v>1335197835</v>
      </c>
      <c r="C21292" t="s">
        <v>19</v>
      </c>
      <c r="D21292" t="s">
        <v>14328</v>
      </c>
      <c r="E21292">
        <v>33405</v>
      </c>
      <c r="F21292" s="9">
        <v>46244</v>
      </c>
      <c r="G21292" t="s">
        <v>4704</v>
      </c>
      <c r="H21292" s="8">
        <v>0.78402777777777777</v>
      </c>
      <c r="I21292" s="8">
        <v>0.81180555555555556</v>
      </c>
      <c r="J21292">
        <v>1</v>
      </c>
      <c r="K21292" t="s">
        <v>128</v>
      </c>
      <c r="L21292">
        <v>2</v>
      </c>
      <c r="M21292" t="s">
        <v>129</v>
      </c>
      <c r="N21292" t="s">
        <v>7785</v>
      </c>
      <c r="O21292" t="s">
        <v>7786</v>
      </c>
      <c r="P21292" t="s">
        <v>7787</v>
      </c>
    </row>
    <row r="21293" spans="1:16" x14ac:dyDescent="0.35">
      <c r="A21293" t="s">
        <v>106</v>
      </c>
      <c r="B21293">
        <v>1335197835</v>
      </c>
      <c r="C21293" t="s">
        <v>19</v>
      </c>
      <c r="D21293" t="s">
        <v>14328</v>
      </c>
      <c r="E21293">
        <v>33405</v>
      </c>
      <c r="F21293" s="9">
        <v>46245</v>
      </c>
      <c r="G21293" t="s">
        <v>4705</v>
      </c>
      <c r="H21293" s="8">
        <v>0.38124999999999998</v>
      </c>
      <c r="I21293" s="8">
        <v>0.38124999999999998</v>
      </c>
      <c r="J21293">
        <v>0</v>
      </c>
      <c r="K21293" t="s">
        <v>145</v>
      </c>
      <c r="L21293">
        <v>0</v>
      </c>
      <c r="M21293" t="s">
        <v>16538</v>
      </c>
      <c r="N21293" t="s">
        <v>13492</v>
      </c>
      <c r="O21293" t="s">
        <v>13493</v>
      </c>
      <c r="P21293" t="s">
        <v>13494</v>
      </c>
    </row>
    <row r="21294" spans="1:16" x14ac:dyDescent="0.35">
      <c r="A21294" t="s">
        <v>106</v>
      </c>
      <c r="B21294">
        <v>1335197835</v>
      </c>
      <c r="C21294" t="s">
        <v>19</v>
      </c>
      <c r="D21294" t="s">
        <v>14328</v>
      </c>
      <c r="E21294">
        <v>33405</v>
      </c>
      <c r="F21294" s="9">
        <v>46245</v>
      </c>
      <c r="G21294" t="s">
        <v>4705</v>
      </c>
      <c r="H21294" s="8">
        <v>0.38819444444444445</v>
      </c>
      <c r="I21294" s="8">
        <v>0.38819444444444445</v>
      </c>
      <c r="J21294">
        <v>0</v>
      </c>
      <c r="K21294" t="s">
        <v>145</v>
      </c>
      <c r="L21294">
        <v>0</v>
      </c>
      <c r="M21294" t="s">
        <v>19964</v>
      </c>
      <c r="N21294" t="s">
        <v>13416</v>
      </c>
      <c r="O21294" t="s">
        <v>13417</v>
      </c>
      <c r="P21294" t="s">
        <v>13418</v>
      </c>
    </row>
    <row r="21295" spans="1:16" x14ac:dyDescent="0.35">
      <c r="A21295" t="s">
        <v>106</v>
      </c>
      <c r="B21295">
        <v>1335197835</v>
      </c>
      <c r="C21295" t="s">
        <v>19</v>
      </c>
      <c r="D21295" t="s">
        <v>14328</v>
      </c>
      <c r="E21295">
        <v>33405</v>
      </c>
      <c r="F21295" s="9">
        <v>46245</v>
      </c>
      <c r="G21295" t="s">
        <v>4705</v>
      </c>
      <c r="H21295" s="8">
        <v>0.39513888888888887</v>
      </c>
      <c r="I21295" s="8">
        <v>0.39513888888888887</v>
      </c>
      <c r="J21295">
        <v>0</v>
      </c>
      <c r="K21295" t="s">
        <v>145</v>
      </c>
      <c r="L21295">
        <v>0</v>
      </c>
      <c r="M21295" t="s">
        <v>18045</v>
      </c>
      <c r="N21295" t="s">
        <v>7540</v>
      </c>
      <c r="O21295" t="s">
        <v>7541</v>
      </c>
      <c r="P21295" t="s">
        <v>7542</v>
      </c>
    </row>
    <row r="21296" spans="1:16" x14ac:dyDescent="0.35">
      <c r="A21296" t="s">
        <v>106</v>
      </c>
      <c r="B21296">
        <v>1335197835</v>
      </c>
      <c r="C21296" t="s">
        <v>19</v>
      </c>
      <c r="D21296" t="s">
        <v>14328</v>
      </c>
      <c r="E21296">
        <v>33405</v>
      </c>
      <c r="F21296" s="9">
        <v>46245</v>
      </c>
      <c r="G21296" t="s">
        <v>4705</v>
      </c>
      <c r="H21296" s="8">
        <v>0.40208333333333335</v>
      </c>
      <c r="I21296" s="8">
        <v>0.40208333333333335</v>
      </c>
      <c r="J21296">
        <v>0</v>
      </c>
      <c r="K21296" t="s">
        <v>145</v>
      </c>
      <c r="L21296">
        <v>0</v>
      </c>
      <c r="M21296" t="s">
        <v>24147</v>
      </c>
      <c r="N21296" t="s">
        <v>13506</v>
      </c>
      <c r="O21296" t="s">
        <v>7730</v>
      </c>
      <c r="P21296" t="s">
        <v>7731</v>
      </c>
    </row>
    <row r="21297" spans="1:16" x14ac:dyDescent="0.35">
      <c r="A21297" t="s">
        <v>106</v>
      </c>
      <c r="B21297">
        <v>1335197835</v>
      </c>
      <c r="C21297" t="s">
        <v>19</v>
      </c>
      <c r="D21297" t="s">
        <v>14328</v>
      </c>
      <c r="E21297">
        <v>33405</v>
      </c>
      <c r="F21297" s="9">
        <v>46245</v>
      </c>
      <c r="G21297" t="s">
        <v>4705</v>
      </c>
      <c r="H21297" s="8">
        <v>0.40902777777777777</v>
      </c>
      <c r="I21297" s="8">
        <v>0.40902777777777777</v>
      </c>
      <c r="J21297">
        <v>0</v>
      </c>
      <c r="K21297" t="s">
        <v>145</v>
      </c>
      <c r="L21297">
        <v>0</v>
      </c>
      <c r="M21297" t="s">
        <v>18685</v>
      </c>
      <c r="N21297" t="s">
        <v>7727</v>
      </c>
      <c r="O21297" t="s">
        <v>7728</v>
      </c>
      <c r="P21297" t="s">
        <v>7729</v>
      </c>
    </row>
    <row r="21298" spans="1:16" x14ac:dyDescent="0.35">
      <c r="A21298" t="s">
        <v>106</v>
      </c>
      <c r="B21298">
        <v>1335197835</v>
      </c>
      <c r="C21298" t="s">
        <v>19</v>
      </c>
      <c r="D21298" t="s">
        <v>14328</v>
      </c>
      <c r="E21298">
        <v>33405</v>
      </c>
      <c r="F21298" s="9">
        <v>46245</v>
      </c>
      <c r="G21298" t="s">
        <v>4705</v>
      </c>
      <c r="H21298" s="8">
        <v>0.41597222222222224</v>
      </c>
      <c r="I21298" s="8">
        <v>0.41597222222222224</v>
      </c>
      <c r="J21298">
        <v>0</v>
      </c>
      <c r="K21298" t="s">
        <v>145</v>
      </c>
      <c r="L21298">
        <v>0</v>
      </c>
      <c r="M21298" t="s">
        <v>19417</v>
      </c>
      <c r="N21298" t="s">
        <v>7546</v>
      </c>
      <c r="O21298" t="s">
        <v>7547</v>
      </c>
      <c r="P21298" t="s">
        <v>7548</v>
      </c>
    </row>
    <row r="21299" spans="1:16" x14ac:dyDescent="0.35">
      <c r="A21299" t="s">
        <v>106</v>
      </c>
      <c r="B21299">
        <v>1335197835</v>
      </c>
      <c r="C21299" t="s">
        <v>19</v>
      </c>
      <c r="D21299" t="s">
        <v>14328</v>
      </c>
      <c r="E21299">
        <v>33405</v>
      </c>
      <c r="F21299" s="9">
        <v>46245</v>
      </c>
      <c r="G21299" t="s">
        <v>4705</v>
      </c>
      <c r="H21299" s="8">
        <v>0.42291666666666666</v>
      </c>
      <c r="I21299" s="8">
        <v>0.42291666666666666</v>
      </c>
      <c r="J21299">
        <v>0</v>
      </c>
      <c r="K21299" t="s">
        <v>145</v>
      </c>
      <c r="L21299">
        <v>0</v>
      </c>
      <c r="M21299" t="s">
        <v>17571</v>
      </c>
      <c r="N21299" t="s">
        <v>7755</v>
      </c>
      <c r="O21299" t="s">
        <v>7756</v>
      </c>
      <c r="P21299" t="s">
        <v>7757</v>
      </c>
    </row>
    <row r="21300" spans="1:16" x14ac:dyDescent="0.35">
      <c r="A21300" t="s">
        <v>106</v>
      </c>
      <c r="B21300">
        <v>1335197835</v>
      </c>
      <c r="C21300" t="s">
        <v>19</v>
      </c>
      <c r="D21300" t="s">
        <v>14328</v>
      </c>
      <c r="E21300">
        <v>33405</v>
      </c>
      <c r="F21300" s="9">
        <v>46245</v>
      </c>
      <c r="G21300" t="s">
        <v>4705</v>
      </c>
      <c r="H21300" s="8">
        <v>0.42986111111111114</v>
      </c>
      <c r="I21300" s="8">
        <v>0.43680555555555556</v>
      </c>
      <c r="J21300">
        <v>0</v>
      </c>
      <c r="K21300" t="s">
        <v>128</v>
      </c>
      <c r="L21300">
        <v>0</v>
      </c>
      <c r="M21300" t="s">
        <v>129</v>
      </c>
      <c r="N21300" t="s">
        <v>7549</v>
      </c>
      <c r="O21300" t="s">
        <v>7550</v>
      </c>
      <c r="P21300" t="s">
        <v>7551</v>
      </c>
    </row>
    <row r="21301" spans="1:16" x14ac:dyDescent="0.35">
      <c r="A21301" t="s">
        <v>106</v>
      </c>
      <c r="B21301">
        <v>1335197835</v>
      </c>
      <c r="C21301" t="s">
        <v>19</v>
      </c>
      <c r="D21301" t="s">
        <v>14328</v>
      </c>
      <c r="E21301">
        <v>33405</v>
      </c>
      <c r="F21301" s="9">
        <v>46245</v>
      </c>
      <c r="G21301" t="s">
        <v>4705</v>
      </c>
      <c r="H21301" s="8">
        <v>0.44374999999999998</v>
      </c>
      <c r="I21301" s="8">
        <v>0.44374999999999998</v>
      </c>
      <c r="J21301">
        <v>0</v>
      </c>
      <c r="K21301" t="s">
        <v>145</v>
      </c>
      <c r="L21301">
        <v>0</v>
      </c>
      <c r="M21301" t="s">
        <v>19111</v>
      </c>
      <c r="N21301" t="s">
        <v>7552</v>
      </c>
      <c r="O21301" t="s">
        <v>7553</v>
      </c>
      <c r="P21301" t="s">
        <v>7554</v>
      </c>
    </row>
    <row r="21302" spans="1:16" x14ac:dyDescent="0.35">
      <c r="A21302" t="s">
        <v>106</v>
      </c>
      <c r="B21302">
        <v>1335197835</v>
      </c>
      <c r="C21302" t="s">
        <v>19</v>
      </c>
      <c r="D21302" t="s">
        <v>14328</v>
      </c>
      <c r="E21302">
        <v>33405</v>
      </c>
      <c r="F21302" s="9">
        <v>46245</v>
      </c>
      <c r="G21302" t="s">
        <v>4705</v>
      </c>
      <c r="H21302" s="8">
        <v>0.45069444444444445</v>
      </c>
      <c r="I21302" s="8">
        <v>0.45069444444444445</v>
      </c>
      <c r="J21302">
        <v>0</v>
      </c>
      <c r="K21302" t="s">
        <v>145</v>
      </c>
      <c r="L21302">
        <v>0</v>
      </c>
      <c r="M21302" t="s">
        <v>16749</v>
      </c>
      <c r="N21302" t="s">
        <v>13422</v>
      </c>
      <c r="O21302" t="s">
        <v>13423</v>
      </c>
      <c r="P21302" t="s">
        <v>13424</v>
      </c>
    </row>
    <row r="21303" spans="1:16" x14ac:dyDescent="0.35">
      <c r="A21303" t="s">
        <v>106</v>
      </c>
      <c r="B21303">
        <v>1335197835</v>
      </c>
      <c r="C21303" t="s">
        <v>19</v>
      </c>
      <c r="D21303" t="s">
        <v>14328</v>
      </c>
      <c r="E21303">
        <v>33405</v>
      </c>
      <c r="F21303" s="9">
        <v>46245</v>
      </c>
      <c r="G21303" t="s">
        <v>4705</v>
      </c>
      <c r="H21303" s="8">
        <v>0.45763888888888887</v>
      </c>
      <c r="I21303" s="8">
        <v>0.45763888888888887</v>
      </c>
      <c r="J21303">
        <v>0</v>
      </c>
      <c r="K21303" t="s">
        <v>145</v>
      </c>
      <c r="L21303">
        <v>0</v>
      </c>
      <c r="M21303" t="s">
        <v>31082</v>
      </c>
      <c r="N21303" t="s">
        <v>16044</v>
      </c>
      <c r="O21303" t="s">
        <v>16045</v>
      </c>
      <c r="P21303" t="s">
        <v>16046</v>
      </c>
    </row>
    <row r="21304" spans="1:16" x14ac:dyDescent="0.35">
      <c r="A21304" t="s">
        <v>106</v>
      </c>
      <c r="B21304">
        <v>1335197835</v>
      </c>
      <c r="C21304" t="s">
        <v>19</v>
      </c>
      <c r="D21304" t="s">
        <v>14328</v>
      </c>
      <c r="E21304">
        <v>33405</v>
      </c>
      <c r="F21304" s="9">
        <v>46245</v>
      </c>
      <c r="G21304" t="s">
        <v>4705</v>
      </c>
      <c r="H21304" s="8">
        <v>0.46458333333333335</v>
      </c>
      <c r="I21304" s="8">
        <v>0.46458333333333335</v>
      </c>
      <c r="J21304">
        <v>0</v>
      </c>
      <c r="K21304" t="s">
        <v>145</v>
      </c>
      <c r="L21304">
        <v>0</v>
      </c>
      <c r="M21304" t="s">
        <v>18154</v>
      </c>
      <c r="N21304" t="s">
        <v>16047</v>
      </c>
      <c r="O21304" t="s">
        <v>16048</v>
      </c>
      <c r="P21304" t="s">
        <v>16049</v>
      </c>
    </row>
    <row r="21305" spans="1:16" x14ac:dyDescent="0.35">
      <c r="A21305" t="s">
        <v>106</v>
      </c>
      <c r="B21305">
        <v>1335197835</v>
      </c>
      <c r="C21305" t="s">
        <v>19</v>
      </c>
      <c r="D21305" t="s">
        <v>14328</v>
      </c>
      <c r="E21305">
        <v>33405</v>
      </c>
      <c r="F21305" s="9">
        <v>46245</v>
      </c>
      <c r="G21305" t="s">
        <v>4705</v>
      </c>
      <c r="H21305" s="8">
        <v>0.47152777777777777</v>
      </c>
      <c r="I21305" s="8">
        <v>0.47152777777777777</v>
      </c>
      <c r="J21305">
        <v>0</v>
      </c>
      <c r="K21305" t="s">
        <v>145</v>
      </c>
      <c r="L21305">
        <v>0</v>
      </c>
      <c r="M21305" t="s">
        <v>17533</v>
      </c>
      <c r="N21305" t="s">
        <v>13533</v>
      </c>
      <c r="O21305" t="s">
        <v>13534</v>
      </c>
      <c r="P21305" t="s">
        <v>13535</v>
      </c>
    </row>
    <row r="21306" spans="1:16" x14ac:dyDescent="0.35">
      <c r="A21306" t="s">
        <v>106</v>
      </c>
      <c r="B21306">
        <v>1335197835</v>
      </c>
      <c r="C21306" t="s">
        <v>19</v>
      </c>
      <c r="D21306" t="s">
        <v>14328</v>
      </c>
      <c r="E21306">
        <v>33405</v>
      </c>
      <c r="F21306" s="9">
        <v>46245</v>
      </c>
      <c r="G21306" t="s">
        <v>4705</v>
      </c>
      <c r="H21306" s="8">
        <v>0.47847222222222224</v>
      </c>
      <c r="I21306" s="8">
        <v>0.47847222222222224</v>
      </c>
      <c r="J21306">
        <v>0</v>
      </c>
      <c r="K21306" t="s">
        <v>145</v>
      </c>
      <c r="L21306">
        <v>0</v>
      </c>
      <c r="M21306" t="s">
        <v>16779</v>
      </c>
      <c r="N21306" t="s">
        <v>7564</v>
      </c>
      <c r="O21306" t="s">
        <v>7565</v>
      </c>
      <c r="P21306" t="s">
        <v>7566</v>
      </c>
    </row>
    <row r="21307" spans="1:16" x14ac:dyDescent="0.35">
      <c r="A21307" t="s">
        <v>106</v>
      </c>
      <c r="B21307">
        <v>1335197835</v>
      </c>
      <c r="C21307" t="s">
        <v>19</v>
      </c>
      <c r="D21307" t="s">
        <v>14328</v>
      </c>
      <c r="E21307">
        <v>33405</v>
      </c>
      <c r="F21307" s="9">
        <v>46245</v>
      </c>
      <c r="G21307" t="s">
        <v>4705</v>
      </c>
      <c r="H21307" s="8">
        <v>0.48541666666666666</v>
      </c>
      <c r="I21307" s="8">
        <v>0.48541666666666666</v>
      </c>
      <c r="J21307">
        <v>0</v>
      </c>
      <c r="K21307" t="s">
        <v>145</v>
      </c>
      <c r="L21307">
        <v>0</v>
      </c>
      <c r="M21307" t="s">
        <v>18948</v>
      </c>
      <c r="N21307" t="s">
        <v>13536</v>
      </c>
      <c r="O21307" t="s">
        <v>13537</v>
      </c>
      <c r="P21307" t="s">
        <v>13538</v>
      </c>
    </row>
    <row r="21308" spans="1:16" x14ac:dyDescent="0.35">
      <c r="A21308" t="s">
        <v>106</v>
      </c>
      <c r="B21308">
        <v>1335197835</v>
      </c>
      <c r="C21308" t="s">
        <v>19</v>
      </c>
      <c r="D21308" t="s">
        <v>14328</v>
      </c>
      <c r="E21308">
        <v>33405</v>
      </c>
      <c r="F21308" s="9">
        <v>46245</v>
      </c>
      <c r="G21308" t="s">
        <v>4705</v>
      </c>
      <c r="H21308" s="8">
        <v>0.49236111111111114</v>
      </c>
      <c r="I21308" s="8">
        <v>0.49236111111111114</v>
      </c>
      <c r="J21308">
        <v>0</v>
      </c>
      <c r="K21308" t="s">
        <v>145</v>
      </c>
      <c r="L21308">
        <v>0</v>
      </c>
      <c r="M21308" t="s">
        <v>17122</v>
      </c>
      <c r="N21308" t="s">
        <v>7567</v>
      </c>
      <c r="O21308" t="s">
        <v>7568</v>
      </c>
      <c r="P21308" t="s">
        <v>7569</v>
      </c>
    </row>
    <row r="21309" spans="1:16" x14ac:dyDescent="0.35">
      <c r="A21309" t="s">
        <v>106</v>
      </c>
      <c r="B21309">
        <v>1335197835</v>
      </c>
      <c r="C21309" t="s">
        <v>19</v>
      </c>
      <c r="D21309" t="s">
        <v>14328</v>
      </c>
      <c r="E21309">
        <v>33405</v>
      </c>
      <c r="F21309" s="9">
        <v>46245</v>
      </c>
      <c r="G21309" t="s">
        <v>4705</v>
      </c>
      <c r="H21309" s="8">
        <v>0.49930555555555556</v>
      </c>
      <c r="I21309" s="8">
        <v>0.49930555555555556</v>
      </c>
      <c r="J21309">
        <v>0</v>
      </c>
      <c r="K21309" t="s">
        <v>145</v>
      </c>
      <c r="L21309">
        <v>0</v>
      </c>
      <c r="M21309" t="s">
        <v>21587</v>
      </c>
      <c r="N21309" t="s">
        <v>7570</v>
      </c>
      <c r="O21309" t="s">
        <v>7571</v>
      </c>
      <c r="P21309" t="s">
        <v>7572</v>
      </c>
    </row>
    <row r="21310" spans="1:16" x14ac:dyDescent="0.35">
      <c r="A21310" t="s">
        <v>106</v>
      </c>
      <c r="B21310">
        <v>1335197835</v>
      </c>
      <c r="C21310" t="s">
        <v>19</v>
      </c>
      <c r="D21310" t="s">
        <v>14328</v>
      </c>
      <c r="E21310">
        <v>33405</v>
      </c>
      <c r="F21310" s="9">
        <v>46245</v>
      </c>
      <c r="G21310" t="s">
        <v>4705</v>
      </c>
      <c r="H21310" s="8">
        <v>0.5131944444444444</v>
      </c>
      <c r="I21310" s="8">
        <v>0.63124999999999998</v>
      </c>
      <c r="J21310">
        <v>3</v>
      </c>
      <c r="K21310" t="s">
        <v>128</v>
      </c>
      <c r="L21310">
        <v>8</v>
      </c>
      <c r="M21310" t="s">
        <v>129</v>
      </c>
      <c r="N21310" t="s">
        <v>7577</v>
      </c>
      <c r="O21310" t="s">
        <v>7578</v>
      </c>
      <c r="P21310" t="s">
        <v>7579</v>
      </c>
    </row>
    <row r="21311" spans="1:16" x14ac:dyDescent="0.35">
      <c r="A21311" t="s">
        <v>106</v>
      </c>
      <c r="B21311">
        <v>1335197835</v>
      </c>
      <c r="C21311" t="s">
        <v>19</v>
      </c>
      <c r="D21311" t="s">
        <v>14328</v>
      </c>
      <c r="E21311">
        <v>33405</v>
      </c>
      <c r="F21311" s="9">
        <v>46245</v>
      </c>
      <c r="G21311" t="s">
        <v>4705</v>
      </c>
      <c r="H21311" s="8">
        <v>0.63888888888888884</v>
      </c>
      <c r="I21311" s="8">
        <v>0.63888888888888884</v>
      </c>
      <c r="J21311">
        <v>0</v>
      </c>
      <c r="K21311" t="s">
        <v>145</v>
      </c>
      <c r="L21311">
        <v>0</v>
      </c>
      <c r="M21311" t="s">
        <v>17265</v>
      </c>
      <c r="N21311" t="s">
        <v>7580</v>
      </c>
      <c r="O21311" t="s">
        <v>31083</v>
      </c>
      <c r="P21311" t="s">
        <v>7576</v>
      </c>
    </row>
    <row r="21312" spans="1:16" x14ac:dyDescent="0.35">
      <c r="A21312" t="s">
        <v>106</v>
      </c>
      <c r="B21312">
        <v>1335197835</v>
      </c>
      <c r="C21312" t="s">
        <v>19</v>
      </c>
      <c r="D21312" t="s">
        <v>14328</v>
      </c>
      <c r="E21312">
        <v>33405</v>
      </c>
      <c r="F21312" s="9">
        <v>46245</v>
      </c>
      <c r="G21312" t="s">
        <v>4705</v>
      </c>
      <c r="H21312" s="8">
        <v>0.65902777777777777</v>
      </c>
      <c r="I21312" s="8">
        <v>0.72847222222222219</v>
      </c>
      <c r="J21312">
        <v>2</v>
      </c>
      <c r="K21312" t="s">
        <v>128</v>
      </c>
      <c r="L21312">
        <v>5</v>
      </c>
      <c r="M21312" t="s">
        <v>129</v>
      </c>
      <c r="N21312" t="s">
        <v>7577</v>
      </c>
      <c r="O21312" t="s">
        <v>7578</v>
      </c>
      <c r="P21312" t="s">
        <v>7579</v>
      </c>
    </row>
    <row r="21313" spans="1:16" x14ac:dyDescent="0.35">
      <c r="A21313" t="s">
        <v>106</v>
      </c>
      <c r="B21313">
        <v>1335197835</v>
      </c>
      <c r="C21313" t="s">
        <v>19</v>
      </c>
      <c r="D21313" t="s">
        <v>14328</v>
      </c>
      <c r="E21313">
        <v>33405</v>
      </c>
      <c r="F21313" s="9">
        <v>46245</v>
      </c>
      <c r="G21313" t="s">
        <v>4705</v>
      </c>
      <c r="H21313" s="8">
        <v>0.73541666666666672</v>
      </c>
      <c r="I21313" s="8">
        <v>0.73541666666666672</v>
      </c>
      <c r="J21313">
        <v>0</v>
      </c>
      <c r="K21313" t="s">
        <v>145</v>
      </c>
      <c r="L21313">
        <v>0</v>
      </c>
      <c r="M21313" t="s">
        <v>17360</v>
      </c>
      <c r="N21313" t="s">
        <v>7716</v>
      </c>
      <c r="O21313" t="s">
        <v>7717</v>
      </c>
      <c r="P21313" t="s">
        <v>7718</v>
      </c>
    </row>
    <row r="21314" spans="1:16" x14ac:dyDescent="0.35">
      <c r="A21314" t="s">
        <v>106</v>
      </c>
      <c r="B21314">
        <v>1335197835</v>
      </c>
      <c r="C21314" t="s">
        <v>19</v>
      </c>
      <c r="D21314" t="s">
        <v>14328</v>
      </c>
      <c r="E21314">
        <v>33405</v>
      </c>
      <c r="F21314" s="9">
        <v>46245</v>
      </c>
      <c r="G21314" t="s">
        <v>4705</v>
      </c>
      <c r="H21314" s="8">
        <v>0.74236111111111114</v>
      </c>
      <c r="I21314" s="8">
        <v>0.74236111111111114</v>
      </c>
      <c r="J21314">
        <v>0</v>
      </c>
      <c r="K21314" t="s">
        <v>145</v>
      </c>
      <c r="L21314">
        <v>0</v>
      </c>
      <c r="M21314" t="s">
        <v>17122</v>
      </c>
      <c r="N21314" t="s">
        <v>7570</v>
      </c>
      <c r="O21314" t="s">
        <v>7571</v>
      </c>
      <c r="P21314" t="s">
        <v>7572</v>
      </c>
    </row>
    <row r="21315" spans="1:16" x14ac:dyDescent="0.35">
      <c r="A21315" t="s">
        <v>106</v>
      </c>
      <c r="B21315">
        <v>1335197835</v>
      </c>
      <c r="C21315" t="s">
        <v>19</v>
      </c>
      <c r="D21315" t="s">
        <v>14328</v>
      </c>
      <c r="E21315">
        <v>33405</v>
      </c>
      <c r="F21315" s="9">
        <v>46245</v>
      </c>
      <c r="G21315" t="s">
        <v>4705</v>
      </c>
      <c r="H21315" s="8">
        <v>0.74930555555555556</v>
      </c>
      <c r="I21315" s="8">
        <v>0.74930555555555556</v>
      </c>
      <c r="J21315">
        <v>0</v>
      </c>
      <c r="K21315" t="s">
        <v>145</v>
      </c>
      <c r="L21315">
        <v>0</v>
      </c>
      <c r="M21315" t="s">
        <v>17161</v>
      </c>
      <c r="N21315" t="s">
        <v>7567</v>
      </c>
      <c r="O21315" t="s">
        <v>7568</v>
      </c>
      <c r="P21315" t="s">
        <v>7569</v>
      </c>
    </row>
    <row r="21316" spans="1:16" x14ac:dyDescent="0.35">
      <c r="A21316" t="s">
        <v>106</v>
      </c>
      <c r="B21316">
        <v>1335197835</v>
      </c>
      <c r="C21316" t="s">
        <v>19</v>
      </c>
      <c r="D21316" t="s">
        <v>14328</v>
      </c>
      <c r="E21316">
        <v>33405</v>
      </c>
      <c r="F21316" s="9">
        <v>46245</v>
      </c>
      <c r="G21316" t="s">
        <v>4705</v>
      </c>
      <c r="H21316" s="8">
        <v>0.75624999999999998</v>
      </c>
      <c r="I21316" s="8">
        <v>0.75624999999999998</v>
      </c>
      <c r="J21316">
        <v>0</v>
      </c>
      <c r="K21316" t="s">
        <v>145</v>
      </c>
      <c r="L21316">
        <v>0</v>
      </c>
      <c r="M21316" t="s">
        <v>16534</v>
      </c>
      <c r="N21316" t="s">
        <v>31084</v>
      </c>
      <c r="O21316" t="s">
        <v>31085</v>
      </c>
      <c r="P21316" t="s">
        <v>31086</v>
      </c>
    </row>
    <row r="21317" spans="1:16" x14ac:dyDescent="0.35">
      <c r="A21317" t="s">
        <v>106</v>
      </c>
      <c r="B21317">
        <v>1335197835</v>
      </c>
      <c r="C21317" t="s">
        <v>19</v>
      </c>
      <c r="D21317" t="s">
        <v>14328</v>
      </c>
      <c r="E21317">
        <v>33405</v>
      </c>
      <c r="F21317" s="9">
        <v>46245</v>
      </c>
      <c r="G21317" t="s">
        <v>4705</v>
      </c>
      <c r="H21317" s="8">
        <v>0.7631944444444444</v>
      </c>
      <c r="I21317" s="8">
        <v>0.7631944444444444</v>
      </c>
      <c r="J21317">
        <v>0</v>
      </c>
      <c r="K21317" t="s">
        <v>145</v>
      </c>
      <c r="L21317">
        <v>0</v>
      </c>
      <c r="M21317" t="s">
        <v>16535</v>
      </c>
      <c r="N21317" t="s">
        <v>7722</v>
      </c>
      <c r="O21317" t="s">
        <v>7723</v>
      </c>
      <c r="P21317" t="s">
        <v>7724</v>
      </c>
    </row>
    <row r="21318" spans="1:16" x14ac:dyDescent="0.35">
      <c r="A21318" t="s">
        <v>106</v>
      </c>
      <c r="B21318">
        <v>1335197835</v>
      </c>
      <c r="C21318" t="s">
        <v>19</v>
      </c>
      <c r="D21318" t="s">
        <v>14328</v>
      </c>
      <c r="E21318">
        <v>33405</v>
      </c>
      <c r="F21318" s="9">
        <v>46245</v>
      </c>
      <c r="G21318" t="s">
        <v>4705</v>
      </c>
      <c r="H21318" s="8">
        <v>0.77013888888888893</v>
      </c>
      <c r="I21318" s="8">
        <v>0.77013888888888893</v>
      </c>
      <c r="J21318">
        <v>0</v>
      </c>
      <c r="K21318" t="s">
        <v>145</v>
      </c>
      <c r="L21318">
        <v>0</v>
      </c>
      <c r="M21318" t="s">
        <v>21672</v>
      </c>
      <c r="N21318" t="s">
        <v>31087</v>
      </c>
      <c r="O21318" t="s">
        <v>31023</v>
      </c>
      <c r="P21318" t="s">
        <v>31024</v>
      </c>
    </row>
    <row r="21319" spans="1:16" x14ac:dyDescent="0.35">
      <c r="A21319" t="s">
        <v>106</v>
      </c>
      <c r="B21319">
        <v>1335197835</v>
      </c>
      <c r="C21319" t="s">
        <v>19</v>
      </c>
      <c r="D21319" t="s">
        <v>14328</v>
      </c>
      <c r="E21319">
        <v>33405</v>
      </c>
      <c r="F21319" s="9">
        <v>46245</v>
      </c>
      <c r="G21319" t="s">
        <v>4705</v>
      </c>
      <c r="H21319" s="8">
        <v>0.77708333333333335</v>
      </c>
      <c r="I21319" s="8">
        <v>0.77708333333333335</v>
      </c>
      <c r="J21319">
        <v>0</v>
      </c>
      <c r="K21319" t="s">
        <v>145</v>
      </c>
      <c r="L21319">
        <v>0</v>
      </c>
      <c r="M21319" t="s">
        <v>21524</v>
      </c>
      <c r="N21319" t="s">
        <v>16047</v>
      </c>
      <c r="O21319" t="s">
        <v>16048</v>
      </c>
      <c r="P21319" t="s">
        <v>16049</v>
      </c>
    </row>
    <row r="21320" spans="1:16" x14ac:dyDescent="0.35">
      <c r="A21320" t="s">
        <v>106</v>
      </c>
      <c r="B21320">
        <v>1335197835</v>
      </c>
      <c r="C21320" t="s">
        <v>19</v>
      </c>
      <c r="D21320" t="s">
        <v>14328</v>
      </c>
      <c r="E21320">
        <v>33405</v>
      </c>
      <c r="F21320" s="9">
        <v>46245</v>
      </c>
      <c r="G21320" t="s">
        <v>4705</v>
      </c>
      <c r="H21320" s="8">
        <v>0.78402777777777777</v>
      </c>
      <c r="I21320" s="8">
        <v>0.78402777777777777</v>
      </c>
      <c r="J21320">
        <v>0</v>
      </c>
      <c r="K21320" t="s">
        <v>145</v>
      </c>
      <c r="L21320">
        <v>0</v>
      </c>
      <c r="M21320" t="s">
        <v>16756</v>
      </c>
      <c r="N21320" t="s">
        <v>31031</v>
      </c>
      <c r="O21320" t="s">
        <v>31032</v>
      </c>
      <c r="P21320" t="s">
        <v>31033</v>
      </c>
    </row>
    <row r="21321" spans="1:16" x14ac:dyDescent="0.35">
      <c r="A21321" t="s">
        <v>106</v>
      </c>
      <c r="B21321">
        <v>1335197835</v>
      </c>
      <c r="C21321" t="s">
        <v>19</v>
      </c>
      <c r="D21321" t="s">
        <v>14328</v>
      </c>
      <c r="E21321">
        <v>33405</v>
      </c>
      <c r="F21321" s="9">
        <v>46245</v>
      </c>
      <c r="G21321" t="s">
        <v>4705</v>
      </c>
      <c r="H21321" s="8">
        <v>0.79097222222222219</v>
      </c>
      <c r="I21321" s="8">
        <v>0.79097222222222219</v>
      </c>
      <c r="J21321">
        <v>0</v>
      </c>
      <c r="K21321" t="s">
        <v>145</v>
      </c>
      <c r="L21321">
        <v>0</v>
      </c>
      <c r="M21321" t="s">
        <v>16647</v>
      </c>
      <c r="N21321" t="s">
        <v>30987</v>
      </c>
      <c r="O21321" t="s">
        <v>30988</v>
      </c>
      <c r="P21321" t="s">
        <v>30989</v>
      </c>
    </row>
    <row r="21322" spans="1:16" x14ac:dyDescent="0.35">
      <c r="A21322" t="s">
        <v>106</v>
      </c>
      <c r="B21322">
        <v>1335197835</v>
      </c>
      <c r="C21322" t="s">
        <v>19</v>
      </c>
      <c r="D21322" t="s">
        <v>14328</v>
      </c>
      <c r="E21322">
        <v>33405</v>
      </c>
      <c r="F21322" s="9">
        <v>46246</v>
      </c>
      <c r="G21322" t="s">
        <v>3</v>
      </c>
      <c r="H21322" s="8">
        <v>0.38124999999999998</v>
      </c>
      <c r="I21322" s="8">
        <v>0.38124999999999998</v>
      </c>
      <c r="J21322">
        <v>0</v>
      </c>
      <c r="K21322" t="s">
        <v>145</v>
      </c>
      <c r="L21322">
        <v>0</v>
      </c>
      <c r="M21322" t="s">
        <v>17148</v>
      </c>
      <c r="N21322" t="s">
        <v>13492</v>
      </c>
      <c r="O21322" t="s">
        <v>13493</v>
      </c>
      <c r="P21322" t="s">
        <v>13494</v>
      </c>
    </row>
    <row r="21323" spans="1:16" x14ac:dyDescent="0.35">
      <c r="A21323" t="s">
        <v>106</v>
      </c>
      <c r="B21323">
        <v>1335197835</v>
      </c>
      <c r="C21323" t="s">
        <v>19</v>
      </c>
      <c r="D21323" t="s">
        <v>14328</v>
      </c>
      <c r="E21323">
        <v>33405</v>
      </c>
      <c r="F21323" s="9">
        <v>46246</v>
      </c>
      <c r="G21323" t="s">
        <v>3</v>
      </c>
      <c r="H21323" s="8">
        <v>0.38819444444444445</v>
      </c>
      <c r="I21323" s="8">
        <v>0.38819444444444445</v>
      </c>
      <c r="J21323">
        <v>0</v>
      </c>
      <c r="K21323" t="s">
        <v>145</v>
      </c>
      <c r="L21323">
        <v>0</v>
      </c>
      <c r="M21323" t="s">
        <v>28284</v>
      </c>
      <c r="N21323" t="s">
        <v>14820</v>
      </c>
      <c r="O21323" t="s">
        <v>7538</v>
      </c>
      <c r="P21323" t="s">
        <v>7539</v>
      </c>
    </row>
    <row r="21324" spans="1:16" x14ac:dyDescent="0.35">
      <c r="A21324" t="s">
        <v>106</v>
      </c>
      <c r="B21324">
        <v>1335197835</v>
      </c>
      <c r="C21324" t="s">
        <v>19</v>
      </c>
      <c r="D21324" t="s">
        <v>14328</v>
      </c>
      <c r="E21324">
        <v>33405</v>
      </c>
      <c r="F21324" s="9">
        <v>46246</v>
      </c>
      <c r="G21324" t="s">
        <v>3</v>
      </c>
      <c r="H21324" s="8">
        <v>0.39513888888888887</v>
      </c>
      <c r="I21324" s="8">
        <v>0.39513888888888887</v>
      </c>
      <c r="J21324">
        <v>0</v>
      </c>
      <c r="K21324" t="s">
        <v>145</v>
      </c>
      <c r="L21324">
        <v>0</v>
      </c>
      <c r="M21324" t="s">
        <v>20889</v>
      </c>
      <c r="N21324" t="s">
        <v>13496</v>
      </c>
      <c r="O21324" t="s">
        <v>13497</v>
      </c>
      <c r="P21324" t="s">
        <v>13498</v>
      </c>
    </row>
    <row r="21325" spans="1:16" x14ac:dyDescent="0.35">
      <c r="A21325" t="s">
        <v>106</v>
      </c>
      <c r="B21325">
        <v>1335197835</v>
      </c>
      <c r="C21325" t="s">
        <v>19</v>
      </c>
      <c r="D21325" t="s">
        <v>14328</v>
      </c>
      <c r="E21325">
        <v>33405</v>
      </c>
      <c r="F21325" s="9">
        <v>46246</v>
      </c>
      <c r="G21325" t="s">
        <v>3</v>
      </c>
      <c r="H21325" s="8">
        <v>0.40208333333333335</v>
      </c>
      <c r="I21325" s="8">
        <v>0.40902777777777777</v>
      </c>
      <c r="J21325">
        <v>0</v>
      </c>
      <c r="K21325" t="s">
        <v>128</v>
      </c>
      <c r="L21325">
        <v>0</v>
      </c>
      <c r="M21325" t="s">
        <v>129</v>
      </c>
      <c r="N21325" t="s">
        <v>13453</v>
      </c>
      <c r="O21325" t="s">
        <v>13454</v>
      </c>
      <c r="P21325" t="s">
        <v>13455</v>
      </c>
    </row>
    <row r="21326" spans="1:16" x14ac:dyDescent="0.35">
      <c r="A21326" t="s">
        <v>106</v>
      </c>
      <c r="B21326">
        <v>1335197835</v>
      </c>
      <c r="C21326" t="s">
        <v>19</v>
      </c>
      <c r="D21326" t="s">
        <v>14328</v>
      </c>
      <c r="E21326">
        <v>33405</v>
      </c>
      <c r="F21326" s="9">
        <v>46246</v>
      </c>
      <c r="G21326" t="s">
        <v>3</v>
      </c>
      <c r="H21326" s="8">
        <v>0.42291666666666666</v>
      </c>
      <c r="I21326" s="8">
        <v>0.42291666666666666</v>
      </c>
      <c r="J21326">
        <v>0</v>
      </c>
      <c r="K21326" t="s">
        <v>145</v>
      </c>
      <c r="L21326">
        <v>0</v>
      </c>
      <c r="M21326" t="s">
        <v>21251</v>
      </c>
      <c r="N21326" t="s">
        <v>7727</v>
      </c>
      <c r="O21326" t="s">
        <v>7728</v>
      </c>
      <c r="P21326" t="s">
        <v>7729</v>
      </c>
    </row>
    <row r="21327" spans="1:16" x14ac:dyDescent="0.35">
      <c r="A21327" t="s">
        <v>106</v>
      </c>
      <c r="B21327">
        <v>1335197835</v>
      </c>
      <c r="C21327" t="s">
        <v>19</v>
      </c>
      <c r="D21327" t="s">
        <v>14328</v>
      </c>
      <c r="E21327">
        <v>33405</v>
      </c>
      <c r="F21327" s="9">
        <v>46246</v>
      </c>
      <c r="G21327" t="s">
        <v>3</v>
      </c>
      <c r="H21327" s="8">
        <v>0.42986111111111114</v>
      </c>
      <c r="I21327" s="8">
        <v>0.42986111111111114</v>
      </c>
      <c r="J21327">
        <v>0</v>
      </c>
      <c r="K21327" t="s">
        <v>145</v>
      </c>
      <c r="L21327">
        <v>0</v>
      </c>
      <c r="M21327" t="s">
        <v>17058</v>
      </c>
      <c r="N21327" t="s">
        <v>7791</v>
      </c>
      <c r="O21327" t="s">
        <v>7792</v>
      </c>
      <c r="P21327" t="s">
        <v>7793</v>
      </c>
    </row>
    <row r="21328" spans="1:16" x14ac:dyDescent="0.35">
      <c r="A21328" t="s">
        <v>106</v>
      </c>
      <c r="B21328">
        <v>1335197835</v>
      </c>
      <c r="C21328" t="s">
        <v>19</v>
      </c>
      <c r="D21328" t="s">
        <v>14328</v>
      </c>
      <c r="E21328">
        <v>33405</v>
      </c>
      <c r="F21328" s="9">
        <v>46246</v>
      </c>
      <c r="G21328" t="s">
        <v>3</v>
      </c>
      <c r="H21328" s="8">
        <v>0.43680555555555556</v>
      </c>
      <c r="I21328" s="8">
        <v>0.44374999999999998</v>
      </c>
      <c r="J21328">
        <v>0</v>
      </c>
      <c r="K21328" t="s">
        <v>128</v>
      </c>
      <c r="L21328">
        <v>0</v>
      </c>
      <c r="M21328" t="s">
        <v>129</v>
      </c>
      <c r="N21328" t="s">
        <v>7549</v>
      </c>
      <c r="O21328" t="s">
        <v>7550</v>
      </c>
      <c r="P21328" t="s">
        <v>7551</v>
      </c>
    </row>
    <row r="21329" spans="1:16" x14ac:dyDescent="0.35">
      <c r="A21329" t="s">
        <v>106</v>
      </c>
      <c r="B21329">
        <v>1335197835</v>
      </c>
      <c r="C21329" t="s">
        <v>19</v>
      </c>
      <c r="D21329" t="s">
        <v>14328</v>
      </c>
      <c r="E21329">
        <v>33405</v>
      </c>
      <c r="F21329" s="9">
        <v>46246</v>
      </c>
      <c r="G21329" t="s">
        <v>3</v>
      </c>
      <c r="H21329" s="8">
        <v>0.45069444444444445</v>
      </c>
      <c r="I21329" s="8">
        <v>0.45069444444444445</v>
      </c>
      <c r="J21329">
        <v>0</v>
      </c>
      <c r="K21329" t="s">
        <v>145</v>
      </c>
      <c r="L21329">
        <v>0</v>
      </c>
      <c r="M21329" t="s">
        <v>17287</v>
      </c>
      <c r="N21329" t="s">
        <v>7791</v>
      </c>
      <c r="O21329" t="s">
        <v>7792</v>
      </c>
      <c r="P21329" t="s">
        <v>7793</v>
      </c>
    </row>
    <row r="21330" spans="1:16" x14ac:dyDescent="0.35">
      <c r="A21330" t="s">
        <v>106</v>
      </c>
      <c r="B21330">
        <v>1335197835</v>
      </c>
      <c r="C21330" t="s">
        <v>19</v>
      </c>
      <c r="D21330" t="s">
        <v>14328</v>
      </c>
      <c r="E21330">
        <v>33405</v>
      </c>
      <c r="F21330" s="9">
        <v>46246</v>
      </c>
      <c r="G21330" t="s">
        <v>3</v>
      </c>
      <c r="H21330" s="8">
        <v>0.45763888888888887</v>
      </c>
      <c r="I21330" s="8">
        <v>0.45763888888888887</v>
      </c>
      <c r="J21330">
        <v>0</v>
      </c>
      <c r="K21330" t="s">
        <v>145</v>
      </c>
      <c r="L21330">
        <v>0</v>
      </c>
      <c r="M21330" t="s">
        <v>17043</v>
      </c>
      <c r="N21330" t="s">
        <v>7794</v>
      </c>
      <c r="O21330" t="s">
        <v>7795</v>
      </c>
      <c r="P21330" t="s">
        <v>7796</v>
      </c>
    </row>
    <row r="21331" spans="1:16" x14ac:dyDescent="0.35">
      <c r="A21331" t="s">
        <v>106</v>
      </c>
      <c r="B21331">
        <v>1335197835</v>
      </c>
      <c r="C21331" t="s">
        <v>19</v>
      </c>
      <c r="D21331" t="s">
        <v>14328</v>
      </c>
      <c r="E21331">
        <v>33405</v>
      </c>
      <c r="F21331" s="9">
        <v>46246</v>
      </c>
      <c r="G21331" t="s">
        <v>3</v>
      </c>
      <c r="H21331" s="8">
        <v>0.46458333333333335</v>
      </c>
      <c r="I21331" s="8">
        <v>0.46458333333333335</v>
      </c>
      <c r="J21331">
        <v>0</v>
      </c>
      <c r="K21331" t="s">
        <v>145</v>
      </c>
      <c r="L21331">
        <v>0</v>
      </c>
      <c r="M21331" t="s">
        <v>18030</v>
      </c>
      <c r="N21331" t="s">
        <v>7803</v>
      </c>
      <c r="O21331" t="s">
        <v>7804</v>
      </c>
      <c r="P21331" t="s">
        <v>7805</v>
      </c>
    </row>
    <row r="21332" spans="1:16" x14ac:dyDescent="0.35">
      <c r="A21332" t="s">
        <v>106</v>
      </c>
      <c r="B21332">
        <v>1335197835</v>
      </c>
      <c r="C21332" t="s">
        <v>19</v>
      </c>
      <c r="D21332" t="s">
        <v>14328</v>
      </c>
      <c r="E21332">
        <v>33405</v>
      </c>
      <c r="F21332" s="9">
        <v>46246</v>
      </c>
      <c r="G21332" t="s">
        <v>3</v>
      </c>
      <c r="H21332" s="8">
        <v>0.47152777777777777</v>
      </c>
      <c r="I21332" s="8">
        <v>0.47152777777777777</v>
      </c>
      <c r="J21332">
        <v>0</v>
      </c>
      <c r="K21332" t="s">
        <v>145</v>
      </c>
      <c r="L21332">
        <v>0</v>
      </c>
      <c r="M21332" t="s">
        <v>18512</v>
      </c>
      <c r="N21332" t="s">
        <v>13579</v>
      </c>
      <c r="O21332" t="s">
        <v>13580</v>
      </c>
      <c r="P21332" t="s">
        <v>13581</v>
      </c>
    </row>
    <row r="21333" spans="1:16" x14ac:dyDescent="0.35">
      <c r="A21333" t="s">
        <v>106</v>
      </c>
      <c r="B21333">
        <v>1335197835</v>
      </c>
      <c r="C21333" t="s">
        <v>19</v>
      </c>
      <c r="D21333" t="s">
        <v>14328</v>
      </c>
      <c r="E21333">
        <v>33405</v>
      </c>
      <c r="F21333" s="9">
        <v>46246</v>
      </c>
      <c r="G21333" t="s">
        <v>3</v>
      </c>
      <c r="H21333" s="8">
        <v>0.47847222222222224</v>
      </c>
      <c r="I21333" s="8">
        <v>0.50624999999999998</v>
      </c>
      <c r="J21333">
        <v>1</v>
      </c>
      <c r="K21333" t="s">
        <v>128</v>
      </c>
      <c r="L21333">
        <v>2</v>
      </c>
      <c r="M21333" t="s">
        <v>129</v>
      </c>
      <c r="N21333" t="s">
        <v>7806</v>
      </c>
      <c r="O21333" t="s">
        <v>7807</v>
      </c>
      <c r="P21333" t="s">
        <v>7808</v>
      </c>
    </row>
    <row r="21334" spans="1:16" x14ac:dyDescent="0.35">
      <c r="A21334" t="s">
        <v>106</v>
      </c>
      <c r="B21334">
        <v>1335197835</v>
      </c>
      <c r="C21334" t="s">
        <v>19</v>
      </c>
      <c r="D21334" t="s">
        <v>14328</v>
      </c>
      <c r="E21334">
        <v>33405</v>
      </c>
      <c r="F21334" s="9">
        <v>46246</v>
      </c>
      <c r="G21334" t="s">
        <v>3</v>
      </c>
      <c r="H21334" s="8">
        <v>0.5131944444444444</v>
      </c>
      <c r="I21334" s="8">
        <v>0.5131944444444444</v>
      </c>
      <c r="J21334">
        <v>0</v>
      </c>
      <c r="K21334" t="s">
        <v>145</v>
      </c>
      <c r="L21334">
        <v>0</v>
      </c>
      <c r="M21334" t="s">
        <v>18293</v>
      </c>
      <c r="N21334" t="s">
        <v>31035</v>
      </c>
      <c r="O21334" t="s">
        <v>31036</v>
      </c>
      <c r="P21334" t="s">
        <v>31037</v>
      </c>
    </row>
    <row r="21335" spans="1:16" x14ac:dyDescent="0.35">
      <c r="A21335" t="s">
        <v>106</v>
      </c>
      <c r="B21335">
        <v>1335197835</v>
      </c>
      <c r="C21335" t="s">
        <v>19</v>
      </c>
      <c r="D21335" t="s">
        <v>14328</v>
      </c>
      <c r="E21335">
        <v>33405</v>
      </c>
      <c r="F21335" s="9">
        <v>46246</v>
      </c>
      <c r="G21335" t="s">
        <v>3</v>
      </c>
      <c r="H21335" s="8">
        <v>0.52013888888888893</v>
      </c>
      <c r="I21335" s="8">
        <v>0.52013888888888893</v>
      </c>
      <c r="J21335">
        <v>0</v>
      </c>
      <c r="K21335" t="s">
        <v>145</v>
      </c>
      <c r="L21335">
        <v>0</v>
      </c>
      <c r="M21335" t="s">
        <v>17048</v>
      </c>
      <c r="N21335" t="s">
        <v>31088</v>
      </c>
      <c r="O21335" t="s">
        <v>30940</v>
      </c>
      <c r="P21335" t="s">
        <v>30941</v>
      </c>
    </row>
    <row r="21336" spans="1:16" x14ac:dyDescent="0.35">
      <c r="A21336" t="s">
        <v>106</v>
      </c>
      <c r="B21336">
        <v>1335197835</v>
      </c>
      <c r="C21336" t="s">
        <v>19</v>
      </c>
      <c r="D21336" t="s">
        <v>14328</v>
      </c>
      <c r="E21336">
        <v>33405</v>
      </c>
      <c r="F21336" s="9">
        <v>46246</v>
      </c>
      <c r="G21336" t="s">
        <v>3</v>
      </c>
      <c r="H21336" s="8">
        <v>0.52708333333333335</v>
      </c>
      <c r="I21336" s="8">
        <v>0.52708333333333335</v>
      </c>
      <c r="J21336">
        <v>0</v>
      </c>
      <c r="K21336" t="s">
        <v>145</v>
      </c>
      <c r="L21336">
        <v>0</v>
      </c>
      <c r="M21336" t="s">
        <v>18042</v>
      </c>
      <c r="N21336" t="s">
        <v>13553</v>
      </c>
      <c r="O21336" t="s">
        <v>13554</v>
      </c>
      <c r="P21336" t="s">
        <v>13555</v>
      </c>
    </row>
    <row r="21337" spans="1:16" x14ac:dyDescent="0.35">
      <c r="A21337" t="s">
        <v>106</v>
      </c>
      <c r="B21337">
        <v>1335197835</v>
      </c>
      <c r="C21337" t="s">
        <v>19</v>
      </c>
      <c r="D21337" t="s">
        <v>14328</v>
      </c>
      <c r="E21337">
        <v>33405</v>
      </c>
      <c r="F21337" s="9">
        <v>46246</v>
      </c>
      <c r="G21337" t="s">
        <v>3</v>
      </c>
      <c r="H21337" s="8">
        <v>0.53402777777777777</v>
      </c>
      <c r="I21337" s="8">
        <v>0.61041666666666672</v>
      </c>
      <c r="J21337">
        <v>2</v>
      </c>
      <c r="K21337" t="s">
        <v>128</v>
      </c>
      <c r="L21337">
        <v>6</v>
      </c>
      <c r="M21337" t="s">
        <v>129</v>
      </c>
      <c r="N21337" t="s">
        <v>30942</v>
      </c>
      <c r="O21337" t="s">
        <v>16344</v>
      </c>
      <c r="P21337" t="s">
        <v>16345</v>
      </c>
    </row>
    <row r="21338" spans="1:16" x14ac:dyDescent="0.35">
      <c r="A21338" t="s">
        <v>106</v>
      </c>
      <c r="B21338">
        <v>1335197835</v>
      </c>
      <c r="C21338" t="s">
        <v>19</v>
      </c>
      <c r="D21338" t="s">
        <v>14328</v>
      </c>
      <c r="E21338">
        <v>33405</v>
      </c>
      <c r="F21338" s="9">
        <v>46246</v>
      </c>
      <c r="G21338" t="s">
        <v>3</v>
      </c>
      <c r="H21338" s="8">
        <v>0.61736111111111114</v>
      </c>
      <c r="I21338" s="8">
        <v>0.61736111111111114</v>
      </c>
      <c r="J21338">
        <v>0</v>
      </c>
      <c r="K21338" t="s">
        <v>145</v>
      </c>
      <c r="L21338">
        <v>0</v>
      </c>
      <c r="M21338" t="s">
        <v>16642</v>
      </c>
      <c r="N21338" t="s">
        <v>31089</v>
      </c>
      <c r="O21338" t="s">
        <v>31090</v>
      </c>
      <c r="P21338" t="s">
        <v>31091</v>
      </c>
    </row>
    <row r="21339" spans="1:16" x14ac:dyDescent="0.35">
      <c r="A21339" t="s">
        <v>106</v>
      </c>
      <c r="B21339">
        <v>1335197835</v>
      </c>
      <c r="C21339" t="s">
        <v>19</v>
      </c>
      <c r="D21339" t="s">
        <v>14328</v>
      </c>
      <c r="E21339">
        <v>33405</v>
      </c>
      <c r="F21339" s="9">
        <v>46246</v>
      </c>
      <c r="G21339" t="s">
        <v>3</v>
      </c>
      <c r="H21339" s="8">
        <v>0.6381944444444444</v>
      </c>
      <c r="I21339" s="8">
        <v>0.65902777777777777</v>
      </c>
      <c r="J21339">
        <v>1</v>
      </c>
      <c r="K21339" t="s">
        <v>128</v>
      </c>
      <c r="L21339">
        <v>2</v>
      </c>
      <c r="M21339" t="s">
        <v>129</v>
      </c>
      <c r="N21339" t="s">
        <v>13559</v>
      </c>
      <c r="O21339" t="s">
        <v>13560</v>
      </c>
      <c r="P21339" t="s">
        <v>13561</v>
      </c>
    </row>
    <row r="21340" spans="1:16" x14ac:dyDescent="0.35">
      <c r="A21340" t="s">
        <v>106</v>
      </c>
      <c r="B21340">
        <v>1335197835</v>
      </c>
      <c r="C21340" t="s">
        <v>19</v>
      </c>
      <c r="D21340" t="s">
        <v>14328</v>
      </c>
      <c r="E21340">
        <v>33405</v>
      </c>
      <c r="F21340" s="9">
        <v>46246</v>
      </c>
      <c r="G21340" t="s">
        <v>3</v>
      </c>
      <c r="H21340" s="8">
        <v>0.66597222222222219</v>
      </c>
      <c r="I21340" s="8">
        <v>0.66597222222222219</v>
      </c>
      <c r="J21340">
        <v>0</v>
      </c>
      <c r="K21340" t="s">
        <v>145</v>
      </c>
      <c r="L21340">
        <v>0</v>
      </c>
      <c r="M21340" t="s">
        <v>17039</v>
      </c>
      <c r="N21340" t="s">
        <v>31039</v>
      </c>
      <c r="O21340" t="s">
        <v>31040</v>
      </c>
      <c r="P21340" t="s">
        <v>31041</v>
      </c>
    </row>
    <row r="21341" spans="1:16" x14ac:dyDescent="0.35">
      <c r="A21341" t="s">
        <v>106</v>
      </c>
      <c r="B21341">
        <v>1335197835</v>
      </c>
      <c r="C21341" t="s">
        <v>19</v>
      </c>
      <c r="D21341" t="s">
        <v>14328</v>
      </c>
      <c r="E21341">
        <v>33405</v>
      </c>
      <c r="F21341" s="9">
        <v>46246</v>
      </c>
      <c r="G21341" t="s">
        <v>3</v>
      </c>
      <c r="H21341" s="8">
        <v>0.67291666666666672</v>
      </c>
      <c r="I21341" s="8">
        <v>0.67291666666666672</v>
      </c>
      <c r="J21341">
        <v>0</v>
      </c>
      <c r="K21341" t="s">
        <v>145</v>
      </c>
      <c r="L21341">
        <v>0</v>
      </c>
      <c r="M21341" t="s">
        <v>16850</v>
      </c>
      <c r="N21341" t="s">
        <v>31092</v>
      </c>
      <c r="O21341" t="s">
        <v>31093</v>
      </c>
      <c r="P21341" t="s">
        <v>31094</v>
      </c>
    </row>
    <row r="21342" spans="1:16" x14ac:dyDescent="0.35">
      <c r="A21342" t="s">
        <v>106</v>
      </c>
      <c r="B21342">
        <v>1335197835</v>
      </c>
      <c r="C21342" t="s">
        <v>19</v>
      </c>
      <c r="D21342" t="s">
        <v>14328</v>
      </c>
      <c r="E21342">
        <v>33405</v>
      </c>
      <c r="F21342" s="9">
        <v>46246</v>
      </c>
      <c r="G21342" t="s">
        <v>3</v>
      </c>
      <c r="H21342" s="8">
        <v>0.67986111111111114</v>
      </c>
      <c r="I21342" s="8">
        <v>0.67986111111111114</v>
      </c>
      <c r="J21342">
        <v>0</v>
      </c>
      <c r="K21342" t="s">
        <v>145</v>
      </c>
      <c r="L21342">
        <v>0</v>
      </c>
      <c r="M21342" t="s">
        <v>16492</v>
      </c>
      <c r="N21342" t="s">
        <v>13465</v>
      </c>
      <c r="O21342" t="s">
        <v>13466</v>
      </c>
      <c r="P21342" t="s">
        <v>13467</v>
      </c>
    </row>
    <row r="21343" spans="1:16" x14ac:dyDescent="0.35">
      <c r="A21343" t="s">
        <v>106</v>
      </c>
      <c r="B21343">
        <v>1335197835</v>
      </c>
      <c r="C21343" t="s">
        <v>19</v>
      </c>
      <c r="D21343" t="s">
        <v>14328</v>
      </c>
      <c r="E21343">
        <v>33405</v>
      </c>
      <c r="F21343" s="9">
        <v>46246</v>
      </c>
      <c r="G21343" t="s">
        <v>3</v>
      </c>
      <c r="H21343" s="8">
        <v>0.68680555555555556</v>
      </c>
      <c r="I21343" s="8">
        <v>0.68680555555555556</v>
      </c>
      <c r="J21343">
        <v>0</v>
      </c>
      <c r="K21343" t="s">
        <v>145</v>
      </c>
      <c r="L21343">
        <v>0</v>
      </c>
      <c r="M21343" t="s">
        <v>19258</v>
      </c>
      <c r="N21343" t="s">
        <v>31058</v>
      </c>
      <c r="O21343" t="s">
        <v>31059</v>
      </c>
      <c r="P21343" t="s">
        <v>31060</v>
      </c>
    </row>
    <row r="21344" spans="1:16" x14ac:dyDescent="0.35">
      <c r="A21344" t="s">
        <v>106</v>
      </c>
      <c r="B21344">
        <v>1335197835</v>
      </c>
      <c r="C21344" t="s">
        <v>19</v>
      </c>
      <c r="D21344" t="s">
        <v>14328</v>
      </c>
      <c r="E21344">
        <v>33405</v>
      </c>
      <c r="F21344" s="9">
        <v>46246</v>
      </c>
      <c r="G21344" t="s">
        <v>3</v>
      </c>
      <c r="H21344" s="8">
        <v>0.69374999999999998</v>
      </c>
      <c r="I21344" s="8">
        <v>0.69374999999999998</v>
      </c>
      <c r="J21344">
        <v>0</v>
      </c>
      <c r="K21344" t="s">
        <v>145</v>
      </c>
      <c r="L21344">
        <v>0</v>
      </c>
      <c r="M21344" t="s">
        <v>16980</v>
      </c>
      <c r="N21344" t="s">
        <v>7879</v>
      </c>
      <c r="O21344" t="s">
        <v>31095</v>
      </c>
      <c r="P21344" t="s">
        <v>31096</v>
      </c>
    </row>
    <row r="21345" spans="1:16" x14ac:dyDescent="0.35">
      <c r="A21345" t="s">
        <v>106</v>
      </c>
      <c r="B21345">
        <v>1335197835</v>
      </c>
      <c r="C21345" t="s">
        <v>19</v>
      </c>
      <c r="D21345" t="s">
        <v>14328</v>
      </c>
      <c r="E21345">
        <v>33405</v>
      </c>
      <c r="F21345" s="9">
        <v>46246</v>
      </c>
      <c r="G21345" t="s">
        <v>3</v>
      </c>
      <c r="H21345" s="8">
        <v>0.7006944444444444</v>
      </c>
      <c r="I21345" s="8">
        <v>0.7006944444444444</v>
      </c>
      <c r="J21345">
        <v>0</v>
      </c>
      <c r="K21345" t="s">
        <v>145</v>
      </c>
      <c r="L21345">
        <v>0</v>
      </c>
      <c r="M21345" t="s">
        <v>17341</v>
      </c>
      <c r="N21345" t="s">
        <v>16346</v>
      </c>
      <c r="O21345" t="s">
        <v>16347</v>
      </c>
      <c r="P21345" t="s">
        <v>16348</v>
      </c>
    </row>
    <row r="21346" spans="1:16" x14ac:dyDescent="0.35">
      <c r="A21346" t="s">
        <v>106</v>
      </c>
      <c r="B21346">
        <v>1335197835</v>
      </c>
      <c r="C21346" t="s">
        <v>19</v>
      </c>
      <c r="D21346" t="s">
        <v>14328</v>
      </c>
      <c r="E21346">
        <v>33405</v>
      </c>
      <c r="F21346" s="9">
        <v>46246</v>
      </c>
      <c r="G21346" t="s">
        <v>3</v>
      </c>
      <c r="H21346" s="8">
        <v>0.70763888888888893</v>
      </c>
      <c r="I21346" s="8">
        <v>0.70763888888888893</v>
      </c>
      <c r="J21346">
        <v>0</v>
      </c>
      <c r="K21346" t="s">
        <v>145</v>
      </c>
      <c r="L21346">
        <v>0</v>
      </c>
      <c r="M21346" t="s">
        <v>16990</v>
      </c>
      <c r="N21346" t="s">
        <v>12198</v>
      </c>
      <c r="O21346" t="s">
        <v>12199</v>
      </c>
      <c r="P21346" t="s">
        <v>12200</v>
      </c>
    </row>
    <row r="21347" spans="1:16" x14ac:dyDescent="0.35">
      <c r="A21347" t="s">
        <v>106</v>
      </c>
      <c r="B21347">
        <v>1335197835</v>
      </c>
      <c r="C21347" t="s">
        <v>19</v>
      </c>
      <c r="D21347" t="s">
        <v>14328</v>
      </c>
      <c r="E21347">
        <v>33405</v>
      </c>
      <c r="F21347" s="9">
        <v>46246</v>
      </c>
      <c r="G21347" t="s">
        <v>3</v>
      </c>
      <c r="H21347" s="8">
        <v>0.71458333333333335</v>
      </c>
      <c r="I21347" s="8">
        <v>0.71458333333333335</v>
      </c>
      <c r="J21347">
        <v>0</v>
      </c>
      <c r="K21347" t="s">
        <v>145</v>
      </c>
      <c r="L21347">
        <v>0</v>
      </c>
      <c r="M21347" t="s">
        <v>17824</v>
      </c>
      <c r="N21347" t="s">
        <v>31097</v>
      </c>
      <c r="O21347" t="s">
        <v>31098</v>
      </c>
      <c r="P21347" t="s">
        <v>31099</v>
      </c>
    </row>
    <row r="21348" spans="1:16" x14ac:dyDescent="0.35">
      <c r="A21348" t="s">
        <v>106</v>
      </c>
      <c r="B21348">
        <v>1335197835</v>
      </c>
      <c r="C21348" t="s">
        <v>19</v>
      </c>
      <c r="D21348" t="s">
        <v>14328</v>
      </c>
      <c r="E21348">
        <v>33405</v>
      </c>
      <c r="F21348" s="9">
        <v>46246</v>
      </c>
      <c r="G21348" t="s">
        <v>3</v>
      </c>
      <c r="H21348" s="8">
        <v>0.72152777777777777</v>
      </c>
      <c r="I21348" s="8">
        <v>0.73541666666666672</v>
      </c>
      <c r="J21348">
        <v>0</v>
      </c>
      <c r="K21348" t="s">
        <v>128</v>
      </c>
      <c r="L21348">
        <v>1</v>
      </c>
      <c r="M21348" t="s">
        <v>129</v>
      </c>
      <c r="N21348" t="s">
        <v>7876</v>
      </c>
      <c r="O21348" t="s">
        <v>7877</v>
      </c>
      <c r="P21348" t="s">
        <v>7878</v>
      </c>
    </row>
    <row r="21349" spans="1:16" x14ac:dyDescent="0.35">
      <c r="A21349" t="s">
        <v>106</v>
      </c>
      <c r="B21349">
        <v>1335197835</v>
      </c>
      <c r="C21349" t="s">
        <v>19</v>
      </c>
      <c r="D21349" t="s">
        <v>14328</v>
      </c>
      <c r="E21349">
        <v>33405</v>
      </c>
      <c r="F21349" s="9">
        <v>46246</v>
      </c>
      <c r="G21349" t="s">
        <v>3</v>
      </c>
      <c r="H21349" s="8">
        <v>0.74236111111111114</v>
      </c>
      <c r="I21349" s="8">
        <v>0.74236111111111114</v>
      </c>
      <c r="J21349">
        <v>0</v>
      </c>
      <c r="K21349" t="s">
        <v>145</v>
      </c>
      <c r="L21349">
        <v>0</v>
      </c>
      <c r="M21349" t="s">
        <v>16494</v>
      </c>
      <c r="N21349" t="s">
        <v>31100</v>
      </c>
      <c r="O21349" t="s">
        <v>31101</v>
      </c>
      <c r="P21349" t="s">
        <v>31102</v>
      </c>
    </row>
    <row r="21350" spans="1:16" x14ac:dyDescent="0.35">
      <c r="A21350" t="s">
        <v>106</v>
      </c>
      <c r="B21350">
        <v>1335197835</v>
      </c>
      <c r="C21350" t="s">
        <v>19</v>
      </c>
      <c r="D21350" t="s">
        <v>14328</v>
      </c>
      <c r="E21350">
        <v>33405</v>
      </c>
      <c r="F21350" s="9">
        <v>46246</v>
      </c>
      <c r="G21350" t="s">
        <v>3</v>
      </c>
      <c r="H21350" s="8">
        <v>0.74930555555555556</v>
      </c>
      <c r="I21350" s="8">
        <v>0.7631944444444444</v>
      </c>
      <c r="J21350">
        <v>0</v>
      </c>
      <c r="K21350" t="s">
        <v>128</v>
      </c>
      <c r="L21350">
        <v>1</v>
      </c>
      <c r="M21350" t="s">
        <v>129</v>
      </c>
      <c r="N21350" t="s">
        <v>13471</v>
      </c>
      <c r="O21350" t="s">
        <v>13472</v>
      </c>
      <c r="P21350" t="s">
        <v>13473</v>
      </c>
    </row>
    <row r="21351" spans="1:16" x14ac:dyDescent="0.35">
      <c r="A21351" t="s">
        <v>106</v>
      </c>
      <c r="B21351">
        <v>1335197835</v>
      </c>
      <c r="C21351" t="s">
        <v>19</v>
      </c>
      <c r="D21351" t="s">
        <v>14328</v>
      </c>
      <c r="E21351">
        <v>33405</v>
      </c>
      <c r="F21351" s="9">
        <v>46247</v>
      </c>
      <c r="G21351" t="s">
        <v>4</v>
      </c>
      <c r="H21351" s="8">
        <v>0.38124999999999998</v>
      </c>
      <c r="I21351" s="8">
        <v>0.38124999999999998</v>
      </c>
      <c r="J21351">
        <v>0</v>
      </c>
      <c r="K21351" t="s">
        <v>145</v>
      </c>
      <c r="L21351">
        <v>0</v>
      </c>
      <c r="M21351" t="s">
        <v>18650</v>
      </c>
      <c r="N21351" t="s">
        <v>31103</v>
      </c>
      <c r="O21351" t="s">
        <v>31104</v>
      </c>
      <c r="P21351" t="s">
        <v>31105</v>
      </c>
    </row>
    <row r="21352" spans="1:16" x14ac:dyDescent="0.35">
      <c r="A21352" t="s">
        <v>106</v>
      </c>
      <c r="B21352">
        <v>1335197835</v>
      </c>
      <c r="C21352" t="s">
        <v>19</v>
      </c>
      <c r="D21352" t="s">
        <v>14328</v>
      </c>
      <c r="E21352">
        <v>33405</v>
      </c>
      <c r="F21352" s="9">
        <v>46247</v>
      </c>
      <c r="G21352" t="s">
        <v>4</v>
      </c>
      <c r="H21352" s="8">
        <v>0.38819444444444445</v>
      </c>
      <c r="I21352" s="8">
        <v>0.38819444444444445</v>
      </c>
      <c r="J21352">
        <v>0</v>
      </c>
      <c r="K21352" t="s">
        <v>145</v>
      </c>
      <c r="L21352">
        <v>0</v>
      </c>
      <c r="M21352" t="s">
        <v>16810</v>
      </c>
      <c r="N21352" t="s">
        <v>31106</v>
      </c>
      <c r="O21352" t="s">
        <v>31107</v>
      </c>
      <c r="P21352" t="s">
        <v>31108</v>
      </c>
    </row>
    <row r="21353" spans="1:16" x14ac:dyDescent="0.35">
      <c r="A21353" t="s">
        <v>106</v>
      </c>
      <c r="B21353">
        <v>1335197835</v>
      </c>
      <c r="C21353" t="s">
        <v>19</v>
      </c>
      <c r="D21353" t="s">
        <v>14328</v>
      </c>
      <c r="E21353">
        <v>33405</v>
      </c>
      <c r="F21353" s="9">
        <v>46247</v>
      </c>
      <c r="G21353" t="s">
        <v>4</v>
      </c>
      <c r="H21353" s="8">
        <v>0.39513888888888887</v>
      </c>
      <c r="I21353" s="8">
        <v>0.39513888888888887</v>
      </c>
      <c r="J21353">
        <v>0</v>
      </c>
      <c r="K21353" t="s">
        <v>145</v>
      </c>
      <c r="L21353">
        <v>0</v>
      </c>
      <c r="M21353" t="s">
        <v>16839</v>
      </c>
      <c r="N21353" t="s">
        <v>31109</v>
      </c>
      <c r="O21353" t="s">
        <v>31110</v>
      </c>
      <c r="P21353" t="s">
        <v>31111</v>
      </c>
    </row>
    <row r="21354" spans="1:16" x14ac:dyDescent="0.35">
      <c r="A21354" t="s">
        <v>106</v>
      </c>
      <c r="B21354">
        <v>1335197835</v>
      </c>
      <c r="C21354" t="s">
        <v>19</v>
      </c>
      <c r="D21354" t="s">
        <v>14328</v>
      </c>
      <c r="E21354">
        <v>33405</v>
      </c>
      <c r="F21354" s="9">
        <v>46247</v>
      </c>
      <c r="G21354" t="s">
        <v>4</v>
      </c>
      <c r="H21354" s="8">
        <v>0.40208333333333335</v>
      </c>
      <c r="I21354" s="8">
        <v>0.40902777777777777</v>
      </c>
      <c r="J21354">
        <v>0</v>
      </c>
      <c r="K21354" t="s">
        <v>128</v>
      </c>
      <c r="L21354">
        <v>0</v>
      </c>
      <c r="M21354" t="s">
        <v>129</v>
      </c>
      <c r="N21354" t="s">
        <v>31112</v>
      </c>
      <c r="O21354" t="s">
        <v>31113</v>
      </c>
      <c r="P21354" t="s">
        <v>31114</v>
      </c>
    </row>
    <row r="21355" spans="1:16" x14ac:dyDescent="0.35">
      <c r="A21355" t="s">
        <v>106</v>
      </c>
      <c r="B21355">
        <v>1335197835</v>
      </c>
      <c r="C21355" t="s">
        <v>19</v>
      </c>
      <c r="D21355" t="s">
        <v>14328</v>
      </c>
      <c r="E21355">
        <v>33405</v>
      </c>
      <c r="F21355" s="9">
        <v>46247</v>
      </c>
      <c r="G21355" t="s">
        <v>4</v>
      </c>
      <c r="H21355" s="8">
        <v>0.41597222222222224</v>
      </c>
      <c r="I21355" s="8">
        <v>0.41597222222222224</v>
      </c>
      <c r="J21355">
        <v>0</v>
      </c>
      <c r="K21355" t="s">
        <v>145</v>
      </c>
      <c r="L21355">
        <v>0</v>
      </c>
      <c r="M21355" t="s">
        <v>17218</v>
      </c>
      <c r="N21355" t="s">
        <v>31115</v>
      </c>
      <c r="O21355" t="s">
        <v>31116</v>
      </c>
      <c r="P21355" t="s">
        <v>31117</v>
      </c>
    </row>
    <row r="21356" spans="1:16" x14ac:dyDescent="0.35">
      <c r="A21356" t="s">
        <v>106</v>
      </c>
      <c r="B21356">
        <v>1335197835</v>
      </c>
      <c r="C21356" t="s">
        <v>19</v>
      </c>
      <c r="D21356" t="s">
        <v>14328</v>
      </c>
      <c r="E21356">
        <v>33405</v>
      </c>
      <c r="F21356" s="9">
        <v>46247</v>
      </c>
      <c r="G21356" t="s">
        <v>4</v>
      </c>
      <c r="H21356" s="8">
        <v>0.42291666666666666</v>
      </c>
      <c r="I21356" s="8">
        <v>0.42291666666666666</v>
      </c>
      <c r="J21356">
        <v>0</v>
      </c>
      <c r="K21356" t="s">
        <v>145</v>
      </c>
      <c r="L21356">
        <v>0</v>
      </c>
      <c r="M21356" t="s">
        <v>17178</v>
      </c>
      <c r="N21356" t="s">
        <v>31055</v>
      </c>
      <c r="O21356" t="s">
        <v>31056</v>
      </c>
      <c r="P21356" t="s">
        <v>31057</v>
      </c>
    </row>
    <row r="21357" spans="1:16" x14ac:dyDescent="0.35">
      <c r="A21357" t="s">
        <v>106</v>
      </c>
      <c r="B21357">
        <v>1335197835</v>
      </c>
      <c r="C21357" t="s">
        <v>19</v>
      </c>
      <c r="D21357" t="s">
        <v>14328</v>
      </c>
      <c r="E21357">
        <v>33405</v>
      </c>
      <c r="F21357" s="9">
        <v>46247</v>
      </c>
      <c r="G21357" t="s">
        <v>4</v>
      </c>
      <c r="H21357" s="8">
        <v>0.42986111111111114</v>
      </c>
      <c r="I21357" s="8">
        <v>0.42986111111111114</v>
      </c>
      <c r="J21357">
        <v>0</v>
      </c>
      <c r="K21357" t="s">
        <v>145</v>
      </c>
      <c r="L21357">
        <v>0</v>
      </c>
      <c r="M21357" t="s">
        <v>19220</v>
      </c>
      <c r="N21357" t="s">
        <v>13564</v>
      </c>
      <c r="O21357" t="s">
        <v>13565</v>
      </c>
      <c r="P21357" t="s">
        <v>13566</v>
      </c>
    </row>
    <row r="21358" spans="1:16" x14ac:dyDescent="0.35">
      <c r="A21358" t="s">
        <v>106</v>
      </c>
      <c r="B21358">
        <v>1335197835</v>
      </c>
      <c r="C21358" t="s">
        <v>19</v>
      </c>
      <c r="D21358" t="s">
        <v>14328</v>
      </c>
      <c r="E21358">
        <v>33405</v>
      </c>
      <c r="F21358" s="9">
        <v>46247</v>
      </c>
      <c r="G21358" t="s">
        <v>4</v>
      </c>
      <c r="H21358" s="8">
        <v>0.43680555555555556</v>
      </c>
      <c r="I21358" s="8">
        <v>0.43680555555555556</v>
      </c>
      <c r="J21358">
        <v>0</v>
      </c>
      <c r="K21358" t="s">
        <v>145</v>
      </c>
      <c r="L21358">
        <v>0</v>
      </c>
      <c r="M21358" t="s">
        <v>16990</v>
      </c>
      <c r="N21358" t="s">
        <v>12198</v>
      </c>
      <c r="O21358" t="s">
        <v>12199</v>
      </c>
      <c r="P21358" t="s">
        <v>12200</v>
      </c>
    </row>
    <row r="21359" spans="1:16" x14ac:dyDescent="0.35">
      <c r="A21359" t="s">
        <v>106</v>
      </c>
      <c r="B21359">
        <v>1335197835</v>
      </c>
      <c r="C21359" t="s">
        <v>19</v>
      </c>
      <c r="D21359" t="s">
        <v>14328</v>
      </c>
      <c r="E21359">
        <v>33405</v>
      </c>
      <c r="F21359" s="9">
        <v>46247</v>
      </c>
      <c r="G21359" t="s">
        <v>4</v>
      </c>
      <c r="H21359" s="8">
        <v>0.44374999999999998</v>
      </c>
      <c r="I21359" s="8">
        <v>0.45069444444444445</v>
      </c>
      <c r="J21359">
        <v>0</v>
      </c>
      <c r="K21359" t="s">
        <v>128</v>
      </c>
      <c r="L21359">
        <v>1</v>
      </c>
      <c r="M21359" t="s">
        <v>129</v>
      </c>
      <c r="N21359" t="s">
        <v>31097</v>
      </c>
      <c r="O21359" t="s">
        <v>31098</v>
      </c>
      <c r="P21359" t="s">
        <v>31099</v>
      </c>
    </row>
    <row r="21360" spans="1:16" x14ac:dyDescent="0.35">
      <c r="A21360" t="s">
        <v>106</v>
      </c>
      <c r="B21360">
        <v>1335197835</v>
      </c>
      <c r="C21360" t="s">
        <v>19</v>
      </c>
      <c r="D21360" t="s">
        <v>14328</v>
      </c>
      <c r="E21360">
        <v>33405</v>
      </c>
      <c r="F21360" s="9">
        <v>46247</v>
      </c>
      <c r="G21360" t="s">
        <v>4</v>
      </c>
      <c r="H21360" s="8">
        <v>0.45763888888888887</v>
      </c>
      <c r="I21360" s="8">
        <v>0.46458333333333335</v>
      </c>
      <c r="J21360">
        <v>0</v>
      </c>
      <c r="K21360" t="s">
        <v>128</v>
      </c>
      <c r="L21360">
        <v>1</v>
      </c>
      <c r="M21360" t="s">
        <v>129</v>
      </c>
      <c r="N21360" t="s">
        <v>12260</v>
      </c>
      <c r="O21360" t="s">
        <v>12261</v>
      </c>
      <c r="P21360" t="s">
        <v>12262</v>
      </c>
    </row>
    <row r="21361" spans="1:16" x14ac:dyDescent="0.35">
      <c r="A21361" t="s">
        <v>106</v>
      </c>
      <c r="B21361">
        <v>1335197835</v>
      </c>
      <c r="C21361" t="s">
        <v>19</v>
      </c>
      <c r="D21361" t="s">
        <v>14328</v>
      </c>
      <c r="E21361">
        <v>33405</v>
      </c>
      <c r="F21361" s="9">
        <v>46247</v>
      </c>
      <c r="G21361" t="s">
        <v>4</v>
      </c>
      <c r="H21361" s="8">
        <v>0.47152777777777777</v>
      </c>
      <c r="I21361" s="8">
        <v>0.48541666666666666</v>
      </c>
      <c r="J21361">
        <v>0</v>
      </c>
      <c r="K21361" t="s">
        <v>128</v>
      </c>
      <c r="L21361">
        <v>1</v>
      </c>
      <c r="M21361" t="s">
        <v>129</v>
      </c>
      <c r="N21361" t="s">
        <v>31097</v>
      </c>
      <c r="O21361" t="s">
        <v>31098</v>
      </c>
      <c r="P21361" t="s">
        <v>31099</v>
      </c>
    </row>
    <row r="21362" spans="1:16" x14ac:dyDescent="0.35">
      <c r="A21362" t="s">
        <v>106</v>
      </c>
      <c r="B21362">
        <v>1335197835</v>
      </c>
      <c r="C21362" t="s">
        <v>19</v>
      </c>
      <c r="D21362" t="s">
        <v>14328</v>
      </c>
      <c r="E21362">
        <v>33405</v>
      </c>
      <c r="F21362" s="9">
        <v>46247</v>
      </c>
      <c r="G21362" t="s">
        <v>4</v>
      </c>
      <c r="H21362" s="8">
        <v>0.49236111111111114</v>
      </c>
      <c r="I21362" s="8">
        <v>0.49236111111111114</v>
      </c>
      <c r="J21362">
        <v>0</v>
      </c>
      <c r="K21362" t="s">
        <v>145</v>
      </c>
      <c r="L21362">
        <v>0</v>
      </c>
      <c r="M21362" t="s">
        <v>16582</v>
      </c>
      <c r="N21362" t="s">
        <v>12260</v>
      </c>
      <c r="O21362" t="s">
        <v>12261</v>
      </c>
      <c r="P21362" t="s">
        <v>12262</v>
      </c>
    </row>
    <row r="21363" spans="1:16" x14ac:dyDescent="0.35">
      <c r="A21363" t="s">
        <v>106</v>
      </c>
      <c r="B21363">
        <v>1335197835</v>
      </c>
      <c r="C21363" t="s">
        <v>19</v>
      </c>
      <c r="D21363" t="s">
        <v>14328</v>
      </c>
      <c r="E21363">
        <v>33405</v>
      </c>
      <c r="F21363" s="9">
        <v>46247</v>
      </c>
      <c r="G21363" t="s">
        <v>4</v>
      </c>
      <c r="H21363" s="8">
        <v>0.49930555555555556</v>
      </c>
      <c r="I21363" s="8">
        <v>0.50624999999999998</v>
      </c>
      <c r="J21363">
        <v>0</v>
      </c>
      <c r="K21363" t="s">
        <v>128</v>
      </c>
      <c r="L21363">
        <v>0</v>
      </c>
      <c r="M21363" t="s">
        <v>129</v>
      </c>
      <c r="N21363" t="s">
        <v>31097</v>
      </c>
      <c r="O21363" t="s">
        <v>31098</v>
      </c>
      <c r="P21363" t="s">
        <v>31099</v>
      </c>
    </row>
    <row r="21364" spans="1:16" x14ac:dyDescent="0.35">
      <c r="A21364" t="s">
        <v>106</v>
      </c>
      <c r="B21364">
        <v>1335197835</v>
      </c>
      <c r="C21364" t="s">
        <v>19</v>
      </c>
      <c r="D21364" t="s">
        <v>14328</v>
      </c>
      <c r="E21364">
        <v>33405</v>
      </c>
      <c r="F21364" s="9">
        <v>46247</v>
      </c>
      <c r="G21364" t="s">
        <v>4</v>
      </c>
      <c r="H21364" s="8">
        <v>0.5131944444444444</v>
      </c>
      <c r="I21364" s="8">
        <v>0.56180555555555556</v>
      </c>
      <c r="J21364">
        <v>1</v>
      </c>
      <c r="K21364" t="s">
        <v>128</v>
      </c>
      <c r="L21364">
        <v>4</v>
      </c>
      <c r="M21364" t="s">
        <v>129</v>
      </c>
      <c r="N21364" t="s">
        <v>12260</v>
      </c>
      <c r="O21364" t="s">
        <v>12261</v>
      </c>
      <c r="P21364" t="s">
        <v>12262</v>
      </c>
    </row>
    <row r="21365" spans="1:16" x14ac:dyDescent="0.35">
      <c r="A21365" t="s">
        <v>106</v>
      </c>
      <c r="B21365">
        <v>1335197835</v>
      </c>
      <c r="C21365" t="s">
        <v>19</v>
      </c>
      <c r="D21365" t="s">
        <v>14328</v>
      </c>
      <c r="E21365">
        <v>33405</v>
      </c>
      <c r="F21365" s="9">
        <v>46247</v>
      </c>
      <c r="G21365" t="s">
        <v>4</v>
      </c>
      <c r="H21365" s="8">
        <v>0.56874999999999998</v>
      </c>
      <c r="I21365" s="8">
        <v>0.56874999999999998</v>
      </c>
      <c r="J21365">
        <v>0</v>
      </c>
      <c r="K21365" t="s">
        <v>145</v>
      </c>
      <c r="L21365">
        <v>0</v>
      </c>
      <c r="M21365" t="s">
        <v>16582</v>
      </c>
      <c r="N21365" t="s">
        <v>31097</v>
      </c>
      <c r="O21365" t="s">
        <v>31098</v>
      </c>
      <c r="P21365" t="s">
        <v>31099</v>
      </c>
    </row>
    <row r="21366" spans="1:16" x14ac:dyDescent="0.35">
      <c r="A21366" t="s">
        <v>106</v>
      </c>
      <c r="B21366">
        <v>1335197835</v>
      </c>
      <c r="C21366" t="s">
        <v>19</v>
      </c>
      <c r="D21366" t="s">
        <v>14328</v>
      </c>
      <c r="E21366">
        <v>33405</v>
      </c>
      <c r="F21366" s="9">
        <v>46247</v>
      </c>
      <c r="G21366" t="s">
        <v>4</v>
      </c>
      <c r="H21366" s="8">
        <v>0.5756944444444444</v>
      </c>
      <c r="I21366" s="8">
        <v>0.58958333333333335</v>
      </c>
      <c r="J21366">
        <v>0</v>
      </c>
      <c r="K21366" t="s">
        <v>128</v>
      </c>
      <c r="L21366">
        <v>1</v>
      </c>
      <c r="M21366" t="s">
        <v>129</v>
      </c>
      <c r="N21366" t="s">
        <v>12260</v>
      </c>
      <c r="O21366" t="s">
        <v>12261</v>
      </c>
      <c r="P21366" t="s">
        <v>12262</v>
      </c>
    </row>
    <row r="21367" spans="1:16" x14ac:dyDescent="0.35">
      <c r="A21367" t="s">
        <v>106</v>
      </c>
      <c r="B21367">
        <v>1335197835</v>
      </c>
      <c r="C21367" t="s">
        <v>19</v>
      </c>
      <c r="D21367" t="s">
        <v>14328</v>
      </c>
      <c r="E21367">
        <v>33405</v>
      </c>
      <c r="F21367" s="9">
        <v>46247</v>
      </c>
      <c r="G21367" t="s">
        <v>4</v>
      </c>
      <c r="H21367" s="8">
        <v>0.59652777777777777</v>
      </c>
      <c r="I21367" s="8">
        <v>0.59652777777777777</v>
      </c>
      <c r="J21367">
        <v>0</v>
      </c>
      <c r="K21367" t="s">
        <v>145</v>
      </c>
      <c r="L21367">
        <v>0</v>
      </c>
      <c r="M21367" t="s">
        <v>16582</v>
      </c>
      <c r="N21367" t="s">
        <v>31097</v>
      </c>
      <c r="O21367" t="s">
        <v>31098</v>
      </c>
      <c r="P21367" t="s">
        <v>31099</v>
      </c>
    </row>
    <row r="21368" spans="1:16" x14ac:dyDescent="0.35">
      <c r="A21368" t="s">
        <v>106</v>
      </c>
      <c r="B21368">
        <v>1335197835</v>
      </c>
      <c r="C21368" t="s">
        <v>19</v>
      </c>
      <c r="D21368" t="s">
        <v>14328</v>
      </c>
      <c r="E21368">
        <v>33405</v>
      </c>
      <c r="F21368" s="9">
        <v>46247</v>
      </c>
      <c r="G21368" t="s">
        <v>4</v>
      </c>
      <c r="H21368" s="8">
        <v>0.60347222222222219</v>
      </c>
      <c r="I21368" s="8">
        <v>0.63124999999999998</v>
      </c>
      <c r="J21368">
        <v>1</v>
      </c>
      <c r="K21368" t="s">
        <v>128</v>
      </c>
      <c r="L21368">
        <v>2</v>
      </c>
      <c r="M21368" t="s">
        <v>129</v>
      </c>
      <c r="N21368" t="s">
        <v>12260</v>
      </c>
      <c r="O21368" t="s">
        <v>12261</v>
      </c>
      <c r="P21368" t="s">
        <v>12262</v>
      </c>
    </row>
    <row r="21369" spans="1:16" x14ac:dyDescent="0.35">
      <c r="A21369" t="s">
        <v>106</v>
      </c>
      <c r="B21369">
        <v>1335197835</v>
      </c>
      <c r="C21369" t="s">
        <v>19</v>
      </c>
      <c r="D21369" t="s">
        <v>14328</v>
      </c>
      <c r="E21369">
        <v>33405</v>
      </c>
      <c r="F21369" s="9">
        <v>46247</v>
      </c>
      <c r="G21369" t="s">
        <v>4</v>
      </c>
      <c r="H21369" s="8">
        <v>0.6381944444444444</v>
      </c>
      <c r="I21369" s="8">
        <v>0.6381944444444444</v>
      </c>
      <c r="J21369">
        <v>0</v>
      </c>
      <c r="K21369" t="s">
        <v>145</v>
      </c>
      <c r="L21369">
        <v>0</v>
      </c>
      <c r="M21369" t="s">
        <v>16530</v>
      </c>
      <c r="N21369" t="s">
        <v>7873</v>
      </c>
      <c r="O21369" t="s">
        <v>7874</v>
      </c>
      <c r="P21369" t="s">
        <v>7875</v>
      </c>
    </row>
    <row r="21370" spans="1:16" x14ac:dyDescent="0.35">
      <c r="A21370" t="s">
        <v>106</v>
      </c>
      <c r="B21370">
        <v>1335197835</v>
      </c>
      <c r="C21370" t="s">
        <v>19</v>
      </c>
      <c r="D21370" t="s">
        <v>14328</v>
      </c>
      <c r="E21370">
        <v>33405</v>
      </c>
      <c r="F21370" s="9">
        <v>46247</v>
      </c>
      <c r="G21370" t="s">
        <v>4</v>
      </c>
      <c r="H21370" s="8">
        <v>0.64513888888888893</v>
      </c>
      <c r="I21370" s="8">
        <v>0.65208333333333335</v>
      </c>
      <c r="J21370">
        <v>0</v>
      </c>
      <c r="K21370" t="s">
        <v>128</v>
      </c>
      <c r="L21370">
        <v>0</v>
      </c>
      <c r="M21370" t="s">
        <v>129</v>
      </c>
      <c r="N21370" t="s">
        <v>30944</v>
      </c>
      <c r="O21370" t="s">
        <v>30945</v>
      </c>
      <c r="P21370" t="s">
        <v>30946</v>
      </c>
    </row>
    <row r="21371" spans="1:16" x14ac:dyDescent="0.35">
      <c r="A21371" t="s">
        <v>106</v>
      </c>
      <c r="B21371">
        <v>1335197835</v>
      </c>
      <c r="C21371" t="s">
        <v>19</v>
      </c>
      <c r="D21371" t="s">
        <v>14328</v>
      </c>
      <c r="E21371">
        <v>33405</v>
      </c>
      <c r="F21371" s="9">
        <v>46247</v>
      </c>
      <c r="G21371" t="s">
        <v>4</v>
      </c>
      <c r="H21371" s="8">
        <v>0.65902777777777777</v>
      </c>
      <c r="I21371" s="8">
        <v>0.67291666666666672</v>
      </c>
      <c r="J21371">
        <v>0</v>
      </c>
      <c r="K21371" t="s">
        <v>128</v>
      </c>
      <c r="L21371">
        <v>1</v>
      </c>
      <c r="M21371" t="s">
        <v>129</v>
      </c>
      <c r="N21371" t="s">
        <v>12260</v>
      </c>
      <c r="O21371" t="s">
        <v>12261</v>
      </c>
      <c r="P21371" t="s">
        <v>12262</v>
      </c>
    </row>
    <row r="21372" spans="1:16" x14ac:dyDescent="0.35">
      <c r="A21372" t="s">
        <v>106</v>
      </c>
      <c r="B21372">
        <v>1335197835</v>
      </c>
      <c r="C21372" t="s">
        <v>19</v>
      </c>
      <c r="D21372" t="s">
        <v>14328</v>
      </c>
      <c r="E21372">
        <v>33405</v>
      </c>
      <c r="F21372" s="9">
        <v>46247</v>
      </c>
      <c r="G21372" t="s">
        <v>4</v>
      </c>
      <c r="H21372" s="8">
        <v>0.67986111111111114</v>
      </c>
      <c r="I21372" s="8">
        <v>0.7006944444444444</v>
      </c>
      <c r="J21372">
        <v>0</v>
      </c>
      <c r="K21372" t="s">
        <v>128</v>
      </c>
      <c r="L21372">
        <v>1</v>
      </c>
      <c r="M21372" t="s">
        <v>129</v>
      </c>
      <c r="N21372" t="s">
        <v>7876</v>
      </c>
      <c r="O21372" t="s">
        <v>7877</v>
      </c>
      <c r="P21372" t="s">
        <v>7878</v>
      </c>
    </row>
    <row r="21373" spans="1:16" x14ac:dyDescent="0.35">
      <c r="A21373" t="s">
        <v>106</v>
      </c>
      <c r="B21373">
        <v>1335197835</v>
      </c>
      <c r="C21373" t="s">
        <v>19</v>
      </c>
      <c r="D21373" t="s">
        <v>14328</v>
      </c>
      <c r="E21373">
        <v>33405</v>
      </c>
      <c r="F21373" s="9">
        <v>46247</v>
      </c>
      <c r="G21373" t="s">
        <v>4</v>
      </c>
      <c r="H21373" s="8">
        <v>0.70763888888888893</v>
      </c>
      <c r="I21373" s="8">
        <v>0.70763888888888893</v>
      </c>
      <c r="J21373">
        <v>0</v>
      </c>
      <c r="K21373" t="s">
        <v>145</v>
      </c>
      <c r="L21373">
        <v>0</v>
      </c>
      <c r="M21373" t="s">
        <v>16582</v>
      </c>
      <c r="N21373" t="s">
        <v>12260</v>
      </c>
      <c r="O21373" t="s">
        <v>12261</v>
      </c>
      <c r="P21373" t="s">
        <v>12262</v>
      </c>
    </row>
    <row r="21374" spans="1:16" x14ac:dyDescent="0.35">
      <c r="A21374" t="s">
        <v>106</v>
      </c>
      <c r="B21374">
        <v>1335197835</v>
      </c>
      <c r="C21374" t="s">
        <v>19</v>
      </c>
      <c r="D21374" t="s">
        <v>14328</v>
      </c>
      <c r="E21374">
        <v>33405</v>
      </c>
      <c r="F21374" s="9">
        <v>46247</v>
      </c>
      <c r="G21374" t="s">
        <v>4</v>
      </c>
      <c r="H21374" s="8">
        <v>0.71458333333333335</v>
      </c>
      <c r="I21374" s="8">
        <v>0.71458333333333335</v>
      </c>
      <c r="J21374">
        <v>0</v>
      </c>
      <c r="K21374" t="s">
        <v>145</v>
      </c>
      <c r="L21374">
        <v>0</v>
      </c>
      <c r="M21374" t="s">
        <v>16582</v>
      </c>
      <c r="N21374" t="s">
        <v>31097</v>
      </c>
      <c r="O21374" t="s">
        <v>31098</v>
      </c>
      <c r="P21374" t="s">
        <v>31099</v>
      </c>
    </row>
    <row r="21375" spans="1:16" x14ac:dyDescent="0.35">
      <c r="A21375" t="s">
        <v>106</v>
      </c>
      <c r="B21375">
        <v>1335197835</v>
      </c>
      <c r="C21375" t="s">
        <v>19</v>
      </c>
      <c r="D21375" t="s">
        <v>14328</v>
      </c>
      <c r="E21375">
        <v>33405</v>
      </c>
      <c r="F21375" s="9">
        <v>46247</v>
      </c>
      <c r="G21375" t="s">
        <v>4</v>
      </c>
      <c r="H21375" s="8">
        <v>0.72152777777777777</v>
      </c>
      <c r="I21375" s="8">
        <v>0.72152777777777777</v>
      </c>
      <c r="J21375">
        <v>0</v>
      </c>
      <c r="K21375" t="s">
        <v>145</v>
      </c>
      <c r="L21375">
        <v>0</v>
      </c>
      <c r="M21375" t="s">
        <v>16582</v>
      </c>
      <c r="N21375" t="s">
        <v>12260</v>
      </c>
      <c r="O21375" t="s">
        <v>12261</v>
      </c>
      <c r="P21375" t="s">
        <v>12262</v>
      </c>
    </row>
    <row r="21376" spans="1:16" x14ac:dyDescent="0.35">
      <c r="A21376" t="s">
        <v>106</v>
      </c>
      <c r="B21376">
        <v>1335197835</v>
      </c>
      <c r="C21376" t="s">
        <v>19</v>
      </c>
      <c r="D21376" t="s">
        <v>14328</v>
      </c>
      <c r="E21376">
        <v>33405</v>
      </c>
      <c r="F21376" s="9">
        <v>46247</v>
      </c>
      <c r="G21376" t="s">
        <v>4</v>
      </c>
      <c r="H21376" s="8">
        <v>0.72847222222222219</v>
      </c>
      <c r="I21376" s="8">
        <v>0.72847222222222219</v>
      </c>
      <c r="J21376">
        <v>0</v>
      </c>
      <c r="K21376" t="s">
        <v>145</v>
      </c>
      <c r="L21376">
        <v>0</v>
      </c>
      <c r="M21376" t="s">
        <v>16582</v>
      </c>
      <c r="N21376" t="s">
        <v>31097</v>
      </c>
      <c r="O21376" t="s">
        <v>31098</v>
      </c>
      <c r="P21376" t="s">
        <v>31099</v>
      </c>
    </row>
    <row r="21377" spans="1:16" x14ac:dyDescent="0.35">
      <c r="A21377" t="s">
        <v>106</v>
      </c>
      <c r="B21377">
        <v>1335197835</v>
      </c>
      <c r="C21377" t="s">
        <v>19</v>
      </c>
      <c r="D21377" t="s">
        <v>14328</v>
      </c>
      <c r="E21377">
        <v>33405</v>
      </c>
      <c r="F21377" s="9">
        <v>46247</v>
      </c>
      <c r="G21377" t="s">
        <v>4</v>
      </c>
      <c r="H21377" s="8">
        <v>0.73541666666666672</v>
      </c>
      <c r="I21377" s="8">
        <v>0.77013888888888893</v>
      </c>
      <c r="J21377">
        <v>1</v>
      </c>
      <c r="K21377" t="s">
        <v>128</v>
      </c>
      <c r="L21377">
        <v>2</v>
      </c>
      <c r="M21377" t="s">
        <v>129</v>
      </c>
      <c r="N21377" t="s">
        <v>12260</v>
      </c>
      <c r="O21377" t="s">
        <v>12261</v>
      </c>
      <c r="P21377" t="s">
        <v>12262</v>
      </c>
    </row>
    <row r="21378" spans="1:16" x14ac:dyDescent="0.35">
      <c r="A21378" t="s">
        <v>106</v>
      </c>
      <c r="B21378">
        <v>1335197835</v>
      </c>
      <c r="C21378" t="s">
        <v>19</v>
      </c>
      <c r="D21378" t="s">
        <v>14328</v>
      </c>
      <c r="E21378">
        <v>33405</v>
      </c>
      <c r="F21378" s="9">
        <v>46247</v>
      </c>
      <c r="G21378" t="s">
        <v>4</v>
      </c>
      <c r="H21378" s="8">
        <v>0.77708333333333335</v>
      </c>
      <c r="I21378" s="8">
        <v>0.77708333333333335</v>
      </c>
      <c r="J21378">
        <v>0</v>
      </c>
      <c r="K21378" t="s">
        <v>145</v>
      </c>
      <c r="L21378">
        <v>0</v>
      </c>
      <c r="M21378" t="s">
        <v>18704</v>
      </c>
      <c r="N21378" t="s">
        <v>31097</v>
      </c>
      <c r="O21378" t="s">
        <v>31098</v>
      </c>
      <c r="P21378" t="s">
        <v>31099</v>
      </c>
    </row>
    <row r="21379" spans="1:16" x14ac:dyDescent="0.35">
      <c r="A21379" t="s">
        <v>106</v>
      </c>
      <c r="B21379">
        <v>1335197835</v>
      </c>
      <c r="C21379" t="s">
        <v>19</v>
      </c>
      <c r="D21379" t="s">
        <v>14328</v>
      </c>
      <c r="E21379">
        <v>33405</v>
      </c>
      <c r="F21379" s="9">
        <v>46247</v>
      </c>
      <c r="G21379" t="s">
        <v>4</v>
      </c>
      <c r="H21379" s="8">
        <v>0.78402777777777777</v>
      </c>
      <c r="I21379" s="8">
        <v>0.78402777777777777</v>
      </c>
      <c r="J21379">
        <v>0</v>
      </c>
      <c r="K21379" t="s">
        <v>145</v>
      </c>
      <c r="L21379">
        <v>0</v>
      </c>
      <c r="M21379" t="s">
        <v>16768</v>
      </c>
      <c r="N21379" t="s">
        <v>7872</v>
      </c>
      <c r="O21379" t="s">
        <v>31118</v>
      </c>
      <c r="P21379" t="s">
        <v>31119</v>
      </c>
    </row>
    <row r="21380" spans="1:16" x14ac:dyDescent="0.35">
      <c r="A21380" t="s">
        <v>106</v>
      </c>
      <c r="B21380">
        <v>1335197835</v>
      </c>
      <c r="C21380" t="s">
        <v>19</v>
      </c>
      <c r="D21380" t="s">
        <v>14328</v>
      </c>
      <c r="E21380">
        <v>33405</v>
      </c>
      <c r="F21380" s="9">
        <v>46247</v>
      </c>
      <c r="G21380" t="s">
        <v>4</v>
      </c>
      <c r="H21380" s="8">
        <v>0.79097222222222219</v>
      </c>
      <c r="I21380" s="8">
        <v>0.79097222222222219</v>
      </c>
      <c r="J21380">
        <v>0</v>
      </c>
      <c r="K21380" t="s">
        <v>145</v>
      </c>
      <c r="L21380">
        <v>0</v>
      </c>
      <c r="M21380" t="s">
        <v>17351</v>
      </c>
      <c r="N21380" t="s">
        <v>31120</v>
      </c>
      <c r="O21380" t="s">
        <v>31121</v>
      </c>
      <c r="P21380" t="s">
        <v>31122</v>
      </c>
    </row>
    <row r="21381" spans="1:16" x14ac:dyDescent="0.35">
      <c r="A21381" t="s">
        <v>106</v>
      </c>
      <c r="B21381">
        <v>1335197835</v>
      </c>
      <c r="C21381" t="s">
        <v>19</v>
      </c>
      <c r="D21381" t="s">
        <v>14328</v>
      </c>
      <c r="E21381">
        <v>33405</v>
      </c>
      <c r="F21381" s="9">
        <v>46249</v>
      </c>
      <c r="G21381" t="s">
        <v>5</v>
      </c>
      <c r="H21381" s="8">
        <v>0.38124999999999998</v>
      </c>
      <c r="I21381" s="8">
        <v>0.38124999999999998</v>
      </c>
      <c r="J21381">
        <v>0</v>
      </c>
      <c r="K21381" t="s">
        <v>145</v>
      </c>
      <c r="L21381">
        <v>0</v>
      </c>
      <c r="M21381" t="s">
        <v>20649</v>
      </c>
      <c r="N21381" t="s">
        <v>31123</v>
      </c>
      <c r="O21381" t="s">
        <v>31124</v>
      </c>
      <c r="P21381" t="s">
        <v>31125</v>
      </c>
    </row>
    <row r="21382" spans="1:16" x14ac:dyDescent="0.35">
      <c r="A21382" t="s">
        <v>106</v>
      </c>
      <c r="B21382">
        <v>1335197835</v>
      </c>
      <c r="C21382" t="s">
        <v>19</v>
      </c>
      <c r="D21382" t="s">
        <v>14328</v>
      </c>
      <c r="E21382">
        <v>33405</v>
      </c>
      <c r="F21382" s="9">
        <v>46249</v>
      </c>
      <c r="G21382" t="s">
        <v>5</v>
      </c>
      <c r="H21382" s="8">
        <v>0.38819444444444445</v>
      </c>
      <c r="I21382" s="8">
        <v>0.38819444444444445</v>
      </c>
      <c r="J21382">
        <v>0</v>
      </c>
      <c r="K21382" t="s">
        <v>145</v>
      </c>
      <c r="L21382">
        <v>0</v>
      </c>
      <c r="M21382" t="s">
        <v>16573</v>
      </c>
      <c r="N21382" t="s">
        <v>16335</v>
      </c>
      <c r="O21382" t="s">
        <v>16336</v>
      </c>
      <c r="P21382" t="s">
        <v>16337</v>
      </c>
    </row>
    <row r="21383" spans="1:16" x14ac:dyDescent="0.35">
      <c r="A21383" t="s">
        <v>106</v>
      </c>
      <c r="B21383">
        <v>1335197835</v>
      </c>
      <c r="C21383" t="s">
        <v>19</v>
      </c>
      <c r="D21383" t="s">
        <v>14328</v>
      </c>
      <c r="E21383">
        <v>33405</v>
      </c>
      <c r="F21383" s="9">
        <v>46249</v>
      </c>
      <c r="G21383" t="s">
        <v>5</v>
      </c>
      <c r="H21383" s="8">
        <v>0.39513888888888887</v>
      </c>
      <c r="I21383" s="8">
        <v>0.39513888888888887</v>
      </c>
      <c r="J21383">
        <v>0</v>
      </c>
      <c r="K21383" t="s">
        <v>145</v>
      </c>
      <c r="L21383">
        <v>0</v>
      </c>
      <c r="M21383" t="s">
        <v>18441</v>
      </c>
      <c r="N21383" t="s">
        <v>13607</v>
      </c>
      <c r="O21383" t="s">
        <v>13608</v>
      </c>
      <c r="P21383" t="s">
        <v>13609</v>
      </c>
    </row>
    <row r="21384" spans="1:16" x14ac:dyDescent="0.35">
      <c r="A21384" t="s">
        <v>106</v>
      </c>
      <c r="B21384">
        <v>1335197835</v>
      </c>
      <c r="C21384" t="s">
        <v>19</v>
      </c>
      <c r="D21384" t="s">
        <v>14328</v>
      </c>
      <c r="E21384">
        <v>33405</v>
      </c>
      <c r="F21384" s="9">
        <v>46249</v>
      </c>
      <c r="G21384" t="s">
        <v>5</v>
      </c>
      <c r="H21384" s="8">
        <v>0.40208333333333335</v>
      </c>
      <c r="I21384" s="8">
        <v>0.40208333333333335</v>
      </c>
      <c r="J21384">
        <v>0</v>
      </c>
      <c r="K21384" t="s">
        <v>145</v>
      </c>
      <c r="L21384">
        <v>0</v>
      </c>
      <c r="M21384" t="s">
        <v>17170</v>
      </c>
      <c r="N21384" t="s">
        <v>13545</v>
      </c>
      <c r="O21384" t="s">
        <v>13546</v>
      </c>
      <c r="P21384" t="s">
        <v>13547</v>
      </c>
    </row>
    <row r="21385" spans="1:16" x14ac:dyDescent="0.35">
      <c r="A21385" t="s">
        <v>106</v>
      </c>
      <c r="B21385">
        <v>1335197835</v>
      </c>
      <c r="C21385" t="s">
        <v>19</v>
      </c>
      <c r="D21385" t="s">
        <v>14328</v>
      </c>
      <c r="E21385">
        <v>33405</v>
      </c>
      <c r="F21385" s="9">
        <v>46249</v>
      </c>
      <c r="G21385" t="s">
        <v>5</v>
      </c>
      <c r="H21385" s="8">
        <v>0.40902777777777777</v>
      </c>
      <c r="I21385" s="8">
        <v>0.40902777777777777</v>
      </c>
      <c r="J21385">
        <v>0</v>
      </c>
      <c r="K21385" t="s">
        <v>145</v>
      </c>
      <c r="L21385">
        <v>0</v>
      </c>
      <c r="M21385" t="s">
        <v>17011</v>
      </c>
      <c r="N21385" t="s">
        <v>13582</v>
      </c>
      <c r="O21385" t="s">
        <v>13583</v>
      </c>
      <c r="P21385" t="s">
        <v>13584</v>
      </c>
    </row>
    <row r="21386" spans="1:16" x14ac:dyDescent="0.35">
      <c r="A21386" t="s">
        <v>106</v>
      </c>
      <c r="B21386">
        <v>1335197835</v>
      </c>
      <c r="C21386" t="s">
        <v>19</v>
      </c>
      <c r="D21386" t="s">
        <v>14328</v>
      </c>
      <c r="E21386">
        <v>33405</v>
      </c>
      <c r="F21386" s="9">
        <v>46249</v>
      </c>
      <c r="G21386" t="s">
        <v>5</v>
      </c>
      <c r="H21386" s="8">
        <v>0.41597222222222224</v>
      </c>
      <c r="I21386" s="8">
        <v>0.41597222222222224</v>
      </c>
      <c r="J21386">
        <v>0</v>
      </c>
      <c r="K21386" t="s">
        <v>145</v>
      </c>
      <c r="L21386">
        <v>0</v>
      </c>
      <c r="M21386" t="s">
        <v>22213</v>
      </c>
      <c r="N21386" t="s">
        <v>13503</v>
      </c>
      <c r="O21386" t="s">
        <v>13504</v>
      </c>
      <c r="P21386" t="s">
        <v>13505</v>
      </c>
    </row>
    <row r="21387" spans="1:16" x14ac:dyDescent="0.35">
      <c r="A21387" t="s">
        <v>106</v>
      </c>
      <c r="B21387">
        <v>1335197835</v>
      </c>
      <c r="C21387" t="s">
        <v>19</v>
      </c>
      <c r="D21387" t="s">
        <v>14328</v>
      </c>
      <c r="E21387">
        <v>33405</v>
      </c>
      <c r="F21387" s="9">
        <v>46249</v>
      </c>
      <c r="G21387" t="s">
        <v>5</v>
      </c>
      <c r="H21387" s="8">
        <v>0.42291666666666666</v>
      </c>
      <c r="I21387" s="8">
        <v>0.42291666666666666</v>
      </c>
      <c r="J21387">
        <v>0</v>
      </c>
      <c r="K21387" t="s">
        <v>145</v>
      </c>
      <c r="L21387">
        <v>0</v>
      </c>
      <c r="M21387" t="s">
        <v>17848</v>
      </c>
      <c r="N21387" t="s">
        <v>13416</v>
      </c>
      <c r="O21387" t="s">
        <v>13417</v>
      </c>
      <c r="P21387" t="s">
        <v>13418</v>
      </c>
    </row>
    <row r="21388" spans="1:16" x14ac:dyDescent="0.35">
      <c r="A21388" t="s">
        <v>106</v>
      </c>
      <c r="B21388">
        <v>1335197835</v>
      </c>
      <c r="C21388" t="s">
        <v>19</v>
      </c>
      <c r="D21388" t="s">
        <v>14328</v>
      </c>
      <c r="E21388">
        <v>33405</v>
      </c>
      <c r="F21388" s="9">
        <v>46249</v>
      </c>
      <c r="G21388" t="s">
        <v>5</v>
      </c>
      <c r="H21388" s="8">
        <v>0.42986111111111114</v>
      </c>
      <c r="I21388" s="8">
        <v>0.42986111111111114</v>
      </c>
      <c r="J21388">
        <v>0</v>
      </c>
      <c r="K21388" t="s">
        <v>145</v>
      </c>
      <c r="L21388">
        <v>0</v>
      </c>
      <c r="M21388" t="s">
        <v>18095</v>
      </c>
      <c r="N21388" t="s">
        <v>13527</v>
      </c>
      <c r="O21388" t="s">
        <v>13528</v>
      </c>
      <c r="P21388" t="s">
        <v>13529</v>
      </c>
    </row>
    <row r="21389" spans="1:16" x14ac:dyDescent="0.35">
      <c r="A21389" t="s">
        <v>106</v>
      </c>
      <c r="B21389">
        <v>1335197835</v>
      </c>
      <c r="C21389" t="s">
        <v>19</v>
      </c>
      <c r="D21389" t="s">
        <v>14328</v>
      </c>
      <c r="E21389">
        <v>33405</v>
      </c>
      <c r="F21389" s="9">
        <v>46249</v>
      </c>
      <c r="G21389" t="s">
        <v>5</v>
      </c>
      <c r="H21389" s="8">
        <v>0.43680555555555556</v>
      </c>
      <c r="I21389" s="8">
        <v>0.43680555555555556</v>
      </c>
      <c r="J21389">
        <v>0</v>
      </c>
      <c r="K21389" t="s">
        <v>145</v>
      </c>
      <c r="L21389">
        <v>0</v>
      </c>
      <c r="M21389" t="s">
        <v>17836</v>
      </c>
      <c r="N21389" t="s">
        <v>13506</v>
      </c>
      <c r="O21389" t="s">
        <v>7730</v>
      </c>
      <c r="P21389" t="s">
        <v>7731</v>
      </c>
    </row>
    <row r="21390" spans="1:16" x14ac:dyDescent="0.35">
      <c r="A21390" t="s">
        <v>106</v>
      </c>
      <c r="B21390">
        <v>1335197835</v>
      </c>
      <c r="C21390" t="s">
        <v>19</v>
      </c>
      <c r="D21390" t="s">
        <v>14328</v>
      </c>
      <c r="E21390">
        <v>33405</v>
      </c>
      <c r="F21390" s="9">
        <v>46249</v>
      </c>
      <c r="G21390" t="s">
        <v>5</v>
      </c>
      <c r="H21390" s="8">
        <v>0.44374999999999998</v>
      </c>
      <c r="I21390" s="8">
        <v>0.44374999999999998</v>
      </c>
      <c r="J21390">
        <v>0</v>
      </c>
      <c r="K21390" t="s">
        <v>145</v>
      </c>
      <c r="L21390">
        <v>0</v>
      </c>
      <c r="M21390" t="s">
        <v>16609</v>
      </c>
      <c r="N21390" t="s">
        <v>16364</v>
      </c>
      <c r="O21390" t="s">
        <v>16365</v>
      </c>
      <c r="P21390" t="s">
        <v>16366</v>
      </c>
    </row>
    <row r="21391" spans="1:16" x14ac:dyDescent="0.35">
      <c r="A21391" t="s">
        <v>106</v>
      </c>
      <c r="B21391">
        <v>1335197835</v>
      </c>
      <c r="C21391" t="s">
        <v>19</v>
      </c>
      <c r="D21391" t="s">
        <v>14328</v>
      </c>
      <c r="E21391">
        <v>33405</v>
      </c>
      <c r="F21391" s="9">
        <v>46249</v>
      </c>
      <c r="G21391" t="s">
        <v>5</v>
      </c>
      <c r="H21391" s="8">
        <v>0.45069444444444445</v>
      </c>
      <c r="I21391" s="8">
        <v>0.45069444444444445</v>
      </c>
      <c r="J21391">
        <v>0</v>
      </c>
      <c r="K21391" t="s">
        <v>145</v>
      </c>
      <c r="L21391">
        <v>0</v>
      </c>
      <c r="M21391" t="s">
        <v>16500</v>
      </c>
      <c r="N21391" t="s">
        <v>7752</v>
      </c>
      <c r="O21391" t="s">
        <v>7753</v>
      </c>
      <c r="P21391" t="s">
        <v>7754</v>
      </c>
    </row>
    <row r="21392" spans="1:16" x14ac:dyDescent="0.35">
      <c r="A21392" t="s">
        <v>106</v>
      </c>
      <c r="B21392">
        <v>1335197835</v>
      </c>
      <c r="C21392" t="s">
        <v>19</v>
      </c>
      <c r="D21392" t="s">
        <v>14328</v>
      </c>
      <c r="E21392">
        <v>33405</v>
      </c>
      <c r="F21392" s="9">
        <v>46249</v>
      </c>
      <c r="G21392" t="s">
        <v>5</v>
      </c>
      <c r="H21392" s="8">
        <v>0.45763888888888887</v>
      </c>
      <c r="I21392" s="8">
        <v>0.46458333333333335</v>
      </c>
      <c r="J21392">
        <v>0</v>
      </c>
      <c r="K21392" t="s">
        <v>128</v>
      </c>
      <c r="L21392">
        <v>1</v>
      </c>
      <c r="M21392" t="s">
        <v>129</v>
      </c>
      <c r="N21392" t="s">
        <v>7755</v>
      </c>
      <c r="O21392" t="s">
        <v>7756</v>
      </c>
      <c r="P21392" t="s">
        <v>7757</v>
      </c>
    </row>
    <row r="21393" spans="1:16" x14ac:dyDescent="0.35">
      <c r="A21393" t="s">
        <v>106</v>
      </c>
      <c r="B21393">
        <v>1335197835</v>
      </c>
      <c r="C21393" t="s">
        <v>19</v>
      </c>
      <c r="D21393" t="s">
        <v>14328</v>
      </c>
      <c r="E21393">
        <v>33405</v>
      </c>
      <c r="F21393" s="9">
        <v>46249</v>
      </c>
      <c r="G21393" t="s">
        <v>5</v>
      </c>
      <c r="H21393" s="8">
        <v>0.47152777777777777</v>
      </c>
      <c r="I21393" s="8">
        <v>0.47152777777777777</v>
      </c>
      <c r="J21393">
        <v>0</v>
      </c>
      <c r="K21393" t="s">
        <v>145</v>
      </c>
      <c r="L21393">
        <v>0</v>
      </c>
      <c r="M21393" t="s">
        <v>17360</v>
      </c>
      <c r="N21393" t="s">
        <v>7791</v>
      </c>
      <c r="O21393" t="s">
        <v>7792</v>
      </c>
      <c r="P21393" t="s">
        <v>7793</v>
      </c>
    </row>
    <row r="21394" spans="1:16" x14ac:dyDescent="0.35">
      <c r="A21394" t="s">
        <v>106</v>
      </c>
      <c r="B21394">
        <v>1335197835</v>
      </c>
      <c r="C21394" t="s">
        <v>19</v>
      </c>
      <c r="D21394" t="s">
        <v>14328</v>
      </c>
      <c r="E21394">
        <v>33405</v>
      </c>
      <c r="F21394" s="9">
        <v>46249</v>
      </c>
      <c r="G21394" t="s">
        <v>5</v>
      </c>
      <c r="H21394" s="8">
        <v>0.48541666666666666</v>
      </c>
      <c r="I21394" s="8">
        <v>0.48541666666666666</v>
      </c>
      <c r="J21394">
        <v>0</v>
      </c>
      <c r="K21394" t="s">
        <v>145</v>
      </c>
      <c r="L21394">
        <v>0</v>
      </c>
      <c r="M21394" t="s">
        <v>17226</v>
      </c>
      <c r="N21394" t="s">
        <v>31126</v>
      </c>
      <c r="O21394" t="s">
        <v>7725</v>
      </c>
      <c r="P21394" t="s">
        <v>7726</v>
      </c>
    </row>
    <row r="21395" spans="1:16" x14ac:dyDescent="0.35">
      <c r="A21395" t="s">
        <v>106</v>
      </c>
      <c r="B21395">
        <v>1335197835</v>
      </c>
      <c r="C21395" t="s">
        <v>19</v>
      </c>
      <c r="D21395" t="s">
        <v>14328</v>
      </c>
      <c r="E21395">
        <v>33405</v>
      </c>
      <c r="F21395" s="9">
        <v>46249</v>
      </c>
      <c r="G21395" t="s">
        <v>5</v>
      </c>
      <c r="H21395" s="8">
        <v>0.49236111111111114</v>
      </c>
      <c r="I21395" s="8">
        <v>0.49236111111111114</v>
      </c>
      <c r="J21395">
        <v>0</v>
      </c>
      <c r="K21395" t="s">
        <v>145</v>
      </c>
      <c r="L21395">
        <v>0</v>
      </c>
      <c r="M21395" t="s">
        <v>20557</v>
      </c>
      <c r="N21395" t="s">
        <v>30987</v>
      </c>
      <c r="O21395" t="s">
        <v>30988</v>
      </c>
      <c r="P21395" t="s">
        <v>30989</v>
      </c>
    </row>
    <row r="21396" spans="1:16" x14ac:dyDescent="0.35">
      <c r="A21396" t="s">
        <v>106</v>
      </c>
      <c r="B21396">
        <v>1335197835</v>
      </c>
      <c r="C21396" t="s">
        <v>19</v>
      </c>
      <c r="D21396" t="s">
        <v>14328</v>
      </c>
      <c r="E21396">
        <v>33405</v>
      </c>
      <c r="F21396" s="9">
        <v>46249</v>
      </c>
      <c r="G21396" t="s">
        <v>5</v>
      </c>
      <c r="H21396" s="8">
        <v>0.49930555555555556</v>
      </c>
      <c r="I21396" s="8">
        <v>0.49930555555555556</v>
      </c>
      <c r="J21396">
        <v>0</v>
      </c>
      <c r="K21396" t="s">
        <v>145</v>
      </c>
      <c r="L21396">
        <v>0</v>
      </c>
      <c r="M21396" t="s">
        <v>20638</v>
      </c>
      <c r="N21396" t="s">
        <v>31127</v>
      </c>
      <c r="O21396" t="s">
        <v>31128</v>
      </c>
      <c r="P21396" t="s">
        <v>31129</v>
      </c>
    </row>
    <row r="21397" spans="1:16" x14ac:dyDescent="0.35">
      <c r="A21397" t="s">
        <v>106</v>
      </c>
      <c r="B21397">
        <v>1335197835</v>
      </c>
      <c r="C21397" t="s">
        <v>19</v>
      </c>
      <c r="D21397" t="s">
        <v>14328</v>
      </c>
      <c r="E21397">
        <v>33405</v>
      </c>
      <c r="F21397" s="9">
        <v>46249</v>
      </c>
      <c r="G21397" t="s">
        <v>5</v>
      </c>
      <c r="H21397" s="8">
        <v>0.50624999999999998</v>
      </c>
      <c r="I21397" s="8">
        <v>0.50624999999999998</v>
      </c>
      <c r="J21397">
        <v>0</v>
      </c>
      <c r="K21397" t="s">
        <v>145</v>
      </c>
      <c r="L21397">
        <v>0</v>
      </c>
      <c r="M21397" t="s">
        <v>18190</v>
      </c>
      <c r="N21397" t="s">
        <v>7758</v>
      </c>
      <c r="O21397" t="s">
        <v>7759</v>
      </c>
      <c r="P21397" t="s">
        <v>7760</v>
      </c>
    </row>
    <row r="21398" spans="1:16" x14ac:dyDescent="0.35">
      <c r="A21398" t="s">
        <v>106</v>
      </c>
      <c r="B21398">
        <v>1335197835</v>
      </c>
      <c r="C21398" t="s">
        <v>19</v>
      </c>
      <c r="D21398" t="s">
        <v>14328</v>
      </c>
      <c r="E21398">
        <v>33405</v>
      </c>
      <c r="F21398" s="9">
        <v>46249</v>
      </c>
      <c r="G21398" t="s">
        <v>5</v>
      </c>
      <c r="H21398" s="8">
        <v>0.5131944444444444</v>
      </c>
      <c r="I21398" s="8">
        <v>0.5131944444444444</v>
      </c>
      <c r="J21398">
        <v>0</v>
      </c>
      <c r="K21398" t="s">
        <v>145</v>
      </c>
      <c r="L21398">
        <v>0</v>
      </c>
      <c r="M21398" t="s">
        <v>17487</v>
      </c>
      <c r="N21398" t="s">
        <v>16313</v>
      </c>
      <c r="O21398" t="s">
        <v>16314</v>
      </c>
      <c r="P21398" t="s">
        <v>16315</v>
      </c>
    </row>
    <row r="21399" spans="1:16" x14ac:dyDescent="0.35">
      <c r="A21399" t="s">
        <v>106</v>
      </c>
      <c r="B21399">
        <v>1335197835</v>
      </c>
      <c r="C21399" t="s">
        <v>19</v>
      </c>
      <c r="D21399" t="s">
        <v>14328</v>
      </c>
      <c r="E21399">
        <v>33405</v>
      </c>
      <c r="F21399" s="9">
        <v>46249</v>
      </c>
      <c r="G21399" t="s">
        <v>5</v>
      </c>
      <c r="H21399" s="8">
        <v>0.52013888888888893</v>
      </c>
      <c r="I21399" s="8">
        <v>0.52013888888888893</v>
      </c>
      <c r="J21399">
        <v>0</v>
      </c>
      <c r="K21399" t="s">
        <v>145</v>
      </c>
      <c r="L21399">
        <v>0</v>
      </c>
      <c r="M21399" t="s">
        <v>21246</v>
      </c>
      <c r="N21399" t="s">
        <v>13585</v>
      </c>
      <c r="O21399" t="s">
        <v>13586</v>
      </c>
      <c r="P21399" t="s">
        <v>13587</v>
      </c>
    </row>
    <row r="21400" spans="1:16" x14ac:dyDescent="0.35">
      <c r="A21400" t="s">
        <v>106</v>
      </c>
      <c r="B21400">
        <v>1335197835</v>
      </c>
      <c r="C21400" t="s">
        <v>19</v>
      </c>
      <c r="D21400" t="s">
        <v>14328</v>
      </c>
      <c r="E21400">
        <v>33405</v>
      </c>
      <c r="F21400" s="9">
        <v>46249</v>
      </c>
      <c r="G21400" t="s">
        <v>5</v>
      </c>
      <c r="H21400" s="8">
        <v>0.53402777777777777</v>
      </c>
      <c r="I21400" s="8">
        <v>0.53402777777777777</v>
      </c>
      <c r="J21400">
        <v>0</v>
      </c>
      <c r="K21400" t="s">
        <v>145</v>
      </c>
      <c r="L21400">
        <v>0</v>
      </c>
      <c r="M21400" t="s">
        <v>18854</v>
      </c>
      <c r="N21400" t="s">
        <v>14017</v>
      </c>
      <c r="O21400" t="s">
        <v>14018</v>
      </c>
      <c r="P21400" t="s">
        <v>14019</v>
      </c>
    </row>
    <row r="21401" spans="1:16" x14ac:dyDescent="0.35">
      <c r="A21401" t="s">
        <v>106</v>
      </c>
      <c r="B21401">
        <v>1335197835</v>
      </c>
      <c r="C21401" t="s">
        <v>19</v>
      </c>
      <c r="D21401" t="s">
        <v>14328</v>
      </c>
      <c r="E21401">
        <v>33405</v>
      </c>
      <c r="F21401" s="9">
        <v>46249</v>
      </c>
      <c r="G21401" t="s">
        <v>5</v>
      </c>
      <c r="H21401" s="8">
        <v>0.54097222222222219</v>
      </c>
      <c r="I21401" s="8">
        <v>0.54097222222222219</v>
      </c>
      <c r="J21401">
        <v>0</v>
      </c>
      <c r="K21401" t="s">
        <v>145</v>
      </c>
      <c r="L21401">
        <v>0</v>
      </c>
      <c r="M21401" t="s">
        <v>17575</v>
      </c>
      <c r="N21401" t="s">
        <v>16361</v>
      </c>
      <c r="O21401" t="s">
        <v>16362</v>
      </c>
      <c r="P21401" t="s">
        <v>16363</v>
      </c>
    </row>
    <row r="21402" spans="1:16" x14ac:dyDescent="0.35">
      <c r="A21402" t="s">
        <v>106</v>
      </c>
      <c r="B21402">
        <v>1335197835</v>
      </c>
      <c r="C21402" t="s">
        <v>19</v>
      </c>
      <c r="D21402" t="s">
        <v>14328</v>
      </c>
      <c r="E21402">
        <v>33405</v>
      </c>
      <c r="F21402" s="9">
        <v>46249</v>
      </c>
      <c r="G21402" t="s">
        <v>5</v>
      </c>
      <c r="H21402" s="8">
        <v>0.54791666666666672</v>
      </c>
      <c r="I21402" s="8">
        <v>0.54791666666666672</v>
      </c>
      <c r="J21402">
        <v>0</v>
      </c>
      <c r="K21402" t="s">
        <v>145</v>
      </c>
      <c r="L21402">
        <v>0</v>
      </c>
      <c r="M21402" t="s">
        <v>16581</v>
      </c>
      <c r="N21402" t="s">
        <v>7770</v>
      </c>
      <c r="O21402" t="s">
        <v>13610</v>
      </c>
      <c r="P21402" t="s">
        <v>13611</v>
      </c>
    </row>
    <row r="21403" spans="1:16" x14ac:dyDescent="0.35">
      <c r="A21403" t="s">
        <v>106</v>
      </c>
      <c r="B21403">
        <v>1335197835</v>
      </c>
      <c r="C21403" t="s">
        <v>19</v>
      </c>
      <c r="D21403" t="s">
        <v>14328</v>
      </c>
      <c r="E21403">
        <v>33405</v>
      </c>
      <c r="F21403" s="9">
        <v>46249</v>
      </c>
      <c r="G21403" t="s">
        <v>5</v>
      </c>
      <c r="H21403" s="8">
        <v>0.55486111111111114</v>
      </c>
      <c r="I21403" s="8">
        <v>0.55486111111111114</v>
      </c>
      <c r="J21403">
        <v>0</v>
      </c>
      <c r="K21403" t="s">
        <v>145</v>
      </c>
      <c r="L21403">
        <v>0</v>
      </c>
      <c r="M21403" t="s">
        <v>17810</v>
      </c>
      <c r="N21403" t="s">
        <v>16319</v>
      </c>
      <c r="O21403" t="s">
        <v>16320</v>
      </c>
      <c r="P21403" t="s">
        <v>16321</v>
      </c>
    </row>
    <row r="21404" spans="1:16" x14ac:dyDescent="0.35">
      <c r="A21404" t="s">
        <v>106</v>
      </c>
      <c r="B21404">
        <v>1335197835</v>
      </c>
      <c r="C21404" t="s">
        <v>19</v>
      </c>
      <c r="D21404" t="s">
        <v>14328</v>
      </c>
      <c r="E21404">
        <v>33405</v>
      </c>
      <c r="F21404" s="9">
        <v>46249</v>
      </c>
      <c r="G21404" t="s">
        <v>5</v>
      </c>
      <c r="H21404" s="8">
        <v>0.56180555555555556</v>
      </c>
      <c r="I21404" s="8">
        <v>0.5756944444444444</v>
      </c>
      <c r="J21404">
        <v>0</v>
      </c>
      <c r="K21404" t="s">
        <v>128</v>
      </c>
      <c r="L21404">
        <v>1</v>
      </c>
      <c r="M21404" t="s">
        <v>129</v>
      </c>
      <c r="N21404" t="s">
        <v>7656</v>
      </c>
      <c r="O21404" t="s">
        <v>7657</v>
      </c>
      <c r="P21404" t="s">
        <v>7658</v>
      </c>
    </row>
    <row r="21405" spans="1:16" x14ac:dyDescent="0.35">
      <c r="A21405" t="s">
        <v>106</v>
      </c>
      <c r="B21405">
        <v>1335197835</v>
      </c>
      <c r="C21405" t="s">
        <v>19</v>
      </c>
      <c r="D21405" t="s">
        <v>14328</v>
      </c>
      <c r="E21405">
        <v>33405</v>
      </c>
      <c r="F21405" s="9">
        <v>46249</v>
      </c>
      <c r="G21405" t="s">
        <v>5</v>
      </c>
      <c r="H21405" s="8">
        <v>0.58263888888888893</v>
      </c>
      <c r="I21405" s="8">
        <v>0.59652777777777777</v>
      </c>
      <c r="J21405">
        <v>0</v>
      </c>
      <c r="K21405" t="s">
        <v>128</v>
      </c>
      <c r="L21405">
        <v>1</v>
      </c>
      <c r="M21405" t="s">
        <v>129</v>
      </c>
      <c r="N21405" t="s">
        <v>16319</v>
      </c>
      <c r="O21405" t="s">
        <v>16320</v>
      </c>
      <c r="P21405" t="s">
        <v>16321</v>
      </c>
    </row>
    <row r="21406" spans="1:16" x14ac:dyDescent="0.35">
      <c r="A21406" t="s">
        <v>106</v>
      </c>
      <c r="B21406">
        <v>1335197835</v>
      </c>
      <c r="C21406" t="s">
        <v>19</v>
      </c>
      <c r="D21406" t="s">
        <v>14328</v>
      </c>
      <c r="E21406">
        <v>33405</v>
      </c>
      <c r="F21406" s="9">
        <v>46249</v>
      </c>
      <c r="G21406" t="s">
        <v>5</v>
      </c>
      <c r="H21406" s="8">
        <v>0.60347222222222219</v>
      </c>
      <c r="I21406" s="8">
        <v>0.60347222222222219</v>
      </c>
      <c r="J21406">
        <v>0</v>
      </c>
      <c r="K21406" t="s">
        <v>145</v>
      </c>
      <c r="L21406">
        <v>0</v>
      </c>
      <c r="M21406" t="s">
        <v>17848</v>
      </c>
      <c r="N21406" t="s">
        <v>13591</v>
      </c>
      <c r="O21406" t="s">
        <v>13592</v>
      </c>
      <c r="P21406" t="s">
        <v>13593</v>
      </c>
    </row>
    <row r="21407" spans="1:16" x14ac:dyDescent="0.35">
      <c r="A21407" t="s">
        <v>106</v>
      </c>
      <c r="B21407">
        <v>1335197835</v>
      </c>
      <c r="C21407" t="s">
        <v>19</v>
      </c>
      <c r="D21407" t="s">
        <v>14328</v>
      </c>
      <c r="E21407">
        <v>33405</v>
      </c>
      <c r="F21407" s="9">
        <v>46249</v>
      </c>
      <c r="G21407" t="s">
        <v>5</v>
      </c>
      <c r="H21407" s="8">
        <v>0.61041666666666672</v>
      </c>
      <c r="I21407" s="8">
        <v>0.61041666666666672</v>
      </c>
      <c r="J21407">
        <v>0</v>
      </c>
      <c r="K21407" t="s">
        <v>145</v>
      </c>
      <c r="L21407">
        <v>0</v>
      </c>
      <c r="M21407" t="s">
        <v>18093</v>
      </c>
      <c r="N21407" t="s">
        <v>13612</v>
      </c>
      <c r="O21407" t="s">
        <v>13613</v>
      </c>
      <c r="P21407" t="s">
        <v>13614</v>
      </c>
    </row>
    <row r="21408" spans="1:16" x14ac:dyDescent="0.35">
      <c r="A21408" t="s">
        <v>106</v>
      </c>
      <c r="B21408">
        <v>1335197835</v>
      </c>
      <c r="C21408" t="s">
        <v>19</v>
      </c>
      <c r="D21408" t="s">
        <v>14328</v>
      </c>
      <c r="E21408">
        <v>33405</v>
      </c>
      <c r="F21408" s="9">
        <v>46249</v>
      </c>
      <c r="G21408" t="s">
        <v>5</v>
      </c>
      <c r="H21408" s="8">
        <v>0.61736111111111114</v>
      </c>
      <c r="I21408" s="8">
        <v>0.63124999999999998</v>
      </c>
      <c r="J21408">
        <v>0</v>
      </c>
      <c r="K21408" t="s">
        <v>128</v>
      </c>
      <c r="L21408">
        <v>1</v>
      </c>
      <c r="M21408" t="s">
        <v>129</v>
      </c>
      <c r="N21408" t="s">
        <v>13626</v>
      </c>
      <c r="O21408" t="s">
        <v>13451</v>
      </c>
      <c r="P21408" t="s">
        <v>13452</v>
      </c>
    </row>
    <row r="21409" spans="1:16" x14ac:dyDescent="0.35">
      <c r="A21409" t="s">
        <v>106</v>
      </c>
      <c r="B21409">
        <v>1335197835</v>
      </c>
      <c r="C21409" t="s">
        <v>19</v>
      </c>
      <c r="D21409" t="s">
        <v>14328</v>
      </c>
      <c r="E21409">
        <v>33405</v>
      </c>
      <c r="F21409" s="9">
        <v>46249</v>
      </c>
      <c r="G21409" t="s">
        <v>5</v>
      </c>
      <c r="H21409" s="8">
        <v>0.6381944444444444</v>
      </c>
      <c r="I21409" s="8">
        <v>0.6381944444444444</v>
      </c>
      <c r="J21409">
        <v>0</v>
      </c>
      <c r="K21409" t="s">
        <v>145</v>
      </c>
      <c r="L21409">
        <v>0</v>
      </c>
      <c r="M21409" t="s">
        <v>17247</v>
      </c>
      <c r="N21409" t="s">
        <v>13277</v>
      </c>
      <c r="O21409" t="s">
        <v>308</v>
      </c>
      <c r="P21409" t="s">
        <v>309</v>
      </c>
    </row>
    <row r="21410" spans="1:16" x14ac:dyDescent="0.35">
      <c r="A21410" t="s">
        <v>106</v>
      </c>
      <c r="B21410">
        <v>1335197835</v>
      </c>
      <c r="C21410" t="s">
        <v>19</v>
      </c>
      <c r="D21410" t="s">
        <v>14328</v>
      </c>
      <c r="E21410">
        <v>33405</v>
      </c>
      <c r="F21410" s="9">
        <v>46249</v>
      </c>
      <c r="G21410" t="s">
        <v>5</v>
      </c>
      <c r="H21410" s="8">
        <v>0.64513888888888893</v>
      </c>
      <c r="I21410" s="8">
        <v>0.65208333333333335</v>
      </c>
      <c r="J21410">
        <v>0</v>
      </c>
      <c r="K21410" t="s">
        <v>128</v>
      </c>
      <c r="L21410">
        <v>0</v>
      </c>
      <c r="M21410" t="s">
        <v>129</v>
      </c>
      <c r="N21410" t="s">
        <v>13450</v>
      </c>
      <c r="O21410" t="s">
        <v>13451</v>
      </c>
      <c r="P21410" t="s">
        <v>13452</v>
      </c>
    </row>
    <row r="21411" spans="1:16" x14ac:dyDescent="0.35">
      <c r="A21411" t="s">
        <v>106</v>
      </c>
      <c r="B21411">
        <v>1335197835</v>
      </c>
      <c r="C21411" t="s">
        <v>19</v>
      </c>
      <c r="D21411" t="s">
        <v>14328</v>
      </c>
      <c r="E21411">
        <v>33405</v>
      </c>
      <c r="F21411" s="9">
        <v>46249</v>
      </c>
      <c r="G21411" t="s">
        <v>5</v>
      </c>
      <c r="H21411" s="8">
        <v>0.65902777777777777</v>
      </c>
      <c r="I21411" s="8">
        <v>0.65902777777777777</v>
      </c>
      <c r="J21411">
        <v>0</v>
      </c>
      <c r="K21411" t="s">
        <v>145</v>
      </c>
      <c r="L21411">
        <v>0</v>
      </c>
      <c r="M21411" t="s">
        <v>17739</v>
      </c>
      <c r="N21411" t="s">
        <v>13274</v>
      </c>
      <c r="O21411" t="s">
        <v>13275</v>
      </c>
      <c r="P21411" t="s">
        <v>13276</v>
      </c>
    </row>
    <row r="21412" spans="1:16" x14ac:dyDescent="0.35">
      <c r="A21412" t="s">
        <v>106</v>
      </c>
      <c r="B21412">
        <v>1335197835</v>
      </c>
      <c r="C21412" t="s">
        <v>19</v>
      </c>
      <c r="D21412" t="s">
        <v>14328</v>
      </c>
      <c r="E21412">
        <v>33405</v>
      </c>
      <c r="F21412" s="9">
        <v>46249</v>
      </c>
      <c r="G21412" t="s">
        <v>5</v>
      </c>
      <c r="H21412" s="8">
        <v>0.66597222222222219</v>
      </c>
      <c r="I21412" s="8">
        <v>0.66597222222222219</v>
      </c>
      <c r="J21412">
        <v>0</v>
      </c>
      <c r="K21412" t="s">
        <v>145</v>
      </c>
      <c r="L21412">
        <v>0</v>
      </c>
      <c r="M21412" t="s">
        <v>18512</v>
      </c>
      <c r="N21412" t="s">
        <v>21202</v>
      </c>
      <c r="O21412" t="s">
        <v>21203</v>
      </c>
      <c r="P21412" t="s">
        <v>21204</v>
      </c>
    </row>
    <row r="21413" spans="1:16" x14ac:dyDescent="0.35">
      <c r="A21413" t="s">
        <v>106</v>
      </c>
      <c r="B21413">
        <v>1335197835</v>
      </c>
      <c r="C21413" t="s">
        <v>19</v>
      </c>
      <c r="D21413" t="s">
        <v>14328</v>
      </c>
      <c r="E21413">
        <v>33405</v>
      </c>
      <c r="F21413" s="9">
        <v>46249</v>
      </c>
      <c r="G21413" t="s">
        <v>5</v>
      </c>
      <c r="H21413" s="8">
        <v>0.67291666666666672</v>
      </c>
      <c r="I21413" s="8">
        <v>0.67291666666666672</v>
      </c>
      <c r="J21413">
        <v>0</v>
      </c>
      <c r="K21413" t="s">
        <v>145</v>
      </c>
      <c r="L21413">
        <v>0</v>
      </c>
      <c r="M21413" t="s">
        <v>17218</v>
      </c>
      <c r="N21413" t="s">
        <v>13623</v>
      </c>
      <c r="O21413" t="s">
        <v>13624</v>
      </c>
      <c r="P21413" t="s">
        <v>13625</v>
      </c>
    </row>
    <row r="21414" spans="1:16" x14ac:dyDescent="0.35">
      <c r="A21414" t="s">
        <v>106</v>
      </c>
      <c r="B21414">
        <v>1335197835</v>
      </c>
      <c r="C21414" t="s">
        <v>19</v>
      </c>
      <c r="D21414" t="s">
        <v>14328</v>
      </c>
      <c r="E21414">
        <v>33405</v>
      </c>
      <c r="F21414" s="9">
        <v>46249</v>
      </c>
      <c r="G21414" t="s">
        <v>5</v>
      </c>
      <c r="H21414" s="8">
        <v>0.67986111111111114</v>
      </c>
      <c r="I21414" s="8">
        <v>0.70763888888888893</v>
      </c>
      <c r="J21414">
        <v>1</v>
      </c>
      <c r="K21414" t="s">
        <v>128</v>
      </c>
      <c r="L21414">
        <v>2</v>
      </c>
      <c r="M21414" t="s">
        <v>129</v>
      </c>
      <c r="N21414" t="s">
        <v>13271</v>
      </c>
      <c r="O21414" t="s">
        <v>13272</v>
      </c>
      <c r="P21414" t="s">
        <v>13273</v>
      </c>
    </row>
    <row r="21415" spans="1:16" x14ac:dyDescent="0.35">
      <c r="A21415" t="s">
        <v>106</v>
      </c>
      <c r="B21415">
        <v>1335197835</v>
      </c>
      <c r="C21415" t="s">
        <v>19</v>
      </c>
      <c r="D21415" t="s">
        <v>14328</v>
      </c>
      <c r="E21415">
        <v>33405</v>
      </c>
      <c r="F21415" s="9">
        <v>46249</v>
      </c>
      <c r="G21415" t="s">
        <v>5</v>
      </c>
      <c r="H21415" s="8">
        <v>0.71458333333333335</v>
      </c>
      <c r="I21415" s="8">
        <v>0.71458333333333335</v>
      </c>
      <c r="J21415">
        <v>0</v>
      </c>
      <c r="K21415" t="s">
        <v>145</v>
      </c>
      <c r="L21415">
        <v>0</v>
      </c>
      <c r="M21415" t="s">
        <v>18093</v>
      </c>
      <c r="N21415" t="s">
        <v>13620</v>
      </c>
      <c r="O21415" t="s">
        <v>13621</v>
      </c>
      <c r="P21415" t="s">
        <v>13622</v>
      </c>
    </row>
    <row r="21416" spans="1:16" x14ac:dyDescent="0.35">
      <c r="A21416" t="s">
        <v>106</v>
      </c>
      <c r="B21416">
        <v>1335197835</v>
      </c>
      <c r="C21416" t="s">
        <v>19</v>
      </c>
      <c r="D21416" t="s">
        <v>14328</v>
      </c>
      <c r="E21416">
        <v>33405</v>
      </c>
      <c r="F21416" s="9">
        <v>46249</v>
      </c>
      <c r="G21416" t="s">
        <v>5</v>
      </c>
      <c r="H21416" s="8">
        <v>0.72152777777777777</v>
      </c>
      <c r="I21416" s="8">
        <v>0.72847222222222219</v>
      </c>
      <c r="J21416">
        <v>0</v>
      </c>
      <c r="K21416" t="s">
        <v>128</v>
      </c>
      <c r="L21416">
        <v>0</v>
      </c>
      <c r="M21416" t="s">
        <v>129</v>
      </c>
      <c r="N21416" t="s">
        <v>21202</v>
      </c>
      <c r="O21416" t="s">
        <v>21203</v>
      </c>
      <c r="P21416" t="s">
        <v>21204</v>
      </c>
    </row>
    <row r="21417" spans="1:16" x14ac:dyDescent="0.35">
      <c r="A21417" t="s">
        <v>106</v>
      </c>
      <c r="B21417">
        <v>1335197835</v>
      </c>
      <c r="C21417" t="s">
        <v>19</v>
      </c>
      <c r="D21417" t="s">
        <v>14328</v>
      </c>
      <c r="E21417">
        <v>33405</v>
      </c>
      <c r="F21417" s="9">
        <v>46249</v>
      </c>
      <c r="G21417" t="s">
        <v>5</v>
      </c>
      <c r="H21417" s="8">
        <v>0.73541666666666672</v>
      </c>
      <c r="I21417" s="8">
        <v>0.73541666666666672</v>
      </c>
      <c r="J21417">
        <v>0</v>
      </c>
      <c r="K21417" t="s">
        <v>145</v>
      </c>
      <c r="L21417">
        <v>0</v>
      </c>
      <c r="M21417" t="s">
        <v>17268</v>
      </c>
      <c r="N21417" t="s">
        <v>13274</v>
      </c>
      <c r="O21417" t="s">
        <v>13275</v>
      </c>
      <c r="P21417" t="s">
        <v>13276</v>
      </c>
    </row>
    <row r="21418" spans="1:16" x14ac:dyDescent="0.35">
      <c r="A21418" t="s">
        <v>106</v>
      </c>
      <c r="B21418">
        <v>1335197835</v>
      </c>
      <c r="C21418" t="s">
        <v>19</v>
      </c>
      <c r="D21418" t="s">
        <v>14328</v>
      </c>
      <c r="E21418">
        <v>33405</v>
      </c>
      <c r="F21418" s="9">
        <v>46249</v>
      </c>
      <c r="G21418" t="s">
        <v>5</v>
      </c>
      <c r="H21418" s="8">
        <v>0.74236111111111114</v>
      </c>
      <c r="I21418" s="8">
        <v>0.74236111111111114</v>
      </c>
      <c r="J21418">
        <v>0</v>
      </c>
      <c r="K21418" t="s">
        <v>145</v>
      </c>
      <c r="L21418">
        <v>0</v>
      </c>
      <c r="M21418" t="s">
        <v>16909</v>
      </c>
      <c r="N21418" t="s">
        <v>13612</v>
      </c>
      <c r="O21418" t="s">
        <v>13613</v>
      </c>
      <c r="P21418" t="s">
        <v>13614</v>
      </c>
    </row>
    <row r="21419" spans="1:16" x14ac:dyDescent="0.35">
      <c r="A21419" t="s">
        <v>106</v>
      </c>
      <c r="B21419">
        <v>1335197835</v>
      </c>
      <c r="C21419" t="s">
        <v>19</v>
      </c>
      <c r="D21419" t="s">
        <v>14328</v>
      </c>
      <c r="E21419">
        <v>33405</v>
      </c>
      <c r="F21419" s="9">
        <v>46249</v>
      </c>
      <c r="G21419" t="s">
        <v>5</v>
      </c>
      <c r="H21419" s="8">
        <v>0.75624999999999998</v>
      </c>
      <c r="I21419" s="8">
        <v>0.7631944444444444</v>
      </c>
      <c r="J21419">
        <v>0</v>
      </c>
      <c r="K21419" t="s">
        <v>128</v>
      </c>
      <c r="L21419">
        <v>0</v>
      </c>
      <c r="M21419" t="s">
        <v>129</v>
      </c>
      <c r="N21419" t="s">
        <v>13447</v>
      </c>
      <c r="O21419" t="s">
        <v>13448</v>
      </c>
      <c r="P21419" t="s">
        <v>13449</v>
      </c>
    </row>
    <row r="21420" spans="1:16" x14ac:dyDescent="0.35">
      <c r="A21420" t="s">
        <v>106</v>
      </c>
      <c r="B21420">
        <v>1335197835</v>
      </c>
      <c r="C21420" t="s">
        <v>19</v>
      </c>
      <c r="D21420" t="s">
        <v>14328</v>
      </c>
      <c r="E21420">
        <v>33405</v>
      </c>
      <c r="F21420" s="9">
        <v>46249</v>
      </c>
      <c r="G21420" t="s">
        <v>5</v>
      </c>
      <c r="H21420" s="8">
        <v>0.77013888888888893</v>
      </c>
      <c r="I21420" s="8">
        <v>0.77013888888888893</v>
      </c>
      <c r="J21420">
        <v>0</v>
      </c>
      <c r="K21420" t="s">
        <v>145</v>
      </c>
      <c r="L21420">
        <v>0</v>
      </c>
      <c r="M21420" t="s">
        <v>16839</v>
      </c>
      <c r="N21420" t="s">
        <v>7773</v>
      </c>
      <c r="O21420" t="s">
        <v>7774</v>
      </c>
      <c r="P21420" t="s">
        <v>7775</v>
      </c>
    </row>
    <row r="21421" spans="1:16" x14ac:dyDescent="0.35">
      <c r="A21421" t="s">
        <v>106</v>
      </c>
      <c r="B21421">
        <v>1335197835</v>
      </c>
      <c r="C21421" t="s">
        <v>19</v>
      </c>
      <c r="D21421" t="s">
        <v>14328</v>
      </c>
      <c r="E21421">
        <v>33405</v>
      </c>
      <c r="F21421" s="9">
        <v>46249</v>
      </c>
      <c r="G21421" t="s">
        <v>5</v>
      </c>
      <c r="H21421" s="8">
        <v>0.77708333333333335</v>
      </c>
      <c r="I21421" s="8">
        <v>0.77708333333333335</v>
      </c>
      <c r="J21421">
        <v>0</v>
      </c>
      <c r="K21421" t="s">
        <v>145</v>
      </c>
      <c r="L21421">
        <v>0</v>
      </c>
      <c r="M21421" t="s">
        <v>17824</v>
      </c>
      <c r="N21421" t="s">
        <v>13591</v>
      </c>
      <c r="O21421" t="s">
        <v>13592</v>
      </c>
      <c r="P21421" t="s">
        <v>13593</v>
      </c>
    </row>
    <row r="21422" spans="1:16" x14ac:dyDescent="0.35">
      <c r="A21422" t="s">
        <v>106</v>
      </c>
      <c r="B21422">
        <v>1335197835</v>
      </c>
      <c r="C21422" t="s">
        <v>19</v>
      </c>
      <c r="D21422" t="s">
        <v>14328</v>
      </c>
      <c r="E21422">
        <v>33405</v>
      </c>
      <c r="F21422" s="9">
        <v>46249</v>
      </c>
      <c r="G21422" t="s">
        <v>5</v>
      </c>
      <c r="H21422" s="8">
        <v>0.78402777777777777</v>
      </c>
      <c r="I21422" s="8">
        <v>0.78402777777777777</v>
      </c>
      <c r="J21422">
        <v>0</v>
      </c>
      <c r="K21422" t="s">
        <v>145</v>
      </c>
      <c r="L21422">
        <v>0</v>
      </c>
      <c r="M21422" t="s">
        <v>17589</v>
      </c>
      <c r="N21422" t="s">
        <v>13444</v>
      </c>
      <c r="O21422" t="s">
        <v>13445</v>
      </c>
      <c r="P21422" t="s">
        <v>13446</v>
      </c>
    </row>
    <row r="21423" spans="1:16" x14ac:dyDescent="0.35">
      <c r="A21423" t="s">
        <v>106</v>
      </c>
      <c r="B21423">
        <v>1335197835</v>
      </c>
      <c r="C21423" t="s">
        <v>19</v>
      </c>
      <c r="D21423" t="s">
        <v>14328</v>
      </c>
      <c r="E21423">
        <v>33405</v>
      </c>
      <c r="F21423" s="9">
        <v>46249</v>
      </c>
      <c r="G21423" t="s">
        <v>5</v>
      </c>
      <c r="H21423" s="8">
        <v>0.79097222222222219</v>
      </c>
      <c r="I21423" s="8">
        <v>0.79097222222222219</v>
      </c>
      <c r="J21423">
        <v>0</v>
      </c>
      <c r="K21423" t="s">
        <v>145</v>
      </c>
      <c r="L21423">
        <v>0</v>
      </c>
      <c r="M21423" t="s">
        <v>19073</v>
      </c>
      <c r="N21423" t="s">
        <v>16361</v>
      </c>
      <c r="O21423" t="s">
        <v>16362</v>
      </c>
      <c r="P21423" t="s">
        <v>16363</v>
      </c>
    </row>
    <row r="21424" spans="1:16" x14ac:dyDescent="0.35">
      <c r="A21424" t="s">
        <v>106</v>
      </c>
      <c r="B21424">
        <v>1335197835</v>
      </c>
      <c r="C21424" t="s">
        <v>19</v>
      </c>
      <c r="D21424" t="s">
        <v>14328</v>
      </c>
      <c r="E21424">
        <v>33405</v>
      </c>
      <c r="F21424" s="9">
        <v>46250</v>
      </c>
      <c r="G21424" t="s">
        <v>6</v>
      </c>
      <c r="H21424" s="8">
        <v>0.38124999999999998</v>
      </c>
      <c r="I21424" s="8">
        <v>0.38124999999999998</v>
      </c>
      <c r="J21424">
        <v>0</v>
      </c>
      <c r="K21424" t="s">
        <v>145</v>
      </c>
      <c r="L21424">
        <v>0</v>
      </c>
      <c r="M21424" t="s">
        <v>17170</v>
      </c>
      <c r="N21424" t="s">
        <v>13545</v>
      </c>
      <c r="O21424" t="s">
        <v>13546</v>
      </c>
      <c r="P21424" t="s">
        <v>13547</v>
      </c>
    </row>
    <row r="21425" spans="1:16" x14ac:dyDescent="0.35">
      <c r="A21425" t="s">
        <v>106</v>
      </c>
      <c r="B21425">
        <v>1335197835</v>
      </c>
      <c r="C21425" t="s">
        <v>19</v>
      </c>
      <c r="D21425" t="s">
        <v>14328</v>
      </c>
      <c r="E21425">
        <v>33405</v>
      </c>
      <c r="F21425" s="9">
        <v>46250</v>
      </c>
      <c r="G21425" t="s">
        <v>6</v>
      </c>
      <c r="H21425" s="8">
        <v>0.38819444444444445</v>
      </c>
      <c r="I21425" s="8">
        <v>0.38819444444444445</v>
      </c>
      <c r="J21425">
        <v>0</v>
      </c>
      <c r="K21425" t="s">
        <v>145</v>
      </c>
      <c r="L21425">
        <v>0</v>
      </c>
      <c r="M21425" t="s">
        <v>31006</v>
      </c>
      <c r="N21425" t="s">
        <v>13582</v>
      </c>
      <c r="O21425" t="s">
        <v>13583</v>
      </c>
      <c r="P21425" t="s">
        <v>13584</v>
      </c>
    </row>
    <row r="21426" spans="1:16" x14ac:dyDescent="0.35">
      <c r="A21426" t="s">
        <v>106</v>
      </c>
      <c r="B21426">
        <v>1335197835</v>
      </c>
      <c r="C21426" t="s">
        <v>19</v>
      </c>
      <c r="D21426" t="s">
        <v>14328</v>
      </c>
      <c r="E21426">
        <v>33405</v>
      </c>
      <c r="F21426" s="9">
        <v>46250</v>
      </c>
      <c r="G21426" t="s">
        <v>6</v>
      </c>
      <c r="H21426" s="8">
        <v>0.39513888888888887</v>
      </c>
      <c r="I21426" s="8">
        <v>0.39513888888888887</v>
      </c>
      <c r="J21426">
        <v>0</v>
      </c>
      <c r="K21426" t="s">
        <v>145</v>
      </c>
      <c r="L21426">
        <v>0</v>
      </c>
      <c r="M21426" t="s">
        <v>31130</v>
      </c>
      <c r="N21426" t="s">
        <v>13413</v>
      </c>
      <c r="O21426" t="s">
        <v>13414</v>
      </c>
      <c r="P21426" t="s">
        <v>13415</v>
      </c>
    </row>
    <row r="21427" spans="1:16" x14ac:dyDescent="0.35">
      <c r="A21427" t="s">
        <v>106</v>
      </c>
      <c r="B21427">
        <v>1335197835</v>
      </c>
      <c r="C21427" t="s">
        <v>19</v>
      </c>
      <c r="D21427" t="s">
        <v>14328</v>
      </c>
      <c r="E21427">
        <v>33405</v>
      </c>
      <c r="F21427" s="9">
        <v>46250</v>
      </c>
      <c r="G21427" t="s">
        <v>6</v>
      </c>
      <c r="H21427" s="8">
        <v>0.40208333333333335</v>
      </c>
      <c r="I21427" s="8">
        <v>0.40208333333333335</v>
      </c>
      <c r="J21427">
        <v>0</v>
      </c>
      <c r="K21427" t="s">
        <v>145</v>
      </c>
      <c r="L21427">
        <v>0</v>
      </c>
      <c r="M21427" t="s">
        <v>19220</v>
      </c>
      <c r="N21427" t="s">
        <v>31131</v>
      </c>
      <c r="O21427" t="s">
        <v>13551</v>
      </c>
      <c r="P21427" t="s">
        <v>13552</v>
      </c>
    </row>
    <row r="21428" spans="1:16" x14ac:dyDescent="0.35">
      <c r="A21428" t="s">
        <v>106</v>
      </c>
      <c r="B21428">
        <v>1335197835</v>
      </c>
      <c r="C21428" t="s">
        <v>19</v>
      </c>
      <c r="D21428" t="s">
        <v>14328</v>
      </c>
      <c r="E21428">
        <v>33405</v>
      </c>
      <c r="F21428" s="9">
        <v>46250</v>
      </c>
      <c r="G21428" t="s">
        <v>6</v>
      </c>
      <c r="H21428" s="8">
        <v>0.40902777777777777</v>
      </c>
      <c r="I21428" s="8">
        <v>0.40902777777777777</v>
      </c>
      <c r="J21428">
        <v>0</v>
      </c>
      <c r="K21428" t="s">
        <v>145</v>
      </c>
      <c r="L21428">
        <v>0</v>
      </c>
      <c r="M21428" t="s">
        <v>18791</v>
      </c>
      <c r="N21428" t="s">
        <v>7746</v>
      </c>
      <c r="O21428" t="s">
        <v>7747</v>
      </c>
      <c r="P21428" t="s">
        <v>7748</v>
      </c>
    </row>
    <row r="21429" spans="1:16" x14ac:dyDescent="0.35">
      <c r="A21429" t="s">
        <v>106</v>
      </c>
      <c r="B21429">
        <v>1335197835</v>
      </c>
      <c r="C21429" t="s">
        <v>19</v>
      </c>
      <c r="D21429" t="s">
        <v>14328</v>
      </c>
      <c r="E21429">
        <v>33405</v>
      </c>
      <c r="F21429" s="9">
        <v>46250</v>
      </c>
      <c r="G21429" t="s">
        <v>6</v>
      </c>
      <c r="H21429" s="8">
        <v>0.41597222222222224</v>
      </c>
      <c r="I21429" s="8">
        <v>0.41597222222222224</v>
      </c>
      <c r="J21429">
        <v>0</v>
      </c>
      <c r="K21429" t="s">
        <v>145</v>
      </c>
      <c r="L21429">
        <v>0</v>
      </c>
      <c r="M21429" t="s">
        <v>17554</v>
      </c>
      <c r="N21429" t="s">
        <v>7749</v>
      </c>
      <c r="O21429" t="s">
        <v>7750</v>
      </c>
      <c r="P21429" t="s">
        <v>7751</v>
      </c>
    </row>
    <row r="21430" spans="1:16" x14ac:dyDescent="0.35">
      <c r="A21430" t="s">
        <v>106</v>
      </c>
      <c r="B21430">
        <v>1335197835</v>
      </c>
      <c r="C21430" t="s">
        <v>19</v>
      </c>
      <c r="D21430" t="s">
        <v>14328</v>
      </c>
      <c r="E21430">
        <v>33405</v>
      </c>
      <c r="F21430" s="9">
        <v>46250</v>
      </c>
      <c r="G21430" t="s">
        <v>6</v>
      </c>
      <c r="H21430" s="8">
        <v>0.42291666666666666</v>
      </c>
      <c r="I21430" s="8">
        <v>0.42291666666666666</v>
      </c>
      <c r="J21430">
        <v>0</v>
      </c>
      <c r="K21430" t="s">
        <v>145</v>
      </c>
      <c r="L21430">
        <v>0</v>
      </c>
      <c r="M21430" t="s">
        <v>16918</v>
      </c>
      <c r="N21430" t="s">
        <v>13456</v>
      </c>
      <c r="O21430" t="s">
        <v>13457</v>
      </c>
      <c r="P21430" t="s">
        <v>13458</v>
      </c>
    </row>
    <row r="21431" spans="1:16" x14ac:dyDescent="0.35">
      <c r="A21431" t="s">
        <v>106</v>
      </c>
      <c r="B21431">
        <v>1335197835</v>
      </c>
      <c r="C21431" t="s">
        <v>19</v>
      </c>
      <c r="D21431" t="s">
        <v>14328</v>
      </c>
      <c r="E21431">
        <v>33405</v>
      </c>
      <c r="F21431" s="9">
        <v>46250</v>
      </c>
      <c r="G21431" t="s">
        <v>6</v>
      </c>
      <c r="H21431" s="8">
        <v>0.42986111111111114</v>
      </c>
      <c r="I21431" s="8">
        <v>0.43680555555555556</v>
      </c>
      <c r="J21431">
        <v>0</v>
      </c>
      <c r="K21431" t="s">
        <v>128</v>
      </c>
      <c r="L21431">
        <v>0</v>
      </c>
      <c r="M21431" t="s">
        <v>129</v>
      </c>
      <c r="N21431" t="s">
        <v>7549</v>
      </c>
      <c r="O21431" t="s">
        <v>7550</v>
      </c>
      <c r="P21431" t="s">
        <v>7551</v>
      </c>
    </row>
    <row r="21432" spans="1:16" x14ac:dyDescent="0.35">
      <c r="A21432" t="s">
        <v>106</v>
      </c>
      <c r="B21432">
        <v>1335197835</v>
      </c>
      <c r="C21432" t="s">
        <v>19</v>
      </c>
      <c r="D21432" t="s">
        <v>14328</v>
      </c>
      <c r="E21432">
        <v>33405</v>
      </c>
      <c r="F21432" s="9">
        <v>46250</v>
      </c>
      <c r="G21432" t="s">
        <v>6</v>
      </c>
      <c r="H21432" s="8">
        <v>0.44374999999999998</v>
      </c>
      <c r="I21432" s="8">
        <v>0.45069444444444445</v>
      </c>
      <c r="J21432">
        <v>0</v>
      </c>
      <c r="K21432" t="s">
        <v>128</v>
      </c>
      <c r="L21432">
        <v>1</v>
      </c>
      <c r="M21432" t="s">
        <v>129</v>
      </c>
      <c r="N21432" t="s">
        <v>13499</v>
      </c>
      <c r="O21432" t="s">
        <v>13500</v>
      </c>
      <c r="P21432" t="s">
        <v>13501</v>
      </c>
    </row>
    <row r="21433" spans="1:16" x14ac:dyDescent="0.35">
      <c r="A21433" t="s">
        <v>106</v>
      </c>
      <c r="B21433">
        <v>1335197835</v>
      </c>
      <c r="C21433" t="s">
        <v>19</v>
      </c>
      <c r="D21433" t="s">
        <v>14328</v>
      </c>
      <c r="E21433">
        <v>33405</v>
      </c>
      <c r="F21433" s="9">
        <v>46250</v>
      </c>
      <c r="G21433" t="s">
        <v>6</v>
      </c>
      <c r="H21433" s="8">
        <v>0.45763888888888887</v>
      </c>
      <c r="I21433" s="8">
        <v>0.45763888888888887</v>
      </c>
      <c r="J21433">
        <v>0</v>
      </c>
      <c r="K21433" t="s">
        <v>145</v>
      </c>
      <c r="L21433">
        <v>0</v>
      </c>
      <c r="M21433" t="s">
        <v>18852</v>
      </c>
      <c r="N21433" t="s">
        <v>7794</v>
      </c>
      <c r="O21433" t="s">
        <v>7795</v>
      </c>
      <c r="P21433" t="s">
        <v>7796</v>
      </c>
    </row>
    <row r="21434" spans="1:16" x14ac:dyDescent="0.35">
      <c r="A21434" t="s">
        <v>106</v>
      </c>
      <c r="B21434">
        <v>1335197835</v>
      </c>
      <c r="C21434" t="s">
        <v>19</v>
      </c>
      <c r="D21434" t="s">
        <v>14328</v>
      </c>
      <c r="E21434">
        <v>33405</v>
      </c>
      <c r="F21434" s="9">
        <v>46250</v>
      </c>
      <c r="G21434" t="s">
        <v>6</v>
      </c>
      <c r="H21434" s="8">
        <v>0.46458333333333335</v>
      </c>
      <c r="I21434" s="8">
        <v>0.46458333333333335</v>
      </c>
      <c r="J21434">
        <v>0</v>
      </c>
      <c r="K21434" t="s">
        <v>145</v>
      </c>
      <c r="L21434">
        <v>0</v>
      </c>
      <c r="M21434" t="s">
        <v>20842</v>
      </c>
      <c r="N21434" t="s">
        <v>31132</v>
      </c>
      <c r="O21434" t="s">
        <v>31133</v>
      </c>
      <c r="P21434" t="s">
        <v>31134</v>
      </c>
    </row>
    <row r="21435" spans="1:16" x14ac:dyDescent="0.35">
      <c r="A21435" t="s">
        <v>106</v>
      </c>
      <c r="B21435">
        <v>1335197835</v>
      </c>
      <c r="C21435" t="s">
        <v>19</v>
      </c>
      <c r="D21435" t="s">
        <v>14328</v>
      </c>
      <c r="E21435">
        <v>33405</v>
      </c>
      <c r="F21435" s="9">
        <v>46250</v>
      </c>
      <c r="G21435" t="s">
        <v>6</v>
      </c>
      <c r="H21435" s="8">
        <v>0.47152777777777777</v>
      </c>
      <c r="I21435" s="8">
        <v>0.52013888888888893</v>
      </c>
      <c r="J21435">
        <v>1</v>
      </c>
      <c r="K21435" t="s">
        <v>128</v>
      </c>
      <c r="L21435">
        <v>4</v>
      </c>
      <c r="M21435" t="s">
        <v>129</v>
      </c>
      <c r="N21435" t="s">
        <v>7806</v>
      </c>
      <c r="O21435" t="s">
        <v>7807</v>
      </c>
      <c r="P21435" t="s">
        <v>7808</v>
      </c>
    </row>
    <row r="21436" spans="1:16" x14ac:dyDescent="0.35">
      <c r="A21436" t="s">
        <v>106</v>
      </c>
      <c r="B21436">
        <v>1335197835</v>
      </c>
      <c r="C21436" t="s">
        <v>19</v>
      </c>
      <c r="D21436" t="s">
        <v>14328</v>
      </c>
      <c r="E21436">
        <v>33405</v>
      </c>
      <c r="F21436" s="9">
        <v>46250</v>
      </c>
      <c r="G21436" t="s">
        <v>6</v>
      </c>
      <c r="H21436" s="8">
        <v>0.52708333333333335</v>
      </c>
      <c r="I21436" s="8">
        <v>0.52708333333333335</v>
      </c>
      <c r="J21436">
        <v>0</v>
      </c>
      <c r="K21436" t="s">
        <v>145</v>
      </c>
      <c r="L21436">
        <v>0</v>
      </c>
      <c r="M21436" t="s">
        <v>21546</v>
      </c>
      <c r="N21436" t="s">
        <v>31035</v>
      </c>
      <c r="O21436" t="s">
        <v>31036</v>
      </c>
      <c r="P21436" t="s">
        <v>31037</v>
      </c>
    </row>
    <row r="21437" spans="1:16" x14ac:dyDescent="0.35">
      <c r="A21437" t="s">
        <v>106</v>
      </c>
      <c r="B21437">
        <v>1335197835</v>
      </c>
      <c r="C21437" t="s">
        <v>19</v>
      </c>
      <c r="D21437" t="s">
        <v>14328</v>
      </c>
      <c r="E21437">
        <v>33405</v>
      </c>
      <c r="F21437" s="9">
        <v>46250</v>
      </c>
      <c r="G21437" t="s">
        <v>6</v>
      </c>
      <c r="H21437" s="8">
        <v>0.53402777777777777</v>
      </c>
      <c r="I21437" s="8">
        <v>0.54791666666666672</v>
      </c>
      <c r="J21437">
        <v>0</v>
      </c>
      <c r="K21437" t="s">
        <v>128</v>
      </c>
      <c r="L21437">
        <v>1</v>
      </c>
      <c r="M21437" t="s">
        <v>129</v>
      </c>
      <c r="N21437" t="s">
        <v>13459</v>
      </c>
      <c r="O21437" t="s">
        <v>13460</v>
      </c>
      <c r="P21437" t="s">
        <v>13461</v>
      </c>
    </row>
    <row r="21438" spans="1:16" x14ac:dyDescent="0.35">
      <c r="A21438" t="s">
        <v>106</v>
      </c>
      <c r="B21438">
        <v>1335197835</v>
      </c>
      <c r="C21438" t="s">
        <v>19</v>
      </c>
      <c r="D21438" t="s">
        <v>14328</v>
      </c>
      <c r="E21438">
        <v>33405</v>
      </c>
      <c r="F21438" s="9">
        <v>46250</v>
      </c>
      <c r="G21438" t="s">
        <v>6</v>
      </c>
      <c r="H21438" s="8">
        <v>0.55486111111111114</v>
      </c>
      <c r="I21438" s="8">
        <v>0.55486111111111114</v>
      </c>
      <c r="J21438">
        <v>0</v>
      </c>
      <c r="K21438" t="s">
        <v>145</v>
      </c>
      <c r="L21438">
        <v>0</v>
      </c>
      <c r="M21438" t="s">
        <v>17157</v>
      </c>
      <c r="N21438" t="s">
        <v>31135</v>
      </c>
      <c r="O21438" t="s">
        <v>31136</v>
      </c>
      <c r="P21438" t="s">
        <v>31137</v>
      </c>
    </row>
    <row r="21439" spans="1:16" x14ac:dyDescent="0.35">
      <c r="A21439" t="s">
        <v>106</v>
      </c>
      <c r="B21439">
        <v>1335197835</v>
      </c>
      <c r="C21439" t="s">
        <v>19</v>
      </c>
      <c r="D21439" t="s">
        <v>14328</v>
      </c>
      <c r="E21439">
        <v>33405</v>
      </c>
      <c r="F21439" s="9">
        <v>46250</v>
      </c>
      <c r="G21439" t="s">
        <v>6</v>
      </c>
      <c r="H21439" s="8">
        <v>0.56180555555555556</v>
      </c>
      <c r="I21439" s="8">
        <v>0.56180555555555556</v>
      </c>
      <c r="J21439">
        <v>0</v>
      </c>
      <c r="K21439" t="s">
        <v>145</v>
      </c>
      <c r="L21439">
        <v>0</v>
      </c>
      <c r="M21439" t="s">
        <v>17262</v>
      </c>
      <c r="N21439" t="s">
        <v>16340</v>
      </c>
      <c r="O21439" t="s">
        <v>16341</v>
      </c>
      <c r="P21439" t="s">
        <v>16342</v>
      </c>
    </row>
    <row r="21440" spans="1:16" x14ac:dyDescent="0.35">
      <c r="A21440" t="s">
        <v>106</v>
      </c>
      <c r="B21440">
        <v>1335197835</v>
      </c>
      <c r="C21440" t="s">
        <v>19</v>
      </c>
      <c r="D21440" t="s">
        <v>14328</v>
      </c>
      <c r="E21440">
        <v>33405</v>
      </c>
      <c r="F21440" s="9">
        <v>46250</v>
      </c>
      <c r="G21440" t="s">
        <v>6</v>
      </c>
      <c r="H21440" s="8">
        <v>0.56874999999999998</v>
      </c>
      <c r="I21440" s="8">
        <v>0.65208333333333335</v>
      </c>
      <c r="J21440">
        <v>2</v>
      </c>
      <c r="K21440" t="s">
        <v>128</v>
      </c>
      <c r="L21440">
        <v>6</v>
      </c>
      <c r="M21440" t="s">
        <v>129</v>
      </c>
      <c r="N21440" t="s">
        <v>16343</v>
      </c>
      <c r="O21440" t="s">
        <v>16344</v>
      </c>
      <c r="P21440" t="s">
        <v>16345</v>
      </c>
    </row>
    <row r="21441" spans="1:16" x14ac:dyDescent="0.35">
      <c r="A21441" t="s">
        <v>106</v>
      </c>
      <c r="B21441">
        <v>1335197835</v>
      </c>
      <c r="C21441" t="s">
        <v>19</v>
      </c>
      <c r="D21441" t="s">
        <v>14328</v>
      </c>
      <c r="E21441">
        <v>33405</v>
      </c>
      <c r="F21441" s="9">
        <v>46250</v>
      </c>
      <c r="G21441" t="s">
        <v>6</v>
      </c>
      <c r="H21441" s="8">
        <v>0.65902777777777777</v>
      </c>
      <c r="I21441" s="8">
        <v>0.66597222222222219</v>
      </c>
      <c r="J21441">
        <v>0</v>
      </c>
      <c r="K21441" t="s">
        <v>128</v>
      </c>
      <c r="L21441">
        <v>0</v>
      </c>
      <c r="M21441" t="s">
        <v>129</v>
      </c>
      <c r="N21441" t="s">
        <v>30942</v>
      </c>
      <c r="O21441" t="s">
        <v>31138</v>
      </c>
      <c r="P21441" t="s">
        <v>31139</v>
      </c>
    </row>
    <row r="21442" spans="1:16" x14ac:dyDescent="0.35">
      <c r="A21442" t="s">
        <v>106</v>
      </c>
      <c r="B21442">
        <v>1335197835</v>
      </c>
      <c r="C21442" t="s">
        <v>19</v>
      </c>
      <c r="D21442" t="s">
        <v>14328</v>
      </c>
      <c r="E21442">
        <v>33405</v>
      </c>
      <c r="F21442" s="9">
        <v>46250</v>
      </c>
      <c r="G21442" t="s">
        <v>6</v>
      </c>
      <c r="H21442" s="8">
        <v>0.67291666666666672</v>
      </c>
      <c r="I21442" s="8">
        <v>0.67291666666666672</v>
      </c>
      <c r="J21442">
        <v>0</v>
      </c>
      <c r="K21442" t="s">
        <v>145</v>
      </c>
      <c r="L21442">
        <v>0</v>
      </c>
      <c r="M21442" t="s">
        <v>16523</v>
      </c>
      <c r="N21442" t="s">
        <v>30942</v>
      </c>
      <c r="O21442" t="s">
        <v>16344</v>
      </c>
      <c r="P21442" t="s">
        <v>16345</v>
      </c>
    </row>
    <row r="21443" spans="1:16" x14ac:dyDescent="0.35">
      <c r="A21443" t="s">
        <v>106</v>
      </c>
      <c r="B21443">
        <v>1335197835</v>
      </c>
      <c r="C21443" t="s">
        <v>19</v>
      </c>
      <c r="D21443" t="s">
        <v>14328</v>
      </c>
      <c r="E21443">
        <v>33405</v>
      </c>
      <c r="F21443" s="9">
        <v>46250</v>
      </c>
      <c r="G21443" t="s">
        <v>6</v>
      </c>
      <c r="H21443" s="8">
        <v>0.67986111111111114</v>
      </c>
      <c r="I21443" s="8">
        <v>0.67986111111111114</v>
      </c>
      <c r="J21443">
        <v>0</v>
      </c>
      <c r="K21443" t="s">
        <v>145</v>
      </c>
      <c r="L21443">
        <v>0</v>
      </c>
      <c r="M21443" t="s">
        <v>16909</v>
      </c>
      <c r="N21443" t="s">
        <v>31140</v>
      </c>
      <c r="O21443" t="s">
        <v>31141</v>
      </c>
      <c r="P21443" t="s">
        <v>31142</v>
      </c>
    </row>
    <row r="21444" spans="1:16" x14ac:dyDescent="0.35">
      <c r="A21444" t="s">
        <v>106</v>
      </c>
      <c r="B21444">
        <v>1335197835</v>
      </c>
      <c r="C21444" t="s">
        <v>19</v>
      </c>
      <c r="D21444" t="s">
        <v>14328</v>
      </c>
      <c r="E21444">
        <v>33405</v>
      </c>
      <c r="F21444" s="9">
        <v>46250</v>
      </c>
      <c r="G21444" t="s">
        <v>6</v>
      </c>
      <c r="H21444" s="8">
        <v>0.68680555555555556</v>
      </c>
      <c r="I21444" s="8">
        <v>0.69374999999999998</v>
      </c>
      <c r="J21444">
        <v>0</v>
      </c>
      <c r="K21444" t="s">
        <v>128</v>
      </c>
      <c r="L21444">
        <v>0</v>
      </c>
      <c r="M21444" t="s">
        <v>129</v>
      </c>
      <c r="N21444" t="s">
        <v>13559</v>
      </c>
      <c r="O21444" t="s">
        <v>13560</v>
      </c>
      <c r="P21444" t="s">
        <v>13561</v>
      </c>
    </row>
    <row r="21445" spans="1:16" x14ac:dyDescent="0.35">
      <c r="A21445" t="s">
        <v>106</v>
      </c>
      <c r="B21445">
        <v>1335197835</v>
      </c>
      <c r="C21445" t="s">
        <v>19</v>
      </c>
      <c r="D21445" t="s">
        <v>14328</v>
      </c>
      <c r="E21445">
        <v>33405</v>
      </c>
      <c r="F21445" s="9">
        <v>46250</v>
      </c>
      <c r="G21445" t="s">
        <v>6</v>
      </c>
      <c r="H21445" s="8">
        <v>0.7006944444444444</v>
      </c>
      <c r="I21445" s="8">
        <v>0.7006944444444444</v>
      </c>
      <c r="J21445">
        <v>0</v>
      </c>
      <c r="K21445" t="s">
        <v>145</v>
      </c>
      <c r="L21445">
        <v>0</v>
      </c>
      <c r="M21445" t="s">
        <v>17785</v>
      </c>
      <c r="N21445" t="s">
        <v>31039</v>
      </c>
      <c r="O21445" t="s">
        <v>31040</v>
      </c>
      <c r="P21445" t="s">
        <v>31041</v>
      </c>
    </row>
    <row r="21446" spans="1:16" x14ac:dyDescent="0.35">
      <c r="A21446" t="s">
        <v>106</v>
      </c>
      <c r="B21446">
        <v>1335197835</v>
      </c>
      <c r="C21446" t="s">
        <v>19</v>
      </c>
      <c r="D21446" t="s">
        <v>14328</v>
      </c>
      <c r="E21446">
        <v>33405</v>
      </c>
      <c r="F21446" s="9">
        <v>46250</v>
      </c>
      <c r="G21446" t="s">
        <v>6</v>
      </c>
      <c r="H21446" s="8">
        <v>0.70763888888888893</v>
      </c>
      <c r="I21446" s="8">
        <v>0.70763888888888893</v>
      </c>
      <c r="J21446">
        <v>0</v>
      </c>
      <c r="K21446" t="s">
        <v>145</v>
      </c>
      <c r="L21446">
        <v>0</v>
      </c>
      <c r="M21446" t="s">
        <v>19143</v>
      </c>
      <c r="N21446" t="s">
        <v>7879</v>
      </c>
      <c r="O21446" t="s">
        <v>31095</v>
      </c>
      <c r="P21446" t="s">
        <v>31096</v>
      </c>
    </row>
    <row r="21447" spans="1:16" x14ac:dyDescent="0.35">
      <c r="A21447" t="s">
        <v>106</v>
      </c>
      <c r="B21447">
        <v>1335197835</v>
      </c>
      <c r="C21447" t="s">
        <v>19</v>
      </c>
      <c r="D21447" t="s">
        <v>14328</v>
      </c>
      <c r="E21447">
        <v>33405</v>
      </c>
      <c r="F21447" s="9">
        <v>46250</v>
      </c>
      <c r="G21447" t="s">
        <v>6</v>
      </c>
      <c r="H21447" s="8">
        <v>0.71458333333333335</v>
      </c>
      <c r="I21447" s="8">
        <v>0.71458333333333335</v>
      </c>
      <c r="J21447">
        <v>0</v>
      </c>
      <c r="K21447" t="s">
        <v>145</v>
      </c>
      <c r="L21447">
        <v>0</v>
      </c>
      <c r="M21447" t="s">
        <v>17247</v>
      </c>
      <c r="N21447" t="s">
        <v>31143</v>
      </c>
      <c r="O21447" t="s">
        <v>31093</v>
      </c>
      <c r="P21447" t="s">
        <v>31094</v>
      </c>
    </row>
    <row r="21448" spans="1:16" x14ac:dyDescent="0.35">
      <c r="A21448" t="s">
        <v>106</v>
      </c>
      <c r="B21448">
        <v>1335197835</v>
      </c>
      <c r="C21448" t="s">
        <v>19</v>
      </c>
      <c r="D21448" t="s">
        <v>14328</v>
      </c>
      <c r="E21448">
        <v>33405</v>
      </c>
      <c r="F21448" s="9">
        <v>46250</v>
      </c>
      <c r="G21448" t="s">
        <v>6</v>
      </c>
      <c r="H21448" s="8">
        <v>0.72152777777777777</v>
      </c>
      <c r="I21448" s="8">
        <v>0.72152777777777777</v>
      </c>
      <c r="J21448">
        <v>0</v>
      </c>
      <c r="K21448" t="s">
        <v>145</v>
      </c>
      <c r="L21448">
        <v>0</v>
      </c>
      <c r="M21448" t="s">
        <v>17280</v>
      </c>
      <c r="N21448" t="s">
        <v>31058</v>
      </c>
      <c r="O21448" t="s">
        <v>31059</v>
      </c>
      <c r="P21448" t="s">
        <v>31060</v>
      </c>
    </row>
    <row r="21449" spans="1:16" x14ac:dyDescent="0.35">
      <c r="A21449" t="s">
        <v>106</v>
      </c>
      <c r="B21449">
        <v>1335197835</v>
      </c>
      <c r="C21449" t="s">
        <v>19</v>
      </c>
      <c r="D21449" t="s">
        <v>14328</v>
      </c>
      <c r="E21449">
        <v>33405</v>
      </c>
      <c r="F21449" s="9">
        <v>46250</v>
      </c>
      <c r="G21449" t="s">
        <v>6</v>
      </c>
      <c r="H21449" s="8">
        <v>0.72847222222222219</v>
      </c>
      <c r="I21449" s="8">
        <v>0.72847222222222219</v>
      </c>
      <c r="J21449">
        <v>0</v>
      </c>
      <c r="K21449" t="s">
        <v>145</v>
      </c>
      <c r="L21449">
        <v>0</v>
      </c>
      <c r="M21449" t="s">
        <v>16488</v>
      </c>
      <c r="N21449" t="s">
        <v>31144</v>
      </c>
      <c r="O21449" t="s">
        <v>31145</v>
      </c>
      <c r="P21449" t="s">
        <v>31146</v>
      </c>
    </row>
    <row r="21450" spans="1:16" x14ac:dyDescent="0.35">
      <c r="A21450" t="s">
        <v>106</v>
      </c>
      <c r="B21450">
        <v>1335197835</v>
      </c>
      <c r="C21450" t="s">
        <v>19</v>
      </c>
      <c r="D21450" t="s">
        <v>14328</v>
      </c>
      <c r="E21450">
        <v>33405</v>
      </c>
      <c r="F21450" s="9">
        <v>46250</v>
      </c>
      <c r="G21450" t="s">
        <v>6</v>
      </c>
      <c r="H21450" s="8">
        <v>0.73541666666666672</v>
      </c>
      <c r="I21450" s="8">
        <v>0.73541666666666672</v>
      </c>
      <c r="J21450">
        <v>0</v>
      </c>
      <c r="K21450" t="s">
        <v>145</v>
      </c>
      <c r="L21450">
        <v>0</v>
      </c>
      <c r="M21450" t="s">
        <v>16796</v>
      </c>
      <c r="N21450" t="s">
        <v>7879</v>
      </c>
      <c r="O21450" t="s">
        <v>7880</v>
      </c>
      <c r="P21450" t="s">
        <v>7881</v>
      </c>
    </row>
    <row r="21451" spans="1:16" x14ac:dyDescent="0.35">
      <c r="A21451" t="s">
        <v>106</v>
      </c>
      <c r="B21451">
        <v>1335197835</v>
      </c>
      <c r="C21451" t="s">
        <v>19</v>
      </c>
      <c r="D21451" t="s">
        <v>14328</v>
      </c>
      <c r="E21451">
        <v>33405</v>
      </c>
      <c r="F21451" s="9">
        <v>46250</v>
      </c>
      <c r="G21451" t="s">
        <v>6</v>
      </c>
      <c r="H21451" s="8">
        <v>0.74236111111111114</v>
      </c>
      <c r="I21451" s="8">
        <v>0.74236111111111114</v>
      </c>
      <c r="J21451">
        <v>0</v>
      </c>
      <c r="K21451" t="s">
        <v>145</v>
      </c>
      <c r="L21451">
        <v>0</v>
      </c>
      <c r="M21451" t="s">
        <v>21088</v>
      </c>
      <c r="N21451" t="s">
        <v>31147</v>
      </c>
      <c r="O21451" t="s">
        <v>31148</v>
      </c>
      <c r="P21451" t="s">
        <v>31149</v>
      </c>
    </row>
    <row r="21452" spans="1:16" x14ac:dyDescent="0.35">
      <c r="A21452" t="s">
        <v>106</v>
      </c>
      <c r="B21452">
        <v>1335197835</v>
      </c>
      <c r="C21452" t="s">
        <v>19</v>
      </c>
      <c r="D21452" t="s">
        <v>14328</v>
      </c>
      <c r="E21452">
        <v>33405</v>
      </c>
      <c r="F21452" s="9">
        <v>46250</v>
      </c>
      <c r="G21452" t="s">
        <v>6</v>
      </c>
      <c r="H21452" s="8">
        <v>0.74930555555555556</v>
      </c>
      <c r="I21452" s="8">
        <v>0.77013888888888893</v>
      </c>
      <c r="J21452">
        <v>1</v>
      </c>
      <c r="K21452" t="s">
        <v>128</v>
      </c>
      <c r="L21452">
        <v>2</v>
      </c>
      <c r="M21452" t="s">
        <v>129</v>
      </c>
      <c r="N21452" t="s">
        <v>7873</v>
      </c>
      <c r="O21452" t="s">
        <v>7874</v>
      </c>
      <c r="P21452" t="s">
        <v>7875</v>
      </c>
    </row>
    <row r="21453" spans="1:16" x14ac:dyDescent="0.35">
      <c r="A21453" t="s">
        <v>106</v>
      </c>
      <c r="B21453">
        <v>1335197835</v>
      </c>
      <c r="C21453" t="s">
        <v>19</v>
      </c>
      <c r="D21453" t="s">
        <v>14328</v>
      </c>
      <c r="E21453">
        <v>33405</v>
      </c>
      <c r="F21453" s="9">
        <v>46250</v>
      </c>
      <c r="G21453" t="s">
        <v>6</v>
      </c>
      <c r="H21453" s="8">
        <v>0.77708333333333335</v>
      </c>
      <c r="I21453" s="8">
        <v>0.77708333333333335</v>
      </c>
      <c r="J21453">
        <v>0</v>
      </c>
      <c r="K21453" t="s">
        <v>145</v>
      </c>
      <c r="L21453">
        <v>0</v>
      </c>
      <c r="M21453" t="s">
        <v>16798</v>
      </c>
      <c r="N21453" t="s">
        <v>12260</v>
      </c>
      <c r="O21453" t="s">
        <v>12261</v>
      </c>
      <c r="P21453" t="s">
        <v>12262</v>
      </c>
    </row>
    <row r="21454" spans="1:16" x14ac:dyDescent="0.35">
      <c r="A21454" t="s">
        <v>106</v>
      </c>
      <c r="B21454">
        <v>1335197835</v>
      </c>
      <c r="C21454" t="s">
        <v>19</v>
      </c>
      <c r="D21454" t="s">
        <v>14328</v>
      </c>
      <c r="E21454">
        <v>33405</v>
      </c>
      <c r="F21454" s="9">
        <v>46250</v>
      </c>
      <c r="G21454" t="s">
        <v>6</v>
      </c>
      <c r="H21454" s="8">
        <v>0.78402777777777777</v>
      </c>
      <c r="I21454" s="8">
        <v>0.78402777777777777</v>
      </c>
      <c r="J21454">
        <v>0</v>
      </c>
      <c r="K21454" t="s">
        <v>145</v>
      </c>
      <c r="L21454">
        <v>0</v>
      </c>
      <c r="M21454" t="s">
        <v>19177</v>
      </c>
      <c r="N21454" t="s">
        <v>13471</v>
      </c>
      <c r="O21454" t="s">
        <v>13472</v>
      </c>
      <c r="P21454" t="s">
        <v>13473</v>
      </c>
    </row>
    <row r="21455" spans="1:16" x14ac:dyDescent="0.35">
      <c r="A21455" t="s">
        <v>106</v>
      </c>
      <c r="B21455">
        <v>1335197835</v>
      </c>
      <c r="C21455" t="s">
        <v>19</v>
      </c>
      <c r="D21455" t="s">
        <v>14328</v>
      </c>
      <c r="E21455">
        <v>33405</v>
      </c>
      <c r="F21455" s="9">
        <v>46250</v>
      </c>
      <c r="G21455" t="s">
        <v>6</v>
      </c>
      <c r="H21455" s="8">
        <v>0.79097222222222219</v>
      </c>
      <c r="I21455" s="8">
        <v>0.79097222222222219</v>
      </c>
      <c r="J21455">
        <v>0</v>
      </c>
      <c r="K21455" t="s">
        <v>145</v>
      </c>
      <c r="L21455">
        <v>0</v>
      </c>
      <c r="M21455" t="s">
        <v>18383</v>
      </c>
      <c r="N21455" t="s">
        <v>31055</v>
      </c>
      <c r="O21455" t="s">
        <v>31056</v>
      </c>
      <c r="P21455" t="s">
        <v>31057</v>
      </c>
    </row>
    <row r="21456" spans="1:16" x14ac:dyDescent="0.35">
      <c r="A21456" t="s">
        <v>106</v>
      </c>
      <c r="B21456">
        <v>1335197835</v>
      </c>
      <c r="C21456" t="s">
        <v>19</v>
      </c>
      <c r="D21456" t="s">
        <v>14328</v>
      </c>
      <c r="E21456">
        <v>33405</v>
      </c>
      <c r="F21456" s="9">
        <v>46251</v>
      </c>
      <c r="G21456" t="s">
        <v>4704</v>
      </c>
      <c r="H21456" s="8">
        <v>0.38819444444444445</v>
      </c>
      <c r="I21456" s="8">
        <v>0.38819444444444445</v>
      </c>
      <c r="J21456">
        <v>0</v>
      </c>
      <c r="K21456" t="s">
        <v>145</v>
      </c>
      <c r="L21456">
        <v>0</v>
      </c>
      <c r="M21456" t="s">
        <v>19077</v>
      </c>
      <c r="N21456" t="s">
        <v>4366</v>
      </c>
      <c r="O21456" t="s">
        <v>4367</v>
      </c>
      <c r="P21456" t="s">
        <v>4368</v>
      </c>
    </row>
    <row r="21457" spans="1:16" x14ac:dyDescent="0.35">
      <c r="A21457" t="s">
        <v>106</v>
      </c>
      <c r="B21457">
        <v>1335197835</v>
      </c>
      <c r="C21457" t="s">
        <v>19</v>
      </c>
      <c r="D21457" t="s">
        <v>14328</v>
      </c>
      <c r="E21457">
        <v>33405</v>
      </c>
      <c r="F21457" s="9">
        <v>46251</v>
      </c>
      <c r="G21457" t="s">
        <v>4704</v>
      </c>
      <c r="H21457" s="8">
        <v>0.39513888888888887</v>
      </c>
      <c r="I21457" s="8">
        <v>0.39513888888888887</v>
      </c>
      <c r="J21457">
        <v>0</v>
      </c>
      <c r="K21457" t="s">
        <v>145</v>
      </c>
      <c r="L21457">
        <v>0</v>
      </c>
      <c r="M21457" t="s">
        <v>16530</v>
      </c>
      <c r="N21457" t="s">
        <v>31150</v>
      </c>
      <c r="O21457" t="s">
        <v>31151</v>
      </c>
      <c r="P21457" t="s">
        <v>31152</v>
      </c>
    </row>
    <row r="21458" spans="1:16" x14ac:dyDescent="0.35">
      <c r="A21458" t="s">
        <v>106</v>
      </c>
      <c r="B21458">
        <v>1335197835</v>
      </c>
      <c r="C21458" t="s">
        <v>19</v>
      </c>
      <c r="D21458" t="s">
        <v>14328</v>
      </c>
      <c r="E21458">
        <v>33405</v>
      </c>
      <c r="F21458" s="9">
        <v>46251</v>
      </c>
      <c r="G21458" t="s">
        <v>4704</v>
      </c>
      <c r="H21458" s="8">
        <v>0.40208333333333335</v>
      </c>
      <c r="I21458" s="8">
        <v>0.50624999999999998</v>
      </c>
      <c r="J21458">
        <v>2</v>
      </c>
      <c r="K21458" t="s">
        <v>128</v>
      </c>
      <c r="L21458">
        <v>8</v>
      </c>
      <c r="M21458" t="s">
        <v>129</v>
      </c>
      <c r="N21458" t="s">
        <v>4372</v>
      </c>
      <c r="O21458" t="s">
        <v>4373</v>
      </c>
      <c r="P21458" t="s">
        <v>4374</v>
      </c>
    </row>
    <row r="21459" spans="1:16" x14ac:dyDescent="0.35">
      <c r="A21459" t="s">
        <v>106</v>
      </c>
      <c r="B21459">
        <v>1335197835</v>
      </c>
      <c r="C21459" t="s">
        <v>19</v>
      </c>
      <c r="D21459" t="s">
        <v>14328</v>
      </c>
      <c r="E21459">
        <v>33405</v>
      </c>
      <c r="F21459" s="9">
        <v>46251</v>
      </c>
      <c r="G21459" t="s">
        <v>4704</v>
      </c>
      <c r="H21459" s="8">
        <v>0.5131944444444444</v>
      </c>
      <c r="I21459" s="8">
        <v>0.5131944444444444</v>
      </c>
      <c r="J21459">
        <v>0</v>
      </c>
      <c r="K21459" t="s">
        <v>145</v>
      </c>
      <c r="L21459">
        <v>0</v>
      </c>
      <c r="M21459" t="s">
        <v>31153</v>
      </c>
      <c r="N21459" t="s">
        <v>12270</v>
      </c>
      <c r="O21459" t="s">
        <v>12271</v>
      </c>
      <c r="P21459" t="s">
        <v>12272</v>
      </c>
    </row>
    <row r="21460" spans="1:16" x14ac:dyDescent="0.35">
      <c r="A21460" t="s">
        <v>106</v>
      </c>
      <c r="B21460">
        <v>1335197835</v>
      </c>
      <c r="C21460" t="s">
        <v>19</v>
      </c>
      <c r="D21460" t="s">
        <v>14328</v>
      </c>
      <c r="E21460">
        <v>33405</v>
      </c>
      <c r="F21460" s="9">
        <v>46251</v>
      </c>
      <c r="G21460" t="s">
        <v>4704</v>
      </c>
      <c r="H21460" s="8">
        <v>0.52013888888888893</v>
      </c>
      <c r="I21460" s="8">
        <v>0.52708333333333335</v>
      </c>
      <c r="J21460">
        <v>0</v>
      </c>
      <c r="K21460" t="s">
        <v>128</v>
      </c>
      <c r="L21460">
        <v>0</v>
      </c>
      <c r="M21460" t="s">
        <v>129</v>
      </c>
      <c r="N21460" t="s">
        <v>4372</v>
      </c>
      <c r="O21460" t="s">
        <v>4373</v>
      </c>
      <c r="P21460" t="s">
        <v>4374</v>
      </c>
    </row>
    <row r="21461" spans="1:16" x14ac:dyDescent="0.35">
      <c r="A21461" t="s">
        <v>106</v>
      </c>
      <c r="B21461">
        <v>1335197835</v>
      </c>
      <c r="C21461" t="s">
        <v>19</v>
      </c>
      <c r="D21461" t="s">
        <v>14328</v>
      </c>
      <c r="E21461">
        <v>33405</v>
      </c>
      <c r="F21461" s="9">
        <v>46251</v>
      </c>
      <c r="G21461" t="s">
        <v>4704</v>
      </c>
      <c r="H21461" s="8">
        <v>0.53402777777777777</v>
      </c>
      <c r="I21461" s="8">
        <v>0.53402777777777777</v>
      </c>
      <c r="J21461">
        <v>0</v>
      </c>
      <c r="K21461" t="s">
        <v>145</v>
      </c>
      <c r="L21461">
        <v>0</v>
      </c>
      <c r="M21461" t="s">
        <v>31153</v>
      </c>
      <c r="N21461" t="s">
        <v>12270</v>
      </c>
      <c r="O21461" t="s">
        <v>12271</v>
      </c>
      <c r="P21461" t="s">
        <v>12272</v>
      </c>
    </row>
    <row r="21462" spans="1:16" x14ac:dyDescent="0.35">
      <c r="A21462" t="s">
        <v>106</v>
      </c>
      <c r="B21462">
        <v>1335197835</v>
      </c>
      <c r="C21462" t="s">
        <v>19</v>
      </c>
      <c r="D21462" t="s">
        <v>14328</v>
      </c>
      <c r="E21462">
        <v>33405</v>
      </c>
      <c r="F21462" s="9">
        <v>46251</v>
      </c>
      <c r="G21462" t="s">
        <v>4704</v>
      </c>
      <c r="H21462" s="8">
        <v>0.54097222222222219</v>
      </c>
      <c r="I21462" s="8">
        <v>0.54097222222222219</v>
      </c>
      <c r="J21462">
        <v>0</v>
      </c>
      <c r="K21462" t="s">
        <v>145</v>
      </c>
      <c r="L21462">
        <v>0</v>
      </c>
      <c r="M21462" t="s">
        <v>31153</v>
      </c>
      <c r="N21462" t="s">
        <v>4372</v>
      </c>
      <c r="O21462" t="s">
        <v>4373</v>
      </c>
      <c r="P21462" t="s">
        <v>4374</v>
      </c>
    </row>
    <row r="21463" spans="1:16" x14ac:dyDescent="0.35">
      <c r="A21463" t="s">
        <v>106</v>
      </c>
      <c r="B21463">
        <v>1335197835</v>
      </c>
      <c r="C21463" t="s">
        <v>19</v>
      </c>
      <c r="D21463" t="s">
        <v>14328</v>
      </c>
      <c r="E21463">
        <v>33405</v>
      </c>
      <c r="F21463" s="9">
        <v>46251</v>
      </c>
      <c r="G21463" t="s">
        <v>4704</v>
      </c>
      <c r="H21463" s="8">
        <v>0.54791666666666672</v>
      </c>
      <c r="I21463" s="8">
        <v>0.54791666666666672</v>
      </c>
      <c r="J21463">
        <v>0</v>
      </c>
      <c r="K21463" t="s">
        <v>145</v>
      </c>
      <c r="L21463">
        <v>0</v>
      </c>
      <c r="M21463" t="s">
        <v>31153</v>
      </c>
      <c r="N21463" t="s">
        <v>12270</v>
      </c>
      <c r="O21463" t="s">
        <v>12271</v>
      </c>
      <c r="P21463" t="s">
        <v>12272</v>
      </c>
    </row>
    <row r="21464" spans="1:16" x14ac:dyDescent="0.35">
      <c r="A21464" t="s">
        <v>106</v>
      </c>
      <c r="B21464">
        <v>1335197835</v>
      </c>
      <c r="C21464" t="s">
        <v>19</v>
      </c>
      <c r="D21464" t="s">
        <v>14328</v>
      </c>
      <c r="E21464">
        <v>33405</v>
      </c>
      <c r="F21464" s="9">
        <v>46251</v>
      </c>
      <c r="G21464" t="s">
        <v>4704</v>
      </c>
      <c r="H21464" s="8">
        <v>0.55486111111111114</v>
      </c>
      <c r="I21464" s="8">
        <v>0.5756944444444444</v>
      </c>
      <c r="J21464">
        <v>0</v>
      </c>
      <c r="K21464" t="s">
        <v>128</v>
      </c>
      <c r="L21464">
        <v>1</v>
      </c>
      <c r="M21464" t="s">
        <v>129</v>
      </c>
      <c r="N21464" t="s">
        <v>4372</v>
      </c>
      <c r="O21464" t="s">
        <v>4373</v>
      </c>
      <c r="P21464" t="s">
        <v>4374</v>
      </c>
    </row>
    <row r="21465" spans="1:16" x14ac:dyDescent="0.35">
      <c r="A21465" t="s">
        <v>106</v>
      </c>
      <c r="B21465">
        <v>1335197835</v>
      </c>
      <c r="C21465" t="s">
        <v>19</v>
      </c>
      <c r="D21465" t="s">
        <v>14328</v>
      </c>
      <c r="E21465">
        <v>33405</v>
      </c>
      <c r="F21465" s="9">
        <v>46251</v>
      </c>
      <c r="G21465" t="s">
        <v>4704</v>
      </c>
      <c r="H21465" s="8">
        <v>0.58263888888888893</v>
      </c>
      <c r="I21465" s="8">
        <v>0.58263888888888893</v>
      </c>
      <c r="J21465">
        <v>0</v>
      </c>
      <c r="K21465" t="s">
        <v>145</v>
      </c>
      <c r="L21465">
        <v>0</v>
      </c>
      <c r="M21465" t="s">
        <v>17247</v>
      </c>
      <c r="N21465" t="s">
        <v>4375</v>
      </c>
      <c r="O21465" t="s">
        <v>4376</v>
      </c>
      <c r="P21465" t="s">
        <v>4377</v>
      </c>
    </row>
    <row r="21466" spans="1:16" x14ac:dyDescent="0.35">
      <c r="A21466" t="s">
        <v>106</v>
      </c>
      <c r="B21466">
        <v>1335197835</v>
      </c>
      <c r="C21466" t="s">
        <v>19</v>
      </c>
      <c r="D21466" t="s">
        <v>14328</v>
      </c>
      <c r="E21466">
        <v>33405</v>
      </c>
      <c r="F21466" s="9">
        <v>46251</v>
      </c>
      <c r="G21466" t="s">
        <v>4704</v>
      </c>
      <c r="H21466" s="8">
        <v>0.58958333333333335</v>
      </c>
      <c r="I21466" s="8">
        <v>0.58958333333333335</v>
      </c>
      <c r="J21466">
        <v>0</v>
      </c>
      <c r="K21466" t="s">
        <v>145</v>
      </c>
      <c r="L21466">
        <v>0</v>
      </c>
      <c r="M21466" t="s">
        <v>18181</v>
      </c>
      <c r="N21466" t="s">
        <v>31154</v>
      </c>
      <c r="O21466" t="s">
        <v>31155</v>
      </c>
      <c r="P21466" t="s">
        <v>31156</v>
      </c>
    </row>
    <row r="21467" spans="1:16" x14ac:dyDescent="0.35">
      <c r="A21467" t="s">
        <v>106</v>
      </c>
      <c r="B21467">
        <v>1335197835</v>
      </c>
      <c r="C21467" t="s">
        <v>19</v>
      </c>
      <c r="D21467" t="s">
        <v>14328</v>
      </c>
      <c r="E21467">
        <v>33405</v>
      </c>
      <c r="F21467" s="9">
        <v>46251</v>
      </c>
      <c r="G21467" t="s">
        <v>4704</v>
      </c>
      <c r="H21467" s="8">
        <v>0.59652777777777777</v>
      </c>
      <c r="I21467" s="8">
        <v>0.59652777777777777</v>
      </c>
      <c r="J21467">
        <v>0</v>
      </c>
      <c r="K21467" t="s">
        <v>145</v>
      </c>
      <c r="L21467">
        <v>0</v>
      </c>
      <c r="M21467" t="s">
        <v>31157</v>
      </c>
      <c r="N21467" t="s">
        <v>31158</v>
      </c>
      <c r="O21467" t="s">
        <v>31159</v>
      </c>
      <c r="P21467" t="s">
        <v>31160</v>
      </c>
    </row>
    <row r="21468" spans="1:16" x14ac:dyDescent="0.35">
      <c r="A21468" t="s">
        <v>106</v>
      </c>
      <c r="B21468">
        <v>1335197835</v>
      </c>
      <c r="C21468" t="s">
        <v>19</v>
      </c>
      <c r="D21468" t="s">
        <v>14328</v>
      </c>
      <c r="E21468">
        <v>33405</v>
      </c>
      <c r="F21468" s="9">
        <v>46251</v>
      </c>
      <c r="G21468" t="s">
        <v>4704</v>
      </c>
      <c r="H21468" s="8">
        <v>0.60347222222222219</v>
      </c>
      <c r="I21468" s="8">
        <v>0.6381944444444444</v>
      </c>
      <c r="J21468">
        <v>1</v>
      </c>
      <c r="K21468" t="s">
        <v>128</v>
      </c>
      <c r="L21468">
        <v>2</v>
      </c>
      <c r="M21468" t="s">
        <v>129</v>
      </c>
      <c r="N21468" t="s">
        <v>4369</v>
      </c>
      <c r="O21468" t="s">
        <v>4370</v>
      </c>
      <c r="P21468" t="s">
        <v>4371</v>
      </c>
    </row>
    <row r="21469" spans="1:16" x14ac:dyDescent="0.35">
      <c r="A21469" t="s">
        <v>106</v>
      </c>
      <c r="B21469">
        <v>1335197835</v>
      </c>
      <c r="C21469" t="s">
        <v>19</v>
      </c>
      <c r="D21469" t="s">
        <v>14328</v>
      </c>
      <c r="E21469">
        <v>33405</v>
      </c>
      <c r="F21469" s="9">
        <v>46251</v>
      </c>
      <c r="G21469" t="s">
        <v>4704</v>
      </c>
      <c r="H21469" s="8">
        <v>0.64513888888888893</v>
      </c>
      <c r="I21469" s="8">
        <v>0.64513888888888893</v>
      </c>
      <c r="J21469">
        <v>0</v>
      </c>
      <c r="K21469" t="s">
        <v>145</v>
      </c>
      <c r="L21469">
        <v>0</v>
      </c>
      <c r="M21469" t="s">
        <v>18400</v>
      </c>
      <c r="N21469" t="s">
        <v>31154</v>
      </c>
      <c r="O21469" t="s">
        <v>31155</v>
      </c>
      <c r="P21469" t="s">
        <v>31156</v>
      </c>
    </row>
    <row r="21470" spans="1:16" x14ac:dyDescent="0.35">
      <c r="A21470" t="s">
        <v>106</v>
      </c>
      <c r="B21470">
        <v>1335197835</v>
      </c>
      <c r="C21470" t="s">
        <v>19</v>
      </c>
      <c r="D21470" t="s">
        <v>14328</v>
      </c>
      <c r="E21470">
        <v>33405</v>
      </c>
      <c r="F21470" s="9">
        <v>46251</v>
      </c>
      <c r="G21470" t="s">
        <v>4704</v>
      </c>
      <c r="H21470" s="8">
        <v>0.65208333333333335</v>
      </c>
      <c r="I21470" s="8">
        <v>0.65208333333333335</v>
      </c>
      <c r="J21470">
        <v>0</v>
      </c>
      <c r="K21470" t="s">
        <v>145</v>
      </c>
      <c r="L21470">
        <v>0</v>
      </c>
      <c r="M21470" t="s">
        <v>16662</v>
      </c>
      <c r="N21470" t="s">
        <v>21048</v>
      </c>
      <c r="O21470" t="s">
        <v>21049</v>
      </c>
      <c r="P21470" t="s">
        <v>21050</v>
      </c>
    </row>
    <row r="21471" spans="1:16" x14ac:dyDescent="0.35">
      <c r="A21471" t="s">
        <v>106</v>
      </c>
      <c r="B21471">
        <v>1335197835</v>
      </c>
      <c r="C21471" t="s">
        <v>19</v>
      </c>
      <c r="D21471" t="s">
        <v>14328</v>
      </c>
      <c r="E21471">
        <v>33405</v>
      </c>
      <c r="F21471" s="9">
        <v>46251</v>
      </c>
      <c r="G21471" t="s">
        <v>4704</v>
      </c>
      <c r="H21471" s="8">
        <v>0.65902777777777777</v>
      </c>
      <c r="I21471" s="8">
        <v>0.67291666666666672</v>
      </c>
      <c r="J21471">
        <v>0</v>
      </c>
      <c r="K21471" t="s">
        <v>128</v>
      </c>
      <c r="L21471">
        <v>1</v>
      </c>
      <c r="M21471" t="s">
        <v>129</v>
      </c>
      <c r="N21471" t="s">
        <v>31161</v>
      </c>
      <c r="O21471" t="s">
        <v>31162</v>
      </c>
      <c r="P21471" t="s">
        <v>31163</v>
      </c>
    </row>
    <row r="21472" spans="1:16" x14ac:dyDescent="0.35">
      <c r="A21472" t="s">
        <v>106</v>
      </c>
      <c r="B21472">
        <v>1335197835</v>
      </c>
      <c r="C21472" t="s">
        <v>19</v>
      </c>
      <c r="D21472" t="s">
        <v>14328</v>
      </c>
      <c r="E21472">
        <v>33405</v>
      </c>
      <c r="F21472" s="9">
        <v>46251</v>
      </c>
      <c r="G21472" t="s">
        <v>4704</v>
      </c>
      <c r="H21472" s="8">
        <v>0.67986111111111114</v>
      </c>
      <c r="I21472" s="8">
        <v>0.67986111111111114</v>
      </c>
      <c r="J21472">
        <v>0</v>
      </c>
      <c r="K21472" t="s">
        <v>145</v>
      </c>
      <c r="L21472">
        <v>0</v>
      </c>
      <c r="M21472" t="s">
        <v>16500</v>
      </c>
      <c r="N21472" t="s">
        <v>31164</v>
      </c>
      <c r="O21472" t="s">
        <v>31165</v>
      </c>
      <c r="P21472" t="s">
        <v>31166</v>
      </c>
    </row>
    <row r="21473" spans="1:16" x14ac:dyDescent="0.35">
      <c r="A21473" t="s">
        <v>106</v>
      </c>
      <c r="B21473">
        <v>1335197835</v>
      </c>
      <c r="C21473" t="s">
        <v>19</v>
      </c>
      <c r="D21473" t="s">
        <v>14328</v>
      </c>
      <c r="E21473">
        <v>33405</v>
      </c>
      <c r="F21473" s="9">
        <v>46251</v>
      </c>
      <c r="G21473" t="s">
        <v>4704</v>
      </c>
      <c r="H21473" s="8">
        <v>0.68680555555555556</v>
      </c>
      <c r="I21473" s="8">
        <v>0.68680555555555556</v>
      </c>
      <c r="J21473">
        <v>0</v>
      </c>
      <c r="K21473" t="s">
        <v>145</v>
      </c>
      <c r="L21473">
        <v>0</v>
      </c>
      <c r="M21473" t="s">
        <v>16922</v>
      </c>
      <c r="N21473" t="s">
        <v>31167</v>
      </c>
      <c r="O21473" t="s">
        <v>31168</v>
      </c>
      <c r="P21473" t="s">
        <v>31169</v>
      </c>
    </row>
    <row r="21474" spans="1:16" x14ac:dyDescent="0.35">
      <c r="A21474" t="s">
        <v>106</v>
      </c>
      <c r="B21474">
        <v>1335197835</v>
      </c>
      <c r="C21474" t="s">
        <v>19</v>
      </c>
      <c r="D21474" t="s">
        <v>14328</v>
      </c>
      <c r="E21474">
        <v>33405</v>
      </c>
      <c r="F21474" s="9">
        <v>46251</v>
      </c>
      <c r="G21474" t="s">
        <v>4704</v>
      </c>
      <c r="H21474" s="8">
        <v>0.69374999999999998</v>
      </c>
      <c r="I21474" s="8">
        <v>0.69374999999999998</v>
      </c>
      <c r="J21474">
        <v>0</v>
      </c>
      <c r="K21474" t="s">
        <v>145</v>
      </c>
      <c r="L21474">
        <v>0</v>
      </c>
      <c r="M21474" t="s">
        <v>20111</v>
      </c>
      <c r="N21474" t="s">
        <v>31170</v>
      </c>
      <c r="O21474" t="s">
        <v>31171</v>
      </c>
      <c r="P21474" t="s">
        <v>31172</v>
      </c>
    </row>
    <row r="21475" spans="1:16" x14ac:dyDescent="0.35">
      <c r="A21475" t="s">
        <v>106</v>
      </c>
      <c r="B21475">
        <v>1335197835</v>
      </c>
      <c r="C21475" t="s">
        <v>19</v>
      </c>
      <c r="D21475" t="s">
        <v>14328</v>
      </c>
      <c r="E21475">
        <v>33405</v>
      </c>
      <c r="F21475" s="9">
        <v>46251</v>
      </c>
      <c r="G21475" t="s">
        <v>4704</v>
      </c>
      <c r="H21475" s="8">
        <v>0.7006944444444444</v>
      </c>
      <c r="I21475" s="8">
        <v>0.7006944444444444</v>
      </c>
      <c r="J21475">
        <v>0</v>
      </c>
      <c r="K21475" t="s">
        <v>145</v>
      </c>
      <c r="L21475">
        <v>0</v>
      </c>
      <c r="M21475" t="s">
        <v>17508</v>
      </c>
      <c r="N21475" t="s">
        <v>31173</v>
      </c>
      <c r="O21475" t="s">
        <v>31174</v>
      </c>
      <c r="P21475" t="s">
        <v>31175</v>
      </c>
    </row>
    <row r="21476" spans="1:16" x14ac:dyDescent="0.35">
      <c r="A21476" t="s">
        <v>106</v>
      </c>
      <c r="B21476">
        <v>1335197835</v>
      </c>
      <c r="C21476" t="s">
        <v>19</v>
      </c>
      <c r="D21476" t="s">
        <v>14328</v>
      </c>
      <c r="E21476">
        <v>33405</v>
      </c>
      <c r="F21476" s="9">
        <v>46251</v>
      </c>
      <c r="G21476" t="s">
        <v>4704</v>
      </c>
      <c r="H21476" s="8">
        <v>0.70763888888888893</v>
      </c>
      <c r="I21476" s="8">
        <v>0.70763888888888893</v>
      </c>
      <c r="J21476">
        <v>0</v>
      </c>
      <c r="K21476" t="s">
        <v>145</v>
      </c>
      <c r="L21476">
        <v>0</v>
      </c>
      <c r="M21476" t="s">
        <v>17533</v>
      </c>
      <c r="N21476" t="s">
        <v>31176</v>
      </c>
      <c r="O21476" t="s">
        <v>31177</v>
      </c>
      <c r="P21476" t="s">
        <v>31178</v>
      </c>
    </row>
    <row r="21477" spans="1:16" x14ac:dyDescent="0.35">
      <c r="A21477" t="s">
        <v>106</v>
      </c>
      <c r="B21477">
        <v>1335197835</v>
      </c>
      <c r="C21477" t="s">
        <v>19</v>
      </c>
      <c r="D21477" t="s">
        <v>14328</v>
      </c>
      <c r="E21477">
        <v>33405</v>
      </c>
      <c r="F21477" s="9">
        <v>46251</v>
      </c>
      <c r="G21477" t="s">
        <v>4704</v>
      </c>
      <c r="H21477" s="8">
        <v>0.71458333333333335</v>
      </c>
      <c r="I21477" s="8">
        <v>0.71458333333333335</v>
      </c>
      <c r="J21477">
        <v>0</v>
      </c>
      <c r="K21477" t="s">
        <v>145</v>
      </c>
      <c r="L21477">
        <v>0</v>
      </c>
      <c r="M21477" t="s">
        <v>18424</v>
      </c>
      <c r="N21477" t="s">
        <v>31179</v>
      </c>
      <c r="O21477" t="s">
        <v>31180</v>
      </c>
      <c r="P21477" t="s">
        <v>31181</v>
      </c>
    </row>
    <row r="21478" spans="1:16" x14ac:dyDescent="0.35">
      <c r="A21478" t="s">
        <v>106</v>
      </c>
      <c r="B21478">
        <v>1335197835</v>
      </c>
      <c r="C21478" t="s">
        <v>19</v>
      </c>
      <c r="D21478" t="s">
        <v>14328</v>
      </c>
      <c r="E21478">
        <v>33405</v>
      </c>
      <c r="F21478" s="9">
        <v>46251</v>
      </c>
      <c r="G21478" t="s">
        <v>4704</v>
      </c>
      <c r="H21478" s="8">
        <v>0.72152777777777777</v>
      </c>
      <c r="I21478" s="8">
        <v>0.72152777777777777</v>
      </c>
      <c r="J21478">
        <v>0</v>
      </c>
      <c r="K21478" t="s">
        <v>145</v>
      </c>
      <c r="L21478">
        <v>0</v>
      </c>
      <c r="M21478" t="s">
        <v>17305</v>
      </c>
      <c r="N21478" t="s">
        <v>31182</v>
      </c>
      <c r="O21478" t="s">
        <v>31183</v>
      </c>
      <c r="P21478" t="s">
        <v>31184</v>
      </c>
    </row>
    <row r="21479" spans="1:16" x14ac:dyDescent="0.35">
      <c r="A21479" t="s">
        <v>106</v>
      </c>
      <c r="B21479">
        <v>1335197835</v>
      </c>
      <c r="C21479" t="s">
        <v>19</v>
      </c>
      <c r="D21479" t="s">
        <v>14328</v>
      </c>
      <c r="E21479">
        <v>33405</v>
      </c>
      <c r="F21479" s="9">
        <v>46251</v>
      </c>
      <c r="G21479" t="s">
        <v>4704</v>
      </c>
      <c r="H21479" s="8">
        <v>0.72847222222222219</v>
      </c>
      <c r="I21479" s="8">
        <v>0.72847222222222219</v>
      </c>
      <c r="J21479">
        <v>0</v>
      </c>
      <c r="K21479" t="s">
        <v>145</v>
      </c>
      <c r="L21479">
        <v>0</v>
      </c>
      <c r="M21479" t="s">
        <v>31185</v>
      </c>
      <c r="N21479" t="s">
        <v>16329</v>
      </c>
      <c r="O21479" t="s">
        <v>16330</v>
      </c>
      <c r="P21479" t="s">
        <v>16331</v>
      </c>
    </row>
    <row r="21480" spans="1:16" x14ac:dyDescent="0.35">
      <c r="A21480" t="s">
        <v>106</v>
      </c>
      <c r="B21480">
        <v>1335197835</v>
      </c>
      <c r="C21480" t="s">
        <v>19</v>
      </c>
      <c r="D21480" t="s">
        <v>14328</v>
      </c>
      <c r="E21480">
        <v>33405</v>
      </c>
      <c r="F21480" s="9">
        <v>46251</v>
      </c>
      <c r="G21480" t="s">
        <v>4704</v>
      </c>
      <c r="H21480" s="8">
        <v>0.73541666666666672</v>
      </c>
      <c r="I21480" s="8">
        <v>0.74236111111111114</v>
      </c>
      <c r="J21480">
        <v>0</v>
      </c>
      <c r="K21480" t="s">
        <v>128</v>
      </c>
      <c r="L21480">
        <v>0</v>
      </c>
      <c r="M21480" t="s">
        <v>129</v>
      </c>
      <c r="N21480" t="s">
        <v>16332</v>
      </c>
      <c r="O21480" t="s">
        <v>16333</v>
      </c>
      <c r="P21480" t="s">
        <v>16334</v>
      </c>
    </row>
    <row r="21481" spans="1:16" x14ac:dyDescent="0.35">
      <c r="A21481" t="s">
        <v>106</v>
      </c>
      <c r="B21481">
        <v>1335197835</v>
      </c>
      <c r="C21481" t="s">
        <v>19</v>
      </c>
      <c r="D21481" t="s">
        <v>14328</v>
      </c>
      <c r="E21481">
        <v>33405</v>
      </c>
      <c r="F21481" s="9">
        <v>46251</v>
      </c>
      <c r="G21481" t="s">
        <v>4704</v>
      </c>
      <c r="H21481" s="8">
        <v>0.74930555555555556</v>
      </c>
      <c r="I21481" s="8">
        <v>0.75624999999999998</v>
      </c>
      <c r="J21481">
        <v>0</v>
      </c>
      <c r="K21481" t="s">
        <v>128</v>
      </c>
      <c r="L21481">
        <v>0</v>
      </c>
      <c r="M21481" t="s">
        <v>129</v>
      </c>
      <c r="N21481" t="s">
        <v>16329</v>
      </c>
      <c r="O21481" t="s">
        <v>16330</v>
      </c>
      <c r="P21481" t="s">
        <v>16331</v>
      </c>
    </row>
    <row r="21482" spans="1:16" x14ac:dyDescent="0.35">
      <c r="A21482" t="s">
        <v>106</v>
      </c>
      <c r="B21482">
        <v>1335197835</v>
      </c>
      <c r="C21482" t="s">
        <v>19</v>
      </c>
      <c r="D21482" t="s">
        <v>14328</v>
      </c>
      <c r="E21482">
        <v>33405</v>
      </c>
      <c r="F21482" s="9">
        <v>46251</v>
      </c>
      <c r="G21482" t="s">
        <v>4704</v>
      </c>
      <c r="H21482" s="8">
        <v>0.7631944444444444</v>
      </c>
      <c r="I21482" s="8">
        <v>0.77013888888888893</v>
      </c>
      <c r="J21482">
        <v>0</v>
      </c>
      <c r="K21482" t="s">
        <v>128</v>
      </c>
      <c r="L21482">
        <v>1</v>
      </c>
      <c r="M21482" t="s">
        <v>129</v>
      </c>
      <c r="N21482" t="s">
        <v>16332</v>
      </c>
      <c r="O21482" t="s">
        <v>16333</v>
      </c>
      <c r="P21482" t="s">
        <v>16334</v>
      </c>
    </row>
    <row r="21483" spans="1:16" x14ac:dyDescent="0.35">
      <c r="A21483" t="s">
        <v>106</v>
      </c>
      <c r="B21483">
        <v>1335197835</v>
      </c>
      <c r="C21483" t="s">
        <v>19</v>
      </c>
      <c r="D21483" t="s">
        <v>14328</v>
      </c>
      <c r="E21483">
        <v>33405</v>
      </c>
      <c r="F21483" s="9">
        <v>46251</v>
      </c>
      <c r="G21483" t="s">
        <v>4704</v>
      </c>
      <c r="H21483" s="8">
        <v>0.77708333333333335</v>
      </c>
      <c r="I21483" s="8">
        <v>0.77708333333333335</v>
      </c>
      <c r="J21483">
        <v>0</v>
      </c>
      <c r="K21483" t="s">
        <v>145</v>
      </c>
      <c r="L21483">
        <v>0</v>
      </c>
      <c r="M21483" t="s">
        <v>17571</v>
      </c>
      <c r="N21483" t="s">
        <v>31186</v>
      </c>
      <c r="O21483" t="s">
        <v>31187</v>
      </c>
      <c r="P21483" t="s">
        <v>31188</v>
      </c>
    </row>
    <row r="21484" spans="1:16" x14ac:dyDescent="0.35">
      <c r="A21484" t="s">
        <v>106</v>
      </c>
      <c r="B21484">
        <v>1335197835</v>
      </c>
      <c r="C21484" t="s">
        <v>19</v>
      </c>
      <c r="D21484" t="s">
        <v>14328</v>
      </c>
      <c r="E21484">
        <v>33405</v>
      </c>
      <c r="F21484" s="9">
        <v>46251</v>
      </c>
      <c r="G21484" t="s">
        <v>4704</v>
      </c>
      <c r="H21484" s="8">
        <v>0.78402777777777777</v>
      </c>
      <c r="I21484" s="8">
        <v>0.78402777777777777</v>
      </c>
      <c r="J21484">
        <v>0</v>
      </c>
      <c r="K21484" t="s">
        <v>145</v>
      </c>
      <c r="L21484">
        <v>0</v>
      </c>
      <c r="M21484" t="s">
        <v>18161</v>
      </c>
      <c r="N21484" t="s">
        <v>31189</v>
      </c>
      <c r="O21484" t="s">
        <v>31190</v>
      </c>
      <c r="P21484" t="s">
        <v>31191</v>
      </c>
    </row>
    <row r="21485" spans="1:16" x14ac:dyDescent="0.35">
      <c r="A21485" t="s">
        <v>106</v>
      </c>
      <c r="B21485">
        <v>1335197835</v>
      </c>
      <c r="C21485" t="s">
        <v>19</v>
      </c>
      <c r="D21485" t="s">
        <v>14328</v>
      </c>
      <c r="E21485">
        <v>33405</v>
      </c>
      <c r="F21485" s="9">
        <v>46251</v>
      </c>
      <c r="G21485" t="s">
        <v>4704</v>
      </c>
      <c r="H21485" s="8">
        <v>0.79097222222222219</v>
      </c>
      <c r="I21485" s="8">
        <v>0.79097222222222219</v>
      </c>
      <c r="J21485">
        <v>0</v>
      </c>
      <c r="K21485" t="s">
        <v>145</v>
      </c>
      <c r="L21485">
        <v>0</v>
      </c>
      <c r="M21485" t="s">
        <v>16959</v>
      </c>
      <c r="N21485" t="s">
        <v>31192</v>
      </c>
      <c r="O21485" t="s">
        <v>31193</v>
      </c>
      <c r="P21485" t="s">
        <v>31194</v>
      </c>
    </row>
    <row r="21486" spans="1:16" x14ac:dyDescent="0.35">
      <c r="A21486" t="s">
        <v>106</v>
      </c>
      <c r="B21486">
        <v>1335197835</v>
      </c>
      <c r="C21486" t="s">
        <v>19</v>
      </c>
      <c r="D21486" t="s">
        <v>14328</v>
      </c>
      <c r="E21486">
        <v>33405</v>
      </c>
      <c r="F21486" s="9">
        <v>46252</v>
      </c>
      <c r="G21486" t="s">
        <v>4705</v>
      </c>
      <c r="H21486" s="8">
        <v>0.39513888888888887</v>
      </c>
      <c r="I21486" s="8">
        <v>0.39513888888888887</v>
      </c>
      <c r="J21486">
        <v>0</v>
      </c>
      <c r="K21486" t="s">
        <v>145</v>
      </c>
      <c r="L21486">
        <v>0</v>
      </c>
      <c r="M21486" t="s">
        <v>17392</v>
      </c>
      <c r="N21486" t="s">
        <v>4375</v>
      </c>
      <c r="O21486" t="s">
        <v>4376</v>
      </c>
      <c r="P21486" t="s">
        <v>4377</v>
      </c>
    </row>
    <row r="21487" spans="1:16" x14ac:dyDescent="0.35">
      <c r="A21487" t="s">
        <v>106</v>
      </c>
      <c r="B21487">
        <v>1335197835</v>
      </c>
      <c r="C21487" t="s">
        <v>19</v>
      </c>
      <c r="D21487" t="s">
        <v>14328</v>
      </c>
      <c r="E21487">
        <v>33405</v>
      </c>
      <c r="F21487" s="9">
        <v>46252</v>
      </c>
      <c r="G21487" t="s">
        <v>4705</v>
      </c>
      <c r="H21487" s="8">
        <v>0.40208333333333335</v>
      </c>
      <c r="I21487" s="8">
        <v>0.40902777777777777</v>
      </c>
      <c r="J21487">
        <v>0</v>
      </c>
      <c r="K21487" t="s">
        <v>128</v>
      </c>
      <c r="L21487">
        <v>0</v>
      </c>
      <c r="M21487" t="s">
        <v>129</v>
      </c>
      <c r="N21487" t="s">
        <v>4372</v>
      </c>
      <c r="O21487" t="s">
        <v>4373</v>
      </c>
      <c r="P21487" t="s">
        <v>4374</v>
      </c>
    </row>
    <row r="21488" spans="1:16" x14ac:dyDescent="0.35">
      <c r="A21488" t="s">
        <v>106</v>
      </c>
      <c r="B21488">
        <v>1335197835</v>
      </c>
      <c r="C21488" t="s">
        <v>19</v>
      </c>
      <c r="D21488" t="s">
        <v>14328</v>
      </c>
      <c r="E21488">
        <v>33405</v>
      </c>
      <c r="F21488" s="9">
        <v>46252</v>
      </c>
      <c r="G21488" t="s">
        <v>4705</v>
      </c>
      <c r="H21488" s="8">
        <v>0.41597222222222224</v>
      </c>
      <c r="I21488" s="8">
        <v>0.41597222222222224</v>
      </c>
      <c r="J21488">
        <v>0</v>
      </c>
      <c r="K21488" t="s">
        <v>145</v>
      </c>
      <c r="L21488">
        <v>0</v>
      </c>
      <c r="M21488" t="s">
        <v>16663</v>
      </c>
      <c r="N21488" t="s">
        <v>13373</v>
      </c>
      <c r="O21488" t="s">
        <v>12271</v>
      </c>
      <c r="P21488" t="s">
        <v>12272</v>
      </c>
    </row>
    <row r="21489" spans="1:16" x14ac:dyDescent="0.35">
      <c r="A21489" t="s">
        <v>106</v>
      </c>
      <c r="B21489">
        <v>1335197835</v>
      </c>
      <c r="C21489" t="s">
        <v>19</v>
      </c>
      <c r="D21489" t="s">
        <v>14328</v>
      </c>
      <c r="E21489">
        <v>33405</v>
      </c>
      <c r="F21489" s="9">
        <v>46252</v>
      </c>
      <c r="G21489" t="s">
        <v>4705</v>
      </c>
      <c r="H21489" s="8">
        <v>0.42291666666666666</v>
      </c>
      <c r="I21489" s="8">
        <v>0.43680555555555556</v>
      </c>
      <c r="J21489">
        <v>0</v>
      </c>
      <c r="K21489" t="s">
        <v>128</v>
      </c>
      <c r="L21489">
        <v>1</v>
      </c>
      <c r="M21489" t="s">
        <v>129</v>
      </c>
      <c r="N21489" t="s">
        <v>4379</v>
      </c>
      <c r="O21489" t="s">
        <v>4380</v>
      </c>
      <c r="P21489" t="s">
        <v>4381</v>
      </c>
    </row>
    <row r="21490" spans="1:16" x14ac:dyDescent="0.35">
      <c r="A21490" t="s">
        <v>106</v>
      </c>
      <c r="B21490">
        <v>1335197835</v>
      </c>
      <c r="C21490" t="s">
        <v>19</v>
      </c>
      <c r="D21490" t="s">
        <v>14328</v>
      </c>
      <c r="E21490">
        <v>33405</v>
      </c>
      <c r="F21490" s="9">
        <v>46252</v>
      </c>
      <c r="G21490" t="s">
        <v>4705</v>
      </c>
      <c r="H21490" s="8">
        <v>0.44374999999999998</v>
      </c>
      <c r="I21490" s="8">
        <v>0.44374999999999998</v>
      </c>
      <c r="J21490">
        <v>0</v>
      </c>
      <c r="K21490" t="s">
        <v>145</v>
      </c>
      <c r="L21490">
        <v>0</v>
      </c>
      <c r="M21490" t="s">
        <v>16632</v>
      </c>
      <c r="N21490" t="s">
        <v>4417</v>
      </c>
      <c r="O21490" t="s">
        <v>4418</v>
      </c>
      <c r="P21490" t="s">
        <v>4419</v>
      </c>
    </row>
    <row r="21491" spans="1:16" x14ac:dyDescent="0.35">
      <c r="A21491" t="s">
        <v>106</v>
      </c>
      <c r="B21491">
        <v>1335197835</v>
      </c>
      <c r="C21491" t="s">
        <v>19</v>
      </c>
      <c r="D21491" t="s">
        <v>14328</v>
      </c>
      <c r="E21491">
        <v>33405</v>
      </c>
      <c r="F21491" s="9">
        <v>46252</v>
      </c>
      <c r="G21491" t="s">
        <v>4705</v>
      </c>
      <c r="H21491" s="8">
        <v>0.45069444444444445</v>
      </c>
      <c r="I21491" s="8">
        <v>0.45069444444444445</v>
      </c>
      <c r="J21491">
        <v>0</v>
      </c>
      <c r="K21491" t="s">
        <v>145</v>
      </c>
      <c r="L21491">
        <v>0</v>
      </c>
      <c r="M21491" t="s">
        <v>18230</v>
      </c>
      <c r="N21491" t="s">
        <v>31195</v>
      </c>
      <c r="O21491" t="s">
        <v>4382</v>
      </c>
      <c r="P21491" t="s">
        <v>4383</v>
      </c>
    </row>
    <row r="21492" spans="1:16" x14ac:dyDescent="0.35">
      <c r="A21492" t="s">
        <v>106</v>
      </c>
      <c r="B21492">
        <v>1335197835</v>
      </c>
      <c r="C21492" t="s">
        <v>19</v>
      </c>
      <c r="D21492" t="s">
        <v>14328</v>
      </c>
      <c r="E21492">
        <v>33405</v>
      </c>
      <c r="F21492" s="9">
        <v>46252</v>
      </c>
      <c r="G21492" t="s">
        <v>4705</v>
      </c>
      <c r="H21492" s="8">
        <v>0.45763888888888887</v>
      </c>
      <c r="I21492" s="8">
        <v>0.45763888888888887</v>
      </c>
      <c r="J21492">
        <v>0</v>
      </c>
      <c r="K21492" t="s">
        <v>145</v>
      </c>
      <c r="L21492">
        <v>0</v>
      </c>
      <c r="M21492" t="s">
        <v>17359</v>
      </c>
      <c r="N21492" t="s">
        <v>13374</v>
      </c>
      <c r="O21492" t="s">
        <v>13375</v>
      </c>
      <c r="P21492" t="s">
        <v>13376</v>
      </c>
    </row>
    <row r="21493" spans="1:16" x14ac:dyDescent="0.35">
      <c r="A21493" t="s">
        <v>106</v>
      </c>
      <c r="B21493">
        <v>1335197835</v>
      </c>
      <c r="C21493" t="s">
        <v>19</v>
      </c>
      <c r="D21493" t="s">
        <v>14328</v>
      </c>
      <c r="E21493">
        <v>33405</v>
      </c>
      <c r="F21493" s="9">
        <v>46252</v>
      </c>
      <c r="G21493" t="s">
        <v>4705</v>
      </c>
      <c r="H21493" s="8">
        <v>0.46458333333333335</v>
      </c>
      <c r="I21493" s="8">
        <v>0.46458333333333335</v>
      </c>
      <c r="J21493">
        <v>0</v>
      </c>
      <c r="K21493" t="s">
        <v>145</v>
      </c>
      <c r="L21493">
        <v>0</v>
      </c>
      <c r="M21493" t="s">
        <v>19964</v>
      </c>
      <c r="N21493" t="s">
        <v>4423</v>
      </c>
      <c r="O21493" t="s">
        <v>4424</v>
      </c>
      <c r="P21493" t="s">
        <v>4425</v>
      </c>
    </row>
    <row r="21494" spans="1:16" x14ac:dyDescent="0.35">
      <c r="A21494" t="s">
        <v>106</v>
      </c>
      <c r="B21494">
        <v>1335197835</v>
      </c>
      <c r="C21494" t="s">
        <v>19</v>
      </c>
      <c r="D21494" t="s">
        <v>14328</v>
      </c>
      <c r="E21494">
        <v>33405</v>
      </c>
      <c r="F21494" s="9">
        <v>46252</v>
      </c>
      <c r="G21494" t="s">
        <v>4705</v>
      </c>
      <c r="H21494" s="8">
        <v>0.47152777777777777</v>
      </c>
      <c r="I21494" s="8">
        <v>0.47152777777777777</v>
      </c>
      <c r="J21494">
        <v>0</v>
      </c>
      <c r="K21494" t="s">
        <v>145</v>
      </c>
      <c r="L21494">
        <v>0</v>
      </c>
      <c r="M21494" t="s">
        <v>18955</v>
      </c>
      <c r="N21494" t="s">
        <v>31196</v>
      </c>
      <c r="O21494" t="s">
        <v>31197</v>
      </c>
      <c r="P21494" t="s">
        <v>31198</v>
      </c>
    </row>
    <row r="21495" spans="1:16" x14ac:dyDescent="0.35">
      <c r="A21495" t="s">
        <v>106</v>
      </c>
      <c r="B21495">
        <v>1335197835</v>
      </c>
      <c r="C21495" t="s">
        <v>19</v>
      </c>
      <c r="D21495" t="s">
        <v>14328</v>
      </c>
      <c r="E21495">
        <v>33405</v>
      </c>
      <c r="F21495" s="9">
        <v>46252</v>
      </c>
      <c r="G21495" t="s">
        <v>4705</v>
      </c>
      <c r="H21495" s="8">
        <v>0.47847222222222224</v>
      </c>
      <c r="I21495" s="8">
        <v>0.47847222222222224</v>
      </c>
      <c r="J21495">
        <v>0</v>
      </c>
      <c r="K21495" t="s">
        <v>145</v>
      </c>
      <c r="L21495">
        <v>0</v>
      </c>
      <c r="M21495" t="s">
        <v>16763</v>
      </c>
      <c r="N21495" t="s">
        <v>31199</v>
      </c>
      <c r="O21495" t="s">
        <v>31200</v>
      </c>
      <c r="P21495" t="s">
        <v>31201</v>
      </c>
    </row>
    <row r="21496" spans="1:16" x14ac:dyDescent="0.35">
      <c r="A21496" t="s">
        <v>106</v>
      </c>
      <c r="B21496">
        <v>1335197835</v>
      </c>
      <c r="C21496" t="s">
        <v>19</v>
      </c>
      <c r="D21496" t="s">
        <v>14328</v>
      </c>
      <c r="E21496">
        <v>33405</v>
      </c>
      <c r="F21496" s="9">
        <v>46252</v>
      </c>
      <c r="G21496" t="s">
        <v>4705</v>
      </c>
      <c r="H21496" s="8">
        <v>0.48541666666666666</v>
      </c>
      <c r="I21496" s="8">
        <v>0.52708333333333335</v>
      </c>
      <c r="J21496">
        <v>1</v>
      </c>
      <c r="K21496" t="s">
        <v>128</v>
      </c>
      <c r="L21496">
        <v>3</v>
      </c>
      <c r="M21496" t="s">
        <v>129</v>
      </c>
      <c r="N21496" t="s">
        <v>31202</v>
      </c>
      <c r="O21496" t="s">
        <v>31203</v>
      </c>
      <c r="P21496" t="s">
        <v>31204</v>
      </c>
    </row>
    <row r="21497" spans="1:16" x14ac:dyDescent="0.35">
      <c r="A21497" t="s">
        <v>106</v>
      </c>
      <c r="B21497">
        <v>1335197835</v>
      </c>
      <c r="C21497" t="s">
        <v>19</v>
      </c>
      <c r="D21497" t="s">
        <v>14328</v>
      </c>
      <c r="E21497">
        <v>33405</v>
      </c>
      <c r="F21497" s="9">
        <v>46252</v>
      </c>
      <c r="G21497" t="s">
        <v>4705</v>
      </c>
      <c r="H21497" s="8">
        <v>0.53402777777777777</v>
      </c>
      <c r="I21497" s="8">
        <v>0.6381944444444444</v>
      </c>
      <c r="J21497">
        <v>2</v>
      </c>
      <c r="K21497" t="s">
        <v>128</v>
      </c>
      <c r="L21497">
        <v>8</v>
      </c>
      <c r="M21497" t="s">
        <v>129</v>
      </c>
      <c r="N21497" t="s">
        <v>31205</v>
      </c>
      <c r="O21497" t="s">
        <v>31206</v>
      </c>
      <c r="P21497" t="s">
        <v>31207</v>
      </c>
    </row>
    <row r="21498" spans="1:16" x14ac:dyDescent="0.35">
      <c r="A21498" t="s">
        <v>106</v>
      </c>
      <c r="B21498">
        <v>1335197835</v>
      </c>
      <c r="C21498" t="s">
        <v>19</v>
      </c>
      <c r="D21498" t="s">
        <v>14328</v>
      </c>
      <c r="E21498">
        <v>33405</v>
      </c>
      <c r="F21498" s="9">
        <v>46252</v>
      </c>
      <c r="G21498" t="s">
        <v>4705</v>
      </c>
      <c r="H21498" s="8">
        <v>0.64513888888888893</v>
      </c>
      <c r="I21498" s="8">
        <v>0.67291666666666672</v>
      </c>
      <c r="J21498">
        <v>1</v>
      </c>
      <c r="K21498" t="s">
        <v>128</v>
      </c>
      <c r="L21498">
        <v>2</v>
      </c>
      <c r="M21498" t="s">
        <v>129</v>
      </c>
      <c r="N21498" t="s">
        <v>31208</v>
      </c>
      <c r="O21498" t="s">
        <v>31209</v>
      </c>
      <c r="P21498" t="s">
        <v>31210</v>
      </c>
    </row>
    <row r="21499" spans="1:16" x14ac:dyDescent="0.35">
      <c r="A21499" t="s">
        <v>106</v>
      </c>
      <c r="B21499">
        <v>1335197835</v>
      </c>
      <c r="C21499" t="s">
        <v>19</v>
      </c>
      <c r="D21499" t="s">
        <v>14328</v>
      </c>
      <c r="E21499">
        <v>33405</v>
      </c>
      <c r="F21499" s="9">
        <v>46252</v>
      </c>
      <c r="G21499" t="s">
        <v>4705</v>
      </c>
      <c r="H21499" s="8">
        <v>0.67986111111111114</v>
      </c>
      <c r="I21499" s="8">
        <v>0.78402777777777777</v>
      </c>
      <c r="J21499">
        <v>2</v>
      </c>
      <c r="K21499" t="s">
        <v>128</v>
      </c>
      <c r="L21499">
        <v>8</v>
      </c>
      <c r="M21499" t="s">
        <v>129</v>
      </c>
      <c r="N21499" t="s">
        <v>31211</v>
      </c>
      <c r="O21499" t="s">
        <v>31212</v>
      </c>
      <c r="P21499" t="s">
        <v>31213</v>
      </c>
    </row>
    <row r="21500" spans="1:16" x14ac:dyDescent="0.35">
      <c r="A21500" t="s">
        <v>106</v>
      </c>
      <c r="B21500">
        <v>1335197835</v>
      </c>
      <c r="C21500" t="s">
        <v>19</v>
      </c>
      <c r="D21500" t="s">
        <v>14328</v>
      </c>
      <c r="E21500">
        <v>33405</v>
      </c>
      <c r="F21500" s="9">
        <v>46252</v>
      </c>
      <c r="G21500" t="s">
        <v>4705</v>
      </c>
      <c r="H21500" s="8">
        <v>0.79097222222222219</v>
      </c>
      <c r="I21500" s="8">
        <v>0.79097222222222219</v>
      </c>
      <c r="J21500">
        <v>0</v>
      </c>
      <c r="K21500" t="s">
        <v>145</v>
      </c>
      <c r="L21500">
        <v>0</v>
      </c>
      <c r="M21500" t="s">
        <v>18747</v>
      </c>
      <c r="N21500" t="s">
        <v>31214</v>
      </c>
      <c r="O21500" t="s">
        <v>31215</v>
      </c>
      <c r="P21500" t="s">
        <v>31216</v>
      </c>
    </row>
    <row r="21501" spans="1:16" x14ac:dyDescent="0.35">
      <c r="A21501" t="s">
        <v>106</v>
      </c>
      <c r="B21501">
        <v>1335197835</v>
      </c>
      <c r="C21501" t="s">
        <v>19</v>
      </c>
      <c r="D21501" t="s">
        <v>14328</v>
      </c>
      <c r="E21501">
        <v>33405</v>
      </c>
      <c r="F21501" s="9">
        <v>46253</v>
      </c>
      <c r="G21501" t="s">
        <v>3</v>
      </c>
      <c r="H21501" s="8">
        <v>0.41597222222222224</v>
      </c>
      <c r="I21501" s="8">
        <v>0.42291666666666666</v>
      </c>
      <c r="J21501">
        <v>0</v>
      </c>
      <c r="K21501" t="s">
        <v>128</v>
      </c>
      <c r="L21501">
        <v>0</v>
      </c>
      <c r="M21501" t="s">
        <v>129</v>
      </c>
      <c r="N21501" t="s">
        <v>4379</v>
      </c>
      <c r="O21501" t="s">
        <v>4380</v>
      </c>
      <c r="P21501" t="s">
        <v>4381</v>
      </c>
    </row>
    <row r="21502" spans="1:16" x14ac:dyDescent="0.35">
      <c r="A21502" t="s">
        <v>106</v>
      </c>
      <c r="B21502">
        <v>1335197835</v>
      </c>
      <c r="C21502" t="s">
        <v>19</v>
      </c>
      <c r="D21502" t="s">
        <v>14328</v>
      </c>
      <c r="E21502">
        <v>33405</v>
      </c>
      <c r="F21502" s="9">
        <v>46253</v>
      </c>
      <c r="G21502" t="s">
        <v>3</v>
      </c>
      <c r="H21502" s="8">
        <v>0.42986111111111114</v>
      </c>
      <c r="I21502" s="8">
        <v>0.42986111111111114</v>
      </c>
      <c r="J21502">
        <v>0</v>
      </c>
      <c r="K21502" t="s">
        <v>145</v>
      </c>
      <c r="L21502">
        <v>0</v>
      </c>
      <c r="M21502" t="s">
        <v>21464</v>
      </c>
      <c r="N21502" t="s">
        <v>21045</v>
      </c>
      <c r="O21502" t="s">
        <v>21046</v>
      </c>
      <c r="P21502" t="s">
        <v>21047</v>
      </c>
    </row>
    <row r="21503" spans="1:16" x14ac:dyDescent="0.35">
      <c r="A21503" t="s">
        <v>106</v>
      </c>
      <c r="B21503">
        <v>1335197835</v>
      </c>
      <c r="C21503" t="s">
        <v>19</v>
      </c>
      <c r="D21503" t="s">
        <v>14328</v>
      </c>
      <c r="E21503">
        <v>33405</v>
      </c>
      <c r="F21503" s="9">
        <v>46253</v>
      </c>
      <c r="G21503" t="s">
        <v>3</v>
      </c>
      <c r="H21503" s="8">
        <v>0.44374999999999998</v>
      </c>
      <c r="I21503" s="8">
        <v>0.44374999999999998</v>
      </c>
      <c r="J21503">
        <v>0</v>
      </c>
      <c r="K21503" t="s">
        <v>145</v>
      </c>
      <c r="L21503">
        <v>0</v>
      </c>
      <c r="M21503" t="s">
        <v>18685</v>
      </c>
      <c r="N21503" t="s">
        <v>31217</v>
      </c>
      <c r="O21503" t="s">
        <v>31218</v>
      </c>
      <c r="P21503" t="s">
        <v>31219</v>
      </c>
    </row>
    <row r="21504" spans="1:16" x14ac:dyDescent="0.35">
      <c r="A21504" t="s">
        <v>106</v>
      </c>
      <c r="B21504">
        <v>1335197835</v>
      </c>
      <c r="C21504" t="s">
        <v>19</v>
      </c>
      <c r="D21504" t="s">
        <v>14328</v>
      </c>
      <c r="E21504">
        <v>33405</v>
      </c>
      <c r="F21504" s="9">
        <v>46253</v>
      </c>
      <c r="G21504" t="s">
        <v>3</v>
      </c>
      <c r="H21504" s="8">
        <v>0.45069444444444445</v>
      </c>
      <c r="I21504" s="8">
        <v>0.45069444444444445</v>
      </c>
      <c r="J21504">
        <v>0</v>
      </c>
      <c r="K21504" t="s">
        <v>145</v>
      </c>
      <c r="L21504">
        <v>0</v>
      </c>
      <c r="M21504" t="s">
        <v>17809</v>
      </c>
      <c r="N21504" t="s">
        <v>4423</v>
      </c>
      <c r="O21504" t="s">
        <v>4424</v>
      </c>
      <c r="P21504" t="s">
        <v>4425</v>
      </c>
    </row>
    <row r="21505" spans="1:16" x14ac:dyDescent="0.35">
      <c r="A21505" t="s">
        <v>106</v>
      </c>
      <c r="B21505">
        <v>1335197835</v>
      </c>
      <c r="C21505" t="s">
        <v>19</v>
      </c>
      <c r="D21505" t="s">
        <v>14328</v>
      </c>
      <c r="E21505">
        <v>33405</v>
      </c>
      <c r="F21505" s="9">
        <v>46253</v>
      </c>
      <c r="G21505" t="s">
        <v>3</v>
      </c>
      <c r="H21505" s="8">
        <v>0.45763888888888887</v>
      </c>
      <c r="I21505" s="8">
        <v>0.5131944444444444</v>
      </c>
      <c r="J21505">
        <v>1</v>
      </c>
      <c r="K21505" t="s">
        <v>128</v>
      </c>
      <c r="L21505">
        <v>4</v>
      </c>
      <c r="M21505" t="s">
        <v>129</v>
      </c>
      <c r="N21505" t="s">
        <v>4406</v>
      </c>
      <c r="O21505" t="s">
        <v>4407</v>
      </c>
      <c r="P21505" t="s">
        <v>4408</v>
      </c>
    </row>
    <row r="21506" spans="1:16" x14ac:dyDescent="0.35">
      <c r="A21506" t="s">
        <v>106</v>
      </c>
      <c r="B21506">
        <v>1335197835</v>
      </c>
      <c r="C21506" t="s">
        <v>19</v>
      </c>
      <c r="D21506" t="s">
        <v>14328</v>
      </c>
      <c r="E21506">
        <v>33405</v>
      </c>
      <c r="F21506" s="9">
        <v>46253</v>
      </c>
      <c r="G21506" t="s">
        <v>3</v>
      </c>
      <c r="H21506" s="8">
        <v>0.52013888888888893</v>
      </c>
      <c r="I21506" s="8">
        <v>0.52708333333333335</v>
      </c>
      <c r="J21506">
        <v>0</v>
      </c>
      <c r="K21506" t="s">
        <v>128</v>
      </c>
      <c r="L21506">
        <v>0</v>
      </c>
      <c r="M21506" t="s">
        <v>129</v>
      </c>
      <c r="N21506" t="s">
        <v>31217</v>
      </c>
      <c r="O21506" t="s">
        <v>31218</v>
      </c>
      <c r="P21506" t="s">
        <v>31219</v>
      </c>
    </row>
    <row r="21507" spans="1:16" x14ac:dyDescent="0.35">
      <c r="A21507" t="s">
        <v>106</v>
      </c>
      <c r="B21507">
        <v>1335197835</v>
      </c>
      <c r="C21507" t="s">
        <v>19</v>
      </c>
      <c r="D21507" t="s">
        <v>14328</v>
      </c>
      <c r="E21507">
        <v>33405</v>
      </c>
      <c r="F21507" s="9">
        <v>46253</v>
      </c>
      <c r="G21507" t="s">
        <v>3</v>
      </c>
      <c r="H21507" s="8">
        <v>0.53402777777777777</v>
      </c>
      <c r="I21507" s="8">
        <v>0.53402777777777777</v>
      </c>
      <c r="J21507">
        <v>0</v>
      </c>
      <c r="K21507" t="s">
        <v>145</v>
      </c>
      <c r="L21507">
        <v>0</v>
      </c>
      <c r="M21507" t="s">
        <v>17809</v>
      </c>
      <c r="N21507" t="s">
        <v>4406</v>
      </c>
      <c r="O21507" t="s">
        <v>4407</v>
      </c>
      <c r="P21507" t="s">
        <v>4408</v>
      </c>
    </row>
    <row r="21508" spans="1:16" x14ac:dyDescent="0.35">
      <c r="A21508" t="s">
        <v>106</v>
      </c>
      <c r="B21508">
        <v>1335197835</v>
      </c>
      <c r="C21508" t="s">
        <v>19</v>
      </c>
      <c r="D21508" t="s">
        <v>14328</v>
      </c>
      <c r="E21508">
        <v>33405</v>
      </c>
      <c r="F21508" s="9">
        <v>46253</v>
      </c>
      <c r="G21508" t="s">
        <v>3</v>
      </c>
      <c r="H21508" s="8">
        <v>0.54097222222222219</v>
      </c>
      <c r="I21508" s="8">
        <v>0.54097222222222219</v>
      </c>
      <c r="J21508">
        <v>0</v>
      </c>
      <c r="K21508" t="s">
        <v>145</v>
      </c>
      <c r="L21508">
        <v>0</v>
      </c>
      <c r="M21508" t="s">
        <v>30954</v>
      </c>
      <c r="N21508" t="s">
        <v>4423</v>
      </c>
      <c r="O21508" t="s">
        <v>4424</v>
      </c>
      <c r="P21508" t="s">
        <v>4425</v>
      </c>
    </row>
    <row r="21509" spans="1:16" x14ac:dyDescent="0.35">
      <c r="A21509" t="s">
        <v>106</v>
      </c>
      <c r="B21509">
        <v>1335197835</v>
      </c>
      <c r="C21509" t="s">
        <v>19</v>
      </c>
      <c r="D21509" t="s">
        <v>14328</v>
      </c>
      <c r="E21509">
        <v>33405</v>
      </c>
      <c r="F21509" s="9">
        <v>46253</v>
      </c>
      <c r="G21509" t="s">
        <v>3</v>
      </c>
      <c r="H21509" s="8">
        <v>0.54791666666666672</v>
      </c>
      <c r="I21509" s="8">
        <v>0.54791666666666672</v>
      </c>
      <c r="J21509">
        <v>0</v>
      </c>
      <c r="K21509" t="s">
        <v>145</v>
      </c>
      <c r="L21509">
        <v>0</v>
      </c>
      <c r="M21509" t="s">
        <v>18322</v>
      </c>
      <c r="N21509" t="s">
        <v>4384</v>
      </c>
      <c r="O21509" t="s">
        <v>4385</v>
      </c>
      <c r="P21509" t="s">
        <v>4386</v>
      </c>
    </row>
    <row r="21510" spans="1:16" x14ac:dyDescent="0.35">
      <c r="A21510" t="s">
        <v>106</v>
      </c>
      <c r="B21510">
        <v>1335197835</v>
      </c>
      <c r="C21510" t="s">
        <v>19</v>
      </c>
      <c r="D21510" t="s">
        <v>14328</v>
      </c>
      <c r="E21510">
        <v>33405</v>
      </c>
      <c r="F21510" s="9">
        <v>46253</v>
      </c>
      <c r="G21510" t="s">
        <v>3</v>
      </c>
      <c r="H21510" s="8">
        <v>0.55486111111111114</v>
      </c>
      <c r="I21510" s="8">
        <v>0.55486111111111114</v>
      </c>
      <c r="J21510">
        <v>0</v>
      </c>
      <c r="K21510" t="s">
        <v>145</v>
      </c>
      <c r="L21510">
        <v>0</v>
      </c>
      <c r="M21510" t="s">
        <v>16684</v>
      </c>
      <c r="N21510" t="s">
        <v>30951</v>
      </c>
      <c r="O21510" t="s">
        <v>30952</v>
      </c>
      <c r="P21510" t="s">
        <v>30953</v>
      </c>
    </row>
    <row r="21511" spans="1:16" x14ac:dyDescent="0.35">
      <c r="A21511" t="s">
        <v>106</v>
      </c>
      <c r="B21511">
        <v>1335197835</v>
      </c>
      <c r="C21511" t="s">
        <v>19</v>
      </c>
      <c r="D21511" t="s">
        <v>14328</v>
      </c>
      <c r="E21511">
        <v>33405</v>
      </c>
      <c r="F21511" s="9">
        <v>46253</v>
      </c>
      <c r="G21511" t="s">
        <v>3</v>
      </c>
      <c r="H21511" s="8">
        <v>0.56180555555555556</v>
      </c>
      <c r="I21511" s="8">
        <v>0.56180555555555556</v>
      </c>
      <c r="J21511">
        <v>0</v>
      </c>
      <c r="K21511" t="s">
        <v>145</v>
      </c>
      <c r="L21511">
        <v>0</v>
      </c>
      <c r="M21511" t="s">
        <v>17364</v>
      </c>
      <c r="N21511" t="s">
        <v>31220</v>
      </c>
      <c r="O21511" t="s">
        <v>31221</v>
      </c>
      <c r="P21511" t="s">
        <v>31222</v>
      </c>
    </row>
    <row r="21512" spans="1:16" x14ac:dyDescent="0.35">
      <c r="A21512" t="s">
        <v>106</v>
      </c>
      <c r="B21512">
        <v>1335197835</v>
      </c>
      <c r="C21512" t="s">
        <v>19</v>
      </c>
      <c r="D21512" t="s">
        <v>14328</v>
      </c>
      <c r="E21512">
        <v>33405</v>
      </c>
      <c r="F21512" s="9">
        <v>46253</v>
      </c>
      <c r="G21512" t="s">
        <v>3</v>
      </c>
      <c r="H21512" s="8">
        <v>0.56874999999999998</v>
      </c>
      <c r="I21512" s="8">
        <v>0.56874999999999998</v>
      </c>
      <c r="J21512">
        <v>0</v>
      </c>
      <c r="K21512" t="s">
        <v>145</v>
      </c>
      <c r="L21512">
        <v>0</v>
      </c>
      <c r="M21512" t="s">
        <v>17341</v>
      </c>
      <c r="N21512" t="s">
        <v>31223</v>
      </c>
      <c r="O21512" t="s">
        <v>31224</v>
      </c>
      <c r="P21512" t="s">
        <v>31225</v>
      </c>
    </row>
    <row r="21513" spans="1:16" x14ac:dyDescent="0.35">
      <c r="A21513" t="s">
        <v>106</v>
      </c>
      <c r="B21513">
        <v>1335197835</v>
      </c>
      <c r="C21513" t="s">
        <v>19</v>
      </c>
      <c r="D21513" t="s">
        <v>14328</v>
      </c>
      <c r="E21513">
        <v>33405</v>
      </c>
      <c r="F21513" s="9">
        <v>46253</v>
      </c>
      <c r="G21513" t="s">
        <v>3</v>
      </c>
      <c r="H21513" s="8">
        <v>0.5756944444444444</v>
      </c>
      <c r="I21513" s="8">
        <v>0.5756944444444444</v>
      </c>
      <c r="J21513">
        <v>0</v>
      </c>
      <c r="K21513" t="s">
        <v>145</v>
      </c>
      <c r="L21513">
        <v>0</v>
      </c>
      <c r="M21513" t="s">
        <v>18127</v>
      </c>
      <c r="N21513" t="s">
        <v>31226</v>
      </c>
      <c r="O21513" t="s">
        <v>31227</v>
      </c>
      <c r="P21513" t="s">
        <v>31228</v>
      </c>
    </row>
    <row r="21514" spans="1:16" x14ac:dyDescent="0.35">
      <c r="A21514" t="s">
        <v>106</v>
      </c>
      <c r="B21514">
        <v>1335197835</v>
      </c>
      <c r="C21514" t="s">
        <v>19</v>
      </c>
      <c r="D21514" t="s">
        <v>14328</v>
      </c>
      <c r="E21514">
        <v>33405</v>
      </c>
      <c r="F21514" s="9">
        <v>46253</v>
      </c>
      <c r="G21514" t="s">
        <v>3</v>
      </c>
      <c r="H21514" s="8">
        <v>0.58263888888888893</v>
      </c>
      <c r="I21514" s="8">
        <v>0.75624999999999998</v>
      </c>
      <c r="J21514">
        <v>4</v>
      </c>
      <c r="K21514" t="s">
        <v>128</v>
      </c>
      <c r="L21514">
        <v>12</v>
      </c>
      <c r="M21514" t="s">
        <v>129</v>
      </c>
      <c r="N21514" t="s">
        <v>31229</v>
      </c>
      <c r="O21514" t="s">
        <v>4415</v>
      </c>
      <c r="P21514" t="s">
        <v>4416</v>
      </c>
    </row>
    <row r="21515" spans="1:16" x14ac:dyDescent="0.35">
      <c r="A21515" t="s">
        <v>106</v>
      </c>
      <c r="B21515">
        <v>1335197835</v>
      </c>
      <c r="C21515" t="s">
        <v>19</v>
      </c>
      <c r="D21515" t="s">
        <v>14328</v>
      </c>
      <c r="E21515">
        <v>33405</v>
      </c>
      <c r="F21515" s="9">
        <v>46253</v>
      </c>
      <c r="G21515" t="s">
        <v>3</v>
      </c>
      <c r="H21515" s="8">
        <v>0.7631944444444444</v>
      </c>
      <c r="I21515" s="8">
        <v>0.7631944444444444</v>
      </c>
      <c r="J21515">
        <v>0</v>
      </c>
      <c r="K21515" t="s">
        <v>145</v>
      </c>
      <c r="L21515">
        <v>0</v>
      </c>
      <c r="M21515" t="s">
        <v>18270</v>
      </c>
      <c r="N21515" t="s">
        <v>31230</v>
      </c>
      <c r="O21515" t="s">
        <v>31231</v>
      </c>
      <c r="P21515" t="s">
        <v>31232</v>
      </c>
    </row>
    <row r="21516" spans="1:16" x14ac:dyDescent="0.35">
      <c r="A21516" t="s">
        <v>106</v>
      </c>
      <c r="B21516">
        <v>1335197835</v>
      </c>
      <c r="C21516" t="s">
        <v>19</v>
      </c>
      <c r="D21516" t="s">
        <v>14328</v>
      </c>
      <c r="E21516">
        <v>33405</v>
      </c>
      <c r="F21516" s="9">
        <v>46253</v>
      </c>
      <c r="G21516" t="s">
        <v>3</v>
      </c>
      <c r="H21516" s="8">
        <v>0.77013888888888893</v>
      </c>
      <c r="I21516" s="8">
        <v>0.77013888888888893</v>
      </c>
      <c r="J21516">
        <v>0</v>
      </c>
      <c r="K21516" t="s">
        <v>145</v>
      </c>
      <c r="L21516">
        <v>0</v>
      </c>
      <c r="M21516" t="s">
        <v>17487</v>
      </c>
      <c r="N21516" t="s">
        <v>31233</v>
      </c>
      <c r="O21516" t="s">
        <v>31234</v>
      </c>
      <c r="P21516" t="s">
        <v>31235</v>
      </c>
    </row>
    <row r="21517" spans="1:16" x14ac:dyDescent="0.35">
      <c r="A21517" t="s">
        <v>106</v>
      </c>
      <c r="B21517">
        <v>1335197835</v>
      </c>
      <c r="C21517" t="s">
        <v>19</v>
      </c>
      <c r="D21517" t="s">
        <v>14328</v>
      </c>
      <c r="E21517">
        <v>33405</v>
      </c>
      <c r="F21517" s="9">
        <v>46253</v>
      </c>
      <c r="G21517" t="s">
        <v>3</v>
      </c>
      <c r="H21517" s="8">
        <v>0.77708333333333335</v>
      </c>
      <c r="I21517" s="8">
        <v>0.77708333333333335</v>
      </c>
      <c r="J21517">
        <v>0</v>
      </c>
      <c r="K21517" t="s">
        <v>145</v>
      </c>
      <c r="L21517">
        <v>0</v>
      </c>
      <c r="M21517" t="s">
        <v>20076</v>
      </c>
      <c r="N21517" t="s">
        <v>31236</v>
      </c>
      <c r="O21517" t="s">
        <v>31237</v>
      </c>
      <c r="P21517" t="s">
        <v>31238</v>
      </c>
    </row>
    <row r="21518" spans="1:16" x14ac:dyDescent="0.35">
      <c r="A21518" t="s">
        <v>106</v>
      </c>
      <c r="B21518">
        <v>1335197835</v>
      </c>
      <c r="C21518" t="s">
        <v>19</v>
      </c>
      <c r="D21518" t="s">
        <v>14328</v>
      </c>
      <c r="E21518">
        <v>33405</v>
      </c>
      <c r="F21518" s="9">
        <v>46253</v>
      </c>
      <c r="G21518" t="s">
        <v>3</v>
      </c>
      <c r="H21518" s="8">
        <v>0.78402777777777777</v>
      </c>
      <c r="I21518" s="8">
        <v>0.78402777777777777</v>
      </c>
      <c r="J21518">
        <v>0</v>
      </c>
      <c r="K21518" t="s">
        <v>145</v>
      </c>
      <c r="L21518">
        <v>0</v>
      </c>
      <c r="M21518" t="s">
        <v>16520</v>
      </c>
      <c r="N21518" t="s">
        <v>31239</v>
      </c>
      <c r="O21518" t="s">
        <v>31240</v>
      </c>
      <c r="P21518" t="s">
        <v>31241</v>
      </c>
    </row>
    <row r="21519" spans="1:16" x14ac:dyDescent="0.35">
      <c r="A21519" t="s">
        <v>106</v>
      </c>
      <c r="B21519">
        <v>1335197835</v>
      </c>
      <c r="C21519" t="s">
        <v>19</v>
      </c>
      <c r="D21519" t="s">
        <v>14328</v>
      </c>
      <c r="E21519">
        <v>33405</v>
      </c>
      <c r="F21519" s="9">
        <v>46253</v>
      </c>
      <c r="G21519" t="s">
        <v>3</v>
      </c>
      <c r="H21519" s="8">
        <v>0.79097222222222219</v>
      </c>
      <c r="I21519" s="8">
        <v>0.79791666666666672</v>
      </c>
      <c r="J21519">
        <v>0</v>
      </c>
      <c r="K21519" t="s">
        <v>128</v>
      </c>
      <c r="L21519">
        <v>1</v>
      </c>
      <c r="M21519" t="s">
        <v>129</v>
      </c>
      <c r="N21519" t="s">
        <v>31242</v>
      </c>
      <c r="O21519" t="s">
        <v>31243</v>
      </c>
      <c r="P21519" t="s">
        <v>31244</v>
      </c>
    </row>
    <row r="21520" spans="1:16" x14ac:dyDescent="0.35">
      <c r="A21520" t="s">
        <v>106</v>
      </c>
      <c r="B21520">
        <v>1335197835</v>
      </c>
      <c r="C21520" t="s">
        <v>19</v>
      </c>
      <c r="D21520" t="s">
        <v>14328</v>
      </c>
      <c r="E21520">
        <v>33405</v>
      </c>
      <c r="F21520" s="9">
        <v>46254</v>
      </c>
      <c r="G21520" t="s">
        <v>4</v>
      </c>
      <c r="H21520" s="8">
        <v>0.38124999999999998</v>
      </c>
      <c r="I21520" s="8">
        <v>0.38124999999999998</v>
      </c>
      <c r="J21520">
        <v>0</v>
      </c>
      <c r="K21520" t="s">
        <v>145</v>
      </c>
      <c r="L21520">
        <v>0</v>
      </c>
      <c r="M21520" t="s">
        <v>18424</v>
      </c>
      <c r="N21520" t="s">
        <v>13573</v>
      </c>
      <c r="O21520" t="s">
        <v>13574</v>
      </c>
      <c r="P21520" t="s">
        <v>13575</v>
      </c>
    </row>
    <row r="21521" spans="1:16" x14ac:dyDescent="0.35">
      <c r="A21521" t="s">
        <v>106</v>
      </c>
      <c r="B21521">
        <v>1335197835</v>
      </c>
      <c r="C21521" t="s">
        <v>19</v>
      </c>
      <c r="D21521" t="s">
        <v>14328</v>
      </c>
      <c r="E21521">
        <v>33405</v>
      </c>
      <c r="F21521" s="9">
        <v>46254</v>
      </c>
      <c r="G21521" t="s">
        <v>4</v>
      </c>
      <c r="H21521" s="8">
        <v>0.38819444444444445</v>
      </c>
      <c r="I21521" s="8">
        <v>0.38819444444444445</v>
      </c>
      <c r="J21521">
        <v>0</v>
      </c>
      <c r="K21521" t="s">
        <v>145</v>
      </c>
      <c r="L21521">
        <v>0</v>
      </c>
      <c r="M21521" t="s">
        <v>17545</v>
      </c>
      <c r="N21521" t="s">
        <v>13394</v>
      </c>
      <c r="O21521" t="s">
        <v>13395</v>
      </c>
      <c r="P21521" t="s">
        <v>13396</v>
      </c>
    </row>
    <row r="21522" spans="1:16" x14ac:dyDescent="0.35">
      <c r="A21522" t="s">
        <v>106</v>
      </c>
      <c r="B21522">
        <v>1335197835</v>
      </c>
      <c r="C21522" t="s">
        <v>19</v>
      </c>
      <c r="D21522" t="s">
        <v>14328</v>
      </c>
      <c r="E21522">
        <v>33405</v>
      </c>
      <c r="F21522" s="9">
        <v>46254</v>
      </c>
      <c r="G21522" t="s">
        <v>4</v>
      </c>
      <c r="H21522" s="8">
        <v>0.39513888888888887</v>
      </c>
      <c r="I21522" s="8">
        <v>0.39513888888888887</v>
      </c>
      <c r="J21522">
        <v>0</v>
      </c>
      <c r="K21522" t="s">
        <v>145</v>
      </c>
      <c r="L21522">
        <v>0</v>
      </c>
      <c r="M21522" t="s">
        <v>17388</v>
      </c>
      <c r="N21522" t="s">
        <v>21054</v>
      </c>
      <c r="O21522" t="s">
        <v>21055</v>
      </c>
      <c r="P21522" t="s">
        <v>21056</v>
      </c>
    </row>
    <row r="21523" spans="1:16" x14ac:dyDescent="0.35">
      <c r="A21523" t="s">
        <v>106</v>
      </c>
      <c r="B21523">
        <v>1335197835</v>
      </c>
      <c r="C21523" t="s">
        <v>19</v>
      </c>
      <c r="D21523" t="s">
        <v>14328</v>
      </c>
      <c r="E21523">
        <v>33405</v>
      </c>
      <c r="F21523" s="9">
        <v>46254</v>
      </c>
      <c r="G21523" t="s">
        <v>4</v>
      </c>
      <c r="H21523" s="8">
        <v>0.40208333333333335</v>
      </c>
      <c r="I21523" s="8">
        <v>0.40208333333333335</v>
      </c>
      <c r="J21523">
        <v>0</v>
      </c>
      <c r="K21523" t="s">
        <v>145</v>
      </c>
      <c r="L21523">
        <v>0</v>
      </c>
      <c r="M21523" t="s">
        <v>18399</v>
      </c>
      <c r="N21523" t="s">
        <v>30967</v>
      </c>
      <c r="O21523" t="s">
        <v>13522</v>
      </c>
      <c r="P21523" t="s">
        <v>13523</v>
      </c>
    </row>
    <row r="21524" spans="1:16" x14ac:dyDescent="0.35">
      <c r="A21524" t="s">
        <v>106</v>
      </c>
      <c r="B21524">
        <v>1335197835</v>
      </c>
      <c r="C21524" t="s">
        <v>19</v>
      </c>
      <c r="D21524" t="s">
        <v>14328</v>
      </c>
      <c r="E21524">
        <v>33405</v>
      </c>
      <c r="F21524" s="9">
        <v>46254</v>
      </c>
      <c r="G21524" t="s">
        <v>4</v>
      </c>
      <c r="H21524" s="8">
        <v>0.40902777777777777</v>
      </c>
      <c r="I21524" s="8">
        <v>0.40902777777777777</v>
      </c>
      <c r="J21524">
        <v>0</v>
      </c>
      <c r="K21524" t="s">
        <v>145</v>
      </c>
      <c r="L21524">
        <v>0</v>
      </c>
      <c r="M21524" t="s">
        <v>17785</v>
      </c>
      <c r="N21524" t="s">
        <v>31245</v>
      </c>
      <c r="O21524" t="s">
        <v>21189</v>
      </c>
      <c r="P21524" t="s">
        <v>21190</v>
      </c>
    </row>
    <row r="21525" spans="1:16" x14ac:dyDescent="0.35">
      <c r="A21525" t="s">
        <v>106</v>
      </c>
      <c r="B21525">
        <v>1335197835</v>
      </c>
      <c r="C21525" t="s">
        <v>19</v>
      </c>
      <c r="D21525" t="s">
        <v>14328</v>
      </c>
      <c r="E21525">
        <v>33405</v>
      </c>
      <c r="F21525" s="9">
        <v>46254</v>
      </c>
      <c r="G21525" t="s">
        <v>4</v>
      </c>
      <c r="H21525" s="8">
        <v>0.41597222222222224</v>
      </c>
      <c r="I21525" s="8">
        <v>0.41597222222222224</v>
      </c>
      <c r="J21525">
        <v>0</v>
      </c>
      <c r="K21525" t="s">
        <v>145</v>
      </c>
      <c r="L21525">
        <v>0</v>
      </c>
      <c r="M21525" t="s">
        <v>16530</v>
      </c>
      <c r="N21525" t="s">
        <v>7770</v>
      </c>
      <c r="O21525" t="s">
        <v>13610</v>
      </c>
      <c r="P21525" t="s">
        <v>13611</v>
      </c>
    </row>
    <row r="21526" spans="1:16" x14ac:dyDescent="0.35">
      <c r="A21526" t="s">
        <v>106</v>
      </c>
      <c r="B21526">
        <v>1335197835</v>
      </c>
      <c r="C21526" t="s">
        <v>19</v>
      </c>
      <c r="D21526" t="s">
        <v>14328</v>
      </c>
      <c r="E21526">
        <v>33405</v>
      </c>
      <c r="F21526" s="9">
        <v>46254</v>
      </c>
      <c r="G21526" t="s">
        <v>4</v>
      </c>
      <c r="H21526" s="8">
        <v>0.42291666666666666</v>
      </c>
      <c r="I21526" s="8">
        <v>0.42986111111111114</v>
      </c>
      <c r="J21526">
        <v>0</v>
      </c>
      <c r="K21526" t="s">
        <v>128</v>
      </c>
      <c r="L21526">
        <v>1</v>
      </c>
      <c r="M21526" t="s">
        <v>129</v>
      </c>
      <c r="N21526" t="s">
        <v>13591</v>
      </c>
      <c r="O21526" t="s">
        <v>13592</v>
      </c>
      <c r="P21526" t="s">
        <v>13593</v>
      </c>
    </row>
    <row r="21527" spans="1:16" x14ac:dyDescent="0.35">
      <c r="A21527" t="s">
        <v>106</v>
      </c>
      <c r="B21527">
        <v>1335197835</v>
      </c>
      <c r="C21527" t="s">
        <v>19</v>
      </c>
      <c r="D21527" t="s">
        <v>14328</v>
      </c>
      <c r="E21527">
        <v>33405</v>
      </c>
      <c r="F21527" s="9">
        <v>46254</v>
      </c>
      <c r="G21527" t="s">
        <v>4</v>
      </c>
      <c r="H21527" s="8">
        <v>0.43680555555555556</v>
      </c>
      <c r="I21527" s="8">
        <v>0.44374999999999998</v>
      </c>
      <c r="J21527">
        <v>0</v>
      </c>
      <c r="K21527" t="s">
        <v>128</v>
      </c>
      <c r="L21527">
        <v>0</v>
      </c>
      <c r="M21527" t="s">
        <v>129</v>
      </c>
      <c r="N21527" t="s">
        <v>7773</v>
      </c>
      <c r="O21527" t="s">
        <v>7774</v>
      </c>
      <c r="P21527" t="s">
        <v>7775</v>
      </c>
    </row>
    <row r="21528" spans="1:16" x14ac:dyDescent="0.35">
      <c r="A21528" t="s">
        <v>106</v>
      </c>
      <c r="B21528">
        <v>1335197835</v>
      </c>
      <c r="C21528" t="s">
        <v>19</v>
      </c>
      <c r="D21528" t="s">
        <v>14328</v>
      </c>
      <c r="E21528">
        <v>33405</v>
      </c>
      <c r="F21528" s="9">
        <v>46254</v>
      </c>
      <c r="G21528" t="s">
        <v>4</v>
      </c>
      <c r="H21528" s="8">
        <v>0.45069444444444445</v>
      </c>
      <c r="I21528" s="8">
        <v>0.45763888888888887</v>
      </c>
      <c r="J21528">
        <v>0</v>
      </c>
      <c r="K21528" t="s">
        <v>128</v>
      </c>
      <c r="L21528">
        <v>0</v>
      </c>
      <c r="M21528" t="s">
        <v>129</v>
      </c>
      <c r="N21528" t="s">
        <v>13447</v>
      </c>
      <c r="O21528" t="s">
        <v>13448</v>
      </c>
      <c r="P21528" t="s">
        <v>13449</v>
      </c>
    </row>
    <row r="21529" spans="1:16" x14ac:dyDescent="0.35">
      <c r="A21529" t="s">
        <v>106</v>
      </c>
      <c r="B21529">
        <v>1335197835</v>
      </c>
      <c r="C21529" t="s">
        <v>19</v>
      </c>
      <c r="D21529" t="s">
        <v>14328</v>
      </c>
      <c r="E21529">
        <v>33405</v>
      </c>
      <c r="F21529" s="9">
        <v>46254</v>
      </c>
      <c r="G21529" t="s">
        <v>4</v>
      </c>
      <c r="H21529" s="8">
        <v>0.46458333333333335</v>
      </c>
      <c r="I21529" s="8">
        <v>0.46458333333333335</v>
      </c>
      <c r="J21529">
        <v>0</v>
      </c>
      <c r="K21529" t="s">
        <v>145</v>
      </c>
      <c r="L21529">
        <v>0</v>
      </c>
      <c r="M21529" t="s">
        <v>19082</v>
      </c>
      <c r="N21529" t="s">
        <v>7770</v>
      </c>
      <c r="O21529" t="s">
        <v>7771</v>
      </c>
      <c r="P21529" t="s">
        <v>7772</v>
      </c>
    </row>
    <row r="21530" spans="1:16" x14ac:dyDescent="0.35">
      <c r="A21530" t="s">
        <v>106</v>
      </c>
      <c r="B21530">
        <v>1335197835</v>
      </c>
      <c r="C21530" t="s">
        <v>19</v>
      </c>
      <c r="D21530" t="s">
        <v>14328</v>
      </c>
      <c r="E21530">
        <v>33405</v>
      </c>
      <c r="F21530" s="9">
        <v>46254</v>
      </c>
      <c r="G21530" t="s">
        <v>4</v>
      </c>
      <c r="H21530" s="8">
        <v>0.47152777777777777</v>
      </c>
      <c r="I21530" s="8">
        <v>0.47152777777777777</v>
      </c>
      <c r="J21530">
        <v>0</v>
      </c>
      <c r="K21530" t="s">
        <v>145</v>
      </c>
      <c r="L21530">
        <v>0</v>
      </c>
      <c r="M21530" t="s">
        <v>31246</v>
      </c>
      <c r="N21530" t="s">
        <v>7653</v>
      </c>
      <c r="O21530" t="s">
        <v>7654</v>
      </c>
      <c r="P21530" t="s">
        <v>7655</v>
      </c>
    </row>
    <row r="21531" spans="1:16" x14ac:dyDescent="0.35">
      <c r="A21531" t="s">
        <v>106</v>
      </c>
      <c r="B21531">
        <v>1335197835</v>
      </c>
      <c r="C21531" t="s">
        <v>19</v>
      </c>
      <c r="D21531" t="s">
        <v>14328</v>
      </c>
      <c r="E21531">
        <v>33405</v>
      </c>
      <c r="F21531" s="9">
        <v>46254</v>
      </c>
      <c r="G21531" t="s">
        <v>4</v>
      </c>
      <c r="H21531" s="8">
        <v>0.47847222222222224</v>
      </c>
      <c r="I21531" s="8">
        <v>0.50624999999999998</v>
      </c>
      <c r="J21531">
        <v>1</v>
      </c>
      <c r="K21531" t="s">
        <v>128</v>
      </c>
      <c r="L21531">
        <v>2</v>
      </c>
      <c r="M21531" t="s">
        <v>129</v>
      </c>
      <c r="N21531" t="s">
        <v>13450</v>
      </c>
      <c r="O21531" t="s">
        <v>13451</v>
      </c>
      <c r="P21531" t="s">
        <v>13452</v>
      </c>
    </row>
    <row r="21532" spans="1:16" x14ac:dyDescent="0.35">
      <c r="A21532" t="s">
        <v>106</v>
      </c>
      <c r="B21532">
        <v>1335197835</v>
      </c>
      <c r="C21532" t="s">
        <v>19</v>
      </c>
      <c r="D21532" t="s">
        <v>14328</v>
      </c>
      <c r="E21532">
        <v>33405</v>
      </c>
      <c r="F21532" s="9">
        <v>46254</v>
      </c>
      <c r="G21532" t="s">
        <v>4</v>
      </c>
      <c r="H21532" s="8">
        <v>0.5131944444444444</v>
      </c>
      <c r="I21532" s="8">
        <v>0.5131944444444444</v>
      </c>
      <c r="J21532">
        <v>0</v>
      </c>
      <c r="K21532" t="s">
        <v>145</v>
      </c>
      <c r="L21532">
        <v>0</v>
      </c>
      <c r="M21532" t="s">
        <v>17353</v>
      </c>
      <c r="N21532" t="s">
        <v>16319</v>
      </c>
      <c r="O21532" t="s">
        <v>16320</v>
      </c>
      <c r="P21532" t="s">
        <v>16321</v>
      </c>
    </row>
    <row r="21533" spans="1:16" x14ac:dyDescent="0.35">
      <c r="A21533" t="s">
        <v>106</v>
      </c>
      <c r="B21533">
        <v>1335197835</v>
      </c>
      <c r="C21533" t="s">
        <v>19</v>
      </c>
      <c r="D21533" t="s">
        <v>14328</v>
      </c>
      <c r="E21533">
        <v>33405</v>
      </c>
      <c r="F21533" s="9">
        <v>46254</v>
      </c>
      <c r="G21533" t="s">
        <v>4</v>
      </c>
      <c r="H21533" s="8">
        <v>0.52013888888888893</v>
      </c>
      <c r="I21533" s="8">
        <v>0.52013888888888893</v>
      </c>
      <c r="J21533">
        <v>0</v>
      </c>
      <c r="K21533" t="s">
        <v>145</v>
      </c>
      <c r="L21533">
        <v>0</v>
      </c>
      <c r="M21533" t="s">
        <v>20649</v>
      </c>
      <c r="N21533" t="s">
        <v>13444</v>
      </c>
      <c r="O21533" t="s">
        <v>13445</v>
      </c>
      <c r="P21533" t="s">
        <v>13446</v>
      </c>
    </row>
    <row r="21534" spans="1:16" x14ac:dyDescent="0.35">
      <c r="A21534" t="s">
        <v>106</v>
      </c>
      <c r="B21534">
        <v>1335197835</v>
      </c>
      <c r="C21534" t="s">
        <v>19</v>
      </c>
      <c r="D21534" t="s">
        <v>14328</v>
      </c>
      <c r="E21534">
        <v>33405</v>
      </c>
      <c r="F21534" s="9">
        <v>46254</v>
      </c>
      <c r="G21534" t="s">
        <v>4</v>
      </c>
      <c r="H21534" s="8">
        <v>0.52708333333333335</v>
      </c>
      <c r="I21534" s="8">
        <v>0.52708333333333335</v>
      </c>
      <c r="J21534">
        <v>0</v>
      </c>
      <c r="K21534" t="s">
        <v>145</v>
      </c>
      <c r="L21534">
        <v>0</v>
      </c>
      <c r="M21534" t="s">
        <v>17835</v>
      </c>
      <c r="N21534" t="s">
        <v>7764</v>
      </c>
      <c r="O21534" t="s">
        <v>13627</v>
      </c>
      <c r="P21534" t="s">
        <v>13628</v>
      </c>
    </row>
    <row r="21535" spans="1:16" x14ac:dyDescent="0.35">
      <c r="A21535" t="s">
        <v>106</v>
      </c>
      <c r="B21535">
        <v>1335197835</v>
      </c>
      <c r="C21535" t="s">
        <v>19</v>
      </c>
      <c r="D21535" t="s">
        <v>14328</v>
      </c>
      <c r="E21535">
        <v>33405</v>
      </c>
      <c r="F21535" s="9">
        <v>46254</v>
      </c>
      <c r="G21535" t="s">
        <v>4</v>
      </c>
      <c r="H21535" s="8">
        <v>0.53402777777777777</v>
      </c>
      <c r="I21535" s="8">
        <v>0.53402777777777777</v>
      </c>
      <c r="J21535">
        <v>0</v>
      </c>
      <c r="K21535" t="s">
        <v>145</v>
      </c>
      <c r="L21535">
        <v>0</v>
      </c>
      <c r="M21535" t="s">
        <v>16799</v>
      </c>
      <c r="N21535" t="s">
        <v>7776</v>
      </c>
      <c r="O21535" t="s">
        <v>7777</v>
      </c>
      <c r="P21535" t="s">
        <v>7778</v>
      </c>
    </row>
    <row r="21536" spans="1:16" x14ac:dyDescent="0.35">
      <c r="A21536" t="s">
        <v>106</v>
      </c>
      <c r="B21536">
        <v>1335197835</v>
      </c>
      <c r="C21536" t="s">
        <v>19</v>
      </c>
      <c r="D21536" t="s">
        <v>14328</v>
      </c>
      <c r="E21536">
        <v>33405</v>
      </c>
      <c r="F21536" s="9">
        <v>46254</v>
      </c>
      <c r="G21536" t="s">
        <v>4</v>
      </c>
      <c r="H21536" s="8">
        <v>0.54097222222222219</v>
      </c>
      <c r="I21536" s="8">
        <v>0.54097222222222219</v>
      </c>
      <c r="J21536">
        <v>0</v>
      </c>
      <c r="K21536" t="s">
        <v>145</v>
      </c>
      <c r="L21536">
        <v>0</v>
      </c>
      <c r="M21536" t="s">
        <v>16946</v>
      </c>
      <c r="N21536" t="s">
        <v>13441</v>
      </c>
      <c r="O21536" t="s">
        <v>13442</v>
      </c>
      <c r="P21536" t="s">
        <v>13443</v>
      </c>
    </row>
    <row r="21537" spans="1:16" x14ac:dyDescent="0.35">
      <c r="A21537" t="s">
        <v>106</v>
      </c>
      <c r="B21537">
        <v>1335197835</v>
      </c>
      <c r="C21537" t="s">
        <v>19</v>
      </c>
      <c r="D21537" t="s">
        <v>14328</v>
      </c>
      <c r="E21537">
        <v>33405</v>
      </c>
      <c r="F21537" s="9">
        <v>46254</v>
      </c>
      <c r="G21537" t="s">
        <v>4</v>
      </c>
      <c r="H21537" s="8">
        <v>0.54791666666666672</v>
      </c>
      <c r="I21537" s="8">
        <v>0.55486111111111114</v>
      </c>
      <c r="J21537">
        <v>0</v>
      </c>
      <c r="K21537" t="s">
        <v>128</v>
      </c>
      <c r="L21537">
        <v>0</v>
      </c>
      <c r="M21537" t="s">
        <v>129</v>
      </c>
      <c r="N21537" t="s">
        <v>7785</v>
      </c>
      <c r="O21537" t="s">
        <v>7786</v>
      </c>
      <c r="P21537" t="s">
        <v>7787</v>
      </c>
    </row>
    <row r="21538" spans="1:16" x14ac:dyDescent="0.35">
      <c r="A21538" t="s">
        <v>106</v>
      </c>
      <c r="B21538">
        <v>1335197835</v>
      </c>
      <c r="C21538" t="s">
        <v>19</v>
      </c>
      <c r="D21538" t="s">
        <v>14328</v>
      </c>
      <c r="E21538">
        <v>33405</v>
      </c>
      <c r="F21538" s="9">
        <v>46254</v>
      </c>
      <c r="G21538" t="s">
        <v>4</v>
      </c>
      <c r="H21538" s="8">
        <v>0.5625</v>
      </c>
      <c r="I21538" s="8">
        <v>0.5756944444444444</v>
      </c>
      <c r="J21538">
        <v>0</v>
      </c>
      <c r="K21538" t="s">
        <v>128</v>
      </c>
      <c r="L21538">
        <v>1</v>
      </c>
      <c r="M21538" t="s">
        <v>129</v>
      </c>
      <c r="N21538" t="s">
        <v>7782</v>
      </c>
      <c r="O21538" t="s">
        <v>7783</v>
      </c>
      <c r="P21538" t="s">
        <v>7784</v>
      </c>
    </row>
    <row r="21539" spans="1:16" x14ac:dyDescent="0.35">
      <c r="A21539" t="s">
        <v>106</v>
      </c>
      <c r="B21539">
        <v>1335197835</v>
      </c>
      <c r="C21539" t="s">
        <v>19</v>
      </c>
      <c r="D21539" t="s">
        <v>14328</v>
      </c>
      <c r="E21539">
        <v>33405</v>
      </c>
      <c r="F21539" s="9">
        <v>46254</v>
      </c>
      <c r="G21539" t="s">
        <v>4</v>
      </c>
      <c r="H21539" s="8">
        <v>0.58263888888888893</v>
      </c>
      <c r="I21539" s="8">
        <v>0.61041666666666672</v>
      </c>
      <c r="J21539">
        <v>1</v>
      </c>
      <c r="K21539" t="s">
        <v>128</v>
      </c>
      <c r="L21539">
        <v>2</v>
      </c>
      <c r="M21539" t="s">
        <v>129</v>
      </c>
      <c r="N21539" t="s">
        <v>7785</v>
      </c>
      <c r="O21539" t="s">
        <v>7786</v>
      </c>
      <c r="P21539" t="s">
        <v>7787</v>
      </c>
    </row>
    <row r="21540" spans="1:16" x14ac:dyDescent="0.35">
      <c r="A21540" t="s">
        <v>106</v>
      </c>
      <c r="B21540">
        <v>1335197835</v>
      </c>
      <c r="C21540" t="s">
        <v>19</v>
      </c>
      <c r="D21540" t="s">
        <v>14328</v>
      </c>
      <c r="E21540">
        <v>33405</v>
      </c>
      <c r="F21540" s="9">
        <v>46254</v>
      </c>
      <c r="G21540" t="s">
        <v>4</v>
      </c>
      <c r="H21540" s="8">
        <v>0.61736111111111114</v>
      </c>
      <c r="I21540" s="8">
        <v>0.62430555555555556</v>
      </c>
      <c r="J21540">
        <v>0</v>
      </c>
      <c r="K21540" t="s">
        <v>128</v>
      </c>
      <c r="L21540">
        <v>0</v>
      </c>
      <c r="M21540" t="s">
        <v>129</v>
      </c>
      <c r="N21540" t="s">
        <v>7782</v>
      </c>
      <c r="O21540" t="s">
        <v>7783</v>
      </c>
      <c r="P21540" t="s">
        <v>7784</v>
      </c>
    </row>
    <row r="21541" spans="1:16" x14ac:dyDescent="0.35">
      <c r="A21541" t="s">
        <v>106</v>
      </c>
      <c r="B21541">
        <v>1335197835</v>
      </c>
      <c r="C21541" t="s">
        <v>19</v>
      </c>
      <c r="D21541" t="s">
        <v>14328</v>
      </c>
      <c r="E21541">
        <v>33405</v>
      </c>
      <c r="F21541" s="9">
        <v>46254</v>
      </c>
      <c r="G21541" t="s">
        <v>4</v>
      </c>
      <c r="H21541" s="8">
        <v>0.63124999999999998</v>
      </c>
      <c r="I21541" s="8">
        <v>0.65902777777777777</v>
      </c>
      <c r="J21541">
        <v>1</v>
      </c>
      <c r="K21541" t="s">
        <v>128</v>
      </c>
      <c r="L21541">
        <v>2</v>
      </c>
      <c r="M21541" t="s">
        <v>129</v>
      </c>
      <c r="N21541" t="s">
        <v>7785</v>
      </c>
      <c r="O21541" t="s">
        <v>7786</v>
      </c>
      <c r="P21541" t="s">
        <v>7787</v>
      </c>
    </row>
    <row r="21542" spans="1:16" x14ac:dyDescent="0.35">
      <c r="A21542" t="s">
        <v>106</v>
      </c>
      <c r="B21542">
        <v>1335197835</v>
      </c>
      <c r="C21542" t="s">
        <v>19</v>
      </c>
      <c r="D21542" t="s">
        <v>14328</v>
      </c>
      <c r="E21542">
        <v>33405</v>
      </c>
      <c r="F21542" s="9">
        <v>46254</v>
      </c>
      <c r="G21542" t="s">
        <v>4</v>
      </c>
      <c r="H21542" s="8">
        <v>0.67986111111111114</v>
      </c>
      <c r="I21542" s="8">
        <v>0.67986111111111114</v>
      </c>
      <c r="J21542">
        <v>0</v>
      </c>
      <c r="K21542" t="s">
        <v>145</v>
      </c>
      <c r="L21542">
        <v>0</v>
      </c>
      <c r="M21542" t="s">
        <v>18512</v>
      </c>
      <c r="N21542" t="s">
        <v>7785</v>
      </c>
      <c r="O21542" t="s">
        <v>31070</v>
      </c>
      <c r="P21542" t="s">
        <v>31071</v>
      </c>
    </row>
    <row r="21543" spans="1:16" x14ac:dyDescent="0.35">
      <c r="A21543" t="s">
        <v>106</v>
      </c>
      <c r="B21543">
        <v>1335197835</v>
      </c>
      <c r="C21543" t="s">
        <v>19</v>
      </c>
      <c r="D21543" t="s">
        <v>14328</v>
      </c>
      <c r="E21543">
        <v>33405</v>
      </c>
      <c r="F21543" s="9">
        <v>46254</v>
      </c>
      <c r="G21543" t="s">
        <v>4</v>
      </c>
      <c r="H21543" s="8">
        <v>0.68680555555555556</v>
      </c>
      <c r="I21543" s="8">
        <v>0.69374999999999998</v>
      </c>
      <c r="J21543">
        <v>0</v>
      </c>
      <c r="K21543" t="s">
        <v>128</v>
      </c>
      <c r="L21543">
        <v>0</v>
      </c>
      <c r="M21543" t="s">
        <v>129</v>
      </c>
      <c r="N21543" t="s">
        <v>7782</v>
      </c>
      <c r="O21543" t="s">
        <v>7783</v>
      </c>
      <c r="P21543" t="s">
        <v>7784</v>
      </c>
    </row>
    <row r="21544" spans="1:16" x14ac:dyDescent="0.35">
      <c r="A21544" t="s">
        <v>106</v>
      </c>
      <c r="B21544">
        <v>1335197835</v>
      </c>
      <c r="C21544" t="s">
        <v>19</v>
      </c>
      <c r="D21544" t="s">
        <v>14328</v>
      </c>
      <c r="E21544">
        <v>33405</v>
      </c>
      <c r="F21544" s="9">
        <v>46254</v>
      </c>
      <c r="G21544" t="s">
        <v>4</v>
      </c>
      <c r="H21544" s="8">
        <v>0.7006944444444444</v>
      </c>
      <c r="I21544" s="8">
        <v>0.70763888888888893</v>
      </c>
      <c r="J21544">
        <v>0</v>
      </c>
      <c r="K21544" t="s">
        <v>128</v>
      </c>
      <c r="L21544">
        <v>1</v>
      </c>
      <c r="M21544" t="s">
        <v>129</v>
      </c>
      <c r="N21544" t="s">
        <v>7785</v>
      </c>
      <c r="O21544" t="s">
        <v>7786</v>
      </c>
      <c r="P21544" t="s">
        <v>7787</v>
      </c>
    </row>
    <row r="21545" spans="1:16" x14ac:dyDescent="0.35">
      <c r="A21545" t="s">
        <v>106</v>
      </c>
      <c r="B21545">
        <v>1335197835</v>
      </c>
      <c r="C21545" t="s">
        <v>19</v>
      </c>
      <c r="D21545" t="s">
        <v>14328</v>
      </c>
      <c r="E21545">
        <v>33405</v>
      </c>
      <c r="F21545" s="9">
        <v>46254</v>
      </c>
      <c r="G21545" t="s">
        <v>4</v>
      </c>
      <c r="H21545" s="8">
        <v>0.71458333333333335</v>
      </c>
      <c r="I21545" s="8">
        <v>0.71458333333333335</v>
      </c>
      <c r="J21545">
        <v>0</v>
      </c>
      <c r="K21545" t="s">
        <v>145</v>
      </c>
      <c r="L21545">
        <v>0</v>
      </c>
      <c r="M21545" t="s">
        <v>17178</v>
      </c>
      <c r="N21545" t="s">
        <v>31247</v>
      </c>
      <c r="O21545" t="s">
        <v>31248</v>
      </c>
      <c r="P21545" t="s">
        <v>31249</v>
      </c>
    </row>
    <row r="21546" spans="1:16" x14ac:dyDescent="0.35">
      <c r="A21546" t="s">
        <v>106</v>
      </c>
      <c r="B21546">
        <v>1335197835</v>
      </c>
      <c r="C21546" t="s">
        <v>19</v>
      </c>
      <c r="D21546" t="s">
        <v>14328</v>
      </c>
      <c r="E21546">
        <v>33405</v>
      </c>
      <c r="F21546" s="9">
        <v>46254</v>
      </c>
      <c r="G21546" t="s">
        <v>4</v>
      </c>
      <c r="H21546" s="8">
        <v>0.72152777777777777</v>
      </c>
      <c r="I21546" s="8">
        <v>0.72152777777777777</v>
      </c>
      <c r="J21546">
        <v>0</v>
      </c>
      <c r="K21546" t="s">
        <v>145</v>
      </c>
      <c r="L21546">
        <v>0</v>
      </c>
      <c r="M21546" t="s">
        <v>19002</v>
      </c>
      <c r="N21546" t="s">
        <v>30958</v>
      </c>
      <c r="O21546" t="s">
        <v>30959</v>
      </c>
      <c r="P21546" t="s">
        <v>30960</v>
      </c>
    </row>
    <row r="21547" spans="1:16" x14ac:dyDescent="0.35">
      <c r="A21547" t="s">
        <v>106</v>
      </c>
      <c r="B21547">
        <v>1335197835</v>
      </c>
      <c r="C21547" t="s">
        <v>19</v>
      </c>
      <c r="D21547" t="s">
        <v>14328</v>
      </c>
      <c r="E21547">
        <v>33405</v>
      </c>
      <c r="F21547" s="9">
        <v>46254</v>
      </c>
      <c r="G21547" t="s">
        <v>4</v>
      </c>
      <c r="H21547" s="8">
        <v>0.72847222222222219</v>
      </c>
      <c r="I21547" s="8">
        <v>0.72847222222222219</v>
      </c>
      <c r="J21547">
        <v>0</v>
      </c>
      <c r="K21547" t="s">
        <v>145</v>
      </c>
      <c r="L21547">
        <v>0</v>
      </c>
      <c r="M21547" t="s">
        <v>25294</v>
      </c>
      <c r="N21547" t="s">
        <v>13398</v>
      </c>
      <c r="O21547" t="s">
        <v>13399</v>
      </c>
      <c r="P21547" t="s">
        <v>13400</v>
      </c>
    </row>
    <row r="21548" spans="1:16" x14ac:dyDescent="0.35">
      <c r="A21548" t="s">
        <v>106</v>
      </c>
      <c r="B21548">
        <v>1335197835</v>
      </c>
      <c r="C21548" t="s">
        <v>19</v>
      </c>
      <c r="D21548" t="s">
        <v>14328</v>
      </c>
      <c r="E21548">
        <v>33405</v>
      </c>
      <c r="F21548" s="9">
        <v>46254</v>
      </c>
      <c r="G21548" t="s">
        <v>4</v>
      </c>
      <c r="H21548" s="8">
        <v>0.73541666666666672</v>
      </c>
      <c r="I21548" s="8">
        <v>0.73541666666666672</v>
      </c>
      <c r="J21548">
        <v>0</v>
      </c>
      <c r="K21548" t="s">
        <v>145</v>
      </c>
      <c r="L21548">
        <v>0</v>
      </c>
      <c r="M21548" t="s">
        <v>16761</v>
      </c>
      <c r="N21548" t="s">
        <v>31250</v>
      </c>
      <c r="O21548" t="s">
        <v>31251</v>
      </c>
      <c r="P21548" t="s">
        <v>31252</v>
      </c>
    </row>
    <row r="21549" spans="1:16" x14ac:dyDescent="0.35">
      <c r="A21549" t="s">
        <v>106</v>
      </c>
      <c r="B21549">
        <v>1335197835</v>
      </c>
      <c r="C21549" t="s">
        <v>19</v>
      </c>
      <c r="D21549" t="s">
        <v>14328</v>
      </c>
      <c r="E21549">
        <v>33405</v>
      </c>
      <c r="F21549" s="9">
        <v>46254</v>
      </c>
      <c r="G21549" t="s">
        <v>4</v>
      </c>
      <c r="H21549" s="8">
        <v>0.74236111111111114</v>
      </c>
      <c r="I21549" s="8">
        <v>0.74236111111111114</v>
      </c>
      <c r="J21549">
        <v>0</v>
      </c>
      <c r="K21549" t="s">
        <v>145</v>
      </c>
      <c r="L21549">
        <v>0</v>
      </c>
      <c r="M21549" t="s">
        <v>31253</v>
      </c>
      <c r="N21549" t="s">
        <v>13401</v>
      </c>
      <c r="O21549" t="s">
        <v>13402</v>
      </c>
      <c r="P21549" t="s">
        <v>13403</v>
      </c>
    </row>
    <row r="21550" spans="1:16" x14ac:dyDescent="0.35">
      <c r="A21550" t="s">
        <v>106</v>
      </c>
      <c r="B21550">
        <v>1335197835</v>
      </c>
      <c r="C21550" t="s">
        <v>19</v>
      </c>
      <c r="D21550" t="s">
        <v>14328</v>
      </c>
      <c r="E21550">
        <v>33405</v>
      </c>
      <c r="F21550" s="9">
        <v>46254</v>
      </c>
      <c r="G21550" t="s">
        <v>4</v>
      </c>
      <c r="H21550" s="8">
        <v>0.74930555555555556</v>
      </c>
      <c r="I21550" s="8">
        <v>0.74930555555555556</v>
      </c>
      <c r="J21550">
        <v>0</v>
      </c>
      <c r="K21550" t="s">
        <v>145</v>
      </c>
      <c r="L21550">
        <v>0</v>
      </c>
      <c r="M21550" t="s">
        <v>20638</v>
      </c>
      <c r="N21550" t="s">
        <v>31254</v>
      </c>
      <c r="O21550" t="s">
        <v>31255</v>
      </c>
      <c r="P21550" t="s">
        <v>31256</v>
      </c>
    </row>
    <row r="21551" spans="1:16" x14ac:dyDescent="0.35">
      <c r="A21551" t="s">
        <v>106</v>
      </c>
      <c r="B21551">
        <v>1335197835</v>
      </c>
      <c r="C21551" t="s">
        <v>19</v>
      </c>
      <c r="D21551" t="s">
        <v>14328</v>
      </c>
      <c r="E21551">
        <v>33405</v>
      </c>
      <c r="F21551" s="9">
        <v>46254</v>
      </c>
      <c r="G21551" t="s">
        <v>4</v>
      </c>
      <c r="H21551" s="8">
        <v>0.75624999999999998</v>
      </c>
      <c r="I21551" s="8">
        <v>0.75624999999999998</v>
      </c>
      <c r="J21551">
        <v>0</v>
      </c>
      <c r="K21551" t="s">
        <v>145</v>
      </c>
      <c r="L21551">
        <v>0</v>
      </c>
      <c r="M21551" t="s">
        <v>17452</v>
      </c>
      <c r="N21551" t="s">
        <v>13404</v>
      </c>
      <c r="O21551" t="s">
        <v>13405</v>
      </c>
      <c r="P21551" t="s">
        <v>13406</v>
      </c>
    </row>
    <row r="21552" spans="1:16" x14ac:dyDescent="0.35">
      <c r="A21552" t="s">
        <v>106</v>
      </c>
      <c r="B21552">
        <v>1335197835</v>
      </c>
      <c r="C21552" t="s">
        <v>19</v>
      </c>
      <c r="D21552" t="s">
        <v>14328</v>
      </c>
      <c r="E21552">
        <v>33405</v>
      </c>
      <c r="F21552" s="9">
        <v>46254</v>
      </c>
      <c r="G21552" t="s">
        <v>4</v>
      </c>
      <c r="H21552" s="8">
        <v>0.77013888888888893</v>
      </c>
      <c r="I21552" s="8">
        <v>0.79097222222222219</v>
      </c>
      <c r="J21552">
        <v>0</v>
      </c>
      <c r="K21552" t="s">
        <v>128</v>
      </c>
      <c r="L21552">
        <v>1</v>
      </c>
      <c r="M21552" t="s">
        <v>129</v>
      </c>
      <c r="N21552" t="s">
        <v>13407</v>
      </c>
      <c r="O21552" t="s">
        <v>13408</v>
      </c>
      <c r="P21552" t="s">
        <v>13409</v>
      </c>
    </row>
    <row r="21553" spans="1:16" x14ac:dyDescent="0.35">
      <c r="A21553" t="s">
        <v>16475</v>
      </c>
      <c r="B21553">
        <v>1322845170</v>
      </c>
      <c r="C21553" t="s">
        <v>20</v>
      </c>
      <c r="D21553" t="s">
        <v>14328</v>
      </c>
      <c r="E21553">
        <v>46080</v>
      </c>
      <c r="F21553" s="9">
        <v>46235</v>
      </c>
      <c r="G21553" t="s">
        <v>5</v>
      </c>
      <c r="H21553" s="8">
        <v>0.37777777777777777</v>
      </c>
      <c r="I21553" s="8">
        <v>0.37777777777777777</v>
      </c>
      <c r="J21553">
        <v>0</v>
      </c>
      <c r="K21553" t="s">
        <v>145</v>
      </c>
      <c r="L21553">
        <v>0</v>
      </c>
      <c r="M21553" t="s">
        <v>17305</v>
      </c>
      <c r="N21553" t="s">
        <v>415</v>
      </c>
      <c r="O21553" t="s">
        <v>416</v>
      </c>
      <c r="P21553" t="s">
        <v>417</v>
      </c>
    </row>
    <row r="21554" spans="1:16" x14ac:dyDescent="0.35">
      <c r="A21554" t="s">
        <v>16475</v>
      </c>
      <c r="B21554">
        <v>1322845170</v>
      </c>
      <c r="C21554" t="s">
        <v>20</v>
      </c>
      <c r="D21554" t="s">
        <v>14328</v>
      </c>
      <c r="E21554">
        <v>46080</v>
      </c>
      <c r="F21554" s="9">
        <v>46235</v>
      </c>
      <c r="G21554" t="s">
        <v>5</v>
      </c>
      <c r="H21554" s="8">
        <v>0.38472222222222224</v>
      </c>
      <c r="I21554" s="8">
        <v>0.38472222222222224</v>
      </c>
      <c r="J21554">
        <v>0</v>
      </c>
      <c r="K21554" t="s">
        <v>145</v>
      </c>
      <c r="L21554">
        <v>0</v>
      </c>
      <c r="M21554" t="s">
        <v>16493</v>
      </c>
      <c r="N21554" t="s">
        <v>13714</v>
      </c>
      <c r="O21554" t="s">
        <v>13715</v>
      </c>
      <c r="P21554" t="s">
        <v>13716</v>
      </c>
    </row>
    <row r="21555" spans="1:16" x14ac:dyDescent="0.35">
      <c r="A21555" t="s">
        <v>16475</v>
      </c>
      <c r="B21555">
        <v>1322845170</v>
      </c>
      <c r="C21555" t="s">
        <v>20</v>
      </c>
      <c r="D21555" t="s">
        <v>14328</v>
      </c>
      <c r="E21555">
        <v>46080</v>
      </c>
      <c r="F21555" s="9">
        <v>46235</v>
      </c>
      <c r="G21555" t="s">
        <v>5</v>
      </c>
      <c r="H21555" s="8">
        <v>0.39166666666666666</v>
      </c>
      <c r="I21555" s="8">
        <v>0.39166666666666666</v>
      </c>
      <c r="J21555">
        <v>0</v>
      </c>
      <c r="K21555" t="s">
        <v>145</v>
      </c>
      <c r="L21555">
        <v>0</v>
      </c>
      <c r="M21555" t="s">
        <v>16493</v>
      </c>
      <c r="N21555" t="s">
        <v>13679</v>
      </c>
      <c r="O21555" t="s">
        <v>13680</v>
      </c>
      <c r="P21555" t="s">
        <v>13681</v>
      </c>
    </row>
    <row r="21556" spans="1:16" x14ac:dyDescent="0.35">
      <c r="A21556" t="s">
        <v>16475</v>
      </c>
      <c r="B21556">
        <v>1322845170</v>
      </c>
      <c r="C21556" t="s">
        <v>20</v>
      </c>
      <c r="D21556" t="s">
        <v>14328</v>
      </c>
      <c r="E21556">
        <v>46080</v>
      </c>
      <c r="F21556" s="9">
        <v>46235</v>
      </c>
      <c r="G21556" t="s">
        <v>5</v>
      </c>
      <c r="H21556" s="8">
        <v>0.39861111111111114</v>
      </c>
      <c r="I21556" s="8">
        <v>0.39861111111111114</v>
      </c>
      <c r="J21556">
        <v>0</v>
      </c>
      <c r="K21556" t="s">
        <v>145</v>
      </c>
      <c r="L21556">
        <v>0</v>
      </c>
      <c r="M21556" t="s">
        <v>16768</v>
      </c>
      <c r="N21556" t="s">
        <v>13714</v>
      </c>
      <c r="O21556" t="s">
        <v>13715</v>
      </c>
      <c r="P21556" t="s">
        <v>13716</v>
      </c>
    </row>
    <row r="21557" spans="1:16" x14ac:dyDescent="0.35">
      <c r="A21557" t="s">
        <v>16475</v>
      </c>
      <c r="B21557">
        <v>1322845170</v>
      </c>
      <c r="C21557" t="s">
        <v>20</v>
      </c>
      <c r="D21557" t="s">
        <v>14328</v>
      </c>
      <c r="E21557">
        <v>46080</v>
      </c>
      <c r="F21557" s="9">
        <v>46235</v>
      </c>
      <c r="G21557" t="s">
        <v>5</v>
      </c>
      <c r="H21557" s="8">
        <v>0.40555555555555556</v>
      </c>
      <c r="I21557" s="8">
        <v>0.40555555555555556</v>
      </c>
      <c r="J21557">
        <v>0</v>
      </c>
      <c r="K21557" t="s">
        <v>145</v>
      </c>
      <c r="L21557">
        <v>0</v>
      </c>
      <c r="M21557" t="s">
        <v>16768</v>
      </c>
      <c r="N21557" t="s">
        <v>13744</v>
      </c>
      <c r="O21557" t="s">
        <v>13745</v>
      </c>
      <c r="P21557" t="s">
        <v>13746</v>
      </c>
    </row>
    <row r="21558" spans="1:16" x14ac:dyDescent="0.35">
      <c r="A21558" t="s">
        <v>16475</v>
      </c>
      <c r="B21558">
        <v>1322845170</v>
      </c>
      <c r="C21558" t="s">
        <v>20</v>
      </c>
      <c r="D21558" t="s">
        <v>14328</v>
      </c>
      <c r="E21558">
        <v>46080</v>
      </c>
      <c r="F21558" s="9">
        <v>46235</v>
      </c>
      <c r="G21558" t="s">
        <v>5</v>
      </c>
      <c r="H21558" s="8">
        <v>0.41249999999999998</v>
      </c>
      <c r="I21558" s="8">
        <v>0.41944444444444445</v>
      </c>
      <c r="J21558">
        <v>0</v>
      </c>
      <c r="K21558" t="s">
        <v>128</v>
      </c>
      <c r="L21558">
        <v>1</v>
      </c>
      <c r="M21558" t="s">
        <v>129</v>
      </c>
      <c r="N21558" t="s">
        <v>13714</v>
      </c>
      <c r="O21558" t="s">
        <v>13715</v>
      </c>
      <c r="P21558" t="s">
        <v>13716</v>
      </c>
    </row>
    <row r="21559" spans="1:16" x14ac:dyDescent="0.35">
      <c r="A21559" t="s">
        <v>16475</v>
      </c>
      <c r="B21559">
        <v>1322845170</v>
      </c>
      <c r="C21559" t="s">
        <v>20</v>
      </c>
      <c r="D21559" t="s">
        <v>14328</v>
      </c>
      <c r="E21559">
        <v>46080</v>
      </c>
      <c r="F21559" s="9">
        <v>46235</v>
      </c>
      <c r="G21559" t="s">
        <v>5</v>
      </c>
      <c r="H21559" s="8">
        <v>0.42638888888888887</v>
      </c>
      <c r="I21559" s="8">
        <v>0.42638888888888887</v>
      </c>
      <c r="J21559">
        <v>0</v>
      </c>
      <c r="K21559" t="s">
        <v>145</v>
      </c>
      <c r="L21559">
        <v>0</v>
      </c>
      <c r="M21559" t="s">
        <v>31257</v>
      </c>
      <c r="N21559" t="s">
        <v>29233</v>
      </c>
      <c r="O21559" t="s">
        <v>29234</v>
      </c>
      <c r="P21559" t="s">
        <v>29235</v>
      </c>
    </row>
    <row r="21560" spans="1:16" x14ac:dyDescent="0.35">
      <c r="A21560" t="s">
        <v>16475</v>
      </c>
      <c r="B21560">
        <v>1322845170</v>
      </c>
      <c r="C21560" t="s">
        <v>20</v>
      </c>
      <c r="D21560" t="s">
        <v>14328</v>
      </c>
      <c r="E21560">
        <v>46080</v>
      </c>
      <c r="F21560" s="9">
        <v>46235</v>
      </c>
      <c r="G21560" t="s">
        <v>5</v>
      </c>
      <c r="H21560" s="8">
        <v>0.43333333333333335</v>
      </c>
      <c r="I21560" s="8">
        <v>0.44027777777777777</v>
      </c>
      <c r="J21560">
        <v>0</v>
      </c>
      <c r="K21560" t="s">
        <v>128</v>
      </c>
      <c r="L21560">
        <v>0</v>
      </c>
      <c r="M21560" t="s">
        <v>129</v>
      </c>
      <c r="N21560" t="s">
        <v>13673</v>
      </c>
      <c r="O21560" t="s">
        <v>13674</v>
      </c>
      <c r="P21560" t="s">
        <v>13675</v>
      </c>
    </row>
    <row r="21561" spans="1:16" x14ac:dyDescent="0.35">
      <c r="A21561" t="s">
        <v>16475</v>
      </c>
      <c r="B21561">
        <v>1322845170</v>
      </c>
      <c r="C21561" t="s">
        <v>20</v>
      </c>
      <c r="D21561" t="s">
        <v>14328</v>
      </c>
      <c r="E21561">
        <v>46080</v>
      </c>
      <c r="F21561" s="9">
        <v>46235</v>
      </c>
      <c r="G21561" t="s">
        <v>5</v>
      </c>
      <c r="H21561" s="8">
        <v>0.44722222222222224</v>
      </c>
      <c r="I21561" s="8">
        <v>0.45416666666666666</v>
      </c>
      <c r="J21561">
        <v>0</v>
      </c>
      <c r="K21561" t="s">
        <v>128</v>
      </c>
      <c r="L21561">
        <v>0</v>
      </c>
      <c r="M21561" t="s">
        <v>129</v>
      </c>
      <c r="N21561" t="s">
        <v>524</v>
      </c>
      <c r="O21561" t="s">
        <v>13668</v>
      </c>
      <c r="P21561" t="s">
        <v>13669</v>
      </c>
    </row>
    <row r="21562" spans="1:16" x14ac:dyDescent="0.35">
      <c r="A21562" t="s">
        <v>16475</v>
      </c>
      <c r="B21562">
        <v>1322845170</v>
      </c>
      <c r="C21562" t="s">
        <v>20</v>
      </c>
      <c r="D21562" t="s">
        <v>14328</v>
      </c>
      <c r="E21562">
        <v>46080</v>
      </c>
      <c r="F21562" s="9">
        <v>46235</v>
      </c>
      <c r="G21562" t="s">
        <v>5</v>
      </c>
      <c r="H21562" s="8">
        <v>0.46111111111111114</v>
      </c>
      <c r="I21562" s="8">
        <v>0.46111111111111114</v>
      </c>
      <c r="J21562">
        <v>0</v>
      </c>
      <c r="K21562" t="s">
        <v>145</v>
      </c>
      <c r="L21562">
        <v>0</v>
      </c>
      <c r="M21562" t="s">
        <v>26607</v>
      </c>
      <c r="N21562" t="s">
        <v>13670</v>
      </c>
      <c r="O21562" t="s">
        <v>13671</v>
      </c>
      <c r="P21562" t="s">
        <v>13672</v>
      </c>
    </row>
    <row r="21563" spans="1:16" x14ac:dyDescent="0.35">
      <c r="A21563" t="s">
        <v>16475</v>
      </c>
      <c r="B21563">
        <v>1322845170</v>
      </c>
      <c r="C21563" t="s">
        <v>20</v>
      </c>
      <c r="D21563" t="s">
        <v>14328</v>
      </c>
      <c r="E21563">
        <v>46080</v>
      </c>
      <c r="F21563" s="9">
        <v>46235</v>
      </c>
      <c r="G21563" t="s">
        <v>5</v>
      </c>
      <c r="H21563" s="8">
        <v>0.46805555555555556</v>
      </c>
      <c r="I21563" s="8">
        <v>0.47499999999999998</v>
      </c>
      <c r="J21563">
        <v>0</v>
      </c>
      <c r="K21563" t="s">
        <v>128</v>
      </c>
      <c r="L21563">
        <v>0</v>
      </c>
      <c r="M21563" t="s">
        <v>129</v>
      </c>
      <c r="N21563" t="s">
        <v>388</v>
      </c>
      <c r="O21563" t="s">
        <v>389</v>
      </c>
      <c r="P21563" t="s">
        <v>390</v>
      </c>
    </row>
    <row r="21564" spans="1:16" x14ac:dyDescent="0.35">
      <c r="A21564" t="s">
        <v>16475</v>
      </c>
      <c r="B21564">
        <v>1322845170</v>
      </c>
      <c r="C21564" t="s">
        <v>20</v>
      </c>
      <c r="D21564" t="s">
        <v>14328</v>
      </c>
      <c r="E21564">
        <v>46080</v>
      </c>
      <c r="F21564" s="9">
        <v>46235</v>
      </c>
      <c r="G21564" t="s">
        <v>5</v>
      </c>
      <c r="H21564" s="8">
        <v>0.48194444444444445</v>
      </c>
      <c r="I21564" s="8">
        <v>0.49583333333333335</v>
      </c>
      <c r="J21564">
        <v>0</v>
      </c>
      <c r="K21564" t="s">
        <v>128</v>
      </c>
      <c r="L21564">
        <v>1</v>
      </c>
      <c r="M21564" t="s">
        <v>129</v>
      </c>
      <c r="N21564" t="s">
        <v>18021</v>
      </c>
      <c r="O21564" t="s">
        <v>18022</v>
      </c>
      <c r="P21564" t="s">
        <v>18023</v>
      </c>
    </row>
    <row r="21565" spans="1:16" x14ac:dyDescent="0.35">
      <c r="A21565" t="s">
        <v>16475</v>
      </c>
      <c r="B21565">
        <v>1322845170</v>
      </c>
      <c r="C21565" t="s">
        <v>20</v>
      </c>
      <c r="D21565" t="s">
        <v>14328</v>
      </c>
      <c r="E21565">
        <v>46080</v>
      </c>
      <c r="F21565" s="9">
        <v>46235</v>
      </c>
      <c r="G21565" t="s">
        <v>5</v>
      </c>
      <c r="H21565" s="8">
        <v>0.50277777777777777</v>
      </c>
      <c r="I21565" s="8">
        <v>0.50277777777777777</v>
      </c>
      <c r="J21565">
        <v>0</v>
      </c>
      <c r="K21565" t="s">
        <v>145</v>
      </c>
      <c r="L21565">
        <v>0</v>
      </c>
      <c r="M21565" t="s">
        <v>31258</v>
      </c>
      <c r="N21565" t="s">
        <v>5520</v>
      </c>
      <c r="O21565" t="s">
        <v>5521</v>
      </c>
      <c r="P21565" t="s">
        <v>5522</v>
      </c>
    </row>
    <row r="21566" spans="1:16" x14ac:dyDescent="0.35">
      <c r="A21566" t="s">
        <v>16475</v>
      </c>
      <c r="B21566">
        <v>1322845170</v>
      </c>
      <c r="C21566" t="s">
        <v>20</v>
      </c>
      <c r="D21566" t="s">
        <v>14328</v>
      </c>
      <c r="E21566">
        <v>46080</v>
      </c>
      <c r="F21566" s="9">
        <v>46235</v>
      </c>
      <c r="G21566" t="s">
        <v>5</v>
      </c>
      <c r="H21566" s="8">
        <v>0.50972222222222219</v>
      </c>
      <c r="I21566" s="8">
        <v>0.52361111111111114</v>
      </c>
      <c r="J21566">
        <v>0</v>
      </c>
      <c r="K21566" t="s">
        <v>128</v>
      </c>
      <c r="L21566">
        <v>1</v>
      </c>
      <c r="M21566" t="s">
        <v>129</v>
      </c>
      <c r="N21566" t="s">
        <v>13670</v>
      </c>
      <c r="O21566" t="s">
        <v>13671</v>
      </c>
      <c r="P21566" t="s">
        <v>13672</v>
      </c>
    </row>
    <row r="21567" spans="1:16" x14ac:dyDescent="0.35">
      <c r="A21567" t="s">
        <v>16475</v>
      </c>
      <c r="B21567">
        <v>1322845170</v>
      </c>
      <c r="C21567" t="s">
        <v>20</v>
      </c>
      <c r="D21567" t="s">
        <v>14328</v>
      </c>
      <c r="E21567">
        <v>46080</v>
      </c>
      <c r="F21567" s="9">
        <v>46235</v>
      </c>
      <c r="G21567" t="s">
        <v>5</v>
      </c>
      <c r="H21567" s="8">
        <v>0.53055555555555556</v>
      </c>
      <c r="I21567" s="8">
        <v>0.53749999999999998</v>
      </c>
      <c r="J21567">
        <v>0</v>
      </c>
      <c r="K21567" t="s">
        <v>128</v>
      </c>
      <c r="L21567">
        <v>0</v>
      </c>
      <c r="M21567" t="s">
        <v>129</v>
      </c>
      <c r="N21567" t="s">
        <v>524</v>
      </c>
      <c r="O21567" t="s">
        <v>13668</v>
      </c>
      <c r="P21567" t="s">
        <v>13669</v>
      </c>
    </row>
    <row r="21568" spans="1:16" x14ac:dyDescent="0.35">
      <c r="A21568" t="s">
        <v>16475</v>
      </c>
      <c r="B21568">
        <v>1322845170</v>
      </c>
      <c r="C21568" t="s">
        <v>20</v>
      </c>
      <c r="D21568" t="s">
        <v>14328</v>
      </c>
      <c r="E21568">
        <v>46080</v>
      </c>
      <c r="F21568" s="9">
        <v>46235</v>
      </c>
      <c r="G21568" t="s">
        <v>5</v>
      </c>
      <c r="H21568" s="8">
        <v>0.5444444444444444</v>
      </c>
      <c r="I21568" s="8">
        <v>0.55138888888888893</v>
      </c>
      <c r="J21568">
        <v>0</v>
      </c>
      <c r="K21568" t="s">
        <v>128</v>
      </c>
      <c r="L21568">
        <v>1</v>
      </c>
      <c r="M21568" t="s">
        <v>129</v>
      </c>
      <c r="N21568" t="s">
        <v>13670</v>
      </c>
      <c r="O21568" t="s">
        <v>13671</v>
      </c>
      <c r="P21568" t="s">
        <v>13672</v>
      </c>
    </row>
    <row r="21569" spans="1:16" x14ac:dyDescent="0.35">
      <c r="A21569" t="s">
        <v>16475</v>
      </c>
      <c r="B21569">
        <v>1322845170</v>
      </c>
      <c r="C21569" t="s">
        <v>20</v>
      </c>
      <c r="D21569" t="s">
        <v>14328</v>
      </c>
      <c r="E21569">
        <v>46080</v>
      </c>
      <c r="F21569" s="9">
        <v>46235</v>
      </c>
      <c r="G21569" t="s">
        <v>5</v>
      </c>
      <c r="H21569" s="8">
        <v>0.55833333333333335</v>
      </c>
      <c r="I21569" s="8">
        <v>0.57222222222222219</v>
      </c>
      <c r="J21569">
        <v>0</v>
      </c>
      <c r="K21569" t="s">
        <v>128</v>
      </c>
      <c r="L21569">
        <v>1</v>
      </c>
      <c r="M21569" t="s">
        <v>129</v>
      </c>
      <c r="N21569" t="s">
        <v>524</v>
      </c>
      <c r="O21569" t="s">
        <v>13668</v>
      </c>
      <c r="P21569" t="s">
        <v>13669</v>
      </c>
    </row>
    <row r="21570" spans="1:16" x14ac:dyDescent="0.35">
      <c r="A21570" t="s">
        <v>16475</v>
      </c>
      <c r="B21570">
        <v>1322845170</v>
      </c>
      <c r="C21570" t="s">
        <v>20</v>
      </c>
      <c r="D21570" t="s">
        <v>14328</v>
      </c>
      <c r="E21570">
        <v>46080</v>
      </c>
      <c r="F21570" s="9">
        <v>46235</v>
      </c>
      <c r="G21570" t="s">
        <v>5</v>
      </c>
      <c r="H21570" s="8">
        <v>0.57916666666666672</v>
      </c>
      <c r="I21570" s="8">
        <v>0.57916666666666672</v>
      </c>
      <c r="J21570">
        <v>0</v>
      </c>
      <c r="K21570" t="s">
        <v>145</v>
      </c>
      <c r="L21570">
        <v>0</v>
      </c>
      <c r="M21570" t="s">
        <v>19250</v>
      </c>
      <c r="N21570" t="s">
        <v>13670</v>
      </c>
      <c r="O21570" t="s">
        <v>13671</v>
      </c>
      <c r="P21570" t="s">
        <v>13672</v>
      </c>
    </row>
    <row r="21571" spans="1:16" x14ac:dyDescent="0.35">
      <c r="A21571" t="s">
        <v>16475</v>
      </c>
      <c r="B21571">
        <v>1322845170</v>
      </c>
      <c r="C21571" t="s">
        <v>20</v>
      </c>
      <c r="D21571" t="s">
        <v>14328</v>
      </c>
      <c r="E21571">
        <v>46080</v>
      </c>
      <c r="F21571" s="9">
        <v>46235</v>
      </c>
      <c r="G21571" t="s">
        <v>5</v>
      </c>
      <c r="H21571" s="8">
        <v>0.58611111111111114</v>
      </c>
      <c r="I21571" s="8">
        <v>0.58611111111111114</v>
      </c>
      <c r="J21571">
        <v>0</v>
      </c>
      <c r="K21571" t="s">
        <v>145</v>
      </c>
      <c r="L21571">
        <v>0</v>
      </c>
      <c r="M21571" t="s">
        <v>17824</v>
      </c>
      <c r="N21571" t="s">
        <v>524</v>
      </c>
      <c r="O21571" t="s">
        <v>13668</v>
      </c>
      <c r="P21571" t="s">
        <v>13669</v>
      </c>
    </row>
    <row r="21572" spans="1:16" x14ac:dyDescent="0.35">
      <c r="A21572" t="s">
        <v>16475</v>
      </c>
      <c r="B21572">
        <v>1322845170</v>
      </c>
      <c r="C21572" t="s">
        <v>20</v>
      </c>
      <c r="D21572" t="s">
        <v>14328</v>
      </c>
      <c r="E21572">
        <v>46080</v>
      </c>
      <c r="F21572" s="9">
        <v>46235</v>
      </c>
      <c r="G21572" t="s">
        <v>5</v>
      </c>
      <c r="H21572" s="8">
        <v>0.6069444444444444</v>
      </c>
      <c r="I21572" s="8">
        <v>0.6069444444444444</v>
      </c>
      <c r="J21572">
        <v>0</v>
      </c>
      <c r="K21572" t="s">
        <v>145</v>
      </c>
      <c r="L21572">
        <v>0</v>
      </c>
      <c r="M21572" t="s">
        <v>18921</v>
      </c>
      <c r="N21572" t="s">
        <v>13871</v>
      </c>
      <c r="O21572" t="s">
        <v>13872</v>
      </c>
      <c r="P21572" t="s">
        <v>13873</v>
      </c>
    </row>
    <row r="21573" spans="1:16" x14ac:dyDescent="0.35">
      <c r="A21573" t="s">
        <v>16475</v>
      </c>
      <c r="B21573">
        <v>1322845170</v>
      </c>
      <c r="C21573" t="s">
        <v>20</v>
      </c>
      <c r="D21573" t="s">
        <v>14328</v>
      </c>
      <c r="E21573">
        <v>46080</v>
      </c>
      <c r="F21573" s="9">
        <v>46235</v>
      </c>
      <c r="G21573" t="s">
        <v>5</v>
      </c>
      <c r="H21573" s="8">
        <v>0.61388888888888893</v>
      </c>
      <c r="I21573" s="8">
        <v>0.61388888888888893</v>
      </c>
      <c r="J21573">
        <v>0</v>
      </c>
      <c r="K21573" t="s">
        <v>145</v>
      </c>
      <c r="L21573">
        <v>0</v>
      </c>
      <c r="M21573" t="s">
        <v>19417</v>
      </c>
      <c r="N21573" t="s">
        <v>16372</v>
      </c>
      <c r="O21573" t="s">
        <v>16373</v>
      </c>
      <c r="P21573" t="s">
        <v>12723</v>
      </c>
    </row>
    <row r="21574" spans="1:16" x14ac:dyDescent="0.35">
      <c r="A21574" t="s">
        <v>16475</v>
      </c>
      <c r="B21574">
        <v>1322845170</v>
      </c>
      <c r="C21574" t="s">
        <v>20</v>
      </c>
      <c r="D21574" t="s">
        <v>14328</v>
      </c>
      <c r="E21574">
        <v>46080</v>
      </c>
      <c r="F21574" s="9">
        <v>46235</v>
      </c>
      <c r="G21574" t="s">
        <v>5</v>
      </c>
      <c r="H21574" s="8">
        <v>0.62083333333333335</v>
      </c>
      <c r="I21574" s="8">
        <v>0.64166666666666672</v>
      </c>
      <c r="J21574">
        <v>1</v>
      </c>
      <c r="K21574" t="s">
        <v>128</v>
      </c>
      <c r="L21574">
        <v>2</v>
      </c>
      <c r="M21574" t="s">
        <v>129</v>
      </c>
      <c r="N21574" t="s">
        <v>5428</v>
      </c>
      <c r="O21574" t="s">
        <v>5429</v>
      </c>
      <c r="P21574" t="s">
        <v>5430</v>
      </c>
    </row>
    <row r="21575" spans="1:16" x14ac:dyDescent="0.35">
      <c r="A21575" t="s">
        <v>16475</v>
      </c>
      <c r="B21575">
        <v>1322845170</v>
      </c>
      <c r="C21575" t="s">
        <v>20</v>
      </c>
      <c r="D21575" t="s">
        <v>14328</v>
      </c>
      <c r="E21575">
        <v>46080</v>
      </c>
      <c r="F21575" s="9">
        <v>46235</v>
      </c>
      <c r="G21575" t="s">
        <v>5</v>
      </c>
      <c r="H21575" s="8">
        <v>0.64861111111111114</v>
      </c>
      <c r="I21575" s="8">
        <v>0.64861111111111114</v>
      </c>
      <c r="J21575">
        <v>0</v>
      </c>
      <c r="K21575" t="s">
        <v>145</v>
      </c>
      <c r="L21575">
        <v>0</v>
      </c>
      <c r="M21575" t="s">
        <v>17178</v>
      </c>
      <c r="N21575" t="s">
        <v>5517</v>
      </c>
      <c r="O21575" t="s">
        <v>5518</v>
      </c>
      <c r="P21575" t="s">
        <v>5519</v>
      </c>
    </row>
    <row r="21576" spans="1:16" x14ac:dyDescent="0.35">
      <c r="A21576" t="s">
        <v>16475</v>
      </c>
      <c r="B21576">
        <v>1322845170</v>
      </c>
      <c r="C21576" t="s">
        <v>20</v>
      </c>
      <c r="D21576" t="s">
        <v>14328</v>
      </c>
      <c r="E21576">
        <v>46080</v>
      </c>
      <c r="F21576" s="9">
        <v>46235</v>
      </c>
      <c r="G21576" t="s">
        <v>5</v>
      </c>
      <c r="H21576" s="8">
        <v>0.65555555555555556</v>
      </c>
      <c r="I21576" s="8">
        <v>0.65555555555555556</v>
      </c>
      <c r="J21576">
        <v>0</v>
      </c>
      <c r="K21576" t="s">
        <v>145</v>
      </c>
      <c r="L21576">
        <v>0</v>
      </c>
      <c r="M21576" t="s">
        <v>18323</v>
      </c>
      <c r="N21576" t="s">
        <v>31259</v>
      </c>
      <c r="O21576" t="s">
        <v>31260</v>
      </c>
      <c r="P21576" t="s">
        <v>31261</v>
      </c>
    </row>
    <row r="21577" spans="1:16" x14ac:dyDescent="0.35">
      <c r="A21577" t="s">
        <v>16475</v>
      </c>
      <c r="B21577">
        <v>1322845170</v>
      </c>
      <c r="C21577" t="s">
        <v>20</v>
      </c>
      <c r="D21577" t="s">
        <v>14328</v>
      </c>
      <c r="E21577">
        <v>46080</v>
      </c>
      <c r="F21577" s="9">
        <v>46235</v>
      </c>
      <c r="G21577" t="s">
        <v>5</v>
      </c>
      <c r="H21577" s="8">
        <v>0.66249999999999998</v>
      </c>
      <c r="I21577" s="8">
        <v>0.68333333333333335</v>
      </c>
      <c r="J21577">
        <v>1</v>
      </c>
      <c r="K21577" t="s">
        <v>128</v>
      </c>
      <c r="L21577">
        <v>2</v>
      </c>
      <c r="M21577" t="s">
        <v>129</v>
      </c>
      <c r="N21577" t="s">
        <v>13868</v>
      </c>
      <c r="O21577" t="s">
        <v>13869</v>
      </c>
      <c r="P21577" t="s">
        <v>13870</v>
      </c>
    </row>
    <row r="21578" spans="1:16" x14ac:dyDescent="0.35">
      <c r="A21578" t="s">
        <v>16475</v>
      </c>
      <c r="B21578">
        <v>1322845170</v>
      </c>
      <c r="C21578" t="s">
        <v>20</v>
      </c>
      <c r="D21578" t="s">
        <v>14328</v>
      </c>
      <c r="E21578">
        <v>46080</v>
      </c>
      <c r="F21578" s="9">
        <v>46235</v>
      </c>
      <c r="G21578" t="s">
        <v>5</v>
      </c>
      <c r="H21578" s="8">
        <v>0.69027777777777777</v>
      </c>
      <c r="I21578" s="8">
        <v>0.69027777777777777</v>
      </c>
      <c r="J21578">
        <v>0</v>
      </c>
      <c r="K21578" t="s">
        <v>145</v>
      </c>
      <c r="L21578">
        <v>0</v>
      </c>
      <c r="M21578" t="s">
        <v>18383</v>
      </c>
      <c r="N21578" t="s">
        <v>376</v>
      </c>
      <c r="O21578" t="s">
        <v>377</v>
      </c>
      <c r="P21578" t="s">
        <v>378</v>
      </c>
    </row>
    <row r="21579" spans="1:16" x14ac:dyDescent="0.35">
      <c r="A21579" t="s">
        <v>16475</v>
      </c>
      <c r="B21579">
        <v>1322845170</v>
      </c>
      <c r="C21579" t="s">
        <v>20</v>
      </c>
      <c r="D21579" t="s">
        <v>14328</v>
      </c>
      <c r="E21579">
        <v>46080</v>
      </c>
      <c r="F21579" s="9">
        <v>46235</v>
      </c>
      <c r="G21579" t="s">
        <v>5</v>
      </c>
      <c r="H21579" s="8">
        <v>0.70416666666666672</v>
      </c>
      <c r="I21579" s="8">
        <v>0.70416666666666672</v>
      </c>
      <c r="J21579">
        <v>0</v>
      </c>
      <c r="K21579" t="s">
        <v>145</v>
      </c>
      <c r="L21579">
        <v>0</v>
      </c>
      <c r="M21579" t="s">
        <v>16713</v>
      </c>
      <c r="N21579" t="s">
        <v>16372</v>
      </c>
      <c r="O21579" t="s">
        <v>16373</v>
      </c>
      <c r="P21579" t="s">
        <v>12723</v>
      </c>
    </row>
    <row r="21580" spans="1:16" x14ac:dyDescent="0.35">
      <c r="A21580" t="s">
        <v>16475</v>
      </c>
      <c r="B21580">
        <v>1322845170</v>
      </c>
      <c r="C21580" t="s">
        <v>20</v>
      </c>
      <c r="D21580" t="s">
        <v>14328</v>
      </c>
      <c r="E21580">
        <v>46080</v>
      </c>
      <c r="F21580" s="9">
        <v>46235</v>
      </c>
      <c r="G21580" t="s">
        <v>5</v>
      </c>
      <c r="H21580" s="8">
        <v>0.71111111111111114</v>
      </c>
      <c r="I21580" s="8">
        <v>0.71111111111111114</v>
      </c>
      <c r="J21580">
        <v>0</v>
      </c>
      <c r="K21580" t="s">
        <v>145</v>
      </c>
      <c r="L21580">
        <v>0</v>
      </c>
      <c r="M21580" t="s">
        <v>17058</v>
      </c>
      <c r="N21580" t="s">
        <v>16374</v>
      </c>
      <c r="O21580" t="s">
        <v>16375</v>
      </c>
      <c r="P21580" t="s">
        <v>16376</v>
      </c>
    </row>
    <row r="21581" spans="1:16" x14ac:dyDescent="0.35">
      <c r="A21581" t="s">
        <v>16475</v>
      </c>
      <c r="B21581">
        <v>1322845170</v>
      </c>
      <c r="C21581" t="s">
        <v>20</v>
      </c>
      <c r="D21581" t="s">
        <v>14328</v>
      </c>
      <c r="E21581">
        <v>46080</v>
      </c>
      <c r="F21581" s="9">
        <v>46235</v>
      </c>
      <c r="G21581" t="s">
        <v>5</v>
      </c>
      <c r="H21581" s="8">
        <v>0.71805555555555556</v>
      </c>
      <c r="I21581" s="8">
        <v>0.73888888888888893</v>
      </c>
      <c r="J21581">
        <v>1</v>
      </c>
      <c r="K21581" t="s">
        <v>128</v>
      </c>
      <c r="L21581">
        <v>2</v>
      </c>
      <c r="M21581" t="s">
        <v>129</v>
      </c>
      <c r="N21581" t="s">
        <v>13777</v>
      </c>
      <c r="O21581" t="s">
        <v>13778</v>
      </c>
      <c r="P21581" t="s">
        <v>13779</v>
      </c>
    </row>
    <row r="21582" spans="1:16" x14ac:dyDescent="0.35">
      <c r="A21582" t="s">
        <v>16475</v>
      </c>
      <c r="B21582">
        <v>1322845170</v>
      </c>
      <c r="C21582" t="s">
        <v>20</v>
      </c>
      <c r="D21582" t="s">
        <v>14328</v>
      </c>
      <c r="E21582">
        <v>46080</v>
      </c>
      <c r="F21582" s="9">
        <v>46235</v>
      </c>
      <c r="G21582" t="s">
        <v>5</v>
      </c>
      <c r="H21582" s="8">
        <v>0.74583333333333335</v>
      </c>
      <c r="I21582" s="8">
        <v>0.78055555555555556</v>
      </c>
      <c r="J21582">
        <v>1</v>
      </c>
      <c r="K21582" t="s">
        <v>128</v>
      </c>
      <c r="L21582">
        <v>2</v>
      </c>
      <c r="M21582" t="s">
        <v>129</v>
      </c>
      <c r="N21582" t="s">
        <v>524</v>
      </c>
      <c r="O21582" t="s">
        <v>13668</v>
      </c>
      <c r="P21582" t="s">
        <v>13669</v>
      </c>
    </row>
    <row r="21583" spans="1:16" x14ac:dyDescent="0.35">
      <c r="A21583" t="s">
        <v>16475</v>
      </c>
      <c r="B21583">
        <v>1322845170</v>
      </c>
      <c r="C21583" t="s">
        <v>20</v>
      </c>
      <c r="D21583" t="s">
        <v>14328</v>
      </c>
      <c r="E21583">
        <v>46080</v>
      </c>
      <c r="F21583" s="9">
        <v>46235</v>
      </c>
      <c r="G21583" t="s">
        <v>5</v>
      </c>
      <c r="H21583" s="8">
        <v>0.78749999999999998</v>
      </c>
      <c r="I21583" s="8">
        <v>0.81527777777777777</v>
      </c>
      <c r="J21583">
        <v>1</v>
      </c>
      <c r="K21583" t="s">
        <v>128</v>
      </c>
      <c r="L21583">
        <v>2</v>
      </c>
      <c r="M21583" t="s">
        <v>129</v>
      </c>
      <c r="N21583" t="s">
        <v>13670</v>
      </c>
      <c r="O21583" t="s">
        <v>13671</v>
      </c>
      <c r="P21583" t="s">
        <v>13672</v>
      </c>
    </row>
    <row r="21584" spans="1:16" x14ac:dyDescent="0.35">
      <c r="A21584" t="s">
        <v>16475</v>
      </c>
      <c r="B21584">
        <v>1322845170</v>
      </c>
      <c r="C21584" t="s">
        <v>20</v>
      </c>
      <c r="D21584" t="s">
        <v>14328</v>
      </c>
      <c r="E21584">
        <v>46080</v>
      </c>
      <c r="F21584" s="9">
        <v>46236</v>
      </c>
      <c r="G21584" t="s">
        <v>6</v>
      </c>
      <c r="H21584" s="8">
        <v>0.37777777777777777</v>
      </c>
      <c r="I21584" s="8">
        <v>0.39861111111111114</v>
      </c>
      <c r="J21584">
        <v>1</v>
      </c>
      <c r="K21584" t="s">
        <v>128</v>
      </c>
      <c r="L21584">
        <v>2</v>
      </c>
      <c r="M21584" t="s">
        <v>129</v>
      </c>
      <c r="N21584" t="s">
        <v>13714</v>
      </c>
      <c r="O21584" t="s">
        <v>13715</v>
      </c>
      <c r="P21584" t="s">
        <v>13716</v>
      </c>
    </row>
    <row r="21585" spans="1:16" x14ac:dyDescent="0.35">
      <c r="A21585" t="s">
        <v>16475</v>
      </c>
      <c r="B21585">
        <v>1322845170</v>
      </c>
      <c r="C21585" t="s">
        <v>20</v>
      </c>
      <c r="D21585" t="s">
        <v>14328</v>
      </c>
      <c r="E21585">
        <v>46080</v>
      </c>
      <c r="F21585" s="9">
        <v>46236</v>
      </c>
      <c r="G21585" t="s">
        <v>6</v>
      </c>
      <c r="H21585" s="8">
        <v>0.40555555555555556</v>
      </c>
      <c r="I21585" s="8">
        <v>0.40555555555555556</v>
      </c>
      <c r="J21585">
        <v>0</v>
      </c>
      <c r="K21585" t="s">
        <v>145</v>
      </c>
      <c r="L21585">
        <v>0</v>
      </c>
      <c r="M21585" t="s">
        <v>17048</v>
      </c>
      <c r="N21585" t="s">
        <v>13744</v>
      </c>
      <c r="O21585" t="s">
        <v>13745</v>
      </c>
      <c r="P21585" t="s">
        <v>13746</v>
      </c>
    </row>
    <row r="21586" spans="1:16" x14ac:dyDescent="0.35">
      <c r="A21586" t="s">
        <v>16475</v>
      </c>
      <c r="B21586">
        <v>1322845170</v>
      </c>
      <c r="C21586" t="s">
        <v>20</v>
      </c>
      <c r="D21586" t="s">
        <v>14328</v>
      </c>
      <c r="E21586">
        <v>46080</v>
      </c>
      <c r="F21586" s="9">
        <v>46236</v>
      </c>
      <c r="G21586" t="s">
        <v>6</v>
      </c>
      <c r="H21586" s="8">
        <v>0.41249999999999998</v>
      </c>
      <c r="I21586" s="8">
        <v>0.41249999999999998</v>
      </c>
      <c r="J21586">
        <v>0</v>
      </c>
      <c r="K21586" t="s">
        <v>145</v>
      </c>
      <c r="L21586">
        <v>0</v>
      </c>
      <c r="M21586" t="s">
        <v>17392</v>
      </c>
      <c r="N21586" t="s">
        <v>13825</v>
      </c>
      <c r="O21586" t="s">
        <v>13680</v>
      </c>
      <c r="P21586" t="s">
        <v>13681</v>
      </c>
    </row>
    <row r="21587" spans="1:16" x14ac:dyDescent="0.35">
      <c r="A21587" t="s">
        <v>16475</v>
      </c>
      <c r="B21587">
        <v>1322845170</v>
      </c>
      <c r="C21587" t="s">
        <v>20</v>
      </c>
      <c r="D21587" t="s">
        <v>14328</v>
      </c>
      <c r="E21587">
        <v>46080</v>
      </c>
      <c r="F21587" s="9">
        <v>46236</v>
      </c>
      <c r="G21587" t="s">
        <v>6</v>
      </c>
      <c r="H21587" s="8">
        <v>0.41944444444444445</v>
      </c>
      <c r="I21587" s="8">
        <v>0.42638888888888887</v>
      </c>
      <c r="J21587">
        <v>0</v>
      </c>
      <c r="K21587" t="s">
        <v>128</v>
      </c>
      <c r="L21587">
        <v>0</v>
      </c>
      <c r="M21587" t="s">
        <v>129</v>
      </c>
      <c r="N21587" t="s">
        <v>31262</v>
      </c>
      <c r="O21587" t="s">
        <v>31263</v>
      </c>
      <c r="P21587" t="s">
        <v>31264</v>
      </c>
    </row>
    <row r="21588" spans="1:16" x14ac:dyDescent="0.35">
      <c r="A21588" t="s">
        <v>16475</v>
      </c>
      <c r="B21588">
        <v>1322845170</v>
      </c>
      <c r="C21588" t="s">
        <v>20</v>
      </c>
      <c r="D21588" t="s">
        <v>14328</v>
      </c>
      <c r="E21588">
        <v>46080</v>
      </c>
      <c r="F21588" s="9">
        <v>46236</v>
      </c>
      <c r="G21588" t="s">
        <v>6</v>
      </c>
      <c r="H21588" s="8">
        <v>0.43333333333333335</v>
      </c>
      <c r="I21588" s="8">
        <v>0.43333333333333335</v>
      </c>
      <c r="J21588">
        <v>0</v>
      </c>
      <c r="K21588" t="s">
        <v>145</v>
      </c>
      <c r="L21588">
        <v>0</v>
      </c>
      <c r="M21588" t="s">
        <v>16953</v>
      </c>
      <c r="N21588" t="s">
        <v>16384</v>
      </c>
      <c r="O21588" t="s">
        <v>16385</v>
      </c>
      <c r="P21588" t="s">
        <v>16386</v>
      </c>
    </row>
    <row r="21589" spans="1:16" x14ac:dyDescent="0.35">
      <c r="A21589" t="s">
        <v>16475</v>
      </c>
      <c r="B21589">
        <v>1322845170</v>
      </c>
      <c r="C21589" t="s">
        <v>20</v>
      </c>
      <c r="D21589" t="s">
        <v>14328</v>
      </c>
      <c r="E21589">
        <v>46080</v>
      </c>
      <c r="F21589" s="9">
        <v>46236</v>
      </c>
      <c r="G21589" t="s">
        <v>6</v>
      </c>
      <c r="H21589" s="8">
        <v>0.44027777777777777</v>
      </c>
      <c r="I21589" s="8">
        <v>0.44027777777777777</v>
      </c>
      <c r="J21589">
        <v>0</v>
      </c>
      <c r="K21589" t="s">
        <v>145</v>
      </c>
      <c r="L21589">
        <v>0</v>
      </c>
      <c r="M21589" t="s">
        <v>18552</v>
      </c>
      <c r="N21589" t="s">
        <v>5485</v>
      </c>
      <c r="O21589" t="s">
        <v>5486</v>
      </c>
      <c r="P21589" t="s">
        <v>5487</v>
      </c>
    </row>
    <row r="21590" spans="1:16" x14ac:dyDescent="0.35">
      <c r="A21590" t="s">
        <v>16475</v>
      </c>
      <c r="B21590">
        <v>1322845170</v>
      </c>
      <c r="C21590" t="s">
        <v>20</v>
      </c>
      <c r="D21590" t="s">
        <v>14328</v>
      </c>
      <c r="E21590">
        <v>46080</v>
      </c>
      <c r="F21590" s="9">
        <v>46236</v>
      </c>
      <c r="G21590" t="s">
        <v>6</v>
      </c>
      <c r="H21590" s="8">
        <v>0.44722222222222224</v>
      </c>
      <c r="I21590" s="8">
        <v>0.44722222222222224</v>
      </c>
      <c r="J21590">
        <v>0</v>
      </c>
      <c r="K21590" t="s">
        <v>145</v>
      </c>
      <c r="L21590">
        <v>0</v>
      </c>
      <c r="M21590" t="s">
        <v>23907</v>
      </c>
      <c r="N21590" t="s">
        <v>518</v>
      </c>
      <c r="O21590" t="s">
        <v>519</v>
      </c>
      <c r="P21590" t="s">
        <v>520</v>
      </c>
    </row>
    <row r="21591" spans="1:16" x14ac:dyDescent="0.35">
      <c r="A21591" t="s">
        <v>16475</v>
      </c>
      <c r="B21591">
        <v>1322845170</v>
      </c>
      <c r="C21591" t="s">
        <v>20</v>
      </c>
      <c r="D21591" t="s">
        <v>14328</v>
      </c>
      <c r="E21591">
        <v>46080</v>
      </c>
      <c r="F21591" s="9">
        <v>46236</v>
      </c>
      <c r="G21591" t="s">
        <v>6</v>
      </c>
      <c r="H21591" s="8">
        <v>0.45416666666666666</v>
      </c>
      <c r="I21591" s="8">
        <v>0.45416666666666666</v>
      </c>
      <c r="J21591">
        <v>0</v>
      </c>
      <c r="K21591" t="s">
        <v>145</v>
      </c>
      <c r="L21591">
        <v>0</v>
      </c>
      <c r="M21591" t="s">
        <v>18726</v>
      </c>
      <c r="N21591" t="s">
        <v>13814</v>
      </c>
      <c r="O21591" t="s">
        <v>13815</v>
      </c>
      <c r="P21591" t="s">
        <v>13816</v>
      </c>
    </row>
    <row r="21592" spans="1:16" x14ac:dyDescent="0.35">
      <c r="A21592" t="s">
        <v>16475</v>
      </c>
      <c r="B21592">
        <v>1322845170</v>
      </c>
      <c r="C21592" t="s">
        <v>20</v>
      </c>
      <c r="D21592" t="s">
        <v>14328</v>
      </c>
      <c r="E21592">
        <v>46080</v>
      </c>
      <c r="F21592" s="9">
        <v>46236</v>
      </c>
      <c r="G21592" t="s">
        <v>6</v>
      </c>
      <c r="H21592" s="8">
        <v>0.46111111111111114</v>
      </c>
      <c r="I21592" s="8">
        <v>0.46111111111111114</v>
      </c>
      <c r="J21592">
        <v>0</v>
      </c>
      <c r="K21592" t="s">
        <v>145</v>
      </c>
      <c r="L21592">
        <v>0</v>
      </c>
      <c r="M21592" t="s">
        <v>17305</v>
      </c>
      <c r="N21592" t="s">
        <v>515</v>
      </c>
      <c r="O21592" t="s">
        <v>516</v>
      </c>
      <c r="P21592" t="s">
        <v>517</v>
      </c>
    </row>
    <row r="21593" spans="1:16" x14ac:dyDescent="0.35">
      <c r="A21593" t="s">
        <v>16475</v>
      </c>
      <c r="B21593">
        <v>1322845170</v>
      </c>
      <c r="C21593" t="s">
        <v>20</v>
      </c>
      <c r="D21593" t="s">
        <v>14328</v>
      </c>
      <c r="E21593">
        <v>46080</v>
      </c>
      <c r="F21593" s="9">
        <v>46236</v>
      </c>
      <c r="G21593" t="s">
        <v>6</v>
      </c>
      <c r="H21593" s="8">
        <v>0.46805555555555556</v>
      </c>
      <c r="I21593" s="8">
        <v>0.46805555555555556</v>
      </c>
      <c r="J21593">
        <v>0</v>
      </c>
      <c r="K21593" t="s">
        <v>145</v>
      </c>
      <c r="L21593">
        <v>0</v>
      </c>
      <c r="M21593" t="s">
        <v>18353</v>
      </c>
      <c r="N21593" t="s">
        <v>5481</v>
      </c>
      <c r="O21593" t="s">
        <v>5482</v>
      </c>
      <c r="P21593" t="s">
        <v>5483</v>
      </c>
    </row>
    <row r="21594" spans="1:16" x14ac:dyDescent="0.35">
      <c r="A21594" t="s">
        <v>16475</v>
      </c>
      <c r="B21594">
        <v>1322845170</v>
      </c>
      <c r="C21594" t="s">
        <v>20</v>
      </c>
      <c r="D21594" t="s">
        <v>14328</v>
      </c>
      <c r="E21594">
        <v>46080</v>
      </c>
      <c r="F21594" s="9">
        <v>46236</v>
      </c>
      <c r="G21594" t="s">
        <v>6</v>
      </c>
      <c r="H21594" s="8">
        <v>0.47499999999999998</v>
      </c>
      <c r="I21594" s="8">
        <v>0.47499999999999998</v>
      </c>
      <c r="J21594">
        <v>0</v>
      </c>
      <c r="K21594" t="s">
        <v>145</v>
      </c>
      <c r="L21594">
        <v>0</v>
      </c>
      <c r="M21594" t="s">
        <v>18354</v>
      </c>
      <c r="N21594" t="s">
        <v>430</v>
      </c>
      <c r="O21594" t="s">
        <v>431</v>
      </c>
      <c r="P21594" t="s">
        <v>432</v>
      </c>
    </row>
    <row r="21595" spans="1:16" x14ac:dyDescent="0.35">
      <c r="A21595" t="s">
        <v>16475</v>
      </c>
      <c r="B21595">
        <v>1322845170</v>
      </c>
      <c r="C21595" t="s">
        <v>20</v>
      </c>
      <c r="D21595" t="s">
        <v>14328</v>
      </c>
      <c r="E21595">
        <v>46080</v>
      </c>
      <c r="F21595" s="9">
        <v>46236</v>
      </c>
      <c r="G21595" t="s">
        <v>6</v>
      </c>
      <c r="H21595" s="8">
        <v>0.48194444444444445</v>
      </c>
      <c r="I21595" s="8">
        <v>0.48194444444444445</v>
      </c>
      <c r="J21595">
        <v>0</v>
      </c>
      <c r="K21595" t="s">
        <v>145</v>
      </c>
      <c r="L21595">
        <v>0</v>
      </c>
      <c r="M21595" t="s">
        <v>31265</v>
      </c>
      <c r="N21595" t="s">
        <v>4481</v>
      </c>
      <c r="O21595" t="s">
        <v>4482</v>
      </c>
      <c r="P21595" t="s">
        <v>4483</v>
      </c>
    </row>
    <row r="21596" spans="1:16" x14ac:dyDescent="0.35">
      <c r="A21596" t="s">
        <v>16475</v>
      </c>
      <c r="B21596">
        <v>1322845170</v>
      </c>
      <c r="C21596" t="s">
        <v>20</v>
      </c>
      <c r="D21596" t="s">
        <v>14328</v>
      </c>
      <c r="E21596">
        <v>46080</v>
      </c>
      <c r="F21596" s="9">
        <v>46236</v>
      </c>
      <c r="G21596" t="s">
        <v>6</v>
      </c>
      <c r="H21596" s="8">
        <v>0.48888888888888887</v>
      </c>
      <c r="I21596" s="8">
        <v>0.51666666666666672</v>
      </c>
      <c r="J21596">
        <v>1</v>
      </c>
      <c r="K21596" t="s">
        <v>128</v>
      </c>
      <c r="L21596">
        <v>2</v>
      </c>
      <c r="M21596" t="s">
        <v>129</v>
      </c>
      <c r="N21596" t="s">
        <v>433</v>
      </c>
      <c r="O21596" t="s">
        <v>434</v>
      </c>
      <c r="P21596" t="s">
        <v>435</v>
      </c>
    </row>
    <row r="21597" spans="1:16" x14ac:dyDescent="0.35">
      <c r="A21597" t="s">
        <v>16475</v>
      </c>
      <c r="B21597">
        <v>1322845170</v>
      </c>
      <c r="C21597" t="s">
        <v>20</v>
      </c>
      <c r="D21597" t="s">
        <v>14328</v>
      </c>
      <c r="E21597">
        <v>46080</v>
      </c>
      <c r="F21597" s="9">
        <v>46236</v>
      </c>
      <c r="G21597" t="s">
        <v>6</v>
      </c>
      <c r="H21597" s="8">
        <v>0.52361111111111114</v>
      </c>
      <c r="I21597" s="8">
        <v>0.53749999999999998</v>
      </c>
      <c r="J21597">
        <v>0</v>
      </c>
      <c r="K21597" t="s">
        <v>128</v>
      </c>
      <c r="L21597">
        <v>1</v>
      </c>
      <c r="M21597" t="s">
        <v>129</v>
      </c>
      <c r="N21597" t="s">
        <v>4481</v>
      </c>
      <c r="O21597" t="s">
        <v>4482</v>
      </c>
      <c r="P21597" t="s">
        <v>4483</v>
      </c>
    </row>
    <row r="21598" spans="1:16" x14ac:dyDescent="0.35">
      <c r="A21598" t="s">
        <v>16475</v>
      </c>
      <c r="B21598">
        <v>1322845170</v>
      </c>
      <c r="C21598" t="s">
        <v>20</v>
      </c>
      <c r="D21598" t="s">
        <v>14328</v>
      </c>
      <c r="E21598">
        <v>46080</v>
      </c>
      <c r="F21598" s="9">
        <v>46236</v>
      </c>
      <c r="G21598" t="s">
        <v>6</v>
      </c>
      <c r="H21598" s="8">
        <v>0.5444444444444444</v>
      </c>
      <c r="I21598" s="8">
        <v>0.5444444444444444</v>
      </c>
      <c r="J21598">
        <v>0</v>
      </c>
      <c r="K21598" t="s">
        <v>145</v>
      </c>
      <c r="L21598">
        <v>0</v>
      </c>
      <c r="M21598" t="s">
        <v>21146</v>
      </c>
      <c r="N21598" t="s">
        <v>13753</v>
      </c>
      <c r="O21598" t="s">
        <v>13754</v>
      </c>
      <c r="P21598" t="s">
        <v>13755</v>
      </c>
    </row>
    <row r="21599" spans="1:16" x14ac:dyDescent="0.35">
      <c r="A21599" t="s">
        <v>16475</v>
      </c>
      <c r="B21599">
        <v>1322845170</v>
      </c>
      <c r="C21599" t="s">
        <v>20</v>
      </c>
      <c r="D21599" t="s">
        <v>14328</v>
      </c>
      <c r="E21599">
        <v>46080</v>
      </c>
      <c r="F21599" s="9">
        <v>46236</v>
      </c>
      <c r="G21599" t="s">
        <v>6</v>
      </c>
      <c r="H21599" s="8">
        <v>0.55138888888888893</v>
      </c>
      <c r="I21599" s="8">
        <v>0.55138888888888893</v>
      </c>
      <c r="J21599">
        <v>0</v>
      </c>
      <c r="K21599" t="s">
        <v>145</v>
      </c>
      <c r="L21599">
        <v>0</v>
      </c>
      <c r="M21599" t="s">
        <v>21546</v>
      </c>
      <c r="N21599" t="s">
        <v>31266</v>
      </c>
      <c r="O21599" t="s">
        <v>31267</v>
      </c>
      <c r="P21599" t="s">
        <v>31268</v>
      </c>
    </row>
    <row r="21600" spans="1:16" x14ac:dyDescent="0.35">
      <c r="A21600" t="s">
        <v>16475</v>
      </c>
      <c r="B21600">
        <v>1322845170</v>
      </c>
      <c r="C21600" t="s">
        <v>20</v>
      </c>
      <c r="D21600" t="s">
        <v>14328</v>
      </c>
      <c r="E21600">
        <v>46080</v>
      </c>
      <c r="F21600" s="9">
        <v>46236</v>
      </c>
      <c r="G21600" t="s">
        <v>6</v>
      </c>
      <c r="H21600" s="8">
        <v>0.55833333333333335</v>
      </c>
      <c r="I21600" s="8">
        <v>0.55833333333333335</v>
      </c>
      <c r="J21600">
        <v>0</v>
      </c>
      <c r="K21600" t="s">
        <v>145</v>
      </c>
      <c r="L21600">
        <v>0</v>
      </c>
      <c r="M21600" t="s">
        <v>17175</v>
      </c>
      <c r="N21600" t="s">
        <v>31269</v>
      </c>
      <c r="O21600" t="s">
        <v>31270</v>
      </c>
      <c r="P21600" t="s">
        <v>31271</v>
      </c>
    </row>
    <row r="21601" spans="1:16" x14ac:dyDescent="0.35">
      <c r="A21601" t="s">
        <v>16475</v>
      </c>
      <c r="B21601">
        <v>1322845170</v>
      </c>
      <c r="C21601" t="s">
        <v>20</v>
      </c>
      <c r="D21601" t="s">
        <v>14328</v>
      </c>
      <c r="E21601">
        <v>46080</v>
      </c>
      <c r="F21601" s="9">
        <v>46236</v>
      </c>
      <c r="G21601" t="s">
        <v>6</v>
      </c>
      <c r="H21601" s="8">
        <v>0.56527777777777777</v>
      </c>
      <c r="I21601" s="8">
        <v>0.57916666666666672</v>
      </c>
      <c r="J21601">
        <v>0</v>
      </c>
      <c r="K21601" t="s">
        <v>128</v>
      </c>
      <c r="L21601">
        <v>1</v>
      </c>
      <c r="M21601" t="s">
        <v>129</v>
      </c>
      <c r="N21601" t="s">
        <v>13808</v>
      </c>
      <c r="O21601" t="s">
        <v>13809</v>
      </c>
      <c r="P21601" t="s">
        <v>13810</v>
      </c>
    </row>
    <row r="21602" spans="1:16" x14ac:dyDescent="0.35">
      <c r="A21602" t="s">
        <v>16475</v>
      </c>
      <c r="B21602">
        <v>1322845170</v>
      </c>
      <c r="C21602" t="s">
        <v>20</v>
      </c>
      <c r="D21602" t="s">
        <v>14328</v>
      </c>
      <c r="E21602">
        <v>46080</v>
      </c>
      <c r="F21602" s="9">
        <v>46236</v>
      </c>
      <c r="G21602" t="s">
        <v>6</v>
      </c>
      <c r="H21602" s="8">
        <v>0.58611111111111114</v>
      </c>
      <c r="I21602" s="8">
        <v>0.58611111111111114</v>
      </c>
      <c r="J21602">
        <v>0</v>
      </c>
      <c r="K21602" t="s">
        <v>145</v>
      </c>
      <c r="L21602">
        <v>0</v>
      </c>
      <c r="M21602" t="s">
        <v>16538</v>
      </c>
      <c r="N21602" t="s">
        <v>13805</v>
      </c>
      <c r="O21602" t="s">
        <v>13806</v>
      </c>
      <c r="P21602" t="s">
        <v>13807</v>
      </c>
    </row>
    <row r="21603" spans="1:16" x14ac:dyDescent="0.35">
      <c r="A21603" t="s">
        <v>16475</v>
      </c>
      <c r="B21603">
        <v>1322845170</v>
      </c>
      <c r="C21603" t="s">
        <v>20</v>
      </c>
      <c r="D21603" t="s">
        <v>14328</v>
      </c>
      <c r="E21603">
        <v>46080</v>
      </c>
      <c r="F21603" s="9">
        <v>46236</v>
      </c>
      <c r="G21603" t="s">
        <v>6</v>
      </c>
      <c r="H21603" s="8">
        <v>0.59305555555555556</v>
      </c>
      <c r="I21603" s="8">
        <v>0.59305555555555556</v>
      </c>
      <c r="J21603">
        <v>0</v>
      </c>
      <c r="K21603" t="s">
        <v>145</v>
      </c>
      <c r="L21603">
        <v>0</v>
      </c>
      <c r="M21603" t="s">
        <v>19417</v>
      </c>
      <c r="N21603" t="s">
        <v>31272</v>
      </c>
      <c r="O21603" t="s">
        <v>31273</v>
      </c>
      <c r="P21603" t="s">
        <v>31274</v>
      </c>
    </row>
    <row r="21604" spans="1:16" x14ac:dyDescent="0.35">
      <c r="A21604" t="s">
        <v>16475</v>
      </c>
      <c r="B21604">
        <v>1322845170</v>
      </c>
      <c r="C21604" t="s">
        <v>20</v>
      </c>
      <c r="D21604" t="s">
        <v>14328</v>
      </c>
      <c r="E21604">
        <v>46080</v>
      </c>
      <c r="F21604" s="9">
        <v>46236</v>
      </c>
      <c r="G21604" t="s">
        <v>6</v>
      </c>
      <c r="H21604" s="8">
        <v>0.6</v>
      </c>
      <c r="I21604" s="8">
        <v>0.70416666666666672</v>
      </c>
      <c r="J21604">
        <v>2</v>
      </c>
      <c r="K21604" t="s">
        <v>128</v>
      </c>
      <c r="L21604">
        <v>8</v>
      </c>
      <c r="M21604" t="s">
        <v>129</v>
      </c>
      <c r="N21604" t="s">
        <v>13802</v>
      </c>
      <c r="O21604" t="s">
        <v>13803</v>
      </c>
      <c r="P21604" t="s">
        <v>13804</v>
      </c>
    </row>
    <row r="21605" spans="1:16" x14ac:dyDescent="0.35">
      <c r="A21605" t="s">
        <v>16475</v>
      </c>
      <c r="B21605">
        <v>1322845170</v>
      </c>
      <c r="C21605" t="s">
        <v>20</v>
      </c>
      <c r="D21605" t="s">
        <v>14328</v>
      </c>
      <c r="E21605">
        <v>46080</v>
      </c>
      <c r="F21605" s="9">
        <v>46236</v>
      </c>
      <c r="G21605" t="s">
        <v>6</v>
      </c>
      <c r="H21605" s="8">
        <v>0.71111111111111114</v>
      </c>
      <c r="I21605" s="8">
        <v>0.71111111111111114</v>
      </c>
      <c r="J21605">
        <v>0</v>
      </c>
      <c r="K21605" t="s">
        <v>145</v>
      </c>
      <c r="L21605">
        <v>0</v>
      </c>
      <c r="M21605" t="s">
        <v>18044</v>
      </c>
      <c r="N21605" t="s">
        <v>31275</v>
      </c>
      <c r="O21605" t="s">
        <v>31276</v>
      </c>
      <c r="P21605" t="s">
        <v>31277</v>
      </c>
    </row>
    <row r="21606" spans="1:16" x14ac:dyDescent="0.35">
      <c r="A21606" t="s">
        <v>16475</v>
      </c>
      <c r="B21606">
        <v>1322845170</v>
      </c>
      <c r="C21606" t="s">
        <v>20</v>
      </c>
      <c r="D21606" t="s">
        <v>14328</v>
      </c>
      <c r="E21606">
        <v>46080</v>
      </c>
      <c r="F21606" s="9">
        <v>46236</v>
      </c>
      <c r="G21606" t="s">
        <v>6</v>
      </c>
      <c r="H21606" s="8">
        <v>0.71805555555555556</v>
      </c>
      <c r="I21606" s="8">
        <v>0.71805555555555556</v>
      </c>
      <c r="J21606">
        <v>0</v>
      </c>
      <c r="K21606" t="s">
        <v>145</v>
      </c>
      <c r="L21606">
        <v>0</v>
      </c>
      <c r="M21606" t="s">
        <v>19310</v>
      </c>
      <c r="N21606" t="s">
        <v>13799</v>
      </c>
      <c r="O21606" t="s">
        <v>13800</v>
      </c>
      <c r="P21606" t="s">
        <v>13801</v>
      </c>
    </row>
    <row r="21607" spans="1:16" x14ac:dyDescent="0.35">
      <c r="A21607" t="s">
        <v>16475</v>
      </c>
      <c r="B21607">
        <v>1322845170</v>
      </c>
      <c r="C21607" t="s">
        <v>20</v>
      </c>
      <c r="D21607" t="s">
        <v>14328</v>
      </c>
      <c r="E21607">
        <v>46080</v>
      </c>
      <c r="F21607" s="9">
        <v>46236</v>
      </c>
      <c r="G21607" t="s">
        <v>6</v>
      </c>
      <c r="H21607" s="8">
        <v>0.72499999999999998</v>
      </c>
      <c r="I21607" s="8">
        <v>0.72499999999999998</v>
      </c>
      <c r="J21607">
        <v>0</v>
      </c>
      <c r="K21607" t="s">
        <v>145</v>
      </c>
      <c r="L21607">
        <v>0</v>
      </c>
      <c r="M21607" t="s">
        <v>20658</v>
      </c>
      <c r="N21607" t="s">
        <v>31278</v>
      </c>
      <c r="O21607" t="s">
        <v>31279</v>
      </c>
      <c r="P21607" t="s">
        <v>31280</v>
      </c>
    </row>
    <row r="21608" spans="1:16" x14ac:dyDescent="0.35">
      <c r="A21608" t="s">
        <v>16475</v>
      </c>
      <c r="B21608">
        <v>1322845170</v>
      </c>
      <c r="C21608" t="s">
        <v>20</v>
      </c>
      <c r="D21608" t="s">
        <v>14328</v>
      </c>
      <c r="E21608">
        <v>46080</v>
      </c>
      <c r="F21608" s="9">
        <v>46236</v>
      </c>
      <c r="G21608" t="s">
        <v>6</v>
      </c>
      <c r="H21608" s="8">
        <v>0.7319444444444444</v>
      </c>
      <c r="I21608" s="8">
        <v>0.7319444444444444</v>
      </c>
      <c r="J21608">
        <v>0</v>
      </c>
      <c r="K21608" t="s">
        <v>145</v>
      </c>
      <c r="L21608">
        <v>0</v>
      </c>
      <c r="M21608" t="s">
        <v>17305</v>
      </c>
      <c r="N21608" t="s">
        <v>5481</v>
      </c>
      <c r="O21608" t="s">
        <v>5482</v>
      </c>
      <c r="P21608" t="s">
        <v>5483</v>
      </c>
    </row>
    <row r="21609" spans="1:16" x14ac:dyDescent="0.35">
      <c r="A21609" t="s">
        <v>16475</v>
      </c>
      <c r="B21609">
        <v>1322845170</v>
      </c>
      <c r="C21609" t="s">
        <v>20</v>
      </c>
      <c r="D21609" t="s">
        <v>14328</v>
      </c>
      <c r="E21609">
        <v>46080</v>
      </c>
      <c r="F21609" s="9">
        <v>46236</v>
      </c>
      <c r="G21609" t="s">
        <v>6</v>
      </c>
      <c r="H21609" s="8">
        <v>0.73888888888888893</v>
      </c>
      <c r="I21609" s="8">
        <v>0.74583333333333335</v>
      </c>
      <c r="J21609">
        <v>0</v>
      </c>
      <c r="K21609" t="s">
        <v>128</v>
      </c>
      <c r="L21609">
        <v>0</v>
      </c>
      <c r="M21609" t="s">
        <v>129</v>
      </c>
      <c r="N21609" t="s">
        <v>515</v>
      </c>
      <c r="O21609" t="s">
        <v>516</v>
      </c>
      <c r="P21609" t="s">
        <v>517</v>
      </c>
    </row>
    <row r="21610" spans="1:16" x14ac:dyDescent="0.35">
      <c r="A21610" t="s">
        <v>16475</v>
      </c>
      <c r="B21610">
        <v>1322845170</v>
      </c>
      <c r="C21610" t="s">
        <v>20</v>
      </c>
      <c r="D21610" t="s">
        <v>14328</v>
      </c>
      <c r="E21610">
        <v>46080</v>
      </c>
      <c r="F21610" s="9">
        <v>46236</v>
      </c>
      <c r="G21610" t="s">
        <v>6</v>
      </c>
      <c r="H21610" s="8">
        <v>0.75277777777777777</v>
      </c>
      <c r="I21610" s="8">
        <v>0.75277777777777777</v>
      </c>
      <c r="J21610">
        <v>0</v>
      </c>
      <c r="K21610" t="s">
        <v>145</v>
      </c>
      <c r="L21610">
        <v>0</v>
      </c>
      <c r="M21610" t="s">
        <v>16661</v>
      </c>
      <c r="N21610" t="s">
        <v>427</v>
      </c>
      <c r="O21610" t="s">
        <v>428</v>
      </c>
      <c r="P21610" t="s">
        <v>429</v>
      </c>
    </row>
    <row r="21611" spans="1:16" x14ac:dyDescent="0.35">
      <c r="A21611" t="s">
        <v>16475</v>
      </c>
      <c r="B21611">
        <v>1322845170</v>
      </c>
      <c r="C21611" t="s">
        <v>20</v>
      </c>
      <c r="D21611" t="s">
        <v>14328</v>
      </c>
      <c r="E21611">
        <v>46080</v>
      </c>
      <c r="F21611" s="9">
        <v>46236</v>
      </c>
      <c r="G21611" t="s">
        <v>6</v>
      </c>
      <c r="H21611" s="8">
        <v>0.75972222222222219</v>
      </c>
      <c r="I21611" s="8">
        <v>0.75972222222222219</v>
      </c>
      <c r="J21611">
        <v>0</v>
      </c>
      <c r="K21611" t="s">
        <v>145</v>
      </c>
      <c r="L21611">
        <v>0</v>
      </c>
      <c r="M21611" t="s">
        <v>18083</v>
      </c>
      <c r="N21611" t="s">
        <v>13814</v>
      </c>
      <c r="O21611" t="s">
        <v>13815</v>
      </c>
      <c r="P21611" t="s">
        <v>13816</v>
      </c>
    </row>
    <row r="21612" spans="1:16" x14ac:dyDescent="0.35">
      <c r="A21612" t="s">
        <v>16475</v>
      </c>
      <c r="B21612">
        <v>1322845170</v>
      </c>
      <c r="C21612" t="s">
        <v>20</v>
      </c>
      <c r="D21612" t="s">
        <v>14328</v>
      </c>
      <c r="E21612">
        <v>46080</v>
      </c>
      <c r="F21612" s="9">
        <v>46236</v>
      </c>
      <c r="G21612" t="s">
        <v>6</v>
      </c>
      <c r="H21612" s="8">
        <v>0.76666666666666672</v>
      </c>
      <c r="I21612" s="8">
        <v>0.76666666666666672</v>
      </c>
      <c r="J21612">
        <v>0</v>
      </c>
      <c r="K21612" t="s">
        <v>145</v>
      </c>
      <c r="L21612">
        <v>0</v>
      </c>
      <c r="M21612" t="s">
        <v>19002</v>
      </c>
      <c r="N21612" t="s">
        <v>5484</v>
      </c>
      <c r="O21612" t="s">
        <v>5446</v>
      </c>
      <c r="P21612" t="s">
        <v>5447</v>
      </c>
    </row>
    <row r="21613" spans="1:16" x14ac:dyDescent="0.35">
      <c r="A21613" t="s">
        <v>16475</v>
      </c>
      <c r="B21613">
        <v>1322845170</v>
      </c>
      <c r="C21613" t="s">
        <v>20</v>
      </c>
      <c r="D21613" t="s">
        <v>14328</v>
      </c>
      <c r="E21613">
        <v>46080</v>
      </c>
      <c r="F21613" s="9">
        <v>46236</v>
      </c>
      <c r="G21613" t="s">
        <v>6</v>
      </c>
      <c r="H21613" s="8">
        <v>0.77361111111111114</v>
      </c>
      <c r="I21613" s="8">
        <v>0.77361111111111114</v>
      </c>
      <c r="J21613">
        <v>0</v>
      </c>
      <c r="K21613" t="s">
        <v>145</v>
      </c>
      <c r="L21613">
        <v>0</v>
      </c>
      <c r="M21613" t="s">
        <v>18849</v>
      </c>
      <c r="N21613" t="s">
        <v>518</v>
      </c>
      <c r="O21613" t="s">
        <v>519</v>
      </c>
      <c r="P21613" t="s">
        <v>520</v>
      </c>
    </row>
    <row r="21614" spans="1:16" x14ac:dyDescent="0.35">
      <c r="A21614" t="s">
        <v>16475</v>
      </c>
      <c r="B21614">
        <v>1322845170</v>
      </c>
      <c r="C21614" t="s">
        <v>20</v>
      </c>
      <c r="D21614" t="s">
        <v>14328</v>
      </c>
      <c r="E21614">
        <v>46080</v>
      </c>
      <c r="F21614" s="9">
        <v>46236</v>
      </c>
      <c r="G21614" t="s">
        <v>6</v>
      </c>
      <c r="H21614" s="8">
        <v>0.78055555555555556</v>
      </c>
      <c r="I21614" s="8">
        <v>0.78749999999999998</v>
      </c>
      <c r="J21614">
        <v>0</v>
      </c>
      <c r="K21614" t="s">
        <v>128</v>
      </c>
      <c r="L21614">
        <v>0</v>
      </c>
      <c r="M21614" t="s">
        <v>129</v>
      </c>
      <c r="N21614" t="s">
        <v>13759</v>
      </c>
      <c r="O21614" t="s">
        <v>13760</v>
      </c>
      <c r="P21614" t="s">
        <v>13761</v>
      </c>
    </row>
    <row r="21615" spans="1:16" x14ac:dyDescent="0.35">
      <c r="A21615" t="s">
        <v>16475</v>
      </c>
      <c r="B21615">
        <v>1322845170</v>
      </c>
      <c r="C21615" t="s">
        <v>20</v>
      </c>
      <c r="D21615" t="s">
        <v>14328</v>
      </c>
      <c r="E21615">
        <v>46080</v>
      </c>
      <c r="F21615" s="9">
        <v>46237</v>
      </c>
      <c r="G21615" t="s">
        <v>4704</v>
      </c>
      <c r="H21615" s="8">
        <v>0.37777777777777777</v>
      </c>
      <c r="I21615" s="8">
        <v>0.37777777777777777</v>
      </c>
      <c r="J21615">
        <v>0</v>
      </c>
      <c r="K21615" t="s">
        <v>145</v>
      </c>
      <c r="L21615">
        <v>0</v>
      </c>
      <c r="M21615" t="s">
        <v>16717</v>
      </c>
      <c r="N21615" t="s">
        <v>13676</v>
      </c>
      <c r="O21615" t="s">
        <v>13677</v>
      </c>
      <c r="P21615" t="s">
        <v>13678</v>
      </c>
    </row>
    <row r="21616" spans="1:16" x14ac:dyDescent="0.35">
      <c r="A21616" t="s">
        <v>16475</v>
      </c>
      <c r="B21616">
        <v>1322845170</v>
      </c>
      <c r="C21616" t="s">
        <v>20</v>
      </c>
      <c r="D21616" t="s">
        <v>14328</v>
      </c>
      <c r="E21616">
        <v>46080</v>
      </c>
      <c r="F21616" s="9">
        <v>46237</v>
      </c>
      <c r="G21616" t="s">
        <v>4704</v>
      </c>
      <c r="H21616" s="8">
        <v>0.38472222222222224</v>
      </c>
      <c r="I21616" s="8">
        <v>0.38472222222222224</v>
      </c>
      <c r="J21616">
        <v>0</v>
      </c>
      <c r="K21616" t="s">
        <v>145</v>
      </c>
      <c r="L21616">
        <v>0</v>
      </c>
      <c r="M21616" t="s">
        <v>16525</v>
      </c>
      <c r="N21616" t="s">
        <v>31281</v>
      </c>
      <c r="O21616" t="s">
        <v>31263</v>
      </c>
      <c r="P21616" t="s">
        <v>31264</v>
      </c>
    </row>
    <row r="21617" spans="1:16" x14ac:dyDescent="0.35">
      <c r="A21617" t="s">
        <v>16475</v>
      </c>
      <c r="B21617">
        <v>1322845170</v>
      </c>
      <c r="C21617" t="s">
        <v>20</v>
      </c>
      <c r="D21617" t="s">
        <v>14328</v>
      </c>
      <c r="E21617">
        <v>46080</v>
      </c>
      <c r="F21617" s="9">
        <v>46237</v>
      </c>
      <c r="G21617" t="s">
        <v>4704</v>
      </c>
      <c r="H21617" s="8">
        <v>0.39166666666666666</v>
      </c>
      <c r="I21617" s="8">
        <v>0.39861111111111114</v>
      </c>
      <c r="J21617">
        <v>0</v>
      </c>
      <c r="K21617" t="s">
        <v>128</v>
      </c>
      <c r="L21617">
        <v>1</v>
      </c>
      <c r="M21617" t="s">
        <v>129</v>
      </c>
      <c r="N21617" t="s">
        <v>13673</v>
      </c>
      <c r="O21617" t="s">
        <v>13674</v>
      </c>
      <c r="P21617" t="s">
        <v>13675</v>
      </c>
    </row>
    <row r="21618" spans="1:16" x14ac:dyDescent="0.35">
      <c r="A21618" t="s">
        <v>16475</v>
      </c>
      <c r="B21618">
        <v>1322845170</v>
      </c>
      <c r="C21618" t="s">
        <v>20</v>
      </c>
      <c r="D21618" t="s">
        <v>14328</v>
      </c>
      <c r="E21618">
        <v>46080</v>
      </c>
      <c r="F21618" s="9">
        <v>46237</v>
      </c>
      <c r="G21618" t="s">
        <v>4704</v>
      </c>
      <c r="H21618" s="8">
        <v>0.40555555555555556</v>
      </c>
      <c r="I21618" s="8">
        <v>0.40555555555555556</v>
      </c>
      <c r="J21618">
        <v>0</v>
      </c>
      <c r="K21618" t="s">
        <v>145</v>
      </c>
      <c r="L21618">
        <v>0</v>
      </c>
      <c r="M21618" t="s">
        <v>17809</v>
      </c>
      <c r="N21618" t="s">
        <v>13874</v>
      </c>
      <c r="O21618" t="s">
        <v>13875</v>
      </c>
      <c r="P21618" t="s">
        <v>13876</v>
      </c>
    </row>
    <row r="21619" spans="1:16" x14ac:dyDescent="0.35">
      <c r="A21619" t="s">
        <v>16475</v>
      </c>
      <c r="B21619">
        <v>1322845170</v>
      </c>
      <c r="C21619" t="s">
        <v>20</v>
      </c>
      <c r="D21619" t="s">
        <v>14328</v>
      </c>
      <c r="E21619">
        <v>46080</v>
      </c>
      <c r="F21619" s="9">
        <v>46237</v>
      </c>
      <c r="G21619" t="s">
        <v>4704</v>
      </c>
      <c r="H21619" s="8">
        <v>0.41249999999999998</v>
      </c>
      <c r="I21619" s="8">
        <v>0.41249999999999998</v>
      </c>
      <c r="J21619">
        <v>0</v>
      </c>
      <c r="K21619" t="s">
        <v>145</v>
      </c>
      <c r="L21619">
        <v>0</v>
      </c>
      <c r="M21619" t="s">
        <v>31282</v>
      </c>
      <c r="N21619" t="s">
        <v>4435</v>
      </c>
      <c r="O21619" t="s">
        <v>4436</v>
      </c>
      <c r="P21619" t="s">
        <v>4437</v>
      </c>
    </row>
    <row r="21620" spans="1:16" x14ac:dyDescent="0.35">
      <c r="A21620" t="s">
        <v>16475</v>
      </c>
      <c r="B21620">
        <v>1322845170</v>
      </c>
      <c r="C21620" t="s">
        <v>20</v>
      </c>
      <c r="D21620" t="s">
        <v>14328</v>
      </c>
      <c r="E21620">
        <v>46080</v>
      </c>
      <c r="F21620" s="9">
        <v>46237</v>
      </c>
      <c r="G21620" t="s">
        <v>4704</v>
      </c>
      <c r="H21620" s="8">
        <v>0.41944444444444445</v>
      </c>
      <c r="I21620" s="8">
        <v>0.41944444444444445</v>
      </c>
      <c r="J21620">
        <v>0</v>
      </c>
      <c r="K21620" t="s">
        <v>145</v>
      </c>
      <c r="L21620">
        <v>0</v>
      </c>
      <c r="M21620" t="s">
        <v>16715</v>
      </c>
      <c r="N21620" t="s">
        <v>5425</v>
      </c>
      <c r="O21620" t="s">
        <v>5426</v>
      </c>
      <c r="P21620" t="s">
        <v>5427</v>
      </c>
    </row>
    <row r="21621" spans="1:16" x14ac:dyDescent="0.35">
      <c r="A21621" t="s">
        <v>16475</v>
      </c>
      <c r="B21621">
        <v>1322845170</v>
      </c>
      <c r="C21621" t="s">
        <v>20</v>
      </c>
      <c r="D21621" t="s">
        <v>14328</v>
      </c>
      <c r="E21621">
        <v>46080</v>
      </c>
      <c r="F21621" s="9">
        <v>46237</v>
      </c>
      <c r="G21621" t="s">
        <v>4704</v>
      </c>
      <c r="H21621" s="8">
        <v>0.42638888888888887</v>
      </c>
      <c r="I21621" s="8">
        <v>0.45416666666666666</v>
      </c>
      <c r="J21621">
        <v>1</v>
      </c>
      <c r="K21621" t="s">
        <v>128</v>
      </c>
      <c r="L21621">
        <v>2</v>
      </c>
      <c r="M21621" t="s">
        <v>129</v>
      </c>
      <c r="N21621" t="s">
        <v>13673</v>
      </c>
      <c r="O21621" t="s">
        <v>13674</v>
      </c>
      <c r="P21621" t="s">
        <v>13675</v>
      </c>
    </row>
    <row r="21622" spans="1:16" x14ac:dyDescent="0.35">
      <c r="A21622" t="s">
        <v>16475</v>
      </c>
      <c r="B21622">
        <v>1322845170</v>
      </c>
      <c r="C21622" t="s">
        <v>20</v>
      </c>
      <c r="D21622" t="s">
        <v>14328</v>
      </c>
      <c r="E21622">
        <v>46080</v>
      </c>
      <c r="F21622" s="9">
        <v>46237</v>
      </c>
      <c r="G21622" t="s">
        <v>4704</v>
      </c>
      <c r="H21622" s="8">
        <v>0.46111111111111114</v>
      </c>
      <c r="I21622" s="8">
        <v>0.46111111111111114</v>
      </c>
      <c r="J21622">
        <v>0</v>
      </c>
      <c r="K21622" t="s">
        <v>145</v>
      </c>
      <c r="L21622">
        <v>0</v>
      </c>
      <c r="M21622" t="s">
        <v>17262</v>
      </c>
      <c r="N21622" t="s">
        <v>13795</v>
      </c>
      <c r="O21622" t="s">
        <v>13721</v>
      </c>
      <c r="P21622" t="s">
        <v>13722</v>
      </c>
    </row>
    <row r="21623" spans="1:16" x14ac:dyDescent="0.35">
      <c r="A21623" t="s">
        <v>16475</v>
      </c>
      <c r="B21623">
        <v>1322845170</v>
      </c>
      <c r="C21623" t="s">
        <v>20</v>
      </c>
      <c r="D21623" t="s">
        <v>14328</v>
      </c>
      <c r="E21623">
        <v>46080</v>
      </c>
      <c r="F21623" s="9">
        <v>46237</v>
      </c>
      <c r="G21623" t="s">
        <v>4704</v>
      </c>
      <c r="H21623" s="8">
        <v>0.46805555555555556</v>
      </c>
      <c r="I21623" s="8">
        <v>0.46805555555555556</v>
      </c>
      <c r="J21623">
        <v>0</v>
      </c>
      <c r="K21623" t="s">
        <v>145</v>
      </c>
      <c r="L21623">
        <v>0</v>
      </c>
      <c r="M21623" t="s">
        <v>16519</v>
      </c>
      <c r="N21623" t="s">
        <v>31283</v>
      </c>
      <c r="O21623" t="s">
        <v>31284</v>
      </c>
      <c r="P21623" t="s">
        <v>31285</v>
      </c>
    </row>
    <row r="21624" spans="1:16" x14ac:dyDescent="0.35">
      <c r="A21624" t="s">
        <v>16475</v>
      </c>
      <c r="B21624">
        <v>1322845170</v>
      </c>
      <c r="C21624" t="s">
        <v>20</v>
      </c>
      <c r="D21624" t="s">
        <v>14328</v>
      </c>
      <c r="E21624">
        <v>46080</v>
      </c>
      <c r="F21624" s="9">
        <v>46237</v>
      </c>
      <c r="G21624" t="s">
        <v>4704</v>
      </c>
      <c r="H21624" s="8">
        <v>0.47499999999999998</v>
      </c>
      <c r="I21624" s="8">
        <v>0.47499999999999998</v>
      </c>
      <c r="J21624">
        <v>0</v>
      </c>
      <c r="K21624" t="s">
        <v>145</v>
      </c>
      <c r="L21624">
        <v>0</v>
      </c>
      <c r="M21624" t="s">
        <v>17369</v>
      </c>
      <c r="N21624" t="s">
        <v>13723</v>
      </c>
      <c r="O21624" t="s">
        <v>13724</v>
      </c>
      <c r="P21624" t="s">
        <v>13725</v>
      </c>
    </row>
    <row r="21625" spans="1:16" x14ac:dyDescent="0.35">
      <c r="A21625" t="s">
        <v>16475</v>
      </c>
      <c r="B21625">
        <v>1322845170</v>
      </c>
      <c r="C21625" t="s">
        <v>20</v>
      </c>
      <c r="D21625" t="s">
        <v>14328</v>
      </c>
      <c r="E21625">
        <v>46080</v>
      </c>
      <c r="F21625" s="9">
        <v>46237</v>
      </c>
      <c r="G21625" t="s">
        <v>4704</v>
      </c>
      <c r="H21625" s="8">
        <v>0.48194444444444445</v>
      </c>
      <c r="I21625" s="8">
        <v>0.48888888888888887</v>
      </c>
      <c r="J21625">
        <v>0</v>
      </c>
      <c r="K21625" t="s">
        <v>128</v>
      </c>
      <c r="L21625">
        <v>0</v>
      </c>
      <c r="M21625" t="s">
        <v>129</v>
      </c>
      <c r="N21625" t="s">
        <v>31286</v>
      </c>
      <c r="O21625" t="s">
        <v>13727</v>
      </c>
      <c r="P21625" t="s">
        <v>13728</v>
      </c>
    </row>
    <row r="21626" spans="1:16" x14ac:dyDescent="0.35">
      <c r="A21626" t="s">
        <v>16475</v>
      </c>
      <c r="B21626">
        <v>1322845170</v>
      </c>
      <c r="C21626" t="s">
        <v>20</v>
      </c>
      <c r="D21626" t="s">
        <v>14328</v>
      </c>
      <c r="E21626">
        <v>46080</v>
      </c>
      <c r="F21626" s="9">
        <v>46237</v>
      </c>
      <c r="G21626" t="s">
        <v>4704</v>
      </c>
      <c r="H21626" s="8">
        <v>0.50277777777777777</v>
      </c>
      <c r="I21626" s="8">
        <v>0.5444444444444444</v>
      </c>
      <c r="J21626">
        <v>1</v>
      </c>
      <c r="K21626" t="s">
        <v>128</v>
      </c>
      <c r="L21626">
        <v>3</v>
      </c>
      <c r="M21626" t="s">
        <v>129</v>
      </c>
      <c r="N21626" t="s">
        <v>13824</v>
      </c>
      <c r="O21626" t="s">
        <v>31287</v>
      </c>
      <c r="P21626" t="s">
        <v>31288</v>
      </c>
    </row>
    <row r="21627" spans="1:16" x14ac:dyDescent="0.35">
      <c r="A21627" t="s">
        <v>16475</v>
      </c>
      <c r="B21627">
        <v>1322845170</v>
      </c>
      <c r="C21627" t="s">
        <v>20</v>
      </c>
      <c r="D21627" t="s">
        <v>14328</v>
      </c>
      <c r="E21627">
        <v>46080</v>
      </c>
      <c r="F21627" s="9">
        <v>46237</v>
      </c>
      <c r="G21627" t="s">
        <v>4704</v>
      </c>
      <c r="H21627" s="8">
        <v>0.55138888888888893</v>
      </c>
      <c r="I21627" s="8">
        <v>0.55138888888888893</v>
      </c>
      <c r="J21627">
        <v>0</v>
      </c>
      <c r="K21627" t="s">
        <v>145</v>
      </c>
      <c r="L21627">
        <v>0</v>
      </c>
      <c r="M21627" t="s">
        <v>20289</v>
      </c>
      <c r="N21627" t="s">
        <v>13824</v>
      </c>
      <c r="O21627" t="s">
        <v>13727</v>
      </c>
      <c r="P21627" t="s">
        <v>13728</v>
      </c>
    </row>
    <row r="21628" spans="1:16" x14ac:dyDescent="0.35">
      <c r="A21628" t="s">
        <v>16475</v>
      </c>
      <c r="B21628">
        <v>1322845170</v>
      </c>
      <c r="C21628" t="s">
        <v>20</v>
      </c>
      <c r="D21628" t="s">
        <v>14328</v>
      </c>
      <c r="E21628">
        <v>46080</v>
      </c>
      <c r="F21628" s="9">
        <v>46237</v>
      </c>
      <c r="G21628" t="s">
        <v>4704</v>
      </c>
      <c r="H21628" s="8">
        <v>0.55902777777777779</v>
      </c>
      <c r="I21628" s="8">
        <v>0.55902777777777779</v>
      </c>
      <c r="J21628">
        <v>0</v>
      </c>
      <c r="K21628" t="s">
        <v>145</v>
      </c>
      <c r="L21628">
        <v>0</v>
      </c>
      <c r="M21628" t="s">
        <v>20380</v>
      </c>
      <c r="N21628" t="s">
        <v>13729</v>
      </c>
      <c r="O21628" t="s">
        <v>13730</v>
      </c>
      <c r="P21628" t="s">
        <v>13731</v>
      </c>
    </row>
    <row r="21629" spans="1:16" x14ac:dyDescent="0.35">
      <c r="A21629" t="s">
        <v>16475</v>
      </c>
      <c r="B21629">
        <v>1322845170</v>
      </c>
      <c r="C21629" t="s">
        <v>20</v>
      </c>
      <c r="D21629" t="s">
        <v>14328</v>
      </c>
      <c r="E21629">
        <v>46080</v>
      </c>
      <c r="F21629" s="9">
        <v>46237</v>
      </c>
      <c r="G21629" t="s">
        <v>4704</v>
      </c>
      <c r="H21629" s="8">
        <v>0.56527777777777777</v>
      </c>
      <c r="I21629" s="8">
        <v>0.56527777777777777</v>
      </c>
      <c r="J21629">
        <v>0</v>
      </c>
      <c r="K21629" t="s">
        <v>145</v>
      </c>
      <c r="L21629">
        <v>0</v>
      </c>
      <c r="M21629" t="s">
        <v>17136</v>
      </c>
      <c r="N21629" t="s">
        <v>13735</v>
      </c>
      <c r="O21629" t="s">
        <v>13736</v>
      </c>
      <c r="P21629" t="s">
        <v>13737</v>
      </c>
    </row>
    <row r="21630" spans="1:16" x14ac:dyDescent="0.35">
      <c r="A21630" t="s">
        <v>16475</v>
      </c>
      <c r="B21630">
        <v>1322845170</v>
      </c>
      <c r="C21630" t="s">
        <v>20</v>
      </c>
      <c r="D21630" t="s">
        <v>14328</v>
      </c>
      <c r="E21630">
        <v>46080</v>
      </c>
      <c r="F21630" s="9">
        <v>46237</v>
      </c>
      <c r="G21630" t="s">
        <v>4704</v>
      </c>
      <c r="H21630" s="8">
        <v>0.57222222222222219</v>
      </c>
      <c r="I21630" s="8">
        <v>0.58611111111111114</v>
      </c>
      <c r="J21630">
        <v>0</v>
      </c>
      <c r="K21630" t="s">
        <v>128</v>
      </c>
      <c r="L21630">
        <v>1</v>
      </c>
      <c r="M21630" t="s">
        <v>129</v>
      </c>
      <c r="N21630" t="s">
        <v>13732</v>
      </c>
      <c r="O21630" t="s">
        <v>13733</v>
      </c>
      <c r="P21630" t="s">
        <v>13734</v>
      </c>
    </row>
    <row r="21631" spans="1:16" x14ac:dyDescent="0.35">
      <c r="A21631" t="s">
        <v>16475</v>
      </c>
      <c r="B21631">
        <v>1322845170</v>
      </c>
      <c r="C21631" t="s">
        <v>20</v>
      </c>
      <c r="D21631" t="s">
        <v>14328</v>
      </c>
      <c r="E21631">
        <v>46080</v>
      </c>
      <c r="F21631" s="9">
        <v>46237</v>
      </c>
      <c r="G21631" t="s">
        <v>4704</v>
      </c>
      <c r="H21631" s="8">
        <v>0.59305555555555556</v>
      </c>
      <c r="I21631" s="8">
        <v>0.59305555555555556</v>
      </c>
      <c r="J21631">
        <v>0</v>
      </c>
      <c r="K21631" t="s">
        <v>145</v>
      </c>
      <c r="L21631">
        <v>0</v>
      </c>
      <c r="M21631" t="s">
        <v>17136</v>
      </c>
      <c r="N21631" t="s">
        <v>13735</v>
      </c>
      <c r="O21631" t="s">
        <v>13736</v>
      </c>
      <c r="P21631" t="s">
        <v>13737</v>
      </c>
    </row>
    <row r="21632" spans="1:16" x14ac:dyDescent="0.35">
      <c r="A21632" t="s">
        <v>16475</v>
      </c>
      <c r="B21632">
        <v>1322845170</v>
      </c>
      <c r="C21632" t="s">
        <v>20</v>
      </c>
      <c r="D21632" t="s">
        <v>14328</v>
      </c>
      <c r="E21632">
        <v>46080</v>
      </c>
      <c r="F21632" s="9">
        <v>46237</v>
      </c>
      <c r="G21632" t="s">
        <v>4704</v>
      </c>
      <c r="H21632" s="8">
        <v>0.6</v>
      </c>
      <c r="I21632" s="8">
        <v>0.69027777777777777</v>
      </c>
      <c r="J21632">
        <v>2</v>
      </c>
      <c r="K21632" t="s">
        <v>128</v>
      </c>
      <c r="L21632">
        <v>6</v>
      </c>
      <c r="M21632" t="s">
        <v>129</v>
      </c>
      <c r="N21632" t="s">
        <v>13732</v>
      </c>
      <c r="O21632" t="s">
        <v>13733</v>
      </c>
      <c r="P21632" t="s">
        <v>13734</v>
      </c>
    </row>
    <row r="21633" spans="1:16" x14ac:dyDescent="0.35">
      <c r="A21633" t="s">
        <v>16475</v>
      </c>
      <c r="B21633">
        <v>1322845170</v>
      </c>
      <c r="C21633" t="s">
        <v>20</v>
      </c>
      <c r="D21633" t="s">
        <v>14328</v>
      </c>
      <c r="E21633">
        <v>46080</v>
      </c>
      <c r="F21633" s="9">
        <v>46237</v>
      </c>
      <c r="G21633" t="s">
        <v>4704</v>
      </c>
      <c r="H21633" s="8">
        <v>0.69722222222222219</v>
      </c>
      <c r="I21633" s="8">
        <v>0.69722222222222219</v>
      </c>
      <c r="J21633">
        <v>0</v>
      </c>
      <c r="K21633" t="s">
        <v>145</v>
      </c>
      <c r="L21633">
        <v>0</v>
      </c>
      <c r="M21633" t="s">
        <v>17158</v>
      </c>
      <c r="N21633" t="s">
        <v>31289</v>
      </c>
      <c r="O21633" t="s">
        <v>31290</v>
      </c>
      <c r="P21633" t="s">
        <v>31291</v>
      </c>
    </row>
    <row r="21634" spans="1:16" x14ac:dyDescent="0.35">
      <c r="A21634" t="s">
        <v>16475</v>
      </c>
      <c r="B21634">
        <v>1322845170</v>
      </c>
      <c r="C21634" t="s">
        <v>20</v>
      </c>
      <c r="D21634" t="s">
        <v>14328</v>
      </c>
      <c r="E21634">
        <v>46080</v>
      </c>
      <c r="F21634" s="9">
        <v>46237</v>
      </c>
      <c r="G21634" t="s">
        <v>4704</v>
      </c>
      <c r="H21634" s="8">
        <v>0.70416666666666672</v>
      </c>
      <c r="I21634" s="8">
        <v>0.71111111111111114</v>
      </c>
      <c r="J21634">
        <v>0</v>
      </c>
      <c r="K21634" t="s">
        <v>128</v>
      </c>
      <c r="L21634">
        <v>0</v>
      </c>
      <c r="M21634" t="s">
        <v>129</v>
      </c>
      <c r="N21634" t="s">
        <v>31292</v>
      </c>
      <c r="O21634" t="s">
        <v>31293</v>
      </c>
      <c r="P21634" t="s">
        <v>31294</v>
      </c>
    </row>
    <row r="21635" spans="1:16" x14ac:dyDescent="0.35">
      <c r="A21635" t="s">
        <v>16475</v>
      </c>
      <c r="B21635">
        <v>1322845170</v>
      </c>
      <c r="C21635" t="s">
        <v>20</v>
      </c>
      <c r="D21635" t="s">
        <v>14328</v>
      </c>
      <c r="E21635">
        <v>46080</v>
      </c>
      <c r="F21635" s="9">
        <v>46237</v>
      </c>
      <c r="G21635" t="s">
        <v>4704</v>
      </c>
      <c r="H21635" s="8">
        <v>0.71805555555555556</v>
      </c>
      <c r="I21635" s="8">
        <v>0.72499999999999998</v>
      </c>
      <c r="J21635">
        <v>0</v>
      </c>
      <c r="K21635" t="s">
        <v>128</v>
      </c>
      <c r="L21635">
        <v>0</v>
      </c>
      <c r="M21635" t="s">
        <v>129</v>
      </c>
      <c r="N21635" t="s">
        <v>31295</v>
      </c>
      <c r="O21635" t="s">
        <v>31296</v>
      </c>
      <c r="P21635" t="s">
        <v>31297</v>
      </c>
    </row>
    <row r="21636" spans="1:16" x14ac:dyDescent="0.35">
      <c r="A21636" t="s">
        <v>16475</v>
      </c>
      <c r="B21636">
        <v>1322845170</v>
      </c>
      <c r="C21636" t="s">
        <v>20</v>
      </c>
      <c r="D21636" t="s">
        <v>14328</v>
      </c>
      <c r="E21636">
        <v>46080</v>
      </c>
      <c r="F21636" s="9">
        <v>46237</v>
      </c>
      <c r="G21636" t="s">
        <v>4704</v>
      </c>
      <c r="H21636" s="8">
        <v>0.7319444444444444</v>
      </c>
      <c r="I21636" s="8">
        <v>0.7319444444444444</v>
      </c>
      <c r="J21636">
        <v>0</v>
      </c>
      <c r="K21636" t="s">
        <v>145</v>
      </c>
      <c r="L21636">
        <v>0</v>
      </c>
      <c r="M21636" t="s">
        <v>16956</v>
      </c>
      <c r="N21636" t="s">
        <v>31298</v>
      </c>
      <c r="O21636" t="s">
        <v>31299</v>
      </c>
      <c r="P21636" t="s">
        <v>31300</v>
      </c>
    </row>
    <row r="21637" spans="1:16" x14ac:dyDescent="0.35">
      <c r="A21637" t="s">
        <v>16475</v>
      </c>
      <c r="B21637">
        <v>1322845170</v>
      </c>
      <c r="C21637" t="s">
        <v>20</v>
      </c>
      <c r="D21637" t="s">
        <v>14328</v>
      </c>
      <c r="E21637">
        <v>46080</v>
      </c>
      <c r="F21637" s="9">
        <v>46237</v>
      </c>
      <c r="G21637" t="s">
        <v>4704</v>
      </c>
      <c r="H21637" s="8">
        <v>0.73888888888888893</v>
      </c>
      <c r="I21637" s="8">
        <v>0.84305555555555556</v>
      </c>
      <c r="J21637">
        <v>2</v>
      </c>
      <c r="K21637" t="s">
        <v>128</v>
      </c>
      <c r="L21637">
        <v>8</v>
      </c>
      <c r="M21637" t="s">
        <v>129</v>
      </c>
      <c r="N21637" t="s">
        <v>31301</v>
      </c>
      <c r="O21637" t="s">
        <v>31302</v>
      </c>
      <c r="P21637" t="s">
        <v>31303</v>
      </c>
    </row>
    <row r="21638" spans="1:16" x14ac:dyDescent="0.35">
      <c r="A21638" t="s">
        <v>16475</v>
      </c>
      <c r="B21638">
        <v>1322845170</v>
      </c>
      <c r="C21638" t="s">
        <v>20</v>
      </c>
      <c r="D21638" t="s">
        <v>14328</v>
      </c>
      <c r="E21638">
        <v>46080</v>
      </c>
      <c r="F21638" s="9">
        <v>46238</v>
      </c>
      <c r="G21638" t="s">
        <v>4705</v>
      </c>
      <c r="H21638" s="8">
        <v>0.39861111111111114</v>
      </c>
      <c r="I21638" s="8">
        <v>0.39861111111111114</v>
      </c>
      <c r="J21638">
        <v>0</v>
      </c>
      <c r="K21638" t="s">
        <v>145</v>
      </c>
      <c r="L21638">
        <v>0</v>
      </c>
      <c r="M21638" t="s">
        <v>16493</v>
      </c>
      <c r="N21638" t="s">
        <v>13825</v>
      </c>
      <c r="O21638" t="s">
        <v>13680</v>
      </c>
      <c r="P21638" t="s">
        <v>13681</v>
      </c>
    </row>
    <row r="21639" spans="1:16" x14ac:dyDescent="0.35">
      <c r="A21639" t="s">
        <v>16475</v>
      </c>
      <c r="B21639">
        <v>1322845170</v>
      </c>
      <c r="C21639" t="s">
        <v>20</v>
      </c>
      <c r="D21639" t="s">
        <v>14328</v>
      </c>
      <c r="E21639">
        <v>46080</v>
      </c>
      <c r="F21639" s="9">
        <v>46238</v>
      </c>
      <c r="G21639" t="s">
        <v>4705</v>
      </c>
      <c r="H21639" s="8">
        <v>0.40555555555555556</v>
      </c>
      <c r="I21639" s="8">
        <v>0.40555555555555556</v>
      </c>
      <c r="J21639">
        <v>0</v>
      </c>
      <c r="K21639" t="s">
        <v>145</v>
      </c>
      <c r="L21639">
        <v>0</v>
      </c>
      <c r="M21639" t="s">
        <v>16493</v>
      </c>
      <c r="N21639" t="s">
        <v>13714</v>
      </c>
      <c r="O21639" t="s">
        <v>13715</v>
      </c>
      <c r="P21639" t="s">
        <v>13716</v>
      </c>
    </row>
    <row r="21640" spans="1:16" x14ac:dyDescent="0.35">
      <c r="A21640" t="s">
        <v>16475</v>
      </c>
      <c r="B21640">
        <v>1322845170</v>
      </c>
      <c r="C21640" t="s">
        <v>20</v>
      </c>
      <c r="D21640" t="s">
        <v>14328</v>
      </c>
      <c r="E21640">
        <v>46080</v>
      </c>
      <c r="F21640" s="9">
        <v>46238</v>
      </c>
      <c r="G21640" t="s">
        <v>4705</v>
      </c>
      <c r="H21640" s="8">
        <v>0.41249999999999998</v>
      </c>
      <c r="I21640" s="8">
        <v>0.41249999999999998</v>
      </c>
      <c r="J21640">
        <v>0</v>
      </c>
      <c r="K21640" t="s">
        <v>145</v>
      </c>
      <c r="L21640">
        <v>0</v>
      </c>
      <c r="M21640" t="s">
        <v>16493</v>
      </c>
      <c r="N21640" t="s">
        <v>13825</v>
      </c>
      <c r="O21640" t="s">
        <v>13680</v>
      </c>
      <c r="P21640" t="s">
        <v>13681</v>
      </c>
    </row>
    <row r="21641" spans="1:16" x14ac:dyDescent="0.35">
      <c r="A21641" t="s">
        <v>16475</v>
      </c>
      <c r="B21641">
        <v>1322845170</v>
      </c>
      <c r="C21641" t="s">
        <v>20</v>
      </c>
      <c r="D21641" t="s">
        <v>14328</v>
      </c>
      <c r="E21641">
        <v>46080</v>
      </c>
      <c r="F21641" s="9">
        <v>46238</v>
      </c>
      <c r="G21641" t="s">
        <v>4705</v>
      </c>
      <c r="H21641" s="8">
        <v>0.41944444444444445</v>
      </c>
      <c r="I21641" s="8">
        <v>0.41944444444444445</v>
      </c>
      <c r="J21641">
        <v>0</v>
      </c>
      <c r="K21641" t="s">
        <v>145</v>
      </c>
      <c r="L21641">
        <v>0</v>
      </c>
      <c r="M21641" t="s">
        <v>16768</v>
      </c>
      <c r="N21641" t="s">
        <v>13714</v>
      </c>
      <c r="O21641" t="s">
        <v>13715</v>
      </c>
      <c r="P21641" t="s">
        <v>13716</v>
      </c>
    </row>
    <row r="21642" spans="1:16" x14ac:dyDescent="0.35">
      <c r="A21642" t="s">
        <v>16475</v>
      </c>
      <c r="B21642">
        <v>1322845170</v>
      </c>
      <c r="C21642" t="s">
        <v>20</v>
      </c>
      <c r="D21642" t="s">
        <v>14328</v>
      </c>
      <c r="E21642">
        <v>46080</v>
      </c>
      <c r="F21642" s="9">
        <v>46238</v>
      </c>
      <c r="G21642" t="s">
        <v>4705</v>
      </c>
      <c r="H21642" s="8">
        <v>0.42638888888888887</v>
      </c>
      <c r="I21642" s="8">
        <v>0.43333333333333335</v>
      </c>
      <c r="J21642">
        <v>0</v>
      </c>
      <c r="K21642" t="s">
        <v>128</v>
      </c>
      <c r="L21642">
        <v>1</v>
      </c>
      <c r="M21642" t="s">
        <v>129</v>
      </c>
      <c r="N21642" t="s">
        <v>13744</v>
      </c>
      <c r="O21642" t="s">
        <v>13745</v>
      </c>
      <c r="P21642" t="s">
        <v>13746</v>
      </c>
    </row>
    <row r="21643" spans="1:16" x14ac:dyDescent="0.35">
      <c r="A21643" t="s">
        <v>16475</v>
      </c>
      <c r="B21643">
        <v>1322845170</v>
      </c>
      <c r="C21643" t="s">
        <v>20</v>
      </c>
      <c r="D21643" t="s">
        <v>14328</v>
      </c>
      <c r="E21643">
        <v>46080</v>
      </c>
      <c r="F21643" s="9">
        <v>46238</v>
      </c>
      <c r="G21643" t="s">
        <v>4705</v>
      </c>
      <c r="H21643" s="8">
        <v>0.44027777777777777</v>
      </c>
      <c r="I21643" s="8">
        <v>0.44722222222222224</v>
      </c>
      <c r="J21643">
        <v>0</v>
      </c>
      <c r="K21643" t="s">
        <v>128</v>
      </c>
      <c r="L21643">
        <v>1</v>
      </c>
      <c r="M21643" t="s">
        <v>129</v>
      </c>
      <c r="N21643" t="s">
        <v>13673</v>
      </c>
      <c r="O21643" t="s">
        <v>13674</v>
      </c>
      <c r="P21643" t="s">
        <v>13675</v>
      </c>
    </row>
    <row r="21644" spans="1:16" x14ac:dyDescent="0.35">
      <c r="A21644" t="s">
        <v>16475</v>
      </c>
      <c r="B21644">
        <v>1322845170</v>
      </c>
      <c r="C21644" t="s">
        <v>20</v>
      </c>
      <c r="D21644" t="s">
        <v>14328</v>
      </c>
      <c r="E21644">
        <v>46080</v>
      </c>
      <c r="F21644" s="9">
        <v>46238</v>
      </c>
      <c r="G21644" t="s">
        <v>4705</v>
      </c>
      <c r="H21644" s="8">
        <v>0.45416666666666666</v>
      </c>
      <c r="I21644" s="8">
        <v>0.45416666666666666</v>
      </c>
      <c r="J21644">
        <v>0</v>
      </c>
      <c r="K21644" t="s">
        <v>145</v>
      </c>
      <c r="L21644">
        <v>0</v>
      </c>
      <c r="M21644" t="s">
        <v>31304</v>
      </c>
      <c r="N21644" t="s">
        <v>13762</v>
      </c>
      <c r="O21644" t="s">
        <v>13763</v>
      </c>
      <c r="P21644" t="s">
        <v>13764</v>
      </c>
    </row>
    <row r="21645" spans="1:16" x14ac:dyDescent="0.35">
      <c r="A21645" t="s">
        <v>16475</v>
      </c>
      <c r="B21645">
        <v>1322845170</v>
      </c>
      <c r="C21645" t="s">
        <v>20</v>
      </c>
      <c r="D21645" t="s">
        <v>14328</v>
      </c>
      <c r="E21645">
        <v>46080</v>
      </c>
      <c r="F21645" s="9">
        <v>46238</v>
      </c>
      <c r="G21645" t="s">
        <v>4705</v>
      </c>
      <c r="H21645" s="8">
        <v>0.46111111111111114</v>
      </c>
      <c r="I21645" s="8">
        <v>0.46111111111111114</v>
      </c>
      <c r="J21645">
        <v>0</v>
      </c>
      <c r="K21645" t="s">
        <v>145</v>
      </c>
      <c r="L21645">
        <v>0</v>
      </c>
      <c r="M21645" t="s">
        <v>16768</v>
      </c>
      <c r="N21645" t="s">
        <v>31281</v>
      </c>
      <c r="O21645" t="s">
        <v>31263</v>
      </c>
      <c r="P21645" t="s">
        <v>31264</v>
      </c>
    </row>
    <row r="21646" spans="1:16" x14ac:dyDescent="0.35">
      <c r="A21646" t="s">
        <v>16475</v>
      </c>
      <c r="B21646">
        <v>1322845170</v>
      </c>
      <c r="C21646" t="s">
        <v>20</v>
      </c>
      <c r="D21646" t="s">
        <v>14328</v>
      </c>
      <c r="E21646">
        <v>46080</v>
      </c>
      <c r="F21646" s="9">
        <v>46238</v>
      </c>
      <c r="G21646" t="s">
        <v>4705</v>
      </c>
      <c r="H21646" s="8">
        <v>0.46805555555555556</v>
      </c>
      <c r="I21646" s="8">
        <v>0.46805555555555556</v>
      </c>
      <c r="J21646">
        <v>0</v>
      </c>
      <c r="K21646" t="s">
        <v>145</v>
      </c>
      <c r="L21646">
        <v>0</v>
      </c>
      <c r="M21646" t="s">
        <v>16719</v>
      </c>
      <c r="N21646" t="s">
        <v>31305</v>
      </c>
      <c r="O21646" t="s">
        <v>31306</v>
      </c>
      <c r="P21646" t="s">
        <v>31307</v>
      </c>
    </row>
    <row r="21647" spans="1:16" x14ac:dyDescent="0.35">
      <c r="A21647" t="s">
        <v>16475</v>
      </c>
      <c r="B21647">
        <v>1322845170</v>
      </c>
      <c r="C21647" t="s">
        <v>20</v>
      </c>
      <c r="D21647" t="s">
        <v>14328</v>
      </c>
      <c r="E21647">
        <v>46080</v>
      </c>
      <c r="F21647" s="9">
        <v>46238</v>
      </c>
      <c r="G21647" t="s">
        <v>4705</v>
      </c>
      <c r="H21647" s="8">
        <v>0.47499999999999998</v>
      </c>
      <c r="I21647" s="8">
        <v>0.47499999999999998</v>
      </c>
      <c r="J21647">
        <v>0</v>
      </c>
      <c r="K21647" t="s">
        <v>145</v>
      </c>
      <c r="L21647">
        <v>0</v>
      </c>
      <c r="M21647" t="s">
        <v>17600</v>
      </c>
      <c r="N21647" t="s">
        <v>521</v>
      </c>
      <c r="O21647" t="s">
        <v>522</v>
      </c>
      <c r="P21647" t="s">
        <v>523</v>
      </c>
    </row>
    <row r="21648" spans="1:16" x14ac:dyDescent="0.35">
      <c r="A21648" t="s">
        <v>16475</v>
      </c>
      <c r="B21648">
        <v>1322845170</v>
      </c>
      <c r="C21648" t="s">
        <v>20</v>
      </c>
      <c r="D21648" t="s">
        <v>14328</v>
      </c>
      <c r="E21648">
        <v>46080</v>
      </c>
      <c r="F21648" s="9">
        <v>46238</v>
      </c>
      <c r="G21648" t="s">
        <v>4705</v>
      </c>
      <c r="H21648" s="8">
        <v>0.48194444444444445</v>
      </c>
      <c r="I21648" s="8">
        <v>0.49583333333333335</v>
      </c>
      <c r="J21648">
        <v>0</v>
      </c>
      <c r="K21648" t="s">
        <v>128</v>
      </c>
      <c r="L21648">
        <v>1</v>
      </c>
      <c r="M21648" t="s">
        <v>129</v>
      </c>
      <c r="N21648" t="s">
        <v>5485</v>
      </c>
      <c r="O21648" t="s">
        <v>5632</v>
      </c>
      <c r="P21648" t="s">
        <v>5633</v>
      </c>
    </row>
    <row r="21649" spans="1:16" x14ac:dyDescent="0.35">
      <c r="A21649" t="s">
        <v>16475</v>
      </c>
      <c r="B21649">
        <v>1322845170</v>
      </c>
      <c r="C21649" t="s">
        <v>20</v>
      </c>
      <c r="D21649" t="s">
        <v>14328</v>
      </c>
      <c r="E21649">
        <v>46080</v>
      </c>
      <c r="F21649" s="9">
        <v>46238</v>
      </c>
      <c r="G21649" t="s">
        <v>4705</v>
      </c>
      <c r="H21649" s="8">
        <v>0.50277777777777777</v>
      </c>
      <c r="I21649" s="8">
        <v>0.50277777777777777</v>
      </c>
      <c r="J21649">
        <v>0</v>
      </c>
      <c r="K21649" t="s">
        <v>145</v>
      </c>
      <c r="L21649">
        <v>0</v>
      </c>
      <c r="M21649" t="s">
        <v>16632</v>
      </c>
      <c r="N21649" t="s">
        <v>424</v>
      </c>
      <c r="O21649" t="s">
        <v>425</v>
      </c>
      <c r="P21649" t="s">
        <v>426</v>
      </c>
    </row>
    <row r="21650" spans="1:16" x14ac:dyDescent="0.35">
      <c r="A21650" t="s">
        <v>16475</v>
      </c>
      <c r="B21650">
        <v>1322845170</v>
      </c>
      <c r="C21650" t="s">
        <v>20</v>
      </c>
      <c r="D21650" t="s">
        <v>14328</v>
      </c>
      <c r="E21650">
        <v>46080</v>
      </c>
      <c r="F21650" s="9">
        <v>46238</v>
      </c>
      <c r="G21650" t="s">
        <v>4705</v>
      </c>
      <c r="H21650" s="8">
        <v>0.50972222222222219</v>
      </c>
      <c r="I21650" s="8">
        <v>0.50972222222222219</v>
      </c>
      <c r="J21650">
        <v>0</v>
      </c>
      <c r="K21650" t="s">
        <v>145</v>
      </c>
      <c r="L21650">
        <v>0</v>
      </c>
      <c r="M21650" t="s">
        <v>18251</v>
      </c>
      <c r="N21650" t="s">
        <v>5484</v>
      </c>
      <c r="O21650" t="s">
        <v>5446</v>
      </c>
      <c r="P21650" t="s">
        <v>5447</v>
      </c>
    </row>
    <row r="21651" spans="1:16" x14ac:dyDescent="0.35">
      <c r="A21651" t="s">
        <v>16475</v>
      </c>
      <c r="B21651">
        <v>1322845170</v>
      </c>
      <c r="C21651" t="s">
        <v>20</v>
      </c>
      <c r="D21651" t="s">
        <v>14328</v>
      </c>
      <c r="E21651">
        <v>46080</v>
      </c>
      <c r="F21651" s="9">
        <v>46238</v>
      </c>
      <c r="G21651" t="s">
        <v>4705</v>
      </c>
      <c r="H21651" s="8">
        <v>0.51666666666666672</v>
      </c>
      <c r="I21651" s="8">
        <v>0.51666666666666672</v>
      </c>
      <c r="J21651">
        <v>0</v>
      </c>
      <c r="K21651" t="s">
        <v>145</v>
      </c>
      <c r="L21651">
        <v>0</v>
      </c>
      <c r="M21651" t="s">
        <v>21546</v>
      </c>
      <c r="N21651" t="s">
        <v>13747</v>
      </c>
      <c r="O21651" t="s">
        <v>13748</v>
      </c>
      <c r="P21651" t="s">
        <v>13749</v>
      </c>
    </row>
    <row r="21652" spans="1:16" x14ac:dyDescent="0.35">
      <c r="A21652" t="s">
        <v>16475</v>
      </c>
      <c r="B21652">
        <v>1322845170</v>
      </c>
      <c r="C21652" t="s">
        <v>20</v>
      </c>
      <c r="D21652" t="s">
        <v>14328</v>
      </c>
      <c r="E21652">
        <v>46080</v>
      </c>
      <c r="F21652" s="9">
        <v>46238</v>
      </c>
      <c r="G21652" t="s">
        <v>4705</v>
      </c>
      <c r="H21652" s="8">
        <v>0.52361111111111114</v>
      </c>
      <c r="I21652" s="8">
        <v>0.52361111111111114</v>
      </c>
      <c r="J21652">
        <v>0</v>
      </c>
      <c r="K21652" t="s">
        <v>145</v>
      </c>
      <c r="L21652">
        <v>0</v>
      </c>
      <c r="M21652" t="s">
        <v>17361</v>
      </c>
      <c r="N21652" t="s">
        <v>13750</v>
      </c>
      <c r="O21652" t="s">
        <v>13751</v>
      </c>
      <c r="P21652" t="s">
        <v>13752</v>
      </c>
    </row>
    <row r="21653" spans="1:16" x14ac:dyDescent="0.35">
      <c r="A21653" t="s">
        <v>16475</v>
      </c>
      <c r="B21653">
        <v>1322845170</v>
      </c>
      <c r="C21653" t="s">
        <v>20</v>
      </c>
      <c r="D21653" t="s">
        <v>14328</v>
      </c>
      <c r="E21653">
        <v>46080</v>
      </c>
      <c r="F21653" s="9">
        <v>46238</v>
      </c>
      <c r="G21653" t="s">
        <v>4705</v>
      </c>
      <c r="H21653" s="8">
        <v>0.53055555555555556</v>
      </c>
      <c r="I21653" s="8">
        <v>0.53055555555555556</v>
      </c>
      <c r="J21653">
        <v>0</v>
      </c>
      <c r="K21653" t="s">
        <v>145</v>
      </c>
      <c r="L21653">
        <v>0</v>
      </c>
      <c r="M21653" t="s">
        <v>18192</v>
      </c>
      <c r="N21653" t="s">
        <v>4475</v>
      </c>
      <c r="O21653" t="s">
        <v>4476</v>
      </c>
      <c r="P21653" t="s">
        <v>4477</v>
      </c>
    </row>
    <row r="21654" spans="1:16" x14ac:dyDescent="0.35">
      <c r="A21654" t="s">
        <v>16475</v>
      </c>
      <c r="B21654">
        <v>1322845170</v>
      </c>
      <c r="C21654" t="s">
        <v>20</v>
      </c>
      <c r="D21654" t="s">
        <v>14328</v>
      </c>
      <c r="E21654">
        <v>46080</v>
      </c>
      <c r="F21654" s="9">
        <v>46238</v>
      </c>
      <c r="G21654" t="s">
        <v>4705</v>
      </c>
      <c r="H21654" s="8">
        <v>0.53749999999999998</v>
      </c>
      <c r="I21654" s="8">
        <v>0.53749999999999998</v>
      </c>
      <c r="J21654">
        <v>0</v>
      </c>
      <c r="K21654" t="s">
        <v>145</v>
      </c>
      <c r="L21654">
        <v>0</v>
      </c>
      <c r="M21654" t="s">
        <v>16649</v>
      </c>
      <c r="N21654" t="s">
        <v>13796</v>
      </c>
      <c r="O21654" t="s">
        <v>13797</v>
      </c>
      <c r="P21654" t="s">
        <v>13798</v>
      </c>
    </row>
    <row r="21655" spans="1:16" x14ac:dyDescent="0.35">
      <c r="A21655" t="s">
        <v>16475</v>
      </c>
      <c r="B21655">
        <v>1322845170</v>
      </c>
      <c r="C21655" t="s">
        <v>20</v>
      </c>
      <c r="D21655" t="s">
        <v>14328</v>
      </c>
      <c r="E21655">
        <v>46080</v>
      </c>
      <c r="F21655" s="9">
        <v>46238</v>
      </c>
      <c r="G21655" t="s">
        <v>4705</v>
      </c>
      <c r="H21655" s="8">
        <v>0.5444444444444444</v>
      </c>
      <c r="I21655" s="8">
        <v>0.5444444444444444</v>
      </c>
      <c r="J21655">
        <v>0</v>
      </c>
      <c r="K21655" t="s">
        <v>145</v>
      </c>
      <c r="L21655">
        <v>0</v>
      </c>
      <c r="M21655" t="s">
        <v>18093</v>
      </c>
      <c r="N21655" t="s">
        <v>31308</v>
      </c>
      <c r="O21655" t="s">
        <v>31309</v>
      </c>
      <c r="P21655" t="s">
        <v>31310</v>
      </c>
    </row>
    <row r="21656" spans="1:16" x14ac:dyDescent="0.35">
      <c r="A21656" t="s">
        <v>16475</v>
      </c>
      <c r="B21656">
        <v>1322845170</v>
      </c>
      <c r="C21656" t="s">
        <v>20</v>
      </c>
      <c r="D21656" t="s">
        <v>14328</v>
      </c>
      <c r="E21656">
        <v>46080</v>
      </c>
      <c r="F21656" s="9">
        <v>46238</v>
      </c>
      <c r="G21656" t="s">
        <v>4705</v>
      </c>
      <c r="H21656" s="8">
        <v>0.55138888888888893</v>
      </c>
      <c r="I21656" s="8">
        <v>0.64861111111111114</v>
      </c>
      <c r="J21656">
        <v>2</v>
      </c>
      <c r="K21656" t="s">
        <v>128</v>
      </c>
      <c r="L21656">
        <v>7</v>
      </c>
      <c r="M21656" t="s">
        <v>129</v>
      </c>
      <c r="N21656" t="s">
        <v>31311</v>
      </c>
      <c r="O21656" t="s">
        <v>31312</v>
      </c>
      <c r="P21656" t="s">
        <v>31313</v>
      </c>
    </row>
    <row r="21657" spans="1:16" x14ac:dyDescent="0.35">
      <c r="A21657" t="s">
        <v>16475</v>
      </c>
      <c r="B21657">
        <v>1322845170</v>
      </c>
      <c r="C21657" t="s">
        <v>20</v>
      </c>
      <c r="D21657" t="s">
        <v>14328</v>
      </c>
      <c r="E21657">
        <v>46080</v>
      </c>
      <c r="F21657" s="9">
        <v>46238</v>
      </c>
      <c r="G21657" t="s">
        <v>4705</v>
      </c>
      <c r="H21657" s="8">
        <v>0.65555555555555556</v>
      </c>
      <c r="I21657" s="8">
        <v>0.65555555555555556</v>
      </c>
      <c r="J21657">
        <v>0</v>
      </c>
      <c r="K21657" t="s">
        <v>145</v>
      </c>
      <c r="L21657">
        <v>0</v>
      </c>
      <c r="M21657" t="s">
        <v>20639</v>
      </c>
      <c r="N21657" t="s">
        <v>31314</v>
      </c>
      <c r="O21657" t="s">
        <v>31315</v>
      </c>
      <c r="P21657" t="s">
        <v>31316</v>
      </c>
    </row>
    <row r="21658" spans="1:16" x14ac:dyDescent="0.35">
      <c r="A21658" t="s">
        <v>16475</v>
      </c>
      <c r="B21658">
        <v>1322845170</v>
      </c>
      <c r="C21658" t="s">
        <v>20</v>
      </c>
      <c r="D21658" t="s">
        <v>14328</v>
      </c>
      <c r="E21658">
        <v>46080</v>
      </c>
      <c r="F21658" s="9">
        <v>46238</v>
      </c>
      <c r="G21658" t="s">
        <v>4705</v>
      </c>
      <c r="H21658" s="8">
        <v>0.66249999999999998</v>
      </c>
      <c r="I21658" s="8">
        <v>0.66249999999999998</v>
      </c>
      <c r="J21658">
        <v>0</v>
      </c>
      <c r="K21658" t="s">
        <v>145</v>
      </c>
      <c r="L21658">
        <v>0</v>
      </c>
      <c r="M21658" t="s">
        <v>20790</v>
      </c>
      <c r="N21658" t="s">
        <v>31317</v>
      </c>
      <c r="O21658" t="s">
        <v>31318</v>
      </c>
      <c r="P21658" t="s">
        <v>31319</v>
      </c>
    </row>
    <row r="21659" spans="1:16" x14ac:dyDescent="0.35">
      <c r="A21659" t="s">
        <v>16475</v>
      </c>
      <c r="B21659">
        <v>1322845170</v>
      </c>
      <c r="C21659" t="s">
        <v>20</v>
      </c>
      <c r="D21659" t="s">
        <v>14328</v>
      </c>
      <c r="E21659">
        <v>46080</v>
      </c>
      <c r="F21659" s="9">
        <v>46238</v>
      </c>
      <c r="G21659" t="s">
        <v>4705</v>
      </c>
      <c r="H21659" s="8">
        <v>0.6694444444444444</v>
      </c>
      <c r="I21659" s="8">
        <v>0.71111111111111114</v>
      </c>
      <c r="J21659">
        <v>1</v>
      </c>
      <c r="K21659" t="s">
        <v>128</v>
      </c>
      <c r="L21659">
        <v>3</v>
      </c>
      <c r="M21659" t="s">
        <v>129</v>
      </c>
      <c r="N21659" t="s">
        <v>13808</v>
      </c>
      <c r="O21659" t="s">
        <v>13809</v>
      </c>
      <c r="P21659" t="s">
        <v>13810</v>
      </c>
    </row>
    <row r="21660" spans="1:16" x14ac:dyDescent="0.35">
      <c r="A21660" t="s">
        <v>16475</v>
      </c>
      <c r="B21660">
        <v>1322845170</v>
      </c>
      <c r="C21660" t="s">
        <v>20</v>
      </c>
      <c r="D21660" t="s">
        <v>14328</v>
      </c>
      <c r="E21660">
        <v>46080</v>
      </c>
      <c r="F21660" s="9">
        <v>46238</v>
      </c>
      <c r="G21660" t="s">
        <v>4705</v>
      </c>
      <c r="H21660" s="8">
        <v>0.71805555555555556</v>
      </c>
      <c r="I21660" s="8">
        <v>0.71805555555555556</v>
      </c>
      <c r="J21660">
        <v>0</v>
      </c>
      <c r="K21660" t="s">
        <v>145</v>
      </c>
      <c r="L21660">
        <v>0</v>
      </c>
      <c r="M21660" t="s">
        <v>19137</v>
      </c>
      <c r="N21660" t="s">
        <v>13811</v>
      </c>
      <c r="O21660" t="s">
        <v>13812</v>
      </c>
      <c r="P21660" t="s">
        <v>13813</v>
      </c>
    </row>
    <row r="21661" spans="1:16" x14ac:dyDescent="0.35">
      <c r="A21661" t="s">
        <v>16475</v>
      </c>
      <c r="B21661">
        <v>1322845170</v>
      </c>
      <c r="C21661" t="s">
        <v>20</v>
      </c>
      <c r="D21661" t="s">
        <v>14328</v>
      </c>
      <c r="E21661">
        <v>46080</v>
      </c>
      <c r="F21661" s="9">
        <v>46238</v>
      </c>
      <c r="G21661" t="s">
        <v>4705</v>
      </c>
      <c r="H21661" s="8">
        <v>0.72499999999999998</v>
      </c>
      <c r="I21661" s="8">
        <v>0.72499999999999998</v>
      </c>
      <c r="J21661">
        <v>0</v>
      </c>
      <c r="K21661" t="s">
        <v>145</v>
      </c>
      <c r="L21661">
        <v>0</v>
      </c>
      <c r="M21661" t="s">
        <v>17304</v>
      </c>
      <c r="N21661" t="s">
        <v>19057</v>
      </c>
      <c r="O21661" t="s">
        <v>19058</v>
      </c>
      <c r="P21661" t="s">
        <v>19059</v>
      </c>
    </row>
    <row r="21662" spans="1:16" x14ac:dyDescent="0.35">
      <c r="A21662" t="s">
        <v>16475</v>
      </c>
      <c r="B21662">
        <v>1322845170</v>
      </c>
      <c r="C21662" t="s">
        <v>20</v>
      </c>
      <c r="D21662" t="s">
        <v>14328</v>
      </c>
      <c r="E21662">
        <v>46080</v>
      </c>
      <c r="F21662" s="9">
        <v>46238</v>
      </c>
      <c r="G21662" t="s">
        <v>4705</v>
      </c>
      <c r="H21662" s="8">
        <v>0.7319444444444444</v>
      </c>
      <c r="I21662" s="8">
        <v>0.7319444444444444</v>
      </c>
      <c r="J21662">
        <v>0</v>
      </c>
      <c r="K21662" t="s">
        <v>145</v>
      </c>
      <c r="L21662">
        <v>0</v>
      </c>
      <c r="M21662" t="s">
        <v>18270</v>
      </c>
      <c r="N21662" t="s">
        <v>512</v>
      </c>
      <c r="O21662" t="s">
        <v>513</v>
      </c>
      <c r="P21662" t="s">
        <v>514</v>
      </c>
    </row>
    <row r="21663" spans="1:16" x14ac:dyDescent="0.35">
      <c r="A21663" t="s">
        <v>16475</v>
      </c>
      <c r="B21663">
        <v>1322845170</v>
      </c>
      <c r="C21663" t="s">
        <v>20</v>
      </c>
      <c r="D21663" t="s">
        <v>14328</v>
      </c>
      <c r="E21663">
        <v>46080</v>
      </c>
      <c r="F21663" s="9">
        <v>46238</v>
      </c>
      <c r="G21663" t="s">
        <v>4705</v>
      </c>
      <c r="H21663" s="8">
        <v>0.73888888888888893</v>
      </c>
      <c r="I21663" s="8">
        <v>0.73888888888888893</v>
      </c>
      <c r="J21663">
        <v>0</v>
      </c>
      <c r="K21663" t="s">
        <v>145</v>
      </c>
      <c r="L21663">
        <v>0</v>
      </c>
      <c r="M21663" t="s">
        <v>18264</v>
      </c>
      <c r="N21663" t="s">
        <v>430</v>
      </c>
      <c r="O21663" t="s">
        <v>431</v>
      </c>
      <c r="P21663" t="s">
        <v>432</v>
      </c>
    </row>
    <row r="21664" spans="1:16" x14ac:dyDescent="0.35">
      <c r="A21664" t="s">
        <v>16475</v>
      </c>
      <c r="B21664">
        <v>1322845170</v>
      </c>
      <c r="C21664" t="s">
        <v>20</v>
      </c>
      <c r="D21664" t="s">
        <v>14328</v>
      </c>
      <c r="E21664">
        <v>46080</v>
      </c>
      <c r="F21664" s="9">
        <v>46238</v>
      </c>
      <c r="G21664" t="s">
        <v>4705</v>
      </c>
      <c r="H21664" s="8">
        <v>0.74583333333333335</v>
      </c>
      <c r="I21664" s="8">
        <v>0.74583333333333335</v>
      </c>
      <c r="J21664">
        <v>0</v>
      </c>
      <c r="K21664" t="s">
        <v>145</v>
      </c>
      <c r="L21664">
        <v>0</v>
      </c>
      <c r="M21664" t="s">
        <v>19111</v>
      </c>
      <c r="N21664" t="s">
        <v>31320</v>
      </c>
      <c r="O21664" t="s">
        <v>31321</v>
      </c>
      <c r="P21664" t="s">
        <v>31322</v>
      </c>
    </row>
    <row r="21665" spans="1:16" x14ac:dyDescent="0.35">
      <c r="A21665" t="s">
        <v>16475</v>
      </c>
      <c r="B21665">
        <v>1322845170</v>
      </c>
      <c r="C21665" t="s">
        <v>20</v>
      </c>
      <c r="D21665" t="s">
        <v>14328</v>
      </c>
      <c r="E21665">
        <v>46080</v>
      </c>
      <c r="F21665" s="9">
        <v>46238</v>
      </c>
      <c r="G21665" t="s">
        <v>4705</v>
      </c>
      <c r="H21665" s="8">
        <v>0.75277777777777777</v>
      </c>
      <c r="I21665" s="8">
        <v>0.75277777777777777</v>
      </c>
      <c r="J21665">
        <v>0</v>
      </c>
      <c r="K21665" t="s">
        <v>145</v>
      </c>
      <c r="L21665">
        <v>0</v>
      </c>
      <c r="M21665" t="s">
        <v>16835</v>
      </c>
      <c r="N21665" t="s">
        <v>31323</v>
      </c>
      <c r="O21665" t="s">
        <v>31324</v>
      </c>
      <c r="P21665" t="s">
        <v>31325</v>
      </c>
    </row>
    <row r="21666" spans="1:16" x14ac:dyDescent="0.35">
      <c r="A21666" t="s">
        <v>16475</v>
      </c>
      <c r="B21666">
        <v>1322845170</v>
      </c>
      <c r="C21666" t="s">
        <v>20</v>
      </c>
      <c r="D21666" t="s">
        <v>14328</v>
      </c>
      <c r="E21666">
        <v>46080</v>
      </c>
      <c r="F21666" s="9">
        <v>46238</v>
      </c>
      <c r="G21666" t="s">
        <v>4705</v>
      </c>
      <c r="H21666" s="8">
        <v>0.75972222222222219</v>
      </c>
      <c r="I21666" s="8">
        <v>0.75972222222222219</v>
      </c>
      <c r="J21666">
        <v>0</v>
      </c>
      <c r="K21666" t="s">
        <v>145</v>
      </c>
      <c r="L21666">
        <v>0</v>
      </c>
      <c r="M21666" t="s">
        <v>16657</v>
      </c>
      <c r="N21666" t="s">
        <v>13750</v>
      </c>
      <c r="O21666" t="s">
        <v>13751</v>
      </c>
      <c r="P21666" t="s">
        <v>13752</v>
      </c>
    </row>
    <row r="21667" spans="1:16" x14ac:dyDescent="0.35">
      <c r="A21667" t="s">
        <v>16475</v>
      </c>
      <c r="B21667">
        <v>1322845170</v>
      </c>
      <c r="C21667" t="s">
        <v>20</v>
      </c>
      <c r="D21667" t="s">
        <v>14328</v>
      </c>
      <c r="E21667">
        <v>46080</v>
      </c>
      <c r="F21667" s="9">
        <v>46238</v>
      </c>
      <c r="G21667" t="s">
        <v>4705</v>
      </c>
      <c r="H21667" s="8">
        <v>0.76666666666666672</v>
      </c>
      <c r="I21667" s="8">
        <v>0.76666666666666672</v>
      </c>
      <c r="J21667">
        <v>0</v>
      </c>
      <c r="K21667" t="s">
        <v>145</v>
      </c>
      <c r="L21667">
        <v>0</v>
      </c>
      <c r="M21667" t="s">
        <v>16756</v>
      </c>
      <c r="N21667" t="s">
        <v>515</v>
      </c>
      <c r="O21667" t="s">
        <v>516</v>
      </c>
      <c r="P21667" t="s">
        <v>517</v>
      </c>
    </row>
    <row r="21668" spans="1:16" x14ac:dyDescent="0.35">
      <c r="A21668" t="s">
        <v>16475</v>
      </c>
      <c r="B21668">
        <v>1322845170</v>
      </c>
      <c r="C21668" t="s">
        <v>20</v>
      </c>
      <c r="D21668" t="s">
        <v>14328</v>
      </c>
      <c r="E21668">
        <v>46080</v>
      </c>
      <c r="F21668" s="9">
        <v>46238</v>
      </c>
      <c r="G21668" t="s">
        <v>4705</v>
      </c>
      <c r="H21668" s="8">
        <v>0.77361111111111114</v>
      </c>
      <c r="I21668" s="8">
        <v>0.77361111111111114</v>
      </c>
      <c r="J21668">
        <v>0</v>
      </c>
      <c r="K21668" t="s">
        <v>145</v>
      </c>
      <c r="L21668">
        <v>0</v>
      </c>
      <c r="M21668" t="s">
        <v>17276</v>
      </c>
      <c r="N21668" t="s">
        <v>4472</v>
      </c>
      <c r="O21668" t="s">
        <v>4473</v>
      </c>
      <c r="P21668" t="s">
        <v>4474</v>
      </c>
    </row>
    <row r="21669" spans="1:16" x14ac:dyDescent="0.35">
      <c r="A21669" t="s">
        <v>16475</v>
      </c>
      <c r="B21669">
        <v>1322845170</v>
      </c>
      <c r="C21669" t="s">
        <v>20</v>
      </c>
      <c r="D21669" t="s">
        <v>14328</v>
      </c>
      <c r="E21669">
        <v>46080</v>
      </c>
      <c r="F21669" s="9">
        <v>46238</v>
      </c>
      <c r="G21669" t="s">
        <v>4705</v>
      </c>
      <c r="H21669" s="8">
        <v>0.78055555555555556</v>
      </c>
      <c r="I21669" s="8">
        <v>0.78055555555555556</v>
      </c>
      <c r="J21669">
        <v>0</v>
      </c>
      <c r="K21669" t="s">
        <v>145</v>
      </c>
      <c r="L21669">
        <v>0</v>
      </c>
      <c r="M21669" t="s">
        <v>19002</v>
      </c>
      <c r="N21669" t="s">
        <v>13817</v>
      </c>
      <c r="O21669" t="s">
        <v>5446</v>
      </c>
      <c r="P21669" t="s">
        <v>5447</v>
      </c>
    </row>
    <row r="21670" spans="1:16" x14ac:dyDescent="0.35">
      <c r="A21670" t="s">
        <v>16475</v>
      </c>
      <c r="B21670">
        <v>1322845170</v>
      </c>
      <c r="C21670" t="s">
        <v>20</v>
      </c>
      <c r="D21670" t="s">
        <v>14328</v>
      </c>
      <c r="E21670">
        <v>46080</v>
      </c>
      <c r="F21670" s="9">
        <v>46238</v>
      </c>
      <c r="G21670" t="s">
        <v>4705</v>
      </c>
      <c r="H21670" s="8">
        <v>0.78749999999999998</v>
      </c>
      <c r="I21670" s="8">
        <v>0.78749999999999998</v>
      </c>
      <c r="J21670">
        <v>0</v>
      </c>
      <c r="K21670" t="s">
        <v>145</v>
      </c>
      <c r="L21670">
        <v>0</v>
      </c>
      <c r="M21670" t="s">
        <v>18190</v>
      </c>
      <c r="N21670" t="s">
        <v>518</v>
      </c>
      <c r="O21670" t="s">
        <v>519</v>
      </c>
      <c r="P21670" t="s">
        <v>520</v>
      </c>
    </row>
    <row r="21671" spans="1:16" x14ac:dyDescent="0.35">
      <c r="A21671" t="s">
        <v>16475</v>
      </c>
      <c r="B21671">
        <v>1322845170</v>
      </c>
      <c r="C21671" t="s">
        <v>20</v>
      </c>
      <c r="D21671" t="s">
        <v>14328</v>
      </c>
      <c r="E21671">
        <v>46080</v>
      </c>
      <c r="F21671" s="9">
        <v>46239</v>
      </c>
      <c r="G21671" t="s">
        <v>3</v>
      </c>
      <c r="H21671" s="8">
        <v>0.37777777777777777</v>
      </c>
      <c r="I21671" s="8">
        <v>0.37777777777777777</v>
      </c>
      <c r="J21671">
        <v>0</v>
      </c>
      <c r="K21671" t="s">
        <v>145</v>
      </c>
      <c r="L21671">
        <v>0</v>
      </c>
      <c r="M21671" t="s">
        <v>16768</v>
      </c>
      <c r="N21671" t="s">
        <v>13714</v>
      </c>
      <c r="O21671" t="s">
        <v>13715</v>
      </c>
      <c r="P21671" t="s">
        <v>13716</v>
      </c>
    </row>
    <row r="21672" spans="1:16" x14ac:dyDescent="0.35">
      <c r="A21672" t="s">
        <v>16475</v>
      </c>
      <c r="B21672">
        <v>1322845170</v>
      </c>
      <c r="C21672" t="s">
        <v>20</v>
      </c>
      <c r="D21672" t="s">
        <v>14328</v>
      </c>
      <c r="E21672">
        <v>46080</v>
      </c>
      <c r="F21672" s="9">
        <v>46239</v>
      </c>
      <c r="G21672" t="s">
        <v>3</v>
      </c>
      <c r="H21672" s="8">
        <v>0.38472222222222224</v>
      </c>
      <c r="I21672" s="8">
        <v>0.39861111111111114</v>
      </c>
      <c r="J21672">
        <v>0</v>
      </c>
      <c r="K21672" t="s">
        <v>128</v>
      </c>
      <c r="L21672">
        <v>1</v>
      </c>
      <c r="M21672" t="s">
        <v>129</v>
      </c>
      <c r="N21672" t="s">
        <v>13744</v>
      </c>
      <c r="O21672" t="s">
        <v>13745</v>
      </c>
      <c r="P21672" t="s">
        <v>13746</v>
      </c>
    </row>
    <row r="21673" spans="1:16" x14ac:dyDescent="0.35">
      <c r="A21673" t="s">
        <v>16475</v>
      </c>
      <c r="B21673">
        <v>1322845170</v>
      </c>
      <c r="C21673" t="s">
        <v>20</v>
      </c>
      <c r="D21673" t="s">
        <v>14328</v>
      </c>
      <c r="E21673">
        <v>46080</v>
      </c>
      <c r="F21673" s="9">
        <v>46239</v>
      </c>
      <c r="G21673" t="s">
        <v>3</v>
      </c>
      <c r="H21673" s="8">
        <v>0.40555555555555556</v>
      </c>
      <c r="I21673" s="8">
        <v>0.41249999999999998</v>
      </c>
      <c r="J21673">
        <v>0</v>
      </c>
      <c r="K21673" t="s">
        <v>128</v>
      </c>
      <c r="L21673">
        <v>0</v>
      </c>
      <c r="M21673" t="s">
        <v>129</v>
      </c>
      <c r="N21673" t="s">
        <v>13825</v>
      </c>
      <c r="O21673" t="s">
        <v>13680</v>
      </c>
      <c r="P21673" t="s">
        <v>13681</v>
      </c>
    </row>
    <row r="21674" spans="1:16" x14ac:dyDescent="0.35">
      <c r="A21674" t="s">
        <v>16475</v>
      </c>
      <c r="B21674">
        <v>1322845170</v>
      </c>
      <c r="C21674" t="s">
        <v>20</v>
      </c>
      <c r="D21674" t="s">
        <v>14328</v>
      </c>
      <c r="E21674">
        <v>46080</v>
      </c>
      <c r="F21674" s="9">
        <v>46239</v>
      </c>
      <c r="G21674" t="s">
        <v>3</v>
      </c>
      <c r="H21674" s="8">
        <v>0.41944444444444445</v>
      </c>
      <c r="I21674" s="8">
        <v>0.41944444444444445</v>
      </c>
      <c r="J21674">
        <v>0</v>
      </c>
      <c r="K21674" t="s">
        <v>145</v>
      </c>
      <c r="L21674">
        <v>0</v>
      </c>
      <c r="M21674" t="s">
        <v>31326</v>
      </c>
      <c r="N21674" t="s">
        <v>13714</v>
      </c>
      <c r="O21674" t="s">
        <v>13715</v>
      </c>
      <c r="P21674" t="s">
        <v>13716</v>
      </c>
    </row>
    <row r="21675" spans="1:16" x14ac:dyDescent="0.35">
      <c r="A21675" t="s">
        <v>16475</v>
      </c>
      <c r="B21675">
        <v>1322845170</v>
      </c>
      <c r="C21675" t="s">
        <v>20</v>
      </c>
      <c r="D21675" t="s">
        <v>14328</v>
      </c>
      <c r="E21675">
        <v>46080</v>
      </c>
      <c r="F21675" s="9">
        <v>46239</v>
      </c>
      <c r="G21675" t="s">
        <v>3</v>
      </c>
      <c r="H21675" s="8">
        <v>0.42638888888888887</v>
      </c>
      <c r="I21675" s="8">
        <v>0.42638888888888887</v>
      </c>
      <c r="J21675">
        <v>0</v>
      </c>
      <c r="K21675" t="s">
        <v>145</v>
      </c>
      <c r="L21675">
        <v>0</v>
      </c>
      <c r="M21675" t="s">
        <v>17465</v>
      </c>
      <c r="N21675" t="s">
        <v>402</v>
      </c>
      <c r="O21675" t="s">
        <v>403</v>
      </c>
      <c r="P21675" t="s">
        <v>404</v>
      </c>
    </row>
    <row r="21676" spans="1:16" x14ac:dyDescent="0.35">
      <c r="A21676" t="s">
        <v>16475</v>
      </c>
      <c r="B21676">
        <v>1322845170</v>
      </c>
      <c r="C21676" t="s">
        <v>20</v>
      </c>
      <c r="D21676" t="s">
        <v>14328</v>
      </c>
      <c r="E21676">
        <v>46080</v>
      </c>
      <c r="F21676" s="9">
        <v>46239</v>
      </c>
      <c r="G21676" t="s">
        <v>3</v>
      </c>
      <c r="H21676" s="8">
        <v>0.43333333333333335</v>
      </c>
      <c r="I21676" s="8">
        <v>0.44722222222222224</v>
      </c>
      <c r="J21676">
        <v>0</v>
      </c>
      <c r="K21676" t="s">
        <v>128</v>
      </c>
      <c r="L21676">
        <v>1</v>
      </c>
      <c r="M21676" t="s">
        <v>129</v>
      </c>
      <c r="N21676" t="s">
        <v>13676</v>
      </c>
      <c r="O21676" t="s">
        <v>13677</v>
      </c>
      <c r="P21676" t="s">
        <v>13678</v>
      </c>
    </row>
    <row r="21677" spans="1:16" x14ac:dyDescent="0.35">
      <c r="A21677" t="s">
        <v>16475</v>
      </c>
      <c r="B21677">
        <v>1322845170</v>
      </c>
      <c r="C21677" t="s">
        <v>20</v>
      </c>
      <c r="D21677" t="s">
        <v>14328</v>
      </c>
      <c r="E21677">
        <v>46080</v>
      </c>
      <c r="F21677" s="9">
        <v>46239</v>
      </c>
      <c r="G21677" t="s">
        <v>3</v>
      </c>
      <c r="H21677" s="8">
        <v>0.45416666666666666</v>
      </c>
      <c r="I21677" s="8">
        <v>0.5444444444444444</v>
      </c>
      <c r="J21677">
        <v>2</v>
      </c>
      <c r="K21677" t="s">
        <v>128</v>
      </c>
      <c r="L21677">
        <v>6</v>
      </c>
      <c r="M21677" t="s">
        <v>129</v>
      </c>
      <c r="N21677" t="s">
        <v>524</v>
      </c>
      <c r="O21677" t="s">
        <v>13668</v>
      </c>
      <c r="P21677" t="s">
        <v>13669</v>
      </c>
    </row>
    <row r="21678" spans="1:16" x14ac:dyDescent="0.35">
      <c r="A21678" t="s">
        <v>16475</v>
      </c>
      <c r="B21678">
        <v>1322845170</v>
      </c>
      <c r="C21678" t="s">
        <v>20</v>
      </c>
      <c r="D21678" t="s">
        <v>14328</v>
      </c>
      <c r="E21678">
        <v>46080</v>
      </c>
      <c r="F21678" s="9">
        <v>46239</v>
      </c>
      <c r="G21678" t="s">
        <v>3</v>
      </c>
      <c r="H21678" s="8">
        <v>0.55138888888888893</v>
      </c>
      <c r="I21678" s="8">
        <v>0.55138888888888893</v>
      </c>
      <c r="J21678">
        <v>0</v>
      </c>
      <c r="K21678" t="s">
        <v>145</v>
      </c>
      <c r="L21678">
        <v>0</v>
      </c>
      <c r="M21678" t="s">
        <v>16956</v>
      </c>
      <c r="N21678" t="s">
        <v>5520</v>
      </c>
      <c r="O21678" t="s">
        <v>5521</v>
      </c>
      <c r="P21678" t="s">
        <v>5522</v>
      </c>
    </row>
    <row r="21679" spans="1:16" x14ac:dyDescent="0.35">
      <c r="A21679" t="s">
        <v>16475</v>
      </c>
      <c r="B21679">
        <v>1322845170</v>
      </c>
      <c r="C21679" t="s">
        <v>20</v>
      </c>
      <c r="D21679" t="s">
        <v>14328</v>
      </c>
      <c r="E21679">
        <v>46080</v>
      </c>
      <c r="F21679" s="9">
        <v>46239</v>
      </c>
      <c r="G21679" t="s">
        <v>3</v>
      </c>
      <c r="H21679" s="8">
        <v>0.55833333333333335</v>
      </c>
      <c r="I21679" s="8">
        <v>0.55833333333333335</v>
      </c>
      <c r="J21679">
        <v>0</v>
      </c>
      <c r="K21679" t="s">
        <v>145</v>
      </c>
      <c r="L21679">
        <v>0</v>
      </c>
      <c r="M21679" t="s">
        <v>16956</v>
      </c>
      <c r="N21679" t="s">
        <v>5395</v>
      </c>
      <c r="O21679" t="s">
        <v>5396</v>
      </c>
      <c r="P21679" t="s">
        <v>5397</v>
      </c>
    </row>
    <row r="21680" spans="1:16" x14ac:dyDescent="0.35">
      <c r="A21680" t="s">
        <v>16475</v>
      </c>
      <c r="B21680">
        <v>1322845170</v>
      </c>
      <c r="C21680" t="s">
        <v>20</v>
      </c>
      <c r="D21680" t="s">
        <v>14328</v>
      </c>
      <c r="E21680">
        <v>46080</v>
      </c>
      <c r="F21680" s="9">
        <v>46239</v>
      </c>
      <c r="G21680" t="s">
        <v>3</v>
      </c>
      <c r="H21680" s="8">
        <v>0.56527777777777777</v>
      </c>
      <c r="I21680" s="8">
        <v>0.56527777777777777</v>
      </c>
      <c r="J21680">
        <v>0</v>
      </c>
      <c r="K21680" t="s">
        <v>145</v>
      </c>
      <c r="L21680">
        <v>0</v>
      </c>
      <c r="M21680" t="s">
        <v>16956</v>
      </c>
      <c r="N21680" t="s">
        <v>5520</v>
      </c>
      <c r="O21680" t="s">
        <v>5521</v>
      </c>
      <c r="P21680" t="s">
        <v>5522</v>
      </c>
    </row>
    <row r="21681" spans="1:16" x14ac:dyDescent="0.35">
      <c r="A21681" t="s">
        <v>16475</v>
      </c>
      <c r="B21681">
        <v>1322845170</v>
      </c>
      <c r="C21681" t="s">
        <v>20</v>
      </c>
      <c r="D21681" t="s">
        <v>14328</v>
      </c>
      <c r="E21681">
        <v>46080</v>
      </c>
      <c r="F21681" s="9">
        <v>46239</v>
      </c>
      <c r="G21681" t="s">
        <v>3</v>
      </c>
      <c r="H21681" s="8">
        <v>0.57222222222222219</v>
      </c>
      <c r="I21681" s="8">
        <v>0.57916666666666672</v>
      </c>
      <c r="J21681">
        <v>0</v>
      </c>
      <c r="K21681" t="s">
        <v>128</v>
      </c>
      <c r="L21681">
        <v>1</v>
      </c>
      <c r="M21681" t="s">
        <v>129</v>
      </c>
      <c r="N21681" t="s">
        <v>5395</v>
      </c>
      <c r="O21681" t="s">
        <v>5396</v>
      </c>
      <c r="P21681" t="s">
        <v>5397</v>
      </c>
    </row>
    <row r="21682" spans="1:16" x14ac:dyDescent="0.35">
      <c r="A21682" t="s">
        <v>16475</v>
      </c>
      <c r="B21682">
        <v>1322845170</v>
      </c>
      <c r="C21682" t="s">
        <v>20</v>
      </c>
      <c r="D21682" t="s">
        <v>14328</v>
      </c>
      <c r="E21682">
        <v>46080</v>
      </c>
      <c r="F21682" s="9">
        <v>46239</v>
      </c>
      <c r="G21682" t="s">
        <v>3</v>
      </c>
      <c r="H21682" s="8">
        <v>0.58611111111111114</v>
      </c>
      <c r="I21682" s="8">
        <v>0.59305555555555556</v>
      </c>
      <c r="J21682">
        <v>0</v>
      </c>
      <c r="K21682" t="s">
        <v>128</v>
      </c>
      <c r="L21682">
        <v>0</v>
      </c>
      <c r="M21682" t="s">
        <v>129</v>
      </c>
      <c r="N21682" t="s">
        <v>5520</v>
      </c>
      <c r="O21682" t="s">
        <v>5521</v>
      </c>
      <c r="P21682" t="s">
        <v>5522</v>
      </c>
    </row>
    <row r="21683" spans="1:16" x14ac:dyDescent="0.35">
      <c r="A21683" t="s">
        <v>16475</v>
      </c>
      <c r="B21683">
        <v>1322845170</v>
      </c>
      <c r="C21683" t="s">
        <v>20</v>
      </c>
      <c r="D21683" t="s">
        <v>14328</v>
      </c>
      <c r="E21683">
        <v>46080</v>
      </c>
      <c r="F21683" s="9">
        <v>46239</v>
      </c>
      <c r="G21683" t="s">
        <v>3</v>
      </c>
      <c r="H21683" s="8">
        <v>0.6</v>
      </c>
      <c r="I21683" s="8">
        <v>0.6</v>
      </c>
      <c r="J21683">
        <v>0</v>
      </c>
      <c r="K21683" t="s">
        <v>145</v>
      </c>
      <c r="L21683">
        <v>0</v>
      </c>
      <c r="M21683" t="s">
        <v>16530</v>
      </c>
      <c r="N21683" t="s">
        <v>5425</v>
      </c>
      <c r="O21683" t="s">
        <v>5426</v>
      </c>
      <c r="P21683" t="s">
        <v>5427</v>
      </c>
    </row>
    <row r="21684" spans="1:16" x14ac:dyDescent="0.35">
      <c r="A21684" t="s">
        <v>16475</v>
      </c>
      <c r="B21684">
        <v>1322845170</v>
      </c>
      <c r="C21684" t="s">
        <v>20</v>
      </c>
      <c r="D21684" t="s">
        <v>14328</v>
      </c>
      <c r="E21684">
        <v>46080</v>
      </c>
      <c r="F21684" s="9">
        <v>46239</v>
      </c>
      <c r="G21684" t="s">
        <v>3</v>
      </c>
      <c r="H21684" s="8">
        <v>0.6069444444444444</v>
      </c>
      <c r="I21684" s="8">
        <v>0.6069444444444444</v>
      </c>
      <c r="J21684">
        <v>0</v>
      </c>
      <c r="K21684" t="s">
        <v>145</v>
      </c>
      <c r="L21684">
        <v>0</v>
      </c>
      <c r="M21684" t="s">
        <v>18190</v>
      </c>
      <c r="N21684" t="s">
        <v>4444</v>
      </c>
      <c r="O21684" t="s">
        <v>4442</v>
      </c>
      <c r="P21684" t="s">
        <v>4443</v>
      </c>
    </row>
    <row r="21685" spans="1:16" x14ac:dyDescent="0.35">
      <c r="A21685" t="s">
        <v>16475</v>
      </c>
      <c r="B21685">
        <v>1322845170</v>
      </c>
      <c r="C21685" t="s">
        <v>20</v>
      </c>
      <c r="D21685" t="s">
        <v>14328</v>
      </c>
      <c r="E21685">
        <v>46080</v>
      </c>
      <c r="F21685" s="9">
        <v>46239</v>
      </c>
      <c r="G21685" t="s">
        <v>3</v>
      </c>
      <c r="H21685" s="8">
        <v>0.61388888888888893</v>
      </c>
      <c r="I21685" s="8">
        <v>0.61388888888888893</v>
      </c>
      <c r="J21685">
        <v>0</v>
      </c>
      <c r="K21685" t="s">
        <v>145</v>
      </c>
      <c r="L21685">
        <v>0</v>
      </c>
      <c r="M21685" t="s">
        <v>17893</v>
      </c>
      <c r="N21685" t="s">
        <v>14500</v>
      </c>
      <c r="O21685" t="s">
        <v>14501</v>
      </c>
      <c r="P21685" t="s">
        <v>14502</v>
      </c>
    </row>
    <row r="21686" spans="1:16" x14ac:dyDescent="0.35">
      <c r="A21686" t="s">
        <v>16475</v>
      </c>
      <c r="B21686">
        <v>1322845170</v>
      </c>
      <c r="C21686" t="s">
        <v>20</v>
      </c>
      <c r="D21686" t="s">
        <v>14328</v>
      </c>
      <c r="E21686">
        <v>46080</v>
      </c>
      <c r="F21686" s="9">
        <v>46239</v>
      </c>
      <c r="G21686" t="s">
        <v>3</v>
      </c>
      <c r="H21686" s="8">
        <v>0.62083333333333335</v>
      </c>
      <c r="I21686" s="8">
        <v>0.62083333333333335</v>
      </c>
      <c r="J21686">
        <v>0</v>
      </c>
      <c r="K21686" t="s">
        <v>145</v>
      </c>
      <c r="L21686">
        <v>0</v>
      </c>
      <c r="M21686" t="s">
        <v>17310</v>
      </c>
      <c r="N21686" t="s">
        <v>31327</v>
      </c>
      <c r="O21686" t="s">
        <v>31328</v>
      </c>
      <c r="P21686" t="s">
        <v>24232</v>
      </c>
    </row>
    <row r="21687" spans="1:16" x14ac:dyDescent="0.35">
      <c r="A21687" t="s">
        <v>16475</v>
      </c>
      <c r="B21687">
        <v>1322845170</v>
      </c>
      <c r="C21687" t="s">
        <v>20</v>
      </c>
      <c r="D21687" t="s">
        <v>14328</v>
      </c>
      <c r="E21687">
        <v>46080</v>
      </c>
      <c r="F21687" s="9">
        <v>46239</v>
      </c>
      <c r="G21687" t="s">
        <v>3</v>
      </c>
      <c r="H21687" s="8">
        <v>0.62777777777777777</v>
      </c>
      <c r="I21687" s="8">
        <v>0.63472222222222219</v>
      </c>
      <c r="J21687">
        <v>0</v>
      </c>
      <c r="K21687" t="s">
        <v>128</v>
      </c>
      <c r="L21687">
        <v>0</v>
      </c>
      <c r="M21687" t="s">
        <v>129</v>
      </c>
      <c r="N21687" t="s">
        <v>5502</v>
      </c>
      <c r="O21687" t="s">
        <v>5503</v>
      </c>
      <c r="P21687" t="s">
        <v>5504</v>
      </c>
    </row>
    <row r="21688" spans="1:16" x14ac:dyDescent="0.35">
      <c r="A21688" t="s">
        <v>16475</v>
      </c>
      <c r="B21688">
        <v>1322845170</v>
      </c>
      <c r="C21688" t="s">
        <v>20</v>
      </c>
      <c r="D21688" t="s">
        <v>14328</v>
      </c>
      <c r="E21688">
        <v>46080</v>
      </c>
      <c r="F21688" s="9">
        <v>46239</v>
      </c>
      <c r="G21688" t="s">
        <v>3</v>
      </c>
      <c r="H21688" s="8">
        <v>0.64166666666666672</v>
      </c>
      <c r="I21688" s="8">
        <v>0.64166666666666672</v>
      </c>
      <c r="J21688">
        <v>0</v>
      </c>
      <c r="K21688" t="s">
        <v>145</v>
      </c>
      <c r="L21688">
        <v>0</v>
      </c>
      <c r="M21688" t="s">
        <v>22552</v>
      </c>
      <c r="N21688" t="s">
        <v>29114</v>
      </c>
      <c r="O21688" t="s">
        <v>31329</v>
      </c>
      <c r="P21688" t="s">
        <v>31330</v>
      </c>
    </row>
    <row r="21689" spans="1:16" x14ac:dyDescent="0.35">
      <c r="A21689" t="s">
        <v>16475</v>
      </c>
      <c r="B21689">
        <v>1322845170</v>
      </c>
      <c r="C21689" t="s">
        <v>20</v>
      </c>
      <c r="D21689" t="s">
        <v>14328</v>
      </c>
      <c r="E21689">
        <v>46080</v>
      </c>
      <c r="F21689" s="9">
        <v>46239</v>
      </c>
      <c r="G21689" t="s">
        <v>3</v>
      </c>
      <c r="H21689" s="8">
        <v>0.64861111111111114</v>
      </c>
      <c r="I21689" s="8">
        <v>0.64861111111111114</v>
      </c>
      <c r="J21689">
        <v>0</v>
      </c>
      <c r="K21689" t="s">
        <v>145</v>
      </c>
      <c r="L21689">
        <v>0</v>
      </c>
      <c r="M21689" t="s">
        <v>16799</v>
      </c>
      <c r="N21689" t="s">
        <v>31331</v>
      </c>
      <c r="O21689" t="s">
        <v>31332</v>
      </c>
      <c r="P21689" t="s">
        <v>31333</v>
      </c>
    </row>
    <row r="21690" spans="1:16" x14ac:dyDescent="0.35">
      <c r="A21690" t="s">
        <v>16475</v>
      </c>
      <c r="B21690">
        <v>1322845170</v>
      </c>
      <c r="C21690" t="s">
        <v>20</v>
      </c>
      <c r="D21690" t="s">
        <v>14328</v>
      </c>
      <c r="E21690">
        <v>46080</v>
      </c>
      <c r="F21690" s="9">
        <v>46239</v>
      </c>
      <c r="G21690" t="s">
        <v>3</v>
      </c>
      <c r="H21690" s="8">
        <v>0.65555555555555556</v>
      </c>
      <c r="I21690" s="8">
        <v>0.65555555555555556</v>
      </c>
      <c r="J21690">
        <v>0</v>
      </c>
      <c r="K21690" t="s">
        <v>145</v>
      </c>
      <c r="L21690">
        <v>0</v>
      </c>
      <c r="M21690" t="s">
        <v>16519</v>
      </c>
      <c r="N21690" t="s">
        <v>31334</v>
      </c>
      <c r="O21690" t="s">
        <v>31335</v>
      </c>
      <c r="P21690" t="s">
        <v>31336</v>
      </c>
    </row>
    <row r="21691" spans="1:16" x14ac:dyDescent="0.35">
      <c r="A21691" t="s">
        <v>16475</v>
      </c>
      <c r="B21691">
        <v>1322845170</v>
      </c>
      <c r="C21691" t="s">
        <v>20</v>
      </c>
      <c r="D21691" t="s">
        <v>14328</v>
      </c>
      <c r="E21691">
        <v>46080</v>
      </c>
      <c r="F21691" s="9">
        <v>46239</v>
      </c>
      <c r="G21691" t="s">
        <v>3</v>
      </c>
      <c r="H21691" s="8">
        <v>0.66249999999999998</v>
      </c>
      <c r="I21691" s="8">
        <v>0.72499999999999998</v>
      </c>
      <c r="J21691">
        <v>2</v>
      </c>
      <c r="K21691" t="s">
        <v>128</v>
      </c>
      <c r="L21691">
        <v>4</v>
      </c>
      <c r="M21691" t="s">
        <v>129</v>
      </c>
      <c r="N21691" t="s">
        <v>5505</v>
      </c>
      <c r="O21691" t="s">
        <v>5506</v>
      </c>
      <c r="P21691" t="s">
        <v>5507</v>
      </c>
    </row>
    <row r="21692" spans="1:16" x14ac:dyDescent="0.35">
      <c r="A21692" t="s">
        <v>16475</v>
      </c>
      <c r="B21692">
        <v>1322845170</v>
      </c>
      <c r="C21692" t="s">
        <v>20</v>
      </c>
      <c r="D21692" t="s">
        <v>14328</v>
      </c>
      <c r="E21692">
        <v>46080</v>
      </c>
      <c r="F21692" s="9">
        <v>46239</v>
      </c>
      <c r="G21692" t="s">
        <v>3</v>
      </c>
      <c r="H21692" s="8">
        <v>0.7319444444444444</v>
      </c>
      <c r="I21692" s="8">
        <v>0.7319444444444444</v>
      </c>
      <c r="J21692">
        <v>0</v>
      </c>
      <c r="K21692" t="s">
        <v>145</v>
      </c>
      <c r="L21692">
        <v>0</v>
      </c>
      <c r="M21692" t="s">
        <v>16874</v>
      </c>
      <c r="N21692" t="s">
        <v>29111</v>
      </c>
      <c r="O21692" t="s">
        <v>29112</v>
      </c>
      <c r="P21692" t="s">
        <v>29113</v>
      </c>
    </row>
    <row r="21693" spans="1:16" x14ac:dyDescent="0.35">
      <c r="A21693" t="s">
        <v>16475</v>
      </c>
      <c r="B21693">
        <v>1322845170</v>
      </c>
      <c r="C21693" t="s">
        <v>20</v>
      </c>
      <c r="D21693" t="s">
        <v>14328</v>
      </c>
      <c r="E21693">
        <v>46080</v>
      </c>
      <c r="F21693" s="9">
        <v>46239</v>
      </c>
      <c r="G21693" t="s">
        <v>3</v>
      </c>
      <c r="H21693" s="8">
        <v>0.73888888888888893</v>
      </c>
      <c r="I21693" s="8">
        <v>0.73888888888888893</v>
      </c>
      <c r="J21693">
        <v>0</v>
      </c>
      <c r="K21693" t="s">
        <v>145</v>
      </c>
      <c r="L21693">
        <v>0</v>
      </c>
      <c r="M21693" t="s">
        <v>16781</v>
      </c>
      <c r="N21693" t="s">
        <v>5508</v>
      </c>
      <c r="O21693" t="s">
        <v>5509</v>
      </c>
      <c r="P21693" t="s">
        <v>5510</v>
      </c>
    </row>
    <row r="21694" spans="1:16" x14ac:dyDescent="0.35">
      <c r="A21694" t="s">
        <v>16475</v>
      </c>
      <c r="B21694">
        <v>1322845170</v>
      </c>
      <c r="C21694" t="s">
        <v>20</v>
      </c>
      <c r="D21694" t="s">
        <v>14328</v>
      </c>
      <c r="E21694">
        <v>46080</v>
      </c>
      <c r="F21694" s="9">
        <v>46239</v>
      </c>
      <c r="G21694" t="s">
        <v>3</v>
      </c>
      <c r="H21694" s="8">
        <v>0.74583333333333335</v>
      </c>
      <c r="I21694" s="8">
        <v>0.74583333333333335</v>
      </c>
      <c r="J21694">
        <v>0</v>
      </c>
      <c r="K21694" t="s">
        <v>145</v>
      </c>
      <c r="L21694">
        <v>0</v>
      </c>
      <c r="M21694" t="s">
        <v>16609</v>
      </c>
      <c r="N21694" t="s">
        <v>5511</v>
      </c>
      <c r="O21694" t="s">
        <v>5512</v>
      </c>
      <c r="P21694" t="s">
        <v>5513</v>
      </c>
    </row>
    <row r="21695" spans="1:16" x14ac:dyDescent="0.35">
      <c r="A21695" t="s">
        <v>16475</v>
      </c>
      <c r="B21695">
        <v>1322845170</v>
      </c>
      <c r="C21695" t="s">
        <v>20</v>
      </c>
      <c r="D21695" t="s">
        <v>14328</v>
      </c>
      <c r="E21695">
        <v>46080</v>
      </c>
      <c r="F21695" s="9">
        <v>46239</v>
      </c>
      <c r="G21695" t="s">
        <v>3</v>
      </c>
      <c r="H21695" s="8">
        <v>0.75277777777777777</v>
      </c>
      <c r="I21695" s="8">
        <v>0.75277777777777777</v>
      </c>
      <c r="J21695">
        <v>0</v>
      </c>
      <c r="K21695" t="s">
        <v>145</v>
      </c>
      <c r="L21695">
        <v>0</v>
      </c>
      <c r="M21695" t="s">
        <v>16796</v>
      </c>
      <c r="N21695" t="s">
        <v>31337</v>
      </c>
      <c r="O21695" t="s">
        <v>31338</v>
      </c>
      <c r="P21695" t="s">
        <v>31339</v>
      </c>
    </row>
    <row r="21696" spans="1:16" x14ac:dyDescent="0.35">
      <c r="A21696" t="s">
        <v>16475</v>
      </c>
      <c r="B21696">
        <v>1322845170</v>
      </c>
      <c r="C21696" t="s">
        <v>20</v>
      </c>
      <c r="D21696" t="s">
        <v>14328</v>
      </c>
      <c r="E21696">
        <v>46080</v>
      </c>
      <c r="F21696" s="9">
        <v>46239</v>
      </c>
      <c r="G21696" t="s">
        <v>3</v>
      </c>
      <c r="H21696" s="8">
        <v>0.75972222222222219</v>
      </c>
      <c r="I21696" s="8">
        <v>0.75972222222222219</v>
      </c>
      <c r="J21696">
        <v>0</v>
      </c>
      <c r="K21696" t="s">
        <v>145</v>
      </c>
      <c r="L21696">
        <v>0</v>
      </c>
      <c r="M21696" t="s">
        <v>16930</v>
      </c>
      <c r="N21696" t="s">
        <v>13777</v>
      </c>
      <c r="O21696" t="s">
        <v>13778</v>
      </c>
      <c r="P21696" t="s">
        <v>13779</v>
      </c>
    </row>
    <row r="21697" spans="1:16" x14ac:dyDescent="0.35">
      <c r="A21697" t="s">
        <v>16475</v>
      </c>
      <c r="B21697">
        <v>1322845170</v>
      </c>
      <c r="C21697" t="s">
        <v>20</v>
      </c>
      <c r="D21697" t="s">
        <v>14328</v>
      </c>
      <c r="E21697">
        <v>46080</v>
      </c>
      <c r="F21697" s="9">
        <v>46239</v>
      </c>
      <c r="G21697" t="s">
        <v>3</v>
      </c>
      <c r="H21697" s="8">
        <v>0.76666666666666672</v>
      </c>
      <c r="I21697" s="8">
        <v>0.76666666666666672</v>
      </c>
      <c r="J21697">
        <v>0</v>
      </c>
      <c r="K21697" t="s">
        <v>145</v>
      </c>
      <c r="L21697">
        <v>0</v>
      </c>
      <c r="M21697" t="s">
        <v>17353</v>
      </c>
      <c r="N21697" t="s">
        <v>31340</v>
      </c>
      <c r="O21697" t="s">
        <v>31341</v>
      </c>
      <c r="P21697" t="s">
        <v>31342</v>
      </c>
    </row>
    <row r="21698" spans="1:16" x14ac:dyDescent="0.35">
      <c r="A21698" t="s">
        <v>16475</v>
      </c>
      <c r="B21698">
        <v>1322845170</v>
      </c>
      <c r="C21698" t="s">
        <v>20</v>
      </c>
      <c r="D21698" t="s">
        <v>14328</v>
      </c>
      <c r="E21698">
        <v>46080</v>
      </c>
      <c r="F21698" s="9">
        <v>46239</v>
      </c>
      <c r="G21698" t="s">
        <v>3</v>
      </c>
      <c r="H21698" s="8">
        <v>0.77361111111111114</v>
      </c>
      <c r="I21698" s="8">
        <v>0.77361111111111114</v>
      </c>
      <c r="J21698">
        <v>0</v>
      </c>
      <c r="K21698" t="s">
        <v>145</v>
      </c>
      <c r="L21698">
        <v>0</v>
      </c>
      <c r="M21698" t="s">
        <v>31343</v>
      </c>
      <c r="N21698" t="s">
        <v>5443</v>
      </c>
      <c r="O21698" t="s">
        <v>5444</v>
      </c>
      <c r="P21698" t="s">
        <v>5445</v>
      </c>
    </row>
    <row r="21699" spans="1:16" x14ac:dyDescent="0.35">
      <c r="A21699" t="s">
        <v>16475</v>
      </c>
      <c r="B21699">
        <v>1322845170</v>
      </c>
      <c r="C21699" t="s">
        <v>20</v>
      </c>
      <c r="D21699" t="s">
        <v>14328</v>
      </c>
      <c r="E21699">
        <v>46080</v>
      </c>
      <c r="F21699" s="9">
        <v>46239</v>
      </c>
      <c r="G21699" t="s">
        <v>3</v>
      </c>
      <c r="H21699" s="8">
        <v>0.78055555555555556</v>
      </c>
      <c r="I21699" s="8">
        <v>0.78055555555555556</v>
      </c>
      <c r="J21699">
        <v>0</v>
      </c>
      <c r="K21699" t="s">
        <v>145</v>
      </c>
      <c r="L21699">
        <v>0</v>
      </c>
      <c r="M21699" t="s">
        <v>16768</v>
      </c>
      <c r="N21699" t="s">
        <v>530</v>
      </c>
      <c r="O21699" t="s">
        <v>531</v>
      </c>
      <c r="P21699" t="s">
        <v>532</v>
      </c>
    </row>
    <row r="21700" spans="1:16" x14ac:dyDescent="0.35">
      <c r="A21700" t="s">
        <v>16475</v>
      </c>
      <c r="B21700">
        <v>1322845170</v>
      </c>
      <c r="C21700" t="s">
        <v>20</v>
      </c>
      <c r="D21700" t="s">
        <v>14328</v>
      </c>
      <c r="E21700">
        <v>46080</v>
      </c>
      <c r="F21700" s="9">
        <v>46239</v>
      </c>
      <c r="G21700" t="s">
        <v>3</v>
      </c>
      <c r="H21700" s="8">
        <v>0.78749999999999998</v>
      </c>
      <c r="I21700" s="8">
        <v>0.78749999999999998</v>
      </c>
      <c r="J21700">
        <v>0</v>
      </c>
      <c r="K21700" t="s">
        <v>145</v>
      </c>
      <c r="L21700">
        <v>0</v>
      </c>
      <c r="M21700" t="s">
        <v>16768</v>
      </c>
      <c r="N21700" t="s">
        <v>18409</v>
      </c>
      <c r="O21700" t="s">
        <v>18410</v>
      </c>
      <c r="P21700" t="s">
        <v>18411</v>
      </c>
    </row>
    <row r="21701" spans="1:16" x14ac:dyDescent="0.35">
      <c r="A21701" t="s">
        <v>16475</v>
      </c>
      <c r="B21701">
        <v>1322845170</v>
      </c>
      <c r="C21701" t="s">
        <v>20</v>
      </c>
      <c r="D21701" t="s">
        <v>14328</v>
      </c>
      <c r="E21701">
        <v>46080</v>
      </c>
      <c r="F21701" s="9">
        <v>46240</v>
      </c>
      <c r="G21701" t="s">
        <v>4</v>
      </c>
      <c r="H21701" s="8">
        <v>0.39166666666666666</v>
      </c>
      <c r="I21701" s="8">
        <v>0.39861111111111114</v>
      </c>
      <c r="J21701">
        <v>0</v>
      </c>
      <c r="K21701" t="s">
        <v>128</v>
      </c>
      <c r="L21701">
        <v>1</v>
      </c>
      <c r="M21701" t="s">
        <v>129</v>
      </c>
      <c r="N21701" t="s">
        <v>13744</v>
      </c>
      <c r="O21701" t="s">
        <v>13745</v>
      </c>
      <c r="P21701" t="s">
        <v>13746</v>
      </c>
    </row>
    <row r="21702" spans="1:16" x14ac:dyDescent="0.35">
      <c r="A21702" t="s">
        <v>16475</v>
      </c>
      <c r="B21702">
        <v>1322845170</v>
      </c>
      <c r="C21702" t="s">
        <v>20</v>
      </c>
      <c r="D21702" t="s">
        <v>14328</v>
      </c>
      <c r="E21702">
        <v>46080</v>
      </c>
      <c r="F21702" s="9">
        <v>46240</v>
      </c>
      <c r="G21702" t="s">
        <v>4</v>
      </c>
      <c r="H21702" s="8">
        <v>0.40555555555555556</v>
      </c>
      <c r="I21702" s="8">
        <v>0.40555555555555556</v>
      </c>
      <c r="J21702">
        <v>0</v>
      </c>
      <c r="K21702" t="s">
        <v>145</v>
      </c>
      <c r="L21702">
        <v>0</v>
      </c>
      <c r="M21702" t="s">
        <v>31344</v>
      </c>
      <c r="N21702" t="s">
        <v>29087</v>
      </c>
      <c r="O21702" t="s">
        <v>4464</v>
      </c>
      <c r="P21702" t="s">
        <v>4465</v>
      </c>
    </row>
    <row r="21703" spans="1:16" x14ac:dyDescent="0.35">
      <c r="A21703" t="s">
        <v>16475</v>
      </c>
      <c r="B21703">
        <v>1322845170</v>
      </c>
      <c r="C21703" t="s">
        <v>20</v>
      </c>
      <c r="D21703" t="s">
        <v>14328</v>
      </c>
      <c r="E21703">
        <v>46080</v>
      </c>
      <c r="F21703" s="9">
        <v>46240</v>
      </c>
      <c r="G21703" t="s">
        <v>4</v>
      </c>
      <c r="H21703" s="8">
        <v>0.41249999999999998</v>
      </c>
      <c r="I21703" s="8">
        <v>0.41944444444444445</v>
      </c>
      <c r="J21703">
        <v>0</v>
      </c>
      <c r="K21703" t="s">
        <v>128</v>
      </c>
      <c r="L21703">
        <v>1</v>
      </c>
      <c r="M21703" t="s">
        <v>129</v>
      </c>
      <c r="N21703" t="s">
        <v>31262</v>
      </c>
      <c r="O21703" t="s">
        <v>31263</v>
      </c>
      <c r="P21703" t="s">
        <v>31264</v>
      </c>
    </row>
    <row r="21704" spans="1:16" x14ac:dyDescent="0.35">
      <c r="A21704" t="s">
        <v>16475</v>
      </c>
      <c r="B21704">
        <v>1322845170</v>
      </c>
      <c r="C21704" t="s">
        <v>20</v>
      </c>
      <c r="D21704" t="s">
        <v>14328</v>
      </c>
      <c r="E21704">
        <v>46080</v>
      </c>
      <c r="F21704" s="9">
        <v>46240</v>
      </c>
      <c r="G21704" t="s">
        <v>4</v>
      </c>
      <c r="H21704" s="8">
        <v>0.42638888888888887</v>
      </c>
      <c r="I21704" s="8">
        <v>0.43333333333333335</v>
      </c>
      <c r="J21704">
        <v>0</v>
      </c>
      <c r="K21704" t="s">
        <v>128</v>
      </c>
      <c r="L21704">
        <v>1</v>
      </c>
      <c r="M21704" t="s">
        <v>129</v>
      </c>
      <c r="N21704" t="s">
        <v>13774</v>
      </c>
      <c r="O21704" t="s">
        <v>13819</v>
      </c>
      <c r="P21704" t="s">
        <v>13820</v>
      </c>
    </row>
    <row r="21705" spans="1:16" x14ac:dyDescent="0.35">
      <c r="A21705" t="s">
        <v>16475</v>
      </c>
      <c r="B21705">
        <v>1322845170</v>
      </c>
      <c r="C21705" t="s">
        <v>20</v>
      </c>
      <c r="D21705" t="s">
        <v>14328</v>
      </c>
      <c r="E21705">
        <v>46080</v>
      </c>
      <c r="F21705" s="9">
        <v>46240</v>
      </c>
      <c r="G21705" t="s">
        <v>4</v>
      </c>
      <c r="H21705" s="8">
        <v>0.44027777777777777</v>
      </c>
      <c r="I21705" s="8">
        <v>0.44722222222222224</v>
      </c>
      <c r="J21705">
        <v>0</v>
      </c>
      <c r="K21705" t="s">
        <v>128</v>
      </c>
      <c r="L21705">
        <v>1</v>
      </c>
      <c r="M21705" t="s">
        <v>129</v>
      </c>
      <c r="N21705" t="s">
        <v>31345</v>
      </c>
      <c r="O21705" t="s">
        <v>31346</v>
      </c>
      <c r="P21705" t="s">
        <v>31347</v>
      </c>
    </row>
    <row r="21706" spans="1:16" x14ac:dyDescent="0.35">
      <c r="A21706" t="s">
        <v>16475</v>
      </c>
      <c r="B21706">
        <v>1322845170</v>
      </c>
      <c r="C21706" t="s">
        <v>20</v>
      </c>
      <c r="D21706" t="s">
        <v>14328</v>
      </c>
      <c r="E21706">
        <v>46080</v>
      </c>
      <c r="F21706" s="9">
        <v>46240</v>
      </c>
      <c r="G21706" t="s">
        <v>4</v>
      </c>
      <c r="H21706" s="8">
        <v>0.45416666666666666</v>
      </c>
      <c r="I21706" s="8">
        <v>0.45416666666666666</v>
      </c>
      <c r="J21706">
        <v>0</v>
      </c>
      <c r="K21706" t="s">
        <v>145</v>
      </c>
      <c r="L21706">
        <v>0</v>
      </c>
      <c r="M21706" t="s">
        <v>16762</v>
      </c>
      <c r="N21706" t="s">
        <v>4444</v>
      </c>
      <c r="O21706" t="s">
        <v>4442</v>
      </c>
      <c r="P21706" t="s">
        <v>4443</v>
      </c>
    </row>
    <row r="21707" spans="1:16" x14ac:dyDescent="0.35">
      <c r="A21707" t="s">
        <v>16475</v>
      </c>
      <c r="B21707">
        <v>1322845170</v>
      </c>
      <c r="C21707" t="s">
        <v>20</v>
      </c>
      <c r="D21707" t="s">
        <v>14328</v>
      </c>
      <c r="E21707">
        <v>46080</v>
      </c>
      <c r="F21707" s="9">
        <v>46240</v>
      </c>
      <c r="G21707" t="s">
        <v>4</v>
      </c>
      <c r="H21707" s="8">
        <v>0.46111111111111114</v>
      </c>
      <c r="I21707" s="8">
        <v>0.46111111111111114</v>
      </c>
      <c r="J21707">
        <v>0</v>
      </c>
      <c r="K21707" t="s">
        <v>145</v>
      </c>
      <c r="L21707">
        <v>0</v>
      </c>
      <c r="M21707" t="s">
        <v>31348</v>
      </c>
      <c r="N21707" t="s">
        <v>4435</v>
      </c>
      <c r="O21707" t="s">
        <v>4436</v>
      </c>
      <c r="P21707" t="s">
        <v>4437</v>
      </c>
    </row>
    <row r="21708" spans="1:16" x14ac:dyDescent="0.35">
      <c r="A21708" t="s">
        <v>16475</v>
      </c>
      <c r="B21708">
        <v>1322845170</v>
      </c>
      <c r="C21708" t="s">
        <v>20</v>
      </c>
      <c r="D21708" t="s">
        <v>14328</v>
      </c>
      <c r="E21708">
        <v>46080</v>
      </c>
      <c r="F21708" s="9">
        <v>46240</v>
      </c>
      <c r="G21708" t="s">
        <v>4</v>
      </c>
      <c r="H21708" s="8">
        <v>0.46805555555555556</v>
      </c>
      <c r="I21708" s="8">
        <v>0.46805555555555556</v>
      </c>
      <c r="J21708">
        <v>0</v>
      </c>
      <c r="K21708" t="s">
        <v>145</v>
      </c>
      <c r="L21708">
        <v>0</v>
      </c>
      <c r="M21708" t="s">
        <v>16833</v>
      </c>
      <c r="N21708" t="s">
        <v>5400</v>
      </c>
      <c r="O21708" t="s">
        <v>5401</v>
      </c>
      <c r="P21708" t="s">
        <v>5402</v>
      </c>
    </row>
    <row r="21709" spans="1:16" x14ac:dyDescent="0.35">
      <c r="A21709" t="s">
        <v>16475</v>
      </c>
      <c r="B21709">
        <v>1322845170</v>
      </c>
      <c r="C21709" t="s">
        <v>20</v>
      </c>
      <c r="D21709" t="s">
        <v>14328</v>
      </c>
      <c r="E21709">
        <v>46080</v>
      </c>
      <c r="F21709" s="9">
        <v>46240</v>
      </c>
      <c r="G21709" t="s">
        <v>4</v>
      </c>
      <c r="H21709" s="8">
        <v>0.47499999999999998</v>
      </c>
      <c r="I21709" s="8">
        <v>0.47499999999999998</v>
      </c>
      <c r="J21709">
        <v>0</v>
      </c>
      <c r="K21709" t="s">
        <v>145</v>
      </c>
      <c r="L21709">
        <v>0</v>
      </c>
      <c r="M21709" t="s">
        <v>16661</v>
      </c>
      <c r="N21709" t="s">
        <v>4463</v>
      </c>
      <c r="O21709" t="s">
        <v>4464</v>
      </c>
      <c r="P21709" t="s">
        <v>4465</v>
      </c>
    </row>
    <row r="21710" spans="1:16" x14ac:dyDescent="0.35">
      <c r="A21710" t="s">
        <v>16475</v>
      </c>
      <c r="B21710">
        <v>1322845170</v>
      </c>
      <c r="C21710" t="s">
        <v>20</v>
      </c>
      <c r="D21710" t="s">
        <v>14328</v>
      </c>
      <c r="E21710">
        <v>46080</v>
      </c>
      <c r="F21710" s="9">
        <v>46240</v>
      </c>
      <c r="G21710" t="s">
        <v>4</v>
      </c>
      <c r="H21710" s="8">
        <v>0.48194444444444445</v>
      </c>
      <c r="I21710" s="8">
        <v>0.51666666666666672</v>
      </c>
      <c r="J21710">
        <v>1</v>
      </c>
      <c r="K21710" t="s">
        <v>128</v>
      </c>
      <c r="L21710">
        <v>2</v>
      </c>
      <c r="M21710" t="s">
        <v>129</v>
      </c>
      <c r="N21710" t="s">
        <v>31349</v>
      </c>
      <c r="O21710" t="s">
        <v>31350</v>
      </c>
      <c r="P21710" t="s">
        <v>31351</v>
      </c>
    </row>
    <row r="21711" spans="1:16" x14ac:dyDescent="0.35">
      <c r="A21711" t="s">
        <v>16475</v>
      </c>
      <c r="B21711">
        <v>1322845170</v>
      </c>
      <c r="C21711" t="s">
        <v>20</v>
      </c>
      <c r="D21711" t="s">
        <v>14328</v>
      </c>
      <c r="E21711">
        <v>46080</v>
      </c>
      <c r="F21711" s="9">
        <v>46240</v>
      </c>
      <c r="G21711" t="s">
        <v>4</v>
      </c>
      <c r="H21711" s="8">
        <v>0.52361111111111114</v>
      </c>
      <c r="I21711" s="8">
        <v>0.52361111111111114</v>
      </c>
      <c r="J21711">
        <v>0</v>
      </c>
      <c r="K21711" t="s">
        <v>145</v>
      </c>
      <c r="L21711">
        <v>0</v>
      </c>
      <c r="M21711" t="s">
        <v>18552</v>
      </c>
      <c r="N21711" t="s">
        <v>5485</v>
      </c>
      <c r="O21711" t="s">
        <v>5486</v>
      </c>
      <c r="P21711" t="s">
        <v>5487</v>
      </c>
    </row>
    <row r="21712" spans="1:16" x14ac:dyDescent="0.35">
      <c r="A21712" t="s">
        <v>16475</v>
      </c>
      <c r="B21712">
        <v>1322845170</v>
      </c>
      <c r="C21712" t="s">
        <v>20</v>
      </c>
      <c r="D21712" t="s">
        <v>14328</v>
      </c>
      <c r="E21712">
        <v>46080</v>
      </c>
      <c r="F21712" s="9">
        <v>46240</v>
      </c>
      <c r="G21712" t="s">
        <v>4</v>
      </c>
      <c r="H21712" s="8">
        <v>0.53055555555555556</v>
      </c>
      <c r="I21712" s="8">
        <v>0.53055555555555556</v>
      </c>
      <c r="J21712">
        <v>0</v>
      </c>
      <c r="K21712" t="s">
        <v>145</v>
      </c>
      <c r="L21712">
        <v>0</v>
      </c>
      <c r="M21712" t="s">
        <v>19002</v>
      </c>
      <c r="N21712" t="s">
        <v>518</v>
      </c>
      <c r="O21712" t="s">
        <v>519</v>
      </c>
      <c r="P21712" t="s">
        <v>520</v>
      </c>
    </row>
    <row r="21713" spans="1:16" x14ac:dyDescent="0.35">
      <c r="A21713" t="s">
        <v>16475</v>
      </c>
      <c r="B21713">
        <v>1322845170</v>
      </c>
      <c r="C21713" t="s">
        <v>20</v>
      </c>
      <c r="D21713" t="s">
        <v>14328</v>
      </c>
      <c r="E21713">
        <v>46080</v>
      </c>
      <c r="F21713" s="9">
        <v>46240</v>
      </c>
      <c r="G21713" t="s">
        <v>4</v>
      </c>
      <c r="H21713" s="8">
        <v>0.53749999999999998</v>
      </c>
      <c r="I21713" s="8">
        <v>0.53749999999999998</v>
      </c>
      <c r="J21713">
        <v>0</v>
      </c>
      <c r="K21713" t="s">
        <v>145</v>
      </c>
      <c r="L21713">
        <v>0</v>
      </c>
      <c r="M21713" t="s">
        <v>31352</v>
      </c>
      <c r="N21713" t="s">
        <v>13817</v>
      </c>
      <c r="O21713" t="s">
        <v>5446</v>
      </c>
      <c r="P21713" t="s">
        <v>5447</v>
      </c>
    </row>
    <row r="21714" spans="1:16" x14ac:dyDescent="0.35">
      <c r="A21714" t="s">
        <v>16475</v>
      </c>
      <c r="B21714">
        <v>1322845170</v>
      </c>
      <c r="C21714" t="s">
        <v>20</v>
      </c>
      <c r="D21714" t="s">
        <v>14328</v>
      </c>
      <c r="E21714">
        <v>46080</v>
      </c>
      <c r="F21714" s="9">
        <v>46240</v>
      </c>
      <c r="G21714" t="s">
        <v>4</v>
      </c>
      <c r="H21714" s="8">
        <v>0.54513888888888884</v>
      </c>
      <c r="I21714" s="8">
        <v>0.54513888888888884</v>
      </c>
      <c r="J21714">
        <v>0</v>
      </c>
      <c r="K21714" t="s">
        <v>145</v>
      </c>
      <c r="L21714">
        <v>0</v>
      </c>
      <c r="M21714" t="s">
        <v>28447</v>
      </c>
      <c r="N21714" t="s">
        <v>4475</v>
      </c>
      <c r="O21714" t="s">
        <v>4476</v>
      </c>
      <c r="P21714" t="s">
        <v>4477</v>
      </c>
    </row>
    <row r="21715" spans="1:16" x14ac:dyDescent="0.35">
      <c r="A21715" t="s">
        <v>16475</v>
      </c>
      <c r="B21715">
        <v>1322845170</v>
      </c>
      <c r="C21715" t="s">
        <v>20</v>
      </c>
      <c r="D21715" t="s">
        <v>14328</v>
      </c>
      <c r="E21715">
        <v>46080</v>
      </c>
      <c r="F21715" s="9">
        <v>46240</v>
      </c>
      <c r="G21715" t="s">
        <v>4</v>
      </c>
      <c r="H21715" s="8">
        <v>0.55138888888888893</v>
      </c>
      <c r="I21715" s="8">
        <v>0.55138888888888893</v>
      </c>
      <c r="J21715">
        <v>0</v>
      </c>
      <c r="K21715" t="s">
        <v>145</v>
      </c>
      <c r="L21715">
        <v>0</v>
      </c>
      <c r="M21715" t="s">
        <v>16519</v>
      </c>
      <c r="N21715" t="s">
        <v>4478</v>
      </c>
      <c r="O21715" t="s">
        <v>4479</v>
      </c>
      <c r="P21715" t="s">
        <v>4480</v>
      </c>
    </row>
    <row r="21716" spans="1:16" x14ac:dyDescent="0.35">
      <c r="A21716" t="s">
        <v>16475</v>
      </c>
      <c r="B21716">
        <v>1322845170</v>
      </c>
      <c r="C21716" t="s">
        <v>20</v>
      </c>
      <c r="D21716" t="s">
        <v>14328</v>
      </c>
      <c r="E21716">
        <v>46080</v>
      </c>
      <c r="F21716" s="9">
        <v>46240</v>
      </c>
      <c r="G21716" t="s">
        <v>4</v>
      </c>
      <c r="H21716" s="8">
        <v>0.55902777777777779</v>
      </c>
      <c r="I21716" s="8">
        <v>0.55902777777777779</v>
      </c>
      <c r="J21716">
        <v>0</v>
      </c>
      <c r="K21716" t="s">
        <v>145</v>
      </c>
      <c r="L21716">
        <v>0</v>
      </c>
      <c r="M21716" t="s">
        <v>20380</v>
      </c>
      <c r="N21716" t="s">
        <v>13756</v>
      </c>
      <c r="O21716" t="s">
        <v>13757</v>
      </c>
      <c r="P21716" t="s">
        <v>13758</v>
      </c>
    </row>
    <row r="21717" spans="1:16" x14ac:dyDescent="0.35">
      <c r="A21717" t="s">
        <v>16475</v>
      </c>
      <c r="B21717">
        <v>1322845170</v>
      </c>
      <c r="C21717" t="s">
        <v>20</v>
      </c>
      <c r="D21717" t="s">
        <v>14328</v>
      </c>
      <c r="E21717">
        <v>46080</v>
      </c>
      <c r="F21717" s="9">
        <v>46240</v>
      </c>
      <c r="G21717" t="s">
        <v>4</v>
      </c>
      <c r="H21717" s="8">
        <v>0.56527777777777777</v>
      </c>
      <c r="I21717" s="8">
        <v>0.56527777777777777</v>
      </c>
      <c r="J21717">
        <v>0</v>
      </c>
      <c r="K21717" t="s">
        <v>145</v>
      </c>
      <c r="L21717">
        <v>0</v>
      </c>
      <c r="M21717" t="s">
        <v>16675</v>
      </c>
      <c r="N21717" t="s">
        <v>31353</v>
      </c>
      <c r="O21717" t="s">
        <v>31354</v>
      </c>
      <c r="P21717" t="s">
        <v>31355</v>
      </c>
    </row>
    <row r="21718" spans="1:16" x14ac:dyDescent="0.35">
      <c r="A21718" t="s">
        <v>16475</v>
      </c>
      <c r="B21718">
        <v>1322845170</v>
      </c>
      <c r="C21718" t="s">
        <v>20</v>
      </c>
      <c r="D21718" t="s">
        <v>14328</v>
      </c>
      <c r="E21718">
        <v>46080</v>
      </c>
      <c r="F21718" s="9">
        <v>46240</v>
      </c>
      <c r="G21718" t="s">
        <v>4</v>
      </c>
      <c r="H21718" s="8">
        <v>0.57222222222222219</v>
      </c>
      <c r="I21718" s="8">
        <v>0.57222222222222219</v>
      </c>
      <c r="J21718">
        <v>0</v>
      </c>
      <c r="K21718" t="s">
        <v>145</v>
      </c>
      <c r="L21718">
        <v>0</v>
      </c>
      <c r="M21718" t="s">
        <v>31356</v>
      </c>
      <c r="N21718" t="s">
        <v>19057</v>
      </c>
      <c r="O21718" t="s">
        <v>19058</v>
      </c>
      <c r="P21718" t="s">
        <v>19059</v>
      </c>
    </row>
    <row r="21719" spans="1:16" x14ac:dyDescent="0.35">
      <c r="A21719" t="s">
        <v>16475</v>
      </c>
      <c r="B21719">
        <v>1322845170</v>
      </c>
      <c r="C21719" t="s">
        <v>20</v>
      </c>
      <c r="D21719" t="s">
        <v>14328</v>
      </c>
      <c r="E21719">
        <v>46080</v>
      </c>
      <c r="F21719" s="9">
        <v>46240</v>
      </c>
      <c r="G21719" t="s">
        <v>4</v>
      </c>
      <c r="H21719" s="8">
        <v>0.57916666666666672</v>
      </c>
      <c r="I21719" s="8">
        <v>0.57916666666666672</v>
      </c>
      <c r="J21719">
        <v>0</v>
      </c>
      <c r="K21719" t="s">
        <v>145</v>
      </c>
      <c r="L21719">
        <v>0</v>
      </c>
      <c r="M21719" t="s">
        <v>31357</v>
      </c>
      <c r="N21719" t="s">
        <v>31358</v>
      </c>
      <c r="O21719" t="s">
        <v>31359</v>
      </c>
      <c r="P21719" t="s">
        <v>31360</v>
      </c>
    </row>
    <row r="21720" spans="1:16" x14ac:dyDescent="0.35">
      <c r="A21720" t="s">
        <v>16475</v>
      </c>
      <c r="B21720">
        <v>1322845170</v>
      </c>
      <c r="C21720" t="s">
        <v>20</v>
      </c>
      <c r="D21720" t="s">
        <v>14328</v>
      </c>
      <c r="E21720">
        <v>46080</v>
      </c>
      <c r="F21720" s="9">
        <v>46240</v>
      </c>
      <c r="G21720" t="s">
        <v>4</v>
      </c>
      <c r="H21720" s="8">
        <v>0.59305555555555556</v>
      </c>
      <c r="I21720" s="8">
        <v>0.6</v>
      </c>
      <c r="J21720">
        <v>0</v>
      </c>
      <c r="K21720" t="s">
        <v>128</v>
      </c>
      <c r="L21720">
        <v>0</v>
      </c>
      <c r="M21720" t="s">
        <v>129</v>
      </c>
      <c r="N21720" t="s">
        <v>31361</v>
      </c>
      <c r="O21720" t="s">
        <v>31362</v>
      </c>
      <c r="P21720" t="s">
        <v>31363</v>
      </c>
    </row>
    <row r="21721" spans="1:16" x14ac:dyDescent="0.35">
      <c r="A21721" t="s">
        <v>16475</v>
      </c>
      <c r="B21721">
        <v>1322845170</v>
      </c>
      <c r="C21721" t="s">
        <v>20</v>
      </c>
      <c r="D21721" t="s">
        <v>14328</v>
      </c>
      <c r="E21721">
        <v>46080</v>
      </c>
      <c r="F21721" s="9">
        <v>46240</v>
      </c>
      <c r="G21721" t="s">
        <v>4</v>
      </c>
      <c r="H21721" s="8">
        <v>0.6069444444444444</v>
      </c>
      <c r="I21721" s="8">
        <v>0.6069444444444444</v>
      </c>
      <c r="J21721">
        <v>0</v>
      </c>
      <c r="K21721" t="s">
        <v>145</v>
      </c>
      <c r="L21721">
        <v>0</v>
      </c>
      <c r="M21721" t="s">
        <v>17415</v>
      </c>
      <c r="N21721" t="s">
        <v>31364</v>
      </c>
      <c r="O21721" t="s">
        <v>31365</v>
      </c>
      <c r="P21721" t="s">
        <v>31366</v>
      </c>
    </row>
    <row r="21722" spans="1:16" x14ac:dyDescent="0.35">
      <c r="A21722" t="s">
        <v>16475</v>
      </c>
      <c r="B21722">
        <v>1322845170</v>
      </c>
      <c r="C21722" t="s">
        <v>20</v>
      </c>
      <c r="D21722" t="s">
        <v>14328</v>
      </c>
      <c r="E21722">
        <v>46080</v>
      </c>
      <c r="F21722" s="9">
        <v>46240</v>
      </c>
      <c r="G21722" t="s">
        <v>4</v>
      </c>
      <c r="H21722" s="8">
        <v>0.61388888888888893</v>
      </c>
      <c r="I21722" s="8">
        <v>0.62083333333333335</v>
      </c>
      <c r="J21722">
        <v>0</v>
      </c>
      <c r="K21722" t="s">
        <v>128</v>
      </c>
      <c r="L21722">
        <v>0</v>
      </c>
      <c r="M21722" t="s">
        <v>129</v>
      </c>
      <c r="N21722" t="s">
        <v>31361</v>
      </c>
      <c r="O21722" t="s">
        <v>31362</v>
      </c>
      <c r="P21722" t="s">
        <v>31363</v>
      </c>
    </row>
    <row r="21723" spans="1:16" x14ac:dyDescent="0.35">
      <c r="A21723" t="s">
        <v>16475</v>
      </c>
      <c r="B21723">
        <v>1322845170</v>
      </c>
      <c r="C21723" t="s">
        <v>20</v>
      </c>
      <c r="D21723" t="s">
        <v>14328</v>
      </c>
      <c r="E21723">
        <v>46080</v>
      </c>
      <c r="F21723" s="9">
        <v>46240</v>
      </c>
      <c r="G21723" t="s">
        <v>4</v>
      </c>
      <c r="H21723" s="8">
        <v>0.62777777777777777</v>
      </c>
      <c r="I21723" s="8">
        <v>0.62777777777777777</v>
      </c>
      <c r="J21723">
        <v>0</v>
      </c>
      <c r="K21723" t="s">
        <v>145</v>
      </c>
      <c r="L21723">
        <v>0</v>
      </c>
      <c r="M21723" t="s">
        <v>17415</v>
      </c>
      <c r="N21723" t="s">
        <v>31364</v>
      </c>
      <c r="O21723" t="s">
        <v>31365</v>
      </c>
      <c r="P21723" t="s">
        <v>31366</v>
      </c>
    </row>
    <row r="21724" spans="1:16" x14ac:dyDescent="0.35">
      <c r="A21724" t="s">
        <v>16475</v>
      </c>
      <c r="B21724">
        <v>1322845170</v>
      </c>
      <c r="C21724" t="s">
        <v>20</v>
      </c>
      <c r="D21724" t="s">
        <v>14328</v>
      </c>
      <c r="E21724">
        <v>46080</v>
      </c>
      <c r="F21724" s="9">
        <v>46240</v>
      </c>
      <c r="G21724" t="s">
        <v>4</v>
      </c>
      <c r="H21724" s="8">
        <v>0.63472222222222219</v>
      </c>
      <c r="I21724" s="8">
        <v>0.63472222222222219</v>
      </c>
      <c r="J21724">
        <v>0</v>
      </c>
      <c r="K21724" t="s">
        <v>145</v>
      </c>
      <c r="L21724">
        <v>0</v>
      </c>
      <c r="M21724" t="s">
        <v>17415</v>
      </c>
      <c r="N21724" t="s">
        <v>31361</v>
      </c>
      <c r="O21724" t="s">
        <v>31362</v>
      </c>
      <c r="P21724" t="s">
        <v>31363</v>
      </c>
    </row>
    <row r="21725" spans="1:16" x14ac:dyDescent="0.35">
      <c r="A21725" t="s">
        <v>16475</v>
      </c>
      <c r="B21725">
        <v>1322845170</v>
      </c>
      <c r="C21725" t="s">
        <v>20</v>
      </c>
      <c r="D21725" t="s">
        <v>14328</v>
      </c>
      <c r="E21725">
        <v>46080</v>
      </c>
      <c r="F21725" s="9">
        <v>46240</v>
      </c>
      <c r="G21725" t="s">
        <v>4</v>
      </c>
      <c r="H21725" s="8">
        <v>0.66249999999999998</v>
      </c>
      <c r="I21725" s="8">
        <v>0.66249999999999998</v>
      </c>
      <c r="J21725">
        <v>0</v>
      </c>
      <c r="K21725" t="s">
        <v>145</v>
      </c>
      <c r="L21725">
        <v>0</v>
      </c>
      <c r="M21725" t="s">
        <v>17415</v>
      </c>
      <c r="N21725" t="s">
        <v>31364</v>
      </c>
      <c r="O21725" t="s">
        <v>31365</v>
      </c>
      <c r="P21725" t="s">
        <v>31366</v>
      </c>
    </row>
    <row r="21726" spans="1:16" x14ac:dyDescent="0.35">
      <c r="A21726" t="s">
        <v>16475</v>
      </c>
      <c r="B21726">
        <v>1322845170</v>
      </c>
      <c r="C21726" t="s">
        <v>20</v>
      </c>
      <c r="D21726" t="s">
        <v>14328</v>
      </c>
      <c r="E21726">
        <v>46080</v>
      </c>
      <c r="F21726" s="9">
        <v>46240</v>
      </c>
      <c r="G21726" t="s">
        <v>4</v>
      </c>
      <c r="H21726" s="8">
        <v>0.6694444444444444</v>
      </c>
      <c r="I21726" s="8">
        <v>0.67638888888888893</v>
      </c>
      <c r="J21726">
        <v>0</v>
      </c>
      <c r="K21726" t="s">
        <v>128</v>
      </c>
      <c r="L21726">
        <v>1</v>
      </c>
      <c r="M21726" t="s">
        <v>129</v>
      </c>
      <c r="N21726" t="s">
        <v>31361</v>
      </c>
      <c r="O21726" t="s">
        <v>31362</v>
      </c>
      <c r="P21726" t="s">
        <v>31363</v>
      </c>
    </row>
    <row r="21727" spans="1:16" x14ac:dyDescent="0.35">
      <c r="A21727" t="s">
        <v>16475</v>
      </c>
      <c r="B21727">
        <v>1322845170</v>
      </c>
      <c r="C21727" t="s">
        <v>20</v>
      </c>
      <c r="D21727" t="s">
        <v>14328</v>
      </c>
      <c r="E21727">
        <v>46080</v>
      </c>
      <c r="F21727" s="9">
        <v>46240</v>
      </c>
      <c r="G21727" t="s">
        <v>4</v>
      </c>
      <c r="H21727" s="8">
        <v>0.68333333333333335</v>
      </c>
      <c r="I21727" s="8">
        <v>0.69027777777777777</v>
      </c>
      <c r="J21727">
        <v>0</v>
      </c>
      <c r="K21727" t="s">
        <v>128</v>
      </c>
      <c r="L21727">
        <v>0</v>
      </c>
      <c r="M21727" t="s">
        <v>129</v>
      </c>
      <c r="N21727" t="s">
        <v>31364</v>
      </c>
      <c r="O21727" t="s">
        <v>31365</v>
      </c>
      <c r="P21727" t="s">
        <v>31366</v>
      </c>
    </row>
    <row r="21728" spans="1:16" x14ac:dyDescent="0.35">
      <c r="A21728" t="s">
        <v>16475</v>
      </c>
      <c r="B21728">
        <v>1322845170</v>
      </c>
      <c r="C21728" t="s">
        <v>20</v>
      </c>
      <c r="D21728" t="s">
        <v>14328</v>
      </c>
      <c r="E21728">
        <v>46080</v>
      </c>
      <c r="F21728" s="9">
        <v>46240</v>
      </c>
      <c r="G21728" t="s">
        <v>4</v>
      </c>
      <c r="H21728" s="8">
        <v>0.69722222222222219</v>
      </c>
      <c r="I21728" s="8">
        <v>0.69722222222222219</v>
      </c>
      <c r="J21728">
        <v>0</v>
      </c>
      <c r="K21728" t="s">
        <v>145</v>
      </c>
      <c r="L21728">
        <v>0</v>
      </c>
      <c r="M21728" t="s">
        <v>17415</v>
      </c>
      <c r="N21728" t="s">
        <v>31361</v>
      </c>
      <c r="O21728" t="s">
        <v>31362</v>
      </c>
      <c r="P21728" t="s">
        <v>31363</v>
      </c>
    </row>
    <row r="21729" spans="1:16" x14ac:dyDescent="0.35">
      <c r="A21729" t="s">
        <v>16475</v>
      </c>
      <c r="B21729">
        <v>1322845170</v>
      </c>
      <c r="C21729" t="s">
        <v>20</v>
      </c>
      <c r="D21729" t="s">
        <v>14328</v>
      </c>
      <c r="E21729">
        <v>46080</v>
      </c>
      <c r="F21729" s="9">
        <v>46240</v>
      </c>
      <c r="G21729" t="s">
        <v>4</v>
      </c>
      <c r="H21729" s="8">
        <v>0.70416666666666672</v>
      </c>
      <c r="I21729" s="8">
        <v>0.71111111111111114</v>
      </c>
      <c r="J21729">
        <v>0</v>
      </c>
      <c r="K21729" t="s">
        <v>128</v>
      </c>
      <c r="L21729">
        <v>0</v>
      </c>
      <c r="M21729" t="s">
        <v>129</v>
      </c>
      <c r="N21729" t="s">
        <v>31364</v>
      </c>
      <c r="O21729" t="s">
        <v>31365</v>
      </c>
      <c r="P21729" t="s">
        <v>31366</v>
      </c>
    </row>
    <row r="21730" spans="1:16" x14ac:dyDescent="0.35">
      <c r="A21730" t="s">
        <v>16475</v>
      </c>
      <c r="B21730">
        <v>1322845170</v>
      </c>
      <c r="C21730" t="s">
        <v>20</v>
      </c>
      <c r="D21730" t="s">
        <v>14328</v>
      </c>
      <c r="E21730">
        <v>46080</v>
      </c>
      <c r="F21730" s="9">
        <v>46240</v>
      </c>
      <c r="G21730" t="s">
        <v>4</v>
      </c>
      <c r="H21730" s="8">
        <v>0.71805555555555556</v>
      </c>
      <c r="I21730" s="8">
        <v>0.71805555555555556</v>
      </c>
      <c r="J21730">
        <v>0</v>
      </c>
      <c r="K21730" t="s">
        <v>145</v>
      </c>
      <c r="L21730">
        <v>0</v>
      </c>
      <c r="M21730" t="s">
        <v>17415</v>
      </c>
      <c r="N21730" t="s">
        <v>31361</v>
      </c>
      <c r="O21730" t="s">
        <v>31362</v>
      </c>
      <c r="P21730" t="s">
        <v>31363</v>
      </c>
    </row>
    <row r="21731" spans="1:16" x14ac:dyDescent="0.35">
      <c r="A21731" t="s">
        <v>16475</v>
      </c>
      <c r="B21731">
        <v>1322845170</v>
      </c>
      <c r="C21731" t="s">
        <v>20</v>
      </c>
      <c r="D21731" t="s">
        <v>14328</v>
      </c>
      <c r="E21731">
        <v>46080</v>
      </c>
      <c r="F21731" s="9">
        <v>46240</v>
      </c>
      <c r="G21731" t="s">
        <v>4</v>
      </c>
      <c r="H21731" s="8">
        <v>0.72499999999999998</v>
      </c>
      <c r="I21731" s="8">
        <v>0.72499999999999998</v>
      </c>
      <c r="J21731">
        <v>0</v>
      </c>
      <c r="K21731" t="s">
        <v>145</v>
      </c>
      <c r="L21731">
        <v>0</v>
      </c>
      <c r="M21731" t="s">
        <v>17415</v>
      </c>
      <c r="N21731" t="s">
        <v>31364</v>
      </c>
      <c r="O21731" t="s">
        <v>31365</v>
      </c>
      <c r="P21731" t="s">
        <v>31366</v>
      </c>
    </row>
    <row r="21732" spans="1:16" x14ac:dyDescent="0.35">
      <c r="A21732" t="s">
        <v>16475</v>
      </c>
      <c r="B21732">
        <v>1322845170</v>
      </c>
      <c r="C21732" t="s">
        <v>20</v>
      </c>
      <c r="D21732" t="s">
        <v>14328</v>
      </c>
      <c r="E21732">
        <v>46080</v>
      </c>
      <c r="F21732" s="9">
        <v>46240</v>
      </c>
      <c r="G21732" t="s">
        <v>4</v>
      </c>
      <c r="H21732" s="8">
        <v>0.7319444444444444</v>
      </c>
      <c r="I21732" s="8">
        <v>0.74583333333333335</v>
      </c>
      <c r="J21732">
        <v>0</v>
      </c>
      <c r="K21732" t="s">
        <v>128</v>
      </c>
      <c r="L21732">
        <v>1</v>
      </c>
      <c r="M21732" t="s">
        <v>129</v>
      </c>
      <c r="N21732" t="s">
        <v>31361</v>
      </c>
      <c r="O21732" t="s">
        <v>31362</v>
      </c>
      <c r="P21732" t="s">
        <v>31363</v>
      </c>
    </row>
    <row r="21733" spans="1:16" x14ac:dyDescent="0.35">
      <c r="A21733" t="s">
        <v>16475</v>
      </c>
      <c r="B21733">
        <v>1322845170</v>
      </c>
      <c r="C21733" t="s">
        <v>20</v>
      </c>
      <c r="D21733" t="s">
        <v>14328</v>
      </c>
      <c r="E21733">
        <v>46080</v>
      </c>
      <c r="F21733" s="9">
        <v>46240</v>
      </c>
      <c r="G21733" t="s">
        <v>4</v>
      </c>
      <c r="H21733" s="8">
        <v>0.75347222222222221</v>
      </c>
      <c r="I21733" s="8">
        <v>0.75347222222222221</v>
      </c>
      <c r="J21733">
        <v>0</v>
      </c>
      <c r="K21733" t="s">
        <v>145</v>
      </c>
      <c r="L21733">
        <v>0</v>
      </c>
      <c r="M21733" t="s">
        <v>18564</v>
      </c>
      <c r="N21733" t="s">
        <v>31364</v>
      </c>
      <c r="O21733" t="s">
        <v>31365</v>
      </c>
      <c r="P21733" t="s">
        <v>31366</v>
      </c>
    </row>
    <row r="21734" spans="1:16" x14ac:dyDescent="0.35">
      <c r="A21734" t="s">
        <v>16475</v>
      </c>
      <c r="B21734">
        <v>1322845170</v>
      </c>
      <c r="C21734" t="s">
        <v>20</v>
      </c>
      <c r="D21734" t="s">
        <v>14328</v>
      </c>
      <c r="E21734">
        <v>46080</v>
      </c>
      <c r="F21734" s="9">
        <v>46240</v>
      </c>
      <c r="G21734" t="s">
        <v>4</v>
      </c>
      <c r="H21734" s="8">
        <v>0.75972222222222219</v>
      </c>
      <c r="I21734" s="8">
        <v>0.75972222222222219</v>
      </c>
      <c r="J21734">
        <v>0</v>
      </c>
      <c r="K21734" t="s">
        <v>145</v>
      </c>
      <c r="L21734">
        <v>0</v>
      </c>
      <c r="M21734" t="s">
        <v>22235</v>
      </c>
      <c r="N21734" t="s">
        <v>18086</v>
      </c>
      <c r="O21734" t="s">
        <v>18087</v>
      </c>
      <c r="P21734" t="s">
        <v>18088</v>
      </c>
    </row>
    <row r="21735" spans="1:16" x14ac:dyDescent="0.35">
      <c r="A21735" t="s">
        <v>16475</v>
      </c>
      <c r="B21735">
        <v>1322845170</v>
      </c>
      <c r="C21735" t="s">
        <v>20</v>
      </c>
      <c r="D21735" t="s">
        <v>14328</v>
      </c>
      <c r="E21735">
        <v>46080</v>
      </c>
      <c r="F21735" s="9">
        <v>46240</v>
      </c>
      <c r="G21735" t="s">
        <v>4</v>
      </c>
      <c r="H21735" s="8">
        <v>0.76666666666666672</v>
      </c>
      <c r="I21735" s="8">
        <v>0.76666666666666672</v>
      </c>
      <c r="J21735">
        <v>0</v>
      </c>
      <c r="K21735" t="s">
        <v>145</v>
      </c>
      <c r="L21735">
        <v>0</v>
      </c>
      <c r="M21735" t="s">
        <v>18352</v>
      </c>
      <c r="N21735" t="s">
        <v>5481</v>
      </c>
      <c r="O21735" t="s">
        <v>5482</v>
      </c>
      <c r="P21735" t="s">
        <v>5483</v>
      </c>
    </row>
    <row r="21736" spans="1:16" x14ac:dyDescent="0.35">
      <c r="A21736" t="s">
        <v>16475</v>
      </c>
      <c r="B21736">
        <v>1322845170</v>
      </c>
      <c r="C21736" t="s">
        <v>20</v>
      </c>
      <c r="D21736" t="s">
        <v>14328</v>
      </c>
      <c r="E21736">
        <v>46080</v>
      </c>
      <c r="F21736" s="9">
        <v>46240</v>
      </c>
      <c r="G21736" t="s">
        <v>4</v>
      </c>
      <c r="H21736" s="8">
        <v>0.77361111111111114</v>
      </c>
      <c r="I21736" s="8">
        <v>0.77361111111111114</v>
      </c>
      <c r="J21736">
        <v>0</v>
      </c>
      <c r="K21736" t="s">
        <v>145</v>
      </c>
      <c r="L21736">
        <v>0</v>
      </c>
      <c r="M21736" t="s">
        <v>18426</v>
      </c>
      <c r="N21736" t="s">
        <v>13817</v>
      </c>
      <c r="O21736" t="s">
        <v>5446</v>
      </c>
      <c r="P21736" t="s">
        <v>5447</v>
      </c>
    </row>
    <row r="21737" spans="1:16" x14ac:dyDescent="0.35">
      <c r="A21737" t="s">
        <v>16475</v>
      </c>
      <c r="B21737">
        <v>1322845170</v>
      </c>
      <c r="C21737" t="s">
        <v>20</v>
      </c>
      <c r="D21737" t="s">
        <v>14328</v>
      </c>
      <c r="E21737">
        <v>46080</v>
      </c>
      <c r="F21737" s="9">
        <v>46240</v>
      </c>
      <c r="G21737" t="s">
        <v>4</v>
      </c>
      <c r="H21737" s="8">
        <v>0.78055555555555556</v>
      </c>
      <c r="I21737" s="8">
        <v>0.78055555555555556</v>
      </c>
      <c r="J21737">
        <v>0</v>
      </c>
      <c r="K21737" t="s">
        <v>145</v>
      </c>
      <c r="L21737">
        <v>0</v>
      </c>
      <c r="M21737" t="s">
        <v>18082</v>
      </c>
      <c r="N21737" t="s">
        <v>421</v>
      </c>
      <c r="O21737" t="s">
        <v>422</v>
      </c>
      <c r="P21737" t="s">
        <v>423</v>
      </c>
    </row>
    <row r="21738" spans="1:16" x14ac:dyDescent="0.35">
      <c r="A21738" t="s">
        <v>16475</v>
      </c>
      <c r="B21738">
        <v>1322845170</v>
      </c>
      <c r="C21738" t="s">
        <v>20</v>
      </c>
      <c r="D21738" t="s">
        <v>14328</v>
      </c>
      <c r="E21738">
        <v>46080</v>
      </c>
      <c r="F21738" s="9">
        <v>46240</v>
      </c>
      <c r="G21738" t="s">
        <v>4</v>
      </c>
      <c r="H21738" s="8">
        <v>0.78749999999999998</v>
      </c>
      <c r="I21738" s="8">
        <v>0.78749999999999998</v>
      </c>
      <c r="J21738">
        <v>0</v>
      </c>
      <c r="K21738" t="s">
        <v>145</v>
      </c>
      <c r="L21738">
        <v>0</v>
      </c>
      <c r="M21738" t="s">
        <v>16716</v>
      </c>
      <c r="N21738" t="s">
        <v>405</v>
      </c>
      <c r="O21738" t="s">
        <v>406</v>
      </c>
      <c r="P21738" t="s">
        <v>407</v>
      </c>
    </row>
    <row r="21739" spans="1:16" x14ac:dyDescent="0.35">
      <c r="A21739" t="s">
        <v>16475</v>
      </c>
      <c r="B21739">
        <v>1322845170</v>
      </c>
      <c r="C21739" t="s">
        <v>20</v>
      </c>
      <c r="D21739" t="s">
        <v>14328</v>
      </c>
      <c r="E21739">
        <v>46080</v>
      </c>
      <c r="F21739" s="9">
        <v>46242</v>
      </c>
      <c r="G21739" t="s">
        <v>5</v>
      </c>
      <c r="H21739" s="8">
        <v>0.37777777777777777</v>
      </c>
      <c r="I21739" s="8">
        <v>0.37777777777777777</v>
      </c>
      <c r="J21739">
        <v>0</v>
      </c>
      <c r="K21739" t="s">
        <v>145</v>
      </c>
      <c r="L21739">
        <v>0</v>
      </c>
      <c r="M21739" t="s">
        <v>31367</v>
      </c>
      <c r="N21739" t="s">
        <v>31368</v>
      </c>
      <c r="O21739" t="s">
        <v>31369</v>
      </c>
      <c r="P21739" t="s">
        <v>14639</v>
      </c>
    </row>
    <row r="21740" spans="1:16" x14ac:dyDescent="0.35">
      <c r="A21740" t="s">
        <v>16475</v>
      </c>
      <c r="B21740">
        <v>1322845170</v>
      </c>
      <c r="C21740" t="s">
        <v>20</v>
      </c>
      <c r="D21740" t="s">
        <v>14328</v>
      </c>
      <c r="E21740">
        <v>46080</v>
      </c>
      <c r="F21740" s="9">
        <v>46242</v>
      </c>
      <c r="G21740" t="s">
        <v>5</v>
      </c>
      <c r="H21740" s="8">
        <v>0.38472222222222224</v>
      </c>
      <c r="I21740" s="8">
        <v>0.38472222222222224</v>
      </c>
      <c r="J21740">
        <v>0</v>
      </c>
      <c r="K21740" t="s">
        <v>145</v>
      </c>
      <c r="L21740">
        <v>0</v>
      </c>
      <c r="M21740" t="s">
        <v>20470</v>
      </c>
      <c r="N21740" t="s">
        <v>536</v>
      </c>
      <c r="O21740" t="s">
        <v>537</v>
      </c>
      <c r="P21740" t="s">
        <v>538</v>
      </c>
    </row>
    <row r="21741" spans="1:16" x14ac:dyDescent="0.35">
      <c r="A21741" t="s">
        <v>16475</v>
      </c>
      <c r="B21741">
        <v>1322845170</v>
      </c>
      <c r="C21741" t="s">
        <v>20</v>
      </c>
      <c r="D21741" t="s">
        <v>14328</v>
      </c>
      <c r="E21741">
        <v>46080</v>
      </c>
      <c r="F21741" s="9">
        <v>46242</v>
      </c>
      <c r="G21741" t="s">
        <v>5</v>
      </c>
      <c r="H21741" s="8">
        <v>0.39166666666666666</v>
      </c>
      <c r="I21741" s="8">
        <v>0.39166666666666666</v>
      </c>
      <c r="J21741">
        <v>0</v>
      </c>
      <c r="K21741" t="s">
        <v>145</v>
      </c>
      <c r="L21741">
        <v>0</v>
      </c>
      <c r="M21741" t="s">
        <v>17123</v>
      </c>
      <c r="N21741" t="s">
        <v>13768</v>
      </c>
      <c r="O21741" t="s">
        <v>13769</v>
      </c>
      <c r="P21741" t="s">
        <v>13770</v>
      </c>
    </row>
    <row r="21742" spans="1:16" x14ac:dyDescent="0.35">
      <c r="A21742" t="s">
        <v>16475</v>
      </c>
      <c r="B21742">
        <v>1322845170</v>
      </c>
      <c r="C21742" t="s">
        <v>20</v>
      </c>
      <c r="D21742" t="s">
        <v>14328</v>
      </c>
      <c r="E21742">
        <v>46080</v>
      </c>
      <c r="F21742" s="9">
        <v>46242</v>
      </c>
      <c r="G21742" t="s">
        <v>5</v>
      </c>
      <c r="H21742" s="8">
        <v>0.39861111111111114</v>
      </c>
      <c r="I21742" s="8">
        <v>0.39861111111111114</v>
      </c>
      <c r="J21742">
        <v>0</v>
      </c>
      <c r="K21742" t="s">
        <v>145</v>
      </c>
      <c r="L21742">
        <v>0</v>
      </c>
      <c r="M21742" t="s">
        <v>17522</v>
      </c>
      <c r="N21742" t="s">
        <v>412</v>
      </c>
      <c r="O21742" t="s">
        <v>413</v>
      </c>
      <c r="P21742" t="s">
        <v>414</v>
      </c>
    </row>
    <row r="21743" spans="1:16" x14ac:dyDescent="0.35">
      <c r="A21743" t="s">
        <v>16475</v>
      </c>
      <c r="B21743">
        <v>1322845170</v>
      </c>
      <c r="C21743" t="s">
        <v>20</v>
      </c>
      <c r="D21743" t="s">
        <v>14328</v>
      </c>
      <c r="E21743">
        <v>46080</v>
      </c>
      <c r="F21743" s="9">
        <v>46242</v>
      </c>
      <c r="G21743" t="s">
        <v>5</v>
      </c>
      <c r="H21743" s="8">
        <v>0.40625</v>
      </c>
      <c r="I21743" s="8">
        <v>0.40625</v>
      </c>
      <c r="J21743">
        <v>0</v>
      </c>
      <c r="K21743" t="s">
        <v>145</v>
      </c>
      <c r="L21743">
        <v>0</v>
      </c>
      <c r="M21743" t="s">
        <v>17157</v>
      </c>
      <c r="N21743" t="s">
        <v>13744</v>
      </c>
      <c r="O21743" t="s">
        <v>13745</v>
      </c>
      <c r="P21743" t="s">
        <v>13746</v>
      </c>
    </row>
    <row r="21744" spans="1:16" x14ac:dyDescent="0.35">
      <c r="A21744" t="s">
        <v>16475</v>
      </c>
      <c r="B21744">
        <v>1322845170</v>
      </c>
      <c r="C21744" t="s">
        <v>20</v>
      </c>
      <c r="D21744" t="s">
        <v>14328</v>
      </c>
      <c r="E21744">
        <v>46080</v>
      </c>
      <c r="F21744" s="9">
        <v>46242</v>
      </c>
      <c r="G21744" t="s">
        <v>5</v>
      </c>
      <c r="H21744" s="8">
        <v>0.41249999999999998</v>
      </c>
      <c r="I21744" s="8">
        <v>0.41249999999999998</v>
      </c>
      <c r="J21744">
        <v>0</v>
      </c>
      <c r="K21744" t="s">
        <v>145</v>
      </c>
      <c r="L21744">
        <v>0</v>
      </c>
      <c r="M21744" t="s">
        <v>31370</v>
      </c>
      <c r="N21744" t="s">
        <v>391</v>
      </c>
      <c r="O21744" t="s">
        <v>392</v>
      </c>
      <c r="P21744" t="s">
        <v>393</v>
      </c>
    </row>
    <row r="21745" spans="1:16" x14ac:dyDescent="0.35">
      <c r="A21745" t="s">
        <v>16475</v>
      </c>
      <c r="B21745">
        <v>1322845170</v>
      </c>
      <c r="C21745" t="s">
        <v>20</v>
      </c>
      <c r="D21745" t="s">
        <v>14328</v>
      </c>
      <c r="E21745">
        <v>46080</v>
      </c>
      <c r="F21745" s="9">
        <v>46242</v>
      </c>
      <c r="G21745" t="s">
        <v>5</v>
      </c>
      <c r="H21745" s="8">
        <v>0.41944444444444445</v>
      </c>
      <c r="I21745" s="8">
        <v>0.42638888888888887</v>
      </c>
      <c r="J21745">
        <v>0</v>
      </c>
      <c r="K21745" t="s">
        <v>128</v>
      </c>
      <c r="L21745">
        <v>0</v>
      </c>
      <c r="M21745" t="s">
        <v>129</v>
      </c>
      <c r="N21745" t="s">
        <v>13670</v>
      </c>
      <c r="O21745" t="s">
        <v>13671</v>
      </c>
      <c r="P21745" t="s">
        <v>13672</v>
      </c>
    </row>
    <row r="21746" spans="1:16" x14ac:dyDescent="0.35">
      <c r="A21746" t="s">
        <v>16475</v>
      </c>
      <c r="B21746">
        <v>1322845170</v>
      </c>
      <c r="C21746" t="s">
        <v>20</v>
      </c>
      <c r="D21746" t="s">
        <v>14328</v>
      </c>
      <c r="E21746">
        <v>46080</v>
      </c>
      <c r="F21746" s="9">
        <v>46242</v>
      </c>
      <c r="G21746" t="s">
        <v>5</v>
      </c>
      <c r="H21746" s="8">
        <v>0.43333333333333335</v>
      </c>
      <c r="I21746" s="8">
        <v>0.43333333333333335</v>
      </c>
      <c r="J21746">
        <v>0</v>
      </c>
      <c r="K21746" t="s">
        <v>145</v>
      </c>
      <c r="L21746">
        <v>0</v>
      </c>
      <c r="M21746" t="s">
        <v>19250</v>
      </c>
      <c r="N21746" t="s">
        <v>524</v>
      </c>
      <c r="O21746" t="s">
        <v>13668</v>
      </c>
      <c r="P21746" t="s">
        <v>13669</v>
      </c>
    </row>
    <row r="21747" spans="1:16" x14ac:dyDescent="0.35">
      <c r="A21747" t="s">
        <v>16475</v>
      </c>
      <c r="B21747">
        <v>1322845170</v>
      </c>
      <c r="C21747" t="s">
        <v>20</v>
      </c>
      <c r="D21747" t="s">
        <v>14328</v>
      </c>
      <c r="E21747">
        <v>46080</v>
      </c>
      <c r="F21747" s="9">
        <v>46242</v>
      </c>
      <c r="G21747" t="s">
        <v>5</v>
      </c>
      <c r="H21747" s="8">
        <v>0.44027777777777777</v>
      </c>
      <c r="I21747" s="8">
        <v>0.44722222222222224</v>
      </c>
      <c r="J21747">
        <v>0</v>
      </c>
      <c r="K21747" t="s">
        <v>128</v>
      </c>
      <c r="L21747">
        <v>1</v>
      </c>
      <c r="M21747" t="s">
        <v>129</v>
      </c>
      <c r="N21747" t="s">
        <v>13670</v>
      </c>
      <c r="O21747" t="s">
        <v>13671</v>
      </c>
      <c r="P21747" t="s">
        <v>13672</v>
      </c>
    </row>
    <row r="21748" spans="1:16" x14ac:dyDescent="0.35">
      <c r="A21748" t="s">
        <v>16475</v>
      </c>
      <c r="B21748">
        <v>1322845170</v>
      </c>
      <c r="C21748" t="s">
        <v>20</v>
      </c>
      <c r="D21748" t="s">
        <v>14328</v>
      </c>
      <c r="E21748">
        <v>46080</v>
      </c>
      <c r="F21748" s="9">
        <v>46242</v>
      </c>
      <c r="G21748" t="s">
        <v>5</v>
      </c>
      <c r="H21748" s="8">
        <v>0.45416666666666666</v>
      </c>
      <c r="I21748" s="8">
        <v>0.45416666666666666</v>
      </c>
      <c r="J21748">
        <v>0</v>
      </c>
      <c r="K21748" t="s">
        <v>145</v>
      </c>
      <c r="L21748">
        <v>0</v>
      </c>
      <c r="M21748" t="s">
        <v>19250</v>
      </c>
      <c r="N21748" t="s">
        <v>524</v>
      </c>
      <c r="O21748" t="s">
        <v>13668</v>
      </c>
      <c r="P21748" t="s">
        <v>13669</v>
      </c>
    </row>
    <row r="21749" spans="1:16" x14ac:dyDescent="0.35">
      <c r="A21749" t="s">
        <v>16475</v>
      </c>
      <c r="B21749">
        <v>1322845170</v>
      </c>
      <c r="C21749" t="s">
        <v>20</v>
      </c>
      <c r="D21749" t="s">
        <v>14328</v>
      </c>
      <c r="E21749">
        <v>46080</v>
      </c>
      <c r="F21749" s="9">
        <v>46242</v>
      </c>
      <c r="G21749" t="s">
        <v>5</v>
      </c>
      <c r="H21749" s="8">
        <v>0.46111111111111114</v>
      </c>
      <c r="I21749" s="8">
        <v>0.47499999999999998</v>
      </c>
      <c r="J21749">
        <v>0</v>
      </c>
      <c r="K21749" t="s">
        <v>128</v>
      </c>
      <c r="L21749">
        <v>1</v>
      </c>
      <c r="M21749" t="s">
        <v>129</v>
      </c>
      <c r="N21749" t="s">
        <v>13670</v>
      </c>
      <c r="O21749" t="s">
        <v>13671</v>
      </c>
      <c r="P21749" t="s">
        <v>13672</v>
      </c>
    </row>
    <row r="21750" spans="1:16" x14ac:dyDescent="0.35">
      <c r="A21750" t="s">
        <v>16475</v>
      </c>
      <c r="B21750">
        <v>1322845170</v>
      </c>
      <c r="C21750" t="s">
        <v>20</v>
      </c>
      <c r="D21750" t="s">
        <v>14328</v>
      </c>
      <c r="E21750">
        <v>46080</v>
      </c>
      <c r="F21750" s="9">
        <v>46242</v>
      </c>
      <c r="G21750" t="s">
        <v>5</v>
      </c>
      <c r="H21750" s="8">
        <v>0.48194444444444445</v>
      </c>
      <c r="I21750" s="8">
        <v>0.48194444444444445</v>
      </c>
      <c r="J21750">
        <v>0</v>
      </c>
      <c r="K21750" t="s">
        <v>145</v>
      </c>
      <c r="L21750">
        <v>0</v>
      </c>
      <c r="M21750" t="s">
        <v>16762</v>
      </c>
      <c r="N21750" t="s">
        <v>4435</v>
      </c>
      <c r="O21750" t="s">
        <v>4436</v>
      </c>
      <c r="P21750" t="s">
        <v>4437</v>
      </c>
    </row>
    <row r="21751" spans="1:16" x14ac:dyDescent="0.35">
      <c r="A21751" t="s">
        <v>16475</v>
      </c>
      <c r="B21751">
        <v>1322845170</v>
      </c>
      <c r="C21751" t="s">
        <v>20</v>
      </c>
      <c r="D21751" t="s">
        <v>14328</v>
      </c>
      <c r="E21751">
        <v>46080</v>
      </c>
      <c r="F21751" s="9">
        <v>46242</v>
      </c>
      <c r="G21751" t="s">
        <v>5</v>
      </c>
      <c r="H21751" s="8">
        <v>0.48888888888888887</v>
      </c>
      <c r="I21751" s="8">
        <v>0.50277777777777777</v>
      </c>
      <c r="J21751">
        <v>0</v>
      </c>
      <c r="K21751" t="s">
        <v>128</v>
      </c>
      <c r="L21751">
        <v>1</v>
      </c>
      <c r="M21751" t="s">
        <v>129</v>
      </c>
      <c r="N21751" t="s">
        <v>4441</v>
      </c>
      <c r="O21751" t="s">
        <v>4442</v>
      </c>
      <c r="P21751" t="s">
        <v>4443</v>
      </c>
    </row>
    <row r="21752" spans="1:16" x14ac:dyDescent="0.35">
      <c r="A21752" t="s">
        <v>16475</v>
      </c>
      <c r="B21752">
        <v>1322845170</v>
      </c>
      <c r="C21752" t="s">
        <v>20</v>
      </c>
      <c r="D21752" t="s">
        <v>14328</v>
      </c>
      <c r="E21752">
        <v>46080</v>
      </c>
      <c r="F21752" s="9">
        <v>46242</v>
      </c>
      <c r="G21752" t="s">
        <v>5</v>
      </c>
      <c r="H21752" s="8">
        <v>0.50972222222222219</v>
      </c>
      <c r="I21752" s="8">
        <v>0.51666666666666672</v>
      </c>
      <c r="J21752">
        <v>0</v>
      </c>
      <c r="K21752" t="s">
        <v>128</v>
      </c>
      <c r="L21752">
        <v>1</v>
      </c>
      <c r="M21752" t="s">
        <v>129</v>
      </c>
      <c r="N21752" t="s">
        <v>4438</v>
      </c>
      <c r="O21752" t="s">
        <v>4439</v>
      </c>
      <c r="P21752" t="s">
        <v>4440</v>
      </c>
    </row>
    <row r="21753" spans="1:16" x14ac:dyDescent="0.35">
      <c r="A21753" t="s">
        <v>16475</v>
      </c>
      <c r="B21753">
        <v>1322845170</v>
      </c>
      <c r="C21753" t="s">
        <v>20</v>
      </c>
      <c r="D21753" t="s">
        <v>14328</v>
      </c>
      <c r="E21753">
        <v>46080</v>
      </c>
      <c r="F21753" s="9">
        <v>46242</v>
      </c>
      <c r="G21753" t="s">
        <v>5</v>
      </c>
      <c r="H21753" s="8">
        <v>0.52361111111111114</v>
      </c>
      <c r="I21753" s="8">
        <v>0.53055555555555556</v>
      </c>
      <c r="J21753">
        <v>0</v>
      </c>
      <c r="K21753" t="s">
        <v>128</v>
      </c>
      <c r="L21753">
        <v>0</v>
      </c>
      <c r="M21753" t="s">
        <v>129</v>
      </c>
      <c r="N21753" t="s">
        <v>4441</v>
      </c>
      <c r="O21753" t="s">
        <v>4442</v>
      </c>
      <c r="P21753" t="s">
        <v>4443</v>
      </c>
    </row>
    <row r="21754" spans="1:16" x14ac:dyDescent="0.35">
      <c r="A21754" t="s">
        <v>16475</v>
      </c>
      <c r="B21754">
        <v>1322845170</v>
      </c>
      <c r="C21754" t="s">
        <v>20</v>
      </c>
      <c r="D21754" t="s">
        <v>14328</v>
      </c>
      <c r="E21754">
        <v>46080</v>
      </c>
      <c r="F21754" s="9">
        <v>46242</v>
      </c>
      <c r="G21754" t="s">
        <v>5</v>
      </c>
      <c r="H21754" s="8">
        <v>0.53749999999999998</v>
      </c>
      <c r="I21754" s="8">
        <v>0.53749999999999998</v>
      </c>
      <c r="J21754">
        <v>0</v>
      </c>
      <c r="K21754" t="s">
        <v>145</v>
      </c>
      <c r="L21754">
        <v>0</v>
      </c>
      <c r="M21754" t="s">
        <v>16648</v>
      </c>
      <c r="N21754" t="s">
        <v>4445</v>
      </c>
      <c r="O21754" t="s">
        <v>5497</v>
      </c>
      <c r="P21754" t="s">
        <v>5498</v>
      </c>
    </row>
    <row r="21755" spans="1:16" x14ac:dyDescent="0.35">
      <c r="A21755" t="s">
        <v>16475</v>
      </c>
      <c r="B21755">
        <v>1322845170</v>
      </c>
      <c r="C21755" t="s">
        <v>20</v>
      </c>
      <c r="D21755" t="s">
        <v>14328</v>
      </c>
      <c r="E21755">
        <v>46080</v>
      </c>
      <c r="F21755" s="9">
        <v>46242</v>
      </c>
      <c r="G21755" t="s">
        <v>5</v>
      </c>
      <c r="H21755" s="8">
        <v>0.5444444444444444</v>
      </c>
      <c r="I21755" s="8">
        <v>0.5444444444444444</v>
      </c>
      <c r="J21755">
        <v>0</v>
      </c>
      <c r="K21755" t="s">
        <v>145</v>
      </c>
      <c r="L21755">
        <v>0</v>
      </c>
      <c r="M21755" t="s">
        <v>17626</v>
      </c>
      <c r="N21755" t="s">
        <v>31371</v>
      </c>
      <c r="O21755" t="s">
        <v>31372</v>
      </c>
      <c r="P21755" t="s">
        <v>31373</v>
      </c>
    </row>
    <row r="21756" spans="1:16" x14ac:dyDescent="0.35">
      <c r="A21756" t="s">
        <v>16475</v>
      </c>
      <c r="B21756">
        <v>1322845170</v>
      </c>
      <c r="C21756" t="s">
        <v>20</v>
      </c>
      <c r="D21756" t="s">
        <v>14328</v>
      </c>
      <c r="E21756">
        <v>46080</v>
      </c>
      <c r="F21756" s="9">
        <v>46242</v>
      </c>
      <c r="G21756" t="s">
        <v>5</v>
      </c>
      <c r="H21756" s="8">
        <v>0.55138888888888893</v>
      </c>
      <c r="I21756" s="8">
        <v>0.55138888888888893</v>
      </c>
      <c r="J21756">
        <v>0</v>
      </c>
      <c r="K21756" t="s">
        <v>145</v>
      </c>
      <c r="L21756">
        <v>0</v>
      </c>
      <c r="M21756" t="s">
        <v>17112</v>
      </c>
      <c r="N21756" t="s">
        <v>5428</v>
      </c>
      <c r="O21756" t="s">
        <v>5429</v>
      </c>
      <c r="P21756" t="s">
        <v>5430</v>
      </c>
    </row>
    <row r="21757" spans="1:16" x14ac:dyDescent="0.35">
      <c r="A21757" t="s">
        <v>16475</v>
      </c>
      <c r="B21757">
        <v>1322845170</v>
      </c>
      <c r="C21757" t="s">
        <v>20</v>
      </c>
      <c r="D21757" t="s">
        <v>14328</v>
      </c>
      <c r="E21757">
        <v>46080</v>
      </c>
      <c r="F21757" s="9">
        <v>46242</v>
      </c>
      <c r="G21757" t="s">
        <v>5</v>
      </c>
      <c r="H21757" s="8">
        <v>0.55833333333333335</v>
      </c>
      <c r="I21757" s="8">
        <v>0.55833333333333335</v>
      </c>
      <c r="J21757">
        <v>0</v>
      </c>
      <c r="K21757" t="s">
        <v>145</v>
      </c>
      <c r="L21757">
        <v>0</v>
      </c>
      <c r="M21757" t="s">
        <v>17287</v>
      </c>
      <c r="N21757" t="s">
        <v>5440</v>
      </c>
      <c r="O21757" t="s">
        <v>5441</v>
      </c>
      <c r="P21757" t="s">
        <v>5442</v>
      </c>
    </row>
    <row r="21758" spans="1:16" x14ac:dyDescent="0.35">
      <c r="A21758" t="s">
        <v>16475</v>
      </c>
      <c r="B21758">
        <v>1322845170</v>
      </c>
      <c r="C21758" t="s">
        <v>20</v>
      </c>
      <c r="D21758" t="s">
        <v>14328</v>
      </c>
      <c r="E21758">
        <v>46080</v>
      </c>
      <c r="F21758" s="9">
        <v>46242</v>
      </c>
      <c r="G21758" t="s">
        <v>5</v>
      </c>
      <c r="H21758" s="8">
        <v>0.56527777777777777</v>
      </c>
      <c r="I21758" s="8">
        <v>0.56527777777777777</v>
      </c>
      <c r="J21758">
        <v>0</v>
      </c>
      <c r="K21758" t="s">
        <v>145</v>
      </c>
      <c r="L21758">
        <v>0</v>
      </c>
      <c r="M21758" t="s">
        <v>31374</v>
      </c>
      <c r="N21758" t="s">
        <v>382</v>
      </c>
      <c r="O21758" t="s">
        <v>383</v>
      </c>
      <c r="P21758" t="s">
        <v>384</v>
      </c>
    </row>
    <row r="21759" spans="1:16" x14ac:dyDescent="0.35">
      <c r="A21759" t="s">
        <v>16475</v>
      </c>
      <c r="B21759">
        <v>1322845170</v>
      </c>
      <c r="C21759" t="s">
        <v>20</v>
      </c>
      <c r="D21759" t="s">
        <v>14328</v>
      </c>
      <c r="E21759">
        <v>46080</v>
      </c>
      <c r="F21759" s="9">
        <v>46242</v>
      </c>
      <c r="G21759" t="s">
        <v>5</v>
      </c>
      <c r="H21759" s="8">
        <v>0.57222222222222219</v>
      </c>
      <c r="I21759" s="8">
        <v>0.58611111111111114</v>
      </c>
      <c r="J21759">
        <v>0</v>
      </c>
      <c r="K21759" t="s">
        <v>128</v>
      </c>
      <c r="L21759">
        <v>1</v>
      </c>
      <c r="M21759" t="s">
        <v>129</v>
      </c>
      <c r="N21759" t="s">
        <v>5437</v>
      </c>
      <c r="O21759" t="s">
        <v>5438</v>
      </c>
      <c r="P21759" t="s">
        <v>5439</v>
      </c>
    </row>
    <row r="21760" spans="1:16" x14ac:dyDescent="0.35">
      <c r="A21760" t="s">
        <v>16475</v>
      </c>
      <c r="B21760">
        <v>1322845170</v>
      </c>
      <c r="C21760" t="s">
        <v>20</v>
      </c>
      <c r="D21760" t="s">
        <v>14328</v>
      </c>
      <c r="E21760">
        <v>46080</v>
      </c>
      <c r="F21760" s="9">
        <v>46242</v>
      </c>
      <c r="G21760" t="s">
        <v>5</v>
      </c>
      <c r="H21760" s="8">
        <v>0.59305555555555556</v>
      </c>
      <c r="I21760" s="8">
        <v>0.72499999999999998</v>
      </c>
      <c r="J21760">
        <v>3</v>
      </c>
      <c r="K21760" t="s">
        <v>128</v>
      </c>
      <c r="L21760">
        <v>10</v>
      </c>
      <c r="M21760" t="s">
        <v>129</v>
      </c>
      <c r="N21760" t="s">
        <v>382</v>
      </c>
      <c r="O21760" t="s">
        <v>383</v>
      </c>
      <c r="P21760" t="s">
        <v>384</v>
      </c>
    </row>
    <row r="21761" spans="1:16" x14ac:dyDescent="0.35">
      <c r="A21761" t="s">
        <v>16475</v>
      </c>
      <c r="B21761">
        <v>1322845170</v>
      </c>
      <c r="C21761" t="s">
        <v>20</v>
      </c>
      <c r="D21761" t="s">
        <v>14328</v>
      </c>
      <c r="E21761">
        <v>46080</v>
      </c>
      <c r="F21761" s="9">
        <v>46242</v>
      </c>
      <c r="G21761" t="s">
        <v>5</v>
      </c>
      <c r="H21761" s="8">
        <v>0.7319444444444444</v>
      </c>
      <c r="I21761" s="8">
        <v>0.7319444444444444</v>
      </c>
      <c r="J21761">
        <v>0</v>
      </c>
      <c r="K21761" t="s">
        <v>145</v>
      </c>
      <c r="L21761">
        <v>0</v>
      </c>
      <c r="M21761" t="s">
        <v>31375</v>
      </c>
      <c r="N21761" t="s">
        <v>379</v>
      </c>
      <c r="O21761" t="s">
        <v>380</v>
      </c>
      <c r="P21761" t="s">
        <v>381</v>
      </c>
    </row>
    <row r="21762" spans="1:16" x14ac:dyDescent="0.35">
      <c r="A21762" t="s">
        <v>16475</v>
      </c>
      <c r="B21762">
        <v>1322845170</v>
      </c>
      <c r="C21762" t="s">
        <v>20</v>
      </c>
      <c r="D21762" t="s">
        <v>14328</v>
      </c>
      <c r="E21762">
        <v>46080</v>
      </c>
      <c r="F21762" s="9">
        <v>46242</v>
      </c>
      <c r="G21762" t="s">
        <v>5</v>
      </c>
      <c r="H21762" s="8">
        <v>0.73888888888888893</v>
      </c>
      <c r="I21762" s="8">
        <v>0.73888888888888893</v>
      </c>
      <c r="J21762">
        <v>0</v>
      </c>
      <c r="K21762" t="s">
        <v>145</v>
      </c>
      <c r="L21762">
        <v>0</v>
      </c>
      <c r="M21762" t="s">
        <v>16768</v>
      </c>
      <c r="N21762" t="s">
        <v>5440</v>
      </c>
      <c r="O21762" t="s">
        <v>5441</v>
      </c>
      <c r="P21762" t="s">
        <v>5442</v>
      </c>
    </row>
    <row r="21763" spans="1:16" x14ac:dyDescent="0.35">
      <c r="A21763" t="s">
        <v>16475</v>
      </c>
      <c r="B21763">
        <v>1322845170</v>
      </c>
      <c r="C21763" t="s">
        <v>20</v>
      </c>
      <c r="D21763" t="s">
        <v>14328</v>
      </c>
      <c r="E21763">
        <v>46080</v>
      </c>
      <c r="F21763" s="9">
        <v>46242</v>
      </c>
      <c r="G21763" t="s">
        <v>5</v>
      </c>
      <c r="H21763" s="8">
        <v>0.74583333333333335</v>
      </c>
      <c r="I21763" s="8">
        <v>0.75347222222222221</v>
      </c>
      <c r="J21763">
        <v>0</v>
      </c>
      <c r="K21763" t="s">
        <v>128</v>
      </c>
      <c r="L21763">
        <v>1</v>
      </c>
      <c r="M21763" t="s">
        <v>129</v>
      </c>
      <c r="N21763" t="s">
        <v>5431</v>
      </c>
      <c r="O21763" t="s">
        <v>5432</v>
      </c>
      <c r="P21763" t="s">
        <v>5433</v>
      </c>
    </row>
    <row r="21764" spans="1:16" x14ac:dyDescent="0.35">
      <c r="A21764" t="s">
        <v>16475</v>
      </c>
      <c r="B21764">
        <v>1322845170</v>
      </c>
      <c r="C21764" t="s">
        <v>20</v>
      </c>
      <c r="D21764" t="s">
        <v>14328</v>
      </c>
      <c r="E21764">
        <v>46080</v>
      </c>
      <c r="F21764" s="9">
        <v>46242</v>
      </c>
      <c r="G21764" t="s">
        <v>5</v>
      </c>
      <c r="H21764" s="8">
        <v>0.75972222222222219</v>
      </c>
      <c r="I21764" s="8">
        <v>0.75972222222222219</v>
      </c>
      <c r="J21764">
        <v>0</v>
      </c>
      <c r="K21764" t="s">
        <v>145</v>
      </c>
      <c r="L21764">
        <v>0</v>
      </c>
      <c r="M21764" t="s">
        <v>18383</v>
      </c>
      <c r="N21764" t="s">
        <v>376</v>
      </c>
      <c r="O21764" t="s">
        <v>377</v>
      </c>
      <c r="P21764" t="s">
        <v>378</v>
      </c>
    </row>
    <row r="21765" spans="1:16" x14ac:dyDescent="0.35">
      <c r="A21765" t="s">
        <v>16475</v>
      </c>
      <c r="B21765">
        <v>1322845170</v>
      </c>
      <c r="C21765" t="s">
        <v>20</v>
      </c>
      <c r="D21765" t="s">
        <v>14328</v>
      </c>
      <c r="E21765">
        <v>46080</v>
      </c>
      <c r="F21765" s="9">
        <v>46242</v>
      </c>
      <c r="G21765" t="s">
        <v>5</v>
      </c>
      <c r="H21765" s="8">
        <v>0.76666666666666672</v>
      </c>
      <c r="I21765" s="8">
        <v>0.76666666666666672</v>
      </c>
      <c r="J21765">
        <v>0</v>
      </c>
      <c r="K21765" t="s">
        <v>145</v>
      </c>
      <c r="L21765">
        <v>0</v>
      </c>
      <c r="M21765" t="s">
        <v>18345</v>
      </c>
      <c r="N21765" t="s">
        <v>16372</v>
      </c>
      <c r="O21765" t="s">
        <v>16373</v>
      </c>
      <c r="P21765" t="s">
        <v>12723</v>
      </c>
    </row>
    <row r="21766" spans="1:16" x14ac:dyDescent="0.35">
      <c r="A21766" t="s">
        <v>16475</v>
      </c>
      <c r="B21766">
        <v>1322845170</v>
      </c>
      <c r="C21766" t="s">
        <v>20</v>
      </c>
      <c r="D21766" t="s">
        <v>14328</v>
      </c>
      <c r="E21766">
        <v>46080</v>
      </c>
      <c r="F21766" s="9">
        <v>46242</v>
      </c>
      <c r="G21766" t="s">
        <v>5</v>
      </c>
      <c r="H21766" s="8">
        <v>0.77361111111111114</v>
      </c>
      <c r="I21766" s="8">
        <v>0.77361111111111114</v>
      </c>
      <c r="J21766">
        <v>0</v>
      </c>
      <c r="K21766" t="s">
        <v>145</v>
      </c>
      <c r="L21766">
        <v>0</v>
      </c>
      <c r="M21766" t="s">
        <v>16705</v>
      </c>
      <c r="N21766" t="s">
        <v>394</v>
      </c>
      <c r="O21766" t="s">
        <v>395</v>
      </c>
      <c r="P21766" t="s">
        <v>396</v>
      </c>
    </row>
    <row r="21767" spans="1:16" x14ac:dyDescent="0.35">
      <c r="A21767" t="s">
        <v>16475</v>
      </c>
      <c r="B21767">
        <v>1322845170</v>
      </c>
      <c r="C21767" t="s">
        <v>20</v>
      </c>
      <c r="D21767" t="s">
        <v>14328</v>
      </c>
      <c r="E21767">
        <v>46080</v>
      </c>
      <c r="F21767" s="9">
        <v>46242</v>
      </c>
      <c r="G21767" t="s">
        <v>5</v>
      </c>
      <c r="H21767" s="8">
        <v>0.78749999999999998</v>
      </c>
      <c r="I21767" s="8">
        <v>0.78749999999999998</v>
      </c>
      <c r="J21767">
        <v>0</v>
      </c>
      <c r="K21767" t="s">
        <v>145</v>
      </c>
      <c r="L21767">
        <v>0</v>
      </c>
      <c r="M21767" t="s">
        <v>16509</v>
      </c>
      <c r="N21767" t="s">
        <v>13741</v>
      </c>
      <c r="O21767" t="s">
        <v>13742</v>
      </c>
      <c r="P21767" t="s">
        <v>13743</v>
      </c>
    </row>
    <row r="21768" spans="1:16" x14ac:dyDescent="0.35">
      <c r="A21768" t="s">
        <v>16475</v>
      </c>
      <c r="B21768">
        <v>1322845170</v>
      </c>
      <c r="C21768" t="s">
        <v>20</v>
      </c>
      <c r="D21768" t="s">
        <v>14328</v>
      </c>
      <c r="E21768">
        <v>46080</v>
      </c>
      <c r="F21768" s="9">
        <v>46243</v>
      </c>
      <c r="G21768" t="s">
        <v>6</v>
      </c>
      <c r="H21768" s="8">
        <v>0.37777777777777777</v>
      </c>
      <c r="I21768" s="8">
        <v>0.37777777777777777</v>
      </c>
      <c r="J21768">
        <v>0</v>
      </c>
      <c r="K21768" t="s">
        <v>145</v>
      </c>
      <c r="L21768">
        <v>0</v>
      </c>
      <c r="M21768" t="s">
        <v>31376</v>
      </c>
      <c r="N21768" t="s">
        <v>13676</v>
      </c>
      <c r="O21768" t="s">
        <v>13677</v>
      </c>
      <c r="P21768" t="s">
        <v>13678</v>
      </c>
    </row>
    <row r="21769" spans="1:16" x14ac:dyDescent="0.35">
      <c r="A21769" t="s">
        <v>16475</v>
      </c>
      <c r="B21769">
        <v>1322845170</v>
      </c>
      <c r="C21769" t="s">
        <v>20</v>
      </c>
      <c r="D21769" t="s">
        <v>14328</v>
      </c>
      <c r="E21769">
        <v>46080</v>
      </c>
      <c r="F21769" s="9">
        <v>46243</v>
      </c>
      <c r="G21769" t="s">
        <v>6</v>
      </c>
      <c r="H21769" s="8">
        <v>0.38472222222222224</v>
      </c>
      <c r="I21769" s="8">
        <v>0.38472222222222224</v>
      </c>
      <c r="J21769">
        <v>0</v>
      </c>
      <c r="K21769" t="s">
        <v>145</v>
      </c>
      <c r="L21769">
        <v>0</v>
      </c>
      <c r="M21769" t="s">
        <v>28991</v>
      </c>
      <c r="N21769" t="s">
        <v>388</v>
      </c>
      <c r="O21769" t="s">
        <v>389</v>
      </c>
      <c r="P21769" t="s">
        <v>390</v>
      </c>
    </row>
    <row r="21770" spans="1:16" x14ac:dyDescent="0.35">
      <c r="A21770" t="s">
        <v>16475</v>
      </c>
      <c r="B21770">
        <v>1322845170</v>
      </c>
      <c r="C21770" t="s">
        <v>20</v>
      </c>
      <c r="D21770" t="s">
        <v>14328</v>
      </c>
      <c r="E21770">
        <v>46080</v>
      </c>
      <c r="F21770" s="9">
        <v>46243</v>
      </c>
      <c r="G21770" t="s">
        <v>6</v>
      </c>
      <c r="H21770" s="8">
        <v>0.39166666666666666</v>
      </c>
      <c r="I21770" s="8">
        <v>0.40555555555555556</v>
      </c>
      <c r="J21770">
        <v>0</v>
      </c>
      <c r="K21770" t="s">
        <v>128</v>
      </c>
      <c r="L21770">
        <v>1</v>
      </c>
      <c r="M21770" t="s">
        <v>129</v>
      </c>
      <c r="N21770" t="s">
        <v>5361</v>
      </c>
      <c r="O21770" t="s">
        <v>5362</v>
      </c>
      <c r="P21770" t="s">
        <v>5363</v>
      </c>
    </row>
    <row r="21771" spans="1:16" x14ac:dyDescent="0.35">
      <c r="A21771" t="s">
        <v>16475</v>
      </c>
      <c r="B21771">
        <v>1322845170</v>
      </c>
      <c r="C21771" t="s">
        <v>20</v>
      </c>
      <c r="D21771" t="s">
        <v>14328</v>
      </c>
      <c r="E21771">
        <v>46080</v>
      </c>
      <c r="F21771" s="9">
        <v>46243</v>
      </c>
      <c r="G21771" t="s">
        <v>6</v>
      </c>
      <c r="H21771" s="8">
        <v>0.41249999999999998</v>
      </c>
      <c r="I21771" s="8">
        <v>0.41249999999999998</v>
      </c>
      <c r="J21771">
        <v>0</v>
      </c>
      <c r="K21771" t="s">
        <v>145</v>
      </c>
      <c r="L21771">
        <v>0</v>
      </c>
      <c r="M21771" t="s">
        <v>16685</v>
      </c>
      <c r="N21771" t="s">
        <v>31377</v>
      </c>
      <c r="O21771" t="s">
        <v>31378</v>
      </c>
      <c r="P21771" t="s">
        <v>31379</v>
      </c>
    </row>
    <row r="21772" spans="1:16" x14ac:dyDescent="0.35">
      <c r="A21772" t="s">
        <v>16475</v>
      </c>
      <c r="B21772">
        <v>1322845170</v>
      </c>
      <c r="C21772" t="s">
        <v>20</v>
      </c>
      <c r="D21772" t="s">
        <v>14328</v>
      </c>
      <c r="E21772">
        <v>46080</v>
      </c>
      <c r="F21772" s="9">
        <v>46243</v>
      </c>
      <c r="G21772" t="s">
        <v>6</v>
      </c>
      <c r="H21772" s="8">
        <v>0.41944444444444445</v>
      </c>
      <c r="I21772" s="8">
        <v>0.41944444444444445</v>
      </c>
      <c r="J21772">
        <v>0</v>
      </c>
      <c r="K21772" t="s">
        <v>145</v>
      </c>
      <c r="L21772">
        <v>0</v>
      </c>
      <c r="M21772" t="s">
        <v>17824</v>
      </c>
      <c r="N21772" t="s">
        <v>4438</v>
      </c>
      <c r="O21772" t="s">
        <v>4439</v>
      </c>
      <c r="P21772" t="s">
        <v>4440</v>
      </c>
    </row>
    <row r="21773" spans="1:16" x14ac:dyDescent="0.35">
      <c r="A21773" t="s">
        <v>16475</v>
      </c>
      <c r="B21773">
        <v>1322845170</v>
      </c>
      <c r="C21773" t="s">
        <v>20</v>
      </c>
      <c r="D21773" t="s">
        <v>14328</v>
      </c>
      <c r="E21773">
        <v>46080</v>
      </c>
      <c r="F21773" s="9">
        <v>46243</v>
      </c>
      <c r="G21773" t="s">
        <v>6</v>
      </c>
      <c r="H21773" s="8">
        <v>0.42638888888888887</v>
      </c>
      <c r="I21773" s="8">
        <v>0.42638888888888887</v>
      </c>
      <c r="J21773">
        <v>0</v>
      </c>
      <c r="K21773" t="s">
        <v>145</v>
      </c>
      <c r="L21773">
        <v>0</v>
      </c>
      <c r="M21773" t="s">
        <v>16656</v>
      </c>
      <c r="N21773" t="s">
        <v>13818</v>
      </c>
      <c r="O21773" t="s">
        <v>5367</v>
      </c>
      <c r="P21773" t="s">
        <v>5368</v>
      </c>
    </row>
    <row r="21774" spans="1:16" x14ac:dyDescent="0.35">
      <c r="A21774" t="s">
        <v>16475</v>
      </c>
      <c r="B21774">
        <v>1322845170</v>
      </c>
      <c r="C21774" t="s">
        <v>20</v>
      </c>
      <c r="D21774" t="s">
        <v>14328</v>
      </c>
      <c r="E21774">
        <v>46080</v>
      </c>
      <c r="F21774" s="9">
        <v>46243</v>
      </c>
      <c r="G21774" t="s">
        <v>6</v>
      </c>
      <c r="H21774" s="8">
        <v>0.43333333333333335</v>
      </c>
      <c r="I21774" s="8">
        <v>0.43333333333333335</v>
      </c>
      <c r="J21774">
        <v>0</v>
      </c>
      <c r="K21774" t="s">
        <v>145</v>
      </c>
      <c r="L21774">
        <v>0</v>
      </c>
      <c r="M21774" t="s">
        <v>17682</v>
      </c>
      <c r="N21774" t="s">
        <v>5576</v>
      </c>
      <c r="O21774" t="s">
        <v>5577</v>
      </c>
      <c r="P21774" t="s">
        <v>5578</v>
      </c>
    </row>
    <row r="21775" spans="1:16" x14ac:dyDescent="0.35">
      <c r="A21775" t="s">
        <v>16475</v>
      </c>
      <c r="B21775">
        <v>1322845170</v>
      </c>
      <c r="C21775" t="s">
        <v>20</v>
      </c>
      <c r="D21775" t="s">
        <v>14328</v>
      </c>
      <c r="E21775">
        <v>46080</v>
      </c>
      <c r="F21775" s="9">
        <v>46243</v>
      </c>
      <c r="G21775" t="s">
        <v>6</v>
      </c>
      <c r="H21775" s="8">
        <v>0.44027777777777777</v>
      </c>
      <c r="I21775" s="8">
        <v>0.44027777777777777</v>
      </c>
      <c r="J21775">
        <v>0</v>
      </c>
      <c r="K21775" t="s">
        <v>145</v>
      </c>
      <c r="L21775">
        <v>0</v>
      </c>
      <c r="M21775" t="s">
        <v>17538</v>
      </c>
      <c r="N21775" t="s">
        <v>31380</v>
      </c>
      <c r="O21775" t="s">
        <v>31381</v>
      </c>
      <c r="P21775" t="s">
        <v>31382</v>
      </c>
    </row>
    <row r="21776" spans="1:16" x14ac:dyDescent="0.35">
      <c r="A21776" t="s">
        <v>16475</v>
      </c>
      <c r="B21776">
        <v>1322845170</v>
      </c>
      <c r="C21776" t="s">
        <v>20</v>
      </c>
      <c r="D21776" t="s">
        <v>14328</v>
      </c>
      <c r="E21776">
        <v>46080</v>
      </c>
      <c r="F21776" s="9">
        <v>46243</v>
      </c>
      <c r="G21776" t="s">
        <v>6</v>
      </c>
      <c r="H21776" s="8">
        <v>0.44722222222222224</v>
      </c>
      <c r="I21776" s="8">
        <v>0.44722222222222224</v>
      </c>
      <c r="J21776">
        <v>0</v>
      </c>
      <c r="K21776" t="s">
        <v>145</v>
      </c>
      <c r="L21776">
        <v>0</v>
      </c>
      <c r="M21776" t="s">
        <v>17049</v>
      </c>
      <c r="N21776" t="s">
        <v>5375</v>
      </c>
      <c r="O21776" t="s">
        <v>5376</v>
      </c>
      <c r="P21776" t="s">
        <v>5377</v>
      </c>
    </row>
    <row r="21777" spans="1:16" x14ac:dyDescent="0.35">
      <c r="A21777" t="s">
        <v>16475</v>
      </c>
      <c r="B21777">
        <v>1322845170</v>
      </c>
      <c r="C21777" t="s">
        <v>20</v>
      </c>
      <c r="D21777" t="s">
        <v>14328</v>
      </c>
      <c r="E21777">
        <v>46080</v>
      </c>
      <c r="F21777" s="9">
        <v>46243</v>
      </c>
      <c r="G21777" t="s">
        <v>6</v>
      </c>
      <c r="H21777" s="8">
        <v>0.45416666666666666</v>
      </c>
      <c r="I21777" s="8">
        <v>0.45416666666666666</v>
      </c>
      <c r="J21777">
        <v>0</v>
      </c>
      <c r="K21777" t="s">
        <v>145</v>
      </c>
      <c r="L21777">
        <v>0</v>
      </c>
      <c r="M21777" t="s">
        <v>18321</v>
      </c>
      <c r="N21777" t="s">
        <v>14442</v>
      </c>
      <c r="O21777" t="s">
        <v>14443</v>
      </c>
      <c r="P21777" t="s">
        <v>14444</v>
      </c>
    </row>
    <row r="21778" spans="1:16" x14ac:dyDescent="0.35">
      <c r="A21778" t="s">
        <v>16475</v>
      </c>
      <c r="B21778">
        <v>1322845170</v>
      </c>
      <c r="C21778" t="s">
        <v>20</v>
      </c>
      <c r="D21778" t="s">
        <v>14328</v>
      </c>
      <c r="E21778">
        <v>46080</v>
      </c>
      <c r="F21778" s="9">
        <v>46243</v>
      </c>
      <c r="G21778" t="s">
        <v>6</v>
      </c>
      <c r="H21778" s="8">
        <v>0.46111111111111114</v>
      </c>
      <c r="I21778" s="8">
        <v>0.46111111111111114</v>
      </c>
      <c r="J21778">
        <v>0</v>
      </c>
      <c r="K21778" t="s">
        <v>145</v>
      </c>
      <c r="L21778">
        <v>0</v>
      </c>
      <c r="M21778" t="s">
        <v>22507</v>
      </c>
      <c r="N21778" t="s">
        <v>5409</v>
      </c>
      <c r="O21778" t="s">
        <v>5410</v>
      </c>
      <c r="P21778" t="s">
        <v>5411</v>
      </c>
    </row>
    <row r="21779" spans="1:16" x14ac:dyDescent="0.35">
      <c r="A21779" t="s">
        <v>16475</v>
      </c>
      <c r="B21779">
        <v>1322845170</v>
      </c>
      <c r="C21779" t="s">
        <v>20</v>
      </c>
      <c r="D21779" t="s">
        <v>14328</v>
      </c>
      <c r="E21779">
        <v>46080</v>
      </c>
      <c r="F21779" s="9">
        <v>46243</v>
      </c>
      <c r="G21779" t="s">
        <v>6</v>
      </c>
      <c r="H21779" s="8">
        <v>0.46805555555555556</v>
      </c>
      <c r="I21779" s="8">
        <v>0.46805555555555556</v>
      </c>
      <c r="J21779">
        <v>0</v>
      </c>
      <c r="K21779" t="s">
        <v>145</v>
      </c>
      <c r="L21779">
        <v>0</v>
      </c>
      <c r="M21779" t="s">
        <v>18201</v>
      </c>
      <c r="N21779" t="s">
        <v>31383</v>
      </c>
      <c r="O21779" t="s">
        <v>31384</v>
      </c>
      <c r="P21779" t="s">
        <v>31385</v>
      </c>
    </row>
    <row r="21780" spans="1:16" x14ac:dyDescent="0.35">
      <c r="A21780" t="s">
        <v>16475</v>
      </c>
      <c r="B21780">
        <v>1322845170</v>
      </c>
      <c r="C21780" t="s">
        <v>20</v>
      </c>
      <c r="D21780" t="s">
        <v>14328</v>
      </c>
      <c r="E21780">
        <v>46080</v>
      </c>
      <c r="F21780" s="9">
        <v>46243</v>
      </c>
      <c r="G21780" t="s">
        <v>6</v>
      </c>
      <c r="H21780" s="8">
        <v>0.47499999999999998</v>
      </c>
      <c r="I21780" s="8">
        <v>0.47499999999999998</v>
      </c>
      <c r="J21780">
        <v>0</v>
      </c>
      <c r="K21780" t="s">
        <v>145</v>
      </c>
      <c r="L21780">
        <v>0</v>
      </c>
      <c r="M21780" t="s">
        <v>16522</v>
      </c>
      <c r="N21780" t="s">
        <v>5383</v>
      </c>
      <c r="O21780" t="s">
        <v>5384</v>
      </c>
      <c r="P21780" t="s">
        <v>5385</v>
      </c>
    </row>
    <row r="21781" spans="1:16" x14ac:dyDescent="0.35">
      <c r="A21781" t="s">
        <v>16475</v>
      </c>
      <c r="B21781">
        <v>1322845170</v>
      </c>
      <c r="C21781" t="s">
        <v>20</v>
      </c>
      <c r="D21781" t="s">
        <v>14328</v>
      </c>
      <c r="E21781">
        <v>46080</v>
      </c>
      <c r="F21781" s="9">
        <v>46243</v>
      </c>
      <c r="G21781" t="s">
        <v>6</v>
      </c>
      <c r="H21781" s="8">
        <v>0.48194444444444445</v>
      </c>
      <c r="I21781" s="8">
        <v>0.53749999999999998</v>
      </c>
      <c r="J21781">
        <v>1</v>
      </c>
      <c r="K21781" t="s">
        <v>128</v>
      </c>
      <c r="L21781">
        <v>4</v>
      </c>
      <c r="M21781" t="s">
        <v>129</v>
      </c>
      <c r="N21781" t="s">
        <v>5378</v>
      </c>
      <c r="O21781" t="s">
        <v>5379</v>
      </c>
      <c r="P21781" t="s">
        <v>5380</v>
      </c>
    </row>
    <row r="21782" spans="1:16" x14ac:dyDescent="0.35">
      <c r="A21782" t="s">
        <v>16475</v>
      </c>
      <c r="B21782">
        <v>1322845170</v>
      </c>
      <c r="C21782" t="s">
        <v>20</v>
      </c>
      <c r="D21782" t="s">
        <v>14328</v>
      </c>
      <c r="E21782">
        <v>46080</v>
      </c>
      <c r="F21782" s="9">
        <v>46243</v>
      </c>
      <c r="G21782" t="s">
        <v>6</v>
      </c>
      <c r="H21782" s="8">
        <v>0.5444444444444444</v>
      </c>
      <c r="I21782" s="8">
        <v>0.5444444444444444</v>
      </c>
      <c r="J21782">
        <v>0</v>
      </c>
      <c r="K21782" t="s">
        <v>145</v>
      </c>
      <c r="L21782">
        <v>0</v>
      </c>
      <c r="M21782" t="s">
        <v>16763</v>
      </c>
      <c r="N21782" t="s">
        <v>28997</v>
      </c>
      <c r="O21782" t="s">
        <v>28998</v>
      </c>
      <c r="P21782" t="s">
        <v>28999</v>
      </c>
    </row>
    <row r="21783" spans="1:16" x14ac:dyDescent="0.35">
      <c r="A21783" t="s">
        <v>16475</v>
      </c>
      <c r="B21783">
        <v>1322845170</v>
      </c>
      <c r="C21783" t="s">
        <v>20</v>
      </c>
      <c r="D21783" t="s">
        <v>14328</v>
      </c>
      <c r="E21783">
        <v>46080</v>
      </c>
      <c r="F21783" s="9">
        <v>46243</v>
      </c>
      <c r="G21783" t="s">
        <v>6</v>
      </c>
      <c r="H21783" s="8">
        <v>0.55138888888888893</v>
      </c>
      <c r="I21783" s="8">
        <v>0.55138888888888893</v>
      </c>
      <c r="J21783">
        <v>0</v>
      </c>
      <c r="K21783" t="s">
        <v>145</v>
      </c>
      <c r="L21783">
        <v>0</v>
      </c>
      <c r="M21783" t="s">
        <v>19449</v>
      </c>
      <c r="N21783" t="s">
        <v>31386</v>
      </c>
      <c r="O21783" t="s">
        <v>31387</v>
      </c>
      <c r="P21783" t="s">
        <v>31388</v>
      </c>
    </row>
    <row r="21784" spans="1:16" x14ac:dyDescent="0.35">
      <c r="A21784" t="s">
        <v>16475</v>
      </c>
      <c r="B21784">
        <v>1322845170</v>
      </c>
      <c r="C21784" t="s">
        <v>20</v>
      </c>
      <c r="D21784" t="s">
        <v>14328</v>
      </c>
      <c r="E21784">
        <v>46080</v>
      </c>
      <c r="F21784" s="9">
        <v>46243</v>
      </c>
      <c r="G21784" t="s">
        <v>6</v>
      </c>
      <c r="H21784" s="8">
        <v>0.55833333333333335</v>
      </c>
      <c r="I21784" s="8">
        <v>0.55833333333333335</v>
      </c>
      <c r="J21784">
        <v>0</v>
      </c>
      <c r="K21784" t="s">
        <v>145</v>
      </c>
      <c r="L21784">
        <v>0</v>
      </c>
      <c r="M21784" t="s">
        <v>18271</v>
      </c>
      <c r="N21784" t="s">
        <v>31389</v>
      </c>
      <c r="O21784" t="s">
        <v>29002</v>
      </c>
      <c r="P21784" t="s">
        <v>29003</v>
      </c>
    </row>
    <row r="21785" spans="1:16" x14ac:dyDescent="0.35">
      <c r="A21785" t="s">
        <v>16475</v>
      </c>
      <c r="B21785">
        <v>1322845170</v>
      </c>
      <c r="C21785" t="s">
        <v>20</v>
      </c>
      <c r="D21785" t="s">
        <v>14328</v>
      </c>
      <c r="E21785">
        <v>46080</v>
      </c>
      <c r="F21785" s="9">
        <v>46243</v>
      </c>
      <c r="G21785" t="s">
        <v>6</v>
      </c>
      <c r="H21785" s="8">
        <v>0.56527777777777777</v>
      </c>
      <c r="I21785" s="8">
        <v>0.56527777777777777</v>
      </c>
      <c r="J21785">
        <v>0</v>
      </c>
      <c r="K21785" t="s">
        <v>145</v>
      </c>
      <c r="L21785">
        <v>0</v>
      </c>
      <c r="M21785" t="s">
        <v>20675</v>
      </c>
      <c r="N21785" t="s">
        <v>29004</v>
      </c>
      <c r="O21785" t="s">
        <v>29005</v>
      </c>
      <c r="P21785" t="s">
        <v>29006</v>
      </c>
    </row>
    <row r="21786" spans="1:16" x14ac:dyDescent="0.35">
      <c r="A21786" t="s">
        <v>16475</v>
      </c>
      <c r="B21786">
        <v>1322845170</v>
      </c>
      <c r="C21786" t="s">
        <v>20</v>
      </c>
      <c r="D21786" t="s">
        <v>14328</v>
      </c>
      <c r="E21786">
        <v>46080</v>
      </c>
      <c r="F21786" s="9">
        <v>46243</v>
      </c>
      <c r="G21786" t="s">
        <v>6</v>
      </c>
      <c r="H21786" s="8">
        <v>0.57222222222222219</v>
      </c>
      <c r="I21786" s="8">
        <v>0.57222222222222219</v>
      </c>
      <c r="J21786">
        <v>0</v>
      </c>
      <c r="K21786" t="s">
        <v>145</v>
      </c>
      <c r="L21786">
        <v>0</v>
      </c>
      <c r="M21786" t="s">
        <v>23956</v>
      </c>
      <c r="N21786" t="s">
        <v>31390</v>
      </c>
      <c r="O21786" t="s">
        <v>31391</v>
      </c>
      <c r="P21786" t="s">
        <v>31392</v>
      </c>
    </row>
    <row r="21787" spans="1:16" x14ac:dyDescent="0.35">
      <c r="A21787" t="s">
        <v>16475</v>
      </c>
      <c r="B21787">
        <v>1322845170</v>
      </c>
      <c r="C21787" t="s">
        <v>20</v>
      </c>
      <c r="D21787" t="s">
        <v>14328</v>
      </c>
      <c r="E21787">
        <v>46080</v>
      </c>
      <c r="F21787" s="9">
        <v>46243</v>
      </c>
      <c r="G21787" t="s">
        <v>6</v>
      </c>
      <c r="H21787" s="8">
        <v>0.57916666666666672</v>
      </c>
      <c r="I21787" s="8">
        <v>0.57916666666666672</v>
      </c>
      <c r="J21787">
        <v>0</v>
      </c>
      <c r="K21787" t="s">
        <v>145</v>
      </c>
      <c r="L21787">
        <v>0</v>
      </c>
      <c r="M21787" t="s">
        <v>17121</v>
      </c>
      <c r="N21787" t="s">
        <v>31393</v>
      </c>
      <c r="O21787" t="s">
        <v>31394</v>
      </c>
      <c r="P21787" t="s">
        <v>31395</v>
      </c>
    </row>
    <row r="21788" spans="1:16" x14ac:dyDescent="0.35">
      <c r="A21788" t="s">
        <v>16475</v>
      </c>
      <c r="B21788">
        <v>1322845170</v>
      </c>
      <c r="C21788" t="s">
        <v>20</v>
      </c>
      <c r="D21788" t="s">
        <v>14328</v>
      </c>
      <c r="E21788">
        <v>46080</v>
      </c>
      <c r="F21788" s="9">
        <v>46243</v>
      </c>
      <c r="G21788" t="s">
        <v>6</v>
      </c>
      <c r="H21788" s="8">
        <v>0.58611111111111114</v>
      </c>
      <c r="I21788" s="8">
        <v>0.58611111111111114</v>
      </c>
      <c r="J21788">
        <v>0</v>
      </c>
      <c r="K21788" t="s">
        <v>145</v>
      </c>
      <c r="L21788">
        <v>0</v>
      </c>
      <c r="M21788" t="s">
        <v>17669</v>
      </c>
      <c r="N21788" t="s">
        <v>31396</v>
      </c>
      <c r="O21788" t="s">
        <v>31397</v>
      </c>
      <c r="P21788" t="s">
        <v>31398</v>
      </c>
    </row>
    <row r="21789" spans="1:16" x14ac:dyDescent="0.35">
      <c r="A21789" t="s">
        <v>16475</v>
      </c>
      <c r="B21789">
        <v>1322845170</v>
      </c>
      <c r="C21789" t="s">
        <v>20</v>
      </c>
      <c r="D21789" t="s">
        <v>14328</v>
      </c>
      <c r="E21789">
        <v>46080</v>
      </c>
      <c r="F21789" s="9">
        <v>46243</v>
      </c>
      <c r="G21789" t="s">
        <v>6</v>
      </c>
      <c r="H21789" s="8">
        <v>0.59305555555555556</v>
      </c>
      <c r="I21789" s="8">
        <v>0.59305555555555556</v>
      </c>
      <c r="J21789">
        <v>0</v>
      </c>
      <c r="K21789" t="s">
        <v>145</v>
      </c>
      <c r="L21789">
        <v>0</v>
      </c>
      <c r="M21789" t="s">
        <v>16538</v>
      </c>
      <c r="N21789" t="s">
        <v>5620</v>
      </c>
      <c r="O21789" t="s">
        <v>5621</v>
      </c>
      <c r="P21789" t="s">
        <v>5622</v>
      </c>
    </row>
    <row r="21790" spans="1:16" x14ac:dyDescent="0.35">
      <c r="A21790" t="s">
        <v>16475</v>
      </c>
      <c r="B21790">
        <v>1322845170</v>
      </c>
      <c r="C21790" t="s">
        <v>20</v>
      </c>
      <c r="D21790" t="s">
        <v>14328</v>
      </c>
      <c r="E21790">
        <v>46080</v>
      </c>
      <c r="F21790" s="9">
        <v>46243</v>
      </c>
      <c r="G21790" t="s">
        <v>6</v>
      </c>
      <c r="H21790" s="8">
        <v>0.6</v>
      </c>
      <c r="I21790" s="8">
        <v>0.6</v>
      </c>
      <c r="J21790">
        <v>0</v>
      </c>
      <c r="K21790" t="s">
        <v>145</v>
      </c>
      <c r="L21790">
        <v>0</v>
      </c>
      <c r="M21790" t="s">
        <v>18450</v>
      </c>
      <c r="N21790" t="s">
        <v>5626</v>
      </c>
      <c r="O21790" t="s">
        <v>5627</v>
      </c>
      <c r="P21790" t="s">
        <v>5628</v>
      </c>
    </row>
    <row r="21791" spans="1:16" x14ac:dyDescent="0.35">
      <c r="A21791" t="s">
        <v>16475</v>
      </c>
      <c r="B21791">
        <v>1322845170</v>
      </c>
      <c r="C21791" t="s">
        <v>20</v>
      </c>
      <c r="D21791" t="s">
        <v>14328</v>
      </c>
      <c r="E21791">
        <v>46080</v>
      </c>
      <c r="F21791" s="9">
        <v>46243</v>
      </c>
      <c r="G21791" t="s">
        <v>6</v>
      </c>
      <c r="H21791" s="8">
        <v>0.6069444444444444</v>
      </c>
      <c r="I21791" s="8">
        <v>0.63472222222222219</v>
      </c>
      <c r="J21791">
        <v>1</v>
      </c>
      <c r="K21791" t="s">
        <v>128</v>
      </c>
      <c r="L21791">
        <v>2</v>
      </c>
      <c r="M21791" t="s">
        <v>129</v>
      </c>
      <c r="N21791" t="s">
        <v>5623</v>
      </c>
      <c r="O21791" t="s">
        <v>5624</v>
      </c>
      <c r="P21791" t="s">
        <v>5625</v>
      </c>
    </row>
    <row r="21792" spans="1:16" x14ac:dyDescent="0.35">
      <c r="A21792" t="s">
        <v>16475</v>
      </c>
      <c r="B21792">
        <v>1322845170</v>
      </c>
      <c r="C21792" t="s">
        <v>20</v>
      </c>
      <c r="D21792" t="s">
        <v>14328</v>
      </c>
      <c r="E21792">
        <v>46080</v>
      </c>
      <c r="F21792" s="9">
        <v>46243</v>
      </c>
      <c r="G21792" t="s">
        <v>6</v>
      </c>
      <c r="H21792" s="8">
        <v>0.64166666666666672</v>
      </c>
      <c r="I21792" s="8">
        <v>0.66249999999999998</v>
      </c>
      <c r="J21792">
        <v>0</v>
      </c>
      <c r="K21792" t="s">
        <v>128</v>
      </c>
      <c r="L21792">
        <v>1</v>
      </c>
      <c r="M21792" t="s">
        <v>129</v>
      </c>
      <c r="N21792" t="s">
        <v>29020</v>
      </c>
      <c r="O21792" t="s">
        <v>29021</v>
      </c>
      <c r="P21792" t="s">
        <v>29022</v>
      </c>
    </row>
    <row r="21793" spans="1:16" x14ac:dyDescent="0.35">
      <c r="A21793" t="s">
        <v>16475</v>
      </c>
      <c r="B21793">
        <v>1322845170</v>
      </c>
      <c r="C21793" t="s">
        <v>20</v>
      </c>
      <c r="D21793" t="s">
        <v>14328</v>
      </c>
      <c r="E21793">
        <v>46080</v>
      </c>
      <c r="F21793" s="9">
        <v>46243</v>
      </c>
      <c r="G21793" t="s">
        <v>6</v>
      </c>
      <c r="H21793" s="8">
        <v>0.6694444444444444</v>
      </c>
      <c r="I21793" s="8">
        <v>0.6694444444444444</v>
      </c>
      <c r="J21793">
        <v>0</v>
      </c>
      <c r="K21793" t="s">
        <v>145</v>
      </c>
      <c r="L21793">
        <v>0</v>
      </c>
      <c r="M21793" t="s">
        <v>17178</v>
      </c>
      <c r="N21793" t="s">
        <v>31399</v>
      </c>
      <c r="O21793" t="s">
        <v>31400</v>
      </c>
      <c r="P21793" t="s">
        <v>31401</v>
      </c>
    </row>
    <row r="21794" spans="1:16" x14ac:dyDescent="0.35">
      <c r="A21794" t="s">
        <v>16475</v>
      </c>
      <c r="B21794">
        <v>1322845170</v>
      </c>
      <c r="C21794" t="s">
        <v>20</v>
      </c>
      <c r="D21794" t="s">
        <v>14328</v>
      </c>
      <c r="E21794">
        <v>46080</v>
      </c>
      <c r="F21794" s="9">
        <v>46243</v>
      </c>
      <c r="G21794" t="s">
        <v>6</v>
      </c>
      <c r="H21794" s="8">
        <v>0.67638888888888893</v>
      </c>
      <c r="I21794" s="8">
        <v>0.67638888888888893</v>
      </c>
      <c r="J21794">
        <v>0</v>
      </c>
      <c r="K21794" t="s">
        <v>145</v>
      </c>
      <c r="L21794">
        <v>0</v>
      </c>
      <c r="M21794" t="s">
        <v>29767</v>
      </c>
      <c r="N21794" t="s">
        <v>31402</v>
      </c>
      <c r="O21794" t="s">
        <v>31403</v>
      </c>
      <c r="P21794" t="s">
        <v>31404</v>
      </c>
    </row>
    <row r="21795" spans="1:16" x14ac:dyDescent="0.35">
      <c r="A21795" t="s">
        <v>16475</v>
      </c>
      <c r="B21795">
        <v>1322845170</v>
      </c>
      <c r="C21795" t="s">
        <v>20</v>
      </c>
      <c r="D21795" t="s">
        <v>14328</v>
      </c>
      <c r="E21795">
        <v>46080</v>
      </c>
      <c r="F21795" s="9">
        <v>46243</v>
      </c>
      <c r="G21795" t="s">
        <v>6</v>
      </c>
      <c r="H21795" s="8">
        <v>0.68333333333333335</v>
      </c>
      <c r="I21795" s="8">
        <v>0.68333333333333335</v>
      </c>
      <c r="J21795">
        <v>0</v>
      </c>
      <c r="K21795" t="s">
        <v>145</v>
      </c>
      <c r="L21795">
        <v>0</v>
      </c>
      <c r="M21795" t="s">
        <v>26935</v>
      </c>
      <c r="N21795" t="s">
        <v>31405</v>
      </c>
      <c r="O21795" t="s">
        <v>31406</v>
      </c>
      <c r="P21795" t="s">
        <v>31407</v>
      </c>
    </row>
    <row r="21796" spans="1:16" x14ac:dyDescent="0.35">
      <c r="A21796" t="s">
        <v>16475</v>
      </c>
      <c r="B21796">
        <v>1322845170</v>
      </c>
      <c r="C21796" t="s">
        <v>20</v>
      </c>
      <c r="D21796" t="s">
        <v>14328</v>
      </c>
      <c r="E21796">
        <v>46080</v>
      </c>
      <c r="F21796" s="9">
        <v>46243</v>
      </c>
      <c r="G21796" t="s">
        <v>6</v>
      </c>
      <c r="H21796" s="8">
        <v>0.69027777777777777</v>
      </c>
      <c r="I21796" s="8">
        <v>0.73888888888888893</v>
      </c>
      <c r="J21796">
        <v>1</v>
      </c>
      <c r="K21796" t="s">
        <v>128</v>
      </c>
      <c r="L21796">
        <v>4</v>
      </c>
      <c r="M21796" t="s">
        <v>129</v>
      </c>
      <c r="N21796" t="s">
        <v>5616</v>
      </c>
      <c r="O21796" t="s">
        <v>5617</v>
      </c>
      <c r="P21796" t="s">
        <v>5618</v>
      </c>
    </row>
    <row r="21797" spans="1:16" x14ac:dyDescent="0.35">
      <c r="A21797" t="s">
        <v>16475</v>
      </c>
      <c r="B21797">
        <v>1322845170</v>
      </c>
      <c r="C21797" t="s">
        <v>20</v>
      </c>
      <c r="D21797" t="s">
        <v>14328</v>
      </c>
      <c r="E21797">
        <v>46080</v>
      </c>
      <c r="F21797" s="9">
        <v>46243</v>
      </c>
      <c r="G21797" t="s">
        <v>6</v>
      </c>
      <c r="H21797" s="8">
        <v>0.74583333333333335</v>
      </c>
      <c r="I21797" s="8">
        <v>0.74583333333333335</v>
      </c>
      <c r="J21797">
        <v>0</v>
      </c>
      <c r="K21797" t="s">
        <v>145</v>
      </c>
      <c r="L21797">
        <v>0</v>
      </c>
      <c r="M21797" t="s">
        <v>17749</v>
      </c>
      <c r="N21797" t="s">
        <v>18284</v>
      </c>
      <c r="O21797" t="s">
        <v>18285</v>
      </c>
      <c r="P21797" t="s">
        <v>18286</v>
      </c>
    </row>
    <row r="21798" spans="1:16" x14ac:dyDescent="0.35">
      <c r="A21798" t="s">
        <v>16475</v>
      </c>
      <c r="B21798">
        <v>1322845170</v>
      </c>
      <c r="C21798" t="s">
        <v>20</v>
      </c>
      <c r="D21798" t="s">
        <v>14328</v>
      </c>
      <c r="E21798">
        <v>46080</v>
      </c>
      <c r="F21798" s="9">
        <v>46243</v>
      </c>
      <c r="G21798" t="s">
        <v>6</v>
      </c>
      <c r="H21798" s="8">
        <v>0.75277777777777777</v>
      </c>
      <c r="I21798" s="8">
        <v>0.78749999999999998</v>
      </c>
      <c r="J21798">
        <v>1</v>
      </c>
      <c r="K21798" t="s">
        <v>128</v>
      </c>
      <c r="L21798">
        <v>2</v>
      </c>
      <c r="M21798" t="s">
        <v>129</v>
      </c>
      <c r="N21798" t="s">
        <v>18281</v>
      </c>
      <c r="O21798" t="s">
        <v>18282</v>
      </c>
      <c r="P21798" t="s">
        <v>18283</v>
      </c>
    </row>
    <row r="21799" spans="1:16" x14ac:dyDescent="0.35">
      <c r="A21799" t="s">
        <v>16475</v>
      </c>
      <c r="B21799">
        <v>1322845170</v>
      </c>
      <c r="C21799" t="s">
        <v>20</v>
      </c>
      <c r="D21799" t="s">
        <v>14328</v>
      </c>
      <c r="E21799">
        <v>46080</v>
      </c>
      <c r="F21799" s="9">
        <v>46244</v>
      </c>
      <c r="G21799" t="s">
        <v>4704</v>
      </c>
      <c r="H21799" s="8">
        <v>0.40555555555555556</v>
      </c>
      <c r="I21799" s="8">
        <v>0.40555555555555556</v>
      </c>
      <c r="J21799">
        <v>0</v>
      </c>
      <c r="K21799" t="s">
        <v>145</v>
      </c>
      <c r="L21799">
        <v>0</v>
      </c>
      <c r="M21799" t="s">
        <v>17325</v>
      </c>
      <c r="N21799" t="s">
        <v>31408</v>
      </c>
      <c r="O21799" t="s">
        <v>31409</v>
      </c>
      <c r="P21799" t="s">
        <v>31410</v>
      </c>
    </row>
    <row r="21800" spans="1:16" x14ac:dyDescent="0.35">
      <c r="A21800" t="s">
        <v>16475</v>
      </c>
      <c r="B21800">
        <v>1322845170</v>
      </c>
      <c r="C21800" t="s">
        <v>20</v>
      </c>
      <c r="D21800" t="s">
        <v>14328</v>
      </c>
      <c r="E21800">
        <v>46080</v>
      </c>
      <c r="F21800" s="9">
        <v>46244</v>
      </c>
      <c r="G21800" t="s">
        <v>4704</v>
      </c>
      <c r="H21800" s="8">
        <v>0.41249999999999998</v>
      </c>
      <c r="I21800" s="8">
        <v>0.41944444444444445</v>
      </c>
      <c r="J21800">
        <v>0</v>
      </c>
      <c r="K21800" t="s">
        <v>128</v>
      </c>
      <c r="L21800">
        <v>1</v>
      </c>
      <c r="M21800" t="s">
        <v>129</v>
      </c>
      <c r="N21800" t="s">
        <v>521</v>
      </c>
      <c r="O21800" t="s">
        <v>522</v>
      </c>
      <c r="P21800" t="s">
        <v>523</v>
      </c>
    </row>
    <row r="21801" spans="1:16" x14ac:dyDescent="0.35">
      <c r="A21801" t="s">
        <v>16475</v>
      </c>
      <c r="B21801">
        <v>1322845170</v>
      </c>
      <c r="C21801" t="s">
        <v>20</v>
      </c>
      <c r="D21801" t="s">
        <v>14328</v>
      </c>
      <c r="E21801">
        <v>46080</v>
      </c>
      <c r="F21801" s="9">
        <v>46244</v>
      </c>
      <c r="G21801" t="s">
        <v>4704</v>
      </c>
      <c r="H21801" s="8">
        <v>0.42638888888888887</v>
      </c>
      <c r="I21801" s="8">
        <v>0.42638888888888887</v>
      </c>
      <c r="J21801">
        <v>0</v>
      </c>
      <c r="K21801" t="s">
        <v>145</v>
      </c>
      <c r="L21801">
        <v>0</v>
      </c>
      <c r="M21801" t="s">
        <v>31411</v>
      </c>
      <c r="N21801" t="s">
        <v>5485</v>
      </c>
      <c r="O21801" t="s">
        <v>5632</v>
      </c>
      <c r="P21801" t="s">
        <v>5633</v>
      </c>
    </row>
    <row r="21802" spans="1:16" x14ac:dyDescent="0.35">
      <c r="A21802" t="s">
        <v>16475</v>
      </c>
      <c r="B21802">
        <v>1322845170</v>
      </c>
      <c r="C21802" t="s">
        <v>20</v>
      </c>
      <c r="D21802" t="s">
        <v>14328</v>
      </c>
      <c r="E21802">
        <v>46080</v>
      </c>
      <c r="F21802" s="9">
        <v>46244</v>
      </c>
      <c r="G21802" t="s">
        <v>4704</v>
      </c>
      <c r="H21802" s="8">
        <v>0.43333333333333335</v>
      </c>
      <c r="I21802" s="8">
        <v>0.43333333333333335</v>
      </c>
      <c r="J21802">
        <v>0</v>
      </c>
      <c r="K21802" t="s">
        <v>145</v>
      </c>
      <c r="L21802">
        <v>0</v>
      </c>
      <c r="M21802" t="s">
        <v>19230</v>
      </c>
      <c r="N21802" t="s">
        <v>13747</v>
      </c>
      <c r="O21802" t="s">
        <v>13748</v>
      </c>
      <c r="P21802" t="s">
        <v>13749</v>
      </c>
    </row>
    <row r="21803" spans="1:16" x14ac:dyDescent="0.35">
      <c r="A21803" t="s">
        <v>16475</v>
      </c>
      <c r="B21803">
        <v>1322845170</v>
      </c>
      <c r="C21803" t="s">
        <v>20</v>
      </c>
      <c r="D21803" t="s">
        <v>14328</v>
      </c>
      <c r="E21803">
        <v>46080</v>
      </c>
      <c r="F21803" s="9">
        <v>46244</v>
      </c>
      <c r="G21803" t="s">
        <v>4704</v>
      </c>
      <c r="H21803" s="8">
        <v>0.44027777777777777</v>
      </c>
      <c r="I21803" s="8">
        <v>0.44027777777777777</v>
      </c>
      <c r="J21803">
        <v>0</v>
      </c>
      <c r="K21803" t="s">
        <v>145</v>
      </c>
      <c r="L21803">
        <v>0</v>
      </c>
      <c r="M21803" t="s">
        <v>28580</v>
      </c>
      <c r="N21803" t="s">
        <v>31412</v>
      </c>
      <c r="O21803" t="s">
        <v>31413</v>
      </c>
      <c r="P21803" t="s">
        <v>29423</v>
      </c>
    </row>
    <row r="21804" spans="1:16" x14ac:dyDescent="0.35">
      <c r="A21804" t="s">
        <v>16475</v>
      </c>
      <c r="B21804">
        <v>1322845170</v>
      </c>
      <c r="C21804" t="s">
        <v>20</v>
      </c>
      <c r="D21804" t="s">
        <v>14328</v>
      </c>
      <c r="E21804">
        <v>46080</v>
      </c>
      <c r="F21804" s="9">
        <v>46244</v>
      </c>
      <c r="G21804" t="s">
        <v>4704</v>
      </c>
      <c r="H21804" s="8">
        <v>0.44722222222222224</v>
      </c>
      <c r="I21804" s="8">
        <v>0.44722222222222224</v>
      </c>
      <c r="J21804">
        <v>0</v>
      </c>
      <c r="K21804" t="s">
        <v>145</v>
      </c>
      <c r="L21804">
        <v>0</v>
      </c>
      <c r="M21804" t="s">
        <v>31265</v>
      </c>
      <c r="N21804" t="s">
        <v>4481</v>
      </c>
      <c r="O21804" t="s">
        <v>4482</v>
      </c>
      <c r="P21804" t="s">
        <v>4483</v>
      </c>
    </row>
    <row r="21805" spans="1:16" x14ac:dyDescent="0.35">
      <c r="A21805" t="s">
        <v>16475</v>
      </c>
      <c r="B21805">
        <v>1322845170</v>
      </c>
      <c r="C21805" t="s">
        <v>20</v>
      </c>
      <c r="D21805" t="s">
        <v>14328</v>
      </c>
      <c r="E21805">
        <v>46080</v>
      </c>
      <c r="F21805" s="9">
        <v>46244</v>
      </c>
      <c r="G21805" t="s">
        <v>4704</v>
      </c>
      <c r="H21805" s="8">
        <v>0.45416666666666666</v>
      </c>
      <c r="I21805" s="8">
        <v>0.45416666666666666</v>
      </c>
      <c r="J21805">
        <v>0</v>
      </c>
      <c r="K21805" t="s">
        <v>145</v>
      </c>
      <c r="L21805">
        <v>0</v>
      </c>
      <c r="M21805" t="s">
        <v>19902</v>
      </c>
      <c r="N21805" t="s">
        <v>433</v>
      </c>
      <c r="O21805" t="s">
        <v>434</v>
      </c>
      <c r="P21805" t="s">
        <v>435</v>
      </c>
    </row>
    <row r="21806" spans="1:16" x14ac:dyDescent="0.35">
      <c r="A21806" t="s">
        <v>16475</v>
      </c>
      <c r="B21806">
        <v>1322845170</v>
      </c>
      <c r="C21806" t="s">
        <v>20</v>
      </c>
      <c r="D21806" t="s">
        <v>14328</v>
      </c>
      <c r="E21806">
        <v>46080</v>
      </c>
      <c r="F21806" s="9">
        <v>46244</v>
      </c>
      <c r="G21806" t="s">
        <v>4704</v>
      </c>
      <c r="H21806" s="8">
        <v>0.46111111111111114</v>
      </c>
      <c r="I21806" s="8">
        <v>0.46111111111111114</v>
      </c>
      <c r="J21806">
        <v>0</v>
      </c>
      <c r="K21806" t="s">
        <v>145</v>
      </c>
      <c r="L21806">
        <v>0</v>
      </c>
      <c r="M21806" t="s">
        <v>21560</v>
      </c>
      <c r="N21806" t="s">
        <v>509</v>
      </c>
      <c r="O21806" t="s">
        <v>510</v>
      </c>
      <c r="P21806" t="s">
        <v>511</v>
      </c>
    </row>
    <row r="21807" spans="1:16" x14ac:dyDescent="0.35">
      <c r="A21807" t="s">
        <v>16475</v>
      </c>
      <c r="B21807">
        <v>1322845170</v>
      </c>
      <c r="C21807" t="s">
        <v>20</v>
      </c>
      <c r="D21807" t="s">
        <v>14328</v>
      </c>
      <c r="E21807">
        <v>46080</v>
      </c>
      <c r="F21807" s="9">
        <v>46244</v>
      </c>
      <c r="G21807" t="s">
        <v>4704</v>
      </c>
      <c r="H21807" s="8">
        <v>0.46805555555555556</v>
      </c>
      <c r="I21807" s="8">
        <v>0.46805555555555556</v>
      </c>
      <c r="J21807">
        <v>0</v>
      </c>
      <c r="K21807" t="s">
        <v>145</v>
      </c>
      <c r="L21807">
        <v>0</v>
      </c>
      <c r="M21807" t="s">
        <v>19188</v>
      </c>
      <c r="N21807" t="s">
        <v>439</v>
      </c>
      <c r="O21807" t="s">
        <v>440</v>
      </c>
      <c r="P21807" t="s">
        <v>441</v>
      </c>
    </row>
    <row r="21808" spans="1:16" x14ac:dyDescent="0.35">
      <c r="A21808" t="s">
        <v>16475</v>
      </c>
      <c r="B21808">
        <v>1322845170</v>
      </c>
      <c r="C21808" t="s">
        <v>20</v>
      </c>
      <c r="D21808" t="s">
        <v>14328</v>
      </c>
      <c r="E21808">
        <v>46080</v>
      </c>
      <c r="F21808" s="9">
        <v>46244</v>
      </c>
      <c r="G21808" t="s">
        <v>4704</v>
      </c>
      <c r="H21808" s="8">
        <v>0.47499999999999998</v>
      </c>
      <c r="I21808" s="8">
        <v>0.47499999999999998</v>
      </c>
      <c r="J21808">
        <v>0</v>
      </c>
      <c r="K21808" t="s">
        <v>145</v>
      </c>
      <c r="L21808">
        <v>0</v>
      </c>
      <c r="M21808" t="s">
        <v>18426</v>
      </c>
      <c r="N21808" t="s">
        <v>18358</v>
      </c>
      <c r="O21808" t="s">
        <v>18359</v>
      </c>
      <c r="P21808" t="s">
        <v>18360</v>
      </c>
    </row>
    <row r="21809" spans="1:16" x14ac:dyDescent="0.35">
      <c r="A21809" t="s">
        <v>16475</v>
      </c>
      <c r="B21809">
        <v>1322845170</v>
      </c>
      <c r="C21809" t="s">
        <v>20</v>
      </c>
      <c r="D21809" t="s">
        <v>14328</v>
      </c>
      <c r="E21809">
        <v>46080</v>
      </c>
      <c r="F21809" s="9">
        <v>46244</v>
      </c>
      <c r="G21809" t="s">
        <v>4704</v>
      </c>
      <c r="H21809" s="8">
        <v>0.48194444444444445</v>
      </c>
      <c r="I21809" s="8">
        <v>0.48194444444444445</v>
      </c>
      <c r="J21809">
        <v>0</v>
      </c>
      <c r="K21809" t="s">
        <v>145</v>
      </c>
      <c r="L21809">
        <v>0</v>
      </c>
      <c r="M21809" t="s">
        <v>31414</v>
      </c>
      <c r="N21809" t="s">
        <v>13708</v>
      </c>
      <c r="O21809" t="s">
        <v>13709</v>
      </c>
      <c r="P21809" t="s">
        <v>13710</v>
      </c>
    </row>
    <row r="21810" spans="1:16" x14ac:dyDescent="0.35">
      <c r="A21810" t="s">
        <v>16475</v>
      </c>
      <c r="B21810">
        <v>1322845170</v>
      </c>
      <c r="C21810" t="s">
        <v>20</v>
      </c>
      <c r="D21810" t="s">
        <v>14328</v>
      </c>
      <c r="E21810">
        <v>46080</v>
      </c>
      <c r="F21810" s="9">
        <v>46244</v>
      </c>
      <c r="G21810" t="s">
        <v>4704</v>
      </c>
      <c r="H21810" s="8">
        <v>0.48888888888888887</v>
      </c>
      <c r="I21810" s="8">
        <v>0.48888888888888887</v>
      </c>
      <c r="J21810">
        <v>0</v>
      </c>
      <c r="K21810" t="s">
        <v>145</v>
      </c>
      <c r="L21810">
        <v>0</v>
      </c>
      <c r="M21810" t="s">
        <v>31415</v>
      </c>
      <c r="N21810" t="s">
        <v>2582</v>
      </c>
      <c r="O21810" t="s">
        <v>2583</v>
      </c>
      <c r="P21810" t="s">
        <v>2584</v>
      </c>
    </row>
    <row r="21811" spans="1:16" x14ac:dyDescent="0.35">
      <c r="A21811" t="s">
        <v>16475</v>
      </c>
      <c r="B21811">
        <v>1322845170</v>
      </c>
      <c r="C21811" t="s">
        <v>20</v>
      </c>
      <c r="D21811" t="s">
        <v>14328</v>
      </c>
      <c r="E21811">
        <v>46080</v>
      </c>
      <c r="F21811" s="9">
        <v>46244</v>
      </c>
      <c r="G21811" t="s">
        <v>4704</v>
      </c>
      <c r="H21811" s="8">
        <v>0.49583333333333335</v>
      </c>
      <c r="I21811" s="8">
        <v>0.49583333333333335</v>
      </c>
      <c r="J21811">
        <v>0</v>
      </c>
      <c r="K21811" t="s">
        <v>145</v>
      </c>
      <c r="L21811">
        <v>0</v>
      </c>
      <c r="M21811" t="s">
        <v>24146</v>
      </c>
      <c r="N21811" t="s">
        <v>11901</v>
      </c>
      <c r="O21811" t="s">
        <v>11902</v>
      </c>
      <c r="P21811" t="s">
        <v>11903</v>
      </c>
    </row>
    <row r="21812" spans="1:16" x14ac:dyDescent="0.35">
      <c r="A21812" t="s">
        <v>16475</v>
      </c>
      <c r="B21812">
        <v>1322845170</v>
      </c>
      <c r="C21812" t="s">
        <v>20</v>
      </c>
      <c r="D21812" t="s">
        <v>14328</v>
      </c>
      <c r="E21812">
        <v>46080</v>
      </c>
      <c r="F21812" s="9">
        <v>46244</v>
      </c>
      <c r="G21812" t="s">
        <v>4704</v>
      </c>
      <c r="H21812" s="8">
        <v>0.50277777777777777</v>
      </c>
      <c r="I21812" s="8">
        <v>0.50277777777777777</v>
      </c>
      <c r="J21812">
        <v>0</v>
      </c>
      <c r="K21812" t="s">
        <v>145</v>
      </c>
      <c r="L21812">
        <v>0</v>
      </c>
      <c r="M21812" t="s">
        <v>17932</v>
      </c>
      <c r="N21812" t="s">
        <v>2556</v>
      </c>
      <c r="O21812" t="s">
        <v>3717</v>
      </c>
      <c r="P21812" t="s">
        <v>3718</v>
      </c>
    </row>
    <row r="21813" spans="1:16" x14ac:dyDescent="0.35">
      <c r="A21813" t="s">
        <v>16475</v>
      </c>
      <c r="B21813">
        <v>1322845170</v>
      </c>
      <c r="C21813" t="s">
        <v>20</v>
      </c>
      <c r="D21813" t="s">
        <v>14328</v>
      </c>
      <c r="E21813">
        <v>46080</v>
      </c>
      <c r="F21813" s="9">
        <v>46244</v>
      </c>
      <c r="G21813" t="s">
        <v>4704</v>
      </c>
      <c r="H21813" s="8">
        <v>0.50972222222222219</v>
      </c>
      <c r="I21813" s="8">
        <v>0.50972222222222219</v>
      </c>
      <c r="J21813">
        <v>0</v>
      </c>
      <c r="K21813" t="s">
        <v>145</v>
      </c>
      <c r="L21813">
        <v>0</v>
      </c>
      <c r="M21813" t="s">
        <v>17601</v>
      </c>
      <c r="N21813" t="s">
        <v>28484</v>
      </c>
      <c r="O21813" t="s">
        <v>3701</v>
      </c>
      <c r="P21813" t="s">
        <v>3702</v>
      </c>
    </row>
    <row r="21814" spans="1:16" x14ac:dyDescent="0.35">
      <c r="A21814" t="s">
        <v>16475</v>
      </c>
      <c r="B21814">
        <v>1322845170</v>
      </c>
      <c r="C21814" t="s">
        <v>20</v>
      </c>
      <c r="D21814" t="s">
        <v>14328</v>
      </c>
      <c r="E21814">
        <v>46080</v>
      </c>
      <c r="F21814" s="9">
        <v>46244</v>
      </c>
      <c r="G21814" t="s">
        <v>4704</v>
      </c>
      <c r="H21814" s="8">
        <v>0.51666666666666672</v>
      </c>
      <c r="I21814" s="8">
        <v>0.51666666666666672</v>
      </c>
      <c r="J21814">
        <v>0</v>
      </c>
      <c r="K21814" t="s">
        <v>145</v>
      </c>
      <c r="L21814">
        <v>0</v>
      </c>
      <c r="M21814" t="s">
        <v>23187</v>
      </c>
      <c r="N21814" t="s">
        <v>9591</v>
      </c>
      <c r="O21814" t="s">
        <v>9592</v>
      </c>
      <c r="P21814" t="s">
        <v>9593</v>
      </c>
    </row>
    <row r="21815" spans="1:16" x14ac:dyDescent="0.35">
      <c r="A21815" t="s">
        <v>16475</v>
      </c>
      <c r="B21815">
        <v>1322845170</v>
      </c>
      <c r="C21815" t="s">
        <v>20</v>
      </c>
      <c r="D21815" t="s">
        <v>14328</v>
      </c>
      <c r="E21815">
        <v>46080</v>
      </c>
      <c r="F21815" s="9">
        <v>46244</v>
      </c>
      <c r="G21815" t="s">
        <v>4704</v>
      </c>
      <c r="H21815" s="8">
        <v>0.52361111111111114</v>
      </c>
      <c r="I21815" s="8">
        <v>0.52361111111111114</v>
      </c>
      <c r="J21815">
        <v>0</v>
      </c>
      <c r="K21815" t="s">
        <v>145</v>
      </c>
      <c r="L21815">
        <v>0</v>
      </c>
      <c r="M21815" t="s">
        <v>31416</v>
      </c>
      <c r="N21815" t="s">
        <v>11837</v>
      </c>
      <c r="O21815" t="s">
        <v>11838</v>
      </c>
      <c r="P21815" t="s">
        <v>11839</v>
      </c>
    </row>
    <row r="21816" spans="1:16" x14ac:dyDescent="0.35">
      <c r="A21816" t="s">
        <v>16475</v>
      </c>
      <c r="B21816">
        <v>1322845170</v>
      </c>
      <c r="C21816" t="s">
        <v>20</v>
      </c>
      <c r="D21816" t="s">
        <v>14328</v>
      </c>
      <c r="E21816">
        <v>46080</v>
      </c>
      <c r="F21816" s="9">
        <v>46244</v>
      </c>
      <c r="G21816" t="s">
        <v>4704</v>
      </c>
      <c r="H21816" s="8">
        <v>0.53055555555555556</v>
      </c>
      <c r="I21816" s="8">
        <v>0.53055555555555556</v>
      </c>
      <c r="J21816">
        <v>0</v>
      </c>
      <c r="K21816" t="s">
        <v>145</v>
      </c>
      <c r="L21816">
        <v>0</v>
      </c>
      <c r="M21816" t="s">
        <v>16591</v>
      </c>
      <c r="N21816" t="s">
        <v>9654</v>
      </c>
      <c r="O21816" t="s">
        <v>9655</v>
      </c>
      <c r="P21816" t="s">
        <v>9656</v>
      </c>
    </row>
    <row r="21817" spans="1:16" x14ac:dyDescent="0.35">
      <c r="A21817" t="s">
        <v>16475</v>
      </c>
      <c r="B21817">
        <v>1322845170</v>
      </c>
      <c r="C21817" t="s">
        <v>20</v>
      </c>
      <c r="D21817" t="s">
        <v>14328</v>
      </c>
      <c r="E21817">
        <v>46080</v>
      </c>
      <c r="F21817" s="9">
        <v>46244</v>
      </c>
      <c r="G21817" t="s">
        <v>4704</v>
      </c>
      <c r="H21817" s="8">
        <v>0.53749999999999998</v>
      </c>
      <c r="I21817" s="8">
        <v>0.53749999999999998</v>
      </c>
      <c r="J21817">
        <v>0</v>
      </c>
      <c r="K21817" t="s">
        <v>145</v>
      </c>
      <c r="L21817">
        <v>0</v>
      </c>
      <c r="M21817" t="s">
        <v>31417</v>
      </c>
      <c r="N21817" t="s">
        <v>15207</v>
      </c>
      <c r="O21817" t="s">
        <v>15208</v>
      </c>
      <c r="P21817" t="s">
        <v>15209</v>
      </c>
    </row>
    <row r="21818" spans="1:16" x14ac:dyDescent="0.35">
      <c r="A21818" t="s">
        <v>16475</v>
      </c>
      <c r="B21818">
        <v>1322845170</v>
      </c>
      <c r="C21818" t="s">
        <v>20</v>
      </c>
      <c r="D21818" t="s">
        <v>14328</v>
      </c>
      <c r="E21818">
        <v>46080</v>
      </c>
      <c r="F21818" s="9">
        <v>46244</v>
      </c>
      <c r="G21818" t="s">
        <v>4704</v>
      </c>
      <c r="H21818" s="8">
        <v>0.5444444444444444</v>
      </c>
      <c r="I21818" s="8">
        <v>0.5444444444444444</v>
      </c>
      <c r="J21818">
        <v>0</v>
      </c>
      <c r="K21818" t="s">
        <v>145</v>
      </c>
      <c r="L21818">
        <v>0</v>
      </c>
      <c r="M21818" t="s">
        <v>20554</v>
      </c>
      <c r="N21818" t="s">
        <v>2609</v>
      </c>
      <c r="O21818" t="s">
        <v>2610</v>
      </c>
      <c r="P21818" t="s">
        <v>2611</v>
      </c>
    </row>
    <row r="21819" spans="1:16" x14ac:dyDescent="0.35">
      <c r="A21819" t="s">
        <v>16475</v>
      </c>
      <c r="B21819">
        <v>1322845170</v>
      </c>
      <c r="C21819" t="s">
        <v>20</v>
      </c>
      <c r="D21819" t="s">
        <v>14328</v>
      </c>
      <c r="E21819">
        <v>46080</v>
      </c>
      <c r="F21819" s="9">
        <v>46244</v>
      </c>
      <c r="G21819" t="s">
        <v>4704</v>
      </c>
      <c r="H21819" s="8">
        <v>0.55138888888888893</v>
      </c>
      <c r="I21819" s="8">
        <v>0.55138888888888893</v>
      </c>
      <c r="J21819">
        <v>0</v>
      </c>
      <c r="K21819" t="s">
        <v>145</v>
      </c>
      <c r="L21819">
        <v>0</v>
      </c>
      <c r="M21819" t="s">
        <v>20469</v>
      </c>
      <c r="N21819" t="s">
        <v>15223</v>
      </c>
      <c r="O21819" t="s">
        <v>15224</v>
      </c>
      <c r="P21819" t="s">
        <v>15225</v>
      </c>
    </row>
    <row r="21820" spans="1:16" x14ac:dyDescent="0.35">
      <c r="A21820" t="s">
        <v>16475</v>
      </c>
      <c r="B21820">
        <v>1322845170</v>
      </c>
      <c r="C21820" t="s">
        <v>20</v>
      </c>
      <c r="D21820" t="s">
        <v>14328</v>
      </c>
      <c r="E21820">
        <v>46080</v>
      </c>
      <c r="F21820" s="9">
        <v>46244</v>
      </c>
      <c r="G21820" t="s">
        <v>4704</v>
      </c>
      <c r="H21820" s="8">
        <v>0.55833333333333335</v>
      </c>
      <c r="I21820" s="8">
        <v>0.56527777777777777</v>
      </c>
      <c r="J21820">
        <v>0</v>
      </c>
      <c r="K21820" t="s">
        <v>128</v>
      </c>
      <c r="L21820">
        <v>0</v>
      </c>
      <c r="M21820" t="s">
        <v>129</v>
      </c>
      <c r="N21820" t="s">
        <v>28451</v>
      </c>
      <c r="O21820" t="s">
        <v>28452</v>
      </c>
      <c r="P21820" t="s">
        <v>28453</v>
      </c>
    </row>
    <row r="21821" spans="1:16" x14ac:dyDescent="0.35">
      <c r="A21821" t="s">
        <v>16475</v>
      </c>
      <c r="B21821">
        <v>1322845170</v>
      </c>
      <c r="C21821" t="s">
        <v>20</v>
      </c>
      <c r="D21821" t="s">
        <v>14328</v>
      </c>
      <c r="E21821">
        <v>46080</v>
      </c>
      <c r="F21821" s="9">
        <v>46244</v>
      </c>
      <c r="G21821" t="s">
        <v>4704</v>
      </c>
      <c r="H21821" s="8">
        <v>0.57222222222222219</v>
      </c>
      <c r="I21821" s="8">
        <v>0.57222222222222219</v>
      </c>
      <c r="J21821">
        <v>0</v>
      </c>
      <c r="K21821" t="s">
        <v>145</v>
      </c>
      <c r="L21821">
        <v>0</v>
      </c>
      <c r="M21821" t="s">
        <v>31418</v>
      </c>
      <c r="N21821" t="s">
        <v>15220</v>
      </c>
      <c r="O21821" t="s">
        <v>15221</v>
      </c>
      <c r="P21821" t="s">
        <v>15222</v>
      </c>
    </row>
    <row r="21822" spans="1:16" x14ac:dyDescent="0.35">
      <c r="A21822" t="s">
        <v>16475</v>
      </c>
      <c r="B21822">
        <v>1322845170</v>
      </c>
      <c r="C21822" t="s">
        <v>20</v>
      </c>
      <c r="D21822" t="s">
        <v>14328</v>
      </c>
      <c r="E21822">
        <v>46080</v>
      </c>
      <c r="F21822" s="9">
        <v>46244</v>
      </c>
      <c r="G21822" t="s">
        <v>4704</v>
      </c>
      <c r="H21822" s="8">
        <v>0.57916666666666672</v>
      </c>
      <c r="I21822" s="8">
        <v>0.57916666666666672</v>
      </c>
      <c r="J21822">
        <v>0</v>
      </c>
      <c r="K21822" t="s">
        <v>145</v>
      </c>
      <c r="L21822">
        <v>0</v>
      </c>
      <c r="M21822" t="s">
        <v>31419</v>
      </c>
      <c r="N21822" t="s">
        <v>31420</v>
      </c>
      <c r="O21822" t="s">
        <v>31421</v>
      </c>
      <c r="P21822" t="s">
        <v>31422</v>
      </c>
    </row>
    <row r="21823" spans="1:16" x14ac:dyDescent="0.35">
      <c r="A21823" t="s">
        <v>16475</v>
      </c>
      <c r="B21823">
        <v>1322845170</v>
      </c>
      <c r="C21823" t="s">
        <v>20</v>
      </c>
      <c r="D21823" t="s">
        <v>14328</v>
      </c>
      <c r="E21823">
        <v>46080</v>
      </c>
      <c r="F21823" s="9">
        <v>46244</v>
      </c>
      <c r="G21823" t="s">
        <v>4704</v>
      </c>
      <c r="H21823" s="8">
        <v>0.58611111111111114</v>
      </c>
      <c r="I21823" s="8">
        <v>0.58611111111111114</v>
      </c>
      <c r="J21823">
        <v>0</v>
      </c>
      <c r="K21823" t="s">
        <v>145</v>
      </c>
      <c r="L21823">
        <v>0</v>
      </c>
      <c r="M21823" t="s">
        <v>16522</v>
      </c>
      <c r="N21823" t="s">
        <v>28451</v>
      </c>
      <c r="O21823" t="s">
        <v>28452</v>
      </c>
      <c r="P21823" t="s">
        <v>28453</v>
      </c>
    </row>
    <row r="21824" spans="1:16" x14ac:dyDescent="0.35">
      <c r="A21824" t="s">
        <v>16475</v>
      </c>
      <c r="B21824">
        <v>1322845170</v>
      </c>
      <c r="C21824" t="s">
        <v>20</v>
      </c>
      <c r="D21824" t="s">
        <v>14328</v>
      </c>
      <c r="E21824">
        <v>46080</v>
      </c>
      <c r="F21824" s="9">
        <v>46244</v>
      </c>
      <c r="G21824" t="s">
        <v>4704</v>
      </c>
      <c r="H21824" s="8">
        <v>0.59305555555555556</v>
      </c>
      <c r="I21824" s="8">
        <v>0.59305555555555556</v>
      </c>
      <c r="J21824">
        <v>0</v>
      </c>
      <c r="K21824" t="s">
        <v>145</v>
      </c>
      <c r="L21824">
        <v>0</v>
      </c>
      <c r="M21824" t="s">
        <v>28503</v>
      </c>
      <c r="N21824" t="s">
        <v>9597</v>
      </c>
      <c r="O21824" t="s">
        <v>9598</v>
      </c>
      <c r="P21824" t="s">
        <v>9599</v>
      </c>
    </row>
    <row r="21825" spans="1:16" x14ac:dyDescent="0.35">
      <c r="A21825" t="s">
        <v>16475</v>
      </c>
      <c r="B21825">
        <v>1322845170</v>
      </c>
      <c r="C21825" t="s">
        <v>20</v>
      </c>
      <c r="D21825" t="s">
        <v>14328</v>
      </c>
      <c r="E21825">
        <v>46080</v>
      </c>
      <c r="F21825" s="9">
        <v>46244</v>
      </c>
      <c r="G21825" t="s">
        <v>4704</v>
      </c>
      <c r="H21825" s="8">
        <v>0.6</v>
      </c>
      <c r="I21825" s="8">
        <v>0.6</v>
      </c>
      <c r="J21825">
        <v>0</v>
      </c>
      <c r="K21825" t="s">
        <v>145</v>
      </c>
      <c r="L21825">
        <v>0</v>
      </c>
      <c r="M21825" t="s">
        <v>31423</v>
      </c>
      <c r="N21825" t="s">
        <v>12678</v>
      </c>
      <c r="O21825" t="s">
        <v>12679</v>
      </c>
      <c r="P21825" t="s">
        <v>12680</v>
      </c>
    </row>
    <row r="21826" spans="1:16" x14ac:dyDescent="0.35">
      <c r="A21826" t="s">
        <v>16475</v>
      </c>
      <c r="B21826">
        <v>1322845170</v>
      </c>
      <c r="C21826" t="s">
        <v>20</v>
      </c>
      <c r="D21826" t="s">
        <v>14328</v>
      </c>
      <c r="E21826">
        <v>46080</v>
      </c>
      <c r="F21826" s="9">
        <v>46244</v>
      </c>
      <c r="G21826" t="s">
        <v>4704</v>
      </c>
      <c r="H21826" s="8">
        <v>0.61388888888888893</v>
      </c>
      <c r="I21826" s="8">
        <v>0.61388888888888893</v>
      </c>
      <c r="J21826">
        <v>0</v>
      </c>
      <c r="K21826" t="s">
        <v>145</v>
      </c>
      <c r="L21826">
        <v>0</v>
      </c>
      <c r="M21826" t="s">
        <v>29734</v>
      </c>
      <c r="N21826" t="s">
        <v>31424</v>
      </c>
      <c r="O21826" t="s">
        <v>31425</v>
      </c>
      <c r="P21826" t="s">
        <v>31426</v>
      </c>
    </row>
    <row r="21827" spans="1:16" x14ac:dyDescent="0.35">
      <c r="A21827" t="s">
        <v>16475</v>
      </c>
      <c r="B21827">
        <v>1322845170</v>
      </c>
      <c r="C21827" t="s">
        <v>20</v>
      </c>
      <c r="D21827" t="s">
        <v>14328</v>
      </c>
      <c r="E21827">
        <v>46080</v>
      </c>
      <c r="F21827" s="9">
        <v>46244</v>
      </c>
      <c r="G21827" t="s">
        <v>4704</v>
      </c>
      <c r="H21827" s="8">
        <v>0.62152777777777779</v>
      </c>
      <c r="I21827" s="8">
        <v>0.62152777777777779</v>
      </c>
      <c r="J21827">
        <v>0</v>
      </c>
      <c r="K21827" t="s">
        <v>145</v>
      </c>
      <c r="L21827">
        <v>0</v>
      </c>
      <c r="M21827" t="s">
        <v>20654</v>
      </c>
      <c r="N21827" t="s">
        <v>31427</v>
      </c>
      <c r="O21827" t="s">
        <v>31428</v>
      </c>
      <c r="P21827" t="s">
        <v>31429</v>
      </c>
    </row>
    <row r="21828" spans="1:16" x14ac:dyDescent="0.35">
      <c r="A21828" t="s">
        <v>16475</v>
      </c>
      <c r="B21828">
        <v>1322845170</v>
      </c>
      <c r="C21828" t="s">
        <v>20</v>
      </c>
      <c r="D21828" t="s">
        <v>14328</v>
      </c>
      <c r="E21828">
        <v>46080</v>
      </c>
      <c r="F21828" s="9">
        <v>46244</v>
      </c>
      <c r="G21828" t="s">
        <v>4704</v>
      </c>
      <c r="H21828" s="8">
        <v>0.62777777777777777</v>
      </c>
      <c r="I21828" s="8">
        <v>0.62777777777777777</v>
      </c>
      <c r="J21828">
        <v>0</v>
      </c>
      <c r="K21828" t="s">
        <v>145</v>
      </c>
      <c r="L21828">
        <v>0</v>
      </c>
      <c r="M21828" t="s">
        <v>18401</v>
      </c>
      <c r="N21828" t="s">
        <v>8164</v>
      </c>
      <c r="O21828" t="s">
        <v>8165</v>
      </c>
      <c r="P21828" t="s">
        <v>8166</v>
      </c>
    </row>
    <row r="21829" spans="1:16" x14ac:dyDescent="0.35">
      <c r="A21829" t="s">
        <v>16475</v>
      </c>
      <c r="B21829">
        <v>1322845170</v>
      </c>
      <c r="C21829" t="s">
        <v>20</v>
      </c>
      <c r="D21829" t="s">
        <v>14328</v>
      </c>
      <c r="E21829">
        <v>46080</v>
      </c>
      <c r="F21829" s="9">
        <v>46244</v>
      </c>
      <c r="G21829" t="s">
        <v>4704</v>
      </c>
      <c r="H21829" s="8">
        <v>0.63472222222222219</v>
      </c>
      <c r="I21829" s="8">
        <v>0.63472222222222219</v>
      </c>
      <c r="J21829">
        <v>0</v>
      </c>
      <c r="K21829" t="s">
        <v>145</v>
      </c>
      <c r="L21829">
        <v>0</v>
      </c>
      <c r="M21829" t="s">
        <v>18319</v>
      </c>
      <c r="N21829" t="s">
        <v>31430</v>
      </c>
      <c r="O21829" t="s">
        <v>31431</v>
      </c>
      <c r="P21829" t="s">
        <v>31432</v>
      </c>
    </row>
    <row r="21830" spans="1:16" x14ac:dyDescent="0.35">
      <c r="A21830" t="s">
        <v>16475</v>
      </c>
      <c r="B21830">
        <v>1322845170</v>
      </c>
      <c r="C21830" t="s">
        <v>20</v>
      </c>
      <c r="D21830" t="s">
        <v>14328</v>
      </c>
      <c r="E21830">
        <v>46080</v>
      </c>
      <c r="F21830" s="9">
        <v>46244</v>
      </c>
      <c r="G21830" t="s">
        <v>4704</v>
      </c>
      <c r="H21830" s="8">
        <v>0.64166666666666672</v>
      </c>
      <c r="I21830" s="8">
        <v>0.64166666666666672</v>
      </c>
      <c r="J21830">
        <v>0</v>
      </c>
      <c r="K21830" t="s">
        <v>145</v>
      </c>
      <c r="L21830">
        <v>0</v>
      </c>
      <c r="M21830" t="s">
        <v>16793</v>
      </c>
      <c r="N21830" t="s">
        <v>31433</v>
      </c>
      <c r="O21830" t="s">
        <v>31434</v>
      </c>
      <c r="P21830" t="s">
        <v>31435</v>
      </c>
    </row>
    <row r="21831" spans="1:16" x14ac:dyDescent="0.35">
      <c r="A21831" t="s">
        <v>16475</v>
      </c>
      <c r="B21831">
        <v>1322845170</v>
      </c>
      <c r="C21831" t="s">
        <v>20</v>
      </c>
      <c r="D21831" t="s">
        <v>14328</v>
      </c>
      <c r="E21831">
        <v>46080</v>
      </c>
      <c r="F21831" s="9">
        <v>46244</v>
      </c>
      <c r="G21831" t="s">
        <v>4704</v>
      </c>
      <c r="H21831" s="8">
        <v>0.64861111111111114</v>
      </c>
      <c r="I21831" s="8">
        <v>0.64861111111111114</v>
      </c>
      <c r="J21831">
        <v>0</v>
      </c>
      <c r="K21831" t="s">
        <v>145</v>
      </c>
      <c r="L21831">
        <v>0</v>
      </c>
      <c r="M21831" t="s">
        <v>17810</v>
      </c>
      <c r="N21831" t="s">
        <v>31436</v>
      </c>
      <c r="O21831" t="s">
        <v>31437</v>
      </c>
      <c r="P21831" t="s">
        <v>31438</v>
      </c>
    </row>
    <row r="21832" spans="1:16" x14ac:dyDescent="0.35">
      <c r="A21832" t="s">
        <v>16475</v>
      </c>
      <c r="B21832">
        <v>1322845170</v>
      </c>
      <c r="C21832" t="s">
        <v>20</v>
      </c>
      <c r="D21832" t="s">
        <v>14328</v>
      </c>
      <c r="E21832">
        <v>46080</v>
      </c>
      <c r="F21832" s="9">
        <v>46244</v>
      </c>
      <c r="G21832" t="s">
        <v>4704</v>
      </c>
      <c r="H21832" s="8">
        <v>0.65555555555555556</v>
      </c>
      <c r="I21832" s="8">
        <v>0.65555555555555556</v>
      </c>
      <c r="J21832">
        <v>0</v>
      </c>
      <c r="K21832" t="s">
        <v>145</v>
      </c>
      <c r="L21832">
        <v>0</v>
      </c>
      <c r="M21832" t="s">
        <v>17810</v>
      </c>
      <c r="N21832" t="s">
        <v>31439</v>
      </c>
      <c r="O21832" t="s">
        <v>31440</v>
      </c>
      <c r="P21832" t="s">
        <v>31441</v>
      </c>
    </row>
    <row r="21833" spans="1:16" x14ac:dyDescent="0.35">
      <c r="A21833" t="s">
        <v>16475</v>
      </c>
      <c r="B21833">
        <v>1322845170</v>
      </c>
      <c r="C21833" t="s">
        <v>20</v>
      </c>
      <c r="D21833" t="s">
        <v>14328</v>
      </c>
      <c r="E21833">
        <v>46080</v>
      </c>
      <c r="F21833" s="9">
        <v>46244</v>
      </c>
      <c r="G21833" t="s">
        <v>4704</v>
      </c>
      <c r="H21833" s="8">
        <v>0.66249999999999998</v>
      </c>
      <c r="I21833" s="8">
        <v>0.68333333333333335</v>
      </c>
      <c r="J21833">
        <v>1</v>
      </c>
      <c r="K21833" t="s">
        <v>128</v>
      </c>
      <c r="L21833">
        <v>2</v>
      </c>
      <c r="M21833" t="s">
        <v>129</v>
      </c>
      <c r="N21833" t="s">
        <v>31436</v>
      </c>
      <c r="O21833" t="s">
        <v>31437</v>
      </c>
      <c r="P21833" t="s">
        <v>31438</v>
      </c>
    </row>
    <row r="21834" spans="1:16" x14ac:dyDescent="0.35">
      <c r="A21834" t="s">
        <v>16475</v>
      </c>
      <c r="B21834">
        <v>1322845170</v>
      </c>
      <c r="C21834" t="s">
        <v>20</v>
      </c>
      <c r="D21834" t="s">
        <v>14328</v>
      </c>
      <c r="E21834">
        <v>46080</v>
      </c>
      <c r="F21834" s="9">
        <v>46244</v>
      </c>
      <c r="G21834" t="s">
        <v>4704</v>
      </c>
      <c r="H21834" s="8">
        <v>0.69027777777777777</v>
      </c>
      <c r="I21834" s="8">
        <v>0.69722222222222219</v>
      </c>
      <c r="J21834">
        <v>0</v>
      </c>
      <c r="K21834" t="s">
        <v>128</v>
      </c>
      <c r="L21834">
        <v>0</v>
      </c>
      <c r="M21834" t="s">
        <v>129</v>
      </c>
      <c r="N21834" t="s">
        <v>31439</v>
      </c>
      <c r="O21834" t="s">
        <v>31440</v>
      </c>
      <c r="P21834" t="s">
        <v>31441</v>
      </c>
    </row>
    <row r="21835" spans="1:16" x14ac:dyDescent="0.35">
      <c r="A21835" t="s">
        <v>16475</v>
      </c>
      <c r="B21835">
        <v>1322845170</v>
      </c>
      <c r="C21835" t="s">
        <v>20</v>
      </c>
      <c r="D21835" t="s">
        <v>14328</v>
      </c>
      <c r="E21835">
        <v>46080</v>
      </c>
      <c r="F21835" s="9">
        <v>46244</v>
      </c>
      <c r="G21835" t="s">
        <v>4704</v>
      </c>
      <c r="H21835" s="8">
        <v>0.70416666666666672</v>
      </c>
      <c r="I21835" s="8">
        <v>0.70416666666666672</v>
      </c>
      <c r="J21835">
        <v>0</v>
      </c>
      <c r="K21835" t="s">
        <v>145</v>
      </c>
      <c r="L21835">
        <v>0</v>
      </c>
      <c r="M21835" t="s">
        <v>18319</v>
      </c>
      <c r="N21835" t="s">
        <v>31433</v>
      </c>
      <c r="O21835" t="s">
        <v>31434</v>
      </c>
      <c r="P21835" t="s">
        <v>31435</v>
      </c>
    </row>
    <row r="21836" spans="1:16" x14ac:dyDescent="0.35">
      <c r="A21836" t="s">
        <v>16475</v>
      </c>
      <c r="B21836">
        <v>1322845170</v>
      </c>
      <c r="C21836" t="s">
        <v>20</v>
      </c>
      <c r="D21836" t="s">
        <v>14328</v>
      </c>
      <c r="E21836">
        <v>46080</v>
      </c>
      <c r="F21836" s="9">
        <v>46244</v>
      </c>
      <c r="G21836" t="s">
        <v>4704</v>
      </c>
      <c r="H21836" s="8">
        <v>0.71111111111111114</v>
      </c>
      <c r="I21836" s="8">
        <v>0.71111111111111114</v>
      </c>
      <c r="J21836">
        <v>0</v>
      </c>
      <c r="K21836" t="s">
        <v>145</v>
      </c>
      <c r="L21836">
        <v>0</v>
      </c>
      <c r="M21836" t="s">
        <v>20429</v>
      </c>
      <c r="N21836" t="s">
        <v>31430</v>
      </c>
      <c r="O21836" t="s">
        <v>31431</v>
      </c>
      <c r="P21836" t="s">
        <v>31432</v>
      </c>
    </row>
    <row r="21837" spans="1:16" x14ac:dyDescent="0.35">
      <c r="A21837" t="s">
        <v>16475</v>
      </c>
      <c r="B21837">
        <v>1322845170</v>
      </c>
      <c r="C21837" t="s">
        <v>20</v>
      </c>
      <c r="D21837" t="s">
        <v>14328</v>
      </c>
      <c r="E21837">
        <v>46080</v>
      </c>
      <c r="F21837" s="9">
        <v>46244</v>
      </c>
      <c r="G21837" t="s">
        <v>4704</v>
      </c>
      <c r="H21837" s="8">
        <v>0.71805555555555556</v>
      </c>
      <c r="I21837" s="8">
        <v>0.71805555555555556</v>
      </c>
      <c r="J21837">
        <v>0</v>
      </c>
      <c r="K21837" t="s">
        <v>145</v>
      </c>
      <c r="L21837">
        <v>0</v>
      </c>
      <c r="M21837" t="s">
        <v>19844</v>
      </c>
      <c r="N21837" t="s">
        <v>8161</v>
      </c>
      <c r="O21837" t="s">
        <v>8162</v>
      </c>
      <c r="P21837" t="s">
        <v>8163</v>
      </c>
    </row>
    <row r="21838" spans="1:16" x14ac:dyDescent="0.35">
      <c r="A21838" t="s">
        <v>16475</v>
      </c>
      <c r="B21838">
        <v>1322845170</v>
      </c>
      <c r="C21838" t="s">
        <v>20</v>
      </c>
      <c r="D21838" t="s">
        <v>14328</v>
      </c>
      <c r="E21838">
        <v>46080</v>
      </c>
      <c r="F21838" s="9">
        <v>46244</v>
      </c>
      <c r="G21838" t="s">
        <v>4704</v>
      </c>
      <c r="H21838" s="8">
        <v>0.72499999999999998</v>
      </c>
      <c r="I21838" s="8">
        <v>0.74583333333333335</v>
      </c>
      <c r="J21838">
        <v>1</v>
      </c>
      <c r="K21838" t="s">
        <v>128</v>
      </c>
      <c r="L21838">
        <v>2</v>
      </c>
      <c r="M21838" t="s">
        <v>129</v>
      </c>
      <c r="N21838" t="s">
        <v>4218</v>
      </c>
      <c r="O21838" t="s">
        <v>4219</v>
      </c>
      <c r="P21838" t="s">
        <v>4220</v>
      </c>
    </row>
    <row r="21839" spans="1:16" x14ac:dyDescent="0.35">
      <c r="A21839" t="s">
        <v>16475</v>
      </c>
      <c r="B21839">
        <v>1322845170</v>
      </c>
      <c r="C21839" t="s">
        <v>20</v>
      </c>
      <c r="D21839" t="s">
        <v>14328</v>
      </c>
      <c r="E21839">
        <v>46080</v>
      </c>
      <c r="F21839" s="9">
        <v>46244</v>
      </c>
      <c r="G21839" t="s">
        <v>4704</v>
      </c>
      <c r="H21839" s="8">
        <v>0.75277777777777777</v>
      </c>
      <c r="I21839" s="8">
        <v>0.75277777777777777</v>
      </c>
      <c r="J21839">
        <v>0</v>
      </c>
      <c r="K21839" t="s">
        <v>145</v>
      </c>
      <c r="L21839">
        <v>0</v>
      </c>
      <c r="M21839" t="s">
        <v>18441</v>
      </c>
      <c r="N21839" t="s">
        <v>4237</v>
      </c>
      <c r="O21839" t="s">
        <v>4238</v>
      </c>
      <c r="P21839" t="s">
        <v>4239</v>
      </c>
    </row>
    <row r="21840" spans="1:16" x14ac:dyDescent="0.35">
      <c r="A21840" t="s">
        <v>16475</v>
      </c>
      <c r="B21840">
        <v>1322845170</v>
      </c>
      <c r="C21840" t="s">
        <v>20</v>
      </c>
      <c r="D21840" t="s">
        <v>14328</v>
      </c>
      <c r="E21840">
        <v>46080</v>
      </c>
      <c r="F21840" s="9">
        <v>46244</v>
      </c>
      <c r="G21840" t="s">
        <v>4704</v>
      </c>
      <c r="H21840" s="8">
        <v>0.75972222222222219</v>
      </c>
      <c r="I21840" s="8">
        <v>0.75972222222222219</v>
      </c>
      <c r="J21840">
        <v>0</v>
      </c>
      <c r="K21840" t="s">
        <v>145</v>
      </c>
      <c r="L21840">
        <v>0</v>
      </c>
      <c r="M21840" t="s">
        <v>21583</v>
      </c>
      <c r="N21840" t="s">
        <v>4218</v>
      </c>
      <c r="O21840" t="s">
        <v>4219</v>
      </c>
      <c r="P21840" t="s">
        <v>4220</v>
      </c>
    </row>
    <row r="21841" spans="1:16" x14ac:dyDescent="0.35">
      <c r="A21841" t="s">
        <v>16475</v>
      </c>
      <c r="B21841">
        <v>1322845170</v>
      </c>
      <c r="C21841" t="s">
        <v>20</v>
      </c>
      <c r="D21841" t="s">
        <v>14328</v>
      </c>
      <c r="E21841">
        <v>46080</v>
      </c>
      <c r="F21841" s="9">
        <v>46244</v>
      </c>
      <c r="G21841" t="s">
        <v>4704</v>
      </c>
      <c r="H21841" s="8">
        <v>0.76666666666666672</v>
      </c>
      <c r="I21841" s="8">
        <v>0.76666666666666672</v>
      </c>
      <c r="J21841">
        <v>0</v>
      </c>
      <c r="K21841" t="s">
        <v>145</v>
      </c>
      <c r="L21841">
        <v>0</v>
      </c>
      <c r="M21841" t="s">
        <v>17353</v>
      </c>
      <c r="N21841" t="s">
        <v>31442</v>
      </c>
      <c r="O21841" t="s">
        <v>31443</v>
      </c>
      <c r="P21841" t="s">
        <v>31444</v>
      </c>
    </row>
    <row r="21842" spans="1:16" x14ac:dyDescent="0.35">
      <c r="A21842" t="s">
        <v>16475</v>
      </c>
      <c r="B21842">
        <v>1322845170</v>
      </c>
      <c r="C21842" t="s">
        <v>20</v>
      </c>
      <c r="D21842" t="s">
        <v>14328</v>
      </c>
      <c r="E21842">
        <v>46080</v>
      </c>
      <c r="F21842" s="9">
        <v>46244</v>
      </c>
      <c r="G21842" t="s">
        <v>4704</v>
      </c>
      <c r="H21842" s="8">
        <v>0.77361111111111114</v>
      </c>
      <c r="I21842" s="8">
        <v>0.77361111111111114</v>
      </c>
      <c r="J21842">
        <v>0</v>
      </c>
      <c r="K21842" t="s">
        <v>145</v>
      </c>
      <c r="L21842">
        <v>0</v>
      </c>
      <c r="M21842" t="s">
        <v>16737</v>
      </c>
      <c r="N21842" t="s">
        <v>31445</v>
      </c>
      <c r="O21842" t="s">
        <v>31446</v>
      </c>
      <c r="P21842" t="s">
        <v>31447</v>
      </c>
    </row>
    <row r="21843" spans="1:16" x14ac:dyDescent="0.35">
      <c r="A21843" t="s">
        <v>16475</v>
      </c>
      <c r="B21843">
        <v>1322845170</v>
      </c>
      <c r="C21843" t="s">
        <v>20</v>
      </c>
      <c r="D21843" t="s">
        <v>14328</v>
      </c>
      <c r="E21843">
        <v>46080</v>
      </c>
      <c r="F21843" s="9">
        <v>46244</v>
      </c>
      <c r="G21843" t="s">
        <v>4704</v>
      </c>
      <c r="H21843" s="8">
        <v>0.78125</v>
      </c>
      <c r="I21843" s="8">
        <v>0.78125</v>
      </c>
      <c r="J21843">
        <v>0</v>
      </c>
      <c r="K21843" t="s">
        <v>145</v>
      </c>
      <c r="L21843">
        <v>0</v>
      </c>
      <c r="M21843" t="s">
        <v>18130</v>
      </c>
      <c r="N21843" t="s">
        <v>14845</v>
      </c>
      <c r="O21843" t="s">
        <v>14846</v>
      </c>
      <c r="P21843" t="s">
        <v>14847</v>
      </c>
    </row>
    <row r="21844" spans="1:16" x14ac:dyDescent="0.35">
      <c r="A21844" t="s">
        <v>16475</v>
      </c>
      <c r="B21844">
        <v>1322845170</v>
      </c>
      <c r="C21844" t="s">
        <v>20</v>
      </c>
      <c r="D21844" t="s">
        <v>14328</v>
      </c>
      <c r="E21844">
        <v>46080</v>
      </c>
      <c r="F21844" s="9">
        <v>46244</v>
      </c>
      <c r="G21844" t="s">
        <v>4704</v>
      </c>
      <c r="H21844" s="8">
        <v>0.78749999999999998</v>
      </c>
      <c r="I21844" s="8">
        <v>0.78749999999999998</v>
      </c>
      <c r="J21844">
        <v>0</v>
      </c>
      <c r="K21844" t="s">
        <v>145</v>
      </c>
      <c r="L21844">
        <v>0</v>
      </c>
      <c r="M21844" t="s">
        <v>31448</v>
      </c>
      <c r="N21844" t="s">
        <v>8170</v>
      </c>
      <c r="O21844" t="s">
        <v>8171</v>
      </c>
      <c r="P21844" t="s">
        <v>8172</v>
      </c>
    </row>
    <row r="21845" spans="1:16" x14ac:dyDescent="0.35">
      <c r="A21845" t="s">
        <v>16475</v>
      </c>
      <c r="B21845">
        <v>1322845170</v>
      </c>
      <c r="C21845" t="s">
        <v>20</v>
      </c>
      <c r="D21845" t="s">
        <v>14328</v>
      </c>
      <c r="E21845">
        <v>46080</v>
      </c>
      <c r="F21845" s="9">
        <v>46245</v>
      </c>
      <c r="G21845" t="s">
        <v>4705</v>
      </c>
      <c r="H21845" s="8">
        <v>0.40555555555555556</v>
      </c>
      <c r="I21845" s="8">
        <v>0.40555555555555556</v>
      </c>
      <c r="J21845">
        <v>0</v>
      </c>
      <c r="K21845" t="s">
        <v>145</v>
      </c>
      <c r="L21845">
        <v>0</v>
      </c>
      <c r="M21845" t="s">
        <v>31449</v>
      </c>
      <c r="N21845" t="s">
        <v>31450</v>
      </c>
      <c r="O21845" t="s">
        <v>31451</v>
      </c>
      <c r="P21845" t="s">
        <v>16205</v>
      </c>
    </row>
    <row r="21846" spans="1:16" x14ac:dyDescent="0.35">
      <c r="A21846" t="s">
        <v>16475</v>
      </c>
      <c r="B21846">
        <v>1322845170</v>
      </c>
      <c r="C21846" t="s">
        <v>20</v>
      </c>
      <c r="D21846" t="s">
        <v>14328</v>
      </c>
      <c r="E21846">
        <v>46080</v>
      </c>
      <c r="F21846" s="9">
        <v>46245</v>
      </c>
      <c r="G21846" t="s">
        <v>4705</v>
      </c>
      <c r="H21846" s="8">
        <v>0.41249999999999998</v>
      </c>
      <c r="I21846" s="8">
        <v>0.41249999999999998</v>
      </c>
      <c r="J21846">
        <v>0</v>
      </c>
      <c r="K21846" t="s">
        <v>145</v>
      </c>
      <c r="L21846">
        <v>0</v>
      </c>
      <c r="M21846" t="s">
        <v>17682</v>
      </c>
      <c r="N21846" t="s">
        <v>1749</v>
      </c>
      <c r="O21846" t="s">
        <v>1750</v>
      </c>
      <c r="P21846" t="s">
        <v>1751</v>
      </c>
    </row>
    <row r="21847" spans="1:16" x14ac:dyDescent="0.35">
      <c r="A21847" t="s">
        <v>16475</v>
      </c>
      <c r="B21847">
        <v>1322845170</v>
      </c>
      <c r="C21847" t="s">
        <v>20</v>
      </c>
      <c r="D21847" t="s">
        <v>14328</v>
      </c>
      <c r="E21847">
        <v>46080</v>
      </c>
      <c r="F21847" s="9">
        <v>46245</v>
      </c>
      <c r="G21847" t="s">
        <v>4705</v>
      </c>
      <c r="H21847" s="8">
        <v>0.41944444444444445</v>
      </c>
      <c r="I21847" s="8">
        <v>0.41944444444444445</v>
      </c>
      <c r="J21847">
        <v>0</v>
      </c>
      <c r="K21847" t="s">
        <v>145</v>
      </c>
      <c r="L21847">
        <v>0</v>
      </c>
      <c r="M21847" t="s">
        <v>28295</v>
      </c>
      <c r="N21847" t="s">
        <v>9467</v>
      </c>
      <c r="O21847" t="s">
        <v>31452</v>
      </c>
      <c r="P21847" t="s">
        <v>13939</v>
      </c>
    </row>
    <row r="21848" spans="1:16" x14ac:dyDescent="0.35">
      <c r="A21848" t="s">
        <v>16475</v>
      </c>
      <c r="B21848">
        <v>1322845170</v>
      </c>
      <c r="C21848" t="s">
        <v>20</v>
      </c>
      <c r="D21848" t="s">
        <v>14328</v>
      </c>
      <c r="E21848">
        <v>46080</v>
      </c>
      <c r="F21848" s="9">
        <v>46245</v>
      </c>
      <c r="G21848" t="s">
        <v>4705</v>
      </c>
      <c r="H21848" s="8">
        <v>0.42638888888888887</v>
      </c>
      <c r="I21848" s="8">
        <v>0.42638888888888887</v>
      </c>
      <c r="J21848">
        <v>0</v>
      </c>
      <c r="K21848" t="s">
        <v>145</v>
      </c>
      <c r="L21848">
        <v>0</v>
      </c>
      <c r="M21848" t="s">
        <v>31453</v>
      </c>
      <c r="N21848" t="s">
        <v>8681</v>
      </c>
      <c r="O21848" t="s">
        <v>8682</v>
      </c>
      <c r="P21848" t="s">
        <v>8683</v>
      </c>
    </row>
    <row r="21849" spans="1:16" x14ac:dyDescent="0.35">
      <c r="A21849" t="s">
        <v>16475</v>
      </c>
      <c r="B21849">
        <v>1322845170</v>
      </c>
      <c r="C21849" t="s">
        <v>20</v>
      </c>
      <c r="D21849" t="s">
        <v>14328</v>
      </c>
      <c r="E21849">
        <v>46080</v>
      </c>
      <c r="F21849" s="9">
        <v>46245</v>
      </c>
      <c r="G21849" t="s">
        <v>4705</v>
      </c>
      <c r="H21849" s="8">
        <v>0.43333333333333335</v>
      </c>
      <c r="I21849" s="8">
        <v>0.43333333333333335</v>
      </c>
      <c r="J21849">
        <v>0</v>
      </c>
      <c r="K21849" t="s">
        <v>145</v>
      </c>
      <c r="L21849">
        <v>0</v>
      </c>
      <c r="M21849" t="s">
        <v>18212</v>
      </c>
      <c r="N21849" t="s">
        <v>1764</v>
      </c>
      <c r="O21849" t="s">
        <v>1765</v>
      </c>
      <c r="P21849" t="s">
        <v>1766</v>
      </c>
    </row>
    <row r="21850" spans="1:16" x14ac:dyDescent="0.35">
      <c r="A21850" t="s">
        <v>16475</v>
      </c>
      <c r="B21850">
        <v>1322845170</v>
      </c>
      <c r="C21850" t="s">
        <v>20</v>
      </c>
      <c r="D21850" t="s">
        <v>14328</v>
      </c>
      <c r="E21850">
        <v>46080</v>
      </c>
      <c r="F21850" s="9">
        <v>46245</v>
      </c>
      <c r="G21850" t="s">
        <v>4705</v>
      </c>
      <c r="H21850" s="8">
        <v>0.44027777777777777</v>
      </c>
      <c r="I21850" s="8">
        <v>0.44027777777777777</v>
      </c>
      <c r="J21850">
        <v>0</v>
      </c>
      <c r="K21850" t="s">
        <v>145</v>
      </c>
      <c r="L21850">
        <v>0</v>
      </c>
      <c r="M21850" t="s">
        <v>18175</v>
      </c>
      <c r="N21850" t="s">
        <v>8621</v>
      </c>
      <c r="O21850" t="s">
        <v>8622</v>
      </c>
      <c r="P21850" t="s">
        <v>8623</v>
      </c>
    </row>
    <row r="21851" spans="1:16" x14ac:dyDescent="0.35">
      <c r="A21851" t="s">
        <v>16475</v>
      </c>
      <c r="B21851">
        <v>1322845170</v>
      </c>
      <c r="C21851" t="s">
        <v>20</v>
      </c>
      <c r="D21851" t="s">
        <v>14328</v>
      </c>
      <c r="E21851">
        <v>46080</v>
      </c>
      <c r="F21851" s="9">
        <v>46245</v>
      </c>
      <c r="G21851" t="s">
        <v>4705</v>
      </c>
      <c r="H21851" s="8">
        <v>0.44722222222222224</v>
      </c>
      <c r="I21851" s="8">
        <v>0.44722222222222224</v>
      </c>
      <c r="J21851">
        <v>0</v>
      </c>
      <c r="K21851" t="s">
        <v>145</v>
      </c>
      <c r="L21851">
        <v>0</v>
      </c>
      <c r="M21851" t="s">
        <v>18721</v>
      </c>
      <c r="N21851" t="s">
        <v>9300</v>
      </c>
      <c r="O21851" t="s">
        <v>9301</v>
      </c>
      <c r="P21851" t="s">
        <v>9302</v>
      </c>
    </row>
    <row r="21852" spans="1:16" x14ac:dyDescent="0.35">
      <c r="A21852" t="s">
        <v>16475</v>
      </c>
      <c r="B21852">
        <v>1322845170</v>
      </c>
      <c r="C21852" t="s">
        <v>20</v>
      </c>
      <c r="D21852" t="s">
        <v>14328</v>
      </c>
      <c r="E21852">
        <v>46080</v>
      </c>
      <c r="F21852" s="9">
        <v>46245</v>
      </c>
      <c r="G21852" t="s">
        <v>4705</v>
      </c>
      <c r="H21852" s="8">
        <v>0.45416666666666666</v>
      </c>
      <c r="I21852" s="8">
        <v>0.45416666666666666</v>
      </c>
      <c r="J21852">
        <v>0</v>
      </c>
      <c r="K21852" t="s">
        <v>145</v>
      </c>
      <c r="L21852">
        <v>0</v>
      </c>
      <c r="M21852" t="s">
        <v>22552</v>
      </c>
      <c r="N21852" t="s">
        <v>6666</v>
      </c>
      <c r="O21852" t="s">
        <v>6667</v>
      </c>
      <c r="P21852" t="s">
        <v>1114</v>
      </c>
    </row>
    <row r="21853" spans="1:16" x14ac:dyDescent="0.35">
      <c r="A21853" t="s">
        <v>16475</v>
      </c>
      <c r="B21853">
        <v>1322845170</v>
      </c>
      <c r="C21853" t="s">
        <v>20</v>
      </c>
      <c r="D21853" t="s">
        <v>14328</v>
      </c>
      <c r="E21853">
        <v>46080</v>
      </c>
      <c r="F21853" s="9">
        <v>46245</v>
      </c>
      <c r="G21853" t="s">
        <v>4705</v>
      </c>
      <c r="H21853" s="8">
        <v>0.46111111111111114</v>
      </c>
      <c r="I21853" s="8">
        <v>0.46111111111111114</v>
      </c>
      <c r="J21853">
        <v>0</v>
      </c>
      <c r="K21853" t="s">
        <v>145</v>
      </c>
      <c r="L21853">
        <v>0</v>
      </c>
      <c r="M21853" t="s">
        <v>29285</v>
      </c>
      <c r="N21853" t="s">
        <v>15150</v>
      </c>
      <c r="O21853" t="s">
        <v>15151</v>
      </c>
      <c r="P21853" t="s">
        <v>15152</v>
      </c>
    </row>
    <row r="21854" spans="1:16" x14ac:dyDescent="0.35">
      <c r="A21854" t="s">
        <v>16475</v>
      </c>
      <c r="B21854">
        <v>1322845170</v>
      </c>
      <c r="C21854" t="s">
        <v>20</v>
      </c>
      <c r="D21854" t="s">
        <v>14328</v>
      </c>
      <c r="E21854">
        <v>46080</v>
      </c>
      <c r="F21854" s="9">
        <v>46245</v>
      </c>
      <c r="G21854" t="s">
        <v>4705</v>
      </c>
      <c r="H21854" s="8">
        <v>0.46805555555555556</v>
      </c>
      <c r="I21854" s="8">
        <v>0.46805555555555556</v>
      </c>
      <c r="J21854">
        <v>0</v>
      </c>
      <c r="K21854" t="s">
        <v>145</v>
      </c>
      <c r="L21854">
        <v>0</v>
      </c>
      <c r="M21854" t="s">
        <v>21366</v>
      </c>
      <c r="N21854" t="s">
        <v>6639</v>
      </c>
      <c r="O21854" t="s">
        <v>6640</v>
      </c>
      <c r="P21854" t="s">
        <v>6641</v>
      </c>
    </row>
    <row r="21855" spans="1:16" x14ac:dyDescent="0.35">
      <c r="A21855" t="s">
        <v>16475</v>
      </c>
      <c r="B21855">
        <v>1322845170</v>
      </c>
      <c r="C21855" t="s">
        <v>20</v>
      </c>
      <c r="D21855" t="s">
        <v>14328</v>
      </c>
      <c r="E21855">
        <v>46080</v>
      </c>
      <c r="F21855" s="9">
        <v>46245</v>
      </c>
      <c r="G21855" t="s">
        <v>4705</v>
      </c>
      <c r="H21855" s="8">
        <v>0.47499999999999998</v>
      </c>
      <c r="I21855" s="8">
        <v>0.47499999999999998</v>
      </c>
      <c r="J21855">
        <v>0</v>
      </c>
      <c r="K21855" t="s">
        <v>145</v>
      </c>
      <c r="L21855">
        <v>0</v>
      </c>
      <c r="M21855" t="s">
        <v>18721</v>
      </c>
      <c r="N21855" t="s">
        <v>6592</v>
      </c>
      <c r="O21855" t="s">
        <v>6593</v>
      </c>
      <c r="P21855" t="s">
        <v>6594</v>
      </c>
    </row>
    <row r="21856" spans="1:16" x14ac:dyDescent="0.35">
      <c r="A21856" t="s">
        <v>16475</v>
      </c>
      <c r="B21856">
        <v>1322845170</v>
      </c>
      <c r="C21856" t="s">
        <v>20</v>
      </c>
      <c r="D21856" t="s">
        <v>14328</v>
      </c>
      <c r="E21856">
        <v>46080</v>
      </c>
      <c r="F21856" s="9">
        <v>46245</v>
      </c>
      <c r="G21856" t="s">
        <v>4705</v>
      </c>
      <c r="H21856" s="8">
        <v>0.4826388888888889</v>
      </c>
      <c r="I21856" s="8">
        <v>0.4826388888888889</v>
      </c>
      <c r="J21856">
        <v>0</v>
      </c>
      <c r="K21856" t="s">
        <v>145</v>
      </c>
      <c r="L21856">
        <v>0</v>
      </c>
      <c r="M21856" t="s">
        <v>17721</v>
      </c>
      <c r="N21856" t="s">
        <v>2371</v>
      </c>
      <c r="O21856" t="s">
        <v>2372</v>
      </c>
      <c r="P21856" t="s">
        <v>2373</v>
      </c>
    </row>
    <row r="21857" spans="1:16" x14ac:dyDescent="0.35">
      <c r="A21857" t="s">
        <v>16475</v>
      </c>
      <c r="B21857">
        <v>1322845170</v>
      </c>
      <c r="C21857" t="s">
        <v>20</v>
      </c>
      <c r="D21857" t="s">
        <v>14328</v>
      </c>
      <c r="E21857">
        <v>46080</v>
      </c>
      <c r="F21857" s="9">
        <v>46245</v>
      </c>
      <c r="G21857" t="s">
        <v>4705</v>
      </c>
      <c r="H21857" s="8">
        <v>0.48888888888888887</v>
      </c>
      <c r="I21857" s="8">
        <v>0.48888888888888887</v>
      </c>
      <c r="J21857">
        <v>0</v>
      </c>
      <c r="K21857" t="s">
        <v>145</v>
      </c>
      <c r="L21857">
        <v>0</v>
      </c>
      <c r="M21857" t="s">
        <v>18075</v>
      </c>
      <c r="N21857" t="s">
        <v>990</v>
      </c>
      <c r="O21857" t="s">
        <v>991</v>
      </c>
      <c r="P21857" t="s">
        <v>992</v>
      </c>
    </row>
    <row r="21858" spans="1:16" x14ac:dyDescent="0.35">
      <c r="A21858" t="s">
        <v>16475</v>
      </c>
      <c r="B21858">
        <v>1322845170</v>
      </c>
      <c r="C21858" t="s">
        <v>20</v>
      </c>
      <c r="D21858" t="s">
        <v>14328</v>
      </c>
      <c r="E21858">
        <v>46080</v>
      </c>
      <c r="F21858" s="9">
        <v>46245</v>
      </c>
      <c r="G21858" t="s">
        <v>4705</v>
      </c>
      <c r="H21858" s="8">
        <v>0.49583333333333335</v>
      </c>
      <c r="I21858" s="8">
        <v>0.49583333333333335</v>
      </c>
      <c r="J21858">
        <v>0</v>
      </c>
      <c r="K21858" t="s">
        <v>145</v>
      </c>
      <c r="L21858">
        <v>0</v>
      </c>
      <c r="M21858" t="s">
        <v>31454</v>
      </c>
      <c r="N21858" t="s">
        <v>4189</v>
      </c>
      <c r="O21858" t="s">
        <v>4190</v>
      </c>
      <c r="P21858" t="s">
        <v>4191</v>
      </c>
    </row>
    <row r="21859" spans="1:16" x14ac:dyDescent="0.35">
      <c r="A21859" t="s">
        <v>16475</v>
      </c>
      <c r="B21859">
        <v>1322845170</v>
      </c>
      <c r="C21859" t="s">
        <v>20</v>
      </c>
      <c r="D21859" t="s">
        <v>14328</v>
      </c>
      <c r="E21859">
        <v>46080</v>
      </c>
      <c r="F21859" s="9">
        <v>46245</v>
      </c>
      <c r="G21859" t="s">
        <v>4705</v>
      </c>
      <c r="H21859" s="8">
        <v>0.50277777777777777</v>
      </c>
      <c r="I21859" s="8">
        <v>0.50277777777777777</v>
      </c>
      <c r="J21859">
        <v>0</v>
      </c>
      <c r="K21859" t="s">
        <v>145</v>
      </c>
      <c r="L21859">
        <v>0</v>
      </c>
      <c r="M21859" t="s">
        <v>17148</v>
      </c>
      <c r="N21859" t="s">
        <v>4534</v>
      </c>
      <c r="O21859" t="s">
        <v>4535</v>
      </c>
      <c r="P21859" t="s">
        <v>4536</v>
      </c>
    </row>
    <row r="21860" spans="1:16" x14ac:dyDescent="0.35">
      <c r="A21860" t="s">
        <v>16475</v>
      </c>
      <c r="B21860">
        <v>1322845170</v>
      </c>
      <c r="C21860" t="s">
        <v>20</v>
      </c>
      <c r="D21860" t="s">
        <v>14328</v>
      </c>
      <c r="E21860">
        <v>46080</v>
      </c>
      <c r="F21860" s="9">
        <v>46245</v>
      </c>
      <c r="G21860" t="s">
        <v>4705</v>
      </c>
      <c r="H21860" s="8">
        <v>0.50972222222222219</v>
      </c>
      <c r="I21860" s="8">
        <v>0.50972222222222219</v>
      </c>
      <c r="J21860">
        <v>0</v>
      </c>
      <c r="K21860" t="s">
        <v>145</v>
      </c>
      <c r="L21860">
        <v>0</v>
      </c>
      <c r="M21860" t="s">
        <v>21146</v>
      </c>
      <c r="N21860" t="s">
        <v>5163</v>
      </c>
      <c r="O21860" t="s">
        <v>5164</v>
      </c>
      <c r="P21860" t="s">
        <v>5165</v>
      </c>
    </row>
    <row r="21861" spans="1:16" x14ac:dyDescent="0.35">
      <c r="A21861" t="s">
        <v>16475</v>
      </c>
      <c r="B21861">
        <v>1322845170</v>
      </c>
      <c r="C21861" t="s">
        <v>20</v>
      </c>
      <c r="D21861" t="s">
        <v>14328</v>
      </c>
      <c r="E21861">
        <v>46080</v>
      </c>
      <c r="F21861" s="9">
        <v>46245</v>
      </c>
      <c r="G21861" t="s">
        <v>4705</v>
      </c>
      <c r="H21861" s="8">
        <v>0.51666666666666672</v>
      </c>
      <c r="I21861" s="8">
        <v>0.51666666666666672</v>
      </c>
      <c r="J21861">
        <v>0</v>
      </c>
      <c r="K21861" t="s">
        <v>145</v>
      </c>
      <c r="L21861">
        <v>0</v>
      </c>
      <c r="M21861" t="s">
        <v>18188</v>
      </c>
      <c r="N21861" t="s">
        <v>31455</v>
      </c>
      <c r="O21861" t="s">
        <v>31456</v>
      </c>
      <c r="P21861" t="s">
        <v>31457</v>
      </c>
    </row>
    <row r="21862" spans="1:16" x14ac:dyDescent="0.35">
      <c r="A21862" t="s">
        <v>16475</v>
      </c>
      <c r="B21862">
        <v>1322845170</v>
      </c>
      <c r="C21862" t="s">
        <v>20</v>
      </c>
      <c r="D21862" t="s">
        <v>14328</v>
      </c>
      <c r="E21862">
        <v>46080</v>
      </c>
      <c r="F21862" s="9">
        <v>46245</v>
      </c>
      <c r="G21862" t="s">
        <v>4705</v>
      </c>
      <c r="H21862" s="8">
        <v>0.7319444444444444</v>
      </c>
      <c r="I21862" s="8">
        <v>0.7319444444444444</v>
      </c>
      <c r="J21862">
        <v>0</v>
      </c>
      <c r="K21862" t="s">
        <v>145</v>
      </c>
      <c r="L21862">
        <v>0</v>
      </c>
      <c r="M21862" t="s">
        <v>16980</v>
      </c>
      <c r="N21862" t="s">
        <v>11391</v>
      </c>
      <c r="O21862" t="s">
        <v>11392</v>
      </c>
      <c r="P21862" t="s">
        <v>11393</v>
      </c>
    </row>
    <row r="21863" spans="1:16" x14ac:dyDescent="0.35">
      <c r="A21863" t="s">
        <v>16475</v>
      </c>
      <c r="B21863">
        <v>1322845170</v>
      </c>
      <c r="C21863" t="s">
        <v>20</v>
      </c>
      <c r="D21863" t="s">
        <v>14328</v>
      </c>
      <c r="E21863">
        <v>46080</v>
      </c>
      <c r="F21863" s="9">
        <v>46245</v>
      </c>
      <c r="G21863" t="s">
        <v>4705</v>
      </c>
      <c r="H21863" s="8">
        <v>0.73888888888888893</v>
      </c>
      <c r="I21863" s="8">
        <v>0.73888888888888893</v>
      </c>
      <c r="J21863">
        <v>0</v>
      </c>
      <c r="K21863" t="s">
        <v>145</v>
      </c>
      <c r="L21863">
        <v>0</v>
      </c>
      <c r="M21863" t="s">
        <v>16684</v>
      </c>
      <c r="N21863" t="s">
        <v>2536</v>
      </c>
      <c r="O21863" t="s">
        <v>1609</v>
      </c>
      <c r="P21863" t="s">
        <v>2537</v>
      </c>
    </row>
    <row r="21864" spans="1:16" x14ac:dyDescent="0.35">
      <c r="A21864" t="s">
        <v>16475</v>
      </c>
      <c r="B21864">
        <v>1322845170</v>
      </c>
      <c r="C21864" t="s">
        <v>20</v>
      </c>
      <c r="D21864" t="s">
        <v>14328</v>
      </c>
      <c r="E21864">
        <v>46080</v>
      </c>
      <c r="F21864" s="9">
        <v>46245</v>
      </c>
      <c r="G21864" t="s">
        <v>4705</v>
      </c>
      <c r="H21864" s="8">
        <v>0.74583333333333335</v>
      </c>
      <c r="I21864" s="8">
        <v>0.74583333333333335</v>
      </c>
      <c r="J21864">
        <v>0</v>
      </c>
      <c r="K21864" t="s">
        <v>145</v>
      </c>
      <c r="L21864">
        <v>0</v>
      </c>
      <c r="M21864" t="s">
        <v>19250</v>
      </c>
      <c r="N21864" t="s">
        <v>4192</v>
      </c>
      <c r="O21864" t="s">
        <v>4193</v>
      </c>
      <c r="P21864" t="s">
        <v>4194</v>
      </c>
    </row>
    <row r="21865" spans="1:16" x14ac:dyDescent="0.35">
      <c r="A21865" t="s">
        <v>16475</v>
      </c>
      <c r="B21865">
        <v>1322845170</v>
      </c>
      <c r="C21865" t="s">
        <v>20</v>
      </c>
      <c r="D21865" t="s">
        <v>14328</v>
      </c>
      <c r="E21865">
        <v>46080</v>
      </c>
      <c r="F21865" s="9">
        <v>46245</v>
      </c>
      <c r="G21865" t="s">
        <v>4705</v>
      </c>
      <c r="H21865" s="8">
        <v>0.75277777777777777</v>
      </c>
      <c r="I21865" s="8">
        <v>0.75277777777777777</v>
      </c>
      <c r="J21865">
        <v>0</v>
      </c>
      <c r="K21865" t="s">
        <v>145</v>
      </c>
      <c r="L21865">
        <v>0</v>
      </c>
      <c r="M21865" t="s">
        <v>17351</v>
      </c>
      <c r="N21865" t="s">
        <v>981</v>
      </c>
      <c r="O21865" t="s">
        <v>982</v>
      </c>
      <c r="P21865" t="s">
        <v>983</v>
      </c>
    </row>
    <row r="21866" spans="1:16" x14ac:dyDescent="0.35">
      <c r="A21866" t="s">
        <v>16475</v>
      </c>
      <c r="B21866">
        <v>1322845170</v>
      </c>
      <c r="C21866" t="s">
        <v>20</v>
      </c>
      <c r="D21866" t="s">
        <v>14328</v>
      </c>
      <c r="E21866">
        <v>46080</v>
      </c>
      <c r="F21866" s="9">
        <v>46245</v>
      </c>
      <c r="G21866" t="s">
        <v>4705</v>
      </c>
      <c r="H21866" s="8">
        <v>0.75972222222222219</v>
      </c>
      <c r="I21866" s="8">
        <v>0.75972222222222219</v>
      </c>
      <c r="J21866">
        <v>0</v>
      </c>
      <c r="K21866" t="s">
        <v>145</v>
      </c>
      <c r="L21866">
        <v>0</v>
      </c>
      <c r="M21866" t="s">
        <v>17310</v>
      </c>
      <c r="N21866" t="s">
        <v>21596</v>
      </c>
      <c r="O21866" t="s">
        <v>21597</v>
      </c>
      <c r="P21866" t="s">
        <v>21598</v>
      </c>
    </row>
    <row r="21867" spans="1:16" x14ac:dyDescent="0.35">
      <c r="A21867" t="s">
        <v>16475</v>
      </c>
      <c r="B21867">
        <v>1322845170</v>
      </c>
      <c r="C21867" t="s">
        <v>20</v>
      </c>
      <c r="D21867" t="s">
        <v>14328</v>
      </c>
      <c r="E21867">
        <v>46080</v>
      </c>
      <c r="F21867" s="9">
        <v>46245</v>
      </c>
      <c r="G21867" t="s">
        <v>4705</v>
      </c>
      <c r="H21867" s="8">
        <v>0.76666666666666672</v>
      </c>
      <c r="I21867" s="8">
        <v>0.76666666666666672</v>
      </c>
      <c r="J21867">
        <v>0</v>
      </c>
      <c r="K21867" t="s">
        <v>145</v>
      </c>
      <c r="L21867">
        <v>0</v>
      </c>
      <c r="M21867" t="s">
        <v>31458</v>
      </c>
      <c r="N21867" t="s">
        <v>6715</v>
      </c>
      <c r="O21867" t="s">
        <v>6716</v>
      </c>
      <c r="P21867" t="s">
        <v>6688</v>
      </c>
    </row>
    <row r="21868" spans="1:16" x14ac:dyDescent="0.35">
      <c r="A21868" t="s">
        <v>16475</v>
      </c>
      <c r="B21868">
        <v>1322845170</v>
      </c>
      <c r="C21868" t="s">
        <v>20</v>
      </c>
      <c r="D21868" t="s">
        <v>14328</v>
      </c>
      <c r="E21868">
        <v>46080</v>
      </c>
      <c r="F21868" s="9">
        <v>46245</v>
      </c>
      <c r="G21868" t="s">
        <v>4705</v>
      </c>
      <c r="H21868" s="8">
        <v>0.78055555555555556</v>
      </c>
      <c r="I21868" s="8">
        <v>0.78055555555555556</v>
      </c>
      <c r="J21868">
        <v>0</v>
      </c>
      <c r="K21868" t="s">
        <v>145</v>
      </c>
      <c r="L21868">
        <v>0</v>
      </c>
      <c r="M21868" t="s">
        <v>22661</v>
      </c>
      <c r="N21868" t="s">
        <v>6677</v>
      </c>
      <c r="O21868" t="s">
        <v>6678</v>
      </c>
      <c r="P21868" t="s">
        <v>6679</v>
      </c>
    </row>
    <row r="21869" spans="1:16" x14ac:dyDescent="0.35">
      <c r="A21869" t="s">
        <v>16475</v>
      </c>
      <c r="B21869">
        <v>1322845170</v>
      </c>
      <c r="C21869" t="s">
        <v>20</v>
      </c>
      <c r="D21869" t="s">
        <v>14328</v>
      </c>
      <c r="E21869">
        <v>46080</v>
      </c>
      <c r="F21869" s="9">
        <v>46245</v>
      </c>
      <c r="G21869" t="s">
        <v>4705</v>
      </c>
      <c r="H21869" s="8">
        <v>0.78749999999999998</v>
      </c>
      <c r="I21869" s="8">
        <v>0.78749999999999998</v>
      </c>
      <c r="J21869">
        <v>0</v>
      </c>
      <c r="K21869" t="s">
        <v>145</v>
      </c>
      <c r="L21869">
        <v>0</v>
      </c>
      <c r="M21869" t="s">
        <v>19170</v>
      </c>
      <c r="N21869" t="s">
        <v>13023</v>
      </c>
      <c r="O21869" t="s">
        <v>13024</v>
      </c>
      <c r="P21869" t="s">
        <v>13025</v>
      </c>
    </row>
    <row r="21870" spans="1:16" x14ac:dyDescent="0.35">
      <c r="A21870" t="s">
        <v>16475</v>
      </c>
      <c r="B21870">
        <v>1322845170</v>
      </c>
      <c r="C21870" t="s">
        <v>20</v>
      </c>
      <c r="D21870" t="s">
        <v>14328</v>
      </c>
      <c r="E21870">
        <v>46080</v>
      </c>
      <c r="F21870" s="9">
        <v>46246</v>
      </c>
      <c r="G21870" t="s">
        <v>3</v>
      </c>
      <c r="H21870" s="8">
        <v>0.37777777777777777</v>
      </c>
      <c r="I21870" s="8">
        <v>0.37777777777777777</v>
      </c>
      <c r="J21870">
        <v>0</v>
      </c>
      <c r="K21870" t="s">
        <v>145</v>
      </c>
      <c r="L21870">
        <v>0</v>
      </c>
      <c r="M21870" t="s">
        <v>31459</v>
      </c>
      <c r="N21870" t="s">
        <v>13676</v>
      </c>
      <c r="O21870" t="s">
        <v>13677</v>
      </c>
      <c r="P21870" t="s">
        <v>13678</v>
      </c>
    </row>
    <row r="21871" spans="1:16" x14ac:dyDescent="0.35">
      <c r="A21871" t="s">
        <v>16475</v>
      </c>
      <c r="B21871">
        <v>1322845170</v>
      </c>
      <c r="C21871" t="s">
        <v>20</v>
      </c>
      <c r="D21871" t="s">
        <v>14328</v>
      </c>
      <c r="E21871">
        <v>46080</v>
      </c>
      <c r="F21871" s="9">
        <v>46246</v>
      </c>
      <c r="G21871" t="s">
        <v>3</v>
      </c>
      <c r="H21871" s="8">
        <v>0.38472222222222224</v>
      </c>
      <c r="I21871" s="8">
        <v>0.38472222222222224</v>
      </c>
      <c r="J21871">
        <v>0</v>
      </c>
      <c r="K21871" t="s">
        <v>145</v>
      </c>
      <c r="L21871">
        <v>0</v>
      </c>
      <c r="M21871" t="s">
        <v>17029</v>
      </c>
      <c r="N21871" t="s">
        <v>14497</v>
      </c>
      <c r="O21871" t="s">
        <v>14498</v>
      </c>
      <c r="P21871" t="s">
        <v>14499</v>
      </c>
    </row>
    <row r="21872" spans="1:16" x14ac:dyDescent="0.35">
      <c r="A21872" t="s">
        <v>16475</v>
      </c>
      <c r="B21872">
        <v>1322845170</v>
      </c>
      <c r="C21872" t="s">
        <v>20</v>
      </c>
      <c r="D21872" t="s">
        <v>14328</v>
      </c>
      <c r="E21872">
        <v>46080</v>
      </c>
      <c r="F21872" s="9">
        <v>46246</v>
      </c>
      <c r="G21872" t="s">
        <v>3</v>
      </c>
      <c r="H21872" s="8">
        <v>0.39166666666666666</v>
      </c>
      <c r="I21872" s="8">
        <v>0.39861111111111114</v>
      </c>
      <c r="J21872">
        <v>0</v>
      </c>
      <c r="K21872" t="s">
        <v>128</v>
      </c>
      <c r="L21872">
        <v>1</v>
      </c>
      <c r="M21872" t="s">
        <v>129</v>
      </c>
      <c r="N21872" t="s">
        <v>5520</v>
      </c>
      <c r="O21872" t="s">
        <v>5521</v>
      </c>
      <c r="P21872" t="s">
        <v>5522</v>
      </c>
    </row>
    <row r="21873" spans="1:16" x14ac:dyDescent="0.35">
      <c r="A21873" t="s">
        <v>16475</v>
      </c>
      <c r="B21873">
        <v>1322845170</v>
      </c>
      <c r="C21873" t="s">
        <v>20</v>
      </c>
      <c r="D21873" t="s">
        <v>14328</v>
      </c>
      <c r="E21873">
        <v>46080</v>
      </c>
      <c r="F21873" s="9">
        <v>46246</v>
      </c>
      <c r="G21873" t="s">
        <v>3</v>
      </c>
      <c r="H21873" s="8">
        <v>0.40555555555555556</v>
      </c>
      <c r="I21873" s="8">
        <v>0.40555555555555556</v>
      </c>
      <c r="J21873">
        <v>0</v>
      </c>
      <c r="K21873" t="s">
        <v>145</v>
      </c>
      <c r="L21873">
        <v>0</v>
      </c>
      <c r="M21873" t="s">
        <v>17487</v>
      </c>
      <c r="N21873" t="s">
        <v>405</v>
      </c>
      <c r="O21873" t="s">
        <v>525</v>
      </c>
      <c r="P21873" t="s">
        <v>526</v>
      </c>
    </row>
    <row r="21874" spans="1:16" x14ac:dyDescent="0.35">
      <c r="A21874" t="s">
        <v>16475</v>
      </c>
      <c r="B21874">
        <v>1322845170</v>
      </c>
      <c r="C21874" t="s">
        <v>20</v>
      </c>
      <c r="D21874" t="s">
        <v>14328</v>
      </c>
      <c r="E21874">
        <v>46080</v>
      </c>
      <c r="F21874" s="9">
        <v>46246</v>
      </c>
      <c r="G21874" t="s">
        <v>3</v>
      </c>
      <c r="H21874" s="8">
        <v>0.41249999999999998</v>
      </c>
      <c r="I21874" s="8">
        <v>0.41249999999999998</v>
      </c>
      <c r="J21874">
        <v>0</v>
      </c>
      <c r="K21874" t="s">
        <v>145</v>
      </c>
      <c r="L21874">
        <v>0</v>
      </c>
      <c r="M21874" t="s">
        <v>17785</v>
      </c>
      <c r="N21874" t="s">
        <v>4444</v>
      </c>
      <c r="O21874" t="s">
        <v>4442</v>
      </c>
      <c r="P21874" t="s">
        <v>4443</v>
      </c>
    </row>
    <row r="21875" spans="1:16" x14ac:dyDescent="0.35">
      <c r="A21875" t="s">
        <v>16475</v>
      </c>
      <c r="B21875">
        <v>1322845170</v>
      </c>
      <c r="C21875" t="s">
        <v>20</v>
      </c>
      <c r="D21875" t="s">
        <v>14328</v>
      </c>
      <c r="E21875">
        <v>46080</v>
      </c>
      <c r="F21875" s="9">
        <v>46246</v>
      </c>
      <c r="G21875" t="s">
        <v>3</v>
      </c>
      <c r="H21875" s="8">
        <v>0.41944444444444445</v>
      </c>
      <c r="I21875" s="8">
        <v>0.41944444444444445</v>
      </c>
      <c r="J21875">
        <v>0</v>
      </c>
      <c r="K21875" t="s">
        <v>145</v>
      </c>
      <c r="L21875">
        <v>0</v>
      </c>
      <c r="M21875" t="s">
        <v>18211</v>
      </c>
      <c r="N21875" t="s">
        <v>521</v>
      </c>
      <c r="O21875" t="s">
        <v>522</v>
      </c>
      <c r="P21875" t="s">
        <v>523</v>
      </c>
    </row>
    <row r="21876" spans="1:16" x14ac:dyDescent="0.35">
      <c r="A21876" t="s">
        <v>16475</v>
      </c>
      <c r="B21876">
        <v>1322845170</v>
      </c>
      <c r="C21876" t="s">
        <v>20</v>
      </c>
      <c r="D21876" t="s">
        <v>14328</v>
      </c>
      <c r="E21876">
        <v>46080</v>
      </c>
      <c r="F21876" s="9">
        <v>46246</v>
      </c>
      <c r="G21876" t="s">
        <v>3</v>
      </c>
      <c r="H21876" s="8">
        <v>0.42638888888888887</v>
      </c>
      <c r="I21876" s="8">
        <v>0.42638888888888887</v>
      </c>
      <c r="J21876">
        <v>0</v>
      </c>
      <c r="K21876" t="s">
        <v>145</v>
      </c>
      <c r="L21876">
        <v>0</v>
      </c>
      <c r="M21876" t="s">
        <v>18534</v>
      </c>
      <c r="N21876" t="s">
        <v>424</v>
      </c>
      <c r="O21876" t="s">
        <v>425</v>
      </c>
      <c r="P21876" t="s">
        <v>426</v>
      </c>
    </row>
    <row r="21877" spans="1:16" x14ac:dyDescent="0.35">
      <c r="A21877" t="s">
        <v>16475</v>
      </c>
      <c r="B21877">
        <v>1322845170</v>
      </c>
      <c r="C21877" t="s">
        <v>20</v>
      </c>
      <c r="D21877" t="s">
        <v>14328</v>
      </c>
      <c r="E21877">
        <v>46080</v>
      </c>
      <c r="F21877" s="9">
        <v>46246</v>
      </c>
      <c r="G21877" t="s">
        <v>3</v>
      </c>
      <c r="H21877" s="8">
        <v>0.43333333333333335</v>
      </c>
      <c r="I21877" s="8">
        <v>0.43333333333333335</v>
      </c>
      <c r="J21877">
        <v>0</v>
      </c>
      <c r="K21877" t="s">
        <v>145</v>
      </c>
      <c r="L21877">
        <v>0</v>
      </c>
      <c r="M21877" t="s">
        <v>22118</v>
      </c>
      <c r="N21877" t="s">
        <v>515</v>
      </c>
      <c r="O21877" t="s">
        <v>516</v>
      </c>
      <c r="P21877" t="s">
        <v>517</v>
      </c>
    </row>
    <row r="21878" spans="1:16" x14ac:dyDescent="0.35">
      <c r="A21878" t="s">
        <v>16475</v>
      </c>
      <c r="B21878">
        <v>1322845170</v>
      </c>
      <c r="C21878" t="s">
        <v>20</v>
      </c>
      <c r="D21878" t="s">
        <v>14328</v>
      </c>
      <c r="E21878">
        <v>46080</v>
      </c>
      <c r="F21878" s="9">
        <v>46246</v>
      </c>
      <c r="G21878" t="s">
        <v>3</v>
      </c>
      <c r="H21878" s="8">
        <v>0.44027777777777777</v>
      </c>
      <c r="I21878" s="8">
        <v>0.44027777777777777</v>
      </c>
      <c r="J21878">
        <v>0</v>
      </c>
      <c r="K21878" t="s">
        <v>145</v>
      </c>
      <c r="L21878">
        <v>0</v>
      </c>
      <c r="M21878" t="s">
        <v>17108</v>
      </c>
      <c r="N21878" t="s">
        <v>31412</v>
      </c>
      <c r="O21878" t="s">
        <v>31413</v>
      </c>
      <c r="P21878" t="s">
        <v>29423</v>
      </c>
    </row>
    <row r="21879" spans="1:16" x14ac:dyDescent="0.35">
      <c r="A21879" t="s">
        <v>16475</v>
      </c>
      <c r="B21879">
        <v>1322845170</v>
      </c>
      <c r="C21879" t="s">
        <v>20</v>
      </c>
      <c r="D21879" t="s">
        <v>14328</v>
      </c>
      <c r="E21879">
        <v>46080</v>
      </c>
      <c r="F21879" s="9">
        <v>46246</v>
      </c>
      <c r="G21879" t="s">
        <v>3</v>
      </c>
      <c r="H21879" s="8">
        <v>0.44722222222222224</v>
      </c>
      <c r="I21879" s="8">
        <v>0.44722222222222224</v>
      </c>
      <c r="J21879">
        <v>0</v>
      </c>
      <c r="K21879" t="s">
        <v>145</v>
      </c>
      <c r="L21879">
        <v>0</v>
      </c>
      <c r="M21879" t="s">
        <v>16856</v>
      </c>
      <c r="N21879" t="s">
        <v>4478</v>
      </c>
      <c r="O21879" t="s">
        <v>4479</v>
      </c>
      <c r="P21879" t="s">
        <v>4480</v>
      </c>
    </row>
    <row r="21880" spans="1:16" x14ac:dyDescent="0.35">
      <c r="A21880" t="s">
        <v>16475</v>
      </c>
      <c r="B21880">
        <v>1322845170</v>
      </c>
      <c r="C21880" t="s">
        <v>20</v>
      </c>
      <c r="D21880" t="s">
        <v>14328</v>
      </c>
      <c r="E21880">
        <v>46080</v>
      </c>
      <c r="F21880" s="9">
        <v>46246</v>
      </c>
      <c r="G21880" t="s">
        <v>3</v>
      </c>
      <c r="H21880" s="8">
        <v>0.45416666666666666</v>
      </c>
      <c r="I21880" s="8">
        <v>0.49583333333333335</v>
      </c>
      <c r="J21880">
        <v>1</v>
      </c>
      <c r="K21880" t="s">
        <v>128</v>
      </c>
      <c r="L21880">
        <v>3</v>
      </c>
      <c r="M21880" t="s">
        <v>129</v>
      </c>
      <c r="N21880" t="s">
        <v>31361</v>
      </c>
      <c r="O21880" t="s">
        <v>31362</v>
      </c>
      <c r="P21880" t="s">
        <v>31363</v>
      </c>
    </row>
    <row r="21881" spans="1:16" x14ac:dyDescent="0.35">
      <c r="A21881" t="s">
        <v>16475</v>
      </c>
      <c r="B21881">
        <v>1322845170</v>
      </c>
      <c r="C21881" t="s">
        <v>20</v>
      </c>
      <c r="D21881" t="s">
        <v>14328</v>
      </c>
      <c r="E21881">
        <v>46080</v>
      </c>
      <c r="F21881" s="9">
        <v>46246</v>
      </c>
      <c r="G21881" t="s">
        <v>3</v>
      </c>
      <c r="H21881" s="8">
        <v>0.50277777777777777</v>
      </c>
      <c r="I21881" s="8">
        <v>0.50277777777777777</v>
      </c>
      <c r="J21881">
        <v>0</v>
      </c>
      <c r="K21881" t="s">
        <v>145</v>
      </c>
      <c r="L21881">
        <v>0</v>
      </c>
      <c r="M21881" t="s">
        <v>17415</v>
      </c>
      <c r="N21881" t="s">
        <v>31364</v>
      </c>
      <c r="O21881" t="s">
        <v>31365</v>
      </c>
      <c r="P21881" t="s">
        <v>31366</v>
      </c>
    </row>
    <row r="21882" spans="1:16" x14ac:dyDescent="0.35">
      <c r="A21882" t="s">
        <v>16475</v>
      </c>
      <c r="B21882">
        <v>1322845170</v>
      </c>
      <c r="C21882" t="s">
        <v>20</v>
      </c>
      <c r="D21882" t="s">
        <v>14328</v>
      </c>
      <c r="E21882">
        <v>46080</v>
      </c>
      <c r="F21882" s="9">
        <v>46246</v>
      </c>
      <c r="G21882" t="s">
        <v>3</v>
      </c>
      <c r="H21882" s="8">
        <v>0.50972222222222219</v>
      </c>
      <c r="I21882" s="8">
        <v>0.50972222222222219</v>
      </c>
      <c r="J21882">
        <v>0</v>
      </c>
      <c r="K21882" t="s">
        <v>145</v>
      </c>
      <c r="L21882">
        <v>0</v>
      </c>
      <c r="M21882" t="s">
        <v>17415</v>
      </c>
      <c r="N21882" t="s">
        <v>31361</v>
      </c>
      <c r="O21882" t="s">
        <v>31362</v>
      </c>
      <c r="P21882" t="s">
        <v>31363</v>
      </c>
    </row>
    <row r="21883" spans="1:16" x14ac:dyDescent="0.35">
      <c r="A21883" t="s">
        <v>16475</v>
      </c>
      <c r="B21883">
        <v>1322845170</v>
      </c>
      <c r="C21883" t="s">
        <v>20</v>
      </c>
      <c r="D21883" t="s">
        <v>14328</v>
      </c>
      <c r="E21883">
        <v>46080</v>
      </c>
      <c r="F21883" s="9">
        <v>46246</v>
      </c>
      <c r="G21883" t="s">
        <v>3</v>
      </c>
      <c r="H21883" s="8">
        <v>0.51666666666666672</v>
      </c>
      <c r="I21883" s="8">
        <v>0.51666666666666672</v>
      </c>
      <c r="J21883">
        <v>0</v>
      </c>
      <c r="K21883" t="s">
        <v>145</v>
      </c>
      <c r="L21883">
        <v>0</v>
      </c>
      <c r="M21883" t="s">
        <v>17415</v>
      </c>
      <c r="N21883" t="s">
        <v>31364</v>
      </c>
      <c r="O21883" t="s">
        <v>31365</v>
      </c>
      <c r="P21883" t="s">
        <v>31366</v>
      </c>
    </row>
    <row r="21884" spans="1:16" x14ac:dyDescent="0.35">
      <c r="A21884" t="s">
        <v>16475</v>
      </c>
      <c r="B21884">
        <v>1322845170</v>
      </c>
      <c r="C21884" t="s">
        <v>20</v>
      </c>
      <c r="D21884" t="s">
        <v>14328</v>
      </c>
      <c r="E21884">
        <v>46080</v>
      </c>
      <c r="F21884" s="9">
        <v>46246</v>
      </c>
      <c r="G21884" t="s">
        <v>3</v>
      </c>
      <c r="H21884" s="8">
        <v>0.52430555555555558</v>
      </c>
      <c r="I21884" s="8">
        <v>0.52430555555555558</v>
      </c>
      <c r="J21884">
        <v>0</v>
      </c>
      <c r="K21884" t="s">
        <v>145</v>
      </c>
      <c r="L21884">
        <v>0</v>
      </c>
      <c r="M21884" t="s">
        <v>17415</v>
      </c>
      <c r="N21884" t="s">
        <v>31361</v>
      </c>
      <c r="O21884" t="s">
        <v>31362</v>
      </c>
      <c r="P21884" t="s">
        <v>31363</v>
      </c>
    </row>
    <row r="21885" spans="1:16" x14ac:dyDescent="0.35">
      <c r="A21885" t="s">
        <v>16475</v>
      </c>
      <c r="B21885">
        <v>1322845170</v>
      </c>
      <c r="C21885" t="s">
        <v>20</v>
      </c>
      <c r="D21885" t="s">
        <v>14328</v>
      </c>
      <c r="E21885">
        <v>46080</v>
      </c>
      <c r="F21885" s="9">
        <v>46246</v>
      </c>
      <c r="G21885" t="s">
        <v>3</v>
      </c>
      <c r="H21885" s="8">
        <v>0.53749999999999998</v>
      </c>
      <c r="I21885" s="8">
        <v>0.53749999999999998</v>
      </c>
      <c r="J21885">
        <v>0</v>
      </c>
      <c r="K21885" t="s">
        <v>145</v>
      </c>
      <c r="L21885">
        <v>0</v>
      </c>
      <c r="M21885" t="s">
        <v>17415</v>
      </c>
      <c r="N21885" t="s">
        <v>31364</v>
      </c>
      <c r="O21885" t="s">
        <v>31365</v>
      </c>
      <c r="P21885" t="s">
        <v>31366</v>
      </c>
    </row>
    <row r="21886" spans="1:16" x14ac:dyDescent="0.35">
      <c r="A21886" t="s">
        <v>16475</v>
      </c>
      <c r="B21886">
        <v>1322845170</v>
      </c>
      <c r="C21886" t="s">
        <v>20</v>
      </c>
      <c r="D21886" t="s">
        <v>14328</v>
      </c>
      <c r="E21886">
        <v>46080</v>
      </c>
      <c r="F21886" s="9">
        <v>46246</v>
      </c>
      <c r="G21886" t="s">
        <v>3</v>
      </c>
      <c r="H21886" s="8">
        <v>0.5444444444444444</v>
      </c>
      <c r="I21886" s="8">
        <v>0.5444444444444444</v>
      </c>
      <c r="J21886">
        <v>0</v>
      </c>
      <c r="K21886" t="s">
        <v>145</v>
      </c>
      <c r="L21886">
        <v>0</v>
      </c>
      <c r="M21886" t="s">
        <v>17415</v>
      </c>
      <c r="N21886" t="s">
        <v>31361</v>
      </c>
      <c r="O21886" t="s">
        <v>31362</v>
      </c>
      <c r="P21886" t="s">
        <v>31363</v>
      </c>
    </row>
    <row r="21887" spans="1:16" x14ac:dyDescent="0.35">
      <c r="A21887" t="s">
        <v>16475</v>
      </c>
      <c r="B21887">
        <v>1322845170</v>
      </c>
      <c r="C21887" t="s">
        <v>20</v>
      </c>
      <c r="D21887" t="s">
        <v>14328</v>
      </c>
      <c r="E21887">
        <v>46080</v>
      </c>
      <c r="F21887" s="9">
        <v>46246</v>
      </c>
      <c r="G21887" t="s">
        <v>3</v>
      </c>
      <c r="H21887" s="8">
        <v>0.55138888888888893</v>
      </c>
      <c r="I21887" s="8">
        <v>0.55138888888888893</v>
      </c>
      <c r="J21887">
        <v>0</v>
      </c>
      <c r="K21887" t="s">
        <v>145</v>
      </c>
      <c r="L21887">
        <v>0</v>
      </c>
      <c r="M21887" t="s">
        <v>17415</v>
      </c>
      <c r="N21887" t="s">
        <v>31364</v>
      </c>
      <c r="O21887" t="s">
        <v>31365</v>
      </c>
      <c r="P21887" t="s">
        <v>31366</v>
      </c>
    </row>
    <row r="21888" spans="1:16" x14ac:dyDescent="0.35">
      <c r="A21888" t="s">
        <v>16475</v>
      </c>
      <c r="B21888">
        <v>1322845170</v>
      </c>
      <c r="C21888" t="s">
        <v>20</v>
      </c>
      <c r="D21888" t="s">
        <v>14328</v>
      </c>
      <c r="E21888">
        <v>46080</v>
      </c>
      <c r="F21888" s="9">
        <v>46246</v>
      </c>
      <c r="G21888" t="s">
        <v>3</v>
      </c>
      <c r="H21888" s="8">
        <v>0.55833333333333335</v>
      </c>
      <c r="I21888" s="8">
        <v>0.55833333333333335</v>
      </c>
      <c r="J21888">
        <v>0</v>
      </c>
      <c r="K21888" t="s">
        <v>145</v>
      </c>
      <c r="L21888">
        <v>0</v>
      </c>
      <c r="M21888" t="s">
        <v>17415</v>
      </c>
      <c r="N21888" t="s">
        <v>31361</v>
      </c>
      <c r="O21888" t="s">
        <v>31362</v>
      </c>
      <c r="P21888" t="s">
        <v>31363</v>
      </c>
    </row>
    <row r="21889" spans="1:16" x14ac:dyDescent="0.35">
      <c r="A21889" t="s">
        <v>16475</v>
      </c>
      <c r="B21889">
        <v>1322845170</v>
      </c>
      <c r="C21889" t="s">
        <v>20</v>
      </c>
      <c r="D21889" t="s">
        <v>14328</v>
      </c>
      <c r="E21889">
        <v>46080</v>
      </c>
      <c r="F21889" s="9">
        <v>46246</v>
      </c>
      <c r="G21889" t="s">
        <v>3</v>
      </c>
      <c r="H21889" s="8">
        <v>0.56527777777777777</v>
      </c>
      <c r="I21889" s="8">
        <v>0.57222222222222219</v>
      </c>
      <c r="J21889">
        <v>0</v>
      </c>
      <c r="K21889" t="s">
        <v>128</v>
      </c>
      <c r="L21889">
        <v>0</v>
      </c>
      <c r="M21889" t="s">
        <v>129</v>
      </c>
      <c r="N21889" t="s">
        <v>31364</v>
      </c>
      <c r="O21889" t="s">
        <v>31365</v>
      </c>
      <c r="P21889" t="s">
        <v>31366</v>
      </c>
    </row>
    <row r="21890" spans="1:16" x14ac:dyDescent="0.35">
      <c r="A21890" t="s">
        <v>16475</v>
      </c>
      <c r="B21890">
        <v>1322845170</v>
      </c>
      <c r="C21890" t="s">
        <v>20</v>
      </c>
      <c r="D21890" t="s">
        <v>14328</v>
      </c>
      <c r="E21890">
        <v>46080</v>
      </c>
      <c r="F21890" s="9">
        <v>46246</v>
      </c>
      <c r="G21890" t="s">
        <v>3</v>
      </c>
      <c r="H21890" s="8">
        <v>0.57916666666666672</v>
      </c>
      <c r="I21890" s="8">
        <v>0.57916666666666672</v>
      </c>
      <c r="J21890">
        <v>0</v>
      </c>
      <c r="K21890" t="s">
        <v>145</v>
      </c>
      <c r="L21890">
        <v>0</v>
      </c>
      <c r="M21890" t="s">
        <v>31460</v>
      </c>
      <c r="N21890" t="s">
        <v>31361</v>
      </c>
      <c r="O21890" t="s">
        <v>31362</v>
      </c>
      <c r="P21890" t="s">
        <v>31363</v>
      </c>
    </row>
    <row r="21891" spans="1:16" x14ac:dyDescent="0.35">
      <c r="A21891" t="s">
        <v>16475</v>
      </c>
      <c r="B21891">
        <v>1322845170</v>
      </c>
      <c r="C21891" t="s">
        <v>20</v>
      </c>
      <c r="D21891" t="s">
        <v>14328</v>
      </c>
      <c r="E21891">
        <v>46080</v>
      </c>
      <c r="F21891" s="9">
        <v>46246</v>
      </c>
      <c r="G21891" t="s">
        <v>3</v>
      </c>
      <c r="H21891" s="8">
        <v>0.58611111111111114</v>
      </c>
      <c r="I21891" s="8">
        <v>0.58611111111111114</v>
      </c>
      <c r="J21891">
        <v>0</v>
      </c>
      <c r="K21891" t="s">
        <v>145</v>
      </c>
      <c r="L21891">
        <v>0</v>
      </c>
      <c r="M21891" t="s">
        <v>31461</v>
      </c>
      <c r="N21891" t="s">
        <v>19057</v>
      </c>
      <c r="O21891" t="s">
        <v>19058</v>
      </c>
      <c r="P21891" t="s">
        <v>19059</v>
      </c>
    </row>
    <row r="21892" spans="1:16" x14ac:dyDescent="0.35">
      <c r="A21892" t="s">
        <v>16475</v>
      </c>
      <c r="B21892">
        <v>1322845170</v>
      </c>
      <c r="C21892" t="s">
        <v>20</v>
      </c>
      <c r="D21892" t="s">
        <v>14328</v>
      </c>
      <c r="E21892">
        <v>46080</v>
      </c>
      <c r="F21892" s="9">
        <v>46246</v>
      </c>
      <c r="G21892" t="s">
        <v>3</v>
      </c>
      <c r="H21892" s="8">
        <v>0.59305555555555556</v>
      </c>
      <c r="I21892" s="8">
        <v>0.59305555555555556</v>
      </c>
      <c r="J21892">
        <v>0</v>
      </c>
      <c r="K21892" t="s">
        <v>145</v>
      </c>
      <c r="L21892">
        <v>0</v>
      </c>
      <c r="M21892" t="s">
        <v>16674</v>
      </c>
      <c r="N21892" t="s">
        <v>4478</v>
      </c>
      <c r="O21892" t="s">
        <v>4479</v>
      </c>
      <c r="P21892" t="s">
        <v>4480</v>
      </c>
    </row>
    <row r="21893" spans="1:16" x14ac:dyDescent="0.35">
      <c r="A21893" t="s">
        <v>16475</v>
      </c>
      <c r="B21893">
        <v>1322845170</v>
      </c>
      <c r="C21893" t="s">
        <v>20</v>
      </c>
      <c r="D21893" t="s">
        <v>14328</v>
      </c>
      <c r="E21893">
        <v>46080</v>
      </c>
      <c r="F21893" s="9">
        <v>46246</v>
      </c>
      <c r="G21893" t="s">
        <v>3</v>
      </c>
      <c r="H21893" s="8">
        <v>0.6</v>
      </c>
      <c r="I21893" s="8">
        <v>0.63472222222222219</v>
      </c>
      <c r="J21893">
        <v>1</v>
      </c>
      <c r="K21893" t="s">
        <v>128</v>
      </c>
      <c r="L21893">
        <v>2</v>
      </c>
      <c r="M21893" t="s">
        <v>129</v>
      </c>
      <c r="N21893" t="s">
        <v>18086</v>
      </c>
      <c r="O21893" t="s">
        <v>18087</v>
      </c>
      <c r="P21893" t="s">
        <v>18088</v>
      </c>
    </row>
    <row r="21894" spans="1:16" x14ac:dyDescent="0.35">
      <c r="A21894" t="s">
        <v>16475</v>
      </c>
      <c r="B21894">
        <v>1322845170</v>
      </c>
      <c r="C21894" t="s">
        <v>20</v>
      </c>
      <c r="D21894" t="s">
        <v>14328</v>
      </c>
      <c r="E21894">
        <v>46080</v>
      </c>
      <c r="F21894" s="9">
        <v>46246</v>
      </c>
      <c r="G21894" t="s">
        <v>3</v>
      </c>
      <c r="H21894" s="8">
        <v>0.64166666666666672</v>
      </c>
      <c r="I21894" s="8">
        <v>0.64166666666666672</v>
      </c>
      <c r="J21894">
        <v>0</v>
      </c>
      <c r="K21894" t="s">
        <v>145</v>
      </c>
      <c r="L21894">
        <v>0</v>
      </c>
      <c r="M21894" t="s">
        <v>31462</v>
      </c>
      <c r="N21894" t="s">
        <v>13682</v>
      </c>
      <c r="O21894" t="s">
        <v>13683</v>
      </c>
      <c r="P21894" t="s">
        <v>13684</v>
      </c>
    </row>
    <row r="21895" spans="1:16" x14ac:dyDescent="0.35">
      <c r="A21895" t="s">
        <v>16475</v>
      </c>
      <c r="B21895">
        <v>1322845170</v>
      </c>
      <c r="C21895" t="s">
        <v>20</v>
      </c>
      <c r="D21895" t="s">
        <v>14328</v>
      </c>
      <c r="E21895">
        <v>46080</v>
      </c>
      <c r="F21895" s="9">
        <v>46246</v>
      </c>
      <c r="G21895" t="s">
        <v>3</v>
      </c>
      <c r="H21895" s="8">
        <v>0.65555555555555556</v>
      </c>
      <c r="I21895" s="8">
        <v>0.66249999999999998</v>
      </c>
      <c r="J21895">
        <v>0</v>
      </c>
      <c r="K21895" t="s">
        <v>128</v>
      </c>
      <c r="L21895">
        <v>0</v>
      </c>
      <c r="M21895" t="s">
        <v>129</v>
      </c>
      <c r="N21895" t="s">
        <v>18086</v>
      </c>
      <c r="O21895" t="s">
        <v>18087</v>
      </c>
      <c r="P21895" t="s">
        <v>18088</v>
      </c>
    </row>
    <row r="21896" spans="1:16" x14ac:dyDescent="0.35">
      <c r="A21896" t="s">
        <v>16475</v>
      </c>
      <c r="B21896">
        <v>1322845170</v>
      </c>
      <c r="C21896" t="s">
        <v>20</v>
      </c>
      <c r="D21896" t="s">
        <v>14328</v>
      </c>
      <c r="E21896">
        <v>46080</v>
      </c>
      <c r="F21896" s="9">
        <v>46246</v>
      </c>
      <c r="G21896" t="s">
        <v>3</v>
      </c>
      <c r="H21896" s="8">
        <v>0.6694444444444444</v>
      </c>
      <c r="I21896" s="8">
        <v>0.6694444444444444</v>
      </c>
      <c r="J21896">
        <v>0</v>
      </c>
      <c r="K21896" t="s">
        <v>145</v>
      </c>
      <c r="L21896">
        <v>0</v>
      </c>
      <c r="M21896" t="s">
        <v>19933</v>
      </c>
      <c r="N21896" t="s">
        <v>430</v>
      </c>
      <c r="O21896" t="s">
        <v>431</v>
      </c>
      <c r="P21896" t="s">
        <v>432</v>
      </c>
    </row>
    <row r="21897" spans="1:16" x14ac:dyDescent="0.35">
      <c r="A21897" t="s">
        <v>16475</v>
      </c>
      <c r="B21897">
        <v>1322845170</v>
      </c>
      <c r="C21897" t="s">
        <v>20</v>
      </c>
      <c r="D21897" t="s">
        <v>14328</v>
      </c>
      <c r="E21897">
        <v>46080</v>
      </c>
      <c r="F21897" s="9">
        <v>46246</v>
      </c>
      <c r="G21897" t="s">
        <v>3</v>
      </c>
      <c r="H21897" s="8">
        <v>0.68333333333333335</v>
      </c>
      <c r="I21897" s="8">
        <v>0.71805555555555556</v>
      </c>
      <c r="J21897">
        <v>1</v>
      </c>
      <c r="K21897" t="s">
        <v>128</v>
      </c>
      <c r="L21897">
        <v>2</v>
      </c>
      <c r="M21897" t="s">
        <v>129</v>
      </c>
      <c r="N21897" t="s">
        <v>515</v>
      </c>
      <c r="O21897" t="s">
        <v>516</v>
      </c>
      <c r="P21897" t="s">
        <v>517</v>
      </c>
    </row>
    <row r="21898" spans="1:16" x14ac:dyDescent="0.35">
      <c r="A21898" t="s">
        <v>16475</v>
      </c>
      <c r="B21898">
        <v>1322845170</v>
      </c>
      <c r="C21898" t="s">
        <v>20</v>
      </c>
      <c r="D21898" t="s">
        <v>14328</v>
      </c>
      <c r="E21898">
        <v>46080</v>
      </c>
      <c r="F21898" s="9">
        <v>46246</v>
      </c>
      <c r="G21898" t="s">
        <v>3</v>
      </c>
      <c r="H21898" s="8">
        <v>0.72499999999999998</v>
      </c>
      <c r="I21898" s="8">
        <v>0.7319444444444444</v>
      </c>
      <c r="J21898">
        <v>0</v>
      </c>
      <c r="K21898" t="s">
        <v>128</v>
      </c>
      <c r="L21898">
        <v>0</v>
      </c>
      <c r="M21898" t="s">
        <v>129</v>
      </c>
      <c r="N21898" t="s">
        <v>5481</v>
      </c>
      <c r="O21898" t="s">
        <v>5482</v>
      </c>
      <c r="P21898" t="s">
        <v>5483</v>
      </c>
    </row>
    <row r="21899" spans="1:16" x14ac:dyDescent="0.35">
      <c r="A21899" t="s">
        <v>16475</v>
      </c>
      <c r="B21899">
        <v>1322845170</v>
      </c>
      <c r="C21899" t="s">
        <v>20</v>
      </c>
      <c r="D21899" t="s">
        <v>14328</v>
      </c>
      <c r="E21899">
        <v>46080</v>
      </c>
      <c r="F21899" s="9">
        <v>46246</v>
      </c>
      <c r="G21899" t="s">
        <v>3</v>
      </c>
      <c r="H21899" s="8">
        <v>0.73888888888888893</v>
      </c>
      <c r="I21899" s="8">
        <v>0.75277777777777777</v>
      </c>
      <c r="J21899">
        <v>0</v>
      </c>
      <c r="K21899" t="s">
        <v>128</v>
      </c>
      <c r="L21899">
        <v>1</v>
      </c>
      <c r="M21899" t="s">
        <v>129</v>
      </c>
      <c r="N21899" t="s">
        <v>13814</v>
      </c>
      <c r="O21899" t="s">
        <v>13815</v>
      </c>
      <c r="P21899" t="s">
        <v>13816</v>
      </c>
    </row>
    <row r="21900" spans="1:16" x14ac:dyDescent="0.35">
      <c r="A21900" t="s">
        <v>16475</v>
      </c>
      <c r="B21900">
        <v>1322845170</v>
      </c>
      <c r="C21900" t="s">
        <v>20</v>
      </c>
      <c r="D21900" t="s">
        <v>14328</v>
      </c>
      <c r="E21900">
        <v>46080</v>
      </c>
      <c r="F21900" s="9">
        <v>46246</v>
      </c>
      <c r="G21900" t="s">
        <v>3</v>
      </c>
      <c r="H21900" s="8">
        <v>0.75972222222222219</v>
      </c>
      <c r="I21900" s="8">
        <v>0.75972222222222219</v>
      </c>
      <c r="J21900">
        <v>0</v>
      </c>
      <c r="K21900" t="s">
        <v>145</v>
      </c>
      <c r="L21900">
        <v>0</v>
      </c>
      <c r="M21900" t="s">
        <v>16663</v>
      </c>
      <c r="N21900" t="s">
        <v>29214</v>
      </c>
      <c r="O21900" t="s">
        <v>29212</v>
      </c>
      <c r="P21900" t="s">
        <v>29213</v>
      </c>
    </row>
    <row r="21901" spans="1:16" x14ac:dyDescent="0.35">
      <c r="A21901" t="s">
        <v>16475</v>
      </c>
      <c r="B21901">
        <v>1322845170</v>
      </c>
      <c r="C21901" t="s">
        <v>20</v>
      </c>
      <c r="D21901" t="s">
        <v>14328</v>
      </c>
      <c r="E21901">
        <v>46080</v>
      </c>
      <c r="F21901" s="9">
        <v>46246</v>
      </c>
      <c r="G21901" t="s">
        <v>3</v>
      </c>
      <c r="H21901" s="8">
        <v>0.76666666666666672</v>
      </c>
      <c r="I21901" s="8">
        <v>0.76666666666666672</v>
      </c>
      <c r="J21901">
        <v>0</v>
      </c>
      <c r="K21901" t="s">
        <v>145</v>
      </c>
      <c r="L21901">
        <v>0</v>
      </c>
      <c r="M21901" t="s">
        <v>16663</v>
      </c>
      <c r="N21901" t="s">
        <v>13814</v>
      </c>
      <c r="O21901" t="s">
        <v>13815</v>
      </c>
      <c r="P21901" t="s">
        <v>13816</v>
      </c>
    </row>
    <row r="21902" spans="1:16" x14ac:dyDescent="0.35">
      <c r="A21902" t="s">
        <v>16475</v>
      </c>
      <c r="B21902">
        <v>1322845170</v>
      </c>
      <c r="C21902" t="s">
        <v>20</v>
      </c>
      <c r="D21902" t="s">
        <v>14328</v>
      </c>
      <c r="E21902">
        <v>46080</v>
      </c>
      <c r="F21902" s="9">
        <v>46246</v>
      </c>
      <c r="G21902" t="s">
        <v>3</v>
      </c>
      <c r="H21902" s="8">
        <v>0.77361111111111114</v>
      </c>
      <c r="I21902" s="8">
        <v>0.78055555555555556</v>
      </c>
      <c r="J21902">
        <v>0</v>
      </c>
      <c r="K21902" t="s">
        <v>128</v>
      </c>
      <c r="L21902">
        <v>0</v>
      </c>
      <c r="M21902" t="s">
        <v>129</v>
      </c>
      <c r="N21902" t="s">
        <v>29214</v>
      </c>
      <c r="O21902" t="s">
        <v>29212</v>
      </c>
      <c r="P21902" t="s">
        <v>29213</v>
      </c>
    </row>
    <row r="21903" spans="1:16" x14ac:dyDescent="0.35">
      <c r="A21903" t="s">
        <v>16475</v>
      </c>
      <c r="B21903">
        <v>1322845170</v>
      </c>
      <c r="C21903" t="s">
        <v>20</v>
      </c>
      <c r="D21903" t="s">
        <v>14328</v>
      </c>
      <c r="E21903">
        <v>46080</v>
      </c>
      <c r="F21903" s="9">
        <v>46246</v>
      </c>
      <c r="G21903" t="s">
        <v>3</v>
      </c>
      <c r="H21903" s="8">
        <v>0.78749999999999998</v>
      </c>
      <c r="I21903" s="8">
        <v>0.81527777777777777</v>
      </c>
      <c r="J21903">
        <v>1</v>
      </c>
      <c r="K21903" t="s">
        <v>128</v>
      </c>
      <c r="L21903">
        <v>2</v>
      </c>
      <c r="M21903" t="s">
        <v>129</v>
      </c>
      <c r="N21903" t="s">
        <v>13814</v>
      </c>
      <c r="O21903" t="s">
        <v>13815</v>
      </c>
      <c r="P21903" t="s">
        <v>13816</v>
      </c>
    </row>
    <row r="21904" spans="1:16" x14ac:dyDescent="0.35">
      <c r="A21904" t="s">
        <v>16475</v>
      </c>
      <c r="B21904">
        <v>1322845170</v>
      </c>
      <c r="C21904" t="s">
        <v>20</v>
      </c>
      <c r="D21904" t="s">
        <v>14328</v>
      </c>
      <c r="E21904">
        <v>46080</v>
      </c>
      <c r="F21904" s="9">
        <v>46247</v>
      </c>
      <c r="G21904" t="s">
        <v>4</v>
      </c>
      <c r="H21904" s="8">
        <v>0.37777777777777777</v>
      </c>
      <c r="I21904" s="8">
        <v>0.37777777777777777</v>
      </c>
      <c r="J21904">
        <v>0</v>
      </c>
      <c r="K21904" t="s">
        <v>145</v>
      </c>
      <c r="L21904">
        <v>0</v>
      </c>
      <c r="M21904" t="s">
        <v>16509</v>
      </c>
      <c r="N21904" t="s">
        <v>13741</v>
      </c>
      <c r="O21904" t="s">
        <v>13742</v>
      </c>
      <c r="P21904" t="s">
        <v>13743</v>
      </c>
    </row>
    <row r="21905" spans="1:16" x14ac:dyDescent="0.35">
      <c r="A21905" t="s">
        <v>16475</v>
      </c>
      <c r="B21905">
        <v>1322845170</v>
      </c>
      <c r="C21905" t="s">
        <v>20</v>
      </c>
      <c r="D21905" t="s">
        <v>14328</v>
      </c>
      <c r="E21905">
        <v>46080</v>
      </c>
      <c r="F21905" s="9">
        <v>46247</v>
      </c>
      <c r="G21905" t="s">
        <v>4</v>
      </c>
      <c r="H21905" s="8">
        <v>0.38472222222222224</v>
      </c>
      <c r="I21905" s="8">
        <v>0.38472222222222224</v>
      </c>
      <c r="J21905">
        <v>0</v>
      </c>
      <c r="K21905" t="s">
        <v>145</v>
      </c>
      <c r="L21905">
        <v>0</v>
      </c>
      <c r="M21905" t="s">
        <v>16587</v>
      </c>
      <c r="N21905" t="s">
        <v>5520</v>
      </c>
      <c r="O21905" t="s">
        <v>5521</v>
      </c>
      <c r="P21905" t="s">
        <v>5522</v>
      </c>
    </row>
    <row r="21906" spans="1:16" x14ac:dyDescent="0.35">
      <c r="A21906" t="s">
        <v>16475</v>
      </c>
      <c r="B21906">
        <v>1322845170</v>
      </c>
      <c r="C21906" t="s">
        <v>20</v>
      </c>
      <c r="D21906" t="s">
        <v>14328</v>
      </c>
      <c r="E21906">
        <v>46080</v>
      </c>
      <c r="F21906" s="9">
        <v>46247</v>
      </c>
      <c r="G21906" t="s">
        <v>4</v>
      </c>
      <c r="H21906" s="8">
        <v>0.39166666666666666</v>
      </c>
      <c r="I21906" s="8">
        <v>0.41944444444444445</v>
      </c>
      <c r="J21906">
        <v>1</v>
      </c>
      <c r="K21906" t="s">
        <v>128</v>
      </c>
      <c r="L21906">
        <v>2</v>
      </c>
      <c r="M21906" t="s">
        <v>129</v>
      </c>
      <c r="N21906" t="s">
        <v>524</v>
      </c>
      <c r="O21906" t="s">
        <v>13668</v>
      </c>
      <c r="P21906" t="s">
        <v>13669</v>
      </c>
    </row>
    <row r="21907" spans="1:16" x14ac:dyDescent="0.35">
      <c r="A21907" t="s">
        <v>16475</v>
      </c>
      <c r="B21907">
        <v>1322845170</v>
      </c>
      <c r="C21907" t="s">
        <v>20</v>
      </c>
      <c r="D21907" t="s">
        <v>14328</v>
      </c>
      <c r="E21907">
        <v>46080</v>
      </c>
      <c r="F21907" s="9">
        <v>46247</v>
      </c>
      <c r="G21907" t="s">
        <v>4</v>
      </c>
      <c r="H21907" s="8">
        <v>0.42638888888888887</v>
      </c>
      <c r="I21907" s="8">
        <v>0.42638888888888887</v>
      </c>
      <c r="J21907">
        <v>0</v>
      </c>
      <c r="K21907" t="s">
        <v>145</v>
      </c>
      <c r="L21907">
        <v>0</v>
      </c>
      <c r="M21907" t="s">
        <v>16530</v>
      </c>
      <c r="N21907" t="s">
        <v>31463</v>
      </c>
      <c r="O21907" t="s">
        <v>29216</v>
      </c>
      <c r="P21907" t="s">
        <v>29217</v>
      </c>
    </row>
    <row r="21908" spans="1:16" x14ac:dyDescent="0.35">
      <c r="A21908" t="s">
        <v>16475</v>
      </c>
      <c r="B21908">
        <v>1322845170</v>
      </c>
      <c r="C21908" t="s">
        <v>20</v>
      </c>
      <c r="D21908" t="s">
        <v>14328</v>
      </c>
      <c r="E21908">
        <v>46080</v>
      </c>
      <c r="F21908" s="9">
        <v>46247</v>
      </c>
      <c r="G21908" t="s">
        <v>4</v>
      </c>
      <c r="H21908" s="8">
        <v>0.43333333333333335</v>
      </c>
      <c r="I21908" s="8">
        <v>0.50277777777777777</v>
      </c>
      <c r="J21908">
        <v>2</v>
      </c>
      <c r="K21908" t="s">
        <v>128</v>
      </c>
      <c r="L21908">
        <v>5</v>
      </c>
      <c r="M21908" t="s">
        <v>129</v>
      </c>
      <c r="N21908" t="s">
        <v>4463</v>
      </c>
      <c r="O21908" t="s">
        <v>4464</v>
      </c>
      <c r="P21908" t="s">
        <v>4465</v>
      </c>
    </row>
    <row r="21909" spans="1:16" x14ac:dyDescent="0.35">
      <c r="A21909" t="s">
        <v>16475</v>
      </c>
      <c r="B21909">
        <v>1322845170</v>
      </c>
      <c r="C21909" t="s">
        <v>20</v>
      </c>
      <c r="D21909" t="s">
        <v>14328</v>
      </c>
      <c r="E21909">
        <v>46080</v>
      </c>
      <c r="F21909" s="9">
        <v>46247</v>
      </c>
      <c r="G21909" t="s">
        <v>4</v>
      </c>
      <c r="H21909" s="8">
        <v>0.51666666666666672</v>
      </c>
      <c r="I21909" s="8">
        <v>0.51666666666666672</v>
      </c>
      <c r="J21909">
        <v>0</v>
      </c>
      <c r="K21909" t="s">
        <v>145</v>
      </c>
      <c r="L21909">
        <v>0</v>
      </c>
      <c r="M21909" t="s">
        <v>16843</v>
      </c>
      <c r="N21909" t="s">
        <v>13714</v>
      </c>
      <c r="O21909" t="s">
        <v>13715</v>
      </c>
      <c r="P21909" t="s">
        <v>13716</v>
      </c>
    </row>
    <row r="21910" spans="1:16" x14ac:dyDescent="0.35">
      <c r="A21910" t="s">
        <v>16475</v>
      </c>
      <c r="B21910">
        <v>1322845170</v>
      </c>
      <c r="C21910" t="s">
        <v>20</v>
      </c>
      <c r="D21910" t="s">
        <v>14328</v>
      </c>
      <c r="E21910">
        <v>46080</v>
      </c>
      <c r="F21910" s="9">
        <v>46247</v>
      </c>
      <c r="G21910" t="s">
        <v>4</v>
      </c>
      <c r="H21910" s="8">
        <v>0.52361111111111114</v>
      </c>
      <c r="I21910" s="8">
        <v>0.5444444444444444</v>
      </c>
      <c r="J21910">
        <v>0</v>
      </c>
      <c r="K21910" t="s">
        <v>128</v>
      </c>
      <c r="L21910">
        <v>1</v>
      </c>
      <c r="M21910" t="s">
        <v>129</v>
      </c>
      <c r="N21910" t="s">
        <v>524</v>
      </c>
      <c r="O21910" t="s">
        <v>13668</v>
      </c>
      <c r="P21910" t="s">
        <v>13669</v>
      </c>
    </row>
    <row r="21911" spans="1:16" x14ac:dyDescent="0.35">
      <c r="A21911" t="s">
        <v>16475</v>
      </c>
      <c r="B21911">
        <v>1322845170</v>
      </c>
      <c r="C21911" t="s">
        <v>20</v>
      </c>
      <c r="D21911" t="s">
        <v>14328</v>
      </c>
      <c r="E21911">
        <v>46080</v>
      </c>
      <c r="F21911" s="9">
        <v>46247</v>
      </c>
      <c r="G21911" t="s">
        <v>4</v>
      </c>
      <c r="H21911" s="8">
        <v>0.55138888888888893</v>
      </c>
      <c r="I21911" s="8">
        <v>0.56527777777777777</v>
      </c>
      <c r="J21911">
        <v>0</v>
      </c>
      <c r="K21911" t="s">
        <v>128</v>
      </c>
      <c r="L21911">
        <v>1</v>
      </c>
      <c r="M21911" t="s">
        <v>129</v>
      </c>
      <c r="N21911" t="s">
        <v>391</v>
      </c>
      <c r="O21911" t="s">
        <v>392</v>
      </c>
      <c r="P21911" t="s">
        <v>393</v>
      </c>
    </row>
    <row r="21912" spans="1:16" x14ac:dyDescent="0.35">
      <c r="A21912" t="s">
        <v>16475</v>
      </c>
      <c r="B21912">
        <v>1322845170</v>
      </c>
      <c r="C21912" t="s">
        <v>20</v>
      </c>
      <c r="D21912" t="s">
        <v>14328</v>
      </c>
      <c r="E21912">
        <v>46080</v>
      </c>
      <c r="F21912" s="9">
        <v>46247</v>
      </c>
      <c r="G21912" t="s">
        <v>4</v>
      </c>
      <c r="H21912" s="8">
        <v>0.57291666666666663</v>
      </c>
      <c r="I21912" s="8">
        <v>0.57291666666666663</v>
      </c>
      <c r="J21912">
        <v>0</v>
      </c>
      <c r="K21912" t="s">
        <v>145</v>
      </c>
      <c r="L21912">
        <v>0</v>
      </c>
      <c r="M21912" t="s">
        <v>17358</v>
      </c>
      <c r="N21912" t="s">
        <v>14466</v>
      </c>
      <c r="O21912" t="s">
        <v>14467</v>
      </c>
      <c r="P21912" t="s">
        <v>14468</v>
      </c>
    </row>
    <row r="21913" spans="1:16" x14ac:dyDescent="0.35">
      <c r="A21913" t="s">
        <v>16475</v>
      </c>
      <c r="B21913">
        <v>1322845170</v>
      </c>
      <c r="C21913" t="s">
        <v>20</v>
      </c>
      <c r="D21913" t="s">
        <v>14328</v>
      </c>
      <c r="E21913">
        <v>46080</v>
      </c>
      <c r="F21913" s="9">
        <v>46247</v>
      </c>
      <c r="G21913" t="s">
        <v>4</v>
      </c>
      <c r="H21913" s="8">
        <v>0.57916666666666672</v>
      </c>
      <c r="I21913" s="8">
        <v>0.57916666666666672</v>
      </c>
      <c r="J21913">
        <v>0</v>
      </c>
      <c r="K21913" t="s">
        <v>145</v>
      </c>
      <c r="L21913">
        <v>0</v>
      </c>
      <c r="M21913" t="s">
        <v>19956</v>
      </c>
      <c r="N21913" t="s">
        <v>14463</v>
      </c>
      <c r="O21913" t="s">
        <v>14464</v>
      </c>
      <c r="P21913" t="s">
        <v>14465</v>
      </c>
    </row>
    <row r="21914" spans="1:16" x14ac:dyDescent="0.35">
      <c r="A21914" t="s">
        <v>16475</v>
      </c>
      <c r="B21914">
        <v>1322845170</v>
      </c>
      <c r="C21914" t="s">
        <v>20</v>
      </c>
      <c r="D21914" t="s">
        <v>14328</v>
      </c>
      <c r="E21914">
        <v>46080</v>
      </c>
      <c r="F21914" s="9">
        <v>46247</v>
      </c>
      <c r="G21914" t="s">
        <v>4</v>
      </c>
      <c r="H21914" s="8">
        <v>0.58611111111111114</v>
      </c>
      <c r="I21914" s="8">
        <v>0.58611111111111114</v>
      </c>
      <c r="J21914">
        <v>0</v>
      </c>
      <c r="K21914" t="s">
        <v>145</v>
      </c>
      <c r="L21914">
        <v>0</v>
      </c>
      <c r="M21914" t="s">
        <v>16519</v>
      </c>
      <c r="N21914" t="s">
        <v>14454</v>
      </c>
      <c r="O21914" t="s">
        <v>14455</v>
      </c>
      <c r="P21914" t="s">
        <v>14456</v>
      </c>
    </row>
    <row r="21915" spans="1:16" x14ac:dyDescent="0.35">
      <c r="A21915" t="s">
        <v>16475</v>
      </c>
      <c r="B21915">
        <v>1322845170</v>
      </c>
      <c r="C21915" t="s">
        <v>20</v>
      </c>
      <c r="D21915" t="s">
        <v>14328</v>
      </c>
      <c r="E21915">
        <v>46080</v>
      </c>
      <c r="F21915" s="9">
        <v>46247</v>
      </c>
      <c r="G21915" t="s">
        <v>4</v>
      </c>
      <c r="H21915" s="8">
        <v>0.59305555555555556</v>
      </c>
      <c r="I21915" s="8">
        <v>0.6</v>
      </c>
      <c r="J21915">
        <v>0</v>
      </c>
      <c r="K21915" t="s">
        <v>128</v>
      </c>
      <c r="L21915">
        <v>0</v>
      </c>
      <c r="M21915" t="s">
        <v>129</v>
      </c>
      <c r="N21915" t="s">
        <v>31464</v>
      </c>
      <c r="O21915" t="s">
        <v>31465</v>
      </c>
      <c r="P21915" t="s">
        <v>31466</v>
      </c>
    </row>
    <row r="21916" spans="1:16" x14ac:dyDescent="0.35">
      <c r="A21916" t="s">
        <v>16475</v>
      </c>
      <c r="B21916">
        <v>1322845170</v>
      </c>
      <c r="C21916" t="s">
        <v>20</v>
      </c>
      <c r="D21916" t="s">
        <v>14328</v>
      </c>
      <c r="E21916">
        <v>46080</v>
      </c>
      <c r="F21916" s="9">
        <v>46247</v>
      </c>
      <c r="G21916" t="s">
        <v>4</v>
      </c>
      <c r="H21916" s="8">
        <v>0.6069444444444444</v>
      </c>
      <c r="I21916" s="8">
        <v>0.61388888888888893</v>
      </c>
      <c r="J21916">
        <v>0</v>
      </c>
      <c r="K21916" t="s">
        <v>128</v>
      </c>
      <c r="L21916">
        <v>1</v>
      </c>
      <c r="M21916" t="s">
        <v>129</v>
      </c>
      <c r="N21916" t="s">
        <v>14454</v>
      </c>
      <c r="O21916" t="s">
        <v>14455</v>
      </c>
      <c r="P21916" t="s">
        <v>14456</v>
      </c>
    </row>
    <row r="21917" spans="1:16" x14ac:dyDescent="0.35">
      <c r="A21917" t="s">
        <v>16475</v>
      </c>
      <c r="B21917">
        <v>1322845170</v>
      </c>
      <c r="C21917" t="s">
        <v>20</v>
      </c>
      <c r="D21917" t="s">
        <v>14328</v>
      </c>
      <c r="E21917">
        <v>46080</v>
      </c>
      <c r="F21917" s="9">
        <v>46247</v>
      </c>
      <c r="G21917" t="s">
        <v>4</v>
      </c>
      <c r="H21917" s="8">
        <v>0.62083333333333335</v>
      </c>
      <c r="I21917" s="8">
        <v>0.62083333333333335</v>
      </c>
      <c r="J21917">
        <v>0</v>
      </c>
      <c r="K21917" t="s">
        <v>145</v>
      </c>
      <c r="L21917">
        <v>0</v>
      </c>
      <c r="M21917" t="s">
        <v>17058</v>
      </c>
      <c r="N21917" t="s">
        <v>14457</v>
      </c>
      <c r="O21917" t="s">
        <v>14458</v>
      </c>
      <c r="P21917" t="s">
        <v>14459</v>
      </c>
    </row>
    <row r="21918" spans="1:16" x14ac:dyDescent="0.35">
      <c r="A21918" t="s">
        <v>16475</v>
      </c>
      <c r="B21918">
        <v>1322845170</v>
      </c>
      <c r="C21918" t="s">
        <v>20</v>
      </c>
      <c r="D21918" t="s">
        <v>14328</v>
      </c>
      <c r="E21918">
        <v>46080</v>
      </c>
      <c r="F21918" s="9">
        <v>46247</v>
      </c>
      <c r="G21918" t="s">
        <v>4</v>
      </c>
      <c r="H21918" s="8">
        <v>0.62777777777777777</v>
      </c>
      <c r="I21918" s="8">
        <v>0.62777777777777777</v>
      </c>
      <c r="J21918">
        <v>0</v>
      </c>
      <c r="K21918" t="s">
        <v>145</v>
      </c>
      <c r="L21918">
        <v>0</v>
      </c>
      <c r="M21918" t="s">
        <v>16764</v>
      </c>
      <c r="N21918" t="s">
        <v>31467</v>
      </c>
      <c r="O21918" t="s">
        <v>31468</v>
      </c>
      <c r="P21918" t="s">
        <v>31469</v>
      </c>
    </row>
    <row r="21919" spans="1:16" x14ac:dyDescent="0.35">
      <c r="A21919" t="s">
        <v>16475</v>
      </c>
      <c r="B21919">
        <v>1322845170</v>
      </c>
      <c r="C21919" t="s">
        <v>20</v>
      </c>
      <c r="D21919" t="s">
        <v>14328</v>
      </c>
      <c r="E21919">
        <v>46080</v>
      </c>
      <c r="F21919" s="9">
        <v>46247</v>
      </c>
      <c r="G21919" t="s">
        <v>4</v>
      </c>
      <c r="H21919" s="8">
        <v>0.63472222222222219</v>
      </c>
      <c r="I21919" s="8">
        <v>0.63472222222222219</v>
      </c>
      <c r="J21919">
        <v>0</v>
      </c>
      <c r="K21919" t="s">
        <v>145</v>
      </c>
      <c r="L21919">
        <v>0</v>
      </c>
      <c r="M21919" t="s">
        <v>16764</v>
      </c>
      <c r="N21919" t="s">
        <v>29100</v>
      </c>
      <c r="O21919" t="s">
        <v>29101</v>
      </c>
      <c r="P21919" t="s">
        <v>5634</v>
      </c>
    </row>
    <row r="21920" spans="1:16" x14ac:dyDescent="0.35">
      <c r="A21920" t="s">
        <v>16475</v>
      </c>
      <c r="B21920">
        <v>1322845170</v>
      </c>
      <c r="C21920" t="s">
        <v>20</v>
      </c>
      <c r="D21920" t="s">
        <v>14328</v>
      </c>
      <c r="E21920">
        <v>46080</v>
      </c>
      <c r="F21920" s="9">
        <v>46247</v>
      </c>
      <c r="G21920" t="s">
        <v>4</v>
      </c>
      <c r="H21920" s="8">
        <v>0.64166666666666672</v>
      </c>
      <c r="I21920" s="8">
        <v>0.64166666666666672</v>
      </c>
      <c r="J21920">
        <v>0</v>
      </c>
      <c r="K21920" t="s">
        <v>145</v>
      </c>
      <c r="L21920">
        <v>0</v>
      </c>
      <c r="M21920" t="s">
        <v>17058</v>
      </c>
      <c r="N21920" t="s">
        <v>31467</v>
      </c>
      <c r="O21920" t="s">
        <v>31468</v>
      </c>
      <c r="P21920" t="s">
        <v>31469</v>
      </c>
    </row>
    <row r="21921" spans="1:16" x14ac:dyDescent="0.35">
      <c r="A21921" t="s">
        <v>16475</v>
      </c>
      <c r="B21921">
        <v>1322845170</v>
      </c>
      <c r="C21921" t="s">
        <v>20</v>
      </c>
      <c r="D21921" t="s">
        <v>14328</v>
      </c>
      <c r="E21921">
        <v>46080</v>
      </c>
      <c r="F21921" s="9">
        <v>46247</v>
      </c>
      <c r="G21921" t="s">
        <v>4</v>
      </c>
      <c r="H21921" s="8">
        <v>0.64861111111111114</v>
      </c>
      <c r="I21921" s="8">
        <v>0.64861111111111114</v>
      </c>
      <c r="J21921">
        <v>0</v>
      </c>
      <c r="K21921" t="s">
        <v>145</v>
      </c>
      <c r="L21921">
        <v>0</v>
      </c>
      <c r="M21921" t="s">
        <v>29095</v>
      </c>
      <c r="N21921" t="s">
        <v>14457</v>
      </c>
      <c r="O21921" t="s">
        <v>14458</v>
      </c>
      <c r="P21921" t="s">
        <v>14459</v>
      </c>
    </row>
    <row r="21922" spans="1:16" x14ac:dyDescent="0.35">
      <c r="A21922" t="s">
        <v>16475</v>
      </c>
      <c r="B21922">
        <v>1322845170</v>
      </c>
      <c r="C21922" t="s">
        <v>20</v>
      </c>
      <c r="D21922" t="s">
        <v>14328</v>
      </c>
      <c r="E21922">
        <v>46080</v>
      </c>
      <c r="F21922" s="9">
        <v>46247</v>
      </c>
      <c r="G21922" t="s">
        <v>4</v>
      </c>
      <c r="H21922" s="8">
        <v>0.65555555555555556</v>
      </c>
      <c r="I21922" s="8">
        <v>0.65555555555555556</v>
      </c>
      <c r="J21922">
        <v>0</v>
      </c>
      <c r="K21922" t="s">
        <v>145</v>
      </c>
      <c r="L21922">
        <v>0</v>
      </c>
      <c r="M21922" t="s">
        <v>31470</v>
      </c>
      <c r="N21922" t="s">
        <v>14454</v>
      </c>
      <c r="O21922" t="s">
        <v>14455</v>
      </c>
      <c r="P21922" t="s">
        <v>14456</v>
      </c>
    </row>
    <row r="21923" spans="1:16" x14ac:dyDescent="0.35">
      <c r="A21923" t="s">
        <v>16475</v>
      </c>
      <c r="B21923">
        <v>1322845170</v>
      </c>
      <c r="C21923" t="s">
        <v>20</v>
      </c>
      <c r="D21923" t="s">
        <v>14328</v>
      </c>
      <c r="E21923">
        <v>46080</v>
      </c>
      <c r="F21923" s="9">
        <v>46247</v>
      </c>
      <c r="G21923" t="s">
        <v>4</v>
      </c>
      <c r="H21923" s="8">
        <v>0.66249999999999998</v>
      </c>
      <c r="I21923" s="8">
        <v>0.66249999999999998</v>
      </c>
      <c r="J21923">
        <v>0</v>
      </c>
      <c r="K21923" t="s">
        <v>145</v>
      </c>
      <c r="L21923">
        <v>0</v>
      </c>
      <c r="M21923" t="s">
        <v>18399</v>
      </c>
      <c r="N21923" t="s">
        <v>31471</v>
      </c>
      <c r="O21923" t="s">
        <v>31472</v>
      </c>
      <c r="P21923" t="s">
        <v>31473</v>
      </c>
    </row>
    <row r="21924" spans="1:16" x14ac:dyDescent="0.35">
      <c r="A21924" t="s">
        <v>16475</v>
      </c>
      <c r="B21924">
        <v>1322845170</v>
      </c>
      <c r="C21924" t="s">
        <v>20</v>
      </c>
      <c r="D21924" t="s">
        <v>14328</v>
      </c>
      <c r="E21924">
        <v>46080</v>
      </c>
      <c r="F21924" s="9">
        <v>46247</v>
      </c>
      <c r="G21924" t="s">
        <v>4</v>
      </c>
      <c r="H21924" s="8">
        <v>0.6694444444444444</v>
      </c>
      <c r="I21924" s="8">
        <v>0.6694444444444444</v>
      </c>
      <c r="J21924">
        <v>0</v>
      </c>
      <c r="K21924" t="s">
        <v>145</v>
      </c>
      <c r="L21924">
        <v>0</v>
      </c>
      <c r="M21924" t="s">
        <v>16648</v>
      </c>
      <c r="N21924" t="s">
        <v>14463</v>
      </c>
      <c r="O21924" t="s">
        <v>14464</v>
      </c>
      <c r="P21924" t="s">
        <v>14465</v>
      </c>
    </row>
    <row r="21925" spans="1:16" x14ac:dyDescent="0.35">
      <c r="A21925" t="s">
        <v>16475</v>
      </c>
      <c r="B21925">
        <v>1322845170</v>
      </c>
      <c r="C21925" t="s">
        <v>20</v>
      </c>
      <c r="D21925" t="s">
        <v>14328</v>
      </c>
      <c r="E21925">
        <v>46080</v>
      </c>
      <c r="F21925" s="9">
        <v>46247</v>
      </c>
      <c r="G21925" t="s">
        <v>4</v>
      </c>
      <c r="H21925" s="8">
        <v>0.67638888888888893</v>
      </c>
      <c r="I21925" s="8">
        <v>0.67638888888888893</v>
      </c>
      <c r="J21925">
        <v>0</v>
      </c>
      <c r="K21925" t="s">
        <v>145</v>
      </c>
      <c r="L21925">
        <v>0</v>
      </c>
      <c r="M21925" t="s">
        <v>16734</v>
      </c>
      <c r="N21925" t="s">
        <v>16374</v>
      </c>
      <c r="O21925" t="s">
        <v>16375</v>
      </c>
      <c r="P21925" t="s">
        <v>16376</v>
      </c>
    </row>
    <row r="21926" spans="1:16" x14ac:dyDescent="0.35">
      <c r="A21926" t="s">
        <v>16475</v>
      </c>
      <c r="B21926">
        <v>1322845170</v>
      </c>
      <c r="C21926" t="s">
        <v>20</v>
      </c>
      <c r="D21926" t="s">
        <v>14328</v>
      </c>
      <c r="E21926">
        <v>46080</v>
      </c>
      <c r="F21926" s="9">
        <v>46247</v>
      </c>
      <c r="G21926" t="s">
        <v>4</v>
      </c>
      <c r="H21926" s="8">
        <v>0.68333333333333335</v>
      </c>
      <c r="I21926" s="8">
        <v>0.69027777777777777</v>
      </c>
      <c r="J21926">
        <v>0</v>
      </c>
      <c r="K21926" t="s">
        <v>128</v>
      </c>
      <c r="L21926">
        <v>0</v>
      </c>
      <c r="M21926" t="s">
        <v>129</v>
      </c>
      <c r="N21926" t="s">
        <v>13670</v>
      </c>
      <c r="O21926" t="s">
        <v>13671</v>
      </c>
      <c r="P21926" t="s">
        <v>13672</v>
      </c>
    </row>
    <row r="21927" spans="1:16" x14ac:dyDescent="0.35">
      <c r="A21927" t="s">
        <v>16475</v>
      </c>
      <c r="B21927">
        <v>1322845170</v>
      </c>
      <c r="C21927" t="s">
        <v>20</v>
      </c>
      <c r="D21927" t="s">
        <v>14328</v>
      </c>
      <c r="E21927">
        <v>46080</v>
      </c>
      <c r="F21927" s="9">
        <v>46247</v>
      </c>
      <c r="G21927" t="s">
        <v>4</v>
      </c>
      <c r="H21927" s="8">
        <v>0.69722222222222219</v>
      </c>
      <c r="I21927" s="8">
        <v>0.69722222222222219</v>
      </c>
      <c r="J21927">
        <v>0</v>
      </c>
      <c r="K21927" t="s">
        <v>145</v>
      </c>
      <c r="L21927">
        <v>0</v>
      </c>
      <c r="M21927" t="s">
        <v>19250</v>
      </c>
      <c r="N21927" t="s">
        <v>524</v>
      </c>
      <c r="O21927" t="s">
        <v>13668</v>
      </c>
      <c r="P21927" t="s">
        <v>13669</v>
      </c>
    </row>
    <row r="21928" spans="1:16" x14ac:dyDescent="0.35">
      <c r="A21928" t="s">
        <v>16475</v>
      </c>
      <c r="B21928">
        <v>1322845170</v>
      </c>
      <c r="C21928" t="s">
        <v>20</v>
      </c>
      <c r="D21928" t="s">
        <v>14328</v>
      </c>
      <c r="E21928">
        <v>46080</v>
      </c>
      <c r="F21928" s="9">
        <v>46247</v>
      </c>
      <c r="G21928" t="s">
        <v>4</v>
      </c>
      <c r="H21928" s="8">
        <v>0.70416666666666672</v>
      </c>
      <c r="I21928" s="8">
        <v>0.70416666666666672</v>
      </c>
      <c r="J21928">
        <v>0</v>
      </c>
      <c r="K21928" t="s">
        <v>145</v>
      </c>
      <c r="L21928">
        <v>0</v>
      </c>
      <c r="M21928" t="s">
        <v>19250</v>
      </c>
      <c r="N21928" t="s">
        <v>13670</v>
      </c>
      <c r="O21928" t="s">
        <v>13671</v>
      </c>
      <c r="P21928" t="s">
        <v>13672</v>
      </c>
    </row>
    <row r="21929" spans="1:16" x14ac:dyDescent="0.35">
      <c r="A21929" t="s">
        <v>16475</v>
      </c>
      <c r="B21929">
        <v>1322845170</v>
      </c>
      <c r="C21929" t="s">
        <v>20</v>
      </c>
      <c r="D21929" t="s">
        <v>14328</v>
      </c>
      <c r="E21929">
        <v>46080</v>
      </c>
      <c r="F21929" s="9">
        <v>46247</v>
      </c>
      <c r="G21929" t="s">
        <v>4</v>
      </c>
      <c r="H21929" s="8">
        <v>0.71111111111111114</v>
      </c>
      <c r="I21929" s="8">
        <v>0.71111111111111114</v>
      </c>
      <c r="J21929">
        <v>0</v>
      </c>
      <c r="K21929" t="s">
        <v>145</v>
      </c>
      <c r="L21929">
        <v>0</v>
      </c>
      <c r="M21929" t="s">
        <v>17323</v>
      </c>
      <c r="N21929" t="s">
        <v>524</v>
      </c>
      <c r="O21929" t="s">
        <v>13668</v>
      </c>
      <c r="P21929" t="s">
        <v>13669</v>
      </c>
    </row>
    <row r="21930" spans="1:16" x14ac:dyDescent="0.35">
      <c r="A21930" t="s">
        <v>16475</v>
      </c>
      <c r="B21930">
        <v>1322845170</v>
      </c>
      <c r="C21930" t="s">
        <v>20</v>
      </c>
      <c r="D21930" t="s">
        <v>14328</v>
      </c>
      <c r="E21930">
        <v>46080</v>
      </c>
      <c r="F21930" s="9">
        <v>46247</v>
      </c>
      <c r="G21930" t="s">
        <v>4</v>
      </c>
      <c r="H21930" s="8">
        <v>0.71805555555555556</v>
      </c>
      <c r="I21930" s="8">
        <v>0.71805555555555556</v>
      </c>
      <c r="J21930">
        <v>0</v>
      </c>
      <c r="K21930" t="s">
        <v>145</v>
      </c>
      <c r="L21930">
        <v>0</v>
      </c>
      <c r="M21930" t="s">
        <v>16989</v>
      </c>
      <c r="N21930" t="s">
        <v>13717</v>
      </c>
      <c r="O21930" t="s">
        <v>13718</v>
      </c>
      <c r="P21930" t="s">
        <v>13719</v>
      </c>
    </row>
    <row r="21931" spans="1:16" x14ac:dyDescent="0.35">
      <c r="A21931" t="s">
        <v>16475</v>
      </c>
      <c r="B21931">
        <v>1322845170</v>
      </c>
      <c r="C21931" t="s">
        <v>20</v>
      </c>
      <c r="D21931" t="s">
        <v>14328</v>
      </c>
      <c r="E21931">
        <v>46080</v>
      </c>
      <c r="F21931" s="9">
        <v>46247</v>
      </c>
      <c r="G21931" t="s">
        <v>4</v>
      </c>
      <c r="H21931" s="8">
        <v>0.72499999999999998</v>
      </c>
      <c r="I21931" s="8">
        <v>0.72499999999999998</v>
      </c>
      <c r="J21931">
        <v>0</v>
      </c>
      <c r="K21931" t="s">
        <v>145</v>
      </c>
      <c r="L21931">
        <v>0</v>
      </c>
      <c r="M21931" t="s">
        <v>17522</v>
      </c>
      <c r="N21931" t="s">
        <v>13744</v>
      </c>
      <c r="O21931" t="s">
        <v>13745</v>
      </c>
      <c r="P21931" t="s">
        <v>13746</v>
      </c>
    </row>
    <row r="21932" spans="1:16" x14ac:dyDescent="0.35">
      <c r="A21932" t="s">
        <v>16475</v>
      </c>
      <c r="B21932">
        <v>1322845170</v>
      </c>
      <c r="C21932" t="s">
        <v>20</v>
      </c>
      <c r="D21932" t="s">
        <v>14328</v>
      </c>
      <c r="E21932">
        <v>46080</v>
      </c>
      <c r="F21932" s="9">
        <v>46247</v>
      </c>
      <c r="G21932" t="s">
        <v>4</v>
      </c>
      <c r="H21932" s="8">
        <v>0.7319444444444444</v>
      </c>
      <c r="I21932" s="8">
        <v>0.7319444444444444</v>
      </c>
      <c r="J21932">
        <v>0</v>
      </c>
      <c r="K21932" t="s">
        <v>145</v>
      </c>
      <c r="L21932">
        <v>0</v>
      </c>
      <c r="M21932" t="s">
        <v>19176</v>
      </c>
      <c r="N21932" t="s">
        <v>412</v>
      </c>
      <c r="O21932" t="s">
        <v>413</v>
      </c>
      <c r="P21932" t="s">
        <v>414</v>
      </c>
    </row>
    <row r="21933" spans="1:16" x14ac:dyDescent="0.35">
      <c r="A21933" t="s">
        <v>16475</v>
      </c>
      <c r="B21933">
        <v>1322845170</v>
      </c>
      <c r="C21933" t="s">
        <v>20</v>
      </c>
      <c r="D21933" t="s">
        <v>14328</v>
      </c>
      <c r="E21933">
        <v>46080</v>
      </c>
      <c r="F21933" s="9">
        <v>46247</v>
      </c>
      <c r="G21933" t="s">
        <v>4</v>
      </c>
      <c r="H21933" s="8">
        <v>0.73888888888888893</v>
      </c>
      <c r="I21933" s="8">
        <v>0.73888888888888893</v>
      </c>
      <c r="J21933">
        <v>0</v>
      </c>
      <c r="K21933" t="s">
        <v>145</v>
      </c>
      <c r="L21933">
        <v>0</v>
      </c>
      <c r="M21933" t="s">
        <v>18045</v>
      </c>
      <c r="N21933" t="s">
        <v>551</v>
      </c>
      <c r="O21933" t="s">
        <v>552</v>
      </c>
      <c r="P21933" t="s">
        <v>553</v>
      </c>
    </row>
    <row r="21934" spans="1:16" x14ac:dyDescent="0.35">
      <c r="A21934" t="s">
        <v>16475</v>
      </c>
      <c r="B21934">
        <v>1322845170</v>
      </c>
      <c r="C21934" t="s">
        <v>20</v>
      </c>
      <c r="D21934" t="s">
        <v>14328</v>
      </c>
      <c r="E21934">
        <v>46080</v>
      </c>
      <c r="F21934" s="9">
        <v>46247</v>
      </c>
      <c r="G21934" t="s">
        <v>4</v>
      </c>
      <c r="H21934" s="8">
        <v>0.74583333333333335</v>
      </c>
      <c r="I21934" s="8">
        <v>0.74583333333333335</v>
      </c>
      <c r="J21934">
        <v>0</v>
      </c>
      <c r="K21934" t="s">
        <v>145</v>
      </c>
      <c r="L21934">
        <v>0</v>
      </c>
      <c r="M21934" t="s">
        <v>31474</v>
      </c>
      <c r="N21934" t="s">
        <v>5681</v>
      </c>
      <c r="O21934" t="s">
        <v>5682</v>
      </c>
      <c r="P21934" t="s">
        <v>5683</v>
      </c>
    </row>
    <row r="21935" spans="1:16" x14ac:dyDescent="0.35">
      <c r="A21935" t="s">
        <v>16475</v>
      </c>
      <c r="B21935">
        <v>1322845170</v>
      </c>
      <c r="C21935" t="s">
        <v>20</v>
      </c>
      <c r="D21935" t="s">
        <v>14328</v>
      </c>
      <c r="E21935">
        <v>46080</v>
      </c>
      <c r="F21935" s="9">
        <v>46247</v>
      </c>
      <c r="G21935" t="s">
        <v>4</v>
      </c>
      <c r="H21935" s="8">
        <v>0.77361111111111114</v>
      </c>
      <c r="I21935" s="8">
        <v>0.77361111111111114</v>
      </c>
      <c r="J21935">
        <v>0</v>
      </c>
      <c r="K21935" t="s">
        <v>145</v>
      </c>
      <c r="L21935">
        <v>0</v>
      </c>
      <c r="M21935" t="s">
        <v>20469</v>
      </c>
      <c r="N21935" t="s">
        <v>31475</v>
      </c>
      <c r="O21935" t="s">
        <v>31476</v>
      </c>
      <c r="P21935" t="s">
        <v>31477</v>
      </c>
    </row>
    <row r="21936" spans="1:16" x14ac:dyDescent="0.35">
      <c r="A21936" t="s">
        <v>16475</v>
      </c>
      <c r="B21936">
        <v>1322845170</v>
      </c>
      <c r="C21936" t="s">
        <v>20</v>
      </c>
      <c r="D21936" t="s">
        <v>14328</v>
      </c>
      <c r="E21936">
        <v>46080</v>
      </c>
      <c r="F21936" s="9">
        <v>46247</v>
      </c>
      <c r="G21936" t="s">
        <v>4</v>
      </c>
      <c r="H21936" s="8">
        <v>0.78055555555555556</v>
      </c>
      <c r="I21936" s="8">
        <v>0.78055555555555556</v>
      </c>
      <c r="J21936">
        <v>0</v>
      </c>
      <c r="K21936" t="s">
        <v>145</v>
      </c>
      <c r="L21936">
        <v>0</v>
      </c>
      <c r="M21936" t="s">
        <v>17247</v>
      </c>
      <c r="N21936" t="s">
        <v>13877</v>
      </c>
      <c r="O21936" t="s">
        <v>13878</v>
      </c>
      <c r="P21936" t="s">
        <v>13879</v>
      </c>
    </row>
    <row r="21937" spans="1:16" x14ac:dyDescent="0.35">
      <c r="A21937" t="s">
        <v>16475</v>
      </c>
      <c r="B21937">
        <v>1322845170</v>
      </c>
      <c r="C21937" t="s">
        <v>20</v>
      </c>
      <c r="D21937" t="s">
        <v>14328</v>
      </c>
      <c r="E21937">
        <v>46080</v>
      </c>
      <c r="F21937" s="9">
        <v>46247</v>
      </c>
      <c r="G21937" t="s">
        <v>4</v>
      </c>
      <c r="H21937" s="8">
        <v>0.78749999999999998</v>
      </c>
      <c r="I21937" s="8">
        <v>0.78749999999999998</v>
      </c>
      <c r="J21937">
        <v>0</v>
      </c>
      <c r="K21937" t="s">
        <v>145</v>
      </c>
      <c r="L21937">
        <v>0</v>
      </c>
      <c r="M21937" t="s">
        <v>16598</v>
      </c>
      <c r="N21937" t="s">
        <v>13880</v>
      </c>
      <c r="O21937" t="s">
        <v>13881</v>
      </c>
      <c r="P21937" t="s">
        <v>13882</v>
      </c>
    </row>
    <row r="21938" spans="1:16" x14ac:dyDescent="0.35">
      <c r="A21938" t="s">
        <v>16475</v>
      </c>
      <c r="B21938">
        <v>1322845170</v>
      </c>
      <c r="C21938" t="s">
        <v>20</v>
      </c>
      <c r="D21938" t="s">
        <v>14328</v>
      </c>
      <c r="E21938">
        <v>46080</v>
      </c>
      <c r="F21938" s="9">
        <v>46249</v>
      </c>
      <c r="G21938" t="s">
        <v>5</v>
      </c>
      <c r="H21938" s="8">
        <v>0.37777777777777777</v>
      </c>
      <c r="I21938" s="8">
        <v>0.37777777777777777</v>
      </c>
      <c r="J21938">
        <v>0</v>
      </c>
      <c r="K21938" t="s">
        <v>145</v>
      </c>
      <c r="L21938">
        <v>0</v>
      </c>
      <c r="M21938" t="s">
        <v>31478</v>
      </c>
      <c r="N21938" t="s">
        <v>402</v>
      </c>
      <c r="O21938" t="s">
        <v>403</v>
      </c>
      <c r="P21938" t="s">
        <v>404</v>
      </c>
    </row>
    <row r="21939" spans="1:16" x14ac:dyDescent="0.35">
      <c r="A21939" t="s">
        <v>16475</v>
      </c>
      <c r="B21939">
        <v>1322845170</v>
      </c>
      <c r="C21939" t="s">
        <v>20</v>
      </c>
      <c r="D21939" t="s">
        <v>14328</v>
      </c>
      <c r="E21939">
        <v>46080</v>
      </c>
      <c r="F21939" s="9">
        <v>46249</v>
      </c>
      <c r="G21939" t="s">
        <v>5</v>
      </c>
      <c r="H21939" s="8">
        <v>0.38472222222222224</v>
      </c>
      <c r="I21939" s="8">
        <v>0.39861111111111114</v>
      </c>
      <c r="J21939">
        <v>0</v>
      </c>
      <c r="K21939" t="s">
        <v>128</v>
      </c>
      <c r="L21939">
        <v>1</v>
      </c>
      <c r="M21939" t="s">
        <v>129</v>
      </c>
      <c r="N21939" t="s">
        <v>13670</v>
      </c>
      <c r="O21939" t="s">
        <v>13671</v>
      </c>
      <c r="P21939" t="s">
        <v>13672</v>
      </c>
    </row>
    <row r="21940" spans="1:16" x14ac:dyDescent="0.35">
      <c r="A21940" t="s">
        <v>16475</v>
      </c>
      <c r="B21940">
        <v>1322845170</v>
      </c>
      <c r="C21940" t="s">
        <v>20</v>
      </c>
      <c r="D21940" t="s">
        <v>14328</v>
      </c>
      <c r="E21940">
        <v>46080</v>
      </c>
      <c r="F21940" s="9">
        <v>46249</v>
      </c>
      <c r="G21940" t="s">
        <v>5</v>
      </c>
      <c r="H21940" s="8">
        <v>0.40555555555555556</v>
      </c>
      <c r="I21940" s="8">
        <v>0.41249999999999998</v>
      </c>
      <c r="J21940">
        <v>0</v>
      </c>
      <c r="K21940" t="s">
        <v>128</v>
      </c>
      <c r="L21940">
        <v>0</v>
      </c>
      <c r="M21940" t="s">
        <v>129</v>
      </c>
      <c r="N21940" t="s">
        <v>405</v>
      </c>
      <c r="O21940" t="s">
        <v>525</v>
      </c>
      <c r="P21940" t="s">
        <v>526</v>
      </c>
    </row>
    <row r="21941" spans="1:16" x14ac:dyDescent="0.35">
      <c r="A21941" t="s">
        <v>16475</v>
      </c>
      <c r="B21941">
        <v>1322845170</v>
      </c>
      <c r="C21941" t="s">
        <v>20</v>
      </c>
      <c r="D21941" t="s">
        <v>14328</v>
      </c>
      <c r="E21941">
        <v>46080</v>
      </c>
      <c r="F21941" s="9">
        <v>46249</v>
      </c>
      <c r="G21941" t="s">
        <v>5</v>
      </c>
      <c r="H21941" s="8">
        <v>0.41944444444444445</v>
      </c>
      <c r="I21941" s="8">
        <v>0.41944444444444445</v>
      </c>
      <c r="J21941">
        <v>0</v>
      </c>
      <c r="K21941" t="s">
        <v>145</v>
      </c>
      <c r="L21941">
        <v>0</v>
      </c>
      <c r="M21941" t="s">
        <v>18564</v>
      </c>
      <c r="N21941" t="s">
        <v>31345</v>
      </c>
      <c r="O21941" t="s">
        <v>31346</v>
      </c>
      <c r="P21941" t="s">
        <v>31347</v>
      </c>
    </row>
    <row r="21942" spans="1:16" x14ac:dyDescent="0.35">
      <c r="A21942" t="s">
        <v>16475</v>
      </c>
      <c r="B21942">
        <v>1322845170</v>
      </c>
      <c r="C21942" t="s">
        <v>20</v>
      </c>
      <c r="D21942" t="s">
        <v>14328</v>
      </c>
      <c r="E21942">
        <v>46080</v>
      </c>
      <c r="F21942" s="9">
        <v>46249</v>
      </c>
      <c r="G21942" t="s">
        <v>5</v>
      </c>
      <c r="H21942" s="8">
        <v>0.42638888888888887</v>
      </c>
      <c r="I21942" s="8">
        <v>0.42638888888888887</v>
      </c>
      <c r="J21942">
        <v>0</v>
      </c>
      <c r="K21942" t="s">
        <v>145</v>
      </c>
      <c r="L21942">
        <v>0</v>
      </c>
      <c r="M21942" t="s">
        <v>17967</v>
      </c>
      <c r="N21942" t="s">
        <v>5508</v>
      </c>
      <c r="O21942" t="s">
        <v>5509</v>
      </c>
      <c r="P21942" t="s">
        <v>5510</v>
      </c>
    </row>
    <row r="21943" spans="1:16" x14ac:dyDescent="0.35">
      <c r="A21943" t="s">
        <v>16475</v>
      </c>
      <c r="B21943">
        <v>1322845170</v>
      </c>
      <c r="C21943" t="s">
        <v>20</v>
      </c>
      <c r="D21943" t="s">
        <v>14328</v>
      </c>
      <c r="E21943">
        <v>46080</v>
      </c>
      <c r="F21943" s="9">
        <v>46249</v>
      </c>
      <c r="G21943" t="s">
        <v>5</v>
      </c>
      <c r="H21943" s="8">
        <v>0.43333333333333335</v>
      </c>
      <c r="I21943" s="8">
        <v>0.44027777777777777</v>
      </c>
      <c r="J21943">
        <v>0</v>
      </c>
      <c r="K21943" t="s">
        <v>128</v>
      </c>
      <c r="L21943">
        <v>0</v>
      </c>
      <c r="M21943" t="s">
        <v>129</v>
      </c>
      <c r="N21943" t="s">
        <v>31479</v>
      </c>
      <c r="O21943" t="s">
        <v>5500</v>
      </c>
      <c r="P21943" t="s">
        <v>5501</v>
      </c>
    </row>
    <row r="21944" spans="1:16" x14ac:dyDescent="0.35">
      <c r="A21944" t="s">
        <v>16475</v>
      </c>
      <c r="B21944">
        <v>1322845170</v>
      </c>
      <c r="C21944" t="s">
        <v>20</v>
      </c>
      <c r="D21944" t="s">
        <v>14328</v>
      </c>
      <c r="E21944">
        <v>46080</v>
      </c>
      <c r="F21944" s="9">
        <v>46249</v>
      </c>
      <c r="G21944" t="s">
        <v>5</v>
      </c>
      <c r="H21944" s="8">
        <v>0.44722222222222224</v>
      </c>
      <c r="I21944" s="8">
        <v>0.44722222222222224</v>
      </c>
      <c r="J21944">
        <v>0</v>
      </c>
      <c r="K21944" t="s">
        <v>145</v>
      </c>
      <c r="L21944">
        <v>0</v>
      </c>
      <c r="M21944" t="s">
        <v>17796</v>
      </c>
      <c r="N21944" t="s">
        <v>31327</v>
      </c>
      <c r="O21944" t="s">
        <v>31328</v>
      </c>
      <c r="P21944" t="s">
        <v>24232</v>
      </c>
    </row>
    <row r="21945" spans="1:16" x14ac:dyDescent="0.35">
      <c r="A21945" t="s">
        <v>16475</v>
      </c>
      <c r="B21945">
        <v>1322845170</v>
      </c>
      <c r="C21945" t="s">
        <v>20</v>
      </c>
      <c r="D21945" t="s">
        <v>14328</v>
      </c>
      <c r="E21945">
        <v>46080</v>
      </c>
      <c r="F21945" s="9">
        <v>46249</v>
      </c>
      <c r="G21945" t="s">
        <v>5</v>
      </c>
      <c r="H21945" s="8">
        <v>0.45416666666666666</v>
      </c>
      <c r="I21945" s="8">
        <v>0.45416666666666666</v>
      </c>
      <c r="J21945">
        <v>0</v>
      </c>
      <c r="K21945" t="s">
        <v>145</v>
      </c>
      <c r="L21945">
        <v>0</v>
      </c>
      <c r="M21945" t="s">
        <v>17362</v>
      </c>
      <c r="N21945" t="s">
        <v>31331</v>
      </c>
      <c r="O21945" t="s">
        <v>31332</v>
      </c>
      <c r="P21945" t="s">
        <v>31333</v>
      </c>
    </row>
    <row r="21946" spans="1:16" x14ac:dyDescent="0.35">
      <c r="A21946" t="s">
        <v>16475</v>
      </c>
      <c r="B21946">
        <v>1322845170</v>
      </c>
      <c r="C21946" t="s">
        <v>20</v>
      </c>
      <c r="D21946" t="s">
        <v>14328</v>
      </c>
      <c r="E21946">
        <v>46080</v>
      </c>
      <c r="F21946" s="9">
        <v>46249</v>
      </c>
      <c r="G21946" t="s">
        <v>5</v>
      </c>
      <c r="H21946" s="8">
        <v>0.46111111111111114</v>
      </c>
      <c r="I21946" s="8">
        <v>0.46111111111111114</v>
      </c>
      <c r="J21946">
        <v>0</v>
      </c>
      <c r="K21946" t="s">
        <v>145</v>
      </c>
      <c r="L21946">
        <v>0</v>
      </c>
      <c r="M21946" t="s">
        <v>21088</v>
      </c>
      <c r="N21946" t="s">
        <v>31480</v>
      </c>
      <c r="O21946" t="s">
        <v>31481</v>
      </c>
      <c r="P21946" t="s">
        <v>31482</v>
      </c>
    </row>
    <row r="21947" spans="1:16" x14ac:dyDescent="0.35">
      <c r="A21947" t="s">
        <v>16475</v>
      </c>
      <c r="B21947">
        <v>1322845170</v>
      </c>
      <c r="C21947" t="s">
        <v>20</v>
      </c>
      <c r="D21947" t="s">
        <v>14328</v>
      </c>
      <c r="E21947">
        <v>46080</v>
      </c>
      <c r="F21947" s="9">
        <v>46249</v>
      </c>
      <c r="G21947" t="s">
        <v>5</v>
      </c>
      <c r="H21947" s="8">
        <v>0.46805555555555556</v>
      </c>
      <c r="I21947" s="8">
        <v>0.48194444444444445</v>
      </c>
      <c r="J21947">
        <v>0</v>
      </c>
      <c r="K21947" t="s">
        <v>128</v>
      </c>
      <c r="L21947">
        <v>1</v>
      </c>
      <c r="M21947" t="s">
        <v>129</v>
      </c>
      <c r="N21947" t="s">
        <v>18255</v>
      </c>
      <c r="O21947" t="s">
        <v>18256</v>
      </c>
      <c r="P21947" t="s">
        <v>18257</v>
      </c>
    </row>
    <row r="21948" spans="1:16" x14ac:dyDescent="0.35">
      <c r="A21948" t="s">
        <v>16475</v>
      </c>
      <c r="B21948">
        <v>1322845170</v>
      </c>
      <c r="C21948" t="s">
        <v>20</v>
      </c>
      <c r="D21948" t="s">
        <v>14328</v>
      </c>
      <c r="E21948">
        <v>46080</v>
      </c>
      <c r="F21948" s="9">
        <v>46249</v>
      </c>
      <c r="G21948" t="s">
        <v>5</v>
      </c>
      <c r="H21948" s="8">
        <v>0.48888888888888887</v>
      </c>
      <c r="I21948" s="8">
        <v>0.48888888888888887</v>
      </c>
      <c r="J21948">
        <v>0</v>
      </c>
      <c r="K21948" t="s">
        <v>145</v>
      </c>
      <c r="L21948">
        <v>0</v>
      </c>
      <c r="M21948" t="s">
        <v>18161</v>
      </c>
      <c r="N21948" t="s">
        <v>5648</v>
      </c>
      <c r="O21948" t="s">
        <v>5649</v>
      </c>
      <c r="P21948" t="s">
        <v>5650</v>
      </c>
    </row>
    <row r="21949" spans="1:16" x14ac:dyDescent="0.35">
      <c r="A21949" t="s">
        <v>16475</v>
      </c>
      <c r="B21949">
        <v>1322845170</v>
      </c>
      <c r="C21949" t="s">
        <v>20</v>
      </c>
      <c r="D21949" t="s">
        <v>14328</v>
      </c>
      <c r="E21949">
        <v>46080</v>
      </c>
      <c r="F21949" s="9">
        <v>46249</v>
      </c>
      <c r="G21949" t="s">
        <v>5</v>
      </c>
      <c r="H21949" s="8">
        <v>0.49583333333333335</v>
      </c>
      <c r="I21949" s="8">
        <v>0.49583333333333335</v>
      </c>
      <c r="J21949">
        <v>0</v>
      </c>
      <c r="K21949" t="s">
        <v>145</v>
      </c>
      <c r="L21949">
        <v>0</v>
      </c>
      <c r="M21949" t="s">
        <v>18399</v>
      </c>
      <c r="N21949" t="s">
        <v>31483</v>
      </c>
      <c r="O21949" t="s">
        <v>31484</v>
      </c>
      <c r="P21949" t="s">
        <v>31485</v>
      </c>
    </row>
    <row r="21950" spans="1:16" x14ac:dyDescent="0.35">
      <c r="A21950" t="s">
        <v>16475</v>
      </c>
      <c r="B21950">
        <v>1322845170</v>
      </c>
      <c r="C21950" t="s">
        <v>20</v>
      </c>
      <c r="D21950" t="s">
        <v>14328</v>
      </c>
      <c r="E21950">
        <v>46080</v>
      </c>
      <c r="F21950" s="9">
        <v>46249</v>
      </c>
      <c r="G21950" t="s">
        <v>5</v>
      </c>
      <c r="H21950" s="8">
        <v>0.50277777777777777</v>
      </c>
      <c r="I21950" s="8">
        <v>0.50277777777777777</v>
      </c>
      <c r="J21950">
        <v>0</v>
      </c>
      <c r="K21950" t="s">
        <v>145</v>
      </c>
      <c r="L21950">
        <v>0</v>
      </c>
      <c r="M21950" t="s">
        <v>18045</v>
      </c>
      <c r="N21950" t="s">
        <v>5669</v>
      </c>
      <c r="O21950" t="s">
        <v>5670</v>
      </c>
      <c r="P21950" t="s">
        <v>5671</v>
      </c>
    </row>
    <row r="21951" spans="1:16" x14ac:dyDescent="0.35">
      <c r="A21951" t="s">
        <v>16475</v>
      </c>
      <c r="B21951">
        <v>1322845170</v>
      </c>
      <c r="C21951" t="s">
        <v>20</v>
      </c>
      <c r="D21951" t="s">
        <v>14328</v>
      </c>
      <c r="E21951">
        <v>46080</v>
      </c>
      <c r="F21951" s="9">
        <v>46249</v>
      </c>
      <c r="G21951" t="s">
        <v>5</v>
      </c>
      <c r="H21951" s="8">
        <v>0.50972222222222219</v>
      </c>
      <c r="I21951" s="8">
        <v>0.50972222222222219</v>
      </c>
      <c r="J21951">
        <v>0</v>
      </c>
      <c r="K21951" t="s">
        <v>145</v>
      </c>
      <c r="L21951">
        <v>0</v>
      </c>
      <c r="M21951" t="s">
        <v>18120</v>
      </c>
      <c r="N21951" t="s">
        <v>18121</v>
      </c>
      <c r="O21951" t="s">
        <v>18122</v>
      </c>
      <c r="P21951" t="s">
        <v>18123</v>
      </c>
    </row>
    <row r="21952" spans="1:16" x14ac:dyDescent="0.35">
      <c r="A21952" t="s">
        <v>16475</v>
      </c>
      <c r="B21952">
        <v>1322845170</v>
      </c>
      <c r="C21952" t="s">
        <v>20</v>
      </c>
      <c r="D21952" t="s">
        <v>14328</v>
      </c>
      <c r="E21952">
        <v>46080</v>
      </c>
      <c r="F21952" s="9">
        <v>46249</v>
      </c>
      <c r="G21952" t="s">
        <v>5</v>
      </c>
      <c r="H21952" s="8">
        <v>0.51666666666666672</v>
      </c>
      <c r="I21952" s="8">
        <v>0.51666666666666672</v>
      </c>
      <c r="J21952">
        <v>0</v>
      </c>
      <c r="K21952" t="s">
        <v>145</v>
      </c>
      <c r="L21952">
        <v>0</v>
      </c>
      <c r="M21952" t="s">
        <v>18330</v>
      </c>
      <c r="N21952" t="s">
        <v>18124</v>
      </c>
      <c r="O21952" t="s">
        <v>18125</v>
      </c>
      <c r="P21952" t="s">
        <v>18126</v>
      </c>
    </row>
    <row r="21953" spans="1:16" x14ac:dyDescent="0.35">
      <c r="A21953" t="s">
        <v>16475</v>
      </c>
      <c r="B21953">
        <v>1322845170</v>
      </c>
      <c r="C21953" t="s">
        <v>20</v>
      </c>
      <c r="D21953" t="s">
        <v>14328</v>
      </c>
      <c r="E21953">
        <v>46080</v>
      </c>
      <c r="F21953" s="9">
        <v>46249</v>
      </c>
      <c r="G21953" t="s">
        <v>5</v>
      </c>
      <c r="H21953" s="8">
        <v>0.52361111111111114</v>
      </c>
      <c r="I21953" s="8">
        <v>0.52361111111111114</v>
      </c>
      <c r="J21953">
        <v>0</v>
      </c>
      <c r="K21953" t="s">
        <v>145</v>
      </c>
      <c r="L21953">
        <v>0</v>
      </c>
      <c r="M21953" t="s">
        <v>16764</v>
      </c>
      <c r="N21953" t="s">
        <v>31486</v>
      </c>
      <c r="O21953" t="s">
        <v>31487</v>
      </c>
      <c r="P21953" t="s">
        <v>31488</v>
      </c>
    </row>
    <row r="21954" spans="1:16" x14ac:dyDescent="0.35">
      <c r="A21954" t="s">
        <v>16475</v>
      </c>
      <c r="B21954">
        <v>1322845170</v>
      </c>
      <c r="C21954" t="s">
        <v>20</v>
      </c>
      <c r="D21954" t="s">
        <v>14328</v>
      </c>
      <c r="E21954">
        <v>46080</v>
      </c>
      <c r="F21954" s="9">
        <v>46249</v>
      </c>
      <c r="G21954" t="s">
        <v>5</v>
      </c>
      <c r="H21954" s="8">
        <v>0.53055555555555556</v>
      </c>
      <c r="I21954" s="8">
        <v>0.53055555555555556</v>
      </c>
      <c r="J21954">
        <v>0</v>
      </c>
      <c r="K21954" t="s">
        <v>145</v>
      </c>
      <c r="L21954">
        <v>0</v>
      </c>
      <c r="M21954" t="s">
        <v>17969</v>
      </c>
      <c r="N21954" t="s">
        <v>29127</v>
      </c>
      <c r="O21954" t="s">
        <v>31489</v>
      </c>
      <c r="P21954" t="s">
        <v>31490</v>
      </c>
    </row>
    <row r="21955" spans="1:16" x14ac:dyDescent="0.35">
      <c r="A21955" t="s">
        <v>16475</v>
      </c>
      <c r="B21955">
        <v>1322845170</v>
      </c>
      <c r="C21955" t="s">
        <v>20</v>
      </c>
      <c r="D21955" t="s">
        <v>14328</v>
      </c>
      <c r="E21955">
        <v>46080</v>
      </c>
      <c r="F21955" s="9">
        <v>46249</v>
      </c>
      <c r="G21955" t="s">
        <v>5</v>
      </c>
      <c r="H21955" s="8">
        <v>0.53749999999999998</v>
      </c>
      <c r="I21955" s="8">
        <v>0.53749999999999998</v>
      </c>
      <c r="J21955">
        <v>0</v>
      </c>
      <c r="K21955" t="s">
        <v>145</v>
      </c>
      <c r="L21955">
        <v>0</v>
      </c>
      <c r="M21955" t="s">
        <v>16531</v>
      </c>
      <c r="N21955" t="s">
        <v>29130</v>
      </c>
      <c r="O21955" t="s">
        <v>29131</v>
      </c>
      <c r="P21955" t="s">
        <v>29132</v>
      </c>
    </row>
    <row r="21956" spans="1:16" x14ac:dyDescent="0.35">
      <c r="A21956" t="s">
        <v>16475</v>
      </c>
      <c r="B21956">
        <v>1322845170</v>
      </c>
      <c r="C21956" t="s">
        <v>20</v>
      </c>
      <c r="D21956" t="s">
        <v>14328</v>
      </c>
      <c r="E21956">
        <v>46080</v>
      </c>
      <c r="F21956" s="9">
        <v>46249</v>
      </c>
      <c r="G21956" t="s">
        <v>5</v>
      </c>
      <c r="H21956" s="8">
        <v>0.5444444444444444</v>
      </c>
      <c r="I21956" s="8">
        <v>0.55138888888888893</v>
      </c>
      <c r="J21956">
        <v>0</v>
      </c>
      <c r="K21956" t="s">
        <v>128</v>
      </c>
      <c r="L21956">
        <v>1</v>
      </c>
      <c r="M21956" t="s">
        <v>129</v>
      </c>
      <c r="N21956" t="s">
        <v>29133</v>
      </c>
      <c r="O21956" t="s">
        <v>29134</v>
      </c>
      <c r="P21956" t="s">
        <v>29135</v>
      </c>
    </row>
    <row r="21957" spans="1:16" x14ac:dyDescent="0.35">
      <c r="A21957" t="s">
        <v>16475</v>
      </c>
      <c r="B21957">
        <v>1322845170</v>
      </c>
      <c r="C21957" t="s">
        <v>20</v>
      </c>
      <c r="D21957" t="s">
        <v>14328</v>
      </c>
      <c r="E21957">
        <v>46080</v>
      </c>
      <c r="F21957" s="9">
        <v>46249</v>
      </c>
      <c r="G21957" t="s">
        <v>5</v>
      </c>
      <c r="H21957" s="8">
        <v>0.55833333333333335</v>
      </c>
      <c r="I21957" s="8">
        <v>0.55833333333333335</v>
      </c>
      <c r="J21957">
        <v>0</v>
      </c>
      <c r="K21957" t="s">
        <v>145</v>
      </c>
      <c r="L21957">
        <v>0</v>
      </c>
      <c r="M21957" t="s">
        <v>17966</v>
      </c>
      <c r="N21957" t="s">
        <v>31491</v>
      </c>
      <c r="O21957" t="s">
        <v>31492</v>
      </c>
      <c r="P21957" t="s">
        <v>31493</v>
      </c>
    </row>
    <row r="21958" spans="1:16" x14ac:dyDescent="0.35">
      <c r="A21958" t="s">
        <v>16475</v>
      </c>
      <c r="B21958">
        <v>1322845170</v>
      </c>
      <c r="C21958" t="s">
        <v>20</v>
      </c>
      <c r="D21958" t="s">
        <v>14328</v>
      </c>
      <c r="E21958">
        <v>46080</v>
      </c>
      <c r="F21958" s="9">
        <v>46249</v>
      </c>
      <c r="G21958" t="s">
        <v>5</v>
      </c>
      <c r="H21958" s="8">
        <v>0.56527777777777777</v>
      </c>
      <c r="I21958" s="8">
        <v>0.56527777777777777</v>
      </c>
      <c r="J21958">
        <v>0</v>
      </c>
      <c r="K21958" t="s">
        <v>145</v>
      </c>
      <c r="L21958">
        <v>0</v>
      </c>
      <c r="M21958" t="s">
        <v>16539</v>
      </c>
      <c r="N21958" t="s">
        <v>13649</v>
      </c>
      <c r="O21958" t="s">
        <v>13650</v>
      </c>
      <c r="P21958" t="s">
        <v>13651</v>
      </c>
    </row>
    <row r="21959" spans="1:16" x14ac:dyDescent="0.35">
      <c r="A21959" t="s">
        <v>16475</v>
      </c>
      <c r="B21959">
        <v>1322845170</v>
      </c>
      <c r="C21959" t="s">
        <v>20</v>
      </c>
      <c r="D21959" t="s">
        <v>14328</v>
      </c>
      <c r="E21959">
        <v>46080</v>
      </c>
      <c r="F21959" s="9">
        <v>46249</v>
      </c>
      <c r="G21959" t="s">
        <v>5</v>
      </c>
      <c r="H21959" s="8">
        <v>0.57222222222222219</v>
      </c>
      <c r="I21959" s="8">
        <v>0.62083333333333335</v>
      </c>
      <c r="J21959">
        <v>1</v>
      </c>
      <c r="K21959" t="s">
        <v>128</v>
      </c>
      <c r="L21959">
        <v>4</v>
      </c>
      <c r="M21959" t="s">
        <v>129</v>
      </c>
      <c r="N21959" t="s">
        <v>29137</v>
      </c>
      <c r="O21959" t="s">
        <v>29138</v>
      </c>
      <c r="P21959" t="s">
        <v>29139</v>
      </c>
    </row>
    <row r="21960" spans="1:16" x14ac:dyDescent="0.35">
      <c r="A21960" t="s">
        <v>16475</v>
      </c>
      <c r="B21960">
        <v>1322845170</v>
      </c>
      <c r="C21960" t="s">
        <v>20</v>
      </c>
      <c r="D21960" t="s">
        <v>14328</v>
      </c>
      <c r="E21960">
        <v>46080</v>
      </c>
      <c r="F21960" s="9">
        <v>46249</v>
      </c>
      <c r="G21960" t="s">
        <v>5</v>
      </c>
      <c r="H21960" s="8">
        <v>0.62777777777777777</v>
      </c>
      <c r="I21960" s="8">
        <v>0.62777777777777777</v>
      </c>
      <c r="J21960">
        <v>0</v>
      </c>
      <c r="K21960" t="s">
        <v>145</v>
      </c>
      <c r="L21960">
        <v>0</v>
      </c>
      <c r="M21960" t="s">
        <v>18920</v>
      </c>
      <c r="N21960" t="s">
        <v>13652</v>
      </c>
      <c r="O21960" t="s">
        <v>13653</v>
      </c>
      <c r="P21960" t="s">
        <v>13654</v>
      </c>
    </row>
    <row r="21961" spans="1:16" x14ac:dyDescent="0.35">
      <c r="A21961" t="s">
        <v>16475</v>
      </c>
      <c r="B21961">
        <v>1322845170</v>
      </c>
      <c r="C21961" t="s">
        <v>20</v>
      </c>
      <c r="D21961" t="s">
        <v>14328</v>
      </c>
      <c r="E21961">
        <v>46080</v>
      </c>
      <c r="F21961" s="9">
        <v>46249</v>
      </c>
      <c r="G21961" t="s">
        <v>5</v>
      </c>
      <c r="H21961" s="8">
        <v>0.63541666666666663</v>
      </c>
      <c r="I21961" s="8">
        <v>0.67638888888888893</v>
      </c>
      <c r="J21961">
        <v>1</v>
      </c>
      <c r="K21961" t="s">
        <v>128</v>
      </c>
      <c r="L21961">
        <v>3</v>
      </c>
      <c r="M21961" t="s">
        <v>129</v>
      </c>
      <c r="N21961" t="s">
        <v>13629</v>
      </c>
      <c r="O21961" t="s">
        <v>13630</v>
      </c>
      <c r="P21961" t="s">
        <v>13631</v>
      </c>
    </row>
    <row r="21962" spans="1:16" x14ac:dyDescent="0.35">
      <c r="A21962" t="s">
        <v>16475</v>
      </c>
      <c r="B21962">
        <v>1322845170</v>
      </c>
      <c r="C21962" t="s">
        <v>20</v>
      </c>
      <c r="D21962" t="s">
        <v>14328</v>
      </c>
      <c r="E21962">
        <v>46080</v>
      </c>
      <c r="F21962" s="9">
        <v>46249</v>
      </c>
      <c r="G21962" t="s">
        <v>5</v>
      </c>
      <c r="H21962" s="8">
        <v>0.68333333333333335</v>
      </c>
      <c r="I21962" s="8">
        <v>0.71805555555555556</v>
      </c>
      <c r="J21962">
        <v>1</v>
      </c>
      <c r="K21962" t="s">
        <v>128</v>
      </c>
      <c r="L21962">
        <v>2</v>
      </c>
      <c r="M21962" t="s">
        <v>129</v>
      </c>
      <c r="N21962" t="s">
        <v>13652</v>
      </c>
      <c r="O21962" t="s">
        <v>13653</v>
      </c>
      <c r="P21962" t="s">
        <v>13654</v>
      </c>
    </row>
    <row r="21963" spans="1:16" x14ac:dyDescent="0.35">
      <c r="A21963" t="s">
        <v>16475</v>
      </c>
      <c r="B21963">
        <v>1322845170</v>
      </c>
      <c r="C21963" t="s">
        <v>20</v>
      </c>
      <c r="D21963" t="s">
        <v>14328</v>
      </c>
      <c r="E21963">
        <v>46080</v>
      </c>
      <c r="F21963" s="9">
        <v>46249</v>
      </c>
      <c r="G21963" t="s">
        <v>5</v>
      </c>
      <c r="H21963" s="8">
        <v>0.72499999999999998</v>
      </c>
      <c r="I21963" s="8">
        <v>0.72499999999999998</v>
      </c>
      <c r="J21963">
        <v>0</v>
      </c>
      <c r="K21963" t="s">
        <v>145</v>
      </c>
      <c r="L21963">
        <v>0</v>
      </c>
      <c r="M21963" t="s">
        <v>17654</v>
      </c>
      <c r="N21963" t="s">
        <v>13655</v>
      </c>
      <c r="O21963" t="s">
        <v>13656</v>
      </c>
      <c r="P21963" t="s">
        <v>13657</v>
      </c>
    </row>
    <row r="21964" spans="1:16" x14ac:dyDescent="0.35">
      <c r="A21964" t="s">
        <v>16475</v>
      </c>
      <c r="B21964">
        <v>1322845170</v>
      </c>
      <c r="C21964" t="s">
        <v>20</v>
      </c>
      <c r="D21964" t="s">
        <v>14328</v>
      </c>
      <c r="E21964">
        <v>46080</v>
      </c>
      <c r="F21964" s="9">
        <v>46249</v>
      </c>
      <c r="G21964" t="s">
        <v>5</v>
      </c>
      <c r="H21964" s="8">
        <v>0.7319444444444444</v>
      </c>
      <c r="I21964" s="8">
        <v>0.7319444444444444</v>
      </c>
      <c r="J21964">
        <v>0</v>
      </c>
      <c r="K21964" t="s">
        <v>145</v>
      </c>
      <c r="L21964">
        <v>0</v>
      </c>
      <c r="M21964" t="s">
        <v>18400</v>
      </c>
      <c r="N21964" t="s">
        <v>18151</v>
      </c>
      <c r="O21964" t="s">
        <v>18152</v>
      </c>
      <c r="P21964" t="s">
        <v>18153</v>
      </c>
    </row>
    <row r="21965" spans="1:16" x14ac:dyDescent="0.35">
      <c r="A21965" t="s">
        <v>16475</v>
      </c>
      <c r="B21965">
        <v>1322845170</v>
      </c>
      <c r="C21965" t="s">
        <v>20</v>
      </c>
      <c r="D21965" t="s">
        <v>14328</v>
      </c>
      <c r="E21965">
        <v>46080</v>
      </c>
      <c r="F21965" s="9">
        <v>46249</v>
      </c>
      <c r="G21965" t="s">
        <v>5</v>
      </c>
      <c r="H21965" s="8">
        <v>0.73888888888888893</v>
      </c>
      <c r="I21965" s="8">
        <v>0.73888888888888893</v>
      </c>
      <c r="J21965">
        <v>0</v>
      </c>
      <c r="K21965" t="s">
        <v>145</v>
      </c>
      <c r="L21965">
        <v>0</v>
      </c>
      <c r="M21965" t="s">
        <v>17415</v>
      </c>
      <c r="N21965" t="s">
        <v>31494</v>
      </c>
      <c r="O21965" t="s">
        <v>31495</v>
      </c>
      <c r="P21965" t="s">
        <v>31496</v>
      </c>
    </row>
    <row r="21966" spans="1:16" x14ac:dyDescent="0.35">
      <c r="A21966" t="s">
        <v>16475</v>
      </c>
      <c r="B21966">
        <v>1322845170</v>
      </c>
      <c r="C21966" t="s">
        <v>20</v>
      </c>
      <c r="D21966" t="s">
        <v>14328</v>
      </c>
      <c r="E21966">
        <v>46080</v>
      </c>
      <c r="F21966" s="9">
        <v>46249</v>
      </c>
      <c r="G21966" t="s">
        <v>5</v>
      </c>
      <c r="H21966" s="8">
        <v>0.74583333333333335</v>
      </c>
      <c r="I21966" s="8">
        <v>0.76666666666666672</v>
      </c>
      <c r="J21966">
        <v>1</v>
      </c>
      <c r="K21966" t="s">
        <v>128</v>
      </c>
      <c r="L21966">
        <v>2</v>
      </c>
      <c r="M21966" t="s">
        <v>129</v>
      </c>
      <c r="N21966" t="s">
        <v>18100</v>
      </c>
      <c r="O21966" t="s">
        <v>5464</v>
      </c>
      <c r="P21966" t="s">
        <v>5465</v>
      </c>
    </row>
    <row r="21967" spans="1:16" x14ac:dyDescent="0.35">
      <c r="A21967" t="s">
        <v>16475</v>
      </c>
      <c r="B21967">
        <v>1322845170</v>
      </c>
      <c r="C21967" t="s">
        <v>20</v>
      </c>
      <c r="D21967" t="s">
        <v>14328</v>
      </c>
      <c r="E21967">
        <v>46080</v>
      </c>
      <c r="F21967" s="9">
        <v>46249</v>
      </c>
      <c r="G21967" t="s">
        <v>5</v>
      </c>
      <c r="H21967" s="8">
        <v>0.77361111111111114</v>
      </c>
      <c r="I21967" s="8">
        <v>0.77361111111111114</v>
      </c>
      <c r="J21967">
        <v>0</v>
      </c>
      <c r="K21967" t="s">
        <v>145</v>
      </c>
      <c r="L21967">
        <v>0</v>
      </c>
      <c r="M21967" t="s">
        <v>16719</v>
      </c>
      <c r="N21967" t="s">
        <v>5635</v>
      </c>
      <c r="O21967" t="s">
        <v>5636</v>
      </c>
      <c r="P21967" t="s">
        <v>5637</v>
      </c>
    </row>
    <row r="21968" spans="1:16" x14ac:dyDescent="0.35">
      <c r="A21968" t="s">
        <v>16475</v>
      </c>
      <c r="B21968">
        <v>1322845170</v>
      </c>
      <c r="C21968" t="s">
        <v>20</v>
      </c>
      <c r="D21968" t="s">
        <v>14328</v>
      </c>
      <c r="E21968">
        <v>46080</v>
      </c>
      <c r="F21968" s="9">
        <v>46249</v>
      </c>
      <c r="G21968" t="s">
        <v>5</v>
      </c>
      <c r="H21968" s="8">
        <v>0.78055555555555556</v>
      </c>
      <c r="I21968" s="8">
        <v>0.78749999999999998</v>
      </c>
      <c r="J21968">
        <v>0</v>
      </c>
      <c r="K21968" t="s">
        <v>128</v>
      </c>
      <c r="L21968">
        <v>0</v>
      </c>
      <c r="M21968" t="s">
        <v>129</v>
      </c>
      <c r="N21968" t="s">
        <v>5469</v>
      </c>
      <c r="O21968" t="s">
        <v>5470</v>
      </c>
      <c r="P21968" t="s">
        <v>5471</v>
      </c>
    </row>
    <row r="21969" spans="1:16" x14ac:dyDescent="0.35">
      <c r="A21969" t="s">
        <v>16475</v>
      </c>
      <c r="B21969">
        <v>1322845170</v>
      </c>
      <c r="C21969" t="s">
        <v>20</v>
      </c>
      <c r="D21969" t="s">
        <v>14328</v>
      </c>
      <c r="E21969">
        <v>46080</v>
      </c>
      <c r="F21969" s="9">
        <v>46250</v>
      </c>
      <c r="G21969" t="s">
        <v>6</v>
      </c>
      <c r="H21969" s="8">
        <v>0.39861111111111114</v>
      </c>
      <c r="I21969" s="8">
        <v>0.39861111111111114</v>
      </c>
      <c r="J21969">
        <v>0</v>
      </c>
      <c r="K21969" t="s">
        <v>145</v>
      </c>
      <c r="L21969">
        <v>0</v>
      </c>
      <c r="M21969" t="s">
        <v>20790</v>
      </c>
      <c r="N21969" t="s">
        <v>31497</v>
      </c>
      <c r="O21969" t="s">
        <v>31498</v>
      </c>
      <c r="P21969" t="s">
        <v>31499</v>
      </c>
    </row>
    <row r="21970" spans="1:16" x14ac:dyDescent="0.35">
      <c r="A21970" t="s">
        <v>16475</v>
      </c>
      <c r="B21970">
        <v>1322845170</v>
      </c>
      <c r="C21970" t="s">
        <v>20</v>
      </c>
      <c r="D21970" t="s">
        <v>14328</v>
      </c>
      <c r="E21970">
        <v>46080</v>
      </c>
      <c r="F21970" s="9">
        <v>46250</v>
      </c>
      <c r="G21970" t="s">
        <v>6</v>
      </c>
      <c r="H21970" s="8">
        <v>0.40555555555555556</v>
      </c>
      <c r="I21970" s="8">
        <v>0.40555555555555556</v>
      </c>
      <c r="J21970">
        <v>0</v>
      </c>
      <c r="K21970" t="s">
        <v>145</v>
      </c>
      <c r="L21970">
        <v>0</v>
      </c>
      <c r="M21970" t="s">
        <v>31500</v>
      </c>
      <c r="N21970" t="s">
        <v>524</v>
      </c>
      <c r="O21970" t="s">
        <v>13668</v>
      </c>
      <c r="P21970" t="s">
        <v>13669</v>
      </c>
    </row>
    <row r="21971" spans="1:16" x14ac:dyDescent="0.35">
      <c r="A21971" t="s">
        <v>16475</v>
      </c>
      <c r="B21971">
        <v>1322845170</v>
      </c>
      <c r="C21971" t="s">
        <v>20</v>
      </c>
      <c r="D21971" t="s">
        <v>14328</v>
      </c>
      <c r="E21971">
        <v>46080</v>
      </c>
      <c r="F21971" s="9">
        <v>46250</v>
      </c>
      <c r="G21971" t="s">
        <v>6</v>
      </c>
      <c r="H21971" s="8">
        <v>0.41249999999999998</v>
      </c>
      <c r="I21971" s="8">
        <v>0.41249999999999998</v>
      </c>
      <c r="J21971">
        <v>0</v>
      </c>
      <c r="K21971" t="s">
        <v>145</v>
      </c>
      <c r="L21971">
        <v>0</v>
      </c>
      <c r="M21971" t="s">
        <v>17558</v>
      </c>
      <c r="N21971" t="s">
        <v>4435</v>
      </c>
      <c r="O21971" t="s">
        <v>4436</v>
      </c>
      <c r="P21971" t="s">
        <v>4437</v>
      </c>
    </row>
    <row r="21972" spans="1:16" x14ac:dyDescent="0.35">
      <c r="A21972" t="s">
        <v>16475</v>
      </c>
      <c r="B21972">
        <v>1322845170</v>
      </c>
      <c r="C21972" t="s">
        <v>20</v>
      </c>
      <c r="D21972" t="s">
        <v>14328</v>
      </c>
      <c r="E21972">
        <v>46080</v>
      </c>
      <c r="F21972" s="9">
        <v>46250</v>
      </c>
      <c r="G21972" t="s">
        <v>6</v>
      </c>
      <c r="H21972" s="8">
        <v>0.41944444444444445</v>
      </c>
      <c r="I21972" s="8">
        <v>0.43333333333333335</v>
      </c>
      <c r="J21972">
        <v>0</v>
      </c>
      <c r="K21972" t="s">
        <v>128</v>
      </c>
      <c r="L21972">
        <v>1</v>
      </c>
      <c r="M21972" t="s">
        <v>129</v>
      </c>
      <c r="N21972" t="s">
        <v>4438</v>
      </c>
      <c r="O21972" t="s">
        <v>4439</v>
      </c>
      <c r="P21972" t="s">
        <v>4440</v>
      </c>
    </row>
    <row r="21973" spans="1:16" x14ac:dyDescent="0.35">
      <c r="A21973" t="s">
        <v>16475</v>
      </c>
      <c r="B21973">
        <v>1322845170</v>
      </c>
      <c r="C21973" t="s">
        <v>20</v>
      </c>
      <c r="D21973" t="s">
        <v>14328</v>
      </c>
      <c r="E21973">
        <v>46080</v>
      </c>
      <c r="F21973" s="9">
        <v>46250</v>
      </c>
      <c r="G21973" t="s">
        <v>6</v>
      </c>
      <c r="H21973" s="8">
        <v>0.44027777777777777</v>
      </c>
      <c r="I21973" s="8">
        <v>0.44027777777777777</v>
      </c>
      <c r="J21973">
        <v>0</v>
      </c>
      <c r="K21973" t="s">
        <v>145</v>
      </c>
      <c r="L21973">
        <v>0</v>
      </c>
      <c r="M21973" t="s">
        <v>31501</v>
      </c>
      <c r="N21973" t="s">
        <v>31345</v>
      </c>
      <c r="O21973" t="s">
        <v>31346</v>
      </c>
      <c r="P21973" t="s">
        <v>31347</v>
      </c>
    </row>
    <row r="21974" spans="1:16" x14ac:dyDescent="0.35">
      <c r="A21974" t="s">
        <v>16475</v>
      </c>
      <c r="B21974">
        <v>1322845170</v>
      </c>
      <c r="C21974" t="s">
        <v>20</v>
      </c>
      <c r="D21974" t="s">
        <v>14328</v>
      </c>
      <c r="E21974">
        <v>46080</v>
      </c>
      <c r="F21974" s="9">
        <v>46250</v>
      </c>
      <c r="G21974" t="s">
        <v>6</v>
      </c>
      <c r="H21974" s="8">
        <v>0.46180555555555558</v>
      </c>
      <c r="I21974" s="8">
        <v>0.46180555555555558</v>
      </c>
      <c r="J21974">
        <v>0</v>
      </c>
      <c r="K21974" t="s">
        <v>145</v>
      </c>
      <c r="L21974">
        <v>0</v>
      </c>
      <c r="M21974" t="s">
        <v>31502</v>
      </c>
      <c r="N21974" t="s">
        <v>2895</v>
      </c>
      <c r="O21974" t="s">
        <v>31503</v>
      </c>
      <c r="P21974" t="s">
        <v>31504</v>
      </c>
    </row>
    <row r="21975" spans="1:16" x14ac:dyDescent="0.35">
      <c r="A21975" t="s">
        <v>16475</v>
      </c>
      <c r="B21975">
        <v>1322845170</v>
      </c>
      <c r="C21975" t="s">
        <v>20</v>
      </c>
      <c r="D21975" t="s">
        <v>14328</v>
      </c>
      <c r="E21975">
        <v>46080</v>
      </c>
      <c r="F21975" s="9">
        <v>46250</v>
      </c>
      <c r="G21975" t="s">
        <v>6</v>
      </c>
      <c r="H21975" s="8">
        <v>0.46805555555555556</v>
      </c>
      <c r="I21975" s="8">
        <v>0.47499999999999998</v>
      </c>
      <c r="J21975">
        <v>0</v>
      </c>
      <c r="K21975" t="s">
        <v>128</v>
      </c>
      <c r="L21975">
        <v>0</v>
      </c>
      <c r="M21975" t="s">
        <v>129</v>
      </c>
      <c r="N21975" t="s">
        <v>518</v>
      </c>
      <c r="O21975" t="s">
        <v>519</v>
      </c>
      <c r="P21975" t="s">
        <v>520</v>
      </c>
    </row>
    <row r="21976" spans="1:16" x14ac:dyDescent="0.35">
      <c r="A21976" t="s">
        <v>16475</v>
      </c>
      <c r="B21976">
        <v>1322845170</v>
      </c>
      <c r="C21976" t="s">
        <v>20</v>
      </c>
      <c r="D21976" t="s">
        <v>14328</v>
      </c>
      <c r="E21976">
        <v>46080</v>
      </c>
      <c r="F21976" s="9">
        <v>46250</v>
      </c>
      <c r="G21976" t="s">
        <v>6</v>
      </c>
      <c r="H21976" s="8">
        <v>0.48194444444444445</v>
      </c>
      <c r="I21976" s="8">
        <v>0.48194444444444445</v>
      </c>
      <c r="J21976">
        <v>0</v>
      </c>
      <c r="K21976" t="s">
        <v>145</v>
      </c>
      <c r="L21976">
        <v>0</v>
      </c>
      <c r="M21976" t="s">
        <v>18084</v>
      </c>
      <c r="N21976" t="s">
        <v>13814</v>
      </c>
      <c r="O21976" t="s">
        <v>13815</v>
      </c>
      <c r="P21976" t="s">
        <v>13816</v>
      </c>
    </row>
    <row r="21977" spans="1:16" x14ac:dyDescent="0.35">
      <c r="A21977" t="s">
        <v>16475</v>
      </c>
      <c r="B21977">
        <v>1322845170</v>
      </c>
      <c r="C21977" t="s">
        <v>20</v>
      </c>
      <c r="D21977" t="s">
        <v>14328</v>
      </c>
      <c r="E21977">
        <v>46080</v>
      </c>
      <c r="F21977" s="9">
        <v>46250</v>
      </c>
      <c r="G21977" t="s">
        <v>6</v>
      </c>
      <c r="H21977" s="8">
        <v>0.48888888888888887</v>
      </c>
      <c r="I21977" s="8">
        <v>0.48888888888888887</v>
      </c>
      <c r="J21977">
        <v>0</v>
      </c>
      <c r="K21977" t="s">
        <v>145</v>
      </c>
      <c r="L21977">
        <v>0</v>
      </c>
      <c r="M21977" t="s">
        <v>23631</v>
      </c>
      <c r="N21977" t="s">
        <v>13665</v>
      </c>
      <c r="O21977" t="s">
        <v>13666</v>
      </c>
      <c r="P21977" t="s">
        <v>13667</v>
      </c>
    </row>
    <row r="21978" spans="1:16" x14ac:dyDescent="0.35">
      <c r="A21978" t="s">
        <v>16475</v>
      </c>
      <c r="B21978">
        <v>1322845170</v>
      </c>
      <c r="C21978" t="s">
        <v>20</v>
      </c>
      <c r="D21978" t="s">
        <v>14328</v>
      </c>
      <c r="E21978">
        <v>46080</v>
      </c>
      <c r="F21978" s="9">
        <v>46250</v>
      </c>
      <c r="G21978" t="s">
        <v>6</v>
      </c>
      <c r="H21978" s="8">
        <v>0.49652777777777779</v>
      </c>
      <c r="I21978" s="8">
        <v>0.49652777777777779</v>
      </c>
      <c r="J21978">
        <v>0</v>
      </c>
      <c r="K21978" t="s">
        <v>145</v>
      </c>
      <c r="L21978">
        <v>0</v>
      </c>
      <c r="M21978" t="s">
        <v>19178</v>
      </c>
      <c r="N21978" t="s">
        <v>512</v>
      </c>
      <c r="O21978" t="s">
        <v>513</v>
      </c>
      <c r="P21978" t="s">
        <v>514</v>
      </c>
    </row>
    <row r="21979" spans="1:16" x14ac:dyDescent="0.35">
      <c r="A21979" t="s">
        <v>16475</v>
      </c>
      <c r="B21979">
        <v>1322845170</v>
      </c>
      <c r="C21979" t="s">
        <v>20</v>
      </c>
      <c r="D21979" t="s">
        <v>14328</v>
      </c>
      <c r="E21979">
        <v>46080</v>
      </c>
      <c r="F21979" s="9">
        <v>46250</v>
      </c>
      <c r="G21979" t="s">
        <v>6</v>
      </c>
      <c r="H21979" s="8">
        <v>0.50277777777777777</v>
      </c>
      <c r="I21979" s="8">
        <v>0.51666666666666672</v>
      </c>
      <c r="J21979">
        <v>0</v>
      </c>
      <c r="K21979" t="s">
        <v>128</v>
      </c>
      <c r="L21979">
        <v>1</v>
      </c>
      <c r="M21979" t="s">
        <v>129</v>
      </c>
      <c r="N21979" t="s">
        <v>31505</v>
      </c>
      <c r="O21979" t="s">
        <v>31506</v>
      </c>
      <c r="P21979" t="s">
        <v>31507</v>
      </c>
    </row>
    <row r="21980" spans="1:16" x14ac:dyDescent="0.35">
      <c r="A21980" t="s">
        <v>16475</v>
      </c>
      <c r="B21980">
        <v>1322845170</v>
      </c>
      <c r="C21980" t="s">
        <v>20</v>
      </c>
      <c r="D21980" t="s">
        <v>14328</v>
      </c>
      <c r="E21980">
        <v>46080</v>
      </c>
      <c r="F21980" s="9">
        <v>46250</v>
      </c>
      <c r="G21980" t="s">
        <v>6</v>
      </c>
      <c r="H21980" s="8">
        <v>0.52361111111111114</v>
      </c>
      <c r="I21980" s="8">
        <v>0.52361111111111114</v>
      </c>
      <c r="J21980">
        <v>0</v>
      </c>
      <c r="K21980" t="s">
        <v>145</v>
      </c>
      <c r="L21980">
        <v>0</v>
      </c>
      <c r="M21980" t="s">
        <v>17264</v>
      </c>
      <c r="N21980" t="s">
        <v>13661</v>
      </c>
      <c r="O21980" t="s">
        <v>4447</v>
      </c>
      <c r="P21980" t="s">
        <v>4448</v>
      </c>
    </row>
    <row r="21981" spans="1:16" x14ac:dyDescent="0.35">
      <c r="A21981" t="s">
        <v>16475</v>
      </c>
      <c r="B21981">
        <v>1322845170</v>
      </c>
      <c r="C21981" t="s">
        <v>20</v>
      </c>
      <c r="D21981" t="s">
        <v>14328</v>
      </c>
      <c r="E21981">
        <v>46080</v>
      </c>
      <c r="F21981" s="9">
        <v>46250</v>
      </c>
      <c r="G21981" t="s">
        <v>6</v>
      </c>
      <c r="H21981" s="8">
        <v>0.53055555555555556</v>
      </c>
      <c r="I21981" s="8">
        <v>0.53055555555555556</v>
      </c>
      <c r="J21981">
        <v>0</v>
      </c>
      <c r="K21981" t="s">
        <v>145</v>
      </c>
      <c r="L21981">
        <v>0</v>
      </c>
      <c r="M21981" t="s">
        <v>18866</v>
      </c>
      <c r="N21981" t="s">
        <v>19051</v>
      </c>
      <c r="O21981" t="s">
        <v>19052</v>
      </c>
      <c r="P21981" t="s">
        <v>19053</v>
      </c>
    </row>
    <row r="21982" spans="1:16" x14ac:dyDescent="0.35">
      <c r="A21982" t="s">
        <v>16475</v>
      </c>
      <c r="B21982">
        <v>1322845170</v>
      </c>
      <c r="C21982" t="s">
        <v>20</v>
      </c>
      <c r="D21982" t="s">
        <v>14328</v>
      </c>
      <c r="E21982">
        <v>46080</v>
      </c>
      <c r="F21982" s="9">
        <v>46250</v>
      </c>
      <c r="G21982" t="s">
        <v>6</v>
      </c>
      <c r="H21982" s="8">
        <v>0.53749999999999998</v>
      </c>
      <c r="I21982" s="8">
        <v>0.53749999999999998</v>
      </c>
      <c r="J21982">
        <v>0</v>
      </c>
      <c r="K21982" t="s">
        <v>145</v>
      </c>
      <c r="L21982">
        <v>0</v>
      </c>
      <c r="M21982" t="s">
        <v>16490</v>
      </c>
      <c r="N21982" t="s">
        <v>5478</v>
      </c>
      <c r="O21982" t="s">
        <v>5479</v>
      </c>
      <c r="P21982" t="s">
        <v>5480</v>
      </c>
    </row>
    <row r="21983" spans="1:16" x14ac:dyDescent="0.35">
      <c r="A21983" t="s">
        <v>16475</v>
      </c>
      <c r="B21983">
        <v>1322845170</v>
      </c>
      <c r="C21983" t="s">
        <v>20</v>
      </c>
      <c r="D21983" t="s">
        <v>14328</v>
      </c>
      <c r="E21983">
        <v>46080</v>
      </c>
      <c r="F21983" s="9">
        <v>46250</v>
      </c>
      <c r="G21983" t="s">
        <v>6</v>
      </c>
      <c r="H21983" s="8">
        <v>0.5444444444444444</v>
      </c>
      <c r="I21983" s="8">
        <v>0.55833333333333335</v>
      </c>
      <c r="J21983">
        <v>0</v>
      </c>
      <c r="K21983" t="s">
        <v>128</v>
      </c>
      <c r="L21983">
        <v>1</v>
      </c>
      <c r="M21983" t="s">
        <v>129</v>
      </c>
      <c r="N21983" t="s">
        <v>31508</v>
      </c>
      <c r="O21983" t="s">
        <v>31509</v>
      </c>
      <c r="P21983" t="s">
        <v>31510</v>
      </c>
    </row>
    <row r="21984" spans="1:16" x14ac:dyDescent="0.35">
      <c r="A21984" t="s">
        <v>16475</v>
      </c>
      <c r="B21984">
        <v>1322845170</v>
      </c>
      <c r="C21984" t="s">
        <v>20</v>
      </c>
      <c r="D21984" t="s">
        <v>14328</v>
      </c>
      <c r="E21984">
        <v>46080</v>
      </c>
      <c r="F21984" s="9">
        <v>46250</v>
      </c>
      <c r="G21984" t="s">
        <v>6</v>
      </c>
      <c r="H21984" s="8">
        <v>0.56527777777777777</v>
      </c>
      <c r="I21984" s="8">
        <v>0.6</v>
      </c>
      <c r="J21984">
        <v>1</v>
      </c>
      <c r="K21984" t="s">
        <v>128</v>
      </c>
      <c r="L21984">
        <v>2</v>
      </c>
      <c r="M21984" t="s">
        <v>129</v>
      </c>
      <c r="N21984" t="s">
        <v>5478</v>
      </c>
      <c r="O21984" t="s">
        <v>5479</v>
      </c>
      <c r="P21984" t="s">
        <v>5480</v>
      </c>
    </row>
    <row r="21985" spans="1:16" x14ac:dyDescent="0.35">
      <c r="A21985" t="s">
        <v>16475</v>
      </c>
      <c r="B21985">
        <v>1322845170</v>
      </c>
      <c r="C21985" t="s">
        <v>20</v>
      </c>
      <c r="D21985" t="s">
        <v>14328</v>
      </c>
      <c r="E21985">
        <v>46080</v>
      </c>
      <c r="F21985" s="9">
        <v>46250</v>
      </c>
      <c r="G21985" t="s">
        <v>6</v>
      </c>
      <c r="H21985" s="8">
        <v>0.6069444444444444</v>
      </c>
      <c r="I21985" s="8">
        <v>0.6069444444444444</v>
      </c>
      <c r="J21985">
        <v>0</v>
      </c>
      <c r="K21985" t="s">
        <v>145</v>
      </c>
      <c r="L21985">
        <v>0</v>
      </c>
      <c r="M21985" t="s">
        <v>17243</v>
      </c>
      <c r="N21985" t="s">
        <v>19051</v>
      </c>
      <c r="O21985" t="s">
        <v>19052</v>
      </c>
      <c r="P21985" t="s">
        <v>19053</v>
      </c>
    </row>
    <row r="21986" spans="1:16" x14ac:dyDescent="0.35">
      <c r="A21986" t="s">
        <v>16475</v>
      </c>
      <c r="B21986">
        <v>1322845170</v>
      </c>
      <c r="C21986" t="s">
        <v>20</v>
      </c>
      <c r="D21986" t="s">
        <v>14328</v>
      </c>
      <c r="E21986">
        <v>46080</v>
      </c>
      <c r="F21986" s="9">
        <v>46250</v>
      </c>
      <c r="G21986" t="s">
        <v>6</v>
      </c>
      <c r="H21986" s="8">
        <v>0.61388888888888893</v>
      </c>
      <c r="I21986" s="8">
        <v>0.74583333333333335</v>
      </c>
      <c r="J21986">
        <v>3</v>
      </c>
      <c r="K21986" t="s">
        <v>128</v>
      </c>
      <c r="L21986">
        <v>10</v>
      </c>
      <c r="M21986" t="s">
        <v>129</v>
      </c>
      <c r="N21986" t="s">
        <v>13661</v>
      </c>
      <c r="O21986" t="s">
        <v>510</v>
      </c>
      <c r="P21986" t="s">
        <v>511</v>
      </c>
    </row>
    <row r="21987" spans="1:16" x14ac:dyDescent="0.35">
      <c r="A21987" t="s">
        <v>16475</v>
      </c>
      <c r="B21987">
        <v>1322845170</v>
      </c>
      <c r="C21987" t="s">
        <v>20</v>
      </c>
      <c r="D21987" t="s">
        <v>14328</v>
      </c>
      <c r="E21987">
        <v>46080</v>
      </c>
      <c r="F21987" s="9">
        <v>46250</v>
      </c>
      <c r="G21987" t="s">
        <v>6</v>
      </c>
      <c r="H21987" s="8">
        <v>0.75277777777777777</v>
      </c>
      <c r="I21987" s="8">
        <v>0.75277777777777777</v>
      </c>
      <c r="J21987">
        <v>0</v>
      </c>
      <c r="K21987" t="s">
        <v>145</v>
      </c>
      <c r="L21987">
        <v>0</v>
      </c>
      <c r="M21987" t="s">
        <v>16662</v>
      </c>
      <c r="N21987" t="s">
        <v>31511</v>
      </c>
      <c r="O21987" t="s">
        <v>31512</v>
      </c>
      <c r="P21987" t="s">
        <v>31513</v>
      </c>
    </row>
    <row r="21988" spans="1:16" x14ac:dyDescent="0.35">
      <c r="A21988" t="s">
        <v>16475</v>
      </c>
      <c r="B21988">
        <v>1322845170</v>
      </c>
      <c r="C21988" t="s">
        <v>20</v>
      </c>
      <c r="D21988" t="s">
        <v>14328</v>
      </c>
      <c r="E21988">
        <v>46080</v>
      </c>
      <c r="F21988" s="9">
        <v>46250</v>
      </c>
      <c r="G21988" t="s">
        <v>6</v>
      </c>
      <c r="H21988" s="8">
        <v>0.75972222222222219</v>
      </c>
      <c r="I21988" s="8">
        <v>0.77361111111111114</v>
      </c>
      <c r="J21988">
        <v>0</v>
      </c>
      <c r="K21988" t="s">
        <v>128</v>
      </c>
      <c r="L21988">
        <v>1</v>
      </c>
      <c r="M21988" t="s">
        <v>129</v>
      </c>
      <c r="N21988" t="s">
        <v>509</v>
      </c>
      <c r="O21988" t="s">
        <v>510</v>
      </c>
      <c r="P21988" t="s">
        <v>511</v>
      </c>
    </row>
    <row r="21989" spans="1:16" x14ac:dyDescent="0.35">
      <c r="A21989" t="s">
        <v>16475</v>
      </c>
      <c r="B21989">
        <v>1322845170</v>
      </c>
      <c r="C21989" t="s">
        <v>20</v>
      </c>
      <c r="D21989" t="s">
        <v>14328</v>
      </c>
      <c r="E21989">
        <v>46080</v>
      </c>
      <c r="F21989" s="9">
        <v>46250</v>
      </c>
      <c r="G21989" t="s">
        <v>6</v>
      </c>
      <c r="H21989" s="8">
        <v>0.78055555555555556</v>
      </c>
      <c r="I21989" s="8">
        <v>0.78749999999999998</v>
      </c>
      <c r="J21989">
        <v>0</v>
      </c>
      <c r="K21989" t="s">
        <v>128</v>
      </c>
      <c r="L21989">
        <v>0</v>
      </c>
      <c r="M21989" t="s">
        <v>129</v>
      </c>
      <c r="N21989" t="s">
        <v>29151</v>
      </c>
      <c r="O21989" t="s">
        <v>29152</v>
      </c>
      <c r="P21989" t="s">
        <v>29153</v>
      </c>
    </row>
    <row r="21990" spans="1:16" x14ac:dyDescent="0.35">
      <c r="A21990" t="s">
        <v>16475</v>
      </c>
      <c r="B21990">
        <v>1322845170</v>
      </c>
      <c r="C21990" t="s">
        <v>20</v>
      </c>
      <c r="D21990" t="s">
        <v>14328</v>
      </c>
      <c r="E21990">
        <v>46080</v>
      </c>
      <c r="F21990" s="9">
        <v>46251</v>
      </c>
      <c r="G21990" t="s">
        <v>4704</v>
      </c>
      <c r="H21990" s="8">
        <v>0.38472222222222224</v>
      </c>
      <c r="I21990" s="8">
        <v>0.38472222222222224</v>
      </c>
      <c r="J21990">
        <v>0</v>
      </c>
      <c r="K21990" t="s">
        <v>145</v>
      </c>
      <c r="L21990">
        <v>0</v>
      </c>
      <c r="M21990" t="s">
        <v>16676</v>
      </c>
      <c r="N21990" t="s">
        <v>13825</v>
      </c>
      <c r="O21990" t="s">
        <v>13680</v>
      </c>
      <c r="P21990" t="s">
        <v>13681</v>
      </c>
    </row>
    <row r="21991" spans="1:16" x14ac:dyDescent="0.35">
      <c r="A21991" t="s">
        <v>16475</v>
      </c>
      <c r="B21991">
        <v>1322845170</v>
      </c>
      <c r="C21991" t="s">
        <v>20</v>
      </c>
      <c r="D21991" t="s">
        <v>14328</v>
      </c>
      <c r="E21991">
        <v>46080</v>
      </c>
      <c r="F21991" s="9">
        <v>46251</v>
      </c>
      <c r="G21991" t="s">
        <v>4704</v>
      </c>
      <c r="H21991" s="8">
        <v>0.39166666666666666</v>
      </c>
      <c r="I21991" s="8">
        <v>0.39166666666666666</v>
      </c>
      <c r="J21991">
        <v>0</v>
      </c>
      <c r="K21991" t="s">
        <v>145</v>
      </c>
      <c r="L21991">
        <v>0</v>
      </c>
      <c r="M21991" t="s">
        <v>16569</v>
      </c>
      <c r="N21991" t="s">
        <v>13676</v>
      </c>
      <c r="O21991" t="s">
        <v>13677</v>
      </c>
      <c r="P21991" t="s">
        <v>13678</v>
      </c>
    </row>
    <row r="21992" spans="1:16" x14ac:dyDescent="0.35">
      <c r="A21992" t="s">
        <v>16475</v>
      </c>
      <c r="B21992">
        <v>1322845170</v>
      </c>
      <c r="C21992" t="s">
        <v>20</v>
      </c>
      <c r="D21992" t="s">
        <v>14328</v>
      </c>
      <c r="E21992">
        <v>46080</v>
      </c>
      <c r="F21992" s="9">
        <v>46251</v>
      </c>
      <c r="G21992" t="s">
        <v>4704</v>
      </c>
      <c r="H21992" s="8">
        <v>0.39861111111111114</v>
      </c>
      <c r="I21992" s="8">
        <v>0.39861111111111114</v>
      </c>
      <c r="J21992">
        <v>0</v>
      </c>
      <c r="K21992" t="s">
        <v>145</v>
      </c>
      <c r="L21992">
        <v>0</v>
      </c>
      <c r="M21992" t="s">
        <v>18230</v>
      </c>
      <c r="N21992" t="s">
        <v>13670</v>
      </c>
      <c r="O21992" t="s">
        <v>13671</v>
      </c>
      <c r="P21992" t="s">
        <v>13672</v>
      </c>
    </row>
    <row r="21993" spans="1:16" x14ac:dyDescent="0.35">
      <c r="A21993" t="s">
        <v>16475</v>
      </c>
      <c r="B21993">
        <v>1322845170</v>
      </c>
      <c r="C21993" t="s">
        <v>20</v>
      </c>
      <c r="D21993" t="s">
        <v>14328</v>
      </c>
      <c r="E21993">
        <v>46080</v>
      </c>
      <c r="F21993" s="9">
        <v>46251</v>
      </c>
      <c r="G21993" t="s">
        <v>4704</v>
      </c>
      <c r="H21993" s="8">
        <v>0.40625</v>
      </c>
      <c r="I21993" s="8">
        <v>0.41944444444444445</v>
      </c>
      <c r="J21993">
        <v>0</v>
      </c>
      <c r="K21993" t="s">
        <v>128</v>
      </c>
      <c r="L21993">
        <v>1</v>
      </c>
      <c r="M21993" t="s">
        <v>129</v>
      </c>
      <c r="N21993" t="s">
        <v>5424</v>
      </c>
      <c r="O21993" t="s">
        <v>4433</v>
      </c>
      <c r="P21993" t="s">
        <v>4434</v>
      </c>
    </row>
    <row r="21994" spans="1:16" x14ac:dyDescent="0.35">
      <c r="A21994" t="s">
        <v>16475</v>
      </c>
      <c r="B21994">
        <v>1322845170</v>
      </c>
      <c r="C21994" t="s">
        <v>20</v>
      </c>
      <c r="D21994" t="s">
        <v>14328</v>
      </c>
      <c r="E21994">
        <v>46080</v>
      </c>
      <c r="F21994" s="9">
        <v>46251</v>
      </c>
      <c r="G21994" t="s">
        <v>4704</v>
      </c>
      <c r="H21994" s="8">
        <v>0.42638888888888887</v>
      </c>
      <c r="I21994" s="8">
        <v>0.50972222222222219</v>
      </c>
      <c r="J21994">
        <v>2</v>
      </c>
      <c r="K21994" t="s">
        <v>128</v>
      </c>
      <c r="L21994">
        <v>6</v>
      </c>
      <c r="M21994" t="s">
        <v>129</v>
      </c>
      <c r="N21994" t="s">
        <v>4444</v>
      </c>
      <c r="O21994" t="s">
        <v>4439</v>
      </c>
      <c r="P21994" t="s">
        <v>4440</v>
      </c>
    </row>
    <row r="21995" spans="1:16" x14ac:dyDescent="0.35">
      <c r="A21995" t="s">
        <v>16475</v>
      </c>
      <c r="B21995">
        <v>1322845170</v>
      </c>
      <c r="C21995" t="s">
        <v>20</v>
      </c>
      <c r="D21995" t="s">
        <v>14328</v>
      </c>
      <c r="E21995">
        <v>46080</v>
      </c>
      <c r="F21995" s="9">
        <v>46251</v>
      </c>
      <c r="G21995" t="s">
        <v>4704</v>
      </c>
      <c r="H21995" s="8">
        <v>0.51666666666666672</v>
      </c>
      <c r="I21995" s="8">
        <v>0.52361111111111114</v>
      </c>
      <c r="J21995">
        <v>0</v>
      </c>
      <c r="K21995" t="s">
        <v>128</v>
      </c>
      <c r="L21995">
        <v>0</v>
      </c>
      <c r="M21995" t="s">
        <v>129</v>
      </c>
      <c r="N21995" t="s">
        <v>13774</v>
      </c>
      <c r="O21995" t="s">
        <v>13819</v>
      </c>
      <c r="P21995" t="s">
        <v>13820</v>
      </c>
    </row>
    <row r="21996" spans="1:16" x14ac:dyDescent="0.35">
      <c r="A21996" t="s">
        <v>16475</v>
      </c>
      <c r="B21996">
        <v>1322845170</v>
      </c>
      <c r="C21996" t="s">
        <v>20</v>
      </c>
      <c r="D21996" t="s">
        <v>14328</v>
      </c>
      <c r="E21996">
        <v>46080</v>
      </c>
      <c r="F21996" s="9">
        <v>46251</v>
      </c>
      <c r="G21996" t="s">
        <v>4704</v>
      </c>
      <c r="H21996" s="8">
        <v>0.53055555555555556</v>
      </c>
      <c r="I21996" s="8">
        <v>0.53055555555555556</v>
      </c>
      <c r="J21996">
        <v>0</v>
      </c>
      <c r="K21996" t="s">
        <v>145</v>
      </c>
      <c r="L21996">
        <v>0</v>
      </c>
      <c r="M21996" t="s">
        <v>17817</v>
      </c>
      <c r="N21996" t="s">
        <v>31262</v>
      </c>
      <c r="O21996" t="s">
        <v>31263</v>
      </c>
      <c r="P21996" t="s">
        <v>31264</v>
      </c>
    </row>
    <row r="21997" spans="1:16" x14ac:dyDescent="0.35">
      <c r="A21997" t="s">
        <v>16475</v>
      </c>
      <c r="B21997">
        <v>1322845170</v>
      </c>
      <c r="C21997" t="s">
        <v>20</v>
      </c>
      <c r="D21997" t="s">
        <v>14328</v>
      </c>
      <c r="E21997">
        <v>46080</v>
      </c>
      <c r="F21997" s="9">
        <v>46251</v>
      </c>
      <c r="G21997" t="s">
        <v>4704</v>
      </c>
      <c r="H21997" s="8">
        <v>0.53749999999999998</v>
      </c>
      <c r="I21997" s="8">
        <v>0.53749999999999998</v>
      </c>
      <c r="J21997">
        <v>0</v>
      </c>
      <c r="K21997" t="s">
        <v>145</v>
      </c>
      <c r="L21997">
        <v>0</v>
      </c>
      <c r="M21997" t="s">
        <v>16569</v>
      </c>
      <c r="N21997" t="s">
        <v>13720</v>
      </c>
      <c r="O21997" t="s">
        <v>13721</v>
      </c>
      <c r="P21997" t="s">
        <v>13722</v>
      </c>
    </row>
    <row r="21998" spans="1:16" x14ac:dyDescent="0.35">
      <c r="A21998" t="s">
        <v>16475</v>
      </c>
      <c r="B21998">
        <v>1322845170</v>
      </c>
      <c r="C21998" t="s">
        <v>20</v>
      </c>
      <c r="D21998" t="s">
        <v>14328</v>
      </c>
      <c r="E21998">
        <v>46080</v>
      </c>
      <c r="F21998" s="9">
        <v>46251</v>
      </c>
      <c r="G21998" t="s">
        <v>4704</v>
      </c>
      <c r="H21998" s="8">
        <v>0.5444444444444444</v>
      </c>
      <c r="I21998" s="8">
        <v>0.5444444444444444</v>
      </c>
      <c r="J21998">
        <v>0</v>
      </c>
      <c r="K21998" t="s">
        <v>145</v>
      </c>
      <c r="L21998">
        <v>0</v>
      </c>
      <c r="M21998" t="s">
        <v>31514</v>
      </c>
      <c r="N21998" t="s">
        <v>13821</v>
      </c>
      <c r="O21998" t="s">
        <v>13822</v>
      </c>
      <c r="P21998" t="s">
        <v>13823</v>
      </c>
    </row>
    <row r="21999" spans="1:16" x14ac:dyDescent="0.35">
      <c r="A21999" t="s">
        <v>16475</v>
      </c>
      <c r="B21999">
        <v>1322845170</v>
      </c>
      <c r="C21999" t="s">
        <v>20</v>
      </c>
      <c r="D21999" t="s">
        <v>14328</v>
      </c>
      <c r="E21999">
        <v>46080</v>
      </c>
      <c r="F21999" s="9">
        <v>46251</v>
      </c>
      <c r="G21999" t="s">
        <v>4704</v>
      </c>
      <c r="H21999" s="8">
        <v>0.57222222222222219</v>
      </c>
      <c r="I21999" s="8">
        <v>0.58611111111111114</v>
      </c>
      <c r="J21999">
        <v>0</v>
      </c>
      <c r="K21999" t="s">
        <v>128</v>
      </c>
      <c r="L21999">
        <v>1</v>
      </c>
      <c r="M21999" t="s">
        <v>129</v>
      </c>
      <c r="N21999" t="s">
        <v>13735</v>
      </c>
      <c r="O21999" t="s">
        <v>13736</v>
      </c>
      <c r="P21999" t="s">
        <v>13737</v>
      </c>
    </row>
    <row r="22000" spans="1:16" x14ac:dyDescent="0.35">
      <c r="A22000" t="s">
        <v>16475</v>
      </c>
      <c r="B22000">
        <v>1322845170</v>
      </c>
      <c r="C22000" t="s">
        <v>20</v>
      </c>
      <c r="D22000" t="s">
        <v>14328</v>
      </c>
      <c r="E22000">
        <v>46080</v>
      </c>
      <c r="F22000" s="9">
        <v>46251</v>
      </c>
      <c r="G22000" t="s">
        <v>4704</v>
      </c>
      <c r="H22000" s="8">
        <v>0.59305555555555556</v>
      </c>
      <c r="I22000" s="8">
        <v>0.59305555555555556</v>
      </c>
      <c r="J22000">
        <v>0</v>
      </c>
      <c r="K22000" t="s">
        <v>145</v>
      </c>
      <c r="L22000">
        <v>0</v>
      </c>
      <c r="M22000" t="s">
        <v>17136</v>
      </c>
      <c r="N22000" t="s">
        <v>13732</v>
      </c>
      <c r="O22000" t="s">
        <v>13733</v>
      </c>
      <c r="P22000" t="s">
        <v>13734</v>
      </c>
    </row>
    <row r="22001" spans="1:16" x14ac:dyDescent="0.35">
      <c r="A22001" t="s">
        <v>16475</v>
      </c>
      <c r="B22001">
        <v>1322845170</v>
      </c>
      <c r="C22001" t="s">
        <v>20</v>
      </c>
      <c r="D22001" t="s">
        <v>14328</v>
      </c>
      <c r="E22001">
        <v>46080</v>
      </c>
      <c r="F22001" s="9">
        <v>46251</v>
      </c>
      <c r="G22001" t="s">
        <v>4704</v>
      </c>
      <c r="H22001" s="8">
        <v>0.6</v>
      </c>
      <c r="I22001" s="8">
        <v>0.61388888888888893</v>
      </c>
      <c r="J22001">
        <v>0</v>
      </c>
      <c r="K22001" t="s">
        <v>128</v>
      </c>
      <c r="L22001">
        <v>1</v>
      </c>
      <c r="M22001" t="s">
        <v>129</v>
      </c>
      <c r="N22001" t="s">
        <v>13735</v>
      </c>
      <c r="O22001" t="s">
        <v>13736</v>
      </c>
      <c r="P22001" t="s">
        <v>13737</v>
      </c>
    </row>
    <row r="22002" spans="1:16" x14ac:dyDescent="0.35">
      <c r="A22002" t="s">
        <v>16475</v>
      </c>
      <c r="B22002">
        <v>1322845170</v>
      </c>
      <c r="C22002" t="s">
        <v>20</v>
      </c>
      <c r="D22002" t="s">
        <v>14328</v>
      </c>
      <c r="E22002">
        <v>46080</v>
      </c>
      <c r="F22002" s="9">
        <v>46251</v>
      </c>
      <c r="G22002" t="s">
        <v>4704</v>
      </c>
      <c r="H22002" s="8">
        <v>0.62083333333333335</v>
      </c>
      <c r="I22002" s="8">
        <v>0.62777777777777777</v>
      </c>
      <c r="J22002">
        <v>0</v>
      </c>
      <c r="K22002" t="s">
        <v>128</v>
      </c>
      <c r="L22002">
        <v>0</v>
      </c>
      <c r="M22002" t="s">
        <v>129</v>
      </c>
      <c r="N22002" t="s">
        <v>13732</v>
      </c>
      <c r="O22002" t="s">
        <v>13733</v>
      </c>
      <c r="P22002" t="s">
        <v>13734</v>
      </c>
    </row>
    <row r="22003" spans="1:16" x14ac:dyDescent="0.35">
      <c r="A22003" t="s">
        <v>16475</v>
      </c>
      <c r="B22003">
        <v>1322845170</v>
      </c>
      <c r="C22003" t="s">
        <v>20</v>
      </c>
      <c r="D22003" t="s">
        <v>14328</v>
      </c>
      <c r="E22003">
        <v>46080</v>
      </c>
      <c r="F22003" s="9">
        <v>46251</v>
      </c>
      <c r="G22003" t="s">
        <v>4704</v>
      </c>
      <c r="H22003" s="8">
        <v>0.63472222222222219</v>
      </c>
      <c r="I22003" s="8">
        <v>0.63472222222222219</v>
      </c>
      <c r="J22003">
        <v>0</v>
      </c>
      <c r="K22003" t="s">
        <v>145</v>
      </c>
      <c r="L22003">
        <v>0</v>
      </c>
      <c r="M22003" t="s">
        <v>17136</v>
      </c>
      <c r="N22003" t="s">
        <v>13735</v>
      </c>
      <c r="O22003" t="s">
        <v>13736</v>
      </c>
      <c r="P22003" t="s">
        <v>13737</v>
      </c>
    </row>
    <row r="22004" spans="1:16" x14ac:dyDescent="0.35">
      <c r="A22004" t="s">
        <v>16475</v>
      </c>
      <c r="B22004">
        <v>1322845170</v>
      </c>
      <c r="C22004" t="s">
        <v>20</v>
      </c>
      <c r="D22004" t="s">
        <v>14328</v>
      </c>
      <c r="E22004">
        <v>46080</v>
      </c>
      <c r="F22004" s="9">
        <v>46251</v>
      </c>
      <c r="G22004" t="s">
        <v>4704</v>
      </c>
      <c r="H22004" s="8">
        <v>0.64166666666666672</v>
      </c>
      <c r="I22004" s="8">
        <v>0.68333333333333335</v>
      </c>
      <c r="J22004">
        <v>1</v>
      </c>
      <c r="K22004" t="s">
        <v>128</v>
      </c>
      <c r="L22004">
        <v>3</v>
      </c>
      <c r="M22004" t="s">
        <v>129</v>
      </c>
      <c r="N22004" t="s">
        <v>13732</v>
      </c>
      <c r="O22004" t="s">
        <v>13733</v>
      </c>
      <c r="P22004" t="s">
        <v>13734</v>
      </c>
    </row>
    <row r="22005" spans="1:16" x14ac:dyDescent="0.35">
      <c r="A22005" t="s">
        <v>16475</v>
      </c>
      <c r="B22005">
        <v>1322845170</v>
      </c>
      <c r="C22005" t="s">
        <v>20</v>
      </c>
      <c r="D22005" t="s">
        <v>14328</v>
      </c>
      <c r="E22005">
        <v>46080</v>
      </c>
      <c r="F22005" s="9">
        <v>46251</v>
      </c>
      <c r="G22005" t="s">
        <v>4704</v>
      </c>
      <c r="H22005" s="8">
        <v>0.69027777777777777</v>
      </c>
      <c r="I22005" s="8">
        <v>0.69027777777777777</v>
      </c>
      <c r="J22005">
        <v>0</v>
      </c>
      <c r="K22005" t="s">
        <v>145</v>
      </c>
      <c r="L22005">
        <v>0</v>
      </c>
      <c r="M22005" t="s">
        <v>20289</v>
      </c>
      <c r="N22005" t="s">
        <v>13729</v>
      </c>
      <c r="O22005" t="s">
        <v>13730</v>
      </c>
      <c r="P22005" t="s">
        <v>13731</v>
      </c>
    </row>
    <row r="22006" spans="1:16" x14ac:dyDescent="0.35">
      <c r="A22006" t="s">
        <v>16475</v>
      </c>
      <c r="B22006">
        <v>1322845170</v>
      </c>
      <c r="C22006" t="s">
        <v>20</v>
      </c>
      <c r="D22006" t="s">
        <v>14328</v>
      </c>
      <c r="E22006">
        <v>46080</v>
      </c>
      <c r="F22006" s="9">
        <v>46251</v>
      </c>
      <c r="G22006" t="s">
        <v>4704</v>
      </c>
      <c r="H22006" s="8">
        <v>0.69722222222222219</v>
      </c>
      <c r="I22006" s="8">
        <v>0.70416666666666672</v>
      </c>
      <c r="J22006">
        <v>0</v>
      </c>
      <c r="K22006" t="s">
        <v>128</v>
      </c>
      <c r="L22006">
        <v>1</v>
      </c>
      <c r="M22006" t="s">
        <v>129</v>
      </c>
      <c r="N22006" t="s">
        <v>13726</v>
      </c>
      <c r="O22006" t="s">
        <v>13727</v>
      </c>
      <c r="P22006" t="s">
        <v>13728</v>
      </c>
    </row>
    <row r="22007" spans="1:16" x14ac:dyDescent="0.35">
      <c r="A22007" t="s">
        <v>16475</v>
      </c>
      <c r="B22007">
        <v>1322845170</v>
      </c>
      <c r="C22007" t="s">
        <v>20</v>
      </c>
      <c r="D22007" t="s">
        <v>14328</v>
      </c>
      <c r="E22007">
        <v>46080</v>
      </c>
      <c r="F22007" s="9">
        <v>46251</v>
      </c>
      <c r="G22007" t="s">
        <v>4704</v>
      </c>
      <c r="H22007" s="8">
        <v>0.71111111111111114</v>
      </c>
      <c r="I22007" s="8">
        <v>0.71111111111111114</v>
      </c>
      <c r="J22007">
        <v>0</v>
      </c>
      <c r="K22007" t="s">
        <v>145</v>
      </c>
      <c r="L22007">
        <v>0</v>
      </c>
      <c r="M22007" t="s">
        <v>17231</v>
      </c>
      <c r="N22007" t="s">
        <v>13821</v>
      </c>
      <c r="O22007" t="s">
        <v>13822</v>
      </c>
      <c r="P22007" t="s">
        <v>13823</v>
      </c>
    </row>
    <row r="22008" spans="1:16" x14ac:dyDescent="0.35">
      <c r="A22008" t="s">
        <v>16475</v>
      </c>
      <c r="B22008">
        <v>1322845170</v>
      </c>
      <c r="C22008" t="s">
        <v>20</v>
      </c>
      <c r="D22008" t="s">
        <v>14328</v>
      </c>
      <c r="E22008">
        <v>46080</v>
      </c>
      <c r="F22008" s="9">
        <v>46251</v>
      </c>
      <c r="G22008" t="s">
        <v>4704</v>
      </c>
      <c r="H22008" s="8">
        <v>0.71805555555555556</v>
      </c>
      <c r="I22008" s="8">
        <v>0.71805555555555556</v>
      </c>
      <c r="J22008">
        <v>0</v>
      </c>
      <c r="K22008" t="s">
        <v>145</v>
      </c>
      <c r="L22008">
        <v>0</v>
      </c>
      <c r="M22008" t="s">
        <v>16829</v>
      </c>
      <c r="N22008" t="s">
        <v>31281</v>
      </c>
      <c r="O22008" t="s">
        <v>31263</v>
      </c>
      <c r="P22008" t="s">
        <v>31264</v>
      </c>
    </row>
    <row r="22009" spans="1:16" x14ac:dyDescent="0.35">
      <c r="A22009" t="s">
        <v>16475</v>
      </c>
      <c r="B22009">
        <v>1322845170</v>
      </c>
      <c r="C22009" t="s">
        <v>20</v>
      </c>
      <c r="D22009" t="s">
        <v>14328</v>
      </c>
      <c r="E22009">
        <v>46080</v>
      </c>
      <c r="F22009" s="9">
        <v>46251</v>
      </c>
      <c r="G22009" t="s">
        <v>4704</v>
      </c>
      <c r="H22009" s="8">
        <v>0.72499999999999998</v>
      </c>
      <c r="I22009" s="8">
        <v>0.72499999999999998</v>
      </c>
      <c r="J22009">
        <v>0</v>
      </c>
      <c r="K22009" t="s">
        <v>145</v>
      </c>
      <c r="L22009">
        <v>0</v>
      </c>
      <c r="M22009" t="s">
        <v>18067</v>
      </c>
      <c r="N22009" t="s">
        <v>405</v>
      </c>
      <c r="O22009" t="s">
        <v>525</v>
      </c>
      <c r="P22009" t="s">
        <v>526</v>
      </c>
    </row>
    <row r="22010" spans="1:16" x14ac:dyDescent="0.35">
      <c r="A22010" t="s">
        <v>16475</v>
      </c>
      <c r="B22010">
        <v>1322845170</v>
      </c>
      <c r="C22010" t="s">
        <v>20</v>
      </c>
      <c r="D22010" t="s">
        <v>14328</v>
      </c>
      <c r="E22010">
        <v>46080</v>
      </c>
      <c r="F22010" s="9">
        <v>46251</v>
      </c>
      <c r="G22010" t="s">
        <v>4704</v>
      </c>
      <c r="H22010" s="8">
        <v>0.7319444444444444</v>
      </c>
      <c r="I22010" s="8">
        <v>0.7319444444444444</v>
      </c>
      <c r="J22010">
        <v>0</v>
      </c>
      <c r="K22010" t="s">
        <v>145</v>
      </c>
      <c r="L22010">
        <v>0</v>
      </c>
      <c r="M22010" t="s">
        <v>16581</v>
      </c>
      <c r="N22010" t="s">
        <v>31497</v>
      </c>
      <c r="O22010" t="s">
        <v>31498</v>
      </c>
      <c r="P22010" t="s">
        <v>31499</v>
      </c>
    </row>
    <row r="22011" spans="1:16" x14ac:dyDescent="0.35">
      <c r="A22011" t="s">
        <v>16475</v>
      </c>
      <c r="B22011">
        <v>1322845170</v>
      </c>
      <c r="C22011" t="s">
        <v>20</v>
      </c>
      <c r="D22011" t="s">
        <v>14328</v>
      </c>
      <c r="E22011">
        <v>46080</v>
      </c>
      <c r="F22011" s="9">
        <v>46251</v>
      </c>
      <c r="G22011" t="s">
        <v>4704</v>
      </c>
      <c r="H22011" s="8">
        <v>0.73888888888888893</v>
      </c>
      <c r="I22011" s="8">
        <v>0.73888888888888893</v>
      </c>
      <c r="J22011">
        <v>0</v>
      </c>
      <c r="K22011" t="s">
        <v>145</v>
      </c>
      <c r="L22011">
        <v>0</v>
      </c>
      <c r="M22011" t="s">
        <v>31515</v>
      </c>
      <c r="N22011" t="s">
        <v>13714</v>
      </c>
      <c r="O22011" t="s">
        <v>13715</v>
      </c>
      <c r="P22011" t="s">
        <v>13716</v>
      </c>
    </row>
    <row r="22012" spans="1:16" x14ac:dyDescent="0.35">
      <c r="A22012" t="s">
        <v>16475</v>
      </c>
      <c r="B22012">
        <v>1322845170</v>
      </c>
      <c r="C22012" t="s">
        <v>20</v>
      </c>
      <c r="D22012" t="s">
        <v>14328</v>
      </c>
      <c r="E22012">
        <v>46080</v>
      </c>
      <c r="F22012" s="9">
        <v>46251</v>
      </c>
      <c r="G22012" t="s">
        <v>4704</v>
      </c>
      <c r="H22012" s="8">
        <v>0.74583333333333335</v>
      </c>
      <c r="I22012" s="8">
        <v>0.74583333333333335</v>
      </c>
      <c r="J22012">
        <v>0</v>
      </c>
      <c r="K22012" t="s">
        <v>145</v>
      </c>
      <c r="L22012">
        <v>0</v>
      </c>
      <c r="M22012" t="s">
        <v>19250</v>
      </c>
      <c r="N22012" t="s">
        <v>13670</v>
      </c>
      <c r="O22012" t="s">
        <v>13671</v>
      </c>
      <c r="P22012" t="s">
        <v>13672</v>
      </c>
    </row>
    <row r="22013" spans="1:16" x14ac:dyDescent="0.35">
      <c r="A22013" t="s">
        <v>16475</v>
      </c>
      <c r="B22013">
        <v>1322845170</v>
      </c>
      <c r="C22013" t="s">
        <v>20</v>
      </c>
      <c r="D22013" t="s">
        <v>14328</v>
      </c>
      <c r="E22013">
        <v>46080</v>
      </c>
      <c r="F22013" s="9">
        <v>46251</v>
      </c>
      <c r="G22013" t="s">
        <v>4704</v>
      </c>
      <c r="H22013" s="8">
        <v>0.75277777777777777</v>
      </c>
      <c r="I22013" s="8">
        <v>0.75277777777777777</v>
      </c>
      <c r="J22013">
        <v>0</v>
      </c>
      <c r="K22013" t="s">
        <v>145</v>
      </c>
      <c r="L22013">
        <v>0</v>
      </c>
      <c r="M22013" t="s">
        <v>18478</v>
      </c>
      <c r="N22013" t="s">
        <v>524</v>
      </c>
      <c r="O22013" t="s">
        <v>13668</v>
      </c>
      <c r="P22013" t="s">
        <v>13669</v>
      </c>
    </row>
    <row r="22014" spans="1:16" x14ac:dyDescent="0.35">
      <c r="A22014" t="s">
        <v>16475</v>
      </c>
      <c r="B22014">
        <v>1322845170</v>
      </c>
      <c r="C22014" t="s">
        <v>20</v>
      </c>
      <c r="D22014" t="s">
        <v>14328</v>
      </c>
      <c r="E22014">
        <v>46080</v>
      </c>
      <c r="F22014" s="9">
        <v>46251</v>
      </c>
      <c r="G22014" t="s">
        <v>4704</v>
      </c>
      <c r="H22014" s="8">
        <v>0.75972222222222219</v>
      </c>
      <c r="I22014" s="8">
        <v>0.75972222222222219</v>
      </c>
      <c r="J22014">
        <v>0</v>
      </c>
      <c r="K22014" t="s">
        <v>145</v>
      </c>
      <c r="L22014">
        <v>0</v>
      </c>
      <c r="M22014" t="s">
        <v>16509</v>
      </c>
      <c r="N22014" t="s">
        <v>13741</v>
      </c>
      <c r="O22014" t="s">
        <v>13742</v>
      </c>
      <c r="P22014" t="s">
        <v>13743</v>
      </c>
    </row>
    <row r="22015" spans="1:16" x14ac:dyDescent="0.35">
      <c r="A22015" t="s">
        <v>16475</v>
      </c>
      <c r="B22015">
        <v>1322845170</v>
      </c>
      <c r="C22015" t="s">
        <v>20</v>
      </c>
      <c r="D22015" t="s">
        <v>14328</v>
      </c>
      <c r="E22015">
        <v>46080</v>
      </c>
      <c r="F22015" s="9">
        <v>46251</v>
      </c>
      <c r="G22015" t="s">
        <v>4704</v>
      </c>
      <c r="H22015" s="8">
        <v>0.76666666666666672</v>
      </c>
      <c r="I22015" s="8">
        <v>0.77361111111111114</v>
      </c>
      <c r="J22015">
        <v>0</v>
      </c>
      <c r="K22015" t="s">
        <v>128</v>
      </c>
      <c r="L22015">
        <v>0</v>
      </c>
      <c r="M22015" t="s">
        <v>129</v>
      </c>
      <c r="N22015" t="s">
        <v>5520</v>
      </c>
      <c r="O22015" t="s">
        <v>5521</v>
      </c>
      <c r="P22015" t="s">
        <v>5522</v>
      </c>
    </row>
    <row r="22016" spans="1:16" x14ac:dyDescent="0.35">
      <c r="A22016" t="s">
        <v>16475</v>
      </c>
      <c r="B22016">
        <v>1322845170</v>
      </c>
      <c r="C22016" t="s">
        <v>20</v>
      </c>
      <c r="D22016" t="s">
        <v>14328</v>
      </c>
      <c r="E22016">
        <v>46080</v>
      </c>
      <c r="F22016" s="9">
        <v>46251</v>
      </c>
      <c r="G22016" t="s">
        <v>4704</v>
      </c>
      <c r="H22016" s="8">
        <v>0.78055555555555556</v>
      </c>
      <c r="I22016" s="8">
        <v>0.78055555555555556</v>
      </c>
      <c r="J22016">
        <v>0</v>
      </c>
      <c r="K22016" t="s">
        <v>145</v>
      </c>
      <c r="L22016">
        <v>0</v>
      </c>
      <c r="M22016" t="s">
        <v>16581</v>
      </c>
      <c r="N22016" t="s">
        <v>31497</v>
      </c>
      <c r="O22016" t="s">
        <v>31498</v>
      </c>
      <c r="P22016" t="s">
        <v>31499</v>
      </c>
    </row>
    <row r="22017" spans="1:16" x14ac:dyDescent="0.35">
      <c r="A22017" t="s">
        <v>16475</v>
      </c>
      <c r="B22017">
        <v>1322845170</v>
      </c>
      <c r="C22017" t="s">
        <v>20</v>
      </c>
      <c r="D22017" t="s">
        <v>14328</v>
      </c>
      <c r="E22017">
        <v>46080</v>
      </c>
      <c r="F22017" s="9">
        <v>46251</v>
      </c>
      <c r="G22017" t="s">
        <v>4704</v>
      </c>
      <c r="H22017" s="8">
        <v>0.78749999999999998</v>
      </c>
      <c r="I22017" s="8">
        <v>0.78749999999999998</v>
      </c>
      <c r="J22017">
        <v>0</v>
      </c>
      <c r="K22017" t="s">
        <v>145</v>
      </c>
      <c r="L22017">
        <v>0</v>
      </c>
      <c r="M22017" t="s">
        <v>16493</v>
      </c>
      <c r="N22017" t="s">
        <v>13714</v>
      </c>
      <c r="O22017" t="s">
        <v>13715</v>
      </c>
      <c r="P22017" t="s">
        <v>13716</v>
      </c>
    </row>
    <row r="22018" spans="1:16" x14ac:dyDescent="0.35">
      <c r="A22018" t="s">
        <v>16475</v>
      </c>
      <c r="B22018">
        <v>1322845170</v>
      </c>
      <c r="C22018" t="s">
        <v>20</v>
      </c>
      <c r="D22018" t="s">
        <v>14328</v>
      </c>
      <c r="E22018">
        <v>46080</v>
      </c>
      <c r="F22018" s="9">
        <v>46252</v>
      </c>
      <c r="G22018" t="s">
        <v>4705</v>
      </c>
      <c r="H22018" s="8">
        <v>0.37777777777777777</v>
      </c>
      <c r="I22018" s="8">
        <v>0.37777777777777777</v>
      </c>
      <c r="J22018">
        <v>0</v>
      </c>
      <c r="K22018" t="s">
        <v>145</v>
      </c>
      <c r="L22018">
        <v>0</v>
      </c>
      <c r="M22018" t="s">
        <v>18131</v>
      </c>
      <c r="N22018" t="s">
        <v>13744</v>
      </c>
      <c r="O22018" t="s">
        <v>13745</v>
      </c>
      <c r="P22018" t="s">
        <v>13746</v>
      </c>
    </row>
    <row r="22019" spans="1:16" x14ac:dyDescent="0.35">
      <c r="A22019" t="s">
        <v>16475</v>
      </c>
      <c r="B22019">
        <v>1322845170</v>
      </c>
      <c r="C22019" t="s">
        <v>20</v>
      </c>
      <c r="D22019" t="s">
        <v>14328</v>
      </c>
      <c r="E22019">
        <v>46080</v>
      </c>
      <c r="F22019" s="9">
        <v>46252</v>
      </c>
      <c r="G22019" t="s">
        <v>4705</v>
      </c>
      <c r="H22019" s="8">
        <v>0.38472222222222224</v>
      </c>
      <c r="I22019" s="8">
        <v>0.41249999999999998</v>
      </c>
      <c r="J22019">
        <v>1</v>
      </c>
      <c r="K22019" t="s">
        <v>128</v>
      </c>
      <c r="L22019">
        <v>2</v>
      </c>
      <c r="M22019" t="s">
        <v>129</v>
      </c>
      <c r="N22019" t="s">
        <v>524</v>
      </c>
      <c r="O22019" t="s">
        <v>13668</v>
      </c>
      <c r="P22019" t="s">
        <v>13669</v>
      </c>
    </row>
    <row r="22020" spans="1:16" x14ac:dyDescent="0.35">
      <c r="A22020" t="s">
        <v>16475</v>
      </c>
      <c r="B22020">
        <v>1322845170</v>
      </c>
      <c r="C22020" t="s">
        <v>20</v>
      </c>
      <c r="D22020" t="s">
        <v>14328</v>
      </c>
      <c r="E22020">
        <v>46080</v>
      </c>
      <c r="F22020" s="9">
        <v>46252</v>
      </c>
      <c r="G22020" t="s">
        <v>4705</v>
      </c>
      <c r="H22020" s="8">
        <v>0.41944444444444445</v>
      </c>
      <c r="I22020" s="8">
        <v>0.46805555555555556</v>
      </c>
      <c r="J22020">
        <v>1</v>
      </c>
      <c r="K22020" t="s">
        <v>128</v>
      </c>
      <c r="L22020">
        <v>4</v>
      </c>
      <c r="M22020" t="s">
        <v>129</v>
      </c>
      <c r="N22020" t="s">
        <v>5520</v>
      </c>
      <c r="O22020" t="s">
        <v>5521</v>
      </c>
      <c r="P22020" t="s">
        <v>5522</v>
      </c>
    </row>
    <row r="22021" spans="1:16" x14ac:dyDescent="0.35">
      <c r="A22021" t="s">
        <v>16475</v>
      </c>
      <c r="B22021">
        <v>1322845170</v>
      </c>
      <c r="C22021" t="s">
        <v>20</v>
      </c>
      <c r="D22021" t="s">
        <v>14328</v>
      </c>
      <c r="E22021">
        <v>46080</v>
      </c>
      <c r="F22021" s="9">
        <v>46252</v>
      </c>
      <c r="G22021" t="s">
        <v>4705</v>
      </c>
      <c r="H22021" s="8">
        <v>0.47499999999999998</v>
      </c>
      <c r="I22021" s="8">
        <v>0.47499999999999998</v>
      </c>
      <c r="J22021">
        <v>0</v>
      </c>
      <c r="K22021" t="s">
        <v>145</v>
      </c>
      <c r="L22021">
        <v>0</v>
      </c>
      <c r="M22021" t="s">
        <v>16720</v>
      </c>
      <c r="N22021" t="s">
        <v>5514</v>
      </c>
      <c r="O22021" t="s">
        <v>5515</v>
      </c>
      <c r="P22021" t="s">
        <v>5516</v>
      </c>
    </row>
    <row r="22022" spans="1:16" x14ac:dyDescent="0.35">
      <c r="A22022" t="s">
        <v>16475</v>
      </c>
      <c r="B22022">
        <v>1322845170</v>
      </c>
      <c r="C22022" t="s">
        <v>20</v>
      </c>
      <c r="D22022" t="s">
        <v>14328</v>
      </c>
      <c r="E22022">
        <v>46080</v>
      </c>
      <c r="F22022" s="9">
        <v>46252</v>
      </c>
      <c r="G22022" t="s">
        <v>4705</v>
      </c>
      <c r="H22022" s="8">
        <v>0.48194444444444445</v>
      </c>
      <c r="I22022" s="8">
        <v>0.48888888888888887</v>
      </c>
      <c r="J22022">
        <v>0</v>
      </c>
      <c r="K22022" t="s">
        <v>128</v>
      </c>
      <c r="L22022">
        <v>0</v>
      </c>
      <c r="M22022" t="s">
        <v>129</v>
      </c>
      <c r="N22022" t="s">
        <v>5424</v>
      </c>
      <c r="O22022" t="s">
        <v>4433</v>
      </c>
      <c r="P22022" t="s">
        <v>4434</v>
      </c>
    </row>
    <row r="22023" spans="1:16" x14ac:dyDescent="0.35">
      <c r="A22023" t="s">
        <v>16475</v>
      </c>
      <c r="B22023">
        <v>1322845170</v>
      </c>
      <c r="C22023" t="s">
        <v>20</v>
      </c>
      <c r="D22023" t="s">
        <v>14328</v>
      </c>
      <c r="E22023">
        <v>46080</v>
      </c>
      <c r="F22023" s="9">
        <v>46252</v>
      </c>
      <c r="G22023" t="s">
        <v>4705</v>
      </c>
      <c r="H22023" s="8">
        <v>0.49583333333333335</v>
      </c>
      <c r="I22023" s="8">
        <v>0.49583333333333335</v>
      </c>
      <c r="J22023">
        <v>0</v>
      </c>
      <c r="K22023" t="s">
        <v>145</v>
      </c>
      <c r="L22023">
        <v>0</v>
      </c>
      <c r="M22023" t="s">
        <v>17341</v>
      </c>
      <c r="N22023" t="s">
        <v>4444</v>
      </c>
      <c r="O22023" t="s">
        <v>4439</v>
      </c>
      <c r="P22023" t="s">
        <v>4440</v>
      </c>
    </row>
    <row r="22024" spans="1:16" x14ac:dyDescent="0.35">
      <c r="A22024" t="s">
        <v>16475</v>
      </c>
      <c r="B22024">
        <v>1322845170</v>
      </c>
      <c r="C22024" t="s">
        <v>20</v>
      </c>
      <c r="D22024" t="s">
        <v>14328</v>
      </c>
      <c r="E22024">
        <v>46080</v>
      </c>
      <c r="F22024" s="9">
        <v>46252</v>
      </c>
      <c r="G22024" t="s">
        <v>4705</v>
      </c>
      <c r="H22024" s="8">
        <v>0.50277777777777777</v>
      </c>
      <c r="I22024" s="8">
        <v>0.50277777777777777</v>
      </c>
      <c r="J22024">
        <v>0</v>
      </c>
      <c r="K22024" t="s">
        <v>145</v>
      </c>
      <c r="L22024">
        <v>0</v>
      </c>
      <c r="M22024" t="s">
        <v>18035</v>
      </c>
      <c r="N22024" t="s">
        <v>5403</v>
      </c>
      <c r="O22024" t="s">
        <v>5404</v>
      </c>
      <c r="P22024" t="s">
        <v>5405</v>
      </c>
    </row>
    <row r="22025" spans="1:16" x14ac:dyDescent="0.35">
      <c r="A22025" t="s">
        <v>16475</v>
      </c>
      <c r="B22025">
        <v>1322845170</v>
      </c>
      <c r="C22025" t="s">
        <v>20</v>
      </c>
      <c r="D22025" t="s">
        <v>14328</v>
      </c>
      <c r="E22025">
        <v>46080</v>
      </c>
      <c r="F22025" s="9">
        <v>46252</v>
      </c>
      <c r="G22025" t="s">
        <v>4705</v>
      </c>
      <c r="H22025" s="8">
        <v>0.50972222222222219</v>
      </c>
      <c r="I22025" s="8">
        <v>0.50972222222222219</v>
      </c>
      <c r="J22025">
        <v>0</v>
      </c>
      <c r="K22025" t="s">
        <v>145</v>
      </c>
      <c r="L22025">
        <v>0</v>
      </c>
      <c r="M22025" t="s">
        <v>18036</v>
      </c>
      <c r="N22025" t="s">
        <v>5603</v>
      </c>
      <c r="O22025" t="s">
        <v>5393</v>
      </c>
      <c r="P22025" t="s">
        <v>5394</v>
      </c>
    </row>
    <row r="22026" spans="1:16" x14ac:dyDescent="0.35">
      <c r="A22026" t="s">
        <v>16475</v>
      </c>
      <c r="B22026">
        <v>1322845170</v>
      </c>
      <c r="C22026" t="s">
        <v>20</v>
      </c>
      <c r="D22026" t="s">
        <v>14328</v>
      </c>
      <c r="E22026">
        <v>46080</v>
      </c>
      <c r="F22026" s="9">
        <v>46252</v>
      </c>
      <c r="G22026" t="s">
        <v>4705</v>
      </c>
      <c r="H22026" s="8">
        <v>0.51666666666666672</v>
      </c>
      <c r="I22026" s="8">
        <v>0.51666666666666672</v>
      </c>
      <c r="J22026">
        <v>0</v>
      </c>
      <c r="K22026" t="s">
        <v>145</v>
      </c>
      <c r="L22026">
        <v>0</v>
      </c>
      <c r="M22026" t="s">
        <v>17967</v>
      </c>
      <c r="N22026" t="s">
        <v>5406</v>
      </c>
      <c r="O22026" t="s">
        <v>5407</v>
      </c>
      <c r="P22026" t="s">
        <v>5408</v>
      </c>
    </row>
    <row r="22027" spans="1:16" x14ac:dyDescent="0.35">
      <c r="A22027" t="s">
        <v>16475</v>
      </c>
      <c r="B22027">
        <v>1322845170</v>
      </c>
      <c r="C22027" t="s">
        <v>20</v>
      </c>
      <c r="D22027" t="s">
        <v>14328</v>
      </c>
      <c r="E22027">
        <v>46080</v>
      </c>
      <c r="F22027" s="9">
        <v>46252</v>
      </c>
      <c r="G22027" t="s">
        <v>4705</v>
      </c>
      <c r="H22027" s="8">
        <v>0.52361111111111114</v>
      </c>
      <c r="I22027" s="8">
        <v>0.5444444444444444</v>
      </c>
      <c r="J22027">
        <v>0</v>
      </c>
      <c r="K22027" t="s">
        <v>128</v>
      </c>
      <c r="L22027">
        <v>1</v>
      </c>
      <c r="M22027" t="s">
        <v>129</v>
      </c>
      <c r="N22027" t="s">
        <v>5600</v>
      </c>
      <c r="O22027" t="s">
        <v>5601</v>
      </c>
      <c r="P22027" t="s">
        <v>5602</v>
      </c>
    </row>
    <row r="22028" spans="1:16" x14ac:dyDescent="0.35">
      <c r="A22028" t="s">
        <v>16475</v>
      </c>
      <c r="B22028">
        <v>1322845170</v>
      </c>
      <c r="C22028" t="s">
        <v>20</v>
      </c>
      <c r="D22028" t="s">
        <v>14328</v>
      </c>
      <c r="E22028">
        <v>46080</v>
      </c>
      <c r="F22028" s="9">
        <v>46252</v>
      </c>
      <c r="G22028" t="s">
        <v>4705</v>
      </c>
      <c r="H22028" s="8">
        <v>0.55138888888888893</v>
      </c>
      <c r="I22028" s="8">
        <v>0.55138888888888893</v>
      </c>
      <c r="J22028">
        <v>0</v>
      </c>
      <c r="K22028" t="s">
        <v>145</v>
      </c>
      <c r="L22028">
        <v>0</v>
      </c>
      <c r="M22028" t="s">
        <v>16980</v>
      </c>
      <c r="N22028" t="s">
        <v>5590</v>
      </c>
      <c r="O22028" t="s">
        <v>5591</v>
      </c>
      <c r="P22028" t="s">
        <v>5592</v>
      </c>
    </row>
    <row r="22029" spans="1:16" x14ac:dyDescent="0.35">
      <c r="A22029" t="s">
        <v>16475</v>
      </c>
      <c r="B22029">
        <v>1322845170</v>
      </c>
      <c r="C22029" t="s">
        <v>20</v>
      </c>
      <c r="D22029" t="s">
        <v>14328</v>
      </c>
      <c r="E22029">
        <v>46080</v>
      </c>
      <c r="F22029" s="9">
        <v>46252</v>
      </c>
      <c r="G22029" t="s">
        <v>4705</v>
      </c>
      <c r="H22029" s="8">
        <v>0.55833333333333335</v>
      </c>
      <c r="I22029" s="8">
        <v>0.57222222222222219</v>
      </c>
      <c r="J22029">
        <v>0</v>
      </c>
      <c r="K22029" t="s">
        <v>128</v>
      </c>
      <c r="L22029">
        <v>1</v>
      </c>
      <c r="M22029" t="s">
        <v>129</v>
      </c>
      <c r="N22029" t="s">
        <v>5375</v>
      </c>
      <c r="O22029" t="s">
        <v>5376</v>
      </c>
      <c r="P22029" t="s">
        <v>5377</v>
      </c>
    </row>
    <row r="22030" spans="1:16" x14ac:dyDescent="0.35">
      <c r="A22030" t="s">
        <v>16475</v>
      </c>
      <c r="B22030">
        <v>1322845170</v>
      </c>
      <c r="C22030" t="s">
        <v>20</v>
      </c>
      <c r="D22030" t="s">
        <v>14328</v>
      </c>
      <c r="E22030">
        <v>46080</v>
      </c>
      <c r="F22030" s="9">
        <v>46252</v>
      </c>
      <c r="G22030" t="s">
        <v>4705</v>
      </c>
      <c r="H22030" s="8">
        <v>0.57916666666666672</v>
      </c>
      <c r="I22030" s="8">
        <v>0.6069444444444444</v>
      </c>
      <c r="J22030">
        <v>1</v>
      </c>
      <c r="K22030" t="s">
        <v>128</v>
      </c>
      <c r="L22030">
        <v>2</v>
      </c>
      <c r="M22030" t="s">
        <v>129</v>
      </c>
      <c r="N22030" t="s">
        <v>5590</v>
      </c>
      <c r="O22030" t="s">
        <v>5591</v>
      </c>
      <c r="P22030" t="s">
        <v>5592</v>
      </c>
    </row>
    <row r="22031" spans="1:16" x14ac:dyDescent="0.35">
      <c r="A22031" t="s">
        <v>16475</v>
      </c>
      <c r="B22031">
        <v>1322845170</v>
      </c>
      <c r="C22031" t="s">
        <v>20</v>
      </c>
      <c r="D22031" t="s">
        <v>14328</v>
      </c>
      <c r="E22031">
        <v>46080</v>
      </c>
      <c r="F22031" s="9">
        <v>46252</v>
      </c>
      <c r="G22031" t="s">
        <v>4705</v>
      </c>
      <c r="H22031" s="8">
        <v>0.62083333333333335</v>
      </c>
      <c r="I22031" s="8">
        <v>0.68333333333333335</v>
      </c>
      <c r="J22031">
        <v>2</v>
      </c>
      <c r="K22031" t="s">
        <v>128</v>
      </c>
      <c r="L22031">
        <v>4</v>
      </c>
      <c r="M22031" t="s">
        <v>129</v>
      </c>
      <c r="N22031" t="s">
        <v>5375</v>
      </c>
      <c r="O22031" t="s">
        <v>5376</v>
      </c>
      <c r="P22031" t="s">
        <v>5377</v>
      </c>
    </row>
    <row r="22032" spans="1:16" x14ac:dyDescent="0.35">
      <c r="A22032" t="s">
        <v>16475</v>
      </c>
      <c r="B22032">
        <v>1322845170</v>
      </c>
      <c r="C22032" t="s">
        <v>20</v>
      </c>
      <c r="D22032" t="s">
        <v>14328</v>
      </c>
      <c r="E22032">
        <v>46080</v>
      </c>
      <c r="F22032" s="9">
        <v>46252</v>
      </c>
      <c r="G22032" t="s">
        <v>4705</v>
      </c>
      <c r="H22032" s="8">
        <v>0.69027777777777777</v>
      </c>
      <c r="I22032" s="8">
        <v>0.69027777777777777</v>
      </c>
      <c r="J22032">
        <v>0</v>
      </c>
      <c r="K22032" t="s">
        <v>145</v>
      </c>
      <c r="L22032">
        <v>0</v>
      </c>
      <c r="M22032" t="s">
        <v>18399</v>
      </c>
      <c r="N22032" t="s">
        <v>5599</v>
      </c>
      <c r="O22032" t="s">
        <v>5579</v>
      </c>
      <c r="P22032" t="s">
        <v>5580</v>
      </c>
    </row>
    <row r="22033" spans="1:16" x14ac:dyDescent="0.35">
      <c r="A22033" t="s">
        <v>16475</v>
      </c>
      <c r="B22033">
        <v>1322845170</v>
      </c>
      <c r="C22033" t="s">
        <v>20</v>
      </c>
      <c r="D22033" t="s">
        <v>14328</v>
      </c>
      <c r="E22033">
        <v>46080</v>
      </c>
      <c r="F22033" s="9">
        <v>46252</v>
      </c>
      <c r="G22033" t="s">
        <v>4705</v>
      </c>
      <c r="H22033" s="8">
        <v>0.69722222222222219</v>
      </c>
      <c r="I22033" s="8">
        <v>0.69722222222222219</v>
      </c>
      <c r="J22033">
        <v>0</v>
      </c>
      <c r="K22033" t="s">
        <v>145</v>
      </c>
      <c r="L22033">
        <v>0</v>
      </c>
      <c r="M22033" t="s">
        <v>18383</v>
      </c>
      <c r="N22033" t="s">
        <v>5576</v>
      </c>
      <c r="O22033" t="s">
        <v>5577</v>
      </c>
      <c r="P22033" t="s">
        <v>5578</v>
      </c>
    </row>
    <row r="22034" spans="1:16" x14ac:dyDescent="0.35">
      <c r="A22034" t="s">
        <v>16475</v>
      </c>
      <c r="B22034">
        <v>1322845170</v>
      </c>
      <c r="C22034" t="s">
        <v>20</v>
      </c>
      <c r="D22034" t="s">
        <v>14328</v>
      </c>
      <c r="E22034">
        <v>46080</v>
      </c>
      <c r="F22034" s="9">
        <v>46252</v>
      </c>
      <c r="G22034" t="s">
        <v>4705</v>
      </c>
      <c r="H22034" s="8">
        <v>0.70416666666666672</v>
      </c>
      <c r="I22034" s="8">
        <v>0.70416666666666672</v>
      </c>
      <c r="J22034">
        <v>0</v>
      </c>
      <c r="K22034" t="s">
        <v>145</v>
      </c>
      <c r="L22034">
        <v>0</v>
      </c>
      <c r="M22034" t="s">
        <v>16530</v>
      </c>
      <c r="N22034" t="s">
        <v>4444</v>
      </c>
      <c r="O22034" t="s">
        <v>4442</v>
      </c>
      <c r="P22034" t="s">
        <v>4443</v>
      </c>
    </row>
    <row r="22035" spans="1:16" x14ac:dyDescent="0.35">
      <c r="A22035" t="s">
        <v>16475</v>
      </c>
      <c r="B22035">
        <v>1322845170</v>
      </c>
      <c r="C22035" t="s">
        <v>20</v>
      </c>
      <c r="D22035" t="s">
        <v>14328</v>
      </c>
      <c r="E22035">
        <v>46080</v>
      </c>
      <c r="F22035" s="9">
        <v>46252</v>
      </c>
      <c r="G22035" t="s">
        <v>4705</v>
      </c>
      <c r="H22035" s="8">
        <v>0.71111111111111114</v>
      </c>
      <c r="I22035" s="8">
        <v>0.71111111111111114</v>
      </c>
      <c r="J22035">
        <v>0</v>
      </c>
      <c r="K22035" t="s">
        <v>145</v>
      </c>
      <c r="L22035">
        <v>0</v>
      </c>
      <c r="M22035" t="s">
        <v>17136</v>
      </c>
      <c r="N22035" t="s">
        <v>4444</v>
      </c>
      <c r="O22035" t="s">
        <v>4439</v>
      </c>
      <c r="P22035" t="s">
        <v>4440</v>
      </c>
    </row>
    <row r="22036" spans="1:16" x14ac:dyDescent="0.35">
      <c r="A22036" t="s">
        <v>16475</v>
      </c>
      <c r="B22036">
        <v>1322845170</v>
      </c>
      <c r="C22036" t="s">
        <v>20</v>
      </c>
      <c r="D22036" t="s">
        <v>14328</v>
      </c>
      <c r="E22036">
        <v>46080</v>
      </c>
      <c r="F22036" s="9">
        <v>46252</v>
      </c>
      <c r="G22036" t="s">
        <v>4705</v>
      </c>
      <c r="H22036" s="8">
        <v>0.71805555555555556</v>
      </c>
      <c r="I22036" s="8">
        <v>0.71805555555555556</v>
      </c>
      <c r="J22036">
        <v>0</v>
      </c>
      <c r="K22036" t="s">
        <v>145</v>
      </c>
      <c r="L22036">
        <v>0</v>
      </c>
      <c r="M22036" t="s">
        <v>17136</v>
      </c>
      <c r="N22036" t="s">
        <v>4445</v>
      </c>
      <c r="O22036" t="s">
        <v>5497</v>
      </c>
      <c r="P22036" t="s">
        <v>5498</v>
      </c>
    </row>
    <row r="22037" spans="1:16" x14ac:dyDescent="0.35">
      <c r="A22037" t="s">
        <v>16475</v>
      </c>
      <c r="B22037">
        <v>1322845170</v>
      </c>
      <c r="C22037" t="s">
        <v>20</v>
      </c>
      <c r="D22037" t="s">
        <v>14328</v>
      </c>
      <c r="E22037">
        <v>46080</v>
      </c>
      <c r="F22037" s="9">
        <v>46252</v>
      </c>
      <c r="G22037" t="s">
        <v>4705</v>
      </c>
      <c r="H22037" s="8">
        <v>0.72499999999999998</v>
      </c>
      <c r="I22037" s="8">
        <v>0.7319444444444444</v>
      </c>
      <c r="J22037">
        <v>0</v>
      </c>
      <c r="K22037" t="s">
        <v>128</v>
      </c>
      <c r="L22037">
        <v>0</v>
      </c>
      <c r="M22037" t="s">
        <v>129</v>
      </c>
      <c r="N22037" t="s">
        <v>4438</v>
      </c>
      <c r="O22037" t="s">
        <v>4439</v>
      </c>
      <c r="P22037" t="s">
        <v>4440</v>
      </c>
    </row>
    <row r="22038" spans="1:16" x14ac:dyDescent="0.35">
      <c r="A22038" t="s">
        <v>16475</v>
      </c>
      <c r="B22038">
        <v>1322845170</v>
      </c>
      <c r="C22038" t="s">
        <v>20</v>
      </c>
      <c r="D22038" t="s">
        <v>14328</v>
      </c>
      <c r="E22038">
        <v>46080</v>
      </c>
      <c r="F22038" s="9">
        <v>46252</v>
      </c>
      <c r="G22038" t="s">
        <v>4705</v>
      </c>
      <c r="H22038" s="8">
        <v>0.73888888888888893</v>
      </c>
      <c r="I22038" s="8">
        <v>0.73888888888888893</v>
      </c>
      <c r="J22038">
        <v>0</v>
      </c>
      <c r="K22038" t="s">
        <v>145</v>
      </c>
      <c r="L22038">
        <v>0</v>
      </c>
      <c r="M22038" t="s">
        <v>17886</v>
      </c>
      <c r="N22038" t="s">
        <v>4432</v>
      </c>
      <c r="O22038" t="s">
        <v>4433</v>
      </c>
      <c r="P22038" t="s">
        <v>4434</v>
      </c>
    </row>
    <row r="22039" spans="1:16" x14ac:dyDescent="0.35">
      <c r="A22039" t="s">
        <v>16475</v>
      </c>
      <c r="B22039">
        <v>1322845170</v>
      </c>
      <c r="C22039" t="s">
        <v>20</v>
      </c>
      <c r="D22039" t="s">
        <v>14328</v>
      </c>
      <c r="E22039">
        <v>46080</v>
      </c>
      <c r="F22039" s="9">
        <v>46252</v>
      </c>
      <c r="G22039" t="s">
        <v>4705</v>
      </c>
      <c r="H22039" s="8">
        <v>0.74583333333333335</v>
      </c>
      <c r="I22039" s="8">
        <v>0.74583333333333335</v>
      </c>
      <c r="J22039">
        <v>0</v>
      </c>
      <c r="K22039" t="s">
        <v>145</v>
      </c>
      <c r="L22039">
        <v>0</v>
      </c>
      <c r="M22039" t="s">
        <v>17049</v>
      </c>
      <c r="N22039" t="s">
        <v>18032</v>
      </c>
      <c r="O22039" t="s">
        <v>18033</v>
      </c>
      <c r="P22039" t="s">
        <v>18034</v>
      </c>
    </row>
    <row r="22040" spans="1:16" x14ac:dyDescent="0.35">
      <c r="A22040" t="s">
        <v>16475</v>
      </c>
      <c r="B22040">
        <v>1322845170</v>
      </c>
      <c r="C22040" t="s">
        <v>20</v>
      </c>
      <c r="D22040" t="s">
        <v>14328</v>
      </c>
      <c r="E22040">
        <v>46080</v>
      </c>
      <c r="F22040" s="9">
        <v>46252</v>
      </c>
      <c r="G22040" t="s">
        <v>4705</v>
      </c>
      <c r="H22040" s="8">
        <v>0.75277777777777777</v>
      </c>
      <c r="I22040" s="8">
        <v>0.75277777777777777</v>
      </c>
      <c r="J22040">
        <v>0</v>
      </c>
      <c r="K22040" t="s">
        <v>145</v>
      </c>
      <c r="L22040">
        <v>0</v>
      </c>
      <c r="M22040" t="s">
        <v>16719</v>
      </c>
      <c r="N22040" t="s">
        <v>524</v>
      </c>
      <c r="O22040" t="s">
        <v>13668</v>
      </c>
      <c r="P22040" t="s">
        <v>13669</v>
      </c>
    </row>
    <row r="22041" spans="1:16" x14ac:dyDescent="0.35">
      <c r="A22041" t="s">
        <v>16475</v>
      </c>
      <c r="B22041">
        <v>1322845170</v>
      </c>
      <c r="C22041" t="s">
        <v>20</v>
      </c>
      <c r="D22041" t="s">
        <v>14328</v>
      </c>
      <c r="E22041">
        <v>46080</v>
      </c>
      <c r="F22041" s="9">
        <v>46252</v>
      </c>
      <c r="G22041" t="s">
        <v>4705</v>
      </c>
      <c r="H22041" s="8">
        <v>0.75972222222222219</v>
      </c>
      <c r="I22041" s="8">
        <v>0.78055555555555556</v>
      </c>
      <c r="J22041">
        <v>1</v>
      </c>
      <c r="K22041" t="s">
        <v>128</v>
      </c>
      <c r="L22041">
        <v>2</v>
      </c>
      <c r="M22041" t="s">
        <v>129</v>
      </c>
      <c r="N22041" t="s">
        <v>391</v>
      </c>
      <c r="O22041" t="s">
        <v>392</v>
      </c>
      <c r="P22041" t="s">
        <v>393</v>
      </c>
    </row>
    <row r="22042" spans="1:16" x14ac:dyDescent="0.35">
      <c r="A22042" t="s">
        <v>16475</v>
      </c>
      <c r="B22042">
        <v>1322845170</v>
      </c>
      <c r="C22042" t="s">
        <v>20</v>
      </c>
      <c r="D22042" t="s">
        <v>14328</v>
      </c>
      <c r="E22042">
        <v>46080</v>
      </c>
      <c r="F22042" s="9">
        <v>46252</v>
      </c>
      <c r="G22042" t="s">
        <v>4705</v>
      </c>
      <c r="H22042" s="8">
        <v>0.78749999999999998</v>
      </c>
      <c r="I22042" s="8">
        <v>0.78749999999999998</v>
      </c>
      <c r="J22042">
        <v>0</v>
      </c>
      <c r="K22042" t="s">
        <v>145</v>
      </c>
      <c r="L22042">
        <v>0</v>
      </c>
      <c r="M22042" t="s">
        <v>17048</v>
      </c>
      <c r="N22042" t="s">
        <v>13738</v>
      </c>
      <c r="O22042" t="s">
        <v>13739</v>
      </c>
      <c r="P22042" t="s">
        <v>13740</v>
      </c>
    </row>
    <row r="22043" spans="1:16" x14ac:dyDescent="0.35">
      <c r="A22043" t="s">
        <v>16475</v>
      </c>
      <c r="B22043">
        <v>1322845170</v>
      </c>
      <c r="C22043" t="s">
        <v>20</v>
      </c>
      <c r="D22043" t="s">
        <v>14328</v>
      </c>
      <c r="E22043">
        <v>46080</v>
      </c>
      <c r="F22043" s="9">
        <v>46253</v>
      </c>
      <c r="G22043" t="s">
        <v>3</v>
      </c>
      <c r="H22043" s="8">
        <v>0.38472222222222224</v>
      </c>
      <c r="I22043" s="8">
        <v>0.38472222222222224</v>
      </c>
      <c r="J22043">
        <v>0</v>
      </c>
      <c r="K22043" t="s">
        <v>145</v>
      </c>
      <c r="L22043">
        <v>0</v>
      </c>
      <c r="M22043" t="s">
        <v>16768</v>
      </c>
      <c r="N22043" t="s">
        <v>13714</v>
      </c>
      <c r="O22043" t="s">
        <v>13715</v>
      </c>
      <c r="P22043" t="s">
        <v>13716</v>
      </c>
    </row>
    <row r="22044" spans="1:16" x14ac:dyDescent="0.35">
      <c r="A22044" t="s">
        <v>16475</v>
      </c>
      <c r="B22044">
        <v>1322845170</v>
      </c>
      <c r="C22044" t="s">
        <v>20</v>
      </c>
      <c r="D22044" t="s">
        <v>14328</v>
      </c>
      <c r="E22044">
        <v>46080</v>
      </c>
      <c r="F22044" s="9">
        <v>46253</v>
      </c>
      <c r="G22044" t="s">
        <v>3</v>
      </c>
      <c r="H22044" s="8">
        <v>0.39166666666666666</v>
      </c>
      <c r="I22044" s="8">
        <v>0.39166666666666666</v>
      </c>
      <c r="J22044">
        <v>0</v>
      </c>
      <c r="K22044" t="s">
        <v>145</v>
      </c>
      <c r="L22044">
        <v>0</v>
      </c>
      <c r="M22044" t="s">
        <v>16768</v>
      </c>
      <c r="N22044" t="s">
        <v>13744</v>
      </c>
      <c r="O22044" t="s">
        <v>13745</v>
      </c>
      <c r="P22044" t="s">
        <v>13746</v>
      </c>
    </row>
    <row r="22045" spans="1:16" x14ac:dyDescent="0.35">
      <c r="A22045" t="s">
        <v>16475</v>
      </c>
      <c r="B22045">
        <v>1322845170</v>
      </c>
      <c r="C22045" t="s">
        <v>20</v>
      </c>
      <c r="D22045" t="s">
        <v>14328</v>
      </c>
      <c r="E22045">
        <v>46080</v>
      </c>
      <c r="F22045" s="9">
        <v>46253</v>
      </c>
      <c r="G22045" t="s">
        <v>3</v>
      </c>
      <c r="H22045" s="8">
        <v>0.39861111111111114</v>
      </c>
      <c r="I22045" s="8">
        <v>0.39861111111111114</v>
      </c>
      <c r="J22045">
        <v>0</v>
      </c>
      <c r="K22045" t="s">
        <v>145</v>
      </c>
      <c r="L22045">
        <v>0</v>
      </c>
      <c r="M22045" t="s">
        <v>16768</v>
      </c>
      <c r="N22045" t="s">
        <v>13714</v>
      </c>
      <c r="O22045" t="s">
        <v>13715</v>
      </c>
      <c r="P22045" t="s">
        <v>13716</v>
      </c>
    </row>
    <row r="22046" spans="1:16" x14ac:dyDescent="0.35">
      <c r="A22046" t="s">
        <v>16475</v>
      </c>
      <c r="B22046">
        <v>1322845170</v>
      </c>
      <c r="C22046" t="s">
        <v>20</v>
      </c>
      <c r="D22046" t="s">
        <v>14328</v>
      </c>
      <c r="E22046">
        <v>46080</v>
      </c>
      <c r="F22046" s="9">
        <v>46253</v>
      </c>
      <c r="G22046" t="s">
        <v>3</v>
      </c>
      <c r="H22046" s="8">
        <v>0.40555555555555556</v>
      </c>
      <c r="I22046" s="8">
        <v>0.40555555555555556</v>
      </c>
      <c r="J22046">
        <v>0</v>
      </c>
      <c r="K22046" t="s">
        <v>145</v>
      </c>
      <c r="L22046">
        <v>0</v>
      </c>
      <c r="M22046" t="s">
        <v>17300</v>
      </c>
      <c r="N22046" t="s">
        <v>14497</v>
      </c>
      <c r="O22046" t="s">
        <v>14498</v>
      </c>
      <c r="P22046" t="s">
        <v>14499</v>
      </c>
    </row>
    <row r="22047" spans="1:16" x14ac:dyDescent="0.35">
      <c r="A22047" t="s">
        <v>16475</v>
      </c>
      <c r="B22047">
        <v>1322845170</v>
      </c>
      <c r="C22047" t="s">
        <v>20</v>
      </c>
      <c r="D22047" t="s">
        <v>14328</v>
      </c>
      <c r="E22047">
        <v>46080</v>
      </c>
      <c r="F22047" s="9">
        <v>46253</v>
      </c>
      <c r="G22047" t="s">
        <v>3</v>
      </c>
      <c r="H22047" s="8">
        <v>0.41249999999999998</v>
      </c>
      <c r="I22047" s="8">
        <v>0.41249999999999998</v>
      </c>
      <c r="J22047">
        <v>0</v>
      </c>
      <c r="K22047" t="s">
        <v>145</v>
      </c>
      <c r="L22047">
        <v>0</v>
      </c>
      <c r="M22047" t="s">
        <v>17351</v>
      </c>
      <c r="N22047" t="s">
        <v>31516</v>
      </c>
      <c r="O22047" t="s">
        <v>31517</v>
      </c>
      <c r="P22047" t="s">
        <v>31518</v>
      </c>
    </row>
    <row r="22048" spans="1:16" x14ac:dyDescent="0.35">
      <c r="A22048" t="s">
        <v>16475</v>
      </c>
      <c r="B22048">
        <v>1322845170</v>
      </c>
      <c r="C22048" t="s">
        <v>20</v>
      </c>
      <c r="D22048" t="s">
        <v>14328</v>
      </c>
      <c r="E22048">
        <v>46080</v>
      </c>
      <c r="F22048" s="9">
        <v>46253</v>
      </c>
      <c r="G22048" t="s">
        <v>3</v>
      </c>
      <c r="H22048" s="8">
        <v>0.4201388888888889</v>
      </c>
      <c r="I22048" s="8">
        <v>0.4201388888888889</v>
      </c>
      <c r="J22048">
        <v>0</v>
      </c>
      <c r="K22048" t="s">
        <v>145</v>
      </c>
      <c r="L22048">
        <v>0</v>
      </c>
      <c r="M22048" t="s">
        <v>18206</v>
      </c>
      <c r="N22048" t="s">
        <v>31519</v>
      </c>
      <c r="O22048" t="s">
        <v>31520</v>
      </c>
      <c r="P22048" t="s">
        <v>31521</v>
      </c>
    </row>
    <row r="22049" spans="1:16" x14ac:dyDescent="0.35">
      <c r="A22049" t="s">
        <v>16475</v>
      </c>
      <c r="B22049">
        <v>1322845170</v>
      </c>
      <c r="C22049" t="s">
        <v>20</v>
      </c>
      <c r="D22049" t="s">
        <v>14328</v>
      </c>
      <c r="E22049">
        <v>46080</v>
      </c>
      <c r="F22049" s="9">
        <v>46253</v>
      </c>
      <c r="G22049" t="s">
        <v>3</v>
      </c>
      <c r="H22049" s="8">
        <v>0.42638888888888887</v>
      </c>
      <c r="I22049" s="8">
        <v>0.42638888888888887</v>
      </c>
      <c r="J22049">
        <v>0</v>
      </c>
      <c r="K22049" t="s">
        <v>145</v>
      </c>
      <c r="L22049">
        <v>0</v>
      </c>
      <c r="M22049" t="s">
        <v>20639</v>
      </c>
      <c r="N22049" t="s">
        <v>13783</v>
      </c>
      <c r="O22049" t="s">
        <v>13784</v>
      </c>
      <c r="P22049" t="s">
        <v>13785</v>
      </c>
    </row>
    <row r="22050" spans="1:16" x14ac:dyDescent="0.35">
      <c r="A22050" t="s">
        <v>16475</v>
      </c>
      <c r="B22050">
        <v>1322845170</v>
      </c>
      <c r="C22050" t="s">
        <v>20</v>
      </c>
      <c r="D22050" t="s">
        <v>14328</v>
      </c>
      <c r="E22050">
        <v>46080</v>
      </c>
      <c r="F22050" s="9">
        <v>46253</v>
      </c>
      <c r="G22050" t="s">
        <v>3</v>
      </c>
      <c r="H22050" s="8">
        <v>0.43333333333333335</v>
      </c>
      <c r="I22050" s="8">
        <v>0.43333333333333335</v>
      </c>
      <c r="J22050">
        <v>0</v>
      </c>
      <c r="K22050" t="s">
        <v>145</v>
      </c>
      <c r="L22050">
        <v>0</v>
      </c>
      <c r="M22050" t="s">
        <v>18039</v>
      </c>
      <c r="N22050" t="s">
        <v>31522</v>
      </c>
      <c r="O22050" t="s">
        <v>31523</v>
      </c>
      <c r="P22050" t="s">
        <v>31524</v>
      </c>
    </row>
    <row r="22051" spans="1:16" x14ac:dyDescent="0.35">
      <c r="A22051" t="s">
        <v>16475</v>
      </c>
      <c r="B22051">
        <v>1322845170</v>
      </c>
      <c r="C22051" t="s">
        <v>20</v>
      </c>
      <c r="D22051" t="s">
        <v>14328</v>
      </c>
      <c r="E22051">
        <v>46080</v>
      </c>
      <c r="F22051" s="9">
        <v>46253</v>
      </c>
      <c r="G22051" t="s">
        <v>3</v>
      </c>
      <c r="H22051" s="8">
        <v>0.44027777777777777</v>
      </c>
      <c r="I22051" s="8">
        <v>0.44027777777777777</v>
      </c>
      <c r="J22051">
        <v>0</v>
      </c>
      <c r="K22051" t="s">
        <v>145</v>
      </c>
      <c r="L22051">
        <v>0</v>
      </c>
      <c r="M22051" t="s">
        <v>16648</v>
      </c>
      <c r="N22051" t="s">
        <v>5523</v>
      </c>
      <c r="O22051" t="s">
        <v>5524</v>
      </c>
      <c r="P22051" t="s">
        <v>5525</v>
      </c>
    </row>
    <row r="22052" spans="1:16" x14ac:dyDescent="0.35">
      <c r="A22052" t="s">
        <v>16475</v>
      </c>
      <c r="B22052">
        <v>1322845170</v>
      </c>
      <c r="C22052" t="s">
        <v>20</v>
      </c>
      <c r="D22052" t="s">
        <v>14328</v>
      </c>
      <c r="E22052">
        <v>46080</v>
      </c>
      <c r="F22052" s="9">
        <v>46253</v>
      </c>
      <c r="G22052" t="s">
        <v>3</v>
      </c>
      <c r="H22052" s="8">
        <v>0.44722222222222224</v>
      </c>
      <c r="I22052" s="8">
        <v>0.48194444444444445</v>
      </c>
      <c r="J22052">
        <v>1</v>
      </c>
      <c r="K22052" t="s">
        <v>128</v>
      </c>
      <c r="L22052">
        <v>2</v>
      </c>
      <c r="M22052" t="s">
        <v>129</v>
      </c>
      <c r="N22052" t="s">
        <v>29222</v>
      </c>
      <c r="O22052" t="s">
        <v>29223</v>
      </c>
      <c r="P22052" t="s">
        <v>29224</v>
      </c>
    </row>
    <row r="22053" spans="1:16" x14ac:dyDescent="0.35">
      <c r="A22053" t="s">
        <v>16475</v>
      </c>
      <c r="B22053">
        <v>1322845170</v>
      </c>
      <c r="C22053" t="s">
        <v>20</v>
      </c>
      <c r="D22053" t="s">
        <v>14328</v>
      </c>
      <c r="E22053">
        <v>46080</v>
      </c>
      <c r="F22053" s="9">
        <v>46253</v>
      </c>
      <c r="G22053" t="s">
        <v>3</v>
      </c>
      <c r="H22053" s="8">
        <v>0.48888888888888887</v>
      </c>
      <c r="I22053" s="8">
        <v>0.48888888888888887</v>
      </c>
      <c r="J22053">
        <v>0</v>
      </c>
      <c r="K22053" t="s">
        <v>145</v>
      </c>
      <c r="L22053">
        <v>0</v>
      </c>
      <c r="M22053" t="s">
        <v>17323</v>
      </c>
      <c r="N22053" t="s">
        <v>5529</v>
      </c>
      <c r="O22053" t="s">
        <v>5530</v>
      </c>
      <c r="P22053" t="s">
        <v>5531</v>
      </c>
    </row>
    <row r="22054" spans="1:16" x14ac:dyDescent="0.35">
      <c r="A22054" t="s">
        <v>16475</v>
      </c>
      <c r="B22054">
        <v>1322845170</v>
      </c>
      <c r="C22054" t="s">
        <v>20</v>
      </c>
      <c r="D22054" t="s">
        <v>14328</v>
      </c>
      <c r="E22054">
        <v>46080</v>
      </c>
      <c r="F22054" s="9">
        <v>46253</v>
      </c>
      <c r="G22054" t="s">
        <v>3</v>
      </c>
      <c r="H22054" s="8">
        <v>0.49583333333333335</v>
      </c>
      <c r="I22054" s="8">
        <v>0.51666666666666672</v>
      </c>
      <c r="J22054">
        <v>1</v>
      </c>
      <c r="K22054" t="s">
        <v>128</v>
      </c>
      <c r="L22054">
        <v>2</v>
      </c>
      <c r="M22054" t="s">
        <v>129</v>
      </c>
      <c r="N22054" t="s">
        <v>5532</v>
      </c>
      <c r="O22054" t="s">
        <v>5533</v>
      </c>
      <c r="P22054" t="s">
        <v>5534</v>
      </c>
    </row>
    <row r="22055" spans="1:16" x14ac:dyDescent="0.35">
      <c r="A22055" t="s">
        <v>16475</v>
      </c>
      <c r="B22055">
        <v>1322845170</v>
      </c>
      <c r="C22055" t="s">
        <v>20</v>
      </c>
      <c r="D22055" t="s">
        <v>14328</v>
      </c>
      <c r="E22055">
        <v>46080</v>
      </c>
      <c r="F22055" s="9">
        <v>46253</v>
      </c>
      <c r="G22055" t="s">
        <v>3</v>
      </c>
      <c r="H22055" s="8">
        <v>0.52361111111111114</v>
      </c>
      <c r="I22055" s="8">
        <v>0.52361111111111114</v>
      </c>
      <c r="J22055">
        <v>0</v>
      </c>
      <c r="K22055" t="s">
        <v>145</v>
      </c>
      <c r="L22055">
        <v>0</v>
      </c>
      <c r="M22055" t="s">
        <v>17800</v>
      </c>
      <c r="N22055" t="s">
        <v>16377</v>
      </c>
      <c r="O22055" t="s">
        <v>16378</v>
      </c>
      <c r="P22055" t="s">
        <v>16379</v>
      </c>
    </row>
    <row r="22056" spans="1:16" x14ac:dyDescent="0.35">
      <c r="A22056" t="s">
        <v>16475</v>
      </c>
      <c r="B22056">
        <v>1322845170</v>
      </c>
      <c r="C22056" t="s">
        <v>20</v>
      </c>
      <c r="D22056" t="s">
        <v>14328</v>
      </c>
      <c r="E22056">
        <v>46080</v>
      </c>
      <c r="F22056" s="9">
        <v>46253</v>
      </c>
      <c r="G22056" t="s">
        <v>3</v>
      </c>
      <c r="H22056" s="8">
        <v>0.53055555555555556</v>
      </c>
      <c r="I22056" s="8">
        <v>0.55138888888888893</v>
      </c>
      <c r="J22056">
        <v>1</v>
      </c>
      <c r="K22056" t="s">
        <v>128</v>
      </c>
      <c r="L22056">
        <v>2</v>
      </c>
      <c r="M22056" t="s">
        <v>129</v>
      </c>
      <c r="N22056" t="s">
        <v>5541</v>
      </c>
      <c r="O22056" t="s">
        <v>5542</v>
      </c>
      <c r="P22056" t="s">
        <v>5543</v>
      </c>
    </row>
    <row r="22057" spans="1:16" x14ac:dyDescent="0.35">
      <c r="A22057" t="s">
        <v>16475</v>
      </c>
      <c r="B22057">
        <v>1322845170</v>
      </c>
      <c r="C22057" t="s">
        <v>20</v>
      </c>
      <c r="D22057" t="s">
        <v>14328</v>
      </c>
      <c r="E22057">
        <v>46080</v>
      </c>
      <c r="F22057" s="9">
        <v>46253</v>
      </c>
      <c r="G22057" t="s">
        <v>3</v>
      </c>
      <c r="H22057" s="8">
        <v>0.55833333333333335</v>
      </c>
      <c r="I22057" s="8">
        <v>0.62777777777777777</v>
      </c>
      <c r="J22057">
        <v>2</v>
      </c>
      <c r="K22057" t="s">
        <v>128</v>
      </c>
      <c r="L22057">
        <v>5</v>
      </c>
      <c r="M22057" t="s">
        <v>129</v>
      </c>
      <c r="N22057" t="s">
        <v>5538</v>
      </c>
      <c r="O22057" t="s">
        <v>5539</v>
      </c>
      <c r="P22057" t="s">
        <v>5540</v>
      </c>
    </row>
    <row r="22058" spans="1:16" x14ac:dyDescent="0.35">
      <c r="A22058" t="s">
        <v>16475</v>
      </c>
      <c r="B22058">
        <v>1322845170</v>
      </c>
      <c r="C22058" t="s">
        <v>20</v>
      </c>
      <c r="D22058" t="s">
        <v>14328</v>
      </c>
      <c r="E22058">
        <v>46080</v>
      </c>
      <c r="F22058" s="9">
        <v>46253</v>
      </c>
      <c r="G22058" t="s">
        <v>3</v>
      </c>
      <c r="H22058" s="8">
        <v>0.63472222222222219</v>
      </c>
      <c r="I22058" s="8">
        <v>0.64861111111111114</v>
      </c>
      <c r="J22058">
        <v>0</v>
      </c>
      <c r="K22058" t="s">
        <v>128</v>
      </c>
      <c r="L22058">
        <v>1</v>
      </c>
      <c r="M22058" t="s">
        <v>129</v>
      </c>
      <c r="N22058" t="s">
        <v>29228</v>
      </c>
      <c r="O22058" t="s">
        <v>29229</v>
      </c>
      <c r="P22058" t="s">
        <v>29230</v>
      </c>
    </row>
    <row r="22059" spans="1:16" x14ac:dyDescent="0.35">
      <c r="A22059" t="s">
        <v>16475</v>
      </c>
      <c r="B22059">
        <v>1322845170</v>
      </c>
      <c r="C22059" t="s">
        <v>20</v>
      </c>
      <c r="D22059" t="s">
        <v>14328</v>
      </c>
      <c r="E22059">
        <v>46080</v>
      </c>
      <c r="F22059" s="9">
        <v>46253</v>
      </c>
      <c r="G22059" t="s">
        <v>3</v>
      </c>
      <c r="H22059" s="8">
        <v>0.65555555555555556</v>
      </c>
      <c r="I22059" s="8">
        <v>0.65555555555555556</v>
      </c>
      <c r="J22059">
        <v>0</v>
      </c>
      <c r="K22059" t="s">
        <v>145</v>
      </c>
      <c r="L22059">
        <v>0</v>
      </c>
      <c r="M22059" t="s">
        <v>18704</v>
      </c>
      <c r="N22059" t="s">
        <v>5694</v>
      </c>
      <c r="O22059" t="s">
        <v>5695</v>
      </c>
      <c r="P22059" t="s">
        <v>5696</v>
      </c>
    </row>
    <row r="22060" spans="1:16" x14ac:dyDescent="0.35">
      <c r="A22060" t="s">
        <v>16475</v>
      </c>
      <c r="B22060">
        <v>1322845170</v>
      </c>
      <c r="C22060" t="s">
        <v>20</v>
      </c>
      <c r="D22060" t="s">
        <v>14328</v>
      </c>
      <c r="E22060">
        <v>46080</v>
      </c>
      <c r="F22060" s="9">
        <v>46253</v>
      </c>
      <c r="G22060" t="s">
        <v>3</v>
      </c>
      <c r="H22060" s="8">
        <v>0.66249999999999998</v>
      </c>
      <c r="I22060" s="8">
        <v>0.66249999999999998</v>
      </c>
      <c r="J22060">
        <v>0</v>
      </c>
      <c r="K22060" t="s">
        <v>145</v>
      </c>
      <c r="L22060">
        <v>0</v>
      </c>
      <c r="M22060" t="s">
        <v>16530</v>
      </c>
      <c r="N22060" t="s">
        <v>31525</v>
      </c>
      <c r="O22060" t="s">
        <v>31526</v>
      </c>
      <c r="P22060" t="s">
        <v>31527</v>
      </c>
    </row>
    <row r="22061" spans="1:16" x14ac:dyDescent="0.35">
      <c r="A22061" t="s">
        <v>16475</v>
      </c>
      <c r="B22061">
        <v>1322845170</v>
      </c>
      <c r="C22061" t="s">
        <v>20</v>
      </c>
      <c r="D22061" t="s">
        <v>14328</v>
      </c>
      <c r="E22061">
        <v>46080</v>
      </c>
      <c r="F22061" s="9">
        <v>46253</v>
      </c>
      <c r="G22061" t="s">
        <v>3</v>
      </c>
      <c r="H22061" s="8">
        <v>0.6694444444444444</v>
      </c>
      <c r="I22061" s="8">
        <v>0.6694444444444444</v>
      </c>
      <c r="J22061">
        <v>0</v>
      </c>
      <c r="K22061" t="s">
        <v>145</v>
      </c>
      <c r="L22061">
        <v>0</v>
      </c>
      <c r="M22061" t="s">
        <v>17136</v>
      </c>
      <c r="N22061" t="s">
        <v>5544</v>
      </c>
      <c r="O22061" t="s">
        <v>5545</v>
      </c>
      <c r="P22061" t="s">
        <v>5546</v>
      </c>
    </row>
    <row r="22062" spans="1:16" x14ac:dyDescent="0.35">
      <c r="A22062" t="s">
        <v>16475</v>
      </c>
      <c r="B22062">
        <v>1322845170</v>
      </c>
      <c r="C22062" t="s">
        <v>20</v>
      </c>
      <c r="D22062" t="s">
        <v>14328</v>
      </c>
      <c r="E22062">
        <v>46080</v>
      </c>
      <c r="F22062" s="9">
        <v>46253</v>
      </c>
      <c r="G22062" t="s">
        <v>3</v>
      </c>
      <c r="H22062" s="8">
        <v>0.67638888888888893</v>
      </c>
      <c r="I22062" s="8">
        <v>0.69722222222222219</v>
      </c>
      <c r="J22062">
        <v>0</v>
      </c>
      <c r="K22062" t="s">
        <v>128</v>
      </c>
      <c r="L22062">
        <v>1</v>
      </c>
      <c r="M22062" t="s">
        <v>129</v>
      </c>
      <c r="N22062" t="s">
        <v>5691</v>
      </c>
      <c r="O22062" t="s">
        <v>5692</v>
      </c>
      <c r="P22062" t="s">
        <v>5693</v>
      </c>
    </row>
    <row r="22063" spans="1:16" x14ac:dyDescent="0.35">
      <c r="A22063" t="s">
        <v>16475</v>
      </c>
      <c r="B22063">
        <v>1322845170</v>
      </c>
      <c r="C22063" t="s">
        <v>20</v>
      </c>
      <c r="D22063" t="s">
        <v>14328</v>
      </c>
      <c r="E22063">
        <v>46080</v>
      </c>
      <c r="F22063" s="9">
        <v>46253</v>
      </c>
      <c r="G22063" t="s">
        <v>3</v>
      </c>
      <c r="H22063" s="8">
        <v>0.70416666666666672</v>
      </c>
      <c r="I22063" s="8">
        <v>0.71805555555555556</v>
      </c>
      <c r="J22063">
        <v>0</v>
      </c>
      <c r="K22063" t="s">
        <v>128</v>
      </c>
      <c r="L22063">
        <v>1</v>
      </c>
      <c r="M22063" t="s">
        <v>129</v>
      </c>
      <c r="N22063" t="s">
        <v>5532</v>
      </c>
      <c r="O22063" t="s">
        <v>5533</v>
      </c>
      <c r="P22063" t="s">
        <v>5534</v>
      </c>
    </row>
    <row r="22064" spans="1:16" x14ac:dyDescent="0.35">
      <c r="A22064" t="s">
        <v>16475</v>
      </c>
      <c r="B22064">
        <v>1322845170</v>
      </c>
      <c r="C22064" t="s">
        <v>20</v>
      </c>
      <c r="D22064" t="s">
        <v>14328</v>
      </c>
      <c r="E22064">
        <v>46080</v>
      </c>
      <c r="F22064" s="9">
        <v>46253</v>
      </c>
      <c r="G22064" t="s">
        <v>3</v>
      </c>
      <c r="H22064" s="8">
        <v>0.72499999999999998</v>
      </c>
      <c r="I22064" s="8">
        <v>0.72499999999999998</v>
      </c>
      <c r="J22064">
        <v>0</v>
      </c>
      <c r="K22064" t="s">
        <v>145</v>
      </c>
      <c r="L22064">
        <v>0</v>
      </c>
      <c r="M22064" t="s">
        <v>18095</v>
      </c>
      <c r="N22064" t="s">
        <v>5691</v>
      </c>
      <c r="O22064" t="s">
        <v>5692</v>
      </c>
      <c r="P22064" t="s">
        <v>5693</v>
      </c>
    </row>
    <row r="22065" spans="1:16" x14ac:dyDescent="0.35">
      <c r="A22065" t="s">
        <v>16475</v>
      </c>
      <c r="B22065">
        <v>1322845170</v>
      </c>
      <c r="C22065" t="s">
        <v>20</v>
      </c>
      <c r="D22065" t="s">
        <v>14328</v>
      </c>
      <c r="E22065">
        <v>46080</v>
      </c>
      <c r="F22065" s="9">
        <v>46253</v>
      </c>
      <c r="G22065" t="s">
        <v>3</v>
      </c>
      <c r="H22065" s="8">
        <v>0.7319444444444444</v>
      </c>
      <c r="I22065" s="8">
        <v>0.7319444444444444</v>
      </c>
      <c r="J22065">
        <v>0</v>
      </c>
      <c r="K22065" t="s">
        <v>145</v>
      </c>
      <c r="L22065">
        <v>0</v>
      </c>
      <c r="M22065" t="s">
        <v>16530</v>
      </c>
      <c r="N22065" t="s">
        <v>29222</v>
      </c>
      <c r="O22065" t="s">
        <v>29223</v>
      </c>
      <c r="P22065" t="s">
        <v>29224</v>
      </c>
    </row>
    <row r="22066" spans="1:16" x14ac:dyDescent="0.35">
      <c r="A22066" t="s">
        <v>16475</v>
      </c>
      <c r="B22066">
        <v>1322845170</v>
      </c>
      <c r="C22066" t="s">
        <v>20</v>
      </c>
      <c r="D22066" t="s">
        <v>14328</v>
      </c>
      <c r="E22066">
        <v>46080</v>
      </c>
      <c r="F22066" s="9">
        <v>46253</v>
      </c>
      <c r="G22066" t="s">
        <v>3</v>
      </c>
      <c r="H22066" s="8">
        <v>0.73888888888888893</v>
      </c>
      <c r="I22066" s="8">
        <v>0.73888888888888893</v>
      </c>
      <c r="J22066">
        <v>0</v>
      </c>
      <c r="K22066" t="s">
        <v>145</v>
      </c>
      <c r="L22066">
        <v>0</v>
      </c>
      <c r="M22066" t="s">
        <v>16722</v>
      </c>
      <c r="N22066" t="s">
        <v>5526</v>
      </c>
      <c r="O22066" t="s">
        <v>5527</v>
      </c>
      <c r="P22066" t="s">
        <v>5528</v>
      </c>
    </row>
    <row r="22067" spans="1:16" x14ac:dyDescent="0.35">
      <c r="A22067" t="s">
        <v>16475</v>
      </c>
      <c r="B22067">
        <v>1322845170</v>
      </c>
      <c r="C22067" t="s">
        <v>20</v>
      </c>
      <c r="D22067" t="s">
        <v>14328</v>
      </c>
      <c r="E22067">
        <v>46080</v>
      </c>
      <c r="F22067" s="9">
        <v>46253</v>
      </c>
      <c r="G22067" t="s">
        <v>3</v>
      </c>
      <c r="H22067" s="8">
        <v>0.74583333333333335</v>
      </c>
      <c r="I22067" s="8">
        <v>0.74583333333333335</v>
      </c>
      <c r="J22067">
        <v>0</v>
      </c>
      <c r="K22067" t="s">
        <v>145</v>
      </c>
      <c r="L22067">
        <v>0</v>
      </c>
      <c r="M22067" t="s">
        <v>17122</v>
      </c>
      <c r="N22067" t="s">
        <v>5700</v>
      </c>
      <c r="O22067" t="s">
        <v>5701</v>
      </c>
      <c r="P22067" t="s">
        <v>5702</v>
      </c>
    </row>
    <row r="22068" spans="1:16" x14ac:dyDescent="0.35">
      <c r="A22068" t="s">
        <v>16475</v>
      </c>
      <c r="B22068">
        <v>1322845170</v>
      </c>
      <c r="C22068" t="s">
        <v>20</v>
      </c>
      <c r="D22068" t="s">
        <v>14328</v>
      </c>
      <c r="E22068">
        <v>46080</v>
      </c>
      <c r="F22068" s="9">
        <v>46253</v>
      </c>
      <c r="G22068" t="s">
        <v>3</v>
      </c>
      <c r="H22068" s="8">
        <v>0.75277777777777777</v>
      </c>
      <c r="I22068" s="8">
        <v>0.75277777777777777</v>
      </c>
      <c r="J22068">
        <v>0</v>
      </c>
      <c r="K22068" t="s">
        <v>145</v>
      </c>
      <c r="L22068">
        <v>0</v>
      </c>
      <c r="M22068" t="s">
        <v>16791</v>
      </c>
      <c r="N22068" t="s">
        <v>13786</v>
      </c>
      <c r="O22068" t="s">
        <v>13787</v>
      </c>
      <c r="P22068" t="s">
        <v>13788</v>
      </c>
    </row>
    <row r="22069" spans="1:16" x14ac:dyDescent="0.35">
      <c r="A22069" t="s">
        <v>16475</v>
      </c>
      <c r="B22069">
        <v>1322845170</v>
      </c>
      <c r="C22069" t="s">
        <v>20</v>
      </c>
      <c r="D22069" t="s">
        <v>14328</v>
      </c>
      <c r="E22069">
        <v>46080</v>
      </c>
      <c r="F22069" s="9">
        <v>46253</v>
      </c>
      <c r="G22069" t="s">
        <v>3</v>
      </c>
      <c r="H22069" s="8">
        <v>0.75972222222222219</v>
      </c>
      <c r="I22069" s="8">
        <v>0.75972222222222219</v>
      </c>
      <c r="J22069">
        <v>0</v>
      </c>
      <c r="K22069" t="s">
        <v>145</v>
      </c>
      <c r="L22069">
        <v>0</v>
      </c>
      <c r="M22069" t="s">
        <v>18679</v>
      </c>
      <c r="N22069" t="s">
        <v>13780</v>
      </c>
      <c r="O22069" t="s">
        <v>13781</v>
      </c>
      <c r="P22069" t="s">
        <v>13782</v>
      </c>
    </row>
    <row r="22070" spans="1:16" x14ac:dyDescent="0.35">
      <c r="A22070" t="s">
        <v>16475</v>
      </c>
      <c r="B22070">
        <v>1322845170</v>
      </c>
      <c r="C22070" t="s">
        <v>20</v>
      </c>
      <c r="D22070" t="s">
        <v>14328</v>
      </c>
      <c r="E22070">
        <v>46080</v>
      </c>
      <c r="F22070" s="9">
        <v>46253</v>
      </c>
      <c r="G22070" t="s">
        <v>3</v>
      </c>
      <c r="H22070" s="8">
        <v>0.76666666666666672</v>
      </c>
      <c r="I22070" s="8">
        <v>0.76666666666666672</v>
      </c>
      <c r="J22070">
        <v>0</v>
      </c>
      <c r="K22070" t="s">
        <v>145</v>
      </c>
      <c r="L22070">
        <v>0</v>
      </c>
      <c r="M22070" t="s">
        <v>16720</v>
      </c>
      <c r="N22070" t="s">
        <v>31528</v>
      </c>
      <c r="O22070" t="s">
        <v>31529</v>
      </c>
      <c r="P22070" t="s">
        <v>31530</v>
      </c>
    </row>
    <row r="22071" spans="1:16" x14ac:dyDescent="0.35">
      <c r="A22071" t="s">
        <v>16475</v>
      </c>
      <c r="B22071">
        <v>1322845170</v>
      </c>
      <c r="C22071" t="s">
        <v>20</v>
      </c>
      <c r="D22071" t="s">
        <v>14328</v>
      </c>
      <c r="E22071">
        <v>46080</v>
      </c>
      <c r="F22071" s="9">
        <v>46253</v>
      </c>
      <c r="G22071" t="s">
        <v>3</v>
      </c>
      <c r="H22071" s="8">
        <v>0.77361111111111114</v>
      </c>
      <c r="I22071" s="8">
        <v>0.77361111111111114</v>
      </c>
      <c r="J22071">
        <v>0</v>
      </c>
      <c r="K22071" t="s">
        <v>145</v>
      </c>
      <c r="L22071">
        <v>0</v>
      </c>
      <c r="M22071" t="s">
        <v>17438</v>
      </c>
      <c r="N22071" t="s">
        <v>5520</v>
      </c>
      <c r="O22071" t="s">
        <v>5521</v>
      </c>
      <c r="P22071" t="s">
        <v>5522</v>
      </c>
    </row>
    <row r="22072" spans="1:16" x14ac:dyDescent="0.35">
      <c r="A22072" t="s">
        <v>16475</v>
      </c>
      <c r="B22072">
        <v>1322845170</v>
      </c>
      <c r="C22072" t="s">
        <v>20</v>
      </c>
      <c r="D22072" t="s">
        <v>14328</v>
      </c>
      <c r="E22072">
        <v>46080</v>
      </c>
      <c r="F22072" s="9">
        <v>46253</v>
      </c>
      <c r="G22072" t="s">
        <v>3</v>
      </c>
      <c r="H22072" s="8">
        <v>0.78055555555555556</v>
      </c>
      <c r="I22072" s="8">
        <v>0.7944444444444444</v>
      </c>
      <c r="J22072">
        <v>0</v>
      </c>
      <c r="K22072" t="s">
        <v>128</v>
      </c>
      <c r="L22072">
        <v>1</v>
      </c>
      <c r="M22072" t="s">
        <v>129</v>
      </c>
      <c r="N22072" t="s">
        <v>14466</v>
      </c>
      <c r="O22072" t="s">
        <v>14467</v>
      </c>
      <c r="P22072" t="s">
        <v>14468</v>
      </c>
    </row>
    <row r="22073" spans="1:16" x14ac:dyDescent="0.35">
      <c r="A22073" t="s">
        <v>16475</v>
      </c>
      <c r="B22073">
        <v>1322845170</v>
      </c>
      <c r="C22073" t="s">
        <v>20</v>
      </c>
      <c r="D22073" t="s">
        <v>14328</v>
      </c>
      <c r="E22073">
        <v>46080</v>
      </c>
      <c r="F22073" s="9">
        <v>46254</v>
      </c>
      <c r="G22073" t="s">
        <v>4</v>
      </c>
      <c r="H22073" s="8">
        <v>0.37777777777777777</v>
      </c>
      <c r="I22073" s="8">
        <v>0.37777777777777777</v>
      </c>
      <c r="J22073">
        <v>0</v>
      </c>
      <c r="K22073" t="s">
        <v>145</v>
      </c>
      <c r="L22073">
        <v>0</v>
      </c>
      <c r="M22073" t="s">
        <v>16768</v>
      </c>
      <c r="N22073" t="s">
        <v>13714</v>
      </c>
      <c r="O22073" t="s">
        <v>13715</v>
      </c>
      <c r="P22073" t="s">
        <v>13716</v>
      </c>
    </row>
    <row r="22074" spans="1:16" x14ac:dyDescent="0.35">
      <c r="A22074" t="s">
        <v>16475</v>
      </c>
      <c r="B22074">
        <v>1322845170</v>
      </c>
      <c r="C22074" t="s">
        <v>20</v>
      </c>
      <c r="D22074" t="s">
        <v>14328</v>
      </c>
      <c r="E22074">
        <v>46080</v>
      </c>
      <c r="F22074" s="9">
        <v>46254</v>
      </c>
      <c r="G22074" t="s">
        <v>4</v>
      </c>
      <c r="H22074" s="8">
        <v>0.38472222222222224</v>
      </c>
      <c r="I22074" s="8">
        <v>0.38472222222222224</v>
      </c>
      <c r="J22074">
        <v>0</v>
      </c>
      <c r="K22074" t="s">
        <v>145</v>
      </c>
      <c r="L22074">
        <v>0</v>
      </c>
      <c r="M22074" t="s">
        <v>17157</v>
      </c>
      <c r="N22074" t="s">
        <v>13744</v>
      </c>
      <c r="O22074" t="s">
        <v>13745</v>
      </c>
      <c r="P22074" t="s">
        <v>13746</v>
      </c>
    </row>
    <row r="22075" spans="1:16" x14ac:dyDescent="0.35">
      <c r="A22075" t="s">
        <v>16475</v>
      </c>
      <c r="B22075">
        <v>1322845170</v>
      </c>
      <c r="C22075" t="s">
        <v>20</v>
      </c>
      <c r="D22075" t="s">
        <v>14328</v>
      </c>
      <c r="E22075">
        <v>46080</v>
      </c>
      <c r="F22075" s="9">
        <v>46254</v>
      </c>
      <c r="G22075" t="s">
        <v>4</v>
      </c>
      <c r="H22075" s="8">
        <v>0.39166666666666666</v>
      </c>
      <c r="I22075" s="8">
        <v>0.39861111111111114</v>
      </c>
      <c r="J22075">
        <v>0</v>
      </c>
      <c r="K22075" t="s">
        <v>128</v>
      </c>
      <c r="L22075">
        <v>1</v>
      </c>
      <c r="M22075" t="s">
        <v>129</v>
      </c>
      <c r="N22075" t="s">
        <v>391</v>
      </c>
      <c r="O22075" t="s">
        <v>392</v>
      </c>
      <c r="P22075" t="s">
        <v>393</v>
      </c>
    </row>
    <row r="22076" spans="1:16" x14ac:dyDescent="0.35">
      <c r="A22076" t="s">
        <v>16475</v>
      </c>
      <c r="B22076">
        <v>1322845170</v>
      </c>
      <c r="C22076" t="s">
        <v>20</v>
      </c>
      <c r="D22076" t="s">
        <v>14328</v>
      </c>
      <c r="E22076">
        <v>46080</v>
      </c>
      <c r="F22076" s="9">
        <v>46254</v>
      </c>
      <c r="G22076" t="s">
        <v>4</v>
      </c>
      <c r="H22076" s="8">
        <v>0.40555555555555556</v>
      </c>
      <c r="I22076" s="8">
        <v>0.44027777777777777</v>
      </c>
      <c r="J22076">
        <v>1</v>
      </c>
      <c r="K22076" t="s">
        <v>128</v>
      </c>
      <c r="L22076">
        <v>2</v>
      </c>
      <c r="M22076" t="s">
        <v>129</v>
      </c>
      <c r="N22076" t="s">
        <v>5395</v>
      </c>
      <c r="O22076" t="s">
        <v>5396</v>
      </c>
      <c r="P22076" t="s">
        <v>5397</v>
      </c>
    </row>
    <row r="22077" spans="1:16" x14ac:dyDescent="0.35">
      <c r="A22077" t="s">
        <v>16475</v>
      </c>
      <c r="B22077">
        <v>1322845170</v>
      </c>
      <c r="C22077" t="s">
        <v>20</v>
      </c>
      <c r="D22077" t="s">
        <v>14328</v>
      </c>
      <c r="E22077">
        <v>46080</v>
      </c>
      <c r="F22077" s="9">
        <v>46254</v>
      </c>
      <c r="G22077" t="s">
        <v>4</v>
      </c>
      <c r="H22077" s="8">
        <v>0.44722222222222224</v>
      </c>
      <c r="I22077" s="8">
        <v>0.44722222222222224</v>
      </c>
      <c r="J22077">
        <v>0</v>
      </c>
      <c r="K22077" t="s">
        <v>145</v>
      </c>
      <c r="L22077">
        <v>0</v>
      </c>
      <c r="M22077" t="s">
        <v>16828</v>
      </c>
      <c r="N22077" t="s">
        <v>5400</v>
      </c>
      <c r="O22077" t="s">
        <v>5401</v>
      </c>
      <c r="P22077" t="s">
        <v>5402</v>
      </c>
    </row>
    <row r="22078" spans="1:16" x14ac:dyDescent="0.35">
      <c r="A22078" t="s">
        <v>16475</v>
      </c>
      <c r="B22078">
        <v>1322845170</v>
      </c>
      <c r="C22078" t="s">
        <v>20</v>
      </c>
      <c r="D22078" t="s">
        <v>14328</v>
      </c>
      <c r="E22078">
        <v>46080</v>
      </c>
      <c r="F22078" s="9">
        <v>46254</v>
      </c>
      <c r="G22078" t="s">
        <v>4</v>
      </c>
      <c r="H22078" s="8">
        <v>0.45416666666666666</v>
      </c>
      <c r="I22078" s="8">
        <v>0.48194444444444445</v>
      </c>
      <c r="J22078">
        <v>1</v>
      </c>
      <c r="K22078" t="s">
        <v>128</v>
      </c>
      <c r="L22078">
        <v>2</v>
      </c>
      <c r="M22078" t="s">
        <v>129</v>
      </c>
      <c r="N22078" t="s">
        <v>4438</v>
      </c>
      <c r="O22078" t="s">
        <v>4439</v>
      </c>
      <c r="P22078" t="s">
        <v>4440</v>
      </c>
    </row>
    <row r="22079" spans="1:16" x14ac:dyDescent="0.35">
      <c r="A22079" t="s">
        <v>16475</v>
      </c>
      <c r="B22079">
        <v>1322845170</v>
      </c>
      <c r="C22079" t="s">
        <v>20</v>
      </c>
      <c r="D22079" t="s">
        <v>14328</v>
      </c>
      <c r="E22079">
        <v>46080</v>
      </c>
      <c r="F22079" s="9">
        <v>46254</v>
      </c>
      <c r="G22079" t="s">
        <v>4</v>
      </c>
      <c r="H22079" s="8">
        <v>0.49583333333333335</v>
      </c>
      <c r="I22079" s="8">
        <v>0.50972222222222219</v>
      </c>
      <c r="J22079">
        <v>0</v>
      </c>
      <c r="K22079" t="s">
        <v>128</v>
      </c>
      <c r="L22079">
        <v>1</v>
      </c>
      <c r="M22079" t="s">
        <v>129</v>
      </c>
      <c r="N22079" t="s">
        <v>524</v>
      </c>
      <c r="O22079" t="s">
        <v>13668</v>
      </c>
      <c r="P22079" t="s">
        <v>13669</v>
      </c>
    </row>
    <row r="22080" spans="1:16" x14ac:dyDescent="0.35">
      <c r="A22080" t="s">
        <v>16475</v>
      </c>
      <c r="B22080">
        <v>1322845170</v>
      </c>
      <c r="C22080" t="s">
        <v>20</v>
      </c>
      <c r="D22080" t="s">
        <v>14328</v>
      </c>
      <c r="E22080">
        <v>46080</v>
      </c>
      <c r="F22080" s="9">
        <v>46254</v>
      </c>
      <c r="G22080" t="s">
        <v>4</v>
      </c>
      <c r="H22080" s="8">
        <v>0.51666666666666672</v>
      </c>
      <c r="I22080" s="8">
        <v>0.52361111111111114</v>
      </c>
      <c r="J22080">
        <v>0</v>
      </c>
      <c r="K22080" t="s">
        <v>128</v>
      </c>
      <c r="L22080">
        <v>0</v>
      </c>
      <c r="M22080" t="s">
        <v>129</v>
      </c>
      <c r="N22080" t="s">
        <v>13670</v>
      </c>
      <c r="O22080" t="s">
        <v>13671</v>
      </c>
      <c r="P22080" t="s">
        <v>13672</v>
      </c>
    </row>
    <row r="22081" spans="1:16" x14ac:dyDescent="0.35">
      <c r="A22081" t="s">
        <v>16475</v>
      </c>
      <c r="B22081">
        <v>1322845170</v>
      </c>
      <c r="C22081" t="s">
        <v>20</v>
      </c>
      <c r="D22081" t="s">
        <v>14328</v>
      </c>
      <c r="E22081">
        <v>46080</v>
      </c>
      <c r="F22081" s="9">
        <v>46254</v>
      </c>
      <c r="G22081" t="s">
        <v>4</v>
      </c>
      <c r="H22081" s="8">
        <v>0.53055555555555556</v>
      </c>
      <c r="I22081" s="8">
        <v>0.5444444444444444</v>
      </c>
      <c r="J22081">
        <v>0</v>
      </c>
      <c r="K22081" t="s">
        <v>128</v>
      </c>
      <c r="L22081">
        <v>1</v>
      </c>
      <c r="M22081" t="s">
        <v>129</v>
      </c>
      <c r="N22081" t="s">
        <v>524</v>
      </c>
      <c r="O22081" t="s">
        <v>13668</v>
      </c>
      <c r="P22081" t="s">
        <v>13669</v>
      </c>
    </row>
    <row r="22082" spans="1:16" x14ac:dyDescent="0.35">
      <c r="A22082" t="s">
        <v>16475</v>
      </c>
      <c r="B22082">
        <v>1322845170</v>
      </c>
      <c r="C22082" t="s">
        <v>20</v>
      </c>
      <c r="D22082" t="s">
        <v>14328</v>
      </c>
      <c r="E22082">
        <v>46080</v>
      </c>
      <c r="F22082" s="9">
        <v>46254</v>
      </c>
      <c r="G22082" t="s">
        <v>4</v>
      </c>
      <c r="H22082" s="8">
        <v>0.55138888888888893</v>
      </c>
      <c r="I22082" s="8">
        <v>0.55138888888888893</v>
      </c>
      <c r="J22082">
        <v>0</v>
      </c>
      <c r="K22082" t="s">
        <v>145</v>
      </c>
      <c r="L22082">
        <v>0</v>
      </c>
      <c r="M22082" t="s">
        <v>19250</v>
      </c>
      <c r="N22082" t="s">
        <v>13670</v>
      </c>
      <c r="O22082" t="s">
        <v>13671</v>
      </c>
      <c r="P22082" t="s">
        <v>13672</v>
      </c>
    </row>
    <row r="22083" spans="1:16" x14ac:dyDescent="0.35">
      <c r="A22083" t="s">
        <v>16475</v>
      </c>
      <c r="B22083">
        <v>1322845170</v>
      </c>
      <c r="C22083" t="s">
        <v>20</v>
      </c>
      <c r="D22083" t="s">
        <v>14328</v>
      </c>
      <c r="E22083">
        <v>46080</v>
      </c>
      <c r="F22083" s="9">
        <v>46254</v>
      </c>
      <c r="G22083" t="s">
        <v>4</v>
      </c>
      <c r="H22083" s="8">
        <v>0.55833333333333335</v>
      </c>
      <c r="I22083" s="8">
        <v>0.55833333333333335</v>
      </c>
      <c r="J22083">
        <v>0</v>
      </c>
      <c r="K22083" t="s">
        <v>145</v>
      </c>
      <c r="L22083">
        <v>0</v>
      </c>
      <c r="M22083" t="s">
        <v>19250</v>
      </c>
      <c r="N22083" t="s">
        <v>524</v>
      </c>
      <c r="O22083" t="s">
        <v>13668</v>
      </c>
      <c r="P22083" t="s">
        <v>13669</v>
      </c>
    </row>
    <row r="22084" spans="1:16" x14ac:dyDescent="0.35">
      <c r="A22084" t="s">
        <v>16475</v>
      </c>
      <c r="B22084">
        <v>1322845170</v>
      </c>
      <c r="C22084" t="s">
        <v>20</v>
      </c>
      <c r="D22084" t="s">
        <v>14328</v>
      </c>
      <c r="E22084">
        <v>46080</v>
      </c>
      <c r="F22084" s="9">
        <v>46254</v>
      </c>
      <c r="G22084" t="s">
        <v>4</v>
      </c>
      <c r="H22084" s="8">
        <v>0.56527777777777777</v>
      </c>
      <c r="I22084" s="8">
        <v>0.56527777777777777</v>
      </c>
      <c r="J22084">
        <v>0</v>
      </c>
      <c r="K22084" t="s">
        <v>145</v>
      </c>
      <c r="L22084">
        <v>0</v>
      </c>
      <c r="M22084" t="s">
        <v>19250</v>
      </c>
      <c r="N22084" t="s">
        <v>13670</v>
      </c>
      <c r="O22084" t="s">
        <v>13671</v>
      </c>
      <c r="P22084" t="s">
        <v>13672</v>
      </c>
    </row>
    <row r="22085" spans="1:16" x14ac:dyDescent="0.35">
      <c r="A22085" t="s">
        <v>16475</v>
      </c>
      <c r="B22085">
        <v>1322845170</v>
      </c>
      <c r="C22085" t="s">
        <v>20</v>
      </c>
      <c r="D22085" t="s">
        <v>14328</v>
      </c>
      <c r="E22085">
        <v>46080</v>
      </c>
      <c r="F22085" s="9">
        <v>46254</v>
      </c>
      <c r="G22085" t="s">
        <v>4</v>
      </c>
      <c r="H22085" s="8">
        <v>0.57222222222222219</v>
      </c>
      <c r="I22085" s="8">
        <v>0.57916666666666672</v>
      </c>
      <c r="J22085">
        <v>0</v>
      </c>
      <c r="K22085" t="s">
        <v>128</v>
      </c>
      <c r="L22085">
        <v>1</v>
      </c>
      <c r="M22085" t="s">
        <v>129</v>
      </c>
      <c r="N22085" t="s">
        <v>524</v>
      </c>
      <c r="O22085" t="s">
        <v>13668</v>
      </c>
      <c r="P22085" t="s">
        <v>13669</v>
      </c>
    </row>
    <row r="22086" spans="1:16" x14ac:dyDescent="0.35">
      <c r="A22086" t="s">
        <v>16475</v>
      </c>
      <c r="B22086">
        <v>1322845170</v>
      </c>
      <c r="C22086" t="s">
        <v>20</v>
      </c>
      <c r="D22086" t="s">
        <v>14328</v>
      </c>
      <c r="E22086">
        <v>46080</v>
      </c>
      <c r="F22086" s="9">
        <v>46254</v>
      </c>
      <c r="G22086" t="s">
        <v>4</v>
      </c>
      <c r="H22086" s="8">
        <v>0.58611111111111114</v>
      </c>
      <c r="I22086" s="8">
        <v>0.58611111111111114</v>
      </c>
      <c r="J22086">
        <v>0</v>
      </c>
      <c r="K22086" t="s">
        <v>145</v>
      </c>
      <c r="L22086">
        <v>0</v>
      </c>
      <c r="M22086" t="s">
        <v>19250</v>
      </c>
      <c r="N22086" t="s">
        <v>13670</v>
      </c>
      <c r="O22086" t="s">
        <v>13671</v>
      </c>
      <c r="P22086" t="s">
        <v>13672</v>
      </c>
    </row>
    <row r="22087" spans="1:16" x14ac:dyDescent="0.35">
      <c r="A22087" t="s">
        <v>16475</v>
      </c>
      <c r="B22087">
        <v>1322845170</v>
      </c>
      <c r="C22087" t="s">
        <v>20</v>
      </c>
      <c r="D22087" t="s">
        <v>14328</v>
      </c>
      <c r="E22087">
        <v>46080</v>
      </c>
      <c r="F22087" s="9">
        <v>46254</v>
      </c>
      <c r="G22087" t="s">
        <v>4</v>
      </c>
      <c r="H22087" s="8">
        <v>0.59305555555555556</v>
      </c>
      <c r="I22087" s="8">
        <v>0.63472222222222219</v>
      </c>
      <c r="J22087">
        <v>1</v>
      </c>
      <c r="K22087" t="s">
        <v>128</v>
      </c>
      <c r="L22087">
        <v>3</v>
      </c>
      <c r="M22087" t="s">
        <v>129</v>
      </c>
      <c r="N22087" t="s">
        <v>524</v>
      </c>
      <c r="O22087" t="s">
        <v>13668</v>
      </c>
      <c r="P22087" t="s">
        <v>13669</v>
      </c>
    </row>
    <row r="22088" spans="1:16" x14ac:dyDescent="0.35">
      <c r="A22088" t="s">
        <v>16475</v>
      </c>
      <c r="B22088">
        <v>1322845170</v>
      </c>
      <c r="C22088" t="s">
        <v>20</v>
      </c>
      <c r="D22088" t="s">
        <v>14328</v>
      </c>
      <c r="E22088">
        <v>46080</v>
      </c>
      <c r="F22088" s="9">
        <v>46254</v>
      </c>
      <c r="G22088" t="s">
        <v>4</v>
      </c>
      <c r="H22088" s="8">
        <v>0.64166666666666672</v>
      </c>
      <c r="I22088" s="8">
        <v>0.64166666666666672</v>
      </c>
      <c r="J22088">
        <v>0</v>
      </c>
      <c r="K22088" t="s">
        <v>145</v>
      </c>
      <c r="L22088">
        <v>0</v>
      </c>
      <c r="M22088" t="s">
        <v>19250</v>
      </c>
      <c r="N22088" t="s">
        <v>13670</v>
      </c>
      <c r="O22088" t="s">
        <v>13671</v>
      </c>
      <c r="P22088" t="s">
        <v>13672</v>
      </c>
    </row>
    <row r="22089" spans="1:16" x14ac:dyDescent="0.35">
      <c r="A22089" t="s">
        <v>16475</v>
      </c>
      <c r="B22089">
        <v>1322845170</v>
      </c>
      <c r="C22089" t="s">
        <v>20</v>
      </c>
      <c r="D22089" t="s">
        <v>14328</v>
      </c>
      <c r="E22089">
        <v>46080</v>
      </c>
      <c r="F22089" s="9">
        <v>46254</v>
      </c>
      <c r="G22089" t="s">
        <v>4</v>
      </c>
      <c r="H22089" s="8">
        <v>0.64861111111111114</v>
      </c>
      <c r="I22089" s="8">
        <v>0.64861111111111114</v>
      </c>
      <c r="J22089">
        <v>0</v>
      </c>
      <c r="K22089" t="s">
        <v>145</v>
      </c>
      <c r="L22089">
        <v>0</v>
      </c>
      <c r="M22089" t="s">
        <v>19250</v>
      </c>
      <c r="N22089" t="s">
        <v>524</v>
      </c>
      <c r="O22089" t="s">
        <v>13668</v>
      </c>
      <c r="P22089" t="s">
        <v>13669</v>
      </c>
    </row>
    <row r="22090" spans="1:16" x14ac:dyDescent="0.35">
      <c r="A22090" t="s">
        <v>16475</v>
      </c>
      <c r="B22090">
        <v>1322845170</v>
      </c>
      <c r="C22090" t="s">
        <v>20</v>
      </c>
      <c r="D22090" t="s">
        <v>14328</v>
      </c>
      <c r="E22090">
        <v>46080</v>
      </c>
      <c r="F22090" s="9">
        <v>46254</v>
      </c>
      <c r="G22090" t="s">
        <v>4</v>
      </c>
      <c r="H22090" s="8">
        <v>0.65555555555555556</v>
      </c>
      <c r="I22090" s="8">
        <v>0.65555555555555556</v>
      </c>
      <c r="J22090">
        <v>0</v>
      </c>
      <c r="K22090" t="s">
        <v>145</v>
      </c>
      <c r="L22090">
        <v>0</v>
      </c>
      <c r="M22090" t="s">
        <v>19250</v>
      </c>
      <c r="N22090" t="s">
        <v>13670</v>
      </c>
      <c r="O22090" t="s">
        <v>13671</v>
      </c>
      <c r="P22090" t="s">
        <v>13672</v>
      </c>
    </row>
    <row r="22091" spans="1:16" x14ac:dyDescent="0.35">
      <c r="A22091" t="s">
        <v>16475</v>
      </c>
      <c r="B22091">
        <v>1322845170</v>
      </c>
      <c r="C22091" t="s">
        <v>20</v>
      </c>
      <c r="D22091" t="s">
        <v>14328</v>
      </c>
      <c r="E22091">
        <v>46080</v>
      </c>
      <c r="F22091" s="9">
        <v>46254</v>
      </c>
      <c r="G22091" t="s">
        <v>4</v>
      </c>
      <c r="H22091" s="8">
        <v>0.66249999999999998</v>
      </c>
      <c r="I22091" s="8">
        <v>0.66249999999999998</v>
      </c>
      <c r="J22091">
        <v>0</v>
      </c>
      <c r="K22091" t="s">
        <v>145</v>
      </c>
      <c r="L22091">
        <v>0</v>
      </c>
      <c r="M22091" t="s">
        <v>19250</v>
      </c>
      <c r="N22091" t="s">
        <v>524</v>
      </c>
      <c r="O22091" t="s">
        <v>13668</v>
      </c>
      <c r="P22091" t="s">
        <v>13669</v>
      </c>
    </row>
    <row r="22092" spans="1:16" x14ac:dyDescent="0.35">
      <c r="A22092" t="s">
        <v>16475</v>
      </c>
      <c r="B22092">
        <v>1322845170</v>
      </c>
      <c r="C22092" t="s">
        <v>20</v>
      </c>
      <c r="D22092" t="s">
        <v>14328</v>
      </c>
      <c r="E22092">
        <v>46080</v>
      </c>
      <c r="F22092" s="9">
        <v>46254</v>
      </c>
      <c r="G22092" t="s">
        <v>4</v>
      </c>
      <c r="H22092" s="8">
        <v>0.6694444444444444</v>
      </c>
      <c r="I22092" s="8">
        <v>0.6694444444444444</v>
      </c>
      <c r="J22092">
        <v>0</v>
      </c>
      <c r="K22092" t="s">
        <v>145</v>
      </c>
      <c r="L22092">
        <v>0</v>
      </c>
      <c r="M22092" t="s">
        <v>31258</v>
      </c>
      <c r="N22092" t="s">
        <v>13670</v>
      </c>
      <c r="O22092" t="s">
        <v>13671</v>
      </c>
      <c r="P22092" t="s">
        <v>13672</v>
      </c>
    </row>
    <row r="22093" spans="1:16" x14ac:dyDescent="0.35">
      <c r="A22093" t="s">
        <v>16475</v>
      </c>
      <c r="B22093">
        <v>1322845170</v>
      </c>
      <c r="C22093" t="s">
        <v>20</v>
      </c>
      <c r="D22093" t="s">
        <v>14328</v>
      </c>
      <c r="E22093">
        <v>46080</v>
      </c>
      <c r="F22093" s="9">
        <v>46254</v>
      </c>
      <c r="G22093" t="s">
        <v>4</v>
      </c>
      <c r="H22093" s="8">
        <v>0.67638888888888893</v>
      </c>
      <c r="I22093" s="8">
        <v>0.67638888888888893</v>
      </c>
      <c r="J22093">
        <v>0</v>
      </c>
      <c r="K22093" t="s">
        <v>145</v>
      </c>
      <c r="L22093">
        <v>0</v>
      </c>
      <c r="M22093" t="s">
        <v>31258</v>
      </c>
      <c r="N22093" t="s">
        <v>5520</v>
      </c>
      <c r="O22093" t="s">
        <v>5521</v>
      </c>
      <c r="P22093" t="s">
        <v>5522</v>
      </c>
    </row>
    <row r="22094" spans="1:16" x14ac:dyDescent="0.35">
      <c r="A22094" t="s">
        <v>16475</v>
      </c>
      <c r="B22094">
        <v>1322845170</v>
      </c>
      <c r="C22094" t="s">
        <v>20</v>
      </c>
      <c r="D22094" t="s">
        <v>14328</v>
      </c>
      <c r="E22094">
        <v>46080</v>
      </c>
      <c r="F22094" s="9">
        <v>46254</v>
      </c>
      <c r="G22094" t="s">
        <v>4</v>
      </c>
      <c r="H22094" s="8">
        <v>0.68333333333333335</v>
      </c>
      <c r="I22094" s="8">
        <v>0.68333333333333335</v>
      </c>
      <c r="J22094">
        <v>0</v>
      </c>
      <c r="K22094" t="s">
        <v>145</v>
      </c>
      <c r="L22094">
        <v>0</v>
      </c>
      <c r="M22094" t="s">
        <v>19250</v>
      </c>
      <c r="N22094" t="s">
        <v>13670</v>
      </c>
      <c r="O22094" t="s">
        <v>13671</v>
      </c>
      <c r="P22094" t="s">
        <v>13672</v>
      </c>
    </row>
    <row r="22095" spans="1:16" x14ac:dyDescent="0.35">
      <c r="A22095" t="s">
        <v>16475</v>
      </c>
      <c r="B22095">
        <v>1322845170</v>
      </c>
      <c r="C22095" t="s">
        <v>20</v>
      </c>
      <c r="D22095" t="s">
        <v>14328</v>
      </c>
      <c r="E22095">
        <v>46080</v>
      </c>
      <c r="F22095" s="9">
        <v>46254</v>
      </c>
      <c r="G22095" t="s">
        <v>4</v>
      </c>
      <c r="H22095" s="8">
        <v>0.69027777777777777</v>
      </c>
      <c r="I22095" s="8">
        <v>0.70416666666666672</v>
      </c>
      <c r="J22095">
        <v>0</v>
      </c>
      <c r="K22095" t="s">
        <v>128</v>
      </c>
      <c r="L22095">
        <v>1</v>
      </c>
      <c r="M22095" t="s">
        <v>129</v>
      </c>
      <c r="N22095" t="s">
        <v>524</v>
      </c>
      <c r="O22095" t="s">
        <v>13668</v>
      </c>
      <c r="P22095" t="s">
        <v>13669</v>
      </c>
    </row>
    <row r="22096" spans="1:16" x14ac:dyDescent="0.35">
      <c r="A22096" t="s">
        <v>16475</v>
      </c>
      <c r="B22096">
        <v>1322845170</v>
      </c>
      <c r="C22096" t="s">
        <v>20</v>
      </c>
      <c r="D22096" t="s">
        <v>14328</v>
      </c>
      <c r="E22096">
        <v>46080</v>
      </c>
      <c r="F22096" s="9">
        <v>46254</v>
      </c>
      <c r="G22096" t="s">
        <v>4</v>
      </c>
      <c r="H22096" s="8">
        <v>0.71805555555555556</v>
      </c>
      <c r="I22096" s="8">
        <v>0.74583333333333335</v>
      </c>
      <c r="J22096">
        <v>1</v>
      </c>
      <c r="K22096" t="s">
        <v>128</v>
      </c>
      <c r="L22096">
        <v>2</v>
      </c>
      <c r="M22096" t="s">
        <v>129</v>
      </c>
      <c r="N22096" t="s">
        <v>13670</v>
      </c>
      <c r="O22096" t="s">
        <v>13671</v>
      </c>
      <c r="P22096" t="s">
        <v>13672</v>
      </c>
    </row>
    <row r="22097" spans="1:16" x14ac:dyDescent="0.35">
      <c r="A22097" t="s">
        <v>16475</v>
      </c>
      <c r="B22097">
        <v>1322845170</v>
      </c>
      <c r="C22097" t="s">
        <v>20</v>
      </c>
      <c r="D22097" t="s">
        <v>14328</v>
      </c>
      <c r="E22097">
        <v>46080</v>
      </c>
      <c r="F22097" s="9">
        <v>46254</v>
      </c>
      <c r="G22097" t="s">
        <v>4</v>
      </c>
      <c r="H22097" s="8">
        <v>0.75277777777777777</v>
      </c>
      <c r="I22097" s="8">
        <v>0.76666666666666672</v>
      </c>
      <c r="J22097">
        <v>0</v>
      </c>
      <c r="K22097" t="s">
        <v>128</v>
      </c>
      <c r="L22097">
        <v>1</v>
      </c>
      <c r="M22097" t="s">
        <v>129</v>
      </c>
      <c r="N22097" t="s">
        <v>524</v>
      </c>
      <c r="O22097" t="s">
        <v>13668</v>
      </c>
      <c r="P22097" t="s">
        <v>13669</v>
      </c>
    </row>
    <row r="22098" spans="1:16" x14ac:dyDescent="0.35">
      <c r="A22098" t="s">
        <v>16475</v>
      </c>
      <c r="B22098">
        <v>1322845170</v>
      </c>
      <c r="C22098" t="s">
        <v>20</v>
      </c>
      <c r="D22098" t="s">
        <v>14328</v>
      </c>
      <c r="E22098">
        <v>46080</v>
      </c>
      <c r="F22098" s="9">
        <v>46254</v>
      </c>
      <c r="G22098" t="s">
        <v>4</v>
      </c>
      <c r="H22098" s="8">
        <v>0.77361111111111114</v>
      </c>
      <c r="I22098" s="8">
        <v>0.77361111111111114</v>
      </c>
      <c r="J22098">
        <v>0</v>
      </c>
      <c r="K22098" t="s">
        <v>145</v>
      </c>
      <c r="L22098">
        <v>0</v>
      </c>
      <c r="M22098" t="s">
        <v>31258</v>
      </c>
      <c r="N22098" t="s">
        <v>13670</v>
      </c>
      <c r="O22098" t="s">
        <v>13671</v>
      </c>
      <c r="P22098" t="s">
        <v>13672</v>
      </c>
    </row>
    <row r="22099" spans="1:16" x14ac:dyDescent="0.35">
      <c r="A22099" t="s">
        <v>16475</v>
      </c>
      <c r="B22099">
        <v>1322845170</v>
      </c>
      <c r="C22099" t="s">
        <v>20</v>
      </c>
      <c r="D22099" t="s">
        <v>14328</v>
      </c>
      <c r="E22099">
        <v>46080</v>
      </c>
      <c r="F22099" s="9">
        <v>46254</v>
      </c>
      <c r="G22099" t="s">
        <v>4</v>
      </c>
      <c r="H22099" s="8">
        <v>0.78055555555555556</v>
      </c>
      <c r="I22099" s="8">
        <v>0.78055555555555556</v>
      </c>
      <c r="J22099">
        <v>0</v>
      </c>
      <c r="K22099" t="s">
        <v>145</v>
      </c>
      <c r="L22099">
        <v>0</v>
      </c>
      <c r="M22099" t="s">
        <v>16861</v>
      </c>
      <c r="N22099" t="s">
        <v>5520</v>
      </c>
      <c r="O22099" t="s">
        <v>5521</v>
      </c>
      <c r="P22099" t="s">
        <v>5522</v>
      </c>
    </row>
    <row r="22100" spans="1:16" x14ac:dyDescent="0.35">
      <c r="A22100" t="s">
        <v>16475</v>
      </c>
      <c r="B22100">
        <v>1322845170</v>
      </c>
      <c r="C22100" t="s">
        <v>20</v>
      </c>
      <c r="D22100" t="s">
        <v>14328</v>
      </c>
      <c r="E22100">
        <v>46080</v>
      </c>
      <c r="F22100" s="9">
        <v>46254</v>
      </c>
      <c r="G22100" t="s">
        <v>4</v>
      </c>
      <c r="H22100" s="8">
        <v>0.78749999999999998</v>
      </c>
      <c r="I22100" s="8">
        <v>0.78749999999999998</v>
      </c>
      <c r="J22100">
        <v>0</v>
      </c>
      <c r="K22100" t="s">
        <v>145</v>
      </c>
      <c r="L22100">
        <v>0</v>
      </c>
      <c r="M22100" t="s">
        <v>17353</v>
      </c>
      <c r="N22100" t="s">
        <v>18032</v>
      </c>
      <c r="O22100" t="s">
        <v>18033</v>
      </c>
      <c r="P22100" t="s">
        <v>18034</v>
      </c>
    </row>
    <row r="22101" spans="1:16" x14ac:dyDescent="0.35">
      <c r="A22101" t="s">
        <v>16480</v>
      </c>
      <c r="B22101">
        <v>1700768072</v>
      </c>
      <c r="C22101" t="s">
        <v>20</v>
      </c>
      <c r="D22101" t="s">
        <v>71</v>
      </c>
      <c r="E22101">
        <v>17839</v>
      </c>
      <c r="F22101" s="9">
        <v>46238</v>
      </c>
      <c r="G22101" t="s">
        <v>4705</v>
      </c>
      <c r="H22101" s="8">
        <v>0.41111111111111109</v>
      </c>
      <c r="I22101" s="8">
        <v>0.41111111111111109</v>
      </c>
      <c r="J22101">
        <v>0</v>
      </c>
      <c r="K22101" t="s">
        <v>145</v>
      </c>
      <c r="L22101">
        <v>0</v>
      </c>
      <c r="M22101" t="s">
        <v>18035</v>
      </c>
      <c r="N22101" t="s">
        <v>31531</v>
      </c>
      <c r="O22101" t="s">
        <v>31532</v>
      </c>
      <c r="P22101" t="s">
        <v>1089</v>
      </c>
    </row>
    <row r="22102" spans="1:16" x14ac:dyDescent="0.35">
      <c r="A22102" t="s">
        <v>16480</v>
      </c>
      <c r="B22102">
        <v>1700768072</v>
      </c>
      <c r="C22102" t="s">
        <v>20</v>
      </c>
      <c r="D22102" t="s">
        <v>71</v>
      </c>
      <c r="E22102">
        <v>17839</v>
      </c>
      <c r="F22102" s="9">
        <v>46238</v>
      </c>
      <c r="G22102" t="s">
        <v>4705</v>
      </c>
      <c r="H22102" s="8">
        <v>0.41805555555555557</v>
      </c>
      <c r="I22102" s="8">
        <v>0.41805555555555557</v>
      </c>
      <c r="J22102">
        <v>0</v>
      </c>
      <c r="K22102" t="s">
        <v>145</v>
      </c>
      <c r="L22102">
        <v>0</v>
      </c>
      <c r="M22102" t="s">
        <v>20639</v>
      </c>
      <c r="N22102" t="s">
        <v>6671</v>
      </c>
      <c r="O22102" t="s">
        <v>6672</v>
      </c>
      <c r="P22102" t="s">
        <v>6673</v>
      </c>
    </row>
    <row r="22103" spans="1:16" x14ac:dyDescent="0.35">
      <c r="A22103" t="s">
        <v>16480</v>
      </c>
      <c r="B22103">
        <v>1700768072</v>
      </c>
      <c r="C22103" t="s">
        <v>20</v>
      </c>
      <c r="D22103" t="s">
        <v>71</v>
      </c>
      <c r="E22103">
        <v>17839</v>
      </c>
      <c r="F22103" s="9">
        <v>46238</v>
      </c>
      <c r="G22103" t="s">
        <v>4705</v>
      </c>
      <c r="H22103" s="8">
        <v>0.42499999999999999</v>
      </c>
      <c r="I22103" s="8">
        <v>0.42499999999999999</v>
      </c>
      <c r="J22103">
        <v>0</v>
      </c>
      <c r="K22103" t="s">
        <v>145</v>
      </c>
      <c r="L22103">
        <v>0</v>
      </c>
      <c r="M22103" t="s">
        <v>31533</v>
      </c>
      <c r="N22103" t="s">
        <v>4192</v>
      </c>
      <c r="O22103" t="s">
        <v>4193</v>
      </c>
      <c r="P22103" t="s">
        <v>4194</v>
      </c>
    </row>
    <row r="22104" spans="1:16" x14ac:dyDescent="0.35">
      <c r="A22104" t="s">
        <v>16480</v>
      </c>
      <c r="B22104">
        <v>1700768072</v>
      </c>
      <c r="C22104" t="s">
        <v>20</v>
      </c>
      <c r="D22104" t="s">
        <v>71</v>
      </c>
      <c r="E22104">
        <v>17839</v>
      </c>
      <c r="F22104" s="9">
        <v>46238</v>
      </c>
      <c r="G22104" t="s">
        <v>4705</v>
      </c>
      <c r="H22104" s="8">
        <v>0.43194444444444446</v>
      </c>
      <c r="I22104" s="8">
        <v>0.43194444444444446</v>
      </c>
      <c r="J22104">
        <v>0</v>
      </c>
      <c r="K22104" t="s">
        <v>145</v>
      </c>
      <c r="L22104">
        <v>0</v>
      </c>
      <c r="M22104" t="s">
        <v>17471</v>
      </c>
      <c r="N22104" t="s">
        <v>4189</v>
      </c>
      <c r="O22104" t="s">
        <v>4190</v>
      </c>
      <c r="P22104" t="s">
        <v>4191</v>
      </c>
    </row>
    <row r="22105" spans="1:16" x14ac:dyDescent="0.35">
      <c r="A22105" t="s">
        <v>16480</v>
      </c>
      <c r="B22105">
        <v>1700768072</v>
      </c>
      <c r="C22105" t="s">
        <v>20</v>
      </c>
      <c r="D22105" t="s">
        <v>71</v>
      </c>
      <c r="E22105">
        <v>17839</v>
      </c>
      <c r="F22105" s="9">
        <v>46238</v>
      </c>
      <c r="G22105" t="s">
        <v>4705</v>
      </c>
      <c r="H22105" s="8">
        <v>0.43888888888888888</v>
      </c>
      <c r="I22105" s="8">
        <v>0.43888888888888888</v>
      </c>
      <c r="J22105">
        <v>0</v>
      </c>
      <c r="K22105" t="s">
        <v>145</v>
      </c>
      <c r="L22105">
        <v>0</v>
      </c>
      <c r="M22105" t="s">
        <v>18071</v>
      </c>
      <c r="N22105" t="s">
        <v>9279</v>
      </c>
      <c r="O22105" t="s">
        <v>9280</v>
      </c>
      <c r="P22105" t="s">
        <v>9281</v>
      </c>
    </row>
    <row r="22106" spans="1:16" x14ac:dyDescent="0.35">
      <c r="A22106" t="s">
        <v>16480</v>
      </c>
      <c r="B22106">
        <v>1700768072</v>
      </c>
      <c r="C22106" t="s">
        <v>20</v>
      </c>
      <c r="D22106" t="s">
        <v>71</v>
      </c>
      <c r="E22106">
        <v>17839</v>
      </c>
      <c r="F22106" s="9">
        <v>46238</v>
      </c>
      <c r="G22106" t="s">
        <v>4705</v>
      </c>
      <c r="H22106" s="8">
        <v>0.44583333333333336</v>
      </c>
      <c r="I22106" s="8">
        <v>0.44583333333333336</v>
      </c>
      <c r="J22106">
        <v>0</v>
      </c>
      <c r="K22106" t="s">
        <v>145</v>
      </c>
      <c r="L22106">
        <v>0</v>
      </c>
      <c r="M22106" t="s">
        <v>18036</v>
      </c>
      <c r="N22106" t="s">
        <v>6651</v>
      </c>
      <c r="O22106" t="s">
        <v>6850</v>
      </c>
      <c r="P22106" t="s">
        <v>6851</v>
      </c>
    </row>
    <row r="22107" spans="1:16" x14ac:dyDescent="0.35">
      <c r="A22107" t="s">
        <v>16480</v>
      </c>
      <c r="B22107">
        <v>1700768072</v>
      </c>
      <c r="C22107" t="s">
        <v>20</v>
      </c>
      <c r="D22107" t="s">
        <v>71</v>
      </c>
      <c r="E22107">
        <v>17839</v>
      </c>
      <c r="F22107" s="9">
        <v>46238</v>
      </c>
      <c r="G22107" t="s">
        <v>4705</v>
      </c>
      <c r="H22107" s="8">
        <v>0.45277777777777778</v>
      </c>
      <c r="I22107" s="8">
        <v>0.45277777777777778</v>
      </c>
      <c r="J22107">
        <v>0</v>
      </c>
      <c r="K22107" t="s">
        <v>145</v>
      </c>
      <c r="L22107">
        <v>0</v>
      </c>
      <c r="M22107" t="s">
        <v>19143</v>
      </c>
      <c r="N22107" t="s">
        <v>6683</v>
      </c>
      <c r="O22107" t="s">
        <v>6684</v>
      </c>
      <c r="P22107" t="s">
        <v>6685</v>
      </c>
    </row>
    <row r="22108" spans="1:16" x14ac:dyDescent="0.35">
      <c r="A22108" t="s">
        <v>16480</v>
      </c>
      <c r="B22108">
        <v>1700768072</v>
      </c>
      <c r="C22108" t="s">
        <v>20</v>
      </c>
      <c r="D22108" t="s">
        <v>71</v>
      </c>
      <c r="E22108">
        <v>17839</v>
      </c>
      <c r="F22108" s="9">
        <v>46238</v>
      </c>
      <c r="G22108" t="s">
        <v>4705</v>
      </c>
      <c r="H22108" s="8">
        <v>0.46041666666666664</v>
      </c>
      <c r="I22108" s="8">
        <v>0.46041666666666664</v>
      </c>
      <c r="J22108">
        <v>0</v>
      </c>
      <c r="K22108" t="s">
        <v>145</v>
      </c>
      <c r="L22108">
        <v>0</v>
      </c>
      <c r="M22108" t="s">
        <v>25358</v>
      </c>
      <c r="N22108" t="s">
        <v>13926</v>
      </c>
      <c r="O22108" t="s">
        <v>13927</v>
      </c>
      <c r="P22108" t="s">
        <v>6597</v>
      </c>
    </row>
    <row r="22109" spans="1:16" x14ac:dyDescent="0.35">
      <c r="A22109" t="s">
        <v>16480</v>
      </c>
      <c r="B22109">
        <v>1700768072</v>
      </c>
      <c r="C22109" t="s">
        <v>20</v>
      </c>
      <c r="D22109" t="s">
        <v>71</v>
      </c>
      <c r="E22109">
        <v>17839</v>
      </c>
      <c r="F22109" s="9">
        <v>46238</v>
      </c>
      <c r="G22109" t="s">
        <v>4705</v>
      </c>
      <c r="H22109" s="8">
        <v>0.46666666666666667</v>
      </c>
      <c r="I22109" s="8">
        <v>0.46666666666666667</v>
      </c>
      <c r="J22109">
        <v>0</v>
      </c>
      <c r="K22109" t="s">
        <v>145</v>
      </c>
      <c r="L22109">
        <v>0</v>
      </c>
      <c r="M22109" t="s">
        <v>17699</v>
      </c>
      <c r="N22109" t="s">
        <v>6668</v>
      </c>
      <c r="O22109" t="s">
        <v>6669</v>
      </c>
      <c r="P22109" t="s">
        <v>6670</v>
      </c>
    </row>
    <row r="22110" spans="1:16" x14ac:dyDescent="0.35">
      <c r="A22110" t="s">
        <v>16480</v>
      </c>
      <c r="B22110">
        <v>1700768072</v>
      </c>
      <c r="C22110" t="s">
        <v>20</v>
      </c>
      <c r="D22110" t="s">
        <v>71</v>
      </c>
      <c r="E22110">
        <v>17839</v>
      </c>
      <c r="F22110" s="9">
        <v>46238</v>
      </c>
      <c r="G22110" t="s">
        <v>4705</v>
      </c>
      <c r="H22110" s="8">
        <v>0.47361111111111109</v>
      </c>
      <c r="I22110" s="8">
        <v>0.47361111111111109</v>
      </c>
      <c r="J22110">
        <v>0</v>
      </c>
      <c r="K22110" t="s">
        <v>145</v>
      </c>
      <c r="L22110">
        <v>0</v>
      </c>
      <c r="M22110" t="s">
        <v>20563</v>
      </c>
      <c r="N22110" t="s">
        <v>6763</v>
      </c>
      <c r="O22110" t="s">
        <v>6764</v>
      </c>
      <c r="P22110" t="s">
        <v>6765</v>
      </c>
    </row>
    <row r="22111" spans="1:16" x14ac:dyDescent="0.35">
      <c r="A22111" t="s">
        <v>16480</v>
      </c>
      <c r="B22111">
        <v>1700768072</v>
      </c>
      <c r="C22111" t="s">
        <v>20</v>
      </c>
      <c r="D22111" t="s">
        <v>71</v>
      </c>
      <c r="E22111">
        <v>17839</v>
      </c>
      <c r="F22111" s="9">
        <v>46238</v>
      </c>
      <c r="G22111" t="s">
        <v>4705</v>
      </c>
      <c r="H22111" s="8">
        <v>0.48055555555555557</v>
      </c>
      <c r="I22111" s="8">
        <v>0.51527777777777772</v>
      </c>
      <c r="J22111">
        <v>1</v>
      </c>
      <c r="K22111" t="s">
        <v>128</v>
      </c>
      <c r="L22111">
        <v>2</v>
      </c>
      <c r="M22111" t="s">
        <v>129</v>
      </c>
      <c r="N22111" t="s">
        <v>1781</v>
      </c>
      <c r="O22111" t="s">
        <v>6606</v>
      </c>
      <c r="P22111" t="s">
        <v>6607</v>
      </c>
    </row>
    <row r="22112" spans="1:16" x14ac:dyDescent="0.35">
      <c r="A22112" t="s">
        <v>16480</v>
      </c>
      <c r="B22112">
        <v>1700768072</v>
      </c>
      <c r="C22112" t="s">
        <v>20</v>
      </c>
      <c r="D22112" t="s">
        <v>71</v>
      </c>
      <c r="E22112">
        <v>17839</v>
      </c>
      <c r="F22112" s="9">
        <v>46238</v>
      </c>
      <c r="G22112" t="s">
        <v>4705</v>
      </c>
      <c r="H22112" s="8">
        <v>0.5229166666666667</v>
      </c>
      <c r="I22112" s="8">
        <v>0.5229166666666667</v>
      </c>
      <c r="J22112">
        <v>0</v>
      </c>
      <c r="K22112" t="s">
        <v>145</v>
      </c>
      <c r="L22112">
        <v>0</v>
      </c>
      <c r="M22112" t="s">
        <v>18685</v>
      </c>
      <c r="N22112" t="s">
        <v>6666</v>
      </c>
      <c r="O22112" t="s">
        <v>6667</v>
      </c>
      <c r="P22112" t="s">
        <v>1114</v>
      </c>
    </row>
    <row r="22113" spans="1:16" x14ac:dyDescent="0.35">
      <c r="A22113" t="s">
        <v>16480</v>
      </c>
      <c r="B22113">
        <v>1700768072</v>
      </c>
      <c r="C22113" t="s">
        <v>20</v>
      </c>
      <c r="D22113" t="s">
        <v>71</v>
      </c>
      <c r="E22113">
        <v>17839</v>
      </c>
      <c r="F22113" s="9">
        <v>46238</v>
      </c>
      <c r="G22113" t="s">
        <v>4705</v>
      </c>
      <c r="H22113" s="8">
        <v>0.52916666666666667</v>
      </c>
      <c r="I22113" s="8">
        <v>0.53611111111111109</v>
      </c>
      <c r="J22113">
        <v>0</v>
      </c>
      <c r="K22113" t="s">
        <v>128</v>
      </c>
      <c r="L22113">
        <v>0</v>
      </c>
      <c r="M22113" t="s">
        <v>129</v>
      </c>
      <c r="N22113" t="s">
        <v>1778</v>
      </c>
      <c r="O22113" t="s">
        <v>1779</v>
      </c>
      <c r="P22113" t="s">
        <v>1780</v>
      </c>
    </row>
    <row r="22114" spans="1:16" x14ac:dyDescent="0.35">
      <c r="A22114" t="s">
        <v>16480</v>
      </c>
      <c r="B22114">
        <v>1700768072</v>
      </c>
      <c r="C22114" t="s">
        <v>20</v>
      </c>
      <c r="D22114" t="s">
        <v>71</v>
      </c>
      <c r="E22114">
        <v>17839</v>
      </c>
      <c r="F22114" s="9">
        <v>46238</v>
      </c>
      <c r="G22114" t="s">
        <v>4705</v>
      </c>
      <c r="H22114" s="8">
        <v>0.54305555555555551</v>
      </c>
      <c r="I22114" s="8">
        <v>0.55694444444444446</v>
      </c>
      <c r="J22114">
        <v>0</v>
      </c>
      <c r="K22114" t="s">
        <v>128</v>
      </c>
      <c r="L22114">
        <v>1</v>
      </c>
      <c r="M22114" t="s">
        <v>129</v>
      </c>
      <c r="N22114" t="s">
        <v>13051</v>
      </c>
      <c r="O22114" t="s">
        <v>13052</v>
      </c>
      <c r="P22114" t="s">
        <v>13053</v>
      </c>
    </row>
    <row r="22115" spans="1:16" x14ac:dyDescent="0.35">
      <c r="A22115" t="s">
        <v>16480</v>
      </c>
      <c r="B22115">
        <v>1700768072</v>
      </c>
      <c r="C22115" t="s">
        <v>20</v>
      </c>
      <c r="D22115" t="s">
        <v>71</v>
      </c>
      <c r="E22115">
        <v>17839</v>
      </c>
      <c r="F22115" s="9">
        <v>46238</v>
      </c>
      <c r="G22115" t="s">
        <v>4705</v>
      </c>
      <c r="H22115" s="8">
        <v>0.56388888888888888</v>
      </c>
      <c r="I22115" s="8">
        <v>0.56388888888888888</v>
      </c>
      <c r="J22115">
        <v>0</v>
      </c>
      <c r="K22115" t="s">
        <v>145</v>
      </c>
      <c r="L22115">
        <v>0</v>
      </c>
      <c r="M22115" t="s">
        <v>16722</v>
      </c>
      <c r="N22115" t="s">
        <v>1781</v>
      </c>
      <c r="O22115" t="s">
        <v>1782</v>
      </c>
      <c r="P22115" t="s">
        <v>1783</v>
      </c>
    </row>
    <row r="22116" spans="1:16" x14ac:dyDescent="0.35">
      <c r="A22116" t="s">
        <v>16480</v>
      </c>
      <c r="B22116">
        <v>1700768072</v>
      </c>
      <c r="C22116" t="s">
        <v>20</v>
      </c>
      <c r="D22116" t="s">
        <v>71</v>
      </c>
      <c r="E22116">
        <v>17839</v>
      </c>
      <c r="F22116" s="9">
        <v>46238</v>
      </c>
      <c r="G22116" t="s">
        <v>4705</v>
      </c>
      <c r="H22116" s="8">
        <v>0.5708333333333333</v>
      </c>
      <c r="I22116" s="8">
        <v>0.5708333333333333</v>
      </c>
      <c r="J22116">
        <v>0</v>
      </c>
      <c r="K22116" t="s">
        <v>145</v>
      </c>
      <c r="L22116">
        <v>0</v>
      </c>
      <c r="M22116" t="s">
        <v>20675</v>
      </c>
      <c r="N22116" t="s">
        <v>9305</v>
      </c>
      <c r="O22116" t="s">
        <v>9306</v>
      </c>
      <c r="P22116" t="s">
        <v>9307</v>
      </c>
    </row>
    <row r="22117" spans="1:16" x14ac:dyDescent="0.35">
      <c r="A22117" t="s">
        <v>16480</v>
      </c>
      <c r="B22117">
        <v>1700768072</v>
      </c>
      <c r="C22117" t="s">
        <v>20</v>
      </c>
      <c r="D22117" t="s">
        <v>71</v>
      </c>
      <c r="E22117">
        <v>17839</v>
      </c>
      <c r="F22117" s="9">
        <v>46238</v>
      </c>
      <c r="G22117" t="s">
        <v>4705</v>
      </c>
      <c r="H22117" s="8">
        <v>0.57777777777777772</v>
      </c>
      <c r="I22117" s="8">
        <v>0.57777777777777772</v>
      </c>
      <c r="J22117">
        <v>0</v>
      </c>
      <c r="K22117" t="s">
        <v>145</v>
      </c>
      <c r="L22117">
        <v>0</v>
      </c>
      <c r="M22117" t="s">
        <v>17601</v>
      </c>
      <c r="N22117" t="s">
        <v>6769</v>
      </c>
      <c r="O22117" t="s">
        <v>6770</v>
      </c>
      <c r="P22117" t="s">
        <v>6771</v>
      </c>
    </row>
    <row r="22118" spans="1:16" x14ac:dyDescent="0.35">
      <c r="A22118" t="s">
        <v>16480</v>
      </c>
      <c r="B22118">
        <v>1700768072</v>
      </c>
      <c r="C22118" t="s">
        <v>20</v>
      </c>
      <c r="D22118" t="s">
        <v>71</v>
      </c>
      <c r="E22118">
        <v>17839</v>
      </c>
      <c r="F22118" s="9">
        <v>46238</v>
      </c>
      <c r="G22118" t="s">
        <v>4705</v>
      </c>
      <c r="H22118" s="8">
        <v>0.58472222222222225</v>
      </c>
      <c r="I22118" s="8">
        <v>0.58472222222222225</v>
      </c>
      <c r="J22118">
        <v>0</v>
      </c>
      <c r="K22118" t="s">
        <v>145</v>
      </c>
      <c r="L22118">
        <v>0</v>
      </c>
      <c r="M22118" t="s">
        <v>16681</v>
      </c>
      <c r="N22118" t="s">
        <v>6595</v>
      </c>
      <c r="O22118" t="s">
        <v>6596</v>
      </c>
      <c r="P22118" t="s">
        <v>6597</v>
      </c>
    </row>
    <row r="22119" spans="1:16" x14ac:dyDescent="0.35">
      <c r="A22119" t="s">
        <v>16480</v>
      </c>
      <c r="B22119">
        <v>1700768072</v>
      </c>
      <c r="C22119" t="s">
        <v>20</v>
      </c>
      <c r="D22119" t="s">
        <v>71</v>
      </c>
      <c r="E22119">
        <v>17839</v>
      </c>
      <c r="F22119" s="9">
        <v>46238</v>
      </c>
      <c r="G22119" t="s">
        <v>4705</v>
      </c>
      <c r="H22119" s="8">
        <v>0.59166666666666667</v>
      </c>
      <c r="I22119" s="8">
        <v>0.60555555555555551</v>
      </c>
      <c r="J22119">
        <v>0</v>
      </c>
      <c r="K22119" t="s">
        <v>128</v>
      </c>
      <c r="L22119">
        <v>1</v>
      </c>
      <c r="M22119" t="s">
        <v>129</v>
      </c>
      <c r="N22119" t="s">
        <v>6701</v>
      </c>
      <c r="O22119" t="s">
        <v>6702</v>
      </c>
      <c r="P22119" t="s">
        <v>6703</v>
      </c>
    </row>
    <row r="22120" spans="1:16" x14ac:dyDescent="0.35">
      <c r="A22120" t="s">
        <v>16480</v>
      </c>
      <c r="B22120">
        <v>1700768072</v>
      </c>
      <c r="C22120" t="s">
        <v>20</v>
      </c>
      <c r="D22120" t="s">
        <v>71</v>
      </c>
      <c r="E22120">
        <v>17839</v>
      </c>
      <c r="F22120" s="9">
        <v>46238</v>
      </c>
      <c r="G22120" t="s">
        <v>4705</v>
      </c>
      <c r="H22120" s="8">
        <v>0.61250000000000004</v>
      </c>
      <c r="I22120" s="8">
        <v>0.61250000000000004</v>
      </c>
      <c r="J22120">
        <v>0</v>
      </c>
      <c r="K22120" t="s">
        <v>145</v>
      </c>
      <c r="L22120">
        <v>0</v>
      </c>
      <c r="M22120" t="s">
        <v>30928</v>
      </c>
      <c r="N22120" t="s">
        <v>6731</v>
      </c>
      <c r="O22120" t="s">
        <v>6732</v>
      </c>
      <c r="P22120" t="s">
        <v>6733</v>
      </c>
    </row>
    <row r="22121" spans="1:16" x14ac:dyDescent="0.35">
      <c r="A22121" t="s">
        <v>16480</v>
      </c>
      <c r="B22121">
        <v>1700768072</v>
      </c>
      <c r="C22121" t="s">
        <v>20</v>
      </c>
      <c r="D22121" t="s">
        <v>71</v>
      </c>
      <c r="E22121">
        <v>17839</v>
      </c>
      <c r="F22121" s="9">
        <v>46238</v>
      </c>
      <c r="G22121" t="s">
        <v>4705</v>
      </c>
      <c r="H22121" s="8">
        <v>0.61944444444444446</v>
      </c>
      <c r="I22121" s="8">
        <v>0.61944444444444446</v>
      </c>
      <c r="J22121">
        <v>0</v>
      </c>
      <c r="K22121" t="s">
        <v>145</v>
      </c>
      <c r="L22121">
        <v>0</v>
      </c>
      <c r="M22121" t="s">
        <v>17452</v>
      </c>
      <c r="N22121" t="s">
        <v>2369</v>
      </c>
      <c r="O22121" t="s">
        <v>2370</v>
      </c>
      <c r="P22121" t="s">
        <v>1763</v>
      </c>
    </row>
    <row r="22122" spans="1:16" x14ac:dyDescent="0.35">
      <c r="A22122" t="s">
        <v>16480</v>
      </c>
      <c r="B22122">
        <v>1700768072</v>
      </c>
      <c r="C22122" t="s">
        <v>20</v>
      </c>
      <c r="D22122" t="s">
        <v>71</v>
      </c>
      <c r="E22122">
        <v>17839</v>
      </c>
      <c r="F22122" s="9">
        <v>46238</v>
      </c>
      <c r="G22122" t="s">
        <v>4705</v>
      </c>
      <c r="H22122" s="8">
        <v>0.62638888888888888</v>
      </c>
      <c r="I22122" s="8">
        <v>0.62638888888888888</v>
      </c>
      <c r="J22122">
        <v>0</v>
      </c>
      <c r="K22122" t="s">
        <v>145</v>
      </c>
      <c r="L22122">
        <v>0</v>
      </c>
      <c r="M22122" t="s">
        <v>17057</v>
      </c>
      <c r="N22122" t="s">
        <v>2544</v>
      </c>
      <c r="O22122" t="s">
        <v>2545</v>
      </c>
      <c r="P22122" t="s">
        <v>2546</v>
      </c>
    </row>
    <row r="22123" spans="1:16" x14ac:dyDescent="0.35">
      <c r="A22123" t="s">
        <v>16480</v>
      </c>
      <c r="B22123">
        <v>1700768072</v>
      </c>
      <c r="C22123" t="s">
        <v>20</v>
      </c>
      <c r="D22123" t="s">
        <v>71</v>
      </c>
      <c r="E22123">
        <v>17839</v>
      </c>
      <c r="F22123" s="9">
        <v>46238</v>
      </c>
      <c r="G22123" t="s">
        <v>4705</v>
      </c>
      <c r="H22123" s="8">
        <v>0.6333333333333333</v>
      </c>
      <c r="I22123" s="8">
        <v>0.6333333333333333</v>
      </c>
      <c r="J22123">
        <v>0</v>
      </c>
      <c r="K22123" t="s">
        <v>145</v>
      </c>
      <c r="L22123">
        <v>0</v>
      </c>
      <c r="M22123" t="s">
        <v>18030</v>
      </c>
      <c r="N22123" t="s">
        <v>987</v>
      </c>
      <c r="O22123" t="s">
        <v>988</v>
      </c>
      <c r="P22123" t="s">
        <v>989</v>
      </c>
    </row>
    <row r="22124" spans="1:16" x14ac:dyDescent="0.35">
      <c r="A22124" t="s">
        <v>16480</v>
      </c>
      <c r="B22124">
        <v>1700768072</v>
      </c>
      <c r="C22124" t="s">
        <v>20</v>
      </c>
      <c r="D22124" t="s">
        <v>71</v>
      </c>
      <c r="E22124">
        <v>17839</v>
      </c>
      <c r="F22124" s="9">
        <v>46238</v>
      </c>
      <c r="G22124" t="s">
        <v>4705</v>
      </c>
      <c r="H22124" s="8">
        <v>0.64027777777777772</v>
      </c>
      <c r="I22124" s="8">
        <v>0.64027777777777772</v>
      </c>
      <c r="J22124">
        <v>0</v>
      </c>
      <c r="K22124" t="s">
        <v>145</v>
      </c>
      <c r="L22124">
        <v>0</v>
      </c>
      <c r="M22124" t="s">
        <v>23956</v>
      </c>
      <c r="N22124" t="s">
        <v>6775</v>
      </c>
      <c r="O22124" t="s">
        <v>6776</v>
      </c>
      <c r="P22124" t="s">
        <v>6777</v>
      </c>
    </row>
    <row r="22125" spans="1:16" x14ac:dyDescent="0.35">
      <c r="A22125" t="s">
        <v>16480</v>
      </c>
      <c r="B22125">
        <v>1700768072</v>
      </c>
      <c r="C22125" t="s">
        <v>20</v>
      </c>
      <c r="D22125" t="s">
        <v>71</v>
      </c>
      <c r="E22125">
        <v>17839</v>
      </c>
      <c r="F22125" s="9">
        <v>46238</v>
      </c>
      <c r="G22125" t="s">
        <v>4705</v>
      </c>
      <c r="H22125" s="8">
        <v>0.64722222222222225</v>
      </c>
      <c r="I22125" s="8">
        <v>0.64722222222222225</v>
      </c>
      <c r="J22125">
        <v>0</v>
      </c>
      <c r="K22125" t="s">
        <v>145</v>
      </c>
      <c r="L22125">
        <v>0</v>
      </c>
      <c r="M22125" t="s">
        <v>31534</v>
      </c>
      <c r="N22125" t="s">
        <v>5163</v>
      </c>
      <c r="O22125" t="s">
        <v>5164</v>
      </c>
      <c r="P22125" t="s">
        <v>5165</v>
      </c>
    </row>
    <row r="22126" spans="1:16" x14ac:dyDescent="0.35">
      <c r="A22126" t="s">
        <v>16480</v>
      </c>
      <c r="B22126">
        <v>1700768072</v>
      </c>
      <c r="C22126" t="s">
        <v>20</v>
      </c>
      <c r="D22126" t="s">
        <v>71</v>
      </c>
      <c r="E22126">
        <v>17839</v>
      </c>
      <c r="F22126" s="9">
        <v>46238</v>
      </c>
      <c r="G22126" t="s">
        <v>4705</v>
      </c>
      <c r="H22126" s="8">
        <v>0.65416666666666667</v>
      </c>
      <c r="I22126" s="8">
        <v>0.65416666666666667</v>
      </c>
      <c r="J22126">
        <v>0</v>
      </c>
      <c r="K22126" t="s">
        <v>145</v>
      </c>
      <c r="L22126">
        <v>0</v>
      </c>
      <c r="M22126" t="s">
        <v>17969</v>
      </c>
      <c r="N22126" t="s">
        <v>11391</v>
      </c>
      <c r="O22126" t="s">
        <v>11392</v>
      </c>
      <c r="P22126" t="s">
        <v>11393</v>
      </c>
    </row>
    <row r="22127" spans="1:16" x14ac:dyDescent="0.35">
      <c r="A22127" t="s">
        <v>16480</v>
      </c>
      <c r="B22127">
        <v>1700768072</v>
      </c>
      <c r="C22127" t="s">
        <v>20</v>
      </c>
      <c r="D22127" t="s">
        <v>71</v>
      </c>
      <c r="E22127">
        <v>17839</v>
      </c>
      <c r="F22127" s="9">
        <v>46238</v>
      </c>
      <c r="G22127" t="s">
        <v>4705</v>
      </c>
      <c r="H22127" s="8">
        <v>0.66111111111111109</v>
      </c>
      <c r="I22127" s="8">
        <v>0.66111111111111109</v>
      </c>
      <c r="J22127">
        <v>0</v>
      </c>
      <c r="K22127" t="s">
        <v>145</v>
      </c>
      <c r="L22127">
        <v>0</v>
      </c>
      <c r="M22127" t="s">
        <v>16712</v>
      </c>
      <c r="N22127" t="s">
        <v>31535</v>
      </c>
      <c r="O22127" t="s">
        <v>31536</v>
      </c>
      <c r="P22127" t="s">
        <v>31537</v>
      </c>
    </row>
    <row r="22128" spans="1:16" x14ac:dyDescent="0.35">
      <c r="A22128" t="s">
        <v>16480</v>
      </c>
      <c r="B22128">
        <v>1700768072</v>
      </c>
      <c r="C22128" t="s">
        <v>20</v>
      </c>
      <c r="D22128" t="s">
        <v>71</v>
      </c>
      <c r="E22128">
        <v>17839</v>
      </c>
      <c r="F22128" s="9">
        <v>46238</v>
      </c>
      <c r="G22128" t="s">
        <v>4705</v>
      </c>
      <c r="H22128" s="8">
        <v>0.66805555555555551</v>
      </c>
      <c r="I22128" s="8">
        <v>0.66805555555555551</v>
      </c>
      <c r="J22128">
        <v>0</v>
      </c>
      <c r="K22128" t="s">
        <v>145</v>
      </c>
      <c r="L22128">
        <v>0</v>
      </c>
      <c r="M22128" t="s">
        <v>17809</v>
      </c>
      <c r="N22128" t="s">
        <v>31538</v>
      </c>
      <c r="O22128" t="s">
        <v>31539</v>
      </c>
      <c r="P22128" t="s">
        <v>31540</v>
      </c>
    </row>
    <row r="22129" spans="1:16" x14ac:dyDescent="0.35">
      <c r="A22129" t="s">
        <v>16480</v>
      </c>
      <c r="B22129">
        <v>1700768072</v>
      </c>
      <c r="C22129" t="s">
        <v>20</v>
      </c>
      <c r="D22129" t="s">
        <v>71</v>
      </c>
      <c r="E22129">
        <v>17839</v>
      </c>
      <c r="F22129" s="9">
        <v>46238</v>
      </c>
      <c r="G22129" t="s">
        <v>4705</v>
      </c>
      <c r="H22129" s="8">
        <v>0.67500000000000004</v>
      </c>
      <c r="I22129" s="8">
        <v>0.67500000000000004</v>
      </c>
      <c r="J22129">
        <v>0</v>
      </c>
      <c r="K22129" t="s">
        <v>145</v>
      </c>
      <c r="L22129">
        <v>0</v>
      </c>
      <c r="M22129" t="s">
        <v>16581</v>
      </c>
      <c r="N22129" t="s">
        <v>4948</v>
      </c>
      <c r="O22129" t="s">
        <v>4949</v>
      </c>
      <c r="P22129" t="s">
        <v>4950</v>
      </c>
    </row>
    <row r="22130" spans="1:16" x14ac:dyDescent="0.35">
      <c r="A22130" t="s">
        <v>16480</v>
      </c>
      <c r="B22130">
        <v>1700768072</v>
      </c>
      <c r="C22130" t="s">
        <v>20</v>
      </c>
      <c r="D22130" t="s">
        <v>71</v>
      </c>
      <c r="E22130">
        <v>17839</v>
      </c>
      <c r="F22130" s="9">
        <v>46238</v>
      </c>
      <c r="G22130" t="s">
        <v>4705</v>
      </c>
      <c r="H22130" s="8">
        <v>0.68194444444444446</v>
      </c>
      <c r="I22130" s="8">
        <v>0.68194444444444446</v>
      </c>
      <c r="J22130">
        <v>0</v>
      </c>
      <c r="K22130" t="s">
        <v>145</v>
      </c>
      <c r="L22130">
        <v>0</v>
      </c>
      <c r="M22130" t="s">
        <v>17809</v>
      </c>
      <c r="N22130" t="s">
        <v>31541</v>
      </c>
      <c r="O22130" t="s">
        <v>31542</v>
      </c>
      <c r="P22130" t="s">
        <v>20936</v>
      </c>
    </row>
    <row r="22131" spans="1:16" x14ac:dyDescent="0.35">
      <c r="A22131" t="s">
        <v>16480</v>
      </c>
      <c r="B22131">
        <v>1700768072</v>
      </c>
      <c r="C22131" t="s">
        <v>20</v>
      </c>
      <c r="D22131" t="s">
        <v>71</v>
      </c>
      <c r="E22131">
        <v>17839</v>
      </c>
      <c r="F22131" s="9">
        <v>46238</v>
      </c>
      <c r="G22131" t="s">
        <v>4705</v>
      </c>
      <c r="H22131" s="8">
        <v>0.6958333333333333</v>
      </c>
      <c r="I22131" s="8">
        <v>0.70972222222222225</v>
      </c>
      <c r="J22131">
        <v>0</v>
      </c>
      <c r="K22131" t="s">
        <v>128</v>
      </c>
      <c r="L22131">
        <v>1</v>
      </c>
      <c r="M22131" t="s">
        <v>129</v>
      </c>
      <c r="N22131" t="s">
        <v>5021</v>
      </c>
      <c r="O22131" t="s">
        <v>5022</v>
      </c>
      <c r="P22131" t="s">
        <v>5023</v>
      </c>
    </row>
    <row r="22132" spans="1:16" x14ac:dyDescent="0.35">
      <c r="A22132" t="s">
        <v>16480</v>
      </c>
      <c r="B22132">
        <v>1700768072</v>
      </c>
      <c r="C22132" t="s">
        <v>20</v>
      </c>
      <c r="D22132" t="s">
        <v>71</v>
      </c>
      <c r="E22132">
        <v>17839</v>
      </c>
      <c r="F22132" s="9">
        <v>46238</v>
      </c>
      <c r="G22132" t="s">
        <v>4705</v>
      </c>
      <c r="H22132" s="8">
        <v>0.71666666666666667</v>
      </c>
      <c r="I22132" s="8">
        <v>0.75138888888888888</v>
      </c>
      <c r="J22132">
        <v>1</v>
      </c>
      <c r="K22132" t="s">
        <v>128</v>
      </c>
      <c r="L22132">
        <v>2</v>
      </c>
      <c r="M22132" t="s">
        <v>129</v>
      </c>
      <c r="N22132" t="s">
        <v>5017</v>
      </c>
      <c r="O22132" t="s">
        <v>4160</v>
      </c>
      <c r="P22132" t="s">
        <v>4161</v>
      </c>
    </row>
    <row r="22133" spans="1:16" x14ac:dyDescent="0.35">
      <c r="A22133" t="s">
        <v>16480</v>
      </c>
      <c r="B22133">
        <v>1700768072</v>
      </c>
      <c r="C22133" t="s">
        <v>20</v>
      </c>
      <c r="D22133" t="s">
        <v>71</v>
      </c>
      <c r="E22133">
        <v>17839</v>
      </c>
      <c r="F22133" s="9">
        <v>46238</v>
      </c>
      <c r="G22133" t="s">
        <v>4705</v>
      </c>
      <c r="H22133" s="8">
        <v>0.7583333333333333</v>
      </c>
      <c r="I22133" s="8">
        <v>0.7583333333333333</v>
      </c>
      <c r="J22133">
        <v>0</v>
      </c>
      <c r="K22133" t="s">
        <v>145</v>
      </c>
      <c r="L22133">
        <v>0</v>
      </c>
      <c r="M22133" t="s">
        <v>19415</v>
      </c>
      <c r="N22133" t="s">
        <v>6560</v>
      </c>
      <c r="O22133" t="s">
        <v>6561</v>
      </c>
      <c r="P22133" t="s">
        <v>6562</v>
      </c>
    </row>
    <row r="22134" spans="1:16" x14ac:dyDescent="0.35">
      <c r="A22134" t="s">
        <v>16480</v>
      </c>
      <c r="B22134">
        <v>1700768072</v>
      </c>
      <c r="C22134" t="s">
        <v>20</v>
      </c>
      <c r="D22134" t="s">
        <v>71</v>
      </c>
      <c r="E22134">
        <v>17839</v>
      </c>
      <c r="F22134" s="9">
        <v>46238</v>
      </c>
      <c r="G22134" t="s">
        <v>4705</v>
      </c>
      <c r="H22134" s="8">
        <v>0.76527777777777772</v>
      </c>
      <c r="I22134" s="8">
        <v>0.77222222222222225</v>
      </c>
      <c r="J22134">
        <v>0</v>
      </c>
      <c r="K22134" t="s">
        <v>128</v>
      </c>
      <c r="L22134">
        <v>1</v>
      </c>
      <c r="M22134" t="s">
        <v>129</v>
      </c>
      <c r="N22134" t="s">
        <v>4159</v>
      </c>
      <c r="O22134" t="s">
        <v>4160</v>
      </c>
      <c r="P22134" t="s">
        <v>4161</v>
      </c>
    </row>
    <row r="22135" spans="1:16" x14ac:dyDescent="0.35">
      <c r="A22135" t="s">
        <v>16480</v>
      </c>
      <c r="B22135">
        <v>1700768072</v>
      </c>
      <c r="C22135" t="s">
        <v>20</v>
      </c>
      <c r="D22135" t="s">
        <v>71</v>
      </c>
      <c r="E22135">
        <v>17839</v>
      </c>
      <c r="F22135" s="9">
        <v>46238</v>
      </c>
      <c r="G22135" t="s">
        <v>4705</v>
      </c>
      <c r="H22135" s="8">
        <v>0.77916666666666667</v>
      </c>
      <c r="I22135" s="8">
        <v>0.77916666666666667</v>
      </c>
      <c r="J22135">
        <v>0</v>
      </c>
      <c r="K22135" t="s">
        <v>145</v>
      </c>
      <c r="L22135">
        <v>0</v>
      </c>
      <c r="M22135" t="s">
        <v>16581</v>
      </c>
      <c r="N22135" t="s">
        <v>5021</v>
      </c>
      <c r="O22135" t="s">
        <v>5022</v>
      </c>
      <c r="P22135" t="s">
        <v>5023</v>
      </c>
    </row>
    <row r="22136" spans="1:16" x14ac:dyDescent="0.35">
      <c r="A22136" t="s">
        <v>16480</v>
      </c>
      <c r="B22136">
        <v>1700768072</v>
      </c>
      <c r="C22136" t="s">
        <v>20</v>
      </c>
      <c r="D22136" t="s">
        <v>71</v>
      </c>
      <c r="E22136">
        <v>17839</v>
      </c>
      <c r="F22136" s="9">
        <v>46238</v>
      </c>
      <c r="G22136" t="s">
        <v>4705</v>
      </c>
      <c r="H22136" s="8">
        <v>0.78611111111111109</v>
      </c>
      <c r="I22136" s="8">
        <v>0.78611111111111109</v>
      </c>
      <c r="J22136">
        <v>0</v>
      </c>
      <c r="K22136" t="s">
        <v>145</v>
      </c>
      <c r="L22136">
        <v>0</v>
      </c>
      <c r="M22136" t="s">
        <v>17465</v>
      </c>
      <c r="N22136" t="s">
        <v>5014</v>
      </c>
      <c r="O22136" t="s">
        <v>5015</v>
      </c>
      <c r="P22136" t="s">
        <v>5016</v>
      </c>
    </row>
    <row r="22137" spans="1:16" x14ac:dyDescent="0.35">
      <c r="A22137" t="s">
        <v>16480</v>
      </c>
      <c r="B22137">
        <v>1700768072</v>
      </c>
      <c r="C22137" t="s">
        <v>20</v>
      </c>
      <c r="D22137" t="s">
        <v>71</v>
      </c>
      <c r="E22137">
        <v>17839</v>
      </c>
      <c r="F22137" s="9">
        <v>46239</v>
      </c>
      <c r="G22137" t="s">
        <v>3</v>
      </c>
      <c r="H22137" s="8">
        <v>0.37638888888888888</v>
      </c>
      <c r="I22137" s="8">
        <v>0.37638888888888888</v>
      </c>
      <c r="J22137">
        <v>0</v>
      </c>
      <c r="K22137" t="s">
        <v>145</v>
      </c>
      <c r="L22137">
        <v>0</v>
      </c>
      <c r="M22137" t="s">
        <v>17178</v>
      </c>
      <c r="N22137" t="s">
        <v>7228</v>
      </c>
      <c r="O22137" t="s">
        <v>6900</v>
      </c>
      <c r="P22137" t="s">
        <v>6901</v>
      </c>
    </row>
    <row r="22138" spans="1:16" x14ac:dyDescent="0.35">
      <c r="A22138" t="s">
        <v>16480</v>
      </c>
      <c r="B22138">
        <v>1700768072</v>
      </c>
      <c r="C22138" t="s">
        <v>20</v>
      </c>
      <c r="D22138" t="s">
        <v>71</v>
      </c>
      <c r="E22138">
        <v>17839</v>
      </c>
      <c r="F22138" s="9">
        <v>46239</v>
      </c>
      <c r="G22138" t="s">
        <v>3</v>
      </c>
      <c r="H22138" s="8">
        <v>0.39027777777777778</v>
      </c>
      <c r="I22138" s="8">
        <v>0.39027777777777778</v>
      </c>
      <c r="J22138">
        <v>0</v>
      </c>
      <c r="K22138" t="s">
        <v>145</v>
      </c>
      <c r="L22138">
        <v>0</v>
      </c>
      <c r="M22138" t="s">
        <v>17605</v>
      </c>
      <c r="N22138" t="s">
        <v>12651</v>
      </c>
      <c r="O22138" t="s">
        <v>12652</v>
      </c>
      <c r="P22138" t="s">
        <v>12653</v>
      </c>
    </row>
    <row r="22139" spans="1:16" x14ac:dyDescent="0.35">
      <c r="A22139" t="s">
        <v>16480</v>
      </c>
      <c r="B22139">
        <v>1700768072</v>
      </c>
      <c r="C22139" t="s">
        <v>20</v>
      </c>
      <c r="D22139" t="s">
        <v>71</v>
      </c>
      <c r="E22139">
        <v>17839</v>
      </c>
      <c r="F22139" s="9">
        <v>46239</v>
      </c>
      <c r="G22139" t="s">
        <v>3</v>
      </c>
      <c r="H22139" s="8">
        <v>0.3972222222222222</v>
      </c>
      <c r="I22139" s="8">
        <v>0.3972222222222222</v>
      </c>
      <c r="J22139">
        <v>0</v>
      </c>
      <c r="K22139" t="s">
        <v>145</v>
      </c>
      <c r="L22139">
        <v>0</v>
      </c>
      <c r="M22139" t="s">
        <v>18082</v>
      </c>
      <c r="N22139" t="s">
        <v>8307</v>
      </c>
      <c r="O22139" t="s">
        <v>8308</v>
      </c>
      <c r="P22139" t="s">
        <v>8309</v>
      </c>
    </row>
    <row r="22140" spans="1:16" x14ac:dyDescent="0.35">
      <c r="A22140" t="s">
        <v>16480</v>
      </c>
      <c r="B22140">
        <v>1700768072</v>
      </c>
      <c r="C22140" t="s">
        <v>20</v>
      </c>
      <c r="D22140" t="s">
        <v>71</v>
      </c>
      <c r="E22140">
        <v>17839</v>
      </c>
      <c r="F22140" s="9">
        <v>46239</v>
      </c>
      <c r="G22140" t="s">
        <v>3</v>
      </c>
      <c r="H22140" s="8">
        <v>0.40416666666666667</v>
      </c>
      <c r="I22140" s="8">
        <v>0.40416666666666667</v>
      </c>
      <c r="J22140">
        <v>0</v>
      </c>
      <c r="K22140" t="s">
        <v>145</v>
      </c>
      <c r="L22140">
        <v>0</v>
      </c>
      <c r="M22140" t="s">
        <v>18236</v>
      </c>
      <c r="N22140" t="s">
        <v>3122</v>
      </c>
      <c r="O22140" t="s">
        <v>3123</v>
      </c>
      <c r="P22140" t="s">
        <v>3124</v>
      </c>
    </row>
    <row r="22141" spans="1:16" x14ac:dyDescent="0.35">
      <c r="A22141" t="s">
        <v>16480</v>
      </c>
      <c r="B22141">
        <v>1700768072</v>
      </c>
      <c r="C22141" t="s">
        <v>20</v>
      </c>
      <c r="D22141" t="s">
        <v>71</v>
      </c>
      <c r="E22141">
        <v>17839</v>
      </c>
      <c r="F22141" s="9">
        <v>46239</v>
      </c>
      <c r="G22141" t="s">
        <v>3</v>
      </c>
      <c r="H22141" s="8">
        <v>0.41111111111111109</v>
      </c>
      <c r="I22141" s="8">
        <v>0.41111111111111109</v>
      </c>
      <c r="J22141">
        <v>0</v>
      </c>
      <c r="K22141" t="s">
        <v>145</v>
      </c>
      <c r="L22141">
        <v>0</v>
      </c>
      <c r="M22141" t="s">
        <v>16546</v>
      </c>
      <c r="N22141" t="s">
        <v>31543</v>
      </c>
      <c r="O22141" t="s">
        <v>31544</v>
      </c>
      <c r="P22141" t="s">
        <v>31545</v>
      </c>
    </row>
    <row r="22142" spans="1:16" x14ac:dyDescent="0.35">
      <c r="A22142" t="s">
        <v>16480</v>
      </c>
      <c r="B22142">
        <v>1700768072</v>
      </c>
      <c r="C22142" t="s">
        <v>20</v>
      </c>
      <c r="D22142" t="s">
        <v>71</v>
      </c>
      <c r="E22142">
        <v>17839</v>
      </c>
      <c r="F22142" s="9">
        <v>46239</v>
      </c>
      <c r="G22142" t="s">
        <v>3</v>
      </c>
      <c r="H22142" s="8">
        <v>0.41805555555555557</v>
      </c>
      <c r="I22142" s="8">
        <v>0.41805555555555557</v>
      </c>
      <c r="J22142">
        <v>0</v>
      </c>
      <c r="K22142" t="s">
        <v>145</v>
      </c>
      <c r="L22142">
        <v>0</v>
      </c>
      <c r="M22142" t="s">
        <v>18371</v>
      </c>
      <c r="N22142" t="s">
        <v>31546</v>
      </c>
      <c r="O22142" t="s">
        <v>31547</v>
      </c>
      <c r="P22142" t="s">
        <v>31548</v>
      </c>
    </row>
    <row r="22143" spans="1:16" x14ac:dyDescent="0.35">
      <c r="A22143" t="s">
        <v>16480</v>
      </c>
      <c r="B22143">
        <v>1700768072</v>
      </c>
      <c r="C22143" t="s">
        <v>20</v>
      </c>
      <c r="D22143" t="s">
        <v>71</v>
      </c>
      <c r="E22143">
        <v>17839</v>
      </c>
      <c r="F22143" s="9">
        <v>46239</v>
      </c>
      <c r="G22143" t="s">
        <v>3</v>
      </c>
      <c r="H22143" s="8">
        <v>0.42499999999999999</v>
      </c>
      <c r="I22143" s="8">
        <v>0.42499999999999999</v>
      </c>
      <c r="J22143">
        <v>0</v>
      </c>
      <c r="K22143" t="s">
        <v>145</v>
      </c>
      <c r="L22143">
        <v>0</v>
      </c>
      <c r="M22143" t="s">
        <v>17605</v>
      </c>
      <c r="N22143" t="s">
        <v>3116</v>
      </c>
      <c r="O22143" t="s">
        <v>3117</v>
      </c>
      <c r="P22143" t="s">
        <v>3118</v>
      </c>
    </row>
    <row r="22144" spans="1:16" x14ac:dyDescent="0.35">
      <c r="A22144" t="s">
        <v>16480</v>
      </c>
      <c r="B22144">
        <v>1700768072</v>
      </c>
      <c r="C22144" t="s">
        <v>20</v>
      </c>
      <c r="D22144" t="s">
        <v>71</v>
      </c>
      <c r="E22144">
        <v>17839</v>
      </c>
      <c r="F22144" s="9">
        <v>46239</v>
      </c>
      <c r="G22144" t="s">
        <v>3</v>
      </c>
      <c r="H22144" s="8">
        <v>0.43194444444444446</v>
      </c>
      <c r="I22144" s="8">
        <v>0.43194444444444446</v>
      </c>
      <c r="J22144">
        <v>0</v>
      </c>
      <c r="K22144" t="s">
        <v>145</v>
      </c>
      <c r="L22144">
        <v>0</v>
      </c>
      <c r="M22144" t="s">
        <v>18791</v>
      </c>
      <c r="N22144" t="s">
        <v>1639</v>
      </c>
      <c r="O22144" t="s">
        <v>1640</v>
      </c>
      <c r="P22144" t="s">
        <v>1641</v>
      </c>
    </row>
    <row r="22145" spans="1:16" x14ac:dyDescent="0.35">
      <c r="A22145" t="s">
        <v>16480</v>
      </c>
      <c r="B22145">
        <v>1700768072</v>
      </c>
      <c r="C22145" t="s">
        <v>20</v>
      </c>
      <c r="D22145" t="s">
        <v>71</v>
      </c>
      <c r="E22145">
        <v>17839</v>
      </c>
      <c r="F22145" s="9">
        <v>46239</v>
      </c>
      <c r="G22145" t="s">
        <v>3</v>
      </c>
      <c r="H22145" s="8">
        <v>0.43888888888888888</v>
      </c>
      <c r="I22145" s="8">
        <v>0.43888888888888888</v>
      </c>
      <c r="J22145">
        <v>0</v>
      </c>
      <c r="K22145" t="s">
        <v>145</v>
      </c>
      <c r="L22145">
        <v>0</v>
      </c>
      <c r="M22145" t="s">
        <v>17966</v>
      </c>
      <c r="N22145" t="s">
        <v>1676</v>
      </c>
      <c r="O22145" t="s">
        <v>1677</v>
      </c>
      <c r="P22145" t="s">
        <v>1678</v>
      </c>
    </row>
    <row r="22146" spans="1:16" x14ac:dyDescent="0.35">
      <c r="A22146" t="s">
        <v>16480</v>
      </c>
      <c r="B22146">
        <v>1700768072</v>
      </c>
      <c r="C22146" t="s">
        <v>20</v>
      </c>
      <c r="D22146" t="s">
        <v>71</v>
      </c>
      <c r="E22146">
        <v>17839</v>
      </c>
      <c r="F22146" s="9">
        <v>46239</v>
      </c>
      <c r="G22146" t="s">
        <v>3</v>
      </c>
      <c r="H22146" s="8">
        <v>0.44583333333333336</v>
      </c>
      <c r="I22146" s="8">
        <v>0.44583333333333336</v>
      </c>
      <c r="J22146">
        <v>0</v>
      </c>
      <c r="K22146" t="s">
        <v>145</v>
      </c>
      <c r="L22146">
        <v>0</v>
      </c>
      <c r="M22146" t="s">
        <v>30185</v>
      </c>
      <c r="N22146" t="s">
        <v>3140</v>
      </c>
      <c r="O22146" t="s">
        <v>3141</v>
      </c>
      <c r="P22146" t="s">
        <v>3142</v>
      </c>
    </row>
    <row r="22147" spans="1:16" x14ac:dyDescent="0.35">
      <c r="A22147" t="s">
        <v>16480</v>
      </c>
      <c r="B22147">
        <v>1700768072</v>
      </c>
      <c r="C22147" t="s">
        <v>20</v>
      </c>
      <c r="D22147" t="s">
        <v>71</v>
      </c>
      <c r="E22147">
        <v>17839</v>
      </c>
      <c r="F22147" s="9">
        <v>46239</v>
      </c>
      <c r="G22147" t="s">
        <v>3</v>
      </c>
      <c r="H22147" s="8">
        <v>0.45277777777777778</v>
      </c>
      <c r="I22147" s="8">
        <v>0.45277777777777778</v>
      </c>
      <c r="J22147">
        <v>0</v>
      </c>
      <c r="K22147" t="s">
        <v>145</v>
      </c>
      <c r="L22147">
        <v>0</v>
      </c>
      <c r="M22147" t="s">
        <v>22118</v>
      </c>
      <c r="N22147" t="s">
        <v>13978</v>
      </c>
      <c r="O22147" t="s">
        <v>13979</v>
      </c>
      <c r="P22147" t="s">
        <v>13980</v>
      </c>
    </row>
    <row r="22148" spans="1:16" x14ac:dyDescent="0.35">
      <c r="A22148" t="s">
        <v>16480</v>
      </c>
      <c r="B22148">
        <v>1700768072</v>
      </c>
      <c r="C22148" t="s">
        <v>20</v>
      </c>
      <c r="D22148" t="s">
        <v>71</v>
      </c>
      <c r="E22148">
        <v>17839</v>
      </c>
      <c r="F22148" s="9">
        <v>46239</v>
      </c>
      <c r="G22148" t="s">
        <v>3</v>
      </c>
      <c r="H22148" s="8">
        <v>0.4597222222222222</v>
      </c>
      <c r="I22148" s="8">
        <v>0.4597222222222222</v>
      </c>
      <c r="J22148">
        <v>0</v>
      </c>
      <c r="K22148" t="s">
        <v>145</v>
      </c>
      <c r="L22148">
        <v>0</v>
      </c>
      <c r="M22148" t="s">
        <v>18042</v>
      </c>
      <c r="N22148" t="s">
        <v>8495</v>
      </c>
      <c r="O22148" t="s">
        <v>8496</v>
      </c>
      <c r="P22148" t="s">
        <v>8497</v>
      </c>
    </row>
    <row r="22149" spans="1:16" x14ac:dyDescent="0.35">
      <c r="A22149" t="s">
        <v>16480</v>
      </c>
      <c r="B22149">
        <v>1700768072</v>
      </c>
      <c r="C22149" t="s">
        <v>20</v>
      </c>
      <c r="D22149" t="s">
        <v>71</v>
      </c>
      <c r="E22149">
        <v>17839</v>
      </c>
      <c r="F22149" s="9">
        <v>46239</v>
      </c>
      <c r="G22149" t="s">
        <v>3</v>
      </c>
      <c r="H22149" s="8">
        <v>0.46666666666666667</v>
      </c>
      <c r="I22149" s="8">
        <v>0.46666666666666667</v>
      </c>
      <c r="J22149">
        <v>0</v>
      </c>
      <c r="K22149" t="s">
        <v>145</v>
      </c>
      <c r="L22149">
        <v>0</v>
      </c>
      <c r="M22149" t="s">
        <v>20898</v>
      </c>
      <c r="N22149" t="s">
        <v>1662</v>
      </c>
      <c r="O22149" t="s">
        <v>1663</v>
      </c>
      <c r="P22149" t="s">
        <v>1664</v>
      </c>
    </row>
    <row r="22150" spans="1:16" x14ac:dyDescent="0.35">
      <c r="A22150" t="s">
        <v>16480</v>
      </c>
      <c r="B22150">
        <v>1700768072</v>
      </c>
      <c r="C22150" t="s">
        <v>20</v>
      </c>
      <c r="D22150" t="s">
        <v>71</v>
      </c>
      <c r="E22150">
        <v>17839</v>
      </c>
      <c r="F22150" s="9">
        <v>46239</v>
      </c>
      <c r="G22150" t="s">
        <v>3</v>
      </c>
      <c r="H22150" s="8">
        <v>0.47361111111111109</v>
      </c>
      <c r="I22150" s="8">
        <v>0.52222222222222225</v>
      </c>
      <c r="J22150">
        <v>1</v>
      </c>
      <c r="K22150" t="s">
        <v>128</v>
      </c>
      <c r="L22150">
        <v>4</v>
      </c>
      <c r="M22150" t="s">
        <v>129</v>
      </c>
      <c r="N22150" t="s">
        <v>8371</v>
      </c>
      <c r="O22150" t="s">
        <v>8372</v>
      </c>
      <c r="P22150" t="s">
        <v>8373</v>
      </c>
    </row>
    <row r="22151" spans="1:16" x14ac:dyDescent="0.35">
      <c r="A22151" t="s">
        <v>16480</v>
      </c>
      <c r="B22151">
        <v>1700768072</v>
      </c>
      <c r="C22151" t="s">
        <v>20</v>
      </c>
      <c r="D22151" t="s">
        <v>71</v>
      </c>
      <c r="E22151">
        <v>17839</v>
      </c>
      <c r="F22151" s="9">
        <v>46239</v>
      </c>
      <c r="G22151" t="s">
        <v>3</v>
      </c>
      <c r="H22151" s="8">
        <v>0.52916666666666667</v>
      </c>
      <c r="I22151" s="8">
        <v>0.55694444444444446</v>
      </c>
      <c r="J22151">
        <v>1</v>
      </c>
      <c r="K22151" t="s">
        <v>128</v>
      </c>
      <c r="L22151">
        <v>2</v>
      </c>
      <c r="M22151" t="s">
        <v>129</v>
      </c>
      <c r="N22151" t="s">
        <v>31549</v>
      </c>
      <c r="O22151" t="s">
        <v>31550</v>
      </c>
      <c r="P22151" t="s">
        <v>31551</v>
      </c>
    </row>
    <row r="22152" spans="1:16" x14ac:dyDescent="0.35">
      <c r="A22152" t="s">
        <v>16480</v>
      </c>
      <c r="B22152">
        <v>1700768072</v>
      </c>
      <c r="C22152" t="s">
        <v>20</v>
      </c>
      <c r="D22152" t="s">
        <v>71</v>
      </c>
      <c r="E22152">
        <v>17839</v>
      </c>
      <c r="F22152" s="9">
        <v>46239</v>
      </c>
      <c r="G22152" t="s">
        <v>3</v>
      </c>
      <c r="H22152" s="8">
        <v>0.56388888888888888</v>
      </c>
      <c r="I22152" s="8">
        <v>0.56388888888888888</v>
      </c>
      <c r="J22152">
        <v>0</v>
      </c>
      <c r="K22152" t="s">
        <v>145</v>
      </c>
      <c r="L22152">
        <v>0</v>
      </c>
      <c r="M22152" t="s">
        <v>16676</v>
      </c>
      <c r="N22152" t="s">
        <v>8374</v>
      </c>
      <c r="O22152" t="s">
        <v>31552</v>
      </c>
      <c r="P22152" t="s">
        <v>31553</v>
      </c>
    </row>
    <row r="22153" spans="1:16" x14ac:dyDescent="0.35">
      <c r="A22153" t="s">
        <v>16480</v>
      </c>
      <c r="B22153">
        <v>1700768072</v>
      </c>
      <c r="C22153" t="s">
        <v>20</v>
      </c>
      <c r="D22153" t="s">
        <v>71</v>
      </c>
      <c r="E22153">
        <v>17839</v>
      </c>
      <c r="F22153" s="9">
        <v>46239</v>
      </c>
      <c r="G22153" t="s">
        <v>3</v>
      </c>
      <c r="H22153" s="8">
        <v>0.5708333333333333</v>
      </c>
      <c r="I22153" s="8">
        <v>0.5708333333333333</v>
      </c>
      <c r="J22153">
        <v>0</v>
      </c>
      <c r="K22153" t="s">
        <v>145</v>
      </c>
      <c r="L22153">
        <v>0</v>
      </c>
      <c r="M22153" t="s">
        <v>16535</v>
      </c>
      <c r="N22153" t="s">
        <v>8510</v>
      </c>
      <c r="O22153" t="s">
        <v>8511</v>
      </c>
      <c r="P22153" t="s">
        <v>8512</v>
      </c>
    </row>
    <row r="22154" spans="1:16" x14ac:dyDescent="0.35">
      <c r="A22154" t="s">
        <v>16480</v>
      </c>
      <c r="B22154">
        <v>1700768072</v>
      </c>
      <c r="C22154" t="s">
        <v>20</v>
      </c>
      <c r="D22154" t="s">
        <v>71</v>
      </c>
      <c r="E22154">
        <v>17839</v>
      </c>
      <c r="F22154" s="9">
        <v>46239</v>
      </c>
      <c r="G22154" t="s">
        <v>3</v>
      </c>
      <c r="H22154" s="8">
        <v>0.57777777777777772</v>
      </c>
      <c r="I22154" s="8">
        <v>0.57777777777777772</v>
      </c>
      <c r="J22154">
        <v>0</v>
      </c>
      <c r="K22154" t="s">
        <v>145</v>
      </c>
      <c r="L22154">
        <v>0</v>
      </c>
      <c r="M22154" t="s">
        <v>18275</v>
      </c>
      <c r="N22154" t="s">
        <v>31554</v>
      </c>
      <c r="O22154" t="s">
        <v>31555</v>
      </c>
      <c r="P22154" t="s">
        <v>31556</v>
      </c>
    </row>
    <row r="22155" spans="1:16" x14ac:dyDescent="0.35">
      <c r="A22155" t="s">
        <v>16480</v>
      </c>
      <c r="B22155">
        <v>1700768072</v>
      </c>
      <c r="C22155" t="s">
        <v>20</v>
      </c>
      <c r="D22155" t="s">
        <v>71</v>
      </c>
      <c r="E22155">
        <v>17839</v>
      </c>
      <c r="F22155" s="9">
        <v>46239</v>
      </c>
      <c r="G22155" t="s">
        <v>3</v>
      </c>
      <c r="H22155" s="8">
        <v>0.58472222222222225</v>
      </c>
      <c r="I22155" s="8">
        <v>0.58472222222222225</v>
      </c>
      <c r="J22155">
        <v>0</v>
      </c>
      <c r="K22155" t="s">
        <v>145</v>
      </c>
      <c r="L22155">
        <v>0</v>
      </c>
      <c r="M22155" t="s">
        <v>16736</v>
      </c>
      <c r="N22155" t="s">
        <v>13981</v>
      </c>
      <c r="O22155" t="s">
        <v>13982</v>
      </c>
      <c r="P22155" t="s">
        <v>13983</v>
      </c>
    </row>
    <row r="22156" spans="1:16" x14ac:dyDescent="0.35">
      <c r="A22156" t="s">
        <v>16480</v>
      </c>
      <c r="B22156">
        <v>1700768072</v>
      </c>
      <c r="C22156" t="s">
        <v>20</v>
      </c>
      <c r="D22156" t="s">
        <v>71</v>
      </c>
      <c r="E22156">
        <v>17839</v>
      </c>
      <c r="F22156" s="9">
        <v>46239</v>
      </c>
      <c r="G22156" t="s">
        <v>3</v>
      </c>
      <c r="H22156" s="8">
        <v>0.59166666666666667</v>
      </c>
      <c r="I22156" s="8">
        <v>0.59166666666666667</v>
      </c>
      <c r="J22156">
        <v>0</v>
      </c>
      <c r="K22156" t="s">
        <v>145</v>
      </c>
      <c r="L22156">
        <v>0</v>
      </c>
      <c r="M22156" t="s">
        <v>17605</v>
      </c>
      <c r="N22156" t="s">
        <v>3140</v>
      </c>
      <c r="O22156" t="s">
        <v>3141</v>
      </c>
      <c r="P22156" t="s">
        <v>3142</v>
      </c>
    </row>
    <row r="22157" spans="1:16" x14ac:dyDescent="0.35">
      <c r="A22157" t="s">
        <v>16480</v>
      </c>
      <c r="B22157">
        <v>1700768072</v>
      </c>
      <c r="C22157" t="s">
        <v>20</v>
      </c>
      <c r="D22157" t="s">
        <v>71</v>
      </c>
      <c r="E22157">
        <v>17839</v>
      </c>
      <c r="F22157" s="9">
        <v>46239</v>
      </c>
      <c r="G22157" t="s">
        <v>3</v>
      </c>
      <c r="H22157" s="8">
        <v>0.59861111111111109</v>
      </c>
      <c r="I22157" s="8">
        <v>0.59861111111111109</v>
      </c>
      <c r="J22157">
        <v>0</v>
      </c>
      <c r="K22157" t="s">
        <v>145</v>
      </c>
      <c r="L22157">
        <v>0</v>
      </c>
      <c r="M22157" t="s">
        <v>18059</v>
      </c>
      <c r="N22157" t="s">
        <v>1680</v>
      </c>
      <c r="O22157" t="s">
        <v>1681</v>
      </c>
      <c r="P22157" t="s">
        <v>1682</v>
      </c>
    </row>
    <row r="22158" spans="1:16" x14ac:dyDescent="0.35">
      <c r="A22158" t="s">
        <v>16480</v>
      </c>
      <c r="B22158">
        <v>1700768072</v>
      </c>
      <c r="C22158" t="s">
        <v>20</v>
      </c>
      <c r="D22158" t="s">
        <v>71</v>
      </c>
      <c r="E22158">
        <v>17839</v>
      </c>
      <c r="F22158" s="9">
        <v>46239</v>
      </c>
      <c r="G22158" t="s">
        <v>3</v>
      </c>
      <c r="H22158" s="8">
        <v>0.60555555555555551</v>
      </c>
      <c r="I22158" s="8">
        <v>0.60555555555555551</v>
      </c>
      <c r="J22158">
        <v>0</v>
      </c>
      <c r="K22158" t="s">
        <v>145</v>
      </c>
      <c r="L22158">
        <v>0</v>
      </c>
      <c r="M22158" t="s">
        <v>16909</v>
      </c>
      <c r="N22158" t="s">
        <v>16902</v>
      </c>
      <c r="O22158" t="s">
        <v>16903</v>
      </c>
      <c r="P22158" t="s">
        <v>16904</v>
      </c>
    </row>
    <row r="22159" spans="1:16" x14ac:dyDescent="0.35">
      <c r="A22159" t="s">
        <v>16480</v>
      </c>
      <c r="B22159">
        <v>1700768072</v>
      </c>
      <c r="C22159" t="s">
        <v>20</v>
      </c>
      <c r="D22159" t="s">
        <v>71</v>
      </c>
      <c r="E22159">
        <v>17839</v>
      </c>
      <c r="F22159" s="9">
        <v>46239</v>
      </c>
      <c r="G22159" t="s">
        <v>3</v>
      </c>
      <c r="H22159" s="8">
        <v>0.61944444444444446</v>
      </c>
      <c r="I22159" s="8">
        <v>0.62638888888888888</v>
      </c>
      <c r="J22159">
        <v>0</v>
      </c>
      <c r="K22159" t="s">
        <v>128</v>
      </c>
      <c r="L22159">
        <v>0</v>
      </c>
      <c r="M22159" t="s">
        <v>129</v>
      </c>
      <c r="N22159" t="s">
        <v>948</v>
      </c>
      <c r="O22159" t="s">
        <v>8522</v>
      </c>
      <c r="P22159" t="s">
        <v>8523</v>
      </c>
    </row>
    <row r="22160" spans="1:16" x14ac:dyDescent="0.35">
      <c r="A22160" t="s">
        <v>16480</v>
      </c>
      <c r="B22160">
        <v>1700768072</v>
      </c>
      <c r="C22160" t="s">
        <v>20</v>
      </c>
      <c r="D22160" t="s">
        <v>71</v>
      </c>
      <c r="E22160">
        <v>17839</v>
      </c>
      <c r="F22160" s="9">
        <v>46239</v>
      </c>
      <c r="G22160" t="s">
        <v>3</v>
      </c>
      <c r="H22160" s="8">
        <v>0.64027777777777772</v>
      </c>
      <c r="I22160" s="8">
        <v>0.64027777777777772</v>
      </c>
      <c r="J22160">
        <v>0</v>
      </c>
      <c r="K22160" t="s">
        <v>145</v>
      </c>
      <c r="L22160">
        <v>0</v>
      </c>
      <c r="M22160" t="s">
        <v>18192</v>
      </c>
      <c r="N22160" t="s">
        <v>3116</v>
      </c>
      <c r="O22160" t="s">
        <v>3117</v>
      </c>
      <c r="P22160" t="s">
        <v>3118</v>
      </c>
    </row>
    <row r="22161" spans="1:16" x14ac:dyDescent="0.35">
      <c r="A22161" t="s">
        <v>16480</v>
      </c>
      <c r="B22161">
        <v>1700768072</v>
      </c>
      <c r="C22161" t="s">
        <v>20</v>
      </c>
      <c r="D22161" t="s">
        <v>71</v>
      </c>
      <c r="E22161">
        <v>17839</v>
      </c>
      <c r="F22161" s="9">
        <v>46239</v>
      </c>
      <c r="G22161" t="s">
        <v>3</v>
      </c>
      <c r="H22161" s="8">
        <v>0.64722222222222225</v>
      </c>
      <c r="I22161" s="8">
        <v>0.64722222222222225</v>
      </c>
      <c r="J22161">
        <v>0</v>
      </c>
      <c r="K22161" t="s">
        <v>145</v>
      </c>
      <c r="L22161">
        <v>0</v>
      </c>
      <c r="M22161" t="s">
        <v>18120</v>
      </c>
      <c r="N22161" t="s">
        <v>4177</v>
      </c>
      <c r="O22161" t="s">
        <v>12920</v>
      </c>
      <c r="P22161" t="s">
        <v>12921</v>
      </c>
    </row>
    <row r="22162" spans="1:16" x14ac:dyDescent="0.35">
      <c r="A22162" t="s">
        <v>16480</v>
      </c>
      <c r="B22162">
        <v>1700768072</v>
      </c>
      <c r="C22162" t="s">
        <v>20</v>
      </c>
      <c r="D22162" t="s">
        <v>71</v>
      </c>
      <c r="E22162">
        <v>17839</v>
      </c>
      <c r="F22162" s="9">
        <v>46239</v>
      </c>
      <c r="G22162" t="s">
        <v>3</v>
      </c>
      <c r="H22162" s="8">
        <v>0.65416666666666667</v>
      </c>
      <c r="I22162" s="8">
        <v>0.65416666666666667</v>
      </c>
      <c r="J22162">
        <v>0</v>
      </c>
      <c r="K22162" t="s">
        <v>145</v>
      </c>
      <c r="L22162">
        <v>0</v>
      </c>
      <c r="M22162" t="s">
        <v>22851</v>
      </c>
      <c r="N22162" t="s">
        <v>6540</v>
      </c>
      <c r="O22162" t="s">
        <v>6541</v>
      </c>
      <c r="P22162" t="s">
        <v>6542</v>
      </c>
    </row>
    <row r="22163" spans="1:16" x14ac:dyDescent="0.35">
      <c r="A22163" t="s">
        <v>16480</v>
      </c>
      <c r="B22163">
        <v>1700768072</v>
      </c>
      <c r="C22163" t="s">
        <v>20</v>
      </c>
      <c r="D22163" t="s">
        <v>71</v>
      </c>
      <c r="E22163">
        <v>17839</v>
      </c>
      <c r="F22163" s="9">
        <v>46239</v>
      </c>
      <c r="G22163" t="s">
        <v>3</v>
      </c>
      <c r="H22163" s="8">
        <v>0.66111111111111109</v>
      </c>
      <c r="I22163" s="8">
        <v>0.66111111111111109</v>
      </c>
      <c r="J22163">
        <v>0</v>
      </c>
      <c r="K22163" t="s">
        <v>145</v>
      </c>
      <c r="L22163">
        <v>0</v>
      </c>
      <c r="M22163" t="s">
        <v>16489</v>
      </c>
      <c r="N22163" t="s">
        <v>909</v>
      </c>
      <c r="O22163" t="s">
        <v>910</v>
      </c>
      <c r="P22163" t="s">
        <v>911</v>
      </c>
    </row>
    <row r="22164" spans="1:16" x14ac:dyDescent="0.35">
      <c r="A22164" t="s">
        <v>16480</v>
      </c>
      <c r="B22164">
        <v>1700768072</v>
      </c>
      <c r="C22164" t="s">
        <v>20</v>
      </c>
      <c r="D22164" t="s">
        <v>71</v>
      </c>
      <c r="E22164">
        <v>17839</v>
      </c>
      <c r="F22164" s="9">
        <v>46239</v>
      </c>
      <c r="G22164" t="s">
        <v>3</v>
      </c>
      <c r="H22164" s="8">
        <v>0.66805555555555551</v>
      </c>
      <c r="I22164" s="8">
        <v>0.66805555555555551</v>
      </c>
      <c r="J22164">
        <v>0</v>
      </c>
      <c r="K22164" t="s">
        <v>145</v>
      </c>
      <c r="L22164">
        <v>0</v>
      </c>
      <c r="M22164" t="s">
        <v>31557</v>
      </c>
      <c r="N22164" t="s">
        <v>19402</v>
      </c>
      <c r="O22164" t="s">
        <v>19403</v>
      </c>
      <c r="P22164" t="s">
        <v>19404</v>
      </c>
    </row>
    <row r="22165" spans="1:16" x14ac:dyDescent="0.35">
      <c r="A22165" t="s">
        <v>16480</v>
      </c>
      <c r="B22165">
        <v>1700768072</v>
      </c>
      <c r="C22165" t="s">
        <v>20</v>
      </c>
      <c r="D22165" t="s">
        <v>71</v>
      </c>
      <c r="E22165">
        <v>17839</v>
      </c>
      <c r="F22165" s="9">
        <v>46239</v>
      </c>
      <c r="G22165" t="s">
        <v>3</v>
      </c>
      <c r="H22165" s="8">
        <v>0.67500000000000004</v>
      </c>
      <c r="I22165" s="8">
        <v>0.67500000000000004</v>
      </c>
      <c r="J22165">
        <v>0</v>
      </c>
      <c r="K22165" t="s">
        <v>145</v>
      </c>
      <c r="L22165">
        <v>0</v>
      </c>
      <c r="M22165" t="s">
        <v>31558</v>
      </c>
      <c r="N22165" t="s">
        <v>14648</v>
      </c>
      <c r="O22165" t="s">
        <v>14649</v>
      </c>
      <c r="P22165" t="s">
        <v>14650</v>
      </c>
    </row>
    <row r="22166" spans="1:16" x14ac:dyDescent="0.35">
      <c r="A22166" t="s">
        <v>16480</v>
      </c>
      <c r="B22166">
        <v>1700768072</v>
      </c>
      <c r="C22166" t="s">
        <v>20</v>
      </c>
      <c r="D22166" t="s">
        <v>71</v>
      </c>
      <c r="E22166">
        <v>17839</v>
      </c>
      <c r="F22166" s="9">
        <v>46239</v>
      </c>
      <c r="G22166" t="s">
        <v>3</v>
      </c>
      <c r="H22166" s="8">
        <v>0.68194444444444446</v>
      </c>
      <c r="I22166" s="8">
        <v>0.77222222222222225</v>
      </c>
      <c r="J22166">
        <v>2</v>
      </c>
      <c r="K22166" t="s">
        <v>128</v>
      </c>
      <c r="L22166">
        <v>6</v>
      </c>
      <c r="M22166" t="s">
        <v>129</v>
      </c>
      <c r="N22166" t="s">
        <v>6566</v>
      </c>
      <c r="O22166" t="s">
        <v>6567</v>
      </c>
      <c r="P22166" t="s">
        <v>6568</v>
      </c>
    </row>
    <row r="22167" spans="1:16" x14ac:dyDescent="0.35">
      <c r="A22167" t="s">
        <v>16480</v>
      </c>
      <c r="B22167">
        <v>1700768072</v>
      </c>
      <c r="C22167" t="s">
        <v>20</v>
      </c>
      <c r="D22167" t="s">
        <v>71</v>
      </c>
      <c r="E22167">
        <v>17839</v>
      </c>
      <c r="F22167" s="9">
        <v>46239</v>
      </c>
      <c r="G22167" t="s">
        <v>3</v>
      </c>
      <c r="H22167" s="8">
        <v>0.77916666666666667</v>
      </c>
      <c r="I22167" s="8">
        <v>0.77916666666666667</v>
      </c>
      <c r="J22167">
        <v>0</v>
      </c>
      <c r="K22167" t="s">
        <v>145</v>
      </c>
      <c r="L22167">
        <v>0</v>
      </c>
      <c r="M22167" t="s">
        <v>17157</v>
      </c>
      <c r="N22167" t="s">
        <v>30005</v>
      </c>
      <c r="O22167" t="s">
        <v>30006</v>
      </c>
      <c r="P22167" t="s">
        <v>30007</v>
      </c>
    </row>
    <row r="22168" spans="1:16" x14ac:dyDescent="0.35">
      <c r="A22168" t="s">
        <v>16480</v>
      </c>
      <c r="B22168">
        <v>1700768072</v>
      </c>
      <c r="C22168" t="s">
        <v>20</v>
      </c>
      <c r="D22168" t="s">
        <v>71</v>
      </c>
      <c r="E22168">
        <v>17839</v>
      </c>
      <c r="F22168" s="9">
        <v>46243</v>
      </c>
      <c r="G22168" t="s">
        <v>6</v>
      </c>
      <c r="H22168" s="8">
        <v>0.38333333333333336</v>
      </c>
      <c r="I22168" s="8">
        <v>0.38333333333333336</v>
      </c>
      <c r="J22168">
        <v>0</v>
      </c>
      <c r="K22168" t="s">
        <v>145</v>
      </c>
      <c r="L22168">
        <v>0</v>
      </c>
      <c r="M22168" t="s">
        <v>17157</v>
      </c>
      <c r="N22168" t="s">
        <v>19517</v>
      </c>
      <c r="O22168" t="s">
        <v>19518</v>
      </c>
      <c r="P22168" t="s">
        <v>19519</v>
      </c>
    </row>
    <row r="22169" spans="1:16" x14ac:dyDescent="0.35">
      <c r="A22169" t="s">
        <v>16480</v>
      </c>
      <c r="B22169">
        <v>1700768072</v>
      </c>
      <c r="C22169" t="s">
        <v>20</v>
      </c>
      <c r="D22169" t="s">
        <v>71</v>
      </c>
      <c r="E22169">
        <v>17839</v>
      </c>
      <c r="F22169" s="9">
        <v>46243</v>
      </c>
      <c r="G22169" t="s">
        <v>6</v>
      </c>
      <c r="H22169" s="8">
        <v>0.39027777777777778</v>
      </c>
      <c r="I22169" s="8">
        <v>0.39027777777777778</v>
      </c>
      <c r="J22169">
        <v>0</v>
      </c>
      <c r="K22169" t="s">
        <v>145</v>
      </c>
      <c r="L22169">
        <v>0</v>
      </c>
      <c r="M22169" t="s">
        <v>16725</v>
      </c>
      <c r="N22169" t="s">
        <v>31559</v>
      </c>
      <c r="O22169" t="s">
        <v>31560</v>
      </c>
      <c r="P22169" t="s">
        <v>31561</v>
      </c>
    </row>
    <row r="22170" spans="1:16" x14ac:dyDescent="0.35">
      <c r="A22170" t="s">
        <v>16480</v>
      </c>
      <c r="B22170">
        <v>1700768072</v>
      </c>
      <c r="C22170" t="s">
        <v>20</v>
      </c>
      <c r="D22170" t="s">
        <v>71</v>
      </c>
      <c r="E22170">
        <v>17839</v>
      </c>
      <c r="F22170" s="9">
        <v>46243</v>
      </c>
      <c r="G22170" t="s">
        <v>6</v>
      </c>
      <c r="H22170" s="8">
        <v>0.3972222222222222</v>
      </c>
      <c r="I22170" s="8">
        <v>0.3972222222222222</v>
      </c>
      <c r="J22170">
        <v>0</v>
      </c>
      <c r="K22170" t="s">
        <v>145</v>
      </c>
      <c r="L22170">
        <v>0</v>
      </c>
      <c r="M22170" t="s">
        <v>17350</v>
      </c>
      <c r="N22170" t="s">
        <v>31562</v>
      </c>
      <c r="O22170" t="s">
        <v>31563</v>
      </c>
      <c r="P22170" t="s">
        <v>31564</v>
      </c>
    </row>
    <row r="22171" spans="1:16" x14ac:dyDescent="0.35">
      <c r="A22171" t="s">
        <v>16480</v>
      </c>
      <c r="B22171">
        <v>1700768072</v>
      </c>
      <c r="C22171" t="s">
        <v>20</v>
      </c>
      <c r="D22171" t="s">
        <v>71</v>
      </c>
      <c r="E22171">
        <v>17839</v>
      </c>
      <c r="F22171" s="9">
        <v>46243</v>
      </c>
      <c r="G22171" t="s">
        <v>6</v>
      </c>
      <c r="H22171" s="8">
        <v>0.40416666666666667</v>
      </c>
      <c r="I22171" s="8">
        <v>0.40416666666666667</v>
      </c>
      <c r="J22171">
        <v>0</v>
      </c>
      <c r="K22171" t="s">
        <v>145</v>
      </c>
      <c r="L22171">
        <v>0</v>
      </c>
      <c r="M22171" t="s">
        <v>18363</v>
      </c>
      <c r="N22171" t="s">
        <v>7026</v>
      </c>
      <c r="O22171" t="s">
        <v>7027</v>
      </c>
      <c r="P22171" t="s">
        <v>7028</v>
      </c>
    </row>
    <row r="22172" spans="1:16" x14ac:dyDescent="0.35">
      <c r="A22172" t="s">
        <v>16480</v>
      </c>
      <c r="B22172">
        <v>1700768072</v>
      </c>
      <c r="C22172" t="s">
        <v>20</v>
      </c>
      <c r="D22172" t="s">
        <v>71</v>
      </c>
      <c r="E22172">
        <v>17839</v>
      </c>
      <c r="F22172" s="9">
        <v>46243</v>
      </c>
      <c r="G22172" t="s">
        <v>6</v>
      </c>
      <c r="H22172" s="8">
        <v>0.41111111111111109</v>
      </c>
      <c r="I22172" s="8">
        <v>0.41111111111111109</v>
      </c>
      <c r="J22172">
        <v>0</v>
      </c>
      <c r="K22172" t="s">
        <v>145</v>
      </c>
      <c r="L22172">
        <v>0</v>
      </c>
      <c r="M22172" t="s">
        <v>17060</v>
      </c>
      <c r="N22172" t="s">
        <v>263</v>
      </c>
      <c r="O22172" t="s">
        <v>264</v>
      </c>
      <c r="P22172" t="s">
        <v>265</v>
      </c>
    </row>
    <row r="22173" spans="1:16" x14ac:dyDescent="0.35">
      <c r="A22173" t="s">
        <v>16480</v>
      </c>
      <c r="B22173">
        <v>1700768072</v>
      </c>
      <c r="C22173" t="s">
        <v>20</v>
      </c>
      <c r="D22173" t="s">
        <v>71</v>
      </c>
      <c r="E22173">
        <v>17839</v>
      </c>
      <c r="F22173" s="9">
        <v>46243</v>
      </c>
      <c r="G22173" t="s">
        <v>6</v>
      </c>
      <c r="H22173" s="8">
        <v>0.41666666666666669</v>
      </c>
      <c r="I22173" s="8">
        <v>0.41666666666666669</v>
      </c>
      <c r="J22173">
        <v>0</v>
      </c>
      <c r="K22173" t="s">
        <v>145</v>
      </c>
      <c r="L22173">
        <v>0</v>
      </c>
      <c r="M22173" t="s">
        <v>31565</v>
      </c>
      <c r="N22173" t="s">
        <v>31566</v>
      </c>
      <c r="O22173" t="s">
        <v>31567</v>
      </c>
      <c r="P22173" t="s">
        <v>31568</v>
      </c>
    </row>
    <row r="22174" spans="1:16" x14ac:dyDescent="0.35">
      <c r="A22174" t="s">
        <v>16480</v>
      </c>
      <c r="B22174">
        <v>1700768072</v>
      </c>
      <c r="C22174" t="s">
        <v>20</v>
      </c>
      <c r="D22174" t="s">
        <v>71</v>
      </c>
      <c r="E22174">
        <v>17839</v>
      </c>
      <c r="F22174" s="9">
        <v>46243</v>
      </c>
      <c r="G22174" t="s">
        <v>6</v>
      </c>
      <c r="H22174" s="8">
        <v>0.42499999999999999</v>
      </c>
      <c r="I22174" s="8">
        <v>0.42499999999999999</v>
      </c>
      <c r="J22174">
        <v>0</v>
      </c>
      <c r="K22174" t="s">
        <v>145</v>
      </c>
      <c r="L22174">
        <v>0</v>
      </c>
      <c r="M22174" t="s">
        <v>29158</v>
      </c>
      <c r="N22174" t="s">
        <v>14814</v>
      </c>
      <c r="O22174" t="s">
        <v>14815</v>
      </c>
      <c r="P22174" t="s">
        <v>14816</v>
      </c>
    </row>
    <row r="22175" spans="1:16" x14ac:dyDescent="0.35">
      <c r="A22175" t="s">
        <v>16480</v>
      </c>
      <c r="B22175">
        <v>1700768072</v>
      </c>
      <c r="C22175" t="s">
        <v>20</v>
      </c>
      <c r="D22175" t="s">
        <v>71</v>
      </c>
      <c r="E22175">
        <v>17839</v>
      </c>
      <c r="F22175" s="9">
        <v>46243</v>
      </c>
      <c r="G22175" t="s">
        <v>6</v>
      </c>
      <c r="H22175" s="8">
        <v>0.43194444444444446</v>
      </c>
      <c r="I22175" s="8">
        <v>0.43194444444444446</v>
      </c>
      <c r="J22175">
        <v>0</v>
      </c>
      <c r="K22175" t="s">
        <v>145</v>
      </c>
      <c r="L22175">
        <v>0</v>
      </c>
      <c r="M22175" t="s">
        <v>31569</v>
      </c>
      <c r="N22175" t="s">
        <v>298</v>
      </c>
      <c r="O22175" t="s">
        <v>299</v>
      </c>
      <c r="P22175" t="s">
        <v>300</v>
      </c>
    </row>
    <row r="22176" spans="1:16" x14ac:dyDescent="0.35">
      <c r="A22176" t="s">
        <v>16480</v>
      </c>
      <c r="B22176">
        <v>1700768072</v>
      </c>
      <c r="C22176" t="s">
        <v>20</v>
      </c>
      <c r="D22176" t="s">
        <v>71</v>
      </c>
      <c r="E22176">
        <v>17839</v>
      </c>
      <c r="F22176" s="9">
        <v>46243</v>
      </c>
      <c r="G22176" t="s">
        <v>6</v>
      </c>
      <c r="H22176" s="8">
        <v>0.43888888888888888</v>
      </c>
      <c r="I22176" s="8">
        <v>0.43888888888888888</v>
      </c>
      <c r="J22176">
        <v>0</v>
      </c>
      <c r="K22176" t="s">
        <v>145</v>
      </c>
      <c r="L22176">
        <v>0</v>
      </c>
      <c r="M22176" t="s">
        <v>29579</v>
      </c>
      <c r="N22176" t="s">
        <v>31570</v>
      </c>
      <c r="O22176" t="s">
        <v>31571</v>
      </c>
      <c r="P22176" t="s">
        <v>31572</v>
      </c>
    </row>
    <row r="22177" spans="1:16" x14ac:dyDescent="0.35">
      <c r="A22177" t="s">
        <v>16480</v>
      </c>
      <c r="B22177">
        <v>1700768072</v>
      </c>
      <c r="C22177" t="s">
        <v>20</v>
      </c>
      <c r="D22177" t="s">
        <v>71</v>
      </c>
      <c r="E22177">
        <v>17839</v>
      </c>
      <c r="F22177" s="9">
        <v>46243</v>
      </c>
      <c r="G22177" t="s">
        <v>6</v>
      </c>
      <c r="H22177" s="8">
        <v>0.44583333333333336</v>
      </c>
      <c r="I22177" s="8">
        <v>0.44583333333333336</v>
      </c>
      <c r="J22177">
        <v>0</v>
      </c>
      <c r="K22177" t="s">
        <v>145</v>
      </c>
      <c r="L22177">
        <v>0</v>
      </c>
      <c r="M22177" t="s">
        <v>16972</v>
      </c>
      <c r="N22177" t="s">
        <v>13284</v>
      </c>
      <c r="O22177" t="s">
        <v>13285</v>
      </c>
      <c r="P22177" t="s">
        <v>13286</v>
      </c>
    </row>
    <row r="22178" spans="1:16" x14ac:dyDescent="0.35">
      <c r="A22178" t="s">
        <v>16480</v>
      </c>
      <c r="B22178">
        <v>1700768072</v>
      </c>
      <c r="C22178" t="s">
        <v>20</v>
      </c>
      <c r="D22178" t="s">
        <v>71</v>
      </c>
      <c r="E22178">
        <v>17839</v>
      </c>
      <c r="F22178" s="9">
        <v>46243</v>
      </c>
      <c r="G22178" t="s">
        <v>6</v>
      </c>
      <c r="H22178" s="8">
        <v>0.45277777777777778</v>
      </c>
      <c r="I22178" s="8">
        <v>0.45277777777777778</v>
      </c>
      <c r="J22178">
        <v>0</v>
      </c>
      <c r="K22178" t="s">
        <v>145</v>
      </c>
      <c r="L22178">
        <v>0</v>
      </c>
      <c r="M22178" t="s">
        <v>18478</v>
      </c>
      <c r="N22178" t="s">
        <v>26285</v>
      </c>
      <c r="O22178" t="s">
        <v>26286</v>
      </c>
      <c r="P22178" t="s">
        <v>26287</v>
      </c>
    </row>
    <row r="22179" spans="1:16" x14ac:dyDescent="0.35">
      <c r="A22179" t="s">
        <v>16480</v>
      </c>
      <c r="B22179">
        <v>1700768072</v>
      </c>
      <c r="C22179" t="s">
        <v>20</v>
      </c>
      <c r="D22179" t="s">
        <v>71</v>
      </c>
      <c r="E22179">
        <v>17839</v>
      </c>
      <c r="F22179" s="9">
        <v>46243</v>
      </c>
      <c r="G22179" t="s">
        <v>6</v>
      </c>
      <c r="H22179" s="8">
        <v>0.4597222222222222</v>
      </c>
      <c r="I22179" s="8">
        <v>0.4597222222222222</v>
      </c>
      <c r="J22179">
        <v>0</v>
      </c>
      <c r="K22179" t="s">
        <v>145</v>
      </c>
      <c r="L22179">
        <v>0</v>
      </c>
      <c r="M22179" t="s">
        <v>31573</v>
      </c>
      <c r="N22179" t="s">
        <v>3154</v>
      </c>
      <c r="O22179" t="s">
        <v>3155</v>
      </c>
      <c r="P22179" t="s">
        <v>3156</v>
      </c>
    </row>
    <row r="22180" spans="1:16" x14ac:dyDescent="0.35">
      <c r="A22180" t="s">
        <v>16480</v>
      </c>
      <c r="B22180">
        <v>1700768072</v>
      </c>
      <c r="C22180" t="s">
        <v>20</v>
      </c>
      <c r="D22180" t="s">
        <v>71</v>
      </c>
      <c r="E22180">
        <v>17839</v>
      </c>
      <c r="F22180" s="9">
        <v>46243</v>
      </c>
      <c r="G22180" t="s">
        <v>6</v>
      </c>
      <c r="H22180" s="8">
        <v>0.46666666666666667</v>
      </c>
      <c r="I22180" s="8">
        <v>0.46666666666666667</v>
      </c>
      <c r="J22180">
        <v>0</v>
      </c>
      <c r="K22180" t="s">
        <v>145</v>
      </c>
      <c r="L22180">
        <v>0</v>
      </c>
      <c r="M22180" t="s">
        <v>16734</v>
      </c>
      <c r="N22180" t="s">
        <v>3160</v>
      </c>
      <c r="O22180" t="s">
        <v>3161</v>
      </c>
      <c r="P22180" t="s">
        <v>3162</v>
      </c>
    </row>
    <row r="22181" spans="1:16" x14ac:dyDescent="0.35">
      <c r="A22181" t="s">
        <v>16480</v>
      </c>
      <c r="B22181">
        <v>1700768072</v>
      </c>
      <c r="C22181" t="s">
        <v>20</v>
      </c>
      <c r="D22181" t="s">
        <v>71</v>
      </c>
      <c r="E22181">
        <v>17839</v>
      </c>
      <c r="F22181" s="9">
        <v>46243</v>
      </c>
      <c r="G22181" t="s">
        <v>6</v>
      </c>
      <c r="H22181" s="8">
        <v>0.47361111111111109</v>
      </c>
      <c r="I22181" s="8">
        <v>0.49444444444444446</v>
      </c>
      <c r="J22181">
        <v>1</v>
      </c>
      <c r="K22181" t="s">
        <v>128</v>
      </c>
      <c r="L22181">
        <v>2</v>
      </c>
      <c r="M22181" t="s">
        <v>129</v>
      </c>
      <c r="N22181" t="s">
        <v>3157</v>
      </c>
      <c r="O22181" t="s">
        <v>3158</v>
      </c>
      <c r="P22181" t="s">
        <v>3159</v>
      </c>
    </row>
    <row r="22182" spans="1:16" x14ac:dyDescent="0.35">
      <c r="A22182" t="s">
        <v>16480</v>
      </c>
      <c r="B22182">
        <v>1700768072</v>
      </c>
      <c r="C22182" t="s">
        <v>20</v>
      </c>
      <c r="D22182" t="s">
        <v>71</v>
      </c>
      <c r="E22182">
        <v>17839</v>
      </c>
      <c r="F22182" s="9">
        <v>46243</v>
      </c>
      <c r="G22182" t="s">
        <v>6</v>
      </c>
      <c r="H22182" s="8">
        <v>0.50138888888888888</v>
      </c>
      <c r="I22182" s="8">
        <v>0.50138888888888888</v>
      </c>
      <c r="J22182">
        <v>0</v>
      </c>
      <c r="K22182" t="s">
        <v>145</v>
      </c>
      <c r="L22182">
        <v>0</v>
      </c>
      <c r="M22182" t="s">
        <v>16734</v>
      </c>
      <c r="N22182" t="s">
        <v>3160</v>
      </c>
      <c r="O22182" t="s">
        <v>3161</v>
      </c>
      <c r="P22182" t="s">
        <v>3162</v>
      </c>
    </row>
    <row r="22183" spans="1:16" x14ac:dyDescent="0.35">
      <c r="A22183" t="s">
        <v>16480</v>
      </c>
      <c r="B22183">
        <v>1700768072</v>
      </c>
      <c r="C22183" t="s">
        <v>20</v>
      </c>
      <c r="D22183" t="s">
        <v>71</v>
      </c>
      <c r="E22183">
        <v>17839</v>
      </c>
      <c r="F22183" s="9">
        <v>46243</v>
      </c>
      <c r="G22183" t="s">
        <v>6</v>
      </c>
      <c r="H22183" s="8">
        <v>0.5083333333333333</v>
      </c>
      <c r="I22183" s="8">
        <v>0.5083333333333333</v>
      </c>
      <c r="J22183">
        <v>0</v>
      </c>
      <c r="K22183" t="s">
        <v>145</v>
      </c>
      <c r="L22183">
        <v>0</v>
      </c>
      <c r="M22183" t="s">
        <v>16495</v>
      </c>
      <c r="N22183" t="s">
        <v>3157</v>
      </c>
      <c r="O22183" t="s">
        <v>3158</v>
      </c>
      <c r="P22183" t="s">
        <v>3159</v>
      </c>
    </row>
    <row r="22184" spans="1:16" x14ac:dyDescent="0.35">
      <c r="A22184" t="s">
        <v>16480</v>
      </c>
      <c r="B22184">
        <v>1700768072</v>
      </c>
      <c r="C22184" t="s">
        <v>20</v>
      </c>
      <c r="D22184" t="s">
        <v>71</v>
      </c>
      <c r="E22184">
        <v>17839</v>
      </c>
      <c r="F22184" s="9">
        <v>46243</v>
      </c>
      <c r="G22184" t="s">
        <v>6</v>
      </c>
      <c r="H22184" s="8">
        <v>0.51527777777777772</v>
      </c>
      <c r="I22184" s="8">
        <v>0.51527777777777772</v>
      </c>
      <c r="J22184">
        <v>0</v>
      </c>
      <c r="K22184" t="s">
        <v>145</v>
      </c>
      <c r="L22184">
        <v>0</v>
      </c>
      <c r="M22184" t="s">
        <v>31574</v>
      </c>
      <c r="N22184" t="s">
        <v>31575</v>
      </c>
      <c r="O22184" t="s">
        <v>31576</v>
      </c>
      <c r="P22184" t="s">
        <v>31577</v>
      </c>
    </row>
    <row r="22185" spans="1:16" x14ac:dyDescent="0.35">
      <c r="A22185" t="s">
        <v>16480</v>
      </c>
      <c r="B22185">
        <v>1700768072</v>
      </c>
      <c r="C22185" t="s">
        <v>20</v>
      </c>
      <c r="D22185" t="s">
        <v>71</v>
      </c>
      <c r="E22185">
        <v>17839</v>
      </c>
      <c r="F22185" s="9">
        <v>46243</v>
      </c>
      <c r="G22185" t="s">
        <v>6</v>
      </c>
      <c r="H22185" s="8">
        <v>0.52222222222222225</v>
      </c>
      <c r="I22185" s="8">
        <v>0.52222222222222225</v>
      </c>
      <c r="J22185">
        <v>0</v>
      </c>
      <c r="K22185" t="s">
        <v>145</v>
      </c>
      <c r="L22185">
        <v>0</v>
      </c>
      <c r="M22185" t="s">
        <v>18189</v>
      </c>
      <c r="N22185" t="s">
        <v>31578</v>
      </c>
      <c r="O22185" t="s">
        <v>31579</v>
      </c>
      <c r="P22185" t="s">
        <v>31580</v>
      </c>
    </row>
    <row r="22186" spans="1:16" x14ac:dyDescent="0.35">
      <c r="A22186" t="s">
        <v>16480</v>
      </c>
      <c r="B22186">
        <v>1700768072</v>
      </c>
      <c r="C22186" t="s">
        <v>20</v>
      </c>
      <c r="D22186" t="s">
        <v>71</v>
      </c>
      <c r="E22186">
        <v>17839</v>
      </c>
      <c r="F22186" s="9">
        <v>46243</v>
      </c>
      <c r="G22186" t="s">
        <v>6</v>
      </c>
      <c r="H22186" s="8">
        <v>0.52916666666666667</v>
      </c>
      <c r="I22186" s="8">
        <v>0.52916666666666667</v>
      </c>
      <c r="J22186">
        <v>0</v>
      </c>
      <c r="K22186" t="s">
        <v>145</v>
      </c>
      <c r="L22186">
        <v>0</v>
      </c>
      <c r="M22186" t="s">
        <v>18556</v>
      </c>
      <c r="N22186" t="s">
        <v>31581</v>
      </c>
      <c r="O22186" t="s">
        <v>31582</v>
      </c>
      <c r="P22186" t="s">
        <v>31583</v>
      </c>
    </row>
    <row r="22187" spans="1:16" x14ac:dyDescent="0.35">
      <c r="A22187" t="s">
        <v>16480</v>
      </c>
      <c r="B22187">
        <v>1700768072</v>
      </c>
      <c r="C22187" t="s">
        <v>20</v>
      </c>
      <c r="D22187" t="s">
        <v>71</v>
      </c>
      <c r="E22187">
        <v>17839</v>
      </c>
      <c r="F22187" s="9">
        <v>46243</v>
      </c>
      <c r="G22187" t="s">
        <v>6</v>
      </c>
      <c r="H22187" s="8">
        <v>0.53611111111111109</v>
      </c>
      <c r="I22187" s="8">
        <v>0.53611111111111109</v>
      </c>
      <c r="J22187">
        <v>0</v>
      </c>
      <c r="K22187" t="s">
        <v>145</v>
      </c>
      <c r="L22187">
        <v>0</v>
      </c>
      <c r="M22187" t="s">
        <v>17043</v>
      </c>
      <c r="N22187" t="s">
        <v>31584</v>
      </c>
      <c r="O22187" t="s">
        <v>31585</v>
      </c>
      <c r="P22187" t="s">
        <v>31586</v>
      </c>
    </row>
    <row r="22188" spans="1:16" x14ac:dyDescent="0.35">
      <c r="A22188" t="s">
        <v>16480</v>
      </c>
      <c r="B22188">
        <v>1700768072</v>
      </c>
      <c r="C22188" t="s">
        <v>20</v>
      </c>
      <c r="D22188" t="s">
        <v>71</v>
      </c>
      <c r="E22188">
        <v>17839</v>
      </c>
      <c r="F22188" s="9">
        <v>46243</v>
      </c>
      <c r="G22188" t="s">
        <v>6</v>
      </c>
      <c r="H22188" s="8">
        <v>0.54305555555555551</v>
      </c>
      <c r="I22188" s="8">
        <v>0.54305555555555551</v>
      </c>
      <c r="J22188">
        <v>0</v>
      </c>
      <c r="K22188" t="s">
        <v>145</v>
      </c>
      <c r="L22188">
        <v>0</v>
      </c>
      <c r="M22188" t="s">
        <v>16523</v>
      </c>
      <c r="N22188" t="s">
        <v>26275</v>
      </c>
      <c r="O22188" t="s">
        <v>26276</v>
      </c>
      <c r="P22188" t="s">
        <v>26277</v>
      </c>
    </row>
    <row r="22189" spans="1:16" x14ac:dyDescent="0.35">
      <c r="A22189" t="s">
        <v>16480</v>
      </c>
      <c r="B22189">
        <v>1700768072</v>
      </c>
      <c r="C22189" t="s">
        <v>20</v>
      </c>
      <c r="D22189" t="s">
        <v>71</v>
      </c>
      <c r="E22189">
        <v>17839</v>
      </c>
      <c r="F22189" s="9">
        <v>46243</v>
      </c>
      <c r="G22189" t="s">
        <v>6</v>
      </c>
      <c r="H22189" s="8">
        <v>0.55000000000000004</v>
      </c>
      <c r="I22189" s="8">
        <v>0.55000000000000004</v>
      </c>
      <c r="J22189">
        <v>0</v>
      </c>
      <c r="K22189" t="s">
        <v>145</v>
      </c>
      <c r="L22189">
        <v>0</v>
      </c>
      <c r="M22189" t="s">
        <v>18030</v>
      </c>
      <c r="N22189" t="s">
        <v>26260</v>
      </c>
      <c r="O22189" t="s">
        <v>16304</v>
      </c>
      <c r="P22189" t="s">
        <v>16305</v>
      </c>
    </row>
    <row r="22190" spans="1:16" x14ac:dyDescent="0.35">
      <c r="A22190" t="s">
        <v>16480</v>
      </c>
      <c r="B22190">
        <v>1700768072</v>
      </c>
      <c r="C22190" t="s">
        <v>20</v>
      </c>
      <c r="D22190" t="s">
        <v>71</v>
      </c>
      <c r="E22190">
        <v>17839</v>
      </c>
      <c r="F22190" s="9">
        <v>46243</v>
      </c>
      <c r="G22190" t="s">
        <v>6</v>
      </c>
      <c r="H22190" s="8">
        <v>0.55694444444444446</v>
      </c>
      <c r="I22190" s="8">
        <v>0.55694444444444446</v>
      </c>
      <c r="J22190">
        <v>0</v>
      </c>
      <c r="K22190" t="s">
        <v>145</v>
      </c>
      <c r="L22190">
        <v>0</v>
      </c>
      <c r="M22190" t="s">
        <v>17049</v>
      </c>
      <c r="N22190" t="s">
        <v>26261</v>
      </c>
      <c r="O22190" t="s">
        <v>26262</v>
      </c>
      <c r="P22190" t="s">
        <v>26263</v>
      </c>
    </row>
    <row r="22191" spans="1:16" x14ac:dyDescent="0.35">
      <c r="A22191" t="s">
        <v>16480</v>
      </c>
      <c r="B22191">
        <v>1700768072</v>
      </c>
      <c r="C22191" t="s">
        <v>20</v>
      </c>
      <c r="D22191" t="s">
        <v>71</v>
      </c>
      <c r="E22191">
        <v>17839</v>
      </c>
      <c r="F22191" s="9">
        <v>46243</v>
      </c>
      <c r="G22191" t="s">
        <v>6</v>
      </c>
      <c r="H22191" s="8">
        <v>0.56388888888888888</v>
      </c>
      <c r="I22191" s="8">
        <v>0.5708333333333333</v>
      </c>
      <c r="J22191">
        <v>0</v>
      </c>
      <c r="K22191" t="s">
        <v>128</v>
      </c>
      <c r="L22191">
        <v>0</v>
      </c>
      <c r="M22191" t="s">
        <v>129</v>
      </c>
      <c r="N22191" t="s">
        <v>13360</v>
      </c>
      <c r="O22191" t="s">
        <v>13361</v>
      </c>
      <c r="P22191" t="s">
        <v>13362</v>
      </c>
    </row>
    <row r="22192" spans="1:16" x14ac:dyDescent="0.35">
      <c r="A22192" t="s">
        <v>16480</v>
      </c>
      <c r="B22192">
        <v>1700768072</v>
      </c>
      <c r="C22192" t="s">
        <v>20</v>
      </c>
      <c r="D22192" t="s">
        <v>71</v>
      </c>
      <c r="E22192">
        <v>17839</v>
      </c>
      <c r="F22192" s="9">
        <v>46243</v>
      </c>
      <c r="G22192" t="s">
        <v>6</v>
      </c>
      <c r="H22192" s="8">
        <v>0.57777777777777772</v>
      </c>
      <c r="I22192" s="8">
        <v>0.57777777777777772</v>
      </c>
      <c r="J22192">
        <v>0</v>
      </c>
      <c r="K22192" t="s">
        <v>145</v>
      </c>
      <c r="L22192">
        <v>0</v>
      </c>
      <c r="M22192" t="s">
        <v>16798</v>
      </c>
      <c r="N22192" t="s">
        <v>31587</v>
      </c>
      <c r="O22192" t="s">
        <v>31588</v>
      </c>
      <c r="P22192" t="s">
        <v>3507</v>
      </c>
    </row>
    <row r="22193" spans="1:16" x14ac:dyDescent="0.35">
      <c r="A22193" t="s">
        <v>16480</v>
      </c>
      <c r="B22193">
        <v>1700768072</v>
      </c>
      <c r="C22193" t="s">
        <v>20</v>
      </c>
      <c r="D22193" t="s">
        <v>71</v>
      </c>
      <c r="E22193">
        <v>17839</v>
      </c>
      <c r="F22193" s="9">
        <v>46243</v>
      </c>
      <c r="G22193" t="s">
        <v>6</v>
      </c>
      <c r="H22193" s="8">
        <v>0.58472222222222225</v>
      </c>
      <c r="I22193" s="8">
        <v>0.58472222222222225</v>
      </c>
      <c r="J22193">
        <v>0</v>
      </c>
      <c r="K22193" t="s">
        <v>145</v>
      </c>
      <c r="L22193">
        <v>0</v>
      </c>
      <c r="M22193" t="s">
        <v>16609</v>
      </c>
      <c r="N22193" t="s">
        <v>13366</v>
      </c>
      <c r="O22193" t="s">
        <v>13141</v>
      </c>
      <c r="P22193" t="s">
        <v>11520</v>
      </c>
    </row>
    <row r="22194" spans="1:16" x14ac:dyDescent="0.35">
      <c r="A22194" t="s">
        <v>16480</v>
      </c>
      <c r="B22194">
        <v>1700768072</v>
      </c>
      <c r="C22194" t="s">
        <v>20</v>
      </c>
      <c r="D22194" t="s">
        <v>71</v>
      </c>
      <c r="E22194">
        <v>17839</v>
      </c>
      <c r="F22194" s="9">
        <v>46243</v>
      </c>
      <c r="G22194" t="s">
        <v>6</v>
      </c>
      <c r="H22194" s="8">
        <v>0.59166666666666667</v>
      </c>
      <c r="I22194" s="8">
        <v>0.59166666666666667</v>
      </c>
      <c r="J22194">
        <v>0</v>
      </c>
      <c r="K22194" t="s">
        <v>145</v>
      </c>
      <c r="L22194">
        <v>0</v>
      </c>
      <c r="M22194" t="s">
        <v>16520</v>
      </c>
      <c r="N22194" t="s">
        <v>13172</v>
      </c>
      <c r="O22194" t="s">
        <v>13173</v>
      </c>
      <c r="P22194" t="s">
        <v>1291</v>
      </c>
    </row>
    <row r="22195" spans="1:16" x14ac:dyDescent="0.35">
      <c r="A22195" t="s">
        <v>16480</v>
      </c>
      <c r="B22195">
        <v>1700768072</v>
      </c>
      <c r="C22195" t="s">
        <v>20</v>
      </c>
      <c r="D22195" t="s">
        <v>71</v>
      </c>
      <c r="E22195">
        <v>17839</v>
      </c>
      <c r="F22195" s="9">
        <v>46243</v>
      </c>
      <c r="G22195" t="s">
        <v>6</v>
      </c>
      <c r="H22195" s="8">
        <v>0.59861111111111109</v>
      </c>
      <c r="I22195" s="8">
        <v>0.59861111111111109</v>
      </c>
      <c r="J22195">
        <v>0</v>
      </c>
      <c r="K22195" t="s">
        <v>145</v>
      </c>
      <c r="L22195">
        <v>0</v>
      </c>
      <c r="M22195" t="s">
        <v>31589</v>
      </c>
      <c r="N22195" t="s">
        <v>13169</v>
      </c>
      <c r="O22195" t="s">
        <v>13170</v>
      </c>
      <c r="P22195" t="s">
        <v>13171</v>
      </c>
    </row>
    <row r="22196" spans="1:16" x14ac:dyDescent="0.35">
      <c r="A22196" t="s">
        <v>16480</v>
      </c>
      <c r="B22196">
        <v>1700768072</v>
      </c>
      <c r="C22196" t="s">
        <v>20</v>
      </c>
      <c r="D22196" t="s">
        <v>71</v>
      </c>
      <c r="E22196">
        <v>17839</v>
      </c>
      <c r="F22196" s="9">
        <v>46243</v>
      </c>
      <c r="G22196" t="s">
        <v>6</v>
      </c>
      <c r="H22196" s="8">
        <v>0.60555555555555551</v>
      </c>
      <c r="I22196" s="8">
        <v>0.6333333333333333</v>
      </c>
      <c r="J22196">
        <v>1</v>
      </c>
      <c r="K22196" t="s">
        <v>128</v>
      </c>
      <c r="L22196">
        <v>2</v>
      </c>
      <c r="M22196" t="s">
        <v>129</v>
      </c>
      <c r="N22196" t="s">
        <v>16289</v>
      </c>
      <c r="O22196" t="s">
        <v>13138</v>
      </c>
      <c r="P22196" t="s">
        <v>13139</v>
      </c>
    </row>
    <row r="22197" spans="1:16" x14ac:dyDescent="0.35">
      <c r="A22197" t="s">
        <v>16480</v>
      </c>
      <c r="B22197">
        <v>1700768072</v>
      </c>
      <c r="C22197" t="s">
        <v>20</v>
      </c>
      <c r="D22197" t="s">
        <v>71</v>
      </c>
      <c r="E22197">
        <v>17839</v>
      </c>
      <c r="F22197" s="9">
        <v>46243</v>
      </c>
      <c r="G22197" t="s">
        <v>6</v>
      </c>
      <c r="H22197" s="8">
        <v>0.64027777777777772</v>
      </c>
      <c r="I22197" s="8">
        <v>0.64027777777777772</v>
      </c>
      <c r="J22197">
        <v>0</v>
      </c>
      <c r="K22197" t="s">
        <v>145</v>
      </c>
      <c r="L22197">
        <v>0</v>
      </c>
      <c r="M22197" t="s">
        <v>17310</v>
      </c>
      <c r="N22197" t="s">
        <v>13169</v>
      </c>
      <c r="O22197" t="s">
        <v>13170</v>
      </c>
      <c r="P22197" t="s">
        <v>13171</v>
      </c>
    </row>
    <row r="22198" spans="1:16" x14ac:dyDescent="0.35">
      <c r="A22198" t="s">
        <v>16480</v>
      </c>
      <c r="B22198">
        <v>1700768072</v>
      </c>
      <c r="C22198" t="s">
        <v>20</v>
      </c>
      <c r="D22198" t="s">
        <v>71</v>
      </c>
      <c r="E22198">
        <v>17839</v>
      </c>
      <c r="F22198" s="9">
        <v>46243</v>
      </c>
      <c r="G22198" t="s">
        <v>6</v>
      </c>
      <c r="H22198" s="8">
        <v>0.64722222222222225</v>
      </c>
      <c r="I22198" s="8">
        <v>0.65416666666666667</v>
      </c>
      <c r="J22198">
        <v>0</v>
      </c>
      <c r="K22198" t="s">
        <v>128</v>
      </c>
      <c r="L22198">
        <v>0</v>
      </c>
      <c r="M22198" t="s">
        <v>129</v>
      </c>
      <c r="N22198" t="s">
        <v>13134</v>
      </c>
      <c r="O22198" t="s">
        <v>13135</v>
      </c>
      <c r="P22198" t="s">
        <v>13136</v>
      </c>
    </row>
    <row r="22199" spans="1:16" x14ac:dyDescent="0.35">
      <c r="A22199" t="s">
        <v>16480</v>
      </c>
      <c r="B22199">
        <v>1700768072</v>
      </c>
      <c r="C22199" t="s">
        <v>20</v>
      </c>
      <c r="D22199" t="s">
        <v>71</v>
      </c>
      <c r="E22199">
        <v>17839</v>
      </c>
      <c r="F22199" s="9">
        <v>46243</v>
      </c>
      <c r="G22199" t="s">
        <v>6</v>
      </c>
      <c r="H22199" s="8">
        <v>0.66111111111111109</v>
      </c>
      <c r="I22199" s="8">
        <v>0.66111111111111109</v>
      </c>
      <c r="J22199">
        <v>0</v>
      </c>
      <c r="K22199" t="s">
        <v>145</v>
      </c>
      <c r="L22199">
        <v>0</v>
      </c>
      <c r="M22199" t="s">
        <v>17423</v>
      </c>
      <c r="N22199" t="s">
        <v>31590</v>
      </c>
      <c r="O22199" t="s">
        <v>21108</v>
      </c>
      <c r="P22199" t="s">
        <v>21109</v>
      </c>
    </row>
    <row r="22200" spans="1:16" x14ac:dyDescent="0.35">
      <c r="A22200" t="s">
        <v>16480</v>
      </c>
      <c r="B22200">
        <v>1700768072</v>
      </c>
      <c r="C22200" t="s">
        <v>20</v>
      </c>
      <c r="D22200" t="s">
        <v>71</v>
      </c>
      <c r="E22200">
        <v>17839</v>
      </c>
      <c r="F22200" s="9">
        <v>46243</v>
      </c>
      <c r="G22200" t="s">
        <v>6</v>
      </c>
      <c r="H22200" s="8">
        <v>0.66805555555555551</v>
      </c>
      <c r="I22200" s="8">
        <v>0.66805555555555551</v>
      </c>
      <c r="J22200">
        <v>0</v>
      </c>
      <c r="K22200" t="s">
        <v>145</v>
      </c>
      <c r="L22200">
        <v>0</v>
      </c>
      <c r="M22200" t="s">
        <v>20617</v>
      </c>
      <c r="N22200" t="s">
        <v>13174</v>
      </c>
      <c r="O22200" t="s">
        <v>13175</v>
      </c>
      <c r="P22200" t="s">
        <v>13176</v>
      </c>
    </row>
    <row r="22201" spans="1:16" x14ac:dyDescent="0.35">
      <c r="A22201" t="s">
        <v>16480</v>
      </c>
      <c r="B22201">
        <v>1700768072</v>
      </c>
      <c r="C22201" t="s">
        <v>20</v>
      </c>
      <c r="D22201" t="s">
        <v>71</v>
      </c>
      <c r="E22201">
        <v>17839</v>
      </c>
      <c r="F22201" s="9">
        <v>46243</v>
      </c>
      <c r="G22201" t="s">
        <v>6</v>
      </c>
      <c r="H22201" s="8">
        <v>0.67500000000000004</v>
      </c>
      <c r="I22201" s="8">
        <v>0.67500000000000004</v>
      </c>
      <c r="J22201">
        <v>0</v>
      </c>
      <c r="K22201" t="s">
        <v>145</v>
      </c>
      <c r="L22201">
        <v>0</v>
      </c>
      <c r="M22201" t="s">
        <v>17078</v>
      </c>
      <c r="N22201" t="s">
        <v>31591</v>
      </c>
      <c r="O22201" t="s">
        <v>31592</v>
      </c>
      <c r="P22201" t="s">
        <v>31593</v>
      </c>
    </row>
    <row r="22202" spans="1:16" x14ac:dyDescent="0.35">
      <c r="A22202" t="s">
        <v>16480</v>
      </c>
      <c r="B22202">
        <v>1700768072</v>
      </c>
      <c r="C22202" t="s">
        <v>20</v>
      </c>
      <c r="D22202" t="s">
        <v>71</v>
      </c>
      <c r="E22202">
        <v>17839</v>
      </c>
      <c r="F22202" s="9">
        <v>46243</v>
      </c>
      <c r="G22202" t="s">
        <v>6</v>
      </c>
      <c r="H22202" s="8">
        <v>0.68194444444444446</v>
      </c>
      <c r="I22202" s="8">
        <v>0.68194444444444446</v>
      </c>
      <c r="J22202">
        <v>0</v>
      </c>
      <c r="K22202" t="s">
        <v>145</v>
      </c>
      <c r="L22202">
        <v>0</v>
      </c>
      <c r="M22202" t="s">
        <v>17059</v>
      </c>
      <c r="N22202" t="s">
        <v>13179</v>
      </c>
      <c r="O22202" t="s">
        <v>13180</v>
      </c>
      <c r="P22202" t="s">
        <v>13181</v>
      </c>
    </row>
    <row r="22203" spans="1:16" x14ac:dyDescent="0.35">
      <c r="A22203" t="s">
        <v>16480</v>
      </c>
      <c r="B22203">
        <v>1700768072</v>
      </c>
      <c r="C22203" t="s">
        <v>20</v>
      </c>
      <c r="D22203" t="s">
        <v>71</v>
      </c>
      <c r="E22203">
        <v>17839</v>
      </c>
      <c r="F22203" s="9">
        <v>46243</v>
      </c>
      <c r="G22203" t="s">
        <v>6</v>
      </c>
      <c r="H22203" s="8">
        <v>0.68888888888888888</v>
      </c>
      <c r="I22203" s="8">
        <v>0.71666666666666667</v>
      </c>
      <c r="J22203">
        <v>1</v>
      </c>
      <c r="K22203" t="s">
        <v>128</v>
      </c>
      <c r="L22203">
        <v>2</v>
      </c>
      <c r="M22203" t="s">
        <v>129</v>
      </c>
      <c r="N22203" t="s">
        <v>4270</v>
      </c>
      <c r="O22203" t="s">
        <v>4271</v>
      </c>
      <c r="P22203" t="s">
        <v>4272</v>
      </c>
    </row>
    <row r="22204" spans="1:16" x14ac:dyDescent="0.35">
      <c r="A22204" t="s">
        <v>16480</v>
      </c>
      <c r="B22204">
        <v>1700768072</v>
      </c>
      <c r="C22204" t="s">
        <v>20</v>
      </c>
      <c r="D22204" t="s">
        <v>71</v>
      </c>
      <c r="E22204">
        <v>17839</v>
      </c>
      <c r="F22204" s="9">
        <v>46243</v>
      </c>
      <c r="G22204" t="s">
        <v>6</v>
      </c>
      <c r="H22204" s="8">
        <v>0.72361111111111109</v>
      </c>
      <c r="I22204" s="8">
        <v>0.72361111111111109</v>
      </c>
      <c r="J22204">
        <v>0</v>
      </c>
      <c r="K22204" t="s">
        <v>145</v>
      </c>
      <c r="L22204">
        <v>0</v>
      </c>
      <c r="M22204" t="s">
        <v>16546</v>
      </c>
      <c r="N22204" t="s">
        <v>13194</v>
      </c>
      <c r="O22204" t="s">
        <v>13195</v>
      </c>
      <c r="P22204" t="s">
        <v>13196</v>
      </c>
    </row>
    <row r="22205" spans="1:16" x14ac:dyDescent="0.35">
      <c r="A22205" t="s">
        <v>16480</v>
      </c>
      <c r="B22205">
        <v>1700768072</v>
      </c>
      <c r="C22205" t="s">
        <v>20</v>
      </c>
      <c r="D22205" t="s">
        <v>71</v>
      </c>
      <c r="E22205">
        <v>17839</v>
      </c>
      <c r="F22205" s="9">
        <v>46243</v>
      </c>
      <c r="G22205" t="s">
        <v>6</v>
      </c>
      <c r="H22205" s="8">
        <v>0.73055555555555551</v>
      </c>
      <c r="I22205" s="8">
        <v>0.73055555555555551</v>
      </c>
      <c r="J22205">
        <v>0</v>
      </c>
      <c r="K22205" t="s">
        <v>145</v>
      </c>
      <c r="L22205">
        <v>0</v>
      </c>
      <c r="M22205" t="s">
        <v>22507</v>
      </c>
      <c r="N22205" t="s">
        <v>30658</v>
      </c>
      <c r="O22205" t="s">
        <v>22750</v>
      </c>
      <c r="P22205" t="s">
        <v>15662</v>
      </c>
    </row>
    <row r="22206" spans="1:16" x14ac:dyDescent="0.35">
      <c r="A22206" t="s">
        <v>16480</v>
      </c>
      <c r="B22206">
        <v>1700768072</v>
      </c>
      <c r="C22206" t="s">
        <v>20</v>
      </c>
      <c r="D22206" t="s">
        <v>71</v>
      </c>
      <c r="E22206">
        <v>17839</v>
      </c>
      <c r="F22206" s="9">
        <v>46243</v>
      </c>
      <c r="G22206" t="s">
        <v>6</v>
      </c>
      <c r="H22206" s="8">
        <v>0.73750000000000004</v>
      </c>
      <c r="I22206" s="8">
        <v>0.73750000000000004</v>
      </c>
      <c r="J22206">
        <v>0</v>
      </c>
      <c r="K22206" t="s">
        <v>145</v>
      </c>
      <c r="L22206">
        <v>0</v>
      </c>
      <c r="M22206" t="s">
        <v>18379</v>
      </c>
      <c r="N22206" t="s">
        <v>7662</v>
      </c>
      <c r="O22206" t="s">
        <v>7663</v>
      </c>
      <c r="P22206" t="s">
        <v>7664</v>
      </c>
    </row>
    <row r="22207" spans="1:16" x14ac:dyDescent="0.35">
      <c r="A22207" t="s">
        <v>16480</v>
      </c>
      <c r="B22207">
        <v>1700768072</v>
      </c>
      <c r="C22207" t="s">
        <v>20</v>
      </c>
      <c r="D22207" t="s">
        <v>71</v>
      </c>
      <c r="E22207">
        <v>17839</v>
      </c>
      <c r="F22207" s="9">
        <v>46243</v>
      </c>
      <c r="G22207" t="s">
        <v>6</v>
      </c>
      <c r="H22207" s="8">
        <v>0.74444444444444446</v>
      </c>
      <c r="I22207" s="8">
        <v>0.74444444444444446</v>
      </c>
      <c r="J22207">
        <v>0</v>
      </c>
      <c r="K22207" t="s">
        <v>145</v>
      </c>
      <c r="L22207">
        <v>0</v>
      </c>
      <c r="M22207" t="s">
        <v>22490</v>
      </c>
      <c r="N22207" t="s">
        <v>7899</v>
      </c>
      <c r="O22207" t="s">
        <v>7900</v>
      </c>
      <c r="P22207" t="s">
        <v>7901</v>
      </c>
    </row>
    <row r="22208" spans="1:16" x14ac:dyDescent="0.35">
      <c r="A22208" t="s">
        <v>16480</v>
      </c>
      <c r="B22208">
        <v>1700768072</v>
      </c>
      <c r="C22208" t="s">
        <v>20</v>
      </c>
      <c r="D22208" t="s">
        <v>71</v>
      </c>
      <c r="E22208">
        <v>17839</v>
      </c>
      <c r="F22208" s="9">
        <v>46243</v>
      </c>
      <c r="G22208" t="s">
        <v>6</v>
      </c>
      <c r="H22208" s="8">
        <v>0.75138888888888888</v>
      </c>
      <c r="I22208" s="8">
        <v>0.75138888888888888</v>
      </c>
      <c r="J22208">
        <v>0</v>
      </c>
      <c r="K22208" t="s">
        <v>145</v>
      </c>
      <c r="L22208">
        <v>0</v>
      </c>
      <c r="M22208" t="s">
        <v>18101</v>
      </c>
      <c r="N22208" t="s">
        <v>7665</v>
      </c>
      <c r="O22208" t="s">
        <v>7666</v>
      </c>
      <c r="P22208" t="s">
        <v>7667</v>
      </c>
    </row>
    <row r="22209" spans="1:16" x14ac:dyDescent="0.35">
      <c r="A22209" t="s">
        <v>16480</v>
      </c>
      <c r="B22209">
        <v>1700768072</v>
      </c>
      <c r="C22209" t="s">
        <v>20</v>
      </c>
      <c r="D22209" t="s">
        <v>71</v>
      </c>
      <c r="E22209">
        <v>17839</v>
      </c>
      <c r="F22209" s="9">
        <v>46243</v>
      </c>
      <c r="G22209" t="s">
        <v>6</v>
      </c>
      <c r="H22209" s="8">
        <v>0.7583333333333333</v>
      </c>
      <c r="I22209" s="8">
        <v>0.7583333333333333</v>
      </c>
      <c r="J22209">
        <v>0</v>
      </c>
      <c r="K22209" t="s">
        <v>145</v>
      </c>
      <c r="L22209">
        <v>0</v>
      </c>
      <c r="M22209" t="s">
        <v>17523</v>
      </c>
      <c r="N22209" t="s">
        <v>7710</v>
      </c>
      <c r="O22209" t="s">
        <v>7711</v>
      </c>
      <c r="P22209" t="s">
        <v>7712</v>
      </c>
    </row>
    <row r="22210" spans="1:16" x14ac:dyDescent="0.35">
      <c r="A22210" t="s">
        <v>16480</v>
      </c>
      <c r="B22210">
        <v>1700768072</v>
      </c>
      <c r="C22210" t="s">
        <v>20</v>
      </c>
      <c r="D22210" t="s">
        <v>71</v>
      </c>
      <c r="E22210">
        <v>17839</v>
      </c>
      <c r="F22210" s="9">
        <v>46243</v>
      </c>
      <c r="G22210" t="s">
        <v>6</v>
      </c>
      <c r="H22210" s="8">
        <v>0.76527777777777772</v>
      </c>
      <c r="I22210" s="8">
        <v>0.76527777777777772</v>
      </c>
      <c r="J22210">
        <v>0</v>
      </c>
      <c r="K22210" t="s">
        <v>145</v>
      </c>
      <c r="L22210">
        <v>0</v>
      </c>
      <c r="M22210" t="s">
        <v>19743</v>
      </c>
      <c r="N22210" t="s">
        <v>21121</v>
      </c>
      <c r="O22210" t="s">
        <v>21122</v>
      </c>
      <c r="P22210" t="s">
        <v>21123</v>
      </c>
    </row>
    <row r="22211" spans="1:16" x14ac:dyDescent="0.35">
      <c r="A22211" t="s">
        <v>16480</v>
      </c>
      <c r="B22211">
        <v>1700768072</v>
      </c>
      <c r="C22211" t="s">
        <v>20</v>
      </c>
      <c r="D22211" t="s">
        <v>71</v>
      </c>
      <c r="E22211">
        <v>17839</v>
      </c>
      <c r="F22211" s="9">
        <v>46243</v>
      </c>
      <c r="G22211" t="s">
        <v>6</v>
      </c>
      <c r="H22211" s="8">
        <v>0.77222222222222225</v>
      </c>
      <c r="I22211" s="8">
        <v>0.77222222222222225</v>
      </c>
      <c r="J22211">
        <v>0</v>
      </c>
      <c r="K22211" t="s">
        <v>145</v>
      </c>
      <c r="L22211">
        <v>0</v>
      </c>
      <c r="M22211" t="s">
        <v>21605</v>
      </c>
      <c r="N22211" t="s">
        <v>13310</v>
      </c>
      <c r="O22211" t="s">
        <v>13311</v>
      </c>
      <c r="P22211" t="s">
        <v>13312</v>
      </c>
    </row>
    <row r="22212" spans="1:16" x14ac:dyDescent="0.35">
      <c r="A22212" t="s">
        <v>16480</v>
      </c>
      <c r="B22212">
        <v>1700768072</v>
      </c>
      <c r="C22212" t="s">
        <v>20</v>
      </c>
      <c r="D22212" t="s">
        <v>71</v>
      </c>
      <c r="E22212">
        <v>17839</v>
      </c>
      <c r="F22212" s="9">
        <v>46243</v>
      </c>
      <c r="G22212" t="s">
        <v>6</v>
      </c>
      <c r="H22212" s="8">
        <v>0.77916666666666667</v>
      </c>
      <c r="I22212" s="8">
        <v>0.77916666666666667</v>
      </c>
      <c r="J22212">
        <v>0</v>
      </c>
      <c r="K22212" t="s">
        <v>145</v>
      </c>
      <c r="L22212">
        <v>0</v>
      </c>
      <c r="M22212" t="s">
        <v>18764</v>
      </c>
      <c r="N22212" t="s">
        <v>13119</v>
      </c>
      <c r="O22212" t="s">
        <v>13120</v>
      </c>
      <c r="P22212" t="s">
        <v>13121</v>
      </c>
    </row>
    <row r="22213" spans="1:16" x14ac:dyDescent="0.35">
      <c r="A22213" t="s">
        <v>16480</v>
      </c>
      <c r="B22213">
        <v>1700768072</v>
      </c>
      <c r="C22213" t="s">
        <v>20</v>
      </c>
      <c r="D22213" t="s">
        <v>71</v>
      </c>
      <c r="E22213">
        <v>17839</v>
      </c>
      <c r="F22213" s="9">
        <v>46243</v>
      </c>
      <c r="G22213" t="s">
        <v>6</v>
      </c>
      <c r="H22213" s="8">
        <v>0.78611111111111109</v>
      </c>
      <c r="I22213" s="8">
        <v>0.78611111111111109</v>
      </c>
      <c r="J22213">
        <v>0</v>
      </c>
      <c r="K22213" t="s">
        <v>145</v>
      </c>
      <c r="L22213">
        <v>0</v>
      </c>
      <c r="M22213" t="s">
        <v>18095</v>
      </c>
      <c r="N22213" t="s">
        <v>7686</v>
      </c>
      <c r="O22213" t="s">
        <v>7687</v>
      </c>
      <c r="P22213" t="s">
        <v>7688</v>
      </c>
    </row>
    <row r="22214" spans="1:16" x14ac:dyDescent="0.35">
      <c r="A22214" t="s">
        <v>16480</v>
      </c>
      <c r="B22214">
        <v>1700768072</v>
      </c>
      <c r="C22214" t="s">
        <v>20</v>
      </c>
      <c r="D22214" t="s">
        <v>71</v>
      </c>
      <c r="E22214">
        <v>17839</v>
      </c>
      <c r="F22214" s="9">
        <v>46244</v>
      </c>
      <c r="G22214" t="s">
        <v>4704</v>
      </c>
      <c r="H22214" s="8">
        <v>0.37638888888888888</v>
      </c>
      <c r="I22214" s="8">
        <v>0.37638888888888888</v>
      </c>
      <c r="J22214">
        <v>0</v>
      </c>
      <c r="K22214" t="s">
        <v>145</v>
      </c>
      <c r="L22214">
        <v>0</v>
      </c>
      <c r="M22214" t="s">
        <v>19844</v>
      </c>
      <c r="N22214" t="s">
        <v>31594</v>
      </c>
      <c r="O22214" t="s">
        <v>30899</v>
      </c>
      <c r="P22214" t="s">
        <v>30900</v>
      </c>
    </row>
    <row r="22215" spans="1:16" x14ac:dyDescent="0.35">
      <c r="A22215" t="s">
        <v>16480</v>
      </c>
      <c r="B22215">
        <v>1700768072</v>
      </c>
      <c r="C22215" t="s">
        <v>20</v>
      </c>
      <c r="D22215" t="s">
        <v>71</v>
      </c>
      <c r="E22215">
        <v>17839</v>
      </c>
      <c r="F22215" s="9">
        <v>46244</v>
      </c>
      <c r="G22215" t="s">
        <v>4704</v>
      </c>
      <c r="H22215" s="8">
        <v>0.38333333333333336</v>
      </c>
      <c r="I22215" s="8">
        <v>0.38333333333333336</v>
      </c>
      <c r="J22215">
        <v>0</v>
      </c>
      <c r="K22215" t="s">
        <v>145</v>
      </c>
      <c r="L22215">
        <v>0</v>
      </c>
      <c r="M22215" t="s">
        <v>19188</v>
      </c>
      <c r="N22215" t="s">
        <v>1318</v>
      </c>
      <c r="O22215" t="s">
        <v>1319</v>
      </c>
      <c r="P22215" t="s">
        <v>1320</v>
      </c>
    </row>
    <row r="22216" spans="1:16" x14ac:dyDescent="0.35">
      <c r="A22216" t="s">
        <v>16480</v>
      </c>
      <c r="B22216">
        <v>1700768072</v>
      </c>
      <c r="C22216" t="s">
        <v>20</v>
      </c>
      <c r="D22216" t="s">
        <v>71</v>
      </c>
      <c r="E22216">
        <v>17839</v>
      </c>
      <c r="F22216" s="9">
        <v>46244</v>
      </c>
      <c r="G22216" t="s">
        <v>4704</v>
      </c>
      <c r="H22216" s="8">
        <v>0.39027777777777778</v>
      </c>
      <c r="I22216" s="8">
        <v>0.39027777777777778</v>
      </c>
      <c r="J22216">
        <v>0</v>
      </c>
      <c r="K22216" t="s">
        <v>145</v>
      </c>
      <c r="L22216">
        <v>0</v>
      </c>
      <c r="M22216" t="s">
        <v>18212</v>
      </c>
      <c r="N22216" t="s">
        <v>13113</v>
      </c>
      <c r="O22216" t="s">
        <v>13114</v>
      </c>
      <c r="P22216" t="s">
        <v>13115</v>
      </c>
    </row>
    <row r="22217" spans="1:16" x14ac:dyDescent="0.35">
      <c r="A22217" t="s">
        <v>16480</v>
      </c>
      <c r="B22217">
        <v>1700768072</v>
      </c>
      <c r="C22217" t="s">
        <v>20</v>
      </c>
      <c r="D22217" t="s">
        <v>71</v>
      </c>
      <c r="E22217">
        <v>17839</v>
      </c>
      <c r="F22217" s="9">
        <v>46244</v>
      </c>
      <c r="G22217" t="s">
        <v>4704</v>
      </c>
      <c r="H22217" s="8">
        <v>0.3972222222222222</v>
      </c>
      <c r="I22217" s="8">
        <v>0.3972222222222222</v>
      </c>
      <c r="J22217">
        <v>0</v>
      </c>
      <c r="K22217" t="s">
        <v>145</v>
      </c>
      <c r="L22217">
        <v>0</v>
      </c>
      <c r="M22217" t="s">
        <v>18189</v>
      </c>
      <c r="N22217" t="s">
        <v>7082</v>
      </c>
      <c r="O22217" t="s">
        <v>7083</v>
      </c>
      <c r="P22217" t="s">
        <v>7084</v>
      </c>
    </row>
    <row r="22218" spans="1:16" x14ac:dyDescent="0.35">
      <c r="A22218" t="s">
        <v>16480</v>
      </c>
      <c r="B22218">
        <v>1700768072</v>
      </c>
      <c r="C22218" t="s">
        <v>20</v>
      </c>
      <c r="D22218" t="s">
        <v>71</v>
      </c>
      <c r="E22218">
        <v>17839</v>
      </c>
      <c r="F22218" s="9">
        <v>46244</v>
      </c>
      <c r="G22218" t="s">
        <v>4704</v>
      </c>
      <c r="H22218" s="8">
        <v>0.40416666666666667</v>
      </c>
      <c r="I22218" s="8">
        <v>0.40416666666666667</v>
      </c>
      <c r="J22218">
        <v>0</v>
      </c>
      <c r="K22218" t="s">
        <v>145</v>
      </c>
      <c r="L22218">
        <v>0</v>
      </c>
      <c r="M22218" t="s">
        <v>20974</v>
      </c>
      <c r="N22218" t="s">
        <v>4312</v>
      </c>
      <c r="O22218" t="s">
        <v>4313</v>
      </c>
      <c r="P22218" t="s">
        <v>4314</v>
      </c>
    </row>
    <row r="22219" spans="1:16" x14ac:dyDescent="0.35">
      <c r="A22219" t="s">
        <v>16480</v>
      </c>
      <c r="B22219">
        <v>1700768072</v>
      </c>
      <c r="C22219" t="s">
        <v>20</v>
      </c>
      <c r="D22219" t="s">
        <v>71</v>
      </c>
      <c r="E22219">
        <v>17839</v>
      </c>
      <c r="F22219" s="9">
        <v>46244</v>
      </c>
      <c r="G22219" t="s">
        <v>4704</v>
      </c>
      <c r="H22219" s="8">
        <v>0.41111111111111109</v>
      </c>
      <c r="I22219" s="8">
        <v>0.41111111111111109</v>
      </c>
      <c r="J22219">
        <v>0</v>
      </c>
      <c r="K22219" t="s">
        <v>145</v>
      </c>
      <c r="L22219">
        <v>0</v>
      </c>
      <c r="M22219" t="s">
        <v>16677</v>
      </c>
      <c r="N22219" t="s">
        <v>7058</v>
      </c>
      <c r="O22219" t="s">
        <v>7059</v>
      </c>
      <c r="P22219" t="s">
        <v>7060</v>
      </c>
    </row>
    <row r="22220" spans="1:16" x14ac:dyDescent="0.35">
      <c r="A22220" t="s">
        <v>16480</v>
      </c>
      <c r="B22220">
        <v>1700768072</v>
      </c>
      <c r="C22220" t="s">
        <v>20</v>
      </c>
      <c r="D22220" t="s">
        <v>71</v>
      </c>
      <c r="E22220">
        <v>17839</v>
      </c>
      <c r="F22220" s="9">
        <v>46244</v>
      </c>
      <c r="G22220" t="s">
        <v>4704</v>
      </c>
      <c r="H22220" s="8">
        <v>0.41805555555555557</v>
      </c>
      <c r="I22220" s="8">
        <v>0.41805555555555557</v>
      </c>
      <c r="J22220">
        <v>0</v>
      </c>
      <c r="K22220" t="s">
        <v>145</v>
      </c>
      <c r="L22220">
        <v>0</v>
      </c>
      <c r="M22220" t="s">
        <v>19906</v>
      </c>
      <c r="N22220" t="s">
        <v>7061</v>
      </c>
      <c r="O22220" t="s">
        <v>7062</v>
      </c>
      <c r="P22220" t="s">
        <v>7063</v>
      </c>
    </row>
    <row r="22221" spans="1:16" x14ac:dyDescent="0.35">
      <c r="A22221" t="s">
        <v>16480</v>
      </c>
      <c r="B22221">
        <v>1700768072</v>
      </c>
      <c r="C22221" t="s">
        <v>20</v>
      </c>
      <c r="D22221" t="s">
        <v>71</v>
      </c>
      <c r="E22221">
        <v>17839</v>
      </c>
      <c r="F22221" s="9">
        <v>46244</v>
      </c>
      <c r="G22221" t="s">
        <v>4704</v>
      </c>
      <c r="H22221" s="8">
        <v>0.42499999999999999</v>
      </c>
      <c r="I22221" s="8">
        <v>0.42499999999999999</v>
      </c>
      <c r="J22221">
        <v>0</v>
      </c>
      <c r="K22221" t="s">
        <v>145</v>
      </c>
      <c r="L22221">
        <v>0</v>
      </c>
      <c r="M22221" t="s">
        <v>16764</v>
      </c>
      <c r="N22221" t="s">
        <v>7091</v>
      </c>
      <c r="O22221" t="s">
        <v>7092</v>
      </c>
      <c r="P22221" t="s">
        <v>7093</v>
      </c>
    </row>
    <row r="22222" spans="1:16" x14ac:dyDescent="0.35">
      <c r="A22222" t="s">
        <v>16480</v>
      </c>
      <c r="B22222">
        <v>1700768072</v>
      </c>
      <c r="C22222" t="s">
        <v>20</v>
      </c>
      <c r="D22222" t="s">
        <v>71</v>
      </c>
      <c r="E22222">
        <v>17839</v>
      </c>
      <c r="F22222" s="9">
        <v>46244</v>
      </c>
      <c r="G22222" t="s">
        <v>4704</v>
      </c>
      <c r="H22222" s="8">
        <v>0.43194444444444446</v>
      </c>
      <c r="I22222" s="8">
        <v>0.47361111111111109</v>
      </c>
      <c r="J22222">
        <v>1</v>
      </c>
      <c r="K22222" t="s">
        <v>128</v>
      </c>
      <c r="L22222">
        <v>3</v>
      </c>
      <c r="M22222" t="s">
        <v>129</v>
      </c>
      <c r="N22222" t="s">
        <v>31595</v>
      </c>
      <c r="O22222" t="s">
        <v>31596</v>
      </c>
      <c r="P22222" t="s">
        <v>31597</v>
      </c>
    </row>
    <row r="22223" spans="1:16" x14ac:dyDescent="0.35">
      <c r="A22223" t="s">
        <v>16480</v>
      </c>
      <c r="B22223">
        <v>1700768072</v>
      </c>
      <c r="C22223" t="s">
        <v>20</v>
      </c>
      <c r="D22223" t="s">
        <v>71</v>
      </c>
      <c r="E22223">
        <v>17839</v>
      </c>
      <c r="F22223" s="9">
        <v>46244</v>
      </c>
      <c r="G22223" t="s">
        <v>4704</v>
      </c>
      <c r="H22223" s="8">
        <v>0.48055555555555557</v>
      </c>
      <c r="I22223" s="8">
        <v>0.48055555555555557</v>
      </c>
      <c r="J22223">
        <v>0</v>
      </c>
      <c r="K22223" t="s">
        <v>145</v>
      </c>
      <c r="L22223">
        <v>0</v>
      </c>
      <c r="M22223" t="s">
        <v>31598</v>
      </c>
      <c r="N22223" t="s">
        <v>31599</v>
      </c>
      <c r="O22223" t="s">
        <v>31600</v>
      </c>
      <c r="P22223" t="s">
        <v>31601</v>
      </c>
    </row>
    <row r="22224" spans="1:16" x14ac:dyDescent="0.35">
      <c r="A22224" t="s">
        <v>16480</v>
      </c>
      <c r="B22224">
        <v>1700768072</v>
      </c>
      <c r="C22224" t="s">
        <v>20</v>
      </c>
      <c r="D22224" t="s">
        <v>71</v>
      </c>
      <c r="E22224">
        <v>17839</v>
      </c>
      <c r="F22224" s="9">
        <v>46244</v>
      </c>
      <c r="G22224" t="s">
        <v>4704</v>
      </c>
      <c r="H22224" s="8">
        <v>0.48749999999999999</v>
      </c>
      <c r="I22224" s="8">
        <v>0.48749999999999999</v>
      </c>
      <c r="J22224">
        <v>0</v>
      </c>
      <c r="K22224" t="s">
        <v>145</v>
      </c>
      <c r="L22224">
        <v>0</v>
      </c>
      <c r="M22224" t="s">
        <v>18319</v>
      </c>
      <c r="N22224" t="s">
        <v>21128</v>
      </c>
      <c r="O22224" t="s">
        <v>21129</v>
      </c>
      <c r="P22224" t="s">
        <v>21130</v>
      </c>
    </row>
    <row r="22225" spans="1:16" x14ac:dyDescent="0.35">
      <c r="A22225" t="s">
        <v>16480</v>
      </c>
      <c r="B22225">
        <v>1700768072</v>
      </c>
      <c r="C22225" t="s">
        <v>20</v>
      </c>
      <c r="D22225" t="s">
        <v>71</v>
      </c>
      <c r="E22225">
        <v>17839</v>
      </c>
      <c r="F22225" s="9">
        <v>46244</v>
      </c>
      <c r="G22225" t="s">
        <v>4704</v>
      </c>
      <c r="H22225" s="8">
        <v>0.49444444444444446</v>
      </c>
      <c r="I22225" s="8">
        <v>0.49444444444444446</v>
      </c>
      <c r="J22225">
        <v>0</v>
      </c>
      <c r="K22225" t="s">
        <v>145</v>
      </c>
      <c r="L22225">
        <v>0</v>
      </c>
      <c r="M22225" t="s">
        <v>19387</v>
      </c>
      <c r="N22225" t="s">
        <v>7085</v>
      </c>
      <c r="O22225" t="s">
        <v>7086</v>
      </c>
      <c r="P22225" t="s">
        <v>7087</v>
      </c>
    </row>
    <row r="22226" spans="1:16" x14ac:dyDescent="0.35">
      <c r="A22226" t="s">
        <v>16480</v>
      </c>
      <c r="B22226">
        <v>1700768072</v>
      </c>
      <c r="C22226" t="s">
        <v>20</v>
      </c>
      <c r="D22226" t="s">
        <v>71</v>
      </c>
      <c r="E22226">
        <v>17839</v>
      </c>
      <c r="F22226" s="9">
        <v>46244</v>
      </c>
      <c r="G22226" t="s">
        <v>4704</v>
      </c>
      <c r="H22226" s="8">
        <v>0.50138888888888888</v>
      </c>
      <c r="I22226" s="8">
        <v>0.50138888888888888</v>
      </c>
      <c r="J22226">
        <v>0</v>
      </c>
      <c r="K22226" t="s">
        <v>145</v>
      </c>
      <c r="L22226">
        <v>0</v>
      </c>
      <c r="M22226" t="s">
        <v>18200</v>
      </c>
      <c r="N22226" t="s">
        <v>4312</v>
      </c>
      <c r="O22226" t="s">
        <v>4313</v>
      </c>
      <c r="P22226" t="s">
        <v>4314</v>
      </c>
    </row>
    <row r="22227" spans="1:16" x14ac:dyDescent="0.35">
      <c r="A22227" t="s">
        <v>16480</v>
      </c>
      <c r="B22227">
        <v>1700768072</v>
      </c>
      <c r="C22227" t="s">
        <v>20</v>
      </c>
      <c r="D22227" t="s">
        <v>71</v>
      </c>
      <c r="E22227">
        <v>17839</v>
      </c>
      <c r="F22227" s="9">
        <v>46244</v>
      </c>
      <c r="G22227" t="s">
        <v>4704</v>
      </c>
      <c r="H22227" s="8">
        <v>0.5083333333333333</v>
      </c>
      <c r="I22227" s="8">
        <v>0.5083333333333333</v>
      </c>
      <c r="J22227">
        <v>0</v>
      </c>
      <c r="K22227" t="s">
        <v>145</v>
      </c>
      <c r="L22227">
        <v>0</v>
      </c>
      <c r="M22227" t="s">
        <v>16900</v>
      </c>
      <c r="N22227" t="s">
        <v>1330</v>
      </c>
      <c r="O22227" t="s">
        <v>1331</v>
      </c>
      <c r="P22227" t="s">
        <v>1332</v>
      </c>
    </row>
    <row r="22228" spans="1:16" x14ac:dyDescent="0.35">
      <c r="A22228" t="s">
        <v>16480</v>
      </c>
      <c r="B22228">
        <v>1700768072</v>
      </c>
      <c r="C22228" t="s">
        <v>20</v>
      </c>
      <c r="D22228" t="s">
        <v>71</v>
      </c>
      <c r="E22228">
        <v>17839</v>
      </c>
      <c r="F22228" s="9">
        <v>46244</v>
      </c>
      <c r="G22228" t="s">
        <v>4704</v>
      </c>
      <c r="H22228" s="8">
        <v>0.51527777777777772</v>
      </c>
      <c r="I22228" s="8">
        <v>0.51527777777777772</v>
      </c>
      <c r="J22228">
        <v>0</v>
      </c>
      <c r="K22228" t="s">
        <v>145</v>
      </c>
      <c r="L22228">
        <v>0</v>
      </c>
      <c r="M22228" t="s">
        <v>16531</v>
      </c>
      <c r="N22228" t="s">
        <v>1336</v>
      </c>
      <c r="O22228" t="s">
        <v>1337</v>
      </c>
      <c r="P22228" t="s">
        <v>1338</v>
      </c>
    </row>
    <row r="22229" spans="1:16" x14ac:dyDescent="0.35">
      <c r="A22229" t="s">
        <v>16480</v>
      </c>
      <c r="B22229">
        <v>1700768072</v>
      </c>
      <c r="C22229" t="s">
        <v>20</v>
      </c>
      <c r="D22229" t="s">
        <v>71</v>
      </c>
      <c r="E22229">
        <v>17839</v>
      </c>
      <c r="F22229" s="9">
        <v>46244</v>
      </c>
      <c r="G22229" t="s">
        <v>4704</v>
      </c>
      <c r="H22229" s="8">
        <v>0.52222222222222225</v>
      </c>
      <c r="I22229" s="8">
        <v>0.5708333333333333</v>
      </c>
      <c r="J22229">
        <v>1</v>
      </c>
      <c r="K22229" t="s">
        <v>128</v>
      </c>
      <c r="L22229">
        <v>4</v>
      </c>
      <c r="M22229" t="s">
        <v>129</v>
      </c>
      <c r="N22229" t="s">
        <v>1342</v>
      </c>
      <c r="O22229" t="s">
        <v>1343</v>
      </c>
      <c r="P22229" t="s">
        <v>1344</v>
      </c>
    </row>
    <row r="22230" spans="1:16" x14ac:dyDescent="0.35">
      <c r="A22230" t="s">
        <v>16480</v>
      </c>
      <c r="B22230">
        <v>1700768072</v>
      </c>
      <c r="C22230" t="s">
        <v>20</v>
      </c>
      <c r="D22230" t="s">
        <v>71</v>
      </c>
      <c r="E22230">
        <v>17839</v>
      </c>
      <c r="F22230" s="9">
        <v>46244</v>
      </c>
      <c r="G22230" t="s">
        <v>4704</v>
      </c>
      <c r="H22230" s="8">
        <v>0.57777777777777772</v>
      </c>
      <c r="I22230" s="8">
        <v>0.57777777777777772</v>
      </c>
      <c r="J22230">
        <v>0</v>
      </c>
      <c r="K22230" t="s">
        <v>145</v>
      </c>
      <c r="L22230">
        <v>0</v>
      </c>
      <c r="M22230" t="s">
        <v>16693</v>
      </c>
      <c r="N22230" t="s">
        <v>20484</v>
      </c>
      <c r="O22230" t="s">
        <v>20485</v>
      </c>
      <c r="P22230" t="s">
        <v>20486</v>
      </c>
    </row>
    <row r="22231" spans="1:16" x14ac:dyDescent="0.35">
      <c r="A22231" t="s">
        <v>16480</v>
      </c>
      <c r="B22231">
        <v>1700768072</v>
      </c>
      <c r="C22231" t="s">
        <v>20</v>
      </c>
      <c r="D22231" t="s">
        <v>71</v>
      </c>
      <c r="E22231">
        <v>17839</v>
      </c>
      <c r="F22231" s="9">
        <v>46244</v>
      </c>
      <c r="G22231" t="s">
        <v>4704</v>
      </c>
      <c r="H22231" s="8">
        <v>0.58472222222222225</v>
      </c>
      <c r="I22231" s="8">
        <v>0.58472222222222225</v>
      </c>
      <c r="J22231">
        <v>0</v>
      </c>
      <c r="K22231" t="s">
        <v>145</v>
      </c>
      <c r="L22231">
        <v>0</v>
      </c>
      <c r="M22231" t="s">
        <v>19827</v>
      </c>
      <c r="N22231" t="s">
        <v>11512</v>
      </c>
      <c r="O22231" t="s">
        <v>11513</v>
      </c>
      <c r="P22231" t="s">
        <v>11514</v>
      </c>
    </row>
    <row r="22232" spans="1:16" x14ac:dyDescent="0.35">
      <c r="A22232" t="s">
        <v>16480</v>
      </c>
      <c r="B22232">
        <v>1700768072</v>
      </c>
      <c r="C22232" t="s">
        <v>20</v>
      </c>
      <c r="D22232" t="s">
        <v>71</v>
      </c>
      <c r="E22232">
        <v>17839</v>
      </c>
      <c r="F22232" s="9">
        <v>46244</v>
      </c>
      <c r="G22232" t="s">
        <v>4704</v>
      </c>
      <c r="H22232" s="8">
        <v>0.59166666666666667</v>
      </c>
      <c r="I22232" s="8">
        <v>0.59166666666666667</v>
      </c>
      <c r="J22232">
        <v>0</v>
      </c>
      <c r="K22232" t="s">
        <v>145</v>
      </c>
      <c r="L22232">
        <v>0</v>
      </c>
      <c r="M22232" t="s">
        <v>17940</v>
      </c>
      <c r="N22232" t="s">
        <v>4298</v>
      </c>
      <c r="O22232" t="s">
        <v>4299</v>
      </c>
      <c r="P22232" t="s">
        <v>4300</v>
      </c>
    </row>
    <row r="22233" spans="1:16" x14ac:dyDescent="0.35">
      <c r="A22233" t="s">
        <v>16480</v>
      </c>
      <c r="B22233">
        <v>1700768072</v>
      </c>
      <c r="C22233" t="s">
        <v>20</v>
      </c>
      <c r="D22233" t="s">
        <v>71</v>
      </c>
      <c r="E22233">
        <v>17839</v>
      </c>
      <c r="F22233" s="9">
        <v>46244</v>
      </c>
      <c r="G22233" t="s">
        <v>4704</v>
      </c>
      <c r="H22233" s="8">
        <v>0.59861111111111109</v>
      </c>
      <c r="I22233" s="8">
        <v>0.61250000000000004</v>
      </c>
      <c r="J22233">
        <v>0</v>
      </c>
      <c r="K22233" t="s">
        <v>128</v>
      </c>
      <c r="L22233">
        <v>1</v>
      </c>
      <c r="M22233" t="s">
        <v>129</v>
      </c>
      <c r="N22233" t="s">
        <v>1358</v>
      </c>
      <c r="O22233" t="s">
        <v>1359</v>
      </c>
      <c r="P22233" t="s">
        <v>1360</v>
      </c>
    </row>
    <row r="22234" spans="1:16" x14ac:dyDescent="0.35">
      <c r="A22234" t="s">
        <v>16480</v>
      </c>
      <c r="B22234">
        <v>1700768072</v>
      </c>
      <c r="C22234" t="s">
        <v>20</v>
      </c>
      <c r="D22234" t="s">
        <v>71</v>
      </c>
      <c r="E22234">
        <v>17839</v>
      </c>
      <c r="F22234" s="9">
        <v>46244</v>
      </c>
      <c r="G22234" t="s">
        <v>4704</v>
      </c>
      <c r="H22234" s="8">
        <v>0.61944444444444446</v>
      </c>
      <c r="I22234" s="8">
        <v>0.61944444444444446</v>
      </c>
      <c r="J22234">
        <v>0</v>
      </c>
      <c r="K22234" t="s">
        <v>145</v>
      </c>
      <c r="L22234">
        <v>0</v>
      </c>
      <c r="M22234" t="s">
        <v>18218</v>
      </c>
      <c r="N22234" t="s">
        <v>1361</v>
      </c>
      <c r="O22234" t="s">
        <v>1362</v>
      </c>
      <c r="P22234" t="s">
        <v>1363</v>
      </c>
    </row>
    <row r="22235" spans="1:16" x14ac:dyDescent="0.35">
      <c r="A22235" t="s">
        <v>16480</v>
      </c>
      <c r="B22235">
        <v>1700768072</v>
      </c>
      <c r="C22235" t="s">
        <v>20</v>
      </c>
      <c r="D22235" t="s">
        <v>71</v>
      </c>
      <c r="E22235">
        <v>17839</v>
      </c>
      <c r="F22235" s="9">
        <v>46244</v>
      </c>
      <c r="G22235" t="s">
        <v>4704</v>
      </c>
      <c r="H22235" s="8">
        <v>0.62638888888888888</v>
      </c>
      <c r="I22235" s="8">
        <v>0.62638888888888888</v>
      </c>
      <c r="J22235">
        <v>0</v>
      </c>
      <c r="K22235" t="s">
        <v>145</v>
      </c>
      <c r="L22235">
        <v>0</v>
      </c>
      <c r="M22235" t="s">
        <v>30972</v>
      </c>
      <c r="N22235" t="s">
        <v>7095</v>
      </c>
      <c r="O22235" t="s">
        <v>7096</v>
      </c>
      <c r="P22235" t="s">
        <v>7097</v>
      </c>
    </row>
    <row r="22236" spans="1:16" x14ac:dyDescent="0.35">
      <c r="A22236" t="s">
        <v>16480</v>
      </c>
      <c r="B22236">
        <v>1700768072</v>
      </c>
      <c r="C22236" t="s">
        <v>20</v>
      </c>
      <c r="D22236" t="s">
        <v>71</v>
      </c>
      <c r="E22236">
        <v>17839</v>
      </c>
      <c r="F22236" s="9">
        <v>46244</v>
      </c>
      <c r="G22236" t="s">
        <v>4704</v>
      </c>
      <c r="H22236" s="8">
        <v>0.6333333333333333</v>
      </c>
      <c r="I22236" s="8">
        <v>0.66805555555555551</v>
      </c>
      <c r="J22236">
        <v>1</v>
      </c>
      <c r="K22236" t="s">
        <v>128</v>
      </c>
      <c r="L22236">
        <v>2</v>
      </c>
      <c r="M22236" t="s">
        <v>129</v>
      </c>
      <c r="N22236" t="s">
        <v>1303</v>
      </c>
      <c r="O22236" t="s">
        <v>1304</v>
      </c>
      <c r="P22236" t="s">
        <v>1305</v>
      </c>
    </row>
    <row r="22237" spans="1:16" x14ac:dyDescent="0.35">
      <c r="A22237" t="s">
        <v>16480</v>
      </c>
      <c r="B22237">
        <v>1700768072</v>
      </c>
      <c r="C22237" t="s">
        <v>20</v>
      </c>
      <c r="D22237" t="s">
        <v>71</v>
      </c>
      <c r="E22237">
        <v>17839</v>
      </c>
      <c r="F22237" s="9">
        <v>46244</v>
      </c>
      <c r="G22237" t="s">
        <v>4704</v>
      </c>
      <c r="H22237" s="8">
        <v>0.67500000000000004</v>
      </c>
      <c r="I22237" s="8">
        <v>0.67500000000000004</v>
      </c>
      <c r="J22237">
        <v>0</v>
      </c>
      <c r="K22237" t="s">
        <v>145</v>
      </c>
      <c r="L22237">
        <v>0</v>
      </c>
      <c r="M22237" t="s">
        <v>18271</v>
      </c>
      <c r="N22237" t="s">
        <v>3558</v>
      </c>
      <c r="O22237" t="s">
        <v>3559</v>
      </c>
      <c r="P22237" t="s">
        <v>3560</v>
      </c>
    </row>
    <row r="22238" spans="1:16" x14ac:dyDescent="0.35">
      <c r="A22238" t="s">
        <v>16480</v>
      </c>
      <c r="B22238">
        <v>1700768072</v>
      </c>
      <c r="C22238" t="s">
        <v>20</v>
      </c>
      <c r="D22238" t="s">
        <v>71</v>
      </c>
      <c r="E22238">
        <v>17839</v>
      </c>
      <c r="F22238" s="9">
        <v>46244</v>
      </c>
      <c r="G22238" t="s">
        <v>4704</v>
      </c>
      <c r="H22238" s="8">
        <v>0.68194444444444446</v>
      </c>
      <c r="I22238" s="8">
        <v>0.68194444444444446</v>
      </c>
      <c r="J22238">
        <v>0</v>
      </c>
      <c r="K22238" t="s">
        <v>145</v>
      </c>
      <c r="L22238">
        <v>0</v>
      </c>
      <c r="M22238" t="s">
        <v>21366</v>
      </c>
      <c r="N22238" t="s">
        <v>31602</v>
      </c>
      <c r="O22238" t="s">
        <v>31603</v>
      </c>
      <c r="P22238" t="s">
        <v>31604</v>
      </c>
    </row>
    <row r="22239" spans="1:16" x14ac:dyDescent="0.35">
      <c r="A22239" t="s">
        <v>16480</v>
      </c>
      <c r="B22239">
        <v>1700768072</v>
      </c>
      <c r="C22239" t="s">
        <v>20</v>
      </c>
      <c r="D22239" t="s">
        <v>71</v>
      </c>
      <c r="E22239">
        <v>17839</v>
      </c>
      <c r="F22239" s="9">
        <v>46244</v>
      </c>
      <c r="G22239" t="s">
        <v>4704</v>
      </c>
      <c r="H22239" s="8">
        <v>0.68888888888888888</v>
      </c>
      <c r="I22239" s="8">
        <v>0.68888888888888888</v>
      </c>
      <c r="J22239">
        <v>0</v>
      </c>
      <c r="K22239" t="s">
        <v>145</v>
      </c>
      <c r="L22239">
        <v>0</v>
      </c>
      <c r="M22239" t="s">
        <v>31605</v>
      </c>
      <c r="N22239" t="s">
        <v>20560</v>
      </c>
      <c r="O22239" t="s">
        <v>20561</v>
      </c>
      <c r="P22239" t="s">
        <v>20562</v>
      </c>
    </row>
    <row r="22240" spans="1:16" x14ac:dyDescent="0.35">
      <c r="A22240" t="s">
        <v>16480</v>
      </c>
      <c r="B22240">
        <v>1700768072</v>
      </c>
      <c r="C22240" t="s">
        <v>20</v>
      </c>
      <c r="D22240" t="s">
        <v>71</v>
      </c>
      <c r="E22240">
        <v>17839</v>
      </c>
      <c r="F22240" s="9">
        <v>46244</v>
      </c>
      <c r="G22240" t="s">
        <v>4704</v>
      </c>
      <c r="H22240" s="8">
        <v>0.6958333333333333</v>
      </c>
      <c r="I22240" s="8">
        <v>0.6958333333333333</v>
      </c>
      <c r="J22240">
        <v>0</v>
      </c>
      <c r="K22240" t="s">
        <v>145</v>
      </c>
      <c r="L22240">
        <v>0</v>
      </c>
      <c r="M22240" t="s">
        <v>16522</v>
      </c>
      <c r="N22240" t="s">
        <v>14738</v>
      </c>
      <c r="O22240" t="s">
        <v>14739</v>
      </c>
      <c r="P22240" t="s">
        <v>14740</v>
      </c>
    </row>
    <row r="22241" spans="1:16" x14ac:dyDescent="0.35">
      <c r="A22241" t="s">
        <v>16480</v>
      </c>
      <c r="B22241">
        <v>1700768072</v>
      </c>
      <c r="C22241" t="s">
        <v>20</v>
      </c>
      <c r="D22241" t="s">
        <v>71</v>
      </c>
      <c r="E22241">
        <v>17839</v>
      </c>
      <c r="F22241" s="9">
        <v>46244</v>
      </c>
      <c r="G22241" t="s">
        <v>4704</v>
      </c>
      <c r="H22241" s="8">
        <v>0.70277777777777772</v>
      </c>
      <c r="I22241" s="8">
        <v>0.70277777777777772</v>
      </c>
      <c r="J22241">
        <v>0</v>
      </c>
      <c r="K22241" t="s">
        <v>145</v>
      </c>
      <c r="L22241">
        <v>0</v>
      </c>
      <c r="M22241" t="s">
        <v>17626</v>
      </c>
      <c r="N22241" t="s">
        <v>14756</v>
      </c>
      <c r="O22241" t="s">
        <v>14757</v>
      </c>
      <c r="P22241" t="s">
        <v>14758</v>
      </c>
    </row>
    <row r="22242" spans="1:16" x14ac:dyDescent="0.35">
      <c r="A22242" t="s">
        <v>16480</v>
      </c>
      <c r="B22242">
        <v>1700768072</v>
      </c>
      <c r="C22242" t="s">
        <v>20</v>
      </c>
      <c r="D22242" t="s">
        <v>71</v>
      </c>
      <c r="E22242">
        <v>17839</v>
      </c>
      <c r="F22242" s="9">
        <v>46244</v>
      </c>
      <c r="G22242" t="s">
        <v>4704</v>
      </c>
      <c r="H22242" s="8">
        <v>0.70972222222222225</v>
      </c>
      <c r="I22242" s="8">
        <v>0.70972222222222225</v>
      </c>
      <c r="J22242">
        <v>0</v>
      </c>
      <c r="K22242" t="s">
        <v>145</v>
      </c>
      <c r="L22242">
        <v>0</v>
      </c>
      <c r="M22242" t="s">
        <v>17835</v>
      </c>
      <c r="N22242" t="s">
        <v>14753</v>
      </c>
      <c r="O22242" t="s">
        <v>14754</v>
      </c>
      <c r="P22242" t="s">
        <v>14755</v>
      </c>
    </row>
    <row r="22243" spans="1:16" x14ac:dyDescent="0.35">
      <c r="A22243" t="s">
        <v>16480</v>
      </c>
      <c r="B22243">
        <v>1700768072</v>
      </c>
      <c r="C22243" t="s">
        <v>20</v>
      </c>
      <c r="D22243" t="s">
        <v>71</v>
      </c>
      <c r="E22243">
        <v>17839</v>
      </c>
      <c r="F22243" s="9">
        <v>46244</v>
      </c>
      <c r="G22243" t="s">
        <v>4704</v>
      </c>
      <c r="H22243" s="8">
        <v>0.71666666666666667</v>
      </c>
      <c r="I22243" s="8">
        <v>0.71666666666666667</v>
      </c>
      <c r="J22243">
        <v>0</v>
      </c>
      <c r="K22243" t="s">
        <v>145</v>
      </c>
      <c r="L22243">
        <v>0</v>
      </c>
      <c r="M22243" t="s">
        <v>20563</v>
      </c>
      <c r="N22243" t="s">
        <v>14741</v>
      </c>
      <c r="O22243" t="s">
        <v>14742</v>
      </c>
      <c r="P22243" t="s">
        <v>14743</v>
      </c>
    </row>
    <row r="22244" spans="1:16" x14ac:dyDescent="0.35">
      <c r="A22244" t="s">
        <v>16480</v>
      </c>
      <c r="B22244">
        <v>1700768072</v>
      </c>
      <c r="C22244" t="s">
        <v>20</v>
      </c>
      <c r="D22244" t="s">
        <v>71</v>
      </c>
      <c r="E22244">
        <v>17839</v>
      </c>
      <c r="F22244" s="9">
        <v>46244</v>
      </c>
      <c r="G22244" t="s">
        <v>4704</v>
      </c>
      <c r="H22244" s="8">
        <v>0.72361111111111109</v>
      </c>
      <c r="I22244" s="8">
        <v>0.77222222222222225</v>
      </c>
      <c r="J22244">
        <v>1</v>
      </c>
      <c r="K22244" t="s">
        <v>128</v>
      </c>
      <c r="L22244">
        <v>4</v>
      </c>
      <c r="M22244" t="s">
        <v>129</v>
      </c>
      <c r="N22244" t="s">
        <v>14749</v>
      </c>
      <c r="O22244" t="s">
        <v>14747</v>
      </c>
      <c r="P22244" t="s">
        <v>14748</v>
      </c>
    </row>
    <row r="22245" spans="1:16" x14ac:dyDescent="0.35">
      <c r="A22245" t="s">
        <v>16480</v>
      </c>
      <c r="B22245">
        <v>1700768072</v>
      </c>
      <c r="C22245" t="s">
        <v>20</v>
      </c>
      <c r="D22245" t="s">
        <v>71</v>
      </c>
      <c r="E22245">
        <v>17839</v>
      </c>
      <c r="F22245" s="9">
        <v>46244</v>
      </c>
      <c r="G22245" t="s">
        <v>4704</v>
      </c>
      <c r="H22245" s="8">
        <v>0.77916666666666667</v>
      </c>
      <c r="I22245" s="8">
        <v>0.77916666666666667</v>
      </c>
      <c r="J22245">
        <v>0</v>
      </c>
      <c r="K22245" t="s">
        <v>145</v>
      </c>
      <c r="L22245">
        <v>0</v>
      </c>
      <c r="M22245" t="s">
        <v>17682</v>
      </c>
      <c r="N22245" t="s">
        <v>14750</v>
      </c>
      <c r="O22245" t="s">
        <v>14751</v>
      </c>
      <c r="P22245" t="s">
        <v>14752</v>
      </c>
    </row>
    <row r="22246" spans="1:16" x14ac:dyDescent="0.35">
      <c r="A22246" t="s">
        <v>16480</v>
      </c>
      <c r="B22246">
        <v>1700768072</v>
      </c>
      <c r="C22246" t="s">
        <v>20</v>
      </c>
      <c r="D22246" t="s">
        <v>71</v>
      </c>
      <c r="E22246">
        <v>17839</v>
      </c>
      <c r="F22246" s="9">
        <v>46244</v>
      </c>
      <c r="G22246" t="s">
        <v>4704</v>
      </c>
      <c r="H22246" s="8">
        <v>0.78611111111111109</v>
      </c>
      <c r="I22246" s="8">
        <v>0.78611111111111109</v>
      </c>
      <c r="J22246">
        <v>0</v>
      </c>
      <c r="K22246" t="s">
        <v>145</v>
      </c>
      <c r="L22246">
        <v>0</v>
      </c>
      <c r="M22246" t="s">
        <v>18279</v>
      </c>
      <c r="N22246" t="s">
        <v>14753</v>
      </c>
      <c r="O22246" t="s">
        <v>14754</v>
      </c>
      <c r="P22246" t="s">
        <v>14755</v>
      </c>
    </row>
    <row r="22247" spans="1:16" x14ac:dyDescent="0.35">
      <c r="A22247" t="s">
        <v>16480</v>
      </c>
      <c r="B22247">
        <v>1700768072</v>
      </c>
      <c r="C22247" t="s">
        <v>20</v>
      </c>
      <c r="D22247" t="s">
        <v>71</v>
      </c>
      <c r="E22247">
        <v>17839</v>
      </c>
      <c r="F22247" s="9">
        <v>46245</v>
      </c>
      <c r="G22247" t="s">
        <v>4705</v>
      </c>
      <c r="H22247" s="8">
        <v>0.37638888888888888</v>
      </c>
      <c r="I22247" s="8">
        <v>0.37638888888888888</v>
      </c>
      <c r="J22247">
        <v>0</v>
      </c>
      <c r="K22247" t="s">
        <v>145</v>
      </c>
      <c r="L22247">
        <v>0</v>
      </c>
      <c r="M22247" t="s">
        <v>16763</v>
      </c>
      <c r="N22247" t="s">
        <v>20961</v>
      </c>
      <c r="O22247" t="s">
        <v>20962</v>
      </c>
      <c r="P22247" t="s">
        <v>6476</v>
      </c>
    </row>
    <row r="22248" spans="1:16" x14ac:dyDescent="0.35">
      <c r="A22248" t="s">
        <v>16480</v>
      </c>
      <c r="B22248">
        <v>1700768072</v>
      </c>
      <c r="C22248" t="s">
        <v>20</v>
      </c>
      <c r="D22248" t="s">
        <v>71</v>
      </c>
      <c r="E22248">
        <v>17839</v>
      </c>
      <c r="F22248" s="9">
        <v>46245</v>
      </c>
      <c r="G22248" t="s">
        <v>4705</v>
      </c>
      <c r="H22248" s="8">
        <v>0.38333333333333336</v>
      </c>
      <c r="I22248" s="8">
        <v>0.38333333333333336</v>
      </c>
      <c r="J22248">
        <v>0</v>
      </c>
      <c r="K22248" t="s">
        <v>145</v>
      </c>
      <c r="L22248">
        <v>0</v>
      </c>
      <c r="M22248" t="s">
        <v>31606</v>
      </c>
      <c r="N22248" t="s">
        <v>20957</v>
      </c>
      <c r="O22248" t="s">
        <v>20958</v>
      </c>
      <c r="P22248" t="s">
        <v>20959</v>
      </c>
    </row>
    <row r="22249" spans="1:16" x14ac:dyDescent="0.35">
      <c r="A22249" t="s">
        <v>16480</v>
      </c>
      <c r="B22249">
        <v>1700768072</v>
      </c>
      <c r="C22249" t="s">
        <v>20</v>
      </c>
      <c r="D22249" t="s">
        <v>71</v>
      </c>
      <c r="E22249">
        <v>17839</v>
      </c>
      <c r="F22249" s="9">
        <v>46245</v>
      </c>
      <c r="G22249" t="s">
        <v>4705</v>
      </c>
      <c r="H22249" s="8">
        <v>0.39027777777777778</v>
      </c>
      <c r="I22249" s="8">
        <v>0.39027777777777778</v>
      </c>
      <c r="J22249">
        <v>0</v>
      </c>
      <c r="K22249" t="s">
        <v>145</v>
      </c>
      <c r="L22249">
        <v>0</v>
      </c>
      <c r="M22249" t="s">
        <v>16581</v>
      </c>
      <c r="N22249" t="s">
        <v>31607</v>
      </c>
      <c r="O22249" t="s">
        <v>31608</v>
      </c>
      <c r="P22249" t="s">
        <v>31609</v>
      </c>
    </row>
    <row r="22250" spans="1:16" x14ac:dyDescent="0.35">
      <c r="A22250" t="s">
        <v>16480</v>
      </c>
      <c r="B22250">
        <v>1700768072</v>
      </c>
      <c r="C22250" t="s">
        <v>20</v>
      </c>
      <c r="D22250" t="s">
        <v>71</v>
      </c>
      <c r="E22250">
        <v>17839</v>
      </c>
      <c r="F22250" s="9">
        <v>46245</v>
      </c>
      <c r="G22250" t="s">
        <v>4705</v>
      </c>
      <c r="H22250" s="8">
        <v>0.3972222222222222</v>
      </c>
      <c r="I22250" s="8">
        <v>0.3972222222222222</v>
      </c>
      <c r="J22250">
        <v>0</v>
      </c>
      <c r="K22250" t="s">
        <v>145</v>
      </c>
      <c r="L22250">
        <v>0</v>
      </c>
      <c r="M22250" t="s">
        <v>16581</v>
      </c>
      <c r="N22250" t="s">
        <v>31610</v>
      </c>
      <c r="O22250" t="s">
        <v>31611</v>
      </c>
      <c r="P22250" t="s">
        <v>31612</v>
      </c>
    </row>
    <row r="22251" spans="1:16" x14ac:dyDescent="0.35">
      <c r="A22251" t="s">
        <v>16480</v>
      </c>
      <c r="B22251">
        <v>1700768072</v>
      </c>
      <c r="C22251" t="s">
        <v>20</v>
      </c>
      <c r="D22251" t="s">
        <v>71</v>
      </c>
      <c r="E22251">
        <v>17839</v>
      </c>
      <c r="F22251" s="9">
        <v>46245</v>
      </c>
      <c r="G22251" t="s">
        <v>4705</v>
      </c>
      <c r="H22251" s="8">
        <v>0.40416666666666667</v>
      </c>
      <c r="I22251" s="8">
        <v>0.40416666666666667</v>
      </c>
      <c r="J22251">
        <v>0</v>
      </c>
      <c r="K22251" t="s">
        <v>145</v>
      </c>
      <c r="L22251">
        <v>0</v>
      </c>
      <c r="M22251" t="s">
        <v>16552</v>
      </c>
      <c r="N22251" t="s">
        <v>31607</v>
      </c>
      <c r="O22251" t="s">
        <v>31608</v>
      </c>
      <c r="P22251" t="s">
        <v>31609</v>
      </c>
    </row>
    <row r="22252" spans="1:16" x14ac:dyDescent="0.35">
      <c r="A22252" t="s">
        <v>16480</v>
      </c>
      <c r="B22252">
        <v>1700768072</v>
      </c>
      <c r="C22252" t="s">
        <v>20</v>
      </c>
      <c r="D22252" t="s">
        <v>71</v>
      </c>
      <c r="E22252">
        <v>17839</v>
      </c>
      <c r="F22252" s="9">
        <v>46245</v>
      </c>
      <c r="G22252" t="s">
        <v>4705</v>
      </c>
      <c r="H22252" s="8">
        <v>0.41111111111111109</v>
      </c>
      <c r="I22252" s="8">
        <v>0.41111111111111109</v>
      </c>
      <c r="J22252">
        <v>0</v>
      </c>
      <c r="K22252" t="s">
        <v>145</v>
      </c>
      <c r="L22252">
        <v>0</v>
      </c>
      <c r="M22252" t="s">
        <v>17735</v>
      </c>
      <c r="N22252" t="s">
        <v>31613</v>
      </c>
      <c r="O22252" t="s">
        <v>31614</v>
      </c>
      <c r="P22252" t="s">
        <v>31615</v>
      </c>
    </row>
    <row r="22253" spans="1:16" x14ac:dyDescent="0.35">
      <c r="A22253" t="s">
        <v>16480</v>
      </c>
      <c r="B22253">
        <v>1700768072</v>
      </c>
      <c r="C22253" t="s">
        <v>20</v>
      </c>
      <c r="D22253" t="s">
        <v>71</v>
      </c>
      <c r="E22253">
        <v>17839</v>
      </c>
      <c r="F22253" s="9">
        <v>46245</v>
      </c>
      <c r="G22253" t="s">
        <v>4705</v>
      </c>
      <c r="H22253" s="8">
        <v>0.41805555555555557</v>
      </c>
      <c r="I22253" s="8">
        <v>0.41805555555555557</v>
      </c>
      <c r="J22253">
        <v>0</v>
      </c>
      <c r="K22253" t="s">
        <v>145</v>
      </c>
      <c r="L22253">
        <v>0</v>
      </c>
      <c r="M22253" t="s">
        <v>17263</v>
      </c>
      <c r="N22253" t="s">
        <v>13098</v>
      </c>
      <c r="O22253" t="s">
        <v>13099</v>
      </c>
      <c r="P22253" t="s">
        <v>13100</v>
      </c>
    </row>
    <row r="22254" spans="1:16" x14ac:dyDescent="0.35">
      <c r="A22254" t="s">
        <v>16480</v>
      </c>
      <c r="B22254">
        <v>1700768072</v>
      </c>
      <c r="C22254" t="s">
        <v>20</v>
      </c>
      <c r="D22254" t="s">
        <v>71</v>
      </c>
      <c r="E22254">
        <v>17839</v>
      </c>
      <c r="F22254" s="9">
        <v>46245</v>
      </c>
      <c r="G22254" t="s">
        <v>4705</v>
      </c>
      <c r="H22254" s="8">
        <v>0.42499999999999999</v>
      </c>
      <c r="I22254" s="8">
        <v>0.42499999999999999</v>
      </c>
      <c r="J22254">
        <v>0</v>
      </c>
      <c r="K22254" t="s">
        <v>145</v>
      </c>
      <c r="L22254">
        <v>0</v>
      </c>
      <c r="M22254" t="s">
        <v>20639</v>
      </c>
      <c r="N22254" t="s">
        <v>4292</v>
      </c>
      <c r="O22254" t="s">
        <v>4293</v>
      </c>
      <c r="P22254" t="s">
        <v>4294</v>
      </c>
    </row>
    <row r="22255" spans="1:16" x14ac:dyDescent="0.35">
      <c r="A22255" t="s">
        <v>16480</v>
      </c>
      <c r="B22255">
        <v>1700768072</v>
      </c>
      <c r="C22255" t="s">
        <v>20</v>
      </c>
      <c r="D22255" t="s">
        <v>71</v>
      </c>
      <c r="E22255">
        <v>17839</v>
      </c>
      <c r="F22255" s="9">
        <v>46245</v>
      </c>
      <c r="G22255" t="s">
        <v>4705</v>
      </c>
      <c r="H22255" s="8">
        <v>0.43194444444444446</v>
      </c>
      <c r="I22255" s="8">
        <v>0.43194444444444446</v>
      </c>
      <c r="J22255">
        <v>0</v>
      </c>
      <c r="K22255" t="s">
        <v>145</v>
      </c>
      <c r="L22255">
        <v>0</v>
      </c>
      <c r="M22255" t="s">
        <v>21011</v>
      </c>
      <c r="N22255" t="s">
        <v>31616</v>
      </c>
      <c r="O22255" t="s">
        <v>13299</v>
      </c>
      <c r="P22255" t="s">
        <v>13300</v>
      </c>
    </row>
    <row r="22256" spans="1:16" x14ac:dyDescent="0.35">
      <c r="A22256" t="s">
        <v>16480</v>
      </c>
      <c r="B22256">
        <v>1700768072</v>
      </c>
      <c r="C22256" t="s">
        <v>20</v>
      </c>
      <c r="D22256" t="s">
        <v>71</v>
      </c>
      <c r="E22256">
        <v>17839</v>
      </c>
      <c r="F22256" s="9">
        <v>46245</v>
      </c>
      <c r="G22256" t="s">
        <v>4705</v>
      </c>
      <c r="H22256" s="8">
        <v>0.43888888888888888</v>
      </c>
      <c r="I22256" s="8">
        <v>0.43888888888888888</v>
      </c>
      <c r="J22256">
        <v>0</v>
      </c>
      <c r="K22256" t="s">
        <v>145</v>
      </c>
      <c r="L22256">
        <v>0</v>
      </c>
      <c r="M22256" t="s">
        <v>17388</v>
      </c>
      <c r="N22256" t="s">
        <v>13241</v>
      </c>
      <c r="O22256" t="s">
        <v>13242</v>
      </c>
      <c r="P22256" t="s">
        <v>13243</v>
      </c>
    </row>
    <row r="22257" spans="1:16" x14ac:dyDescent="0.35">
      <c r="A22257" t="s">
        <v>16480</v>
      </c>
      <c r="B22257">
        <v>1700768072</v>
      </c>
      <c r="C22257" t="s">
        <v>20</v>
      </c>
      <c r="D22257" t="s">
        <v>71</v>
      </c>
      <c r="E22257">
        <v>17839</v>
      </c>
      <c r="F22257" s="9">
        <v>46245</v>
      </c>
      <c r="G22257" t="s">
        <v>4705</v>
      </c>
      <c r="H22257" s="8">
        <v>0.44583333333333336</v>
      </c>
      <c r="I22257" s="8">
        <v>0.44583333333333336</v>
      </c>
      <c r="J22257">
        <v>0</v>
      </c>
      <c r="K22257" t="s">
        <v>145</v>
      </c>
      <c r="L22257">
        <v>0</v>
      </c>
      <c r="M22257" t="s">
        <v>24229</v>
      </c>
      <c r="N22257" t="s">
        <v>7692</v>
      </c>
      <c r="O22257" t="s">
        <v>7693</v>
      </c>
      <c r="P22257" t="s">
        <v>7694</v>
      </c>
    </row>
    <row r="22258" spans="1:16" x14ac:dyDescent="0.35">
      <c r="A22258" t="s">
        <v>16480</v>
      </c>
      <c r="B22258">
        <v>1700768072</v>
      </c>
      <c r="C22258" t="s">
        <v>20</v>
      </c>
      <c r="D22258" t="s">
        <v>71</v>
      </c>
      <c r="E22258">
        <v>17839</v>
      </c>
      <c r="F22258" s="9">
        <v>46245</v>
      </c>
      <c r="G22258" t="s">
        <v>4705</v>
      </c>
      <c r="H22258" s="8">
        <v>0.45277777777777778</v>
      </c>
      <c r="I22258" s="8">
        <v>0.45277777777777778</v>
      </c>
      <c r="J22258">
        <v>0</v>
      </c>
      <c r="K22258" t="s">
        <v>145</v>
      </c>
      <c r="L22258">
        <v>0</v>
      </c>
      <c r="M22258" t="s">
        <v>18175</v>
      </c>
      <c r="N22258" t="s">
        <v>13253</v>
      </c>
      <c r="O22258" t="s">
        <v>13254</v>
      </c>
      <c r="P22258" t="s">
        <v>13255</v>
      </c>
    </row>
    <row r="22259" spans="1:16" x14ac:dyDescent="0.35">
      <c r="A22259" t="s">
        <v>16480</v>
      </c>
      <c r="B22259">
        <v>1700768072</v>
      </c>
      <c r="C22259" t="s">
        <v>20</v>
      </c>
      <c r="D22259" t="s">
        <v>71</v>
      </c>
      <c r="E22259">
        <v>17839</v>
      </c>
      <c r="F22259" s="9">
        <v>46245</v>
      </c>
      <c r="G22259" t="s">
        <v>4705</v>
      </c>
      <c r="H22259" s="8">
        <v>0.4597222222222222</v>
      </c>
      <c r="I22259" s="8">
        <v>0.52916666666666667</v>
      </c>
      <c r="J22259">
        <v>2</v>
      </c>
      <c r="K22259" t="s">
        <v>128</v>
      </c>
      <c r="L22259">
        <v>5</v>
      </c>
      <c r="M22259" t="s">
        <v>129</v>
      </c>
      <c r="N22259" t="s">
        <v>7590</v>
      </c>
      <c r="O22259" t="s">
        <v>7591</v>
      </c>
      <c r="P22259" t="s">
        <v>7592</v>
      </c>
    </row>
    <row r="22260" spans="1:16" x14ac:dyDescent="0.35">
      <c r="A22260" t="s">
        <v>16480</v>
      </c>
      <c r="B22260">
        <v>1700768072</v>
      </c>
      <c r="C22260" t="s">
        <v>20</v>
      </c>
      <c r="D22260" t="s">
        <v>71</v>
      </c>
      <c r="E22260">
        <v>17839</v>
      </c>
      <c r="F22260" s="9">
        <v>46245</v>
      </c>
      <c r="G22260" t="s">
        <v>4705</v>
      </c>
      <c r="H22260" s="8">
        <v>0.53611111111111109</v>
      </c>
      <c r="I22260" s="8">
        <v>0.53611111111111109</v>
      </c>
      <c r="J22260">
        <v>0</v>
      </c>
      <c r="K22260" t="s">
        <v>145</v>
      </c>
      <c r="L22260">
        <v>0</v>
      </c>
      <c r="M22260" t="s">
        <v>26349</v>
      </c>
      <c r="N22260" t="s">
        <v>13288</v>
      </c>
      <c r="O22260" t="s">
        <v>13289</v>
      </c>
      <c r="P22260" t="s">
        <v>13290</v>
      </c>
    </row>
    <row r="22261" spans="1:16" x14ac:dyDescent="0.35">
      <c r="A22261" t="s">
        <v>16480</v>
      </c>
      <c r="B22261">
        <v>1700768072</v>
      </c>
      <c r="C22261" t="s">
        <v>20</v>
      </c>
      <c r="D22261" t="s">
        <v>71</v>
      </c>
      <c r="E22261">
        <v>17839</v>
      </c>
      <c r="F22261" s="9">
        <v>46245</v>
      </c>
      <c r="G22261" t="s">
        <v>4705</v>
      </c>
      <c r="H22261" s="8">
        <v>0.54305555555555551</v>
      </c>
      <c r="I22261" s="8">
        <v>0.54305555555555551</v>
      </c>
      <c r="J22261">
        <v>0</v>
      </c>
      <c r="K22261" t="s">
        <v>145</v>
      </c>
      <c r="L22261">
        <v>0</v>
      </c>
      <c r="M22261" t="s">
        <v>23110</v>
      </c>
      <c r="N22261" t="s">
        <v>31617</v>
      </c>
      <c r="O22261" t="s">
        <v>10882</v>
      </c>
      <c r="P22261" t="s">
        <v>10883</v>
      </c>
    </row>
    <row r="22262" spans="1:16" x14ac:dyDescent="0.35">
      <c r="A22262" t="s">
        <v>16480</v>
      </c>
      <c r="B22262">
        <v>1700768072</v>
      </c>
      <c r="C22262" t="s">
        <v>20</v>
      </c>
      <c r="D22262" t="s">
        <v>71</v>
      </c>
      <c r="E22262">
        <v>17839</v>
      </c>
      <c r="F22262" s="9">
        <v>46245</v>
      </c>
      <c r="G22262" t="s">
        <v>4705</v>
      </c>
      <c r="H22262" s="8">
        <v>0.55000000000000004</v>
      </c>
      <c r="I22262" s="8">
        <v>0.55000000000000004</v>
      </c>
      <c r="J22262">
        <v>0</v>
      </c>
      <c r="K22262" t="s">
        <v>145</v>
      </c>
      <c r="L22262">
        <v>0</v>
      </c>
      <c r="M22262" t="s">
        <v>19315</v>
      </c>
      <c r="N22262" t="s">
        <v>21173</v>
      </c>
      <c r="O22262" t="s">
        <v>21174</v>
      </c>
      <c r="P22262" t="s">
        <v>21175</v>
      </c>
    </row>
    <row r="22263" spans="1:16" x14ac:dyDescent="0.35">
      <c r="A22263" t="s">
        <v>16480</v>
      </c>
      <c r="B22263">
        <v>1700768072</v>
      </c>
      <c r="C22263" t="s">
        <v>20</v>
      </c>
      <c r="D22263" t="s">
        <v>71</v>
      </c>
      <c r="E22263">
        <v>17839</v>
      </c>
      <c r="F22263" s="9">
        <v>46245</v>
      </c>
      <c r="G22263" t="s">
        <v>4705</v>
      </c>
      <c r="H22263" s="8">
        <v>0.55694444444444446</v>
      </c>
      <c r="I22263" s="8">
        <v>0.55694444444444446</v>
      </c>
      <c r="J22263">
        <v>0</v>
      </c>
      <c r="K22263" t="s">
        <v>145</v>
      </c>
      <c r="L22263">
        <v>0</v>
      </c>
      <c r="M22263" t="s">
        <v>18759</v>
      </c>
      <c r="N22263" t="s">
        <v>3175</v>
      </c>
      <c r="O22263" t="s">
        <v>3176</v>
      </c>
      <c r="P22263" t="s">
        <v>3177</v>
      </c>
    </row>
    <row r="22264" spans="1:16" x14ac:dyDescent="0.35">
      <c r="A22264" t="s">
        <v>16480</v>
      </c>
      <c r="B22264">
        <v>1700768072</v>
      </c>
      <c r="C22264" t="s">
        <v>20</v>
      </c>
      <c r="D22264" t="s">
        <v>71</v>
      </c>
      <c r="E22264">
        <v>17839</v>
      </c>
      <c r="F22264" s="9">
        <v>46245</v>
      </c>
      <c r="G22264" t="s">
        <v>4705</v>
      </c>
      <c r="H22264" s="8">
        <v>0.56388888888888888</v>
      </c>
      <c r="I22264" s="8">
        <v>0.56388888888888888</v>
      </c>
      <c r="J22264">
        <v>0</v>
      </c>
      <c r="K22264" t="s">
        <v>145</v>
      </c>
      <c r="L22264">
        <v>0</v>
      </c>
      <c r="M22264" t="s">
        <v>19188</v>
      </c>
      <c r="N22264" t="s">
        <v>13191</v>
      </c>
      <c r="O22264" t="s">
        <v>13192</v>
      </c>
      <c r="P22264" t="s">
        <v>13193</v>
      </c>
    </row>
    <row r="22265" spans="1:16" x14ac:dyDescent="0.35">
      <c r="A22265" t="s">
        <v>16480</v>
      </c>
      <c r="B22265">
        <v>1700768072</v>
      </c>
      <c r="C22265" t="s">
        <v>20</v>
      </c>
      <c r="D22265" t="s">
        <v>71</v>
      </c>
      <c r="E22265">
        <v>17839</v>
      </c>
      <c r="F22265" s="9">
        <v>46245</v>
      </c>
      <c r="G22265" t="s">
        <v>4705</v>
      </c>
      <c r="H22265" s="8">
        <v>0.5708333333333333</v>
      </c>
      <c r="I22265" s="8">
        <v>0.5708333333333333</v>
      </c>
      <c r="J22265">
        <v>0</v>
      </c>
      <c r="K22265" t="s">
        <v>145</v>
      </c>
      <c r="L22265">
        <v>0</v>
      </c>
      <c r="M22265" t="s">
        <v>16509</v>
      </c>
      <c r="N22265" t="s">
        <v>16061</v>
      </c>
      <c r="O22265" t="s">
        <v>16062</v>
      </c>
      <c r="P22265" t="s">
        <v>16063</v>
      </c>
    </row>
    <row r="22266" spans="1:16" x14ac:dyDescent="0.35">
      <c r="A22266" t="s">
        <v>16480</v>
      </c>
      <c r="B22266">
        <v>1700768072</v>
      </c>
      <c r="C22266" t="s">
        <v>20</v>
      </c>
      <c r="D22266" t="s">
        <v>71</v>
      </c>
      <c r="E22266">
        <v>17839</v>
      </c>
      <c r="F22266" s="9">
        <v>46245</v>
      </c>
      <c r="G22266" t="s">
        <v>4705</v>
      </c>
      <c r="H22266" s="8">
        <v>0.57777777777777772</v>
      </c>
      <c r="I22266" s="8">
        <v>0.57777777777777772</v>
      </c>
      <c r="J22266">
        <v>0</v>
      </c>
      <c r="K22266" t="s">
        <v>145</v>
      </c>
      <c r="L22266">
        <v>0</v>
      </c>
      <c r="M22266" t="s">
        <v>17305</v>
      </c>
      <c r="N22266" t="s">
        <v>13188</v>
      </c>
      <c r="O22266" t="s">
        <v>13189</v>
      </c>
      <c r="P22266" t="s">
        <v>13190</v>
      </c>
    </row>
    <row r="22267" spans="1:16" x14ac:dyDescent="0.35">
      <c r="A22267" t="s">
        <v>16480</v>
      </c>
      <c r="B22267">
        <v>1700768072</v>
      </c>
      <c r="C22267" t="s">
        <v>20</v>
      </c>
      <c r="D22267" t="s">
        <v>71</v>
      </c>
      <c r="E22267">
        <v>17839</v>
      </c>
      <c r="F22267" s="9">
        <v>46245</v>
      </c>
      <c r="G22267" t="s">
        <v>4705</v>
      </c>
      <c r="H22267" s="8">
        <v>0.58472222222222225</v>
      </c>
      <c r="I22267" s="8">
        <v>0.58472222222222225</v>
      </c>
      <c r="J22267">
        <v>0</v>
      </c>
      <c r="K22267" t="s">
        <v>145</v>
      </c>
      <c r="L22267">
        <v>0</v>
      </c>
      <c r="M22267" t="s">
        <v>17024</v>
      </c>
      <c r="N22267" t="s">
        <v>7891</v>
      </c>
      <c r="O22267" t="s">
        <v>7892</v>
      </c>
      <c r="P22267" t="s">
        <v>7893</v>
      </c>
    </row>
    <row r="22268" spans="1:16" x14ac:dyDescent="0.35">
      <c r="A22268" t="s">
        <v>16480</v>
      </c>
      <c r="B22268">
        <v>1700768072</v>
      </c>
      <c r="C22268" t="s">
        <v>20</v>
      </c>
      <c r="D22268" t="s">
        <v>71</v>
      </c>
      <c r="E22268">
        <v>17839</v>
      </c>
      <c r="F22268" s="9">
        <v>46245</v>
      </c>
      <c r="G22268" t="s">
        <v>4705</v>
      </c>
      <c r="H22268" s="8">
        <v>0.59166666666666667</v>
      </c>
      <c r="I22268" s="8">
        <v>0.59166666666666667</v>
      </c>
      <c r="J22268">
        <v>0</v>
      </c>
      <c r="K22268" t="s">
        <v>145</v>
      </c>
      <c r="L22268">
        <v>0</v>
      </c>
      <c r="M22268" t="s">
        <v>17545</v>
      </c>
      <c r="N22268" t="s">
        <v>31618</v>
      </c>
      <c r="O22268" t="s">
        <v>31619</v>
      </c>
      <c r="P22268" t="s">
        <v>31620</v>
      </c>
    </row>
    <row r="22269" spans="1:16" x14ac:dyDescent="0.35">
      <c r="A22269" t="s">
        <v>16480</v>
      </c>
      <c r="B22269">
        <v>1700768072</v>
      </c>
      <c r="C22269" t="s">
        <v>20</v>
      </c>
      <c r="D22269" t="s">
        <v>71</v>
      </c>
      <c r="E22269">
        <v>17839</v>
      </c>
      <c r="F22269" s="9">
        <v>46245</v>
      </c>
      <c r="G22269" t="s">
        <v>4705</v>
      </c>
      <c r="H22269" s="8">
        <v>0.59861111111111109</v>
      </c>
      <c r="I22269" s="8">
        <v>0.59861111111111109</v>
      </c>
      <c r="J22269">
        <v>0</v>
      </c>
      <c r="K22269" t="s">
        <v>145</v>
      </c>
      <c r="L22269">
        <v>0</v>
      </c>
      <c r="M22269" t="s">
        <v>17748</v>
      </c>
      <c r="N22269" t="s">
        <v>31621</v>
      </c>
      <c r="O22269" t="s">
        <v>31622</v>
      </c>
      <c r="P22269" t="s">
        <v>31623</v>
      </c>
    </row>
    <row r="22270" spans="1:16" x14ac:dyDescent="0.35">
      <c r="A22270" t="s">
        <v>16480</v>
      </c>
      <c r="B22270">
        <v>1700768072</v>
      </c>
      <c r="C22270" t="s">
        <v>20</v>
      </c>
      <c r="D22270" t="s">
        <v>71</v>
      </c>
      <c r="E22270">
        <v>17839</v>
      </c>
      <c r="F22270" s="9">
        <v>46245</v>
      </c>
      <c r="G22270" t="s">
        <v>4705</v>
      </c>
      <c r="H22270" s="8">
        <v>0.60555555555555551</v>
      </c>
      <c r="I22270" s="8">
        <v>0.60555555555555551</v>
      </c>
      <c r="J22270">
        <v>0</v>
      </c>
      <c r="K22270" t="s">
        <v>145</v>
      </c>
      <c r="L22270">
        <v>0</v>
      </c>
      <c r="M22270" t="s">
        <v>16591</v>
      </c>
      <c r="N22270" t="s">
        <v>7773</v>
      </c>
      <c r="O22270" t="s">
        <v>7774</v>
      </c>
      <c r="P22270" t="s">
        <v>7775</v>
      </c>
    </row>
    <row r="22271" spans="1:16" x14ac:dyDescent="0.35">
      <c r="A22271" t="s">
        <v>16480</v>
      </c>
      <c r="B22271">
        <v>1700768072</v>
      </c>
      <c r="C22271" t="s">
        <v>20</v>
      </c>
      <c r="D22271" t="s">
        <v>71</v>
      </c>
      <c r="E22271">
        <v>17839</v>
      </c>
      <c r="F22271" s="9">
        <v>46245</v>
      </c>
      <c r="G22271" t="s">
        <v>4705</v>
      </c>
      <c r="H22271" s="8">
        <v>0.61250000000000004</v>
      </c>
      <c r="I22271" s="8">
        <v>0.61944444444444446</v>
      </c>
      <c r="J22271">
        <v>0</v>
      </c>
      <c r="K22271" t="s">
        <v>128</v>
      </c>
      <c r="L22271">
        <v>0</v>
      </c>
      <c r="M22271" t="s">
        <v>129</v>
      </c>
      <c r="N22271" t="s">
        <v>7770</v>
      </c>
      <c r="O22271" t="s">
        <v>13610</v>
      </c>
      <c r="P22271" t="s">
        <v>13611</v>
      </c>
    </row>
    <row r="22272" spans="1:16" x14ac:dyDescent="0.35">
      <c r="A22272" t="s">
        <v>16480</v>
      </c>
      <c r="B22272">
        <v>1700768072</v>
      </c>
      <c r="C22272" t="s">
        <v>20</v>
      </c>
      <c r="D22272" t="s">
        <v>71</v>
      </c>
      <c r="E22272">
        <v>17839</v>
      </c>
      <c r="F22272" s="9">
        <v>46245</v>
      </c>
      <c r="G22272" t="s">
        <v>4705</v>
      </c>
      <c r="H22272" s="8">
        <v>0.62638888888888888</v>
      </c>
      <c r="I22272" s="8">
        <v>0.62638888888888888</v>
      </c>
      <c r="J22272">
        <v>0</v>
      </c>
      <c r="K22272" t="s">
        <v>145</v>
      </c>
      <c r="L22272">
        <v>0</v>
      </c>
      <c r="M22272" t="s">
        <v>21409</v>
      </c>
      <c r="N22272" t="s">
        <v>16361</v>
      </c>
      <c r="O22272" t="s">
        <v>16362</v>
      </c>
      <c r="P22272" t="s">
        <v>16363</v>
      </c>
    </row>
    <row r="22273" spans="1:16" x14ac:dyDescent="0.35">
      <c r="A22273" t="s">
        <v>16480</v>
      </c>
      <c r="B22273">
        <v>1700768072</v>
      </c>
      <c r="C22273" t="s">
        <v>20</v>
      </c>
      <c r="D22273" t="s">
        <v>71</v>
      </c>
      <c r="E22273">
        <v>17839</v>
      </c>
      <c r="F22273" s="9">
        <v>46245</v>
      </c>
      <c r="G22273" t="s">
        <v>4705</v>
      </c>
      <c r="H22273" s="8">
        <v>0.6333333333333333</v>
      </c>
      <c r="I22273" s="8">
        <v>0.6333333333333333</v>
      </c>
      <c r="J22273">
        <v>0</v>
      </c>
      <c r="K22273" t="s">
        <v>145</v>
      </c>
      <c r="L22273">
        <v>0</v>
      </c>
      <c r="M22273" t="s">
        <v>18478</v>
      </c>
      <c r="N22273" t="s">
        <v>7785</v>
      </c>
      <c r="O22273" t="s">
        <v>7786</v>
      </c>
      <c r="P22273" t="s">
        <v>7787</v>
      </c>
    </row>
    <row r="22274" spans="1:16" x14ac:dyDescent="0.35">
      <c r="A22274" t="s">
        <v>16480</v>
      </c>
      <c r="B22274">
        <v>1700768072</v>
      </c>
      <c r="C22274" t="s">
        <v>20</v>
      </c>
      <c r="D22274" t="s">
        <v>71</v>
      </c>
      <c r="E22274">
        <v>17839</v>
      </c>
      <c r="F22274" s="9">
        <v>46245</v>
      </c>
      <c r="G22274" t="s">
        <v>4705</v>
      </c>
      <c r="H22274" s="8">
        <v>0.64027777777777772</v>
      </c>
      <c r="I22274" s="8">
        <v>0.67500000000000004</v>
      </c>
      <c r="J22274">
        <v>1</v>
      </c>
      <c r="K22274" t="s">
        <v>128</v>
      </c>
      <c r="L22274">
        <v>3</v>
      </c>
      <c r="M22274" t="s">
        <v>129</v>
      </c>
      <c r="N22274" t="s">
        <v>31247</v>
      </c>
      <c r="O22274" t="s">
        <v>31248</v>
      </c>
      <c r="P22274" t="s">
        <v>31249</v>
      </c>
    </row>
    <row r="22275" spans="1:16" x14ac:dyDescent="0.35">
      <c r="A22275" t="s">
        <v>16480</v>
      </c>
      <c r="B22275">
        <v>1700768072</v>
      </c>
      <c r="C22275" t="s">
        <v>20</v>
      </c>
      <c r="D22275" t="s">
        <v>71</v>
      </c>
      <c r="E22275">
        <v>17839</v>
      </c>
      <c r="F22275" s="9">
        <v>46245</v>
      </c>
      <c r="G22275" t="s">
        <v>4705</v>
      </c>
      <c r="H22275" s="8">
        <v>0.68194444444444446</v>
      </c>
      <c r="I22275" s="8">
        <v>0.68194444444444446</v>
      </c>
      <c r="J22275">
        <v>0</v>
      </c>
      <c r="K22275" t="s">
        <v>145</v>
      </c>
      <c r="L22275">
        <v>0</v>
      </c>
      <c r="M22275" t="s">
        <v>21120</v>
      </c>
      <c r="N22275" t="s">
        <v>13510</v>
      </c>
      <c r="O22275" t="s">
        <v>13511</v>
      </c>
      <c r="P22275" t="s">
        <v>13512</v>
      </c>
    </row>
    <row r="22276" spans="1:16" x14ac:dyDescent="0.35">
      <c r="A22276" t="s">
        <v>16480</v>
      </c>
      <c r="B22276">
        <v>1700768072</v>
      </c>
      <c r="C22276" t="s">
        <v>20</v>
      </c>
      <c r="D22276" t="s">
        <v>71</v>
      </c>
      <c r="E22276">
        <v>17839</v>
      </c>
      <c r="F22276" s="9">
        <v>46245</v>
      </c>
      <c r="G22276" t="s">
        <v>4705</v>
      </c>
      <c r="H22276" s="8">
        <v>0.68888888888888888</v>
      </c>
      <c r="I22276" s="8">
        <v>0.68888888888888888</v>
      </c>
      <c r="J22276">
        <v>0</v>
      </c>
      <c r="K22276" t="s">
        <v>145</v>
      </c>
      <c r="L22276">
        <v>0</v>
      </c>
      <c r="M22276" t="s">
        <v>19237</v>
      </c>
      <c r="N22276" t="s">
        <v>13588</v>
      </c>
      <c r="O22276" t="s">
        <v>13589</v>
      </c>
      <c r="P22276" t="s">
        <v>13590</v>
      </c>
    </row>
    <row r="22277" spans="1:16" x14ac:dyDescent="0.35">
      <c r="A22277" t="s">
        <v>16480</v>
      </c>
      <c r="B22277">
        <v>1700768072</v>
      </c>
      <c r="C22277" t="s">
        <v>20</v>
      </c>
      <c r="D22277" t="s">
        <v>71</v>
      </c>
      <c r="E22277">
        <v>17839</v>
      </c>
      <c r="F22277" s="9">
        <v>46245</v>
      </c>
      <c r="G22277" t="s">
        <v>4705</v>
      </c>
      <c r="H22277" s="8">
        <v>0.6958333333333333</v>
      </c>
      <c r="I22277" s="8">
        <v>0.6958333333333333</v>
      </c>
      <c r="J22277">
        <v>0</v>
      </c>
      <c r="K22277" t="s">
        <v>145</v>
      </c>
      <c r="L22277">
        <v>0</v>
      </c>
      <c r="M22277" t="s">
        <v>31624</v>
      </c>
      <c r="N22277" t="s">
        <v>13612</v>
      </c>
      <c r="O22277" t="s">
        <v>13613</v>
      </c>
      <c r="P22277" t="s">
        <v>13614</v>
      </c>
    </row>
    <row r="22278" spans="1:16" x14ac:dyDescent="0.35">
      <c r="A22278" t="s">
        <v>16480</v>
      </c>
      <c r="B22278">
        <v>1700768072</v>
      </c>
      <c r="C22278" t="s">
        <v>20</v>
      </c>
      <c r="D22278" t="s">
        <v>71</v>
      </c>
      <c r="E22278">
        <v>17839</v>
      </c>
      <c r="F22278" s="9">
        <v>46245</v>
      </c>
      <c r="G22278" t="s">
        <v>4705</v>
      </c>
      <c r="H22278" s="8">
        <v>0.70277777777777772</v>
      </c>
      <c r="I22278" s="8">
        <v>0.70277777777777772</v>
      </c>
      <c r="J22278">
        <v>0</v>
      </c>
      <c r="K22278" t="s">
        <v>145</v>
      </c>
      <c r="L22278">
        <v>0</v>
      </c>
      <c r="M22278" t="s">
        <v>31625</v>
      </c>
      <c r="N22278" t="s">
        <v>16290</v>
      </c>
      <c r="O22278" t="s">
        <v>16291</v>
      </c>
      <c r="P22278" t="s">
        <v>16292</v>
      </c>
    </row>
    <row r="22279" spans="1:16" x14ac:dyDescent="0.35">
      <c r="A22279" t="s">
        <v>16480</v>
      </c>
      <c r="B22279">
        <v>1700768072</v>
      </c>
      <c r="C22279" t="s">
        <v>20</v>
      </c>
      <c r="D22279" t="s">
        <v>71</v>
      </c>
      <c r="E22279">
        <v>17839</v>
      </c>
      <c r="F22279" s="9">
        <v>46245</v>
      </c>
      <c r="G22279" t="s">
        <v>4705</v>
      </c>
      <c r="H22279" s="8">
        <v>0.70972222222222225</v>
      </c>
      <c r="I22279" s="8">
        <v>0.70972222222222225</v>
      </c>
      <c r="J22279">
        <v>0</v>
      </c>
      <c r="K22279" t="s">
        <v>145</v>
      </c>
      <c r="L22279">
        <v>0</v>
      </c>
      <c r="M22279" t="s">
        <v>31626</v>
      </c>
      <c r="N22279" t="s">
        <v>31627</v>
      </c>
      <c r="O22279" t="s">
        <v>31628</v>
      </c>
      <c r="P22279" t="s">
        <v>31629</v>
      </c>
    </row>
    <row r="22280" spans="1:16" x14ac:dyDescent="0.35">
      <c r="A22280" t="s">
        <v>16480</v>
      </c>
      <c r="B22280">
        <v>1700768072</v>
      </c>
      <c r="C22280" t="s">
        <v>20</v>
      </c>
      <c r="D22280" t="s">
        <v>71</v>
      </c>
      <c r="E22280">
        <v>17839</v>
      </c>
      <c r="F22280" s="9">
        <v>46245</v>
      </c>
      <c r="G22280" t="s">
        <v>4705</v>
      </c>
      <c r="H22280" s="8">
        <v>0.71666666666666667</v>
      </c>
      <c r="I22280" s="8">
        <v>0.71666666666666667</v>
      </c>
      <c r="J22280">
        <v>0</v>
      </c>
      <c r="K22280" t="s">
        <v>145</v>
      </c>
      <c r="L22280">
        <v>0</v>
      </c>
      <c r="M22280" t="s">
        <v>23851</v>
      </c>
      <c r="N22280" t="s">
        <v>7650</v>
      </c>
      <c r="O22280" t="s">
        <v>7651</v>
      </c>
      <c r="P22280" t="s">
        <v>7652</v>
      </c>
    </row>
    <row r="22281" spans="1:16" x14ac:dyDescent="0.35">
      <c r="A22281" t="s">
        <v>16480</v>
      </c>
      <c r="B22281">
        <v>1700768072</v>
      </c>
      <c r="C22281" t="s">
        <v>20</v>
      </c>
      <c r="D22281" t="s">
        <v>71</v>
      </c>
      <c r="E22281">
        <v>17839</v>
      </c>
      <c r="F22281" s="9">
        <v>46245</v>
      </c>
      <c r="G22281" t="s">
        <v>4705</v>
      </c>
      <c r="H22281" s="8">
        <v>0.72361111111111109</v>
      </c>
      <c r="I22281" s="8">
        <v>0.72361111111111109</v>
      </c>
      <c r="J22281">
        <v>0</v>
      </c>
      <c r="K22281" t="s">
        <v>145</v>
      </c>
      <c r="L22281">
        <v>0</v>
      </c>
      <c r="M22281" t="s">
        <v>31565</v>
      </c>
      <c r="N22281" t="s">
        <v>31630</v>
      </c>
      <c r="O22281" t="s">
        <v>31631</v>
      </c>
      <c r="P22281" t="s">
        <v>31632</v>
      </c>
    </row>
    <row r="22282" spans="1:16" x14ac:dyDescent="0.35">
      <c r="A22282" t="s">
        <v>16480</v>
      </c>
      <c r="B22282">
        <v>1700768072</v>
      </c>
      <c r="C22282" t="s">
        <v>20</v>
      </c>
      <c r="D22282" t="s">
        <v>71</v>
      </c>
      <c r="E22282">
        <v>17839</v>
      </c>
      <c r="F22282" s="9">
        <v>46245</v>
      </c>
      <c r="G22282" t="s">
        <v>4705</v>
      </c>
      <c r="H22282" s="8">
        <v>0.73055555555555551</v>
      </c>
      <c r="I22282" s="8">
        <v>0.73055555555555551</v>
      </c>
      <c r="J22282">
        <v>0</v>
      </c>
      <c r="K22282" t="s">
        <v>145</v>
      </c>
      <c r="L22282">
        <v>0</v>
      </c>
      <c r="M22282" t="s">
        <v>19206</v>
      </c>
      <c r="N22282" t="s">
        <v>7647</v>
      </c>
      <c r="O22282" t="s">
        <v>7648</v>
      </c>
      <c r="P22282" t="s">
        <v>7649</v>
      </c>
    </row>
    <row r="22283" spans="1:16" x14ac:dyDescent="0.35">
      <c r="A22283" t="s">
        <v>16480</v>
      </c>
      <c r="B22283">
        <v>1700768072</v>
      </c>
      <c r="C22283" t="s">
        <v>20</v>
      </c>
      <c r="D22283" t="s">
        <v>71</v>
      </c>
      <c r="E22283">
        <v>17839</v>
      </c>
      <c r="F22283" s="9">
        <v>46245</v>
      </c>
      <c r="G22283" t="s">
        <v>4705</v>
      </c>
      <c r="H22283" s="8">
        <v>0.73750000000000004</v>
      </c>
      <c r="I22283" s="8">
        <v>0.73750000000000004</v>
      </c>
      <c r="J22283">
        <v>0</v>
      </c>
      <c r="K22283" t="s">
        <v>145</v>
      </c>
      <c r="L22283">
        <v>0</v>
      </c>
      <c r="M22283" t="s">
        <v>16649</v>
      </c>
      <c r="N22283" t="s">
        <v>11300</v>
      </c>
      <c r="O22283" t="s">
        <v>11301</v>
      </c>
      <c r="P22283" t="s">
        <v>11302</v>
      </c>
    </row>
    <row r="22284" spans="1:16" x14ac:dyDescent="0.35">
      <c r="A22284" t="s">
        <v>16480</v>
      </c>
      <c r="B22284">
        <v>1700768072</v>
      </c>
      <c r="C22284" t="s">
        <v>20</v>
      </c>
      <c r="D22284" t="s">
        <v>71</v>
      </c>
      <c r="E22284">
        <v>17839</v>
      </c>
      <c r="F22284" s="9">
        <v>46245</v>
      </c>
      <c r="G22284" t="s">
        <v>4705</v>
      </c>
      <c r="H22284" s="8">
        <v>0.74444444444444446</v>
      </c>
      <c r="I22284" s="8">
        <v>0.74444444444444446</v>
      </c>
      <c r="J22284">
        <v>0</v>
      </c>
      <c r="K22284" t="s">
        <v>145</v>
      </c>
      <c r="L22284">
        <v>0</v>
      </c>
      <c r="M22284" t="s">
        <v>17609</v>
      </c>
      <c r="N22284" t="s">
        <v>1154</v>
      </c>
      <c r="O22284" t="s">
        <v>1155</v>
      </c>
      <c r="P22284" t="s">
        <v>1156</v>
      </c>
    </row>
    <row r="22285" spans="1:16" x14ac:dyDescent="0.35">
      <c r="A22285" t="s">
        <v>16480</v>
      </c>
      <c r="B22285">
        <v>1700768072</v>
      </c>
      <c r="C22285" t="s">
        <v>20</v>
      </c>
      <c r="D22285" t="s">
        <v>71</v>
      </c>
      <c r="E22285">
        <v>17839</v>
      </c>
      <c r="F22285" s="9">
        <v>46245</v>
      </c>
      <c r="G22285" t="s">
        <v>4705</v>
      </c>
      <c r="H22285" s="8">
        <v>0.75138888888888888</v>
      </c>
      <c r="I22285" s="8">
        <v>0.75138888888888888</v>
      </c>
      <c r="J22285">
        <v>0</v>
      </c>
      <c r="K22285" t="s">
        <v>145</v>
      </c>
      <c r="L22285">
        <v>0</v>
      </c>
      <c r="M22285" t="s">
        <v>18552</v>
      </c>
      <c r="N22285" t="s">
        <v>7026</v>
      </c>
      <c r="O22285" t="s">
        <v>7027</v>
      </c>
      <c r="P22285" t="s">
        <v>7028</v>
      </c>
    </row>
    <row r="22286" spans="1:16" x14ac:dyDescent="0.35">
      <c r="A22286" t="s">
        <v>16480</v>
      </c>
      <c r="B22286">
        <v>1700768072</v>
      </c>
      <c r="C22286" t="s">
        <v>20</v>
      </c>
      <c r="D22286" t="s">
        <v>71</v>
      </c>
      <c r="E22286">
        <v>17839</v>
      </c>
      <c r="F22286" s="9">
        <v>46252</v>
      </c>
      <c r="G22286" t="s">
        <v>4705</v>
      </c>
      <c r="H22286" s="8">
        <v>0.4597222222222222</v>
      </c>
      <c r="I22286" s="8">
        <v>0.4597222222222222</v>
      </c>
      <c r="J22286">
        <v>0</v>
      </c>
      <c r="K22286" t="s">
        <v>145</v>
      </c>
      <c r="L22286">
        <v>0</v>
      </c>
      <c r="M22286" t="s">
        <v>19177</v>
      </c>
      <c r="N22286" t="s">
        <v>12651</v>
      </c>
      <c r="O22286" t="s">
        <v>12652</v>
      </c>
      <c r="P22286" t="s">
        <v>12653</v>
      </c>
    </row>
    <row r="22287" spans="1:16" x14ac:dyDescent="0.35">
      <c r="A22287" t="s">
        <v>16480</v>
      </c>
      <c r="B22287">
        <v>1700768072</v>
      </c>
      <c r="C22287" t="s">
        <v>20</v>
      </c>
      <c r="D22287" t="s">
        <v>71</v>
      </c>
      <c r="E22287">
        <v>17839</v>
      </c>
      <c r="F22287" s="9">
        <v>46252</v>
      </c>
      <c r="G22287" t="s">
        <v>4705</v>
      </c>
      <c r="H22287" s="8">
        <v>0.46666666666666667</v>
      </c>
      <c r="I22287" s="8">
        <v>0.46666666666666667</v>
      </c>
      <c r="J22287">
        <v>0</v>
      </c>
      <c r="K22287" t="s">
        <v>145</v>
      </c>
      <c r="L22287">
        <v>0</v>
      </c>
      <c r="M22287" t="s">
        <v>17341</v>
      </c>
      <c r="N22287" t="s">
        <v>31633</v>
      </c>
      <c r="O22287" t="s">
        <v>31634</v>
      </c>
      <c r="P22287" t="s">
        <v>31635</v>
      </c>
    </row>
    <row r="22288" spans="1:16" x14ac:dyDescent="0.35">
      <c r="A22288" t="s">
        <v>16480</v>
      </c>
      <c r="B22288">
        <v>1700768072</v>
      </c>
      <c r="C22288" t="s">
        <v>20</v>
      </c>
      <c r="D22288" t="s">
        <v>71</v>
      </c>
      <c r="E22288">
        <v>17839</v>
      </c>
      <c r="F22288" s="9">
        <v>46252</v>
      </c>
      <c r="G22288" t="s">
        <v>4705</v>
      </c>
      <c r="H22288" s="8">
        <v>0.47361111111111109</v>
      </c>
      <c r="I22288" s="8">
        <v>0.51527777777777772</v>
      </c>
      <c r="J22288">
        <v>1</v>
      </c>
      <c r="K22288" t="s">
        <v>128</v>
      </c>
      <c r="L22288">
        <v>3</v>
      </c>
      <c r="M22288" t="s">
        <v>129</v>
      </c>
      <c r="N22288" t="s">
        <v>4103</v>
      </c>
      <c r="O22288" t="s">
        <v>3123</v>
      </c>
      <c r="P22288" t="s">
        <v>3124</v>
      </c>
    </row>
    <row r="22289" spans="1:16" x14ac:dyDescent="0.35">
      <c r="A22289" t="s">
        <v>16480</v>
      </c>
      <c r="B22289">
        <v>1700768072</v>
      </c>
      <c r="C22289" t="s">
        <v>20</v>
      </c>
      <c r="D22289" t="s">
        <v>71</v>
      </c>
      <c r="E22289">
        <v>17839</v>
      </c>
      <c r="F22289" s="9">
        <v>46252</v>
      </c>
      <c r="G22289" t="s">
        <v>4705</v>
      </c>
      <c r="H22289" s="8">
        <v>0.52222222222222225</v>
      </c>
      <c r="I22289" s="8">
        <v>0.52222222222222225</v>
      </c>
      <c r="J22289">
        <v>0</v>
      </c>
      <c r="K22289" t="s">
        <v>145</v>
      </c>
      <c r="L22289">
        <v>0</v>
      </c>
      <c r="M22289" t="s">
        <v>17300</v>
      </c>
      <c r="N22289" t="s">
        <v>3116</v>
      </c>
      <c r="O22289" t="s">
        <v>3117</v>
      </c>
      <c r="P22289" t="s">
        <v>3118</v>
      </c>
    </row>
    <row r="22290" spans="1:16" x14ac:dyDescent="0.35">
      <c r="A22290" t="s">
        <v>16480</v>
      </c>
      <c r="B22290">
        <v>1700768072</v>
      </c>
      <c r="C22290" t="s">
        <v>20</v>
      </c>
      <c r="D22290" t="s">
        <v>71</v>
      </c>
      <c r="E22290">
        <v>17839</v>
      </c>
      <c r="F22290" s="9">
        <v>46252</v>
      </c>
      <c r="G22290" t="s">
        <v>4705</v>
      </c>
      <c r="H22290" s="8">
        <v>0.52916666666666667</v>
      </c>
      <c r="I22290" s="8">
        <v>0.52916666666666667</v>
      </c>
      <c r="J22290">
        <v>0</v>
      </c>
      <c r="K22290" t="s">
        <v>145</v>
      </c>
      <c r="L22290">
        <v>0</v>
      </c>
      <c r="M22290" t="s">
        <v>16663</v>
      </c>
      <c r="N22290" t="s">
        <v>3125</v>
      </c>
      <c r="O22290" t="s">
        <v>3126</v>
      </c>
      <c r="P22290" t="s">
        <v>3127</v>
      </c>
    </row>
    <row r="22291" spans="1:16" x14ac:dyDescent="0.35">
      <c r="A22291" t="s">
        <v>16480</v>
      </c>
      <c r="B22291">
        <v>1700768072</v>
      </c>
      <c r="C22291" t="s">
        <v>20</v>
      </c>
      <c r="D22291" t="s">
        <v>71</v>
      </c>
      <c r="E22291">
        <v>17839</v>
      </c>
      <c r="F22291" s="9">
        <v>46252</v>
      </c>
      <c r="G22291" t="s">
        <v>4705</v>
      </c>
      <c r="H22291" s="8">
        <v>0.53611111111111109</v>
      </c>
      <c r="I22291" s="8">
        <v>0.56388888888888888</v>
      </c>
      <c r="J22291">
        <v>1</v>
      </c>
      <c r="K22291" t="s">
        <v>128</v>
      </c>
      <c r="L22291">
        <v>2</v>
      </c>
      <c r="M22291" t="s">
        <v>129</v>
      </c>
      <c r="N22291" t="s">
        <v>3113</v>
      </c>
      <c r="O22291" t="s">
        <v>3114</v>
      </c>
      <c r="P22291" t="s">
        <v>3115</v>
      </c>
    </row>
    <row r="22292" spans="1:16" x14ac:dyDescent="0.35">
      <c r="A22292" t="s">
        <v>16480</v>
      </c>
      <c r="B22292">
        <v>1700768072</v>
      </c>
      <c r="C22292" t="s">
        <v>20</v>
      </c>
      <c r="D22292" t="s">
        <v>71</v>
      </c>
      <c r="E22292">
        <v>17839</v>
      </c>
      <c r="F22292" s="9">
        <v>46252</v>
      </c>
      <c r="G22292" t="s">
        <v>4705</v>
      </c>
      <c r="H22292" s="8">
        <v>0.5708333333333333</v>
      </c>
      <c r="I22292" s="8">
        <v>0.57777777777777772</v>
      </c>
      <c r="J22292">
        <v>0</v>
      </c>
      <c r="K22292" t="s">
        <v>128</v>
      </c>
      <c r="L22292">
        <v>0</v>
      </c>
      <c r="M22292" t="s">
        <v>129</v>
      </c>
      <c r="N22292" t="s">
        <v>8472</v>
      </c>
      <c r="O22292" t="s">
        <v>8470</v>
      </c>
      <c r="P22292" t="s">
        <v>8471</v>
      </c>
    </row>
    <row r="22293" spans="1:16" x14ac:dyDescent="0.35">
      <c r="A22293" t="s">
        <v>16480</v>
      </c>
      <c r="B22293">
        <v>1700768072</v>
      </c>
      <c r="C22293" t="s">
        <v>20</v>
      </c>
      <c r="D22293" t="s">
        <v>71</v>
      </c>
      <c r="E22293">
        <v>17839</v>
      </c>
      <c r="F22293" s="9">
        <v>46252</v>
      </c>
      <c r="G22293" t="s">
        <v>4705</v>
      </c>
      <c r="H22293" s="8">
        <v>0.58472222222222225</v>
      </c>
      <c r="I22293" s="8">
        <v>0.59166666666666667</v>
      </c>
      <c r="J22293">
        <v>0</v>
      </c>
      <c r="K22293" t="s">
        <v>128</v>
      </c>
      <c r="L22293">
        <v>0</v>
      </c>
      <c r="M22293" t="s">
        <v>129</v>
      </c>
      <c r="N22293" t="s">
        <v>3113</v>
      </c>
      <c r="O22293" t="s">
        <v>3114</v>
      </c>
      <c r="P22293" t="s">
        <v>3115</v>
      </c>
    </row>
    <row r="22294" spans="1:16" x14ac:dyDescent="0.35">
      <c r="A22294" t="s">
        <v>16480</v>
      </c>
      <c r="B22294">
        <v>1700768072</v>
      </c>
      <c r="C22294" t="s">
        <v>20</v>
      </c>
      <c r="D22294" t="s">
        <v>71</v>
      </c>
      <c r="E22294">
        <v>17839</v>
      </c>
      <c r="F22294" s="9">
        <v>46252</v>
      </c>
      <c r="G22294" t="s">
        <v>4705</v>
      </c>
      <c r="H22294" s="8">
        <v>0.59861111111111109</v>
      </c>
      <c r="I22294" s="8">
        <v>0.59861111111111109</v>
      </c>
      <c r="J22294">
        <v>0</v>
      </c>
      <c r="K22294" t="s">
        <v>145</v>
      </c>
      <c r="L22294">
        <v>0</v>
      </c>
      <c r="M22294" t="s">
        <v>16798</v>
      </c>
      <c r="N22294" t="s">
        <v>3119</v>
      </c>
      <c r="O22294" t="s">
        <v>3120</v>
      </c>
      <c r="P22294" t="s">
        <v>3121</v>
      </c>
    </row>
    <row r="22295" spans="1:16" x14ac:dyDescent="0.35">
      <c r="A22295" t="s">
        <v>16480</v>
      </c>
      <c r="B22295">
        <v>1700768072</v>
      </c>
      <c r="C22295" t="s">
        <v>20</v>
      </c>
      <c r="D22295" t="s">
        <v>71</v>
      </c>
      <c r="E22295">
        <v>17839</v>
      </c>
      <c r="F22295" s="9">
        <v>46252</v>
      </c>
      <c r="G22295" t="s">
        <v>4705</v>
      </c>
      <c r="H22295" s="8">
        <v>0.60555555555555551</v>
      </c>
      <c r="I22295" s="8">
        <v>0.60555555555555551</v>
      </c>
      <c r="J22295">
        <v>0</v>
      </c>
      <c r="K22295" t="s">
        <v>145</v>
      </c>
      <c r="L22295">
        <v>0</v>
      </c>
      <c r="M22295" t="s">
        <v>23956</v>
      </c>
      <c r="N22295" t="s">
        <v>8307</v>
      </c>
      <c r="O22295" t="s">
        <v>8308</v>
      </c>
      <c r="P22295" t="s">
        <v>8309</v>
      </c>
    </row>
    <row r="22296" spans="1:16" x14ac:dyDescent="0.35">
      <c r="A22296" t="s">
        <v>16480</v>
      </c>
      <c r="B22296">
        <v>1700768072</v>
      </c>
      <c r="C22296" t="s">
        <v>20</v>
      </c>
      <c r="D22296" t="s">
        <v>71</v>
      </c>
      <c r="E22296">
        <v>17839</v>
      </c>
      <c r="F22296" s="9">
        <v>46252</v>
      </c>
      <c r="G22296" t="s">
        <v>4705</v>
      </c>
      <c r="H22296" s="8">
        <v>0.61250000000000004</v>
      </c>
      <c r="I22296" s="8">
        <v>0.61250000000000004</v>
      </c>
      <c r="J22296">
        <v>0</v>
      </c>
      <c r="K22296" t="s">
        <v>145</v>
      </c>
      <c r="L22296">
        <v>0</v>
      </c>
      <c r="M22296" t="s">
        <v>19520</v>
      </c>
      <c r="N22296" t="s">
        <v>8498</v>
      </c>
      <c r="O22296" t="s">
        <v>8499</v>
      </c>
      <c r="P22296" t="s">
        <v>8500</v>
      </c>
    </row>
    <row r="22297" spans="1:16" x14ac:dyDescent="0.35">
      <c r="A22297" t="s">
        <v>16480</v>
      </c>
      <c r="B22297">
        <v>1700768072</v>
      </c>
      <c r="C22297" t="s">
        <v>20</v>
      </c>
      <c r="D22297" t="s">
        <v>71</v>
      </c>
      <c r="E22297">
        <v>17839</v>
      </c>
      <c r="F22297" s="9">
        <v>46252</v>
      </c>
      <c r="G22297" t="s">
        <v>4705</v>
      </c>
      <c r="H22297" s="8">
        <v>0.61944444444444446</v>
      </c>
      <c r="I22297" s="8">
        <v>0.61944444444444446</v>
      </c>
      <c r="J22297">
        <v>0</v>
      </c>
      <c r="K22297" t="s">
        <v>145</v>
      </c>
      <c r="L22297">
        <v>0</v>
      </c>
      <c r="M22297" t="s">
        <v>17740</v>
      </c>
      <c r="N22297" t="s">
        <v>12651</v>
      </c>
      <c r="O22297" t="s">
        <v>12652</v>
      </c>
      <c r="P22297" t="s">
        <v>12653</v>
      </c>
    </row>
    <row r="22298" spans="1:16" x14ac:dyDescent="0.35">
      <c r="A22298" t="s">
        <v>16480</v>
      </c>
      <c r="B22298">
        <v>1700768072</v>
      </c>
      <c r="C22298" t="s">
        <v>20</v>
      </c>
      <c r="D22298" t="s">
        <v>71</v>
      </c>
      <c r="E22298">
        <v>17839</v>
      </c>
      <c r="F22298" s="9">
        <v>46252</v>
      </c>
      <c r="G22298" t="s">
        <v>4705</v>
      </c>
      <c r="H22298" s="8">
        <v>0.6333333333333333</v>
      </c>
      <c r="I22298" s="8">
        <v>0.6333333333333333</v>
      </c>
      <c r="J22298">
        <v>0</v>
      </c>
      <c r="K22298" t="s">
        <v>145</v>
      </c>
      <c r="L22298">
        <v>0</v>
      </c>
      <c r="M22298" t="s">
        <v>31636</v>
      </c>
      <c r="N22298" t="s">
        <v>31637</v>
      </c>
      <c r="O22298" t="s">
        <v>31638</v>
      </c>
      <c r="P22298" t="s">
        <v>31639</v>
      </c>
    </row>
    <row r="22299" spans="1:16" x14ac:dyDescent="0.35">
      <c r="A22299" t="s">
        <v>16480</v>
      </c>
      <c r="B22299">
        <v>1700768072</v>
      </c>
      <c r="C22299" t="s">
        <v>20</v>
      </c>
      <c r="D22299" t="s">
        <v>71</v>
      </c>
      <c r="E22299">
        <v>17839</v>
      </c>
      <c r="F22299" s="9">
        <v>46252</v>
      </c>
      <c r="G22299" t="s">
        <v>4705</v>
      </c>
      <c r="H22299" s="8">
        <v>0.64027777777777772</v>
      </c>
      <c r="I22299" s="8">
        <v>0.64027777777777772</v>
      </c>
      <c r="J22299">
        <v>0</v>
      </c>
      <c r="K22299" t="s">
        <v>145</v>
      </c>
      <c r="L22299">
        <v>0</v>
      </c>
      <c r="M22299" t="s">
        <v>17068</v>
      </c>
      <c r="N22299" t="s">
        <v>26028</v>
      </c>
      <c r="O22299" t="s">
        <v>26029</v>
      </c>
      <c r="P22299" t="s">
        <v>9443</v>
      </c>
    </row>
    <row r="22300" spans="1:16" x14ac:dyDescent="0.35">
      <c r="A22300" t="s">
        <v>16480</v>
      </c>
      <c r="B22300">
        <v>1700768072</v>
      </c>
      <c r="C22300" t="s">
        <v>20</v>
      </c>
      <c r="D22300" t="s">
        <v>71</v>
      </c>
      <c r="E22300">
        <v>17839</v>
      </c>
      <c r="F22300" s="9">
        <v>46252</v>
      </c>
      <c r="G22300" t="s">
        <v>4705</v>
      </c>
      <c r="H22300" s="8">
        <v>0.71666666666666667</v>
      </c>
      <c r="I22300" s="8">
        <v>0.72361111111111109</v>
      </c>
      <c r="J22300">
        <v>0</v>
      </c>
      <c r="K22300" t="s">
        <v>128</v>
      </c>
      <c r="L22300">
        <v>0</v>
      </c>
      <c r="M22300" t="s">
        <v>129</v>
      </c>
      <c r="N22300" t="s">
        <v>31640</v>
      </c>
      <c r="O22300" t="s">
        <v>31641</v>
      </c>
      <c r="P22300" t="s">
        <v>31642</v>
      </c>
    </row>
    <row r="22301" spans="1:16" x14ac:dyDescent="0.35">
      <c r="A22301" t="s">
        <v>16480</v>
      </c>
      <c r="B22301">
        <v>1700768072</v>
      </c>
      <c r="C22301" t="s">
        <v>20</v>
      </c>
      <c r="D22301" t="s">
        <v>71</v>
      </c>
      <c r="E22301">
        <v>17839</v>
      </c>
      <c r="F22301" s="9">
        <v>46252</v>
      </c>
      <c r="G22301" t="s">
        <v>4705</v>
      </c>
      <c r="H22301" s="8">
        <v>0.73055555555555551</v>
      </c>
      <c r="I22301" s="8">
        <v>0.73055555555555551</v>
      </c>
      <c r="J22301">
        <v>0</v>
      </c>
      <c r="K22301" t="s">
        <v>145</v>
      </c>
      <c r="L22301">
        <v>0</v>
      </c>
      <c r="M22301" t="s">
        <v>17058</v>
      </c>
      <c r="N22301" t="s">
        <v>31643</v>
      </c>
      <c r="O22301" t="s">
        <v>31644</v>
      </c>
      <c r="P22301" t="s">
        <v>31645</v>
      </c>
    </row>
    <row r="22302" spans="1:16" x14ac:dyDescent="0.35">
      <c r="A22302" t="s">
        <v>16480</v>
      </c>
      <c r="B22302">
        <v>1700768072</v>
      </c>
      <c r="C22302" t="s">
        <v>20</v>
      </c>
      <c r="D22302" t="s">
        <v>71</v>
      </c>
      <c r="E22302">
        <v>17839</v>
      </c>
      <c r="F22302" s="9">
        <v>46252</v>
      </c>
      <c r="G22302" t="s">
        <v>4705</v>
      </c>
      <c r="H22302" s="8">
        <v>0.73750000000000004</v>
      </c>
      <c r="I22302" s="8">
        <v>0.73750000000000004</v>
      </c>
      <c r="J22302">
        <v>0</v>
      </c>
      <c r="K22302" t="s">
        <v>145</v>
      </c>
      <c r="L22302">
        <v>0</v>
      </c>
      <c r="M22302" t="s">
        <v>16990</v>
      </c>
      <c r="N22302" t="s">
        <v>31646</v>
      </c>
      <c r="O22302" t="s">
        <v>31647</v>
      </c>
      <c r="P22302" t="s">
        <v>31648</v>
      </c>
    </row>
    <row r="22303" spans="1:16" x14ac:dyDescent="0.35">
      <c r="A22303" t="s">
        <v>16480</v>
      </c>
      <c r="B22303">
        <v>1700768072</v>
      </c>
      <c r="C22303" t="s">
        <v>20</v>
      </c>
      <c r="D22303" t="s">
        <v>71</v>
      </c>
      <c r="E22303">
        <v>17839</v>
      </c>
      <c r="F22303" s="9">
        <v>46252</v>
      </c>
      <c r="G22303" t="s">
        <v>4705</v>
      </c>
      <c r="H22303" s="8">
        <v>0.74444444444444446</v>
      </c>
      <c r="I22303" s="8">
        <v>0.74444444444444446</v>
      </c>
      <c r="J22303">
        <v>0</v>
      </c>
      <c r="K22303" t="s">
        <v>145</v>
      </c>
      <c r="L22303">
        <v>0</v>
      </c>
      <c r="M22303" t="s">
        <v>16990</v>
      </c>
      <c r="N22303" t="s">
        <v>31640</v>
      </c>
      <c r="O22303" t="s">
        <v>31641</v>
      </c>
      <c r="P22303" t="s">
        <v>31642</v>
      </c>
    </row>
    <row r="22304" spans="1:16" x14ac:dyDescent="0.35">
      <c r="A22304" t="s">
        <v>16480</v>
      </c>
      <c r="B22304">
        <v>1700768072</v>
      </c>
      <c r="C22304" t="s">
        <v>20</v>
      </c>
      <c r="D22304" t="s">
        <v>71</v>
      </c>
      <c r="E22304">
        <v>17839</v>
      </c>
      <c r="F22304" s="9">
        <v>46252</v>
      </c>
      <c r="G22304" t="s">
        <v>4705</v>
      </c>
      <c r="H22304" s="8">
        <v>0.75138888888888888</v>
      </c>
      <c r="I22304" s="8">
        <v>0.75138888888888888</v>
      </c>
      <c r="J22304">
        <v>0</v>
      </c>
      <c r="K22304" t="s">
        <v>145</v>
      </c>
      <c r="L22304">
        <v>0</v>
      </c>
      <c r="M22304" t="s">
        <v>16990</v>
      </c>
      <c r="N22304" t="s">
        <v>31646</v>
      </c>
      <c r="O22304" t="s">
        <v>31647</v>
      </c>
      <c r="P22304" t="s">
        <v>31648</v>
      </c>
    </row>
    <row r="22305" spans="1:16" x14ac:dyDescent="0.35">
      <c r="A22305" t="s">
        <v>16480</v>
      </c>
      <c r="B22305">
        <v>1700768072</v>
      </c>
      <c r="C22305" t="s">
        <v>20</v>
      </c>
      <c r="D22305" t="s">
        <v>71</v>
      </c>
      <c r="E22305">
        <v>17839</v>
      </c>
      <c r="F22305" s="9">
        <v>46252</v>
      </c>
      <c r="G22305" t="s">
        <v>4705</v>
      </c>
      <c r="H22305" s="8">
        <v>0.7583333333333333</v>
      </c>
      <c r="I22305" s="8">
        <v>0.7583333333333333</v>
      </c>
      <c r="J22305">
        <v>0</v>
      </c>
      <c r="K22305" t="s">
        <v>145</v>
      </c>
      <c r="L22305">
        <v>0</v>
      </c>
      <c r="M22305" t="s">
        <v>17996</v>
      </c>
      <c r="N22305" t="s">
        <v>31640</v>
      </c>
      <c r="O22305" t="s">
        <v>31641</v>
      </c>
      <c r="P22305" t="s">
        <v>31642</v>
      </c>
    </row>
    <row r="22306" spans="1:16" x14ac:dyDescent="0.35">
      <c r="A22306" t="s">
        <v>16480</v>
      </c>
      <c r="B22306">
        <v>1700768072</v>
      </c>
      <c r="C22306" t="s">
        <v>20</v>
      </c>
      <c r="D22306" t="s">
        <v>71</v>
      </c>
      <c r="E22306">
        <v>17839</v>
      </c>
      <c r="F22306" s="9">
        <v>46253</v>
      </c>
      <c r="G22306" t="s">
        <v>3</v>
      </c>
      <c r="H22306" s="8">
        <v>0.43194444444444446</v>
      </c>
      <c r="I22306" s="8">
        <v>0.43194444444444446</v>
      </c>
      <c r="J22306">
        <v>0</v>
      </c>
      <c r="K22306" t="s">
        <v>145</v>
      </c>
      <c r="L22306">
        <v>0</v>
      </c>
      <c r="M22306" t="s">
        <v>17072</v>
      </c>
      <c r="N22306" t="s">
        <v>31649</v>
      </c>
      <c r="O22306" t="s">
        <v>16349</v>
      </c>
      <c r="P22306" t="s">
        <v>31650</v>
      </c>
    </row>
    <row r="22307" spans="1:16" x14ac:dyDescent="0.35">
      <c r="A22307" t="s">
        <v>16480</v>
      </c>
      <c r="B22307">
        <v>1700768072</v>
      </c>
      <c r="C22307" t="s">
        <v>20</v>
      </c>
      <c r="D22307" t="s">
        <v>71</v>
      </c>
      <c r="E22307">
        <v>17839</v>
      </c>
      <c r="F22307" s="9">
        <v>46253</v>
      </c>
      <c r="G22307" t="s">
        <v>3</v>
      </c>
      <c r="H22307" s="8">
        <v>0.43888888888888888</v>
      </c>
      <c r="I22307" s="8">
        <v>0.43888888888888888</v>
      </c>
      <c r="J22307">
        <v>0</v>
      </c>
      <c r="K22307" t="s">
        <v>145</v>
      </c>
      <c r="L22307">
        <v>0</v>
      </c>
      <c r="M22307" t="s">
        <v>16675</v>
      </c>
      <c r="N22307" t="s">
        <v>13895</v>
      </c>
      <c r="O22307" t="s">
        <v>13896</v>
      </c>
      <c r="P22307" t="s">
        <v>13897</v>
      </c>
    </row>
    <row r="22308" spans="1:16" x14ac:dyDescent="0.35">
      <c r="A22308" t="s">
        <v>16480</v>
      </c>
      <c r="B22308">
        <v>1700768072</v>
      </c>
      <c r="C22308" t="s">
        <v>20</v>
      </c>
      <c r="D22308" t="s">
        <v>71</v>
      </c>
      <c r="E22308">
        <v>17839</v>
      </c>
      <c r="F22308" s="9">
        <v>46253</v>
      </c>
      <c r="G22308" t="s">
        <v>3</v>
      </c>
      <c r="H22308" s="8">
        <v>0.44583333333333336</v>
      </c>
      <c r="I22308" s="8">
        <v>0.44583333333333336</v>
      </c>
      <c r="J22308">
        <v>0</v>
      </c>
      <c r="K22308" t="s">
        <v>145</v>
      </c>
      <c r="L22308">
        <v>0</v>
      </c>
      <c r="M22308" t="s">
        <v>26255</v>
      </c>
      <c r="N22308" t="s">
        <v>7026</v>
      </c>
      <c r="O22308" t="s">
        <v>7027</v>
      </c>
      <c r="P22308" t="s">
        <v>7028</v>
      </c>
    </row>
    <row r="22309" spans="1:16" x14ac:dyDescent="0.35">
      <c r="A22309" t="s">
        <v>16480</v>
      </c>
      <c r="B22309">
        <v>1700768072</v>
      </c>
      <c r="C22309" t="s">
        <v>20</v>
      </c>
      <c r="D22309" t="s">
        <v>71</v>
      </c>
      <c r="E22309">
        <v>17839</v>
      </c>
      <c r="F22309" s="9">
        <v>46253</v>
      </c>
      <c r="G22309" t="s">
        <v>3</v>
      </c>
      <c r="H22309" s="8">
        <v>0.45277777777777778</v>
      </c>
      <c r="I22309" s="8">
        <v>0.45277777777777778</v>
      </c>
      <c r="J22309">
        <v>0</v>
      </c>
      <c r="K22309" t="s">
        <v>145</v>
      </c>
      <c r="L22309">
        <v>0</v>
      </c>
      <c r="M22309" t="s">
        <v>17392</v>
      </c>
      <c r="N22309" t="s">
        <v>8012</v>
      </c>
      <c r="O22309" t="s">
        <v>5200</v>
      </c>
      <c r="P22309" t="s">
        <v>5201</v>
      </c>
    </row>
    <row r="22310" spans="1:16" x14ac:dyDescent="0.35">
      <c r="A22310" t="s">
        <v>16480</v>
      </c>
      <c r="B22310">
        <v>1700768072</v>
      </c>
      <c r="C22310" t="s">
        <v>20</v>
      </c>
      <c r="D22310" t="s">
        <v>71</v>
      </c>
      <c r="E22310">
        <v>17839</v>
      </c>
      <c r="F22310" s="9">
        <v>46253</v>
      </c>
      <c r="G22310" t="s">
        <v>3</v>
      </c>
      <c r="H22310" s="8">
        <v>0.4597222222222222</v>
      </c>
      <c r="I22310" s="8">
        <v>0.4597222222222222</v>
      </c>
      <c r="J22310">
        <v>0</v>
      </c>
      <c r="K22310" t="s">
        <v>145</v>
      </c>
      <c r="L22310">
        <v>0</v>
      </c>
      <c r="M22310" t="s">
        <v>18920</v>
      </c>
      <c r="N22310" t="s">
        <v>316</v>
      </c>
      <c r="O22310" t="s">
        <v>317</v>
      </c>
      <c r="P22310" t="s">
        <v>318</v>
      </c>
    </row>
    <row r="22311" spans="1:16" x14ac:dyDescent="0.35">
      <c r="A22311" t="s">
        <v>16480</v>
      </c>
      <c r="B22311">
        <v>1700768072</v>
      </c>
      <c r="C22311" t="s">
        <v>20</v>
      </c>
      <c r="D22311" t="s">
        <v>71</v>
      </c>
      <c r="E22311">
        <v>17839</v>
      </c>
      <c r="F22311" s="9">
        <v>46253</v>
      </c>
      <c r="G22311" t="s">
        <v>3</v>
      </c>
      <c r="H22311" s="8">
        <v>0.46666666666666667</v>
      </c>
      <c r="I22311" s="8">
        <v>0.46666666666666667</v>
      </c>
      <c r="J22311">
        <v>0</v>
      </c>
      <c r="K22311" t="s">
        <v>145</v>
      </c>
      <c r="L22311">
        <v>0</v>
      </c>
      <c r="M22311" t="s">
        <v>17048</v>
      </c>
      <c r="N22311" t="s">
        <v>1148</v>
      </c>
      <c r="O22311" t="s">
        <v>1149</v>
      </c>
      <c r="P22311" t="s">
        <v>1150</v>
      </c>
    </row>
    <row r="22312" spans="1:16" x14ac:dyDescent="0.35">
      <c r="A22312" t="s">
        <v>16480</v>
      </c>
      <c r="B22312">
        <v>1700768072</v>
      </c>
      <c r="C22312" t="s">
        <v>20</v>
      </c>
      <c r="D22312" t="s">
        <v>71</v>
      </c>
      <c r="E22312">
        <v>17839</v>
      </c>
      <c r="F22312" s="9">
        <v>46253</v>
      </c>
      <c r="G22312" t="s">
        <v>3</v>
      </c>
      <c r="H22312" s="8">
        <v>0.47361111111111109</v>
      </c>
      <c r="I22312" s="8">
        <v>0.47361111111111109</v>
      </c>
      <c r="J22312">
        <v>0</v>
      </c>
      <c r="K22312" t="s">
        <v>145</v>
      </c>
      <c r="L22312">
        <v>0</v>
      </c>
      <c r="M22312" t="s">
        <v>16573</v>
      </c>
      <c r="N22312" t="s">
        <v>3860</v>
      </c>
      <c r="O22312" t="s">
        <v>3861</v>
      </c>
      <c r="P22312" t="s">
        <v>3862</v>
      </c>
    </row>
    <row r="22313" spans="1:16" x14ac:dyDescent="0.35">
      <c r="A22313" t="s">
        <v>16480</v>
      </c>
      <c r="B22313">
        <v>1700768072</v>
      </c>
      <c r="C22313" t="s">
        <v>20</v>
      </c>
      <c r="D22313" t="s">
        <v>71</v>
      </c>
      <c r="E22313">
        <v>17839</v>
      </c>
      <c r="F22313" s="9">
        <v>46253</v>
      </c>
      <c r="G22313" t="s">
        <v>3</v>
      </c>
      <c r="H22313" s="8">
        <v>0.48055555555555557</v>
      </c>
      <c r="I22313" s="8">
        <v>0.48055555555555557</v>
      </c>
      <c r="J22313">
        <v>0</v>
      </c>
      <c r="K22313" t="s">
        <v>145</v>
      </c>
      <c r="L22313">
        <v>0</v>
      </c>
      <c r="M22313" t="s">
        <v>21321</v>
      </c>
      <c r="N22313" t="s">
        <v>15991</v>
      </c>
      <c r="O22313" t="s">
        <v>12188</v>
      </c>
      <c r="P22313" t="s">
        <v>12189</v>
      </c>
    </row>
    <row r="22314" spans="1:16" x14ac:dyDescent="0.35">
      <c r="A22314" t="s">
        <v>16480</v>
      </c>
      <c r="B22314">
        <v>1700768072</v>
      </c>
      <c r="C22314" t="s">
        <v>20</v>
      </c>
      <c r="D22314" t="s">
        <v>71</v>
      </c>
      <c r="E22314">
        <v>17839</v>
      </c>
      <c r="F22314" s="9">
        <v>46253</v>
      </c>
      <c r="G22314" t="s">
        <v>3</v>
      </c>
      <c r="H22314" s="8">
        <v>0.48749999999999999</v>
      </c>
      <c r="I22314" s="8">
        <v>0.48749999999999999</v>
      </c>
      <c r="J22314">
        <v>0</v>
      </c>
      <c r="K22314" t="s">
        <v>145</v>
      </c>
      <c r="L22314">
        <v>0</v>
      </c>
      <c r="M22314" t="s">
        <v>18371</v>
      </c>
      <c r="N22314" t="s">
        <v>349</v>
      </c>
      <c r="O22314" t="s">
        <v>350</v>
      </c>
      <c r="P22314" t="s">
        <v>351</v>
      </c>
    </row>
    <row r="22315" spans="1:16" x14ac:dyDescent="0.35">
      <c r="A22315" t="s">
        <v>16480</v>
      </c>
      <c r="B22315">
        <v>1700768072</v>
      </c>
      <c r="C22315" t="s">
        <v>20</v>
      </c>
      <c r="D22315" t="s">
        <v>71</v>
      </c>
      <c r="E22315">
        <v>17839</v>
      </c>
      <c r="F22315" s="9">
        <v>46253</v>
      </c>
      <c r="G22315" t="s">
        <v>3</v>
      </c>
      <c r="H22315" s="8">
        <v>0.49444444444444446</v>
      </c>
      <c r="I22315" s="8">
        <v>0.49444444444444446</v>
      </c>
      <c r="J22315">
        <v>0</v>
      </c>
      <c r="K22315" t="s">
        <v>145</v>
      </c>
      <c r="L22315">
        <v>0</v>
      </c>
      <c r="M22315" t="s">
        <v>18401</v>
      </c>
      <c r="N22315" t="s">
        <v>4694</v>
      </c>
      <c r="O22315" t="s">
        <v>4695</v>
      </c>
      <c r="P22315" t="s">
        <v>4696</v>
      </c>
    </row>
    <row r="22316" spans="1:16" x14ac:dyDescent="0.35">
      <c r="A22316" t="s">
        <v>16480</v>
      </c>
      <c r="B22316">
        <v>1700768072</v>
      </c>
      <c r="C22316" t="s">
        <v>20</v>
      </c>
      <c r="D22316" t="s">
        <v>71</v>
      </c>
      <c r="E22316">
        <v>17839</v>
      </c>
      <c r="F22316" s="9">
        <v>46253</v>
      </c>
      <c r="G22316" t="s">
        <v>3</v>
      </c>
      <c r="H22316" s="8">
        <v>0.50138888888888888</v>
      </c>
      <c r="I22316" s="8">
        <v>0.50138888888888888</v>
      </c>
      <c r="J22316">
        <v>0</v>
      </c>
      <c r="K22316" t="s">
        <v>145</v>
      </c>
      <c r="L22316">
        <v>0</v>
      </c>
      <c r="M22316" t="s">
        <v>31651</v>
      </c>
      <c r="N22316" t="s">
        <v>31652</v>
      </c>
      <c r="O22316" t="s">
        <v>31653</v>
      </c>
      <c r="P22316" t="s">
        <v>31654</v>
      </c>
    </row>
    <row r="22317" spans="1:16" x14ac:dyDescent="0.35">
      <c r="A22317" t="s">
        <v>16480</v>
      </c>
      <c r="B22317">
        <v>1700768072</v>
      </c>
      <c r="C22317" t="s">
        <v>20</v>
      </c>
      <c r="D22317" t="s">
        <v>71</v>
      </c>
      <c r="E22317">
        <v>17839</v>
      </c>
      <c r="F22317" s="9">
        <v>46253</v>
      </c>
      <c r="G22317" t="s">
        <v>3</v>
      </c>
      <c r="H22317" s="8">
        <v>0.50902777777777775</v>
      </c>
      <c r="I22317" s="8">
        <v>0.50902777777777775</v>
      </c>
      <c r="J22317">
        <v>0</v>
      </c>
      <c r="K22317" t="s">
        <v>145</v>
      </c>
      <c r="L22317">
        <v>0</v>
      </c>
      <c r="M22317" t="s">
        <v>16523</v>
      </c>
      <c r="N22317" t="s">
        <v>31655</v>
      </c>
      <c r="O22317" t="s">
        <v>31656</v>
      </c>
      <c r="P22317" t="s">
        <v>31657</v>
      </c>
    </row>
    <row r="22318" spans="1:16" x14ac:dyDescent="0.35">
      <c r="A22318" t="s">
        <v>16480</v>
      </c>
      <c r="B22318">
        <v>1700768072</v>
      </c>
      <c r="C22318" t="s">
        <v>20</v>
      </c>
      <c r="D22318" t="s">
        <v>71</v>
      </c>
      <c r="E22318">
        <v>17839</v>
      </c>
      <c r="F22318" s="9">
        <v>46253</v>
      </c>
      <c r="G22318" t="s">
        <v>3</v>
      </c>
      <c r="H22318" s="8">
        <v>0.51527777777777772</v>
      </c>
      <c r="I22318" s="8">
        <v>0.51527777777777772</v>
      </c>
      <c r="J22318">
        <v>0</v>
      </c>
      <c r="K22318" t="s">
        <v>145</v>
      </c>
      <c r="L22318">
        <v>0</v>
      </c>
      <c r="M22318" t="s">
        <v>16792</v>
      </c>
      <c r="N22318" t="s">
        <v>31658</v>
      </c>
      <c r="O22318" t="s">
        <v>31659</v>
      </c>
      <c r="P22318" t="s">
        <v>31660</v>
      </c>
    </row>
    <row r="22319" spans="1:16" x14ac:dyDescent="0.35">
      <c r="A22319" t="s">
        <v>16480</v>
      </c>
      <c r="B22319">
        <v>1700768072</v>
      </c>
      <c r="C22319" t="s">
        <v>20</v>
      </c>
      <c r="D22319" t="s">
        <v>71</v>
      </c>
      <c r="E22319">
        <v>17839</v>
      </c>
      <c r="F22319" s="9">
        <v>46253</v>
      </c>
      <c r="G22319" t="s">
        <v>3</v>
      </c>
      <c r="H22319" s="8">
        <v>0.52222222222222225</v>
      </c>
      <c r="I22319" s="8">
        <v>0.52222222222222225</v>
      </c>
      <c r="J22319">
        <v>0</v>
      </c>
      <c r="K22319" t="s">
        <v>145</v>
      </c>
      <c r="L22319">
        <v>0</v>
      </c>
      <c r="M22319" t="s">
        <v>31661</v>
      </c>
      <c r="N22319" t="s">
        <v>5113</v>
      </c>
      <c r="O22319" t="s">
        <v>5114</v>
      </c>
      <c r="P22319" t="s">
        <v>5115</v>
      </c>
    </row>
    <row r="22320" spans="1:16" x14ac:dyDescent="0.35">
      <c r="A22320" t="s">
        <v>16480</v>
      </c>
      <c r="B22320">
        <v>1700768072</v>
      </c>
      <c r="C22320" t="s">
        <v>20</v>
      </c>
      <c r="D22320" t="s">
        <v>71</v>
      </c>
      <c r="E22320">
        <v>17839</v>
      </c>
      <c r="F22320" s="9">
        <v>46253</v>
      </c>
      <c r="G22320" t="s">
        <v>3</v>
      </c>
      <c r="H22320" s="8">
        <v>0.52916666666666667</v>
      </c>
      <c r="I22320" s="8">
        <v>0.52916666666666667</v>
      </c>
      <c r="J22320">
        <v>0</v>
      </c>
      <c r="K22320" t="s">
        <v>145</v>
      </c>
      <c r="L22320">
        <v>0</v>
      </c>
      <c r="M22320" t="s">
        <v>31661</v>
      </c>
      <c r="N22320" t="s">
        <v>12053</v>
      </c>
      <c r="O22320" t="s">
        <v>12054</v>
      </c>
      <c r="P22320" t="s">
        <v>12055</v>
      </c>
    </row>
    <row r="22321" spans="1:16" x14ac:dyDescent="0.35">
      <c r="A22321" t="s">
        <v>16480</v>
      </c>
      <c r="B22321">
        <v>1700768072</v>
      </c>
      <c r="C22321" t="s">
        <v>20</v>
      </c>
      <c r="D22321" t="s">
        <v>71</v>
      </c>
      <c r="E22321">
        <v>17839</v>
      </c>
      <c r="F22321" s="9">
        <v>46253</v>
      </c>
      <c r="G22321" t="s">
        <v>3</v>
      </c>
      <c r="H22321" s="8">
        <v>0.53611111111111109</v>
      </c>
      <c r="I22321" s="8">
        <v>0.53611111111111109</v>
      </c>
      <c r="J22321">
        <v>0</v>
      </c>
      <c r="K22321" t="s">
        <v>145</v>
      </c>
      <c r="L22321">
        <v>0</v>
      </c>
      <c r="M22321" t="s">
        <v>31662</v>
      </c>
      <c r="N22321" t="s">
        <v>5113</v>
      </c>
      <c r="O22321" t="s">
        <v>5114</v>
      </c>
      <c r="P22321" t="s">
        <v>5115</v>
      </c>
    </row>
    <row r="22322" spans="1:16" x14ac:dyDescent="0.35">
      <c r="A22322" t="s">
        <v>16480</v>
      </c>
      <c r="B22322">
        <v>1700768072</v>
      </c>
      <c r="C22322" t="s">
        <v>20</v>
      </c>
      <c r="D22322" t="s">
        <v>71</v>
      </c>
      <c r="E22322">
        <v>17839</v>
      </c>
      <c r="F22322" s="9">
        <v>46253</v>
      </c>
      <c r="G22322" t="s">
        <v>3</v>
      </c>
      <c r="H22322" s="8">
        <v>0.54305555555555551</v>
      </c>
      <c r="I22322" s="8">
        <v>0.54305555555555551</v>
      </c>
      <c r="J22322">
        <v>0</v>
      </c>
      <c r="K22322" t="s">
        <v>145</v>
      </c>
      <c r="L22322">
        <v>0</v>
      </c>
      <c r="M22322" t="s">
        <v>31663</v>
      </c>
      <c r="N22322" t="s">
        <v>5113</v>
      </c>
      <c r="O22322" t="s">
        <v>13905</v>
      </c>
      <c r="P22322" t="s">
        <v>13906</v>
      </c>
    </row>
    <row r="22323" spans="1:16" x14ac:dyDescent="0.35">
      <c r="A22323" t="s">
        <v>16480</v>
      </c>
      <c r="B22323">
        <v>1700768072</v>
      </c>
      <c r="C22323" t="s">
        <v>20</v>
      </c>
      <c r="D22323" t="s">
        <v>71</v>
      </c>
      <c r="E22323">
        <v>17839</v>
      </c>
      <c r="F22323" s="9">
        <v>46253</v>
      </c>
      <c r="G22323" t="s">
        <v>3</v>
      </c>
      <c r="H22323" s="8">
        <v>0.55000000000000004</v>
      </c>
      <c r="I22323" s="8">
        <v>0.56388888888888888</v>
      </c>
      <c r="J22323">
        <v>0</v>
      </c>
      <c r="K22323" t="s">
        <v>128</v>
      </c>
      <c r="L22323">
        <v>1</v>
      </c>
      <c r="M22323" t="s">
        <v>129</v>
      </c>
      <c r="N22323" t="s">
        <v>5064</v>
      </c>
      <c r="O22323" t="s">
        <v>5065</v>
      </c>
      <c r="P22323" t="s">
        <v>5066</v>
      </c>
    </row>
    <row r="22324" spans="1:16" x14ac:dyDescent="0.35">
      <c r="A22324" t="s">
        <v>16480</v>
      </c>
      <c r="B22324">
        <v>1700768072</v>
      </c>
      <c r="C22324" t="s">
        <v>20</v>
      </c>
      <c r="D22324" t="s">
        <v>71</v>
      </c>
      <c r="E22324">
        <v>17839</v>
      </c>
      <c r="F22324" s="9">
        <v>46253</v>
      </c>
      <c r="G22324" t="s">
        <v>3</v>
      </c>
      <c r="H22324" s="8">
        <v>0.5708333333333333</v>
      </c>
      <c r="I22324" s="8">
        <v>0.5708333333333333</v>
      </c>
      <c r="J22324">
        <v>0</v>
      </c>
      <c r="K22324" t="s">
        <v>145</v>
      </c>
      <c r="L22324">
        <v>0</v>
      </c>
      <c r="M22324" t="s">
        <v>17247</v>
      </c>
      <c r="N22324" t="s">
        <v>5107</v>
      </c>
      <c r="O22324" t="s">
        <v>5108</v>
      </c>
      <c r="P22324" t="s">
        <v>5109</v>
      </c>
    </row>
    <row r="22325" spans="1:16" x14ac:dyDescent="0.35">
      <c r="A22325" t="s">
        <v>16480</v>
      </c>
      <c r="B22325">
        <v>1700768072</v>
      </c>
      <c r="C22325" t="s">
        <v>20</v>
      </c>
      <c r="D22325" t="s">
        <v>71</v>
      </c>
      <c r="E22325">
        <v>17839</v>
      </c>
      <c r="F22325" s="9">
        <v>46253</v>
      </c>
      <c r="G22325" t="s">
        <v>3</v>
      </c>
      <c r="H22325" s="8">
        <v>0.57777777777777772</v>
      </c>
      <c r="I22325" s="8">
        <v>0.6333333333333333</v>
      </c>
      <c r="J22325">
        <v>1</v>
      </c>
      <c r="K22325" t="s">
        <v>128</v>
      </c>
      <c r="L22325">
        <v>4</v>
      </c>
      <c r="M22325" t="s">
        <v>129</v>
      </c>
      <c r="N22325" t="s">
        <v>5064</v>
      </c>
      <c r="O22325" t="s">
        <v>5065</v>
      </c>
      <c r="P22325" t="s">
        <v>5066</v>
      </c>
    </row>
    <row r="22326" spans="1:16" x14ac:dyDescent="0.35">
      <c r="A22326" t="s">
        <v>16480</v>
      </c>
      <c r="B22326">
        <v>1700768072</v>
      </c>
      <c r="C22326" t="s">
        <v>20</v>
      </c>
      <c r="D22326" t="s">
        <v>71</v>
      </c>
      <c r="E22326">
        <v>17839</v>
      </c>
      <c r="F22326" s="9">
        <v>46253</v>
      </c>
      <c r="G22326" t="s">
        <v>3</v>
      </c>
      <c r="H22326" s="8">
        <v>0.64027777777777772</v>
      </c>
      <c r="I22326" s="8">
        <v>0.64027777777777772</v>
      </c>
      <c r="J22326">
        <v>0</v>
      </c>
      <c r="K22326" t="s">
        <v>145</v>
      </c>
      <c r="L22326">
        <v>0</v>
      </c>
      <c r="M22326" t="s">
        <v>18200</v>
      </c>
      <c r="N22326" t="s">
        <v>5113</v>
      </c>
      <c r="O22326" t="s">
        <v>13905</v>
      </c>
      <c r="P22326" t="s">
        <v>13906</v>
      </c>
    </row>
    <row r="22327" spans="1:16" x14ac:dyDescent="0.35">
      <c r="A22327" t="s">
        <v>16480</v>
      </c>
      <c r="B22327">
        <v>1700768072</v>
      </c>
      <c r="C22327" t="s">
        <v>20</v>
      </c>
      <c r="D22327" t="s">
        <v>71</v>
      </c>
      <c r="E22327">
        <v>17839</v>
      </c>
      <c r="F22327" s="9">
        <v>46253</v>
      </c>
      <c r="G22327" t="s">
        <v>3</v>
      </c>
      <c r="H22327" s="8">
        <v>0.64722222222222225</v>
      </c>
      <c r="I22327" s="8">
        <v>0.65416666666666667</v>
      </c>
      <c r="J22327">
        <v>0</v>
      </c>
      <c r="K22327" t="s">
        <v>128</v>
      </c>
      <c r="L22327">
        <v>0</v>
      </c>
      <c r="M22327" t="s">
        <v>129</v>
      </c>
      <c r="N22327" t="s">
        <v>5061</v>
      </c>
      <c r="O22327" t="s">
        <v>5062</v>
      </c>
      <c r="P22327" t="s">
        <v>5063</v>
      </c>
    </row>
    <row r="22328" spans="1:16" x14ac:dyDescent="0.35">
      <c r="A22328" t="s">
        <v>16480</v>
      </c>
      <c r="B22328">
        <v>1700768072</v>
      </c>
      <c r="C22328" t="s">
        <v>20</v>
      </c>
      <c r="D22328" t="s">
        <v>71</v>
      </c>
      <c r="E22328">
        <v>17839</v>
      </c>
      <c r="F22328" s="9">
        <v>46253</v>
      </c>
      <c r="G22328" t="s">
        <v>3</v>
      </c>
      <c r="H22328" s="8">
        <v>0.66111111111111109</v>
      </c>
      <c r="I22328" s="8">
        <v>0.66111111111111109</v>
      </c>
      <c r="J22328">
        <v>0</v>
      </c>
      <c r="K22328" t="s">
        <v>145</v>
      </c>
      <c r="L22328">
        <v>0</v>
      </c>
      <c r="M22328" t="s">
        <v>17219</v>
      </c>
      <c r="N22328" t="s">
        <v>5119</v>
      </c>
      <c r="O22328" t="s">
        <v>5120</v>
      </c>
      <c r="P22328" t="s">
        <v>5121</v>
      </c>
    </row>
    <row r="22329" spans="1:16" x14ac:dyDescent="0.35">
      <c r="A22329" t="s">
        <v>16480</v>
      </c>
      <c r="B22329">
        <v>1700768072</v>
      </c>
      <c r="C22329" t="s">
        <v>20</v>
      </c>
      <c r="D22329" t="s">
        <v>71</v>
      </c>
      <c r="E22329">
        <v>17839</v>
      </c>
      <c r="F22329" s="9">
        <v>46253</v>
      </c>
      <c r="G22329" t="s">
        <v>3</v>
      </c>
      <c r="H22329" s="8">
        <v>0.66805555555555551</v>
      </c>
      <c r="I22329" s="8">
        <v>0.66805555555555551</v>
      </c>
      <c r="J22329">
        <v>0</v>
      </c>
      <c r="K22329" t="s">
        <v>145</v>
      </c>
      <c r="L22329">
        <v>0</v>
      </c>
      <c r="M22329" t="s">
        <v>16957</v>
      </c>
      <c r="N22329" t="s">
        <v>31664</v>
      </c>
      <c r="O22329" t="s">
        <v>31665</v>
      </c>
      <c r="P22329" t="s">
        <v>31666</v>
      </c>
    </row>
    <row r="22330" spans="1:16" x14ac:dyDescent="0.35">
      <c r="A22330" t="s">
        <v>16480</v>
      </c>
      <c r="B22330">
        <v>1700768072</v>
      </c>
      <c r="C22330" t="s">
        <v>20</v>
      </c>
      <c r="D22330" t="s">
        <v>71</v>
      </c>
      <c r="E22330">
        <v>17839</v>
      </c>
      <c r="F22330" s="9">
        <v>46253</v>
      </c>
      <c r="G22330" t="s">
        <v>3</v>
      </c>
      <c r="H22330" s="8">
        <v>0.67500000000000004</v>
      </c>
      <c r="I22330" s="8">
        <v>0.68194444444444446</v>
      </c>
      <c r="J22330">
        <v>0</v>
      </c>
      <c r="K22330" t="s">
        <v>128</v>
      </c>
      <c r="L22330">
        <v>0</v>
      </c>
      <c r="M22330" t="s">
        <v>129</v>
      </c>
      <c r="N22330" t="s">
        <v>12166</v>
      </c>
      <c r="O22330" t="s">
        <v>12167</v>
      </c>
      <c r="P22330" t="s">
        <v>12168</v>
      </c>
    </row>
    <row r="22331" spans="1:16" x14ac:dyDescent="0.35">
      <c r="A22331" t="s">
        <v>16480</v>
      </c>
      <c r="B22331">
        <v>1700768072</v>
      </c>
      <c r="C22331" t="s">
        <v>20</v>
      </c>
      <c r="D22331" t="s">
        <v>71</v>
      </c>
      <c r="E22331">
        <v>17839</v>
      </c>
      <c r="F22331" s="9">
        <v>46253</v>
      </c>
      <c r="G22331" t="s">
        <v>3</v>
      </c>
      <c r="H22331" s="8">
        <v>0.68888888888888888</v>
      </c>
      <c r="I22331" s="8">
        <v>0.68888888888888888</v>
      </c>
      <c r="J22331">
        <v>0</v>
      </c>
      <c r="K22331" t="s">
        <v>145</v>
      </c>
      <c r="L22331">
        <v>0</v>
      </c>
      <c r="M22331" t="s">
        <v>21376</v>
      </c>
      <c r="N22331" t="s">
        <v>28746</v>
      </c>
      <c r="O22331" t="s">
        <v>28747</v>
      </c>
      <c r="P22331" t="s">
        <v>28748</v>
      </c>
    </row>
    <row r="22332" spans="1:16" x14ac:dyDescent="0.35">
      <c r="A22332" t="s">
        <v>16480</v>
      </c>
      <c r="B22332">
        <v>1700768072</v>
      </c>
      <c r="C22332" t="s">
        <v>20</v>
      </c>
      <c r="D22332" t="s">
        <v>71</v>
      </c>
      <c r="E22332">
        <v>17839</v>
      </c>
      <c r="F22332" s="9">
        <v>46253</v>
      </c>
      <c r="G22332" t="s">
        <v>3</v>
      </c>
      <c r="H22332" s="8">
        <v>0.6958333333333333</v>
      </c>
      <c r="I22332" s="8">
        <v>0.6958333333333333</v>
      </c>
      <c r="J22332">
        <v>0</v>
      </c>
      <c r="K22332" t="s">
        <v>145</v>
      </c>
      <c r="L22332">
        <v>0</v>
      </c>
      <c r="M22332" t="s">
        <v>31667</v>
      </c>
      <c r="N22332" t="s">
        <v>31668</v>
      </c>
      <c r="O22332" t="s">
        <v>31669</v>
      </c>
      <c r="P22332" t="s">
        <v>31670</v>
      </c>
    </row>
    <row r="22333" spans="1:16" x14ac:dyDescent="0.35">
      <c r="A22333" t="s">
        <v>16480</v>
      </c>
      <c r="B22333">
        <v>1700768072</v>
      </c>
      <c r="C22333" t="s">
        <v>20</v>
      </c>
      <c r="D22333" t="s">
        <v>71</v>
      </c>
      <c r="E22333">
        <v>17839</v>
      </c>
      <c r="F22333" s="9">
        <v>46253</v>
      </c>
      <c r="G22333" t="s">
        <v>3</v>
      </c>
      <c r="H22333" s="8">
        <v>0.70277777777777772</v>
      </c>
      <c r="I22333" s="8">
        <v>0.70277777777777772</v>
      </c>
      <c r="J22333">
        <v>0</v>
      </c>
      <c r="K22333" t="s">
        <v>145</v>
      </c>
      <c r="L22333">
        <v>0</v>
      </c>
      <c r="M22333" t="s">
        <v>24782</v>
      </c>
      <c r="N22333" t="s">
        <v>31671</v>
      </c>
      <c r="O22333" t="s">
        <v>31672</v>
      </c>
      <c r="P22333" t="s">
        <v>31673</v>
      </c>
    </row>
    <row r="22334" spans="1:16" x14ac:dyDescent="0.35">
      <c r="A22334" t="s">
        <v>16480</v>
      </c>
      <c r="B22334">
        <v>1700768072</v>
      </c>
      <c r="C22334" t="s">
        <v>20</v>
      </c>
      <c r="D22334" t="s">
        <v>71</v>
      </c>
      <c r="E22334">
        <v>17839</v>
      </c>
      <c r="F22334" s="9">
        <v>46253</v>
      </c>
      <c r="G22334" t="s">
        <v>3</v>
      </c>
      <c r="H22334" s="8">
        <v>0.70972222222222225</v>
      </c>
      <c r="I22334" s="8">
        <v>0.70972222222222225</v>
      </c>
      <c r="J22334">
        <v>0</v>
      </c>
      <c r="K22334" t="s">
        <v>145</v>
      </c>
      <c r="L22334">
        <v>0</v>
      </c>
      <c r="M22334" t="s">
        <v>18093</v>
      </c>
      <c r="N22334" t="s">
        <v>3422</v>
      </c>
      <c r="O22334" t="s">
        <v>3423</v>
      </c>
      <c r="P22334" t="s">
        <v>3424</v>
      </c>
    </row>
    <row r="22335" spans="1:16" x14ac:dyDescent="0.35">
      <c r="A22335" t="s">
        <v>16480</v>
      </c>
      <c r="B22335">
        <v>1700768072</v>
      </c>
      <c r="C22335" t="s">
        <v>20</v>
      </c>
      <c r="D22335" t="s">
        <v>71</v>
      </c>
      <c r="E22335">
        <v>17839</v>
      </c>
      <c r="F22335" s="9">
        <v>46253</v>
      </c>
      <c r="G22335" t="s">
        <v>3</v>
      </c>
      <c r="H22335" s="8">
        <v>0.71666666666666667</v>
      </c>
      <c r="I22335" s="8">
        <v>0.71666666666666667</v>
      </c>
      <c r="J22335">
        <v>0</v>
      </c>
      <c r="K22335" t="s">
        <v>145</v>
      </c>
      <c r="L22335">
        <v>0</v>
      </c>
      <c r="M22335" t="s">
        <v>16581</v>
      </c>
      <c r="N22335" t="s">
        <v>1154</v>
      </c>
      <c r="O22335" t="s">
        <v>1155</v>
      </c>
      <c r="P22335" t="s">
        <v>1156</v>
      </c>
    </row>
    <row r="22336" spans="1:16" x14ac:dyDescent="0.35">
      <c r="A22336" t="s">
        <v>16480</v>
      </c>
      <c r="B22336">
        <v>1700768072</v>
      </c>
      <c r="C22336" t="s">
        <v>20</v>
      </c>
      <c r="D22336" t="s">
        <v>71</v>
      </c>
      <c r="E22336">
        <v>17839</v>
      </c>
      <c r="F22336" s="9">
        <v>46253</v>
      </c>
      <c r="G22336" t="s">
        <v>3</v>
      </c>
      <c r="H22336" s="8">
        <v>0.72361111111111109</v>
      </c>
      <c r="I22336" s="8">
        <v>0.72361111111111109</v>
      </c>
      <c r="J22336">
        <v>0</v>
      </c>
      <c r="K22336" t="s">
        <v>145</v>
      </c>
      <c r="L22336">
        <v>0</v>
      </c>
      <c r="M22336" t="s">
        <v>16509</v>
      </c>
      <c r="N22336" t="s">
        <v>1157</v>
      </c>
      <c r="O22336" t="s">
        <v>1158</v>
      </c>
      <c r="P22336" t="s">
        <v>1159</v>
      </c>
    </row>
    <row r="22337" spans="1:16" x14ac:dyDescent="0.35">
      <c r="A22337" t="s">
        <v>16480</v>
      </c>
      <c r="B22337">
        <v>1700768072</v>
      </c>
      <c r="C22337" t="s">
        <v>20</v>
      </c>
      <c r="D22337" t="s">
        <v>71</v>
      </c>
      <c r="E22337">
        <v>17839</v>
      </c>
      <c r="F22337" s="9">
        <v>46253</v>
      </c>
      <c r="G22337" t="s">
        <v>3</v>
      </c>
      <c r="H22337" s="8">
        <v>0.73055555555555551</v>
      </c>
      <c r="I22337" s="8">
        <v>0.73750000000000004</v>
      </c>
      <c r="J22337">
        <v>0</v>
      </c>
      <c r="K22337" t="s">
        <v>128</v>
      </c>
      <c r="L22337">
        <v>1</v>
      </c>
      <c r="M22337" t="s">
        <v>129</v>
      </c>
      <c r="N22337" t="s">
        <v>4525</v>
      </c>
      <c r="O22337" t="s">
        <v>4526</v>
      </c>
      <c r="P22337" t="s">
        <v>4527</v>
      </c>
    </row>
    <row r="22338" spans="1:16" x14ac:dyDescent="0.35">
      <c r="A22338" t="s">
        <v>16480</v>
      </c>
      <c r="B22338">
        <v>1700768072</v>
      </c>
      <c r="C22338" t="s">
        <v>20</v>
      </c>
      <c r="D22338" t="s">
        <v>71</v>
      </c>
      <c r="E22338">
        <v>17839</v>
      </c>
      <c r="F22338" s="9">
        <v>46253</v>
      </c>
      <c r="G22338" t="s">
        <v>3</v>
      </c>
      <c r="H22338" s="8">
        <v>0.74444444444444446</v>
      </c>
      <c r="I22338" s="8">
        <v>0.74444444444444446</v>
      </c>
      <c r="J22338">
        <v>0</v>
      </c>
      <c r="K22338" t="s">
        <v>145</v>
      </c>
      <c r="L22338">
        <v>0</v>
      </c>
      <c r="M22338" t="s">
        <v>31674</v>
      </c>
      <c r="N22338" t="s">
        <v>31675</v>
      </c>
      <c r="O22338" t="s">
        <v>31676</v>
      </c>
      <c r="P22338" t="s">
        <v>31677</v>
      </c>
    </row>
    <row r="22339" spans="1:16" x14ac:dyDescent="0.35">
      <c r="A22339" t="s">
        <v>16480</v>
      </c>
      <c r="B22339">
        <v>1700768072</v>
      </c>
      <c r="C22339" t="s">
        <v>20</v>
      </c>
      <c r="D22339" t="s">
        <v>71</v>
      </c>
      <c r="E22339">
        <v>17839</v>
      </c>
      <c r="F22339" s="9">
        <v>46253</v>
      </c>
      <c r="G22339" t="s">
        <v>3</v>
      </c>
      <c r="H22339" s="8">
        <v>0.75138888888888888</v>
      </c>
      <c r="I22339" s="8">
        <v>0.75138888888888888</v>
      </c>
      <c r="J22339">
        <v>0</v>
      </c>
      <c r="K22339" t="s">
        <v>145</v>
      </c>
      <c r="L22339">
        <v>0</v>
      </c>
      <c r="M22339" t="s">
        <v>17029</v>
      </c>
      <c r="N22339" t="s">
        <v>15630</v>
      </c>
      <c r="O22339" t="s">
        <v>6584</v>
      </c>
      <c r="P22339" t="s">
        <v>6585</v>
      </c>
    </row>
    <row r="22340" spans="1:16" x14ac:dyDescent="0.35">
      <c r="A22340" t="s">
        <v>16480</v>
      </c>
      <c r="B22340">
        <v>1700768072</v>
      </c>
      <c r="C22340" t="s">
        <v>20</v>
      </c>
      <c r="D22340" t="s">
        <v>71</v>
      </c>
      <c r="E22340">
        <v>17839</v>
      </c>
      <c r="F22340" s="9">
        <v>46253</v>
      </c>
      <c r="G22340" t="s">
        <v>3</v>
      </c>
      <c r="H22340" s="8">
        <v>0.7583333333333333</v>
      </c>
      <c r="I22340" s="8">
        <v>0.7583333333333333</v>
      </c>
      <c r="J22340">
        <v>0</v>
      </c>
      <c r="K22340" t="s">
        <v>145</v>
      </c>
      <c r="L22340">
        <v>0</v>
      </c>
      <c r="M22340" t="s">
        <v>31678</v>
      </c>
      <c r="N22340" t="s">
        <v>31679</v>
      </c>
      <c r="O22340" t="s">
        <v>31680</v>
      </c>
      <c r="P22340" t="s">
        <v>31681</v>
      </c>
    </row>
    <row r="22341" spans="1:16" x14ac:dyDescent="0.35">
      <c r="A22341" t="s">
        <v>16480</v>
      </c>
      <c r="B22341">
        <v>1700768072</v>
      </c>
      <c r="C22341" t="s">
        <v>20</v>
      </c>
      <c r="D22341" t="s">
        <v>71</v>
      </c>
      <c r="E22341">
        <v>17839</v>
      </c>
      <c r="F22341" s="9">
        <v>46253</v>
      </c>
      <c r="G22341" t="s">
        <v>3</v>
      </c>
      <c r="H22341" s="8">
        <v>0.76527777777777772</v>
      </c>
      <c r="I22341" s="8">
        <v>0.76527777777777772</v>
      </c>
      <c r="J22341">
        <v>0</v>
      </c>
      <c r="K22341" t="s">
        <v>145</v>
      </c>
      <c r="L22341">
        <v>0</v>
      </c>
      <c r="M22341" t="s">
        <v>31682</v>
      </c>
      <c r="N22341" t="s">
        <v>31683</v>
      </c>
      <c r="O22341" t="s">
        <v>31684</v>
      </c>
      <c r="P22341" t="s">
        <v>31685</v>
      </c>
    </row>
    <row r="22342" spans="1:16" x14ac:dyDescent="0.35">
      <c r="A22342" t="s">
        <v>16480</v>
      </c>
      <c r="B22342">
        <v>1700768072</v>
      </c>
      <c r="C22342" t="s">
        <v>20</v>
      </c>
      <c r="D22342" t="s">
        <v>71</v>
      </c>
      <c r="E22342">
        <v>17839</v>
      </c>
      <c r="F22342" s="9">
        <v>46253</v>
      </c>
      <c r="G22342" t="s">
        <v>3</v>
      </c>
      <c r="H22342" s="8">
        <v>0.77222222222222225</v>
      </c>
      <c r="I22342" s="8">
        <v>0.78611111111111109</v>
      </c>
      <c r="J22342">
        <v>0</v>
      </c>
      <c r="K22342" t="s">
        <v>128</v>
      </c>
      <c r="L22342">
        <v>1</v>
      </c>
      <c r="M22342" t="s">
        <v>129</v>
      </c>
      <c r="N22342" t="s">
        <v>14371</v>
      </c>
      <c r="O22342" t="s">
        <v>14372</v>
      </c>
      <c r="P22342" t="s">
        <v>14373</v>
      </c>
    </row>
    <row r="22343" spans="1:16" x14ac:dyDescent="0.35">
      <c r="A22343" t="s">
        <v>16480</v>
      </c>
      <c r="B22343">
        <v>1700768072</v>
      </c>
      <c r="C22343" t="s">
        <v>20</v>
      </c>
      <c r="D22343" t="s">
        <v>71</v>
      </c>
      <c r="E22343">
        <v>17839</v>
      </c>
      <c r="F22343" s="9">
        <v>46254</v>
      </c>
      <c r="G22343" t="s">
        <v>4</v>
      </c>
      <c r="H22343" s="8">
        <v>0.40416666666666667</v>
      </c>
      <c r="I22343" s="8">
        <v>0.40416666666666667</v>
      </c>
      <c r="J22343">
        <v>0</v>
      </c>
      <c r="K22343" t="s">
        <v>145</v>
      </c>
      <c r="L22343">
        <v>0</v>
      </c>
      <c r="M22343" t="s">
        <v>17363</v>
      </c>
      <c r="N22343" t="s">
        <v>31686</v>
      </c>
      <c r="O22343" t="s">
        <v>31687</v>
      </c>
      <c r="P22343" t="s">
        <v>31688</v>
      </c>
    </row>
    <row r="22344" spans="1:16" x14ac:dyDescent="0.35">
      <c r="A22344" t="s">
        <v>16480</v>
      </c>
      <c r="B22344">
        <v>1700768072</v>
      </c>
      <c r="C22344" t="s">
        <v>20</v>
      </c>
      <c r="D22344" t="s">
        <v>71</v>
      </c>
      <c r="E22344">
        <v>17839</v>
      </c>
      <c r="F22344" s="9">
        <v>46254</v>
      </c>
      <c r="G22344" t="s">
        <v>4</v>
      </c>
      <c r="H22344" s="8">
        <v>0.41111111111111109</v>
      </c>
      <c r="I22344" s="8">
        <v>0.41111111111111109</v>
      </c>
      <c r="J22344">
        <v>0</v>
      </c>
      <c r="K22344" t="s">
        <v>145</v>
      </c>
      <c r="L22344">
        <v>0</v>
      </c>
      <c r="M22344" t="s">
        <v>19178</v>
      </c>
      <c r="N22344" t="s">
        <v>31689</v>
      </c>
      <c r="O22344" t="s">
        <v>31690</v>
      </c>
      <c r="P22344" t="s">
        <v>31691</v>
      </c>
    </row>
    <row r="22345" spans="1:16" x14ac:dyDescent="0.35">
      <c r="A22345" t="s">
        <v>16480</v>
      </c>
      <c r="B22345">
        <v>1700768072</v>
      </c>
      <c r="C22345" t="s">
        <v>20</v>
      </c>
      <c r="D22345" t="s">
        <v>71</v>
      </c>
      <c r="E22345">
        <v>17839</v>
      </c>
      <c r="F22345" s="9">
        <v>46254</v>
      </c>
      <c r="G22345" t="s">
        <v>4</v>
      </c>
      <c r="H22345" s="8">
        <v>0.41805555555555557</v>
      </c>
      <c r="I22345" s="8">
        <v>0.41805555555555557</v>
      </c>
      <c r="J22345">
        <v>0</v>
      </c>
      <c r="K22345" t="s">
        <v>145</v>
      </c>
      <c r="L22345">
        <v>0</v>
      </c>
      <c r="M22345" t="s">
        <v>31692</v>
      </c>
      <c r="N22345" t="s">
        <v>981</v>
      </c>
      <c r="O22345" t="s">
        <v>982</v>
      </c>
      <c r="P22345" t="s">
        <v>983</v>
      </c>
    </row>
    <row r="22346" spans="1:16" x14ac:dyDescent="0.35">
      <c r="A22346" t="s">
        <v>16480</v>
      </c>
      <c r="B22346">
        <v>1700768072</v>
      </c>
      <c r="C22346" t="s">
        <v>20</v>
      </c>
      <c r="D22346" t="s">
        <v>71</v>
      </c>
      <c r="E22346">
        <v>17839</v>
      </c>
      <c r="F22346" s="9">
        <v>46254</v>
      </c>
      <c r="G22346" t="s">
        <v>4</v>
      </c>
      <c r="H22346" s="8">
        <v>0.42499999999999999</v>
      </c>
      <c r="I22346" s="8">
        <v>0.42499999999999999</v>
      </c>
      <c r="J22346">
        <v>0</v>
      </c>
      <c r="K22346" t="s">
        <v>145</v>
      </c>
      <c r="L22346">
        <v>0</v>
      </c>
      <c r="M22346" t="s">
        <v>17835</v>
      </c>
      <c r="N22346" t="s">
        <v>1028</v>
      </c>
      <c r="O22346" t="s">
        <v>20163</v>
      </c>
      <c r="P22346" t="s">
        <v>20164</v>
      </c>
    </row>
    <row r="22347" spans="1:16" x14ac:dyDescent="0.35">
      <c r="A22347" t="s">
        <v>16480</v>
      </c>
      <c r="B22347">
        <v>1700768072</v>
      </c>
      <c r="C22347" t="s">
        <v>20</v>
      </c>
      <c r="D22347" t="s">
        <v>71</v>
      </c>
      <c r="E22347">
        <v>17839</v>
      </c>
      <c r="F22347" s="9">
        <v>46254</v>
      </c>
      <c r="G22347" t="s">
        <v>4</v>
      </c>
      <c r="H22347" s="8">
        <v>0.43194444444444446</v>
      </c>
      <c r="I22347" s="8">
        <v>0.43194444444444446</v>
      </c>
      <c r="J22347">
        <v>0</v>
      </c>
      <c r="K22347" t="s">
        <v>145</v>
      </c>
      <c r="L22347">
        <v>0</v>
      </c>
      <c r="M22347" t="s">
        <v>16673</v>
      </c>
      <c r="N22347" t="s">
        <v>6813</v>
      </c>
      <c r="O22347" t="s">
        <v>6814</v>
      </c>
      <c r="P22347" t="s">
        <v>6815</v>
      </c>
    </row>
    <row r="22348" spans="1:16" x14ac:dyDescent="0.35">
      <c r="A22348" t="s">
        <v>16480</v>
      </c>
      <c r="B22348">
        <v>1700768072</v>
      </c>
      <c r="C22348" t="s">
        <v>20</v>
      </c>
      <c r="D22348" t="s">
        <v>71</v>
      </c>
      <c r="E22348">
        <v>17839</v>
      </c>
      <c r="F22348" s="9">
        <v>46254</v>
      </c>
      <c r="G22348" t="s">
        <v>4</v>
      </c>
      <c r="H22348" s="8">
        <v>0.43888888888888888</v>
      </c>
      <c r="I22348" s="8">
        <v>0.50138888888888888</v>
      </c>
      <c r="J22348">
        <v>2</v>
      </c>
      <c r="K22348" t="s">
        <v>128</v>
      </c>
      <c r="L22348">
        <v>4</v>
      </c>
      <c r="M22348" t="s">
        <v>129</v>
      </c>
      <c r="N22348" t="s">
        <v>2363</v>
      </c>
      <c r="O22348" t="s">
        <v>2364</v>
      </c>
      <c r="P22348" t="s">
        <v>2365</v>
      </c>
    </row>
    <row r="22349" spans="1:16" x14ac:dyDescent="0.35">
      <c r="A22349" t="s">
        <v>16480</v>
      </c>
      <c r="B22349">
        <v>1700768072</v>
      </c>
      <c r="C22349" t="s">
        <v>20</v>
      </c>
      <c r="D22349" t="s">
        <v>71</v>
      </c>
      <c r="E22349">
        <v>17839</v>
      </c>
      <c r="F22349" s="9">
        <v>46254</v>
      </c>
      <c r="G22349" t="s">
        <v>4</v>
      </c>
      <c r="H22349" s="8">
        <v>0.5083333333333333</v>
      </c>
      <c r="I22349" s="8">
        <v>0.52222222222222225</v>
      </c>
      <c r="J22349">
        <v>0</v>
      </c>
      <c r="K22349" t="s">
        <v>128</v>
      </c>
      <c r="L22349">
        <v>1</v>
      </c>
      <c r="M22349" t="s">
        <v>129</v>
      </c>
      <c r="N22349" t="s">
        <v>6610</v>
      </c>
      <c r="O22349" t="s">
        <v>6611</v>
      </c>
      <c r="P22349" t="s">
        <v>6612</v>
      </c>
    </row>
    <row r="22350" spans="1:16" x14ac:dyDescent="0.35">
      <c r="A22350" t="s">
        <v>16480</v>
      </c>
      <c r="B22350">
        <v>1700768072</v>
      </c>
      <c r="C22350" t="s">
        <v>20</v>
      </c>
      <c r="D22350" t="s">
        <v>71</v>
      </c>
      <c r="E22350">
        <v>17839</v>
      </c>
      <c r="F22350" s="9">
        <v>46254</v>
      </c>
      <c r="G22350" t="s">
        <v>4</v>
      </c>
      <c r="H22350" s="8">
        <v>0.52916666666666667</v>
      </c>
      <c r="I22350" s="8">
        <v>0.52916666666666667</v>
      </c>
      <c r="J22350">
        <v>0</v>
      </c>
      <c r="K22350" t="s">
        <v>145</v>
      </c>
      <c r="L22350">
        <v>0</v>
      </c>
      <c r="M22350" t="s">
        <v>18236</v>
      </c>
      <c r="N22350" t="s">
        <v>6731</v>
      </c>
      <c r="O22350" t="s">
        <v>6732</v>
      </c>
      <c r="P22350" t="s">
        <v>6733</v>
      </c>
    </row>
    <row r="22351" spans="1:16" x14ac:dyDescent="0.35">
      <c r="A22351" t="s">
        <v>16480</v>
      </c>
      <c r="B22351">
        <v>1700768072</v>
      </c>
      <c r="C22351" t="s">
        <v>20</v>
      </c>
      <c r="D22351" t="s">
        <v>71</v>
      </c>
      <c r="E22351">
        <v>17839</v>
      </c>
      <c r="F22351" s="9">
        <v>46254</v>
      </c>
      <c r="G22351" t="s">
        <v>4</v>
      </c>
      <c r="H22351" s="8">
        <v>0.53611111111111109</v>
      </c>
      <c r="I22351" s="8">
        <v>0.53611111111111109</v>
      </c>
      <c r="J22351">
        <v>0</v>
      </c>
      <c r="K22351" t="s">
        <v>145</v>
      </c>
      <c r="L22351">
        <v>0</v>
      </c>
      <c r="M22351" t="s">
        <v>20079</v>
      </c>
      <c r="N22351" t="s">
        <v>2371</v>
      </c>
      <c r="O22351" t="s">
        <v>2372</v>
      </c>
      <c r="P22351" t="s">
        <v>2373</v>
      </c>
    </row>
    <row r="22352" spans="1:16" x14ac:dyDescent="0.35">
      <c r="A22352" t="s">
        <v>16480</v>
      </c>
      <c r="B22352">
        <v>1700768072</v>
      </c>
      <c r="C22352" t="s">
        <v>20</v>
      </c>
      <c r="D22352" t="s">
        <v>71</v>
      </c>
      <c r="E22352">
        <v>17839</v>
      </c>
      <c r="F22352" s="9">
        <v>46254</v>
      </c>
      <c r="G22352" t="s">
        <v>4</v>
      </c>
      <c r="H22352" s="8">
        <v>0.54305555555555551</v>
      </c>
      <c r="I22352" s="8">
        <v>0.54305555555555551</v>
      </c>
      <c r="J22352">
        <v>0</v>
      </c>
      <c r="K22352" t="s">
        <v>145</v>
      </c>
      <c r="L22352">
        <v>0</v>
      </c>
      <c r="M22352" t="s">
        <v>31693</v>
      </c>
      <c r="N22352" t="s">
        <v>6683</v>
      </c>
      <c r="O22352" t="s">
        <v>6684</v>
      </c>
      <c r="P22352" t="s">
        <v>6685</v>
      </c>
    </row>
    <row r="22353" spans="1:16" x14ac:dyDescent="0.35">
      <c r="A22353" t="s">
        <v>16480</v>
      </c>
      <c r="B22353">
        <v>1700768072</v>
      </c>
      <c r="C22353" t="s">
        <v>20</v>
      </c>
      <c r="D22353" t="s">
        <v>71</v>
      </c>
      <c r="E22353">
        <v>17839</v>
      </c>
      <c r="F22353" s="9">
        <v>46254</v>
      </c>
      <c r="G22353" t="s">
        <v>4</v>
      </c>
      <c r="H22353" s="8">
        <v>0.59166666666666667</v>
      </c>
      <c r="I22353" s="8">
        <v>0.59166666666666667</v>
      </c>
      <c r="J22353">
        <v>0</v>
      </c>
      <c r="K22353" t="s">
        <v>145</v>
      </c>
      <c r="L22353">
        <v>0</v>
      </c>
      <c r="M22353" t="s">
        <v>16725</v>
      </c>
      <c r="N22353" t="s">
        <v>6727</v>
      </c>
      <c r="O22353" t="s">
        <v>6728</v>
      </c>
      <c r="P22353" t="s">
        <v>6729</v>
      </c>
    </row>
    <row r="22354" spans="1:16" x14ac:dyDescent="0.35">
      <c r="A22354" t="s">
        <v>16480</v>
      </c>
      <c r="B22354">
        <v>1700768072</v>
      </c>
      <c r="C22354" t="s">
        <v>20</v>
      </c>
      <c r="D22354" t="s">
        <v>71</v>
      </c>
      <c r="E22354">
        <v>17839</v>
      </c>
      <c r="F22354" s="9">
        <v>46254</v>
      </c>
      <c r="G22354" t="s">
        <v>4</v>
      </c>
      <c r="H22354" s="8">
        <v>0.59861111111111109</v>
      </c>
      <c r="I22354" s="8">
        <v>0.59861111111111109</v>
      </c>
      <c r="J22354">
        <v>0</v>
      </c>
      <c r="K22354" t="s">
        <v>145</v>
      </c>
      <c r="L22354">
        <v>0</v>
      </c>
      <c r="M22354" t="s">
        <v>18236</v>
      </c>
      <c r="N22354" t="s">
        <v>6731</v>
      </c>
      <c r="O22354" t="s">
        <v>6732</v>
      </c>
      <c r="P22354" t="s">
        <v>6733</v>
      </c>
    </row>
    <row r="22355" spans="1:16" x14ac:dyDescent="0.35">
      <c r="A22355" t="s">
        <v>16480</v>
      </c>
      <c r="B22355">
        <v>1700768072</v>
      </c>
      <c r="C22355" t="s">
        <v>20</v>
      </c>
      <c r="D22355" t="s">
        <v>71</v>
      </c>
      <c r="E22355">
        <v>17839</v>
      </c>
      <c r="F22355" s="9">
        <v>46254</v>
      </c>
      <c r="G22355" t="s">
        <v>4</v>
      </c>
      <c r="H22355" s="8">
        <v>0.60555555555555551</v>
      </c>
      <c r="I22355" s="8">
        <v>0.60555555555555551</v>
      </c>
      <c r="J22355">
        <v>0</v>
      </c>
      <c r="K22355" t="s">
        <v>145</v>
      </c>
      <c r="L22355">
        <v>0</v>
      </c>
      <c r="M22355" t="s">
        <v>31694</v>
      </c>
      <c r="N22355" t="s">
        <v>2371</v>
      </c>
      <c r="O22355" t="s">
        <v>2372</v>
      </c>
      <c r="P22355" t="s">
        <v>2373</v>
      </c>
    </row>
    <row r="22356" spans="1:16" x14ac:dyDescent="0.35">
      <c r="A22356" t="s">
        <v>16480</v>
      </c>
      <c r="B22356">
        <v>1700768072</v>
      </c>
      <c r="C22356" t="s">
        <v>20</v>
      </c>
      <c r="D22356" t="s">
        <v>71</v>
      </c>
      <c r="E22356">
        <v>17839</v>
      </c>
      <c r="F22356" s="9">
        <v>46254</v>
      </c>
      <c r="G22356" t="s">
        <v>4</v>
      </c>
      <c r="H22356" s="8">
        <v>0.61250000000000004</v>
      </c>
      <c r="I22356" s="8">
        <v>0.61250000000000004</v>
      </c>
      <c r="J22356">
        <v>0</v>
      </c>
      <c r="K22356" t="s">
        <v>145</v>
      </c>
      <c r="L22356">
        <v>0</v>
      </c>
      <c r="M22356" t="s">
        <v>17452</v>
      </c>
      <c r="N22356" t="s">
        <v>9235</v>
      </c>
      <c r="O22356" t="s">
        <v>9236</v>
      </c>
      <c r="P22356" t="s">
        <v>9237</v>
      </c>
    </row>
    <row r="22357" spans="1:16" x14ac:dyDescent="0.35">
      <c r="A22357" t="s">
        <v>16480</v>
      </c>
      <c r="B22357">
        <v>1700768072</v>
      </c>
      <c r="C22357" t="s">
        <v>20</v>
      </c>
      <c r="D22357" t="s">
        <v>71</v>
      </c>
      <c r="E22357">
        <v>17839</v>
      </c>
      <c r="F22357" s="9">
        <v>46254</v>
      </c>
      <c r="G22357" t="s">
        <v>4</v>
      </c>
      <c r="H22357" s="8">
        <v>0.61944444444444446</v>
      </c>
      <c r="I22357" s="8">
        <v>0.61944444444444446</v>
      </c>
      <c r="J22357">
        <v>0</v>
      </c>
      <c r="K22357" t="s">
        <v>145</v>
      </c>
      <c r="L22357">
        <v>0</v>
      </c>
      <c r="M22357" t="s">
        <v>16874</v>
      </c>
      <c r="N22357" t="s">
        <v>31695</v>
      </c>
      <c r="O22357" t="s">
        <v>31696</v>
      </c>
      <c r="P22357" t="s">
        <v>31697</v>
      </c>
    </row>
    <row r="22358" spans="1:16" x14ac:dyDescent="0.35">
      <c r="A22358" t="s">
        <v>16480</v>
      </c>
      <c r="B22358">
        <v>1700768072</v>
      </c>
      <c r="C22358" t="s">
        <v>20</v>
      </c>
      <c r="D22358" t="s">
        <v>71</v>
      </c>
      <c r="E22358">
        <v>17839</v>
      </c>
      <c r="F22358" s="9">
        <v>46254</v>
      </c>
      <c r="G22358" t="s">
        <v>4</v>
      </c>
      <c r="H22358" s="8">
        <v>0.62638888888888888</v>
      </c>
      <c r="I22358" s="8">
        <v>0.62638888888888888</v>
      </c>
      <c r="J22358">
        <v>0</v>
      </c>
      <c r="K22358" t="s">
        <v>145</v>
      </c>
      <c r="L22358">
        <v>0</v>
      </c>
      <c r="M22358" t="s">
        <v>31698</v>
      </c>
      <c r="N22358" t="s">
        <v>16256</v>
      </c>
      <c r="O22358" t="s">
        <v>16257</v>
      </c>
      <c r="P22358" t="s">
        <v>16258</v>
      </c>
    </row>
    <row r="22359" spans="1:16" x14ac:dyDescent="0.35">
      <c r="A22359" t="s">
        <v>16480</v>
      </c>
      <c r="B22359">
        <v>1700768072</v>
      </c>
      <c r="C22359" t="s">
        <v>20</v>
      </c>
      <c r="D22359" t="s">
        <v>71</v>
      </c>
      <c r="E22359">
        <v>17839</v>
      </c>
      <c r="F22359" s="9">
        <v>46254</v>
      </c>
      <c r="G22359" t="s">
        <v>4</v>
      </c>
      <c r="H22359" s="8">
        <v>0.6333333333333333</v>
      </c>
      <c r="I22359" s="8">
        <v>0.6333333333333333</v>
      </c>
      <c r="J22359">
        <v>0</v>
      </c>
      <c r="K22359" t="s">
        <v>145</v>
      </c>
      <c r="L22359">
        <v>0</v>
      </c>
      <c r="M22359" t="s">
        <v>18618</v>
      </c>
      <c r="N22359" t="s">
        <v>31699</v>
      </c>
      <c r="O22359" t="s">
        <v>31700</v>
      </c>
      <c r="P22359" t="s">
        <v>31701</v>
      </c>
    </row>
    <row r="22360" spans="1:16" x14ac:dyDescent="0.35">
      <c r="A22360" t="s">
        <v>16480</v>
      </c>
      <c r="B22360">
        <v>1700768072</v>
      </c>
      <c r="C22360" t="s">
        <v>20</v>
      </c>
      <c r="D22360" t="s">
        <v>71</v>
      </c>
      <c r="E22360">
        <v>17839</v>
      </c>
      <c r="F22360" s="9">
        <v>46254</v>
      </c>
      <c r="G22360" t="s">
        <v>4</v>
      </c>
      <c r="H22360" s="8">
        <v>0.64027777777777772</v>
      </c>
      <c r="I22360" s="8">
        <v>0.64027777777777772</v>
      </c>
      <c r="J22360">
        <v>0</v>
      </c>
      <c r="K22360" t="s">
        <v>145</v>
      </c>
      <c r="L22360">
        <v>0</v>
      </c>
      <c r="M22360" t="s">
        <v>31702</v>
      </c>
      <c r="N22360" t="s">
        <v>6712</v>
      </c>
      <c r="O22360" t="s">
        <v>6713</v>
      </c>
      <c r="P22360" t="s">
        <v>6714</v>
      </c>
    </row>
    <row r="22361" spans="1:16" x14ac:dyDescent="0.35">
      <c r="A22361" t="s">
        <v>16480</v>
      </c>
      <c r="B22361">
        <v>1700768072</v>
      </c>
      <c r="C22361" t="s">
        <v>20</v>
      </c>
      <c r="D22361" t="s">
        <v>71</v>
      </c>
      <c r="E22361">
        <v>17839</v>
      </c>
      <c r="F22361" s="9">
        <v>46254</v>
      </c>
      <c r="G22361" t="s">
        <v>4</v>
      </c>
      <c r="H22361" s="8">
        <v>0.64722222222222225</v>
      </c>
      <c r="I22361" s="8">
        <v>0.66111111111111109</v>
      </c>
      <c r="J22361">
        <v>0</v>
      </c>
      <c r="K22361" t="s">
        <v>128</v>
      </c>
      <c r="L22361">
        <v>1</v>
      </c>
      <c r="M22361" t="s">
        <v>129</v>
      </c>
      <c r="N22361" t="s">
        <v>6794</v>
      </c>
      <c r="O22361" t="s">
        <v>6723</v>
      </c>
      <c r="P22361" t="s">
        <v>6795</v>
      </c>
    </row>
    <row r="22362" spans="1:16" x14ac:dyDescent="0.35">
      <c r="A22362" t="s">
        <v>16480</v>
      </c>
      <c r="B22362">
        <v>1700768072</v>
      </c>
      <c r="C22362" t="s">
        <v>20</v>
      </c>
      <c r="D22362" t="s">
        <v>71</v>
      </c>
      <c r="E22362">
        <v>17839</v>
      </c>
      <c r="F22362" s="9">
        <v>46254</v>
      </c>
      <c r="G22362" t="s">
        <v>4</v>
      </c>
      <c r="H22362" s="8">
        <v>0.66805555555555551</v>
      </c>
      <c r="I22362" s="8">
        <v>0.66805555555555551</v>
      </c>
      <c r="J22362">
        <v>0</v>
      </c>
      <c r="K22362" t="s">
        <v>145</v>
      </c>
      <c r="L22362">
        <v>0</v>
      </c>
      <c r="M22362" t="s">
        <v>16509</v>
      </c>
      <c r="N22362" t="s">
        <v>6856</v>
      </c>
      <c r="O22362" t="s">
        <v>6857</v>
      </c>
      <c r="P22362" t="s">
        <v>6858</v>
      </c>
    </row>
    <row r="22363" spans="1:16" x14ac:dyDescent="0.35">
      <c r="A22363" t="s">
        <v>16480</v>
      </c>
      <c r="B22363">
        <v>1700768072</v>
      </c>
      <c r="C22363" t="s">
        <v>20</v>
      </c>
      <c r="D22363" t="s">
        <v>71</v>
      </c>
      <c r="E22363">
        <v>17839</v>
      </c>
      <c r="F22363" s="9">
        <v>46254</v>
      </c>
      <c r="G22363" t="s">
        <v>4</v>
      </c>
      <c r="H22363" s="8">
        <v>0.67500000000000004</v>
      </c>
      <c r="I22363" s="8">
        <v>0.67500000000000004</v>
      </c>
      <c r="J22363">
        <v>0</v>
      </c>
      <c r="K22363" t="s">
        <v>145</v>
      </c>
      <c r="L22363">
        <v>0</v>
      </c>
      <c r="M22363" t="s">
        <v>16785</v>
      </c>
      <c r="N22363" t="s">
        <v>23448</v>
      </c>
      <c r="O22363" t="s">
        <v>6788</v>
      </c>
      <c r="P22363" t="s">
        <v>6789</v>
      </c>
    </row>
    <row r="22364" spans="1:16" x14ac:dyDescent="0.35">
      <c r="A22364" t="s">
        <v>16480</v>
      </c>
      <c r="B22364">
        <v>1700768072</v>
      </c>
      <c r="C22364" t="s">
        <v>20</v>
      </c>
      <c r="D22364" t="s">
        <v>71</v>
      </c>
      <c r="E22364">
        <v>17839</v>
      </c>
      <c r="F22364" s="9">
        <v>46254</v>
      </c>
      <c r="G22364" t="s">
        <v>4</v>
      </c>
      <c r="H22364" s="8">
        <v>0.68194444444444446</v>
      </c>
      <c r="I22364" s="8">
        <v>0.68194444444444446</v>
      </c>
      <c r="J22364">
        <v>0</v>
      </c>
      <c r="K22364" t="s">
        <v>145</v>
      </c>
      <c r="L22364">
        <v>0</v>
      </c>
      <c r="M22364" t="s">
        <v>16553</v>
      </c>
      <c r="N22364" t="s">
        <v>1028</v>
      </c>
      <c r="O22364" t="s">
        <v>20163</v>
      </c>
      <c r="P22364" t="s">
        <v>20164</v>
      </c>
    </row>
    <row r="22365" spans="1:16" x14ac:dyDescent="0.35">
      <c r="A22365" t="s">
        <v>16480</v>
      </c>
      <c r="B22365">
        <v>1700768072</v>
      </c>
      <c r="C22365" t="s">
        <v>20</v>
      </c>
      <c r="D22365" t="s">
        <v>71</v>
      </c>
      <c r="E22365">
        <v>17839</v>
      </c>
      <c r="F22365" s="9">
        <v>46254</v>
      </c>
      <c r="G22365" t="s">
        <v>4</v>
      </c>
      <c r="H22365" s="8">
        <v>0.68888888888888888</v>
      </c>
      <c r="I22365" s="8">
        <v>0.68888888888888888</v>
      </c>
      <c r="J22365">
        <v>0</v>
      </c>
      <c r="K22365" t="s">
        <v>145</v>
      </c>
      <c r="L22365">
        <v>0</v>
      </c>
      <c r="M22365" t="s">
        <v>17469</v>
      </c>
      <c r="N22365" t="s">
        <v>6775</v>
      </c>
      <c r="O22365" t="s">
        <v>6776</v>
      </c>
      <c r="P22365" t="s">
        <v>6777</v>
      </c>
    </row>
    <row r="22366" spans="1:16" x14ac:dyDescent="0.35">
      <c r="A22366" t="s">
        <v>16480</v>
      </c>
      <c r="B22366">
        <v>1700768072</v>
      </c>
      <c r="C22366" t="s">
        <v>20</v>
      </c>
      <c r="D22366" t="s">
        <v>71</v>
      </c>
      <c r="E22366">
        <v>17839</v>
      </c>
      <c r="F22366" s="9">
        <v>46254</v>
      </c>
      <c r="G22366" t="s">
        <v>4</v>
      </c>
      <c r="H22366" s="8">
        <v>0.6958333333333333</v>
      </c>
      <c r="I22366" s="8">
        <v>0.6958333333333333</v>
      </c>
      <c r="J22366">
        <v>0</v>
      </c>
      <c r="K22366" t="s">
        <v>145</v>
      </c>
      <c r="L22366">
        <v>0</v>
      </c>
      <c r="M22366" t="s">
        <v>18399</v>
      </c>
      <c r="N22366" t="s">
        <v>5494</v>
      </c>
      <c r="O22366" t="s">
        <v>5495</v>
      </c>
      <c r="P22366" t="s">
        <v>5496</v>
      </c>
    </row>
    <row r="22367" spans="1:16" x14ac:dyDescent="0.35">
      <c r="A22367" t="s">
        <v>16478</v>
      </c>
      <c r="B22367">
        <v>1700702220</v>
      </c>
      <c r="C22367" t="s">
        <v>19</v>
      </c>
      <c r="D22367" t="s">
        <v>71</v>
      </c>
      <c r="E22367">
        <v>17873</v>
      </c>
      <c r="F22367" s="9">
        <v>46236</v>
      </c>
      <c r="G22367" t="s">
        <v>6</v>
      </c>
      <c r="H22367" s="8">
        <v>0.49375000000000002</v>
      </c>
      <c r="I22367" s="8">
        <v>0.49375000000000002</v>
      </c>
      <c r="J22367">
        <v>0</v>
      </c>
      <c r="K22367" t="s">
        <v>145</v>
      </c>
      <c r="L22367">
        <v>0</v>
      </c>
      <c r="M22367" t="s">
        <v>16705</v>
      </c>
      <c r="N22367" t="s">
        <v>31703</v>
      </c>
      <c r="O22367" t="s">
        <v>31704</v>
      </c>
      <c r="P22367" t="s">
        <v>31705</v>
      </c>
    </row>
    <row r="22368" spans="1:16" x14ac:dyDescent="0.35">
      <c r="A22368" t="s">
        <v>16478</v>
      </c>
      <c r="B22368">
        <v>1700702220</v>
      </c>
      <c r="C22368" t="s">
        <v>19</v>
      </c>
      <c r="D22368" t="s">
        <v>71</v>
      </c>
      <c r="E22368">
        <v>17873</v>
      </c>
      <c r="F22368" s="9">
        <v>46238</v>
      </c>
      <c r="G22368" t="s">
        <v>4705</v>
      </c>
      <c r="H22368" s="8">
        <v>0.37569444444444444</v>
      </c>
      <c r="I22368" s="8">
        <v>0.37569444444444444</v>
      </c>
      <c r="J22368">
        <v>0</v>
      </c>
      <c r="K22368" t="s">
        <v>145</v>
      </c>
      <c r="L22368">
        <v>0</v>
      </c>
      <c r="M22368" t="s">
        <v>16781</v>
      </c>
      <c r="N22368" t="s">
        <v>6434</v>
      </c>
      <c r="O22368" t="s">
        <v>6435</v>
      </c>
      <c r="P22368" t="s">
        <v>4985</v>
      </c>
    </row>
    <row r="22369" spans="1:16" x14ac:dyDescent="0.35">
      <c r="A22369" t="s">
        <v>16478</v>
      </c>
      <c r="B22369">
        <v>1700702220</v>
      </c>
      <c r="C22369" t="s">
        <v>19</v>
      </c>
      <c r="D22369" t="s">
        <v>71</v>
      </c>
      <c r="E22369">
        <v>17873</v>
      </c>
      <c r="F22369" s="9">
        <v>46238</v>
      </c>
      <c r="G22369" t="s">
        <v>4705</v>
      </c>
      <c r="H22369" s="8">
        <v>0.38263888888888886</v>
      </c>
      <c r="I22369" s="8">
        <v>0.38263888888888886</v>
      </c>
      <c r="J22369">
        <v>0</v>
      </c>
      <c r="K22369" t="s">
        <v>145</v>
      </c>
      <c r="L22369">
        <v>0</v>
      </c>
      <c r="M22369" t="s">
        <v>17148</v>
      </c>
      <c r="N22369" t="s">
        <v>19535</v>
      </c>
      <c r="O22369" t="s">
        <v>19536</v>
      </c>
      <c r="P22369" t="s">
        <v>19537</v>
      </c>
    </row>
    <row r="22370" spans="1:16" x14ac:dyDescent="0.35">
      <c r="A22370" t="s">
        <v>16478</v>
      </c>
      <c r="B22370">
        <v>1700702220</v>
      </c>
      <c r="C22370" t="s">
        <v>19</v>
      </c>
      <c r="D22370" t="s">
        <v>71</v>
      </c>
      <c r="E22370">
        <v>17873</v>
      </c>
      <c r="F22370" s="9">
        <v>46238</v>
      </c>
      <c r="G22370" t="s">
        <v>4705</v>
      </c>
      <c r="H22370" s="8">
        <v>0.38958333333333334</v>
      </c>
      <c r="I22370" s="8">
        <v>0.38958333333333334</v>
      </c>
      <c r="J22370">
        <v>0</v>
      </c>
      <c r="K22370" t="s">
        <v>145</v>
      </c>
      <c r="L22370">
        <v>0</v>
      </c>
      <c r="M22370" t="s">
        <v>17257</v>
      </c>
      <c r="N22370" t="s">
        <v>5036</v>
      </c>
      <c r="O22370" t="s">
        <v>5037</v>
      </c>
      <c r="P22370" t="s">
        <v>5038</v>
      </c>
    </row>
    <row r="22371" spans="1:16" x14ac:dyDescent="0.35">
      <c r="A22371" t="s">
        <v>16478</v>
      </c>
      <c r="B22371">
        <v>1700702220</v>
      </c>
      <c r="C22371" t="s">
        <v>19</v>
      </c>
      <c r="D22371" t="s">
        <v>71</v>
      </c>
      <c r="E22371">
        <v>17873</v>
      </c>
      <c r="F22371" s="9">
        <v>46238</v>
      </c>
      <c r="G22371" t="s">
        <v>4705</v>
      </c>
      <c r="H22371" s="8">
        <v>0.39652777777777776</v>
      </c>
      <c r="I22371" s="8">
        <v>0.41041666666666665</v>
      </c>
      <c r="J22371">
        <v>0</v>
      </c>
      <c r="K22371" t="s">
        <v>128</v>
      </c>
      <c r="L22371">
        <v>1</v>
      </c>
      <c r="M22371" t="s">
        <v>129</v>
      </c>
      <c r="N22371" t="s">
        <v>4103</v>
      </c>
      <c r="O22371" t="s">
        <v>3123</v>
      </c>
      <c r="P22371" t="s">
        <v>3124</v>
      </c>
    </row>
    <row r="22372" spans="1:16" x14ac:dyDescent="0.35">
      <c r="A22372" t="s">
        <v>16478</v>
      </c>
      <c r="B22372">
        <v>1700702220</v>
      </c>
      <c r="C22372" t="s">
        <v>19</v>
      </c>
      <c r="D22372" t="s">
        <v>71</v>
      </c>
      <c r="E22372">
        <v>17873</v>
      </c>
      <c r="F22372" s="9">
        <v>46238</v>
      </c>
      <c r="G22372" t="s">
        <v>4705</v>
      </c>
      <c r="H22372" s="8">
        <v>0.41736111111111113</v>
      </c>
      <c r="I22372" s="8">
        <v>0.41736111111111113</v>
      </c>
      <c r="J22372">
        <v>0</v>
      </c>
      <c r="K22372" t="s">
        <v>145</v>
      </c>
      <c r="L22372">
        <v>0</v>
      </c>
      <c r="M22372" t="s">
        <v>31706</v>
      </c>
      <c r="N22372" t="s">
        <v>26041</v>
      </c>
      <c r="O22372" t="s">
        <v>26042</v>
      </c>
      <c r="P22372" t="s">
        <v>26043</v>
      </c>
    </row>
    <row r="22373" spans="1:16" x14ac:dyDescent="0.35">
      <c r="A22373" t="s">
        <v>16478</v>
      </c>
      <c r="B22373">
        <v>1700702220</v>
      </c>
      <c r="C22373" t="s">
        <v>19</v>
      </c>
      <c r="D22373" t="s">
        <v>71</v>
      </c>
      <c r="E22373">
        <v>17873</v>
      </c>
      <c r="F22373" s="9">
        <v>46238</v>
      </c>
      <c r="G22373" t="s">
        <v>4705</v>
      </c>
      <c r="H22373" s="8">
        <v>0.42430555555555555</v>
      </c>
      <c r="I22373" s="8">
        <v>0.52847222222222223</v>
      </c>
      <c r="J22373">
        <v>2</v>
      </c>
      <c r="K22373" t="s">
        <v>128</v>
      </c>
      <c r="L22373">
        <v>8</v>
      </c>
      <c r="M22373" t="s">
        <v>129</v>
      </c>
      <c r="N22373" t="s">
        <v>3122</v>
      </c>
      <c r="O22373" t="s">
        <v>3123</v>
      </c>
      <c r="P22373" t="s">
        <v>3124</v>
      </c>
    </row>
    <row r="22374" spans="1:16" x14ac:dyDescent="0.35">
      <c r="A22374" t="s">
        <v>16478</v>
      </c>
      <c r="B22374">
        <v>1700702220</v>
      </c>
      <c r="C22374" t="s">
        <v>19</v>
      </c>
      <c r="D22374" t="s">
        <v>71</v>
      </c>
      <c r="E22374">
        <v>17873</v>
      </c>
      <c r="F22374" s="9">
        <v>46238</v>
      </c>
      <c r="G22374" t="s">
        <v>4705</v>
      </c>
      <c r="H22374" s="8">
        <v>0.53541666666666665</v>
      </c>
      <c r="I22374" s="8">
        <v>0.60486111111111107</v>
      </c>
      <c r="J22374">
        <v>2</v>
      </c>
      <c r="K22374" t="s">
        <v>128</v>
      </c>
      <c r="L22374">
        <v>5</v>
      </c>
      <c r="M22374" t="s">
        <v>129</v>
      </c>
      <c r="N22374" t="s">
        <v>19443</v>
      </c>
      <c r="O22374" t="s">
        <v>19444</v>
      </c>
      <c r="P22374" t="s">
        <v>19445</v>
      </c>
    </row>
    <row r="22375" spans="1:16" x14ac:dyDescent="0.35">
      <c r="A22375" t="s">
        <v>16478</v>
      </c>
      <c r="B22375">
        <v>1700702220</v>
      </c>
      <c r="C22375" t="s">
        <v>19</v>
      </c>
      <c r="D22375" t="s">
        <v>71</v>
      </c>
      <c r="E22375">
        <v>17873</v>
      </c>
      <c r="F22375" s="9">
        <v>46238</v>
      </c>
      <c r="G22375" t="s">
        <v>4705</v>
      </c>
      <c r="H22375" s="8">
        <v>0.6118055555555556</v>
      </c>
      <c r="I22375" s="8">
        <v>0.6118055555555556</v>
      </c>
      <c r="J22375">
        <v>0</v>
      </c>
      <c r="K22375" t="s">
        <v>145</v>
      </c>
      <c r="L22375">
        <v>0</v>
      </c>
      <c r="M22375" t="s">
        <v>17609</v>
      </c>
      <c r="N22375" t="s">
        <v>31707</v>
      </c>
      <c r="O22375" t="s">
        <v>31708</v>
      </c>
      <c r="P22375" t="s">
        <v>31709</v>
      </c>
    </row>
    <row r="22376" spans="1:16" x14ac:dyDescent="0.35">
      <c r="A22376" t="s">
        <v>16478</v>
      </c>
      <c r="B22376">
        <v>1700702220</v>
      </c>
      <c r="C22376" t="s">
        <v>19</v>
      </c>
      <c r="D22376" t="s">
        <v>71</v>
      </c>
      <c r="E22376">
        <v>17873</v>
      </c>
      <c r="F22376" s="9">
        <v>46238</v>
      </c>
      <c r="G22376" t="s">
        <v>4705</v>
      </c>
      <c r="H22376" s="8">
        <v>0.61875000000000002</v>
      </c>
      <c r="I22376" s="8">
        <v>0.61875000000000002</v>
      </c>
      <c r="J22376">
        <v>0</v>
      </c>
      <c r="K22376" t="s">
        <v>145</v>
      </c>
      <c r="L22376">
        <v>0</v>
      </c>
      <c r="M22376" t="s">
        <v>31710</v>
      </c>
      <c r="N22376" t="s">
        <v>4979</v>
      </c>
      <c r="O22376" t="s">
        <v>26162</v>
      </c>
      <c r="P22376" t="s">
        <v>26163</v>
      </c>
    </row>
    <row r="22377" spans="1:16" x14ac:dyDescent="0.35">
      <c r="A22377" t="s">
        <v>16478</v>
      </c>
      <c r="B22377">
        <v>1700702220</v>
      </c>
      <c r="C22377" t="s">
        <v>19</v>
      </c>
      <c r="D22377" t="s">
        <v>71</v>
      </c>
      <c r="E22377">
        <v>17873</v>
      </c>
      <c r="F22377" s="9">
        <v>46238</v>
      </c>
      <c r="G22377" t="s">
        <v>4705</v>
      </c>
      <c r="H22377" s="8">
        <v>0.62569444444444444</v>
      </c>
      <c r="I22377" s="8">
        <v>0.62569444444444444</v>
      </c>
      <c r="J22377">
        <v>0</v>
      </c>
      <c r="K22377" t="s">
        <v>145</v>
      </c>
      <c r="L22377">
        <v>0</v>
      </c>
      <c r="M22377" t="s">
        <v>31711</v>
      </c>
      <c r="N22377" t="s">
        <v>4976</v>
      </c>
      <c r="O22377" t="s">
        <v>4977</v>
      </c>
      <c r="P22377" t="s">
        <v>4978</v>
      </c>
    </row>
    <row r="22378" spans="1:16" x14ac:dyDescent="0.35">
      <c r="A22378" t="s">
        <v>16478</v>
      </c>
      <c r="B22378">
        <v>1700702220</v>
      </c>
      <c r="C22378" t="s">
        <v>19</v>
      </c>
      <c r="D22378" t="s">
        <v>71</v>
      </c>
      <c r="E22378">
        <v>17873</v>
      </c>
      <c r="F22378" s="9">
        <v>46238</v>
      </c>
      <c r="G22378" t="s">
        <v>4705</v>
      </c>
      <c r="H22378" s="8">
        <v>0.63263888888888886</v>
      </c>
      <c r="I22378" s="8">
        <v>0.63263888888888886</v>
      </c>
      <c r="J22378">
        <v>0</v>
      </c>
      <c r="K22378" t="s">
        <v>145</v>
      </c>
      <c r="L22378">
        <v>0</v>
      </c>
      <c r="M22378" t="s">
        <v>31712</v>
      </c>
      <c r="N22378" t="s">
        <v>31713</v>
      </c>
      <c r="O22378" t="s">
        <v>31714</v>
      </c>
      <c r="P22378" t="s">
        <v>31715</v>
      </c>
    </row>
    <row r="22379" spans="1:16" x14ac:dyDescent="0.35">
      <c r="A22379" t="s">
        <v>16478</v>
      </c>
      <c r="B22379">
        <v>1700702220</v>
      </c>
      <c r="C22379" t="s">
        <v>19</v>
      </c>
      <c r="D22379" t="s">
        <v>71</v>
      </c>
      <c r="E22379">
        <v>17873</v>
      </c>
      <c r="F22379" s="9">
        <v>46238</v>
      </c>
      <c r="G22379" t="s">
        <v>4705</v>
      </c>
      <c r="H22379" s="8">
        <v>0.63958333333333328</v>
      </c>
      <c r="I22379" s="8">
        <v>0.63958333333333328</v>
      </c>
      <c r="J22379">
        <v>0</v>
      </c>
      <c r="K22379" t="s">
        <v>145</v>
      </c>
      <c r="L22379">
        <v>0</v>
      </c>
      <c r="M22379" t="s">
        <v>31716</v>
      </c>
      <c r="N22379" t="s">
        <v>31717</v>
      </c>
      <c r="O22379" t="s">
        <v>31718</v>
      </c>
      <c r="P22379" t="s">
        <v>31719</v>
      </c>
    </row>
    <row r="22380" spans="1:16" x14ac:dyDescent="0.35">
      <c r="A22380" t="s">
        <v>16478</v>
      </c>
      <c r="B22380">
        <v>1700702220</v>
      </c>
      <c r="C22380" t="s">
        <v>19</v>
      </c>
      <c r="D22380" t="s">
        <v>71</v>
      </c>
      <c r="E22380">
        <v>17873</v>
      </c>
      <c r="F22380" s="9">
        <v>46238</v>
      </c>
      <c r="G22380" t="s">
        <v>4705</v>
      </c>
      <c r="H22380" s="8">
        <v>0.64652777777777781</v>
      </c>
      <c r="I22380" s="8">
        <v>0.64652777777777781</v>
      </c>
      <c r="J22380">
        <v>0</v>
      </c>
      <c r="K22380" t="s">
        <v>145</v>
      </c>
      <c r="L22380">
        <v>0</v>
      </c>
      <c r="M22380" t="s">
        <v>19688</v>
      </c>
      <c r="N22380" t="s">
        <v>4979</v>
      </c>
      <c r="O22380" t="s">
        <v>26162</v>
      </c>
      <c r="P22380" t="s">
        <v>26163</v>
      </c>
    </row>
    <row r="22381" spans="1:16" x14ac:dyDescent="0.35">
      <c r="A22381" t="s">
        <v>16478</v>
      </c>
      <c r="B22381">
        <v>1700702220</v>
      </c>
      <c r="C22381" t="s">
        <v>19</v>
      </c>
      <c r="D22381" t="s">
        <v>71</v>
      </c>
      <c r="E22381">
        <v>17873</v>
      </c>
      <c r="F22381" s="9">
        <v>46238</v>
      </c>
      <c r="G22381" t="s">
        <v>4705</v>
      </c>
      <c r="H22381" s="8">
        <v>0.65347222222222223</v>
      </c>
      <c r="I22381" s="8">
        <v>0.65347222222222223</v>
      </c>
      <c r="J22381">
        <v>0</v>
      </c>
      <c r="K22381" t="s">
        <v>145</v>
      </c>
      <c r="L22381">
        <v>0</v>
      </c>
      <c r="M22381" t="s">
        <v>19688</v>
      </c>
      <c r="N22381" t="s">
        <v>31713</v>
      </c>
      <c r="O22381" t="s">
        <v>31714</v>
      </c>
      <c r="P22381" t="s">
        <v>31715</v>
      </c>
    </row>
    <row r="22382" spans="1:16" x14ac:dyDescent="0.35">
      <c r="A22382" t="s">
        <v>16478</v>
      </c>
      <c r="B22382">
        <v>1700702220</v>
      </c>
      <c r="C22382" t="s">
        <v>19</v>
      </c>
      <c r="D22382" t="s">
        <v>71</v>
      </c>
      <c r="E22382">
        <v>17873</v>
      </c>
      <c r="F22382" s="9">
        <v>46238</v>
      </c>
      <c r="G22382" t="s">
        <v>4705</v>
      </c>
      <c r="H22382" s="8">
        <v>0.66041666666666665</v>
      </c>
      <c r="I22382" s="8">
        <v>0.69513888888888886</v>
      </c>
      <c r="J22382">
        <v>1</v>
      </c>
      <c r="K22382" t="s">
        <v>128</v>
      </c>
      <c r="L22382">
        <v>2</v>
      </c>
      <c r="M22382" t="s">
        <v>129</v>
      </c>
      <c r="N22382" t="s">
        <v>4979</v>
      </c>
      <c r="O22382" t="s">
        <v>26162</v>
      </c>
      <c r="P22382" t="s">
        <v>26163</v>
      </c>
    </row>
    <row r="22383" spans="1:16" x14ac:dyDescent="0.35">
      <c r="A22383" t="s">
        <v>16478</v>
      </c>
      <c r="B22383">
        <v>1700702220</v>
      </c>
      <c r="C22383" t="s">
        <v>19</v>
      </c>
      <c r="D22383" t="s">
        <v>71</v>
      </c>
      <c r="E22383">
        <v>17873</v>
      </c>
      <c r="F22383" s="9">
        <v>46238</v>
      </c>
      <c r="G22383" t="s">
        <v>4705</v>
      </c>
      <c r="H22383" s="8">
        <v>0.70208333333333328</v>
      </c>
      <c r="I22383" s="8">
        <v>0.70208333333333328</v>
      </c>
      <c r="J22383">
        <v>0</v>
      </c>
      <c r="K22383" t="s">
        <v>145</v>
      </c>
      <c r="L22383">
        <v>0</v>
      </c>
      <c r="M22383" t="s">
        <v>19688</v>
      </c>
      <c r="N22383" t="s">
        <v>31713</v>
      </c>
      <c r="O22383" t="s">
        <v>31714</v>
      </c>
      <c r="P22383" t="s">
        <v>31715</v>
      </c>
    </row>
    <row r="22384" spans="1:16" x14ac:dyDescent="0.35">
      <c r="A22384" t="s">
        <v>16478</v>
      </c>
      <c r="B22384">
        <v>1700702220</v>
      </c>
      <c r="C22384" t="s">
        <v>19</v>
      </c>
      <c r="D22384" t="s">
        <v>71</v>
      </c>
      <c r="E22384">
        <v>17873</v>
      </c>
      <c r="F22384" s="9">
        <v>46238</v>
      </c>
      <c r="G22384" t="s">
        <v>4705</v>
      </c>
      <c r="H22384" s="8">
        <v>0.70902777777777781</v>
      </c>
      <c r="I22384" s="8">
        <v>0.70902777777777781</v>
      </c>
      <c r="J22384">
        <v>0</v>
      </c>
      <c r="K22384" t="s">
        <v>145</v>
      </c>
      <c r="L22384">
        <v>0</v>
      </c>
      <c r="M22384" t="s">
        <v>16740</v>
      </c>
      <c r="N22384" t="s">
        <v>4979</v>
      </c>
      <c r="O22384" t="s">
        <v>26162</v>
      </c>
      <c r="P22384" t="s">
        <v>26163</v>
      </c>
    </row>
    <row r="22385" spans="1:16" x14ac:dyDescent="0.35">
      <c r="A22385" t="s">
        <v>16478</v>
      </c>
      <c r="B22385">
        <v>1700702220</v>
      </c>
      <c r="C22385" t="s">
        <v>19</v>
      </c>
      <c r="D22385" t="s">
        <v>71</v>
      </c>
      <c r="E22385">
        <v>17873</v>
      </c>
      <c r="F22385" s="9">
        <v>46238</v>
      </c>
      <c r="G22385" t="s">
        <v>4705</v>
      </c>
      <c r="H22385" s="8">
        <v>0.71597222222222223</v>
      </c>
      <c r="I22385" s="8">
        <v>0.72986111111111107</v>
      </c>
      <c r="J22385">
        <v>0</v>
      </c>
      <c r="K22385" t="s">
        <v>128</v>
      </c>
      <c r="L22385">
        <v>1</v>
      </c>
      <c r="M22385" t="s">
        <v>129</v>
      </c>
      <c r="N22385" t="s">
        <v>920</v>
      </c>
      <c r="O22385" t="s">
        <v>12839</v>
      </c>
      <c r="P22385" t="s">
        <v>12840</v>
      </c>
    </row>
    <row r="22386" spans="1:16" x14ac:dyDescent="0.35">
      <c r="A22386" t="s">
        <v>16478</v>
      </c>
      <c r="B22386">
        <v>1700702220</v>
      </c>
      <c r="C22386" t="s">
        <v>19</v>
      </c>
      <c r="D22386" t="s">
        <v>71</v>
      </c>
      <c r="E22386">
        <v>17873</v>
      </c>
      <c r="F22386" s="9">
        <v>46238</v>
      </c>
      <c r="G22386" t="s">
        <v>4705</v>
      </c>
      <c r="H22386" s="8">
        <v>0.7368055555555556</v>
      </c>
      <c r="I22386" s="8">
        <v>0.74375000000000002</v>
      </c>
      <c r="J22386">
        <v>0</v>
      </c>
      <c r="K22386" t="s">
        <v>128</v>
      </c>
      <c r="L22386">
        <v>0</v>
      </c>
      <c r="M22386" t="s">
        <v>129</v>
      </c>
      <c r="N22386" t="s">
        <v>4967</v>
      </c>
      <c r="O22386" t="s">
        <v>4968</v>
      </c>
      <c r="P22386" t="s">
        <v>4969</v>
      </c>
    </row>
    <row r="22387" spans="1:16" x14ac:dyDescent="0.35">
      <c r="A22387" t="s">
        <v>16478</v>
      </c>
      <c r="B22387">
        <v>1700702220</v>
      </c>
      <c r="C22387" t="s">
        <v>19</v>
      </c>
      <c r="D22387" t="s">
        <v>71</v>
      </c>
      <c r="E22387">
        <v>17873</v>
      </c>
      <c r="F22387" s="9">
        <v>46238</v>
      </c>
      <c r="G22387" t="s">
        <v>4705</v>
      </c>
      <c r="H22387" s="8">
        <v>0.75069444444444444</v>
      </c>
      <c r="I22387" s="8">
        <v>0.75069444444444444</v>
      </c>
      <c r="J22387">
        <v>0</v>
      </c>
      <c r="K22387" t="s">
        <v>145</v>
      </c>
      <c r="L22387">
        <v>0</v>
      </c>
      <c r="M22387" t="s">
        <v>31720</v>
      </c>
      <c r="N22387" t="s">
        <v>920</v>
      </c>
      <c r="O22387" t="s">
        <v>12839</v>
      </c>
      <c r="P22387" t="s">
        <v>12840</v>
      </c>
    </row>
    <row r="22388" spans="1:16" x14ac:dyDescent="0.35">
      <c r="A22388" t="s">
        <v>16478</v>
      </c>
      <c r="B22388">
        <v>1700702220</v>
      </c>
      <c r="C22388" t="s">
        <v>19</v>
      </c>
      <c r="D22388" t="s">
        <v>71</v>
      </c>
      <c r="E22388">
        <v>17873</v>
      </c>
      <c r="F22388" s="9">
        <v>46238</v>
      </c>
      <c r="G22388" t="s">
        <v>4705</v>
      </c>
      <c r="H22388" s="8">
        <v>0.75763888888888886</v>
      </c>
      <c r="I22388" s="8">
        <v>0.75763888888888886</v>
      </c>
      <c r="J22388">
        <v>0</v>
      </c>
      <c r="K22388" t="s">
        <v>145</v>
      </c>
      <c r="L22388">
        <v>0</v>
      </c>
      <c r="M22388" t="s">
        <v>31721</v>
      </c>
      <c r="N22388" t="s">
        <v>4967</v>
      </c>
      <c r="O22388" t="s">
        <v>4968</v>
      </c>
      <c r="P22388" t="s">
        <v>4969</v>
      </c>
    </row>
    <row r="22389" spans="1:16" x14ac:dyDescent="0.35">
      <c r="A22389" t="s">
        <v>16478</v>
      </c>
      <c r="B22389">
        <v>1700702220</v>
      </c>
      <c r="C22389" t="s">
        <v>19</v>
      </c>
      <c r="D22389" t="s">
        <v>71</v>
      </c>
      <c r="E22389">
        <v>17873</v>
      </c>
      <c r="F22389" s="9">
        <v>46238</v>
      </c>
      <c r="G22389" t="s">
        <v>4705</v>
      </c>
      <c r="H22389" s="8">
        <v>0.76458333333333328</v>
      </c>
      <c r="I22389" s="8">
        <v>0.76458333333333328</v>
      </c>
      <c r="J22389">
        <v>0</v>
      </c>
      <c r="K22389" t="s">
        <v>145</v>
      </c>
      <c r="L22389">
        <v>0</v>
      </c>
      <c r="M22389" t="s">
        <v>31722</v>
      </c>
      <c r="N22389" t="s">
        <v>920</v>
      </c>
      <c r="O22389" t="s">
        <v>921</v>
      </c>
      <c r="P22389" t="s">
        <v>922</v>
      </c>
    </row>
    <row r="22390" spans="1:16" x14ac:dyDescent="0.35">
      <c r="A22390" t="s">
        <v>16478</v>
      </c>
      <c r="B22390">
        <v>1700702220</v>
      </c>
      <c r="C22390" t="s">
        <v>19</v>
      </c>
      <c r="D22390" t="s">
        <v>71</v>
      </c>
      <c r="E22390">
        <v>17873</v>
      </c>
      <c r="F22390" s="9">
        <v>46238</v>
      </c>
      <c r="G22390" t="s">
        <v>4705</v>
      </c>
      <c r="H22390" s="8">
        <v>0.77152777777777781</v>
      </c>
      <c r="I22390" s="8">
        <v>0.80625000000000002</v>
      </c>
      <c r="J22390">
        <v>1</v>
      </c>
      <c r="K22390" t="s">
        <v>128</v>
      </c>
      <c r="L22390">
        <v>2</v>
      </c>
      <c r="M22390" t="s">
        <v>129</v>
      </c>
      <c r="N22390" t="s">
        <v>929</v>
      </c>
      <c r="O22390" t="s">
        <v>930</v>
      </c>
      <c r="P22390" t="s">
        <v>931</v>
      </c>
    </row>
    <row r="22391" spans="1:16" x14ac:dyDescent="0.35">
      <c r="A22391" t="s">
        <v>16478</v>
      </c>
      <c r="B22391">
        <v>1700702220</v>
      </c>
      <c r="C22391" t="s">
        <v>19</v>
      </c>
      <c r="D22391" t="s">
        <v>71</v>
      </c>
      <c r="E22391">
        <v>17873</v>
      </c>
      <c r="F22391" s="9">
        <v>46239</v>
      </c>
      <c r="G22391" t="s">
        <v>3</v>
      </c>
      <c r="H22391" s="8">
        <v>0.38263888888888886</v>
      </c>
      <c r="I22391" s="8">
        <v>0.38263888888888886</v>
      </c>
      <c r="J22391">
        <v>0</v>
      </c>
      <c r="K22391" t="s">
        <v>145</v>
      </c>
      <c r="L22391">
        <v>0</v>
      </c>
      <c r="M22391" t="s">
        <v>23110</v>
      </c>
      <c r="N22391" t="s">
        <v>4073</v>
      </c>
      <c r="O22391" t="s">
        <v>4074</v>
      </c>
      <c r="P22391" t="s">
        <v>4075</v>
      </c>
    </row>
    <row r="22392" spans="1:16" x14ac:dyDescent="0.35">
      <c r="A22392" t="s">
        <v>16478</v>
      </c>
      <c r="B22392">
        <v>1700702220</v>
      </c>
      <c r="C22392" t="s">
        <v>19</v>
      </c>
      <c r="D22392" t="s">
        <v>71</v>
      </c>
      <c r="E22392">
        <v>17873</v>
      </c>
      <c r="F22392" s="9">
        <v>46239</v>
      </c>
      <c r="G22392" t="s">
        <v>3</v>
      </c>
      <c r="H22392" s="8">
        <v>0.38958333333333334</v>
      </c>
      <c r="I22392" s="8">
        <v>0.38958333333333334</v>
      </c>
      <c r="J22392">
        <v>0</v>
      </c>
      <c r="K22392" t="s">
        <v>145</v>
      </c>
      <c r="L22392">
        <v>0</v>
      </c>
      <c r="M22392" t="s">
        <v>17231</v>
      </c>
      <c r="N22392" t="s">
        <v>5036</v>
      </c>
      <c r="O22392" t="s">
        <v>5037</v>
      </c>
      <c r="P22392" t="s">
        <v>5038</v>
      </c>
    </row>
    <row r="22393" spans="1:16" x14ac:dyDescent="0.35">
      <c r="A22393" t="s">
        <v>16478</v>
      </c>
      <c r="B22393">
        <v>1700702220</v>
      </c>
      <c r="C22393" t="s">
        <v>19</v>
      </c>
      <c r="D22393" t="s">
        <v>71</v>
      </c>
      <c r="E22393">
        <v>17873</v>
      </c>
      <c r="F22393" s="9">
        <v>46239</v>
      </c>
      <c r="G22393" t="s">
        <v>3</v>
      </c>
      <c r="H22393" s="8">
        <v>0.39652777777777776</v>
      </c>
      <c r="I22393" s="8">
        <v>0.40347222222222223</v>
      </c>
      <c r="J22393">
        <v>0</v>
      </c>
      <c r="K22393" t="s">
        <v>128</v>
      </c>
      <c r="L22393">
        <v>1</v>
      </c>
      <c r="M22393" t="s">
        <v>129</v>
      </c>
      <c r="N22393" t="s">
        <v>4100</v>
      </c>
      <c r="O22393" t="s">
        <v>4101</v>
      </c>
      <c r="P22393" t="s">
        <v>4102</v>
      </c>
    </row>
    <row r="22394" spans="1:16" x14ac:dyDescent="0.35">
      <c r="A22394" t="s">
        <v>16478</v>
      </c>
      <c r="B22394">
        <v>1700702220</v>
      </c>
      <c r="C22394" t="s">
        <v>19</v>
      </c>
      <c r="D22394" t="s">
        <v>71</v>
      </c>
      <c r="E22394">
        <v>17873</v>
      </c>
      <c r="F22394" s="9">
        <v>46239</v>
      </c>
      <c r="G22394" t="s">
        <v>3</v>
      </c>
      <c r="H22394" s="8">
        <v>0.41041666666666665</v>
      </c>
      <c r="I22394" s="8">
        <v>0.41041666666666665</v>
      </c>
      <c r="J22394">
        <v>0</v>
      </c>
      <c r="K22394" t="s">
        <v>145</v>
      </c>
      <c r="L22394">
        <v>0</v>
      </c>
      <c r="M22394" t="s">
        <v>16900</v>
      </c>
      <c r="N22394" t="s">
        <v>25989</v>
      </c>
      <c r="O22394" t="s">
        <v>31723</v>
      </c>
      <c r="P22394" t="s">
        <v>31724</v>
      </c>
    </row>
    <row r="22395" spans="1:16" x14ac:dyDescent="0.35">
      <c r="A22395" t="s">
        <v>16478</v>
      </c>
      <c r="B22395">
        <v>1700702220</v>
      </c>
      <c r="C22395" t="s">
        <v>19</v>
      </c>
      <c r="D22395" t="s">
        <v>71</v>
      </c>
      <c r="E22395">
        <v>17873</v>
      </c>
      <c r="F22395" s="9">
        <v>46239</v>
      </c>
      <c r="G22395" t="s">
        <v>3</v>
      </c>
      <c r="H22395" s="8">
        <v>0.41736111111111113</v>
      </c>
      <c r="I22395" s="8">
        <v>0.45208333333333334</v>
      </c>
      <c r="J22395">
        <v>1</v>
      </c>
      <c r="K22395" t="s">
        <v>128</v>
      </c>
      <c r="L22395">
        <v>2</v>
      </c>
      <c r="M22395" t="s">
        <v>129</v>
      </c>
      <c r="N22395" t="s">
        <v>3122</v>
      </c>
      <c r="O22395" t="s">
        <v>3123</v>
      </c>
      <c r="P22395" t="s">
        <v>3124</v>
      </c>
    </row>
    <row r="22396" spans="1:16" x14ac:dyDescent="0.35">
      <c r="A22396" t="s">
        <v>16478</v>
      </c>
      <c r="B22396">
        <v>1700702220</v>
      </c>
      <c r="C22396" t="s">
        <v>19</v>
      </c>
      <c r="D22396" t="s">
        <v>71</v>
      </c>
      <c r="E22396">
        <v>17873</v>
      </c>
      <c r="F22396" s="9">
        <v>46239</v>
      </c>
      <c r="G22396" t="s">
        <v>3</v>
      </c>
      <c r="H22396" s="8">
        <v>0.45902777777777776</v>
      </c>
      <c r="I22396" s="8">
        <v>0.45902777777777776</v>
      </c>
      <c r="J22396">
        <v>0</v>
      </c>
      <c r="K22396" t="s">
        <v>145</v>
      </c>
      <c r="L22396">
        <v>0</v>
      </c>
      <c r="M22396" t="s">
        <v>17039</v>
      </c>
      <c r="N22396" t="s">
        <v>4970</v>
      </c>
      <c r="O22396" t="s">
        <v>4971</v>
      </c>
      <c r="P22396" t="s">
        <v>4972</v>
      </c>
    </row>
    <row r="22397" spans="1:16" x14ac:dyDescent="0.35">
      <c r="A22397" t="s">
        <v>16478</v>
      </c>
      <c r="B22397">
        <v>1700702220</v>
      </c>
      <c r="C22397" t="s">
        <v>19</v>
      </c>
      <c r="D22397" t="s">
        <v>71</v>
      </c>
      <c r="E22397">
        <v>17873</v>
      </c>
      <c r="F22397" s="9">
        <v>46239</v>
      </c>
      <c r="G22397" t="s">
        <v>3</v>
      </c>
      <c r="H22397" s="8">
        <v>0.46597222222222223</v>
      </c>
      <c r="I22397" s="8">
        <v>0.47291666666666665</v>
      </c>
      <c r="J22397">
        <v>0</v>
      </c>
      <c r="K22397" t="s">
        <v>128</v>
      </c>
      <c r="L22397">
        <v>0</v>
      </c>
      <c r="M22397" t="s">
        <v>129</v>
      </c>
      <c r="N22397" t="s">
        <v>19598</v>
      </c>
      <c r="O22397" t="s">
        <v>31725</v>
      </c>
      <c r="P22397" t="s">
        <v>31726</v>
      </c>
    </row>
    <row r="22398" spans="1:16" x14ac:dyDescent="0.35">
      <c r="A22398" t="s">
        <v>16478</v>
      </c>
      <c r="B22398">
        <v>1700702220</v>
      </c>
      <c r="C22398" t="s">
        <v>19</v>
      </c>
      <c r="D22398" t="s">
        <v>71</v>
      </c>
      <c r="E22398">
        <v>17873</v>
      </c>
      <c r="F22398" s="9">
        <v>46239</v>
      </c>
      <c r="G22398" t="s">
        <v>3</v>
      </c>
      <c r="H22398" s="8">
        <v>0.48680555555555555</v>
      </c>
      <c r="I22398" s="8">
        <v>0.48680555555555555</v>
      </c>
      <c r="J22398">
        <v>0</v>
      </c>
      <c r="K22398" t="s">
        <v>145</v>
      </c>
      <c r="L22398">
        <v>0</v>
      </c>
      <c r="M22398" t="s">
        <v>16509</v>
      </c>
      <c r="N22398" t="s">
        <v>19601</v>
      </c>
      <c r="O22398" t="s">
        <v>19602</v>
      </c>
      <c r="P22398" t="s">
        <v>19603</v>
      </c>
    </row>
    <row r="22399" spans="1:16" x14ac:dyDescent="0.35">
      <c r="A22399" t="s">
        <v>16478</v>
      </c>
      <c r="B22399">
        <v>1700702220</v>
      </c>
      <c r="C22399" t="s">
        <v>19</v>
      </c>
      <c r="D22399" t="s">
        <v>71</v>
      </c>
      <c r="E22399">
        <v>17873</v>
      </c>
      <c r="F22399" s="9">
        <v>46239</v>
      </c>
      <c r="G22399" t="s">
        <v>3</v>
      </c>
      <c r="H22399" s="8">
        <v>0.50069444444444444</v>
      </c>
      <c r="I22399" s="8">
        <v>0.50069444444444444</v>
      </c>
      <c r="J22399">
        <v>0</v>
      </c>
      <c r="K22399" t="s">
        <v>145</v>
      </c>
      <c r="L22399">
        <v>0</v>
      </c>
      <c r="M22399" t="s">
        <v>16530</v>
      </c>
      <c r="N22399" t="s">
        <v>31727</v>
      </c>
      <c r="O22399" t="s">
        <v>22458</v>
      </c>
      <c r="P22399" t="s">
        <v>22459</v>
      </c>
    </row>
    <row r="22400" spans="1:16" x14ac:dyDescent="0.35">
      <c r="A22400" t="s">
        <v>16478</v>
      </c>
      <c r="B22400">
        <v>1700702220</v>
      </c>
      <c r="C22400" t="s">
        <v>19</v>
      </c>
      <c r="D22400" t="s">
        <v>71</v>
      </c>
      <c r="E22400">
        <v>17873</v>
      </c>
      <c r="F22400" s="9">
        <v>46239</v>
      </c>
      <c r="G22400" t="s">
        <v>3</v>
      </c>
      <c r="H22400" s="8">
        <v>0.50763888888888886</v>
      </c>
      <c r="I22400" s="8">
        <v>0.51458333333333328</v>
      </c>
      <c r="J22400">
        <v>0</v>
      </c>
      <c r="K22400" t="s">
        <v>128</v>
      </c>
      <c r="L22400">
        <v>0</v>
      </c>
      <c r="M22400" t="s">
        <v>129</v>
      </c>
      <c r="N22400" t="s">
        <v>22466</v>
      </c>
      <c r="O22400" t="s">
        <v>22467</v>
      </c>
      <c r="P22400" t="s">
        <v>22468</v>
      </c>
    </row>
    <row r="22401" spans="1:16" x14ac:dyDescent="0.35">
      <c r="A22401" t="s">
        <v>16478</v>
      </c>
      <c r="B22401">
        <v>1700702220</v>
      </c>
      <c r="C22401" t="s">
        <v>19</v>
      </c>
      <c r="D22401" t="s">
        <v>71</v>
      </c>
      <c r="E22401">
        <v>17873</v>
      </c>
      <c r="F22401" s="9">
        <v>46239</v>
      </c>
      <c r="G22401" t="s">
        <v>3</v>
      </c>
      <c r="H22401" s="8">
        <v>0.52152777777777781</v>
      </c>
      <c r="I22401" s="8">
        <v>0.52152777777777781</v>
      </c>
      <c r="J22401">
        <v>0</v>
      </c>
      <c r="K22401" t="s">
        <v>145</v>
      </c>
      <c r="L22401">
        <v>0</v>
      </c>
      <c r="M22401" t="s">
        <v>31728</v>
      </c>
      <c r="N22401" t="s">
        <v>19590</v>
      </c>
      <c r="O22401" t="s">
        <v>19478</v>
      </c>
      <c r="P22401" t="s">
        <v>19479</v>
      </c>
    </row>
    <row r="22402" spans="1:16" x14ac:dyDescent="0.35">
      <c r="A22402" t="s">
        <v>16478</v>
      </c>
      <c r="B22402">
        <v>1700702220</v>
      </c>
      <c r="C22402" t="s">
        <v>19</v>
      </c>
      <c r="D22402" t="s">
        <v>71</v>
      </c>
      <c r="E22402">
        <v>17873</v>
      </c>
      <c r="F22402" s="9">
        <v>46239</v>
      </c>
      <c r="G22402" t="s">
        <v>3</v>
      </c>
      <c r="H22402" s="8">
        <v>0.52847222222222223</v>
      </c>
      <c r="I22402" s="8">
        <v>0.52847222222222223</v>
      </c>
      <c r="J22402">
        <v>0</v>
      </c>
      <c r="K22402" t="s">
        <v>145</v>
      </c>
      <c r="L22402">
        <v>0</v>
      </c>
      <c r="M22402" t="s">
        <v>18401</v>
      </c>
      <c r="N22402" t="s">
        <v>19598</v>
      </c>
      <c r="O22402" t="s">
        <v>19599</v>
      </c>
      <c r="P22402" t="s">
        <v>19600</v>
      </c>
    </row>
    <row r="22403" spans="1:16" x14ac:dyDescent="0.35">
      <c r="A22403" t="s">
        <v>16478</v>
      </c>
      <c r="B22403">
        <v>1700702220</v>
      </c>
      <c r="C22403" t="s">
        <v>19</v>
      </c>
      <c r="D22403" t="s">
        <v>71</v>
      </c>
      <c r="E22403">
        <v>17873</v>
      </c>
      <c r="F22403" s="9">
        <v>46239</v>
      </c>
      <c r="G22403" t="s">
        <v>3</v>
      </c>
      <c r="H22403" s="8">
        <v>0.53541666666666665</v>
      </c>
      <c r="I22403" s="8">
        <v>0.53541666666666665</v>
      </c>
      <c r="J22403">
        <v>0</v>
      </c>
      <c r="K22403" t="s">
        <v>145</v>
      </c>
      <c r="L22403">
        <v>0</v>
      </c>
      <c r="M22403" t="s">
        <v>16531</v>
      </c>
      <c r="N22403" t="s">
        <v>31729</v>
      </c>
      <c r="O22403" t="s">
        <v>31730</v>
      </c>
      <c r="P22403" t="s">
        <v>31731</v>
      </c>
    </row>
    <row r="22404" spans="1:16" x14ac:dyDescent="0.35">
      <c r="A22404" t="s">
        <v>16478</v>
      </c>
      <c r="B22404">
        <v>1700702220</v>
      </c>
      <c r="C22404" t="s">
        <v>19</v>
      </c>
      <c r="D22404" t="s">
        <v>71</v>
      </c>
      <c r="E22404">
        <v>17873</v>
      </c>
      <c r="F22404" s="9">
        <v>46239</v>
      </c>
      <c r="G22404" t="s">
        <v>3</v>
      </c>
      <c r="H22404" s="8">
        <v>0.54236111111111107</v>
      </c>
      <c r="I22404" s="8">
        <v>0.55625000000000002</v>
      </c>
      <c r="J22404">
        <v>0</v>
      </c>
      <c r="K22404" t="s">
        <v>128</v>
      </c>
      <c r="L22404">
        <v>1</v>
      </c>
      <c r="M22404" t="s">
        <v>129</v>
      </c>
      <c r="N22404" t="s">
        <v>6552</v>
      </c>
      <c r="O22404" t="s">
        <v>6553</v>
      </c>
      <c r="P22404" t="s">
        <v>6554</v>
      </c>
    </row>
    <row r="22405" spans="1:16" x14ac:dyDescent="0.35">
      <c r="A22405" t="s">
        <v>16478</v>
      </c>
      <c r="B22405">
        <v>1700702220</v>
      </c>
      <c r="C22405" t="s">
        <v>19</v>
      </c>
      <c r="D22405" t="s">
        <v>71</v>
      </c>
      <c r="E22405">
        <v>17873</v>
      </c>
      <c r="F22405" s="9">
        <v>46239</v>
      </c>
      <c r="G22405" t="s">
        <v>3</v>
      </c>
      <c r="H22405" s="8">
        <v>0.56319444444444444</v>
      </c>
      <c r="I22405" s="8">
        <v>0.56319444444444444</v>
      </c>
      <c r="J22405">
        <v>0</v>
      </c>
      <c r="K22405" t="s">
        <v>145</v>
      </c>
      <c r="L22405">
        <v>0</v>
      </c>
      <c r="M22405" t="s">
        <v>16504</v>
      </c>
      <c r="N22405" t="s">
        <v>8571</v>
      </c>
      <c r="O22405" t="s">
        <v>8572</v>
      </c>
      <c r="P22405" t="s">
        <v>8573</v>
      </c>
    </row>
    <row r="22406" spans="1:16" x14ac:dyDescent="0.35">
      <c r="A22406" t="s">
        <v>16478</v>
      </c>
      <c r="B22406">
        <v>1700702220</v>
      </c>
      <c r="C22406" t="s">
        <v>19</v>
      </c>
      <c r="D22406" t="s">
        <v>71</v>
      </c>
      <c r="E22406">
        <v>17873</v>
      </c>
      <c r="F22406" s="9">
        <v>46239</v>
      </c>
      <c r="G22406" t="s">
        <v>3</v>
      </c>
      <c r="H22406" s="8">
        <v>0.5708333333333333</v>
      </c>
      <c r="I22406" s="8">
        <v>0.5708333333333333</v>
      </c>
      <c r="J22406">
        <v>0</v>
      </c>
      <c r="K22406" t="s">
        <v>145</v>
      </c>
      <c r="L22406">
        <v>0</v>
      </c>
      <c r="M22406" t="s">
        <v>16504</v>
      </c>
      <c r="N22406" t="s">
        <v>6552</v>
      </c>
      <c r="O22406" t="s">
        <v>6553</v>
      </c>
      <c r="P22406" t="s">
        <v>6554</v>
      </c>
    </row>
    <row r="22407" spans="1:16" x14ac:dyDescent="0.35">
      <c r="A22407" t="s">
        <v>16478</v>
      </c>
      <c r="B22407">
        <v>1700702220</v>
      </c>
      <c r="C22407" t="s">
        <v>19</v>
      </c>
      <c r="D22407" t="s">
        <v>71</v>
      </c>
      <c r="E22407">
        <v>17873</v>
      </c>
      <c r="F22407" s="9">
        <v>46239</v>
      </c>
      <c r="G22407" t="s">
        <v>3</v>
      </c>
      <c r="H22407" s="8">
        <v>0.57708333333333328</v>
      </c>
      <c r="I22407" s="8">
        <v>0.58402777777777781</v>
      </c>
      <c r="J22407">
        <v>0</v>
      </c>
      <c r="K22407" t="s">
        <v>128</v>
      </c>
      <c r="L22407">
        <v>1</v>
      </c>
      <c r="M22407" t="s">
        <v>129</v>
      </c>
      <c r="N22407" t="s">
        <v>8571</v>
      </c>
      <c r="O22407" t="s">
        <v>8572</v>
      </c>
      <c r="P22407" t="s">
        <v>8573</v>
      </c>
    </row>
    <row r="22408" spans="1:16" x14ac:dyDescent="0.35">
      <c r="A22408" t="s">
        <v>16478</v>
      </c>
      <c r="B22408">
        <v>1700702220</v>
      </c>
      <c r="C22408" t="s">
        <v>19</v>
      </c>
      <c r="D22408" t="s">
        <v>71</v>
      </c>
      <c r="E22408">
        <v>17873</v>
      </c>
      <c r="F22408" s="9">
        <v>46239</v>
      </c>
      <c r="G22408" t="s">
        <v>3</v>
      </c>
      <c r="H22408" s="8">
        <v>0.59027777777777779</v>
      </c>
      <c r="I22408" s="8">
        <v>0.59027777777777779</v>
      </c>
      <c r="J22408">
        <v>0</v>
      </c>
      <c r="K22408" t="s">
        <v>145</v>
      </c>
      <c r="L22408">
        <v>0</v>
      </c>
      <c r="M22408" t="s">
        <v>31732</v>
      </c>
      <c r="N22408" t="s">
        <v>6549</v>
      </c>
      <c r="O22408" t="s">
        <v>6550</v>
      </c>
      <c r="P22408" t="s">
        <v>6551</v>
      </c>
    </row>
    <row r="22409" spans="1:16" x14ac:dyDescent="0.35">
      <c r="A22409" t="s">
        <v>16478</v>
      </c>
      <c r="B22409">
        <v>1700702220</v>
      </c>
      <c r="C22409" t="s">
        <v>19</v>
      </c>
      <c r="D22409" t="s">
        <v>71</v>
      </c>
      <c r="E22409">
        <v>17873</v>
      </c>
      <c r="F22409" s="9">
        <v>46239</v>
      </c>
      <c r="G22409" t="s">
        <v>3</v>
      </c>
      <c r="H22409" s="8">
        <v>0.59791666666666665</v>
      </c>
      <c r="I22409" s="8">
        <v>0.6118055555555556</v>
      </c>
      <c r="J22409">
        <v>0</v>
      </c>
      <c r="K22409" t="s">
        <v>128</v>
      </c>
      <c r="L22409">
        <v>1</v>
      </c>
      <c r="M22409" t="s">
        <v>129</v>
      </c>
      <c r="N22409" t="s">
        <v>8571</v>
      </c>
      <c r="O22409" t="s">
        <v>8572</v>
      </c>
      <c r="P22409" t="s">
        <v>8573</v>
      </c>
    </row>
    <row r="22410" spans="1:16" x14ac:dyDescent="0.35">
      <c r="A22410" t="s">
        <v>16478</v>
      </c>
      <c r="B22410">
        <v>1700702220</v>
      </c>
      <c r="C22410" t="s">
        <v>19</v>
      </c>
      <c r="D22410" t="s">
        <v>71</v>
      </c>
      <c r="E22410">
        <v>17873</v>
      </c>
      <c r="F22410" s="9">
        <v>46239</v>
      </c>
      <c r="G22410" t="s">
        <v>3</v>
      </c>
      <c r="H22410" s="8">
        <v>0.61875000000000002</v>
      </c>
      <c r="I22410" s="8">
        <v>0.62569444444444444</v>
      </c>
      <c r="J22410">
        <v>0</v>
      </c>
      <c r="K22410" t="s">
        <v>128</v>
      </c>
      <c r="L22410">
        <v>0</v>
      </c>
      <c r="M22410" t="s">
        <v>129</v>
      </c>
      <c r="N22410" t="s">
        <v>22217</v>
      </c>
      <c r="O22410" t="s">
        <v>22218</v>
      </c>
      <c r="P22410" t="s">
        <v>22219</v>
      </c>
    </row>
    <row r="22411" spans="1:16" x14ac:dyDescent="0.35">
      <c r="A22411" t="s">
        <v>16478</v>
      </c>
      <c r="B22411">
        <v>1700702220</v>
      </c>
      <c r="C22411" t="s">
        <v>19</v>
      </c>
      <c r="D22411" t="s">
        <v>71</v>
      </c>
      <c r="E22411">
        <v>17873</v>
      </c>
      <c r="F22411" s="9">
        <v>46239</v>
      </c>
      <c r="G22411" t="s">
        <v>3</v>
      </c>
      <c r="H22411" s="8">
        <v>0.63263888888888886</v>
      </c>
      <c r="I22411" s="8">
        <v>0.63263888888888886</v>
      </c>
      <c r="J22411">
        <v>0</v>
      </c>
      <c r="K22411" t="s">
        <v>145</v>
      </c>
      <c r="L22411">
        <v>0</v>
      </c>
      <c r="M22411" t="s">
        <v>16681</v>
      </c>
      <c r="N22411" t="s">
        <v>6552</v>
      </c>
      <c r="O22411" t="s">
        <v>6553</v>
      </c>
      <c r="P22411" t="s">
        <v>6554</v>
      </c>
    </row>
    <row r="22412" spans="1:16" x14ac:dyDescent="0.35">
      <c r="A22412" t="s">
        <v>16478</v>
      </c>
      <c r="B22412">
        <v>1700702220</v>
      </c>
      <c r="C22412" t="s">
        <v>19</v>
      </c>
      <c r="D22412" t="s">
        <v>71</v>
      </c>
      <c r="E22412">
        <v>17873</v>
      </c>
      <c r="F22412" s="9">
        <v>46239</v>
      </c>
      <c r="G22412" t="s">
        <v>3</v>
      </c>
      <c r="H22412" s="8">
        <v>0.63958333333333328</v>
      </c>
      <c r="I22412" s="8">
        <v>0.63958333333333328</v>
      </c>
      <c r="J22412">
        <v>0</v>
      </c>
      <c r="K22412" t="s">
        <v>145</v>
      </c>
      <c r="L22412">
        <v>0</v>
      </c>
      <c r="M22412" t="s">
        <v>17078</v>
      </c>
      <c r="N22412" t="s">
        <v>19474</v>
      </c>
      <c r="O22412" t="s">
        <v>19475</v>
      </c>
      <c r="P22412" t="s">
        <v>19476</v>
      </c>
    </row>
    <row r="22413" spans="1:16" x14ac:dyDescent="0.35">
      <c r="A22413" t="s">
        <v>16478</v>
      </c>
      <c r="B22413">
        <v>1700702220</v>
      </c>
      <c r="C22413" t="s">
        <v>19</v>
      </c>
      <c r="D22413" t="s">
        <v>71</v>
      </c>
      <c r="E22413">
        <v>17873</v>
      </c>
      <c r="F22413" s="9">
        <v>46239</v>
      </c>
      <c r="G22413" t="s">
        <v>3</v>
      </c>
      <c r="H22413" s="8">
        <v>0.64652777777777781</v>
      </c>
      <c r="I22413" s="8">
        <v>0.6743055555555556</v>
      </c>
      <c r="J22413">
        <v>1</v>
      </c>
      <c r="K22413" t="s">
        <v>128</v>
      </c>
      <c r="L22413">
        <v>2</v>
      </c>
      <c r="M22413" t="s">
        <v>129</v>
      </c>
      <c r="N22413" t="s">
        <v>19459</v>
      </c>
      <c r="O22413" t="s">
        <v>19460</v>
      </c>
      <c r="P22413" t="s">
        <v>19461</v>
      </c>
    </row>
    <row r="22414" spans="1:16" x14ac:dyDescent="0.35">
      <c r="A22414" t="s">
        <v>16478</v>
      </c>
      <c r="B22414">
        <v>1700702220</v>
      </c>
      <c r="C22414" t="s">
        <v>19</v>
      </c>
      <c r="D22414" t="s">
        <v>71</v>
      </c>
      <c r="E22414">
        <v>17873</v>
      </c>
      <c r="F22414" s="9">
        <v>46239</v>
      </c>
      <c r="G22414" t="s">
        <v>3</v>
      </c>
      <c r="H22414" s="8">
        <v>0.68125000000000002</v>
      </c>
      <c r="I22414" s="8">
        <v>0.68125000000000002</v>
      </c>
      <c r="J22414">
        <v>0</v>
      </c>
      <c r="K22414" t="s">
        <v>145</v>
      </c>
      <c r="L22414">
        <v>0</v>
      </c>
      <c r="M22414" t="s">
        <v>17354</v>
      </c>
      <c r="N22414" t="s">
        <v>19456</v>
      </c>
      <c r="O22414" t="s">
        <v>16236</v>
      </c>
      <c r="P22414" t="s">
        <v>19457</v>
      </c>
    </row>
    <row r="22415" spans="1:16" x14ac:dyDescent="0.35">
      <c r="A22415" t="s">
        <v>16478</v>
      </c>
      <c r="B22415">
        <v>1700702220</v>
      </c>
      <c r="C22415" t="s">
        <v>19</v>
      </c>
      <c r="D22415" t="s">
        <v>71</v>
      </c>
      <c r="E22415">
        <v>17873</v>
      </c>
      <c r="F22415" s="9">
        <v>46239</v>
      </c>
      <c r="G22415" t="s">
        <v>3</v>
      </c>
      <c r="H22415" s="8">
        <v>0.68819444444444444</v>
      </c>
      <c r="I22415" s="8">
        <v>0.68819444444444444</v>
      </c>
      <c r="J22415">
        <v>0</v>
      </c>
      <c r="K22415" t="s">
        <v>145</v>
      </c>
      <c r="L22415">
        <v>0</v>
      </c>
      <c r="M22415" t="s">
        <v>16519</v>
      </c>
      <c r="N22415" t="s">
        <v>19459</v>
      </c>
      <c r="O22415" t="s">
        <v>19460</v>
      </c>
      <c r="P22415" t="s">
        <v>19461</v>
      </c>
    </row>
    <row r="22416" spans="1:16" x14ac:dyDescent="0.35">
      <c r="A22416" t="s">
        <v>16478</v>
      </c>
      <c r="B22416">
        <v>1700702220</v>
      </c>
      <c r="C22416" t="s">
        <v>19</v>
      </c>
      <c r="D22416" t="s">
        <v>71</v>
      </c>
      <c r="E22416">
        <v>17873</v>
      </c>
      <c r="F22416" s="9">
        <v>46239</v>
      </c>
      <c r="G22416" t="s">
        <v>3</v>
      </c>
      <c r="H22416" s="8">
        <v>0.69513888888888886</v>
      </c>
      <c r="I22416" s="8">
        <v>0.69513888888888886</v>
      </c>
      <c r="J22416">
        <v>0</v>
      </c>
      <c r="K22416" t="s">
        <v>145</v>
      </c>
      <c r="L22416">
        <v>0</v>
      </c>
      <c r="M22416" t="s">
        <v>19446</v>
      </c>
      <c r="N22416" t="s">
        <v>31733</v>
      </c>
      <c r="O22416" t="s">
        <v>31734</v>
      </c>
      <c r="P22416" t="s">
        <v>31735</v>
      </c>
    </row>
    <row r="22417" spans="1:16" x14ac:dyDescent="0.35">
      <c r="A22417" t="s">
        <v>16478</v>
      </c>
      <c r="B22417">
        <v>1700702220</v>
      </c>
      <c r="C22417" t="s">
        <v>19</v>
      </c>
      <c r="D22417" t="s">
        <v>71</v>
      </c>
      <c r="E22417">
        <v>17873</v>
      </c>
      <c r="F22417" s="9">
        <v>46239</v>
      </c>
      <c r="G22417" t="s">
        <v>3</v>
      </c>
      <c r="H22417" s="8">
        <v>0.70208333333333328</v>
      </c>
      <c r="I22417" s="8">
        <v>0.70208333333333328</v>
      </c>
      <c r="J22417">
        <v>0</v>
      </c>
      <c r="K22417" t="s">
        <v>145</v>
      </c>
      <c r="L22417">
        <v>0</v>
      </c>
      <c r="M22417" t="s">
        <v>18265</v>
      </c>
      <c r="N22417" t="s">
        <v>6552</v>
      </c>
      <c r="O22417" t="s">
        <v>15652</v>
      </c>
      <c r="P22417" t="s">
        <v>15653</v>
      </c>
    </row>
    <row r="22418" spans="1:16" x14ac:dyDescent="0.35">
      <c r="A22418" t="s">
        <v>16478</v>
      </c>
      <c r="B22418">
        <v>1700702220</v>
      </c>
      <c r="C22418" t="s">
        <v>19</v>
      </c>
      <c r="D22418" t="s">
        <v>71</v>
      </c>
      <c r="E22418">
        <v>17873</v>
      </c>
      <c r="F22418" s="9">
        <v>46239</v>
      </c>
      <c r="G22418" t="s">
        <v>3</v>
      </c>
      <c r="H22418" s="8">
        <v>0.70972222222222225</v>
      </c>
      <c r="I22418" s="8">
        <v>0.70972222222222225</v>
      </c>
      <c r="J22418">
        <v>0</v>
      </c>
      <c r="K22418" t="s">
        <v>145</v>
      </c>
      <c r="L22418">
        <v>0</v>
      </c>
      <c r="M22418" t="s">
        <v>19178</v>
      </c>
      <c r="N22418" t="s">
        <v>12922</v>
      </c>
      <c r="O22418" t="s">
        <v>12923</v>
      </c>
      <c r="P22418" t="s">
        <v>12924</v>
      </c>
    </row>
    <row r="22419" spans="1:16" x14ac:dyDescent="0.35">
      <c r="A22419" t="s">
        <v>16478</v>
      </c>
      <c r="B22419">
        <v>1700702220</v>
      </c>
      <c r="C22419" t="s">
        <v>19</v>
      </c>
      <c r="D22419" t="s">
        <v>71</v>
      </c>
      <c r="E22419">
        <v>17873</v>
      </c>
      <c r="F22419" s="9">
        <v>46239</v>
      </c>
      <c r="G22419" t="s">
        <v>3</v>
      </c>
      <c r="H22419" s="8">
        <v>0.71597222222222223</v>
      </c>
      <c r="I22419" s="8">
        <v>0.71597222222222223</v>
      </c>
      <c r="J22419">
        <v>0</v>
      </c>
      <c r="K22419" t="s">
        <v>145</v>
      </c>
      <c r="L22419">
        <v>0</v>
      </c>
      <c r="M22419" t="s">
        <v>18059</v>
      </c>
      <c r="N22419" t="s">
        <v>19590</v>
      </c>
      <c r="O22419" t="s">
        <v>19478</v>
      </c>
      <c r="P22419" t="s">
        <v>19479</v>
      </c>
    </row>
    <row r="22420" spans="1:16" x14ac:dyDescent="0.35">
      <c r="A22420" t="s">
        <v>16478</v>
      </c>
      <c r="B22420">
        <v>1700702220</v>
      </c>
      <c r="C22420" t="s">
        <v>19</v>
      </c>
      <c r="D22420" t="s">
        <v>71</v>
      </c>
      <c r="E22420">
        <v>17873</v>
      </c>
      <c r="F22420" s="9">
        <v>46239</v>
      </c>
      <c r="G22420" t="s">
        <v>3</v>
      </c>
      <c r="H22420" s="8">
        <v>0.72291666666666665</v>
      </c>
      <c r="I22420" s="8">
        <v>0.72291666666666665</v>
      </c>
      <c r="J22420">
        <v>0</v>
      </c>
      <c r="K22420" t="s">
        <v>145</v>
      </c>
      <c r="L22420">
        <v>0</v>
      </c>
      <c r="M22420" t="s">
        <v>31736</v>
      </c>
      <c r="N22420" t="s">
        <v>4967</v>
      </c>
      <c r="O22420" t="s">
        <v>4968</v>
      </c>
      <c r="P22420" t="s">
        <v>4969</v>
      </c>
    </row>
    <row r="22421" spans="1:16" x14ac:dyDescent="0.35">
      <c r="A22421" t="s">
        <v>16478</v>
      </c>
      <c r="B22421">
        <v>1700702220</v>
      </c>
      <c r="C22421" t="s">
        <v>19</v>
      </c>
      <c r="D22421" t="s">
        <v>71</v>
      </c>
      <c r="E22421">
        <v>17873</v>
      </c>
      <c r="F22421" s="9">
        <v>46239</v>
      </c>
      <c r="G22421" t="s">
        <v>3</v>
      </c>
      <c r="H22421" s="8">
        <v>0.72986111111111107</v>
      </c>
      <c r="I22421" s="8">
        <v>0.72986111111111107</v>
      </c>
      <c r="J22421">
        <v>0</v>
      </c>
      <c r="K22421" t="s">
        <v>145</v>
      </c>
      <c r="L22421">
        <v>0</v>
      </c>
      <c r="M22421" t="s">
        <v>31737</v>
      </c>
      <c r="N22421" t="s">
        <v>25989</v>
      </c>
      <c r="O22421" t="s">
        <v>31723</v>
      </c>
      <c r="P22421" t="s">
        <v>31724</v>
      </c>
    </row>
    <row r="22422" spans="1:16" x14ac:dyDescent="0.35">
      <c r="A22422" t="s">
        <v>16478</v>
      </c>
      <c r="B22422">
        <v>1700702220</v>
      </c>
      <c r="C22422" t="s">
        <v>19</v>
      </c>
      <c r="D22422" t="s">
        <v>71</v>
      </c>
      <c r="E22422">
        <v>17873</v>
      </c>
      <c r="F22422" s="9">
        <v>46239</v>
      </c>
      <c r="G22422" t="s">
        <v>3</v>
      </c>
      <c r="H22422" s="8">
        <v>0.7368055555555556</v>
      </c>
      <c r="I22422" s="8">
        <v>0.74375000000000002</v>
      </c>
      <c r="J22422">
        <v>0</v>
      </c>
      <c r="K22422" t="s">
        <v>128</v>
      </c>
      <c r="L22422">
        <v>0</v>
      </c>
      <c r="M22422" t="s">
        <v>129</v>
      </c>
      <c r="N22422" t="s">
        <v>4168</v>
      </c>
      <c r="O22422" t="s">
        <v>4182</v>
      </c>
      <c r="P22422" t="s">
        <v>4183</v>
      </c>
    </row>
    <row r="22423" spans="1:16" x14ac:dyDescent="0.35">
      <c r="A22423" t="s">
        <v>16478</v>
      </c>
      <c r="B22423">
        <v>1700702220</v>
      </c>
      <c r="C22423" t="s">
        <v>19</v>
      </c>
      <c r="D22423" t="s">
        <v>71</v>
      </c>
      <c r="E22423">
        <v>17873</v>
      </c>
      <c r="F22423" s="9">
        <v>46239</v>
      </c>
      <c r="G22423" t="s">
        <v>3</v>
      </c>
      <c r="H22423" s="8">
        <v>0.75069444444444444</v>
      </c>
      <c r="I22423" s="8">
        <v>0.75069444444444444</v>
      </c>
      <c r="J22423">
        <v>0</v>
      </c>
      <c r="K22423" t="s">
        <v>145</v>
      </c>
      <c r="L22423">
        <v>0</v>
      </c>
      <c r="M22423" t="s">
        <v>31738</v>
      </c>
      <c r="N22423" t="s">
        <v>4104</v>
      </c>
      <c r="O22423" t="s">
        <v>4105</v>
      </c>
      <c r="P22423" t="s">
        <v>4106</v>
      </c>
    </row>
    <row r="22424" spans="1:16" x14ac:dyDescent="0.35">
      <c r="A22424" t="s">
        <v>16478</v>
      </c>
      <c r="B22424">
        <v>1700702220</v>
      </c>
      <c r="C22424" t="s">
        <v>19</v>
      </c>
      <c r="D22424" t="s">
        <v>71</v>
      </c>
      <c r="E22424">
        <v>17873</v>
      </c>
      <c r="F22424" s="9">
        <v>46239</v>
      </c>
      <c r="G22424" t="s">
        <v>3</v>
      </c>
      <c r="H22424" s="8">
        <v>0.75694444444444442</v>
      </c>
      <c r="I22424" s="8">
        <v>0.75694444444444442</v>
      </c>
      <c r="J22424">
        <v>0</v>
      </c>
      <c r="K22424" t="s">
        <v>145</v>
      </c>
      <c r="L22424">
        <v>0</v>
      </c>
      <c r="M22424" t="s">
        <v>31738</v>
      </c>
      <c r="N22424" t="s">
        <v>4963</v>
      </c>
      <c r="O22424" t="s">
        <v>4964</v>
      </c>
      <c r="P22424" t="s">
        <v>4965</v>
      </c>
    </row>
    <row r="22425" spans="1:16" x14ac:dyDescent="0.35">
      <c r="A22425" t="s">
        <v>16478</v>
      </c>
      <c r="B22425">
        <v>1700702220</v>
      </c>
      <c r="C22425" t="s">
        <v>19</v>
      </c>
      <c r="D22425" t="s">
        <v>71</v>
      </c>
      <c r="E22425">
        <v>17873</v>
      </c>
      <c r="F22425" s="9">
        <v>46239</v>
      </c>
      <c r="G22425" t="s">
        <v>3</v>
      </c>
      <c r="H22425" s="8">
        <v>0.76458333333333328</v>
      </c>
      <c r="I22425" s="8">
        <v>0.79236111111111107</v>
      </c>
      <c r="J22425">
        <v>1</v>
      </c>
      <c r="K22425" t="s">
        <v>128</v>
      </c>
      <c r="L22425">
        <v>2</v>
      </c>
      <c r="M22425" t="s">
        <v>129</v>
      </c>
      <c r="N22425" t="s">
        <v>4104</v>
      </c>
      <c r="O22425" t="s">
        <v>4105</v>
      </c>
      <c r="P22425" t="s">
        <v>4106</v>
      </c>
    </row>
    <row r="22426" spans="1:16" x14ac:dyDescent="0.35">
      <c r="A22426" t="s">
        <v>16478</v>
      </c>
      <c r="B22426">
        <v>1700702220</v>
      </c>
      <c r="C22426" t="s">
        <v>19</v>
      </c>
      <c r="D22426" t="s">
        <v>71</v>
      </c>
      <c r="E22426">
        <v>17873</v>
      </c>
      <c r="F22426" s="9">
        <v>46243</v>
      </c>
      <c r="G22426" t="s">
        <v>6</v>
      </c>
      <c r="H22426" s="8">
        <v>0.37569444444444444</v>
      </c>
      <c r="I22426" s="8">
        <v>0.37569444444444444</v>
      </c>
      <c r="J22426">
        <v>0</v>
      </c>
      <c r="K22426" t="s">
        <v>145</v>
      </c>
      <c r="L22426">
        <v>0</v>
      </c>
      <c r="M22426" t="s">
        <v>18013</v>
      </c>
      <c r="N22426" t="s">
        <v>31739</v>
      </c>
      <c r="O22426" t="s">
        <v>31740</v>
      </c>
      <c r="P22426" t="s">
        <v>4501</v>
      </c>
    </row>
    <row r="22427" spans="1:16" x14ac:dyDescent="0.35">
      <c r="A22427" t="s">
        <v>16478</v>
      </c>
      <c r="B22427">
        <v>1700702220</v>
      </c>
      <c r="C22427" t="s">
        <v>19</v>
      </c>
      <c r="D22427" t="s">
        <v>71</v>
      </c>
      <c r="E22427">
        <v>17873</v>
      </c>
      <c r="F22427" s="9">
        <v>46243</v>
      </c>
      <c r="G22427" t="s">
        <v>6</v>
      </c>
      <c r="H22427" s="8">
        <v>0.38263888888888886</v>
      </c>
      <c r="I22427" s="8">
        <v>0.38263888888888886</v>
      </c>
      <c r="J22427">
        <v>0</v>
      </c>
      <c r="K22427" t="s">
        <v>145</v>
      </c>
      <c r="L22427">
        <v>0</v>
      </c>
      <c r="M22427" t="s">
        <v>16721</v>
      </c>
      <c r="N22427" t="s">
        <v>16200</v>
      </c>
      <c r="O22427" t="s">
        <v>16201</v>
      </c>
      <c r="P22427" t="s">
        <v>11289</v>
      </c>
    </row>
    <row r="22428" spans="1:16" x14ac:dyDescent="0.35">
      <c r="A22428" t="s">
        <v>16478</v>
      </c>
      <c r="B22428">
        <v>1700702220</v>
      </c>
      <c r="C22428" t="s">
        <v>19</v>
      </c>
      <c r="D22428" t="s">
        <v>71</v>
      </c>
      <c r="E22428">
        <v>17873</v>
      </c>
      <c r="F22428" s="9">
        <v>46243</v>
      </c>
      <c r="G22428" t="s">
        <v>6</v>
      </c>
      <c r="H22428" s="8">
        <v>0.38958333333333334</v>
      </c>
      <c r="I22428" s="8">
        <v>0.38958333333333334</v>
      </c>
      <c r="J22428">
        <v>0</v>
      </c>
      <c r="K22428" t="s">
        <v>145</v>
      </c>
      <c r="L22428">
        <v>0</v>
      </c>
      <c r="M22428" t="s">
        <v>18030</v>
      </c>
      <c r="N22428" t="s">
        <v>6775</v>
      </c>
      <c r="O22428" t="s">
        <v>6776</v>
      </c>
      <c r="P22428" t="s">
        <v>6777</v>
      </c>
    </row>
    <row r="22429" spans="1:16" x14ac:dyDescent="0.35">
      <c r="A22429" t="s">
        <v>16478</v>
      </c>
      <c r="B22429">
        <v>1700702220</v>
      </c>
      <c r="C22429" t="s">
        <v>19</v>
      </c>
      <c r="D22429" t="s">
        <v>71</v>
      </c>
      <c r="E22429">
        <v>17873</v>
      </c>
      <c r="F22429" s="9">
        <v>46243</v>
      </c>
      <c r="G22429" t="s">
        <v>6</v>
      </c>
      <c r="H22429" s="8">
        <v>0.39652777777777776</v>
      </c>
      <c r="I22429" s="8">
        <v>0.39652777777777776</v>
      </c>
      <c r="J22429">
        <v>0</v>
      </c>
      <c r="K22429" t="s">
        <v>145</v>
      </c>
      <c r="L22429">
        <v>0</v>
      </c>
      <c r="M22429" t="s">
        <v>17795</v>
      </c>
      <c r="N22429" t="s">
        <v>987</v>
      </c>
      <c r="O22429" t="s">
        <v>988</v>
      </c>
      <c r="P22429" t="s">
        <v>989</v>
      </c>
    </row>
    <row r="22430" spans="1:16" x14ac:dyDescent="0.35">
      <c r="A22430" t="s">
        <v>16478</v>
      </c>
      <c r="B22430">
        <v>1700702220</v>
      </c>
      <c r="C22430" t="s">
        <v>19</v>
      </c>
      <c r="D22430" t="s">
        <v>71</v>
      </c>
      <c r="E22430">
        <v>17873</v>
      </c>
      <c r="F22430" s="9">
        <v>46243</v>
      </c>
      <c r="G22430" t="s">
        <v>6</v>
      </c>
      <c r="H22430" s="8">
        <v>0.40347222222222223</v>
      </c>
      <c r="I22430" s="8">
        <v>0.40347222222222223</v>
      </c>
      <c r="J22430">
        <v>0</v>
      </c>
      <c r="K22430" t="s">
        <v>145</v>
      </c>
      <c r="L22430">
        <v>0</v>
      </c>
      <c r="M22430" t="s">
        <v>17351</v>
      </c>
      <c r="N22430" t="s">
        <v>23448</v>
      </c>
      <c r="O22430" t="s">
        <v>6788</v>
      </c>
      <c r="P22430" t="s">
        <v>6789</v>
      </c>
    </row>
    <row r="22431" spans="1:16" x14ac:dyDescent="0.35">
      <c r="A22431" t="s">
        <v>16478</v>
      </c>
      <c r="B22431">
        <v>1700702220</v>
      </c>
      <c r="C22431" t="s">
        <v>19</v>
      </c>
      <c r="D22431" t="s">
        <v>71</v>
      </c>
      <c r="E22431">
        <v>17873</v>
      </c>
      <c r="F22431" s="9">
        <v>46243</v>
      </c>
      <c r="G22431" t="s">
        <v>6</v>
      </c>
      <c r="H22431" s="8">
        <v>0.40902777777777777</v>
      </c>
      <c r="I22431" s="8">
        <v>0.41180555555555554</v>
      </c>
      <c r="J22431">
        <v>0</v>
      </c>
      <c r="K22431" t="s">
        <v>128</v>
      </c>
      <c r="L22431">
        <v>0</v>
      </c>
      <c r="M22431" t="s">
        <v>129</v>
      </c>
      <c r="N22431" t="s">
        <v>6832</v>
      </c>
      <c r="O22431" t="s">
        <v>6833</v>
      </c>
      <c r="P22431" t="s">
        <v>6834</v>
      </c>
    </row>
    <row r="22432" spans="1:16" x14ac:dyDescent="0.35">
      <c r="A22432" t="s">
        <v>16478</v>
      </c>
      <c r="B22432">
        <v>1700702220</v>
      </c>
      <c r="C22432" t="s">
        <v>19</v>
      </c>
      <c r="D22432" t="s">
        <v>71</v>
      </c>
      <c r="E22432">
        <v>17873</v>
      </c>
      <c r="F22432" s="9">
        <v>46243</v>
      </c>
      <c r="G22432" t="s">
        <v>6</v>
      </c>
      <c r="H22432" s="8">
        <v>0.42430555555555555</v>
      </c>
      <c r="I22432" s="8">
        <v>0.42430555555555555</v>
      </c>
      <c r="J22432">
        <v>0</v>
      </c>
      <c r="K22432" t="s">
        <v>145</v>
      </c>
      <c r="L22432">
        <v>0</v>
      </c>
      <c r="M22432" t="s">
        <v>18424</v>
      </c>
      <c r="N22432" t="s">
        <v>6639</v>
      </c>
      <c r="O22432" t="s">
        <v>6640</v>
      </c>
      <c r="P22432" t="s">
        <v>6641</v>
      </c>
    </row>
    <row r="22433" spans="1:16" x14ac:dyDescent="0.35">
      <c r="A22433" t="s">
        <v>16478</v>
      </c>
      <c r="B22433">
        <v>1700702220</v>
      </c>
      <c r="C22433" t="s">
        <v>19</v>
      </c>
      <c r="D22433" t="s">
        <v>71</v>
      </c>
      <c r="E22433">
        <v>17873</v>
      </c>
      <c r="F22433" s="9">
        <v>46243</v>
      </c>
      <c r="G22433" t="s">
        <v>6</v>
      </c>
      <c r="H22433" s="8">
        <v>0.43194444444444446</v>
      </c>
      <c r="I22433" s="8">
        <v>0.43194444444444446</v>
      </c>
      <c r="J22433">
        <v>0</v>
      </c>
      <c r="K22433" t="s">
        <v>145</v>
      </c>
      <c r="L22433">
        <v>0</v>
      </c>
      <c r="M22433" t="s">
        <v>18322</v>
      </c>
      <c r="N22433" t="s">
        <v>6598</v>
      </c>
      <c r="O22433" t="s">
        <v>6599</v>
      </c>
      <c r="P22433" t="s">
        <v>6600</v>
      </c>
    </row>
    <row r="22434" spans="1:16" x14ac:dyDescent="0.35">
      <c r="A22434" t="s">
        <v>16478</v>
      </c>
      <c r="B22434">
        <v>1700702220</v>
      </c>
      <c r="C22434" t="s">
        <v>19</v>
      </c>
      <c r="D22434" t="s">
        <v>71</v>
      </c>
      <c r="E22434">
        <v>17873</v>
      </c>
      <c r="F22434" s="9">
        <v>46243</v>
      </c>
      <c r="G22434" t="s">
        <v>6</v>
      </c>
      <c r="H22434" s="8">
        <v>0.43819444444444444</v>
      </c>
      <c r="I22434" s="8">
        <v>0.43819444444444444</v>
      </c>
      <c r="J22434">
        <v>0</v>
      </c>
      <c r="K22434" t="s">
        <v>145</v>
      </c>
      <c r="L22434">
        <v>0</v>
      </c>
      <c r="M22434" t="s">
        <v>31741</v>
      </c>
      <c r="N22434" t="s">
        <v>23445</v>
      </c>
      <c r="O22434" t="s">
        <v>23446</v>
      </c>
      <c r="P22434" t="s">
        <v>23447</v>
      </c>
    </row>
    <row r="22435" spans="1:16" x14ac:dyDescent="0.35">
      <c r="A22435" t="s">
        <v>16478</v>
      </c>
      <c r="B22435">
        <v>1700702220</v>
      </c>
      <c r="C22435" t="s">
        <v>19</v>
      </c>
      <c r="D22435" t="s">
        <v>71</v>
      </c>
      <c r="E22435">
        <v>17873</v>
      </c>
      <c r="F22435" s="9">
        <v>46243</v>
      </c>
      <c r="G22435" t="s">
        <v>6</v>
      </c>
      <c r="H22435" s="8">
        <v>0.43888888888888888</v>
      </c>
      <c r="I22435" s="8">
        <v>0.43888888888888888</v>
      </c>
      <c r="J22435">
        <v>0</v>
      </c>
      <c r="K22435" t="s">
        <v>145</v>
      </c>
      <c r="L22435">
        <v>0</v>
      </c>
      <c r="M22435" t="s">
        <v>19363</v>
      </c>
      <c r="N22435" t="s">
        <v>1781</v>
      </c>
      <c r="O22435" t="s">
        <v>16284</v>
      </c>
      <c r="P22435" t="s">
        <v>16285</v>
      </c>
    </row>
    <row r="22436" spans="1:16" x14ac:dyDescent="0.35">
      <c r="A22436" t="s">
        <v>16478</v>
      </c>
      <c r="B22436">
        <v>1700702220</v>
      </c>
      <c r="C22436" t="s">
        <v>19</v>
      </c>
      <c r="D22436" t="s">
        <v>71</v>
      </c>
      <c r="E22436">
        <v>17873</v>
      </c>
      <c r="F22436" s="9">
        <v>46243</v>
      </c>
      <c r="G22436" t="s">
        <v>6</v>
      </c>
      <c r="H22436" s="8">
        <v>0.45208333333333334</v>
      </c>
      <c r="I22436" s="8">
        <v>0.51388888888888884</v>
      </c>
      <c r="J22436">
        <v>1</v>
      </c>
      <c r="K22436" t="s">
        <v>128</v>
      </c>
      <c r="L22436">
        <v>4</v>
      </c>
      <c r="M22436" t="s">
        <v>129</v>
      </c>
      <c r="N22436" t="s">
        <v>1781</v>
      </c>
      <c r="O22436" t="s">
        <v>6606</v>
      </c>
      <c r="P22436" t="s">
        <v>6607</v>
      </c>
    </row>
    <row r="22437" spans="1:16" x14ac:dyDescent="0.35">
      <c r="A22437" t="s">
        <v>16478</v>
      </c>
      <c r="B22437">
        <v>1700702220</v>
      </c>
      <c r="C22437" t="s">
        <v>19</v>
      </c>
      <c r="D22437" t="s">
        <v>71</v>
      </c>
      <c r="E22437">
        <v>17873</v>
      </c>
      <c r="F22437" s="9">
        <v>46243</v>
      </c>
      <c r="G22437" t="s">
        <v>6</v>
      </c>
      <c r="H22437" s="8">
        <v>0.52152777777777781</v>
      </c>
      <c r="I22437" s="8">
        <v>0.52152777777777781</v>
      </c>
      <c r="J22437">
        <v>0</v>
      </c>
      <c r="K22437" t="s">
        <v>145</v>
      </c>
      <c r="L22437">
        <v>0</v>
      </c>
      <c r="M22437" t="s">
        <v>24059</v>
      </c>
      <c r="N22437" t="s">
        <v>1781</v>
      </c>
      <c r="O22437" t="s">
        <v>9303</v>
      </c>
      <c r="P22437" t="s">
        <v>9304</v>
      </c>
    </row>
    <row r="22438" spans="1:16" x14ac:dyDescent="0.35">
      <c r="A22438" t="s">
        <v>16478</v>
      </c>
      <c r="B22438">
        <v>1700702220</v>
      </c>
      <c r="C22438" t="s">
        <v>19</v>
      </c>
      <c r="D22438" t="s">
        <v>71</v>
      </c>
      <c r="E22438">
        <v>17873</v>
      </c>
      <c r="F22438" s="9">
        <v>46243</v>
      </c>
      <c r="G22438" t="s">
        <v>6</v>
      </c>
      <c r="H22438" s="8">
        <v>0.52847222222222223</v>
      </c>
      <c r="I22438" s="8">
        <v>0.52847222222222223</v>
      </c>
      <c r="J22438">
        <v>0</v>
      </c>
      <c r="K22438" t="s">
        <v>145</v>
      </c>
      <c r="L22438">
        <v>0</v>
      </c>
      <c r="M22438" t="s">
        <v>18275</v>
      </c>
      <c r="N22438" t="s">
        <v>13048</v>
      </c>
      <c r="O22438" t="s">
        <v>13049</v>
      </c>
      <c r="P22438" t="s">
        <v>13050</v>
      </c>
    </row>
    <row r="22439" spans="1:16" x14ac:dyDescent="0.35">
      <c r="A22439" t="s">
        <v>16478</v>
      </c>
      <c r="B22439">
        <v>1700702220</v>
      </c>
      <c r="C22439" t="s">
        <v>19</v>
      </c>
      <c r="D22439" t="s">
        <v>71</v>
      </c>
      <c r="E22439">
        <v>17873</v>
      </c>
      <c r="F22439" s="9">
        <v>46243</v>
      </c>
      <c r="G22439" t="s">
        <v>6</v>
      </c>
      <c r="H22439" s="8">
        <v>0.53541666666666665</v>
      </c>
      <c r="I22439" s="8">
        <v>0.53541666666666665</v>
      </c>
      <c r="J22439">
        <v>0</v>
      </c>
      <c r="K22439" t="s">
        <v>145</v>
      </c>
      <c r="L22439">
        <v>0</v>
      </c>
      <c r="M22439" t="s">
        <v>16825</v>
      </c>
      <c r="N22439" t="s">
        <v>6657</v>
      </c>
      <c r="O22439" t="s">
        <v>6658</v>
      </c>
      <c r="P22439" t="s">
        <v>6659</v>
      </c>
    </row>
    <row r="22440" spans="1:16" x14ac:dyDescent="0.35">
      <c r="A22440" t="s">
        <v>16478</v>
      </c>
      <c r="B22440">
        <v>1700702220</v>
      </c>
      <c r="C22440" t="s">
        <v>19</v>
      </c>
      <c r="D22440" t="s">
        <v>71</v>
      </c>
      <c r="E22440">
        <v>17873</v>
      </c>
      <c r="F22440" s="9">
        <v>46243</v>
      </c>
      <c r="G22440" t="s">
        <v>6</v>
      </c>
      <c r="H22440" s="8">
        <v>0.54236111111111107</v>
      </c>
      <c r="I22440" s="8">
        <v>0.54236111111111107</v>
      </c>
      <c r="J22440">
        <v>0</v>
      </c>
      <c r="K22440" t="s">
        <v>145</v>
      </c>
      <c r="L22440">
        <v>0</v>
      </c>
      <c r="M22440" t="s">
        <v>16825</v>
      </c>
      <c r="N22440" t="s">
        <v>6654</v>
      </c>
      <c r="O22440" t="s">
        <v>6655</v>
      </c>
      <c r="P22440" t="s">
        <v>6656</v>
      </c>
    </row>
    <row r="22441" spans="1:16" x14ac:dyDescent="0.35">
      <c r="A22441" t="s">
        <v>16478</v>
      </c>
      <c r="B22441">
        <v>1700702220</v>
      </c>
      <c r="C22441" t="s">
        <v>19</v>
      </c>
      <c r="D22441" t="s">
        <v>71</v>
      </c>
      <c r="E22441">
        <v>17873</v>
      </c>
      <c r="F22441" s="9">
        <v>46243</v>
      </c>
      <c r="G22441" t="s">
        <v>6</v>
      </c>
      <c r="H22441" s="8">
        <v>0.5493055555555556</v>
      </c>
      <c r="I22441" s="8">
        <v>0.5493055555555556</v>
      </c>
      <c r="J22441">
        <v>0</v>
      </c>
      <c r="K22441" t="s">
        <v>145</v>
      </c>
      <c r="L22441">
        <v>0</v>
      </c>
      <c r="M22441" t="s">
        <v>16676</v>
      </c>
      <c r="N22441" t="s">
        <v>6657</v>
      </c>
      <c r="O22441" t="s">
        <v>6658</v>
      </c>
      <c r="P22441" t="s">
        <v>6659</v>
      </c>
    </row>
    <row r="22442" spans="1:16" x14ac:dyDescent="0.35">
      <c r="A22442" t="s">
        <v>16478</v>
      </c>
      <c r="B22442">
        <v>1700702220</v>
      </c>
      <c r="C22442" t="s">
        <v>19</v>
      </c>
      <c r="D22442" t="s">
        <v>71</v>
      </c>
      <c r="E22442">
        <v>17873</v>
      </c>
      <c r="F22442" s="9">
        <v>46243</v>
      </c>
      <c r="G22442" t="s">
        <v>6</v>
      </c>
      <c r="H22442" s="8">
        <v>0.55625000000000002</v>
      </c>
      <c r="I22442" s="8">
        <v>0.55625000000000002</v>
      </c>
      <c r="J22442">
        <v>0</v>
      </c>
      <c r="K22442" t="s">
        <v>145</v>
      </c>
      <c r="L22442">
        <v>0</v>
      </c>
      <c r="M22442" t="s">
        <v>18076</v>
      </c>
      <c r="N22442" t="s">
        <v>6686</v>
      </c>
      <c r="O22442" t="s">
        <v>6687</v>
      </c>
      <c r="P22442" t="s">
        <v>6688</v>
      </c>
    </row>
    <row r="22443" spans="1:16" x14ac:dyDescent="0.35">
      <c r="A22443" t="s">
        <v>16478</v>
      </c>
      <c r="B22443">
        <v>1700702220</v>
      </c>
      <c r="C22443" t="s">
        <v>19</v>
      </c>
      <c r="D22443" t="s">
        <v>71</v>
      </c>
      <c r="E22443">
        <v>17873</v>
      </c>
      <c r="F22443" s="9">
        <v>46243</v>
      </c>
      <c r="G22443" t="s">
        <v>6</v>
      </c>
      <c r="H22443" s="8">
        <v>0.56319444444444444</v>
      </c>
      <c r="I22443" s="8">
        <v>0.56319444444444444</v>
      </c>
      <c r="J22443">
        <v>0</v>
      </c>
      <c r="K22443" t="s">
        <v>145</v>
      </c>
      <c r="L22443">
        <v>0</v>
      </c>
      <c r="M22443" t="s">
        <v>17122</v>
      </c>
      <c r="N22443" t="s">
        <v>6683</v>
      </c>
      <c r="O22443" t="s">
        <v>6684</v>
      </c>
      <c r="P22443" t="s">
        <v>6685</v>
      </c>
    </row>
    <row r="22444" spans="1:16" x14ac:dyDescent="0.35">
      <c r="A22444" t="s">
        <v>16478</v>
      </c>
      <c r="B22444">
        <v>1700702220</v>
      </c>
      <c r="C22444" t="s">
        <v>19</v>
      </c>
      <c r="D22444" t="s">
        <v>71</v>
      </c>
      <c r="E22444">
        <v>17873</v>
      </c>
      <c r="F22444" s="9">
        <v>46243</v>
      </c>
      <c r="G22444" t="s">
        <v>6</v>
      </c>
      <c r="H22444" s="8">
        <v>0.57013888888888886</v>
      </c>
      <c r="I22444" s="8">
        <v>0.57013888888888886</v>
      </c>
      <c r="J22444">
        <v>0</v>
      </c>
      <c r="K22444" t="s">
        <v>145</v>
      </c>
      <c r="L22444">
        <v>0</v>
      </c>
      <c r="M22444" t="s">
        <v>17350</v>
      </c>
      <c r="N22444" t="s">
        <v>2363</v>
      </c>
      <c r="O22444" t="s">
        <v>2364</v>
      </c>
      <c r="P22444" t="s">
        <v>2365</v>
      </c>
    </row>
    <row r="22445" spans="1:16" x14ac:dyDescent="0.35">
      <c r="A22445" t="s">
        <v>16478</v>
      </c>
      <c r="B22445">
        <v>1700702220</v>
      </c>
      <c r="C22445" t="s">
        <v>19</v>
      </c>
      <c r="D22445" t="s">
        <v>71</v>
      </c>
      <c r="E22445">
        <v>17873</v>
      </c>
      <c r="F22445" s="9">
        <v>46243</v>
      </c>
      <c r="G22445" t="s">
        <v>6</v>
      </c>
      <c r="H22445" s="8">
        <v>0.57708333333333328</v>
      </c>
      <c r="I22445" s="8">
        <v>0.57708333333333328</v>
      </c>
      <c r="J22445">
        <v>0</v>
      </c>
      <c r="K22445" t="s">
        <v>145</v>
      </c>
      <c r="L22445">
        <v>0</v>
      </c>
      <c r="M22445" t="s">
        <v>16956</v>
      </c>
      <c r="N22445" t="s">
        <v>6709</v>
      </c>
      <c r="O22445" t="s">
        <v>6710</v>
      </c>
      <c r="P22445" t="s">
        <v>6711</v>
      </c>
    </row>
    <row r="22446" spans="1:16" x14ac:dyDescent="0.35">
      <c r="A22446" t="s">
        <v>16478</v>
      </c>
      <c r="B22446">
        <v>1700702220</v>
      </c>
      <c r="C22446" t="s">
        <v>19</v>
      </c>
      <c r="D22446" t="s">
        <v>71</v>
      </c>
      <c r="E22446">
        <v>17873</v>
      </c>
      <c r="F22446" s="9">
        <v>46243</v>
      </c>
      <c r="G22446" t="s">
        <v>6</v>
      </c>
      <c r="H22446" s="8">
        <v>0.58402777777777781</v>
      </c>
      <c r="I22446" s="8">
        <v>0.58402777777777781</v>
      </c>
      <c r="J22446">
        <v>0</v>
      </c>
      <c r="K22446" t="s">
        <v>145</v>
      </c>
      <c r="L22446">
        <v>0</v>
      </c>
      <c r="M22446" t="s">
        <v>16956</v>
      </c>
      <c r="N22446" t="s">
        <v>6706</v>
      </c>
      <c r="O22446" t="s">
        <v>6707</v>
      </c>
      <c r="P22446" t="s">
        <v>6708</v>
      </c>
    </row>
    <row r="22447" spans="1:16" x14ac:dyDescent="0.35">
      <c r="A22447" t="s">
        <v>16478</v>
      </c>
      <c r="B22447">
        <v>1700702220</v>
      </c>
      <c r="C22447" t="s">
        <v>19</v>
      </c>
      <c r="D22447" t="s">
        <v>71</v>
      </c>
      <c r="E22447">
        <v>17873</v>
      </c>
      <c r="F22447" s="9">
        <v>46243</v>
      </c>
      <c r="G22447" t="s">
        <v>6</v>
      </c>
      <c r="H22447" s="8">
        <v>0.59097222222222223</v>
      </c>
      <c r="I22447" s="8">
        <v>0.59097222222222223</v>
      </c>
      <c r="J22447">
        <v>0</v>
      </c>
      <c r="K22447" t="s">
        <v>145</v>
      </c>
      <c r="L22447">
        <v>0</v>
      </c>
      <c r="M22447" t="s">
        <v>17157</v>
      </c>
      <c r="N22447" t="s">
        <v>6841</v>
      </c>
      <c r="O22447" t="s">
        <v>6710</v>
      </c>
      <c r="P22447" t="s">
        <v>6711</v>
      </c>
    </row>
    <row r="22448" spans="1:16" x14ac:dyDescent="0.35">
      <c r="A22448" t="s">
        <v>16478</v>
      </c>
      <c r="B22448">
        <v>1700702220</v>
      </c>
      <c r="C22448" t="s">
        <v>19</v>
      </c>
      <c r="D22448" t="s">
        <v>71</v>
      </c>
      <c r="E22448">
        <v>17873</v>
      </c>
      <c r="F22448" s="9">
        <v>46243</v>
      </c>
      <c r="G22448" t="s">
        <v>6</v>
      </c>
      <c r="H22448" s="8">
        <v>0.59791666666666665</v>
      </c>
      <c r="I22448" s="8">
        <v>0.59791666666666665</v>
      </c>
      <c r="J22448">
        <v>0</v>
      </c>
      <c r="K22448" t="s">
        <v>145</v>
      </c>
      <c r="L22448">
        <v>0</v>
      </c>
      <c r="M22448" t="s">
        <v>31742</v>
      </c>
      <c r="N22448" t="s">
        <v>31743</v>
      </c>
      <c r="O22448" t="s">
        <v>31744</v>
      </c>
      <c r="P22448" t="s">
        <v>1062</v>
      </c>
    </row>
    <row r="22449" spans="1:16" x14ac:dyDescent="0.35">
      <c r="A22449" t="s">
        <v>16478</v>
      </c>
      <c r="B22449">
        <v>1700702220</v>
      </c>
      <c r="C22449" t="s">
        <v>19</v>
      </c>
      <c r="D22449" t="s">
        <v>71</v>
      </c>
      <c r="E22449">
        <v>17873</v>
      </c>
      <c r="F22449" s="9">
        <v>46243</v>
      </c>
      <c r="G22449" t="s">
        <v>6</v>
      </c>
      <c r="H22449" s="8">
        <v>0.60486111111111107</v>
      </c>
      <c r="I22449" s="8">
        <v>0.60486111111111107</v>
      </c>
      <c r="J22449">
        <v>0</v>
      </c>
      <c r="K22449" t="s">
        <v>145</v>
      </c>
      <c r="L22449">
        <v>0</v>
      </c>
      <c r="M22449" t="s">
        <v>16956</v>
      </c>
      <c r="N22449" t="s">
        <v>6838</v>
      </c>
      <c r="O22449" t="s">
        <v>6839</v>
      </c>
      <c r="P22449" t="s">
        <v>6840</v>
      </c>
    </row>
    <row r="22450" spans="1:16" x14ac:dyDescent="0.35">
      <c r="A22450" t="s">
        <v>16478</v>
      </c>
      <c r="B22450">
        <v>1700702220</v>
      </c>
      <c r="C22450" t="s">
        <v>19</v>
      </c>
      <c r="D22450" t="s">
        <v>71</v>
      </c>
      <c r="E22450">
        <v>17873</v>
      </c>
      <c r="F22450" s="9">
        <v>46243</v>
      </c>
      <c r="G22450" t="s">
        <v>6</v>
      </c>
      <c r="H22450" s="8">
        <v>0.6118055555555556</v>
      </c>
      <c r="I22450" s="8">
        <v>0.6118055555555556</v>
      </c>
      <c r="J22450">
        <v>0</v>
      </c>
      <c r="K22450" t="s">
        <v>145</v>
      </c>
      <c r="L22450">
        <v>0</v>
      </c>
      <c r="M22450" t="s">
        <v>16724</v>
      </c>
      <c r="N22450" t="s">
        <v>2357</v>
      </c>
      <c r="O22450" t="s">
        <v>2358</v>
      </c>
      <c r="P22450" t="s">
        <v>2359</v>
      </c>
    </row>
    <row r="22451" spans="1:16" x14ac:dyDescent="0.35">
      <c r="A22451" t="s">
        <v>16478</v>
      </c>
      <c r="B22451">
        <v>1700702220</v>
      </c>
      <c r="C22451" t="s">
        <v>19</v>
      </c>
      <c r="D22451" t="s">
        <v>71</v>
      </c>
      <c r="E22451">
        <v>17873</v>
      </c>
      <c r="F22451" s="9">
        <v>46243</v>
      </c>
      <c r="G22451" t="s">
        <v>6</v>
      </c>
      <c r="H22451" s="8">
        <v>0.61875000000000002</v>
      </c>
      <c r="I22451" s="8">
        <v>0.62569444444444444</v>
      </c>
      <c r="J22451">
        <v>0</v>
      </c>
      <c r="K22451" t="s">
        <v>128</v>
      </c>
      <c r="L22451">
        <v>0</v>
      </c>
      <c r="M22451" t="s">
        <v>129</v>
      </c>
      <c r="N22451" t="s">
        <v>2360</v>
      </c>
      <c r="O22451" t="s">
        <v>2361</v>
      </c>
      <c r="P22451" t="s">
        <v>2362</v>
      </c>
    </row>
    <row r="22452" spans="1:16" x14ac:dyDescent="0.35">
      <c r="A22452" t="s">
        <v>16478</v>
      </c>
      <c r="B22452">
        <v>1700702220</v>
      </c>
      <c r="C22452" t="s">
        <v>19</v>
      </c>
      <c r="D22452" t="s">
        <v>71</v>
      </c>
      <c r="E22452">
        <v>17873</v>
      </c>
      <c r="F22452" s="9">
        <v>46243</v>
      </c>
      <c r="G22452" t="s">
        <v>6</v>
      </c>
      <c r="H22452" s="8">
        <v>0.63263888888888886</v>
      </c>
      <c r="I22452" s="8">
        <v>0.66041666666666665</v>
      </c>
      <c r="J22452">
        <v>1</v>
      </c>
      <c r="K22452" t="s">
        <v>128</v>
      </c>
      <c r="L22452">
        <v>2</v>
      </c>
      <c r="M22452" t="s">
        <v>129</v>
      </c>
      <c r="N22452" t="s">
        <v>2363</v>
      </c>
      <c r="O22452" t="s">
        <v>2364</v>
      </c>
      <c r="P22452" t="s">
        <v>2365</v>
      </c>
    </row>
    <row r="22453" spans="1:16" x14ac:dyDescent="0.35">
      <c r="A22453" t="s">
        <v>16478</v>
      </c>
      <c r="B22453">
        <v>1700702220</v>
      </c>
      <c r="C22453" t="s">
        <v>19</v>
      </c>
      <c r="D22453" t="s">
        <v>71</v>
      </c>
      <c r="E22453">
        <v>17873</v>
      </c>
      <c r="F22453" s="9">
        <v>46243</v>
      </c>
      <c r="G22453" t="s">
        <v>6</v>
      </c>
      <c r="H22453" s="8">
        <v>0.66736111111111107</v>
      </c>
      <c r="I22453" s="8">
        <v>0.66736111111111107</v>
      </c>
      <c r="J22453">
        <v>0</v>
      </c>
      <c r="K22453" t="s">
        <v>145</v>
      </c>
      <c r="L22453">
        <v>0</v>
      </c>
      <c r="M22453" t="s">
        <v>31745</v>
      </c>
      <c r="N22453" t="s">
        <v>2371</v>
      </c>
      <c r="O22453" t="s">
        <v>2372</v>
      </c>
      <c r="P22453" t="s">
        <v>2373</v>
      </c>
    </row>
    <row r="22454" spans="1:16" x14ac:dyDescent="0.35">
      <c r="A22454" t="s">
        <v>16478</v>
      </c>
      <c r="B22454">
        <v>1700702220</v>
      </c>
      <c r="C22454" t="s">
        <v>19</v>
      </c>
      <c r="D22454" t="s">
        <v>71</v>
      </c>
      <c r="E22454">
        <v>17873</v>
      </c>
      <c r="F22454" s="9">
        <v>46243</v>
      </c>
      <c r="G22454" t="s">
        <v>6</v>
      </c>
      <c r="H22454" s="8">
        <v>0.6743055555555556</v>
      </c>
      <c r="I22454" s="8">
        <v>0.6743055555555556</v>
      </c>
      <c r="J22454">
        <v>0</v>
      </c>
      <c r="K22454" t="s">
        <v>145</v>
      </c>
      <c r="L22454">
        <v>0</v>
      </c>
      <c r="M22454" t="s">
        <v>31746</v>
      </c>
      <c r="N22454" t="s">
        <v>31747</v>
      </c>
      <c r="O22454" t="s">
        <v>31748</v>
      </c>
      <c r="P22454" t="s">
        <v>31749</v>
      </c>
    </row>
    <row r="22455" spans="1:16" x14ac:dyDescent="0.35">
      <c r="A22455" t="s">
        <v>16478</v>
      </c>
      <c r="B22455">
        <v>1700702220</v>
      </c>
      <c r="C22455" t="s">
        <v>19</v>
      </c>
      <c r="D22455" t="s">
        <v>71</v>
      </c>
      <c r="E22455">
        <v>17873</v>
      </c>
      <c r="F22455" s="9">
        <v>46243</v>
      </c>
      <c r="G22455" t="s">
        <v>6</v>
      </c>
      <c r="H22455" s="8">
        <v>0.68125000000000002</v>
      </c>
      <c r="I22455" s="8">
        <v>0.68125000000000002</v>
      </c>
      <c r="J22455">
        <v>0</v>
      </c>
      <c r="K22455" t="s">
        <v>145</v>
      </c>
      <c r="L22455">
        <v>0</v>
      </c>
      <c r="M22455" t="s">
        <v>31750</v>
      </c>
      <c r="N22455" t="s">
        <v>1005</v>
      </c>
      <c r="O22455" t="s">
        <v>1006</v>
      </c>
      <c r="P22455" t="s">
        <v>1007</v>
      </c>
    </row>
    <row r="22456" spans="1:16" x14ac:dyDescent="0.35">
      <c r="A22456" t="s">
        <v>16478</v>
      </c>
      <c r="B22456">
        <v>1700702220</v>
      </c>
      <c r="C22456" t="s">
        <v>19</v>
      </c>
      <c r="D22456" t="s">
        <v>71</v>
      </c>
      <c r="E22456">
        <v>17873</v>
      </c>
      <c r="F22456" s="9">
        <v>46243</v>
      </c>
      <c r="G22456" t="s">
        <v>6</v>
      </c>
      <c r="H22456" s="8">
        <v>0.68819444444444444</v>
      </c>
      <c r="I22456" s="8">
        <v>0.68819444444444444</v>
      </c>
      <c r="J22456">
        <v>0</v>
      </c>
      <c r="K22456" t="s">
        <v>145</v>
      </c>
      <c r="L22456">
        <v>0</v>
      </c>
      <c r="M22456" t="s">
        <v>16905</v>
      </c>
      <c r="N22456" t="s">
        <v>1002</v>
      </c>
      <c r="O22456" t="s">
        <v>1003</v>
      </c>
      <c r="P22456" t="s">
        <v>1004</v>
      </c>
    </row>
    <row r="22457" spans="1:16" x14ac:dyDescent="0.35">
      <c r="A22457" t="s">
        <v>16478</v>
      </c>
      <c r="B22457">
        <v>1700702220</v>
      </c>
      <c r="C22457" t="s">
        <v>19</v>
      </c>
      <c r="D22457" t="s">
        <v>71</v>
      </c>
      <c r="E22457">
        <v>17873</v>
      </c>
      <c r="F22457" s="9">
        <v>46243</v>
      </c>
      <c r="G22457" t="s">
        <v>6</v>
      </c>
      <c r="H22457" s="8">
        <v>0.69513888888888886</v>
      </c>
      <c r="I22457" s="8">
        <v>0.69513888888888886</v>
      </c>
      <c r="J22457">
        <v>0</v>
      </c>
      <c r="K22457" t="s">
        <v>145</v>
      </c>
      <c r="L22457">
        <v>0</v>
      </c>
      <c r="M22457" t="s">
        <v>17247</v>
      </c>
      <c r="N22457" t="s">
        <v>987</v>
      </c>
      <c r="O22457" t="s">
        <v>988</v>
      </c>
      <c r="P22457" t="s">
        <v>989</v>
      </c>
    </row>
    <row r="22458" spans="1:16" x14ac:dyDescent="0.35">
      <c r="A22458" t="s">
        <v>16478</v>
      </c>
      <c r="B22458">
        <v>1700702220</v>
      </c>
      <c r="C22458" t="s">
        <v>19</v>
      </c>
      <c r="D22458" t="s">
        <v>71</v>
      </c>
      <c r="E22458">
        <v>17873</v>
      </c>
      <c r="F22458" s="9">
        <v>46243</v>
      </c>
      <c r="G22458" t="s">
        <v>6</v>
      </c>
      <c r="H22458" s="8">
        <v>0.70208333333333328</v>
      </c>
      <c r="I22458" s="8">
        <v>0.70208333333333328</v>
      </c>
      <c r="J22458">
        <v>0</v>
      </c>
      <c r="K22458" t="s">
        <v>145</v>
      </c>
      <c r="L22458">
        <v>0</v>
      </c>
      <c r="M22458" t="s">
        <v>16843</v>
      </c>
      <c r="N22458" t="s">
        <v>15147</v>
      </c>
      <c r="O22458" t="s">
        <v>15148</v>
      </c>
      <c r="P22458" t="s">
        <v>15149</v>
      </c>
    </row>
    <row r="22459" spans="1:16" x14ac:dyDescent="0.35">
      <c r="A22459" t="s">
        <v>16478</v>
      </c>
      <c r="B22459">
        <v>1700702220</v>
      </c>
      <c r="C22459" t="s">
        <v>19</v>
      </c>
      <c r="D22459" t="s">
        <v>71</v>
      </c>
      <c r="E22459">
        <v>17873</v>
      </c>
      <c r="F22459" s="9">
        <v>46243</v>
      </c>
      <c r="G22459" t="s">
        <v>6</v>
      </c>
      <c r="H22459" s="8">
        <v>0.70902777777777781</v>
      </c>
      <c r="I22459" s="8">
        <v>0.7368055555555556</v>
      </c>
      <c r="J22459">
        <v>1</v>
      </c>
      <c r="K22459" t="s">
        <v>128</v>
      </c>
      <c r="L22459">
        <v>2</v>
      </c>
      <c r="M22459" t="s">
        <v>129</v>
      </c>
      <c r="N22459" t="s">
        <v>1032</v>
      </c>
      <c r="O22459" t="s">
        <v>1033</v>
      </c>
      <c r="P22459" t="s">
        <v>1034</v>
      </c>
    </row>
    <row r="22460" spans="1:16" x14ac:dyDescent="0.35">
      <c r="A22460" t="s">
        <v>16478</v>
      </c>
      <c r="B22460">
        <v>1700702220</v>
      </c>
      <c r="C22460" t="s">
        <v>19</v>
      </c>
      <c r="D22460" t="s">
        <v>71</v>
      </c>
      <c r="E22460">
        <v>17873</v>
      </c>
      <c r="F22460" s="9">
        <v>46243</v>
      </c>
      <c r="G22460" t="s">
        <v>6</v>
      </c>
      <c r="H22460" s="8">
        <v>0.74375000000000002</v>
      </c>
      <c r="I22460" s="8">
        <v>0.74375000000000002</v>
      </c>
      <c r="J22460">
        <v>0</v>
      </c>
      <c r="K22460" t="s">
        <v>145</v>
      </c>
      <c r="L22460">
        <v>0</v>
      </c>
      <c r="M22460" t="s">
        <v>16835</v>
      </c>
      <c r="N22460" t="s">
        <v>6717</v>
      </c>
      <c r="O22460" t="s">
        <v>6718</v>
      </c>
      <c r="P22460" t="s">
        <v>6719</v>
      </c>
    </row>
    <row r="22461" spans="1:16" x14ac:dyDescent="0.35">
      <c r="A22461" t="s">
        <v>16478</v>
      </c>
      <c r="B22461">
        <v>1700702220</v>
      </c>
      <c r="C22461" t="s">
        <v>19</v>
      </c>
      <c r="D22461" t="s">
        <v>71</v>
      </c>
      <c r="E22461">
        <v>17873</v>
      </c>
      <c r="F22461" s="9">
        <v>46243</v>
      </c>
      <c r="G22461" t="s">
        <v>6</v>
      </c>
      <c r="H22461" s="8">
        <v>0.75069444444444444</v>
      </c>
      <c r="I22461" s="8">
        <v>0.76180555555555551</v>
      </c>
      <c r="J22461">
        <v>0</v>
      </c>
      <c r="K22461" t="s">
        <v>128</v>
      </c>
      <c r="L22461">
        <v>1</v>
      </c>
      <c r="M22461" t="s">
        <v>129</v>
      </c>
      <c r="N22461" t="s">
        <v>1029</v>
      </c>
      <c r="O22461" t="s">
        <v>1030</v>
      </c>
      <c r="P22461" t="s">
        <v>1031</v>
      </c>
    </row>
    <row r="22462" spans="1:16" x14ac:dyDescent="0.35">
      <c r="A22462" t="s">
        <v>16478</v>
      </c>
      <c r="B22462">
        <v>1700702220</v>
      </c>
      <c r="C22462" t="s">
        <v>19</v>
      </c>
      <c r="D22462" t="s">
        <v>71</v>
      </c>
      <c r="E22462">
        <v>17873</v>
      </c>
      <c r="F22462" s="9">
        <v>46243</v>
      </c>
      <c r="G22462" t="s">
        <v>6</v>
      </c>
      <c r="H22462" s="8">
        <v>0.76875000000000004</v>
      </c>
      <c r="I22462" s="8">
        <v>0.77847222222222223</v>
      </c>
      <c r="J22462">
        <v>0</v>
      </c>
      <c r="K22462" t="s">
        <v>128</v>
      </c>
      <c r="L22462">
        <v>1</v>
      </c>
      <c r="M22462" t="s">
        <v>129</v>
      </c>
      <c r="N22462" t="s">
        <v>1032</v>
      </c>
      <c r="O22462" t="s">
        <v>1033</v>
      </c>
      <c r="P22462" t="s">
        <v>1034</v>
      </c>
    </row>
    <row r="22463" spans="1:16" x14ac:dyDescent="0.35">
      <c r="A22463" t="s">
        <v>16478</v>
      </c>
      <c r="B22463">
        <v>1700702220</v>
      </c>
      <c r="C22463" t="s">
        <v>19</v>
      </c>
      <c r="D22463" t="s">
        <v>71</v>
      </c>
      <c r="E22463">
        <v>17873</v>
      </c>
      <c r="F22463" s="9">
        <v>46243</v>
      </c>
      <c r="G22463" t="s">
        <v>6</v>
      </c>
      <c r="H22463" s="8">
        <v>0.78541666666666665</v>
      </c>
      <c r="I22463" s="8">
        <v>0.78541666666666665</v>
      </c>
      <c r="J22463">
        <v>0</v>
      </c>
      <c r="K22463" t="s">
        <v>145</v>
      </c>
      <c r="L22463">
        <v>0</v>
      </c>
      <c r="M22463" t="s">
        <v>16740</v>
      </c>
      <c r="N22463" t="s">
        <v>1029</v>
      </c>
      <c r="O22463" t="s">
        <v>1030</v>
      </c>
      <c r="P22463" t="s">
        <v>1031</v>
      </c>
    </row>
    <row r="22464" spans="1:16" x14ac:dyDescent="0.35">
      <c r="A22464" t="s">
        <v>16478</v>
      </c>
      <c r="B22464">
        <v>1700702220</v>
      </c>
      <c r="C22464" t="s">
        <v>19</v>
      </c>
      <c r="D22464" t="s">
        <v>71</v>
      </c>
      <c r="E22464">
        <v>17873</v>
      </c>
      <c r="F22464" s="9">
        <v>46244</v>
      </c>
      <c r="G22464" t="s">
        <v>4704</v>
      </c>
      <c r="H22464" s="8">
        <v>0.38958333333333334</v>
      </c>
      <c r="I22464" s="8">
        <v>0.38958333333333334</v>
      </c>
      <c r="J22464">
        <v>0</v>
      </c>
      <c r="K22464" t="s">
        <v>145</v>
      </c>
      <c r="L22464">
        <v>0</v>
      </c>
      <c r="M22464" t="s">
        <v>18000</v>
      </c>
      <c r="N22464" t="s">
        <v>4540</v>
      </c>
      <c r="O22464" t="s">
        <v>4541</v>
      </c>
      <c r="P22464" t="s">
        <v>4542</v>
      </c>
    </row>
    <row r="22465" spans="1:16" x14ac:dyDescent="0.35">
      <c r="A22465" t="s">
        <v>16478</v>
      </c>
      <c r="B22465">
        <v>1700702220</v>
      </c>
      <c r="C22465" t="s">
        <v>19</v>
      </c>
      <c r="D22465" t="s">
        <v>71</v>
      </c>
      <c r="E22465">
        <v>17873</v>
      </c>
      <c r="F22465" s="9">
        <v>46244</v>
      </c>
      <c r="G22465" t="s">
        <v>4704</v>
      </c>
      <c r="H22465" s="8">
        <v>0.39652777777777776</v>
      </c>
      <c r="I22465" s="8">
        <v>0.39652777777777776</v>
      </c>
      <c r="J22465">
        <v>0</v>
      </c>
      <c r="K22465" t="s">
        <v>145</v>
      </c>
      <c r="L22465">
        <v>0</v>
      </c>
      <c r="M22465" t="s">
        <v>17268</v>
      </c>
      <c r="N22465" t="s">
        <v>981</v>
      </c>
      <c r="O22465" t="s">
        <v>982</v>
      </c>
      <c r="P22465" t="s">
        <v>983</v>
      </c>
    </row>
    <row r="22466" spans="1:16" x14ac:dyDescent="0.35">
      <c r="A22466" t="s">
        <v>16478</v>
      </c>
      <c r="B22466">
        <v>1700702220</v>
      </c>
      <c r="C22466" t="s">
        <v>19</v>
      </c>
      <c r="D22466" t="s">
        <v>71</v>
      </c>
      <c r="E22466">
        <v>17873</v>
      </c>
      <c r="F22466" s="9">
        <v>46244</v>
      </c>
      <c r="G22466" t="s">
        <v>4704</v>
      </c>
      <c r="H22466" s="8">
        <v>0.40347222222222223</v>
      </c>
      <c r="I22466" s="8">
        <v>0.41736111111111113</v>
      </c>
      <c r="J22466">
        <v>0</v>
      </c>
      <c r="K22466" t="s">
        <v>128</v>
      </c>
      <c r="L22466">
        <v>1</v>
      </c>
      <c r="M22466" t="s">
        <v>129</v>
      </c>
      <c r="N22466" t="s">
        <v>993</v>
      </c>
      <c r="O22466" t="s">
        <v>994</v>
      </c>
      <c r="P22466" t="s">
        <v>995</v>
      </c>
    </row>
    <row r="22467" spans="1:16" x14ac:dyDescent="0.35">
      <c r="A22467" t="s">
        <v>16478</v>
      </c>
      <c r="B22467">
        <v>1700702220</v>
      </c>
      <c r="C22467" t="s">
        <v>19</v>
      </c>
      <c r="D22467" t="s">
        <v>71</v>
      </c>
      <c r="E22467">
        <v>17873</v>
      </c>
      <c r="F22467" s="9">
        <v>46244</v>
      </c>
      <c r="G22467" t="s">
        <v>4704</v>
      </c>
      <c r="H22467" s="8">
        <v>0.42430555555555555</v>
      </c>
      <c r="I22467" s="8">
        <v>0.42430555555555555</v>
      </c>
      <c r="J22467">
        <v>0</v>
      </c>
      <c r="K22467" t="s">
        <v>145</v>
      </c>
      <c r="L22467">
        <v>0</v>
      </c>
      <c r="M22467" t="s">
        <v>18424</v>
      </c>
      <c r="N22467" t="s">
        <v>6831</v>
      </c>
      <c r="O22467" t="s">
        <v>6713</v>
      </c>
      <c r="P22467" t="s">
        <v>6714</v>
      </c>
    </row>
    <row r="22468" spans="1:16" x14ac:dyDescent="0.35">
      <c r="A22468" t="s">
        <v>16478</v>
      </c>
      <c r="B22468">
        <v>1700702220</v>
      </c>
      <c r="C22468" t="s">
        <v>19</v>
      </c>
      <c r="D22468" t="s">
        <v>71</v>
      </c>
      <c r="E22468">
        <v>17873</v>
      </c>
      <c r="F22468" s="9">
        <v>46244</v>
      </c>
      <c r="G22468" t="s">
        <v>4704</v>
      </c>
      <c r="H22468" s="8">
        <v>0.43125000000000002</v>
      </c>
      <c r="I22468" s="8">
        <v>0.45208333333333334</v>
      </c>
      <c r="J22468">
        <v>0</v>
      </c>
      <c r="K22468" t="s">
        <v>128</v>
      </c>
      <c r="L22468">
        <v>2</v>
      </c>
      <c r="M22468" t="s">
        <v>129</v>
      </c>
      <c r="N22468" t="s">
        <v>2332</v>
      </c>
      <c r="O22468" t="s">
        <v>2333</v>
      </c>
      <c r="P22468" t="s">
        <v>2334</v>
      </c>
    </row>
    <row r="22469" spans="1:16" x14ac:dyDescent="0.35">
      <c r="A22469" t="s">
        <v>16478</v>
      </c>
      <c r="B22469">
        <v>1700702220</v>
      </c>
      <c r="C22469" t="s">
        <v>19</v>
      </c>
      <c r="D22469" t="s">
        <v>71</v>
      </c>
      <c r="E22469">
        <v>17873</v>
      </c>
      <c r="F22469" s="9">
        <v>46244</v>
      </c>
      <c r="G22469" t="s">
        <v>4704</v>
      </c>
      <c r="H22469" s="8">
        <v>0.45902777777777776</v>
      </c>
      <c r="I22469" s="8">
        <v>0.45902777777777776</v>
      </c>
      <c r="J22469">
        <v>0</v>
      </c>
      <c r="K22469" t="s">
        <v>145</v>
      </c>
      <c r="L22469">
        <v>0</v>
      </c>
      <c r="M22469" t="s">
        <v>18127</v>
      </c>
      <c r="N22469" t="s">
        <v>2310</v>
      </c>
      <c r="O22469" t="s">
        <v>2311</v>
      </c>
      <c r="P22469" t="s">
        <v>2312</v>
      </c>
    </row>
    <row r="22470" spans="1:16" x14ac:dyDescent="0.35">
      <c r="A22470" t="s">
        <v>16478</v>
      </c>
      <c r="B22470">
        <v>1700702220</v>
      </c>
      <c r="C22470" t="s">
        <v>19</v>
      </c>
      <c r="D22470" t="s">
        <v>71</v>
      </c>
      <c r="E22470">
        <v>17873</v>
      </c>
      <c r="F22470" s="9">
        <v>46244</v>
      </c>
      <c r="G22470" t="s">
        <v>4704</v>
      </c>
      <c r="H22470" s="8">
        <v>0.46597222222222223</v>
      </c>
      <c r="I22470" s="8">
        <v>0.46597222222222223</v>
      </c>
      <c r="J22470">
        <v>0</v>
      </c>
      <c r="K22470" t="s">
        <v>145</v>
      </c>
      <c r="L22470">
        <v>0</v>
      </c>
      <c r="M22470" t="s">
        <v>18905</v>
      </c>
      <c r="N22470" t="s">
        <v>6680</v>
      </c>
      <c r="O22470" t="s">
        <v>6681</v>
      </c>
      <c r="P22470" t="s">
        <v>6682</v>
      </c>
    </row>
    <row r="22471" spans="1:16" x14ac:dyDescent="0.35">
      <c r="A22471" t="s">
        <v>16478</v>
      </c>
      <c r="B22471">
        <v>1700702220</v>
      </c>
      <c r="C22471" t="s">
        <v>19</v>
      </c>
      <c r="D22471" t="s">
        <v>71</v>
      </c>
      <c r="E22471">
        <v>17873</v>
      </c>
      <c r="F22471" s="9">
        <v>46244</v>
      </c>
      <c r="G22471" t="s">
        <v>4704</v>
      </c>
      <c r="H22471" s="8">
        <v>0.47291666666666665</v>
      </c>
      <c r="I22471" s="8">
        <v>0.47291666666666665</v>
      </c>
      <c r="J22471">
        <v>0</v>
      </c>
      <c r="K22471" t="s">
        <v>145</v>
      </c>
      <c r="L22471">
        <v>0</v>
      </c>
      <c r="M22471" t="s">
        <v>18817</v>
      </c>
      <c r="N22471" t="s">
        <v>9273</v>
      </c>
      <c r="O22471" t="s">
        <v>9274</v>
      </c>
      <c r="P22471" t="s">
        <v>9275</v>
      </c>
    </row>
    <row r="22472" spans="1:16" x14ac:dyDescent="0.35">
      <c r="A22472" t="s">
        <v>16478</v>
      </c>
      <c r="B22472">
        <v>1700702220</v>
      </c>
      <c r="C22472" t="s">
        <v>19</v>
      </c>
      <c r="D22472" t="s">
        <v>71</v>
      </c>
      <c r="E22472">
        <v>17873</v>
      </c>
      <c r="F22472" s="9">
        <v>46244</v>
      </c>
      <c r="G22472" t="s">
        <v>4704</v>
      </c>
      <c r="H22472" s="8">
        <v>0.47986111111111113</v>
      </c>
      <c r="I22472" s="8">
        <v>0.47986111111111113</v>
      </c>
      <c r="J22472">
        <v>0</v>
      </c>
      <c r="K22472" t="s">
        <v>145</v>
      </c>
      <c r="L22472">
        <v>0</v>
      </c>
      <c r="M22472" t="s">
        <v>16953</v>
      </c>
      <c r="N22472" t="s">
        <v>22405</v>
      </c>
      <c r="O22472" t="s">
        <v>22406</v>
      </c>
      <c r="P22472" t="s">
        <v>22407</v>
      </c>
    </row>
    <row r="22473" spans="1:16" x14ac:dyDescent="0.35">
      <c r="A22473" t="s">
        <v>16478</v>
      </c>
      <c r="B22473">
        <v>1700702220</v>
      </c>
      <c r="C22473" t="s">
        <v>19</v>
      </c>
      <c r="D22473" t="s">
        <v>71</v>
      </c>
      <c r="E22473">
        <v>17873</v>
      </c>
      <c r="F22473" s="9">
        <v>46244</v>
      </c>
      <c r="G22473" t="s">
        <v>4704</v>
      </c>
      <c r="H22473" s="8">
        <v>0.48680555555555555</v>
      </c>
      <c r="I22473" s="8">
        <v>0.51458333333333328</v>
      </c>
      <c r="J22473">
        <v>1</v>
      </c>
      <c r="K22473" t="s">
        <v>128</v>
      </c>
      <c r="L22473">
        <v>2</v>
      </c>
      <c r="M22473" t="s">
        <v>129</v>
      </c>
      <c r="N22473" t="s">
        <v>8406</v>
      </c>
      <c r="O22473" t="s">
        <v>8407</v>
      </c>
      <c r="P22473" t="s">
        <v>8280</v>
      </c>
    </row>
    <row r="22474" spans="1:16" x14ac:dyDescent="0.35">
      <c r="A22474" t="s">
        <v>16478</v>
      </c>
      <c r="B22474">
        <v>1700702220</v>
      </c>
      <c r="C22474" t="s">
        <v>19</v>
      </c>
      <c r="D22474" t="s">
        <v>71</v>
      </c>
      <c r="E22474">
        <v>17873</v>
      </c>
      <c r="F22474" s="9">
        <v>46244</v>
      </c>
      <c r="G22474" t="s">
        <v>4704</v>
      </c>
      <c r="H22474" s="8">
        <v>0.52152777777777781</v>
      </c>
      <c r="I22474" s="8">
        <v>0.52152777777777781</v>
      </c>
      <c r="J22474">
        <v>0</v>
      </c>
      <c r="K22474" t="s">
        <v>145</v>
      </c>
      <c r="L22474">
        <v>0</v>
      </c>
      <c r="M22474" t="s">
        <v>20898</v>
      </c>
      <c r="N22474" t="s">
        <v>14896</v>
      </c>
      <c r="O22474" t="s">
        <v>31751</v>
      </c>
      <c r="P22474" t="s">
        <v>31752</v>
      </c>
    </row>
    <row r="22475" spans="1:16" x14ac:dyDescent="0.35">
      <c r="A22475" t="s">
        <v>16478</v>
      </c>
      <c r="B22475">
        <v>1700702220</v>
      </c>
      <c r="C22475" t="s">
        <v>19</v>
      </c>
      <c r="D22475" t="s">
        <v>71</v>
      </c>
      <c r="E22475">
        <v>17873</v>
      </c>
      <c r="F22475" s="9">
        <v>46244</v>
      </c>
      <c r="G22475" t="s">
        <v>4704</v>
      </c>
      <c r="H22475" s="8">
        <v>0.52847222222222223</v>
      </c>
      <c r="I22475" s="8">
        <v>0.52847222222222223</v>
      </c>
      <c r="J22475">
        <v>0</v>
      </c>
      <c r="K22475" t="s">
        <v>145</v>
      </c>
      <c r="L22475">
        <v>0</v>
      </c>
      <c r="M22475" t="s">
        <v>17157</v>
      </c>
      <c r="N22475" t="s">
        <v>8346</v>
      </c>
      <c r="O22475" t="s">
        <v>8347</v>
      </c>
      <c r="P22475" t="s">
        <v>8348</v>
      </c>
    </row>
    <row r="22476" spans="1:16" x14ac:dyDescent="0.35">
      <c r="A22476" t="s">
        <v>16478</v>
      </c>
      <c r="B22476">
        <v>1700702220</v>
      </c>
      <c r="C22476" t="s">
        <v>19</v>
      </c>
      <c r="D22476" t="s">
        <v>71</v>
      </c>
      <c r="E22476">
        <v>17873</v>
      </c>
      <c r="F22476" s="9">
        <v>46244</v>
      </c>
      <c r="G22476" t="s">
        <v>4704</v>
      </c>
      <c r="H22476" s="8">
        <v>0.53541666666666665</v>
      </c>
      <c r="I22476" s="8">
        <v>0.53541666666666665</v>
      </c>
      <c r="J22476">
        <v>0</v>
      </c>
      <c r="K22476" t="s">
        <v>145</v>
      </c>
      <c r="L22476">
        <v>0</v>
      </c>
      <c r="M22476" t="s">
        <v>21910</v>
      </c>
      <c r="N22476" t="s">
        <v>8318</v>
      </c>
      <c r="O22476" t="s">
        <v>8319</v>
      </c>
      <c r="P22476" t="s">
        <v>8320</v>
      </c>
    </row>
    <row r="22477" spans="1:16" x14ac:dyDescent="0.35">
      <c r="A22477" t="s">
        <v>16478</v>
      </c>
      <c r="B22477">
        <v>1700702220</v>
      </c>
      <c r="C22477" t="s">
        <v>19</v>
      </c>
      <c r="D22477" t="s">
        <v>71</v>
      </c>
      <c r="E22477">
        <v>17873</v>
      </c>
      <c r="F22477" s="9">
        <v>46244</v>
      </c>
      <c r="G22477" t="s">
        <v>4704</v>
      </c>
      <c r="H22477" s="8">
        <v>0.54236111111111107</v>
      </c>
      <c r="I22477" s="8">
        <v>0.5493055555555556</v>
      </c>
      <c r="J22477">
        <v>0</v>
      </c>
      <c r="K22477" t="s">
        <v>128</v>
      </c>
      <c r="L22477">
        <v>1</v>
      </c>
      <c r="M22477" t="s">
        <v>129</v>
      </c>
      <c r="N22477" t="s">
        <v>1577</v>
      </c>
      <c r="O22477" t="s">
        <v>1578</v>
      </c>
      <c r="P22477" t="s">
        <v>1579</v>
      </c>
    </row>
    <row r="22478" spans="1:16" x14ac:dyDescent="0.35">
      <c r="A22478" t="s">
        <v>16478</v>
      </c>
      <c r="B22478">
        <v>1700702220</v>
      </c>
      <c r="C22478" t="s">
        <v>19</v>
      </c>
      <c r="D22478" t="s">
        <v>71</v>
      </c>
      <c r="E22478">
        <v>17873</v>
      </c>
      <c r="F22478" s="9">
        <v>46244</v>
      </c>
      <c r="G22478" t="s">
        <v>4704</v>
      </c>
      <c r="H22478" s="8">
        <v>0.55625000000000002</v>
      </c>
      <c r="I22478" s="8">
        <v>0.59097222222222223</v>
      </c>
      <c r="J22478">
        <v>1</v>
      </c>
      <c r="K22478" t="s">
        <v>128</v>
      </c>
      <c r="L22478">
        <v>2</v>
      </c>
      <c r="M22478" t="s">
        <v>129</v>
      </c>
      <c r="N22478" t="s">
        <v>961</v>
      </c>
      <c r="O22478" t="s">
        <v>962</v>
      </c>
      <c r="P22478" t="s">
        <v>963</v>
      </c>
    </row>
    <row r="22479" spans="1:16" x14ac:dyDescent="0.35">
      <c r="A22479" t="s">
        <v>16478</v>
      </c>
      <c r="B22479">
        <v>1700702220</v>
      </c>
      <c r="C22479" t="s">
        <v>19</v>
      </c>
      <c r="D22479" t="s">
        <v>71</v>
      </c>
      <c r="E22479">
        <v>17873</v>
      </c>
      <c r="F22479" s="9">
        <v>46244</v>
      </c>
      <c r="G22479" t="s">
        <v>4704</v>
      </c>
      <c r="H22479" s="8">
        <v>0.59791666666666665</v>
      </c>
      <c r="I22479" s="8">
        <v>0.59791666666666665</v>
      </c>
      <c r="J22479">
        <v>0</v>
      </c>
      <c r="K22479" t="s">
        <v>145</v>
      </c>
      <c r="L22479">
        <v>0</v>
      </c>
      <c r="M22479" t="s">
        <v>17452</v>
      </c>
      <c r="N22479" t="s">
        <v>8292</v>
      </c>
      <c r="O22479" t="s">
        <v>1581</v>
      </c>
      <c r="P22479" t="s">
        <v>1582</v>
      </c>
    </row>
    <row r="22480" spans="1:16" x14ac:dyDescent="0.35">
      <c r="A22480" t="s">
        <v>16478</v>
      </c>
      <c r="B22480">
        <v>1700702220</v>
      </c>
      <c r="C22480" t="s">
        <v>19</v>
      </c>
      <c r="D22480" t="s">
        <v>71</v>
      </c>
      <c r="E22480">
        <v>17873</v>
      </c>
      <c r="F22480" s="9">
        <v>46244</v>
      </c>
      <c r="G22480" t="s">
        <v>4704</v>
      </c>
      <c r="H22480" s="8">
        <v>0.60486111111111107</v>
      </c>
      <c r="I22480" s="8">
        <v>0.60486111111111107</v>
      </c>
      <c r="J22480">
        <v>0</v>
      </c>
      <c r="K22480" t="s">
        <v>145</v>
      </c>
      <c r="L22480">
        <v>0</v>
      </c>
      <c r="M22480" t="s">
        <v>21828</v>
      </c>
      <c r="N22480" t="s">
        <v>964</v>
      </c>
      <c r="O22480" t="s">
        <v>21818</v>
      </c>
      <c r="P22480" t="s">
        <v>21819</v>
      </c>
    </row>
    <row r="22481" spans="1:16" x14ac:dyDescent="0.35">
      <c r="A22481" t="s">
        <v>16478</v>
      </c>
      <c r="B22481">
        <v>1700702220</v>
      </c>
      <c r="C22481" t="s">
        <v>19</v>
      </c>
      <c r="D22481" t="s">
        <v>71</v>
      </c>
      <c r="E22481">
        <v>17873</v>
      </c>
      <c r="F22481" s="9">
        <v>46244</v>
      </c>
      <c r="G22481" t="s">
        <v>4704</v>
      </c>
      <c r="H22481" s="8">
        <v>0.6118055555555556</v>
      </c>
      <c r="I22481" s="8">
        <v>0.62569444444444444</v>
      </c>
      <c r="J22481">
        <v>0</v>
      </c>
      <c r="K22481" t="s">
        <v>128</v>
      </c>
      <c r="L22481">
        <v>1</v>
      </c>
      <c r="M22481" t="s">
        <v>129</v>
      </c>
      <c r="N22481" t="s">
        <v>31753</v>
      </c>
      <c r="O22481" t="s">
        <v>21805</v>
      </c>
      <c r="P22481" t="s">
        <v>21806</v>
      </c>
    </row>
    <row r="22482" spans="1:16" x14ac:dyDescent="0.35">
      <c r="A22482" t="s">
        <v>16478</v>
      </c>
      <c r="B22482">
        <v>1700702220</v>
      </c>
      <c r="C22482" t="s">
        <v>19</v>
      </c>
      <c r="D22482" t="s">
        <v>71</v>
      </c>
      <c r="E22482">
        <v>17873</v>
      </c>
      <c r="F22482" s="9">
        <v>46244</v>
      </c>
      <c r="G22482" t="s">
        <v>4704</v>
      </c>
      <c r="H22482" s="8">
        <v>0.63263888888888886</v>
      </c>
      <c r="I22482" s="8">
        <v>0.63263888888888886</v>
      </c>
      <c r="J22482">
        <v>0</v>
      </c>
      <c r="K22482" t="s">
        <v>145</v>
      </c>
      <c r="L22482">
        <v>0</v>
      </c>
      <c r="M22482" t="s">
        <v>31754</v>
      </c>
      <c r="N22482" t="s">
        <v>31753</v>
      </c>
      <c r="O22482" t="s">
        <v>8252</v>
      </c>
      <c r="P22482" t="s">
        <v>8253</v>
      </c>
    </row>
    <row r="22483" spans="1:16" x14ac:dyDescent="0.35">
      <c r="A22483" t="s">
        <v>16478</v>
      </c>
      <c r="B22483">
        <v>1700702220</v>
      </c>
      <c r="C22483" t="s">
        <v>19</v>
      </c>
      <c r="D22483" t="s">
        <v>71</v>
      </c>
      <c r="E22483">
        <v>17873</v>
      </c>
      <c r="F22483" s="9">
        <v>46244</v>
      </c>
      <c r="G22483" t="s">
        <v>4704</v>
      </c>
      <c r="H22483" s="8">
        <v>0.63958333333333328</v>
      </c>
      <c r="I22483" s="8">
        <v>0.63958333333333328</v>
      </c>
      <c r="J22483">
        <v>0</v>
      </c>
      <c r="K22483" t="s">
        <v>145</v>
      </c>
      <c r="L22483">
        <v>0</v>
      </c>
      <c r="M22483" t="s">
        <v>31755</v>
      </c>
      <c r="N22483" t="s">
        <v>8428</v>
      </c>
      <c r="O22483" t="s">
        <v>8429</v>
      </c>
      <c r="P22483" t="s">
        <v>8430</v>
      </c>
    </row>
    <row r="22484" spans="1:16" x14ac:dyDescent="0.35">
      <c r="A22484" t="s">
        <v>16478</v>
      </c>
      <c r="B22484">
        <v>1700702220</v>
      </c>
      <c r="C22484" t="s">
        <v>19</v>
      </c>
      <c r="D22484" t="s">
        <v>71</v>
      </c>
      <c r="E22484">
        <v>17873</v>
      </c>
      <c r="F22484" s="9">
        <v>46244</v>
      </c>
      <c r="G22484" t="s">
        <v>4704</v>
      </c>
      <c r="H22484" s="8">
        <v>0.64652777777777781</v>
      </c>
      <c r="I22484" s="8">
        <v>0.64652777777777781</v>
      </c>
      <c r="J22484">
        <v>0</v>
      </c>
      <c r="K22484" t="s">
        <v>145</v>
      </c>
      <c r="L22484">
        <v>0</v>
      </c>
      <c r="M22484" t="s">
        <v>17247</v>
      </c>
      <c r="N22484" t="s">
        <v>31756</v>
      </c>
      <c r="O22484" t="s">
        <v>31757</v>
      </c>
      <c r="P22484" t="s">
        <v>31758</v>
      </c>
    </row>
    <row r="22485" spans="1:16" x14ac:dyDescent="0.35">
      <c r="A22485" t="s">
        <v>16478</v>
      </c>
      <c r="B22485">
        <v>1700702220</v>
      </c>
      <c r="C22485" t="s">
        <v>19</v>
      </c>
      <c r="D22485" t="s">
        <v>71</v>
      </c>
      <c r="E22485">
        <v>17873</v>
      </c>
      <c r="F22485" s="9">
        <v>46244</v>
      </c>
      <c r="G22485" t="s">
        <v>4704</v>
      </c>
      <c r="H22485" s="8">
        <v>0.65347222222222223</v>
      </c>
      <c r="I22485" s="8">
        <v>0.65347222222222223</v>
      </c>
      <c r="J22485">
        <v>0</v>
      </c>
      <c r="K22485" t="s">
        <v>145</v>
      </c>
      <c r="L22485">
        <v>0</v>
      </c>
      <c r="M22485" t="s">
        <v>16971</v>
      </c>
      <c r="N22485" t="s">
        <v>8443</v>
      </c>
      <c r="O22485" t="s">
        <v>8444</v>
      </c>
      <c r="P22485" t="s">
        <v>8445</v>
      </c>
    </row>
    <row r="22486" spans="1:16" x14ac:dyDescent="0.35">
      <c r="A22486" t="s">
        <v>16478</v>
      </c>
      <c r="B22486">
        <v>1700702220</v>
      </c>
      <c r="C22486" t="s">
        <v>19</v>
      </c>
      <c r="D22486" t="s">
        <v>71</v>
      </c>
      <c r="E22486">
        <v>17873</v>
      </c>
      <c r="F22486" s="9">
        <v>46244</v>
      </c>
      <c r="G22486" t="s">
        <v>4704</v>
      </c>
      <c r="H22486" s="8">
        <v>0.66041666666666665</v>
      </c>
      <c r="I22486" s="8">
        <v>0.66736111111111107</v>
      </c>
      <c r="J22486">
        <v>0</v>
      </c>
      <c r="K22486" t="s">
        <v>128</v>
      </c>
      <c r="L22486">
        <v>0</v>
      </c>
      <c r="M22486" t="s">
        <v>129</v>
      </c>
      <c r="N22486" t="s">
        <v>1589</v>
      </c>
      <c r="O22486" t="s">
        <v>1590</v>
      </c>
      <c r="P22486" t="s">
        <v>1591</v>
      </c>
    </row>
    <row r="22487" spans="1:16" x14ac:dyDescent="0.35">
      <c r="A22487" t="s">
        <v>16478</v>
      </c>
      <c r="B22487">
        <v>1700702220</v>
      </c>
      <c r="C22487" t="s">
        <v>19</v>
      </c>
      <c r="D22487" t="s">
        <v>71</v>
      </c>
      <c r="E22487">
        <v>17873</v>
      </c>
      <c r="F22487" s="9">
        <v>46244</v>
      </c>
      <c r="G22487" t="s">
        <v>4704</v>
      </c>
      <c r="H22487" s="8">
        <v>0.6743055555555556</v>
      </c>
      <c r="I22487" s="8">
        <v>0.6743055555555556</v>
      </c>
      <c r="J22487">
        <v>0</v>
      </c>
      <c r="K22487" t="s">
        <v>145</v>
      </c>
      <c r="L22487">
        <v>0</v>
      </c>
      <c r="M22487" t="s">
        <v>17128</v>
      </c>
      <c r="N22487" t="s">
        <v>31759</v>
      </c>
      <c r="O22487" t="s">
        <v>14905</v>
      </c>
      <c r="P22487" t="s">
        <v>14906</v>
      </c>
    </row>
    <row r="22488" spans="1:16" x14ac:dyDescent="0.35">
      <c r="A22488" t="s">
        <v>16478</v>
      </c>
      <c r="B22488">
        <v>1700702220</v>
      </c>
      <c r="C22488" t="s">
        <v>19</v>
      </c>
      <c r="D22488" t="s">
        <v>71</v>
      </c>
      <c r="E22488">
        <v>17873</v>
      </c>
      <c r="F22488" s="9">
        <v>46244</v>
      </c>
      <c r="G22488" t="s">
        <v>4704</v>
      </c>
      <c r="H22488" s="8">
        <v>0.68125000000000002</v>
      </c>
      <c r="I22488" s="8">
        <v>0.68819444444444444</v>
      </c>
      <c r="J22488">
        <v>0</v>
      </c>
      <c r="K22488" t="s">
        <v>128</v>
      </c>
      <c r="L22488">
        <v>0</v>
      </c>
      <c r="M22488" t="s">
        <v>129</v>
      </c>
      <c r="N22488" t="s">
        <v>1595</v>
      </c>
      <c r="O22488" t="s">
        <v>1590</v>
      </c>
      <c r="P22488" t="s">
        <v>1591</v>
      </c>
    </row>
    <row r="22489" spans="1:16" x14ac:dyDescent="0.35">
      <c r="A22489" t="s">
        <v>16478</v>
      </c>
      <c r="B22489">
        <v>1700702220</v>
      </c>
      <c r="C22489" t="s">
        <v>19</v>
      </c>
      <c r="D22489" t="s">
        <v>71</v>
      </c>
      <c r="E22489">
        <v>17873</v>
      </c>
      <c r="F22489" s="9">
        <v>46244</v>
      </c>
      <c r="G22489" t="s">
        <v>4704</v>
      </c>
      <c r="H22489" s="8">
        <v>0.69513888888888886</v>
      </c>
      <c r="I22489" s="8">
        <v>0.70208333333333328</v>
      </c>
      <c r="J22489">
        <v>0</v>
      </c>
      <c r="K22489" t="s">
        <v>128</v>
      </c>
      <c r="L22489">
        <v>0</v>
      </c>
      <c r="M22489" t="s">
        <v>129</v>
      </c>
      <c r="N22489" t="s">
        <v>1592</v>
      </c>
      <c r="O22489" t="s">
        <v>1593</v>
      </c>
      <c r="P22489" t="s">
        <v>1594</v>
      </c>
    </row>
    <row r="22490" spans="1:16" x14ac:dyDescent="0.35">
      <c r="A22490" t="s">
        <v>16478</v>
      </c>
      <c r="B22490">
        <v>1700702220</v>
      </c>
      <c r="C22490" t="s">
        <v>19</v>
      </c>
      <c r="D22490" t="s">
        <v>71</v>
      </c>
      <c r="E22490">
        <v>17873</v>
      </c>
      <c r="F22490" s="9">
        <v>46244</v>
      </c>
      <c r="G22490" t="s">
        <v>4704</v>
      </c>
      <c r="H22490" s="8">
        <v>0.70902777777777781</v>
      </c>
      <c r="I22490" s="8">
        <v>0.70902777777777781</v>
      </c>
      <c r="J22490">
        <v>0</v>
      </c>
      <c r="K22490" t="s">
        <v>145</v>
      </c>
      <c r="L22490">
        <v>0</v>
      </c>
      <c r="M22490" t="s">
        <v>21754</v>
      </c>
      <c r="N22490" t="s">
        <v>1589</v>
      </c>
      <c r="O22490" t="s">
        <v>1590</v>
      </c>
      <c r="P22490" t="s">
        <v>1591</v>
      </c>
    </row>
    <row r="22491" spans="1:16" x14ac:dyDescent="0.35">
      <c r="A22491" t="s">
        <v>16478</v>
      </c>
      <c r="B22491">
        <v>1700702220</v>
      </c>
      <c r="C22491" t="s">
        <v>19</v>
      </c>
      <c r="D22491" t="s">
        <v>71</v>
      </c>
      <c r="E22491">
        <v>17873</v>
      </c>
      <c r="F22491" s="9">
        <v>46244</v>
      </c>
      <c r="G22491" t="s">
        <v>4704</v>
      </c>
      <c r="H22491" s="8">
        <v>0.71597222222222223</v>
      </c>
      <c r="I22491" s="8">
        <v>0.75069444444444444</v>
      </c>
      <c r="J22491">
        <v>1</v>
      </c>
      <c r="K22491" t="s">
        <v>128</v>
      </c>
      <c r="L22491">
        <v>2</v>
      </c>
      <c r="M22491" t="s">
        <v>129</v>
      </c>
      <c r="N22491" t="s">
        <v>1592</v>
      </c>
      <c r="O22491" t="s">
        <v>1593</v>
      </c>
      <c r="P22491" t="s">
        <v>1594</v>
      </c>
    </row>
    <row r="22492" spans="1:16" x14ac:dyDescent="0.35">
      <c r="A22492" t="s">
        <v>16478</v>
      </c>
      <c r="B22492">
        <v>1700702220</v>
      </c>
      <c r="C22492" t="s">
        <v>19</v>
      </c>
      <c r="D22492" t="s">
        <v>71</v>
      </c>
      <c r="E22492">
        <v>17873</v>
      </c>
      <c r="F22492" s="9">
        <v>46244</v>
      </c>
      <c r="G22492" t="s">
        <v>4704</v>
      </c>
      <c r="H22492" s="8">
        <v>0.75763888888888886</v>
      </c>
      <c r="I22492" s="8">
        <v>0.75763888888888886</v>
      </c>
      <c r="J22492">
        <v>0</v>
      </c>
      <c r="K22492" t="s">
        <v>145</v>
      </c>
      <c r="L22492">
        <v>0</v>
      </c>
      <c r="M22492" t="s">
        <v>18323</v>
      </c>
      <c r="N22492" t="s">
        <v>1589</v>
      </c>
      <c r="O22492" t="s">
        <v>1590</v>
      </c>
      <c r="P22492" t="s">
        <v>1591</v>
      </c>
    </row>
    <row r="22493" spans="1:16" x14ac:dyDescent="0.35">
      <c r="A22493" t="s">
        <v>16478</v>
      </c>
      <c r="B22493">
        <v>1700702220</v>
      </c>
      <c r="C22493" t="s">
        <v>19</v>
      </c>
      <c r="D22493" t="s">
        <v>71</v>
      </c>
      <c r="E22493">
        <v>17873</v>
      </c>
      <c r="F22493" s="9">
        <v>46244</v>
      </c>
      <c r="G22493" t="s">
        <v>4704</v>
      </c>
      <c r="H22493" s="8">
        <v>0.76458333333333328</v>
      </c>
      <c r="I22493" s="8">
        <v>0.76458333333333328</v>
      </c>
      <c r="J22493">
        <v>0</v>
      </c>
      <c r="K22493" t="s">
        <v>145</v>
      </c>
      <c r="L22493">
        <v>0</v>
      </c>
      <c r="M22493" t="s">
        <v>17219</v>
      </c>
      <c r="N22493" t="s">
        <v>8527</v>
      </c>
      <c r="O22493" t="s">
        <v>8528</v>
      </c>
      <c r="P22493" t="s">
        <v>8529</v>
      </c>
    </row>
    <row r="22494" spans="1:16" x14ac:dyDescent="0.35">
      <c r="A22494" t="s">
        <v>16478</v>
      </c>
      <c r="B22494">
        <v>1700702220</v>
      </c>
      <c r="C22494" t="s">
        <v>19</v>
      </c>
      <c r="D22494" t="s">
        <v>71</v>
      </c>
      <c r="E22494">
        <v>17873</v>
      </c>
      <c r="F22494" s="9">
        <v>46244</v>
      </c>
      <c r="G22494" t="s">
        <v>4704</v>
      </c>
      <c r="H22494" s="8">
        <v>0.77152777777777781</v>
      </c>
      <c r="I22494" s="8">
        <v>0.77152777777777781</v>
      </c>
      <c r="J22494">
        <v>0</v>
      </c>
      <c r="K22494" t="s">
        <v>145</v>
      </c>
      <c r="L22494">
        <v>0</v>
      </c>
      <c r="M22494" t="s">
        <v>31760</v>
      </c>
      <c r="N22494" t="s">
        <v>31761</v>
      </c>
      <c r="O22494" t="s">
        <v>31762</v>
      </c>
      <c r="P22494" t="s">
        <v>31763</v>
      </c>
    </row>
    <row r="22495" spans="1:16" x14ac:dyDescent="0.35">
      <c r="A22495" t="s">
        <v>16478</v>
      </c>
      <c r="B22495">
        <v>1700702220</v>
      </c>
      <c r="C22495" t="s">
        <v>19</v>
      </c>
      <c r="D22495" t="s">
        <v>71</v>
      </c>
      <c r="E22495">
        <v>17873</v>
      </c>
      <c r="F22495" s="9">
        <v>46244</v>
      </c>
      <c r="G22495" t="s">
        <v>4704</v>
      </c>
      <c r="H22495" s="8">
        <v>0.77847222222222223</v>
      </c>
      <c r="I22495" s="8">
        <v>0.77847222222222223</v>
      </c>
      <c r="J22495">
        <v>0</v>
      </c>
      <c r="K22495" t="s">
        <v>145</v>
      </c>
      <c r="L22495">
        <v>0</v>
      </c>
      <c r="M22495" t="s">
        <v>17725</v>
      </c>
      <c r="N22495" t="s">
        <v>31764</v>
      </c>
      <c r="O22495" t="s">
        <v>31765</v>
      </c>
      <c r="P22495" t="s">
        <v>31766</v>
      </c>
    </row>
    <row r="22496" spans="1:16" x14ac:dyDescent="0.35">
      <c r="A22496" t="s">
        <v>16478</v>
      </c>
      <c r="B22496">
        <v>1700702220</v>
      </c>
      <c r="C22496" t="s">
        <v>19</v>
      </c>
      <c r="D22496" t="s">
        <v>71</v>
      </c>
      <c r="E22496">
        <v>17873</v>
      </c>
      <c r="F22496" s="9">
        <v>46244</v>
      </c>
      <c r="G22496" t="s">
        <v>4704</v>
      </c>
      <c r="H22496" s="8">
        <v>0.78541666666666665</v>
      </c>
      <c r="I22496" s="8">
        <v>0.78541666666666665</v>
      </c>
      <c r="J22496">
        <v>0</v>
      </c>
      <c r="K22496" t="s">
        <v>145</v>
      </c>
      <c r="L22496">
        <v>0</v>
      </c>
      <c r="M22496" t="s">
        <v>17268</v>
      </c>
      <c r="N22496" t="s">
        <v>31767</v>
      </c>
      <c r="O22496" t="s">
        <v>31768</v>
      </c>
      <c r="P22496" t="s">
        <v>31769</v>
      </c>
    </row>
    <row r="22497" spans="1:16" x14ac:dyDescent="0.35">
      <c r="A22497" t="s">
        <v>16478</v>
      </c>
      <c r="B22497">
        <v>1700702220</v>
      </c>
      <c r="C22497" t="s">
        <v>19</v>
      </c>
      <c r="D22497" t="s">
        <v>71</v>
      </c>
      <c r="E22497">
        <v>17873</v>
      </c>
      <c r="F22497" s="9">
        <v>46245</v>
      </c>
      <c r="G22497" t="s">
        <v>4705</v>
      </c>
      <c r="H22497" s="8">
        <v>0.41041666666666665</v>
      </c>
      <c r="I22497" s="8">
        <v>0.41041666666666665</v>
      </c>
      <c r="J22497">
        <v>0</v>
      </c>
      <c r="K22497" t="s">
        <v>145</v>
      </c>
      <c r="L22497">
        <v>0</v>
      </c>
      <c r="M22497" t="s">
        <v>18685</v>
      </c>
      <c r="N22497" t="s">
        <v>6186</v>
      </c>
      <c r="O22497" t="s">
        <v>6187</v>
      </c>
      <c r="P22497" t="s">
        <v>1175</v>
      </c>
    </row>
    <row r="22498" spans="1:16" x14ac:dyDescent="0.35">
      <c r="A22498" t="s">
        <v>16478</v>
      </c>
      <c r="B22498">
        <v>1700702220</v>
      </c>
      <c r="C22498" t="s">
        <v>19</v>
      </c>
      <c r="D22498" t="s">
        <v>71</v>
      </c>
      <c r="E22498">
        <v>17873</v>
      </c>
      <c r="F22498" s="9">
        <v>46245</v>
      </c>
      <c r="G22498" t="s">
        <v>4705</v>
      </c>
      <c r="H22498" s="8">
        <v>0.41736111111111113</v>
      </c>
      <c r="I22498" s="8">
        <v>0.41736111111111113</v>
      </c>
      <c r="J22498">
        <v>0</v>
      </c>
      <c r="K22498" t="s">
        <v>145</v>
      </c>
      <c r="L22498">
        <v>0</v>
      </c>
      <c r="M22498" t="s">
        <v>16795</v>
      </c>
      <c r="N22498" t="s">
        <v>6642</v>
      </c>
      <c r="O22498" t="s">
        <v>6643</v>
      </c>
      <c r="P22498" t="s">
        <v>6644</v>
      </c>
    </row>
    <row r="22499" spans="1:16" x14ac:dyDescent="0.35">
      <c r="A22499" t="s">
        <v>16478</v>
      </c>
      <c r="B22499">
        <v>1700702220</v>
      </c>
      <c r="C22499" t="s">
        <v>19</v>
      </c>
      <c r="D22499" t="s">
        <v>71</v>
      </c>
      <c r="E22499">
        <v>17873</v>
      </c>
      <c r="F22499" s="9">
        <v>46245</v>
      </c>
      <c r="G22499" t="s">
        <v>4705</v>
      </c>
      <c r="H22499" s="8">
        <v>0.42430555555555555</v>
      </c>
      <c r="I22499" s="8">
        <v>0.42430555555555555</v>
      </c>
      <c r="J22499">
        <v>0</v>
      </c>
      <c r="K22499" t="s">
        <v>145</v>
      </c>
      <c r="L22499">
        <v>0</v>
      </c>
      <c r="M22499" t="s">
        <v>16530</v>
      </c>
      <c r="N22499" t="s">
        <v>4184</v>
      </c>
      <c r="O22499" t="s">
        <v>4185</v>
      </c>
      <c r="P22499" t="s">
        <v>4186</v>
      </c>
    </row>
    <row r="22500" spans="1:16" x14ac:dyDescent="0.35">
      <c r="A22500" t="s">
        <v>16478</v>
      </c>
      <c r="B22500">
        <v>1700702220</v>
      </c>
      <c r="C22500" t="s">
        <v>19</v>
      </c>
      <c r="D22500" t="s">
        <v>71</v>
      </c>
      <c r="E22500">
        <v>17873</v>
      </c>
      <c r="F22500" s="9">
        <v>46245</v>
      </c>
      <c r="G22500" t="s">
        <v>4705</v>
      </c>
      <c r="H22500" s="8">
        <v>0.43125000000000002</v>
      </c>
      <c r="I22500" s="8">
        <v>0.43125000000000002</v>
      </c>
      <c r="J22500">
        <v>0</v>
      </c>
      <c r="K22500" t="s">
        <v>145</v>
      </c>
      <c r="L22500">
        <v>0</v>
      </c>
      <c r="M22500" t="s">
        <v>31770</v>
      </c>
      <c r="N22500" t="s">
        <v>6712</v>
      </c>
      <c r="O22500" t="s">
        <v>6713</v>
      </c>
      <c r="P22500" t="s">
        <v>6714</v>
      </c>
    </row>
    <row r="22501" spans="1:16" x14ac:dyDescent="0.35">
      <c r="A22501" t="s">
        <v>16478</v>
      </c>
      <c r="B22501">
        <v>1700702220</v>
      </c>
      <c r="C22501" t="s">
        <v>19</v>
      </c>
      <c r="D22501" t="s">
        <v>71</v>
      </c>
      <c r="E22501">
        <v>17873</v>
      </c>
      <c r="F22501" s="9">
        <v>46245</v>
      </c>
      <c r="G22501" t="s">
        <v>4705</v>
      </c>
      <c r="H22501" s="8">
        <v>0.4375</v>
      </c>
      <c r="I22501" s="8">
        <v>0.4375</v>
      </c>
      <c r="J22501">
        <v>0</v>
      </c>
      <c r="K22501" t="s">
        <v>145</v>
      </c>
      <c r="L22501">
        <v>0</v>
      </c>
      <c r="M22501" t="s">
        <v>31771</v>
      </c>
      <c r="N22501" t="s">
        <v>31772</v>
      </c>
      <c r="O22501" t="s">
        <v>31773</v>
      </c>
      <c r="P22501" t="s">
        <v>31774</v>
      </c>
    </row>
    <row r="22502" spans="1:16" x14ac:dyDescent="0.35">
      <c r="A22502" t="s">
        <v>16478</v>
      </c>
      <c r="B22502">
        <v>1700702220</v>
      </c>
      <c r="C22502" t="s">
        <v>19</v>
      </c>
      <c r="D22502" t="s">
        <v>71</v>
      </c>
      <c r="E22502">
        <v>17873</v>
      </c>
      <c r="F22502" s="9">
        <v>46245</v>
      </c>
      <c r="G22502" t="s">
        <v>4705</v>
      </c>
      <c r="H22502" s="8">
        <v>0.44513888888888886</v>
      </c>
      <c r="I22502" s="8">
        <v>0.44513888888888886</v>
      </c>
      <c r="J22502">
        <v>0</v>
      </c>
      <c r="K22502" t="s">
        <v>145</v>
      </c>
      <c r="L22502">
        <v>0</v>
      </c>
      <c r="M22502" t="s">
        <v>18059</v>
      </c>
      <c r="N22502" t="s">
        <v>2374</v>
      </c>
      <c r="O22502" t="s">
        <v>2375</v>
      </c>
      <c r="P22502" t="s">
        <v>2376</v>
      </c>
    </row>
    <row r="22503" spans="1:16" x14ac:dyDescent="0.35">
      <c r="A22503" t="s">
        <v>16478</v>
      </c>
      <c r="B22503">
        <v>1700702220</v>
      </c>
      <c r="C22503" t="s">
        <v>19</v>
      </c>
      <c r="D22503" t="s">
        <v>71</v>
      </c>
      <c r="E22503">
        <v>17873</v>
      </c>
      <c r="F22503" s="9">
        <v>46245</v>
      </c>
      <c r="G22503" t="s">
        <v>4705</v>
      </c>
      <c r="H22503" s="8">
        <v>0.45208333333333334</v>
      </c>
      <c r="I22503" s="8">
        <v>0.45208333333333334</v>
      </c>
      <c r="J22503">
        <v>0</v>
      </c>
      <c r="K22503" t="s">
        <v>145</v>
      </c>
      <c r="L22503">
        <v>0</v>
      </c>
      <c r="M22503" t="s">
        <v>17175</v>
      </c>
      <c r="N22503" t="s">
        <v>2310</v>
      </c>
      <c r="O22503" t="s">
        <v>2311</v>
      </c>
      <c r="P22503" t="s">
        <v>2312</v>
      </c>
    </row>
    <row r="22504" spans="1:16" x14ac:dyDescent="0.35">
      <c r="A22504" t="s">
        <v>16478</v>
      </c>
      <c r="B22504">
        <v>1700702220</v>
      </c>
      <c r="C22504" t="s">
        <v>19</v>
      </c>
      <c r="D22504" t="s">
        <v>71</v>
      </c>
      <c r="E22504">
        <v>17873</v>
      </c>
      <c r="F22504" s="9">
        <v>46245</v>
      </c>
      <c r="G22504" t="s">
        <v>4705</v>
      </c>
      <c r="H22504" s="8">
        <v>0.45902777777777776</v>
      </c>
      <c r="I22504" s="8">
        <v>0.45902777777777776</v>
      </c>
      <c r="J22504">
        <v>0</v>
      </c>
      <c r="K22504" t="s">
        <v>145</v>
      </c>
      <c r="L22504">
        <v>0</v>
      </c>
      <c r="M22504" t="s">
        <v>16675</v>
      </c>
      <c r="N22504" t="s">
        <v>31775</v>
      </c>
      <c r="O22504" t="s">
        <v>31776</v>
      </c>
      <c r="P22504" t="s">
        <v>31777</v>
      </c>
    </row>
    <row r="22505" spans="1:16" x14ac:dyDescent="0.35">
      <c r="A22505" t="s">
        <v>16478</v>
      </c>
      <c r="B22505">
        <v>1700702220</v>
      </c>
      <c r="C22505" t="s">
        <v>19</v>
      </c>
      <c r="D22505" t="s">
        <v>71</v>
      </c>
      <c r="E22505">
        <v>17873</v>
      </c>
      <c r="F22505" s="9">
        <v>46245</v>
      </c>
      <c r="G22505" t="s">
        <v>4705</v>
      </c>
      <c r="H22505" s="8">
        <v>0.46597222222222223</v>
      </c>
      <c r="I22505" s="8">
        <v>0.46597222222222223</v>
      </c>
      <c r="J22505">
        <v>0</v>
      </c>
      <c r="K22505" t="s">
        <v>145</v>
      </c>
      <c r="L22505">
        <v>0</v>
      </c>
      <c r="M22505" t="s">
        <v>16715</v>
      </c>
      <c r="N22505" t="s">
        <v>2318</v>
      </c>
      <c r="O22505" t="s">
        <v>2319</v>
      </c>
      <c r="P22505" t="s">
        <v>2320</v>
      </c>
    </row>
    <row r="22506" spans="1:16" x14ac:dyDescent="0.35">
      <c r="A22506" t="s">
        <v>16478</v>
      </c>
      <c r="B22506">
        <v>1700702220</v>
      </c>
      <c r="C22506" t="s">
        <v>19</v>
      </c>
      <c r="D22506" t="s">
        <v>71</v>
      </c>
      <c r="E22506">
        <v>17873</v>
      </c>
      <c r="F22506" s="9">
        <v>46245</v>
      </c>
      <c r="G22506" t="s">
        <v>4705</v>
      </c>
      <c r="H22506" s="8">
        <v>0.47291666666666665</v>
      </c>
      <c r="I22506" s="8">
        <v>0.47291666666666665</v>
      </c>
      <c r="J22506">
        <v>0</v>
      </c>
      <c r="K22506" t="s">
        <v>145</v>
      </c>
      <c r="L22506">
        <v>0</v>
      </c>
      <c r="M22506" t="s">
        <v>16980</v>
      </c>
      <c r="N22506" t="s">
        <v>31778</v>
      </c>
      <c r="O22506" t="s">
        <v>31779</v>
      </c>
      <c r="P22506" t="s">
        <v>31780</v>
      </c>
    </row>
    <row r="22507" spans="1:16" x14ac:dyDescent="0.35">
      <c r="A22507" t="s">
        <v>16478</v>
      </c>
      <c r="B22507">
        <v>1700702220</v>
      </c>
      <c r="C22507" t="s">
        <v>19</v>
      </c>
      <c r="D22507" t="s">
        <v>71</v>
      </c>
      <c r="E22507">
        <v>17873</v>
      </c>
      <c r="F22507" s="9">
        <v>46245</v>
      </c>
      <c r="G22507" t="s">
        <v>4705</v>
      </c>
      <c r="H22507" s="8">
        <v>0.47986111111111113</v>
      </c>
      <c r="I22507" s="8">
        <v>0.47986111111111113</v>
      </c>
      <c r="J22507">
        <v>0</v>
      </c>
      <c r="K22507" t="s">
        <v>145</v>
      </c>
      <c r="L22507">
        <v>0</v>
      </c>
      <c r="M22507" t="s">
        <v>31781</v>
      </c>
      <c r="N22507" t="s">
        <v>31782</v>
      </c>
      <c r="O22507" t="s">
        <v>31783</v>
      </c>
      <c r="P22507" t="s">
        <v>31784</v>
      </c>
    </row>
    <row r="22508" spans="1:16" x14ac:dyDescent="0.35">
      <c r="A22508" t="s">
        <v>16478</v>
      </c>
      <c r="B22508">
        <v>1700702220</v>
      </c>
      <c r="C22508" t="s">
        <v>19</v>
      </c>
      <c r="D22508" t="s">
        <v>71</v>
      </c>
      <c r="E22508">
        <v>17873</v>
      </c>
      <c r="F22508" s="9">
        <v>46245</v>
      </c>
      <c r="G22508" t="s">
        <v>4705</v>
      </c>
      <c r="H22508" s="8">
        <v>0.48680555555555555</v>
      </c>
      <c r="I22508" s="8">
        <v>0.48680555555555555</v>
      </c>
      <c r="J22508">
        <v>0</v>
      </c>
      <c r="K22508" t="s">
        <v>145</v>
      </c>
      <c r="L22508">
        <v>0</v>
      </c>
      <c r="M22508" t="s">
        <v>16705</v>
      </c>
      <c r="N22508" t="s">
        <v>2322</v>
      </c>
      <c r="O22508" t="s">
        <v>2323</v>
      </c>
      <c r="P22508" t="s">
        <v>2324</v>
      </c>
    </row>
    <row r="22509" spans="1:16" x14ac:dyDescent="0.35">
      <c r="A22509" t="s">
        <v>16478</v>
      </c>
      <c r="B22509">
        <v>1700702220</v>
      </c>
      <c r="C22509" t="s">
        <v>19</v>
      </c>
      <c r="D22509" t="s">
        <v>71</v>
      </c>
      <c r="E22509">
        <v>17873</v>
      </c>
      <c r="F22509" s="9">
        <v>46245</v>
      </c>
      <c r="G22509" t="s">
        <v>4705</v>
      </c>
      <c r="H22509" s="8">
        <v>0.49375000000000002</v>
      </c>
      <c r="I22509" s="8">
        <v>0.51458333333333328</v>
      </c>
      <c r="J22509">
        <v>0</v>
      </c>
      <c r="K22509" t="s">
        <v>128</v>
      </c>
      <c r="L22509">
        <v>1</v>
      </c>
      <c r="M22509" t="s">
        <v>129</v>
      </c>
      <c r="N22509" t="s">
        <v>2328</v>
      </c>
      <c r="O22509" t="s">
        <v>2329</v>
      </c>
      <c r="P22509" t="s">
        <v>2330</v>
      </c>
    </row>
    <row r="22510" spans="1:16" x14ac:dyDescent="0.35">
      <c r="A22510" t="s">
        <v>16478</v>
      </c>
      <c r="B22510">
        <v>1700702220</v>
      </c>
      <c r="C22510" t="s">
        <v>19</v>
      </c>
      <c r="D22510" t="s">
        <v>71</v>
      </c>
      <c r="E22510">
        <v>17873</v>
      </c>
      <c r="F22510" s="9">
        <v>46245</v>
      </c>
      <c r="G22510" t="s">
        <v>4705</v>
      </c>
      <c r="H22510" s="8">
        <v>0.52013888888888893</v>
      </c>
      <c r="I22510" s="8">
        <v>0.52013888888888893</v>
      </c>
      <c r="J22510">
        <v>0</v>
      </c>
      <c r="K22510" t="s">
        <v>145</v>
      </c>
      <c r="L22510">
        <v>0</v>
      </c>
      <c r="M22510" t="s">
        <v>31785</v>
      </c>
      <c r="N22510" t="s">
        <v>31786</v>
      </c>
      <c r="O22510" t="s">
        <v>31787</v>
      </c>
      <c r="P22510" t="s">
        <v>31788</v>
      </c>
    </row>
    <row r="22511" spans="1:16" x14ac:dyDescent="0.35">
      <c r="A22511" t="s">
        <v>16478</v>
      </c>
      <c r="B22511">
        <v>1700702220</v>
      </c>
      <c r="C22511" t="s">
        <v>19</v>
      </c>
      <c r="D22511" t="s">
        <v>71</v>
      </c>
      <c r="E22511">
        <v>17873</v>
      </c>
      <c r="F22511" s="9">
        <v>46245</v>
      </c>
      <c r="G22511" t="s">
        <v>4705</v>
      </c>
      <c r="H22511" s="8">
        <v>0.52847222222222223</v>
      </c>
      <c r="I22511" s="8">
        <v>0.53541666666666665</v>
      </c>
      <c r="J22511">
        <v>0</v>
      </c>
      <c r="K22511" t="s">
        <v>128</v>
      </c>
      <c r="L22511">
        <v>0</v>
      </c>
      <c r="M22511" t="s">
        <v>129</v>
      </c>
      <c r="N22511" t="s">
        <v>2328</v>
      </c>
      <c r="O22511" t="s">
        <v>2329</v>
      </c>
      <c r="P22511" t="s">
        <v>2330</v>
      </c>
    </row>
    <row r="22512" spans="1:16" x14ac:dyDescent="0.35">
      <c r="A22512" t="s">
        <v>16478</v>
      </c>
      <c r="B22512">
        <v>1700702220</v>
      </c>
      <c r="C22512" t="s">
        <v>19</v>
      </c>
      <c r="D22512" t="s">
        <v>71</v>
      </c>
      <c r="E22512">
        <v>17873</v>
      </c>
      <c r="F22512" s="9">
        <v>46245</v>
      </c>
      <c r="G22512" t="s">
        <v>4705</v>
      </c>
      <c r="H22512" s="8">
        <v>0.54236111111111107</v>
      </c>
      <c r="I22512" s="8">
        <v>0.54236111111111107</v>
      </c>
      <c r="J22512">
        <v>0</v>
      </c>
      <c r="K22512" t="s">
        <v>145</v>
      </c>
      <c r="L22512">
        <v>0</v>
      </c>
      <c r="M22512" t="s">
        <v>31789</v>
      </c>
      <c r="N22512" t="s">
        <v>2325</v>
      </c>
      <c r="O22512" t="s">
        <v>2326</v>
      </c>
      <c r="P22512" t="s">
        <v>2327</v>
      </c>
    </row>
    <row r="22513" spans="1:16" x14ac:dyDescent="0.35">
      <c r="A22513" t="s">
        <v>16478</v>
      </c>
      <c r="B22513">
        <v>1700702220</v>
      </c>
      <c r="C22513" t="s">
        <v>19</v>
      </c>
      <c r="D22513" t="s">
        <v>71</v>
      </c>
      <c r="E22513">
        <v>17873</v>
      </c>
      <c r="F22513" s="9">
        <v>46245</v>
      </c>
      <c r="G22513" t="s">
        <v>4705</v>
      </c>
      <c r="H22513" s="8">
        <v>0.5493055555555556</v>
      </c>
      <c r="I22513" s="8">
        <v>0.5493055555555556</v>
      </c>
      <c r="J22513">
        <v>0</v>
      </c>
      <c r="K22513" t="s">
        <v>145</v>
      </c>
      <c r="L22513">
        <v>0</v>
      </c>
      <c r="M22513" t="s">
        <v>17078</v>
      </c>
      <c r="N22513" t="s">
        <v>31790</v>
      </c>
      <c r="O22513" t="s">
        <v>31791</v>
      </c>
      <c r="P22513" t="s">
        <v>31792</v>
      </c>
    </row>
    <row r="22514" spans="1:16" x14ac:dyDescent="0.35">
      <c r="A22514" t="s">
        <v>16478</v>
      </c>
      <c r="B22514">
        <v>1700702220</v>
      </c>
      <c r="C22514" t="s">
        <v>19</v>
      </c>
      <c r="D22514" t="s">
        <v>71</v>
      </c>
      <c r="E22514">
        <v>17873</v>
      </c>
      <c r="F22514" s="9">
        <v>46245</v>
      </c>
      <c r="G22514" t="s">
        <v>4705</v>
      </c>
      <c r="H22514" s="8">
        <v>0.55625000000000002</v>
      </c>
      <c r="I22514" s="8">
        <v>0.55625000000000002</v>
      </c>
      <c r="J22514">
        <v>0</v>
      </c>
      <c r="K22514" t="s">
        <v>145</v>
      </c>
      <c r="L22514">
        <v>0</v>
      </c>
      <c r="M22514" t="s">
        <v>17609</v>
      </c>
      <c r="N22514" t="s">
        <v>2321</v>
      </c>
      <c r="O22514" t="s">
        <v>31793</v>
      </c>
      <c r="P22514" t="s">
        <v>31794</v>
      </c>
    </row>
    <row r="22515" spans="1:16" x14ac:dyDescent="0.35">
      <c r="A22515" t="s">
        <v>16478</v>
      </c>
      <c r="B22515">
        <v>1700702220</v>
      </c>
      <c r="C22515" t="s">
        <v>19</v>
      </c>
      <c r="D22515" t="s">
        <v>71</v>
      </c>
      <c r="E22515">
        <v>17873</v>
      </c>
      <c r="F22515" s="9">
        <v>46245</v>
      </c>
      <c r="G22515" t="s">
        <v>4705</v>
      </c>
      <c r="H22515" s="8">
        <v>0.56319444444444444</v>
      </c>
      <c r="I22515" s="8">
        <v>0.56319444444444444</v>
      </c>
      <c r="J22515">
        <v>0</v>
      </c>
      <c r="K22515" t="s">
        <v>145</v>
      </c>
      <c r="L22515">
        <v>0</v>
      </c>
      <c r="M22515" t="s">
        <v>17161</v>
      </c>
      <c r="N22515" t="s">
        <v>6677</v>
      </c>
      <c r="O22515" t="s">
        <v>6678</v>
      </c>
      <c r="P22515" t="s">
        <v>6679</v>
      </c>
    </row>
    <row r="22516" spans="1:16" x14ac:dyDescent="0.35">
      <c r="A22516" t="s">
        <v>16478</v>
      </c>
      <c r="B22516">
        <v>1700702220</v>
      </c>
      <c r="C22516" t="s">
        <v>19</v>
      </c>
      <c r="D22516" t="s">
        <v>71</v>
      </c>
      <c r="E22516">
        <v>17873</v>
      </c>
      <c r="F22516" s="9">
        <v>46245</v>
      </c>
      <c r="G22516" t="s">
        <v>4705</v>
      </c>
      <c r="H22516" s="8">
        <v>0.57013888888888886</v>
      </c>
      <c r="I22516" s="8">
        <v>0.57013888888888886</v>
      </c>
      <c r="J22516">
        <v>0</v>
      </c>
      <c r="K22516" t="s">
        <v>145</v>
      </c>
      <c r="L22516">
        <v>0</v>
      </c>
      <c r="M22516" t="s">
        <v>20271</v>
      </c>
      <c r="N22516" t="s">
        <v>6738</v>
      </c>
      <c r="O22516" t="s">
        <v>6739</v>
      </c>
      <c r="P22516" t="s">
        <v>6740</v>
      </c>
    </row>
    <row r="22517" spans="1:16" x14ac:dyDescent="0.35">
      <c r="A22517" t="s">
        <v>16478</v>
      </c>
      <c r="B22517">
        <v>1700702220</v>
      </c>
      <c r="C22517" t="s">
        <v>19</v>
      </c>
      <c r="D22517" t="s">
        <v>71</v>
      </c>
      <c r="E22517">
        <v>17873</v>
      </c>
      <c r="F22517" s="9">
        <v>46245</v>
      </c>
      <c r="G22517" t="s">
        <v>4705</v>
      </c>
      <c r="H22517" s="8">
        <v>0.57708333333333328</v>
      </c>
      <c r="I22517" s="8">
        <v>0.57708333333333328</v>
      </c>
      <c r="J22517">
        <v>0</v>
      </c>
      <c r="K22517" t="s">
        <v>145</v>
      </c>
      <c r="L22517">
        <v>0</v>
      </c>
      <c r="M22517" t="s">
        <v>31795</v>
      </c>
      <c r="N22517" t="s">
        <v>2313</v>
      </c>
      <c r="O22517" t="s">
        <v>2314</v>
      </c>
      <c r="P22517" t="s">
        <v>2315</v>
      </c>
    </row>
    <row r="22518" spans="1:16" x14ac:dyDescent="0.35">
      <c r="A22518" t="s">
        <v>16478</v>
      </c>
      <c r="B22518">
        <v>1700702220</v>
      </c>
      <c r="C22518" t="s">
        <v>19</v>
      </c>
      <c r="D22518" t="s">
        <v>71</v>
      </c>
      <c r="E22518">
        <v>17873</v>
      </c>
      <c r="F22518" s="9">
        <v>46245</v>
      </c>
      <c r="G22518" t="s">
        <v>4705</v>
      </c>
      <c r="H22518" s="8">
        <v>0.58402777777777781</v>
      </c>
      <c r="I22518" s="8">
        <v>0.6118055555555556</v>
      </c>
      <c r="J22518">
        <v>1</v>
      </c>
      <c r="K22518" t="s">
        <v>128</v>
      </c>
      <c r="L22518">
        <v>2</v>
      </c>
      <c r="M22518" t="s">
        <v>129</v>
      </c>
      <c r="N22518" t="s">
        <v>6737</v>
      </c>
      <c r="O22518" t="s">
        <v>2316</v>
      </c>
      <c r="P22518" t="s">
        <v>2317</v>
      </c>
    </row>
    <row r="22519" spans="1:16" x14ac:dyDescent="0.35">
      <c r="A22519" t="s">
        <v>16478</v>
      </c>
      <c r="B22519">
        <v>1700702220</v>
      </c>
      <c r="C22519" t="s">
        <v>19</v>
      </c>
      <c r="D22519" t="s">
        <v>71</v>
      </c>
      <c r="E22519">
        <v>17873</v>
      </c>
      <c r="F22519" s="9">
        <v>46245</v>
      </c>
      <c r="G22519" t="s">
        <v>4705</v>
      </c>
      <c r="H22519" s="8">
        <v>0.61875000000000002</v>
      </c>
      <c r="I22519" s="8">
        <v>0.61875000000000002</v>
      </c>
      <c r="J22519">
        <v>0</v>
      </c>
      <c r="K22519" t="s">
        <v>145</v>
      </c>
      <c r="L22519">
        <v>0</v>
      </c>
      <c r="M22519" t="s">
        <v>16874</v>
      </c>
      <c r="N22519" t="s">
        <v>2313</v>
      </c>
      <c r="O22519" t="s">
        <v>2314</v>
      </c>
      <c r="P22519" t="s">
        <v>2315</v>
      </c>
    </row>
    <row r="22520" spans="1:16" x14ac:dyDescent="0.35">
      <c r="A22520" t="s">
        <v>16478</v>
      </c>
      <c r="B22520">
        <v>1700702220</v>
      </c>
      <c r="C22520" t="s">
        <v>19</v>
      </c>
      <c r="D22520" t="s">
        <v>71</v>
      </c>
      <c r="E22520">
        <v>17873</v>
      </c>
      <c r="F22520" s="9">
        <v>46245</v>
      </c>
      <c r="G22520" t="s">
        <v>4705</v>
      </c>
      <c r="H22520" s="8">
        <v>0.62569444444444444</v>
      </c>
      <c r="I22520" s="8">
        <v>0.62569444444444444</v>
      </c>
      <c r="J22520">
        <v>0</v>
      </c>
      <c r="K22520" t="s">
        <v>145</v>
      </c>
      <c r="L22520">
        <v>0</v>
      </c>
      <c r="M22520" t="s">
        <v>17862</v>
      </c>
      <c r="N22520" t="s">
        <v>13077</v>
      </c>
      <c r="O22520" t="s">
        <v>13078</v>
      </c>
      <c r="P22520" t="s">
        <v>13079</v>
      </c>
    </row>
    <row r="22521" spans="1:16" x14ac:dyDescent="0.35">
      <c r="A22521" t="s">
        <v>16478</v>
      </c>
      <c r="B22521">
        <v>1700702220</v>
      </c>
      <c r="C22521" t="s">
        <v>19</v>
      </c>
      <c r="D22521" t="s">
        <v>71</v>
      </c>
      <c r="E22521">
        <v>17873</v>
      </c>
      <c r="F22521" s="9">
        <v>46245</v>
      </c>
      <c r="G22521" t="s">
        <v>4705</v>
      </c>
      <c r="H22521" s="8">
        <v>0.63263888888888886</v>
      </c>
      <c r="I22521" s="8">
        <v>0.64652777777777781</v>
      </c>
      <c r="J22521">
        <v>0</v>
      </c>
      <c r="K22521" t="s">
        <v>128</v>
      </c>
      <c r="L22521">
        <v>1</v>
      </c>
      <c r="M22521" t="s">
        <v>129</v>
      </c>
      <c r="N22521" t="s">
        <v>2310</v>
      </c>
      <c r="O22521" t="s">
        <v>2311</v>
      </c>
      <c r="P22521" t="s">
        <v>2312</v>
      </c>
    </row>
    <row r="22522" spans="1:16" x14ac:dyDescent="0.35">
      <c r="A22522" t="s">
        <v>16478</v>
      </c>
      <c r="B22522">
        <v>1700702220</v>
      </c>
      <c r="C22522" t="s">
        <v>19</v>
      </c>
      <c r="D22522" t="s">
        <v>71</v>
      </c>
      <c r="E22522">
        <v>17873</v>
      </c>
      <c r="F22522" s="9">
        <v>46245</v>
      </c>
      <c r="G22522" t="s">
        <v>4705</v>
      </c>
      <c r="H22522" s="8">
        <v>0.65347222222222223</v>
      </c>
      <c r="I22522" s="8">
        <v>0.65347222222222223</v>
      </c>
      <c r="J22522">
        <v>0</v>
      </c>
      <c r="K22522" t="s">
        <v>145</v>
      </c>
      <c r="L22522">
        <v>0</v>
      </c>
      <c r="M22522" t="s">
        <v>16522</v>
      </c>
      <c r="N22522" t="s">
        <v>22476</v>
      </c>
      <c r="O22522" t="s">
        <v>22477</v>
      </c>
      <c r="P22522" t="s">
        <v>22478</v>
      </c>
    </row>
    <row r="22523" spans="1:16" x14ac:dyDescent="0.35">
      <c r="A22523" t="s">
        <v>16478</v>
      </c>
      <c r="B22523">
        <v>1700702220</v>
      </c>
      <c r="C22523" t="s">
        <v>19</v>
      </c>
      <c r="D22523" t="s">
        <v>71</v>
      </c>
      <c r="E22523">
        <v>17873</v>
      </c>
      <c r="F22523" s="9">
        <v>46245</v>
      </c>
      <c r="G22523" t="s">
        <v>4705</v>
      </c>
      <c r="H22523" s="8">
        <v>0.66041666666666665</v>
      </c>
      <c r="I22523" s="8">
        <v>0.66041666666666665</v>
      </c>
      <c r="J22523">
        <v>0</v>
      </c>
      <c r="K22523" t="s">
        <v>145</v>
      </c>
      <c r="L22523">
        <v>0</v>
      </c>
      <c r="M22523" t="s">
        <v>31750</v>
      </c>
      <c r="N22523" t="s">
        <v>1005</v>
      </c>
      <c r="O22523" t="s">
        <v>1006</v>
      </c>
      <c r="P22523" t="s">
        <v>1007</v>
      </c>
    </row>
    <row r="22524" spans="1:16" x14ac:dyDescent="0.35">
      <c r="A22524" t="s">
        <v>16478</v>
      </c>
      <c r="B22524">
        <v>1700702220</v>
      </c>
      <c r="C22524" t="s">
        <v>19</v>
      </c>
      <c r="D22524" t="s">
        <v>71</v>
      </c>
      <c r="E22524">
        <v>17873</v>
      </c>
      <c r="F22524" s="9">
        <v>46245</v>
      </c>
      <c r="G22524" t="s">
        <v>4705</v>
      </c>
      <c r="H22524" s="8">
        <v>0.66736111111111107</v>
      </c>
      <c r="I22524" s="8">
        <v>0.66736111111111107</v>
      </c>
      <c r="J22524">
        <v>0</v>
      </c>
      <c r="K22524" t="s">
        <v>145</v>
      </c>
      <c r="L22524">
        <v>0</v>
      </c>
      <c r="M22524" t="s">
        <v>17048</v>
      </c>
      <c r="N22524" t="s">
        <v>1002</v>
      </c>
      <c r="O22524" t="s">
        <v>1003</v>
      </c>
      <c r="P22524" t="s">
        <v>1004</v>
      </c>
    </row>
    <row r="22525" spans="1:16" x14ac:dyDescent="0.35">
      <c r="A22525" t="s">
        <v>16478</v>
      </c>
      <c r="B22525">
        <v>1700702220</v>
      </c>
      <c r="C22525" t="s">
        <v>19</v>
      </c>
      <c r="D22525" t="s">
        <v>71</v>
      </c>
      <c r="E22525">
        <v>17873</v>
      </c>
      <c r="F22525" s="9">
        <v>46245</v>
      </c>
      <c r="G22525" t="s">
        <v>4705</v>
      </c>
      <c r="H22525" s="8">
        <v>0.6743055555555556</v>
      </c>
      <c r="I22525" s="8">
        <v>0.68125000000000002</v>
      </c>
      <c r="J22525">
        <v>0</v>
      </c>
      <c r="K22525" t="s">
        <v>128</v>
      </c>
      <c r="L22525">
        <v>0</v>
      </c>
      <c r="M22525" t="s">
        <v>129</v>
      </c>
      <c r="N22525" t="s">
        <v>999</v>
      </c>
      <c r="O22525" t="s">
        <v>1000</v>
      </c>
      <c r="P22525" t="s">
        <v>1001</v>
      </c>
    </row>
    <row r="22526" spans="1:16" x14ac:dyDescent="0.35">
      <c r="A22526" t="s">
        <v>16478</v>
      </c>
      <c r="B22526">
        <v>1700702220</v>
      </c>
      <c r="C22526" t="s">
        <v>19</v>
      </c>
      <c r="D22526" t="s">
        <v>71</v>
      </c>
      <c r="E22526">
        <v>17873</v>
      </c>
      <c r="F22526" s="9">
        <v>46245</v>
      </c>
      <c r="G22526" t="s">
        <v>4705</v>
      </c>
      <c r="H22526" s="8">
        <v>0.68819444444444444</v>
      </c>
      <c r="I22526" s="8">
        <v>0.68819444444444444</v>
      </c>
      <c r="J22526">
        <v>0</v>
      </c>
      <c r="K22526" t="s">
        <v>145</v>
      </c>
      <c r="L22526">
        <v>0</v>
      </c>
      <c r="M22526" t="s">
        <v>16724</v>
      </c>
      <c r="N22526" t="s">
        <v>1002</v>
      </c>
      <c r="O22526" t="s">
        <v>1003</v>
      </c>
      <c r="P22526" t="s">
        <v>1004</v>
      </c>
    </row>
    <row r="22527" spans="1:16" x14ac:dyDescent="0.35">
      <c r="A22527" t="s">
        <v>16478</v>
      </c>
      <c r="B22527">
        <v>1700702220</v>
      </c>
      <c r="C22527" t="s">
        <v>19</v>
      </c>
      <c r="D22527" t="s">
        <v>71</v>
      </c>
      <c r="E22527">
        <v>17873</v>
      </c>
      <c r="F22527" s="9">
        <v>46245</v>
      </c>
      <c r="G22527" t="s">
        <v>4705</v>
      </c>
      <c r="H22527" s="8">
        <v>0.69513888888888886</v>
      </c>
      <c r="I22527" s="8">
        <v>0.71597222222222223</v>
      </c>
      <c r="J22527">
        <v>1</v>
      </c>
      <c r="K22527" t="s">
        <v>128</v>
      </c>
      <c r="L22527">
        <v>2</v>
      </c>
      <c r="M22527" t="s">
        <v>129</v>
      </c>
      <c r="N22527" t="s">
        <v>2374</v>
      </c>
      <c r="O22527" t="s">
        <v>2375</v>
      </c>
      <c r="P22527" t="s">
        <v>2376</v>
      </c>
    </row>
    <row r="22528" spans="1:16" x14ac:dyDescent="0.35">
      <c r="A22528" t="s">
        <v>16478</v>
      </c>
      <c r="B22528">
        <v>1700702220</v>
      </c>
      <c r="C22528" t="s">
        <v>19</v>
      </c>
      <c r="D22528" t="s">
        <v>71</v>
      </c>
      <c r="E22528">
        <v>17873</v>
      </c>
      <c r="F22528" s="9">
        <v>46245</v>
      </c>
      <c r="G22528" t="s">
        <v>4705</v>
      </c>
      <c r="H22528" s="8">
        <v>0.72291666666666665</v>
      </c>
      <c r="I22528" s="8">
        <v>0.72291666666666665</v>
      </c>
      <c r="J22528">
        <v>0</v>
      </c>
      <c r="K22528" t="s">
        <v>145</v>
      </c>
      <c r="L22528">
        <v>0</v>
      </c>
      <c r="M22528" t="s">
        <v>16999</v>
      </c>
      <c r="N22528" t="s">
        <v>23448</v>
      </c>
      <c r="O22528" t="s">
        <v>6788</v>
      </c>
      <c r="P22528" t="s">
        <v>6789</v>
      </c>
    </row>
    <row r="22529" spans="1:16" x14ac:dyDescent="0.35">
      <c r="A22529" t="s">
        <v>16478</v>
      </c>
      <c r="B22529">
        <v>1700702220</v>
      </c>
      <c r="C22529" t="s">
        <v>19</v>
      </c>
      <c r="D22529" t="s">
        <v>71</v>
      </c>
      <c r="E22529">
        <v>17873</v>
      </c>
      <c r="F22529" s="9">
        <v>46245</v>
      </c>
      <c r="G22529" t="s">
        <v>4705</v>
      </c>
      <c r="H22529" s="8">
        <v>0.72986111111111107</v>
      </c>
      <c r="I22529" s="8">
        <v>0.74375000000000002</v>
      </c>
      <c r="J22529">
        <v>0</v>
      </c>
      <c r="K22529" t="s">
        <v>128</v>
      </c>
      <c r="L22529">
        <v>1</v>
      </c>
      <c r="M22529" t="s">
        <v>129</v>
      </c>
      <c r="N22529" t="s">
        <v>6781</v>
      </c>
      <c r="O22529" t="s">
        <v>6782</v>
      </c>
      <c r="P22529" t="s">
        <v>6783</v>
      </c>
    </row>
    <row r="22530" spans="1:16" x14ac:dyDescent="0.35">
      <c r="A22530" t="s">
        <v>16478</v>
      </c>
      <c r="B22530">
        <v>1700702220</v>
      </c>
      <c r="C22530" t="s">
        <v>19</v>
      </c>
      <c r="D22530" t="s">
        <v>71</v>
      </c>
      <c r="E22530">
        <v>17873</v>
      </c>
      <c r="F22530" s="9">
        <v>46245</v>
      </c>
      <c r="G22530" t="s">
        <v>4705</v>
      </c>
      <c r="H22530" s="8">
        <v>0.75069444444444444</v>
      </c>
      <c r="I22530" s="8">
        <v>0.75069444444444444</v>
      </c>
      <c r="J22530">
        <v>0</v>
      </c>
      <c r="K22530" t="s">
        <v>145</v>
      </c>
      <c r="L22530">
        <v>0</v>
      </c>
      <c r="M22530" t="s">
        <v>16734</v>
      </c>
      <c r="N22530" t="s">
        <v>6784</v>
      </c>
      <c r="O22530" t="s">
        <v>6785</v>
      </c>
      <c r="P22530" t="s">
        <v>6786</v>
      </c>
    </row>
    <row r="22531" spans="1:16" x14ac:dyDescent="0.35">
      <c r="A22531" t="s">
        <v>16478</v>
      </c>
      <c r="B22531">
        <v>1700702220</v>
      </c>
      <c r="C22531" t="s">
        <v>19</v>
      </c>
      <c r="D22531" t="s">
        <v>71</v>
      </c>
      <c r="E22531">
        <v>17873</v>
      </c>
      <c r="F22531" s="9">
        <v>46245</v>
      </c>
      <c r="G22531" t="s">
        <v>4705</v>
      </c>
      <c r="H22531" s="8">
        <v>0.75763888888888886</v>
      </c>
      <c r="I22531" s="8">
        <v>0.76458333333333328</v>
      </c>
      <c r="J22531">
        <v>0</v>
      </c>
      <c r="K22531" t="s">
        <v>128</v>
      </c>
      <c r="L22531">
        <v>0</v>
      </c>
      <c r="M22531" t="s">
        <v>129</v>
      </c>
      <c r="N22531" t="s">
        <v>1011</v>
      </c>
      <c r="O22531" t="s">
        <v>1012</v>
      </c>
      <c r="P22531" t="s">
        <v>1013</v>
      </c>
    </row>
    <row r="22532" spans="1:16" x14ac:dyDescent="0.35">
      <c r="A22532" t="s">
        <v>16478</v>
      </c>
      <c r="B22532">
        <v>1700702220</v>
      </c>
      <c r="C22532" t="s">
        <v>19</v>
      </c>
      <c r="D22532" t="s">
        <v>71</v>
      </c>
      <c r="E22532">
        <v>17873</v>
      </c>
      <c r="F22532" s="9">
        <v>46245</v>
      </c>
      <c r="G22532" t="s">
        <v>4705</v>
      </c>
      <c r="H22532" s="8">
        <v>0.77152777777777781</v>
      </c>
      <c r="I22532" s="8">
        <v>0.77152777777777781</v>
      </c>
      <c r="J22532">
        <v>0</v>
      </c>
      <c r="K22532" t="s">
        <v>145</v>
      </c>
      <c r="L22532">
        <v>0</v>
      </c>
      <c r="M22532" t="s">
        <v>28493</v>
      </c>
      <c r="N22532" t="s">
        <v>23543</v>
      </c>
      <c r="O22532" t="s">
        <v>23544</v>
      </c>
      <c r="P22532" t="s">
        <v>23545</v>
      </c>
    </row>
    <row r="22533" spans="1:16" x14ac:dyDescent="0.35">
      <c r="A22533" t="s">
        <v>16478</v>
      </c>
      <c r="B22533">
        <v>1700702220</v>
      </c>
      <c r="C22533" t="s">
        <v>19</v>
      </c>
      <c r="D22533" t="s">
        <v>71</v>
      </c>
      <c r="E22533">
        <v>17873</v>
      </c>
      <c r="F22533" s="9">
        <v>46245</v>
      </c>
      <c r="G22533" t="s">
        <v>4705</v>
      </c>
      <c r="H22533" s="8">
        <v>0.77847222222222223</v>
      </c>
      <c r="I22533" s="8">
        <v>0.77847222222222223</v>
      </c>
      <c r="J22533">
        <v>0</v>
      </c>
      <c r="K22533" t="s">
        <v>145</v>
      </c>
      <c r="L22533">
        <v>0</v>
      </c>
      <c r="M22533" t="s">
        <v>18030</v>
      </c>
      <c r="N22533" t="s">
        <v>31796</v>
      </c>
      <c r="O22533" t="s">
        <v>31797</v>
      </c>
      <c r="P22533" t="s">
        <v>31798</v>
      </c>
    </row>
    <row r="22534" spans="1:16" x14ac:dyDescent="0.35">
      <c r="A22534" t="s">
        <v>16478</v>
      </c>
      <c r="B22534">
        <v>1700702220</v>
      </c>
      <c r="C22534" t="s">
        <v>19</v>
      </c>
      <c r="D22534" t="s">
        <v>71</v>
      </c>
      <c r="E22534">
        <v>17873</v>
      </c>
      <c r="F22534" s="9">
        <v>46245</v>
      </c>
      <c r="G22534" t="s">
        <v>4705</v>
      </c>
      <c r="H22534" s="8">
        <v>0.78541666666666665</v>
      </c>
      <c r="I22534" s="8">
        <v>0.80625000000000002</v>
      </c>
      <c r="J22534">
        <v>1</v>
      </c>
      <c r="K22534" t="s">
        <v>128</v>
      </c>
      <c r="L22534">
        <v>2</v>
      </c>
      <c r="M22534" t="s">
        <v>129</v>
      </c>
      <c r="N22534" t="s">
        <v>31799</v>
      </c>
      <c r="O22534" t="s">
        <v>31800</v>
      </c>
      <c r="P22534" t="s">
        <v>31801</v>
      </c>
    </row>
    <row r="22535" spans="1:16" x14ac:dyDescent="0.35">
      <c r="A22535" t="s">
        <v>16478</v>
      </c>
      <c r="B22535">
        <v>1700702220</v>
      </c>
      <c r="C22535" t="s">
        <v>19</v>
      </c>
      <c r="D22535" t="s">
        <v>71</v>
      </c>
      <c r="E22535">
        <v>17873</v>
      </c>
      <c r="F22535" s="9">
        <v>46246</v>
      </c>
      <c r="G22535" t="s">
        <v>3</v>
      </c>
      <c r="H22535" s="8">
        <v>0.38194444444444442</v>
      </c>
      <c r="I22535" s="8">
        <v>0.38194444444444442</v>
      </c>
      <c r="J22535">
        <v>0</v>
      </c>
      <c r="K22535" t="s">
        <v>145</v>
      </c>
      <c r="L22535">
        <v>0</v>
      </c>
      <c r="M22535" t="s">
        <v>31802</v>
      </c>
      <c r="N22535" t="s">
        <v>31803</v>
      </c>
      <c r="O22535" t="s">
        <v>31804</v>
      </c>
      <c r="P22535" t="s">
        <v>3562</v>
      </c>
    </row>
    <row r="22536" spans="1:16" x14ac:dyDescent="0.35">
      <c r="A22536" t="s">
        <v>16478</v>
      </c>
      <c r="B22536">
        <v>1700702220</v>
      </c>
      <c r="C22536" t="s">
        <v>19</v>
      </c>
      <c r="D22536" t="s">
        <v>71</v>
      </c>
      <c r="E22536">
        <v>17873</v>
      </c>
      <c r="F22536" s="9">
        <v>46246</v>
      </c>
      <c r="G22536" t="s">
        <v>3</v>
      </c>
      <c r="H22536" s="8">
        <v>0.38958333333333334</v>
      </c>
      <c r="I22536" s="8">
        <v>0.38958333333333334</v>
      </c>
      <c r="J22536">
        <v>0</v>
      </c>
      <c r="K22536" t="s">
        <v>145</v>
      </c>
      <c r="L22536">
        <v>0</v>
      </c>
      <c r="M22536" t="s">
        <v>31805</v>
      </c>
      <c r="N22536" t="s">
        <v>4996</v>
      </c>
      <c r="O22536" t="s">
        <v>4997</v>
      </c>
      <c r="P22536" t="s">
        <v>4998</v>
      </c>
    </row>
    <row r="22537" spans="1:16" x14ac:dyDescent="0.35">
      <c r="A22537" t="s">
        <v>16478</v>
      </c>
      <c r="B22537">
        <v>1700702220</v>
      </c>
      <c r="C22537" t="s">
        <v>19</v>
      </c>
      <c r="D22537" t="s">
        <v>71</v>
      </c>
      <c r="E22537">
        <v>17873</v>
      </c>
      <c r="F22537" s="9">
        <v>46246</v>
      </c>
      <c r="G22537" t="s">
        <v>3</v>
      </c>
      <c r="H22537" s="8">
        <v>0.39652777777777776</v>
      </c>
      <c r="I22537" s="8">
        <v>0.40347222222222223</v>
      </c>
      <c r="J22537">
        <v>0</v>
      </c>
      <c r="K22537" t="s">
        <v>128</v>
      </c>
      <c r="L22537">
        <v>1</v>
      </c>
      <c r="M22537" t="s">
        <v>129</v>
      </c>
      <c r="N22537" t="s">
        <v>4993</v>
      </c>
      <c r="O22537" t="s">
        <v>4994</v>
      </c>
      <c r="P22537" t="s">
        <v>4995</v>
      </c>
    </row>
    <row r="22538" spans="1:16" x14ac:dyDescent="0.35">
      <c r="A22538" t="s">
        <v>16478</v>
      </c>
      <c r="B22538">
        <v>1700702220</v>
      </c>
      <c r="C22538" t="s">
        <v>19</v>
      </c>
      <c r="D22538" t="s">
        <v>71</v>
      </c>
      <c r="E22538">
        <v>17873</v>
      </c>
      <c r="F22538" s="9">
        <v>46246</v>
      </c>
      <c r="G22538" t="s">
        <v>3</v>
      </c>
      <c r="H22538" s="8">
        <v>0.41111111111111109</v>
      </c>
      <c r="I22538" s="8">
        <v>0.41111111111111109</v>
      </c>
      <c r="J22538">
        <v>0</v>
      </c>
      <c r="K22538" t="s">
        <v>145</v>
      </c>
      <c r="L22538">
        <v>0</v>
      </c>
      <c r="M22538" t="s">
        <v>31805</v>
      </c>
      <c r="N22538" t="s">
        <v>4996</v>
      </c>
      <c r="O22538" t="s">
        <v>4997</v>
      </c>
      <c r="P22538" t="s">
        <v>4998</v>
      </c>
    </row>
    <row r="22539" spans="1:16" x14ac:dyDescent="0.35">
      <c r="A22539" t="s">
        <v>16478</v>
      </c>
      <c r="B22539">
        <v>1700702220</v>
      </c>
      <c r="C22539" t="s">
        <v>19</v>
      </c>
      <c r="D22539" t="s">
        <v>71</v>
      </c>
      <c r="E22539">
        <v>17873</v>
      </c>
      <c r="F22539" s="9">
        <v>46246</v>
      </c>
      <c r="G22539" t="s">
        <v>3</v>
      </c>
      <c r="H22539" s="8">
        <v>0.41736111111111113</v>
      </c>
      <c r="I22539" s="8">
        <v>0.41736111111111113</v>
      </c>
      <c r="J22539">
        <v>0</v>
      </c>
      <c r="K22539" t="s">
        <v>145</v>
      </c>
      <c r="L22539">
        <v>0</v>
      </c>
      <c r="M22539" t="s">
        <v>31805</v>
      </c>
      <c r="N22539" t="s">
        <v>4993</v>
      </c>
      <c r="O22539" t="s">
        <v>4994</v>
      </c>
      <c r="P22539" t="s">
        <v>4995</v>
      </c>
    </row>
    <row r="22540" spans="1:16" x14ac:dyDescent="0.35">
      <c r="A22540" t="s">
        <v>16478</v>
      </c>
      <c r="B22540">
        <v>1700702220</v>
      </c>
      <c r="C22540" t="s">
        <v>19</v>
      </c>
      <c r="D22540" t="s">
        <v>71</v>
      </c>
      <c r="E22540">
        <v>17873</v>
      </c>
      <c r="F22540" s="9">
        <v>46246</v>
      </c>
      <c r="G22540" t="s">
        <v>3</v>
      </c>
      <c r="H22540" s="8">
        <v>0.42430555555555555</v>
      </c>
      <c r="I22540" s="8">
        <v>0.42430555555555555</v>
      </c>
      <c r="J22540">
        <v>0</v>
      </c>
      <c r="K22540" t="s">
        <v>145</v>
      </c>
      <c r="L22540">
        <v>0</v>
      </c>
      <c r="M22540" t="s">
        <v>31806</v>
      </c>
      <c r="N22540" t="s">
        <v>4996</v>
      </c>
      <c r="O22540" t="s">
        <v>4997</v>
      </c>
      <c r="P22540" t="s">
        <v>4998</v>
      </c>
    </row>
    <row r="22541" spans="1:16" x14ac:dyDescent="0.35">
      <c r="A22541" t="s">
        <v>16478</v>
      </c>
      <c r="B22541">
        <v>1700702220</v>
      </c>
      <c r="C22541" t="s">
        <v>19</v>
      </c>
      <c r="D22541" t="s">
        <v>71</v>
      </c>
      <c r="E22541">
        <v>17873</v>
      </c>
      <c r="F22541" s="9">
        <v>46246</v>
      </c>
      <c r="G22541" t="s">
        <v>3</v>
      </c>
      <c r="H22541" s="8">
        <v>0.43125000000000002</v>
      </c>
      <c r="I22541" s="8">
        <v>0.43125000000000002</v>
      </c>
      <c r="J22541">
        <v>0</v>
      </c>
      <c r="K22541" t="s">
        <v>145</v>
      </c>
      <c r="L22541">
        <v>0</v>
      </c>
      <c r="M22541" t="s">
        <v>31807</v>
      </c>
      <c r="N22541" t="s">
        <v>26070</v>
      </c>
      <c r="O22541" t="s">
        <v>26071</v>
      </c>
      <c r="P22541" t="s">
        <v>26072</v>
      </c>
    </row>
    <row r="22542" spans="1:16" x14ac:dyDescent="0.35">
      <c r="A22542" t="s">
        <v>16478</v>
      </c>
      <c r="B22542">
        <v>1700702220</v>
      </c>
      <c r="C22542" t="s">
        <v>19</v>
      </c>
      <c r="D22542" t="s">
        <v>71</v>
      </c>
      <c r="E22542">
        <v>17873</v>
      </c>
      <c r="F22542" s="9">
        <v>46246</v>
      </c>
      <c r="G22542" t="s">
        <v>3</v>
      </c>
      <c r="H22542" s="8">
        <v>0.4375</v>
      </c>
      <c r="I22542" s="8">
        <v>0.4375</v>
      </c>
      <c r="J22542">
        <v>0</v>
      </c>
      <c r="K22542" t="s">
        <v>145</v>
      </c>
      <c r="L22542">
        <v>0</v>
      </c>
      <c r="M22542" t="s">
        <v>16526</v>
      </c>
      <c r="N22542" t="s">
        <v>31808</v>
      </c>
      <c r="O22542" t="s">
        <v>31809</v>
      </c>
      <c r="P22542" t="s">
        <v>31810</v>
      </c>
    </row>
    <row r="22543" spans="1:16" x14ac:dyDescent="0.35">
      <c r="A22543" t="s">
        <v>16478</v>
      </c>
      <c r="B22543">
        <v>1700702220</v>
      </c>
      <c r="C22543" t="s">
        <v>19</v>
      </c>
      <c r="D22543" t="s">
        <v>71</v>
      </c>
      <c r="E22543">
        <v>17873</v>
      </c>
      <c r="F22543" s="9">
        <v>46246</v>
      </c>
      <c r="G22543" t="s">
        <v>3</v>
      </c>
      <c r="H22543" s="8">
        <v>0.44513888888888886</v>
      </c>
      <c r="I22543" s="8">
        <v>0.44513888888888886</v>
      </c>
      <c r="J22543">
        <v>0</v>
      </c>
      <c r="K22543" t="s">
        <v>145</v>
      </c>
      <c r="L22543">
        <v>0</v>
      </c>
      <c r="M22543" t="s">
        <v>16793</v>
      </c>
      <c r="N22543" t="s">
        <v>1630</v>
      </c>
      <c r="O22543" t="s">
        <v>1631</v>
      </c>
      <c r="P22543" t="s">
        <v>1632</v>
      </c>
    </row>
    <row r="22544" spans="1:16" x14ac:dyDescent="0.35">
      <c r="A22544" t="s">
        <v>16478</v>
      </c>
      <c r="B22544">
        <v>1700702220</v>
      </c>
      <c r="C22544" t="s">
        <v>19</v>
      </c>
      <c r="D22544" t="s">
        <v>71</v>
      </c>
      <c r="E22544">
        <v>17873</v>
      </c>
      <c r="F22544" s="9">
        <v>46246</v>
      </c>
      <c r="G22544" t="s">
        <v>3</v>
      </c>
      <c r="H22544" s="8">
        <v>0.45208333333333334</v>
      </c>
      <c r="I22544" s="8">
        <v>0.45208333333333334</v>
      </c>
      <c r="J22544">
        <v>0</v>
      </c>
      <c r="K22544" t="s">
        <v>145</v>
      </c>
      <c r="L22544">
        <v>0</v>
      </c>
      <c r="M22544" t="s">
        <v>31811</v>
      </c>
      <c r="N22544" t="s">
        <v>31812</v>
      </c>
      <c r="O22544" t="s">
        <v>31813</v>
      </c>
      <c r="P22544" t="s">
        <v>6705</v>
      </c>
    </row>
    <row r="22545" spans="1:16" x14ac:dyDescent="0.35">
      <c r="A22545" t="s">
        <v>16478</v>
      </c>
      <c r="B22545">
        <v>1700702220</v>
      </c>
      <c r="C22545" t="s">
        <v>19</v>
      </c>
      <c r="D22545" t="s">
        <v>71</v>
      </c>
      <c r="E22545">
        <v>17873</v>
      </c>
      <c r="F22545" s="9">
        <v>46247</v>
      </c>
      <c r="G22545" t="s">
        <v>4</v>
      </c>
      <c r="H22545" s="8">
        <v>0.38958333333333334</v>
      </c>
      <c r="I22545" s="8">
        <v>0.38958333333333334</v>
      </c>
      <c r="J22545">
        <v>0</v>
      </c>
      <c r="K22545" t="s">
        <v>145</v>
      </c>
      <c r="L22545">
        <v>0</v>
      </c>
      <c r="M22545" t="s">
        <v>16632</v>
      </c>
      <c r="N22545" t="s">
        <v>11317</v>
      </c>
      <c r="O22545" t="s">
        <v>11318</v>
      </c>
      <c r="P22545" t="s">
        <v>11319</v>
      </c>
    </row>
    <row r="22546" spans="1:16" x14ac:dyDescent="0.35">
      <c r="A22546" t="s">
        <v>16478</v>
      </c>
      <c r="B22546">
        <v>1700702220</v>
      </c>
      <c r="C22546" t="s">
        <v>19</v>
      </c>
      <c r="D22546" t="s">
        <v>71</v>
      </c>
      <c r="E22546">
        <v>17873</v>
      </c>
      <c r="F22546" s="9">
        <v>46247</v>
      </c>
      <c r="G22546" t="s">
        <v>4</v>
      </c>
      <c r="H22546" s="8">
        <v>0.39652777777777776</v>
      </c>
      <c r="I22546" s="8">
        <v>0.39652777777777776</v>
      </c>
      <c r="J22546">
        <v>0</v>
      </c>
      <c r="K22546" t="s">
        <v>145</v>
      </c>
      <c r="L22546">
        <v>0</v>
      </c>
      <c r="M22546" t="s">
        <v>18551</v>
      </c>
      <c r="N22546" t="s">
        <v>6446</v>
      </c>
      <c r="O22546" t="s">
        <v>6447</v>
      </c>
      <c r="P22546" t="s">
        <v>6448</v>
      </c>
    </row>
    <row r="22547" spans="1:16" x14ac:dyDescent="0.35">
      <c r="A22547" t="s">
        <v>16478</v>
      </c>
      <c r="B22547">
        <v>1700702220</v>
      </c>
      <c r="C22547" t="s">
        <v>19</v>
      </c>
      <c r="D22547" t="s">
        <v>71</v>
      </c>
      <c r="E22547">
        <v>17873</v>
      </c>
      <c r="F22547" s="9">
        <v>46247</v>
      </c>
      <c r="G22547" t="s">
        <v>4</v>
      </c>
      <c r="H22547" s="8">
        <v>0.40347222222222223</v>
      </c>
      <c r="I22547" s="8">
        <v>0.40347222222222223</v>
      </c>
      <c r="J22547">
        <v>0</v>
      </c>
      <c r="K22547" t="s">
        <v>145</v>
      </c>
      <c r="L22547">
        <v>0</v>
      </c>
      <c r="M22547" t="s">
        <v>17311</v>
      </c>
      <c r="N22547" t="s">
        <v>5036</v>
      </c>
      <c r="O22547" t="s">
        <v>5037</v>
      </c>
      <c r="P22547" t="s">
        <v>5038</v>
      </c>
    </row>
    <row r="22548" spans="1:16" x14ac:dyDescent="0.35">
      <c r="A22548" t="s">
        <v>16478</v>
      </c>
      <c r="B22548">
        <v>1700702220</v>
      </c>
      <c r="C22548" t="s">
        <v>19</v>
      </c>
      <c r="D22548" t="s">
        <v>71</v>
      </c>
      <c r="E22548">
        <v>17873</v>
      </c>
      <c r="F22548" s="9">
        <v>46247</v>
      </c>
      <c r="G22548" t="s">
        <v>4</v>
      </c>
      <c r="H22548" s="8">
        <v>0.41041666666666665</v>
      </c>
      <c r="I22548" s="8">
        <v>0.41041666666666665</v>
      </c>
      <c r="J22548">
        <v>0</v>
      </c>
      <c r="K22548" t="s">
        <v>145</v>
      </c>
      <c r="L22548">
        <v>0</v>
      </c>
      <c r="M22548" t="s">
        <v>16553</v>
      </c>
      <c r="N22548" t="s">
        <v>4165</v>
      </c>
      <c r="O22548" t="s">
        <v>4166</v>
      </c>
      <c r="P22548" t="s">
        <v>4167</v>
      </c>
    </row>
    <row r="22549" spans="1:16" x14ac:dyDescent="0.35">
      <c r="A22549" t="s">
        <v>16478</v>
      </c>
      <c r="B22549">
        <v>1700702220</v>
      </c>
      <c r="C22549" t="s">
        <v>19</v>
      </c>
      <c r="D22549" t="s">
        <v>71</v>
      </c>
      <c r="E22549">
        <v>17873</v>
      </c>
      <c r="F22549" s="9">
        <v>46247</v>
      </c>
      <c r="G22549" t="s">
        <v>4</v>
      </c>
      <c r="H22549" s="8">
        <v>0.41736111111111113</v>
      </c>
      <c r="I22549" s="8">
        <v>0.45208333333333334</v>
      </c>
      <c r="J22549">
        <v>1</v>
      </c>
      <c r="K22549" t="s">
        <v>128</v>
      </c>
      <c r="L22549">
        <v>2</v>
      </c>
      <c r="M22549" t="s">
        <v>129</v>
      </c>
      <c r="N22549" t="s">
        <v>3122</v>
      </c>
      <c r="O22549" t="s">
        <v>3123</v>
      </c>
      <c r="P22549" t="s">
        <v>3124</v>
      </c>
    </row>
    <row r="22550" spans="1:16" x14ac:dyDescent="0.35">
      <c r="A22550" t="s">
        <v>16478</v>
      </c>
      <c r="B22550">
        <v>1700702220</v>
      </c>
      <c r="C22550" t="s">
        <v>19</v>
      </c>
      <c r="D22550" t="s">
        <v>71</v>
      </c>
      <c r="E22550">
        <v>17873</v>
      </c>
      <c r="F22550" s="9">
        <v>46247</v>
      </c>
      <c r="G22550" t="s">
        <v>4</v>
      </c>
      <c r="H22550" s="8">
        <v>0.46597222222222223</v>
      </c>
      <c r="I22550" s="8">
        <v>0.46597222222222223</v>
      </c>
      <c r="J22550">
        <v>0</v>
      </c>
      <c r="K22550" t="s">
        <v>145</v>
      </c>
      <c r="L22550">
        <v>0</v>
      </c>
      <c r="M22550" t="s">
        <v>17537</v>
      </c>
      <c r="N22550" t="s">
        <v>3119</v>
      </c>
      <c r="O22550" t="s">
        <v>3120</v>
      </c>
      <c r="P22550" t="s">
        <v>3121</v>
      </c>
    </row>
    <row r="22551" spans="1:16" x14ac:dyDescent="0.35">
      <c r="A22551" t="s">
        <v>16478</v>
      </c>
      <c r="B22551">
        <v>1700702220</v>
      </c>
      <c r="C22551" t="s">
        <v>19</v>
      </c>
      <c r="D22551" t="s">
        <v>71</v>
      </c>
      <c r="E22551">
        <v>17873</v>
      </c>
      <c r="F22551" s="9">
        <v>46247</v>
      </c>
      <c r="G22551" t="s">
        <v>4</v>
      </c>
      <c r="H22551" s="8">
        <v>0.47291666666666665</v>
      </c>
      <c r="I22551" s="8">
        <v>0.47291666666666665</v>
      </c>
      <c r="J22551">
        <v>0</v>
      </c>
      <c r="K22551" t="s">
        <v>145</v>
      </c>
      <c r="L22551">
        <v>0</v>
      </c>
      <c r="M22551" t="s">
        <v>18852</v>
      </c>
      <c r="N22551" t="s">
        <v>3125</v>
      </c>
      <c r="O22551" t="s">
        <v>3126</v>
      </c>
      <c r="P22551" t="s">
        <v>3127</v>
      </c>
    </row>
    <row r="22552" spans="1:16" x14ac:dyDescent="0.35">
      <c r="A22552" t="s">
        <v>16478</v>
      </c>
      <c r="B22552">
        <v>1700702220</v>
      </c>
      <c r="C22552" t="s">
        <v>19</v>
      </c>
      <c r="D22552" t="s">
        <v>71</v>
      </c>
      <c r="E22552">
        <v>17873</v>
      </c>
      <c r="F22552" s="9">
        <v>46247</v>
      </c>
      <c r="G22552" t="s">
        <v>4</v>
      </c>
      <c r="H22552" s="8">
        <v>0.47986111111111113</v>
      </c>
      <c r="I22552" s="8">
        <v>0.47986111111111113</v>
      </c>
      <c r="J22552">
        <v>0</v>
      </c>
      <c r="K22552" t="s">
        <v>145</v>
      </c>
      <c r="L22552">
        <v>0</v>
      </c>
      <c r="M22552" t="s">
        <v>19016</v>
      </c>
      <c r="N22552" t="s">
        <v>1710</v>
      </c>
      <c r="O22552" t="s">
        <v>1711</v>
      </c>
      <c r="P22552" t="s">
        <v>1712</v>
      </c>
    </row>
    <row r="22553" spans="1:16" x14ac:dyDescent="0.35">
      <c r="A22553" t="s">
        <v>16478</v>
      </c>
      <c r="B22553">
        <v>1700702220</v>
      </c>
      <c r="C22553" t="s">
        <v>19</v>
      </c>
      <c r="D22553" t="s">
        <v>71</v>
      </c>
      <c r="E22553">
        <v>17873</v>
      </c>
      <c r="F22553" s="9">
        <v>46247</v>
      </c>
      <c r="G22553" t="s">
        <v>4</v>
      </c>
      <c r="H22553" s="8">
        <v>0.48680555555555555</v>
      </c>
      <c r="I22553" s="8">
        <v>0.48680555555555555</v>
      </c>
      <c r="J22553">
        <v>0</v>
      </c>
      <c r="K22553" t="s">
        <v>145</v>
      </c>
      <c r="L22553">
        <v>0</v>
      </c>
      <c r="M22553" t="s">
        <v>16552</v>
      </c>
      <c r="N22553" t="s">
        <v>1673</v>
      </c>
      <c r="O22553" t="s">
        <v>1674</v>
      </c>
      <c r="P22553" t="s">
        <v>1675</v>
      </c>
    </row>
    <row r="22554" spans="1:16" x14ac:dyDescent="0.35">
      <c r="A22554" t="s">
        <v>16478</v>
      </c>
      <c r="B22554">
        <v>1700702220</v>
      </c>
      <c r="C22554" t="s">
        <v>19</v>
      </c>
      <c r="D22554" t="s">
        <v>71</v>
      </c>
      <c r="E22554">
        <v>17873</v>
      </c>
      <c r="F22554" s="9">
        <v>46247</v>
      </c>
      <c r="G22554" t="s">
        <v>4</v>
      </c>
      <c r="H22554" s="8">
        <v>0.49375000000000002</v>
      </c>
      <c r="I22554" s="8">
        <v>0.49375000000000002</v>
      </c>
      <c r="J22554">
        <v>0</v>
      </c>
      <c r="K22554" t="s">
        <v>145</v>
      </c>
      <c r="L22554">
        <v>0</v>
      </c>
      <c r="M22554" t="s">
        <v>16787</v>
      </c>
      <c r="N22554" t="s">
        <v>1679</v>
      </c>
      <c r="O22554" t="s">
        <v>1716</v>
      </c>
      <c r="P22554" t="s">
        <v>1717</v>
      </c>
    </row>
    <row r="22555" spans="1:16" x14ac:dyDescent="0.35">
      <c r="A22555" t="s">
        <v>16478</v>
      </c>
      <c r="B22555">
        <v>1700702220</v>
      </c>
      <c r="C22555" t="s">
        <v>19</v>
      </c>
      <c r="D22555" t="s">
        <v>71</v>
      </c>
      <c r="E22555">
        <v>17873</v>
      </c>
      <c r="F22555" s="9">
        <v>46247</v>
      </c>
      <c r="G22555" t="s">
        <v>4</v>
      </c>
      <c r="H22555" s="8">
        <v>0.50069444444444444</v>
      </c>
      <c r="I22555" s="8">
        <v>0.50069444444444444</v>
      </c>
      <c r="J22555">
        <v>0</v>
      </c>
      <c r="K22555" t="s">
        <v>145</v>
      </c>
      <c r="L22555">
        <v>0</v>
      </c>
      <c r="M22555" t="s">
        <v>16520</v>
      </c>
      <c r="N22555" t="s">
        <v>1617</v>
      </c>
      <c r="O22555" t="s">
        <v>1618</v>
      </c>
      <c r="P22555" t="s">
        <v>1619</v>
      </c>
    </row>
    <row r="22556" spans="1:16" x14ac:dyDescent="0.35">
      <c r="A22556" t="s">
        <v>16478</v>
      </c>
      <c r="B22556">
        <v>1700702220</v>
      </c>
      <c r="C22556" t="s">
        <v>19</v>
      </c>
      <c r="D22556" t="s">
        <v>71</v>
      </c>
      <c r="E22556">
        <v>17873</v>
      </c>
      <c r="F22556" s="9">
        <v>46247</v>
      </c>
      <c r="G22556" t="s">
        <v>4</v>
      </c>
      <c r="H22556" s="8">
        <v>0.50763888888888886</v>
      </c>
      <c r="I22556" s="8">
        <v>0.50763888888888886</v>
      </c>
      <c r="J22556">
        <v>0</v>
      </c>
      <c r="K22556" t="s">
        <v>145</v>
      </c>
      <c r="L22556">
        <v>0</v>
      </c>
      <c r="M22556" t="s">
        <v>31814</v>
      </c>
      <c r="N22556" t="s">
        <v>1620</v>
      </c>
      <c r="O22556" t="s">
        <v>1621</v>
      </c>
      <c r="P22556" t="s">
        <v>1622</v>
      </c>
    </row>
    <row r="22557" spans="1:16" x14ac:dyDescent="0.35">
      <c r="A22557" t="s">
        <v>16478</v>
      </c>
      <c r="B22557">
        <v>1700702220</v>
      </c>
      <c r="C22557" t="s">
        <v>19</v>
      </c>
      <c r="D22557" t="s">
        <v>71</v>
      </c>
      <c r="E22557">
        <v>17873</v>
      </c>
      <c r="F22557" s="9">
        <v>46247</v>
      </c>
      <c r="G22557" t="s">
        <v>4</v>
      </c>
      <c r="H22557" s="8">
        <v>0.51458333333333328</v>
      </c>
      <c r="I22557" s="8">
        <v>0.5493055555555556</v>
      </c>
      <c r="J22557">
        <v>1</v>
      </c>
      <c r="K22557" t="s">
        <v>128</v>
      </c>
      <c r="L22557">
        <v>3</v>
      </c>
      <c r="M22557" t="s">
        <v>129</v>
      </c>
      <c r="N22557" t="s">
        <v>3146</v>
      </c>
      <c r="O22557" t="s">
        <v>3147</v>
      </c>
      <c r="P22557" t="s">
        <v>3142</v>
      </c>
    </row>
    <row r="22558" spans="1:16" x14ac:dyDescent="0.35">
      <c r="A22558" t="s">
        <v>16478</v>
      </c>
      <c r="B22558">
        <v>1700702220</v>
      </c>
      <c r="C22558" t="s">
        <v>19</v>
      </c>
      <c r="D22558" t="s">
        <v>71</v>
      </c>
      <c r="E22558">
        <v>17873</v>
      </c>
      <c r="F22558" s="9">
        <v>46247</v>
      </c>
      <c r="G22558" t="s">
        <v>4</v>
      </c>
      <c r="H22558" s="8">
        <v>0.55347222222222225</v>
      </c>
      <c r="I22558" s="8">
        <v>0.55347222222222225</v>
      </c>
      <c r="J22558">
        <v>0</v>
      </c>
      <c r="K22558" t="s">
        <v>145</v>
      </c>
      <c r="L22558">
        <v>0</v>
      </c>
      <c r="M22558" t="s">
        <v>31815</v>
      </c>
      <c r="N22558" t="s">
        <v>1620</v>
      </c>
      <c r="O22558" t="s">
        <v>10802</v>
      </c>
      <c r="P22558" t="s">
        <v>10803</v>
      </c>
    </row>
    <row r="22559" spans="1:16" x14ac:dyDescent="0.35">
      <c r="A22559" t="s">
        <v>16478</v>
      </c>
      <c r="B22559">
        <v>1700702220</v>
      </c>
      <c r="C22559" t="s">
        <v>19</v>
      </c>
      <c r="D22559" t="s">
        <v>71</v>
      </c>
      <c r="E22559">
        <v>17873</v>
      </c>
      <c r="F22559" s="9">
        <v>46247</v>
      </c>
      <c r="G22559" t="s">
        <v>4</v>
      </c>
      <c r="H22559" s="8">
        <v>0.56319444444444444</v>
      </c>
      <c r="I22559" s="8">
        <v>0.56319444444444444</v>
      </c>
      <c r="J22559">
        <v>0</v>
      </c>
      <c r="K22559" t="s">
        <v>145</v>
      </c>
      <c r="L22559">
        <v>0</v>
      </c>
      <c r="M22559" t="s">
        <v>31816</v>
      </c>
      <c r="N22559" t="s">
        <v>3146</v>
      </c>
      <c r="O22559" t="s">
        <v>3147</v>
      </c>
      <c r="P22559" t="s">
        <v>3142</v>
      </c>
    </row>
    <row r="22560" spans="1:16" x14ac:dyDescent="0.35">
      <c r="A22560" t="s">
        <v>16478</v>
      </c>
      <c r="B22560">
        <v>1700702220</v>
      </c>
      <c r="C22560" t="s">
        <v>19</v>
      </c>
      <c r="D22560" t="s">
        <v>71</v>
      </c>
      <c r="E22560">
        <v>17873</v>
      </c>
      <c r="F22560" s="9">
        <v>46247</v>
      </c>
      <c r="G22560" t="s">
        <v>4</v>
      </c>
      <c r="H22560" s="8">
        <v>0.57013888888888886</v>
      </c>
      <c r="I22560" s="8">
        <v>0.57013888888888886</v>
      </c>
      <c r="J22560">
        <v>0</v>
      </c>
      <c r="K22560" t="s">
        <v>145</v>
      </c>
      <c r="L22560">
        <v>0</v>
      </c>
      <c r="M22560" t="s">
        <v>31817</v>
      </c>
      <c r="N22560" t="s">
        <v>31818</v>
      </c>
      <c r="O22560" t="s">
        <v>31819</v>
      </c>
      <c r="P22560" t="s">
        <v>31820</v>
      </c>
    </row>
    <row r="22561" spans="1:16" x14ac:dyDescent="0.35">
      <c r="A22561" t="s">
        <v>16478</v>
      </c>
      <c r="B22561">
        <v>1700702220</v>
      </c>
      <c r="C22561" t="s">
        <v>19</v>
      </c>
      <c r="D22561" t="s">
        <v>71</v>
      </c>
      <c r="E22561">
        <v>17873</v>
      </c>
      <c r="F22561" s="9">
        <v>46247</v>
      </c>
      <c r="G22561" t="s">
        <v>4</v>
      </c>
      <c r="H22561" s="8">
        <v>0.57708333333333328</v>
      </c>
      <c r="I22561" s="8">
        <v>0.57708333333333328</v>
      </c>
      <c r="J22561">
        <v>0</v>
      </c>
      <c r="K22561" t="s">
        <v>145</v>
      </c>
      <c r="L22561">
        <v>0</v>
      </c>
      <c r="M22561" t="s">
        <v>20429</v>
      </c>
      <c r="N22561" t="s">
        <v>1623</v>
      </c>
      <c r="O22561" t="s">
        <v>1624</v>
      </c>
      <c r="P22561" t="s">
        <v>1625</v>
      </c>
    </row>
    <row r="22562" spans="1:16" x14ac:dyDescent="0.35">
      <c r="A22562" t="s">
        <v>16478</v>
      </c>
      <c r="B22562">
        <v>1700702220</v>
      </c>
      <c r="C22562" t="s">
        <v>19</v>
      </c>
      <c r="D22562" t="s">
        <v>71</v>
      </c>
      <c r="E22562">
        <v>17873</v>
      </c>
      <c r="F22562" s="9">
        <v>46247</v>
      </c>
      <c r="G22562" t="s">
        <v>4</v>
      </c>
      <c r="H22562" s="8">
        <v>0.58402777777777781</v>
      </c>
      <c r="I22562" s="8">
        <v>0.58402777777777781</v>
      </c>
      <c r="J22562">
        <v>0</v>
      </c>
      <c r="K22562" t="s">
        <v>145</v>
      </c>
      <c r="L22562">
        <v>0</v>
      </c>
      <c r="M22562" t="s">
        <v>18171</v>
      </c>
      <c r="N22562" t="s">
        <v>3143</v>
      </c>
      <c r="O22562" t="s">
        <v>3144</v>
      </c>
      <c r="P22562" t="s">
        <v>3145</v>
      </c>
    </row>
    <row r="22563" spans="1:16" x14ac:dyDescent="0.35">
      <c r="A22563" t="s">
        <v>16478</v>
      </c>
      <c r="B22563">
        <v>1700702220</v>
      </c>
      <c r="C22563" t="s">
        <v>19</v>
      </c>
      <c r="D22563" t="s">
        <v>71</v>
      </c>
      <c r="E22563">
        <v>17873</v>
      </c>
      <c r="F22563" s="9">
        <v>46247</v>
      </c>
      <c r="G22563" t="s">
        <v>4</v>
      </c>
      <c r="H22563" s="8">
        <v>0.59097222222222223</v>
      </c>
      <c r="I22563" s="8">
        <v>0.59097222222222223</v>
      </c>
      <c r="J22563">
        <v>0</v>
      </c>
      <c r="K22563" t="s">
        <v>145</v>
      </c>
      <c r="L22563">
        <v>0</v>
      </c>
      <c r="M22563" t="s">
        <v>19138</v>
      </c>
      <c r="N22563" t="s">
        <v>1710</v>
      </c>
      <c r="O22563" t="s">
        <v>1711</v>
      </c>
      <c r="P22563" t="s">
        <v>1712</v>
      </c>
    </row>
    <row r="22564" spans="1:16" x14ac:dyDescent="0.35">
      <c r="A22564" t="s">
        <v>16478</v>
      </c>
      <c r="B22564">
        <v>1700702220</v>
      </c>
      <c r="C22564" t="s">
        <v>19</v>
      </c>
      <c r="D22564" t="s">
        <v>71</v>
      </c>
      <c r="E22564">
        <v>17873</v>
      </c>
      <c r="F22564" s="9">
        <v>46247</v>
      </c>
      <c r="G22564" t="s">
        <v>4</v>
      </c>
      <c r="H22564" s="8">
        <v>0.60486111111111107</v>
      </c>
      <c r="I22564" s="8">
        <v>0.62569444444444444</v>
      </c>
      <c r="J22564">
        <v>1</v>
      </c>
      <c r="K22564" t="s">
        <v>128</v>
      </c>
      <c r="L22564">
        <v>2</v>
      </c>
      <c r="M22564" t="s">
        <v>129</v>
      </c>
      <c r="N22564" t="s">
        <v>948</v>
      </c>
      <c r="O22564" t="s">
        <v>8522</v>
      </c>
      <c r="P22564" t="s">
        <v>8523</v>
      </c>
    </row>
    <row r="22565" spans="1:16" x14ac:dyDescent="0.35">
      <c r="A22565" t="s">
        <v>16478</v>
      </c>
      <c r="B22565">
        <v>1700702220</v>
      </c>
      <c r="C22565" t="s">
        <v>19</v>
      </c>
      <c r="D22565" t="s">
        <v>71</v>
      </c>
      <c r="E22565">
        <v>17873</v>
      </c>
      <c r="F22565" s="9">
        <v>46247</v>
      </c>
      <c r="G22565" t="s">
        <v>4</v>
      </c>
      <c r="H22565" s="8">
        <v>0.63958333333333328</v>
      </c>
      <c r="I22565" s="8">
        <v>0.65347222222222223</v>
      </c>
      <c r="J22565">
        <v>0</v>
      </c>
      <c r="K22565" t="s">
        <v>128</v>
      </c>
      <c r="L22565">
        <v>1</v>
      </c>
      <c r="M22565" t="s">
        <v>129</v>
      </c>
      <c r="N22565" t="s">
        <v>1611</v>
      </c>
      <c r="O22565" t="s">
        <v>1612</v>
      </c>
      <c r="P22565" t="s">
        <v>1613</v>
      </c>
    </row>
    <row r="22566" spans="1:16" x14ac:dyDescent="0.35">
      <c r="A22566" t="s">
        <v>16478</v>
      </c>
      <c r="B22566">
        <v>1700702220</v>
      </c>
      <c r="C22566" t="s">
        <v>19</v>
      </c>
      <c r="D22566" t="s">
        <v>71</v>
      </c>
      <c r="E22566">
        <v>17873</v>
      </c>
      <c r="F22566" s="9">
        <v>46247</v>
      </c>
      <c r="G22566" t="s">
        <v>4</v>
      </c>
      <c r="H22566" s="8">
        <v>0.66736111111111107</v>
      </c>
      <c r="I22566" s="8">
        <v>0.66736111111111107</v>
      </c>
      <c r="J22566">
        <v>0</v>
      </c>
      <c r="K22566" t="s">
        <v>145</v>
      </c>
      <c r="L22566">
        <v>0</v>
      </c>
      <c r="M22566" t="s">
        <v>17263</v>
      </c>
      <c r="N22566" t="s">
        <v>21903</v>
      </c>
      <c r="O22566" t="s">
        <v>21904</v>
      </c>
      <c r="P22566" t="s">
        <v>21905</v>
      </c>
    </row>
    <row r="22567" spans="1:16" x14ac:dyDescent="0.35">
      <c r="A22567" t="s">
        <v>16478</v>
      </c>
      <c r="B22567">
        <v>1700702220</v>
      </c>
      <c r="C22567" t="s">
        <v>19</v>
      </c>
      <c r="D22567" t="s">
        <v>71</v>
      </c>
      <c r="E22567">
        <v>17873</v>
      </c>
      <c r="F22567" s="9">
        <v>46247</v>
      </c>
      <c r="G22567" t="s">
        <v>4</v>
      </c>
      <c r="H22567" s="8">
        <v>0.6743055555555556</v>
      </c>
      <c r="I22567" s="8">
        <v>0.6743055555555556</v>
      </c>
      <c r="J22567">
        <v>0</v>
      </c>
      <c r="K22567" t="s">
        <v>145</v>
      </c>
      <c r="L22567">
        <v>0</v>
      </c>
      <c r="M22567" t="s">
        <v>17392</v>
      </c>
      <c r="N22567" t="s">
        <v>4100</v>
      </c>
      <c r="O22567" t="s">
        <v>4101</v>
      </c>
      <c r="P22567" t="s">
        <v>4102</v>
      </c>
    </row>
    <row r="22568" spans="1:16" x14ac:dyDescent="0.35">
      <c r="A22568" t="s">
        <v>16478</v>
      </c>
      <c r="B22568">
        <v>1700702220</v>
      </c>
      <c r="C22568" t="s">
        <v>19</v>
      </c>
      <c r="D22568" t="s">
        <v>71</v>
      </c>
      <c r="E22568">
        <v>17873</v>
      </c>
      <c r="F22568" s="9">
        <v>46247</v>
      </c>
      <c r="G22568" t="s">
        <v>4</v>
      </c>
      <c r="H22568" s="8">
        <v>0.68125000000000002</v>
      </c>
      <c r="I22568" s="8">
        <v>0.68125000000000002</v>
      </c>
      <c r="J22568">
        <v>0</v>
      </c>
      <c r="K22568" t="s">
        <v>145</v>
      </c>
      <c r="L22568">
        <v>0</v>
      </c>
      <c r="M22568" t="s">
        <v>18751</v>
      </c>
      <c r="N22568" t="s">
        <v>8307</v>
      </c>
      <c r="O22568" t="s">
        <v>8308</v>
      </c>
      <c r="P22568" t="s">
        <v>8309</v>
      </c>
    </row>
    <row r="22569" spans="1:16" x14ac:dyDescent="0.35">
      <c r="A22569" t="s">
        <v>16478</v>
      </c>
      <c r="B22569">
        <v>1700702220</v>
      </c>
      <c r="C22569" t="s">
        <v>19</v>
      </c>
      <c r="D22569" t="s">
        <v>71</v>
      </c>
      <c r="E22569">
        <v>17873</v>
      </c>
      <c r="F22569" s="9">
        <v>46247</v>
      </c>
      <c r="G22569" t="s">
        <v>4</v>
      </c>
      <c r="H22569" s="8">
        <v>0.68819444444444444</v>
      </c>
      <c r="I22569" s="8">
        <v>0.68819444444444444</v>
      </c>
      <c r="J22569">
        <v>0</v>
      </c>
      <c r="K22569" t="s">
        <v>145</v>
      </c>
      <c r="L22569">
        <v>0</v>
      </c>
      <c r="M22569" t="s">
        <v>31821</v>
      </c>
      <c r="N22569" t="s">
        <v>909</v>
      </c>
      <c r="O22569" t="s">
        <v>910</v>
      </c>
      <c r="P22569" t="s">
        <v>911</v>
      </c>
    </row>
    <row r="22570" spans="1:16" x14ac:dyDescent="0.35">
      <c r="A22570" t="s">
        <v>16478</v>
      </c>
      <c r="B22570">
        <v>1700702220</v>
      </c>
      <c r="C22570" t="s">
        <v>19</v>
      </c>
      <c r="D22570" t="s">
        <v>71</v>
      </c>
      <c r="E22570">
        <v>17873</v>
      </c>
      <c r="F22570" s="9">
        <v>46247</v>
      </c>
      <c r="G22570" t="s">
        <v>4</v>
      </c>
      <c r="H22570" s="8">
        <v>0.69513888888888886</v>
      </c>
      <c r="I22570" s="8">
        <v>0.69513888888888886</v>
      </c>
      <c r="J22570">
        <v>0</v>
      </c>
      <c r="K22570" t="s">
        <v>145</v>
      </c>
      <c r="L22570">
        <v>0</v>
      </c>
      <c r="M22570" t="s">
        <v>17268</v>
      </c>
      <c r="N22570" t="s">
        <v>8498</v>
      </c>
      <c r="O22570" t="s">
        <v>8499</v>
      </c>
      <c r="P22570" t="s">
        <v>8500</v>
      </c>
    </row>
    <row r="22571" spans="1:16" x14ac:dyDescent="0.35">
      <c r="A22571" t="s">
        <v>16478</v>
      </c>
      <c r="B22571">
        <v>1700702220</v>
      </c>
      <c r="C22571" t="s">
        <v>19</v>
      </c>
      <c r="D22571" t="s">
        <v>71</v>
      </c>
      <c r="E22571">
        <v>17873</v>
      </c>
      <c r="F22571" s="9">
        <v>46247</v>
      </c>
      <c r="G22571" t="s">
        <v>4</v>
      </c>
      <c r="H22571" s="8">
        <v>0.70902777777777781</v>
      </c>
      <c r="I22571" s="8">
        <v>0.70902777777777781</v>
      </c>
      <c r="J22571">
        <v>0</v>
      </c>
      <c r="K22571" t="s">
        <v>145</v>
      </c>
      <c r="L22571">
        <v>0</v>
      </c>
      <c r="M22571" t="s">
        <v>16953</v>
      </c>
      <c r="N22571" t="s">
        <v>31822</v>
      </c>
      <c r="O22571" t="s">
        <v>31823</v>
      </c>
      <c r="P22571" t="s">
        <v>31824</v>
      </c>
    </row>
    <row r="22572" spans="1:16" x14ac:dyDescent="0.35">
      <c r="A22572" t="s">
        <v>16478</v>
      </c>
      <c r="B22572">
        <v>1700702220</v>
      </c>
      <c r="C22572" t="s">
        <v>19</v>
      </c>
      <c r="D22572" t="s">
        <v>71</v>
      </c>
      <c r="E22572">
        <v>17873</v>
      </c>
      <c r="F22572" s="9">
        <v>46247</v>
      </c>
      <c r="G22572" t="s">
        <v>4</v>
      </c>
      <c r="H22572" s="8">
        <v>0.71597222222222223</v>
      </c>
      <c r="I22572" s="8">
        <v>0.71597222222222223</v>
      </c>
      <c r="J22572">
        <v>0</v>
      </c>
      <c r="K22572" t="s">
        <v>145</v>
      </c>
      <c r="L22572">
        <v>0</v>
      </c>
      <c r="M22572" t="s">
        <v>31825</v>
      </c>
      <c r="N22572" t="s">
        <v>31826</v>
      </c>
      <c r="O22572" t="s">
        <v>31827</v>
      </c>
      <c r="P22572" t="s">
        <v>31828</v>
      </c>
    </row>
    <row r="22573" spans="1:16" x14ac:dyDescent="0.35">
      <c r="A22573" t="s">
        <v>16478</v>
      </c>
      <c r="B22573">
        <v>1700702220</v>
      </c>
      <c r="C22573" t="s">
        <v>19</v>
      </c>
      <c r="D22573" t="s">
        <v>71</v>
      </c>
      <c r="E22573">
        <v>17873</v>
      </c>
      <c r="F22573" s="9">
        <v>46247</v>
      </c>
      <c r="G22573" t="s">
        <v>4</v>
      </c>
      <c r="H22573" s="8">
        <v>0.72291666666666665</v>
      </c>
      <c r="I22573" s="8">
        <v>0.72291666666666665</v>
      </c>
      <c r="J22573">
        <v>0</v>
      </c>
      <c r="K22573" t="s">
        <v>145</v>
      </c>
      <c r="L22573">
        <v>0</v>
      </c>
      <c r="M22573" t="s">
        <v>30082</v>
      </c>
      <c r="N22573" t="s">
        <v>4116</v>
      </c>
      <c r="O22573" t="s">
        <v>4117</v>
      </c>
      <c r="P22573" t="s">
        <v>4118</v>
      </c>
    </row>
    <row r="22574" spans="1:16" x14ac:dyDescent="0.35">
      <c r="A22574" t="s">
        <v>16478</v>
      </c>
      <c r="B22574">
        <v>1700702220</v>
      </c>
      <c r="C22574" t="s">
        <v>19</v>
      </c>
      <c r="D22574" t="s">
        <v>71</v>
      </c>
      <c r="E22574">
        <v>17873</v>
      </c>
      <c r="F22574" s="9">
        <v>46247</v>
      </c>
      <c r="G22574" t="s">
        <v>4</v>
      </c>
      <c r="H22574" s="8">
        <v>0.72986111111111107</v>
      </c>
      <c r="I22574" s="8">
        <v>0.72986111111111107</v>
      </c>
      <c r="J22574">
        <v>0</v>
      </c>
      <c r="K22574" t="s">
        <v>145</v>
      </c>
      <c r="L22574">
        <v>0</v>
      </c>
      <c r="M22574" t="s">
        <v>31829</v>
      </c>
      <c r="N22574" t="s">
        <v>4085</v>
      </c>
      <c r="O22574" t="s">
        <v>4086</v>
      </c>
      <c r="P22574" t="s">
        <v>4087</v>
      </c>
    </row>
    <row r="22575" spans="1:16" x14ac:dyDescent="0.35">
      <c r="A22575" t="s">
        <v>16478</v>
      </c>
      <c r="B22575">
        <v>1700702220</v>
      </c>
      <c r="C22575" t="s">
        <v>19</v>
      </c>
      <c r="D22575" t="s">
        <v>71</v>
      </c>
      <c r="E22575">
        <v>17873</v>
      </c>
      <c r="F22575" s="9">
        <v>46247</v>
      </c>
      <c r="G22575" t="s">
        <v>4</v>
      </c>
      <c r="H22575" s="8">
        <v>0.74375000000000002</v>
      </c>
      <c r="I22575" s="8">
        <v>0.75763888888888886</v>
      </c>
      <c r="J22575">
        <v>0</v>
      </c>
      <c r="K22575" t="s">
        <v>128</v>
      </c>
      <c r="L22575">
        <v>1</v>
      </c>
      <c r="M22575" t="s">
        <v>129</v>
      </c>
      <c r="N22575" t="s">
        <v>4983</v>
      </c>
      <c r="O22575" t="s">
        <v>4984</v>
      </c>
      <c r="P22575" t="s">
        <v>4985</v>
      </c>
    </row>
    <row r="22576" spans="1:16" x14ac:dyDescent="0.35">
      <c r="A22576" t="s">
        <v>16478</v>
      </c>
      <c r="B22576">
        <v>1700702220</v>
      </c>
      <c r="C22576" t="s">
        <v>19</v>
      </c>
      <c r="D22576" t="s">
        <v>71</v>
      </c>
      <c r="E22576">
        <v>17873</v>
      </c>
      <c r="F22576" s="9">
        <v>46247</v>
      </c>
      <c r="G22576" t="s">
        <v>4</v>
      </c>
      <c r="H22576" s="8">
        <v>0.77847222222222223</v>
      </c>
      <c r="I22576" s="8">
        <v>0.77847222222222223</v>
      </c>
      <c r="J22576">
        <v>0</v>
      </c>
      <c r="K22576" t="s">
        <v>145</v>
      </c>
      <c r="L22576">
        <v>0</v>
      </c>
      <c r="M22576" t="s">
        <v>31830</v>
      </c>
      <c r="N22576" t="s">
        <v>4927</v>
      </c>
      <c r="O22576" t="s">
        <v>4928</v>
      </c>
      <c r="P22576" t="s">
        <v>4929</v>
      </c>
    </row>
    <row r="22577" spans="1:16" x14ac:dyDescent="0.35">
      <c r="A22577" t="s">
        <v>16478</v>
      </c>
      <c r="B22577">
        <v>1700702220</v>
      </c>
      <c r="C22577" t="s">
        <v>19</v>
      </c>
      <c r="D22577" t="s">
        <v>71</v>
      </c>
      <c r="E22577">
        <v>17873</v>
      </c>
      <c r="F22577" s="9">
        <v>46247</v>
      </c>
      <c r="G22577" t="s">
        <v>4</v>
      </c>
      <c r="H22577" s="8">
        <v>0.78541666666666665</v>
      </c>
      <c r="I22577" s="8">
        <v>0.78541666666666665</v>
      </c>
      <c r="J22577">
        <v>0</v>
      </c>
      <c r="K22577" t="s">
        <v>145</v>
      </c>
      <c r="L22577">
        <v>0</v>
      </c>
      <c r="M22577" t="s">
        <v>17136</v>
      </c>
      <c r="N22577" t="s">
        <v>4091</v>
      </c>
      <c r="O22577" t="s">
        <v>4092</v>
      </c>
      <c r="P22577" t="s">
        <v>4093</v>
      </c>
    </row>
    <row r="22578" spans="1:16" x14ac:dyDescent="0.35">
      <c r="A22578" t="s">
        <v>16478</v>
      </c>
      <c r="B22578">
        <v>1700702220</v>
      </c>
      <c r="C22578" t="s">
        <v>19</v>
      </c>
      <c r="D22578" t="s">
        <v>71</v>
      </c>
      <c r="E22578">
        <v>17873</v>
      </c>
      <c r="F22578" s="9">
        <v>46250</v>
      </c>
      <c r="G22578" t="s">
        <v>6</v>
      </c>
      <c r="H22578" s="8">
        <v>0.41736111111111113</v>
      </c>
      <c r="I22578" s="8">
        <v>0.41736111111111113</v>
      </c>
      <c r="J22578">
        <v>0</v>
      </c>
      <c r="K22578" t="s">
        <v>145</v>
      </c>
      <c r="L22578">
        <v>0</v>
      </c>
      <c r="M22578" t="s">
        <v>17060</v>
      </c>
      <c r="N22578" t="s">
        <v>6186</v>
      </c>
      <c r="O22578" t="s">
        <v>6187</v>
      </c>
      <c r="P22578" t="s">
        <v>1175</v>
      </c>
    </row>
    <row r="22579" spans="1:16" x14ac:dyDescent="0.35">
      <c r="A22579" t="s">
        <v>16478</v>
      </c>
      <c r="B22579">
        <v>1700702220</v>
      </c>
      <c r="C22579" t="s">
        <v>19</v>
      </c>
      <c r="D22579" t="s">
        <v>71</v>
      </c>
      <c r="E22579">
        <v>17873</v>
      </c>
      <c r="F22579" s="9">
        <v>46250</v>
      </c>
      <c r="G22579" t="s">
        <v>6</v>
      </c>
      <c r="H22579" s="8">
        <v>0.42430555555555555</v>
      </c>
      <c r="I22579" s="8">
        <v>0.42430555555555555</v>
      </c>
      <c r="J22579">
        <v>0</v>
      </c>
      <c r="K22579" t="s">
        <v>145</v>
      </c>
      <c r="L22579">
        <v>0</v>
      </c>
      <c r="M22579" t="s">
        <v>16792</v>
      </c>
      <c r="N22579" t="s">
        <v>987</v>
      </c>
      <c r="O22579" t="s">
        <v>988</v>
      </c>
      <c r="P22579" t="s">
        <v>989</v>
      </c>
    </row>
    <row r="22580" spans="1:16" x14ac:dyDescent="0.35">
      <c r="A22580" t="s">
        <v>16478</v>
      </c>
      <c r="B22580">
        <v>1700702220</v>
      </c>
      <c r="C22580" t="s">
        <v>19</v>
      </c>
      <c r="D22580" t="s">
        <v>71</v>
      </c>
      <c r="E22580">
        <v>17873</v>
      </c>
      <c r="F22580" s="9">
        <v>46250</v>
      </c>
      <c r="G22580" t="s">
        <v>6</v>
      </c>
      <c r="H22580" s="8">
        <v>0.43125000000000002</v>
      </c>
      <c r="I22580" s="8">
        <v>0.44513888888888886</v>
      </c>
      <c r="J22580">
        <v>0</v>
      </c>
      <c r="K22580" t="s">
        <v>128</v>
      </c>
      <c r="L22580">
        <v>1</v>
      </c>
      <c r="M22580" t="s">
        <v>129</v>
      </c>
      <c r="N22580" t="s">
        <v>993</v>
      </c>
      <c r="O22580" t="s">
        <v>994</v>
      </c>
      <c r="P22580" t="s">
        <v>995</v>
      </c>
    </row>
    <row r="22581" spans="1:16" x14ac:dyDescent="0.35">
      <c r="A22581" t="s">
        <v>16478</v>
      </c>
      <c r="B22581">
        <v>1700702220</v>
      </c>
      <c r="C22581" t="s">
        <v>19</v>
      </c>
      <c r="D22581" t="s">
        <v>71</v>
      </c>
      <c r="E22581">
        <v>17873</v>
      </c>
      <c r="F22581" s="9">
        <v>46250</v>
      </c>
      <c r="G22581" t="s">
        <v>6</v>
      </c>
      <c r="H22581" s="8">
        <v>0.45208333333333334</v>
      </c>
      <c r="I22581" s="8">
        <v>0.45208333333333334</v>
      </c>
      <c r="J22581">
        <v>0</v>
      </c>
      <c r="K22581" t="s">
        <v>145</v>
      </c>
      <c r="L22581">
        <v>0</v>
      </c>
      <c r="M22581" t="s">
        <v>21526</v>
      </c>
      <c r="N22581" t="s">
        <v>31695</v>
      </c>
      <c r="O22581" t="s">
        <v>31696</v>
      </c>
      <c r="P22581" t="s">
        <v>31697</v>
      </c>
    </row>
    <row r="22582" spans="1:16" x14ac:dyDescent="0.35">
      <c r="A22582" t="s">
        <v>16478</v>
      </c>
      <c r="B22582">
        <v>1700702220</v>
      </c>
      <c r="C22582" t="s">
        <v>19</v>
      </c>
      <c r="D22582" t="s">
        <v>71</v>
      </c>
      <c r="E22582">
        <v>17873</v>
      </c>
      <c r="F22582" s="9">
        <v>46250</v>
      </c>
      <c r="G22582" t="s">
        <v>6</v>
      </c>
      <c r="H22582" s="8">
        <v>0.45902777777777776</v>
      </c>
      <c r="I22582" s="8">
        <v>0.45902777777777776</v>
      </c>
      <c r="J22582">
        <v>0</v>
      </c>
      <c r="K22582" t="s">
        <v>145</v>
      </c>
      <c r="L22582">
        <v>0</v>
      </c>
      <c r="M22582" t="s">
        <v>17165</v>
      </c>
      <c r="N22582" t="s">
        <v>6734</v>
      </c>
      <c r="O22582" t="s">
        <v>6735</v>
      </c>
      <c r="P22582" t="s">
        <v>6736</v>
      </c>
    </row>
    <row r="22583" spans="1:16" x14ac:dyDescent="0.35">
      <c r="A22583" t="s">
        <v>16478</v>
      </c>
      <c r="B22583">
        <v>1700702220</v>
      </c>
      <c r="C22583" t="s">
        <v>19</v>
      </c>
      <c r="D22583" t="s">
        <v>71</v>
      </c>
      <c r="E22583">
        <v>17873</v>
      </c>
      <c r="F22583" s="9">
        <v>46250</v>
      </c>
      <c r="G22583" t="s">
        <v>6</v>
      </c>
      <c r="H22583" s="8">
        <v>0.46527777777777779</v>
      </c>
      <c r="I22583" s="8">
        <v>0.46527777777777779</v>
      </c>
      <c r="J22583">
        <v>0</v>
      </c>
      <c r="K22583" t="s">
        <v>145</v>
      </c>
      <c r="L22583">
        <v>0</v>
      </c>
      <c r="M22583" t="s">
        <v>31831</v>
      </c>
      <c r="N22583" t="s">
        <v>13940</v>
      </c>
      <c r="O22583" t="s">
        <v>13941</v>
      </c>
      <c r="P22583" t="s">
        <v>13942</v>
      </c>
    </row>
    <row r="22584" spans="1:16" x14ac:dyDescent="0.35">
      <c r="A22584" t="s">
        <v>16478</v>
      </c>
      <c r="B22584">
        <v>1700702220</v>
      </c>
      <c r="C22584" t="s">
        <v>19</v>
      </c>
      <c r="D22584" t="s">
        <v>71</v>
      </c>
      <c r="E22584">
        <v>17873</v>
      </c>
      <c r="F22584" s="9">
        <v>46250</v>
      </c>
      <c r="G22584" t="s">
        <v>6</v>
      </c>
      <c r="H22584" s="8">
        <v>0.47291666666666665</v>
      </c>
      <c r="I22584" s="8">
        <v>0.48680555555555555</v>
      </c>
      <c r="J22584">
        <v>0</v>
      </c>
      <c r="K22584" t="s">
        <v>128</v>
      </c>
      <c r="L22584">
        <v>1</v>
      </c>
      <c r="M22584" t="s">
        <v>129</v>
      </c>
      <c r="N22584" t="s">
        <v>8209</v>
      </c>
      <c r="O22584" t="s">
        <v>8210</v>
      </c>
      <c r="P22584" t="s">
        <v>8211</v>
      </c>
    </row>
    <row r="22585" spans="1:16" x14ac:dyDescent="0.35">
      <c r="A22585" t="s">
        <v>16478</v>
      </c>
      <c r="B22585">
        <v>1700702220</v>
      </c>
      <c r="C22585" t="s">
        <v>19</v>
      </c>
      <c r="D22585" t="s">
        <v>71</v>
      </c>
      <c r="E22585">
        <v>17873</v>
      </c>
      <c r="F22585" s="9">
        <v>46250</v>
      </c>
      <c r="G22585" t="s">
        <v>6</v>
      </c>
      <c r="H22585" s="8">
        <v>0.49375000000000002</v>
      </c>
      <c r="I22585" s="8">
        <v>0.49375000000000002</v>
      </c>
      <c r="J22585">
        <v>0</v>
      </c>
      <c r="K22585" t="s">
        <v>145</v>
      </c>
      <c r="L22585">
        <v>0</v>
      </c>
      <c r="M22585" t="s">
        <v>17072</v>
      </c>
      <c r="N22585" t="s">
        <v>8199</v>
      </c>
      <c r="O22585" t="s">
        <v>8200</v>
      </c>
      <c r="P22585" t="s">
        <v>8201</v>
      </c>
    </row>
    <row r="22586" spans="1:16" x14ac:dyDescent="0.35">
      <c r="A22586" t="s">
        <v>16478</v>
      </c>
      <c r="B22586">
        <v>1700702220</v>
      </c>
      <c r="C22586" t="s">
        <v>19</v>
      </c>
      <c r="D22586" t="s">
        <v>71</v>
      </c>
      <c r="E22586">
        <v>17873</v>
      </c>
      <c r="F22586" s="9">
        <v>46250</v>
      </c>
      <c r="G22586" t="s">
        <v>6</v>
      </c>
      <c r="H22586" s="8">
        <v>0.50069444444444444</v>
      </c>
      <c r="I22586" s="8">
        <v>0.50763888888888886</v>
      </c>
      <c r="J22586">
        <v>0</v>
      </c>
      <c r="K22586" t="s">
        <v>128</v>
      </c>
      <c r="L22586">
        <v>0</v>
      </c>
      <c r="M22586" t="s">
        <v>129</v>
      </c>
      <c r="N22586" t="s">
        <v>8209</v>
      </c>
      <c r="O22586" t="s">
        <v>8210</v>
      </c>
      <c r="P22586" t="s">
        <v>8211</v>
      </c>
    </row>
    <row r="22587" spans="1:16" x14ac:dyDescent="0.35">
      <c r="A22587" t="s">
        <v>16478</v>
      </c>
      <c r="B22587">
        <v>1700702220</v>
      </c>
      <c r="C22587" t="s">
        <v>19</v>
      </c>
      <c r="D22587" t="s">
        <v>71</v>
      </c>
      <c r="E22587">
        <v>17873</v>
      </c>
      <c r="F22587" s="9">
        <v>46250</v>
      </c>
      <c r="G22587" t="s">
        <v>6</v>
      </c>
      <c r="H22587" s="8">
        <v>0.51458333333333328</v>
      </c>
      <c r="I22587" s="8">
        <v>0.51458333333333328</v>
      </c>
      <c r="J22587">
        <v>0</v>
      </c>
      <c r="K22587" t="s">
        <v>145</v>
      </c>
      <c r="L22587">
        <v>0</v>
      </c>
      <c r="M22587" t="s">
        <v>31832</v>
      </c>
      <c r="N22587" t="s">
        <v>9257</v>
      </c>
      <c r="O22587" t="s">
        <v>9258</v>
      </c>
      <c r="P22587" t="s">
        <v>9259</v>
      </c>
    </row>
    <row r="22588" spans="1:16" x14ac:dyDescent="0.35">
      <c r="A22588" t="s">
        <v>16478</v>
      </c>
      <c r="B22588">
        <v>1700702220</v>
      </c>
      <c r="C22588" t="s">
        <v>19</v>
      </c>
      <c r="D22588" t="s">
        <v>71</v>
      </c>
      <c r="E22588">
        <v>17873</v>
      </c>
      <c r="F22588" s="9">
        <v>46250</v>
      </c>
      <c r="G22588" t="s">
        <v>6</v>
      </c>
      <c r="H22588" s="8">
        <v>0.52152777777777781</v>
      </c>
      <c r="I22588" s="8">
        <v>0.52847222222222223</v>
      </c>
      <c r="J22588">
        <v>0</v>
      </c>
      <c r="K22588" t="s">
        <v>128</v>
      </c>
      <c r="L22588">
        <v>0</v>
      </c>
      <c r="M22588" t="s">
        <v>129</v>
      </c>
      <c r="N22588" t="s">
        <v>8209</v>
      </c>
      <c r="O22588" t="s">
        <v>8210</v>
      </c>
      <c r="P22588" t="s">
        <v>8211</v>
      </c>
    </row>
    <row r="22589" spans="1:16" x14ac:dyDescent="0.35">
      <c r="A22589" t="s">
        <v>16478</v>
      </c>
      <c r="B22589">
        <v>1700702220</v>
      </c>
      <c r="C22589" t="s">
        <v>19</v>
      </c>
      <c r="D22589" t="s">
        <v>71</v>
      </c>
      <c r="E22589">
        <v>17873</v>
      </c>
      <c r="F22589" s="9">
        <v>46250</v>
      </c>
      <c r="G22589" t="s">
        <v>6</v>
      </c>
      <c r="H22589" s="8">
        <v>0.53541666666666665</v>
      </c>
      <c r="I22589" s="8">
        <v>0.53541666666666665</v>
      </c>
      <c r="J22589">
        <v>0</v>
      </c>
      <c r="K22589" t="s">
        <v>145</v>
      </c>
      <c r="L22589">
        <v>0</v>
      </c>
      <c r="M22589" t="s">
        <v>18265</v>
      </c>
      <c r="N22589" t="s">
        <v>8212</v>
      </c>
      <c r="O22589" t="s">
        <v>8203</v>
      </c>
      <c r="P22589" t="s">
        <v>8204</v>
      </c>
    </row>
    <row r="22590" spans="1:16" x14ac:dyDescent="0.35">
      <c r="A22590" t="s">
        <v>16478</v>
      </c>
      <c r="B22590">
        <v>1700702220</v>
      </c>
      <c r="C22590" t="s">
        <v>19</v>
      </c>
      <c r="D22590" t="s">
        <v>71</v>
      </c>
      <c r="E22590">
        <v>17873</v>
      </c>
      <c r="F22590" s="9">
        <v>46250</v>
      </c>
      <c r="G22590" t="s">
        <v>6</v>
      </c>
      <c r="H22590" s="8">
        <v>0.54236111111111107</v>
      </c>
      <c r="I22590" s="8">
        <v>0.54236111111111107</v>
      </c>
      <c r="J22590">
        <v>0</v>
      </c>
      <c r="K22590" t="s">
        <v>145</v>
      </c>
      <c r="L22590">
        <v>0</v>
      </c>
      <c r="M22590" t="s">
        <v>17072</v>
      </c>
      <c r="N22590" t="s">
        <v>8199</v>
      </c>
      <c r="O22590" t="s">
        <v>8200</v>
      </c>
      <c r="P22590" t="s">
        <v>8201</v>
      </c>
    </row>
    <row r="22591" spans="1:16" x14ac:dyDescent="0.35">
      <c r="A22591" t="s">
        <v>16478</v>
      </c>
      <c r="B22591">
        <v>1700702220</v>
      </c>
      <c r="C22591" t="s">
        <v>19</v>
      </c>
      <c r="D22591" t="s">
        <v>71</v>
      </c>
      <c r="E22591">
        <v>17873</v>
      </c>
      <c r="F22591" s="9">
        <v>46250</v>
      </c>
      <c r="G22591" t="s">
        <v>6</v>
      </c>
      <c r="H22591" s="8">
        <v>0.5493055555555556</v>
      </c>
      <c r="I22591" s="8">
        <v>0.5493055555555556</v>
      </c>
      <c r="J22591">
        <v>0</v>
      </c>
      <c r="K22591" t="s">
        <v>145</v>
      </c>
      <c r="L22591">
        <v>0</v>
      </c>
      <c r="M22591" t="s">
        <v>21576</v>
      </c>
      <c r="N22591" t="s">
        <v>8209</v>
      </c>
      <c r="O22591" t="s">
        <v>8210</v>
      </c>
      <c r="P22591" t="s">
        <v>8211</v>
      </c>
    </row>
    <row r="22592" spans="1:16" x14ac:dyDescent="0.35">
      <c r="A22592" t="s">
        <v>16478</v>
      </c>
      <c r="B22592">
        <v>1700702220</v>
      </c>
      <c r="C22592" t="s">
        <v>19</v>
      </c>
      <c r="D22592" t="s">
        <v>71</v>
      </c>
      <c r="E22592">
        <v>17873</v>
      </c>
      <c r="F22592" s="9">
        <v>46250</v>
      </c>
      <c r="G22592" t="s">
        <v>6</v>
      </c>
      <c r="H22592" s="8">
        <v>0.55694444444444446</v>
      </c>
      <c r="I22592" s="8">
        <v>0.55694444444444446</v>
      </c>
      <c r="J22592">
        <v>0</v>
      </c>
      <c r="K22592" t="s">
        <v>145</v>
      </c>
      <c r="L22592">
        <v>0</v>
      </c>
      <c r="M22592" t="s">
        <v>21576</v>
      </c>
      <c r="N22592" t="s">
        <v>8205</v>
      </c>
      <c r="O22592" t="s">
        <v>8206</v>
      </c>
      <c r="P22592" t="s">
        <v>8207</v>
      </c>
    </row>
    <row r="22593" spans="1:16" x14ac:dyDescent="0.35">
      <c r="A22593" t="s">
        <v>16478</v>
      </c>
      <c r="B22593">
        <v>1700702220</v>
      </c>
      <c r="C22593" t="s">
        <v>19</v>
      </c>
      <c r="D22593" t="s">
        <v>71</v>
      </c>
      <c r="E22593">
        <v>17873</v>
      </c>
      <c r="F22593" s="9">
        <v>46250</v>
      </c>
      <c r="G22593" t="s">
        <v>6</v>
      </c>
      <c r="H22593" s="8">
        <v>0.56319444444444444</v>
      </c>
      <c r="I22593" s="8">
        <v>0.5708333333333333</v>
      </c>
      <c r="J22593">
        <v>0</v>
      </c>
      <c r="K22593" t="s">
        <v>128</v>
      </c>
      <c r="L22593">
        <v>1</v>
      </c>
      <c r="M22593" t="s">
        <v>129</v>
      </c>
      <c r="N22593" t="s">
        <v>8209</v>
      </c>
      <c r="O22593" t="s">
        <v>8210</v>
      </c>
      <c r="P22593" t="s">
        <v>8211</v>
      </c>
    </row>
    <row r="22594" spans="1:16" x14ac:dyDescent="0.35">
      <c r="A22594" t="s">
        <v>16478</v>
      </c>
      <c r="B22594">
        <v>1700702220</v>
      </c>
      <c r="C22594" t="s">
        <v>19</v>
      </c>
      <c r="D22594" t="s">
        <v>71</v>
      </c>
      <c r="E22594">
        <v>17873</v>
      </c>
      <c r="F22594" s="9">
        <v>46250</v>
      </c>
      <c r="G22594" t="s">
        <v>6</v>
      </c>
      <c r="H22594" s="8">
        <v>0.57708333333333328</v>
      </c>
      <c r="I22594" s="8">
        <v>0.57708333333333328</v>
      </c>
      <c r="J22594">
        <v>0</v>
      </c>
      <c r="K22594" t="s">
        <v>145</v>
      </c>
      <c r="L22594">
        <v>0</v>
      </c>
      <c r="M22594" t="s">
        <v>31411</v>
      </c>
      <c r="N22594" t="s">
        <v>31833</v>
      </c>
      <c r="O22594" t="s">
        <v>31834</v>
      </c>
      <c r="P22594" t="s">
        <v>31835</v>
      </c>
    </row>
    <row r="22595" spans="1:16" x14ac:dyDescent="0.35">
      <c r="A22595" t="s">
        <v>16478</v>
      </c>
      <c r="B22595">
        <v>1700702220</v>
      </c>
      <c r="C22595" t="s">
        <v>19</v>
      </c>
      <c r="D22595" t="s">
        <v>71</v>
      </c>
      <c r="E22595">
        <v>17873</v>
      </c>
      <c r="F22595" s="9">
        <v>46250</v>
      </c>
      <c r="G22595" t="s">
        <v>6</v>
      </c>
      <c r="H22595" s="8">
        <v>0.58402777777777781</v>
      </c>
      <c r="I22595" s="8">
        <v>0.58402777777777781</v>
      </c>
      <c r="J22595">
        <v>0</v>
      </c>
      <c r="K22595" t="s">
        <v>145</v>
      </c>
      <c r="L22595">
        <v>0</v>
      </c>
      <c r="M22595" t="s">
        <v>24271</v>
      </c>
      <c r="N22595" t="s">
        <v>14871</v>
      </c>
      <c r="O22595" t="s">
        <v>14872</v>
      </c>
      <c r="P22595" t="s">
        <v>14873</v>
      </c>
    </row>
    <row r="22596" spans="1:16" x14ac:dyDescent="0.35">
      <c r="A22596" t="s">
        <v>16478</v>
      </c>
      <c r="B22596">
        <v>1700702220</v>
      </c>
      <c r="C22596" t="s">
        <v>19</v>
      </c>
      <c r="D22596" t="s">
        <v>71</v>
      </c>
      <c r="E22596">
        <v>17873</v>
      </c>
      <c r="F22596" s="9">
        <v>46250</v>
      </c>
      <c r="G22596" t="s">
        <v>6</v>
      </c>
      <c r="H22596" s="8">
        <v>0.59097222222222223</v>
      </c>
      <c r="I22596" s="8">
        <v>0.59097222222222223</v>
      </c>
      <c r="J22596">
        <v>0</v>
      </c>
      <c r="K22596" t="s">
        <v>145</v>
      </c>
      <c r="L22596">
        <v>0</v>
      </c>
      <c r="M22596" t="s">
        <v>21390</v>
      </c>
      <c r="N22596" t="s">
        <v>2547</v>
      </c>
      <c r="O22596" t="s">
        <v>2548</v>
      </c>
      <c r="P22596" t="s">
        <v>2549</v>
      </c>
    </row>
    <row r="22597" spans="1:16" x14ac:dyDescent="0.35">
      <c r="A22597" t="s">
        <v>16478</v>
      </c>
      <c r="B22597">
        <v>1700702220</v>
      </c>
      <c r="C22597" t="s">
        <v>19</v>
      </c>
      <c r="D22597" t="s">
        <v>71</v>
      </c>
      <c r="E22597">
        <v>17873</v>
      </c>
      <c r="F22597" s="9">
        <v>46250</v>
      </c>
      <c r="G22597" t="s">
        <v>6</v>
      </c>
      <c r="H22597" s="8">
        <v>0.59791666666666665</v>
      </c>
      <c r="I22597" s="8">
        <v>0.59791666666666665</v>
      </c>
      <c r="J22597">
        <v>0</v>
      </c>
      <c r="K22597" t="s">
        <v>145</v>
      </c>
      <c r="L22597">
        <v>0</v>
      </c>
      <c r="M22597" t="s">
        <v>16971</v>
      </c>
      <c r="N22597" t="s">
        <v>8158</v>
      </c>
      <c r="O22597" t="s">
        <v>8159</v>
      </c>
      <c r="P22597" t="s">
        <v>8160</v>
      </c>
    </row>
    <row r="22598" spans="1:16" x14ac:dyDescent="0.35">
      <c r="A22598" t="s">
        <v>16478</v>
      </c>
      <c r="B22598">
        <v>1700702220</v>
      </c>
      <c r="C22598" t="s">
        <v>19</v>
      </c>
      <c r="D22598" t="s">
        <v>71</v>
      </c>
      <c r="E22598">
        <v>17873</v>
      </c>
      <c r="F22598" s="9">
        <v>46250</v>
      </c>
      <c r="G22598" t="s">
        <v>6</v>
      </c>
      <c r="H22598" s="8">
        <v>0.60486111111111107</v>
      </c>
      <c r="I22598" s="8">
        <v>0.63263888888888886</v>
      </c>
      <c r="J22598">
        <v>1</v>
      </c>
      <c r="K22598" t="s">
        <v>128</v>
      </c>
      <c r="L22598">
        <v>2</v>
      </c>
      <c r="M22598" t="s">
        <v>129</v>
      </c>
      <c r="N22598" t="s">
        <v>9262</v>
      </c>
      <c r="O22598" t="s">
        <v>9263</v>
      </c>
      <c r="P22598" t="s">
        <v>9264</v>
      </c>
    </row>
    <row r="22599" spans="1:16" x14ac:dyDescent="0.35">
      <c r="A22599" t="s">
        <v>16478</v>
      </c>
      <c r="B22599">
        <v>1700702220</v>
      </c>
      <c r="C22599" t="s">
        <v>19</v>
      </c>
      <c r="D22599" t="s">
        <v>71</v>
      </c>
      <c r="E22599">
        <v>17873</v>
      </c>
      <c r="F22599" s="9">
        <v>46250</v>
      </c>
      <c r="G22599" t="s">
        <v>6</v>
      </c>
      <c r="H22599" s="8">
        <v>0.63958333333333328</v>
      </c>
      <c r="I22599" s="8">
        <v>0.63958333333333328</v>
      </c>
      <c r="J22599">
        <v>0</v>
      </c>
      <c r="K22599" t="s">
        <v>145</v>
      </c>
      <c r="L22599">
        <v>0</v>
      </c>
      <c r="M22599" t="s">
        <v>19900</v>
      </c>
      <c r="N22599" t="s">
        <v>31836</v>
      </c>
      <c r="O22599" t="s">
        <v>31837</v>
      </c>
      <c r="P22599" t="s">
        <v>31838</v>
      </c>
    </row>
    <row r="22600" spans="1:16" x14ac:dyDescent="0.35">
      <c r="A22600" t="s">
        <v>16478</v>
      </c>
      <c r="B22600">
        <v>1700702220</v>
      </c>
      <c r="C22600" t="s">
        <v>19</v>
      </c>
      <c r="D22600" t="s">
        <v>71</v>
      </c>
      <c r="E22600">
        <v>17873</v>
      </c>
      <c r="F22600" s="9">
        <v>46250</v>
      </c>
      <c r="G22600" t="s">
        <v>6</v>
      </c>
      <c r="H22600" s="8">
        <v>0.64652777777777781</v>
      </c>
      <c r="I22600" s="8">
        <v>0.64652777777777781</v>
      </c>
      <c r="J22600">
        <v>0</v>
      </c>
      <c r="K22600" t="s">
        <v>145</v>
      </c>
      <c r="L22600">
        <v>0</v>
      </c>
      <c r="M22600" t="s">
        <v>23602</v>
      </c>
      <c r="N22600" t="s">
        <v>31839</v>
      </c>
      <c r="O22600" t="s">
        <v>31840</v>
      </c>
      <c r="P22600" t="s">
        <v>31841</v>
      </c>
    </row>
    <row r="22601" spans="1:16" x14ac:dyDescent="0.35">
      <c r="A22601" t="s">
        <v>16478</v>
      </c>
      <c r="B22601">
        <v>1700702220</v>
      </c>
      <c r="C22601" t="s">
        <v>19</v>
      </c>
      <c r="D22601" t="s">
        <v>71</v>
      </c>
      <c r="E22601">
        <v>17873</v>
      </c>
      <c r="F22601" s="9">
        <v>46250</v>
      </c>
      <c r="G22601" t="s">
        <v>6</v>
      </c>
      <c r="H22601" s="8">
        <v>0.65347222222222223</v>
      </c>
      <c r="I22601" s="8">
        <v>0.65347222222222223</v>
      </c>
      <c r="J22601">
        <v>0</v>
      </c>
      <c r="K22601" t="s">
        <v>145</v>
      </c>
      <c r="L22601">
        <v>0</v>
      </c>
      <c r="M22601" t="s">
        <v>16764</v>
      </c>
      <c r="N22601" t="s">
        <v>15089</v>
      </c>
      <c r="O22601" t="s">
        <v>15090</v>
      </c>
      <c r="P22601" t="s">
        <v>15091</v>
      </c>
    </row>
    <row r="22602" spans="1:16" x14ac:dyDescent="0.35">
      <c r="A22602" t="s">
        <v>16478</v>
      </c>
      <c r="B22602">
        <v>1700702220</v>
      </c>
      <c r="C22602" t="s">
        <v>19</v>
      </c>
      <c r="D22602" t="s">
        <v>71</v>
      </c>
      <c r="E22602">
        <v>17873</v>
      </c>
      <c r="F22602" s="9">
        <v>46250</v>
      </c>
      <c r="G22602" t="s">
        <v>6</v>
      </c>
      <c r="H22602" s="8">
        <v>0.65972222222222221</v>
      </c>
      <c r="I22602" s="8">
        <v>0.65972222222222221</v>
      </c>
      <c r="J22602">
        <v>0</v>
      </c>
      <c r="K22602" t="s">
        <v>145</v>
      </c>
      <c r="L22602">
        <v>0</v>
      </c>
      <c r="M22602" t="s">
        <v>17787</v>
      </c>
      <c r="N22602" t="s">
        <v>31842</v>
      </c>
      <c r="O22602" t="s">
        <v>31843</v>
      </c>
      <c r="P22602" t="s">
        <v>31844</v>
      </c>
    </row>
    <row r="22603" spans="1:16" x14ac:dyDescent="0.35">
      <c r="A22603" t="s">
        <v>16478</v>
      </c>
      <c r="B22603">
        <v>1700702220</v>
      </c>
      <c r="C22603" t="s">
        <v>19</v>
      </c>
      <c r="D22603" t="s">
        <v>71</v>
      </c>
      <c r="E22603">
        <v>17873</v>
      </c>
      <c r="F22603" s="9">
        <v>46250</v>
      </c>
      <c r="G22603" t="s">
        <v>6</v>
      </c>
      <c r="H22603" s="8">
        <v>0.66736111111111107</v>
      </c>
      <c r="I22603" s="8">
        <v>0.66736111111111107</v>
      </c>
      <c r="J22603">
        <v>0</v>
      </c>
      <c r="K22603" t="s">
        <v>145</v>
      </c>
      <c r="L22603">
        <v>0</v>
      </c>
      <c r="M22603" t="s">
        <v>17415</v>
      </c>
      <c r="N22603" t="s">
        <v>31845</v>
      </c>
      <c r="O22603" t="s">
        <v>31846</v>
      </c>
      <c r="P22603" t="s">
        <v>31847</v>
      </c>
    </row>
    <row r="22604" spans="1:16" x14ac:dyDescent="0.35">
      <c r="A22604" t="s">
        <v>16478</v>
      </c>
      <c r="B22604">
        <v>1700702220</v>
      </c>
      <c r="C22604" t="s">
        <v>19</v>
      </c>
      <c r="D22604" t="s">
        <v>71</v>
      </c>
      <c r="E22604">
        <v>17873</v>
      </c>
      <c r="F22604" s="9">
        <v>46250</v>
      </c>
      <c r="G22604" t="s">
        <v>6</v>
      </c>
      <c r="H22604" s="8">
        <v>0.6743055555555556</v>
      </c>
      <c r="I22604" s="8">
        <v>0.68819444444444444</v>
      </c>
      <c r="J22604">
        <v>0</v>
      </c>
      <c r="K22604" t="s">
        <v>128</v>
      </c>
      <c r="L22604">
        <v>1</v>
      </c>
      <c r="M22604" t="s">
        <v>129</v>
      </c>
      <c r="N22604" t="s">
        <v>31848</v>
      </c>
      <c r="O22604" t="s">
        <v>12970</v>
      </c>
      <c r="P22604" t="s">
        <v>12971</v>
      </c>
    </row>
    <row r="22605" spans="1:16" x14ac:dyDescent="0.35">
      <c r="A22605" t="s">
        <v>16478</v>
      </c>
      <c r="B22605">
        <v>1700702220</v>
      </c>
      <c r="C22605" t="s">
        <v>19</v>
      </c>
      <c r="D22605" t="s">
        <v>71</v>
      </c>
      <c r="E22605">
        <v>17873</v>
      </c>
      <c r="F22605" s="9">
        <v>46250</v>
      </c>
      <c r="G22605" t="s">
        <v>6</v>
      </c>
      <c r="H22605" s="8">
        <v>0.69513888888888886</v>
      </c>
      <c r="I22605" s="8">
        <v>0.70902777777777781</v>
      </c>
      <c r="J22605">
        <v>0</v>
      </c>
      <c r="K22605" t="s">
        <v>128</v>
      </c>
      <c r="L22605">
        <v>1</v>
      </c>
      <c r="M22605" t="s">
        <v>129</v>
      </c>
      <c r="N22605" t="s">
        <v>12967</v>
      </c>
      <c r="O22605" t="s">
        <v>12968</v>
      </c>
      <c r="P22605" t="s">
        <v>12969</v>
      </c>
    </row>
    <row r="22606" spans="1:16" x14ac:dyDescent="0.35">
      <c r="A22606" t="s">
        <v>16478</v>
      </c>
      <c r="B22606">
        <v>1700702220</v>
      </c>
      <c r="C22606" t="s">
        <v>19</v>
      </c>
      <c r="D22606" t="s">
        <v>71</v>
      </c>
      <c r="E22606">
        <v>17873</v>
      </c>
      <c r="F22606" s="9">
        <v>46250</v>
      </c>
      <c r="G22606" t="s">
        <v>6</v>
      </c>
      <c r="H22606" s="8">
        <v>0.71597222222222223</v>
      </c>
      <c r="I22606" s="8">
        <v>0.71597222222222223</v>
      </c>
      <c r="J22606">
        <v>0</v>
      </c>
      <c r="K22606" t="s">
        <v>145</v>
      </c>
      <c r="L22606">
        <v>0</v>
      </c>
      <c r="M22606" t="s">
        <v>24387</v>
      </c>
      <c r="N22606" t="s">
        <v>31848</v>
      </c>
      <c r="O22606" t="s">
        <v>12970</v>
      </c>
      <c r="P22606" t="s">
        <v>12971</v>
      </c>
    </row>
    <row r="22607" spans="1:16" x14ac:dyDescent="0.35">
      <c r="A22607" t="s">
        <v>16478</v>
      </c>
      <c r="B22607">
        <v>1700702220</v>
      </c>
      <c r="C22607" t="s">
        <v>19</v>
      </c>
      <c r="D22607" t="s">
        <v>71</v>
      </c>
      <c r="E22607">
        <v>17873</v>
      </c>
      <c r="F22607" s="9">
        <v>46250</v>
      </c>
      <c r="G22607" t="s">
        <v>6</v>
      </c>
      <c r="H22607" s="8">
        <v>0.72291666666666665</v>
      </c>
      <c r="I22607" s="8">
        <v>0.72291666666666665</v>
      </c>
      <c r="J22607">
        <v>0</v>
      </c>
      <c r="K22607" t="s">
        <v>145</v>
      </c>
      <c r="L22607">
        <v>0</v>
      </c>
      <c r="M22607" t="s">
        <v>16989</v>
      </c>
      <c r="N22607" t="s">
        <v>31849</v>
      </c>
      <c r="O22607" t="s">
        <v>12972</v>
      </c>
      <c r="P22607" t="s">
        <v>12973</v>
      </c>
    </row>
    <row r="22608" spans="1:16" x14ac:dyDescent="0.35">
      <c r="A22608" t="s">
        <v>16478</v>
      </c>
      <c r="B22608">
        <v>1700702220</v>
      </c>
      <c r="C22608" t="s">
        <v>19</v>
      </c>
      <c r="D22608" t="s">
        <v>71</v>
      </c>
      <c r="E22608">
        <v>17873</v>
      </c>
      <c r="F22608" s="9">
        <v>46250</v>
      </c>
      <c r="G22608" t="s">
        <v>6</v>
      </c>
      <c r="H22608" s="8">
        <v>0.72986111111111107</v>
      </c>
      <c r="I22608" s="8">
        <v>0.75763888888888886</v>
      </c>
      <c r="J22608">
        <v>1</v>
      </c>
      <c r="K22608" t="s">
        <v>128</v>
      </c>
      <c r="L22608">
        <v>2</v>
      </c>
      <c r="M22608" t="s">
        <v>129</v>
      </c>
      <c r="N22608" t="s">
        <v>12974</v>
      </c>
      <c r="O22608" t="s">
        <v>12965</v>
      </c>
      <c r="P22608" t="s">
        <v>12966</v>
      </c>
    </row>
    <row r="22609" spans="1:16" x14ac:dyDescent="0.35">
      <c r="A22609" t="s">
        <v>16478</v>
      </c>
      <c r="B22609">
        <v>1700702220</v>
      </c>
      <c r="C22609" t="s">
        <v>19</v>
      </c>
      <c r="D22609" t="s">
        <v>71</v>
      </c>
      <c r="E22609">
        <v>17873</v>
      </c>
      <c r="F22609" s="9">
        <v>46250</v>
      </c>
      <c r="G22609" t="s">
        <v>6</v>
      </c>
      <c r="H22609" s="8">
        <v>0.76388888888888884</v>
      </c>
      <c r="I22609" s="8">
        <v>0.76388888888888884</v>
      </c>
      <c r="J22609">
        <v>0</v>
      </c>
      <c r="K22609" t="s">
        <v>145</v>
      </c>
      <c r="L22609">
        <v>0</v>
      </c>
      <c r="M22609" t="s">
        <v>31850</v>
      </c>
      <c r="N22609" t="s">
        <v>12975</v>
      </c>
      <c r="O22609" t="s">
        <v>12976</v>
      </c>
      <c r="P22609" t="s">
        <v>12977</v>
      </c>
    </row>
    <row r="22610" spans="1:16" x14ac:dyDescent="0.35">
      <c r="A22610" t="s">
        <v>16478</v>
      </c>
      <c r="B22610">
        <v>1700702220</v>
      </c>
      <c r="C22610" t="s">
        <v>19</v>
      </c>
      <c r="D22610" t="s">
        <v>71</v>
      </c>
      <c r="E22610">
        <v>17873</v>
      </c>
      <c r="F22610" s="9">
        <v>46250</v>
      </c>
      <c r="G22610" t="s">
        <v>6</v>
      </c>
      <c r="H22610" s="8">
        <v>0.77152777777777781</v>
      </c>
      <c r="I22610" s="8">
        <v>0.77152777777777781</v>
      </c>
      <c r="J22610">
        <v>0</v>
      </c>
      <c r="K22610" t="s">
        <v>145</v>
      </c>
      <c r="L22610">
        <v>0</v>
      </c>
      <c r="M22610" t="s">
        <v>18202</v>
      </c>
      <c r="N22610" t="s">
        <v>12964</v>
      </c>
      <c r="O22610" t="s">
        <v>12965</v>
      </c>
      <c r="P22610" t="s">
        <v>12966</v>
      </c>
    </row>
    <row r="22611" spans="1:16" x14ac:dyDescent="0.35">
      <c r="A22611" t="s">
        <v>16478</v>
      </c>
      <c r="B22611">
        <v>1700702220</v>
      </c>
      <c r="C22611" t="s">
        <v>19</v>
      </c>
      <c r="D22611" t="s">
        <v>71</v>
      </c>
      <c r="E22611">
        <v>17873</v>
      </c>
      <c r="F22611" s="9">
        <v>46250</v>
      </c>
      <c r="G22611" t="s">
        <v>6</v>
      </c>
      <c r="H22611" s="8">
        <v>0.77847222222222223</v>
      </c>
      <c r="I22611" s="8">
        <v>0.77847222222222223</v>
      </c>
      <c r="J22611">
        <v>0</v>
      </c>
      <c r="K22611" t="s">
        <v>145</v>
      </c>
      <c r="L22611">
        <v>0</v>
      </c>
      <c r="M22611" t="s">
        <v>19442</v>
      </c>
      <c r="N22611" t="s">
        <v>31851</v>
      </c>
      <c r="O22611" t="s">
        <v>31852</v>
      </c>
      <c r="P22611" t="s">
        <v>31853</v>
      </c>
    </row>
    <row r="22612" spans="1:16" x14ac:dyDescent="0.35">
      <c r="A22612" t="s">
        <v>16478</v>
      </c>
      <c r="B22612">
        <v>1700702220</v>
      </c>
      <c r="C22612" t="s">
        <v>19</v>
      </c>
      <c r="D22612" t="s">
        <v>71</v>
      </c>
      <c r="E22612">
        <v>17873</v>
      </c>
      <c r="F22612" s="9">
        <v>46250</v>
      </c>
      <c r="G22612" t="s">
        <v>6</v>
      </c>
      <c r="H22612" s="8">
        <v>0.78541666666666665</v>
      </c>
      <c r="I22612" s="8">
        <v>0.78541666666666665</v>
      </c>
      <c r="J22612">
        <v>0</v>
      </c>
      <c r="K22612" t="s">
        <v>145</v>
      </c>
      <c r="L22612">
        <v>0</v>
      </c>
      <c r="M22612" t="s">
        <v>16711</v>
      </c>
      <c r="N22612" t="s">
        <v>31854</v>
      </c>
      <c r="O22612" t="s">
        <v>31855</v>
      </c>
      <c r="P22612" t="s">
        <v>31856</v>
      </c>
    </row>
    <row r="22613" spans="1:16" x14ac:dyDescent="0.35">
      <c r="A22613" t="s">
        <v>16478</v>
      </c>
      <c r="B22613">
        <v>1700702220</v>
      </c>
      <c r="C22613" t="s">
        <v>19</v>
      </c>
      <c r="D22613" t="s">
        <v>71</v>
      </c>
      <c r="E22613">
        <v>17873</v>
      </c>
      <c r="F22613" s="9">
        <v>46251</v>
      </c>
      <c r="G22613" t="s">
        <v>4704</v>
      </c>
      <c r="H22613" s="8">
        <v>0.37569444444444444</v>
      </c>
      <c r="I22613" s="8">
        <v>0.37569444444444444</v>
      </c>
      <c r="J22613">
        <v>0</v>
      </c>
      <c r="K22613" t="s">
        <v>145</v>
      </c>
      <c r="L22613">
        <v>0</v>
      </c>
      <c r="M22613" t="s">
        <v>18171</v>
      </c>
      <c r="N22613" t="s">
        <v>31857</v>
      </c>
      <c r="O22613" t="s">
        <v>31858</v>
      </c>
      <c r="P22613" t="s">
        <v>31859</v>
      </c>
    </row>
    <row r="22614" spans="1:16" x14ac:dyDescent="0.35">
      <c r="A22614" t="s">
        <v>16478</v>
      </c>
      <c r="B22614">
        <v>1700702220</v>
      </c>
      <c r="C22614" t="s">
        <v>19</v>
      </c>
      <c r="D22614" t="s">
        <v>71</v>
      </c>
      <c r="E22614">
        <v>17873</v>
      </c>
      <c r="F22614" s="9">
        <v>46251</v>
      </c>
      <c r="G22614" t="s">
        <v>4704</v>
      </c>
      <c r="H22614" s="8">
        <v>0.38263888888888886</v>
      </c>
      <c r="I22614" s="8">
        <v>0.38263888888888886</v>
      </c>
      <c r="J22614">
        <v>0</v>
      </c>
      <c r="K22614" t="s">
        <v>145</v>
      </c>
      <c r="L22614">
        <v>0</v>
      </c>
      <c r="M22614" t="s">
        <v>21583</v>
      </c>
      <c r="N22614" t="s">
        <v>2550</v>
      </c>
      <c r="O22614" t="s">
        <v>2551</v>
      </c>
      <c r="P22614" t="s">
        <v>2552</v>
      </c>
    </row>
    <row r="22615" spans="1:16" x14ac:dyDescent="0.35">
      <c r="A22615" t="s">
        <v>16478</v>
      </c>
      <c r="B22615">
        <v>1700702220</v>
      </c>
      <c r="C22615" t="s">
        <v>19</v>
      </c>
      <c r="D22615" t="s">
        <v>71</v>
      </c>
      <c r="E22615">
        <v>17873</v>
      </c>
      <c r="F22615" s="9">
        <v>46251</v>
      </c>
      <c r="G22615" t="s">
        <v>4704</v>
      </c>
      <c r="H22615" s="8">
        <v>0.38958333333333334</v>
      </c>
      <c r="I22615" s="8">
        <v>0.38958333333333334</v>
      </c>
      <c r="J22615">
        <v>0</v>
      </c>
      <c r="K22615" t="s">
        <v>145</v>
      </c>
      <c r="L22615">
        <v>0</v>
      </c>
      <c r="M22615" t="s">
        <v>17015</v>
      </c>
      <c r="N22615" t="s">
        <v>4218</v>
      </c>
      <c r="O22615" t="s">
        <v>4219</v>
      </c>
      <c r="P22615" t="s">
        <v>4220</v>
      </c>
    </row>
    <row r="22616" spans="1:16" x14ac:dyDescent="0.35">
      <c r="A22616" t="s">
        <v>16478</v>
      </c>
      <c r="B22616">
        <v>1700702220</v>
      </c>
      <c r="C22616" t="s">
        <v>19</v>
      </c>
      <c r="D22616" t="s">
        <v>71</v>
      </c>
      <c r="E22616">
        <v>17873</v>
      </c>
      <c r="F22616" s="9">
        <v>46251</v>
      </c>
      <c r="G22616" t="s">
        <v>4704</v>
      </c>
      <c r="H22616" s="8">
        <v>0.39652777777777776</v>
      </c>
      <c r="I22616" s="8">
        <v>0.39652777777777776</v>
      </c>
      <c r="J22616">
        <v>0</v>
      </c>
      <c r="K22616" t="s">
        <v>145</v>
      </c>
      <c r="L22616">
        <v>0</v>
      </c>
      <c r="M22616" t="s">
        <v>17320</v>
      </c>
      <c r="N22616" t="s">
        <v>4241</v>
      </c>
      <c r="O22616" t="s">
        <v>4242</v>
      </c>
      <c r="P22616" t="s">
        <v>4243</v>
      </c>
    </row>
    <row r="22617" spans="1:16" x14ac:dyDescent="0.35">
      <c r="A22617" t="s">
        <v>16478</v>
      </c>
      <c r="B22617">
        <v>1700702220</v>
      </c>
      <c r="C22617" t="s">
        <v>19</v>
      </c>
      <c r="D22617" t="s">
        <v>71</v>
      </c>
      <c r="E22617">
        <v>17873</v>
      </c>
      <c r="F22617" s="9">
        <v>46251</v>
      </c>
      <c r="G22617" t="s">
        <v>4704</v>
      </c>
      <c r="H22617" s="8">
        <v>0.40416666666666667</v>
      </c>
      <c r="I22617" s="8">
        <v>0.40416666666666667</v>
      </c>
      <c r="J22617">
        <v>0</v>
      </c>
      <c r="K22617" t="s">
        <v>145</v>
      </c>
      <c r="L22617">
        <v>0</v>
      </c>
      <c r="M22617" t="s">
        <v>17725</v>
      </c>
      <c r="N22617" t="s">
        <v>4212</v>
      </c>
      <c r="O22617" t="s">
        <v>4213</v>
      </c>
      <c r="P22617" t="s">
        <v>4214</v>
      </c>
    </row>
    <row r="22618" spans="1:16" x14ac:dyDescent="0.35">
      <c r="A22618" t="s">
        <v>16478</v>
      </c>
      <c r="B22618">
        <v>1700702220</v>
      </c>
      <c r="C22618" t="s">
        <v>19</v>
      </c>
      <c r="D22618" t="s">
        <v>71</v>
      </c>
      <c r="E22618">
        <v>17873</v>
      </c>
      <c r="F22618" s="9">
        <v>46251</v>
      </c>
      <c r="G22618" t="s">
        <v>4704</v>
      </c>
      <c r="H22618" s="8">
        <v>0.41041666666666665</v>
      </c>
      <c r="I22618" s="8">
        <v>0.41736111111111113</v>
      </c>
      <c r="J22618">
        <v>0</v>
      </c>
      <c r="K22618" t="s">
        <v>128</v>
      </c>
      <c r="L22618">
        <v>1</v>
      </c>
      <c r="M22618" t="s">
        <v>129</v>
      </c>
      <c r="N22618" t="s">
        <v>4209</v>
      </c>
      <c r="O22618" t="s">
        <v>4210</v>
      </c>
      <c r="P22618" t="s">
        <v>4211</v>
      </c>
    </row>
    <row r="22619" spans="1:16" x14ac:dyDescent="0.35">
      <c r="A22619" t="s">
        <v>16478</v>
      </c>
      <c r="B22619">
        <v>1700702220</v>
      </c>
      <c r="C22619" t="s">
        <v>19</v>
      </c>
      <c r="D22619" t="s">
        <v>71</v>
      </c>
      <c r="E22619">
        <v>17873</v>
      </c>
      <c r="F22619" s="9">
        <v>46251</v>
      </c>
      <c r="G22619" t="s">
        <v>4704</v>
      </c>
      <c r="H22619" s="8">
        <v>0.4236111111111111</v>
      </c>
      <c r="I22619" s="8">
        <v>0.43055555555555558</v>
      </c>
      <c r="J22619">
        <v>0</v>
      </c>
      <c r="K22619" t="s">
        <v>128</v>
      </c>
      <c r="L22619">
        <v>1</v>
      </c>
      <c r="M22619" t="s">
        <v>129</v>
      </c>
      <c r="N22619" t="s">
        <v>31860</v>
      </c>
      <c r="O22619" t="s">
        <v>31861</v>
      </c>
      <c r="P22619" t="s">
        <v>31862</v>
      </c>
    </row>
    <row r="22620" spans="1:16" x14ac:dyDescent="0.35">
      <c r="A22620" t="s">
        <v>16478</v>
      </c>
      <c r="B22620">
        <v>1700702220</v>
      </c>
      <c r="C22620" t="s">
        <v>19</v>
      </c>
      <c r="D22620" t="s">
        <v>71</v>
      </c>
      <c r="E22620">
        <v>17873</v>
      </c>
      <c r="F22620" s="9">
        <v>46251</v>
      </c>
      <c r="G22620" t="s">
        <v>4704</v>
      </c>
      <c r="H22620" s="8">
        <v>0.43819444444444444</v>
      </c>
      <c r="I22620" s="8">
        <v>0.47986111111111113</v>
      </c>
      <c r="J22620">
        <v>1</v>
      </c>
      <c r="K22620" t="s">
        <v>128</v>
      </c>
      <c r="L22620">
        <v>3</v>
      </c>
      <c r="M22620" t="s">
        <v>129</v>
      </c>
      <c r="N22620" t="s">
        <v>4209</v>
      </c>
      <c r="O22620" t="s">
        <v>4210</v>
      </c>
      <c r="P22620" t="s">
        <v>4211</v>
      </c>
    </row>
    <row r="22621" spans="1:16" x14ac:dyDescent="0.35">
      <c r="A22621" t="s">
        <v>16478</v>
      </c>
      <c r="B22621">
        <v>1700702220</v>
      </c>
      <c r="C22621" t="s">
        <v>19</v>
      </c>
      <c r="D22621" t="s">
        <v>71</v>
      </c>
      <c r="E22621">
        <v>17873</v>
      </c>
      <c r="F22621" s="9">
        <v>46251</v>
      </c>
      <c r="G22621" t="s">
        <v>4704</v>
      </c>
      <c r="H22621" s="8">
        <v>0.48680555555555555</v>
      </c>
      <c r="I22621" s="8">
        <v>0.48680555555555555</v>
      </c>
      <c r="J22621">
        <v>0</v>
      </c>
      <c r="K22621" t="s">
        <v>145</v>
      </c>
      <c r="L22621">
        <v>0</v>
      </c>
      <c r="M22621" t="s">
        <v>20470</v>
      </c>
      <c r="N22621" t="s">
        <v>31863</v>
      </c>
      <c r="O22621" t="s">
        <v>31864</v>
      </c>
      <c r="P22621" t="s">
        <v>31865</v>
      </c>
    </row>
    <row r="22622" spans="1:16" x14ac:dyDescent="0.35">
      <c r="A22622" t="s">
        <v>16478</v>
      </c>
      <c r="B22622">
        <v>1700702220</v>
      </c>
      <c r="C22622" t="s">
        <v>19</v>
      </c>
      <c r="D22622" t="s">
        <v>71</v>
      </c>
      <c r="E22622">
        <v>17873</v>
      </c>
      <c r="F22622" s="9">
        <v>46251</v>
      </c>
      <c r="G22622" t="s">
        <v>4704</v>
      </c>
      <c r="H22622" s="8">
        <v>0.49375000000000002</v>
      </c>
      <c r="I22622" s="8">
        <v>0.49375000000000002</v>
      </c>
      <c r="J22622">
        <v>0</v>
      </c>
      <c r="K22622" t="s">
        <v>145</v>
      </c>
      <c r="L22622">
        <v>0</v>
      </c>
      <c r="M22622" t="s">
        <v>18279</v>
      </c>
      <c r="N22622" t="s">
        <v>31866</v>
      </c>
      <c r="O22622" t="s">
        <v>31867</v>
      </c>
      <c r="P22622" t="s">
        <v>31868</v>
      </c>
    </row>
    <row r="22623" spans="1:16" x14ac:dyDescent="0.35">
      <c r="A22623" t="s">
        <v>16478</v>
      </c>
      <c r="B22623">
        <v>1700702220</v>
      </c>
      <c r="C22623" t="s">
        <v>19</v>
      </c>
      <c r="D22623" t="s">
        <v>71</v>
      </c>
      <c r="E22623">
        <v>17873</v>
      </c>
      <c r="F22623" s="9">
        <v>46251</v>
      </c>
      <c r="G22623" t="s">
        <v>4704</v>
      </c>
      <c r="H22623" s="8">
        <v>0.50069444444444444</v>
      </c>
      <c r="I22623" s="8">
        <v>0.50069444444444444</v>
      </c>
      <c r="J22623">
        <v>0</v>
      </c>
      <c r="K22623" t="s">
        <v>145</v>
      </c>
      <c r="L22623">
        <v>0</v>
      </c>
      <c r="M22623" t="s">
        <v>20545</v>
      </c>
      <c r="N22623" t="s">
        <v>31869</v>
      </c>
      <c r="O22623" t="s">
        <v>31870</v>
      </c>
      <c r="P22623" t="s">
        <v>31871</v>
      </c>
    </row>
    <row r="22624" spans="1:16" x14ac:dyDescent="0.35">
      <c r="A22624" t="s">
        <v>16478</v>
      </c>
      <c r="B22624">
        <v>1700702220</v>
      </c>
      <c r="C22624" t="s">
        <v>19</v>
      </c>
      <c r="D22624" t="s">
        <v>71</v>
      </c>
      <c r="E22624">
        <v>17873</v>
      </c>
      <c r="F22624" s="9">
        <v>46251</v>
      </c>
      <c r="G22624" t="s">
        <v>4704</v>
      </c>
      <c r="H22624" s="8">
        <v>0.50763888888888886</v>
      </c>
      <c r="I22624" s="8">
        <v>0.52152777777777781</v>
      </c>
      <c r="J22624">
        <v>0</v>
      </c>
      <c r="K22624" t="s">
        <v>128</v>
      </c>
      <c r="L22624">
        <v>1</v>
      </c>
      <c r="M22624" t="s">
        <v>129</v>
      </c>
      <c r="N22624" t="s">
        <v>14090</v>
      </c>
      <c r="O22624" t="s">
        <v>14091</v>
      </c>
      <c r="P22624" t="s">
        <v>14092</v>
      </c>
    </row>
    <row r="22625" spans="1:16" x14ac:dyDescent="0.35">
      <c r="A22625" t="s">
        <v>16478</v>
      </c>
      <c r="B22625">
        <v>1700702220</v>
      </c>
      <c r="C22625" t="s">
        <v>19</v>
      </c>
      <c r="D22625" t="s">
        <v>71</v>
      </c>
      <c r="E22625">
        <v>17873</v>
      </c>
      <c r="F22625" s="9">
        <v>46251</v>
      </c>
      <c r="G22625" t="s">
        <v>4704</v>
      </c>
      <c r="H22625" s="8">
        <v>0.52847222222222223</v>
      </c>
      <c r="I22625" s="8">
        <v>0.52847222222222223</v>
      </c>
      <c r="J22625">
        <v>0</v>
      </c>
      <c r="K22625" t="s">
        <v>145</v>
      </c>
      <c r="L22625">
        <v>0</v>
      </c>
      <c r="M22625" t="s">
        <v>20616</v>
      </c>
      <c r="N22625" t="s">
        <v>31872</v>
      </c>
      <c r="O22625" t="s">
        <v>31873</v>
      </c>
      <c r="P22625" t="s">
        <v>31874</v>
      </c>
    </row>
    <row r="22626" spans="1:16" x14ac:dyDescent="0.35">
      <c r="A22626" t="s">
        <v>16478</v>
      </c>
      <c r="B22626">
        <v>1700702220</v>
      </c>
      <c r="C22626" t="s">
        <v>19</v>
      </c>
      <c r="D22626" t="s">
        <v>71</v>
      </c>
      <c r="E22626">
        <v>17873</v>
      </c>
      <c r="F22626" s="9">
        <v>46251</v>
      </c>
      <c r="G22626" t="s">
        <v>4704</v>
      </c>
      <c r="H22626" s="8">
        <v>0.53541666666666665</v>
      </c>
      <c r="I22626" s="8">
        <v>0.53541666666666665</v>
      </c>
      <c r="J22626">
        <v>0</v>
      </c>
      <c r="K22626" t="s">
        <v>145</v>
      </c>
      <c r="L22626">
        <v>0</v>
      </c>
      <c r="M22626" t="s">
        <v>17368</v>
      </c>
      <c r="N22626" t="s">
        <v>31875</v>
      </c>
      <c r="O22626" t="s">
        <v>31876</v>
      </c>
      <c r="P22626" t="s">
        <v>31877</v>
      </c>
    </row>
    <row r="22627" spans="1:16" x14ac:dyDescent="0.35">
      <c r="A22627" t="s">
        <v>16478</v>
      </c>
      <c r="B22627">
        <v>1700702220</v>
      </c>
      <c r="C22627" t="s">
        <v>19</v>
      </c>
      <c r="D22627" t="s">
        <v>71</v>
      </c>
      <c r="E22627">
        <v>17873</v>
      </c>
      <c r="F22627" s="9">
        <v>46251</v>
      </c>
      <c r="G22627" t="s">
        <v>4704</v>
      </c>
      <c r="H22627" s="8">
        <v>0.54236111111111107</v>
      </c>
      <c r="I22627" s="8">
        <v>0.55625000000000002</v>
      </c>
      <c r="J22627">
        <v>0</v>
      </c>
      <c r="K22627" t="s">
        <v>128</v>
      </c>
      <c r="L22627">
        <v>1</v>
      </c>
      <c r="M22627" t="s">
        <v>129</v>
      </c>
      <c r="N22627" t="s">
        <v>31878</v>
      </c>
      <c r="O22627" t="s">
        <v>31879</v>
      </c>
      <c r="P22627" t="s">
        <v>31880</v>
      </c>
    </row>
    <row r="22628" spans="1:16" x14ac:dyDescent="0.35">
      <c r="A22628" t="s">
        <v>16478</v>
      </c>
      <c r="B22628">
        <v>1700702220</v>
      </c>
      <c r="C22628" t="s">
        <v>19</v>
      </c>
      <c r="D22628" t="s">
        <v>71</v>
      </c>
      <c r="E22628">
        <v>17873</v>
      </c>
      <c r="F22628" s="9">
        <v>46251</v>
      </c>
      <c r="G22628" t="s">
        <v>4704</v>
      </c>
      <c r="H22628" s="8">
        <v>0.56319444444444444</v>
      </c>
      <c r="I22628" s="8">
        <v>0.56319444444444444</v>
      </c>
      <c r="J22628">
        <v>0</v>
      </c>
      <c r="K22628" t="s">
        <v>145</v>
      </c>
      <c r="L22628">
        <v>0</v>
      </c>
      <c r="M22628" t="s">
        <v>18036</v>
      </c>
      <c r="N22628" t="s">
        <v>8636</v>
      </c>
      <c r="O22628" t="s">
        <v>8637</v>
      </c>
      <c r="P22628" t="s">
        <v>8638</v>
      </c>
    </row>
    <row r="22629" spans="1:16" x14ac:dyDescent="0.35">
      <c r="A22629" t="s">
        <v>16478</v>
      </c>
      <c r="B22629">
        <v>1700702220</v>
      </c>
      <c r="C22629" t="s">
        <v>19</v>
      </c>
      <c r="D22629" t="s">
        <v>71</v>
      </c>
      <c r="E22629">
        <v>17873</v>
      </c>
      <c r="F22629" s="9">
        <v>46251</v>
      </c>
      <c r="G22629" t="s">
        <v>4704</v>
      </c>
      <c r="H22629" s="8">
        <v>0.57013888888888886</v>
      </c>
      <c r="I22629" s="8">
        <v>0.57013888888888886</v>
      </c>
      <c r="J22629">
        <v>0</v>
      </c>
      <c r="K22629" t="s">
        <v>145</v>
      </c>
      <c r="L22629">
        <v>0</v>
      </c>
      <c r="M22629" t="s">
        <v>19228</v>
      </c>
      <c r="N22629" t="s">
        <v>13694</v>
      </c>
      <c r="O22629" t="s">
        <v>13695</v>
      </c>
      <c r="P22629" t="s">
        <v>13696</v>
      </c>
    </row>
    <row r="22630" spans="1:16" x14ac:dyDescent="0.35">
      <c r="A22630" t="s">
        <v>16478</v>
      </c>
      <c r="B22630">
        <v>1700702220</v>
      </c>
      <c r="C22630" t="s">
        <v>19</v>
      </c>
      <c r="D22630" t="s">
        <v>71</v>
      </c>
      <c r="E22630">
        <v>17873</v>
      </c>
      <c r="F22630" s="9">
        <v>46251</v>
      </c>
      <c r="G22630" t="s">
        <v>4704</v>
      </c>
      <c r="H22630" s="8">
        <v>0.57708333333333328</v>
      </c>
      <c r="I22630" s="8">
        <v>0.59097222222222223</v>
      </c>
      <c r="J22630">
        <v>0</v>
      </c>
      <c r="K22630" t="s">
        <v>128</v>
      </c>
      <c r="L22630">
        <v>1</v>
      </c>
      <c r="M22630" t="s">
        <v>129</v>
      </c>
      <c r="N22630" t="s">
        <v>4202</v>
      </c>
      <c r="O22630" t="s">
        <v>4203</v>
      </c>
      <c r="P22630" t="s">
        <v>4204</v>
      </c>
    </row>
    <row r="22631" spans="1:16" x14ac:dyDescent="0.35">
      <c r="A22631" t="s">
        <v>16478</v>
      </c>
      <c r="B22631">
        <v>1700702220</v>
      </c>
      <c r="C22631" t="s">
        <v>19</v>
      </c>
      <c r="D22631" t="s">
        <v>71</v>
      </c>
      <c r="E22631">
        <v>17873</v>
      </c>
      <c r="F22631" s="9">
        <v>46251</v>
      </c>
      <c r="G22631" t="s">
        <v>4704</v>
      </c>
      <c r="H22631" s="8">
        <v>0.59791666666666665</v>
      </c>
      <c r="I22631" s="8">
        <v>0.59791666666666665</v>
      </c>
      <c r="J22631">
        <v>0</v>
      </c>
      <c r="K22631" t="s">
        <v>145</v>
      </c>
      <c r="L22631">
        <v>0</v>
      </c>
      <c r="M22631" t="s">
        <v>28491</v>
      </c>
      <c r="N22631" t="s">
        <v>13691</v>
      </c>
      <c r="O22631" t="s">
        <v>13692</v>
      </c>
      <c r="P22631" t="s">
        <v>13693</v>
      </c>
    </row>
    <row r="22632" spans="1:16" x14ac:dyDescent="0.35">
      <c r="A22632" t="s">
        <v>16478</v>
      </c>
      <c r="B22632">
        <v>1700702220</v>
      </c>
      <c r="C22632" t="s">
        <v>19</v>
      </c>
      <c r="D22632" t="s">
        <v>71</v>
      </c>
      <c r="E22632">
        <v>17873</v>
      </c>
      <c r="F22632" s="9">
        <v>46251</v>
      </c>
      <c r="G22632" t="s">
        <v>4704</v>
      </c>
      <c r="H22632" s="8">
        <v>0.60486111111111107</v>
      </c>
      <c r="I22632" s="8">
        <v>0.60486111111111107</v>
      </c>
      <c r="J22632">
        <v>0</v>
      </c>
      <c r="K22632" t="s">
        <v>145</v>
      </c>
      <c r="L22632">
        <v>0</v>
      </c>
      <c r="M22632" t="s">
        <v>23438</v>
      </c>
      <c r="N22632" t="s">
        <v>8179</v>
      </c>
      <c r="O22632" t="s">
        <v>8180</v>
      </c>
      <c r="P22632" t="s">
        <v>8181</v>
      </c>
    </row>
    <row r="22633" spans="1:16" x14ac:dyDescent="0.35">
      <c r="A22633" t="s">
        <v>16478</v>
      </c>
      <c r="B22633">
        <v>1700702220</v>
      </c>
      <c r="C22633" t="s">
        <v>19</v>
      </c>
      <c r="D22633" t="s">
        <v>71</v>
      </c>
      <c r="E22633">
        <v>17873</v>
      </c>
      <c r="F22633" s="9">
        <v>46251</v>
      </c>
      <c r="G22633" t="s">
        <v>4704</v>
      </c>
      <c r="H22633" s="8">
        <v>0.6118055555555556</v>
      </c>
      <c r="I22633" s="8">
        <v>0.6118055555555556</v>
      </c>
      <c r="J22633">
        <v>0</v>
      </c>
      <c r="K22633" t="s">
        <v>145</v>
      </c>
      <c r="L22633">
        <v>0</v>
      </c>
      <c r="M22633" t="s">
        <v>17699</v>
      </c>
      <c r="N22633" t="s">
        <v>4596</v>
      </c>
      <c r="O22633" t="s">
        <v>4597</v>
      </c>
      <c r="P22633" t="s">
        <v>4598</v>
      </c>
    </row>
    <row r="22634" spans="1:16" x14ac:dyDescent="0.35">
      <c r="A22634" t="s">
        <v>16478</v>
      </c>
      <c r="B22634">
        <v>1700702220</v>
      </c>
      <c r="C22634" t="s">
        <v>19</v>
      </c>
      <c r="D22634" t="s">
        <v>71</v>
      </c>
      <c r="E22634">
        <v>17873</v>
      </c>
      <c r="F22634" s="9">
        <v>46251</v>
      </c>
      <c r="G22634" t="s">
        <v>4704</v>
      </c>
      <c r="H22634" s="8">
        <v>0.61875000000000002</v>
      </c>
      <c r="I22634" s="8">
        <v>0.62569444444444444</v>
      </c>
      <c r="J22634">
        <v>0</v>
      </c>
      <c r="K22634" t="s">
        <v>128</v>
      </c>
      <c r="L22634">
        <v>0</v>
      </c>
      <c r="M22634" t="s">
        <v>129</v>
      </c>
      <c r="N22634" t="s">
        <v>8129</v>
      </c>
      <c r="O22634" t="s">
        <v>8130</v>
      </c>
      <c r="P22634" t="s">
        <v>8131</v>
      </c>
    </row>
    <row r="22635" spans="1:16" x14ac:dyDescent="0.35">
      <c r="A22635" t="s">
        <v>16478</v>
      </c>
      <c r="B22635">
        <v>1700702220</v>
      </c>
      <c r="C22635" t="s">
        <v>19</v>
      </c>
      <c r="D22635" t="s">
        <v>71</v>
      </c>
      <c r="E22635">
        <v>17873</v>
      </c>
      <c r="F22635" s="9">
        <v>46251</v>
      </c>
      <c r="G22635" t="s">
        <v>4704</v>
      </c>
      <c r="H22635" s="8">
        <v>0.63263888888888886</v>
      </c>
      <c r="I22635" s="8">
        <v>0.63263888888888886</v>
      </c>
      <c r="J22635">
        <v>0</v>
      </c>
      <c r="K22635" t="s">
        <v>145</v>
      </c>
      <c r="L22635">
        <v>0</v>
      </c>
      <c r="M22635" t="s">
        <v>16556</v>
      </c>
      <c r="N22635" t="s">
        <v>8185</v>
      </c>
      <c r="O22635" t="s">
        <v>8240</v>
      </c>
      <c r="P22635" t="s">
        <v>8241</v>
      </c>
    </row>
    <row r="22636" spans="1:16" x14ac:dyDescent="0.35">
      <c r="A22636" t="s">
        <v>16478</v>
      </c>
      <c r="B22636">
        <v>1700702220</v>
      </c>
      <c r="C22636" t="s">
        <v>19</v>
      </c>
      <c r="D22636" t="s">
        <v>71</v>
      </c>
      <c r="E22636">
        <v>17873</v>
      </c>
      <c r="F22636" s="9">
        <v>46251</v>
      </c>
      <c r="G22636" t="s">
        <v>4704</v>
      </c>
      <c r="H22636" s="8">
        <v>0.63958333333333328</v>
      </c>
      <c r="I22636" s="8">
        <v>0.63958333333333328</v>
      </c>
      <c r="J22636">
        <v>0</v>
      </c>
      <c r="K22636" t="s">
        <v>145</v>
      </c>
      <c r="L22636">
        <v>0</v>
      </c>
      <c r="M22636" t="s">
        <v>18184</v>
      </c>
      <c r="N22636" t="s">
        <v>1574</v>
      </c>
      <c r="O22636" t="s">
        <v>31881</v>
      </c>
      <c r="P22636" t="s">
        <v>31882</v>
      </c>
    </row>
    <row r="22637" spans="1:16" x14ac:dyDescent="0.35">
      <c r="A22637" t="s">
        <v>16478</v>
      </c>
      <c r="B22637">
        <v>1700702220</v>
      </c>
      <c r="C22637" t="s">
        <v>19</v>
      </c>
      <c r="D22637" t="s">
        <v>71</v>
      </c>
      <c r="E22637">
        <v>17873</v>
      </c>
      <c r="F22637" s="9">
        <v>46251</v>
      </c>
      <c r="G22637" t="s">
        <v>4704</v>
      </c>
      <c r="H22637" s="8">
        <v>0.64652777777777781</v>
      </c>
      <c r="I22637" s="8">
        <v>0.64652777777777781</v>
      </c>
      <c r="J22637">
        <v>0</v>
      </c>
      <c r="K22637" t="s">
        <v>145</v>
      </c>
      <c r="L22637">
        <v>0</v>
      </c>
      <c r="M22637" t="s">
        <v>19073</v>
      </c>
      <c r="N22637" t="s">
        <v>31883</v>
      </c>
      <c r="O22637" t="s">
        <v>31884</v>
      </c>
      <c r="P22637" t="s">
        <v>31885</v>
      </c>
    </row>
    <row r="22638" spans="1:16" x14ac:dyDescent="0.35">
      <c r="A22638" t="s">
        <v>16478</v>
      </c>
      <c r="B22638">
        <v>1700702220</v>
      </c>
      <c r="C22638" t="s">
        <v>19</v>
      </c>
      <c r="D22638" t="s">
        <v>71</v>
      </c>
      <c r="E22638">
        <v>17873</v>
      </c>
      <c r="F22638" s="9">
        <v>46251</v>
      </c>
      <c r="G22638" t="s">
        <v>4704</v>
      </c>
      <c r="H22638" s="8">
        <v>0.65347222222222223</v>
      </c>
      <c r="I22638" s="8">
        <v>0.65347222222222223</v>
      </c>
      <c r="J22638">
        <v>0</v>
      </c>
      <c r="K22638" t="s">
        <v>145</v>
      </c>
      <c r="L22638">
        <v>0</v>
      </c>
      <c r="M22638" t="s">
        <v>20616</v>
      </c>
      <c r="N22638" t="s">
        <v>31886</v>
      </c>
      <c r="O22638" t="s">
        <v>31887</v>
      </c>
      <c r="P22638" t="s">
        <v>31888</v>
      </c>
    </row>
    <row r="22639" spans="1:16" x14ac:dyDescent="0.35">
      <c r="A22639" t="s">
        <v>16478</v>
      </c>
      <c r="B22639">
        <v>1700702220</v>
      </c>
      <c r="C22639" t="s">
        <v>19</v>
      </c>
      <c r="D22639" t="s">
        <v>71</v>
      </c>
      <c r="E22639">
        <v>17873</v>
      </c>
      <c r="F22639" s="9">
        <v>46251</v>
      </c>
      <c r="G22639" t="s">
        <v>4704</v>
      </c>
      <c r="H22639" s="8">
        <v>0.66041666666666665</v>
      </c>
      <c r="I22639" s="8">
        <v>0.66041666666666665</v>
      </c>
      <c r="J22639">
        <v>0</v>
      </c>
      <c r="K22639" t="s">
        <v>145</v>
      </c>
      <c r="L22639">
        <v>0</v>
      </c>
      <c r="M22639" t="s">
        <v>18093</v>
      </c>
      <c r="N22639" t="s">
        <v>31889</v>
      </c>
      <c r="O22639" t="s">
        <v>9618</v>
      </c>
      <c r="P22639" t="s">
        <v>31890</v>
      </c>
    </row>
    <row r="22640" spans="1:16" x14ac:dyDescent="0.35">
      <c r="A22640" t="s">
        <v>16478</v>
      </c>
      <c r="B22640">
        <v>1700702220</v>
      </c>
      <c r="C22640" t="s">
        <v>19</v>
      </c>
      <c r="D22640" t="s">
        <v>71</v>
      </c>
      <c r="E22640">
        <v>17873</v>
      </c>
      <c r="F22640" s="9">
        <v>46251</v>
      </c>
      <c r="G22640" t="s">
        <v>4704</v>
      </c>
      <c r="H22640" s="8">
        <v>0.66736111111111107</v>
      </c>
      <c r="I22640" s="8">
        <v>0.70902777777777781</v>
      </c>
      <c r="J22640">
        <v>1</v>
      </c>
      <c r="K22640" t="s">
        <v>128</v>
      </c>
      <c r="L22640">
        <v>3</v>
      </c>
      <c r="M22640" t="s">
        <v>129</v>
      </c>
      <c r="N22640" t="s">
        <v>14068</v>
      </c>
      <c r="O22640" t="s">
        <v>14069</v>
      </c>
      <c r="P22640" t="s">
        <v>14070</v>
      </c>
    </row>
    <row r="22641" spans="1:16" x14ac:dyDescent="0.35">
      <c r="A22641" t="s">
        <v>16478</v>
      </c>
      <c r="B22641">
        <v>1700702220</v>
      </c>
      <c r="C22641" t="s">
        <v>19</v>
      </c>
      <c r="D22641" t="s">
        <v>71</v>
      </c>
      <c r="E22641">
        <v>17873</v>
      </c>
      <c r="F22641" s="9">
        <v>46251</v>
      </c>
      <c r="G22641" t="s">
        <v>4704</v>
      </c>
      <c r="H22641" s="8">
        <v>0.71597222222222223</v>
      </c>
      <c r="I22641" s="8">
        <v>0.71597222222222223</v>
      </c>
      <c r="J22641">
        <v>0</v>
      </c>
      <c r="K22641" t="s">
        <v>145</v>
      </c>
      <c r="L22641">
        <v>0</v>
      </c>
      <c r="M22641" t="s">
        <v>21605</v>
      </c>
      <c r="N22641" t="s">
        <v>31891</v>
      </c>
      <c r="O22641" t="s">
        <v>31892</v>
      </c>
      <c r="P22641" t="s">
        <v>31893</v>
      </c>
    </row>
    <row r="22642" spans="1:16" x14ac:dyDescent="0.35">
      <c r="A22642" t="s">
        <v>16478</v>
      </c>
      <c r="B22642">
        <v>1700702220</v>
      </c>
      <c r="C22642" t="s">
        <v>19</v>
      </c>
      <c r="D22642" t="s">
        <v>71</v>
      </c>
      <c r="E22642">
        <v>17873</v>
      </c>
      <c r="F22642" s="9">
        <v>46251</v>
      </c>
      <c r="G22642" t="s">
        <v>4704</v>
      </c>
      <c r="H22642" s="8">
        <v>0.72291666666666665</v>
      </c>
      <c r="I22642" s="8">
        <v>0.72291666666666665</v>
      </c>
      <c r="J22642">
        <v>0</v>
      </c>
      <c r="K22642" t="s">
        <v>145</v>
      </c>
      <c r="L22642">
        <v>0</v>
      </c>
      <c r="M22642" t="s">
        <v>17351</v>
      </c>
      <c r="N22642" t="s">
        <v>31894</v>
      </c>
      <c r="O22642" t="s">
        <v>31895</v>
      </c>
      <c r="P22642" t="s">
        <v>31896</v>
      </c>
    </row>
    <row r="22643" spans="1:16" x14ac:dyDescent="0.35">
      <c r="A22643" t="s">
        <v>16478</v>
      </c>
      <c r="B22643">
        <v>1700702220</v>
      </c>
      <c r="C22643" t="s">
        <v>19</v>
      </c>
      <c r="D22643" t="s">
        <v>71</v>
      </c>
      <c r="E22643">
        <v>17873</v>
      </c>
      <c r="F22643" s="9">
        <v>46251</v>
      </c>
      <c r="G22643" t="s">
        <v>4704</v>
      </c>
      <c r="H22643" s="8">
        <v>0.72986111111111107</v>
      </c>
      <c r="I22643" s="8">
        <v>0.72986111111111107</v>
      </c>
      <c r="J22643">
        <v>0</v>
      </c>
      <c r="K22643" t="s">
        <v>145</v>
      </c>
      <c r="L22643">
        <v>0</v>
      </c>
      <c r="M22643" t="s">
        <v>18412</v>
      </c>
      <c r="N22643" t="s">
        <v>4574</v>
      </c>
      <c r="O22643" t="s">
        <v>4575</v>
      </c>
      <c r="P22643" t="s">
        <v>4576</v>
      </c>
    </row>
    <row r="22644" spans="1:16" x14ac:dyDescent="0.35">
      <c r="A22644" t="s">
        <v>16478</v>
      </c>
      <c r="B22644">
        <v>1700702220</v>
      </c>
      <c r="C22644" t="s">
        <v>19</v>
      </c>
      <c r="D22644" t="s">
        <v>71</v>
      </c>
      <c r="E22644">
        <v>17873</v>
      </c>
      <c r="F22644" s="9">
        <v>46251</v>
      </c>
      <c r="G22644" t="s">
        <v>4704</v>
      </c>
      <c r="H22644" s="8">
        <v>0.7368055555555556</v>
      </c>
      <c r="I22644" s="8">
        <v>0.7368055555555556</v>
      </c>
      <c r="J22644">
        <v>0</v>
      </c>
      <c r="K22644" t="s">
        <v>145</v>
      </c>
      <c r="L22644">
        <v>0</v>
      </c>
      <c r="M22644" t="s">
        <v>18189</v>
      </c>
      <c r="N22644" t="s">
        <v>4577</v>
      </c>
      <c r="O22644" t="s">
        <v>4578</v>
      </c>
      <c r="P22644" t="s">
        <v>4579</v>
      </c>
    </row>
    <row r="22645" spans="1:16" x14ac:dyDescent="0.35">
      <c r="A22645" t="s">
        <v>16478</v>
      </c>
      <c r="B22645">
        <v>1700702220</v>
      </c>
      <c r="C22645" t="s">
        <v>19</v>
      </c>
      <c r="D22645" t="s">
        <v>71</v>
      </c>
      <c r="E22645">
        <v>17873</v>
      </c>
      <c r="F22645" s="9">
        <v>46251</v>
      </c>
      <c r="G22645" t="s">
        <v>4704</v>
      </c>
      <c r="H22645" s="8">
        <v>0.74375000000000002</v>
      </c>
      <c r="I22645" s="8">
        <v>0.74375000000000002</v>
      </c>
      <c r="J22645">
        <v>0</v>
      </c>
      <c r="K22645" t="s">
        <v>145</v>
      </c>
      <c r="L22645">
        <v>0</v>
      </c>
      <c r="M22645" t="s">
        <v>18852</v>
      </c>
      <c r="N22645" t="s">
        <v>31897</v>
      </c>
      <c r="O22645" t="s">
        <v>31898</v>
      </c>
      <c r="P22645" t="s">
        <v>31899</v>
      </c>
    </row>
    <row r="22646" spans="1:16" x14ac:dyDescent="0.35">
      <c r="A22646" t="s">
        <v>16478</v>
      </c>
      <c r="B22646">
        <v>1700702220</v>
      </c>
      <c r="C22646" t="s">
        <v>19</v>
      </c>
      <c r="D22646" t="s">
        <v>71</v>
      </c>
      <c r="E22646">
        <v>17873</v>
      </c>
      <c r="F22646" s="9">
        <v>46251</v>
      </c>
      <c r="G22646" t="s">
        <v>4704</v>
      </c>
      <c r="H22646" s="8">
        <v>0.75069444444444444</v>
      </c>
      <c r="I22646" s="8">
        <v>0.75069444444444444</v>
      </c>
      <c r="J22646">
        <v>0</v>
      </c>
      <c r="K22646" t="s">
        <v>145</v>
      </c>
      <c r="L22646">
        <v>0</v>
      </c>
      <c r="M22646" t="s">
        <v>17048</v>
      </c>
      <c r="N22646" t="s">
        <v>31900</v>
      </c>
      <c r="O22646" t="s">
        <v>31901</v>
      </c>
      <c r="P22646" t="s">
        <v>31902</v>
      </c>
    </row>
    <row r="22647" spans="1:16" x14ac:dyDescent="0.35">
      <c r="A22647" t="s">
        <v>16478</v>
      </c>
      <c r="B22647">
        <v>1700702220</v>
      </c>
      <c r="C22647" t="s">
        <v>19</v>
      </c>
      <c r="D22647" t="s">
        <v>71</v>
      </c>
      <c r="E22647">
        <v>17873</v>
      </c>
      <c r="F22647" s="9">
        <v>46251</v>
      </c>
      <c r="G22647" t="s">
        <v>4704</v>
      </c>
      <c r="H22647" s="8">
        <v>0.75416666666666665</v>
      </c>
      <c r="I22647" s="8">
        <v>0.75416666666666665</v>
      </c>
      <c r="J22647">
        <v>0</v>
      </c>
      <c r="K22647" t="s">
        <v>145</v>
      </c>
      <c r="L22647">
        <v>0</v>
      </c>
      <c r="M22647" t="s">
        <v>17396</v>
      </c>
      <c r="N22647" t="s">
        <v>31903</v>
      </c>
      <c r="O22647" t="s">
        <v>31904</v>
      </c>
      <c r="P22647" t="s">
        <v>31905</v>
      </c>
    </row>
    <row r="22648" spans="1:16" x14ac:dyDescent="0.35">
      <c r="A22648" t="s">
        <v>16478</v>
      </c>
      <c r="B22648">
        <v>1700702220</v>
      </c>
      <c r="C22648" t="s">
        <v>19</v>
      </c>
      <c r="D22648" t="s">
        <v>71</v>
      </c>
      <c r="E22648">
        <v>17873</v>
      </c>
      <c r="F22648" s="9">
        <v>46251</v>
      </c>
      <c r="G22648" t="s">
        <v>4704</v>
      </c>
      <c r="H22648" s="8">
        <v>0.76458333333333328</v>
      </c>
      <c r="I22648" s="8">
        <v>0.76458333333333328</v>
      </c>
      <c r="J22648">
        <v>0</v>
      </c>
      <c r="K22648" t="s">
        <v>145</v>
      </c>
      <c r="L22648">
        <v>0</v>
      </c>
      <c r="M22648" t="s">
        <v>17323</v>
      </c>
      <c r="N22648" t="s">
        <v>31906</v>
      </c>
      <c r="O22648" t="s">
        <v>31907</v>
      </c>
      <c r="P22648" t="s">
        <v>31908</v>
      </c>
    </row>
    <row r="22649" spans="1:16" x14ac:dyDescent="0.35">
      <c r="A22649" t="s">
        <v>16478</v>
      </c>
      <c r="B22649">
        <v>1700702220</v>
      </c>
      <c r="C22649" t="s">
        <v>19</v>
      </c>
      <c r="D22649" t="s">
        <v>71</v>
      </c>
      <c r="E22649">
        <v>17873</v>
      </c>
      <c r="F22649" s="9">
        <v>46251</v>
      </c>
      <c r="G22649" t="s">
        <v>4704</v>
      </c>
      <c r="H22649" s="8">
        <v>0.77152777777777781</v>
      </c>
      <c r="I22649" s="8">
        <v>0.77847222222222223</v>
      </c>
      <c r="J22649">
        <v>0</v>
      </c>
      <c r="K22649" t="s">
        <v>128</v>
      </c>
      <c r="L22649">
        <v>0</v>
      </c>
      <c r="M22649" t="s">
        <v>129</v>
      </c>
      <c r="N22649" t="s">
        <v>4583</v>
      </c>
      <c r="O22649" t="s">
        <v>4584</v>
      </c>
      <c r="P22649" t="s">
        <v>4585</v>
      </c>
    </row>
    <row r="22650" spans="1:16" x14ac:dyDescent="0.35">
      <c r="A22650" t="s">
        <v>16478</v>
      </c>
      <c r="B22650">
        <v>1700702220</v>
      </c>
      <c r="C22650" t="s">
        <v>19</v>
      </c>
      <c r="D22650" t="s">
        <v>71</v>
      </c>
      <c r="E22650">
        <v>17873</v>
      </c>
      <c r="F22650" s="9">
        <v>46251</v>
      </c>
      <c r="G22650" t="s">
        <v>4704</v>
      </c>
      <c r="H22650" s="8">
        <v>0.78541666666666665</v>
      </c>
      <c r="I22650" s="8">
        <v>0.78541666666666665</v>
      </c>
      <c r="J22650">
        <v>0</v>
      </c>
      <c r="K22650" t="s">
        <v>145</v>
      </c>
      <c r="L22650">
        <v>0</v>
      </c>
      <c r="M22650" t="s">
        <v>31909</v>
      </c>
      <c r="N22650" t="s">
        <v>31910</v>
      </c>
      <c r="O22650" t="s">
        <v>31911</v>
      </c>
      <c r="P22650" t="s">
        <v>31912</v>
      </c>
    </row>
    <row r="22651" spans="1:16" x14ac:dyDescent="0.35">
      <c r="A22651" t="s">
        <v>16478</v>
      </c>
      <c r="B22651">
        <v>1700702220</v>
      </c>
      <c r="C22651" t="s">
        <v>19</v>
      </c>
      <c r="D22651" t="s">
        <v>71</v>
      </c>
      <c r="E22651">
        <v>17873</v>
      </c>
      <c r="F22651" s="9">
        <v>46252</v>
      </c>
      <c r="G22651" t="s">
        <v>4705</v>
      </c>
      <c r="H22651" s="8">
        <v>0.38263888888888886</v>
      </c>
      <c r="I22651" s="8">
        <v>0.38263888888888886</v>
      </c>
      <c r="J22651">
        <v>0</v>
      </c>
      <c r="K22651" t="s">
        <v>145</v>
      </c>
      <c r="L22651">
        <v>0</v>
      </c>
      <c r="M22651" t="s">
        <v>31913</v>
      </c>
      <c r="N22651" t="s">
        <v>4571</v>
      </c>
      <c r="O22651" t="s">
        <v>4572</v>
      </c>
      <c r="P22651" t="s">
        <v>4573</v>
      </c>
    </row>
    <row r="22652" spans="1:16" x14ac:dyDescent="0.35">
      <c r="A22652" t="s">
        <v>16478</v>
      </c>
      <c r="B22652">
        <v>1700702220</v>
      </c>
      <c r="C22652" t="s">
        <v>19</v>
      </c>
      <c r="D22652" t="s">
        <v>71</v>
      </c>
      <c r="E22652">
        <v>17873</v>
      </c>
      <c r="F22652" s="9">
        <v>46252</v>
      </c>
      <c r="G22652" t="s">
        <v>4705</v>
      </c>
      <c r="H22652" s="8">
        <v>0.38958333333333334</v>
      </c>
      <c r="I22652" s="8">
        <v>0.38958333333333334</v>
      </c>
      <c r="J22652">
        <v>0</v>
      </c>
      <c r="K22652" t="s">
        <v>145</v>
      </c>
      <c r="L22652">
        <v>0</v>
      </c>
      <c r="M22652" t="s">
        <v>21638</v>
      </c>
      <c r="N22652" t="s">
        <v>1571</v>
      </c>
      <c r="O22652" t="s">
        <v>1572</v>
      </c>
      <c r="P22652" t="s">
        <v>1573</v>
      </c>
    </row>
    <row r="22653" spans="1:16" x14ac:dyDescent="0.35">
      <c r="A22653" t="s">
        <v>16478</v>
      </c>
      <c r="B22653">
        <v>1700702220</v>
      </c>
      <c r="C22653" t="s">
        <v>19</v>
      </c>
      <c r="D22653" t="s">
        <v>71</v>
      </c>
      <c r="E22653">
        <v>17873</v>
      </c>
      <c r="F22653" s="9">
        <v>46252</v>
      </c>
      <c r="G22653" t="s">
        <v>4705</v>
      </c>
      <c r="H22653" s="8">
        <v>0.39374999999999999</v>
      </c>
      <c r="I22653" s="8">
        <v>0.39374999999999999</v>
      </c>
      <c r="J22653">
        <v>0</v>
      </c>
      <c r="K22653" t="s">
        <v>145</v>
      </c>
      <c r="L22653">
        <v>0</v>
      </c>
      <c r="M22653" t="s">
        <v>17057</v>
      </c>
      <c r="N22653" t="s">
        <v>1551</v>
      </c>
      <c r="O22653" t="s">
        <v>1552</v>
      </c>
      <c r="P22653" t="s">
        <v>1553</v>
      </c>
    </row>
    <row r="22654" spans="1:16" x14ac:dyDescent="0.35">
      <c r="A22654" t="s">
        <v>16478</v>
      </c>
      <c r="B22654">
        <v>1700702220</v>
      </c>
      <c r="C22654" t="s">
        <v>19</v>
      </c>
      <c r="D22654" t="s">
        <v>71</v>
      </c>
      <c r="E22654">
        <v>17873</v>
      </c>
      <c r="F22654" s="9">
        <v>46252</v>
      </c>
      <c r="G22654" t="s">
        <v>4705</v>
      </c>
      <c r="H22654" s="8">
        <v>0.40347222222222223</v>
      </c>
      <c r="I22654" s="8">
        <v>0.40347222222222223</v>
      </c>
      <c r="J22654">
        <v>0</v>
      </c>
      <c r="K22654" t="s">
        <v>145</v>
      </c>
      <c r="L22654">
        <v>0</v>
      </c>
      <c r="M22654" t="s">
        <v>18495</v>
      </c>
      <c r="N22654" t="s">
        <v>4561</v>
      </c>
      <c r="O22654" t="s">
        <v>4562</v>
      </c>
      <c r="P22654" t="s">
        <v>4563</v>
      </c>
    </row>
    <row r="22655" spans="1:16" x14ac:dyDescent="0.35">
      <c r="A22655" t="s">
        <v>16478</v>
      </c>
      <c r="B22655">
        <v>1700702220</v>
      </c>
      <c r="C22655" t="s">
        <v>19</v>
      </c>
      <c r="D22655" t="s">
        <v>71</v>
      </c>
      <c r="E22655">
        <v>17873</v>
      </c>
      <c r="F22655" s="9">
        <v>46252</v>
      </c>
      <c r="G22655" t="s">
        <v>4705</v>
      </c>
      <c r="H22655" s="8">
        <v>0.41041666666666665</v>
      </c>
      <c r="I22655" s="8">
        <v>0.41041666666666665</v>
      </c>
      <c r="J22655">
        <v>0</v>
      </c>
      <c r="K22655" t="s">
        <v>145</v>
      </c>
      <c r="L22655">
        <v>0</v>
      </c>
      <c r="M22655" t="s">
        <v>18363</v>
      </c>
      <c r="N22655" t="s">
        <v>4543</v>
      </c>
      <c r="O22655" t="s">
        <v>4544</v>
      </c>
      <c r="P22655" t="s">
        <v>4545</v>
      </c>
    </row>
    <row r="22656" spans="1:16" x14ac:dyDescent="0.35">
      <c r="A22656" t="s">
        <v>16478</v>
      </c>
      <c r="B22656">
        <v>1700702220</v>
      </c>
      <c r="C22656" t="s">
        <v>19</v>
      </c>
      <c r="D22656" t="s">
        <v>71</v>
      </c>
      <c r="E22656">
        <v>17873</v>
      </c>
      <c r="F22656" s="9">
        <v>46252</v>
      </c>
      <c r="G22656" t="s">
        <v>4705</v>
      </c>
      <c r="H22656" s="8">
        <v>0.41736111111111113</v>
      </c>
      <c r="I22656" s="8">
        <v>0.41736111111111113</v>
      </c>
      <c r="J22656">
        <v>0</v>
      </c>
      <c r="K22656" t="s">
        <v>145</v>
      </c>
      <c r="L22656">
        <v>0</v>
      </c>
      <c r="M22656" t="s">
        <v>16763</v>
      </c>
      <c r="N22656" t="s">
        <v>21453</v>
      </c>
      <c r="O22656" t="s">
        <v>8194</v>
      </c>
      <c r="P22656" t="s">
        <v>8195</v>
      </c>
    </row>
    <row r="22657" spans="1:16" x14ac:dyDescent="0.35">
      <c r="A22657" t="s">
        <v>16478</v>
      </c>
      <c r="B22657">
        <v>1700702220</v>
      </c>
      <c r="C22657" t="s">
        <v>19</v>
      </c>
      <c r="D22657" t="s">
        <v>71</v>
      </c>
      <c r="E22657">
        <v>17873</v>
      </c>
      <c r="F22657" s="9">
        <v>46252</v>
      </c>
      <c r="G22657" t="s">
        <v>4705</v>
      </c>
      <c r="H22657" s="8">
        <v>0.42430555555555555</v>
      </c>
      <c r="I22657" s="8">
        <v>0.47986111111111113</v>
      </c>
      <c r="J22657">
        <v>1</v>
      </c>
      <c r="K22657" t="s">
        <v>128</v>
      </c>
      <c r="L22657">
        <v>4</v>
      </c>
      <c r="M22657" t="s">
        <v>129</v>
      </c>
      <c r="N22657" t="s">
        <v>14103</v>
      </c>
      <c r="O22657" t="s">
        <v>8125</v>
      </c>
      <c r="P22657" t="s">
        <v>8126</v>
      </c>
    </row>
    <row r="22658" spans="1:16" x14ac:dyDescent="0.35">
      <c r="A22658" t="s">
        <v>16478</v>
      </c>
      <c r="B22658">
        <v>1700702220</v>
      </c>
      <c r="C22658" t="s">
        <v>19</v>
      </c>
      <c r="D22658" t="s">
        <v>71</v>
      </c>
      <c r="E22658">
        <v>17873</v>
      </c>
      <c r="F22658" s="9">
        <v>46252</v>
      </c>
      <c r="G22658" t="s">
        <v>4705</v>
      </c>
      <c r="H22658" s="8">
        <v>0.48680555555555555</v>
      </c>
      <c r="I22658" s="8">
        <v>0.48680555555555555</v>
      </c>
      <c r="J22658">
        <v>0</v>
      </c>
      <c r="K22658" t="s">
        <v>145</v>
      </c>
      <c r="L22658">
        <v>0</v>
      </c>
      <c r="M22658" t="s">
        <v>17880</v>
      </c>
      <c r="N22658" t="s">
        <v>4586</v>
      </c>
      <c r="O22658" t="s">
        <v>4587</v>
      </c>
      <c r="P22658" t="s">
        <v>4588</v>
      </c>
    </row>
    <row r="22659" spans="1:16" x14ac:dyDescent="0.35">
      <c r="A22659" t="s">
        <v>16478</v>
      </c>
      <c r="B22659">
        <v>1700702220</v>
      </c>
      <c r="C22659" t="s">
        <v>19</v>
      </c>
      <c r="D22659" t="s">
        <v>71</v>
      </c>
      <c r="E22659">
        <v>17873</v>
      </c>
      <c r="F22659" s="9">
        <v>46252</v>
      </c>
      <c r="G22659" t="s">
        <v>4705</v>
      </c>
      <c r="H22659" s="8">
        <v>0.49375000000000002</v>
      </c>
      <c r="I22659" s="8">
        <v>0.49375000000000002</v>
      </c>
      <c r="J22659">
        <v>0</v>
      </c>
      <c r="K22659" t="s">
        <v>145</v>
      </c>
      <c r="L22659">
        <v>0</v>
      </c>
      <c r="M22659" t="s">
        <v>21617</v>
      </c>
      <c r="N22659" t="s">
        <v>14164</v>
      </c>
      <c r="O22659" t="s">
        <v>14165</v>
      </c>
      <c r="P22659" t="s">
        <v>14166</v>
      </c>
    </row>
    <row r="22660" spans="1:16" x14ac:dyDescent="0.35">
      <c r="A22660" t="s">
        <v>16478</v>
      </c>
      <c r="B22660">
        <v>1700702220</v>
      </c>
      <c r="C22660" t="s">
        <v>19</v>
      </c>
      <c r="D22660" t="s">
        <v>71</v>
      </c>
      <c r="E22660">
        <v>17873</v>
      </c>
      <c r="F22660" s="9">
        <v>46252</v>
      </c>
      <c r="G22660" t="s">
        <v>4705</v>
      </c>
      <c r="H22660" s="8">
        <v>0.50069444444444444</v>
      </c>
      <c r="I22660" s="8">
        <v>0.50069444444444444</v>
      </c>
      <c r="J22660">
        <v>0</v>
      </c>
      <c r="K22660" t="s">
        <v>145</v>
      </c>
      <c r="L22660">
        <v>0</v>
      </c>
      <c r="M22660" t="s">
        <v>16763</v>
      </c>
      <c r="N22660" t="s">
        <v>14035</v>
      </c>
      <c r="O22660" t="s">
        <v>14036</v>
      </c>
      <c r="P22660" t="s">
        <v>14037</v>
      </c>
    </row>
    <row r="22661" spans="1:16" x14ac:dyDescent="0.35">
      <c r="A22661" t="s">
        <v>16478</v>
      </c>
      <c r="B22661">
        <v>1700702220</v>
      </c>
      <c r="C22661" t="s">
        <v>19</v>
      </c>
      <c r="D22661" t="s">
        <v>71</v>
      </c>
      <c r="E22661">
        <v>17873</v>
      </c>
      <c r="F22661" s="9">
        <v>46252</v>
      </c>
      <c r="G22661" t="s">
        <v>4705</v>
      </c>
      <c r="H22661" s="8">
        <v>0.50763888888888886</v>
      </c>
      <c r="I22661" s="8">
        <v>0.50763888888888886</v>
      </c>
      <c r="J22661">
        <v>0</v>
      </c>
      <c r="K22661" t="s">
        <v>145</v>
      </c>
      <c r="L22661">
        <v>0</v>
      </c>
      <c r="M22661" t="s">
        <v>18377</v>
      </c>
      <c r="N22661" t="s">
        <v>14025</v>
      </c>
      <c r="O22661" t="s">
        <v>14026</v>
      </c>
      <c r="P22661" t="s">
        <v>14027</v>
      </c>
    </row>
    <row r="22662" spans="1:16" x14ac:dyDescent="0.35">
      <c r="A22662" t="s">
        <v>16478</v>
      </c>
      <c r="B22662">
        <v>1700702220</v>
      </c>
      <c r="C22662" t="s">
        <v>19</v>
      </c>
      <c r="D22662" t="s">
        <v>71</v>
      </c>
      <c r="E22662">
        <v>17873</v>
      </c>
      <c r="F22662" s="9">
        <v>46252</v>
      </c>
      <c r="G22662" t="s">
        <v>4705</v>
      </c>
      <c r="H22662" s="8">
        <v>0.51458333333333328</v>
      </c>
      <c r="I22662" s="8">
        <v>0.51458333333333328</v>
      </c>
      <c r="J22662">
        <v>0</v>
      </c>
      <c r="K22662" t="s">
        <v>145</v>
      </c>
      <c r="L22662">
        <v>0</v>
      </c>
      <c r="M22662" t="s">
        <v>19926</v>
      </c>
      <c r="N22662" t="s">
        <v>31914</v>
      </c>
      <c r="O22662" t="s">
        <v>31915</v>
      </c>
      <c r="P22662" t="s">
        <v>31916</v>
      </c>
    </row>
    <row r="22663" spans="1:16" x14ac:dyDescent="0.35">
      <c r="A22663" t="s">
        <v>16478</v>
      </c>
      <c r="B22663">
        <v>1700702220</v>
      </c>
      <c r="C22663" t="s">
        <v>19</v>
      </c>
      <c r="D22663" t="s">
        <v>71</v>
      </c>
      <c r="E22663">
        <v>17873</v>
      </c>
      <c r="F22663" s="9">
        <v>46252</v>
      </c>
      <c r="G22663" t="s">
        <v>4705</v>
      </c>
      <c r="H22663" s="8">
        <v>0.52152777777777781</v>
      </c>
      <c r="I22663" s="8">
        <v>0.52152777777777781</v>
      </c>
      <c r="J22663">
        <v>0</v>
      </c>
      <c r="K22663" t="s">
        <v>145</v>
      </c>
      <c r="L22663">
        <v>0</v>
      </c>
      <c r="M22663" t="s">
        <v>18752</v>
      </c>
      <c r="N22663" t="s">
        <v>31917</v>
      </c>
      <c r="O22663" t="s">
        <v>31918</v>
      </c>
      <c r="P22663" t="s">
        <v>31919</v>
      </c>
    </row>
    <row r="22664" spans="1:16" x14ac:dyDescent="0.35">
      <c r="A22664" t="s">
        <v>16478</v>
      </c>
      <c r="B22664">
        <v>1700702220</v>
      </c>
      <c r="C22664" t="s">
        <v>19</v>
      </c>
      <c r="D22664" t="s">
        <v>71</v>
      </c>
      <c r="E22664">
        <v>17873</v>
      </c>
      <c r="F22664" s="9">
        <v>46252</v>
      </c>
      <c r="G22664" t="s">
        <v>4705</v>
      </c>
      <c r="H22664" s="8">
        <v>0.52847222222222223</v>
      </c>
      <c r="I22664" s="8">
        <v>0.52847222222222223</v>
      </c>
      <c r="J22664">
        <v>0</v>
      </c>
      <c r="K22664" t="s">
        <v>145</v>
      </c>
      <c r="L22664">
        <v>0</v>
      </c>
      <c r="M22664" t="s">
        <v>18161</v>
      </c>
      <c r="N22664" t="s">
        <v>31920</v>
      </c>
      <c r="O22664" t="s">
        <v>31921</v>
      </c>
      <c r="P22664" t="s">
        <v>31922</v>
      </c>
    </row>
    <row r="22665" spans="1:16" x14ac:dyDescent="0.35">
      <c r="A22665" t="s">
        <v>16478</v>
      </c>
      <c r="B22665">
        <v>1700702220</v>
      </c>
      <c r="C22665" t="s">
        <v>19</v>
      </c>
      <c r="D22665" t="s">
        <v>71</v>
      </c>
      <c r="E22665">
        <v>17873</v>
      </c>
      <c r="F22665" s="9">
        <v>46252</v>
      </c>
      <c r="G22665" t="s">
        <v>4705</v>
      </c>
      <c r="H22665" s="8">
        <v>0.53541666666666665</v>
      </c>
      <c r="I22665" s="8">
        <v>0.53541666666666665</v>
      </c>
      <c r="J22665">
        <v>0</v>
      </c>
      <c r="K22665" t="s">
        <v>145</v>
      </c>
      <c r="L22665">
        <v>0</v>
      </c>
      <c r="M22665" t="s">
        <v>16555</v>
      </c>
      <c r="N22665" t="s">
        <v>1800</v>
      </c>
      <c r="O22665" t="s">
        <v>1801</v>
      </c>
      <c r="P22665" t="s">
        <v>1802</v>
      </c>
    </row>
    <row r="22666" spans="1:16" x14ac:dyDescent="0.35">
      <c r="A22666" t="s">
        <v>16478</v>
      </c>
      <c r="B22666">
        <v>1700702220</v>
      </c>
      <c r="C22666" t="s">
        <v>19</v>
      </c>
      <c r="D22666" t="s">
        <v>71</v>
      </c>
      <c r="E22666">
        <v>17873</v>
      </c>
      <c r="F22666" s="9">
        <v>46252</v>
      </c>
      <c r="G22666" t="s">
        <v>4705</v>
      </c>
      <c r="H22666" s="8">
        <v>0.54236111111111107</v>
      </c>
      <c r="I22666" s="8">
        <v>0.5493055555555556</v>
      </c>
      <c r="J22666">
        <v>0</v>
      </c>
      <c r="K22666" t="s">
        <v>128</v>
      </c>
      <c r="L22666">
        <v>1</v>
      </c>
      <c r="M22666" t="s">
        <v>129</v>
      </c>
      <c r="N22666" t="s">
        <v>1797</v>
      </c>
      <c r="O22666" t="s">
        <v>1798</v>
      </c>
      <c r="P22666" t="s">
        <v>1799</v>
      </c>
    </row>
    <row r="22667" spans="1:16" x14ac:dyDescent="0.35">
      <c r="A22667" t="s">
        <v>16478</v>
      </c>
      <c r="B22667">
        <v>1700702220</v>
      </c>
      <c r="C22667" t="s">
        <v>19</v>
      </c>
      <c r="D22667" t="s">
        <v>71</v>
      </c>
      <c r="E22667">
        <v>17873</v>
      </c>
      <c r="F22667" s="9">
        <v>46252</v>
      </c>
      <c r="G22667" t="s">
        <v>4705</v>
      </c>
      <c r="H22667" s="8">
        <v>0.55694444444444446</v>
      </c>
      <c r="I22667" s="8">
        <v>0.55694444444444446</v>
      </c>
      <c r="J22667">
        <v>0</v>
      </c>
      <c r="K22667" t="s">
        <v>145</v>
      </c>
      <c r="L22667">
        <v>0</v>
      </c>
      <c r="M22667" t="s">
        <v>18512</v>
      </c>
      <c r="N22667" t="s">
        <v>31923</v>
      </c>
      <c r="O22667" t="s">
        <v>31924</v>
      </c>
      <c r="P22667" t="s">
        <v>31925</v>
      </c>
    </row>
    <row r="22668" spans="1:16" x14ac:dyDescent="0.35">
      <c r="A22668" t="s">
        <v>16478</v>
      </c>
      <c r="B22668">
        <v>1700702220</v>
      </c>
      <c r="C22668" t="s">
        <v>19</v>
      </c>
      <c r="D22668" t="s">
        <v>71</v>
      </c>
      <c r="E22668">
        <v>17873</v>
      </c>
      <c r="F22668" s="9">
        <v>46252</v>
      </c>
      <c r="G22668" t="s">
        <v>4705</v>
      </c>
      <c r="H22668" s="8">
        <v>0.56319444444444444</v>
      </c>
      <c r="I22668" s="8">
        <v>0.57013888888888886</v>
      </c>
      <c r="J22668">
        <v>0</v>
      </c>
      <c r="K22668" t="s">
        <v>128</v>
      </c>
      <c r="L22668">
        <v>0</v>
      </c>
      <c r="M22668" t="s">
        <v>129</v>
      </c>
      <c r="N22668" t="s">
        <v>1797</v>
      </c>
      <c r="O22668" t="s">
        <v>1798</v>
      </c>
      <c r="P22668" t="s">
        <v>1799</v>
      </c>
    </row>
    <row r="22669" spans="1:16" x14ac:dyDescent="0.35">
      <c r="A22669" t="s">
        <v>16478</v>
      </c>
      <c r="B22669">
        <v>1700702220</v>
      </c>
      <c r="C22669" t="s">
        <v>19</v>
      </c>
      <c r="D22669" t="s">
        <v>71</v>
      </c>
      <c r="E22669">
        <v>17873</v>
      </c>
      <c r="F22669" s="9">
        <v>46252</v>
      </c>
      <c r="G22669" t="s">
        <v>4705</v>
      </c>
      <c r="H22669" s="8">
        <v>0.57777777777777772</v>
      </c>
      <c r="I22669" s="8">
        <v>0.57777777777777772</v>
      </c>
      <c r="J22669">
        <v>0</v>
      </c>
      <c r="K22669" t="s">
        <v>145</v>
      </c>
      <c r="L22669">
        <v>0</v>
      </c>
      <c r="M22669" t="s">
        <v>17353</v>
      </c>
      <c r="N22669" t="s">
        <v>9441</v>
      </c>
      <c r="O22669" t="s">
        <v>9442</v>
      </c>
      <c r="P22669" t="s">
        <v>9443</v>
      </c>
    </row>
    <row r="22670" spans="1:16" x14ac:dyDescent="0.35">
      <c r="A22670" t="s">
        <v>16478</v>
      </c>
      <c r="B22670">
        <v>1700702220</v>
      </c>
      <c r="C22670" t="s">
        <v>19</v>
      </c>
      <c r="D22670" t="s">
        <v>71</v>
      </c>
      <c r="E22670">
        <v>17873</v>
      </c>
      <c r="F22670" s="9">
        <v>46252</v>
      </c>
      <c r="G22670" t="s">
        <v>4705</v>
      </c>
      <c r="H22670" s="8">
        <v>0.58402777777777781</v>
      </c>
      <c r="I22670" s="8">
        <v>0.58402777777777781</v>
      </c>
      <c r="J22670">
        <v>0</v>
      </c>
      <c r="K22670" t="s">
        <v>145</v>
      </c>
      <c r="L22670">
        <v>0</v>
      </c>
      <c r="M22670" t="s">
        <v>18679</v>
      </c>
      <c r="N22670" t="s">
        <v>31926</v>
      </c>
      <c r="O22670" t="s">
        <v>11668</v>
      </c>
      <c r="P22670" t="s">
        <v>14955</v>
      </c>
    </row>
    <row r="22671" spans="1:16" x14ac:dyDescent="0.35">
      <c r="A22671" t="s">
        <v>16478</v>
      </c>
      <c r="B22671">
        <v>1700702220</v>
      </c>
      <c r="C22671" t="s">
        <v>19</v>
      </c>
      <c r="D22671" t="s">
        <v>71</v>
      </c>
      <c r="E22671">
        <v>17873</v>
      </c>
      <c r="F22671" s="9">
        <v>46252</v>
      </c>
      <c r="G22671" t="s">
        <v>4705</v>
      </c>
      <c r="H22671" s="8">
        <v>0.59097222222222223</v>
      </c>
      <c r="I22671" s="8">
        <v>0.61875000000000002</v>
      </c>
      <c r="J22671">
        <v>1</v>
      </c>
      <c r="K22671" t="s">
        <v>128</v>
      </c>
      <c r="L22671">
        <v>2</v>
      </c>
      <c r="M22671" t="s">
        <v>129</v>
      </c>
      <c r="N22671" t="s">
        <v>1803</v>
      </c>
      <c r="O22671" t="s">
        <v>1804</v>
      </c>
      <c r="P22671" t="s">
        <v>1805</v>
      </c>
    </row>
    <row r="22672" spans="1:16" x14ac:dyDescent="0.35">
      <c r="A22672" t="s">
        <v>16478</v>
      </c>
      <c r="B22672">
        <v>1700702220</v>
      </c>
      <c r="C22672" t="s">
        <v>19</v>
      </c>
      <c r="D22672" t="s">
        <v>71</v>
      </c>
      <c r="E22672">
        <v>17873</v>
      </c>
      <c r="F22672" s="9">
        <v>46252</v>
      </c>
      <c r="G22672" t="s">
        <v>4705</v>
      </c>
      <c r="H22672" s="8">
        <v>0.62430555555555556</v>
      </c>
      <c r="I22672" s="8">
        <v>0.62430555555555556</v>
      </c>
      <c r="J22672">
        <v>0</v>
      </c>
      <c r="K22672" t="s">
        <v>145</v>
      </c>
      <c r="L22672">
        <v>0</v>
      </c>
      <c r="M22672" t="s">
        <v>27964</v>
      </c>
      <c r="N22672" t="s">
        <v>14956</v>
      </c>
      <c r="O22672" t="s">
        <v>14957</v>
      </c>
      <c r="P22672" t="s">
        <v>14958</v>
      </c>
    </row>
    <row r="22673" spans="1:16" x14ac:dyDescent="0.35">
      <c r="A22673" t="s">
        <v>16478</v>
      </c>
      <c r="B22673">
        <v>1700702220</v>
      </c>
      <c r="C22673" t="s">
        <v>19</v>
      </c>
      <c r="D22673" t="s">
        <v>71</v>
      </c>
      <c r="E22673">
        <v>17873</v>
      </c>
      <c r="F22673" s="9">
        <v>46252</v>
      </c>
      <c r="G22673" t="s">
        <v>4705</v>
      </c>
      <c r="H22673" s="8">
        <v>0.63263888888888886</v>
      </c>
      <c r="I22673" s="8">
        <v>0.63263888888888886</v>
      </c>
      <c r="J22673">
        <v>0</v>
      </c>
      <c r="K22673" t="s">
        <v>145</v>
      </c>
      <c r="L22673">
        <v>0</v>
      </c>
      <c r="M22673" t="s">
        <v>18854</v>
      </c>
      <c r="N22673" t="s">
        <v>1806</v>
      </c>
      <c r="O22673" t="s">
        <v>1807</v>
      </c>
      <c r="P22673" t="s">
        <v>1808</v>
      </c>
    </row>
    <row r="22674" spans="1:16" x14ac:dyDescent="0.35">
      <c r="A22674" t="s">
        <v>16478</v>
      </c>
      <c r="B22674">
        <v>1700702220</v>
      </c>
      <c r="C22674" t="s">
        <v>19</v>
      </c>
      <c r="D22674" t="s">
        <v>71</v>
      </c>
      <c r="E22674">
        <v>17873</v>
      </c>
      <c r="F22674" s="9">
        <v>46252</v>
      </c>
      <c r="G22674" t="s">
        <v>4705</v>
      </c>
      <c r="H22674" s="8">
        <v>0.63958333333333328</v>
      </c>
      <c r="I22674" s="8">
        <v>0.63958333333333328</v>
      </c>
      <c r="J22674">
        <v>0</v>
      </c>
      <c r="K22674" t="s">
        <v>145</v>
      </c>
      <c r="L22674">
        <v>0</v>
      </c>
      <c r="M22674" t="s">
        <v>18955</v>
      </c>
      <c r="N22674" t="s">
        <v>9444</v>
      </c>
      <c r="O22674" t="s">
        <v>9445</v>
      </c>
      <c r="P22674" t="s">
        <v>9446</v>
      </c>
    </row>
    <row r="22675" spans="1:16" x14ac:dyDescent="0.35">
      <c r="A22675" t="s">
        <v>16478</v>
      </c>
      <c r="B22675">
        <v>1700702220</v>
      </c>
      <c r="C22675" t="s">
        <v>19</v>
      </c>
      <c r="D22675" t="s">
        <v>71</v>
      </c>
      <c r="E22675">
        <v>17873</v>
      </c>
      <c r="F22675" s="9">
        <v>46252</v>
      </c>
      <c r="G22675" t="s">
        <v>4705</v>
      </c>
      <c r="H22675" s="8">
        <v>0.64652777777777781</v>
      </c>
      <c r="I22675" s="8">
        <v>0.64652777777777781</v>
      </c>
      <c r="J22675">
        <v>0</v>
      </c>
      <c r="K22675" t="s">
        <v>145</v>
      </c>
      <c r="L22675">
        <v>0</v>
      </c>
      <c r="M22675" t="s">
        <v>18076</v>
      </c>
      <c r="N22675" t="s">
        <v>31927</v>
      </c>
      <c r="O22675" t="s">
        <v>31928</v>
      </c>
      <c r="P22675" t="s">
        <v>31929</v>
      </c>
    </row>
    <row r="22676" spans="1:16" x14ac:dyDescent="0.35">
      <c r="A22676" t="s">
        <v>16478</v>
      </c>
      <c r="B22676">
        <v>1700702220</v>
      </c>
      <c r="C22676" t="s">
        <v>19</v>
      </c>
      <c r="D22676" t="s">
        <v>71</v>
      </c>
      <c r="E22676">
        <v>17873</v>
      </c>
      <c r="F22676" s="9">
        <v>46252</v>
      </c>
      <c r="G22676" t="s">
        <v>4705</v>
      </c>
      <c r="H22676" s="8">
        <v>0.65347222222222223</v>
      </c>
      <c r="I22676" s="8">
        <v>0.65347222222222223</v>
      </c>
      <c r="J22676">
        <v>0</v>
      </c>
      <c r="K22676" t="s">
        <v>145</v>
      </c>
      <c r="L22676">
        <v>0</v>
      </c>
      <c r="M22676" t="s">
        <v>16887</v>
      </c>
      <c r="N22676" t="s">
        <v>30286</v>
      </c>
      <c r="O22676" t="s">
        <v>30287</v>
      </c>
      <c r="P22676" t="s">
        <v>30288</v>
      </c>
    </row>
    <row r="22677" spans="1:16" x14ac:dyDescent="0.35">
      <c r="A22677" t="s">
        <v>16478</v>
      </c>
      <c r="B22677">
        <v>1700702220</v>
      </c>
      <c r="C22677" t="s">
        <v>19</v>
      </c>
      <c r="D22677" t="s">
        <v>71</v>
      </c>
      <c r="E22677">
        <v>17873</v>
      </c>
      <c r="F22677" s="9">
        <v>46252</v>
      </c>
      <c r="G22677" t="s">
        <v>4705</v>
      </c>
      <c r="H22677" s="8">
        <v>0.66041666666666665</v>
      </c>
      <c r="I22677" s="8">
        <v>0.66041666666666665</v>
      </c>
      <c r="J22677">
        <v>0</v>
      </c>
      <c r="K22677" t="s">
        <v>145</v>
      </c>
      <c r="L22677">
        <v>0</v>
      </c>
      <c r="M22677" t="s">
        <v>16719</v>
      </c>
      <c r="N22677" t="s">
        <v>1790</v>
      </c>
      <c r="O22677" t="s">
        <v>1791</v>
      </c>
      <c r="P22677" t="s">
        <v>1792</v>
      </c>
    </row>
    <row r="22678" spans="1:16" x14ac:dyDescent="0.35">
      <c r="A22678" t="s">
        <v>16478</v>
      </c>
      <c r="B22678">
        <v>1700702220</v>
      </c>
      <c r="C22678" t="s">
        <v>19</v>
      </c>
      <c r="D22678" t="s">
        <v>71</v>
      </c>
      <c r="E22678">
        <v>17873</v>
      </c>
      <c r="F22678" s="9">
        <v>46252</v>
      </c>
      <c r="G22678" t="s">
        <v>4705</v>
      </c>
      <c r="H22678" s="8">
        <v>0.66736111111111107</v>
      </c>
      <c r="I22678" s="8">
        <v>0.66736111111111107</v>
      </c>
      <c r="J22678">
        <v>0</v>
      </c>
      <c r="K22678" t="s">
        <v>145</v>
      </c>
      <c r="L22678">
        <v>0</v>
      </c>
      <c r="M22678" t="s">
        <v>17358</v>
      </c>
      <c r="N22678" t="s">
        <v>2397</v>
      </c>
      <c r="O22678" t="s">
        <v>2398</v>
      </c>
      <c r="P22678" t="s">
        <v>2399</v>
      </c>
    </row>
    <row r="22679" spans="1:16" x14ac:dyDescent="0.35">
      <c r="A22679" t="s">
        <v>16478</v>
      </c>
      <c r="B22679">
        <v>1700702220</v>
      </c>
      <c r="C22679" t="s">
        <v>19</v>
      </c>
      <c r="D22679" t="s">
        <v>71</v>
      </c>
      <c r="E22679">
        <v>17873</v>
      </c>
      <c r="F22679" s="9">
        <v>46252</v>
      </c>
      <c r="G22679" t="s">
        <v>4705</v>
      </c>
      <c r="H22679" s="8">
        <v>0.6743055555555556</v>
      </c>
      <c r="I22679" s="8">
        <v>0.6743055555555556</v>
      </c>
      <c r="J22679">
        <v>0</v>
      </c>
      <c r="K22679" t="s">
        <v>145</v>
      </c>
      <c r="L22679">
        <v>0</v>
      </c>
      <c r="M22679" t="s">
        <v>31930</v>
      </c>
      <c r="N22679" t="s">
        <v>31931</v>
      </c>
      <c r="O22679" t="s">
        <v>31932</v>
      </c>
      <c r="P22679" t="s">
        <v>13958</v>
      </c>
    </row>
    <row r="22680" spans="1:16" x14ac:dyDescent="0.35">
      <c r="A22680" t="s">
        <v>16478</v>
      </c>
      <c r="B22680">
        <v>1700702220</v>
      </c>
      <c r="C22680" t="s">
        <v>19</v>
      </c>
      <c r="D22680" t="s">
        <v>71</v>
      </c>
      <c r="E22680">
        <v>17873</v>
      </c>
      <c r="F22680" s="9">
        <v>46252</v>
      </c>
      <c r="G22680" t="s">
        <v>4705</v>
      </c>
      <c r="H22680" s="8">
        <v>0.68125000000000002</v>
      </c>
      <c r="I22680" s="8">
        <v>0.68125000000000002</v>
      </c>
      <c r="J22680">
        <v>0</v>
      </c>
      <c r="K22680" t="s">
        <v>145</v>
      </c>
      <c r="L22680">
        <v>0</v>
      </c>
      <c r="M22680" t="s">
        <v>31930</v>
      </c>
      <c r="N22680" t="s">
        <v>1743</v>
      </c>
      <c r="O22680" t="s">
        <v>1744</v>
      </c>
      <c r="P22680" t="s">
        <v>1745</v>
      </c>
    </row>
    <row r="22681" spans="1:16" x14ac:dyDescent="0.35">
      <c r="A22681" t="s">
        <v>16478</v>
      </c>
      <c r="B22681">
        <v>1700702220</v>
      </c>
      <c r="C22681" t="s">
        <v>19</v>
      </c>
      <c r="D22681" t="s">
        <v>71</v>
      </c>
      <c r="E22681">
        <v>17873</v>
      </c>
      <c r="F22681" s="9">
        <v>46252</v>
      </c>
      <c r="G22681" t="s">
        <v>4705</v>
      </c>
      <c r="H22681" s="8">
        <v>0.68819444444444444</v>
      </c>
      <c r="I22681" s="8">
        <v>0.68819444444444444</v>
      </c>
      <c r="J22681">
        <v>0</v>
      </c>
      <c r="K22681" t="s">
        <v>145</v>
      </c>
      <c r="L22681">
        <v>0</v>
      </c>
      <c r="M22681" t="s">
        <v>17558</v>
      </c>
      <c r="N22681" t="s">
        <v>31931</v>
      </c>
      <c r="O22681" t="s">
        <v>31932</v>
      </c>
      <c r="P22681" t="s">
        <v>13958</v>
      </c>
    </row>
    <row r="22682" spans="1:16" x14ac:dyDescent="0.35">
      <c r="A22682" t="s">
        <v>16478</v>
      </c>
      <c r="B22682">
        <v>1700702220</v>
      </c>
      <c r="C22682" t="s">
        <v>19</v>
      </c>
      <c r="D22682" t="s">
        <v>71</v>
      </c>
      <c r="E22682">
        <v>17873</v>
      </c>
      <c r="F22682" s="9">
        <v>46252</v>
      </c>
      <c r="G22682" t="s">
        <v>4705</v>
      </c>
      <c r="H22682" s="8">
        <v>0.69513888888888886</v>
      </c>
      <c r="I22682" s="8">
        <v>0.69513888888888886</v>
      </c>
      <c r="J22682">
        <v>0</v>
      </c>
      <c r="K22682" t="s">
        <v>145</v>
      </c>
      <c r="L22682">
        <v>0</v>
      </c>
      <c r="M22682" t="s">
        <v>16504</v>
      </c>
      <c r="N22682" t="s">
        <v>2397</v>
      </c>
      <c r="O22682" t="s">
        <v>14995</v>
      </c>
      <c r="P22682" t="s">
        <v>14996</v>
      </c>
    </row>
    <row r="22683" spans="1:16" x14ac:dyDescent="0.35">
      <c r="A22683" t="s">
        <v>16478</v>
      </c>
      <c r="B22683">
        <v>1700702220</v>
      </c>
      <c r="C22683" t="s">
        <v>19</v>
      </c>
      <c r="D22683" t="s">
        <v>71</v>
      </c>
      <c r="E22683">
        <v>17873</v>
      </c>
      <c r="F22683" s="9">
        <v>46252</v>
      </c>
      <c r="G22683" t="s">
        <v>4705</v>
      </c>
      <c r="H22683" s="8">
        <v>0.70208333333333328</v>
      </c>
      <c r="I22683" s="8">
        <v>0.70208333333333328</v>
      </c>
      <c r="J22683">
        <v>0</v>
      </c>
      <c r="K22683" t="s">
        <v>145</v>
      </c>
      <c r="L22683">
        <v>0</v>
      </c>
      <c r="M22683" t="s">
        <v>31930</v>
      </c>
      <c r="N22683" t="s">
        <v>1743</v>
      </c>
      <c r="O22683" t="s">
        <v>1744</v>
      </c>
      <c r="P22683" t="s">
        <v>1745</v>
      </c>
    </row>
    <row r="22684" spans="1:16" x14ac:dyDescent="0.35">
      <c r="A22684" t="s">
        <v>16478</v>
      </c>
      <c r="B22684">
        <v>1700702220</v>
      </c>
      <c r="C22684" t="s">
        <v>19</v>
      </c>
      <c r="D22684" t="s">
        <v>71</v>
      </c>
      <c r="E22684">
        <v>17873</v>
      </c>
      <c r="F22684" s="9">
        <v>46252</v>
      </c>
      <c r="G22684" t="s">
        <v>4705</v>
      </c>
      <c r="H22684" s="8">
        <v>0.70902777777777781</v>
      </c>
      <c r="I22684" s="8">
        <v>0.70902777777777781</v>
      </c>
      <c r="J22684">
        <v>0</v>
      </c>
      <c r="K22684" t="s">
        <v>145</v>
      </c>
      <c r="L22684">
        <v>0</v>
      </c>
      <c r="M22684" t="s">
        <v>31930</v>
      </c>
      <c r="N22684" t="s">
        <v>31931</v>
      </c>
      <c r="O22684" t="s">
        <v>31932</v>
      </c>
      <c r="P22684" t="s">
        <v>13958</v>
      </c>
    </row>
    <row r="22685" spans="1:16" x14ac:dyDescent="0.35">
      <c r="A22685" t="s">
        <v>16478</v>
      </c>
      <c r="B22685">
        <v>1700702220</v>
      </c>
      <c r="C22685" t="s">
        <v>19</v>
      </c>
      <c r="D22685" t="s">
        <v>71</v>
      </c>
      <c r="E22685">
        <v>17873</v>
      </c>
      <c r="F22685" s="9">
        <v>46252</v>
      </c>
      <c r="G22685" t="s">
        <v>4705</v>
      </c>
      <c r="H22685" s="8">
        <v>0.71597222222222223</v>
      </c>
      <c r="I22685" s="8">
        <v>0.71597222222222223</v>
      </c>
      <c r="J22685">
        <v>0</v>
      </c>
      <c r="K22685" t="s">
        <v>145</v>
      </c>
      <c r="L22685">
        <v>0</v>
      </c>
      <c r="M22685" t="s">
        <v>16504</v>
      </c>
      <c r="N22685" t="s">
        <v>1743</v>
      </c>
      <c r="O22685" t="s">
        <v>1744</v>
      </c>
      <c r="P22685" t="s">
        <v>1745</v>
      </c>
    </row>
    <row r="22686" spans="1:16" x14ac:dyDescent="0.35">
      <c r="A22686" t="s">
        <v>16478</v>
      </c>
      <c r="B22686">
        <v>1700702220</v>
      </c>
      <c r="C22686" t="s">
        <v>19</v>
      </c>
      <c r="D22686" t="s">
        <v>71</v>
      </c>
      <c r="E22686">
        <v>17873</v>
      </c>
      <c r="F22686" s="9">
        <v>46252</v>
      </c>
      <c r="G22686" t="s">
        <v>4705</v>
      </c>
      <c r="H22686" s="8">
        <v>0.72291666666666665</v>
      </c>
      <c r="I22686" s="8">
        <v>0.72291666666666665</v>
      </c>
      <c r="J22686">
        <v>0</v>
      </c>
      <c r="K22686" t="s">
        <v>145</v>
      </c>
      <c r="L22686">
        <v>0</v>
      </c>
      <c r="M22686" t="s">
        <v>31933</v>
      </c>
      <c r="N22686" t="s">
        <v>2397</v>
      </c>
      <c r="O22686" t="s">
        <v>14995</v>
      </c>
      <c r="P22686" t="s">
        <v>14996</v>
      </c>
    </row>
    <row r="22687" spans="1:16" x14ac:dyDescent="0.35">
      <c r="A22687" t="s">
        <v>16478</v>
      </c>
      <c r="B22687">
        <v>1700702220</v>
      </c>
      <c r="C22687" t="s">
        <v>19</v>
      </c>
      <c r="D22687" t="s">
        <v>71</v>
      </c>
      <c r="E22687">
        <v>17873</v>
      </c>
      <c r="F22687" s="9">
        <v>46252</v>
      </c>
      <c r="G22687" t="s">
        <v>4705</v>
      </c>
      <c r="H22687" s="8">
        <v>0.72986111111111107</v>
      </c>
      <c r="I22687" s="8">
        <v>0.7368055555555556</v>
      </c>
      <c r="J22687">
        <v>0</v>
      </c>
      <c r="K22687" t="s">
        <v>128</v>
      </c>
      <c r="L22687">
        <v>1</v>
      </c>
      <c r="M22687" t="s">
        <v>129</v>
      </c>
      <c r="N22687" t="s">
        <v>2426</v>
      </c>
      <c r="O22687" t="s">
        <v>2427</v>
      </c>
      <c r="P22687" t="s">
        <v>1815</v>
      </c>
    </row>
    <row r="22688" spans="1:16" x14ac:dyDescent="0.35">
      <c r="A22688" t="s">
        <v>16478</v>
      </c>
      <c r="B22688">
        <v>1700702220</v>
      </c>
      <c r="C22688" t="s">
        <v>19</v>
      </c>
      <c r="D22688" t="s">
        <v>71</v>
      </c>
      <c r="E22688">
        <v>17873</v>
      </c>
      <c r="F22688" s="9">
        <v>46252</v>
      </c>
      <c r="G22688" t="s">
        <v>4705</v>
      </c>
      <c r="H22688" s="8">
        <v>0.74375000000000002</v>
      </c>
      <c r="I22688" s="8">
        <v>0.74375000000000002</v>
      </c>
      <c r="J22688">
        <v>0</v>
      </c>
      <c r="K22688" t="s">
        <v>145</v>
      </c>
      <c r="L22688">
        <v>0</v>
      </c>
      <c r="M22688" t="s">
        <v>17354</v>
      </c>
      <c r="N22688" t="s">
        <v>2416</v>
      </c>
      <c r="O22688" t="s">
        <v>2417</v>
      </c>
      <c r="P22688" t="s">
        <v>2418</v>
      </c>
    </row>
    <row r="22689" spans="1:16" x14ac:dyDescent="0.35">
      <c r="A22689" t="s">
        <v>16478</v>
      </c>
      <c r="B22689">
        <v>1700702220</v>
      </c>
      <c r="C22689" t="s">
        <v>19</v>
      </c>
      <c r="D22689" t="s">
        <v>71</v>
      </c>
      <c r="E22689">
        <v>17873</v>
      </c>
      <c r="F22689" s="9">
        <v>46252</v>
      </c>
      <c r="G22689" t="s">
        <v>4705</v>
      </c>
      <c r="H22689" s="8">
        <v>0.75069444444444444</v>
      </c>
      <c r="I22689" s="8">
        <v>0.75069444444444444</v>
      </c>
      <c r="J22689">
        <v>0</v>
      </c>
      <c r="K22689" t="s">
        <v>145</v>
      </c>
      <c r="L22689">
        <v>0</v>
      </c>
      <c r="M22689" t="s">
        <v>31934</v>
      </c>
      <c r="N22689" t="s">
        <v>15178</v>
      </c>
      <c r="O22689" t="s">
        <v>15179</v>
      </c>
      <c r="P22689" t="s">
        <v>2437</v>
      </c>
    </row>
    <row r="22690" spans="1:16" x14ac:dyDescent="0.35">
      <c r="A22690" t="s">
        <v>16478</v>
      </c>
      <c r="B22690">
        <v>1700702220</v>
      </c>
      <c r="C22690" t="s">
        <v>19</v>
      </c>
      <c r="D22690" t="s">
        <v>71</v>
      </c>
      <c r="E22690">
        <v>17873</v>
      </c>
      <c r="F22690" s="9">
        <v>46252</v>
      </c>
      <c r="G22690" t="s">
        <v>4705</v>
      </c>
      <c r="H22690" s="8">
        <v>0.75763888888888886</v>
      </c>
      <c r="I22690" s="8">
        <v>0.75763888888888886</v>
      </c>
      <c r="J22690">
        <v>0</v>
      </c>
      <c r="K22690" t="s">
        <v>145</v>
      </c>
      <c r="L22690">
        <v>0</v>
      </c>
      <c r="M22690" t="s">
        <v>16658</v>
      </c>
      <c r="N22690" t="s">
        <v>8708</v>
      </c>
      <c r="O22690" t="s">
        <v>8709</v>
      </c>
      <c r="P22690" t="s">
        <v>8710</v>
      </c>
    </row>
    <row r="22691" spans="1:16" x14ac:dyDescent="0.35">
      <c r="A22691" t="s">
        <v>16478</v>
      </c>
      <c r="B22691">
        <v>1700702220</v>
      </c>
      <c r="C22691" t="s">
        <v>19</v>
      </c>
      <c r="D22691" t="s">
        <v>71</v>
      </c>
      <c r="E22691">
        <v>17873</v>
      </c>
      <c r="F22691" s="9">
        <v>46252</v>
      </c>
      <c r="G22691" t="s">
        <v>4705</v>
      </c>
      <c r="H22691" s="8">
        <v>0.76458333333333328</v>
      </c>
      <c r="I22691" s="8">
        <v>0.78541666666666665</v>
      </c>
      <c r="J22691">
        <v>1</v>
      </c>
      <c r="K22691" t="s">
        <v>128</v>
      </c>
      <c r="L22691">
        <v>2</v>
      </c>
      <c r="M22691" t="s">
        <v>129</v>
      </c>
      <c r="N22691" t="s">
        <v>2450</v>
      </c>
      <c r="O22691" t="s">
        <v>2451</v>
      </c>
      <c r="P22691" t="s">
        <v>2452</v>
      </c>
    </row>
    <row r="22692" spans="1:16" x14ac:dyDescent="0.35">
      <c r="A22692" t="s">
        <v>16478</v>
      </c>
      <c r="B22692">
        <v>1700702220</v>
      </c>
      <c r="C22692" t="s">
        <v>19</v>
      </c>
      <c r="D22692" t="s">
        <v>71</v>
      </c>
      <c r="E22692">
        <v>17873</v>
      </c>
      <c r="F22692" s="9">
        <v>46252</v>
      </c>
      <c r="G22692" t="s">
        <v>4705</v>
      </c>
      <c r="H22692" s="8">
        <v>0.7895833333333333</v>
      </c>
      <c r="I22692" s="8">
        <v>0.7895833333333333</v>
      </c>
      <c r="J22692">
        <v>0</v>
      </c>
      <c r="K22692" t="s">
        <v>145</v>
      </c>
      <c r="L22692">
        <v>0</v>
      </c>
      <c r="M22692" t="s">
        <v>16724</v>
      </c>
      <c r="N22692" t="s">
        <v>31935</v>
      </c>
      <c r="O22692" t="s">
        <v>31936</v>
      </c>
      <c r="P22692" t="s">
        <v>31937</v>
      </c>
    </row>
    <row r="22693" spans="1:16" x14ac:dyDescent="0.35">
      <c r="A22693" t="s">
        <v>16478</v>
      </c>
      <c r="B22693">
        <v>1700702220</v>
      </c>
      <c r="C22693" t="s">
        <v>19</v>
      </c>
      <c r="D22693" t="s">
        <v>71</v>
      </c>
      <c r="E22693">
        <v>17873</v>
      </c>
      <c r="F22693" s="9">
        <v>46253</v>
      </c>
      <c r="G22693" t="s">
        <v>3</v>
      </c>
      <c r="H22693" s="8">
        <v>0.37569444444444444</v>
      </c>
      <c r="I22693" s="8">
        <v>0.37569444444444444</v>
      </c>
      <c r="J22693">
        <v>0</v>
      </c>
      <c r="K22693" t="s">
        <v>145</v>
      </c>
      <c r="L22693">
        <v>0</v>
      </c>
      <c r="M22693" t="s">
        <v>30354</v>
      </c>
      <c r="N22693" t="s">
        <v>1722</v>
      </c>
      <c r="O22693" t="s">
        <v>1723</v>
      </c>
      <c r="P22693" t="s">
        <v>1724</v>
      </c>
    </row>
    <row r="22694" spans="1:16" x14ac:dyDescent="0.35">
      <c r="A22694" t="s">
        <v>16478</v>
      </c>
      <c r="B22694">
        <v>1700702220</v>
      </c>
      <c r="C22694" t="s">
        <v>19</v>
      </c>
      <c r="D22694" t="s">
        <v>71</v>
      </c>
      <c r="E22694">
        <v>17873</v>
      </c>
      <c r="F22694" s="9">
        <v>46253</v>
      </c>
      <c r="G22694" t="s">
        <v>3</v>
      </c>
      <c r="H22694" s="8">
        <v>0.38263888888888886</v>
      </c>
      <c r="I22694" s="8">
        <v>0.38263888888888886</v>
      </c>
      <c r="J22694">
        <v>0</v>
      </c>
      <c r="K22694" t="s">
        <v>145</v>
      </c>
      <c r="L22694">
        <v>0</v>
      </c>
      <c r="M22694" t="s">
        <v>17770</v>
      </c>
      <c r="N22694" t="s">
        <v>1735</v>
      </c>
      <c r="O22694" t="s">
        <v>2403</v>
      </c>
      <c r="P22694" t="s">
        <v>2404</v>
      </c>
    </row>
    <row r="22695" spans="1:16" x14ac:dyDescent="0.35">
      <c r="A22695" t="s">
        <v>16478</v>
      </c>
      <c r="B22695">
        <v>1700702220</v>
      </c>
      <c r="C22695" t="s">
        <v>19</v>
      </c>
      <c r="D22695" t="s">
        <v>71</v>
      </c>
      <c r="E22695">
        <v>17873</v>
      </c>
      <c r="F22695" s="9">
        <v>46253</v>
      </c>
      <c r="G22695" t="s">
        <v>3</v>
      </c>
      <c r="H22695" s="8">
        <v>0.38958333333333334</v>
      </c>
      <c r="I22695" s="8">
        <v>0.38958333333333334</v>
      </c>
      <c r="J22695">
        <v>0</v>
      </c>
      <c r="K22695" t="s">
        <v>145</v>
      </c>
      <c r="L22695">
        <v>0</v>
      </c>
      <c r="M22695" t="s">
        <v>31938</v>
      </c>
      <c r="N22695" t="s">
        <v>31939</v>
      </c>
      <c r="O22695" t="s">
        <v>31940</v>
      </c>
      <c r="P22695" t="s">
        <v>31941</v>
      </c>
    </row>
    <row r="22696" spans="1:16" x14ac:dyDescent="0.35">
      <c r="A22696" t="s">
        <v>16478</v>
      </c>
      <c r="B22696">
        <v>1700702220</v>
      </c>
      <c r="C22696" t="s">
        <v>19</v>
      </c>
      <c r="D22696" t="s">
        <v>71</v>
      </c>
      <c r="E22696">
        <v>17873</v>
      </c>
      <c r="F22696" s="9">
        <v>46253</v>
      </c>
      <c r="G22696" t="s">
        <v>3</v>
      </c>
      <c r="H22696" s="8">
        <v>0.39652777777777776</v>
      </c>
      <c r="I22696" s="8">
        <v>0.39652777777777776</v>
      </c>
      <c r="J22696">
        <v>0</v>
      </c>
      <c r="K22696" t="s">
        <v>145</v>
      </c>
      <c r="L22696">
        <v>0</v>
      </c>
      <c r="M22696" t="s">
        <v>19086</v>
      </c>
      <c r="N22696" t="s">
        <v>23594</v>
      </c>
      <c r="O22696" t="s">
        <v>23595</v>
      </c>
      <c r="P22696" t="s">
        <v>23596</v>
      </c>
    </row>
    <row r="22697" spans="1:16" x14ac:dyDescent="0.35">
      <c r="A22697" t="s">
        <v>16478</v>
      </c>
      <c r="B22697">
        <v>1700702220</v>
      </c>
      <c r="C22697" t="s">
        <v>19</v>
      </c>
      <c r="D22697" t="s">
        <v>71</v>
      </c>
      <c r="E22697">
        <v>17873</v>
      </c>
      <c r="F22697" s="9">
        <v>46253</v>
      </c>
      <c r="G22697" t="s">
        <v>3</v>
      </c>
      <c r="H22697" s="8">
        <v>0.40347222222222223</v>
      </c>
      <c r="I22697" s="8">
        <v>0.40347222222222223</v>
      </c>
      <c r="J22697">
        <v>0</v>
      </c>
      <c r="K22697" t="s">
        <v>145</v>
      </c>
      <c r="L22697">
        <v>0</v>
      </c>
      <c r="M22697" t="s">
        <v>26594</v>
      </c>
      <c r="N22697" t="s">
        <v>31942</v>
      </c>
      <c r="O22697" t="s">
        <v>31943</v>
      </c>
      <c r="P22697" t="s">
        <v>31944</v>
      </c>
    </row>
    <row r="22698" spans="1:16" x14ac:dyDescent="0.35">
      <c r="A22698" t="s">
        <v>16478</v>
      </c>
      <c r="B22698">
        <v>1700702220</v>
      </c>
      <c r="C22698" t="s">
        <v>19</v>
      </c>
      <c r="D22698" t="s">
        <v>71</v>
      </c>
      <c r="E22698">
        <v>17873</v>
      </c>
      <c r="F22698" s="9">
        <v>46253</v>
      </c>
      <c r="G22698" t="s">
        <v>3</v>
      </c>
      <c r="H22698" s="8">
        <v>0.41041666666666665</v>
      </c>
      <c r="I22698" s="8">
        <v>0.41041666666666665</v>
      </c>
      <c r="J22698">
        <v>0</v>
      </c>
      <c r="K22698" t="s">
        <v>145</v>
      </c>
      <c r="L22698">
        <v>0</v>
      </c>
      <c r="M22698" t="s">
        <v>19363</v>
      </c>
      <c r="N22698" t="s">
        <v>31945</v>
      </c>
      <c r="O22698" t="s">
        <v>31946</v>
      </c>
      <c r="P22698" t="s">
        <v>31947</v>
      </c>
    </row>
    <row r="22699" spans="1:16" x14ac:dyDescent="0.35">
      <c r="A22699" t="s">
        <v>16478</v>
      </c>
      <c r="B22699">
        <v>1700702220</v>
      </c>
      <c r="C22699" t="s">
        <v>19</v>
      </c>
      <c r="D22699" t="s">
        <v>71</v>
      </c>
      <c r="E22699">
        <v>17873</v>
      </c>
      <c r="F22699" s="9">
        <v>46253</v>
      </c>
      <c r="G22699" t="s">
        <v>3</v>
      </c>
      <c r="H22699" s="8">
        <v>0.41736111111111113</v>
      </c>
      <c r="I22699" s="8">
        <v>0.41736111111111113</v>
      </c>
      <c r="J22699">
        <v>0</v>
      </c>
      <c r="K22699" t="s">
        <v>145</v>
      </c>
      <c r="L22699">
        <v>0</v>
      </c>
      <c r="M22699" t="s">
        <v>17360</v>
      </c>
      <c r="N22699" t="s">
        <v>23801</v>
      </c>
      <c r="O22699" t="s">
        <v>23802</v>
      </c>
      <c r="P22699" t="s">
        <v>2035</v>
      </c>
    </row>
    <row r="22700" spans="1:16" x14ac:dyDescent="0.35">
      <c r="A22700" t="s">
        <v>16478</v>
      </c>
      <c r="B22700">
        <v>1700702220</v>
      </c>
      <c r="C22700" t="s">
        <v>19</v>
      </c>
      <c r="D22700" t="s">
        <v>71</v>
      </c>
      <c r="E22700">
        <v>17873</v>
      </c>
      <c r="F22700" s="9">
        <v>46253</v>
      </c>
      <c r="G22700" t="s">
        <v>3</v>
      </c>
      <c r="H22700" s="8">
        <v>0.42430555555555555</v>
      </c>
      <c r="I22700" s="8">
        <v>0.46597222222222223</v>
      </c>
      <c r="J22700">
        <v>1</v>
      </c>
      <c r="K22700" t="s">
        <v>128</v>
      </c>
      <c r="L22700">
        <v>3</v>
      </c>
      <c r="M22700" t="s">
        <v>129</v>
      </c>
      <c r="N22700" t="s">
        <v>23794</v>
      </c>
      <c r="O22700" t="s">
        <v>23795</v>
      </c>
      <c r="P22700" t="s">
        <v>23796</v>
      </c>
    </row>
    <row r="22701" spans="1:16" x14ac:dyDescent="0.35">
      <c r="A22701" t="s">
        <v>16478</v>
      </c>
      <c r="B22701">
        <v>1700702220</v>
      </c>
      <c r="C22701" t="s">
        <v>19</v>
      </c>
      <c r="D22701" t="s">
        <v>71</v>
      </c>
      <c r="E22701">
        <v>17873</v>
      </c>
      <c r="F22701" s="9">
        <v>46253</v>
      </c>
      <c r="G22701" t="s">
        <v>3</v>
      </c>
      <c r="H22701" s="8">
        <v>0.47291666666666665</v>
      </c>
      <c r="I22701" s="8">
        <v>0.47291666666666665</v>
      </c>
      <c r="J22701">
        <v>0</v>
      </c>
      <c r="K22701" t="s">
        <v>145</v>
      </c>
      <c r="L22701">
        <v>0</v>
      </c>
      <c r="M22701" t="s">
        <v>16530</v>
      </c>
      <c r="N22701" t="s">
        <v>23803</v>
      </c>
      <c r="O22701" t="s">
        <v>23804</v>
      </c>
      <c r="P22701" t="s">
        <v>23805</v>
      </c>
    </row>
    <row r="22702" spans="1:16" x14ac:dyDescent="0.35">
      <c r="A22702" t="s">
        <v>16478</v>
      </c>
      <c r="B22702">
        <v>1700702220</v>
      </c>
      <c r="C22702" t="s">
        <v>19</v>
      </c>
      <c r="D22702" t="s">
        <v>71</v>
      </c>
      <c r="E22702">
        <v>17873</v>
      </c>
      <c r="F22702" s="9">
        <v>46253</v>
      </c>
      <c r="G22702" t="s">
        <v>3</v>
      </c>
      <c r="H22702" s="8">
        <v>0.47986111111111113</v>
      </c>
      <c r="I22702" s="8">
        <v>0.51458333333333328</v>
      </c>
      <c r="J22702">
        <v>1</v>
      </c>
      <c r="K22702" t="s">
        <v>128</v>
      </c>
      <c r="L22702">
        <v>2</v>
      </c>
      <c r="M22702" t="s">
        <v>129</v>
      </c>
      <c r="N22702" t="s">
        <v>23791</v>
      </c>
      <c r="O22702" t="s">
        <v>23792</v>
      </c>
      <c r="P22702" t="s">
        <v>23793</v>
      </c>
    </row>
    <row r="22703" spans="1:16" x14ac:dyDescent="0.35">
      <c r="A22703" t="s">
        <v>16478</v>
      </c>
      <c r="B22703">
        <v>1700702220</v>
      </c>
      <c r="C22703" t="s">
        <v>19</v>
      </c>
      <c r="D22703" t="s">
        <v>71</v>
      </c>
      <c r="E22703">
        <v>17873</v>
      </c>
      <c r="F22703" s="9">
        <v>46253</v>
      </c>
      <c r="G22703" t="s">
        <v>3</v>
      </c>
      <c r="H22703" s="8">
        <v>0.52152777777777781</v>
      </c>
      <c r="I22703" s="8">
        <v>0.52152777777777781</v>
      </c>
      <c r="J22703">
        <v>0</v>
      </c>
      <c r="K22703" t="s">
        <v>145</v>
      </c>
      <c r="L22703">
        <v>0</v>
      </c>
      <c r="M22703" t="s">
        <v>17749</v>
      </c>
      <c r="N22703" t="s">
        <v>23788</v>
      </c>
      <c r="O22703" t="s">
        <v>23789</v>
      </c>
      <c r="P22703" t="s">
        <v>23790</v>
      </c>
    </row>
    <row r="22704" spans="1:16" x14ac:dyDescent="0.35">
      <c r="A22704" t="s">
        <v>16478</v>
      </c>
      <c r="B22704">
        <v>1700702220</v>
      </c>
      <c r="C22704" t="s">
        <v>19</v>
      </c>
      <c r="D22704" t="s">
        <v>71</v>
      </c>
      <c r="E22704">
        <v>17873</v>
      </c>
      <c r="F22704" s="9">
        <v>46253</v>
      </c>
      <c r="G22704" t="s">
        <v>3</v>
      </c>
      <c r="H22704" s="8">
        <v>0.52847222222222223</v>
      </c>
      <c r="I22704" s="8">
        <v>0.56319444444444444</v>
      </c>
      <c r="J22704">
        <v>1</v>
      </c>
      <c r="K22704" t="s">
        <v>128</v>
      </c>
      <c r="L22704">
        <v>2</v>
      </c>
      <c r="M22704" t="s">
        <v>129</v>
      </c>
      <c r="N22704" t="s">
        <v>23801</v>
      </c>
      <c r="O22704" t="s">
        <v>23802</v>
      </c>
      <c r="P22704" t="s">
        <v>2035</v>
      </c>
    </row>
    <row r="22705" spans="1:16" x14ac:dyDescent="0.35">
      <c r="A22705" t="s">
        <v>16478</v>
      </c>
      <c r="B22705">
        <v>1700702220</v>
      </c>
      <c r="C22705" t="s">
        <v>19</v>
      </c>
      <c r="D22705" t="s">
        <v>71</v>
      </c>
      <c r="E22705">
        <v>17873</v>
      </c>
      <c r="F22705" s="9">
        <v>46253</v>
      </c>
      <c r="G22705" t="s">
        <v>3</v>
      </c>
      <c r="H22705" s="8">
        <v>0.57013888888888886</v>
      </c>
      <c r="I22705" s="8">
        <v>0.57013888888888886</v>
      </c>
      <c r="J22705">
        <v>0</v>
      </c>
      <c r="K22705" t="s">
        <v>145</v>
      </c>
      <c r="L22705">
        <v>0</v>
      </c>
      <c r="M22705" t="s">
        <v>17265</v>
      </c>
      <c r="N22705" t="s">
        <v>23788</v>
      </c>
      <c r="O22705" t="s">
        <v>23789</v>
      </c>
      <c r="P22705" t="s">
        <v>23790</v>
      </c>
    </row>
    <row r="22706" spans="1:16" x14ac:dyDescent="0.35">
      <c r="A22706" t="s">
        <v>16478</v>
      </c>
      <c r="B22706">
        <v>1700702220</v>
      </c>
      <c r="C22706" t="s">
        <v>19</v>
      </c>
      <c r="D22706" t="s">
        <v>71</v>
      </c>
      <c r="E22706">
        <v>17873</v>
      </c>
      <c r="F22706" s="9">
        <v>46253</v>
      </c>
      <c r="G22706" t="s">
        <v>3</v>
      </c>
      <c r="H22706" s="8">
        <v>0.57708333333333328</v>
      </c>
      <c r="I22706" s="8">
        <v>0.57708333333333328</v>
      </c>
      <c r="J22706">
        <v>0</v>
      </c>
      <c r="K22706" t="s">
        <v>145</v>
      </c>
      <c r="L22706">
        <v>0</v>
      </c>
      <c r="M22706" t="s">
        <v>17082</v>
      </c>
      <c r="N22706" t="s">
        <v>31948</v>
      </c>
      <c r="O22706" t="s">
        <v>31949</v>
      </c>
      <c r="P22706" t="s">
        <v>31950</v>
      </c>
    </row>
    <row r="22707" spans="1:16" x14ac:dyDescent="0.35">
      <c r="A22707" t="s">
        <v>16478</v>
      </c>
      <c r="B22707">
        <v>1700702220</v>
      </c>
      <c r="C22707" t="s">
        <v>19</v>
      </c>
      <c r="D22707" t="s">
        <v>71</v>
      </c>
      <c r="E22707">
        <v>17873</v>
      </c>
      <c r="F22707" s="9">
        <v>46253</v>
      </c>
      <c r="G22707" t="s">
        <v>3</v>
      </c>
      <c r="H22707" s="8">
        <v>0.58402777777777781</v>
      </c>
      <c r="I22707" s="8">
        <v>0.58402777777777781</v>
      </c>
      <c r="J22707">
        <v>0</v>
      </c>
      <c r="K22707" t="s">
        <v>145</v>
      </c>
      <c r="L22707">
        <v>0</v>
      </c>
      <c r="M22707" t="s">
        <v>17774</v>
      </c>
      <c r="N22707" t="s">
        <v>31951</v>
      </c>
      <c r="O22707" t="s">
        <v>31952</v>
      </c>
      <c r="P22707" t="s">
        <v>31953</v>
      </c>
    </row>
    <row r="22708" spans="1:16" x14ac:dyDescent="0.35">
      <c r="A22708" t="s">
        <v>16478</v>
      </c>
      <c r="B22708">
        <v>1700702220</v>
      </c>
      <c r="C22708" t="s">
        <v>19</v>
      </c>
      <c r="D22708" t="s">
        <v>71</v>
      </c>
      <c r="E22708">
        <v>17873</v>
      </c>
      <c r="F22708" s="9">
        <v>46253</v>
      </c>
      <c r="G22708" t="s">
        <v>3</v>
      </c>
      <c r="H22708" s="8">
        <v>0.59097222222222223</v>
      </c>
      <c r="I22708" s="8">
        <v>0.59097222222222223</v>
      </c>
      <c r="J22708">
        <v>0</v>
      </c>
      <c r="K22708" t="s">
        <v>145</v>
      </c>
      <c r="L22708">
        <v>0</v>
      </c>
      <c r="M22708" t="s">
        <v>31954</v>
      </c>
      <c r="N22708" t="s">
        <v>14986</v>
      </c>
      <c r="O22708" t="s">
        <v>14987</v>
      </c>
      <c r="P22708" t="s">
        <v>14988</v>
      </c>
    </row>
    <row r="22709" spans="1:16" x14ac:dyDescent="0.35">
      <c r="A22709" t="s">
        <v>16478</v>
      </c>
      <c r="B22709">
        <v>1700702220</v>
      </c>
      <c r="C22709" t="s">
        <v>19</v>
      </c>
      <c r="D22709" t="s">
        <v>71</v>
      </c>
      <c r="E22709">
        <v>17873</v>
      </c>
      <c r="F22709" s="9">
        <v>46253</v>
      </c>
      <c r="G22709" t="s">
        <v>3</v>
      </c>
      <c r="H22709" s="8">
        <v>0.59791666666666665</v>
      </c>
      <c r="I22709" s="8">
        <v>0.6118055555555556</v>
      </c>
      <c r="J22709">
        <v>0</v>
      </c>
      <c r="K22709" t="s">
        <v>128</v>
      </c>
      <c r="L22709">
        <v>1</v>
      </c>
      <c r="M22709" t="s">
        <v>129</v>
      </c>
      <c r="N22709" t="s">
        <v>31955</v>
      </c>
      <c r="O22709" t="s">
        <v>23813</v>
      </c>
      <c r="P22709" t="s">
        <v>23814</v>
      </c>
    </row>
    <row r="22710" spans="1:16" x14ac:dyDescent="0.35">
      <c r="A22710" t="s">
        <v>16478</v>
      </c>
      <c r="B22710">
        <v>1700702220</v>
      </c>
      <c r="C22710" t="s">
        <v>19</v>
      </c>
      <c r="D22710" t="s">
        <v>71</v>
      </c>
      <c r="E22710">
        <v>17873</v>
      </c>
      <c r="F22710" s="9">
        <v>46253</v>
      </c>
      <c r="G22710" t="s">
        <v>3</v>
      </c>
      <c r="H22710" s="8">
        <v>0.61875000000000002</v>
      </c>
      <c r="I22710" s="8">
        <v>0.61875000000000002</v>
      </c>
      <c r="J22710">
        <v>0</v>
      </c>
      <c r="K22710" t="s">
        <v>145</v>
      </c>
      <c r="L22710">
        <v>0</v>
      </c>
      <c r="M22710" t="s">
        <v>30928</v>
      </c>
      <c r="N22710" t="s">
        <v>14986</v>
      </c>
      <c r="O22710" t="s">
        <v>14987</v>
      </c>
      <c r="P22710" t="s">
        <v>14988</v>
      </c>
    </row>
    <row r="22711" spans="1:16" x14ac:dyDescent="0.35">
      <c r="A22711" t="s">
        <v>16478</v>
      </c>
      <c r="B22711">
        <v>1700702220</v>
      </c>
      <c r="C22711" t="s">
        <v>19</v>
      </c>
      <c r="D22711" t="s">
        <v>71</v>
      </c>
      <c r="E22711">
        <v>17873</v>
      </c>
      <c r="F22711" s="9">
        <v>46253</v>
      </c>
      <c r="G22711" t="s">
        <v>3</v>
      </c>
      <c r="H22711" s="8">
        <v>0.62569444444444444</v>
      </c>
      <c r="I22711" s="8">
        <v>0.62569444444444444</v>
      </c>
      <c r="J22711">
        <v>0</v>
      </c>
      <c r="K22711" t="s">
        <v>145</v>
      </c>
      <c r="L22711">
        <v>0</v>
      </c>
      <c r="M22711" t="s">
        <v>18322</v>
      </c>
      <c r="N22711" t="s">
        <v>31956</v>
      </c>
      <c r="O22711" t="s">
        <v>31957</v>
      </c>
      <c r="P22711" t="s">
        <v>14969</v>
      </c>
    </row>
    <row r="22712" spans="1:16" x14ac:dyDescent="0.35">
      <c r="A22712" t="s">
        <v>16478</v>
      </c>
      <c r="B22712">
        <v>1700702220</v>
      </c>
      <c r="C22712" t="s">
        <v>19</v>
      </c>
      <c r="D22712" t="s">
        <v>71</v>
      </c>
      <c r="E22712">
        <v>17873</v>
      </c>
      <c r="F22712" s="9">
        <v>46253</v>
      </c>
      <c r="G22712" t="s">
        <v>3</v>
      </c>
      <c r="H22712" s="8">
        <v>0.63263888888888886</v>
      </c>
      <c r="I22712" s="8">
        <v>0.63263888888888886</v>
      </c>
      <c r="J22712">
        <v>0</v>
      </c>
      <c r="K22712" t="s">
        <v>145</v>
      </c>
      <c r="L22712">
        <v>0</v>
      </c>
      <c r="M22712" t="s">
        <v>18817</v>
      </c>
      <c r="N22712" t="s">
        <v>31958</v>
      </c>
      <c r="O22712" t="s">
        <v>31959</v>
      </c>
      <c r="P22712" t="s">
        <v>31960</v>
      </c>
    </row>
    <row r="22713" spans="1:16" x14ac:dyDescent="0.35">
      <c r="A22713" t="s">
        <v>16478</v>
      </c>
      <c r="B22713">
        <v>1700702220</v>
      </c>
      <c r="C22713" t="s">
        <v>19</v>
      </c>
      <c r="D22713" t="s">
        <v>71</v>
      </c>
      <c r="E22713">
        <v>17873</v>
      </c>
      <c r="F22713" s="9">
        <v>46253</v>
      </c>
      <c r="G22713" t="s">
        <v>3</v>
      </c>
      <c r="H22713" s="8">
        <v>0.63958333333333328</v>
      </c>
      <c r="I22713" s="8">
        <v>0.63958333333333328</v>
      </c>
      <c r="J22713">
        <v>0</v>
      </c>
      <c r="K22713" t="s">
        <v>145</v>
      </c>
      <c r="L22713">
        <v>0</v>
      </c>
      <c r="M22713" t="s">
        <v>18512</v>
      </c>
      <c r="N22713" t="s">
        <v>23815</v>
      </c>
      <c r="O22713" t="s">
        <v>23816</v>
      </c>
      <c r="P22713" t="s">
        <v>23817</v>
      </c>
    </row>
    <row r="22714" spans="1:16" x14ac:dyDescent="0.35">
      <c r="A22714" t="s">
        <v>16478</v>
      </c>
      <c r="B22714">
        <v>1700702220</v>
      </c>
      <c r="C22714" t="s">
        <v>19</v>
      </c>
      <c r="D22714" t="s">
        <v>71</v>
      </c>
      <c r="E22714">
        <v>17873</v>
      </c>
      <c r="F22714" s="9">
        <v>46253</v>
      </c>
      <c r="G22714" t="s">
        <v>3</v>
      </c>
      <c r="H22714" s="8">
        <v>0.64652777777777781</v>
      </c>
      <c r="I22714" s="8">
        <v>0.66041666666666665</v>
      </c>
      <c r="J22714">
        <v>0</v>
      </c>
      <c r="K22714" t="s">
        <v>128</v>
      </c>
      <c r="L22714">
        <v>1</v>
      </c>
      <c r="M22714" t="s">
        <v>129</v>
      </c>
      <c r="N22714" t="s">
        <v>14974</v>
      </c>
      <c r="O22714" t="s">
        <v>14975</v>
      </c>
      <c r="P22714" t="s">
        <v>14976</v>
      </c>
    </row>
    <row r="22715" spans="1:16" x14ac:dyDescent="0.35">
      <c r="A22715" t="s">
        <v>16478</v>
      </c>
      <c r="B22715">
        <v>1700702220</v>
      </c>
      <c r="C22715" t="s">
        <v>19</v>
      </c>
      <c r="D22715" t="s">
        <v>71</v>
      </c>
      <c r="E22715">
        <v>17873</v>
      </c>
      <c r="F22715" s="9">
        <v>46253</v>
      </c>
      <c r="G22715" t="s">
        <v>3</v>
      </c>
      <c r="H22715" s="8">
        <v>0.66736111111111107</v>
      </c>
      <c r="I22715" s="8">
        <v>0.66736111111111107</v>
      </c>
      <c r="J22715">
        <v>0</v>
      </c>
      <c r="K22715" t="s">
        <v>145</v>
      </c>
      <c r="L22715">
        <v>0</v>
      </c>
      <c r="M22715" t="s">
        <v>17136</v>
      </c>
      <c r="N22715" t="s">
        <v>31961</v>
      </c>
      <c r="O22715" t="s">
        <v>31962</v>
      </c>
      <c r="P22715" t="s">
        <v>31963</v>
      </c>
    </row>
    <row r="22716" spans="1:16" x14ac:dyDescent="0.35">
      <c r="A22716" t="s">
        <v>16478</v>
      </c>
      <c r="B22716">
        <v>1700702220</v>
      </c>
      <c r="C22716" t="s">
        <v>19</v>
      </c>
      <c r="D22716" t="s">
        <v>71</v>
      </c>
      <c r="E22716">
        <v>17873</v>
      </c>
      <c r="F22716" s="9">
        <v>46253</v>
      </c>
      <c r="G22716" t="s">
        <v>3</v>
      </c>
      <c r="H22716" s="8">
        <v>0.6743055555555556</v>
      </c>
      <c r="I22716" s="8">
        <v>0.72291666666666665</v>
      </c>
      <c r="J22716">
        <v>1</v>
      </c>
      <c r="K22716" t="s">
        <v>128</v>
      </c>
      <c r="L22716">
        <v>4</v>
      </c>
      <c r="M22716" t="s">
        <v>129</v>
      </c>
      <c r="N22716" t="s">
        <v>14974</v>
      </c>
      <c r="O22716" t="s">
        <v>14975</v>
      </c>
      <c r="P22716" t="s">
        <v>14976</v>
      </c>
    </row>
    <row r="22717" spans="1:16" x14ac:dyDescent="0.35">
      <c r="A22717" t="s">
        <v>16478</v>
      </c>
      <c r="B22717">
        <v>1700702220</v>
      </c>
      <c r="C22717" t="s">
        <v>19</v>
      </c>
      <c r="D22717" t="s">
        <v>71</v>
      </c>
      <c r="E22717">
        <v>17873</v>
      </c>
      <c r="F22717" s="9">
        <v>46253</v>
      </c>
      <c r="G22717" t="s">
        <v>3</v>
      </c>
      <c r="H22717" s="8">
        <v>0.72986111111111107</v>
      </c>
      <c r="I22717" s="8">
        <v>0.72986111111111107</v>
      </c>
      <c r="J22717">
        <v>0</v>
      </c>
      <c r="K22717" t="s">
        <v>145</v>
      </c>
      <c r="L22717">
        <v>0</v>
      </c>
      <c r="M22717" t="s">
        <v>18093</v>
      </c>
      <c r="N22717" t="s">
        <v>14977</v>
      </c>
      <c r="O22717" t="s">
        <v>14978</v>
      </c>
      <c r="P22717" t="s">
        <v>14979</v>
      </c>
    </row>
    <row r="22718" spans="1:16" x14ac:dyDescent="0.35">
      <c r="A22718" t="s">
        <v>16478</v>
      </c>
      <c r="B22718">
        <v>1700702220</v>
      </c>
      <c r="C22718" t="s">
        <v>19</v>
      </c>
      <c r="D22718" t="s">
        <v>71</v>
      </c>
      <c r="E22718">
        <v>17873</v>
      </c>
      <c r="F22718" s="9">
        <v>46253</v>
      </c>
      <c r="G22718" t="s">
        <v>3</v>
      </c>
      <c r="H22718" s="8">
        <v>0.7368055555555556</v>
      </c>
      <c r="I22718" s="8">
        <v>0.7368055555555556</v>
      </c>
      <c r="J22718">
        <v>0</v>
      </c>
      <c r="K22718" t="s">
        <v>145</v>
      </c>
      <c r="L22718">
        <v>0</v>
      </c>
      <c r="M22718" t="s">
        <v>17122</v>
      </c>
      <c r="N22718" t="s">
        <v>14980</v>
      </c>
      <c r="O22718" t="s">
        <v>14981</v>
      </c>
      <c r="P22718" t="s">
        <v>14982</v>
      </c>
    </row>
    <row r="22719" spans="1:16" x14ac:dyDescent="0.35">
      <c r="A22719" t="s">
        <v>16478</v>
      </c>
      <c r="B22719">
        <v>1700702220</v>
      </c>
      <c r="C22719" t="s">
        <v>19</v>
      </c>
      <c r="D22719" t="s">
        <v>71</v>
      </c>
      <c r="E22719">
        <v>17873</v>
      </c>
      <c r="F22719" s="9">
        <v>46253</v>
      </c>
      <c r="G22719" t="s">
        <v>3</v>
      </c>
      <c r="H22719" s="8">
        <v>0.74375000000000002</v>
      </c>
      <c r="I22719" s="8">
        <v>0.74375000000000002</v>
      </c>
      <c r="J22719">
        <v>0</v>
      </c>
      <c r="K22719" t="s">
        <v>145</v>
      </c>
      <c r="L22719">
        <v>0</v>
      </c>
      <c r="M22719" t="s">
        <v>19139</v>
      </c>
      <c r="N22719" t="s">
        <v>14971</v>
      </c>
      <c r="O22719" t="s">
        <v>14972</v>
      </c>
      <c r="P22719" t="s">
        <v>14973</v>
      </c>
    </row>
    <row r="22720" spans="1:16" x14ac:dyDescent="0.35">
      <c r="A22720" t="s">
        <v>16478</v>
      </c>
      <c r="B22720">
        <v>1700702220</v>
      </c>
      <c r="C22720" t="s">
        <v>19</v>
      </c>
      <c r="D22720" t="s">
        <v>71</v>
      </c>
      <c r="E22720">
        <v>17873</v>
      </c>
      <c r="F22720" s="9">
        <v>46253</v>
      </c>
      <c r="G22720" t="s">
        <v>3</v>
      </c>
      <c r="H22720" s="8">
        <v>0.75069444444444444</v>
      </c>
      <c r="I22720" s="8">
        <v>0.75069444444444444</v>
      </c>
      <c r="J22720">
        <v>0</v>
      </c>
      <c r="K22720" t="s">
        <v>145</v>
      </c>
      <c r="L22720">
        <v>0</v>
      </c>
      <c r="M22720" t="s">
        <v>17257</v>
      </c>
      <c r="N22720" t="s">
        <v>31964</v>
      </c>
      <c r="O22720" t="s">
        <v>31965</v>
      </c>
      <c r="P22720" t="s">
        <v>31966</v>
      </c>
    </row>
    <row r="22721" spans="1:16" x14ac:dyDescent="0.35">
      <c r="A22721" t="s">
        <v>16478</v>
      </c>
      <c r="B22721">
        <v>1700702220</v>
      </c>
      <c r="C22721" t="s">
        <v>19</v>
      </c>
      <c r="D22721" t="s">
        <v>71</v>
      </c>
      <c r="E22721">
        <v>17873</v>
      </c>
      <c r="F22721" s="9">
        <v>46253</v>
      </c>
      <c r="G22721" t="s">
        <v>3</v>
      </c>
      <c r="H22721" s="8">
        <v>0.7583333333333333</v>
      </c>
      <c r="I22721" s="8">
        <v>0.7583333333333333</v>
      </c>
      <c r="J22721">
        <v>0</v>
      </c>
      <c r="K22721" t="s">
        <v>145</v>
      </c>
      <c r="L22721">
        <v>0</v>
      </c>
      <c r="M22721" t="s">
        <v>16587</v>
      </c>
      <c r="N22721" t="s">
        <v>14986</v>
      </c>
      <c r="O22721" t="s">
        <v>14987</v>
      </c>
      <c r="P22721" t="s">
        <v>14988</v>
      </c>
    </row>
    <row r="22722" spans="1:16" x14ac:dyDescent="0.35">
      <c r="A22722" t="s">
        <v>16478</v>
      </c>
      <c r="B22722">
        <v>1700702220</v>
      </c>
      <c r="C22722" t="s">
        <v>19</v>
      </c>
      <c r="D22722" t="s">
        <v>71</v>
      </c>
      <c r="E22722">
        <v>17873</v>
      </c>
      <c r="F22722" s="9">
        <v>46253</v>
      </c>
      <c r="G22722" t="s">
        <v>3</v>
      </c>
      <c r="H22722" s="8">
        <v>0.76458333333333328</v>
      </c>
      <c r="I22722" s="8">
        <v>0.76458333333333328</v>
      </c>
      <c r="J22722">
        <v>0</v>
      </c>
      <c r="K22722" t="s">
        <v>145</v>
      </c>
      <c r="L22722">
        <v>0</v>
      </c>
      <c r="M22722" t="s">
        <v>18384</v>
      </c>
      <c r="N22722" t="s">
        <v>31967</v>
      </c>
      <c r="O22722" t="s">
        <v>23822</v>
      </c>
      <c r="P22722" t="s">
        <v>23823</v>
      </c>
    </row>
    <row r="22723" spans="1:16" x14ac:dyDescent="0.35">
      <c r="A22723" t="s">
        <v>16478</v>
      </c>
      <c r="B22723">
        <v>1700702220</v>
      </c>
      <c r="C22723" t="s">
        <v>19</v>
      </c>
      <c r="D22723" t="s">
        <v>71</v>
      </c>
      <c r="E22723">
        <v>17873</v>
      </c>
      <c r="F22723" s="9">
        <v>46253</v>
      </c>
      <c r="G22723" t="s">
        <v>3</v>
      </c>
      <c r="H22723" s="8">
        <v>0.77152777777777781</v>
      </c>
      <c r="I22723" s="8">
        <v>0.77152777777777781</v>
      </c>
      <c r="J22723">
        <v>0</v>
      </c>
      <c r="K22723" t="s">
        <v>145</v>
      </c>
      <c r="L22723">
        <v>0</v>
      </c>
      <c r="M22723" t="s">
        <v>18025</v>
      </c>
      <c r="N22723" t="s">
        <v>31968</v>
      </c>
      <c r="O22723" t="s">
        <v>31969</v>
      </c>
      <c r="P22723" t="s">
        <v>31970</v>
      </c>
    </row>
    <row r="22724" spans="1:16" x14ac:dyDescent="0.35">
      <c r="A22724" t="s">
        <v>16478</v>
      </c>
      <c r="B22724">
        <v>1700702220</v>
      </c>
      <c r="C22724" t="s">
        <v>19</v>
      </c>
      <c r="D22724" t="s">
        <v>71</v>
      </c>
      <c r="E22724">
        <v>17873</v>
      </c>
      <c r="F22724" s="9">
        <v>46253</v>
      </c>
      <c r="G22724" t="s">
        <v>3</v>
      </c>
      <c r="H22724" s="8">
        <v>0.77916666666666667</v>
      </c>
      <c r="I22724" s="8">
        <v>0.77916666666666667</v>
      </c>
      <c r="J22724">
        <v>0</v>
      </c>
      <c r="K22724" t="s">
        <v>145</v>
      </c>
      <c r="L22724">
        <v>0</v>
      </c>
      <c r="M22724" t="s">
        <v>19097</v>
      </c>
      <c r="N22724" t="s">
        <v>23594</v>
      </c>
      <c r="O22724" t="s">
        <v>23595</v>
      </c>
      <c r="P22724" t="s">
        <v>23596</v>
      </c>
    </row>
    <row r="22725" spans="1:16" x14ac:dyDescent="0.35">
      <c r="A22725" t="s">
        <v>16478</v>
      </c>
      <c r="B22725">
        <v>1700702220</v>
      </c>
      <c r="C22725" t="s">
        <v>19</v>
      </c>
      <c r="D22725" t="s">
        <v>71</v>
      </c>
      <c r="E22725">
        <v>17873</v>
      </c>
      <c r="F22725" s="9">
        <v>46253</v>
      </c>
      <c r="G22725" t="s">
        <v>3</v>
      </c>
      <c r="H22725" s="8">
        <v>0.78541666666666665</v>
      </c>
      <c r="I22725" s="8">
        <v>0.7993055555555556</v>
      </c>
      <c r="J22725">
        <v>0</v>
      </c>
      <c r="K22725" t="s">
        <v>128</v>
      </c>
      <c r="L22725">
        <v>1</v>
      </c>
      <c r="M22725" t="s">
        <v>129</v>
      </c>
      <c r="N22725" t="s">
        <v>14992</v>
      </c>
      <c r="O22725" t="s">
        <v>14993</v>
      </c>
      <c r="P22725" t="s">
        <v>14994</v>
      </c>
    </row>
    <row r="22726" spans="1:16" x14ac:dyDescent="0.35">
      <c r="A22726" t="s">
        <v>16478</v>
      </c>
      <c r="B22726">
        <v>1700702220</v>
      </c>
      <c r="C22726" t="s">
        <v>19</v>
      </c>
      <c r="D22726" t="s">
        <v>71</v>
      </c>
      <c r="E22726">
        <v>17873</v>
      </c>
      <c r="F22726" s="9">
        <v>46254</v>
      </c>
      <c r="G22726" t="s">
        <v>4</v>
      </c>
      <c r="H22726" s="8">
        <v>0.37569444444444444</v>
      </c>
      <c r="I22726" s="8">
        <v>0.37569444444444444</v>
      </c>
      <c r="J22726">
        <v>0</v>
      </c>
      <c r="K22726" t="s">
        <v>145</v>
      </c>
      <c r="L22726">
        <v>0</v>
      </c>
      <c r="M22726" t="s">
        <v>16530</v>
      </c>
      <c r="N22726" t="s">
        <v>2397</v>
      </c>
      <c r="O22726" t="s">
        <v>14995</v>
      </c>
      <c r="P22726" t="s">
        <v>14996</v>
      </c>
    </row>
    <row r="22727" spans="1:16" x14ac:dyDescent="0.35">
      <c r="A22727" t="s">
        <v>16478</v>
      </c>
      <c r="B22727">
        <v>1700702220</v>
      </c>
      <c r="C22727" t="s">
        <v>19</v>
      </c>
      <c r="D22727" t="s">
        <v>71</v>
      </c>
      <c r="E22727">
        <v>17873</v>
      </c>
      <c r="F22727" s="9">
        <v>46254</v>
      </c>
      <c r="G22727" t="s">
        <v>4</v>
      </c>
      <c r="H22727" s="8">
        <v>0.38333333333333336</v>
      </c>
      <c r="I22727" s="8">
        <v>0.38333333333333336</v>
      </c>
      <c r="J22727">
        <v>0</v>
      </c>
      <c r="K22727" t="s">
        <v>145</v>
      </c>
      <c r="L22727">
        <v>0</v>
      </c>
      <c r="M22727" t="s">
        <v>31971</v>
      </c>
      <c r="N22727" t="s">
        <v>31972</v>
      </c>
      <c r="O22727" t="s">
        <v>31973</v>
      </c>
      <c r="P22727" t="s">
        <v>31974</v>
      </c>
    </row>
    <row r="22728" spans="1:16" x14ac:dyDescent="0.35">
      <c r="A22728" t="s">
        <v>16478</v>
      </c>
      <c r="B22728">
        <v>1700702220</v>
      </c>
      <c r="C22728" t="s">
        <v>19</v>
      </c>
      <c r="D22728" t="s">
        <v>71</v>
      </c>
      <c r="E22728">
        <v>17873</v>
      </c>
      <c r="F22728" s="9">
        <v>46254</v>
      </c>
      <c r="G22728" t="s">
        <v>4</v>
      </c>
      <c r="H22728" s="8">
        <v>0.38958333333333334</v>
      </c>
      <c r="I22728" s="8">
        <v>0.38958333333333334</v>
      </c>
      <c r="J22728">
        <v>0</v>
      </c>
      <c r="K22728" t="s">
        <v>145</v>
      </c>
      <c r="L22728">
        <v>0</v>
      </c>
      <c r="M22728" t="s">
        <v>16989</v>
      </c>
      <c r="N22728" t="s">
        <v>9399</v>
      </c>
      <c r="O22728" t="s">
        <v>9400</v>
      </c>
      <c r="P22728" t="s">
        <v>9401</v>
      </c>
    </row>
    <row r="22729" spans="1:16" x14ac:dyDescent="0.35">
      <c r="A22729" t="s">
        <v>16478</v>
      </c>
      <c r="B22729">
        <v>1700702220</v>
      </c>
      <c r="C22729" t="s">
        <v>19</v>
      </c>
      <c r="D22729" t="s">
        <v>71</v>
      </c>
      <c r="E22729">
        <v>17873</v>
      </c>
      <c r="F22729" s="9">
        <v>46254</v>
      </c>
      <c r="G22729" t="s">
        <v>4</v>
      </c>
      <c r="H22729" s="8">
        <v>0.39652777777777776</v>
      </c>
      <c r="I22729" s="8">
        <v>0.39652777777777776</v>
      </c>
      <c r="J22729">
        <v>0</v>
      </c>
      <c r="K22729" t="s">
        <v>145</v>
      </c>
      <c r="L22729">
        <v>0</v>
      </c>
      <c r="M22729" t="s">
        <v>17243</v>
      </c>
      <c r="N22729" t="s">
        <v>2434</v>
      </c>
      <c r="O22729" t="s">
        <v>2435</v>
      </c>
      <c r="P22729" t="s">
        <v>2436</v>
      </c>
    </row>
    <row r="22730" spans="1:16" x14ac:dyDescent="0.35">
      <c r="A22730" t="s">
        <v>16478</v>
      </c>
      <c r="B22730">
        <v>1700702220</v>
      </c>
      <c r="C22730" t="s">
        <v>19</v>
      </c>
      <c r="D22730" t="s">
        <v>71</v>
      </c>
      <c r="E22730">
        <v>17873</v>
      </c>
      <c r="F22730" s="9">
        <v>46254</v>
      </c>
      <c r="G22730" t="s">
        <v>4</v>
      </c>
      <c r="H22730" s="8">
        <v>0.40347222222222223</v>
      </c>
      <c r="I22730" s="8">
        <v>0.40347222222222223</v>
      </c>
      <c r="J22730">
        <v>0</v>
      </c>
      <c r="K22730" t="s">
        <v>145</v>
      </c>
      <c r="L22730">
        <v>0</v>
      </c>
      <c r="M22730" t="s">
        <v>16642</v>
      </c>
      <c r="N22730" t="s">
        <v>31975</v>
      </c>
      <c r="O22730" t="s">
        <v>31976</v>
      </c>
      <c r="P22730" t="s">
        <v>16419</v>
      </c>
    </row>
    <row r="22731" spans="1:16" x14ac:dyDescent="0.35">
      <c r="A22731" t="s">
        <v>16478</v>
      </c>
      <c r="B22731">
        <v>1700702220</v>
      </c>
      <c r="C22731" t="s">
        <v>19</v>
      </c>
      <c r="D22731" t="s">
        <v>71</v>
      </c>
      <c r="E22731">
        <v>17873</v>
      </c>
      <c r="F22731" s="9">
        <v>46254</v>
      </c>
      <c r="G22731" t="s">
        <v>4</v>
      </c>
      <c r="H22731" s="8">
        <v>0.41041666666666665</v>
      </c>
      <c r="I22731" s="8">
        <v>0.41041666666666665</v>
      </c>
      <c r="J22731">
        <v>0</v>
      </c>
      <c r="K22731" t="s">
        <v>145</v>
      </c>
      <c r="L22731">
        <v>0</v>
      </c>
      <c r="M22731" t="s">
        <v>21073</v>
      </c>
      <c r="N22731" t="s">
        <v>31977</v>
      </c>
      <c r="O22731" t="s">
        <v>31978</v>
      </c>
      <c r="P22731" t="s">
        <v>31979</v>
      </c>
    </row>
    <row r="22732" spans="1:16" x14ac:dyDescent="0.35">
      <c r="A22732" t="s">
        <v>16478</v>
      </c>
      <c r="B22732">
        <v>1700702220</v>
      </c>
      <c r="C22732" t="s">
        <v>19</v>
      </c>
      <c r="D22732" t="s">
        <v>71</v>
      </c>
      <c r="E22732">
        <v>17873</v>
      </c>
      <c r="F22732" s="9">
        <v>46254</v>
      </c>
      <c r="G22732" t="s">
        <v>4</v>
      </c>
      <c r="H22732" s="8">
        <v>0.41736111111111113</v>
      </c>
      <c r="I22732" s="8">
        <v>0.41736111111111113</v>
      </c>
      <c r="J22732">
        <v>0</v>
      </c>
      <c r="K22732" t="s">
        <v>145</v>
      </c>
      <c r="L22732">
        <v>0</v>
      </c>
      <c r="M22732" t="s">
        <v>19269</v>
      </c>
      <c r="N22732" t="s">
        <v>31980</v>
      </c>
      <c r="O22732" t="s">
        <v>31981</v>
      </c>
      <c r="P22732" t="s">
        <v>31982</v>
      </c>
    </row>
    <row r="22733" spans="1:16" x14ac:dyDescent="0.35">
      <c r="A22733" t="s">
        <v>16478</v>
      </c>
      <c r="B22733">
        <v>1700702220</v>
      </c>
      <c r="C22733" t="s">
        <v>19</v>
      </c>
      <c r="D22733" t="s">
        <v>71</v>
      </c>
      <c r="E22733">
        <v>17873</v>
      </c>
      <c r="F22733" s="9">
        <v>46254</v>
      </c>
      <c r="G22733" t="s">
        <v>4</v>
      </c>
      <c r="H22733" s="8">
        <v>0.42430555555555555</v>
      </c>
      <c r="I22733" s="8">
        <v>0.42430555555555555</v>
      </c>
      <c r="J22733">
        <v>0</v>
      </c>
      <c r="K22733" t="s">
        <v>145</v>
      </c>
      <c r="L22733">
        <v>0</v>
      </c>
      <c r="M22733" t="s">
        <v>17175</v>
      </c>
      <c r="N22733" t="s">
        <v>23840</v>
      </c>
      <c r="O22733" t="s">
        <v>23841</v>
      </c>
      <c r="P22733" t="s">
        <v>23842</v>
      </c>
    </row>
    <row r="22734" spans="1:16" x14ac:dyDescent="0.35">
      <c r="A22734" t="s">
        <v>16478</v>
      </c>
      <c r="B22734">
        <v>1700702220</v>
      </c>
      <c r="C22734" t="s">
        <v>19</v>
      </c>
      <c r="D22734" t="s">
        <v>71</v>
      </c>
      <c r="E22734">
        <v>17873</v>
      </c>
      <c r="F22734" s="9">
        <v>46254</v>
      </c>
      <c r="G22734" t="s">
        <v>4</v>
      </c>
      <c r="H22734" s="8">
        <v>0.43125000000000002</v>
      </c>
      <c r="I22734" s="8">
        <v>0.43819444444444444</v>
      </c>
      <c r="J22734">
        <v>0</v>
      </c>
      <c r="K22734" t="s">
        <v>128</v>
      </c>
      <c r="L22734">
        <v>0</v>
      </c>
      <c r="M22734" t="s">
        <v>129</v>
      </c>
      <c r="N22734" t="s">
        <v>23837</v>
      </c>
      <c r="O22734" t="s">
        <v>23838</v>
      </c>
      <c r="P22734" t="s">
        <v>23839</v>
      </c>
    </row>
    <row r="22735" spans="1:16" x14ac:dyDescent="0.35">
      <c r="A22735" t="s">
        <v>16478</v>
      </c>
      <c r="B22735">
        <v>1700702220</v>
      </c>
      <c r="C22735" t="s">
        <v>19</v>
      </c>
      <c r="D22735" t="s">
        <v>71</v>
      </c>
      <c r="E22735">
        <v>17873</v>
      </c>
      <c r="F22735" s="9">
        <v>46254</v>
      </c>
      <c r="G22735" t="s">
        <v>4</v>
      </c>
      <c r="H22735" s="8">
        <v>0.44513888888888886</v>
      </c>
      <c r="I22735" s="8">
        <v>0.45208333333333334</v>
      </c>
      <c r="J22735">
        <v>0</v>
      </c>
      <c r="K22735" t="s">
        <v>128</v>
      </c>
      <c r="L22735">
        <v>1</v>
      </c>
      <c r="M22735" t="s">
        <v>129</v>
      </c>
      <c r="N22735" t="s">
        <v>23840</v>
      </c>
      <c r="O22735" t="s">
        <v>23841</v>
      </c>
      <c r="P22735" t="s">
        <v>23842</v>
      </c>
    </row>
    <row r="22736" spans="1:16" x14ac:dyDescent="0.35">
      <c r="A22736" t="s">
        <v>16478</v>
      </c>
      <c r="B22736">
        <v>1700702220</v>
      </c>
      <c r="C22736" t="s">
        <v>19</v>
      </c>
      <c r="D22736" t="s">
        <v>71</v>
      </c>
      <c r="E22736">
        <v>17873</v>
      </c>
      <c r="F22736" s="9">
        <v>46254</v>
      </c>
      <c r="G22736" t="s">
        <v>4</v>
      </c>
      <c r="H22736" s="8">
        <v>0.45902777777777776</v>
      </c>
      <c r="I22736" s="8">
        <v>0.45902777777777776</v>
      </c>
      <c r="J22736">
        <v>0</v>
      </c>
      <c r="K22736" t="s">
        <v>145</v>
      </c>
      <c r="L22736">
        <v>0</v>
      </c>
      <c r="M22736" t="s">
        <v>18561</v>
      </c>
      <c r="N22736" t="s">
        <v>23837</v>
      </c>
      <c r="O22736" t="s">
        <v>23838</v>
      </c>
      <c r="P22736" t="s">
        <v>23839</v>
      </c>
    </row>
    <row r="22737" spans="1:16" x14ac:dyDescent="0.35">
      <c r="A22737" t="s">
        <v>16478</v>
      </c>
      <c r="B22737">
        <v>1700702220</v>
      </c>
      <c r="C22737" t="s">
        <v>19</v>
      </c>
      <c r="D22737" t="s">
        <v>71</v>
      </c>
      <c r="E22737">
        <v>17873</v>
      </c>
      <c r="F22737" s="9">
        <v>46254</v>
      </c>
      <c r="G22737" t="s">
        <v>4</v>
      </c>
      <c r="H22737" s="8">
        <v>0.46597222222222223</v>
      </c>
      <c r="I22737" s="8">
        <v>0.46597222222222223</v>
      </c>
      <c r="J22737">
        <v>0</v>
      </c>
      <c r="K22737" t="s">
        <v>145</v>
      </c>
      <c r="L22737">
        <v>0</v>
      </c>
      <c r="M22737" t="s">
        <v>18503</v>
      </c>
      <c r="N22737" t="s">
        <v>31983</v>
      </c>
      <c r="O22737" t="s">
        <v>23835</v>
      </c>
      <c r="P22737" t="s">
        <v>23836</v>
      </c>
    </row>
    <row r="22738" spans="1:16" x14ac:dyDescent="0.35">
      <c r="A22738" t="s">
        <v>16478</v>
      </c>
      <c r="B22738">
        <v>1700702220</v>
      </c>
      <c r="C22738" t="s">
        <v>19</v>
      </c>
      <c r="D22738" t="s">
        <v>71</v>
      </c>
      <c r="E22738">
        <v>17873</v>
      </c>
      <c r="F22738" s="9">
        <v>46254</v>
      </c>
      <c r="G22738" t="s">
        <v>4</v>
      </c>
      <c r="H22738" s="8">
        <v>0.47361111111111109</v>
      </c>
      <c r="I22738" s="8">
        <v>0.47361111111111109</v>
      </c>
      <c r="J22738">
        <v>0</v>
      </c>
      <c r="K22738" t="s">
        <v>145</v>
      </c>
      <c r="L22738">
        <v>0</v>
      </c>
      <c r="M22738" t="s">
        <v>18323</v>
      </c>
      <c r="N22738" t="s">
        <v>23831</v>
      </c>
      <c r="O22738" t="s">
        <v>23832</v>
      </c>
      <c r="P22738" t="s">
        <v>23833</v>
      </c>
    </row>
    <row r="22739" spans="1:16" x14ac:dyDescent="0.35">
      <c r="A22739" t="s">
        <v>16478</v>
      </c>
      <c r="B22739">
        <v>1700702220</v>
      </c>
      <c r="C22739" t="s">
        <v>19</v>
      </c>
      <c r="D22739" t="s">
        <v>71</v>
      </c>
      <c r="E22739">
        <v>17873</v>
      </c>
      <c r="F22739" s="9">
        <v>46254</v>
      </c>
      <c r="G22739" t="s">
        <v>4</v>
      </c>
      <c r="H22739" s="8">
        <v>0.47986111111111113</v>
      </c>
      <c r="I22739" s="8">
        <v>0.47986111111111113</v>
      </c>
      <c r="J22739">
        <v>0</v>
      </c>
      <c r="K22739" t="s">
        <v>145</v>
      </c>
      <c r="L22739">
        <v>0</v>
      </c>
      <c r="M22739" t="s">
        <v>18921</v>
      </c>
      <c r="N22739" t="s">
        <v>31977</v>
      </c>
      <c r="O22739" t="s">
        <v>31984</v>
      </c>
      <c r="P22739" t="s">
        <v>31985</v>
      </c>
    </row>
    <row r="22740" spans="1:16" x14ac:dyDescent="0.35">
      <c r="A22740" t="s">
        <v>16478</v>
      </c>
      <c r="B22740">
        <v>1700702220</v>
      </c>
      <c r="C22740" t="s">
        <v>19</v>
      </c>
      <c r="D22740" t="s">
        <v>71</v>
      </c>
      <c r="E22740">
        <v>17873</v>
      </c>
      <c r="F22740" s="9">
        <v>46254</v>
      </c>
      <c r="G22740" t="s">
        <v>4</v>
      </c>
      <c r="H22740" s="8">
        <v>0.48680555555555555</v>
      </c>
      <c r="I22740" s="8">
        <v>0.48680555555555555</v>
      </c>
      <c r="J22740">
        <v>0</v>
      </c>
      <c r="K22740" t="s">
        <v>145</v>
      </c>
      <c r="L22740">
        <v>0</v>
      </c>
      <c r="M22740" t="s">
        <v>21088</v>
      </c>
      <c r="N22740" t="s">
        <v>2410</v>
      </c>
      <c r="O22740" t="s">
        <v>2411</v>
      </c>
      <c r="P22740" t="s">
        <v>2412</v>
      </c>
    </row>
    <row r="22741" spans="1:16" x14ac:dyDescent="0.35">
      <c r="A22741" t="s">
        <v>16478</v>
      </c>
      <c r="B22741">
        <v>1700702220</v>
      </c>
      <c r="C22741" t="s">
        <v>19</v>
      </c>
      <c r="D22741" t="s">
        <v>71</v>
      </c>
      <c r="E22741">
        <v>17873</v>
      </c>
      <c r="F22741" s="9">
        <v>46254</v>
      </c>
      <c r="G22741" t="s">
        <v>4</v>
      </c>
      <c r="H22741" s="8">
        <v>0.49375000000000002</v>
      </c>
      <c r="I22741" s="8">
        <v>0.49375000000000002</v>
      </c>
      <c r="J22741">
        <v>0</v>
      </c>
      <c r="K22741" t="s">
        <v>145</v>
      </c>
      <c r="L22741">
        <v>0</v>
      </c>
      <c r="M22741" t="s">
        <v>18363</v>
      </c>
      <c r="N22741" t="s">
        <v>2434</v>
      </c>
      <c r="O22741" t="s">
        <v>2435</v>
      </c>
      <c r="P22741" t="s">
        <v>2436</v>
      </c>
    </row>
    <row r="22742" spans="1:16" x14ac:dyDescent="0.35">
      <c r="A22742" t="s">
        <v>16478</v>
      </c>
      <c r="B22742">
        <v>1700702220</v>
      </c>
      <c r="C22742" t="s">
        <v>19</v>
      </c>
      <c r="D22742" t="s">
        <v>71</v>
      </c>
      <c r="E22742">
        <v>17873</v>
      </c>
      <c r="F22742" s="9">
        <v>46254</v>
      </c>
      <c r="G22742" t="s">
        <v>4</v>
      </c>
      <c r="H22742" s="8">
        <v>0.50069444444444444</v>
      </c>
      <c r="I22742" s="8">
        <v>0.50069444444444444</v>
      </c>
      <c r="J22742">
        <v>0</v>
      </c>
      <c r="K22742" t="s">
        <v>145</v>
      </c>
      <c r="L22742">
        <v>0</v>
      </c>
      <c r="M22742" t="s">
        <v>31416</v>
      </c>
      <c r="N22742" t="s">
        <v>9460</v>
      </c>
      <c r="O22742" t="s">
        <v>9461</v>
      </c>
      <c r="P22742" t="s">
        <v>9462</v>
      </c>
    </row>
    <row r="22743" spans="1:16" x14ac:dyDescent="0.35">
      <c r="A22743" t="s">
        <v>16478</v>
      </c>
      <c r="B22743">
        <v>1700702220</v>
      </c>
      <c r="C22743" t="s">
        <v>19</v>
      </c>
      <c r="D22743" t="s">
        <v>71</v>
      </c>
      <c r="E22743">
        <v>17873</v>
      </c>
      <c r="F22743" s="9">
        <v>46254</v>
      </c>
      <c r="G22743" t="s">
        <v>4</v>
      </c>
      <c r="H22743" s="8">
        <v>0.50763888888888886</v>
      </c>
      <c r="I22743" s="8">
        <v>0.50763888888888886</v>
      </c>
      <c r="J22743">
        <v>0</v>
      </c>
      <c r="K22743" t="s">
        <v>145</v>
      </c>
      <c r="L22743">
        <v>0</v>
      </c>
      <c r="M22743" t="s">
        <v>17438</v>
      </c>
      <c r="N22743" t="s">
        <v>8668</v>
      </c>
      <c r="O22743" t="s">
        <v>8669</v>
      </c>
      <c r="P22743" t="s">
        <v>6608</v>
      </c>
    </row>
    <row r="22744" spans="1:16" x14ac:dyDescent="0.35">
      <c r="A22744" t="s">
        <v>16478</v>
      </c>
      <c r="B22744">
        <v>1700702220</v>
      </c>
      <c r="C22744" t="s">
        <v>19</v>
      </c>
      <c r="D22744" t="s">
        <v>71</v>
      </c>
      <c r="E22744">
        <v>17873</v>
      </c>
      <c r="F22744" s="9">
        <v>46254</v>
      </c>
      <c r="G22744" t="s">
        <v>4</v>
      </c>
      <c r="H22744" s="8">
        <v>0.51458333333333328</v>
      </c>
      <c r="I22744" s="8">
        <v>0.51458333333333328</v>
      </c>
      <c r="J22744">
        <v>0</v>
      </c>
      <c r="K22744" t="s">
        <v>145</v>
      </c>
      <c r="L22744">
        <v>0</v>
      </c>
      <c r="M22744" t="s">
        <v>26594</v>
      </c>
      <c r="N22744" t="s">
        <v>15202</v>
      </c>
      <c r="O22744" t="s">
        <v>15203</v>
      </c>
      <c r="P22744" t="s">
        <v>15204</v>
      </c>
    </row>
    <row r="22745" spans="1:16" x14ac:dyDescent="0.35">
      <c r="A22745" t="s">
        <v>16478</v>
      </c>
      <c r="B22745">
        <v>1700702220</v>
      </c>
      <c r="C22745" t="s">
        <v>19</v>
      </c>
      <c r="D22745" t="s">
        <v>71</v>
      </c>
      <c r="E22745">
        <v>17873</v>
      </c>
      <c r="F22745" s="9">
        <v>46254</v>
      </c>
      <c r="G22745" t="s">
        <v>4</v>
      </c>
      <c r="H22745" s="8">
        <v>0.52152777777777781</v>
      </c>
      <c r="I22745" s="8">
        <v>0.52152777777777781</v>
      </c>
      <c r="J22745">
        <v>0</v>
      </c>
      <c r="K22745" t="s">
        <v>145</v>
      </c>
      <c r="L22745">
        <v>0</v>
      </c>
      <c r="M22745" t="s">
        <v>31569</v>
      </c>
      <c r="N22745" t="s">
        <v>1752</v>
      </c>
      <c r="O22745" t="s">
        <v>1753</v>
      </c>
      <c r="P22745" t="s">
        <v>1754</v>
      </c>
    </row>
    <row r="22746" spans="1:16" x14ac:dyDescent="0.35">
      <c r="A22746" t="s">
        <v>16478</v>
      </c>
      <c r="B22746">
        <v>1700702220</v>
      </c>
      <c r="C22746" t="s">
        <v>19</v>
      </c>
      <c r="D22746" t="s">
        <v>71</v>
      </c>
      <c r="E22746">
        <v>17873</v>
      </c>
      <c r="F22746" s="9">
        <v>46254</v>
      </c>
      <c r="G22746" t="s">
        <v>4</v>
      </c>
      <c r="H22746" s="8">
        <v>0.52847222222222223</v>
      </c>
      <c r="I22746" s="8">
        <v>0.52847222222222223</v>
      </c>
      <c r="J22746">
        <v>0</v>
      </c>
      <c r="K22746" t="s">
        <v>145</v>
      </c>
      <c r="L22746">
        <v>0</v>
      </c>
      <c r="M22746" t="s">
        <v>26301</v>
      </c>
      <c r="N22746" t="s">
        <v>8614</v>
      </c>
      <c r="O22746" t="s">
        <v>8615</v>
      </c>
      <c r="P22746" t="s">
        <v>8616</v>
      </c>
    </row>
    <row r="22747" spans="1:16" x14ac:dyDescent="0.35">
      <c r="A22747" t="s">
        <v>16478</v>
      </c>
      <c r="B22747">
        <v>1700702220</v>
      </c>
      <c r="C22747" t="s">
        <v>19</v>
      </c>
      <c r="D22747" t="s">
        <v>71</v>
      </c>
      <c r="E22747">
        <v>17873</v>
      </c>
      <c r="F22747" s="9">
        <v>46254</v>
      </c>
      <c r="G22747" t="s">
        <v>4</v>
      </c>
      <c r="H22747" s="8">
        <v>0.53541666666666665</v>
      </c>
      <c r="I22747" s="8">
        <v>0.53541666666666665</v>
      </c>
      <c r="J22747">
        <v>0</v>
      </c>
      <c r="K22747" t="s">
        <v>145</v>
      </c>
      <c r="L22747">
        <v>0</v>
      </c>
      <c r="M22747" t="s">
        <v>17969</v>
      </c>
      <c r="N22747" t="s">
        <v>8714</v>
      </c>
      <c r="O22747" t="s">
        <v>8715</v>
      </c>
      <c r="P22747" t="s">
        <v>8716</v>
      </c>
    </row>
    <row r="22748" spans="1:16" x14ac:dyDescent="0.35">
      <c r="A22748" t="s">
        <v>16478</v>
      </c>
      <c r="B22748">
        <v>1700702220</v>
      </c>
      <c r="C22748" t="s">
        <v>19</v>
      </c>
      <c r="D22748" t="s">
        <v>71</v>
      </c>
      <c r="E22748">
        <v>17873</v>
      </c>
      <c r="F22748" s="9">
        <v>46254</v>
      </c>
      <c r="G22748" t="s">
        <v>4</v>
      </c>
      <c r="H22748" s="8">
        <v>0.54236111111111107</v>
      </c>
      <c r="I22748" s="8">
        <v>0.54236111111111107</v>
      </c>
      <c r="J22748">
        <v>0</v>
      </c>
      <c r="K22748" t="s">
        <v>145</v>
      </c>
      <c r="L22748">
        <v>0</v>
      </c>
      <c r="M22748" t="s">
        <v>23684</v>
      </c>
      <c r="N22748" t="s">
        <v>15158</v>
      </c>
      <c r="O22748" t="s">
        <v>9358</v>
      </c>
      <c r="P22748" t="s">
        <v>9359</v>
      </c>
    </row>
    <row r="22749" spans="1:16" x14ac:dyDescent="0.35">
      <c r="A22749" t="s">
        <v>16478</v>
      </c>
      <c r="B22749">
        <v>1700702220</v>
      </c>
      <c r="C22749" t="s">
        <v>19</v>
      </c>
      <c r="D22749" t="s">
        <v>71</v>
      </c>
      <c r="E22749">
        <v>17873</v>
      </c>
      <c r="F22749" s="9">
        <v>46254</v>
      </c>
      <c r="G22749" t="s">
        <v>4</v>
      </c>
      <c r="H22749" s="8">
        <v>0.5493055555555556</v>
      </c>
      <c r="I22749" s="8">
        <v>0.5493055555555556</v>
      </c>
      <c r="J22749">
        <v>0</v>
      </c>
      <c r="K22749" t="s">
        <v>145</v>
      </c>
      <c r="L22749">
        <v>0</v>
      </c>
      <c r="M22749" t="s">
        <v>23685</v>
      </c>
      <c r="N22749" t="s">
        <v>1768</v>
      </c>
      <c r="O22749" t="s">
        <v>15200</v>
      </c>
      <c r="P22749" t="s">
        <v>15201</v>
      </c>
    </row>
    <row r="22750" spans="1:16" x14ac:dyDescent="0.35">
      <c r="A22750" t="s">
        <v>16478</v>
      </c>
      <c r="B22750">
        <v>1700702220</v>
      </c>
      <c r="C22750" t="s">
        <v>19</v>
      </c>
      <c r="D22750" t="s">
        <v>71</v>
      </c>
      <c r="E22750">
        <v>17873</v>
      </c>
      <c r="F22750" s="9">
        <v>46254</v>
      </c>
      <c r="G22750" t="s">
        <v>4</v>
      </c>
      <c r="H22750" s="8">
        <v>0.55625000000000002</v>
      </c>
      <c r="I22750" s="8">
        <v>0.55625000000000002</v>
      </c>
      <c r="J22750">
        <v>0</v>
      </c>
      <c r="K22750" t="s">
        <v>145</v>
      </c>
      <c r="L22750">
        <v>0</v>
      </c>
      <c r="M22750" t="s">
        <v>31986</v>
      </c>
      <c r="N22750" t="s">
        <v>23682</v>
      </c>
      <c r="O22750" t="s">
        <v>23686</v>
      </c>
      <c r="P22750" t="s">
        <v>23687</v>
      </c>
    </row>
    <row r="22751" spans="1:16" x14ac:dyDescent="0.35">
      <c r="A22751" t="s">
        <v>16478</v>
      </c>
      <c r="B22751">
        <v>1700702220</v>
      </c>
      <c r="C22751" t="s">
        <v>19</v>
      </c>
      <c r="D22751" t="s">
        <v>71</v>
      </c>
      <c r="E22751">
        <v>17873</v>
      </c>
      <c r="F22751" s="9">
        <v>46254</v>
      </c>
      <c r="G22751" t="s">
        <v>4</v>
      </c>
      <c r="H22751" s="8">
        <v>0.56319444444444444</v>
      </c>
      <c r="I22751" s="8">
        <v>0.56319444444444444</v>
      </c>
      <c r="J22751">
        <v>0</v>
      </c>
      <c r="K22751" t="s">
        <v>145</v>
      </c>
      <c r="L22751">
        <v>0</v>
      </c>
      <c r="M22751" t="s">
        <v>23683</v>
      </c>
      <c r="N22751" t="s">
        <v>15154</v>
      </c>
      <c r="O22751" t="s">
        <v>15155</v>
      </c>
      <c r="P22751" t="s">
        <v>15156</v>
      </c>
    </row>
    <row r="22752" spans="1:16" x14ac:dyDescent="0.35">
      <c r="A22752" t="s">
        <v>16478</v>
      </c>
      <c r="B22752">
        <v>1700702220</v>
      </c>
      <c r="C22752" t="s">
        <v>19</v>
      </c>
      <c r="D22752" t="s">
        <v>71</v>
      </c>
      <c r="E22752">
        <v>17873</v>
      </c>
      <c r="F22752" s="9">
        <v>46254</v>
      </c>
      <c r="G22752" t="s">
        <v>4</v>
      </c>
      <c r="H22752" s="8">
        <v>0.57013888888888886</v>
      </c>
      <c r="I22752" s="8">
        <v>0.57777777777777772</v>
      </c>
      <c r="J22752">
        <v>0</v>
      </c>
      <c r="K22752" t="s">
        <v>128</v>
      </c>
      <c r="L22752">
        <v>1</v>
      </c>
      <c r="M22752" t="s">
        <v>129</v>
      </c>
      <c r="N22752" t="s">
        <v>15157</v>
      </c>
      <c r="O22752" t="s">
        <v>9358</v>
      </c>
      <c r="P22752" t="s">
        <v>9359</v>
      </c>
    </row>
    <row r="22753" spans="1:16" x14ac:dyDescent="0.35">
      <c r="A22753" t="s">
        <v>16478</v>
      </c>
      <c r="B22753">
        <v>1700702220</v>
      </c>
      <c r="C22753" t="s">
        <v>19</v>
      </c>
      <c r="D22753" t="s">
        <v>71</v>
      </c>
      <c r="E22753">
        <v>17873</v>
      </c>
      <c r="F22753" s="9">
        <v>46254</v>
      </c>
      <c r="G22753" t="s">
        <v>4</v>
      </c>
      <c r="H22753" s="8">
        <v>0.58402777777777781</v>
      </c>
      <c r="I22753" s="8">
        <v>0.58402777777777781</v>
      </c>
      <c r="J22753">
        <v>0</v>
      </c>
      <c r="K22753" t="s">
        <v>145</v>
      </c>
      <c r="L22753">
        <v>0</v>
      </c>
      <c r="M22753" t="s">
        <v>16930</v>
      </c>
      <c r="N22753" t="s">
        <v>23682</v>
      </c>
      <c r="O22753" t="s">
        <v>15200</v>
      </c>
      <c r="P22753" t="s">
        <v>15201</v>
      </c>
    </row>
    <row r="22754" spans="1:16" x14ac:dyDescent="0.35">
      <c r="A22754" t="s">
        <v>16478</v>
      </c>
      <c r="B22754">
        <v>1700702220</v>
      </c>
      <c r="C22754" t="s">
        <v>19</v>
      </c>
      <c r="D22754" t="s">
        <v>71</v>
      </c>
      <c r="E22754">
        <v>17873</v>
      </c>
      <c r="F22754" s="9">
        <v>46254</v>
      </c>
      <c r="G22754" t="s">
        <v>4</v>
      </c>
      <c r="H22754" s="8">
        <v>0.59097222222222223</v>
      </c>
      <c r="I22754" s="8">
        <v>0.59097222222222223</v>
      </c>
      <c r="J22754">
        <v>0</v>
      </c>
      <c r="K22754" t="s">
        <v>145</v>
      </c>
      <c r="L22754">
        <v>0</v>
      </c>
      <c r="M22754" t="s">
        <v>16971</v>
      </c>
      <c r="N22754" t="s">
        <v>8692</v>
      </c>
      <c r="O22754" t="s">
        <v>8631</v>
      </c>
      <c r="P22754" t="s">
        <v>8632</v>
      </c>
    </row>
    <row r="22755" spans="1:16" x14ac:dyDescent="0.35">
      <c r="A22755" t="s">
        <v>16478</v>
      </c>
      <c r="B22755">
        <v>1700702220</v>
      </c>
      <c r="C22755" t="s">
        <v>19</v>
      </c>
      <c r="D22755" t="s">
        <v>71</v>
      </c>
      <c r="E22755">
        <v>17873</v>
      </c>
      <c r="F22755" s="9">
        <v>46254</v>
      </c>
      <c r="G22755" t="s">
        <v>4</v>
      </c>
      <c r="H22755" s="8">
        <v>0.59791666666666665</v>
      </c>
      <c r="I22755" s="8">
        <v>0.59791666666666665</v>
      </c>
      <c r="J22755">
        <v>0</v>
      </c>
      <c r="K22755" t="s">
        <v>145</v>
      </c>
      <c r="L22755">
        <v>0</v>
      </c>
      <c r="M22755" t="s">
        <v>31987</v>
      </c>
      <c r="N22755" t="s">
        <v>1773</v>
      </c>
      <c r="O22755" t="s">
        <v>8693</v>
      </c>
      <c r="P22755" t="s">
        <v>8694</v>
      </c>
    </row>
    <row r="22756" spans="1:16" x14ac:dyDescent="0.35">
      <c r="A22756" t="s">
        <v>16478</v>
      </c>
      <c r="B22756">
        <v>1700702220</v>
      </c>
      <c r="C22756" t="s">
        <v>19</v>
      </c>
      <c r="D22756" t="s">
        <v>71</v>
      </c>
      <c r="E22756">
        <v>17873</v>
      </c>
      <c r="F22756" s="9">
        <v>46254</v>
      </c>
      <c r="G22756" t="s">
        <v>4</v>
      </c>
      <c r="H22756" s="8">
        <v>0.60486111111111107</v>
      </c>
      <c r="I22756" s="8">
        <v>0.61875000000000002</v>
      </c>
      <c r="J22756">
        <v>0</v>
      </c>
      <c r="K22756" t="s">
        <v>128</v>
      </c>
      <c r="L22756">
        <v>1</v>
      </c>
      <c r="M22756" t="s">
        <v>129</v>
      </c>
      <c r="N22756" t="s">
        <v>9300</v>
      </c>
      <c r="O22756" t="s">
        <v>31988</v>
      </c>
      <c r="P22756" t="s">
        <v>14958</v>
      </c>
    </row>
    <row r="22757" spans="1:16" x14ac:dyDescent="0.35">
      <c r="A22757" t="s">
        <v>16478</v>
      </c>
      <c r="B22757">
        <v>1700702220</v>
      </c>
      <c r="C22757" t="s">
        <v>19</v>
      </c>
      <c r="D22757" t="s">
        <v>71</v>
      </c>
      <c r="E22757">
        <v>17873</v>
      </c>
      <c r="F22757" s="9">
        <v>46254</v>
      </c>
      <c r="G22757" t="s">
        <v>4</v>
      </c>
      <c r="H22757" s="8">
        <v>0.62569444444444444</v>
      </c>
      <c r="I22757" s="8">
        <v>0.62569444444444444</v>
      </c>
      <c r="J22757">
        <v>0</v>
      </c>
      <c r="K22757" t="s">
        <v>145</v>
      </c>
      <c r="L22757">
        <v>0</v>
      </c>
      <c r="M22757" t="s">
        <v>19119</v>
      </c>
      <c r="N22757" t="s">
        <v>1778</v>
      </c>
      <c r="O22757" t="s">
        <v>1779</v>
      </c>
      <c r="P22757" t="s">
        <v>1780</v>
      </c>
    </row>
    <row r="22758" spans="1:16" x14ac:dyDescent="0.35">
      <c r="A22758" t="s">
        <v>16478</v>
      </c>
      <c r="B22758">
        <v>1700702220</v>
      </c>
      <c r="C22758" t="s">
        <v>19</v>
      </c>
      <c r="D22758" t="s">
        <v>71</v>
      </c>
      <c r="E22758">
        <v>17873</v>
      </c>
      <c r="F22758" s="9">
        <v>46254</v>
      </c>
      <c r="G22758" t="s">
        <v>4</v>
      </c>
      <c r="H22758" s="8">
        <v>0.63263888888888886</v>
      </c>
      <c r="I22758" s="8">
        <v>0.63263888888888886</v>
      </c>
      <c r="J22758">
        <v>0</v>
      </c>
      <c r="K22758" t="s">
        <v>145</v>
      </c>
      <c r="L22758">
        <v>0</v>
      </c>
      <c r="M22758" t="s">
        <v>20563</v>
      </c>
      <c r="N22758" t="s">
        <v>6763</v>
      </c>
      <c r="O22758" t="s">
        <v>6764</v>
      </c>
      <c r="P22758" t="s">
        <v>6765</v>
      </c>
    </row>
    <row r="22759" spans="1:16" x14ac:dyDescent="0.35">
      <c r="A22759" t="s">
        <v>16478</v>
      </c>
      <c r="B22759">
        <v>1700702220</v>
      </c>
      <c r="C22759" t="s">
        <v>19</v>
      </c>
      <c r="D22759" t="s">
        <v>71</v>
      </c>
      <c r="E22759">
        <v>17873</v>
      </c>
      <c r="F22759" s="9">
        <v>46254</v>
      </c>
      <c r="G22759" t="s">
        <v>4</v>
      </c>
      <c r="H22759" s="8">
        <v>0.63958333333333328</v>
      </c>
      <c r="I22759" s="8">
        <v>0.69513888888888886</v>
      </c>
      <c r="J22759">
        <v>1</v>
      </c>
      <c r="K22759" t="s">
        <v>128</v>
      </c>
      <c r="L22759">
        <v>4</v>
      </c>
      <c r="M22759" t="s">
        <v>129</v>
      </c>
      <c r="N22759" t="s">
        <v>1781</v>
      </c>
      <c r="O22759" t="s">
        <v>6606</v>
      </c>
      <c r="P22759" t="s">
        <v>6607</v>
      </c>
    </row>
    <row r="22760" spans="1:16" x14ac:dyDescent="0.35">
      <c r="A22760" t="s">
        <v>16478</v>
      </c>
      <c r="B22760">
        <v>1700702220</v>
      </c>
      <c r="C22760" t="s">
        <v>19</v>
      </c>
      <c r="D22760" t="s">
        <v>71</v>
      </c>
      <c r="E22760">
        <v>17873</v>
      </c>
      <c r="F22760" s="9">
        <v>46254</v>
      </c>
      <c r="G22760" t="s">
        <v>4</v>
      </c>
      <c r="H22760" s="8">
        <v>0.70208333333333328</v>
      </c>
      <c r="I22760" s="8">
        <v>0.70208333333333328</v>
      </c>
      <c r="J22760">
        <v>0</v>
      </c>
      <c r="K22760" t="s">
        <v>145</v>
      </c>
      <c r="L22760">
        <v>0</v>
      </c>
      <c r="M22760" t="s">
        <v>16535</v>
      </c>
      <c r="N22760" t="s">
        <v>1784</v>
      </c>
      <c r="O22760" t="s">
        <v>1785</v>
      </c>
      <c r="P22760" t="s">
        <v>1786</v>
      </c>
    </row>
    <row r="22761" spans="1:16" x14ac:dyDescent="0.35">
      <c r="A22761" t="s">
        <v>16478</v>
      </c>
      <c r="B22761">
        <v>1700702220</v>
      </c>
      <c r="C22761" t="s">
        <v>19</v>
      </c>
      <c r="D22761" t="s">
        <v>71</v>
      </c>
      <c r="E22761">
        <v>17873</v>
      </c>
      <c r="F22761" s="9">
        <v>46254</v>
      </c>
      <c r="G22761" t="s">
        <v>4</v>
      </c>
      <c r="H22761" s="8">
        <v>0.70902777777777781</v>
      </c>
      <c r="I22761" s="8">
        <v>0.70902777777777781</v>
      </c>
      <c r="J22761">
        <v>0</v>
      </c>
      <c r="K22761" t="s">
        <v>145</v>
      </c>
      <c r="L22761">
        <v>0</v>
      </c>
      <c r="M22761" t="s">
        <v>17748</v>
      </c>
      <c r="N22761" t="s">
        <v>6668</v>
      </c>
      <c r="O22761" t="s">
        <v>6669</v>
      </c>
      <c r="P22761" t="s">
        <v>6670</v>
      </c>
    </row>
    <row r="22762" spans="1:16" x14ac:dyDescent="0.35">
      <c r="A22762" t="s">
        <v>16478</v>
      </c>
      <c r="B22762">
        <v>1700702220</v>
      </c>
      <c r="C22762" t="s">
        <v>19</v>
      </c>
      <c r="D22762" t="s">
        <v>71</v>
      </c>
      <c r="E22762">
        <v>17873</v>
      </c>
      <c r="F22762" s="9">
        <v>46254</v>
      </c>
      <c r="G22762" t="s">
        <v>4</v>
      </c>
      <c r="H22762" s="8">
        <v>0.71597222222222223</v>
      </c>
      <c r="I22762" s="8">
        <v>0.71597222222222223</v>
      </c>
      <c r="J22762">
        <v>0</v>
      </c>
      <c r="K22762" t="s">
        <v>145</v>
      </c>
      <c r="L22762">
        <v>0</v>
      </c>
      <c r="M22762" t="s">
        <v>16799</v>
      </c>
      <c r="N22762" t="s">
        <v>6639</v>
      </c>
      <c r="O22762" t="s">
        <v>6640</v>
      </c>
      <c r="P22762" t="s">
        <v>6641</v>
      </c>
    </row>
    <row r="22763" spans="1:16" x14ac:dyDescent="0.35">
      <c r="A22763" t="s">
        <v>16478</v>
      </c>
      <c r="B22763">
        <v>1700702220</v>
      </c>
      <c r="C22763" t="s">
        <v>19</v>
      </c>
      <c r="D22763" t="s">
        <v>71</v>
      </c>
      <c r="E22763">
        <v>17873</v>
      </c>
      <c r="F22763" s="9">
        <v>46254</v>
      </c>
      <c r="G22763" t="s">
        <v>4</v>
      </c>
      <c r="H22763" s="8">
        <v>0.72291666666666665</v>
      </c>
      <c r="I22763" s="8">
        <v>0.72291666666666665</v>
      </c>
      <c r="J22763">
        <v>0</v>
      </c>
      <c r="K22763" t="s">
        <v>145</v>
      </c>
      <c r="L22763">
        <v>0</v>
      </c>
      <c r="M22763" t="s">
        <v>20289</v>
      </c>
      <c r="N22763" t="s">
        <v>9238</v>
      </c>
      <c r="O22763" t="s">
        <v>9239</v>
      </c>
      <c r="P22763" t="s">
        <v>9240</v>
      </c>
    </row>
    <row r="22764" spans="1:16" x14ac:dyDescent="0.35">
      <c r="A22764" t="s">
        <v>16478</v>
      </c>
      <c r="B22764">
        <v>1700702220</v>
      </c>
      <c r="C22764" t="s">
        <v>19</v>
      </c>
      <c r="D22764" t="s">
        <v>71</v>
      </c>
      <c r="E22764">
        <v>17873</v>
      </c>
      <c r="F22764" s="9">
        <v>46254</v>
      </c>
      <c r="G22764" t="s">
        <v>4</v>
      </c>
      <c r="H22764" s="8">
        <v>0.72777777777777775</v>
      </c>
      <c r="I22764" s="8">
        <v>0.72777777777777775</v>
      </c>
      <c r="J22764">
        <v>0</v>
      </c>
      <c r="K22764" t="s">
        <v>145</v>
      </c>
      <c r="L22764">
        <v>0</v>
      </c>
      <c r="M22764" t="s">
        <v>16791</v>
      </c>
      <c r="N22764" t="s">
        <v>13004</v>
      </c>
      <c r="O22764" t="s">
        <v>13005</v>
      </c>
      <c r="P22764" t="s">
        <v>13006</v>
      </c>
    </row>
    <row r="22765" spans="1:16" x14ac:dyDescent="0.35">
      <c r="A22765" t="s">
        <v>16478</v>
      </c>
      <c r="B22765">
        <v>1700702220</v>
      </c>
      <c r="C22765" t="s">
        <v>19</v>
      </c>
      <c r="D22765" t="s">
        <v>71</v>
      </c>
      <c r="E22765">
        <v>17873</v>
      </c>
      <c r="F22765" s="9">
        <v>46254</v>
      </c>
      <c r="G22765" t="s">
        <v>4</v>
      </c>
      <c r="H22765" s="8">
        <v>0.7368055555555556</v>
      </c>
      <c r="I22765" s="8">
        <v>0.7368055555555556</v>
      </c>
      <c r="J22765">
        <v>0</v>
      </c>
      <c r="K22765" t="s">
        <v>145</v>
      </c>
      <c r="L22765">
        <v>0</v>
      </c>
      <c r="M22765" t="s">
        <v>18854</v>
      </c>
      <c r="N22765" t="s">
        <v>1014</v>
      </c>
      <c r="O22765" t="s">
        <v>1015</v>
      </c>
      <c r="P22765" t="s">
        <v>1016</v>
      </c>
    </row>
    <row r="22766" spans="1:16" x14ac:dyDescent="0.35">
      <c r="A22766" t="s">
        <v>16478</v>
      </c>
      <c r="B22766">
        <v>1700702220</v>
      </c>
      <c r="C22766" t="s">
        <v>19</v>
      </c>
      <c r="D22766" t="s">
        <v>71</v>
      </c>
      <c r="E22766">
        <v>17873</v>
      </c>
      <c r="F22766" s="9">
        <v>46254</v>
      </c>
      <c r="G22766" t="s">
        <v>4</v>
      </c>
      <c r="H22766" s="8">
        <v>0.74375000000000002</v>
      </c>
      <c r="I22766" s="8">
        <v>0.74375000000000002</v>
      </c>
      <c r="J22766">
        <v>0</v>
      </c>
      <c r="K22766" t="s">
        <v>145</v>
      </c>
      <c r="L22766">
        <v>0</v>
      </c>
      <c r="M22766" t="s">
        <v>31989</v>
      </c>
      <c r="N22766" t="s">
        <v>6859</v>
      </c>
      <c r="O22766" t="s">
        <v>6860</v>
      </c>
      <c r="P22766" t="s">
        <v>4504</v>
      </c>
    </row>
    <row r="22767" spans="1:16" x14ac:dyDescent="0.35">
      <c r="A22767" t="s">
        <v>16478</v>
      </c>
      <c r="B22767">
        <v>1700702220</v>
      </c>
      <c r="C22767" t="s">
        <v>19</v>
      </c>
      <c r="D22767" t="s">
        <v>71</v>
      </c>
      <c r="E22767">
        <v>17873</v>
      </c>
      <c r="F22767" s="9">
        <v>46254</v>
      </c>
      <c r="G22767" t="s">
        <v>4</v>
      </c>
      <c r="H22767" s="8">
        <v>0.75069444444444444</v>
      </c>
      <c r="I22767" s="8">
        <v>0.75069444444444444</v>
      </c>
      <c r="J22767">
        <v>0</v>
      </c>
      <c r="K22767" t="s">
        <v>145</v>
      </c>
      <c r="L22767">
        <v>0</v>
      </c>
      <c r="M22767" t="s">
        <v>16734</v>
      </c>
      <c r="N22767" t="s">
        <v>9276</v>
      </c>
      <c r="O22767" t="s">
        <v>9277</v>
      </c>
      <c r="P22767" t="s">
        <v>9278</v>
      </c>
    </row>
    <row r="22768" spans="1:16" x14ac:dyDescent="0.35">
      <c r="A22768" t="s">
        <v>16478</v>
      </c>
      <c r="B22768">
        <v>1700702220</v>
      </c>
      <c r="C22768" t="s">
        <v>19</v>
      </c>
      <c r="D22768" t="s">
        <v>71</v>
      </c>
      <c r="E22768">
        <v>17873</v>
      </c>
      <c r="F22768" s="9">
        <v>46254</v>
      </c>
      <c r="G22768" t="s">
        <v>4</v>
      </c>
      <c r="H22768" s="8">
        <v>0.75763888888888886</v>
      </c>
      <c r="I22768" s="8">
        <v>0.75763888888888886</v>
      </c>
      <c r="J22768">
        <v>0</v>
      </c>
      <c r="K22768" t="s">
        <v>145</v>
      </c>
      <c r="L22768">
        <v>0</v>
      </c>
      <c r="M22768" t="s">
        <v>20162</v>
      </c>
      <c r="N22768" t="s">
        <v>1028</v>
      </c>
      <c r="O22768" t="s">
        <v>20163</v>
      </c>
      <c r="P22768" t="s">
        <v>20164</v>
      </c>
    </row>
    <row r="22769" spans="1:16" x14ac:dyDescent="0.35">
      <c r="A22769" t="s">
        <v>16478</v>
      </c>
      <c r="B22769">
        <v>1700702220</v>
      </c>
      <c r="C22769" t="s">
        <v>19</v>
      </c>
      <c r="D22769" t="s">
        <v>71</v>
      </c>
      <c r="E22769">
        <v>17873</v>
      </c>
      <c r="F22769" s="9">
        <v>46254</v>
      </c>
      <c r="G22769" t="s">
        <v>4</v>
      </c>
      <c r="H22769" s="8">
        <v>0.76458333333333328</v>
      </c>
      <c r="I22769" s="8">
        <v>0.76458333333333328</v>
      </c>
      <c r="J22769">
        <v>0</v>
      </c>
      <c r="K22769" t="s">
        <v>145</v>
      </c>
      <c r="L22769">
        <v>0</v>
      </c>
      <c r="M22769" t="s">
        <v>16740</v>
      </c>
      <c r="N22769" t="s">
        <v>1032</v>
      </c>
      <c r="O22769" t="s">
        <v>1033</v>
      </c>
      <c r="P22769" t="s">
        <v>1034</v>
      </c>
    </row>
    <row r="22770" spans="1:16" x14ac:dyDescent="0.35">
      <c r="A22770" t="s">
        <v>16478</v>
      </c>
      <c r="B22770">
        <v>1700702220</v>
      </c>
      <c r="C22770" t="s">
        <v>19</v>
      </c>
      <c r="D22770" t="s">
        <v>71</v>
      </c>
      <c r="E22770">
        <v>17873</v>
      </c>
      <c r="F22770" s="9">
        <v>46254</v>
      </c>
      <c r="G22770" t="s">
        <v>4</v>
      </c>
      <c r="H22770" s="8">
        <v>0.77152777777777781</v>
      </c>
      <c r="I22770" s="8">
        <v>0.78541666666666665</v>
      </c>
      <c r="J22770">
        <v>0</v>
      </c>
      <c r="K22770" t="s">
        <v>128</v>
      </c>
      <c r="L22770">
        <v>1</v>
      </c>
      <c r="M22770" t="s">
        <v>129</v>
      </c>
      <c r="N22770" t="s">
        <v>1029</v>
      </c>
      <c r="O22770" t="s">
        <v>1030</v>
      </c>
      <c r="P22770" t="s">
        <v>1031</v>
      </c>
    </row>
    <row r="22771" spans="1:16" x14ac:dyDescent="0.35">
      <c r="A22771" t="s">
        <v>16476</v>
      </c>
      <c r="B22771">
        <v>1322845218</v>
      </c>
      <c r="C22771" t="s">
        <v>19</v>
      </c>
      <c r="D22771" t="s">
        <v>71</v>
      </c>
      <c r="E22771">
        <v>38985</v>
      </c>
      <c r="F22771" s="9">
        <v>46238</v>
      </c>
      <c r="G22771" t="s">
        <v>4705</v>
      </c>
      <c r="H22771" s="8">
        <v>0.3923611111111111</v>
      </c>
      <c r="I22771" s="8">
        <v>0.3923611111111111</v>
      </c>
      <c r="J22771">
        <v>0</v>
      </c>
      <c r="K22771" t="s">
        <v>145</v>
      </c>
      <c r="L22771">
        <v>0</v>
      </c>
      <c r="M22771" t="s">
        <v>31990</v>
      </c>
      <c r="N22771" t="s">
        <v>31991</v>
      </c>
      <c r="O22771" t="s">
        <v>31992</v>
      </c>
      <c r="P22771" t="s">
        <v>31993</v>
      </c>
    </row>
    <row r="22772" spans="1:16" x14ac:dyDescent="0.35">
      <c r="A22772" t="s">
        <v>16476</v>
      </c>
      <c r="B22772">
        <v>1322845218</v>
      </c>
      <c r="C22772" t="s">
        <v>19</v>
      </c>
      <c r="D22772" t="s">
        <v>71</v>
      </c>
      <c r="E22772">
        <v>38985</v>
      </c>
      <c r="F22772" s="9">
        <v>46238</v>
      </c>
      <c r="G22772" t="s">
        <v>4705</v>
      </c>
      <c r="H22772" s="8">
        <v>0.39930555555555558</v>
      </c>
      <c r="I22772" s="8">
        <v>0.40625</v>
      </c>
      <c r="J22772">
        <v>0</v>
      </c>
      <c r="K22772" t="s">
        <v>128</v>
      </c>
      <c r="L22772">
        <v>0</v>
      </c>
      <c r="M22772" t="s">
        <v>129</v>
      </c>
      <c r="N22772" t="s">
        <v>6928</v>
      </c>
      <c r="O22772" t="s">
        <v>6920</v>
      </c>
      <c r="P22772" t="s">
        <v>6921</v>
      </c>
    </row>
    <row r="22773" spans="1:16" x14ac:dyDescent="0.35">
      <c r="A22773" t="s">
        <v>16476</v>
      </c>
      <c r="B22773">
        <v>1322845218</v>
      </c>
      <c r="C22773" t="s">
        <v>19</v>
      </c>
      <c r="D22773" t="s">
        <v>71</v>
      </c>
      <c r="E22773">
        <v>38985</v>
      </c>
      <c r="F22773" s="9">
        <v>46238</v>
      </c>
      <c r="G22773" t="s">
        <v>4705</v>
      </c>
      <c r="H22773" s="8">
        <v>0.41319444444444442</v>
      </c>
      <c r="I22773" s="8">
        <v>0.41319444444444442</v>
      </c>
      <c r="J22773">
        <v>0</v>
      </c>
      <c r="K22773" t="s">
        <v>145</v>
      </c>
      <c r="L22773">
        <v>0</v>
      </c>
      <c r="M22773" t="s">
        <v>31994</v>
      </c>
      <c r="N22773" t="s">
        <v>19679</v>
      </c>
      <c r="O22773" t="s">
        <v>19680</v>
      </c>
      <c r="P22773" t="s">
        <v>19681</v>
      </c>
    </row>
    <row r="22774" spans="1:16" x14ac:dyDescent="0.35">
      <c r="A22774" t="s">
        <v>16476</v>
      </c>
      <c r="B22774">
        <v>1322845218</v>
      </c>
      <c r="C22774" t="s">
        <v>19</v>
      </c>
      <c r="D22774" t="s">
        <v>71</v>
      </c>
      <c r="E22774">
        <v>38985</v>
      </c>
      <c r="F22774" s="9">
        <v>46238</v>
      </c>
      <c r="G22774" t="s">
        <v>4705</v>
      </c>
      <c r="H22774" s="8">
        <v>0.4201388888888889</v>
      </c>
      <c r="I22774" s="8">
        <v>0.4201388888888889</v>
      </c>
      <c r="J22774">
        <v>0</v>
      </c>
      <c r="K22774" t="s">
        <v>145</v>
      </c>
      <c r="L22774">
        <v>0</v>
      </c>
      <c r="M22774" t="s">
        <v>16587</v>
      </c>
      <c r="N22774" t="s">
        <v>31649</v>
      </c>
      <c r="O22774" t="s">
        <v>16349</v>
      </c>
      <c r="P22774" t="s">
        <v>31650</v>
      </c>
    </row>
    <row r="22775" spans="1:16" x14ac:dyDescent="0.35">
      <c r="A22775" t="s">
        <v>16476</v>
      </c>
      <c r="B22775">
        <v>1322845218</v>
      </c>
      <c r="C22775" t="s">
        <v>19</v>
      </c>
      <c r="D22775" t="s">
        <v>71</v>
      </c>
      <c r="E22775">
        <v>38985</v>
      </c>
      <c r="F22775" s="9">
        <v>46238</v>
      </c>
      <c r="G22775" t="s">
        <v>4705</v>
      </c>
      <c r="H22775" s="8">
        <v>0.44791666666666669</v>
      </c>
      <c r="I22775" s="8">
        <v>0.4548611111111111</v>
      </c>
      <c r="J22775">
        <v>0</v>
      </c>
      <c r="K22775" t="s">
        <v>128</v>
      </c>
      <c r="L22775">
        <v>0</v>
      </c>
      <c r="M22775" t="s">
        <v>129</v>
      </c>
      <c r="N22775" t="s">
        <v>6671</v>
      </c>
      <c r="O22775" t="s">
        <v>6672</v>
      </c>
      <c r="P22775" t="s">
        <v>6673</v>
      </c>
    </row>
    <row r="22776" spans="1:16" x14ac:dyDescent="0.35">
      <c r="A22776" t="s">
        <v>16476</v>
      </c>
      <c r="B22776">
        <v>1322845218</v>
      </c>
      <c r="C22776" t="s">
        <v>19</v>
      </c>
      <c r="D22776" t="s">
        <v>71</v>
      </c>
      <c r="E22776">
        <v>38985</v>
      </c>
      <c r="F22776" s="9">
        <v>46238</v>
      </c>
      <c r="G22776" t="s">
        <v>4705</v>
      </c>
      <c r="H22776" s="8">
        <v>0.46180555555555558</v>
      </c>
      <c r="I22776" s="8">
        <v>0.47569444444444442</v>
      </c>
      <c r="J22776">
        <v>0</v>
      </c>
      <c r="K22776" t="s">
        <v>128</v>
      </c>
      <c r="L22776">
        <v>1</v>
      </c>
      <c r="M22776" t="s">
        <v>129</v>
      </c>
      <c r="N22776" t="s">
        <v>11437</v>
      </c>
      <c r="O22776" t="s">
        <v>11438</v>
      </c>
      <c r="P22776" t="s">
        <v>11439</v>
      </c>
    </row>
    <row r="22777" spans="1:16" x14ac:dyDescent="0.35">
      <c r="A22777" t="s">
        <v>16476</v>
      </c>
      <c r="B22777">
        <v>1322845218</v>
      </c>
      <c r="C22777" t="s">
        <v>19</v>
      </c>
      <c r="D22777" t="s">
        <v>71</v>
      </c>
      <c r="E22777">
        <v>38985</v>
      </c>
      <c r="F22777" s="9">
        <v>46238</v>
      </c>
      <c r="G22777" t="s">
        <v>4705</v>
      </c>
      <c r="H22777" s="8">
        <v>0.4826388888888889</v>
      </c>
      <c r="I22777" s="8">
        <v>0.4826388888888889</v>
      </c>
      <c r="J22777">
        <v>0</v>
      </c>
      <c r="K22777" t="s">
        <v>145</v>
      </c>
      <c r="L22777">
        <v>0</v>
      </c>
      <c r="M22777" t="s">
        <v>16603</v>
      </c>
      <c r="N22777" t="s">
        <v>11400</v>
      </c>
      <c r="O22777" t="s">
        <v>11401</v>
      </c>
      <c r="P22777" t="s">
        <v>11402</v>
      </c>
    </row>
    <row r="22778" spans="1:16" x14ac:dyDescent="0.35">
      <c r="A22778" t="s">
        <v>16476</v>
      </c>
      <c r="B22778">
        <v>1322845218</v>
      </c>
      <c r="C22778" t="s">
        <v>19</v>
      </c>
      <c r="D22778" t="s">
        <v>71</v>
      </c>
      <c r="E22778">
        <v>38985</v>
      </c>
      <c r="F22778" s="9">
        <v>46238</v>
      </c>
      <c r="G22778" t="s">
        <v>4705</v>
      </c>
      <c r="H22778" s="8">
        <v>0.48958333333333331</v>
      </c>
      <c r="I22778" s="8">
        <v>0.48958333333333331</v>
      </c>
      <c r="J22778">
        <v>0</v>
      </c>
      <c r="K22778" t="s">
        <v>145</v>
      </c>
      <c r="L22778">
        <v>0</v>
      </c>
      <c r="M22778" t="s">
        <v>31995</v>
      </c>
      <c r="N22778" t="s">
        <v>6188</v>
      </c>
      <c r="O22778" t="s">
        <v>6189</v>
      </c>
      <c r="P22778" t="s">
        <v>6190</v>
      </c>
    </row>
    <row r="22779" spans="1:16" x14ac:dyDescent="0.35">
      <c r="A22779" t="s">
        <v>16476</v>
      </c>
      <c r="B22779">
        <v>1322845218</v>
      </c>
      <c r="C22779" t="s">
        <v>19</v>
      </c>
      <c r="D22779" t="s">
        <v>71</v>
      </c>
      <c r="E22779">
        <v>38985</v>
      </c>
      <c r="F22779" s="9">
        <v>46238</v>
      </c>
      <c r="G22779" t="s">
        <v>4705</v>
      </c>
      <c r="H22779" s="8">
        <v>0.61458333333333337</v>
      </c>
      <c r="I22779" s="8">
        <v>0.64236111111111116</v>
      </c>
      <c r="J22779">
        <v>1</v>
      </c>
      <c r="K22779" t="s">
        <v>128</v>
      </c>
      <c r="L22779">
        <v>2</v>
      </c>
      <c r="M22779" t="s">
        <v>129</v>
      </c>
      <c r="N22779" t="s">
        <v>11283</v>
      </c>
      <c r="O22779" t="s">
        <v>11284</v>
      </c>
      <c r="P22779" t="s">
        <v>11285</v>
      </c>
    </row>
    <row r="22780" spans="1:16" x14ac:dyDescent="0.35">
      <c r="A22780" t="s">
        <v>16476</v>
      </c>
      <c r="B22780">
        <v>1322845218</v>
      </c>
      <c r="C22780" t="s">
        <v>19</v>
      </c>
      <c r="D22780" t="s">
        <v>71</v>
      </c>
      <c r="E22780">
        <v>38985</v>
      </c>
      <c r="F22780" s="9">
        <v>46238</v>
      </c>
      <c r="G22780" t="s">
        <v>4705</v>
      </c>
      <c r="H22780" s="8">
        <v>0.64930555555555558</v>
      </c>
      <c r="I22780" s="8">
        <v>0.64930555555555558</v>
      </c>
      <c r="J22780">
        <v>0</v>
      </c>
      <c r="K22780" t="s">
        <v>145</v>
      </c>
      <c r="L22780">
        <v>0</v>
      </c>
      <c r="M22780" t="s">
        <v>31996</v>
      </c>
      <c r="N22780" t="s">
        <v>31997</v>
      </c>
      <c r="O22780" t="s">
        <v>31998</v>
      </c>
      <c r="P22780" t="s">
        <v>31999</v>
      </c>
    </row>
    <row r="22781" spans="1:16" x14ac:dyDescent="0.35">
      <c r="A22781" t="s">
        <v>16476</v>
      </c>
      <c r="B22781">
        <v>1322845218</v>
      </c>
      <c r="C22781" t="s">
        <v>19</v>
      </c>
      <c r="D22781" t="s">
        <v>71</v>
      </c>
      <c r="E22781">
        <v>38985</v>
      </c>
      <c r="F22781" s="9">
        <v>46238</v>
      </c>
      <c r="G22781" t="s">
        <v>4705</v>
      </c>
      <c r="H22781" s="8">
        <v>0.65625</v>
      </c>
      <c r="I22781" s="8">
        <v>0.68402777777777779</v>
      </c>
      <c r="J22781">
        <v>1</v>
      </c>
      <c r="K22781" t="s">
        <v>128</v>
      </c>
      <c r="L22781">
        <v>2</v>
      </c>
      <c r="M22781" t="s">
        <v>129</v>
      </c>
      <c r="N22781" t="s">
        <v>11293</v>
      </c>
      <c r="O22781" t="s">
        <v>11294</v>
      </c>
      <c r="P22781" t="s">
        <v>11295</v>
      </c>
    </row>
    <row r="22782" spans="1:16" x14ac:dyDescent="0.35">
      <c r="A22782" t="s">
        <v>16476</v>
      </c>
      <c r="B22782">
        <v>1322845218</v>
      </c>
      <c r="C22782" t="s">
        <v>19</v>
      </c>
      <c r="D22782" t="s">
        <v>71</v>
      </c>
      <c r="E22782">
        <v>38985</v>
      </c>
      <c r="F22782" s="9">
        <v>46238</v>
      </c>
      <c r="G22782" t="s">
        <v>4705</v>
      </c>
      <c r="H22782" s="8">
        <v>0.69097222222222221</v>
      </c>
      <c r="I22782" s="8">
        <v>0.69097222222222221</v>
      </c>
      <c r="J22782">
        <v>0</v>
      </c>
      <c r="K22782" t="s">
        <v>145</v>
      </c>
      <c r="L22782">
        <v>0</v>
      </c>
      <c r="M22782" t="s">
        <v>16587</v>
      </c>
      <c r="N22782" t="s">
        <v>12929</v>
      </c>
      <c r="O22782" t="s">
        <v>12930</v>
      </c>
      <c r="P22782" t="s">
        <v>12931</v>
      </c>
    </row>
    <row r="22783" spans="1:16" x14ac:dyDescent="0.35">
      <c r="A22783" t="s">
        <v>16476</v>
      </c>
      <c r="B22783">
        <v>1322845218</v>
      </c>
      <c r="C22783" t="s">
        <v>19</v>
      </c>
      <c r="D22783" t="s">
        <v>71</v>
      </c>
      <c r="E22783">
        <v>38985</v>
      </c>
      <c r="F22783" s="9">
        <v>46238</v>
      </c>
      <c r="G22783" t="s">
        <v>4705</v>
      </c>
      <c r="H22783" s="8">
        <v>0.72569444444444442</v>
      </c>
      <c r="I22783" s="8">
        <v>0.72569444444444442</v>
      </c>
      <c r="J22783">
        <v>0</v>
      </c>
      <c r="K22783" t="s">
        <v>145</v>
      </c>
      <c r="L22783">
        <v>0</v>
      </c>
      <c r="M22783" t="s">
        <v>32000</v>
      </c>
      <c r="N22783" t="s">
        <v>11360</v>
      </c>
      <c r="O22783" t="s">
        <v>11361</v>
      </c>
      <c r="P22783" t="s">
        <v>11362</v>
      </c>
    </row>
    <row r="22784" spans="1:16" x14ac:dyDescent="0.35">
      <c r="A22784" t="s">
        <v>16476</v>
      </c>
      <c r="B22784">
        <v>1322845218</v>
      </c>
      <c r="C22784" t="s">
        <v>19</v>
      </c>
      <c r="D22784" t="s">
        <v>71</v>
      </c>
      <c r="E22784">
        <v>38985</v>
      </c>
      <c r="F22784" s="9">
        <v>46238</v>
      </c>
      <c r="G22784" t="s">
        <v>4705</v>
      </c>
      <c r="H22784" s="8">
        <v>0.73958333333333337</v>
      </c>
      <c r="I22784" s="8">
        <v>0.73958333333333337</v>
      </c>
      <c r="J22784">
        <v>0</v>
      </c>
      <c r="K22784" t="s">
        <v>145</v>
      </c>
      <c r="L22784">
        <v>0</v>
      </c>
      <c r="M22784" t="s">
        <v>17048</v>
      </c>
      <c r="N22784" t="s">
        <v>11290</v>
      </c>
      <c r="O22784" t="s">
        <v>11291</v>
      </c>
      <c r="P22784" t="s">
        <v>11292</v>
      </c>
    </row>
    <row r="22785" spans="1:16" x14ac:dyDescent="0.35">
      <c r="A22785" t="s">
        <v>16476</v>
      </c>
      <c r="B22785">
        <v>1322845218</v>
      </c>
      <c r="C22785" t="s">
        <v>19</v>
      </c>
      <c r="D22785" t="s">
        <v>71</v>
      </c>
      <c r="E22785">
        <v>38985</v>
      </c>
      <c r="F22785" s="9">
        <v>46238</v>
      </c>
      <c r="G22785" t="s">
        <v>4705</v>
      </c>
      <c r="H22785" s="8">
        <v>0.74652777777777779</v>
      </c>
      <c r="I22785" s="8">
        <v>0.74652777777777779</v>
      </c>
      <c r="J22785">
        <v>0</v>
      </c>
      <c r="K22785" t="s">
        <v>145</v>
      </c>
      <c r="L22785">
        <v>0</v>
      </c>
      <c r="M22785" t="s">
        <v>16581</v>
      </c>
      <c r="N22785" t="s">
        <v>32001</v>
      </c>
      <c r="O22785" t="s">
        <v>32002</v>
      </c>
      <c r="P22785" t="s">
        <v>12893</v>
      </c>
    </row>
    <row r="22786" spans="1:16" x14ac:dyDescent="0.35">
      <c r="A22786" t="s">
        <v>16476</v>
      </c>
      <c r="B22786">
        <v>1322845218</v>
      </c>
      <c r="C22786" t="s">
        <v>19</v>
      </c>
      <c r="D22786" t="s">
        <v>71</v>
      </c>
      <c r="E22786">
        <v>38985</v>
      </c>
      <c r="F22786" s="9">
        <v>46238</v>
      </c>
      <c r="G22786" t="s">
        <v>4705</v>
      </c>
      <c r="H22786" s="8">
        <v>0.75347222222222221</v>
      </c>
      <c r="I22786" s="8">
        <v>0.77430555555555558</v>
      </c>
      <c r="J22786">
        <v>1</v>
      </c>
      <c r="K22786" t="s">
        <v>128</v>
      </c>
      <c r="L22786">
        <v>2</v>
      </c>
      <c r="M22786" t="s">
        <v>129</v>
      </c>
      <c r="N22786" t="s">
        <v>11329</v>
      </c>
      <c r="O22786" t="s">
        <v>11330</v>
      </c>
      <c r="P22786" t="s">
        <v>11331</v>
      </c>
    </row>
    <row r="22787" spans="1:16" x14ac:dyDescent="0.35">
      <c r="A22787" t="s">
        <v>16476</v>
      </c>
      <c r="B22787">
        <v>1322845218</v>
      </c>
      <c r="C22787" t="s">
        <v>19</v>
      </c>
      <c r="D22787" t="s">
        <v>71</v>
      </c>
      <c r="E22787">
        <v>38985</v>
      </c>
      <c r="F22787" s="9">
        <v>46238</v>
      </c>
      <c r="G22787" t="s">
        <v>4705</v>
      </c>
      <c r="H22787" s="8">
        <v>0.78125</v>
      </c>
      <c r="I22787" s="8">
        <v>0.78125</v>
      </c>
      <c r="J22787">
        <v>0</v>
      </c>
      <c r="K22787" t="s">
        <v>145</v>
      </c>
      <c r="L22787">
        <v>0</v>
      </c>
      <c r="M22787" t="s">
        <v>16495</v>
      </c>
      <c r="N22787" t="s">
        <v>11335</v>
      </c>
      <c r="O22787" t="s">
        <v>11336</v>
      </c>
      <c r="P22787" t="s">
        <v>11337</v>
      </c>
    </row>
    <row r="22788" spans="1:16" x14ac:dyDescent="0.35">
      <c r="A22788" t="s">
        <v>16476</v>
      </c>
      <c r="B22788">
        <v>1322845218</v>
      </c>
      <c r="C22788" t="s">
        <v>19</v>
      </c>
      <c r="D22788" t="s">
        <v>71</v>
      </c>
      <c r="E22788">
        <v>38985</v>
      </c>
      <c r="F22788" s="9">
        <v>46238</v>
      </c>
      <c r="G22788" t="s">
        <v>4705</v>
      </c>
      <c r="H22788" s="8">
        <v>0.78819444444444442</v>
      </c>
      <c r="I22788" s="8">
        <v>0.78819444444444442</v>
      </c>
      <c r="J22788">
        <v>0</v>
      </c>
      <c r="K22788" t="s">
        <v>145</v>
      </c>
      <c r="L22788">
        <v>0</v>
      </c>
      <c r="M22788" t="s">
        <v>16971</v>
      </c>
      <c r="N22788" t="s">
        <v>11320</v>
      </c>
      <c r="O22788" t="s">
        <v>11321</v>
      </c>
      <c r="P22788" t="s">
        <v>11322</v>
      </c>
    </row>
    <row r="22789" spans="1:16" x14ac:dyDescent="0.35">
      <c r="A22789" t="s">
        <v>16476</v>
      </c>
      <c r="B22789">
        <v>1322845218</v>
      </c>
      <c r="C22789" t="s">
        <v>19</v>
      </c>
      <c r="D22789" t="s">
        <v>71</v>
      </c>
      <c r="E22789">
        <v>38985</v>
      </c>
      <c r="F22789" s="9">
        <v>46239</v>
      </c>
      <c r="G22789" t="s">
        <v>3</v>
      </c>
      <c r="H22789" s="8">
        <v>0.37847222222222221</v>
      </c>
      <c r="I22789" s="8">
        <v>0.41319444444444442</v>
      </c>
      <c r="J22789">
        <v>1</v>
      </c>
      <c r="K22789" t="s">
        <v>128</v>
      </c>
      <c r="L22789">
        <v>2</v>
      </c>
      <c r="M22789" t="s">
        <v>129</v>
      </c>
      <c r="N22789" t="s">
        <v>32003</v>
      </c>
      <c r="O22789" t="s">
        <v>32004</v>
      </c>
      <c r="P22789" t="s">
        <v>32005</v>
      </c>
    </row>
    <row r="22790" spans="1:16" x14ac:dyDescent="0.35">
      <c r="A22790" t="s">
        <v>16476</v>
      </c>
      <c r="B22790">
        <v>1322845218</v>
      </c>
      <c r="C22790" t="s">
        <v>19</v>
      </c>
      <c r="D22790" t="s">
        <v>71</v>
      </c>
      <c r="E22790">
        <v>38985</v>
      </c>
      <c r="F22790" s="9">
        <v>46239</v>
      </c>
      <c r="G22790" t="s">
        <v>3</v>
      </c>
      <c r="H22790" s="8">
        <v>0.4201388888888889</v>
      </c>
      <c r="I22790" s="8">
        <v>0.4201388888888889</v>
      </c>
      <c r="J22790">
        <v>0</v>
      </c>
      <c r="K22790" t="s">
        <v>145</v>
      </c>
      <c r="L22790">
        <v>0</v>
      </c>
      <c r="M22790" t="s">
        <v>16956</v>
      </c>
      <c r="N22790" t="s">
        <v>11385</v>
      </c>
      <c r="O22790" t="s">
        <v>11386</v>
      </c>
      <c r="P22790" t="s">
        <v>11387</v>
      </c>
    </row>
    <row r="22791" spans="1:16" x14ac:dyDescent="0.35">
      <c r="A22791" t="s">
        <v>16476</v>
      </c>
      <c r="B22791">
        <v>1322845218</v>
      </c>
      <c r="C22791" t="s">
        <v>19</v>
      </c>
      <c r="D22791" t="s">
        <v>71</v>
      </c>
      <c r="E22791">
        <v>38985</v>
      </c>
      <c r="F22791" s="9">
        <v>46239</v>
      </c>
      <c r="G22791" t="s">
        <v>3</v>
      </c>
      <c r="H22791" s="8">
        <v>0.42708333333333331</v>
      </c>
      <c r="I22791" s="8">
        <v>0.42708333333333331</v>
      </c>
      <c r="J22791">
        <v>0</v>
      </c>
      <c r="K22791" t="s">
        <v>145</v>
      </c>
      <c r="L22791">
        <v>0</v>
      </c>
      <c r="M22791" t="s">
        <v>32006</v>
      </c>
      <c r="N22791" t="s">
        <v>32007</v>
      </c>
      <c r="O22791" t="s">
        <v>32008</v>
      </c>
      <c r="P22791" t="s">
        <v>32009</v>
      </c>
    </row>
    <row r="22792" spans="1:16" x14ac:dyDescent="0.35">
      <c r="A22792" t="s">
        <v>16476</v>
      </c>
      <c r="B22792">
        <v>1322845218</v>
      </c>
      <c r="C22792" t="s">
        <v>19</v>
      </c>
      <c r="D22792" t="s">
        <v>71</v>
      </c>
      <c r="E22792">
        <v>38985</v>
      </c>
      <c r="F22792" s="9">
        <v>46239</v>
      </c>
      <c r="G22792" t="s">
        <v>3</v>
      </c>
      <c r="H22792" s="8">
        <v>0.43402777777777779</v>
      </c>
      <c r="I22792" s="8">
        <v>0.43402777777777779</v>
      </c>
      <c r="J22792">
        <v>0</v>
      </c>
      <c r="K22792" t="s">
        <v>145</v>
      </c>
      <c r="L22792">
        <v>0</v>
      </c>
      <c r="M22792" t="s">
        <v>17265</v>
      </c>
      <c r="N22792" t="s">
        <v>279</v>
      </c>
      <c r="O22792" t="s">
        <v>280</v>
      </c>
      <c r="P22792" t="s">
        <v>281</v>
      </c>
    </row>
    <row r="22793" spans="1:16" x14ac:dyDescent="0.35">
      <c r="A22793" t="s">
        <v>16476</v>
      </c>
      <c r="B22793">
        <v>1322845218</v>
      </c>
      <c r="C22793" t="s">
        <v>19</v>
      </c>
      <c r="D22793" t="s">
        <v>71</v>
      </c>
      <c r="E22793">
        <v>38985</v>
      </c>
      <c r="F22793" s="9">
        <v>46239</v>
      </c>
      <c r="G22793" t="s">
        <v>3</v>
      </c>
      <c r="H22793" s="8">
        <v>0.44097222222222221</v>
      </c>
      <c r="I22793" s="8">
        <v>0.44097222222222221</v>
      </c>
      <c r="J22793">
        <v>0</v>
      </c>
      <c r="K22793" t="s">
        <v>145</v>
      </c>
      <c r="L22793">
        <v>0</v>
      </c>
      <c r="M22793" t="s">
        <v>32010</v>
      </c>
      <c r="N22793" t="s">
        <v>282</v>
      </c>
      <c r="O22793" t="s">
        <v>283</v>
      </c>
      <c r="P22793" t="s">
        <v>284</v>
      </c>
    </row>
    <row r="22794" spans="1:16" x14ac:dyDescent="0.35">
      <c r="A22794" t="s">
        <v>16476</v>
      </c>
      <c r="B22794">
        <v>1322845218</v>
      </c>
      <c r="C22794" t="s">
        <v>19</v>
      </c>
      <c r="D22794" t="s">
        <v>71</v>
      </c>
      <c r="E22794">
        <v>38985</v>
      </c>
      <c r="F22794" s="9">
        <v>46239</v>
      </c>
      <c r="G22794" t="s">
        <v>3</v>
      </c>
      <c r="H22794" s="8">
        <v>0.44791666666666669</v>
      </c>
      <c r="I22794" s="8">
        <v>0.44791666666666669</v>
      </c>
      <c r="J22794">
        <v>0</v>
      </c>
      <c r="K22794" t="s">
        <v>145</v>
      </c>
      <c r="L22794">
        <v>0</v>
      </c>
      <c r="M22794" t="s">
        <v>16495</v>
      </c>
      <c r="N22794" t="s">
        <v>6959</v>
      </c>
      <c r="O22794" t="s">
        <v>6960</v>
      </c>
      <c r="P22794" t="s">
        <v>6961</v>
      </c>
    </row>
    <row r="22795" spans="1:16" x14ac:dyDescent="0.35">
      <c r="A22795" t="s">
        <v>16476</v>
      </c>
      <c r="B22795">
        <v>1322845218</v>
      </c>
      <c r="C22795" t="s">
        <v>19</v>
      </c>
      <c r="D22795" t="s">
        <v>71</v>
      </c>
      <c r="E22795">
        <v>38985</v>
      </c>
      <c r="F22795" s="9">
        <v>46239</v>
      </c>
      <c r="G22795" t="s">
        <v>3</v>
      </c>
      <c r="H22795" s="8">
        <v>0.4548611111111111</v>
      </c>
      <c r="I22795" s="8">
        <v>0.4548611111111111</v>
      </c>
      <c r="J22795">
        <v>0</v>
      </c>
      <c r="K22795" t="s">
        <v>145</v>
      </c>
      <c r="L22795">
        <v>0</v>
      </c>
      <c r="M22795" t="s">
        <v>19417</v>
      </c>
      <c r="N22795" t="s">
        <v>1136</v>
      </c>
      <c r="O22795" t="s">
        <v>1137</v>
      </c>
      <c r="P22795" t="s">
        <v>1138</v>
      </c>
    </row>
    <row r="22796" spans="1:16" x14ac:dyDescent="0.35">
      <c r="A22796" t="s">
        <v>16476</v>
      </c>
      <c r="B22796">
        <v>1322845218</v>
      </c>
      <c r="C22796" t="s">
        <v>19</v>
      </c>
      <c r="D22796" t="s">
        <v>71</v>
      </c>
      <c r="E22796">
        <v>38985</v>
      </c>
      <c r="F22796" s="9">
        <v>46239</v>
      </c>
      <c r="G22796" t="s">
        <v>3</v>
      </c>
      <c r="H22796" s="8">
        <v>0.46180555555555558</v>
      </c>
      <c r="I22796" s="8">
        <v>0.46180555555555558</v>
      </c>
      <c r="J22796">
        <v>0</v>
      </c>
      <c r="K22796" t="s">
        <v>145</v>
      </c>
      <c r="L22796">
        <v>0</v>
      </c>
      <c r="M22796" t="s">
        <v>16825</v>
      </c>
      <c r="N22796" t="s">
        <v>1115</v>
      </c>
      <c r="O22796" t="s">
        <v>1116</v>
      </c>
      <c r="P22796" t="s">
        <v>1117</v>
      </c>
    </row>
    <row r="22797" spans="1:16" x14ac:dyDescent="0.35">
      <c r="A22797" t="s">
        <v>16476</v>
      </c>
      <c r="B22797">
        <v>1322845218</v>
      </c>
      <c r="C22797" t="s">
        <v>19</v>
      </c>
      <c r="D22797" t="s">
        <v>71</v>
      </c>
      <c r="E22797">
        <v>38985</v>
      </c>
      <c r="F22797" s="9">
        <v>46239</v>
      </c>
      <c r="G22797" t="s">
        <v>3</v>
      </c>
      <c r="H22797" s="8">
        <v>0.46875</v>
      </c>
      <c r="I22797" s="8">
        <v>0.46875</v>
      </c>
      <c r="J22797">
        <v>0</v>
      </c>
      <c r="K22797" t="s">
        <v>145</v>
      </c>
      <c r="L22797">
        <v>0</v>
      </c>
      <c r="M22797" t="s">
        <v>16971</v>
      </c>
      <c r="N22797" t="s">
        <v>1124</v>
      </c>
      <c r="O22797" t="s">
        <v>1125</v>
      </c>
      <c r="P22797" t="s">
        <v>1126</v>
      </c>
    </row>
    <row r="22798" spans="1:16" x14ac:dyDescent="0.35">
      <c r="A22798" t="s">
        <v>16476</v>
      </c>
      <c r="B22798">
        <v>1322845218</v>
      </c>
      <c r="C22798" t="s">
        <v>19</v>
      </c>
      <c r="D22798" t="s">
        <v>71</v>
      </c>
      <c r="E22798">
        <v>38985</v>
      </c>
      <c r="F22798" s="9">
        <v>46239</v>
      </c>
      <c r="G22798" t="s">
        <v>3</v>
      </c>
      <c r="H22798" s="8">
        <v>0.47569444444444442</v>
      </c>
      <c r="I22798" s="8">
        <v>0.47569444444444442</v>
      </c>
      <c r="J22798">
        <v>0</v>
      </c>
      <c r="K22798" t="s">
        <v>145</v>
      </c>
      <c r="L22798">
        <v>0</v>
      </c>
      <c r="M22798" t="s">
        <v>17315</v>
      </c>
      <c r="N22798" t="s">
        <v>6962</v>
      </c>
      <c r="O22798" t="s">
        <v>6963</v>
      </c>
      <c r="P22798" t="s">
        <v>6964</v>
      </c>
    </row>
    <row r="22799" spans="1:16" x14ac:dyDescent="0.35">
      <c r="A22799" t="s">
        <v>16476</v>
      </c>
      <c r="B22799">
        <v>1322845218</v>
      </c>
      <c r="C22799" t="s">
        <v>19</v>
      </c>
      <c r="D22799" t="s">
        <v>71</v>
      </c>
      <c r="E22799">
        <v>38985</v>
      </c>
      <c r="F22799" s="9">
        <v>46239</v>
      </c>
      <c r="G22799" t="s">
        <v>3</v>
      </c>
      <c r="H22799" s="8">
        <v>0.4826388888888889</v>
      </c>
      <c r="I22799" s="8">
        <v>0.4826388888888889</v>
      </c>
      <c r="J22799">
        <v>0</v>
      </c>
      <c r="K22799" t="s">
        <v>145</v>
      </c>
      <c r="L22799">
        <v>0</v>
      </c>
      <c r="M22799" t="s">
        <v>16900</v>
      </c>
      <c r="N22799" t="s">
        <v>1118</v>
      </c>
      <c r="O22799" t="s">
        <v>1119</v>
      </c>
      <c r="P22799" t="s">
        <v>1120</v>
      </c>
    </row>
    <row r="22800" spans="1:16" x14ac:dyDescent="0.35">
      <c r="A22800" t="s">
        <v>16476</v>
      </c>
      <c r="B22800">
        <v>1322845218</v>
      </c>
      <c r="C22800" t="s">
        <v>19</v>
      </c>
      <c r="D22800" t="s">
        <v>71</v>
      </c>
      <c r="E22800">
        <v>38985</v>
      </c>
      <c r="F22800" s="9">
        <v>46239</v>
      </c>
      <c r="G22800" t="s">
        <v>3</v>
      </c>
      <c r="H22800" s="8">
        <v>0.48958333333333331</v>
      </c>
      <c r="I22800" s="8">
        <v>0.50347222222222221</v>
      </c>
      <c r="J22800">
        <v>0</v>
      </c>
      <c r="K22800" t="s">
        <v>128</v>
      </c>
      <c r="L22800">
        <v>1</v>
      </c>
      <c r="M22800" t="s">
        <v>129</v>
      </c>
      <c r="N22800" t="s">
        <v>1121</v>
      </c>
      <c r="O22800" t="s">
        <v>1122</v>
      </c>
      <c r="P22800" t="s">
        <v>1123</v>
      </c>
    </row>
    <row r="22801" spans="1:16" x14ac:dyDescent="0.35">
      <c r="A22801" t="s">
        <v>16476</v>
      </c>
      <c r="B22801">
        <v>1322845218</v>
      </c>
      <c r="C22801" t="s">
        <v>19</v>
      </c>
      <c r="D22801" t="s">
        <v>71</v>
      </c>
      <c r="E22801">
        <v>38985</v>
      </c>
      <c r="F22801" s="9">
        <v>46239</v>
      </c>
      <c r="G22801" t="s">
        <v>3</v>
      </c>
      <c r="H22801" s="8">
        <v>0.51041666666666663</v>
      </c>
      <c r="I22801" s="8">
        <v>0.51041666666666663</v>
      </c>
      <c r="J22801">
        <v>0</v>
      </c>
      <c r="K22801" t="s">
        <v>145</v>
      </c>
      <c r="L22801">
        <v>0</v>
      </c>
      <c r="M22801" t="s">
        <v>19131</v>
      </c>
      <c r="N22801" t="s">
        <v>11403</v>
      </c>
      <c r="O22801" t="s">
        <v>11404</v>
      </c>
      <c r="P22801" t="s">
        <v>11405</v>
      </c>
    </row>
    <row r="22802" spans="1:16" x14ac:dyDescent="0.35">
      <c r="A22802" t="s">
        <v>16476</v>
      </c>
      <c r="B22802">
        <v>1322845218</v>
      </c>
      <c r="C22802" t="s">
        <v>19</v>
      </c>
      <c r="D22802" t="s">
        <v>71</v>
      </c>
      <c r="E22802">
        <v>38985</v>
      </c>
      <c r="F22802" s="9">
        <v>46239</v>
      </c>
      <c r="G22802" t="s">
        <v>3</v>
      </c>
      <c r="H22802" s="8">
        <v>0.51736111111111116</v>
      </c>
      <c r="I22802" s="8">
        <v>0.51736111111111116</v>
      </c>
      <c r="J22802">
        <v>0</v>
      </c>
      <c r="K22802" t="s">
        <v>145</v>
      </c>
      <c r="L22802">
        <v>0</v>
      </c>
      <c r="M22802" t="s">
        <v>21073</v>
      </c>
      <c r="N22802" t="s">
        <v>32011</v>
      </c>
      <c r="O22802" t="s">
        <v>32012</v>
      </c>
      <c r="P22802" t="s">
        <v>32013</v>
      </c>
    </row>
    <row r="22803" spans="1:16" x14ac:dyDescent="0.35">
      <c r="A22803" t="s">
        <v>16476</v>
      </c>
      <c r="B22803">
        <v>1322845218</v>
      </c>
      <c r="C22803" t="s">
        <v>19</v>
      </c>
      <c r="D22803" t="s">
        <v>71</v>
      </c>
      <c r="E22803">
        <v>38985</v>
      </c>
      <c r="F22803" s="9">
        <v>46239</v>
      </c>
      <c r="G22803" t="s">
        <v>3</v>
      </c>
      <c r="H22803" s="8">
        <v>0.52430555555555558</v>
      </c>
      <c r="I22803" s="8">
        <v>0.52430555555555558</v>
      </c>
      <c r="J22803">
        <v>0</v>
      </c>
      <c r="K22803" t="s">
        <v>145</v>
      </c>
      <c r="L22803">
        <v>0</v>
      </c>
      <c r="M22803" t="s">
        <v>18649</v>
      </c>
      <c r="N22803" t="s">
        <v>32014</v>
      </c>
      <c r="O22803" t="s">
        <v>32015</v>
      </c>
      <c r="P22803" t="s">
        <v>32016</v>
      </c>
    </row>
    <row r="22804" spans="1:16" x14ac:dyDescent="0.35">
      <c r="A22804" t="s">
        <v>16476</v>
      </c>
      <c r="B22804">
        <v>1322845218</v>
      </c>
      <c r="C22804" t="s">
        <v>19</v>
      </c>
      <c r="D22804" t="s">
        <v>71</v>
      </c>
      <c r="E22804">
        <v>38985</v>
      </c>
      <c r="F22804" s="9">
        <v>46239</v>
      </c>
      <c r="G22804" t="s">
        <v>3</v>
      </c>
      <c r="H22804" s="8">
        <v>0.53194444444444444</v>
      </c>
      <c r="I22804" s="8">
        <v>0.53194444444444444</v>
      </c>
      <c r="J22804">
        <v>0</v>
      </c>
      <c r="K22804" t="s">
        <v>145</v>
      </c>
      <c r="L22804">
        <v>0</v>
      </c>
      <c r="M22804" t="s">
        <v>17735</v>
      </c>
      <c r="N22804" t="s">
        <v>5218</v>
      </c>
      <c r="O22804" t="s">
        <v>32017</v>
      </c>
      <c r="P22804" t="s">
        <v>32018</v>
      </c>
    </row>
    <row r="22805" spans="1:16" x14ac:dyDescent="0.35">
      <c r="A22805" t="s">
        <v>16476</v>
      </c>
      <c r="B22805">
        <v>1322845218</v>
      </c>
      <c r="C22805" t="s">
        <v>19</v>
      </c>
      <c r="D22805" t="s">
        <v>71</v>
      </c>
      <c r="E22805">
        <v>38985</v>
      </c>
      <c r="F22805" s="9">
        <v>46239</v>
      </c>
      <c r="G22805" t="s">
        <v>3</v>
      </c>
      <c r="H22805" s="8">
        <v>0.53819444444444442</v>
      </c>
      <c r="I22805" s="8">
        <v>0.53819444444444442</v>
      </c>
      <c r="J22805">
        <v>0</v>
      </c>
      <c r="K22805" t="s">
        <v>145</v>
      </c>
      <c r="L22805">
        <v>0</v>
      </c>
      <c r="M22805" t="s">
        <v>17226</v>
      </c>
      <c r="N22805" t="s">
        <v>5218</v>
      </c>
      <c r="O22805" t="s">
        <v>32019</v>
      </c>
      <c r="P22805" t="s">
        <v>32020</v>
      </c>
    </row>
    <row r="22806" spans="1:16" x14ac:dyDescent="0.35">
      <c r="A22806" t="s">
        <v>16476</v>
      </c>
      <c r="B22806">
        <v>1322845218</v>
      </c>
      <c r="C22806" t="s">
        <v>19</v>
      </c>
      <c r="D22806" t="s">
        <v>71</v>
      </c>
      <c r="E22806">
        <v>38985</v>
      </c>
      <c r="F22806" s="9">
        <v>46239</v>
      </c>
      <c r="G22806" t="s">
        <v>3</v>
      </c>
      <c r="H22806" s="8">
        <v>0.54513888888888884</v>
      </c>
      <c r="I22806" s="8">
        <v>0.60069444444444442</v>
      </c>
      <c r="J22806">
        <v>1</v>
      </c>
      <c r="K22806" t="s">
        <v>128</v>
      </c>
      <c r="L22806">
        <v>4</v>
      </c>
      <c r="M22806" t="s">
        <v>129</v>
      </c>
      <c r="N22806" t="s">
        <v>5208</v>
      </c>
      <c r="O22806" t="s">
        <v>5209</v>
      </c>
      <c r="P22806" t="s">
        <v>5210</v>
      </c>
    </row>
    <row r="22807" spans="1:16" x14ac:dyDescent="0.35">
      <c r="A22807" t="s">
        <v>16476</v>
      </c>
      <c r="B22807">
        <v>1322845218</v>
      </c>
      <c r="C22807" t="s">
        <v>19</v>
      </c>
      <c r="D22807" t="s">
        <v>71</v>
      </c>
      <c r="E22807">
        <v>38985</v>
      </c>
      <c r="F22807" s="9">
        <v>46239</v>
      </c>
      <c r="G22807" t="s">
        <v>3</v>
      </c>
      <c r="H22807" s="8">
        <v>0.60763888888888884</v>
      </c>
      <c r="I22807" s="8">
        <v>0.60763888888888884</v>
      </c>
      <c r="J22807">
        <v>0</v>
      </c>
      <c r="K22807" t="s">
        <v>145</v>
      </c>
      <c r="L22807">
        <v>0</v>
      </c>
      <c r="M22807" t="s">
        <v>32021</v>
      </c>
      <c r="N22807" t="s">
        <v>5214</v>
      </c>
      <c r="O22807" t="s">
        <v>5212</v>
      </c>
      <c r="P22807" t="s">
        <v>5213</v>
      </c>
    </row>
    <row r="22808" spans="1:16" x14ac:dyDescent="0.35">
      <c r="A22808" t="s">
        <v>16476</v>
      </c>
      <c r="B22808">
        <v>1322845218</v>
      </c>
      <c r="C22808" t="s">
        <v>19</v>
      </c>
      <c r="D22808" t="s">
        <v>71</v>
      </c>
      <c r="E22808">
        <v>38985</v>
      </c>
      <c r="F22808" s="9">
        <v>46239</v>
      </c>
      <c r="G22808" t="s">
        <v>3</v>
      </c>
      <c r="H22808" s="8">
        <v>0.61458333333333337</v>
      </c>
      <c r="I22808" s="8">
        <v>0.61458333333333337</v>
      </c>
      <c r="J22808">
        <v>0</v>
      </c>
      <c r="K22808" t="s">
        <v>145</v>
      </c>
      <c r="L22808">
        <v>0</v>
      </c>
      <c r="M22808" t="s">
        <v>32021</v>
      </c>
      <c r="N22808" t="s">
        <v>27362</v>
      </c>
      <c r="O22808" t="s">
        <v>27195</v>
      </c>
      <c r="P22808" t="s">
        <v>27196</v>
      </c>
    </row>
    <row r="22809" spans="1:16" x14ac:dyDescent="0.35">
      <c r="A22809" t="s">
        <v>16476</v>
      </c>
      <c r="B22809">
        <v>1322845218</v>
      </c>
      <c r="C22809" t="s">
        <v>19</v>
      </c>
      <c r="D22809" t="s">
        <v>71</v>
      </c>
      <c r="E22809">
        <v>38985</v>
      </c>
      <c r="F22809" s="9">
        <v>46239</v>
      </c>
      <c r="G22809" t="s">
        <v>3</v>
      </c>
      <c r="H22809" s="8">
        <v>0.62152777777777779</v>
      </c>
      <c r="I22809" s="8">
        <v>0.62152777777777779</v>
      </c>
      <c r="J22809">
        <v>0</v>
      </c>
      <c r="K22809" t="s">
        <v>145</v>
      </c>
      <c r="L22809">
        <v>0</v>
      </c>
      <c r="M22809" t="s">
        <v>32021</v>
      </c>
      <c r="N22809" t="s">
        <v>5214</v>
      </c>
      <c r="O22809" t="s">
        <v>5212</v>
      </c>
      <c r="P22809" t="s">
        <v>5213</v>
      </c>
    </row>
    <row r="22810" spans="1:16" x14ac:dyDescent="0.35">
      <c r="A22810" t="s">
        <v>16476</v>
      </c>
      <c r="B22810">
        <v>1322845218</v>
      </c>
      <c r="C22810" t="s">
        <v>19</v>
      </c>
      <c r="D22810" t="s">
        <v>71</v>
      </c>
      <c r="E22810">
        <v>38985</v>
      </c>
      <c r="F22810" s="9">
        <v>46239</v>
      </c>
      <c r="G22810" t="s">
        <v>3</v>
      </c>
      <c r="H22810" s="8">
        <v>0.62847222222222221</v>
      </c>
      <c r="I22810" s="8">
        <v>0.64930555555555558</v>
      </c>
      <c r="J22810">
        <v>1</v>
      </c>
      <c r="K22810" t="s">
        <v>128</v>
      </c>
      <c r="L22810">
        <v>2</v>
      </c>
      <c r="M22810" t="s">
        <v>129</v>
      </c>
      <c r="N22810" t="s">
        <v>27362</v>
      </c>
      <c r="O22810" t="s">
        <v>27195</v>
      </c>
      <c r="P22810" t="s">
        <v>27196</v>
      </c>
    </row>
    <row r="22811" spans="1:16" x14ac:dyDescent="0.35">
      <c r="A22811" t="s">
        <v>16476</v>
      </c>
      <c r="B22811">
        <v>1322845218</v>
      </c>
      <c r="C22811" t="s">
        <v>19</v>
      </c>
      <c r="D22811" t="s">
        <v>71</v>
      </c>
      <c r="E22811">
        <v>38985</v>
      </c>
      <c r="F22811" s="9">
        <v>46239</v>
      </c>
      <c r="G22811" t="s">
        <v>3</v>
      </c>
      <c r="H22811" s="8">
        <v>0.65625</v>
      </c>
      <c r="I22811" s="8">
        <v>0.67013888888888884</v>
      </c>
      <c r="J22811">
        <v>0</v>
      </c>
      <c r="K22811" t="s">
        <v>128</v>
      </c>
      <c r="L22811">
        <v>1</v>
      </c>
      <c r="M22811" t="s">
        <v>129</v>
      </c>
      <c r="N22811" t="s">
        <v>14694</v>
      </c>
      <c r="O22811" t="s">
        <v>14695</v>
      </c>
      <c r="P22811" t="s">
        <v>14696</v>
      </c>
    </row>
    <row r="22812" spans="1:16" x14ac:dyDescent="0.35">
      <c r="A22812" t="s">
        <v>16476</v>
      </c>
      <c r="B22812">
        <v>1322845218</v>
      </c>
      <c r="C22812" t="s">
        <v>19</v>
      </c>
      <c r="D22812" t="s">
        <v>71</v>
      </c>
      <c r="E22812">
        <v>38985</v>
      </c>
      <c r="F22812" s="9">
        <v>46239</v>
      </c>
      <c r="G22812" t="s">
        <v>3</v>
      </c>
      <c r="H22812" s="8">
        <v>0.67708333333333337</v>
      </c>
      <c r="I22812" s="8">
        <v>0.67708333333333337</v>
      </c>
      <c r="J22812">
        <v>0</v>
      </c>
      <c r="K22812" t="s">
        <v>145</v>
      </c>
      <c r="L22812">
        <v>0</v>
      </c>
      <c r="M22812" t="s">
        <v>20639</v>
      </c>
      <c r="N22812" t="s">
        <v>32022</v>
      </c>
      <c r="O22812" t="s">
        <v>32023</v>
      </c>
      <c r="P22812" t="s">
        <v>32024</v>
      </c>
    </row>
    <row r="22813" spans="1:16" x14ac:dyDescent="0.35">
      <c r="A22813" t="s">
        <v>16476</v>
      </c>
      <c r="B22813">
        <v>1322845218</v>
      </c>
      <c r="C22813" t="s">
        <v>19</v>
      </c>
      <c r="D22813" t="s">
        <v>71</v>
      </c>
      <c r="E22813">
        <v>38985</v>
      </c>
      <c r="F22813" s="9">
        <v>46239</v>
      </c>
      <c r="G22813" t="s">
        <v>3</v>
      </c>
      <c r="H22813" s="8">
        <v>0.68402777777777779</v>
      </c>
      <c r="I22813" s="8">
        <v>0.68402777777777779</v>
      </c>
      <c r="J22813">
        <v>0</v>
      </c>
      <c r="K22813" t="s">
        <v>145</v>
      </c>
      <c r="L22813">
        <v>0</v>
      </c>
      <c r="M22813" t="s">
        <v>16493</v>
      </c>
      <c r="N22813" t="s">
        <v>13907</v>
      </c>
      <c r="O22813" t="s">
        <v>13908</v>
      </c>
      <c r="P22813" t="s">
        <v>13909</v>
      </c>
    </row>
    <row r="22814" spans="1:16" x14ac:dyDescent="0.35">
      <c r="A22814" t="s">
        <v>16476</v>
      </c>
      <c r="B22814">
        <v>1322845218</v>
      </c>
      <c r="C22814" t="s">
        <v>19</v>
      </c>
      <c r="D22814" t="s">
        <v>71</v>
      </c>
      <c r="E22814">
        <v>38985</v>
      </c>
      <c r="F22814" s="9">
        <v>46239</v>
      </c>
      <c r="G22814" t="s">
        <v>3</v>
      </c>
      <c r="H22814" s="8">
        <v>0.69097222222222221</v>
      </c>
      <c r="I22814" s="8">
        <v>0.69791666666666663</v>
      </c>
      <c r="J22814">
        <v>0</v>
      </c>
      <c r="K22814" t="s">
        <v>128</v>
      </c>
      <c r="L22814">
        <v>0</v>
      </c>
      <c r="M22814" t="s">
        <v>129</v>
      </c>
      <c r="N22814" t="s">
        <v>17040</v>
      </c>
      <c r="O22814" t="s">
        <v>17041</v>
      </c>
      <c r="P22814" t="s">
        <v>17042</v>
      </c>
    </row>
    <row r="22815" spans="1:16" x14ac:dyDescent="0.35">
      <c r="A22815" t="s">
        <v>16476</v>
      </c>
      <c r="B22815">
        <v>1322845218</v>
      </c>
      <c r="C22815" t="s">
        <v>19</v>
      </c>
      <c r="D22815" t="s">
        <v>71</v>
      </c>
      <c r="E22815">
        <v>38985</v>
      </c>
      <c r="F22815" s="9">
        <v>46239</v>
      </c>
      <c r="G22815" t="s">
        <v>3</v>
      </c>
      <c r="H22815" s="8">
        <v>0.70486111111111116</v>
      </c>
      <c r="I22815" s="8">
        <v>0.70486111111111116</v>
      </c>
      <c r="J22815">
        <v>0</v>
      </c>
      <c r="K22815" t="s">
        <v>145</v>
      </c>
      <c r="L22815">
        <v>0</v>
      </c>
      <c r="M22815" t="s">
        <v>17047</v>
      </c>
      <c r="N22815" t="s">
        <v>32025</v>
      </c>
      <c r="O22815" t="s">
        <v>32026</v>
      </c>
      <c r="P22815" t="s">
        <v>10880</v>
      </c>
    </row>
    <row r="22816" spans="1:16" x14ac:dyDescent="0.35">
      <c r="A22816" t="s">
        <v>16476</v>
      </c>
      <c r="B22816">
        <v>1322845218</v>
      </c>
      <c r="C22816" t="s">
        <v>19</v>
      </c>
      <c r="D22816" t="s">
        <v>71</v>
      </c>
      <c r="E22816">
        <v>38985</v>
      </c>
      <c r="F22816" s="9">
        <v>46239</v>
      </c>
      <c r="G22816" t="s">
        <v>3</v>
      </c>
      <c r="H22816" s="8">
        <v>0.71180555555555558</v>
      </c>
      <c r="I22816" s="8">
        <v>0.71180555555555558</v>
      </c>
      <c r="J22816">
        <v>0</v>
      </c>
      <c r="K22816" t="s">
        <v>145</v>
      </c>
      <c r="L22816">
        <v>0</v>
      </c>
      <c r="M22816" t="s">
        <v>20638</v>
      </c>
      <c r="N22816" t="s">
        <v>32027</v>
      </c>
      <c r="O22816" t="s">
        <v>32028</v>
      </c>
      <c r="P22816" t="s">
        <v>32029</v>
      </c>
    </row>
    <row r="22817" spans="1:16" x14ac:dyDescent="0.35">
      <c r="A22817" t="s">
        <v>16476</v>
      </c>
      <c r="B22817">
        <v>1322845218</v>
      </c>
      <c r="C22817" t="s">
        <v>19</v>
      </c>
      <c r="D22817" t="s">
        <v>71</v>
      </c>
      <c r="E22817">
        <v>38985</v>
      </c>
      <c r="F22817" s="9">
        <v>46239</v>
      </c>
      <c r="G22817" t="s">
        <v>3</v>
      </c>
      <c r="H22817" s="8">
        <v>0.71875</v>
      </c>
      <c r="I22817" s="8">
        <v>0.78194444444444444</v>
      </c>
      <c r="J22817">
        <v>2</v>
      </c>
      <c r="K22817" t="s">
        <v>128</v>
      </c>
      <c r="L22817">
        <v>5</v>
      </c>
      <c r="M22817" t="s">
        <v>129</v>
      </c>
      <c r="N22817" t="s">
        <v>5208</v>
      </c>
      <c r="O22817" t="s">
        <v>5209</v>
      </c>
      <c r="P22817" t="s">
        <v>5210</v>
      </c>
    </row>
    <row r="22818" spans="1:16" x14ac:dyDescent="0.35">
      <c r="A22818" t="s">
        <v>16476</v>
      </c>
      <c r="B22818">
        <v>1322845218</v>
      </c>
      <c r="C22818" t="s">
        <v>19</v>
      </c>
      <c r="D22818" t="s">
        <v>71</v>
      </c>
      <c r="E22818">
        <v>38985</v>
      </c>
      <c r="F22818" s="9">
        <v>46239</v>
      </c>
      <c r="G22818" t="s">
        <v>3</v>
      </c>
      <c r="H22818" s="8">
        <v>0.78819444444444442</v>
      </c>
      <c r="I22818" s="8">
        <v>0.78819444444444442</v>
      </c>
      <c r="J22818">
        <v>0</v>
      </c>
      <c r="K22818" t="s">
        <v>145</v>
      </c>
      <c r="L22818">
        <v>0</v>
      </c>
      <c r="M22818" t="s">
        <v>16792</v>
      </c>
      <c r="N22818" t="s">
        <v>5215</v>
      </c>
      <c r="O22818" t="s">
        <v>5216</v>
      </c>
      <c r="P22818" t="s">
        <v>5217</v>
      </c>
    </row>
    <row r="22819" spans="1:16" x14ac:dyDescent="0.35">
      <c r="A22819" t="s">
        <v>16476</v>
      </c>
      <c r="B22819">
        <v>1322845218</v>
      </c>
      <c r="C22819" t="s">
        <v>19</v>
      </c>
      <c r="D22819" t="s">
        <v>71</v>
      </c>
      <c r="E22819">
        <v>38985</v>
      </c>
      <c r="F22819" s="9">
        <v>46243</v>
      </c>
      <c r="G22819" t="s">
        <v>6</v>
      </c>
      <c r="H22819" s="8">
        <v>0.43402777777777779</v>
      </c>
      <c r="I22819" s="8">
        <v>0.43402777777777779</v>
      </c>
      <c r="J22819">
        <v>0</v>
      </c>
      <c r="K22819" t="s">
        <v>145</v>
      </c>
      <c r="L22819">
        <v>0</v>
      </c>
      <c r="M22819" t="s">
        <v>24594</v>
      </c>
      <c r="N22819" t="s">
        <v>2531</v>
      </c>
      <c r="O22819" t="s">
        <v>2532</v>
      </c>
      <c r="P22819" t="s">
        <v>2533</v>
      </c>
    </row>
    <row r="22820" spans="1:16" x14ac:dyDescent="0.35">
      <c r="A22820" t="s">
        <v>16476</v>
      </c>
      <c r="B22820">
        <v>1322845218</v>
      </c>
      <c r="C22820" t="s">
        <v>19</v>
      </c>
      <c r="D22820" t="s">
        <v>71</v>
      </c>
      <c r="E22820">
        <v>38985</v>
      </c>
      <c r="F22820" s="9">
        <v>46243</v>
      </c>
      <c r="G22820" t="s">
        <v>6</v>
      </c>
      <c r="H22820" s="8">
        <v>0.44097222222222221</v>
      </c>
      <c r="I22820" s="8">
        <v>0.44097222222222221</v>
      </c>
      <c r="J22820">
        <v>0</v>
      </c>
      <c r="K22820" t="s">
        <v>145</v>
      </c>
      <c r="L22820">
        <v>0</v>
      </c>
      <c r="M22820" t="s">
        <v>32030</v>
      </c>
      <c r="N22820" t="s">
        <v>1139</v>
      </c>
      <c r="O22820" t="s">
        <v>1140</v>
      </c>
      <c r="P22820" t="s">
        <v>1141</v>
      </c>
    </row>
    <row r="22821" spans="1:16" x14ac:dyDescent="0.35">
      <c r="A22821" t="s">
        <v>16476</v>
      </c>
      <c r="B22821">
        <v>1322845218</v>
      </c>
      <c r="C22821" t="s">
        <v>19</v>
      </c>
      <c r="D22821" t="s">
        <v>71</v>
      </c>
      <c r="E22821">
        <v>38985</v>
      </c>
      <c r="F22821" s="9">
        <v>46243</v>
      </c>
      <c r="G22821" t="s">
        <v>6</v>
      </c>
      <c r="H22821" s="8">
        <v>0.44791666666666669</v>
      </c>
      <c r="I22821" s="8">
        <v>0.4548611111111111</v>
      </c>
      <c r="J22821">
        <v>0</v>
      </c>
      <c r="K22821" t="s">
        <v>128</v>
      </c>
      <c r="L22821">
        <v>0</v>
      </c>
      <c r="M22821" t="s">
        <v>129</v>
      </c>
      <c r="N22821" t="s">
        <v>11344</v>
      </c>
      <c r="O22821" t="s">
        <v>11345</v>
      </c>
      <c r="P22821" t="s">
        <v>11346</v>
      </c>
    </row>
    <row r="22822" spans="1:16" x14ac:dyDescent="0.35">
      <c r="A22822" t="s">
        <v>16476</v>
      </c>
      <c r="B22822">
        <v>1322845218</v>
      </c>
      <c r="C22822" t="s">
        <v>19</v>
      </c>
      <c r="D22822" t="s">
        <v>71</v>
      </c>
      <c r="E22822">
        <v>38985</v>
      </c>
      <c r="F22822" s="9">
        <v>46243</v>
      </c>
      <c r="G22822" t="s">
        <v>6</v>
      </c>
      <c r="H22822" s="8">
        <v>0.46180555555555558</v>
      </c>
      <c r="I22822" s="8">
        <v>0.46875</v>
      </c>
      <c r="J22822">
        <v>0</v>
      </c>
      <c r="K22822" t="s">
        <v>128</v>
      </c>
      <c r="L22822">
        <v>0</v>
      </c>
      <c r="M22822" t="s">
        <v>129</v>
      </c>
      <c r="N22822" t="s">
        <v>5188</v>
      </c>
      <c r="O22822" t="s">
        <v>5189</v>
      </c>
      <c r="P22822" t="s">
        <v>5190</v>
      </c>
    </row>
    <row r="22823" spans="1:16" x14ac:dyDescent="0.35">
      <c r="A22823" t="s">
        <v>16476</v>
      </c>
      <c r="B22823">
        <v>1322845218</v>
      </c>
      <c r="C22823" t="s">
        <v>19</v>
      </c>
      <c r="D22823" t="s">
        <v>71</v>
      </c>
      <c r="E22823">
        <v>38985</v>
      </c>
      <c r="F22823" s="9">
        <v>46243</v>
      </c>
      <c r="G22823" t="s">
        <v>6</v>
      </c>
      <c r="H22823" s="8">
        <v>0.47569444444444442</v>
      </c>
      <c r="I22823" s="8">
        <v>0.47569444444444442</v>
      </c>
      <c r="J22823">
        <v>0</v>
      </c>
      <c r="K22823" t="s">
        <v>145</v>
      </c>
      <c r="L22823">
        <v>0</v>
      </c>
      <c r="M22823" t="s">
        <v>32031</v>
      </c>
      <c r="N22823" t="s">
        <v>1139</v>
      </c>
      <c r="O22823" t="s">
        <v>1140</v>
      </c>
      <c r="P22823" t="s">
        <v>1141</v>
      </c>
    </row>
    <row r="22824" spans="1:16" x14ac:dyDescent="0.35">
      <c r="A22824" t="s">
        <v>16476</v>
      </c>
      <c r="B22824">
        <v>1322845218</v>
      </c>
      <c r="C22824" t="s">
        <v>19</v>
      </c>
      <c r="D22824" t="s">
        <v>71</v>
      </c>
      <c r="E22824">
        <v>38985</v>
      </c>
      <c r="F22824" s="9">
        <v>46243</v>
      </c>
      <c r="G22824" t="s">
        <v>6</v>
      </c>
      <c r="H22824" s="8">
        <v>0.4826388888888889</v>
      </c>
      <c r="I22824" s="8">
        <v>0.4826388888888889</v>
      </c>
      <c r="J22824">
        <v>0</v>
      </c>
      <c r="K22824" t="s">
        <v>145</v>
      </c>
      <c r="L22824">
        <v>0</v>
      </c>
      <c r="M22824" t="s">
        <v>32032</v>
      </c>
      <c r="N22824" t="s">
        <v>32033</v>
      </c>
      <c r="O22824" t="s">
        <v>32034</v>
      </c>
      <c r="P22824" t="s">
        <v>6909</v>
      </c>
    </row>
    <row r="22825" spans="1:16" x14ac:dyDescent="0.35">
      <c r="A22825" t="s">
        <v>16476</v>
      </c>
      <c r="B22825">
        <v>1322845218</v>
      </c>
      <c r="C22825" t="s">
        <v>19</v>
      </c>
      <c r="D22825" t="s">
        <v>71</v>
      </c>
      <c r="E22825">
        <v>38985</v>
      </c>
      <c r="F22825" s="9">
        <v>46243</v>
      </c>
      <c r="G22825" t="s">
        <v>6</v>
      </c>
      <c r="H22825" s="8">
        <v>0.49027777777777776</v>
      </c>
      <c r="I22825" s="8">
        <v>0.49027777777777776</v>
      </c>
      <c r="J22825">
        <v>0</v>
      </c>
      <c r="K22825" t="s">
        <v>145</v>
      </c>
      <c r="L22825">
        <v>0</v>
      </c>
      <c r="M22825" t="s">
        <v>32035</v>
      </c>
      <c r="N22825" t="s">
        <v>32036</v>
      </c>
      <c r="O22825" t="s">
        <v>32037</v>
      </c>
      <c r="P22825" t="s">
        <v>32038</v>
      </c>
    </row>
    <row r="22826" spans="1:16" x14ac:dyDescent="0.35">
      <c r="A22826" t="s">
        <v>16476</v>
      </c>
      <c r="B22826">
        <v>1322845218</v>
      </c>
      <c r="C22826" t="s">
        <v>19</v>
      </c>
      <c r="D22826" t="s">
        <v>71</v>
      </c>
      <c r="E22826">
        <v>38985</v>
      </c>
      <c r="F22826" s="9">
        <v>46243</v>
      </c>
      <c r="G22826" t="s">
        <v>6</v>
      </c>
      <c r="H22826" s="8">
        <v>0.49652777777777779</v>
      </c>
      <c r="I22826" s="8">
        <v>0.50347222222222221</v>
      </c>
      <c r="J22826">
        <v>0</v>
      </c>
      <c r="K22826" t="s">
        <v>128</v>
      </c>
      <c r="L22826">
        <v>0</v>
      </c>
      <c r="M22826" t="s">
        <v>129</v>
      </c>
      <c r="N22826" t="s">
        <v>20294</v>
      </c>
      <c r="O22826" t="s">
        <v>20295</v>
      </c>
      <c r="P22826" t="s">
        <v>20296</v>
      </c>
    </row>
    <row r="22827" spans="1:16" x14ac:dyDescent="0.35">
      <c r="A22827" t="s">
        <v>16476</v>
      </c>
      <c r="B22827">
        <v>1322845218</v>
      </c>
      <c r="C22827" t="s">
        <v>19</v>
      </c>
      <c r="D22827" t="s">
        <v>71</v>
      </c>
      <c r="E22827">
        <v>38985</v>
      </c>
      <c r="F22827" s="9">
        <v>46243</v>
      </c>
      <c r="G22827" t="s">
        <v>6</v>
      </c>
      <c r="H22827" s="8">
        <v>0.51041666666666663</v>
      </c>
      <c r="I22827" s="8">
        <v>0.51041666666666663</v>
      </c>
      <c r="J22827">
        <v>0</v>
      </c>
      <c r="K22827" t="s">
        <v>145</v>
      </c>
      <c r="L22827">
        <v>0</v>
      </c>
      <c r="M22827" t="s">
        <v>19632</v>
      </c>
      <c r="N22827" t="s">
        <v>6928</v>
      </c>
      <c r="O22827" t="s">
        <v>6920</v>
      </c>
      <c r="P22827" t="s">
        <v>6921</v>
      </c>
    </row>
    <row r="22828" spans="1:16" x14ac:dyDescent="0.35">
      <c r="A22828" t="s">
        <v>16476</v>
      </c>
      <c r="B22828">
        <v>1322845218</v>
      </c>
      <c r="C22828" t="s">
        <v>19</v>
      </c>
      <c r="D22828" t="s">
        <v>71</v>
      </c>
      <c r="E22828">
        <v>38985</v>
      </c>
      <c r="F22828" s="9">
        <v>46243</v>
      </c>
      <c r="G22828" t="s">
        <v>6</v>
      </c>
      <c r="H22828" s="8">
        <v>0.51736111111111116</v>
      </c>
      <c r="I22828" s="8">
        <v>0.53125</v>
      </c>
      <c r="J22828">
        <v>0</v>
      </c>
      <c r="K22828" t="s">
        <v>128</v>
      </c>
      <c r="L22828">
        <v>1</v>
      </c>
      <c r="M22828" t="s">
        <v>129</v>
      </c>
      <c r="N22828" t="s">
        <v>6922</v>
      </c>
      <c r="O22828" t="s">
        <v>6923</v>
      </c>
      <c r="P22828" t="s">
        <v>6924</v>
      </c>
    </row>
    <row r="22829" spans="1:16" x14ac:dyDescent="0.35">
      <c r="A22829" t="s">
        <v>16476</v>
      </c>
      <c r="B22829">
        <v>1322845218</v>
      </c>
      <c r="C22829" t="s">
        <v>19</v>
      </c>
      <c r="D22829" t="s">
        <v>71</v>
      </c>
      <c r="E22829">
        <v>38985</v>
      </c>
      <c r="F22829" s="9">
        <v>46243</v>
      </c>
      <c r="G22829" t="s">
        <v>6</v>
      </c>
      <c r="H22829" s="8">
        <v>0.53819444444444442</v>
      </c>
      <c r="I22829" s="8">
        <v>0.53819444444444442</v>
      </c>
      <c r="J22829">
        <v>0</v>
      </c>
      <c r="K22829" t="s">
        <v>145</v>
      </c>
      <c r="L22829">
        <v>0</v>
      </c>
      <c r="M22829" t="s">
        <v>32039</v>
      </c>
      <c r="N22829" t="s">
        <v>19675</v>
      </c>
      <c r="O22829" t="s">
        <v>19676</v>
      </c>
      <c r="P22829" t="s">
        <v>19677</v>
      </c>
    </row>
    <row r="22830" spans="1:16" x14ac:dyDescent="0.35">
      <c r="A22830" t="s">
        <v>16476</v>
      </c>
      <c r="B22830">
        <v>1322845218</v>
      </c>
      <c r="C22830" t="s">
        <v>19</v>
      </c>
      <c r="D22830" t="s">
        <v>71</v>
      </c>
      <c r="E22830">
        <v>38985</v>
      </c>
      <c r="F22830" s="9">
        <v>46243</v>
      </c>
      <c r="G22830" t="s">
        <v>6</v>
      </c>
      <c r="H22830" s="8">
        <v>0.54513888888888884</v>
      </c>
      <c r="I22830" s="8">
        <v>0.55902777777777779</v>
      </c>
      <c r="J22830">
        <v>0</v>
      </c>
      <c r="K22830" t="s">
        <v>128</v>
      </c>
      <c r="L22830">
        <v>1</v>
      </c>
      <c r="M22830" t="s">
        <v>129</v>
      </c>
      <c r="N22830" t="s">
        <v>19671</v>
      </c>
      <c r="O22830" t="s">
        <v>19672</v>
      </c>
      <c r="P22830" t="s">
        <v>19673</v>
      </c>
    </row>
    <row r="22831" spans="1:16" x14ac:dyDescent="0.35">
      <c r="A22831" t="s">
        <v>16476</v>
      </c>
      <c r="B22831">
        <v>1322845218</v>
      </c>
      <c r="C22831" t="s">
        <v>19</v>
      </c>
      <c r="D22831" t="s">
        <v>71</v>
      </c>
      <c r="E22831">
        <v>38985</v>
      </c>
      <c r="F22831" s="9">
        <v>46243</v>
      </c>
      <c r="G22831" t="s">
        <v>6</v>
      </c>
      <c r="H22831" s="8">
        <v>0.56597222222222221</v>
      </c>
      <c r="I22831" s="8">
        <v>0.56597222222222221</v>
      </c>
      <c r="J22831">
        <v>0</v>
      </c>
      <c r="K22831" t="s">
        <v>145</v>
      </c>
      <c r="L22831">
        <v>0</v>
      </c>
      <c r="M22831" t="s">
        <v>32040</v>
      </c>
      <c r="N22831" t="s">
        <v>16954</v>
      </c>
      <c r="O22831" t="s">
        <v>16955</v>
      </c>
      <c r="P22831" t="s">
        <v>16274</v>
      </c>
    </row>
    <row r="22832" spans="1:16" x14ac:dyDescent="0.35">
      <c r="A22832" t="s">
        <v>16476</v>
      </c>
      <c r="B22832">
        <v>1322845218</v>
      </c>
      <c r="C22832" t="s">
        <v>19</v>
      </c>
      <c r="D22832" t="s">
        <v>71</v>
      </c>
      <c r="E22832">
        <v>38985</v>
      </c>
      <c r="F22832" s="9">
        <v>46243</v>
      </c>
      <c r="G22832" t="s">
        <v>6</v>
      </c>
      <c r="H22832" s="8">
        <v>0.57361111111111107</v>
      </c>
      <c r="I22832" s="8">
        <v>0.57361111111111107</v>
      </c>
      <c r="J22832">
        <v>0</v>
      </c>
      <c r="K22832" t="s">
        <v>145</v>
      </c>
      <c r="L22832">
        <v>0</v>
      </c>
      <c r="M22832" t="s">
        <v>32041</v>
      </c>
      <c r="N22832" t="s">
        <v>7229</v>
      </c>
      <c r="O22832" t="s">
        <v>7230</v>
      </c>
      <c r="P22832" t="s">
        <v>7231</v>
      </c>
    </row>
    <row r="22833" spans="1:16" x14ac:dyDescent="0.35">
      <c r="A22833" t="s">
        <v>16476</v>
      </c>
      <c r="B22833">
        <v>1322845218</v>
      </c>
      <c r="C22833" t="s">
        <v>19</v>
      </c>
      <c r="D22833" t="s">
        <v>71</v>
      </c>
      <c r="E22833">
        <v>38985</v>
      </c>
      <c r="F22833" s="9">
        <v>46243</v>
      </c>
      <c r="G22833" t="s">
        <v>6</v>
      </c>
      <c r="H22833" s="8">
        <v>0.57986111111111116</v>
      </c>
      <c r="I22833" s="8">
        <v>0.57986111111111116</v>
      </c>
      <c r="J22833">
        <v>0</v>
      </c>
      <c r="K22833" t="s">
        <v>145</v>
      </c>
      <c r="L22833">
        <v>0</v>
      </c>
      <c r="M22833" t="s">
        <v>16662</v>
      </c>
      <c r="N22833" t="s">
        <v>19639</v>
      </c>
      <c r="O22833" t="s">
        <v>19640</v>
      </c>
      <c r="P22833" t="s">
        <v>19641</v>
      </c>
    </row>
    <row r="22834" spans="1:16" x14ac:dyDescent="0.35">
      <c r="A22834" t="s">
        <v>16476</v>
      </c>
      <c r="B22834">
        <v>1322845218</v>
      </c>
      <c r="C22834" t="s">
        <v>19</v>
      </c>
      <c r="D22834" t="s">
        <v>71</v>
      </c>
      <c r="E22834">
        <v>38985</v>
      </c>
      <c r="F22834" s="9">
        <v>46243</v>
      </c>
      <c r="G22834" t="s">
        <v>6</v>
      </c>
      <c r="H22834" s="8">
        <v>0.58680555555555558</v>
      </c>
      <c r="I22834" s="8">
        <v>0.58680555555555558</v>
      </c>
      <c r="J22834">
        <v>0</v>
      </c>
      <c r="K22834" t="s">
        <v>145</v>
      </c>
      <c r="L22834">
        <v>0</v>
      </c>
      <c r="M22834" t="s">
        <v>32042</v>
      </c>
      <c r="N22834" t="s">
        <v>32043</v>
      </c>
      <c r="O22834" t="s">
        <v>32044</v>
      </c>
      <c r="P22834" t="s">
        <v>32045</v>
      </c>
    </row>
    <row r="22835" spans="1:16" x14ac:dyDescent="0.35">
      <c r="A22835" t="s">
        <v>16476</v>
      </c>
      <c r="B22835">
        <v>1322845218</v>
      </c>
      <c r="C22835" t="s">
        <v>19</v>
      </c>
      <c r="D22835" t="s">
        <v>71</v>
      </c>
      <c r="E22835">
        <v>38985</v>
      </c>
      <c r="F22835" s="9">
        <v>46243</v>
      </c>
      <c r="G22835" t="s">
        <v>6</v>
      </c>
      <c r="H22835" s="8">
        <v>0.60069444444444442</v>
      </c>
      <c r="I22835" s="8">
        <v>0.60069444444444442</v>
      </c>
      <c r="J22835">
        <v>0</v>
      </c>
      <c r="K22835" t="s">
        <v>145</v>
      </c>
      <c r="L22835">
        <v>0</v>
      </c>
      <c r="M22835" t="s">
        <v>32046</v>
      </c>
      <c r="N22835" t="s">
        <v>27327</v>
      </c>
      <c r="O22835" t="s">
        <v>27328</v>
      </c>
      <c r="P22835" t="s">
        <v>27329</v>
      </c>
    </row>
    <row r="22836" spans="1:16" x14ac:dyDescent="0.35">
      <c r="A22836" t="s">
        <v>16476</v>
      </c>
      <c r="B22836">
        <v>1322845218</v>
      </c>
      <c r="C22836" t="s">
        <v>19</v>
      </c>
      <c r="D22836" t="s">
        <v>71</v>
      </c>
      <c r="E22836">
        <v>38985</v>
      </c>
      <c r="F22836" s="9">
        <v>46243</v>
      </c>
      <c r="G22836" t="s">
        <v>6</v>
      </c>
      <c r="H22836" s="8">
        <v>0.60763888888888884</v>
      </c>
      <c r="I22836" s="8">
        <v>0.60763888888888884</v>
      </c>
      <c r="J22836">
        <v>0</v>
      </c>
      <c r="K22836" t="s">
        <v>145</v>
      </c>
      <c r="L22836">
        <v>0</v>
      </c>
      <c r="M22836" t="s">
        <v>32047</v>
      </c>
      <c r="N22836" t="s">
        <v>27330</v>
      </c>
      <c r="O22836" t="s">
        <v>27331</v>
      </c>
      <c r="P22836" t="s">
        <v>27332</v>
      </c>
    </row>
    <row r="22837" spans="1:16" x14ac:dyDescent="0.35">
      <c r="A22837" t="s">
        <v>16476</v>
      </c>
      <c r="B22837">
        <v>1322845218</v>
      </c>
      <c r="C22837" t="s">
        <v>19</v>
      </c>
      <c r="D22837" t="s">
        <v>71</v>
      </c>
      <c r="E22837">
        <v>38985</v>
      </c>
      <c r="F22837" s="9">
        <v>46243</v>
      </c>
      <c r="G22837" t="s">
        <v>6</v>
      </c>
      <c r="H22837" s="8">
        <v>0.61458333333333337</v>
      </c>
      <c r="I22837" s="8">
        <v>0.67013888888888884</v>
      </c>
      <c r="J22837">
        <v>1</v>
      </c>
      <c r="K22837" t="s">
        <v>128</v>
      </c>
      <c r="L22837">
        <v>4</v>
      </c>
      <c r="M22837" t="s">
        <v>129</v>
      </c>
      <c r="N22837" t="s">
        <v>27267</v>
      </c>
      <c r="O22837" t="s">
        <v>27268</v>
      </c>
      <c r="P22837" t="s">
        <v>27269</v>
      </c>
    </row>
    <row r="22838" spans="1:16" x14ac:dyDescent="0.35">
      <c r="A22838" t="s">
        <v>16476</v>
      </c>
      <c r="B22838">
        <v>1322845218</v>
      </c>
      <c r="C22838" t="s">
        <v>19</v>
      </c>
      <c r="D22838" t="s">
        <v>71</v>
      </c>
      <c r="E22838">
        <v>38985</v>
      </c>
      <c r="F22838" s="9">
        <v>46243</v>
      </c>
      <c r="G22838" t="s">
        <v>6</v>
      </c>
      <c r="H22838" s="8">
        <v>0.67708333333333337</v>
      </c>
      <c r="I22838" s="8">
        <v>0.67708333333333337</v>
      </c>
      <c r="J22838">
        <v>0</v>
      </c>
      <c r="K22838" t="s">
        <v>145</v>
      </c>
      <c r="L22838">
        <v>0</v>
      </c>
      <c r="M22838" t="s">
        <v>16793</v>
      </c>
      <c r="N22838" t="s">
        <v>14811</v>
      </c>
      <c r="O22838" t="s">
        <v>14812</v>
      </c>
      <c r="P22838" t="s">
        <v>14813</v>
      </c>
    </row>
    <row r="22839" spans="1:16" x14ac:dyDescent="0.35">
      <c r="A22839" t="s">
        <v>16476</v>
      </c>
      <c r="B22839">
        <v>1322845218</v>
      </c>
      <c r="C22839" t="s">
        <v>19</v>
      </c>
      <c r="D22839" t="s">
        <v>71</v>
      </c>
      <c r="E22839">
        <v>38985</v>
      </c>
      <c r="F22839" s="9">
        <v>46243</v>
      </c>
      <c r="G22839" t="s">
        <v>6</v>
      </c>
      <c r="H22839" s="8">
        <v>0.68402777777777779</v>
      </c>
      <c r="I22839" s="8">
        <v>0.68402777777777779</v>
      </c>
      <c r="J22839">
        <v>0</v>
      </c>
      <c r="K22839" t="s">
        <v>145</v>
      </c>
      <c r="L22839">
        <v>0</v>
      </c>
      <c r="M22839" t="s">
        <v>32048</v>
      </c>
      <c r="N22839" t="s">
        <v>5159</v>
      </c>
      <c r="O22839" t="s">
        <v>5160</v>
      </c>
      <c r="P22839" t="s">
        <v>5161</v>
      </c>
    </row>
    <row r="22840" spans="1:16" x14ac:dyDescent="0.35">
      <c r="A22840" t="s">
        <v>16476</v>
      </c>
      <c r="B22840">
        <v>1322845218</v>
      </c>
      <c r="C22840" t="s">
        <v>19</v>
      </c>
      <c r="D22840" t="s">
        <v>71</v>
      </c>
      <c r="E22840">
        <v>38985</v>
      </c>
      <c r="F22840" s="9">
        <v>46243</v>
      </c>
      <c r="G22840" t="s">
        <v>6</v>
      </c>
      <c r="H22840" s="8">
        <v>0.69097222222222221</v>
      </c>
      <c r="I22840" s="8">
        <v>0.69097222222222221</v>
      </c>
      <c r="J22840">
        <v>0</v>
      </c>
      <c r="K22840" t="s">
        <v>145</v>
      </c>
      <c r="L22840">
        <v>0</v>
      </c>
      <c r="M22840" t="s">
        <v>32049</v>
      </c>
      <c r="N22840" t="s">
        <v>32050</v>
      </c>
      <c r="O22840" t="s">
        <v>32051</v>
      </c>
      <c r="P22840" t="s">
        <v>32052</v>
      </c>
    </row>
    <row r="22841" spans="1:16" x14ac:dyDescent="0.35">
      <c r="A22841" t="s">
        <v>16476</v>
      </c>
      <c r="B22841">
        <v>1322845218</v>
      </c>
      <c r="C22841" t="s">
        <v>19</v>
      </c>
      <c r="D22841" t="s">
        <v>71</v>
      </c>
      <c r="E22841">
        <v>38985</v>
      </c>
      <c r="F22841" s="9">
        <v>46243</v>
      </c>
      <c r="G22841" t="s">
        <v>6</v>
      </c>
      <c r="H22841" s="8">
        <v>0.69791666666666663</v>
      </c>
      <c r="I22841" s="8">
        <v>0.71875</v>
      </c>
      <c r="J22841">
        <v>1</v>
      </c>
      <c r="K22841" t="s">
        <v>128</v>
      </c>
      <c r="L22841">
        <v>2</v>
      </c>
      <c r="M22841" t="s">
        <v>129</v>
      </c>
      <c r="N22841" t="s">
        <v>32053</v>
      </c>
      <c r="O22841" t="s">
        <v>32054</v>
      </c>
      <c r="P22841" t="s">
        <v>32055</v>
      </c>
    </row>
    <row r="22842" spans="1:16" x14ac:dyDescent="0.35">
      <c r="A22842" t="s">
        <v>16476</v>
      </c>
      <c r="B22842">
        <v>1322845218</v>
      </c>
      <c r="C22842" t="s">
        <v>19</v>
      </c>
      <c r="D22842" t="s">
        <v>71</v>
      </c>
      <c r="E22842">
        <v>38985</v>
      </c>
      <c r="F22842" s="9">
        <v>46243</v>
      </c>
      <c r="G22842" t="s">
        <v>6</v>
      </c>
      <c r="H22842" s="8">
        <v>0.72569444444444442</v>
      </c>
      <c r="I22842" s="8">
        <v>0.73263888888888884</v>
      </c>
      <c r="J22842">
        <v>0</v>
      </c>
      <c r="K22842" t="s">
        <v>128</v>
      </c>
      <c r="L22842">
        <v>0</v>
      </c>
      <c r="M22842" t="s">
        <v>129</v>
      </c>
      <c r="N22842" t="s">
        <v>32050</v>
      </c>
      <c r="O22842" t="s">
        <v>32051</v>
      </c>
      <c r="P22842" t="s">
        <v>32052</v>
      </c>
    </row>
    <row r="22843" spans="1:16" x14ac:dyDescent="0.35">
      <c r="A22843" t="s">
        <v>16476</v>
      </c>
      <c r="B22843">
        <v>1322845218</v>
      </c>
      <c r="C22843" t="s">
        <v>19</v>
      </c>
      <c r="D22843" t="s">
        <v>71</v>
      </c>
      <c r="E22843">
        <v>38985</v>
      </c>
      <c r="F22843" s="9">
        <v>46243</v>
      </c>
      <c r="G22843" t="s">
        <v>6</v>
      </c>
      <c r="H22843" s="8">
        <v>0.73958333333333337</v>
      </c>
      <c r="I22843" s="8">
        <v>0.73958333333333337</v>
      </c>
      <c r="J22843">
        <v>0</v>
      </c>
      <c r="K22843" t="s">
        <v>145</v>
      </c>
      <c r="L22843">
        <v>0</v>
      </c>
      <c r="M22843" t="s">
        <v>32049</v>
      </c>
      <c r="N22843" t="s">
        <v>32053</v>
      </c>
      <c r="O22843" t="s">
        <v>32054</v>
      </c>
      <c r="P22843" t="s">
        <v>32055</v>
      </c>
    </row>
    <row r="22844" spans="1:16" x14ac:dyDescent="0.35">
      <c r="A22844" t="s">
        <v>16476</v>
      </c>
      <c r="B22844">
        <v>1322845218</v>
      </c>
      <c r="C22844" t="s">
        <v>19</v>
      </c>
      <c r="D22844" t="s">
        <v>71</v>
      </c>
      <c r="E22844">
        <v>38985</v>
      </c>
      <c r="F22844" s="9">
        <v>46243</v>
      </c>
      <c r="G22844" t="s">
        <v>6</v>
      </c>
      <c r="H22844" s="8">
        <v>0.74652777777777779</v>
      </c>
      <c r="I22844" s="8">
        <v>0.74652777777777779</v>
      </c>
      <c r="J22844">
        <v>0</v>
      </c>
      <c r="K22844" t="s">
        <v>145</v>
      </c>
      <c r="L22844">
        <v>0</v>
      </c>
      <c r="M22844" t="s">
        <v>32049</v>
      </c>
      <c r="N22844" t="s">
        <v>32050</v>
      </c>
      <c r="O22844" t="s">
        <v>32051</v>
      </c>
      <c r="P22844" t="s">
        <v>32052</v>
      </c>
    </row>
    <row r="22845" spans="1:16" x14ac:dyDescent="0.35">
      <c r="A22845" t="s">
        <v>16476</v>
      </c>
      <c r="B22845">
        <v>1322845218</v>
      </c>
      <c r="C22845" t="s">
        <v>19</v>
      </c>
      <c r="D22845" t="s">
        <v>71</v>
      </c>
      <c r="E22845">
        <v>38985</v>
      </c>
      <c r="F22845" s="9">
        <v>46243</v>
      </c>
      <c r="G22845" t="s">
        <v>6</v>
      </c>
      <c r="H22845" s="8">
        <v>0.75347222222222221</v>
      </c>
      <c r="I22845" s="8">
        <v>0.75347222222222221</v>
      </c>
      <c r="J22845">
        <v>0</v>
      </c>
      <c r="K22845" t="s">
        <v>145</v>
      </c>
      <c r="L22845">
        <v>0</v>
      </c>
      <c r="M22845" t="s">
        <v>32049</v>
      </c>
      <c r="N22845" t="s">
        <v>32053</v>
      </c>
      <c r="O22845" t="s">
        <v>32054</v>
      </c>
      <c r="P22845" t="s">
        <v>32055</v>
      </c>
    </row>
    <row r="22846" spans="1:16" x14ac:dyDescent="0.35">
      <c r="A22846" t="s">
        <v>16476</v>
      </c>
      <c r="B22846">
        <v>1322845218</v>
      </c>
      <c r="C22846" t="s">
        <v>19</v>
      </c>
      <c r="D22846" t="s">
        <v>71</v>
      </c>
      <c r="E22846">
        <v>38985</v>
      </c>
      <c r="F22846" s="9">
        <v>46243</v>
      </c>
      <c r="G22846" t="s">
        <v>6</v>
      </c>
      <c r="H22846" s="8">
        <v>0.76041666666666663</v>
      </c>
      <c r="I22846" s="8">
        <v>0.76041666666666663</v>
      </c>
      <c r="J22846">
        <v>0</v>
      </c>
      <c r="K22846" t="s">
        <v>145</v>
      </c>
      <c r="L22846">
        <v>0</v>
      </c>
      <c r="M22846" t="s">
        <v>32056</v>
      </c>
      <c r="N22846" t="s">
        <v>32050</v>
      </c>
      <c r="O22846" t="s">
        <v>32051</v>
      </c>
      <c r="P22846" t="s">
        <v>32052</v>
      </c>
    </row>
    <row r="22847" spans="1:16" x14ac:dyDescent="0.35">
      <c r="A22847" t="s">
        <v>16476</v>
      </c>
      <c r="B22847">
        <v>1322845218</v>
      </c>
      <c r="C22847" t="s">
        <v>19</v>
      </c>
      <c r="D22847" t="s">
        <v>71</v>
      </c>
      <c r="E22847">
        <v>38985</v>
      </c>
      <c r="F22847" s="9">
        <v>46243</v>
      </c>
      <c r="G22847" t="s">
        <v>6</v>
      </c>
      <c r="H22847" s="8">
        <v>0.76597222222222228</v>
      </c>
      <c r="I22847" s="8">
        <v>0.76597222222222228</v>
      </c>
      <c r="J22847">
        <v>0</v>
      </c>
      <c r="K22847" t="s">
        <v>145</v>
      </c>
      <c r="L22847">
        <v>0</v>
      </c>
      <c r="M22847" t="s">
        <v>32057</v>
      </c>
      <c r="N22847" t="s">
        <v>32058</v>
      </c>
      <c r="O22847" t="s">
        <v>32059</v>
      </c>
      <c r="P22847" t="s">
        <v>32060</v>
      </c>
    </row>
    <row r="22848" spans="1:16" x14ac:dyDescent="0.35">
      <c r="A22848" t="s">
        <v>16476</v>
      </c>
      <c r="B22848">
        <v>1322845218</v>
      </c>
      <c r="C22848" t="s">
        <v>19</v>
      </c>
      <c r="D22848" t="s">
        <v>71</v>
      </c>
      <c r="E22848">
        <v>38985</v>
      </c>
      <c r="F22848" s="9">
        <v>46243</v>
      </c>
      <c r="G22848" t="s">
        <v>6</v>
      </c>
      <c r="H22848" s="8">
        <v>0.77430555555555558</v>
      </c>
      <c r="I22848" s="8">
        <v>0.78125</v>
      </c>
      <c r="J22848">
        <v>0</v>
      </c>
      <c r="K22848" t="s">
        <v>128</v>
      </c>
      <c r="L22848">
        <v>0</v>
      </c>
      <c r="M22848" t="s">
        <v>129</v>
      </c>
      <c r="N22848" t="s">
        <v>32053</v>
      </c>
      <c r="O22848" t="s">
        <v>32054</v>
      </c>
      <c r="P22848" t="s">
        <v>32055</v>
      </c>
    </row>
    <row r="22849" spans="1:16" x14ac:dyDescent="0.35">
      <c r="A22849" t="s">
        <v>16476</v>
      </c>
      <c r="B22849">
        <v>1322845218</v>
      </c>
      <c r="C22849" t="s">
        <v>19</v>
      </c>
      <c r="D22849" t="s">
        <v>71</v>
      </c>
      <c r="E22849">
        <v>38985</v>
      </c>
      <c r="F22849" s="9">
        <v>46243</v>
      </c>
      <c r="G22849" t="s">
        <v>6</v>
      </c>
      <c r="H22849" s="8">
        <v>0.78819444444444442</v>
      </c>
      <c r="I22849" s="8">
        <v>0.78819444444444442</v>
      </c>
      <c r="J22849">
        <v>0</v>
      </c>
      <c r="K22849" t="s">
        <v>145</v>
      </c>
      <c r="L22849">
        <v>0</v>
      </c>
      <c r="M22849" t="s">
        <v>32061</v>
      </c>
      <c r="N22849" t="s">
        <v>32062</v>
      </c>
      <c r="O22849" t="s">
        <v>32063</v>
      </c>
      <c r="P22849" t="s">
        <v>32064</v>
      </c>
    </row>
    <row r="22850" spans="1:16" x14ac:dyDescent="0.35">
      <c r="A22850" t="s">
        <v>16476</v>
      </c>
      <c r="B22850">
        <v>1322845218</v>
      </c>
      <c r="C22850" t="s">
        <v>19</v>
      </c>
      <c r="D22850" t="s">
        <v>71</v>
      </c>
      <c r="E22850">
        <v>38985</v>
      </c>
      <c r="F22850" s="9">
        <v>46244</v>
      </c>
      <c r="G22850" t="s">
        <v>4704</v>
      </c>
      <c r="H22850" s="8">
        <v>0.37847222222222221</v>
      </c>
      <c r="I22850" s="8">
        <v>0.37847222222222221</v>
      </c>
      <c r="J22850">
        <v>0</v>
      </c>
      <c r="K22850" t="s">
        <v>145</v>
      </c>
      <c r="L22850">
        <v>0</v>
      </c>
      <c r="M22850" t="s">
        <v>17112</v>
      </c>
      <c r="N22850" t="s">
        <v>6586</v>
      </c>
      <c r="O22850" t="s">
        <v>6587</v>
      </c>
      <c r="P22850" t="s">
        <v>6588</v>
      </c>
    </row>
    <row r="22851" spans="1:16" x14ac:dyDescent="0.35">
      <c r="A22851" t="s">
        <v>16476</v>
      </c>
      <c r="B22851">
        <v>1322845218</v>
      </c>
      <c r="C22851" t="s">
        <v>19</v>
      </c>
      <c r="D22851" t="s">
        <v>71</v>
      </c>
      <c r="E22851">
        <v>38985</v>
      </c>
      <c r="F22851" s="9">
        <v>46244</v>
      </c>
      <c r="G22851" t="s">
        <v>4704</v>
      </c>
      <c r="H22851" s="8">
        <v>0.38541666666666669</v>
      </c>
      <c r="I22851" s="8">
        <v>0.38541666666666669</v>
      </c>
      <c r="J22851">
        <v>0</v>
      </c>
      <c r="K22851" t="s">
        <v>145</v>
      </c>
      <c r="L22851">
        <v>0</v>
      </c>
      <c r="M22851" t="s">
        <v>17231</v>
      </c>
      <c r="N22851" t="s">
        <v>3808</v>
      </c>
      <c r="O22851" t="s">
        <v>3809</v>
      </c>
      <c r="P22851" t="s">
        <v>3810</v>
      </c>
    </row>
    <row r="22852" spans="1:16" x14ac:dyDescent="0.35">
      <c r="A22852" t="s">
        <v>16476</v>
      </c>
      <c r="B22852">
        <v>1322845218</v>
      </c>
      <c r="C22852" t="s">
        <v>19</v>
      </c>
      <c r="D22852" t="s">
        <v>71</v>
      </c>
      <c r="E22852">
        <v>38985</v>
      </c>
      <c r="F22852" s="9">
        <v>46244</v>
      </c>
      <c r="G22852" t="s">
        <v>4704</v>
      </c>
      <c r="H22852" s="8">
        <v>0.3923611111111111</v>
      </c>
      <c r="I22852" s="8">
        <v>0.3923611111111111</v>
      </c>
      <c r="J22852">
        <v>0</v>
      </c>
      <c r="K22852" t="s">
        <v>145</v>
      </c>
      <c r="L22852">
        <v>0</v>
      </c>
      <c r="M22852" t="s">
        <v>32065</v>
      </c>
      <c r="N22852" t="s">
        <v>6876</v>
      </c>
      <c r="O22852" t="s">
        <v>6877</v>
      </c>
      <c r="P22852" t="s">
        <v>6878</v>
      </c>
    </row>
    <row r="22853" spans="1:16" x14ac:dyDescent="0.35">
      <c r="A22853" t="s">
        <v>16476</v>
      </c>
      <c r="B22853">
        <v>1322845218</v>
      </c>
      <c r="C22853" t="s">
        <v>19</v>
      </c>
      <c r="D22853" t="s">
        <v>71</v>
      </c>
      <c r="E22853">
        <v>38985</v>
      </c>
      <c r="F22853" s="9">
        <v>46244</v>
      </c>
      <c r="G22853" t="s">
        <v>4704</v>
      </c>
      <c r="H22853" s="8">
        <v>0.39930555555555558</v>
      </c>
      <c r="I22853" s="8">
        <v>0.39930555555555558</v>
      </c>
      <c r="J22853">
        <v>0</v>
      </c>
      <c r="K22853" t="s">
        <v>145</v>
      </c>
      <c r="L22853">
        <v>0</v>
      </c>
      <c r="M22853" t="s">
        <v>16500</v>
      </c>
      <c r="N22853" t="s">
        <v>316</v>
      </c>
      <c r="O22853" t="s">
        <v>317</v>
      </c>
      <c r="P22853" t="s">
        <v>318</v>
      </c>
    </row>
    <row r="22854" spans="1:16" x14ac:dyDescent="0.35">
      <c r="A22854" t="s">
        <v>16476</v>
      </c>
      <c r="B22854">
        <v>1322845218</v>
      </c>
      <c r="C22854" t="s">
        <v>19</v>
      </c>
      <c r="D22854" t="s">
        <v>71</v>
      </c>
      <c r="E22854">
        <v>38985</v>
      </c>
      <c r="F22854" s="9">
        <v>46244</v>
      </c>
      <c r="G22854" t="s">
        <v>4704</v>
      </c>
      <c r="H22854" s="8">
        <v>0.40625</v>
      </c>
      <c r="I22854" s="8">
        <v>0.40625</v>
      </c>
      <c r="J22854">
        <v>0</v>
      </c>
      <c r="K22854" t="s">
        <v>145</v>
      </c>
      <c r="L22854">
        <v>0</v>
      </c>
      <c r="M22854" t="s">
        <v>21011</v>
      </c>
      <c r="N22854" t="s">
        <v>3863</v>
      </c>
      <c r="O22854" t="s">
        <v>3864</v>
      </c>
      <c r="P22854" t="s">
        <v>3865</v>
      </c>
    </row>
    <row r="22855" spans="1:16" x14ac:dyDescent="0.35">
      <c r="A22855" t="s">
        <v>16476</v>
      </c>
      <c r="B22855">
        <v>1322845218</v>
      </c>
      <c r="C22855" t="s">
        <v>19</v>
      </c>
      <c r="D22855" t="s">
        <v>71</v>
      </c>
      <c r="E22855">
        <v>38985</v>
      </c>
      <c r="F22855" s="9">
        <v>46244</v>
      </c>
      <c r="G22855" t="s">
        <v>4704</v>
      </c>
      <c r="H22855" s="8">
        <v>0.41319444444444442</v>
      </c>
      <c r="I22855" s="8">
        <v>0.41319444444444442</v>
      </c>
      <c r="J22855">
        <v>0</v>
      </c>
      <c r="K22855" t="s">
        <v>145</v>
      </c>
      <c r="L22855">
        <v>0</v>
      </c>
      <c r="M22855" t="s">
        <v>21583</v>
      </c>
      <c r="N22855" t="s">
        <v>5301</v>
      </c>
      <c r="O22855" t="s">
        <v>5302</v>
      </c>
      <c r="P22855" t="s">
        <v>5303</v>
      </c>
    </row>
    <row r="22856" spans="1:16" x14ac:dyDescent="0.35">
      <c r="A22856" t="s">
        <v>16476</v>
      </c>
      <c r="B22856">
        <v>1322845218</v>
      </c>
      <c r="C22856" t="s">
        <v>19</v>
      </c>
      <c r="D22856" t="s">
        <v>71</v>
      </c>
      <c r="E22856">
        <v>38985</v>
      </c>
      <c r="F22856" s="9">
        <v>46244</v>
      </c>
      <c r="G22856" t="s">
        <v>4704</v>
      </c>
      <c r="H22856" s="8">
        <v>0.4201388888888889</v>
      </c>
      <c r="I22856" s="8">
        <v>0.4201388888888889</v>
      </c>
      <c r="J22856">
        <v>0</v>
      </c>
      <c r="K22856" t="s">
        <v>145</v>
      </c>
      <c r="L22856">
        <v>0</v>
      </c>
      <c r="M22856" t="s">
        <v>32066</v>
      </c>
      <c r="N22856" t="s">
        <v>8013</v>
      </c>
      <c r="O22856" t="s">
        <v>8014</v>
      </c>
      <c r="P22856" t="s">
        <v>8015</v>
      </c>
    </row>
    <row r="22857" spans="1:16" x14ac:dyDescent="0.35">
      <c r="A22857" t="s">
        <v>16476</v>
      </c>
      <c r="B22857">
        <v>1322845218</v>
      </c>
      <c r="C22857" t="s">
        <v>19</v>
      </c>
      <c r="D22857" t="s">
        <v>71</v>
      </c>
      <c r="E22857">
        <v>38985</v>
      </c>
      <c r="F22857" s="9">
        <v>46244</v>
      </c>
      <c r="G22857" t="s">
        <v>4704</v>
      </c>
      <c r="H22857" s="8">
        <v>0.42708333333333331</v>
      </c>
      <c r="I22857" s="8">
        <v>0.42708333333333331</v>
      </c>
      <c r="J22857">
        <v>0</v>
      </c>
      <c r="K22857" t="s">
        <v>145</v>
      </c>
      <c r="L22857">
        <v>0</v>
      </c>
      <c r="M22857" t="s">
        <v>18429</v>
      </c>
      <c r="N22857" t="s">
        <v>11964</v>
      </c>
      <c r="O22857" t="s">
        <v>11965</v>
      </c>
      <c r="P22857" t="s">
        <v>11966</v>
      </c>
    </row>
    <row r="22858" spans="1:16" x14ac:dyDescent="0.35">
      <c r="A22858" t="s">
        <v>16476</v>
      </c>
      <c r="B22858">
        <v>1322845218</v>
      </c>
      <c r="C22858" t="s">
        <v>19</v>
      </c>
      <c r="D22858" t="s">
        <v>71</v>
      </c>
      <c r="E22858">
        <v>38985</v>
      </c>
      <c r="F22858" s="9">
        <v>46244</v>
      </c>
      <c r="G22858" t="s">
        <v>4704</v>
      </c>
      <c r="H22858" s="8">
        <v>0.43402777777777779</v>
      </c>
      <c r="I22858" s="8">
        <v>0.43402777777777779</v>
      </c>
      <c r="J22858">
        <v>0</v>
      </c>
      <c r="K22858" t="s">
        <v>145</v>
      </c>
      <c r="L22858">
        <v>0</v>
      </c>
      <c r="M22858" t="s">
        <v>20639</v>
      </c>
      <c r="N22858" t="s">
        <v>795</v>
      </c>
      <c r="O22858" t="s">
        <v>796</v>
      </c>
      <c r="P22858" t="s">
        <v>797</v>
      </c>
    </row>
    <row r="22859" spans="1:16" x14ac:dyDescent="0.35">
      <c r="A22859" t="s">
        <v>16476</v>
      </c>
      <c r="B22859">
        <v>1322845218</v>
      </c>
      <c r="C22859" t="s">
        <v>19</v>
      </c>
      <c r="D22859" t="s">
        <v>71</v>
      </c>
      <c r="E22859">
        <v>38985</v>
      </c>
      <c r="F22859" s="9">
        <v>46244</v>
      </c>
      <c r="G22859" t="s">
        <v>4704</v>
      </c>
      <c r="H22859" s="8">
        <v>0.44097222222222221</v>
      </c>
      <c r="I22859" s="8">
        <v>0.44097222222222221</v>
      </c>
      <c r="J22859">
        <v>0</v>
      </c>
      <c r="K22859" t="s">
        <v>145</v>
      </c>
      <c r="L22859">
        <v>0</v>
      </c>
      <c r="M22859" t="s">
        <v>32067</v>
      </c>
      <c r="N22859" t="s">
        <v>801</v>
      </c>
      <c r="O22859" t="s">
        <v>802</v>
      </c>
      <c r="P22859" t="s">
        <v>803</v>
      </c>
    </row>
    <row r="22860" spans="1:16" x14ac:dyDescent="0.35">
      <c r="A22860" t="s">
        <v>16476</v>
      </c>
      <c r="B22860">
        <v>1322845218</v>
      </c>
      <c r="C22860" t="s">
        <v>19</v>
      </c>
      <c r="D22860" t="s">
        <v>71</v>
      </c>
      <c r="E22860">
        <v>38985</v>
      </c>
      <c r="F22860" s="9">
        <v>46244</v>
      </c>
      <c r="G22860" t="s">
        <v>4704</v>
      </c>
      <c r="H22860" s="8">
        <v>0.44791666666666669</v>
      </c>
      <c r="I22860" s="8">
        <v>0.44791666666666669</v>
      </c>
      <c r="J22860">
        <v>0</v>
      </c>
      <c r="K22860" t="s">
        <v>145</v>
      </c>
      <c r="L22860">
        <v>0</v>
      </c>
      <c r="M22860" t="s">
        <v>21574</v>
      </c>
      <c r="N22860" t="s">
        <v>8019</v>
      </c>
      <c r="O22860" t="s">
        <v>8020</v>
      </c>
      <c r="P22860" t="s">
        <v>8021</v>
      </c>
    </row>
    <row r="22861" spans="1:16" x14ac:dyDescent="0.35">
      <c r="A22861" t="s">
        <v>16476</v>
      </c>
      <c r="B22861">
        <v>1322845218</v>
      </c>
      <c r="C22861" t="s">
        <v>19</v>
      </c>
      <c r="D22861" t="s">
        <v>71</v>
      </c>
      <c r="E22861">
        <v>38985</v>
      </c>
      <c r="F22861" s="9">
        <v>46244</v>
      </c>
      <c r="G22861" t="s">
        <v>4704</v>
      </c>
      <c r="H22861" s="8">
        <v>0.4548611111111111</v>
      </c>
      <c r="I22861" s="8">
        <v>0.4548611111111111</v>
      </c>
      <c r="J22861">
        <v>0</v>
      </c>
      <c r="K22861" t="s">
        <v>145</v>
      </c>
      <c r="L22861">
        <v>0</v>
      </c>
      <c r="M22861" t="s">
        <v>20522</v>
      </c>
      <c r="N22861" t="s">
        <v>7999</v>
      </c>
      <c r="O22861" t="s">
        <v>8000</v>
      </c>
      <c r="P22861" t="s">
        <v>8001</v>
      </c>
    </row>
    <row r="22862" spans="1:16" x14ac:dyDescent="0.35">
      <c r="A22862" t="s">
        <v>16476</v>
      </c>
      <c r="B22862">
        <v>1322845218</v>
      </c>
      <c r="C22862" t="s">
        <v>19</v>
      </c>
      <c r="D22862" t="s">
        <v>71</v>
      </c>
      <c r="E22862">
        <v>38985</v>
      </c>
      <c r="F22862" s="9">
        <v>46244</v>
      </c>
      <c r="G22862" t="s">
        <v>4704</v>
      </c>
      <c r="H22862" s="8">
        <v>0.46180555555555558</v>
      </c>
      <c r="I22862" s="8">
        <v>0.46180555555555558</v>
      </c>
      <c r="J22862">
        <v>0</v>
      </c>
      <c r="K22862" t="s">
        <v>145</v>
      </c>
      <c r="L22862">
        <v>0</v>
      </c>
      <c r="M22862" t="s">
        <v>19193</v>
      </c>
      <c r="N22862" t="s">
        <v>777</v>
      </c>
      <c r="O22862" t="s">
        <v>778</v>
      </c>
      <c r="P22862" t="s">
        <v>779</v>
      </c>
    </row>
    <row r="22863" spans="1:16" x14ac:dyDescent="0.35">
      <c r="A22863" t="s">
        <v>16476</v>
      </c>
      <c r="B22863">
        <v>1322845218</v>
      </c>
      <c r="C22863" t="s">
        <v>19</v>
      </c>
      <c r="D22863" t="s">
        <v>71</v>
      </c>
      <c r="E22863">
        <v>38985</v>
      </c>
      <c r="F22863" s="9">
        <v>46244</v>
      </c>
      <c r="G22863" t="s">
        <v>4704</v>
      </c>
      <c r="H22863" s="8">
        <v>0.46875</v>
      </c>
      <c r="I22863" s="8">
        <v>0.46875</v>
      </c>
      <c r="J22863">
        <v>0</v>
      </c>
      <c r="K22863" t="s">
        <v>145</v>
      </c>
      <c r="L22863">
        <v>0</v>
      </c>
      <c r="M22863" t="s">
        <v>26717</v>
      </c>
      <c r="N22863" t="s">
        <v>5314</v>
      </c>
      <c r="O22863" t="s">
        <v>5315</v>
      </c>
      <c r="P22863" t="s">
        <v>5316</v>
      </c>
    </row>
    <row r="22864" spans="1:16" x14ac:dyDescent="0.35">
      <c r="A22864" t="s">
        <v>16476</v>
      </c>
      <c r="B22864">
        <v>1322845218</v>
      </c>
      <c r="C22864" t="s">
        <v>19</v>
      </c>
      <c r="D22864" t="s">
        <v>71</v>
      </c>
      <c r="E22864">
        <v>38985</v>
      </c>
      <c r="F22864" s="9">
        <v>46244</v>
      </c>
      <c r="G22864" t="s">
        <v>4704</v>
      </c>
      <c r="H22864" s="8">
        <v>0.47569444444444442</v>
      </c>
      <c r="I22864" s="8">
        <v>0.47569444444444442</v>
      </c>
      <c r="J22864">
        <v>0</v>
      </c>
      <c r="K22864" t="s">
        <v>145</v>
      </c>
      <c r="L22864">
        <v>0</v>
      </c>
      <c r="M22864" t="s">
        <v>29734</v>
      </c>
      <c r="N22864" t="s">
        <v>5332</v>
      </c>
      <c r="O22864" t="s">
        <v>5333</v>
      </c>
      <c r="P22864" t="s">
        <v>5334</v>
      </c>
    </row>
    <row r="22865" spans="1:16" x14ac:dyDescent="0.35">
      <c r="A22865" t="s">
        <v>16476</v>
      </c>
      <c r="B22865">
        <v>1322845218</v>
      </c>
      <c r="C22865" t="s">
        <v>19</v>
      </c>
      <c r="D22865" t="s">
        <v>71</v>
      </c>
      <c r="E22865">
        <v>38985</v>
      </c>
      <c r="F22865" s="9">
        <v>46244</v>
      </c>
      <c r="G22865" t="s">
        <v>4704</v>
      </c>
      <c r="H22865" s="8">
        <v>0.4826388888888889</v>
      </c>
      <c r="I22865" s="8">
        <v>0.4826388888888889</v>
      </c>
      <c r="J22865">
        <v>0</v>
      </c>
      <c r="K22865" t="s">
        <v>145</v>
      </c>
      <c r="L22865">
        <v>0</v>
      </c>
      <c r="M22865" t="s">
        <v>32068</v>
      </c>
      <c r="N22865" t="s">
        <v>5326</v>
      </c>
      <c r="O22865" t="s">
        <v>5327</v>
      </c>
      <c r="P22865" t="s">
        <v>5328</v>
      </c>
    </row>
    <row r="22866" spans="1:16" x14ac:dyDescent="0.35">
      <c r="A22866" t="s">
        <v>16476</v>
      </c>
      <c r="B22866">
        <v>1322845218</v>
      </c>
      <c r="C22866" t="s">
        <v>19</v>
      </c>
      <c r="D22866" t="s">
        <v>71</v>
      </c>
      <c r="E22866">
        <v>38985</v>
      </c>
      <c r="F22866" s="9">
        <v>46244</v>
      </c>
      <c r="G22866" t="s">
        <v>4704</v>
      </c>
      <c r="H22866" s="8">
        <v>0.48958333333333331</v>
      </c>
      <c r="I22866" s="8">
        <v>0.48958333333333331</v>
      </c>
      <c r="J22866">
        <v>0</v>
      </c>
      <c r="K22866" t="s">
        <v>145</v>
      </c>
      <c r="L22866">
        <v>0</v>
      </c>
      <c r="M22866" t="s">
        <v>19086</v>
      </c>
      <c r="N22866" t="s">
        <v>6078</v>
      </c>
      <c r="O22866" t="s">
        <v>6079</v>
      </c>
      <c r="P22866" t="s">
        <v>6080</v>
      </c>
    </row>
    <row r="22867" spans="1:16" x14ac:dyDescent="0.35">
      <c r="A22867" t="s">
        <v>16476</v>
      </c>
      <c r="B22867">
        <v>1322845218</v>
      </c>
      <c r="C22867" t="s">
        <v>19</v>
      </c>
      <c r="D22867" t="s">
        <v>71</v>
      </c>
      <c r="E22867">
        <v>38985</v>
      </c>
      <c r="F22867" s="9">
        <v>46244</v>
      </c>
      <c r="G22867" t="s">
        <v>4704</v>
      </c>
      <c r="H22867" s="8">
        <v>0.49652777777777779</v>
      </c>
      <c r="I22867" s="8">
        <v>0.50347222222222221</v>
      </c>
      <c r="J22867">
        <v>0</v>
      </c>
      <c r="K22867" t="s">
        <v>128</v>
      </c>
      <c r="L22867">
        <v>0</v>
      </c>
      <c r="M22867" t="s">
        <v>129</v>
      </c>
      <c r="N22867" t="s">
        <v>3784</v>
      </c>
      <c r="O22867" t="s">
        <v>3785</v>
      </c>
      <c r="P22867" t="s">
        <v>3786</v>
      </c>
    </row>
    <row r="22868" spans="1:16" x14ac:dyDescent="0.35">
      <c r="A22868" t="s">
        <v>16476</v>
      </c>
      <c r="B22868">
        <v>1322845218</v>
      </c>
      <c r="C22868" t="s">
        <v>19</v>
      </c>
      <c r="D22868" t="s">
        <v>71</v>
      </c>
      <c r="E22868">
        <v>38985</v>
      </c>
      <c r="F22868" s="9">
        <v>46244</v>
      </c>
      <c r="G22868" t="s">
        <v>4704</v>
      </c>
      <c r="H22868" s="8">
        <v>0.51041666666666663</v>
      </c>
      <c r="I22868" s="8">
        <v>0.51041666666666663</v>
      </c>
      <c r="J22868">
        <v>0</v>
      </c>
      <c r="K22868" t="s">
        <v>145</v>
      </c>
      <c r="L22868">
        <v>0</v>
      </c>
      <c r="M22868" t="s">
        <v>31352</v>
      </c>
      <c r="N22868" t="s">
        <v>32069</v>
      </c>
      <c r="O22868" t="s">
        <v>32070</v>
      </c>
      <c r="P22868" t="s">
        <v>32071</v>
      </c>
    </row>
    <row r="22869" spans="1:16" x14ac:dyDescent="0.35">
      <c r="A22869" t="s">
        <v>16476</v>
      </c>
      <c r="B22869">
        <v>1322845218</v>
      </c>
      <c r="C22869" t="s">
        <v>19</v>
      </c>
      <c r="D22869" t="s">
        <v>71</v>
      </c>
      <c r="E22869">
        <v>38985</v>
      </c>
      <c r="F22869" s="9">
        <v>46244</v>
      </c>
      <c r="G22869" t="s">
        <v>4704</v>
      </c>
      <c r="H22869" s="8">
        <v>0.51736111111111116</v>
      </c>
      <c r="I22869" s="8">
        <v>0.51736111111111116</v>
      </c>
      <c r="J22869">
        <v>0</v>
      </c>
      <c r="K22869" t="s">
        <v>145</v>
      </c>
      <c r="L22869">
        <v>0</v>
      </c>
      <c r="M22869" t="s">
        <v>20889</v>
      </c>
      <c r="N22869" t="s">
        <v>32072</v>
      </c>
      <c r="O22869" t="s">
        <v>32073</v>
      </c>
      <c r="P22869" t="s">
        <v>32074</v>
      </c>
    </row>
    <row r="22870" spans="1:16" x14ac:dyDescent="0.35">
      <c r="A22870" t="s">
        <v>16476</v>
      </c>
      <c r="B22870">
        <v>1322845218</v>
      </c>
      <c r="C22870" t="s">
        <v>19</v>
      </c>
      <c r="D22870" t="s">
        <v>71</v>
      </c>
      <c r="E22870">
        <v>38985</v>
      </c>
      <c r="F22870" s="9">
        <v>46244</v>
      </c>
      <c r="G22870" t="s">
        <v>4704</v>
      </c>
      <c r="H22870" s="8">
        <v>0.52430555555555558</v>
      </c>
      <c r="I22870" s="8">
        <v>0.52430555555555558</v>
      </c>
      <c r="J22870">
        <v>0</v>
      </c>
      <c r="K22870" t="s">
        <v>145</v>
      </c>
      <c r="L22870">
        <v>0</v>
      </c>
      <c r="M22870" t="s">
        <v>17967</v>
      </c>
      <c r="N22870" t="s">
        <v>32075</v>
      </c>
      <c r="O22870" t="s">
        <v>32076</v>
      </c>
      <c r="P22870" t="s">
        <v>32077</v>
      </c>
    </row>
    <row r="22871" spans="1:16" x14ac:dyDescent="0.35">
      <c r="A22871" t="s">
        <v>16476</v>
      </c>
      <c r="B22871">
        <v>1322845218</v>
      </c>
      <c r="C22871" t="s">
        <v>19</v>
      </c>
      <c r="D22871" t="s">
        <v>71</v>
      </c>
      <c r="E22871">
        <v>38985</v>
      </c>
      <c r="F22871" s="9">
        <v>46244</v>
      </c>
      <c r="G22871" t="s">
        <v>4704</v>
      </c>
      <c r="H22871" s="8">
        <v>0.53125</v>
      </c>
      <c r="I22871" s="8">
        <v>0.59375</v>
      </c>
      <c r="J22871">
        <v>2</v>
      </c>
      <c r="K22871" t="s">
        <v>128</v>
      </c>
      <c r="L22871">
        <v>4</v>
      </c>
      <c r="M22871" t="s">
        <v>129</v>
      </c>
      <c r="N22871" t="s">
        <v>7369</v>
      </c>
      <c r="O22871" t="s">
        <v>7370</v>
      </c>
      <c r="P22871" t="s">
        <v>7371</v>
      </c>
    </row>
    <row r="22872" spans="1:16" x14ac:dyDescent="0.35">
      <c r="A22872" t="s">
        <v>16476</v>
      </c>
      <c r="B22872">
        <v>1322845218</v>
      </c>
      <c r="C22872" t="s">
        <v>19</v>
      </c>
      <c r="D22872" t="s">
        <v>71</v>
      </c>
      <c r="E22872">
        <v>38985</v>
      </c>
      <c r="F22872" s="9">
        <v>46244</v>
      </c>
      <c r="G22872" t="s">
        <v>4704</v>
      </c>
      <c r="H22872" s="8">
        <v>0.60069444444444442</v>
      </c>
      <c r="I22872" s="8">
        <v>0.60763888888888884</v>
      </c>
      <c r="J22872">
        <v>0</v>
      </c>
      <c r="K22872" t="s">
        <v>128</v>
      </c>
      <c r="L22872">
        <v>0</v>
      </c>
      <c r="M22872" t="s">
        <v>129</v>
      </c>
      <c r="N22872" t="s">
        <v>2743</v>
      </c>
      <c r="O22872" t="s">
        <v>2744</v>
      </c>
      <c r="P22872" t="s">
        <v>2745</v>
      </c>
    </row>
    <row r="22873" spans="1:16" x14ac:dyDescent="0.35">
      <c r="A22873" t="s">
        <v>16476</v>
      </c>
      <c r="B22873">
        <v>1322845218</v>
      </c>
      <c r="C22873" t="s">
        <v>19</v>
      </c>
      <c r="D22873" t="s">
        <v>71</v>
      </c>
      <c r="E22873">
        <v>38985</v>
      </c>
      <c r="F22873" s="9">
        <v>46244</v>
      </c>
      <c r="G22873" t="s">
        <v>4704</v>
      </c>
      <c r="H22873" s="8">
        <v>0.61458333333333337</v>
      </c>
      <c r="I22873" s="8">
        <v>0.61458333333333337</v>
      </c>
      <c r="J22873">
        <v>0</v>
      </c>
      <c r="K22873" t="s">
        <v>145</v>
      </c>
      <c r="L22873">
        <v>0</v>
      </c>
      <c r="M22873" t="s">
        <v>24822</v>
      </c>
      <c r="N22873" t="s">
        <v>2740</v>
      </c>
      <c r="O22873" t="s">
        <v>2741</v>
      </c>
      <c r="P22873" t="s">
        <v>2742</v>
      </c>
    </row>
    <row r="22874" spans="1:16" x14ac:dyDescent="0.35">
      <c r="A22874" t="s">
        <v>16476</v>
      </c>
      <c r="B22874">
        <v>1322845218</v>
      </c>
      <c r="C22874" t="s">
        <v>19</v>
      </c>
      <c r="D22874" t="s">
        <v>71</v>
      </c>
      <c r="E22874">
        <v>38985</v>
      </c>
      <c r="F22874" s="9">
        <v>46244</v>
      </c>
      <c r="G22874" t="s">
        <v>4704</v>
      </c>
      <c r="H22874" s="8">
        <v>0.62152777777777779</v>
      </c>
      <c r="I22874" s="8">
        <v>0.62152777777777779</v>
      </c>
      <c r="J22874">
        <v>0</v>
      </c>
      <c r="K22874" t="s">
        <v>145</v>
      </c>
      <c r="L22874">
        <v>0</v>
      </c>
      <c r="M22874" t="s">
        <v>21583</v>
      </c>
      <c r="N22874" t="s">
        <v>2737</v>
      </c>
      <c r="O22874" t="s">
        <v>2738</v>
      </c>
      <c r="P22874" t="s">
        <v>2739</v>
      </c>
    </row>
    <row r="22875" spans="1:16" x14ac:dyDescent="0.35">
      <c r="A22875" t="s">
        <v>16476</v>
      </c>
      <c r="B22875">
        <v>1322845218</v>
      </c>
      <c r="C22875" t="s">
        <v>19</v>
      </c>
      <c r="D22875" t="s">
        <v>71</v>
      </c>
      <c r="E22875">
        <v>38985</v>
      </c>
      <c r="F22875" s="9">
        <v>46244</v>
      </c>
      <c r="G22875" t="s">
        <v>4704</v>
      </c>
      <c r="H22875" s="8">
        <v>0.62847222222222221</v>
      </c>
      <c r="I22875" s="8">
        <v>0.62847222222222221</v>
      </c>
      <c r="J22875">
        <v>0</v>
      </c>
      <c r="K22875" t="s">
        <v>145</v>
      </c>
      <c r="L22875">
        <v>0</v>
      </c>
      <c r="M22875" t="s">
        <v>32078</v>
      </c>
      <c r="N22875" t="s">
        <v>10036</v>
      </c>
      <c r="O22875" t="s">
        <v>10037</v>
      </c>
      <c r="P22875" t="s">
        <v>10038</v>
      </c>
    </row>
    <row r="22876" spans="1:16" x14ac:dyDescent="0.35">
      <c r="A22876" t="s">
        <v>16476</v>
      </c>
      <c r="B22876">
        <v>1322845218</v>
      </c>
      <c r="C22876" t="s">
        <v>19</v>
      </c>
      <c r="D22876" t="s">
        <v>71</v>
      </c>
      <c r="E22876">
        <v>38985</v>
      </c>
      <c r="F22876" s="9">
        <v>46244</v>
      </c>
      <c r="G22876" t="s">
        <v>4704</v>
      </c>
      <c r="H22876" s="8">
        <v>0.64236111111111116</v>
      </c>
      <c r="I22876" s="8">
        <v>0.64236111111111116</v>
      </c>
      <c r="J22876">
        <v>0</v>
      </c>
      <c r="K22876" t="s">
        <v>145</v>
      </c>
      <c r="L22876">
        <v>0</v>
      </c>
      <c r="M22876" t="s">
        <v>16724</v>
      </c>
      <c r="N22876" t="s">
        <v>28588</v>
      </c>
      <c r="O22876" t="s">
        <v>28589</v>
      </c>
      <c r="P22876" t="s">
        <v>28590</v>
      </c>
    </row>
    <row r="22877" spans="1:16" x14ac:dyDescent="0.35">
      <c r="A22877" t="s">
        <v>16476</v>
      </c>
      <c r="B22877">
        <v>1322845218</v>
      </c>
      <c r="C22877" t="s">
        <v>19</v>
      </c>
      <c r="D22877" t="s">
        <v>71</v>
      </c>
      <c r="E22877">
        <v>38985</v>
      </c>
      <c r="F22877" s="9">
        <v>46244</v>
      </c>
      <c r="G22877" t="s">
        <v>4704</v>
      </c>
      <c r="H22877" s="8">
        <v>0.64930555555555558</v>
      </c>
      <c r="I22877" s="8">
        <v>0.69097222222222221</v>
      </c>
      <c r="J22877">
        <v>1</v>
      </c>
      <c r="K22877" t="s">
        <v>128</v>
      </c>
      <c r="L22877">
        <v>3</v>
      </c>
      <c r="M22877" t="s">
        <v>129</v>
      </c>
      <c r="N22877" t="s">
        <v>1436</v>
      </c>
      <c r="O22877" t="s">
        <v>1437</v>
      </c>
      <c r="P22877" t="s">
        <v>1438</v>
      </c>
    </row>
    <row r="22878" spans="1:16" x14ac:dyDescent="0.35">
      <c r="A22878" t="s">
        <v>16476</v>
      </c>
      <c r="B22878">
        <v>1322845218</v>
      </c>
      <c r="C22878" t="s">
        <v>19</v>
      </c>
      <c r="D22878" t="s">
        <v>71</v>
      </c>
      <c r="E22878">
        <v>38985</v>
      </c>
      <c r="F22878" s="9">
        <v>46244</v>
      </c>
      <c r="G22878" t="s">
        <v>4704</v>
      </c>
      <c r="H22878" s="8">
        <v>0.69791666666666663</v>
      </c>
      <c r="I22878" s="8">
        <v>0.69791666666666663</v>
      </c>
      <c r="J22878">
        <v>0</v>
      </c>
      <c r="K22878" t="s">
        <v>145</v>
      </c>
      <c r="L22878">
        <v>0</v>
      </c>
      <c r="M22878" t="s">
        <v>20649</v>
      </c>
      <c r="N22878" t="s">
        <v>1439</v>
      </c>
      <c r="O22878" t="s">
        <v>1440</v>
      </c>
      <c r="P22878" t="s">
        <v>1441</v>
      </c>
    </row>
    <row r="22879" spans="1:16" x14ac:dyDescent="0.35">
      <c r="A22879" t="s">
        <v>16476</v>
      </c>
      <c r="B22879">
        <v>1322845218</v>
      </c>
      <c r="C22879" t="s">
        <v>19</v>
      </c>
      <c r="D22879" t="s">
        <v>71</v>
      </c>
      <c r="E22879">
        <v>38985</v>
      </c>
      <c r="F22879" s="9">
        <v>46244</v>
      </c>
      <c r="G22879" t="s">
        <v>4704</v>
      </c>
      <c r="H22879" s="8">
        <v>0.70486111111111116</v>
      </c>
      <c r="I22879" s="8">
        <v>0.70486111111111116</v>
      </c>
      <c r="J22879">
        <v>0</v>
      </c>
      <c r="K22879" t="s">
        <v>145</v>
      </c>
      <c r="L22879">
        <v>0</v>
      </c>
      <c r="M22879" t="s">
        <v>17368</v>
      </c>
      <c r="N22879" t="s">
        <v>32079</v>
      </c>
      <c r="O22879" t="s">
        <v>32080</v>
      </c>
      <c r="P22879" t="s">
        <v>32081</v>
      </c>
    </row>
    <row r="22880" spans="1:16" x14ac:dyDescent="0.35">
      <c r="A22880" t="s">
        <v>16476</v>
      </c>
      <c r="B22880">
        <v>1322845218</v>
      </c>
      <c r="C22880" t="s">
        <v>19</v>
      </c>
      <c r="D22880" t="s">
        <v>71</v>
      </c>
      <c r="E22880">
        <v>38985</v>
      </c>
      <c r="F22880" s="9">
        <v>46244</v>
      </c>
      <c r="G22880" t="s">
        <v>4704</v>
      </c>
      <c r="H22880" s="8">
        <v>0.71180555555555558</v>
      </c>
      <c r="I22880" s="8">
        <v>0.71180555555555558</v>
      </c>
      <c r="J22880">
        <v>0</v>
      </c>
      <c r="K22880" t="s">
        <v>145</v>
      </c>
      <c r="L22880">
        <v>0</v>
      </c>
      <c r="M22880" t="s">
        <v>16499</v>
      </c>
      <c r="N22880" t="s">
        <v>32082</v>
      </c>
      <c r="O22880" t="s">
        <v>32083</v>
      </c>
      <c r="P22880" t="s">
        <v>32084</v>
      </c>
    </row>
    <row r="22881" spans="1:16" x14ac:dyDescent="0.35">
      <c r="A22881" t="s">
        <v>16476</v>
      </c>
      <c r="B22881">
        <v>1322845218</v>
      </c>
      <c r="C22881" t="s">
        <v>19</v>
      </c>
      <c r="D22881" t="s">
        <v>71</v>
      </c>
      <c r="E22881">
        <v>38985</v>
      </c>
      <c r="F22881" s="9">
        <v>46244</v>
      </c>
      <c r="G22881" t="s">
        <v>4704</v>
      </c>
      <c r="H22881" s="8">
        <v>0.71875</v>
      </c>
      <c r="I22881" s="8">
        <v>0.72569444444444442</v>
      </c>
      <c r="J22881">
        <v>0</v>
      </c>
      <c r="K22881" t="s">
        <v>128</v>
      </c>
      <c r="L22881">
        <v>0</v>
      </c>
      <c r="M22881" t="s">
        <v>129</v>
      </c>
      <c r="N22881" t="s">
        <v>1406</v>
      </c>
      <c r="O22881" t="s">
        <v>1407</v>
      </c>
      <c r="P22881" t="s">
        <v>1408</v>
      </c>
    </row>
    <row r="22882" spans="1:16" x14ac:dyDescent="0.35">
      <c r="A22882" t="s">
        <v>16476</v>
      </c>
      <c r="B22882">
        <v>1322845218</v>
      </c>
      <c r="C22882" t="s">
        <v>19</v>
      </c>
      <c r="D22882" t="s">
        <v>71</v>
      </c>
      <c r="E22882">
        <v>38985</v>
      </c>
      <c r="F22882" s="9">
        <v>46244</v>
      </c>
      <c r="G22882" t="s">
        <v>4704</v>
      </c>
      <c r="H22882" s="8">
        <v>0.73263888888888884</v>
      </c>
      <c r="I22882" s="8">
        <v>0.73958333333333337</v>
      </c>
      <c r="J22882">
        <v>0</v>
      </c>
      <c r="K22882" t="s">
        <v>128</v>
      </c>
      <c r="L22882">
        <v>1</v>
      </c>
      <c r="M22882" t="s">
        <v>129</v>
      </c>
      <c r="N22882" t="s">
        <v>1412</v>
      </c>
      <c r="O22882" t="s">
        <v>1413</v>
      </c>
      <c r="P22882" t="s">
        <v>1414</v>
      </c>
    </row>
    <row r="22883" spans="1:16" x14ac:dyDescent="0.35">
      <c r="A22883" t="s">
        <v>16476</v>
      </c>
      <c r="B22883">
        <v>1322845218</v>
      </c>
      <c r="C22883" t="s">
        <v>19</v>
      </c>
      <c r="D22883" t="s">
        <v>71</v>
      </c>
      <c r="E22883">
        <v>38985</v>
      </c>
      <c r="F22883" s="9">
        <v>46244</v>
      </c>
      <c r="G22883" t="s">
        <v>4704</v>
      </c>
      <c r="H22883" s="8">
        <v>0.74652777777777779</v>
      </c>
      <c r="I22883" s="8">
        <v>0.76041666666666663</v>
      </c>
      <c r="J22883">
        <v>0</v>
      </c>
      <c r="K22883" t="s">
        <v>128</v>
      </c>
      <c r="L22883">
        <v>1</v>
      </c>
      <c r="M22883" t="s">
        <v>129</v>
      </c>
      <c r="N22883" t="s">
        <v>1406</v>
      </c>
      <c r="O22883" t="s">
        <v>1407</v>
      </c>
      <c r="P22883" t="s">
        <v>1408</v>
      </c>
    </row>
    <row r="22884" spans="1:16" x14ac:dyDescent="0.35">
      <c r="A22884" t="s">
        <v>16476</v>
      </c>
      <c r="B22884">
        <v>1322845218</v>
      </c>
      <c r="C22884" t="s">
        <v>19</v>
      </c>
      <c r="D22884" t="s">
        <v>71</v>
      </c>
      <c r="E22884">
        <v>38985</v>
      </c>
      <c r="F22884" s="9">
        <v>46244</v>
      </c>
      <c r="G22884" t="s">
        <v>4704</v>
      </c>
      <c r="H22884" s="8">
        <v>0.76736111111111116</v>
      </c>
      <c r="I22884" s="8">
        <v>0.76736111111111116</v>
      </c>
      <c r="J22884">
        <v>0</v>
      </c>
      <c r="K22884" t="s">
        <v>145</v>
      </c>
      <c r="L22884">
        <v>0</v>
      </c>
      <c r="M22884" t="s">
        <v>18383</v>
      </c>
      <c r="N22884" t="s">
        <v>1412</v>
      </c>
      <c r="O22884" t="s">
        <v>1413</v>
      </c>
      <c r="P22884" t="s">
        <v>1414</v>
      </c>
    </row>
    <row r="22885" spans="1:16" x14ac:dyDescent="0.35">
      <c r="A22885" t="s">
        <v>16476</v>
      </c>
      <c r="B22885">
        <v>1322845218</v>
      </c>
      <c r="C22885" t="s">
        <v>19</v>
      </c>
      <c r="D22885" t="s">
        <v>71</v>
      </c>
      <c r="E22885">
        <v>38985</v>
      </c>
      <c r="F22885" s="9">
        <v>46244</v>
      </c>
      <c r="G22885" t="s">
        <v>4704</v>
      </c>
      <c r="H22885" s="8">
        <v>0.77430555555555558</v>
      </c>
      <c r="I22885" s="8">
        <v>0.77430555555555558</v>
      </c>
      <c r="J22885">
        <v>0</v>
      </c>
      <c r="K22885" t="s">
        <v>145</v>
      </c>
      <c r="L22885">
        <v>0</v>
      </c>
      <c r="M22885" t="s">
        <v>16735</v>
      </c>
      <c r="N22885" t="s">
        <v>7378</v>
      </c>
      <c r="O22885" t="s">
        <v>7379</v>
      </c>
      <c r="P22885" t="s">
        <v>7380</v>
      </c>
    </row>
    <row r="22886" spans="1:16" x14ac:dyDescent="0.35">
      <c r="A22886" t="s">
        <v>16476</v>
      </c>
      <c r="B22886">
        <v>1322845218</v>
      </c>
      <c r="C22886" t="s">
        <v>19</v>
      </c>
      <c r="D22886" t="s">
        <v>71</v>
      </c>
      <c r="E22886">
        <v>38985</v>
      </c>
      <c r="F22886" s="9">
        <v>46244</v>
      </c>
      <c r="G22886" t="s">
        <v>4704</v>
      </c>
      <c r="H22886" s="8">
        <v>0.78125</v>
      </c>
      <c r="I22886" s="8">
        <v>0.78125</v>
      </c>
      <c r="J22886">
        <v>0</v>
      </c>
      <c r="K22886" t="s">
        <v>145</v>
      </c>
      <c r="L22886">
        <v>0</v>
      </c>
      <c r="M22886" t="s">
        <v>17161</v>
      </c>
      <c r="N22886" t="s">
        <v>2498</v>
      </c>
      <c r="O22886" t="s">
        <v>2499</v>
      </c>
      <c r="P22886" t="s">
        <v>2500</v>
      </c>
    </row>
    <row r="22887" spans="1:16" x14ac:dyDescent="0.35">
      <c r="A22887" t="s">
        <v>16476</v>
      </c>
      <c r="B22887">
        <v>1322845218</v>
      </c>
      <c r="C22887" t="s">
        <v>19</v>
      </c>
      <c r="D22887" t="s">
        <v>71</v>
      </c>
      <c r="E22887">
        <v>38985</v>
      </c>
      <c r="F22887" s="9">
        <v>46244</v>
      </c>
      <c r="G22887" t="s">
        <v>4704</v>
      </c>
      <c r="H22887" s="8">
        <v>0.78819444444444442</v>
      </c>
      <c r="I22887" s="8">
        <v>0.78819444444444442</v>
      </c>
      <c r="J22887">
        <v>0</v>
      </c>
      <c r="K22887" t="s">
        <v>145</v>
      </c>
      <c r="L22887">
        <v>0</v>
      </c>
      <c r="M22887" t="s">
        <v>20616</v>
      </c>
      <c r="N22887" t="s">
        <v>7207</v>
      </c>
      <c r="O22887" t="s">
        <v>7208</v>
      </c>
      <c r="P22887" t="s">
        <v>7209</v>
      </c>
    </row>
    <row r="22888" spans="1:16" x14ac:dyDescent="0.35">
      <c r="A22888" t="s">
        <v>16476</v>
      </c>
      <c r="B22888">
        <v>1322845218</v>
      </c>
      <c r="C22888" t="s">
        <v>19</v>
      </c>
      <c r="D22888" t="s">
        <v>71</v>
      </c>
      <c r="E22888">
        <v>38985</v>
      </c>
      <c r="F22888" s="9">
        <v>46245</v>
      </c>
      <c r="G22888" t="s">
        <v>4705</v>
      </c>
      <c r="H22888" s="8">
        <v>0.40625</v>
      </c>
      <c r="I22888" s="8">
        <v>0.40625</v>
      </c>
      <c r="J22888">
        <v>0</v>
      </c>
      <c r="K22888" t="s">
        <v>145</v>
      </c>
      <c r="L22888">
        <v>0</v>
      </c>
      <c r="M22888" t="s">
        <v>17287</v>
      </c>
      <c r="N22888" t="s">
        <v>7270</v>
      </c>
      <c r="O22888" t="s">
        <v>7271</v>
      </c>
      <c r="P22888" t="s">
        <v>7272</v>
      </c>
    </row>
    <row r="22889" spans="1:16" x14ac:dyDescent="0.35">
      <c r="A22889" t="s">
        <v>16476</v>
      </c>
      <c r="B22889">
        <v>1322845218</v>
      </c>
      <c r="C22889" t="s">
        <v>19</v>
      </c>
      <c r="D22889" t="s">
        <v>71</v>
      </c>
      <c r="E22889">
        <v>38985</v>
      </c>
      <c r="F22889" s="9">
        <v>46245</v>
      </c>
      <c r="G22889" t="s">
        <v>4705</v>
      </c>
      <c r="H22889" s="8">
        <v>0.41319444444444442</v>
      </c>
      <c r="I22889" s="8">
        <v>0.41319444444444442</v>
      </c>
      <c r="J22889">
        <v>0</v>
      </c>
      <c r="K22889" t="s">
        <v>145</v>
      </c>
      <c r="L22889">
        <v>0</v>
      </c>
      <c r="M22889" t="s">
        <v>17354</v>
      </c>
      <c r="N22889" t="s">
        <v>1397</v>
      </c>
      <c r="O22889" t="s">
        <v>1398</v>
      </c>
      <c r="P22889" t="s">
        <v>1399</v>
      </c>
    </row>
    <row r="22890" spans="1:16" x14ac:dyDescent="0.35">
      <c r="A22890" t="s">
        <v>16476</v>
      </c>
      <c r="B22890">
        <v>1322845218</v>
      </c>
      <c r="C22890" t="s">
        <v>19</v>
      </c>
      <c r="D22890" t="s">
        <v>71</v>
      </c>
      <c r="E22890">
        <v>38985</v>
      </c>
      <c r="F22890" s="9">
        <v>46245</v>
      </c>
      <c r="G22890" t="s">
        <v>4705</v>
      </c>
      <c r="H22890" s="8">
        <v>0.4201388888888889</v>
      </c>
      <c r="I22890" s="8">
        <v>0.44097222222222221</v>
      </c>
      <c r="J22890">
        <v>0</v>
      </c>
      <c r="K22890" t="s">
        <v>128</v>
      </c>
      <c r="L22890">
        <v>2</v>
      </c>
      <c r="M22890" t="s">
        <v>129</v>
      </c>
      <c r="N22890" t="s">
        <v>1385</v>
      </c>
      <c r="O22890" t="s">
        <v>1386</v>
      </c>
      <c r="P22890" t="s">
        <v>1387</v>
      </c>
    </row>
    <row r="22891" spans="1:16" x14ac:dyDescent="0.35">
      <c r="A22891" t="s">
        <v>16476</v>
      </c>
      <c r="B22891">
        <v>1322845218</v>
      </c>
      <c r="C22891" t="s">
        <v>19</v>
      </c>
      <c r="D22891" t="s">
        <v>71</v>
      </c>
      <c r="E22891">
        <v>38985</v>
      </c>
      <c r="F22891" s="9">
        <v>46245</v>
      </c>
      <c r="G22891" t="s">
        <v>4705</v>
      </c>
      <c r="H22891" s="8">
        <v>0.4548611111111111</v>
      </c>
      <c r="I22891" s="8">
        <v>0.48958333333333331</v>
      </c>
      <c r="J22891">
        <v>1</v>
      </c>
      <c r="K22891" t="s">
        <v>128</v>
      </c>
      <c r="L22891">
        <v>2</v>
      </c>
      <c r="M22891" t="s">
        <v>129</v>
      </c>
      <c r="N22891" t="s">
        <v>1376</v>
      </c>
      <c r="O22891" t="s">
        <v>1377</v>
      </c>
      <c r="P22891" t="s">
        <v>1378</v>
      </c>
    </row>
    <row r="22892" spans="1:16" x14ac:dyDescent="0.35">
      <c r="A22892" t="s">
        <v>16476</v>
      </c>
      <c r="B22892">
        <v>1322845218</v>
      </c>
      <c r="C22892" t="s">
        <v>19</v>
      </c>
      <c r="D22892" t="s">
        <v>71</v>
      </c>
      <c r="E22892">
        <v>38985</v>
      </c>
      <c r="F22892" s="9">
        <v>46245</v>
      </c>
      <c r="G22892" t="s">
        <v>4705</v>
      </c>
      <c r="H22892" s="8">
        <v>0.49652777777777779</v>
      </c>
      <c r="I22892" s="8">
        <v>0.49652777777777779</v>
      </c>
      <c r="J22892">
        <v>0</v>
      </c>
      <c r="K22892" t="s">
        <v>145</v>
      </c>
      <c r="L22892">
        <v>0</v>
      </c>
      <c r="M22892" t="s">
        <v>17749</v>
      </c>
      <c r="N22892" t="s">
        <v>1397</v>
      </c>
      <c r="O22892" t="s">
        <v>1398</v>
      </c>
      <c r="P22892" t="s">
        <v>1399</v>
      </c>
    </row>
    <row r="22893" spans="1:16" x14ac:dyDescent="0.35">
      <c r="A22893" t="s">
        <v>16476</v>
      </c>
      <c r="B22893">
        <v>1322845218</v>
      </c>
      <c r="C22893" t="s">
        <v>19</v>
      </c>
      <c r="D22893" t="s">
        <v>71</v>
      </c>
      <c r="E22893">
        <v>38985</v>
      </c>
      <c r="F22893" s="9">
        <v>46245</v>
      </c>
      <c r="G22893" t="s">
        <v>4705</v>
      </c>
      <c r="H22893" s="8">
        <v>0.50347222222222221</v>
      </c>
      <c r="I22893" s="8">
        <v>0.50347222222222221</v>
      </c>
      <c r="J22893">
        <v>0</v>
      </c>
      <c r="K22893" t="s">
        <v>145</v>
      </c>
      <c r="L22893">
        <v>0</v>
      </c>
      <c r="M22893" t="s">
        <v>17740</v>
      </c>
      <c r="N22893" t="s">
        <v>1373</v>
      </c>
      <c r="O22893" t="s">
        <v>1374</v>
      </c>
      <c r="P22893" t="s">
        <v>1375</v>
      </c>
    </row>
    <row r="22894" spans="1:16" x14ac:dyDescent="0.35">
      <c r="A22894" t="s">
        <v>16476</v>
      </c>
      <c r="B22894">
        <v>1322845218</v>
      </c>
      <c r="C22894" t="s">
        <v>19</v>
      </c>
      <c r="D22894" t="s">
        <v>71</v>
      </c>
      <c r="E22894">
        <v>38985</v>
      </c>
      <c r="F22894" s="9">
        <v>46245</v>
      </c>
      <c r="G22894" t="s">
        <v>4705</v>
      </c>
      <c r="H22894" s="8">
        <v>0.51041666666666663</v>
      </c>
      <c r="I22894" s="8">
        <v>0.51041666666666663</v>
      </c>
      <c r="J22894">
        <v>0</v>
      </c>
      <c r="K22894" t="s">
        <v>145</v>
      </c>
      <c r="L22894">
        <v>0</v>
      </c>
      <c r="M22894" t="s">
        <v>22552</v>
      </c>
      <c r="N22894" t="s">
        <v>1924</v>
      </c>
      <c r="O22894" t="s">
        <v>1925</v>
      </c>
      <c r="P22894" t="s">
        <v>1926</v>
      </c>
    </row>
    <row r="22895" spans="1:16" x14ac:dyDescent="0.35">
      <c r="A22895" t="s">
        <v>16476</v>
      </c>
      <c r="B22895">
        <v>1322845218</v>
      </c>
      <c r="C22895" t="s">
        <v>19</v>
      </c>
      <c r="D22895" t="s">
        <v>71</v>
      </c>
      <c r="E22895">
        <v>38985</v>
      </c>
      <c r="F22895" s="9">
        <v>46245</v>
      </c>
      <c r="G22895" t="s">
        <v>4705</v>
      </c>
      <c r="H22895" s="8">
        <v>0.51736111111111116</v>
      </c>
      <c r="I22895" s="8">
        <v>0.51736111111111116</v>
      </c>
      <c r="J22895">
        <v>0</v>
      </c>
      <c r="K22895" t="s">
        <v>145</v>
      </c>
      <c r="L22895">
        <v>0</v>
      </c>
      <c r="M22895" t="s">
        <v>21390</v>
      </c>
      <c r="N22895" t="s">
        <v>7345</v>
      </c>
      <c r="O22895" t="s">
        <v>7346</v>
      </c>
      <c r="P22895" t="s">
        <v>7347</v>
      </c>
    </row>
    <row r="22896" spans="1:16" x14ac:dyDescent="0.35">
      <c r="A22896" t="s">
        <v>16476</v>
      </c>
      <c r="B22896">
        <v>1322845218</v>
      </c>
      <c r="C22896" t="s">
        <v>19</v>
      </c>
      <c r="D22896" t="s">
        <v>71</v>
      </c>
      <c r="E22896">
        <v>38985</v>
      </c>
      <c r="F22896" s="9">
        <v>46245</v>
      </c>
      <c r="G22896" t="s">
        <v>4705</v>
      </c>
      <c r="H22896" s="8">
        <v>0.52430555555555558</v>
      </c>
      <c r="I22896" s="8">
        <v>0.52430555555555558</v>
      </c>
      <c r="J22896">
        <v>0</v>
      </c>
      <c r="K22896" t="s">
        <v>145</v>
      </c>
      <c r="L22896">
        <v>0</v>
      </c>
      <c r="M22896" t="s">
        <v>16719</v>
      </c>
      <c r="N22896" t="s">
        <v>7276</v>
      </c>
      <c r="O22896" t="s">
        <v>7277</v>
      </c>
      <c r="P22896" t="s">
        <v>7278</v>
      </c>
    </row>
    <row r="22897" spans="1:16" x14ac:dyDescent="0.35">
      <c r="A22897" t="s">
        <v>16476</v>
      </c>
      <c r="B22897">
        <v>1322845218</v>
      </c>
      <c r="C22897" t="s">
        <v>19</v>
      </c>
      <c r="D22897" t="s">
        <v>71</v>
      </c>
      <c r="E22897">
        <v>38985</v>
      </c>
      <c r="F22897" s="9">
        <v>46245</v>
      </c>
      <c r="G22897" t="s">
        <v>4705</v>
      </c>
      <c r="H22897" s="8">
        <v>0.53125</v>
      </c>
      <c r="I22897" s="8">
        <v>0.54513888888888884</v>
      </c>
      <c r="J22897">
        <v>0</v>
      </c>
      <c r="K22897" t="s">
        <v>128</v>
      </c>
      <c r="L22897">
        <v>1</v>
      </c>
      <c r="M22897" t="s">
        <v>129</v>
      </c>
      <c r="N22897" t="s">
        <v>7312</v>
      </c>
      <c r="O22897" t="s">
        <v>7313</v>
      </c>
      <c r="P22897" t="s">
        <v>7314</v>
      </c>
    </row>
    <row r="22898" spans="1:16" x14ac:dyDescent="0.35">
      <c r="A22898" t="s">
        <v>16476</v>
      </c>
      <c r="B22898">
        <v>1322845218</v>
      </c>
      <c r="C22898" t="s">
        <v>19</v>
      </c>
      <c r="D22898" t="s">
        <v>71</v>
      </c>
      <c r="E22898">
        <v>38985</v>
      </c>
      <c r="F22898" s="9">
        <v>46245</v>
      </c>
      <c r="G22898" t="s">
        <v>4705</v>
      </c>
      <c r="H22898" s="8">
        <v>0.55208333333333337</v>
      </c>
      <c r="I22898" s="8">
        <v>0.55208333333333337</v>
      </c>
      <c r="J22898">
        <v>0</v>
      </c>
      <c r="K22898" t="s">
        <v>145</v>
      </c>
      <c r="L22898">
        <v>0</v>
      </c>
      <c r="M22898" t="s">
        <v>17341</v>
      </c>
      <c r="N22898" t="s">
        <v>2812</v>
      </c>
      <c r="O22898" t="s">
        <v>2813</v>
      </c>
      <c r="P22898" t="s">
        <v>2814</v>
      </c>
    </row>
    <row r="22899" spans="1:16" x14ac:dyDescent="0.35">
      <c r="A22899" t="s">
        <v>16476</v>
      </c>
      <c r="B22899">
        <v>1322845218</v>
      </c>
      <c r="C22899" t="s">
        <v>19</v>
      </c>
      <c r="D22899" t="s">
        <v>71</v>
      </c>
      <c r="E22899">
        <v>38985</v>
      </c>
      <c r="F22899" s="9">
        <v>46245</v>
      </c>
      <c r="G22899" t="s">
        <v>4705</v>
      </c>
      <c r="H22899" s="8">
        <v>0.55902777777777779</v>
      </c>
      <c r="I22899" s="8">
        <v>0.55902777777777779</v>
      </c>
      <c r="J22899">
        <v>0</v>
      </c>
      <c r="K22899" t="s">
        <v>145</v>
      </c>
      <c r="L22899">
        <v>0</v>
      </c>
      <c r="M22899" t="s">
        <v>17617</v>
      </c>
      <c r="N22899" t="s">
        <v>7309</v>
      </c>
      <c r="O22899" t="s">
        <v>7310</v>
      </c>
      <c r="P22899" t="s">
        <v>7311</v>
      </c>
    </row>
    <row r="22900" spans="1:16" x14ac:dyDescent="0.35">
      <c r="A22900" t="s">
        <v>16476</v>
      </c>
      <c r="B22900">
        <v>1322845218</v>
      </c>
      <c r="C22900" t="s">
        <v>19</v>
      </c>
      <c r="D22900" t="s">
        <v>71</v>
      </c>
      <c r="E22900">
        <v>38985</v>
      </c>
      <c r="F22900" s="9">
        <v>46245</v>
      </c>
      <c r="G22900" t="s">
        <v>4705</v>
      </c>
      <c r="H22900" s="8">
        <v>0.56597222222222221</v>
      </c>
      <c r="I22900" s="8">
        <v>0.56597222222222221</v>
      </c>
      <c r="J22900">
        <v>0</v>
      </c>
      <c r="K22900" t="s">
        <v>145</v>
      </c>
      <c r="L22900">
        <v>0</v>
      </c>
      <c r="M22900" t="s">
        <v>18319</v>
      </c>
      <c r="N22900" t="s">
        <v>7282</v>
      </c>
      <c r="O22900" t="s">
        <v>7283</v>
      </c>
      <c r="P22900" t="s">
        <v>7284</v>
      </c>
    </row>
    <row r="22901" spans="1:16" x14ac:dyDescent="0.35">
      <c r="A22901" t="s">
        <v>16476</v>
      </c>
      <c r="B22901">
        <v>1322845218</v>
      </c>
      <c r="C22901" t="s">
        <v>19</v>
      </c>
      <c r="D22901" t="s">
        <v>71</v>
      </c>
      <c r="E22901">
        <v>38985</v>
      </c>
      <c r="F22901" s="9">
        <v>46245</v>
      </c>
      <c r="G22901" t="s">
        <v>4705</v>
      </c>
      <c r="H22901" s="8">
        <v>0.57291666666666663</v>
      </c>
      <c r="I22901" s="8">
        <v>0.57291666666666663</v>
      </c>
      <c r="J22901">
        <v>0</v>
      </c>
      <c r="K22901" t="s">
        <v>145</v>
      </c>
      <c r="L22901">
        <v>0</v>
      </c>
      <c r="M22901" t="s">
        <v>16490</v>
      </c>
      <c r="N22901" t="s">
        <v>7285</v>
      </c>
      <c r="O22901" t="s">
        <v>7286</v>
      </c>
      <c r="P22901" t="s">
        <v>7287</v>
      </c>
    </row>
    <row r="22902" spans="1:16" x14ac:dyDescent="0.35">
      <c r="A22902" t="s">
        <v>16476</v>
      </c>
      <c r="B22902">
        <v>1322845218</v>
      </c>
      <c r="C22902" t="s">
        <v>19</v>
      </c>
      <c r="D22902" t="s">
        <v>71</v>
      </c>
      <c r="E22902">
        <v>38985</v>
      </c>
      <c r="F22902" s="9">
        <v>46245</v>
      </c>
      <c r="G22902" t="s">
        <v>4705</v>
      </c>
      <c r="H22902" s="8">
        <v>0.57986111111111116</v>
      </c>
      <c r="I22902" s="8">
        <v>0.57986111111111116</v>
      </c>
      <c r="J22902">
        <v>0</v>
      </c>
      <c r="K22902" t="s">
        <v>145</v>
      </c>
      <c r="L22902">
        <v>0</v>
      </c>
      <c r="M22902" t="s">
        <v>17300</v>
      </c>
      <c r="N22902" t="s">
        <v>7306</v>
      </c>
      <c r="O22902" t="s">
        <v>7307</v>
      </c>
      <c r="P22902" t="s">
        <v>7308</v>
      </c>
    </row>
    <row r="22903" spans="1:16" x14ac:dyDescent="0.35">
      <c r="A22903" t="s">
        <v>16476</v>
      </c>
      <c r="B22903">
        <v>1322845218</v>
      </c>
      <c r="C22903" t="s">
        <v>19</v>
      </c>
      <c r="D22903" t="s">
        <v>71</v>
      </c>
      <c r="E22903">
        <v>38985</v>
      </c>
      <c r="F22903" s="9">
        <v>46245</v>
      </c>
      <c r="G22903" t="s">
        <v>4705</v>
      </c>
      <c r="H22903" s="8">
        <v>0.58680555555555558</v>
      </c>
      <c r="I22903" s="8">
        <v>0.60069444444444442</v>
      </c>
      <c r="J22903">
        <v>0</v>
      </c>
      <c r="K22903" t="s">
        <v>128</v>
      </c>
      <c r="L22903">
        <v>1</v>
      </c>
      <c r="M22903" t="s">
        <v>129</v>
      </c>
      <c r="N22903" t="s">
        <v>7386</v>
      </c>
      <c r="O22903" t="s">
        <v>7387</v>
      </c>
      <c r="P22903" t="s">
        <v>7388</v>
      </c>
    </row>
    <row r="22904" spans="1:16" x14ac:dyDescent="0.35">
      <c r="A22904" t="s">
        <v>16476</v>
      </c>
      <c r="B22904">
        <v>1322845218</v>
      </c>
      <c r="C22904" t="s">
        <v>19</v>
      </c>
      <c r="D22904" t="s">
        <v>71</v>
      </c>
      <c r="E22904">
        <v>38985</v>
      </c>
      <c r="F22904" s="9">
        <v>46245</v>
      </c>
      <c r="G22904" t="s">
        <v>4705</v>
      </c>
      <c r="H22904" s="8">
        <v>0.60763888888888884</v>
      </c>
      <c r="I22904" s="8">
        <v>0.60763888888888884</v>
      </c>
      <c r="J22904">
        <v>0</v>
      </c>
      <c r="K22904" t="s">
        <v>145</v>
      </c>
      <c r="L22904">
        <v>0</v>
      </c>
      <c r="M22904" t="s">
        <v>16632</v>
      </c>
      <c r="N22904" t="s">
        <v>7305</v>
      </c>
      <c r="O22904" t="s">
        <v>10006</v>
      </c>
      <c r="P22904" t="s">
        <v>10007</v>
      </c>
    </row>
    <row r="22905" spans="1:16" x14ac:dyDescent="0.35">
      <c r="A22905" t="s">
        <v>16476</v>
      </c>
      <c r="B22905">
        <v>1322845218</v>
      </c>
      <c r="C22905" t="s">
        <v>19</v>
      </c>
      <c r="D22905" t="s">
        <v>71</v>
      </c>
      <c r="E22905">
        <v>38985</v>
      </c>
      <c r="F22905" s="9">
        <v>46245</v>
      </c>
      <c r="G22905" t="s">
        <v>4705</v>
      </c>
      <c r="H22905" s="8">
        <v>0.61458333333333337</v>
      </c>
      <c r="I22905" s="8">
        <v>0.61458333333333337</v>
      </c>
      <c r="J22905">
        <v>0</v>
      </c>
      <c r="K22905" t="s">
        <v>145</v>
      </c>
      <c r="L22905">
        <v>0</v>
      </c>
      <c r="M22905" t="s">
        <v>25140</v>
      </c>
      <c r="N22905" t="s">
        <v>2815</v>
      </c>
      <c r="O22905" t="s">
        <v>10070</v>
      </c>
      <c r="P22905" t="s">
        <v>10071</v>
      </c>
    </row>
    <row r="22906" spans="1:16" x14ac:dyDescent="0.35">
      <c r="A22906" t="s">
        <v>16476</v>
      </c>
      <c r="B22906">
        <v>1322845218</v>
      </c>
      <c r="C22906" t="s">
        <v>19</v>
      </c>
      <c r="D22906" t="s">
        <v>71</v>
      </c>
      <c r="E22906">
        <v>38985</v>
      </c>
      <c r="F22906" s="9">
        <v>46245</v>
      </c>
      <c r="G22906" t="s">
        <v>4705</v>
      </c>
      <c r="H22906" s="8">
        <v>0.62152777777777779</v>
      </c>
      <c r="I22906" s="8">
        <v>0.62152777777777779</v>
      </c>
      <c r="J22906">
        <v>0</v>
      </c>
      <c r="K22906" t="s">
        <v>145</v>
      </c>
      <c r="L22906">
        <v>0</v>
      </c>
      <c r="M22906" t="s">
        <v>18279</v>
      </c>
      <c r="N22906" t="s">
        <v>32085</v>
      </c>
      <c r="O22906" t="s">
        <v>32086</v>
      </c>
      <c r="P22906" t="s">
        <v>11032</v>
      </c>
    </row>
    <row r="22907" spans="1:16" x14ac:dyDescent="0.35">
      <c r="A22907" t="s">
        <v>16476</v>
      </c>
      <c r="B22907">
        <v>1322845218</v>
      </c>
      <c r="C22907" t="s">
        <v>19</v>
      </c>
      <c r="D22907" t="s">
        <v>71</v>
      </c>
      <c r="E22907">
        <v>38985</v>
      </c>
      <c r="F22907" s="9">
        <v>46245</v>
      </c>
      <c r="G22907" t="s">
        <v>4705</v>
      </c>
      <c r="H22907" s="8">
        <v>0.62847222222222221</v>
      </c>
      <c r="I22907" s="8">
        <v>0.62847222222222221</v>
      </c>
      <c r="J22907">
        <v>0</v>
      </c>
      <c r="K22907" t="s">
        <v>145</v>
      </c>
      <c r="L22907">
        <v>0</v>
      </c>
      <c r="M22907" t="s">
        <v>16980</v>
      </c>
      <c r="N22907" t="s">
        <v>10017</v>
      </c>
      <c r="O22907" t="s">
        <v>10018</v>
      </c>
      <c r="P22907" t="s">
        <v>10019</v>
      </c>
    </row>
    <row r="22908" spans="1:16" x14ac:dyDescent="0.35">
      <c r="A22908" t="s">
        <v>16476</v>
      </c>
      <c r="B22908">
        <v>1322845218</v>
      </c>
      <c r="C22908" t="s">
        <v>19</v>
      </c>
      <c r="D22908" t="s">
        <v>71</v>
      </c>
      <c r="E22908">
        <v>38985</v>
      </c>
      <c r="F22908" s="9">
        <v>46245</v>
      </c>
      <c r="G22908" t="s">
        <v>4705</v>
      </c>
      <c r="H22908" s="8">
        <v>0.63541666666666663</v>
      </c>
      <c r="I22908" s="8">
        <v>0.64930555555555558</v>
      </c>
      <c r="J22908">
        <v>0</v>
      </c>
      <c r="K22908" t="s">
        <v>128</v>
      </c>
      <c r="L22908">
        <v>1</v>
      </c>
      <c r="M22908" t="s">
        <v>129</v>
      </c>
      <c r="N22908" t="s">
        <v>7299</v>
      </c>
      <c r="O22908" t="s">
        <v>7300</v>
      </c>
      <c r="P22908" t="s">
        <v>7301</v>
      </c>
    </row>
    <row r="22909" spans="1:16" x14ac:dyDescent="0.35">
      <c r="A22909" t="s">
        <v>16476</v>
      </c>
      <c r="B22909">
        <v>1322845218</v>
      </c>
      <c r="C22909" t="s">
        <v>19</v>
      </c>
      <c r="D22909" t="s">
        <v>71</v>
      </c>
      <c r="E22909">
        <v>38985</v>
      </c>
      <c r="F22909" s="9">
        <v>46245</v>
      </c>
      <c r="G22909" t="s">
        <v>4705</v>
      </c>
      <c r="H22909" s="8">
        <v>0.65625</v>
      </c>
      <c r="I22909" s="8">
        <v>0.65625</v>
      </c>
      <c r="J22909">
        <v>0</v>
      </c>
      <c r="K22909" t="s">
        <v>145</v>
      </c>
      <c r="L22909">
        <v>0</v>
      </c>
      <c r="M22909" t="s">
        <v>17716</v>
      </c>
      <c r="N22909" t="s">
        <v>7302</v>
      </c>
      <c r="O22909" t="s">
        <v>7303</v>
      </c>
      <c r="P22909" t="s">
        <v>7304</v>
      </c>
    </row>
    <row r="22910" spans="1:16" x14ac:dyDescent="0.35">
      <c r="A22910" t="s">
        <v>16476</v>
      </c>
      <c r="B22910">
        <v>1322845218</v>
      </c>
      <c r="C22910" t="s">
        <v>19</v>
      </c>
      <c r="D22910" t="s">
        <v>71</v>
      </c>
      <c r="E22910">
        <v>38985</v>
      </c>
      <c r="F22910" s="9">
        <v>46245</v>
      </c>
      <c r="G22910" t="s">
        <v>4705</v>
      </c>
      <c r="H22910" s="8">
        <v>0.66319444444444442</v>
      </c>
      <c r="I22910" s="8">
        <v>0.66319444444444442</v>
      </c>
      <c r="J22910">
        <v>0</v>
      </c>
      <c r="K22910" t="s">
        <v>145</v>
      </c>
      <c r="L22910">
        <v>0</v>
      </c>
      <c r="M22910" t="s">
        <v>17716</v>
      </c>
      <c r="N22910" t="s">
        <v>7299</v>
      </c>
      <c r="O22910" t="s">
        <v>7300</v>
      </c>
      <c r="P22910" t="s">
        <v>7301</v>
      </c>
    </row>
    <row r="22911" spans="1:16" x14ac:dyDescent="0.35">
      <c r="A22911" t="s">
        <v>16476</v>
      </c>
      <c r="B22911">
        <v>1322845218</v>
      </c>
      <c r="C22911" t="s">
        <v>19</v>
      </c>
      <c r="D22911" t="s">
        <v>71</v>
      </c>
      <c r="E22911">
        <v>38985</v>
      </c>
      <c r="F22911" s="9">
        <v>46245</v>
      </c>
      <c r="G22911" t="s">
        <v>4705</v>
      </c>
      <c r="H22911" s="8">
        <v>0.67013888888888884</v>
      </c>
      <c r="I22911" s="8">
        <v>0.67013888888888884</v>
      </c>
      <c r="J22911">
        <v>0</v>
      </c>
      <c r="K22911" t="s">
        <v>145</v>
      </c>
      <c r="L22911">
        <v>0</v>
      </c>
      <c r="M22911" t="s">
        <v>17716</v>
      </c>
      <c r="N22911" t="s">
        <v>7302</v>
      </c>
      <c r="O22911" t="s">
        <v>7303</v>
      </c>
      <c r="P22911" t="s">
        <v>7304</v>
      </c>
    </row>
    <row r="22912" spans="1:16" x14ac:dyDescent="0.35">
      <c r="A22912" t="s">
        <v>16476</v>
      </c>
      <c r="B22912">
        <v>1322845218</v>
      </c>
      <c r="C22912" t="s">
        <v>19</v>
      </c>
      <c r="D22912" t="s">
        <v>71</v>
      </c>
      <c r="E22912">
        <v>38985</v>
      </c>
      <c r="F22912" s="9">
        <v>46245</v>
      </c>
      <c r="G22912" t="s">
        <v>4705</v>
      </c>
      <c r="H22912" s="8">
        <v>0.67708333333333337</v>
      </c>
      <c r="I22912" s="8">
        <v>0.67708333333333337</v>
      </c>
      <c r="J22912">
        <v>0</v>
      </c>
      <c r="K22912" t="s">
        <v>145</v>
      </c>
      <c r="L22912">
        <v>0</v>
      </c>
      <c r="M22912" t="s">
        <v>18781</v>
      </c>
      <c r="N22912" t="s">
        <v>7299</v>
      </c>
      <c r="O22912" t="s">
        <v>7300</v>
      </c>
      <c r="P22912" t="s">
        <v>7301</v>
      </c>
    </row>
    <row r="22913" spans="1:16" x14ac:dyDescent="0.35">
      <c r="A22913" t="s">
        <v>16476</v>
      </c>
      <c r="B22913">
        <v>1322845218</v>
      </c>
      <c r="C22913" t="s">
        <v>19</v>
      </c>
      <c r="D22913" t="s">
        <v>71</v>
      </c>
      <c r="E22913">
        <v>38985</v>
      </c>
      <c r="F22913" s="9">
        <v>46245</v>
      </c>
      <c r="G22913" t="s">
        <v>4705</v>
      </c>
      <c r="H22913" s="8">
        <v>0.68402777777777779</v>
      </c>
      <c r="I22913" s="8">
        <v>0.68402777777777779</v>
      </c>
      <c r="J22913">
        <v>0</v>
      </c>
      <c r="K22913" t="s">
        <v>145</v>
      </c>
      <c r="L22913">
        <v>0</v>
      </c>
      <c r="M22913" t="s">
        <v>17699</v>
      </c>
      <c r="N22913" t="s">
        <v>10014</v>
      </c>
      <c r="O22913" t="s">
        <v>10015</v>
      </c>
      <c r="P22913" t="s">
        <v>10016</v>
      </c>
    </row>
    <row r="22914" spans="1:16" x14ac:dyDescent="0.35">
      <c r="A22914" t="s">
        <v>16476</v>
      </c>
      <c r="B22914">
        <v>1322845218</v>
      </c>
      <c r="C22914" t="s">
        <v>19</v>
      </c>
      <c r="D22914" t="s">
        <v>71</v>
      </c>
      <c r="E22914">
        <v>38985</v>
      </c>
      <c r="F22914" s="9">
        <v>46245</v>
      </c>
      <c r="G22914" t="s">
        <v>4705</v>
      </c>
      <c r="H22914" s="8">
        <v>0.69097222222222221</v>
      </c>
      <c r="I22914" s="8">
        <v>0.69097222222222221</v>
      </c>
      <c r="J22914">
        <v>0</v>
      </c>
      <c r="K22914" t="s">
        <v>145</v>
      </c>
      <c r="L22914">
        <v>0</v>
      </c>
      <c r="M22914" t="s">
        <v>17158</v>
      </c>
      <c r="N22914" t="s">
        <v>10011</v>
      </c>
      <c r="O22914" t="s">
        <v>10012</v>
      </c>
      <c r="P22914" t="s">
        <v>10013</v>
      </c>
    </row>
    <row r="22915" spans="1:16" x14ac:dyDescent="0.35">
      <c r="A22915" t="s">
        <v>16476</v>
      </c>
      <c r="B22915">
        <v>1322845218</v>
      </c>
      <c r="C22915" t="s">
        <v>19</v>
      </c>
      <c r="D22915" t="s">
        <v>71</v>
      </c>
      <c r="E22915">
        <v>38985</v>
      </c>
      <c r="F22915" s="9">
        <v>46245</v>
      </c>
      <c r="G22915" t="s">
        <v>4705</v>
      </c>
      <c r="H22915" s="8">
        <v>0.69791666666666663</v>
      </c>
      <c r="I22915" s="8">
        <v>0.69791666666666663</v>
      </c>
      <c r="J22915">
        <v>0</v>
      </c>
      <c r="K22915" t="s">
        <v>145</v>
      </c>
      <c r="L22915">
        <v>0</v>
      </c>
      <c r="M22915" t="s">
        <v>16714</v>
      </c>
      <c r="N22915" t="s">
        <v>7305</v>
      </c>
      <c r="O22915" t="s">
        <v>3102</v>
      </c>
      <c r="P22915" t="s">
        <v>10069</v>
      </c>
    </row>
    <row r="22916" spans="1:16" x14ac:dyDescent="0.35">
      <c r="A22916" t="s">
        <v>16476</v>
      </c>
      <c r="B22916">
        <v>1322845218</v>
      </c>
      <c r="C22916" t="s">
        <v>19</v>
      </c>
      <c r="D22916" t="s">
        <v>71</v>
      </c>
      <c r="E22916">
        <v>38985</v>
      </c>
      <c r="F22916" s="9">
        <v>46245</v>
      </c>
      <c r="G22916" t="s">
        <v>4705</v>
      </c>
      <c r="H22916" s="8">
        <v>0.70486111111111116</v>
      </c>
      <c r="I22916" s="8">
        <v>0.71180555555555558</v>
      </c>
      <c r="J22916">
        <v>0</v>
      </c>
      <c r="K22916" t="s">
        <v>128</v>
      </c>
      <c r="L22916">
        <v>0</v>
      </c>
      <c r="M22916" t="s">
        <v>129</v>
      </c>
      <c r="N22916" t="s">
        <v>7291</v>
      </c>
      <c r="O22916" t="s">
        <v>32087</v>
      </c>
      <c r="P22916" t="s">
        <v>32088</v>
      </c>
    </row>
    <row r="22917" spans="1:16" x14ac:dyDescent="0.35">
      <c r="A22917" t="s">
        <v>16476</v>
      </c>
      <c r="B22917">
        <v>1322845218</v>
      </c>
      <c r="C22917" t="s">
        <v>19</v>
      </c>
      <c r="D22917" t="s">
        <v>71</v>
      </c>
      <c r="E22917">
        <v>38985</v>
      </c>
      <c r="F22917" s="9">
        <v>46245</v>
      </c>
      <c r="G22917" t="s">
        <v>4705</v>
      </c>
      <c r="H22917" s="8">
        <v>0.71875</v>
      </c>
      <c r="I22917" s="8">
        <v>0.71875</v>
      </c>
      <c r="J22917">
        <v>0</v>
      </c>
      <c r="K22917" t="s">
        <v>145</v>
      </c>
      <c r="L22917">
        <v>0</v>
      </c>
      <c r="M22917" t="s">
        <v>32089</v>
      </c>
      <c r="N22917" t="s">
        <v>7386</v>
      </c>
      <c r="O22917" t="s">
        <v>7387</v>
      </c>
      <c r="P22917" t="s">
        <v>7388</v>
      </c>
    </row>
    <row r="22918" spans="1:16" x14ac:dyDescent="0.35">
      <c r="A22918" t="s">
        <v>16476</v>
      </c>
      <c r="B22918">
        <v>1322845218</v>
      </c>
      <c r="C22918" t="s">
        <v>19</v>
      </c>
      <c r="D22918" t="s">
        <v>71</v>
      </c>
      <c r="E22918">
        <v>38985</v>
      </c>
      <c r="F22918" s="9">
        <v>46245</v>
      </c>
      <c r="G22918" t="s">
        <v>4705</v>
      </c>
      <c r="H22918" s="8">
        <v>0.72569444444444442</v>
      </c>
      <c r="I22918" s="8">
        <v>0.72569444444444442</v>
      </c>
      <c r="J22918">
        <v>0</v>
      </c>
      <c r="K22918" t="s">
        <v>145</v>
      </c>
      <c r="L22918">
        <v>0</v>
      </c>
      <c r="M22918" t="s">
        <v>22213</v>
      </c>
      <c r="N22918" t="s">
        <v>7389</v>
      </c>
      <c r="O22918" t="s">
        <v>7390</v>
      </c>
      <c r="P22918" t="s">
        <v>7391</v>
      </c>
    </row>
    <row r="22919" spans="1:16" x14ac:dyDescent="0.35">
      <c r="A22919" t="s">
        <v>16476</v>
      </c>
      <c r="B22919">
        <v>1322845218</v>
      </c>
      <c r="C22919" t="s">
        <v>19</v>
      </c>
      <c r="D22919" t="s">
        <v>71</v>
      </c>
      <c r="E22919">
        <v>38985</v>
      </c>
      <c r="F22919" s="9">
        <v>46245</v>
      </c>
      <c r="G22919" t="s">
        <v>4705</v>
      </c>
      <c r="H22919" s="8">
        <v>0.73263888888888884</v>
      </c>
      <c r="I22919" s="8">
        <v>0.73263888888888884</v>
      </c>
      <c r="J22919">
        <v>0</v>
      </c>
      <c r="K22919" t="s">
        <v>145</v>
      </c>
      <c r="L22919">
        <v>0</v>
      </c>
      <c r="M22919" t="s">
        <v>18363</v>
      </c>
      <c r="N22919" t="s">
        <v>7393</v>
      </c>
      <c r="O22919" t="s">
        <v>7394</v>
      </c>
      <c r="P22919" t="s">
        <v>7395</v>
      </c>
    </row>
    <row r="22920" spans="1:16" x14ac:dyDescent="0.35">
      <c r="A22920" t="s">
        <v>16476</v>
      </c>
      <c r="B22920">
        <v>1322845218</v>
      </c>
      <c r="C22920" t="s">
        <v>19</v>
      </c>
      <c r="D22920" t="s">
        <v>71</v>
      </c>
      <c r="E22920">
        <v>38985</v>
      </c>
      <c r="F22920" s="9">
        <v>46245</v>
      </c>
      <c r="G22920" t="s">
        <v>4705</v>
      </c>
      <c r="H22920" s="8">
        <v>0.73958333333333337</v>
      </c>
      <c r="I22920" s="8">
        <v>0.73958333333333337</v>
      </c>
      <c r="J22920">
        <v>0</v>
      </c>
      <c r="K22920" t="s">
        <v>145</v>
      </c>
      <c r="L22920">
        <v>0</v>
      </c>
      <c r="M22920" t="s">
        <v>17950</v>
      </c>
      <c r="N22920" t="s">
        <v>32090</v>
      </c>
      <c r="O22920" t="s">
        <v>32091</v>
      </c>
      <c r="P22920" t="s">
        <v>32092</v>
      </c>
    </row>
    <row r="22921" spans="1:16" x14ac:dyDescent="0.35">
      <c r="A22921" t="s">
        <v>16476</v>
      </c>
      <c r="B22921">
        <v>1322845218</v>
      </c>
      <c r="C22921" t="s">
        <v>19</v>
      </c>
      <c r="D22921" t="s">
        <v>71</v>
      </c>
      <c r="E22921">
        <v>38985</v>
      </c>
      <c r="F22921" s="9">
        <v>46245</v>
      </c>
      <c r="G22921" t="s">
        <v>4705</v>
      </c>
      <c r="H22921" s="8">
        <v>0.74652777777777779</v>
      </c>
      <c r="I22921" s="8">
        <v>0.74652777777777779</v>
      </c>
      <c r="J22921">
        <v>0</v>
      </c>
      <c r="K22921" t="s">
        <v>145</v>
      </c>
      <c r="L22921">
        <v>0</v>
      </c>
      <c r="M22921" t="s">
        <v>17362</v>
      </c>
      <c r="N22921" t="s">
        <v>32093</v>
      </c>
      <c r="O22921" t="s">
        <v>32094</v>
      </c>
      <c r="P22921" t="s">
        <v>32095</v>
      </c>
    </row>
    <row r="22922" spans="1:16" x14ac:dyDescent="0.35">
      <c r="A22922" t="s">
        <v>16476</v>
      </c>
      <c r="B22922">
        <v>1322845218</v>
      </c>
      <c r="C22922" t="s">
        <v>19</v>
      </c>
      <c r="D22922" t="s">
        <v>71</v>
      </c>
      <c r="E22922">
        <v>38985</v>
      </c>
      <c r="F22922" s="9">
        <v>46245</v>
      </c>
      <c r="G22922" t="s">
        <v>4705</v>
      </c>
      <c r="H22922" s="8">
        <v>0.75347222222222221</v>
      </c>
      <c r="I22922" s="8">
        <v>0.75347222222222221</v>
      </c>
      <c r="J22922">
        <v>0</v>
      </c>
      <c r="K22922" t="s">
        <v>145</v>
      </c>
      <c r="L22922">
        <v>0</v>
      </c>
      <c r="M22922" t="s">
        <v>18262</v>
      </c>
      <c r="N22922" t="s">
        <v>10060</v>
      </c>
      <c r="O22922" t="s">
        <v>10061</v>
      </c>
      <c r="P22922" t="s">
        <v>10062</v>
      </c>
    </row>
    <row r="22923" spans="1:16" x14ac:dyDescent="0.35">
      <c r="A22923" t="s">
        <v>16476</v>
      </c>
      <c r="B22923">
        <v>1322845218</v>
      </c>
      <c r="C22923" t="s">
        <v>19</v>
      </c>
      <c r="D22923" t="s">
        <v>71</v>
      </c>
      <c r="E22923">
        <v>38985</v>
      </c>
      <c r="F22923" s="9">
        <v>46245</v>
      </c>
      <c r="G22923" t="s">
        <v>4705</v>
      </c>
      <c r="H22923" s="8">
        <v>0.76041666666666663</v>
      </c>
      <c r="I22923" s="8">
        <v>0.76041666666666663</v>
      </c>
      <c r="J22923">
        <v>0</v>
      </c>
      <c r="K22923" t="s">
        <v>145</v>
      </c>
      <c r="L22923">
        <v>0</v>
      </c>
      <c r="M22923" t="s">
        <v>17059</v>
      </c>
      <c r="N22923" t="s">
        <v>32096</v>
      </c>
      <c r="O22923" t="s">
        <v>32097</v>
      </c>
      <c r="P22923" t="s">
        <v>32098</v>
      </c>
    </row>
    <row r="22924" spans="1:16" x14ac:dyDescent="0.35">
      <c r="A22924" t="s">
        <v>16476</v>
      </c>
      <c r="B22924">
        <v>1322845218</v>
      </c>
      <c r="C22924" t="s">
        <v>19</v>
      </c>
      <c r="D22924" t="s">
        <v>71</v>
      </c>
      <c r="E22924">
        <v>38985</v>
      </c>
      <c r="F22924" s="9">
        <v>46245</v>
      </c>
      <c r="G22924" t="s">
        <v>4705</v>
      </c>
      <c r="H22924" s="8">
        <v>0.76736111111111116</v>
      </c>
      <c r="I22924" s="8">
        <v>0.80208333333333337</v>
      </c>
      <c r="J22924">
        <v>1</v>
      </c>
      <c r="K22924" t="s">
        <v>128</v>
      </c>
      <c r="L22924">
        <v>2</v>
      </c>
      <c r="M22924" t="s">
        <v>129</v>
      </c>
      <c r="N22924" t="s">
        <v>7263</v>
      </c>
      <c r="O22924" t="s">
        <v>7264</v>
      </c>
      <c r="P22924" t="s">
        <v>7265</v>
      </c>
    </row>
    <row r="22925" spans="1:16" x14ac:dyDescent="0.35">
      <c r="A22925" t="s">
        <v>16476</v>
      </c>
      <c r="B22925">
        <v>1322845218</v>
      </c>
      <c r="C22925" t="s">
        <v>19</v>
      </c>
      <c r="D22925" t="s">
        <v>71</v>
      </c>
      <c r="E22925">
        <v>38985</v>
      </c>
      <c r="F22925" s="9">
        <v>46246</v>
      </c>
      <c r="G22925" t="s">
        <v>3</v>
      </c>
      <c r="H22925" s="8">
        <v>0.39930555555555558</v>
      </c>
      <c r="I22925" s="8">
        <v>0.39930555555555558</v>
      </c>
      <c r="J22925">
        <v>0</v>
      </c>
      <c r="K22925" t="s">
        <v>145</v>
      </c>
      <c r="L22925">
        <v>0</v>
      </c>
      <c r="M22925" t="s">
        <v>32099</v>
      </c>
      <c r="N22925" t="s">
        <v>32100</v>
      </c>
      <c r="O22925" t="s">
        <v>32101</v>
      </c>
      <c r="P22925" t="s">
        <v>32102</v>
      </c>
    </row>
    <row r="22926" spans="1:16" x14ac:dyDescent="0.35">
      <c r="A22926" t="s">
        <v>16476</v>
      </c>
      <c r="B22926">
        <v>1322845218</v>
      </c>
      <c r="C22926" t="s">
        <v>19</v>
      </c>
      <c r="D22926" t="s">
        <v>71</v>
      </c>
      <c r="E22926">
        <v>38985</v>
      </c>
      <c r="F22926" s="9">
        <v>46246</v>
      </c>
      <c r="G22926" t="s">
        <v>3</v>
      </c>
      <c r="H22926" s="8">
        <v>0.4201388888888889</v>
      </c>
      <c r="I22926" s="8">
        <v>0.4201388888888889</v>
      </c>
      <c r="J22926">
        <v>0</v>
      </c>
      <c r="K22926" t="s">
        <v>145</v>
      </c>
      <c r="L22926">
        <v>0</v>
      </c>
      <c r="M22926" t="s">
        <v>31938</v>
      </c>
      <c r="N22926" t="s">
        <v>3781</v>
      </c>
      <c r="O22926" t="s">
        <v>3782</v>
      </c>
      <c r="P22926" t="s">
        <v>3783</v>
      </c>
    </row>
    <row r="22927" spans="1:16" x14ac:dyDescent="0.35">
      <c r="A22927" t="s">
        <v>16476</v>
      </c>
      <c r="B22927">
        <v>1322845218</v>
      </c>
      <c r="C22927" t="s">
        <v>19</v>
      </c>
      <c r="D22927" t="s">
        <v>71</v>
      </c>
      <c r="E22927">
        <v>38985</v>
      </c>
      <c r="F22927" s="9">
        <v>46246</v>
      </c>
      <c r="G22927" t="s">
        <v>3</v>
      </c>
      <c r="H22927" s="8">
        <v>0.42708333333333331</v>
      </c>
      <c r="I22927" s="8">
        <v>0.42708333333333331</v>
      </c>
      <c r="J22927">
        <v>0</v>
      </c>
      <c r="K22927" t="s">
        <v>145</v>
      </c>
      <c r="L22927">
        <v>0</v>
      </c>
      <c r="M22927" t="s">
        <v>26717</v>
      </c>
      <c r="N22927" t="s">
        <v>3784</v>
      </c>
      <c r="O22927" t="s">
        <v>3785</v>
      </c>
      <c r="P22927" t="s">
        <v>3786</v>
      </c>
    </row>
    <row r="22928" spans="1:16" x14ac:dyDescent="0.35">
      <c r="A22928" t="s">
        <v>16476</v>
      </c>
      <c r="B22928">
        <v>1322845218</v>
      </c>
      <c r="C22928" t="s">
        <v>19</v>
      </c>
      <c r="D22928" t="s">
        <v>71</v>
      </c>
      <c r="E22928">
        <v>38985</v>
      </c>
      <c r="F22928" s="9">
        <v>46246</v>
      </c>
      <c r="G22928" t="s">
        <v>3</v>
      </c>
      <c r="H22928" s="8">
        <v>0.43402777777777779</v>
      </c>
      <c r="I22928" s="8">
        <v>0.43402777777777779</v>
      </c>
      <c r="J22928">
        <v>0</v>
      </c>
      <c r="K22928" t="s">
        <v>145</v>
      </c>
      <c r="L22928">
        <v>0</v>
      </c>
      <c r="M22928" t="s">
        <v>17043</v>
      </c>
      <c r="N22928" t="s">
        <v>32103</v>
      </c>
      <c r="O22928" t="s">
        <v>32104</v>
      </c>
      <c r="P22928" t="s">
        <v>32105</v>
      </c>
    </row>
    <row r="22929" spans="1:16" x14ac:dyDescent="0.35">
      <c r="A22929" t="s">
        <v>16476</v>
      </c>
      <c r="B22929">
        <v>1322845218</v>
      </c>
      <c r="C22929" t="s">
        <v>19</v>
      </c>
      <c r="D22929" t="s">
        <v>71</v>
      </c>
      <c r="E22929">
        <v>38985</v>
      </c>
      <c r="F22929" s="9">
        <v>46246</v>
      </c>
      <c r="G22929" t="s">
        <v>3</v>
      </c>
      <c r="H22929" s="8">
        <v>0.44097222222222221</v>
      </c>
      <c r="I22929" s="8">
        <v>0.44097222222222221</v>
      </c>
      <c r="J22929">
        <v>0</v>
      </c>
      <c r="K22929" t="s">
        <v>145</v>
      </c>
      <c r="L22929">
        <v>0</v>
      </c>
      <c r="M22929" t="s">
        <v>26557</v>
      </c>
      <c r="N22929" t="s">
        <v>32106</v>
      </c>
      <c r="O22929" t="s">
        <v>32107</v>
      </c>
      <c r="P22929" t="s">
        <v>32108</v>
      </c>
    </row>
    <row r="22930" spans="1:16" x14ac:dyDescent="0.35">
      <c r="A22930" t="s">
        <v>16476</v>
      </c>
      <c r="B22930">
        <v>1322845218</v>
      </c>
      <c r="C22930" t="s">
        <v>19</v>
      </c>
      <c r="D22930" t="s">
        <v>71</v>
      </c>
      <c r="E22930">
        <v>38985</v>
      </c>
      <c r="F22930" s="9">
        <v>46246</v>
      </c>
      <c r="G22930" t="s">
        <v>3</v>
      </c>
      <c r="H22930" s="8">
        <v>0.44791666666666669</v>
      </c>
      <c r="I22930" s="8">
        <v>0.44791666666666669</v>
      </c>
      <c r="J22930">
        <v>0</v>
      </c>
      <c r="K22930" t="s">
        <v>145</v>
      </c>
      <c r="L22930">
        <v>0</v>
      </c>
      <c r="M22930" t="s">
        <v>17060</v>
      </c>
      <c r="N22930" t="s">
        <v>5934</v>
      </c>
      <c r="O22930" t="s">
        <v>5935</v>
      </c>
      <c r="P22930" t="s">
        <v>5936</v>
      </c>
    </row>
    <row r="22931" spans="1:16" x14ac:dyDescent="0.35">
      <c r="A22931" t="s">
        <v>16476</v>
      </c>
      <c r="B22931">
        <v>1322845218</v>
      </c>
      <c r="C22931" t="s">
        <v>19</v>
      </c>
      <c r="D22931" t="s">
        <v>71</v>
      </c>
      <c r="E22931">
        <v>38985</v>
      </c>
      <c r="F22931" s="9">
        <v>46246</v>
      </c>
      <c r="G22931" t="s">
        <v>3</v>
      </c>
      <c r="H22931" s="8">
        <v>0.4548611111111111</v>
      </c>
      <c r="I22931" s="8">
        <v>0.4548611111111111</v>
      </c>
      <c r="J22931">
        <v>0</v>
      </c>
      <c r="K22931" t="s">
        <v>145</v>
      </c>
      <c r="L22931">
        <v>0</v>
      </c>
      <c r="M22931" t="s">
        <v>18150</v>
      </c>
      <c r="N22931" t="s">
        <v>674</v>
      </c>
      <c r="O22931" t="s">
        <v>675</v>
      </c>
      <c r="P22931" t="s">
        <v>676</v>
      </c>
    </row>
    <row r="22932" spans="1:16" x14ac:dyDescent="0.35">
      <c r="A22932" t="s">
        <v>16476</v>
      </c>
      <c r="B22932">
        <v>1322845218</v>
      </c>
      <c r="C22932" t="s">
        <v>19</v>
      </c>
      <c r="D22932" t="s">
        <v>71</v>
      </c>
      <c r="E22932">
        <v>38985</v>
      </c>
      <c r="F22932" s="9">
        <v>46246</v>
      </c>
      <c r="G22932" t="s">
        <v>3</v>
      </c>
      <c r="H22932" s="8">
        <v>0.46180555555555558</v>
      </c>
      <c r="I22932" s="8">
        <v>0.46875</v>
      </c>
      <c r="J22932">
        <v>0</v>
      </c>
      <c r="K22932" t="s">
        <v>128</v>
      </c>
      <c r="L22932">
        <v>0</v>
      </c>
      <c r="M22932" t="s">
        <v>129</v>
      </c>
      <c r="N22932" t="s">
        <v>5996</v>
      </c>
      <c r="O22932" t="s">
        <v>5997</v>
      </c>
      <c r="P22932" t="s">
        <v>5998</v>
      </c>
    </row>
    <row r="22933" spans="1:16" x14ac:dyDescent="0.35">
      <c r="A22933" t="s">
        <v>16476</v>
      </c>
      <c r="B22933">
        <v>1322845218</v>
      </c>
      <c r="C22933" t="s">
        <v>19</v>
      </c>
      <c r="D22933" t="s">
        <v>71</v>
      </c>
      <c r="E22933">
        <v>38985</v>
      </c>
      <c r="F22933" s="9">
        <v>46246</v>
      </c>
      <c r="G22933" t="s">
        <v>3</v>
      </c>
      <c r="H22933" s="8">
        <v>0.47569444444444442</v>
      </c>
      <c r="I22933" s="8">
        <v>0.4826388888888889</v>
      </c>
      <c r="J22933">
        <v>0</v>
      </c>
      <c r="K22933" t="s">
        <v>128</v>
      </c>
      <c r="L22933">
        <v>1</v>
      </c>
      <c r="M22933" t="s">
        <v>129</v>
      </c>
      <c r="N22933" t="s">
        <v>5881</v>
      </c>
      <c r="O22933" t="s">
        <v>5882</v>
      </c>
      <c r="P22933" t="s">
        <v>5883</v>
      </c>
    </row>
    <row r="22934" spans="1:16" x14ac:dyDescent="0.35">
      <c r="A22934" t="s">
        <v>16476</v>
      </c>
      <c r="B22934">
        <v>1322845218</v>
      </c>
      <c r="C22934" t="s">
        <v>19</v>
      </c>
      <c r="D22934" t="s">
        <v>71</v>
      </c>
      <c r="E22934">
        <v>38985</v>
      </c>
      <c r="F22934" s="9">
        <v>46246</v>
      </c>
      <c r="G22934" t="s">
        <v>3</v>
      </c>
      <c r="H22934" s="8">
        <v>0.48958333333333331</v>
      </c>
      <c r="I22934" s="8">
        <v>0.48958333333333331</v>
      </c>
      <c r="J22934">
        <v>0</v>
      </c>
      <c r="K22934" t="s">
        <v>145</v>
      </c>
      <c r="L22934">
        <v>0</v>
      </c>
      <c r="M22934" t="s">
        <v>16603</v>
      </c>
      <c r="N22934" t="s">
        <v>32109</v>
      </c>
      <c r="O22934" t="s">
        <v>32110</v>
      </c>
      <c r="P22934" t="s">
        <v>32111</v>
      </c>
    </row>
    <row r="22935" spans="1:16" x14ac:dyDescent="0.35">
      <c r="A22935" t="s">
        <v>16476</v>
      </c>
      <c r="B22935">
        <v>1322845218</v>
      </c>
      <c r="C22935" t="s">
        <v>19</v>
      </c>
      <c r="D22935" t="s">
        <v>71</v>
      </c>
      <c r="E22935">
        <v>38985</v>
      </c>
      <c r="F22935" s="9">
        <v>46246</v>
      </c>
      <c r="G22935" t="s">
        <v>3</v>
      </c>
      <c r="H22935" s="8">
        <v>0.49652777777777779</v>
      </c>
      <c r="I22935" s="8">
        <v>0.49652777777777779</v>
      </c>
      <c r="J22935">
        <v>0</v>
      </c>
      <c r="K22935" t="s">
        <v>145</v>
      </c>
      <c r="L22935">
        <v>0</v>
      </c>
      <c r="M22935" t="s">
        <v>16523</v>
      </c>
      <c r="N22935" t="s">
        <v>22753</v>
      </c>
      <c r="O22935" t="s">
        <v>22754</v>
      </c>
      <c r="P22935" t="s">
        <v>22755</v>
      </c>
    </row>
    <row r="22936" spans="1:16" x14ac:dyDescent="0.35">
      <c r="A22936" t="s">
        <v>16476</v>
      </c>
      <c r="B22936">
        <v>1322845218</v>
      </c>
      <c r="C22936" t="s">
        <v>19</v>
      </c>
      <c r="D22936" t="s">
        <v>71</v>
      </c>
      <c r="E22936">
        <v>38985</v>
      </c>
      <c r="F22936" s="9">
        <v>46246</v>
      </c>
      <c r="G22936" t="s">
        <v>3</v>
      </c>
      <c r="H22936" s="8">
        <v>0.50347222222222221</v>
      </c>
      <c r="I22936" s="8">
        <v>0.52430555555555558</v>
      </c>
      <c r="J22936">
        <v>1</v>
      </c>
      <c r="K22936" t="s">
        <v>128</v>
      </c>
      <c r="L22936">
        <v>2</v>
      </c>
      <c r="M22936" t="s">
        <v>129</v>
      </c>
      <c r="N22936" t="s">
        <v>692</v>
      </c>
      <c r="O22936" t="s">
        <v>693</v>
      </c>
      <c r="P22936" t="s">
        <v>694</v>
      </c>
    </row>
    <row r="22937" spans="1:16" x14ac:dyDescent="0.35">
      <c r="A22937" t="s">
        <v>16476</v>
      </c>
      <c r="B22937">
        <v>1322845218</v>
      </c>
      <c r="C22937" t="s">
        <v>19</v>
      </c>
      <c r="D22937" t="s">
        <v>71</v>
      </c>
      <c r="E22937">
        <v>38985</v>
      </c>
      <c r="F22937" s="9">
        <v>46246</v>
      </c>
      <c r="G22937" t="s">
        <v>3</v>
      </c>
      <c r="H22937" s="8">
        <v>0.53125</v>
      </c>
      <c r="I22937" s="8">
        <v>0.53819444444444442</v>
      </c>
      <c r="J22937">
        <v>0</v>
      </c>
      <c r="K22937" t="s">
        <v>128</v>
      </c>
      <c r="L22937">
        <v>0</v>
      </c>
      <c r="M22937" t="s">
        <v>129</v>
      </c>
      <c r="N22937" t="s">
        <v>680</v>
      </c>
      <c r="O22937" t="s">
        <v>681</v>
      </c>
      <c r="P22937" t="s">
        <v>682</v>
      </c>
    </row>
    <row r="22938" spans="1:16" x14ac:dyDescent="0.35">
      <c r="A22938" t="s">
        <v>16476</v>
      </c>
      <c r="B22938">
        <v>1322845218</v>
      </c>
      <c r="C22938" t="s">
        <v>19</v>
      </c>
      <c r="D22938" t="s">
        <v>71</v>
      </c>
      <c r="E22938">
        <v>38985</v>
      </c>
      <c r="F22938" s="9">
        <v>46246</v>
      </c>
      <c r="G22938" t="s">
        <v>3</v>
      </c>
      <c r="H22938" s="8">
        <v>0.54513888888888884</v>
      </c>
      <c r="I22938" s="8">
        <v>0.54513888888888884</v>
      </c>
      <c r="J22938">
        <v>0</v>
      </c>
      <c r="K22938" t="s">
        <v>145</v>
      </c>
      <c r="L22938">
        <v>0</v>
      </c>
      <c r="M22938" t="s">
        <v>17362</v>
      </c>
      <c r="N22938" t="s">
        <v>5314</v>
      </c>
      <c r="O22938" t="s">
        <v>5315</v>
      </c>
      <c r="P22938" t="s">
        <v>5316</v>
      </c>
    </row>
    <row r="22939" spans="1:16" x14ac:dyDescent="0.35">
      <c r="A22939" t="s">
        <v>16476</v>
      </c>
      <c r="B22939">
        <v>1322845218</v>
      </c>
      <c r="C22939" t="s">
        <v>19</v>
      </c>
      <c r="D22939" t="s">
        <v>71</v>
      </c>
      <c r="E22939">
        <v>38985</v>
      </c>
      <c r="F22939" s="9">
        <v>46246</v>
      </c>
      <c r="G22939" t="s">
        <v>3</v>
      </c>
      <c r="H22939" s="8">
        <v>0.55208333333333337</v>
      </c>
      <c r="I22939" s="8">
        <v>0.55208333333333337</v>
      </c>
      <c r="J22939">
        <v>0</v>
      </c>
      <c r="K22939" t="s">
        <v>145</v>
      </c>
      <c r="L22939">
        <v>0</v>
      </c>
      <c r="M22939" t="s">
        <v>21365</v>
      </c>
      <c r="N22939" t="s">
        <v>32112</v>
      </c>
      <c r="O22939" t="s">
        <v>32113</v>
      </c>
      <c r="P22939" t="s">
        <v>32114</v>
      </c>
    </row>
    <row r="22940" spans="1:16" x14ac:dyDescent="0.35">
      <c r="A22940" t="s">
        <v>16476</v>
      </c>
      <c r="B22940">
        <v>1322845218</v>
      </c>
      <c r="C22940" t="s">
        <v>19</v>
      </c>
      <c r="D22940" t="s">
        <v>71</v>
      </c>
      <c r="E22940">
        <v>38985</v>
      </c>
      <c r="F22940" s="9">
        <v>46246</v>
      </c>
      <c r="G22940" t="s">
        <v>3</v>
      </c>
      <c r="H22940" s="8">
        <v>0.55902777777777779</v>
      </c>
      <c r="I22940" s="8">
        <v>0.55902777777777779</v>
      </c>
      <c r="J22940">
        <v>0</v>
      </c>
      <c r="K22940" t="s">
        <v>145</v>
      </c>
      <c r="L22940">
        <v>0</v>
      </c>
      <c r="M22940" t="s">
        <v>21574</v>
      </c>
      <c r="N22940" t="s">
        <v>7999</v>
      </c>
      <c r="O22940" t="s">
        <v>8000</v>
      </c>
      <c r="P22940" t="s">
        <v>8001</v>
      </c>
    </row>
    <row r="22941" spans="1:16" x14ac:dyDescent="0.35">
      <c r="A22941" t="s">
        <v>16476</v>
      </c>
      <c r="B22941">
        <v>1322845218</v>
      </c>
      <c r="C22941" t="s">
        <v>19</v>
      </c>
      <c r="D22941" t="s">
        <v>71</v>
      </c>
      <c r="E22941">
        <v>38985</v>
      </c>
      <c r="F22941" s="9">
        <v>46246</v>
      </c>
      <c r="G22941" t="s">
        <v>3</v>
      </c>
      <c r="H22941" s="8">
        <v>0.56597222222222221</v>
      </c>
      <c r="I22941" s="8">
        <v>0.56597222222222221</v>
      </c>
      <c r="J22941">
        <v>0</v>
      </c>
      <c r="K22941" t="s">
        <v>145</v>
      </c>
      <c r="L22941">
        <v>0</v>
      </c>
      <c r="M22941" t="s">
        <v>23908</v>
      </c>
      <c r="N22941" t="s">
        <v>8019</v>
      </c>
      <c r="O22941" t="s">
        <v>8020</v>
      </c>
      <c r="P22941" t="s">
        <v>8021</v>
      </c>
    </row>
    <row r="22942" spans="1:16" x14ac:dyDescent="0.35">
      <c r="A22942" t="s">
        <v>16476</v>
      </c>
      <c r="B22942">
        <v>1322845218</v>
      </c>
      <c r="C22942" t="s">
        <v>19</v>
      </c>
      <c r="D22942" t="s">
        <v>71</v>
      </c>
      <c r="E22942">
        <v>38985</v>
      </c>
      <c r="F22942" s="9">
        <v>46246</v>
      </c>
      <c r="G22942" t="s">
        <v>3</v>
      </c>
      <c r="H22942" s="8">
        <v>0.57291666666666663</v>
      </c>
      <c r="I22942" s="8">
        <v>0.57291666666666663</v>
      </c>
      <c r="J22942">
        <v>0</v>
      </c>
      <c r="K22942" t="s">
        <v>145</v>
      </c>
      <c r="L22942">
        <v>0</v>
      </c>
      <c r="M22942" t="s">
        <v>21120</v>
      </c>
      <c r="N22942" t="s">
        <v>22947</v>
      </c>
      <c r="O22942" t="s">
        <v>22948</v>
      </c>
      <c r="P22942" t="s">
        <v>22949</v>
      </c>
    </row>
    <row r="22943" spans="1:16" x14ac:dyDescent="0.35">
      <c r="A22943" t="s">
        <v>16476</v>
      </c>
      <c r="B22943">
        <v>1322845218</v>
      </c>
      <c r="C22943" t="s">
        <v>19</v>
      </c>
      <c r="D22943" t="s">
        <v>71</v>
      </c>
      <c r="E22943">
        <v>38985</v>
      </c>
      <c r="F22943" s="9">
        <v>46246</v>
      </c>
      <c r="G22943" t="s">
        <v>3</v>
      </c>
      <c r="H22943" s="8">
        <v>0.57986111111111116</v>
      </c>
      <c r="I22943" s="8">
        <v>0.57986111111111116</v>
      </c>
      <c r="J22943">
        <v>0</v>
      </c>
      <c r="K22943" t="s">
        <v>145</v>
      </c>
      <c r="L22943">
        <v>0</v>
      </c>
      <c r="M22943" t="s">
        <v>23602</v>
      </c>
      <c r="N22943" t="s">
        <v>792</v>
      </c>
      <c r="O22943" t="s">
        <v>793</v>
      </c>
      <c r="P22943" t="s">
        <v>794</v>
      </c>
    </row>
    <row r="22944" spans="1:16" x14ac:dyDescent="0.35">
      <c r="A22944" t="s">
        <v>16476</v>
      </c>
      <c r="B22944">
        <v>1322845218</v>
      </c>
      <c r="C22944" t="s">
        <v>19</v>
      </c>
      <c r="D22944" t="s">
        <v>71</v>
      </c>
      <c r="E22944">
        <v>38985</v>
      </c>
      <c r="F22944" s="9">
        <v>46246</v>
      </c>
      <c r="G22944" t="s">
        <v>3</v>
      </c>
      <c r="H22944" s="8">
        <v>0.58680555555555558</v>
      </c>
      <c r="I22944" s="8">
        <v>0.58680555555555558</v>
      </c>
      <c r="J22944">
        <v>0</v>
      </c>
      <c r="K22944" t="s">
        <v>145</v>
      </c>
      <c r="L22944">
        <v>0</v>
      </c>
      <c r="M22944" t="s">
        <v>25139</v>
      </c>
      <c r="N22944" t="s">
        <v>4138</v>
      </c>
      <c r="O22944" t="s">
        <v>4139</v>
      </c>
      <c r="P22944" t="s">
        <v>4140</v>
      </c>
    </row>
    <row r="22945" spans="1:16" x14ac:dyDescent="0.35">
      <c r="A22945" t="s">
        <v>16476</v>
      </c>
      <c r="B22945">
        <v>1322845218</v>
      </c>
      <c r="C22945" t="s">
        <v>19</v>
      </c>
      <c r="D22945" t="s">
        <v>71</v>
      </c>
      <c r="E22945">
        <v>38985</v>
      </c>
      <c r="F22945" s="9">
        <v>46246</v>
      </c>
      <c r="G22945" t="s">
        <v>3</v>
      </c>
      <c r="H22945" s="8">
        <v>0.59375</v>
      </c>
      <c r="I22945" s="8">
        <v>0.59375</v>
      </c>
      <c r="J22945">
        <v>0</v>
      </c>
      <c r="K22945" t="s">
        <v>145</v>
      </c>
      <c r="L22945">
        <v>0</v>
      </c>
      <c r="M22945" t="s">
        <v>21526</v>
      </c>
      <c r="N22945" t="s">
        <v>14652</v>
      </c>
      <c r="O22945" t="s">
        <v>12137</v>
      </c>
      <c r="P22945" t="s">
        <v>3801</v>
      </c>
    </row>
    <row r="22946" spans="1:16" x14ac:dyDescent="0.35">
      <c r="A22946" t="s">
        <v>16476</v>
      </c>
      <c r="B22946">
        <v>1322845218</v>
      </c>
      <c r="C22946" t="s">
        <v>19</v>
      </c>
      <c r="D22946" t="s">
        <v>71</v>
      </c>
      <c r="E22946">
        <v>38985</v>
      </c>
      <c r="F22946" s="9">
        <v>46246</v>
      </c>
      <c r="G22946" t="s">
        <v>3</v>
      </c>
      <c r="H22946" s="8">
        <v>0.60069444444444442</v>
      </c>
      <c r="I22946" s="8">
        <v>0.60069444444444442</v>
      </c>
      <c r="J22946">
        <v>0</v>
      </c>
      <c r="K22946" t="s">
        <v>145</v>
      </c>
      <c r="L22946">
        <v>0</v>
      </c>
      <c r="M22946" t="s">
        <v>17362</v>
      </c>
      <c r="N22946" t="s">
        <v>3802</v>
      </c>
      <c r="O22946" t="s">
        <v>3803</v>
      </c>
      <c r="P22946" t="s">
        <v>3804</v>
      </c>
    </row>
    <row r="22947" spans="1:16" x14ac:dyDescent="0.35">
      <c r="A22947" t="s">
        <v>16476</v>
      </c>
      <c r="B22947">
        <v>1322845218</v>
      </c>
      <c r="C22947" t="s">
        <v>19</v>
      </c>
      <c r="D22947" t="s">
        <v>71</v>
      </c>
      <c r="E22947">
        <v>38985</v>
      </c>
      <c r="F22947" s="9">
        <v>46246</v>
      </c>
      <c r="G22947" t="s">
        <v>3</v>
      </c>
      <c r="H22947" s="8">
        <v>0.60763888888888884</v>
      </c>
      <c r="I22947" s="8">
        <v>0.60763888888888884</v>
      </c>
      <c r="J22947">
        <v>0</v>
      </c>
      <c r="K22947" t="s">
        <v>145</v>
      </c>
      <c r="L22947">
        <v>0</v>
      </c>
      <c r="M22947" t="s">
        <v>18212</v>
      </c>
      <c r="N22947" t="s">
        <v>319</v>
      </c>
      <c r="O22947" t="s">
        <v>320</v>
      </c>
      <c r="P22947" t="s">
        <v>321</v>
      </c>
    </row>
    <row r="22948" spans="1:16" x14ac:dyDescent="0.35">
      <c r="A22948" t="s">
        <v>16476</v>
      </c>
      <c r="B22948">
        <v>1322845218</v>
      </c>
      <c r="C22948" t="s">
        <v>19</v>
      </c>
      <c r="D22948" t="s">
        <v>71</v>
      </c>
      <c r="E22948">
        <v>38985</v>
      </c>
      <c r="F22948" s="9">
        <v>46246</v>
      </c>
      <c r="G22948" t="s">
        <v>3</v>
      </c>
      <c r="H22948" s="8">
        <v>0.61458333333333337</v>
      </c>
      <c r="I22948" s="8">
        <v>0.61458333333333337</v>
      </c>
      <c r="J22948">
        <v>0</v>
      </c>
      <c r="K22948" t="s">
        <v>145</v>
      </c>
      <c r="L22948">
        <v>0</v>
      </c>
      <c r="M22948" t="s">
        <v>18722</v>
      </c>
      <c r="N22948" t="s">
        <v>3811</v>
      </c>
      <c r="O22948" t="s">
        <v>3812</v>
      </c>
      <c r="P22948" t="s">
        <v>3813</v>
      </c>
    </row>
    <row r="22949" spans="1:16" x14ac:dyDescent="0.35">
      <c r="A22949" t="s">
        <v>16476</v>
      </c>
      <c r="B22949">
        <v>1322845218</v>
      </c>
      <c r="C22949" t="s">
        <v>19</v>
      </c>
      <c r="D22949" t="s">
        <v>71</v>
      </c>
      <c r="E22949">
        <v>38985</v>
      </c>
      <c r="F22949" s="9">
        <v>46246</v>
      </c>
      <c r="G22949" t="s">
        <v>3</v>
      </c>
      <c r="H22949" s="8">
        <v>0.62152777777777779</v>
      </c>
      <c r="I22949" s="8">
        <v>0.62152777777777779</v>
      </c>
      <c r="J22949">
        <v>0</v>
      </c>
      <c r="K22949" t="s">
        <v>145</v>
      </c>
      <c r="L22949">
        <v>0</v>
      </c>
      <c r="M22949" t="s">
        <v>17716</v>
      </c>
      <c r="N22949" t="s">
        <v>6990</v>
      </c>
      <c r="O22949" t="s">
        <v>6991</v>
      </c>
      <c r="P22949" t="s">
        <v>6992</v>
      </c>
    </row>
    <row r="22950" spans="1:16" x14ac:dyDescent="0.35">
      <c r="A22950" t="s">
        <v>16476</v>
      </c>
      <c r="B22950">
        <v>1322845218</v>
      </c>
      <c r="C22950" t="s">
        <v>19</v>
      </c>
      <c r="D22950" t="s">
        <v>71</v>
      </c>
      <c r="E22950">
        <v>38985</v>
      </c>
      <c r="F22950" s="9">
        <v>46246</v>
      </c>
      <c r="G22950" t="s">
        <v>3</v>
      </c>
      <c r="H22950" s="8">
        <v>0.62847222222222221</v>
      </c>
      <c r="I22950" s="8">
        <v>0.62847222222222221</v>
      </c>
      <c r="J22950">
        <v>0</v>
      </c>
      <c r="K22950" t="s">
        <v>145</v>
      </c>
      <c r="L22950">
        <v>0</v>
      </c>
      <c r="M22950" t="s">
        <v>18955</v>
      </c>
      <c r="N22950" t="s">
        <v>32115</v>
      </c>
      <c r="O22950" t="s">
        <v>32116</v>
      </c>
      <c r="P22950" t="s">
        <v>32117</v>
      </c>
    </row>
    <row r="22951" spans="1:16" x14ac:dyDescent="0.35">
      <c r="A22951" t="s">
        <v>16476</v>
      </c>
      <c r="B22951">
        <v>1322845218</v>
      </c>
      <c r="C22951" t="s">
        <v>19</v>
      </c>
      <c r="D22951" t="s">
        <v>71</v>
      </c>
      <c r="E22951">
        <v>38985</v>
      </c>
      <c r="F22951" s="9">
        <v>46246</v>
      </c>
      <c r="G22951" t="s">
        <v>3</v>
      </c>
      <c r="H22951" s="8">
        <v>0.63541666666666663</v>
      </c>
      <c r="I22951" s="8">
        <v>0.63541666666666663</v>
      </c>
      <c r="J22951">
        <v>0</v>
      </c>
      <c r="K22951" t="s">
        <v>145</v>
      </c>
      <c r="L22951">
        <v>0</v>
      </c>
      <c r="M22951" t="s">
        <v>18043</v>
      </c>
      <c r="N22951" t="s">
        <v>31649</v>
      </c>
      <c r="O22951" t="s">
        <v>16349</v>
      </c>
      <c r="P22951" t="s">
        <v>31650</v>
      </c>
    </row>
    <row r="22952" spans="1:16" x14ac:dyDescent="0.35">
      <c r="A22952" t="s">
        <v>16476</v>
      </c>
      <c r="B22952">
        <v>1322845218</v>
      </c>
      <c r="C22952" t="s">
        <v>19</v>
      </c>
      <c r="D22952" t="s">
        <v>71</v>
      </c>
      <c r="E22952">
        <v>38985</v>
      </c>
      <c r="F22952" s="9">
        <v>46247</v>
      </c>
      <c r="G22952" t="s">
        <v>4</v>
      </c>
      <c r="H22952" s="8">
        <v>0.44097222222222221</v>
      </c>
      <c r="I22952" s="8">
        <v>0.44097222222222221</v>
      </c>
      <c r="J22952">
        <v>0</v>
      </c>
      <c r="K22952" t="s">
        <v>145</v>
      </c>
      <c r="L22952">
        <v>0</v>
      </c>
      <c r="M22952" t="s">
        <v>32118</v>
      </c>
      <c r="N22952" t="s">
        <v>32119</v>
      </c>
      <c r="O22952" t="s">
        <v>32120</v>
      </c>
      <c r="P22952" t="s">
        <v>4456</v>
      </c>
    </row>
    <row r="22953" spans="1:16" x14ac:dyDescent="0.35">
      <c r="A22953" t="s">
        <v>16476</v>
      </c>
      <c r="B22953">
        <v>1322845218</v>
      </c>
      <c r="C22953" t="s">
        <v>19</v>
      </c>
      <c r="D22953" t="s">
        <v>71</v>
      </c>
      <c r="E22953">
        <v>38985</v>
      </c>
      <c r="F22953" s="9">
        <v>46247</v>
      </c>
      <c r="G22953" t="s">
        <v>4</v>
      </c>
      <c r="H22953" s="8">
        <v>0.44791666666666669</v>
      </c>
      <c r="I22953" s="8">
        <v>0.44791666666666669</v>
      </c>
      <c r="J22953">
        <v>0</v>
      </c>
      <c r="K22953" t="s">
        <v>145</v>
      </c>
      <c r="L22953">
        <v>0</v>
      </c>
      <c r="M22953" t="s">
        <v>32121</v>
      </c>
      <c r="N22953" t="s">
        <v>19988</v>
      </c>
      <c r="O22953" t="s">
        <v>19989</v>
      </c>
      <c r="P22953" t="s">
        <v>19990</v>
      </c>
    </row>
    <row r="22954" spans="1:16" x14ac:dyDescent="0.35">
      <c r="A22954" t="s">
        <v>16476</v>
      </c>
      <c r="B22954">
        <v>1322845218</v>
      </c>
      <c r="C22954" t="s">
        <v>19</v>
      </c>
      <c r="D22954" t="s">
        <v>71</v>
      </c>
      <c r="E22954">
        <v>38985</v>
      </c>
      <c r="F22954" s="9">
        <v>46247</v>
      </c>
      <c r="G22954" t="s">
        <v>4</v>
      </c>
      <c r="H22954" s="8">
        <v>0.4548611111111111</v>
      </c>
      <c r="I22954" s="8">
        <v>0.4548611111111111</v>
      </c>
      <c r="J22954">
        <v>0</v>
      </c>
      <c r="K22954" t="s">
        <v>145</v>
      </c>
      <c r="L22954">
        <v>0</v>
      </c>
      <c r="M22954" t="s">
        <v>16999</v>
      </c>
      <c r="N22954" t="s">
        <v>31649</v>
      </c>
      <c r="O22954" t="s">
        <v>16349</v>
      </c>
      <c r="P22954" t="s">
        <v>31650</v>
      </c>
    </row>
    <row r="22955" spans="1:16" x14ac:dyDescent="0.35">
      <c r="A22955" t="s">
        <v>16476</v>
      </c>
      <c r="B22955">
        <v>1322845218</v>
      </c>
      <c r="C22955" t="s">
        <v>19</v>
      </c>
      <c r="D22955" t="s">
        <v>71</v>
      </c>
      <c r="E22955">
        <v>38985</v>
      </c>
      <c r="F22955" s="9">
        <v>46247</v>
      </c>
      <c r="G22955" t="s">
        <v>4</v>
      </c>
      <c r="H22955" s="8">
        <v>0.46875</v>
      </c>
      <c r="I22955" s="8">
        <v>0.46875</v>
      </c>
      <c r="J22955">
        <v>0</v>
      </c>
      <c r="K22955" t="s">
        <v>145</v>
      </c>
      <c r="L22955">
        <v>0</v>
      </c>
      <c r="M22955" t="s">
        <v>32122</v>
      </c>
      <c r="N22955" t="s">
        <v>1142</v>
      </c>
      <c r="O22955" t="s">
        <v>1143</v>
      </c>
      <c r="P22955" t="s">
        <v>1144</v>
      </c>
    </row>
    <row r="22956" spans="1:16" x14ac:dyDescent="0.35">
      <c r="A22956" t="s">
        <v>16476</v>
      </c>
      <c r="B22956">
        <v>1322845218</v>
      </c>
      <c r="C22956" t="s">
        <v>19</v>
      </c>
      <c r="D22956" t="s">
        <v>71</v>
      </c>
      <c r="E22956">
        <v>38985</v>
      </c>
      <c r="F22956" s="9">
        <v>46247</v>
      </c>
      <c r="G22956" t="s">
        <v>4</v>
      </c>
      <c r="H22956" s="8">
        <v>0.4826388888888889</v>
      </c>
      <c r="I22956" s="8">
        <v>0.4826388888888889</v>
      </c>
      <c r="J22956">
        <v>0</v>
      </c>
      <c r="K22956" t="s">
        <v>145</v>
      </c>
      <c r="L22956">
        <v>0</v>
      </c>
      <c r="M22956" t="s">
        <v>16625</v>
      </c>
      <c r="N22956" t="s">
        <v>5193</v>
      </c>
      <c r="O22956" t="s">
        <v>5194</v>
      </c>
      <c r="P22956" t="s">
        <v>5195</v>
      </c>
    </row>
    <row r="22957" spans="1:16" x14ac:dyDescent="0.35">
      <c r="A22957" t="s">
        <v>16476</v>
      </c>
      <c r="B22957">
        <v>1322845218</v>
      </c>
      <c r="C22957" t="s">
        <v>19</v>
      </c>
      <c r="D22957" t="s">
        <v>71</v>
      </c>
      <c r="E22957">
        <v>38985</v>
      </c>
      <c r="F22957" s="9">
        <v>46247</v>
      </c>
      <c r="G22957" t="s">
        <v>4</v>
      </c>
      <c r="H22957" s="8">
        <v>0.48958333333333331</v>
      </c>
      <c r="I22957" s="8">
        <v>0.48958333333333331</v>
      </c>
      <c r="J22957">
        <v>0</v>
      </c>
      <c r="K22957" t="s">
        <v>145</v>
      </c>
      <c r="L22957">
        <v>0</v>
      </c>
      <c r="M22957" t="s">
        <v>32123</v>
      </c>
      <c r="N22957" t="s">
        <v>32124</v>
      </c>
      <c r="O22957" t="s">
        <v>32125</v>
      </c>
      <c r="P22957" t="s">
        <v>32126</v>
      </c>
    </row>
    <row r="22958" spans="1:16" x14ac:dyDescent="0.35">
      <c r="A22958" t="s">
        <v>16476</v>
      </c>
      <c r="B22958">
        <v>1322845218</v>
      </c>
      <c r="C22958" t="s">
        <v>19</v>
      </c>
      <c r="D22958" t="s">
        <v>71</v>
      </c>
      <c r="E22958">
        <v>38985</v>
      </c>
      <c r="F22958" s="9">
        <v>46247</v>
      </c>
      <c r="G22958" t="s">
        <v>4</v>
      </c>
      <c r="H22958" s="8">
        <v>0.49652777777777779</v>
      </c>
      <c r="I22958" s="8">
        <v>0.49652777777777779</v>
      </c>
      <c r="J22958">
        <v>0</v>
      </c>
      <c r="K22958" t="s">
        <v>145</v>
      </c>
      <c r="L22958">
        <v>0</v>
      </c>
      <c r="M22958" t="s">
        <v>32127</v>
      </c>
      <c r="N22958" t="s">
        <v>32128</v>
      </c>
      <c r="O22958" t="s">
        <v>32129</v>
      </c>
      <c r="P22958" t="s">
        <v>1056</v>
      </c>
    </row>
    <row r="22959" spans="1:16" x14ac:dyDescent="0.35">
      <c r="A22959" t="s">
        <v>16476</v>
      </c>
      <c r="B22959">
        <v>1322845218</v>
      </c>
      <c r="C22959" t="s">
        <v>19</v>
      </c>
      <c r="D22959" t="s">
        <v>71</v>
      </c>
      <c r="E22959">
        <v>38985</v>
      </c>
      <c r="F22959" s="9">
        <v>46247</v>
      </c>
      <c r="G22959" t="s">
        <v>4</v>
      </c>
      <c r="H22959" s="8">
        <v>0.50347222222222221</v>
      </c>
      <c r="I22959" s="8">
        <v>0.50347222222222221</v>
      </c>
      <c r="J22959">
        <v>0</v>
      </c>
      <c r="K22959" t="s">
        <v>145</v>
      </c>
      <c r="L22959">
        <v>0</v>
      </c>
      <c r="M22959" t="s">
        <v>32130</v>
      </c>
      <c r="N22959" t="s">
        <v>16950</v>
      </c>
      <c r="O22959" t="s">
        <v>16951</v>
      </c>
      <c r="P22959" t="s">
        <v>16952</v>
      </c>
    </row>
    <row r="22960" spans="1:16" x14ac:dyDescent="0.35">
      <c r="A22960" t="s">
        <v>16476</v>
      </c>
      <c r="B22960">
        <v>1322845218</v>
      </c>
      <c r="C22960" t="s">
        <v>19</v>
      </c>
      <c r="D22960" t="s">
        <v>71</v>
      </c>
      <c r="E22960">
        <v>38985</v>
      </c>
      <c r="F22960" s="9">
        <v>46247</v>
      </c>
      <c r="G22960" t="s">
        <v>4</v>
      </c>
      <c r="H22960" s="8">
        <v>0.51041666666666663</v>
      </c>
      <c r="I22960" s="8">
        <v>0.51041666666666663</v>
      </c>
      <c r="J22960">
        <v>0</v>
      </c>
      <c r="K22960" t="s">
        <v>145</v>
      </c>
      <c r="L22960">
        <v>0</v>
      </c>
      <c r="M22960" t="s">
        <v>32131</v>
      </c>
      <c r="N22960" t="s">
        <v>5185</v>
      </c>
      <c r="O22960" t="s">
        <v>5186</v>
      </c>
      <c r="P22960" t="s">
        <v>5187</v>
      </c>
    </row>
    <row r="22961" spans="1:16" x14ac:dyDescent="0.35">
      <c r="A22961" t="s">
        <v>16476</v>
      </c>
      <c r="B22961">
        <v>1322845218</v>
      </c>
      <c r="C22961" t="s">
        <v>19</v>
      </c>
      <c r="D22961" t="s">
        <v>71</v>
      </c>
      <c r="E22961">
        <v>38985</v>
      </c>
      <c r="F22961" s="9">
        <v>46247</v>
      </c>
      <c r="G22961" t="s">
        <v>4</v>
      </c>
      <c r="H22961" s="8">
        <v>0.51736111111111116</v>
      </c>
      <c r="I22961" s="8">
        <v>0.51736111111111116</v>
      </c>
      <c r="J22961">
        <v>0</v>
      </c>
      <c r="K22961" t="s">
        <v>145</v>
      </c>
      <c r="L22961">
        <v>0</v>
      </c>
      <c r="M22961" t="s">
        <v>32132</v>
      </c>
      <c r="N22961" t="s">
        <v>14811</v>
      </c>
      <c r="O22961" t="s">
        <v>14812</v>
      </c>
      <c r="P22961" t="s">
        <v>14813</v>
      </c>
    </row>
    <row r="22962" spans="1:16" x14ac:dyDescent="0.35">
      <c r="A22962" t="s">
        <v>16476</v>
      </c>
      <c r="B22962">
        <v>1322845218</v>
      </c>
      <c r="C22962" t="s">
        <v>19</v>
      </c>
      <c r="D22962" t="s">
        <v>71</v>
      </c>
      <c r="E22962">
        <v>38985</v>
      </c>
      <c r="F22962" s="9">
        <v>46247</v>
      </c>
      <c r="G22962" t="s">
        <v>4</v>
      </c>
      <c r="H22962" s="8">
        <v>0.52430555555555558</v>
      </c>
      <c r="I22962" s="8">
        <v>0.53125</v>
      </c>
      <c r="J22962">
        <v>0</v>
      </c>
      <c r="K22962" t="s">
        <v>128</v>
      </c>
      <c r="L22962">
        <v>0</v>
      </c>
      <c r="M22962" t="s">
        <v>129</v>
      </c>
      <c r="N22962" t="s">
        <v>2528</v>
      </c>
      <c r="O22962" t="s">
        <v>2529</v>
      </c>
      <c r="P22962" t="s">
        <v>2530</v>
      </c>
    </row>
    <row r="22963" spans="1:16" x14ac:dyDescent="0.35">
      <c r="A22963" t="s">
        <v>16476</v>
      </c>
      <c r="B22963">
        <v>1322845218</v>
      </c>
      <c r="C22963" t="s">
        <v>19</v>
      </c>
      <c r="D22963" t="s">
        <v>71</v>
      </c>
      <c r="E22963">
        <v>38985</v>
      </c>
      <c r="F22963" s="9">
        <v>46247</v>
      </c>
      <c r="G22963" t="s">
        <v>4</v>
      </c>
      <c r="H22963" s="8">
        <v>0.53819444444444442</v>
      </c>
      <c r="I22963" s="8">
        <v>0.53819444444444442</v>
      </c>
      <c r="J22963">
        <v>0</v>
      </c>
      <c r="K22963" t="s">
        <v>145</v>
      </c>
      <c r="L22963">
        <v>0</v>
      </c>
      <c r="M22963" t="s">
        <v>16957</v>
      </c>
      <c r="N22963" t="s">
        <v>5743</v>
      </c>
      <c r="O22963" t="s">
        <v>5744</v>
      </c>
      <c r="P22963" t="s">
        <v>5745</v>
      </c>
    </row>
    <row r="22964" spans="1:16" x14ac:dyDescent="0.35">
      <c r="A22964" t="s">
        <v>16476</v>
      </c>
      <c r="B22964">
        <v>1322845218</v>
      </c>
      <c r="C22964" t="s">
        <v>19</v>
      </c>
      <c r="D22964" t="s">
        <v>71</v>
      </c>
      <c r="E22964">
        <v>38985</v>
      </c>
      <c r="F22964" s="9">
        <v>46247</v>
      </c>
      <c r="G22964" t="s">
        <v>4</v>
      </c>
      <c r="H22964" s="8">
        <v>0.54513888888888884</v>
      </c>
      <c r="I22964" s="8">
        <v>0.54513888888888884</v>
      </c>
      <c r="J22964">
        <v>0</v>
      </c>
      <c r="K22964" t="s">
        <v>145</v>
      </c>
      <c r="L22964">
        <v>0</v>
      </c>
      <c r="M22964" t="s">
        <v>17908</v>
      </c>
      <c r="N22964" t="s">
        <v>14723</v>
      </c>
      <c r="O22964" t="s">
        <v>14724</v>
      </c>
      <c r="P22964" t="s">
        <v>14725</v>
      </c>
    </row>
    <row r="22965" spans="1:16" x14ac:dyDescent="0.35">
      <c r="A22965" t="s">
        <v>16476</v>
      </c>
      <c r="B22965">
        <v>1322845218</v>
      </c>
      <c r="C22965" t="s">
        <v>19</v>
      </c>
      <c r="D22965" t="s">
        <v>71</v>
      </c>
      <c r="E22965">
        <v>38985</v>
      </c>
      <c r="F22965" s="9">
        <v>46247</v>
      </c>
      <c r="G22965" t="s">
        <v>4</v>
      </c>
      <c r="H22965" s="8">
        <v>0.55208333333333337</v>
      </c>
      <c r="I22965" s="8">
        <v>0.57986111111111116</v>
      </c>
      <c r="J22965">
        <v>1</v>
      </c>
      <c r="K22965" t="s">
        <v>128</v>
      </c>
      <c r="L22965">
        <v>2</v>
      </c>
      <c r="M22965" t="s">
        <v>129</v>
      </c>
      <c r="N22965" t="s">
        <v>4141</v>
      </c>
      <c r="O22965" t="s">
        <v>4142</v>
      </c>
      <c r="P22965" t="s">
        <v>4143</v>
      </c>
    </row>
    <row r="22966" spans="1:16" x14ac:dyDescent="0.35">
      <c r="A22966" t="s">
        <v>16476</v>
      </c>
      <c r="B22966">
        <v>1322845218</v>
      </c>
      <c r="C22966" t="s">
        <v>19</v>
      </c>
      <c r="D22966" t="s">
        <v>71</v>
      </c>
      <c r="E22966">
        <v>38985</v>
      </c>
      <c r="F22966" s="9">
        <v>46247</v>
      </c>
      <c r="G22966" t="s">
        <v>4</v>
      </c>
      <c r="H22966" s="8">
        <v>0.58680555555555558</v>
      </c>
      <c r="I22966" s="8">
        <v>0.58680555555555558</v>
      </c>
      <c r="J22966">
        <v>0</v>
      </c>
      <c r="K22966" t="s">
        <v>145</v>
      </c>
      <c r="L22966">
        <v>0</v>
      </c>
      <c r="M22966" t="s">
        <v>32133</v>
      </c>
      <c r="N22966" t="s">
        <v>4671</v>
      </c>
      <c r="O22966" t="s">
        <v>4672</v>
      </c>
      <c r="P22966" t="s">
        <v>4673</v>
      </c>
    </row>
    <row r="22967" spans="1:16" x14ac:dyDescent="0.35">
      <c r="A22967" t="s">
        <v>16476</v>
      </c>
      <c r="B22967">
        <v>1322845218</v>
      </c>
      <c r="C22967" t="s">
        <v>19</v>
      </c>
      <c r="D22967" t="s">
        <v>71</v>
      </c>
      <c r="E22967">
        <v>38985</v>
      </c>
      <c r="F22967" s="9">
        <v>46247</v>
      </c>
      <c r="G22967" t="s">
        <v>4</v>
      </c>
      <c r="H22967" s="8">
        <v>0.59444444444444444</v>
      </c>
      <c r="I22967" s="8">
        <v>0.59444444444444444</v>
      </c>
      <c r="J22967">
        <v>0</v>
      </c>
      <c r="K22967" t="s">
        <v>145</v>
      </c>
      <c r="L22967">
        <v>0</v>
      </c>
      <c r="M22967" t="s">
        <v>32134</v>
      </c>
      <c r="N22967" t="s">
        <v>4141</v>
      </c>
      <c r="O22967" t="s">
        <v>32135</v>
      </c>
      <c r="P22967" t="s">
        <v>32136</v>
      </c>
    </row>
    <row r="22968" spans="1:16" x14ac:dyDescent="0.35">
      <c r="A22968" t="s">
        <v>16476</v>
      </c>
      <c r="B22968">
        <v>1322845218</v>
      </c>
      <c r="C22968" t="s">
        <v>19</v>
      </c>
      <c r="D22968" t="s">
        <v>71</v>
      </c>
      <c r="E22968">
        <v>38985</v>
      </c>
      <c r="F22968" s="9">
        <v>46247</v>
      </c>
      <c r="G22968" t="s">
        <v>4</v>
      </c>
      <c r="H22968" s="8">
        <v>0.60138888888888886</v>
      </c>
      <c r="I22968" s="8">
        <v>0.60138888888888886</v>
      </c>
      <c r="J22968">
        <v>0</v>
      </c>
      <c r="K22968" t="s">
        <v>145</v>
      </c>
      <c r="L22968">
        <v>0</v>
      </c>
      <c r="M22968" t="s">
        <v>32137</v>
      </c>
      <c r="N22968" t="s">
        <v>32138</v>
      </c>
      <c r="O22968" t="s">
        <v>32139</v>
      </c>
      <c r="P22968" t="s">
        <v>32140</v>
      </c>
    </row>
    <row r="22969" spans="1:16" x14ac:dyDescent="0.35">
      <c r="A22969" t="s">
        <v>16476</v>
      </c>
      <c r="B22969">
        <v>1322845218</v>
      </c>
      <c r="C22969" t="s">
        <v>19</v>
      </c>
      <c r="D22969" t="s">
        <v>71</v>
      </c>
      <c r="E22969">
        <v>38985</v>
      </c>
      <c r="F22969" s="9">
        <v>46247</v>
      </c>
      <c r="G22969" t="s">
        <v>4</v>
      </c>
      <c r="H22969" s="8">
        <v>0.60763888888888884</v>
      </c>
      <c r="I22969" s="8">
        <v>0.60763888888888884</v>
      </c>
      <c r="J22969">
        <v>0</v>
      </c>
      <c r="K22969" t="s">
        <v>145</v>
      </c>
      <c r="L22969">
        <v>0</v>
      </c>
      <c r="M22969" t="s">
        <v>17342</v>
      </c>
      <c r="N22969" t="s">
        <v>4141</v>
      </c>
      <c r="O22969" t="s">
        <v>4142</v>
      </c>
      <c r="P22969" t="s">
        <v>4143</v>
      </c>
    </row>
    <row r="22970" spans="1:16" x14ac:dyDescent="0.35">
      <c r="A22970" t="s">
        <v>16476</v>
      </c>
      <c r="B22970">
        <v>1322845218</v>
      </c>
      <c r="C22970" t="s">
        <v>19</v>
      </c>
      <c r="D22970" t="s">
        <v>71</v>
      </c>
      <c r="E22970">
        <v>38985</v>
      </c>
      <c r="F22970" s="9">
        <v>46247</v>
      </c>
      <c r="G22970" t="s">
        <v>4</v>
      </c>
      <c r="H22970" s="8">
        <v>0.61458333333333337</v>
      </c>
      <c r="I22970" s="8">
        <v>0.61458333333333337</v>
      </c>
      <c r="J22970">
        <v>0</v>
      </c>
      <c r="K22970" t="s">
        <v>145</v>
      </c>
      <c r="L22970">
        <v>0</v>
      </c>
      <c r="M22970" t="s">
        <v>17342</v>
      </c>
      <c r="N22970" t="s">
        <v>4671</v>
      </c>
      <c r="O22970" t="s">
        <v>4672</v>
      </c>
      <c r="P22970" t="s">
        <v>4673</v>
      </c>
    </row>
    <row r="22971" spans="1:16" x14ac:dyDescent="0.35">
      <c r="A22971" t="s">
        <v>16476</v>
      </c>
      <c r="B22971">
        <v>1322845218</v>
      </c>
      <c r="C22971" t="s">
        <v>19</v>
      </c>
      <c r="D22971" t="s">
        <v>71</v>
      </c>
      <c r="E22971">
        <v>38985</v>
      </c>
      <c r="F22971" s="9">
        <v>46247</v>
      </c>
      <c r="G22971" t="s">
        <v>4</v>
      </c>
      <c r="H22971" s="8">
        <v>0.62152777777777779</v>
      </c>
      <c r="I22971" s="8">
        <v>0.62152777777777779</v>
      </c>
      <c r="J22971">
        <v>0</v>
      </c>
      <c r="K22971" t="s">
        <v>145</v>
      </c>
      <c r="L22971">
        <v>0</v>
      </c>
      <c r="M22971" t="s">
        <v>17342</v>
      </c>
      <c r="N22971" t="s">
        <v>4141</v>
      </c>
      <c r="O22971" t="s">
        <v>4142</v>
      </c>
      <c r="P22971" t="s">
        <v>4143</v>
      </c>
    </row>
    <row r="22972" spans="1:16" x14ac:dyDescent="0.35">
      <c r="A22972" t="s">
        <v>16476</v>
      </c>
      <c r="B22972">
        <v>1322845218</v>
      </c>
      <c r="C22972" t="s">
        <v>19</v>
      </c>
      <c r="D22972" t="s">
        <v>71</v>
      </c>
      <c r="E22972">
        <v>38985</v>
      </c>
      <c r="F22972" s="9">
        <v>46247</v>
      </c>
      <c r="G22972" t="s">
        <v>4</v>
      </c>
      <c r="H22972" s="8">
        <v>0.62847222222222221</v>
      </c>
      <c r="I22972" s="8">
        <v>0.69097222222222221</v>
      </c>
      <c r="J22972">
        <v>2</v>
      </c>
      <c r="K22972" t="s">
        <v>128</v>
      </c>
      <c r="L22972">
        <v>4</v>
      </c>
      <c r="M22972" t="s">
        <v>129</v>
      </c>
      <c r="N22972" t="s">
        <v>4671</v>
      </c>
      <c r="O22972" t="s">
        <v>4672</v>
      </c>
      <c r="P22972" t="s">
        <v>4673</v>
      </c>
    </row>
    <row r="22973" spans="1:16" x14ac:dyDescent="0.35">
      <c r="A22973" t="s">
        <v>16476</v>
      </c>
      <c r="B22973">
        <v>1322845218</v>
      </c>
      <c r="C22973" t="s">
        <v>19</v>
      </c>
      <c r="D22973" t="s">
        <v>71</v>
      </c>
      <c r="E22973">
        <v>38985</v>
      </c>
      <c r="F22973" s="9">
        <v>46247</v>
      </c>
      <c r="G22973" t="s">
        <v>4</v>
      </c>
      <c r="H22973" s="8">
        <v>0.69791666666666663</v>
      </c>
      <c r="I22973" s="8">
        <v>0.69791666666666663</v>
      </c>
      <c r="J22973">
        <v>0</v>
      </c>
      <c r="K22973" t="s">
        <v>145</v>
      </c>
      <c r="L22973">
        <v>0</v>
      </c>
      <c r="M22973" t="s">
        <v>19091</v>
      </c>
      <c r="N22973" t="s">
        <v>319</v>
      </c>
      <c r="O22973" t="s">
        <v>320</v>
      </c>
      <c r="P22973" t="s">
        <v>321</v>
      </c>
    </row>
    <row r="22974" spans="1:16" x14ac:dyDescent="0.35">
      <c r="A22974" t="s">
        <v>16476</v>
      </c>
      <c r="B22974">
        <v>1322845218</v>
      </c>
      <c r="C22974" t="s">
        <v>19</v>
      </c>
      <c r="D22974" t="s">
        <v>71</v>
      </c>
      <c r="E22974">
        <v>38985</v>
      </c>
      <c r="F22974" s="9">
        <v>46247</v>
      </c>
      <c r="G22974" t="s">
        <v>4</v>
      </c>
      <c r="H22974" s="8">
        <v>0.70486111111111116</v>
      </c>
      <c r="I22974" s="8">
        <v>0.70486111111111116</v>
      </c>
      <c r="J22974">
        <v>0</v>
      </c>
      <c r="K22974" t="s">
        <v>145</v>
      </c>
      <c r="L22974">
        <v>0</v>
      </c>
      <c r="M22974" t="s">
        <v>18424</v>
      </c>
      <c r="N22974" t="s">
        <v>11409</v>
      </c>
      <c r="O22974" t="s">
        <v>11410</v>
      </c>
      <c r="P22974" t="s">
        <v>11411</v>
      </c>
    </row>
    <row r="22975" spans="1:16" x14ac:dyDescent="0.35">
      <c r="A22975" t="s">
        <v>16476</v>
      </c>
      <c r="B22975">
        <v>1322845218</v>
      </c>
      <c r="C22975" t="s">
        <v>19</v>
      </c>
      <c r="D22975" t="s">
        <v>71</v>
      </c>
      <c r="E22975">
        <v>38985</v>
      </c>
      <c r="F22975" s="9">
        <v>46247</v>
      </c>
      <c r="G22975" t="s">
        <v>4</v>
      </c>
      <c r="H22975" s="8">
        <v>0.71180555555555558</v>
      </c>
      <c r="I22975" s="8">
        <v>0.71180555555555558</v>
      </c>
      <c r="J22975">
        <v>0</v>
      </c>
      <c r="K22975" t="s">
        <v>145</v>
      </c>
      <c r="L22975">
        <v>0</v>
      </c>
      <c r="M22975" t="s">
        <v>16947</v>
      </c>
      <c r="N22975" t="s">
        <v>7235</v>
      </c>
      <c r="O22975" t="s">
        <v>7236</v>
      </c>
      <c r="P22975" t="s">
        <v>7237</v>
      </c>
    </row>
    <row r="22976" spans="1:16" x14ac:dyDescent="0.35">
      <c r="A22976" t="s">
        <v>16476</v>
      </c>
      <c r="B22976">
        <v>1322845218</v>
      </c>
      <c r="C22976" t="s">
        <v>19</v>
      </c>
      <c r="D22976" t="s">
        <v>71</v>
      </c>
      <c r="E22976">
        <v>38985</v>
      </c>
      <c r="F22976" s="9">
        <v>46247</v>
      </c>
      <c r="G22976" t="s">
        <v>4</v>
      </c>
      <c r="H22976" s="8">
        <v>0.71875</v>
      </c>
      <c r="I22976" s="8">
        <v>0.71875</v>
      </c>
      <c r="J22976">
        <v>0</v>
      </c>
      <c r="K22976" t="s">
        <v>145</v>
      </c>
      <c r="L22976">
        <v>0</v>
      </c>
      <c r="M22976" t="s">
        <v>16825</v>
      </c>
      <c r="N22976" t="s">
        <v>6881</v>
      </c>
      <c r="O22976" t="s">
        <v>6882</v>
      </c>
      <c r="P22976" t="s">
        <v>6883</v>
      </c>
    </row>
    <row r="22977" spans="1:16" x14ac:dyDescent="0.35">
      <c r="A22977" t="s">
        <v>16476</v>
      </c>
      <c r="B22977">
        <v>1322845218</v>
      </c>
      <c r="C22977" t="s">
        <v>19</v>
      </c>
      <c r="D22977" t="s">
        <v>71</v>
      </c>
      <c r="E22977">
        <v>38985</v>
      </c>
      <c r="F22977" s="9">
        <v>46247</v>
      </c>
      <c r="G22977" t="s">
        <v>4</v>
      </c>
      <c r="H22977" s="8">
        <v>0.72569444444444442</v>
      </c>
      <c r="I22977" s="8">
        <v>0.72569444444444442</v>
      </c>
      <c r="J22977">
        <v>0</v>
      </c>
      <c r="K22977" t="s">
        <v>145</v>
      </c>
      <c r="L22977">
        <v>0</v>
      </c>
      <c r="M22977" t="s">
        <v>32141</v>
      </c>
      <c r="N22977" t="s">
        <v>14811</v>
      </c>
      <c r="O22977" t="s">
        <v>14812</v>
      </c>
      <c r="P22977" t="s">
        <v>14813</v>
      </c>
    </row>
    <row r="22978" spans="1:16" x14ac:dyDescent="0.35">
      <c r="A22978" t="s">
        <v>16476</v>
      </c>
      <c r="B22978">
        <v>1322845218</v>
      </c>
      <c r="C22978" t="s">
        <v>19</v>
      </c>
      <c r="D22978" t="s">
        <v>71</v>
      </c>
      <c r="E22978">
        <v>38985</v>
      </c>
      <c r="F22978" s="9">
        <v>46247</v>
      </c>
      <c r="G22978" t="s">
        <v>4</v>
      </c>
      <c r="H22978" s="8">
        <v>0.73263888888888884</v>
      </c>
      <c r="I22978" s="8">
        <v>0.73263888888888884</v>
      </c>
      <c r="J22978">
        <v>0</v>
      </c>
      <c r="K22978" t="s">
        <v>145</v>
      </c>
      <c r="L22978">
        <v>0</v>
      </c>
      <c r="M22978" t="s">
        <v>32142</v>
      </c>
      <c r="N22978" t="s">
        <v>32143</v>
      </c>
      <c r="O22978" t="s">
        <v>32144</v>
      </c>
      <c r="P22978" t="s">
        <v>32145</v>
      </c>
    </row>
    <row r="22979" spans="1:16" x14ac:dyDescent="0.35">
      <c r="A22979" t="s">
        <v>16476</v>
      </c>
      <c r="B22979">
        <v>1322845218</v>
      </c>
      <c r="C22979" t="s">
        <v>19</v>
      </c>
      <c r="D22979" t="s">
        <v>71</v>
      </c>
      <c r="E22979">
        <v>38985</v>
      </c>
      <c r="F22979" s="9">
        <v>46247</v>
      </c>
      <c r="G22979" t="s">
        <v>4</v>
      </c>
      <c r="H22979" s="8">
        <v>0.73958333333333337</v>
      </c>
      <c r="I22979" s="8">
        <v>0.73958333333333337</v>
      </c>
      <c r="J22979">
        <v>0</v>
      </c>
      <c r="K22979" t="s">
        <v>145</v>
      </c>
      <c r="L22979">
        <v>0</v>
      </c>
      <c r="M22979" t="s">
        <v>32146</v>
      </c>
      <c r="N22979" t="s">
        <v>5185</v>
      </c>
      <c r="O22979" t="s">
        <v>5186</v>
      </c>
      <c r="P22979" t="s">
        <v>5187</v>
      </c>
    </row>
    <row r="22980" spans="1:16" x14ac:dyDescent="0.35">
      <c r="A22980" t="s">
        <v>16476</v>
      </c>
      <c r="B22980">
        <v>1322845218</v>
      </c>
      <c r="C22980" t="s">
        <v>19</v>
      </c>
      <c r="D22980" t="s">
        <v>71</v>
      </c>
      <c r="E22980">
        <v>38985</v>
      </c>
      <c r="F22980" s="9">
        <v>46247</v>
      </c>
      <c r="G22980" t="s">
        <v>4</v>
      </c>
      <c r="H22980" s="8">
        <v>0.74652777777777779</v>
      </c>
      <c r="I22980" s="8">
        <v>0.75347222222222221</v>
      </c>
      <c r="J22980">
        <v>0</v>
      </c>
      <c r="K22980" t="s">
        <v>128</v>
      </c>
      <c r="L22980">
        <v>0</v>
      </c>
      <c r="M22980" t="s">
        <v>129</v>
      </c>
      <c r="N22980" t="s">
        <v>2528</v>
      </c>
      <c r="O22980" t="s">
        <v>2529</v>
      </c>
      <c r="P22980" t="s">
        <v>2530</v>
      </c>
    </row>
    <row r="22981" spans="1:16" x14ac:dyDescent="0.35">
      <c r="A22981" t="s">
        <v>16476</v>
      </c>
      <c r="B22981">
        <v>1322845218</v>
      </c>
      <c r="C22981" t="s">
        <v>19</v>
      </c>
      <c r="D22981" t="s">
        <v>71</v>
      </c>
      <c r="E22981">
        <v>38985</v>
      </c>
      <c r="F22981" s="9">
        <v>46247</v>
      </c>
      <c r="G22981" t="s">
        <v>4</v>
      </c>
      <c r="H22981" s="8">
        <v>0.76111111111111107</v>
      </c>
      <c r="I22981" s="8">
        <v>0.76736111111111116</v>
      </c>
      <c r="J22981">
        <v>0</v>
      </c>
      <c r="K22981" t="s">
        <v>128</v>
      </c>
      <c r="L22981">
        <v>0</v>
      </c>
      <c r="M22981" t="s">
        <v>129</v>
      </c>
      <c r="N22981" t="s">
        <v>14811</v>
      </c>
      <c r="O22981" t="s">
        <v>14812</v>
      </c>
      <c r="P22981" t="s">
        <v>14813</v>
      </c>
    </row>
    <row r="22982" spans="1:16" x14ac:dyDescent="0.35">
      <c r="A22982" t="s">
        <v>16476</v>
      </c>
      <c r="B22982">
        <v>1322845218</v>
      </c>
      <c r="C22982" t="s">
        <v>19</v>
      </c>
      <c r="D22982" t="s">
        <v>71</v>
      </c>
      <c r="E22982">
        <v>38985</v>
      </c>
      <c r="F22982" s="9">
        <v>46247</v>
      </c>
      <c r="G22982" t="s">
        <v>4</v>
      </c>
      <c r="H22982" s="8">
        <v>0.77430555555555558</v>
      </c>
      <c r="I22982" s="8">
        <v>0.77430555555555558</v>
      </c>
      <c r="J22982">
        <v>0</v>
      </c>
      <c r="K22982" t="s">
        <v>145</v>
      </c>
      <c r="L22982">
        <v>0</v>
      </c>
      <c r="M22982" t="s">
        <v>16946</v>
      </c>
      <c r="N22982" t="s">
        <v>32147</v>
      </c>
      <c r="O22982" t="s">
        <v>32148</v>
      </c>
      <c r="P22982" t="s">
        <v>32149</v>
      </c>
    </row>
    <row r="22983" spans="1:16" x14ac:dyDescent="0.35">
      <c r="A22983" t="s">
        <v>16476</v>
      </c>
      <c r="B22983">
        <v>1322845218</v>
      </c>
      <c r="C22983" t="s">
        <v>19</v>
      </c>
      <c r="D22983" t="s">
        <v>71</v>
      </c>
      <c r="E22983">
        <v>38985</v>
      </c>
      <c r="F22983" s="9">
        <v>46247</v>
      </c>
      <c r="G22983" t="s">
        <v>4</v>
      </c>
      <c r="H22983" s="8">
        <v>0.78125</v>
      </c>
      <c r="I22983" s="8">
        <v>0.78125</v>
      </c>
      <c r="J22983">
        <v>0</v>
      </c>
      <c r="K22983" t="s">
        <v>145</v>
      </c>
      <c r="L22983">
        <v>0</v>
      </c>
      <c r="M22983" t="s">
        <v>16825</v>
      </c>
      <c r="N22983" t="s">
        <v>6907</v>
      </c>
      <c r="O22983" t="s">
        <v>6908</v>
      </c>
      <c r="P22983" t="s">
        <v>6909</v>
      </c>
    </row>
    <row r="22984" spans="1:16" x14ac:dyDescent="0.35">
      <c r="A22984" t="s">
        <v>16476</v>
      </c>
      <c r="B22984">
        <v>1322845218</v>
      </c>
      <c r="C22984" t="s">
        <v>19</v>
      </c>
      <c r="D22984" t="s">
        <v>71</v>
      </c>
      <c r="E22984">
        <v>38985</v>
      </c>
      <c r="F22984" s="9">
        <v>46247</v>
      </c>
      <c r="G22984" t="s">
        <v>4</v>
      </c>
      <c r="H22984" s="8">
        <v>0.78819444444444442</v>
      </c>
      <c r="I22984" s="8">
        <v>0.78819444444444442</v>
      </c>
      <c r="J22984">
        <v>0</v>
      </c>
      <c r="K22984" t="s">
        <v>145</v>
      </c>
      <c r="L22984">
        <v>0</v>
      </c>
      <c r="M22984" t="s">
        <v>32150</v>
      </c>
      <c r="N22984" t="s">
        <v>32151</v>
      </c>
      <c r="O22984" t="s">
        <v>32152</v>
      </c>
      <c r="P22984" t="s">
        <v>32153</v>
      </c>
    </row>
    <row r="22985" spans="1:16" x14ac:dyDescent="0.35">
      <c r="A22985" t="s">
        <v>16476</v>
      </c>
      <c r="B22985">
        <v>1322845218</v>
      </c>
      <c r="C22985" t="s">
        <v>19</v>
      </c>
      <c r="D22985" t="s">
        <v>71</v>
      </c>
      <c r="E22985">
        <v>38985</v>
      </c>
      <c r="F22985" s="9">
        <v>46250</v>
      </c>
      <c r="G22985" t="s">
        <v>6</v>
      </c>
      <c r="H22985" s="8">
        <v>0.38541666666666669</v>
      </c>
      <c r="I22985" s="8">
        <v>0.38541666666666669</v>
      </c>
      <c r="J22985">
        <v>0</v>
      </c>
      <c r="K22985" t="s">
        <v>145</v>
      </c>
      <c r="L22985">
        <v>0</v>
      </c>
      <c r="M22985" t="s">
        <v>32154</v>
      </c>
      <c r="N22985" t="s">
        <v>6919</v>
      </c>
      <c r="O22985" t="s">
        <v>6920</v>
      </c>
      <c r="P22985" t="s">
        <v>6921</v>
      </c>
    </row>
    <row r="22986" spans="1:16" x14ac:dyDescent="0.35">
      <c r="A22986" t="s">
        <v>16476</v>
      </c>
      <c r="B22986">
        <v>1322845218</v>
      </c>
      <c r="C22986" t="s">
        <v>19</v>
      </c>
      <c r="D22986" t="s">
        <v>71</v>
      </c>
      <c r="E22986">
        <v>38985</v>
      </c>
      <c r="F22986" s="9">
        <v>46250</v>
      </c>
      <c r="G22986" t="s">
        <v>6</v>
      </c>
      <c r="H22986" s="8">
        <v>0.3923611111111111</v>
      </c>
      <c r="I22986" s="8">
        <v>0.3923611111111111</v>
      </c>
      <c r="J22986">
        <v>0</v>
      </c>
      <c r="K22986" t="s">
        <v>145</v>
      </c>
      <c r="L22986">
        <v>0</v>
      </c>
      <c r="M22986" t="s">
        <v>32155</v>
      </c>
      <c r="N22986" t="s">
        <v>1139</v>
      </c>
      <c r="O22986" t="s">
        <v>1140</v>
      </c>
      <c r="P22986" t="s">
        <v>1141</v>
      </c>
    </row>
    <row r="22987" spans="1:16" x14ac:dyDescent="0.35">
      <c r="A22987" t="s">
        <v>16476</v>
      </c>
      <c r="B22987">
        <v>1322845218</v>
      </c>
      <c r="C22987" t="s">
        <v>19</v>
      </c>
      <c r="D22987" t="s">
        <v>71</v>
      </c>
      <c r="E22987">
        <v>38985</v>
      </c>
      <c r="F22987" s="9">
        <v>46250</v>
      </c>
      <c r="G22987" t="s">
        <v>6</v>
      </c>
      <c r="H22987" s="8">
        <v>0.39930555555555558</v>
      </c>
      <c r="I22987" s="8">
        <v>0.39930555555555558</v>
      </c>
      <c r="J22987">
        <v>0</v>
      </c>
      <c r="K22987" t="s">
        <v>145</v>
      </c>
      <c r="L22987">
        <v>0</v>
      </c>
      <c r="M22987" t="s">
        <v>32156</v>
      </c>
      <c r="N22987" t="s">
        <v>5191</v>
      </c>
      <c r="O22987" t="s">
        <v>5192</v>
      </c>
      <c r="P22987" t="s">
        <v>2335</v>
      </c>
    </row>
    <row r="22988" spans="1:16" x14ac:dyDescent="0.35">
      <c r="A22988" t="s">
        <v>16476</v>
      </c>
      <c r="B22988">
        <v>1322845218</v>
      </c>
      <c r="C22988" t="s">
        <v>19</v>
      </c>
      <c r="D22988" t="s">
        <v>71</v>
      </c>
      <c r="E22988">
        <v>38985</v>
      </c>
      <c r="F22988" s="9">
        <v>46250</v>
      </c>
      <c r="G22988" t="s">
        <v>6</v>
      </c>
      <c r="H22988" s="8">
        <v>0.42708333333333331</v>
      </c>
      <c r="I22988" s="8">
        <v>0.42708333333333331</v>
      </c>
      <c r="J22988">
        <v>0</v>
      </c>
      <c r="K22988" t="s">
        <v>145</v>
      </c>
      <c r="L22988">
        <v>0</v>
      </c>
      <c r="M22988" t="s">
        <v>32157</v>
      </c>
      <c r="N22988" t="s">
        <v>32158</v>
      </c>
      <c r="O22988" t="s">
        <v>32159</v>
      </c>
      <c r="P22988" t="s">
        <v>32160</v>
      </c>
    </row>
    <row r="22989" spans="1:16" x14ac:dyDescent="0.35">
      <c r="A22989" t="s">
        <v>16476</v>
      </c>
      <c r="B22989">
        <v>1322845218</v>
      </c>
      <c r="C22989" t="s">
        <v>19</v>
      </c>
      <c r="D22989" t="s">
        <v>71</v>
      </c>
      <c r="E22989">
        <v>38985</v>
      </c>
      <c r="F22989" s="9">
        <v>46250</v>
      </c>
      <c r="G22989" t="s">
        <v>6</v>
      </c>
      <c r="H22989" s="8">
        <v>0.50347222222222221</v>
      </c>
      <c r="I22989" s="8">
        <v>0.50347222222222221</v>
      </c>
      <c r="J22989">
        <v>0</v>
      </c>
      <c r="K22989" t="s">
        <v>145</v>
      </c>
      <c r="L22989">
        <v>0</v>
      </c>
      <c r="M22989" t="s">
        <v>18212</v>
      </c>
      <c r="N22989" t="s">
        <v>32161</v>
      </c>
      <c r="O22989" t="s">
        <v>32162</v>
      </c>
      <c r="P22989" t="s">
        <v>32163</v>
      </c>
    </row>
    <row r="22990" spans="1:16" x14ac:dyDescent="0.35">
      <c r="A22990" t="s">
        <v>16476</v>
      </c>
      <c r="B22990">
        <v>1322845218</v>
      </c>
      <c r="C22990" t="s">
        <v>19</v>
      </c>
      <c r="D22990" t="s">
        <v>71</v>
      </c>
      <c r="E22990">
        <v>38985</v>
      </c>
      <c r="F22990" s="9">
        <v>46250</v>
      </c>
      <c r="G22990" t="s">
        <v>6</v>
      </c>
      <c r="H22990" s="8">
        <v>0.51736111111111116</v>
      </c>
      <c r="I22990" s="8">
        <v>0.51736111111111116</v>
      </c>
      <c r="J22990">
        <v>0</v>
      </c>
      <c r="K22990" t="s">
        <v>145</v>
      </c>
      <c r="L22990">
        <v>0</v>
      </c>
      <c r="M22990" t="s">
        <v>16706</v>
      </c>
      <c r="N22990" t="s">
        <v>32164</v>
      </c>
      <c r="O22990" t="s">
        <v>32165</v>
      </c>
      <c r="P22990" t="s">
        <v>32166</v>
      </c>
    </row>
    <row r="22991" spans="1:16" x14ac:dyDescent="0.35">
      <c r="A22991" t="s">
        <v>16476</v>
      </c>
      <c r="B22991">
        <v>1322845218</v>
      </c>
      <c r="C22991" t="s">
        <v>19</v>
      </c>
      <c r="D22991" t="s">
        <v>71</v>
      </c>
      <c r="E22991">
        <v>38985</v>
      </c>
      <c r="F22991" s="9">
        <v>46250</v>
      </c>
      <c r="G22991" t="s">
        <v>6</v>
      </c>
      <c r="H22991" s="8">
        <v>0.52430555555555558</v>
      </c>
      <c r="I22991" s="8">
        <v>0.52430555555555558</v>
      </c>
      <c r="J22991">
        <v>0</v>
      </c>
      <c r="K22991" t="s">
        <v>145</v>
      </c>
      <c r="L22991">
        <v>0</v>
      </c>
      <c r="M22991" t="s">
        <v>18201</v>
      </c>
      <c r="N22991" t="s">
        <v>32167</v>
      </c>
      <c r="O22991" t="s">
        <v>32168</v>
      </c>
      <c r="P22991" t="s">
        <v>32169</v>
      </c>
    </row>
    <row r="22992" spans="1:16" x14ac:dyDescent="0.35">
      <c r="A22992" t="s">
        <v>16476</v>
      </c>
      <c r="B22992">
        <v>1322845218</v>
      </c>
      <c r="C22992" t="s">
        <v>19</v>
      </c>
      <c r="D22992" t="s">
        <v>71</v>
      </c>
      <c r="E22992">
        <v>38985</v>
      </c>
      <c r="F22992" s="9">
        <v>46250</v>
      </c>
      <c r="G22992" t="s">
        <v>6</v>
      </c>
      <c r="H22992" s="8">
        <v>0.53125</v>
      </c>
      <c r="I22992" s="8">
        <v>0.53125</v>
      </c>
      <c r="J22992">
        <v>0</v>
      </c>
      <c r="K22992" t="s">
        <v>145</v>
      </c>
      <c r="L22992">
        <v>0</v>
      </c>
      <c r="M22992" t="s">
        <v>20079</v>
      </c>
      <c r="N22992" t="s">
        <v>12089</v>
      </c>
      <c r="O22992" t="s">
        <v>12090</v>
      </c>
      <c r="P22992" t="s">
        <v>12091</v>
      </c>
    </row>
    <row r="22993" spans="1:16" x14ac:dyDescent="0.35">
      <c r="A22993" t="s">
        <v>16476</v>
      </c>
      <c r="B22993">
        <v>1322845218</v>
      </c>
      <c r="C22993" t="s">
        <v>19</v>
      </c>
      <c r="D22993" t="s">
        <v>71</v>
      </c>
      <c r="E22993">
        <v>38985</v>
      </c>
      <c r="F22993" s="9">
        <v>46250</v>
      </c>
      <c r="G22993" t="s">
        <v>6</v>
      </c>
      <c r="H22993" s="8">
        <v>0.53819444444444442</v>
      </c>
      <c r="I22993" s="8">
        <v>0.53819444444444442</v>
      </c>
      <c r="J22993">
        <v>0</v>
      </c>
      <c r="K22993" t="s">
        <v>145</v>
      </c>
      <c r="L22993">
        <v>0</v>
      </c>
      <c r="M22993" t="s">
        <v>17553</v>
      </c>
      <c r="N22993" t="s">
        <v>5070</v>
      </c>
      <c r="O22993" t="s">
        <v>5071</v>
      </c>
      <c r="P22993" t="s">
        <v>5072</v>
      </c>
    </row>
    <row r="22994" spans="1:16" x14ac:dyDescent="0.35">
      <c r="A22994" t="s">
        <v>16476</v>
      </c>
      <c r="B22994">
        <v>1322845218</v>
      </c>
      <c r="C22994" t="s">
        <v>19</v>
      </c>
      <c r="D22994" t="s">
        <v>71</v>
      </c>
      <c r="E22994">
        <v>38985</v>
      </c>
      <c r="F22994" s="9">
        <v>46250</v>
      </c>
      <c r="G22994" t="s">
        <v>6</v>
      </c>
      <c r="H22994" s="8">
        <v>0.54513888888888884</v>
      </c>
      <c r="I22994" s="8">
        <v>0.54513888888888884</v>
      </c>
      <c r="J22994">
        <v>0</v>
      </c>
      <c r="K22994" t="s">
        <v>145</v>
      </c>
      <c r="L22994">
        <v>0</v>
      </c>
      <c r="M22994" t="s">
        <v>17003</v>
      </c>
      <c r="N22994" t="s">
        <v>5073</v>
      </c>
      <c r="O22994" t="s">
        <v>5074</v>
      </c>
      <c r="P22994" t="s">
        <v>5075</v>
      </c>
    </row>
    <row r="22995" spans="1:16" x14ac:dyDescent="0.35">
      <c r="A22995" t="s">
        <v>16476</v>
      </c>
      <c r="B22995">
        <v>1322845218</v>
      </c>
      <c r="C22995" t="s">
        <v>19</v>
      </c>
      <c r="D22995" t="s">
        <v>71</v>
      </c>
      <c r="E22995">
        <v>38985</v>
      </c>
      <c r="F22995" s="9">
        <v>46250</v>
      </c>
      <c r="G22995" t="s">
        <v>6</v>
      </c>
      <c r="H22995" s="8">
        <v>0.55208333333333337</v>
      </c>
      <c r="I22995" s="8">
        <v>0.55208333333333337</v>
      </c>
      <c r="J22995">
        <v>0</v>
      </c>
      <c r="K22995" t="s">
        <v>145</v>
      </c>
      <c r="L22995">
        <v>0</v>
      </c>
      <c r="M22995" t="s">
        <v>19176</v>
      </c>
      <c r="N22995" t="s">
        <v>5251</v>
      </c>
      <c r="O22995" t="s">
        <v>5252</v>
      </c>
      <c r="P22995" t="s">
        <v>5253</v>
      </c>
    </row>
    <row r="22996" spans="1:16" x14ac:dyDescent="0.35">
      <c r="A22996" t="s">
        <v>16476</v>
      </c>
      <c r="B22996">
        <v>1322845218</v>
      </c>
      <c r="C22996" t="s">
        <v>19</v>
      </c>
      <c r="D22996" t="s">
        <v>71</v>
      </c>
      <c r="E22996">
        <v>38985</v>
      </c>
      <c r="F22996" s="9">
        <v>46250</v>
      </c>
      <c r="G22996" t="s">
        <v>6</v>
      </c>
      <c r="H22996" s="8">
        <v>0.55902777777777779</v>
      </c>
      <c r="I22996" s="8">
        <v>0.55902777777777779</v>
      </c>
      <c r="J22996">
        <v>0</v>
      </c>
      <c r="K22996" t="s">
        <v>145</v>
      </c>
      <c r="L22996">
        <v>0</v>
      </c>
      <c r="M22996" t="s">
        <v>17392</v>
      </c>
      <c r="N22996" t="s">
        <v>5254</v>
      </c>
      <c r="O22996" t="s">
        <v>5255</v>
      </c>
      <c r="P22996" t="s">
        <v>5256</v>
      </c>
    </row>
    <row r="22997" spans="1:16" x14ac:dyDescent="0.35">
      <c r="A22997" t="s">
        <v>16476</v>
      </c>
      <c r="B22997">
        <v>1322845218</v>
      </c>
      <c r="C22997" t="s">
        <v>19</v>
      </c>
      <c r="D22997" t="s">
        <v>71</v>
      </c>
      <c r="E22997">
        <v>38985</v>
      </c>
      <c r="F22997" s="9">
        <v>46250</v>
      </c>
      <c r="G22997" t="s">
        <v>6</v>
      </c>
      <c r="H22997" s="8">
        <v>0.56597222222222221</v>
      </c>
      <c r="I22997" s="8">
        <v>0.56597222222222221</v>
      </c>
      <c r="J22997">
        <v>0</v>
      </c>
      <c r="K22997" t="s">
        <v>145</v>
      </c>
      <c r="L22997">
        <v>0</v>
      </c>
      <c r="M22997" t="s">
        <v>18077</v>
      </c>
      <c r="N22997" t="s">
        <v>5085</v>
      </c>
      <c r="O22997" t="s">
        <v>5086</v>
      </c>
      <c r="P22997" t="s">
        <v>5087</v>
      </c>
    </row>
    <row r="22998" spans="1:16" x14ac:dyDescent="0.35">
      <c r="A22998" t="s">
        <v>16476</v>
      </c>
      <c r="B22998">
        <v>1322845218</v>
      </c>
      <c r="C22998" t="s">
        <v>19</v>
      </c>
      <c r="D22998" t="s">
        <v>71</v>
      </c>
      <c r="E22998">
        <v>38985</v>
      </c>
      <c r="F22998" s="9">
        <v>46250</v>
      </c>
      <c r="G22998" t="s">
        <v>6</v>
      </c>
      <c r="H22998" s="8">
        <v>0.57291666666666663</v>
      </c>
      <c r="I22998" s="8">
        <v>0.57291666666666663</v>
      </c>
      <c r="J22998">
        <v>0</v>
      </c>
      <c r="K22998" t="s">
        <v>145</v>
      </c>
      <c r="L22998">
        <v>0</v>
      </c>
      <c r="M22998" t="s">
        <v>18352</v>
      </c>
      <c r="N22998" t="s">
        <v>13988</v>
      </c>
      <c r="O22998" t="s">
        <v>13989</v>
      </c>
      <c r="P22998" t="s">
        <v>13990</v>
      </c>
    </row>
    <row r="22999" spans="1:16" x14ac:dyDescent="0.35">
      <c r="A22999" t="s">
        <v>16476</v>
      </c>
      <c r="B22999">
        <v>1322845218</v>
      </c>
      <c r="C22999" t="s">
        <v>19</v>
      </c>
      <c r="D22999" t="s">
        <v>71</v>
      </c>
      <c r="E22999">
        <v>38985</v>
      </c>
      <c r="F22999" s="9">
        <v>46250</v>
      </c>
      <c r="G22999" t="s">
        <v>6</v>
      </c>
      <c r="H22999" s="8">
        <v>0.57986111111111116</v>
      </c>
      <c r="I22999" s="8">
        <v>0.57986111111111116</v>
      </c>
      <c r="J22999">
        <v>0</v>
      </c>
      <c r="K22999" t="s">
        <v>145</v>
      </c>
      <c r="L22999">
        <v>0</v>
      </c>
      <c r="M22999" t="s">
        <v>16721</v>
      </c>
      <c r="N22999" t="s">
        <v>32170</v>
      </c>
      <c r="O22999" t="s">
        <v>32171</v>
      </c>
      <c r="P22999" t="s">
        <v>32172</v>
      </c>
    </row>
    <row r="23000" spans="1:16" x14ac:dyDescent="0.35">
      <c r="A23000" t="s">
        <v>16476</v>
      </c>
      <c r="B23000">
        <v>1322845218</v>
      </c>
      <c r="C23000" t="s">
        <v>19</v>
      </c>
      <c r="D23000" t="s">
        <v>71</v>
      </c>
      <c r="E23000">
        <v>38985</v>
      </c>
      <c r="F23000" s="9">
        <v>46250</v>
      </c>
      <c r="G23000" t="s">
        <v>6</v>
      </c>
      <c r="H23000" s="8">
        <v>0.58680555555555558</v>
      </c>
      <c r="I23000" s="8">
        <v>0.58680555555555558</v>
      </c>
      <c r="J23000">
        <v>0</v>
      </c>
      <c r="K23000" t="s">
        <v>145</v>
      </c>
      <c r="L23000">
        <v>0</v>
      </c>
      <c r="M23000" t="s">
        <v>18534</v>
      </c>
      <c r="N23000" t="s">
        <v>9067</v>
      </c>
      <c r="O23000" t="s">
        <v>8993</v>
      </c>
      <c r="P23000" t="s">
        <v>8994</v>
      </c>
    </row>
    <row r="23001" spans="1:16" x14ac:dyDescent="0.35">
      <c r="A23001" t="s">
        <v>16476</v>
      </c>
      <c r="B23001">
        <v>1322845218</v>
      </c>
      <c r="C23001" t="s">
        <v>19</v>
      </c>
      <c r="D23001" t="s">
        <v>71</v>
      </c>
      <c r="E23001">
        <v>38985</v>
      </c>
      <c r="F23001" s="9">
        <v>46250</v>
      </c>
      <c r="G23001" t="s">
        <v>6</v>
      </c>
      <c r="H23001" s="8">
        <v>0.59375</v>
      </c>
      <c r="I23001" s="8">
        <v>0.59375</v>
      </c>
      <c r="J23001">
        <v>0</v>
      </c>
      <c r="K23001" t="s">
        <v>145</v>
      </c>
      <c r="L23001">
        <v>0</v>
      </c>
      <c r="M23001" t="s">
        <v>21322</v>
      </c>
      <c r="N23001" t="s">
        <v>32173</v>
      </c>
      <c r="O23001" t="s">
        <v>32174</v>
      </c>
      <c r="P23001" t="s">
        <v>32175</v>
      </c>
    </row>
    <row r="23002" spans="1:16" x14ac:dyDescent="0.35">
      <c r="A23002" t="s">
        <v>16476</v>
      </c>
      <c r="B23002">
        <v>1322845218</v>
      </c>
      <c r="C23002" t="s">
        <v>19</v>
      </c>
      <c r="D23002" t="s">
        <v>71</v>
      </c>
      <c r="E23002">
        <v>38985</v>
      </c>
      <c r="F23002" s="9">
        <v>46250</v>
      </c>
      <c r="G23002" t="s">
        <v>6</v>
      </c>
      <c r="H23002" s="8">
        <v>0.60069444444444442</v>
      </c>
      <c r="I23002" s="8">
        <v>0.60069444444444442</v>
      </c>
      <c r="J23002">
        <v>0</v>
      </c>
      <c r="K23002" t="s">
        <v>145</v>
      </c>
      <c r="L23002">
        <v>0</v>
      </c>
      <c r="M23002" t="s">
        <v>16740</v>
      </c>
      <c r="N23002" t="s">
        <v>2137</v>
      </c>
      <c r="O23002" t="s">
        <v>2138</v>
      </c>
      <c r="P23002" t="s">
        <v>2139</v>
      </c>
    </row>
    <row r="23003" spans="1:16" x14ac:dyDescent="0.35">
      <c r="A23003" t="s">
        <v>16476</v>
      </c>
      <c r="B23003">
        <v>1322845218</v>
      </c>
      <c r="C23003" t="s">
        <v>19</v>
      </c>
      <c r="D23003" t="s">
        <v>71</v>
      </c>
      <c r="E23003">
        <v>38985</v>
      </c>
      <c r="F23003" s="9">
        <v>46250</v>
      </c>
      <c r="G23003" t="s">
        <v>6</v>
      </c>
      <c r="H23003" s="8">
        <v>0.60833333333333328</v>
      </c>
      <c r="I23003" s="8">
        <v>0.62847222222222221</v>
      </c>
      <c r="J23003">
        <v>0</v>
      </c>
      <c r="K23003" t="s">
        <v>128</v>
      </c>
      <c r="L23003">
        <v>1</v>
      </c>
      <c r="M23003" t="s">
        <v>129</v>
      </c>
      <c r="N23003" t="s">
        <v>3302</v>
      </c>
      <c r="O23003" t="s">
        <v>3303</v>
      </c>
      <c r="P23003" t="s">
        <v>3304</v>
      </c>
    </row>
    <row r="23004" spans="1:16" x14ac:dyDescent="0.35">
      <c r="A23004" t="s">
        <v>16476</v>
      </c>
      <c r="B23004">
        <v>1322845218</v>
      </c>
      <c r="C23004" t="s">
        <v>19</v>
      </c>
      <c r="D23004" t="s">
        <v>71</v>
      </c>
      <c r="E23004">
        <v>38985</v>
      </c>
      <c r="F23004" s="9">
        <v>46250</v>
      </c>
      <c r="G23004" t="s">
        <v>6</v>
      </c>
      <c r="H23004" s="8">
        <v>0.63541666666666663</v>
      </c>
      <c r="I23004" s="8">
        <v>0.67708333333333337</v>
      </c>
      <c r="J23004">
        <v>1</v>
      </c>
      <c r="K23004" t="s">
        <v>128</v>
      </c>
      <c r="L23004">
        <v>3</v>
      </c>
      <c r="M23004" t="s">
        <v>129</v>
      </c>
      <c r="N23004" t="s">
        <v>8954</v>
      </c>
      <c r="O23004" t="s">
        <v>2128</v>
      </c>
      <c r="P23004" t="s">
        <v>2129</v>
      </c>
    </row>
    <row r="23005" spans="1:16" x14ac:dyDescent="0.35">
      <c r="A23005" t="s">
        <v>16476</v>
      </c>
      <c r="B23005">
        <v>1322845218</v>
      </c>
      <c r="C23005" t="s">
        <v>19</v>
      </c>
      <c r="D23005" t="s">
        <v>71</v>
      </c>
      <c r="E23005">
        <v>38985</v>
      </c>
      <c r="F23005" s="9">
        <v>46250</v>
      </c>
      <c r="G23005" t="s">
        <v>6</v>
      </c>
      <c r="H23005" s="8">
        <v>0.68402777777777779</v>
      </c>
      <c r="I23005" s="8">
        <v>0.68402777777777779</v>
      </c>
      <c r="J23005">
        <v>0</v>
      </c>
      <c r="K23005" t="s">
        <v>145</v>
      </c>
      <c r="L23005">
        <v>0</v>
      </c>
      <c r="M23005" t="s">
        <v>16992</v>
      </c>
      <c r="N23005" t="s">
        <v>3306</v>
      </c>
      <c r="O23005" t="s">
        <v>3307</v>
      </c>
      <c r="P23005" t="s">
        <v>3308</v>
      </c>
    </row>
    <row r="23006" spans="1:16" x14ac:dyDescent="0.35">
      <c r="A23006" t="s">
        <v>16476</v>
      </c>
      <c r="B23006">
        <v>1322845218</v>
      </c>
      <c r="C23006" t="s">
        <v>19</v>
      </c>
      <c r="D23006" t="s">
        <v>71</v>
      </c>
      <c r="E23006">
        <v>38985</v>
      </c>
      <c r="F23006" s="9">
        <v>46250</v>
      </c>
      <c r="G23006" t="s">
        <v>6</v>
      </c>
      <c r="H23006" s="8">
        <v>0.69097222222222221</v>
      </c>
      <c r="I23006" s="8">
        <v>0.69097222222222221</v>
      </c>
      <c r="J23006">
        <v>0</v>
      </c>
      <c r="K23006" t="s">
        <v>145</v>
      </c>
      <c r="L23006">
        <v>0</v>
      </c>
      <c r="M23006" t="s">
        <v>21717</v>
      </c>
      <c r="N23006" t="s">
        <v>32173</v>
      </c>
      <c r="O23006" t="s">
        <v>32174</v>
      </c>
      <c r="P23006" t="s">
        <v>32175</v>
      </c>
    </row>
    <row r="23007" spans="1:16" x14ac:dyDescent="0.35">
      <c r="A23007" t="s">
        <v>16476</v>
      </c>
      <c r="B23007">
        <v>1322845218</v>
      </c>
      <c r="C23007" t="s">
        <v>19</v>
      </c>
      <c r="D23007" t="s">
        <v>71</v>
      </c>
      <c r="E23007">
        <v>38985</v>
      </c>
      <c r="F23007" s="9">
        <v>46250</v>
      </c>
      <c r="G23007" t="s">
        <v>6</v>
      </c>
      <c r="H23007" s="8">
        <v>0.69791666666666663</v>
      </c>
      <c r="I23007" s="8">
        <v>0.69791666666666663</v>
      </c>
      <c r="J23007">
        <v>0</v>
      </c>
      <c r="K23007" t="s">
        <v>145</v>
      </c>
      <c r="L23007">
        <v>0</v>
      </c>
      <c r="M23007" t="s">
        <v>18853</v>
      </c>
      <c r="N23007" t="s">
        <v>5276</v>
      </c>
      <c r="O23007" t="s">
        <v>5277</v>
      </c>
      <c r="P23007" t="s">
        <v>5278</v>
      </c>
    </row>
    <row r="23008" spans="1:16" x14ac:dyDescent="0.35">
      <c r="A23008" t="s">
        <v>16476</v>
      </c>
      <c r="B23008">
        <v>1322845218</v>
      </c>
      <c r="C23008" t="s">
        <v>19</v>
      </c>
      <c r="D23008" t="s">
        <v>71</v>
      </c>
      <c r="E23008">
        <v>38985</v>
      </c>
      <c r="F23008" s="9">
        <v>46250</v>
      </c>
      <c r="G23008" t="s">
        <v>6</v>
      </c>
      <c r="H23008" s="8">
        <v>0.70486111111111116</v>
      </c>
      <c r="I23008" s="8">
        <v>0.70486111111111116</v>
      </c>
      <c r="J23008">
        <v>0</v>
      </c>
      <c r="K23008" t="s">
        <v>145</v>
      </c>
      <c r="L23008">
        <v>0</v>
      </c>
      <c r="M23008" t="s">
        <v>21707</v>
      </c>
      <c r="N23008" t="s">
        <v>32176</v>
      </c>
      <c r="O23008" t="s">
        <v>32177</v>
      </c>
      <c r="P23008" t="s">
        <v>32178</v>
      </c>
    </row>
    <row r="23009" spans="1:16" x14ac:dyDescent="0.35">
      <c r="A23009" t="s">
        <v>16476</v>
      </c>
      <c r="B23009">
        <v>1322845218</v>
      </c>
      <c r="C23009" t="s">
        <v>19</v>
      </c>
      <c r="D23009" t="s">
        <v>71</v>
      </c>
      <c r="E23009">
        <v>38985</v>
      </c>
      <c r="F23009" s="9">
        <v>46250</v>
      </c>
      <c r="G23009" t="s">
        <v>6</v>
      </c>
      <c r="H23009" s="8">
        <v>0.71180555555555558</v>
      </c>
      <c r="I23009" s="8">
        <v>0.71180555555555558</v>
      </c>
      <c r="J23009">
        <v>0</v>
      </c>
      <c r="K23009" t="s">
        <v>145</v>
      </c>
      <c r="L23009">
        <v>0</v>
      </c>
      <c r="M23009" t="s">
        <v>18955</v>
      </c>
      <c r="N23009" t="s">
        <v>5279</v>
      </c>
      <c r="O23009" t="s">
        <v>5280</v>
      </c>
      <c r="P23009" t="s">
        <v>5281</v>
      </c>
    </row>
    <row r="23010" spans="1:16" x14ac:dyDescent="0.35">
      <c r="A23010" t="s">
        <v>16476</v>
      </c>
      <c r="B23010">
        <v>1322845218</v>
      </c>
      <c r="C23010" t="s">
        <v>19</v>
      </c>
      <c r="D23010" t="s">
        <v>71</v>
      </c>
      <c r="E23010">
        <v>38985</v>
      </c>
      <c r="F23010" s="9">
        <v>46250</v>
      </c>
      <c r="G23010" t="s">
        <v>6</v>
      </c>
      <c r="H23010" s="8">
        <v>0.71875</v>
      </c>
      <c r="I23010" s="8">
        <v>0.71875</v>
      </c>
      <c r="J23010">
        <v>0</v>
      </c>
      <c r="K23010" t="s">
        <v>145</v>
      </c>
      <c r="L23010">
        <v>0</v>
      </c>
      <c r="M23010" t="s">
        <v>18564</v>
      </c>
      <c r="N23010" t="s">
        <v>13988</v>
      </c>
      <c r="O23010" t="s">
        <v>13989</v>
      </c>
      <c r="P23010" t="s">
        <v>13990</v>
      </c>
    </row>
    <row r="23011" spans="1:16" x14ac:dyDescent="0.35">
      <c r="A23011" t="s">
        <v>16476</v>
      </c>
      <c r="B23011">
        <v>1322845218</v>
      </c>
      <c r="C23011" t="s">
        <v>19</v>
      </c>
      <c r="D23011" t="s">
        <v>71</v>
      </c>
      <c r="E23011">
        <v>38985</v>
      </c>
      <c r="F23011" s="9">
        <v>46250</v>
      </c>
      <c r="G23011" t="s">
        <v>6</v>
      </c>
      <c r="H23011" s="8">
        <v>0.72569444444444442</v>
      </c>
      <c r="I23011" s="8">
        <v>0.72569444444444442</v>
      </c>
      <c r="J23011">
        <v>0</v>
      </c>
      <c r="K23011" t="s">
        <v>145</v>
      </c>
      <c r="L23011">
        <v>0</v>
      </c>
      <c r="M23011" t="s">
        <v>16539</v>
      </c>
      <c r="N23011" t="s">
        <v>17371</v>
      </c>
      <c r="O23011" t="s">
        <v>32179</v>
      </c>
      <c r="P23011" t="s">
        <v>32180</v>
      </c>
    </row>
    <row r="23012" spans="1:16" x14ac:dyDescent="0.35">
      <c r="A23012" t="s">
        <v>16476</v>
      </c>
      <c r="B23012">
        <v>1322845218</v>
      </c>
      <c r="C23012" t="s">
        <v>19</v>
      </c>
      <c r="D23012" t="s">
        <v>71</v>
      </c>
      <c r="E23012">
        <v>38985</v>
      </c>
      <c r="F23012" s="9">
        <v>46250</v>
      </c>
      <c r="G23012" t="s">
        <v>6</v>
      </c>
      <c r="H23012" s="8">
        <v>0.73263888888888884</v>
      </c>
      <c r="I23012" s="8">
        <v>0.73263888888888884</v>
      </c>
      <c r="J23012">
        <v>0</v>
      </c>
      <c r="K23012" t="s">
        <v>145</v>
      </c>
      <c r="L23012">
        <v>0</v>
      </c>
      <c r="M23012" t="s">
        <v>16587</v>
      </c>
      <c r="N23012" t="s">
        <v>5257</v>
      </c>
      <c r="O23012" t="s">
        <v>5258</v>
      </c>
      <c r="P23012" t="s">
        <v>5259</v>
      </c>
    </row>
    <row r="23013" spans="1:16" x14ac:dyDescent="0.35">
      <c r="A23013" t="s">
        <v>16476</v>
      </c>
      <c r="B23013">
        <v>1322845218</v>
      </c>
      <c r="C23013" t="s">
        <v>19</v>
      </c>
      <c r="D23013" t="s">
        <v>71</v>
      </c>
      <c r="E23013">
        <v>38985</v>
      </c>
      <c r="F23013" s="9">
        <v>46250</v>
      </c>
      <c r="G23013" t="s">
        <v>6</v>
      </c>
      <c r="H23013" s="8">
        <v>0.73958333333333337</v>
      </c>
      <c r="I23013" s="8">
        <v>0.73958333333333337</v>
      </c>
      <c r="J23013">
        <v>0</v>
      </c>
      <c r="K23013" t="s">
        <v>145</v>
      </c>
      <c r="L23013">
        <v>0</v>
      </c>
      <c r="M23013" t="s">
        <v>20429</v>
      </c>
      <c r="N23013" t="s">
        <v>5257</v>
      </c>
      <c r="O23013" t="s">
        <v>14663</v>
      </c>
      <c r="P23013" t="s">
        <v>14664</v>
      </c>
    </row>
    <row r="23014" spans="1:16" x14ac:dyDescent="0.35">
      <c r="A23014" t="s">
        <v>16476</v>
      </c>
      <c r="B23014">
        <v>1322845218</v>
      </c>
      <c r="C23014" t="s">
        <v>19</v>
      </c>
      <c r="D23014" t="s">
        <v>71</v>
      </c>
      <c r="E23014">
        <v>38985</v>
      </c>
      <c r="F23014" s="9">
        <v>46250</v>
      </c>
      <c r="G23014" t="s">
        <v>6</v>
      </c>
      <c r="H23014" s="8">
        <v>0.74652777777777779</v>
      </c>
      <c r="I23014" s="8">
        <v>0.74652777777777779</v>
      </c>
      <c r="J23014">
        <v>0</v>
      </c>
      <c r="K23014" t="s">
        <v>145</v>
      </c>
      <c r="L23014">
        <v>0</v>
      </c>
      <c r="M23014" t="s">
        <v>18503</v>
      </c>
      <c r="N23014" t="s">
        <v>3915</v>
      </c>
      <c r="O23014" t="s">
        <v>3916</v>
      </c>
      <c r="P23014" t="s">
        <v>3917</v>
      </c>
    </row>
    <row r="23015" spans="1:16" x14ac:dyDescent="0.35">
      <c r="A23015" t="s">
        <v>16476</v>
      </c>
      <c r="B23015">
        <v>1322845218</v>
      </c>
      <c r="C23015" t="s">
        <v>19</v>
      </c>
      <c r="D23015" t="s">
        <v>71</v>
      </c>
      <c r="E23015">
        <v>38985</v>
      </c>
      <c r="F23015" s="9">
        <v>46250</v>
      </c>
      <c r="G23015" t="s">
        <v>6</v>
      </c>
      <c r="H23015" s="8">
        <v>0.75347222222222221</v>
      </c>
      <c r="I23015" s="8">
        <v>0.75347222222222221</v>
      </c>
      <c r="J23015">
        <v>0</v>
      </c>
      <c r="K23015" t="s">
        <v>145</v>
      </c>
      <c r="L23015">
        <v>0</v>
      </c>
      <c r="M23015" t="s">
        <v>19138</v>
      </c>
      <c r="N23015" t="s">
        <v>28828</v>
      </c>
      <c r="O23015" t="s">
        <v>28829</v>
      </c>
      <c r="P23015" t="s">
        <v>28830</v>
      </c>
    </row>
    <row r="23016" spans="1:16" x14ac:dyDescent="0.35">
      <c r="A23016" t="s">
        <v>16476</v>
      </c>
      <c r="B23016">
        <v>1322845218</v>
      </c>
      <c r="C23016" t="s">
        <v>19</v>
      </c>
      <c r="D23016" t="s">
        <v>71</v>
      </c>
      <c r="E23016">
        <v>38985</v>
      </c>
      <c r="F23016" s="9">
        <v>46250</v>
      </c>
      <c r="G23016" t="s">
        <v>6</v>
      </c>
      <c r="H23016" s="8">
        <v>0.76041666666666663</v>
      </c>
      <c r="I23016" s="8">
        <v>0.76041666666666663</v>
      </c>
      <c r="J23016">
        <v>0</v>
      </c>
      <c r="K23016" t="s">
        <v>145</v>
      </c>
      <c r="L23016">
        <v>0</v>
      </c>
      <c r="M23016" t="s">
        <v>18230</v>
      </c>
      <c r="N23016" t="s">
        <v>32181</v>
      </c>
      <c r="O23016" t="s">
        <v>32182</v>
      </c>
      <c r="P23016" t="s">
        <v>32183</v>
      </c>
    </row>
    <row r="23017" spans="1:16" x14ac:dyDescent="0.35">
      <c r="A23017" t="s">
        <v>16476</v>
      </c>
      <c r="B23017">
        <v>1322845218</v>
      </c>
      <c r="C23017" t="s">
        <v>19</v>
      </c>
      <c r="D23017" t="s">
        <v>71</v>
      </c>
      <c r="E23017">
        <v>38985</v>
      </c>
      <c r="F23017" s="9">
        <v>46250</v>
      </c>
      <c r="G23017" t="s">
        <v>6</v>
      </c>
      <c r="H23017" s="8">
        <v>0.76736111111111116</v>
      </c>
      <c r="I23017" s="8">
        <v>0.76736111111111116</v>
      </c>
      <c r="J23017">
        <v>0</v>
      </c>
      <c r="K23017" t="s">
        <v>145</v>
      </c>
      <c r="L23017">
        <v>0</v>
      </c>
      <c r="M23017" t="s">
        <v>17749</v>
      </c>
      <c r="N23017" t="s">
        <v>32184</v>
      </c>
      <c r="O23017" t="s">
        <v>32185</v>
      </c>
      <c r="P23017" t="s">
        <v>32186</v>
      </c>
    </row>
    <row r="23018" spans="1:16" x14ac:dyDescent="0.35">
      <c r="A23018" t="s">
        <v>16476</v>
      </c>
      <c r="B23018">
        <v>1322845218</v>
      </c>
      <c r="C23018" t="s">
        <v>19</v>
      </c>
      <c r="D23018" t="s">
        <v>71</v>
      </c>
      <c r="E23018">
        <v>38985</v>
      </c>
      <c r="F23018" s="9">
        <v>46250</v>
      </c>
      <c r="G23018" t="s">
        <v>6</v>
      </c>
      <c r="H23018" s="8">
        <v>0.77430555555555558</v>
      </c>
      <c r="I23018" s="8">
        <v>0.77430555555555558</v>
      </c>
      <c r="J23018">
        <v>0</v>
      </c>
      <c r="K23018" t="s">
        <v>145</v>
      </c>
      <c r="L23018">
        <v>0</v>
      </c>
      <c r="M23018" t="s">
        <v>17059</v>
      </c>
      <c r="N23018" t="s">
        <v>32187</v>
      </c>
      <c r="O23018" t="s">
        <v>32188</v>
      </c>
      <c r="P23018" t="s">
        <v>32189</v>
      </c>
    </row>
    <row r="23019" spans="1:16" x14ac:dyDescent="0.35">
      <c r="A23019" t="s">
        <v>16476</v>
      </c>
      <c r="B23019">
        <v>1322845218</v>
      </c>
      <c r="C23019" t="s">
        <v>19</v>
      </c>
      <c r="D23019" t="s">
        <v>71</v>
      </c>
      <c r="E23019">
        <v>38985</v>
      </c>
      <c r="F23019" s="9">
        <v>46250</v>
      </c>
      <c r="G23019" t="s">
        <v>6</v>
      </c>
      <c r="H23019" s="8">
        <v>0.78125</v>
      </c>
      <c r="I23019" s="8">
        <v>0.78125</v>
      </c>
      <c r="J23019">
        <v>0</v>
      </c>
      <c r="K23019" t="s">
        <v>145</v>
      </c>
      <c r="L23019">
        <v>0</v>
      </c>
      <c r="M23019" t="s">
        <v>16745</v>
      </c>
      <c r="N23019" t="s">
        <v>32190</v>
      </c>
      <c r="O23019" t="s">
        <v>32191</v>
      </c>
      <c r="P23019" t="s">
        <v>32192</v>
      </c>
    </row>
    <row r="23020" spans="1:16" x14ac:dyDescent="0.35">
      <c r="A23020" t="s">
        <v>16476</v>
      </c>
      <c r="B23020">
        <v>1322845218</v>
      </c>
      <c r="C23020" t="s">
        <v>19</v>
      </c>
      <c r="D23020" t="s">
        <v>71</v>
      </c>
      <c r="E23020">
        <v>38985</v>
      </c>
      <c r="F23020" s="9">
        <v>46250</v>
      </c>
      <c r="G23020" t="s">
        <v>6</v>
      </c>
      <c r="H23020" s="8">
        <v>0.78819444444444442</v>
      </c>
      <c r="I23020" s="8">
        <v>0.78819444444444442</v>
      </c>
      <c r="J23020">
        <v>0</v>
      </c>
      <c r="K23020" t="s">
        <v>145</v>
      </c>
      <c r="L23020">
        <v>0</v>
      </c>
      <c r="M23020" t="s">
        <v>21464</v>
      </c>
      <c r="N23020" t="s">
        <v>32193</v>
      </c>
      <c r="O23020" t="s">
        <v>32194</v>
      </c>
      <c r="P23020" t="s">
        <v>32195</v>
      </c>
    </row>
    <row r="23021" spans="1:16" x14ac:dyDescent="0.35">
      <c r="A23021" t="s">
        <v>16476</v>
      </c>
      <c r="B23021">
        <v>1322845218</v>
      </c>
      <c r="C23021" t="s">
        <v>19</v>
      </c>
      <c r="D23021" t="s">
        <v>71</v>
      </c>
      <c r="E23021">
        <v>38985</v>
      </c>
      <c r="F23021" s="9">
        <v>46251</v>
      </c>
      <c r="G23021" t="s">
        <v>4704</v>
      </c>
      <c r="H23021" s="8">
        <v>0.37847222222222221</v>
      </c>
      <c r="I23021" s="8">
        <v>0.37847222222222221</v>
      </c>
      <c r="J23021">
        <v>0</v>
      </c>
      <c r="K23021" t="s">
        <v>145</v>
      </c>
      <c r="L23021">
        <v>0</v>
      </c>
      <c r="M23021" t="s">
        <v>32196</v>
      </c>
      <c r="N23021" t="s">
        <v>20294</v>
      </c>
      <c r="O23021" t="s">
        <v>20295</v>
      </c>
      <c r="P23021" t="s">
        <v>20296</v>
      </c>
    </row>
    <row r="23022" spans="1:16" x14ac:dyDescent="0.35">
      <c r="A23022" t="s">
        <v>16476</v>
      </c>
      <c r="B23022">
        <v>1322845218</v>
      </c>
      <c r="C23022" t="s">
        <v>19</v>
      </c>
      <c r="D23022" t="s">
        <v>71</v>
      </c>
      <c r="E23022">
        <v>38985</v>
      </c>
      <c r="F23022" s="9">
        <v>46251</v>
      </c>
      <c r="G23022" t="s">
        <v>4704</v>
      </c>
      <c r="H23022" s="8">
        <v>0.38541666666666669</v>
      </c>
      <c r="I23022" s="8">
        <v>0.38541666666666669</v>
      </c>
      <c r="J23022">
        <v>0</v>
      </c>
      <c r="K23022" t="s">
        <v>145</v>
      </c>
      <c r="L23022">
        <v>0</v>
      </c>
      <c r="M23022" t="s">
        <v>32197</v>
      </c>
      <c r="N23022" t="s">
        <v>6928</v>
      </c>
      <c r="O23022" t="s">
        <v>6920</v>
      </c>
      <c r="P23022" t="s">
        <v>6921</v>
      </c>
    </row>
    <row r="23023" spans="1:16" x14ac:dyDescent="0.35">
      <c r="A23023" t="s">
        <v>16476</v>
      </c>
      <c r="B23023">
        <v>1322845218</v>
      </c>
      <c r="C23023" t="s">
        <v>19</v>
      </c>
      <c r="D23023" t="s">
        <v>71</v>
      </c>
      <c r="E23023">
        <v>38985</v>
      </c>
      <c r="F23023" s="9">
        <v>46251</v>
      </c>
      <c r="G23023" t="s">
        <v>4704</v>
      </c>
      <c r="H23023" s="8">
        <v>0.3923611111111111</v>
      </c>
      <c r="I23023" s="8">
        <v>0.3923611111111111</v>
      </c>
      <c r="J23023">
        <v>0</v>
      </c>
      <c r="K23023" t="s">
        <v>145</v>
      </c>
      <c r="L23023">
        <v>0</v>
      </c>
      <c r="M23023" t="s">
        <v>18030</v>
      </c>
      <c r="N23023" t="s">
        <v>19558</v>
      </c>
      <c r="O23023" t="s">
        <v>19559</v>
      </c>
      <c r="P23023" t="s">
        <v>19560</v>
      </c>
    </row>
    <row r="23024" spans="1:16" x14ac:dyDescent="0.35">
      <c r="A23024" t="s">
        <v>16476</v>
      </c>
      <c r="B23024">
        <v>1322845218</v>
      </c>
      <c r="C23024" t="s">
        <v>19</v>
      </c>
      <c r="D23024" t="s">
        <v>71</v>
      </c>
      <c r="E23024">
        <v>38985</v>
      </c>
      <c r="F23024" s="9">
        <v>46251</v>
      </c>
      <c r="G23024" t="s">
        <v>4704</v>
      </c>
      <c r="H23024" s="8">
        <v>0.46180555555555558</v>
      </c>
      <c r="I23024" s="8">
        <v>0.46180555555555558</v>
      </c>
      <c r="J23024">
        <v>0</v>
      </c>
      <c r="K23024" t="s">
        <v>145</v>
      </c>
      <c r="L23024">
        <v>0</v>
      </c>
      <c r="M23024" t="s">
        <v>16489</v>
      </c>
      <c r="N23024" t="s">
        <v>6873</v>
      </c>
      <c r="O23024" t="s">
        <v>6874</v>
      </c>
      <c r="P23024" t="s">
        <v>6875</v>
      </c>
    </row>
    <row r="23025" spans="1:16" x14ac:dyDescent="0.35">
      <c r="A23025" t="s">
        <v>16476</v>
      </c>
      <c r="B23025">
        <v>1322845218</v>
      </c>
      <c r="C23025" t="s">
        <v>19</v>
      </c>
      <c r="D23025" t="s">
        <v>71</v>
      </c>
      <c r="E23025">
        <v>38985</v>
      </c>
      <c r="F23025" s="9">
        <v>46251</v>
      </c>
      <c r="G23025" t="s">
        <v>4704</v>
      </c>
      <c r="H23025" s="8">
        <v>0.46875</v>
      </c>
      <c r="I23025" s="8">
        <v>0.46875</v>
      </c>
      <c r="J23025">
        <v>0</v>
      </c>
      <c r="K23025" t="s">
        <v>145</v>
      </c>
      <c r="L23025">
        <v>0</v>
      </c>
      <c r="M23025" t="s">
        <v>18862</v>
      </c>
      <c r="N23025" t="s">
        <v>14710</v>
      </c>
      <c r="O23025" t="s">
        <v>14711</v>
      </c>
      <c r="P23025" t="s">
        <v>14712</v>
      </c>
    </row>
    <row r="23026" spans="1:16" x14ac:dyDescent="0.35">
      <c r="A23026" t="s">
        <v>16476</v>
      </c>
      <c r="B23026">
        <v>1322845218</v>
      </c>
      <c r="C23026" t="s">
        <v>19</v>
      </c>
      <c r="D23026" t="s">
        <v>71</v>
      </c>
      <c r="E23026">
        <v>38985</v>
      </c>
      <c r="F23026" s="9">
        <v>46251</v>
      </c>
      <c r="G23026" t="s">
        <v>4704</v>
      </c>
      <c r="H23026" s="8">
        <v>0.47569444444444442</v>
      </c>
      <c r="I23026" s="8">
        <v>0.47569444444444442</v>
      </c>
      <c r="J23026">
        <v>0</v>
      </c>
      <c r="K23026" t="s">
        <v>145</v>
      </c>
      <c r="L23026">
        <v>0</v>
      </c>
      <c r="M23026" t="s">
        <v>18450</v>
      </c>
      <c r="N23026" t="s">
        <v>4636</v>
      </c>
      <c r="O23026" t="s">
        <v>4637</v>
      </c>
      <c r="P23026" t="s">
        <v>4638</v>
      </c>
    </row>
    <row r="23027" spans="1:16" x14ac:dyDescent="0.35">
      <c r="A23027" t="s">
        <v>16476</v>
      </c>
      <c r="B23027">
        <v>1322845218</v>
      </c>
      <c r="C23027" t="s">
        <v>19</v>
      </c>
      <c r="D23027" t="s">
        <v>71</v>
      </c>
      <c r="E23027">
        <v>38985</v>
      </c>
      <c r="F23027" s="9">
        <v>46251</v>
      </c>
      <c r="G23027" t="s">
        <v>4704</v>
      </c>
      <c r="H23027" s="8">
        <v>0.4826388888888889</v>
      </c>
      <c r="I23027" s="8">
        <v>0.4826388888888889</v>
      </c>
      <c r="J23027">
        <v>0</v>
      </c>
      <c r="K23027" t="s">
        <v>145</v>
      </c>
      <c r="L23027">
        <v>0</v>
      </c>
      <c r="M23027" t="s">
        <v>16953</v>
      </c>
      <c r="N23027" t="s">
        <v>4650</v>
      </c>
      <c r="O23027" t="s">
        <v>4651</v>
      </c>
      <c r="P23027" t="s">
        <v>4652</v>
      </c>
    </row>
    <row r="23028" spans="1:16" x14ac:dyDescent="0.35">
      <c r="A23028" t="s">
        <v>16476</v>
      </c>
      <c r="B23028">
        <v>1322845218</v>
      </c>
      <c r="C23028" t="s">
        <v>19</v>
      </c>
      <c r="D23028" t="s">
        <v>71</v>
      </c>
      <c r="E23028">
        <v>38985</v>
      </c>
      <c r="F23028" s="9">
        <v>46251</v>
      </c>
      <c r="G23028" t="s">
        <v>4704</v>
      </c>
      <c r="H23028" s="8">
        <v>0.48958333333333331</v>
      </c>
      <c r="I23028" s="8">
        <v>0.51736111111111116</v>
      </c>
      <c r="J23028">
        <v>1</v>
      </c>
      <c r="K23028" t="s">
        <v>128</v>
      </c>
      <c r="L23028">
        <v>2</v>
      </c>
      <c r="M23028" t="s">
        <v>129</v>
      </c>
      <c r="N23028" t="s">
        <v>5103</v>
      </c>
      <c r="O23028" t="s">
        <v>4654</v>
      </c>
      <c r="P23028" t="s">
        <v>4655</v>
      </c>
    </row>
    <row r="23029" spans="1:16" x14ac:dyDescent="0.35">
      <c r="A23029" t="s">
        <v>16476</v>
      </c>
      <c r="B23029">
        <v>1322845218</v>
      </c>
      <c r="C23029" t="s">
        <v>19</v>
      </c>
      <c r="D23029" t="s">
        <v>71</v>
      </c>
      <c r="E23029">
        <v>38985</v>
      </c>
      <c r="F23029" s="9">
        <v>46251</v>
      </c>
      <c r="G23029" t="s">
        <v>4704</v>
      </c>
      <c r="H23029" s="8">
        <v>0.52430555555555558</v>
      </c>
      <c r="I23029" s="8">
        <v>0.52430555555555558</v>
      </c>
      <c r="J23029">
        <v>0</v>
      </c>
      <c r="K23029" t="s">
        <v>145</v>
      </c>
      <c r="L23029">
        <v>0</v>
      </c>
      <c r="M23029" t="s">
        <v>32198</v>
      </c>
      <c r="N23029" t="s">
        <v>4650</v>
      </c>
      <c r="O23029" t="s">
        <v>4651</v>
      </c>
      <c r="P23029" t="s">
        <v>4652</v>
      </c>
    </row>
    <row r="23030" spans="1:16" x14ac:dyDescent="0.35">
      <c r="A23030" t="s">
        <v>16476</v>
      </c>
      <c r="B23030">
        <v>1322845218</v>
      </c>
      <c r="C23030" t="s">
        <v>19</v>
      </c>
      <c r="D23030" t="s">
        <v>71</v>
      </c>
      <c r="E23030">
        <v>38985</v>
      </c>
      <c r="F23030" s="9">
        <v>46251</v>
      </c>
      <c r="G23030" t="s">
        <v>4704</v>
      </c>
      <c r="H23030" s="8">
        <v>0.53125</v>
      </c>
      <c r="I23030" s="8">
        <v>0.53819444444444442</v>
      </c>
      <c r="J23030">
        <v>0</v>
      </c>
      <c r="K23030" t="s">
        <v>128</v>
      </c>
      <c r="L23030">
        <v>0</v>
      </c>
      <c r="M23030" t="s">
        <v>129</v>
      </c>
      <c r="N23030" t="s">
        <v>4665</v>
      </c>
      <c r="O23030" t="s">
        <v>4666</v>
      </c>
      <c r="P23030" t="s">
        <v>4667</v>
      </c>
    </row>
    <row r="23031" spans="1:16" x14ac:dyDescent="0.35">
      <c r="A23031" t="s">
        <v>16476</v>
      </c>
      <c r="B23031">
        <v>1322845218</v>
      </c>
      <c r="C23031" t="s">
        <v>19</v>
      </c>
      <c r="D23031" t="s">
        <v>71</v>
      </c>
      <c r="E23031">
        <v>38985</v>
      </c>
      <c r="F23031" s="9">
        <v>46251</v>
      </c>
      <c r="G23031" t="s">
        <v>4704</v>
      </c>
      <c r="H23031" s="8">
        <v>0.54513888888888884</v>
      </c>
      <c r="I23031" s="8">
        <v>0.55208333333333337</v>
      </c>
      <c r="J23031">
        <v>0</v>
      </c>
      <c r="K23031" t="s">
        <v>128</v>
      </c>
      <c r="L23031">
        <v>1</v>
      </c>
      <c r="M23031" t="s">
        <v>129</v>
      </c>
      <c r="N23031" t="s">
        <v>5067</v>
      </c>
      <c r="O23031" t="s">
        <v>5068</v>
      </c>
      <c r="P23031" t="s">
        <v>5069</v>
      </c>
    </row>
    <row r="23032" spans="1:16" x14ac:dyDescent="0.35">
      <c r="A23032" t="s">
        <v>16476</v>
      </c>
      <c r="B23032">
        <v>1322845218</v>
      </c>
      <c r="C23032" t="s">
        <v>19</v>
      </c>
      <c r="D23032" t="s">
        <v>71</v>
      </c>
      <c r="E23032">
        <v>38985</v>
      </c>
      <c r="F23032" s="9">
        <v>46251</v>
      </c>
      <c r="G23032" t="s">
        <v>4704</v>
      </c>
      <c r="H23032" s="8">
        <v>0.55972222222222223</v>
      </c>
      <c r="I23032" s="8">
        <v>0.64236111111111116</v>
      </c>
      <c r="J23032">
        <v>2</v>
      </c>
      <c r="K23032" t="s">
        <v>128</v>
      </c>
      <c r="L23032">
        <v>6</v>
      </c>
      <c r="M23032" t="s">
        <v>129</v>
      </c>
      <c r="N23032" t="s">
        <v>12063</v>
      </c>
      <c r="O23032" t="s">
        <v>12064</v>
      </c>
      <c r="P23032" t="s">
        <v>12065</v>
      </c>
    </row>
    <row r="23033" spans="1:16" x14ac:dyDescent="0.35">
      <c r="A23033" t="s">
        <v>16476</v>
      </c>
      <c r="B23033">
        <v>1322845218</v>
      </c>
      <c r="C23033" t="s">
        <v>19</v>
      </c>
      <c r="D23033" t="s">
        <v>71</v>
      </c>
      <c r="E23033">
        <v>38985</v>
      </c>
      <c r="F23033" s="9">
        <v>46251</v>
      </c>
      <c r="G23033" t="s">
        <v>4704</v>
      </c>
      <c r="H23033" s="8">
        <v>0.65625</v>
      </c>
      <c r="I23033" s="8">
        <v>0.65625</v>
      </c>
      <c r="J23033">
        <v>0</v>
      </c>
      <c r="K23033" t="s">
        <v>145</v>
      </c>
      <c r="L23033">
        <v>0</v>
      </c>
      <c r="M23033" t="s">
        <v>16798</v>
      </c>
      <c r="N23033" t="s">
        <v>32199</v>
      </c>
      <c r="O23033" t="s">
        <v>32200</v>
      </c>
      <c r="P23033" t="s">
        <v>32201</v>
      </c>
    </row>
    <row r="23034" spans="1:16" x14ac:dyDescent="0.35">
      <c r="A23034" t="s">
        <v>16476</v>
      </c>
      <c r="B23034">
        <v>1322845218</v>
      </c>
      <c r="C23034" t="s">
        <v>19</v>
      </c>
      <c r="D23034" t="s">
        <v>71</v>
      </c>
      <c r="E23034">
        <v>38985</v>
      </c>
      <c r="F23034" s="9">
        <v>46251</v>
      </c>
      <c r="G23034" t="s">
        <v>4704</v>
      </c>
      <c r="H23034" s="8">
        <v>0.66319444444444442</v>
      </c>
      <c r="I23034" s="8">
        <v>0.66319444444444442</v>
      </c>
      <c r="J23034">
        <v>0</v>
      </c>
      <c r="K23034" t="s">
        <v>145</v>
      </c>
      <c r="L23034">
        <v>0</v>
      </c>
      <c r="M23034" t="s">
        <v>32202</v>
      </c>
      <c r="N23034" t="s">
        <v>6864</v>
      </c>
      <c r="O23034" t="s">
        <v>6865</v>
      </c>
      <c r="P23034" t="s">
        <v>6866</v>
      </c>
    </row>
    <row r="23035" spans="1:16" x14ac:dyDescent="0.35">
      <c r="A23035" t="s">
        <v>16476</v>
      </c>
      <c r="B23035">
        <v>1322845218</v>
      </c>
      <c r="C23035" t="s">
        <v>19</v>
      </c>
      <c r="D23035" t="s">
        <v>71</v>
      </c>
      <c r="E23035">
        <v>38985</v>
      </c>
      <c r="F23035" s="9">
        <v>46251</v>
      </c>
      <c r="G23035" t="s">
        <v>4704</v>
      </c>
      <c r="H23035" s="8">
        <v>0.67013888888888884</v>
      </c>
      <c r="I23035" s="8">
        <v>0.67013888888888884</v>
      </c>
      <c r="J23035">
        <v>0</v>
      </c>
      <c r="K23035" t="s">
        <v>145</v>
      </c>
      <c r="L23035">
        <v>0</v>
      </c>
      <c r="M23035" t="s">
        <v>16603</v>
      </c>
      <c r="N23035" t="s">
        <v>6867</v>
      </c>
      <c r="O23035" t="s">
        <v>6868</v>
      </c>
      <c r="P23035" t="s">
        <v>6869</v>
      </c>
    </row>
    <row r="23036" spans="1:16" x14ac:dyDescent="0.35">
      <c r="A23036" t="s">
        <v>16476</v>
      </c>
      <c r="B23036">
        <v>1322845218</v>
      </c>
      <c r="C23036" t="s">
        <v>19</v>
      </c>
      <c r="D23036" t="s">
        <v>71</v>
      </c>
      <c r="E23036">
        <v>38985</v>
      </c>
      <c r="F23036" s="9">
        <v>46251</v>
      </c>
      <c r="G23036" t="s">
        <v>4704</v>
      </c>
      <c r="H23036" s="8">
        <v>0.68402777777777779</v>
      </c>
      <c r="I23036" s="8">
        <v>0.68402777777777779</v>
      </c>
      <c r="J23036">
        <v>0</v>
      </c>
      <c r="K23036" t="s">
        <v>145</v>
      </c>
      <c r="L23036">
        <v>0</v>
      </c>
      <c r="M23036" t="s">
        <v>32203</v>
      </c>
      <c r="N23036" t="s">
        <v>19612</v>
      </c>
      <c r="O23036" t="s">
        <v>11065</v>
      </c>
      <c r="P23036" t="s">
        <v>11066</v>
      </c>
    </row>
    <row r="23037" spans="1:16" x14ac:dyDescent="0.35">
      <c r="A23037" t="s">
        <v>16476</v>
      </c>
      <c r="B23037">
        <v>1322845218</v>
      </c>
      <c r="C23037" t="s">
        <v>19</v>
      </c>
      <c r="D23037" t="s">
        <v>71</v>
      </c>
      <c r="E23037">
        <v>38985</v>
      </c>
      <c r="F23037" s="9">
        <v>46251</v>
      </c>
      <c r="G23037" t="s">
        <v>4704</v>
      </c>
      <c r="H23037" s="8">
        <v>0.69097222222222221</v>
      </c>
      <c r="I23037" s="8">
        <v>0.69097222222222221</v>
      </c>
      <c r="J23037">
        <v>0</v>
      </c>
      <c r="K23037" t="s">
        <v>145</v>
      </c>
      <c r="L23037">
        <v>0</v>
      </c>
      <c r="M23037" t="s">
        <v>32204</v>
      </c>
      <c r="N23037" t="s">
        <v>11062</v>
      </c>
      <c r="O23037" t="s">
        <v>11063</v>
      </c>
      <c r="P23037" t="s">
        <v>11064</v>
      </c>
    </row>
    <row r="23038" spans="1:16" x14ac:dyDescent="0.35">
      <c r="A23038" t="s">
        <v>16476</v>
      </c>
      <c r="B23038">
        <v>1322845218</v>
      </c>
      <c r="C23038" t="s">
        <v>19</v>
      </c>
      <c r="D23038" t="s">
        <v>71</v>
      </c>
      <c r="E23038">
        <v>38985</v>
      </c>
      <c r="F23038" s="9">
        <v>46251</v>
      </c>
      <c r="G23038" t="s">
        <v>4704</v>
      </c>
      <c r="H23038" s="8">
        <v>0.69791666666666663</v>
      </c>
      <c r="I23038" s="8">
        <v>0.69791666666666663</v>
      </c>
      <c r="J23038">
        <v>0</v>
      </c>
      <c r="K23038" t="s">
        <v>145</v>
      </c>
      <c r="L23038">
        <v>0</v>
      </c>
      <c r="M23038" t="s">
        <v>32205</v>
      </c>
      <c r="N23038" t="s">
        <v>269</v>
      </c>
      <c r="O23038" t="s">
        <v>6980</v>
      </c>
      <c r="P23038" t="s">
        <v>6981</v>
      </c>
    </row>
    <row r="23039" spans="1:16" x14ac:dyDescent="0.35">
      <c r="A23039" t="s">
        <v>16476</v>
      </c>
      <c r="B23039">
        <v>1322845218</v>
      </c>
      <c r="C23039" t="s">
        <v>19</v>
      </c>
      <c r="D23039" t="s">
        <v>71</v>
      </c>
      <c r="E23039">
        <v>38985</v>
      </c>
      <c r="F23039" s="9">
        <v>46251</v>
      </c>
      <c r="G23039" t="s">
        <v>4704</v>
      </c>
      <c r="H23039" s="8">
        <v>0.70486111111111116</v>
      </c>
      <c r="I23039" s="8">
        <v>0.70486111111111116</v>
      </c>
      <c r="J23039">
        <v>0</v>
      </c>
      <c r="K23039" t="s">
        <v>145</v>
      </c>
      <c r="L23039">
        <v>0</v>
      </c>
      <c r="M23039" t="s">
        <v>32206</v>
      </c>
      <c r="N23039" t="s">
        <v>2531</v>
      </c>
      <c r="O23039" t="s">
        <v>2532</v>
      </c>
      <c r="P23039" t="s">
        <v>2533</v>
      </c>
    </row>
    <row r="23040" spans="1:16" x14ac:dyDescent="0.35">
      <c r="A23040" t="s">
        <v>16476</v>
      </c>
      <c r="B23040">
        <v>1322845218</v>
      </c>
      <c r="C23040" t="s">
        <v>19</v>
      </c>
      <c r="D23040" t="s">
        <v>71</v>
      </c>
      <c r="E23040">
        <v>38985</v>
      </c>
      <c r="F23040" s="9">
        <v>46251</v>
      </c>
      <c r="G23040" t="s">
        <v>4704</v>
      </c>
      <c r="H23040" s="8">
        <v>0.71180555555555558</v>
      </c>
      <c r="I23040" s="8">
        <v>0.74652777777777779</v>
      </c>
      <c r="J23040">
        <v>1</v>
      </c>
      <c r="K23040" t="s">
        <v>128</v>
      </c>
      <c r="L23040">
        <v>2</v>
      </c>
      <c r="M23040" t="s">
        <v>129</v>
      </c>
      <c r="N23040" t="s">
        <v>20294</v>
      </c>
      <c r="O23040" t="s">
        <v>20295</v>
      </c>
      <c r="P23040" t="s">
        <v>20296</v>
      </c>
    </row>
    <row r="23041" spans="1:16" x14ac:dyDescent="0.35">
      <c r="A23041" t="s">
        <v>16476</v>
      </c>
      <c r="B23041">
        <v>1322845218</v>
      </c>
      <c r="C23041" t="s">
        <v>19</v>
      </c>
      <c r="D23041" t="s">
        <v>71</v>
      </c>
      <c r="E23041">
        <v>38985</v>
      </c>
      <c r="F23041" s="9">
        <v>46251</v>
      </c>
      <c r="G23041" t="s">
        <v>4704</v>
      </c>
      <c r="H23041" s="8">
        <v>0.75347222222222221</v>
      </c>
      <c r="I23041" s="8">
        <v>0.75347222222222221</v>
      </c>
      <c r="J23041">
        <v>0</v>
      </c>
      <c r="K23041" t="s">
        <v>145</v>
      </c>
      <c r="L23041">
        <v>0</v>
      </c>
      <c r="M23041" t="s">
        <v>32207</v>
      </c>
      <c r="N23041" t="s">
        <v>6928</v>
      </c>
      <c r="O23041" t="s">
        <v>6920</v>
      </c>
      <c r="P23041" t="s">
        <v>6921</v>
      </c>
    </row>
    <row r="23042" spans="1:16" x14ac:dyDescent="0.35">
      <c r="A23042" t="s">
        <v>16476</v>
      </c>
      <c r="B23042">
        <v>1322845218</v>
      </c>
      <c r="C23042" t="s">
        <v>19</v>
      </c>
      <c r="D23042" t="s">
        <v>71</v>
      </c>
      <c r="E23042">
        <v>38985</v>
      </c>
      <c r="F23042" s="9">
        <v>46251</v>
      </c>
      <c r="G23042" t="s">
        <v>4704</v>
      </c>
      <c r="H23042" s="8">
        <v>0.76041666666666663</v>
      </c>
      <c r="I23042" s="8">
        <v>0.76041666666666663</v>
      </c>
      <c r="J23042">
        <v>0</v>
      </c>
      <c r="K23042" t="s">
        <v>145</v>
      </c>
      <c r="L23042">
        <v>0</v>
      </c>
      <c r="M23042" t="s">
        <v>32208</v>
      </c>
      <c r="N23042" t="s">
        <v>16954</v>
      </c>
      <c r="O23042" t="s">
        <v>16955</v>
      </c>
      <c r="P23042" t="s">
        <v>16274</v>
      </c>
    </row>
    <row r="23043" spans="1:16" x14ac:dyDescent="0.35">
      <c r="A23043" t="s">
        <v>16476</v>
      </c>
      <c r="B23043">
        <v>1322845218</v>
      </c>
      <c r="C23043" t="s">
        <v>19</v>
      </c>
      <c r="D23043" t="s">
        <v>71</v>
      </c>
      <c r="E23043">
        <v>38985</v>
      </c>
      <c r="F23043" s="9">
        <v>46251</v>
      </c>
      <c r="G23043" t="s">
        <v>4704</v>
      </c>
      <c r="H23043" s="8">
        <v>0.76736111111111116</v>
      </c>
      <c r="I23043" s="8">
        <v>0.76736111111111116</v>
      </c>
      <c r="J23043">
        <v>0</v>
      </c>
      <c r="K23043" t="s">
        <v>145</v>
      </c>
      <c r="L23043">
        <v>0</v>
      </c>
      <c r="M23043" t="s">
        <v>20390</v>
      </c>
      <c r="N23043" t="s">
        <v>19671</v>
      </c>
      <c r="O23043" t="s">
        <v>19672</v>
      </c>
      <c r="P23043" t="s">
        <v>19673</v>
      </c>
    </row>
    <row r="23044" spans="1:16" x14ac:dyDescent="0.35">
      <c r="A23044" t="s">
        <v>16476</v>
      </c>
      <c r="B23044">
        <v>1322845218</v>
      </c>
      <c r="C23044" t="s">
        <v>19</v>
      </c>
      <c r="D23044" t="s">
        <v>71</v>
      </c>
      <c r="E23044">
        <v>38985</v>
      </c>
      <c r="F23044" s="9">
        <v>46251</v>
      </c>
      <c r="G23044" t="s">
        <v>4704</v>
      </c>
      <c r="H23044" s="8">
        <v>0.77430555555555558</v>
      </c>
      <c r="I23044" s="8">
        <v>0.77430555555555558</v>
      </c>
      <c r="J23044">
        <v>0</v>
      </c>
      <c r="K23044" t="s">
        <v>145</v>
      </c>
      <c r="L23044">
        <v>0</v>
      </c>
      <c r="M23044" t="s">
        <v>25302</v>
      </c>
      <c r="N23044" t="s">
        <v>19679</v>
      </c>
      <c r="O23044" t="s">
        <v>19680</v>
      </c>
      <c r="P23044" t="s">
        <v>19681</v>
      </c>
    </row>
    <row r="23045" spans="1:16" x14ac:dyDescent="0.35">
      <c r="A23045" t="s">
        <v>16476</v>
      </c>
      <c r="B23045">
        <v>1322845218</v>
      </c>
      <c r="C23045" t="s">
        <v>19</v>
      </c>
      <c r="D23045" t="s">
        <v>71</v>
      </c>
      <c r="E23045">
        <v>38985</v>
      </c>
      <c r="F23045" s="9">
        <v>46251</v>
      </c>
      <c r="G23045" t="s">
        <v>4704</v>
      </c>
      <c r="H23045" s="8">
        <v>0.78125</v>
      </c>
      <c r="I23045" s="8">
        <v>0.78125</v>
      </c>
      <c r="J23045">
        <v>0</v>
      </c>
      <c r="K23045" t="s">
        <v>145</v>
      </c>
      <c r="L23045">
        <v>0</v>
      </c>
      <c r="M23045" t="s">
        <v>19642</v>
      </c>
      <c r="N23045" t="s">
        <v>32209</v>
      </c>
      <c r="O23045" t="s">
        <v>19644</v>
      </c>
      <c r="P23045" t="s">
        <v>19645</v>
      </c>
    </row>
    <row r="23046" spans="1:16" x14ac:dyDescent="0.35">
      <c r="A23046" t="s">
        <v>16476</v>
      </c>
      <c r="B23046">
        <v>1322845218</v>
      </c>
      <c r="C23046" t="s">
        <v>19</v>
      </c>
      <c r="D23046" t="s">
        <v>71</v>
      </c>
      <c r="E23046">
        <v>38985</v>
      </c>
      <c r="F23046" s="9">
        <v>46251</v>
      </c>
      <c r="G23046" t="s">
        <v>4704</v>
      </c>
      <c r="H23046" s="8">
        <v>0.78819444444444442</v>
      </c>
      <c r="I23046" s="8">
        <v>0.79513888888888884</v>
      </c>
      <c r="J23046">
        <v>0</v>
      </c>
      <c r="K23046" t="s">
        <v>128</v>
      </c>
      <c r="L23046">
        <v>0</v>
      </c>
      <c r="M23046" t="s">
        <v>129</v>
      </c>
      <c r="N23046" t="s">
        <v>19647</v>
      </c>
      <c r="O23046" t="s">
        <v>19648</v>
      </c>
      <c r="P23046" t="s">
        <v>19649</v>
      </c>
    </row>
    <row r="23047" spans="1:16" x14ac:dyDescent="0.35">
      <c r="A23047" t="s">
        <v>16476</v>
      </c>
      <c r="B23047">
        <v>1322845218</v>
      </c>
      <c r="C23047" t="s">
        <v>19</v>
      </c>
      <c r="D23047" t="s">
        <v>71</v>
      </c>
      <c r="E23047">
        <v>38985</v>
      </c>
      <c r="F23047" s="9">
        <v>46252</v>
      </c>
      <c r="G23047" t="s">
        <v>4705</v>
      </c>
      <c r="H23047" s="8">
        <v>0.3923611111111111</v>
      </c>
      <c r="I23047" s="8">
        <v>0.40625</v>
      </c>
      <c r="J23047">
        <v>0</v>
      </c>
      <c r="K23047" t="s">
        <v>128</v>
      </c>
      <c r="L23047">
        <v>1</v>
      </c>
      <c r="M23047" t="s">
        <v>129</v>
      </c>
      <c r="N23047" t="s">
        <v>6928</v>
      </c>
      <c r="O23047" t="s">
        <v>6920</v>
      </c>
      <c r="P23047" t="s">
        <v>6921</v>
      </c>
    </row>
    <row r="23048" spans="1:16" x14ac:dyDescent="0.35">
      <c r="A23048" t="s">
        <v>16476</v>
      </c>
      <c r="B23048">
        <v>1322845218</v>
      </c>
      <c r="C23048" t="s">
        <v>19</v>
      </c>
      <c r="D23048" t="s">
        <v>71</v>
      </c>
      <c r="E23048">
        <v>38985</v>
      </c>
      <c r="F23048" s="9">
        <v>46252</v>
      </c>
      <c r="G23048" t="s">
        <v>4705</v>
      </c>
      <c r="H23048" s="8">
        <v>0.41319444444444442</v>
      </c>
      <c r="I23048" s="8">
        <v>0.41319444444444442</v>
      </c>
      <c r="J23048">
        <v>0</v>
      </c>
      <c r="K23048" t="s">
        <v>145</v>
      </c>
      <c r="L23048">
        <v>0</v>
      </c>
      <c r="M23048" t="s">
        <v>16832</v>
      </c>
      <c r="N23048" t="s">
        <v>1102</v>
      </c>
      <c r="O23048" t="s">
        <v>1103</v>
      </c>
      <c r="P23048" t="s">
        <v>1104</v>
      </c>
    </row>
    <row r="23049" spans="1:16" x14ac:dyDescent="0.35">
      <c r="A23049" t="s">
        <v>16476</v>
      </c>
      <c r="B23049">
        <v>1322845218</v>
      </c>
      <c r="C23049" t="s">
        <v>19</v>
      </c>
      <c r="D23049" t="s">
        <v>71</v>
      </c>
      <c r="E23049">
        <v>38985</v>
      </c>
      <c r="F23049" s="9">
        <v>46252</v>
      </c>
      <c r="G23049" t="s">
        <v>4705</v>
      </c>
      <c r="H23049" s="8">
        <v>0.57291666666666663</v>
      </c>
      <c r="I23049" s="8">
        <v>0.59375</v>
      </c>
      <c r="J23049">
        <v>1</v>
      </c>
      <c r="K23049" t="s">
        <v>128</v>
      </c>
      <c r="L23049">
        <v>2</v>
      </c>
      <c r="M23049" t="s">
        <v>129</v>
      </c>
      <c r="N23049" t="s">
        <v>5163</v>
      </c>
      <c r="O23049" t="s">
        <v>5164</v>
      </c>
      <c r="P23049" t="s">
        <v>5165</v>
      </c>
    </row>
    <row r="23050" spans="1:16" x14ac:dyDescent="0.35">
      <c r="A23050" t="s">
        <v>16476</v>
      </c>
      <c r="B23050">
        <v>1322845218</v>
      </c>
      <c r="C23050" t="s">
        <v>19</v>
      </c>
      <c r="D23050" t="s">
        <v>71</v>
      </c>
      <c r="E23050">
        <v>38985</v>
      </c>
      <c r="F23050" s="9">
        <v>46252</v>
      </c>
      <c r="G23050" t="s">
        <v>4705</v>
      </c>
      <c r="H23050" s="8">
        <v>0.60069444444444442</v>
      </c>
      <c r="I23050" s="8">
        <v>0.60069444444444442</v>
      </c>
      <c r="J23050">
        <v>0</v>
      </c>
      <c r="K23050" t="s">
        <v>145</v>
      </c>
      <c r="L23050">
        <v>0</v>
      </c>
      <c r="M23050" t="s">
        <v>17350</v>
      </c>
      <c r="N23050" t="s">
        <v>978</v>
      </c>
      <c r="O23050" t="s">
        <v>979</v>
      </c>
      <c r="P23050" t="s">
        <v>980</v>
      </c>
    </row>
    <row r="23051" spans="1:16" x14ac:dyDescent="0.35">
      <c r="A23051" t="s">
        <v>16476</v>
      </c>
      <c r="B23051">
        <v>1322845218</v>
      </c>
      <c r="C23051" t="s">
        <v>19</v>
      </c>
      <c r="D23051" t="s">
        <v>71</v>
      </c>
      <c r="E23051">
        <v>38985</v>
      </c>
      <c r="F23051" s="9">
        <v>46252</v>
      </c>
      <c r="G23051" t="s">
        <v>4705</v>
      </c>
      <c r="H23051" s="8">
        <v>0.60763888888888884</v>
      </c>
      <c r="I23051" s="8">
        <v>0.60763888888888884</v>
      </c>
      <c r="J23051">
        <v>0</v>
      </c>
      <c r="K23051" t="s">
        <v>145</v>
      </c>
      <c r="L23051">
        <v>0</v>
      </c>
      <c r="M23051" t="s">
        <v>32210</v>
      </c>
      <c r="N23051" t="s">
        <v>12891</v>
      </c>
      <c r="O23051" t="s">
        <v>12892</v>
      </c>
      <c r="P23051" t="s">
        <v>6514</v>
      </c>
    </row>
    <row r="23052" spans="1:16" x14ac:dyDescent="0.35">
      <c r="A23052" t="s">
        <v>16476</v>
      </c>
      <c r="B23052">
        <v>1322845218</v>
      </c>
      <c r="C23052" t="s">
        <v>19</v>
      </c>
      <c r="D23052" t="s">
        <v>71</v>
      </c>
      <c r="E23052">
        <v>38985</v>
      </c>
      <c r="F23052" s="9">
        <v>46252</v>
      </c>
      <c r="G23052" t="s">
        <v>4705</v>
      </c>
      <c r="H23052" s="8">
        <v>0.61458333333333337</v>
      </c>
      <c r="I23052" s="8">
        <v>0.64236111111111116</v>
      </c>
      <c r="J23052">
        <v>1</v>
      </c>
      <c r="K23052" t="s">
        <v>128</v>
      </c>
      <c r="L23052">
        <v>2</v>
      </c>
      <c r="M23052" t="s">
        <v>129</v>
      </c>
      <c r="N23052" t="s">
        <v>11320</v>
      </c>
      <c r="O23052" t="s">
        <v>11321</v>
      </c>
      <c r="P23052" t="s">
        <v>11322</v>
      </c>
    </row>
    <row r="23053" spans="1:16" x14ac:dyDescent="0.35">
      <c r="A23053" t="s">
        <v>16476</v>
      </c>
      <c r="B23053">
        <v>1322845218</v>
      </c>
      <c r="C23053" t="s">
        <v>19</v>
      </c>
      <c r="D23053" t="s">
        <v>71</v>
      </c>
      <c r="E23053">
        <v>38985</v>
      </c>
      <c r="F23053" s="9">
        <v>46252</v>
      </c>
      <c r="G23053" t="s">
        <v>4705</v>
      </c>
      <c r="H23053" s="8">
        <v>0.64930555555555558</v>
      </c>
      <c r="I23053" s="8">
        <v>0.64930555555555558</v>
      </c>
      <c r="J23053">
        <v>0</v>
      </c>
      <c r="K23053" t="s">
        <v>145</v>
      </c>
      <c r="L23053">
        <v>0</v>
      </c>
      <c r="M23053" t="s">
        <v>16591</v>
      </c>
      <c r="N23053" t="s">
        <v>11323</v>
      </c>
      <c r="O23053" t="s">
        <v>11324</v>
      </c>
      <c r="P23053" t="s">
        <v>11325</v>
      </c>
    </row>
    <row r="23054" spans="1:16" x14ac:dyDescent="0.35">
      <c r="A23054" t="s">
        <v>16476</v>
      </c>
      <c r="B23054">
        <v>1322845218</v>
      </c>
      <c r="C23054" t="s">
        <v>19</v>
      </c>
      <c r="D23054" t="s">
        <v>71</v>
      </c>
      <c r="E23054">
        <v>38985</v>
      </c>
      <c r="F23054" s="9">
        <v>46252</v>
      </c>
      <c r="G23054" t="s">
        <v>4705</v>
      </c>
      <c r="H23054" s="8">
        <v>0.65625</v>
      </c>
      <c r="I23054" s="8">
        <v>0.65625</v>
      </c>
      <c r="J23054">
        <v>0</v>
      </c>
      <c r="K23054" t="s">
        <v>145</v>
      </c>
      <c r="L23054">
        <v>0</v>
      </c>
      <c r="M23054" t="s">
        <v>32211</v>
      </c>
      <c r="N23054" t="s">
        <v>11369</v>
      </c>
      <c r="O23054" t="s">
        <v>11370</v>
      </c>
      <c r="P23054" t="s">
        <v>11371</v>
      </c>
    </row>
    <row r="23055" spans="1:16" x14ac:dyDescent="0.35">
      <c r="A23055" t="s">
        <v>16476</v>
      </c>
      <c r="B23055">
        <v>1322845218</v>
      </c>
      <c r="C23055" t="s">
        <v>19</v>
      </c>
      <c r="D23055" t="s">
        <v>71</v>
      </c>
      <c r="E23055">
        <v>38985</v>
      </c>
      <c r="F23055" s="9">
        <v>46252</v>
      </c>
      <c r="G23055" t="s">
        <v>4705</v>
      </c>
      <c r="H23055" s="8">
        <v>0.66319444444444442</v>
      </c>
      <c r="I23055" s="8">
        <v>0.66319444444444442</v>
      </c>
      <c r="J23055">
        <v>0</v>
      </c>
      <c r="K23055" t="s">
        <v>145</v>
      </c>
      <c r="L23055">
        <v>0</v>
      </c>
      <c r="M23055" t="s">
        <v>32212</v>
      </c>
      <c r="N23055" t="s">
        <v>16226</v>
      </c>
      <c r="O23055" t="s">
        <v>16227</v>
      </c>
      <c r="P23055" t="s">
        <v>16228</v>
      </c>
    </row>
    <row r="23056" spans="1:16" x14ac:dyDescent="0.35">
      <c r="A23056" t="s">
        <v>16476</v>
      </c>
      <c r="B23056">
        <v>1322845218</v>
      </c>
      <c r="C23056" t="s">
        <v>19</v>
      </c>
      <c r="D23056" t="s">
        <v>71</v>
      </c>
      <c r="E23056">
        <v>38985</v>
      </c>
      <c r="F23056" s="9">
        <v>46252</v>
      </c>
      <c r="G23056" t="s">
        <v>4705</v>
      </c>
      <c r="H23056" s="8">
        <v>0.67013888888888884</v>
      </c>
      <c r="I23056" s="8">
        <v>0.67013888888888884</v>
      </c>
      <c r="J23056">
        <v>0</v>
      </c>
      <c r="K23056" t="s">
        <v>145</v>
      </c>
      <c r="L23056">
        <v>0</v>
      </c>
      <c r="M23056" t="s">
        <v>32213</v>
      </c>
      <c r="N23056" t="s">
        <v>11437</v>
      </c>
      <c r="O23056" t="s">
        <v>11438</v>
      </c>
      <c r="P23056" t="s">
        <v>11439</v>
      </c>
    </row>
    <row r="23057" spans="1:16" x14ac:dyDescent="0.35">
      <c r="A23057" t="s">
        <v>16476</v>
      </c>
      <c r="B23057">
        <v>1322845218</v>
      </c>
      <c r="C23057" t="s">
        <v>19</v>
      </c>
      <c r="D23057" t="s">
        <v>71</v>
      </c>
      <c r="E23057">
        <v>38985</v>
      </c>
      <c r="F23057" s="9">
        <v>46252</v>
      </c>
      <c r="G23057" t="s">
        <v>4705</v>
      </c>
      <c r="H23057" s="8">
        <v>0.67708333333333337</v>
      </c>
      <c r="I23057" s="8">
        <v>0.67708333333333337</v>
      </c>
      <c r="J23057">
        <v>0</v>
      </c>
      <c r="K23057" t="s">
        <v>145</v>
      </c>
      <c r="L23057">
        <v>0</v>
      </c>
      <c r="M23057" t="s">
        <v>30195</v>
      </c>
      <c r="N23057" t="s">
        <v>12886</v>
      </c>
      <c r="O23057" t="s">
        <v>12887</v>
      </c>
      <c r="P23057" t="s">
        <v>6899</v>
      </c>
    </row>
    <row r="23058" spans="1:16" x14ac:dyDescent="0.35">
      <c r="A23058" t="s">
        <v>16476</v>
      </c>
      <c r="B23058">
        <v>1322845218</v>
      </c>
      <c r="C23058" t="s">
        <v>19</v>
      </c>
      <c r="D23058" t="s">
        <v>71</v>
      </c>
      <c r="E23058">
        <v>38985</v>
      </c>
      <c r="F23058" s="9">
        <v>46252</v>
      </c>
      <c r="G23058" t="s">
        <v>4705</v>
      </c>
      <c r="H23058" s="8">
        <v>0.68402777777777779</v>
      </c>
      <c r="I23058" s="8">
        <v>0.69097222222222221</v>
      </c>
      <c r="J23058">
        <v>0</v>
      </c>
      <c r="K23058" t="s">
        <v>128</v>
      </c>
      <c r="L23058">
        <v>0</v>
      </c>
      <c r="M23058" t="s">
        <v>129</v>
      </c>
      <c r="N23058" t="s">
        <v>6518</v>
      </c>
      <c r="O23058" t="s">
        <v>6519</v>
      </c>
      <c r="P23058" t="s">
        <v>1174</v>
      </c>
    </row>
    <row r="23059" spans="1:16" x14ac:dyDescent="0.35">
      <c r="A23059" t="s">
        <v>16476</v>
      </c>
      <c r="B23059">
        <v>1322845218</v>
      </c>
      <c r="C23059" t="s">
        <v>19</v>
      </c>
      <c r="D23059" t="s">
        <v>71</v>
      </c>
      <c r="E23059">
        <v>38985</v>
      </c>
      <c r="F23059" s="9">
        <v>46252</v>
      </c>
      <c r="G23059" t="s">
        <v>4705</v>
      </c>
      <c r="H23059" s="8">
        <v>0.69791666666666663</v>
      </c>
      <c r="I23059" s="8">
        <v>0.69791666666666663</v>
      </c>
      <c r="J23059">
        <v>0</v>
      </c>
      <c r="K23059" t="s">
        <v>145</v>
      </c>
      <c r="L23059">
        <v>0</v>
      </c>
      <c r="M23059" t="s">
        <v>27177</v>
      </c>
      <c r="N23059" t="s">
        <v>11429</v>
      </c>
      <c r="O23059" t="s">
        <v>11430</v>
      </c>
      <c r="P23059" t="s">
        <v>1049</v>
      </c>
    </row>
    <row r="23060" spans="1:16" x14ac:dyDescent="0.35">
      <c r="A23060" t="s">
        <v>16476</v>
      </c>
      <c r="B23060">
        <v>1322845218</v>
      </c>
      <c r="C23060" t="s">
        <v>19</v>
      </c>
      <c r="D23060" t="s">
        <v>71</v>
      </c>
      <c r="E23060">
        <v>38985</v>
      </c>
      <c r="F23060" s="9">
        <v>46252</v>
      </c>
      <c r="G23060" t="s">
        <v>4705</v>
      </c>
      <c r="H23060" s="8">
        <v>0.71180555555555558</v>
      </c>
      <c r="I23060" s="8">
        <v>0.71180555555555558</v>
      </c>
      <c r="J23060">
        <v>0</v>
      </c>
      <c r="K23060" t="s">
        <v>145</v>
      </c>
      <c r="L23060">
        <v>0</v>
      </c>
      <c r="M23060" t="s">
        <v>32214</v>
      </c>
      <c r="N23060" t="s">
        <v>6518</v>
      </c>
      <c r="O23060" t="s">
        <v>6519</v>
      </c>
      <c r="P23060" t="s">
        <v>1174</v>
      </c>
    </row>
    <row r="23061" spans="1:16" x14ac:dyDescent="0.35">
      <c r="A23061" t="s">
        <v>16476</v>
      </c>
      <c r="B23061">
        <v>1322845218</v>
      </c>
      <c r="C23061" t="s">
        <v>19</v>
      </c>
      <c r="D23061" t="s">
        <v>71</v>
      </c>
      <c r="E23061">
        <v>38985</v>
      </c>
      <c r="F23061" s="9">
        <v>46252</v>
      </c>
      <c r="G23061" t="s">
        <v>4705</v>
      </c>
      <c r="H23061" s="8">
        <v>0.71875</v>
      </c>
      <c r="I23061" s="8">
        <v>0.72569444444444442</v>
      </c>
      <c r="J23061">
        <v>0</v>
      </c>
      <c r="K23061" t="s">
        <v>128</v>
      </c>
      <c r="L23061">
        <v>0</v>
      </c>
      <c r="M23061" t="s">
        <v>129</v>
      </c>
      <c r="N23061" t="s">
        <v>6515</v>
      </c>
      <c r="O23061" t="s">
        <v>6516</v>
      </c>
      <c r="P23061" t="s">
        <v>6517</v>
      </c>
    </row>
    <row r="23062" spans="1:16" x14ac:dyDescent="0.35">
      <c r="A23062" t="s">
        <v>16476</v>
      </c>
      <c r="B23062">
        <v>1322845218</v>
      </c>
      <c r="C23062" t="s">
        <v>19</v>
      </c>
      <c r="D23062" t="s">
        <v>71</v>
      </c>
      <c r="E23062">
        <v>38985</v>
      </c>
      <c r="F23062" s="9">
        <v>46252</v>
      </c>
      <c r="G23062" t="s">
        <v>4705</v>
      </c>
      <c r="H23062" s="8">
        <v>0.73263888888888884</v>
      </c>
      <c r="I23062" s="8">
        <v>0.73263888888888884</v>
      </c>
      <c r="J23062">
        <v>0</v>
      </c>
      <c r="K23062" t="s">
        <v>145</v>
      </c>
      <c r="L23062">
        <v>0</v>
      </c>
      <c r="M23062" t="s">
        <v>16493</v>
      </c>
      <c r="N23062" t="s">
        <v>5163</v>
      </c>
      <c r="O23062" t="s">
        <v>5164</v>
      </c>
      <c r="P23062" t="s">
        <v>5165</v>
      </c>
    </row>
    <row r="23063" spans="1:16" x14ac:dyDescent="0.35">
      <c r="A23063" t="s">
        <v>16476</v>
      </c>
      <c r="B23063">
        <v>1322845218</v>
      </c>
      <c r="C23063" t="s">
        <v>19</v>
      </c>
      <c r="D23063" t="s">
        <v>71</v>
      </c>
      <c r="E23063">
        <v>38985</v>
      </c>
      <c r="F23063" s="9">
        <v>46252</v>
      </c>
      <c r="G23063" t="s">
        <v>4705</v>
      </c>
      <c r="H23063" s="8">
        <v>0.73958333333333337</v>
      </c>
      <c r="I23063" s="8">
        <v>0.75347222222222221</v>
      </c>
      <c r="J23063">
        <v>0</v>
      </c>
      <c r="K23063" t="s">
        <v>128</v>
      </c>
      <c r="L23063">
        <v>1</v>
      </c>
      <c r="M23063" t="s">
        <v>129</v>
      </c>
      <c r="N23063" t="s">
        <v>4196</v>
      </c>
      <c r="O23063" t="s">
        <v>4197</v>
      </c>
      <c r="P23063" t="s">
        <v>4198</v>
      </c>
    </row>
    <row r="23064" spans="1:16" x14ac:dyDescent="0.35">
      <c r="A23064" t="s">
        <v>16476</v>
      </c>
      <c r="B23064">
        <v>1322845218</v>
      </c>
      <c r="C23064" t="s">
        <v>19</v>
      </c>
      <c r="D23064" t="s">
        <v>71</v>
      </c>
      <c r="E23064">
        <v>38985</v>
      </c>
      <c r="F23064" s="9">
        <v>46252</v>
      </c>
      <c r="G23064" t="s">
        <v>4705</v>
      </c>
      <c r="H23064" s="8">
        <v>0.76041666666666663</v>
      </c>
      <c r="I23064" s="8">
        <v>0.76041666666666663</v>
      </c>
      <c r="J23064">
        <v>0</v>
      </c>
      <c r="K23064" t="s">
        <v>145</v>
      </c>
      <c r="L23064">
        <v>0</v>
      </c>
      <c r="M23064" t="s">
        <v>32215</v>
      </c>
      <c r="N23064" t="s">
        <v>16200</v>
      </c>
      <c r="O23064" t="s">
        <v>16201</v>
      </c>
      <c r="P23064" t="s">
        <v>11289</v>
      </c>
    </row>
    <row r="23065" spans="1:16" x14ac:dyDescent="0.35">
      <c r="A23065" t="s">
        <v>16476</v>
      </c>
      <c r="B23065">
        <v>1322845218</v>
      </c>
      <c r="C23065" t="s">
        <v>19</v>
      </c>
      <c r="D23065" t="s">
        <v>71</v>
      </c>
      <c r="E23065">
        <v>38985</v>
      </c>
      <c r="F23065" s="9">
        <v>46252</v>
      </c>
      <c r="G23065" t="s">
        <v>4705</v>
      </c>
      <c r="H23065" s="8">
        <v>0.76736111111111116</v>
      </c>
      <c r="I23065" s="8">
        <v>0.77430555555555558</v>
      </c>
      <c r="J23065">
        <v>0</v>
      </c>
      <c r="K23065" t="s">
        <v>128</v>
      </c>
      <c r="L23065">
        <v>0</v>
      </c>
      <c r="M23065" t="s">
        <v>129</v>
      </c>
      <c r="N23065" t="s">
        <v>32216</v>
      </c>
      <c r="O23065" t="s">
        <v>32217</v>
      </c>
      <c r="P23065" t="s">
        <v>32218</v>
      </c>
    </row>
    <row r="23066" spans="1:16" x14ac:dyDescent="0.35">
      <c r="A23066" t="s">
        <v>16476</v>
      </c>
      <c r="B23066">
        <v>1322845218</v>
      </c>
      <c r="C23066" t="s">
        <v>19</v>
      </c>
      <c r="D23066" t="s">
        <v>71</v>
      </c>
      <c r="E23066">
        <v>38985</v>
      </c>
      <c r="F23066" s="9">
        <v>46252</v>
      </c>
      <c r="G23066" t="s">
        <v>4705</v>
      </c>
      <c r="H23066" s="8">
        <v>0.78125</v>
      </c>
      <c r="I23066" s="8">
        <v>0.78819444444444442</v>
      </c>
      <c r="J23066">
        <v>0</v>
      </c>
      <c r="K23066" t="s">
        <v>128</v>
      </c>
      <c r="L23066">
        <v>0</v>
      </c>
      <c r="M23066" t="s">
        <v>129</v>
      </c>
      <c r="N23066" t="s">
        <v>32219</v>
      </c>
      <c r="O23066" t="s">
        <v>32220</v>
      </c>
      <c r="P23066" t="s">
        <v>1176</v>
      </c>
    </row>
    <row r="23067" spans="1:16" x14ac:dyDescent="0.35">
      <c r="A23067" t="s">
        <v>16476</v>
      </c>
      <c r="B23067">
        <v>1322845218</v>
      </c>
      <c r="C23067" t="s">
        <v>19</v>
      </c>
      <c r="D23067" t="s">
        <v>71</v>
      </c>
      <c r="E23067">
        <v>38985</v>
      </c>
      <c r="F23067" s="9">
        <v>46253</v>
      </c>
      <c r="G23067" t="s">
        <v>3</v>
      </c>
      <c r="H23067" s="8">
        <v>0.4</v>
      </c>
      <c r="I23067" s="8">
        <v>0.4</v>
      </c>
      <c r="J23067">
        <v>0</v>
      </c>
      <c r="K23067" t="s">
        <v>145</v>
      </c>
      <c r="L23067">
        <v>0</v>
      </c>
      <c r="M23067" t="s">
        <v>32221</v>
      </c>
      <c r="N23067" t="s">
        <v>32036</v>
      </c>
      <c r="O23067" t="s">
        <v>32037</v>
      </c>
      <c r="P23067" t="s">
        <v>32038</v>
      </c>
    </row>
    <row r="23068" spans="1:16" x14ac:dyDescent="0.35">
      <c r="A23068" t="s">
        <v>16476</v>
      </c>
      <c r="B23068">
        <v>1322845218</v>
      </c>
      <c r="C23068" t="s">
        <v>19</v>
      </c>
      <c r="D23068" t="s">
        <v>71</v>
      </c>
      <c r="E23068">
        <v>38985</v>
      </c>
      <c r="F23068" s="9">
        <v>46253</v>
      </c>
      <c r="G23068" t="s">
        <v>3</v>
      </c>
      <c r="H23068" s="8">
        <v>0.40625</v>
      </c>
      <c r="I23068" s="8">
        <v>0.40625</v>
      </c>
      <c r="J23068">
        <v>0</v>
      </c>
      <c r="K23068" t="s">
        <v>145</v>
      </c>
      <c r="L23068">
        <v>0</v>
      </c>
      <c r="M23068" t="s">
        <v>32222</v>
      </c>
      <c r="N23068" t="s">
        <v>6919</v>
      </c>
      <c r="O23068" t="s">
        <v>6920</v>
      </c>
      <c r="P23068" t="s">
        <v>6921</v>
      </c>
    </row>
    <row r="23069" spans="1:16" x14ac:dyDescent="0.35">
      <c r="A23069" t="s">
        <v>16476</v>
      </c>
      <c r="B23069">
        <v>1322845218</v>
      </c>
      <c r="C23069" t="s">
        <v>19</v>
      </c>
      <c r="D23069" t="s">
        <v>71</v>
      </c>
      <c r="E23069">
        <v>38985</v>
      </c>
      <c r="F23069" s="9">
        <v>46253</v>
      </c>
      <c r="G23069" t="s">
        <v>3</v>
      </c>
      <c r="H23069" s="8">
        <v>0.41319444444444442</v>
      </c>
      <c r="I23069" s="8">
        <v>0.41319444444444442</v>
      </c>
      <c r="J23069">
        <v>0</v>
      </c>
      <c r="K23069" t="s">
        <v>145</v>
      </c>
      <c r="L23069">
        <v>0</v>
      </c>
      <c r="M23069" t="s">
        <v>32039</v>
      </c>
      <c r="N23069" t="s">
        <v>19675</v>
      </c>
      <c r="O23069" t="s">
        <v>19676</v>
      </c>
      <c r="P23069" t="s">
        <v>19677</v>
      </c>
    </row>
    <row r="23070" spans="1:16" x14ac:dyDescent="0.35">
      <c r="A23070" t="s">
        <v>16476</v>
      </c>
      <c r="B23070">
        <v>1322845218</v>
      </c>
      <c r="C23070" t="s">
        <v>19</v>
      </c>
      <c r="D23070" t="s">
        <v>71</v>
      </c>
      <c r="E23070">
        <v>38985</v>
      </c>
      <c r="F23070" s="9">
        <v>46253</v>
      </c>
      <c r="G23070" t="s">
        <v>3</v>
      </c>
      <c r="H23070" s="8">
        <v>0.4201388888888889</v>
      </c>
      <c r="I23070" s="8">
        <v>0.4201388888888889</v>
      </c>
      <c r="J23070">
        <v>0</v>
      </c>
      <c r="K23070" t="s">
        <v>145</v>
      </c>
      <c r="L23070">
        <v>0</v>
      </c>
      <c r="M23070" t="s">
        <v>32223</v>
      </c>
      <c r="N23070" t="s">
        <v>19671</v>
      </c>
      <c r="O23070" t="s">
        <v>19672</v>
      </c>
      <c r="P23070" t="s">
        <v>19673</v>
      </c>
    </row>
    <row r="23071" spans="1:16" x14ac:dyDescent="0.35">
      <c r="A23071" t="s">
        <v>16476</v>
      </c>
      <c r="B23071">
        <v>1322845218</v>
      </c>
      <c r="C23071" t="s">
        <v>19</v>
      </c>
      <c r="D23071" t="s">
        <v>71</v>
      </c>
      <c r="E23071">
        <v>38985</v>
      </c>
      <c r="F23071" s="9">
        <v>46253</v>
      </c>
      <c r="G23071" t="s">
        <v>3</v>
      </c>
      <c r="H23071" s="8">
        <v>0.42708333333333331</v>
      </c>
      <c r="I23071" s="8">
        <v>0.42708333333333331</v>
      </c>
      <c r="J23071">
        <v>0</v>
      </c>
      <c r="K23071" t="s">
        <v>145</v>
      </c>
      <c r="L23071">
        <v>0</v>
      </c>
      <c r="M23071" t="s">
        <v>32224</v>
      </c>
      <c r="N23071" t="s">
        <v>32225</v>
      </c>
      <c r="O23071" t="s">
        <v>32226</v>
      </c>
      <c r="P23071" t="s">
        <v>19990</v>
      </c>
    </row>
    <row r="23072" spans="1:16" x14ac:dyDescent="0.35">
      <c r="A23072" t="s">
        <v>16476</v>
      </c>
      <c r="B23072">
        <v>1322845218</v>
      </c>
      <c r="C23072" t="s">
        <v>19</v>
      </c>
      <c r="D23072" t="s">
        <v>71</v>
      </c>
      <c r="E23072">
        <v>38985</v>
      </c>
      <c r="F23072" s="9">
        <v>46253</v>
      </c>
      <c r="G23072" t="s">
        <v>3</v>
      </c>
      <c r="H23072" s="8">
        <v>0.43472222222222223</v>
      </c>
      <c r="I23072" s="8">
        <v>0.43472222222222223</v>
      </c>
      <c r="J23072">
        <v>0</v>
      </c>
      <c r="K23072" t="s">
        <v>145</v>
      </c>
      <c r="L23072">
        <v>0</v>
      </c>
      <c r="M23072" t="s">
        <v>16833</v>
      </c>
      <c r="N23072" t="s">
        <v>32227</v>
      </c>
      <c r="O23072" t="s">
        <v>32228</v>
      </c>
      <c r="P23072" t="s">
        <v>19990</v>
      </c>
    </row>
    <row r="23073" spans="1:16" x14ac:dyDescent="0.35">
      <c r="A23073" t="s">
        <v>16476</v>
      </c>
      <c r="B23073">
        <v>1322845218</v>
      </c>
      <c r="C23073" t="s">
        <v>19</v>
      </c>
      <c r="D23073" t="s">
        <v>71</v>
      </c>
      <c r="E23073">
        <v>38985</v>
      </c>
      <c r="F23073" s="9">
        <v>46253</v>
      </c>
      <c r="G23073" t="s">
        <v>3</v>
      </c>
      <c r="H23073" s="8">
        <v>0.44097222222222221</v>
      </c>
      <c r="I23073" s="8">
        <v>0.44097222222222221</v>
      </c>
      <c r="J23073">
        <v>0</v>
      </c>
      <c r="K23073" t="s">
        <v>145</v>
      </c>
      <c r="L23073">
        <v>0</v>
      </c>
      <c r="M23073" t="s">
        <v>16980</v>
      </c>
      <c r="N23073" t="s">
        <v>32229</v>
      </c>
      <c r="O23073" t="s">
        <v>32230</v>
      </c>
      <c r="P23073" t="s">
        <v>31677</v>
      </c>
    </row>
    <row r="23074" spans="1:16" x14ac:dyDescent="0.35">
      <c r="A23074" t="s">
        <v>16476</v>
      </c>
      <c r="B23074">
        <v>1322845218</v>
      </c>
      <c r="C23074" t="s">
        <v>19</v>
      </c>
      <c r="D23074" t="s">
        <v>71</v>
      </c>
      <c r="E23074">
        <v>38985</v>
      </c>
      <c r="F23074" s="9">
        <v>46253</v>
      </c>
      <c r="G23074" t="s">
        <v>3</v>
      </c>
      <c r="H23074" s="8">
        <v>0.44791666666666669</v>
      </c>
      <c r="I23074" s="8">
        <v>0.44791666666666669</v>
      </c>
      <c r="J23074">
        <v>0</v>
      </c>
      <c r="K23074" t="s">
        <v>145</v>
      </c>
      <c r="L23074">
        <v>0</v>
      </c>
      <c r="M23074" t="s">
        <v>20616</v>
      </c>
      <c r="N23074" t="s">
        <v>6990</v>
      </c>
      <c r="O23074" t="s">
        <v>6991</v>
      </c>
      <c r="P23074" t="s">
        <v>6992</v>
      </c>
    </row>
    <row r="23075" spans="1:16" x14ac:dyDescent="0.35">
      <c r="A23075" t="s">
        <v>16476</v>
      </c>
      <c r="B23075">
        <v>1322845218</v>
      </c>
      <c r="C23075" t="s">
        <v>19</v>
      </c>
      <c r="D23075" t="s">
        <v>71</v>
      </c>
      <c r="E23075">
        <v>38985</v>
      </c>
      <c r="F23075" s="9">
        <v>46253</v>
      </c>
      <c r="G23075" t="s">
        <v>3</v>
      </c>
      <c r="H23075" s="8">
        <v>0.4548611111111111</v>
      </c>
      <c r="I23075" s="8">
        <v>0.4548611111111111</v>
      </c>
      <c r="J23075">
        <v>0</v>
      </c>
      <c r="K23075" t="s">
        <v>145</v>
      </c>
      <c r="L23075">
        <v>0</v>
      </c>
      <c r="M23075" t="s">
        <v>32231</v>
      </c>
      <c r="N23075" t="s">
        <v>1183</v>
      </c>
      <c r="O23075" t="s">
        <v>1184</v>
      </c>
      <c r="P23075" t="s">
        <v>1185</v>
      </c>
    </row>
    <row r="23076" spans="1:16" x14ac:dyDescent="0.35">
      <c r="A23076" t="s">
        <v>16476</v>
      </c>
      <c r="B23076">
        <v>1322845218</v>
      </c>
      <c r="C23076" t="s">
        <v>19</v>
      </c>
      <c r="D23076" t="s">
        <v>71</v>
      </c>
      <c r="E23076">
        <v>38985</v>
      </c>
      <c r="F23076" s="9">
        <v>46253</v>
      </c>
      <c r="G23076" t="s">
        <v>3</v>
      </c>
      <c r="H23076" s="8">
        <v>0.46180555555555558</v>
      </c>
      <c r="I23076" s="8">
        <v>0.46180555555555558</v>
      </c>
      <c r="J23076">
        <v>0</v>
      </c>
      <c r="K23076" t="s">
        <v>145</v>
      </c>
      <c r="L23076">
        <v>0</v>
      </c>
      <c r="M23076" t="s">
        <v>17088</v>
      </c>
      <c r="N23076" t="s">
        <v>15370</v>
      </c>
      <c r="O23076" t="s">
        <v>15371</v>
      </c>
      <c r="P23076" t="s">
        <v>15372</v>
      </c>
    </row>
    <row r="23077" spans="1:16" x14ac:dyDescent="0.35">
      <c r="A23077" t="s">
        <v>16476</v>
      </c>
      <c r="B23077">
        <v>1322845218</v>
      </c>
      <c r="C23077" t="s">
        <v>19</v>
      </c>
      <c r="D23077" t="s">
        <v>71</v>
      </c>
      <c r="E23077">
        <v>38985</v>
      </c>
      <c r="F23077" s="9">
        <v>46253</v>
      </c>
      <c r="G23077" t="s">
        <v>3</v>
      </c>
      <c r="H23077" s="8">
        <v>0.46875</v>
      </c>
      <c r="I23077" s="8">
        <v>0.46875</v>
      </c>
      <c r="J23077">
        <v>0</v>
      </c>
      <c r="K23077" t="s">
        <v>145</v>
      </c>
      <c r="L23077">
        <v>0</v>
      </c>
      <c r="M23077" t="s">
        <v>18230</v>
      </c>
      <c r="N23077" t="s">
        <v>3843</v>
      </c>
      <c r="O23077" t="s">
        <v>3844</v>
      </c>
      <c r="P23077" t="s">
        <v>3845</v>
      </c>
    </row>
    <row r="23078" spans="1:16" x14ac:dyDescent="0.35">
      <c r="A23078" t="s">
        <v>16476</v>
      </c>
      <c r="B23078">
        <v>1322845218</v>
      </c>
      <c r="C23078" t="s">
        <v>19</v>
      </c>
      <c r="D23078" t="s">
        <v>71</v>
      </c>
      <c r="E23078">
        <v>38985</v>
      </c>
      <c r="F23078" s="9">
        <v>46253</v>
      </c>
      <c r="G23078" t="s">
        <v>3</v>
      </c>
      <c r="H23078" s="8">
        <v>0.47569444444444442</v>
      </c>
      <c r="I23078" s="8">
        <v>0.47569444444444442</v>
      </c>
      <c r="J23078">
        <v>0</v>
      </c>
      <c r="K23078" t="s">
        <v>145</v>
      </c>
      <c r="L23078">
        <v>0</v>
      </c>
      <c r="M23078" t="s">
        <v>19778</v>
      </c>
      <c r="N23078" t="s">
        <v>11961</v>
      </c>
      <c r="O23078" t="s">
        <v>11962</v>
      </c>
      <c r="P23078" t="s">
        <v>11963</v>
      </c>
    </row>
    <row r="23079" spans="1:16" x14ac:dyDescent="0.35">
      <c r="A23079" t="s">
        <v>16476</v>
      </c>
      <c r="B23079">
        <v>1322845218</v>
      </c>
      <c r="C23079" t="s">
        <v>19</v>
      </c>
      <c r="D23079" t="s">
        <v>71</v>
      </c>
      <c r="E23079">
        <v>38985</v>
      </c>
      <c r="F23079" s="9">
        <v>46253</v>
      </c>
      <c r="G23079" t="s">
        <v>3</v>
      </c>
      <c r="H23079" s="8">
        <v>0.4826388888888889</v>
      </c>
      <c r="I23079" s="8">
        <v>0.4826388888888889</v>
      </c>
      <c r="J23079">
        <v>0</v>
      </c>
      <c r="K23079" t="s">
        <v>145</v>
      </c>
      <c r="L23079">
        <v>0</v>
      </c>
      <c r="M23079" t="s">
        <v>16534</v>
      </c>
      <c r="N23079" t="s">
        <v>3869</v>
      </c>
      <c r="O23079" t="s">
        <v>3870</v>
      </c>
      <c r="P23079" t="s">
        <v>3871</v>
      </c>
    </row>
    <row r="23080" spans="1:16" x14ac:dyDescent="0.35">
      <c r="A23080" t="s">
        <v>16476</v>
      </c>
      <c r="B23080">
        <v>1322845218</v>
      </c>
      <c r="C23080" t="s">
        <v>19</v>
      </c>
      <c r="D23080" t="s">
        <v>71</v>
      </c>
      <c r="E23080">
        <v>38985</v>
      </c>
      <c r="F23080" s="9">
        <v>46253</v>
      </c>
      <c r="G23080" t="s">
        <v>3</v>
      </c>
      <c r="H23080" s="8">
        <v>0.48958333333333331</v>
      </c>
      <c r="I23080" s="8">
        <v>0.48958333333333331</v>
      </c>
      <c r="J23080">
        <v>0</v>
      </c>
      <c r="K23080" t="s">
        <v>145</v>
      </c>
      <c r="L23080">
        <v>0</v>
      </c>
      <c r="M23080" t="s">
        <v>32232</v>
      </c>
      <c r="N23080" t="s">
        <v>331</v>
      </c>
      <c r="O23080" t="s">
        <v>332</v>
      </c>
      <c r="P23080" t="s">
        <v>333</v>
      </c>
    </row>
    <row r="23081" spans="1:16" x14ac:dyDescent="0.35">
      <c r="A23081" t="s">
        <v>16476</v>
      </c>
      <c r="B23081">
        <v>1322845218</v>
      </c>
      <c r="C23081" t="s">
        <v>19</v>
      </c>
      <c r="D23081" t="s">
        <v>71</v>
      </c>
      <c r="E23081">
        <v>38985</v>
      </c>
      <c r="F23081" s="9">
        <v>46253</v>
      </c>
      <c r="G23081" t="s">
        <v>3</v>
      </c>
      <c r="H23081" s="8">
        <v>0.49652777777777779</v>
      </c>
      <c r="I23081" s="8">
        <v>0.49652777777777779</v>
      </c>
      <c r="J23081">
        <v>0</v>
      </c>
      <c r="K23081" t="s">
        <v>145</v>
      </c>
      <c r="L23081">
        <v>0</v>
      </c>
      <c r="M23081" t="s">
        <v>16720</v>
      </c>
      <c r="N23081" t="s">
        <v>343</v>
      </c>
      <c r="O23081" t="s">
        <v>344</v>
      </c>
      <c r="P23081" t="s">
        <v>345</v>
      </c>
    </row>
    <row r="23082" spans="1:16" x14ac:dyDescent="0.35">
      <c r="A23082" t="s">
        <v>16476</v>
      </c>
      <c r="B23082">
        <v>1322845218</v>
      </c>
      <c r="C23082" t="s">
        <v>19</v>
      </c>
      <c r="D23082" t="s">
        <v>71</v>
      </c>
      <c r="E23082">
        <v>38985</v>
      </c>
      <c r="F23082" s="9">
        <v>46253</v>
      </c>
      <c r="G23082" t="s">
        <v>3</v>
      </c>
      <c r="H23082" s="8">
        <v>0.50347222222222221</v>
      </c>
      <c r="I23082" s="8">
        <v>0.50347222222222221</v>
      </c>
      <c r="J23082">
        <v>0</v>
      </c>
      <c r="K23082" t="s">
        <v>145</v>
      </c>
      <c r="L23082">
        <v>0</v>
      </c>
      <c r="M23082" t="s">
        <v>18265</v>
      </c>
      <c r="N23082" t="s">
        <v>32233</v>
      </c>
      <c r="O23082" t="s">
        <v>32234</v>
      </c>
      <c r="P23082" t="s">
        <v>32235</v>
      </c>
    </row>
    <row r="23083" spans="1:16" x14ac:dyDescent="0.35">
      <c r="A23083" t="s">
        <v>16476</v>
      </c>
      <c r="B23083">
        <v>1322845218</v>
      </c>
      <c r="C23083" t="s">
        <v>19</v>
      </c>
      <c r="D23083" t="s">
        <v>71</v>
      </c>
      <c r="E23083">
        <v>38985</v>
      </c>
      <c r="F23083" s="9">
        <v>46253</v>
      </c>
      <c r="G23083" t="s">
        <v>3</v>
      </c>
      <c r="H23083" s="8">
        <v>0.51041666666666663</v>
      </c>
      <c r="I23083" s="8">
        <v>0.51041666666666663</v>
      </c>
      <c r="J23083">
        <v>0</v>
      </c>
      <c r="K23083" t="s">
        <v>145</v>
      </c>
      <c r="L23083">
        <v>0</v>
      </c>
      <c r="M23083" t="s">
        <v>16609</v>
      </c>
      <c r="N23083" t="s">
        <v>32236</v>
      </c>
      <c r="O23083" t="s">
        <v>32237</v>
      </c>
      <c r="P23083" t="s">
        <v>32238</v>
      </c>
    </row>
    <row r="23084" spans="1:16" x14ac:dyDescent="0.35">
      <c r="A23084" t="s">
        <v>16476</v>
      </c>
      <c r="B23084">
        <v>1322845218</v>
      </c>
      <c r="C23084" t="s">
        <v>19</v>
      </c>
      <c r="D23084" t="s">
        <v>71</v>
      </c>
      <c r="E23084">
        <v>38985</v>
      </c>
      <c r="F23084" s="9">
        <v>46253</v>
      </c>
      <c r="G23084" t="s">
        <v>3</v>
      </c>
      <c r="H23084" s="8">
        <v>0.51736111111111116</v>
      </c>
      <c r="I23084" s="8">
        <v>0.51736111111111116</v>
      </c>
      <c r="J23084">
        <v>0</v>
      </c>
      <c r="K23084" t="s">
        <v>145</v>
      </c>
      <c r="L23084">
        <v>0</v>
      </c>
      <c r="M23084" t="s">
        <v>16522</v>
      </c>
      <c r="N23084" t="s">
        <v>5113</v>
      </c>
      <c r="O23084" t="s">
        <v>5114</v>
      </c>
      <c r="P23084" t="s">
        <v>5115</v>
      </c>
    </row>
    <row r="23085" spans="1:16" x14ac:dyDescent="0.35">
      <c r="A23085" t="s">
        <v>16476</v>
      </c>
      <c r="B23085">
        <v>1322845218</v>
      </c>
      <c r="C23085" t="s">
        <v>19</v>
      </c>
      <c r="D23085" t="s">
        <v>71</v>
      </c>
      <c r="E23085">
        <v>38985</v>
      </c>
      <c r="F23085" s="9">
        <v>46253</v>
      </c>
      <c r="G23085" t="s">
        <v>3</v>
      </c>
      <c r="H23085" s="8">
        <v>0.52430555555555558</v>
      </c>
      <c r="I23085" s="8">
        <v>0.52430555555555558</v>
      </c>
      <c r="J23085">
        <v>0</v>
      </c>
      <c r="K23085" t="s">
        <v>145</v>
      </c>
      <c r="L23085">
        <v>0</v>
      </c>
      <c r="M23085" t="s">
        <v>16522</v>
      </c>
      <c r="N23085" t="s">
        <v>12056</v>
      </c>
      <c r="O23085" t="s">
        <v>5062</v>
      </c>
      <c r="P23085" t="s">
        <v>5063</v>
      </c>
    </row>
    <row r="23086" spans="1:16" x14ac:dyDescent="0.35">
      <c r="A23086" t="s">
        <v>16476</v>
      </c>
      <c r="B23086">
        <v>1322845218</v>
      </c>
      <c r="C23086" t="s">
        <v>19</v>
      </c>
      <c r="D23086" t="s">
        <v>71</v>
      </c>
      <c r="E23086">
        <v>38985</v>
      </c>
      <c r="F23086" s="9">
        <v>46253</v>
      </c>
      <c r="G23086" t="s">
        <v>3</v>
      </c>
      <c r="H23086" s="8">
        <v>0.53125</v>
      </c>
      <c r="I23086" s="8">
        <v>0.53819444444444442</v>
      </c>
      <c r="J23086">
        <v>0</v>
      </c>
      <c r="K23086" t="s">
        <v>128</v>
      </c>
      <c r="L23086">
        <v>0</v>
      </c>
      <c r="M23086" t="s">
        <v>129</v>
      </c>
      <c r="N23086" t="s">
        <v>5113</v>
      </c>
      <c r="O23086" t="s">
        <v>5114</v>
      </c>
      <c r="P23086" t="s">
        <v>5115</v>
      </c>
    </row>
    <row r="23087" spans="1:16" x14ac:dyDescent="0.35">
      <c r="A23087" t="s">
        <v>16476</v>
      </c>
      <c r="B23087">
        <v>1322845218</v>
      </c>
      <c r="C23087" t="s">
        <v>19</v>
      </c>
      <c r="D23087" t="s">
        <v>71</v>
      </c>
      <c r="E23087">
        <v>38985</v>
      </c>
      <c r="F23087" s="9">
        <v>46253</v>
      </c>
      <c r="G23087" t="s">
        <v>3</v>
      </c>
      <c r="H23087" s="8">
        <v>0.54513888888888884</v>
      </c>
      <c r="I23087" s="8">
        <v>0.54513888888888884</v>
      </c>
      <c r="J23087">
        <v>0</v>
      </c>
      <c r="K23087" t="s">
        <v>145</v>
      </c>
      <c r="L23087">
        <v>0</v>
      </c>
      <c r="M23087" t="s">
        <v>19528</v>
      </c>
      <c r="N23087" t="s">
        <v>14206</v>
      </c>
      <c r="O23087" t="s">
        <v>14207</v>
      </c>
      <c r="P23087" t="s">
        <v>14208</v>
      </c>
    </row>
    <row r="23088" spans="1:16" x14ac:dyDescent="0.35">
      <c r="A23088" t="s">
        <v>16476</v>
      </c>
      <c r="B23088">
        <v>1322845218</v>
      </c>
      <c r="C23088" t="s">
        <v>19</v>
      </c>
      <c r="D23088" t="s">
        <v>71</v>
      </c>
      <c r="E23088">
        <v>38985</v>
      </c>
      <c r="F23088" s="9">
        <v>46253</v>
      </c>
      <c r="G23088" t="s">
        <v>3</v>
      </c>
      <c r="H23088" s="8">
        <v>0.55208333333333337</v>
      </c>
      <c r="I23088" s="8">
        <v>0.55902777777777779</v>
      </c>
      <c r="J23088">
        <v>0</v>
      </c>
      <c r="K23088" t="s">
        <v>128</v>
      </c>
      <c r="L23088">
        <v>0</v>
      </c>
      <c r="M23088" t="s">
        <v>129</v>
      </c>
      <c r="N23088" t="s">
        <v>5107</v>
      </c>
      <c r="O23088" t="s">
        <v>5108</v>
      </c>
      <c r="P23088" t="s">
        <v>5109</v>
      </c>
    </row>
    <row r="23089" spans="1:16" x14ac:dyDescent="0.35">
      <c r="A23089" t="s">
        <v>16476</v>
      </c>
      <c r="B23089">
        <v>1322845218</v>
      </c>
      <c r="C23089" t="s">
        <v>19</v>
      </c>
      <c r="D23089" t="s">
        <v>71</v>
      </c>
      <c r="E23089">
        <v>38985</v>
      </c>
      <c r="F23089" s="9">
        <v>46253</v>
      </c>
      <c r="G23089" t="s">
        <v>3</v>
      </c>
      <c r="H23089" s="8">
        <v>0.56597222222222221</v>
      </c>
      <c r="I23089" s="8">
        <v>0.58680555555555558</v>
      </c>
      <c r="J23089">
        <v>1</v>
      </c>
      <c r="K23089" t="s">
        <v>128</v>
      </c>
      <c r="L23089">
        <v>2</v>
      </c>
      <c r="M23089" t="s">
        <v>129</v>
      </c>
      <c r="N23089" t="s">
        <v>5064</v>
      </c>
      <c r="O23089" t="s">
        <v>5065</v>
      </c>
      <c r="P23089" t="s">
        <v>5066</v>
      </c>
    </row>
    <row r="23090" spans="1:16" x14ac:dyDescent="0.35">
      <c r="A23090" t="s">
        <v>16476</v>
      </c>
      <c r="B23090">
        <v>1322845218</v>
      </c>
      <c r="C23090" t="s">
        <v>19</v>
      </c>
      <c r="D23090" t="s">
        <v>71</v>
      </c>
      <c r="E23090">
        <v>38985</v>
      </c>
      <c r="F23090" s="9">
        <v>46253</v>
      </c>
      <c r="G23090" t="s">
        <v>3</v>
      </c>
      <c r="H23090" s="8">
        <v>0.59375</v>
      </c>
      <c r="I23090" s="8">
        <v>0.60069444444444442</v>
      </c>
      <c r="J23090">
        <v>0</v>
      </c>
      <c r="K23090" t="s">
        <v>128</v>
      </c>
      <c r="L23090">
        <v>0</v>
      </c>
      <c r="M23090" t="s">
        <v>129</v>
      </c>
      <c r="N23090" t="s">
        <v>5107</v>
      </c>
      <c r="O23090" t="s">
        <v>5108</v>
      </c>
      <c r="P23090" t="s">
        <v>5109</v>
      </c>
    </row>
    <row r="23091" spans="1:16" x14ac:dyDescent="0.35">
      <c r="A23091" t="s">
        <v>16476</v>
      </c>
      <c r="B23091">
        <v>1322845218</v>
      </c>
      <c r="C23091" t="s">
        <v>19</v>
      </c>
      <c r="D23091" t="s">
        <v>71</v>
      </c>
      <c r="E23091">
        <v>38985</v>
      </c>
      <c r="F23091" s="9">
        <v>46253</v>
      </c>
      <c r="G23091" t="s">
        <v>3</v>
      </c>
      <c r="H23091" s="8">
        <v>0.60763888888888884</v>
      </c>
      <c r="I23091" s="8">
        <v>0.60763888888888884</v>
      </c>
      <c r="J23091">
        <v>0</v>
      </c>
      <c r="K23091" t="s">
        <v>145</v>
      </c>
      <c r="L23091">
        <v>0</v>
      </c>
      <c r="M23091" t="s">
        <v>17247</v>
      </c>
      <c r="N23091" t="s">
        <v>5064</v>
      </c>
      <c r="O23091" t="s">
        <v>5065</v>
      </c>
      <c r="P23091" t="s">
        <v>5066</v>
      </c>
    </row>
    <row r="23092" spans="1:16" x14ac:dyDescent="0.35">
      <c r="A23092" t="s">
        <v>16476</v>
      </c>
      <c r="B23092">
        <v>1322845218</v>
      </c>
      <c r="C23092" t="s">
        <v>19</v>
      </c>
      <c r="D23092" t="s">
        <v>71</v>
      </c>
      <c r="E23092">
        <v>38985</v>
      </c>
      <c r="F23092" s="9">
        <v>46253</v>
      </c>
      <c r="G23092" t="s">
        <v>3</v>
      </c>
      <c r="H23092" s="8">
        <v>0.61458333333333337</v>
      </c>
      <c r="I23092" s="8">
        <v>0.61458333333333337</v>
      </c>
      <c r="J23092">
        <v>0</v>
      </c>
      <c r="K23092" t="s">
        <v>145</v>
      </c>
      <c r="L23092">
        <v>0</v>
      </c>
      <c r="M23092" t="s">
        <v>17247</v>
      </c>
      <c r="N23092" t="s">
        <v>5107</v>
      </c>
      <c r="O23092" t="s">
        <v>5108</v>
      </c>
      <c r="P23092" t="s">
        <v>5109</v>
      </c>
    </row>
    <row r="23093" spans="1:16" x14ac:dyDescent="0.35">
      <c r="A23093" t="s">
        <v>16476</v>
      </c>
      <c r="B23093">
        <v>1322845218</v>
      </c>
      <c r="C23093" t="s">
        <v>19</v>
      </c>
      <c r="D23093" t="s">
        <v>71</v>
      </c>
      <c r="E23093">
        <v>38985</v>
      </c>
      <c r="F23093" s="9">
        <v>46253</v>
      </c>
      <c r="G23093" t="s">
        <v>3</v>
      </c>
      <c r="H23093" s="8">
        <v>0.62152777777777779</v>
      </c>
      <c r="I23093" s="8">
        <v>0.62152777777777779</v>
      </c>
      <c r="J23093">
        <v>0</v>
      </c>
      <c r="K23093" t="s">
        <v>145</v>
      </c>
      <c r="L23093">
        <v>0</v>
      </c>
      <c r="M23093" t="s">
        <v>17247</v>
      </c>
      <c r="N23093" t="s">
        <v>5064</v>
      </c>
      <c r="O23093" t="s">
        <v>5065</v>
      </c>
      <c r="P23093" t="s">
        <v>5066</v>
      </c>
    </row>
    <row r="23094" spans="1:16" x14ac:dyDescent="0.35">
      <c r="A23094" t="s">
        <v>16476</v>
      </c>
      <c r="B23094">
        <v>1322845218</v>
      </c>
      <c r="C23094" t="s">
        <v>19</v>
      </c>
      <c r="D23094" t="s">
        <v>71</v>
      </c>
      <c r="E23094">
        <v>38985</v>
      </c>
      <c r="F23094" s="9">
        <v>46253</v>
      </c>
      <c r="G23094" t="s">
        <v>3</v>
      </c>
      <c r="H23094" s="8">
        <v>0.62847222222222221</v>
      </c>
      <c r="I23094" s="8">
        <v>0.62847222222222221</v>
      </c>
      <c r="J23094">
        <v>0</v>
      </c>
      <c r="K23094" t="s">
        <v>145</v>
      </c>
      <c r="L23094">
        <v>0</v>
      </c>
      <c r="M23094" t="s">
        <v>16662</v>
      </c>
      <c r="N23094" t="s">
        <v>5107</v>
      </c>
      <c r="O23094" t="s">
        <v>5108</v>
      </c>
      <c r="P23094" t="s">
        <v>5109</v>
      </c>
    </row>
    <row r="23095" spans="1:16" x14ac:dyDescent="0.35">
      <c r="A23095" t="s">
        <v>16476</v>
      </c>
      <c r="B23095">
        <v>1322845218</v>
      </c>
      <c r="C23095" t="s">
        <v>19</v>
      </c>
      <c r="D23095" t="s">
        <v>71</v>
      </c>
      <c r="E23095">
        <v>38985</v>
      </c>
      <c r="F23095" s="9">
        <v>46253</v>
      </c>
      <c r="G23095" t="s">
        <v>3</v>
      </c>
      <c r="H23095" s="8">
        <v>0.63541666666666663</v>
      </c>
      <c r="I23095" s="8">
        <v>0.63541666666666663</v>
      </c>
      <c r="J23095">
        <v>0</v>
      </c>
      <c r="K23095" t="s">
        <v>145</v>
      </c>
      <c r="L23095">
        <v>0</v>
      </c>
      <c r="M23095" t="s">
        <v>16546</v>
      </c>
      <c r="N23095" t="s">
        <v>5110</v>
      </c>
      <c r="O23095" t="s">
        <v>5111</v>
      </c>
      <c r="P23095" t="s">
        <v>5112</v>
      </c>
    </row>
    <row r="23096" spans="1:16" x14ac:dyDescent="0.35">
      <c r="A23096" t="s">
        <v>16476</v>
      </c>
      <c r="B23096">
        <v>1322845218</v>
      </c>
      <c r="C23096" t="s">
        <v>19</v>
      </c>
      <c r="D23096" t="s">
        <v>71</v>
      </c>
      <c r="E23096">
        <v>38985</v>
      </c>
      <c r="F23096" s="9">
        <v>46253</v>
      </c>
      <c r="G23096" t="s">
        <v>3</v>
      </c>
      <c r="H23096" s="8">
        <v>0.64236111111111116</v>
      </c>
      <c r="I23096" s="8">
        <v>0.64236111111111116</v>
      </c>
      <c r="J23096">
        <v>0</v>
      </c>
      <c r="K23096" t="s">
        <v>145</v>
      </c>
      <c r="L23096">
        <v>0</v>
      </c>
      <c r="M23096" t="s">
        <v>16522</v>
      </c>
      <c r="N23096" t="s">
        <v>5113</v>
      </c>
      <c r="O23096" t="s">
        <v>5114</v>
      </c>
      <c r="P23096" t="s">
        <v>5115</v>
      </c>
    </row>
    <row r="23097" spans="1:16" x14ac:dyDescent="0.35">
      <c r="A23097" t="s">
        <v>16476</v>
      </c>
      <c r="B23097">
        <v>1322845218</v>
      </c>
      <c r="C23097" t="s">
        <v>19</v>
      </c>
      <c r="D23097" t="s">
        <v>71</v>
      </c>
      <c r="E23097">
        <v>38985</v>
      </c>
      <c r="F23097" s="9">
        <v>46253</v>
      </c>
      <c r="G23097" t="s">
        <v>3</v>
      </c>
      <c r="H23097" s="8">
        <v>0.64930555555555558</v>
      </c>
      <c r="I23097" s="8">
        <v>0.64930555555555558</v>
      </c>
      <c r="J23097">
        <v>0</v>
      </c>
      <c r="K23097" t="s">
        <v>145</v>
      </c>
      <c r="L23097">
        <v>0</v>
      </c>
      <c r="M23097" t="s">
        <v>16768</v>
      </c>
      <c r="N23097" t="s">
        <v>12056</v>
      </c>
      <c r="O23097" t="s">
        <v>5062</v>
      </c>
      <c r="P23097" t="s">
        <v>5063</v>
      </c>
    </row>
    <row r="23098" spans="1:16" x14ac:dyDescent="0.35">
      <c r="A23098" t="s">
        <v>16476</v>
      </c>
      <c r="B23098">
        <v>1322845218</v>
      </c>
      <c r="C23098" t="s">
        <v>19</v>
      </c>
      <c r="D23098" t="s">
        <v>71</v>
      </c>
      <c r="E23098">
        <v>38985</v>
      </c>
      <c r="F23098" s="9">
        <v>46253</v>
      </c>
      <c r="G23098" t="s">
        <v>3</v>
      </c>
      <c r="H23098" s="8">
        <v>0.65625</v>
      </c>
      <c r="I23098" s="8">
        <v>0.65625</v>
      </c>
      <c r="J23098">
        <v>0</v>
      </c>
      <c r="K23098" t="s">
        <v>145</v>
      </c>
      <c r="L23098">
        <v>0</v>
      </c>
      <c r="M23098" t="s">
        <v>18322</v>
      </c>
      <c r="N23098" t="s">
        <v>5116</v>
      </c>
      <c r="O23098" t="s">
        <v>5117</v>
      </c>
      <c r="P23098" t="s">
        <v>5118</v>
      </c>
    </row>
    <row r="23099" spans="1:16" x14ac:dyDescent="0.35">
      <c r="A23099" t="s">
        <v>16476</v>
      </c>
      <c r="B23099">
        <v>1322845218</v>
      </c>
      <c r="C23099" t="s">
        <v>19</v>
      </c>
      <c r="D23099" t="s">
        <v>71</v>
      </c>
      <c r="E23099">
        <v>38985</v>
      </c>
      <c r="F23099" s="9">
        <v>46253</v>
      </c>
      <c r="G23099" t="s">
        <v>3</v>
      </c>
      <c r="H23099" s="8">
        <v>0.66319444444444442</v>
      </c>
      <c r="I23099" s="8">
        <v>0.66319444444444442</v>
      </c>
      <c r="J23099">
        <v>0</v>
      </c>
      <c r="K23099" t="s">
        <v>145</v>
      </c>
      <c r="L23099">
        <v>0</v>
      </c>
      <c r="M23099" t="s">
        <v>16488</v>
      </c>
      <c r="N23099" t="s">
        <v>32239</v>
      </c>
      <c r="O23099" t="s">
        <v>32240</v>
      </c>
      <c r="P23099" t="s">
        <v>32241</v>
      </c>
    </row>
    <row r="23100" spans="1:16" x14ac:dyDescent="0.35">
      <c r="A23100" t="s">
        <v>16476</v>
      </c>
      <c r="B23100">
        <v>1322845218</v>
      </c>
      <c r="C23100" t="s">
        <v>19</v>
      </c>
      <c r="D23100" t="s">
        <v>71</v>
      </c>
      <c r="E23100">
        <v>38985</v>
      </c>
      <c r="F23100" s="9">
        <v>46253</v>
      </c>
      <c r="G23100" t="s">
        <v>3</v>
      </c>
      <c r="H23100" s="8">
        <v>0.67013888888888884</v>
      </c>
      <c r="I23100" s="8">
        <v>0.67013888888888884</v>
      </c>
      <c r="J23100">
        <v>0</v>
      </c>
      <c r="K23100" t="s">
        <v>145</v>
      </c>
      <c r="L23100">
        <v>0</v>
      </c>
      <c r="M23100" t="s">
        <v>17078</v>
      </c>
      <c r="N23100" t="s">
        <v>12178</v>
      </c>
      <c r="O23100" t="s">
        <v>12179</v>
      </c>
      <c r="P23100" t="s">
        <v>12180</v>
      </c>
    </row>
    <row r="23101" spans="1:16" x14ac:dyDescent="0.35">
      <c r="A23101" t="s">
        <v>16476</v>
      </c>
      <c r="B23101">
        <v>1322845218</v>
      </c>
      <c r="C23101" t="s">
        <v>19</v>
      </c>
      <c r="D23101" t="s">
        <v>71</v>
      </c>
      <c r="E23101">
        <v>38985</v>
      </c>
      <c r="F23101" s="9">
        <v>46253</v>
      </c>
      <c r="G23101" t="s">
        <v>3</v>
      </c>
      <c r="H23101" s="8">
        <v>0.67708333333333337</v>
      </c>
      <c r="I23101" s="8">
        <v>0.68402777777777779</v>
      </c>
      <c r="J23101">
        <v>0</v>
      </c>
      <c r="K23101" t="s">
        <v>128</v>
      </c>
      <c r="L23101">
        <v>0</v>
      </c>
      <c r="M23101" t="s">
        <v>129</v>
      </c>
      <c r="N23101" t="s">
        <v>12166</v>
      </c>
      <c r="O23101" t="s">
        <v>12167</v>
      </c>
      <c r="P23101" t="s">
        <v>12168</v>
      </c>
    </row>
    <row r="23102" spans="1:16" x14ac:dyDescent="0.35">
      <c r="A23102" t="s">
        <v>16476</v>
      </c>
      <c r="B23102">
        <v>1322845218</v>
      </c>
      <c r="C23102" t="s">
        <v>19</v>
      </c>
      <c r="D23102" t="s">
        <v>71</v>
      </c>
      <c r="E23102">
        <v>38985</v>
      </c>
      <c r="F23102" s="9">
        <v>46253</v>
      </c>
      <c r="G23102" t="s">
        <v>3</v>
      </c>
      <c r="H23102" s="8">
        <v>0.69097222222222221</v>
      </c>
      <c r="I23102" s="8">
        <v>0.69097222222222221</v>
      </c>
      <c r="J23102">
        <v>0</v>
      </c>
      <c r="K23102" t="s">
        <v>145</v>
      </c>
      <c r="L23102">
        <v>0</v>
      </c>
      <c r="M23102" t="s">
        <v>20675</v>
      </c>
      <c r="N23102" t="s">
        <v>32242</v>
      </c>
      <c r="O23102" t="s">
        <v>32243</v>
      </c>
      <c r="P23102" t="s">
        <v>32244</v>
      </c>
    </row>
    <row r="23103" spans="1:16" x14ac:dyDescent="0.35">
      <c r="A23103" t="s">
        <v>16476</v>
      </c>
      <c r="B23103">
        <v>1322845218</v>
      </c>
      <c r="C23103" t="s">
        <v>19</v>
      </c>
      <c r="D23103" t="s">
        <v>71</v>
      </c>
      <c r="E23103">
        <v>38985</v>
      </c>
      <c r="F23103" s="9">
        <v>46253</v>
      </c>
      <c r="G23103" t="s">
        <v>3</v>
      </c>
      <c r="H23103" s="8">
        <v>0.69791666666666663</v>
      </c>
      <c r="I23103" s="8">
        <v>0.69791666666666663</v>
      </c>
      <c r="J23103">
        <v>0</v>
      </c>
      <c r="K23103" t="s">
        <v>145</v>
      </c>
      <c r="L23103">
        <v>0</v>
      </c>
      <c r="M23103" t="s">
        <v>32245</v>
      </c>
      <c r="N23103" t="s">
        <v>32246</v>
      </c>
      <c r="O23103" t="s">
        <v>32247</v>
      </c>
      <c r="P23103" t="s">
        <v>32248</v>
      </c>
    </row>
    <row r="23104" spans="1:16" x14ac:dyDescent="0.35">
      <c r="A23104" t="s">
        <v>16476</v>
      </c>
      <c r="B23104">
        <v>1322845218</v>
      </c>
      <c r="C23104" t="s">
        <v>19</v>
      </c>
      <c r="D23104" t="s">
        <v>71</v>
      </c>
      <c r="E23104">
        <v>38985</v>
      </c>
      <c r="F23104" s="9">
        <v>46253</v>
      </c>
      <c r="G23104" t="s">
        <v>3</v>
      </c>
      <c r="H23104" s="8">
        <v>0.70486111111111116</v>
      </c>
      <c r="I23104" s="8">
        <v>0.70486111111111116</v>
      </c>
      <c r="J23104">
        <v>0</v>
      </c>
      <c r="K23104" t="s">
        <v>145</v>
      </c>
      <c r="L23104">
        <v>0</v>
      </c>
      <c r="M23104" t="s">
        <v>17584</v>
      </c>
      <c r="N23104" t="s">
        <v>27143</v>
      </c>
      <c r="O23104" t="s">
        <v>27144</v>
      </c>
      <c r="P23104" t="s">
        <v>27145</v>
      </c>
    </row>
    <row r="23105" spans="1:16" x14ac:dyDescent="0.35">
      <c r="A23105" t="s">
        <v>16476</v>
      </c>
      <c r="B23105">
        <v>1322845218</v>
      </c>
      <c r="C23105" t="s">
        <v>19</v>
      </c>
      <c r="D23105" t="s">
        <v>71</v>
      </c>
      <c r="E23105">
        <v>38985</v>
      </c>
      <c r="F23105" s="9">
        <v>46253</v>
      </c>
      <c r="G23105" t="s">
        <v>3</v>
      </c>
      <c r="H23105" s="8">
        <v>0.71180555555555558</v>
      </c>
      <c r="I23105" s="8">
        <v>0.71180555555555558</v>
      </c>
      <c r="J23105">
        <v>0</v>
      </c>
      <c r="K23105" t="s">
        <v>145</v>
      </c>
      <c r="L23105">
        <v>0</v>
      </c>
      <c r="M23105" t="s">
        <v>18279</v>
      </c>
      <c r="N23105" t="s">
        <v>289</v>
      </c>
      <c r="O23105" t="s">
        <v>290</v>
      </c>
      <c r="P23105" t="s">
        <v>291</v>
      </c>
    </row>
    <row r="23106" spans="1:16" x14ac:dyDescent="0.35">
      <c r="A23106" t="s">
        <v>16476</v>
      </c>
      <c r="B23106">
        <v>1322845218</v>
      </c>
      <c r="C23106" t="s">
        <v>19</v>
      </c>
      <c r="D23106" t="s">
        <v>71</v>
      </c>
      <c r="E23106">
        <v>38985</v>
      </c>
      <c r="F23106" s="9">
        <v>46253</v>
      </c>
      <c r="G23106" t="s">
        <v>3</v>
      </c>
      <c r="H23106" s="8">
        <v>0.71944444444444444</v>
      </c>
      <c r="I23106" s="8">
        <v>0.71944444444444444</v>
      </c>
      <c r="J23106">
        <v>0</v>
      </c>
      <c r="K23106" t="s">
        <v>145</v>
      </c>
      <c r="L23106">
        <v>0</v>
      </c>
      <c r="M23106" t="s">
        <v>16582</v>
      </c>
      <c r="N23106" t="s">
        <v>288</v>
      </c>
      <c r="O23106" t="s">
        <v>13432</v>
      </c>
      <c r="P23106" t="s">
        <v>13433</v>
      </c>
    </row>
    <row r="23107" spans="1:16" x14ac:dyDescent="0.35">
      <c r="A23107" t="s">
        <v>16476</v>
      </c>
      <c r="B23107">
        <v>1322845218</v>
      </c>
      <c r="C23107" t="s">
        <v>19</v>
      </c>
      <c r="D23107" t="s">
        <v>71</v>
      </c>
      <c r="E23107">
        <v>38985</v>
      </c>
      <c r="F23107" s="9">
        <v>46253</v>
      </c>
      <c r="G23107" t="s">
        <v>3</v>
      </c>
      <c r="H23107" s="8">
        <v>0.72569444444444442</v>
      </c>
      <c r="I23107" s="8">
        <v>0.72569444444444442</v>
      </c>
      <c r="J23107">
        <v>0</v>
      </c>
      <c r="K23107" t="s">
        <v>145</v>
      </c>
      <c r="L23107">
        <v>0</v>
      </c>
      <c r="M23107" t="s">
        <v>32249</v>
      </c>
      <c r="N23107" t="s">
        <v>6586</v>
      </c>
      <c r="O23107" t="s">
        <v>6587</v>
      </c>
      <c r="P23107" t="s">
        <v>6588</v>
      </c>
    </row>
    <row r="23108" spans="1:16" x14ac:dyDescent="0.35">
      <c r="A23108" t="s">
        <v>16476</v>
      </c>
      <c r="B23108">
        <v>1322845218</v>
      </c>
      <c r="C23108" t="s">
        <v>19</v>
      </c>
      <c r="D23108" t="s">
        <v>71</v>
      </c>
      <c r="E23108">
        <v>38985</v>
      </c>
      <c r="F23108" s="9">
        <v>46253</v>
      </c>
      <c r="G23108" t="s">
        <v>3</v>
      </c>
      <c r="H23108" s="8">
        <v>0.73263888888888884</v>
      </c>
      <c r="I23108" s="8">
        <v>0.73958333333333337</v>
      </c>
      <c r="J23108">
        <v>0</v>
      </c>
      <c r="K23108" t="s">
        <v>128</v>
      </c>
      <c r="L23108">
        <v>1</v>
      </c>
      <c r="M23108" t="s">
        <v>129</v>
      </c>
      <c r="N23108" t="s">
        <v>32250</v>
      </c>
      <c r="O23108" t="s">
        <v>32251</v>
      </c>
      <c r="P23108" t="s">
        <v>2433</v>
      </c>
    </row>
    <row r="23109" spans="1:16" x14ac:dyDescent="0.35">
      <c r="A23109" t="s">
        <v>16476</v>
      </c>
      <c r="B23109">
        <v>1322845218</v>
      </c>
      <c r="C23109" t="s">
        <v>19</v>
      </c>
      <c r="D23109" t="s">
        <v>71</v>
      </c>
      <c r="E23109">
        <v>38985</v>
      </c>
      <c r="F23109" s="9">
        <v>46253</v>
      </c>
      <c r="G23109" t="s">
        <v>3</v>
      </c>
      <c r="H23109" s="8">
        <v>0.74652777777777779</v>
      </c>
      <c r="I23109" s="8">
        <v>0.74652777777777779</v>
      </c>
      <c r="J23109">
        <v>0</v>
      </c>
      <c r="K23109" t="s">
        <v>145</v>
      </c>
      <c r="L23109">
        <v>0</v>
      </c>
      <c r="M23109" t="s">
        <v>18025</v>
      </c>
      <c r="N23109" t="s">
        <v>8786</v>
      </c>
      <c r="O23109" t="s">
        <v>8787</v>
      </c>
      <c r="P23109" t="s">
        <v>8788</v>
      </c>
    </row>
    <row r="23110" spans="1:16" x14ac:dyDescent="0.35">
      <c r="A23110" t="s">
        <v>16476</v>
      </c>
      <c r="B23110">
        <v>1322845218</v>
      </c>
      <c r="C23110" t="s">
        <v>19</v>
      </c>
      <c r="D23110" t="s">
        <v>71</v>
      </c>
      <c r="E23110">
        <v>38985</v>
      </c>
      <c r="F23110" s="9">
        <v>46253</v>
      </c>
      <c r="G23110" t="s">
        <v>3</v>
      </c>
      <c r="H23110" s="8">
        <v>0.75347222222222221</v>
      </c>
      <c r="I23110" s="8">
        <v>0.75347222222222221</v>
      </c>
      <c r="J23110">
        <v>0</v>
      </c>
      <c r="K23110" t="s">
        <v>145</v>
      </c>
      <c r="L23110">
        <v>0</v>
      </c>
      <c r="M23110" t="s">
        <v>16835</v>
      </c>
      <c r="N23110" t="s">
        <v>30111</v>
      </c>
      <c r="O23110" t="s">
        <v>30112</v>
      </c>
      <c r="P23110" t="s">
        <v>9384</v>
      </c>
    </row>
    <row r="23111" spans="1:16" x14ac:dyDescent="0.35">
      <c r="A23111" t="s">
        <v>16476</v>
      </c>
      <c r="B23111">
        <v>1322845218</v>
      </c>
      <c r="C23111" t="s">
        <v>19</v>
      </c>
      <c r="D23111" t="s">
        <v>71</v>
      </c>
      <c r="E23111">
        <v>38985</v>
      </c>
      <c r="F23111" s="9">
        <v>46253</v>
      </c>
      <c r="G23111" t="s">
        <v>3</v>
      </c>
      <c r="H23111" s="8">
        <v>0.76041666666666663</v>
      </c>
      <c r="I23111" s="8">
        <v>0.76736111111111116</v>
      </c>
      <c r="J23111">
        <v>0</v>
      </c>
      <c r="K23111" t="s">
        <v>128</v>
      </c>
      <c r="L23111">
        <v>1</v>
      </c>
      <c r="M23111" t="s">
        <v>129</v>
      </c>
      <c r="N23111" t="s">
        <v>4119</v>
      </c>
      <c r="O23111" t="s">
        <v>4120</v>
      </c>
      <c r="P23111" t="s">
        <v>4121</v>
      </c>
    </row>
    <row r="23112" spans="1:16" x14ac:dyDescent="0.35">
      <c r="A23112" t="s">
        <v>16476</v>
      </c>
      <c r="B23112">
        <v>1322845218</v>
      </c>
      <c r="C23112" t="s">
        <v>19</v>
      </c>
      <c r="D23112" t="s">
        <v>71</v>
      </c>
      <c r="E23112">
        <v>38985</v>
      </c>
      <c r="F23112" s="9">
        <v>46253</v>
      </c>
      <c r="G23112" t="s">
        <v>3</v>
      </c>
      <c r="H23112" s="8">
        <v>0.77430555555555558</v>
      </c>
      <c r="I23112" s="8">
        <v>0.77430555555555558</v>
      </c>
      <c r="J23112">
        <v>0</v>
      </c>
      <c r="K23112" t="s">
        <v>145</v>
      </c>
      <c r="L23112">
        <v>0</v>
      </c>
      <c r="M23112" t="s">
        <v>32252</v>
      </c>
      <c r="N23112" t="s">
        <v>12797</v>
      </c>
      <c r="O23112" t="s">
        <v>12798</v>
      </c>
      <c r="P23112" t="s">
        <v>12799</v>
      </c>
    </row>
    <row r="23113" spans="1:16" x14ac:dyDescent="0.35">
      <c r="A23113" t="s">
        <v>16476</v>
      </c>
      <c r="B23113">
        <v>1322845218</v>
      </c>
      <c r="C23113" t="s">
        <v>19</v>
      </c>
      <c r="D23113" t="s">
        <v>71</v>
      </c>
      <c r="E23113">
        <v>38985</v>
      </c>
      <c r="F23113" s="9">
        <v>46253</v>
      </c>
      <c r="G23113" t="s">
        <v>3</v>
      </c>
      <c r="H23113" s="8">
        <v>0.78125</v>
      </c>
      <c r="I23113" s="8">
        <v>0.78819444444444442</v>
      </c>
      <c r="J23113">
        <v>0</v>
      </c>
      <c r="K23113" t="s">
        <v>128</v>
      </c>
      <c r="L23113">
        <v>0</v>
      </c>
      <c r="M23113" t="s">
        <v>129</v>
      </c>
      <c r="N23113" t="s">
        <v>4927</v>
      </c>
      <c r="O23113" t="s">
        <v>4928</v>
      </c>
      <c r="P23113" t="s">
        <v>4929</v>
      </c>
    </row>
    <row r="23114" spans="1:16" x14ac:dyDescent="0.35">
      <c r="A23114" t="s">
        <v>16476</v>
      </c>
      <c r="B23114">
        <v>1322845218</v>
      </c>
      <c r="C23114" t="s">
        <v>19</v>
      </c>
      <c r="D23114" t="s">
        <v>71</v>
      </c>
      <c r="E23114">
        <v>38985</v>
      </c>
      <c r="F23114" s="9">
        <v>46254</v>
      </c>
      <c r="G23114" t="s">
        <v>4</v>
      </c>
      <c r="H23114" s="8">
        <v>0.38541666666666669</v>
      </c>
      <c r="I23114" s="8">
        <v>0.38541666666666669</v>
      </c>
      <c r="J23114">
        <v>0</v>
      </c>
      <c r="K23114" t="s">
        <v>145</v>
      </c>
      <c r="L23114">
        <v>0</v>
      </c>
      <c r="M23114" t="s">
        <v>32222</v>
      </c>
      <c r="N23114" t="s">
        <v>6928</v>
      </c>
      <c r="O23114" t="s">
        <v>6920</v>
      </c>
      <c r="P23114" t="s">
        <v>6921</v>
      </c>
    </row>
    <row r="23115" spans="1:16" x14ac:dyDescent="0.35">
      <c r="A23115" t="s">
        <v>16476</v>
      </c>
      <c r="B23115">
        <v>1322845218</v>
      </c>
      <c r="C23115" t="s">
        <v>19</v>
      </c>
      <c r="D23115" t="s">
        <v>71</v>
      </c>
      <c r="E23115">
        <v>38985</v>
      </c>
      <c r="F23115" s="9">
        <v>46254</v>
      </c>
      <c r="G23115" t="s">
        <v>4</v>
      </c>
      <c r="H23115" s="8">
        <v>0.3923611111111111</v>
      </c>
      <c r="I23115" s="8">
        <v>0.3923611111111111</v>
      </c>
      <c r="J23115">
        <v>0</v>
      </c>
      <c r="K23115" t="s">
        <v>145</v>
      </c>
      <c r="L23115">
        <v>0</v>
      </c>
      <c r="M23115" t="s">
        <v>32253</v>
      </c>
      <c r="N23115" t="s">
        <v>19675</v>
      </c>
      <c r="O23115" t="s">
        <v>19676</v>
      </c>
      <c r="P23115" t="s">
        <v>19677</v>
      </c>
    </row>
    <row r="23116" spans="1:16" x14ac:dyDescent="0.35">
      <c r="A23116" t="s">
        <v>16476</v>
      </c>
      <c r="B23116">
        <v>1322845218</v>
      </c>
      <c r="C23116" t="s">
        <v>19</v>
      </c>
      <c r="D23116" t="s">
        <v>71</v>
      </c>
      <c r="E23116">
        <v>38985</v>
      </c>
      <c r="F23116" s="9">
        <v>46254</v>
      </c>
      <c r="G23116" t="s">
        <v>4</v>
      </c>
      <c r="H23116" s="8">
        <v>0.39930555555555558</v>
      </c>
      <c r="I23116" s="8">
        <v>0.39930555555555558</v>
      </c>
      <c r="J23116">
        <v>0</v>
      </c>
      <c r="K23116" t="s">
        <v>145</v>
      </c>
      <c r="L23116">
        <v>0</v>
      </c>
      <c r="M23116" t="s">
        <v>32254</v>
      </c>
      <c r="N23116" t="s">
        <v>14310</v>
      </c>
      <c r="O23116" t="s">
        <v>14311</v>
      </c>
      <c r="P23116" t="s">
        <v>13922</v>
      </c>
    </row>
    <row r="23117" spans="1:16" x14ac:dyDescent="0.35">
      <c r="A23117" t="s">
        <v>16476</v>
      </c>
      <c r="B23117">
        <v>1322845218</v>
      </c>
      <c r="C23117" t="s">
        <v>19</v>
      </c>
      <c r="D23117" t="s">
        <v>71</v>
      </c>
      <c r="E23117">
        <v>38985</v>
      </c>
      <c r="F23117" s="9">
        <v>46254</v>
      </c>
      <c r="G23117" t="s">
        <v>4</v>
      </c>
      <c r="H23117" s="8">
        <v>0.40625</v>
      </c>
      <c r="I23117" s="8">
        <v>0.40625</v>
      </c>
      <c r="J23117">
        <v>0</v>
      </c>
      <c r="K23117" t="s">
        <v>145</v>
      </c>
      <c r="L23117">
        <v>0</v>
      </c>
      <c r="M23117" t="s">
        <v>16522</v>
      </c>
      <c r="N23117" t="s">
        <v>16954</v>
      </c>
      <c r="O23117" t="s">
        <v>16955</v>
      </c>
      <c r="P23117" t="s">
        <v>16274</v>
      </c>
    </row>
    <row r="23118" spans="1:16" x14ac:dyDescent="0.35">
      <c r="A23118" t="s">
        <v>16476</v>
      </c>
      <c r="B23118">
        <v>1322845218</v>
      </c>
      <c r="C23118" t="s">
        <v>19</v>
      </c>
      <c r="D23118" t="s">
        <v>71</v>
      </c>
      <c r="E23118">
        <v>38985</v>
      </c>
      <c r="F23118" s="9">
        <v>46254</v>
      </c>
      <c r="G23118" t="s">
        <v>4</v>
      </c>
      <c r="H23118" s="8">
        <v>0.41319444444444442</v>
      </c>
      <c r="I23118" s="8">
        <v>0.41319444444444442</v>
      </c>
      <c r="J23118">
        <v>0</v>
      </c>
      <c r="K23118" t="s">
        <v>145</v>
      </c>
      <c r="L23118">
        <v>0</v>
      </c>
      <c r="M23118" t="s">
        <v>32146</v>
      </c>
      <c r="N23118" t="s">
        <v>5185</v>
      </c>
      <c r="O23118" t="s">
        <v>5186</v>
      </c>
      <c r="P23118" t="s">
        <v>5187</v>
      </c>
    </row>
    <row r="23119" spans="1:16" x14ac:dyDescent="0.35">
      <c r="A23119" t="s">
        <v>16476</v>
      </c>
      <c r="B23119">
        <v>1322845218</v>
      </c>
      <c r="C23119" t="s">
        <v>19</v>
      </c>
      <c r="D23119" t="s">
        <v>71</v>
      </c>
      <c r="E23119">
        <v>38985</v>
      </c>
      <c r="F23119" s="9">
        <v>46254</v>
      </c>
      <c r="G23119" t="s">
        <v>4</v>
      </c>
      <c r="H23119" s="8">
        <v>0.4201388888888889</v>
      </c>
      <c r="I23119" s="8">
        <v>0.4201388888888889</v>
      </c>
      <c r="J23119">
        <v>0</v>
      </c>
      <c r="K23119" t="s">
        <v>145</v>
      </c>
      <c r="L23119">
        <v>0</v>
      </c>
      <c r="M23119" t="s">
        <v>32132</v>
      </c>
      <c r="N23119" t="s">
        <v>2528</v>
      </c>
      <c r="O23119" t="s">
        <v>2529</v>
      </c>
      <c r="P23119" t="s">
        <v>2530</v>
      </c>
    </row>
    <row r="23120" spans="1:16" x14ac:dyDescent="0.35">
      <c r="A23120" t="s">
        <v>16476</v>
      </c>
      <c r="B23120">
        <v>1322845218</v>
      </c>
      <c r="C23120" t="s">
        <v>19</v>
      </c>
      <c r="D23120" t="s">
        <v>71</v>
      </c>
      <c r="E23120">
        <v>38985</v>
      </c>
      <c r="F23120" s="9">
        <v>46254</v>
      </c>
      <c r="G23120" t="s">
        <v>4</v>
      </c>
      <c r="H23120" s="8">
        <v>0.42708333333333331</v>
      </c>
      <c r="I23120" s="8">
        <v>0.42708333333333331</v>
      </c>
      <c r="J23120">
        <v>0</v>
      </c>
      <c r="K23120" t="s">
        <v>145</v>
      </c>
      <c r="L23120">
        <v>0</v>
      </c>
      <c r="M23120" t="s">
        <v>19417</v>
      </c>
      <c r="N23120" t="s">
        <v>14811</v>
      </c>
      <c r="O23120" t="s">
        <v>14812</v>
      </c>
      <c r="P23120" t="s">
        <v>14813</v>
      </c>
    </row>
    <row r="23121" spans="1:16" x14ac:dyDescent="0.35">
      <c r="A23121" t="s">
        <v>16476</v>
      </c>
      <c r="B23121">
        <v>1322845218</v>
      </c>
      <c r="C23121" t="s">
        <v>19</v>
      </c>
      <c r="D23121" t="s">
        <v>71</v>
      </c>
      <c r="E23121">
        <v>38985</v>
      </c>
      <c r="F23121" s="9">
        <v>46254</v>
      </c>
      <c r="G23121" t="s">
        <v>4</v>
      </c>
      <c r="H23121" s="8">
        <v>0.43402777777777779</v>
      </c>
      <c r="I23121" s="8">
        <v>0.43402777777777779</v>
      </c>
      <c r="J23121">
        <v>0</v>
      </c>
      <c r="K23121" t="s">
        <v>145</v>
      </c>
      <c r="L23121">
        <v>0</v>
      </c>
      <c r="M23121" t="s">
        <v>16493</v>
      </c>
      <c r="N23121" t="s">
        <v>8009</v>
      </c>
      <c r="O23121" t="s">
        <v>8010</v>
      </c>
      <c r="P23121" t="s">
        <v>8011</v>
      </c>
    </row>
    <row r="23122" spans="1:16" x14ac:dyDescent="0.35">
      <c r="A23122" t="s">
        <v>16476</v>
      </c>
      <c r="B23122">
        <v>1322845218</v>
      </c>
      <c r="C23122" t="s">
        <v>19</v>
      </c>
      <c r="D23122" t="s">
        <v>71</v>
      </c>
      <c r="E23122">
        <v>38985</v>
      </c>
      <c r="F23122" s="9">
        <v>46254</v>
      </c>
      <c r="G23122" t="s">
        <v>4</v>
      </c>
      <c r="H23122" s="8">
        <v>0.44097222222222221</v>
      </c>
      <c r="I23122" s="8">
        <v>0.44097222222222221</v>
      </c>
      <c r="J23122">
        <v>0</v>
      </c>
      <c r="K23122" t="s">
        <v>145</v>
      </c>
      <c r="L23122">
        <v>0</v>
      </c>
      <c r="M23122" t="s">
        <v>17388</v>
      </c>
      <c r="N23122" t="s">
        <v>3808</v>
      </c>
      <c r="O23122" t="s">
        <v>3809</v>
      </c>
      <c r="P23122" t="s">
        <v>3810</v>
      </c>
    </row>
    <row r="23123" spans="1:16" x14ac:dyDescent="0.35">
      <c r="A23123" t="s">
        <v>16476</v>
      </c>
      <c r="B23123">
        <v>1322845218</v>
      </c>
      <c r="C23123" t="s">
        <v>19</v>
      </c>
      <c r="D23123" t="s">
        <v>71</v>
      </c>
      <c r="E23123">
        <v>38985</v>
      </c>
      <c r="F23123" s="9">
        <v>46254</v>
      </c>
      <c r="G23123" t="s">
        <v>4</v>
      </c>
      <c r="H23123" s="8">
        <v>0.44791666666666669</v>
      </c>
      <c r="I23123" s="8">
        <v>0.44791666666666669</v>
      </c>
      <c r="J23123">
        <v>0</v>
      </c>
      <c r="K23123" t="s">
        <v>145</v>
      </c>
      <c r="L23123">
        <v>0</v>
      </c>
      <c r="M23123" t="s">
        <v>18175</v>
      </c>
      <c r="N23123" t="s">
        <v>2767</v>
      </c>
      <c r="O23123" t="s">
        <v>2768</v>
      </c>
      <c r="P23123" t="s">
        <v>2769</v>
      </c>
    </row>
    <row r="23124" spans="1:16" x14ac:dyDescent="0.35">
      <c r="A23124" t="s">
        <v>16476</v>
      </c>
      <c r="B23124">
        <v>1322845218</v>
      </c>
      <c r="C23124" t="s">
        <v>19</v>
      </c>
      <c r="D23124" t="s">
        <v>71</v>
      </c>
      <c r="E23124">
        <v>38985</v>
      </c>
      <c r="F23124" s="9">
        <v>46254</v>
      </c>
      <c r="G23124" t="s">
        <v>4</v>
      </c>
      <c r="H23124" s="8">
        <v>0.4548611111111111</v>
      </c>
      <c r="I23124" s="8">
        <v>0.4548611111111111</v>
      </c>
      <c r="J23124">
        <v>0</v>
      </c>
      <c r="K23124" t="s">
        <v>145</v>
      </c>
      <c r="L23124">
        <v>0</v>
      </c>
      <c r="M23124" t="s">
        <v>18202</v>
      </c>
      <c r="N23124" t="s">
        <v>14658</v>
      </c>
      <c r="O23124" t="s">
        <v>14659</v>
      </c>
      <c r="P23124" t="s">
        <v>14660</v>
      </c>
    </row>
    <row r="23125" spans="1:16" x14ac:dyDescent="0.35">
      <c r="A23125" t="s">
        <v>16476</v>
      </c>
      <c r="B23125">
        <v>1322845218</v>
      </c>
      <c r="C23125" t="s">
        <v>19</v>
      </c>
      <c r="D23125" t="s">
        <v>71</v>
      </c>
      <c r="E23125">
        <v>38985</v>
      </c>
      <c r="F23125" s="9">
        <v>46254</v>
      </c>
      <c r="G23125" t="s">
        <v>4</v>
      </c>
      <c r="H23125" s="8">
        <v>0.46180555555555558</v>
      </c>
      <c r="I23125" s="8">
        <v>0.46180555555555558</v>
      </c>
      <c r="J23125">
        <v>0</v>
      </c>
      <c r="K23125" t="s">
        <v>145</v>
      </c>
      <c r="L23125">
        <v>0</v>
      </c>
      <c r="M23125" t="s">
        <v>20898</v>
      </c>
      <c r="N23125" t="s">
        <v>349</v>
      </c>
      <c r="O23125" t="s">
        <v>350</v>
      </c>
      <c r="P23125" t="s">
        <v>351</v>
      </c>
    </row>
    <row r="23126" spans="1:16" x14ac:dyDescent="0.35">
      <c r="A23126" t="s">
        <v>16476</v>
      </c>
      <c r="B23126">
        <v>1322845218</v>
      </c>
      <c r="C23126" t="s">
        <v>19</v>
      </c>
      <c r="D23126" t="s">
        <v>71</v>
      </c>
      <c r="E23126">
        <v>38985</v>
      </c>
      <c r="F23126" s="9">
        <v>46254</v>
      </c>
      <c r="G23126" t="s">
        <v>4</v>
      </c>
      <c r="H23126" s="8">
        <v>0.47569444444444442</v>
      </c>
      <c r="I23126" s="8">
        <v>0.47569444444444442</v>
      </c>
      <c r="J23126">
        <v>0</v>
      </c>
      <c r="K23126" t="s">
        <v>145</v>
      </c>
      <c r="L23126">
        <v>0</v>
      </c>
      <c r="M23126" t="s">
        <v>16832</v>
      </c>
      <c r="N23126" t="s">
        <v>5230</v>
      </c>
      <c r="O23126" t="s">
        <v>5105</v>
      </c>
      <c r="P23126" t="s">
        <v>5106</v>
      </c>
    </row>
    <row r="23127" spans="1:16" x14ac:dyDescent="0.35">
      <c r="A23127" t="s">
        <v>16476</v>
      </c>
      <c r="B23127">
        <v>1322845218</v>
      </c>
      <c r="C23127" t="s">
        <v>19</v>
      </c>
      <c r="D23127" t="s">
        <v>71</v>
      </c>
      <c r="E23127">
        <v>38985</v>
      </c>
      <c r="F23127" s="9">
        <v>46254</v>
      </c>
      <c r="G23127" t="s">
        <v>4</v>
      </c>
      <c r="H23127" s="8">
        <v>0.4826388888888889</v>
      </c>
      <c r="I23127" s="8">
        <v>0.48958333333333331</v>
      </c>
      <c r="J23127">
        <v>0</v>
      </c>
      <c r="K23127" t="s">
        <v>128</v>
      </c>
      <c r="L23127">
        <v>0</v>
      </c>
      <c r="M23127" t="s">
        <v>129</v>
      </c>
      <c r="N23127" t="s">
        <v>5051</v>
      </c>
      <c r="O23127" t="s">
        <v>5052</v>
      </c>
      <c r="P23127" t="s">
        <v>5053</v>
      </c>
    </row>
    <row r="23128" spans="1:16" x14ac:dyDescent="0.35">
      <c r="A23128" t="s">
        <v>16476</v>
      </c>
      <c r="B23128">
        <v>1322845218</v>
      </c>
      <c r="C23128" t="s">
        <v>19</v>
      </c>
      <c r="D23128" t="s">
        <v>71</v>
      </c>
      <c r="E23128">
        <v>38985</v>
      </c>
      <c r="F23128" s="9">
        <v>46254</v>
      </c>
      <c r="G23128" t="s">
        <v>4</v>
      </c>
      <c r="H23128" s="8">
        <v>0.49652777777777779</v>
      </c>
      <c r="I23128" s="8">
        <v>0.49652777777777779</v>
      </c>
      <c r="J23128">
        <v>0</v>
      </c>
      <c r="K23128" t="s">
        <v>145</v>
      </c>
      <c r="L23128">
        <v>0</v>
      </c>
      <c r="M23128" t="s">
        <v>32255</v>
      </c>
      <c r="N23128" t="s">
        <v>5054</v>
      </c>
      <c r="O23128" t="s">
        <v>12196</v>
      </c>
      <c r="P23128" t="s">
        <v>12197</v>
      </c>
    </row>
    <row r="23129" spans="1:16" x14ac:dyDescent="0.35">
      <c r="A23129" t="s">
        <v>16476</v>
      </c>
      <c r="B23129">
        <v>1322845218</v>
      </c>
      <c r="C23129" t="s">
        <v>19</v>
      </c>
      <c r="D23129" t="s">
        <v>71</v>
      </c>
      <c r="E23129">
        <v>38985</v>
      </c>
      <c r="F23129" s="9">
        <v>46254</v>
      </c>
      <c r="G23129" t="s">
        <v>4</v>
      </c>
      <c r="H23129" s="8">
        <v>0.50347222222222221</v>
      </c>
      <c r="I23129" s="8">
        <v>0.51041666666666663</v>
      </c>
      <c r="J23129">
        <v>0</v>
      </c>
      <c r="K23129" t="s">
        <v>128</v>
      </c>
      <c r="L23129">
        <v>0</v>
      </c>
      <c r="M23129" t="s">
        <v>129</v>
      </c>
      <c r="N23129" t="s">
        <v>14199</v>
      </c>
      <c r="O23129" t="s">
        <v>14200</v>
      </c>
      <c r="P23129" t="s">
        <v>14201</v>
      </c>
    </row>
    <row r="23130" spans="1:16" x14ac:dyDescent="0.35">
      <c r="A23130" t="s">
        <v>16476</v>
      </c>
      <c r="B23130">
        <v>1322845218</v>
      </c>
      <c r="C23130" t="s">
        <v>19</v>
      </c>
      <c r="D23130" t="s">
        <v>71</v>
      </c>
      <c r="E23130">
        <v>38985</v>
      </c>
      <c r="F23130" s="9">
        <v>46254</v>
      </c>
      <c r="G23130" t="s">
        <v>4</v>
      </c>
      <c r="H23130" s="8">
        <v>0.51736111111111116</v>
      </c>
      <c r="I23130" s="8">
        <v>0.52430555555555558</v>
      </c>
      <c r="J23130">
        <v>0</v>
      </c>
      <c r="K23130" t="s">
        <v>128</v>
      </c>
      <c r="L23130">
        <v>0</v>
      </c>
      <c r="M23130" t="s">
        <v>129</v>
      </c>
      <c r="N23130" t="s">
        <v>14202</v>
      </c>
      <c r="O23130" t="s">
        <v>15948</v>
      </c>
      <c r="P23130" t="s">
        <v>15949</v>
      </c>
    </row>
    <row r="23131" spans="1:16" x14ac:dyDescent="0.35">
      <c r="A23131" t="s">
        <v>16476</v>
      </c>
      <c r="B23131">
        <v>1322845218</v>
      </c>
      <c r="C23131" t="s">
        <v>19</v>
      </c>
      <c r="D23131" t="s">
        <v>71</v>
      </c>
      <c r="E23131">
        <v>38985</v>
      </c>
      <c r="F23131" s="9">
        <v>46254</v>
      </c>
      <c r="G23131" t="s">
        <v>4</v>
      </c>
      <c r="H23131" s="8">
        <v>0.53125</v>
      </c>
      <c r="I23131" s="8">
        <v>0.53819444444444442</v>
      </c>
      <c r="J23131">
        <v>0</v>
      </c>
      <c r="K23131" t="s">
        <v>128</v>
      </c>
      <c r="L23131">
        <v>0</v>
      </c>
      <c r="M23131" t="s">
        <v>129</v>
      </c>
      <c r="N23131" t="s">
        <v>32256</v>
      </c>
      <c r="O23131" t="s">
        <v>32257</v>
      </c>
      <c r="P23131" t="s">
        <v>32258</v>
      </c>
    </row>
    <row r="23132" spans="1:16" x14ac:dyDescent="0.35">
      <c r="A23132" t="s">
        <v>16476</v>
      </c>
      <c r="B23132">
        <v>1322845218</v>
      </c>
      <c r="C23132" t="s">
        <v>19</v>
      </c>
      <c r="D23132" t="s">
        <v>71</v>
      </c>
      <c r="E23132">
        <v>38985</v>
      </c>
      <c r="F23132" s="9">
        <v>46254</v>
      </c>
      <c r="G23132" t="s">
        <v>4</v>
      </c>
      <c r="H23132" s="8">
        <v>0.54513888888888884</v>
      </c>
      <c r="I23132" s="8">
        <v>0.55208333333333337</v>
      </c>
      <c r="J23132">
        <v>0</v>
      </c>
      <c r="K23132" t="s">
        <v>128</v>
      </c>
      <c r="L23132">
        <v>1</v>
      </c>
      <c r="M23132" t="s">
        <v>129</v>
      </c>
      <c r="N23132" t="s">
        <v>32259</v>
      </c>
      <c r="O23132" t="s">
        <v>5243</v>
      </c>
      <c r="P23132" t="s">
        <v>5244</v>
      </c>
    </row>
    <row r="23133" spans="1:16" x14ac:dyDescent="0.35">
      <c r="A23133" t="s">
        <v>16476</v>
      </c>
      <c r="B23133">
        <v>1322845218</v>
      </c>
      <c r="C23133" t="s">
        <v>19</v>
      </c>
      <c r="D23133" t="s">
        <v>71</v>
      </c>
      <c r="E23133">
        <v>38985</v>
      </c>
      <c r="F23133" s="9">
        <v>46254</v>
      </c>
      <c r="G23133" t="s">
        <v>4</v>
      </c>
      <c r="H23133" s="8">
        <v>0.55902777777777779</v>
      </c>
      <c r="I23133" s="8">
        <v>0.55902777777777779</v>
      </c>
      <c r="J23133">
        <v>0</v>
      </c>
      <c r="K23133" t="s">
        <v>145</v>
      </c>
      <c r="L23133">
        <v>0</v>
      </c>
      <c r="M23133" t="s">
        <v>16832</v>
      </c>
      <c r="N23133" t="s">
        <v>5051</v>
      </c>
      <c r="O23133" t="s">
        <v>5052</v>
      </c>
      <c r="P23133" t="s">
        <v>5053</v>
      </c>
    </row>
    <row r="23134" spans="1:16" x14ac:dyDescent="0.35">
      <c r="A23134" t="s">
        <v>16476</v>
      </c>
      <c r="B23134">
        <v>1322845218</v>
      </c>
      <c r="C23134" t="s">
        <v>19</v>
      </c>
      <c r="D23134" t="s">
        <v>71</v>
      </c>
      <c r="E23134">
        <v>38985</v>
      </c>
      <c r="F23134" s="9">
        <v>46254</v>
      </c>
      <c r="G23134" t="s">
        <v>4</v>
      </c>
      <c r="H23134" s="8">
        <v>0.56666666666666665</v>
      </c>
      <c r="I23134" s="8">
        <v>0.56666666666666665</v>
      </c>
      <c r="J23134">
        <v>0</v>
      </c>
      <c r="K23134" t="s">
        <v>145</v>
      </c>
      <c r="L23134">
        <v>0</v>
      </c>
      <c r="M23134" t="s">
        <v>16956</v>
      </c>
      <c r="N23134" t="s">
        <v>5104</v>
      </c>
      <c r="O23134" t="s">
        <v>5105</v>
      </c>
      <c r="P23134" t="s">
        <v>5106</v>
      </c>
    </row>
    <row r="23135" spans="1:16" x14ac:dyDescent="0.35">
      <c r="A23135" t="s">
        <v>16476</v>
      </c>
      <c r="B23135">
        <v>1322845218</v>
      </c>
      <c r="C23135" t="s">
        <v>19</v>
      </c>
      <c r="D23135" t="s">
        <v>71</v>
      </c>
      <c r="E23135">
        <v>38985</v>
      </c>
      <c r="F23135" s="9">
        <v>46254</v>
      </c>
      <c r="G23135" t="s">
        <v>4</v>
      </c>
      <c r="H23135" s="8">
        <v>0.57291666666666663</v>
      </c>
      <c r="I23135" s="8">
        <v>0.58680555555555558</v>
      </c>
      <c r="J23135">
        <v>0</v>
      </c>
      <c r="K23135" t="s">
        <v>128</v>
      </c>
      <c r="L23135">
        <v>1</v>
      </c>
      <c r="M23135" t="s">
        <v>129</v>
      </c>
      <c r="N23135" t="s">
        <v>5048</v>
      </c>
      <c r="O23135" t="s">
        <v>5049</v>
      </c>
      <c r="P23135" t="s">
        <v>5050</v>
      </c>
    </row>
    <row r="23136" spans="1:16" x14ac:dyDescent="0.35">
      <c r="A23136" t="s">
        <v>16476</v>
      </c>
      <c r="B23136">
        <v>1322845218</v>
      </c>
      <c r="C23136" t="s">
        <v>19</v>
      </c>
      <c r="D23136" t="s">
        <v>71</v>
      </c>
      <c r="E23136">
        <v>38985</v>
      </c>
      <c r="F23136" s="9">
        <v>46254</v>
      </c>
      <c r="G23136" t="s">
        <v>4</v>
      </c>
      <c r="H23136" s="8">
        <v>0.59375</v>
      </c>
      <c r="I23136" s="8">
        <v>0.59375</v>
      </c>
      <c r="J23136">
        <v>0</v>
      </c>
      <c r="K23136" t="s">
        <v>145</v>
      </c>
      <c r="L23136">
        <v>0</v>
      </c>
      <c r="M23136" t="s">
        <v>17310</v>
      </c>
      <c r="N23136" t="s">
        <v>5045</v>
      </c>
      <c r="O23136" t="s">
        <v>5046</v>
      </c>
      <c r="P23136" t="s">
        <v>5047</v>
      </c>
    </row>
    <row r="23137" spans="1:16" x14ac:dyDescent="0.35">
      <c r="A23137" t="s">
        <v>16476</v>
      </c>
      <c r="B23137">
        <v>1322845218</v>
      </c>
      <c r="C23137" t="s">
        <v>19</v>
      </c>
      <c r="D23137" t="s">
        <v>71</v>
      </c>
      <c r="E23137">
        <v>38985</v>
      </c>
      <c r="F23137" s="9">
        <v>46254</v>
      </c>
      <c r="G23137" t="s">
        <v>4</v>
      </c>
      <c r="H23137" s="8">
        <v>0.60069444444444442</v>
      </c>
      <c r="I23137" s="8">
        <v>0.60763888888888884</v>
      </c>
      <c r="J23137">
        <v>0</v>
      </c>
      <c r="K23137" t="s">
        <v>128</v>
      </c>
      <c r="L23137">
        <v>0</v>
      </c>
      <c r="M23137" t="s">
        <v>129</v>
      </c>
      <c r="N23137" t="s">
        <v>12194</v>
      </c>
      <c r="O23137" t="s">
        <v>12195</v>
      </c>
      <c r="P23137" t="s">
        <v>6450</v>
      </c>
    </row>
    <row r="23138" spans="1:16" x14ac:dyDescent="0.35">
      <c r="A23138" t="s">
        <v>16476</v>
      </c>
      <c r="B23138">
        <v>1322845218</v>
      </c>
      <c r="C23138" t="s">
        <v>19</v>
      </c>
      <c r="D23138" t="s">
        <v>71</v>
      </c>
      <c r="E23138">
        <v>38985</v>
      </c>
      <c r="F23138" s="9">
        <v>46254</v>
      </c>
      <c r="G23138" t="s">
        <v>4</v>
      </c>
      <c r="H23138" s="8">
        <v>0.61458333333333337</v>
      </c>
      <c r="I23138" s="8">
        <v>0.61458333333333337</v>
      </c>
      <c r="J23138">
        <v>0</v>
      </c>
      <c r="K23138" t="s">
        <v>145</v>
      </c>
      <c r="L23138">
        <v>0</v>
      </c>
      <c r="M23138" t="s">
        <v>16826</v>
      </c>
      <c r="N23138" t="s">
        <v>5234</v>
      </c>
      <c r="O23138" t="s">
        <v>5235</v>
      </c>
      <c r="P23138" t="s">
        <v>5236</v>
      </c>
    </row>
    <row r="23139" spans="1:16" x14ac:dyDescent="0.35">
      <c r="A23139" t="s">
        <v>16476</v>
      </c>
      <c r="B23139">
        <v>1322845218</v>
      </c>
      <c r="C23139" t="s">
        <v>19</v>
      </c>
      <c r="D23139" t="s">
        <v>71</v>
      </c>
      <c r="E23139">
        <v>38985</v>
      </c>
      <c r="F23139" s="9">
        <v>46254</v>
      </c>
      <c r="G23139" t="s">
        <v>4</v>
      </c>
      <c r="H23139" s="8">
        <v>0.62152777777777779</v>
      </c>
      <c r="I23139" s="8">
        <v>0.62152777777777779</v>
      </c>
      <c r="J23139">
        <v>0</v>
      </c>
      <c r="K23139" t="s">
        <v>145</v>
      </c>
      <c r="L23139">
        <v>0</v>
      </c>
      <c r="M23139" t="s">
        <v>16930</v>
      </c>
      <c r="N23139" t="s">
        <v>14256</v>
      </c>
      <c r="O23139" t="s">
        <v>14257</v>
      </c>
      <c r="P23139" t="s">
        <v>14258</v>
      </c>
    </row>
    <row r="23140" spans="1:16" x14ac:dyDescent="0.35">
      <c r="A23140" t="s">
        <v>16476</v>
      </c>
      <c r="B23140">
        <v>1322845218</v>
      </c>
      <c r="C23140" t="s">
        <v>19</v>
      </c>
      <c r="D23140" t="s">
        <v>71</v>
      </c>
      <c r="E23140">
        <v>38985</v>
      </c>
      <c r="F23140" s="9">
        <v>46254</v>
      </c>
      <c r="G23140" t="s">
        <v>4</v>
      </c>
      <c r="H23140" s="8">
        <v>0.62847222222222221</v>
      </c>
      <c r="I23140" s="8">
        <v>0.62847222222222221</v>
      </c>
      <c r="J23140">
        <v>0</v>
      </c>
      <c r="K23140" t="s">
        <v>145</v>
      </c>
      <c r="L23140">
        <v>0</v>
      </c>
      <c r="M23140" t="s">
        <v>32260</v>
      </c>
      <c r="N23140" t="s">
        <v>5224</v>
      </c>
      <c r="O23140" t="s">
        <v>5225</v>
      </c>
      <c r="P23140" t="s">
        <v>5226</v>
      </c>
    </row>
    <row r="23141" spans="1:16" x14ac:dyDescent="0.35">
      <c r="A23141" t="s">
        <v>16476</v>
      </c>
      <c r="B23141">
        <v>1322845218</v>
      </c>
      <c r="C23141" t="s">
        <v>19</v>
      </c>
      <c r="D23141" t="s">
        <v>71</v>
      </c>
      <c r="E23141">
        <v>38985</v>
      </c>
      <c r="F23141" s="9">
        <v>46254</v>
      </c>
      <c r="G23141" t="s">
        <v>4</v>
      </c>
      <c r="H23141" s="8">
        <v>0.63541666666666663</v>
      </c>
      <c r="I23141" s="8">
        <v>0.63541666666666663</v>
      </c>
      <c r="J23141">
        <v>0</v>
      </c>
      <c r="K23141" t="s">
        <v>145</v>
      </c>
      <c r="L23141">
        <v>0</v>
      </c>
      <c r="M23141" t="s">
        <v>32261</v>
      </c>
      <c r="N23141" t="s">
        <v>5227</v>
      </c>
      <c r="O23141" t="s">
        <v>5228</v>
      </c>
      <c r="P23141" t="s">
        <v>5229</v>
      </c>
    </row>
    <row r="23142" spans="1:16" x14ac:dyDescent="0.35">
      <c r="A23142" t="s">
        <v>16476</v>
      </c>
      <c r="B23142">
        <v>1322845218</v>
      </c>
      <c r="C23142" t="s">
        <v>19</v>
      </c>
      <c r="D23142" t="s">
        <v>71</v>
      </c>
      <c r="E23142">
        <v>38985</v>
      </c>
      <c r="F23142" s="9">
        <v>46254</v>
      </c>
      <c r="G23142" t="s">
        <v>4</v>
      </c>
      <c r="H23142" s="8">
        <v>0.64236111111111116</v>
      </c>
      <c r="I23142" s="8">
        <v>0.64236111111111116</v>
      </c>
      <c r="J23142">
        <v>0</v>
      </c>
      <c r="K23142" t="s">
        <v>145</v>
      </c>
      <c r="L23142">
        <v>0</v>
      </c>
      <c r="M23142" t="s">
        <v>18478</v>
      </c>
      <c r="N23142" t="s">
        <v>15969</v>
      </c>
      <c r="O23142" t="s">
        <v>15970</v>
      </c>
      <c r="P23142" t="s">
        <v>15971</v>
      </c>
    </row>
    <row r="23143" spans="1:16" x14ac:dyDescent="0.35">
      <c r="A23143" t="s">
        <v>16476</v>
      </c>
      <c r="B23143">
        <v>1322845218</v>
      </c>
      <c r="C23143" t="s">
        <v>19</v>
      </c>
      <c r="D23143" t="s">
        <v>71</v>
      </c>
      <c r="E23143">
        <v>38985</v>
      </c>
      <c r="F23143" s="9">
        <v>46254</v>
      </c>
      <c r="G23143" t="s">
        <v>4</v>
      </c>
      <c r="H23143" s="8">
        <v>0.64930555555555558</v>
      </c>
      <c r="I23143" s="8">
        <v>0.64930555555555558</v>
      </c>
      <c r="J23143">
        <v>0</v>
      </c>
      <c r="K23143" t="s">
        <v>145</v>
      </c>
      <c r="L23143">
        <v>0</v>
      </c>
      <c r="M23143" t="s">
        <v>16526</v>
      </c>
      <c r="N23143" t="s">
        <v>32262</v>
      </c>
      <c r="O23143" t="s">
        <v>32263</v>
      </c>
      <c r="P23143" t="s">
        <v>32264</v>
      </c>
    </row>
    <row r="23144" spans="1:16" x14ac:dyDescent="0.35">
      <c r="A23144" t="s">
        <v>16476</v>
      </c>
      <c r="B23144">
        <v>1322845218</v>
      </c>
      <c r="C23144" t="s">
        <v>19</v>
      </c>
      <c r="D23144" t="s">
        <v>71</v>
      </c>
      <c r="E23144">
        <v>38985</v>
      </c>
      <c r="F23144" s="9">
        <v>46254</v>
      </c>
      <c r="G23144" t="s">
        <v>4</v>
      </c>
      <c r="H23144" s="8">
        <v>0.65625</v>
      </c>
      <c r="I23144" s="8">
        <v>0.65625</v>
      </c>
      <c r="J23144">
        <v>0</v>
      </c>
      <c r="K23144" t="s">
        <v>145</v>
      </c>
      <c r="L23144">
        <v>0</v>
      </c>
      <c r="M23144" t="s">
        <v>17735</v>
      </c>
      <c r="N23144" t="s">
        <v>5227</v>
      </c>
      <c r="O23144" t="s">
        <v>5228</v>
      </c>
      <c r="P23144" t="s">
        <v>5229</v>
      </c>
    </row>
    <row r="23145" spans="1:16" x14ac:dyDescent="0.35">
      <c r="A23145" t="s">
        <v>16476</v>
      </c>
      <c r="B23145">
        <v>1322845218</v>
      </c>
      <c r="C23145" t="s">
        <v>19</v>
      </c>
      <c r="D23145" t="s">
        <v>71</v>
      </c>
      <c r="E23145">
        <v>38985</v>
      </c>
      <c r="F23145" s="9">
        <v>46254</v>
      </c>
      <c r="G23145" t="s">
        <v>4</v>
      </c>
      <c r="H23145" s="8">
        <v>0.66319444444444442</v>
      </c>
      <c r="I23145" s="8">
        <v>0.66319444444444442</v>
      </c>
      <c r="J23145">
        <v>0</v>
      </c>
      <c r="K23145" t="s">
        <v>145</v>
      </c>
      <c r="L23145">
        <v>0</v>
      </c>
      <c r="M23145" t="s">
        <v>17354</v>
      </c>
      <c r="N23145" t="s">
        <v>5348</v>
      </c>
      <c r="O23145" t="s">
        <v>5349</v>
      </c>
      <c r="P23145" t="s">
        <v>5350</v>
      </c>
    </row>
    <row r="23146" spans="1:16" x14ac:dyDescent="0.35">
      <c r="A23146" t="s">
        <v>16476</v>
      </c>
      <c r="B23146">
        <v>1322845218</v>
      </c>
      <c r="C23146" t="s">
        <v>19</v>
      </c>
      <c r="D23146" t="s">
        <v>71</v>
      </c>
      <c r="E23146">
        <v>38985</v>
      </c>
      <c r="F23146" s="9">
        <v>46254</v>
      </c>
      <c r="G23146" t="s">
        <v>4</v>
      </c>
      <c r="H23146" s="8">
        <v>0.67013888888888884</v>
      </c>
      <c r="I23146" s="8">
        <v>0.67708333333333337</v>
      </c>
      <c r="J23146">
        <v>0</v>
      </c>
      <c r="K23146" t="s">
        <v>128</v>
      </c>
      <c r="L23146">
        <v>1</v>
      </c>
      <c r="M23146" t="s">
        <v>129</v>
      </c>
      <c r="N23146" t="s">
        <v>334</v>
      </c>
      <c r="O23146" t="s">
        <v>335</v>
      </c>
      <c r="P23146" t="s">
        <v>336</v>
      </c>
    </row>
    <row r="23147" spans="1:16" x14ac:dyDescent="0.35">
      <c r="A23147" t="s">
        <v>16476</v>
      </c>
      <c r="B23147">
        <v>1322845218</v>
      </c>
      <c r="C23147" t="s">
        <v>19</v>
      </c>
      <c r="D23147" t="s">
        <v>71</v>
      </c>
      <c r="E23147">
        <v>38985</v>
      </c>
      <c r="F23147" s="9">
        <v>46254</v>
      </c>
      <c r="G23147" t="s">
        <v>4</v>
      </c>
      <c r="H23147" s="8">
        <v>0.68402777777777779</v>
      </c>
      <c r="I23147" s="8">
        <v>0.68402777777777779</v>
      </c>
      <c r="J23147">
        <v>0</v>
      </c>
      <c r="K23147" t="s">
        <v>145</v>
      </c>
      <c r="L23147">
        <v>0</v>
      </c>
      <c r="M23147" t="s">
        <v>16797</v>
      </c>
      <c r="N23147" t="s">
        <v>340</v>
      </c>
      <c r="O23147" t="s">
        <v>341</v>
      </c>
      <c r="P23147" t="s">
        <v>342</v>
      </c>
    </row>
    <row r="23148" spans="1:16" x14ac:dyDescent="0.35">
      <c r="A23148" t="s">
        <v>16476</v>
      </c>
      <c r="B23148">
        <v>1322845218</v>
      </c>
      <c r="C23148" t="s">
        <v>19</v>
      </c>
      <c r="D23148" t="s">
        <v>71</v>
      </c>
      <c r="E23148">
        <v>38985</v>
      </c>
      <c r="F23148" s="9">
        <v>46254</v>
      </c>
      <c r="G23148" t="s">
        <v>4</v>
      </c>
      <c r="H23148" s="8">
        <v>0.69097222222222221</v>
      </c>
      <c r="I23148" s="8">
        <v>0.69097222222222221</v>
      </c>
      <c r="J23148">
        <v>0</v>
      </c>
      <c r="K23148" t="s">
        <v>145</v>
      </c>
      <c r="L23148">
        <v>0</v>
      </c>
      <c r="M23148" t="s">
        <v>16916</v>
      </c>
      <c r="N23148" t="s">
        <v>5224</v>
      </c>
      <c r="O23148" t="s">
        <v>5225</v>
      </c>
      <c r="P23148" t="s">
        <v>5226</v>
      </c>
    </row>
    <row r="23149" spans="1:16" x14ac:dyDescent="0.35">
      <c r="A23149" t="s">
        <v>16476</v>
      </c>
      <c r="B23149">
        <v>1322845218</v>
      </c>
      <c r="C23149" t="s">
        <v>19</v>
      </c>
      <c r="D23149" t="s">
        <v>71</v>
      </c>
      <c r="E23149">
        <v>38985</v>
      </c>
      <c r="F23149" s="9">
        <v>46254</v>
      </c>
      <c r="G23149" t="s">
        <v>4</v>
      </c>
      <c r="H23149" s="8">
        <v>0.69791666666666663</v>
      </c>
      <c r="I23149" s="8">
        <v>0.69791666666666663</v>
      </c>
      <c r="J23149">
        <v>0</v>
      </c>
      <c r="K23149" t="s">
        <v>145</v>
      </c>
      <c r="L23149">
        <v>0</v>
      </c>
      <c r="M23149" t="s">
        <v>32265</v>
      </c>
      <c r="N23149" t="s">
        <v>32266</v>
      </c>
      <c r="O23149" t="s">
        <v>32267</v>
      </c>
      <c r="P23149" t="s">
        <v>32268</v>
      </c>
    </row>
    <row r="23150" spans="1:16" x14ac:dyDescent="0.35">
      <c r="A23150" t="s">
        <v>16476</v>
      </c>
      <c r="B23150">
        <v>1322845218</v>
      </c>
      <c r="C23150" t="s">
        <v>19</v>
      </c>
      <c r="D23150" t="s">
        <v>71</v>
      </c>
      <c r="E23150">
        <v>38985</v>
      </c>
      <c r="F23150" s="9">
        <v>46254</v>
      </c>
      <c r="G23150" t="s">
        <v>4</v>
      </c>
      <c r="H23150" s="8">
        <v>0.70486111111111116</v>
      </c>
      <c r="I23150" s="8">
        <v>0.70486111111111116</v>
      </c>
      <c r="J23150">
        <v>0</v>
      </c>
      <c r="K23150" t="s">
        <v>145</v>
      </c>
      <c r="L23150">
        <v>0</v>
      </c>
      <c r="M23150" t="s">
        <v>18948</v>
      </c>
      <c r="N23150" t="s">
        <v>3828</v>
      </c>
      <c r="O23150" t="s">
        <v>3829</v>
      </c>
      <c r="P23150" t="s">
        <v>3830</v>
      </c>
    </row>
    <row r="23151" spans="1:16" x14ac:dyDescent="0.35">
      <c r="A23151" t="s">
        <v>16476</v>
      </c>
      <c r="B23151">
        <v>1322845218</v>
      </c>
      <c r="C23151" t="s">
        <v>19</v>
      </c>
      <c r="D23151" t="s">
        <v>71</v>
      </c>
      <c r="E23151">
        <v>38985</v>
      </c>
      <c r="F23151" s="9">
        <v>46254</v>
      </c>
      <c r="G23151" t="s">
        <v>4</v>
      </c>
      <c r="H23151" s="8">
        <v>0.71180555555555558</v>
      </c>
      <c r="I23151" s="8">
        <v>0.71180555555555558</v>
      </c>
      <c r="J23151">
        <v>0</v>
      </c>
      <c r="K23151" t="s">
        <v>145</v>
      </c>
      <c r="L23151">
        <v>0</v>
      </c>
      <c r="M23151" t="s">
        <v>16764</v>
      </c>
      <c r="N23151" t="s">
        <v>4674</v>
      </c>
      <c r="O23151" t="s">
        <v>4675</v>
      </c>
      <c r="P23151" t="s">
        <v>4676</v>
      </c>
    </row>
    <row r="23152" spans="1:16" x14ac:dyDescent="0.35">
      <c r="A23152" t="s">
        <v>16476</v>
      </c>
      <c r="B23152">
        <v>1322845218</v>
      </c>
      <c r="C23152" t="s">
        <v>19</v>
      </c>
      <c r="D23152" t="s">
        <v>71</v>
      </c>
      <c r="E23152">
        <v>38985</v>
      </c>
      <c r="F23152" s="9">
        <v>46254</v>
      </c>
      <c r="G23152" t="s">
        <v>4</v>
      </c>
      <c r="H23152" s="8">
        <v>0.71875</v>
      </c>
      <c r="I23152" s="8">
        <v>0.71875</v>
      </c>
      <c r="J23152">
        <v>0</v>
      </c>
      <c r="K23152" t="s">
        <v>145</v>
      </c>
      <c r="L23152">
        <v>0</v>
      </c>
      <c r="M23152" t="s">
        <v>32269</v>
      </c>
      <c r="N23152" t="s">
        <v>3947</v>
      </c>
      <c r="O23152" t="s">
        <v>3948</v>
      </c>
      <c r="P23152" t="s">
        <v>3949</v>
      </c>
    </row>
    <row r="23153" spans="1:16" x14ac:dyDescent="0.35">
      <c r="A23153" t="s">
        <v>16476</v>
      </c>
      <c r="B23153">
        <v>1322845218</v>
      </c>
      <c r="C23153" t="s">
        <v>19</v>
      </c>
      <c r="D23153" t="s">
        <v>71</v>
      </c>
      <c r="E23153">
        <v>38985</v>
      </c>
      <c r="F23153" s="9">
        <v>46254</v>
      </c>
      <c r="G23153" t="s">
        <v>4</v>
      </c>
      <c r="H23153" s="8">
        <v>0.72569444444444442</v>
      </c>
      <c r="I23153" s="8">
        <v>0.72569444444444442</v>
      </c>
      <c r="J23153">
        <v>0</v>
      </c>
      <c r="K23153" t="s">
        <v>145</v>
      </c>
      <c r="L23153">
        <v>0</v>
      </c>
      <c r="M23153" t="s">
        <v>32269</v>
      </c>
      <c r="N23153" t="s">
        <v>3940</v>
      </c>
      <c r="O23153" t="s">
        <v>3941</v>
      </c>
      <c r="P23153" t="s">
        <v>3942</v>
      </c>
    </row>
    <row r="23154" spans="1:16" x14ac:dyDescent="0.35">
      <c r="A23154" t="s">
        <v>16476</v>
      </c>
      <c r="B23154">
        <v>1322845218</v>
      </c>
      <c r="C23154" t="s">
        <v>19</v>
      </c>
      <c r="D23154" t="s">
        <v>71</v>
      </c>
      <c r="E23154">
        <v>38985</v>
      </c>
      <c r="F23154" s="9">
        <v>46254</v>
      </c>
      <c r="G23154" t="s">
        <v>4</v>
      </c>
      <c r="H23154" s="8">
        <v>0.73263888888888884</v>
      </c>
      <c r="I23154" s="8">
        <v>0.73958333333333337</v>
      </c>
      <c r="J23154">
        <v>0</v>
      </c>
      <c r="K23154" t="s">
        <v>128</v>
      </c>
      <c r="L23154">
        <v>1</v>
      </c>
      <c r="M23154" t="s">
        <v>129</v>
      </c>
      <c r="N23154" t="s">
        <v>3947</v>
      </c>
      <c r="O23154" t="s">
        <v>3948</v>
      </c>
      <c r="P23154" t="s">
        <v>3949</v>
      </c>
    </row>
    <row r="23155" spans="1:16" x14ac:dyDescent="0.35">
      <c r="A23155" t="s">
        <v>16476</v>
      </c>
      <c r="B23155">
        <v>1322845218</v>
      </c>
      <c r="C23155" t="s">
        <v>19</v>
      </c>
      <c r="D23155" t="s">
        <v>71</v>
      </c>
      <c r="E23155">
        <v>38985</v>
      </c>
      <c r="F23155" s="9">
        <v>46254</v>
      </c>
      <c r="G23155" t="s">
        <v>4</v>
      </c>
      <c r="H23155" s="8">
        <v>0.74652777777777779</v>
      </c>
      <c r="I23155" s="8">
        <v>0.74652777777777779</v>
      </c>
      <c r="J23155">
        <v>0</v>
      </c>
      <c r="K23155" t="s">
        <v>145</v>
      </c>
      <c r="L23155">
        <v>0</v>
      </c>
      <c r="M23155" t="s">
        <v>16953</v>
      </c>
      <c r="N23155" t="s">
        <v>3884</v>
      </c>
      <c r="O23155" t="s">
        <v>3885</v>
      </c>
      <c r="P23155" t="s">
        <v>3886</v>
      </c>
    </row>
    <row r="23156" spans="1:16" x14ac:dyDescent="0.35">
      <c r="A23156" t="s">
        <v>16476</v>
      </c>
      <c r="B23156">
        <v>1322845218</v>
      </c>
      <c r="C23156" t="s">
        <v>19</v>
      </c>
      <c r="D23156" t="s">
        <v>71</v>
      </c>
      <c r="E23156">
        <v>38985</v>
      </c>
      <c r="F23156" s="9">
        <v>46254</v>
      </c>
      <c r="G23156" t="s">
        <v>4</v>
      </c>
      <c r="H23156" s="8">
        <v>0.75347222222222221</v>
      </c>
      <c r="I23156" s="8">
        <v>0.75347222222222221</v>
      </c>
      <c r="J23156">
        <v>0</v>
      </c>
      <c r="K23156" t="s">
        <v>145</v>
      </c>
      <c r="L23156">
        <v>0</v>
      </c>
      <c r="M23156" t="s">
        <v>17354</v>
      </c>
      <c r="N23156" t="s">
        <v>1189</v>
      </c>
      <c r="O23156" t="s">
        <v>1190</v>
      </c>
      <c r="P23156" t="s">
        <v>1191</v>
      </c>
    </row>
    <row r="23157" spans="1:16" x14ac:dyDescent="0.35">
      <c r="A23157" t="s">
        <v>16476</v>
      </c>
      <c r="B23157">
        <v>1322845218</v>
      </c>
      <c r="C23157" t="s">
        <v>19</v>
      </c>
      <c r="D23157" t="s">
        <v>71</v>
      </c>
      <c r="E23157">
        <v>38985</v>
      </c>
      <c r="F23157" s="9">
        <v>46254</v>
      </c>
      <c r="G23157" t="s">
        <v>4</v>
      </c>
      <c r="H23157" s="8">
        <v>0.76041666666666663</v>
      </c>
      <c r="I23157" s="8">
        <v>0.77430555555555558</v>
      </c>
      <c r="J23157">
        <v>0</v>
      </c>
      <c r="K23157" t="s">
        <v>128</v>
      </c>
      <c r="L23157">
        <v>1</v>
      </c>
      <c r="M23157" t="s">
        <v>129</v>
      </c>
      <c r="N23157" t="s">
        <v>14196</v>
      </c>
      <c r="O23157" t="s">
        <v>14197</v>
      </c>
      <c r="P23157" t="s">
        <v>14198</v>
      </c>
    </row>
    <row r="23158" spans="1:16" x14ac:dyDescent="0.35">
      <c r="A23158" t="s">
        <v>16476</v>
      </c>
      <c r="B23158">
        <v>1322845218</v>
      </c>
      <c r="C23158" t="s">
        <v>19</v>
      </c>
      <c r="D23158" t="s">
        <v>71</v>
      </c>
      <c r="E23158">
        <v>38985</v>
      </c>
      <c r="F23158" s="9">
        <v>46254</v>
      </c>
      <c r="G23158" t="s">
        <v>4</v>
      </c>
      <c r="H23158" s="8">
        <v>0.78125</v>
      </c>
      <c r="I23158" s="8">
        <v>0.78819444444444442</v>
      </c>
      <c r="J23158">
        <v>0</v>
      </c>
      <c r="K23158" t="s">
        <v>128</v>
      </c>
      <c r="L23158">
        <v>0</v>
      </c>
      <c r="M23158" t="s">
        <v>129</v>
      </c>
      <c r="N23158" t="s">
        <v>3840</v>
      </c>
      <c r="O23158" t="s">
        <v>3841</v>
      </c>
      <c r="P23158" t="s">
        <v>3842</v>
      </c>
    </row>
    <row r="23159" spans="1:16" x14ac:dyDescent="0.35">
      <c r="A23159" t="s">
        <v>111</v>
      </c>
      <c r="B23159">
        <v>1701216088</v>
      </c>
      <c r="C23159" t="s">
        <v>19</v>
      </c>
      <c r="D23159" t="s">
        <v>17</v>
      </c>
      <c r="E23159">
        <v>41901</v>
      </c>
      <c r="F23159" s="9">
        <v>46235</v>
      </c>
      <c r="G23159" t="s">
        <v>5</v>
      </c>
      <c r="H23159" s="8">
        <v>0.37569444444444444</v>
      </c>
      <c r="I23159" s="8">
        <v>0.37569444444444444</v>
      </c>
      <c r="J23159">
        <v>0</v>
      </c>
      <c r="K23159" t="s">
        <v>145</v>
      </c>
      <c r="L23159">
        <v>0</v>
      </c>
      <c r="M23159" t="s">
        <v>16795</v>
      </c>
      <c r="N23159" t="s">
        <v>4543</v>
      </c>
      <c r="O23159" t="s">
        <v>4544</v>
      </c>
      <c r="P23159" t="s">
        <v>4545</v>
      </c>
    </row>
    <row r="23160" spans="1:16" x14ac:dyDescent="0.35">
      <c r="A23160" t="s">
        <v>111</v>
      </c>
      <c r="B23160">
        <v>1701216088</v>
      </c>
      <c r="C23160" t="s">
        <v>19</v>
      </c>
      <c r="D23160" t="s">
        <v>17</v>
      </c>
      <c r="E23160">
        <v>41901</v>
      </c>
      <c r="F23160" s="9">
        <v>46235</v>
      </c>
      <c r="G23160" t="s">
        <v>5</v>
      </c>
      <c r="H23160" s="8">
        <v>0.38263888888888886</v>
      </c>
      <c r="I23160" s="8">
        <v>0.38263888888888886</v>
      </c>
      <c r="J23160">
        <v>0</v>
      </c>
      <c r="K23160" t="s">
        <v>145</v>
      </c>
      <c r="L23160">
        <v>0</v>
      </c>
      <c r="M23160" t="s">
        <v>16719</v>
      </c>
      <c r="N23160" t="s">
        <v>1576</v>
      </c>
      <c r="O23160" t="s">
        <v>1560</v>
      </c>
      <c r="P23160" t="s">
        <v>1561</v>
      </c>
    </row>
    <row r="23161" spans="1:16" x14ac:dyDescent="0.35">
      <c r="A23161" t="s">
        <v>111</v>
      </c>
      <c r="B23161">
        <v>1701216088</v>
      </c>
      <c r="C23161" t="s">
        <v>19</v>
      </c>
      <c r="D23161" t="s">
        <v>17</v>
      </c>
      <c r="E23161">
        <v>41901</v>
      </c>
      <c r="F23161" s="9">
        <v>46235</v>
      </c>
      <c r="G23161" t="s">
        <v>5</v>
      </c>
      <c r="H23161" s="8">
        <v>0.38958333333333334</v>
      </c>
      <c r="I23161" s="8">
        <v>0.38958333333333334</v>
      </c>
      <c r="J23161">
        <v>0</v>
      </c>
      <c r="K23161" t="s">
        <v>145</v>
      </c>
      <c r="L23161">
        <v>0</v>
      </c>
      <c r="M23161" t="s">
        <v>32270</v>
      </c>
      <c r="N23161" t="s">
        <v>1565</v>
      </c>
      <c r="O23161" t="s">
        <v>1566</v>
      </c>
      <c r="P23161" t="s">
        <v>1567</v>
      </c>
    </row>
    <row r="23162" spans="1:16" x14ac:dyDescent="0.35">
      <c r="A23162" t="s">
        <v>111</v>
      </c>
      <c r="B23162">
        <v>1701216088</v>
      </c>
      <c r="C23162" t="s">
        <v>19</v>
      </c>
      <c r="D23162" t="s">
        <v>17</v>
      </c>
      <c r="E23162">
        <v>41901</v>
      </c>
      <c r="F23162" s="9">
        <v>46235</v>
      </c>
      <c r="G23162" t="s">
        <v>5</v>
      </c>
      <c r="H23162" s="8">
        <v>0.39652777777777776</v>
      </c>
      <c r="I23162" s="8">
        <v>0.44513888888888886</v>
      </c>
      <c r="J23162">
        <v>1</v>
      </c>
      <c r="K23162" t="s">
        <v>128</v>
      </c>
      <c r="L23162">
        <v>4</v>
      </c>
      <c r="M23162" t="s">
        <v>129</v>
      </c>
      <c r="N23162" t="s">
        <v>4567</v>
      </c>
      <c r="O23162" t="s">
        <v>4568</v>
      </c>
      <c r="P23162" t="s">
        <v>4569</v>
      </c>
    </row>
    <row r="23163" spans="1:16" x14ac:dyDescent="0.35">
      <c r="A23163" t="s">
        <v>111</v>
      </c>
      <c r="B23163">
        <v>1701216088</v>
      </c>
      <c r="C23163" t="s">
        <v>19</v>
      </c>
      <c r="D23163" t="s">
        <v>17</v>
      </c>
      <c r="E23163">
        <v>41901</v>
      </c>
      <c r="F23163" s="9">
        <v>46235</v>
      </c>
      <c r="G23163" t="s">
        <v>5</v>
      </c>
      <c r="H23163" s="8">
        <v>0.45208333333333334</v>
      </c>
      <c r="I23163" s="8">
        <v>0.45208333333333334</v>
      </c>
      <c r="J23163">
        <v>0</v>
      </c>
      <c r="K23163" t="s">
        <v>145</v>
      </c>
      <c r="L23163">
        <v>0</v>
      </c>
      <c r="M23163" t="s">
        <v>17352</v>
      </c>
      <c r="N23163" t="s">
        <v>1542</v>
      </c>
      <c r="O23163" t="s">
        <v>1543</v>
      </c>
      <c r="P23163" t="s">
        <v>1544</v>
      </c>
    </row>
    <row r="23164" spans="1:16" x14ac:dyDescent="0.35">
      <c r="A23164" t="s">
        <v>111</v>
      </c>
      <c r="B23164">
        <v>1701216088</v>
      </c>
      <c r="C23164" t="s">
        <v>19</v>
      </c>
      <c r="D23164" t="s">
        <v>17</v>
      </c>
      <c r="E23164">
        <v>41901</v>
      </c>
      <c r="F23164" s="9">
        <v>46235</v>
      </c>
      <c r="G23164" t="s">
        <v>5</v>
      </c>
      <c r="H23164" s="8">
        <v>0.45902777777777776</v>
      </c>
      <c r="I23164" s="8">
        <v>0.45902777777777776</v>
      </c>
      <c r="J23164">
        <v>0</v>
      </c>
      <c r="K23164" t="s">
        <v>145</v>
      </c>
      <c r="L23164">
        <v>0</v>
      </c>
      <c r="M23164" t="s">
        <v>17739</v>
      </c>
      <c r="N23164" t="s">
        <v>21527</v>
      </c>
      <c r="O23164" t="s">
        <v>21528</v>
      </c>
      <c r="P23164" t="s">
        <v>21529</v>
      </c>
    </row>
    <row r="23165" spans="1:16" x14ac:dyDescent="0.35">
      <c r="A23165" t="s">
        <v>111</v>
      </c>
      <c r="B23165">
        <v>1701216088</v>
      </c>
      <c r="C23165" t="s">
        <v>19</v>
      </c>
      <c r="D23165" t="s">
        <v>17</v>
      </c>
      <c r="E23165">
        <v>41901</v>
      </c>
      <c r="F23165" s="9">
        <v>46235</v>
      </c>
      <c r="G23165" t="s">
        <v>5</v>
      </c>
      <c r="H23165" s="8">
        <v>0.46597222222222223</v>
      </c>
      <c r="I23165" s="8">
        <v>0.46597222222222223</v>
      </c>
      <c r="J23165">
        <v>0</v>
      </c>
      <c r="K23165" t="s">
        <v>145</v>
      </c>
      <c r="L23165">
        <v>0</v>
      </c>
      <c r="M23165" t="s">
        <v>18649</v>
      </c>
      <c r="N23165" t="s">
        <v>8143</v>
      </c>
      <c r="O23165" t="s">
        <v>8144</v>
      </c>
      <c r="P23165" t="s">
        <v>8145</v>
      </c>
    </row>
    <row r="23166" spans="1:16" x14ac:dyDescent="0.35">
      <c r="A23166" t="s">
        <v>111</v>
      </c>
      <c r="B23166">
        <v>1701216088</v>
      </c>
      <c r="C23166" t="s">
        <v>19</v>
      </c>
      <c r="D23166" t="s">
        <v>17</v>
      </c>
      <c r="E23166">
        <v>41901</v>
      </c>
      <c r="F23166" s="9">
        <v>46235</v>
      </c>
      <c r="G23166" t="s">
        <v>5</v>
      </c>
      <c r="H23166" s="8">
        <v>0.47291666666666665</v>
      </c>
      <c r="I23166" s="8">
        <v>0.47291666666666665</v>
      </c>
      <c r="J23166">
        <v>0</v>
      </c>
      <c r="K23166" t="s">
        <v>145</v>
      </c>
      <c r="L23166">
        <v>0</v>
      </c>
      <c r="M23166" t="s">
        <v>19138</v>
      </c>
      <c r="N23166" t="s">
        <v>32271</v>
      </c>
      <c r="O23166" t="s">
        <v>32272</v>
      </c>
      <c r="P23166" t="s">
        <v>32273</v>
      </c>
    </row>
    <row r="23167" spans="1:16" x14ac:dyDescent="0.35">
      <c r="A23167" t="s">
        <v>111</v>
      </c>
      <c r="B23167">
        <v>1701216088</v>
      </c>
      <c r="C23167" t="s">
        <v>19</v>
      </c>
      <c r="D23167" t="s">
        <v>17</v>
      </c>
      <c r="E23167">
        <v>41901</v>
      </c>
      <c r="F23167" s="9">
        <v>46235</v>
      </c>
      <c r="G23167" t="s">
        <v>5</v>
      </c>
      <c r="H23167" s="8">
        <v>0.47986111111111113</v>
      </c>
      <c r="I23167" s="8">
        <v>0.47986111111111113</v>
      </c>
      <c r="J23167">
        <v>0</v>
      </c>
      <c r="K23167" t="s">
        <v>145</v>
      </c>
      <c r="L23167">
        <v>0</v>
      </c>
      <c r="M23167" t="s">
        <v>17304</v>
      </c>
      <c r="N23167" t="s">
        <v>32274</v>
      </c>
      <c r="O23167" t="s">
        <v>32275</v>
      </c>
      <c r="P23167" t="s">
        <v>32276</v>
      </c>
    </row>
    <row r="23168" spans="1:16" x14ac:dyDescent="0.35">
      <c r="A23168" t="s">
        <v>111</v>
      </c>
      <c r="B23168">
        <v>1701216088</v>
      </c>
      <c r="C23168" t="s">
        <v>19</v>
      </c>
      <c r="D23168" t="s">
        <v>17</v>
      </c>
      <c r="E23168">
        <v>41901</v>
      </c>
      <c r="F23168" s="9">
        <v>46235</v>
      </c>
      <c r="G23168" t="s">
        <v>5</v>
      </c>
      <c r="H23168" s="8">
        <v>0.48680555555555555</v>
      </c>
      <c r="I23168" s="8">
        <v>0.57708333333333328</v>
      </c>
      <c r="J23168">
        <v>2</v>
      </c>
      <c r="K23168" t="s">
        <v>128</v>
      </c>
      <c r="L23168">
        <v>6</v>
      </c>
      <c r="M23168" t="s">
        <v>129</v>
      </c>
      <c r="N23168" t="s">
        <v>32277</v>
      </c>
      <c r="O23168" t="s">
        <v>32278</v>
      </c>
      <c r="P23168" t="s">
        <v>32279</v>
      </c>
    </row>
    <row r="23169" spans="1:16" x14ac:dyDescent="0.35">
      <c r="A23169" t="s">
        <v>111</v>
      </c>
      <c r="B23169">
        <v>1701216088</v>
      </c>
      <c r="C23169" t="s">
        <v>19</v>
      </c>
      <c r="D23169" t="s">
        <v>17</v>
      </c>
      <c r="E23169">
        <v>41901</v>
      </c>
      <c r="F23169" s="9">
        <v>46235</v>
      </c>
      <c r="G23169" t="s">
        <v>5</v>
      </c>
      <c r="H23169" s="8">
        <v>0.58402777777777781</v>
      </c>
      <c r="I23169" s="8">
        <v>0.58402777777777781</v>
      </c>
      <c r="J23169">
        <v>0</v>
      </c>
      <c r="K23169" t="s">
        <v>145</v>
      </c>
      <c r="L23169">
        <v>0</v>
      </c>
      <c r="M23169" t="s">
        <v>18321</v>
      </c>
      <c r="N23169" t="s">
        <v>32280</v>
      </c>
      <c r="O23169" t="s">
        <v>32281</v>
      </c>
      <c r="P23169" t="s">
        <v>32282</v>
      </c>
    </row>
    <row r="23170" spans="1:16" x14ac:dyDescent="0.35">
      <c r="A23170" t="s">
        <v>111</v>
      </c>
      <c r="B23170">
        <v>1701216088</v>
      </c>
      <c r="C23170" t="s">
        <v>19</v>
      </c>
      <c r="D23170" t="s">
        <v>17</v>
      </c>
      <c r="E23170">
        <v>41901</v>
      </c>
      <c r="F23170" s="9">
        <v>46235</v>
      </c>
      <c r="G23170" t="s">
        <v>5</v>
      </c>
      <c r="H23170" s="8">
        <v>0.59097222222222223</v>
      </c>
      <c r="I23170" s="8">
        <v>0.59097222222222223</v>
      </c>
      <c r="J23170">
        <v>0</v>
      </c>
      <c r="K23170" t="s">
        <v>145</v>
      </c>
      <c r="L23170">
        <v>0</v>
      </c>
      <c r="M23170" t="s">
        <v>17175</v>
      </c>
      <c r="N23170" t="s">
        <v>32283</v>
      </c>
      <c r="O23170" t="s">
        <v>32284</v>
      </c>
      <c r="P23170" t="s">
        <v>32285</v>
      </c>
    </row>
    <row r="23171" spans="1:16" x14ac:dyDescent="0.35">
      <c r="A23171" t="s">
        <v>111</v>
      </c>
      <c r="B23171">
        <v>1701216088</v>
      </c>
      <c r="C23171" t="s">
        <v>19</v>
      </c>
      <c r="D23171" t="s">
        <v>17</v>
      </c>
      <c r="E23171">
        <v>41901</v>
      </c>
      <c r="F23171" s="9">
        <v>46235</v>
      </c>
      <c r="G23171" t="s">
        <v>5</v>
      </c>
      <c r="H23171" s="8">
        <v>0.59791666666666665</v>
      </c>
      <c r="I23171" s="8">
        <v>0.59791666666666665</v>
      </c>
      <c r="J23171">
        <v>0</v>
      </c>
      <c r="K23171" t="s">
        <v>145</v>
      </c>
      <c r="L23171">
        <v>0</v>
      </c>
      <c r="M23171" t="s">
        <v>16614</v>
      </c>
      <c r="N23171" t="s">
        <v>8135</v>
      </c>
      <c r="O23171" t="s">
        <v>8136</v>
      </c>
      <c r="P23171" t="s">
        <v>8137</v>
      </c>
    </row>
    <row r="23172" spans="1:16" x14ac:dyDescent="0.35">
      <c r="A23172" t="s">
        <v>111</v>
      </c>
      <c r="B23172">
        <v>1701216088</v>
      </c>
      <c r="C23172" t="s">
        <v>19</v>
      </c>
      <c r="D23172" t="s">
        <v>17</v>
      </c>
      <c r="E23172">
        <v>41901</v>
      </c>
      <c r="F23172" s="9">
        <v>46235</v>
      </c>
      <c r="G23172" t="s">
        <v>5</v>
      </c>
      <c r="H23172" s="8">
        <v>0.60486111111111107</v>
      </c>
      <c r="I23172" s="8">
        <v>0.60486111111111107</v>
      </c>
      <c r="J23172">
        <v>0</v>
      </c>
      <c r="K23172" t="s">
        <v>145</v>
      </c>
      <c r="L23172">
        <v>0</v>
      </c>
      <c r="M23172" t="s">
        <v>16493</v>
      </c>
      <c r="N23172" t="s">
        <v>8179</v>
      </c>
      <c r="O23172" t="s">
        <v>8180</v>
      </c>
      <c r="P23172" t="s">
        <v>8181</v>
      </c>
    </row>
    <row r="23173" spans="1:16" x14ac:dyDescent="0.35">
      <c r="A23173" t="s">
        <v>111</v>
      </c>
      <c r="B23173">
        <v>1701216088</v>
      </c>
      <c r="C23173" t="s">
        <v>19</v>
      </c>
      <c r="D23173" t="s">
        <v>17</v>
      </c>
      <c r="E23173">
        <v>41901</v>
      </c>
      <c r="F23173" s="9">
        <v>46235</v>
      </c>
      <c r="G23173" t="s">
        <v>5</v>
      </c>
      <c r="H23173" s="8">
        <v>0.6118055555555556</v>
      </c>
      <c r="I23173" s="8">
        <v>0.75069444444444444</v>
      </c>
      <c r="J23173">
        <v>3</v>
      </c>
      <c r="K23173" t="s">
        <v>128</v>
      </c>
      <c r="L23173">
        <v>10</v>
      </c>
      <c r="M23173" t="s">
        <v>129</v>
      </c>
      <c r="N23173" t="s">
        <v>8138</v>
      </c>
      <c r="O23173" t="s">
        <v>8139</v>
      </c>
      <c r="P23173" t="s">
        <v>8140</v>
      </c>
    </row>
    <row r="23174" spans="1:16" x14ac:dyDescent="0.35">
      <c r="A23174" t="s">
        <v>111</v>
      </c>
      <c r="B23174">
        <v>1701216088</v>
      </c>
      <c r="C23174" t="s">
        <v>19</v>
      </c>
      <c r="D23174" t="s">
        <v>17</v>
      </c>
      <c r="E23174">
        <v>41901</v>
      </c>
      <c r="F23174" s="9">
        <v>46235</v>
      </c>
      <c r="G23174" t="s">
        <v>5</v>
      </c>
      <c r="H23174" s="8">
        <v>0.75763888888888886</v>
      </c>
      <c r="I23174" s="8">
        <v>0.75763888888888886</v>
      </c>
      <c r="J23174">
        <v>0</v>
      </c>
      <c r="K23174" t="s">
        <v>145</v>
      </c>
      <c r="L23174">
        <v>0</v>
      </c>
      <c r="M23174" t="s">
        <v>19258</v>
      </c>
      <c r="N23174" t="s">
        <v>32286</v>
      </c>
      <c r="O23174" t="s">
        <v>32287</v>
      </c>
      <c r="P23174" t="s">
        <v>32288</v>
      </c>
    </row>
    <row r="23175" spans="1:16" x14ac:dyDescent="0.35">
      <c r="A23175" t="s">
        <v>111</v>
      </c>
      <c r="B23175">
        <v>1701216088</v>
      </c>
      <c r="C23175" t="s">
        <v>19</v>
      </c>
      <c r="D23175" t="s">
        <v>17</v>
      </c>
      <c r="E23175">
        <v>41901</v>
      </c>
      <c r="F23175" s="9">
        <v>46235</v>
      </c>
      <c r="G23175" t="s">
        <v>5</v>
      </c>
      <c r="H23175" s="8">
        <v>0.76458333333333328</v>
      </c>
      <c r="I23175" s="8">
        <v>0.76458333333333328</v>
      </c>
      <c r="J23175">
        <v>0</v>
      </c>
      <c r="K23175" t="s">
        <v>145</v>
      </c>
      <c r="L23175">
        <v>0</v>
      </c>
      <c r="M23175" t="s">
        <v>16905</v>
      </c>
      <c r="N23175" t="s">
        <v>8234</v>
      </c>
      <c r="O23175" t="s">
        <v>8235</v>
      </c>
      <c r="P23175" t="s">
        <v>8236</v>
      </c>
    </row>
    <row r="23176" spans="1:16" x14ac:dyDescent="0.35">
      <c r="A23176" t="s">
        <v>111</v>
      </c>
      <c r="B23176">
        <v>1701216088</v>
      </c>
      <c r="C23176" t="s">
        <v>19</v>
      </c>
      <c r="D23176" t="s">
        <v>17</v>
      </c>
      <c r="E23176">
        <v>41901</v>
      </c>
      <c r="F23176" s="9">
        <v>46235</v>
      </c>
      <c r="G23176" t="s">
        <v>5</v>
      </c>
      <c r="H23176" s="8">
        <v>0.77152777777777781</v>
      </c>
      <c r="I23176" s="8">
        <v>0.77152777777777781</v>
      </c>
      <c r="J23176">
        <v>0</v>
      </c>
      <c r="K23176" t="s">
        <v>145</v>
      </c>
      <c r="L23176">
        <v>0</v>
      </c>
      <c r="M23176" t="s">
        <v>17028</v>
      </c>
      <c r="N23176" t="s">
        <v>8237</v>
      </c>
      <c r="O23176" t="s">
        <v>8238</v>
      </c>
      <c r="P23176" t="s">
        <v>8239</v>
      </c>
    </row>
    <row r="23177" spans="1:16" x14ac:dyDescent="0.35">
      <c r="A23177" t="s">
        <v>111</v>
      </c>
      <c r="B23177">
        <v>1701216088</v>
      </c>
      <c r="C23177" t="s">
        <v>19</v>
      </c>
      <c r="D23177" t="s">
        <v>17</v>
      </c>
      <c r="E23177">
        <v>41901</v>
      </c>
      <c r="F23177" s="9">
        <v>46235</v>
      </c>
      <c r="G23177" t="s">
        <v>5</v>
      </c>
      <c r="H23177" s="8">
        <v>0.77847222222222223</v>
      </c>
      <c r="I23177" s="8">
        <v>0.77847222222222223</v>
      </c>
      <c r="J23177">
        <v>0</v>
      </c>
      <c r="K23177" t="s">
        <v>145</v>
      </c>
      <c r="L23177">
        <v>0</v>
      </c>
      <c r="M23177" t="s">
        <v>18726</v>
      </c>
      <c r="N23177" t="s">
        <v>1542</v>
      </c>
      <c r="O23177" t="s">
        <v>1543</v>
      </c>
      <c r="P23177" t="s">
        <v>1544</v>
      </c>
    </row>
    <row r="23178" spans="1:16" x14ac:dyDescent="0.35">
      <c r="A23178" t="s">
        <v>111</v>
      </c>
      <c r="B23178">
        <v>1701216088</v>
      </c>
      <c r="C23178" t="s">
        <v>19</v>
      </c>
      <c r="D23178" t="s">
        <v>17</v>
      </c>
      <c r="E23178">
        <v>41901</v>
      </c>
      <c r="F23178" s="9">
        <v>46235</v>
      </c>
      <c r="G23178" t="s">
        <v>5</v>
      </c>
      <c r="H23178" s="8">
        <v>0.78541666666666665</v>
      </c>
      <c r="I23178" s="8">
        <v>0.84791666666666665</v>
      </c>
      <c r="J23178">
        <v>2</v>
      </c>
      <c r="K23178" t="s">
        <v>128</v>
      </c>
      <c r="L23178">
        <v>4</v>
      </c>
      <c r="M23178" t="s">
        <v>129</v>
      </c>
      <c r="N23178" t="s">
        <v>4567</v>
      </c>
      <c r="O23178" t="s">
        <v>4568</v>
      </c>
      <c r="P23178" t="s">
        <v>4569</v>
      </c>
    </row>
    <row r="23179" spans="1:16" x14ac:dyDescent="0.35">
      <c r="A23179" t="s">
        <v>111</v>
      </c>
      <c r="B23179">
        <v>1701216088</v>
      </c>
      <c r="C23179" t="s">
        <v>19</v>
      </c>
      <c r="D23179" t="s">
        <v>17</v>
      </c>
      <c r="E23179">
        <v>41901</v>
      </c>
      <c r="F23179" s="9">
        <v>46236</v>
      </c>
      <c r="G23179" t="s">
        <v>6</v>
      </c>
      <c r="H23179" s="8">
        <v>0.45208333333333334</v>
      </c>
      <c r="I23179" s="8">
        <v>0.45208333333333334</v>
      </c>
      <c r="J23179">
        <v>0</v>
      </c>
      <c r="K23179" t="s">
        <v>145</v>
      </c>
      <c r="L23179">
        <v>0</v>
      </c>
      <c r="M23179" t="s">
        <v>16835</v>
      </c>
      <c r="N23179" t="s">
        <v>13688</v>
      </c>
      <c r="O23179" t="s">
        <v>13689</v>
      </c>
      <c r="P23179" t="s">
        <v>13690</v>
      </c>
    </row>
    <row r="23180" spans="1:16" x14ac:dyDescent="0.35">
      <c r="A23180" t="s">
        <v>111</v>
      </c>
      <c r="B23180">
        <v>1701216088</v>
      </c>
      <c r="C23180" t="s">
        <v>19</v>
      </c>
      <c r="D23180" t="s">
        <v>17</v>
      </c>
      <c r="E23180">
        <v>41901</v>
      </c>
      <c r="F23180" s="9">
        <v>46236</v>
      </c>
      <c r="G23180" t="s">
        <v>6</v>
      </c>
      <c r="H23180" s="8">
        <v>0.45902777777777776</v>
      </c>
      <c r="I23180" s="8">
        <v>0.45902777777777776</v>
      </c>
      <c r="J23180">
        <v>0</v>
      </c>
      <c r="K23180" t="s">
        <v>145</v>
      </c>
      <c r="L23180">
        <v>0</v>
      </c>
      <c r="M23180" t="s">
        <v>20076</v>
      </c>
      <c r="N23180" t="s">
        <v>1557</v>
      </c>
      <c r="O23180" t="s">
        <v>1558</v>
      </c>
      <c r="P23180" t="s">
        <v>1559</v>
      </c>
    </row>
    <row r="23181" spans="1:16" x14ac:dyDescent="0.35">
      <c r="A23181" t="s">
        <v>111</v>
      </c>
      <c r="B23181">
        <v>1701216088</v>
      </c>
      <c r="C23181" t="s">
        <v>19</v>
      </c>
      <c r="D23181" t="s">
        <v>17</v>
      </c>
      <c r="E23181">
        <v>41901</v>
      </c>
      <c r="F23181" s="9">
        <v>46236</v>
      </c>
      <c r="G23181" t="s">
        <v>6</v>
      </c>
      <c r="H23181" s="8">
        <v>0.46597222222222223</v>
      </c>
      <c r="I23181" s="8">
        <v>0.47291666666666665</v>
      </c>
      <c r="J23181">
        <v>0</v>
      </c>
      <c r="K23181" t="s">
        <v>128</v>
      </c>
      <c r="L23181">
        <v>0</v>
      </c>
      <c r="M23181" t="s">
        <v>129</v>
      </c>
      <c r="N23181" t="s">
        <v>32289</v>
      </c>
      <c r="O23181" t="s">
        <v>32290</v>
      </c>
      <c r="P23181" t="s">
        <v>32291</v>
      </c>
    </row>
    <row r="23182" spans="1:16" x14ac:dyDescent="0.35">
      <c r="A23182" t="s">
        <v>111</v>
      </c>
      <c r="B23182">
        <v>1701216088</v>
      </c>
      <c r="C23182" t="s">
        <v>19</v>
      </c>
      <c r="D23182" t="s">
        <v>17</v>
      </c>
      <c r="E23182">
        <v>41901</v>
      </c>
      <c r="F23182" s="9">
        <v>46236</v>
      </c>
      <c r="G23182" t="s">
        <v>6</v>
      </c>
      <c r="H23182" s="8">
        <v>0.47986111111111113</v>
      </c>
      <c r="I23182" s="8">
        <v>0.47986111111111113</v>
      </c>
      <c r="J23182">
        <v>0</v>
      </c>
      <c r="K23182" t="s">
        <v>145</v>
      </c>
      <c r="L23182">
        <v>0</v>
      </c>
      <c r="M23182" t="s">
        <v>16530</v>
      </c>
      <c r="N23182" t="s">
        <v>32292</v>
      </c>
      <c r="O23182" t="s">
        <v>32293</v>
      </c>
      <c r="P23182" t="s">
        <v>32294</v>
      </c>
    </row>
    <row r="23183" spans="1:16" x14ac:dyDescent="0.35">
      <c r="A23183" t="s">
        <v>111</v>
      </c>
      <c r="B23183">
        <v>1701216088</v>
      </c>
      <c r="C23183" t="s">
        <v>19</v>
      </c>
      <c r="D23183" t="s">
        <v>17</v>
      </c>
      <c r="E23183">
        <v>41901</v>
      </c>
      <c r="F23183" s="9">
        <v>46236</v>
      </c>
      <c r="G23183" t="s">
        <v>6</v>
      </c>
      <c r="H23183" s="8">
        <v>0.48680555555555555</v>
      </c>
      <c r="I23183" s="8">
        <v>0.48680555555555555</v>
      </c>
      <c r="J23183">
        <v>0</v>
      </c>
      <c r="K23183" t="s">
        <v>145</v>
      </c>
      <c r="L23183">
        <v>0</v>
      </c>
      <c r="M23183" t="s">
        <v>16546</v>
      </c>
      <c r="N23183" t="s">
        <v>32295</v>
      </c>
      <c r="O23183" t="s">
        <v>32296</v>
      </c>
      <c r="P23183" t="s">
        <v>8128</v>
      </c>
    </row>
    <row r="23184" spans="1:16" x14ac:dyDescent="0.35">
      <c r="A23184" t="s">
        <v>111</v>
      </c>
      <c r="B23184">
        <v>1701216088</v>
      </c>
      <c r="C23184" t="s">
        <v>19</v>
      </c>
      <c r="D23184" t="s">
        <v>17</v>
      </c>
      <c r="E23184">
        <v>41901</v>
      </c>
      <c r="F23184" s="9">
        <v>46236</v>
      </c>
      <c r="G23184" t="s">
        <v>6</v>
      </c>
      <c r="H23184" s="8">
        <v>0.49444444444444446</v>
      </c>
      <c r="I23184" s="8">
        <v>0.49444444444444446</v>
      </c>
      <c r="J23184">
        <v>0</v>
      </c>
      <c r="K23184" t="s">
        <v>145</v>
      </c>
      <c r="L23184">
        <v>0</v>
      </c>
      <c r="M23184" t="s">
        <v>18322</v>
      </c>
      <c r="N23184" t="s">
        <v>32297</v>
      </c>
      <c r="O23184" t="s">
        <v>1569</v>
      </c>
      <c r="P23184" t="s">
        <v>32298</v>
      </c>
    </row>
    <row r="23185" spans="1:16" x14ac:dyDescent="0.35">
      <c r="A23185" t="s">
        <v>111</v>
      </c>
      <c r="B23185">
        <v>1701216088</v>
      </c>
      <c r="C23185" t="s">
        <v>19</v>
      </c>
      <c r="D23185" t="s">
        <v>17</v>
      </c>
      <c r="E23185">
        <v>41901</v>
      </c>
      <c r="F23185" s="9">
        <v>46236</v>
      </c>
      <c r="G23185" t="s">
        <v>6</v>
      </c>
      <c r="H23185" s="8">
        <v>0.50069444444444444</v>
      </c>
      <c r="I23185" s="8">
        <v>0.50069444444444444</v>
      </c>
      <c r="J23185">
        <v>0</v>
      </c>
      <c r="K23185" t="s">
        <v>145</v>
      </c>
      <c r="L23185">
        <v>0</v>
      </c>
      <c r="M23185" t="s">
        <v>16981</v>
      </c>
      <c r="N23185" t="s">
        <v>32299</v>
      </c>
      <c r="O23185" t="s">
        <v>32300</v>
      </c>
      <c r="P23185" t="s">
        <v>32301</v>
      </c>
    </row>
    <row r="23186" spans="1:16" x14ac:dyDescent="0.35">
      <c r="A23186" t="s">
        <v>111</v>
      </c>
      <c r="B23186">
        <v>1701216088</v>
      </c>
      <c r="C23186" t="s">
        <v>19</v>
      </c>
      <c r="D23186" t="s">
        <v>17</v>
      </c>
      <c r="E23186">
        <v>41901</v>
      </c>
      <c r="F23186" s="9">
        <v>46236</v>
      </c>
      <c r="G23186" t="s">
        <v>6</v>
      </c>
      <c r="H23186" s="8">
        <v>0.50763888888888886</v>
      </c>
      <c r="I23186" s="8">
        <v>0.51458333333333328</v>
      </c>
      <c r="J23186">
        <v>0</v>
      </c>
      <c r="K23186" t="s">
        <v>128</v>
      </c>
      <c r="L23186">
        <v>0</v>
      </c>
      <c r="M23186" t="s">
        <v>129</v>
      </c>
      <c r="N23186" t="s">
        <v>32302</v>
      </c>
      <c r="O23186" t="s">
        <v>32303</v>
      </c>
      <c r="P23186" t="s">
        <v>32304</v>
      </c>
    </row>
    <row r="23187" spans="1:16" x14ac:dyDescent="0.35">
      <c r="A23187" t="s">
        <v>111</v>
      </c>
      <c r="B23187">
        <v>1701216088</v>
      </c>
      <c r="C23187" t="s">
        <v>19</v>
      </c>
      <c r="D23187" t="s">
        <v>17</v>
      </c>
      <c r="E23187">
        <v>41901</v>
      </c>
      <c r="F23187" s="9">
        <v>46236</v>
      </c>
      <c r="G23187" t="s">
        <v>6</v>
      </c>
      <c r="H23187" s="8">
        <v>0.52152777777777781</v>
      </c>
      <c r="I23187" s="8">
        <v>0.52847222222222223</v>
      </c>
      <c r="J23187">
        <v>0</v>
      </c>
      <c r="K23187" t="s">
        <v>128</v>
      </c>
      <c r="L23187">
        <v>0</v>
      </c>
      <c r="M23187" t="s">
        <v>129</v>
      </c>
      <c r="N23187" t="s">
        <v>32305</v>
      </c>
      <c r="O23187" t="s">
        <v>32306</v>
      </c>
      <c r="P23187" t="s">
        <v>32307</v>
      </c>
    </row>
    <row r="23188" spans="1:16" x14ac:dyDescent="0.35">
      <c r="A23188" t="s">
        <v>111</v>
      </c>
      <c r="B23188">
        <v>1701216088</v>
      </c>
      <c r="C23188" t="s">
        <v>19</v>
      </c>
      <c r="D23188" t="s">
        <v>17</v>
      </c>
      <c r="E23188">
        <v>41901</v>
      </c>
      <c r="F23188" s="9">
        <v>46236</v>
      </c>
      <c r="G23188" t="s">
        <v>6</v>
      </c>
      <c r="H23188" s="8">
        <v>0.53541666666666665</v>
      </c>
      <c r="I23188" s="8">
        <v>0.53541666666666665</v>
      </c>
      <c r="J23188">
        <v>0</v>
      </c>
      <c r="K23188" t="s">
        <v>145</v>
      </c>
      <c r="L23188">
        <v>0</v>
      </c>
      <c r="M23188" t="s">
        <v>16717</v>
      </c>
      <c r="N23188" t="s">
        <v>32308</v>
      </c>
      <c r="O23188" t="s">
        <v>32309</v>
      </c>
      <c r="P23188" t="s">
        <v>32310</v>
      </c>
    </row>
    <row r="23189" spans="1:16" x14ac:dyDescent="0.35">
      <c r="A23189" t="s">
        <v>111</v>
      </c>
      <c r="B23189">
        <v>1701216088</v>
      </c>
      <c r="C23189" t="s">
        <v>19</v>
      </c>
      <c r="D23189" t="s">
        <v>17</v>
      </c>
      <c r="E23189">
        <v>41901</v>
      </c>
      <c r="F23189" s="9">
        <v>46236</v>
      </c>
      <c r="G23189" t="s">
        <v>6</v>
      </c>
      <c r="H23189" s="8">
        <v>0.54236111111111107</v>
      </c>
      <c r="I23189" s="8">
        <v>0.54236111111111107</v>
      </c>
      <c r="J23189">
        <v>0</v>
      </c>
      <c r="K23189" t="s">
        <v>145</v>
      </c>
      <c r="L23189">
        <v>0</v>
      </c>
      <c r="M23189" t="s">
        <v>16530</v>
      </c>
      <c r="N23189" t="s">
        <v>32311</v>
      </c>
      <c r="O23189" t="s">
        <v>32312</v>
      </c>
      <c r="P23189" t="s">
        <v>32313</v>
      </c>
    </row>
    <row r="23190" spans="1:16" x14ac:dyDescent="0.35">
      <c r="A23190" t="s">
        <v>111</v>
      </c>
      <c r="B23190">
        <v>1701216088</v>
      </c>
      <c r="C23190" t="s">
        <v>19</v>
      </c>
      <c r="D23190" t="s">
        <v>17</v>
      </c>
      <c r="E23190">
        <v>41901</v>
      </c>
      <c r="F23190" s="9">
        <v>46236</v>
      </c>
      <c r="G23190" t="s">
        <v>6</v>
      </c>
      <c r="H23190" s="8">
        <v>0.5493055555555556</v>
      </c>
      <c r="I23190" s="8">
        <v>0.59791666666666665</v>
      </c>
      <c r="J23190">
        <v>1</v>
      </c>
      <c r="K23190" t="s">
        <v>128</v>
      </c>
      <c r="L23190">
        <v>4</v>
      </c>
      <c r="M23190" t="s">
        <v>129</v>
      </c>
      <c r="N23190" t="s">
        <v>32314</v>
      </c>
      <c r="O23190" t="s">
        <v>32315</v>
      </c>
      <c r="P23190" t="s">
        <v>32316</v>
      </c>
    </row>
    <row r="23191" spans="1:16" x14ac:dyDescent="0.35">
      <c r="A23191" t="s">
        <v>111</v>
      </c>
      <c r="B23191">
        <v>1701216088</v>
      </c>
      <c r="C23191" t="s">
        <v>19</v>
      </c>
      <c r="D23191" t="s">
        <v>17</v>
      </c>
      <c r="E23191">
        <v>41901</v>
      </c>
      <c r="F23191" s="9">
        <v>46236</v>
      </c>
      <c r="G23191" t="s">
        <v>6</v>
      </c>
      <c r="H23191" s="8">
        <v>0.60486111111111107</v>
      </c>
      <c r="I23191" s="8">
        <v>0.60486111111111107</v>
      </c>
      <c r="J23191">
        <v>0</v>
      </c>
      <c r="K23191" t="s">
        <v>145</v>
      </c>
      <c r="L23191">
        <v>0</v>
      </c>
      <c r="M23191" t="s">
        <v>16740</v>
      </c>
      <c r="N23191" t="s">
        <v>32317</v>
      </c>
      <c r="O23191" t="s">
        <v>32318</v>
      </c>
      <c r="P23191" t="s">
        <v>32319</v>
      </c>
    </row>
    <row r="23192" spans="1:16" x14ac:dyDescent="0.35">
      <c r="A23192" t="s">
        <v>111</v>
      </c>
      <c r="B23192">
        <v>1701216088</v>
      </c>
      <c r="C23192" t="s">
        <v>19</v>
      </c>
      <c r="D23192" t="s">
        <v>17</v>
      </c>
      <c r="E23192">
        <v>41901</v>
      </c>
      <c r="F23192" s="9">
        <v>46236</v>
      </c>
      <c r="G23192" t="s">
        <v>6</v>
      </c>
      <c r="H23192" s="8">
        <v>0.6118055555555556</v>
      </c>
      <c r="I23192" s="8">
        <v>0.62569444444444444</v>
      </c>
      <c r="J23192">
        <v>0</v>
      </c>
      <c r="K23192" t="s">
        <v>128</v>
      </c>
      <c r="L23192">
        <v>1</v>
      </c>
      <c r="M23192" t="s">
        <v>129</v>
      </c>
      <c r="N23192" t="s">
        <v>32320</v>
      </c>
      <c r="O23192" t="s">
        <v>32321</v>
      </c>
      <c r="P23192" t="s">
        <v>32322</v>
      </c>
    </row>
    <row r="23193" spans="1:16" x14ac:dyDescent="0.35">
      <c r="A23193" t="s">
        <v>111</v>
      </c>
      <c r="B23193">
        <v>1701216088</v>
      </c>
      <c r="C23193" t="s">
        <v>19</v>
      </c>
      <c r="D23193" t="s">
        <v>17</v>
      </c>
      <c r="E23193">
        <v>41901</v>
      </c>
      <c r="F23193" s="9">
        <v>46236</v>
      </c>
      <c r="G23193" t="s">
        <v>6</v>
      </c>
      <c r="H23193" s="8">
        <v>0.63263888888888886</v>
      </c>
      <c r="I23193" s="8">
        <v>0.63263888888888886</v>
      </c>
      <c r="J23193">
        <v>0</v>
      </c>
      <c r="K23193" t="s">
        <v>145</v>
      </c>
      <c r="L23193">
        <v>0</v>
      </c>
      <c r="M23193" t="s">
        <v>17649</v>
      </c>
      <c r="N23193" t="s">
        <v>32323</v>
      </c>
      <c r="O23193" t="s">
        <v>32324</v>
      </c>
      <c r="P23193" t="s">
        <v>32325</v>
      </c>
    </row>
    <row r="23194" spans="1:16" x14ac:dyDescent="0.35">
      <c r="A23194" t="s">
        <v>111</v>
      </c>
      <c r="B23194">
        <v>1701216088</v>
      </c>
      <c r="C23194" t="s">
        <v>19</v>
      </c>
      <c r="D23194" t="s">
        <v>17</v>
      </c>
      <c r="E23194">
        <v>41901</v>
      </c>
      <c r="F23194" s="9">
        <v>46236</v>
      </c>
      <c r="G23194" t="s">
        <v>6</v>
      </c>
      <c r="H23194" s="8">
        <v>0.63958333333333328</v>
      </c>
      <c r="I23194" s="8">
        <v>0.63958333333333328</v>
      </c>
      <c r="J23194">
        <v>0</v>
      </c>
      <c r="K23194" t="s">
        <v>145</v>
      </c>
      <c r="L23194">
        <v>0</v>
      </c>
      <c r="M23194" t="s">
        <v>17669</v>
      </c>
      <c r="N23194" t="s">
        <v>32326</v>
      </c>
      <c r="O23194" t="s">
        <v>32327</v>
      </c>
      <c r="P23194" t="s">
        <v>32328</v>
      </c>
    </row>
    <row r="23195" spans="1:16" x14ac:dyDescent="0.35">
      <c r="A23195" t="s">
        <v>111</v>
      </c>
      <c r="B23195">
        <v>1701216088</v>
      </c>
      <c r="C23195" t="s">
        <v>19</v>
      </c>
      <c r="D23195" t="s">
        <v>17</v>
      </c>
      <c r="E23195">
        <v>41901</v>
      </c>
      <c r="F23195" s="9">
        <v>46236</v>
      </c>
      <c r="G23195" t="s">
        <v>6</v>
      </c>
      <c r="H23195" s="8">
        <v>0.64652777777777781</v>
      </c>
      <c r="I23195" s="8">
        <v>0.68819444444444444</v>
      </c>
      <c r="J23195">
        <v>1</v>
      </c>
      <c r="K23195" t="s">
        <v>128</v>
      </c>
      <c r="L23195">
        <v>3</v>
      </c>
      <c r="M23195" t="s">
        <v>129</v>
      </c>
      <c r="N23195" t="s">
        <v>14028</v>
      </c>
      <c r="O23195" t="s">
        <v>14029</v>
      </c>
      <c r="P23195" t="s">
        <v>14030</v>
      </c>
    </row>
    <row r="23196" spans="1:16" x14ac:dyDescent="0.35">
      <c r="A23196" t="s">
        <v>111</v>
      </c>
      <c r="B23196">
        <v>1701216088</v>
      </c>
      <c r="C23196" t="s">
        <v>19</v>
      </c>
      <c r="D23196" t="s">
        <v>17</v>
      </c>
      <c r="E23196">
        <v>41901</v>
      </c>
      <c r="F23196" s="9">
        <v>46236</v>
      </c>
      <c r="G23196" t="s">
        <v>6</v>
      </c>
      <c r="H23196" s="8">
        <v>0.69513888888888886</v>
      </c>
      <c r="I23196" s="8">
        <v>0.70208333333333328</v>
      </c>
      <c r="J23196">
        <v>0</v>
      </c>
      <c r="K23196" t="s">
        <v>128</v>
      </c>
      <c r="L23196">
        <v>0</v>
      </c>
      <c r="M23196" t="s">
        <v>129</v>
      </c>
      <c r="N23196" t="s">
        <v>14031</v>
      </c>
      <c r="O23196" t="s">
        <v>14032</v>
      </c>
      <c r="P23196" t="s">
        <v>14033</v>
      </c>
    </row>
    <row r="23197" spans="1:16" x14ac:dyDescent="0.35">
      <c r="A23197" t="s">
        <v>111</v>
      </c>
      <c r="B23197">
        <v>1701216088</v>
      </c>
      <c r="C23197" t="s">
        <v>19</v>
      </c>
      <c r="D23197" t="s">
        <v>17</v>
      </c>
      <c r="E23197">
        <v>41901</v>
      </c>
      <c r="F23197" s="9">
        <v>46236</v>
      </c>
      <c r="G23197" t="s">
        <v>6</v>
      </c>
      <c r="H23197" s="8">
        <v>0.70902777777777781</v>
      </c>
      <c r="I23197" s="8">
        <v>0.70902777777777781</v>
      </c>
      <c r="J23197">
        <v>0</v>
      </c>
      <c r="K23197" t="s">
        <v>145</v>
      </c>
      <c r="L23197">
        <v>0</v>
      </c>
      <c r="M23197" t="s">
        <v>17558</v>
      </c>
      <c r="N23197" t="s">
        <v>14145</v>
      </c>
      <c r="O23197" t="s">
        <v>14146</v>
      </c>
      <c r="P23197" t="s">
        <v>14147</v>
      </c>
    </row>
    <row r="23198" spans="1:16" x14ac:dyDescent="0.35">
      <c r="A23198" t="s">
        <v>111</v>
      </c>
      <c r="B23198">
        <v>1701216088</v>
      </c>
      <c r="C23198" t="s">
        <v>19</v>
      </c>
      <c r="D23198" t="s">
        <v>17</v>
      </c>
      <c r="E23198">
        <v>41901</v>
      </c>
      <c r="F23198" s="9">
        <v>46236</v>
      </c>
      <c r="G23198" t="s">
        <v>6</v>
      </c>
      <c r="H23198" s="8">
        <v>0.71597222222222223</v>
      </c>
      <c r="I23198" s="8">
        <v>0.75763888888888886</v>
      </c>
      <c r="J23198">
        <v>1</v>
      </c>
      <c r="K23198" t="s">
        <v>128</v>
      </c>
      <c r="L23198">
        <v>3</v>
      </c>
      <c r="M23198" t="s">
        <v>129</v>
      </c>
      <c r="N23198" t="s">
        <v>14031</v>
      </c>
      <c r="O23198" t="s">
        <v>14032</v>
      </c>
      <c r="P23198" t="s">
        <v>14033</v>
      </c>
    </row>
    <row r="23199" spans="1:16" x14ac:dyDescent="0.35">
      <c r="A23199" t="s">
        <v>111</v>
      </c>
      <c r="B23199">
        <v>1701216088</v>
      </c>
      <c r="C23199" t="s">
        <v>19</v>
      </c>
      <c r="D23199" t="s">
        <v>17</v>
      </c>
      <c r="E23199">
        <v>41901</v>
      </c>
      <c r="F23199" s="9">
        <v>46236</v>
      </c>
      <c r="G23199" t="s">
        <v>6</v>
      </c>
      <c r="H23199" s="8">
        <v>0.76458333333333328</v>
      </c>
      <c r="I23199" s="8">
        <v>0.76458333333333328</v>
      </c>
      <c r="J23199">
        <v>0</v>
      </c>
      <c r="K23199" t="s">
        <v>145</v>
      </c>
      <c r="L23199">
        <v>0</v>
      </c>
      <c r="M23199" t="s">
        <v>17558</v>
      </c>
      <c r="N23199" t="s">
        <v>14145</v>
      </c>
      <c r="O23199" t="s">
        <v>14146</v>
      </c>
      <c r="P23199" t="s">
        <v>14147</v>
      </c>
    </row>
    <row r="23200" spans="1:16" x14ac:dyDescent="0.35">
      <c r="A23200" t="s">
        <v>111</v>
      </c>
      <c r="B23200">
        <v>1701216088</v>
      </c>
      <c r="C23200" t="s">
        <v>19</v>
      </c>
      <c r="D23200" t="s">
        <v>17</v>
      </c>
      <c r="E23200">
        <v>41901</v>
      </c>
      <c r="F23200" s="9">
        <v>46236</v>
      </c>
      <c r="G23200" t="s">
        <v>6</v>
      </c>
      <c r="H23200" s="8">
        <v>0.77152777777777781</v>
      </c>
      <c r="I23200" s="8">
        <v>0.77152777777777781</v>
      </c>
      <c r="J23200">
        <v>0</v>
      </c>
      <c r="K23200" t="s">
        <v>145</v>
      </c>
      <c r="L23200">
        <v>0</v>
      </c>
      <c r="M23200" t="s">
        <v>17558</v>
      </c>
      <c r="N23200" t="s">
        <v>14031</v>
      </c>
      <c r="O23200" t="s">
        <v>14032</v>
      </c>
      <c r="P23200" t="s">
        <v>14033</v>
      </c>
    </row>
    <row r="23201" spans="1:16" x14ac:dyDescent="0.35">
      <c r="A23201" t="s">
        <v>111</v>
      </c>
      <c r="B23201">
        <v>1701216088</v>
      </c>
      <c r="C23201" t="s">
        <v>19</v>
      </c>
      <c r="D23201" t="s">
        <v>17</v>
      </c>
      <c r="E23201">
        <v>41901</v>
      </c>
      <c r="F23201" s="9">
        <v>46236</v>
      </c>
      <c r="G23201" t="s">
        <v>6</v>
      </c>
      <c r="H23201" s="8">
        <v>0.77847222222222223</v>
      </c>
      <c r="I23201" s="8">
        <v>0.77847222222222223</v>
      </c>
      <c r="J23201">
        <v>0</v>
      </c>
      <c r="K23201" t="s">
        <v>145</v>
      </c>
      <c r="L23201">
        <v>0</v>
      </c>
      <c r="M23201" t="s">
        <v>17558</v>
      </c>
      <c r="N23201" t="s">
        <v>14145</v>
      </c>
      <c r="O23201" t="s">
        <v>14146</v>
      </c>
      <c r="P23201" t="s">
        <v>14147</v>
      </c>
    </row>
    <row r="23202" spans="1:16" x14ac:dyDescent="0.35">
      <c r="A23202" t="s">
        <v>111</v>
      </c>
      <c r="B23202">
        <v>1701216088</v>
      </c>
      <c r="C23202" t="s">
        <v>19</v>
      </c>
      <c r="D23202" t="s">
        <v>17</v>
      </c>
      <c r="E23202">
        <v>41901</v>
      </c>
      <c r="F23202" s="9">
        <v>46236</v>
      </c>
      <c r="G23202" t="s">
        <v>6</v>
      </c>
      <c r="H23202" s="8">
        <v>0.78541666666666665</v>
      </c>
      <c r="I23202" s="8">
        <v>0.78541666666666665</v>
      </c>
      <c r="J23202">
        <v>0</v>
      </c>
      <c r="K23202" t="s">
        <v>145</v>
      </c>
      <c r="L23202">
        <v>0</v>
      </c>
      <c r="M23202" t="s">
        <v>17558</v>
      </c>
      <c r="N23202" t="s">
        <v>14031</v>
      </c>
      <c r="O23202" t="s">
        <v>14032</v>
      </c>
      <c r="P23202" t="s">
        <v>14033</v>
      </c>
    </row>
    <row r="23203" spans="1:16" x14ac:dyDescent="0.35">
      <c r="A23203" t="s">
        <v>111</v>
      </c>
      <c r="B23203">
        <v>1701216088</v>
      </c>
      <c r="C23203" t="s">
        <v>19</v>
      </c>
      <c r="D23203" t="s">
        <v>17</v>
      </c>
      <c r="E23203">
        <v>41901</v>
      </c>
      <c r="F23203" s="9">
        <v>46237</v>
      </c>
      <c r="G23203" t="s">
        <v>4704</v>
      </c>
      <c r="H23203" s="8">
        <v>0.41041666666666665</v>
      </c>
      <c r="I23203" s="8">
        <v>0.41041666666666665</v>
      </c>
      <c r="J23203">
        <v>0</v>
      </c>
      <c r="K23203" t="s">
        <v>145</v>
      </c>
      <c r="L23203">
        <v>0</v>
      </c>
      <c r="M23203" t="s">
        <v>17350</v>
      </c>
      <c r="N23203" t="s">
        <v>13688</v>
      </c>
      <c r="O23203" t="s">
        <v>13689</v>
      </c>
      <c r="P23203" t="s">
        <v>13690</v>
      </c>
    </row>
    <row r="23204" spans="1:16" x14ac:dyDescent="0.35">
      <c r="A23204" t="s">
        <v>111</v>
      </c>
      <c r="B23204">
        <v>1701216088</v>
      </c>
      <c r="C23204" t="s">
        <v>19</v>
      </c>
      <c r="D23204" t="s">
        <v>17</v>
      </c>
      <c r="E23204">
        <v>41901</v>
      </c>
      <c r="F23204" s="9">
        <v>46237</v>
      </c>
      <c r="G23204" t="s">
        <v>4704</v>
      </c>
      <c r="H23204" s="8">
        <v>0.41736111111111113</v>
      </c>
      <c r="I23204" s="8">
        <v>0.42430555555555555</v>
      </c>
      <c r="J23204">
        <v>0</v>
      </c>
      <c r="K23204" t="s">
        <v>128</v>
      </c>
      <c r="L23204">
        <v>0</v>
      </c>
      <c r="M23204" t="s">
        <v>129</v>
      </c>
      <c r="N23204" t="s">
        <v>4564</v>
      </c>
      <c r="O23204" t="s">
        <v>4565</v>
      </c>
      <c r="P23204" t="s">
        <v>4566</v>
      </c>
    </row>
    <row r="23205" spans="1:16" x14ac:dyDescent="0.35">
      <c r="A23205" t="s">
        <v>111</v>
      </c>
      <c r="B23205">
        <v>1701216088</v>
      </c>
      <c r="C23205" t="s">
        <v>19</v>
      </c>
      <c r="D23205" t="s">
        <v>17</v>
      </c>
      <c r="E23205">
        <v>41901</v>
      </c>
      <c r="F23205" s="9">
        <v>46237</v>
      </c>
      <c r="G23205" t="s">
        <v>4704</v>
      </c>
      <c r="H23205" s="8">
        <v>0.43125000000000002</v>
      </c>
      <c r="I23205" s="8">
        <v>0.43125000000000002</v>
      </c>
      <c r="J23205">
        <v>0</v>
      </c>
      <c r="K23205" t="s">
        <v>145</v>
      </c>
      <c r="L23205">
        <v>0</v>
      </c>
      <c r="M23205" t="s">
        <v>20639</v>
      </c>
      <c r="N23205" t="s">
        <v>1576</v>
      </c>
      <c r="O23205" t="s">
        <v>1560</v>
      </c>
      <c r="P23205" t="s">
        <v>1561</v>
      </c>
    </row>
    <row r="23206" spans="1:16" x14ac:dyDescent="0.35">
      <c r="A23206" t="s">
        <v>111</v>
      </c>
      <c r="B23206">
        <v>1701216088</v>
      </c>
      <c r="C23206" t="s">
        <v>19</v>
      </c>
      <c r="D23206" t="s">
        <v>17</v>
      </c>
      <c r="E23206">
        <v>41901</v>
      </c>
      <c r="F23206" s="9">
        <v>46237</v>
      </c>
      <c r="G23206" t="s">
        <v>4704</v>
      </c>
      <c r="H23206" s="8">
        <v>0.43819444444444444</v>
      </c>
      <c r="I23206" s="8">
        <v>0.43819444444444444</v>
      </c>
      <c r="J23206">
        <v>0</v>
      </c>
      <c r="K23206" t="s">
        <v>145</v>
      </c>
      <c r="L23206">
        <v>0</v>
      </c>
      <c r="M23206" t="s">
        <v>22724</v>
      </c>
      <c r="N23206" t="s">
        <v>8113</v>
      </c>
      <c r="O23206" t="s">
        <v>8114</v>
      </c>
      <c r="P23206" t="s">
        <v>8115</v>
      </c>
    </row>
    <row r="23207" spans="1:16" x14ac:dyDescent="0.35">
      <c r="A23207" t="s">
        <v>111</v>
      </c>
      <c r="B23207">
        <v>1701216088</v>
      </c>
      <c r="C23207" t="s">
        <v>19</v>
      </c>
      <c r="D23207" t="s">
        <v>17</v>
      </c>
      <c r="E23207">
        <v>41901</v>
      </c>
      <c r="F23207" s="9">
        <v>46237</v>
      </c>
      <c r="G23207" t="s">
        <v>4704</v>
      </c>
      <c r="H23207" s="8">
        <v>0.44513888888888886</v>
      </c>
      <c r="I23207" s="8">
        <v>0.47986111111111113</v>
      </c>
      <c r="J23207">
        <v>1</v>
      </c>
      <c r="K23207" t="s">
        <v>128</v>
      </c>
      <c r="L23207">
        <v>2</v>
      </c>
      <c r="M23207" t="s">
        <v>129</v>
      </c>
      <c r="N23207" t="s">
        <v>4543</v>
      </c>
      <c r="O23207" t="s">
        <v>4544</v>
      </c>
      <c r="P23207" t="s">
        <v>4545</v>
      </c>
    </row>
    <row r="23208" spans="1:16" x14ac:dyDescent="0.35">
      <c r="A23208" t="s">
        <v>111</v>
      </c>
      <c r="B23208">
        <v>1701216088</v>
      </c>
      <c r="C23208" t="s">
        <v>19</v>
      </c>
      <c r="D23208" t="s">
        <v>17</v>
      </c>
      <c r="E23208">
        <v>41901</v>
      </c>
      <c r="F23208" s="9">
        <v>46237</v>
      </c>
      <c r="G23208" t="s">
        <v>4704</v>
      </c>
      <c r="H23208" s="8">
        <v>0.48680555555555555</v>
      </c>
      <c r="I23208" s="8">
        <v>0.48680555555555555</v>
      </c>
      <c r="J23208">
        <v>0</v>
      </c>
      <c r="K23208" t="s">
        <v>145</v>
      </c>
      <c r="L23208">
        <v>0</v>
      </c>
      <c r="M23208" t="s">
        <v>16677</v>
      </c>
      <c r="N23208" t="s">
        <v>12945</v>
      </c>
      <c r="O23208" t="s">
        <v>12946</v>
      </c>
      <c r="P23208" t="s">
        <v>12947</v>
      </c>
    </row>
    <row r="23209" spans="1:16" x14ac:dyDescent="0.35">
      <c r="A23209" t="s">
        <v>111</v>
      </c>
      <c r="B23209">
        <v>1701216088</v>
      </c>
      <c r="C23209" t="s">
        <v>19</v>
      </c>
      <c r="D23209" t="s">
        <v>17</v>
      </c>
      <c r="E23209">
        <v>41901</v>
      </c>
      <c r="F23209" s="9">
        <v>46237</v>
      </c>
      <c r="G23209" t="s">
        <v>4704</v>
      </c>
      <c r="H23209" s="8">
        <v>0.49375000000000002</v>
      </c>
      <c r="I23209" s="8">
        <v>0.50763888888888886</v>
      </c>
      <c r="J23209">
        <v>0</v>
      </c>
      <c r="K23209" t="s">
        <v>128</v>
      </c>
      <c r="L23209">
        <v>1</v>
      </c>
      <c r="M23209" t="s">
        <v>129</v>
      </c>
      <c r="N23209" t="s">
        <v>12991</v>
      </c>
      <c r="O23209" t="s">
        <v>12992</v>
      </c>
      <c r="P23209" t="s">
        <v>12993</v>
      </c>
    </row>
    <row r="23210" spans="1:16" x14ac:dyDescent="0.35">
      <c r="A23210" t="s">
        <v>111</v>
      </c>
      <c r="B23210">
        <v>1701216088</v>
      </c>
      <c r="C23210" t="s">
        <v>19</v>
      </c>
      <c r="D23210" t="s">
        <v>17</v>
      </c>
      <c r="E23210">
        <v>41901</v>
      </c>
      <c r="F23210" s="9">
        <v>46237</v>
      </c>
      <c r="G23210" t="s">
        <v>4704</v>
      </c>
      <c r="H23210" s="8">
        <v>0.51458333333333328</v>
      </c>
      <c r="I23210" s="8">
        <v>0.51458333333333328</v>
      </c>
      <c r="J23210">
        <v>0</v>
      </c>
      <c r="K23210" t="s">
        <v>145</v>
      </c>
      <c r="L23210">
        <v>0</v>
      </c>
      <c r="M23210" t="s">
        <v>16719</v>
      </c>
      <c r="N23210" t="s">
        <v>14022</v>
      </c>
      <c r="O23210" t="s">
        <v>14023</v>
      </c>
      <c r="P23210" t="s">
        <v>14024</v>
      </c>
    </row>
    <row r="23211" spans="1:16" x14ac:dyDescent="0.35">
      <c r="A23211" t="s">
        <v>111</v>
      </c>
      <c r="B23211">
        <v>1701216088</v>
      </c>
      <c r="C23211" t="s">
        <v>19</v>
      </c>
      <c r="D23211" t="s">
        <v>17</v>
      </c>
      <c r="E23211">
        <v>41901</v>
      </c>
      <c r="F23211" s="9">
        <v>46237</v>
      </c>
      <c r="G23211" t="s">
        <v>4704</v>
      </c>
      <c r="H23211" s="8">
        <v>0.52152777777777781</v>
      </c>
      <c r="I23211" s="8">
        <v>0.52152777777777781</v>
      </c>
      <c r="J23211">
        <v>0</v>
      </c>
      <c r="K23211" t="s">
        <v>145</v>
      </c>
      <c r="L23211">
        <v>0</v>
      </c>
      <c r="M23211" t="s">
        <v>17445</v>
      </c>
      <c r="N23211" t="s">
        <v>12991</v>
      </c>
      <c r="O23211" t="s">
        <v>12992</v>
      </c>
      <c r="P23211" t="s">
        <v>12993</v>
      </c>
    </row>
    <row r="23212" spans="1:16" x14ac:dyDescent="0.35">
      <c r="A23212" t="s">
        <v>111</v>
      </c>
      <c r="B23212">
        <v>1701216088</v>
      </c>
      <c r="C23212" t="s">
        <v>19</v>
      </c>
      <c r="D23212" t="s">
        <v>17</v>
      </c>
      <c r="E23212">
        <v>41901</v>
      </c>
      <c r="F23212" s="9">
        <v>46237</v>
      </c>
      <c r="G23212" t="s">
        <v>4704</v>
      </c>
      <c r="H23212" s="8">
        <v>0.52847222222222223</v>
      </c>
      <c r="I23212" s="8">
        <v>0.52847222222222223</v>
      </c>
      <c r="J23212">
        <v>0</v>
      </c>
      <c r="K23212" t="s">
        <v>145</v>
      </c>
      <c r="L23212">
        <v>0</v>
      </c>
      <c r="M23212" t="s">
        <v>20436</v>
      </c>
      <c r="N23212" t="s">
        <v>14077</v>
      </c>
      <c r="O23212" t="s">
        <v>14078</v>
      </c>
      <c r="P23212" t="s">
        <v>14079</v>
      </c>
    </row>
    <row r="23213" spans="1:16" x14ac:dyDescent="0.35">
      <c r="A23213" t="s">
        <v>111</v>
      </c>
      <c r="B23213">
        <v>1701216088</v>
      </c>
      <c r="C23213" t="s">
        <v>19</v>
      </c>
      <c r="D23213" t="s">
        <v>17</v>
      </c>
      <c r="E23213">
        <v>41901</v>
      </c>
      <c r="F23213" s="9">
        <v>46237</v>
      </c>
      <c r="G23213" t="s">
        <v>4704</v>
      </c>
      <c r="H23213" s="8">
        <v>0.53541666666666665</v>
      </c>
      <c r="I23213" s="8">
        <v>0.53541666666666665</v>
      </c>
      <c r="J23213">
        <v>0</v>
      </c>
      <c r="K23213" t="s">
        <v>145</v>
      </c>
      <c r="L23213">
        <v>0</v>
      </c>
      <c r="M23213" t="s">
        <v>18189</v>
      </c>
      <c r="N23213" t="s">
        <v>12986</v>
      </c>
      <c r="O23213" t="s">
        <v>12987</v>
      </c>
      <c r="P23213" t="s">
        <v>12988</v>
      </c>
    </row>
    <row r="23214" spans="1:16" x14ac:dyDescent="0.35">
      <c r="A23214" t="s">
        <v>111</v>
      </c>
      <c r="B23214">
        <v>1701216088</v>
      </c>
      <c r="C23214" t="s">
        <v>19</v>
      </c>
      <c r="D23214" t="s">
        <v>17</v>
      </c>
      <c r="E23214">
        <v>41901</v>
      </c>
      <c r="F23214" s="9">
        <v>46237</v>
      </c>
      <c r="G23214" t="s">
        <v>4704</v>
      </c>
      <c r="H23214" s="8">
        <v>0.54236111111111107</v>
      </c>
      <c r="I23214" s="8">
        <v>0.54236111111111107</v>
      </c>
      <c r="J23214">
        <v>0</v>
      </c>
      <c r="K23214" t="s">
        <v>145</v>
      </c>
      <c r="L23214">
        <v>0</v>
      </c>
      <c r="M23214" t="s">
        <v>19902</v>
      </c>
      <c r="N23214" t="s">
        <v>14065</v>
      </c>
      <c r="O23214" t="s">
        <v>14066</v>
      </c>
      <c r="P23214" t="s">
        <v>14067</v>
      </c>
    </row>
    <row r="23215" spans="1:16" x14ac:dyDescent="0.35">
      <c r="A23215" t="s">
        <v>111</v>
      </c>
      <c r="B23215">
        <v>1701216088</v>
      </c>
      <c r="C23215" t="s">
        <v>19</v>
      </c>
      <c r="D23215" t="s">
        <v>17</v>
      </c>
      <c r="E23215">
        <v>41901</v>
      </c>
      <c r="F23215" s="9">
        <v>46237</v>
      </c>
      <c r="G23215" t="s">
        <v>4704</v>
      </c>
      <c r="H23215" s="8">
        <v>0.5493055555555556</v>
      </c>
      <c r="I23215" s="8">
        <v>0.5493055555555556</v>
      </c>
      <c r="J23215">
        <v>0</v>
      </c>
      <c r="K23215" t="s">
        <v>145</v>
      </c>
      <c r="L23215">
        <v>0</v>
      </c>
      <c r="M23215" t="s">
        <v>18000</v>
      </c>
      <c r="N23215" t="s">
        <v>16426</v>
      </c>
      <c r="O23215" t="s">
        <v>14110</v>
      </c>
      <c r="P23215" t="s">
        <v>14111</v>
      </c>
    </row>
    <row r="23216" spans="1:16" x14ac:dyDescent="0.35">
      <c r="A23216" t="s">
        <v>111</v>
      </c>
      <c r="B23216">
        <v>1701216088</v>
      </c>
      <c r="C23216" t="s">
        <v>19</v>
      </c>
      <c r="D23216" t="s">
        <v>17</v>
      </c>
      <c r="E23216">
        <v>41901</v>
      </c>
      <c r="F23216" s="9">
        <v>46237</v>
      </c>
      <c r="G23216" t="s">
        <v>4704</v>
      </c>
      <c r="H23216" s="8">
        <v>0.55625000000000002</v>
      </c>
      <c r="I23216" s="8">
        <v>0.56319444444444444</v>
      </c>
      <c r="J23216">
        <v>0</v>
      </c>
      <c r="K23216" t="s">
        <v>128</v>
      </c>
      <c r="L23216">
        <v>0</v>
      </c>
      <c r="M23216" t="s">
        <v>129</v>
      </c>
      <c r="N23216" t="s">
        <v>14045</v>
      </c>
      <c r="O23216" t="s">
        <v>14046</v>
      </c>
      <c r="P23216" t="s">
        <v>14047</v>
      </c>
    </row>
    <row r="23217" spans="1:16" x14ac:dyDescent="0.35">
      <c r="A23217" t="s">
        <v>111</v>
      </c>
      <c r="B23217">
        <v>1701216088</v>
      </c>
      <c r="C23217" t="s">
        <v>19</v>
      </c>
      <c r="D23217" t="s">
        <v>17</v>
      </c>
      <c r="E23217">
        <v>41901</v>
      </c>
      <c r="F23217" s="9">
        <v>46237</v>
      </c>
      <c r="G23217" t="s">
        <v>4704</v>
      </c>
      <c r="H23217" s="8">
        <v>0.57013888888888886</v>
      </c>
      <c r="I23217" s="8">
        <v>0.57013888888888886</v>
      </c>
      <c r="J23217">
        <v>0</v>
      </c>
      <c r="K23217" t="s">
        <v>145</v>
      </c>
      <c r="L23217">
        <v>0</v>
      </c>
      <c r="M23217" t="s">
        <v>17392</v>
      </c>
      <c r="N23217" t="s">
        <v>14136</v>
      </c>
      <c r="O23217" t="s">
        <v>14137</v>
      </c>
      <c r="P23217" t="s">
        <v>14138</v>
      </c>
    </row>
    <row r="23218" spans="1:16" x14ac:dyDescent="0.35">
      <c r="A23218" t="s">
        <v>111</v>
      </c>
      <c r="B23218">
        <v>1701216088</v>
      </c>
      <c r="C23218" t="s">
        <v>19</v>
      </c>
      <c r="D23218" t="s">
        <v>17</v>
      </c>
      <c r="E23218">
        <v>41901</v>
      </c>
      <c r="F23218" s="9">
        <v>46237</v>
      </c>
      <c r="G23218" t="s">
        <v>4704</v>
      </c>
      <c r="H23218" s="8">
        <v>0.57708333333333328</v>
      </c>
      <c r="I23218" s="8">
        <v>0.57708333333333328</v>
      </c>
      <c r="J23218">
        <v>0</v>
      </c>
      <c r="K23218" t="s">
        <v>145</v>
      </c>
      <c r="L23218">
        <v>0</v>
      </c>
      <c r="M23218" t="s">
        <v>18171</v>
      </c>
      <c r="N23218" t="s">
        <v>14048</v>
      </c>
      <c r="O23218" t="s">
        <v>14049</v>
      </c>
      <c r="P23218" t="s">
        <v>14050</v>
      </c>
    </row>
    <row r="23219" spans="1:16" x14ac:dyDescent="0.35">
      <c r="A23219" t="s">
        <v>111</v>
      </c>
      <c r="B23219">
        <v>1701216088</v>
      </c>
      <c r="C23219" t="s">
        <v>19</v>
      </c>
      <c r="D23219" t="s">
        <v>17</v>
      </c>
      <c r="E23219">
        <v>41901</v>
      </c>
      <c r="F23219" s="9">
        <v>46237</v>
      </c>
      <c r="G23219" t="s">
        <v>4704</v>
      </c>
      <c r="H23219" s="8">
        <v>0.58402777777777781</v>
      </c>
      <c r="I23219" s="8">
        <v>0.58402777777777781</v>
      </c>
      <c r="J23219">
        <v>0</v>
      </c>
      <c r="K23219" t="s">
        <v>145</v>
      </c>
      <c r="L23219">
        <v>0</v>
      </c>
      <c r="M23219" t="s">
        <v>20841</v>
      </c>
      <c r="N23219" t="s">
        <v>32329</v>
      </c>
      <c r="O23219" t="s">
        <v>32330</v>
      </c>
      <c r="P23219" t="s">
        <v>32331</v>
      </c>
    </row>
    <row r="23220" spans="1:16" x14ac:dyDescent="0.35">
      <c r="A23220" t="s">
        <v>111</v>
      </c>
      <c r="B23220">
        <v>1701216088</v>
      </c>
      <c r="C23220" t="s">
        <v>19</v>
      </c>
      <c r="D23220" t="s">
        <v>17</v>
      </c>
      <c r="E23220">
        <v>41901</v>
      </c>
      <c r="F23220" s="9">
        <v>46237</v>
      </c>
      <c r="G23220" t="s">
        <v>4704</v>
      </c>
      <c r="H23220" s="8">
        <v>0.59097222222222223</v>
      </c>
      <c r="I23220" s="8">
        <v>0.59097222222222223</v>
      </c>
      <c r="J23220">
        <v>0</v>
      </c>
      <c r="K23220" t="s">
        <v>145</v>
      </c>
      <c r="L23220">
        <v>0</v>
      </c>
      <c r="M23220" t="s">
        <v>18722</v>
      </c>
      <c r="N23220" t="s">
        <v>32332</v>
      </c>
      <c r="O23220" t="s">
        <v>32333</v>
      </c>
      <c r="P23220" t="s">
        <v>32334</v>
      </c>
    </row>
    <row r="23221" spans="1:16" x14ac:dyDescent="0.35">
      <c r="A23221" t="s">
        <v>111</v>
      </c>
      <c r="B23221">
        <v>1701216088</v>
      </c>
      <c r="C23221" t="s">
        <v>19</v>
      </c>
      <c r="D23221" t="s">
        <v>17</v>
      </c>
      <c r="E23221">
        <v>41901</v>
      </c>
      <c r="F23221" s="9">
        <v>46237</v>
      </c>
      <c r="G23221" t="s">
        <v>4704</v>
      </c>
      <c r="H23221" s="8">
        <v>0.59791666666666665</v>
      </c>
      <c r="I23221" s="8">
        <v>0.65347222222222223</v>
      </c>
      <c r="J23221">
        <v>1</v>
      </c>
      <c r="K23221" t="s">
        <v>128</v>
      </c>
      <c r="L23221">
        <v>4</v>
      </c>
      <c r="M23221" t="s">
        <v>129</v>
      </c>
      <c r="N23221" t="s">
        <v>4580</v>
      </c>
      <c r="O23221" t="s">
        <v>14051</v>
      </c>
      <c r="P23221" t="s">
        <v>14052</v>
      </c>
    </row>
    <row r="23222" spans="1:16" x14ac:dyDescent="0.35">
      <c r="A23222" t="s">
        <v>111</v>
      </c>
      <c r="B23222">
        <v>1701216088</v>
      </c>
      <c r="C23222" t="s">
        <v>19</v>
      </c>
      <c r="D23222" t="s">
        <v>17</v>
      </c>
      <c r="E23222">
        <v>41901</v>
      </c>
      <c r="F23222" s="9">
        <v>46237</v>
      </c>
      <c r="G23222" t="s">
        <v>4704</v>
      </c>
      <c r="H23222" s="8">
        <v>0.66736111111111107</v>
      </c>
      <c r="I23222" s="8">
        <v>0.77152777777777781</v>
      </c>
      <c r="J23222">
        <v>2</v>
      </c>
      <c r="K23222" t="s">
        <v>128</v>
      </c>
      <c r="L23222">
        <v>8</v>
      </c>
      <c r="M23222" t="s">
        <v>129</v>
      </c>
      <c r="N23222" t="s">
        <v>4583</v>
      </c>
      <c r="O23222" t="s">
        <v>4584</v>
      </c>
      <c r="P23222" t="s">
        <v>4585</v>
      </c>
    </row>
    <row r="23223" spans="1:16" x14ac:dyDescent="0.35">
      <c r="A23223" t="s">
        <v>111</v>
      </c>
      <c r="B23223">
        <v>1701216088</v>
      </c>
      <c r="C23223" t="s">
        <v>19</v>
      </c>
      <c r="D23223" t="s">
        <v>17</v>
      </c>
      <c r="E23223">
        <v>41901</v>
      </c>
      <c r="F23223" s="9">
        <v>46237</v>
      </c>
      <c r="G23223" t="s">
        <v>4704</v>
      </c>
      <c r="H23223" s="8">
        <v>0.78541666666666665</v>
      </c>
      <c r="I23223" s="8">
        <v>0.78541666666666665</v>
      </c>
      <c r="J23223">
        <v>0</v>
      </c>
      <c r="K23223" t="s">
        <v>145</v>
      </c>
      <c r="L23223">
        <v>0</v>
      </c>
      <c r="M23223" t="s">
        <v>16504</v>
      </c>
      <c r="N23223" t="s">
        <v>32335</v>
      </c>
      <c r="O23223" t="s">
        <v>32336</v>
      </c>
      <c r="P23223" t="s">
        <v>32337</v>
      </c>
    </row>
    <row r="23224" spans="1:16" x14ac:dyDescent="0.35">
      <c r="A23224" t="s">
        <v>111</v>
      </c>
      <c r="B23224">
        <v>1701216088</v>
      </c>
      <c r="C23224" t="s">
        <v>19</v>
      </c>
      <c r="D23224" t="s">
        <v>17</v>
      </c>
      <c r="E23224">
        <v>41901</v>
      </c>
      <c r="F23224" s="9">
        <v>46237</v>
      </c>
      <c r="G23224" t="s">
        <v>4704</v>
      </c>
      <c r="H23224" s="8">
        <v>0.79166666666666663</v>
      </c>
      <c r="I23224" s="8">
        <v>0.79166666666666663</v>
      </c>
      <c r="J23224">
        <v>0</v>
      </c>
      <c r="K23224" t="s">
        <v>145</v>
      </c>
      <c r="L23224">
        <v>0</v>
      </c>
      <c r="M23224" t="s">
        <v>16801</v>
      </c>
      <c r="N23224" t="s">
        <v>32335</v>
      </c>
      <c r="O23224" t="s">
        <v>32338</v>
      </c>
      <c r="P23224" t="s">
        <v>32339</v>
      </c>
    </row>
    <row r="23225" spans="1:16" x14ac:dyDescent="0.35">
      <c r="A23225" t="s">
        <v>111</v>
      </c>
      <c r="B23225">
        <v>1701216088</v>
      </c>
      <c r="C23225" t="s">
        <v>19</v>
      </c>
      <c r="D23225" t="s">
        <v>17</v>
      </c>
      <c r="E23225">
        <v>41901</v>
      </c>
      <c r="F23225" s="9">
        <v>46238</v>
      </c>
      <c r="G23225" t="s">
        <v>4705</v>
      </c>
      <c r="H23225" s="8">
        <v>0.47291666666666665</v>
      </c>
      <c r="I23225" s="8">
        <v>0.49375000000000002</v>
      </c>
      <c r="J23225">
        <v>1</v>
      </c>
      <c r="K23225" t="s">
        <v>128</v>
      </c>
      <c r="L23225">
        <v>2</v>
      </c>
      <c r="M23225" t="s">
        <v>129</v>
      </c>
      <c r="N23225" t="s">
        <v>13688</v>
      </c>
      <c r="O23225" t="s">
        <v>13689</v>
      </c>
      <c r="P23225" t="s">
        <v>13690</v>
      </c>
    </row>
    <row r="23226" spans="1:16" x14ac:dyDescent="0.35">
      <c r="A23226" t="s">
        <v>111</v>
      </c>
      <c r="B23226">
        <v>1701216088</v>
      </c>
      <c r="C23226" t="s">
        <v>19</v>
      </c>
      <c r="D23226" t="s">
        <v>17</v>
      </c>
      <c r="E23226">
        <v>41901</v>
      </c>
      <c r="F23226" s="9">
        <v>46238</v>
      </c>
      <c r="G23226" t="s">
        <v>4705</v>
      </c>
      <c r="H23226" s="8">
        <v>0.50069444444444444</v>
      </c>
      <c r="I23226" s="8">
        <v>0.50069444444444444</v>
      </c>
      <c r="J23226">
        <v>0</v>
      </c>
      <c r="K23226" t="s">
        <v>145</v>
      </c>
      <c r="L23226">
        <v>0</v>
      </c>
      <c r="M23226" t="s">
        <v>17048</v>
      </c>
      <c r="N23226" t="s">
        <v>1565</v>
      </c>
      <c r="O23226" t="s">
        <v>1566</v>
      </c>
      <c r="P23226" t="s">
        <v>1567</v>
      </c>
    </row>
    <row r="23227" spans="1:16" x14ac:dyDescent="0.35">
      <c r="A23227" t="s">
        <v>111</v>
      </c>
      <c r="B23227">
        <v>1701216088</v>
      </c>
      <c r="C23227" t="s">
        <v>19</v>
      </c>
      <c r="D23227" t="s">
        <v>17</v>
      </c>
      <c r="E23227">
        <v>41901</v>
      </c>
      <c r="F23227" s="9">
        <v>46238</v>
      </c>
      <c r="G23227" t="s">
        <v>4705</v>
      </c>
      <c r="H23227" s="8">
        <v>0.50763888888888886</v>
      </c>
      <c r="I23227" s="8">
        <v>0.52152777777777781</v>
      </c>
      <c r="J23227">
        <v>0</v>
      </c>
      <c r="K23227" t="s">
        <v>128</v>
      </c>
      <c r="L23227">
        <v>1</v>
      </c>
      <c r="M23227" t="s">
        <v>129</v>
      </c>
      <c r="N23227" t="s">
        <v>13688</v>
      </c>
      <c r="O23227" t="s">
        <v>13689</v>
      </c>
      <c r="P23227" t="s">
        <v>13690</v>
      </c>
    </row>
    <row r="23228" spans="1:16" x14ac:dyDescent="0.35">
      <c r="A23228" t="s">
        <v>111</v>
      </c>
      <c r="B23228">
        <v>1701216088</v>
      </c>
      <c r="C23228" t="s">
        <v>19</v>
      </c>
      <c r="D23228" t="s">
        <v>17</v>
      </c>
      <c r="E23228">
        <v>41901</v>
      </c>
      <c r="F23228" s="9">
        <v>46238</v>
      </c>
      <c r="G23228" t="s">
        <v>4705</v>
      </c>
      <c r="H23228" s="8">
        <v>0.52847222222222223</v>
      </c>
      <c r="I23228" s="8">
        <v>0.52847222222222223</v>
      </c>
      <c r="J23228">
        <v>0</v>
      </c>
      <c r="K23228" t="s">
        <v>145</v>
      </c>
      <c r="L23228">
        <v>0</v>
      </c>
      <c r="M23228" t="s">
        <v>18383</v>
      </c>
      <c r="N23228" t="s">
        <v>1575</v>
      </c>
      <c r="O23228" t="s">
        <v>1558</v>
      </c>
      <c r="P23228" t="s">
        <v>1559</v>
      </c>
    </row>
    <row r="23229" spans="1:16" x14ac:dyDescent="0.35">
      <c r="A23229" t="s">
        <v>111</v>
      </c>
      <c r="B23229">
        <v>1701216088</v>
      </c>
      <c r="C23229" t="s">
        <v>19</v>
      </c>
      <c r="D23229" t="s">
        <v>17</v>
      </c>
      <c r="E23229">
        <v>41901</v>
      </c>
      <c r="F23229" s="9">
        <v>46238</v>
      </c>
      <c r="G23229" t="s">
        <v>4705</v>
      </c>
      <c r="H23229" s="8">
        <v>0.53541666666666665</v>
      </c>
      <c r="I23229" s="8">
        <v>0.53541666666666665</v>
      </c>
      <c r="J23229">
        <v>0</v>
      </c>
      <c r="K23229" t="s">
        <v>145</v>
      </c>
      <c r="L23229">
        <v>0</v>
      </c>
      <c r="M23229" t="s">
        <v>18495</v>
      </c>
      <c r="N23229" t="s">
        <v>4561</v>
      </c>
      <c r="O23229" t="s">
        <v>4562</v>
      </c>
      <c r="P23229" t="s">
        <v>4563</v>
      </c>
    </row>
    <row r="23230" spans="1:16" x14ac:dyDescent="0.35">
      <c r="A23230" t="s">
        <v>111</v>
      </c>
      <c r="B23230">
        <v>1701216088</v>
      </c>
      <c r="C23230" t="s">
        <v>19</v>
      </c>
      <c r="D23230" t="s">
        <v>17</v>
      </c>
      <c r="E23230">
        <v>41901</v>
      </c>
      <c r="F23230" s="9">
        <v>46238</v>
      </c>
      <c r="G23230" t="s">
        <v>4705</v>
      </c>
      <c r="H23230" s="8">
        <v>0.54236111111111107</v>
      </c>
      <c r="I23230" s="8">
        <v>0.54236111111111107</v>
      </c>
      <c r="J23230">
        <v>0</v>
      </c>
      <c r="K23230" t="s">
        <v>145</v>
      </c>
      <c r="L23230">
        <v>0</v>
      </c>
      <c r="M23230" t="s">
        <v>19449</v>
      </c>
      <c r="N23230" t="s">
        <v>4543</v>
      </c>
      <c r="O23230" t="s">
        <v>4544</v>
      </c>
      <c r="P23230" t="s">
        <v>4545</v>
      </c>
    </row>
    <row r="23231" spans="1:16" x14ac:dyDescent="0.35">
      <c r="A23231" t="s">
        <v>111</v>
      </c>
      <c r="B23231">
        <v>1701216088</v>
      </c>
      <c r="C23231" t="s">
        <v>19</v>
      </c>
      <c r="D23231" t="s">
        <v>17</v>
      </c>
      <c r="E23231">
        <v>41901</v>
      </c>
      <c r="F23231" s="9">
        <v>46238</v>
      </c>
      <c r="G23231" t="s">
        <v>4705</v>
      </c>
      <c r="H23231" s="8">
        <v>0.5493055555555556</v>
      </c>
      <c r="I23231" s="8">
        <v>0.5493055555555556</v>
      </c>
      <c r="J23231">
        <v>0</v>
      </c>
      <c r="K23231" t="s">
        <v>145</v>
      </c>
      <c r="L23231">
        <v>0</v>
      </c>
      <c r="M23231" t="s">
        <v>16677</v>
      </c>
      <c r="N23231" t="s">
        <v>4586</v>
      </c>
      <c r="O23231" t="s">
        <v>14020</v>
      </c>
      <c r="P23231" t="s">
        <v>14021</v>
      </c>
    </row>
    <row r="23232" spans="1:16" x14ac:dyDescent="0.35">
      <c r="A23232" t="s">
        <v>111</v>
      </c>
      <c r="B23232">
        <v>1701216088</v>
      </c>
      <c r="C23232" t="s">
        <v>19</v>
      </c>
      <c r="D23232" t="s">
        <v>17</v>
      </c>
      <c r="E23232">
        <v>41901</v>
      </c>
      <c r="F23232" s="9">
        <v>46238</v>
      </c>
      <c r="G23232" t="s">
        <v>4705</v>
      </c>
      <c r="H23232" s="8">
        <v>0.55625000000000002</v>
      </c>
      <c r="I23232" s="8">
        <v>0.55625000000000002</v>
      </c>
      <c r="J23232">
        <v>0</v>
      </c>
      <c r="K23232" t="s">
        <v>145</v>
      </c>
      <c r="L23232">
        <v>0</v>
      </c>
      <c r="M23232" t="s">
        <v>17770</v>
      </c>
      <c r="N23232" t="s">
        <v>12948</v>
      </c>
      <c r="O23232" t="s">
        <v>12949</v>
      </c>
      <c r="P23232" t="s">
        <v>12950</v>
      </c>
    </row>
    <row r="23233" spans="1:16" x14ac:dyDescent="0.35">
      <c r="A23233" t="s">
        <v>111</v>
      </c>
      <c r="B23233">
        <v>1701216088</v>
      </c>
      <c r="C23233" t="s">
        <v>19</v>
      </c>
      <c r="D23233" t="s">
        <v>17</v>
      </c>
      <c r="E23233">
        <v>41901</v>
      </c>
      <c r="F23233" s="9">
        <v>46238</v>
      </c>
      <c r="G23233" t="s">
        <v>4705</v>
      </c>
      <c r="H23233" s="8">
        <v>0.56319444444444444</v>
      </c>
      <c r="I23233" s="8">
        <v>0.56319444444444444</v>
      </c>
      <c r="J23233">
        <v>0</v>
      </c>
      <c r="K23233" t="s">
        <v>145</v>
      </c>
      <c r="L23233">
        <v>0</v>
      </c>
      <c r="M23233" t="s">
        <v>17809</v>
      </c>
      <c r="N23233" t="s">
        <v>14121</v>
      </c>
      <c r="O23233" t="s">
        <v>14122</v>
      </c>
      <c r="P23233" t="s">
        <v>14123</v>
      </c>
    </row>
    <row r="23234" spans="1:16" x14ac:dyDescent="0.35">
      <c r="A23234" t="s">
        <v>111</v>
      </c>
      <c r="B23234">
        <v>1701216088</v>
      </c>
      <c r="C23234" t="s">
        <v>19</v>
      </c>
      <c r="D23234" t="s">
        <v>17</v>
      </c>
      <c r="E23234">
        <v>41901</v>
      </c>
      <c r="F23234" s="9">
        <v>46238</v>
      </c>
      <c r="G23234" t="s">
        <v>4705</v>
      </c>
      <c r="H23234" s="8">
        <v>0.57013888888888886</v>
      </c>
      <c r="I23234" s="8">
        <v>0.57013888888888886</v>
      </c>
      <c r="J23234">
        <v>0</v>
      </c>
      <c r="K23234" t="s">
        <v>145</v>
      </c>
      <c r="L23234">
        <v>0</v>
      </c>
      <c r="M23234" t="s">
        <v>17280</v>
      </c>
      <c r="N23234" t="s">
        <v>14065</v>
      </c>
      <c r="O23234" t="s">
        <v>14066</v>
      </c>
      <c r="P23234" t="s">
        <v>14067</v>
      </c>
    </row>
    <row r="23235" spans="1:16" x14ac:dyDescent="0.35">
      <c r="A23235" t="s">
        <v>111</v>
      </c>
      <c r="B23235">
        <v>1701216088</v>
      </c>
      <c r="C23235" t="s">
        <v>19</v>
      </c>
      <c r="D23235" t="s">
        <v>17</v>
      </c>
      <c r="E23235">
        <v>41901</v>
      </c>
      <c r="F23235" s="9">
        <v>46238</v>
      </c>
      <c r="G23235" t="s">
        <v>4705</v>
      </c>
      <c r="H23235" s="8">
        <v>0.57708333333333328</v>
      </c>
      <c r="I23235" s="8">
        <v>0.62569444444444444</v>
      </c>
      <c r="J23235">
        <v>1</v>
      </c>
      <c r="K23235" t="s">
        <v>128</v>
      </c>
      <c r="L23235">
        <v>4</v>
      </c>
      <c r="M23235" t="s">
        <v>129</v>
      </c>
      <c r="N23235" t="s">
        <v>14107</v>
      </c>
      <c r="O23235" t="s">
        <v>14108</v>
      </c>
      <c r="P23235" t="s">
        <v>14109</v>
      </c>
    </row>
    <row r="23236" spans="1:16" x14ac:dyDescent="0.35">
      <c r="A23236" t="s">
        <v>111</v>
      </c>
      <c r="B23236">
        <v>1701216088</v>
      </c>
      <c r="C23236" t="s">
        <v>19</v>
      </c>
      <c r="D23236" t="s">
        <v>17</v>
      </c>
      <c r="E23236">
        <v>41901</v>
      </c>
      <c r="F23236" s="9">
        <v>46238</v>
      </c>
      <c r="G23236" t="s">
        <v>4705</v>
      </c>
      <c r="H23236" s="8">
        <v>0.63263888888888886</v>
      </c>
      <c r="I23236" s="8">
        <v>0.63263888888888886</v>
      </c>
      <c r="J23236">
        <v>0</v>
      </c>
      <c r="K23236" t="s">
        <v>145</v>
      </c>
      <c r="L23236">
        <v>0</v>
      </c>
      <c r="M23236" t="s">
        <v>17280</v>
      </c>
      <c r="N23236" t="s">
        <v>14065</v>
      </c>
      <c r="O23236" t="s">
        <v>14066</v>
      </c>
      <c r="P23236" t="s">
        <v>14067</v>
      </c>
    </row>
    <row r="23237" spans="1:16" x14ac:dyDescent="0.35">
      <c r="A23237" t="s">
        <v>111</v>
      </c>
      <c r="B23237">
        <v>1701216088</v>
      </c>
      <c r="C23237" t="s">
        <v>19</v>
      </c>
      <c r="D23237" t="s">
        <v>17</v>
      </c>
      <c r="E23237">
        <v>41901</v>
      </c>
      <c r="F23237" s="9">
        <v>46238</v>
      </c>
      <c r="G23237" t="s">
        <v>4705</v>
      </c>
      <c r="H23237" s="8">
        <v>0.63958333333333328</v>
      </c>
      <c r="I23237" s="8">
        <v>0.66736111111111107</v>
      </c>
      <c r="J23237">
        <v>1</v>
      </c>
      <c r="K23237" t="s">
        <v>128</v>
      </c>
      <c r="L23237">
        <v>2</v>
      </c>
      <c r="M23237" t="s">
        <v>129</v>
      </c>
      <c r="N23237" t="s">
        <v>14107</v>
      </c>
      <c r="O23237" t="s">
        <v>14108</v>
      </c>
      <c r="P23237" t="s">
        <v>14109</v>
      </c>
    </row>
    <row r="23238" spans="1:16" x14ac:dyDescent="0.35">
      <c r="A23238" t="s">
        <v>111</v>
      </c>
      <c r="B23238">
        <v>1701216088</v>
      </c>
      <c r="C23238" t="s">
        <v>19</v>
      </c>
      <c r="D23238" t="s">
        <v>17</v>
      </c>
      <c r="E23238">
        <v>41901</v>
      </c>
      <c r="F23238" s="9">
        <v>46238</v>
      </c>
      <c r="G23238" t="s">
        <v>4705</v>
      </c>
      <c r="H23238" s="8">
        <v>0.6743055555555556</v>
      </c>
      <c r="I23238" s="8">
        <v>0.6743055555555556</v>
      </c>
      <c r="J23238">
        <v>0</v>
      </c>
      <c r="K23238" t="s">
        <v>145</v>
      </c>
      <c r="L23238">
        <v>0</v>
      </c>
      <c r="M23238" t="s">
        <v>17809</v>
      </c>
      <c r="N23238" t="s">
        <v>14121</v>
      </c>
      <c r="O23238" t="s">
        <v>14122</v>
      </c>
      <c r="P23238" t="s">
        <v>14123</v>
      </c>
    </row>
    <row r="23239" spans="1:16" x14ac:dyDescent="0.35">
      <c r="A23239" t="s">
        <v>111</v>
      </c>
      <c r="B23239">
        <v>1701216088</v>
      </c>
      <c r="C23239" t="s">
        <v>19</v>
      </c>
      <c r="D23239" t="s">
        <v>17</v>
      </c>
      <c r="E23239">
        <v>41901</v>
      </c>
      <c r="F23239" s="9">
        <v>46238</v>
      </c>
      <c r="G23239" t="s">
        <v>4705</v>
      </c>
      <c r="H23239" s="8">
        <v>0.68125000000000002</v>
      </c>
      <c r="I23239" s="8">
        <v>0.68125000000000002</v>
      </c>
      <c r="J23239">
        <v>0</v>
      </c>
      <c r="K23239" t="s">
        <v>145</v>
      </c>
      <c r="L23239">
        <v>0</v>
      </c>
      <c r="M23239" t="s">
        <v>17280</v>
      </c>
      <c r="N23239" t="s">
        <v>14065</v>
      </c>
      <c r="O23239" t="s">
        <v>14066</v>
      </c>
      <c r="P23239" t="s">
        <v>14067</v>
      </c>
    </row>
    <row r="23240" spans="1:16" x14ac:dyDescent="0.35">
      <c r="A23240" t="s">
        <v>111</v>
      </c>
      <c r="B23240">
        <v>1701216088</v>
      </c>
      <c r="C23240" t="s">
        <v>19</v>
      </c>
      <c r="D23240" t="s">
        <v>17</v>
      </c>
      <c r="E23240">
        <v>41901</v>
      </c>
      <c r="F23240" s="9">
        <v>46238</v>
      </c>
      <c r="G23240" t="s">
        <v>4705</v>
      </c>
      <c r="H23240" s="8">
        <v>0.68819444444444444</v>
      </c>
      <c r="I23240" s="8">
        <v>0.69513888888888886</v>
      </c>
      <c r="J23240">
        <v>0</v>
      </c>
      <c r="K23240" t="s">
        <v>128</v>
      </c>
      <c r="L23240">
        <v>0</v>
      </c>
      <c r="M23240" t="s">
        <v>129</v>
      </c>
      <c r="N23240" t="s">
        <v>14107</v>
      </c>
      <c r="O23240" t="s">
        <v>14108</v>
      </c>
      <c r="P23240" t="s">
        <v>14109</v>
      </c>
    </row>
    <row r="23241" spans="1:16" x14ac:dyDescent="0.35">
      <c r="A23241" t="s">
        <v>111</v>
      </c>
      <c r="B23241">
        <v>1701216088</v>
      </c>
      <c r="C23241" t="s">
        <v>19</v>
      </c>
      <c r="D23241" t="s">
        <v>17</v>
      </c>
      <c r="E23241">
        <v>41901</v>
      </c>
      <c r="F23241" s="9">
        <v>46238</v>
      </c>
      <c r="G23241" t="s">
        <v>4705</v>
      </c>
      <c r="H23241" s="8">
        <v>0.70208333333333328</v>
      </c>
      <c r="I23241" s="8">
        <v>0.70208333333333328</v>
      </c>
      <c r="J23241">
        <v>0</v>
      </c>
      <c r="K23241" t="s">
        <v>145</v>
      </c>
      <c r="L23241">
        <v>0</v>
      </c>
      <c r="M23241" t="s">
        <v>17770</v>
      </c>
      <c r="N23241" t="s">
        <v>14121</v>
      </c>
      <c r="O23241" t="s">
        <v>14122</v>
      </c>
      <c r="P23241" t="s">
        <v>14123</v>
      </c>
    </row>
    <row r="23242" spans="1:16" x14ac:dyDescent="0.35">
      <c r="A23242" t="s">
        <v>111</v>
      </c>
      <c r="B23242">
        <v>1701216088</v>
      </c>
      <c r="C23242" t="s">
        <v>19</v>
      </c>
      <c r="D23242" t="s">
        <v>17</v>
      </c>
      <c r="E23242">
        <v>41901</v>
      </c>
      <c r="F23242" s="9">
        <v>46238</v>
      </c>
      <c r="G23242" t="s">
        <v>4705</v>
      </c>
      <c r="H23242" s="8">
        <v>0.70902777777777781</v>
      </c>
      <c r="I23242" s="8">
        <v>0.70902777777777781</v>
      </c>
      <c r="J23242">
        <v>0</v>
      </c>
      <c r="K23242" t="s">
        <v>145</v>
      </c>
      <c r="L23242">
        <v>0</v>
      </c>
      <c r="M23242" t="s">
        <v>17247</v>
      </c>
      <c r="N23242" t="s">
        <v>12948</v>
      </c>
      <c r="O23242" t="s">
        <v>12949</v>
      </c>
      <c r="P23242" t="s">
        <v>12950</v>
      </c>
    </row>
    <row r="23243" spans="1:16" x14ac:dyDescent="0.35">
      <c r="A23243" t="s">
        <v>111</v>
      </c>
      <c r="B23243">
        <v>1701216088</v>
      </c>
      <c r="C23243" t="s">
        <v>19</v>
      </c>
      <c r="D23243" t="s">
        <v>17</v>
      </c>
      <c r="E23243">
        <v>41901</v>
      </c>
      <c r="F23243" s="9">
        <v>46238</v>
      </c>
      <c r="G23243" t="s">
        <v>4705</v>
      </c>
      <c r="H23243" s="8">
        <v>0.71597222222222223</v>
      </c>
      <c r="I23243" s="8">
        <v>0.72291666666666665</v>
      </c>
      <c r="J23243">
        <v>0</v>
      </c>
      <c r="K23243" t="s">
        <v>128</v>
      </c>
      <c r="L23243">
        <v>0</v>
      </c>
      <c r="M23243" t="s">
        <v>129</v>
      </c>
      <c r="N23243" t="s">
        <v>14022</v>
      </c>
      <c r="O23243" t="s">
        <v>14023</v>
      </c>
      <c r="P23243" t="s">
        <v>14024</v>
      </c>
    </row>
    <row r="23244" spans="1:16" x14ac:dyDescent="0.35">
      <c r="A23244" t="s">
        <v>111</v>
      </c>
      <c r="B23244">
        <v>1701216088</v>
      </c>
      <c r="C23244" t="s">
        <v>19</v>
      </c>
      <c r="D23244" t="s">
        <v>17</v>
      </c>
      <c r="E23244">
        <v>41901</v>
      </c>
      <c r="F23244" s="9">
        <v>46238</v>
      </c>
      <c r="G23244" t="s">
        <v>4705</v>
      </c>
      <c r="H23244" s="8">
        <v>0.72986111111111107</v>
      </c>
      <c r="I23244" s="8">
        <v>0.7368055555555556</v>
      </c>
      <c r="J23244">
        <v>0</v>
      </c>
      <c r="K23244" t="s">
        <v>128</v>
      </c>
      <c r="L23244">
        <v>1</v>
      </c>
      <c r="M23244" t="s">
        <v>129</v>
      </c>
      <c r="N23244" t="s">
        <v>12991</v>
      </c>
      <c r="O23244" t="s">
        <v>12992</v>
      </c>
      <c r="P23244" t="s">
        <v>12993</v>
      </c>
    </row>
    <row r="23245" spans="1:16" x14ac:dyDescent="0.35">
      <c r="A23245" t="s">
        <v>111</v>
      </c>
      <c r="B23245">
        <v>1701216088</v>
      </c>
      <c r="C23245" t="s">
        <v>19</v>
      </c>
      <c r="D23245" t="s">
        <v>17</v>
      </c>
      <c r="E23245">
        <v>41901</v>
      </c>
      <c r="F23245" s="9">
        <v>46238</v>
      </c>
      <c r="G23245" t="s">
        <v>4705</v>
      </c>
      <c r="H23245" s="8">
        <v>0.74375000000000002</v>
      </c>
      <c r="I23245" s="8">
        <v>0.74375000000000002</v>
      </c>
      <c r="J23245">
        <v>0</v>
      </c>
      <c r="K23245" t="s">
        <v>145</v>
      </c>
      <c r="L23245">
        <v>0</v>
      </c>
      <c r="M23245" t="s">
        <v>16956</v>
      </c>
      <c r="N23245" t="s">
        <v>4586</v>
      </c>
      <c r="O23245" t="s">
        <v>4587</v>
      </c>
      <c r="P23245" t="s">
        <v>4588</v>
      </c>
    </row>
    <row r="23246" spans="1:16" x14ac:dyDescent="0.35">
      <c r="A23246" t="s">
        <v>111</v>
      </c>
      <c r="B23246">
        <v>1701216088</v>
      </c>
      <c r="C23246" t="s">
        <v>19</v>
      </c>
      <c r="D23246" t="s">
        <v>17</v>
      </c>
      <c r="E23246">
        <v>41901</v>
      </c>
      <c r="F23246" s="9">
        <v>46238</v>
      </c>
      <c r="G23246" t="s">
        <v>4705</v>
      </c>
      <c r="H23246" s="8">
        <v>0.75069444444444444</v>
      </c>
      <c r="I23246" s="8">
        <v>0.76458333333333328</v>
      </c>
      <c r="J23246">
        <v>0</v>
      </c>
      <c r="K23246" t="s">
        <v>128</v>
      </c>
      <c r="L23246">
        <v>1</v>
      </c>
      <c r="M23246" t="s">
        <v>129</v>
      </c>
      <c r="N23246" t="s">
        <v>14160</v>
      </c>
      <c r="O23246" t="s">
        <v>14063</v>
      </c>
      <c r="P23246" t="s">
        <v>14064</v>
      </c>
    </row>
    <row r="23247" spans="1:16" x14ac:dyDescent="0.35">
      <c r="A23247" t="s">
        <v>111</v>
      </c>
      <c r="B23247">
        <v>1701216088</v>
      </c>
      <c r="C23247" t="s">
        <v>19</v>
      </c>
      <c r="D23247" t="s">
        <v>17</v>
      </c>
      <c r="E23247">
        <v>41901</v>
      </c>
      <c r="F23247" s="9">
        <v>46238</v>
      </c>
      <c r="G23247" t="s">
        <v>4705</v>
      </c>
      <c r="H23247" s="8">
        <v>0.77152777777777781</v>
      </c>
      <c r="I23247" s="8">
        <v>0.82013888888888886</v>
      </c>
      <c r="J23247">
        <v>1</v>
      </c>
      <c r="K23247" t="s">
        <v>128</v>
      </c>
      <c r="L23247">
        <v>4</v>
      </c>
      <c r="M23247" t="s">
        <v>129</v>
      </c>
      <c r="N23247" t="s">
        <v>16436</v>
      </c>
      <c r="O23247" t="s">
        <v>14105</v>
      </c>
      <c r="P23247" t="s">
        <v>14106</v>
      </c>
    </row>
    <row r="23248" spans="1:16" x14ac:dyDescent="0.35">
      <c r="A23248" t="s">
        <v>111</v>
      </c>
      <c r="B23248">
        <v>1701216088</v>
      </c>
      <c r="C23248" t="s">
        <v>19</v>
      </c>
      <c r="D23248" t="s">
        <v>17</v>
      </c>
      <c r="E23248">
        <v>41901</v>
      </c>
      <c r="F23248" s="9">
        <v>46239</v>
      </c>
      <c r="G23248" t="s">
        <v>3</v>
      </c>
      <c r="H23248" s="8">
        <v>0.37569444444444444</v>
      </c>
      <c r="I23248" s="8">
        <v>0.39652777777777776</v>
      </c>
      <c r="J23248">
        <v>0</v>
      </c>
      <c r="K23248" t="s">
        <v>128</v>
      </c>
      <c r="L23248">
        <v>2</v>
      </c>
      <c r="M23248" t="s">
        <v>129</v>
      </c>
      <c r="N23248" t="s">
        <v>4546</v>
      </c>
      <c r="O23248" t="s">
        <v>4547</v>
      </c>
      <c r="P23248" t="s">
        <v>4548</v>
      </c>
    </row>
    <row r="23249" spans="1:16" x14ac:dyDescent="0.35">
      <c r="A23249" t="s">
        <v>111</v>
      </c>
      <c r="B23249">
        <v>1701216088</v>
      </c>
      <c r="C23249" t="s">
        <v>19</v>
      </c>
      <c r="D23249" t="s">
        <v>17</v>
      </c>
      <c r="E23249">
        <v>41901</v>
      </c>
      <c r="F23249" s="9">
        <v>46239</v>
      </c>
      <c r="G23249" t="s">
        <v>3</v>
      </c>
      <c r="H23249" s="8">
        <v>0.40347222222222223</v>
      </c>
      <c r="I23249" s="8">
        <v>0.41736111111111113</v>
      </c>
      <c r="J23249">
        <v>0</v>
      </c>
      <c r="K23249" t="s">
        <v>128</v>
      </c>
      <c r="L23249">
        <v>1</v>
      </c>
      <c r="M23249" t="s">
        <v>129</v>
      </c>
      <c r="N23249" t="s">
        <v>4543</v>
      </c>
      <c r="O23249" t="s">
        <v>4544</v>
      </c>
      <c r="P23249" t="s">
        <v>4545</v>
      </c>
    </row>
    <row r="23250" spans="1:16" x14ac:dyDescent="0.35">
      <c r="A23250" t="s">
        <v>111</v>
      </c>
      <c r="B23250">
        <v>1701216088</v>
      </c>
      <c r="C23250" t="s">
        <v>19</v>
      </c>
      <c r="D23250" t="s">
        <v>17</v>
      </c>
      <c r="E23250">
        <v>41901</v>
      </c>
      <c r="F23250" s="9">
        <v>46239</v>
      </c>
      <c r="G23250" t="s">
        <v>3</v>
      </c>
      <c r="H23250" s="8">
        <v>0.42430555555555555</v>
      </c>
      <c r="I23250" s="8">
        <v>0.42430555555555555</v>
      </c>
      <c r="J23250">
        <v>0</v>
      </c>
      <c r="K23250" t="s">
        <v>145</v>
      </c>
      <c r="L23250">
        <v>0</v>
      </c>
      <c r="M23250" t="s">
        <v>17471</v>
      </c>
      <c r="N23250" t="s">
        <v>4558</v>
      </c>
      <c r="O23250" t="s">
        <v>4559</v>
      </c>
      <c r="P23250" t="s">
        <v>4560</v>
      </c>
    </row>
    <row r="23251" spans="1:16" x14ac:dyDescent="0.35">
      <c r="A23251" t="s">
        <v>111</v>
      </c>
      <c r="B23251">
        <v>1701216088</v>
      </c>
      <c r="C23251" t="s">
        <v>19</v>
      </c>
      <c r="D23251" t="s">
        <v>17</v>
      </c>
      <c r="E23251">
        <v>41901</v>
      </c>
      <c r="F23251" s="9">
        <v>46239</v>
      </c>
      <c r="G23251" t="s">
        <v>3</v>
      </c>
      <c r="H23251" s="8">
        <v>0.43125000000000002</v>
      </c>
      <c r="I23251" s="8">
        <v>0.43125000000000002</v>
      </c>
      <c r="J23251">
        <v>0</v>
      </c>
      <c r="K23251" t="s">
        <v>145</v>
      </c>
      <c r="L23251">
        <v>0</v>
      </c>
      <c r="M23251" t="s">
        <v>16981</v>
      </c>
      <c r="N23251" t="s">
        <v>1575</v>
      </c>
      <c r="O23251" t="s">
        <v>1558</v>
      </c>
      <c r="P23251" t="s">
        <v>1559</v>
      </c>
    </row>
    <row r="23252" spans="1:16" x14ac:dyDescent="0.35">
      <c r="A23252" t="s">
        <v>111</v>
      </c>
      <c r="B23252">
        <v>1701216088</v>
      </c>
      <c r="C23252" t="s">
        <v>19</v>
      </c>
      <c r="D23252" t="s">
        <v>17</v>
      </c>
      <c r="E23252">
        <v>41901</v>
      </c>
      <c r="F23252" s="9">
        <v>46239</v>
      </c>
      <c r="G23252" t="s">
        <v>3</v>
      </c>
      <c r="H23252" s="8">
        <v>0.43819444444444444</v>
      </c>
      <c r="I23252" s="8">
        <v>0.52847222222222223</v>
      </c>
      <c r="J23252">
        <v>2</v>
      </c>
      <c r="K23252" t="s">
        <v>128</v>
      </c>
      <c r="L23252">
        <v>6</v>
      </c>
      <c r="M23252" t="s">
        <v>129</v>
      </c>
      <c r="N23252" t="s">
        <v>4567</v>
      </c>
      <c r="O23252" t="s">
        <v>4568</v>
      </c>
      <c r="P23252" t="s">
        <v>4569</v>
      </c>
    </row>
    <row r="23253" spans="1:16" x14ac:dyDescent="0.35">
      <c r="A23253" t="s">
        <v>111</v>
      </c>
      <c r="B23253">
        <v>1701216088</v>
      </c>
      <c r="C23253" t="s">
        <v>19</v>
      </c>
      <c r="D23253" t="s">
        <v>17</v>
      </c>
      <c r="E23253">
        <v>41901</v>
      </c>
      <c r="F23253" s="9">
        <v>46239</v>
      </c>
      <c r="G23253" t="s">
        <v>3</v>
      </c>
      <c r="H23253" s="8">
        <v>0.53541666666666665</v>
      </c>
      <c r="I23253" s="8">
        <v>0.53541666666666665</v>
      </c>
      <c r="J23253">
        <v>0</v>
      </c>
      <c r="K23253" t="s">
        <v>145</v>
      </c>
      <c r="L23253">
        <v>0</v>
      </c>
      <c r="M23253" t="s">
        <v>21530</v>
      </c>
      <c r="N23253" t="s">
        <v>1562</v>
      </c>
      <c r="O23253" t="s">
        <v>1563</v>
      </c>
      <c r="P23253" t="s">
        <v>1564</v>
      </c>
    </row>
    <row r="23254" spans="1:16" x14ac:dyDescent="0.35">
      <c r="A23254" t="s">
        <v>111</v>
      </c>
      <c r="B23254">
        <v>1701216088</v>
      </c>
      <c r="C23254" t="s">
        <v>19</v>
      </c>
      <c r="D23254" t="s">
        <v>17</v>
      </c>
      <c r="E23254">
        <v>41901</v>
      </c>
      <c r="F23254" s="9">
        <v>46239</v>
      </c>
      <c r="G23254" t="s">
        <v>3</v>
      </c>
      <c r="H23254" s="8">
        <v>0.54236111111111107</v>
      </c>
      <c r="I23254" s="8">
        <v>0.54236111111111107</v>
      </c>
      <c r="J23254">
        <v>0</v>
      </c>
      <c r="K23254" t="s">
        <v>145</v>
      </c>
      <c r="L23254">
        <v>0</v>
      </c>
      <c r="M23254" t="s">
        <v>32340</v>
      </c>
      <c r="N23254" t="s">
        <v>1542</v>
      </c>
      <c r="O23254" t="s">
        <v>1543</v>
      </c>
      <c r="P23254" t="s">
        <v>1544</v>
      </c>
    </row>
    <row r="23255" spans="1:16" x14ac:dyDescent="0.35">
      <c r="A23255" t="s">
        <v>111</v>
      </c>
      <c r="B23255">
        <v>1701216088</v>
      </c>
      <c r="C23255" t="s">
        <v>19</v>
      </c>
      <c r="D23255" t="s">
        <v>17</v>
      </c>
      <c r="E23255">
        <v>41901</v>
      </c>
      <c r="F23255" s="9">
        <v>46239</v>
      </c>
      <c r="G23255" t="s">
        <v>3</v>
      </c>
      <c r="H23255" s="8">
        <v>0.5493055555555556</v>
      </c>
      <c r="I23255" s="8">
        <v>0.56319444444444444</v>
      </c>
      <c r="J23255">
        <v>0</v>
      </c>
      <c r="K23255" t="s">
        <v>128</v>
      </c>
      <c r="L23255">
        <v>1</v>
      </c>
      <c r="M23255" t="s">
        <v>129</v>
      </c>
      <c r="N23255" t="s">
        <v>4599</v>
      </c>
      <c r="O23255" t="s">
        <v>4600</v>
      </c>
      <c r="P23255" t="s">
        <v>4601</v>
      </c>
    </row>
    <row r="23256" spans="1:16" x14ac:dyDescent="0.35">
      <c r="A23256" t="s">
        <v>111</v>
      </c>
      <c r="B23256">
        <v>1701216088</v>
      </c>
      <c r="C23256" t="s">
        <v>19</v>
      </c>
      <c r="D23256" t="s">
        <v>17</v>
      </c>
      <c r="E23256">
        <v>41901</v>
      </c>
      <c r="F23256" s="9">
        <v>46239</v>
      </c>
      <c r="G23256" t="s">
        <v>3</v>
      </c>
      <c r="H23256" s="8">
        <v>0.57013888888888886</v>
      </c>
      <c r="I23256" s="8">
        <v>0.57013888888888886</v>
      </c>
      <c r="J23256">
        <v>0</v>
      </c>
      <c r="K23256" t="s">
        <v>145</v>
      </c>
      <c r="L23256">
        <v>0</v>
      </c>
      <c r="M23256" t="s">
        <v>20289</v>
      </c>
      <c r="N23256" t="s">
        <v>8237</v>
      </c>
      <c r="O23256" t="s">
        <v>8238</v>
      </c>
      <c r="P23256" t="s">
        <v>8239</v>
      </c>
    </row>
    <row r="23257" spans="1:16" x14ac:dyDescent="0.35">
      <c r="A23257" t="s">
        <v>111</v>
      </c>
      <c r="B23257">
        <v>1701216088</v>
      </c>
      <c r="C23257" t="s">
        <v>19</v>
      </c>
      <c r="D23257" t="s">
        <v>17</v>
      </c>
      <c r="E23257">
        <v>41901</v>
      </c>
      <c r="F23257" s="9">
        <v>46239</v>
      </c>
      <c r="G23257" t="s">
        <v>3</v>
      </c>
      <c r="H23257" s="8">
        <v>0.57708333333333328</v>
      </c>
      <c r="I23257" s="8">
        <v>0.57708333333333328</v>
      </c>
      <c r="J23257">
        <v>0</v>
      </c>
      <c r="K23257" t="s">
        <v>145</v>
      </c>
      <c r="L23257">
        <v>0</v>
      </c>
      <c r="M23257" t="s">
        <v>24147</v>
      </c>
      <c r="N23257" t="s">
        <v>8132</v>
      </c>
      <c r="O23257" t="s">
        <v>8133</v>
      </c>
      <c r="P23257" t="s">
        <v>8134</v>
      </c>
    </row>
    <row r="23258" spans="1:16" x14ac:dyDescent="0.35">
      <c r="A23258" t="s">
        <v>111</v>
      </c>
      <c r="B23258">
        <v>1701216088</v>
      </c>
      <c r="C23258" t="s">
        <v>19</v>
      </c>
      <c r="D23258" t="s">
        <v>17</v>
      </c>
      <c r="E23258">
        <v>41901</v>
      </c>
      <c r="F23258" s="9">
        <v>46239</v>
      </c>
      <c r="G23258" t="s">
        <v>3</v>
      </c>
      <c r="H23258" s="8">
        <v>0.58402777777777781</v>
      </c>
      <c r="I23258" s="8">
        <v>0.58402777777777781</v>
      </c>
      <c r="J23258">
        <v>0</v>
      </c>
      <c r="K23258" t="s">
        <v>145</v>
      </c>
      <c r="L23258">
        <v>0</v>
      </c>
      <c r="M23258" t="s">
        <v>18363</v>
      </c>
      <c r="N23258" t="s">
        <v>4593</v>
      </c>
      <c r="O23258" t="s">
        <v>4594</v>
      </c>
      <c r="P23258" t="s">
        <v>4595</v>
      </c>
    </row>
    <row r="23259" spans="1:16" x14ac:dyDescent="0.35">
      <c r="A23259" t="s">
        <v>111</v>
      </c>
      <c r="B23259">
        <v>1701216088</v>
      </c>
      <c r="C23259" t="s">
        <v>19</v>
      </c>
      <c r="D23259" t="s">
        <v>17</v>
      </c>
      <c r="E23259">
        <v>41901</v>
      </c>
      <c r="F23259" s="9">
        <v>46239</v>
      </c>
      <c r="G23259" t="s">
        <v>3</v>
      </c>
      <c r="H23259" s="8">
        <v>0.59097222222222223</v>
      </c>
      <c r="I23259" s="8">
        <v>0.59097222222222223</v>
      </c>
      <c r="J23259">
        <v>0</v>
      </c>
      <c r="K23259" t="s">
        <v>145</v>
      </c>
      <c r="L23259">
        <v>0</v>
      </c>
      <c r="M23259" t="s">
        <v>27024</v>
      </c>
      <c r="N23259" t="s">
        <v>8231</v>
      </c>
      <c r="O23259" t="s">
        <v>8232</v>
      </c>
      <c r="P23259" t="s">
        <v>8233</v>
      </c>
    </row>
    <row r="23260" spans="1:16" x14ac:dyDescent="0.35">
      <c r="A23260" t="s">
        <v>111</v>
      </c>
      <c r="B23260">
        <v>1701216088</v>
      </c>
      <c r="C23260" t="s">
        <v>19</v>
      </c>
      <c r="D23260" t="s">
        <v>17</v>
      </c>
      <c r="E23260">
        <v>41901</v>
      </c>
      <c r="F23260" s="9">
        <v>46239</v>
      </c>
      <c r="G23260" t="s">
        <v>3</v>
      </c>
      <c r="H23260" s="8">
        <v>0.59791666666666665</v>
      </c>
      <c r="I23260" s="8">
        <v>0.59791666666666665</v>
      </c>
      <c r="J23260">
        <v>0</v>
      </c>
      <c r="K23260" t="s">
        <v>145</v>
      </c>
      <c r="L23260">
        <v>0</v>
      </c>
      <c r="M23260" t="s">
        <v>17128</v>
      </c>
      <c r="N23260" t="s">
        <v>4202</v>
      </c>
      <c r="O23260" t="s">
        <v>4203</v>
      </c>
      <c r="P23260" t="s">
        <v>4204</v>
      </c>
    </row>
    <row r="23261" spans="1:16" x14ac:dyDescent="0.35">
      <c r="A23261" t="s">
        <v>111</v>
      </c>
      <c r="B23261">
        <v>1701216088</v>
      </c>
      <c r="C23261" t="s">
        <v>19</v>
      </c>
      <c r="D23261" t="s">
        <v>17</v>
      </c>
      <c r="E23261">
        <v>41901</v>
      </c>
      <c r="F23261" s="9">
        <v>46239</v>
      </c>
      <c r="G23261" t="s">
        <v>3</v>
      </c>
      <c r="H23261" s="8">
        <v>0.60486111111111107</v>
      </c>
      <c r="I23261" s="8">
        <v>0.60486111111111107</v>
      </c>
      <c r="J23261">
        <v>0</v>
      </c>
      <c r="K23261" t="s">
        <v>145</v>
      </c>
      <c r="L23261">
        <v>0</v>
      </c>
      <c r="M23261" t="s">
        <v>23570</v>
      </c>
      <c r="N23261" t="s">
        <v>32341</v>
      </c>
      <c r="O23261" t="s">
        <v>32342</v>
      </c>
      <c r="P23261" t="s">
        <v>32343</v>
      </c>
    </row>
    <row r="23262" spans="1:16" x14ac:dyDescent="0.35">
      <c r="A23262" t="s">
        <v>111</v>
      </c>
      <c r="B23262">
        <v>1701216088</v>
      </c>
      <c r="C23262" t="s">
        <v>19</v>
      </c>
      <c r="D23262" t="s">
        <v>17</v>
      </c>
      <c r="E23262">
        <v>41901</v>
      </c>
      <c r="F23262" s="9">
        <v>46239</v>
      </c>
      <c r="G23262" t="s">
        <v>3</v>
      </c>
      <c r="H23262" s="8">
        <v>0.6118055555555556</v>
      </c>
      <c r="I23262" s="8">
        <v>0.6118055555555556</v>
      </c>
      <c r="J23262">
        <v>0</v>
      </c>
      <c r="K23262" t="s">
        <v>145</v>
      </c>
      <c r="L23262">
        <v>0</v>
      </c>
      <c r="M23262" t="s">
        <v>16685</v>
      </c>
      <c r="N23262" t="s">
        <v>21591</v>
      </c>
      <c r="O23262" t="s">
        <v>21592</v>
      </c>
      <c r="P23262" t="s">
        <v>8118</v>
      </c>
    </row>
    <row r="23263" spans="1:16" x14ac:dyDescent="0.35">
      <c r="A23263" t="s">
        <v>111</v>
      </c>
      <c r="B23263">
        <v>1701216088</v>
      </c>
      <c r="C23263" t="s">
        <v>19</v>
      </c>
      <c r="D23263" t="s">
        <v>17</v>
      </c>
      <c r="E23263">
        <v>41901</v>
      </c>
      <c r="F23263" s="9">
        <v>46239</v>
      </c>
      <c r="G23263" t="s">
        <v>3</v>
      </c>
      <c r="H23263" s="8">
        <v>0.61875000000000002</v>
      </c>
      <c r="I23263" s="8">
        <v>0.61875000000000002</v>
      </c>
      <c r="J23263">
        <v>0</v>
      </c>
      <c r="K23263" t="s">
        <v>145</v>
      </c>
      <c r="L23263">
        <v>0</v>
      </c>
      <c r="M23263" t="s">
        <v>18265</v>
      </c>
      <c r="N23263" t="s">
        <v>8636</v>
      </c>
      <c r="O23263" t="s">
        <v>8637</v>
      </c>
      <c r="P23263" t="s">
        <v>8638</v>
      </c>
    </row>
    <row r="23264" spans="1:16" x14ac:dyDescent="0.35">
      <c r="A23264" t="s">
        <v>111</v>
      </c>
      <c r="B23264">
        <v>1701216088</v>
      </c>
      <c r="C23264" t="s">
        <v>19</v>
      </c>
      <c r="D23264" t="s">
        <v>17</v>
      </c>
      <c r="E23264">
        <v>41901</v>
      </c>
      <c r="F23264" s="9">
        <v>46239</v>
      </c>
      <c r="G23264" t="s">
        <v>3</v>
      </c>
      <c r="H23264" s="8">
        <v>0.62569444444444444</v>
      </c>
      <c r="I23264" s="8">
        <v>0.62569444444444444</v>
      </c>
      <c r="J23264">
        <v>0</v>
      </c>
      <c r="K23264" t="s">
        <v>145</v>
      </c>
      <c r="L23264">
        <v>0</v>
      </c>
      <c r="M23264" t="s">
        <v>18066</v>
      </c>
      <c r="N23264" t="s">
        <v>8225</v>
      </c>
      <c r="O23264" t="s">
        <v>8226</v>
      </c>
      <c r="P23264" t="s">
        <v>8227</v>
      </c>
    </row>
    <row r="23265" spans="1:16" x14ac:dyDescent="0.35">
      <c r="A23265" t="s">
        <v>111</v>
      </c>
      <c r="B23265">
        <v>1701216088</v>
      </c>
      <c r="C23265" t="s">
        <v>19</v>
      </c>
      <c r="D23265" t="s">
        <v>17</v>
      </c>
      <c r="E23265">
        <v>41901</v>
      </c>
      <c r="F23265" s="9">
        <v>46239</v>
      </c>
      <c r="G23265" t="s">
        <v>3</v>
      </c>
      <c r="H23265" s="8">
        <v>0.63263888888888886</v>
      </c>
      <c r="I23265" s="8">
        <v>0.63263888888888886</v>
      </c>
      <c r="J23265">
        <v>0</v>
      </c>
      <c r="K23265" t="s">
        <v>145</v>
      </c>
      <c r="L23265">
        <v>0</v>
      </c>
      <c r="M23265" t="s">
        <v>19111</v>
      </c>
      <c r="N23265" t="s">
        <v>32344</v>
      </c>
      <c r="O23265" t="s">
        <v>32345</v>
      </c>
      <c r="P23265" t="s">
        <v>32346</v>
      </c>
    </row>
    <row r="23266" spans="1:16" x14ac:dyDescent="0.35">
      <c r="A23266" t="s">
        <v>111</v>
      </c>
      <c r="B23266">
        <v>1701216088</v>
      </c>
      <c r="C23266" t="s">
        <v>19</v>
      </c>
      <c r="D23266" t="s">
        <v>17</v>
      </c>
      <c r="E23266">
        <v>41901</v>
      </c>
      <c r="F23266" s="9">
        <v>46239</v>
      </c>
      <c r="G23266" t="s">
        <v>3</v>
      </c>
      <c r="H23266" s="8">
        <v>0.63958333333333328</v>
      </c>
      <c r="I23266" s="8">
        <v>0.63958333333333328</v>
      </c>
      <c r="J23266">
        <v>0</v>
      </c>
      <c r="K23266" t="s">
        <v>145</v>
      </c>
      <c r="L23266">
        <v>0</v>
      </c>
      <c r="M23266" t="s">
        <v>16681</v>
      </c>
      <c r="N23266" t="s">
        <v>32347</v>
      </c>
      <c r="O23266" t="s">
        <v>32348</v>
      </c>
      <c r="P23266" t="s">
        <v>32349</v>
      </c>
    </row>
    <row r="23267" spans="1:16" x14ac:dyDescent="0.35">
      <c r="A23267" t="s">
        <v>111</v>
      </c>
      <c r="B23267">
        <v>1701216088</v>
      </c>
      <c r="C23267" t="s">
        <v>19</v>
      </c>
      <c r="D23267" t="s">
        <v>17</v>
      </c>
      <c r="E23267">
        <v>41901</v>
      </c>
      <c r="F23267" s="9">
        <v>46239</v>
      </c>
      <c r="G23267" t="s">
        <v>3</v>
      </c>
      <c r="H23267" s="8">
        <v>0.64652777777777781</v>
      </c>
      <c r="I23267" s="8">
        <v>0.64652777777777781</v>
      </c>
      <c r="J23267">
        <v>0</v>
      </c>
      <c r="K23267" t="s">
        <v>145</v>
      </c>
      <c r="L23267">
        <v>0</v>
      </c>
      <c r="M23267" t="s">
        <v>17940</v>
      </c>
      <c r="N23267" t="s">
        <v>31872</v>
      </c>
      <c r="O23267" t="s">
        <v>31873</v>
      </c>
      <c r="P23267" t="s">
        <v>31874</v>
      </c>
    </row>
    <row r="23268" spans="1:16" x14ac:dyDescent="0.35">
      <c r="A23268" t="s">
        <v>111</v>
      </c>
      <c r="B23268">
        <v>1701216088</v>
      </c>
      <c r="C23268" t="s">
        <v>19</v>
      </c>
      <c r="D23268" t="s">
        <v>17</v>
      </c>
      <c r="E23268">
        <v>41901</v>
      </c>
      <c r="F23268" s="9">
        <v>46239</v>
      </c>
      <c r="G23268" t="s">
        <v>3</v>
      </c>
      <c r="H23268" s="8">
        <v>0.65347222222222223</v>
      </c>
      <c r="I23268" s="8">
        <v>0.65347222222222223</v>
      </c>
      <c r="J23268">
        <v>0</v>
      </c>
      <c r="K23268" t="s">
        <v>145</v>
      </c>
      <c r="L23268">
        <v>0</v>
      </c>
      <c r="M23268" t="s">
        <v>16685</v>
      </c>
      <c r="N23268" t="s">
        <v>14084</v>
      </c>
      <c r="O23268" t="s">
        <v>14085</v>
      </c>
      <c r="P23268" t="s">
        <v>14086</v>
      </c>
    </row>
    <row r="23269" spans="1:16" x14ac:dyDescent="0.35">
      <c r="A23269" t="s">
        <v>111</v>
      </c>
      <c r="B23269">
        <v>1701216088</v>
      </c>
      <c r="C23269" t="s">
        <v>19</v>
      </c>
      <c r="D23269" t="s">
        <v>17</v>
      </c>
      <c r="E23269">
        <v>41901</v>
      </c>
      <c r="F23269" s="9">
        <v>46239</v>
      </c>
      <c r="G23269" t="s">
        <v>3</v>
      </c>
      <c r="H23269" s="8">
        <v>0.66041666666666665</v>
      </c>
      <c r="I23269" s="8">
        <v>0.66041666666666665</v>
      </c>
      <c r="J23269">
        <v>0</v>
      </c>
      <c r="K23269" t="s">
        <v>145</v>
      </c>
      <c r="L23269">
        <v>0</v>
      </c>
      <c r="M23269" t="s">
        <v>16685</v>
      </c>
      <c r="N23269" t="s">
        <v>32350</v>
      </c>
      <c r="O23269" t="s">
        <v>14091</v>
      </c>
      <c r="P23269" t="s">
        <v>14092</v>
      </c>
    </row>
    <row r="23270" spans="1:16" x14ac:dyDescent="0.35">
      <c r="A23270" t="s">
        <v>111</v>
      </c>
      <c r="B23270">
        <v>1701216088</v>
      </c>
      <c r="C23270" t="s">
        <v>19</v>
      </c>
      <c r="D23270" t="s">
        <v>17</v>
      </c>
      <c r="E23270">
        <v>41901</v>
      </c>
      <c r="F23270" s="9">
        <v>46239</v>
      </c>
      <c r="G23270" t="s">
        <v>3</v>
      </c>
      <c r="H23270" s="8">
        <v>0.66736111111111107</v>
      </c>
      <c r="I23270" s="8">
        <v>0.66736111111111107</v>
      </c>
      <c r="J23270">
        <v>0</v>
      </c>
      <c r="K23270" t="s">
        <v>145</v>
      </c>
      <c r="L23270">
        <v>0</v>
      </c>
      <c r="M23270" t="s">
        <v>16685</v>
      </c>
      <c r="N23270" t="s">
        <v>14084</v>
      </c>
      <c r="O23270" t="s">
        <v>14085</v>
      </c>
      <c r="P23270" t="s">
        <v>14086</v>
      </c>
    </row>
    <row r="23271" spans="1:16" x14ac:dyDescent="0.35">
      <c r="A23271" t="s">
        <v>111</v>
      </c>
      <c r="B23271">
        <v>1701216088</v>
      </c>
      <c r="C23271" t="s">
        <v>19</v>
      </c>
      <c r="D23271" t="s">
        <v>17</v>
      </c>
      <c r="E23271">
        <v>41901</v>
      </c>
      <c r="F23271" s="9">
        <v>46239</v>
      </c>
      <c r="G23271" t="s">
        <v>3</v>
      </c>
      <c r="H23271" s="8">
        <v>0.6743055555555556</v>
      </c>
      <c r="I23271" s="8">
        <v>0.6743055555555556</v>
      </c>
      <c r="J23271">
        <v>0</v>
      </c>
      <c r="K23271" t="s">
        <v>145</v>
      </c>
      <c r="L23271">
        <v>0</v>
      </c>
      <c r="M23271" t="s">
        <v>16495</v>
      </c>
      <c r="N23271" t="s">
        <v>32350</v>
      </c>
      <c r="O23271" t="s">
        <v>14091</v>
      </c>
      <c r="P23271" t="s">
        <v>14092</v>
      </c>
    </row>
    <row r="23272" spans="1:16" x14ac:dyDescent="0.35">
      <c r="A23272" t="s">
        <v>111</v>
      </c>
      <c r="B23272">
        <v>1701216088</v>
      </c>
      <c r="C23272" t="s">
        <v>19</v>
      </c>
      <c r="D23272" t="s">
        <v>17</v>
      </c>
      <c r="E23272">
        <v>41901</v>
      </c>
      <c r="F23272" s="9">
        <v>46239</v>
      </c>
      <c r="G23272" t="s">
        <v>3</v>
      </c>
      <c r="H23272" s="8">
        <v>0.68125000000000002</v>
      </c>
      <c r="I23272" s="8">
        <v>0.68819444444444444</v>
      </c>
      <c r="J23272">
        <v>0</v>
      </c>
      <c r="K23272" t="s">
        <v>128</v>
      </c>
      <c r="L23272">
        <v>0</v>
      </c>
      <c r="M23272" t="s">
        <v>129</v>
      </c>
      <c r="N23272" t="s">
        <v>14087</v>
      </c>
      <c r="O23272" t="s">
        <v>14088</v>
      </c>
      <c r="P23272" t="s">
        <v>14089</v>
      </c>
    </row>
    <row r="23273" spans="1:16" x14ac:dyDescent="0.35">
      <c r="A23273" t="s">
        <v>111</v>
      </c>
      <c r="B23273">
        <v>1701216088</v>
      </c>
      <c r="C23273" t="s">
        <v>19</v>
      </c>
      <c r="D23273" t="s">
        <v>17</v>
      </c>
      <c r="E23273">
        <v>41901</v>
      </c>
      <c r="F23273" s="9">
        <v>46239</v>
      </c>
      <c r="G23273" t="s">
        <v>3</v>
      </c>
      <c r="H23273" s="8">
        <v>0.69513888888888886</v>
      </c>
      <c r="I23273" s="8">
        <v>0.70902777777777781</v>
      </c>
      <c r="J23273">
        <v>0</v>
      </c>
      <c r="K23273" t="s">
        <v>128</v>
      </c>
      <c r="L23273">
        <v>1</v>
      </c>
      <c r="M23273" t="s">
        <v>129</v>
      </c>
      <c r="N23273" t="s">
        <v>14090</v>
      </c>
      <c r="O23273" t="s">
        <v>14091</v>
      </c>
      <c r="P23273" t="s">
        <v>14092</v>
      </c>
    </row>
    <row r="23274" spans="1:16" x14ac:dyDescent="0.35">
      <c r="A23274" t="s">
        <v>111</v>
      </c>
      <c r="B23274">
        <v>1701216088</v>
      </c>
      <c r="C23274" t="s">
        <v>19</v>
      </c>
      <c r="D23274" t="s">
        <v>17</v>
      </c>
      <c r="E23274">
        <v>41901</v>
      </c>
      <c r="F23274" s="9">
        <v>46239</v>
      </c>
      <c r="G23274" t="s">
        <v>3</v>
      </c>
      <c r="H23274" s="8">
        <v>0.71597222222222223</v>
      </c>
      <c r="I23274" s="8">
        <v>0.72291666666666665</v>
      </c>
      <c r="J23274">
        <v>0</v>
      </c>
      <c r="K23274" t="s">
        <v>128</v>
      </c>
      <c r="L23274">
        <v>0</v>
      </c>
      <c r="M23274" t="s">
        <v>129</v>
      </c>
      <c r="N23274" t="s">
        <v>14087</v>
      </c>
      <c r="O23274" t="s">
        <v>14088</v>
      </c>
      <c r="P23274" t="s">
        <v>14089</v>
      </c>
    </row>
    <row r="23275" spans="1:16" x14ac:dyDescent="0.35">
      <c r="A23275" t="s">
        <v>111</v>
      </c>
      <c r="B23275">
        <v>1701216088</v>
      </c>
      <c r="C23275" t="s">
        <v>19</v>
      </c>
      <c r="D23275" t="s">
        <v>17</v>
      </c>
      <c r="E23275">
        <v>41901</v>
      </c>
      <c r="F23275" s="9">
        <v>46239</v>
      </c>
      <c r="G23275" t="s">
        <v>3</v>
      </c>
      <c r="H23275" s="8">
        <v>0.72986111111111107</v>
      </c>
      <c r="I23275" s="8">
        <v>0.75069444444444444</v>
      </c>
      <c r="J23275">
        <v>1</v>
      </c>
      <c r="K23275" t="s">
        <v>128</v>
      </c>
      <c r="L23275">
        <v>2</v>
      </c>
      <c r="M23275" t="s">
        <v>129</v>
      </c>
      <c r="N23275" t="s">
        <v>32350</v>
      </c>
      <c r="O23275" t="s">
        <v>14091</v>
      </c>
      <c r="P23275" t="s">
        <v>14092</v>
      </c>
    </row>
    <row r="23276" spans="1:16" x14ac:dyDescent="0.35">
      <c r="A23276" t="s">
        <v>111</v>
      </c>
      <c r="B23276">
        <v>1701216088</v>
      </c>
      <c r="C23276" t="s">
        <v>19</v>
      </c>
      <c r="D23276" t="s">
        <v>17</v>
      </c>
      <c r="E23276">
        <v>41901</v>
      </c>
      <c r="F23276" s="9">
        <v>46239</v>
      </c>
      <c r="G23276" t="s">
        <v>3</v>
      </c>
      <c r="H23276" s="8">
        <v>0.75763888888888886</v>
      </c>
      <c r="I23276" s="8">
        <v>0.75763888888888886</v>
      </c>
      <c r="J23276">
        <v>0</v>
      </c>
      <c r="K23276" t="s">
        <v>145</v>
      </c>
      <c r="L23276">
        <v>0</v>
      </c>
      <c r="M23276" t="s">
        <v>16495</v>
      </c>
      <c r="N23276" t="s">
        <v>14087</v>
      </c>
      <c r="O23276" t="s">
        <v>14088</v>
      </c>
      <c r="P23276" t="s">
        <v>14089</v>
      </c>
    </row>
    <row r="23277" spans="1:16" x14ac:dyDescent="0.35">
      <c r="A23277" t="s">
        <v>111</v>
      </c>
      <c r="B23277">
        <v>1701216088</v>
      </c>
      <c r="C23277" t="s">
        <v>19</v>
      </c>
      <c r="D23277" t="s">
        <v>17</v>
      </c>
      <c r="E23277">
        <v>41901</v>
      </c>
      <c r="F23277" s="9">
        <v>46239</v>
      </c>
      <c r="G23277" t="s">
        <v>3</v>
      </c>
      <c r="H23277" s="8">
        <v>0.76458333333333328</v>
      </c>
      <c r="I23277" s="8">
        <v>0.76458333333333328</v>
      </c>
      <c r="J23277">
        <v>0</v>
      </c>
      <c r="K23277" t="s">
        <v>145</v>
      </c>
      <c r="L23277">
        <v>0</v>
      </c>
      <c r="M23277" t="s">
        <v>16685</v>
      </c>
      <c r="N23277" t="s">
        <v>32350</v>
      </c>
      <c r="O23277" t="s">
        <v>14091</v>
      </c>
      <c r="P23277" t="s">
        <v>14092</v>
      </c>
    </row>
    <row r="23278" spans="1:16" x14ac:dyDescent="0.35">
      <c r="A23278" t="s">
        <v>111</v>
      </c>
      <c r="B23278">
        <v>1701216088</v>
      </c>
      <c r="C23278" t="s">
        <v>19</v>
      </c>
      <c r="D23278" t="s">
        <v>17</v>
      </c>
      <c r="E23278">
        <v>41901</v>
      </c>
      <c r="F23278" s="9">
        <v>46239</v>
      </c>
      <c r="G23278" t="s">
        <v>3</v>
      </c>
      <c r="H23278" s="8">
        <v>0.77152777777777781</v>
      </c>
      <c r="I23278" s="8">
        <v>0.77847222222222223</v>
      </c>
      <c r="J23278">
        <v>0</v>
      </c>
      <c r="K23278" t="s">
        <v>128</v>
      </c>
      <c r="L23278">
        <v>0</v>
      </c>
      <c r="M23278" t="s">
        <v>129</v>
      </c>
      <c r="N23278" t="s">
        <v>14084</v>
      </c>
      <c r="O23278" t="s">
        <v>14085</v>
      </c>
      <c r="P23278" t="s">
        <v>14086</v>
      </c>
    </row>
    <row r="23279" spans="1:16" x14ac:dyDescent="0.35">
      <c r="A23279" t="s">
        <v>111</v>
      </c>
      <c r="B23279">
        <v>1701216088</v>
      </c>
      <c r="C23279" t="s">
        <v>19</v>
      </c>
      <c r="D23279" t="s">
        <v>17</v>
      </c>
      <c r="E23279">
        <v>41901</v>
      </c>
      <c r="F23279" s="9">
        <v>46239</v>
      </c>
      <c r="G23279" t="s">
        <v>3</v>
      </c>
      <c r="H23279" s="8">
        <v>0.78541666666666665</v>
      </c>
      <c r="I23279" s="8">
        <v>0.78541666666666665</v>
      </c>
      <c r="J23279">
        <v>0</v>
      </c>
      <c r="K23279" t="s">
        <v>145</v>
      </c>
      <c r="L23279">
        <v>0</v>
      </c>
      <c r="M23279" t="s">
        <v>18202</v>
      </c>
      <c r="N23279" t="s">
        <v>32351</v>
      </c>
      <c r="O23279" t="s">
        <v>32352</v>
      </c>
      <c r="P23279" t="s">
        <v>32353</v>
      </c>
    </row>
    <row r="23280" spans="1:16" x14ac:dyDescent="0.35">
      <c r="A23280" t="s">
        <v>111</v>
      </c>
      <c r="B23280">
        <v>1701216088</v>
      </c>
      <c r="C23280" t="s">
        <v>19</v>
      </c>
      <c r="D23280" t="s">
        <v>17</v>
      </c>
      <c r="E23280">
        <v>41901</v>
      </c>
      <c r="F23280" s="9">
        <v>46240</v>
      </c>
      <c r="G23280" t="s">
        <v>4</v>
      </c>
      <c r="H23280" s="8">
        <v>0.43819444444444444</v>
      </c>
      <c r="I23280" s="8">
        <v>0.44513888888888886</v>
      </c>
      <c r="J23280">
        <v>0</v>
      </c>
      <c r="K23280" t="s">
        <v>128</v>
      </c>
      <c r="L23280">
        <v>0</v>
      </c>
      <c r="M23280" t="s">
        <v>129</v>
      </c>
      <c r="N23280" t="s">
        <v>13688</v>
      </c>
      <c r="O23280" t="s">
        <v>13689</v>
      </c>
      <c r="P23280" t="s">
        <v>13690</v>
      </c>
    </row>
    <row r="23281" spans="1:16" x14ac:dyDescent="0.35">
      <c r="A23281" t="s">
        <v>111</v>
      </c>
      <c r="B23281">
        <v>1701216088</v>
      </c>
      <c r="C23281" t="s">
        <v>19</v>
      </c>
      <c r="D23281" t="s">
        <v>17</v>
      </c>
      <c r="E23281">
        <v>41901</v>
      </c>
      <c r="F23281" s="9">
        <v>46240</v>
      </c>
      <c r="G23281" t="s">
        <v>4</v>
      </c>
      <c r="H23281" s="8">
        <v>0.45208333333333334</v>
      </c>
      <c r="I23281" s="8">
        <v>0.45208333333333334</v>
      </c>
      <c r="J23281">
        <v>0</v>
      </c>
      <c r="K23281" t="s">
        <v>145</v>
      </c>
      <c r="L23281">
        <v>0</v>
      </c>
      <c r="M23281" t="s">
        <v>32354</v>
      </c>
      <c r="N23281" t="s">
        <v>4567</v>
      </c>
      <c r="O23281" t="s">
        <v>4568</v>
      </c>
      <c r="P23281" t="s">
        <v>4569</v>
      </c>
    </row>
    <row r="23282" spans="1:16" x14ac:dyDescent="0.35">
      <c r="A23282" t="s">
        <v>111</v>
      </c>
      <c r="B23282">
        <v>1701216088</v>
      </c>
      <c r="C23282" t="s">
        <v>19</v>
      </c>
      <c r="D23282" t="s">
        <v>17</v>
      </c>
      <c r="E23282">
        <v>41901</v>
      </c>
      <c r="F23282" s="9">
        <v>46240</v>
      </c>
      <c r="G23282" t="s">
        <v>4</v>
      </c>
      <c r="H23282" s="8">
        <v>0.45902777777777776</v>
      </c>
      <c r="I23282" s="8">
        <v>0.45902777777777776</v>
      </c>
      <c r="J23282">
        <v>0</v>
      </c>
      <c r="K23282" t="s">
        <v>145</v>
      </c>
      <c r="L23282">
        <v>0</v>
      </c>
      <c r="M23282" t="s">
        <v>16832</v>
      </c>
      <c r="N23282" t="s">
        <v>4564</v>
      </c>
      <c r="O23282" t="s">
        <v>4565</v>
      </c>
      <c r="P23282" t="s">
        <v>4566</v>
      </c>
    </row>
    <row r="23283" spans="1:16" x14ac:dyDescent="0.35">
      <c r="A23283" t="s">
        <v>111</v>
      </c>
      <c r="B23283">
        <v>1701216088</v>
      </c>
      <c r="C23283" t="s">
        <v>19</v>
      </c>
      <c r="D23283" t="s">
        <v>17</v>
      </c>
      <c r="E23283">
        <v>41901</v>
      </c>
      <c r="F23283" s="9">
        <v>46240</v>
      </c>
      <c r="G23283" t="s">
        <v>4</v>
      </c>
      <c r="H23283" s="8">
        <v>0.46597222222222223</v>
      </c>
      <c r="I23283" s="8">
        <v>0.46597222222222223</v>
      </c>
      <c r="J23283">
        <v>0</v>
      </c>
      <c r="K23283" t="s">
        <v>145</v>
      </c>
      <c r="L23283">
        <v>0</v>
      </c>
      <c r="M23283" t="s">
        <v>17471</v>
      </c>
      <c r="N23283" t="s">
        <v>1575</v>
      </c>
      <c r="O23283" t="s">
        <v>1558</v>
      </c>
      <c r="P23283" t="s">
        <v>1559</v>
      </c>
    </row>
    <row r="23284" spans="1:16" x14ac:dyDescent="0.35">
      <c r="A23284" t="s">
        <v>111</v>
      </c>
      <c r="B23284">
        <v>1701216088</v>
      </c>
      <c r="C23284" t="s">
        <v>19</v>
      </c>
      <c r="D23284" t="s">
        <v>17</v>
      </c>
      <c r="E23284">
        <v>41901</v>
      </c>
      <c r="F23284" s="9">
        <v>46240</v>
      </c>
      <c r="G23284" t="s">
        <v>4</v>
      </c>
      <c r="H23284" s="8">
        <v>0.47291666666666665</v>
      </c>
      <c r="I23284" s="8">
        <v>0.47291666666666665</v>
      </c>
      <c r="J23284">
        <v>0</v>
      </c>
      <c r="K23284" t="s">
        <v>145</v>
      </c>
      <c r="L23284">
        <v>0</v>
      </c>
      <c r="M23284" t="s">
        <v>17123</v>
      </c>
      <c r="N23284" t="s">
        <v>4558</v>
      </c>
      <c r="O23284" t="s">
        <v>4559</v>
      </c>
      <c r="P23284" t="s">
        <v>4560</v>
      </c>
    </row>
    <row r="23285" spans="1:16" x14ac:dyDescent="0.35">
      <c r="A23285" t="s">
        <v>111</v>
      </c>
      <c r="B23285">
        <v>1701216088</v>
      </c>
      <c r="C23285" t="s">
        <v>19</v>
      </c>
      <c r="D23285" t="s">
        <v>17</v>
      </c>
      <c r="E23285">
        <v>41901</v>
      </c>
      <c r="F23285" s="9">
        <v>46240</v>
      </c>
      <c r="G23285" t="s">
        <v>4</v>
      </c>
      <c r="H23285" s="8">
        <v>0.47986111111111113</v>
      </c>
      <c r="I23285" s="8">
        <v>0.48680555555555555</v>
      </c>
      <c r="J23285">
        <v>0</v>
      </c>
      <c r="K23285" t="s">
        <v>128</v>
      </c>
      <c r="L23285">
        <v>0</v>
      </c>
      <c r="M23285" t="s">
        <v>129</v>
      </c>
      <c r="N23285" t="s">
        <v>4546</v>
      </c>
      <c r="O23285" t="s">
        <v>4547</v>
      </c>
      <c r="P23285" t="s">
        <v>4548</v>
      </c>
    </row>
    <row r="23286" spans="1:16" x14ac:dyDescent="0.35">
      <c r="A23286" t="s">
        <v>111</v>
      </c>
      <c r="B23286">
        <v>1701216088</v>
      </c>
      <c r="C23286" t="s">
        <v>19</v>
      </c>
      <c r="D23286" t="s">
        <v>17</v>
      </c>
      <c r="E23286">
        <v>41901</v>
      </c>
      <c r="F23286" s="9">
        <v>46240</v>
      </c>
      <c r="G23286" t="s">
        <v>4</v>
      </c>
      <c r="H23286" s="8">
        <v>0.49375000000000002</v>
      </c>
      <c r="I23286" s="8">
        <v>0.49375000000000002</v>
      </c>
      <c r="J23286">
        <v>0</v>
      </c>
      <c r="K23286" t="s">
        <v>145</v>
      </c>
      <c r="L23286">
        <v>0</v>
      </c>
      <c r="M23286" t="s">
        <v>17352</v>
      </c>
      <c r="N23286" t="s">
        <v>32355</v>
      </c>
      <c r="O23286" t="s">
        <v>14053</v>
      </c>
      <c r="P23286" t="s">
        <v>14054</v>
      </c>
    </row>
    <row r="23287" spans="1:16" x14ac:dyDescent="0.35">
      <c r="A23287" t="s">
        <v>111</v>
      </c>
      <c r="B23287">
        <v>1701216088</v>
      </c>
      <c r="C23287" t="s">
        <v>19</v>
      </c>
      <c r="D23287" t="s">
        <v>17</v>
      </c>
      <c r="E23287">
        <v>41901</v>
      </c>
      <c r="F23287" s="9">
        <v>46240</v>
      </c>
      <c r="G23287" t="s">
        <v>4</v>
      </c>
      <c r="H23287" s="8">
        <v>0.50069444444444444</v>
      </c>
      <c r="I23287" s="8">
        <v>0.50069444444444444</v>
      </c>
      <c r="J23287">
        <v>0</v>
      </c>
      <c r="K23287" t="s">
        <v>145</v>
      </c>
      <c r="L23287">
        <v>0</v>
      </c>
      <c r="M23287" t="s">
        <v>17571</v>
      </c>
      <c r="N23287" t="s">
        <v>8123</v>
      </c>
      <c r="O23287" t="s">
        <v>12960</v>
      </c>
      <c r="P23287" t="s">
        <v>12961</v>
      </c>
    </row>
    <row r="23288" spans="1:16" x14ac:dyDescent="0.35">
      <c r="A23288" t="s">
        <v>111</v>
      </c>
      <c r="B23288">
        <v>1701216088</v>
      </c>
      <c r="C23288" t="s">
        <v>19</v>
      </c>
      <c r="D23288" t="s">
        <v>17</v>
      </c>
      <c r="E23288">
        <v>41901</v>
      </c>
      <c r="F23288" s="9">
        <v>46240</v>
      </c>
      <c r="G23288" t="s">
        <v>4</v>
      </c>
      <c r="H23288" s="8">
        <v>0.50763888888888886</v>
      </c>
      <c r="I23288" s="8">
        <v>0.52152777777777781</v>
      </c>
      <c r="J23288">
        <v>0</v>
      </c>
      <c r="K23288" t="s">
        <v>128</v>
      </c>
      <c r="L23288">
        <v>1</v>
      </c>
      <c r="M23288" t="s">
        <v>129</v>
      </c>
      <c r="N23288" t="s">
        <v>12991</v>
      </c>
      <c r="O23288" t="s">
        <v>12992</v>
      </c>
      <c r="P23288" t="s">
        <v>12993</v>
      </c>
    </row>
    <row r="23289" spans="1:16" x14ac:dyDescent="0.35">
      <c r="A23289" t="s">
        <v>111</v>
      </c>
      <c r="B23289">
        <v>1701216088</v>
      </c>
      <c r="C23289" t="s">
        <v>19</v>
      </c>
      <c r="D23289" t="s">
        <v>17</v>
      </c>
      <c r="E23289">
        <v>41901</v>
      </c>
      <c r="F23289" s="9">
        <v>46240</v>
      </c>
      <c r="G23289" t="s">
        <v>4</v>
      </c>
      <c r="H23289" s="8">
        <v>0.52847222222222223</v>
      </c>
      <c r="I23289" s="8">
        <v>0.52847222222222223</v>
      </c>
      <c r="J23289">
        <v>0</v>
      </c>
      <c r="K23289" t="s">
        <v>145</v>
      </c>
      <c r="L23289">
        <v>0</v>
      </c>
      <c r="M23289" t="s">
        <v>16719</v>
      </c>
      <c r="N23289" t="s">
        <v>14022</v>
      </c>
      <c r="O23289" t="s">
        <v>14023</v>
      </c>
      <c r="P23289" t="s">
        <v>14024</v>
      </c>
    </row>
    <row r="23290" spans="1:16" x14ac:dyDescent="0.35">
      <c r="A23290" t="s">
        <v>111</v>
      </c>
      <c r="B23290">
        <v>1701216088</v>
      </c>
      <c r="C23290" t="s">
        <v>19</v>
      </c>
      <c r="D23290" t="s">
        <v>17</v>
      </c>
      <c r="E23290">
        <v>41901</v>
      </c>
      <c r="F23290" s="9">
        <v>46240</v>
      </c>
      <c r="G23290" t="s">
        <v>4</v>
      </c>
      <c r="H23290" s="8">
        <v>0.53541666666666665</v>
      </c>
      <c r="I23290" s="8">
        <v>0.53541666666666665</v>
      </c>
      <c r="J23290">
        <v>0</v>
      </c>
      <c r="K23290" t="s">
        <v>145</v>
      </c>
      <c r="L23290">
        <v>0</v>
      </c>
      <c r="M23290" t="s">
        <v>16719</v>
      </c>
      <c r="N23290" t="s">
        <v>12991</v>
      </c>
      <c r="O23290" t="s">
        <v>12992</v>
      </c>
      <c r="P23290" t="s">
        <v>12993</v>
      </c>
    </row>
    <row r="23291" spans="1:16" x14ac:dyDescent="0.35">
      <c r="A23291" t="s">
        <v>111</v>
      </c>
      <c r="B23291">
        <v>1701216088</v>
      </c>
      <c r="C23291" t="s">
        <v>19</v>
      </c>
      <c r="D23291" t="s">
        <v>17</v>
      </c>
      <c r="E23291">
        <v>41901</v>
      </c>
      <c r="F23291" s="9">
        <v>46240</v>
      </c>
      <c r="G23291" t="s">
        <v>4</v>
      </c>
      <c r="H23291" s="8">
        <v>0.54236111111111107</v>
      </c>
      <c r="I23291" s="8">
        <v>0.54236111111111107</v>
      </c>
      <c r="J23291">
        <v>0</v>
      </c>
      <c r="K23291" t="s">
        <v>145</v>
      </c>
      <c r="L23291">
        <v>0</v>
      </c>
      <c r="M23291" t="s">
        <v>17078</v>
      </c>
      <c r="N23291" t="s">
        <v>14022</v>
      </c>
      <c r="O23291" t="s">
        <v>14023</v>
      </c>
      <c r="P23291" t="s">
        <v>14024</v>
      </c>
    </row>
    <row r="23292" spans="1:16" x14ac:dyDescent="0.35">
      <c r="A23292" t="s">
        <v>111</v>
      </c>
      <c r="B23292">
        <v>1701216088</v>
      </c>
      <c r="C23292" t="s">
        <v>19</v>
      </c>
      <c r="D23292" t="s">
        <v>17</v>
      </c>
      <c r="E23292">
        <v>41901</v>
      </c>
      <c r="F23292" s="9">
        <v>46240</v>
      </c>
      <c r="G23292" t="s">
        <v>4</v>
      </c>
      <c r="H23292" s="8">
        <v>0.5493055555555556</v>
      </c>
      <c r="I23292" s="8">
        <v>0.55625000000000002</v>
      </c>
      <c r="J23292">
        <v>0</v>
      </c>
      <c r="K23292" t="s">
        <v>128</v>
      </c>
      <c r="L23292">
        <v>0</v>
      </c>
      <c r="M23292" t="s">
        <v>129</v>
      </c>
      <c r="N23292" t="s">
        <v>16436</v>
      </c>
      <c r="O23292" t="s">
        <v>14105</v>
      </c>
      <c r="P23292" t="s">
        <v>14106</v>
      </c>
    </row>
    <row r="23293" spans="1:16" x14ac:dyDescent="0.35">
      <c r="A23293" t="s">
        <v>111</v>
      </c>
      <c r="B23293">
        <v>1701216088</v>
      </c>
      <c r="C23293" t="s">
        <v>19</v>
      </c>
      <c r="D23293" t="s">
        <v>17</v>
      </c>
      <c r="E23293">
        <v>41901</v>
      </c>
      <c r="F23293" s="9">
        <v>46240</v>
      </c>
      <c r="G23293" t="s">
        <v>4</v>
      </c>
      <c r="H23293" s="8">
        <v>0.56319444444444444</v>
      </c>
      <c r="I23293" s="8">
        <v>0.56319444444444444</v>
      </c>
      <c r="J23293">
        <v>0</v>
      </c>
      <c r="K23293" t="s">
        <v>145</v>
      </c>
      <c r="L23293">
        <v>0</v>
      </c>
      <c r="M23293" t="s">
        <v>20111</v>
      </c>
      <c r="N23293" t="s">
        <v>8123</v>
      </c>
      <c r="O23293" t="s">
        <v>12960</v>
      </c>
      <c r="P23293" t="s">
        <v>12961</v>
      </c>
    </row>
    <row r="23294" spans="1:16" x14ac:dyDescent="0.35">
      <c r="A23294" t="s">
        <v>111</v>
      </c>
      <c r="B23294">
        <v>1701216088</v>
      </c>
      <c r="C23294" t="s">
        <v>19</v>
      </c>
      <c r="D23294" t="s">
        <v>17</v>
      </c>
      <c r="E23294">
        <v>41901</v>
      </c>
      <c r="F23294" s="9">
        <v>46240</v>
      </c>
      <c r="G23294" t="s">
        <v>4</v>
      </c>
      <c r="H23294" s="8">
        <v>0.57013888888888886</v>
      </c>
      <c r="I23294" s="8">
        <v>0.57013888888888886</v>
      </c>
      <c r="J23294">
        <v>0</v>
      </c>
      <c r="K23294" t="s">
        <v>145</v>
      </c>
      <c r="L23294">
        <v>0</v>
      </c>
      <c r="M23294" t="s">
        <v>18503</v>
      </c>
      <c r="N23294" t="s">
        <v>14055</v>
      </c>
      <c r="O23294" t="s">
        <v>14056</v>
      </c>
      <c r="P23294" t="s">
        <v>14057</v>
      </c>
    </row>
    <row r="23295" spans="1:16" x14ac:dyDescent="0.35">
      <c r="A23295" t="s">
        <v>111</v>
      </c>
      <c r="B23295">
        <v>1701216088</v>
      </c>
      <c r="C23295" t="s">
        <v>19</v>
      </c>
      <c r="D23295" t="s">
        <v>17</v>
      </c>
      <c r="E23295">
        <v>41901</v>
      </c>
      <c r="F23295" s="9">
        <v>46240</v>
      </c>
      <c r="G23295" t="s">
        <v>4</v>
      </c>
      <c r="H23295" s="8">
        <v>0.57708333333333328</v>
      </c>
      <c r="I23295" s="8">
        <v>0.57708333333333328</v>
      </c>
      <c r="J23295">
        <v>0</v>
      </c>
      <c r="K23295" t="s">
        <v>145</v>
      </c>
      <c r="L23295">
        <v>0</v>
      </c>
      <c r="M23295" t="s">
        <v>18045</v>
      </c>
      <c r="N23295" t="s">
        <v>32356</v>
      </c>
      <c r="O23295" t="s">
        <v>32357</v>
      </c>
      <c r="P23295" t="s">
        <v>32358</v>
      </c>
    </row>
    <row r="23296" spans="1:16" x14ac:dyDescent="0.35">
      <c r="A23296" t="s">
        <v>111</v>
      </c>
      <c r="B23296">
        <v>1701216088</v>
      </c>
      <c r="C23296" t="s">
        <v>19</v>
      </c>
      <c r="D23296" t="s">
        <v>17</v>
      </c>
      <c r="E23296">
        <v>41901</v>
      </c>
      <c r="F23296" s="9">
        <v>46240</v>
      </c>
      <c r="G23296" t="s">
        <v>4</v>
      </c>
      <c r="H23296" s="8">
        <v>0.58402777777777781</v>
      </c>
      <c r="I23296" s="8">
        <v>0.58402777777777781</v>
      </c>
      <c r="J23296">
        <v>0</v>
      </c>
      <c r="K23296" t="s">
        <v>145</v>
      </c>
      <c r="L23296">
        <v>0</v>
      </c>
      <c r="M23296" t="s">
        <v>20649</v>
      </c>
      <c r="N23296" t="s">
        <v>32359</v>
      </c>
      <c r="O23296" t="s">
        <v>32360</v>
      </c>
      <c r="P23296" t="s">
        <v>32361</v>
      </c>
    </row>
    <row r="23297" spans="1:16" x14ac:dyDescent="0.35">
      <c r="A23297" t="s">
        <v>111</v>
      </c>
      <c r="B23297">
        <v>1701216088</v>
      </c>
      <c r="C23297" t="s">
        <v>19</v>
      </c>
      <c r="D23297" t="s">
        <v>17</v>
      </c>
      <c r="E23297">
        <v>41901</v>
      </c>
      <c r="F23297" s="9">
        <v>46240</v>
      </c>
      <c r="G23297" t="s">
        <v>4</v>
      </c>
      <c r="H23297" s="8">
        <v>0.59097222222222223</v>
      </c>
      <c r="I23297" s="8">
        <v>0.59097222222222223</v>
      </c>
      <c r="J23297">
        <v>0</v>
      </c>
      <c r="K23297" t="s">
        <v>145</v>
      </c>
      <c r="L23297">
        <v>0</v>
      </c>
      <c r="M23297" t="s">
        <v>17362</v>
      </c>
      <c r="N23297" t="s">
        <v>16427</v>
      </c>
      <c r="O23297" t="s">
        <v>16428</v>
      </c>
      <c r="P23297" t="s">
        <v>16429</v>
      </c>
    </row>
    <row r="23298" spans="1:16" x14ac:dyDescent="0.35">
      <c r="A23298" t="s">
        <v>111</v>
      </c>
      <c r="B23298">
        <v>1701216088</v>
      </c>
      <c r="C23298" t="s">
        <v>19</v>
      </c>
      <c r="D23298" t="s">
        <v>17</v>
      </c>
      <c r="E23298">
        <v>41901</v>
      </c>
      <c r="F23298" s="9">
        <v>46240</v>
      </c>
      <c r="G23298" t="s">
        <v>4</v>
      </c>
      <c r="H23298" s="8">
        <v>0.59791666666666665</v>
      </c>
      <c r="I23298" s="8">
        <v>0.63958333333333328</v>
      </c>
      <c r="J23298">
        <v>1</v>
      </c>
      <c r="K23298" t="s">
        <v>128</v>
      </c>
      <c r="L23298">
        <v>3</v>
      </c>
      <c r="M23298" t="s">
        <v>129</v>
      </c>
      <c r="N23298" t="s">
        <v>32362</v>
      </c>
      <c r="O23298" t="s">
        <v>32363</v>
      </c>
      <c r="P23298" t="s">
        <v>32364</v>
      </c>
    </row>
    <row r="23299" spans="1:16" x14ac:dyDescent="0.35">
      <c r="A23299" t="s">
        <v>111</v>
      </c>
      <c r="B23299">
        <v>1701216088</v>
      </c>
      <c r="C23299" t="s">
        <v>19</v>
      </c>
      <c r="D23299" t="s">
        <v>17</v>
      </c>
      <c r="E23299">
        <v>41901</v>
      </c>
      <c r="F23299" s="9">
        <v>46240</v>
      </c>
      <c r="G23299" t="s">
        <v>4</v>
      </c>
      <c r="H23299" s="8">
        <v>0.64652777777777781</v>
      </c>
      <c r="I23299" s="8">
        <v>0.64652777777777781</v>
      </c>
      <c r="J23299">
        <v>0</v>
      </c>
      <c r="K23299" t="s">
        <v>145</v>
      </c>
      <c r="L23299">
        <v>0</v>
      </c>
      <c r="M23299" t="s">
        <v>21321</v>
      </c>
      <c r="N23299" t="s">
        <v>14124</v>
      </c>
      <c r="O23299" t="s">
        <v>14125</v>
      </c>
      <c r="P23299" t="s">
        <v>14126</v>
      </c>
    </row>
    <row r="23300" spans="1:16" x14ac:dyDescent="0.35">
      <c r="A23300" t="s">
        <v>111</v>
      </c>
      <c r="B23300">
        <v>1701216088</v>
      </c>
      <c r="C23300" t="s">
        <v>19</v>
      </c>
      <c r="D23300" t="s">
        <v>17</v>
      </c>
      <c r="E23300">
        <v>41901</v>
      </c>
      <c r="F23300" s="9">
        <v>46240</v>
      </c>
      <c r="G23300" t="s">
        <v>4</v>
      </c>
      <c r="H23300" s="8">
        <v>0.65347222222222223</v>
      </c>
      <c r="I23300" s="8">
        <v>0.65347222222222223</v>
      </c>
      <c r="J23300">
        <v>0</v>
      </c>
      <c r="K23300" t="s">
        <v>145</v>
      </c>
      <c r="L23300">
        <v>0</v>
      </c>
      <c r="M23300" t="s">
        <v>18650</v>
      </c>
      <c r="N23300" t="s">
        <v>14130</v>
      </c>
      <c r="O23300" t="s">
        <v>14131</v>
      </c>
      <c r="P23300" t="s">
        <v>14132</v>
      </c>
    </row>
    <row r="23301" spans="1:16" x14ac:dyDescent="0.35">
      <c r="A23301" t="s">
        <v>111</v>
      </c>
      <c r="B23301">
        <v>1701216088</v>
      </c>
      <c r="C23301" t="s">
        <v>19</v>
      </c>
      <c r="D23301" t="s">
        <v>17</v>
      </c>
      <c r="E23301">
        <v>41901</v>
      </c>
      <c r="F23301" s="9">
        <v>46240</v>
      </c>
      <c r="G23301" t="s">
        <v>4</v>
      </c>
      <c r="H23301" s="8">
        <v>0.66041666666666665</v>
      </c>
      <c r="I23301" s="8">
        <v>0.68819444444444444</v>
      </c>
      <c r="J23301">
        <v>1</v>
      </c>
      <c r="K23301" t="s">
        <v>128</v>
      </c>
      <c r="L23301">
        <v>2</v>
      </c>
      <c r="M23301" t="s">
        <v>129</v>
      </c>
      <c r="N23301" t="s">
        <v>14127</v>
      </c>
      <c r="O23301" t="s">
        <v>14128</v>
      </c>
      <c r="P23301" t="s">
        <v>14129</v>
      </c>
    </row>
    <row r="23302" spans="1:16" x14ac:dyDescent="0.35">
      <c r="A23302" t="s">
        <v>111</v>
      </c>
      <c r="B23302">
        <v>1701216088</v>
      </c>
      <c r="C23302" t="s">
        <v>19</v>
      </c>
      <c r="D23302" t="s">
        <v>17</v>
      </c>
      <c r="E23302">
        <v>41901</v>
      </c>
      <c r="F23302" s="9">
        <v>46240</v>
      </c>
      <c r="G23302" t="s">
        <v>4</v>
      </c>
      <c r="H23302" s="8">
        <v>0.69513888888888886</v>
      </c>
      <c r="I23302" s="8">
        <v>0.69513888888888886</v>
      </c>
      <c r="J23302">
        <v>0</v>
      </c>
      <c r="K23302" t="s">
        <v>145</v>
      </c>
      <c r="L23302">
        <v>0</v>
      </c>
      <c r="M23302" t="s">
        <v>18330</v>
      </c>
      <c r="N23302" t="s">
        <v>32365</v>
      </c>
      <c r="O23302" t="s">
        <v>32366</v>
      </c>
      <c r="P23302" t="s">
        <v>32367</v>
      </c>
    </row>
    <row r="23303" spans="1:16" x14ac:dyDescent="0.35">
      <c r="A23303" t="s">
        <v>111</v>
      </c>
      <c r="B23303">
        <v>1701216088</v>
      </c>
      <c r="C23303" t="s">
        <v>19</v>
      </c>
      <c r="D23303" t="s">
        <v>17</v>
      </c>
      <c r="E23303">
        <v>41901</v>
      </c>
      <c r="F23303" s="9">
        <v>46240</v>
      </c>
      <c r="G23303" t="s">
        <v>4</v>
      </c>
      <c r="H23303" s="8">
        <v>0.70208333333333328</v>
      </c>
      <c r="I23303" s="8">
        <v>0.70208333333333328</v>
      </c>
      <c r="J23303">
        <v>0</v>
      </c>
      <c r="K23303" t="s">
        <v>145</v>
      </c>
      <c r="L23303">
        <v>0</v>
      </c>
      <c r="M23303" t="s">
        <v>21376</v>
      </c>
      <c r="N23303" t="s">
        <v>32368</v>
      </c>
      <c r="O23303" t="s">
        <v>32369</v>
      </c>
      <c r="P23303" t="s">
        <v>32370</v>
      </c>
    </row>
    <row r="23304" spans="1:16" x14ac:dyDescent="0.35">
      <c r="A23304" t="s">
        <v>111</v>
      </c>
      <c r="B23304">
        <v>1701216088</v>
      </c>
      <c r="C23304" t="s">
        <v>19</v>
      </c>
      <c r="D23304" t="s">
        <v>17</v>
      </c>
      <c r="E23304">
        <v>41901</v>
      </c>
      <c r="F23304" s="9">
        <v>46240</v>
      </c>
      <c r="G23304" t="s">
        <v>4</v>
      </c>
      <c r="H23304" s="8">
        <v>0.70902777777777781</v>
      </c>
      <c r="I23304" s="8">
        <v>0.79236111111111107</v>
      </c>
      <c r="J23304">
        <v>2</v>
      </c>
      <c r="K23304" t="s">
        <v>128</v>
      </c>
      <c r="L23304">
        <v>6</v>
      </c>
      <c r="M23304" t="s">
        <v>129</v>
      </c>
      <c r="N23304" t="s">
        <v>14045</v>
      </c>
      <c r="O23304" t="s">
        <v>14046</v>
      </c>
      <c r="P23304" t="s">
        <v>14047</v>
      </c>
    </row>
    <row r="23305" spans="1:16" x14ac:dyDescent="0.35">
      <c r="A23305" t="s">
        <v>111</v>
      </c>
      <c r="B23305">
        <v>1701216088</v>
      </c>
      <c r="C23305" t="s">
        <v>19</v>
      </c>
      <c r="D23305" t="s">
        <v>17</v>
      </c>
      <c r="E23305">
        <v>41901</v>
      </c>
      <c r="F23305" s="9">
        <v>46242</v>
      </c>
      <c r="G23305" t="s">
        <v>5</v>
      </c>
      <c r="H23305" s="8">
        <v>0.38263888888888886</v>
      </c>
      <c r="I23305" s="8">
        <v>0.38263888888888886</v>
      </c>
      <c r="J23305">
        <v>0</v>
      </c>
      <c r="K23305" t="s">
        <v>145</v>
      </c>
      <c r="L23305">
        <v>0</v>
      </c>
      <c r="M23305" t="s">
        <v>18862</v>
      </c>
      <c r="N23305" t="s">
        <v>21525</v>
      </c>
      <c r="O23305" t="s">
        <v>14100</v>
      </c>
      <c r="P23305" t="s">
        <v>14101</v>
      </c>
    </row>
    <row r="23306" spans="1:16" x14ac:dyDescent="0.35">
      <c r="A23306" t="s">
        <v>111</v>
      </c>
      <c r="B23306">
        <v>1701216088</v>
      </c>
      <c r="C23306" t="s">
        <v>19</v>
      </c>
      <c r="D23306" t="s">
        <v>17</v>
      </c>
      <c r="E23306">
        <v>41901</v>
      </c>
      <c r="F23306" s="9">
        <v>46242</v>
      </c>
      <c r="G23306" t="s">
        <v>5</v>
      </c>
      <c r="H23306" s="8">
        <v>0.38958333333333334</v>
      </c>
      <c r="I23306" s="8">
        <v>0.38958333333333334</v>
      </c>
      <c r="J23306">
        <v>0</v>
      </c>
      <c r="K23306" t="s">
        <v>145</v>
      </c>
      <c r="L23306">
        <v>0</v>
      </c>
      <c r="M23306" t="s">
        <v>31569</v>
      </c>
      <c r="N23306" t="s">
        <v>21553</v>
      </c>
      <c r="O23306" t="s">
        <v>21554</v>
      </c>
      <c r="P23306" t="s">
        <v>21555</v>
      </c>
    </row>
    <row r="23307" spans="1:16" x14ac:dyDescent="0.35">
      <c r="A23307" t="s">
        <v>111</v>
      </c>
      <c r="B23307">
        <v>1701216088</v>
      </c>
      <c r="C23307" t="s">
        <v>19</v>
      </c>
      <c r="D23307" t="s">
        <v>17</v>
      </c>
      <c r="E23307">
        <v>41901</v>
      </c>
      <c r="F23307" s="9">
        <v>46242</v>
      </c>
      <c r="G23307" t="s">
        <v>5</v>
      </c>
      <c r="H23307" s="8">
        <v>0.39652777777777776</v>
      </c>
      <c r="I23307" s="8">
        <v>0.39652777777777776</v>
      </c>
      <c r="J23307">
        <v>0</v>
      </c>
      <c r="K23307" t="s">
        <v>145</v>
      </c>
      <c r="L23307">
        <v>0</v>
      </c>
      <c r="M23307" t="s">
        <v>16874</v>
      </c>
      <c r="N23307" t="s">
        <v>8636</v>
      </c>
      <c r="O23307" t="s">
        <v>8637</v>
      </c>
      <c r="P23307" t="s">
        <v>8638</v>
      </c>
    </row>
    <row r="23308" spans="1:16" x14ac:dyDescent="0.35">
      <c r="A23308" t="s">
        <v>111</v>
      </c>
      <c r="B23308">
        <v>1701216088</v>
      </c>
      <c r="C23308" t="s">
        <v>19</v>
      </c>
      <c r="D23308" t="s">
        <v>17</v>
      </c>
      <c r="E23308">
        <v>41901</v>
      </c>
      <c r="F23308" s="9">
        <v>46242</v>
      </c>
      <c r="G23308" t="s">
        <v>5</v>
      </c>
      <c r="H23308" s="8">
        <v>0.40347222222222223</v>
      </c>
      <c r="I23308" s="8">
        <v>0.40347222222222223</v>
      </c>
      <c r="J23308">
        <v>0</v>
      </c>
      <c r="K23308" t="s">
        <v>145</v>
      </c>
      <c r="L23308">
        <v>0</v>
      </c>
      <c r="M23308" t="s">
        <v>25358</v>
      </c>
      <c r="N23308" t="s">
        <v>4206</v>
      </c>
      <c r="O23308" t="s">
        <v>4207</v>
      </c>
      <c r="P23308" t="s">
        <v>4208</v>
      </c>
    </row>
    <row r="23309" spans="1:16" x14ac:dyDescent="0.35">
      <c r="A23309" t="s">
        <v>111</v>
      </c>
      <c r="B23309">
        <v>1701216088</v>
      </c>
      <c r="C23309" t="s">
        <v>19</v>
      </c>
      <c r="D23309" t="s">
        <v>17</v>
      </c>
      <c r="E23309">
        <v>41901</v>
      </c>
      <c r="F23309" s="9">
        <v>46242</v>
      </c>
      <c r="G23309" t="s">
        <v>5</v>
      </c>
      <c r="H23309" s="8">
        <v>0.41041666666666665</v>
      </c>
      <c r="I23309" s="8">
        <v>0.41041666666666665</v>
      </c>
      <c r="J23309">
        <v>0</v>
      </c>
      <c r="K23309" t="s">
        <v>145</v>
      </c>
      <c r="L23309">
        <v>0</v>
      </c>
      <c r="M23309" t="s">
        <v>18353</v>
      </c>
      <c r="N23309" t="s">
        <v>8170</v>
      </c>
      <c r="O23309" t="s">
        <v>8171</v>
      </c>
      <c r="P23309" t="s">
        <v>8172</v>
      </c>
    </row>
    <row r="23310" spans="1:16" x14ac:dyDescent="0.35">
      <c r="A23310" t="s">
        <v>111</v>
      </c>
      <c r="B23310">
        <v>1701216088</v>
      </c>
      <c r="C23310" t="s">
        <v>19</v>
      </c>
      <c r="D23310" t="s">
        <v>17</v>
      </c>
      <c r="E23310">
        <v>41901</v>
      </c>
      <c r="F23310" s="9">
        <v>46242</v>
      </c>
      <c r="G23310" t="s">
        <v>5</v>
      </c>
      <c r="H23310" s="8">
        <v>0.41736111111111113</v>
      </c>
      <c r="I23310" s="8">
        <v>0.41736111111111113</v>
      </c>
      <c r="J23310">
        <v>0</v>
      </c>
      <c r="K23310" t="s">
        <v>145</v>
      </c>
      <c r="L23310">
        <v>0</v>
      </c>
      <c r="M23310" t="s">
        <v>23110</v>
      </c>
      <c r="N23310" t="s">
        <v>13697</v>
      </c>
      <c r="O23310" t="s">
        <v>13698</v>
      </c>
      <c r="P23310" t="s">
        <v>13699</v>
      </c>
    </row>
    <row r="23311" spans="1:16" x14ac:dyDescent="0.35">
      <c r="A23311" t="s">
        <v>111</v>
      </c>
      <c r="B23311">
        <v>1701216088</v>
      </c>
      <c r="C23311" t="s">
        <v>19</v>
      </c>
      <c r="D23311" t="s">
        <v>17</v>
      </c>
      <c r="E23311">
        <v>41901</v>
      </c>
      <c r="F23311" s="9">
        <v>46242</v>
      </c>
      <c r="G23311" t="s">
        <v>5</v>
      </c>
      <c r="H23311" s="8">
        <v>0.42430555555555555</v>
      </c>
      <c r="I23311" s="8">
        <v>0.42430555555555555</v>
      </c>
      <c r="J23311">
        <v>0</v>
      </c>
      <c r="K23311" t="s">
        <v>145</v>
      </c>
      <c r="L23311">
        <v>0</v>
      </c>
      <c r="M23311" t="s">
        <v>18357</v>
      </c>
      <c r="N23311" t="s">
        <v>8167</v>
      </c>
      <c r="O23311" t="s">
        <v>8168</v>
      </c>
      <c r="P23311" t="s">
        <v>8169</v>
      </c>
    </row>
    <row r="23312" spans="1:16" x14ac:dyDescent="0.35">
      <c r="A23312" t="s">
        <v>111</v>
      </c>
      <c r="B23312">
        <v>1701216088</v>
      </c>
      <c r="C23312" t="s">
        <v>19</v>
      </c>
      <c r="D23312" t="s">
        <v>17</v>
      </c>
      <c r="E23312">
        <v>41901</v>
      </c>
      <c r="F23312" s="9">
        <v>46242</v>
      </c>
      <c r="G23312" t="s">
        <v>5</v>
      </c>
      <c r="H23312" s="8">
        <v>0.43125000000000002</v>
      </c>
      <c r="I23312" s="8">
        <v>0.43125000000000002</v>
      </c>
      <c r="J23312">
        <v>0</v>
      </c>
      <c r="K23312" t="s">
        <v>145</v>
      </c>
      <c r="L23312">
        <v>0</v>
      </c>
      <c r="M23312" t="s">
        <v>19091</v>
      </c>
      <c r="N23312" t="s">
        <v>21732</v>
      </c>
      <c r="O23312" t="s">
        <v>21733</v>
      </c>
      <c r="P23312" t="s">
        <v>21734</v>
      </c>
    </row>
    <row r="23313" spans="1:16" x14ac:dyDescent="0.35">
      <c r="A23313" t="s">
        <v>111</v>
      </c>
      <c r="B23313">
        <v>1701216088</v>
      </c>
      <c r="C23313" t="s">
        <v>19</v>
      </c>
      <c r="D23313" t="s">
        <v>17</v>
      </c>
      <c r="E23313">
        <v>41901</v>
      </c>
      <c r="F23313" s="9">
        <v>46242</v>
      </c>
      <c r="G23313" t="s">
        <v>5</v>
      </c>
      <c r="H23313" s="8">
        <v>0.43819444444444444</v>
      </c>
      <c r="I23313" s="8">
        <v>0.43819444444444444</v>
      </c>
      <c r="J23313">
        <v>0</v>
      </c>
      <c r="K23313" t="s">
        <v>145</v>
      </c>
      <c r="L23313">
        <v>0</v>
      </c>
      <c r="M23313" t="s">
        <v>16744</v>
      </c>
      <c r="N23313" t="s">
        <v>8222</v>
      </c>
      <c r="O23313" t="s">
        <v>2551</v>
      </c>
      <c r="P23313" t="s">
        <v>2552</v>
      </c>
    </row>
    <row r="23314" spans="1:16" x14ac:dyDescent="0.35">
      <c r="A23314" t="s">
        <v>111</v>
      </c>
      <c r="B23314">
        <v>1701216088</v>
      </c>
      <c r="C23314" t="s">
        <v>19</v>
      </c>
      <c r="D23314" t="s">
        <v>17</v>
      </c>
      <c r="E23314">
        <v>41901</v>
      </c>
      <c r="F23314" s="9">
        <v>46242</v>
      </c>
      <c r="G23314" t="s">
        <v>5</v>
      </c>
      <c r="H23314" s="8">
        <v>0.44513888888888886</v>
      </c>
      <c r="I23314" s="8">
        <v>0.44513888888888886</v>
      </c>
      <c r="J23314">
        <v>0</v>
      </c>
      <c r="K23314" t="s">
        <v>145</v>
      </c>
      <c r="L23314">
        <v>0</v>
      </c>
      <c r="M23314" t="s">
        <v>20420</v>
      </c>
      <c r="N23314" t="s">
        <v>8158</v>
      </c>
      <c r="O23314" t="s">
        <v>8159</v>
      </c>
      <c r="P23314" t="s">
        <v>8160</v>
      </c>
    </row>
    <row r="23315" spans="1:16" x14ac:dyDescent="0.35">
      <c r="A23315" t="s">
        <v>111</v>
      </c>
      <c r="B23315">
        <v>1701216088</v>
      </c>
      <c r="C23315" t="s">
        <v>19</v>
      </c>
      <c r="D23315" t="s">
        <v>17</v>
      </c>
      <c r="E23315">
        <v>41901</v>
      </c>
      <c r="F23315" s="9">
        <v>46242</v>
      </c>
      <c r="G23315" t="s">
        <v>5</v>
      </c>
      <c r="H23315" s="8">
        <v>0.45208333333333334</v>
      </c>
      <c r="I23315" s="8">
        <v>0.45208333333333334</v>
      </c>
      <c r="J23315">
        <v>0</v>
      </c>
      <c r="K23315" t="s">
        <v>145</v>
      </c>
      <c r="L23315">
        <v>0</v>
      </c>
      <c r="M23315" t="s">
        <v>30972</v>
      </c>
      <c r="N23315" t="s">
        <v>8155</v>
      </c>
      <c r="O23315" t="s">
        <v>8156</v>
      </c>
      <c r="P23315" t="s">
        <v>8157</v>
      </c>
    </row>
    <row r="23316" spans="1:16" x14ac:dyDescent="0.35">
      <c r="A23316" t="s">
        <v>111</v>
      </c>
      <c r="B23316">
        <v>1701216088</v>
      </c>
      <c r="C23316" t="s">
        <v>19</v>
      </c>
      <c r="D23316" t="s">
        <v>17</v>
      </c>
      <c r="E23316">
        <v>41901</v>
      </c>
      <c r="F23316" s="9">
        <v>46242</v>
      </c>
      <c r="G23316" t="s">
        <v>5</v>
      </c>
      <c r="H23316" s="8">
        <v>0.45902777777777776</v>
      </c>
      <c r="I23316" s="8">
        <v>0.45902777777777776</v>
      </c>
      <c r="J23316">
        <v>0</v>
      </c>
      <c r="K23316" t="s">
        <v>145</v>
      </c>
      <c r="L23316">
        <v>0</v>
      </c>
      <c r="M23316" t="s">
        <v>16534</v>
      </c>
      <c r="N23316" t="s">
        <v>32371</v>
      </c>
      <c r="O23316" t="s">
        <v>32372</v>
      </c>
      <c r="P23316" t="s">
        <v>32373</v>
      </c>
    </row>
    <row r="23317" spans="1:16" x14ac:dyDescent="0.35">
      <c r="A23317" t="s">
        <v>111</v>
      </c>
      <c r="B23317">
        <v>1701216088</v>
      </c>
      <c r="C23317" t="s">
        <v>19</v>
      </c>
      <c r="D23317" t="s">
        <v>17</v>
      </c>
      <c r="E23317">
        <v>41901</v>
      </c>
      <c r="F23317" s="9">
        <v>46242</v>
      </c>
      <c r="G23317" t="s">
        <v>5</v>
      </c>
      <c r="H23317" s="8">
        <v>0.46597222222222223</v>
      </c>
      <c r="I23317" s="8">
        <v>0.50763888888888886</v>
      </c>
      <c r="J23317">
        <v>1</v>
      </c>
      <c r="K23317" t="s">
        <v>128</v>
      </c>
      <c r="L23317">
        <v>3</v>
      </c>
      <c r="M23317" t="s">
        <v>129</v>
      </c>
      <c r="N23317" t="s">
        <v>14862</v>
      </c>
      <c r="O23317" t="s">
        <v>14863</v>
      </c>
      <c r="P23317" t="s">
        <v>14864</v>
      </c>
    </row>
    <row r="23318" spans="1:16" x14ac:dyDescent="0.35">
      <c r="A23318" t="s">
        <v>111</v>
      </c>
      <c r="B23318">
        <v>1701216088</v>
      </c>
      <c r="C23318" t="s">
        <v>19</v>
      </c>
      <c r="D23318" t="s">
        <v>17</v>
      </c>
      <c r="E23318">
        <v>41901</v>
      </c>
      <c r="F23318" s="9">
        <v>46242</v>
      </c>
      <c r="G23318" t="s">
        <v>5</v>
      </c>
      <c r="H23318" s="8">
        <v>0.51458333333333328</v>
      </c>
      <c r="I23318" s="8">
        <v>0.51458333333333328</v>
      </c>
      <c r="J23318">
        <v>0</v>
      </c>
      <c r="K23318" t="s">
        <v>145</v>
      </c>
      <c r="L23318">
        <v>0</v>
      </c>
      <c r="M23318" t="s">
        <v>16675</v>
      </c>
      <c r="N23318" t="s">
        <v>14868</v>
      </c>
      <c r="O23318" t="s">
        <v>14869</v>
      </c>
      <c r="P23318" t="s">
        <v>14870</v>
      </c>
    </row>
    <row r="23319" spans="1:16" x14ac:dyDescent="0.35">
      <c r="A23319" t="s">
        <v>111</v>
      </c>
      <c r="B23319">
        <v>1701216088</v>
      </c>
      <c r="C23319" t="s">
        <v>19</v>
      </c>
      <c r="D23319" t="s">
        <v>17</v>
      </c>
      <c r="E23319">
        <v>41901</v>
      </c>
      <c r="F23319" s="9">
        <v>46242</v>
      </c>
      <c r="G23319" t="s">
        <v>5</v>
      </c>
      <c r="H23319" s="8">
        <v>0.52152777777777781</v>
      </c>
      <c r="I23319" s="8">
        <v>0.52152777777777781</v>
      </c>
      <c r="J23319">
        <v>0</v>
      </c>
      <c r="K23319" t="s">
        <v>145</v>
      </c>
      <c r="L23319">
        <v>0</v>
      </c>
      <c r="M23319" t="s">
        <v>16675</v>
      </c>
      <c r="N23319" t="s">
        <v>12657</v>
      </c>
      <c r="O23319" t="s">
        <v>12658</v>
      </c>
      <c r="P23319" t="s">
        <v>12659</v>
      </c>
    </row>
    <row r="23320" spans="1:16" x14ac:dyDescent="0.35">
      <c r="A23320" t="s">
        <v>111</v>
      </c>
      <c r="B23320">
        <v>1701216088</v>
      </c>
      <c r="C23320" t="s">
        <v>19</v>
      </c>
      <c r="D23320" t="s">
        <v>17</v>
      </c>
      <c r="E23320">
        <v>41901</v>
      </c>
      <c r="F23320" s="9">
        <v>46242</v>
      </c>
      <c r="G23320" t="s">
        <v>5</v>
      </c>
      <c r="H23320" s="8">
        <v>0.52847222222222223</v>
      </c>
      <c r="I23320" s="8">
        <v>0.52847222222222223</v>
      </c>
      <c r="J23320">
        <v>0</v>
      </c>
      <c r="K23320" t="s">
        <v>145</v>
      </c>
      <c r="L23320">
        <v>0</v>
      </c>
      <c r="M23320" t="s">
        <v>16675</v>
      </c>
      <c r="N23320" t="s">
        <v>14868</v>
      </c>
      <c r="O23320" t="s">
        <v>14869</v>
      </c>
      <c r="P23320" t="s">
        <v>14870</v>
      </c>
    </row>
    <row r="23321" spans="1:16" x14ac:dyDescent="0.35">
      <c r="A23321" t="s">
        <v>111</v>
      </c>
      <c r="B23321">
        <v>1701216088</v>
      </c>
      <c r="C23321" t="s">
        <v>19</v>
      </c>
      <c r="D23321" t="s">
        <v>17</v>
      </c>
      <c r="E23321">
        <v>41901</v>
      </c>
      <c r="F23321" s="9">
        <v>46242</v>
      </c>
      <c r="G23321" t="s">
        <v>5</v>
      </c>
      <c r="H23321" s="8">
        <v>0.53541666666666665</v>
      </c>
      <c r="I23321" s="8">
        <v>0.5493055555555556</v>
      </c>
      <c r="J23321">
        <v>0</v>
      </c>
      <c r="K23321" t="s">
        <v>128</v>
      </c>
      <c r="L23321">
        <v>1</v>
      </c>
      <c r="M23321" t="s">
        <v>129</v>
      </c>
      <c r="N23321" t="s">
        <v>12657</v>
      </c>
      <c r="O23321" t="s">
        <v>12658</v>
      </c>
      <c r="P23321" t="s">
        <v>12659</v>
      </c>
    </row>
    <row r="23322" spans="1:16" x14ac:dyDescent="0.35">
      <c r="A23322" t="s">
        <v>111</v>
      </c>
      <c r="B23322">
        <v>1701216088</v>
      </c>
      <c r="C23322" t="s">
        <v>19</v>
      </c>
      <c r="D23322" t="s">
        <v>17</v>
      </c>
      <c r="E23322">
        <v>41901</v>
      </c>
      <c r="F23322" s="9">
        <v>46242</v>
      </c>
      <c r="G23322" t="s">
        <v>5</v>
      </c>
      <c r="H23322" s="8">
        <v>0.55625000000000002</v>
      </c>
      <c r="I23322" s="8">
        <v>0.58402777777777781</v>
      </c>
      <c r="J23322">
        <v>1</v>
      </c>
      <c r="K23322" t="s">
        <v>128</v>
      </c>
      <c r="L23322">
        <v>2</v>
      </c>
      <c r="M23322" t="s">
        <v>129</v>
      </c>
      <c r="N23322" t="s">
        <v>14868</v>
      </c>
      <c r="O23322" t="s">
        <v>14869</v>
      </c>
      <c r="P23322" t="s">
        <v>14870</v>
      </c>
    </row>
    <row r="23323" spans="1:16" x14ac:dyDescent="0.35">
      <c r="A23323" t="s">
        <v>111</v>
      </c>
      <c r="B23323">
        <v>1701216088</v>
      </c>
      <c r="C23323" t="s">
        <v>19</v>
      </c>
      <c r="D23323" t="s">
        <v>17</v>
      </c>
      <c r="E23323">
        <v>41901</v>
      </c>
      <c r="F23323" s="9">
        <v>46242</v>
      </c>
      <c r="G23323" t="s">
        <v>5</v>
      </c>
      <c r="H23323" s="8">
        <v>0.59097222222222223</v>
      </c>
      <c r="I23323" s="8">
        <v>0.59097222222222223</v>
      </c>
      <c r="J23323">
        <v>0</v>
      </c>
      <c r="K23323" t="s">
        <v>145</v>
      </c>
      <c r="L23323">
        <v>0</v>
      </c>
      <c r="M23323" t="s">
        <v>18002</v>
      </c>
      <c r="N23323" t="s">
        <v>12657</v>
      </c>
      <c r="O23323" t="s">
        <v>12658</v>
      </c>
      <c r="P23323" t="s">
        <v>12659</v>
      </c>
    </row>
    <row r="23324" spans="1:16" x14ac:dyDescent="0.35">
      <c r="A23324" t="s">
        <v>111</v>
      </c>
      <c r="B23324">
        <v>1701216088</v>
      </c>
      <c r="C23324" t="s">
        <v>19</v>
      </c>
      <c r="D23324" t="s">
        <v>17</v>
      </c>
      <c r="E23324">
        <v>41901</v>
      </c>
      <c r="F23324" s="9">
        <v>46242</v>
      </c>
      <c r="G23324" t="s">
        <v>5</v>
      </c>
      <c r="H23324" s="8">
        <v>0.59791666666666665</v>
      </c>
      <c r="I23324" s="8">
        <v>0.59791666666666665</v>
      </c>
      <c r="J23324">
        <v>0</v>
      </c>
      <c r="K23324" t="s">
        <v>145</v>
      </c>
      <c r="L23324">
        <v>0</v>
      </c>
      <c r="M23324" t="s">
        <v>18782</v>
      </c>
      <c r="N23324" t="s">
        <v>32374</v>
      </c>
      <c r="O23324" t="s">
        <v>32375</v>
      </c>
      <c r="P23324" t="s">
        <v>32376</v>
      </c>
    </row>
    <row r="23325" spans="1:16" x14ac:dyDescent="0.35">
      <c r="A23325" t="s">
        <v>111</v>
      </c>
      <c r="B23325">
        <v>1701216088</v>
      </c>
      <c r="C23325" t="s">
        <v>19</v>
      </c>
      <c r="D23325" t="s">
        <v>17</v>
      </c>
      <c r="E23325">
        <v>41901</v>
      </c>
      <c r="F23325" s="9">
        <v>46242</v>
      </c>
      <c r="G23325" t="s">
        <v>5</v>
      </c>
      <c r="H23325" s="8">
        <v>0.60486111111111107</v>
      </c>
      <c r="I23325" s="8">
        <v>0.60486111111111107</v>
      </c>
      <c r="J23325">
        <v>0</v>
      </c>
      <c r="K23325" t="s">
        <v>145</v>
      </c>
      <c r="L23325">
        <v>0</v>
      </c>
      <c r="M23325" t="s">
        <v>17452</v>
      </c>
      <c r="N23325" t="s">
        <v>8209</v>
      </c>
      <c r="O23325" t="s">
        <v>8210</v>
      </c>
      <c r="P23325" t="s">
        <v>8211</v>
      </c>
    </row>
    <row r="23326" spans="1:16" x14ac:dyDescent="0.35">
      <c r="A23326" t="s">
        <v>111</v>
      </c>
      <c r="B23326">
        <v>1701216088</v>
      </c>
      <c r="C23326" t="s">
        <v>19</v>
      </c>
      <c r="D23326" t="s">
        <v>17</v>
      </c>
      <c r="E23326">
        <v>41901</v>
      </c>
      <c r="F23326" s="9">
        <v>46242</v>
      </c>
      <c r="G23326" t="s">
        <v>5</v>
      </c>
      <c r="H23326" s="8">
        <v>0.6118055555555556</v>
      </c>
      <c r="I23326" s="8">
        <v>0.6118055555555556</v>
      </c>
      <c r="J23326">
        <v>0</v>
      </c>
      <c r="K23326" t="s">
        <v>145</v>
      </c>
      <c r="L23326">
        <v>0</v>
      </c>
      <c r="M23326" t="s">
        <v>17452</v>
      </c>
      <c r="N23326" t="s">
        <v>8212</v>
      </c>
      <c r="O23326" t="s">
        <v>8203</v>
      </c>
      <c r="P23326" t="s">
        <v>8204</v>
      </c>
    </row>
    <row r="23327" spans="1:16" x14ac:dyDescent="0.35">
      <c r="A23327" t="s">
        <v>111</v>
      </c>
      <c r="B23327">
        <v>1701216088</v>
      </c>
      <c r="C23327" t="s">
        <v>19</v>
      </c>
      <c r="D23327" t="s">
        <v>17</v>
      </c>
      <c r="E23327">
        <v>41901</v>
      </c>
      <c r="F23327" s="9">
        <v>46242</v>
      </c>
      <c r="G23327" t="s">
        <v>5</v>
      </c>
      <c r="H23327" s="8">
        <v>0.61875000000000002</v>
      </c>
      <c r="I23327" s="8">
        <v>0.61875000000000002</v>
      </c>
      <c r="J23327">
        <v>0</v>
      </c>
      <c r="K23327" t="s">
        <v>145</v>
      </c>
      <c r="L23327">
        <v>0</v>
      </c>
      <c r="M23327" t="s">
        <v>17072</v>
      </c>
      <c r="N23327" t="s">
        <v>8209</v>
      </c>
      <c r="O23327" t="s">
        <v>8210</v>
      </c>
      <c r="P23327" t="s">
        <v>8211</v>
      </c>
    </row>
    <row r="23328" spans="1:16" x14ac:dyDescent="0.35">
      <c r="A23328" t="s">
        <v>111</v>
      </c>
      <c r="B23328">
        <v>1701216088</v>
      </c>
      <c r="C23328" t="s">
        <v>19</v>
      </c>
      <c r="D23328" t="s">
        <v>17</v>
      </c>
      <c r="E23328">
        <v>41901</v>
      </c>
      <c r="F23328" s="9">
        <v>46242</v>
      </c>
      <c r="G23328" t="s">
        <v>5</v>
      </c>
      <c r="H23328" s="8">
        <v>0.62569444444444444</v>
      </c>
      <c r="I23328" s="8">
        <v>0.62569444444444444</v>
      </c>
      <c r="J23328">
        <v>0</v>
      </c>
      <c r="K23328" t="s">
        <v>145</v>
      </c>
      <c r="L23328">
        <v>0</v>
      </c>
      <c r="M23328" t="s">
        <v>18265</v>
      </c>
      <c r="N23328" t="s">
        <v>9253</v>
      </c>
      <c r="O23328" t="s">
        <v>8200</v>
      </c>
      <c r="P23328" t="s">
        <v>8201</v>
      </c>
    </row>
    <row r="23329" spans="1:16" x14ac:dyDescent="0.35">
      <c r="A23329" t="s">
        <v>111</v>
      </c>
      <c r="B23329">
        <v>1701216088</v>
      </c>
      <c r="C23329" t="s">
        <v>19</v>
      </c>
      <c r="D23329" t="s">
        <v>17</v>
      </c>
      <c r="E23329">
        <v>41901</v>
      </c>
      <c r="F23329" s="9">
        <v>46242</v>
      </c>
      <c r="G23329" t="s">
        <v>5</v>
      </c>
      <c r="H23329" s="8">
        <v>0.63263888888888886</v>
      </c>
      <c r="I23329" s="8">
        <v>0.63263888888888886</v>
      </c>
      <c r="J23329">
        <v>0</v>
      </c>
      <c r="K23329" t="s">
        <v>145</v>
      </c>
      <c r="L23329">
        <v>0</v>
      </c>
      <c r="M23329" t="s">
        <v>18265</v>
      </c>
      <c r="N23329" t="s">
        <v>8212</v>
      </c>
      <c r="O23329" t="s">
        <v>8203</v>
      </c>
      <c r="P23329" t="s">
        <v>8204</v>
      </c>
    </row>
    <row r="23330" spans="1:16" x14ac:dyDescent="0.35">
      <c r="A23330" t="s">
        <v>111</v>
      </c>
      <c r="B23330">
        <v>1701216088</v>
      </c>
      <c r="C23330" t="s">
        <v>19</v>
      </c>
      <c r="D23330" t="s">
        <v>17</v>
      </c>
      <c r="E23330">
        <v>41901</v>
      </c>
      <c r="F23330" s="9">
        <v>46242</v>
      </c>
      <c r="G23330" t="s">
        <v>5</v>
      </c>
      <c r="H23330" s="8">
        <v>0.64027777777777772</v>
      </c>
      <c r="I23330" s="8">
        <v>0.64652777777777781</v>
      </c>
      <c r="J23330">
        <v>0</v>
      </c>
      <c r="K23330" t="s">
        <v>128</v>
      </c>
      <c r="L23330">
        <v>0</v>
      </c>
      <c r="M23330" t="s">
        <v>129</v>
      </c>
      <c r="N23330" t="s">
        <v>9253</v>
      </c>
      <c r="O23330" t="s">
        <v>8200</v>
      </c>
      <c r="P23330" t="s">
        <v>8201</v>
      </c>
    </row>
    <row r="23331" spans="1:16" x14ac:dyDescent="0.35">
      <c r="A23331" t="s">
        <v>111</v>
      </c>
      <c r="B23331">
        <v>1701216088</v>
      </c>
      <c r="C23331" t="s">
        <v>19</v>
      </c>
      <c r="D23331" t="s">
        <v>17</v>
      </c>
      <c r="E23331">
        <v>41901</v>
      </c>
      <c r="F23331" s="9">
        <v>46242</v>
      </c>
      <c r="G23331" t="s">
        <v>5</v>
      </c>
      <c r="H23331" s="8">
        <v>0.65347222222222223</v>
      </c>
      <c r="I23331" s="8">
        <v>0.66736111111111107</v>
      </c>
      <c r="J23331">
        <v>0</v>
      </c>
      <c r="K23331" t="s">
        <v>128</v>
      </c>
      <c r="L23331">
        <v>1</v>
      </c>
      <c r="M23331" t="s">
        <v>129</v>
      </c>
      <c r="N23331" t="s">
        <v>9261</v>
      </c>
      <c r="O23331" t="s">
        <v>8206</v>
      </c>
      <c r="P23331" t="s">
        <v>8207</v>
      </c>
    </row>
    <row r="23332" spans="1:16" x14ac:dyDescent="0.35">
      <c r="A23332" t="s">
        <v>111</v>
      </c>
      <c r="B23332">
        <v>1701216088</v>
      </c>
      <c r="C23332" t="s">
        <v>19</v>
      </c>
      <c r="D23332" t="s">
        <v>17</v>
      </c>
      <c r="E23332">
        <v>41901</v>
      </c>
      <c r="F23332" s="9">
        <v>46242</v>
      </c>
      <c r="G23332" t="s">
        <v>5</v>
      </c>
      <c r="H23332" s="8">
        <v>0.6743055555555556</v>
      </c>
      <c r="I23332" s="8">
        <v>0.6743055555555556</v>
      </c>
      <c r="J23332">
        <v>0</v>
      </c>
      <c r="K23332" t="s">
        <v>145</v>
      </c>
      <c r="L23332">
        <v>0</v>
      </c>
      <c r="M23332" t="s">
        <v>19250</v>
      </c>
      <c r="N23332" t="s">
        <v>9254</v>
      </c>
      <c r="O23332" t="s">
        <v>9255</v>
      </c>
      <c r="P23332" t="s">
        <v>9256</v>
      </c>
    </row>
    <row r="23333" spans="1:16" x14ac:dyDescent="0.35">
      <c r="A23333" t="s">
        <v>111</v>
      </c>
      <c r="B23333">
        <v>1701216088</v>
      </c>
      <c r="C23333" t="s">
        <v>19</v>
      </c>
      <c r="D23333" t="s">
        <v>17</v>
      </c>
      <c r="E23333">
        <v>41901</v>
      </c>
      <c r="F23333" s="9">
        <v>46242</v>
      </c>
      <c r="G23333" t="s">
        <v>5</v>
      </c>
      <c r="H23333" s="8">
        <v>0.68125000000000002</v>
      </c>
      <c r="I23333" s="8">
        <v>0.68125000000000002</v>
      </c>
      <c r="J23333">
        <v>0</v>
      </c>
      <c r="K23333" t="s">
        <v>145</v>
      </c>
      <c r="L23333">
        <v>0</v>
      </c>
      <c r="M23333" t="s">
        <v>19250</v>
      </c>
      <c r="N23333" t="s">
        <v>8205</v>
      </c>
      <c r="O23333" t="s">
        <v>8206</v>
      </c>
      <c r="P23333" t="s">
        <v>8207</v>
      </c>
    </row>
    <row r="23334" spans="1:16" x14ac:dyDescent="0.35">
      <c r="A23334" t="s">
        <v>111</v>
      </c>
      <c r="B23334">
        <v>1701216088</v>
      </c>
      <c r="C23334" t="s">
        <v>19</v>
      </c>
      <c r="D23334" t="s">
        <v>17</v>
      </c>
      <c r="E23334">
        <v>41901</v>
      </c>
      <c r="F23334" s="9">
        <v>46242</v>
      </c>
      <c r="G23334" t="s">
        <v>5</v>
      </c>
      <c r="H23334" s="8">
        <v>0.68819444444444444</v>
      </c>
      <c r="I23334" s="8">
        <v>0.72291666666666665</v>
      </c>
      <c r="J23334">
        <v>1</v>
      </c>
      <c r="K23334" t="s">
        <v>128</v>
      </c>
      <c r="L23334">
        <v>2</v>
      </c>
      <c r="M23334" t="s">
        <v>129</v>
      </c>
      <c r="N23334" t="s">
        <v>9254</v>
      </c>
      <c r="O23334" t="s">
        <v>9255</v>
      </c>
      <c r="P23334" t="s">
        <v>9256</v>
      </c>
    </row>
    <row r="23335" spans="1:16" x14ac:dyDescent="0.35">
      <c r="A23335" t="s">
        <v>111</v>
      </c>
      <c r="B23335">
        <v>1701216088</v>
      </c>
      <c r="C23335" t="s">
        <v>19</v>
      </c>
      <c r="D23335" t="s">
        <v>17</v>
      </c>
      <c r="E23335">
        <v>41901</v>
      </c>
      <c r="F23335" s="9">
        <v>46242</v>
      </c>
      <c r="G23335" t="s">
        <v>5</v>
      </c>
      <c r="H23335" s="8">
        <v>0.72986111111111107</v>
      </c>
      <c r="I23335" s="8">
        <v>0.74375000000000002</v>
      </c>
      <c r="J23335">
        <v>0</v>
      </c>
      <c r="K23335" t="s">
        <v>128</v>
      </c>
      <c r="L23335">
        <v>1</v>
      </c>
      <c r="M23335" t="s">
        <v>129</v>
      </c>
      <c r="N23335" t="s">
        <v>8205</v>
      </c>
      <c r="O23335" t="s">
        <v>8206</v>
      </c>
      <c r="P23335" t="s">
        <v>8207</v>
      </c>
    </row>
    <row r="23336" spans="1:16" x14ac:dyDescent="0.35">
      <c r="A23336" t="s">
        <v>111</v>
      </c>
      <c r="B23336">
        <v>1701216088</v>
      </c>
      <c r="C23336" t="s">
        <v>19</v>
      </c>
      <c r="D23336" t="s">
        <v>17</v>
      </c>
      <c r="E23336">
        <v>41901</v>
      </c>
      <c r="F23336" s="9">
        <v>46242</v>
      </c>
      <c r="G23336" t="s">
        <v>5</v>
      </c>
      <c r="H23336" s="8">
        <v>0.75069444444444444</v>
      </c>
      <c r="I23336" s="8">
        <v>0.75069444444444444</v>
      </c>
      <c r="J23336">
        <v>0</v>
      </c>
      <c r="K23336" t="s">
        <v>145</v>
      </c>
      <c r="L23336">
        <v>0</v>
      </c>
      <c r="M23336" t="s">
        <v>17452</v>
      </c>
      <c r="N23336" t="s">
        <v>8202</v>
      </c>
      <c r="O23336" t="s">
        <v>8203</v>
      </c>
      <c r="P23336" t="s">
        <v>8204</v>
      </c>
    </row>
    <row r="23337" spans="1:16" x14ac:dyDescent="0.35">
      <c r="A23337" t="s">
        <v>111</v>
      </c>
      <c r="B23337">
        <v>1701216088</v>
      </c>
      <c r="C23337" t="s">
        <v>19</v>
      </c>
      <c r="D23337" t="s">
        <v>17</v>
      </c>
      <c r="E23337">
        <v>41901</v>
      </c>
      <c r="F23337" s="9">
        <v>46242</v>
      </c>
      <c r="G23337" t="s">
        <v>5</v>
      </c>
      <c r="H23337" s="8">
        <v>0.75763888888888886</v>
      </c>
      <c r="I23337" s="8">
        <v>0.79236111111111107</v>
      </c>
      <c r="J23337">
        <v>1</v>
      </c>
      <c r="K23337" t="s">
        <v>128</v>
      </c>
      <c r="L23337">
        <v>2</v>
      </c>
      <c r="M23337" t="s">
        <v>129</v>
      </c>
      <c r="N23337" t="s">
        <v>8209</v>
      </c>
      <c r="O23337" t="s">
        <v>8210</v>
      </c>
      <c r="P23337" t="s">
        <v>8211</v>
      </c>
    </row>
    <row r="23338" spans="1:16" x14ac:dyDescent="0.35">
      <c r="A23338" t="s">
        <v>111</v>
      </c>
      <c r="B23338">
        <v>1701216088</v>
      </c>
      <c r="C23338" t="s">
        <v>19</v>
      </c>
      <c r="D23338" t="s">
        <v>17</v>
      </c>
      <c r="E23338">
        <v>41901</v>
      </c>
      <c r="F23338" s="9">
        <v>46243</v>
      </c>
      <c r="G23338" t="s">
        <v>6</v>
      </c>
      <c r="H23338" s="8">
        <v>0.44513888888888886</v>
      </c>
      <c r="I23338" s="8">
        <v>0.47986111111111113</v>
      </c>
      <c r="J23338">
        <v>1</v>
      </c>
      <c r="K23338" t="s">
        <v>128</v>
      </c>
      <c r="L23338">
        <v>2</v>
      </c>
      <c r="M23338" t="s">
        <v>129</v>
      </c>
      <c r="N23338" t="s">
        <v>1562</v>
      </c>
      <c r="O23338" t="s">
        <v>1563</v>
      </c>
      <c r="P23338" t="s">
        <v>1564</v>
      </c>
    </row>
    <row r="23339" spans="1:16" x14ac:dyDescent="0.35">
      <c r="A23339" t="s">
        <v>111</v>
      </c>
      <c r="B23339">
        <v>1701216088</v>
      </c>
      <c r="C23339" t="s">
        <v>19</v>
      </c>
      <c r="D23339" t="s">
        <v>17</v>
      </c>
      <c r="E23339">
        <v>41901</v>
      </c>
      <c r="F23339" s="9">
        <v>46243</v>
      </c>
      <c r="G23339" t="s">
        <v>6</v>
      </c>
      <c r="H23339" s="8">
        <v>0.48680555555555555</v>
      </c>
      <c r="I23339" s="8">
        <v>0.48680555555555555</v>
      </c>
      <c r="J23339">
        <v>0</v>
      </c>
      <c r="K23339" t="s">
        <v>145</v>
      </c>
      <c r="L23339">
        <v>0</v>
      </c>
      <c r="M23339" t="s">
        <v>16992</v>
      </c>
      <c r="N23339" t="s">
        <v>14115</v>
      </c>
      <c r="O23339" t="s">
        <v>14116</v>
      </c>
      <c r="P23339" t="s">
        <v>14117</v>
      </c>
    </row>
    <row r="23340" spans="1:16" x14ac:dyDescent="0.35">
      <c r="A23340" t="s">
        <v>111</v>
      </c>
      <c r="B23340">
        <v>1701216088</v>
      </c>
      <c r="C23340" t="s">
        <v>19</v>
      </c>
      <c r="D23340" t="s">
        <v>17</v>
      </c>
      <c r="E23340">
        <v>41901</v>
      </c>
      <c r="F23340" s="9">
        <v>46243</v>
      </c>
      <c r="G23340" t="s">
        <v>6</v>
      </c>
      <c r="H23340" s="8">
        <v>0.49375000000000002</v>
      </c>
      <c r="I23340" s="8">
        <v>0.49375000000000002</v>
      </c>
      <c r="J23340">
        <v>0</v>
      </c>
      <c r="K23340" t="s">
        <v>145</v>
      </c>
      <c r="L23340">
        <v>0</v>
      </c>
      <c r="M23340" t="s">
        <v>18495</v>
      </c>
      <c r="N23340" t="s">
        <v>4561</v>
      </c>
      <c r="O23340" t="s">
        <v>4562</v>
      </c>
      <c r="P23340" t="s">
        <v>4563</v>
      </c>
    </row>
    <row r="23341" spans="1:16" x14ac:dyDescent="0.35">
      <c r="A23341" t="s">
        <v>111</v>
      </c>
      <c r="B23341">
        <v>1701216088</v>
      </c>
      <c r="C23341" t="s">
        <v>19</v>
      </c>
      <c r="D23341" t="s">
        <v>17</v>
      </c>
      <c r="E23341">
        <v>41901</v>
      </c>
      <c r="F23341" s="9">
        <v>46243</v>
      </c>
      <c r="G23341" t="s">
        <v>6</v>
      </c>
      <c r="H23341" s="8">
        <v>0.50069444444444444</v>
      </c>
      <c r="I23341" s="8">
        <v>0.50069444444444444</v>
      </c>
      <c r="J23341">
        <v>0</v>
      </c>
      <c r="K23341" t="s">
        <v>145</v>
      </c>
      <c r="L23341">
        <v>0</v>
      </c>
      <c r="M23341" t="s">
        <v>17824</v>
      </c>
      <c r="N23341" t="s">
        <v>4543</v>
      </c>
      <c r="O23341" t="s">
        <v>4544</v>
      </c>
      <c r="P23341" t="s">
        <v>4545</v>
      </c>
    </row>
    <row r="23342" spans="1:16" x14ac:dyDescent="0.35">
      <c r="A23342" t="s">
        <v>111</v>
      </c>
      <c r="B23342">
        <v>1701216088</v>
      </c>
      <c r="C23342" t="s">
        <v>19</v>
      </c>
      <c r="D23342" t="s">
        <v>17</v>
      </c>
      <c r="E23342">
        <v>41901</v>
      </c>
      <c r="F23342" s="9">
        <v>46243</v>
      </c>
      <c r="G23342" t="s">
        <v>6</v>
      </c>
      <c r="H23342" s="8">
        <v>0.50763888888888886</v>
      </c>
      <c r="I23342" s="8">
        <v>0.57013888888888886</v>
      </c>
      <c r="J23342">
        <v>2</v>
      </c>
      <c r="K23342" t="s">
        <v>128</v>
      </c>
      <c r="L23342">
        <v>4</v>
      </c>
      <c r="M23342" t="s">
        <v>129</v>
      </c>
      <c r="N23342" t="s">
        <v>4546</v>
      </c>
      <c r="O23342" t="s">
        <v>4547</v>
      </c>
      <c r="P23342" t="s">
        <v>4548</v>
      </c>
    </row>
    <row r="23343" spans="1:16" x14ac:dyDescent="0.35">
      <c r="A23343" t="s">
        <v>111</v>
      </c>
      <c r="B23343">
        <v>1701216088</v>
      </c>
      <c r="C23343" t="s">
        <v>19</v>
      </c>
      <c r="D23343" t="s">
        <v>17</v>
      </c>
      <c r="E23343">
        <v>41901</v>
      </c>
      <c r="F23343" s="9">
        <v>46243</v>
      </c>
      <c r="G23343" t="s">
        <v>6</v>
      </c>
      <c r="H23343" s="8">
        <v>0.57708333333333328</v>
      </c>
      <c r="I23343" s="8">
        <v>0.57708333333333328</v>
      </c>
      <c r="J23343">
        <v>0</v>
      </c>
      <c r="K23343" t="s">
        <v>145</v>
      </c>
      <c r="L23343">
        <v>0</v>
      </c>
      <c r="M23343" t="s">
        <v>17136</v>
      </c>
      <c r="N23343" t="s">
        <v>4586</v>
      </c>
      <c r="O23343" t="s">
        <v>4587</v>
      </c>
      <c r="P23343" t="s">
        <v>4588</v>
      </c>
    </row>
    <row r="23344" spans="1:16" x14ac:dyDescent="0.35">
      <c r="A23344" t="s">
        <v>111</v>
      </c>
      <c r="B23344">
        <v>1701216088</v>
      </c>
      <c r="C23344" t="s">
        <v>19</v>
      </c>
      <c r="D23344" t="s">
        <v>17</v>
      </c>
      <c r="E23344">
        <v>41901</v>
      </c>
      <c r="F23344" s="9">
        <v>46243</v>
      </c>
      <c r="G23344" t="s">
        <v>6</v>
      </c>
      <c r="H23344" s="8">
        <v>0.58402777777777781</v>
      </c>
      <c r="I23344" s="8">
        <v>0.59097222222222223</v>
      </c>
      <c r="J23344">
        <v>0</v>
      </c>
      <c r="K23344" t="s">
        <v>128</v>
      </c>
      <c r="L23344">
        <v>0</v>
      </c>
      <c r="M23344" t="s">
        <v>129</v>
      </c>
      <c r="N23344" t="s">
        <v>8124</v>
      </c>
      <c r="O23344" t="s">
        <v>8125</v>
      </c>
      <c r="P23344" t="s">
        <v>8126</v>
      </c>
    </row>
    <row r="23345" spans="1:16" x14ac:dyDescent="0.35">
      <c r="A23345" t="s">
        <v>111</v>
      </c>
      <c r="B23345">
        <v>1701216088</v>
      </c>
      <c r="C23345" t="s">
        <v>19</v>
      </c>
      <c r="D23345" t="s">
        <v>17</v>
      </c>
      <c r="E23345">
        <v>41901</v>
      </c>
      <c r="F23345" s="9">
        <v>46243</v>
      </c>
      <c r="G23345" t="s">
        <v>6</v>
      </c>
      <c r="H23345" s="8">
        <v>0.59791666666666665</v>
      </c>
      <c r="I23345" s="8">
        <v>0.59791666666666665</v>
      </c>
      <c r="J23345">
        <v>0</v>
      </c>
      <c r="K23345" t="s">
        <v>145</v>
      </c>
      <c r="L23345">
        <v>0</v>
      </c>
      <c r="M23345" t="s">
        <v>24834</v>
      </c>
      <c r="N23345" t="s">
        <v>14149</v>
      </c>
      <c r="O23345" t="s">
        <v>14150</v>
      </c>
      <c r="P23345" t="s">
        <v>8126</v>
      </c>
    </row>
    <row r="23346" spans="1:16" x14ac:dyDescent="0.35">
      <c r="A23346" t="s">
        <v>111</v>
      </c>
      <c r="B23346">
        <v>1701216088</v>
      </c>
      <c r="C23346" t="s">
        <v>19</v>
      </c>
      <c r="D23346" t="s">
        <v>17</v>
      </c>
      <c r="E23346">
        <v>41901</v>
      </c>
      <c r="F23346" s="9">
        <v>46243</v>
      </c>
      <c r="G23346" t="s">
        <v>6</v>
      </c>
      <c r="H23346" s="8">
        <v>0.60486111111111107</v>
      </c>
      <c r="I23346" s="8">
        <v>0.63263888888888886</v>
      </c>
      <c r="J23346">
        <v>1</v>
      </c>
      <c r="K23346" t="s">
        <v>128</v>
      </c>
      <c r="L23346">
        <v>2</v>
      </c>
      <c r="M23346" t="s">
        <v>129</v>
      </c>
      <c r="N23346" t="s">
        <v>8124</v>
      </c>
      <c r="O23346" t="s">
        <v>8125</v>
      </c>
      <c r="P23346" t="s">
        <v>8126</v>
      </c>
    </row>
    <row r="23347" spans="1:16" x14ac:dyDescent="0.35">
      <c r="A23347" t="s">
        <v>111</v>
      </c>
      <c r="B23347">
        <v>1701216088</v>
      </c>
      <c r="C23347" t="s">
        <v>19</v>
      </c>
      <c r="D23347" t="s">
        <v>17</v>
      </c>
      <c r="E23347">
        <v>41901</v>
      </c>
      <c r="F23347" s="9">
        <v>46243</v>
      </c>
      <c r="G23347" t="s">
        <v>6</v>
      </c>
      <c r="H23347" s="8">
        <v>0.63958333333333328</v>
      </c>
      <c r="I23347" s="8">
        <v>0.63958333333333328</v>
      </c>
      <c r="J23347">
        <v>0</v>
      </c>
      <c r="K23347" t="s">
        <v>145</v>
      </c>
      <c r="L23347">
        <v>0</v>
      </c>
      <c r="M23347" t="s">
        <v>16526</v>
      </c>
      <c r="N23347" t="s">
        <v>4586</v>
      </c>
      <c r="O23347" t="s">
        <v>4587</v>
      </c>
      <c r="P23347" t="s">
        <v>4588</v>
      </c>
    </row>
    <row r="23348" spans="1:16" x14ac:dyDescent="0.35">
      <c r="A23348" t="s">
        <v>111</v>
      </c>
      <c r="B23348">
        <v>1701216088</v>
      </c>
      <c r="C23348" t="s">
        <v>19</v>
      </c>
      <c r="D23348" t="s">
        <v>17</v>
      </c>
      <c r="E23348">
        <v>41901</v>
      </c>
      <c r="F23348" s="9">
        <v>46243</v>
      </c>
      <c r="G23348" t="s">
        <v>6</v>
      </c>
      <c r="H23348" s="8">
        <v>0.64652777777777781</v>
      </c>
      <c r="I23348" s="8">
        <v>0.64652777777777781</v>
      </c>
      <c r="J23348">
        <v>0</v>
      </c>
      <c r="K23348" t="s">
        <v>145</v>
      </c>
      <c r="L23348">
        <v>0</v>
      </c>
      <c r="M23348" t="s">
        <v>17136</v>
      </c>
      <c r="N23348" t="s">
        <v>32377</v>
      </c>
      <c r="O23348" t="s">
        <v>8127</v>
      </c>
      <c r="P23348" t="s">
        <v>8128</v>
      </c>
    </row>
    <row r="23349" spans="1:16" x14ac:dyDescent="0.35">
      <c r="A23349" t="s">
        <v>111</v>
      </c>
      <c r="B23349">
        <v>1701216088</v>
      </c>
      <c r="C23349" t="s">
        <v>19</v>
      </c>
      <c r="D23349" t="s">
        <v>17</v>
      </c>
      <c r="E23349">
        <v>41901</v>
      </c>
      <c r="F23349" s="9">
        <v>46243</v>
      </c>
      <c r="G23349" t="s">
        <v>6</v>
      </c>
      <c r="H23349" s="8">
        <v>0.65347222222222223</v>
      </c>
      <c r="I23349" s="8">
        <v>0.65347222222222223</v>
      </c>
      <c r="J23349">
        <v>0</v>
      </c>
      <c r="K23349" t="s">
        <v>145</v>
      </c>
      <c r="L23349">
        <v>0</v>
      </c>
      <c r="M23349" t="s">
        <v>18370</v>
      </c>
      <c r="N23349" t="s">
        <v>14151</v>
      </c>
      <c r="O23349" t="s">
        <v>14152</v>
      </c>
      <c r="P23349" t="s">
        <v>14153</v>
      </c>
    </row>
    <row r="23350" spans="1:16" x14ac:dyDescent="0.35">
      <c r="A23350" t="s">
        <v>111</v>
      </c>
      <c r="B23350">
        <v>1701216088</v>
      </c>
      <c r="C23350" t="s">
        <v>19</v>
      </c>
      <c r="D23350" t="s">
        <v>17</v>
      </c>
      <c r="E23350">
        <v>41901</v>
      </c>
      <c r="F23350" s="9">
        <v>46243</v>
      </c>
      <c r="G23350" t="s">
        <v>6</v>
      </c>
      <c r="H23350" s="8">
        <v>0.66041666666666665</v>
      </c>
      <c r="I23350" s="8">
        <v>0.66736111111111107</v>
      </c>
      <c r="J23350">
        <v>0</v>
      </c>
      <c r="K23350" t="s">
        <v>128</v>
      </c>
      <c r="L23350">
        <v>0</v>
      </c>
      <c r="M23350" t="s">
        <v>129</v>
      </c>
      <c r="N23350" t="s">
        <v>14035</v>
      </c>
      <c r="O23350" t="s">
        <v>14036</v>
      </c>
      <c r="P23350" t="s">
        <v>14037</v>
      </c>
    </row>
    <row r="23351" spans="1:16" x14ac:dyDescent="0.35">
      <c r="A23351" t="s">
        <v>111</v>
      </c>
      <c r="B23351">
        <v>1701216088</v>
      </c>
      <c r="C23351" t="s">
        <v>19</v>
      </c>
      <c r="D23351" t="s">
        <v>17</v>
      </c>
      <c r="E23351">
        <v>41901</v>
      </c>
      <c r="F23351" s="9">
        <v>46243</v>
      </c>
      <c r="G23351" t="s">
        <v>6</v>
      </c>
      <c r="H23351" s="8">
        <v>0.6743055555555556</v>
      </c>
      <c r="I23351" s="8">
        <v>0.68819444444444444</v>
      </c>
      <c r="J23351">
        <v>0</v>
      </c>
      <c r="K23351" t="s">
        <v>128</v>
      </c>
      <c r="L23351">
        <v>1</v>
      </c>
      <c r="M23351" t="s">
        <v>129</v>
      </c>
      <c r="N23351" t="s">
        <v>14028</v>
      </c>
      <c r="O23351" t="s">
        <v>14029</v>
      </c>
      <c r="P23351" t="s">
        <v>14030</v>
      </c>
    </row>
    <row r="23352" spans="1:16" x14ac:dyDescent="0.35">
      <c r="A23352" t="s">
        <v>111</v>
      </c>
      <c r="B23352">
        <v>1701216088</v>
      </c>
      <c r="C23352" t="s">
        <v>19</v>
      </c>
      <c r="D23352" t="s">
        <v>17</v>
      </c>
      <c r="E23352">
        <v>41901</v>
      </c>
      <c r="F23352" s="9">
        <v>46243</v>
      </c>
      <c r="G23352" t="s">
        <v>6</v>
      </c>
      <c r="H23352" s="8">
        <v>0.69513888888888886</v>
      </c>
      <c r="I23352" s="8">
        <v>0.70902777777777781</v>
      </c>
      <c r="J23352">
        <v>0</v>
      </c>
      <c r="K23352" t="s">
        <v>128</v>
      </c>
      <c r="L23352">
        <v>1</v>
      </c>
      <c r="M23352" t="s">
        <v>129</v>
      </c>
      <c r="N23352" t="s">
        <v>14031</v>
      </c>
      <c r="O23352" t="s">
        <v>14032</v>
      </c>
      <c r="P23352" t="s">
        <v>14033</v>
      </c>
    </row>
    <row r="23353" spans="1:16" x14ac:dyDescent="0.35">
      <c r="A23353" t="s">
        <v>111</v>
      </c>
      <c r="B23353">
        <v>1701216088</v>
      </c>
      <c r="C23353" t="s">
        <v>19</v>
      </c>
      <c r="D23353" t="s">
        <v>17</v>
      </c>
      <c r="E23353">
        <v>41901</v>
      </c>
      <c r="F23353" s="9">
        <v>46243</v>
      </c>
      <c r="G23353" t="s">
        <v>6</v>
      </c>
      <c r="H23353" s="8">
        <v>0.71597222222222223</v>
      </c>
      <c r="I23353" s="8">
        <v>0.74375000000000002</v>
      </c>
      <c r="J23353">
        <v>1</v>
      </c>
      <c r="K23353" t="s">
        <v>128</v>
      </c>
      <c r="L23353">
        <v>2</v>
      </c>
      <c r="M23353" t="s">
        <v>129</v>
      </c>
      <c r="N23353" t="s">
        <v>14034</v>
      </c>
      <c r="O23353" t="s">
        <v>14029</v>
      </c>
      <c r="P23353" t="s">
        <v>14030</v>
      </c>
    </row>
    <row r="23354" spans="1:16" x14ac:dyDescent="0.35">
      <c r="A23354" t="s">
        <v>111</v>
      </c>
      <c r="B23354">
        <v>1701216088</v>
      </c>
      <c r="C23354" t="s">
        <v>19</v>
      </c>
      <c r="D23354" t="s">
        <v>17</v>
      </c>
      <c r="E23354">
        <v>41901</v>
      </c>
      <c r="F23354" s="9">
        <v>46243</v>
      </c>
      <c r="G23354" t="s">
        <v>6</v>
      </c>
      <c r="H23354" s="8">
        <v>0.75069444444444444</v>
      </c>
      <c r="I23354" s="8">
        <v>0.75069444444444444</v>
      </c>
      <c r="J23354">
        <v>0</v>
      </c>
      <c r="K23354" t="s">
        <v>145</v>
      </c>
      <c r="L23354">
        <v>0</v>
      </c>
      <c r="M23354" t="s">
        <v>17537</v>
      </c>
      <c r="N23354" t="s">
        <v>32378</v>
      </c>
      <c r="O23354" t="s">
        <v>32379</v>
      </c>
      <c r="P23354" t="s">
        <v>32380</v>
      </c>
    </row>
    <row r="23355" spans="1:16" x14ac:dyDescent="0.35">
      <c r="A23355" t="s">
        <v>111</v>
      </c>
      <c r="B23355">
        <v>1701216088</v>
      </c>
      <c r="C23355" t="s">
        <v>19</v>
      </c>
      <c r="D23355" t="s">
        <v>17</v>
      </c>
      <c r="E23355">
        <v>41901</v>
      </c>
      <c r="F23355" s="9">
        <v>46243</v>
      </c>
      <c r="G23355" t="s">
        <v>6</v>
      </c>
      <c r="H23355" s="8">
        <v>0.75763888888888886</v>
      </c>
      <c r="I23355" s="8">
        <v>0.75763888888888886</v>
      </c>
      <c r="J23355">
        <v>0</v>
      </c>
      <c r="K23355" t="s">
        <v>145</v>
      </c>
      <c r="L23355">
        <v>0</v>
      </c>
      <c r="M23355" t="s">
        <v>22553</v>
      </c>
      <c r="N23355" t="s">
        <v>14094</v>
      </c>
      <c r="O23355" t="s">
        <v>14095</v>
      </c>
      <c r="P23355" t="s">
        <v>14096</v>
      </c>
    </row>
    <row r="23356" spans="1:16" x14ac:dyDescent="0.35">
      <c r="A23356" t="s">
        <v>111</v>
      </c>
      <c r="B23356">
        <v>1701216088</v>
      </c>
      <c r="C23356" t="s">
        <v>19</v>
      </c>
      <c r="D23356" t="s">
        <v>17</v>
      </c>
      <c r="E23356">
        <v>41901</v>
      </c>
      <c r="F23356" s="9">
        <v>46243</v>
      </c>
      <c r="G23356" t="s">
        <v>6</v>
      </c>
      <c r="H23356" s="8">
        <v>0.76458333333333328</v>
      </c>
      <c r="I23356" s="8">
        <v>0.77847222222222223</v>
      </c>
      <c r="J23356">
        <v>0</v>
      </c>
      <c r="K23356" t="s">
        <v>128</v>
      </c>
      <c r="L23356">
        <v>1</v>
      </c>
      <c r="M23356" t="s">
        <v>129</v>
      </c>
      <c r="N23356" t="s">
        <v>8119</v>
      </c>
      <c r="O23356" t="s">
        <v>8120</v>
      </c>
      <c r="P23356" t="s">
        <v>8121</v>
      </c>
    </row>
    <row r="23357" spans="1:16" x14ac:dyDescent="0.35">
      <c r="A23357" t="s">
        <v>111</v>
      </c>
      <c r="B23357">
        <v>1701216088</v>
      </c>
      <c r="C23357" t="s">
        <v>19</v>
      </c>
      <c r="D23357" t="s">
        <v>17</v>
      </c>
      <c r="E23357">
        <v>41901</v>
      </c>
      <c r="F23357" s="9">
        <v>46243</v>
      </c>
      <c r="G23357" t="s">
        <v>6</v>
      </c>
      <c r="H23357" s="8">
        <v>0.78611111111111109</v>
      </c>
      <c r="I23357" s="8">
        <v>0.78611111111111109</v>
      </c>
      <c r="J23357">
        <v>0</v>
      </c>
      <c r="K23357" t="s">
        <v>145</v>
      </c>
      <c r="L23357">
        <v>0</v>
      </c>
      <c r="M23357" t="s">
        <v>16734</v>
      </c>
      <c r="N23357" t="s">
        <v>32381</v>
      </c>
      <c r="O23357" t="s">
        <v>32382</v>
      </c>
      <c r="P23357" t="s">
        <v>32383</v>
      </c>
    </row>
    <row r="23358" spans="1:16" x14ac:dyDescent="0.35">
      <c r="A23358" t="s">
        <v>111</v>
      </c>
      <c r="B23358">
        <v>1701216088</v>
      </c>
      <c r="C23358" t="s">
        <v>19</v>
      </c>
      <c r="D23358" t="s">
        <v>17</v>
      </c>
      <c r="E23358">
        <v>41901</v>
      </c>
      <c r="F23358" s="9">
        <v>46244</v>
      </c>
      <c r="G23358" t="s">
        <v>4704</v>
      </c>
      <c r="H23358" s="8">
        <v>0.47291666666666665</v>
      </c>
      <c r="I23358" s="8">
        <v>0.48680555555555555</v>
      </c>
      <c r="J23358">
        <v>0</v>
      </c>
      <c r="K23358" t="s">
        <v>128</v>
      </c>
      <c r="L23358">
        <v>1</v>
      </c>
      <c r="M23358" t="s">
        <v>129</v>
      </c>
      <c r="N23358" t="s">
        <v>13688</v>
      </c>
      <c r="O23358" t="s">
        <v>13689</v>
      </c>
      <c r="P23358" t="s">
        <v>13690</v>
      </c>
    </row>
    <row r="23359" spans="1:16" x14ac:dyDescent="0.35">
      <c r="A23359" t="s">
        <v>111</v>
      </c>
      <c r="B23359">
        <v>1701216088</v>
      </c>
      <c r="C23359" t="s">
        <v>19</v>
      </c>
      <c r="D23359" t="s">
        <v>17</v>
      </c>
      <c r="E23359">
        <v>41901</v>
      </c>
      <c r="F23359" s="9">
        <v>46244</v>
      </c>
      <c r="G23359" t="s">
        <v>4704</v>
      </c>
      <c r="H23359" s="8">
        <v>0.49375000000000002</v>
      </c>
      <c r="I23359" s="8">
        <v>0.49375000000000002</v>
      </c>
      <c r="J23359">
        <v>0</v>
      </c>
      <c r="K23359" t="s">
        <v>145</v>
      </c>
      <c r="L23359">
        <v>0</v>
      </c>
      <c r="M23359" t="s">
        <v>18495</v>
      </c>
      <c r="N23359" t="s">
        <v>1576</v>
      </c>
      <c r="O23359" t="s">
        <v>1560</v>
      </c>
      <c r="P23359" t="s">
        <v>1561</v>
      </c>
    </row>
    <row r="23360" spans="1:16" x14ac:dyDescent="0.35">
      <c r="A23360" t="s">
        <v>111</v>
      </c>
      <c r="B23360">
        <v>1701216088</v>
      </c>
      <c r="C23360" t="s">
        <v>19</v>
      </c>
      <c r="D23360" t="s">
        <v>17</v>
      </c>
      <c r="E23360">
        <v>41901</v>
      </c>
      <c r="F23360" s="9">
        <v>46244</v>
      </c>
      <c r="G23360" t="s">
        <v>4704</v>
      </c>
      <c r="H23360" s="8">
        <v>0.50069444444444444</v>
      </c>
      <c r="I23360" s="8">
        <v>0.50069444444444444</v>
      </c>
      <c r="J23360">
        <v>0</v>
      </c>
      <c r="K23360" t="s">
        <v>145</v>
      </c>
      <c r="L23360">
        <v>0</v>
      </c>
      <c r="M23360" t="s">
        <v>17311</v>
      </c>
      <c r="N23360" t="s">
        <v>4555</v>
      </c>
      <c r="O23360" t="s">
        <v>4556</v>
      </c>
      <c r="P23360" t="s">
        <v>4557</v>
      </c>
    </row>
    <row r="23361" spans="1:16" x14ac:dyDescent="0.35">
      <c r="A23361" t="s">
        <v>111</v>
      </c>
      <c r="B23361">
        <v>1701216088</v>
      </c>
      <c r="C23361" t="s">
        <v>19</v>
      </c>
      <c r="D23361" t="s">
        <v>17</v>
      </c>
      <c r="E23361">
        <v>41901</v>
      </c>
      <c r="F23361" s="9">
        <v>46244</v>
      </c>
      <c r="G23361" t="s">
        <v>4704</v>
      </c>
      <c r="H23361" s="8">
        <v>0.50763888888888886</v>
      </c>
      <c r="I23361" s="8">
        <v>0.50763888888888886</v>
      </c>
      <c r="J23361">
        <v>0</v>
      </c>
      <c r="K23361" t="s">
        <v>145</v>
      </c>
      <c r="L23361">
        <v>0</v>
      </c>
      <c r="M23361" t="s">
        <v>16534</v>
      </c>
      <c r="N23361" t="s">
        <v>12962</v>
      </c>
      <c r="O23361" t="s">
        <v>8190</v>
      </c>
      <c r="P23361" t="s">
        <v>8191</v>
      </c>
    </row>
    <row r="23362" spans="1:16" x14ac:dyDescent="0.35">
      <c r="A23362" t="s">
        <v>111</v>
      </c>
      <c r="B23362">
        <v>1701216088</v>
      </c>
      <c r="C23362" t="s">
        <v>19</v>
      </c>
      <c r="D23362" t="s">
        <v>17</v>
      </c>
      <c r="E23362">
        <v>41901</v>
      </c>
      <c r="F23362" s="9">
        <v>46244</v>
      </c>
      <c r="G23362" t="s">
        <v>4704</v>
      </c>
      <c r="H23362" s="8">
        <v>0.51458333333333328</v>
      </c>
      <c r="I23362" s="8">
        <v>0.51458333333333328</v>
      </c>
      <c r="J23362">
        <v>0</v>
      </c>
      <c r="K23362" t="s">
        <v>145</v>
      </c>
      <c r="L23362">
        <v>0</v>
      </c>
      <c r="M23362" t="s">
        <v>17136</v>
      </c>
      <c r="N23362" t="s">
        <v>4586</v>
      </c>
      <c r="O23362" t="s">
        <v>4587</v>
      </c>
      <c r="P23362" t="s">
        <v>4588</v>
      </c>
    </row>
    <row r="23363" spans="1:16" x14ac:dyDescent="0.35">
      <c r="A23363" t="s">
        <v>111</v>
      </c>
      <c r="B23363">
        <v>1701216088</v>
      </c>
      <c r="C23363" t="s">
        <v>19</v>
      </c>
      <c r="D23363" t="s">
        <v>17</v>
      </c>
      <c r="E23363">
        <v>41901</v>
      </c>
      <c r="F23363" s="9">
        <v>46244</v>
      </c>
      <c r="G23363" t="s">
        <v>4704</v>
      </c>
      <c r="H23363" s="8">
        <v>0.52152777777777781</v>
      </c>
      <c r="I23363" s="8">
        <v>0.52847222222222223</v>
      </c>
      <c r="J23363">
        <v>0</v>
      </c>
      <c r="K23363" t="s">
        <v>128</v>
      </c>
      <c r="L23363">
        <v>0</v>
      </c>
      <c r="M23363" t="s">
        <v>129</v>
      </c>
      <c r="N23363" t="s">
        <v>14103</v>
      </c>
      <c r="O23363" t="s">
        <v>8125</v>
      </c>
      <c r="P23363" t="s">
        <v>8126</v>
      </c>
    </row>
    <row r="23364" spans="1:16" x14ac:dyDescent="0.35">
      <c r="A23364" t="s">
        <v>111</v>
      </c>
      <c r="B23364">
        <v>1701216088</v>
      </c>
      <c r="C23364" t="s">
        <v>19</v>
      </c>
      <c r="D23364" t="s">
        <v>17</v>
      </c>
      <c r="E23364">
        <v>41901</v>
      </c>
      <c r="F23364" s="9">
        <v>46244</v>
      </c>
      <c r="G23364" t="s">
        <v>4704</v>
      </c>
      <c r="H23364" s="8">
        <v>0.53541666666666665</v>
      </c>
      <c r="I23364" s="8">
        <v>0.5493055555555556</v>
      </c>
      <c r="J23364">
        <v>0</v>
      </c>
      <c r="K23364" t="s">
        <v>128</v>
      </c>
      <c r="L23364">
        <v>1</v>
      </c>
      <c r="M23364" t="s">
        <v>129</v>
      </c>
      <c r="N23364" t="s">
        <v>4586</v>
      </c>
      <c r="O23364" t="s">
        <v>4587</v>
      </c>
      <c r="P23364" t="s">
        <v>4588</v>
      </c>
    </row>
    <row r="23365" spans="1:16" x14ac:dyDescent="0.35">
      <c r="A23365" t="s">
        <v>111</v>
      </c>
      <c r="B23365">
        <v>1701216088</v>
      </c>
      <c r="C23365" t="s">
        <v>19</v>
      </c>
      <c r="D23365" t="s">
        <v>17</v>
      </c>
      <c r="E23365">
        <v>41901</v>
      </c>
      <c r="F23365" s="9">
        <v>46244</v>
      </c>
      <c r="G23365" t="s">
        <v>4704</v>
      </c>
      <c r="H23365" s="8">
        <v>0.55625000000000002</v>
      </c>
      <c r="I23365" s="8">
        <v>0.57708333333333328</v>
      </c>
      <c r="J23365">
        <v>0</v>
      </c>
      <c r="K23365" t="s">
        <v>128</v>
      </c>
      <c r="L23365">
        <v>1</v>
      </c>
      <c r="M23365" t="s">
        <v>129</v>
      </c>
      <c r="N23365" t="s">
        <v>12991</v>
      </c>
      <c r="O23365" t="s">
        <v>12992</v>
      </c>
      <c r="P23365" t="s">
        <v>12993</v>
      </c>
    </row>
    <row r="23366" spans="1:16" x14ac:dyDescent="0.35">
      <c r="A23366" t="s">
        <v>111</v>
      </c>
      <c r="B23366">
        <v>1701216088</v>
      </c>
      <c r="C23366" t="s">
        <v>19</v>
      </c>
      <c r="D23366" t="s">
        <v>17</v>
      </c>
      <c r="E23366">
        <v>41901</v>
      </c>
      <c r="F23366" s="9">
        <v>46244</v>
      </c>
      <c r="G23366" t="s">
        <v>4704</v>
      </c>
      <c r="H23366" s="8">
        <v>0.58402777777777781</v>
      </c>
      <c r="I23366" s="8">
        <v>0.58402777777777781</v>
      </c>
      <c r="J23366">
        <v>0</v>
      </c>
      <c r="K23366" t="s">
        <v>145</v>
      </c>
      <c r="L23366">
        <v>0</v>
      </c>
      <c r="M23366" t="s">
        <v>19038</v>
      </c>
      <c r="N23366" t="s">
        <v>12980</v>
      </c>
      <c r="O23366" t="s">
        <v>12981</v>
      </c>
      <c r="P23366" t="s">
        <v>12982</v>
      </c>
    </row>
    <row r="23367" spans="1:16" x14ac:dyDescent="0.35">
      <c r="A23367" t="s">
        <v>111</v>
      </c>
      <c r="B23367">
        <v>1701216088</v>
      </c>
      <c r="C23367" t="s">
        <v>19</v>
      </c>
      <c r="D23367" t="s">
        <v>17</v>
      </c>
      <c r="E23367">
        <v>41901</v>
      </c>
      <c r="F23367" s="9">
        <v>46244</v>
      </c>
      <c r="G23367" t="s">
        <v>4704</v>
      </c>
      <c r="H23367" s="8">
        <v>0.59097222222222223</v>
      </c>
      <c r="I23367" s="8">
        <v>0.59097222222222223</v>
      </c>
      <c r="J23367">
        <v>0</v>
      </c>
      <c r="K23367" t="s">
        <v>145</v>
      </c>
      <c r="L23367">
        <v>0</v>
      </c>
      <c r="M23367" t="s">
        <v>17969</v>
      </c>
      <c r="N23367" t="s">
        <v>32384</v>
      </c>
      <c r="O23367" t="s">
        <v>32385</v>
      </c>
      <c r="P23367" t="s">
        <v>14041</v>
      </c>
    </row>
    <row r="23368" spans="1:16" x14ac:dyDescent="0.35">
      <c r="A23368" t="s">
        <v>111</v>
      </c>
      <c r="B23368">
        <v>1701216088</v>
      </c>
      <c r="C23368" t="s">
        <v>19</v>
      </c>
      <c r="D23368" t="s">
        <v>17</v>
      </c>
      <c r="E23368">
        <v>41901</v>
      </c>
      <c r="F23368" s="9">
        <v>46244</v>
      </c>
      <c r="G23368" t="s">
        <v>4704</v>
      </c>
      <c r="H23368" s="8">
        <v>0.59791666666666665</v>
      </c>
      <c r="I23368" s="8">
        <v>0.66041666666666665</v>
      </c>
      <c r="J23368">
        <v>2</v>
      </c>
      <c r="K23368" t="s">
        <v>128</v>
      </c>
      <c r="L23368">
        <v>4</v>
      </c>
      <c r="M23368" t="s">
        <v>129</v>
      </c>
      <c r="N23368" t="s">
        <v>4549</v>
      </c>
      <c r="O23368" t="s">
        <v>4550</v>
      </c>
      <c r="P23368" t="s">
        <v>4551</v>
      </c>
    </row>
    <row r="23369" spans="1:16" x14ac:dyDescent="0.35">
      <c r="A23369" t="s">
        <v>111</v>
      </c>
      <c r="B23369">
        <v>1701216088</v>
      </c>
      <c r="C23369" t="s">
        <v>19</v>
      </c>
      <c r="D23369" t="s">
        <v>17</v>
      </c>
      <c r="E23369">
        <v>41901</v>
      </c>
      <c r="F23369" s="9">
        <v>46244</v>
      </c>
      <c r="G23369" t="s">
        <v>4704</v>
      </c>
      <c r="H23369" s="8">
        <v>0.66736111111111107</v>
      </c>
      <c r="I23369" s="8">
        <v>0.66736111111111107</v>
      </c>
      <c r="J23369">
        <v>0</v>
      </c>
      <c r="K23369" t="s">
        <v>145</v>
      </c>
      <c r="L23369">
        <v>0</v>
      </c>
      <c r="M23369" t="s">
        <v>21721</v>
      </c>
      <c r="N23369" t="s">
        <v>4552</v>
      </c>
      <c r="O23369" t="s">
        <v>4553</v>
      </c>
      <c r="P23369" t="s">
        <v>4554</v>
      </c>
    </row>
    <row r="23370" spans="1:16" x14ac:dyDescent="0.35">
      <c r="A23370" t="s">
        <v>111</v>
      </c>
      <c r="B23370">
        <v>1701216088</v>
      </c>
      <c r="C23370" t="s">
        <v>19</v>
      </c>
      <c r="D23370" t="s">
        <v>17</v>
      </c>
      <c r="E23370">
        <v>41901</v>
      </c>
      <c r="F23370" s="9">
        <v>46244</v>
      </c>
      <c r="G23370" t="s">
        <v>4704</v>
      </c>
      <c r="H23370" s="8">
        <v>0.6743055555555556</v>
      </c>
      <c r="I23370" s="8">
        <v>0.6743055555555556</v>
      </c>
      <c r="J23370">
        <v>0</v>
      </c>
      <c r="K23370" t="s">
        <v>145</v>
      </c>
      <c r="L23370">
        <v>0</v>
      </c>
      <c r="M23370" t="s">
        <v>17748</v>
      </c>
      <c r="N23370" t="s">
        <v>12983</v>
      </c>
      <c r="O23370" t="s">
        <v>12984</v>
      </c>
      <c r="P23370" t="s">
        <v>12985</v>
      </c>
    </row>
    <row r="23371" spans="1:16" x14ac:dyDescent="0.35">
      <c r="A23371" t="s">
        <v>111</v>
      </c>
      <c r="B23371">
        <v>1701216088</v>
      </c>
      <c r="C23371" t="s">
        <v>19</v>
      </c>
      <c r="D23371" t="s">
        <v>17</v>
      </c>
      <c r="E23371">
        <v>41901</v>
      </c>
      <c r="F23371" s="9">
        <v>46244</v>
      </c>
      <c r="G23371" t="s">
        <v>4704</v>
      </c>
      <c r="H23371" s="8">
        <v>0.68125000000000002</v>
      </c>
      <c r="I23371" s="8">
        <v>0.68125000000000002</v>
      </c>
      <c r="J23371">
        <v>0</v>
      </c>
      <c r="K23371" t="s">
        <v>145</v>
      </c>
      <c r="L23371">
        <v>0</v>
      </c>
      <c r="M23371" t="s">
        <v>18182</v>
      </c>
      <c r="N23371" t="s">
        <v>21454</v>
      </c>
      <c r="O23371" t="s">
        <v>21455</v>
      </c>
      <c r="P23371" t="s">
        <v>21456</v>
      </c>
    </row>
    <row r="23372" spans="1:16" x14ac:dyDescent="0.35">
      <c r="A23372" t="s">
        <v>111</v>
      </c>
      <c r="B23372">
        <v>1701216088</v>
      </c>
      <c r="C23372" t="s">
        <v>19</v>
      </c>
      <c r="D23372" t="s">
        <v>17</v>
      </c>
      <c r="E23372">
        <v>41901</v>
      </c>
      <c r="F23372" s="9">
        <v>46244</v>
      </c>
      <c r="G23372" t="s">
        <v>4704</v>
      </c>
      <c r="H23372" s="8">
        <v>0.68819444444444444</v>
      </c>
      <c r="I23372" s="8">
        <v>0.68819444444444444</v>
      </c>
      <c r="J23372">
        <v>0</v>
      </c>
      <c r="K23372" t="s">
        <v>145</v>
      </c>
      <c r="L23372">
        <v>0</v>
      </c>
      <c r="M23372" t="s">
        <v>18650</v>
      </c>
      <c r="N23372" t="s">
        <v>14133</v>
      </c>
      <c r="O23372" t="s">
        <v>14134</v>
      </c>
      <c r="P23372" t="s">
        <v>14135</v>
      </c>
    </row>
    <row r="23373" spans="1:16" x14ac:dyDescent="0.35">
      <c r="A23373" t="s">
        <v>111</v>
      </c>
      <c r="B23373">
        <v>1701216088</v>
      </c>
      <c r="C23373" t="s">
        <v>19</v>
      </c>
      <c r="D23373" t="s">
        <v>17</v>
      </c>
      <c r="E23373">
        <v>41901</v>
      </c>
      <c r="F23373" s="9">
        <v>46244</v>
      </c>
      <c r="G23373" t="s">
        <v>4704</v>
      </c>
      <c r="H23373" s="8">
        <v>0.69513888888888886</v>
      </c>
      <c r="I23373" s="8">
        <v>0.71597222222222223</v>
      </c>
      <c r="J23373">
        <v>1</v>
      </c>
      <c r="K23373" t="s">
        <v>128</v>
      </c>
      <c r="L23373">
        <v>2</v>
      </c>
      <c r="M23373" t="s">
        <v>129</v>
      </c>
      <c r="N23373" t="s">
        <v>14045</v>
      </c>
      <c r="O23373" t="s">
        <v>14046</v>
      </c>
      <c r="P23373" t="s">
        <v>14047</v>
      </c>
    </row>
    <row r="23374" spans="1:16" x14ac:dyDescent="0.35">
      <c r="A23374" t="s">
        <v>111</v>
      </c>
      <c r="B23374">
        <v>1701216088</v>
      </c>
      <c r="C23374" t="s">
        <v>19</v>
      </c>
      <c r="D23374" t="s">
        <v>17</v>
      </c>
      <c r="E23374">
        <v>41901</v>
      </c>
      <c r="F23374" s="9">
        <v>46244</v>
      </c>
      <c r="G23374" t="s">
        <v>4704</v>
      </c>
      <c r="H23374" s="8">
        <v>0.72291666666666665</v>
      </c>
      <c r="I23374" s="8">
        <v>0.72291666666666665</v>
      </c>
      <c r="J23374">
        <v>0</v>
      </c>
      <c r="K23374" t="s">
        <v>145</v>
      </c>
      <c r="L23374">
        <v>0</v>
      </c>
      <c r="M23374" t="s">
        <v>16717</v>
      </c>
      <c r="N23374" t="s">
        <v>14112</v>
      </c>
      <c r="O23374" t="s">
        <v>14113</v>
      </c>
      <c r="P23374" t="s">
        <v>14114</v>
      </c>
    </row>
    <row r="23375" spans="1:16" x14ac:dyDescent="0.35">
      <c r="A23375" t="s">
        <v>111</v>
      </c>
      <c r="B23375">
        <v>1701216088</v>
      </c>
      <c r="C23375" t="s">
        <v>19</v>
      </c>
      <c r="D23375" t="s">
        <v>17</v>
      </c>
      <c r="E23375">
        <v>41901</v>
      </c>
      <c r="F23375" s="9">
        <v>46244</v>
      </c>
      <c r="G23375" t="s">
        <v>4704</v>
      </c>
      <c r="H23375" s="8">
        <v>0.72986111111111107</v>
      </c>
      <c r="I23375" s="8">
        <v>0.74375000000000002</v>
      </c>
      <c r="J23375">
        <v>0</v>
      </c>
      <c r="K23375" t="s">
        <v>128</v>
      </c>
      <c r="L23375">
        <v>1</v>
      </c>
      <c r="M23375" t="s">
        <v>129</v>
      </c>
      <c r="N23375" t="s">
        <v>14045</v>
      </c>
      <c r="O23375" t="s">
        <v>14046</v>
      </c>
      <c r="P23375" t="s">
        <v>14047</v>
      </c>
    </row>
    <row r="23376" spans="1:16" x14ac:dyDescent="0.35">
      <c r="A23376" t="s">
        <v>111</v>
      </c>
      <c r="B23376">
        <v>1701216088</v>
      </c>
      <c r="C23376" t="s">
        <v>19</v>
      </c>
      <c r="D23376" t="s">
        <v>17</v>
      </c>
      <c r="E23376">
        <v>41901</v>
      </c>
      <c r="F23376" s="9">
        <v>46244</v>
      </c>
      <c r="G23376" t="s">
        <v>4704</v>
      </c>
      <c r="H23376" s="8">
        <v>0.75069444444444444</v>
      </c>
      <c r="I23376" s="8">
        <v>0.76458333333333328</v>
      </c>
      <c r="J23376">
        <v>0</v>
      </c>
      <c r="K23376" t="s">
        <v>128</v>
      </c>
      <c r="L23376">
        <v>1</v>
      </c>
      <c r="M23376" t="s">
        <v>129</v>
      </c>
      <c r="N23376" t="s">
        <v>14112</v>
      </c>
      <c r="O23376" t="s">
        <v>14113</v>
      </c>
      <c r="P23376" t="s">
        <v>14114</v>
      </c>
    </row>
    <row r="23377" spans="1:16" x14ac:dyDescent="0.35">
      <c r="A23377" t="s">
        <v>111</v>
      </c>
      <c r="B23377">
        <v>1701216088</v>
      </c>
      <c r="C23377" t="s">
        <v>19</v>
      </c>
      <c r="D23377" t="s">
        <v>17</v>
      </c>
      <c r="E23377">
        <v>41901</v>
      </c>
      <c r="F23377" s="9">
        <v>46244</v>
      </c>
      <c r="G23377" t="s">
        <v>4704</v>
      </c>
      <c r="H23377" s="8">
        <v>0.77152777777777781</v>
      </c>
      <c r="I23377" s="8">
        <v>0.82013888888888886</v>
      </c>
      <c r="J23377">
        <v>1</v>
      </c>
      <c r="K23377" t="s">
        <v>128</v>
      </c>
      <c r="L23377">
        <v>4</v>
      </c>
      <c r="M23377" t="s">
        <v>129</v>
      </c>
      <c r="N23377" t="s">
        <v>14045</v>
      </c>
      <c r="O23377" t="s">
        <v>14046</v>
      </c>
      <c r="P23377" t="s">
        <v>14047</v>
      </c>
    </row>
    <row r="23378" spans="1:16" x14ac:dyDescent="0.35">
      <c r="A23378" t="s">
        <v>111</v>
      </c>
      <c r="B23378">
        <v>1701216088</v>
      </c>
      <c r="C23378" t="s">
        <v>19</v>
      </c>
      <c r="D23378" t="s">
        <v>17</v>
      </c>
      <c r="E23378">
        <v>41901</v>
      </c>
      <c r="F23378" s="9">
        <v>46245</v>
      </c>
      <c r="G23378" t="s">
        <v>4705</v>
      </c>
      <c r="H23378" s="8">
        <v>0.37569444444444444</v>
      </c>
      <c r="I23378" s="8">
        <v>0.37569444444444444</v>
      </c>
      <c r="J23378">
        <v>0</v>
      </c>
      <c r="K23378" t="s">
        <v>145</v>
      </c>
      <c r="L23378">
        <v>0</v>
      </c>
      <c r="M23378" t="s">
        <v>16988</v>
      </c>
      <c r="N23378" t="s">
        <v>8146</v>
      </c>
      <c r="O23378" t="s">
        <v>8147</v>
      </c>
      <c r="P23378" t="s">
        <v>8148</v>
      </c>
    </row>
    <row r="23379" spans="1:16" x14ac:dyDescent="0.35">
      <c r="A23379" t="s">
        <v>111</v>
      </c>
      <c r="B23379">
        <v>1701216088</v>
      </c>
      <c r="C23379" t="s">
        <v>19</v>
      </c>
      <c r="D23379" t="s">
        <v>17</v>
      </c>
      <c r="E23379">
        <v>41901</v>
      </c>
      <c r="F23379" s="9">
        <v>46245</v>
      </c>
      <c r="G23379" t="s">
        <v>4705</v>
      </c>
      <c r="H23379" s="8">
        <v>0.38263888888888886</v>
      </c>
      <c r="I23379" s="8">
        <v>0.38263888888888886</v>
      </c>
      <c r="J23379">
        <v>0</v>
      </c>
      <c r="K23379" t="s">
        <v>145</v>
      </c>
      <c r="L23379">
        <v>0</v>
      </c>
      <c r="M23379" t="s">
        <v>17300</v>
      </c>
      <c r="N23379" t="s">
        <v>4599</v>
      </c>
      <c r="O23379" t="s">
        <v>4600</v>
      </c>
      <c r="P23379" t="s">
        <v>4601</v>
      </c>
    </row>
    <row r="23380" spans="1:16" x14ac:dyDescent="0.35">
      <c r="A23380" t="s">
        <v>111</v>
      </c>
      <c r="B23380">
        <v>1701216088</v>
      </c>
      <c r="C23380" t="s">
        <v>19</v>
      </c>
      <c r="D23380" t="s">
        <v>17</v>
      </c>
      <c r="E23380">
        <v>41901</v>
      </c>
      <c r="F23380" s="9">
        <v>46245</v>
      </c>
      <c r="G23380" t="s">
        <v>4705</v>
      </c>
      <c r="H23380" s="8">
        <v>0.38958333333333334</v>
      </c>
      <c r="I23380" s="8">
        <v>0.38958333333333334</v>
      </c>
      <c r="J23380">
        <v>0</v>
      </c>
      <c r="K23380" t="s">
        <v>145</v>
      </c>
      <c r="L23380">
        <v>0</v>
      </c>
      <c r="M23380" t="s">
        <v>17333</v>
      </c>
      <c r="N23380" t="s">
        <v>8129</v>
      </c>
      <c r="O23380" t="s">
        <v>8130</v>
      </c>
      <c r="P23380" t="s">
        <v>8131</v>
      </c>
    </row>
    <row r="23381" spans="1:16" x14ac:dyDescent="0.35">
      <c r="A23381" t="s">
        <v>111</v>
      </c>
      <c r="B23381">
        <v>1701216088</v>
      </c>
      <c r="C23381" t="s">
        <v>19</v>
      </c>
      <c r="D23381" t="s">
        <v>17</v>
      </c>
      <c r="E23381">
        <v>41901</v>
      </c>
      <c r="F23381" s="9">
        <v>46245</v>
      </c>
      <c r="G23381" t="s">
        <v>4705</v>
      </c>
      <c r="H23381" s="8">
        <v>0.39652777777777776</v>
      </c>
      <c r="I23381" s="8">
        <v>0.39652777777777776</v>
      </c>
      <c r="J23381">
        <v>0</v>
      </c>
      <c r="K23381" t="s">
        <v>145</v>
      </c>
      <c r="L23381">
        <v>0</v>
      </c>
      <c r="M23381" t="s">
        <v>22506</v>
      </c>
      <c r="N23381" t="s">
        <v>8234</v>
      </c>
      <c r="O23381" t="s">
        <v>8235</v>
      </c>
      <c r="P23381" t="s">
        <v>8236</v>
      </c>
    </row>
    <row r="23382" spans="1:16" x14ac:dyDescent="0.35">
      <c r="A23382" t="s">
        <v>111</v>
      </c>
      <c r="B23382">
        <v>1701216088</v>
      </c>
      <c r="C23382" t="s">
        <v>19</v>
      </c>
      <c r="D23382" t="s">
        <v>17</v>
      </c>
      <c r="E23382">
        <v>41901</v>
      </c>
      <c r="F23382" s="9">
        <v>46245</v>
      </c>
      <c r="G23382" t="s">
        <v>4705</v>
      </c>
      <c r="H23382" s="8">
        <v>0.40347222222222223</v>
      </c>
      <c r="I23382" s="8">
        <v>0.41041666666666665</v>
      </c>
      <c r="J23382">
        <v>0</v>
      </c>
      <c r="K23382" t="s">
        <v>128</v>
      </c>
      <c r="L23382">
        <v>0</v>
      </c>
      <c r="M23382" t="s">
        <v>129</v>
      </c>
      <c r="N23382" t="s">
        <v>8138</v>
      </c>
      <c r="O23382" t="s">
        <v>8139</v>
      </c>
      <c r="P23382" t="s">
        <v>8140</v>
      </c>
    </row>
    <row r="23383" spans="1:16" x14ac:dyDescent="0.35">
      <c r="A23383" t="s">
        <v>111</v>
      </c>
      <c r="B23383">
        <v>1701216088</v>
      </c>
      <c r="C23383" t="s">
        <v>19</v>
      </c>
      <c r="D23383" t="s">
        <v>17</v>
      </c>
      <c r="E23383">
        <v>41901</v>
      </c>
      <c r="F23383" s="9">
        <v>46245</v>
      </c>
      <c r="G23383" t="s">
        <v>4705</v>
      </c>
      <c r="H23383" s="8">
        <v>0.41736111111111113</v>
      </c>
      <c r="I23383" s="8">
        <v>0.41736111111111113</v>
      </c>
      <c r="J23383">
        <v>0</v>
      </c>
      <c r="K23383" t="s">
        <v>145</v>
      </c>
      <c r="L23383">
        <v>0</v>
      </c>
      <c r="M23383" t="s">
        <v>18619</v>
      </c>
      <c r="N23383" t="s">
        <v>4199</v>
      </c>
      <c r="O23383" t="s">
        <v>4200</v>
      </c>
      <c r="P23383" t="s">
        <v>4201</v>
      </c>
    </row>
    <row r="23384" spans="1:16" x14ac:dyDescent="0.35">
      <c r="A23384" t="s">
        <v>111</v>
      </c>
      <c r="B23384">
        <v>1701216088</v>
      </c>
      <c r="C23384" t="s">
        <v>19</v>
      </c>
      <c r="D23384" t="s">
        <v>17</v>
      </c>
      <c r="E23384">
        <v>41901</v>
      </c>
      <c r="F23384" s="9">
        <v>46245</v>
      </c>
      <c r="G23384" t="s">
        <v>4705</v>
      </c>
      <c r="H23384" s="8">
        <v>0.42430555555555555</v>
      </c>
      <c r="I23384" s="8">
        <v>0.42430555555555555</v>
      </c>
      <c r="J23384">
        <v>0</v>
      </c>
      <c r="K23384" t="s">
        <v>145</v>
      </c>
      <c r="L23384">
        <v>0</v>
      </c>
      <c r="M23384" t="s">
        <v>21552</v>
      </c>
      <c r="N23384" t="s">
        <v>21553</v>
      </c>
      <c r="O23384" t="s">
        <v>21554</v>
      </c>
      <c r="P23384" t="s">
        <v>21555</v>
      </c>
    </row>
    <row r="23385" spans="1:16" x14ac:dyDescent="0.35">
      <c r="A23385" t="s">
        <v>111</v>
      </c>
      <c r="B23385">
        <v>1701216088</v>
      </c>
      <c r="C23385" t="s">
        <v>19</v>
      </c>
      <c r="D23385" t="s">
        <v>17</v>
      </c>
      <c r="E23385">
        <v>41901</v>
      </c>
      <c r="F23385" s="9">
        <v>46245</v>
      </c>
      <c r="G23385" t="s">
        <v>4705</v>
      </c>
      <c r="H23385" s="8">
        <v>0.43125000000000002</v>
      </c>
      <c r="I23385" s="8">
        <v>0.43125000000000002</v>
      </c>
      <c r="J23385">
        <v>0</v>
      </c>
      <c r="K23385" t="s">
        <v>145</v>
      </c>
      <c r="L23385">
        <v>0</v>
      </c>
      <c r="M23385" t="s">
        <v>16524</v>
      </c>
      <c r="N23385" t="s">
        <v>8225</v>
      </c>
      <c r="O23385" t="s">
        <v>8226</v>
      </c>
      <c r="P23385" t="s">
        <v>8227</v>
      </c>
    </row>
    <row r="23386" spans="1:16" x14ac:dyDescent="0.35">
      <c r="A23386" t="s">
        <v>111</v>
      </c>
      <c r="B23386">
        <v>1701216088</v>
      </c>
      <c r="C23386" t="s">
        <v>19</v>
      </c>
      <c r="D23386" t="s">
        <v>17</v>
      </c>
      <c r="E23386">
        <v>41901</v>
      </c>
      <c r="F23386" s="9">
        <v>46245</v>
      </c>
      <c r="G23386" t="s">
        <v>4705</v>
      </c>
      <c r="H23386" s="8">
        <v>0.43819444444444444</v>
      </c>
      <c r="I23386" s="8">
        <v>0.43819444444444444</v>
      </c>
      <c r="J23386">
        <v>0</v>
      </c>
      <c r="K23386" t="s">
        <v>145</v>
      </c>
      <c r="L23386">
        <v>0</v>
      </c>
      <c r="M23386" t="s">
        <v>17011</v>
      </c>
      <c r="N23386" t="s">
        <v>4253</v>
      </c>
      <c r="O23386" t="s">
        <v>4254</v>
      </c>
      <c r="P23386" t="s">
        <v>4255</v>
      </c>
    </row>
    <row r="23387" spans="1:16" x14ac:dyDescent="0.35">
      <c r="A23387" t="s">
        <v>111</v>
      </c>
      <c r="B23387">
        <v>1701216088</v>
      </c>
      <c r="C23387" t="s">
        <v>19</v>
      </c>
      <c r="D23387" t="s">
        <v>17</v>
      </c>
      <c r="E23387">
        <v>41901</v>
      </c>
      <c r="F23387" s="9">
        <v>46245</v>
      </c>
      <c r="G23387" t="s">
        <v>4705</v>
      </c>
      <c r="H23387" s="8">
        <v>0.44513888888888886</v>
      </c>
      <c r="I23387" s="8">
        <v>0.44513888888888886</v>
      </c>
      <c r="J23387">
        <v>0</v>
      </c>
      <c r="K23387" t="s">
        <v>145</v>
      </c>
      <c r="L23387">
        <v>0</v>
      </c>
      <c r="M23387" t="s">
        <v>32386</v>
      </c>
      <c r="N23387" t="s">
        <v>32387</v>
      </c>
      <c r="O23387" t="s">
        <v>32388</v>
      </c>
      <c r="P23387" t="s">
        <v>32389</v>
      </c>
    </row>
    <row r="23388" spans="1:16" x14ac:dyDescent="0.35">
      <c r="A23388" t="s">
        <v>111</v>
      </c>
      <c r="B23388">
        <v>1701216088</v>
      </c>
      <c r="C23388" t="s">
        <v>19</v>
      </c>
      <c r="D23388" t="s">
        <v>17</v>
      </c>
      <c r="E23388">
        <v>41901</v>
      </c>
      <c r="F23388" s="9">
        <v>46245</v>
      </c>
      <c r="G23388" t="s">
        <v>4705</v>
      </c>
      <c r="H23388" s="8">
        <v>0.45208333333333334</v>
      </c>
      <c r="I23388" s="8">
        <v>0.45208333333333334</v>
      </c>
      <c r="J23388">
        <v>0</v>
      </c>
      <c r="K23388" t="s">
        <v>145</v>
      </c>
      <c r="L23388">
        <v>0</v>
      </c>
      <c r="M23388" t="s">
        <v>18202</v>
      </c>
      <c r="N23388" t="s">
        <v>21610</v>
      </c>
      <c r="O23388" t="s">
        <v>21611</v>
      </c>
      <c r="P23388" t="s">
        <v>21612</v>
      </c>
    </row>
    <row r="23389" spans="1:16" x14ac:dyDescent="0.35">
      <c r="A23389" t="s">
        <v>111</v>
      </c>
      <c r="B23389">
        <v>1701216088</v>
      </c>
      <c r="C23389" t="s">
        <v>19</v>
      </c>
      <c r="D23389" t="s">
        <v>17</v>
      </c>
      <c r="E23389">
        <v>41901</v>
      </c>
      <c r="F23389" s="9">
        <v>46245</v>
      </c>
      <c r="G23389" t="s">
        <v>4705</v>
      </c>
      <c r="H23389" s="8">
        <v>0.45902777777777776</v>
      </c>
      <c r="I23389" s="8">
        <v>0.45902777777777776</v>
      </c>
      <c r="J23389">
        <v>0</v>
      </c>
      <c r="K23389" t="s">
        <v>145</v>
      </c>
      <c r="L23389">
        <v>0</v>
      </c>
      <c r="M23389" t="s">
        <v>16989</v>
      </c>
      <c r="N23389" t="s">
        <v>21736</v>
      </c>
      <c r="O23389" t="s">
        <v>21737</v>
      </c>
      <c r="P23389" t="s">
        <v>21738</v>
      </c>
    </row>
    <row r="23390" spans="1:16" x14ac:dyDescent="0.35">
      <c r="A23390" t="s">
        <v>111</v>
      </c>
      <c r="B23390">
        <v>1701216088</v>
      </c>
      <c r="C23390" t="s">
        <v>19</v>
      </c>
      <c r="D23390" t="s">
        <v>17</v>
      </c>
      <c r="E23390">
        <v>41901</v>
      </c>
      <c r="F23390" s="9">
        <v>46245</v>
      </c>
      <c r="G23390" t="s">
        <v>4705</v>
      </c>
      <c r="H23390" s="8">
        <v>0.46597222222222223</v>
      </c>
      <c r="I23390" s="8">
        <v>0.46597222222222223</v>
      </c>
      <c r="J23390">
        <v>0</v>
      </c>
      <c r="K23390" t="s">
        <v>145</v>
      </c>
      <c r="L23390">
        <v>0</v>
      </c>
      <c r="M23390" t="s">
        <v>32390</v>
      </c>
      <c r="N23390" t="s">
        <v>32391</v>
      </c>
      <c r="O23390" t="s">
        <v>32392</v>
      </c>
      <c r="P23390" t="s">
        <v>32393</v>
      </c>
    </row>
    <row r="23391" spans="1:16" x14ac:dyDescent="0.35">
      <c r="A23391" t="s">
        <v>111</v>
      </c>
      <c r="B23391">
        <v>1701216088</v>
      </c>
      <c r="C23391" t="s">
        <v>19</v>
      </c>
      <c r="D23391" t="s">
        <v>17</v>
      </c>
      <c r="E23391">
        <v>41901</v>
      </c>
      <c r="F23391" s="9">
        <v>46245</v>
      </c>
      <c r="G23391" t="s">
        <v>4705</v>
      </c>
      <c r="H23391" s="8">
        <v>0.47291666666666665</v>
      </c>
      <c r="I23391" s="8">
        <v>0.47291666666666665</v>
      </c>
      <c r="J23391">
        <v>0</v>
      </c>
      <c r="K23391" t="s">
        <v>145</v>
      </c>
      <c r="L23391">
        <v>0</v>
      </c>
      <c r="M23391" t="s">
        <v>32390</v>
      </c>
      <c r="N23391" t="s">
        <v>4209</v>
      </c>
      <c r="O23391" t="s">
        <v>4210</v>
      </c>
      <c r="P23391" t="s">
        <v>4211</v>
      </c>
    </row>
    <row r="23392" spans="1:16" x14ac:dyDescent="0.35">
      <c r="A23392" t="s">
        <v>111</v>
      </c>
      <c r="B23392">
        <v>1701216088</v>
      </c>
      <c r="C23392" t="s">
        <v>19</v>
      </c>
      <c r="D23392" t="s">
        <v>17</v>
      </c>
      <c r="E23392">
        <v>41901</v>
      </c>
      <c r="F23392" s="9">
        <v>46245</v>
      </c>
      <c r="G23392" t="s">
        <v>4705</v>
      </c>
      <c r="H23392" s="8">
        <v>0.47986111111111113</v>
      </c>
      <c r="I23392" s="8">
        <v>0.47986111111111113</v>
      </c>
      <c r="J23392">
        <v>0</v>
      </c>
      <c r="K23392" t="s">
        <v>145</v>
      </c>
      <c r="L23392">
        <v>0</v>
      </c>
      <c r="M23392" t="s">
        <v>32390</v>
      </c>
      <c r="N23392" t="s">
        <v>32391</v>
      </c>
      <c r="O23392" t="s">
        <v>32392</v>
      </c>
      <c r="P23392" t="s">
        <v>32393</v>
      </c>
    </row>
    <row r="23393" spans="1:16" x14ac:dyDescent="0.35">
      <c r="A23393" t="s">
        <v>111</v>
      </c>
      <c r="B23393">
        <v>1701216088</v>
      </c>
      <c r="C23393" t="s">
        <v>19</v>
      </c>
      <c r="D23393" t="s">
        <v>17</v>
      </c>
      <c r="E23393">
        <v>41901</v>
      </c>
      <c r="F23393" s="9">
        <v>46245</v>
      </c>
      <c r="G23393" t="s">
        <v>4705</v>
      </c>
      <c r="H23393" s="8">
        <v>0.48680555555555555</v>
      </c>
      <c r="I23393" s="8">
        <v>0.48680555555555555</v>
      </c>
      <c r="J23393">
        <v>0</v>
      </c>
      <c r="K23393" t="s">
        <v>145</v>
      </c>
      <c r="L23393">
        <v>0</v>
      </c>
      <c r="M23393" t="s">
        <v>17310</v>
      </c>
      <c r="N23393" t="s">
        <v>4209</v>
      </c>
      <c r="O23393" t="s">
        <v>4210</v>
      </c>
      <c r="P23393" t="s">
        <v>4211</v>
      </c>
    </row>
    <row r="23394" spans="1:16" x14ac:dyDescent="0.35">
      <c r="A23394" t="s">
        <v>111</v>
      </c>
      <c r="B23394">
        <v>1701216088</v>
      </c>
      <c r="C23394" t="s">
        <v>19</v>
      </c>
      <c r="D23394" t="s">
        <v>17</v>
      </c>
      <c r="E23394">
        <v>41901</v>
      </c>
      <c r="F23394" s="9">
        <v>46245</v>
      </c>
      <c r="G23394" t="s">
        <v>4705</v>
      </c>
      <c r="H23394" s="8">
        <v>0.49375000000000002</v>
      </c>
      <c r="I23394" s="8">
        <v>0.49375000000000002</v>
      </c>
      <c r="J23394">
        <v>0</v>
      </c>
      <c r="K23394" t="s">
        <v>145</v>
      </c>
      <c r="L23394">
        <v>0</v>
      </c>
      <c r="M23394" t="s">
        <v>17310</v>
      </c>
      <c r="N23394" t="s">
        <v>32394</v>
      </c>
      <c r="O23394" t="s">
        <v>32395</v>
      </c>
      <c r="P23394" t="s">
        <v>32396</v>
      </c>
    </row>
    <row r="23395" spans="1:16" x14ac:dyDescent="0.35">
      <c r="A23395" t="s">
        <v>111</v>
      </c>
      <c r="B23395">
        <v>1701216088</v>
      </c>
      <c r="C23395" t="s">
        <v>19</v>
      </c>
      <c r="D23395" t="s">
        <v>17</v>
      </c>
      <c r="E23395">
        <v>41901</v>
      </c>
      <c r="F23395" s="9">
        <v>46245</v>
      </c>
      <c r="G23395" t="s">
        <v>4705</v>
      </c>
      <c r="H23395" s="8">
        <v>0.50069444444444444</v>
      </c>
      <c r="I23395" s="8">
        <v>0.53541666666666665</v>
      </c>
      <c r="J23395">
        <v>1</v>
      </c>
      <c r="K23395" t="s">
        <v>128</v>
      </c>
      <c r="L23395">
        <v>2</v>
      </c>
      <c r="M23395" t="s">
        <v>129</v>
      </c>
      <c r="N23395" t="s">
        <v>4209</v>
      </c>
      <c r="O23395" t="s">
        <v>4210</v>
      </c>
      <c r="P23395" t="s">
        <v>4211</v>
      </c>
    </row>
    <row r="23396" spans="1:16" x14ac:dyDescent="0.35">
      <c r="A23396" t="s">
        <v>111</v>
      </c>
      <c r="B23396">
        <v>1701216088</v>
      </c>
      <c r="C23396" t="s">
        <v>19</v>
      </c>
      <c r="D23396" t="s">
        <v>17</v>
      </c>
      <c r="E23396">
        <v>41901</v>
      </c>
      <c r="F23396" s="9">
        <v>46245</v>
      </c>
      <c r="G23396" t="s">
        <v>4705</v>
      </c>
      <c r="H23396" s="8">
        <v>0.54236111111111107</v>
      </c>
      <c r="I23396" s="8">
        <v>0.54236111111111107</v>
      </c>
      <c r="J23396">
        <v>0</v>
      </c>
      <c r="K23396" t="s">
        <v>145</v>
      </c>
      <c r="L23396">
        <v>0</v>
      </c>
      <c r="M23396" t="s">
        <v>17055</v>
      </c>
      <c r="N23396" t="s">
        <v>14874</v>
      </c>
      <c r="O23396" t="s">
        <v>14875</v>
      </c>
      <c r="P23396" t="s">
        <v>14876</v>
      </c>
    </row>
    <row r="23397" spans="1:16" x14ac:dyDescent="0.35">
      <c r="A23397" t="s">
        <v>111</v>
      </c>
      <c r="B23397">
        <v>1701216088</v>
      </c>
      <c r="C23397" t="s">
        <v>19</v>
      </c>
      <c r="D23397" t="s">
        <v>17</v>
      </c>
      <c r="E23397">
        <v>41901</v>
      </c>
      <c r="F23397" s="9">
        <v>46245</v>
      </c>
      <c r="G23397" t="s">
        <v>4705</v>
      </c>
      <c r="H23397" s="8">
        <v>0.5493055555555556</v>
      </c>
      <c r="I23397" s="8">
        <v>0.5493055555555556</v>
      </c>
      <c r="J23397">
        <v>0</v>
      </c>
      <c r="K23397" t="s">
        <v>145</v>
      </c>
      <c r="L23397">
        <v>0</v>
      </c>
      <c r="M23397" t="s">
        <v>18592</v>
      </c>
      <c r="N23397" t="s">
        <v>21584</v>
      </c>
      <c r="O23397" t="s">
        <v>21585</v>
      </c>
      <c r="P23397" t="s">
        <v>21586</v>
      </c>
    </row>
    <row r="23398" spans="1:16" x14ac:dyDescent="0.35">
      <c r="A23398" t="s">
        <v>111</v>
      </c>
      <c r="B23398">
        <v>1701216088</v>
      </c>
      <c r="C23398" t="s">
        <v>19</v>
      </c>
      <c r="D23398" t="s">
        <v>17</v>
      </c>
      <c r="E23398">
        <v>41901</v>
      </c>
      <c r="F23398" s="9">
        <v>46245</v>
      </c>
      <c r="G23398" t="s">
        <v>4705</v>
      </c>
      <c r="H23398" s="8">
        <v>0.5541666666666667</v>
      </c>
      <c r="I23398" s="8">
        <v>0.5541666666666667</v>
      </c>
      <c r="J23398">
        <v>0</v>
      </c>
      <c r="K23398" t="s">
        <v>145</v>
      </c>
      <c r="L23398">
        <v>0</v>
      </c>
      <c r="M23398" t="s">
        <v>18077</v>
      </c>
      <c r="N23398" t="s">
        <v>32397</v>
      </c>
      <c r="O23398" t="s">
        <v>32398</v>
      </c>
      <c r="P23398" t="s">
        <v>32399</v>
      </c>
    </row>
    <row r="23399" spans="1:16" x14ac:dyDescent="0.35">
      <c r="A23399" t="s">
        <v>111</v>
      </c>
      <c r="B23399">
        <v>1701216088</v>
      </c>
      <c r="C23399" t="s">
        <v>19</v>
      </c>
      <c r="D23399" t="s">
        <v>17</v>
      </c>
      <c r="E23399">
        <v>41901</v>
      </c>
      <c r="F23399" s="9">
        <v>46245</v>
      </c>
      <c r="G23399" t="s">
        <v>4705</v>
      </c>
      <c r="H23399" s="8">
        <v>0.56319444444444444</v>
      </c>
      <c r="I23399" s="8">
        <v>0.56319444444444444</v>
      </c>
      <c r="J23399">
        <v>0</v>
      </c>
      <c r="K23399" t="s">
        <v>145</v>
      </c>
      <c r="L23399">
        <v>0</v>
      </c>
      <c r="M23399" t="s">
        <v>16560</v>
      </c>
      <c r="N23399" t="s">
        <v>13703</v>
      </c>
      <c r="O23399" t="s">
        <v>8640</v>
      </c>
      <c r="P23399" t="s">
        <v>8641</v>
      </c>
    </row>
    <row r="23400" spans="1:16" x14ac:dyDescent="0.35">
      <c r="A23400" t="s">
        <v>111</v>
      </c>
      <c r="B23400">
        <v>1701216088</v>
      </c>
      <c r="C23400" t="s">
        <v>19</v>
      </c>
      <c r="D23400" t="s">
        <v>17</v>
      </c>
      <c r="E23400">
        <v>41901</v>
      </c>
      <c r="F23400" s="9">
        <v>46245</v>
      </c>
      <c r="G23400" t="s">
        <v>4705</v>
      </c>
      <c r="H23400" s="8">
        <v>0.57013888888888886</v>
      </c>
      <c r="I23400" s="8">
        <v>0.57708333333333328</v>
      </c>
      <c r="J23400">
        <v>0</v>
      </c>
      <c r="K23400" t="s">
        <v>128</v>
      </c>
      <c r="L23400">
        <v>0</v>
      </c>
      <c r="M23400" t="s">
        <v>129</v>
      </c>
      <c r="N23400" t="s">
        <v>4237</v>
      </c>
      <c r="O23400" t="s">
        <v>4238</v>
      </c>
      <c r="P23400" t="s">
        <v>4239</v>
      </c>
    </row>
    <row r="23401" spans="1:16" x14ac:dyDescent="0.35">
      <c r="A23401" t="s">
        <v>111</v>
      </c>
      <c r="B23401">
        <v>1701216088</v>
      </c>
      <c r="C23401" t="s">
        <v>19</v>
      </c>
      <c r="D23401" t="s">
        <v>17</v>
      </c>
      <c r="E23401">
        <v>41901</v>
      </c>
      <c r="F23401" s="9">
        <v>46245</v>
      </c>
      <c r="G23401" t="s">
        <v>4705</v>
      </c>
      <c r="H23401" s="8">
        <v>0.58402777777777781</v>
      </c>
      <c r="I23401" s="8">
        <v>0.58402777777777781</v>
      </c>
      <c r="J23401">
        <v>0</v>
      </c>
      <c r="K23401" t="s">
        <v>145</v>
      </c>
      <c r="L23401">
        <v>0</v>
      </c>
      <c r="M23401" t="s">
        <v>20429</v>
      </c>
      <c r="N23401" t="s">
        <v>31839</v>
      </c>
      <c r="O23401" t="s">
        <v>31840</v>
      </c>
      <c r="P23401" t="s">
        <v>31841</v>
      </c>
    </row>
    <row r="23402" spans="1:16" x14ac:dyDescent="0.35">
      <c r="A23402" t="s">
        <v>111</v>
      </c>
      <c r="B23402">
        <v>1701216088</v>
      </c>
      <c r="C23402" t="s">
        <v>19</v>
      </c>
      <c r="D23402" t="s">
        <v>17</v>
      </c>
      <c r="E23402">
        <v>41901</v>
      </c>
      <c r="F23402" s="9">
        <v>46245</v>
      </c>
      <c r="G23402" t="s">
        <v>4705</v>
      </c>
      <c r="H23402" s="8">
        <v>0.59097222222222223</v>
      </c>
      <c r="I23402" s="8">
        <v>0.59097222222222223</v>
      </c>
      <c r="J23402">
        <v>0</v>
      </c>
      <c r="K23402" t="s">
        <v>145</v>
      </c>
      <c r="L23402">
        <v>0</v>
      </c>
      <c r="M23402" t="s">
        <v>18861</v>
      </c>
      <c r="N23402" t="s">
        <v>12660</v>
      </c>
      <c r="O23402" t="s">
        <v>12661</v>
      </c>
      <c r="P23402" t="s">
        <v>12662</v>
      </c>
    </row>
    <row r="23403" spans="1:16" x14ac:dyDescent="0.35">
      <c r="A23403" t="s">
        <v>111</v>
      </c>
      <c r="B23403">
        <v>1701216088</v>
      </c>
      <c r="C23403" t="s">
        <v>19</v>
      </c>
      <c r="D23403" t="s">
        <v>17</v>
      </c>
      <c r="E23403">
        <v>41901</v>
      </c>
      <c r="F23403" s="9">
        <v>46245</v>
      </c>
      <c r="G23403" t="s">
        <v>4705</v>
      </c>
      <c r="H23403" s="8">
        <v>0.59791666666666665</v>
      </c>
      <c r="I23403" s="8">
        <v>0.59791666666666665</v>
      </c>
      <c r="J23403">
        <v>0</v>
      </c>
      <c r="K23403" t="s">
        <v>145</v>
      </c>
      <c r="L23403">
        <v>0</v>
      </c>
      <c r="M23403" t="s">
        <v>16685</v>
      </c>
      <c r="N23403" t="s">
        <v>31424</v>
      </c>
      <c r="O23403" t="s">
        <v>31425</v>
      </c>
      <c r="P23403" t="s">
        <v>31426</v>
      </c>
    </row>
    <row r="23404" spans="1:16" x14ac:dyDescent="0.35">
      <c r="A23404" t="s">
        <v>111</v>
      </c>
      <c r="B23404">
        <v>1701216088</v>
      </c>
      <c r="C23404" t="s">
        <v>19</v>
      </c>
      <c r="D23404" t="s">
        <v>17</v>
      </c>
      <c r="E23404">
        <v>41901</v>
      </c>
      <c r="F23404" s="9">
        <v>46245</v>
      </c>
      <c r="G23404" t="s">
        <v>4705</v>
      </c>
      <c r="H23404" s="8">
        <v>0.60486111111111107</v>
      </c>
      <c r="I23404" s="8">
        <v>0.6118055555555556</v>
      </c>
      <c r="J23404">
        <v>0</v>
      </c>
      <c r="K23404" t="s">
        <v>128</v>
      </c>
      <c r="L23404">
        <v>1</v>
      </c>
      <c r="M23404" t="s">
        <v>129</v>
      </c>
      <c r="N23404" t="s">
        <v>31842</v>
      </c>
      <c r="O23404" t="s">
        <v>32400</v>
      </c>
      <c r="P23404" t="s">
        <v>32401</v>
      </c>
    </row>
    <row r="23405" spans="1:16" x14ac:dyDescent="0.35">
      <c r="A23405" t="s">
        <v>111</v>
      </c>
      <c r="B23405">
        <v>1701216088</v>
      </c>
      <c r="C23405" t="s">
        <v>19</v>
      </c>
      <c r="D23405" t="s">
        <v>17</v>
      </c>
      <c r="E23405">
        <v>41901</v>
      </c>
      <c r="F23405" s="9">
        <v>46245</v>
      </c>
      <c r="G23405" t="s">
        <v>4705</v>
      </c>
      <c r="H23405" s="8">
        <v>0.61875000000000002</v>
      </c>
      <c r="I23405" s="8">
        <v>0.61875000000000002</v>
      </c>
      <c r="J23405">
        <v>0</v>
      </c>
      <c r="K23405" t="s">
        <v>145</v>
      </c>
      <c r="L23405">
        <v>0</v>
      </c>
      <c r="M23405" t="s">
        <v>16490</v>
      </c>
      <c r="N23405" t="s">
        <v>15089</v>
      </c>
      <c r="O23405" t="s">
        <v>15090</v>
      </c>
      <c r="P23405" t="s">
        <v>15091</v>
      </c>
    </row>
    <row r="23406" spans="1:16" x14ac:dyDescent="0.35">
      <c r="A23406" t="s">
        <v>111</v>
      </c>
      <c r="B23406">
        <v>1701216088</v>
      </c>
      <c r="C23406" t="s">
        <v>19</v>
      </c>
      <c r="D23406" t="s">
        <v>17</v>
      </c>
      <c r="E23406">
        <v>41901</v>
      </c>
      <c r="F23406" s="9">
        <v>46245</v>
      </c>
      <c r="G23406" t="s">
        <v>4705</v>
      </c>
      <c r="H23406" s="8">
        <v>0.62569444444444444</v>
      </c>
      <c r="I23406" s="8">
        <v>0.63263888888888886</v>
      </c>
      <c r="J23406">
        <v>0</v>
      </c>
      <c r="K23406" t="s">
        <v>128</v>
      </c>
      <c r="L23406">
        <v>0</v>
      </c>
      <c r="M23406" t="s">
        <v>129</v>
      </c>
      <c r="N23406" t="s">
        <v>31842</v>
      </c>
      <c r="O23406" t="s">
        <v>32400</v>
      </c>
      <c r="P23406" t="s">
        <v>32401</v>
      </c>
    </row>
    <row r="23407" spans="1:16" x14ac:dyDescent="0.35">
      <c r="A23407" t="s">
        <v>111</v>
      </c>
      <c r="B23407">
        <v>1701216088</v>
      </c>
      <c r="C23407" t="s">
        <v>19</v>
      </c>
      <c r="D23407" t="s">
        <v>17</v>
      </c>
      <c r="E23407">
        <v>41901</v>
      </c>
      <c r="F23407" s="9">
        <v>46245</v>
      </c>
      <c r="G23407" t="s">
        <v>4705</v>
      </c>
      <c r="H23407" s="8">
        <v>0.63958333333333328</v>
      </c>
      <c r="I23407" s="8">
        <v>0.63958333333333328</v>
      </c>
      <c r="J23407">
        <v>0</v>
      </c>
      <c r="K23407" t="s">
        <v>145</v>
      </c>
      <c r="L23407">
        <v>0</v>
      </c>
      <c r="M23407" t="s">
        <v>16490</v>
      </c>
      <c r="N23407" t="s">
        <v>15089</v>
      </c>
      <c r="O23407" t="s">
        <v>15090</v>
      </c>
      <c r="P23407" t="s">
        <v>15091</v>
      </c>
    </row>
    <row r="23408" spans="1:16" x14ac:dyDescent="0.35">
      <c r="A23408" t="s">
        <v>111</v>
      </c>
      <c r="B23408">
        <v>1701216088</v>
      </c>
      <c r="C23408" t="s">
        <v>19</v>
      </c>
      <c r="D23408" t="s">
        <v>17</v>
      </c>
      <c r="E23408">
        <v>41901</v>
      </c>
      <c r="F23408" s="9">
        <v>46245</v>
      </c>
      <c r="G23408" t="s">
        <v>4705</v>
      </c>
      <c r="H23408" s="8">
        <v>0.64652777777777781</v>
      </c>
      <c r="I23408" s="8">
        <v>0.68819444444444444</v>
      </c>
      <c r="J23408">
        <v>1</v>
      </c>
      <c r="K23408" t="s">
        <v>128</v>
      </c>
      <c r="L23408">
        <v>3</v>
      </c>
      <c r="M23408" t="s">
        <v>129</v>
      </c>
      <c r="N23408" t="s">
        <v>31842</v>
      </c>
      <c r="O23408" t="s">
        <v>32400</v>
      </c>
      <c r="P23408" t="s">
        <v>32401</v>
      </c>
    </row>
    <row r="23409" spans="1:16" x14ac:dyDescent="0.35">
      <c r="A23409" t="s">
        <v>111</v>
      </c>
      <c r="B23409">
        <v>1701216088</v>
      </c>
      <c r="C23409" t="s">
        <v>19</v>
      </c>
      <c r="D23409" t="s">
        <v>17</v>
      </c>
      <c r="E23409">
        <v>41901</v>
      </c>
      <c r="F23409" s="9">
        <v>46245</v>
      </c>
      <c r="G23409" t="s">
        <v>4705</v>
      </c>
      <c r="H23409" s="8">
        <v>0.69513888888888886</v>
      </c>
      <c r="I23409" s="8">
        <v>0.70208333333333328</v>
      </c>
      <c r="J23409">
        <v>0</v>
      </c>
      <c r="K23409" t="s">
        <v>128</v>
      </c>
      <c r="L23409">
        <v>0</v>
      </c>
      <c r="M23409" t="s">
        <v>129</v>
      </c>
      <c r="N23409" t="s">
        <v>15089</v>
      </c>
      <c r="O23409" t="s">
        <v>15090</v>
      </c>
      <c r="P23409" t="s">
        <v>15091</v>
      </c>
    </row>
    <row r="23410" spans="1:16" x14ac:dyDescent="0.35">
      <c r="A23410" t="s">
        <v>111</v>
      </c>
      <c r="B23410">
        <v>1701216088</v>
      </c>
      <c r="C23410" t="s">
        <v>19</v>
      </c>
      <c r="D23410" t="s">
        <v>17</v>
      </c>
      <c r="E23410">
        <v>41901</v>
      </c>
      <c r="F23410" s="9">
        <v>46245</v>
      </c>
      <c r="G23410" t="s">
        <v>4705</v>
      </c>
      <c r="H23410" s="8">
        <v>0.70902777777777781</v>
      </c>
      <c r="I23410" s="8">
        <v>0.70902777777777781</v>
      </c>
      <c r="J23410">
        <v>0</v>
      </c>
      <c r="K23410" t="s">
        <v>145</v>
      </c>
      <c r="L23410">
        <v>0</v>
      </c>
      <c r="M23410" t="s">
        <v>17996</v>
      </c>
      <c r="N23410" t="s">
        <v>32402</v>
      </c>
      <c r="O23410" t="s">
        <v>32403</v>
      </c>
      <c r="P23410" t="s">
        <v>32404</v>
      </c>
    </row>
    <row r="23411" spans="1:16" x14ac:dyDescent="0.35">
      <c r="A23411" t="s">
        <v>111</v>
      </c>
      <c r="B23411">
        <v>1701216088</v>
      </c>
      <c r="C23411" t="s">
        <v>19</v>
      </c>
      <c r="D23411" t="s">
        <v>17</v>
      </c>
      <c r="E23411">
        <v>41901</v>
      </c>
      <c r="F23411" s="9">
        <v>46245</v>
      </c>
      <c r="G23411" t="s">
        <v>4705</v>
      </c>
      <c r="H23411" s="8">
        <v>0.71597222222222223</v>
      </c>
      <c r="I23411" s="8">
        <v>0.71597222222222223</v>
      </c>
      <c r="J23411">
        <v>0</v>
      </c>
      <c r="K23411" t="s">
        <v>145</v>
      </c>
      <c r="L23411">
        <v>0</v>
      </c>
      <c r="M23411" t="s">
        <v>18095</v>
      </c>
      <c r="N23411" t="s">
        <v>32405</v>
      </c>
      <c r="O23411" t="s">
        <v>32406</v>
      </c>
      <c r="P23411" t="s">
        <v>32407</v>
      </c>
    </row>
    <row r="23412" spans="1:16" x14ac:dyDescent="0.35">
      <c r="A23412" t="s">
        <v>111</v>
      </c>
      <c r="B23412">
        <v>1701216088</v>
      </c>
      <c r="C23412" t="s">
        <v>19</v>
      </c>
      <c r="D23412" t="s">
        <v>17</v>
      </c>
      <c r="E23412">
        <v>41901</v>
      </c>
      <c r="F23412" s="9">
        <v>46245</v>
      </c>
      <c r="G23412" t="s">
        <v>4705</v>
      </c>
      <c r="H23412" s="8">
        <v>0.72291666666666665</v>
      </c>
      <c r="I23412" s="8">
        <v>0.72986111111111107</v>
      </c>
      <c r="J23412">
        <v>0</v>
      </c>
      <c r="K23412" t="s">
        <v>128</v>
      </c>
      <c r="L23412">
        <v>0</v>
      </c>
      <c r="M23412" t="s">
        <v>129</v>
      </c>
      <c r="N23412" t="s">
        <v>4237</v>
      </c>
      <c r="O23412" t="s">
        <v>4238</v>
      </c>
      <c r="P23412" t="s">
        <v>4239</v>
      </c>
    </row>
    <row r="23413" spans="1:16" x14ac:dyDescent="0.35">
      <c r="A23413" t="s">
        <v>111</v>
      </c>
      <c r="B23413">
        <v>1701216088</v>
      </c>
      <c r="C23413" t="s">
        <v>19</v>
      </c>
      <c r="D23413" t="s">
        <v>17</v>
      </c>
      <c r="E23413">
        <v>41901</v>
      </c>
      <c r="F23413" s="9">
        <v>46245</v>
      </c>
      <c r="G23413" t="s">
        <v>4705</v>
      </c>
      <c r="H23413" s="8">
        <v>0.7368055555555556</v>
      </c>
      <c r="I23413" s="8">
        <v>0.7368055555555556</v>
      </c>
      <c r="J23413">
        <v>0</v>
      </c>
      <c r="K23413" t="s">
        <v>145</v>
      </c>
      <c r="L23413">
        <v>0</v>
      </c>
      <c r="M23413" t="s">
        <v>17015</v>
      </c>
      <c r="N23413" t="s">
        <v>21565</v>
      </c>
      <c r="O23413" t="s">
        <v>21566</v>
      </c>
      <c r="P23413" t="s">
        <v>21567</v>
      </c>
    </row>
    <row r="23414" spans="1:16" x14ac:dyDescent="0.35">
      <c r="A23414" t="s">
        <v>111</v>
      </c>
      <c r="B23414">
        <v>1701216088</v>
      </c>
      <c r="C23414" t="s">
        <v>19</v>
      </c>
      <c r="D23414" t="s">
        <v>17</v>
      </c>
      <c r="E23414">
        <v>41901</v>
      </c>
      <c r="F23414" s="9">
        <v>46245</v>
      </c>
      <c r="G23414" t="s">
        <v>4705</v>
      </c>
      <c r="H23414" s="8">
        <v>0.74375000000000002</v>
      </c>
      <c r="I23414" s="8">
        <v>0.74375000000000002</v>
      </c>
      <c r="J23414">
        <v>0</v>
      </c>
      <c r="K23414" t="s">
        <v>145</v>
      </c>
      <c r="L23414">
        <v>0</v>
      </c>
      <c r="M23414" t="s">
        <v>21605</v>
      </c>
      <c r="N23414" t="s">
        <v>21469</v>
      </c>
      <c r="O23414" t="s">
        <v>21470</v>
      </c>
      <c r="P23414" t="s">
        <v>21471</v>
      </c>
    </row>
    <row r="23415" spans="1:16" x14ac:dyDescent="0.35">
      <c r="A23415" t="s">
        <v>111</v>
      </c>
      <c r="B23415">
        <v>1701216088</v>
      </c>
      <c r="C23415" t="s">
        <v>19</v>
      </c>
      <c r="D23415" t="s">
        <v>17</v>
      </c>
      <c r="E23415">
        <v>41901</v>
      </c>
      <c r="F23415" s="9">
        <v>46245</v>
      </c>
      <c r="G23415" t="s">
        <v>4705</v>
      </c>
      <c r="H23415" s="8">
        <v>0.75069444444444444</v>
      </c>
      <c r="I23415" s="8">
        <v>0.75069444444444444</v>
      </c>
      <c r="J23415">
        <v>0</v>
      </c>
      <c r="K23415" t="s">
        <v>145</v>
      </c>
      <c r="L23415">
        <v>0</v>
      </c>
      <c r="M23415" t="s">
        <v>16642</v>
      </c>
      <c r="N23415" t="s">
        <v>21606</v>
      </c>
      <c r="O23415" t="s">
        <v>21607</v>
      </c>
      <c r="P23415" t="s">
        <v>21608</v>
      </c>
    </row>
    <row r="23416" spans="1:16" x14ac:dyDescent="0.35">
      <c r="A23416" t="s">
        <v>111</v>
      </c>
      <c r="B23416">
        <v>1701216088</v>
      </c>
      <c r="C23416" t="s">
        <v>19</v>
      </c>
      <c r="D23416" t="s">
        <v>17</v>
      </c>
      <c r="E23416">
        <v>41901</v>
      </c>
      <c r="F23416" s="9">
        <v>46245</v>
      </c>
      <c r="G23416" t="s">
        <v>4705</v>
      </c>
      <c r="H23416" s="8">
        <v>0.75763888888888886</v>
      </c>
      <c r="I23416" s="8">
        <v>0.75763888888888886</v>
      </c>
      <c r="J23416">
        <v>0</v>
      </c>
      <c r="K23416" t="s">
        <v>145</v>
      </c>
      <c r="L23416">
        <v>0</v>
      </c>
      <c r="M23416" t="s">
        <v>32408</v>
      </c>
      <c r="N23416" t="s">
        <v>4209</v>
      </c>
      <c r="O23416" t="s">
        <v>4210</v>
      </c>
      <c r="P23416" t="s">
        <v>4211</v>
      </c>
    </row>
    <row r="23417" spans="1:16" x14ac:dyDescent="0.35">
      <c r="A23417" t="s">
        <v>111</v>
      </c>
      <c r="B23417">
        <v>1701216088</v>
      </c>
      <c r="C23417" t="s">
        <v>19</v>
      </c>
      <c r="D23417" t="s">
        <v>17</v>
      </c>
      <c r="E23417">
        <v>41901</v>
      </c>
      <c r="F23417" s="9">
        <v>46245</v>
      </c>
      <c r="G23417" t="s">
        <v>4705</v>
      </c>
      <c r="H23417" s="8">
        <v>0.76458333333333328</v>
      </c>
      <c r="I23417" s="8">
        <v>0.76458333333333328</v>
      </c>
      <c r="J23417">
        <v>0</v>
      </c>
      <c r="K23417" t="s">
        <v>145</v>
      </c>
      <c r="L23417">
        <v>0</v>
      </c>
      <c r="M23417" t="s">
        <v>16999</v>
      </c>
      <c r="N23417" t="s">
        <v>32409</v>
      </c>
      <c r="O23417" t="s">
        <v>32410</v>
      </c>
      <c r="P23417" t="s">
        <v>32411</v>
      </c>
    </row>
    <row r="23418" spans="1:16" x14ac:dyDescent="0.35">
      <c r="A23418" t="s">
        <v>111</v>
      </c>
      <c r="B23418">
        <v>1701216088</v>
      </c>
      <c r="C23418" t="s">
        <v>19</v>
      </c>
      <c r="D23418" t="s">
        <v>17</v>
      </c>
      <c r="E23418">
        <v>41901</v>
      </c>
      <c r="F23418" s="9">
        <v>46245</v>
      </c>
      <c r="G23418" t="s">
        <v>4705</v>
      </c>
      <c r="H23418" s="8">
        <v>0.77152777777777781</v>
      </c>
      <c r="I23418" s="8">
        <v>0.77152777777777781</v>
      </c>
      <c r="J23418">
        <v>0</v>
      </c>
      <c r="K23418" t="s">
        <v>145</v>
      </c>
      <c r="L23418">
        <v>0</v>
      </c>
      <c r="M23418" t="s">
        <v>16989</v>
      </c>
      <c r="N23418" t="s">
        <v>21736</v>
      </c>
      <c r="O23418" t="s">
        <v>21737</v>
      </c>
      <c r="P23418" t="s">
        <v>21738</v>
      </c>
    </row>
    <row r="23419" spans="1:16" x14ac:dyDescent="0.35">
      <c r="A23419" t="s">
        <v>111</v>
      </c>
      <c r="B23419">
        <v>1701216088</v>
      </c>
      <c r="C23419" t="s">
        <v>19</v>
      </c>
      <c r="D23419" t="s">
        <v>17</v>
      </c>
      <c r="E23419">
        <v>41901</v>
      </c>
      <c r="F23419" s="9">
        <v>46245</v>
      </c>
      <c r="G23419" t="s">
        <v>4705</v>
      </c>
      <c r="H23419" s="8">
        <v>0.77847222222222223</v>
      </c>
      <c r="I23419" s="8">
        <v>0.77847222222222223</v>
      </c>
      <c r="J23419">
        <v>0</v>
      </c>
      <c r="K23419" t="s">
        <v>145</v>
      </c>
      <c r="L23419">
        <v>0</v>
      </c>
      <c r="M23419" t="s">
        <v>18059</v>
      </c>
      <c r="N23419" t="s">
        <v>32391</v>
      </c>
      <c r="O23419" t="s">
        <v>32392</v>
      </c>
      <c r="P23419" t="s">
        <v>32393</v>
      </c>
    </row>
    <row r="23420" spans="1:16" x14ac:dyDescent="0.35">
      <c r="A23420" t="s">
        <v>111</v>
      </c>
      <c r="B23420">
        <v>1701216088</v>
      </c>
      <c r="C23420" t="s">
        <v>19</v>
      </c>
      <c r="D23420" t="s">
        <v>17</v>
      </c>
      <c r="E23420">
        <v>41901</v>
      </c>
      <c r="F23420" s="9">
        <v>46245</v>
      </c>
      <c r="G23420" t="s">
        <v>4705</v>
      </c>
      <c r="H23420" s="8">
        <v>0.78541666666666665</v>
      </c>
      <c r="I23420" s="8">
        <v>0.78541666666666665</v>
      </c>
      <c r="J23420">
        <v>0</v>
      </c>
      <c r="K23420" t="s">
        <v>145</v>
      </c>
      <c r="L23420">
        <v>0</v>
      </c>
      <c r="M23420" t="s">
        <v>17170</v>
      </c>
      <c r="N23420" t="s">
        <v>32412</v>
      </c>
      <c r="O23420" t="s">
        <v>21558</v>
      </c>
      <c r="P23420" t="s">
        <v>21559</v>
      </c>
    </row>
    <row r="23421" spans="1:16" x14ac:dyDescent="0.35">
      <c r="A23421" t="s">
        <v>111</v>
      </c>
      <c r="B23421">
        <v>1701216088</v>
      </c>
      <c r="C23421" t="s">
        <v>19</v>
      </c>
      <c r="D23421" t="s">
        <v>17</v>
      </c>
      <c r="E23421">
        <v>41901</v>
      </c>
      <c r="F23421" s="9">
        <v>46246</v>
      </c>
      <c r="G23421" t="s">
        <v>3</v>
      </c>
      <c r="H23421" s="8">
        <v>0.41041666666666665</v>
      </c>
      <c r="I23421" s="8">
        <v>0.43819444444444444</v>
      </c>
      <c r="J23421">
        <v>1</v>
      </c>
      <c r="K23421" t="s">
        <v>128</v>
      </c>
      <c r="L23421">
        <v>2</v>
      </c>
      <c r="M23421" t="s">
        <v>129</v>
      </c>
      <c r="N23421" t="s">
        <v>13688</v>
      </c>
      <c r="O23421" t="s">
        <v>13689</v>
      </c>
      <c r="P23421" t="s">
        <v>13690</v>
      </c>
    </row>
    <row r="23422" spans="1:16" x14ac:dyDescent="0.35">
      <c r="A23422" t="s">
        <v>111</v>
      </c>
      <c r="B23422">
        <v>1701216088</v>
      </c>
      <c r="C23422" t="s">
        <v>19</v>
      </c>
      <c r="D23422" t="s">
        <v>17</v>
      </c>
      <c r="E23422">
        <v>41901</v>
      </c>
      <c r="F23422" s="9">
        <v>46246</v>
      </c>
      <c r="G23422" t="s">
        <v>3</v>
      </c>
      <c r="H23422" s="8">
        <v>0.44513888888888886</v>
      </c>
      <c r="I23422" s="8">
        <v>0.44513888888888886</v>
      </c>
      <c r="J23422">
        <v>0</v>
      </c>
      <c r="K23422" t="s">
        <v>145</v>
      </c>
      <c r="L23422">
        <v>0</v>
      </c>
      <c r="M23422" t="s">
        <v>17320</v>
      </c>
      <c r="N23422" t="s">
        <v>1565</v>
      </c>
      <c r="O23422" t="s">
        <v>1566</v>
      </c>
      <c r="P23422" t="s">
        <v>1567</v>
      </c>
    </row>
    <row r="23423" spans="1:16" x14ac:dyDescent="0.35">
      <c r="A23423" t="s">
        <v>111</v>
      </c>
      <c r="B23423">
        <v>1701216088</v>
      </c>
      <c r="C23423" t="s">
        <v>19</v>
      </c>
      <c r="D23423" t="s">
        <v>17</v>
      </c>
      <c r="E23423">
        <v>41901</v>
      </c>
      <c r="F23423" s="9">
        <v>46246</v>
      </c>
      <c r="G23423" t="s">
        <v>3</v>
      </c>
      <c r="H23423" s="8">
        <v>0.45208333333333334</v>
      </c>
      <c r="I23423" s="8">
        <v>0.45208333333333334</v>
      </c>
      <c r="J23423">
        <v>0</v>
      </c>
      <c r="K23423" t="s">
        <v>145</v>
      </c>
      <c r="L23423">
        <v>0</v>
      </c>
      <c r="M23423" t="s">
        <v>17048</v>
      </c>
      <c r="N23423" t="s">
        <v>4543</v>
      </c>
      <c r="O23423" t="s">
        <v>4544</v>
      </c>
      <c r="P23423" t="s">
        <v>4545</v>
      </c>
    </row>
    <row r="23424" spans="1:16" x14ac:dyDescent="0.35">
      <c r="A23424" t="s">
        <v>111</v>
      </c>
      <c r="B23424">
        <v>1701216088</v>
      </c>
      <c r="C23424" t="s">
        <v>19</v>
      </c>
      <c r="D23424" t="s">
        <v>17</v>
      </c>
      <c r="E23424">
        <v>41901</v>
      </c>
      <c r="F23424" s="9">
        <v>46246</v>
      </c>
      <c r="G23424" t="s">
        <v>3</v>
      </c>
      <c r="H23424" s="8">
        <v>0.45902777777777776</v>
      </c>
      <c r="I23424" s="8">
        <v>0.45902777777777776</v>
      </c>
      <c r="J23424">
        <v>0</v>
      </c>
      <c r="K23424" t="s">
        <v>145</v>
      </c>
      <c r="L23424">
        <v>0</v>
      </c>
      <c r="M23424" t="s">
        <v>17311</v>
      </c>
      <c r="N23424" t="s">
        <v>4555</v>
      </c>
      <c r="O23424" t="s">
        <v>4556</v>
      </c>
      <c r="P23424" t="s">
        <v>4557</v>
      </c>
    </row>
    <row r="23425" spans="1:16" x14ac:dyDescent="0.35">
      <c r="A23425" t="s">
        <v>111</v>
      </c>
      <c r="B23425">
        <v>1701216088</v>
      </c>
      <c r="C23425" t="s">
        <v>19</v>
      </c>
      <c r="D23425" t="s">
        <v>17</v>
      </c>
      <c r="E23425">
        <v>41901</v>
      </c>
      <c r="F23425" s="9">
        <v>46246</v>
      </c>
      <c r="G23425" t="s">
        <v>3</v>
      </c>
      <c r="H23425" s="8">
        <v>0.46597222222222223</v>
      </c>
      <c r="I23425" s="8">
        <v>0.46597222222222223</v>
      </c>
      <c r="J23425">
        <v>0</v>
      </c>
      <c r="K23425" t="s">
        <v>145</v>
      </c>
      <c r="L23425">
        <v>0</v>
      </c>
      <c r="M23425" t="s">
        <v>16909</v>
      </c>
      <c r="N23425" t="s">
        <v>8189</v>
      </c>
      <c r="O23425" t="s">
        <v>8190</v>
      </c>
      <c r="P23425" t="s">
        <v>8191</v>
      </c>
    </row>
    <row r="23426" spans="1:16" x14ac:dyDescent="0.35">
      <c r="A23426" t="s">
        <v>111</v>
      </c>
      <c r="B23426">
        <v>1701216088</v>
      </c>
      <c r="C23426" t="s">
        <v>19</v>
      </c>
      <c r="D23426" t="s">
        <v>17</v>
      </c>
      <c r="E23426">
        <v>41901</v>
      </c>
      <c r="F23426" s="9">
        <v>46246</v>
      </c>
      <c r="G23426" t="s">
        <v>3</v>
      </c>
      <c r="H23426" s="8">
        <v>0.47291666666666665</v>
      </c>
      <c r="I23426" s="8">
        <v>0.47986111111111113</v>
      </c>
      <c r="J23426">
        <v>0</v>
      </c>
      <c r="K23426" t="s">
        <v>128</v>
      </c>
      <c r="L23426">
        <v>1</v>
      </c>
      <c r="M23426" t="s">
        <v>129</v>
      </c>
      <c r="N23426" t="s">
        <v>8124</v>
      </c>
      <c r="O23426" t="s">
        <v>12978</v>
      </c>
      <c r="P23426" t="s">
        <v>12979</v>
      </c>
    </row>
    <row r="23427" spans="1:16" x14ac:dyDescent="0.35">
      <c r="A23427" t="s">
        <v>111</v>
      </c>
      <c r="B23427">
        <v>1701216088</v>
      </c>
      <c r="C23427" t="s">
        <v>19</v>
      </c>
      <c r="D23427" t="s">
        <v>17</v>
      </c>
      <c r="E23427">
        <v>41901</v>
      </c>
      <c r="F23427" s="9">
        <v>46246</v>
      </c>
      <c r="G23427" t="s">
        <v>3</v>
      </c>
      <c r="H23427" s="8">
        <v>0.48680555555555555</v>
      </c>
      <c r="I23427" s="8">
        <v>0.48680555555555555</v>
      </c>
      <c r="J23427">
        <v>0</v>
      </c>
      <c r="K23427" t="s">
        <v>145</v>
      </c>
      <c r="L23427">
        <v>0</v>
      </c>
      <c r="M23427" t="s">
        <v>16719</v>
      </c>
      <c r="N23427" t="s">
        <v>12991</v>
      </c>
      <c r="O23427" t="s">
        <v>12992</v>
      </c>
      <c r="P23427" t="s">
        <v>12993</v>
      </c>
    </row>
    <row r="23428" spans="1:16" x14ac:dyDescent="0.35">
      <c r="A23428" t="s">
        <v>111</v>
      </c>
      <c r="B23428">
        <v>1701216088</v>
      </c>
      <c r="C23428" t="s">
        <v>19</v>
      </c>
      <c r="D23428" t="s">
        <v>17</v>
      </c>
      <c r="E23428">
        <v>41901</v>
      </c>
      <c r="F23428" s="9">
        <v>46246</v>
      </c>
      <c r="G23428" t="s">
        <v>3</v>
      </c>
      <c r="H23428" s="8">
        <v>0.49375000000000002</v>
      </c>
      <c r="I23428" s="8">
        <v>0.49375000000000002</v>
      </c>
      <c r="J23428">
        <v>0</v>
      </c>
      <c r="K23428" t="s">
        <v>145</v>
      </c>
      <c r="L23428">
        <v>0</v>
      </c>
      <c r="M23428" t="s">
        <v>16719</v>
      </c>
      <c r="N23428" t="s">
        <v>14022</v>
      </c>
      <c r="O23428" t="s">
        <v>14023</v>
      </c>
      <c r="P23428" t="s">
        <v>14024</v>
      </c>
    </row>
    <row r="23429" spans="1:16" x14ac:dyDescent="0.35">
      <c r="A23429" t="s">
        <v>111</v>
      </c>
      <c r="B23429">
        <v>1701216088</v>
      </c>
      <c r="C23429" t="s">
        <v>19</v>
      </c>
      <c r="D23429" t="s">
        <v>17</v>
      </c>
      <c r="E23429">
        <v>41901</v>
      </c>
      <c r="F23429" s="9">
        <v>46246</v>
      </c>
      <c r="G23429" t="s">
        <v>3</v>
      </c>
      <c r="H23429" s="8">
        <v>0.50069444444444444</v>
      </c>
      <c r="I23429" s="8">
        <v>0.50763888888888886</v>
      </c>
      <c r="J23429">
        <v>0</v>
      </c>
      <c r="K23429" t="s">
        <v>128</v>
      </c>
      <c r="L23429">
        <v>0</v>
      </c>
      <c r="M23429" t="s">
        <v>129</v>
      </c>
      <c r="N23429" t="s">
        <v>12991</v>
      </c>
      <c r="O23429" t="s">
        <v>12992</v>
      </c>
      <c r="P23429" t="s">
        <v>12993</v>
      </c>
    </row>
    <row r="23430" spans="1:16" x14ac:dyDescent="0.35">
      <c r="A23430" t="s">
        <v>111</v>
      </c>
      <c r="B23430">
        <v>1701216088</v>
      </c>
      <c r="C23430" t="s">
        <v>19</v>
      </c>
      <c r="D23430" t="s">
        <v>17</v>
      </c>
      <c r="E23430">
        <v>41901</v>
      </c>
      <c r="F23430" s="9">
        <v>46246</v>
      </c>
      <c r="G23430" t="s">
        <v>3</v>
      </c>
      <c r="H23430" s="8">
        <v>0.51458333333333328</v>
      </c>
      <c r="I23430" s="8">
        <v>0.51458333333333328</v>
      </c>
      <c r="J23430">
        <v>0</v>
      </c>
      <c r="K23430" t="s">
        <v>145</v>
      </c>
      <c r="L23430">
        <v>0</v>
      </c>
      <c r="M23430" t="s">
        <v>17078</v>
      </c>
      <c r="N23430" t="s">
        <v>14022</v>
      </c>
      <c r="O23430" t="s">
        <v>14023</v>
      </c>
      <c r="P23430" t="s">
        <v>14024</v>
      </c>
    </row>
    <row r="23431" spans="1:16" x14ac:dyDescent="0.35">
      <c r="A23431" t="s">
        <v>111</v>
      </c>
      <c r="B23431">
        <v>1701216088</v>
      </c>
      <c r="C23431" t="s">
        <v>19</v>
      </c>
      <c r="D23431" t="s">
        <v>17</v>
      </c>
      <c r="E23431">
        <v>41901</v>
      </c>
      <c r="F23431" s="9">
        <v>46246</v>
      </c>
      <c r="G23431" t="s">
        <v>3</v>
      </c>
      <c r="H23431" s="8">
        <v>0.52152777777777781</v>
      </c>
      <c r="I23431" s="8">
        <v>0.5493055555555556</v>
      </c>
      <c r="J23431">
        <v>1</v>
      </c>
      <c r="K23431" t="s">
        <v>128</v>
      </c>
      <c r="L23431">
        <v>2</v>
      </c>
      <c r="M23431" t="s">
        <v>129</v>
      </c>
      <c r="N23431" t="s">
        <v>14104</v>
      </c>
      <c r="O23431" t="s">
        <v>14105</v>
      </c>
      <c r="P23431" t="s">
        <v>14106</v>
      </c>
    </row>
    <row r="23432" spans="1:16" x14ac:dyDescent="0.35">
      <c r="A23432" t="s">
        <v>111</v>
      </c>
      <c r="B23432">
        <v>1701216088</v>
      </c>
      <c r="C23432" t="s">
        <v>19</v>
      </c>
      <c r="D23432" t="s">
        <v>17</v>
      </c>
      <c r="E23432">
        <v>41901</v>
      </c>
      <c r="F23432" s="9">
        <v>46246</v>
      </c>
      <c r="G23432" t="s">
        <v>3</v>
      </c>
      <c r="H23432" s="8">
        <v>0.55625000000000002</v>
      </c>
      <c r="I23432" s="8">
        <v>0.55625000000000002</v>
      </c>
      <c r="J23432">
        <v>0</v>
      </c>
      <c r="K23432" t="s">
        <v>145</v>
      </c>
      <c r="L23432">
        <v>0</v>
      </c>
      <c r="M23432" t="s">
        <v>17740</v>
      </c>
      <c r="N23432" t="s">
        <v>32413</v>
      </c>
      <c r="O23432" t="s">
        <v>32414</v>
      </c>
      <c r="P23432" t="s">
        <v>32415</v>
      </c>
    </row>
    <row r="23433" spans="1:16" x14ac:dyDescent="0.35">
      <c r="A23433" t="s">
        <v>111</v>
      </c>
      <c r="B23433">
        <v>1701216088</v>
      </c>
      <c r="C23433" t="s">
        <v>19</v>
      </c>
      <c r="D23433" t="s">
        <v>17</v>
      </c>
      <c r="E23433">
        <v>41901</v>
      </c>
      <c r="F23433" s="9">
        <v>46246</v>
      </c>
      <c r="G23433" t="s">
        <v>3</v>
      </c>
      <c r="H23433" s="8">
        <v>0.56319444444444444</v>
      </c>
      <c r="I23433" s="8">
        <v>0.56319444444444444</v>
      </c>
      <c r="J23433">
        <v>0</v>
      </c>
      <c r="K23433" t="s">
        <v>145</v>
      </c>
      <c r="L23433">
        <v>0</v>
      </c>
      <c r="M23433" t="s">
        <v>17123</v>
      </c>
      <c r="N23433" t="s">
        <v>12948</v>
      </c>
      <c r="O23433" t="s">
        <v>12949</v>
      </c>
      <c r="P23433" t="s">
        <v>12950</v>
      </c>
    </row>
    <row r="23434" spans="1:16" x14ac:dyDescent="0.35">
      <c r="A23434" t="s">
        <v>111</v>
      </c>
      <c r="B23434">
        <v>1701216088</v>
      </c>
      <c r="C23434" t="s">
        <v>19</v>
      </c>
      <c r="D23434" t="s">
        <v>17</v>
      </c>
      <c r="E23434">
        <v>41901</v>
      </c>
      <c r="F23434" s="9">
        <v>46246</v>
      </c>
      <c r="G23434" t="s">
        <v>3</v>
      </c>
      <c r="H23434" s="8">
        <v>0.57013888888888886</v>
      </c>
      <c r="I23434" s="8">
        <v>0.57013888888888886</v>
      </c>
      <c r="J23434">
        <v>0</v>
      </c>
      <c r="K23434" t="s">
        <v>145</v>
      </c>
      <c r="L23434">
        <v>0</v>
      </c>
      <c r="M23434" t="s">
        <v>16675</v>
      </c>
      <c r="N23434" t="s">
        <v>12951</v>
      </c>
      <c r="O23434" t="s">
        <v>12952</v>
      </c>
      <c r="P23434" t="s">
        <v>12953</v>
      </c>
    </row>
    <row r="23435" spans="1:16" x14ac:dyDescent="0.35">
      <c r="A23435" t="s">
        <v>111</v>
      </c>
      <c r="B23435">
        <v>1701216088</v>
      </c>
      <c r="C23435" t="s">
        <v>19</v>
      </c>
      <c r="D23435" t="s">
        <v>17</v>
      </c>
      <c r="E23435">
        <v>41901</v>
      </c>
      <c r="F23435" s="9">
        <v>46246</v>
      </c>
      <c r="G23435" t="s">
        <v>3</v>
      </c>
      <c r="H23435" s="8">
        <v>0.57708333333333328</v>
      </c>
      <c r="I23435" s="8">
        <v>0.57708333333333328</v>
      </c>
      <c r="J23435">
        <v>0</v>
      </c>
      <c r="K23435" t="s">
        <v>145</v>
      </c>
      <c r="L23435">
        <v>0</v>
      </c>
      <c r="M23435" t="s">
        <v>18093</v>
      </c>
      <c r="N23435" t="s">
        <v>12954</v>
      </c>
      <c r="O23435" t="s">
        <v>12955</v>
      </c>
      <c r="P23435" t="s">
        <v>12956</v>
      </c>
    </row>
    <row r="23436" spans="1:16" x14ac:dyDescent="0.35">
      <c r="A23436" t="s">
        <v>111</v>
      </c>
      <c r="B23436">
        <v>1701216088</v>
      </c>
      <c r="C23436" t="s">
        <v>19</v>
      </c>
      <c r="D23436" t="s">
        <v>17</v>
      </c>
      <c r="E23436">
        <v>41901</v>
      </c>
      <c r="F23436" s="9">
        <v>46246</v>
      </c>
      <c r="G23436" t="s">
        <v>3</v>
      </c>
      <c r="H23436" s="8">
        <v>0.58402777777777781</v>
      </c>
      <c r="I23436" s="8">
        <v>0.59097222222222223</v>
      </c>
      <c r="J23436">
        <v>0</v>
      </c>
      <c r="K23436" t="s">
        <v>128</v>
      </c>
      <c r="L23436">
        <v>0</v>
      </c>
      <c r="M23436" t="s">
        <v>129</v>
      </c>
      <c r="N23436" t="s">
        <v>14058</v>
      </c>
      <c r="O23436" t="s">
        <v>14059</v>
      </c>
      <c r="P23436" t="s">
        <v>14060</v>
      </c>
    </row>
    <row r="23437" spans="1:16" x14ac:dyDescent="0.35">
      <c r="A23437" t="s">
        <v>111</v>
      </c>
      <c r="B23437">
        <v>1701216088</v>
      </c>
      <c r="C23437" t="s">
        <v>19</v>
      </c>
      <c r="D23437" t="s">
        <v>17</v>
      </c>
      <c r="E23437">
        <v>41901</v>
      </c>
      <c r="F23437" s="9">
        <v>46246</v>
      </c>
      <c r="G23437" t="s">
        <v>3</v>
      </c>
      <c r="H23437" s="8">
        <v>0.59791666666666665</v>
      </c>
      <c r="I23437" s="8">
        <v>0.72986111111111107</v>
      </c>
      <c r="J23437">
        <v>3</v>
      </c>
      <c r="K23437" t="s">
        <v>128</v>
      </c>
      <c r="L23437">
        <v>10</v>
      </c>
      <c r="M23437" t="s">
        <v>129</v>
      </c>
      <c r="N23437" t="s">
        <v>16437</v>
      </c>
      <c r="O23437" t="s">
        <v>16438</v>
      </c>
      <c r="P23437" t="s">
        <v>16439</v>
      </c>
    </row>
    <row r="23438" spans="1:16" x14ac:dyDescent="0.35">
      <c r="A23438" t="s">
        <v>111</v>
      </c>
      <c r="B23438">
        <v>1701216088</v>
      </c>
      <c r="C23438" t="s">
        <v>19</v>
      </c>
      <c r="D23438" t="s">
        <v>17</v>
      </c>
      <c r="E23438">
        <v>41901</v>
      </c>
      <c r="F23438" s="9">
        <v>46246</v>
      </c>
      <c r="G23438" t="s">
        <v>3</v>
      </c>
      <c r="H23438" s="8">
        <v>0.7368055555555556</v>
      </c>
      <c r="I23438" s="8">
        <v>0.7368055555555556</v>
      </c>
      <c r="J23438">
        <v>0</v>
      </c>
      <c r="K23438" t="s">
        <v>145</v>
      </c>
      <c r="L23438">
        <v>0</v>
      </c>
      <c r="M23438" t="s">
        <v>16993</v>
      </c>
      <c r="N23438" t="s">
        <v>14058</v>
      </c>
      <c r="O23438" t="s">
        <v>14059</v>
      </c>
      <c r="P23438" t="s">
        <v>14060</v>
      </c>
    </row>
    <row r="23439" spans="1:16" x14ac:dyDescent="0.35">
      <c r="A23439" t="s">
        <v>111</v>
      </c>
      <c r="B23439">
        <v>1701216088</v>
      </c>
      <c r="C23439" t="s">
        <v>19</v>
      </c>
      <c r="D23439" t="s">
        <v>17</v>
      </c>
      <c r="E23439">
        <v>41901</v>
      </c>
      <c r="F23439" s="9">
        <v>46246</v>
      </c>
      <c r="G23439" t="s">
        <v>3</v>
      </c>
      <c r="H23439" s="8">
        <v>0.74375000000000002</v>
      </c>
      <c r="I23439" s="8">
        <v>0.74375000000000002</v>
      </c>
      <c r="J23439">
        <v>0</v>
      </c>
      <c r="K23439" t="s">
        <v>145</v>
      </c>
      <c r="L23439">
        <v>0</v>
      </c>
      <c r="M23439" t="s">
        <v>18082</v>
      </c>
      <c r="N23439" t="s">
        <v>12957</v>
      </c>
      <c r="O23439" t="s">
        <v>12958</v>
      </c>
      <c r="P23439" t="s">
        <v>12959</v>
      </c>
    </row>
    <row r="23440" spans="1:16" x14ac:dyDescent="0.35">
      <c r="A23440" t="s">
        <v>111</v>
      </c>
      <c r="B23440">
        <v>1701216088</v>
      </c>
      <c r="C23440" t="s">
        <v>19</v>
      </c>
      <c r="D23440" t="s">
        <v>17</v>
      </c>
      <c r="E23440">
        <v>41901</v>
      </c>
      <c r="F23440" s="9">
        <v>46246</v>
      </c>
      <c r="G23440" t="s">
        <v>3</v>
      </c>
      <c r="H23440" s="8">
        <v>0.75069444444444444</v>
      </c>
      <c r="I23440" s="8">
        <v>0.75069444444444444</v>
      </c>
      <c r="J23440">
        <v>0</v>
      </c>
      <c r="K23440" t="s">
        <v>145</v>
      </c>
      <c r="L23440">
        <v>0</v>
      </c>
      <c r="M23440" t="s">
        <v>20289</v>
      </c>
      <c r="N23440" t="s">
        <v>32416</v>
      </c>
      <c r="O23440" t="s">
        <v>32417</v>
      </c>
      <c r="P23440" t="s">
        <v>32418</v>
      </c>
    </row>
    <row r="23441" spans="1:16" x14ac:dyDescent="0.35">
      <c r="A23441" t="s">
        <v>111</v>
      </c>
      <c r="B23441">
        <v>1701216088</v>
      </c>
      <c r="C23441" t="s">
        <v>19</v>
      </c>
      <c r="D23441" t="s">
        <v>17</v>
      </c>
      <c r="E23441">
        <v>41901</v>
      </c>
      <c r="F23441" s="9">
        <v>46246</v>
      </c>
      <c r="G23441" t="s">
        <v>3</v>
      </c>
      <c r="H23441" s="8">
        <v>0.7583333333333333</v>
      </c>
      <c r="I23441" s="8">
        <v>0.7583333333333333</v>
      </c>
      <c r="J23441">
        <v>0</v>
      </c>
      <c r="K23441" t="s">
        <v>145</v>
      </c>
      <c r="L23441">
        <v>0</v>
      </c>
      <c r="M23441" t="s">
        <v>17351</v>
      </c>
      <c r="N23441" t="s">
        <v>21454</v>
      </c>
      <c r="O23441" t="s">
        <v>32419</v>
      </c>
      <c r="P23441" t="s">
        <v>32420</v>
      </c>
    </row>
    <row r="23442" spans="1:16" x14ac:dyDescent="0.35">
      <c r="A23442" t="s">
        <v>111</v>
      </c>
      <c r="B23442">
        <v>1701216088</v>
      </c>
      <c r="C23442" t="s">
        <v>19</v>
      </c>
      <c r="D23442" t="s">
        <v>17</v>
      </c>
      <c r="E23442">
        <v>41901</v>
      </c>
      <c r="F23442" s="9">
        <v>46246</v>
      </c>
      <c r="G23442" t="s">
        <v>3</v>
      </c>
      <c r="H23442" s="8">
        <v>0.76458333333333328</v>
      </c>
      <c r="I23442" s="8">
        <v>0.76458333333333328</v>
      </c>
      <c r="J23442">
        <v>0</v>
      </c>
      <c r="K23442" t="s">
        <v>145</v>
      </c>
      <c r="L23442">
        <v>0</v>
      </c>
      <c r="M23442" t="s">
        <v>16719</v>
      </c>
      <c r="N23442" t="s">
        <v>16445</v>
      </c>
      <c r="O23442" t="s">
        <v>16446</v>
      </c>
      <c r="P23442" t="s">
        <v>16447</v>
      </c>
    </row>
    <row r="23443" spans="1:16" x14ac:dyDescent="0.35">
      <c r="A23443" t="s">
        <v>111</v>
      </c>
      <c r="B23443">
        <v>1701216088</v>
      </c>
      <c r="C23443" t="s">
        <v>19</v>
      </c>
      <c r="D23443" t="s">
        <v>17</v>
      </c>
      <c r="E23443">
        <v>41901</v>
      </c>
      <c r="F23443" s="9">
        <v>46246</v>
      </c>
      <c r="G23443" t="s">
        <v>3</v>
      </c>
      <c r="H23443" s="8">
        <v>0.77152777777777781</v>
      </c>
      <c r="I23443" s="8">
        <v>0.77152777777777781</v>
      </c>
      <c r="J23443">
        <v>0</v>
      </c>
      <c r="K23443" t="s">
        <v>145</v>
      </c>
      <c r="L23443">
        <v>0</v>
      </c>
      <c r="M23443" t="s">
        <v>19449</v>
      </c>
      <c r="N23443" t="s">
        <v>32421</v>
      </c>
      <c r="O23443" t="s">
        <v>32422</v>
      </c>
      <c r="P23443" t="s">
        <v>32423</v>
      </c>
    </row>
    <row r="23444" spans="1:16" x14ac:dyDescent="0.35">
      <c r="A23444" t="s">
        <v>111</v>
      </c>
      <c r="B23444">
        <v>1701216088</v>
      </c>
      <c r="C23444" t="s">
        <v>19</v>
      </c>
      <c r="D23444" t="s">
        <v>17</v>
      </c>
      <c r="E23444">
        <v>41901</v>
      </c>
      <c r="F23444" s="9">
        <v>46246</v>
      </c>
      <c r="G23444" t="s">
        <v>3</v>
      </c>
      <c r="H23444" s="8">
        <v>0.77847222222222223</v>
      </c>
      <c r="I23444" s="8">
        <v>0.77847222222222223</v>
      </c>
      <c r="J23444">
        <v>0</v>
      </c>
      <c r="K23444" t="s">
        <v>145</v>
      </c>
      <c r="L23444">
        <v>0</v>
      </c>
      <c r="M23444" t="s">
        <v>17300</v>
      </c>
      <c r="N23444" t="s">
        <v>16448</v>
      </c>
      <c r="O23444" t="s">
        <v>16449</v>
      </c>
      <c r="P23444" t="s">
        <v>16450</v>
      </c>
    </row>
    <row r="23445" spans="1:16" x14ac:dyDescent="0.35">
      <c r="A23445" t="s">
        <v>111</v>
      </c>
      <c r="B23445">
        <v>1701216088</v>
      </c>
      <c r="C23445" t="s">
        <v>19</v>
      </c>
      <c r="D23445" t="s">
        <v>17</v>
      </c>
      <c r="E23445">
        <v>41901</v>
      </c>
      <c r="F23445" s="9">
        <v>46246</v>
      </c>
      <c r="G23445" t="s">
        <v>3</v>
      </c>
      <c r="H23445" s="8">
        <v>0.78541666666666665</v>
      </c>
      <c r="I23445" s="8">
        <v>0.78541666666666665</v>
      </c>
      <c r="J23445">
        <v>0</v>
      </c>
      <c r="K23445" t="s">
        <v>145</v>
      </c>
      <c r="L23445">
        <v>0</v>
      </c>
      <c r="M23445" t="s">
        <v>16717</v>
      </c>
      <c r="N23445" t="s">
        <v>14045</v>
      </c>
      <c r="O23445" t="s">
        <v>14046</v>
      </c>
      <c r="P23445" t="s">
        <v>14047</v>
      </c>
    </row>
    <row r="23446" spans="1:16" x14ac:dyDescent="0.35">
      <c r="A23446" t="s">
        <v>111</v>
      </c>
      <c r="B23446">
        <v>1701216088</v>
      </c>
      <c r="C23446" t="s">
        <v>19</v>
      </c>
      <c r="D23446" t="s">
        <v>17</v>
      </c>
      <c r="E23446">
        <v>41901</v>
      </c>
      <c r="F23446" s="9">
        <v>46247</v>
      </c>
      <c r="G23446" t="s">
        <v>4</v>
      </c>
      <c r="H23446" s="8">
        <v>0.47291666666666665</v>
      </c>
      <c r="I23446" s="8">
        <v>0.47291666666666665</v>
      </c>
      <c r="J23446">
        <v>0</v>
      </c>
      <c r="K23446" t="s">
        <v>145</v>
      </c>
      <c r="L23446">
        <v>0</v>
      </c>
      <c r="M23446" t="s">
        <v>32424</v>
      </c>
      <c r="N23446" t="s">
        <v>1542</v>
      </c>
      <c r="O23446" t="s">
        <v>1543</v>
      </c>
      <c r="P23446" t="s">
        <v>1544</v>
      </c>
    </row>
    <row r="23447" spans="1:16" x14ac:dyDescent="0.35">
      <c r="A23447" t="s">
        <v>111</v>
      </c>
      <c r="B23447">
        <v>1701216088</v>
      </c>
      <c r="C23447" t="s">
        <v>19</v>
      </c>
      <c r="D23447" t="s">
        <v>17</v>
      </c>
      <c r="E23447">
        <v>41901</v>
      </c>
      <c r="F23447" s="9">
        <v>46247</v>
      </c>
      <c r="G23447" t="s">
        <v>4</v>
      </c>
      <c r="H23447" s="8">
        <v>0.47986111111111113</v>
      </c>
      <c r="I23447" s="8">
        <v>0.47986111111111113</v>
      </c>
      <c r="J23447">
        <v>0</v>
      </c>
      <c r="K23447" t="s">
        <v>145</v>
      </c>
      <c r="L23447">
        <v>0</v>
      </c>
      <c r="M23447" t="s">
        <v>32424</v>
      </c>
      <c r="N23447" t="s">
        <v>16430</v>
      </c>
      <c r="O23447" t="s">
        <v>16431</v>
      </c>
      <c r="P23447" t="s">
        <v>16432</v>
      </c>
    </row>
    <row r="23448" spans="1:16" x14ac:dyDescent="0.35">
      <c r="A23448" t="s">
        <v>111</v>
      </c>
      <c r="B23448">
        <v>1701216088</v>
      </c>
      <c r="C23448" t="s">
        <v>19</v>
      </c>
      <c r="D23448" t="s">
        <v>17</v>
      </c>
      <c r="E23448">
        <v>41901</v>
      </c>
      <c r="F23448" s="9">
        <v>46247</v>
      </c>
      <c r="G23448" t="s">
        <v>4</v>
      </c>
      <c r="H23448" s="8">
        <v>0.48680555555555555</v>
      </c>
      <c r="I23448" s="8">
        <v>0.48680555555555555</v>
      </c>
      <c r="J23448">
        <v>0</v>
      </c>
      <c r="K23448" t="s">
        <v>145</v>
      </c>
      <c r="L23448">
        <v>0</v>
      </c>
      <c r="M23448" t="s">
        <v>18726</v>
      </c>
      <c r="N23448" t="s">
        <v>1542</v>
      </c>
      <c r="O23448" t="s">
        <v>1543</v>
      </c>
      <c r="P23448" t="s">
        <v>1544</v>
      </c>
    </row>
    <row r="23449" spans="1:16" x14ac:dyDescent="0.35">
      <c r="A23449" t="s">
        <v>111</v>
      </c>
      <c r="B23449">
        <v>1701216088</v>
      </c>
      <c r="C23449" t="s">
        <v>19</v>
      </c>
      <c r="D23449" t="s">
        <v>17</v>
      </c>
      <c r="E23449">
        <v>41901</v>
      </c>
      <c r="F23449" s="9">
        <v>46247</v>
      </c>
      <c r="G23449" t="s">
        <v>4</v>
      </c>
      <c r="H23449" s="8">
        <v>0.49375000000000002</v>
      </c>
      <c r="I23449" s="8">
        <v>0.52152777777777781</v>
      </c>
      <c r="J23449">
        <v>1</v>
      </c>
      <c r="K23449" t="s">
        <v>128</v>
      </c>
      <c r="L23449">
        <v>2</v>
      </c>
      <c r="M23449" t="s">
        <v>129</v>
      </c>
      <c r="N23449" t="s">
        <v>4567</v>
      </c>
      <c r="O23449" t="s">
        <v>4568</v>
      </c>
      <c r="P23449" t="s">
        <v>4569</v>
      </c>
    </row>
    <row r="23450" spans="1:16" x14ac:dyDescent="0.35">
      <c r="A23450" t="s">
        <v>111</v>
      </c>
      <c r="B23450">
        <v>1701216088</v>
      </c>
      <c r="C23450" t="s">
        <v>19</v>
      </c>
      <c r="D23450" t="s">
        <v>17</v>
      </c>
      <c r="E23450">
        <v>41901</v>
      </c>
      <c r="F23450" s="9">
        <v>46247</v>
      </c>
      <c r="G23450" t="s">
        <v>4</v>
      </c>
      <c r="H23450" s="8">
        <v>0.52847222222222223</v>
      </c>
      <c r="I23450" s="8">
        <v>0.52847222222222223</v>
      </c>
      <c r="J23450">
        <v>0</v>
      </c>
      <c r="K23450" t="s">
        <v>145</v>
      </c>
      <c r="L23450">
        <v>0</v>
      </c>
      <c r="M23450" t="s">
        <v>16520</v>
      </c>
      <c r="N23450" t="s">
        <v>4564</v>
      </c>
      <c r="O23450" t="s">
        <v>4565</v>
      </c>
      <c r="P23450" t="s">
        <v>4566</v>
      </c>
    </row>
    <row r="23451" spans="1:16" x14ac:dyDescent="0.35">
      <c r="A23451" t="s">
        <v>111</v>
      </c>
      <c r="B23451">
        <v>1701216088</v>
      </c>
      <c r="C23451" t="s">
        <v>19</v>
      </c>
      <c r="D23451" t="s">
        <v>17</v>
      </c>
      <c r="E23451">
        <v>41901</v>
      </c>
      <c r="F23451" s="9">
        <v>46247</v>
      </c>
      <c r="G23451" t="s">
        <v>4</v>
      </c>
      <c r="H23451" s="8">
        <v>0.53541666666666665</v>
      </c>
      <c r="I23451" s="8">
        <v>0.53541666666666665</v>
      </c>
      <c r="J23451">
        <v>0</v>
      </c>
      <c r="K23451" t="s">
        <v>145</v>
      </c>
      <c r="L23451">
        <v>0</v>
      </c>
      <c r="M23451" t="s">
        <v>18495</v>
      </c>
      <c r="N23451" t="s">
        <v>4561</v>
      </c>
      <c r="O23451" t="s">
        <v>4562</v>
      </c>
      <c r="P23451" t="s">
        <v>4563</v>
      </c>
    </row>
    <row r="23452" spans="1:16" x14ac:dyDescent="0.35">
      <c r="A23452" t="s">
        <v>111</v>
      </c>
      <c r="B23452">
        <v>1701216088</v>
      </c>
      <c r="C23452" t="s">
        <v>19</v>
      </c>
      <c r="D23452" t="s">
        <v>17</v>
      </c>
      <c r="E23452">
        <v>41901</v>
      </c>
      <c r="F23452" s="9">
        <v>46247</v>
      </c>
      <c r="G23452" t="s">
        <v>4</v>
      </c>
      <c r="H23452" s="8">
        <v>0.54236111111111107</v>
      </c>
      <c r="I23452" s="8">
        <v>0.54236111111111107</v>
      </c>
      <c r="J23452">
        <v>0</v>
      </c>
      <c r="K23452" t="s">
        <v>145</v>
      </c>
      <c r="L23452">
        <v>0</v>
      </c>
      <c r="M23452" t="s">
        <v>17824</v>
      </c>
      <c r="N23452" t="s">
        <v>4543</v>
      </c>
      <c r="O23452" t="s">
        <v>4544</v>
      </c>
      <c r="P23452" t="s">
        <v>4545</v>
      </c>
    </row>
    <row r="23453" spans="1:16" x14ac:dyDescent="0.35">
      <c r="A23453" t="s">
        <v>111</v>
      </c>
      <c r="B23453">
        <v>1701216088</v>
      </c>
      <c r="C23453" t="s">
        <v>19</v>
      </c>
      <c r="D23453" t="s">
        <v>17</v>
      </c>
      <c r="E23453">
        <v>41901</v>
      </c>
      <c r="F23453" s="9">
        <v>46247</v>
      </c>
      <c r="G23453" t="s">
        <v>4</v>
      </c>
      <c r="H23453" s="8">
        <v>0.5493055555555556</v>
      </c>
      <c r="I23453" s="8">
        <v>0.57013888888888886</v>
      </c>
      <c r="J23453">
        <v>0</v>
      </c>
      <c r="K23453" t="s">
        <v>128</v>
      </c>
      <c r="L23453">
        <v>1</v>
      </c>
      <c r="M23453" t="s">
        <v>129</v>
      </c>
      <c r="N23453" t="s">
        <v>4546</v>
      </c>
      <c r="O23453" t="s">
        <v>4547</v>
      </c>
      <c r="P23453" t="s">
        <v>4548</v>
      </c>
    </row>
    <row r="23454" spans="1:16" x14ac:dyDescent="0.35">
      <c r="A23454" t="s">
        <v>111</v>
      </c>
      <c r="B23454">
        <v>1701216088</v>
      </c>
      <c r="C23454" t="s">
        <v>19</v>
      </c>
      <c r="D23454" t="s">
        <v>17</v>
      </c>
      <c r="E23454">
        <v>41901</v>
      </c>
      <c r="F23454" s="9">
        <v>46247</v>
      </c>
      <c r="G23454" t="s">
        <v>4</v>
      </c>
      <c r="H23454" s="8">
        <v>0.57708333333333328</v>
      </c>
      <c r="I23454" s="8">
        <v>0.58402777777777781</v>
      </c>
      <c r="J23454">
        <v>0</v>
      </c>
      <c r="K23454" t="s">
        <v>128</v>
      </c>
      <c r="L23454">
        <v>1</v>
      </c>
      <c r="M23454" t="s">
        <v>129</v>
      </c>
      <c r="N23454" t="s">
        <v>12991</v>
      </c>
      <c r="O23454" t="s">
        <v>12992</v>
      </c>
      <c r="P23454" t="s">
        <v>12993</v>
      </c>
    </row>
    <row r="23455" spans="1:16" x14ac:dyDescent="0.35">
      <c r="A23455" t="s">
        <v>111</v>
      </c>
      <c r="B23455">
        <v>1701216088</v>
      </c>
      <c r="C23455" t="s">
        <v>19</v>
      </c>
      <c r="D23455" t="s">
        <v>17</v>
      </c>
      <c r="E23455">
        <v>41901</v>
      </c>
      <c r="F23455" s="9">
        <v>46247</v>
      </c>
      <c r="G23455" t="s">
        <v>4</v>
      </c>
      <c r="H23455" s="8">
        <v>0.59097222222222223</v>
      </c>
      <c r="I23455" s="8">
        <v>0.59097222222222223</v>
      </c>
      <c r="J23455">
        <v>0</v>
      </c>
      <c r="K23455" t="s">
        <v>145</v>
      </c>
      <c r="L23455">
        <v>0</v>
      </c>
      <c r="M23455" t="s">
        <v>32425</v>
      </c>
      <c r="N23455" t="s">
        <v>14022</v>
      </c>
      <c r="O23455" t="s">
        <v>14023</v>
      </c>
      <c r="P23455" t="s">
        <v>14024</v>
      </c>
    </row>
    <row r="23456" spans="1:16" x14ac:dyDescent="0.35">
      <c r="A23456" t="s">
        <v>111</v>
      </c>
      <c r="B23456">
        <v>1701216088</v>
      </c>
      <c r="C23456" t="s">
        <v>19</v>
      </c>
      <c r="D23456" t="s">
        <v>17</v>
      </c>
      <c r="E23456">
        <v>41901</v>
      </c>
      <c r="F23456" s="9">
        <v>46247</v>
      </c>
      <c r="G23456" t="s">
        <v>4</v>
      </c>
      <c r="H23456" s="8">
        <v>0.59861111111111109</v>
      </c>
      <c r="I23456" s="8">
        <v>0.59861111111111109</v>
      </c>
      <c r="J23456">
        <v>0</v>
      </c>
      <c r="K23456" t="s">
        <v>145</v>
      </c>
      <c r="L23456">
        <v>0</v>
      </c>
      <c r="M23456" t="s">
        <v>32425</v>
      </c>
      <c r="N23456" t="s">
        <v>14157</v>
      </c>
      <c r="O23456" t="s">
        <v>14158</v>
      </c>
      <c r="P23456" t="s">
        <v>14159</v>
      </c>
    </row>
    <row r="23457" spans="1:16" x14ac:dyDescent="0.35">
      <c r="A23457" t="s">
        <v>111</v>
      </c>
      <c r="B23457">
        <v>1701216088</v>
      </c>
      <c r="C23457" t="s">
        <v>19</v>
      </c>
      <c r="D23457" t="s">
        <v>17</v>
      </c>
      <c r="E23457">
        <v>41901</v>
      </c>
      <c r="F23457" s="9">
        <v>46247</v>
      </c>
      <c r="G23457" t="s">
        <v>4</v>
      </c>
      <c r="H23457" s="8">
        <v>0.60486111111111107</v>
      </c>
      <c r="I23457" s="8">
        <v>0.60486111111111107</v>
      </c>
      <c r="J23457">
        <v>0</v>
      </c>
      <c r="K23457" t="s">
        <v>145</v>
      </c>
      <c r="L23457">
        <v>0</v>
      </c>
      <c r="M23457" t="s">
        <v>16719</v>
      </c>
      <c r="N23457" t="s">
        <v>14022</v>
      </c>
      <c r="O23457" t="s">
        <v>14023</v>
      </c>
      <c r="P23457" t="s">
        <v>14024</v>
      </c>
    </row>
    <row r="23458" spans="1:16" x14ac:dyDescent="0.35">
      <c r="A23458" t="s">
        <v>111</v>
      </c>
      <c r="B23458">
        <v>1701216088</v>
      </c>
      <c r="C23458" t="s">
        <v>19</v>
      </c>
      <c r="D23458" t="s">
        <v>17</v>
      </c>
      <c r="E23458">
        <v>41901</v>
      </c>
      <c r="F23458" s="9">
        <v>46247</v>
      </c>
      <c r="G23458" t="s">
        <v>4</v>
      </c>
      <c r="H23458" s="8">
        <v>0.6118055555555556</v>
      </c>
      <c r="I23458" s="8">
        <v>0.6118055555555556</v>
      </c>
      <c r="J23458">
        <v>0</v>
      </c>
      <c r="K23458" t="s">
        <v>145</v>
      </c>
      <c r="L23458">
        <v>0</v>
      </c>
      <c r="M23458" t="s">
        <v>16719</v>
      </c>
      <c r="N23458" t="s">
        <v>12991</v>
      </c>
      <c r="O23458" t="s">
        <v>12992</v>
      </c>
      <c r="P23458" t="s">
        <v>12993</v>
      </c>
    </row>
    <row r="23459" spans="1:16" x14ac:dyDescent="0.35">
      <c r="A23459" t="s">
        <v>111</v>
      </c>
      <c r="B23459">
        <v>1701216088</v>
      </c>
      <c r="C23459" t="s">
        <v>19</v>
      </c>
      <c r="D23459" t="s">
        <v>17</v>
      </c>
      <c r="E23459">
        <v>41901</v>
      </c>
      <c r="F23459" s="9">
        <v>46247</v>
      </c>
      <c r="G23459" t="s">
        <v>4</v>
      </c>
      <c r="H23459" s="8">
        <v>0.61875000000000002</v>
      </c>
      <c r="I23459" s="8">
        <v>0.61875000000000002</v>
      </c>
      <c r="J23459">
        <v>0</v>
      </c>
      <c r="K23459" t="s">
        <v>145</v>
      </c>
      <c r="L23459">
        <v>0</v>
      </c>
      <c r="M23459" t="s">
        <v>16719</v>
      </c>
      <c r="N23459" t="s">
        <v>14022</v>
      </c>
      <c r="O23459" t="s">
        <v>14023</v>
      </c>
      <c r="P23459" t="s">
        <v>14024</v>
      </c>
    </row>
    <row r="23460" spans="1:16" x14ac:dyDescent="0.35">
      <c r="A23460" t="s">
        <v>111</v>
      </c>
      <c r="B23460">
        <v>1701216088</v>
      </c>
      <c r="C23460" t="s">
        <v>19</v>
      </c>
      <c r="D23460" t="s">
        <v>17</v>
      </c>
      <c r="E23460">
        <v>41901</v>
      </c>
      <c r="F23460" s="9">
        <v>46247</v>
      </c>
      <c r="G23460" t="s">
        <v>4</v>
      </c>
      <c r="H23460" s="8">
        <v>0.62569444444444444</v>
      </c>
      <c r="I23460" s="8">
        <v>0.62569444444444444</v>
      </c>
      <c r="J23460">
        <v>0</v>
      </c>
      <c r="K23460" t="s">
        <v>145</v>
      </c>
      <c r="L23460">
        <v>0</v>
      </c>
      <c r="M23460" t="s">
        <v>16797</v>
      </c>
      <c r="N23460" t="s">
        <v>12991</v>
      </c>
      <c r="O23460" t="s">
        <v>12992</v>
      </c>
      <c r="P23460" t="s">
        <v>12993</v>
      </c>
    </row>
    <row r="23461" spans="1:16" x14ac:dyDescent="0.35">
      <c r="A23461" t="s">
        <v>111</v>
      </c>
      <c r="B23461">
        <v>1701216088</v>
      </c>
      <c r="C23461" t="s">
        <v>19</v>
      </c>
      <c r="D23461" t="s">
        <v>17</v>
      </c>
      <c r="E23461">
        <v>41901</v>
      </c>
      <c r="F23461" s="9">
        <v>46247</v>
      </c>
      <c r="G23461" t="s">
        <v>4</v>
      </c>
      <c r="H23461" s="8">
        <v>0.63263888888888886</v>
      </c>
      <c r="I23461" s="8">
        <v>0.68125000000000002</v>
      </c>
      <c r="J23461">
        <v>1</v>
      </c>
      <c r="K23461" t="s">
        <v>128</v>
      </c>
      <c r="L23461">
        <v>4</v>
      </c>
      <c r="M23461" t="s">
        <v>129</v>
      </c>
      <c r="N23461" t="s">
        <v>14104</v>
      </c>
      <c r="O23461" t="s">
        <v>14105</v>
      </c>
      <c r="P23461" t="s">
        <v>14106</v>
      </c>
    </row>
    <row r="23462" spans="1:16" x14ac:dyDescent="0.35">
      <c r="A23462" t="s">
        <v>111</v>
      </c>
      <c r="B23462">
        <v>1701216088</v>
      </c>
      <c r="C23462" t="s">
        <v>19</v>
      </c>
      <c r="D23462" t="s">
        <v>17</v>
      </c>
      <c r="E23462">
        <v>41901</v>
      </c>
      <c r="F23462" s="9">
        <v>46247</v>
      </c>
      <c r="G23462" t="s">
        <v>4</v>
      </c>
      <c r="H23462" s="8">
        <v>0.68819444444444444</v>
      </c>
      <c r="I23462" s="8">
        <v>0.70208333333333328</v>
      </c>
      <c r="J23462">
        <v>0</v>
      </c>
      <c r="K23462" t="s">
        <v>128</v>
      </c>
      <c r="L23462">
        <v>1</v>
      </c>
      <c r="M23462" t="s">
        <v>129</v>
      </c>
      <c r="N23462" t="s">
        <v>14062</v>
      </c>
      <c r="O23462" t="s">
        <v>14063</v>
      </c>
      <c r="P23462" t="s">
        <v>14064</v>
      </c>
    </row>
    <row r="23463" spans="1:16" x14ac:dyDescent="0.35">
      <c r="A23463" t="s">
        <v>111</v>
      </c>
      <c r="B23463">
        <v>1701216088</v>
      </c>
      <c r="C23463" t="s">
        <v>19</v>
      </c>
      <c r="D23463" t="s">
        <v>17</v>
      </c>
      <c r="E23463">
        <v>41901</v>
      </c>
      <c r="F23463" s="9">
        <v>46247</v>
      </c>
      <c r="G23463" t="s">
        <v>4</v>
      </c>
      <c r="H23463" s="8">
        <v>0.70902777777777781</v>
      </c>
      <c r="I23463" s="8">
        <v>0.70902777777777781</v>
      </c>
      <c r="J23463">
        <v>0</v>
      </c>
      <c r="K23463" t="s">
        <v>145</v>
      </c>
      <c r="L23463">
        <v>0</v>
      </c>
      <c r="M23463" t="s">
        <v>17609</v>
      </c>
      <c r="N23463" t="s">
        <v>8192</v>
      </c>
      <c r="O23463" t="s">
        <v>8117</v>
      </c>
      <c r="P23463" t="s">
        <v>8118</v>
      </c>
    </row>
    <row r="23464" spans="1:16" x14ac:dyDescent="0.35">
      <c r="A23464" t="s">
        <v>111</v>
      </c>
      <c r="B23464">
        <v>1701216088</v>
      </c>
      <c r="C23464" t="s">
        <v>19</v>
      </c>
      <c r="D23464" t="s">
        <v>17</v>
      </c>
      <c r="E23464">
        <v>41901</v>
      </c>
      <c r="F23464" s="9">
        <v>46247</v>
      </c>
      <c r="G23464" t="s">
        <v>4</v>
      </c>
      <c r="H23464" s="8">
        <v>0.71597222222222223</v>
      </c>
      <c r="I23464" s="8">
        <v>0.71597222222222223</v>
      </c>
      <c r="J23464">
        <v>0</v>
      </c>
      <c r="K23464" t="s">
        <v>145</v>
      </c>
      <c r="L23464">
        <v>0</v>
      </c>
      <c r="M23464" t="s">
        <v>18258</v>
      </c>
      <c r="N23464" t="s">
        <v>14038</v>
      </c>
      <c r="O23464" t="s">
        <v>14039</v>
      </c>
      <c r="P23464" t="s">
        <v>14040</v>
      </c>
    </row>
    <row r="23465" spans="1:16" x14ac:dyDescent="0.35">
      <c r="A23465" t="s">
        <v>111</v>
      </c>
      <c r="B23465">
        <v>1701216088</v>
      </c>
      <c r="C23465" t="s">
        <v>19</v>
      </c>
      <c r="D23465" t="s">
        <v>17</v>
      </c>
      <c r="E23465">
        <v>41901</v>
      </c>
      <c r="F23465" s="9">
        <v>46247</v>
      </c>
      <c r="G23465" t="s">
        <v>4</v>
      </c>
      <c r="H23465" s="8">
        <v>0.72291666666666665</v>
      </c>
      <c r="I23465" s="8">
        <v>0.72291666666666665</v>
      </c>
      <c r="J23465">
        <v>0</v>
      </c>
      <c r="K23465" t="s">
        <v>145</v>
      </c>
      <c r="L23465">
        <v>0</v>
      </c>
      <c r="M23465" t="s">
        <v>18759</v>
      </c>
      <c r="N23465" t="s">
        <v>32426</v>
      </c>
      <c r="O23465" t="s">
        <v>14162</v>
      </c>
      <c r="P23465" t="s">
        <v>14163</v>
      </c>
    </row>
    <row r="23466" spans="1:16" x14ac:dyDescent="0.35">
      <c r="A23466" t="s">
        <v>111</v>
      </c>
      <c r="B23466">
        <v>1701216088</v>
      </c>
      <c r="C23466" t="s">
        <v>19</v>
      </c>
      <c r="D23466" t="s">
        <v>17</v>
      </c>
      <c r="E23466">
        <v>41901</v>
      </c>
      <c r="F23466" s="9">
        <v>46247</v>
      </c>
      <c r="G23466" t="s">
        <v>4</v>
      </c>
      <c r="H23466" s="8">
        <v>0.72986111111111107</v>
      </c>
      <c r="I23466" s="8">
        <v>0.72986111111111107</v>
      </c>
      <c r="J23466">
        <v>0</v>
      </c>
      <c r="K23466" t="s">
        <v>145</v>
      </c>
      <c r="L23466">
        <v>0</v>
      </c>
      <c r="M23466" t="s">
        <v>17508</v>
      </c>
      <c r="N23466" t="s">
        <v>16433</v>
      </c>
      <c r="O23466" t="s">
        <v>16434</v>
      </c>
      <c r="P23466" t="s">
        <v>16435</v>
      </c>
    </row>
    <row r="23467" spans="1:16" x14ac:dyDescent="0.35">
      <c r="A23467" t="s">
        <v>111</v>
      </c>
      <c r="B23467">
        <v>1701216088</v>
      </c>
      <c r="C23467" t="s">
        <v>19</v>
      </c>
      <c r="D23467" t="s">
        <v>17</v>
      </c>
      <c r="E23467">
        <v>41901</v>
      </c>
      <c r="F23467" s="9">
        <v>46247</v>
      </c>
      <c r="G23467" t="s">
        <v>4</v>
      </c>
      <c r="H23467" s="8">
        <v>0.7368055555555556</v>
      </c>
      <c r="I23467" s="8">
        <v>0.76458333333333328</v>
      </c>
      <c r="J23467">
        <v>1</v>
      </c>
      <c r="K23467" t="s">
        <v>128</v>
      </c>
      <c r="L23467">
        <v>2</v>
      </c>
      <c r="M23467" t="s">
        <v>129</v>
      </c>
      <c r="N23467" t="s">
        <v>14028</v>
      </c>
      <c r="O23467" t="s">
        <v>14029</v>
      </c>
      <c r="P23467" t="s">
        <v>14030</v>
      </c>
    </row>
    <row r="23468" spans="1:16" x14ac:dyDescent="0.35">
      <c r="A23468" t="s">
        <v>111</v>
      </c>
      <c r="B23468">
        <v>1701216088</v>
      </c>
      <c r="C23468" t="s">
        <v>19</v>
      </c>
      <c r="D23468" t="s">
        <v>17</v>
      </c>
      <c r="E23468">
        <v>41901</v>
      </c>
      <c r="F23468" s="9">
        <v>46247</v>
      </c>
      <c r="G23468" t="s">
        <v>4</v>
      </c>
      <c r="H23468" s="8">
        <v>0.77152777777777781</v>
      </c>
      <c r="I23468" s="8">
        <v>0.77152777777777781</v>
      </c>
      <c r="J23468">
        <v>0</v>
      </c>
      <c r="K23468" t="s">
        <v>145</v>
      </c>
      <c r="L23468">
        <v>0</v>
      </c>
      <c r="M23468" t="s">
        <v>17558</v>
      </c>
      <c r="N23468" t="s">
        <v>14145</v>
      </c>
      <c r="O23468" t="s">
        <v>14146</v>
      </c>
      <c r="P23468" t="s">
        <v>14147</v>
      </c>
    </row>
    <row r="23469" spans="1:16" x14ac:dyDescent="0.35">
      <c r="A23469" t="s">
        <v>111</v>
      </c>
      <c r="B23469">
        <v>1701216088</v>
      </c>
      <c r="C23469" t="s">
        <v>19</v>
      </c>
      <c r="D23469" t="s">
        <v>17</v>
      </c>
      <c r="E23469">
        <v>41901</v>
      </c>
      <c r="F23469" s="9">
        <v>46247</v>
      </c>
      <c r="G23469" t="s">
        <v>4</v>
      </c>
      <c r="H23469" s="8">
        <v>0.77847222222222223</v>
      </c>
      <c r="I23469" s="8">
        <v>0.77847222222222223</v>
      </c>
      <c r="J23469">
        <v>0</v>
      </c>
      <c r="K23469" t="s">
        <v>145</v>
      </c>
      <c r="L23469">
        <v>0</v>
      </c>
      <c r="M23469" t="s">
        <v>17558</v>
      </c>
      <c r="N23469" t="s">
        <v>14031</v>
      </c>
      <c r="O23469" t="s">
        <v>14032</v>
      </c>
      <c r="P23469" t="s">
        <v>14033</v>
      </c>
    </row>
    <row r="23470" spans="1:16" x14ac:dyDescent="0.35">
      <c r="A23470" t="s">
        <v>111</v>
      </c>
      <c r="B23470">
        <v>1701216088</v>
      </c>
      <c r="C23470" t="s">
        <v>19</v>
      </c>
      <c r="D23470" t="s">
        <v>17</v>
      </c>
      <c r="E23470">
        <v>41901</v>
      </c>
      <c r="F23470" s="9">
        <v>46247</v>
      </c>
      <c r="G23470" t="s">
        <v>4</v>
      </c>
      <c r="H23470" s="8">
        <v>0.78541666666666665</v>
      </c>
      <c r="I23470" s="8">
        <v>0.78541666666666665</v>
      </c>
      <c r="J23470">
        <v>0</v>
      </c>
      <c r="K23470" t="s">
        <v>145</v>
      </c>
      <c r="L23470">
        <v>0</v>
      </c>
      <c r="M23470" t="s">
        <v>17558</v>
      </c>
      <c r="N23470" t="s">
        <v>14145</v>
      </c>
      <c r="O23470" t="s">
        <v>14146</v>
      </c>
      <c r="P23470" t="s">
        <v>14147</v>
      </c>
    </row>
    <row r="23471" spans="1:16" x14ac:dyDescent="0.35">
      <c r="A23471" t="s">
        <v>111</v>
      </c>
      <c r="B23471">
        <v>1701216088</v>
      </c>
      <c r="C23471" t="s">
        <v>19</v>
      </c>
      <c r="D23471" t="s">
        <v>17</v>
      </c>
      <c r="E23471">
        <v>41901</v>
      </c>
      <c r="F23471" s="9">
        <v>46249</v>
      </c>
      <c r="G23471" t="s">
        <v>5</v>
      </c>
      <c r="H23471" s="8">
        <v>0.37569444444444444</v>
      </c>
      <c r="I23471" s="8">
        <v>0.37569444444444444</v>
      </c>
      <c r="J23471">
        <v>0</v>
      </c>
      <c r="K23471" t="s">
        <v>145</v>
      </c>
      <c r="L23471">
        <v>0</v>
      </c>
      <c r="M23471" t="s">
        <v>18503</v>
      </c>
      <c r="N23471" t="s">
        <v>4596</v>
      </c>
      <c r="O23471" t="s">
        <v>4597</v>
      </c>
      <c r="P23471" t="s">
        <v>4598</v>
      </c>
    </row>
    <row r="23472" spans="1:16" x14ac:dyDescent="0.35">
      <c r="A23472" t="s">
        <v>111</v>
      </c>
      <c r="B23472">
        <v>1701216088</v>
      </c>
      <c r="C23472" t="s">
        <v>19</v>
      </c>
      <c r="D23472" t="s">
        <v>17</v>
      </c>
      <c r="E23472">
        <v>41901</v>
      </c>
      <c r="F23472" s="9">
        <v>46249</v>
      </c>
      <c r="G23472" t="s">
        <v>5</v>
      </c>
      <c r="H23472" s="8">
        <v>0.38263888888888886</v>
      </c>
      <c r="I23472" s="8">
        <v>0.38263888888888886</v>
      </c>
      <c r="J23472">
        <v>0</v>
      </c>
      <c r="K23472" t="s">
        <v>145</v>
      </c>
      <c r="L23472">
        <v>0</v>
      </c>
      <c r="M23472" t="s">
        <v>17161</v>
      </c>
      <c r="N23472" t="s">
        <v>32427</v>
      </c>
      <c r="O23472" t="s">
        <v>8141</v>
      </c>
      <c r="P23472" t="s">
        <v>8142</v>
      </c>
    </row>
    <row r="23473" spans="1:16" x14ac:dyDescent="0.35">
      <c r="A23473" t="s">
        <v>111</v>
      </c>
      <c r="B23473">
        <v>1701216088</v>
      </c>
      <c r="C23473" t="s">
        <v>19</v>
      </c>
      <c r="D23473" t="s">
        <v>17</v>
      </c>
      <c r="E23473">
        <v>41901</v>
      </c>
      <c r="F23473" s="9">
        <v>46249</v>
      </c>
      <c r="G23473" t="s">
        <v>5</v>
      </c>
      <c r="H23473" s="8">
        <v>0.38958333333333334</v>
      </c>
      <c r="I23473" s="8">
        <v>0.38958333333333334</v>
      </c>
      <c r="J23473">
        <v>0</v>
      </c>
      <c r="K23473" t="s">
        <v>145</v>
      </c>
      <c r="L23473">
        <v>0</v>
      </c>
      <c r="M23473" t="s">
        <v>16786</v>
      </c>
      <c r="N23473" t="s">
        <v>8138</v>
      </c>
      <c r="O23473" t="s">
        <v>8139</v>
      </c>
      <c r="P23473" t="s">
        <v>8140</v>
      </c>
    </row>
    <row r="23474" spans="1:16" x14ac:dyDescent="0.35">
      <c r="A23474" t="s">
        <v>111</v>
      </c>
      <c r="B23474">
        <v>1701216088</v>
      </c>
      <c r="C23474" t="s">
        <v>19</v>
      </c>
      <c r="D23474" t="s">
        <v>17</v>
      </c>
      <c r="E23474">
        <v>41901</v>
      </c>
      <c r="F23474" s="9">
        <v>46249</v>
      </c>
      <c r="G23474" t="s">
        <v>5</v>
      </c>
      <c r="H23474" s="8">
        <v>0.39652777777777776</v>
      </c>
      <c r="I23474" s="8">
        <v>0.39652777777777776</v>
      </c>
      <c r="J23474">
        <v>0</v>
      </c>
      <c r="K23474" t="s">
        <v>145</v>
      </c>
      <c r="L23474">
        <v>0</v>
      </c>
      <c r="M23474" t="s">
        <v>18184</v>
      </c>
      <c r="N23474" t="s">
        <v>4590</v>
      </c>
      <c r="O23474" t="s">
        <v>4591</v>
      </c>
      <c r="P23474" t="s">
        <v>4592</v>
      </c>
    </row>
    <row r="23475" spans="1:16" x14ac:dyDescent="0.35">
      <c r="A23475" t="s">
        <v>111</v>
      </c>
      <c r="B23475">
        <v>1701216088</v>
      </c>
      <c r="C23475" t="s">
        <v>19</v>
      </c>
      <c r="D23475" t="s">
        <v>17</v>
      </c>
      <c r="E23475">
        <v>41901</v>
      </c>
      <c r="F23475" s="9">
        <v>46249</v>
      </c>
      <c r="G23475" t="s">
        <v>5</v>
      </c>
      <c r="H23475" s="8">
        <v>0.40347222222222223</v>
      </c>
      <c r="I23475" s="8">
        <v>0.40347222222222223</v>
      </c>
      <c r="J23475">
        <v>0</v>
      </c>
      <c r="K23475" t="s">
        <v>145</v>
      </c>
      <c r="L23475">
        <v>0</v>
      </c>
      <c r="M23475" t="s">
        <v>18429</v>
      </c>
      <c r="N23475" t="s">
        <v>4205</v>
      </c>
      <c r="O23475" t="s">
        <v>4203</v>
      </c>
      <c r="P23475" t="s">
        <v>4204</v>
      </c>
    </row>
    <row r="23476" spans="1:16" x14ac:dyDescent="0.35">
      <c r="A23476" t="s">
        <v>111</v>
      </c>
      <c r="B23476">
        <v>1701216088</v>
      </c>
      <c r="C23476" t="s">
        <v>19</v>
      </c>
      <c r="D23476" t="s">
        <v>17</v>
      </c>
      <c r="E23476">
        <v>41901</v>
      </c>
      <c r="F23476" s="9">
        <v>46249</v>
      </c>
      <c r="G23476" t="s">
        <v>5</v>
      </c>
      <c r="H23476" s="8">
        <v>0.41041666666666665</v>
      </c>
      <c r="I23476" s="8">
        <v>0.41041666666666665</v>
      </c>
      <c r="J23476">
        <v>0</v>
      </c>
      <c r="K23476" t="s">
        <v>145</v>
      </c>
      <c r="L23476">
        <v>0</v>
      </c>
      <c r="M23476" t="s">
        <v>17358</v>
      </c>
      <c r="N23476" t="s">
        <v>14880</v>
      </c>
      <c r="O23476" t="s">
        <v>14881</v>
      </c>
      <c r="P23476" t="s">
        <v>14882</v>
      </c>
    </row>
    <row r="23477" spans="1:16" x14ac:dyDescent="0.35">
      <c r="A23477" t="s">
        <v>111</v>
      </c>
      <c r="B23477">
        <v>1701216088</v>
      </c>
      <c r="C23477" t="s">
        <v>19</v>
      </c>
      <c r="D23477" t="s">
        <v>17</v>
      </c>
      <c r="E23477">
        <v>41901</v>
      </c>
      <c r="F23477" s="9">
        <v>46249</v>
      </c>
      <c r="G23477" t="s">
        <v>5</v>
      </c>
      <c r="H23477" s="8">
        <v>0.41736111111111113</v>
      </c>
      <c r="I23477" s="8">
        <v>0.41736111111111113</v>
      </c>
      <c r="J23477">
        <v>0</v>
      </c>
      <c r="K23477" t="s">
        <v>145</v>
      </c>
      <c r="L23477">
        <v>0</v>
      </c>
      <c r="M23477" t="s">
        <v>18849</v>
      </c>
      <c r="N23477" t="s">
        <v>8636</v>
      </c>
      <c r="O23477" t="s">
        <v>8637</v>
      </c>
      <c r="P23477" t="s">
        <v>8638</v>
      </c>
    </row>
    <row r="23478" spans="1:16" x14ac:dyDescent="0.35">
      <c r="A23478" t="s">
        <v>111</v>
      </c>
      <c r="B23478">
        <v>1701216088</v>
      </c>
      <c r="C23478" t="s">
        <v>19</v>
      </c>
      <c r="D23478" t="s">
        <v>17</v>
      </c>
      <c r="E23478">
        <v>41901</v>
      </c>
      <c r="F23478" s="9">
        <v>46249</v>
      </c>
      <c r="G23478" t="s">
        <v>5</v>
      </c>
      <c r="H23478" s="8">
        <v>0.42430555555555555</v>
      </c>
      <c r="I23478" s="8">
        <v>0.42430555555555555</v>
      </c>
      <c r="J23478">
        <v>0</v>
      </c>
      <c r="K23478" t="s">
        <v>145</v>
      </c>
      <c r="L23478">
        <v>0</v>
      </c>
      <c r="M23478" t="s">
        <v>29280</v>
      </c>
      <c r="N23478" t="s">
        <v>14877</v>
      </c>
      <c r="O23478" t="s">
        <v>14878</v>
      </c>
      <c r="P23478" t="s">
        <v>14879</v>
      </c>
    </row>
    <row r="23479" spans="1:16" x14ac:dyDescent="0.35">
      <c r="A23479" t="s">
        <v>111</v>
      </c>
      <c r="B23479">
        <v>1701216088</v>
      </c>
      <c r="C23479" t="s">
        <v>19</v>
      </c>
      <c r="D23479" t="s">
        <v>17</v>
      </c>
      <c r="E23479">
        <v>41901</v>
      </c>
      <c r="F23479" s="9">
        <v>46249</v>
      </c>
      <c r="G23479" t="s">
        <v>5</v>
      </c>
      <c r="H23479" s="8">
        <v>0.43125000000000002</v>
      </c>
      <c r="I23479" s="8">
        <v>0.43125000000000002</v>
      </c>
      <c r="J23479">
        <v>0</v>
      </c>
      <c r="K23479" t="s">
        <v>145</v>
      </c>
      <c r="L23479">
        <v>0</v>
      </c>
      <c r="M23479" t="s">
        <v>22661</v>
      </c>
      <c r="N23479" t="s">
        <v>30477</v>
      </c>
      <c r="O23479" t="s">
        <v>30478</v>
      </c>
      <c r="P23479" t="s">
        <v>30479</v>
      </c>
    </row>
    <row r="23480" spans="1:16" x14ac:dyDescent="0.35">
      <c r="A23480" t="s">
        <v>111</v>
      </c>
      <c r="B23480">
        <v>1701216088</v>
      </c>
      <c r="C23480" t="s">
        <v>19</v>
      </c>
      <c r="D23480" t="s">
        <v>17</v>
      </c>
      <c r="E23480">
        <v>41901</v>
      </c>
      <c r="F23480" s="9">
        <v>46249</v>
      </c>
      <c r="G23480" t="s">
        <v>5</v>
      </c>
      <c r="H23480" s="8">
        <v>0.43819444444444444</v>
      </c>
      <c r="I23480" s="8">
        <v>0.43819444444444444</v>
      </c>
      <c r="J23480">
        <v>0</v>
      </c>
      <c r="K23480" t="s">
        <v>145</v>
      </c>
      <c r="L23480">
        <v>0</v>
      </c>
      <c r="M23480" t="s">
        <v>18853</v>
      </c>
      <c r="N23480" t="s">
        <v>32391</v>
      </c>
      <c r="O23480" t="s">
        <v>32392</v>
      </c>
      <c r="P23480" t="s">
        <v>32393</v>
      </c>
    </row>
    <row r="23481" spans="1:16" x14ac:dyDescent="0.35">
      <c r="A23481" t="s">
        <v>111</v>
      </c>
      <c r="B23481">
        <v>1701216088</v>
      </c>
      <c r="C23481" t="s">
        <v>19</v>
      </c>
      <c r="D23481" t="s">
        <v>17</v>
      </c>
      <c r="E23481">
        <v>41901</v>
      </c>
      <c r="F23481" s="9">
        <v>46249</v>
      </c>
      <c r="G23481" t="s">
        <v>5</v>
      </c>
      <c r="H23481" s="8">
        <v>0.44513888888888886</v>
      </c>
      <c r="I23481" s="8">
        <v>0.44513888888888886</v>
      </c>
      <c r="J23481">
        <v>0</v>
      </c>
      <c r="K23481" t="s">
        <v>145</v>
      </c>
      <c r="L23481">
        <v>0</v>
      </c>
      <c r="M23481" t="s">
        <v>28990</v>
      </c>
      <c r="N23481" t="s">
        <v>4244</v>
      </c>
      <c r="O23481" t="s">
        <v>4245</v>
      </c>
      <c r="P23481" t="s">
        <v>4246</v>
      </c>
    </row>
    <row r="23482" spans="1:16" x14ac:dyDescent="0.35">
      <c r="A23482" t="s">
        <v>111</v>
      </c>
      <c r="B23482">
        <v>1701216088</v>
      </c>
      <c r="C23482" t="s">
        <v>19</v>
      </c>
      <c r="D23482" t="s">
        <v>17</v>
      </c>
      <c r="E23482">
        <v>41901</v>
      </c>
      <c r="F23482" s="9">
        <v>46249</v>
      </c>
      <c r="G23482" t="s">
        <v>5</v>
      </c>
      <c r="H23482" s="8">
        <v>0.45208333333333334</v>
      </c>
      <c r="I23482" s="8">
        <v>0.45208333333333334</v>
      </c>
      <c r="J23482">
        <v>0</v>
      </c>
      <c r="K23482" t="s">
        <v>145</v>
      </c>
      <c r="L23482">
        <v>0</v>
      </c>
      <c r="M23482" t="s">
        <v>19964</v>
      </c>
      <c r="N23482" t="s">
        <v>4241</v>
      </c>
      <c r="O23482" t="s">
        <v>4242</v>
      </c>
      <c r="P23482" t="s">
        <v>4243</v>
      </c>
    </row>
    <row r="23483" spans="1:16" x14ac:dyDescent="0.35">
      <c r="A23483" t="s">
        <v>111</v>
      </c>
      <c r="B23483">
        <v>1701216088</v>
      </c>
      <c r="C23483" t="s">
        <v>19</v>
      </c>
      <c r="D23483" t="s">
        <v>17</v>
      </c>
      <c r="E23483">
        <v>41901</v>
      </c>
      <c r="F23483" s="9">
        <v>46249</v>
      </c>
      <c r="G23483" t="s">
        <v>5</v>
      </c>
      <c r="H23483" s="8">
        <v>0.45902777777777776</v>
      </c>
      <c r="I23483" s="8">
        <v>0.45902777777777776</v>
      </c>
      <c r="J23483">
        <v>0</v>
      </c>
      <c r="K23483" t="s">
        <v>145</v>
      </c>
      <c r="L23483">
        <v>0</v>
      </c>
      <c r="M23483" t="s">
        <v>21380</v>
      </c>
      <c r="N23483" t="s">
        <v>32428</v>
      </c>
      <c r="O23483" t="s">
        <v>21566</v>
      </c>
      <c r="P23483" t="s">
        <v>21567</v>
      </c>
    </row>
    <row r="23484" spans="1:16" x14ac:dyDescent="0.35">
      <c r="A23484" t="s">
        <v>111</v>
      </c>
      <c r="B23484">
        <v>1701216088</v>
      </c>
      <c r="C23484" t="s">
        <v>19</v>
      </c>
      <c r="D23484" t="s">
        <v>17</v>
      </c>
      <c r="E23484">
        <v>41901</v>
      </c>
      <c r="F23484" s="9">
        <v>46249</v>
      </c>
      <c r="G23484" t="s">
        <v>5</v>
      </c>
      <c r="H23484" s="8">
        <v>0.46597222222222223</v>
      </c>
      <c r="I23484" s="8">
        <v>0.46597222222222223</v>
      </c>
      <c r="J23484">
        <v>0</v>
      </c>
      <c r="K23484" t="s">
        <v>145</v>
      </c>
      <c r="L23484">
        <v>0</v>
      </c>
      <c r="M23484" t="s">
        <v>19131</v>
      </c>
      <c r="N23484" t="s">
        <v>31836</v>
      </c>
      <c r="O23484" t="s">
        <v>31837</v>
      </c>
      <c r="P23484" t="s">
        <v>31838</v>
      </c>
    </row>
    <row r="23485" spans="1:16" x14ac:dyDescent="0.35">
      <c r="A23485" t="s">
        <v>111</v>
      </c>
      <c r="B23485">
        <v>1701216088</v>
      </c>
      <c r="C23485" t="s">
        <v>19</v>
      </c>
      <c r="D23485" t="s">
        <v>17</v>
      </c>
      <c r="E23485">
        <v>41901</v>
      </c>
      <c r="F23485" s="9">
        <v>46249</v>
      </c>
      <c r="G23485" t="s">
        <v>5</v>
      </c>
      <c r="H23485" s="8">
        <v>0.47291666666666665</v>
      </c>
      <c r="I23485" s="8">
        <v>0.47291666666666665</v>
      </c>
      <c r="J23485">
        <v>0</v>
      </c>
      <c r="K23485" t="s">
        <v>145</v>
      </c>
      <c r="L23485">
        <v>0</v>
      </c>
      <c r="M23485" t="s">
        <v>22494</v>
      </c>
      <c r="N23485" t="s">
        <v>4221</v>
      </c>
      <c r="O23485" t="s">
        <v>4222</v>
      </c>
      <c r="P23485" t="s">
        <v>4223</v>
      </c>
    </row>
    <row r="23486" spans="1:16" x14ac:dyDescent="0.35">
      <c r="A23486" t="s">
        <v>111</v>
      </c>
      <c r="B23486">
        <v>1701216088</v>
      </c>
      <c r="C23486" t="s">
        <v>19</v>
      </c>
      <c r="D23486" t="s">
        <v>17</v>
      </c>
      <c r="E23486">
        <v>41901</v>
      </c>
      <c r="F23486" s="9">
        <v>46249</v>
      </c>
      <c r="G23486" t="s">
        <v>5</v>
      </c>
      <c r="H23486" s="8">
        <v>0.47986111111111113</v>
      </c>
      <c r="I23486" s="8">
        <v>0.47986111111111113</v>
      </c>
      <c r="J23486">
        <v>0</v>
      </c>
      <c r="K23486" t="s">
        <v>145</v>
      </c>
      <c r="L23486">
        <v>0</v>
      </c>
      <c r="M23486" t="s">
        <v>18214</v>
      </c>
      <c r="N23486" t="s">
        <v>15366</v>
      </c>
      <c r="O23486" t="s">
        <v>15367</v>
      </c>
      <c r="P23486" t="s">
        <v>15368</v>
      </c>
    </row>
    <row r="23487" spans="1:16" x14ac:dyDescent="0.35">
      <c r="A23487" t="s">
        <v>111</v>
      </c>
      <c r="B23487">
        <v>1701216088</v>
      </c>
      <c r="C23487" t="s">
        <v>19</v>
      </c>
      <c r="D23487" t="s">
        <v>17</v>
      </c>
      <c r="E23487">
        <v>41901</v>
      </c>
      <c r="F23487" s="9">
        <v>46249</v>
      </c>
      <c r="G23487" t="s">
        <v>5</v>
      </c>
      <c r="H23487" s="8">
        <v>0.48680555555555555</v>
      </c>
      <c r="I23487" s="8">
        <v>0.48680555555555555</v>
      </c>
      <c r="J23487">
        <v>0</v>
      </c>
      <c r="K23487" t="s">
        <v>145</v>
      </c>
      <c r="L23487">
        <v>0</v>
      </c>
      <c r="M23487" t="s">
        <v>29145</v>
      </c>
      <c r="N23487" t="s">
        <v>32429</v>
      </c>
      <c r="O23487" t="s">
        <v>32430</v>
      </c>
      <c r="P23487" t="s">
        <v>32431</v>
      </c>
    </row>
    <row r="23488" spans="1:16" x14ac:dyDescent="0.35">
      <c r="A23488" t="s">
        <v>111</v>
      </c>
      <c r="B23488">
        <v>1701216088</v>
      </c>
      <c r="C23488" t="s">
        <v>19</v>
      </c>
      <c r="D23488" t="s">
        <v>17</v>
      </c>
      <c r="E23488">
        <v>41901</v>
      </c>
      <c r="F23488" s="9">
        <v>46249</v>
      </c>
      <c r="G23488" t="s">
        <v>5</v>
      </c>
      <c r="H23488" s="8">
        <v>0.49375000000000002</v>
      </c>
      <c r="I23488" s="8">
        <v>0.49375000000000002</v>
      </c>
      <c r="J23488">
        <v>0</v>
      </c>
      <c r="K23488" t="s">
        <v>145</v>
      </c>
      <c r="L23488">
        <v>0</v>
      </c>
      <c r="M23488" t="s">
        <v>18202</v>
      </c>
      <c r="N23488" t="s">
        <v>32432</v>
      </c>
      <c r="O23488" t="s">
        <v>32433</v>
      </c>
      <c r="P23488" t="s">
        <v>32434</v>
      </c>
    </row>
    <row r="23489" spans="1:16" x14ac:dyDescent="0.35">
      <c r="A23489" t="s">
        <v>111</v>
      </c>
      <c r="B23489">
        <v>1701216088</v>
      </c>
      <c r="C23489" t="s">
        <v>19</v>
      </c>
      <c r="D23489" t="s">
        <v>17</v>
      </c>
      <c r="E23489">
        <v>41901</v>
      </c>
      <c r="F23489" s="9">
        <v>46249</v>
      </c>
      <c r="G23489" t="s">
        <v>5</v>
      </c>
      <c r="H23489" s="8">
        <v>0.50069444444444444</v>
      </c>
      <c r="I23489" s="8">
        <v>0.53541666666666665</v>
      </c>
      <c r="J23489">
        <v>1</v>
      </c>
      <c r="K23489" t="s">
        <v>128</v>
      </c>
      <c r="L23489">
        <v>2</v>
      </c>
      <c r="M23489" t="s">
        <v>129</v>
      </c>
      <c r="N23489" t="s">
        <v>8209</v>
      </c>
      <c r="O23489" t="s">
        <v>8210</v>
      </c>
      <c r="P23489" t="s">
        <v>8211</v>
      </c>
    </row>
    <row r="23490" spans="1:16" x14ac:dyDescent="0.35">
      <c r="A23490" t="s">
        <v>111</v>
      </c>
      <c r="B23490">
        <v>1701216088</v>
      </c>
      <c r="C23490" t="s">
        <v>19</v>
      </c>
      <c r="D23490" t="s">
        <v>17</v>
      </c>
      <c r="E23490">
        <v>41901</v>
      </c>
      <c r="F23490" s="9">
        <v>46249</v>
      </c>
      <c r="G23490" t="s">
        <v>5</v>
      </c>
      <c r="H23490" s="8">
        <v>0.54236111111111107</v>
      </c>
      <c r="I23490" s="8">
        <v>0.54236111111111107</v>
      </c>
      <c r="J23490">
        <v>0</v>
      </c>
      <c r="K23490" t="s">
        <v>145</v>
      </c>
      <c r="L23490">
        <v>0</v>
      </c>
      <c r="M23490" t="s">
        <v>16598</v>
      </c>
      <c r="N23490" t="s">
        <v>8208</v>
      </c>
      <c r="O23490" t="s">
        <v>8203</v>
      </c>
      <c r="P23490" t="s">
        <v>8204</v>
      </c>
    </row>
    <row r="23491" spans="1:16" x14ac:dyDescent="0.35">
      <c r="A23491" t="s">
        <v>111</v>
      </c>
      <c r="B23491">
        <v>1701216088</v>
      </c>
      <c r="C23491" t="s">
        <v>19</v>
      </c>
      <c r="D23491" t="s">
        <v>17</v>
      </c>
      <c r="E23491">
        <v>41901</v>
      </c>
      <c r="F23491" s="9">
        <v>46249</v>
      </c>
      <c r="G23491" t="s">
        <v>5</v>
      </c>
      <c r="H23491" s="8">
        <v>0.5493055555555556</v>
      </c>
      <c r="I23491" s="8">
        <v>0.5493055555555556</v>
      </c>
      <c r="J23491">
        <v>0</v>
      </c>
      <c r="K23491" t="s">
        <v>145</v>
      </c>
      <c r="L23491">
        <v>0</v>
      </c>
      <c r="M23491" t="s">
        <v>17716</v>
      </c>
      <c r="N23491" t="s">
        <v>8205</v>
      </c>
      <c r="O23491" t="s">
        <v>8206</v>
      </c>
      <c r="P23491" t="s">
        <v>8207</v>
      </c>
    </row>
    <row r="23492" spans="1:16" x14ac:dyDescent="0.35">
      <c r="A23492" t="s">
        <v>111</v>
      </c>
      <c r="B23492">
        <v>1701216088</v>
      </c>
      <c r="C23492" t="s">
        <v>19</v>
      </c>
      <c r="D23492" t="s">
        <v>17</v>
      </c>
      <c r="E23492">
        <v>41901</v>
      </c>
      <c r="F23492" s="9">
        <v>46249</v>
      </c>
      <c r="G23492" t="s">
        <v>5</v>
      </c>
      <c r="H23492" s="8">
        <v>0.55625000000000002</v>
      </c>
      <c r="I23492" s="8">
        <v>0.55625000000000002</v>
      </c>
      <c r="J23492">
        <v>0</v>
      </c>
      <c r="K23492" t="s">
        <v>145</v>
      </c>
      <c r="L23492">
        <v>0</v>
      </c>
      <c r="M23492" t="s">
        <v>27296</v>
      </c>
      <c r="N23492" t="s">
        <v>32435</v>
      </c>
      <c r="O23492" t="s">
        <v>6404</v>
      </c>
      <c r="P23492" t="s">
        <v>1622</v>
      </c>
    </row>
    <row r="23493" spans="1:16" x14ac:dyDescent="0.35">
      <c r="A23493" t="s">
        <v>111</v>
      </c>
      <c r="B23493">
        <v>1701216088</v>
      </c>
      <c r="C23493" t="s">
        <v>19</v>
      </c>
      <c r="D23493" t="s">
        <v>17</v>
      </c>
      <c r="E23493">
        <v>41901</v>
      </c>
      <c r="F23493" s="9">
        <v>46249</v>
      </c>
      <c r="G23493" t="s">
        <v>5</v>
      </c>
      <c r="H23493" s="8">
        <v>0.56319444444444444</v>
      </c>
      <c r="I23493" s="8">
        <v>0.57708333333333328</v>
      </c>
      <c r="J23493">
        <v>0</v>
      </c>
      <c r="K23493" t="s">
        <v>128</v>
      </c>
      <c r="L23493">
        <v>1</v>
      </c>
      <c r="M23493" t="s">
        <v>129</v>
      </c>
      <c r="N23493" t="s">
        <v>32436</v>
      </c>
      <c r="O23493" t="s">
        <v>32437</v>
      </c>
      <c r="P23493" t="s">
        <v>32438</v>
      </c>
    </row>
    <row r="23494" spans="1:16" x14ac:dyDescent="0.35">
      <c r="A23494" t="s">
        <v>111</v>
      </c>
      <c r="B23494">
        <v>1701216088</v>
      </c>
      <c r="C23494" t="s">
        <v>19</v>
      </c>
      <c r="D23494" t="s">
        <v>17</v>
      </c>
      <c r="E23494">
        <v>41901</v>
      </c>
      <c r="F23494" s="9">
        <v>46249</v>
      </c>
      <c r="G23494" t="s">
        <v>5</v>
      </c>
      <c r="H23494" s="8">
        <v>0.58402777777777781</v>
      </c>
      <c r="I23494" s="8">
        <v>0.58402777777777781</v>
      </c>
      <c r="J23494">
        <v>0</v>
      </c>
      <c r="K23494" t="s">
        <v>145</v>
      </c>
      <c r="L23494">
        <v>0</v>
      </c>
      <c r="M23494" t="s">
        <v>17072</v>
      </c>
      <c r="N23494" t="s">
        <v>8209</v>
      </c>
      <c r="O23494" t="s">
        <v>8210</v>
      </c>
      <c r="P23494" t="s">
        <v>8211</v>
      </c>
    </row>
    <row r="23495" spans="1:16" x14ac:dyDescent="0.35">
      <c r="A23495" t="s">
        <v>111</v>
      </c>
      <c r="B23495">
        <v>1701216088</v>
      </c>
      <c r="C23495" t="s">
        <v>19</v>
      </c>
      <c r="D23495" t="s">
        <v>17</v>
      </c>
      <c r="E23495">
        <v>41901</v>
      </c>
      <c r="F23495" s="9">
        <v>46249</v>
      </c>
      <c r="G23495" t="s">
        <v>5</v>
      </c>
      <c r="H23495" s="8">
        <v>0.59097222222222223</v>
      </c>
      <c r="I23495" s="8">
        <v>0.59097222222222223</v>
      </c>
      <c r="J23495">
        <v>0</v>
      </c>
      <c r="K23495" t="s">
        <v>145</v>
      </c>
      <c r="L23495">
        <v>0</v>
      </c>
      <c r="M23495" t="s">
        <v>17175</v>
      </c>
      <c r="N23495" t="s">
        <v>9253</v>
      </c>
      <c r="O23495" t="s">
        <v>8200</v>
      </c>
      <c r="P23495" t="s">
        <v>8201</v>
      </c>
    </row>
    <row r="23496" spans="1:16" x14ac:dyDescent="0.35">
      <c r="A23496" t="s">
        <v>111</v>
      </c>
      <c r="B23496">
        <v>1701216088</v>
      </c>
      <c r="C23496" t="s">
        <v>19</v>
      </c>
      <c r="D23496" t="s">
        <v>17</v>
      </c>
      <c r="E23496">
        <v>41901</v>
      </c>
      <c r="F23496" s="9">
        <v>46249</v>
      </c>
      <c r="G23496" t="s">
        <v>5</v>
      </c>
      <c r="H23496" s="8">
        <v>0.59791666666666665</v>
      </c>
      <c r="I23496" s="8">
        <v>0.60486111111111107</v>
      </c>
      <c r="J23496">
        <v>0</v>
      </c>
      <c r="K23496" t="s">
        <v>128</v>
      </c>
      <c r="L23496">
        <v>0</v>
      </c>
      <c r="M23496" t="s">
        <v>129</v>
      </c>
      <c r="N23496" t="s">
        <v>9260</v>
      </c>
      <c r="O23496" t="s">
        <v>8206</v>
      </c>
      <c r="P23496" t="s">
        <v>8207</v>
      </c>
    </row>
    <row r="23497" spans="1:16" x14ac:dyDescent="0.35">
      <c r="A23497" t="s">
        <v>111</v>
      </c>
      <c r="B23497">
        <v>1701216088</v>
      </c>
      <c r="C23497" t="s">
        <v>19</v>
      </c>
      <c r="D23497" t="s">
        <v>17</v>
      </c>
      <c r="E23497">
        <v>41901</v>
      </c>
      <c r="F23497" s="9">
        <v>46249</v>
      </c>
      <c r="G23497" t="s">
        <v>5</v>
      </c>
      <c r="H23497" s="8">
        <v>0.6118055555555556</v>
      </c>
      <c r="I23497" s="8">
        <v>0.6118055555555556</v>
      </c>
      <c r="J23497">
        <v>0</v>
      </c>
      <c r="K23497" t="s">
        <v>145</v>
      </c>
      <c r="L23497">
        <v>0</v>
      </c>
      <c r="M23497" t="s">
        <v>18265</v>
      </c>
      <c r="N23497" t="s">
        <v>9253</v>
      </c>
      <c r="O23497" t="s">
        <v>8200</v>
      </c>
      <c r="P23497" t="s">
        <v>8201</v>
      </c>
    </row>
    <row r="23498" spans="1:16" x14ac:dyDescent="0.35">
      <c r="A23498" t="s">
        <v>111</v>
      </c>
      <c r="B23498">
        <v>1701216088</v>
      </c>
      <c r="C23498" t="s">
        <v>19</v>
      </c>
      <c r="D23498" t="s">
        <v>17</v>
      </c>
      <c r="E23498">
        <v>41901</v>
      </c>
      <c r="F23498" s="9">
        <v>46249</v>
      </c>
      <c r="G23498" t="s">
        <v>5</v>
      </c>
      <c r="H23498" s="8">
        <v>0.61875000000000002</v>
      </c>
      <c r="I23498" s="8">
        <v>0.61875000000000002</v>
      </c>
      <c r="J23498">
        <v>0</v>
      </c>
      <c r="K23498" t="s">
        <v>145</v>
      </c>
      <c r="L23498">
        <v>0</v>
      </c>
      <c r="M23498" t="s">
        <v>18265</v>
      </c>
      <c r="N23498" t="s">
        <v>8208</v>
      </c>
      <c r="O23498" t="s">
        <v>8203</v>
      </c>
      <c r="P23498" t="s">
        <v>8204</v>
      </c>
    </row>
    <row r="23499" spans="1:16" x14ac:dyDescent="0.35">
      <c r="A23499" t="s">
        <v>111</v>
      </c>
      <c r="B23499">
        <v>1701216088</v>
      </c>
      <c r="C23499" t="s">
        <v>19</v>
      </c>
      <c r="D23499" t="s">
        <v>17</v>
      </c>
      <c r="E23499">
        <v>41901</v>
      </c>
      <c r="F23499" s="9">
        <v>46249</v>
      </c>
      <c r="G23499" t="s">
        <v>5</v>
      </c>
      <c r="H23499" s="8">
        <v>0.62569444444444444</v>
      </c>
      <c r="I23499" s="8">
        <v>0.62569444444444444</v>
      </c>
      <c r="J23499">
        <v>0</v>
      </c>
      <c r="K23499" t="s">
        <v>145</v>
      </c>
      <c r="L23499">
        <v>0</v>
      </c>
      <c r="M23499" t="s">
        <v>18265</v>
      </c>
      <c r="N23499" t="s">
        <v>9253</v>
      </c>
      <c r="O23499" t="s">
        <v>8200</v>
      </c>
      <c r="P23499" t="s">
        <v>8201</v>
      </c>
    </row>
    <row r="23500" spans="1:16" x14ac:dyDescent="0.35">
      <c r="A23500" t="s">
        <v>111</v>
      </c>
      <c r="B23500">
        <v>1701216088</v>
      </c>
      <c r="C23500" t="s">
        <v>19</v>
      </c>
      <c r="D23500" t="s">
        <v>17</v>
      </c>
      <c r="E23500">
        <v>41901</v>
      </c>
      <c r="F23500" s="9">
        <v>46249</v>
      </c>
      <c r="G23500" t="s">
        <v>5</v>
      </c>
      <c r="H23500" s="8">
        <v>0.63263888888888886</v>
      </c>
      <c r="I23500" s="8">
        <v>0.63263888888888886</v>
      </c>
      <c r="J23500">
        <v>0</v>
      </c>
      <c r="K23500" t="s">
        <v>145</v>
      </c>
      <c r="L23500">
        <v>0</v>
      </c>
      <c r="M23500" t="s">
        <v>17452</v>
      </c>
      <c r="N23500" t="s">
        <v>8212</v>
      </c>
      <c r="O23500" t="s">
        <v>8203</v>
      </c>
      <c r="P23500" t="s">
        <v>8204</v>
      </c>
    </row>
    <row r="23501" spans="1:16" x14ac:dyDescent="0.35">
      <c r="A23501" t="s">
        <v>111</v>
      </c>
      <c r="B23501">
        <v>1701216088</v>
      </c>
      <c r="C23501" t="s">
        <v>19</v>
      </c>
      <c r="D23501" t="s">
        <v>17</v>
      </c>
      <c r="E23501">
        <v>41901</v>
      </c>
      <c r="F23501" s="9">
        <v>46249</v>
      </c>
      <c r="G23501" t="s">
        <v>5</v>
      </c>
      <c r="H23501" s="8">
        <v>0.63958333333333328</v>
      </c>
      <c r="I23501" s="8">
        <v>0.63958333333333328</v>
      </c>
      <c r="J23501">
        <v>0</v>
      </c>
      <c r="K23501" t="s">
        <v>145</v>
      </c>
      <c r="L23501">
        <v>0</v>
      </c>
      <c r="M23501" t="s">
        <v>21576</v>
      </c>
      <c r="N23501" t="s">
        <v>8209</v>
      </c>
      <c r="O23501" t="s">
        <v>8210</v>
      </c>
      <c r="P23501" t="s">
        <v>8211</v>
      </c>
    </row>
    <row r="23502" spans="1:16" x14ac:dyDescent="0.35">
      <c r="A23502" t="s">
        <v>111</v>
      </c>
      <c r="B23502">
        <v>1701216088</v>
      </c>
      <c r="C23502" t="s">
        <v>19</v>
      </c>
      <c r="D23502" t="s">
        <v>17</v>
      </c>
      <c r="E23502">
        <v>41901</v>
      </c>
      <c r="F23502" s="9">
        <v>46249</v>
      </c>
      <c r="G23502" t="s">
        <v>5</v>
      </c>
      <c r="H23502" s="8">
        <v>0.64652777777777781</v>
      </c>
      <c r="I23502" s="8">
        <v>0.64652777777777781</v>
      </c>
      <c r="J23502">
        <v>0</v>
      </c>
      <c r="K23502" t="s">
        <v>145</v>
      </c>
      <c r="L23502">
        <v>0</v>
      </c>
      <c r="M23502" t="s">
        <v>16598</v>
      </c>
      <c r="N23502" t="s">
        <v>8205</v>
      </c>
      <c r="O23502" t="s">
        <v>8206</v>
      </c>
      <c r="P23502" t="s">
        <v>8207</v>
      </c>
    </row>
    <row r="23503" spans="1:16" x14ac:dyDescent="0.35">
      <c r="A23503" t="s">
        <v>111</v>
      </c>
      <c r="B23503">
        <v>1701216088</v>
      </c>
      <c r="C23503" t="s">
        <v>19</v>
      </c>
      <c r="D23503" t="s">
        <v>17</v>
      </c>
      <c r="E23503">
        <v>41901</v>
      </c>
      <c r="F23503" s="9">
        <v>46249</v>
      </c>
      <c r="G23503" t="s">
        <v>5</v>
      </c>
      <c r="H23503" s="8">
        <v>0.65347222222222223</v>
      </c>
      <c r="I23503" s="8">
        <v>0.65347222222222223</v>
      </c>
      <c r="J23503">
        <v>0</v>
      </c>
      <c r="K23503" t="s">
        <v>145</v>
      </c>
      <c r="L23503">
        <v>0</v>
      </c>
      <c r="M23503" t="s">
        <v>16598</v>
      </c>
      <c r="N23503" t="s">
        <v>8208</v>
      </c>
      <c r="O23503" t="s">
        <v>8203</v>
      </c>
      <c r="P23503" t="s">
        <v>8204</v>
      </c>
    </row>
    <row r="23504" spans="1:16" x14ac:dyDescent="0.35">
      <c r="A23504" t="s">
        <v>111</v>
      </c>
      <c r="B23504">
        <v>1701216088</v>
      </c>
      <c r="C23504" t="s">
        <v>19</v>
      </c>
      <c r="D23504" t="s">
        <v>17</v>
      </c>
      <c r="E23504">
        <v>41901</v>
      </c>
      <c r="F23504" s="9">
        <v>46249</v>
      </c>
      <c r="G23504" t="s">
        <v>5</v>
      </c>
      <c r="H23504" s="8">
        <v>0.66041666666666665</v>
      </c>
      <c r="I23504" s="8">
        <v>0.66041666666666665</v>
      </c>
      <c r="J23504">
        <v>0</v>
      </c>
      <c r="K23504" t="s">
        <v>145</v>
      </c>
      <c r="L23504">
        <v>0</v>
      </c>
      <c r="M23504" t="s">
        <v>19250</v>
      </c>
      <c r="N23504" t="s">
        <v>8205</v>
      </c>
      <c r="O23504" t="s">
        <v>8206</v>
      </c>
      <c r="P23504" t="s">
        <v>8207</v>
      </c>
    </row>
    <row r="23505" spans="1:16" x14ac:dyDescent="0.35">
      <c r="A23505" t="s">
        <v>111</v>
      </c>
      <c r="B23505">
        <v>1701216088</v>
      </c>
      <c r="C23505" t="s">
        <v>19</v>
      </c>
      <c r="D23505" t="s">
        <v>17</v>
      </c>
      <c r="E23505">
        <v>41901</v>
      </c>
      <c r="F23505" s="9">
        <v>46249</v>
      </c>
      <c r="G23505" t="s">
        <v>5</v>
      </c>
      <c r="H23505" s="8">
        <v>0.66736111111111107</v>
      </c>
      <c r="I23505" s="8">
        <v>0.6743055555555556</v>
      </c>
      <c r="J23505">
        <v>0</v>
      </c>
      <c r="K23505" t="s">
        <v>128</v>
      </c>
      <c r="L23505">
        <v>1</v>
      </c>
      <c r="M23505" t="s">
        <v>129</v>
      </c>
      <c r="N23505" t="s">
        <v>9254</v>
      </c>
      <c r="O23505" t="s">
        <v>9255</v>
      </c>
      <c r="P23505" t="s">
        <v>9256</v>
      </c>
    </row>
    <row r="23506" spans="1:16" x14ac:dyDescent="0.35">
      <c r="A23506" t="s">
        <v>111</v>
      </c>
      <c r="B23506">
        <v>1701216088</v>
      </c>
      <c r="C23506" t="s">
        <v>19</v>
      </c>
      <c r="D23506" t="s">
        <v>17</v>
      </c>
      <c r="E23506">
        <v>41901</v>
      </c>
      <c r="F23506" s="9">
        <v>46249</v>
      </c>
      <c r="G23506" t="s">
        <v>5</v>
      </c>
      <c r="H23506" s="8">
        <v>0.68125000000000002</v>
      </c>
      <c r="I23506" s="8">
        <v>0.68819444444444444</v>
      </c>
      <c r="J23506">
        <v>0</v>
      </c>
      <c r="K23506" t="s">
        <v>128</v>
      </c>
      <c r="L23506">
        <v>0</v>
      </c>
      <c r="M23506" t="s">
        <v>129</v>
      </c>
      <c r="N23506" t="s">
        <v>8205</v>
      </c>
      <c r="O23506" t="s">
        <v>8206</v>
      </c>
      <c r="P23506" t="s">
        <v>8207</v>
      </c>
    </row>
    <row r="23507" spans="1:16" x14ac:dyDescent="0.35">
      <c r="A23507" t="s">
        <v>111</v>
      </c>
      <c r="B23507">
        <v>1701216088</v>
      </c>
      <c r="C23507" t="s">
        <v>19</v>
      </c>
      <c r="D23507" t="s">
        <v>17</v>
      </c>
      <c r="E23507">
        <v>41901</v>
      </c>
      <c r="F23507" s="9">
        <v>46249</v>
      </c>
      <c r="G23507" t="s">
        <v>5</v>
      </c>
      <c r="H23507" s="8">
        <v>0.6958333333333333</v>
      </c>
      <c r="I23507" s="8">
        <v>0.6958333333333333</v>
      </c>
      <c r="J23507">
        <v>0</v>
      </c>
      <c r="K23507" t="s">
        <v>145</v>
      </c>
      <c r="L23507">
        <v>0</v>
      </c>
      <c r="M23507" t="s">
        <v>32439</v>
      </c>
      <c r="N23507" t="s">
        <v>32440</v>
      </c>
      <c r="O23507" t="s">
        <v>32441</v>
      </c>
      <c r="P23507" t="s">
        <v>32442</v>
      </c>
    </row>
    <row r="23508" spans="1:16" x14ac:dyDescent="0.35">
      <c r="A23508" t="s">
        <v>111</v>
      </c>
      <c r="B23508">
        <v>1701216088</v>
      </c>
      <c r="C23508" t="s">
        <v>19</v>
      </c>
      <c r="D23508" t="s">
        <v>17</v>
      </c>
      <c r="E23508">
        <v>41901</v>
      </c>
      <c r="F23508" s="9">
        <v>46249</v>
      </c>
      <c r="G23508" t="s">
        <v>5</v>
      </c>
      <c r="H23508" s="8">
        <v>0.70208333333333328</v>
      </c>
      <c r="I23508" s="8">
        <v>0.70208333333333328</v>
      </c>
      <c r="J23508">
        <v>0</v>
      </c>
      <c r="K23508" t="s">
        <v>145</v>
      </c>
      <c r="L23508">
        <v>0</v>
      </c>
      <c r="M23508" t="s">
        <v>17072</v>
      </c>
      <c r="N23508" t="s">
        <v>8209</v>
      </c>
      <c r="O23508" t="s">
        <v>8210</v>
      </c>
      <c r="P23508" t="s">
        <v>8211</v>
      </c>
    </row>
    <row r="23509" spans="1:16" x14ac:dyDescent="0.35">
      <c r="A23509" t="s">
        <v>111</v>
      </c>
      <c r="B23509">
        <v>1701216088</v>
      </c>
      <c r="C23509" t="s">
        <v>19</v>
      </c>
      <c r="D23509" t="s">
        <v>17</v>
      </c>
      <c r="E23509">
        <v>41901</v>
      </c>
      <c r="F23509" s="9">
        <v>46249</v>
      </c>
      <c r="G23509" t="s">
        <v>5</v>
      </c>
      <c r="H23509" s="8">
        <v>0.70972222222222225</v>
      </c>
      <c r="I23509" s="8">
        <v>0.7368055555555556</v>
      </c>
      <c r="J23509">
        <v>1</v>
      </c>
      <c r="K23509" t="s">
        <v>128</v>
      </c>
      <c r="L23509">
        <v>2</v>
      </c>
      <c r="M23509" t="s">
        <v>129</v>
      </c>
      <c r="N23509" t="s">
        <v>8199</v>
      </c>
      <c r="O23509" t="s">
        <v>8200</v>
      </c>
      <c r="P23509" t="s">
        <v>8201</v>
      </c>
    </row>
    <row r="23510" spans="1:16" x14ac:dyDescent="0.35">
      <c r="A23510" t="s">
        <v>111</v>
      </c>
      <c r="B23510">
        <v>1701216088</v>
      </c>
      <c r="C23510" t="s">
        <v>19</v>
      </c>
      <c r="D23510" t="s">
        <v>17</v>
      </c>
      <c r="E23510">
        <v>41901</v>
      </c>
      <c r="F23510" s="9">
        <v>46249</v>
      </c>
      <c r="G23510" t="s">
        <v>5</v>
      </c>
      <c r="H23510" s="8">
        <v>0.74375000000000002</v>
      </c>
      <c r="I23510" s="8">
        <v>0.74375000000000002</v>
      </c>
      <c r="J23510">
        <v>0</v>
      </c>
      <c r="K23510" t="s">
        <v>145</v>
      </c>
      <c r="L23510">
        <v>0</v>
      </c>
      <c r="M23510" t="s">
        <v>17452</v>
      </c>
      <c r="N23510" t="s">
        <v>8208</v>
      </c>
      <c r="O23510" t="s">
        <v>8203</v>
      </c>
      <c r="P23510" t="s">
        <v>8204</v>
      </c>
    </row>
    <row r="23511" spans="1:16" x14ac:dyDescent="0.35">
      <c r="A23511" t="s">
        <v>111</v>
      </c>
      <c r="B23511">
        <v>1701216088</v>
      </c>
      <c r="C23511" t="s">
        <v>19</v>
      </c>
      <c r="D23511" t="s">
        <v>17</v>
      </c>
      <c r="E23511">
        <v>41901</v>
      </c>
      <c r="F23511" s="9">
        <v>46249</v>
      </c>
      <c r="G23511" t="s">
        <v>5</v>
      </c>
      <c r="H23511" s="8">
        <v>0.75069444444444444</v>
      </c>
      <c r="I23511" s="8">
        <v>0.75069444444444444</v>
      </c>
      <c r="J23511">
        <v>0</v>
      </c>
      <c r="K23511" t="s">
        <v>145</v>
      </c>
      <c r="L23511">
        <v>0</v>
      </c>
      <c r="M23511" t="s">
        <v>21576</v>
      </c>
      <c r="N23511" t="s">
        <v>8209</v>
      </c>
      <c r="O23511" t="s">
        <v>8210</v>
      </c>
      <c r="P23511" t="s">
        <v>8211</v>
      </c>
    </row>
    <row r="23512" spans="1:16" x14ac:dyDescent="0.35">
      <c r="A23512" t="s">
        <v>111</v>
      </c>
      <c r="B23512">
        <v>1701216088</v>
      </c>
      <c r="C23512" t="s">
        <v>19</v>
      </c>
      <c r="D23512" t="s">
        <v>17</v>
      </c>
      <c r="E23512">
        <v>41901</v>
      </c>
      <c r="F23512" s="9">
        <v>46249</v>
      </c>
      <c r="G23512" t="s">
        <v>5</v>
      </c>
      <c r="H23512" s="8">
        <v>0.75763888888888886</v>
      </c>
      <c r="I23512" s="8">
        <v>0.75763888888888886</v>
      </c>
      <c r="J23512">
        <v>0</v>
      </c>
      <c r="K23512" t="s">
        <v>145</v>
      </c>
      <c r="L23512">
        <v>0</v>
      </c>
      <c r="M23512" t="s">
        <v>21576</v>
      </c>
      <c r="N23512" t="s">
        <v>9260</v>
      </c>
      <c r="O23512" t="s">
        <v>8206</v>
      </c>
      <c r="P23512" t="s">
        <v>8207</v>
      </c>
    </row>
    <row r="23513" spans="1:16" x14ac:dyDescent="0.35">
      <c r="A23513" t="s">
        <v>111</v>
      </c>
      <c r="B23513">
        <v>1701216088</v>
      </c>
      <c r="C23513" t="s">
        <v>19</v>
      </c>
      <c r="D23513" t="s">
        <v>17</v>
      </c>
      <c r="E23513">
        <v>41901</v>
      </c>
      <c r="F23513" s="9">
        <v>46249</v>
      </c>
      <c r="G23513" t="s">
        <v>5</v>
      </c>
      <c r="H23513" s="8">
        <v>0.77152777777777781</v>
      </c>
      <c r="I23513" s="8">
        <v>0.78541666666666665</v>
      </c>
      <c r="J23513">
        <v>0</v>
      </c>
      <c r="K23513" t="s">
        <v>128</v>
      </c>
      <c r="L23513">
        <v>1</v>
      </c>
      <c r="M23513" t="s">
        <v>129</v>
      </c>
      <c r="N23513" t="s">
        <v>8209</v>
      </c>
      <c r="O23513" t="s">
        <v>8210</v>
      </c>
      <c r="P23513" t="s">
        <v>8211</v>
      </c>
    </row>
    <row r="23514" spans="1:16" x14ac:dyDescent="0.35">
      <c r="A23514" t="s">
        <v>111</v>
      </c>
      <c r="B23514">
        <v>1701216088</v>
      </c>
      <c r="C23514" t="s">
        <v>19</v>
      </c>
      <c r="D23514" t="s">
        <v>17</v>
      </c>
      <c r="E23514">
        <v>41901</v>
      </c>
      <c r="F23514" s="9">
        <v>46250</v>
      </c>
      <c r="G23514" t="s">
        <v>6</v>
      </c>
      <c r="H23514" s="8">
        <v>0.37569444444444444</v>
      </c>
      <c r="I23514" s="8">
        <v>0.37569444444444444</v>
      </c>
      <c r="J23514">
        <v>0</v>
      </c>
      <c r="K23514" t="s">
        <v>145</v>
      </c>
      <c r="L23514">
        <v>0</v>
      </c>
      <c r="M23514" t="s">
        <v>17950</v>
      </c>
      <c r="N23514" t="s">
        <v>12789</v>
      </c>
      <c r="O23514" t="s">
        <v>12790</v>
      </c>
      <c r="P23514" t="s">
        <v>12791</v>
      </c>
    </row>
    <row r="23515" spans="1:16" x14ac:dyDescent="0.35">
      <c r="A23515" t="s">
        <v>111</v>
      </c>
      <c r="B23515">
        <v>1701216088</v>
      </c>
      <c r="C23515" t="s">
        <v>19</v>
      </c>
      <c r="D23515" t="s">
        <v>17</v>
      </c>
      <c r="E23515">
        <v>41901</v>
      </c>
      <c r="F23515" s="9">
        <v>46250</v>
      </c>
      <c r="G23515" t="s">
        <v>6</v>
      </c>
      <c r="H23515" s="8">
        <v>0.38263888888888886</v>
      </c>
      <c r="I23515" s="8">
        <v>0.41736111111111113</v>
      </c>
      <c r="J23515">
        <v>1</v>
      </c>
      <c r="K23515" t="s">
        <v>128</v>
      </c>
      <c r="L23515">
        <v>2</v>
      </c>
      <c r="M23515" t="s">
        <v>129</v>
      </c>
      <c r="N23515" t="s">
        <v>8209</v>
      </c>
      <c r="O23515" t="s">
        <v>8210</v>
      </c>
      <c r="P23515" t="s">
        <v>8211</v>
      </c>
    </row>
    <row r="23516" spans="1:16" x14ac:dyDescent="0.35">
      <c r="A23516" t="s">
        <v>111</v>
      </c>
      <c r="B23516">
        <v>1701216088</v>
      </c>
      <c r="C23516" t="s">
        <v>19</v>
      </c>
      <c r="D23516" t="s">
        <v>17</v>
      </c>
      <c r="E23516">
        <v>41901</v>
      </c>
      <c r="F23516" s="9">
        <v>46250</v>
      </c>
      <c r="G23516" t="s">
        <v>6</v>
      </c>
      <c r="H23516" s="8">
        <v>0.42430555555555555</v>
      </c>
      <c r="I23516" s="8">
        <v>0.42430555555555555</v>
      </c>
      <c r="J23516">
        <v>0</v>
      </c>
      <c r="K23516" t="s">
        <v>145</v>
      </c>
      <c r="L23516">
        <v>0</v>
      </c>
      <c r="M23516" t="s">
        <v>21576</v>
      </c>
      <c r="N23516" t="s">
        <v>8205</v>
      </c>
      <c r="O23516" t="s">
        <v>8206</v>
      </c>
      <c r="P23516" t="s">
        <v>8207</v>
      </c>
    </row>
    <row r="23517" spans="1:16" x14ac:dyDescent="0.35">
      <c r="A23517" t="s">
        <v>111</v>
      </c>
      <c r="B23517">
        <v>1701216088</v>
      </c>
      <c r="C23517" t="s">
        <v>19</v>
      </c>
      <c r="D23517" t="s">
        <v>17</v>
      </c>
      <c r="E23517">
        <v>41901</v>
      </c>
      <c r="F23517" s="9">
        <v>46250</v>
      </c>
      <c r="G23517" t="s">
        <v>6</v>
      </c>
      <c r="H23517" s="8">
        <v>0.43125000000000002</v>
      </c>
      <c r="I23517" s="8">
        <v>0.43125000000000002</v>
      </c>
      <c r="J23517">
        <v>0</v>
      </c>
      <c r="K23517" t="s">
        <v>145</v>
      </c>
      <c r="L23517">
        <v>0</v>
      </c>
      <c r="M23517" t="s">
        <v>17452</v>
      </c>
      <c r="N23517" t="s">
        <v>8209</v>
      </c>
      <c r="O23517" t="s">
        <v>8210</v>
      </c>
      <c r="P23517" t="s">
        <v>8211</v>
      </c>
    </row>
    <row r="23518" spans="1:16" x14ac:dyDescent="0.35">
      <c r="A23518" t="s">
        <v>111</v>
      </c>
      <c r="B23518">
        <v>1701216088</v>
      </c>
      <c r="C23518" t="s">
        <v>19</v>
      </c>
      <c r="D23518" t="s">
        <v>17</v>
      </c>
      <c r="E23518">
        <v>41901</v>
      </c>
      <c r="F23518" s="9">
        <v>46250</v>
      </c>
      <c r="G23518" t="s">
        <v>6</v>
      </c>
      <c r="H23518" s="8">
        <v>0.43819444444444444</v>
      </c>
      <c r="I23518" s="8">
        <v>0.43819444444444444</v>
      </c>
      <c r="J23518">
        <v>0</v>
      </c>
      <c r="K23518" t="s">
        <v>145</v>
      </c>
      <c r="L23518">
        <v>0</v>
      </c>
      <c r="M23518" t="s">
        <v>16569</v>
      </c>
      <c r="N23518" t="s">
        <v>8212</v>
      </c>
      <c r="O23518" t="s">
        <v>8203</v>
      </c>
      <c r="P23518" t="s">
        <v>8204</v>
      </c>
    </row>
    <row r="23519" spans="1:16" x14ac:dyDescent="0.35">
      <c r="A23519" t="s">
        <v>111</v>
      </c>
      <c r="B23519">
        <v>1701216088</v>
      </c>
      <c r="C23519" t="s">
        <v>19</v>
      </c>
      <c r="D23519" t="s">
        <v>17</v>
      </c>
      <c r="E23519">
        <v>41901</v>
      </c>
      <c r="F23519" s="9">
        <v>46250</v>
      </c>
      <c r="G23519" t="s">
        <v>6</v>
      </c>
      <c r="H23519" s="8">
        <v>0.44583333333333336</v>
      </c>
      <c r="I23519" s="8">
        <v>0.44583333333333336</v>
      </c>
      <c r="J23519">
        <v>0</v>
      </c>
      <c r="K23519" t="s">
        <v>145</v>
      </c>
      <c r="L23519">
        <v>0</v>
      </c>
      <c r="M23519" t="s">
        <v>31832</v>
      </c>
      <c r="N23519" t="s">
        <v>9257</v>
      </c>
      <c r="O23519" t="s">
        <v>9258</v>
      </c>
      <c r="P23519" t="s">
        <v>9259</v>
      </c>
    </row>
    <row r="23520" spans="1:16" x14ac:dyDescent="0.35">
      <c r="A23520" t="s">
        <v>111</v>
      </c>
      <c r="B23520">
        <v>1701216088</v>
      </c>
      <c r="C23520" t="s">
        <v>19</v>
      </c>
      <c r="D23520" t="s">
        <v>17</v>
      </c>
      <c r="E23520">
        <v>41901</v>
      </c>
      <c r="F23520" s="9">
        <v>46250</v>
      </c>
      <c r="G23520" t="s">
        <v>6</v>
      </c>
      <c r="H23520" s="8">
        <v>0.45902777777777776</v>
      </c>
      <c r="I23520" s="8">
        <v>0.46597222222222223</v>
      </c>
      <c r="J23520">
        <v>0</v>
      </c>
      <c r="K23520" t="s">
        <v>128</v>
      </c>
      <c r="L23520">
        <v>1</v>
      </c>
      <c r="M23520" t="s">
        <v>129</v>
      </c>
      <c r="N23520" t="s">
        <v>8209</v>
      </c>
      <c r="O23520" t="s">
        <v>8210</v>
      </c>
      <c r="P23520" t="s">
        <v>8211</v>
      </c>
    </row>
    <row r="23521" spans="1:16" x14ac:dyDescent="0.35">
      <c r="A23521" t="s">
        <v>111</v>
      </c>
      <c r="B23521">
        <v>1701216088</v>
      </c>
      <c r="C23521" t="s">
        <v>19</v>
      </c>
      <c r="D23521" t="s">
        <v>17</v>
      </c>
      <c r="E23521">
        <v>41901</v>
      </c>
      <c r="F23521" s="9">
        <v>46250</v>
      </c>
      <c r="G23521" t="s">
        <v>6</v>
      </c>
      <c r="H23521" s="8">
        <v>0.47291666666666665</v>
      </c>
      <c r="I23521" s="8">
        <v>0.47291666666666665</v>
      </c>
      <c r="J23521">
        <v>0</v>
      </c>
      <c r="K23521" t="s">
        <v>145</v>
      </c>
      <c r="L23521">
        <v>0</v>
      </c>
      <c r="M23521" t="s">
        <v>17175</v>
      </c>
      <c r="N23521" t="s">
        <v>8205</v>
      </c>
      <c r="O23521" t="s">
        <v>8206</v>
      </c>
      <c r="P23521" t="s">
        <v>8207</v>
      </c>
    </row>
    <row r="23522" spans="1:16" x14ac:dyDescent="0.35">
      <c r="A23522" t="s">
        <v>111</v>
      </c>
      <c r="B23522">
        <v>1701216088</v>
      </c>
      <c r="C23522" t="s">
        <v>19</v>
      </c>
      <c r="D23522" t="s">
        <v>17</v>
      </c>
      <c r="E23522">
        <v>41901</v>
      </c>
      <c r="F23522" s="9">
        <v>46250</v>
      </c>
      <c r="G23522" t="s">
        <v>6</v>
      </c>
      <c r="H23522" s="8">
        <v>0.47986111111111113</v>
      </c>
      <c r="I23522" s="8">
        <v>0.47986111111111113</v>
      </c>
      <c r="J23522">
        <v>0</v>
      </c>
      <c r="K23522" t="s">
        <v>145</v>
      </c>
      <c r="L23522">
        <v>0</v>
      </c>
      <c r="M23522" t="s">
        <v>17072</v>
      </c>
      <c r="N23522" t="s">
        <v>8212</v>
      </c>
      <c r="O23522" t="s">
        <v>8200</v>
      </c>
      <c r="P23522" t="s">
        <v>8201</v>
      </c>
    </row>
    <row r="23523" spans="1:16" x14ac:dyDescent="0.35">
      <c r="A23523" t="s">
        <v>111</v>
      </c>
      <c r="B23523">
        <v>1701216088</v>
      </c>
      <c r="C23523" t="s">
        <v>19</v>
      </c>
      <c r="D23523" t="s">
        <v>17</v>
      </c>
      <c r="E23523">
        <v>41901</v>
      </c>
      <c r="F23523" s="9">
        <v>46250</v>
      </c>
      <c r="G23523" t="s">
        <v>6</v>
      </c>
      <c r="H23523" s="8">
        <v>0.48680555555555555</v>
      </c>
      <c r="I23523" s="8">
        <v>0.48680555555555555</v>
      </c>
      <c r="J23523">
        <v>0</v>
      </c>
      <c r="K23523" t="s">
        <v>145</v>
      </c>
      <c r="L23523">
        <v>0</v>
      </c>
      <c r="M23523" t="s">
        <v>17452</v>
      </c>
      <c r="N23523" t="s">
        <v>8209</v>
      </c>
      <c r="O23523" t="s">
        <v>8210</v>
      </c>
      <c r="P23523" t="s">
        <v>8211</v>
      </c>
    </row>
    <row r="23524" spans="1:16" x14ac:dyDescent="0.35">
      <c r="A23524" t="s">
        <v>111</v>
      </c>
      <c r="B23524">
        <v>1701216088</v>
      </c>
      <c r="C23524" t="s">
        <v>19</v>
      </c>
      <c r="D23524" t="s">
        <v>17</v>
      </c>
      <c r="E23524">
        <v>41901</v>
      </c>
      <c r="F23524" s="9">
        <v>46250</v>
      </c>
      <c r="G23524" t="s">
        <v>6</v>
      </c>
      <c r="H23524" s="8">
        <v>0.49375000000000002</v>
      </c>
      <c r="I23524" s="8">
        <v>0.50069444444444444</v>
      </c>
      <c r="J23524">
        <v>0</v>
      </c>
      <c r="K23524" t="s">
        <v>128</v>
      </c>
      <c r="L23524">
        <v>0</v>
      </c>
      <c r="M23524" t="s">
        <v>129</v>
      </c>
      <c r="N23524" t="s">
        <v>8212</v>
      </c>
      <c r="O23524" t="s">
        <v>8203</v>
      </c>
      <c r="P23524" t="s">
        <v>8204</v>
      </c>
    </row>
    <row r="23525" spans="1:16" x14ac:dyDescent="0.35">
      <c r="A23525" t="s">
        <v>111</v>
      </c>
      <c r="B23525">
        <v>1701216088</v>
      </c>
      <c r="C23525" t="s">
        <v>19</v>
      </c>
      <c r="D23525" t="s">
        <v>17</v>
      </c>
      <c r="E23525">
        <v>41901</v>
      </c>
      <c r="F23525" s="9">
        <v>46250</v>
      </c>
      <c r="G23525" t="s">
        <v>6</v>
      </c>
      <c r="H23525" s="8">
        <v>0.50763888888888886</v>
      </c>
      <c r="I23525" s="8">
        <v>0.51458333333333328</v>
      </c>
      <c r="J23525">
        <v>0</v>
      </c>
      <c r="K23525" t="s">
        <v>128</v>
      </c>
      <c r="L23525">
        <v>0</v>
      </c>
      <c r="M23525" t="s">
        <v>129</v>
      </c>
      <c r="N23525" t="s">
        <v>8209</v>
      </c>
      <c r="O23525" t="s">
        <v>8210</v>
      </c>
      <c r="P23525" t="s">
        <v>8211</v>
      </c>
    </row>
    <row r="23526" spans="1:16" x14ac:dyDescent="0.35">
      <c r="A23526" t="s">
        <v>111</v>
      </c>
      <c r="B23526">
        <v>1701216088</v>
      </c>
      <c r="C23526" t="s">
        <v>19</v>
      </c>
      <c r="D23526" t="s">
        <v>17</v>
      </c>
      <c r="E23526">
        <v>41901</v>
      </c>
      <c r="F23526" s="9">
        <v>46250</v>
      </c>
      <c r="G23526" t="s">
        <v>6</v>
      </c>
      <c r="H23526" s="8">
        <v>0.52152777777777781</v>
      </c>
      <c r="I23526" s="8">
        <v>0.52152777777777781</v>
      </c>
      <c r="J23526">
        <v>0</v>
      </c>
      <c r="K23526" t="s">
        <v>145</v>
      </c>
      <c r="L23526">
        <v>0</v>
      </c>
      <c r="M23526" t="s">
        <v>17452</v>
      </c>
      <c r="N23526" t="s">
        <v>8202</v>
      </c>
      <c r="O23526" t="s">
        <v>8203</v>
      </c>
      <c r="P23526" t="s">
        <v>8204</v>
      </c>
    </row>
    <row r="23527" spans="1:16" x14ac:dyDescent="0.35">
      <c r="A23527" t="s">
        <v>111</v>
      </c>
      <c r="B23527">
        <v>1701216088</v>
      </c>
      <c r="C23527" t="s">
        <v>19</v>
      </c>
      <c r="D23527" t="s">
        <v>17</v>
      </c>
      <c r="E23527">
        <v>41901</v>
      </c>
      <c r="F23527" s="9">
        <v>46250</v>
      </c>
      <c r="G23527" t="s">
        <v>6</v>
      </c>
      <c r="H23527" s="8">
        <v>0.52847222222222223</v>
      </c>
      <c r="I23527" s="8">
        <v>0.57013888888888886</v>
      </c>
      <c r="J23527">
        <v>1</v>
      </c>
      <c r="K23527" t="s">
        <v>128</v>
      </c>
      <c r="L23527">
        <v>3</v>
      </c>
      <c r="M23527" t="s">
        <v>129</v>
      </c>
      <c r="N23527" t="s">
        <v>8209</v>
      </c>
      <c r="O23527" t="s">
        <v>8210</v>
      </c>
      <c r="P23527" t="s">
        <v>8211</v>
      </c>
    </row>
    <row r="23528" spans="1:16" x14ac:dyDescent="0.35">
      <c r="A23528" t="s">
        <v>111</v>
      </c>
      <c r="B23528">
        <v>1701216088</v>
      </c>
      <c r="C23528" t="s">
        <v>19</v>
      </c>
      <c r="D23528" t="s">
        <v>17</v>
      </c>
      <c r="E23528">
        <v>41901</v>
      </c>
      <c r="F23528" s="9">
        <v>46250</v>
      </c>
      <c r="G23528" t="s">
        <v>6</v>
      </c>
      <c r="H23528" s="8">
        <v>0.57708333333333328</v>
      </c>
      <c r="I23528" s="8">
        <v>0.57708333333333328</v>
      </c>
      <c r="J23528">
        <v>0</v>
      </c>
      <c r="K23528" t="s">
        <v>145</v>
      </c>
      <c r="L23528">
        <v>0</v>
      </c>
      <c r="M23528" t="s">
        <v>31411</v>
      </c>
      <c r="N23528" t="s">
        <v>31833</v>
      </c>
      <c r="O23528" t="s">
        <v>31834</v>
      </c>
      <c r="P23528" t="s">
        <v>31835</v>
      </c>
    </row>
    <row r="23529" spans="1:16" x14ac:dyDescent="0.35">
      <c r="A23529" t="s">
        <v>111</v>
      </c>
      <c r="B23529">
        <v>1701216088</v>
      </c>
      <c r="C23529" t="s">
        <v>19</v>
      </c>
      <c r="D23529" t="s">
        <v>17</v>
      </c>
      <c r="E23529">
        <v>41901</v>
      </c>
      <c r="F23529" s="9">
        <v>46250</v>
      </c>
      <c r="G23529" t="s">
        <v>6</v>
      </c>
      <c r="H23529" s="8">
        <v>0.58402777777777781</v>
      </c>
      <c r="I23529" s="8">
        <v>0.58402777777777781</v>
      </c>
      <c r="J23529">
        <v>0</v>
      </c>
      <c r="K23529" t="s">
        <v>145</v>
      </c>
      <c r="L23529">
        <v>0</v>
      </c>
      <c r="M23529" t="s">
        <v>24271</v>
      </c>
      <c r="N23529" t="s">
        <v>14871</v>
      </c>
      <c r="O23529" t="s">
        <v>14872</v>
      </c>
      <c r="P23529" t="s">
        <v>14873</v>
      </c>
    </row>
    <row r="23530" spans="1:16" x14ac:dyDescent="0.35">
      <c r="A23530" t="s">
        <v>111</v>
      </c>
      <c r="B23530">
        <v>1701216088</v>
      </c>
      <c r="C23530" t="s">
        <v>19</v>
      </c>
      <c r="D23530" t="s">
        <v>17</v>
      </c>
      <c r="E23530">
        <v>41901</v>
      </c>
      <c r="F23530" s="9">
        <v>46250</v>
      </c>
      <c r="G23530" t="s">
        <v>6</v>
      </c>
      <c r="H23530" s="8">
        <v>0.59097222222222223</v>
      </c>
      <c r="I23530" s="8">
        <v>0.59097222222222223</v>
      </c>
      <c r="J23530">
        <v>0</v>
      </c>
      <c r="K23530" t="s">
        <v>145</v>
      </c>
      <c r="L23530">
        <v>0</v>
      </c>
      <c r="M23530" t="s">
        <v>21390</v>
      </c>
      <c r="N23530" t="s">
        <v>2547</v>
      </c>
      <c r="O23530" t="s">
        <v>2548</v>
      </c>
      <c r="P23530" t="s">
        <v>2549</v>
      </c>
    </row>
    <row r="23531" spans="1:16" x14ac:dyDescent="0.35">
      <c r="A23531" t="s">
        <v>111</v>
      </c>
      <c r="B23531">
        <v>1701216088</v>
      </c>
      <c r="C23531" t="s">
        <v>19</v>
      </c>
      <c r="D23531" t="s">
        <v>17</v>
      </c>
      <c r="E23531">
        <v>41901</v>
      </c>
      <c r="F23531" s="9">
        <v>46250</v>
      </c>
      <c r="G23531" t="s">
        <v>6</v>
      </c>
      <c r="H23531" s="8">
        <v>0.59791666666666665</v>
      </c>
      <c r="I23531" s="8">
        <v>0.59791666666666665</v>
      </c>
      <c r="J23531">
        <v>0</v>
      </c>
      <c r="K23531" t="s">
        <v>145</v>
      </c>
      <c r="L23531">
        <v>0</v>
      </c>
      <c r="M23531" t="s">
        <v>16971</v>
      </c>
      <c r="N23531" t="s">
        <v>21569</v>
      </c>
      <c r="O23531" t="s">
        <v>8159</v>
      </c>
      <c r="P23531" t="s">
        <v>8160</v>
      </c>
    </row>
    <row r="23532" spans="1:16" x14ac:dyDescent="0.35">
      <c r="A23532" t="s">
        <v>111</v>
      </c>
      <c r="B23532">
        <v>1701216088</v>
      </c>
      <c r="C23532" t="s">
        <v>19</v>
      </c>
      <c r="D23532" t="s">
        <v>17</v>
      </c>
      <c r="E23532">
        <v>41901</v>
      </c>
      <c r="F23532" s="9">
        <v>46250</v>
      </c>
      <c r="G23532" t="s">
        <v>6</v>
      </c>
      <c r="H23532" s="8">
        <v>0.60486111111111107</v>
      </c>
      <c r="I23532" s="8">
        <v>0.63263888888888886</v>
      </c>
      <c r="J23532">
        <v>1</v>
      </c>
      <c r="K23532" t="s">
        <v>128</v>
      </c>
      <c r="L23532">
        <v>2</v>
      </c>
      <c r="M23532" t="s">
        <v>129</v>
      </c>
      <c r="N23532" t="s">
        <v>21568</v>
      </c>
      <c r="O23532" t="s">
        <v>9263</v>
      </c>
      <c r="P23532" t="s">
        <v>9264</v>
      </c>
    </row>
    <row r="23533" spans="1:16" x14ac:dyDescent="0.35">
      <c r="A23533" t="s">
        <v>111</v>
      </c>
      <c r="B23533">
        <v>1701216088</v>
      </c>
      <c r="C23533" t="s">
        <v>19</v>
      </c>
      <c r="D23533" t="s">
        <v>17</v>
      </c>
      <c r="E23533">
        <v>41901</v>
      </c>
      <c r="F23533" s="9">
        <v>46250</v>
      </c>
      <c r="G23533" t="s">
        <v>6</v>
      </c>
      <c r="H23533" s="8">
        <v>0.63958333333333328</v>
      </c>
      <c r="I23533" s="8">
        <v>0.63958333333333328</v>
      </c>
      <c r="J23533">
        <v>0</v>
      </c>
      <c r="K23533" t="s">
        <v>145</v>
      </c>
      <c r="L23533">
        <v>0</v>
      </c>
      <c r="M23533" t="s">
        <v>19900</v>
      </c>
      <c r="N23533" t="s">
        <v>14851</v>
      </c>
      <c r="O23533" t="s">
        <v>31837</v>
      </c>
      <c r="P23533" t="s">
        <v>31838</v>
      </c>
    </row>
    <row r="23534" spans="1:16" x14ac:dyDescent="0.35">
      <c r="A23534" t="s">
        <v>111</v>
      </c>
      <c r="B23534">
        <v>1701216088</v>
      </c>
      <c r="C23534" t="s">
        <v>19</v>
      </c>
      <c r="D23534" t="s">
        <v>17</v>
      </c>
      <c r="E23534">
        <v>41901</v>
      </c>
      <c r="F23534" s="9">
        <v>46250</v>
      </c>
      <c r="G23534" t="s">
        <v>6</v>
      </c>
      <c r="H23534" s="8">
        <v>0.64652777777777781</v>
      </c>
      <c r="I23534" s="8">
        <v>0.64652777777777781</v>
      </c>
      <c r="J23534">
        <v>0</v>
      </c>
      <c r="K23534" t="s">
        <v>145</v>
      </c>
      <c r="L23534">
        <v>0</v>
      </c>
      <c r="M23534" t="s">
        <v>23602</v>
      </c>
      <c r="N23534" t="s">
        <v>31839</v>
      </c>
      <c r="O23534" t="s">
        <v>31840</v>
      </c>
      <c r="P23534" t="s">
        <v>31841</v>
      </c>
    </row>
    <row r="23535" spans="1:16" x14ac:dyDescent="0.35">
      <c r="A23535" t="s">
        <v>111</v>
      </c>
      <c r="B23535">
        <v>1701216088</v>
      </c>
      <c r="C23535" t="s">
        <v>19</v>
      </c>
      <c r="D23535" t="s">
        <v>17</v>
      </c>
      <c r="E23535">
        <v>41901</v>
      </c>
      <c r="F23535" s="9">
        <v>46250</v>
      </c>
      <c r="G23535" t="s">
        <v>6</v>
      </c>
      <c r="H23535" s="8">
        <v>0.65347222222222223</v>
      </c>
      <c r="I23535" s="8">
        <v>0.65347222222222223</v>
      </c>
      <c r="J23535">
        <v>0</v>
      </c>
      <c r="K23535" t="s">
        <v>145</v>
      </c>
      <c r="L23535">
        <v>0</v>
      </c>
      <c r="M23535" t="s">
        <v>16490</v>
      </c>
      <c r="N23535" t="s">
        <v>15089</v>
      </c>
      <c r="O23535" t="s">
        <v>15090</v>
      </c>
      <c r="P23535" t="s">
        <v>15091</v>
      </c>
    </row>
    <row r="23536" spans="1:16" x14ac:dyDescent="0.35">
      <c r="A23536" t="s">
        <v>111</v>
      </c>
      <c r="B23536">
        <v>1701216088</v>
      </c>
      <c r="C23536" t="s">
        <v>19</v>
      </c>
      <c r="D23536" t="s">
        <v>17</v>
      </c>
      <c r="E23536">
        <v>41901</v>
      </c>
      <c r="F23536" s="9">
        <v>46250</v>
      </c>
      <c r="G23536" t="s">
        <v>6</v>
      </c>
      <c r="H23536" s="8">
        <v>0.66041666666666665</v>
      </c>
      <c r="I23536" s="8">
        <v>0.66041666666666665</v>
      </c>
      <c r="J23536">
        <v>0</v>
      </c>
      <c r="K23536" t="s">
        <v>145</v>
      </c>
      <c r="L23536">
        <v>0</v>
      </c>
      <c r="M23536" t="s">
        <v>18791</v>
      </c>
      <c r="N23536" t="s">
        <v>31842</v>
      </c>
      <c r="O23536" t="s">
        <v>32400</v>
      </c>
      <c r="P23536" t="s">
        <v>32401</v>
      </c>
    </row>
    <row r="23537" spans="1:16" x14ac:dyDescent="0.35">
      <c r="A23537" t="s">
        <v>111</v>
      </c>
      <c r="B23537">
        <v>1701216088</v>
      </c>
      <c r="C23537" t="s">
        <v>19</v>
      </c>
      <c r="D23537" t="s">
        <v>17</v>
      </c>
      <c r="E23537">
        <v>41901</v>
      </c>
      <c r="F23537" s="9">
        <v>46250</v>
      </c>
      <c r="G23537" t="s">
        <v>6</v>
      </c>
      <c r="H23537" s="8">
        <v>0.66736111111111107</v>
      </c>
      <c r="I23537" s="8">
        <v>0.66736111111111107</v>
      </c>
      <c r="J23537">
        <v>0</v>
      </c>
      <c r="K23537" t="s">
        <v>145</v>
      </c>
      <c r="L23537">
        <v>0</v>
      </c>
      <c r="M23537" t="s">
        <v>16531</v>
      </c>
      <c r="N23537" t="s">
        <v>12967</v>
      </c>
      <c r="O23537" t="s">
        <v>12968</v>
      </c>
      <c r="P23537" t="s">
        <v>12969</v>
      </c>
    </row>
    <row r="23538" spans="1:16" x14ac:dyDescent="0.35">
      <c r="A23538" t="s">
        <v>111</v>
      </c>
      <c r="B23538">
        <v>1701216088</v>
      </c>
      <c r="C23538" t="s">
        <v>19</v>
      </c>
      <c r="D23538" t="s">
        <v>17</v>
      </c>
      <c r="E23538">
        <v>41901</v>
      </c>
      <c r="F23538" s="9">
        <v>46250</v>
      </c>
      <c r="G23538" t="s">
        <v>6</v>
      </c>
      <c r="H23538" s="8">
        <v>0.6743055555555556</v>
      </c>
      <c r="I23538" s="8">
        <v>0.68819444444444444</v>
      </c>
      <c r="J23538">
        <v>0</v>
      </c>
      <c r="K23538" t="s">
        <v>128</v>
      </c>
      <c r="L23538">
        <v>1</v>
      </c>
      <c r="M23538" t="s">
        <v>129</v>
      </c>
      <c r="N23538" t="s">
        <v>31848</v>
      </c>
      <c r="O23538" t="s">
        <v>12970</v>
      </c>
      <c r="P23538" t="s">
        <v>12971</v>
      </c>
    </row>
    <row r="23539" spans="1:16" x14ac:dyDescent="0.35">
      <c r="A23539" t="s">
        <v>111</v>
      </c>
      <c r="B23539">
        <v>1701216088</v>
      </c>
      <c r="C23539" t="s">
        <v>19</v>
      </c>
      <c r="D23539" t="s">
        <v>17</v>
      </c>
      <c r="E23539">
        <v>41901</v>
      </c>
      <c r="F23539" s="9">
        <v>46250</v>
      </c>
      <c r="G23539" t="s">
        <v>6</v>
      </c>
      <c r="H23539" s="8">
        <v>0.69513888888888886</v>
      </c>
      <c r="I23539" s="8">
        <v>0.71597222222222223</v>
      </c>
      <c r="J23539">
        <v>1</v>
      </c>
      <c r="K23539" t="s">
        <v>128</v>
      </c>
      <c r="L23539">
        <v>2</v>
      </c>
      <c r="M23539" t="s">
        <v>129</v>
      </c>
      <c r="N23539" t="s">
        <v>12967</v>
      </c>
      <c r="O23539" t="s">
        <v>12968</v>
      </c>
      <c r="P23539" t="s">
        <v>12969</v>
      </c>
    </row>
    <row r="23540" spans="1:16" x14ac:dyDescent="0.35">
      <c r="A23540" t="s">
        <v>111</v>
      </c>
      <c r="B23540">
        <v>1701216088</v>
      </c>
      <c r="C23540" t="s">
        <v>19</v>
      </c>
      <c r="D23540" t="s">
        <v>17</v>
      </c>
      <c r="E23540">
        <v>41901</v>
      </c>
      <c r="F23540" s="9">
        <v>46250</v>
      </c>
      <c r="G23540" t="s">
        <v>6</v>
      </c>
      <c r="H23540" s="8">
        <v>0.72291666666666665</v>
      </c>
      <c r="I23540" s="8">
        <v>0.72291666666666665</v>
      </c>
      <c r="J23540">
        <v>0</v>
      </c>
      <c r="K23540" t="s">
        <v>145</v>
      </c>
      <c r="L23540">
        <v>0</v>
      </c>
      <c r="M23540" t="s">
        <v>16989</v>
      </c>
      <c r="N23540" t="s">
        <v>31849</v>
      </c>
      <c r="O23540" t="s">
        <v>12972</v>
      </c>
      <c r="P23540" t="s">
        <v>12973</v>
      </c>
    </row>
    <row r="23541" spans="1:16" x14ac:dyDescent="0.35">
      <c r="A23541" t="s">
        <v>111</v>
      </c>
      <c r="B23541">
        <v>1701216088</v>
      </c>
      <c r="C23541" t="s">
        <v>19</v>
      </c>
      <c r="D23541" t="s">
        <v>17</v>
      </c>
      <c r="E23541">
        <v>41901</v>
      </c>
      <c r="F23541" s="9">
        <v>46250</v>
      </c>
      <c r="G23541" t="s">
        <v>6</v>
      </c>
      <c r="H23541" s="8">
        <v>0.72986111111111107</v>
      </c>
      <c r="I23541" s="8">
        <v>0.77152777777777781</v>
      </c>
      <c r="J23541">
        <v>1</v>
      </c>
      <c r="K23541" t="s">
        <v>128</v>
      </c>
      <c r="L23541">
        <v>3</v>
      </c>
      <c r="M23541" t="s">
        <v>129</v>
      </c>
      <c r="N23541" t="s">
        <v>12964</v>
      </c>
      <c r="O23541" t="s">
        <v>12965</v>
      </c>
      <c r="P23541" t="s">
        <v>12966</v>
      </c>
    </row>
    <row r="23542" spans="1:16" x14ac:dyDescent="0.35">
      <c r="A23542" t="s">
        <v>111</v>
      </c>
      <c r="B23542">
        <v>1701216088</v>
      </c>
      <c r="C23542" t="s">
        <v>19</v>
      </c>
      <c r="D23542" t="s">
        <v>17</v>
      </c>
      <c r="E23542">
        <v>41901</v>
      </c>
      <c r="F23542" s="9">
        <v>46250</v>
      </c>
      <c r="G23542" t="s">
        <v>6</v>
      </c>
      <c r="H23542" s="8">
        <v>0.77847222222222223</v>
      </c>
      <c r="I23542" s="8">
        <v>0.77847222222222223</v>
      </c>
      <c r="J23542">
        <v>0</v>
      </c>
      <c r="K23542" t="s">
        <v>145</v>
      </c>
      <c r="L23542">
        <v>0</v>
      </c>
      <c r="M23542" t="s">
        <v>19442</v>
      </c>
      <c r="N23542" t="s">
        <v>31851</v>
      </c>
      <c r="O23542" t="s">
        <v>31852</v>
      </c>
      <c r="P23542" t="s">
        <v>31853</v>
      </c>
    </row>
    <row r="23543" spans="1:16" x14ac:dyDescent="0.35">
      <c r="A23543" t="s">
        <v>111</v>
      </c>
      <c r="B23543">
        <v>1701216088</v>
      </c>
      <c r="C23543" t="s">
        <v>19</v>
      </c>
      <c r="D23543" t="s">
        <v>17</v>
      </c>
      <c r="E23543">
        <v>41901</v>
      </c>
      <c r="F23543" s="9">
        <v>46250</v>
      </c>
      <c r="G23543" t="s">
        <v>6</v>
      </c>
      <c r="H23543" s="8">
        <v>0.78541666666666665</v>
      </c>
      <c r="I23543" s="8">
        <v>0.78541666666666665</v>
      </c>
      <c r="J23543">
        <v>0</v>
      </c>
      <c r="K23543" t="s">
        <v>145</v>
      </c>
      <c r="L23543">
        <v>0</v>
      </c>
      <c r="M23543" t="s">
        <v>18044</v>
      </c>
      <c r="N23543" t="s">
        <v>32443</v>
      </c>
      <c r="O23543" t="s">
        <v>31855</v>
      </c>
      <c r="P23543" t="s">
        <v>31856</v>
      </c>
    </row>
    <row r="23544" spans="1:16" x14ac:dyDescent="0.35">
      <c r="A23544" t="s">
        <v>111</v>
      </c>
      <c r="B23544">
        <v>1701216088</v>
      </c>
      <c r="C23544" t="s">
        <v>19</v>
      </c>
      <c r="D23544" t="s">
        <v>17</v>
      </c>
      <c r="E23544">
        <v>41901</v>
      </c>
      <c r="F23544" s="9">
        <v>46251</v>
      </c>
      <c r="G23544" t="s">
        <v>4704</v>
      </c>
      <c r="H23544" s="8">
        <v>0.37569444444444444</v>
      </c>
      <c r="I23544" s="8">
        <v>0.37569444444444444</v>
      </c>
      <c r="J23544">
        <v>0</v>
      </c>
      <c r="K23544" t="s">
        <v>145</v>
      </c>
      <c r="L23544">
        <v>0</v>
      </c>
      <c r="M23544" t="s">
        <v>18002</v>
      </c>
      <c r="N23544" t="s">
        <v>32444</v>
      </c>
      <c r="O23544" t="s">
        <v>32445</v>
      </c>
      <c r="P23544" t="s">
        <v>32446</v>
      </c>
    </row>
    <row r="23545" spans="1:16" x14ac:dyDescent="0.35">
      <c r="A23545" t="s">
        <v>111</v>
      </c>
      <c r="B23545">
        <v>1701216088</v>
      </c>
      <c r="C23545" t="s">
        <v>19</v>
      </c>
      <c r="D23545" t="s">
        <v>17</v>
      </c>
      <c r="E23545">
        <v>41901</v>
      </c>
      <c r="F23545" s="9">
        <v>46251</v>
      </c>
      <c r="G23545" t="s">
        <v>4704</v>
      </c>
      <c r="H23545" s="8">
        <v>0.38263888888888886</v>
      </c>
      <c r="I23545" s="8">
        <v>0.38263888888888886</v>
      </c>
      <c r="J23545">
        <v>0</v>
      </c>
      <c r="K23545" t="s">
        <v>145</v>
      </c>
      <c r="L23545">
        <v>0</v>
      </c>
      <c r="M23545" t="s">
        <v>21583</v>
      </c>
      <c r="N23545" t="s">
        <v>2550</v>
      </c>
      <c r="O23545" t="s">
        <v>2551</v>
      </c>
      <c r="P23545" t="s">
        <v>2552</v>
      </c>
    </row>
    <row r="23546" spans="1:16" x14ac:dyDescent="0.35">
      <c r="A23546" t="s">
        <v>111</v>
      </c>
      <c r="B23546">
        <v>1701216088</v>
      </c>
      <c r="C23546" t="s">
        <v>19</v>
      </c>
      <c r="D23546" t="s">
        <v>17</v>
      </c>
      <c r="E23546">
        <v>41901</v>
      </c>
      <c r="F23546" s="9">
        <v>46251</v>
      </c>
      <c r="G23546" t="s">
        <v>4704</v>
      </c>
      <c r="H23546" s="8">
        <v>0.38958333333333334</v>
      </c>
      <c r="I23546" s="8">
        <v>0.38958333333333334</v>
      </c>
      <c r="J23546">
        <v>0</v>
      </c>
      <c r="K23546" t="s">
        <v>145</v>
      </c>
      <c r="L23546">
        <v>0</v>
      </c>
      <c r="M23546" t="s">
        <v>17015</v>
      </c>
      <c r="N23546" t="s">
        <v>4218</v>
      </c>
      <c r="O23546" t="s">
        <v>4219</v>
      </c>
      <c r="P23546" t="s">
        <v>4220</v>
      </c>
    </row>
    <row r="23547" spans="1:16" x14ac:dyDescent="0.35">
      <c r="A23547" t="s">
        <v>111</v>
      </c>
      <c r="B23547">
        <v>1701216088</v>
      </c>
      <c r="C23547" t="s">
        <v>19</v>
      </c>
      <c r="D23547" t="s">
        <v>17</v>
      </c>
      <c r="E23547">
        <v>41901</v>
      </c>
      <c r="F23547" s="9">
        <v>46251</v>
      </c>
      <c r="G23547" t="s">
        <v>4704</v>
      </c>
      <c r="H23547" s="8">
        <v>0.39652777777777776</v>
      </c>
      <c r="I23547" s="8">
        <v>0.39652777777777776</v>
      </c>
      <c r="J23547">
        <v>0</v>
      </c>
      <c r="K23547" t="s">
        <v>145</v>
      </c>
      <c r="L23547">
        <v>0</v>
      </c>
      <c r="M23547" t="s">
        <v>23956</v>
      </c>
      <c r="N23547" t="s">
        <v>4241</v>
      </c>
      <c r="O23547" t="s">
        <v>4242</v>
      </c>
      <c r="P23547" t="s">
        <v>4243</v>
      </c>
    </row>
    <row r="23548" spans="1:16" x14ac:dyDescent="0.35">
      <c r="A23548" t="s">
        <v>111</v>
      </c>
      <c r="B23548">
        <v>1701216088</v>
      </c>
      <c r="C23548" t="s">
        <v>19</v>
      </c>
      <c r="D23548" t="s">
        <v>17</v>
      </c>
      <c r="E23548">
        <v>41901</v>
      </c>
      <c r="F23548" s="9">
        <v>46251</v>
      </c>
      <c r="G23548" t="s">
        <v>4704</v>
      </c>
      <c r="H23548" s="8">
        <v>0.40347222222222223</v>
      </c>
      <c r="I23548" s="8">
        <v>0.40347222222222223</v>
      </c>
      <c r="J23548">
        <v>0</v>
      </c>
      <c r="K23548" t="s">
        <v>145</v>
      </c>
      <c r="L23548">
        <v>0</v>
      </c>
      <c r="M23548" t="s">
        <v>16647</v>
      </c>
      <c r="N23548" t="s">
        <v>13697</v>
      </c>
      <c r="O23548" t="s">
        <v>13698</v>
      </c>
      <c r="P23548" t="s">
        <v>13699</v>
      </c>
    </row>
    <row r="23549" spans="1:16" x14ac:dyDescent="0.35">
      <c r="A23549" t="s">
        <v>111</v>
      </c>
      <c r="B23549">
        <v>1701216088</v>
      </c>
      <c r="C23549" t="s">
        <v>19</v>
      </c>
      <c r="D23549" t="s">
        <v>17</v>
      </c>
      <c r="E23549">
        <v>41901</v>
      </c>
      <c r="F23549" s="9">
        <v>46251</v>
      </c>
      <c r="G23549" t="s">
        <v>4704</v>
      </c>
      <c r="H23549" s="8">
        <v>0.41041666666666665</v>
      </c>
      <c r="I23549" s="8">
        <v>0.47986111111111113</v>
      </c>
      <c r="J23549">
        <v>2</v>
      </c>
      <c r="K23549" t="s">
        <v>128</v>
      </c>
      <c r="L23549">
        <v>5</v>
      </c>
      <c r="M23549" t="s">
        <v>129</v>
      </c>
      <c r="N23549" t="s">
        <v>4209</v>
      </c>
      <c r="O23549" t="s">
        <v>4210</v>
      </c>
      <c r="P23549" t="s">
        <v>4211</v>
      </c>
    </row>
    <row r="23550" spans="1:16" x14ac:dyDescent="0.35">
      <c r="A23550" t="s">
        <v>111</v>
      </c>
      <c r="B23550">
        <v>1701216088</v>
      </c>
      <c r="C23550" t="s">
        <v>19</v>
      </c>
      <c r="D23550" t="s">
        <v>17</v>
      </c>
      <c r="E23550">
        <v>41901</v>
      </c>
      <c r="F23550" s="9">
        <v>46251</v>
      </c>
      <c r="G23550" t="s">
        <v>4704</v>
      </c>
      <c r="H23550" s="8">
        <v>0.48680555555555555</v>
      </c>
      <c r="I23550" s="8">
        <v>0.48680555555555555</v>
      </c>
      <c r="J23550">
        <v>0</v>
      </c>
      <c r="K23550" t="s">
        <v>145</v>
      </c>
      <c r="L23550">
        <v>0</v>
      </c>
      <c r="M23550" t="s">
        <v>20470</v>
      </c>
      <c r="N23550" t="s">
        <v>31863</v>
      </c>
      <c r="O23550" t="s">
        <v>31864</v>
      </c>
      <c r="P23550" t="s">
        <v>31865</v>
      </c>
    </row>
    <row r="23551" spans="1:16" x14ac:dyDescent="0.35">
      <c r="A23551" t="s">
        <v>111</v>
      </c>
      <c r="B23551">
        <v>1701216088</v>
      </c>
      <c r="C23551" t="s">
        <v>19</v>
      </c>
      <c r="D23551" t="s">
        <v>17</v>
      </c>
      <c r="E23551">
        <v>41901</v>
      </c>
      <c r="F23551" s="9">
        <v>46251</v>
      </c>
      <c r="G23551" t="s">
        <v>4704</v>
      </c>
      <c r="H23551" s="8">
        <v>0.49375000000000002</v>
      </c>
      <c r="I23551" s="8">
        <v>0.49375000000000002</v>
      </c>
      <c r="J23551">
        <v>0</v>
      </c>
      <c r="K23551" t="s">
        <v>145</v>
      </c>
      <c r="L23551">
        <v>0</v>
      </c>
      <c r="M23551" t="s">
        <v>18279</v>
      </c>
      <c r="N23551" t="s">
        <v>31866</v>
      </c>
      <c r="O23551" t="s">
        <v>31867</v>
      </c>
      <c r="P23551" t="s">
        <v>31868</v>
      </c>
    </row>
    <row r="23552" spans="1:16" x14ac:dyDescent="0.35">
      <c r="A23552" t="s">
        <v>111</v>
      </c>
      <c r="B23552">
        <v>1701216088</v>
      </c>
      <c r="C23552" t="s">
        <v>19</v>
      </c>
      <c r="D23552" t="s">
        <v>17</v>
      </c>
      <c r="E23552">
        <v>41901</v>
      </c>
      <c r="F23552" s="9">
        <v>46251</v>
      </c>
      <c r="G23552" t="s">
        <v>4704</v>
      </c>
      <c r="H23552" s="8">
        <v>0.50069444444444444</v>
      </c>
      <c r="I23552" s="8">
        <v>0.50069444444444444</v>
      </c>
      <c r="J23552">
        <v>0</v>
      </c>
      <c r="K23552" t="s">
        <v>145</v>
      </c>
      <c r="L23552">
        <v>0</v>
      </c>
      <c r="M23552" t="s">
        <v>20545</v>
      </c>
      <c r="N23552" t="s">
        <v>31869</v>
      </c>
      <c r="O23552" t="s">
        <v>31870</v>
      </c>
      <c r="P23552" t="s">
        <v>31871</v>
      </c>
    </row>
    <row r="23553" spans="1:16" x14ac:dyDescent="0.35">
      <c r="A23553" t="s">
        <v>111</v>
      </c>
      <c r="B23553">
        <v>1701216088</v>
      </c>
      <c r="C23553" t="s">
        <v>19</v>
      </c>
      <c r="D23553" t="s">
        <v>17</v>
      </c>
      <c r="E23553">
        <v>41901</v>
      </c>
      <c r="F23553" s="9">
        <v>46251</v>
      </c>
      <c r="G23553" t="s">
        <v>4704</v>
      </c>
      <c r="H23553" s="8">
        <v>0.50763888888888886</v>
      </c>
      <c r="I23553" s="8">
        <v>0.52152777777777781</v>
      </c>
      <c r="J23553">
        <v>0</v>
      </c>
      <c r="K23553" t="s">
        <v>128</v>
      </c>
      <c r="L23553">
        <v>1</v>
      </c>
      <c r="M23553" t="s">
        <v>129</v>
      </c>
      <c r="N23553" t="s">
        <v>14090</v>
      </c>
      <c r="O23553" t="s">
        <v>14091</v>
      </c>
      <c r="P23553" t="s">
        <v>14092</v>
      </c>
    </row>
    <row r="23554" spans="1:16" x14ac:dyDescent="0.35">
      <c r="A23554" t="s">
        <v>111</v>
      </c>
      <c r="B23554">
        <v>1701216088</v>
      </c>
      <c r="C23554" t="s">
        <v>19</v>
      </c>
      <c r="D23554" t="s">
        <v>17</v>
      </c>
      <c r="E23554">
        <v>41901</v>
      </c>
      <c r="F23554" s="9">
        <v>46251</v>
      </c>
      <c r="G23554" t="s">
        <v>4704</v>
      </c>
      <c r="H23554" s="8">
        <v>0.53541666666666665</v>
      </c>
      <c r="I23554" s="8">
        <v>0.53541666666666665</v>
      </c>
      <c r="J23554">
        <v>0</v>
      </c>
      <c r="K23554" t="s">
        <v>145</v>
      </c>
      <c r="L23554">
        <v>0</v>
      </c>
      <c r="M23554" t="s">
        <v>17601</v>
      </c>
      <c r="N23554" t="s">
        <v>31875</v>
      </c>
      <c r="O23554" t="s">
        <v>31876</v>
      </c>
      <c r="P23554" t="s">
        <v>31877</v>
      </c>
    </row>
    <row r="23555" spans="1:16" x14ac:dyDescent="0.35">
      <c r="A23555" t="s">
        <v>111</v>
      </c>
      <c r="B23555">
        <v>1701216088</v>
      </c>
      <c r="C23555" t="s">
        <v>19</v>
      </c>
      <c r="D23555" t="s">
        <v>17</v>
      </c>
      <c r="E23555">
        <v>41901</v>
      </c>
      <c r="F23555" s="9">
        <v>46251</v>
      </c>
      <c r="G23555" t="s">
        <v>4704</v>
      </c>
      <c r="H23555" s="8">
        <v>0.54236111111111107</v>
      </c>
      <c r="I23555" s="8">
        <v>0.54236111111111107</v>
      </c>
      <c r="J23555">
        <v>0</v>
      </c>
      <c r="K23555" t="s">
        <v>145</v>
      </c>
      <c r="L23555">
        <v>0</v>
      </c>
      <c r="M23555" t="s">
        <v>18265</v>
      </c>
      <c r="N23555" t="s">
        <v>32447</v>
      </c>
      <c r="O23555" t="s">
        <v>32448</v>
      </c>
      <c r="P23555" t="s">
        <v>32449</v>
      </c>
    </row>
    <row r="23556" spans="1:16" x14ac:dyDescent="0.35">
      <c r="A23556" t="s">
        <v>111</v>
      </c>
      <c r="B23556">
        <v>1701216088</v>
      </c>
      <c r="C23556" t="s">
        <v>19</v>
      </c>
      <c r="D23556" t="s">
        <v>17</v>
      </c>
      <c r="E23556">
        <v>41901</v>
      </c>
      <c r="F23556" s="9">
        <v>46251</v>
      </c>
      <c r="G23556" t="s">
        <v>4704</v>
      </c>
      <c r="H23556" s="8">
        <v>0.5493055555555556</v>
      </c>
      <c r="I23556" s="8">
        <v>0.55625000000000002</v>
      </c>
      <c r="J23556">
        <v>0</v>
      </c>
      <c r="K23556" t="s">
        <v>128</v>
      </c>
      <c r="L23556">
        <v>0</v>
      </c>
      <c r="M23556" t="s">
        <v>129</v>
      </c>
      <c r="N23556" t="s">
        <v>31878</v>
      </c>
      <c r="O23556" t="s">
        <v>31879</v>
      </c>
      <c r="P23556" t="s">
        <v>31880</v>
      </c>
    </row>
    <row r="23557" spans="1:16" x14ac:dyDescent="0.35">
      <c r="A23557" t="s">
        <v>111</v>
      </c>
      <c r="B23557">
        <v>1701216088</v>
      </c>
      <c r="C23557" t="s">
        <v>19</v>
      </c>
      <c r="D23557" t="s">
        <v>17</v>
      </c>
      <c r="E23557">
        <v>41901</v>
      </c>
      <c r="F23557" s="9">
        <v>46251</v>
      </c>
      <c r="G23557" t="s">
        <v>4704</v>
      </c>
      <c r="H23557" s="8">
        <v>0.56319444444444444</v>
      </c>
      <c r="I23557" s="8">
        <v>0.56319444444444444</v>
      </c>
      <c r="J23557">
        <v>0</v>
      </c>
      <c r="K23557" t="s">
        <v>145</v>
      </c>
      <c r="L23557">
        <v>0</v>
      </c>
      <c r="M23557" t="s">
        <v>18036</v>
      </c>
      <c r="N23557" t="s">
        <v>8636</v>
      </c>
      <c r="O23557" t="s">
        <v>8637</v>
      </c>
      <c r="P23557" t="s">
        <v>8638</v>
      </c>
    </row>
    <row r="23558" spans="1:16" x14ac:dyDescent="0.35">
      <c r="A23558" t="s">
        <v>111</v>
      </c>
      <c r="B23558">
        <v>1701216088</v>
      </c>
      <c r="C23558" t="s">
        <v>19</v>
      </c>
      <c r="D23558" t="s">
        <v>17</v>
      </c>
      <c r="E23558">
        <v>41901</v>
      </c>
      <c r="F23558" s="9">
        <v>46251</v>
      </c>
      <c r="G23558" t="s">
        <v>4704</v>
      </c>
      <c r="H23558" s="8">
        <v>0.57013888888888886</v>
      </c>
      <c r="I23558" s="8">
        <v>0.57013888888888886</v>
      </c>
      <c r="J23558">
        <v>0</v>
      </c>
      <c r="K23558" t="s">
        <v>145</v>
      </c>
      <c r="L23558">
        <v>0</v>
      </c>
      <c r="M23558" t="s">
        <v>19228</v>
      </c>
      <c r="N23558" t="s">
        <v>13694</v>
      </c>
      <c r="O23558" t="s">
        <v>13695</v>
      </c>
      <c r="P23558" t="s">
        <v>13696</v>
      </c>
    </row>
    <row r="23559" spans="1:16" x14ac:dyDescent="0.35">
      <c r="A23559" t="s">
        <v>111</v>
      </c>
      <c r="B23559">
        <v>1701216088</v>
      </c>
      <c r="C23559" t="s">
        <v>19</v>
      </c>
      <c r="D23559" t="s">
        <v>17</v>
      </c>
      <c r="E23559">
        <v>41901</v>
      </c>
      <c r="F23559" s="9">
        <v>46251</v>
      </c>
      <c r="G23559" t="s">
        <v>4704</v>
      </c>
      <c r="H23559" s="8">
        <v>0.57708333333333328</v>
      </c>
      <c r="I23559" s="8">
        <v>0.59097222222222223</v>
      </c>
      <c r="J23559">
        <v>0</v>
      </c>
      <c r="K23559" t="s">
        <v>128</v>
      </c>
      <c r="L23559">
        <v>1</v>
      </c>
      <c r="M23559" t="s">
        <v>129</v>
      </c>
      <c r="N23559" t="s">
        <v>4205</v>
      </c>
      <c r="O23559" t="s">
        <v>4203</v>
      </c>
      <c r="P23559" t="s">
        <v>4204</v>
      </c>
    </row>
    <row r="23560" spans="1:16" x14ac:dyDescent="0.35">
      <c r="A23560" t="s">
        <v>111</v>
      </c>
      <c r="B23560">
        <v>1701216088</v>
      </c>
      <c r="C23560" t="s">
        <v>19</v>
      </c>
      <c r="D23560" t="s">
        <v>17</v>
      </c>
      <c r="E23560">
        <v>41901</v>
      </c>
      <c r="F23560" s="9">
        <v>46251</v>
      </c>
      <c r="G23560" t="s">
        <v>4704</v>
      </c>
      <c r="H23560" s="8">
        <v>0.59791666666666665</v>
      </c>
      <c r="I23560" s="8">
        <v>0.59791666666666665</v>
      </c>
      <c r="J23560">
        <v>0</v>
      </c>
      <c r="K23560" t="s">
        <v>145</v>
      </c>
      <c r="L23560">
        <v>0</v>
      </c>
      <c r="M23560" t="s">
        <v>18158</v>
      </c>
      <c r="N23560" t="s">
        <v>21525</v>
      </c>
      <c r="O23560" t="s">
        <v>14100</v>
      </c>
      <c r="P23560" t="s">
        <v>14101</v>
      </c>
    </row>
    <row r="23561" spans="1:16" x14ac:dyDescent="0.35">
      <c r="A23561" t="s">
        <v>111</v>
      </c>
      <c r="B23561">
        <v>1701216088</v>
      </c>
      <c r="C23561" t="s">
        <v>19</v>
      </c>
      <c r="D23561" t="s">
        <v>17</v>
      </c>
      <c r="E23561">
        <v>41901</v>
      </c>
      <c r="F23561" s="9">
        <v>46251</v>
      </c>
      <c r="G23561" t="s">
        <v>4704</v>
      </c>
      <c r="H23561" s="8">
        <v>0.60486111111111107</v>
      </c>
      <c r="I23561" s="8">
        <v>0.60486111111111107</v>
      </c>
      <c r="J23561">
        <v>0</v>
      </c>
      <c r="K23561" t="s">
        <v>145</v>
      </c>
      <c r="L23561">
        <v>0</v>
      </c>
      <c r="M23561" t="s">
        <v>23438</v>
      </c>
      <c r="N23561" t="s">
        <v>8179</v>
      </c>
      <c r="O23561" t="s">
        <v>8180</v>
      </c>
      <c r="P23561" t="s">
        <v>8181</v>
      </c>
    </row>
    <row r="23562" spans="1:16" x14ac:dyDescent="0.35">
      <c r="A23562" t="s">
        <v>111</v>
      </c>
      <c r="B23562">
        <v>1701216088</v>
      </c>
      <c r="C23562" t="s">
        <v>19</v>
      </c>
      <c r="D23562" t="s">
        <v>17</v>
      </c>
      <c r="E23562">
        <v>41901</v>
      </c>
      <c r="F23562" s="9">
        <v>46251</v>
      </c>
      <c r="G23562" t="s">
        <v>4704</v>
      </c>
      <c r="H23562" s="8">
        <v>0.6118055555555556</v>
      </c>
      <c r="I23562" s="8">
        <v>0.6118055555555556</v>
      </c>
      <c r="J23562">
        <v>0</v>
      </c>
      <c r="K23562" t="s">
        <v>145</v>
      </c>
      <c r="L23562">
        <v>0</v>
      </c>
      <c r="M23562" t="s">
        <v>17699</v>
      </c>
      <c r="N23562" t="s">
        <v>4596</v>
      </c>
      <c r="O23562" t="s">
        <v>4597</v>
      </c>
      <c r="P23562" t="s">
        <v>4598</v>
      </c>
    </row>
    <row r="23563" spans="1:16" x14ac:dyDescent="0.35">
      <c r="A23563" t="s">
        <v>111</v>
      </c>
      <c r="B23563">
        <v>1701216088</v>
      </c>
      <c r="C23563" t="s">
        <v>19</v>
      </c>
      <c r="D23563" t="s">
        <v>17</v>
      </c>
      <c r="E23563">
        <v>41901</v>
      </c>
      <c r="F23563" s="9">
        <v>46251</v>
      </c>
      <c r="G23563" t="s">
        <v>4704</v>
      </c>
      <c r="H23563" s="8">
        <v>0.61875000000000002</v>
      </c>
      <c r="I23563" s="8">
        <v>0.62569444444444444</v>
      </c>
      <c r="J23563">
        <v>0</v>
      </c>
      <c r="K23563" t="s">
        <v>128</v>
      </c>
      <c r="L23563">
        <v>0</v>
      </c>
      <c r="M23563" t="s">
        <v>129</v>
      </c>
      <c r="N23563" t="s">
        <v>8129</v>
      </c>
      <c r="O23563" t="s">
        <v>8130</v>
      </c>
      <c r="P23563" t="s">
        <v>8131</v>
      </c>
    </row>
    <row r="23564" spans="1:16" x14ac:dyDescent="0.35">
      <c r="A23564" t="s">
        <v>111</v>
      </c>
      <c r="B23564">
        <v>1701216088</v>
      </c>
      <c r="C23564" t="s">
        <v>19</v>
      </c>
      <c r="D23564" t="s">
        <v>17</v>
      </c>
      <c r="E23564">
        <v>41901</v>
      </c>
      <c r="F23564" s="9">
        <v>46251</v>
      </c>
      <c r="G23564" t="s">
        <v>4704</v>
      </c>
      <c r="H23564" s="8">
        <v>0.63263888888888886</v>
      </c>
      <c r="I23564" s="8">
        <v>0.63263888888888886</v>
      </c>
      <c r="J23564">
        <v>0</v>
      </c>
      <c r="K23564" t="s">
        <v>145</v>
      </c>
      <c r="L23564">
        <v>0</v>
      </c>
      <c r="M23564" t="s">
        <v>16556</v>
      </c>
      <c r="N23564" t="s">
        <v>8185</v>
      </c>
      <c r="O23564" t="s">
        <v>8240</v>
      </c>
      <c r="P23564" t="s">
        <v>8241</v>
      </c>
    </row>
    <row r="23565" spans="1:16" x14ac:dyDescent="0.35">
      <c r="A23565" t="s">
        <v>111</v>
      </c>
      <c r="B23565">
        <v>1701216088</v>
      </c>
      <c r="C23565" t="s">
        <v>19</v>
      </c>
      <c r="D23565" t="s">
        <v>17</v>
      </c>
      <c r="E23565">
        <v>41901</v>
      </c>
      <c r="F23565" s="9">
        <v>46251</v>
      </c>
      <c r="G23565" t="s">
        <v>4704</v>
      </c>
      <c r="H23565" s="8">
        <v>0.63958333333333328</v>
      </c>
      <c r="I23565" s="8">
        <v>0.63958333333333328</v>
      </c>
      <c r="J23565">
        <v>0</v>
      </c>
      <c r="K23565" t="s">
        <v>145</v>
      </c>
      <c r="L23565">
        <v>0</v>
      </c>
      <c r="M23565" t="s">
        <v>18184</v>
      </c>
      <c r="N23565" t="s">
        <v>1574</v>
      </c>
      <c r="O23565" t="s">
        <v>31881</v>
      </c>
      <c r="P23565" t="s">
        <v>31882</v>
      </c>
    </row>
    <row r="23566" spans="1:16" x14ac:dyDescent="0.35">
      <c r="A23566" t="s">
        <v>111</v>
      </c>
      <c r="B23566">
        <v>1701216088</v>
      </c>
      <c r="C23566" t="s">
        <v>19</v>
      </c>
      <c r="D23566" t="s">
        <v>17</v>
      </c>
      <c r="E23566">
        <v>41901</v>
      </c>
      <c r="F23566" s="9">
        <v>46251</v>
      </c>
      <c r="G23566" t="s">
        <v>4704</v>
      </c>
      <c r="H23566" s="8">
        <v>0.64652777777777781</v>
      </c>
      <c r="I23566" s="8">
        <v>0.64652777777777781</v>
      </c>
      <c r="J23566">
        <v>0</v>
      </c>
      <c r="K23566" t="s">
        <v>145</v>
      </c>
      <c r="L23566">
        <v>0</v>
      </c>
      <c r="M23566" t="s">
        <v>19073</v>
      </c>
      <c r="N23566" t="s">
        <v>31883</v>
      </c>
      <c r="O23566" t="s">
        <v>31884</v>
      </c>
      <c r="P23566" t="s">
        <v>31885</v>
      </c>
    </row>
    <row r="23567" spans="1:16" x14ac:dyDescent="0.35">
      <c r="A23567" t="s">
        <v>111</v>
      </c>
      <c r="B23567">
        <v>1701216088</v>
      </c>
      <c r="C23567" t="s">
        <v>19</v>
      </c>
      <c r="D23567" t="s">
        <v>17</v>
      </c>
      <c r="E23567">
        <v>41901</v>
      </c>
      <c r="F23567" s="9">
        <v>46251</v>
      </c>
      <c r="G23567" t="s">
        <v>4704</v>
      </c>
      <c r="H23567" s="8">
        <v>0.65347222222222223</v>
      </c>
      <c r="I23567" s="8">
        <v>0.65347222222222223</v>
      </c>
      <c r="J23567">
        <v>0</v>
      </c>
      <c r="K23567" t="s">
        <v>145</v>
      </c>
      <c r="L23567">
        <v>0</v>
      </c>
      <c r="M23567" t="s">
        <v>20616</v>
      </c>
      <c r="N23567" t="s">
        <v>31886</v>
      </c>
      <c r="O23567" t="s">
        <v>31887</v>
      </c>
      <c r="P23567" t="s">
        <v>31888</v>
      </c>
    </row>
    <row r="23568" spans="1:16" x14ac:dyDescent="0.35">
      <c r="A23568" t="s">
        <v>111</v>
      </c>
      <c r="B23568">
        <v>1701216088</v>
      </c>
      <c r="C23568" t="s">
        <v>19</v>
      </c>
      <c r="D23568" t="s">
        <v>17</v>
      </c>
      <c r="E23568">
        <v>41901</v>
      </c>
      <c r="F23568" s="9">
        <v>46251</v>
      </c>
      <c r="G23568" t="s">
        <v>4704</v>
      </c>
      <c r="H23568" s="8">
        <v>0.66041666666666665</v>
      </c>
      <c r="I23568" s="8">
        <v>0.66041666666666665</v>
      </c>
      <c r="J23568">
        <v>0</v>
      </c>
      <c r="K23568" t="s">
        <v>145</v>
      </c>
      <c r="L23568">
        <v>0</v>
      </c>
      <c r="M23568" t="s">
        <v>18093</v>
      </c>
      <c r="N23568" t="s">
        <v>31889</v>
      </c>
      <c r="O23568" t="s">
        <v>9618</v>
      </c>
      <c r="P23568" t="s">
        <v>31890</v>
      </c>
    </row>
    <row r="23569" spans="1:16" x14ac:dyDescent="0.35">
      <c r="A23569" t="s">
        <v>111</v>
      </c>
      <c r="B23569">
        <v>1701216088</v>
      </c>
      <c r="C23569" t="s">
        <v>19</v>
      </c>
      <c r="D23569" t="s">
        <v>17</v>
      </c>
      <c r="E23569">
        <v>41901</v>
      </c>
      <c r="F23569" s="9">
        <v>46251</v>
      </c>
      <c r="G23569" t="s">
        <v>4704</v>
      </c>
      <c r="H23569" s="8">
        <v>0.66736111111111107</v>
      </c>
      <c r="I23569" s="8">
        <v>0.69513888888888886</v>
      </c>
      <c r="J23569">
        <v>1</v>
      </c>
      <c r="K23569" t="s">
        <v>128</v>
      </c>
      <c r="L23569">
        <v>2</v>
      </c>
      <c r="M23569" t="s">
        <v>129</v>
      </c>
      <c r="N23569" t="s">
        <v>14068</v>
      </c>
      <c r="O23569" t="s">
        <v>14069</v>
      </c>
      <c r="P23569" t="s">
        <v>14070</v>
      </c>
    </row>
    <row r="23570" spans="1:16" x14ac:dyDescent="0.35">
      <c r="A23570" t="s">
        <v>111</v>
      </c>
      <c r="B23570">
        <v>1701216088</v>
      </c>
      <c r="C23570" t="s">
        <v>19</v>
      </c>
      <c r="D23570" t="s">
        <v>17</v>
      </c>
      <c r="E23570">
        <v>41901</v>
      </c>
      <c r="F23570" s="9">
        <v>46251</v>
      </c>
      <c r="G23570" t="s">
        <v>4704</v>
      </c>
      <c r="H23570" s="8">
        <v>0.70208333333333328</v>
      </c>
      <c r="I23570" s="8">
        <v>0.70208333333333328</v>
      </c>
      <c r="J23570">
        <v>0</v>
      </c>
      <c r="K23570" t="s">
        <v>145</v>
      </c>
      <c r="L23570">
        <v>0</v>
      </c>
      <c r="M23570" t="s">
        <v>16999</v>
      </c>
      <c r="N23570" t="s">
        <v>14071</v>
      </c>
      <c r="O23570" t="s">
        <v>14072</v>
      </c>
      <c r="P23570" t="s">
        <v>14073</v>
      </c>
    </row>
    <row r="23571" spans="1:16" x14ac:dyDescent="0.35">
      <c r="A23571" t="s">
        <v>111</v>
      </c>
      <c r="B23571">
        <v>1701216088</v>
      </c>
      <c r="C23571" t="s">
        <v>19</v>
      </c>
      <c r="D23571" t="s">
        <v>17</v>
      </c>
      <c r="E23571">
        <v>41901</v>
      </c>
      <c r="F23571" s="9">
        <v>46251</v>
      </c>
      <c r="G23571" t="s">
        <v>4704</v>
      </c>
      <c r="H23571" s="8">
        <v>0.70972222222222225</v>
      </c>
      <c r="I23571" s="8">
        <v>0.70972222222222225</v>
      </c>
      <c r="J23571">
        <v>0</v>
      </c>
      <c r="K23571" t="s">
        <v>145</v>
      </c>
      <c r="L23571">
        <v>0</v>
      </c>
      <c r="M23571" t="s">
        <v>17824</v>
      </c>
      <c r="N23571" t="s">
        <v>32450</v>
      </c>
      <c r="O23571" t="s">
        <v>32451</v>
      </c>
      <c r="P23571" t="s">
        <v>32452</v>
      </c>
    </row>
    <row r="23572" spans="1:16" x14ac:dyDescent="0.35">
      <c r="A23572" t="s">
        <v>111</v>
      </c>
      <c r="B23572">
        <v>1701216088</v>
      </c>
      <c r="C23572" t="s">
        <v>19</v>
      </c>
      <c r="D23572" t="s">
        <v>17</v>
      </c>
      <c r="E23572">
        <v>41901</v>
      </c>
      <c r="F23572" s="9">
        <v>46251</v>
      </c>
      <c r="G23572" t="s">
        <v>4704</v>
      </c>
      <c r="H23572" s="8">
        <v>0.71597222222222223</v>
      </c>
      <c r="I23572" s="8">
        <v>0.71597222222222223</v>
      </c>
      <c r="J23572">
        <v>0</v>
      </c>
      <c r="K23572" t="s">
        <v>145</v>
      </c>
      <c r="L23572">
        <v>0</v>
      </c>
      <c r="M23572" t="s">
        <v>18095</v>
      </c>
      <c r="N23572" t="s">
        <v>14074</v>
      </c>
      <c r="O23572" t="s">
        <v>14075</v>
      </c>
      <c r="P23572" t="s">
        <v>14076</v>
      </c>
    </row>
    <row r="23573" spans="1:16" x14ac:dyDescent="0.35">
      <c r="A23573" t="s">
        <v>111</v>
      </c>
      <c r="B23573">
        <v>1701216088</v>
      </c>
      <c r="C23573" t="s">
        <v>19</v>
      </c>
      <c r="D23573" t="s">
        <v>17</v>
      </c>
      <c r="E23573">
        <v>41901</v>
      </c>
      <c r="F23573" s="9">
        <v>46251</v>
      </c>
      <c r="G23573" t="s">
        <v>4704</v>
      </c>
      <c r="H23573" s="8">
        <v>0.72291666666666665</v>
      </c>
      <c r="I23573" s="8">
        <v>0.72291666666666665</v>
      </c>
      <c r="J23573">
        <v>0</v>
      </c>
      <c r="K23573" t="s">
        <v>145</v>
      </c>
      <c r="L23573">
        <v>0</v>
      </c>
      <c r="M23573" t="s">
        <v>19138</v>
      </c>
      <c r="N23573" t="s">
        <v>32453</v>
      </c>
      <c r="O23573" t="s">
        <v>32454</v>
      </c>
      <c r="P23573" t="s">
        <v>32455</v>
      </c>
    </row>
    <row r="23574" spans="1:16" x14ac:dyDescent="0.35">
      <c r="A23574" t="s">
        <v>111</v>
      </c>
      <c r="B23574">
        <v>1701216088</v>
      </c>
      <c r="C23574" t="s">
        <v>19</v>
      </c>
      <c r="D23574" t="s">
        <v>17</v>
      </c>
      <c r="E23574">
        <v>41901</v>
      </c>
      <c r="F23574" s="9">
        <v>46251</v>
      </c>
      <c r="G23574" t="s">
        <v>4704</v>
      </c>
      <c r="H23574" s="8">
        <v>0.72986111111111107</v>
      </c>
      <c r="I23574" s="8">
        <v>0.72986111111111107</v>
      </c>
      <c r="J23574">
        <v>0</v>
      </c>
      <c r="K23574" t="s">
        <v>145</v>
      </c>
      <c r="L23574">
        <v>0</v>
      </c>
      <c r="M23574" t="s">
        <v>18412</v>
      </c>
      <c r="N23574" t="s">
        <v>4574</v>
      </c>
      <c r="O23574" t="s">
        <v>4575</v>
      </c>
      <c r="P23574" t="s">
        <v>4576</v>
      </c>
    </row>
    <row r="23575" spans="1:16" x14ac:dyDescent="0.35">
      <c r="A23575" t="s">
        <v>111</v>
      </c>
      <c r="B23575">
        <v>1701216088</v>
      </c>
      <c r="C23575" t="s">
        <v>19</v>
      </c>
      <c r="D23575" t="s">
        <v>17</v>
      </c>
      <c r="E23575">
        <v>41901</v>
      </c>
      <c r="F23575" s="9">
        <v>46251</v>
      </c>
      <c r="G23575" t="s">
        <v>4704</v>
      </c>
      <c r="H23575" s="8">
        <v>0.7368055555555556</v>
      </c>
      <c r="I23575" s="8">
        <v>0.7368055555555556</v>
      </c>
      <c r="J23575">
        <v>0</v>
      </c>
      <c r="K23575" t="s">
        <v>145</v>
      </c>
      <c r="L23575">
        <v>0</v>
      </c>
      <c r="M23575" t="s">
        <v>18189</v>
      </c>
      <c r="N23575" t="s">
        <v>4577</v>
      </c>
      <c r="O23575" t="s">
        <v>4578</v>
      </c>
      <c r="P23575" t="s">
        <v>4579</v>
      </c>
    </row>
    <row r="23576" spans="1:16" x14ac:dyDescent="0.35">
      <c r="A23576" t="s">
        <v>111</v>
      </c>
      <c r="B23576">
        <v>1701216088</v>
      </c>
      <c r="C23576" t="s">
        <v>19</v>
      </c>
      <c r="D23576" t="s">
        <v>17</v>
      </c>
      <c r="E23576">
        <v>41901</v>
      </c>
      <c r="F23576" s="9">
        <v>46251</v>
      </c>
      <c r="G23576" t="s">
        <v>4704</v>
      </c>
      <c r="H23576" s="8">
        <v>0.74375000000000002</v>
      </c>
      <c r="I23576" s="8">
        <v>0.74375000000000002</v>
      </c>
      <c r="J23576">
        <v>0</v>
      </c>
      <c r="K23576" t="s">
        <v>145</v>
      </c>
      <c r="L23576">
        <v>0</v>
      </c>
      <c r="M23576" t="s">
        <v>18852</v>
      </c>
      <c r="N23576" t="s">
        <v>31897</v>
      </c>
      <c r="O23576" t="s">
        <v>31898</v>
      </c>
      <c r="P23576" t="s">
        <v>31899</v>
      </c>
    </row>
    <row r="23577" spans="1:16" x14ac:dyDescent="0.35">
      <c r="A23577" t="s">
        <v>111</v>
      </c>
      <c r="B23577">
        <v>1701216088</v>
      </c>
      <c r="C23577" t="s">
        <v>19</v>
      </c>
      <c r="D23577" t="s">
        <v>17</v>
      </c>
      <c r="E23577">
        <v>41901</v>
      </c>
      <c r="F23577" s="9">
        <v>46251</v>
      </c>
      <c r="G23577" t="s">
        <v>4704</v>
      </c>
      <c r="H23577" s="8">
        <v>0.75069444444444444</v>
      </c>
      <c r="I23577" s="8">
        <v>0.75069444444444444</v>
      </c>
      <c r="J23577">
        <v>0</v>
      </c>
      <c r="K23577" t="s">
        <v>145</v>
      </c>
      <c r="L23577">
        <v>0</v>
      </c>
      <c r="M23577" t="s">
        <v>16957</v>
      </c>
      <c r="N23577" t="s">
        <v>31900</v>
      </c>
      <c r="O23577" t="s">
        <v>31901</v>
      </c>
      <c r="P23577" t="s">
        <v>31902</v>
      </c>
    </row>
    <row r="23578" spans="1:16" x14ac:dyDescent="0.35">
      <c r="A23578" t="s">
        <v>111</v>
      </c>
      <c r="B23578">
        <v>1701216088</v>
      </c>
      <c r="C23578" t="s">
        <v>19</v>
      </c>
      <c r="D23578" t="s">
        <v>17</v>
      </c>
      <c r="E23578">
        <v>41901</v>
      </c>
      <c r="F23578" s="9">
        <v>46251</v>
      </c>
      <c r="G23578" t="s">
        <v>4704</v>
      </c>
      <c r="H23578" s="8">
        <v>0.75763888888888886</v>
      </c>
      <c r="I23578" s="8">
        <v>0.75763888888888886</v>
      </c>
      <c r="J23578">
        <v>0</v>
      </c>
      <c r="K23578" t="s">
        <v>145</v>
      </c>
      <c r="L23578">
        <v>0</v>
      </c>
      <c r="M23578" t="s">
        <v>18424</v>
      </c>
      <c r="N23578" t="s">
        <v>4580</v>
      </c>
      <c r="O23578" t="s">
        <v>4581</v>
      </c>
      <c r="P23578" t="s">
        <v>4582</v>
      </c>
    </row>
    <row r="23579" spans="1:16" x14ac:dyDescent="0.35">
      <c r="A23579" t="s">
        <v>111</v>
      </c>
      <c r="B23579">
        <v>1701216088</v>
      </c>
      <c r="C23579" t="s">
        <v>19</v>
      </c>
      <c r="D23579" t="s">
        <v>17</v>
      </c>
      <c r="E23579">
        <v>41901</v>
      </c>
      <c r="F23579" s="9">
        <v>46251</v>
      </c>
      <c r="G23579" t="s">
        <v>4704</v>
      </c>
      <c r="H23579" s="8">
        <v>0.76458333333333328</v>
      </c>
      <c r="I23579" s="8">
        <v>0.76458333333333328</v>
      </c>
      <c r="J23579">
        <v>0</v>
      </c>
      <c r="K23579" t="s">
        <v>145</v>
      </c>
      <c r="L23579">
        <v>0</v>
      </c>
      <c r="M23579" t="s">
        <v>17323</v>
      </c>
      <c r="N23579" t="s">
        <v>31906</v>
      </c>
      <c r="O23579" t="s">
        <v>31907</v>
      </c>
      <c r="P23579" t="s">
        <v>31908</v>
      </c>
    </row>
    <row r="23580" spans="1:16" x14ac:dyDescent="0.35">
      <c r="A23580" t="s">
        <v>111</v>
      </c>
      <c r="B23580">
        <v>1701216088</v>
      </c>
      <c r="C23580" t="s">
        <v>19</v>
      </c>
      <c r="D23580" t="s">
        <v>17</v>
      </c>
      <c r="E23580">
        <v>41901</v>
      </c>
      <c r="F23580" s="9">
        <v>46251</v>
      </c>
      <c r="G23580" t="s">
        <v>4704</v>
      </c>
      <c r="H23580" s="8">
        <v>0.77152777777777781</v>
      </c>
      <c r="I23580" s="8">
        <v>0.80625000000000002</v>
      </c>
      <c r="J23580">
        <v>1</v>
      </c>
      <c r="K23580" t="s">
        <v>128</v>
      </c>
      <c r="L23580">
        <v>2</v>
      </c>
      <c r="M23580" t="s">
        <v>129</v>
      </c>
      <c r="N23580" t="s">
        <v>4583</v>
      </c>
      <c r="O23580" t="s">
        <v>4584</v>
      </c>
      <c r="P23580" t="s">
        <v>4585</v>
      </c>
    </row>
    <row r="23581" spans="1:16" x14ac:dyDescent="0.35">
      <c r="A23581" t="s">
        <v>111</v>
      </c>
      <c r="B23581">
        <v>1701216088</v>
      </c>
      <c r="C23581" t="s">
        <v>19</v>
      </c>
      <c r="D23581" t="s">
        <v>17</v>
      </c>
      <c r="E23581">
        <v>41901</v>
      </c>
      <c r="F23581" s="9">
        <v>46252</v>
      </c>
      <c r="G23581" t="s">
        <v>4705</v>
      </c>
      <c r="H23581" s="8">
        <v>0.38263888888888886</v>
      </c>
      <c r="I23581" s="8">
        <v>0.38263888888888886</v>
      </c>
      <c r="J23581">
        <v>0</v>
      </c>
      <c r="K23581" t="s">
        <v>145</v>
      </c>
      <c r="L23581">
        <v>0</v>
      </c>
      <c r="M23581" t="s">
        <v>18422</v>
      </c>
      <c r="N23581" t="s">
        <v>1574</v>
      </c>
      <c r="O23581" t="s">
        <v>32456</v>
      </c>
      <c r="P23581" t="s">
        <v>32457</v>
      </c>
    </row>
    <row r="23582" spans="1:16" x14ac:dyDescent="0.35">
      <c r="A23582" t="s">
        <v>111</v>
      </c>
      <c r="B23582">
        <v>1701216088</v>
      </c>
      <c r="C23582" t="s">
        <v>19</v>
      </c>
      <c r="D23582" t="s">
        <v>17</v>
      </c>
      <c r="E23582">
        <v>41901</v>
      </c>
      <c r="F23582" s="9">
        <v>46252</v>
      </c>
      <c r="G23582" t="s">
        <v>4705</v>
      </c>
      <c r="H23582" s="8">
        <v>0.38958333333333334</v>
      </c>
      <c r="I23582" s="8">
        <v>0.38958333333333334</v>
      </c>
      <c r="J23582">
        <v>0</v>
      </c>
      <c r="K23582" t="s">
        <v>145</v>
      </c>
      <c r="L23582">
        <v>0</v>
      </c>
      <c r="M23582" t="s">
        <v>32067</v>
      </c>
      <c r="N23582" t="s">
        <v>1568</v>
      </c>
      <c r="O23582" t="s">
        <v>1569</v>
      </c>
      <c r="P23582" t="s">
        <v>1570</v>
      </c>
    </row>
    <row r="23583" spans="1:16" x14ac:dyDescent="0.35">
      <c r="A23583" t="s">
        <v>111</v>
      </c>
      <c r="B23583">
        <v>1701216088</v>
      </c>
      <c r="C23583" t="s">
        <v>19</v>
      </c>
      <c r="D23583" t="s">
        <v>17</v>
      </c>
      <c r="E23583">
        <v>41901</v>
      </c>
      <c r="F23583" s="9">
        <v>46252</v>
      </c>
      <c r="G23583" t="s">
        <v>4705</v>
      </c>
      <c r="H23583" s="8">
        <v>0.39652777777777776</v>
      </c>
      <c r="I23583" s="8">
        <v>0.39652777777777776</v>
      </c>
      <c r="J23583">
        <v>0</v>
      </c>
      <c r="K23583" t="s">
        <v>145</v>
      </c>
      <c r="L23583">
        <v>0</v>
      </c>
      <c r="M23583" t="s">
        <v>32458</v>
      </c>
      <c r="N23583" t="s">
        <v>32459</v>
      </c>
      <c r="O23583" t="s">
        <v>32460</v>
      </c>
      <c r="P23583" t="s">
        <v>32461</v>
      </c>
    </row>
    <row r="23584" spans="1:16" x14ac:dyDescent="0.35">
      <c r="A23584" t="s">
        <v>111</v>
      </c>
      <c r="B23584">
        <v>1701216088</v>
      </c>
      <c r="C23584" t="s">
        <v>19</v>
      </c>
      <c r="D23584" t="s">
        <v>17</v>
      </c>
      <c r="E23584">
        <v>41901</v>
      </c>
      <c r="F23584" s="9">
        <v>46252</v>
      </c>
      <c r="G23584" t="s">
        <v>4705</v>
      </c>
      <c r="H23584" s="8">
        <v>0.40347222222222223</v>
      </c>
      <c r="I23584" s="8">
        <v>0.40347222222222223</v>
      </c>
      <c r="J23584">
        <v>0</v>
      </c>
      <c r="K23584" t="s">
        <v>145</v>
      </c>
      <c r="L23584">
        <v>0</v>
      </c>
      <c r="M23584" t="s">
        <v>16534</v>
      </c>
      <c r="N23584" t="s">
        <v>8189</v>
      </c>
      <c r="O23584" t="s">
        <v>8190</v>
      </c>
      <c r="P23584" t="s">
        <v>8191</v>
      </c>
    </row>
    <row r="23585" spans="1:16" x14ac:dyDescent="0.35">
      <c r="A23585" t="s">
        <v>111</v>
      </c>
      <c r="B23585">
        <v>1701216088</v>
      </c>
      <c r="C23585" t="s">
        <v>19</v>
      </c>
      <c r="D23585" t="s">
        <v>17</v>
      </c>
      <c r="E23585">
        <v>41901</v>
      </c>
      <c r="F23585" s="9">
        <v>46252</v>
      </c>
      <c r="G23585" t="s">
        <v>4705</v>
      </c>
      <c r="H23585" s="8">
        <v>0.41041666666666665</v>
      </c>
      <c r="I23585" s="8">
        <v>0.41736111111111113</v>
      </c>
      <c r="J23585">
        <v>0</v>
      </c>
      <c r="K23585" t="s">
        <v>128</v>
      </c>
      <c r="L23585">
        <v>1</v>
      </c>
      <c r="M23585" t="s">
        <v>129</v>
      </c>
      <c r="N23585" t="s">
        <v>4586</v>
      </c>
      <c r="O23585" t="s">
        <v>4587</v>
      </c>
      <c r="P23585" t="s">
        <v>4588</v>
      </c>
    </row>
    <row r="23586" spans="1:16" x14ac:dyDescent="0.35">
      <c r="A23586" t="s">
        <v>111</v>
      </c>
      <c r="B23586">
        <v>1701216088</v>
      </c>
      <c r="C23586" t="s">
        <v>19</v>
      </c>
      <c r="D23586" t="s">
        <v>17</v>
      </c>
      <c r="E23586">
        <v>41901</v>
      </c>
      <c r="F23586" s="9">
        <v>46252</v>
      </c>
      <c r="G23586" t="s">
        <v>4705</v>
      </c>
      <c r="H23586" s="8">
        <v>0.42430555555555555</v>
      </c>
      <c r="I23586" s="8">
        <v>0.47291666666666665</v>
      </c>
      <c r="J23586">
        <v>1</v>
      </c>
      <c r="K23586" t="s">
        <v>128</v>
      </c>
      <c r="L23586">
        <v>4</v>
      </c>
      <c r="M23586" t="s">
        <v>129</v>
      </c>
      <c r="N23586" t="s">
        <v>14103</v>
      </c>
      <c r="O23586" t="s">
        <v>8125</v>
      </c>
      <c r="P23586" t="s">
        <v>8126</v>
      </c>
    </row>
    <row r="23587" spans="1:16" x14ac:dyDescent="0.35">
      <c r="A23587" t="s">
        <v>111</v>
      </c>
      <c r="B23587">
        <v>1701216088</v>
      </c>
      <c r="C23587" t="s">
        <v>19</v>
      </c>
      <c r="D23587" t="s">
        <v>17</v>
      </c>
      <c r="E23587">
        <v>41901</v>
      </c>
      <c r="F23587" s="9">
        <v>46252</v>
      </c>
      <c r="G23587" t="s">
        <v>4705</v>
      </c>
      <c r="H23587" s="8">
        <v>0.47986111111111113</v>
      </c>
      <c r="I23587" s="8">
        <v>0.47986111111111113</v>
      </c>
      <c r="J23587">
        <v>0</v>
      </c>
      <c r="K23587" t="s">
        <v>145</v>
      </c>
      <c r="L23587">
        <v>0</v>
      </c>
      <c r="M23587" t="s">
        <v>17136</v>
      </c>
      <c r="N23587" t="s">
        <v>4586</v>
      </c>
      <c r="O23587" t="s">
        <v>4587</v>
      </c>
      <c r="P23587" t="s">
        <v>4588</v>
      </c>
    </row>
    <row r="23588" spans="1:16" x14ac:dyDescent="0.35">
      <c r="A23588" t="s">
        <v>111</v>
      </c>
      <c r="B23588">
        <v>1701216088</v>
      </c>
      <c r="C23588" t="s">
        <v>19</v>
      </c>
      <c r="D23588" t="s">
        <v>17</v>
      </c>
      <c r="E23588">
        <v>41901</v>
      </c>
      <c r="F23588" s="9">
        <v>46252</v>
      </c>
      <c r="G23588" t="s">
        <v>4705</v>
      </c>
      <c r="H23588" s="8">
        <v>0.48680555555555555</v>
      </c>
      <c r="I23588" s="8">
        <v>0.49375000000000002</v>
      </c>
      <c r="J23588">
        <v>0</v>
      </c>
      <c r="K23588" t="s">
        <v>128</v>
      </c>
      <c r="L23588">
        <v>1</v>
      </c>
      <c r="M23588" t="s">
        <v>129</v>
      </c>
      <c r="N23588" t="s">
        <v>14103</v>
      </c>
      <c r="O23588" t="s">
        <v>8125</v>
      </c>
      <c r="P23588" t="s">
        <v>8126</v>
      </c>
    </row>
    <row r="23589" spans="1:16" x14ac:dyDescent="0.35">
      <c r="A23589" t="s">
        <v>111</v>
      </c>
      <c r="B23589">
        <v>1701216088</v>
      </c>
      <c r="C23589" t="s">
        <v>19</v>
      </c>
      <c r="D23589" t="s">
        <v>17</v>
      </c>
      <c r="E23589">
        <v>41901</v>
      </c>
      <c r="F23589" s="9">
        <v>46252</v>
      </c>
      <c r="G23589" t="s">
        <v>4705</v>
      </c>
      <c r="H23589" s="8">
        <v>0.50486111111111109</v>
      </c>
      <c r="I23589" s="8">
        <v>0.50486111111111109</v>
      </c>
      <c r="J23589">
        <v>0</v>
      </c>
      <c r="K23589" t="s">
        <v>145</v>
      </c>
      <c r="L23589">
        <v>0</v>
      </c>
      <c r="M23589" t="s">
        <v>24834</v>
      </c>
      <c r="N23589" t="s">
        <v>14149</v>
      </c>
      <c r="O23589" t="s">
        <v>14150</v>
      </c>
      <c r="P23589" t="s">
        <v>8126</v>
      </c>
    </row>
    <row r="23590" spans="1:16" x14ac:dyDescent="0.35">
      <c r="A23590" t="s">
        <v>111</v>
      </c>
      <c r="B23590">
        <v>1701216088</v>
      </c>
      <c r="C23590" t="s">
        <v>19</v>
      </c>
      <c r="D23590" t="s">
        <v>17</v>
      </c>
      <c r="E23590">
        <v>41901</v>
      </c>
      <c r="F23590" s="9">
        <v>46252</v>
      </c>
      <c r="G23590" t="s">
        <v>4705</v>
      </c>
      <c r="H23590" s="8">
        <v>0.51458333333333328</v>
      </c>
      <c r="I23590" s="8">
        <v>0.53541666666666665</v>
      </c>
      <c r="J23590">
        <v>1</v>
      </c>
      <c r="K23590" t="s">
        <v>128</v>
      </c>
      <c r="L23590">
        <v>2</v>
      </c>
      <c r="M23590" t="s">
        <v>129</v>
      </c>
      <c r="N23590" t="s">
        <v>8124</v>
      </c>
      <c r="O23590" t="s">
        <v>8125</v>
      </c>
      <c r="P23590" t="s">
        <v>8126</v>
      </c>
    </row>
    <row r="23591" spans="1:16" x14ac:dyDescent="0.35">
      <c r="A23591" t="s">
        <v>111</v>
      </c>
      <c r="B23591">
        <v>1701216088</v>
      </c>
      <c r="C23591" t="s">
        <v>19</v>
      </c>
      <c r="D23591" t="s">
        <v>17</v>
      </c>
      <c r="E23591">
        <v>41901</v>
      </c>
      <c r="F23591" s="9">
        <v>46252</v>
      </c>
      <c r="G23591" t="s">
        <v>4705</v>
      </c>
      <c r="H23591" s="8">
        <v>0.54236111111111107</v>
      </c>
      <c r="I23591" s="8">
        <v>0.54236111111111107</v>
      </c>
      <c r="J23591">
        <v>0</v>
      </c>
      <c r="K23591" t="s">
        <v>145</v>
      </c>
      <c r="L23591">
        <v>0</v>
      </c>
      <c r="M23591" t="s">
        <v>18181</v>
      </c>
      <c r="N23591" t="s">
        <v>4586</v>
      </c>
      <c r="O23591" t="s">
        <v>4587</v>
      </c>
      <c r="P23591" t="s">
        <v>4588</v>
      </c>
    </row>
    <row r="23592" spans="1:16" x14ac:dyDescent="0.35">
      <c r="A23592" t="s">
        <v>111</v>
      </c>
      <c r="B23592">
        <v>1701216088</v>
      </c>
      <c r="C23592" t="s">
        <v>19</v>
      </c>
      <c r="D23592" t="s">
        <v>17</v>
      </c>
      <c r="E23592">
        <v>41901</v>
      </c>
      <c r="F23592" s="9">
        <v>46252</v>
      </c>
      <c r="G23592" t="s">
        <v>4705</v>
      </c>
      <c r="H23592" s="8">
        <v>0.5493055555555556</v>
      </c>
      <c r="I23592" s="8">
        <v>0.5493055555555556</v>
      </c>
      <c r="J23592">
        <v>0</v>
      </c>
      <c r="K23592" t="s">
        <v>145</v>
      </c>
      <c r="L23592">
        <v>0</v>
      </c>
      <c r="M23592" t="s">
        <v>16797</v>
      </c>
      <c r="N23592" t="s">
        <v>14104</v>
      </c>
      <c r="O23592" t="s">
        <v>14105</v>
      </c>
      <c r="P23592" t="s">
        <v>14106</v>
      </c>
    </row>
    <row r="23593" spans="1:16" x14ac:dyDescent="0.35">
      <c r="A23593" t="s">
        <v>111</v>
      </c>
      <c r="B23593">
        <v>1701216088</v>
      </c>
      <c r="C23593" t="s">
        <v>19</v>
      </c>
      <c r="D23593" t="s">
        <v>17</v>
      </c>
      <c r="E23593">
        <v>41901</v>
      </c>
      <c r="F23593" s="9">
        <v>46252</v>
      </c>
      <c r="G23593" t="s">
        <v>4705</v>
      </c>
      <c r="H23593" s="8">
        <v>0.55625000000000002</v>
      </c>
      <c r="I23593" s="8">
        <v>0.57708333333333328</v>
      </c>
      <c r="J23593">
        <v>0</v>
      </c>
      <c r="K23593" t="s">
        <v>128</v>
      </c>
      <c r="L23593">
        <v>1</v>
      </c>
      <c r="M23593" t="s">
        <v>129</v>
      </c>
      <c r="N23593" t="s">
        <v>12991</v>
      </c>
      <c r="O23593" t="s">
        <v>12992</v>
      </c>
      <c r="P23593" t="s">
        <v>12993</v>
      </c>
    </row>
    <row r="23594" spans="1:16" x14ac:dyDescent="0.35">
      <c r="A23594" t="s">
        <v>111</v>
      </c>
      <c r="B23594">
        <v>1701216088</v>
      </c>
      <c r="C23594" t="s">
        <v>19</v>
      </c>
      <c r="D23594" t="s">
        <v>17</v>
      </c>
      <c r="E23594">
        <v>41901</v>
      </c>
      <c r="F23594" s="9">
        <v>46252</v>
      </c>
      <c r="G23594" t="s">
        <v>4705</v>
      </c>
      <c r="H23594" s="8">
        <v>0.58402777777777781</v>
      </c>
      <c r="I23594" s="8">
        <v>0.6118055555555556</v>
      </c>
      <c r="J23594">
        <v>1</v>
      </c>
      <c r="K23594" t="s">
        <v>128</v>
      </c>
      <c r="L23594">
        <v>2</v>
      </c>
      <c r="M23594" t="s">
        <v>129</v>
      </c>
      <c r="N23594" t="s">
        <v>14022</v>
      </c>
      <c r="O23594" t="s">
        <v>14023</v>
      </c>
      <c r="P23594" t="s">
        <v>14024</v>
      </c>
    </row>
    <row r="23595" spans="1:16" x14ac:dyDescent="0.35">
      <c r="A23595" t="s">
        <v>111</v>
      </c>
      <c r="B23595">
        <v>1701216088</v>
      </c>
      <c r="C23595" t="s">
        <v>19</v>
      </c>
      <c r="D23595" t="s">
        <v>17</v>
      </c>
      <c r="E23595">
        <v>41901</v>
      </c>
      <c r="F23595" s="9">
        <v>46252</v>
      </c>
      <c r="G23595" t="s">
        <v>4705</v>
      </c>
      <c r="H23595" s="8">
        <v>0.61875000000000002</v>
      </c>
      <c r="I23595" s="8">
        <v>0.61875000000000002</v>
      </c>
      <c r="J23595">
        <v>0</v>
      </c>
      <c r="K23595" t="s">
        <v>145</v>
      </c>
      <c r="L23595">
        <v>0</v>
      </c>
      <c r="M23595" t="s">
        <v>16719</v>
      </c>
      <c r="N23595" t="s">
        <v>12991</v>
      </c>
      <c r="O23595" t="s">
        <v>12992</v>
      </c>
      <c r="P23595" t="s">
        <v>12993</v>
      </c>
    </row>
    <row r="23596" spans="1:16" x14ac:dyDescent="0.35">
      <c r="A23596" t="s">
        <v>111</v>
      </c>
      <c r="B23596">
        <v>1701216088</v>
      </c>
      <c r="C23596" t="s">
        <v>19</v>
      </c>
      <c r="D23596" t="s">
        <v>17</v>
      </c>
      <c r="E23596">
        <v>41901</v>
      </c>
      <c r="F23596" s="9">
        <v>46252</v>
      </c>
      <c r="G23596" t="s">
        <v>4705</v>
      </c>
      <c r="H23596" s="8">
        <v>0.62569444444444444</v>
      </c>
      <c r="I23596" s="8">
        <v>0.62569444444444444</v>
      </c>
      <c r="J23596">
        <v>0</v>
      </c>
      <c r="K23596" t="s">
        <v>145</v>
      </c>
      <c r="L23596">
        <v>0</v>
      </c>
      <c r="M23596" t="s">
        <v>17967</v>
      </c>
      <c r="N23596" t="s">
        <v>14022</v>
      </c>
      <c r="O23596" t="s">
        <v>14023</v>
      </c>
      <c r="P23596" t="s">
        <v>14024</v>
      </c>
    </row>
    <row r="23597" spans="1:16" x14ac:dyDescent="0.35">
      <c r="A23597" t="s">
        <v>111</v>
      </c>
      <c r="B23597">
        <v>1701216088</v>
      </c>
      <c r="C23597" t="s">
        <v>19</v>
      </c>
      <c r="D23597" t="s">
        <v>17</v>
      </c>
      <c r="E23597">
        <v>41901</v>
      </c>
      <c r="F23597" s="9">
        <v>46252</v>
      </c>
      <c r="G23597" t="s">
        <v>4705</v>
      </c>
      <c r="H23597" s="8">
        <v>0.63263888888888886</v>
      </c>
      <c r="I23597" s="8">
        <v>0.63958333333333328</v>
      </c>
      <c r="J23597">
        <v>0</v>
      </c>
      <c r="K23597" t="s">
        <v>128</v>
      </c>
      <c r="L23597">
        <v>0</v>
      </c>
      <c r="M23597" t="s">
        <v>129</v>
      </c>
      <c r="N23597" t="s">
        <v>4552</v>
      </c>
      <c r="O23597" t="s">
        <v>12989</v>
      </c>
      <c r="P23597" t="s">
        <v>12990</v>
      </c>
    </row>
    <row r="23598" spans="1:16" x14ac:dyDescent="0.35">
      <c r="A23598" t="s">
        <v>111</v>
      </c>
      <c r="B23598">
        <v>1701216088</v>
      </c>
      <c r="C23598" t="s">
        <v>19</v>
      </c>
      <c r="D23598" t="s">
        <v>17</v>
      </c>
      <c r="E23598">
        <v>41901</v>
      </c>
      <c r="F23598" s="9">
        <v>46252</v>
      </c>
      <c r="G23598" t="s">
        <v>4705</v>
      </c>
      <c r="H23598" s="8">
        <v>0.64652777777777781</v>
      </c>
      <c r="I23598" s="8">
        <v>0.66041666666666665</v>
      </c>
      <c r="J23598">
        <v>0</v>
      </c>
      <c r="K23598" t="s">
        <v>128</v>
      </c>
      <c r="L23598">
        <v>1</v>
      </c>
      <c r="M23598" t="s">
        <v>129</v>
      </c>
      <c r="N23598" t="s">
        <v>14077</v>
      </c>
      <c r="O23598" t="s">
        <v>14078</v>
      </c>
      <c r="P23598" t="s">
        <v>14079</v>
      </c>
    </row>
    <row r="23599" spans="1:16" x14ac:dyDescent="0.35">
      <c r="A23599" t="s">
        <v>111</v>
      </c>
      <c r="B23599">
        <v>1701216088</v>
      </c>
      <c r="C23599" t="s">
        <v>19</v>
      </c>
      <c r="D23599" t="s">
        <v>17</v>
      </c>
      <c r="E23599">
        <v>41901</v>
      </c>
      <c r="F23599" s="9">
        <v>46252</v>
      </c>
      <c r="G23599" t="s">
        <v>4705</v>
      </c>
      <c r="H23599" s="8">
        <v>0.66736111111111107</v>
      </c>
      <c r="I23599" s="8">
        <v>0.66736111111111107</v>
      </c>
      <c r="J23599">
        <v>0</v>
      </c>
      <c r="K23599" t="s">
        <v>145</v>
      </c>
      <c r="L23599">
        <v>0</v>
      </c>
      <c r="M23599" t="s">
        <v>17219</v>
      </c>
      <c r="N23599" t="s">
        <v>12986</v>
      </c>
      <c r="O23599" t="s">
        <v>12987</v>
      </c>
      <c r="P23599" t="s">
        <v>12988</v>
      </c>
    </row>
    <row r="23600" spans="1:16" x14ac:dyDescent="0.35">
      <c r="A23600" t="s">
        <v>111</v>
      </c>
      <c r="B23600">
        <v>1701216088</v>
      </c>
      <c r="C23600" t="s">
        <v>19</v>
      </c>
      <c r="D23600" t="s">
        <v>17</v>
      </c>
      <c r="E23600">
        <v>41901</v>
      </c>
      <c r="F23600" s="9">
        <v>46252</v>
      </c>
      <c r="G23600" t="s">
        <v>4705</v>
      </c>
      <c r="H23600" s="8">
        <v>0.6743055555555556</v>
      </c>
      <c r="I23600" s="8">
        <v>0.6743055555555556</v>
      </c>
      <c r="J23600">
        <v>0</v>
      </c>
      <c r="K23600" t="s">
        <v>145</v>
      </c>
      <c r="L23600">
        <v>0</v>
      </c>
      <c r="M23600" t="s">
        <v>17024</v>
      </c>
      <c r="N23600" t="s">
        <v>32462</v>
      </c>
      <c r="O23600" t="s">
        <v>32463</v>
      </c>
      <c r="P23600" t="s">
        <v>32464</v>
      </c>
    </row>
    <row r="23601" spans="1:16" x14ac:dyDescent="0.35">
      <c r="A23601" t="s">
        <v>111</v>
      </c>
      <c r="B23601">
        <v>1701216088</v>
      </c>
      <c r="C23601" t="s">
        <v>19</v>
      </c>
      <c r="D23601" t="s">
        <v>17</v>
      </c>
      <c r="E23601">
        <v>41901</v>
      </c>
      <c r="F23601" s="9">
        <v>46252</v>
      </c>
      <c r="G23601" t="s">
        <v>4705</v>
      </c>
      <c r="H23601" s="8">
        <v>0.68125000000000002</v>
      </c>
      <c r="I23601" s="8">
        <v>0.68125000000000002</v>
      </c>
      <c r="J23601">
        <v>0</v>
      </c>
      <c r="K23601" t="s">
        <v>145</v>
      </c>
      <c r="L23601">
        <v>0</v>
      </c>
      <c r="M23601" t="s">
        <v>23346</v>
      </c>
      <c r="N23601" t="s">
        <v>16426</v>
      </c>
      <c r="O23601" t="s">
        <v>14043</v>
      </c>
      <c r="P23601" t="s">
        <v>14044</v>
      </c>
    </row>
    <row r="23602" spans="1:16" x14ac:dyDescent="0.35">
      <c r="A23602" t="s">
        <v>111</v>
      </c>
      <c r="B23602">
        <v>1701216088</v>
      </c>
      <c r="C23602" t="s">
        <v>19</v>
      </c>
      <c r="D23602" t="s">
        <v>17</v>
      </c>
      <c r="E23602">
        <v>41901</v>
      </c>
      <c r="F23602" s="9">
        <v>46252</v>
      </c>
      <c r="G23602" t="s">
        <v>4705</v>
      </c>
      <c r="H23602" s="8">
        <v>0.68819444444444444</v>
      </c>
      <c r="I23602" s="8">
        <v>0.70208333333333328</v>
      </c>
      <c r="J23602">
        <v>0</v>
      </c>
      <c r="K23602" t="s">
        <v>128</v>
      </c>
      <c r="L23602">
        <v>1</v>
      </c>
      <c r="M23602" t="s">
        <v>129</v>
      </c>
      <c r="N23602" t="s">
        <v>14097</v>
      </c>
      <c r="O23602" t="s">
        <v>14098</v>
      </c>
      <c r="P23602" t="s">
        <v>14099</v>
      </c>
    </row>
    <row r="23603" spans="1:16" x14ac:dyDescent="0.35">
      <c r="A23603" t="s">
        <v>111</v>
      </c>
      <c r="B23603">
        <v>1701216088</v>
      </c>
      <c r="C23603" t="s">
        <v>19</v>
      </c>
      <c r="D23603" t="s">
        <v>17</v>
      </c>
      <c r="E23603">
        <v>41901</v>
      </c>
      <c r="F23603" s="9">
        <v>46252</v>
      </c>
      <c r="G23603" t="s">
        <v>4705</v>
      </c>
      <c r="H23603" s="8">
        <v>0.70902777777777781</v>
      </c>
      <c r="I23603" s="8">
        <v>0.7368055555555556</v>
      </c>
      <c r="J23603">
        <v>1</v>
      </c>
      <c r="K23603" t="s">
        <v>128</v>
      </c>
      <c r="L23603">
        <v>2</v>
      </c>
      <c r="M23603" t="s">
        <v>129</v>
      </c>
      <c r="N23603" t="s">
        <v>14045</v>
      </c>
      <c r="O23603" t="s">
        <v>14046</v>
      </c>
      <c r="P23603" t="s">
        <v>14047</v>
      </c>
    </row>
    <row r="23604" spans="1:16" x14ac:dyDescent="0.35">
      <c r="A23604" t="s">
        <v>111</v>
      </c>
      <c r="B23604">
        <v>1701216088</v>
      </c>
      <c r="C23604" t="s">
        <v>19</v>
      </c>
      <c r="D23604" t="s">
        <v>17</v>
      </c>
      <c r="E23604">
        <v>41901</v>
      </c>
      <c r="F23604" s="9">
        <v>46252</v>
      </c>
      <c r="G23604" t="s">
        <v>4705</v>
      </c>
      <c r="H23604" s="8">
        <v>0.74375000000000002</v>
      </c>
      <c r="I23604" s="8">
        <v>0.74375000000000002</v>
      </c>
      <c r="J23604">
        <v>0</v>
      </c>
      <c r="K23604" t="s">
        <v>145</v>
      </c>
      <c r="L23604">
        <v>0</v>
      </c>
      <c r="M23604" t="s">
        <v>16724</v>
      </c>
      <c r="N23604" t="s">
        <v>14112</v>
      </c>
      <c r="O23604" t="s">
        <v>14113</v>
      </c>
      <c r="P23604" t="s">
        <v>14114</v>
      </c>
    </row>
    <row r="23605" spans="1:16" x14ac:dyDescent="0.35">
      <c r="A23605" t="s">
        <v>111</v>
      </c>
      <c r="B23605">
        <v>1701216088</v>
      </c>
      <c r="C23605" t="s">
        <v>19</v>
      </c>
      <c r="D23605" t="s">
        <v>17</v>
      </c>
      <c r="E23605">
        <v>41901</v>
      </c>
      <c r="F23605" s="9">
        <v>46252</v>
      </c>
      <c r="G23605" t="s">
        <v>4705</v>
      </c>
      <c r="H23605" s="8">
        <v>0.75069444444444444</v>
      </c>
      <c r="I23605" s="8">
        <v>0.75069444444444444</v>
      </c>
      <c r="J23605">
        <v>0</v>
      </c>
      <c r="K23605" t="s">
        <v>145</v>
      </c>
      <c r="L23605">
        <v>0</v>
      </c>
      <c r="M23605" t="s">
        <v>16724</v>
      </c>
      <c r="N23605" t="s">
        <v>14097</v>
      </c>
      <c r="O23605" t="s">
        <v>14098</v>
      </c>
      <c r="P23605" t="s">
        <v>14099</v>
      </c>
    </row>
    <row r="23606" spans="1:16" x14ac:dyDescent="0.35">
      <c r="A23606" t="s">
        <v>111</v>
      </c>
      <c r="B23606">
        <v>1701216088</v>
      </c>
      <c r="C23606" t="s">
        <v>19</v>
      </c>
      <c r="D23606" t="s">
        <v>17</v>
      </c>
      <c r="E23606">
        <v>41901</v>
      </c>
      <c r="F23606" s="9">
        <v>46252</v>
      </c>
      <c r="G23606" t="s">
        <v>4705</v>
      </c>
      <c r="H23606" s="8">
        <v>0.75763888888888886</v>
      </c>
      <c r="I23606" s="8">
        <v>0.75763888888888886</v>
      </c>
      <c r="J23606">
        <v>0</v>
      </c>
      <c r="K23606" t="s">
        <v>145</v>
      </c>
      <c r="L23606">
        <v>0</v>
      </c>
      <c r="M23606" t="s">
        <v>16717</v>
      </c>
      <c r="N23606" t="s">
        <v>14112</v>
      </c>
      <c r="O23606" t="s">
        <v>14113</v>
      </c>
      <c r="P23606" t="s">
        <v>14114</v>
      </c>
    </row>
    <row r="23607" spans="1:16" x14ac:dyDescent="0.35">
      <c r="A23607" t="s">
        <v>111</v>
      </c>
      <c r="B23607">
        <v>1701216088</v>
      </c>
      <c r="C23607" t="s">
        <v>19</v>
      </c>
      <c r="D23607" t="s">
        <v>17</v>
      </c>
      <c r="E23607">
        <v>41901</v>
      </c>
      <c r="F23607" s="9">
        <v>46252</v>
      </c>
      <c r="G23607" t="s">
        <v>4705</v>
      </c>
      <c r="H23607" s="8">
        <v>0.76458333333333328</v>
      </c>
      <c r="I23607" s="8">
        <v>0.77152777777777781</v>
      </c>
      <c r="J23607">
        <v>0</v>
      </c>
      <c r="K23607" t="s">
        <v>128</v>
      </c>
      <c r="L23607">
        <v>1</v>
      </c>
      <c r="M23607" t="s">
        <v>129</v>
      </c>
      <c r="N23607" t="s">
        <v>14045</v>
      </c>
      <c r="O23607" t="s">
        <v>14046</v>
      </c>
      <c r="P23607" t="s">
        <v>14047</v>
      </c>
    </row>
    <row r="23608" spans="1:16" x14ac:dyDescent="0.35">
      <c r="A23608" t="s">
        <v>111</v>
      </c>
      <c r="B23608">
        <v>1701216088</v>
      </c>
      <c r="C23608" t="s">
        <v>19</v>
      </c>
      <c r="D23608" t="s">
        <v>17</v>
      </c>
      <c r="E23608">
        <v>41901</v>
      </c>
      <c r="F23608" s="9">
        <v>46252</v>
      </c>
      <c r="G23608" t="s">
        <v>4705</v>
      </c>
      <c r="H23608" s="8">
        <v>0.77847222222222223</v>
      </c>
      <c r="I23608" s="8">
        <v>0.77847222222222223</v>
      </c>
      <c r="J23608">
        <v>0</v>
      </c>
      <c r="K23608" t="s">
        <v>145</v>
      </c>
      <c r="L23608">
        <v>0</v>
      </c>
      <c r="M23608" t="s">
        <v>16717</v>
      </c>
      <c r="N23608" t="s">
        <v>14112</v>
      </c>
      <c r="O23608" t="s">
        <v>14113</v>
      </c>
      <c r="P23608" t="s">
        <v>14114</v>
      </c>
    </row>
    <row r="23609" spans="1:16" x14ac:dyDescent="0.35">
      <c r="A23609" t="s">
        <v>111</v>
      </c>
      <c r="B23609">
        <v>1701216088</v>
      </c>
      <c r="C23609" t="s">
        <v>19</v>
      </c>
      <c r="D23609" t="s">
        <v>17</v>
      </c>
      <c r="E23609">
        <v>41901</v>
      </c>
      <c r="F23609" s="9">
        <v>46252</v>
      </c>
      <c r="G23609" t="s">
        <v>4705</v>
      </c>
      <c r="H23609" s="8">
        <v>0.78541666666666665</v>
      </c>
      <c r="I23609" s="8">
        <v>0.78541666666666665</v>
      </c>
      <c r="J23609">
        <v>0</v>
      </c>
      <c r="K23609" t="s">
        <v>145</v>
      </c>
      <c r="L23609">
        <v>0</v>
      </c>
      <c r="M23609" t="s">
        <v>16717</v>
      </c>
      <c r="N23609" t="s">
        <v>14045</v>
      </c>
      <c r="O23609" t="s">
        <v>14046</v>
      </c>
      <c r="P23609" t="s">
        <v>14047</v>
      </c>
    </row>
    <row r="23610" spans="1:16" x14ac:dyDescent="0.35">
      <c r="A23610" t="s">
        <v>111</v>
      </c>
      <c r="B23610">
        <v>1701216088</v>
      </c>
      <c r="C23610" t="s">
        <v>19</v>
      </c>
      <c r="D23610" t="s">
        <v>17</v>
      </c>
      <c r="E23610">
        <v>41901</v>
      </c>
      <c r="F23610" s="9">
        <v>46253</v>
      </c>
      <c r="G23610" t="s">
        <v>3</v>
      </c>
      <c r="H23610" s="8">
        <v>0.44513888888888886</v>
      </c>
      <c r="I23610" s="8">
        <v>0.44513888888888886</v>
      </c>
      <c r="J23610">
        <v>0</v>
      </c>
      <c r="K23610" t="s">
        <v>145</v>
      </c>
      <c r="L23610">
        <v>0</v>
      </c>
      <c r="M23610" t="s">
        <v>16981</v>
      </c>
      <c r="N23610" t="s">
        <v>1557</v>
      </c>
      <c r="O23610" t="s">
        <v>1558</v>
      </c>
      <c r="P23610" t="s">
        <v>1559</v>
      </c>
    </row>
    <row r="23611" spans="1:16" x14ac:dyDescent="0.35">
      <c r="A23611" t="s">
        <v>111</v>
      </c>
      <c r="B23611">
        <v>1701216088</v>
      </c>
      <c r="C23611" t="s">
        <v>19</v>
      </c>
      <c r="D23611" t="s">
        <v>17</v>
      </c>
      <c r="E23611">
        <v>41901</v>
      </c>
      <c r="F23611" s="9">
        <v>46253</v>
      </c>
      <c r="G23611" t="s">
        <v>3</v>
      </c>
      <c r="H23611" s="8">
        <v>0.45208333333333334</v>
      </c>
      <c r="I23611" s="8">
        <v>0.45208333333333334</v>
      </c>
      <c r="J23611">
        <v>0</v>
      </c>
      <c r="K23611" t="s">
        <v>145</v>
      </c>
      <c r="L23611">
        <v>0</v>
      </c>
      <c r="M23611" t="s">
        <v>16569</v>
      </c>
      <c r="N23611" t="s">
        <v>4567</v>
      </c>
      <c r="O23611" t="s">
        <v>4568</v>
      </c>
      <c r="P23611" t="s">
        <v>4569</v>
      </c>
    </row>
    <row r="23612" spans="1:16" x14ac:dyDescent="0.35">
      <c r="A23612" t="s">
        <v>111</v>
      </c>
      <c r="B23612">
        <v>1701216088</v>
      </c>
      <c r="C23612" t="s">
        <v>19</v>
      </c>
      <c r="D23612" t="s">
        <v>17</v>
      </c>
      <c r="E23612">
        <v>41901</v>
      </c>
      <c r="F23612" s="9">
        <v>46253</v>
      </c>
      <c r="G23612" t="s">
        <v>3</v>
      </c>
      <c r="H23612" s="8">
        <v>0.45902777777777776</v>
      </c>
      <c r="I23612" s="8">
        <v>0.45902777777777776</v>
      </c>
      <c r="J23612">
        <v>0</v>
      </c>
      <c r="K23612" t="s">
        <v>145</v>
      </c>
      <c r="L23612">
        <v>0</v>
      </c>
      <c r="M23612" t="s">
        <v>18575</v>
      </c>
      <c r="N23612" t="s">
        <v>1557</v>
      </c>
      <c r="O23612" t="s">
        <v>1560</v>
      </c>
      <c r="P23612" t="s">
        <v>1561</v>
      </c>
    </row>
    <row r="23613" spans="1:16" x14ac:dyDescent="0.35">
      <c r="A23613" t="s">
        <v>111</v>
      </c>
      <c r="B23613">
        <v>1701216088</v>
      </c>
      <c r="C23613" t="s">
        <v>19</v>
      </c>
      <c r="D23613" t="s">
        <v>17</v>
      </c>
      <c r="E23613">
        <v>41901</v>
      </c>
      <c r="F23613" s="9">
        <v>46253</v>
      </c>
      <c r="G23613" t="s">
        <v>3</v>
      </c>
      <c r="H23613" s="8">
        <v>0.46597222222222223</v>
      </c>
      <c r="I23613" s="8">
        <v>0.46597222222222223</v>
      </c>
      <c r="J23613">
        <v>0</v>
      </c>
      <c r="K23613" t="s">
        <v>145</v>
      </c>
      <c r="L23613">
        <v>0</v>
      </c>
      <c r="M23613" t="s">
        <v>21252</v>
      </c>
      <c r="N23613" t="s">
        <v>4558</v>
      </c>
      <c r="O23613" t="s">
        <v>4559</v>
      </c>
      <c r="P23613" t="s">
        <v>4560</v>
      </c>
    </row>
    <row r="23614" spans="1:16" x14ac:dyDescent="0.35">
      <c r="A23614" t="s">
        <v>111</v>
      </c>
      <c r="B23614">
        <v>1701216088</v>
      </c>
      <c r="C23614" t="s">
        <v>19</v>
      </c>
      <c r="D23614" t="s">
        <v>17</v>
      </c>
      <c r="E23614">
        <v>41901</v>
      </c>
      <c r="F23614" s="9">
        <v>46253</v>
      </c>
      <c r="G23614" t="s">
        <v>3</v>
      </c>
      <c r="H23614" s="8">
        <v>0.47291666666666665</v>
      </c>
      <c r="I23614" s="8">
        <v>0.47291666666666665</v>
      </c>
      <c r="J23614">
        <v>0</v>
      </c>
      <c r="K23614" t="s">
        <v>145</v>
      </c>
      <c r="L23614">
        <v>0</v>
      </c>
      <c r="M23614" t="s">
        <v>17824</v>
      </c>
      <c r="N23614" t="s">
        <v>4543</v>
      </c>
      <c r="O23614" t="s">
        <v>4544</v>
      </c>
      <c r="P23614" t="s">
        <v>4545</v>
      </c>
    </row>
    <row r="23615" spans="1:16" x14ac:dyDescent="0.35">
      <c r="A23615" t="s">
        <v>111</v>
      </c>
      <c r="B23615">
        <v>1701216088</v>
      </c>
      <c r="C23615" t="s">
        <v>19</v>
      </c>
      <c r="D23615" t="s">
        <v>17</v>
      </c>
      <c r="E23615">
        <v>41901</v>
      </c>
      <c r="F23615" s="9">
        <v>46253</v>
      </c>
      <c r="G23615" t="s">
        <v>3</v>
      </c>
      <c r="H23615" s="8">
        <v>0.47986111111111113</v>
      </c>
      <c r="I23615" s="8">
        <v>0.52847222222222223</v>
      </c>
      <c r="J23615">
        <v>1</v>
      </c>
      <c r="K23615" t="s">
        <v>128</v>
      </c>
      <c r="L23615">
        <v>4</v>
      </c>
      <c r="M23615" t="s">
        <v>129</v>
      </c>
      <c r="N23615" t="s">
        <v>4546</v>
      </c>
      <c r="O23615" t="s">
        <v>4547</v>
      </c>
      <c r="P23615" t="s">
        <v>4548</v>
      </c>
    </row>
    <row r="23616" spans="1:16" x14ac:dyDescent="0.35">
      <c r="A23616" t="s">
        <v>111</v>
      </c>
      <c r="B23616">
        <v>1701216088</v>
      </c>
      <c r="C23616" t="s">
        <v>19</v>
      </c>
      <c r="D23616" t="s">
        <v>17</v>
      </c>
      <c r="E23616">
        <v>41901</v>
      </c>
      <c r="F23616" s="9">
        <v>46253</v>
      </c>
      <c r="G23616" t="s">
        <v>3</v>
      </c>
      <c r="H23616" s="8">
        <v>0.53541666666666665</v>
      </c>
      <c r="I23616" s="8">
        <v>0.53541666666666665</v>
      </c>
      <c r="J23616">
        <v>0</v>
      </c>
      <c r="K23616" t="s">
        <v>145</v>
      </c>
      <c r="L23616">
        <v>0</v>
      </c>
      <c r="M23616" t="s">
        <v>16717</v>
      </c>
      <c r="N23616" t="s">
        <v>8193</v>
      </c>
      <c r="O23616" t="s">
        <v>8194</v>
      </c>
      <c r="P23616" t="s">
        <v>8195</v>
      </c>
    </row>
    <row r="23617" spans="1:16" x14ac:dyDescent="0.35">
      <c r="A23617" t="s">
        <v>111</v>
      </c>
      <c r="B23617">
        <v>1701216088</v>
      </c>
      <c r="C23617" t="s">
        <v>19</v>
      </c>
      <c r="D23617" t="s">
        <v>17</v>
      </c>
      <c r="E23617">
        <v>41901</v>
      </c>
      <c r="F23617" s="9">
        <v>46253</v>
      </c>
      <c r="G23617" t="s">
        <v>3</v>
      </c>
      <c r="H23617" s="8">
        <v>0.54236111111111107</v>
      </c>
      <c r="I23617" s="8">
        <v>0.54236111111111107</v>
      </c>
      <c r="J23617">
        <v>0</v>
      </c>
      <c r="K23617" t="s">
        <v>145</v>
      </c>
      <c r="L23617">
        <v>0</v>
      </c>
      <c r="M23617" t="s">
        <v>16719</v>
      </c>
      <c r="N23617" t="s">
        <v>12991</v>
      </c>
      <c r="O23617" t="s">
        <v>12992</v>
      </c>
      <c r="P23617" t="s">
        <v>12993</v>
      </c>
    </row>
    <row r="23618" spans="1:16" x14ac:dyDescent="0.35">
      <c r="A23618" t="s">
        <v>111</v>
      </c>
      <c r="B23618">
        <v>1701216088</v>
      </c>
      <c r="C23618" t="s">
        <v>19</v>
      </c>
      <c r="D23618" t="s">
        <v>17</v>
      </c>
      <c r="E23618">
        <v>41901</v>
      </c>
      <c r="F23618" s="9">
        <v>46253</v>
      </c>
      <c r="G23618" t="s">
        <v>3</v>
      </c>
      <c r="H23618" s="8">
        <v>0.5493055555555556</v>
      </c>
      <c r="I23618" s="8">
        <v>0.57013888888888886</v>
      </c>
      <c r="J23618">
        <v>0</v>
      </c>
      <c r="K23618" t="s">
        <v>128</v>
      </c>
      <c r="L23618">
        <v>1</v>
      </c>
      <c r="M23618" t="s">
        <v>129</v>
      </c>
      <c r="N23618" t="s">
        <v>14022</v>
      </c>
      <c r="O23618" t="s">
        <v>14023</v>
      </c>
      <c r="P23618" t="s">
        <v>14024</v>
      </c>
    </row>
    <row r="23619" spans="1:16" x14ac:dyDescent="0.35">
      <c r="A23619" t="s">
        <v>111</v>
      </c>
      <c r="B23619">
        <v>1701216088</v>
      </c>
      <c r="C23619" t="s">
        <v>19</v>
      </c>
      <c r="D23619" t="s">
        <v>17</v>
      </c>
      <c r="E23619">
        <v>41901</v>
      </c>
      <c r="F23619" s="9">
        <v>46253</v>
      </c>
      <c r="G23619" t="s">
        <v>3</v>
      </c>
      <c r="H23619" s="8">
        <v>0.57708333333333328</v>
      </c>
      <c r="I23619" s="8">
        <v>0.57708333333333328</v>
      </c>
      <c r="J23619">
        <v>0</v>
      </c>
      <c r="K23619" t="s">
        <v>145</v>
      </c>
      <c r="L23619">
        <v>0</v>
      </c>
      <c r="M23619" t="s">
        <v>16719</v>
      </c>
      <c r="N23619" t="s">
        <v>12991</v>
      </c>
      <c r="O23619" t="s">
        <v>12992</v>
      </c>
      <c r="P23619" t="s">
        <v>12993</v>
      </c>
    </row>
    <row r="23620" spans="1:16" x14ac:dyDescent="0.35">
      <c r="A23620" t="s">
        <v>111</v>
      </c>
      <c r="B23620">
        <v>1701216088</v>
      </c>
      <c r="C23620" t="s">
        <v>19</v>
      </c>
      <c r="D23620" t="s">
        <v>17</v>
      </c>
      <c r="E23620">
        <v>41901</v>
      </c>
      <c r="F23620" s="9">
        <v>46253</v>
      </c>
      <c r="G23620" t="s">
        <v>3</v>
      </c>
      <c r="H23620" s="8">
        <v>0.58402777777777781</v>
      </c>
      <c r="I23620" s="8">
        <v>0.58402777777777781</v>
      </c>
      <c r="J23620">
        <v>0</v>
      </c>
      <c r="K23620" t="s">
        <v>145</v>
      </c>
      <c r="L23620">
        <v>0</v>
      </c>
      <c r="M23620" t="s">
        <v>17078</v>
      </c>
      <c r="N23620" t="s">
        <v>14022</v>
      </c>
      <c r="O23620" t="s">
        <v>14023</v>
      </c>
      <c r="P23620" t="s">
        <v>14024</v>
      </c>
    </row>
    <row r="23621" spans="1:16" x14ac:dyDescent="0.35">
      <c r="A23621" t="s">
        <v>111</v>
      </c>
      <c r="B23621">
        <v>1701216088</v>
      </c>
      <c r="C23621" t="s">
        <v>19</v>
      </c>
      <c r="D23621" t="s">
        <v>17</v>
      </c>
      <c r="E23621">
        <v>41901</v>
      </c>
      <c r="F23621" s="9">
        <v>46253</v>
      </c>
      <c r="G23621" t="s">
        <v>3</v>
      </c>
      <c r="H23621" s="8">
        <v>0.59097222222222223</v>
      </c>
      <c r="I23621" s="8">
        <v>0.6118055555555556</v>
      </c>
      <c r="J23621">
        <v>1</v>
      </c>
      <c r="K23621" t="s">
        <v>128</v>
      </c>
      <c r="L23621">
        <v>2</v>
      </c>
      <c r="M23621" t="s">
        <v>129</v>
      </c>
      <c r="N23621" t="s">
        <v>14104</v>
      </c>
      <c r="O23621" t="s">
        <v>14105</v>
      </c>
      <c r="P23621" t="s">
        <v>14106</v>
      </c>
    </row>
    <row r="23622" spans="1:16" x14ac:dyDescent="0.35">
      <c r="A23622" t="s">
        <v>111</v>
      </c>
      <c r="B23622">
        <v>1701216088</v>
      </c>
      <c r="C23622" t="s">
        <v>19</v>
      </c>
      <c r="D23622" t="s">
        <v>17</v>
      </c>
      <c r="E23622">
        <v>41901</v>
      </c>
      <c r="F23622" s="9">
        <v>46253</v>
      </c>
      <c r="G23622" t="s">
        <v>3</v>
      </c>
      <c r="H23622" s="8">
        <v>0.61875000000000002</v>
      </c>
      <c r="I23622" s="8">
        <v>0.61875000000000002</v>
      </c>
      <c r="J23622">
        <v>0</v>
      </c>
      <c r="K23622" t="s">
        <v>145</v>
      </c>
      <c r="L23622">
        <v>0</v>
      </c>
      <c r="M23622" t="s">
        <v>17128</v>
      </c>
      <c r="N23622" t="s">
        <v>8196</v>
      </c>
      <c r="O23622" t="s">
        <v>8197</v>
      </c>
      <c r="P23622" t="s">
        <v>8198</v>
      </c>
    </row>
    <row r="23623" spans="1:16" x14ac:dyDescent="0.35">
      <c r="A23623" t="s">
        <v>111</v>
      </c>
      <c r="B23623">
        <v>1701216088</v>
      </c>
      <c r="C23623" t="s">
        <v>19</v>
      </c>
      <c r="D23623" t="s">
        <v>17</v>
      </c>
      <c r="E23623">
        <v>41901</v>
      </c>
      <c r="F23623" s="9">
        <v>46253</v>
      </c>
      <c r="G23623" t="s">
        <v>3</v>
      </c>
      <c r="H23623" s="8">
        <v>0.62569444444444444</v>
      </c>
      <c r="I23623" s="8">
        <v>0.64652777777777781</v>
      </c>
      <c r="J23623">
        <v>1</v>
      </c>
      <c r="K23623" t="s">
        <v>128</v>
      </c>
      <c r="L23623">
        <v>2</v>
      </c>
      <c r="M23623" t="s">
        <v>129</v>
      </c>
      <c r="N23623" t="s">
        <v>14038</v>
      </c>
      <c r="O23623" t="s">
        <v>14039</v>
      </c>
      <c r="P23623" t="s">
        <v>14040</v>
      </c>
    </row>
    <row r="23624" spans="1:16" x14ac:dyDescent="0.35">
      <c r="A23624" t="s">
        <v>111</v>
      </c>
      <c r="B23624">
        <v>1701216088</v>
      </c>
      <c r="C23624" t="s">
        <v>19</v>
      </c>
      <c r="D23624" t="s">
        <v>17</v>
      </c>
      <c r="E23624">
        <v>41901</v>
      </c>
      <c r="F23624" s="9">
        <v>46253</v>
      </c>
      <c r="G23624" t="s">
        <v>3</v>
      </c>
      <c r="H23624" s="8">
        <v>0.65347222222222223</v>
      </c>
      <c r="I23624" s="8">
        <v>0.65347222222222223</v>
      </c>
      <c r="J23624">
        <v>0</v>
      </c>
      <c r="K23624" t="s">
        <v>145</v>
      </c>
      <c r="L23624">
        <v>0</v>
      </c>
      <c r="M23624" t="s">
        <v>18363</v>
      </c>
      <c r="N23624" t="s">
        <v>8122</v>
      </c>
      <c r="O23624" t="s">
        <v>16440</v>
      </c>
      <c r="P23624" t="s">
        <v>16441</v>
      </c>
    </row>
    <row r="23625" spans="1:16" x14ac:dyDescent="0.35">
      <c r="A23625" t="s">
        <v>111</v>
      </c>
      <c r="B23625">
        <v>1701216088</v>
      </c>
      <c r="C23625" t="s">
        <v>19</v>
      </c>
      <c r="D23625" t="s">
        <v>17</v>
      </c>
      <c r="E23625">
        <v>41901</v>
      </c>
      <c r="F23625" s="9">
        <v>46253</v>
      </c>
      <c r="G23625" t="s">
        <v>3</v>
      </c>
      <c r="H23625" s="8">
        <v>0.66041666666666665</v>
      </c>
      <c r="I23625" s="8">
        <v>0.70208333333333328</v>
      </c>
      <c r="J23625">
        <v>1</v>
      </c>
      <c r="K23625" t="s">
        <v>128</v>
      </c>
      <c r="L23625">
        <v>3</v>
      </c>
      <c r="M23625" t="s">
        <v>129</v>
      </c>
      <c r="N23625" t="s">
        <v>14035</v>
      </c>
      <c r="O23625" t="s">
        <v>14036</v>
      </c>
      <c r="P23625" t="s">
        <v>14037</v>
      </c>
    </row>
    <row r="23626" spans="1:16" x14ac:dyDescent="0.35">
      <c r="A23626" t="s">
        <v>111</v>
      </c>
      <c r="B23626">
        <v>1701216088</v>
      </c>
      <c r="C23626" t="s">
        <v>19</v>
      </c>
      <c r="D23626" t="s">
        <v>17</v>
      </c>
      <c r="E23626">
        <v>41901</v>
      </c>
      <c r="F23626" s="9">
        <v>46253</v>
      </c>
      <c r="G23626" t="s">
        <v>3</v>
      </c>
      <c r="H23626" s="8">
        <v>0.70972222222222225</v>
      </c>
      <c r="I23626" s="8">
        <v>0.70972222222222225</v>
      </c>
      <c r="J23626">
        <v>0</v>
      </c>
      <c r="K23626" t="s">
        <v>145</v>
      </c>
      <c r="L23626">
        <v>0</v>
      </c>
      <c r="M23626" t="s">
        <v>16684</v>
      </c>
      <c r="N23626" t="s">
        <v>14025</v>
      </c>
      <c r="O23626" t="s">
        <v>14026</v>
      </c>
      <c r="P23626" t="s">
        <v>14027</v>
      </c>
    </row>
    <row r="23627" spans="1:16" x14ac:dyDescent="0.35">
      <c r="A23627" t="s">
        <v>111</v>
      </c>
      <c r="B23627">
        <v>1701216088</v>
      </c>
      <c r="C23627" t="s">
        <v>19</v>
      </c>
      <c r="D23627" t="s">
        <v>17</v>
      </c>
      <c r="E23627">
        <v>41901</v>
      </c>
      <c r="F23627" s="9">
        <v>46253</v>
      </c>
      <c r="G23627" t="s">
        <v>3</v>
      </c>
      <c r="H23627" s="8">
        <v>0.71597222222222223</v>
      </c>
      <c r="I23627" s="8">
        <v>0.71597222222222223</v>
      </c>
      <c r="J23627">
        <v>0</v>
      </c>
      <c r="K23627" t="s">
        <v>145</v>
      </c>
      <c r="L23627">
        <v>0</v>
      </c>
      <c r="M23627" t="s">
        <v>17304</v>
      </c>
      <c r="N23627" t="s">
        <v>14142</v>
      </c>
      <c r="O23627" t="s">
        <v>14143</v>
      </c>
      <c r="P23627" t="s">
        <v>14144</v>
      </c>
    </row>
    <row r="23628" spans="1:16" x14ac:dyDescent="0.35">
      <c r="A23628" t="s">
        <v>111</v>
      </c>
      <c r="B23628">
        <v>1701216088</v>
      </c>
      <c r="C23628" t="s">
        <v>19</v>
      </c>
      <c r="D23628" t="s">
        <v>17</v>
      </c>
      <c r="E23628">
        <v>41901</v>
      </c>
      <c r="F23628" s="9">
        <v>46253</v>
      </c>
      <c r="G23628" t="s">
        <v>3</v>
      </c>
      <c r="H23628" s="8">
        <v>0.72291666666666665</v>
      </c>
      <c r="I23628" s="8">
        <v>0.75763888888888886</v>
      </c>
      <c r="J23628">
        <v>1</v>
      </c>
      <c r="K23628" t="s">
        <v>128</v>
      </c>
      <c r="L23628">
        <v>2</v>
      </c>
      <c r="M23628" t="s">
        <v>129</v>
      </c>
      <c r="N23628" t="s">
        <v>14028</v>
      </c>
      <c r="O23628" t="s">
        <v>14029</v>
      </c>
      <c r="P23628" t="s">
        <v>14030</v>
      </c>
    </row>
    <row r="23629" spans="1:16" x14ac:dyDescent="0.35">
      <c r="A23629" t="s">
        <v>111</v>
      </c>
      <c r="B23629">
        <v>1701216088</v>
      </c>
      <c r="C23629" t="s">
        <v>19</v>
      </c>
      <c r="D23629" t="s">
        <v>17</v>
      </c>
      <c r="E23629">
        <v>41901</v>
      </c>
      <c r="F23629" s="9">
        <v>46253</v>
      </c>
      <c r="G23629" t="s">
        <v>3</v>
      </c>
      <c r="H23629" s="8">
        <v>0.76458333333333328</v>
      </c>
      <c r="I23629" s="8">
        <v>0.76458333333333328</v>
      </c>
      <c r="J23629">
        <v>0</v>
      </c>
      <c r="K23629" t="s">
        <v>145</v>
      </c>
      <c r="L23629">
        <v>0</v>
      </c>
      <c r="M23629" t="s">
        <v>17558</v>
      </c>
      <c r="N23629" t="s">
        <v>14031</v>
      </c>
      <c r="O23629" t="s">
        <v>14032</v>
      </c>
      <c r="P23629" t="s">
        <v>14033</v>
      </c>
    </row>
    <row r="23630" spans="1:16" x14ac:dyDescent="0.35">
      <c r="A23630" t="s">
        <v>111</v>
      </c>
      <c r="B23630">
        <v>1701216088</v>
      </c>
      <c r="C23630" t="s">
        <v>19</v>
      </c>
      <c r="D23630" t="s">
        <v>17</v>
      </c>
      <c r="E23630">
        <v>41901</v>
      </c>
      <c r="F23630" s="9">
        <v>46253</v>
      </c>
      <c r="G23630" t="s">
        <v>3</v>
      </c>
      <c r="H23630" s="8">
        <v>0.77152777777777781</v>
      </c>
      <c r="I23630" s="8">
        <v>0.77152777777777781</v>
      </c>
      <c r="J23630">
        <v>0</v>
      </c>
      <c r="K23630" t="s">
        <v>145</v>
      </c>
      <c r="L23630">
        <v>0</v>
      </c>
      <c r="M23630" t="s">
        <v>17558</v>
      </c>
      <c r="N23630" t="s">
        <v>14145</v>
      </c>
      <c r="O23630" t="s">
        <v>14146</v>
      </c>
      <c r="P23630" t="s">
        <v>14147</v>
      </c>
    </row>
    <row r="23631" spans="1:16" x14ac:dyDescent="0.35">
      <c r="A23631" t="s">
        <v>111</v>
      </c>
      <c r="B23631">
        <v>1701216088</v>
      </c>
      <c r="C23631" t="s">
        <v>19</v>
      </c>
      <c r="D23631" t="s">
        <v>17</v>
      </c>
      <c r="E23631">
        <v>41901</v>
      </c>
      <c r="F23631" s="9">
        <v>46253</v>
      </c>
      <c r="G23631" t="s">
        <v>3</v>
      </c>
      <c r="H23631" s="8">
        <v>0.77847222222222223</v>
      </c>
      <c r="I23631" s="8">
        <v>0.81319444444444444</v>
      </c>
      <c r="J23631">
        <v>1</v>
      </c>
      <c r="K23631" t="s">
        <v>128</v>
      </c>
      <c r="L23631">
        <v>2</v>
      </c>
      <c r="M23631" t="s">
        <v>129</v>
      </c>
      <c r="N23631" t="s">
        <v>14031</v>
      </c>
      <c r="O23631" t="s">
        <v>14032</v>
      </c>
      <c r="P23631" t="s">
        <v>14033</v>
      </c>
    </row>
    <row r="23632" spans="1:16" x14ac:dyDescent="0.35">
      <c r="A23632" t="s">
        <v>111</v>
      </c>
      <c r="B23632">
        <v>1701216088</v>
      </c>
      <c r="C23632" t="s">
        <v>19</v>
      </c>
      <c r="D23632" t="s">
        <v>17</v>
      </c>
      <c r="E23632">
        <v>41901</v>
      </c>
      <c r="F23632" s="9">
        <v>46254</v>
      </c>
      <c r="G23632" t="s">
        <v>4</v>
      </c>
      <c r="H23632" s="8">
        <v>0.41041666666666665</v>
      </c>
      <c r="I23632" s="8">
        <v>0.44513888888888886</v>
      </c>
      <c r="J23632">
        <v>1</v>
      </c>
      <c r="K23632" t="s">
        <v>128</v>
      </c>
      <c r="L23632">
        <v>2</v>
      </c>
      <c r="M23632" t="s">
        <v>129</v>
      </c>
      <c r="N23632" t="s">
        <v>13688</v>
      </c>
      <c r="O23632" t="s">
        <v>13689</v>
      </c>
      <c r="P23632" t="s">
        <v>13690</v>
      </c>
    </row>
    <row r="23633" spans="1:16" x14ac:dyDescent="0.35">
      <c r="A23633" t="s">
        <v>111</v>
      </c>
      <c r="B23633">
        <v>1701216088</v>
      </c>
      <c r="C23633" t="s">
        <v>19</v>
      </c>
      <c r="D23633" t="s">
        <v>17</v>
      </c>
      <c r="E23633">
        <v>41901</v>
      </c>
      <c r="F23633" s="9">
        <v>46254</v>
      </c>
      <c r="G23633" t="s">
        <v>4</v>
      </c>
      <c r="H23633" s="8">
        <v>0.45208333333333334</v>
      </c>
      <c r="I23633" s="8">
        <v>0.45208333333333334</v>
      </c>
      <c r="J23633">
        <v>0</v>
      </c>
      <c r="K23633" t="s">
        <v>145</v>
      </c>
      <c r="L23633">
        <v>0</v>
      </c>
      <c r="M23633" t="s">
        <v>16581</v>
      </c>
      <c r="N23633" t="s">
        <v>4564</v>
      </c>
      <c r="O23633" t="s">
        <v>4565</v>
      </c>
      <c r="P23633" t="s">
        <v>4566</v>
      </c>
    </row>
    <row r="23634" spans="1:16" x14ac:dyDescent="0.35">
      <c r="A23634" t="s">
        <v>111</v>
      </c>
      <c r="B23634">
        <v>1701216088</v>
      </c>
      <c r="C23634" t="s">
        <v>19</v>
      </c>
      <c r="D23634" t="s">
        <v>17</v>
      </c>
      <c r="E23634">
        <v>41901</v>
      </c>
      <c r="F23634" s="9">
        <v>46254</v>
      </c>
      <c r="G23634" t="s">
        <v>4</v>
      </c>
      <c r="H23634" s="8">
        <v>0.4597222222222222</v>
      </c>
      <c r="I23634" s="8">
        <v>0.4597222222222222</v>
      </c>
      <c r="J23634">
        <v>0</v>
      </c>
      <c r="K23634" t="s">
        <v>145</v>
      </c>
      <c r="L23634">
        <v>0</v>
      </c>
      <c r="M23634" t="s">
        <v>18095</v>
      </c>
      <c r="N23634" t="s">
        <v>4571</v>
      </c>
      <c r="O23634" t="s">
        <v>4572</v>
      </c>
      <c r="P23634" t="s">
        <v>4573</v>
      </c>
    </row>
    <row r="23635" spans="1:16" x14ac:dyDescent="0.35">
      <c r="A23635" t="s">
        <v>111</v>
      </c>
      <c r="B23635">
        <v>1701216088</v>
      </c>
      <c r="C23635" t="s">
        <v>19</v>
      </c>
      <c r="D23635" t="s">
        <v>17</v>
      </c>
      <c r="E23635">
        <v>41901</v>
      </c>
      <c r="F23635" s="9">
        <v>46254</v>
      </c>
      <c r="G23635" t="s">
        <v>4</v>
      </c>
      <c r="H23635" s="8">
        <v>0.46597222222222223</v>
      </c>
      <c r="I23635" s="8">
        <v>0.46597222222222223</v>
      </c>
      <c r="J23635">
        <v>0</v>
      </c>
      <c r="K23635" t="s">
        <v>145</v>
      </c>
      <c r="L23635">
        <v>0</v>
      </c>
      <c r="M23635" t="s">
        <v>18045</v>
      </c>
      <c r="N23635" t="s">
        <v>8113</v>
      </c>
      <c r="O23635" t="s">
        <v>8114</v>
      </c>
      <c r="P23635" t="s">
        <v>8115</v>
      </c>
    </row>
    <row r="23636" spans="1:16" x14ac:dyDescent="0.35">
      <c r="A23636" t="s">
        <v>111</v>
      </c>
      <c r="B23636">
        <v>1701216088</v>
      </c>
      <c r="C23636" t="s">
        <v>19</v>
      </c>
      <c r="D23636" t="s">
        <v>17</v>
      </c>
      <c r="E23636">
        <v>41901</v>
      </c>
      <c r="F23636" s="9">
        <v>46254</v>
      </c>
      <c r="G23636" t="s">
        <v>4</v>
      </c>
      <c r="H23636" s="8">
        <v>0.47291666666666665</v>
      </c>
      <c r="I23636" s="8">
        <v>0.47291666666666665</v>
      </c>
      <c r="J23636">
        <v>0</v>
      </c>
      <c r="K23636" t="s">
        <v>145</v>
      </c>
      <c r="L23636">
        <v>0</v>
      </c>
      <c r="M23636" t="s">
        <v>16531</v>
      </c>
      <c r="N23636" t="s">
        <v>4546</v>
      </c>
      <c r="O23636" t="s">
        <v>4547</v>
      </c>
      <c r="P23636" t="s">
        <v>4548</v>
      </c>
    </row>
    <row r="23637" spans="1:16" x14ac:dyDescent="0.35">
      <c r="A23637" t="s">
        <v>111</v>
      </c>
      <c r="B23637">
        <v>1701216088</v>
      </c>
      <c r="C23637" t="s">
        <v>19</v>
      </c>
      <c r="D23637" t="s">
        <v>17</v>
      </c>
      <c r="E23637">
        <v>41901</v>
      </c>
      <c r="F23637" s="9">
        <v>46254</v>
      </c>
      <c r="G23637" t="s">
        <v>4</v>
      </c>
      <c r="H23637" s="8">
        <v>0.47986111111111113</v>
      </c>
      <c r="I23637" s="8">
        <v>0.47986111111111113</v>
      </c>
      <c r="J23637">
        <v>0</v>
      </c>
      <c r="K23637" t="s">
        <v>145</v>
      </c>
      <c r="L23637">
        <v>0</v>
      </c>
      <c r="M23637" t="s">
        <v>17136</v>
      </c>
      <c r="N23637" t="s">
        <v>4586</v>
      </c>
      <c r="O23637" t="s">
        <v>4587</v>
      </c>
      <c r="P23637" t="s">
        <v>4588</v>
      </c>
    </row>
    <row r="23638" spans="1:16" x14ac:dyDescent="0.35">
      <c r="A23638" t="s">
        <v>111</v>
      </c>
      <c r="B23638">
        <v>1701216088</v>
      </c>
      <c r="C23638" t="s">
        <v>19</v>
      </c>
      <c r="D23638" t="s">
        <v>17</v>
      </c>
      <c r="E23638">
        <v>41901</v>
      </c>
      <c r="F23638" s="9">
        <v>46254</v>
      </c>
      <c r="G23638" t="s">
        <v>4</v>
      </c>
      <c r="H23638" s="8">
        <v>0.48680555555555555</v>
      </c>
      <c r="I23638" s="8">
        <v>0.49375000000000002</v>
      </c>
      <c r="J23638">
        <v>0</v>
      </c>
      <c r="K23638" t="s">
        <v>128</v>
      </c>
      <c r="L23638">
        <v>1</v>
      </c>
      <c r="M23638" t="s">
        <v>129</v>
      </c>
      <c r="N23638" t="s">
        <v>14103</v>
      </c>
      <c r="O23638" t="s">
        <v>8125</v>
      </c>
      <c r="P23638" t="s">
        <v>8126</v>
      </c>
    </row>
    <row r="23639" spans="1:16" x14ac:dyDescent="0.35">
      <c r="A23639" t="s">
        <v>111</v>
      </c>
      <c r="B23639">
        <v>1701216088</v>
      </c>
      <c r="C23639" t="s">
        <v>19</v>
      </c>
      <c r="D23639" t="s">
        <v>17</v>
      </c>
      <c r="E23639">
        <v>41901</v>
      </c>
      <c r="F23639" s="9">
        <v>46254</v>
      </c>
      <c r="G23639" t="s">
        <v>4</v>
      </c>
      <c r="H23639" s="8">
        <v>0.50069444444444444</v>
      </c>
      <c r="I23639" s="8">
        <v>0.50763888888888886</v>
      </c>
      <c r="J23639">
        <v>0</v>
      </c>
      <c r="K23639" t="s">
        <v>128</v>
      </c>
      <c r="L23639">
        <v>0</v>
      </c>
      <c r="M23639" t="s">
        <v>129</v>
      </c>
      <c r="N23639" t="s">
        <v>4586</v>
      </c>
      <c r="O23639" t="s">
        <v>4587</v>
      </c>
      <c r="P23639" t="s">
        <v>4588</v>
      </c>
    </row>
    <row r="23640" spans="1:16" x14ac:dyDescent="0.35">
      <c r="A23640" t="s">
        <v>111</v>
      </c>
      <c r="B23640">
        <v>1701216088</v>
      </c>
      <c r="C23640" t="s">
        <v>19</v>
      </c>
      <c r="D23640" t="s">
        <v>17</v>
      </c>
      <c r="E23640">
        <v>41901</v>
      </c>
      <c r="F23640" s="9">
        <v>46254</v>
      </c>
      <c r="G23640" t="s">
        <v>4</v>
      </c>
      <c r="H23640" s="8">
        <v>0.51458333333333328</v>
      </c>
      <c r="I23640" s="8">
        <v>0.52152777777777781</v>
      </c>
      <c r="J23640">
        <v>0</v>
      </c>
      <c r="K23640" t="s">
        <v>128</v>
      </c>
      <c r="L23640">
        <v>1</v>
      </c>
      <c r="M23640" t="s">
        <v>129</v>
      </c>
      <c r="N23640" t="s">
        <v>8124</v>
      </c>
      <c r="O23640" t="s">
        <v>8125</v>
      </c>
      <c r="P23640" t="s">
        <v>8126</v>
      </c>
    </row>
    <row r="23641" spans="1:16" x14ac:dyDescent="0.35">
      <c r="A23641" t="s">
        <v>111</v>
      </c>
      <c r="B23641">
        <v>1701216088</v>
      </c>
      <c r="C23641" t="s">
        <v>19</v>
      </c>
      <c r="D23641" t="s">
        <v>17</v>
      </c>
      <c r="E23641">
        <v>41901</v>
      </c>
      <c r="F23641" s="9">
        <v>46254</v>
      </c>
      <c r="G23641" t="s">
        <v>4</v>
      </c>
      <c r="H23641" s="8">
        <v>0.52847222222222223</v>
      </c>
      <c r="I23641" s="8">
        <v>0.52847222222222223</v>
      </c>
      <c r="J23641">
        <v>0</v>
      </c>
      <c r="K23641" t="s">
        <v>145</v>
      </c>
      <c r="L23641">
        <v>0</v>
      </c>
      <c r="M23641" t="s">
        <v>16956</v>
      </c>
      <c r="N23641" t="s">
        <v>14160</v>
      </c>
      <c r="O23641" t="s">
        <v>14063</v>
      </c>
      <c r="P23641" t="s">
        <v>14064</v>
      </c>
    </row>
    <row r="23642" spans="1:16" x14ac:dyDescent="0.35">
      <c r="A23642" t="s">
        <v>111</v>
      </c>
      <c r="B23642">
        <v>1701216088</v>
      </c>
      <c r="C23642" t="s">
        <v>19</v>
      </c>
      <c r="D23642" t="s">
        <v>17</v>
      </c>
      <c r="E23642">
        <v>41901</v>
      </c>
      <c r="F23642" s="9">
        <v>46254</v>
      </c>
      <c r="G23642" t="s">
        <v>4</v>
      </c>
      <c r="H23642" s="8">
        <v>0.53541666666666665</v>
      </c>
      <c r="I23642" s="8">
        <v>0.5493055555555556</v>
      </c>
      <c r="J23642">
        <v>0</v>
      </c>
      <c r="K23642" t="s">
        <v>128</v>
      </c>
      <c r="L23642">
        <v>1</v>
      </c>
      <c r="M23642" t="s">
        <v>129</v>
      </c>
      <c r="N23642" t="s">
        <v>4586</v>
      </c>
      <c r="O23642" t="s">
        <v>4587</v>
      </c>
      <c r="P23642" t="s">
        <v>4588</v>
      </c>
    </row>
    <row r="23643" spans="1:16" x14ac:dyDescent="0.35">
      <c r="A23643" t="s">
        <v>111</v>
      </c>
      <c r="B23643">
        <v>1701216088</v>
      </c>
      <c r="C23643" t="s">
        <v>19</v>
      </c>
      <c r="D23643" t="s">
        <v>17</v>
      </c>
      <c r="E23643">
        <v>41901</v>
      </c>
      <c r="F23643" s="9">
        <v>46254</v>
      </c>
      <c r="G23643" t="s">
        <v>4</v>
      </c>
      <c r="H23643" s="8">
        <v>0.55625000000000002</v>
      </c>
      <c r="I23643" s="8">
        <v>0.55625000000000002</v>
      </c>
      <c r="J23643">
        <v>0</v>
      </c>
      <c r="K23643" t="s">
        <v>145</v>
      </c>
      <c r="L23643">
        <v>0</v>
      </c>
      <c r="M23643" t="s">
        <v>17136</v>
      </c>
      <c r="N23643" t="s">
        <v>14103</v>
      </c>
      <c r="O23643" t="s">
        <v>8125</v>
      </c>
      <c r="P23643" t="s">
        <v>8126</v>
      </c>
    </row>
    <row r="23644" spans="1:16" x14ac:dyDescent="0.35">
      <c r="A23644" t="s">
        <v>111</v>
      </c>
      <c r="B23644">
        <v>1701216088</v>
      </c>
      <c r="C23644" t="s">
        <v>19</v>
      </c>
      <c r="D23644" t="s">
        <v>17</v>
      </c>
      <c r="E23644">
        <v>41901</v>
      </c>
      <c r="F23644" s="9">
        <v>46254</v>
      </c>
      <c r="G23644" t="s">
        <v>4</v>
      </c>
      <c r="H23644" s="8">
        <v>0.56319444444444444</v>
      </c>
      <c r="I23644" s="8">
        <v>0.57013888888888886</v>
      </c>
      <c r="J23644">
        <v>0</v>
      </c>
      <c r="K23644" t="s">
        <v>128</v>
      </c>
      <c r="L23644">
        <v>0</v>
      </c>
      <c r="M23644" t="s">
        <v>129</v>
      </c>
      <c r="N23644" t="s">
        <v>4586</v>
      </c>
      <c r="O23644" t="s">
        <v>4587</v>
      </c>
      <c r="P23644" t="s">
        <v>4588</v>
      </c>
    </row>
    <row r="23645" spans="1:16" x14ac:dyDescent="0.35">
      <c r="A23645" t="s">
        <v>111</v>
      </c>
      <c r="B23645">
        <v>1701216088</v>
      </c>
      <c r="C23645" t="s">
        <v>19</v>
      </c>
      <c r="D23645" t="s">
        <v>17</v>
      </c>
      <c r="E23645">
        <v>41901</v>
      </c>
      <c r="F23645" s="9">
        <v>46254</v>
      </c>
      <c r="G23645" t="s">
        <v>4</v>
      </c>
      <c r="H23645" s="8">
        <v>0.57708333333333328</v>
      </c>
      <c r="I23645" s="8">
        <v>0.57708333333333328</v>
      </c>
      <c r="J23645">
        <v>0</v>
      </c>
      <c r="K23645" t="s">
        <v>145</v>
      </c>
      <c r="L23645">
        <v>0</v>
      </c>
      <c r="M23645" t="s">
        <v>17862</v>
      </c>
      <c r="N23645" t="s">
        <v>12948</v>
      </c>
      <c r="O23645" t="s">
        <v>12949</v>
      </c>
      <c r="P23645" t="s">
        <v>12950</v>
      </c>
    </row>
    <row r="23646" spans="1:16" x14ac:dyDescent="0.35">
      <c r="A23646" t="s">
        <v>111</v>
      </c>
      <c r="B23646">
        <v>1701216088</v>
      </c>
      <c r="C23646" t="s">
        <v>19</v>
      </c>
      <c r="D23646" t="s">
        <v>17</v>
      </c>
      <c r="E23646">
        <v>41901</v>
      </c>
      <c r="F23646" s="9">
        <v>46254</v>
      </c>
      <c r="G23646" t="s">
        <v>4</v>
      </c>
      <c r="H23646" s="8">
        <v>0.58402777777777781</v>
      </c>
      <c r="I23646" s="8">
        <v>0.58402777777777781</v>
      </c>
      <c r="J23646">
        <v>0</v>
      </c>
      <c r="K23646" t="s">
        <v>145</v>
      </c>
      <c r="L23646">
        <v>0</v>
      </c>
      <c r="M23646" t="s">
        <v>20635</v>
      </c>
      <c r="N23646" t="s">
        <v>14118</v>
      </c>
      <c r="O23646" t="s">
        <v>14119</v>
      </c>
      <c r="P23646" t="s">
        <v>14120</v>
      </c>
    </row>
    <row r="23647" spans="1:16" x14ac:dyDescent="0.35">
      <c r="A23647" t="s">
        <v>111</v>
      </c>
      <c r="B23647">
        <v>1701216088</v>
      </c>
      <c r="C23647" t="s">
        <v>19</v>
      </c>
      <c r="D23647" t="s">
        <v>17</v>
      </c>
      <c r="E23647">
        <v>41901</v>
      </c>
      <c r="F23647" s="9">
        <v>46254</v>
      </c>
      <c r="G23647" t="s">
        <v>4</v>
      </c>
      <c r="H23647" s="8">
        <v>0.59097222222222223</v>
      </c>
      <c r="I23647" s="8">
        <v>0.59097222222222223</v>
      </c>
      <c r="J23647">
        <v>0</v>
      </c>
      <c r="K23647" t="s">
        <v>145</v>
      </c>
      <c r="L23647">
        <v>0</v>
      </c>
      <c r="M23647" t="s">
        <v>16826</v>
      </c>
      <c r="N23647" t="s">
        <v>14107</v>
      </c>
      <c r="O23647" t="s">
        <v>14108</v>
      </c>
      <c r="P23647" t="s">
        <v>14109</v>
      </c>
    </row>
    <row r="23648" spans="1:16" x14ac:dyDescent="0.35">
      <c r="A23648" t="s">
        <v>111</v>
      </c>
      <c r="B23648">
        <v>1701216088</v>
      </c>
      <c r="C23648" t="s">
        <v>19</v>
      </c>
      <c r="D23648" t="s">
        <v>17</v>
      </c>
      <c r="E23648">
        <v>41901</v>
      </c>
      <c r="F23648" s="9">
        <v>46254</v>
      </c>
      <c r="G23648" t="s">
        <v>4</v>
      </c>
      <c r="H23648" s="8">
        <v>0.59791666666666665</v>
      </c>
      <c r="I23648" s="8">
        <v>0.59791666666666665</v>
      </c>
      <c r="J23648">
        <v>0</v>
      </c>
      <c r="K23648" t="s">
        <v>145</v>
      </c>
      <c r="L23648">
        <v>0</v>
      </c>
      <c r="M23648" t="s">
        <v>18423</v>
      </c>
      <c r="N23648" t="s">
        <v>14107</v>
      </c>
      <c r="O23648" t="s">
        <v>32465</v>
      </c>
      <c r="P23648" t="s">
        <v>32466</v>
      </c>
    </row>
    <row r="23649" spans="1:16" x14ac:dyDescent="0.35">
      <c r="A23649" t="s">
        <v>111</v>
      </c>
      <c r="B23649">
        <v>1701216088</v>
      </c>
      <c r="C23649" t="s">
        <v>19</v>
      </c>
      <c r="D23649" t="s">
        <v>17</v>
      </c>
      <c r="E23649">
        <v>41901</v>
      </c>
      <c r="F23649" s="9">
        <v>46254</v>
      </c>
      <c r="G23649" t="s">
        <v>4</v>
      </c>
      <c r="H23649" s="8">
        <v>0.60486111111111107</v>
      </c>
      <c r="I23649" s="8">
        <v>0.63263888888888886</v>
      </c>
      <c r="J23649">
        <v>1</v>
      </c>
      <c r="K23649" t="s">
        <v>128</v>
      </c>
      <c r="L23649">
        <v>2</v>
      </c>
      <c r="M23649" t="s">
        <v>129</v>
      </c>
      <c r="N23649" t="s">
        <v>16445</v>
      </c>
      <c r="O23649" t="s">
        <v>16446</v>
      </c>
      <c r="P23649" t="s">
        <v>16447</v>
      </c>
    </row>
    <row r="23650" spans="1:16" x14ac:dyDescent="0.35">
      <c r="A23650" t="s">
        <v>111</v>
      </c>
      <c r="B23650">
        <v>1701216088</v>
      </c>
      <c r="C23650" t="s">
        <v>19</v>
      </c>
      <c r="D23650" t="s">
        <v>17</v>
      </c>
      <c r="E23650">
        <v>41901</v>
      </c>
      <c r="F23650" s="9">
        <v>46254</v>
      </c>
      <c r="G23650" t="s">
        <v>4</v>
      </c>
      <c r="H23650" s="8">
        <v>0.63958333333333328</v>
      </c>
      <c r="I23650" s="8">
        <v>0.63958333333333328</v>
      </c>
      <c r="J23650">
        <v>0</v>
      </c>
      <c r="K23650" t="s">
        <v>145</v>
      </c>
      <c r="L23650">
        <v>0</v>
      </c>
      <c r="M23650" t="s">
        <v>16602</v>
      </c>
      <c r="N23650" t="s">
        <v>32421</v>
      </c>
      <c r="O23650" t="s">
        <v>32422</v>
      </c>
      <c r="P23650" t="s">
        <v>32423</v>
      </c>
    </row>
    <row r="23651" spans="1:16" x14ac:dyDescent="0.35">
      <c r="A23651" t="s">
        <v>111</v>
      </c>
      <c r="B23651">
        <v>1701216088</v>
      </c>
      <c r="C23651" t="s">
        <v>19</v>
      </c>
      <c r="D23651" t="s">
        <v>17</v>
      </c>
      <c r="E23651">
        <v>41901</v>
      </c>
      <c r="F23651" s="9">
        <v>46254</v>
      </c>
      <c r="G23651" t="s">
        <v>4</v>
      </c>
      <c r="H23651" s="8">
        <v>0.64652777777777781</v>
      </c>
      <c r="I23651" s="8">
        <v>0.64652777777777781</v>
      </c>
      <c r="J23651">
        <v>0</v>
      </c>
      <c r="K23651" t="s">
        <v>145</v>
      </c>
      <c r="L23651">
        <v>0</v>
      </c>
      <c r="M23651" t="s">
        <v>20651</v>
      </c>
      <c r="N23651" t="s">
        <v>32467</v>
      </c>
      <c r="O23651" t="s">
        <v>32468</v>
      </c>
      <c r="P23651" t="s">
        <v>32469</v>
      </c>
    </row>
    <row r="23652" spans="1:16" x14ac:dyDescent="0.35">
      <c r="A23652" t="s">
        <v>111</v>
      </c>
      <c r="B23652">
        <v>1701216088</v>
      </c>
      <c r="C23652" t="s">
        <v>19</v>
      </c>
      <c r="D23652" t="s">
        <v>17</v>
      </c>
      <c r="E23652">
        <v>41901</v>
      </c>
      <c r="F23652" s="9">
        <v>46254</v>
      </c>
      <c r="G23652" t="s">
        <v>4</v>
      </c>
      <c r="H23652" s="8">
        <v>0.65347222222222223</v>
      </c>
      <c r="I23652" s="8">
        <v>0.65347222222222223</v>
      </c>
      <c r="J23652">
        <v>0</v>
      </c>
      <c r="K23652" t="s">
        <v>145</v>
      </c>
      <c r="L23652">
        <v>0</v>
      </c>
      <c r="M23652" t="s">
        <v>16717</v>
      </c>
      <c r="N23652" t="s">
        <v>14112</v>
      </c>
      <c r="O23652" t="s">
        <v>14113</v>
      </c>
      <c r="P23652" t="s">
        <v>14114</v>
      </c>
    </row>
    <row r="23653" spans="1:16" x14ac:dyDescent="0.35">
      <c r="A23653" t="s">
        <v>111</v>
      </c>
      <c r="B23653">
        <v>1701216088</v>
      </c>
      <c r="C23653" t="s">
        <v>19</v>
      </c>
      <c r="D23653" t="s">
        <v>17</v>
      </c>
      <c r="E23653">
        <v>41901</v>
      </c>
      <c r="F23653" s="9">
        <v>46254</v>
      </c>
      <c r="G23653" t="s">
        <v>4</v>
      </c>
      <c r="H23653" s="8">
        <v>0.66041666666666665</v>
      </c>
      <c r="I23653" s="8">
        <v>0.66041666666666665</v>
      </c>
      <c r="J23653">
        <v>0</v>
      </c>
      <c r="K23653" t="s">
        <v>145</v>
      </c>
      <c r="L23653">
        <v>0</v>
      </c>
      <c r="M23653" t="s">
        <v>16717</v>
      </c>
      <c r="N23653" t="s">
        <v>14045</v>
      </c>
      <c r="O23653" t="s">
        <v>14046</v>
      </c>
      <c r="P23653" t="s">
        <v>14047</v>
      </c>
    </row>
    <row r="23654" spans="1:16" x14ac:dyDescent="0.35">
      <c r="A23654" t="s">
        <v>111</v>
      </c>
      <c r="B23654">
        <v>1701216088</v>
      </c>
      <c r="C23654" t="s">
        <v>19</v>
      </c>
      <c r="D23654" t="s">
        <v>17</v>
      </c>
      <c r="E23654">
        <v>41901</v>
      </c>
      <c r="F23654" s="9">
        <v>46254</v>
      </c>
      <c r="G23654" t="s">
        <v>4</v>
      </c>
      <c r="H23654" s="8">
        <v>0.66736111111111107</v>
      </c>
      <c r="I23654" s="8">
        <v>0.6743055555555556</v>
      </c>
      <c r="J23654">
        <v>0</v>
      </c>
      <c r="K23654" t="s">
        <v>128</v>
      </c>
      <c r="L23654">
        <v>1</v>
      </c>
      <c r="M23654" t="s">
        <v>129</v>
      </c>
      <c r="N23654" t="s">
        <v>14112</v>
      </c>
      <c r="O23654" t="s">
        <v>14113</v>
      </c>
      <c r="P23654" t="s">
        <v>14114</v>
      </c>
    </row>
    <row r="23655" spans="1:16" x14ac:dyDescent="0.35">
      <c r="A23655" t="s">
        <v>111</v>
      </c>
      <c r="B23655">
        <v>1701216088</v>
      </c>
      <c r="C23655" t="s">
        <v>19</v>
      </c>
      <c r="D23655" t="s">
        <v>17</v>
      </c>
      <c r="E23655">
        <v>41901</v>
      </c>
      <c r="F23655" s="9">
        <v>46254</v>
      </c>
      <c r="G23655" t="s">
        <v>4</v>
      </c>
      <c r="H23655" s="8">
        <v>0.68125000000000002</v>
      </c>
      <c r="I23655" s="8">
        <v>0.68125000000000002</v>
      </c>
      <c r="J23655">
        <v>0</v>
      </c>
      <c r="K23655" t="s">
        <v>145</v>
      </c>
      <c r="L23655">
        <v>0</v>
      </c>
      <c r="M23655" t="s">
        <v>16717</v>
      </c>
      <c r="N23655" t="s">
        <v>14045</v>
      </c>
      <c r="O23655" t="s">
        <v>14046</v>
      </c>
      <c r="P23655" t="s">
        <v>14047</v>
      </c>
    </row>
    <row r="23656" spans="1:16" x14ac:dyDescent="0.35">
      <c r="A23656" t="s">
        <v>111</v>
      </c>
      <c r="B23656">
        <v>1701216088</v>
      </c>
      <c r="C23656" t="s">
        <v>19</v>
      </c>
      <c r="D23656" t="s">
        <v>17</v>
      </c>
      <c r="E23656">
        <v>41901</v>
      </c>
      <c r="F23656" s="9">
        <v>46254</v>
      </c>
      <c r="G23656" t="s">
        <v>4</v>
      </c>
      <c r="H23656" s="8">
        <v>0.68819444444444444</v>
      </c>
      <c r="I23656" s="8">
        <v>0.68819444444444444</v>
      </c>
      <c r="J23656">
        <v>0</v>
      </c>
      <c r="K23656" t="s">
        <v>145</v>
      </c>
      <c r="L23656">
        <v>0</v>
      </c>
      <c r="M23656" t="s">
        <v>16717</v>
      </c>
      <c r="N23656" t="s">
        <v>14112</v>
      </c>
      <c r="O23656" t="s">
        <v>14113</v>
      </c>
      <c r="P23656" t="s">
        <v>14114</v>
      </c>
    </row>
    <row r="23657" spans="1:16" x14ac:dyDescent="0.35">
      <c r="A23657" t="s">
        <v>111</v>
      </c>
      <c r="B23657">
        <v>1701216088</v>
      </c>
      <c r="C23657" t="s">
        <v>19</v>
      </c>
      <c r="D23657" t="s">
        <v>17</v>
      </c>
      <c r="E23657">
        <v>41901</v>
      </c>
      <c r="F23657" s="9">
        <v>46254</v>
      </c>
      <c r="G23657" t="s">
        <v>4</v>
      </c>
      <c r="H23657" s="8">
        <v>0.69513888888888886</v>
      </c>
      <c r="I23657" s="8">
        <v>0.70208333333333328</v>
      </c>
      <c r="J23657">
        <v>0</v>
      </c>
      <c r="K23657" t="s">
        <v>128</v>
      </c>
      <c r="L23657">
        <v>0</v>
      </c>
      <c r="M23657" t="s">
        <v>129</v>
      </c>
      <c r="N23657" t="s">
        <v>14045</v>
      </c>
      <c r="O23657" t="s">
        <v>14046</v>
      </c>
      <c r="P23657" t="s">
        <v>14047</v>
      </c>
    </row>
    <row r="23658" spans="1:16" x14ac:dyDescent="0.35">
      <c r="A23658" t="s">
        <v>111</v>
      </c>
      <c r="B23658">
        <v>1701216088</v>
      </c>
      <c r="C23658" t="s">
        <v>19</v>
      </c>
      <c r="D23658" t="s">
        <v>17</v>
      </c>
      <c r="E23658">
        <v>41901</v>
      </c>
      <c r="F23658" s="9">
        <v>46254</v>
      </c>
      <c r="G23658" t="s">
        <v>4</v>
      </c>
      <c r="H23658" s="8">
        <v>0.70902777777777781</v>
      </c>
      <c r="I23658" s="8">
        <v>0.70902777777777781</v>
      </c>
      <c r="J23658">
        <v>0</v>
      </c>
      <c r="K23658" t="s">
        <v>145</v>
      </c>
      <c r="L23658">
        <v>0</v>
      </c>
      <c r="M23658" t="s">
        <v>16717</v>
      </c>
      <c r="N23658" t="s">
        <v>14112</v>
      </c>
      <c r="O23658" t="s">
        <v>14113</v>
      </c>
      <c r="P23658" t="s">
        <v>14114</v>
      </c>
    </row>
    <row r="23659" spans="1:16" x14ac:dyDescent="0.35">
      <c r="A23659" t="s">
        <v>111</v>
      </c>
      <c r="B23659">
        <v>1701216088</v>
      </c>
      <c r="C23659" t="s">
        <v>19</v>
      </c>
      <c r="D23659" t="s">
        <v>17</v>
      </c>
      <c r="E23659">
        <v>41901</v>
      </c>
      <c r="F23659" s="9">
        <v>46254</v>
      </c>
      <c r="G23659" t="s">
        <v>4</v>
      </c>
      <c r="H23659" s="8">
        <v>0.71597222222222223</v>
      </c>
      <c r="I23659" s="8">
        <v>0.72986111111111107</v>
      </c>
      <c r="J23659">
        <v>0</v>
      </c>
      <c r="K23659" t="s">
        <v>128</v>
      </c>
      <c r="L23659">
        <v>1</v>
      </c>
      <c r="M23659" t="s">
        <v>129</v>
      </c>
      <c r="N23659" t="s">
        <v>14045</v>
      </c>
      <c r="O23659" t="s">
        <v>14046</v>
      </c>
      <c r="P23659" t="s">
        <v>14047</v>
      </c>
    </row>
    <row r="23660" spans="1:16" x14ac:dyDescent="0.35">
      <c r="A23660" t="s">
        <v>111</v>
      </c>
      <c r="B23660">
        <v>1701216088</v>
      </c>
      <c r="C23660" t="s">
        <v>19</v>
      </c>
      <c r="D23660" t="s">
        <v>17</v>
      </c>
      <c r="E23660">
        <v>41901</v>
      </c>
      <c r="F23660" s="9">
        <v>46254</v>
      </c>
      <c r="G23660" t="s">
        <v>4</v>
      </c>
      <c r="H23660" s="8">
        <v>0.7368055555555556</v>
      </c>
      <c r="I23660" s="8">
        <v>0.7368055555555556</v>
      </c>
      <c r="J23660">
        <v>0</v>
      </c>
      <c r="K23660" t="s">
        <v>145</v>
      </c>
      <c r="L23660">
        <v>0</v>
      </c>
      <c r="M23660" t="s">
        <v>16717</v>
      </c>
      <c r="N23660" t="s">
        <v>14112</v>
      </c>
      <c r="O23660" t="s">
        <v>14113</v>
      </c>
      <c r="P23660" t="s">
        <v>14114</v>
      </c>
    </row>
    <row r="23661" spans="1:16" x14ac:dyDescent="0.35">
      <c r="A23661" t="s">
        <v>111</v>
      </c>
      <c r="B23661">
        <v>1701216088</v>
      </c>
      <c r="C23661" t="s">
        <v>19</v>
      </c>
      <c r="D23661" t="s">
        <v>17</v>
      </c>
      <c r="E23661">
        <v>41901</v>
      </c>
      <c r="F23661" s="9">
        <v>46254</v>
      </c>
      <c r="G23661" t="s">
        <v>4</v>
      </c>
      <c r="H23661" s="8">
        <v>0.74375000000000002</v>
      </c>
      <c r="I23661" s="8">
        <v>0.77847222222222223</v>
      </c>
      <c r="J23661">
        <v>1</v>
      </c>
      <c r="K23661" t="s">
        <v>128</v>
      </c>
      <c r="L23661">
        <v>2</v>
      </c>
      <c r="M23661" t="s">
        <v>129</v>
      </c>
      <c r="N23661" t="s">
        <v>14045</v>
      </c>
      <c r="O23661" t="s">
        <v>14046</v>
      </c>
      <c r="P23661" t="s">
        <v>14047</v>
      </c>
    </row>
    <row r="23662" spans="1:16" x14ac:dyDescent="0.35">
      <c r="A23662" t="s">
        <v>111</v>
      </c>
      <c r="B23662">
        <v>1701216088</v>
      </c>
      <c r="C23662" t="s">
        <v>19</v>
      </c>
      <c r="D23662" t="s">
        <v>17</v>
      </c>
      <c r="E23662">
        <v>41901</v>
      </c>
      <c r="F23662" s="9">
        <v>46254</v>
      </c>
      <c r="G23662" t="s">
        <v>4</v>
      </c>
      <c r="H23662" s="8">
        <v>0.78541666666666665</v>
      </c>
      <c r="I23662" s="8">
        <v>0.78541666666666665</v>
      </c>
      <c r="J23662">
        <v>0</v>
      </c>
      <c r="K23662" t="s">
        <v>145</v>
      </c>
      <c r="L23662">
        <v>0</v>
      </c>
      <c r="M23662" t="s">
        <v>18067</v>
      </c>
      <c r="N23662" t="s">
        <v>32470</v>
      </c>
      <c r="O23662" t="s">
        <v>32471</v>
      </c>
      <c r="P23662" t="s">
        <v>32472</v>
      </c>
    </row>
    <row r="23663" spans="1:16" x14ac:dyDescent="0.35">
      <c r="A23663" t="s">
        <v>4710</v>
      </c>
      <c r="B23663">
        <v>1700702247</v>
      </c>
      <c r="C23663" t="s">
        <v>19</v>
      </c>
      <c r="D23663" t="s">
        <v>14328</v>
      </c>
      <c r="E23663">
        <v>46079</v>
      </c>
      <c r="F23663" s="9">
        <v>46235</v>
      </c>
      <c r="G23663" t="s">
        <v>5</v>
      </c>
      <c r="H23663" s="8">
        <v>0.37916666666666665</v>
      </c>
      <c r="I23663" s="8">
        <v>0.37916666666666665</v>
      </c>
      <c r="J23663">
        <v>0</v>
      </c>
      <c r="K23663" t="s">
        <v>145</v>
      </c>
      <c r="L23663">
        <v>0</v>
      </c>
      <c r="M23663" t="s">
        <v>17175</v>
      </c>
      <c r="N23663" t="s">
        <v>20377</v>
      </c>
      <c r="O23663" t="s">
        <v>20378</v>
      </c>
      <c r="P23663" t="s">
        <v>20379</v>
      </c>
    </row>
    <row r="23664" spans="1:16" x14ac:dyDescent="0.35">
      <c r="A23664" t="s">
        <v>4710</v>
      </c>
      <c r="B23664">
        <v>1700702247</v>
      </c>
      <c r="C23664" t="s">
        <v>19</v>
      </c>
      <c r="D23664" t="s">
        <v>14328</v>
      </c>
      <c r="E23664">
        <v>46079</v>
      </c>
      <c r="F23664" s="9">
        <v>46235</v>
      </c>
      <c r="G23664" t="s">
        <v>5</v>
      </c>
      <c r="H23664" s="8">
        <v>0.38611111111111113</v>
      </c>
      <c r="I23664" s="8">
        <v>0.38611111111111113</v>
      </c>
      <c r="J23664">
        <v>0</v>
      </c>
      <c r="K23664" t="s">
        <v>145</v>
      </c>
      <c r="L23664">
        <v>0</v>
      </c>
      <c r="M23664" t="s">
        <v>18258</v>
      </c>
      <c r="N23664" t="s">
        <v>4674</v>
      </c>
      <c r="O23664" t="s">
        <v>4675</v>
      </c>
      <c r="P23664" t="s">
        <v>4676</v>
      </c>
    </row>
    <row r="23665" spans="1:16" x14ac:dyDescent="0.35">
      <c r="A23665" t="s">
        <v>4710</v>
      </c>
      <c r="B23665">
        <v>1700702247</v>
      </c>
      <c r="C23665" t="s">
        <v>19</v>
      </c>
      <c r="D23665" t="s">
        <v>14328</v>
      </c>
      <c r="E23665">
        <v>46079</v>
      </c>
      <c r="F23665" s="9">
        <v>46235</v>
      </c>
      <c r="G23665" t="s">
        <v>5</v>
      </c>
      <c r="H23665" s="8">
        <v>0.39305555555555555</v>
      </c>
      <c r="I23665" s="8">
        <v>0.4</v>
      </c>
      <c r="J23665">
        <v>0</v>
      </c>
      <c r="K23665" t="s">
        <v>128</v>
      </c>
      <c r="L23665">
        <v>1</v>
      </c>
      <c r="M23665" t="s">
        <v>129</v>
      </c>
      <c r="N23665" t="s">
        <v>4625</v>
      </c>
      <c r="O23665" t="s">
        <v>4626</v>
      </c>
      <c r="P23665" t="s">
        <v>4627</v>
      </c>
    </row>
    <row r="23666" spans="1:16" x14ac:dyDescent="0.35">
      <c r="A23666" t="s">
        <v>4710</v>
      </c>
      <c r="B23666">
        <v>1700702247</v>
      </c>
      <c r="C23666" t="s">
        <v>19</v>
      </c>
      <c r="D23666" t="s">
        <v>14328</v>
      </c>
      <c r="E23666">
        <v>46079</v>
      </c>
      <c r="F23666" s="9">
        <v>46235</v>
      </c>
      <c r="G23666" t="s">
        <v>5</v>
      </c>
      <c r="H23666" s="8">
        <v>0.40694444444444444</v>
      </c>
      <c r="I23666" s="8">
        <v>0.40694444444444444</v>
      </c>
      <c r="J23666">
        <v>0</v>
      </c>
      <c r="K23666" t="s">
        <v>145</v>
      </c>
      <c r="L23666">
        <v>0</v>
      </c>
      <c r="M23666" t="s">
        <v>16715</v>
      </c>
      <c r="N23666" t="s">
        <v>3828</v>
      </c>
      <c r="O23666" t="s">
        <v>3829</v>
      </c>
      <c r="P23666" t="s">
        <v>3830</v>
      </c>
    </row>
    <row r="23667" spans="1:16" x14ac:dyDescent="0.35">
      <c r="A23667" t="s">
        <v>4710</v>
      </c>
      <c r="B23667">
        <v>1700702247</v>
      </c>
      <c r="C23667" t="s">
        <v>19</v>
      </c>
      <c r="D23667" t="s">
        <v>14328</v>
      </c>
      <c r="E23667">
        <v>46079</v>
      </c>
      <c r="F23667" s="9">
        <v>46235</v>
      </c>
      <c r="G23667" t="s">
        <v>5</v>
      </c>
      <c r="H23667" s="8">
        <v>0.41388888888888886</v>
      </c>
      <c r="I23667" s="8">
        <v>0.41388888888888886</v>
      </c>
      <c r="J23667">
        <v>0</v>
      </c>
      <c r="K23667" t="s">
        <v>145</v>
      </c>
      <c r="L23667">
        <v>0</v>
      </c>
      <c r="M23667" t="s">
        <v>17310</v>
      </c>
      <c r="N23667" t="s">
        <v>3874</v>
      </c>
      <c r="O23667" t="s">
        <v>3875</v>
      </c>
      <c r="P23667" t="s">
        <v>3876</v>
      </c>
    </row>
    <row r="23668" spans="1:16" x14ac:dyDescent="0.35">
      <c r="A23668" t="s">
        <v>4710</v>
      </c>
      <c r="B23668">
        <v>1700702247</v>
      </c>
      <c r="C23668" t="s">
        <v>19</v>
      </c>
      <c r="D23668" t="s">
        <v>14328</v>
      </c>
      <c r="E23668">
        <v>46079</v>
      </c>
      <c r="F23668" s="9">
        <v>46235</v>
      </c>
      <c r="G23668" t="s">
        <v>5</v>
      </c>
      <c r="H23668" s="8">
        <v>0.42083333333333334</v>
      </c>
      <c r="I23668" s="8">
        <v>0.42083333333333334</v>
      </c>
      <c r="J23668">
        <v>0</v>
      </c>
      <c r="K23668" t="s">
        <v>145</v>
      </c>
      <c r="L23668">
        <v>0</v>
      </c>
      <c r="M23668" t="s">
        <v>17350</v>
      </c>
      <c r="N23668" t="s">
        <v>328</v>
      </c>
      <c r="O23668" t="s">
        <v>329</v>
      </c>
      <c r="P23668" t="s">
        <v>330</v>
      </c>
    </row>
    <row r="23669" spans="1:16" x14ac:dyDescent="0.35">
      <c r="A23669" t="s">
        <v>4710</v>
      </c>
      <c r="B23669">
        <v>1700702247</v>
      </c>
      <c r="C23669" t="s">
        <v>19</v>
      </c>
      <c r="D23669" t="s">
        <v>14328</v>
      </c>
      <c r="E23669">
        <v>46079</v>
      </c>
      <c r="F23669" s="9">
        <v>46235</v>
      </c>
      <c r="G23669" t="s">
        <v>5</v>
      </c>
      <c r="H23669" s="8">
        <v>0.42777777777777776</v>
      </c>
      <c r="I23669" s="8">
        <v>0.44861111111111113</v>
      </c>
      <c r="J23669">
        <v>1</v>
      </c>
      <c r="K23669" t="s">
        <v>128</v>
      </c>
      <c r="L23669">
        <v>2</v>
      </c>
      <c r="M23669" t="s">
        <v>129</v>
      </c>
      <c r="N23669" t="s">
        <v>3877</v>
      </c>
      <c r="O23669" t="s">
        <v>3878</v>
      </c>
      <c r="P23669" t="s">
        <v>3879</v>
      </c>
    </row>
    <row r="23670" spans="1:16" x14ac:dyDescent="0.35">
      <c r="A23670" t="s">
        <v>4710</v>
      </c>
      <c r="B23670">
        <v>1700702247</v>
      </c>
      <c r="C23670" t="s">
        <v>19</v>
      </c>
      <c r="D23670" t="s">
        <v>14328</v>
      </c>
      <c r="E23670">
        <v>46079</v>
      </c>
      <c r="F23670" s="9">
        <v>46235</v>
      </c>
      <c r="G23670" t="s">
        <v>5</v>
      </c>
      <c r="H23670" s="8">
        <v>0.45555555555555555</v>
      </c>
      <c r="I23670" s="8">
        <v>0.45555555555555555</v>
      </c>
      <c r="J23670">
        <v>0</v>
      </c>
      <c r="K23670" t="s">
        <v>145</v>
      </c>
      <c r="L23670">
        <v>0</v>
      </c>
      <c r="M23670" t="s">
        <v>16519</v>
      </c>
      <c r="N23670" t="s">
        <v>5345</v>
      </c>
      <c r="O23670" t="s">
        <v>5346</v>
      </c>
      <c r="P23670" t="s">
        <v>5347</v>
      </c>
    </row>
    <row r="23671" spans="1:16" x14ac:dyDescent="0.35">
      <c r="A23671" t="s">
        <v>4710</v>
      </c>
      <c r="B23671">
        <v>1700702247</v>
      </c>
      <c r="C23671" t="s">
        <v>19</v>
      </c>
      <c r="D23671" t="s">
        <v>14328</v>
      </c>
      <c r="E23671">
        <v>46079</v>
      </c>
      <c r="F23671" s="9">
        <v>46235</v>
      </c>
      <c r="G23671" t="s">
        <v>5</v>
      </c>
      <c r="H23671" s="8">
        <v>0.46250000000000002</v>
      </c>
      <c r="I23671" s="8">
        <v>0.47638888888888886</v>
      </c>
      <c r="J23671">
        <v>0</v>
      </c>
      <c r="K23671" t="s">
        <v>128</v>
      </c>
      <c r="L23671">
        <v>1</v>
      </c>
      <c r="M23671" t="s">
        <v>129</v>
      </c>
      <c r="N23671" t="s">
        <v>334</v>
      </c>
      <c r="O23671" t="s">
        <v>335</v>
      </c>
      <c r="P23671" t="s">
        <v>336</v>
      </c>
    </row>
    <row r="23672" spans="1:16" x14ac:dyDescent="0.35">
      <c r="A23672" t="s">
        <v>4710</v>
      </c>
      <c r="B23672">
        <v>1700702247</v>
      </c>
      <c r="C23672" t="s">
        <v>19</v>
      </c>
      <c r="D23672" t="s">
        <v>14328</v>
      </c>
      <c r="E23672">
        <v>46079</v>
      </c>
      <c r="F23672" s="9">
        <v>46235</v>
      </c>
      <c r="G23672" t="s">
        <v>5</v>
      </c>
      <c r="H23672" s="8">
        <v>0.48333333333333334</v>
      </c>
      <c r="I23672" s="8">
        <v>0.48333333333333334</v>
      </c>
      <c r="J23672">
        <v>0</v>
      </c>
      <c r="K23672" t="s">
        <v>145</v>
      </c>
      <c r="L23672">
        <v>0</v>
      </c>
      <c r="M23672" t="s">
        <v>18181</v>
      </c>
      <c r="N23672" t="s">
        <v>6988</v>
      </c>
      <c r="O23672" t="s">
        <v>6989</v>
      </c>
      <c r="P23672" t="s">
        <v>4688</v>
      </c>
    </row>
    <row r="23673" spans="1:16" x14ac:dyDescent="0.35">
      <c r="A23673" t="s">
        <v>4710</v>
      </c>
      <c r="B23673">
        <v>1700702247</v>
      </c>
      <c r="C23673" t="s">
        <v>19</v>
      </c>
      <c r="D23673" t="s">
        <v>14328</v>
      </c>
      <c r="E23673">
        <v>46079</v>
      </c>
      <c r="F23673" s="9">
        <v>46235</v>
      </c>
      <c r="G23673" t="s">
        <v>5</v>
      </c>
      <c r="H23673" s="8">
        <v>0.49027777777777776</v>
      </c>
      <c r="I23673" s="8">
        <v>0.49027777777777776</v>
      </c>
      <c r="J23673">
        <v>0</v>
      </c>
      <c r="K23673" t="s">
        <v>145</v>
      </c>
      <c r="L23673">
        <v>0</v>
      </c>
      <c r="M23673" t="s">
        <v>32473</v>
      </c>
      <c r="N23673" t="s">
        <v>334</v>
      </c>
      <c r="O23673" t="s">
        <v>335</v>
      </c>
      <c r="P23673" t="s">
        <v>336</v>
      </c>
    </row>
    <row r="23674" spans="1:16" x14ac:dyDescent="0.35">
      <c r="A23674" t="s">
        <v>4710</v>
      </c>
      <c r="B23674">
        <v>1700702247</v>
      </c>
      <c r="C23674" t="s">
        <v>19</v>
      </c>
      <c r="D23674" t="s">
        <v>14328</v>
      </c>
      <c r="E23674">
        <v>46079</v>
      </c>
      <c r="F23674" s="9">
        <v>46235</v>
      </c>
      <c r="G23674" t="s">
        <v>5</v>
      </c>
      <c r="H23674" s="8">
        <v>0.49722222222222223</v>
      </c>
      <c r="I23674" s="8">
        <v>0.49722222222222223</v>
      </c>
      <c r="J23674">
        <v>0</v>
      </c>
      <c r="K23674" t="s">
        <v>145</v>
      </c>
      <c r="L23674">
        <v>0</v>
      </c>
      <c r="M23674" t="s">
        <v>16717</v>
      </c>
      <c r="N23674" t="s">
        <v>3834</v>
      </c>
      <c r="O23674" t="s">
        <v>3835</v>
      </c>
      <c r="P23674" t="s">
        <v>3836</v>
      </c>
    </row>
    <row r="23675" spans="1:16" x14ac:dyDescent="0.35">
      <c r="A23675" t="s">
        <v>4710</v>
      </c>
      <c r="B23675">
        <v>1700702247</v>
      </c>
      <c r="C23675" t="s">
        <v>19</v>
      </c>
      <c r="D23675" t="s">
        <v>14328</v>
      </c>
      <c r="E23675">
        <v>46079</v>
      </c>
      <c r="F23675" s="9">
        <v>46235</v>
      </c>
      <c r="G23675" t="s">
        <v>5</v>
      </c>
      <c r="H23675" s="8">
        <v>0.50416666666666665</v>
      </c>
      <c r="I23675" s="8">
        <v>0.50416666666666665</v>
      </c>
      <c r="J23675">
        <v>0</v>
      </c>
      <c r="K23675" t="s">
        <v>145</v>
      </c>
      <c r="L23675">
        <v>0</v>
      </c>
      <c r="M23675" t="s">
        <v>16779</v>
      </c>
      <c r="N23675" t="s">
        <v>5224</v>
      </c>
      <c r="O23675" t="s">
        <v>5225</v>
      </c>
      <c r="P23675" t="s">
        <v>5226</v>
      </c>
    </row>
    <row r="23676" spans="1:16" x14ac:dyDescent="0.35">
      <c r="A23676" t="s">
        <v>4710</v>
      </c>
      <c r="B23676">
        <v>1700702247</v>
      </c>
      <c r="C23676" t="s">
        <v>19</v>
      </c>
      <c r="D23676" t="s">
        <v>14328</v>
      </c>
      <c r="E23676">
        <v>46079</v>
      </c>
      <c r="F23676" s="9">
        <v>46235</v>
      </c>
      <c r="G23676" t="s">
        <v>5</v>
      </c>
      <c r="H23676" s="8">
        <v>0.51111111111111107</v>
      </c>
      <c r="I23676" s="8">
        <v>0.51111111111111107</v>
      </c>
      <c r="J23676">
        <v>0</v>
      </c>
      <c r="K23676" t="s">
        <v>145</v>
      </c>
      <c r="L23676">
        <v>0</v>
      </c>
      <c r="M23676" t="s">
        <v>16764</v>
      </c>
      <c r="N23676" t="s">
        <v>32474</v>
      </c>
      <c r="O23676" t="s">
        <v>32475</v>
      </c>
      <c r="P23676" t="s">
        <v>32476</v>
      </c>
    </row>
    <row r="23677" spans="1:16" x14ac:dyDescent="0.35">
      <c r="A23677" t="s">
        <v>4710</v>
      </c>
      <c r="B23677">
        <v>1700702247</v>
      </c>
      <c r="C23677" t="s">
        <v>19</v>
      </c>
      <c r="D23677" t="s">
        <v>14328</v>
      </c>
      <c r="E23677">
        <v>46079</v>
      </c>
      <c r="F23677" s="9">
        <v>46235</v>
      </c>
      <c r="G23677" t="s">
        <v>5</v>
      </c>
      <c r="H23677" s="8">
        <v>0.5180555555555556</v>
      </c>
      <c r="I23677" s="8">
        <v>0.5180555555555556</v>
      </c>
      <c r="J23677">
        <v>0</v>
      </c>
      <c r="K23677" t="s">
        <v>145</v>
      </c>
      <c r="L23677">
        <v>0</v>
      </c>
      <c r="M23677" t="s">
        <v>19258</v>
      </c>
      <c r="N23677" t="s">
        <v>15972</v>
      </c>
      <c r="O23677" t="s">
        <v>15973</v>
      </c>
      <c r="P23677" t="s">
        <v>15974</v>
      </c>
    </row>
    <row r="23678" spans="1:16" x14ac:dyDescent="0.35">
      <c r="A23678" t="s">
        <v>4710</v>
      </c>
      <c r="B23678">
        <v>1700702247</v>
      </c>
      <c r="C23678" t="s">
        <v>19</v>
      </c>
      <c r="D23678" t="s">
        <v>14328</v>
      </c>
      <c r="E23678">
        <v>46079</v>
      </c>
      <c r="F23678" s="9">
        <v>46235</v>
      </c>
      <c r="G23678" t="s">
        <v>5</v>
      </c>
      <c r="H23678" s="8">
        <v>0.52500000000000002</v>
      </c>
      <c r="I23678" s="8">
        <v>0.53194444444444444</v>
      </c>
      <c r="J23678">
        <v>0</v>
      </c>
      <c r="K23678" t="s">
        <v>128</v>
      </c>
      <c r="L23678">
        <v>0</v>
      </c>
      <c r="M23678" t="s">
        <v>129</v>
      </c>
      <c r="N23678" t="s">
        <v>323</v>
      </c>
      <c r="O23678" t="s">
        <v>324</v>
      </c>
      <c r="P23678" t="s">
        <v>253</v>
      </c>
    </row>
    <row r="23679" spans="1:16" x14ac:dyDescent="0.35">
      <c r="A23679" t="s">
        <v>4710</v>
      </c>
      <c r="B23679">
        <v>1700702247</v>
      </c>
      <c r="C23679" t="s">
        <v>19</v>
      </c>
      <c r="D23679" t="s">
        <v>14328</v>
      </c>
      <c r="E23679">
        <v>46079</v>
      </c>
      <c r="F23679" s="9">
        <v>46235</v>
      </c>
      <c r="G23679" t="s">
        <v>5</v>
      </c>
      <c r="H23679" s="8">
        <v>0.53888888888888886</v>
      </c>
      <c r="I23679" s="8">
        <v>0.55277777777777781</v>
      </c>
      <c r="J23679">
        <v>0</v>
      </c>
      <c r="K23679" t="s">
        <v>128</v>
      </c>
      <c r="L23679">
        <v>1</v>
      </c>
      <c r="M23679" t="s">
        <v>129</v>
      </c>
      <c r="N23679" t="s">
        <v>3947</v>
      </c>
      <c r="O23679" t="s">
        <v>3948</v>
      </c>
      <c r="P23679" t="s">
        <v>3949</v>
      </c>
    </row>
    <row r="23680" spans="1:16" x14ac:dyDescent="0.35">
      <c r="A23680" t="s">
        <v>4710</v>
      </c>
      <c r="B23680">
        <v>1700702247</v>
      </c>
      <c r="C23680" t="s">
        <v>19</v>
      </c>
      <c r="D23680" t="s">
        <v>14328</v>
      </c>
      <c r="E23680">
        <v>46079</v>
      </c>
      <c r="F23680" s="9">
        <v>46235</v>
      </c>
      <c r="G23680" t="s">
        <v>5</v>
      </c>
      <c r="H23680" s="8">
        <v>0.55972222222222223</v>
      </c>
      <c r="I23680" s="8">
        <v>0.55972222222222223</v>
      </c>
      <c r="J23680">
        <v>0</v>
      </c>
      <c r="K23680" t="s">
        <v>145</v>
      </c>
      <c r="L23680">
        <v>0</v>
      </c>
      <c r="M23680" t="s">
        <v>32269</v>
      </c>
      <c r="N23680" t="s">
        <v>3940</v>
      </c>
      <c r="O23680" t="s">
        <v>3941</v>
      </c>
      <c r="P23680" t="s">
        <v>3942</v>
      </c>
    </row>
    <row r="23681" spans="1:16" x14ac:dyDescent="0.35">
      <c r="A23681" t="s">
        <v>4710</v>
      </c>
      <c r="B23681">
        <v>1700702247</v>
      </c>
      <c r="C23681" t="s">
        <v>19</v>
      </c>
      <c r="D23681" t="s">
        <v>14328</v>
      </c>
      <c r="E23681">
        <v>46079</v>
      </c>
      <c r="F23681" s="9">
        <v>46235</v>
      </c>
      <c r="G23681" t="s">
        <v>5</v>
      </c>
      <c r="H23681" s="8">
        <v>0.56666666666666665</v>
      </c>
      <c r="I23681" s="8">
        <v>0.56666666666666665</v>
      </c>
      <c r="J23681">
        <v>0</v>
      </c>
      <c r="K23681" t="s">
        <v>145</v>
      </c>
      <c r="L23681">
        <v>0</v>
      </c>
      <c r="M23681" t="s">
        <v>32269</v>
      </c>
      <c r="N23681" t="s">
        <v>3947</v>
      </c>
      <c r="O23681" t="s">
        <v>3948</v>
      </c>
      <c r="P23681" t="s">
        <v>3949</v>
      </c>
    </row>
    <row r="23682" spans="1:16" x14ac:dyDescent="0.35">
      <c r="A23682" t="s">
        <v>4710</v>
      </c>
      <c r="B23682">
        <v>1700702247</v>
      </c>
      <c r="C23682" t="s">
        <v>19</v>
      </c>
      <c r="D23682" t="s">
        <v>14328</v>
      </c>
      <c r="E23682">
        <v>46079</v>
      </c>
      <c r="F23682" s="9">
        <v>46235</v>
      </c>
      <c r="G23682" t="s">
        <v>5</v>
      </c>
      <c r="H23682" s="8">
        <v>0.57361111111111107</v>
      </c>
      <c r="I23682" s="8">
        <v>0.57361111111111107</v>
      </c>
      <c r="J23682">
        <v>0</v>
      </c>
      <c r="K23682" t="s">
        <v>145</v>
      </c>
      <c r="L23682">
        <v>0</v>
      </c>
      <c r="M23682" t="s">
        <v>32477</v>
      </c>
      <c r="N23682" t="s">
        <v>3940</v>
      </c>
      <c r="O23682" t="s">
        <v>3941</v>
      </c>
      <c r="P23682" t="s">
        <v>3942</v>
      </c>
    </row>
    <row r="23683" spans="1:16" x14ac:dyDescent="0.35">
      <c r="A23683" t="s">
        <v>4710</v>
      </c>
      <c r="B23683">
        <v>1700702247</v>
      </c>
      <c r="C23683" t="s">
        <v>19</v>
      </c>
      <c r="D23683" t="s">
        <v>14328</v>
      </c>
      <c r="E23683">
        <v>46079</v>
      </c>
      <c r="F23683" s="9">
        <v>46235</v>
      </c>
      <c r="G23683" t="s">
        <v>5</v>
      </c>
      <c r="H23683" s="8">
        <v>0.5805555555555556</v>
      </c>
      <c r="I23683" s="8">
        <v>0.6020833333333333</v>
      </c>
      <c r="J23683">
        <v>1</v>
      </c>
      <c r="K23683" t="s">
        <v>128</v>
      </c>
      <c r="L23683">
        <v>2</v>
      </c>
      <c r="M23683" t="s">
        <v>129</v>
      </c>
      <c r="N23683" t="s">
        <v>323</v>
      </c>
      <c r="O23683" t="s">
        <v>324</v>
      </c>
      <c r="P23683" t="s">
        <v>253</v>
      </c>
    </row>
    <row r="23684" spans="1:16" x14ac:dyDescent="0.35">
      <c r="A23684" t="s">
        <v>4710</v>
      </c>
      <c r="B23684">
        <v>1700702247</v>
      </c>
      <c r="C23684" t="s">
        <v>19</v>
      </c>
      <c r="D23684" t="s">
        <v>14328</v>
      </c>
      <c r="E23684">
        <v>46079</v>
      </c>
      <c r="F23684" s="9">
        <v>46235</v>
      </c>
      <c r="G23684" t="s">
        <v>5</v>
      </c>
      <c r="H23684" s="8">
        <v>0.60833333333333328</v>
      </c>
      <c r="I23684" s="8">
        <v>0.60833333333333328</v>
      </c>
      <c r="J23684">
        <v>0</v>
      </c>
      <c r="K23684" t="s">
        <v>145</v>
      </c>
      <c r="L23684">
        <v>0</v>
      </c>
      <c r="M23684" t="s">
        <v>17304</v>
      </c>
      <c r="N23684" t="s">
        <v>3947</v>
      </c>
      <c r="O23684" t="s">
        <v>3948</v>
      </c>
      <c r="P23684" t="s">
        <v>3949</v>
      </c>
    </row>
    <row r="23685" spans="1:16" x14ac:dyDescent="0.35">
      <c r="A23685" t="s">
        <v>4710</v>
      </c>
      <c r="B23685">
        <v>1700702247</v>
      </c>
      <c r="C23685" t="s">
        <v>19</v>
      </c>
      <c r="D23685" t="s">
        <v>14328</v>
      </c>
      <c r="E23685">
        <v>46079</v>
      </c>
      <c r="F23685" s="9">
        <v>46235</v>
      </c>
      <c r="G23685" t="s">
        <v>5</v>
      </c>
      <c r="H23685" s="8">
        <v>0.61527777777777781</v>
      </c>
      <c r="I23685" s="8">
        <v>0.61527777777777781</v>
      </c>
      <c r="J23685">
        <v>0</v>
      </c>
      <c r="K23685" t="s">
        <v>145</v>
      </c>
      <c r="L23685">
        <v>0</v>
      </c>
      <c r="M23685" t="s">
        <v>16980</v>
      </c>
      <c r="N23685" t="s">
        <v>3884</v>
      </c>
      <c r="O23685" t="s">
        <v>3885</v>
      </c>
      <c r="P23685" t="s">
        <v>3886</v>
      </c>
    </row>
    <row r="23686" spans="1:16" x14ac:dyDescent="0.35">
      <c r="A23686" t="s">
        <v>4710</v>
      </c>
      <c r="B23686">
        <v>1700702247</v>
      </c>
      <c r="C23686" t="s">
        <v>19</v>
      </c>
      <c r="D23686" t="s">
        <v>14328</v>
      </c>
      <c r="E23686">
        <v>46079</v>
      </c>
      <c r="F23686" s="9">
        <v>46235</v>
      </c>
      <c r="G23686" t="s">
        <v>5</v>
      </c>
      <c r="H23686" s="8">
        <v>0.62222222222222223</v>
      </c>
      <c r="I23686" s="8">
        <v>0.62222222222222223</v>
      </c>
      <c r="J23686">
        <v>0</v>
      </c>
      <c r="K23686" t="s">
        <v>145</v>
      </c>
      <c r="L23686">
        <v>0</v>
      </c>
      <c r="M23686" t="s">
        <v>16981</v>
      </c>
      <c r="N23686" t="s">
        <v>257</v>
      </c>
      <c r="O23686" t="s">
        <v>258</v>
      </c>
      <c r="P23686" t="s">
        <v>259</v>
      </c>
    </row>
    <row r="23687" spans="1:16" x14ac:dyDescent="0.35">
      <c r="A23687" t="s">
        <v>4710</v>
      </c>
      <c r="B23687">
        <v>1700702247</v>
      </c>
      <c r="C23687" t="s">
        <v>19</v>
      </c>
      <c r="D23687" t="s">
        <v>14328</v>
      </c>
      <c r="E23687">
        <v>46079</v>
      </c>
      <c r="F23687" s="9">
        <v>46235</v>
      </c>
      <c r="G23687" t="s">
        <v>5</v>
      </c>
      <c r="H23687" s="8">
        <v>0.62916666666666665</v>
      </c>
      <c r="I23687" s="8">
        <v>0.69861111111111107</v>
      </c>
      <c r="J23687">
        <v>2</v>
      </c>
      <c r="K23687" t="s">
        <v>128</v>
      </c>
      <c r="L23687">
        <v>5</v>
      </c>
      <c r="M23687" t="s">
        <v>129</v>
      </c>
      <c r="N23687" t="s">
        <v>3843</v>
      </c>
      <c r="O23687" t="s">
        <v>3844</v>
      </c>
      <c r="P23687" t="s">
        <v>3845</v>
      </c>
    </row>
    <row r="23688" spans="1:16" x14ac:dyDescent="0.35">
      <c r="A23688" t="s">
        <v>4710</v>
      </c>
      <c r="B23688">
        <v>1700702247</v>
      </c>
      <c r="C23688" t="s">
        <v>19</v>
      </c>
      <c r="D23688" t="s">
        <v>14328</v>
      </c>
      <c r="E23688">
        <v>46079</v>
      </c>
      <c r="F23688" s="9">
        <v>46235</v>
      </c>
      <c r="G23688" t="s">
        <v>5</v>
      </c>
      <c r="H23688" s="8">
        <v>0.7055555555555556</v>
      </c>
      <c r="I23688" s="8">
        <v>0.7055555555555556</v>
      </c>
      <c r="J23688">
        <v>0</v>
      </c>
      <c r="K23688" t="s">
        <v>145</v>
      </c>
      <c r="L23688">
        <v>0</v>
      </c>
      <c r="M23688" t="s">
        <v>16662</v>
      </c>
      <c r="N23688" t="s">
        <v>257</v>
      </c>
      <c r="O23688" t="s">
        <v>258</v>
      </c>
      <c r="P23688" t="s">
        <v>259</v>
      </c>
    </row>
    <row r="23689" spans="1:16" x14ac:dyDescent="0.35">
      <c r="A23689" t="s">
        <v>4710</v>
      </c>
      <c r="B23689">
        <v>1700702247</v>
      </c>
      <c r="C23689" t="s">
        <v>19</v>
      </c>
      <c r="D23689" t="s">
        <v>14328</v>
      </c>
      <c r="E23689">
        <v>46079</v>
      </c>
      <c r="F23689" s="9">
        <v>46235</v>
      </c>
      <c r="G23689" t="s">
        <v>5</v>
      </c>
      <c r="H23689" s="8">
        <v>0.71250000000000002</v>
      </c>
      <c r="I23689" s="8">
        <v>0.73333333333333328</v>
      </c>
      <c r="J23689">
        <v>0</v>
      </c>
      <c r="K23689" t="s">
        <v>128</v>
      </c>
      <c r="L23689">
        <v>1</v>
      </c>
      <c r="M23689" t="s">
        <v>129</v>
      </c>
      <c r="N23689" t="s">
        <v>3840</v>
      </c>
      <c r="O23689" t="s">
        <v>3841</v>
      </c>
      <c r="P23689" t="s">
        <v>3842</v>
      </c>
    </row>
    <row r="23690" spans="1:16" x14ac:dyDescent="0.35">
      <c r="A23690" t="s">
        <v>4710</v>
      </c>
      <c r="B23690">
        <v>1700702247</v>
      </c>
      <c r="C23690" t="s">
        <v>19</v>
      </c>
      <c r="D23690" t="s">
        <v>14328</v>
      </c>
      <c r="E23690">
        <v>46079</v>
      </c>
      <c r="F23690" s="9">
        <v>46235</v>
      </c>
      <c r="G23690" t="s">
        <v>5</v>
      </c>
      <c r="H23690" s="8">
        <v>0.74027777777777781</v>
      </c>
      <c r="I23690" s="8">
        <v>0.74027777777777781</v>
      </c>
      <c r="J23690">
        <v>0</v>
      </c>
      <c r="K23690" t="s">
        <v>145</v>
      </c>
      <c r="L23690">
        <v>0</v>
      </c>
      <c r="M23690" t="s">
        <v>28737</v>
      </c>
      <c r="N23690" t="s">
        <v>3947</v>
      </c>
      <c r="O23690" t="s">
        <v>3948</v>
      </c>
      <c r="P23690" t="s">
        <v>3949</v>
      </c>
    </row>
    <row r="23691" spans="1:16" x14ac:dyDescent="0.35">
      <c r="A23691" t="s">
        <v>4710</v>
      </c>
      <c r="B23691">
        <v>1700702247</v>
      </c>
      <c r="C23691" t="s">
        <v>19</v>
      </c>
      <c r="D23691" t="s">
        <v>14328</v>
      </c>
      <c r="E23691">
        <v>46079</v>
      </c>
      <c r="F23691" s="9">
        <v>46235</v>
      </c>
      <c r="G23691" t="s">
        <v>5</v>
      </c>
      <c r="H23691" s="8">
        <v>0.74722222222222223</v>
      </c>
      <c r="I23691" s="8">
        <v>0.74722222222222223</v>
      </c>
      <c r="J23691">
        <v>0</v>
      </c>
      <c r="K23691" t="s">
        <v>145</v>
      </c>
      <c r="L23691">
        <v>0</v>
      </c>
      <c r="M23691" t="s">
        <v>16569</v>
      </c>
      <c r="N23691" t="s">
        <v>323</v>
      </c>
      <c r="O23691" t="s">
        <v>324</v>
      </c>
      <c r="P23691" t="s">
        <v>253</v>
      </c>
    </row>
    <row r="23692" spans="1:16" x14ac:dyDescent="0.35">
      <c r="A23692" t="s">
        <v>4710</v>
      </c>
      <c r="B23692">
        <v>1700702247</v>
      </c>
      <c r="C23692" t="s">
        <v>19</v>
      </c>
      <c r="D23692" t="s">
        <v>14328</v>
      </c>
      <c r="E23692">
        <v>46079</v>
      </c>
      <c r="F23692" s="9">
        <v>46235</v>
      </c>
      <c r="G23692" t="s">
        <v>5</v>
      </c>
      <c r="H23692" s="8">
        <v>0.75416666666666665</v>
      </c>
      <c r="I23692" s="8">
        <v>0.76111111111111107</v>
      </c>
      <c r="J23692">
        <v>0</v>
      </c>
      <c r="K23692" t="s">
        <v>128</v>
      </c>
      <c r="L23692">
        <v>0</v>
      </c>
      <c r="M23692" t="s">
        <v>129</v>
      </c>
      <c r="N23692" t="s">
        <v>4614</v>
      </c>
      <c r="O23692" t="s">
        <v>4615</v>
      </c>
      <c r="P23692" t="s">
        <v>4616</v>
      </c>
    </row>
    <row r="23693" spans="1:16" x14ac:dyDescent="0.35">
      <c r="A23693" t="s">
        <v>4710</v>
      </c>
      <c r="B23693">
        <v>1700702247</v>
      </c>
      <c r="C23693" t="s">
        <v>19</v>
      </c>
      <c r="D23693" t="s">
        <v>14328</v>
      </c>
      <c r="E23693">
        <v>46079</v>
      </c>
      <c r="F23693" s="9">
        <v>46235</v>
      </c>
      <c r="G23693" t="s">
        <v>5</v>
      </c>
      <c r="H23693" s="8">
        <v>0.7680555555555556</v>
      </c>
      <c r="I23693" s="8">
        <v>0.7680555555555556</v>
      </c>
      <c r="J23693">
        <v>0</v>
      </c>
      <c r="K23693" t="s">
        <v>145</v>
      </c>
      <c r="L23693">
        <v>0</v>
      </c>
      <c r="M23693" t="s">
        <v>16885</v>
      </c>
      <c r="N23693" t="s">
        <v>3840</v>
      </c>
      <c r="O23693" t="s">
        <v>3841</v>
      </c>
      <c r="P23693" t="s">
        <v>3842</v>
      </c>
    </row>
    <row r="23694" spans="1:16" x14ac:dyDescent="0.35">
      <c r="A23694" t="s">
        <v>4710</v>
      </c>
      <c r="B23694">
        <v>1700702247</v>
      </c>
      <c r="C23694" t="s">
        <v>19</v>
      </c>
      <c r="D23694" t="s">
        <v>14328</v>
      </c>
      <c r="E23694">
        <v>46079</v>
      </c>
      <c r="F23694" s="9">
        <v>46235</v>
      </c>
      <c r="G23694" t="s">
        <v>5</v>
      </c>
      <c r="H23694" s="8">
        <v>0.77500000000000002</v>
      </c>
      <c r="I23694" s="8">
        <v>0.77500000000000002</v>
      </c>
      <c r="J23694">
        <v>0</v>
      </c>
      <c r="K23694" t="s">
        <v>145</v>
      </c>
      <c r="L23694">
        <v>0</v>
      </c>
      <c r="M23694" t="s">
        <v>18450</v>
      </c>
      <c r="N23694" t="s">
        <v>32478</v>
      </c>
      <c r="O23694" t="s">
        <v>32479</v>
      </c>
      <c r="P23694" t="s">
        <v>4628</v>
      </c>
    </row>
    <row r="23695" spans="1:16" x14ac:dyDescent="0.35">
      <c r="A23695" t="s">
        <v>4710</v>
      </c>
      <c r="B23695">
        <v>1700702247</v>
      </c>
      <c r="C23695" t="s">
        <v>19</v>
      </c>
      <c r="D23695" t="s">
        <v>14328</v>
      </c>
      <c r="E23695">
        <v>46079</v>
      </c>
      <c r="F23695" s="9">
        <v>46235</v>
      </c>
      <c r="G23695" t="s">
        <v>5</v>
      </c>
      <c r="H23695" s="8">
        <v>0.78194444444444444</v>
      </c>
      <c r="I23695" s="8">
        <v>0.78194444444444444</v>
      </c>
      <c r="J23695">
        <v>0</v>
      </c>
      <c r="K23695" t="s">
        <v>145</v>
      </c>
      <c r="L23695">
        <v>0</v>
      </c>
      <c r="M23695" t="s">
        <v>16519</v>
      </c>
      <c r="N23695" t="s">
        <v>319</v>
      </c>
      <c r="O23695" t="s">
        <v>320</v>
      </c>
      <c r="P23695" t="s">
        <v>321</v>
      </c>
    </row>
    <row r="23696" spans="1:16" x14ac:dyDescent="0.35">
      <c r="A23696" t="s">
        <v>4710</v>
      </c>
      <c r="B23696">
        <v>1700702247</v>
      </c>
      <c r="C23696" t="s">
        <v>19</v>
      </c>
      <c r="D23696" t="s">
        <v>14328</v>
      </c>
      <c r="E23696">
        <v>46079</v>
      </c>
      <c r="F23696" s="9">
        <v>46235</v>
      </c>
      <c r="G23696" t="s">
        <v>5</v>
      </c>
      <c r="H23696" s="8">
        <v>0.78888888888888886</v>
      </c>
      <c r="I23696" s="8">
        <v>0.78888888888888886</v>
      </c>
      <c r="J23696">
        <v>0</v>
      </c>
      <c r="K23696" t="s">
        <v>145</v>
      </c>
      <c r="L23696">
        <v>0</v>
      </c>
      <c r="M23696" t="s">
        <v>16493</v>
      </c>
      <c r="N23696" t="s">
        <v>3843</v>
      </c>
      <c r="O23696" t="s">
        <v>3844</v>
      </c>
      <c r="P23696" t="s">
        <v>3845</v>
      </c>
    </row>
    <row r="23697" spans="1:16" x14ac:dyDescent="0.35">
      <c r="A23697" t="s">
        <v>4710</v>
      </c>
      <c r="B23697">
        <v>1700702247</v>
      </c>
      <c r="C23697" t="s">
        <v>19</v>
      </c>
      <c r="D23697" t="s">
        <v>14328</v>
      </c>
      <c r="E23697">
        <v>46079</v>
      </c>
      <c r="F23697" s="9">
        <v>46236</v>
      </c>
      <c r="G23697" t="s">
        <v>6</v>
      </c>
      <c r="H23697" s="8">
        <v>0.37916666666666665</v>
      </c>
      <c r="I23697" s="8">
        <v>0.37916666666666665</v>
      </c>
      <c r="J23697">
        <v>0</v>
      </c>
      <c r="K23697" t="s">
        <v>145</v>
      </c>
      <c r="L23697">
        <v>0</v>
      </c>
      <c r="M23697" t="s">
        <v>17342</v>
      </c>
      <c r="N23697" t="s">
        <v>4141</v>
      </c>
      <c r="O23697" t="s">
        <v>4142</v>
      </c>
      <c r="P23697" t="s">
        <v>4143</v>
      </c>
    </row>
    <row r="23698" spans="1:16" x14ac:dyDescent="0.35">
      <c r="A23698" t="s">
        <v>4710</v>
      </c>
      <c r="B23698">
        <v>1700702247</v>
      </c>
      <c r="C23698" t="s">
        <v>19</v>
      </c>
      <c r="D23698" t="s">
        <v>14328</v>
      </c>
      <c r="E23698">
        <v>46079</v>
      </c>
      <c r="F23698" s="9">
        <v>46236</v>
      </c>
      <c r="G23698" t="s">
        <v>6</v>
      </c>
      <c r="H23698" s="8">
        <v>0.38611111111111113</v>
      </c>
      <c r="I23698" s="8">
        <v>0.38611111111111113</v>
      </c>
      <c r="J23698">
        <v>0</v>
      </c>
      <c r="K23698" t="s">
        <v>145</v>
      </c>
      <c r="L23698">
        <v>0</v>
      </c>
      <c r="M23698" t="s">
        <v>17342</v>
      </c>
      <c r="N23698" t="s">
        <v>4671</v>
      </c>
      <c r="O23698" t="s">
        <v>4672</v>
      </c>
      <c r="P23698" t="s">
        <v>4673</v>
      </c>
    </row>
    <row r="23699" spans="1:16" x14ac:dyDescent="0.35">
      <c r="A23699" t="s">
        <v>4710</v>
      </c>
      <c r="B23699">
        <v>1700702247</v>
      </c>
      <c r="C23699" t="s">
        <v>19</v>
      </c>
      <c r="D23699" t="s">
        <v>14328</v>
      </c>
      <c r="E23699">
        <v>46079</v>
      </c>
      <c r="F23699" s="9">
        <v>46236</v>
      </c>
      <c r="G23699" t="s">
        <v>6</v>
      </c>
      <c r="H23699" s="8">
        <v>0.39305555555555555</v>
      </c>
      <c r="I23699" s="8">
        <v>0.4</v>
      </c>
      <c r="J23699">
        <v>0</v>
      </c>
      <c r="K23699" t="s">
        <v>128</v>
      </c>
      <c r="L23699">
        <v>1</v>
      </c>
      <c r="M23699" t="s">
        <v>129</v>
      </c>
      <c r="N23699" t="s">
        <v>12190</v>
      </c>
      <c r="O23699" t="s">
        <v>4142</v>
      </c>
      <c r="P23699" t="s">
        <v>4143</v>
      </c>
    </row>
    <row r="23700" spans="1:16" x14ac:dyDescent="0.35">
      <c r="A23700" t="s">
        <v>4710</v>
      </c>
      <c r="B23700">
        <v>1700702247</v>
      </c>
      <c r="C23700" t="s">
        <v>19</v>
      </c>
      <c r="D23700" t="s">
        <v>14328</v>
      </c>
      <c r="E23700">
        <v>46079</v>
      </c>
      <c r="F23700" s="9">
        <v>46236</v>
      </c>
      <c r="G23700" t="s">
        <v>6</v>
      </c>
      <c r="H23700" s="8">
        <v>0.40694444444444444</v>
      </c>
      <c r="I23700" s="8">
        <v>0.40694444444444444</v>
      </c>
      <c r="J23700">
        <v>0</v>
      </c>
      <c r="K23700" t="s">
        <v>145</v>
      </c>
      <c r="L23700">
        <v>0</v>
      </c>
      <c r="M23700" t="s">
        <v>16499</v>
      </c>
      <c r="N23700" t="s">
        <v>2770</v>
      </c>
      <c r="O23700" t="s">
        <v>2771</v>
      </c>
      <c r="P23700" t="s">
        <v>2772</v>
      </c>
    </row>
    <row r="23701" spans="1:16" x14ac:dyDescent="0.35">
      <c r="A23701" t="s">
        <v>4710</v>
      </c>
      <c r="B23701">
        <v>1700702247</v>
      </c>
      <c r="C23701" t="s">
        <v>19</v>
      </c>
      <c r="D23701" t="s">
        <v>14328</v>
      </c>
      <c r="E23701">
        <v>46079</v>
      </c>
      <c r="F23701" s="9">
        <v>46236</v>
      </c>
      <c r="G23701" t="s">
        <v>6</v>
      </c>
      <c r="H23701" s="8">
        <v>0.41388888888888886</v>
      </c>
      <c r="I23701" s="8">
        <v>0.46250000000000002</v>
      </c>
      <c r="J23701">
        <v>1</v>
      </c>
      <c r="K23701" t="s">
        <v>128</v>
      </c>
      <c r="L23701">
        <v>4</v>
      </c>
      <c r="M23701" t="s">
        <v>129</v>
      </c>
      <c r="N23701" t="s">
        <v>4690</v>
      </c>
      <c r="O23701" t="s">
        <v>4691</v>
      </c>
      <c r="P23701" t="s">
        <v>4692</v>
      </c>
    </row>
    <row r="23702" spans="1:16" x14ac:dyDescent="0.35">
      <c r="A23702" t="s">
        <v>4710</v>
      </c>
      <c r="B23702">
        <v>1700702247</v>
      </c>
      <c r="C23702" t="s">
        <v>19</v>
      </c>
      <c r="D23702" t="s">
        <v>14328</v>
      </c>
      <c r="E23702">
        <v>46079</v>
      </c>
      <c r="F23702" s="9">
        <v>46236</v>
      </c>
      <c r="G23702" t="s">
        <v>6</v>
      </c>
      <c r="H23702" s="8">
        <v>0.46944444444444444</v>
      </c>
      <c r="I23702" s="8">
        <v>0.46944444444444444</v>
      </c>
      <c r="J23702">
        <v>0</v>
      </c>
      <c r="K23702" t="s">
        <v>145</v>
      </c>
      <c r="L23702">
        <v>0</v>
      </c>
      <c r="M23702" t="s">
        <v>16504</v>
      </c>
      <c r="N23702" t="s">
        <v>12122</v>
      </c>
      <c r="O23702" t="s">
        <v>12123</v>
      </c>
      <c r="P23702" t="s">
        <v>12124</v>
      </c>
    </row>
    <row r="23703" spans="1:16" x14ac:dyDescent="0.35">
      <c r="A23703" t="s">
        <v>4710</v>
      </c>
      <c r="B23703">
        <v>1700702247</v>
      </c>
      <c r="C23703" t="s">
        <v>19</v>
      </c>
      <c r="D23703" t="s">
        <v>14328</v>
      </c>
      <c r="E23703">
        <v>46079</v>
      </c>
      <c r="F23703" s="9">
        <v>46236</v>
      </c>
      <c r="G23703" t="s">
        <v>6</v>
      </c>
      <c r="H23703" s="8">
        <v>0.47638888888888886</v>
      </c>
      <c r="I23703" s="8">
        <v>0.47638888888888886</v>
      </c>
      <c r="J23703">
        <v>0</v>
      </c>
      <c r="K23703" t="s">
        <v>145</v>
      </c>
      <c r="L23703">
        <v>0</v>
      </c>
      <c r="M23703" t="s">
        <v>28930</v>
      </c>
      <c r="N23703" t="s">
        <v>8005</v>
      </c>
      <c r="O23703" t="s">
        <v>28931</v>
      </c>
      <c r="P23703" t="s">
        <v>28932</v>
      </c>
    </row>
    <row r="23704" spans="1:16" x14ac:dyDescent="0.35">
      <c r="A23704" t="s">
        <v>4710</v>
      </c>
      <c r="B23704">
        <v>1700702247</v>
      </c>
      <c r="C23704" t="s">
        <v>19</v>
      </c>
      <c r="D23704" t="s">
        <v>14328</v>
      </c>
      <c r="E23704">
        <v>46079</v>
      </c>
      <c r="F23704" s="9">
        <v>46236</v>
      </c>
      <c r="G23704" t="s">
        <v>6</v>
      </c>
      <c r="H23704" s="8">
        <v>0.48333333333333334</v>
      </c>
      <c r="I23704" s="8">
        <v>0.49027777777777776</v>
      </c>
      <c r="J23704">
        <v>0</v>
      </c>
      <c r="K23704" t="s">
        <v>128</v>
      </c>
      <c r="L23704">
        <v>0</v>
      </c>
      <c r="M23704" t="s">
        <v>129</v>
      </c>
      <c r="N23704" t="s">
        <v>15965</v>
      </c>
      <c r="O23704" t="s">
        <v>28852</v>
      </c>
      <c r="P23704" t="s">
        <v>28853</v>
      </c>
    </row>
    <row r="23705" spans="1:16" x14ac:dyDescent="0.35">
      <c r="A23705" t="s">
        <v>4710</v>
      </c>
      <c r="B23705">
        <v>1700702247</v>
      </c>
      <c r="C23705" t="s">
        <v>19</v>
      </c>
      <c r="D23705" t="s">
        <v>14328</v>
      </c>
      <c r="E23705">
        <v>46079</v>
      </c>
      <c r="F23705" s="9">
        <v>46236</v>
      </c>
      <c r="G23705" t="s">
        <v>6</v>
      </c>
      <c r="H23705" s="8">
        <v>0.49722222222222223</v>
      </c>
      <c r="I23705" s="8">
        <v>0.49722222222222223</v>
      </c>
      <c r="J23705">
        <v>0</v>
      </c>
      <c r="K23705" t="s">
        <v>145</v>
      </c>
      <c r="L23705">
        <v>0</v>
      </c>
      <c r="M23705" t="s">
        <v>25414</v>
      </c>
      <c r="N23705" t="s">
        <v>6534</v>
      </c>
      <c r="O23705" t="s">
        <v>6535</v>
      </c>
      <c r="P23705" t="s">
        <v>6536</v>
      </c>
    </row>
    <row r="23706" spans="1:16" x14ac:dyDescent="0.35">
      <c r="A23706" t="s">
        <v>4710</v>
      </c>
      <c r="B23706">
        <v>1700702247</v>
      </c>
      <c r="C23706" t="s">
        <v>19</v>
      </c>
      <c r="D23706" t="s">
        <v>14328</v>
      </c>
      <c r="E23706">
        <v>46079</v>
      </c>
      <c r="F23706" s="9">
        <v>46236</v>
      </c>
      <c r="G23706" t="s">
        <v>6</v>
      </c>
      <c r="H23706" s="8">
        <v>0.50416666666666665</v>
      </c>
      <c r="I23706" s="8">
        <v>0.5180555555555556</v>
      </c>
      <c r="J23706">
        <v>0</v>
      </c>
      <c r="K23706" t="s">
        <v>128</v>
      </c>
      <c r="L23706">
        <v>1</v>
      </c>
      <c r="M23706" t="s">
        <v>129</v>
      </c>
      <c r="N23706" t="s">
        <v>4668</v>
      </c>
      <c r="O23706" t="s">
        <v>4669</v>
      </c>
      <c r="P23706" t="s">
        <v>4670</v>
      </c>
    </row>
    <row r="23707" spans="1:16" x14ac:dyDescent="0.35">
      <c r="A23707" t="s">
        <v>4710</v>
      </c>
      <c r="B23707">
        <v>1700702247</v>
      </c>
      <c r="C23707" t="s">
        <v>19</v>
      </c>
      <c r="D23707" t="s">
        <v>14328</v>
      </c>
      <c r="E23707">
        <v>46079</v>
      </c>
      <c r="F23707" s="9">
        <v>46236</v>
      </c>
      <c r="G23707" t="s">
        <v>6</v>
      </c>
      <c r="H23707" s="8">
        <v>0.52500000000000002</v>
      </c>
      <c r="I23707" s="8">
        <v>0.52500000000000002</v>
      </c>
      <c r="J23707">
        <v>0</v>
      </c>
      <c r="K23707" t="s">
        <v>145</v>
      </c>
      <c r="L23707">
        <v>0</v>
      </c>
      <c r="M23707" t="s">
        <v>16980</v>
      </c>
      <c r="N23707" t="s">
        <v>14651</v>
      </c>
      <c r="O23707" t="s">
        <v>32480</v>
      </c>
      <c r="P23707" t="s">
        <v>32481</v>
      </c>
    </row>
    <row r="23708" spans="1:16" x14ac:dyDescent="0.35">
      <c r="A23708" t="s">
        <v>4710</v>
      </c>
      <c r="B23708">
        <v>1700702247</v>
      </c>
      <c r="C23708" t="s">
        <v>19</v>
      </c>
      <c r="D23708" t="s">
        <v>14328</v>
      </c>
      <c r="E23708">
        <v>46079</v>
      </c>
      <c r="F23708" s="9">
        <v>46236</v>
      </c>
      <c r="G23708" t="s">
        <v>6</v>
      </c>
      <c r="H23708" s="8">
        <v>0.53194444444444444</v>
      </c>
      <c r="I23708" s="8">
        <v>0.53194444444444444</v>
      </c>
      <c r="J23708">
        <v>0</v>
      </c>
      <c r="K23708" t="s">
        <v>145</v>
      </c>
      <c r="L23708">
        <v>0</v>
      </c>
      <c r="M23708" t="s">
        <v>16980</v>
      </c>
      <c r="N23708" t="s">
        <v>4668</v>
      </c>
      <c r="O23708" t="s">
        <v>4669</v>
      </c>
      <c r="P23708" t="s">
        <v>4670</v>
      </c>
    </row>
    <row r="23709" spans="1:16" x14ac:dyDescent="0.35">
      <c r="A23709" t="s">
        <v>4710</v>
      </c>
      <c r="B23709">
        <v>1700702247</v>
      </c>
      <c r="C23709" t="s">
        <v>19</v>
      </c>
      <c r="D23709" t="s">
        <v>14328</v>
      </c>
      <c r="E23709">
        <v>46079</v>
      </c>
      <c r="F23709" s="9">
        <v>46236</v>
      </c>
      <c r="G23709" t="s">
        <v>6</v>
      </c>
      <c r="H23709" s="8">
        <v>0.53888888888888886</v>
      </c>
      <c r="I23709" s="8">
        <v>0.53888888888888886</v>
      </c>
      <c r="J23709">
        <v>0</v>
      </c>
      <c r="K23709" t="s">
        <v>145</v>
      </c>
      <c r="L23709">
        <v>0</v>
      </c>
      <c r="M23709" t="s">
        <v>16980</v>
      </c>
      <c r="N23709" t="s">
        <v>32482</v>
      </c>
      <c r="O23709" t="s">
        <v>32480</v>
      </c>
      <c r="P23709" t="s">
        <v>32481</v>
      </c>
    </row>
    <row r="23710" spans="1:16" x14ac:dyDescent="0.35">
      <c r="A23710" t="s">
        <v>4710</v>
      </c>
      <c r="B23710">
        <v>1700702247</v>
      </c>
      <c r="C23710" t="s">
        <v>19</v>
      </c>
      <c r="D23710" t="s">
        <v>14328</v>
      </c>
      <c r="E23710">
        <v>46079</v>
      </c>
      <c r="F23710" s="9">
        <v>46236</v>
      </c>
      <c r="G23710" t="s">
        <v>6</v>
      </c>
      <c r="H23710" s="8">
        <v>0.54583333333333328</v>
      </c>
      <c r="I23710" s="8">
        <v>0.54583333333333328</v>
      </c>
      <c r="J23710">
        <v>0</v>
      </c>
      <c r="K23710" t="s">
        <v>145</v>
      </c>
      <c r="L23710">
        <v>0</v>
      </c>
      <c r="M23710" t="s">
        <v>16980</v>
      </c>
      <c r="N23710" t="s">
        <v>5122</v>
      </c>
      <c r="O23710" t="s">
        <v>4669</v>
      </c>
      <c r="P23710" t="s">
        <v>4670</v>
      </c>
    </row>
    <row r="23711" spans="1:16" x14ac:dyDescent="0.35">
      <c r="A23711" t="s">
        <v>4710</v>
      </c>
      <c r="B23711">
        <v>1700702247</v>
      </c>
      <c r="C23711" t="s">
        <v>19</v>
      </c>
      <c r="D23711" t="s">
        <v>14328</v>
      </c>
      <c r="E23711">
        <v>46079</v>
      </c>
      <c r="F23711" s="9">
        <v>46236</v>
      </c>
      <c r="G23711" t="s">
        <v>6</v>
      </c>
      <c r="H23711" s="8">
        <v>0.55277777777777781</v>
      </c>
      <c r="I23711" s="8">
        <v>0.56666666666666665</v>
      </c>
      <c r="J23711">
        <v>0</v>
      </c>
      <c r="K23711" t="s">
        <v>128</v>
      </c>
      <c r="L23711">
        <v>1</v>
      </c>
      <c r="M23711" t="s">
        <v>129</v>
      </c>
      <c r="N23711" t="s">
        <v>32482</v>
      </c>
      <c r="O23711" t="s">
        <v>32480</v>
      </c>
      <c r="P23711" t="s">
        <v>32481</v>
      </c>
    </row>
    <row r="23712" spans="1:16" x14ac:dyDescent="0.35">
      <c r="A23712" t="s">
        <v>4710</v>
      </c>
      <c r="B23712">
        <v>1700702247</v>
      </c>
      <c r="C23712" t="s">
        <v>19</v>
      </c>
      <c r="D23712" t="s">
        <v>14328</v>
      </c>
      <c r="E23712">
        <v>46079</v>
      </c>
      <c r="F23712" s="9">
        <v>46236</v>
      </c>
      <c r="G23712" t="s">
        <v>6</v>
      </c>
      <c r="H23712" s="8">
        <v>0.57361111111111107</v>
      </c>
      <c r="I23712" s="8">
        <v>0.57361111111111107</v>
      </c>
      <c r="J23712">
        <v>0</v>
      </c>
      <c r="K23712" t="s">
        <v>145</v>
      </c>
      <c r="L23712">
        <v>0</v>
      </c>
      <c r="M23712" t="s">
        <v>32483</v>
      </c>
      <c r="N23712" t="s">
        <v>5122</v>
      </c>
      <c r="O23712" t="s">
        <v>4669</v>
      </c>
      <c r="P23712" t="s">
        <v>4670</v>
      </c>
    </row>
    <row r="23713" spans="1:16" x14ac:dyDescent="0.35">
      <c r="A23713" t="s">
        <v>4710</v>
      </c>
      <c r="B23713">
        <v>1700702247</v>
      </c>
      <c r="C23713" t="s">
        <v>19</v>
      </c>
      <c r="D23713" t="s">
        <v>14328</v>
      </c>
      <c r="E23713">
        <v>46079</v>
      </c>
      <c r="F23713" s="9">
        <v>46236</v>
      </c>
      <c r="G23713" t="s">
        <v>6</v>
      </c>
      <c r="H23713" s="8">
        <v>0.58125000000000004</v>
      </c>
      <c r="I23713" s="8">
        <v>0.58125000000000004</v>
      </c>
      <c r="J23713">
        <v>0</v>
      </c>
      <c r="K23713" t="s">
        <v>145</v>
      </c>
      <c r="L23713">
        <v>0</v>
      </c>
      <c r="M23713" t="s">
        <v>17265</v>
      </c>
      <c r="N23713" t="s">
        <v>4141</v>
      </c>
      <c r="O23713" t="s">
        <v>32484</v>
      </c>
      <c r="P23713" t="s">
        <v>32485</v>
      </c>
    </row>
    <row r="23714" spans="1:16" x14ac:dyDescent="0.35">
      <c r="A23714" t="s">
        <v>4710</v>
      </c>
      <c r="B23714">
        <v>1700702247</v>
      </c>
      <c r="C23714" t="s">
        <v>19</v>
      </c>
      <c r="D23714" t="s">
        <v>14328</v>
      </c>
      <c r="E23714">
        <v>46079</v>
      </c>
      <c r="F23714" s="9">
        <v>46236</v>
      </c>
      <c r="G23714" t="s">
        <v>6</v>
      </c>
      <c r="H23714" s="8">
        <v>0.58750000000000002</v>
      </c>
      <c r="I23714" s="8">
        <v>0.58750000000000002</v>
      </c>
      <c r="J23714">
        <v>0</v>
      </c>
      <c r="K23714" t="s">
        <v>145</v>
      </c>
      <c r="L23714">
        <v>0</v>
      </c>
      <c r="M23714" t="s">
        <v>17342</v>
      </c>
      <c r="N23714" t="s">
        <v>4671</v>
      </c>
      <c r="O23714" t="s">
        <v>4672</v>
      </c>
      <c r="P23714" t="s">
        <v>4673</v>
      </c>
    </row>
    <row r="23715" spans="1:16" x14ac:dyDescent="0.35">
      <c r="A23715" t="s">
        <v>4710</v>
      </c>
      <c r="B23715">
        <v>1700702247</v>
      </c>
      <c r="C23715" t="s">
        <v>19</v>
      </c>
      <c r="D23715" t="s">
        <v>14328</v>
      </c>
      <c r="E23715">
        <v>46079</v>
      </c>
      <c r="F23715" s="9">
        <v>46236</v>
      </c>
      <c r="G23715" t="s">
        <v>6</v>
      </c>
      <c r="H23715" s="8">
        <v>0.59513888888888888</v>
      </c>
      <c r="I23715" s="8">
        <v>0.59513888888888888</v>
      </c>
      <c r="J23715">
        <v>0</v>
      </c>
      <c r="K23715" t="s">
        <v>145</v>
      </c>
      <c r="L23715">
        <v>0</v>
      </c>
      <c r="M23715" t="s">
        <v>17342</v>
      </c>
      <c r="N23715" t="s">
        <v>4141</v>
      </c>
      <c r="O23715" t="s">
        <v>4142</v>
      </c>
      <c r="P23715" t="s">
        <v>4143</v>
      </c>
    </row>
    <row r="23716" spans="1:16" x14ac:dyDescent="0.35">
      <c r="A23716" t="s">
        <v>4710</v>
      </c>
      <c r="B23716">
        <v>1700702247</v>
      </c>
      <c r="C23716" t="s">
        <v>19</v>
      </c>
      <c r="D23716" t="s">
        <v>14328</v>
      </c>
      <c r="E23716">
        <v>46079</v>
      </c>
      <c r="F23716" s="9">
        <v>46236</v>
      </c>
      <c r="G23716" t="s">
        <v>6</v>
      </c>
      <c r="H23716" s="8">
        <v>0.60138888888888886</v>
      </c>
      <c r="I23716" s="8">
        <v>0.60138888888888886</v>
      </c>
      <c r="J23716">
        <v>0</v>
      </c>
      <c r="K23716" t="s">
        <v>145</v>
      </c>
      <c r="L23716">
        <v>0</v>
      </c>
      <c r="M23716" t="s">
        <v>16714</v>
      </c>
      <c r="N23716" t="s">
        <v>4671</v>
      </c>
      <c r="O23716" t="s">
        <v>4672</v>
      </c>
      <c r="P23716" t="s">
        <v>4673</v>
      </c>
    </row>
    <row r="23717" spans="1:16" x14ac:dyDescent="0.35">
      <c r="A23717" t="s">
        <v>4710</v>
      </c>
      <c r="B23717">
        <v>1700702247</v>
      </c>
      <c r="C23717" t="s">
        <v>19</v>
      </c>
      <c r="D23717" t="s">
        <v>14328</v>
      </c>
      <c r="E23717">
        <v>46079</v>
      </c>
      <c r="F23717" s="9">
        <v>46236</v>
      </c>
      <c r="G23717" t="s">
        <v>6</v>
      </c>
      <c r="H23717" s="8">
        <v>0.60833333333333328</v>
      </c>
      <c r="I23717" s="8">
        <v>0.60833333333333328</v>
      </c>
      <c r="J23717">
        <v>0</v>
      </c>
      <c r="K23717" t="s">
        <v>145</v>
      </c>
      <c r="L23717">
        <v>0</v>
      </c>
      <c r="M23717" t="s">
        <v>32486</v>
      </c>
      <c r="N23717" t="s">
        <v>3843</v>
      </c>
      <c r="O23717" t="s">
        <v>3844</v>
      </c>
      <c r="P23717" t="s">
        <v>3845</v>
      </c>
    </row>
    <row r="23718" spans="1:16" x14ac:dyDescent="0.35">
      <c r="A23718" t="s">
        <v>4710</v>
      </c>
      <c r="B23718">
        <v>1700702247</v>
      </c>
      <c r="C23718" t="s">
        <v>19</v>
      </c>
      <c r="D23718" t="s">
        <v>14328</v>
      </c>
      <c r="E23718">
        <v>46079</v>
      </c>
      <c r="F23718" s="9">
        <v>46236</v>
      </c>
      <c r="G23718" t="s">
        <v>6</v>
      </c>
      <c r="H23718" s="8">
        <v>0.61527777777777781</v>
      </c>
      <c r="I23718" s="8">
        <v>0.62222222222222223</v>
      </c>
      <c r="J23718">
        <v>0</v>
      </c>
      <c r="K23718" t="s">
        <v>128</v>
      </c>
      <c r="L23718">
        <v>0</v>
      </c>
      <c r="M23718" t="s">
        <v>129</v>
      </c>
      <c r="N23718" t="s">
        <v>6999</v>
      </c>
      <c r="O23718" t="s">
        <v>7000</v>
      </c>
      <c r="P23718" t="s">
        <v>7001</v>
      </c>
    </row>
    <row r="23719" spans="1:16" x14ac:dyDescent="0.35">
      <c r="A23719" t="s">
        <v>4710</v>
      </c>
      <c r="B23719">
        <v>1700702247</v>
      </c>
      <c r="C23719" t="s">
        <v>19</v>
      </c>
      <c r="D23719" t="s">
        <v>14328</v>
      </c>
      <c r="E23719">
        <v>46079</v>
      </c>
      <c r="F23719" s="9">
        <v>46236</v>
      </c>
      <c r="G23719" t="s">
        <v>6</v>
      </c>
      <c r="H23719" s="8">
        <v>0.62916666666666665</v>
      </c>
      <c r="I23719" s="8">
        <v>0.62916666666666665</v>
      </c>
      <c r="J23719">
        <v>0</v>
      </c>
      <c r="K23719" t="s">
        <v>145</v>
      </c>
      <c r="L23719">
        <v>0</v>
      </c>
      <c r="M23719" t="s">
        <v>16835</v>
      </c>
      <c r="N23719" t="s">
        <v>257</v>
      </c>
      <c r="O23719" t="s">
        <v>258</v>
      </c>
      <c r="P23719" t="s">
        <v>259</v>
      </c>
    </row>
    <row r="23720" spans="1:16" x14ac:dyDescent="0.35">
      <c r="A23720" t="s">
        <v>4710</v>
      </c>
      <c r="B23720">
        <v>1700702247</v>
      </c>
      <c r="C23720" t="s">
        <v>19</v>
      </c>
      <c r="D23720" t="s">
        <v>14328</v>
      </c>
      <c r="E23720">
        <v>46079</v>
      </c>
      <c r="F23720" s="9">
        <v>46236</v>
      </c>
      <c r="G23720" t="s">
        <v>6</v>
      </c>
      <c r="H23720" s="8">
        <v>0.65763888888888888</v>
      </c>
      <c r="I23720" s="8">
        <v>0.6645833333333333</v>
      </c>
      <c r="J23720">
        <v>0</v>
      </c>
      <c r="K23720" t="s">
        <v>128</v>
      </c>
      <c r="L23720">
        <v>0</v>
      </c>
      <c r="M23720" t="s">
        <v>129</v>
      </c>
      <c r="N23720" t="s">
        <v>14280</v>
      </c>
      <c r="O23720" t="s">
        <v>14281</v>
      </c>
      <c r="P23720" t="s">
        <v>14282</v>
      </c>
    </row>
    <row r="23721" spans="1:16" x14ac:dyDescent="0.35">
      <c r="A23721" t="s">
        <v>4710</v>
      </c>
      <c r="B23721">
        <v>1700702247</v>
      </c>
      <c r="C23721" t="s">
        <v>19</v>
      </c>
      <c r="D23721" t="s">
        <v>14328</v>
      </c>
      <c r="E23721">
        <v>46079</v>
      </c>
      <c r="F23721" s="9">
        <v>46236</v>
      </c>
      <c r="G23721" t="s">
        <v>6</v>
      </c>
      <c r="H23721" s="8">
        <v>0.67083333333333328</v>
      </c>
      <c r="I23721" s="8">
        <v>0.71250000000000002</v>
      </c>
      <c r="J23721">
        <v>1</v>
      </c>
      <c r="K23721" t="s">
        <v>128</v>
      </c>
      <c r="L23721">
        <v>3</v>
      </c>
      <c r="M23721" t="s">
        <v>129</v>
      </c>
      <c r="N23721" t="s">
        <v>257</v>
      </c>
      <c r="O23721" t="s">
        <v>258</v>
      </c>
      <c r="P23721" t="s">
        <v>259</v>
      </c>
    </row>
    <row r="23722" spans="1:16" x14ac:dyDescent="0.35">
      <c r="A23722" t="s">
        <v>4710</v>
      </c>
      <c r="B23722">
        <v>1700702247</v>
      </c>
      <c r="C23722" t="s">
        <v>19</v>
      </c>
      <c r="D23722" t="s">
        <v>14328</v>
      </c>
      <c r="E23722">
        <v>46079</v>
      </c>
      <c r="F23722" s="9">
        <v>46236</v>
      </c>
      <c r="G23722" t="s">
        <v>6</v>
      </c>
      <c r="H23722" s="8">
        <v>0.71944444444444444</v>
      </c>
      <c r="I23722" s="8">
        <v>0.71944444444444444</v>
      </c>
      <c r="J23722">
        <v>0</v>
      </c>
      <c r="K23722" t="s">
        <v>145</v>
      </c>
      <c r="L23722">
        <v>0</v>
      </c>
      <c r="M23722" t="s">
        <v>17352</v>
      </c>
      <c r="N23722" t="s">
        <v>322</v>
      </c>
      <c r="O23722" t="s">
        <v>320</v>
      </c>
      <c r="P23722" t="s">
        <v>321</v>
      </c>
    </row>
    <row r="23723" spans="1:16" x14ac:dyDescent="0.35">
      <c r="A23723" t="s">
        <v>4710</v>
      </c>
      <c r="B23723">
        <v>1700702247</v>
      </c>
      <c r="C23723" t="s">
        <v>19</v>
      </c>
      <c r="D23723" t="s">
        <v>14328</v>
      </c>
      <c r="E23723">
        <v>46079</v>
      </c>
      <c r="F23723" s="9">
        <v>46236</v>
      </c>
      <c r="G23723" t="s">
        <v>6</v>
      </c>
      <c r="H23723" s="8">
        <v>0.73333333333333328</v>
      </c>
      <c r="I23723" s="8">
        <v>0.84444444444444444</v>
      </c>
      <c r="J23723">
        <v>3</v>
      </c>
      <c r="K23723" t="s">
        <v>128</v>
      </c>
      <c r="L23723">
        <v>8</v>
      </c>
      <c r="M23723" t="s">
        <v>129</v>
      </c>
      <c r="N23723" t="s">
        <v>257</v>
      </c>
      <c r="O23723" t="s">
        <v>258</v>
      </c>
      <c r="P23723" t="s">
        <v>259</v>
      </c>
    </row>
    <row r="23724" spans="1:16" x14ac:dyDescent="0.35">
      <c r="A23724" t="s">
        <v>4710</v>
      </c>
      <c r="B23724">
        <v>1700702247</v>
      </c>
      <c r="C23724" t="s">
        <v>19</v>
      </c>
      <c r="D23724" t="s">
        <v>14328</v>
      </c>
      <c r="E23724">
        <v>46079</v>
      </c>
      <c r="F23724" s="9">
        <v>46237</v>
      </c>
      <c r="G23724" t="s">
        <v>4704</v>
      </c>
      <c r="H23724" s="8">
        <v>0.4</v>
      </c>
      <c r="I23724" s="8">
        <v>0.4</v>
      </c>
      <c r="J23724">
        <v>0</v>
      </c>
      <c r="K23724" t="s">
        <v>145</v>
      </c>
      <c r="L23724">
        <v>0</v>
      </c>
      <c r="M23724" t="s">
        <v>16839</v>
      </c>
      <c r="N23724" t="s">
        <v>5358</v>
      </c>
      <c r="O23724" t="s">
        <v>5359</v>
      </c>
      <c r="P23724" t="s">
        <v>5360</v>
      </c>
    </row>
    <row r="23725" spans="1:16" x14ac:dyDescent="0.35">
      <c r="A23725" t="s">
        <v>4710</v>
      </c>
      <c r="B23725">
        <v>1700702247</v>
      </c>
      <c r="C23725" t="s">
        <v>19</v>
      </c>
      <c r="D23725" t="s">
        <v>14328</v>
      </c>
      <c r="E23725">
        <v>46079</v>
      </c>
      <c r="F23725" s="9">
        <v>46237</v>
      </c>
      <c r="G23725" t="s">
        <v>4704</v>
      </c>
      <c r="H23725" s="8">
        <v>0.40694444444444444</v>
      </c>
      <c r="I23725" s="8">
        <v>0.40694444444444444</v>
      </c>
      <c r="J23725">
        <v>0</v>
      </c>
      <c r="K23725" t="s">
        <v>145</v>
      </c>
      <c r="L23725">
        <v>0</v>
      </c>
      <c r="M23725" t="s">
        <v>17325</v>
      </c>
      <c r="N23725" t="s">
        <v>6999</v>
      </c>
      <c r="O23725" t="s">
        <v>7000</v>
      </c>
      <c r="P23725" t="s">
        <v>7001</v>
      </c>
    </row>
    <row r="23726" spans="1:16" x14ac:dyDescent="0.35">
      <c r="A23726" t="s">
        <v>4710</v>
      </c>
      <c r="B23726">
        <v>1700702247</v>
      </c>
      <c r="C23726" t="s">
        <v>19</v>
      </c>
      <c r="D23726" t="s">
        <v>14328</v>
      </c>
      <c r="E23726">
        <v>46079</v>
      </c>
      <c r="F23726" s="9">
        <v>46237</v>
      </c>
      <c r="G23726" t="s">
        <v>4704</v>
      </c>
      <c r="H23726" s="8">
        <v>0.41388888888888886</v>
      </c>
      <c r="I23726" s="8">
        <v>0.41388888888888886</v>
      </c>
      <c r="J23726">
        <v>0</v>
      </c>
      <c r="K23726" t="s">
        <v>145</v>
      </c>
      <c r="L23726">
        <v>0</v>
      </c>
      <c r="M23726" t="s">
        <v>16553</v>
      </c>
      <c r="N23726" t="s">
        <v>4647</v>
      </c>
      <c r="O23726" t="s">
        <v>4648</v>
      </c>
      <c r="P23726" t="s">
        <v>4649</v>
      </c>
    </row>
    <row r="23727" spans="1:16" x14ac:dyDescent="0.35">
      <c r="A23727" t="s">
        <v>4710</v>
      </c>
      <c r="B23727">
        <v>1700702247</v>
      </c>
      <c r="C23727" t="s">
        <v>19</v>
      </c>
      <c r="D23727" t="s">
        <v>14328</v>
      </c>
      <c r="E23727">
        <v>46079</v>
      </c>
      <c r="F23727" s="9">
        <v>46237</v>
      </c>
      <c r="G23727" t="s">
        <v>4704</v>
      </c>
      <c r="H23727" s="8">
        <v>0.42083333333333334</v>
      </c>
      <c r="I23727" s="8">
        <v>0.42083333333333334</v>
      </c>
      <c r="J23727">
        <v>0</v>
      </c>
      <c r="K23727" t="s">
        <v>145</v>
      </c>
      <c r="L23727">
        <v>0</v>
      </c>
      <c r="M23727" t="s">
        <v>20654</v>
      </c>
      <c r="N23727" t="s">
        <v>4665</v>
      </c>
      <c r="O23727" t="s">
        <v>4666</v>
      </c>
      <c r="P23727" t="s">
        <v>4667</v>
      </c>
    </row>
    <row r="23728" spans="1:16" x14ac:dyDescent="0.35">
      <c r="A23728" t="s">
        <v>4710</v>
      </c>
      <c r="B23728">
        <v>1700702247</v>
      </c>
      <c r="C23728" t="s">
        <v>19</v>
      </c>
      <c r="D23728" t="s">
        <v>14328</v>
      </c>
      <c r="E23728">
        <v>46079</v>
      </c>
      <c r="F23728" s="9">
        <v>46237</v>
      </c>
      <c r="G23728" t="s">
        <v>4704</v>
      </c>
      <c r="H23728" s="8">
        <v>0.42777777777777776</v>
      </c>
      <c r="I23728" s="8">
        <v>0.42777777777777776</v>
      </c>
      <c r="J23728">
        <v>0</v>
      </c>
      <c r="K23728" t="s">
        <v>145</v>
      </c>
      <c r="L23728">
        <v>0</v>
      </c>
      <c r="M23728" t="s">
        <v>17358</v>
      </c>
      <c r="N23728" t="s">
        <v>28773</v>
      </c>
      <c r="O23728" t="s">
        <v>28774</v>
      </c>
      <c r="P23728" t="s">
        <v>28775</v>
      </c>
    </row>
    <row r="23729" spans="1:16" x14ac:dyDescent="0.35">
      <c r="A23729" t="s">
        <v>4710</v>
      </c>
      <c r="B23729">
        <v>1700702247</v>
      </c>
      <c r="C23729" t="s">
        <v>19</v>
      </c>
      <c r="D23729" t="s">
        <v>14328</v>
      </c>
      <c r="E23729">
        <v>46079</v>
      </c>
      <c r="F23729" s="9">
        <v>46237</v>
      </c>
      <c r="G23729" t="s">
        <v>4704</v>
      </c>
      <c r="H23729" s="8">
        <v>0.43472222222222223</v>
      </c>
      <c r="I23729" s="8">
        <v>0.44166666666666665</v>
      </c>
      <c r="J23729">
        <v>0</v>
      </c>
      <c r="K23729" t="s">
        <v>128</v>
      </c>
      <c r="L23729">
        <v>0</v>
      </c>
      <c r="M23729" t="s">
        <v>129</v>
      </c>
      <c r="N23729" t="s">
        <v>4659</v>
      </c>
      <c r="O23729" t="s">
        <v>4660</v>
      </c>
      <c r="P23729" t="s">
        <v>4661</v>
      </c>
    </row>
    <row r="23730" spans="1:16" x14ac:dyDescent="0.35">
      <c r="A23730" t="s">
        <v>4710</v>
      </c>
      <c r="B23730">
        <v>1700702247</v>
      </c>
      <c r="C23730" t="s">
        <v>19</v>
      </c>
      <c r="D23730" t="s">
        <v>14328</v>
      </c>
      <c r="E23730">
        <v>46079</v>
      </c>
      <c r="F23730" s="9">
        <v>46237</v>
      </c>
      <c r="G23730" t="s">
        <v>4704</v>
      </c>
      <c r="H23730" s="8">
        <v>0.44861111111111113</v>
      </c>
      <c r="I23730" s="8">
        <v>0.44861111111111113</v>
      </c>
      <c r="J23730">
        <v>0</v>
      </c>
      <c r="K23730" t="s">
        <v>145</v>
      </c>
      <c r="L23730">
        <v>0</v>
      </c>
      <c r="M23730" t="s">
        <v>16581</v>
      </c>
      <c r="N23730" t="s">
        <v>12141</v>
      </c>
      <c r="O23730" t="s">
        <v>12142</v>
      </c>
      <c r="P23730" t="s">
        <v>12143</v>
      </c>
    </row>
    <row r="23731" spans="1:16" x14ac:dyDescent="0.35">
      <c r="A23731" t="s">
        <v>4710</v>
      </c>
      <c r="B23731">
        <v>1700702247</v>
      </c>
      <c r="C23731" t="s">
        <v>19</v>
      </c>
      <c r="D23731" t="s">
        <v>14328</v>
      </c>
      <c r="E23731">
        <v>46079</v>
      </c>
      <c r="F23731" s="9">
        <v>46237</v>
      </c>
      <c r="G23731" t="s">
        <v>4704</v>
      </c>
      <c r="H23731" s="8">
        <v>0.45555555555555555</v>
      </c>
      <c r="I23731" s="8">
        <v>0.45555555555555555</v>
      </c>
      <c r="J23731">
        <v>0</v>
      </c>
      <c r="K23731" t="s">
        <v>145</v>
      </c>
      <c r="L23731">
        <v>0</v>
      </c>
      <c r="M23731" t="s">
        <v>19296</v>
      </c>
      <c r="N23731" t="s">
        <v>32487</v>
      </c>
      <c r="O23731" t="s">
        <v>32488</v>
      </c>
      <c r="P23731" t="s">
        <v>32489</v>
      </c>
    </row>
    <row r="23732" spans="1:16" x14ac:dyDescent="0.35">
      <c r="A23732" t="s">
        <v>4710</v>
      </c>
      <c r="B23732">
        <v>1700702247</v>
      </c>
      <c r="C23732" t="s">
        <v>19</v>
      </c>
      <c r="D23732" t="s">
        <v>14328</v>
      </c>
      <c r="E23732">
        <v>46079</v>
      </c>
      <c r="F23732" s="9">
        <v>46237</v>
      </c>
      <c r="G23732" t="s">
        <v>4704</v>
      </c>
      <c r="H23732" s="8">
        <v>0.46250000000000002</v>
      </c>
      <c r="I23732" s="8">
        <v>0.46250000000000002</v>
      </c>
      <c r="J23732">
        <v>0</v>
      </c>
      <c r="K23732" t="s">
        <v>145</v>
      </c>
      <c r="L23732">
        <v>0</v>
      </c>
      <c r="M23732" t="s">
        <v>18383</v>
      </c>
      <c r="N23732" t="s">
        <v>32490</v>
      </c>
      <c r="O23732" t="s">
        <v>32491</v>
      </c>
      <c r="P23732" t="s">
        <v>32492</v>
      </c>
    </row>
    <row r="23733" spans="1:16" x14ac:dyDescent="0.35">
      <c r="A23733" t="s">
        <v>4710</v>
      </c>
      <c r="B23733">
        <v>1700702247</v>
      </c>
      <c r="C23733" t="s">
        <v>19</v>
      </c>
      <c r="D23733" t="s">
        <v>14328</v>
      </c>
      <c r="E23733">
        <v>46079</v>
      </c>
      <c r="F23733" s="9">
        <v>46237</v>
      </c>
      <c r="G23733" t="s">
        <v>4704</v>
      </c>
      <c r="H23733" s="8">
        <v>0.46944444444444444</v>
      </c>
      <c r="I23733" s="8">
        <v>0.54583333333333328</v>
      </c>
      <c r="J23733">
        <v>2</v>
      </c>
      <c r="K23733" t="s">
        <v>128</v>
      </c>
      <c r="L23733">
        <v>6</v>
      </c>
      <c r="M23733" t="s">
        <v>129</v>
      </c>
      <c r="N23733" t="s">
        <v>5097</v>
      </c>
      <c r="O23733" t="s">
        <v>5098</v>
      </c>
      <c r="P23733" t="s">
        <v>5099</v>
      </c>
    </row>
    <row r="23734" spans="1:16" x14ac:dyDescent="0.35">
      <c r="A23734" t="s">
        <v>4710</v>
      </c>
      <c r="B23734">
        <v>1700702247</v>
      </c>
      <c r="C23734" t="s">
        <v>19</v>
      </c>
      <c r="D23734" t="s">
        <v>14328</v>
      </c>
      <c r="E23734">
        <v>46079</v>
      </c>
      <c r="F23734" s="9">
        <v>46237</v>
      </c>
      <c r="G23734" t="s">
        <v>4704</v>
      </c>
      <c r="H23734" s="8">
        <v>0.55277777777777781</v>
      </c>
      <c r="I23734" s="8">
        <v>0.55277777777777781</v>
      </c>
      <c r="J23734">
        <v>0</v>
      </c>
      <c r="K23734" t="s">
        <v>145</v>
      </c>
      <c r="L23734">
        <v>0</v>
      </c>
      <c r="M23734" t="s">
        <v>16855</v>
      </c>
      <c r="N23734" t="s">
        <v>32493</v>
      </c>
      <c r="O23734" t="s">
        <v>32494</v>
      </c>
      <c r="P23734" t="s">
        <v>32495</v>
      </c>
    </row>
    <row r="23735" spans="1:16" x14ac:dyDescent="0.35">
      <c r="A23735" t="s">
        <v>4710</v>
      </c>
      <c r="B23735">
        <v>1700702247</v>
      </c>
      <c r="C23735" t="s">
        <v>19</v>
      </c>
      <c r="D23735" t="s">
        <v>14328</v>
      </c>
      <c r="E23735">
        <v>46079</v>
      </c>
      <c r="F23735" s="9">
        <v>46237</v>
      </c>
      <c r="G23735" t="s">
        <v>4704</v>
      </c>
      <c r="H23735" s="8">
        <v>0.55486111111111114</v>
      </c>
      <c r="I23735" s="8">
        <v>0.55486111111111114</v>
      </c>
      <c r="J23735">
        <v>0</v>
      </c>
      <c r="K23735" t="s">
        <v>145</v>
      </c>
      <c r="L23735">
        <v>0</v>
      </c>
      <c r="M23735" t="s">
        <v>18196</v>
      </c>
      <c r="N23735" t="s">
        <v>5144</v>
      </c>
      <c r="O23735" t="s">
        <v>32496</v>
      </c>
      <c r="P23735" t="s">
        <v>32497</v>
      </c>
    </row>
    <row r="23736" spans="1:16" x14ac:dyDescent="0.35">
      <c r="A23736" t="s">
        <v>4710</v>
      </c>
      <c r="B23736">
        <v>1700702247</v>
      </c>
      <c r="C23736" t="s">
        <v>19</v>
      </c>
      <c r="D23736" t="s">
        <v>14328</v>
      </c>
      <c r="E23736">
        <v>46079</v>
      </c>
      <c r="F23736" s="9">
        <v>46237</v>
      </c>
      <c r="G23736" t="s">
        <v>4704</v>
      </c>
      <c r="H23736" s="8">
        <v>0.55972222222222223</v>
      </c>
      <c r="I23736" s="8">
        <v>0.55972222222222223</v>
      </c>
      <c r="J23736">
        <v>0</v>
      </c>
      <c r="K23736" t="s">
        <v>145</v>
      </c>
      <c r="L23736">
        <v>0</v>
      </c>
      <c r="M23736" t="s">
        <v>27934</v>
      </c>
      <c r="N23736" t="s">
        <v>32498</v>
      </c>
      <c r="O23736" t="s">
        <v>32499</v>
      </c>
      <c r="P23736" t="s">
        <v>32500</v>
      </c>
    </row>
    <row r="23737" spans="1:16" x14ac:dyDescent="0.35">
      <c r="A23737" t="s">
        <v>4710</v>
      </c>
      <c r="B23737">
        <v>1700702247</v>
      </c>
      <c r="C23737" t="s">
        <v>19</v>
      </c>
      <c r="D23737" t="s">
        <v>14328</v>
      </c>
      <c r="E23737">
        <v>46079</v>
      </c>
      <c r="F23737" s="9">
        <v>46237</v>
      </c>
      <c r="G23737" t="s">
        <v>4704</v>
      </c>
      <c r="H23737" s="8">
        <v>0.57361111111111107</v>
      </c>
      <c r="I23737" s="8">
        <v>0.57361111111111107</v>
      </c>
      <c r="J23737">
        <v>0</v>
      </c>
      <c r="K23737" t="s">
        <v>145</v>
      </c>
      <c r="L23737">
        <v>0</v>
      </c>
      <c r="M23737" t="s">
        <v>18200</v>
      </c>
      <c r="N23737" t="s">
        <v>32501</v>
      </c>
      <c r="O23737" t="s">
        <v>32502</v>
      </c>
      <c r="P23737" t="s">
        <v>32503</v>
      </c>
    </row>
    <row r="23738" spans="1:16" x14ac:dyDescent="0.35">
      <c r="A23738" t="s">
        <v>4710</v>
      </c>
      <c r="B23738">
        <v>1700702247</v>
      </c>
      <c r="C23738" t="s">
        <v>19</v>
      </c>
      <c r="D23738" t="s">
        <v>14328</v>
      </c>
      <c r="E23738">
        <v>46079</v>
      </c>
      <c r="F23738" s="9">
        <v>46237</v>
      </c>
      <c r="G23738" t="s">
        <v>4704</v>
      </c>
      <c r="H23738" s="8">
        <v>0.5805555555555556</v>
      </c>
      <c r="I23738" s="8">
        <v>0.59444444444444444</v>
      </c>
      <c r="J23738">
        <v>0</v>
      </c>
      <c r="K23738" t="s">
        <v>128</v>
      </c>
      <c r="L23738">
        <v>1</v>
      </c>
      <c r="M23738" t="s">
        <v>129</v>
      </c>
      <c r="N23738" t="s">
        <v>4690</v>
      </c>
      <c r="O23738" t="s">
        <v>4691</v>
      </c>
      <c r="P23738" t="s">
        <v>4692</v>
      </c>
    </row>
    <row r="23739" spans="1:16" x14ac:dyDescent="0.35">
      <c r="A23739" t="s">
        <v>4710</v>
      </c>
      <c r="B23739">
        <v>1700702247</v>
      </c>
      <c r="C23739" t="s">
        <v>19</v>
      </c>
      <c r="D23739" t="s">
        <v>14328</v>
      </c>
      <c r="E23739">
        <v>46079</v>
      </c>
      <c r="F23739" s="9">
        <v>46237</v>
      </c>
      <c r="G23739" t="s">
        <v>4704</v>
      </c>
      <c r="H23739" s="8">
        <v>0.60138888888888886</v>
      </c>
      <c r="I23739" s="8">
        <v>0.60833333333333328</v>
      </c>
      <c r="J23739">
        <v>0</v>
      </c>
      <c r="K23739" t="s">
        <v>128</v>
      </c>
      <c r="L23739">
        <v>0</v>
      </c>
      <c r="M23739" t="s">
        <v>129</v>
      </c>
      <c r="N23739" t="s">
        <v>12122</v>
      </c>
      <c r="O23739" t="s">
        <v>12123</v>
      </c>
      <c r="P23739" t="s">
        <v>12124</v>
      </c>
    </row>
    <row r="23740" spans="1:16" x14ac:dyDescent="0.35">
      <c r="A23740" t="s">
        <v>4710</v>
      </c>
      <c r="B23740">
        <v>1700702247</v>
      </c>
      <c r="C23740" t="s">
        <v>19</v>
      </c>
      <c r="D23740" t="s">
        <v>14328</v>
      </c>
      <c r="E23740">
        <v>46079</v>
      </c>
      <c r="F23740" s="9">
        <v>46237</v>
      </c>
      <c r="G23740" t="s">
        <v>4704</v>
      </c>
      <c r="H23740" s="8">
        <v>0.61527777777777781</v>
      </c>
      <c r="I23740" s="8">
        <v>0.61527777777777781</v>
      </c>
      <c r="J23740">
        <v>0</v>
      </c>
      <c r="K23740" t="s">
        <v>145</v>
      </c>
      <c r="L23740">
        <v>0</v>
      </c>
      <c r="M23740" t="s">
        <v>16839</v>
      </c>
      <c r="N23740" t="s">
        <v>4690</v>
      </c>
      <c r="O23740" t="s">
        <v>4691</v>
      </c>
      <c r="P23740" t="s">
        <v>4692</v>
      </c>
    </row>
    <row r="23741" spans="1:16" x14ac:dyDescent="0.35">
      <c r="A23741" t="s">
        <v>4710</v>
      </c>
      <c r="B23741">
        <v>1700702247</v>
      </c>
      <c r="C23741" t="s">
        <v>19</v>
      </c>
      <c r="D23741" t="s">
        <v>14328</v>
      </c>
      <c r="E23741">
        <v>46079</v>
      </c>
      <c r="F23741" s="9">
        <v>46237</v>
      </c>
      <c r="G23741" t="s">
        <v>4704</v>
      </c>
      <c r="H23741" s="8">
        <v>0.62222222222222223</v>
      </c>
      <c r="I23741" s="8">
        <v>0.62222222222222223</v>
      </c>
      <c r="J23741">
        <v>0</v>
      </c>
      <c r="K23741" t="s">
        <v>145</v>
      </c>
      <c r="L23741">
        <v>0</v>
      </c>
      <c r="M23741" t="s">
        <v>16523</v>
      </c>
      <c r="N23741" t="s">
        <v>4689</v>
      </c>
      <c r="O23741" t="s">
        <v>16461</v>
      </c>
      <c r="P23741" t="s">
        <v>16462</v>
      </c>
    </row>
    <row r="23742" spans="1:16" x14ac:dyDescent="0.35">
      <c r="A23742" t="s">
        <v>4710</v>
      </c>
      <c r="B23742">
        <v>1700702247</v>
      </c>
      <c r="C23742" t="s">
        <v>19</v>
      </c>
      <c r="D23742" t="s">
        <v>14328</v>
      </c>
      <c r="E23742">
        <v>46079</v>
      </c>
      <c r="F23742" s="9">
        <v>46237</v>
      </c>
      <c r="G23742" t="s">
        <v>4704</v>
      </c>
      <c r="H23742" s="8">
        <v>0.62916666666666665</v>
      </c>
      <c r="I23742" s="8">
        <v>0.62916666666666665</v>
      </c>
      <c r="J23742">
        <v>0</v>
      </c>
      <c r="K23742" t="s">
        <v>145</v>
      </c>
      <c r="L23742">
        <v>0</v>
      </c>
      <c r="M23742" t="s">
        <v>19077</v>
      </c>
      <c r="N23742" t="s">
        <v>16468</v>
      </c>
      <c r="O23742" t="s">
        <v>16469</v>
      </c>
      <c r="P23742" t="s">
        <v>16470</v>
      </c>
    </row>
    <row r="23743" spans="1:16" x14ac:dyDescent="0.35">
      <c r="A23743" t="s">
        <v>4710</v>
      </c>
      <c r="B23743">
        <v>1700702247</v>
      </c>
      <c r="C23743" t="s">
        <v>19</v>
      </c>
      <c r="D23743" t="s">
        <v>14328</v>
      </c>
      <c r="E23743">
        <v>46079</v>
      </c>
      <c r="F23743" s="9">
        <v>46237</v>
      </c>
      <c r="G23743" t="s">
        <v>4704</v>
      </c>
      <c r="H23743" s="8">
        <v>0.63611111111111107</v>
      </c>
      <c r="I23743" s="8">
        <v>0.63611111111111107</v>
      </c>
      <c r="J23743">
        <v>0</v>
      </c>
      <c r="K23743" t="s">
        <v>145</v>
      </c>
      <c r="L23743">
        <v>0</v>
      </c>
      <c r="M23743" t="s">
        <v>32504</v>
      </c>
      <c r="N23743" t="s">
        <v>32505</v>
      </c>
      <c r="O23743" t="s">
        <v>28939</v>
      </c>
      <c r="P23743" t="s">
        <v>28940</v>
      </c>
    </row>
    <row r="23744" spans="1:16" x14ac:dyDescent="0.35">
      <c r="A23744" t="s">
        <v>4710</v>
      </c>
      <c r="B23744">
        <v>1700702247</v>
      </c>
      <c r="C23744" t="s">
        <v>19</v>
      </c>
      <c r="D23744" t="s">
        <v>14328</v>
      </c>
      <c r="E23744">
        <v>46079</v>
      </c>
      <c r="F23744" s="9">
        <v>46237</v>
      </c>
      <c r="G23744" t="s">
        <v>4704</v>
      </c>
      <c r="H23744" s="8">
        <v>0.6430555555555556</v>
      </c>
      <c r="I23744" s="8">
        <v>0.6430555555555556</v>
      </c>
      <c r="J23744">
        <v>0</v>
      </c>
      <c r="K23744" t="s">
        <v>145</v>
      </c>
      <c r="L23744">
        <v>0</v>
      </c>
      <c r="M23744" t="s">
        <v>17029</v>
      </c>
      <c r="N23744" t="s">
        <v>14304</v>
      </c>
      <c r="O23744" t="s">
        <v>14305</v>
      </c>
      <c r="P23744" t="s">
        <v>14306</v>
      </c>
    </row>
    <row r="23745" spans="1:16" x14ac:dyDescent="0.35">
      <c r="A23745" t="s">
        <v>4710</v>
      </c>
      <c r="B23745">
        <v>1700702247</v>
      </c>
      <c r="C23745" t="s">
        <v>19</v>
      </c>
      <c r="D23745" t="s">
        <v>14328</v>
      </c>
      <c r="E23745">
        <v>46079</v>
      </c>
      <c r="F23745" s="9">
        <v>46237</v>
      </c>
      <c r="G23745" t="s">
        <v>4704</v>
      </c>
      <c r="H23745" s="8">
        <v>0.65</v>
      </c>
      <c r="I23745" s="8">
        <v>0.7055555555555556</v>
      </c>
      <c r="J23745">
        <v>1</v>
      </c>
      <c r="K23745" t="s">
        <v>128</v>
      </c>
      <c r="L23745">
        <v>4</v>
      </c>
      <c r="M23745" t="s">
        <v>129</v>
      </c>
      <c r="N23745" t="s">
        <v>4683</v>
      </c>
      <c r="O23745" t="s">
        <v>4684</v>
      </c>
      <c r="P23745" t="s">
        <v>4685</v>
      </c>
    </row>
    <row r="23746" spans="1:16" x14ac:dyDescent="0.35">
      <c r="A23746" t="s">
        <v>4710</v>
      </c>
      <c r="B23746">
        <v>1700702247</v>
      </c>
      <c r="C23746" t="s">
        <v>19</v>
      </c>
      <c r="D23746" t="s">
        <v>14328</v>
      </c>
      <c r="E23746">
        <v>46079</v>
      </c>
      <c r="F23746" s="9">
        <v>46237</v>
      </c>
      <c r="G23746" t="s">
        <v>4704</v>
      </c>
      <c r="H23746" s="8">
        <v>0.71250000000000002</v>
      </c>
      <c r="I23746" s="8">
        <v>0.73333333333333328</v>
      </c>
      <c r="J23746">
        <v>0</v>
      </c>
      <c r="K23746" t="s">
        <v>128</v>
      </c>
      <c r="L23746">
        <v>1</v>
      </c>
      <c r="M23746" t="s">
        <v>129</v>
      </c>
      <c r="N23746" t="s">
        <v>16463</v>
      </c>
      <c r="O23746" t="s">
        <v>16464</v>
      </c>
      <c r="P23746" t="s">
        <v>16465</v>
      </c>
    </row>
    <row r="23747" spans="1:16" x14ac:dyDescent="0.35">
      <c r="A23747" t="s">
        <v>4710</v>
      </c>
      <c r="B23747">
        <v>1700702247</v>
      </c>
      <c r="C23747" t="s">
        <v>19</v>
      </c>
      <c r="D23747" t="s">
        <v>14328</v>
      </c>
      <c r="E23747">
        <v>46079</v>
      </c>
      <c r="F23747" s="9">
        <v>46237</v>
      </c>
      <c r="G23747" t="s">
        <v>4704</v>
      </c>
      <c r="H23747" s="8">
        <v>0.74027777777777781</v>
      </c>
      <c r="I23747" s="8">
        <v>0.74027777777777781</v>
      </c>
      <c r="J23747">
        <v>0</v>
      </c>
      <c r="K23747" t="s">
        <v>145</v>
      </c>
      <c r="L23747">
        <v>0</v>
      </c>
      <c r="M23747" t="s">
        <v>18293</v>
      </c>
      <c r="N23747" t="s">
        <v>14259</v>
      </c>
      <c r="O23747" t="s">
        <v>14260</v>
      </c>
      <c r="P23747" t="s">
        <v>12062</v>
      </c>
    </row>
    <row r="23748" spans="1:16" x14ac:dyDescent="0.35">
      <c r="A23748" t="s">
        <v>4710</v>
      </c>
      <c r="B23748">
        <v>1700702247</v>
      </c>
      <c r="C23748" t="s">
        <v>19</v>
      </c>
      <c r="D23748" t="s">
        <v>14328</v>
      </c>
      <c r="E23748">
        <v>46079</v>
      </c>
      <c r="F23748" s="9">
        <v>46237</v>
      </c>
      <c r="G23748" t="s">
        <v>4704</v>
      </c>
      <c r="H23748" s="8">
        <v>0.74722222222222223</v>
      </c>
      <c r="I23748" s="8">
        <v>0.75416666666666665</v>
      </c>
      <c r="J23748">
        <v>0</v>
      </c>
      <c r="K23748" t="s">
        <v>128</v>
      </c>
      <c r="L23748">
        <v>0</v>
      </c>
      <c r="M23748" t="s">
        <v>129</v>
      </c>
      <c r="N23748" t="s">
        <v>32506</v>
      </c>
      <c r="O23748" t="s">
        <v>32507</v>
      </c>
      <c r="P23748" t="s">
        <v>32508</v>
      </c>
    </row>
    <row r="23749" spans="1:16" x14ac:dyDescent="0.35">
      <c r="A23749" t="s">
        <v>4710</v>
      </c>
      <c r="B23749">
        <v>1700702247</v>
      </c>
      <c r="C23749" t="s">
        <v>19</v>
      </c>
      <c r="D23749" t="s">
        <v>14328</v>
      </c>
      <c r="E23749">
        <v>46079</v>
      </c>
      <c r="F23749" s="9">
        <v>46237</v>
      </c>
      <c r="G23749" t="s">
        <v>4704</v>
      </c>
      <c r="H23749" s="8">
        <v>0.76111111111111107</v>
      </c>
      <c r="I23749" s="8">
        <v>0.76111111111111107</v>
      </c>
      <c r="J23749">
        <v>0</v>
      </c>
      <c r="K23749" t="s">
        <v>145</v>
      </c>
      <c r="L23749">
        <v>0</v>
      </c>
      <c r="M23749" t="s">
        <v>32509</v>
      </c>
      <c r="N23749" t="s">
        <v>14307</v>
      </c>
      <c r="O23749" t="s">
        <v>14308</v>
      </c>
      <c r="P23749" t="s">
        <v>14309</v>
      </c>
    </row>
    <row r="23750" spans="1:16" x14ac:dyDescent="0.35">
      <c r="A23750" t="s">
        <v>4710</v>
      </c>
      <c r="B23750">
        <v>1700702247</v>
      </c>
      <c r="C23750" t="s">
        <v>19</v>
      </c>
      <c r="D23750" t="s">
        <v>14328</v>
      </c>
      <c r="E23750">
        <v>46079</v>
      </c>
      <c r="F23750" s="9">
        <v>46237</v>
      </c>
      <c r="G23750" t="s">
        <v>4704</v>
      </c>
      <c r="H23750" s="8">
        <v>0.7680555555555556</v>
      </c>
      <c r="I23750" s="8">
        <v>0.7680555555555556</v>
      </c>
      <c r="J23750">
        <v>0</v>
      </c>
      <c r="K23750" t="s">
        <v>145</v>
      </c>
      <c r="L23750">
        <v>0</v>
      </c>
      <c r="M23750" t="s">
        <v>17280</v>
      </c>
      <c r="N23750" t="s">
        <v>14265</v>
      </c>
      <c r="O23750" t="s">
        <v>14266</v>
      </c>
      <c r="P23750" t="s">
        <v>14267</v>
      </c>
    </row>
    <row r="23751" spans="1:16" x14ac:dyDescent="0.35">
      <c r="A23751" t="s">
        <v>4710</v>
      </c>
      <c r="B23751">
        <v>1700702247</v>
      </c>
      <c r="C23751" t="s">
        <v>19</v>
      </c>
      <c r="D23751" t="s">
        <v>14328</v>
      </c>
      <c r="E23751">
        <v>46079</v>
      </c>
      <c r="F23751" s="9">
        <v>46237</v>
      </c>
      <c r="G23751" t="s">
        <v>4704</v>
      </c>
      <c r="H23751" s="8">
        <v>0.77500000000000002</v>
      </c>
      <c r="I23751" s="8">
        <v>0.77500000000000002</v>
      </c>
      <c r="J23751">
        <v>0</v>
      </c>
      <c r="K23751" t="s">
        <v>145</v>
      </c>
      <c r="L23751">
        <v>0</v>
      </c>
      <c r="M23751" t="s">
        <v>32510</v>
      </c>
      <c r="N23751" t="s">
        <v>14261</v>
      </c>
      <c r="O23751" t="s">
        <v>14171</v>
      </c>
      <c r="P23751" t="s">
        <v>14172</v>
      </c>
    </row>
    <row r="23752" spans="1:16" x14ac:dyDescent="0.35">
      <c r="A23752" t="s">
        <v>4710</v>
      </c>
      <c r="B23752">
        <v>1700702247</v>
      </c>
      <c r="C23752" t="s">
        <v>19</v>
      </c>
      <c r="D23752" t="s">
        <v>14328</v>
      </c>
      <c r="E23752">
        <v>46079</v>
      </c>
      <c r="F23752" s="9">
        <v>46237</v>
      </c>
      <c r="G23752" t="s">
        <v>4704</v>
      </c>
      <c r="H23752" s="8">
        <v>0.78194444444444444</v>
      </c>
      <c r="I23752" s="8">
        <v>0.78194444444444444</v>
      </c>
      <c r="J23752">
        <v>0</v>
      </c>
      <c r="K23752" t="s">
        <v>145</v>
      </c>
      <c r="L23752">
        <v>0</v>
      </c>
      <c r="M23752" t="s">
        <v>32511</v>
      </c>
      <c r="N23752" t="s">
        <v>14268</v>
      </c>
      <c r="O23752" t="s">
        <v>14269</v>
      </c>
      <c r="P23752" t="s">
        <v>14270</v>
      </c>
    </row>
    <row r="23753" spans="1:16" x14ac:dyDescent="0.35">
      <c r="A23753" t="s">
        <v>4710</v>
      </c>
      <c r="B23753">
        <v>1700702247</v>
      </c>
      <c r="C23753" t="s">
        <v>19</v>
      </c>
      <c r="D23753" t="s">
        <v>14328</v>
      </c>
      <c r="E23753">
        <v>46079</v>
      </c>
      <c r="F23753" s="9">
        <v>46237</v>
      </c>
      <c r="G23753" t="s">
        <v>4704</v>
      </c>
      <c r="H23753" s="8">
        <v>0.78888888888888886</v>
      </c>
      <c r="I23753" s="8">
        <v>0.80277777777777781</v>
      </c>
      <c r="J23753">
        <v>0</v>
      </c>
      <c r="K23753" t="s">
        <v>128</v>
      </c>
      <c r="L23753">
        <v>1</v>
      </c>
      <c r="M23753" t="s">
        <v>129</v>
      </c>
      <c r="N23753" t="s">
        <v>14259</v>
      </c>
      <c r="O23753" t="s">
        <v>14260</v>
      </c>
      <c r="P23753" t="s">
        <v>12062</v>
      </c>
    </row>
    <row r="23754" spans="1:16" x14ac:dyDescent="0.35">
      <c r="A23754" t="s">
        <v>4710</v>
      </c>
      <c r="B23754">
        <v>1700702247</v>
      </c>
      <c r="C23754" t="s">
        <v>19</v>
      </c>
      <c r="D23754" t="s">
        <v>14328</v>
      </c>
      <c r="E23754">
        <v>46079</v>
      </c>
      <c r="F23754" s="9">
        <v>46238</v>
      </c>
      <c r="G23754" t="s">
        <v>4705</v>
      </c>
      <c r="H23754" s="8">
        <v>0.38611111111111113</v>
      </c>
      <c r="I23754" s="8">
        <v>0.38611111111111113</v>
      </c>
      <c r="J23754">
        <v>0</v>
      </c>
      <c r="K23754" t="s">
        <v>145</v>
      </c>
      <c r="L23754">
        <v>0</v>
      </c>
      <c r="M23754" t="s">
        <v>16980</v>
      </c>
      <c r="N23754" t="s">
        <v>3843</v>
      </c>
      <c r="O23754" t="s">
        <v>3844</v>
      </c>
      <c r="P23754" t="s">
        <v>3845</v>
      </c>
    </row>
    <row r="23755" spans="1:16" x14ac:dyDescent="0.35">
      <c r="A23755" t="s">
        <v>4710</v>
      </c>
      <c r="B23755">
        <v>1700702247</v>
      </c>
      <c r="C23755" t="s">
        <v>19</v>
      </c>
      <c r="D23755" t="s">
        <v>14328</v>
      </c>
      <c r="E23755">
        <v>46079</v>
      </c>
      <c r="F23755" s="9">
        <v>46238</v>
      </c>
      <c r="G23755" t="s">
        <v>4705</v>
      </c>
      <c r="H23755" s="8">
        <v>0.39305555555555555</v>
      </c>
      <c r="I23755" s="8">
        <v>0.39305555555555555</v>
      </c>
      <c r="J23755">
        <v>0</v>
      </c>
      <c r="K23755" t="s">
        <v>145</v>
      </c>
      <c r="L23755">
        <v>0</v>
      </c>
      <c r="M23755" t="s">
        <v>16685</v>
      </c>
      <c r="N23755" t="s">
        <v>4668</v>
      </c>
      <c r="O23755" t="s">
        <v>4669</v>
      </c>
      <c r="P23755" t="s">
        <v>4670</v>
      </c>
    </row>
    <row r="23756" spans="1:16" x14ac:dyDescent="0.35">
      <c r="A23756" t="s">
        <v>4710</v>
      </c>
      <c r="B23756">
        <v>1700702247</v>
      </c>
      <c r="C23756" t="s">
        <v>19</v>
      </c>
      <c r="D23756" t="s">
        <v>14328</v>
      </c>
      <c r="E23756">
        <v>46079</v>
      </c>
      <c r="F23756" s="9">
        <v>46238</v>
      </c>
      <c r="G23756" t="s">
        <v>4705</v>
      </c>
      <c r="H23756" s="8">
        <v>0.4</v>
      </c>
      <c r="I23756" s="8">
        <v>0.4</v>
      </c>
      <c r="J23756">
        <v>0</v>
      </c>
      <c r="K23756" t="s">
        <v>145</v>
      </c>
      <c r="L23756">
        <v>0</v>
      </c>
      <c r="M23756" t="s">
        <v>16550</v>
      </c>
      <c r="N23756" t="s">
        <v>4647</v>
      </c>
      <c r="O23756" t="s">
        <v>4648</v>
      </c>
      <c r="P23756" t="s">
        <v>4649</v>
      </c>
    </row>
    <row r="23757" spans="1:16" x14ac:dyDescent="0.35">
      <c r="A23757" t="s">
        <v>4710</v>
      </c>
      <c r="B23757">
        <v>1700702247</v>
      </c>
      <c r="C23757" t="s">
        <v>19</v>
      </c>
      <c r="D23757" t="s">
        <v>14328</v>
      </c>
      <c r="E23757">
        <v>46079</v>
      </c>
      <c r="F23757" s="9">
        <v>46238</v>
      </c>
      <c r="G23757" t="s">
        <v>4705</v>
      </c>
      <c r="H23757" s="8">
        <v>0.40694444444444444</v>
      </c>
      <c r="I23757" s="8">
        <v>0.40694444444444444</v>
      </c>
      <c r="J23757">
        <v>0</v>
      </c>
      <c r="K23757" t="s">
        <v>145</v>
      </c>
      <c r="L23757">
        <v>0</v>
      </c>
      <c r="M23757" t="s">
        <v>18190</v>
      </c>
      <c r="N23757" t="s">
        <v>4653</v>
      </c>
      <c r="O23757" t="s">
        <v>4654</v>
      </c>
      <c r="P23757" t="s">
        <v>4655</v>
      </c>
    </row>
    <row r="23758" spans="1:16" x14ac:dyDescent="0.35">
      <c r="A23758" t="s">
        <v>4710</v>
      </c>
      <c r="B23758">
        <v>1700702247</v>
      </c>
      <c r="C23758" t="s">
        <v>19</v>
      </c>
      <c r="D23758" t="s">
        <v>14328</v>
      </c>
      <c r="E23758">
        <v>46079</v>
      </c>
      <c r="F23758" s="9">
        <v>46238</v>
      </c>
      <c r="G23758" t="s">
        <v>4705</v>
      </c>
      <c r="H23758" s="8">
        <v>0.41388888888888886</v>
      </c>
      <c r="I23758" s="8">
        <v>0.41388888888888886</v>
      </c>
      <c r="J23758">
        <v>0</v>
      </c>
      <c r="K23758" t="s">
        <v>145</v>
      </c>
      <c r="L23758">
        <v>0</v>
      </c>
      <c r="M23758" t="s">
        <v>18618</v>
      </c>
      <c r="N23758" t="s">
        <v>5132</v>
      </c>
      <c r="O23758" t="s">
        <v>5133</v>
      </c>
      <c r="P23758" t="s">
        <v>5134</v>
      </c>
    </row>
    <row r="23759" spans="1:16" x14ac:dyDescent="0.35">
      <c r="A23759" t="s">
        <v>4710</v>
      </c>
      <c r="B23759">
        <v>1700702247</v>
      </c>
      <c r="C23759" t="s">
        <v>19</v>
      </c>
      <c r="D23759" t="s">
        <v>14328</v>
      </c>
      <c r="E23759">
        <v>46079</v>
      </c>
      <c r="F23759" s="9">
        <v>46238</v>
      </c>
      <c r="G23759" t="s">
        <v>4705</v>
      </c>
      <c r="H23759" s="8">
        <v>0.42083333333333334</v>
      </c>
      <c r="I23759" s="8">
        <v>0.42083333333333334</v>
      </c>
      <c r="J23759">
        <v>0</v>
      </c>
      <c r="K23759" t="s">
        <v>145</v>
      </c>
      <c r="L23759">
        <v>0</v>
      </c>
      <c r="M23759" t="s">
        <v>16694</v>
      </c>
      <c r="N23759" t="s">
        <v>3928</v>
      </c>
      <c r="O23759" t="s">
        <v>3929</v>
      </c>
      <c r="P23759" t="s">
        <v>3930</v>
      </c>
    </row>
    <row r="23760" spans="1:16" x14ac:dyDescent="0.35">
      <c r="A23760" t="s">
        <v>4710</v>
      </c>
      <c r="B23760">
        <v>1700702247</v>
      </c>
      <c r="C23760" t="s">
        <v>19</v>
      </c>
      <c r="D23760" t="s">
        <v>14328</v>
      </c>
      <c r="E23760">
        <v>46079</v>
      </c>
      <c r="F23760" s="9">
        <v>46238</v>
      </c>
      <c r="G23760" t="s">
        <v>4705</v>
      </c>
      <c r="H23760" s="8">
        <v>0.42777777777777776</v>
      </c>
      <c r="I23760" s="8">
        <v>0.42777777777777776</v>
      </c>
      <c r="J23760">
        <v>0</v>
      </c>
      <c r="K23760" t="s">
        <v>145</v>
      </c>
      <c r="L23760">
        <v>0</v>
      </c>
      <c r="M23760" t="s">
        <v>16918</v>
      </c>
      <c r="N23760" t="s">
        <v>28806</v>
      </c>
      <c r="O23760" t="s">
        <v>28807</v>
      </c>
      <c r="P23760" t="s">
        <v>28808</v>
      </c>
    </row>
    <row r="23761" spans="1:16" x14ac:dyDescent="0.35">
      <c r="A23761" t="s">
        <v>4710</v>
      </c>
      <c r="B23761">
        <v>1700702247</v>
      </c>
      <c r="C23761" t="s">
        <v>19</v>
      </c>
      <c r="D23761" t="s">
        <v>14328</v>
      </c>
      <c r="E23761">
        <v>46079</v>
      </c>
      <c r="F23761" s="9">
        <v>46238</v>
      </c>
      <c r="G23761" t="s">
        <v>4705</v>
      </c>
      <c r="H23761" s="8">
        <v>0.43472222222222223</v>
      </c>
      <c r="I23761" s="8">
        <v>0.43472222222222223</v>
      </c>
      <c r="J23761">
        <v>0</v>
      </c>
      <c r="K23761" t="s">
        <v>145</v>
      </c>
      <c r="L23761">
        <v>0</v>
      </c>
      <c r="M23761" t="s">
        <v>19077</v>
      </c>
      <c r="N23761" t="s">
        <v>3915</v>
      </c>
      <c r="O23761" t="s">
        <v>3916</v>
      </c>
      <c r="P23761" t="s">
        <v>3917</v>
      </c>
    </row>
    <row r="23762" spans="1:16" x14ac:dyDescent="0.35">
      <c r="A23762" t="s">
        <v>4710</v>
      </c>
      <c r="B23762">
        <v>1700702247</v>
      </c>
      <c r="C23762" t="s">
        <v>19</v>
      </c>
      <c r="D23762" t="s">
        <v>14328</v>
      </c>
      <c r="E23762">
        <v>46079</v>
      </c>
      <c r="F23762" s="9">
        <v>46238</v>
      </c>
      <c r="G23762" t="s">
        <v>4705</v>
      </c>
      <c r="H23762" s="8">
        <v>0.44166666666666665</v>
      </c>
      <c r="I23762" s="8">
        <v>0.44166666666666665</v>
      </c>
      <c r="J23762">
        <v>0</v>
      </c>
      <c r="K23762" t="s">
        <v>145</v>
      </c>
      <c r="L23762">
        <v>0</v>
      </c>
      <c r="M23762" t="s">
        <v>18192</v>
      </c>
      <c r="N23762" t="s">
        <v>5079</v>
      </c>
      <c r="O23762" t="s">
        <v>5080</v>
      </c>
      <c r="P23762" t="s">
        <v>5081</v>
      </c>
    </row>
    <row r="23763" spans="1:16" x14ac:dyDescent="0.35">
      <c r="A23763" t="s">
        <v>4710</v>
      </c>
      <c r="B23763">
        <v>1700702247</v>
      </c>
      <c r="C23763" t="s">
        <v>19</v>
      </c>
      <c r="D23763" t="s">
        <v>14328</v>
      </c>
      <c r="E23763">
        <v>46079</v>
      </c>
      <c r="F23763" s="9">
        <v>46238</v>
      </c>
      <c r="G23763" t="s">
        <v>4705</v>
      </c>
      <c r="H23763" s="8">
        <v>0.44861111111111113</v>
      </c>
      <c r="I23763" s="8">
        <v>0.44861111111111113</v>
      </c>
      <c r="J23763">
        <v>0</v>
      </c>
      <c r="K23763" t="s">
        <v>145</v>
      </c>
      <c r="L23763">
        <v>0</v>
      </c>
      <c r="M23763" t="s">
        <v>17157</v>
      </c>
      <c r="N23763" t="s">
        <v>5088</v>
      </c>
      <c r="O23763" t="s">
        <v>5089</v>
      </c>
      <c r="P23763" t="s">
        <v>5090</v>
      </c>
    </row>
    <row r="23764" spans="1:16" x14ac:dyDescent="0.35">
      <c r="A23764" t="s">
        <v>4710</v>
      </c>
      <c r="B23764">
        <v>1700702247</v>
      </c>
      <c r="C23764" t="s">
        <v>19</v>
      </c>
      <c r="D23764" t="s">
        <v>14328</v>
      </c>
      <c r="E23764">
        <v>46079</v>
      </c>
      <c r="F23764" s="9">
        <v>46238</v>
      </c>
      <c r="G23764" t="s">
        <v>4705</v>
      </c>
      <c r="H23764" s="8">
        <v>0.45555555555555555</v>
      </c>
      <c r="I23764" s="8">
        <v>0.5180555555555556</v>
      </c>
      <c r="J23764">
        <v>2</v>
      </c>
      <c r="K23764" t="s">
        <v>128</v>
      </c>
      <c r="L23764">
        <v>4</v>
      </c>
      <c r="M23764" t="s">
        <v>129</v>
      </c>
      <c r="N23764" t="s">
        <v>5091</v>
      </c>
      <c r="O23764" t="s">
        <v>5092</v>
      </c>
      <c r="P23764" t="s">
        <v>5093</v>
      </c>
    </row>
    <row r="23765" spans="1:16" x14ac:dyDescent="0.35">
      <c r="A23765" t="s">
        <v>4710</v>
      </c>
      <c r="B23765">
        <v>1700702247</v>
      </c>
      <c r="C23765" t="s">
        <v>19</v>
      </c>
      <c r="D23765" t="s">
        <v>14328</v>
      </c>
      <c r="E23765">
        <v>46079</v>
      </c>
      <c r="F23765" s="9">
        <v>46238</v>
      </c>
      <c r="G23765" t="s">
        <v>4705</v>
      </c>
      <c r="H23765" s="8">
        <v>0.52500000000000002</v>
      </c>
      <c r="I23765" s="8">
        <v>0.53194444444444444</v>
      </c>
      <c r="J23765">
        <v>0</v>
      </c>
      <c r="K23765" t="s">
        <v>128</v>
      </c>
      <c r="L23765">
        <v>0</v>
      </c>
      <c r="M23765" t="s">
        <v>129</v>
      </c>
      <c r="N23765" t="s">
        <v>14251</v>
      </c>
      <c r="O23765" t="s">
        <v>14252</v>
      </c>
      <c r="P23765" t="s">
        <v>14253</v>
      </c>
    </row>
    <row r="23766" spans="1:16" x14ac:dyDescent="0.35">
      <c r="A23766" t="s">
        <v>4710</v>
      </c>
      <c r="B23766">
        <v>1700702247</v>
      </c>
      <c r="C23766" t="s">
        <v>19</v>
      </c>
      <c r="D23766" t="s">
        <v>14328</v>
      </c>
      <c r="E23766">
        <v>46079</v>
      </c>
      <c r="F23766" s="9">
        <v>46238</v>
      </c>
      <c r="G23766" t="s">
        <v>4705</v>
      </c>
      <c r="H23766" s="8">
        <v>0.53888888888888886</v>
      </c>
      <c r="I23766" s="8">
        <v>0.54583333333333328</v>
      </c>
      <c r="J23766">
        <v>0</v>
      </c>
      <c r="K23766" t="s">
        <v>128</v>
      </c>
      <c r="L23766">
        <v>0</v>
      </c>
      <c r="M23766" t="s">
        <v>129</v>
      </c>
      <c r="N23766" t="s">
        <v>5088</v>
      </c>
      <c r="O23766" t="s">
        <v>5089</v>
      </c>
      <c r="P23766" t="s">
        <v>5090</v>
      </c>
    </row>
    <row r="23767" spans="1:16" x14ac:dyDescent="0.35">
      <c r="A23767" t="s">
        <v>4710</v>
      </c>
      <c r="B23767">
        <v>1700702247</v>
      </c>
      <c r="C23767" t="s">
        <v>19</v>
      </c>
      <c r="D23767" t="s">
        <v>14328</v>
      </c>
      <c r="E23767">
        <v>46079</v>
      </c>
      <c r="F23767" s="9">
        <v>46238</v>
      </c>
      <c r="G23767" t="s">
        <v>4705</v>
      </c>
      <c r="H23767" s="8">
        <v>0.55347222222222225</v>
      </c>
      <c r="I23767" s="8">
        <v>0.55347222222222225</v>
      </c>
      <c r="J23767">
        <v>0</v>
      </c>
      <c r="K23767" t="s">
        <v>145</v>
      </c>
      <c r="L23767">
        <v>0</v>
      </c>
      <c r="M23767" t="s">
        <v>16826</v>
      </c>
      <c r="N23767" t="s">
        <v>5082</v>
      </c>
      <c r="O23767" t="s">
        <v>5083</v>
      </c>
      <c r="P23767" t="s">
        <v>5084</v>
      </c>
    </row>
    <row r="23768" spans="1:16" x14ac:dyDescent="0.35">
      <c r="A23768" t="s">
        <v>4710</v>
      </c>
      <c r="B23768">
        <v>1700702247</v>
      </c>
      <c r="C23768" t="s">
        <v>19</v>
      </c>
      <c r="D23768" t="s">
        <v>14328</v>
      </c>
      <c r="E23768">
        <v>46079</v>
      </c>
      <c r="F23768" s="9">
        <v>46238</v>
      </c>
      <c r="G23768" t="s">
        <v>4705</v>
      </c>
      <c r="H23768" s="8">
        <v>0.55972222222222223</v>
      </c>
      <c r="I23768" s="8">
        <v>0.55972222222222223</v>
      </c>
      <c r="J23768">
        <v>0</v>
      </c>
      <c r="K23768" t="s">
        <v>145</v>
      </c>
      <c r="L23768">
        <v>0</v>
      </c>
      <c r="M23768" t="s">
        <v>17058</v>
      </c>
      <c r="N23768" t="s">
        <v>5257</v>
      </c>
      <c r="O23768" t="s">
        <v>5258</v>
      </c>
      <c r="P23768" t="s">
        <v>5259</v>
      </c>
    </row>
    <row r="23769" spans="1:16" x14ac:dyDescent="0.35">
      <c r="A23769" t="s">
        <v>4710</v>
      </c>
      <c r="B23769">
        <v>1700702247</v>
      </c>
      <c r="C23769" t="s">
        <v>19</v>
      </c>
      <c r="D23769" t="s">
        <v>14328</v>
      </c>
      <c r="E23769">
        <v>46079</v>
      </c>
      <c r="F23769" s="9">
        <v>46238</v>
      </c>
      <c r="G23769" t="s">
        <v>4705</v>
      </c>
      <c r="H23769" s="8">
        <v>0.56666666666666665</v>
      </c>
      <c r="I23769" s="8">
        <v>0.56666666666666665</v>
      </c>
      <c r="J23769">
        <v>0</v>
      </c>
      <c r="K23769" t="s">
        <v>145</v>
      </c>
      <c r="L23769">
        <v>0</v>
      </c>
      <c r="M23769" t="s">
        <v>17058</v>
      </c>
      <c r="N23769" t="s">
        <v>5088</v>
      </c>
      <c r="O23769" t="s">
        <v>5089</v>
      </c>
      <c r="P23769" t="s">
        <v>5090</v>
      </c>
    </row>
    <row r="23770" spans="1:16" x14ac:dyDescent="0.35">
      <c r="A23770" t="s">
        <v>4710</v>
      </c>
      <c r="B23770">
        <v>1700702247</v>
      </c>
      <c r="C23770" t="s">
        <v>19</v>
      </c>
      <c r="D23770" t="s">
        <v>14328</v>
      </c>
      <c r="E23770">
        <v>46079</v>
      </c>
      <c r="F23770" s="9">
        <v>46238</v>
      </c>
      <c r="G23770" t="s">
        <v>4705</v>
      </c>
      <c r="H23770" s="8">
        <v>0.57361111111111107</v>
      </c>
      <c r="I23770" s="8">
        <v>0.57361111111111107</v>
      </c>
      <c r="J23770">
        <v>0</v>
      </c>
      <c r="K23770" t="s">
        <v>145</v>
      </c>
      <c r="L23770">
        <v>0</v>
      </c>
      <c r="M23770" t="s">
        <v>32512</v>
      </c>
      <c r="N23770" t="s">
        <v>5257</v>
      </c>
      <c r="O23770" t="s">
        <v>5258</v>
      </c>
      <c r="P23770" t="s">
        <v>5259</v>
      </c>
    </row>
    <row r="23771" spans="1:16" x14ac:dyDescent="0.35">
      <c r="A23771" t="s">
        <v>4710</v>
      </c>
      <c r="B23771">
        <v>1700702247</v>
      </c>
      <c r="C23771" t="s">
        <v>19</v>
      </c>
      <c r="D23771" t="s">
        <v>14328</v>
      </c>
      <c r="E23771">
        <v>46079</v>
      </c>
      <c r="F23771" s="9">
        <v>46238</v>
      </c>
      <c r="G23771" t="s">
        <v>4705</v>
      </c>
      <c r="H23771" s="8">
        <v>0.5805555555555556</v>
      </c>
      <c r="I23771" s="8">
        <v>0.5805555555555556</v>
      </c>
      <c r="J23771">
        <v>0</v>
      </c>
      <c r="K23771" t="s">
        <v>145</v>
      </c>
      <c r="L23771">
        <v>0</v>
      </c>
      <c r="M23771" t="s">
        <v>17824</v>
      </c>
      <c r="N23771" t="s">
        <v>32513</v>
      </c>
      <c r="O23771" t="s">
        <v>32514</v>
      </c>
      <c r="P23771" t="s">
        <v>32515</v>
      </c>
    </row>
    <row r="23772" spans="1:16" x14ac:dyDescent="0.35">
      <c r="A23772" t="s">
        <v>4710</v>
      </c>
      <c r="B23772">
        <v>1700702247</v>
      </c>
      <c r="C23772" t="s">
        <v>19</v>
      </c>
      <c r="D23772" t="s">
        <v>14328</v>
      </c>
      <c r="E23772">
        <v>46079</v>
      </c>
      <c r="F23772" s="9">
        <v>46238</v>
      </c>
      <c r="G23772" t="s">
        <v>4705</v>
      </c>
      <c r="H23772" s="8">
        <v>0.58750000000000002</v>
      </c>
      <c r="I23772" s="8">
        <v>0.58750000000000002</v>
      </c>
      <c r="J23772">
        <v>0</v>
      </c>
      <c r="K23772" t="s">
        <v>145</v>
      </c>
      <c r="L23772">
        <v>0</v>
      </c>
      <c r="M23772" t="s">
        <v>17276</v>
      </c>
      <c r="N23772" t="s">
        <v>28966</v>
      </c>
      <c r="O23772" t="s">
        <v>28967</v>
      </c>
      <c r="P23772" t="s">
        <v>28968</v>
      </c>
    </row>
    <row r="23773" spans="1:16" x14ac:dyDescent="0.35">
      <c r="A23773" t="s">
        <v>4710</v>
      </c>
      <c r="B23773">
        <v>1700702247</v>
      </c>
      <c r="C23773" t="s">
        <v>19</v>
      </c>
      <c r="D23773" t="s">
        <v>14328</v>
      </c>
      <c r="E23773">
        <v>46079</v>
      </c>
      <c r="F23773" s="9">
        <v>46238</v>
      </c>
      <c r="G23773" t="s">
        <v>4705</v>
      </c>
      <c r="H23773" s="8">
        <v>0.59444444444444444</v>
      </c>
      <c r="I23773" s="8">
        <v>0.59444444444444444</v>
      </c>
      <c r="J23773">
        <v>0</v>
      </c>
      <c r="K23773" t="s">
        <v>145</v>
      </c>
      <c r="L23773">
        <v>0</v>
      </c>
      <c r="M23773" t="s">
        <v>16538</v>
      </c>
      <c r="N23773" t="s">
        <v>12147</v>
      </c>
      <c r="O23773" t="s">
        <v>12148</v>
      </c>
      <c r="P23773" t="s">
        <v>12149</v>
      </c>
    </row>
    <row r="23774" spans="1:16" x14ac:dyDescent="0.35">
      <c r="A23774" t="s">
        <v>4710</v>
      </c>
      <c r="B23774">
        <v>1700702247</v>
      </c>
      <c r="C23774" t="s">
        <v>19</v>
      </c>
      <c r="D23774" t="s">
        <v>14328</v>
      </c>
      <c r="E23774">
        <v>46079</v>
      </c>
      <c r="F23774" s="9">
        <v>46238</v>
      </c>
      <c r="G23774" t="s">
        <v>4705</v>
      </c>
      <c r="H23774" s="8">
        <v>0.60833333333333328</v>
      </c>
      <c r="I23774" s="8">
        <v>0.6430555555555556</v>
      </c>
      <c r="J23774">
        <v>1</v>
      </c>
      <c r="K23774" t="s">
        <v>128</v>
      </c>
      <c r="L23774">
        <v>3</v>
      </c>
      <c r="M23774" t="s">
        <v>129</v>
      </c>
      <c r="N23774" t="s">
        <v>32516</v>
      </c>
      <c r="O23774" t="s">
        <v>32517</v>
      </c>
      <c r="P23774" t="s">
        <v>32518</v>
      </c>
    </row>
    <row r="23775" spans="1:16" x14ac:dyDescent="0.35">
      <c r="A23775" t="s">
        <v>4710</v>
      </c>
      <c r="B23775">
        <v>1700702247</v>
      </c>
      <c r="C23775" t="s">
        <v>19</v>
      </c>
      <c r="D23775" t="s">
        <v>14328</v>
      </c>
      <c r="E23775">
        <v>46079</v>
      </c>
      <c r="F23775" s="9">
        <v>46238</v>
      </c>
      <c r="G23775" t="s">
        <v>4705</v>
      </c>
      <c r="H23775" s="8">
        <v>0.65</v>
      </c>
      <c r="I23775" s="8">
        <v>0.65</v>
      </c>
      <c r="J23775">
        <v>0</v>
      </c>
      <c r="K23775" t="s">
        <v>145</v>
      </c>
      <c r="L23775">
        <v>0</v>
      </c>
      <c r="M23775" t="s">
        <v>16798</v>
      </c>
      <c r="N23775" t="s">
        <v>32519</v>
      </c>
      <c r="O23775" t="s">
        <v>32520</v>
      </c>
      <c r="P23775" t="s">
        <v>32521</v>
      </c>
    </row>
    <row r="23776" spans="1:16" x14ac:dyDescent="0.35">
      <c r="A23776" t="s">
        <v>4710</v>
      </c>
      <c r="B23776">
        <v>1700702247</v>
      </c>
      <c r="C23776" t="s">
        <v>19</v>
      </c>
      <c r="D23776" t="s">
        <v>14328</v>
      </c>
      <c r="E23776">
        <v>46079</v>
      </c>
      <c r="F23776" s="9">
        <v>46238</v>
      </c>
      <c r="G23776" t="s">
        <v>4705</v>
      </c>
      <c r="H23776" s="8">
        <v>0.65694444444444444</v>
      </c>
      <c r="I23776" s="8">
        <v>0.65694444444444444</v>
      </c>
      <c r="J23776">
        <v>0</v>
      </c>
      <c r="K23776" t="s">
        <v>145</v>
      </c>
      <c r="L23776">
        <v>0</v>
      </c>
      <c r="M23776" t="s">
        <v>20380</v>
      </c>
      <c r="N23776" t="s">
        <v>15094</v>
      </c>
      <c r="O23776" t="s">
        <v>15095</v>
      </c>
      <c r="P23776" t="s">
        <v>15096</v>
      </c>
    </row>
    <row r="23777" spans="1:16" x14ac:dyDescent="0.35">
      <c r="A23777" t="s">
        <v>4710</v>
      </c>
      <c r="B23777">
        <v>1700702247</v>
      </c>
      <c r="C23777" t="s">
        <v>19</v>
      </c>
      <c r="D23777" t="s">
        <v>14328</v>
      </c>
      <c r="E23777">
        <v>46079</v>
      </c>
      <c r="F23777" s="9">
        <v>46238</v>
      </c>
      <c r="G23777" t="s">
        <v>4705</v>
      </c>
      <c r="H23777" s="8">
        <v>0.66388888888888886</v>
      </c>
      <c r="I23777" s="8">
        <v>0.66388888888888886</v>
      </c>
      <c r="J23777">
        <v>0</v>
      </c>
      <c r="K23777" t="s">
        <v>145</v>
      </c>
      <c r="L23777">
        <v>0</v>
      </c>
      <c r="M23777" t="s">
        <v>16684</v>
      </c>
      <c r="N23777" t="s">
        <v>32522</v>
      </c>
      <c r="O23777" t="s">
        <v>5283</v>
      </c>
      <c r="P23777" t="s">
        <v>5284</v>
      </c>
    </row>
    <row r="23778" spans="1:16" x14ac:dyDescent="0.35">
      <c r="A23778" t="s">
        <v>4710</v>
      </c>
      <c r="B23778">
        <v>1700702247</v>
      </c>
      <c r="C23778" t="s">
        <v>19</v>
      </c>
      <c r="D23778" t="s">
        <v>14328</v>
      </c>
      <c r="E23778">
        <v>46079</v>
      </c>
      <c r="F23778" s="9">
        <v>46238</v>
      </c>
      <c r="G23778" t="s">
        <v>4705</v>
      </c>
      <c r="H23778" s="8">
        <v>0.67083333333333328</v>
      </c>
      <c r="I23778" s="8">
        <v>0.67083333333333328</v>
      </c>
      <c r="J23778">
        <v>0</v>
      </c>
      <c r="K23778" t="s">
        <v>145</v>
      </c>
      <c r="L23778">
        <v>0</v>
      </c>
      <c r="M23778" t="s">
        <v>17748</v>
      </c>
      <c r="N23778" t="s">
        <v>32523</v>
      </c>
      <c r="O23778" t="s">
        <v>32524</v>
      </c>
      <c r="P23778" t="s">
        <v>32525</v>
      </c>
    </row>
    <row r="23779" spans="1:16" x14ac:dyDescent="0.35">
      <c r="A23779" t="s">
        <v>4710</v>
      </c>
      <c r="B23779">
        <v>1700702247</v>
      </c>
      <c r="C23779" t="s">
        <v>19</v>
      </c>
      <c r="D23779" t="s">
        <v>14328</v>
      </c>
      <c r="E23779">
        <v>46079</v>
      </c>
      <c r="F23779" s="9">
        <v>46238</v>
      </c>
      <c r="G23779" t="s">
        <v>4705</v>
      </c>
      <c r="H23779" s="8">
        <v>0.67777777777777781</v>
      </c>
      <c r="I23779" s="8">
        <v>0.67777777777777781</v>
      </c>
      <c r="J23779">
        <v>0</v>
      </c>
      <c r="K23779" t="s">
        <v>145</v>
      </c>
      <c r="L23779">
        <v>0</v>
      </c>
      <c r="M23779" t="s">
        <v>32526</v>
      </c>
      <c r="N23779" t="s">
        <v>32527</v>
      </c>
      <c r="O23779" t="s">
        <v>32528</v>
      </c>
      <c r="P23779" t="s">
        <v>32529</v>
      </c>
    </row>
    <row r="23780" spans="1:16" x14ac:dyDescent="0.35">
      <c r="A23780" t="s">
        <v>4710</v>
      </c>
      <c r="B23780">
        <v>1700702247</v>
      </c>
      <c r="C23780" t="s">
        <v>19</v>
      </c>
      <c r="D23780" t="s">
        <v>14328</v>
      </c>
      <c r="E23780">
        <v>46079</v>
      </c>
      <c r="F23780" s="9">
        <v>46238</v>
      </c>
      <c r="G23780" t="s">
        <v>4705</v>
      </c>
      <c r="H23780" s="8">
        <v>0.68472222222222223</v>
      </c>
      <c r="I23780" s="8">
        <v>0.68472222222222223</v>
      </c>
      <c r="J23780">
        <v>0</v>
      </c>
      <c r="K23780" t="s">
        <v>145</v>
      </c>
      <c r="L23780">
        <v>0</v>
      </c>
      <c r="M23780" t="s">
        <v>17810</v>
      </c>
      <c r="N23780" t="s">
        <v>32530</v>
      </c>
      <c r="O23780" t="s">
        <v>32531</v>
      </c>
      <c r="P23780" t="s">
        <v>32532</v>
      </c>
    </row>
    <row r="23781" spans="1:16" x14ac:dyDescent="0.35">
      <c r="A23781" t="s">
        <v>4710</v>
      </c>
      <c r="B23781">
        <v>1700702247</v>
      </c>
      <c r="C23781" t="s">
        <v>19</v>
      </c>
      <c r="D23781" t="s">
        <v>14328</v>
      </c>
      <c r="E23781">
        <v>46079</v>
      </c>
      <c r="F23781" s="9">
        <v>46238</v>
      </c>
      <c r="G23781" t="s">
        <v>4705</v>
      </c>
      <c r="H23781" s="8">
        <v>0.69166666666666665</v>
      </c>
      <c r="I23781" s="8">
        <v>0.71944444444444444</v>
      </c>
      <c r="J23781">
        <v>1</v>
      </c>
      <c r="K23781" t="s">
        <v>128</v>
      </c>
      <c r="L23781">
        <v>2</v>
      </c>
      <c r="M23781" t="s">
        <v>129</v>
      </c>
      <c r="N23781" t="s">
        <v>32533</v>
      </c>
      <c r="O23781" t="s">
        <v>32534</v>
      </c>
      <c r="P23781" t="s">
        <v>32535</v>
      </c>
    </row>
    <row r="23782" spans="1:16" x14ac:dyDescent="0.35">
      <c r="A23782" t="s">
        <v>4710</v>
      </c>
      <c r="B23782">
        <v>1700702247</v>
      </c>
      <c r="C23782" t="s">
        <v>19</v>
      </c>
      <c r="D23782" t="s">
        <v>14328</v>
      </c>
      <c r="E23782">
        <v>46079</v>
      </c>
      <c r="F23782" s="9">
        <v>46238</v>
      </c>
      <c r="G23782" t="s">
        <v>4705</v>
      </c>
      <c r="H23782" s="8">
        <v>0.7270833333333333</v>
      </c>
      <c r="I23782" s="8">
        <v>0.7270833333333333</v>
      </c>
      <c r="J23782">
        <v>0</v>
      </c>
      <c r="K23782" t="s">
        <v>145</v>
      </c>
      <c r="L23782">
        <v>0</v>
      </c>
      <c r="M23782" t="s">
        <v>16530</v>
      </c>
      <c r="N23782" t="s">
        <v>32536</v>
      </c>
      <c r="O23782" t="s">
        <v>32537</v>
      </c>
      <c r="P23782" t="s">
        <v>32538</v>
      </c>
    </row>
    <row r="23783" spans="1:16" x14ac:dyDescent="0.35">
      <c r="A23783" t="s">
        <v>4710</v>
      </c>
      <c r="B23783">
        <v>1700702247</v>
      </c>
      <c r="C23783" t="s">
        <v>19</v>
      </c>
      <c r="D23783" t="s">
        <v>14328</v>
      </c>
      <c r="E23783">
        <v>46079</v>
      </c>
      <c r="F23783" s="9">
        <v>46238</v>
      </c>
      <c r="G23783" t="s">
        <v>4705</v>
      </c>
      <c r="H23783" s="8">
        <v>0.73333333333333328</v>
      </c>
      <c r="I23783" s="8">
        <v>0.73333333333333328</v>
      </c>
      <c r="J23783">
        <v>0</v>
      </c>
      <c r="K23783" t="s">
        <v>145</v>
      </c>
      <c r="L23783">
        <v>0</v>
      </c>
      <c r="M23783" t="s">
        <v>18430</v>
      </c>
      <c r="N23783" t="s">
        <v>32539</v>
      </c>
      <c r="O23783" t="s">
        <v>32540</v>
      </c>
      <c r="P23783" t="s">
        <v>32541</v>
      </c>
    </row>
    <row r="23784" spans="1:16" x14ac:dyDescent="0.35">
      <c r="A23784" t="s">
        <v>4710</v>
      </c>
      <c r="B23784">
        <v>1700702247</v>
      </c>
      <c r="C23784" t="s">
        <v>19</v>
      </c>
      <c r="D23784" t="s">
        <v>14328</v>
      </c>
      <c r="E23784">
        <v>46079</v>
      </c>
      <c r="F23784" s="9">
        <v>46238</v>
      </c>
      <c r="G23784" t="s">
        <v>4705</v>
      </c>
      <c r="H23784" s="8">
        <v>0.74027777777777781</v>
      </c>
      <c r="I23784" s="8">
        <v>0.74027777777777781</v>
      </c>
      <c r="J23784">
        <v>0</v>
      </c>
      <c r="K23784" t="s">
        <v>145</v>
      </c>
      <c r="L23784">
        <v>0</v>
      </c>
      <c r="M23784" t="s">
        <v>19258</v>
      </c>
      <c r="N23784" t="s">
        <v>32542</v>
      </c>
      <c r="O23784" t="s">
        <v>32543</v>
      </c>
      <c r="P23784" t="s">
        <v>32544</v>
      </c>
    </row>
    <row r="23785" spans="1:16" x14ac:dyDescent="0.35">
      <c r="A23785" t="s">
        <v>4710</v>
      </c>
      <c r="B23785">
        <v>1700702247</v>
      </c>
      <c r="C23785" t="s">
        <v>19</v>
      </c>
      <c r="D23785" t="s">
        <v>14328</v>
      </c>
      <c r="E23785">
        <v>46079</v>
      </c>
      <c r="F23785" s="9">
        <v>46238</v>
      </c>
      <c r="G23785" t="s">
        <v>4705</v>
      </c>
      <c r="H23785" s="8">
        <v>0.74722222222222223</v>
      </c>
      <c r="I23785" s="8">
        <v>0.74722222222222223</v>
      </c>
      <c r="J23785">
        <v>0</v>
      </c>
      <c r="K23785" t="s">
        <v>145</v>
      </c>
      <c r="L23785">
        <v>0</v>
      </c>
      <c r="M23785" t="s">
        <v>16905</v>
      </c>
      <c r="N23785" t="s">
        <v>32545</v>
      </c>
      <c r="O23785" t="s">
        <v>32546</v>
      </c>
      <c r="P23785" t="s">
        <v>32547</v>
      </c>
    </row>
    <row r="23786" spans="1:16" x14ac:dyDescent="0.35">
      <c r="A23786" t="s">
        <v>4710</v>
      </c>
      <c r="B23786">
        <v>1700702247</v>
      </c>
      <c r="C23786" t="s">
        <v>19</v>
      </c>
      <c r="D23786" t="s">
        <v>14328</v>
      </c>
      <c r="E23786">
        <v>46079</v>
      </c>
      <c r="F23786" s="9">
        <v>46238</v>
      </c>
      <c r="G23786" t="s">
        <v>4705</v>
      </c>
      <c r="H23786" s="8">
        <v>0.75416666666666665</v>
      </c>
      <c r="I23786" s="8">
        <v>0.75416666666666665</v>
      </c>
      <c r="J23786">
        <v>0</v>
      </c>
      <c r="K23786" t="s">
        <v>145</v>
      </c>
      <c r="L23786">
        <v>0</v>
      </c>
      <c r="M23786" t="s">
        <v>18920</v>
      </c>
      <c r="N23786" t="s">
        <v>32548</v>
      </c>
      <c r="O23786" t="s">
        <v>32549</v>
      </c>
      <c r="P23786" t="s">
        <v>32550</v>
      </c>
    </row>
    <row r="23787" spans="1:16" x14ac:dyDescent="0.35">
      <c r="A23787" t="s">
        <v>4710</v>
      </c>
      <c r="B23787">
        <v>1700702247</v>
      </c>
      <c r="C23787" t="s">
        <v>19</v>
      </c>
      <c r="D23787" t="s">
        <v>14328</v>
      </c>
      <c r="E23787">
        <v>46079</v>
      </c>
      <c r="F23787" s="9">
        <v>46238</v>
      </c>
      <c r="G23787" t="s">
        <v>4705</v>
      </c>
      <c r="H23787" s="8">
        <v>0.76111111111111107</v>
      </c>
      <c r="I23787" s="8">
        <v>0.7680555555555556</v>
      </c>
      <c r="J23787">
        <v>0</v>
      </c>
      <c r="K23787" t="s">
        <v>128</v>
      </c>
      <c r="L23787">
        <v>1</v>
      </c>
      <c r="M23787" t="s">
        <v>129</v>
      </c>
      <c r="N23787" t="s">
        <v>32551</v>
      </c>
      <c r="O23787" t="s">
        <v>32552</v>
      </c>
      <c r="P23787" t="s">
        <v>32553</v>
      </c>
    </row>
    <row r="23788" spans="1:16" x14ac:dyDescent="0.35">
      <c r="A23788" t="s">
        <v>4710</v>
      </c>
      <c r="B23788">
        <v>1700702247</v>
      </c>
      <c r="C23788" t="s">
        <v>19</v>
      </c>
      <c r="D23788" t="s">
        <v>14328</v>
      </c>
      <c r="E23788">
        <v>46079</v>
      </c>
      <c r="F23788" s="9">
        <v>46238</v>
      </c>
      <c r="G23788" t="s">
        <v>4705</v>
      </c>
      <c r="H23788" s="8">
        <v>0.77500000000000002</v>
      </c>
      <c r="I23788" s="8">
        <v>0.77500000000000002</v>
      </c>
      <c r="J23788">
        <v>0</v>
      </c>
      <c r="K23788" t="s">
        <v>145</v>
      </c>
      <c r="L23788">
        <v>0</v>
      </c>
      <c r="M23788" t="s">
        <v>17415</v>
      </c>
      <c r="N23788" t="s">
        <v>32554</v>
      </c>
      <c r="O23788" t="s">
        <v>32555</v>
      </c>
      <c r="P23788" t="s">
        <v>32556</v>
      </c>
    </row>
    <row r="23789" spans="1:16" x14ac:dyDescent="0.35">
      <c r="A23789" t="s">
        <v>4710</v>
      </c>
      <c r="B23789">
        <v>1700702247</v>
      </c>
      <c r="C23789" t="s">
        <v>19</v>
      </c>
      <c r="D23789" t="s">
        <v>14328</v>
      </c>
      <c r="E23789">
        <v>46079</v>
      </c>
      <c r="F23789" s="9">
        <v>46238</v>
      </c>
      <c r="G23789" t="s">
        <v>4705</v>
      </c>
      <c r="H23789" s="8">
        <v>0.78194444444444444</v>
      </c>
      <c r="I23789" s="8">
        <v>0.78194444444444444</v>
      </c>
      <c r="J23789">
        <v>0</v>
      </c>
      <c r="K23789" t="s">
        <v>145</v>
      </c>
      <c r="L23789">
        <v>0</v>
      </c>
      <c r="M23789" t="s">
        <v>17445</v>
      </c>
      <c r="N23789" t="s">
        <v>5085</v>
      </c>
      <c r="O23789" t="s">
        <v>5086</v>
      </c>
      <c r="P23789" t="s">
        <v>5087</v>
      </c>
    </row>
    <row r="23790" spans="1:16" x14ac:dyDescent="0.35">
      <c r="A23790" t="s">
        <v>4710</v>
      </c>
      <c r="B23790">
        <v>1700702247</v>
      </c>
      <c r="C23790" t="s">
        <v>19</v>
      </c>
      <c r="D23790" t="s">
        <v>14328</v>
      </c>
      <c r="E23790">
        <v>46079</v>
      </c>
      <c r="F23790" s="9">
        <v>46238</v>
      </c>
      <c r="G23790" t="s">
        <v>4705</v>
      </c>
      <c r="H23790" s="8">
        <v>0.78888888888888886</v>
      </c>
      <c r="I23790" s="8">
        <v>0.78888888888888886</v>
      </c>
      <c r="J23790">
        <v>0</v>
      </c>
      <c r="K23790" t="s">
        <v>145</v>
      </c>
      <c r="L23790">
        <v>0</v>
      </c>
      <c r="M23790" t="s">
        <v>18424</v>
      </c>
      <c r="N23790" t="s">
        <v>5079</v>
      </c>
      <c r="O23790" t="s">
        <v>5080</v>
      </c>
      <c r="P23790" t="s">
        <v>5081</v>
      </c>
    </row>
    <row r="23791" spans="1:16" x14ac:dyDescent="0.35">
      <c r="A23791" t="s">
        <v>4710</v>
      </c>
      <c r="B23791">
        <v>1700702247</v>
      </c>
      <c r="C23791" t="s">
        <v>19</v>
      </c>
      <c r="D23791" t="s">
        <v>14328</v>
      </c>
      <c r="E23791">
        <v>46079</v>
      </c>
      <c r="F23791" s="9">
        <v>46239</v>
      </c>
      <c r="G23791" t="s">
        <v>3</v>
      </c>
      <c r="H23791" s="8">
        <v>0.37916666666666665</v>
      </c>
      <c r="I23791" s="8">
        <v>0.37916666666666665</v>
      </c>
      <c r="J23791">
        <v>0</v>
      </c>
      <c r="K23791" t="s">
        <v>145</v>
      </c>
      <c r="L23791">
        <v>0</v>
      </c>
      <c r="M23791" t="s">
        <v>16675</v>
      </c>
      <c r="N23791" t="s">
        <v>5245</v>
      </c>
      <c r="O23791" t="s">
        <v>5246</v>
      </c>
      <c r="P23791" t="s">
        <v>5247</v>
      </c>
    </row>
    <row r="23792" spans="1:16" x14ac:dyDescent="0.35">
      <c r="A23792" t="s">
        <v>4710</v>
      </c>
      <c r="B23792">
        <v>1700702247</v>
      </c>
      <c r="C23792" t="s">
        <v>19</v>
      </c>
      <c r="D23792" t="s">
        <v>14328</v>
      </c>
      <c r="E23792">
        <v>46079</v>
      </c>
      <c r="F23792" s="9">
        <v>46239</v>
      </c>
      <c r="G23792" t="s">
        <v>3</v>
      </c>
      <c r="H23792" s="8">
        <v>0.38611111111111113</v>
      </c>
      <c r="I23792" s="8">
        <v>0.38611111111111113</v>
      </c>
      <c r="J23792">
        <v>0</v>
      </c>
      <c r="K23792" t="s">
        <v>145</v>
      </c>
      <c r="L23792">
        <v>0</v>
      </c>
      <c r="M23792" t="s">
        <v>18619</v>
      </c>
      <c r="N23792" t="s">
        <v>5125</v>
      </c>
      <c r="O23792" t="s">
        <v>5126</v>
      </c>
      <c r="P23792" t="s">
        <v>5127</v>
      </c>
    </row>
    <row r="23793" spans="1:16" x14ac:dyDescent="0.35">
      <c r="A23793" t="s">
        <v>4710</v>
      </c>
      <c r="B23793">
        <v>1700702247</v>
      </c>
      <c r="C23793" t="s">
        <v>19</v>
      </c>
      <c r="D23793" t="s">
        <v>14328</v>
      </c>
      <c r="E23793">
        <v>46079</v>
      </c>
      <c r="F23793" s="9">
        <v>46239</v>
      </c>
      <c r="G23793" t="s">
        <v>3</v>
      </c>
      <c r="H23793" s="8">
        <v>0.39305555555555555</v>
      </c>
      <c r="I23793" s="8">
        <v>0.39305555555555555</v>
      </c>
      <c r="J23793">
        <v>0</v>
      </c>
      <c r="K23793" t="s">
        <v>145</v>
      </c>
      <c r="L23793">
        <v>0</v>
      </c>
      <c r="M23793" t="s">
        <v>17160</v>
      </c>
      <c r="N23793" t="s">
        <v>3937</v>
      </c>
      <c r="O23793" t="s">
        <v>3938</v>
      </c>
      <c r="P23793" t="s">
        <v>3939</v>
      </c>
    </row>
    <row r="23794" spans="1:16" x14ac:dyDescent="0.35">
      <c r="A23794" t="s">
        <v>4710</v>
      </c>
      <c r="B23794">
        <v>1700702247</v>
      </c>
      <c r="C23794" t="s">
        <v>19</v>
      </c>
      <c r="D23794" t="s">
        <v>14328</v>
      </c>
      <c r="E23794">
        <v>46079</v>
      </c>
      <c r="F23794" s="9">
        <v>46239</v>
      </c>
      <c r="G23794" t="s">
        <v>3</v>
      </c>
      <c r="H23794" s="8">
        <v>0.4</v>
      </c>
      <c r="I23794" s="8">
        <v>0.4</v>
      </c>
      <c r="J23794">
        <v>0</v>
      </c>
      <c r="K23794" t="s">
        <v>145</v>
      </c>
      <c r="L23794">
        <v>0</v>
      </c>
      <c r="M23794" t="s">
        <v>17362</v>
      </c>
      <c r="N23794" t="s">
        <v>3934</v>
      </c>
      <c r="O23794" t="s">
        <v>3935</v>
      </c>
      <c r="P23794" t="s">
        <v>3936</v>
      </c>
    </row>
    <row r="23795" spans="1:16" x14ac:dyDescent="0.35">
      <c r="A23795" t="s">
        <v>4710</v>
      </c>
      <c r="B23795">
        <v>1700702247</v>
      </c>
      <c r="C23795" t="s">
        <v>19</v>
      </c>
      <c r="D23795" t="s">
        <v>14328</v>
      </c>
      <c r="E23795">
        <v>46079</v>
      </c>
      <c r="F23795" s="9">
        <v>46239</v>
      </c>
      <c r="G23795" t="s">
        <v>3</v>
      </c>
      <c r="H23795" s="8">
        <v>0.40694444444444444</v>
      </c>
      <c r="I23795" s="8">
        <v>0.40694444444444444</v>
      </c>
      <c r="J23795">
        <v>0</v>
      </c>
      <c r="K23795" t="s">
        <v>145</v>
      </c>
      <c r="L23795">
        <v>0</v>
      </c>
      <c r="M23795" t="s">
        <v>17362</v>
      </c>
      <c r="N23795" t="s">
        <v>3931</v>
      </c>
      <c r="O23795" t="s">
        <v>3932</v>
      </c>
      <c r="P23795" t="s">
        <v>3933</v>
      </c>
    </row>
    <row r="23796" spans="1:16" x14ac:dyDescent="0.35">
      <c r="A23796" t="s">
        <v>4710</v>
      </c>
      <c r="B23796">
        <v>1700702247</v>
      </c>
      <c r="C23796" t="s">
        <v>19</v>
      </c>
      <c r="D23796" t="s">
        <v>14328</v>
      </c>
      <c r="E23796">
        <v>46079</v>
      </c>
      <c r="F23796" s="9">
        <v>46239</v>
      </c>
      <c r="G23796" t="s">
        <v>3</v>
      </c>
      <c r="H23796" s="8">
        <v>0.41388888888888886</v>
      </c>
      <c r="I23796" s="8">
        <v>0.41388888888888886</v>
      </c>
      <c r="J23796">
        <v>0</v>
      </c>
      <c r="K23796" t="s">
        <v>145</v>
      </c>
      <c r="L23796">
        <v>0</v>
      </c>
      <c r="M23796" t="s">
        <v>19091</v>
      </c>
      <c r="N23796" t="s">
        <v>5248</v>
      </c>
      <c r="O23796" t="s">
        <v>5249</v>
      </c>
      <c r="P23796" t="s">
        <v>5250</v>
      </c>
    </row>
    <row r="23797" spans="1:16" x14ac:dyDescent="0.35">
      <c r="A23797" t="s">
        <v>4710</v>
      </c>
      <c r="B23797">
        <v>1700702247</v>
      </c>
      <c r="C23797" t="s">
        <v>19</v>
      </c>
      <c r="D23797" t="s">
        <v>14328</v>
      </c>
      <c r="E23797">
        <v>46079</v>
      </c>
      <c r="F23797" s="9">
        <v>46239</v>
      </c>
      <c r="G23797" t="s">
        <v>3</v>
      </c>
      <c r="H23797" s="8">
        <v>0.42083333333333334</v>
      </c>
      <c r="I23797" s="8">
        <v>0.42083333333333334</v>
      </c>
      <c r="J23797">
        <v>0</v>
      </c>
      <c r="K23797" t="s">
        <v>145</v>
      </c>
      <c r="L23797">
        <v>0</v>
      </c>
      <c r="M23797" t="s">
        <v>18575</v>
      </c>
      <c r="N23797" t="s">
        <v>28806</v>
      </c>
      <c r="O23797" t="s">
        <v>28807</v>
      </c>
      <c r="P23797" t="s">
        <v>28808</v>
      </c>
    </row>
    <row r="23798" spans="1:16" x14ac:dyDescent="0.35">
      <c r="A23798" t="s">
        <v>4710</v>
      </c>
      <c r="B23798">
        <v>1700702247</v>
      </c>
      <c r="C23798" t="s">
        <v>19</v>
      </c>
      <c r="D23798" t="s">
        <v>14328</v>
      </c>
      <c r="E23798">
        <v>46079</v>
      </c>
      <c r="F23798" s="9">
        <v>46239</v>
      </c>
      <c r="G23798" t="s">
        <v>3</v>
      </c>
      <c r="H23798" s="8">
        <v>0.42777777777777776</v>
      </c>
      <c r="I23798" s="8">
        <v>0.42777777777777776</v>
      </c>
      <c r="J23798">
        <v>0</v>
      </c>
      <c r="K23798" t="s">
        <v>145</v>
      </c>
      <c r="L23798">
        <v>0</v>
      </c>
      <c r="M23798" t="s">
        <v>16603</v>
      </c>
      <c r="N23798" t="s">
        <v>32557</v>
      </c>
      <c r="O23798" t="s">
        <v>32558</v>
      </c>
      <c r="P23798" t="s">
        <v>32559</v>
      </c>
    </row>
    <row r="23799" spans="1:16" x14ac:dyDescent="0.35">
      <c r="A23799" t="s">
        <v>4710</v>
      </c>
      <c r="B23799">
        <v>1700702247</v>
      </c>
      <c r="C23799" t="s">
        <v>19</v>
      </c>
      <c r="D23799" t="s">
        <v>14328</v>
      </c>
      <c r="E23799">
        <v>46079</v>
      </c>
      <c r="F23799" s="9">
        <v>46239</v>
      </c>
      <c r="G23799" t="s">
        <v>3</v>
      </c>
      <c r="H23799" s="8">
        <v>0.43472222222222223</v>
      </c>
      <c r="I23799" s="8">
        <v>0.43472222222222223</v>
      </c>
      <c r="J23799">
        <v>0</v>
      </c>
      <c r="K23799" t="s">
        <v>145</v>
      </c>
      <c r="L23799">
        <v>0</v>
      </c>
      <c r="M23799" t="s">
        <v>18029</v>
      </c>
      <c r="N23799" t="s">
        <v>3915</v>
      </c>
      <c r="O23799" t="s">
        <v>3916</v>
      </c>
      <c r="P23799" t="s">
        <v>3917</v>
      </c>
    </row>
    <row r="23800" spans="1:16" x14ac:dyDescent="0.35">
      <c r="A23800" t="s">
        <v>4710</v>
      </c>
      <c r="B23800">
        <v>1700702247</v>
      </c>
      <c r="C23800" t="s">
        <v>19</v>
      </c>
      <c r="D23800" t="s">
        <v>14328</v>
      </c>
      <c r="E23800">
        <v>46079</v>
      </c>
      <c r="F23800" s="9">
        <v>46239</v>
      </c>
      <c r="G23800" t="s">
        <v>3</v>
      </c>
      <c r="H23800" s="8">
        <v>0.44166666666666665</v>
      </c>
      <c r="I23800" s="8">
        <v>0.44166666666666665</v>
      </c>
      <c r="J23800">
        <v>0</v>
      </c>
      <c r="K23800" t="s">
        <v>145</v>
      </c>
      <c r="L23800">
        <v>0</v>
      </c>
      <c r="M23800" t="s">
        <v>22552</v>
      </c>
      <c r="N23800" t="s">
        <v>32560</v>
      </c>
      <c r="O23800" t="s">
        <v>32561</v>
      </c>
      <c r="P23800" t="s">
        <v>32562</v>
      </c>
    </row>
    <row r="23801" spans="1:16" x14ac:dyDescent="0.35">
      <c r="A23801" t="s">
        <v>4710</v>
      </c>
      <c r="B23801">
        <v>1700702247</v>
      </c>
      <c r="C23801" t="s">
        <v>19</v>
      </c>
      <c r="D23801" t="s">
        <v>14328</v>
      </c>
      <c r="E23801">
        <v>46079</v>
      </c>
      <c r="F23801" s="9">
        <v>46239</v>
      </c>
      <c r="G23801" t="s">
        <v>3</v>
      </c>
      <c r="H23801" s="8">
        <v>0.44861111111111113</v>
      </c>
      <c r="I23801" s="8">
        <v>0.44861111111111113</v>
      </c>
      <c r="J23801">
        <v>0</v>
      </c>
      <c r="K23801" t="s">
        <v>145</v>
      </c>
      <c r="L23801">
        <v>0</v>
      </c>
      <c r="M23801" t="s">
        <v>32563</v>
      </c>
      <c r="N23801" t="s">
        <v>32564</v>
      </c>
      <c r="O23801" t="s">
        <v>32565</v>
      </c>
      <c r="P23801" t="s">
        <v>32566</v>
      </c>
    </row>
    <row r="23802" spans="1:16" x14ac:dyDescent="0.35">
      <c r="A23802" t="s">
        <v>4710</v>
      </c>
      <c r="B23802">
        <v>1700702247</v>
      </c>
      <c r="C23802" t="s">
        <v>19</v>
      </c>
      <c r="D23802" t="s">
        <v>14328</v>
      </c>
      <c r="E23802">
        <v>46079</v>
      </c>
      <c r="F23802" s="9">
        <v>46239</v>
      </c>
      <c r="G23802" t="s">
        <v>3</v>
      </c>
      <c r="H23802" s="8">
        <v>0.45555555555555555</v>
      </c>
      <c r="I23802" s="8">
        <v>0.58750000000000002</v>
      </c>
      <c r="J23802">
        <v>3</v>
      </c>
      <c r="K23802" t="s">
        <v>128</v>
      </c>
      <c r="L23802">
        <v>10</v>
      </c>
      <c r="M23802" t="s">
        <v>129</v>
      </c>
      <c r="N23802" t="s">
        <v>32567</v>
      </c>
      <c r="O23802" t="s">
        <v>32568</v>
      </c>
      <c r="P23802" t="s">
        <v>32569</v>
      </c>
    </row>
    <row r="23803" spans="1:16" x14ac:dyDescent="0.35">
      <c r="A23803" t="s">
        <v>4710</v>
      </c>
      <c r="B23803">
        <v>1700702247</v>
      </c>
      <c r="C23803" t="s">
        <v>19</v>
      </c>
      <c r="D23803" t="s">
        <v>14328</v>
      </c>
      <c r="E23803">
        <v>46079</v>
      </c>
      <c r="F23803" s="9">
        <v>46239</v>
      </c>
      <c r="G23803" t="s">
        <v>3</v>
      </c>
      <c r="H23803" s="8">
        <v>0.59444444444444444</v>
      </c>
      <c r="I23803" s="8">
        <v>0.59444444444444444</v>
      </c>
      <c r="J23803">
        <v>0</v>
      </c>
      <c r="K23803" t="s">
        <v>145</v>
      </c>
      <c r="L23803">
        <v>0</v>
      </c>
      <c r="M23803" t="s">
        <v>16493</v>
      </c>
      <c r="N23803" t="s">
        <v>32570</v>
      </c>
      <c r="O23803" t="s">
        <v>32571</v>
      </c>
      <c r="P23803" t="s">
        <v>32572</v>
      </c>
    </row>
    <row r="23804" spans="1:16" x14ac:dyDescent="0.35">
      <c r="A23804" t="s">
        <v>4710</v>
      </c>
      <c r="B23804">
        <v>1700702247</v>
      </c>
      <c r="C23804" t="s">
        <v>19</v>
      </c>
      <c r="D23804" t="s">
        <v>14328</v>
      </c>
      <c r="E23804">
        <v>46079</v>
      </c>
      <c r="F23804" s="9">
        <v>46239</v>
      </c>
      <c r="G23804" t="s">
        <v>3</v>
      </c>
      <c r="H23804" s="8">
        <v>0.60138888888888886</v>
      </c>
      <c r="I23804" s="8">
        <v>0.65</v>
      </c>
      <c r="J23804">
        <v>1</v>
      </c>
      <c r="K23804" t="s">
        <v>128</v>
      </c>
      <c r="L23804">
        <v>4</v>
      </c>
      <c r="M23804" t="s">
        <v>129</v>
      </c>
      <c r="N23804" t="s">
        <v>32567</v>
      </c>
      <c r="O23804" t="s">
        <v>32568</v>
      </c>
      <c r="P23804" t="s">
        <v>32569</v>
      </c>
    </row>
    <row r="23805" spans="1:16" x14ac:dyDescent="0.35">
      <c r="A23805" t="s">
        <v>4710</v>
      </c>
      <c r="B23805">
        <v>1700702247</v>
      </c>
      <c r="C23805" t="s">
        <v>19</v>
      </c>
      <c r="D23805" t="s">
        <v>14328</v>
      </c>
      <c r="E23805">
        <v>46079</v>
      </c>
      <c r="F23805" s="9">
        <v>46239</v>
      </c>
      <c r="G23805" t="s">
        <v>3</v>
      </c>
      <c r="H23805" s="8">
        <v>0.65694444444444444</v>
      </c>
      <c r="I23805" s="8">
        <v>0.65694444444444444</v>
      </c>
      <c r="J23805">
        <v>0</v>
      </c>
      <c r="K23805" t="s">
        <v>145</v>
      </c>
      <c r="L23805">
        <v>0</v>
      </c>
      <c r="M23805" t="s">
        <v>18029</v>
      </c>
      <c r="N23805" t="s">
        <v>32560</v>
      </c>
      <c r="O23805" t="s">
        <v>32561</v>
      </c>
      <c r="P23805" t="s">
        <v>32562</v>
      </c>
    </row>
    <row r="23806" spans="1:16" x14ac:dyDescent="0.35">
      <c r="A23806" t="s">
        <v>4710</v>
      </c>
      <c r="B23806">
        <v>1700702247</v>
      </c>
      <c r="C23806" t="s">
        <v>19</v>
      </c>
      <c r="D23806" t="s">
        <v>14328</v>
      </c>
      <c r="E23806">
        <v>46079</v>
      </c>
      <c r="F23806" s="9">
        <v>46239</v>
      </c>
      <c r="G23806" t="s">
        <v>3</v>
      </c>
      <c r="H23806" s="8">
        <v>0.66388888888888886</v>
      </c>
      <c r="I23806" s="8">
        <v>0.67083333333333328</v>
      </c>
      <c r="J23806">
        <v>0</v>
      </c>
      <c r="K23806" t="s">
        <v>128</v>
      </c>
      <c r="L23806">
        <v>0</v>
      </c>
      <c r="M23806" t="s">
        <v>129</v>
      </c>
      <c r="N23806" t="s">
        <v>3915</v>
      </c>
      <c r="O23806" t="s">
        <v>3916</v>
      </c>
      <c r="P23806" t="s">
        <v>3917</v>
      </c>
    </row>
    <row r="23807" spans="1:16" x14ac:dyDescent="0.35">
      <c r="A23807" t="s">
        <v>4710</v>
      </c>
      <c r="B23807">
        <v>1700702247</v>
      </c>
      <c r="C23807" t="s">
        <v>19</v>
      </c>
      <c r="D23807" t="s">
        <v>14328</v>
      </c>
      <c r="E23807">
        <v>46079</v>
      </c>
      <c r="F23807" s="9">
        <v>46239</v>
      </c>
      <c r="G23807" t="s">
        <v>3</v>
      </c>
      <c r="H23807" s="8">
        <v>0.67777777777777781</v>
      </c>
      <c r="I23807" s="8">
        <v>0.67777777777777781</v>
      </c>
      <c r="J23807">
        <v>0</v>
      </c>
      <c r="K23807" t="s">
        <v>145</v>
      </c>
      <c r="L23807">
        <v>0</v>
      </c>
      <c r="M23807" t="s">
        <v>32573</v>
      </c>
      <c r="N23807" t="s">
        <v>3918</v>
      </c>
      <c r="O23807" t="s">
        <v>3919</v>
      </c>
      <c r="P23807" t="s">
        <v>3920</v>
      </c>
    </row>
    <row r="23808" spans="1:16" x14ac:dyDescent="0.35">
      <c r="A23808" t="s">
        <v>4710</v>
      </c>
      <c r="B23808">
        <v>1700702247</v>
      </c>
      <c r="C23808" t="s">
        <v>19</v>
      </c>
      <c r="D23808" t="s">
        <v>14328</v>
      </c>
      <c r="E23808">
        <v>46079</v>
      </c>
      <c r="F23808" s="9">
        <v>46239</v>
      </c>
      <c r="G23808" t="s">
        <v>3</v>
      </c>
      <c r="H23808" s="8">
        <v>0.68472222222222223</v>
      </c>
      <c r="I23808" s="8">
        <v>0.68472222222222223</v>
      </c>
      <c r="J23808">
        <v>0</v>
      </c>
      <c r="K23808" t="s">
        <v>145</v>
      </c>
      <c r="L23808">
        <v>0</v>
      </c>
      <c r="M23808" t="s">
        <v>17392</v>
      </c>
      <c r="N23808" t="s">
        <v>3915</v>
      </c>
      <c r="O23808" t="s">
        <v>3916</v>
      </c>
      <c r="P23808" t="s">
        <v>3917</v>
      </c>
    </row>
    <row r="23809" spans="1:16" x14ac:dyDescent="0.35">
      <c r="A23809" t="s">
        <v>4710</v>
      </c>
      <c r="B23809">
        <v>1700702247</v>
      </c>
      <c r="C23809" t="s">
        <v>19</v>
      </c>
      <c r="D23809" t="s">
        <v>14328</v>
      </c>
      <c r="E23809">
        <v>46079</v>
      </c>
      <c r="F23809" s="9">
        <v>46239</v>
      </c>
      <c r="G23809" t="s">
        <v>3</v>
      </c>
      <c r="H23809" s="8">
        <v>0.69166666666666665</v>
      </c>
      <c r="I23809" s="8">
        <v>0.69166666666666665</v>
      </c>
      <c r="J23809">
        <v>0</v>
      </c>
      <c r="K23809" t="s">
        <v>145</v>
      </c>
      <c r="L23809">
        <v>0</v>
      </c>
      <c r="M23809" t="s">
        <v>16656</v>
      </c>
      <c r="N23809" t="s">
        <v>5288</v>
      </c>
      <c r="O23809" t="s">
        <v>5289</v>
      </c>
      <c r="P23809" t="s">
        <v>5290</v>
      </c>
    </row>
    <row r="23810" spans="1:16" x14ac:dyDescent="0.35">
      <c r="A23810" t="s">
        <v>4710</v>
      </c>
      <c r="B23810">
        <v>1700702247</v>
      </c>
      <c r="C23810" t="s">
        <v>19</v>
      </c>
      <c r="D23810" t="s">
        <v>14328</v>
      </c>
      <c r="E23810">
        <v>46079</v>
      </c>
      <c r="F23810" s="9">
        <v>46239</v>
      </c>
      <c r="G23810" t="s">
        <v>3</v>
      </c>
      <c r="H23810" s="8">
        <v>0.69861111111111107</v>
      </c>
      <c r="I23810" s="8">
        <v>0.69861111111111107</v>
      </c>
      <c r="J23810">
        <v>0</v>
      </c>
      <c r="K23810" t="s">
        <v>145</v>
      </c>
      <c r="L23810">
        <v>0</v>
      </c>
      <c r="M23810" t="s">
        <v>16694</v>
      </c>
      <c r="N23810" t="s">
        <v>28806</v>
      </c>
      <c r="O23810" t="s">
        <v>28807</v>
      </c>
      <c r="P23810" t="s">
        <v>28808</v>
      </c>
    </row>
    <row r="23811" spans="1:16" x14ac:dyDescent="0.35">
      <c r="A23811" t="s">
        <v>4710</v>
      </c>
      <c r="B23811">
        <v>1700702247</v>
      </c>
      <c r="C23811" t="s">
        <v>19</v>
      </c>
      <c r="D23811" t="s">
        <v>14328</v>
      </c>
      <c r="E23811">
        <v>46079</v>
      </c>
      <c r="F23811" s="9">
        <v>46239</v>
      </c>
      <c r="G23811" t="s">
        <v>3</v>
      </c>
      <c r="H23811" s="8">
        <v>0.7055555555555556</v>
      </c>
      <c r="I23811" s="8">
        <v>0.7055555555555556</v>
      </c>
      <c r="J23811">
        <v>0</v>
      </c>
      <c r="K23811" t="s">
        <v>145</v>
      </c>
      <c r="L23811">
        <v>0</v>
      </c>
      <c r="M23811" t="s">
        <v>18618</v>
      </c>
      <c r="N23811" t="s">
        <v>3928</v>
      </c>
      <c r="O23811" t="s">
        <v>3929</v>
      </c>
      <c r="P23811" t="s">
        <v>3930</v>
      </c>
    </row>
    <row r="23812" spans="1:16" x14ac:dyDescent="0.35">
      <c r="A23812" t="s">
        <v>4710</v>
      </c>
      <c r="B23812">
        <v>1700702247</v>
      </c>
      <c r="C23812" t="s">
        <v>19</v>
      </c>
      <c r="D23812" t="s">
        <v>14328</v>
      </c>
      <c r="E23812">
        <v>46079</v>
      </c>
      <c r="F23812" s="9">
        <v>46239</v>
      </c>
      <c r="G23812" t="s">
        <v>3</v>
      </c>
      <c r="H23812" s="8">
        <v>0.71250000000000002</v>
      </c>
      <c r="I23812" s="8">
        <v>0.71250000000000002</v>
      </c>
      <c r="J23812">
        <v>0</v>
      </c>
      <c r="K23812" t="s">
        <v>145</v>
      </c>
      <c r="L23812">
        <v>0</v>
      </c>
      <c r="M23812" t="s">
        <v>18190</v>
      </c>
      <c r="N23812" t="s">
        <v>5132</v>
      </c>
      <c r="O23812" t="s">
        <v>5133</v>
      </c>
      <c r="P23812" t="s">
        <v>5134</v>
      </c>
    </row>
    <row r="23813" spans="1:16" x14ac:dyDescent="0.35">
      <c r="A23813" t="s">
        <v>4710</v>
      </c>
      <c r="B23813">
        <v>1700702247</v>
      </c>
      <c r="C23813" t="s">
        <v>19</v>
      </c>
      <c r="D23813" t="s">
        <v>14328</v>
      </c>
      <c r="E23813">
        <v>46079</v>
      </c>
      <c r="F23813" s="9">
        <v>46239</v>
      </c>
      <c r="G23813" t="s">
        <v>3</v>
      </c>
      <c r="H23813" s="8">
        <v>0.71944444444444444</v>
      </c>
      <c r="I23813" s="8">
        <v>0.71944444444444444</v>
      </c>
      <c r="J23813">
        <v>0</v>
      </c>
      <c r="K23813" t="s">
        <v>145</v>
      </c>
      <c r="L23813">
        <v>0</v>
      </c>
      <c r="M23813" t="s">
        <v>16713</v>
      </c>
      <c r="N23813" t="s">
        <v>5103</v>
      </c>
      <c r="O23813" t="s">
        <v>4654</v>
      </c>
      <c r="P23813" t="s">
        <v>4655</v>
      </c>
    </row>
    <row r="23814" spans="1:16" x14ac:dyDescent="0.35">
      <c r="A23814" t="s">
        <v>4710</v>
      </c>
      <c r="B23814">
        <v>1700702247</v>
      </c>
      <c r="C23814" t="s">
        <v>19</v>
      </c>
      <c r="D23814" t="s">
        <v>14328</v>
      </c>
      <c r="E23814">
        <v>46079</v>
      </c>
      <c r="F23814" s="9">
        <v>46239</v>
      </c>
      <c r="G23814" t="s">
        <v>3</v>
      </c>
      <c r="H23814" s="8">
        <v>0.72638888888888886</v>
      </c>
      <c r="I23814" s="8">
        <v>0.72638888888888886</v>
      </c>
      <c r="J23814">
        <v>0</v>
      </c>
      <c r="K23814" t="s">
        <v>145</v>
      </c>
      <c r="L23814">
        <v>0</v>
      </c>
      <c r="M23814" t="s">
        <v>16649</v>
      </c>
      <c r="N23814" t="s">
        <v>12063</v>
      </c>
      <c r="O23814" t="s">
        <v>12064</v>
      </c>
      <c r="P23814" t="s">
        <v>12065</v>
      </c>
    </row>
    <row r="23815" spans="1:16" x14ac:dyDescent="0.35">
      <c r="A23815" t="s">
        <v>4710</v>
      </c>
      <c r="B23815">
        <v>1700702247</v>
      </c>
      <c r="C23815" t="s">
        <v>19</v>
      </c>
      <c r="D23815" t="s">
        <v>14328</v>
      </c>
      <c r="E23815">
        <v>46079</v>
      </c>
      <c r="F23815" s="9">
        <v>46239</v>
      </c>
      <c r="G23815" t="s">
        <v>3</v>
      </c>
      <c r="H23815" s="8">
        <v>0.73333333333333328</v>
      </c>
      <c r="I23815" s="8">
        <v>0.73333333333333328</v>
      </c>
      <c r="J23815">
        <v>0</v>
      </c>
      <c r="K23815" t="s">
        <v>145</v>
      </c>
      <c r="L23815">
        <v>0</v>
      </c>
      <c r="M23815" t="s">
        <v>32574</v>
      </c>
      <c r="N23815" t="s">
        <v>5245</v>
      </c>
      <c r="O23815" t="s">
        <v>5246</v>
      </c>
      <c r="P23815" t="s">
        <v>5247</v>
      </c>
    </row>
    <row r="23816" spans="1:16" x14ac:dyDescent="0.35">
      <c r="A23816" t="s">
        <v>4710</v>
      </c>
      <c r="B23816">
        <v>1700702247</v>
      </c>
      <c r="C23816" t="s">
        <v>19</v>
      </c>
      <c r="D23816" t="s">
        <v>14328</v>
      </c>
      <c r="E23816">
        <v>46079</v>
      </c>
      <c r="F23816" s="9">
        <v>46239</v>
      </c>
      <c r="G23816" t="s">
        <v>3</v>
      </c>
      <c r="H23816" s="8">
        <v>0.74027777777777781</v>
      </c>
      <c r="I23816" s="8">
        <v>0.74027777777777781</v>
      </c>
      <c r="J23816">
        <v>0</v>
      </c>
      <c r="K23816" t="s">
        <v>145</v>
      </c>
      <c r="L23816">
        <v>0</v>
      </c>
      <c r="M23816" t="s">
        <v>17615</v>
      </c>
      <c r="N23816" t="s">
        <v>251</v>
      </c>
      <c r="O23816" t="s">
        <v>252</v>
      </c>
      <c r="P23816" t="s">
        <v>253</v>
      </c>
    </row>
    <row r="23817" spans="1:16" x14ac:dyDescent="0.35">
      <c r="A23817" t="s">
        <v>4710</v>
      </c>
      <c r="B23817">
        <v>1700702247</v>
      </c>
      <c r="C23817" t="s">
        <v>19</v>
      </c>
      <c r="D23817" t="s">
        <v>14328</v>
      </c>
      <c r="E23817">
        <v>46079</v>
      </c>
      <c r="F23817" s="9">
        <v>46239</v>
      </c>
      <c r="G23817" t="s">
        <v>3</v>
      </c>
      <c r="H23817" s="8">
        <v>0.74722222222222223</v>
      </c>
      <c r="I23817" s="8">
        <v>0.74722222222222223</v>
      </c>
      <c r="J23817">
        <v>0</v>
      </c>
      <c r="K23817" t="s">
        <v>145</v>
      </c>
      <c r="L23817">
        <v>0</v>
      </c>
      <c r="M23817" t="s">
        <v>17352</v>
      </c>
      <c r="N23817" t="s">
        <v>1105</v>
      </c>
      <c r="O23817" t="s">
        <v>320</v>
      </c>
      <c r="P23817" t="s">
        <v>321</v>
      </c>
    </row>
    <row r="23818" spans="1:16" x14ac:dyDescent="0.35">
      <c r="A23818" t="s">
        <v>4710</v>
      </c>
      <c r="B23818">
        <v>1700702247</v>
      </c>
      <c r="C23818" t="s">
        <v>19</v>
      </c>
      <c r="D23818" t="s">
        <v>14328</v>
      </c>
      <c r="E23818">
        <v>46079</v>
      </c>
      <c r="F23818" s="9">
        <v>46239</v>
      </c>
      <c r="G23818" t="s">
        <v>3</v>
      </c>
      <c r="H23818" s="8">
        <v>0.75416666666666665</v>
      </c>
      <c r="I23818" s="8">
        <v>0.80972222222222223</v>
      </c>
      <c r="J23818">
        <v>1</v>
      </c>
      <c r="K23818" t="s">
        <v>128</v>
      </c>
      <c r="L23818">
        <v>4</v>
      </c>
      <c r="M23818" t="s">
        <v>129</v>
      </c>
      <c r="N23818" t="s">
        <v>257</v>
      </c>
      <c r="O23818" t="s">
        <v>258</v>
      </c>
      <c r="P23818" t="s">
        <v>259</v>
      </c>
    </row>
    <row r="23819" spans="1:16" x14ac:dyDescent="0.35">
      <c r="A23819" t="s">
        <v>4710</v>
      </c>
      <c r="B23819">
        <v>1700702247</v>
      </c>
      <c r="C23819" t="s">
        <v>19</v>
      </c>
      <c r="D23819" t="s">
        <v>14328</v>
      </c>
      <c r="E23819">
        <v>46079</v>
      </c>
      <c r="F23819" s="9">
        <v>46240</v>
      </c>
      <c r="G23819" t="s">
        <v>4</v>
      </c>
      <c r="H23819" s="8">
        <v>0.41388888888888886</v>
      </c>
      <c r="I23819" s="8">
        <v>0.41388888888888886</v>
      </c>
      <c r="J23819">
        <v>0</v>
      </c>
      <c r="K23819" t="s">
        <v>145</v>
      </c>
      <c r="L23819">
        <v>0</v>
      </c>
      <c r="M23819" t="s">
        <v>32575</v>
      </c>
      <c r="N23819" t="s">
        <v>5245</v>
      </c>
      <c r="O23819" t="s">
        <v>5246</v>
      </c>
      <c r="P23819" t="s">
        <v>5247</v>
      </c>
    </row>
    <row r="23820" spans="1:16" x14ac:dyDescent="0.35">
      <c r="A23820" t="s">
        <v>4710</v>
      </c>
      <c r="B23820">
        <v>1700702247</v>
      </c>
      <c r="C23820" t="s">
        <v>19</v>
      </c>
      <c r="D23820" t="s">
        <v>14328</v>
      </c>
      <c r="E23820">
        <v>46079</v>
      </c>
      <c r="F23820" s="9">
        <v>46240</v>
      </c>
      <c r="G23820" t="s">
        <v>4</v>
      </c>
      <c r="H23820" s="8">
        <v>0.42083333333333334</v>
      </c>
      <c r="I23820" s="8">
        <v>0.42083333333333334</v>
      </c>
      <c r="J23820">
        <v>0</v>
      </c>
      <c r="K23820" t="s">
        <v>145</v>
      </c>
      <c r="L23820">
        <v>0</v>
      </c>
      <c r="M23820" t="s">
        <v>19138</v>
      </c>
      <c r="N23820" t="s">
        <v>358</v>
      </c>
      <c r="O23820" t="s">
        <v>359</v>
      </c>
      <c r="P23820" t="s">
        <v>360</v>
      </c>
    </row>
    <row r="23821" spans="1:16" x14ac:dyDescent="0.35">
      <c r="A23821" t="s">
        <v>4710</v>
      </c>
      <c r="B23821">
        <v>1700702247</v>
      </c>
      <c r="C23821" t="s">
        <v>19</v>
      </c>
      <c r="D23821" t="s">
        <v>14328</v>
      </c>
      <c r="E23821">
        <v>46079</v>
      </c>
      <c r="F23821" s="9">
        <v>46240</v>
      </c>
      <c r="G23821" t="s">
        <v>4</v>
      </c>
      <c r="H23821" s="8">
        <v>0.42777777777777776</v>
      </c>
      <c r="I23821" s="8">
        <v>0.42777777777777776</v>
      </c>
      <c r="J23821">
        <v>0</v>
      </c>
      <c r="K23821" t="s">
        <v>145</v>
      </c>
      <c r="L23821">
        <v>0</v>
      </c>
      <c r="M23821" t="s">
        <v>16713</v>
      </c>
      <c r="N23821" t="s">
        <v>12060</v>
      </c>
      <c r="O23821" t="s">
        <v>12061</v>
      </c>
      <c r="P23821" t="s">
        <v>12062</v>
      </c>
    </row>
    <row r="23822" spans="1:16" x14ac:dyDescent="0.35">
      <c r="A23822" t="s">
        <v>4710</v>
      </c>
      <c r="B23822">
        <v>1700702247</v>
      </c>
      <c r="C23822" t="s">
        <v>19</v>
      </c>
      <c r="D23822" t="s">
        <v>14328</v>
      </c>
      <c r="E23822">
        <v>46079</v>
      </c>
      <c r="F23822" s="9">
        <v>46240</v>
      </c>
      <c r="G23822" t="s">
        <v>4</v>
      </c>
      <c r="H23822" s="8">
        <v>0.43472222222222223</v>
      </c>
      <c r="I23822" s="8">
        <v>0.43472222222222223</v>
      </c>
      <c r="J23822">
        <v>0</v>
      </c>
      <c r="K23822" t="s">
        <v>145</v>
      </c>
      <c r="L23822">
        <v>0</v>
      </c>
      <c r="M23822" t="s">
        <v>16657</v>
      </c>
      <c r="N23822" t="s">
        <v>6982</v>
      </c>
      <c r="O23822" t="s">
        <v>6983</v>
      </c>
      <c r="P23822" t="s">
        <v>6984</v>
      </c>
    </row>
    <row r="23823" spans="1:16" x14ac:dyDescent="0.35">
      <c r="A23823" t="s">
        <v>4710</v>
      </c>
      <c r="B23823">
        <v>1700702247</v>
      </c>
      <c r="C23823" t="s">
        <v>19</v>
      </c>
      <c r="D23823" t="s">
        <v>14328</v>
      </c>
      <c r="E23823">
        <v>46079</v>
      </c>
      <c r="F23823" s="9">
        <v>46240</v>
      </c>
      <c r="G23823" t="s">
        <v>4</v>
      </c>
      <c r="H23823" s="8">
        <v>0.44166666666666665</v>
      </c>
      <c r="I23823" s="8">
        <v>0.44166666666666665</v>
      </c>
      <c r="J23823">
        <v>0</v>
      </c>
      <c r="K23823" t="s">
        <v>145</v>
      </c>
      <c r="L23823">
        <v>0</v>
      </c>
      <c r="M23823" t="s">
        <v>32576</v>
      </c>
      <c r="N23823" t="s">
        <v>3874</v>
      </c>
      <c r="O23823" t="s">
        <v>3875</v>
      </c>
      <c r="P23823" t="s">
        <v>3876</v>
      </c>
    </row>
    <row r="23824" spans="1:16" x14ac:dyDescent="0.35">
      <c r="A23824" t="s">
        <v>4710</v>
      </c>
      <c r="B23824">
        <v>1700702247</v>
      </c>
      <c r="C23824" t="s">
        <v>19</v>
      </c>
      <c r="D23824" t="s">
        <v>14328</v>
      </c>
      <c r="E23824">
        <v>46079</v>
      </c>
      <c r="F23824" s="9">
        <v>46240</v>
      </c>
      <c r="G23824" t="s">
        <v>4</v>
      </c>
      <c r="H23824" s="8">
        <v>0.44861111111111113</v>
      </c>
      <c r="I23824" s="8">
        <v>0.45555555555555555</v>
      </c>
      <c r="J23824">
        <v>0</v>
      </c>
      <c r="K23824" t="s">
        <v>128</v>
      </c>
      <c r="L23824">
        <v>0</v>
      </c>
      <c r="M23824" t="s">
        <v>129</v>
      </c>
      <c r="N23824" t="s">
        <v>3877</v>
      </c>
      <c r="O23824" t="s">
        <v>3878</v>
      </c>
      <c r="P23824" t="s">
        <v>3879</v>
      </c>
    </row>
    <row r="23825" spans="1:16" x14ac:dyDescent="0.35">
      <c r="A23825" t="s">
        <v>4710</v>
      </c>
      <c r="B23825">
        <v>1700702247</v>
      </c>
      <c r="C23825" t="s">
        <v>19</v>
      </c>
      <c r="D23825" t="s">
        <v>14328</v>
      </c>
      <c r="E23825">
        <v>46079</v>
      </c>
      <c r="F23825" s="9">
        <v>46240</v>
      </c>
      <c r="G23825" t="s">
        <v>4</v>
      </c>
      <c r="H23825" s="8">
        <v>0.46250000000000002</v>
      </c>
      <c r="I23825" s="8">
        <v>0.46250000000000002</v>
      </c>
      <c r="J23825">
        <v>0</v>
      </c>
      <c r="K23825" t="s">
        <v>145</v>
      </c>
      <c r="L23825">
        <v>0</v>
      </c>
      <c r="M23825" t="s">
        <v>17350</v>
      </c>
      <c r="N23825" t="s">
        <v>328</v>
      </c>
      <c r="O23825" t="s">
        <v>329</v>
      </c>
      <c r="P23825" t="s">
        <v>330</v>
      </c>
    </row>
    <row r="23826" spans="1:16" x14ac:dyDescent="0.35">
      <c r="A23826" t="s">
        <v>4710</v>
      </c>
      <c r="B23826">
        <v>1700702247</v>
      </c>
      <c r="C23826" t="s">
        <v>19</v>
      </c>
      <c r="D23826" t="s">
        <v>14328</v>
      </c>
      <c r="E23826">
        <v>46079</v>
      </c>
      <c r="F23826" s="9">
        <v>46240</v>
      </c>
      <c r="G23826" t="s">
        <v>4</v>
      </c>
      <c r="H23826" s="8">
        <v>0.46944444444444444</v>
      </c>
      <c r="I23826" s="8">
        <v>0.46944444444444444</v>
      </c>
      <c r="J23826">
        <v>0</v>
      </c>
      <c r="K23826" t="s">
        <v>145</v>
      </c>
      <c r="L23826">
        <v>0</v>
      </c>
      <c r="M23826" t="s">
        <v>17243</v>
      </c>
      <c r="N23826" t="s">
        <v>3877</v>
      </c>
      <c r="O23826" t="s">
        <v>3878</v>
      </c>
      <c r="P23826" t="s">
        <v>3879</v>
      </c>
    </row>
    <row r="23827" spans="1:16" x14ac:dyDescent="0.35">
      <c r="A23827" t="s">
        <v>4710</v>
      </c>
      <c r="B23827">
        <v>1700702247</v>
      </c>
      <c r="C23827" t="s">
        <v>19</v>
      </c>
      <c r="D23827" t="s">
        <v>14328</v>
      </c>
      <c r="E23827">
        <v>46079</v>
      </c>
      <c r="F23827" s="9">
        <v>46240</v>
      </c>
      <c r="G23827" t="s">
        <v>4</v>
      </c>
      <c r="H23827" s="8">
        <v>0.47638888888888886</v>
      </c>
      <c r="I23827" s="8">
        <v>0.5180555555555556</v>
      </c>
      <c r="J23827">
        <v>1</v>
      </c>
      <c r="K23827" t="s">
        <v>128</v>
      </c>
      <c r="L23827">
        <v>3</v>
      </c>
      <c r="M23827" t="s">
        <v>129</v>
      </c>
      <c r="N23827" t="s">
        <v>334</v>
      </c>
      <c r="O23827" t="s">
        <v>335</v>
      </c>
      <c r="P23827" t="s">
        <v>336</v>
      </c>
    </row>
    <row r="23828" spans="1:16" x14ac:dyDescent="0.35">
      <c r="A23828" t="s">
        <v>4710</v>
      </c>
      <c r="B23828">
        <v>1700702247</v>
      </c>
      <c r="C23828" t="s">
        <v>19</v>
      </c>
      <c r="D23828" t="s">
        <v>14328</v>
      </c>
      <c r="E23828">
        <v>46079</v>
      </c>
      <c r="F23828" s="9">
        <v>46240</v>
      </c>
      <c r="G23828" t="s">
        <v>4</v>
      </c>
      <c r="H23828" s="8">
        <v>0.52500000000000002</v>
      </c>
      <c r="I23828" s="8">
        <v>0.52500000000000002</v>
      </c>
      <c r="J23828">
        <v>0</v>
      </c>
      <c r="K23828" t="s">
        <v>145</v>
      </c>
      <c r="L23828">
        <v>0</v>
      </c>
      <c r="M23828" t="s">
        <v>17740</v>
      </c>
      <c r="N23828" t="s">
        <v>32577</v>
      </c>
      <c r="O23828" t="s">
        <v>32578</v>
      </c>
      <c r="P23828" t="s">
        <v>32579</v>
      </c>
    </row>
    <row r="23829" spans="1:16" x14ac:dyDescent="0.35">
      <c r="A23829" t="s">
        <v>4710</v>
      </c>
      <c r="B23829">
        <v>1700702247</v>
      </c>
      <c r="C23829" t="s">
        <v>19</v>
      </c>
      <c r="D23829" t="s">
        <v>14328</v>
      </c>
      <c r="E23829">
        <v>46079</v>
      </c>
      <c r="F23829" s="9">
        <v>46240</v>
      </c>
      <c r="G23829" t="s">
        <v>4</v>
      </c>
      <c r="H23829" s="8">
        <v>0.53194444444444444</v>
      </c>
      <c r="I23829" s="8">
        <v>0.53194444444444444</v>
      </c>
      <c r="J23829">
        <v>0</v>
      </c>
      <c r="K23829" t="s">
        <v>145</v>
      </c>
      <c r="L23829">
        <v>0</v>
      </c>
      <c r="M23829" t="s">
        <v>17735</v>
      </c>
      <c r="N23829" t="s">
        <v>32266</v>
      </c>
      <c r="O23829" t="s">
        <v>32267</v>
      </c>
      <c r="P23829" t="s">
        <v>32268</v>
      </c>
    </row>
    <row r="23830" spans="1:16" x14ac:dyDescent="0.35">
      <c r="A23830" t="s">
        <v>4710</v>
      </c>
      <c r="B23830">
        <v>1700702247</v>
      </c>
      <c r="C23830" t="s">
        <v>19</v>
      </c>
      <c r="D23830" t="s">
        <v>14328</v>
      </c>
      <c r="E23830">
        <v>46079</v>
      </c>
      <c r="F23830" s="9">
        <v>46240</v>
      </c>
      <c r="G23830" t="s">
        <v>4</v>
      </c>
      <c r="H23830" s="8">
        <v>0.53888888888888886</v>
      </c>
      <c r="I23830" s="8">
        <v>0.53888888888888886</v>
      </c>
      <c r="J23830">
        <v>0</v>
      </c>
      <c r="K23830" t="s">
        <v>145</v>
      </c>
      <c r="L23830">
        <v>0</v>
      </c>
      <c r="M23830" t="s">
        <v>32580</v>
      </c>
      <c r="N23830" t="s">
        <v>32581</v>
      </c>
      <c r="O23830" t="s">
        <v>32582</v>
      </c>
      <c r="P23830" t="s">
        <v>32583</v>
      </c>
    </row>
    <row r="23831" spans="1:16" x14ac:dyDescent="0.35">
      <c r="A23831" t="s">
        <v>4710</v>
      </c>
      <c r="B23831">
        <v>1700702247</v>
      </c>
      <c r="C23831" t="s">
        <v>19</v>
      </c>
      <c r="D23831" t="s">
        <v>14328</v>
      </c>
      <c r="E23831">
        <v>46079</v>
      </c>
      <c r="F23831" s="9">
        <v>46240</v>
      </c>
      <c r="G23831" t="s">
        <v>4</v>
      </c>
      <c r="H23831" s="8">
        <v>0.54583333333333328</v>
      </c>
      <c r="I23831" s="8">
        <v>0.60833333333333328</v>
      </c>
      <c r="J23831">
        <v>2</v>
      </c>
      <c r="K23831" t="s">
        <v>128</v>
      </c>
      <c r="L23831">
        <v>4</v>
      </c>
      <c r="M23831" t="s">
        <v>129</v>
      </c>
      <c r="N23831" t="s">
        <v>6982</v>
      </c>
      <c r="O23831" t="s">
        <v>6983</v>
      </c>
      <c r="P23831" t="s">
        <v>6984</v>
      </c>
    </row>
    <row r="23832" spans="1:16" x14ac:dyDescent="0.35">
      <c r="A23832" t="s">
        <v>4710</v>
      </c>
      <c r="B23832">
        <v>1700702247</v>
      </c>
      <c r="C23832" t="s">
        <v>19</v>
      </c>
      <c r="D23832" t="s">
        <v>14328</v>
      </c>
      <c r="E23832">
        <v>46079</v>
      </c>
      <c r="F23832" s="9">
        <v>46240</v>
      </c>
      <c r="G23832" t="s">
        <v>4</v>
      </c>
      <c r="H23832" s="8">
        <v>0.61527777777777781</v>
      </c>
      <c r="I23832" s="8">
        <v>0.62222222222222223</v>
      </c>
      <c r="J23832">
        <v>0</v>
      </c>
      <c r="K23832" t="s">
        <v>128</v>
      </c>
      <c r="L23832">
        <v>0</v>
      </c>
      <c r="M23832" t="s">
        <v>129</v>
      </c>
      <c r="N23832" t="s">
        <v>4625</v>
      </c>
      <c r="O23832" t="s">
        <v>4626</v>
      </c>
      <c r="P23832" t="s">
        <v>4627</v>
      </c>
    </row>
    <row r="23833" spans="1:16" x14ac:dyDescent="0.35">
      <c r="A23833" t="s">
        <v>4710</v>
      </c>
      <c r="B23833">
        <v>1700702247</v>
      </c>
      <c r="C23833" t="s">
        <v>19</v>
      </c>
      <c r="D23833" t="s">
        <v>14328</v>
      </c>
      <c r="E23833">
        <v>46079</v>
      </c>
      <c r="F23833" s="9">
        <v>46240</v>
      </c>
      <c r="G23833" t="s">
        <v>4</v>
      </c>
      <c r="H23833" s="8">
        <v>0.62916666666666665</v>
      </c>
      <c r="I23833" s="8">
        <v>0.69166666666666665</v>
      </c>
      <c r="J23833">
        <v>2</v>
      </c>
      <c r="K23833" t="s">
        <v>128</v>
      </c>
      <c r="L23833">
        <v>4</v>
      </c>
      <c r="M23833" t="s">
        <v>129</v>
      </c>
      <c r="N23833" t="s">
        <v>6982</v>
      </c>
      <c r="O23833" t="s">
        <v>6983</v>
      </c>
      <c r="P23833" t="s">
        <v>6984</v>
      </c>
    </row>
    <row r="23834" spans="1:16" x14ac:dyDescent="0.35">
      <c r="A23834" t="s">
        <v>4710</v>
      </c>
      <c r="B23834">
        <v>1700702247</v>
      </c>
      <c r="C23834" t="s">
        <v>19</v>
      </c>
      <c r="D23834" t="s">
        <v>14328</v>
      </c>
      <c r="E23834">
        <v>46079</v>
      </c>
      <c r="F23834" s="9">
        <v>46240</v>
      </c>
      <c r="G23834" t="s">
        <v>4</v>
      </c>
      <c r="H23834" s="8">
        <v>0.69861111111111107</v>
      </c>
      <c r="I23834" s="8">
        <v>0.69861111111111107</v>
      </c>
      <c r="J23834">
        <v>0</v>
      </c>
      <c r="K23834" t="s">
        <v>145</v>
      </c>
      <c r="L23834">
        <v>0</v>
      </c>
      <c r="M23834" t="s">
        <v>17247</v>
      </c>
      <c r="N23834" t="s">
        <v>325</v>
      </c>
      <c r="O23834" t="s">
        <v>326</v>
      </c>
      <c r="P23834" t="s">
        <v>327</v>
      </c>
    </row>
    <row r="23835" spans="1:16" x14ac:dyDescent="0.35">
      <c r="A23835" t="s">
        <v>4710</v>
      </c>
      <c r="B23835">
        <v>1700702247</v>
      </c>
      <c r="C23835" t="s">
        <v>19</v>
      </c>
      <c r="D23835" t="s">
        <v>14328</v>
      </c>
      <c r="E23835">
        <v>46079</v>
      </c>
      <c r="F23835" s="9">
        <v>46240</v>
      </c>
      <c r="G23835" t="s">
        <v>4</v>
      </c>
      <c r="H23835" s="8">
        <v>0.7055555555555556</v>
      </c>
      <c r="I23835" s="8">
        <v>0.7055555555555556</v>
      </c>
      <c r="J23835">
        <v>0</v>
      </c>
      <c r="K23835" t="s">
        <v>145</v>
      </c>
      <c r="L23835">
        <v>0</v>
      </c>
      <c r="M23835" t="s">
        <v>20271</v>
      </c>
      <c r="N23835" t="s">
        <v>32584</v>
      </c>
      <c r="O23835" t="s">
        <v>32585</v>
      </c>
      <c r="P23835" t="s">
        <v>32586</v>
      </c>
    </row>
    <row r="23836" spans="1:16" x14ac:dyDescent="0.35">
      <c r="A23836" t="s">
        <v>4710</v>
      </c>
      <c r="B23836">
        <v>1700702247</v>
      </c>
      <c r="C23836" t="s">
        <v>19</v>
      </c>
      <c r="D23836" t="s">
        <v>14328</v>
      </c>
      <c r="E23836">
        <v>46079</v>
      </c>
      <c r="F23836" s="9">
        <v>46240</v>
      </c>
      <c r="G23836" t="s">
        <v>4</v>
      </c>
      <c r="H23836" s="8">
        <v>0.71319444444444446</v>
      </c>
      <c r="I23836" s="8">
        <v>0.71319444444444446</v>
      </c>
      <c r="J23836">
        <v>0</v>
      </c>
      <c r="K23836" t="s">
        <v>145</v>
      </c>
      <c r="L23836">
        <v>0</v>
      </c>
      <c r="M23836" t="s">
        <v>17280</v>
      </c>
      <c r="N23836" t="s">
        <v>32587</v>
      </c>
      <c r="O23836" t="s">
        <v>32588</v>
      </c>
      <c r="P23836" t="s">
        <v>32589</v>
      </c>
    </row>
    <row r="23837" spans="1:16" x14ac:dyDescent="0.35">
      <c r="A23837" t="s">
        <v>4710</v>
      </c>
      <c r="B23837">
        <v>1700702247</v>
      </c>
      <c r="C23837" t="s">
        <v>19</v>
      </c>
      <c r="D23837" t="s">
        <v>14328</v>
      </c>
      <c r="E23837">
        <v>46079</v>
      </c>
      <c r="F23837" s="9">
        <v>46240</v>
      </c>
      <c r="G23837" t="s">
        <v>4</v>
      </c>
      <c r="H23837" s="8">
        <v>0.71944444444444444</v>
      </c>
      <c r="I23837" s="8">
        <v>0.74027777777777781</v>
      </c>
      <c r="J23837">
        <v>1</v>
      </c>
      <c r="K23837" t="s">
        <v>128</v>
      </c>
      <c r="L23837">
        <v>2</v>
      </c>
      <c r="M23837" t="s">
        <v>129</v>
      </c>
      <c r="N23837" t="s">
        <v>32590</v>
      </c>
      <c r="O23837" t="s">
        <v>32591</v>
      </c>
      <c r="P23837" t="s">
        <v>32592</v>
      </c>
    </row>
    <row r="23838" spans="1:16" x14ac:dyDescent="0.35">
      <c r="A23838" t="s">
        <v>4710</v>
      </c>
      <c r="B23838">
        <v>1700702247</v>
      </c>
      <c r="C23838" t="s">
        <v>19</v>
      </c>
      <c r="D23838" t="s">
        <v>14328</v>
      </c>
      <c r="E23838">
        <v>46079</v>
      </c>
      <c r="F23838" s="9">
        <v>46240</v>
      </c>
      <c r="G23838" t="s">
        <v>4</v>
      </c>
      <c r="H23838" s="8">
        <v>0.74722222222222223</v>
      </c>
      <c r="I23838" s="8">
        <v>0.77500000000000002</v>
      </c>
      <c r="J23838">
        <v>1</v>
      </c>
      <c r="K23838" t="s">
        <v>128</v>
      </c>
      <c r="L23838">
        <v>2</v>
      </c>
      <c r="M23838" t="s">
        <v>129</v>
      </c>
      <c r="N23838" t="s">
        <v>14298</v>
      </c>
      <c r="O23838" t="s">
        <v>14299</v>
      </c>
      <c r="P23838" t="s">
        <v>14300</v>
      </c>
    </row>
    <row r="23839" spans="1:16" x14ac:dyDescent="0.35">
      <c r="A23839" t="s">
        <v>4710</v>
      </c>
      <c r="B23839">
        <v>1700702247</v>
      </c>
      <c r="C23839" t="s">
        <v>19</v>
      </c>
      <c r="D23839" t="s">
        <v>14328</v>
      </c>
      <c r="E23839">
        <v>46079</v>
      </c>
      <c r="F23839" s="9">
        <v>46240</v>
      </c>
      <c r="G23839" t="s">
        <v>4</v>
      </c>
      <c r="H23839" s="8">
        <v>0.78194444444444444</v>
      </c>
      <c r="I23839" s="8">
        <v>0.78888888888888886</v>
      </c>
      <c r="J23839">
        <v>0</v>
      </c>
      <c r="K23839" t="s">
        <v>128</v>
      </c>
      <c r="L23839">
        <v>0</v>
      </c>
      <c r="M23839" t="s">
        <v>129</v>
      </c>
      <c r="N23839" t="s">
        <v>32593</v>
      </c>
      <c r="O23839" t="s">
        <v>32594</v>
      </c>
      <c r="P23839" t="s">
        <v>32595</v>
      </c>
    </row>
    <row r="23840" spans="1:16" x14ac:dyDescent="0.35">
      <c r="A23840" t="s">
        <v>4710</v>
      </c>
      <c r="B23840">
        <v>1700702247</v>
      </c>
      <c r="C23840" t="s">
        <v>19</v>
      </c>
      <c r="D23840" t="s">
        <v>14328</v>
      </c>
      <c r="E23840">
        <v>46079</v>
      </c>
      <c r="F23840" s="9">
        <v>46242</v>
      </c>
      <c r="G23840" t="s">
        <v>5</v>
      </c>
      <c r="H23840" s="8">
        <v>0.37916666666666665</v>
      </c>
      <c r="I23840" s="8">
        <v>0.37916666666666665</v>
      </c>
      <c r="J23840">
        <v>0</v>
      </c>
      <c r="K23840" t="s">
        <v>145</v>
      </c>
      <c r="L23840">
        <v>0</v>
      </c>
      <c r="M23840" t="s">
        <v>19528</v>
      </c>
      <c r="N23840" t="s">
        <v>4625</v>
      </c>
      <c r="O23840" t="s">
        <v>4626</v>
      </c>
      <c r="P23840" t="s">
        <v>4627</v>
      </c>
    </row>
    <row r="23841" spans="1:16" x14ac:dyDescent="0.35">
      <c r="A23841" t="s">
        <v>4710</v>
      </c>
      <c r="B23841">
        <v>1700702247</v>
      </c>
      <c r="C23841" t="s">
        <v>19</v>
      </c>
      <c r="D23841" t="s">
        <v>14328</v>
      </c>
      <c r="E23841">
        <v>46079</v>
      </c>
      <c r="F23841" s="9">
        <v>46242</v>
      </c>
      <c r="G23841" t="s">
        <v>5</v>
      </c>
      <c r="H23841" s="8">
        <v>0.38611111111111113</v>
      </c>
      <c r="I23841" s="8">
        <v>0.39305555555555555</v>
      </c>
      <c r="J23841">
        <v>0</v>
      </c>
      <c r="K23841" t="s">
        <v>128</v>
      </c>
      <c r="L23841">
        <v>0</v>
      </c>
      <c r="M23841" t="s">
        <v>129</v>
      </c>
      <c r="N23841" t="s">
        <v>6985</v>
      </c>
      <c r="O23841" t="s">
        <v>6986</v>
      </c>
      <c r="P23841" t="s">
        <v>6987</v>
      </c>
    </row>
    <row r="23842" spans="1:16" x14ac:dyDescent="0.35">
      <c r="A23842" t="s">
        <v>4710</v>
      </c>
      <c r="B23842">
        <v>1700702247</v>
      </c>
      <c r="C23842" t="s">
        <v>19</v>
      </c>
      <c r="D23842" t="s">
        <v>14328</v>
      </c>
      <c r="E23842">
        <v>46079</v>
      </c>
      <c r="F23842" s="9">
        <v>46242</v>
      </c>
      <c r="G23842" t="s">
        <v>5</v>
      </c>
      <c r="H23842" s="8">
        <v>0.4</v>
      </c>
      <c r="I23842" s="8">
        <v>0.4</v>
      </c>
      <c r="J23842">
        <v>0</v>
      </c>
      <c r="K23842" t="s">
        <v>145</v>
      </c>
      <c r="L23842">
        <v>0</v>
      </c>
      <c r="M23842" t="s">
        <v>17323</v>
      </c>
      <c r="N23842" t="s">
        <v>5351</v>
      </c>
      <c r="O23842" t="s">
        <v>5352</v>
      </c>
      <c r="P23842" t="s">
        <v>5353</v>
      </c>
    </row>
    <row r="23843" spans="1:16" x14ac:dyDescent="0.35">
      <c r="A23843" t="s">
        <v>4710</v>
      </c>
      <c r="B23843">
        <v>1700702247</v>
      </c>
      <c r="C23843" t="s">
        <v>19</v>
      </c>
      <c r="D23843" t="s">
        <v>14328</v>
      </c>
      <c r="E23843">
        <v>46079</v>
      </c>
      <c r="F23843" s="9">
        <v>46242</v>
      </c>
      <c r="G23843" t="s">
        <v>5</v>
      </c>
      <c r="H23843" s="8">
        <v>0.40694444444444444</v>
      </c>
      <c r="I23843" s="8">
        <v>0.40694444444444444</v>
      </c>
      <c r="J23843">
        <v>0</v>
      </c>
      <c r="K23843" t="s">
        <v>145</v>
      </c>
      <c r="L23843">
        <v>0</v>
      </c>
      <c r="M23843" t="s">
        <v>18552</v>
      </c>
      <c r="N23843" t="s">
        <v>4629</v>
      </c>
      <c r="O23843" t="s">
        <v>4630</v>
      </c>
      <c r="P23843" t="s">
        <v>4631</v>
      </c>
    </row>
    <row r="23844" spans="1:16" x14ac:dyDescent="0.35">
      <c r="A23844" t="s">
        <v>4710</v>
      </c>
      <c r="B23844">
        <v>1700702247</v>
      </c>
      <c r="C23844" t="s">
        <v>19</v>
      </c>
      <c r="D23844" t="s">
        <v>14328</v>
      </c>
      <c r="E23844">
        <v>46079</v>
      </c>
      <c r="F23844" s="9">
        <v>46242</v>
      </c>
      <c r="G23844" t="s">
        <v>5</v>
      </c>
      <c r="H23844" s="8">
        <v>0.41388888888888886</v>
      </c>
      <c r="I23844" s="8">
        <v>0.46250000000000002</v>
      </c>
      <c r="J23844">
        <v>1</v>
      </c>
      <c r="K23844" t="s">
        <v>128</v>
      </c>
      <c r="L23844">
        <v>4</v>
      </c>
      <c r="M23844" t="s">
        <v>129</v>
      </c>
      <c r="N23844" t="s">
        <v>3947</v>
      </c>
      <c r="O23844" t="s">
        <v>3948</v>
      </c>
      <c r="P23844" t="s">
        <v>3949</v>
      </c>
    </row>
    <row r="23845" spans="1:16" x14ac:dyDescent="0.35">
      <c r="A23845" t="s">
        <v>4710</v>
      </c>
      <c r="B23845">
        <v>1700702247</v>
      </c>
      <c r="C23845" t="s">
        <v>19</v>
      </c>
      <c r="D23845" t="s">
        <v>14328</v>
      </c>
      <c r="E23845">
        <v>46079</v>
      </c>
      <c r="F23845" s="9">
        <v>46242</v>
      </c>
      <c r="G23845" t="s">
        <v>5</v>
      </c>
      <c r="H23845" s="8">
        <v>0.46944444444444444</v>
      </c>
      <c r="I23845" s="8">
        <v>0.48333333333333334</v>
      </c>
      <c r="J23845">
        <v>0</v>
      </c>
      <c r="K23845" t="s">
        <v>128</v>
      </c>
      <c r="L23845">
        <v>1</v>
      </c>
      <c r="M23845" t="s">
        <v>129</v>
      </c>
      <c r="N23845" t="s">
        <v>3940</v>
      </c>
      <c r="O23845" t="s">
        <v>3941</v>
      </c>
      <c r="P23845" t="s">
        <v>3942</v>
      </c>
    </row>
    <row r="23846" spans="1:16" x14ac:dyDescent="0.35">
      <c r="A23846" t="s">
        <v>4710</v>
      </c>
      <c r="B23846">
        <v>1700702247</v>
      </c>
      <c r="C23846" t="s">
        <v>19</v>
      </c>
      <c r="D23846" t="s">
        <v>14328</v>
      </c>
      <c r="E23846">
        <v>46079</v>
      </c>
      <c r="F23846" s="9">
        <v>46242</v>
      </c>
      <c r="G23846" t="s">
        <v>5</v>
      </c>
      <c r="H23846" s="8">
        <v>0.49027777777777776</v>
      </c>
      <c r="I23846" s="8">
        <v>0.49027777777777776</v>
      </c>
      <c r="J23846">
        <v>0</v>
      </c>
      <c r="K23846" t="s">
        <v>145</v>
      </c>
      <c r="L23846">
        <v>0</v>
      </c>
      <c r="M23846" t="s">
        <v>32596</v>
      </c>
      <c r="N23846" t="s">
        <v>3947</v>
      </c>
      <c r="O23846" t="s">
        <v>3948</v>
      </c>
      <c r="P23846" t="s">
        <v>3949</v>
      </c>
    </row>
    <row r="23847" spans="1:16" x14ac:dyDescent="0.35">
      <c r="A23847" t="s">
        <v>4710</v>
      </c>
      <c r="B23847">
        <v>1700702247</v>
      </c>
      <c r="C23847" t="s">
        <v>19</v>
      </c>
      <c r="D23847" t="s">
        <v>14328</v>
      </c>
      <c r="E23847">
        <v>46079</v>
      </c>
      <c r="F23847" s="9">
        <v>46242</v>
      </c>
      <c r="G23847" t="s">
        <v>5</v>
      </c>
      <c r="H23847" s="8">
        <v>0.49722222222222223</v>
      </c>
      <c r="I23847" s="8">
        <v>0.49722222222222223</v>
      </c>
      <c r="J23847">
        <v>0</v>
      </c>
      <c r="K23847" t="s">
        <v>145</v>
      </c>
      <c r="L23847">
        <v>0</v>
      </c>
      <c r="M23847" t="s">
        <v>17392</v>
      </c>
      <c r="N23847" t="s">
        <v>3950</v>
      </c>
      <c r="O23847" t="s">
        <v>3951</v>
      </c>
      <c r="P23847" t="s">
        <v>3952</v>
      </c>
    </row>
    <row r="23848" spans="1:16" x14ac:dyDescent="0.35">
      <c r="A23848" t="s">
        <v>4710</v>
      </c>
      <c r="B23848">
        <v>1700702247</v>
      </c>
      <c r="C23848" t="s">
        <v>19</v>
      </c>
      <c r="D23848" t="s">
        <v>14328</v>
      </c>
      <c r="E23848">
        <v>46079</v>
      </c>
      <c r="F23848" s="9">
        <v>46242</v>
      </c>
      <c r="G23848" t="s">
        <v>5</v>
      </c>
      <c r="H23848" s="8">
        <v>0.50416666666666665</v>
      </c>
      <c r="I23848" s="8">
        <v>0.51111111111111107</v>
      </c>
      <c r="J23848">
        <v>0</v>
      </c>
      <c r="K23848" t="s">
        <v>128</v>
      </c>
      <c r="L23848">
        <v>0</v>
      </c>
      <c r="M23848" t="s">
        <v>129</v>
      </c>
      <c r="N23848" t="s">
        <v>358</v>
      </c>
      <c r="O23848" t="s">
        <v>359</v>
      </c>
      <c r="P23848" t="s">
        <v>360</v>
      </c>
    </row>
    <row r="23849" spans="1:16" x14ac:dyDescent="0.35">
      <c r="A23849" t="s">
        <v>4710</v>
      </c>
      <c r="B23849">
        <v>1700702247</v>
      </c>
      <c r="C23849" t="s">
        <v>19</v>
      </c>
      <c r="D23849" t="s">
        <v>14328</v>
      </c>
      <c r="E23849">
        <v>46079</v>
      </c>
      <c r="F23849" s="9">
        <v>46242</v>
      </c>
      <c r="G23849" t="s">
        <v>5</v>
      </c>
      <c r="H23849" s="8">
        <v>0.5180555555555556</v>
      </c>
      <c r="I23849" s="8">
        <v>0.5180555555555556</v>
      </c>
      <c r="J23849">
        <v>0</v>
      </c>
      <c r="K23849" t="s">
        <v>145</v>
      </c>
      <c r="L23849">
        <v>0</v>
      </c>
      <c r="M23849" t="s">
        <v>16582</v>
      </c>
      <c r="N23849" t="s">
        <v>1186</v>
      </c>
      <c r="O23849" t="s">
        <v>1187</v>
      </c>
      <c r="P23849" t="s">
        <v>1188</v>
      </c>
    </row>
    <row r="23850" spans="1:16" x14ac:dyDescent="0.35">
      <c r="A23850" t="s">
        <v>4710</v>
      </c>
      <c r="B23850">
        <v>1700702247</v>
      </c>
      <c r="C23850" t="s">
        <v>19</v>
      </c>
      <c r="D23850" t="s">
        <v>14328</v>
      </c>
      <c r="E23850">
        <v>46079</v>
      </c>
      <c r="F23850" s="9">
        <v>46242</v>
      </c>
      <c r="G23850" t="s">
        <v>5</v>
      </c>
      <c r="H23850" s="8">
        <v>0.53194444444444444</v>
      </c>
      <c r="I23850" s="8">
        <v>0.60138888888888886</v>
      </c>
      <c r="J23850">
        <v>2</v>
      </c>
      <c r="K23850" t="s">
        <v>128</v>
      </c>
      <c r="L23850">
        <v>5</v>
      </c>
      <c r="M23850" t="s">
        <v>129</v>
      </c>
      <c r="N23850" t="s">
        <v>4614</v>
      </c>
      <c r="O23850" t="s">
        <v>4615</v>
      </c>
      <c r="P23850" t="s">
        <v>4616</v>
      </c>
    </row>
    <row r="23851" spans="1:16" x14ac:dyDescent="0.35">
      <c r="A23851" t="s">
        <v>4710</v>
      </c>
      <c r="B23851">
        <v>1700702247</v>
      </c>
      <c r="C23851" t="s">
        <v>19</v>
      </c>
      <c r="D23851" t="s">
        <v>14328</v>
      </c>
      <c r="E23851">
        <v>46079</v>
      </c>
      <c r="F23851" s="9">
        <v>46242</v>
      </c>
      <c r="G23851" t="s">
        <v>5</v>
      </c>
      <c r="H23851" s="8">
        <v>0.60833333333333328</v>
      </c>
      <c r="I23851" s="8">
        <v>0.60833333333333328</v>
      </c>
      <c r="J23851">
        <v>0</v>
      </c>
      <c r="K23851" t="s">
        <v>145</v>
      </c>
      <c r="L23851">
        <v>0</v>
      </c>
      <c r="M23851" t="s">
        <v>18920</v>
      </c>
      <c r="N23851" t="s">
        <v>15385</v>
      </c>
      <c r="O23851" t="s">
        <v>15386</v>
      </c>
      <c r="P23851" t="s">
        <v>15387</v>
      </c>
    </row>
    <row r="23852" spans="1:16" x14ac:dyDescent="0.35">
      <c r="A23852" t="s">
        <v>4710</v>
      </c>
      <c r="B23852">
        <v>1700702247</v>
      </c>
      <c r="C23852" t="s">
        <v>19</v>
      </c>
      <c r="D23852" t="s">
        <v>14328</v>
      </c>
      <c r="E23852">
        <v>46079</v>
      </c>
      <c r="F23852" s="9">
        <v>46242</v>
      </c>
      <c r="G23852" t="s">
        <v>5</v>
      </c>
      <c r="H23852" s="8">
        <v>0.61527777777777781</v>
      </c>
      <c r="I23852" s="8">
        <v>0.61527777777777781</v>
      </c>
      <c r="J23852">
        <v>0</v>
      </c>
      <c r="K23852" t="s">
        <v>145</v>
      </c>
      <c r="L23852">
        <v>0</v>
      </c>
      <c r="M23852" t="s">
        <v>16649</v>
      </c>
      <c r="N23852" t="s">
        <v>32597</v>
      </c>
      <c r="O23852" t="s">
        <v>32598</v>
      </c>
      <c r="P23852" t="s">
        <v>32599</v>
      </c>
    </row>
    <row r="23853" spans="1:16" x14ac:dyDescent="0.35">
      <c r="A23853" t="s">
        <v>4710</v>
      </c>
      <c r="B23853">
        <v>1700702247</v>
      </c>
      <c r="C23853" t="s">
        <v>19</v>
      </c>
      <c r="D23853" t="s">
        <v>14328</v>
      </c>
      <c r="E23853">
        <v>46079</v>
      </c>
      <c r="F23853" s="9">
        <v>46242</v>
      </c>
      <c r="G23853" t="s">
        <v>5</v>
      </c>
      <c r="H23853" s="8">
        <v>0.62222222222222223</v>
      </c>
      <c r="I23853" s="8">
        <v>0.62222222222222223</v>
      </c>
      <c r="J23853">
        <v>0</v>
      </c>
      <c r="K23853" t="s">
        <v>145</v>
      </c>
      <c r="L23853">
        <v>0</v>
      </c>
      <c r="M23853" t="s">
        <v>20650</v>
      </c>
      <c r="N23853" t="s">
        <v>319</v>
      </c>
      <c r="O23853" t="s">
        <v>320</v>
      </c>
      <c r="P23853" t="s">
        <v>321</v>
      </c>
    </row>
    <row r="23854" spans="1:16" x14ac:dyDescent="0.35">
      <c r="A23854" t="s">
        <v>4710</v>
      </c>
      <c r="B23854">
        <v>1700702247</v>
      </c>
      <c r="C23854" t="s">
        <v>19</v>
      </c>
      <c r="D23854" t="s">
        <v>14328</v>
      </c>
      <c r="E23854">
        <v>46079</v>
      </c>
      <c r="F23854" s="9">
        <v>46242</v>
      </c>
      <c r="G23854" t="s">
        <v>5</v>
      </c>
      <c r="H23854" s="8">
        <v>0.62916666666666665</v>
      </c>
      <c r="I23854" s="8">
        <v>0.62916666666666665</v>
      </c>
      <c r="J23854">
        <v>0</v>
      </c>
      <c r="K23854" t="s">
        <v>145</v>
      </c>
      <c r="L23854">
        <v>0</v>
      </c>
      <c r="M23854" t="s">
        <v>17342</v>
      </c>
      <c r="N23854" t="s">
        <v>4671</v>
      </c>
      <c r="O23854" t="s">
        <v>4672</v>
      </c>
      <c r="P23854" t="s">
        <v>4673</v>
      </c>
    </row>
    <row r="23855" spans="1:16" x14ac:dyDescent="0.35">
      <c r="A23855" t="s">
        <v>4710</v>
      </c>
      <c r="B23855">
        <v>1700702247</v>
      </c>
      <c r="C23855" t="s">
        <v>19</v>
      </c>
      <c r="D23855" t="s">
        <v>14328</v>
      </c>
      <c r="E23855">
        <v>46079</v>
      </c>
      <c r="F23855" s="9">
        <v>46242</v>
      </c>
      <c r="G23855" t="s">
        <v>5</v>
      </c>
      <c r="H23855" s="8">
        <v>0.63611111111111107</v>
      </c>
      <c r="I23855" s="8">
        <v>0.63611111111111107</v>
      </c>
      <c r="J23855">
        <v>0</v>
      </c>
      <c r="K23855" t="s">
        <v>145</v>
      </c>
      <c r="L23855">
        <v>0</v>
      </c>
      <c r="M23855" t="s">
        <v>18029</v>
      </c>
      <c r="N23855" t="s">
        <v>4141</v>
      </c>
      <c r="O23855" t="s">
        <v>4142</v>
      </c>
      <c r="P23855" t="s">
        <v>4143</v>
      </c>
    </row>
    <row r="23856" spans="1:16" x14ac:dyDescent="0.35">
      <c r="A23856" t="s">
        <v>4710</v>
      </c>
      <c r="B23856">
        <v>1700702247</v>
      </c>
      <c r="C23856" t="s">
        <v>19</v>
      </c>
      <c r="D23856" t="s">
        <v>14328</v>
      </c>
      <c r="E23856">
        <v>46079</v>
      </c>
      <c r="F23856" s="9">
        <v>46242</v>
      </c>
      <c r="G23856" t="s">
        <v>5</v>
      </c>
      <c r="H23856" s="8">
        <v>0.6430555555555556</v>
      </c>
      <c r="I23856" s="8">
        <v>0.6430555555555556</v>
      </c>
      <c r="J23856">
        <v>0</v>
      </c>
      <c r="K23856" t="s">
        <v>145</v>
      </c>
      <c r="L23856">
        <v>0</v>
      </c>
      <c r="M23856" t="s">
        <v>32600</v>
      </c>
      <c r="N23856" t="s">
        <v>1186</v>
      </c>
      <c r="O23856" t="s">
        <v>1187</v>
      </c>
      <c r="P23856" t="s">
        <v>1188</v>
      </c>
    </row>
    <row r="23857" spans="1:16" x14ac:dyDescent="0.35">
      <c r="A23857" t="s">
        <v>4710</v>
      </c>
      <c r="B23857">
        <v>1700702247</v>
      </c>
      <c r="C23857" t="s">
        <v>19</v>
      </c>
      <c r="D23857" t="s">
        <v>14328</v>
      </c>
      <c r="E23857">
        <v>46079</v>
      </c>
      <c r="F23857" s="9">
        <v>46242</v>
      </c>
      <c r="G23857" t="s">
        <v>5</v>
      </c>
      <c r="H23857" s="8">
        <v>0.65</v>
      </c>
      <c r="I23857" s="8">
        <v>0.72638888888888886</v>
      </c>
      <c r="J23857">
        <v>2</v>
      </c>
      <c r="K23857" t="s">
        <v>128</v>
      </c>
      <c r="L23857">
        <v>6</v>
      </c>
      <c r="M23857" t="s">
        <v>129</v>
      </c>
      <c r="N23857" t="s">
        <v>3940</v>
      </c>
      <c r="O23857" t="s">
        <v>3941</v>
      </c>
      <c r="P23857" t="s">
        <v>3942</v>
      </c>
    </row>
    <row r="23858" spans="1:16" x14ac:dyDescent="0.35">
      <c r="A23858" t="s">
        <v>4710</v>
      </c>
      <c r="B23858">
        <v>1700702247</v>
      </c>
      <c r="C23858" t="s">
        <v>19</v>
      </c>
      <c r="D23858" t="s">
        <v>14328</v>
      </c>
      <c r="E23858">
        <v>46079</v>
      </c>
      <c r="F23858" s="9">
        <v>46242</v>
      </c>
      <c r="G23858" t="s">
        <v>5</v>
      </c>
      <c r="H23858" s="8">
        <v>0.73333333333333328</v>
      </c>
      <c r="I23858" s="8">
        <v>0.74722222222222223</v>
      </c>
      <c r="J23858">
        <v>0</v>
      </c>
      <c r="K23858" t="s">
        <v>128</v>
      </c>
      <c r="L23858">
        <v>1</v>
      </c>
      <c r="M23858" t="s">
        <v>129</v>
      </c>
      <c r="N23858" t="s">
        <v>3947</v>
      </c>
      <c r="O23858" t="s">
        <v>3948</v>
      </c>
      <c r="P23858" t="s">
        <v>3949</v>
      </c>
    </row>
    <row r="23859" spans="1:16" x14ac:dyDescent="0.35">
      <c r="A23859" t="s">
        <v>4710</v>
      </c>
      <c r="B23859">
        <v>1700702247</v>
      </c>
      <c r="C23859" t="s">
        <v>19</v>
      </c>
      <c r="D23859" t="s">
        <v>14328</v>
      </c>
      <c r="E23859">
        <v>46079</v>
      </c>
      <c r="F23859" s="9">
        <v>46242</v>
      </c>
      <c r="G23859" t="s">
        <v>5</v>
      </c>
      <c r="H23859" s="8">
        <v>0.75416666666666665</v>
      </c>
      <c r="I23859" s="8">
        <v>0.75416666666666665</v>
      </c>
      <c r="J23859">
        <v>0</v>
      </c>
      <c r="K23859" t="s">
        <v>145</v>
      </c>
      <c r="L23859">
        <v>0</v>
      </c>
      <c r="M23859" t="s">
        <v>16663</v>
      </c>
      <c r="N23859" t="s">
        <v>325</v>
      </c>
      <c r="O23859" t="s">
        <v>4623</v>
      </c>
      <c r="P23859" t="s">
        <v>4624</v>
      </c>
    </row>
    <row r="23860" spans="1:16" x14ac:dyDescent="0.35">
      <c r="A23860" t="s">
        <v>4710</v>
      </c>
      <c r="B23860">
        <v>1700702247</v>
      </c>
      <c r="C23860" t="s">
        <v>19</v>
      </c>
      <c r="D23860" t="s">
        <v>14328</v>
      </c>
      <c r="E23860">
        <v>46079</v>
      </c>
      <c r="F23860" s="9">
        <v>46242</v>
      </c>
      <c r="G23860" t="s">
        <v>5</v>
      </c>
      <c r="H23860" s="8">
        <v>0.76111111111111107</v>
      </c>
      <c r="I23860" s="8">
        <v>0.76111111111111107</v>
      </c>
      <c r="J23860">
        <v>0</v>
      </c>
      <c r="K23860" t="s">
        <v>145</v>
      </c>
      <c r="L23860">
        <v>0</v>
      </c>
      <c r="M23860" t="s">
        <v>17157</v>
      </c>
      <c r="N23860" t="s">
        <v>4625</v>
      </c>
      <c r="O23860" t="s">
        <v>4626</v>
      </c>
      <c r="P23860" t="s">
        <v>4627</v>
      </c>
    </row>
    <row r="23861" spans="1:16" x14ac:dyDescent="0.35">
      <c r="A23861" t="s">
        <v>4710</v>
      </c>
      <c r="B23861">
        <v>1700702247</v>
      </c>
      <c r="C23861" t="s">
        <v>19</v>
      </c>
      <c r="D23861" t="s">
        <v>14328</v>
      </c>
      <c r="E23861">
        <v>46079</v>
      </c>
      <c r="F23861" s="9">
        <v>46242</v>
      </c>
      <c r="G23861" t="s">
        <v>5</v>
      </c>
      <c r="H23861" s="8">
        <v>0.7680555555555556</v>
      </c>
      <c r="I23861" s="8">
        <v>0.77500000000000002</v>
      </c>
      <c r="J23861">
        <v>0</v>
      </c>
      <c r="K23861" t="s">
        <v>128</v>
      </c>
      <c r="L23861">
        <v>0</v>
      </c>
      <c r="M23861" t="s">
        <v>129</v>
      </c>
      <c r="N23861" t="s">
        <v>14190</v>
      </c>
      <c r="O23861" t="s">
        <v>14191</v>
      </c>
      <c r="P23861" t="s">
        <v>14192</v>
      </c>
    </row>
    <row r="23862" spans="1:16" x14ac:dyDescent="0.35">
      <c r="A23862" t="s">
        <v>4710</v>
      </c>
      <c r="B23862">
        <v>1700702247</v>
      </c>
      <c r="C23862" t="s">
        <v>19</v>
      </c>
      <c r="D23862" t="s">
        <v>14328</v>
      </c>
      <c r="E23862">
        <v>46079</v>
      </c>
      <c r="F23862" s="9">
        <v>46242</v>
      </c>
      <c r="G23862" t="s">
        <v>5</v>
      </c>
      <c r="H23862" s="8">
        <v>0.78194444444444444</v>
      </c>
      <c r="I23862" s="8">
        <v>0.78194444444444444</v>
      </c>
      <c r="J23862">
        <v>0</v>
      </c>
      <c r="K23862" t="s">
        <v>145</v>
      </c>
      <c r="L23862">
        <v>0</v>
      </c>
      <c r="M23862" t="s">
        <v>16520</v>
      </c>
      <c r="N23862" t="s">
        <v>3947</v>
      </c>
      <c r="O23862" t="s">
        <v>3948</v>
      </c>
      <c r="P23862" t="s">
        <v>3949</v>
      </c>
    </row>
    <row r="23863" spans="1:16" x14ac:dyDescent="0.35">
      <c r="A23863" t="s">
        <v>4710</v>
      </c>
      <c r="B23863">
        <v>1700702247</v>
      </c>
      <c r="C23863" t="s">
        <v>19</v>
      </c>
      <c r="D23863" t="s">
        <v>14328</v>
      </c>
      <c r="E23863">
        <v>46079</v>
      </c>
      <c r="F23863" s="9">
        <v>46243</v>
      </c>
      <c r="G23863" t="s">
        <v>6</v>
      </c>
      <c r="H23863" s="8">
        <v>0.37916666666666665</v>
      </c>
      <c r="I23863" s="8">
        <v>0.37916666666666665</v>
      </c>
      <c r="J23863">
        <v>0</v>
      </c>
      <c r="K23863" t="s">
        <v>145</v>
      </c>
      <c r="L23863">
        <v>0</v>
      </c>
      <c r="M23863" t="s">
        <v>18371</v>
      </c>
      <c r="N23863" t="s">
        <v>14209</v>
      </c>
      <c r="O23863" t="s">
        <v>14210</v>
      </c>
      <c r="P23863" t="s">
        <v>14211</v>
      </c>
    </row>
    <row r="23864" spans="1:16" x14ac:dyDescent="0.35">
      <c r="A23864" t="s">
        <v>4710</v>
      </c>
      <c r="B23864">
        <v>1700702247</v>
      </c>
      <c r="C23864" t="s">
        <v>19</v>
      </c>
      <c r="D23864" t="s">
        <v>14328</v>
      </c>
      <c r="E23864">
        <v>46079</v>
      </c>
      <c r="F23864" s="9">
        <v>46243</v>
      </c>
      <c r="G23864" t="s">
        <v>6</v>
      </c>
      <c r="H23864" s="8">
        <v>0.38611111111111113</v>
      </c>
      <c r="I23864" s="8">
        <v>0.38611111111111113</v>
      </c>
      <c r="J23864">
        <v>0</v>
      </c>
      <c r="K23864" t="s">
        <v>145</v>
      </c>
      <c r="L23864">
        <v>0</v>
      </c>
      <c r="M23864" t="s">
        <v>16839</v>
      </c>
      <c r="N23864" t="s">
        <v>2770</v>
      </c>
      <c r="O23864" t="s">
        <v>2771</v>
      </c>
      <c r="P23864" t="s">
        <v>2772</v>
      </c>
    </row>
    <row r="23865" spans="1:16" x14ac:dyDescent="0.35">
      <c r="A23865" t="s">
        <v>4710</v>
      </c>
      <c r="B23865">
        <v>1700702247</v>
      </c>
      <c r="C23865" t="s">
        <v>19</v>
      </c>
      <c r="D23865" t="s">
        <v>14328</v>
      </c>
      <c r="E23865">
        <v>46079</v>
      </c>
      <c r="F23865" s="9">
        <v>46243</v>
      </c>
      <c r="G23865" t="s">
        <v>6</v>
      </c>
      <c r="H23865" s="8">
        <v>0.39305555555555555</v>
      </c>
      <c r="I23865" s="8">
        <v>0.39305555555555555</v>
      </c>
      <c r="J23865">
        <v>0</v>
      </c>
      <c r="K23865" t="s">
        <v>145</v>
      </c>
      <c r="L23865">
        <v>0</v>
      </c>
      <c r="M23865" t="s">
        <v>16761</v>
      </c>
      <c r="N23865" t="s">
        <v>14236</v>
      </c>
      <c r="O23865" t="s">
        <v>14237</v>
      </c>
      <c r="P23865" t="s">
        <v>14238</v>
      </c>
    </row>
    <row r="23866" spans="1:16" x14ac:dyDescent="0.35">
      <c r="A23866" t="s">
        <v>4710</v>
      </c>
      <c r="B23866">
        <v>1700702247</v>
      </c>
      <c r="C23866" t="s">
        <v>19</v>
      </c>
      <c r="D23866" t="s">
        <v>14328</v>
      </c>
      <c r="E23866">
        <v>46079</v>
      </c>
      <c r="F23866" s="9">
        <v>46243</v>
      </c>
      <c r="G23866" t="s">
        <v>6</v>
      </c>
      <c r="H23866" s="8">
        <v>0.4</v>
      </c>
      <c r="I23866" s="8">
        <v>0.4</v>
      </c>
      <c r="J23866">
        <v>0</v>
      </c>
      <c r="K23866" t="s">
        <v>145</v>
      </c>
      <c r="L23866">
        <v>0</v>
      </c>
      <c r="M23866" t="s">
        <v>19417</v>
      </c>
      <c r="N23866" t="s">
        <v>14218</v>
      </c>
      <c r="O23866" t="s">
        <v>14219</v>
      </c>
      <c r="P23866" t="s">
        <v>14220</v>
      </c>
    </row>
    <row r="23867" spans="1:16" x14ac:dyDescent="0.35">
      <c r="A23867" t="s">
        <v>4710</v>
      </c>
      <c r="B23867">
        <v>1700702247</v>
      </c>
      <c r="C23867" t="s">
        <v>19</v>
      </c>
      <c r="D23867" t="s">
        <v>14328</v>
      </c>
      <c r="E23867">
        <v>46079</v>
      </c>
      <c r="F23867" s="9">
        <v>46243</v>
      </c>
      <c r="G23867" t="s">
        <v>6</v>
      </c>
      <c r="H23867" s="8">
        <v>0.40694444444444444</v>
      </c>
      <c r="I23867" s="8">
        <v>0.40694444444444444</v>
      </c>
      <c r="J23867">
        <v>0</v>
      </c>
      <c r="K23867" t="s">
        <v>145</v>
      </c>
      <c r="L23867">
        <v>0</v>
      </c>
      <c r="M23867" t="s">
        <v>18920</v>
      </c>
      <c r="N23867" t="s">
        <v>14274</v>
      </c>
      <c r="O23867" t="s">
        <v>14275</v>
      </c>
      <c r="P23867" t="s">
        <v>14276</v>
      </c>
    </row>
    <row r="23868" spans="1:16" x14ac:dyDescent="0.35">
      <c r="A23868" t="s">
        <v>4710</v>
      </c>
      <c r="B23868">
        <v>1700702247</v>
      </c>
      <c r="C23868" t="s">
        <v>19</v>
      </c>
      <c r="D23868" t="s">
        <v>14328</v>
      </c>
      <c r="E23868">
        <v>46079</v>
      </c>
      <c r="F23868" s="9">
        <v>46243</v>
      </c>
      <c r="G23868" t="s">
        <v>6</v>
      </c>
      <c r="H23868" s="8">
        <v>0.41388888888888886</v>
      </c>
      <c r="I23868" s="8">
        <v>0.41388888888888886</v>
      </c>
      <c r="J23868">
        <v>0</v>
      </c>
      <c r="K23868" t="s">
        <v>145</v>
      </c>
      <c r="L23868">
        <v>0</v>
      </c>
      <c r="M23868" t="s">
        <v>16489</v>
      </c>
      <c r="N23868" t="s">
        <v>2770</v>
      </c>
      <c r="O23868" t="s">
        <v>2771</v>
      </c>
      <c r="P23868" t="s">
        <v>2772</v>
      </c>
    </row>
    <row r="23869" spans="1:16" x14ac:dyDescent="0.35">
      <c r="A23869" t="s">
        <v>4710</v>
      </c>
      <c r="B23869">
        <v>1700702247</v>
      </c>
      <c r="C23869" t="s">
        <v>19</v>
      </c>
      <c r="D23869" t="s">
        <v>14328</v>
      </c>
      <c r="E23869">
        <v>46079</v>
      </c>
      <c r="F23869" s="9">
        <v>46243</v>
      </c>
      <c r="G23869" t="s">
        <v>6</v>
      </c>
      <c r="H23869" s="8">
        <v>0.42083333333333334</v>
      </c>
      <c r="I23869" s="8">
        <v>0.42083333333333334</v>
      </c>
      <c r="J23869">
        <v>0</v>
      </c>
      <c r="K23869" t="s">
        <v>145</v>
      </c>
      <c r="L23869">
        <v>0</v>
      </c>
      <c r="M23869" t="s">
        <v>19230</v>
      </c>
      <c r="N23869" t="s">
        <v>12122</v>
      </c>
      <c r="O23869" t="s">
        <v>12123</v>
      </c>
      <c r="P23869" t="s">
        <v>12124</v>
      </c>
    </row>
    <row r="23870" spans="1:16" x14ac:dyDescent="0.35">
      <c r="A23870" t="s">
        <v>4710</v>
      </c>
      <c r="B23870">
        <v>1700702247</v>
      </c>
      <c r="C23870" t="s">
        <v>19</v>
      </c>
      <c r="D23870" t="s">
        <v>14328</v>
      </c>
      <c r="E23870">
        <v>46079</v>
      </c>
      <c r="F23870" s="9">
        <v>46243</v>
      </c>
      <c r="G23870" t="s">
        <v>6</v>
      </c>
      <c r="H23870" s="8">
        <v>0.44166666666666665</v>
      </c>
      <c r="I23870" s="8">
        <v>0.44861111111111113</v>
      </c>
      <c r="J23870">
        <v>0</v>
      </c>
      <c r="K23870" t="s">
        <v>128</v>
      </c>
      <c r="L23870">
        <v>1</v>
      </c>
      <c r="M23870" t="s">
        <v>129</v>
      </c>
      <c r="N23870" t="s">
        <v>14170</v>
      </c>
      <c r="O23870" t="s">
        <v>14171</v>
      </c>
      <c r="P23870" t="s">
        <v>14172</v>
      </c>
    </row>
    <row r="23871" spans="1:16" x14ac:dyDescent="0.35">
      <c r="A23871" t="s">
        <v>4710</v>
      </c>
      <c r="B23871">
        <v>1700702247</v>
      </c>
      <c r="C23871" t="s">
        <v>19</v>
      </c>
      <c r="D23871" t="s">
        <v>14328</v>
      </c>
      <c r="E23871">
        <v>46079</v>
      </c>
      <c r="F23871" s="9">
        <v>46243</v>
      </c>
      <c r="G23871" t="s">
        <v>6</v>
      </c>
      <c r="H23871" s="8">
        <v>0.45555555555555555</v>
      </c>
      <c r="I23871" s="8">
        <v>0.45555555555555555</v>
      </c>
      <c r="J23871">
        <v>0</v>
      </c>
      <c r="K23871" t="s">
        <v>145</v>
      </c>
      <c r="L23871">
        <v>0</v>
      </c>
      <c r="M23871" t="s">
        <v>18512</v>
      </c>
      <c r="N23871" t="s">
        <v>32601</v>
      </c>
      <c r="O23871" t="s">
        <v>32602</v>
      </c>
      <c r="P23871" t="s">
        <v>32603</v>
      </c>
    </row>
    <row r="23872" spans="1:16" x14ac:dyDescent="0.35">
      <c r="A23872" t="s">
        <v>4710</v>
      </c>
      <c r="B23872">
        <v>1700702247</v>
      </c>
      <c r="C23872" t="s">
        <v>19</v>
      </c>
      <c r="D23872" t="s">
        <v>14328</v>
      </c>
      <c r="E23872">
        <v>46079</v>
      </c>
      <c r="F23872" s="9">
        <v>46243</v>
      </c>
      <c r="G23872" t="s">
        <v>6</v>
      </c>
      <c r="H23872" s="8">
        <v>0.46250000000000002</v>
      </c>
      <c r="I23872" s="8">
        <v>0.50416666666666665</v>
      </c>
      <c r="J23872">
        <v>1</v>
      </c>
      <c r="K23872" t="s">
        <v>128</v>
      </c>
      <c r="L23872">
        <v>3</v>
      </c>
      <c r="M23872" t="s">
        <v>129</v>
      </c>
      <c r="N23872" t="s">
        <v>14307</v>
      </c>
      <c r="O23872" t="s">
        <v>14308</v>
      </c>
      <c r="P23872" t="s">
        <v>14309</v>
      </c>
    </row>
    <row r="23873" spans="1:16" x14ac:dyDescent="0.35">
      <c r="A23873" t="s">
        <v>4710</v>
      </c>
      <c r="B23873">
        <v>1700702247</v>
      </c>
      <c r="C23873" t="s">
        <v>19</v>
      </c>
      <c r="D23873" t="s">
        <v>14328</v>
      </c>
      <c r="E23873">
        <v>46079</v>
      </c>
      <c r="F23873" s="9">
        <v>46243</v>
      </c>
      <c r="G23873" t="s">
        <v>6</v>
      </c>
      <c r="H23873" s="8">
        <v>0.51111111111111107</v>
      </c>
      <c r="I23873" s="8">
        <v>0.53194444444444444</v>
      </c>
      <c r="J23873">
        <v>1</v>
      </c>
      <c r="K23873" t="s">
        <v>128</v>
      </c>
      <c r="L23873">
        <v>2</v>
      </c>
      <c r="M23873" t="s">
        <v>129</v>
      </c>
      <c r="N23873" t="s">
        <v>32604</v>
      </c>
      <c r="O23873" t="s">
        <v>32605</v>
      </c>
      <c r="P23873" t="s">
        <v>32606</v>
      </c>
    </row>
    <row r="23874" spans="1:16" x14ac:dyDescent="0.35">
      <c r="A23874" t="s">
        <v>4710</v>
      </c>
      <c r="B23874">
        <v>1700702247</v>
      </c>
      <c r="C23874" t="s">
        <v>19</v>
      </c>
      <c r="D23874" t="s">
        <v>14328</v>
      </c>
      <c r="E23874">
        <v>46079</v>
      </c>
      <c r="F23874" s="9">
        <v>46243</v>
      </c>
      <c r="G23874" t="s">
        <v>6</v>
      </c>
      <c r="H23874" s="8">
        <v>0.53888888888888886</v>
      </c>
      <c r="I23874" s="8">
        <v>0.53888888888888886</v>
      </c>
      <c r="J23874">
        <v>0</v>
      </c>
      <c r="K23874" t="s">
        <v>145</v>
      </c>
      <c r="L23874">
        <v>0</v>
      </c>
      <c r="M23874" t="s">
        <v>32607</v>
      </c>
      <c r="N23874" t="s">
        <v>14259</v>
      </c>
      <c r="O23874" t="s">
        <v>14260</v>
      </c>
      <c r="P23874" t="s">
        <v>12062</v>
      </c>
    </row>
    <row r="23875" spans="1:16" x14ac:dyDescent="0.35">
      <c r="A23875" t="s">
        <v>4710</v>
      </c>
      <c r="B23875">
        <v>1700702247</v>
      </c>
      <c r="C23875" t="s">
        <v>19</v>
      </c>
      <c r="D23875" t="s">
        <v>14328</v>
      </c>
      <c r="E23875">
        <v>46079</v>
      </c>
      <c r="F23875" s="9">
        <v>46243</v>
      </c>
      <c r="G23875" t="s">
        <v>6</v>
      </c>
      <c r="H23875" s="8">
        <v>0.54583333333333328</v>
      </c>
      <c r="I23875" s="8">
        <v>0.55972222222222223</v>
      </c>
      <c r="J23875">
        <v>0</v>
      </c>
      <c r="K23875" t="s">
        <v>128</v>
      </c>
      <c r="L23875">
        <v>1</v>
      </c>
      <c r="M23875" t="s">
        <v>129</v>
      </c>
      <c r="N23875" t="s">
        <v>14261</v>
      </c>
      <c r="O23875" t="s">
        <v>14171</v>
      </c>
      <c r="P23875" t="s">
        <v>14172</v>
      </c>
    </row>
    <row r="23876" spans="1:16" x14ac:dyDescent="0.35">
      <c r="A23876" t="s">
        <v>4710</v>
      </c>
      <c r="B23876">
        <v>1700702247</v>
      </c>
      <c r="C23876" t="s">
        <v>19</v>
      </c>
      <c r="D23876" t="s">
        <v>14328</v>
      </c>
      <c r="E23876">
        <v>46079</v>
      </c>
      <c r="F23876" s="9">
        <v>46243</v>
      </c>
      <c r="G23876" t="s">
        <v>6</v>
      </c>
      <c r="H23876" s="8">
        <v>0.56666666666666665</v>
      </c>
      <c r="I23876" s="8">
        <v>0.56666666666666665</v>
      </c>
      <c r="J23876">
        <v>0</v>
      </c>
      <c r="K23876" t="s">
        <v>145</v>
      </c>
      <c r="L23876">
        <v>0</v>
      </c>
      <c r="M23876" t="s">
        <v>18293</v>
      </c>
      <c r="N23876" t="s">
        <v>32506</v>
      </c>
      <c r="O23876" t="s">
        <v>32507</v>
      </c>
      <c r="P23876" t="s">
        <v>32508</v>
      </c>
    </row>
    <row r="23877" spans="1:16" x14ac:dyDescent="0.35">
      <c r="A23877" t="s">
        <v>4710</v>
      </c>
      <c r="B23877">
        <v>1700702247</v>
      </c>
      <c r="C23877" t="s">
        <v>19</v>
      </c>
      <c r="D23877" t="s">
        <v>14328</v>
      </c>
      <c r="E23877">
        <v>46079</v>
      </c>
      <c r="F23877" s="9">
        <v>46243</v>
      </c>
      <c r="G23877" t="s">
        <v>6</v>
      </c>
      <c r="H23877" s="8">
        <v>0.57361111111111107</v>
      </c>
      <c r="I23877" s="8">
        <v>0.57361111111111107</v>
      </c>
      <c r="J23877">
        <v>0</v>
      </c>
      <c r="K23877" t="s">
        <v>145</v>
      </c>
      <c r="L23877">
        <v>0</v>
      </c>
      <c r="M23877" t="s">
        <v>16792</v>
      </c>
      <c r="N23877" t="s">
        <v>14259</v>
      </c>
      <c r="O23877" t="s">
        <v>14260</v>
      </c>
      <c r="P23877" t="s">
        <v>12062</v>
      </c>
    </row>
    <row r="23878" spans="1:16" x14ac:dyDescent="0.35">
      <c r="A23878" t="s">
        <v>4710</v>
      </c>
      <c r="B23878">
        <v>1700702247</v>
      </c>
      <c r="C23878" t="s">
        <v>19</v>
      </c>
      <c r="D23878" t="s">
        <v>14328</v>
      </c>
      <c r="E23878">
        <v>46079</v>
      </c>
      <c r="F23878" s="9">
        <v>46243</v>
      </c>
      <c r="G23878" t="s">
        <v>6</v>
      </c>
      <c r="H23878" s="8">
        <v>0.5805555555555556</v>
      </c>
      <c r="I23878" s="8">
        <v>0.5805555555555556</v>
      </c>
      <c r="J23878">
        <v>0</v>
      </c>
      <c r="K23878" t="s">
        <v>145</v>
      </c>
      <c r="L23878">
        <v>0</v>
      </c>
      <c r="M23878" t="s">
        <v>32608</v>
      </c>
      <c r="N23878" t="s">
        <v>16463</v>
      </c>
      <c r="O23878" t="s">
        <v>16464</v>
      </c>
      <c r="P23878" t="s">
        <v>16465</v>
      </c>
    </row>
    <row r="23879" spans="1:16" x14ac:dyDescent="0.35">
      <c r="A23879" t="s">
        <v>4710</v>
      </c>
      <c r="B23879">
        <v>1700702247</v>
      </c>
      <c r="C23879" t="s">
        <v>19</v>
      </c>
      <c r="D23879" t="s">
        <v>14328</v>
      </c>
      <c r="E23879">
        <v>46079</v>
      </c>
      <c r="F23879" s="9">
        <v>46243</v>
      </c>
      <c r="G23879" t="s">
        <v>6</v>
      </c>
      <c r="H23879" s="8">
        <v>0.58750000000000002</v>
      </c>
      <c r="I23879" s="8">
        <v>0.58750000000000002</v>
      </c>
      <c r="J23879">
        <v>0</v>
      </c>
      <c r="K23879" t="s">
        <v>145</v>
      </c>
      <c r="L23879">
        <v>0</v>
      </c>
      <c r="M23879" t="s">
        <v>32608</v>
      </c>
      <c r="N23879" t="s">
        <v>4683</v>
      </c>
      <c r="O23879" t="s">
        <v>4684</v>
      </c>
      <c r="P23879" t="s">
        <v>4685</v>
      </c>
    </row>
    <row r="23880" spans="1:16" x14ac:dyDescent="0.35">
      <c r="A23880" t="s">
        <v>4710</v>
      </c>
      <c r="B23880">
        <v>1700702247</v>
      </c>
      <c r="C23880" t="s">
        <v>19</v>
      </c>
      <c r="D23880" t="s">
        <v>14328</v>
      </c>
      <c r="E23880">
        <v>46079</v>
      </c>
      <c r="F23880" s="9">
        <v>46243</v>
      </c>
      <c r="G23880" t="s">
        <v>6</v>
      </c>
      <c r="H23880" s="8">
        <v>0.59444444444444444</v>
      </c>
      <c r="I23880" s="8">
        <v>0.60833333333333328</v>
      </c>
      <c r="J23880">
        <v>0</v>
      </c>
      <c r="K23880" t="s">
        <v>128</v>
      </c>
      <c r="L23880">
        <v>1</v>
      </c>
      <c r="M23880" t="s">
        <v>129</v>
      </c>
      <c r="N23880" t="s">
        <v>16463</v>
      </c>
      <c r="O23880" t="s">
        <v>16464</v>
      </c>
      <c r="P23880" t="s">
        <v>16465</v>
      </c>
    </row>
    <row r="23881" spans="1:16" x14ac:dyDescent="0.35">
      <c r="A23881" t="s">
        <v>4710</v>
      </c>
      <c r="B23881">
        <v>1700702247</v>
      </c>
      <c r="C23881" t="s">
        <v>19</v>
      </c>
      <c r="D23881" t="s">
        <v>14328</v>
      </c>
      <c r="E23881">
        <v>46079</v>
      </c>
      <c r="F23881" s="9">
        <v>46243</v>
      </c>
      <c r="G23881" t="s">
        <v>6</v>
      </c>
      <c r="H23881" s="8">
        <v>0.61527777777777781</v>
      </c>
      <c r="I23881" s="8">
        <v>0.63611111111111107</v>
      </c>
      <c r="J23881">
        <v>0</v>
      </c>
      <c r="K23881" t="s">
        <v>128</v>
      </c>
      <c r="L23881">
        <v>1</v>
      </c>
      <c r="M23881" t="s">
        <v>129</v>
      </c>
      <c r="N23881" t="s">
        <v>4683</v>
      </c>
      <c r="O23881" t="s">
        <v>4684</v>
      </c>
      <c r="P23881" t="s">
        <v>4685</v>
      </c>
    </row>
    <row r="23882" spans="1:16" x14ac:dyDescent="0.35">
      <c r="A23882" t="s">
        <v>4710</v>
      </c>
      <c r="B23882">
        <v>1700702247</v>
      </c>
      <c r="C23882" t="s">
        <v>19</v>
      </c>
      <c r="D23882" t="s">
        <v>14328</v>
      </c>
      <c r="E23882">
        <v>46079</v>
      </c>
      <c r="F23882" s="9">
        <v>46243</v>
      </c>
      <c r="G23882" t="s">
        <v>6</v>
      </c>
      <c r="H23882" s="8">
        <v>0.6430555555555556</v>
      </c>
      <c r="I23882" s="8">
        <v>0.6430555555555556</v>
      </c>
      <c r="J23882">
        <v>0</v>
      </c>
      <c r="K23882" t="s">
        <v>145</v>
      </c>
      <c r="L23882">
        <v>0</v>
      </c>
      <c r="M23882" t="s">
        <v>16662</v>
      </c>
      <c r="N23882" t="s">
        <v>14259</v>
      </c>
      <c r="O23882" t="s">
        <v>14260</v>
      </c>
      <c r="P23882" t="s">
        <v>12062</v>
      </c>
    </row>
    <row r="23883" spans="1:16" x14ac:dyDescent="0.35">
      <c r="A23883" t="s">
        <v>4710</v>
      </c>
      <c r="B23883">
        <v>1700702247</v>
      </c>
      <c r="C23883" t="s">
        <v>19</v>
      </c>
      <c r="D23883" t="s">
        <v>14328</v>
      </c>
      <c r="E23883">
        <v>46079</v>
      </c>
      <c r="F23883" s="9">
        <v>46243</v>
      </c>
      <c r="G23883" t="s">
        <v>6</v>
      </c>
      <c r="H23883" s="8">
        <v>0.65</v>
      </c>
      <c r="I23883" s="8">
        <v>0.66388888888888886</v>
      </c>
      <c r="J23883">
        <v>0</v>
      </c>
      <c r="K23883" t="s">
        <v>128</v>
      </c>
      <c r="L23883">
        <v>1</v>
      </c>
      <c r="M23883" t="s">
        <v>129</v>
      </c>
      <c r="N23883" t="s">
        <v>14262</v>
      </c>
      <c r="O23883" t="s">
        <v>14263</v>
      </c>
      <c r="P23883" t="s">
        <v>14264</v>
      </c>
    </row>
    <row r="23884" spans="1:16" x14ac:dyDescent="0.35">
      <c r="A23884" t="s">
        <v>4710</v>
      </c>
      <c r="B23884">
        <v>1700702247</v>
      </c>
      <c r="C23884" t="s">
        <v>19</v>
      </c>
      <c r="D23884" t="s">
        <v>14328</v>
      </c>
      <c r="E23884">
        <v>46079</v>
      </c>
      <c r="F23884" s="9">
        <v>46243</v>
      </c>
      <c r="G23884" t="s">
        <v>6</v>
      </c>
      <c r="H23884" s="8">
        <v>0.67083333333333328</v>
      </c>
      <c r="I23884" s="8">
        <v>0.67083333333333328</v>
      </c>
      <c r="J23884">
        <v>0</v>
      </c>
      <c r="K23884" t="s">
        <v>145</v>
      </c>
      <c r="L23884">
        <v>0</v>
      </c>
      <c r="M23884" t="s">
        <v>32510</v>
      </c>
      <c r="N23884" t="s">
        <v>14268</v>
      </c>
      <c r="O23884" t="s">
        <v>14269</v>
      </c>
      <c r="P23884" t="s">
        <v>14270</v>
      </c>
    </row>
    <row r="23885" spans="1:16" x14ac:dyDescent="0.35">
      <c r="A23885" t="s">
        <v>4710</v>
      </c>
      <c r="B23885">
        <v>1700702247</v>
      </c>
      <c r="C23885" t="s">
        <v>19</v>
      </c>
      <c r="D23885" t="s">
        <v>14328</v>
      </c>
      <c r="E23885">
        <v>46079</v>
      </c>
      <c r="F23885" s="9">
        <v>46243</v>
      </c>
      <c r="G23885" t="s">
        <v>6</v>
      </c>
      <c r="H23885" s="8">
        <v>0.67777777777777781</v>
      </c>
      <c r="I23885" s="8">
        <v>0.68472222222222223</v>
      </c>
      <c r="J23885">
        <v>0</v>
      </c>
      <c r="K23885" t="s">
        <v>128</v>
      </c>
      <c r="L23885">
        <v>0</v>
      </c>
      <c r="M23885" t="s">
        <v>129</v>
      </c>
      <c r="N23885" t="s">
        <v>14170</v>
      </c>
      <c r="O23885" t="s">
        <v>14171</v>
      </c>
      <c r="P23885" t="s">
        <v>14172</v>
      </c>
    </row>
    <row r="23886" spans="1:16" x14ac:dyDescent="0.35">
      <c r="A23886" t="s">
        <v>4710</v>
      </c>
      <c r="B23886">
        <v>1700702247</v>
      </c>
      <c r="C23886" t="s">
        <v>19</v>
      </c>
      <c r="D23886" t="s">
        <v>14328</v>
      </c>
      <c r="E23886">
        <v>46079</v>
      </c>
      <c r="F23886" s="9">
        <v>46243</v>
      </c>
      <c r="G23886" t="s">
        <v>6</v>
      </c>
      <c r="H23886" s="8">
        <v>0.69166666666666665</v>
      </c>
      <c r="I23886" s="8">
        <v>0.69166666666666665</v>
      </c>
      <c r="J23886">
        <v>0</v>
      </c>
      <c r="K23886" t="s">
        <v>145</v>
      </c>
      <c r="L23886">
        <v>0</v>
      </c>
      <c r="M23886" t="s">
        <v>16716</v>
      </c>
      <c r="N23886" t="s">
        <v>32609</v>
      </c>
      <c r="O23886" t="s">
        <v>32610</v>
      </c>
      <c r="P23886" t="s">
        <v>32611</v>
      </c>
    </row>
    <row r="23887" spans="1:16" x14ac:dyDescent="0.35">
      <c r="A23887" t="s">
        <v>4710</v>
      </c>
      <c r="B23887">
        <v>1700702247</v>
      </c>
      <c r="C23887" t="s">
        <v>19</v>
      </c>
      <c r="D23887" t="s">
        <v>14328</v>
      </c>
      <c r="E23887">
        <v>46079</v>
      </c>
      <c r="F23887" s="9">
        <v>46243</v>
      </c>
      <c r="G23887" t="s">
        <v>6</v>
      </c>
      <c r="H23887" s="8">
        <v>0.71250000000000002</v>
      </c>
      <c r="I23887" s="8">
        <v>0.73333333333333328</v>
      </c>
      <c r="J23887">
        <v>0</v>
      </c>
      <c r="K23887" t="s">
        <v>128</v>
      </c>
      <c r="L23887">
        <v>1</v>
      </c>
      <c r="M23887" t="s">
        <v>129</v>
      </c>
      <c r="N23887" t="s">
        <v>16463</v>
      </c>
      <c r="O23887" t="s">
        <v>16464</v>
      </c>
      <c r="P23887" t="s">
        <v>16465</v>
      </c>
    </row>
    <row r="23888" spans="1:16" x14ac:dyDescent="0.35">
      <c r="A23888" t="s">
        <v>4710</v>
      </c>
      <c r="B23888">
        <v>1700702247</v>
      </c>
      <c r="C23888" t="s">
        <v>19</v>
      </c>
      <c r="D23888" t="s">
        <v>14328</v>
      </c>
      <c r="E23888">
        <v>46079</v>
      </c>
      <c r="F23888" s="9">
        <v>46243</v>
      </c>
      <c r="G23888" t="s">
        <v>6</v>
      </c>
      <c r="H23888" s="8">
        <v>0.74027777777777781</v>
      </c>
      <c r="I23888" s="8">
        <v>0.74722222222222223</v>
      </c>
      <c r="J23888">
        <v>0</v>
      </c>
      <c r="K23888" t="s">
        <v>128</v>
      </c>
      <c r="L23888">
        <v>0</v>
      </c>
      <c r="M23888" t="s">
        <v>129</v>
      </c>
      <c r="N23888" t="s">
        <v>4683</v>
      </c>
      <c r="O23888" t="s">
        <v>4684</v>
      </c>
      <c r="P23888" t="s">
        <v>4685</v>
      </c>
    </row>
    <row r="23889" spans="1:16" x14ac:dyDescent="0.35">
      <c r="A23889" t="s">
        <v>4710</v>
      </c>
      <c r="B23889">
        <v>1700702247</v>
      </c>
      <c r="C23889" t="s">
        <v>19</v>
      </c>
      <c r="D23889" t="s">
        <v>14328</v>
      </c>
      <c r="E23889">
        <v>46079</v>
      </c>
      <c r="F23889" s="9">
        <v>46243</v>
      </c>
      <c r="G23889" t="s">
        <v>6</v>
      </c>
      <c r="H23889" s="8">
        <v>0.75416666666666665</v>
      </c>
      <c r="I23889" s="8">
        <v>0.75416666666666665</v>
      </c>
      <c r="J23889">
        <v>0</v>
      </c>
      <c r="K23889" t="s">
        <v>145</v>
      </c>
      <c r="L23889">
        <v>0</v>
      </c>
      <c r="M23889" t="s">
        <v>16490</v>
      </c>
      <c r="N23889" t="s">
        <v>14167</v>
      </c>
      <c r="O23889" t="s">
        <v>14168</v>
      </c>
      <c r="P23889" t="s">
        <v>14169</v>
      </c>
    </row>
    <row r="23890" spans="1:16" x14ac:dyDescent="0.35">
      <c r="A23890" t="s">
        <v>4710</v>
      </c>
      <c r="B23890">
        <v>1700702247</v>
      </c>
      <c r="C23890" t="s">
        <v>19</v>
      </c>
      <c r="D23890" t="s">
        <v>14328</v>
      </c>
      <c r="E23890">
        <v>46079</v>
      </c>
      <c r="F23890" s="9">
        <v>46243</v>
      </c>
      <c r="G23890" t="s">
        <v>6</v>
      </c>
      <c r="H23890" s="8">
        <v>0.76111111111111107</v>
      </c>
      <c r="I23890" s="8">
        <v>0.76111111111111107</v>
      </c>
      <c r="J23890">
        <v>0</v>
      </c>
      <c r="K23890" t="s">
        <v>145</v>
      </c>
      <c r="L23890">
        <v>0</v>
      </c>
      <c r="M23890" t="s">
        <v>32612</v>
      </c>
      <c r="N23890" t="s">
        <v>3837</v>
      </c>
      <c r="O23890" t="s">
        <v>32613</v>
      </c>
      <c r="P23890" t="s">
        <v>32614</v>
      </c>
    </row>
    <row r="23891" spans="1:16" x14ac:dyDescent="0.35">
      <c r="A23891" t="s">
        <v>4710</v>
      </c>
      <c r="B23891">
        <v>1700702247</v>
      </c>
      <c r="C23891" t="s">
        <v>19</v>
      </c>
      <c r="D23891" t="s">
        <v>14328</v>
      </c>
      <c r="E23891">
        <v>46079</v>
      </c>
      <c r="F23891" s="9">
        <v>46243</v>
      </c>
      <c r="G23891" t="s">
        <v>6</v>
      </c>
      <c r="H23891" s="8">
        <v>0.7680555555555556</v>
      </c>
      <c r="I23891" s="8">
        <v>0.7680555555555556</v>
      </c>
      <c r="J23891">
        <v>0</v>
      </c>
      <c r="K23891" t="s">
        <v>145</v>
      </c>
      <c r="L23891">
        <v>0</v>
      </c>
      <c r="M23891" t="s">
        <v>32612</v>
      </c>
      <c r="N23891" t="s">
        <v>4680</v>
      </c>
      <c r="O23891" t="s">
        <v>4681</v>
      </c>
      <c r="P23891" t="s">
        <v>4682</v>
      </c>
    </row>
    <row r="23892" spans="1:16" x14ac:dyDescent="0.35">
      <c r="A23892" t="s">
        <v>4710</v>
      </c>
      <c r="B23892">
        <v>1700702247</v>
      </c>
      <c r="C23892" t="s">
        <v>19</v>
      </c>
      <c r="D23892" t="s">
        <v>14328</v>
      </c>
      <c r="E23892">
        <v>46079</v>
      </c>
      <c r="F23892" s="9">
        <v>46243</v>
      </c>
      <c r="G23892" t="s">
        <v>6</v>
      </c>
      <c r="H23892" s="8">
        <v>0.77500000000000002</v>
      </c>
      <c r="I23892" s="8">
        <v>0.77500000000000002</v>
      </c>
      <c r="J23892">
        <v>0</v>
      </c>
      <c r="K23892" t="s">
        <v>145</v>
      </c>
      <c r="L23892">
        <v>0</v>
      </c>
      <c r="M23892" t="s">
        <v>16956</v>
      </c>
      <c r="N23892" t="s">
        <v>3837</v>
      </c>
      <c r="O23892" t="s">
        <v>32613</v>
      </c>
      <c r="P23892" t="s">
        <v>32614</v>
      </c>
    </row>
    <row r="23893" spans="1:16" x14ac:dyDescent="0.35">
      <c r="A23893" t="s">
        <v>4710</v>
      </c>
      <c r="B23893">
        <v>1700702247</v>
      </c>
      <c r="C23893" t="s">
        <v>19</v>
      </c>
      <c r="D23893" t="s">
        <v>14328</v>
      </c>
      <c r="E23893">
        <v>46079</v>
      </c>
      <c r="F23893" s="9">
        <v>46243</v>
      </c>
      <c r="G23893" t="s">
        <v>6</v>
      </c>
      <c r="H23893" s="8">
        <v>0.78194444444444444</v>
      </c>
      <c r="I23893" s="8">
        <v>0.79583333333333328</v>
      </c>
      <c r="J23893">
        <v>0</v>
      </c>
      <c r="K23893" t="s">
        <v>128</v>
      </c>
      <c r="L23893">
        <v>1</v>
      </c>
      <c r="M23893" t="s">
        <v>129</v>
      </c>
      <c r="N23893" t="s">
        <v>4677</v>
      </c>
      <c r="O23893" t="s">
        <v>4678</v>
      </c>
      <c r="P23893" t="s">
        <v>4679</v>
      </c>
    </row>
    <row r="23894" spans="1:16" x14ac:dyDescent="0.35">
      <c r="A23894" t="s">
        <v>4710</v>
      </c>
      <c r="B23894">
        <v>1700702247</v>
      </c>
      <c r="C23894" t="s">
        <v>19</v>
      </c>
      <c r="D23894" t="s">
        <v>14328</v>
      </c>
      <c r="E23894">
        <v>46079</v>
      </c>
      <c r="F23894" s="9">
        <v>46244</v>
      </c>
      <c r="G23894" t="s">
        <v>4704</v>
      </c>
      <c r="H23894" s="8">
        <v>0.37916666666666665</v>
      </c>
      <c r="I23894" s="8">
        <v>0.37916666666666665</v>
      </c>
      <c r="J23894">
        <v>0</v>
      </c>
      <c r="K23894" t="s">
        <v>145</v>
      </c>
      <c r="L23894">
        <v>0</v>
      </c>
      <c r="M23894" t="s">
        <v>32615</v>
      </c>
      <c r="N23894" t="s">
        <v>5039</v>
      </c>
      <c r="O23894" t="s">
        <v>5040</v>
      </c>
      <c r="P23894" t="s">
        <v>5041</v>
      </c>
    </row>
    <row r="23895" spans="1:16" x14ac:dyDescent="0.35">
      <c r="A23895" t="s">
        <v>4710</v>
      </c>
      <c r="B23895">
        <v>1700702247</v>
      </c>
      <c r="C23895" t="s">
        <v>19</v>
      </c>
      <c r="D23895" t="s">
        <v>14328</v>
      </c>
      <c r="E23895">
        <v>46079</v>
      </c>
      <c r="F23895" s="9">
        <v>46244</v>
      </c>
      <c r="G23895" t="s">
        <v>4704</v>
      </c>
      <c r="H23895" s="8">
        <v>0.38611111111111113</v>
      </c>
      <c r="I23895" s="8">
        <v>0.38611111111111113</v>
      </c>
      <c r="J23895">
        <v>0</v>
      </c>
      <c r="K23895" t="s">
        <v>145</v>
      </c>
      <c r="L23895">
        <v>0</v>
      </c>
      <c r="M23895" t="s">
        <v>16861</v>
      </c>
      <c r="N23895" t="s">
        <v>4677</v>
      </c>
      <c r="O23895" t="s">
        <v>4678</v>
      </c>
      <c r="P23895" t="s">
        <v>4679</v>
      </c>
    </row>
    <row r="23896" spans="1:16" x14ac:dyDescent="0.35">
      <c r="A23896" t="s">
        <v>4710</v>
      </c>
      <c r="B23896">
        <v>1700702247</v>
      </c>
      <c r="C23896" t="s">
        <v>19</v>
      </c>
      <c r="D23896" t="s">
        <v>14328</v>
      </c>
      <c r="E23896">
        <v>46079</v>
      </c>
      <c r="F23896" s="9">
        <v>46244</v>
      </c>
      <c r="G23896" t="s">
        <v>4704</v>
      </c>
      <c r="H23896" s="8">
        <v>0.39305555555555555</v>
      </c>
      <c r="I23896" s="8">
        <v>0.39305555555555555</v>
      </c>
      <c r="J23896">
        <v>0</v>
      </c>
      <c r="K23896" t="s">
        <v>145</v>
      </c>
      <c r="L23896">
        <v>0</v>
      </c>
      <c r="M23896" t="s">
        <v>18300</v>
      </c>
      <c r="N23896" t="s">
        <v>5354</v>
      </c>
      <c r="O23896" t="s">
        <v>28941</v>
      </c>
      <c r="P23896" t="s">
        <v>28942</v>
      </c>
    </row>
    <row r="23897" spans="1:16" x14ac:dyDescent="0.35">
      <c r="A23897" t="s">
        <v>4710</v>
      </c>
      <c r="B23897">
        <v>1700702247</v>
      </c>
      <c r="C23897" t="s">
        <v>19</v>
      </c>
      <c r="D23897" t="s">
        <v>14328</v>
      </c>
      <c r="E23897">
        <v>46079</v>
      </c>
      <c r="F23897" s="9">
        <v>46244</v>
      </c>
      <c r="G23897" t="s">
        <v>4704</v>
      </c>
      <c r="H23897" s="8">
        <v>0.4</v>
      </c>
      <c r="I23897" s="8">
        <v>0.43472222222222223</v>
      </c>
      <c r="J23897">
        <v>1</v>
      </c>
      <c r="K23897" t="s">
        <v>128</v>
      </c>
      <c r="L23897">
        <v>2</v>
      </c>
      <c r="M23897" t="s">
        <v>129</v>
      </c>
      <c r="N23897" t="s">
        <v>14170</v>
      </c>
      <c r="O23897" t="s">
        <v>14171</v>
      </c>
      <c r="P23897" t="s">
        <v>14172</v>
      </c>
    </row>
    <row r="23898" spans="1:16" x14ac:dyDescent="0.35">
      <c r="A23898" t="s">
        <v>4710</v>
      </c>
      <c r="B23898">
        <v>1700702247</v>
      </c>
      <c r="C23898" t="s">
        <v>19</v>
      </c>
      <c r="D23898" t="s">
        <v>14328</v>
      </c>
      <c r="E23898">
        <v>46079</v>
      </c>
      <c r="F23898" s="9">
        <v>46244</v>
      </c>
      <c r="G23898" t="s">
        <v>4704</v>
      </c>
      <c r="H23898" s="8">
        <v>0.44166666666666665</v>
      </c>
      <c r="I23898" s="8">
        <v>0.44166666666666665</v>
      </c>
      <c r="J23898">
        <v>0</v>
      </c>
      <c r="K23898" t="s">
        <v>145</v>
      </c>
      <c r="L23898">
        <v>0</v>
      </c>
      <c r="M23898" t="s">
        <v>17341</v>
      </c>
      <c r="N23898" t="s">
        <v>28935</v>
      </c>
      <c r="O23898" t="s">
        <v>28936</v>
      </c>
      <c r="P23898" t="s">
        <v>28937</v>
      </c>
    </row>
    <row r="23899" spans="1:16" x14ac:dyDescent="0.35">
      <c r="A23899" t="s">
        <v>4710</v>
      </c>
      <c r="B23899">
        <v>1700702247</v>
      </c>
      <c r="C23899" t="s">
        <v>19</v>
      </c>
      <c r="D23899" t="s">
        <v>14328</v>
      </c>
      <c r="E23899">
        <v>46079</v>
      </c>
      <c r="F23899" s="9">
        <v>46244</v>
      </c>
      <c r="G23899" t="s">
        <v>4704</v>
      </c>
      <c r="H23899" s="8">
        <v>0.44861111111111113</v>
      </c>
      <c r="I23899" s="8">
        <v>0.44861111111111113</v>
      </c>
      <c r="J23899">
        <v>0</v>
      </c>
      <c r="K23899" t="s">
        <v>145</v>
      </c>
      <c r="L23899">
        <v>0</v>
      </c>
      <c r="M23899" t="s">
        <v>17363</v>
      </c>
      <c r="N23899" t="s">
        <v>32616</v>
      </c>
      <c r="O23899" t="s">
        <v>32617</v>
      </c>
      <c r="P23899" t="s">
        <v>32618</v>
      </c>
    </row>
    <row r="23900" spans="1:16" x14ac:dyDescent="0.35">
      <c r="A23900" t="s">
        <v>4710</v>
      </c>
      <c r="B23900">
        <v>1700702247</v>
      </c>
      <c r="C23900" t="s">
        <v>19</v>
      </c>
      <c r="D23900" t="s">
        <v>14328</v>
      </c>
      <c r="E23900">
        <v>46079</v>
      </c>
      <c r="F23900" s="9">
        <v>46244</v>
      </c>
      <c r="G23900" t="s">
        <v>4704</v>
      </c>
      <c r="H23900" s="8">
        <v>0.45555555555555555</v>
      </c>
      <c r="I23900" s="8">
        <v>0.45555555555555555</v>
      </c>
      <c r="J23900">
        <v>0</v>
      </c>
      <c r="K23900" t="s">
        <v>145</v>
      </c>
      <c r="L23900">
        <v>0</v>
      </c>
      <c r="M23900" t="s">
        <v>16740</v>
      </c>
      <c r="N23900" t="s">
        <v>5122</v>
      </c>
      <c r="O23900" t="s">
        <v>5123</v>
      </c>
      <c r="P23900" t="s">
        <v>5124</v>
      </c>
    </row>
    <row r="23901" spans="1:16" x14ac:dyDescent="0.35">
      <c r="A23901" t="s">
        <v>4710</v>
      </c>
      <c r="B23901">
        <v>1700702247</v>
      </c>
      <c r="C23901" t="s">
        <v>19</v>
      </c>
      <c r="D23901" t="s">
        <v>14328</v>
      </c>
      <c r="E23901">
        <v>46079</v>
      </c>
      <c r="F23901" s="9">
        <v>46244</v>
      </c>
      <c r="G23901" t="s">
        <v>4704</v>
      </c>
      <c r="H23901" s="8">
        <v>0.46250000000000002</v>
      </c>
      <c r="I23901" s="8">
        <v>0.47638888888888886</v>
      </c>
      <c r="J23901">
        <v>0</v>
      </c>
      <c r="K23901" t="s">
        <v>128</v>
      </c>
      <c r="L23901">
        <v>1</v>
      </c>
      <c r="M23901" t="s">
        <v>129</v>
      </c>
      <c r="N23901" t="s">
        <v>4671</v>
      </c>
      <c r="O23901" t="s">
        <v>4672</v>
      </c>
      <c r="P23901" t="s">
        <v>4673</v>
      </c>
    </row>
    <row r="23902" spans="1:16" x14ac:dyDescent="0.35">
      <c r="A23902" t="s">
        <v>4710</v>
      </c>
      <c r="B23902">
        <v>1700702247</v>
      </c>
      <c r="C23902" t="s">
        <v>19</v>
      </c>
      <c r="D23902" t="s">
        <v>14328</v>
      </c>
      <c r="E23902">
        <v>46079</v>
      </c>
      <c r="F23902" s="9">
        <v>46244</v>
      </c>
      <c r="G23902" t="s">
        <v>4704</v>
      </c>
      <c r="H23902" s="8">
        <v>0.48402777777777778</v>
      </c>
      <c r="I23902" s="8">
        <v>0.48402777777777778</v>
      </c>
      <c r="J23902">
        <v>0</v>
      </c>
      <c r="K23902" t="s">
        <v>145</v>
      </c>
      <c r="L23902">
        <v>0</v>
      </c>
      <c r="M23902" t="s">
        <v>19963</v>
      </c>
      <c r="N23902" t="s">
        <v>32619</v>
      </c>
      <c r="O23902" t="s">
        <v>32620</v>
      </c>
      <c r="P23902" t="s">
        <v>32621</v>
      </c>
    </row>
    <row r="23903" spans="1:16" x14ac:dyDescent="0.35">
      <c r="A23903" t="s">
        <v>4710</v>
      </c>
      <c r="B23903">
        <v>1700702247</v>
      </c>
      <c r="C23903" t="s">
        <v>19</v>
      </c>
      <c r="D23903" t="s">
        <v>14328</v>
      </c>
      <c r="E23903">
        <v>46079</v>
      </c>
      <c r="F23903" s="9">
        <v>46244</v>
      </c>
      <c r="G23903" t="s">
        <v>4704</v>
      </c>
      <c r="H23903" s="8">
        <v>0.49027777777777776</v>
      </c>
      <c r="I23903" s="8">
        <v>0.53194444444444444</v>
      </c>
      <c r="J23903">
        <v>1</v>
      </c>
      <c r="K23903" t="s">
        <v>128</v>
      </c>
      <c r="L23903">
        <v>3</v>
      </c>
      <c r="M23903" t="s">
        <v>129</v>
      </c>
      <c r="N23903" t="s">
        <v>4671</v>
      </c>
      <c r="O23903" t="s">
        <v>4672</v>
      </c>
      <c r="P23903" t="s">
        <v>4673</v>
      </c>
    </row>
    <row r="23904" spans="1:16" x14ac:dyDescent="0.35">
      <c r="A23904" t="s">
        <v>4710</v>
      </c>
      <c r="B23904">
        <v>1700702247</v>
      </c>
      <c r="C23904" t="s">
        <v>19</v>
      </c>
      <c r="D23904" t="s">
        <v>14328</v>
      </c>
      <c r="E23904">
        <v>46079</v>
      </c>
      <c r="F23904" s="9">
        <v>46244</v>
      </c>
      <c r="G23904" t="s">
        <v>4704</v>
      </c>
      <c r="H23904" s="8">
        <v>0.53888888888888886</v>
      </c>
      <c r="I23904" s="8">
        <v>0.53888888888888886</v>
      </c>
      <c r="J23904">
        <v>0</v>
      </c>
      <c r="K23904" t="s">
        <v>145</v>
      </c>
      <c r="L23904">
        <v>0</v>
      </c>
      <c r="M23904" t="s">
        <v>16980</v>
      </c>
      <c r="N23904" t="s">
        <v>32482</v>
      </c>
      <c r="O23904" t="s">
        <v>32480</v>
      </c>
      <c r="P23904" t="s">
        <v>32481</v>
      </c>
    </row>
    <row r="23905" spans="1:16" x14ac:dyDescent="0.35">
      <c r="A23905" t="s">
        <v>4710</v>
      </c>
      <c r="B23905">
        <v>1700702247</v>
      </c>
      <c r="C23905" t="s">
        <v>19</v>
      </c>
      <c r="D23905" t="s">
        <v>14328</v>
      </c>
      <c r="E23905">
        <v>46079</v>
      </c>
      <c r="F23905" s="9">
        <v>46244</v>
      </c>
      <c r="G23905" t="s">
        <v>4704</v>
      </c>
      <c r="H23905" s="8">
        <v>0.54583333333333328</v>
      </c>
      <c r="I23905" s="8">
        <v>0.55277777777777781</v>
      </c>
      <c r="J23905">
        <v>0</v>
      </c>
      <c r="K23905" t="s">
        <v>128</v>
      </c>
      <c r="L23905">
        <v>1</v>
      </c>
      <c r="M23905" t="s">
        <v>129</v>
      </c>
      <c r="N23905" t="s">
        <v>4668</v>
      </c>
      <c r="O23905" t="s">
        <v>4669</v>
      </c>
      <c r="P23905" t="s">
        <v>4670</v>
      </c>
    </row>
    <row r="23906" spans="1:16" x14ac:dyDescent="0.35">
      <c r="A23906" t="s">
        <v>4710</v>
      </c>
      <c r="B23906">
        <v>1700702247</v>
      </c>
      <c r="C23906" t="s">
        <v>19</v>
      </c>
      <c r="D23906" t="s">
        <v>14328</v>
      </c>
      <c r="E23906">
        <v>46079</v>
      </c>
      <c r="F23906" s="9">
        <v>46244</v>
      </c>
      <c r="G23906" t="s">
        <v>4704</v>
      </c>
      <c r="H23906" s="8">
        <v>0.55972222222222223</v>
      </c>
      <c r="I23906" s="8">
        <v>0.55972222222222223</v>
      </c>
      <c r="J23906">
        <v>0</v>
      </c>
      <c r="K23906" t="s">
        <v>145</v>
      </c>
      <c r="L23906">
        <v>0</v>
      </c>
      <c r="M23906" t="s">
        <v>16658</v>
      </c>
      <c r="N23906" t="s">
        <v>32622</v>
      </c>
      <c r="O23906" t="s">
        <v>32623</v>
      </c>
      <c r="P23906" t="s">
        <v>32624</v>
      </c>
    </row>
    <row r="23907" spans="1:16" x14ac:dyDescent="0.35">
      <c r="A23907" t="s">
        <v>4710</v>
      </c>
      <c r="B23907">
        <v>1700702247</v>
      </c>
      <c r="C23907" t="s">
        <v>19</v>
      </c>
      <c r="D23907" t="s">
        <v>14328</v>
      </c>
      <c r="E23907">
        <v>46079</v>
      </c>
      <c r="F23907" s="9">
        <v>46244</v>
      </c>
      <c r="G23907" t="s">
        <v>4704</v>
      </c>
      <c r="H23907" s="8">
        <v>0.56666666666666665</v>
      </c>
      <c r="I23907" s="8">
        <v>0.59444444444444444</v>
      </c>
      <c r="J23907">
        <v>1</v>
      </c>
      <c r="K23907" t="s">
        <v>128</v>
      </c>
      <c r="L23907">
        <v>2</v>
      </c>
      <c r="M23907" t="s">
        <v>129</v>
      </c>
      <c r="N23907" t="s">
        <v>4668</v>
      </c>
      <c r="O23907" t="s">
        <v>4669</v>
      </c>
      <c r="P23907" t="s">
        <v>4670</v>
      </c>
    </row>
    <row r="23908" spans="1:16" x14ac:dyDescent="0.35">
      <c r="A23908" t="s">
        <v>4710</v>
      </c>
      <c r="B23908">
        <v>1700702247</v>
      </c>
      <c r="C23908" t="s">
        <v>19</v>
      </c>
      <c r="D23908" t="s">
        <v>14328</v>
      </c>
      <c r="E23908">
        <v>46079</v>
      </c>
      <c r="F23908" s="9">
        <v>46244</v>
      </c>
      <c r="G23908" t="s">
        <v>4704</v>
      </c>
      <c r="H23908" s="8">
        <v>0.60138888888888886</v>
      </c>
      <c r="I23908" s="8">
        <v>0.60138888888888886</v>
      </c>
      <c r="J23908">
        <v>0</v>
      </c>
      <c r="K23908" t="s">
        <v>145</v>
      </c>
      <c r="L23908">
        <v>0</v>
      </c>
      <c r="M23908" t="s">
        <v>16980</v>
      </c>
      <c r="N23908" t="s">
        <v>32482</v>
      </c>
      <c r="O23908" t="s">
        <v>32480</v>
      </c>
      <c r="P23908" t="s">
        <v>32481</v>
      </c>
    </row>
    <row r="23909" spans="1:16" x14ac:dyDescent="0.35">
      <c r="A23909" t="s">
        <v>4710</v>
      </c>
      <c r="B23909">
        <v>1700702247</v>
      </c>
      <c r="C23909" t="s">
        <v>19</v>
      </c>
      <c r="D23909" t="s">
        <v>14328</v>
      </c>
      <c r="E23909">
        <v>46079</v>
      </c>
      <c r="F23909" s="9">
        <v>46244</v>
      </c>
      <c r="G23909" t="s">
        <v>4704</v>
      </c>
      <c r="H23909" s="8">
        <v>0.60833333333333328</v>
      </c>
      <c r="I23909" s="8">
        <v>0.61527777777777781</v>
      </c>
      <c r="J23909">
        <v>0</v>
      </c>
      <c r="K23909" t="s">
        <v>128</v>
      </c>
      <c r="L23909">
        <v>1</v>
      </c>
      <c r="M23909" t="s">
        <v>129</v>
      </c>
      <c r="N23909" t="s">
        <v>4668</v>
      </c>
      <c r="O23909" t="s">
        <v>4669</v>
      </c>
      <c r="P23909" t="s">
        <v>4670</v>
      </c>
    </row>
    <row r="23910" spans="1:16" x14ac:dyDescent="0.35">
      <c r="A23910" t="s">
        <v>4710</v>
      </c>
      <c r="B23910">
        <v>1700702247</v>
      </c>
      <c r="C23910" t="s">
        <v>19</v>
      </c>
      <c r="D23910" t="s">
        <v>14328</v>
      </c>
      <c r="E23910">
        <v>46079</v>
      </c>
      <c r="F23910" s="9">
        <v>46244</v>
      </c>
      <c r="G23910" t="s">
        <v>4704</v>
      </c>
      <c r="H23910" s="8">
        <v>0.62222222222222223</v>
      </c>
      <c r="I23910" s="8">
        <v>0.62222222222222223</v>
      </c>
      <c r="J23910">
        <v>0</v>
      </c>
      <c r="K23910" t="s">
        <v>145</v>
      </c>
      <c r="L23910">
        <v>0</v>
      </c>
      <c r="M23910" t="s">
        <v>32625</v>
      </c>
      <c r="N23910" t="s">
        <v>32482</v>
      </c>
      <c r="O23910" t="s">
        <v>32480</v>
      </c>
      <c r="P23910" t="s">
        <v>32481</v>
      </c>
    </row>
    <row r="23911" spans="1:16" x14ac:dyDescent="0.35">
      <c r="A23911" t="s">
        <v>4710</v>
      </c>
      <c r="B23911">
        <v>1700702247</v>
      </c>
      <c r="C23911" t="s">
        <v>19</v>
      </c>
      <c r="D23911" t="s">
        <v>14328</v>
      </c>
      <c r="E23911">
        <v>46079</v>
      </c>
      <c r="F23911" s="9">
        <v>46244</v>
      </c>
      <c r="G23911" t="s">
        <v>4704</v>
      </c>
      <c r="H23911" s="8">
        <v>0.62916666666666665</v>
      </c>
      <c r="I23911" s="8">
        <v>0.63611111111111107</v>
      </c>
      <c r="J23911">
        <v>0</v>
      </c>
      <c r="K23911" t="s">
        <v>128</v>
      </c>
      <c r="L23911">
        <v>0</v>
      </c>
      <c r="M23911" t="s">
        <v>129</v>
      </c>
      <c r="N23911" t="s">
        <v>4671</v>
      </c>
      <c r="O23911" t="s">
        <v>4672</v>
      </c>
      <c r="P23911" t="s">
        <v>4673</v>
      </c>
    </row>
    <row r="23912" spans="1:16" x14ac:dyDescent="0.35">
      <c r="A23912" t="s">
        <v>4710</v>
      </c>
      <c r="B23912">
        <v>1700702247</v>
      </c>
      <c r="C23912" t="s">
        <v>19</v>
      </c>
      <c r="D23912" t="s">
        <v>14328</v>
      </c>
      <c r="E23912">
        <v>46079</v>
      </c>
      <c r="F23912" s="9">
        <v>46244</v>
      </c>
      <c r="G23912" t="s">
        <v>4704</v>
      </c>
      <c r="H23912" s="8">
        <v>0.6430555555555556</v>
      </c>
      <c r="I23912" s="8">
        <v>0.6430555555555556</v>
      </c>
      <c r="J23912">
        <v>0</v>
      </c>
      <c r="K23912" t="s">
        <v>145</v>
      </c>
      <c r="L23912">
        <v>0</v>
      </c>
      <c r="M23912" t="s">
        <v>17342</v>
      </c>
      <c r="N23912" t="s">
        <v>4141</v>
      </c>
      <c r="O23912" t="s">
        <v>4142</v>
      </c>
      <c r="P23912" t="s">
        <v>4143</v>
      </c>
    </row>
    <row r="23913" spans="1:16" x14ac:dyDescent="0.35">
      <c r="A23913" t="s">
        <v>4710</v>
      </c>
      <c r="B23913">
        <v>1700702247</v>
      </c>
      <c r="C23913" t="s">
        <v>19</v>
      </c>
      <c r="D23913" t="s">
        <v>14328</v>
      </c>
      <c r="E23913">
        <v>46079</v>
      </c>
      <c r="F23913" s="9">
        <v>46244</v>
      </c>
      <c r="G23913" t="s">
        <v>4704</v>
      </c>
      <c r="H23913" s="8">
        <v>0.65</v>
      </c>
      <c r="I23913" s="8">
        <v>0.67083333333333328</v>
      </c>
      <c r="J23913">
        <v>0</v>
      </c>
      <c r="K23913" t="s">
        <v>128</v>
      </c>
      <c r="L23913">
        <v>1</v>
      </c>
      <c r="M23913" t="s">
        <v>129</v>
      </c>
      <c r="N23913" t="s">
        <v>4671</v>
      </c>
      <c r="O23913" t="s">
        <v>4672</v>
      </c>
      <c r="P23913" t="s">
        <v>4673</v>
      </c>
    </row>
    <row r="23914" spans="1:16" x14ac:dyDescent="0.35">
      <c r="A23914" t="s">
        <v>4710</v>
      </c>
      <c r="B23914">
        <v>1700702247</v>
      </c>
      <c r="C23914" t="s">
        <v>19</v>
      </c>
      <c r="D23914" t="s">
        <v>14328</v>
      </c>
      <c r="E23914">
        <v>46079</v>
      </c>
      <c r="F23914" s="9">
        <v>46244</v>
      </c>
      <c r="G23914" t="s">
        <v>4704</v>
      </c>
      <c r="H23914" s="8">
        <v>0.67777777777777781</v>
      </c>
      <c r="I23914" s="8">
        <v>0.67777777777777781</v>
      </c>
      <c r="J23914">
        <v>0</v>
      </c>
      <c r="K23914" t="s">
        <v>145</v>
      </c>
      <c r="L23914">
        <v>0</v>
      </c>
      <c r="M23914" t="s">
        <v>17160</v>
      </c>
      <c r="N23914" t="s">
        <v>3843</v>
      </c>
      <c r="O23914" t="s">
        <v>3844</v>
      </c>
      <c r="P23914" t="s">
        <v>3845</v>
      </c>
    </row>
    <row r="23915" spans="1:16" x14ac:dyDescent="0.35">
      <c r="A23915" t="s">
        <v>4710</v>
      </c>
      <c r="B23915">
        <v>1700702247</v>
      </c>
      <c r="C23915" t="s">
        <v>19</v>
      </c>
      <c r="D23915" t="s">
        <v>14328</v>
      </c>
      <c r="E23915">
        <v>46079</v>
      </c>
      <c r="F23915" s="9">
        <v>46244</v>
      </c>
      <c r="G23915" t="s">
        <v>4704</v>
      </c>
      <c r="H23915" s="8">
        <v>0.68472222222222223</v>
      </c>
      <c r="I23915" s="8">
        <v>0.68472222222222223</v>
      </c>
      <c r="J23915">
        <v>0</v>
      </c>
      <c r="K23915" t="s">
        <v>145</v>
      </c>
      <c r="L23915">
        <v>0</v>
      </c>
      <c r="M23915" t="s">
        <v>32626</v>
      </c>
      <c r="N23915" t="s">
        <v>32627</v>
      </c>
      <c r="O23915" t="s">
        <v>32598</v>
      </c>
      <c r="P23915" t="s">
        <v>32599</v>
      </c>
    </row>
    <row r="23916" spans="1:16" x14ac:dyDescent="0.35">
      <c r="A23916" t="s">
        <v>4710</v>
      </c>
      <c r="B23916">
        <v>1700702247</v>
      </c>
      <c r="C23916" t="s">
        <v>19</v>
      </c>
      <c r="D23916" t="s">
        <v>14328</v>
      </c>
      <c r="E23916">
        <v>46079</v>
      </c>
      <c r="F23916" s="9">
        <v>46244</v>
      </c>
      <c r="G23916" t="s">
        <v>4704</v>
      </c>
      <c r="H23916" s="8">
        <v>0.69166666666666665</v>
      </c>
      <c r="I23916" s="8">
        <v>0.69166666666666665</v>
      </c>
      <c r="J23916">
        <v>0</v>
      </c>
      <c r="K23916" t="s">
        <v>145</v>
      </c>
      <c r="L23916">
        <v>0</v>
      </c>
      <c r="M23916" t="s">
        <v>17055</v>
      </c>
      <c r="N23916" t="s">
        <v>32628</v>
      </c>
      <c r="O23916" t="s">
        <v>32629</v>
      </c>
      <c r="P23916" t="s">
        <v>32630</v>
      </c>
    </row>
    <row r="23917" spans="1:16" x14ac:dyDescent="0.35">
      <c r="A23917" t="s">
        <v>4710</v>
      </c>
      <c r="B23917">
        <v>1700702247</v>
      </c>
      <c r="C23917" t="s">
        <v>19</v>
      </c>
      <c r="D23917" t="s">
        <v>14328</v>
      </c>
      <c r="E23917">
        <v>46079</v>
      </c>
      <c r="F23917" s="9">
        <v>46244</v>
      </c>
      <c r="G23917" t="s">
        <v>4704</v>
      </c>
      <c r="H23917" s="8">
        <v>0.69861111111111107</v>
      </c>
      <c r="I23917" s="8">
        <v>0.71250000000000002</v>
      </c>
      <c r="J23917">
        <v>0</v>
      </c>
      <c r="K23917" t="s">
        <v>128</v>
      </c>
      <c r="L23917">
        <v>1</v>
      </c>
      <c r="M23917" t="s">
        <v>129</v>
      </c>
      <c r="N23917" t="s">
        <v>32631</v>
      </c>
      <c r="O23917" t="s">
        <v>32632</v>
      </c>
      <c r="P23917" t="s">
        <v>32633</v>
      </c>
    </row>
    <row r="23918" spans="1:16" x14ac:dyDescent="0.35">
      <c r="A23918" t="s">
        <v>4710</v>
      </c>
      <c r="B23918">
        <v>1700702247</v>
      </c>
      <c r="C23918" t="s">
        <v>19</v>
      </c>
      <c r="D23918" t="s">
        <v>14328</v>
      </c>
      <c r="E23918">
        <v>46079</v>
      </c>
      <c r="F23918" s="9">
        <v>46244</v>
      </c>
      <c r="G23918" t="s">
        <v>4704</v>
      </c>
      <c r="H23918" s="8">
        <v>0.71944444444444444</v>
      </c>
      <c r="I23918" s="8">
        <v>0.75416666666666665</v>
      </c>
      <c r="J23918">
        <v>1</v>
      </c>
      <c r="K23918" t="s">
        <v>128</v>
      </c>
      <c r="L23918">
        <v>2</v>
      </c>
      <c r="M23918" t="s">
        <v>129</v>
      </c>
      <c r="N23918" t="s">
        <v>4611</v>
      </c>
      <c r="O23918" t="s">
        <v>4612</v>
      </c>
      <c r="P23918" t="s">
        <v>4613</v>
      </c>
    </row>
    <row r="23919" spans="1:16" x14ac:dyDescent="0.35">
      <c r="A23919" t="s">
        <v>4710</v>
      </c>
      <c r="B23919">
        <v>1700702247</v>
      </c>
      <c r="C23919" t="s">
        <v>19</v>
      </c>
      <c r="D23919" t="s">
        <v>14328</v>
      </c>
      <c r="E23919">
        <v>46079</v>
      </c>
      <c r="F23919" s="9">
        <v>46244</v>
      </c>
      <c r="G23919" t="s">
        <v>4704</v>
      </c>
      <c r="H23919" s="8">
        <v>0.76111111111111107</v>
      </c>
      <c r="I23919" s="8">
        <v>0.76111111111111107</v>
      </c>
      <c r="J23919">
        <v>0</v>
      </c>
      <c r="K23919" t="s">
        <v>145</v>
      </c>
      <c r="L23919">
        <v>0</v>
      </c>
      <c r="M23919" t="s">
        <v>16734</v>
      </c>
      <c r="N23919" t="s">
        <v>1106</v>
      </c>
      <c r="O23919" t="s">
        <v>1107</v>
      </c>
      <c r="P23919" t="s">
        <v>1108</v>
      </c>
    </row>
    <row r="23920" spans="1:16" x14ac:dyDescent="0.35">
      <c r="A23920" t="s">
        <v>4710</v>
      </c>
      <c r="B23920">
        <v>1700702247</v>
      </c>
      <c r="C23920" t="s">
        <v>19</v>
      </c>
      <c r="D23920" t="s">
        <v>14328</v>
      </c>
      <c r="E23920">
        <v>46079</v>
      </c>
      <c r="F23920" s="9">
        <v>46244</v>
      </c>
      <c r="G23920" t="s">
        <v>4704</v>
      </c>
      <c r="H23920" s="8">
        <v>0.7680555555555556</v>
      </c>
      <c r="I23920" s="8">
        <v>0.78888888888888886</v>
      </c>
      <c r="J23920">
        <v>0</v>
      </c>
      <c r="K23920" t="s">
        <v>128</v>
      </c>
      <c r="L23920">
        <v>1</v>
      </c>
      <c r="M23920" t="s">
        <v>129</v>
      </c>
      <c r="N23920" t="s">
        <v>32634</v>
      </c>
      <c r="O23920" t="s">
        <v>11421</v>
      </c>
      <c r="P23920" t="s">
        <v>32635</v>
      </c>
    </row>
    <row r="23921" spans="1:16" x14ac:dyDescent="0.35">
      <c r="A23921" t="s">
        <v>4710</v>
      </c>
      <c r="B23921">
        <v>1700702247</v>
      </c>
      <c r="C23921" t="s">
        <v>19</v>
      </c>
      <c r="D23921" t="s">
        <v>14328</v>
      </c>
      <c r="E23921">
        <v>46079</v>
      </c>
      <c r="F23921" s="9">
        <v>46245</v>
      </c>
      <c r="G23921" t="s">
        <v>4705</v>
      </c>
      <c r="H23921" s="8">
        <v>0.37916666666666665</v>
      </c>
      <c r="I23921" s="8">
        <v>0.37916666666666665</v>
      </c>
      <c r="J23921">
        <v>0</v>
      </c>
      <c r="K23921" t="s">
        <v>145</v>
      </c>
      <c r="L23921">
        <v>0</v>
      </c>
      <c r="M23921" t="s">
        <v>32636</v>
      </c>
      <c r="N23921" t="s">
        <v>4629</v>
      </c>
      <c r="O23921" t="s">
        <v>4630</v>
      </c>
      <c r="P23921" t="s">
        <v>4631</v>
      </c>
    </row>
    <row r="23922" spans="1:16" x14ac:dyDescent="0.35">
      <c r="A23922" t="s">
        <v>4710</v>
      </c>
      <c r="B23922">
        <v>1700702247</v>
      </c>
      <c r="C23922" t="s">
        <v>19</v>
      </c>
      <c r="D23922" t="s">
        <v>14328</v>
      </c>
      <c r="E23922">
        <v>46079</v>
      </c>
      <c r="F23922" s="9">
        <v>46245</v>
      </c>
      <c r="G23922" t="s">
        <v>4705</v>
      </c>
      <c r="H23922" s="8">
        <v>0.38611111111111113</v>
      </c>
      <c r="I23922" s="8">
        <v>0.38611111111111113</v>
      </c>
      <c r="J23922">
        <v>0</v>
      </c>
      <c r="K23922" t="s">
        <v>145</v>
      </c>
      <c r="L23922">
        <v>0</v>
      </c>
      <c r="M23922" t="s">
        <v>17136</v>
      </c>
      <c r="N23922" t="s">
        <v>6982</v>
      </c>
      <c r="O23922" t="s">
        <v>6983</v>
      </c>
      <c r="P23922" t="s">
        <v>6984</v>
      </c>
    </row>
    <row r="23923" spans="1:16" x14ac:dyDescent="0.35">
      <c r="A23923" t="s">
        <v>4710</v>
      </c>
      <c r="B23923">
        <v>1700702247</v>
      </c>
      <c r="C23923" t="s">
        <v>19</v>
      </c>
      <c r="D23923" t="s">
        <v>14328</v>
      </c>
      <c r="E23923">
        <v>46079</v>
      </c>
      <c r="F23923" s="9">
        <v>46245</v>
      </c>
      <c r="G23923" t="s">
        <v>4705</v>
      </c>
      <c r="H23923" s="8">
        <v>0.39305555555555555</v>
      </c>
      <c r="I23923" s="8">
        <v>0.41388888888888886</v>
      </c>
      <c r="J23923">
        <v>0</v>
      </c>
      <c r="K23923" t="s">
        <v>128</v>
      </c>
      <c r="L23923">
        <v>2</v>
      </c>
      <c r="M23923" t="s">
        <v>129</v>
      </c>
      <c r="N23923" t="s">
        <v>5351</v>
      </c>
      <c r="O23923" t="s">
        <v>5352</v>
      </c>
      <c r="P23923" t="s">
        <v>5353</v>
      </c>
    </row>
    <row r="23924" spans="1:16" x14ac:dyDescent="0.35">
      <c r="A23924" t="s">
        <v>4710</v>
      </c>
      <c r="B23924">
        <v>1700702247</v>
      </c>
      <c r="C23924" t="s">
        <v>19</v>
      </c>
      <c r="D23924" t="s">
        <v>14328</v>
      </c>
      <c r="E23924">
        <v>46079</v>
      </c>
      <c r="F23924" s="9">
        <v>46245</v>
      </c>
      <c r="G23924" t="s">
        <v>4705</v>
      </c>
      <c r="H23924" s="8">
        <v>0.42083333333333334</v>
      </c>
      <c r="I23924" s="8">
        <v>0.42083333333333334</v>
      </c>
      <c r="J23924">
        <v>0</v>
      </c>
      <c r="K23924" t="s">
        <v>145</v>
      </c>
      <c r="L23924">
        <v>0</v>
      </c>
      <c r="M23924" t="s">
        <v>19077</v>
      </c>
      <c r="N23924" t="s">
        <v>28938</v>
      </c>
      <c r="O23924" t="s">
        <v>28939</v>
      </c>
      <c r="P23924" t="s">
        <v>28940</v>
      </c>
    </row>
    <row r="23925" spans="1:16" x14ac:dyDescent="0.35">
      <c r="A23925" t="s">
        <v>4710</v>
      </c>
      <c r="B23925">
        <v>1700702247</v>
      </c>
      <c r="C23925" t="s">
        <v>19</v>
      </c>
      <c r="D23925" t="s">
        <v>14328</v>
      </c>
      <c r="E23925">
        <v>46079</v>
      </c>
      <c r="F23925" s="9">
        <v>46245</v>
      </c>
      <c r="G23925" t="s">
        <v>4705</v>
      </c>
      <c r="H23925" s="8">
        <v>0.42777777777777776</v>
      </c>
      <c r="I23925" s="8">
        <v>0.42777777777777776</v>
      </c>
      <c r="J23925">
        <v>0</v>
      </c>
      <c r="K23925" t="s">
        <v>145</v>
      </c>
      <c r="L23925">
        <v>0</v>
      </c>
      <c r="M23925" t="s">
        <v>17369</v>
      </c>
      <c r="N23925" t="s">
        <v>16468</v>
      </c>
      <c r="O23925" t="s">
        <v>16469</v>
      </c>
      <c r="P23925" t="s">
        <v>16470</v>
      </c>
    </row>
    <row r="23926" spans="1:16" x14ac:dyDescent="0.35">
      <c r="A23926" t="s">
        <v>4710</v>
      </c>
      <c r="B23926">
        <v>1700702247</v>
      </c>
      <c r="C23926" t="s">
        <v>19</v>
      </c>
      <c r="D23926" t="s">
        <v>14328</v>
      </c>
      <c r="E23926">
        <v>46079</v>
      </c>
      <c r="F23926" s="9">
        <v>46245</v>
      </c>
      <c r="G23926" t="s">
        <v>4705</v>
      </c>
      <c r="H23926" s="8">
        <v>0.43541666666666667</v>
      </c>
      <c r="I23926" s="8">
        <v>0.43541666666666667</v>
      </c>
      <c r="J23926">
        <v>0</v>
      </c>
      <c r="K23926" t="s">
        <v>145</v>
      </c>
      <c r="L23926">
        <v>0</v>
      </c>
      <c r="M23926" t="s">
        <v>17415</v>
      </c>
      <c r="N23926" t="s">
        <v>4690</v>
      </c>
      <c r="O23926" t="s">
        <v>4691</v>
      </c>
      <c r="P23926" t="s">
        <v>4692</v>
      </c>
    </row>
    <row r="23927" spans="1:16" x14ac:dyDescent="0.35">
      <c r="A23927" t="s">
        <v>4710</v>
      </c>
      <c r="B23927">
        <v>1700702247</v>
      </c>
      <c r="C23927" t="s">
        <v>19</v>
      </c>
      <c r="D23927" t="s">
        <v>14328</v>
      </c>
      <c r="E23927">
        <v>46079</v>
      </c>
      <c r="F23927" s="9">
        <v>46245</v>
      </c>
      <c r="G23927" t="s">
        <v>4705</v>
      </c>
      <c r="H23927" s="8">
        <v>0.44166666666666665</v>
      </c>
      <c r="I23927" s="8">
        <v>0.44166666666666665</v>
      </c>
      <c r="J23927">
        <v>0</v>
      </c>
      <c r="K23927" t="s">
        <v>145</v>
      </c>
      <c r="L23927">
        <v>0</v>
      </c>
      <c r="M23927" t="s">
        <v>17048</v>
      </c>
      <c r="N23927" t="s">
        <v>13883</v>
      </c>
      <c r="O23927" t="s">
        <v>13884</v>
      </c>
      <c r="P23927" t="s">
        <v>13885</v>
      </c>
    </row>
    <row r="23928" spans="1:16" x14ac:dyDescent="0.35">
      <c r="A23928" t="s">
        <v>4710</v>
      </c>
      <c r="B23928">
        <v>1700702247</v>
      </c>
      <c r="C23928" t="s">
        <v>19</v>
      </c>
      <c r="D23928" t="s">
        <v>14328</v>
      </c>
      <c r="E23928">
        <v>46079</v>
      </c>
      <c r="F23928" s="9">
        <v>46245</v>
      </c>
      <c r="G23928" t="s">
        <v>4705</v>
      </c>
      <c r="H23928" s="8">
        <v>0.44861111111111113</v>
      </c>
      <c r="I23928" s="8">
        <v>0.48333333333333334</v>
      </c>
      <c r="J23928">
        <v>1</v>
      </c>
      <c r="K23928" t="s">
        <v>128</v>
      </c>
      <c r="L23928">
        <v>2</v>
      </c>
      <c r="M23928" t="s">
        <v>129</v>
      </c>
      <c r="N23928" t="s">
        <v>4671</v>
      </c>
      <c r="O23928" t="s">
        <v>4672</v>
      </c>
      <c r="P23928" t="s">
        <v>4673</v>
      </c>
    </row>
    <row r="23929" spans="1:16" x14ac:dyDescent="0.35">
      <c r="A23929" t="s">
        <v>4710</v>
      </c>
      <c r="B23929">
        <v>1700702247</v>
      </c>
      <c r="C23929" t="s">
        <v>19</v>
      </c>
      <c r="D23929" t="s">
        <v>14328</v>
      </c>
      <c r="E23929">
        <v>46079</v>
      </c>
      <c r="F23929" s="9">
        <v>46245</v>
      </c>
      <c r="G23929" t="s">
        <v>4705</v>
      </c>
      <c r="H23929" s="8">
        <v>0.49027777777777776</v>
      </c>
      <c r="I23929" s="8">
        <v>0.49027777777777776</v>
      </c>
      <c r="J23929">
        <v>0</v>
      </c>
      <c r="K23929" t="s">
        <v>145</v>
      </c>
      <c r="L23929">
        <v>0</v>
      </c>
      <c r="M23929" t="s">
        <v>32637</v>
      </c>
      <c r="N23929" t="s">
        <v>4141</v>
      </c>
      <c r="O23929" t="s">
        <v>32638</v>
      </c>
      <c r="P23929" t="s">
        <v>32639</v>
      </c>
    </row>
    <row r="23930" spans="1:16" x14ac:dyDescent="0.35">
      <c r="A23930" t="s">
        <v>4710</v>
      </c>
      <c r="B23930">
        <v>1700702247</v>
      </c>
      <c r="C23930" t="s">
        <v>19</v>
      </c>
      <c r="D23930" t="s">
        <v>14328</v>
      </c>
      <c r="E23930">
        <v>46079</v>
      </c>
      <c r="F23930" s="9">
        <v>46245</v>
      </c>
      <c r="G23930" t="s">
        <v>4705</v>
      </c>
      <c r="H23930" s="8">
        <v>0.49722222222222223</v>
      </c>
      <c r="I23930" s="8">
        <v>0.50416666666666665</v>
      </c>
      <c r="J23930">
        <v>0</v>
      </c>
      <c r="K23930" t="s">
        <v>128</v>
      </c>
      <c r="L23930">
        <v>0</v>
      </c>
      <c r="M23930" t="s">
        <v>129</v>
      </c>
      <c r="N23930" t="s">
        <v>5300</v>
      </c>
      <c r="O23930" t="s">
        <v>15978</v>
      </c>
      <c r="P23930" t="s">
        <v>15979</v>
      </c>
    </row>
    <row r="23931" spans="1:16" x14ac:dyDescent="0.35">
      <c r="A23931" t="s">
        <v>4710</v>
      </c>
      <c r="B23931">
        <v>1700702247</v>
      </c>
      <c r="C23931" t="s">
        <v>19</v>
      </c>
      <c r="D23931" t="s">
        <v>14328</v>
      </c>
      <c r="E23931">
        <v>46079</v>
      </c>
      <c r="F23931" s="9">
        <v>46245</v>
      </c>
      <c r="G23931" t="s">
        <v>4705</v>
      </c>
      <c r="H23931" s="8">
        <v>0.51111111111111107</v>
      </c>
      <c r="I23931" s="8">
        <v>0.51111111111111107</v>
      </c>
      <c r="J23931">
        <v>0</v>
      </c>
      <c r="K23931" t="s">
        <v>145</v>
      </c>
      <c r="L23931">
        <v>0</v>
      </c>
      <c r="M23931" t="s">
        <v>32640</v>
      </c>
      <c r="N23931" t="s">
        <v>15980</v>
      </c>
      <c r="O23931" t="s">
        <v>32641</v>
      </c>
      <c r="P23931" t="s">
        <v>15981</v>
      </c>
    </row>
    <row r="23932" spans="1:16" x14ac:dyDescent="0.35">
      <c r="A23932" t="s">
        <v>4710</v>
      </c>
      <c r="B23932">
        <v>1700702247</v>
      </c>
      <c r="C23932" t="s">
        <v>19</v>
      </c>
      <c r="D23932" t="s">
        <v>14328</v>
      </c>
      <c r="E23932">
        <v>46079</v>
      </c>
      <c r="F23932" s="9">
        <v>46245</v>
      </c>
      <c r="G23932" t="s">
        <v>4705</v>
      </c>
      <c r="H23932" s="8">
        <v>0.5180555555555556</v>
      </c>
      <c r="I23932" s="8">
        <v>0.5180555555555556</v>
      </c>
      <c r="J23932">
        <v>0</v>
      </c>
      <c r="K23932" t="s">
        <v>145</v>
      </c>
      <c r="L23932">
        <v>0</v>
      </c>
      <c r="M23932" t="s">
        <v>17600</v>
      </c>
      <c r="N23932" t="s">
        <v>14215</v>
      </c>
      <c r="O23932" t="s">
        <v>32642</v>
      </c>
      <c r="P23932" t="s">
        <v>32643</v>
      </c>
    </row>
    <row r="23933" spans="1:16" x14ac:dyDescent="0.35">
      <c r="A23933" t="s">
        <v>4710</v>
      </c>
      <c r="B23933">
        <v>1700702247</v>
      </c>
      <c r="C23933" t="s">
        <v>19</v>
      </c>
      <c r="D23933" t="s">
        <v>14328</v>
      </c>
      <c r="E23933">
        <v>46079</v>
      </c>
      <c r="F23933" s="9">
        <v>46245</v>
      </c>
      <c r="G23933" t="s">
        <v>4705</v>
      </c>
      <c r="H23933" s="8">
        <v>0.52500000000000002</v>
      </c>
      <c r="I23933" s="8">
        <v>0.52500000000000002</v>
      </c>
      <c r="J23933">
        <v>0</v>
      </c>
      <c r="K23933" t="s">
        <v>145</v>
      </c>
      <c r="L23933">
        <v>0</v>
      </c>
      <c r="M23933" t="s">
        <v>16988</v>
      </c>
      <c r="N23933" t="s">
        <v>14218</v>
      </c>
      <c r="O23933" t="s">
        <v>14219</v>
      </c>
      <c r="P23933" t="s">
        <v>14220</v>
      </c>
    </row>
    <row r="23934" spans="1:16" x14ac:dyDescent="0.35">
      <c r="A23934" t="s">
        <v>4710</v>
      </c>
      <c r="B23934">
        <v>1700702247</v>
      </c>
      <c r="C23934" t="s">
        <v>19</v>
      </c>
      <c r="D23934" t="s">
        <v>14328</v>
      </c>
      <c r="E23934">
        <v>46079</v>
      </c>
      <c r="F23934" s="9">
        <v>46245</v>
      </c>
      <c r="G23934" t="s">
        <v>4705</v>
      </c>
      <c r="H23934" s="8">
        <v>0.53194444444444444</v>
      </c>
      <c r="I23934" s="8">
        <v>0.53194444444444444</v>
      </c>
      <c r="J23934">
        <v>0</v>
      </c>
      <c r="K23934" t="s">
        <v>145</v>
      </c>
      <c r="L23934">
        <v>0</v>
      </c>
      <c r="M23934" t="s">
        <v>16988</v>
      </c>
      <c r="N23934" t="s">
        <v>19975</v>
      </c>
      <c r="O23934" t="s">
        <v>19976</v>
      </c>
      <c r="P23934" t="s">
        <v>19977</v>
      </c>
    </row>
    <row r="23935" spans="1:16" x14ac:dyDescent="0.35">
      <c r="A23935" t="s">
        <v>4710</v>
      </c>
      <c r="B23935">
        <v>1700702247</v>
      </c>
      <c r="C23935" t="s">
        <v>19</v>
      </c>
      <c r="D23935" t="s">
        <v>14328</v>
      </c>
      <c r="E23935">
        <v>46079</v>
      </c>
      <c r="F23935" s="9">
        <v>46245</v>
      </c>
      <c r="G23935" t="s">
        <v>4705</v>
      </c>
      <c r="H23935" s="8">
        <v>0.53888888888888886</v>
      </c>
      <c r="I23935" s="8">
        <v>0.55277777777777781</v>
      </c>
      <c r="J23935">
        <v>0</v>
      </c>
      <c r="K23935" t="s">
        <v>128</v>
      </c>
      <c r="L23935">
        <v>1</v>
      </c>
      <c r="M23935" t="s">
        <v>129</v>
      </c>
      <c r="N23935" t="s">
        <v>14218</v>
      </c>
      <c r="O23935" t="s">
        <v>14219</v>
      </c>
      <c r="P23935" t="s">
        <v>14220</v>
      </c>
    </row>
    <row r="23936" spans="1:16" x14ac:dyDescent="0.35">
      <c r="A23936" t="s">
        <v>4710</v>
      </c>
      <c r="B23936">
        <v>1700702247</v>
      </c>
      <c r="C23936" t="s">
        <v>19</v>
      </c>
      <c r="D23936" t="s">
        <v>14328</v>
      </c>
      <c r="E23936">
        <v>46079</v>
      </c>
      <c r="F23936" s="9">
        <v>46245</v>
      </c>
      <c r="G23936" t="s">
        <v>4705</v>
      </c>
      <c r="H23936" s="8">
        <v>0.55972222222222223</v>
      </c>
      <c r="I23936" s="8">
        <v>0.55972222222222223</v>
      </c>
      <c r="J23936">
        <v>0</v>
      </c>
      <c r="K23936" t="s">
        <v>145</v>
      </c>
      <c r="L23936">
        <v>0</v>
      </c>
      <c r="M23936" t="s">
        <v>19974</v>
      </c>
      <c r="N23936" t="s">
        <v>19975</v>
      </c>
      <c r="O23936" t="s">
        <v>19976</v>
      </c>
      <c r="P23936" t="s">
        <v>19977</v>
      </c>
    </row>
    <row r="23937" spans="1:16" x14ac:dyDescent="0.35">
      <c r="A23937" t="s">
        <v>4710</v>
      </c>
      <c r="B23937">
        <v>1700702247</v>
      </c>
      <c r="C23937" t="s">
        <v>19</v>
      </c>
      <c r="D23937" t="s">
        <v>14328</v>
      </c>
      <c r="E23937">
        <v>46079</v>
      </c>
      <c r="F23937" s="9">
        <v>46245</v>
      </c>
      <c r="G23937" t="s">
        <v>4705</v>
      </c>
      <c r="H23937" s="8">
        <v>0.56666666666666665</v>
      </c>
      <c r="I23937" s="8">
        <v>0.57361111111111107</v>
      </c>
      <c r="J23937">
        <v>0</v>
      </c>
      <c r="K23937" t="s">
        <v>128</v>
      </c>
      <c r="L23937">
        <v>0</v>
      </c>
      <c r="M23937" t="s">
        <v>129</v>
      </c>
      <c r="N23937" t="s">
        <v>14277</v>
      </c>
      <c r="O23937" t="s">
        <v>14278</v>
      </c>
      <c r="P23937" t="s">
        <v>14279</v>
      </c>
    </row>
    <row r="23938" spans="1:16" x14ac:dyDescent="0.35">
      <c r="A23938" t="s">
        <v>4710</v>
      </c>
      <c r="B23938">
        <v>1700702247</v>
      </c>
      <c r="C23938" t="s">
        <v>19</v>
      </c>
      <c r="D23938" t="s">
        <v>14328</v>
      </c>
      <c r="E23938">
        <v>46079</v>
      </c>
      <c r="F23938" s="9">
        <v>46245</v>
      </c>
      <c r="G23938" t="s">
        <v>4705</v>
      </c>
      <c r="H23938" s="8">
        <v>0.58125000000000004</v>
      </c>
      <c r="I23938" s="8">
        <v>0.58125000000000004</v>
      </c>
      <c r="J23938">
        <v>0</v>
      </c>
      <c r="K23938" t="s">
        <v>145</v>
      </c>
      <c r="L23938">
        <v>0</v>
      </c>
      <c r="M23938" t="s">
        <v>17940</v>
      </c>
      <c r="N23938" t="s">
        <v>32644</v>
      </c>
      <c r="O23938" t="s">
        <v>32645</v>
      </c>
      <c r="P23938" t="s">
        <v>32646</v>
      </c>
    </row>
    <row r="23939" spans="1:16" x14ac:dyDescent="0.35">
      <c r="A23939" t="s">
        <v>4710</v>
      </c>
      <c r="B23939">
        <v>1700702247</v>
      </c>
      <c r="C23939" t="s">
        <v>19</v>
      </c>
      <c r="D23939" t="s">
        <v>14328</v>
      </c>
      <c r="E23939">
        <v>46079</v>
      </c>
      <c r="F23939" s="9">
        <v>46245</v>
      </c>
      <c r="G23939" t="s">
        <v>4705</v>
      </c>
      <c r="H23939" s="8">
        <v>0.58750000000000002</v>
      </c>
      <c r="I23939" s="8">
        <v>0.59444444444444444</v>
      </c>
      <c r="J23939">
        <v>0</v>
      </c>
      <c r="K23939" t="s">
        <v>128</v>
      </c>
      <c r="L23939">
        <v>0</v>
      </c>
      <c r="M23939" t="s">
        <v>129</v>
      </c>
      <c r="N23939" t="s">
        <v>32647</v>
      </c>
      <c r="O23939" t="s">
        <v>32648</v>
      </c>
      <c r="P23939" t="s">
        <v>32649</v>
      </c>
    </row>
    <row r="23940" spans="1:16" x14ac:dyDescent="0.35">
      <c r="A23940" t="s">
        <v>4710</v>
      </c>
      <c r="B23940">
        <v>1700702247</v>
      </c>
      <c r="C23940" t="s">
        <v>19</v>
      </c>
      <c r="D23940" t="s">
        <v>14328</v>
      </c>
      <c r="E23940">
        <v>46079</v>
      </c>
      <c r="F23940" s="9">
        <v>46245</v>
      </c>
      <c r="G23940" t="s">
        <v>4705</v>
      </c>
      <c r="H23940" s="8">
        <v>0.62222222222222223</v>
      </c>
      <c r="I23940" s="8">
        <v>0.62222222222222223</v>
      </c>
      <c r="J23940">
        <v>0</v>
      </c>
      <c r="K23940" t="s">
        <v>145</v>
      </c>
      <c r="L23940">
        <v>0</v>
      </c>
      <c r="M23940" t="s">
        <v>17247</v>
      </c>
      <c r="N23940" t="s">
        <v>14227</v>
      </c>
      <c r="O23940" t="s">
        <v>14228</v>
      </c>
      <c r="P23940" t="s">
        <v>14229</v>
      </c>
    </row>
    <row r="23941" spans="1:16" x14ac:dyDescent="0.35">
      <c r="A23941" t="s">
        <v>4710</v>
      </c>
      <c r="B23941">
        <v>1700702247</v>
      </c>
      <c r="C23941" t="s">
        <v>19</v>
      </c>
      <c r="D23941" t="s">
        <v>14328</v>
      </c>
      <c r="E23941">
        <v>46079</v>
      </c>
      <c r="F23941" s="9">
        <v>46245</v>
      </c>
      <c r="G23941" t="s">
        <v>4705</v>
      </c>
      <c r="H23941" s="8">
        <v>0.62916666666666665</v>
      </c>
      <c r="I23941" s="8">
        <v>0.62916666666666665</v>
      </c>
      <c r="J23941">
        <v>0</v>
      </c>
      <c r="K23941" t="s">
        <v>145</v>
      </c>
      <c r="L23941">
        <v>0</v>
      </c>
      <c r="M23941" t="s">
        <v>18181</v>
      </c>
      <c r="N23941" t="s">
        <v>14230</v>
      </c>
      <c r="O23941" t="s">
        <v>14231</v>
      </c>
      <c r="P23941" t="s">
        <v>14232</v>
      </c>
    </row>
    <row r="23942" spans="1:16" x14ac:dyDescent="0.35">
      <c r="A23942" t="s">
        <v>4710</v>
      </c>
      <c r="B23942">
        <v>1700702247</v>
      </c>
      <c r="C23942" t="s">
        <v>19</v>
      </c>
      <c r="D23942" t="s">
        <v>14328</v>
      </c>
      <c r="E23942">
        <v>46079</v>
      </c>
      <c r="F23942" s="9">
        <v>46245</v>
      </c>
      <c r="G23942" t="s">
        <v>4705</v>
      </c>
      <c r="H23942" s="8">
        <v>0.63611111111111107</v>
      </c>
      <c r="I23942" s="8">
        <v>0.63611111111111107</v>
      </c>
      <c r="J23942">
        <v>0</v>
      </c>
      <c r="K23942" t="s">
        <v>145</v>
      </c>
      <c r="L23942">
        <v>0</v>
      </c>
      <c r="M23942" t="s">
        <v>17024</v>
      </c>
      <c r="N23942" t="s">
        <v>14224</v>
      </c>
      <c r="O23942" t="s">
        <v>14225</v>
      </c>
      <c r="P23942" t="s">
        <v>14226</v>
      </c>
    </row>
    <row r="23943" spans="1:16" x14ac:dyDescent="0.35">
      <c r="A23943" t="s">
        <v>4710</v>
      </c>
      <c r="B23943">
        <v>1700702247</v>
      </c>
      <c r="C23943" t="s">
        <v>19</v>
      </c>
      <c r="D23943" t="s">
        <v>14328</v>
      </c>
      <c r="E23943">
        <v>46079</v>
      </c>
      <c r="F23943" s="9">
        <v>46245</v>
      </c>
      <c r="G23943" t="s">
        <v>4705</v>
      </c>
      <c r="H23943" s="8">
        <v>0.71250000000000002</v>
      </c>
      <c r="I23943" s="8">
        <v>0.7680555555555556</v>
      </c>
      <c r="J23943">
        <v>1</v>
      </c>
      <c r="K23943" t="s">
        <v>128</v>
      </c>
      <c r="L23943">
        <v>4</v>
      </c>
      <c r="M23943" t="s">
        <v>129</v>
      </c>
      <c r="N23943" t="s">
        <v>14221</v>
      </c>
      <c r="O23943" t="s">
        <v>14222</v>
      </c>
      <c r="P23943" t="s">
        <v>14223</v>
      </c>
    </row>
    <row r="23944" spans="1:16" x14ac:dyDescent="0.35">
      <c r="A23944" t="s">
        <v>4710</v>
      </c>
      <c r="B23944">
        <v>1700702247</v>
      </c>
      <c r="C23944" t="s">
        <v>19</v>
      </c>
      <c r="D23944" t="s">
        <v>14328</v>
      </c>
      <c r="E23944">
        <v>46079</v>
      </c>
      <c r="F23944" s="9">
        <v>46245</v>
      </c>
      <c r="G23944" t="s">
        <v>4705</v>
      </c>
      <c r="H23944" s="8">
        <v>0.77500000000000002</v>
      </c>
      <c r="I23944" s="8">
        <v>0.77500000000000002</v>
      </c>
      <c r="J23944">
        <v>0</v>
      </c>
      <c r="K23944" t="s">
        <v>145</v>
      </c>
      <c r="L23944">
        <v>0</v>
      </c>
      <c r="M23944" t="s">
        <v>16719</v>
      </c>
      <c r="N23944" t="s">
        <v>32650</v>
      </c>
      <c r="O23944" t="s">
        <v>14656</v>
      </c>
      <c r="P23944" t="s">
        <v>14657</v>
      </c>
    </row>
    <row r="23945" spans="1:16" x14ac:dyDescent="0.35">
      <c r="A23945" t="s">
        <v>4710</v>
      </c>
      <c r="B23945">
        <v>1700702247</v>
      </c>
      <c r="C23945" t="s">
        <v>19</v>
      </c>
      <c r="D23945" t="s">
        <v>14328</v>
      </c>
      <c r="E23945">
        <v>46079</v>
      </c>
      <c r="F23945" s="9">
        <v>46245</v>
      </c>
      <c r="G23945" t="s">
        <v>4705</v>
      </c>
      <c r="H23945" s="8">
        <v>0.78194444444444444</v>
      </c>
      <c r="I23945" s="8">
        <v>0.78194444444444444</v>
      </c>
      <c r="J23945">
        <v>0</v>
      </c>
      <c r="K23945" t="s">
        <v>145</v>
      </c>
      <c r="L23945">
        <v>0</v>
      </c>
      <c r="M23945" t="s">
        <v>16959</v>
      </c>
      <c r="N23945" t="s">
        <v>3802</v>
      </c>
      <c r="O23945" t="s">
        <v>3803</v>
      </c>
      <c r="P23945" t="s">
        <v>3804</v>
      </c>
    </row>
    <row r="23946" spans="1:16" x14ac:dyDescent="0.35">
      <c r="A23946" t="s">
        <v>4710</v>
      </c>
      <c r="B23946">
        <v>1700702247</v>
      </c>
      <c r="C23946" t="s">
        <v>19</v>
      </c>
      <c r="D23946" t="s">
        <v>14328</v>
      </c>
      <c r="E23946">
        <v>46079</v>
      </c>
      <c r="F23946" s="9">
        <v>46245</v>
      </c>
      <c r="G23946" t="s">
        <v>4705</v>
      </c>
      <c r="H23946" s="8">
        <v>0.78888888888888886</v>
      </c>
      <c r="I23946" s="8">
        <v>0.78888888888888886</v>
      </c>
      <c r="J23946">
        <v>0</v>
      </c>
      <c r="K23946" t="s">
        <v>145</v>
      </c>
      <c r="L23946">
        <v>0</v>
      </c>
      <c r="M23946" t="s">
        <v>18564</v>
      </c>
      <c r="N23946" t="s">
        <v>2770</v>
      </c>
      <c r="O23946" t="s">
        <v>2771</v>
      </c>
      <c r="P23946" t="s">
        <v>2772</v>
      </c>
    </row>
    <row r="23947" spans="1:16" x14ac:dyDescent="0.35">
      <c r="A23947" t="s">
        <v>4710</v>
      </c>
      <c r="B23947">
        <v>1700702247</v>
      </c>
      <c r="C23947" t="s">
        <v>19</v>
      </c>
      <c r="D23947" t="s">
        <v>14328</v>
      </c>
      <c r="E23947">
        <v>46079</v>
      </c>
      <c r="F23947" s="9">
        <v>46246</v>
      </c>
      <c r="G23947" t="s">
        <v>3</v>
      </c>
      <c r="H23947" s="8">
        <v>0.37916666666666665</v>
      </c>
      <c r="I23947" s="8">
        <v>0.37916666666666665</v>
      </c>
      <c r="J23947">
        <v>0</v>
      </c>
      <c r="K23947" t="s">
        <v>145</v>
      </c>
      <c r="L23947">
        <v>0</v>
      </c>
      <c r="M23947" t="s">
        <v>28737</v>
      </c>
      <c r="N23947" t="s">
        <v>323</v>
      </c>
      <c r="O23947" t="s">
        <v>324</v>
      </c>
      <c r="P23947" t="s">
        <v>253</v>
      </c>
    </row>
    <row r="23948" spans="1:16" x14ac:dyDescent="0.35">
      <c r="A23948" t="s">
        <v>4710</v>
      </c>
      <c r="B23948">
        <v>1700702247</v>
      </c>
      <c r="C23948" t="s">
        <v>19</v>
      </c>
      <c r="D23948" t="s">
        <v>14328</v>
      </c>
      <c r="E23948">
        <v>46079</v>
      </c>
      <c r="F23948" s="9">
        <v>46246</v>
      </c>
      <c r="G23948" t="s">
        <v>3</v>
      </c>
      <c r="H23948" s="8">
        <v>0.38611111111111113</v>
      </c>
      <c r="I23948" s="8">
        <v>0.40694444444444444</v>
      </c>
      <c r="J23948">
        <v>0</v>
      </c>
      <c r="K23948" t="s">
        <v>128</v>
      </c>
      <c r="L23948">
        <v>2</v>
      </c>
      <c r="M23948" t="s">
        <v>129</v>
      </c>
      <c r="N23948" t="s">
        <v>3947</v>
      </c>
      <c r="O23948" t="s">
        <v>3948</v>
      </c>
      <c r="P23948" t="s">
        <v>3949</v>
      </c>
    </row>
    <row r="23949" spans="1:16" x14ac:dyDescent="0.35">
      <c r="A23949" t="s">
        <v>4710</v>
      </c>
      <c r="B23949">
        <v>1700702247</v>
      </c>
      <c r="C23949" t="s">
        <v>19</v>
      </c>
      <c r="D23949" t="s">
        <v>14328</v>
      </c>
      <c r="E23949">
        <v>46079</v>
      </c>
      <c r="F23949" s="9">
        <v>46246</v>
      </c>
      <c r="G23949" t="s">
        <v>3</v>
      </c>
      <c r="H23949" s="8">
        <v>0.41388888888888886</v>
      </c>
      <c r="I23949" s="8">
        <v>0.42083333333333334</v>
      </c>
      <c r="J23949">
        <v>0</v>
      </c>
      <c r="K23949" t="s">
        <v>128</v>
      </c>
      <c r="L23949">
        <v>1</v>
      </c>
      <c r="M23949" t="s">
        <v>129</v>
      </c>
      <c r="N23949" t="s">
        <v>14271</v>
      </c>
      <c r="O23949" t="s">
        <v>14272</v>
      </c>
      <c r="P23949" t="s">
        <v>14273</v>
      </c>
    </row>
    <row r="23950" spans="1:16" x14ac:dyDescent="0.35">
      <c r="A23950" t="s">
        <v>4710</v>
      </c>
      <c r="B23950">
        <v>1700702247</v>
      </c>
      <c r="C23950" t="s">
        <v>19</v>
      </c>
      <c r="D23950" t="s">
        <v>14328</v>
      </c>
      <c r="E23950">
        <v>46079</v>
      </c>
      <c r="F23950" s="9">
        <v>46246</v>
      </c>
      <c r="G23950" t="s">
        <v>3</v>
      </c>
      <c r="H23950" s="8">
        <v>0.42777777777777776</v>
      </c>
      <c r="I23950" s="8">
        <v>0.42777777777777776</v>
      </c>
      <c r="J23950">
        <v>0</v>
      </c>
      <c r="K23950" t="s">
        <v>145</v>
      </c>
      <c r="L23950">
        <v>0</v>
      </c>
      <c r="M23950" t="s">
        <v>28737</v>
      </c>
      <c r="N23950" t="s">
        <v>3947</v>
      </c>
      <c r="O23950" t="s">
        <v>3948</v>
      </c>
      <c r="P23950" t="s">
        <v>3949</v>
      </c>
    </row>
    <row r="23951" spans="1:16" x14ac:dyDescent="0.35">
      <c r="A23951" t="s">
        <v>4710</v>
      </c>
      <c r="B23951">
        <v>1700702247</v>
      </c>
      <c r="C23951" t="s">
        <v>19</v>
      </c>
      <c r="D23951" t="s">
        <v>14328</v>
      </c>
      <c r="E23951">
        <v>46079</v>
      </c>
      <c r="F23951" s="9">
        <v>46246</v>
      </c>
      <c r="G23951" t="s">
        <v>3</v>
      </c>
      <c r="H23951" s="8">
        <v>0.43472222222222223</v>
      </c>
      <c r="I23951" s="8">
        <v>0.46250000000000002</v>
      </c>
      <c r="J23951">
        <v>1</v>
      </c>
      <c r="K23951" t="s">
        <v>128</v>
      </c>
      <c r="L23951">
        <v>2</v>
      </c>
      <c r="M23951" t="s">
        <v>129</v>
      </c>
      <c r="N23951" t="s">
        <v>323</v>
      </c>
      <c r="O23951" t="s">
        <v>324</v>
      </c>
      <c r="P23951" t="s">
        <v>253</v>
      </c>
    </row>
    <row r="23952" spans="1:16" x14ac:dyDescent="0.35">
      <c r="A23952" t="s">
        <v>4710</v>
      </c>
      <c r="B23952">
        <v>1700702247</v>
      </c>
      <c r="C23952" t="s">
        <v>19</v>
      </c>
      <c r="D23952" t="s">
        <v>14328</v>
      </c>
      <c r="E23952">
        <v>46079</v>
      </c>
      <c r="F23952" s="9">
        <v>46246</v>
      </c>
      <c r="G23952" t="s">
        <v>3</v>
      </c>
      <c r="H23952" s="8">
        <v>0.46944444444444444</v>
      </c>
      <c r="I23952" s="8">
        <v>0.46944444444444444</v>
      </c>
      <c r="J23952">
        <v>0</v>
      </c>
      <c r="K23952" t="s">
        <v>145</v>
      </c>
      <c r="L23952">
        <v>0</v>
      </c>
      <c r="M23952" t="s">
        <v>16661</v>
      </c>
      <c r="N23952" t="s">
        <v>355</v>
      </c>
      <c r="O23952" t="s">
        <v>356</v>
      </c>
      <c r="P23952" t="s">
        <v>357</v>
      </c>
    </row>
    <row r="23953" spans="1:16" x14ac:dyDescent="0.35">
      <c r="A23953" t="s">
        <v>4710</v>
      </c>
      <c r="B23953">
        <v>1700702247</v>
      </c>
      <c r="C23953" t="s">
        <v>19</v>
      </c>
      <c r="D23953" t="s">
        <v>14328</v>
      </c>
      <c r="E23953">
        <v>46079</v>
      </c>
      <c r="F23953" s="9">
        <v>46246</v>
      </c>
      <c r="G23953" t="s">
        <v>3</v>
      </c>
      <c r="H23953" s="8">
        <v>0.47638888888888886</v>
      </c>
      <c r="I23953" s="8">
        <v>0.47638888888888886</v>
      </c>
      <c r="J23953">
        <v>0</v>
      </c>
      <c r="K23953" t="s">
        <v>145</v>
      </c>
      <c r="L23953">
        <v>0</v>
      </c>
      <c r="M23953" t="s">
        <v>17735</v>
      </c>
      <c r="N23953" t="s">
        <v>6982</v>
      </c>
      <c r="O23953" t="s">
        <v>6983</v>
      </c>
      <c r="P23953" t="s">
        <v>6984</v>
      </c>
    </row>
    <row r="23954" spans="1:16" x14ac:dyDescent="0.35">
      <c r="A23954" t="s">
        <v>4710</v>
      </c>
      <c r="B23954">
        <v>1700702247</v>
      </c>
      <c r="C23954" t="s">
        <v>19</v>
      </c>
      <c r="D23954" t="s">
        <v>14328</v>
      </c>
      <c r="E23954">
        <v>46079</v>
      </c>
      <c r="F23954" s="9">
        <v>46246</v>
      </c>
      <c r="G23954" t="s">
        <v>3</v>
      </c>
      <c r="H23954" s="8">
        <v>0.49027777777777776</v>
      </c>
      <c r="I23954" s="8">
        <v>0.49027777777777776</v>
      </c>
      <c r="J23954">
        <v>0</v>
      </c>
      <c r="K23954" t="s">
        <v>145</v>
      </c>
      <c r="L23954">
        <v>0</v>
      </c>
      <c r="M23954" t="s">
        <v>32651</v>
      </c>
      <c r="N23954" t="s">
        <v>325</v>
      </c>
      <c r="O23954" t="s">
        <v>326</v>
      </c>
      <c r="P23954" t="s">
        <v>327</v>
      </c>
    </row>
    <row r="23955" spans="1:16" x14ac:dyDescent="0.35">
      <c r="A23955" t="s">
        <v>4710</v>
      </c>
      <c r="B23955">
        <v>1700702247</v>
      </c>
      <c r="C23955" t="s">
        <v>19</v>
      </c>
      <c r="D23955" t="s">
        <v>14328</v>
      </c>
      <c r="E23955">
        <v>46079</v>
      </c>
      <c r="F23955" s="9">
        <v>46246</v>
      </c>
      <c r="G23955" t="s">
        <v>3</v>
      </c>
      <c r="H23955" s="8">
        <v>0.49722222222222223</v>
      </c>
      <c r="I23955" s="8">
        <v>0.49722222222222223</v>
      </c>
      <c r="J23955">
        <v>0</v>
      </c>
      <c r="K23955" t="s">
        <v>145</v>
      </c>
      <c r="L23955">
        <v>0</v>
      </c>
      <c r="M23955" t="s">
        <v>16833</v>
      </c>
      <c r="N23955" t="s">
        <v>14190</v>
      </c>
      <c r="O23955" t="s">
        <v>14191</v>
      </c>
      <c r="P23955" t="s">
        <v>14192</v>
      </c>
    </row>
    <row r="23956" spans="1:16" x14ac:dyDescent="0.35">
      <c r="A23956" t="s">
        <v>4710</v>
      </c>
      <c r="B23956">
        <v>1700702247</v>
      </c>
      <c r="C23956" t="s">
        <v>19</v>
      </c>
      <c r="D23956" t="s">
        <v>14328</v>
      </c>
      <c r="E23956">
        <v>46079</v>
      </c>
      <c r="F23956" s="9">
        <v>46246</v>
      </c>
      <c r="G23956" t="s">
        <v>3</v>
      </c>
      <c r="H23956" s="8">
        <v>0.50416666666666665</v>
      </c>
      <c r="I23956" s="8">
        <v>0.50416666666666665</v>
      </c>
      <c r="J23956">
        <v>0</v>
      </c>
      <c r="K23956" t="s">
        <v>145</v>
      </c>
      <c r="L23956">
        <v>0</v>
      </c>
      <c r="M23956" t="s">
        <v>32652</v>
      </c>
      <c r="N23956" t="s">
        <v>3837</v>
      </c>
      <c r="O23956" t="s">
        <v>3838</v>
      </c>
      <c r="P23956" t="s">
        <v>3839</v>
      </c>
    </row>
    <row r="23957" spans="1:16" x14ac:dyDescent="0.35">
      <c r="A23957" t="s">
        <v>4710</v>
      </c>
      <c r="B23957">
        <v>1700702247</v>
      </c>
      <c r="C23957" t="s">
        <v>19</v>
      </c>
      <c r="D23957" t="s">
        <v>14328</v>
      </c>
      <c r="E23957">
        <v>46079</v>
      </c>
      <c r="F23957" s="9">
        <v>46246</v>
      </c>
      <c r="G23957" t="s">
        <v>3</v>
      </c>
      <c r="H23957" s="8">
        <v>0.51111111111111107</v>
      </c>
      <c r="I23957" s="8">
        <v>0.5180555555555556</v>
      </c>
      <c r="J23957">
        <v>0</v>
      </c>
      <c r="K23957" t="s">
        <v>128</v>
      </c>
      <c r="L23957">
        <v>1</v>
      </c>
      <c r="M23957" t="s">
        <v>129</v>
      </c>
      <c r="N23957" t="s">
        <v>5345</v>
      </c>
      <c r="O23957" t="s">
        <v>5346</v>
      </c>
      <c r="P23957" t="s">
        <v>5347</v>
      </c>
    </row>
    <row r="23958" spans="1:16" x14ac:dyDescent="0.35">
      <c r="A23958" t="s">
        <v>4710</v>
      </c>
      <c r="B23958">
        <v>1700702247</v>
      </c>
      <c r="C23958" t="s">
        <v>19</v>
      </c>
      <c r="D23958" t="s">
        <v>14328</v>
      </c>
      <c r="E23958">
        <v>46079</v>
      </c>
      <c r="F23958" s="9">
        <v>46246</v>
      </c>
      <c r="G23958" t="s">
        <v>3</v>
      </c>
      <c r="H23958" s="8">
        <v>0.53194444444444444</v>
      </c>
      <c r="I23958" s="8">
        <v>0.53194444444444444</v>
      </c>
      <c r="J23958">
        <v>0</v>
      </c>
      <c r="K23958" t="s">
        <v>145</v>
      </c>
      <c r="L23958">
        <v>0</v>
      </c>
      <c r="M23958" t="s">
        <v>18955</v>
      </c>
      <c r="N23958" t="s">
        <v>5039</v>
      </c>
      <c r="O23958" t="s">
        <v>5040</v>
      </c>
      <c r="P23958" t="s">
        <v>5041</v>
      </c>
    </row>
    <row r="23959" spans="1:16" x14ac:dyDescent="0.35">
      <c r="A23959" t="s">
        <v>4710</v>
      </c>
      <c r="B23959">
        <v>1700702247</v>
      </c>
      <c r="C23959" t="s">
        <v>19</v>
      </c>
      <c r="D23959" t="s">
        <v>14328</v>
      </c>
      <c r="E23959">
        <v>46079</v>
      </c>
      <c r="F23959" s="9">
        <v>46246</v>
      </c>
      <c r="G23959" t="s">
        <v>3</v>
      </c>
      <c r="H23959" s="8">
        <v>0.53888888888888886</v>
      </c>
      <c r="I23959" s="8">
        <v>0.53888888888888886</v>
      </c>
      <c r="J23959">
        <v>0</v>
      </c>
      <c r="K23959" t="s">
        <v>145</v>
      </c>
      <c r="L23959">
        <v>0</v>
      </c>
      <c r="M23959" t="s">
        <v>18575</v>
      </c>
      <c r="N23959" t="s">
        <v>4632</v>
      </c>
      <c r="O23959" t="s">
        <v>3882</v>
      </c>
      <c r="P23959" t="s">
        <v>3883</v>
      </c>
    </row>
    <row r="23960" spans="1:16" x14ac:dyDescent="0.35">
      <c r="A23960" t="s">
        <v>4710</v>
      </c>
      <c r="B23960">
        <v>1700702247</v>
      </c>
      <c r="C23960" t="s">
        <v>19</v>
      </c>
      <c r="D23960" t="s">
        <v>14328</v>
      </c>
      <c r="E23960">
        <v>46079</v>
      </c>
      <c r="F23960" s="9">
        <v>46246</v>
      </c>
      <c r="G23960" t="s">
        <v>3</v>
      </c>
      <c r="H23960" s="8">
        <v>0.54583333333333328</v>
      </c>
      <c r="I23960" s="8">
        <v>0.54583333333333328</v>
      </c>
      <c r="J23960">
        <v>0</v>
      </c>
      <c r="K23960" t="s">
        <v>145</v>
      </c>
      <c r="L23960">
        <v>0</v>
      </c>
      <c r="M23960" t="s">
        <v>32653</v>
      </c>
      <c r="N23960" t="s">
        <v>3884</v>
      </c>
      <c r="O23960" t="s">
        <v>3885</v>
      </c>
      <c r="P23960" t="s">
        <v>3886</v>
      </c>
    </row>
    <row r="23961" spans="1:16" x14ac:dyDescent="0.35">
      <c r="A23961" t="s">
        <v>4710</v>
      </c>
      <c r="B23961">
        <v>1700702247</v>
      </c>
      <c r="C23961" t="s">
        <v>19</v>
      </c>
      <c r="D23961" t="s">
        <v>14328</v>
      </c>
      <c r="E23961">
        <v>46079</v>
      </c>
      <c r="F23961" s="9">
        <v>46246</v>
      </c>
      <c r="G23961" t="s">
        <v>3</v>
      </c>
      <c r="H23961" s="8">
        <v>0.55277777777777781</v>
      </c>
      <c r="I23961" s="8">
        <v>0.65694444444444444</v>
      </c>
      <c r="J23961">
        <v>2</v>
      </c>
      <c r="K23961" t="s">
        <v>128</v>
      </c>
      <c r="L23961">
        <v>8</v>
      </c>
      <c r="M23961" t="s">
        <v>129</v>
      </c>
      <c r="N23961" t="s">
        <v>3843</v>
      </c>
      <c r="O23961" t="s">
        <v>3844</v>
      </c>
      <c r="P23961" t="s">
        <v>3845</v>
      </c>
    </row>
    <row r="23962" spans="1:16" x14ac:dyDescent="0.35">
      <c r="A23962" t="s">
        <v>4710</v>
      </c>
      <c r="B23962">
        <v>1700702247</v>
      </c>
      <c r="C23962" t="s">
        <v>19</v>
      </c>
      <c r="D23962" t="s">
        <v>14328</v>
      </c>
      <c r="E23962">
        <v>46079</v>
      </c>
      <c r="F23962" s="9">
        <v>46246</v>
      </c>
      <c r="G23962" t="s">
        <v>3</v>
      </c>
      <c r="H23962" s="8">
        <v>0.66388888888888886</v>
      </c>
      <c r="I23962" s="8">
        <v>0.66388888888888886</v>
      </c>
      <c r="J23962">
        <v>0</v>
      </c>
      <c r="K23962" t="s">
        <v>145</v>
      </c>
      <c r="L23962">
        <v>0</v>
      </c>
      <c r="M23962" t="s">
        <v>18948</v>
      </c>
      <c r="N23962" t="s">
        <v>3840</v>
      </c>
      <c r="O23962" t="s">
        <v>3841</v>
      </c>
      <c r="P23962" t="s">
        <v>3842</v>
      </c>
    </row>
    <row r="23963" spans="1:16" x14ac:dyDescent="0.35">
      <c r="A23963" t="s">
        <v>4710</v>
      </c>
      <c r="B23963">
        <v>1700702247</v>
      </c>
      <c r="C23963" t="s">
        <v>19</v>
      </c>
      <c r="D23963" t="s">
        <v>14328</v>
      </c>
      <c r="E23963">
        <v>46079</v>
      </c>
      <c r="F23963" s="9">
        <v>46246</v>
      </c>
      <c r="G23963" t="s">
        <v>3</v>
      </c>
      <c r="H23963" s="8">
        <v>0.67083333333333328</v>
      </c>
      <c r="I23963" s="8">
        <v>0.67083333333333328</v>
      </c>
      <c r="J23963">
        <v>0</v>
      </c>
      <c r="K23963" t="s">
        <v>145</v>
      </c>
      <c r="L23963">
        <v>0</v>
      </c>
      <c r="M23963" t="s">
        <v>17226</v>
      </c>
      <c r="N23963" t="s">
        <v>4632</v>
      </c>
      <c r="O23963" t="s">
        <v>14194</v>
      </c>
      <c r="P23963" t="s">
        <v>14195</v>
      </c>
    </row>
    <row r="23964" spans="1:16" x14ac:dyDescent="0.35">
      <c r="A23964" t="s">
        <v>4710</v>
      </c>
      <c r="B23964">
        <v>1700702247</v>
      </c>
      <c r="C23964" t="s">
        <v>19</v>
      </c>
      <c r="D23964" t="s">
        <v>14328</v>
      </c>
      <c r="E23964">
        <v>46079</v>
      </c>
      <c r="F23964" s="9">
        <v>46246</v>
      </c>
      <c r="G23964" t="s">
        <v>3</v>
      </c>
      <c r="H23964" s="8">
        <v>0.67777777777777781</v>
      </c>
      <c r="I23964" s="8">
        <v>0.67777777777777781</v>
      </c>
      <c r="J23964">
        <v>0</v>
      </c>
      <c r="K23964" t="s">
        <v>145</v>
      </c>
      <c r="L23964">
        <v>0</v>
      </c>
      <c r="M23964" t="s">
        <v>32654</v>
      </c>
      <c r="N23964" t="s">
        <v>14295</v>
      </c>
      <c r="O23964" t="s">
        <v>14296</v>
      </c>
      <c r="P23964" t="s">
        <v>14297</v>
      </c>
    </row>
    <row r="23965" spans="1:16" x14ac:dyDescent="0.35">
      <c r="A23965" t="s">
        <v>4710</v>
      </c>
      <c r="B23965">
        <v>1700702247</v>
      </c>
      <c r="C23965" t="s">
        <v>19</v>
      </c>
      <c r="D23965" t="s">
        <v>14328</v>
      </c>
      <c r="E23965">
        <v>46079</v>
      </c>
      <c r="F23965" s="9">
        <v>46246</v>
      </c>
      <c r="G23965" t="s">
        <v>3</v>
      </c>
      <c r="H23965" s="8">
        <v>0.68472222222222223</v>
      </c>
      <c r="I23965" s="8">
        <v>0.68472222222222223</v>
      </c>
      <c r="J23965">
        <v>0</v>
      </c>
      <c r="K23965" t="s">
        <v>145</v>
      </c>
      <c r="L23965">
        <v>0</v>
      </c>
      <c r="M23965" t="s">
        <v>16909</v>
      </c>
      <c r="N23965" t="s">
        <v>12187</v>
      </c>
      <c r="O23965" t="s">
        <v>12188</v>
      </c>
      <c r="P23965" t="s">
        <v>12189</v>
      </c>
    </row>
    <row r="23966" spans="1:16" x14ac:dyDescent="0.35">
      <c r="A23966" t="s">
        <v>4710</v>
      </c>
      <c r="B23966">
        <v>1700702247</v>
      </c>
      <c r="C23966" t="s">
        <v>19</v>
      </c>
      <c r="D23966" t="s">
        <v>14328</v>
      </c>
      <c r="E23966">
        <v>46079</v>
      </c>
      <c r="F23966" s="9">
        <v>46246</v>
      </c>
      <c r="G23966" t="s">
        <v>3</v>
      </c>
      <c r="H23966" s="8">
        <v>0.69166666666666665</v>
      </c>
      <c r="I23966" s="8">
        <v>0.69166666666666665</v>
      </c>
      <c r="J23966">
        <v>0</v>
      </c>
      <c r="K23966" t="s">
        <v>145</v>
      </c>
      <c r="L23966">
        <v>0</v>
      </c>
      <c r="M23966" t="s">
        <v>16825</v>
      </c>
      <c r="N23966" t="s">
        <v>15966</v>
      </c>
      <c r="O23966" t="s">
        <v>15967</v>
      </c>
      <c r="P23966" t="s">
        <v>15968</v>
      </c>
    </row>
    <row r="23967" spans="1:16" x14ac:dyDescent="0.35">
      <c r="A23967" t="s">
        <v>4710</v>
      </c>
      <c r="B23967">
        <v>1700702247</v>
      </c>
      <c r="C23967" t="s">
        <v>19</v>
      </c>
      <c r="D23967" t="s">
        <v>14328</v>
      </c>
      <c r="E23967">
        <v>46079</v>
      </c>
      <c r="F23967" s="9">
        <v>46246</v>
      </c>
      <c r="G23967" t="s">
        <v>3</v>
      </c>
      <c r="H23967" s="8">
        <v>0.69861111111111107</v>
      </c>
      <c r="I23967" s="8">
        <v>0.74722222222222223</v>
      </c>
      <c r="J23967">
        <v>1</v>
      </c>
      <c r="K23967" t="s">
        <v>128</v>
      </c>
      <c r="L23967">
        <v>4</v>
      </c>
      <c r="M23967" t="s">
        <v>129</v>
      </c>
      <c r="N23967" t="s">
        <v>32655</v>
      </c>
      <c r="O23967" t="s">
        <v>14254</v>
      </c>
      <c r="P23967" t="s">
        <v>14255</v>
      </c>
    </row>
    <row r="23968" spans="1:16" x14ac:dyDescent="0.35">
      <c r="A23968" t="s">
        <v>4710</v>
      </c>
      <c r="B23968">
        <v>1700702247</v>
      </c>
      <c r="C23968" t="s">
        <v>19</v>
      </c>
      <c r="D23968" t="s">
        <v>14328</v>
      </c>
      <c r="E23968">
        <v>46079</v>
      </c>
      <c r="F23968" s="9">
        <v>46246</v>
      </c>
      <c r="G23968" t="s">
        <v>3</v>
      </c>
      <c r="H23968" s="8">
        <v>0.75416666666666665</v>
      </c>
      <c r="I23968" s="8">
        <v>0.75416666666666665</v>
      </c>
      <c r="J23968">
        <v>0</v>
      </c>
      <c r="K23968" t="s">
        <v>145</v>
      </c>
      <c r="L23968">
        <v>0</v>
      </c>
      <c r="M23968" t="s">
        <v>16530</v>
      </c>
      <c r="N23968" t="s">
        <v>32656</v>
      </c>
      <c r="O23968" t="s">
        <v>32657</v>
      </c>
      <c r="P23968" t="s">
        <v>32658</v>
      </c>
    </row>
    <row r="23969" spans="1:16" x14ac:dyDescent="0.35">
      <c r="A23969" t="s">
        <v>4710</v>
      </c>
      <c r="B23969">
        <v>1700702247</v>
      </c>
      <c r="C23969" t="s">
        <v>19</v>
      </c>
      <c r="D23969" t="s">
        <v>14328</v>
      </c>
      <c r="E23969">
        <v>46079</v>
      </c>
      <c r="F23969" s="9">
        <v>46246</v>
      </c>
      <c r="G23969" t="s">
        <v>3</v>
      </c>
      <c r="H23969" s="8">
        <v>0.76111111111111107</v>
      </c>
      <c r="I23969" s="8">
        <v>0.7680555555555556</v>
      </c>
      <c r="J23969">
        <v>0</v>
      </c>
      <c r="K23969" t="s">
        <v>128</v>
      </c>
      <c r="L23969">
        <v>1</v>
      </c>
      <c r="M23969" t="s">
        <v>129</v>
      </c>
      <c r="N23969" t="s">
        <v>14298</v>
      </c>
      <c r="O23969" t="s">
        <v>14299</v>
      </c>
      <c r="P23969" t="s">
        <v>14300</v>
      </c>
    </row>
    <row r="23970" spans="1:16" x14ac:dyDescent="0.35">
      <c r="A23970" t="s">
        <v>4710</v>
      </c>
      <c r="B23970">
        <v>1700702247</v>
      </c>
      <c r="C23970" t="s">
        <v>19</v>
      </c>
      <c r="D23970" t="s">
        <v>14328</v>
      </c>
      <c r="E23970">
        <v>46079</v>
      </c>
      <c r="F23970" s="9">
        <v>46246</v>
      </c>
      <c r="G23970" t="s">
        <v>3</v>
      </c>
      <c r="H23970" s="8">
        <v>0.77500000000000002</v>
      </c>
      <c r="I23970" s="8">
        <v>0.78194444444444444</v>
      </c>
      <c r="J23970">
        <v>0</v>
      </c>
      <c r="K23970" t="s">
        <v>128</v>
      </c>
      <c r="L23970">
        <v>0</v>
      </c>
      <c r="M23970" t="s">
        <v>129</v>
      </c>
      <c r="N23970" t="s">
        <v>14187</v>
      </c>
      <c r="O23970" t="s">
        <v>14188</v>
      </c>
      <c r="P23970" t="s">
        <v>14189</v>
      </c>
    </row>
    <row r="23971" spans="1:16" x14ac:dyDescent="0.35">
      <c r="A23971" t="s">
        <v>4710</v>
      </c>
      <c r="B23971">
        <v>1700702247</v>
      </c>
      <c r="C23971" t="s">
        <v>19</v>
      </c>
      <c r="D23971" t="s">
        <v>14328</v>
      </c>
      <c r="E23971">
        <v>46079</v>
      </c>
      <c r="F23971" s="9">
        <v>46246</v>
      </c>
      <c r="G23971" t="s">
        <v>3</v>
      </c>
      <c r="H23971" s="8">
        <v>0.78888888888888886</v>
      </c>
      <c r="I23971" s="8">
        <v>0.78888888888888886</v>
      </c>
      <c r="J23971">
        <v>0</v>
      </c>
      <c r="K23971" t="s">
        <v>145</v>
      </c>
      <c r="L23971">
        <v>0</v>
      </c>
      <c r="M23971" t="s">
        <v>16530</v>
      </c>
      <c r="N23971" t="s">
        <v>14298</v>
      </c>
      <c r="O23971" t="s">
        <v>14299</v>
      </c>
      <c r="P23971" t="s">
        <v>14300</v>
      </c>
    </row>
    <row r="23972" spans="1:16" x14ac:dyDescent="0.35">
      <c r="A23972" t="s">
        <v>4710</v>
      </c>
      <c r="B23972">
        <v>1700702247</v>
      </c>
      <c r="C23972" t="s">
        <v>19</v>
      </c>
      <c r="D23972" t="s">
        <v>14328</v>
      </c>
      <c r="E23972">
        <v>46079</v>
      </c>
      <c r="F23972" s="9">
        <v>46247</v>
      </c>
      <c r="G23972" t="s">
        <v>4</v>
      </c>
      <c r="H23972" s="8">
        <v>0.37916666666666665</v>
      </c>
      <c r="I23972" s="8">
        <v>0.37916666666666665</v>
      </c>
      <c r="J23972">
        <v>0</v>
      </c>
      <c r="K23972" t="s">
        <v>145</v>
      </c>
      <c r="L23972">
        <v>0</v>
      </c>
      <c r="M23972" t="s">
        <v>24823</v>
      </c>
      <c r="N23972" t="s">
        <v>3840</v>
      </c>
      <c r="O23972" t="s">
        <v>3841</v>
      </c>
      <c r="P23972" t="s">
        <v>3842</v>
      </c>
    </row>
    <row r="23973" spans="1:16" x14ac:dyDescent="0.35">
      <c r="A23973" t="s">
        <v>4710</v>
      </c>
      <c r="B23973">
        <v>1700702247</v>
      </c>
      <c r="C23973" t="s">
        <v>19</v>
      </c>
      <c r="D23973" t="s">
        <v>14328</v>
      </c>
      <c r="E23973">
        <v>46079</v>
      </c>
      <c r="F23973" s="9">
        <v>46247</v>
      </c>
      <c r="G23973" t="s">
        <v>4</v>
      </c>
      <c r="H23973" s="8">
        <v>0.38611111111111113</v>
      </c>
      <c r="I23973" s="8">
        <v>0.4</v>
      </c>
      <c r="J23973">
        <v>0</v>
      </c>
      <c r="K23973" t="s">
        <v>128</v>
      </c>
      <c r="L23973">
        <v>1</v>
      </c>
      <c r="M23973" t="s">
        <v>129</v>
      </c>
      <c r="N23973" t="s">
        <v>358</v>
      </c>
      <c r="O23973" t="s">
        <v>359</v>
      </c>
      <c r="P23973" t="s">
        <v>360</v>
      </c>
    </row>
    <row r="23974" spans="1:16" x14ac:dyDescent="0.35">
      <c r="A23974" t="s">
        <v>4710</v>
      </c>
      <c r="B23974">
        <v>1700702247</v>
      </c>
      <c r="C23974" t="s">
        <v>19</v>
      </c>
      <c r="D23974" t="s">
        <v>14328</v>
      </c>
      <c r="E23974">
        <v>46079</v>
      </c>
      <c r="F23974" s="9">
        <v>46247</v>
      </c>
      <c r="G23974" t="s">
        <v>4</v>
      </c>
      <c r="H23974" s="8">
        <v>0.40694444444444444</v>
      </c>
      <c r="I23974" s="8">
        <v>0.40694444444444444</v>
      </c>
      <c r="J23974">
        <v>0</v>
      </c>
      <c r="K23974" t="s">
        <v>145</v>
      </c>
      <c r="L23974">
        <v>0</v>
      </c>
      <c r="M23974" t="s">
        <v>16493</v>
      </c>
      <c r="N23974" t="s">
        <v>28898</v>
      </c>
      <c r="O23974" t="s">
        <v>28899</v>
      </c>
      <c r="P23974" t="s">
        <v>28900</v>
      </c>
    </row>
    <row r="23975" spans="1:16" x14ac:dyDescent="0.35">
      <c r="A23975" t="s">
        <v>4710</v>
      </c>
      <c r="B23975">
        <v>1700702247</v>
      </c>
      <c r="C23975" t="s">
        <v>19</v>
      </c>
      <c r="D23975" t="s">
        <v>14328</v>
      </c>
      <c r="E23975">
        <v>46079</v>
      </c>
      <c r="F23975" s="9">
        <v>46247</v>
      </c>
      <c r="G23975" t="s">
        <v>4</v>
      </c>
      <c r="H23975" s="8">
        <v>0.41388888888888886</v>
      </c>
      <c r="I23975" s="8">
        <v>0.41388888888888886</v>
      </c>
      <c r="J23975">
        <v>0</v>
      </c>
      <c r="K23975" t="s">
        <v>145</v>
      </c>
      <c r="L23975">
        <v>0</v>
      </c>
      <c r="M23975" t="s">
        <v>16793</v>
      </c>
      <c r="N23975" t="s">
        <v>3840</v>
      </c>
      <c r="O23975" t="s">
        <v>3841</v>
      </c>
      <c r="P23975" t="s">
        <v>3842</v>
      </c>
    </row>
    <row r="23976" spans="1:16" x14ac:dyDescent="0.35">
      <c r="A23976" t="s">
        <v>4710</v>
      </c>
      <c r="B23976">
        <v>1700702247</v>
      </c>
      <c r="C23976" t="s">
        <v>19</v>
      </c>
      <c r="D23976" t="s">
        <v>14328</v>
      </c>
      <c r="E23976">
        <v>46079</v>
      </c>
      <c r="F23976" s="9">
        <v>46247</v>
      </c>
      <c r="G23976" t="s">
        <v>4</v>
      </c>
      <c r="H23976" s="8">
        <v>0.42083333333333334</v>
      </c>
      <c r="I23976" s="8">
        <v>0.42083333333333334</v>
      </c>
      <c r="J23976">
        <v>0</v>
      </c>
      <c r="K23976" t="s">
        <v>145</v>
      </c>
      <c r="L23976">
        <v>0</v>
      </c>
      <c r="M23976" t="s">
        <v>16609</v>
      </c>
      <c r="N23976" t="s">
        <v>32659</v>
      </c>
      <c r="O23976" t="s">
        <v>32660</v>
      </c>
      <c r="P23976" t="s">
        <v>32661</v>
      </c>
    </row>
    <row r="23977" spans="1:16" x14ac:dyDescent="0.35">
      <c r="A23977" t="s">
        <v>4710</v>
      </c>
      <c r="B23977">
        <v>1700702247</v>
      </c>
      <c r="C23977" t="s">
        <v>19</v>
      </c>
      <c r="D23977" t="s">
        <v>14328</v>
      </c>
      <c r="E23977">
        <v>46079</v>
      </c>
      <c r="F23977" s="9">
        <v>46247</v>
      </c>
      <c r="G23977" t="s">
        <v>4</v>
      </c>
      <c r="H23977" s="8">
        <v>0.42777777777777776</v>
      </c>
      <c r="I23977" s="8">
        <v>0.42777777777777776</v>
      </c>
      <c r="J23977">
        <v>0</v>
      </c>
      <c r="K23977" t="s">
        <v>145</v>
      </c>
      <c r="L23977">
        <v>0</v>
      </c>
      <c r="M23977" t="s">
        <v>16519</v>
      </c>
      <c r="N23977" t="s">
        <v>32662</v>
      </c>
      <c r="O23977" t="s">
        <v>15973</v>
      </c>
      <c r="P23977" t="s">
        <v>15974</v>
      </c>
    </row>
    <row r="23978" spans="1:16" x14ac:dyDescent="0.35">
      <c r="A23978" t="s">
        <v>4710</v>
      </c>
      <c r="B23978">
        <v>1700702247</v>
      </c>
      <c r="C23978" t="s">
        <v>19</v>
      </c>
      <c r="D23978" t="s">
        <v>14328</v>
      </c>
      <c r="E23978">
        <v>46079</v>
      </c>
      <c r="F23978" s="9">
        <v>46247</v>
      </c>
      <c r="G23978" t="s">
        <v>4</v>
      </c>
      <c r="H23978" s="8">
        <v>0.43472222222222223</v>
      </c>
      <c r="I23978" s="8">
        <v>0.43472222222222223</v>
      </c>
      <c r="J23978">
        <v>0</v>
      </c>
      <c r="K23978" t="s">
        <v>145</v>
      </c>
      <c r="L23978">
        <v>0</v>
      </c>
      <c r="M23978" t="s">
        <v>16500</v>
      </c>
      <c r="N23978" t="s">
        <v>5039</v>
      </c>
      <c r="O23978" t="s">
        <v>5040</v>
      </c>
      <c r="P23978" t="s">
        <v>5041</v>
      </c>
    </row>
    <row r="23979" spans="1:16" x14ac:dyDescent="0.35">
      <c r="A23979" t="s">
        <v>4710</v>
      </c>
      <c r="B23979">
        <v>1700702247</v>
      </c>
      <c r="C23979" t="s">
        <v>19</v>
      </c>
      <c r="D23979" t="s">
        <v>14328</v>
      </c>
      <c r="E23979">
        <v>46079</v>
      </c>
      <c r="F23979" s="9">
        <v>46247</v>
      </c>
      <c r="G23979" t="s">
        <v>4</v>
      </c>
      <c r="H23979" s="8">
        <v>0.44166666666666665</v>
      </c>
      <c r="I23979" s="8">
        <v>0.44166666666666665</v>
      </c>
      <c r="J23979">
        <v>0</v>
      </c>
      <c r="K23979" t="s">
        <v>145</v>
      </c>
      <c r="L23979">
        <v>0</v>
      </c>
      <c r="M23979" t="s">
        <v>17522</v>
      </c>
      <c r="N23979" t="s">
        <v>349</v>
      </c>
      <c r="O23979" t="s">
        <v>350</v>
      </c>
      <c r="P23979" t="s">
        <v>351</v>
      </c>
    </row>
    <row r="23980" spans="1:16" x14ac:dyDescent="0.35">
      <c r="A23980" t="s">
        <v>4710</v>
      </c>
      <c r="B23980">
        <v>1700702247</v>
      </c>
      <c r="C23980" t="s">
        <v>19</v>
      </c>
      <c r="D23980" t="s">
        <v>14328</v>
      </c>
      <c r="E23980">
        <v>46079</v>
      </c>
      <c r="F23980" s="9">
        <v>46247</v>
      </c>
      <c r="G23980" t="s">
        <v>4</v>
      </c>
      <c r="H23980" s="8">
        <v>0.44861111111111113</v>
      </c>
      <c r="I23980" s="8">
        <v>0.51111111111111107</v>
      </c>
      <c r="J23980">
        <v>2</v>
      </c>
      <c r="K23980" t="s">
        <v>128</v>
      </c>
      <c r="L23980">
        <v>4</v>
      </c>
      <c r="M23980" t="s">
        <v>129</v>
      </c>
      <c r="N23980" t="s">
        <v>334</v>
      </c>
      <c r="O23980" t="s">
        <v>335</v>
      </c>
      <c r="P23980" t="s">
        <v>336</v>
      </c>
    </row>
    <row r="23981" spans="1:16" x14ac:dyDescent="0.35">
      <c r="A23981" t="s">
        <v>4710</v>
      </c>
      <c r="B23981">
        <v>1700702247</v>
      </c>
      <c r="C23981" t="s">
        <v>19</v>
      </c>
      <c r="D23981" t="s">
        <v>14328</v>
      </c>
      <c r="E23981">
        <v>46079</v>
      </c>
      <c r="F23981" s="9">
        <v>46247</v>
      </c>
      <c r="G23981" t="s">
        <v>4</v>
      </c>
      <c r="H23981" s="8">
        <v>0.5180555555555556</v>
      </c>
      <c r="I23981" s="8">
        <v>0.5180555555555556</v>
      </c>
      <c r="J23981">
        <v>0</v>
      </c>
      <c r="K23981" t="s">
        <v>145</v>
      </c>
      <c r="L23981">
        <v>0</v>
      </c>
      <c r="M23981" t="s">
        <v>16909</v>
      </c>
      <c r="N23981" t="s">
        <v>346</v>
      </c>
      <c r="O23981" t="s">
        <v>347</v>
      </c>
      <c r="P23981" t="s">
        <v>348</v>
      </c>
    </row>
    <row r="23982" spans="1:16" x14ac:dyDescent="0.35">
      <c r="A23982" t="s">
        <v>4710</v>
      </c>
      <c r="B23982">
        <v>1700702247</v>
      </c>
      <c r="C23982" t="s">
        <v>19</v>
      </c>
      <c r="D23982" t="s">
        <v>14328</v>
      </c>
      <c r="E23982">
        <v>46079</v>
      </c>
      <c r="F23982" s="9">
        <v>46247</v>
      </c>
      <c r="G23982" t="s">
        <v>4</v>
      </c>
      <c r="H23982" s="8">
        <v>0.52500000000000002</v>
      </c>
      <c r="I23982" s="8">
        <v>0.52500000000000002</v>
      </c>
      <c r="J23982">
        <v>0</v>
      </c>
      <c r="K23982" t="s">
        <v>145</v>
      </c>
      <c r="L23982">
        <v>0</v>
      </c>
      <c r="M23982" t="s">
        <v>17247</v>
      </c>
      <c r="N23982" t="s">
        <v>5227</v>
      </c>
      <c r="O23982" t="s">
        <v>5228</v>
      </c>
      <c r="P23982" t="s">
        <v>5229</v>
      </c>
    </row>
    <row r="23983" spans="1:16" x14ac:dyDescent="0.35">
      <c r="A23983" t="s">
        <v>4710</v>
      </c>
      <c r="B23983">
        <v>1700702247</v>
      </c>
      <c r="C23983" t="s">
        <v>19</v>
      </c>
      <c r="D23983" t="s">
        <v>14328</v>
      </c>
      <c r="E23983">
        <v>46079</v>
      </c>
      <c r="F23983" s="9">
        <v>46247</v>
      </c>
      <c r="G23983" t="s">
        <v>4</v>
      </c>
      <c r="H23983" s="8">
        <v>0.53194444444444444</v>
      </c>
      <c r="I23983" s="8">
        <v>0.53194444444444444</v>
      </c>
      <c r="J23983">
        <v>0</v>
      </c>
      <c r="K23983" t="s">
        <v>145</v>
      </c>
      <c r="L23983">
        <v>0</v>
      </c>
      <c r="M23983" t="s">
        <v>17028</v>
      </c>
      <c r="N23983" t="s">
        <v>349</v>
      </c>
      <c r="O23983" t="s">
        <v>350</v>
      </c>
      <c r="P23983" t="s">
        <v>351</v>
      </c>
    </row>
    <row r="23984" spans="1:16" x14ac:dyDescent="0.35">
      <c r="A23984" t="s">
        <v>4710</v>
      </c>
      <c r="B23984">
        <v>1700702247</v>
      </c>
      <c r="C23984" t="s">
        <v>19</v>
      </c>
      <c r="D23984" t="s">
        <v>14328</v>
      </c>
      <c r="E23984">
        <v>46079</v>
      </c>
      <c r="F23984" s="9">
        <v>46247</v>
      </c>
      <c r="G23984" t="s">
        <v>4</v>
      </c>
      <c r="H23984" s="8">
        <v>0.53888888888888886</v>
      </c>
      <c r="I23984" s="8">
        <v>0.53888888888888886</v>
      </c>
      <c r="J23984">
        <v>0</v>
      </c>
      <c r="K23984" t="s">
        <v>145</v>
      </c>
      <c r="L23984">
        <v>0</v>
      </c>
      <c r="M23984" t="s">
        <v>19446</v>
      </c>
      <c r="N23984" t="s">
        <v>5237</v>
      </c>
      <c r="O23984" t="s">
        <v>5238</v>
      </c>
      <c r="P23984" t="s">
        <v>5239</v>
      </c>
    </row>
    <row r="23985" spans="1:16" x14ac:dyDescent="0.35">
      <c r="A23985" t="s">
        <v>4710</v>
      </c>
      <c r="B23985">
        <v>1700702247</v>
      </c>
      <c r="C23985" t="s">
        <v>19</v>
      </c>
      <c r="D23985" t="s">
        <v>14328</v>
      </c>
      <c r="E23985">
        <v>46079</v>
      </c>
      <c r="F23985" s="9">
        <v>46247</v>
      </c>
      <c r="G23985" t="s">
        <v>4</v>
      </c>
      <c r="H23985" s="8">
        <v>0.54583333333333328</v>
      </c>
      <c r="I23985" s="8">
        <v>0.54583333333333328</v>
      </c>
      <c r="J23985">
        <v>0</v>
      </c>
      <c r="K23985" t="s">
        <v>145</v>
      </c>
      <c r="L23985">
        <v>0</v>
      </c>
      <c r="M23985" t="s">
        <v>17740</v>
      </c>
      <c r="N23985" t="s">
        <v>16453</v>
      </c>
      <c r="O23985" t="s">
        <v>16454</v>
      </c>
      <c r="P23985" t="s">
        <v>16455</v>
      </c>
    </row>
    <row r="23986" spans="1:16" x14ac:dyDescent="0.35">
      <c r="A23986" t="s">
        <v>4710</v>
      </c>
      <c r="B23986">
        <v>1700702247</v>
      </c>
      <c r="C23986" t="s">
        <v>19</v>
      </c>
      <c r="D23986" t="s">
        <v>14328</v>
      </c>
      <c r="E23986">
        <v>46079</v>
      </c>
      <c r="F23986" s="9">
        <v>46247</v>
      </c>
      <c r="G23986" t="s">
        <v>4</v>
      </c>
      <c r="H23986" s="8">
        <v>0.55347222222222225</v>
      </c>
      <c r="I23986" s="8">
        <v>0.55347222222222225</v>
      </c>
      <c r="J23986">
        <v>0</v>
      </c>
      <c r="K23986" t="s">
        <v>145</v>
      </c>
      <c r="L23986">
        <v>0</v>
      </c>
      <c r="M23986" t="s">
        <v>18564</v>
      </c>
      <c r="N23986" t="s">
        <v>323</v>
      </c>
      <c r="O23986" t="s">
        <v>324</v>
      </c>
      <c r="P23986" t="s">
        <v>253</v>
      </c>
    </row>
    <row r="23987" spans="1:16" x14ac:dyDescent="0.35">
      <c r="A23987" t="s">
        <v>4710</v>
      </c>
      <c r="B23987">
        <v>1700702247</v>
      </c>
      <c r="C23987" t="s">
        <v>19</v>
      </c>
      <c r="D23987" t="s">
        <v>14328</v>
      </c>
      <c r="E23987">
        <v>46079</v>
      </c>
      <c r="F23987" s="9">
        <v>46247</v>
      </c>
      <c r="G23987" t="s">
        <v>4</v>
      </c>
      <c r="H23987" s="8">
        <v>0.55972222222222223</v>
      </c>
      <c r="I23987" s="8">
        <v>0.55972222222222223</v>
      </c>
      <c r="J23987">
        <v>0</v>
      </c>
      <c r="K23987" t="s">
        <v>145</v>
      </c>
      <c r="L23987">
        <v>0</v>
      </c>
      <c r="M23987" t="s">
        <v>16714</v>
      </c>
      <c r="N23987" t="s">
        <v>4141</v>
      </c>
      <c r="O23987" t="s">
        <v>4142</v>
      </c>
      <c r="P23987" t="s">
        <v>4143</v>
      </c>
    </row>
    <row r="23988" spans="1:16" x14ac:dyDescent="0.35">
      <c r="A23988" t="s">
        <v>4710</v>
      </c>
      <c r="B23988">
        <v>1700702247</v>
      </c>
      <c r="C23988" t="s">
        <v>19</v>
      </c>
      <c r="D23988" t="s">
        <v>14328</v>
      </c>
      <c r="E23988">
        <v>46079</v>
      </c>
      <c r="F23988" s="9">
        <v>46247</v>
      </c>
      <c r="G23988" t="s">
        <v>4</v>
      </c>
      <c r="H23988" s="8">
        <v>0.56666666666666665</v>
      </c>
      <c r="I23988" s="8">
        <v>0.57361111111111107</v>
      </c>
      <c r="J23988">
        <v>0</v>
      </c>
      <c r="K23988" t="s">
        <v>128</v>
      </c>
      <c r="L23988">
        <v>0</v>
      </c>
      <c r="M23988" t="s">
        <v>129</v>
      </c>
      <c r="N23988" t="s">
        <v>5122</v>
      </c>
      <c r="O23988" t="s">
        <v>5123</v>
      </c>
      <c r="P23988" t="s">
        <v>5124</v>
      </c>
    </row>
    <row r="23989" spans="1:16" x14ac:dyDescent="0.35">
      <c r="A23989" t="s">
        <v>4710</v>
      </c>
      <c r="B23989">
        <v>1700702247</v>
      </c>
      <c r="C23989" t="s">
        <v>19</v>
      </c>
      <c r="D23989" t="s">
        <v>14328</v>
      </c>
      <c r="E23989">
        <v>46079</v>
      </c>
      <c r="F23989" s="9">
        <v>46247</v>
      </c>
      <c r="G23989" t="s">
        <v>4</v>
      </c>
      <c r="H23989" s="8">
        <v>0.5805555555555556</v>
      </c>
      <c r="I23989" s="8">
        <v>0.5805555555555556</v>
      </c>
      <c r="J23989">
        <v>0</v>
      </c>
      <c r="K23989" t="s">
        <v>145</v>
      </c>
      <c r="L23989">
        <v>0</v>
      </c>
      <c r="M23989" t="s">
        <v>17048</v>
      </c>
      <c r="N23989" t="s">
        <v>13883</v>
      </c>
      <c r="O23989" t="s">
        <v>13884</v>
      </c>
      <c r="P23989" t="s">
        <v>13885</v>
      </c>
    </row>
    <row r="23990" spans="1:16" x14ac:dyDescent="0.35">
      <c r="A23990" t="s">
        <v>4710</v>
      </c>
      <c r="B23990">
        <v>1700702247</v>
      </c>
      <c r="C23990" t="s">
        <v>19</v>
      </c>
      <c r="D23990" t="s">
        <v>14328</v>
      </c>
      <c r="E23990">
        <v>46079</v>
      </c>
      <c r="F23990" s="9">
        <v>46247</v>
      </c>
      <c r="G23990" t="s">
        <v>4</v>
      </c>
      <c r="H23990" s="8">
        <v>0.58750000000000002</v>
      </c>
      <c r="I23990" s="8">
        <v>0.58750000000000002</v>
      </c>
      <c r="J23990">
        <v>0</v>
      </c>
      <c r="K23990" t="s">
        <v>145</v>
      </c>
      <c r="L23990">
        <v>0</v>
      </c>
      <c r="M23990" t="s">
        <v>17354</v>
      </c>
      <c r="N23990" t="s">
        <v>4671</v>
      </c>
      <c r="O23990" t="s">
        <v>4672</v>
      </c>
      <c r="P23990" t="s">
        <v>4673</v>
      </c>
    </row>
    <row r="23991" spans="1:16" x14ac:dyDescent="0.35">
      <c r="A23991" t="s">
        <v>4710</v>
      </c>
      <c r="B23991">
        <v>1700702247</v>
      </c>
      <c r="C23991" t="s">
        <v>19</v>
      </c>
      <c r="D23991" t="s">
        <v>14328</v>
      </c>
      <c r="E23991">
        <v>46079</v>
      </c>
      <c r="F23991" s="9">
        <v>46247</v>
      </c>
      <c r="G23991" t="s">
        <v>4</v>
      </c>
      <c r="H23991" s="8">
        <v>0.59444444444444444</v>
      </c>
      <c r="I23991" s="8">
        <v>0.59444444444444444</v>
      </c>
      <c r="J23991">
        <v>0</v>
      </c>
      <c r="K23991" t="s">
        <v>145</v>
      </c>
      <c r="L23991">
        <v>0</v>
      </c>
      <c r="M23991" t="s">
        <v>16658</v>
      </c>
      <c r="N23991" t="s">
        <v>32622</v>
      </c>
      <c r="O23991" t="s">
        <v>32623</v>
      </c>
      <c r="P23991" t="s">
        <v>32624</v>
      </c>
    </row>
    <row r="23992" spans="1:16" x14ac:dyDescent="0.35">
      <c r="A23992" t="s">
        <v>4710</v>
      </c>
      <c r="B23992">
        <v>1700702247</v>
      </c>
      <c r="C23992" t="s">
        <v>19</v>
      </c>
      <c r="D23992" t="s">
        <v>14328</v>
      </c>
      <c r="E23992">
        <v>46079</v>
      </c>
      <c r="F23992" s="9">
        <v>46247</v>
      </c>
      <c r="G23992" t="s">
        <v>4</v>
      </c>
      <c r="H23992" s="8">
        <v>0.60138888888888886</v>
      </c>
      <c r="I23992" s="8">
        <v>0.60138888888888886</v>
      </c>
      <c r="J23992">
        <v>0</v>
      </c>
      <c r="K23992" t="s">
        <v>145</v>
      </c>
      <c r="L23992">
        <v>0</v>
      </c>
      <c r="M23992" t="s">
        <v>16725</v>
      </c>
      <c r="N23992" t="s">
        <v>4668</v>
      </c>
      <c r="O23992" t="s">
        <v>4669</v>
      </c>
      <c r="P23992" t="s">
        <v>4670</v>
      </c>
    </row>
    <row r="23993" spans="1:16" x14ac:dyDescent="0.35">
      <c r="A23993" t="s">
        <v>4710</v>
      </c>
      <c r="B23993">
        <v>1700702247</v>
      </c>
      <c r="C23993" t="s">
        <v>19</v>
      </c>
      <c r="D23993" t="s">
        <v>14328</v>
      </c>
      <c r="E23993">
        <v>46079</v>
      </c>
      <c r="F23993" s="9">
        <v>46247</v>
      </c>
      <c r="G23993" t="s">
        <v>4</v>
      </c>
      <c r="H23993" s="8">
        <v>0.60833333333333328</v>
      </c>
      <c r="I23993" s="8">
        <v>0.62222222222222223</v>
      </c>
      <c r="J23993">
        <v>0</v>
      </c>
      <c r="K23993" t="s">
        <v>128</v>
      </c>
      <c r="L23993">
        <v>1</v>
      </c>
      <c r="M23993" t="s">
        <v>129</v>
      </c>
      <c r="N23993" t="s">
        <v>4141</v>
      </c>
      <c r="O23993" t="s">
        <v>4142</v>
      </c>
      <c r="P23993" t="s">
        <v>4143</v>
      </c>
    </row>
    <row r="23994" spans="1:16" x14ac:dyDescent="0.35">
      <c r="A23994" t="s">
        <v>4710</v>
      </c>
      <c r="B23994">
        <v>1700702247</v>
      </c>
      <c r="C23994" t="s">
        <v>19</v>
      </c>
      <c r="D23994" t="s">
        <v>14328</v>
      </c>
      <c r="E23994">
        <v>46079</v>
      </c>
      <c r="F23994" s="9">
        <v>46247</v>
      </c>
      <c r="G23994" t="s">
        <v>4</v>
      </c>
      <c r="H23994" s="8">
        <v>0.62916666666666665</v>
      </c>
      <c r="I23994" s="8">
        <v>0.78888888888888886</v>
      </c>
      <c r="J23994">
        <v>4</v>
      </c>
      <c r="K23994" t="s">
        <v>128</v>
      </c>
      <c r="L23994">
        <v>12</v>
      </c>
      <c r="M23994" t="s">
        <v>129</v>
      </c>
      <c r="N23994" t="s">
        <v>4671</v>
      </c>
      <c r="O23994" t="s">
        <v>4672</v>
      </c>
      <c r="P23994" t="s">
        <v>4673</v>
      </c>
    </row>
    <row r="23995" spans="1:16" x14ac:dyDescent="0.35">
      <c r="A23995" t="s">
        <v>4710</v>
      </c>
      <c r="B23995">
        <v>1700702247</v>
      </c>
      <c r="C23995" t="s">
        <v>19</v>
      </c>
      <c r="D23995" t="s">
        <v>14328</v>
      </c>
      <c r="E23995">
        <v>46079</v>
      </c>
      <c r="F23995" s="9">
        <v>46249</v>
      </c>
      <c r="G23995" t="s">
        <v>5</v>
      </c>
      <c r="H23995" s="8">
        <v>0.38611111111111113</v>
      </c>
      <c r="I23995" s="8">
        <v>0.38611111111111113</v>
      </c>
      <c r="J23995">
        <v>0</v>
      </c>
      <c r="K23995" t="s">
        <v>145</v>
      </c>
      <c r="L23995">
        <v>0</v>
      </c>
      <c r="M23995" t="s">
        <v>16564</v>
      </c>
      <c r="N23995" t="s">
        <v>3884</v>
      </c>
      <c r="O23995" t="s">
        <v>3885</v>
      </c>
      <c r="P23995" t="s">
        <v>3886</v>
      </c>
    </row>
    <row r="23996" spans="1:16" x14ac:dyDescent="0.35">
      <c r="A23996" t="s">
        <v>4710</v>
      </c>
      <c r="B23996">
        <v>1700702247</v>
      </c>
      <c r="C23996" t="s">
        <v>19</v>
      </c>
      <c r="D23996" t="s">
        <v>14328</v>
      </c>
      <c r="E23996">
        <v>46079</v>
      </c>
      <c r="F23996" s="9">
        <v>46249</v>
      </c>
      <c r="G23996" t="s">
        <v>5</v>
      </c>
      <c r="H23996" s="8">
        <v>0.39305555555555555</v>
      </c>
      <c r="I23996" s="8">
        <v>0.39305555555555555</v>
      </c>
      <c r="J23996">
        <v>0</v>
      </c>
      <c r="K23996" t="s">
        <v>145</v>
      </c>
      <c r="L23996">
        <v>0</v>
      </c>
      <c r="M23996" t="s">
        <v>17352</v>
      </c>
      <c r="N23996" t="s">
        <v>319</v>
      </c>
      <c r="O23996" t="s">
        <v>320</v>
      </c>
      <c r="P23996" t="s">
        <v>321</v>
      </c>
    </row>
    <row r="23997" spans="1:16" x14ac:dyDescent="0.35">
      <c r="A23997" t="s">
        <v>4710</v>
      </c>
      <c r="B23997">
        <v>1700702247</v>
      </c>
      <c r="C23997" t="s">
        <v>19</v>
      </c>
      <c r="D23997" t="s">
        <v>14328</v>
      </c>
      <c r="E23997">
        <v>46079</v>
      </c>
      <c r="F23997" s="9">
        <v>46249</v>
      </c>
      <c r="G23997" t="s">
        <v>5</v>
      </c>
      <c r="H23997" s="8">
        <v>0.4</v>
      </c>
      <c r="I23997" s="8">
        <v>0.4</v>
      </c>
      <c r="J23997">
        <v>0</v>
      </c>
      <c r="K23997" t="s">
        <v>145</v>
      </c>
      <c r="L23997">
        <v>0</v>
      </c>
      <c r="M23997" t="s">
        <v>17287</v>
      </c>
      <c r="N23997" t="s">
        <v>257</v>
      </c>
      <c r="O23997" t="s">
        <v>258</v>
      </c>
      <c r="P23997" t="s">
        <v>259</v>
      </c>
    </row>
    <row r="23998" spans="1:16" x14ac:dyDescent="0.35">
      <c r="A23998" t="s">
        <v>4710</v>
      </c>
      <c r="B23998">
        <v>1700702247</v>
      </c>
      <c r="C23998" t="s">
        <v>19</v>
      </c>
      <c r="D23998" t="s">
        <v>14328</v>
      </c>
      <c r="E23998">
        <v>46079</v>
      </c>
      <c r="F23998" s="9">
        <v>46249</v>
      </c>
      <c r="G23998" t="s">
        <v>5</v>
      </c>
      <c r="H23998" s="8">
        <v>0.40694444444444444</v>
      </c>
      <c r="I23998" s="8">
        <v>0.40694444444444444</v>
      </c>
      <c r="J23998">
        <v>0</v>
      </c>
      <c r="K23998" t="s">
        <v>145</v>
      </c>
      <c r="L23998">
        <v>0</v>
      </c>
      <c r="M23998" t="s">
        <v>16676</v>
      </c>
      <c r="N23998" t="s">
        <v>5122</v>
      </c>
      <c r="O23998" t="s">
        <v>5123</v>
      </c>
      <c r="P23998" t="s">
        <v>5124</v>
      </c>
    </row>
    <row r="23999" spans="1:16" x14ac:dyDescent="0.35">
      <c r="A23999" t="s">
        <v>4710</v>
      </c>
      <c r="B23999">
        <v>1700702247</v>
      </c>
      <c r="C23999" t="s">
        <v>19</v>
      </c>
      <c r="D23999" t="s">
        <v>14328</v>
      </c>
      <c r="E23999">
        <v>46079</v>
      </c>
      <c r="F23999" s="9">
        <v>46249</v>
      </c>
      <c r="G23999" t="s">
        <v>5</v>
      </c>
      <c r="H23999" s="8">
        <v>0.41388888888888886</v>
      </c>
      <c r="I23999" s="8">
        <v>0.41388888888888886</v>
      </c>
      <c r="J23999">
        <v>0</v>
      </c>
      <c r="K23999" t="s">
        <v>145</v>
      </c>
      <c r="L23999">
        <v>0</v>
      </c>
      <c r="M23999" t="s">
        <v>22851</v>
      </c>
      <c r="N23999" t="s">
        <v>5297</v>
      </c>
      <c r="O23999" t="s">
        <v>5298</v>
      </c>
      <c r="P23999" t="s">
        <v>5299</v>
      </c>
    </row>
    <row r="24000" spans="1:16" x14ac:dyDescent="0.35">
      <c r="A24000" t="s">
        <v>4710</v>
      </c>
      <c r="B24000">
        <v>1700702247</v>
      </c>
      <c r="C24000" t="s">
        <v>19</v>
      </c>
      <c r="D24000" t="s">
        <v>14328</v>
      </c>
      <c r="E24000">
        <v>46079</v>
      </c>
      <c r="F24000" s="9">
        <v>46249</v>
      </c>
      <c r="G24000" t="s">
        <v>5</v>
      </c>
      <c r="H24000" s="8">
        <v>0.42083333333333334</v>
      </c>
      <c r="I24000" s="8">
        <v>0.42083333333333334</v>
      </c>
      <c r="J24000">
        <v>0</v>
      </c>
      <c r="K24000" t="s">
        <v>145</v>
      </c>
      <c r="L24000">
        <v>0</v>
      </c>
      <c r="M24000" t="s">
        <v>16726</v>
      </c>
      <c r="N24000" t="s">
        <v>32663</v>
      </c>
      <c r="O24000" t="s">
        <v>12153</v>
      </c>
      <c r="P24000" t="s">
        <v>32664</v>
      </c>
    </row>
    <row r="24001" spans="1:16" x14ac:dyDescent="0.35">
      <c r="A24001" t="s">
        <v>4710</v>
      </c>
      <c r="B24001">
        <v>1700702247</v>
      </c>
      <c r="C24001" t="s">
        <v>19</v>
      </c>
      <c r="D24001" t="s">
        <v>14328</v>
      </c>
      <c r="E24001">
        <v>46079</v>
      </c>
      <c r="F24001" s="9">
        <v>46249</v>
      </c>
      <c r="G24001" t="s">
        <v>5</v>
      </c>
      <c r="H24001" s="8">
        <v>0.42777777777777776</v>
      </c>
      <c r="I24001" s="8">
        <v>0.42777777777777776</v>
      </c>
      <c r="J24001">
        <v>0</v>
      </c>
      <c r="K24001" t="s">
        <v>145</v>
      </c>
      <c r="L24001">
        <v>0</v>
      </c>
      <c r="M24001" t="s">
        <v>18753</v>
      </c>
      <c r="N24001" t="s">
        <v>3931</v>
      </c>
      <c r="O24001" t="s">
        <v>3932</v>
      </c>
      <c r="P24001" t="s">
        <v>3933</v>
      </c>
    </row>
    <row r="24002" spans="1:16" x14ac:dyDescent="0.35">
      <c r="A24002" t="s">
        <v>4710</v>
      </c>
      <c r="B24002">
        <v>1700702247</v>
      </c>
      <c r="C24002" t="s">
        <v>19</v>
      </c>
      <c r="D24002" t="s">
        <v>14328</v>
      </c>
      <c r="E24002">
        <v>46079</v>
      </c>
      <c r="F24002" s="9">
        <v>46249</v>
      </c>
      <c r="G24002" t="s">
        <v>5</v>
      </c>
      <c r="H24002" s="8">
        <v>0.43472222222222223</v>
      </c>
      <c r="I24002" s="8">
        <v>0.43472222222222223</v>
      </c>
      <c r="J24002">
        <v>0</v>
      </c>
      <c r="K24002" t="s">
        <v>145</v>
      </c>
      <c r="L24002">
        <v>0</v>
      </c>
      <c r="M24002" t="s">
        <v>18175</v>
      </c>
      <c r="N24002" t="s">
        <v>3925</v>
      </c>
      <c r="O24002" t="s">
        <v>3926</v>
      </c>
      <c r="P24002" t="s">
        <v>3927</v>
      </c>
    </row>
    <row r="24003" spans="1:16" x14ac:dyDescent="0.35">
      <c r="A24003" t="s">
        <v>4710</v>
      </c>
      <c r="B24003">
        <v>1700702247</v>
      </c>
      <c r="C24003" t="s">
        <v>19</v>
      </c>
      <c r="D24003" t="s">
        <v>14328</v>
      </c>
      <c r="E24003">
        <v>46079</v>
      </c>
      <c r="F24003" s="9">
        <v>46249</v>
      </c>
      <c r="G24003" t="s">
        <v>5</v>
      </c>
      <c r="H24003" s="8">
        <v>0.44166666666666665</v>
      </c>
      <c r="I24003" s="8">
        <v>0.44166666666666665</v>
      </c>
      <c r="J24003">
        <v>0</v>
      </c>
      <c r="K24003" t="s">
        <v>145</v>
      </c>
      <c r="L24003">
        <v>0</v>
      </c>
      <c r="M24003" t="s">
        <v>16535</v>
      </c>
      <c r="N24003" t="s">
        <v>5137</v>
      </c>
      <c r="O24003" t="s">
        <v>5138</v>
      </c>
      <c r="P24003" t="s">
        <v>5139</v>
      </c>
    </row>
    <row r="24004" spans="1:16" x14ac:dyDescent="0.35">
      <c r="A24004" t="s">
        <v>4710</v>
      </c>
      <c r="B24004">
        <v>1700702247</v>
      </c>
      <c r="C24004" t="s">
        <v>19</v>
      </c>
      <c r="D24004" t="s">
        <v>14328</v>
      </c>
      <c r="E24004">
        <v>46079</v>
      </c>
      <c r="F24004" s="9">
        <v>46249</v>
      </c>
      <c r="G24004" t="s">
        <v>5</v>
      </c>
      <c r="H24004" s="8">
        <v>0.44861111111111113</v>
      </c>
      <c r="I24004" s="8">
        <v>0.44861111111111113</v>
      </c>
      <c r="J24004">
        <v>0</v>
      </c>
      <c r="K24004" t="s">
        <v>145</v>
      </c>
      <c r="L24004">
        <v>0</v>
      </c>
      <c r="M24004" t="s">
        <v>19077</v>
      </c>
      <c r="N24004" t="s">
        <v>3915</v>
      </c>
      <c r="O24004" t="s">
        <v>3916</v>
      </c>
      <c r="P24004" t="s">
        <v>3917</v>
      </c>
    </row>
    <row r="24005" spans="1:16" x14ac:dyDescent="0.35">
      <c r="A24005" t="s">
        <v>4710</v>
      </c>
      <c r="B24005">
        <v>1700702247</v>
      </c>
      <c r="C24005" t="s">
        <v>19</v>
      </c>
      <c r="D24005" t="s">
        <v>14328</v>
      </c>
      <c r="E24005">
        <v>46079</v>
      </c>
      <c r="F24005" s="9">
        <v>46249</v>
      </c>
      <c r="G24005" t="s">
        <v>5</v>
      </c>
      <c r="H24005" s="8">
        <v>0.45555555555555555</v>
      </c>
      <c r="I24005" s="8">
        <v>0.45555555555555555</v>
      </c>
      <c r="J24005">
        <v>0</v>
      </c>
      <c r="K24005" t="s">
        <v>145</v>
      </c>
      <c r="L24005">
        <v>0</v>
      </c>
      <c r="M24005" t="s">
        <v>18561</v>
      </c>
      <c r="N24005" t="s">
        <v>5079</v>
      </c>
      <c r="O24005" t="s">
        <v>5080</v>
      </c>
      <c r="P24005" t="s">
        <v>5081</v>
      </c>
    </row>
    <row r="24006" spans="1:16" x14ac:dyDescent="0.35">
      <c r="A24006" t="s">
        <v>4710</v>
      </c>
      <c r="B24006">
        <v>1700702247</v>
      </c>
      <c r="C24006" t="s">
        <v>19</v>
      </c>
      <c r="D24006" t="s">
        <v>14328</v>
      </c>
      <c r="E24006">
        <v>46079</v>
      </c>
      <c r="F24006" s="9">
        <v>46249</v>
      </c>
      <c r="G24006" t="s">
        <v>5</v>
      </c>
      <c r="H24006" s="8">
        <v>0.46250000000000002</v>
      </c>
      <c r="I24006" s="8">
        <v>0.46944444444444444</v>
      </c>
      <c r="J24006">
        <v>0</v>
      </c>
      <c r="K24006" t="s">
        <v>128</v>
      </c>
      <c r="L24006">
        <v>0</v>
      </c>
      <c r="M24006" t="s">
        <v>129</v>
      </c>
      <c r="N24006" t="s">
        <v>5257</v>
      </c>
      <c r="O24006" t="s">
        <v>5258</v>
      </c>
      <c r="P24006" t="s">
        <v>5259</v>
      </c>
    </row>
    <row r="24007" spans="1:16" x14ac:dyDescent="0.35">
      <c r="A24007" t="s">
        <v>4710</v>
      </c>
      <c r="B24007">
        <v>1700702247</v>
      </c>
      <c r="C24007" t="s">
        <v>19</v>
      </c>
      <c r="D24007" t="s">
        <v>14328</v>
      </c>
      <c r="E24007">
        <v>46079</v>
      </c>
      <c r="F24007" s="9">
        <v>46249</v>
      </c>
      <c r="G24007" t="s">
        <v>5</v>
      </c>
      <c r="H24007" s="8">
        <v>0.47638888888888886</v>
      </c>
      <c r="I24007" s="8">
        <v>0.47638888888888886</v>
      </c>
      <c r="J24007">
        <v>0</v>
      </c>
      <c r="K24007" t="s">
        <v>145</v>
      </c>
      <c r="L24007">
        <v>0</v>
      </c>
      <c r="M24007" t="s">
        <v>19077</v>
      </c>
      <c r="N24007" t="s">
        <v>5079</v>
      </c>
      <c r="O24007" t="s">
        <v>5080</v>
      </c>
      <c r="P24007" t="s">
        <v>5081</v>
      </c>
    </row>
    <row r="24008" spans="1:16" x14ac:dyDescent="0.35">
      <c r="A24008" t="s">
        <v>4710</v>
      </c>
      <c r="B24008">
        <v>1700702247</v>
      </c>
      <c r="C24008" t="s">
        <v>19</v>
      </c>
      <c r="D24008" t="s">
        <v>14328</v>
      </c>
      <c r="E24008">
        <v>46079</v>
      </c>
      <c r="F24008" s="9">
        <v>46249</v>
      </c>
      <c r="G24008" t="s">
        <v>5</v>
      </c>
      <c r="H24008" s="8">
        <v>0.48333333333333334</v>
      </c>
      <c r="I24008" s="8">
        <v>0.48333333333333334</v>
      </c>
      <c r="J24008">
        <v>0</v>
      </c>
      <c r="K24008" t="s">
        <v>145</v>
      </c>
      <c r="L24008">
        <v>0</v>
      </c>
      <c r="M24008" t="s">
        <v>17835</v>
      </c>
      <c r="N24008" t="s">
        <v>3915</v>
      </c>
      <c r="O24008" t="s">
        <v>3916</v>
      </c>
      <c r="P24008" t="s">
        <v>3917</v>
      </c>
    </row>
    <row r="24009" spans="1:16" x14ac:dyDescent="0.35">
      <c r="A24009" t="s">
        <v>4710</v>
      </c>
      <c r="B24009">
        <v>1700702247</v>
      </c>
      <c r="C24009" t="s">
        <v>19</v>
      </c>
      <c r="D24009" t="s">
        <v>14328</v>
      </c>
      <c r="E24009">
        <v>46079</v>
      </c>
      <c r="F24009" s="9">
        <v>46249</v>
      </c>
      <c r="G24009" t="s">
        <v>5</v>
      </c>
      <c r="H24009" s="8">
        <v>0.49027777777777776</v>
      </c>
      <c r="I24009" s="8">
        <v>0.49027777777777776</v>
      </c>
      <c r="J24009">
        <v>0</v>
      </c>
      <c r="K24009" t="s">
        <v>145</v>
      </c>
      <c r="L24009">
        <v>0</v>
      </c>
      <c r="M24009" t="s">
        <v>17136</v>
      </c>
      <c r="N24009" t="s">
        <v>28813</v>
      </c>
      <c r="O24009" t="s">
        <v>28973</v>
      </c>
      <c r="P24009" t="s">
        <v>28974</v>
      </c>
    </row>
    <row r="24010" spans="1:16" x14ac:dyDescent="0.35">
      <c r="A24010" t="s">
        <v>4710</v>
      </c>
      <c r="B24010">
        <v>1700702247</v>
      </c>
      <c r="C24010" t="s">
        <v>19</v>
      </c>
      <c r="D24010" t="s">
        <v>14328</v>
      </c>
      <c r="E24010">
        <v>46079</v>
      </c>
      <c r="F24010" s="9">
        <v>46249</v>
      </c>
      <c r="G24010" t="s">
        <v>5</v>
      </c>
      <c r="H24010" s="8">
        <v>0.49722222222222223</v>
      </c>
      <c r="I24010" s="8">
        <v>0.49722222222222223</v>
      </c>
      <c r="J24010">
        <v>0</v>
      </c>
      <c r="K24010" t="s">
        <v>145</v>
      </c>
      <c r="L24010">
        <v>0</v>
      </c>
      <c r="M24010" t="s">
        <v>32665</v>
      </c>
      <c r="N24010" t="s">
        <v>32666</v>
      </c>
      <c r="O24010" t="s">
        <v>32667</v>
      </c>
      <c r="P24010" t="s">
        <v>32668</v>
      </c>
    </row>
    <row r="24011" spans="1:16" x14ac:dyDescent="0.35">
      <c r="A24011" t="s">
        <v>4710</v>
      </c>
      <c r="B24011">
        <v>1700702247</v>
      </c>
      <c r="C24011" t="s">
        <v>19</v>
      </c>
      <c r="D24011" t="s">
        <v>14328</v>
      </c>
      <c r="E24011">
        <v>46079</v>
      </c>
      <c r="F24011" s="9">
        <v>46249</v>
      </c>
      <c r="G24011" t="s">
        <v>5</v>
      </c>
      <c r="H24011" s="8">
        <v>0.50486111111111109</v>
      </c>
      <c r="I24011" s="8">
        <v>0.50486111111111109</v>
      </c>
      <c r="J24011">
        <v>0</v>
      </c>
      <c r="K24011" t="s">
        <v>145</v>
      </c>
      <c r="L24011">
        <v>0</v>
      </c>
      <c r="M24011" t="s">
        <v>32669</v>
      </c>
      <c r="N24011" t="s">
        <v>32670</v>
      </c>
      <c r="O24011" t="s">
        <v>32671</v>
      </c>
      <c r="P24011" t="s">
        <v>5306</v>
      </c>
    </row>
    <row r="24012" spans="1:16" x14ac:dyDescent="0.35">
      <c r="A24012" t="s">
        <v>4710</v>
      </c>
      <c r="B24012">
        <v>1700702247</v>
      </c>
      <c r="C24012" t="s">
        <v>19</v>
      </c>
      <c r="D24012" t="s">
        <v>14328</v>
      </c>
      <c r="E24012">
        <v>46079</v>
      </c>
      <c r="F24012" s="9">
        <v>46249</v>
      </c>
      <c r="G24012" t="s">
        <v>5</v>
      </c>
      <c r="H24012" s="8">
        <v>0.51111111111111107</v>
      </c>
      <c r="I24012" s="8">
        <v>0.55277777777777781</v>
      </c>
      <c r="J24012">
        <v>1</v>
      </c>
      <c r="K24012" t="s">
        <v>128</v>
      </c>
      <c r="L24012">
        <v>3</v>
      </c>
      <c r="M24012" t="s">
        <v>129</v>
      </c>
      <c r="N24012" t="s">
        <v>32567</v>
      </c>
      <c r="O24012" t="s">
        <v>32568</v>
      </c>
      <c r="P24012" t="s">
        <v>32569</v>
      </c>
    </row>
    <row r="24013" spans="1:16" x14ac:dyDescent="0.35">
      <c r="A24013" t="s">
        <v>4710</v>
      </c>
      <c r="B24013">
        <v>1700702247</v>
      </c>
      <c r="C24013" t="s">
        <v>19</v>
      </c>
      <c r="D24013" t="s">
        <v>14328</v>
      </c>
      <c r="E24013">
        <v>46079</v>
      </c>
      <c r="F24013" s="9">
        <v>46249</v>
      </c>
      <c r="G24013" t="s">
        <v>5</v>
      </c>
      <c r="H24013" s="8">
        <v>0.55972222222222223</v>
      </c>
      <c r="I24013" s="8">
        <v>0.57361111111111107</v>
      </c>
      <c r="J24013">
        <v>0</v>
      </c>
      <c r="K24013" t="s">
        <v>128</v>
      </c>
      <c r="L24013">
        <v>1</v>
      </c>
      <c r="M24013" t="s">
        <v>129</v>
      </c>
      <c r="N24013" t="s">
        <v>32666</v>
      </c>
      <c r="O24013" t="s">
        <v>32667</v>
      </c>
      <c r="P24013" t="s">
        <v>32668</v>
      </c>
    </row>
    <row r="24014" spans="1:16" x14ac:dyDescent="0.35">
      <c r="A24014" t="s">
        <v>4710</v>
      </c>
      <c r="B24014">
        <v>1700702247</v>
      </c>
      <c r="C24014" t="s">
        <v>19</v>
      </c>
      <c r="D24014" t="s">
        <v>14328</v>
      </c>
      <c r="E24014">
        <v>46079</v>
      </c>
      <c r="F24014" s="9">
        <v>46249</v>
      </c>
      <c r="G24014" t="s">
        <v>5</v>
      </c>
      <c r="H24014" s="8">
        <v>0.5805555555555556</v>
      </c>
      <c r="I24014" s="8">
        <v>0.5805555555555556</v>
      </c>
      <c r="J24014">
        <v>0</v>
      </c>
      <c r="K24014" t="s">
        <v>145</v>
      </c>
      <c r="L24014">
        <v>0</v>
      </c>
      <c r="M24014" t="s">
        <v>18258</v>
      </c>
      <c r="N24014" t="s">
        <v>28813</v>
      </c>
      <c r="O24014" t="s">
        <v>28973</v>
      </c>
      <c r="P24014" t="s">
        <v>28974</v>
      </c>
    </row>
    <row r="24015" spans="1:16" x14ac:dyDescent="0.35">
      <c r="A24015" t="s">
        <v>4710</v>
      </c>
      <c r="B24015">
        <v>1700702247</v>
      </c>
      <c r="C24015" t="s">
        <v>19</v>
      </c>
      <c r="D24015" t="s">
        <v>14328</v>
      </c>
      <c r="E24015">
        <v>46079</v>
      </c>
      <c r="F24015" s="9">
        <v>46249</v>
      </c>
      <c r="G24015" t="s">
        <v>5</v>
      </c>
      <c r="H24015" s="8">
        <v>0.58750000000000002</v>
      </c>
      <c r="I24015" s="8">
        <v>0.58750000000000002</v>
      </c>
      <c r="J24015">
        <v>0</v>
      </c>
      <c r="K24015" t="s">
        <v>145</v>
      </c>
      <c r="L24015">
        <v>0</v>
      </c>
      <c r="M24015" t="s">
        <v>16956</v>
      </c>
      <c r="N24015" t="s">
        <v>32672</v>
      </c>
      <c r="O24015" t="s">
        <v>32673</v>
      </c>
      <c r="P24015" t="s">
        <v>32674</v>
      </c>
    </row>
    <row r="24016" spans="1:16" x14ac:dyDescent="0.35">
      <c r="A24016" t="s">
        <v>4710</v>
      </c>
      <c r="B24016">
        <v>1700702247</v>
      </c>
      <c r="C24016" t="s">
        <v>19</v>
      </c>
      <c r="D24016" t="s">
        <v>14328</v>
      </c>
      <c r="E24016">
        <v>46079</v>
      </c>
      <c r="F24016" s="9">
        <v>46249</v>
      </c>
      <c r="G24016" t="s">
        <v>5</v>
      </c>
      <c r="H24016" s="8">
        <v>0.59444444444444444</v>
      </c>
      <c r="I24016" s="8">
        <v>0.59444444444444444</v>
      </c>
      <c r="J24016">
        <v>0</v>
      </c>
      <c r="K24016" t="s">
        <v>145</v>
      </c>
      <c r="L24016">
        <v>0</v>
      </c>
      <c r="M24016" t="s">
        <v>17781</v>
      </c>
      <c r="N24016" t="s">
        <v>5079</v>
      </c>
      <c r="O24016" t="s">
        <v>5080</v>
      </c>
      <c r="P24016" t="s">
        <v>5081</v>
      </c>
    </row>
    <row r="24017" spans="1:16" x14ac:dyDescent="0.35">
      <c r="A24017" t="s">
        <v>4710</v>
      </c>
      <c r="B24017">
        <v>1700702247</v>
      </c>
      <c r="C24017" t="s">
        <v>19</v>
      </c>
      <c r="D24017" t="s">
        <v>14328</v>
      </c>
      <c r="E24017">
        <v>46079</v>
      </c>
      <c r="F24017" s="9">
        <v>46249</v>
      </c>
      <c r="G24017" t="s">
        <v>5</v>
      </c>
      <c r="H24017" s="8">
        <v>0.60138888888888886</v>
      </c>
      <c r="I24017" s="8">
        <v>0.60138888888888886</v>
      </c>
      <c r="J24017">
        <v>0</v>
      </c>
      <c r="K24017" t="s">
        <v>145</v>
      </c>
      <c r="L24017">
        <v>0</v>
      </c>
      <c r="M24017" t="s">
        <v>18230</v>
      </c>
      <c r="N24017" t="s">
        <v>5285</v>
      </c>
      <c r="O24017" t="s">
        <v>5286</v>
      </c>
      <c r="P24017" t="s">
        <v>5287</v>
      </c>
    </row>
    <row r="24018" spans="1:16" x14ac:dyDescent="0.35">
      <c r="A24018" t="s">
        <v>4710</v>
      </c>
      <c r="B24018">
        <v>1700702247</v>
      </c>
      <c r="C24018" t="s">
        <v>19</v>
      </c>
      <c r="D24018" t="s">
        <v>14328</v>
      </c>
      <c r="E24018">
        <v>46079</v>
      </c>
      <c r="F24018" s="9">
        <v>46249</v>
      </c>
      <c r="G24018" t="s">
        <v>5</v>
      </c>
      <c r="H24018" s="8">
        <v>0.60833333333333328</v>
      </c>
      <c r="I24018" s="8">
        <v>0.60833333333333328</v>
      </c>
      <c r="J24018">
        <v>0</v>
      </c>
      <c r="K24018" t="s">
        <v>145</v>
      </c>
      <c r="L24018">
        <v>0</v>
      </c>
      <c r="M24018" t="s">
        <v>32675</v>
      </c>
      <c r="N24018" t="s">
        <v>32551</v>
      </c>
      <c r="O24018" t="s">
        <v>32552</v>
      </c>
      <c r="P24018" t="s">
        <v>32553</v>
      </c>
    </row>
    <row r="24019" spans="1:16" x14ac:dyDescent="0.35">
      <c r="A24019" t="s">
        <v>4710</v>
      </c>
      <c r="B24019">
        <v>1700702247</v>
      </c>
      <c r="C24019" t="s">
        <v>19</v>
      </c>
      <c r="D24019" t="s">
        <v>14328</v>
      </c>
      <c r="E24019">
        <v>46079</v>
      </c>
      <c r="F24019" s="9">
        <v>46249</v>
      </c>
      <c r="G24019" t="s">
        <v>5</v>
      </c>
      <c r="H24019" s="8">
        <v>0.61527777777777781</v>
      </c>
      <c r="I24019" s="8">
        <v>0.6430555555555556</v>
      </c>
      <c r="J24019">
        <v>1</v>
      </c>
      <c r="K24019" t="s">
        <v>128</v>
      </c>
      <c r="L24019">
        <v>2</v>
      </c>
      <c r="M24019" t="s">
        <v>129</v>
      </c>
      <c r="N24019" t="s">
        <v>5282</v>
      </c>
      <c r="O24019" t="s">
        <v>5283</v>
      </c>
      <c r="P24019" t="s">
        <v>5284</v>
      </c>
    </row>
    <row r="24020" spans="1:16" x14ac:dyDescent="0.35">
      <c r="A24020" t="s">
        <v>4710</v>
      </c>
      <c r="B24020">
        <v>1700702247</v>
      </c>
      <c r="C24020" t="s">
        <v>19</v>
      </c>
      <c r="D24020" t="s">
        <v>14328</v>
      </c>
      <c r="E24020">
        <v>46079</v>
      </c>
      <c r="F24020" s="9">
        <v>46249</v>
      </c>
      <c r="G24020" t="s">
        <v>5</v>
      </c>
      <c r="H24020" s="8">
        <v>0.65</v>
      </c>
      <c r="I24020" s="8">
        <v>0.65</v>
      </c>
      <c r="J24020">
        <v>0</v>
      </c>
      <c r="K24020" t="s">
        <v>145</v>
      </c>
      <c r="L24020">
        <v>0</v>
      </c>
      <c r="M24020" t="s">
        <v>16663</v>
      </c>
      <c r="N24020" t="s">
        <v>5285</v>
      </c>
      <c r="O24020" t="s">
        <v>5286</v>
      </c>
      <c r="P24020" t="s">
        <v>5287</v>
      </c>
    </row>
    <row r="24021" spans="1:16" x14ac:dyDescent="0.35">
      <c r="A24021" t="s">
        <v>4710</v>
      </c>
      <c r="B24021">
        <v>1700702247</v>
      </c>
      <c r="C24021" t="s">
        <v>19</v>
      </c>
      <c r="D24021" t="s">
        <v>14328</v>
      </c>
      <c r="E24021">
        <v>46079</v>
      </c>
      <c r="F24021" s="9">
        <v>46249</v>
      </c>
      <c r="G24021" t="s">
        <v>5</v>
      </c>
      <c r="H24021" s="8">
        <v>0.65694444444444444</v>
      </c>
      <c r="I24021" s="8">
        <v>0.65694444444444444</v>
      </c>
      <c r="J24021">
        <v>0</v>
      </c>
      <c r="K24021" t="s">
        <v>145</v>
      </c>
      <c r="L24021">
        <v>0</v>
      </c>
      <c r="M24021" t="s">
        <v>16762</v>
      </c>
      <c r="N24021" t="s">
        <v>5088</v>
      </c>
      <c r="O24021" t="s">
        <v>5089</v>
      </c>
      <c r="P24021" t="s">
        <v>5090</v>
      </c>
    </row>
    <row r="24022" spans="1:16" x14ac:dyDescent="0.35">
      <c r="A24022" t="s">
        <v>4710</v>
      </c>
      <c r="B24022">
        <v>1700702247</v>
      </c>
      <c r="C24022" t="s">
        <v>19</v>
      </c>
      <c r="D24022" t="s">
        <v>14328</v>
      </c>
      <c r="E24022">
        <v>46079</v>
      </c>
      <c r="F24022" s="9">
        <v>46249</v>
      </c>
      <c r="G24022" t="s">
        <v>5</v>
      </c>
      <c r="H24022" s="8">
        <v>0.66388888888888886</v>
      </c>
      <c r="I24022" s="8">
        <v>0.7055555555555556</v>
      </c>
      <c r="J24022">
        <v>1</v>
      </c>
      <c r="K24022" t="s">
        <v>128</v>
      </c>
      <c r="L24022">
        <v>3</v>
      </c>
      <c r="M24022" t="s">
        <v>129</v>
      </c>
      <c r="N24022" t="s">
        <v>32676</v>
      </c>
      <c r="O24022" t="s">
        <v>32677</v>
      </c>
      <c r="P24022" t="s">
        <v>32678</v>
      </c>
    </row>
    <row r="24023" spans="1:16" x14ac:dyDescent="0.35">
      <c r="A24023" t="s">
        <v>4710</v>
      </c>
      <c r="B24023">
        <v>1700702247</v>
      </c>
      <c r="C24023" t="s">
        <v>19</v>
      </c>
      <c r="D24023" t="s">
        <v>14328</v>
      </c>
      <c r="E24023">
        <v>46079</v>
      </c>
      <c r="F24023" s="9">
        <v>46249</v>
      </c>
      <c r="G24023" t="s">
        <v>5</v>
      </c>
      <c r="H24023" s="8">
        <v>0.71250000000000002</v>
      </c>
      <c r="I24023" s="8">
        <v>0.71250000000000002</v>
      </c>
      <c r="J24023">
        <v>0</v>
      </c>
      <c r="K24023" t="s">
        <v>145</v>
      </c>
      <c r="L24023">
        <v>0</v>
      </c>
      <c r="M24023" t="s">
        <v>32679</v>
      </c>
      <c r="N24023" t="s">
        <v>5091</v>
      </c>
      <c r="O24023" t="s">
        <v>5092</v>
      </c>
      <c r="P24023" t="s">
        <v>5093</v>
      </c>
    </row>
    <row r="24024" spans="1:16" x14ac:dyDescent="0.35">
      <c r="A24024" t="s">
        <v>4710</v>
      </c>
      <c r="B24024">
        <v>1700702247</v>
      </c>
      <c r="C24024" t="s">
        <v>19</v>
      </c>
      <c r="D24024" t="s">
        <v>14328</v>
      </c>
      <c r="E24024">
        <v>46079</v>
      </c>
      <c r="F24024" s="9">
        <v>46249</v>
      </c>
      <c r="G24024" t="s">
        <v>5</v>
      </c>
      <c r="H24024" s="8">
        <v>0.71944444444444444</v>
      </c>
      <c r="I24024" s="8">
        <v>0.71944444444444444</v>
      </c>
      <c r="J24024">
        <v>0</v>
      </c>
      <c r="K24024" t="s">
        <v>145</v>
      </c>
      <c r="L24024">
        <v>0</v>
      </c>
      <c r="M24024" t="s">
        <v>16603</v>
      </c>
      <c r="N24024" t="s">
        <v>14251</v>
      </c>
      <c r="O24024" t="s">
        <v>14252</v>
      </c>
      <c r="P24024" t="s">
        <v>14253</v>
      </c>
    </row>
    <row r="24025" spans="1:16" x14ac:dyDescent="0.35">
      <c r="A24025" t="s">
        <v>4710</v>
      </c>
      <c r="B24025">
        <v>1700702247</v>
      </c>
      <c r="C24025" t="s">
        <v>19</v>
      </c>
      <c r="D24025" t="s">
        <v>14328</v>
      </c>
      <c r="E24025">
        <v>46079</v>
      </c>
      <c r="F24025" s="9">
        <v>46249</v>
      </c>
      <c r="G24025" t="s">
        <v>5</v>
      </c>
      <c r="H24025" s="8">
        <v>0.72638888888888886</v>
      </c>
      <c r="I24025" s="8">
        <v>0.72638888888888886</v>
      </c>
      <c r="J24025">
        <v>0</v>
      </c>
      <c r="K24025" t="s">
        <v>145</v>
      </c>
      <c r="L24025">
        <v>0</v>
      </c>
      <c r="M24025" t="s">
        <v>16826</v>
      </c>
      <c r="N24025" t="s">
        <v>5082</v>
      </c>
      <c r="O24025" t="s">
        <v>5083</v>
      </c>
      <c r="P24025" t="s">
        <v>5084</v>
      </c>
    </row>
    <row r="24026" spans="1:16" x14ac:dyDescent="0.35">
      <c r="A24026" t="s">
        <v>4710</v>
      </c>
      <c r="B24026">
        <v>1700702247</v>
      </c>
      <c r="C24026" t="s">
        <v>19</v>
      </c>
      <c r="D24026" t="s">
        <v>14328</v>
      </c>
      <c r="E24026">
        <v>46079</v>
      </c>
      <c r="F24026" s="9">
        <v>46249</v>
      </c>
      <c r="G24026" t="s">
        <v>5</v>
      </c>
      <c r="H24026" s="8">
        <v>0.73333333333333328</v>
      </c>
      <c r="I24026" s="8">
        <v>0.73333333333333328</v>
      </c>
      <c r="J24026">
        <v>0</v>
      </c>
      <c r="K24026" t="s">
        <v>145</v>
      </c>
      <c r="L24026">
        <v>0</v>
      </c>
      <c r="M24026" t="s">
        <v>18561</v>
      </c>
      <c r="N24026" t="s">
        <v>5257</v>
      </c>
      <c r="O24026" t="s">
        <v>5258</v>
      </c>
      <c r="P24026" t="s">
        <v>5259</v>
      </c>
    </row>
    <row r="24027" spans="1:16" x14ac:dyDescent="0.35">
      <c r="A24027" t="s">
        <v>4710</v>
      </c>
      <c r="B24027">
        <v>1700702247</v>
      </c>
      <c r="C24027" t="s">
        <v>19</v>
      </c>
      <c r="D24027" t="s">
        <v>14328</v>
      </c>
      <c r="E24027">
        <v>46079</v>
      </c>
      <c r="F24027" s="9">
        <v>46249</v>
      </c>
      <c r="G24027" t="s">
        <v>5</v>
      </c>
      <c r="H24027" s="8">
        <v>0.74027777777777781</v>
      </c>
      <c r="I24027" s="8">
        <v>0.74027777777777781</v>
      </c>
      <c r="J24027">
        <v>0</v>
      </c>
      <c r="K24027" t="s">
        <v>145</v>
      </c>
      <c r="L24027">
        <v>0</v>
      </c>
      <c r="M24027" t="s">
        <v>19077</v>
      </c>
      <c r="N24027" t="s">
        <v>5079</v>
      </c>
      <c r="O24027" t="s">
        <v>5080</v>
      </c>
      <c r="P24027" t="s">
        <v>5081</v>
      </c>
    </row>
    <row r="24028" spans="1:16" x14ac:dyDescent="0.35">
      <c r="A24028" t="s">
        <v>4710</v>
      </c>
      <c r="B24028">
        <v>1700702247</v>
      </c>
      <c r="C24028" t="s">
        <v>19</v>
      </c>
      <c r="D24028" t="s">
        <v>14328</v>
      </c>
      <c r="E24028">
        <v>46079</v>
      </c>
      <c r="F24028" s="9">
        <v>46249</v>
      </c>
      <c r="G24028" t="s">
        <v>5</v>
      </c>
      <c r="H24028" s="8">
        <v>0.74722222222222223</v>
      </c>
      <c r="I24028" s="8">
        <v>0.74722222222222223</v>
      </c>
      <c r="J24028">
        <v>0</v>
      </c>
      <c r="K24028" t="s">
        <v>145</v>
      </c>
      <c r="L24028">
        <v>0</v>
      </c>
      <c r="M24028" t="s">
        <v>16553</v>
      </c>
      <c r="N24028" t="s">
        <v>3915</v>
      </c>
      <c r="O24028" t="s">
        <v>3916</v>
      </c>
      <c r="P24028" t="s">
        <v>3917</v>
      </c>
    </row>
    <row r="24029" spans="1:16" x14ac:dyDescent="0.35">
      <c r="A24029" t="s">
        <v>4710</v>
      </c>
      <c r="B24029">
        <v>1700702247</v>
      </c>
      <c r="C24029" t="s">
        <v>19</v>
      </c>
      <c r="D24029" t="s">
        <v>14328</v>
      </c>
      <c r="E24029">
        <v>46079</v>
      </c>
      <c r="F24029" s="9">
        <v>46249</v>
      </c>
      <c r="G24029" t="s">
        <v>5</v>
      </c>
      <c r="H24029" s="8">
        <v>0.75416666666666665</v>
      </c>
      <c r="I24029" s="8">
        <v>0.75416666666666665</v>
      </c>
      <c r="J24029">
        <v>0</v>
      </c>
      <c r="K24029" t="s">
        <v>145</v>
      </c>
      <c r="L24029">
        <v>0</v>
      </c>
      <c r="M24029" t="s">
        <v>18043</v>
      </c>
      <c r="N24029" t="s">
        <v>5076</v>
      </c>
      <c r="O24029" t="s">
        <v>5077</v>
      </c>
      <c r="P24029" t="s">
        <v>5078</v>
      </c>
    </row>
    <row r="24030" spans="1:16" x14ac:dyDescent="0.35">
      <c r="A24030" t="s">
        <v>4710</v>
      </c>
      <c r="B24030">
        <v>1700702247</v>
      </c>
      <c r="C24030" t="s">
        <v>19</v>
      </c>
      <c r="D24030" t="s">
        <v>14328</v>
      </c>
      <c r="E24030">
        <v>46079</v>
      </c>
      <c r="F24030" s="9">
        <v>46249</v>
      </c>
      <c r="G24030" t="s">
        <v>5</v>
      </c>
      <c r="H24030" s="8">
        <v>0.76111111111111107</v>
      </c>
      <c r="I24030" s="8">
        <v>0.76111111111111107</v>
      </c>
      <c r="J24030">
        <v>0</v>
      </c>
      <c r="K24030" t="s">
        <v>145</v>
      </c>
      <c r="L24030">
        <v>0</v>
      </c>
      <c r="M24030" t="s">
        <v>19963</v>
      </c>
      <c r="N24030" t="s">
        <v>17602</v>
      </c>
      <c r="O24030" t="s">
        <v>17603</v>
      </c>
      <c r="P24030" t="s">
        <v>17604</v>
      </c>
    </row>
    <row r="24031" spans="1:16" x14ac:dyDescent="0.35">
      <c r="A24031" t="s">
        <v>4710</v>
      </c>
      <c r="B24031">
        <v>1700702247</v>
      </c>
      <c r="C24031" t="s">
        <v>19</v>
      </c>
      <c r="D24031" t="s">
        <v>14328</v>
      </c>
      <c r="E24031">
        <v>46079</v>
      </c>
      <c r="F24031" s="9">
        <v>46249</v>
      </c>
      <c r="G24031" t="s">
        <v>5</v>
      </c>
      <c r="H24031" s="8">
        <v>0.7680555555555556</v>
      </c>
      <c r="I24031" s="8">
        <v>0.7680555555555556</v>
      </c>
      <c r="J24031">
        <v>0</v>
      </c>
      <c r="K24031" t="s">
        <v>145</v>
      </c>
      <c r="L24031">
        <v>0</v>
      </c>
      <c r="M24031" t="s">
        <v>17486</v>
      </c>
      <c r="N24031" t="s">
        <v>3928</v>
      </c>
      <c r="O24031" t="s">
        <v>3929</v>
      </c>
      <c r="P24031" t="s">
        <v>3930</v>
      </c>
    </row>
    <row r="24032" spans="1:16" x14ac:dyDescent="0.35">
      <c r="A24032" t="s">
        <v>4710</v>
      </c>
      <c r="B24032">
        <v>1700702247</v>
      </c>
      <c r="C24032" t="s">
        <v>19</v>
      </c>
      <c r="D24032" t="s">
        <v>14328</v>
      </c>
      <c r="E24032">
        <v>46079</v>
      </c>
      <c r="F24032" s="9">
        <v>46249</v>
      </c>
      <c r="G24032" t="s">
        <v>5</v>
      </c>
      <c r="H24032" s="8">
        <v>0.77500000000000002</v>
      </c>
      <c r="I24032" s="8">
        <v>0.77500000000000002</v>
      </c>
      <c r="J24032">
        <v>0</v>
      </c>
      <c r="K24032" t="s">
        <v>145</v>
      </c>
      <c r="L24032">
        <v>0</v>
      </c>
      <c r="M24032" t="s">
        <v>17361</v>
      </c>
      <c r="N24032" t="s">
        <v>3931</v>
      </c>
      <c r="O24032" t="s">
        <v>3932</v>
      </c>
      <c r="P24032" t="s">
        <v>3933</v>
      </c>
    </row>
    <row r="24033" spans="1:16" x14ac:dyDescent="0.35">
      <c r="A24033" t="s">
        <v>4710</v>
      </c>
      <c r="B24033">
        <v>1700702247</v>
      </c>
      <c r="C24033" t="s">
        <v>19</v>
      </c>
      <c r="D24033" t="s">
        <v>14328</v>
      </c>
      <c r="E24033">
        <v>46079</v>
      </c>
      <c r="F24033" s="9">
        <v>46249</v>
      </c>
      <c r="G24033" t="s">
        <v>5</v>
      </c>
      <c r="H24033" s="8">
        <v>0.78194444444444444</v>
      </c>
      <c r="I24033" s="8">
        <v>0.78194444444444444</v>
      </c>
      <c r="J24033">
        <v>0</v>
      </c>
      <c r="K24033" t="s">
        <v>145</v>
      </c>
      <c r="L24033">
        <v>0</v>
      </c>
      <c r="M24033" t="s">
        <v>16980</v>
      </c>
      <c r="N24033" t="s">
        <v>12092</v>
      </c>
      <c r="O24033" t="s">
        <v>12093</v>
      </c>
      <c r="P24033" t="s">
        <v>12094</v>
      </c>
    </row>
    <row r="24034" spans="1:16" x14ac:dyDescent="0.35">
      <c r="A24034" t="s">
        <v>4710</v>
      </c>
      <c r="B24034">
        <v>1700702247</v>
      </c>
      <c r="C24034" t="s">
        <v>19</v>
      </c>
      <c r="D24034" t="s">
        <v>14328</v>
      </c>
      <c r="E24034">
        <v>46079</v>
      </c>
      <c r="F24034" s="9">
        <v>46249</v>
      </c>
      <c r="G24034" t="s">
        <v>5</v>
      </c>
      <c r="H24034" s="8">
        <v>0.78888888888888886</v>
      </c>
      <c r="I24034" s="8">
        <v>0.78888888888888886</v>
      </c>
      <c r="J24034">
        <v>0</v>
      </c>
      <c r="K24034" t="s">
        <v>145</v>
      </c>
      <c r="L24034">
        <v>0</v>
      </c>
      <c r="M24034" t="s">
        <v>17545</v>
      </c>
      <c r="N24034" t="s">
        <v>4659</v>
      </c>
      <c r="O24034" t="s">
        <v>4660</v>
      </c>
      <c r="P24034" t="s">
        <v>4661</v>
      </c>
    </row>
    <row r="24035" spans="1:16" x14ac:dyDescent="0.35">
      <c r="A24035" t="s">
        <v>4710</v>
      </c>
      <c r="B24035">
        <v>1700702247</v>
      </c>
      <c r="C24035" t="s">
        <v>19</v>
      </c>
      <c r="D24035" t="s">
        <v>14328</v>
      </c>
      <c r="E24035">
        <v>46079</v>
      </c>
      <c r="F24035" s="9">
        <v>46250</v>
      </c>
      <c r="G24035" t="s">
        <v>6</v>
      </c>
      <c r="H24035" s="8">
        <v>0.37916666666666665</v>
      </c>
      <c r="I24035" s="8">
        <v>0.38611111111111113</v>
      </c>
      <c r="J24035">
        <v>0</v>
      </c>
      <c r="K24035" t="s">
        <v>128</v>
      </c>
      <c r="L24035">
        <v>1</v>
      </c>
      <c r="M24035" t="s">
        <v>129</v>
      </c>
      <c r="N24035" t="s">
        <v>15991</v>
      </c>
      <c r="O24035" t="s">
        <v>12188</v>
      </c>
      <c r="P24035" t="s">
        <v>12189</v>
      </c>
    </row>
    <row r="24036" spans="1:16" x14ac:dyDescent="0.35">
      <c r="A24036" t="s">
        <v>4710</v>
      </c>
      <c r="B24036">
        <v>1700702247</v>
      </c>
      <c r="C24036" t="s">
        <v>19</v>
      </c>
      <c r="D24036" t="s">
        <v>14328</v>
      </c>
      <c r="E24036">
        <v>46079</v>
      </c>
      <c r="F24036" s="9">
        <v>46250</v>
      </c>
      <c r="G24036" t="s">
        <v>6</v>
      </c>
      <c r="H24036" s="8">
        <v>0.39305555555555555</v>
      </c>
      <c r="I24036" s="8">
        <v>0.42777777777777776</v>
      </c>
      <c r="J24036">
        <v>1</v>
      </c>
      <c r="K24036" t="s">
        <v>128</v>
      </c>
      <c r="L24036">
        <v>2</v>
      </c>
      <c r="M24036" t="s">
        <v>129</v>
      </c>
      <c r="N24036" t="s">
        <v>3866</v>
      </c>
      <c r="O24036" t="s">
        <v>3867</v>
      </c>
      <c r="P24036" t="s">
        <v>3868</v>
      </c>
    </row>
    <row r="24037" spans="1:16" x14ac:dyDescent="0.35">
      <c r="A24037" t="s">
        <v>4710</v>
      </c>
      <c r="B24037">
        <v>1700702247</v>
      </c>
      <c r="C24037" t="s">
        <v>19</v>
      </c>
      <c r="D24037" t="s">
        <v>14328</v>
      </c>
      <c r="E24037">
        <v>46079</v>
      </c>
      <c r="F24037" s="9">
        <v>46250</v>
      </c>
      <c r="G24037" t="s">
        <v>6</v>
      </c>
      <c r="H24037" s="8">
        <v>0.43472222222222223</v>
      </c>
      <c r="I24037" s="8">
        <v>0.43472222222222223</v>
      </c>
      <c r="J24037">
        <v>0</v>
      </c>
      <c r="K24037" t="s">
        <v>145</v>
      </c>
      <c r="L24037">
        <v>0</v>
      </c>
      <c r="M24037" t="s">
        <v>16715</v>
      </c>
      <c r="N24037" t="s">
        <v>24830</v>
      </c>
      <c r="O24037" t="s">
        <v>24831</v>
      </c>
      <c r="P24037" t="s">
        <v>24832</v>
      </c>
    </row>
    <row r="24038" spans="1:16" x14ac:dyDescent="0.35">
      <c r="A24038" t="s">
        <v>4710</v>
      </c>
      <c r="B24038">
        <v>1700702247</v>
      </c>
      <c r="C24038" t="s">
        <v>19</v>
      </c>
      <c r="D24038" t="s">
        <v>14328</v>
      </c>
      <c r="E24038">
        <v>46079</v>
      </c>
      <c r="F24038" s="9">
        <v>46250</v>
      </c>
      <c r="G24038" t="s">
        <v>6</v>
      </c>
      <c r="H24038" s="8">
        <v>0.44236111111111109</v>
      </c>
      <c r="I24038" s="8">
        <v>0.46944444444444444</v>
      </c>
      <c r="J24038">
        <v>1</v>
      </c>
      <c r="K24038" t="s">
        <v>128</v>
      </c>
      <c r="L24038">
        <v>2</v>
      </c>
      <c r="M24038" t="s">
        <v>129</v>
      </c>
      <c r="N24038" t="s">
        <v>32680</v>
      </c>
      <c r="O24038" t="s">
        <v>32681</v>
      </c>
      <c r="P24038" t="s">
        <v>32682</v>
      </c>
    </row>
    <row r="24039" spans="1:16" x14ac:dyDescent="0.35">
      <c r="A24039" t="s">
        <v>4710</v>
      </c>
      <c r="B24039">
        <v>1700702247</v>
      </c>
      <c r="C24039" t="s">
        <v>19</v>
      </c>
      <c r="D24039" t="s">
        <v>14328</v>
      </c>
      <c r="E24039">
        <v>46079</v>
      </c>
      <c r="F24039" s="9">
        <v>46250</v>
      </c>
      <c r="G24039" t="s">
        <v>6</v>
      </c>
      <c r="H24039" s="8">
        <v>0.47638888888888886</v>
      </c>
      <c r="I24039" s="8">
        <v>0.47638888888888886</v>
      </c>
      <c r="J24039">
        <v>0</v>
      </c>
      <c r="K24039" t="s">
        <v>145</v>
      </c>
      <c r="L24039">
        <v>0</v>
      </c>
      <c r="M24039" t="s">
        <v>17247</v>
      </c>
      <c r="N24039" t="s">
        <v>3869</v>
      </c>
      <c r="O24039" t="s">
        <v>3870</v>
      </c>
      <c r="P24039" t="s">
        <v>3871</v>
      </c>
    </row>
    <row r="24040" spans="1:16" x14ac:dyDescent="0.35">
      <c r="A24040" t="s">
        <v>4710</v>
      </c>
      <c r="B24040">
        <v>1700702247</v>
      </c>
      <c r="C24040" t="s">
        <v>19</v>
      </c>
      <c r="D24040" t="s">
        <v>14328</v>
      </c>
      <c r="E24040">
        <v>46079</v>
      </c>
      <c r="F24040" s="9">
        <v>46250</v>
      </c>
      <c r="G24040" t="s">
        <v>6</v>
      </c>
      <c r="H24040" s="8">
        <v>0.48333333333333334</v>
      </c>
      <c r="I24040" s="8">
        <v>0.48333333333333334</v>
      </c>
      <c r="J24040">
        <v>0</v>
      </c>
      <c r="K24040" t="s">
        <v>145</v>
      </c>
      <c r="L24040">
        <v>0</v>
      </c>
      <c r="M24040" t="s">
        <v>17072</v>
      </c>
      <c r="N24040" t="s">
        <v>14301</v>
      </c>
      <c r="O24040" t="s">
        <v>14302</v>
      </c>
      <c r="P24040" t="s">
        <v>14303</v>
      </c>
    </row>
    <row r="24041" spans="1:16" x14ac:dyDescent="0.35">
      <c r="A24041" t="s">
        <v>4710</v>
      </c>
      <c r="B24041">
        <v>1700702247</v>
      </c>
      <c r="C24041" t="s">
        <v>19</v>
      </c>
      <c r="D24041" t="s">
        <v>14328</v>
      </c>
      <c r="E24041">
        <v>46079</v>
      </c>
      <c r="F24041" s="9">
        <v>46250</v>
      </c>
      <c r="G24041" t="s">
        <v>6</v>
      </c>
      <c r="H24041" s="8">
        <v>0.49027777777777776</v>
      </c>
      <c r="I24041" s="8">
        <v>0.49027777777777776</v>
      </c>
      <c r="J24041">
        <v>0</v>
      </c>
      <c r="K24041" t="s">
        <v>145</v>
      </c>
      <c r="L24041">
        <v>0</v>
      </c>
      <c r="M24041" t="s">
        <v>17072</v>
      </c>
      <c r="N24041" t="s">
        <v>32593</v>
      </c>
      <c r="O24041" t="s">
        <v>32594</v>
      </c>
      <c r="P24041" t="s">
        <v>32595</v>
      </c>
    </row>
    <row r="24042" spans="1:16" x14ac:dyDescent="0.35">
      <c r="A24042" t="s">
        <v>4710</v>
      </c>
      <c r="B24042">
        <v>1700702247</v>
      </c>
      <c r="C24042" t="s">
        <v>19</v>
      </c>
      <c r="D24042" t="s">
        <v>14328</v>
      </c>
      <c r="E24042">
        <v>46079</v>
      </c>
      <c r="F24042" s="9">
        <v>46250</v>
      </c>
      <c r="G24042" t="s">
        <v>6</v>
      </c>
      <c r="H24042" s="8">
        <v>0.49722222222222223</v>
      </c>
      <c r="I24042" s="8">
        <v>0.49722222222222223</v>
      </c>
      <c r="J24042">
        <v>0</v>
      </c>
      <c r="K24042" t="s">
        <v>145</v>
      </c>
      <c r="L24042">
        <v>0</v>
      </c>
      <c r="M24042" t="s">
        <v>17072</v>
      </c>
      <c r="N24042" t="s">
        <v>14301</v>
      </c>
      <c r="O24042" t="s">
        <v>14302</v>
      </c>
      <c r="P24042" t="s">
        <v>14303</v>
      </c>
    </row>
    <row r="24043" spans="1:16" x14ac:dyDescent="0.35">
      <c r="A24043" t="s">
        <v>4710</v>
      </c>
      <c r="B24043">
        <v>1700702247</v>
      </c>
      <c r="C24043" t="s">
        <v>19</v>
      </c>
      <c r="D24043" t="s">
        <v>14328</v>
      </c>
      <c r="E24043">
        <v>46079</v>
      </c>
      <c r="F24043" s="9">
        <v>46250</v>
      </c>
      <c r="G24043" t="s">
        <v>6</v>
      </c>
      <c r="H24043" s="8">
        <v>0.50416666666666665</v>
      </c>
      <c r="I24043" s="8">
        <v>0.50416666666666665</v>
      </c>
      <c r="J24043">
        <v>0</v>
      </c>
      <c r="K24043" t="s">
        <v>145</v>
      </c>
      <c r="L24043">
        <v>0</v>
      </c>
      <c r="M24043" t="s">
        <v>17072</v>
      </c>
      <c r="N24043" t="s">
        <v>32593</v>
      </c>
      <c r="O24043" t="s">
        <v>32594</v>
      </c>
      <c r="P24043" t="s">
        <v>32595</v>
      </c>
    </row>
    <row r="24044" spans="1:16" x14ac:dyDescent="0.35">
      <c r="A24044" t="s">
        <v>4710</v>
      </c>
      <c r="B24044">
        <v>1700702247</v>
      </c>
      <c r="C24044" t="s">
        <v>19</v>
      </c>
      <c r="D24044" t="s">
        <v>14328</v>
      </c>
      <c r="E24044">
        <v>46079</v>
      </c>
      <c r="F24044" s="9">
        <v>46250</v>
      </c>
      <c r="G24044" t="s">
        <v>6</v>
      </c>
      <c r="H24044" s="8">
        <v>0.51111111111111107</v>
      </c>
      <c r="I24044" s="8">
        <v>0.53194444444444444</v>
      </c>
      <c r="J24044">
        <v>1</v>
      </c>
      <c r="K24044" t="s">
        <v>128</v>
      </c>
      <c r="L24044">
        <v>2</v>
      </c>
      <c r="M24044" t="s">
        <v>129</v>
      </c>
      <c r="N24044" t="s">
        <v>14301</v>
      </c>
      <c r="O24044" t="s">
        <v>14302</v>
      </c>
      <c r="P24044" t="s">
        <v>14303</v>
      </c>
    </row>
    <row r="24045" spans="1:16" x14ac:dyDescent="0.35">
      <c r="A24045" t="s">
        <v>4710</v>
      </c>
      <c r="B24045">
        <v>1700702247</v>
      </c>
      <c r="C24045" t="s">
        <v>19</v>
      </c>
      <c r="D24045" t="s">
        <v>14328</v>
      </c>
      <c r="E24045">
        <v>46079</v>
      </c>
      <c r="F24045" s="9">
        <v>46250</v>
      </c>
      <c r="G24045" t="s">
        <v>6</v>
      </c>
      <c r="H24045" s="8">
        <v>0.53888888888888886</v>
      </c>
      <c r="I24045" s="8">
        <v>0.54583333333333328</v>
      </c>
      <c r="J24045">
        <v>0</v>
      </c>
      <c r="K24045" t="s">
        <v>128</v>
      </c>
      <c r="L24045">
        <v>0</v>
      </c>
      <c r="M24045" t="s">
        <v>129</v>
      </c>
      <c r="N24045" t="s">
        <v>14187</v>
      </c>
      <c r="O24045" t="s">
        <v>14188</v>
      </c>
      <c r="P24045" t="s">
        <v>14189</v>
      </c>
    </row>
    <row r="24046" spans="1:16" x14ac:dyDescent="0.35">
      <c r="A24046" t="s">
        <v>4710</v>
      </c>
      <c r="B24046">
        <v>1700702247</v>
      </c>
      <c r="C24046" t="s">
        <v>19</v>
      </c>
      <c r="D24046" t="s">
        <v>14328</v>
      </c>
      <c r="E24046">
        <v>46079</v>
      </c>
      <c r="F24046" s="9">
        <v>46250</v>
      </c>
      <c r="G24046" t="s">
        <v>6</v>
      </c>
      <c r="H24046" s="8">
        <v>0.55972222222222223</v>
      </c>
      <c r="I24046" s="8">
        <v>0.55972222222222223</v>
      </c>
      <c r="J24046">
        <v>0</v>
      </c>
      <c r="K24046" t="s">
        <v>145</v>
      </c>
      <c r="L24046">
        <v>0</v>
      </c>
      <c r="M24046" t="s">
        <v>18383</v>
      </c>
      <c r="N24046" t="s">
        <v>14295</v>
      </c>
      <c r="O24046" t="s">
        <v>14296</v>
      </c>
      <c r="P24046" t="s">
        <v>14297</v>
      </c>
    </row>
    <row r="24047" spans="1:16" x14ac:dyDescent="0.35">
      <c r="A24047" t="s">
        <v>4710</v>
      </c>
      <c r="B24047">
        <v>1700702247</v>
      </c>
      <c r="C24047" t="s">
        <v>19</v>
      </c>
      <c r="D24047" t="s">
        <v>14328</v>
      </c>
      <c r="E24047">
        <v>46079</v>
      </c>
      <c r="F24047" s="9">
        <v>46250</v>
      </c>
      <c r="G24047" t="s">
        <v>6</v>
      </c>
      <c r="H24047" s="8">
        <v>0.56666666666666665</v>
      </c>
      <c r="I24047" s="8">
        <v>0.56666666666666665</v>
      </c>
      <c r="J24047">
        <v>0</v>
      </c>
      <c r="K24047" t="s">
        <v>145</v>
      </c>
      <c r="L24047">
        <v>0</v>
      </c>
      <c r="M24047" t="s">
        <v>18575</v>
      </c>
      <c r="N24047" t="s">
        <v>4632</v>
      </c>
      <c r="O24047" t="s">
        <v>3882</v>
      </c>
      <c r="P24047" t="s">
        <v>3883</v>
      </c>
    </row>
    <row r="24048" spans="1:16" x14ac:dyDescent="0.35">
      <c r="A24048" t="s">
        <v>4710</v>
      </c>
      <c r="B24048">
        <v>1700702247</v>
      </c>
      <c r="C24048" t="s">
        <v>19</v>
      </c>
      <c r="D24048" t="s">
        <v>14328</v>
      </c>
      <c r="E24048">
        <v>46079</v>
      </c>
      <c r="F24048" s="9">
        <v>46250</v>
      </c>
      <c r="G24048" t="s">
        <v>6</v>
      </c>
      <c r="H24048" s="8">
        <v>0.57361111111111107</v>
      </c>
      <c r="I24048" s="8">
        <v>0.57361111111111107</v>
      </c>
      <c r="J24048">
        <v>0</v>
      </c>
      <c r="K24048" t="s">
        <v>145</v>
      </c>
      <c r="L24048">
        <v>0</v>
      </c>
      <c r="M24048" t="s">
        <v>16504</v>
      </c>
      <c r="N24048" t="s">
        <v>3884</v>
      </c>
      <c r="O24048" t="s">
        <v>3885</v>
      </c>
      <c r="P24048" t="s">
        <v>3886</v>
      </c>
    </row>
    <row r="24049" spans="1:16" x14ac:dyDescent="0.35">
      <c r="A24049" t="s">
        <v>4710</v>
      </c>
      <c r="B24049">
        <v>1700702247</v>
      </c>
      <c r="C24049" t="s">
        <v>19</v>
      </c>
      <c r="D24049" t="s">
        <v>14328</v>
      </c>
      <c r="E24049">
        <v>46079</v>
      </c>
      <c r="F24049" s="9">
        <v>46250</v>
      </c>
      <c r="G24049" t="s">
        <v>6</v>
      </c>
      <c r="H24049" s="8">
        <v>0.5805555555555556</v>
      </c>
      <c r="I24049" s="8">
        <v>0.5805555555555556</v>
      </c>
      <c r="J24049">
        <v>0</v>
      </c>
      <c r="K24049" t="s">
        <v>145</v>
      </c>
      <c r="L24049">
        <v>0</v>
      </c>
      <c r="M24049" t="s">
        <v>19417</v>
      </c>
      <c r="N24049" t="s">
        <v>358</v>
      </c>
      <c r="O24049" t="s">
        <v>359</v>
      </c>
      <c r="P24049" t="s">
        <v>360</v>
      </c>
    </row>
    <row r="24050" spans="1:16" x14ac:dyDescent="0.35">
      <c r="A24050" t="s">
        <v>4710</v>
      </c>
      <c r="B24050">
        <v>1700702247</v>
      </c>
      <c r="C24050" t="s">
        <v>19</v>
      </c>
      <c r="D24050" t="s">
        <v>14328</v>
      </c>
      <c r="E24050">
        <v>46079</v>
      </c>
      <c r="F24050" s="9">
        <v>46250</v>
      </c>
      <c r="G24050" t="s">
        <v>6</v>
      </c>
      <c r="H24050" s="8">
        <v>0.58750000000000002</v>
      </c>
      <c r="I24050" s="8">
        <v>0.66388888888888886</v>
      </c>
      <c r="J24050">
        <v>2</v>
      </c>
      <c r="K24050" t="s">
        <v>128</v>
      </c>
      <c r="L24050">
        <v>6</v>
      </c>
      <c r="M24050" t="s">
        <v>129</v>
      </c>
      <c r="N24050" t="s">
        <v>4614</v>
      </c>
      <c r="O24050" t="s">
        <v>4615</v>
      </c>
      <c r="P24050" t="s">
        <v>4616</v>
      </c>
    </row>
    <row r="24051" spans="1:16" x14ac:dyDescent="0.35">
      <c r="A24051" t="s">
        <v>4710</v>
      </c>
      <c r="B24051">
        <v>1700702247</v>
      </c>
      <c r="C24051" t="s">
        <v>19</v>
      </c>
      <c r="D24051" t="s">
        <v>14328</v>
      </c>
      <c r="E24051">
        <v>46079</v>
      </c>
      <c r="F24051" s="9">
        <v>46250</v>
      </c>
      <c r="G24051" t="s">
        <v>6</v>
      </c>
      <c r="H24051" s="8">
        <v>0.67083333333333328</v>
      </c>
      <c r="I24051" s="8">
        <v>0.67083333333333328</v>
      </c>
      <c r="J24051">
        <v>0</v>
      </c>
      <c r="K24051" t="s">
        <v>145</v>
      </c>
      <c r="L24051">
        <v>0</v>
      </c>
      <c r="M24051" t="s">
        <v>19417</v>
      </c>
      <c r="N24051" t="s">
        <v>358</v>
      </c>
      <c r="O24051" t="s">
        <v>359</v>
      </c>
      <c r="P24051" t="s">
        <v>360</v>
      </c>
    </row>
    <row r="24052" spans="1:16" x14ac:dyDescent="0.35">
      <c r="A24052" t="s">
        <v>4710</v>
      </c>
      <c r="B24052">
        <v>1700702247</v>
      </c>
      <c r="C24052" t="s">
        <v>19</v>
      </c>
      <c r="D24052" t="s">
        <v>14328</v>
      </c>
      <c r="E24052">
        <v>46079</v>
      </c>
      <c r="F24052" s="9">
        <v>46250</v>
      </c>
      <c r="G24052" t="s">
        <v>6</v>
      </c>
      <c r="H24052" s="8">
        <v>0.67777777777777781</v>
      </c>
      <c r="I24052" s="8">
        <v>0.68472222222222223</v>
      </c>
      <c r="J24052">
        <v>0</v>
      </c>
      <c r="K24052" t="s">
        <v>128</v>
      </c>
      <c r="L24052">
        <v>0</v>
      </c>
      <c r="M24052" t="s">
        <v>129</v>
      </c>
      <c r="N24052" t="s">
        <v>4614</v>
      </c>
      <c r="O24052" t="s">
        <v>4615</v>
      </c>
      <c r="P24052" t="s">
        <v>4616</v>
      </c>
    </row>
    <row r="24053" spans="1:16" x14ac:dyDescent="0.35">
      <c r="A24053" t="s">
        <v>4710</v>
      </c>
      <c r="B24053">
        <v>1700702247</v>
      </c>
      <c r="C24053" t="s">
        <v>19</v>
      </c>
      <c r="D24053" t="s">
        <v>14328</v>
      </c>
      <c r="E24053">
        <v>46079</v>
      </c>
      <c r="F24053" s="9">
        <v>46250</v>
      </c>
      <c r="G24053" t="s">
        <v>6</v>
      </c>
      <c r="H24053" s="8">
        <v>0.69166666666666665</v>
      </c>
      <c r="I24053" s="8">
        <v>0.69166666666666665</v>
      </c>
      <c r="J24053">
        <v>0</v>
      </c>
      <c r="K24053" t="s">
        <v>145</v>
      </c>
      <c r="L24053">
        <v>0</v>
      </c>
      <c r="M24053" t="s">
        <v>16499</v>
      </c>
      <c r="N24053" t="s">
        <v>1216</v>
      </c>
      <c r="O24053" t="s">
        <v>1217</v>
      </c>
      <c r="P24053" t="s">
        <v>1218</v>
      </c>
    </row>
    <row r="24054" spans="1:16" x14ac:dyDescent="0.35">
      <c r="A24054" t="s">
        <v>4710</v>
      </c>
      <c r="B24054">
        <v>1700702247</v>
      </c>
      <c r="C24054" t="s">
        <v>19</v>
      </c>
      <c r="D24054" t="s">
        <v>14328</v>
      </c>
      <c r="E24054">
        <v>46079</v>
      </c>
      <c r="F24054" s="9">
        <v>46250</v>
      </c>
      <c r="G24054" t="s">
        <v>6</v>
      </c>
      <c r="H24054" s="8">
        <v>0.69861111111111107</v>
      </c>
      <c r="I24054" s="8">
        <v>0.71250000000000002</v>
      </c>
      <c r="J24054">
        <v>0</v>
      </c>
      <c r="K24054" t="s">
        <v>128</v>
      </c>
      <c r="L24054">
        <v>1</v>
      </c>
      <c r="M24054" t="s">
        <v>129</v>
      </c>
      <c r="N24054" t="s">
        <v>4617</v>
      </c>
      <c r="O24054" t="s">
        <v>4618</v>
      </c>
      <c r="P24054" t="s">
        <v>4619</v>
      </c>
    </row>
    <row r="24055" spans="1:16" x14ac:dyDescent="0.35">
      <c r="A24055" t="s">
        <v>4710</v>
      </c>
      <c r="B24055">
        <v>1700702247</v>
      </c>
      <c r="C24055" t="s">
        <v>19</v>
      </c>
      <c r="D24055" t="s">
        <v>14328</v>
      </c>
      <c r="E24055">
        <v>46079</v>
      </c>
      <c r="F24055" s="9">
        <v>46250</v>
      </c>
      <c r="G24055" t="s">
        <v>6</v>
      </c>
      <c r="H24055" s="8">
        <v>0.71944444444444444</v>
      </c>
      <c r="I24055" s="8">
        <v>0.71944444444444444</v>
      </c>
      <c r="J24055">
        <v>0</v>
      </c>
      <c r="K24055" t="s">
        <v>145</v>
      </c>
      <c r="L24055">
        <v>0</v>
      </c>
      <c r="M24055" t="s">
        <v>16526</v>
      </c>
      <c r="N24055" t="s">
        <v>3884</v>
      </c>
      <c r="O24055" t="s">
        <v>3885</v>
      </c>
      <c r="P24055" t="s">
        <v>3886</v>
      </c>
    </row>
    <row r="24056" spans="1:16" x14ac:dyDescent="0.35">
      <c r="A24056" t="s">
        <v>4710</v>
      </c>
      <c r="B24056">
        <v>1700702247</v>
      </c>
      <c r="C24056" t="s">
        <v>19</v>
      </c>
      <c r="D24056" t="s">
        <v>14328</v>
      </c>
      <c r="E24056">
        <v>46079</v>
      </c>
      <c r="F24056" s="9">
        <v>46250</v>
      </c>
      <c r="G24056" t="s">
        <v>6</v>
      </c>
      <c r="H24056" s="8">
        <v>0.72638888888888886</v>
      </c>
      <c r="I24056" s="8">
        <v>0.72638888888888886</v>
      </c>
      <c r="J24056">
        <v>0</v>
      </c>
      <c r="K24056" t="s">
        <v>145</v>
      </c>
      <c r="L24056">
        <v>0</v>
      </c>
      <c r="M24056" t="s">
        <v>16657</v>
      </c>
      <c r="N24056" t="s">
        <v>4700</v>
      </c>
      <c r="O24056" t="s">
        <v>4701</v>
      </c>
      <c r="P24056" t="s">
        <v>4702</v>
      </c>
    </row>
    <row r="24057" spans="1:16" x14ac:dyDescent="0.35">
      <c r="A24057" t="s">
        <v>4710</v>
      </c>
      <c r="B24057">
        <v>1700702247</v>
      </c>
      <c r="C24057" t="s">
        <v>19</v>
      </c>
      <c r="D24057" t="s">
        <v>14328</v>
      </c>
      <c r="E24057">
        <v>46079</v>
      </c>
      <c r="F24057" s="9">
        <v>46250</v>
      </c>
      <c r="G24057" t="s">
        <v>6</v>
      </c>
      <c r="H24057" s="8">
        <v>0.73333333333333328</v>
      </c>
      <c r="I24057" s="8">
        <v>0.74027777777777781</v>
      </c>
      <c r="J24057">
        <v>0</v>
      </c>
      <c r="K24057" t="s">
        <v>128</v>
      </c>
      <c r="L24057">
        <v>1</v>
      </c>
      <c r="M24057" t="s">
        <v>129</v>
      </c>
      <c r="N24057" t="s">
        <v>3947</v>
      </c>
      <c r="O24057" t="s">
        <v>3948</v>
      </c>
      <c r="P24057" t="s">
        <v>3949</v>
      </c>
    </row>
    <row r="24058" spans="1:16" x14ac:dyDescent="0.35">
      <c r="A24058" t="s">
        <v>4710</v>
      </c>
      <c r="B24058">
        <v>1700702247</v>
      </c>
      <c r="C24058" t="s">
        <v>19</v>
      </c>
      <c r="D24058" t="s">
        <v>14328</v>
      </c>
      <c r="E24058">
        <v>46079</v>
      </c>
      <c r="F24058" s="9">
        <v>46250</v>
      </c>
      <c r="G24058" t="s">
        <v>6</v>
      </c>
      <c r="H24058" s="8">
        <v>0.74722222222222223</v>
      </c>
      <c r="I24058" s="8">
        <v>0.74722222222222223</v>
      </c>
      <c r="J24058">
        <v>0</v>
      </c>
      <c r="K24058" t="s">
        <v>145</v>
      </c>
      <c r="L24058">
        <v>0</v>
      </c>
      <c r="M24058" t="s">
        <v>32683</v>
      </c>
      <c r="N24058" t="s">
        <v>3944</v>
      </c>
      <c r="O24058" t="s">
        <v>3945</v>
      </c>
      <c r="P24058" t="s">
        <v>3946</v>
      </c>
    </row>
    <row r="24059" spans="1:16" x14ac:dyDescent="0.35">
      <c r="A24059" t="s">
        <v>4710</v>
      </c>
      <c r="B24059">
        <v>1700702247</v>
      </c>
      <c r="C24059" t="s">
        <v>19</v>
      </c>
      <c r="D24059" t="s">
        <v>14328</v>
      </c>
      <c r="E24059">
        <v>46079</v>
      </c>
      <c r="F24059" s="9">
        <v>46250</v>
      </c>
      <c r="G24059" t="s">
        <v>6</v>
      </c>
      <c r="H24059" s="8">
        <v>0.75416666666666665</v>
      </c>
      <c r="I24059" s="8">
        <v>0.78888888888888886</v>
      </c>
      <c r="J24059">
        <v>1</v>
      </c>
      <c r="K24059" t="s">
        <v>128</v>
      </c>
      <c r="L24059">
        <v>2</v>
      </c>
      <c r="M24059" t="s">
        <v>129</v>
      </c>
      <c r="N24059" t="s">
        <v>3947</v>
      </c>
      <c r="O24059" t="s">
        <v>3948</v>
      </c>
      <c r="P24059" t="s">
        <v>3949</v>
      </c>
    </row>
    <row r="24060" spans="1:16" x14ac:dyDescent="0.35">
      <c r="A24060" t="s">
        <v>4710</v>
      </c>
      <c r="B24060">
        <v>1700702247</v>
      </c>
      <c r="C24060" t="s">
        <v>19</v>
      </c>
      <c r="D24060" t="s">
        <v>14328</v>
      </c>
      <c r="E24060">
        <v>46079</v>
      </c>
      <c r="F24060" s="9">
        <v>46251</v>
      </c>
      <c r="G24060" t="s">
        <v>4704</v>
      </c>
      <c r="H24060" s="8">
        <v>0.39305555555555555</v>
      </c>
      <c r="I24060" s="8">
        <v>0.39305555555555555</v>
      </c>
      <c r="J24060">
        <v>0</v>
      </c>
      <c r="K24060" t="s">
        <v>145</v>
      </c>
      <c r="L24060">
        <v>0</v>
      </c>
      <c r="M24060" t="s">
        <v>32684</v>
      </c>
      <c r="N24060" t="s">
        <v>3840</v>
      </c>
      <c r="O24060" t="s">
        <v>3841</v>
      </c>
      <c r="P24060" t="s">
        <v>3842</v>
      </c>
    </row>
    <row r="24061" spans="1:16" x14ac:dyDescent="0.35">
      <c r="A24061" t="s">
        <v>4710</v>
      </c>
      <c r="B24061">
        <v>1700702247</v>
      </c>
      <c r="C24061" t="s">
        <v>19</v>
      </c>
      <c r="D24061" t="s">
        <v>14328</v>
      </c>
      <c r="E24061">
        <v>46079</v>
      </c>
      <c r="F24061" s="9">
        <v>46251</v>
      </c>
      <c r="G24061" t="s">
        <v>4704</v>
      </c>
      <c r="H24061" s="8">
        <v>0.4</v>
      </c>
      <c r="I24061" s="8">
        <v>0.4</v>
      </c>
      <c r="J24061">
        <v>0</v>
      </c>
      <c r="K24061" t="s">
        <v>145</v>
      </c>
      <c r="L24061">
        <v>0</v>
      </c>
      <c r="M24061" t="s">
        <v>28785</v>
      </c>
      <c r="N24061" t="s">
        <v>319</v>
      </c>
      <c r="O24061" t="s">
        <v>320</v>
      </c>
      <c r="P24061" t="s">
        <v>321</v>
      </c>
    </row>
    <row r="24062" spans="1:16" x14ac:dyDescent="0.35">
      <c r="A24062" t="s">
        <v>4710</v>
      </c>
      <c r="B24062">
        <v>1700702247</v>
      </c>
      <c r="C24062" t="s">
        <v>19</v>
      </c>
      <c r="D24062" t="s">
        <v>14328</v>
      </c>
      <c r="E24062">
        <v>46079</v>
      </c>
      <c r="F24062" s="9">
        <v>46251</v>
      </c>
      <c r="G24062" t="s">
        <v>4704</v>
      </c>
      <c r="H24062" s="8">
        <v>0.40694444444444444</v>
      </c>
      <c r="I24062" s="8">
        <v>0.40694444444444444</v>
      </c>
      <c r="J24062">
        <v>0</v>
      </c>
      <c r="K24062" t="s">
        <v>145</v>
      </c>
      <c r="L24062">
        <v>0</v>
      </c>
      <c r="M24062" t="s">
        <v>16714</v>
      </c>
      <c r="N24062" t="s">
        <v>5122</v>
      </c>
      <c r="O24062" t="s">
        <v>5123</v>
      </c>
      <c r="P24062" t="s">
        <v>5124</v>
      </c>
    </row>
    <row r="24063" spans="1:16" x14ac:dyDescent="0.35">
      <c r="A24063" t="s">
        <v>4710</v>
      </c>
      <c r="B24063">
        <v>1700702247</v>
      </c>
      <c r="C24063" t="s">
        <v>19</v>
      </c>
      <c r="D24063" t="s">
        <v>14328</v>
      </c>
      <c r="E24063">
        <v>46079</v>
      </c>
      <c r="F24063" s="9">
        <v>46251</v>
      </c>
      <c r="G24063" t="s">
        <v>4704</v>
      </c>
      <c r="H24063" s="8">
        <v>0.41388888888888886</v>
      </c>
      <c r="I24063" s="8">
        <v>0.41388888888888886</v>
      </c>
      <c r="J24063">
        <v>0</v>
      </c>
      <c r="K24063" t="s">
        <v>145</v>
      </c>
      <c r="L24063">
        <v>0</v>
      </c>
      <c r="M24063" t="s">
        <v>17342</v>
      </c>
      <c r="N24063" t="s">
        <v>4141</v>
      </c>
      <c r="O24063" t="s">
        <v>4142</v>
      </c>
      <c r="P24063" t="s">
        <v>4143</v>
      </c>
    </row>
    <row r="24064" spans="1:16" x14ac:dyDescent="0.35">
      <c r="A24064" t="s">
        <v>4710</v>
      </c>
      <c r="B24064">
        <v>1700702247</v>
      </c>
      <c r="C24064" t="s">
        <v>19</v>
      </c>
      <c r="D24064" t="s">
        <v>14328</v>
      </c>
      <c r="E24064">
        <v>46079</v>
      </c>
      <c r="F24064" s="9">
        <v>46251</v>
      </c>
      <c r="G24064" t="s">
        <v>4704</v>
      </c>
      <c r="H24064" s="8">
        <v>0.42083333333333334</v>
      </c>
      <c r="I24064" s="8">
        <v>0.42083333333333334</v>
      </c>
      <c r="J24064">
        <v>0</v>
      </c>
      <c r="K24064" t="s">
        <v>145</v>
      </c>
      <c r="L24064">
        <v>0</v>
      </c>
      <c r="M24064" t="s">
        <v>16829</v>
      </c>
      <c r="N24064" t="s">
        <v>4671</v>
      </c>
      <c r="O24064" t="s">
        <v>4672</v>
      </c>
      <c r="P24064" t="s">
        <v>4673</v>
      </c>
    </row>
    <row r="24065" spans="1:16" x14ac:dyDescent="0.35">
      <c r="A24065" t="s">
        <v>4710</v>
      </c>
      <c r="B24065">
        <v>1700702247</v>
      </c>
      <c r="C24065" t="s">
        <v>19</v>
      </c>
      <c r="D24065" t="s">
        <v>14328</v>
      </c>
      <c r="E24065">
        <v>46079</v>
      </c>
      <c r="F24065" s="9">
        <v>46251</v>
      </c>
      <c r="G24065" t="s">
        <v>4704</v>
      </c>
      <c r="H24065" s="8">
        <v>0.42777777777777776</v>
      </c>
      <c r="I24065" s="8">
        <v>0.42777777777777776</v>
      </c>
      <c r="J24065">
        <v>0</v>
      </c>
      <c r="K24065" t="s">
        <v>145</v>
      </c>
      <c r="L24065">
        <v>0</v>
      </c>
      <c r="M24065" t="s">
        <v>16520</v>
      </c>
      <c r="N24065" t="s">
        <v>5300</v>
      </c>
      <c r="O24065" t="s">
        <v>15978</v>
      </c>
      <c r="P24065" t="s">
        <v>15979</v>
      </c>
    </row>
    <row r="24066" spans="1:16" x14ac:dyDescent="0.35">
      <c r="A24066" t="s">
        <v>4710</v>
      </c>
      <c r="B24066">
        <v>1700702247</v>
      </c>
      <c r="C24066" t="s">
        <v>19</v>
      </c>
      <c r="D24066" t="s">
        <v>14328</v>
      </c>
      <c r="E24066">
        <v>46079</v>
      </c>
      <c r="F24066" s="9">
        <v>46251</v>
      </c>
      <c r="G24066" t="s">
        <v>4704</v>
      </c>
      <c r="H24066" s="8">
        <v>0.43472222222222223</v>
      </c>
      <c r="I24066" s="8">
        <v>0.43472222222222223</v>
      </c>
      <c r="J24066">
        <v>0</v>
      </c>
      <c r="K24066" t="s">
        <v>145</v>
      </c>
      <c r="L24066">
        <v>0</v>
      </c>
      <c r="M24066" t="s">
        <v>16520</v>
      </c>
      <c r="N24066" t="s">
        <v>15980</v>
      </c>
      <c r="O24066" t="s">
        <v>32641</v>
      </c>
      <c r="P24066" t="s">
        <v>15981</v>
      </c>
    </row>
    <row r="24067" spans="1:16" x14ac:dyDescent="0.35">
      <c r="A24067" t="s">
        <v>4710</v>
      </c>
      <c r="B24067">
        <v>1700702247</v>
      </c>
      <c r="C24067" t="s">
        <v>19</v>
      </c>
      <c r="D24067" t="s">
        <v>14328</v>
      </c>
      <c r="E24067">
        <v>46079</v>
      </c>
      <c r="F24067" s="9">
        <v>46251</v>
      </c>
      <c r="G24067" t="s">
        <v>4704</v>
      </c>
      <c r="H24067" s="8">
        <v>0.44166666666666665</v>
      </c>
      <c r="I24067" s="8">
        <v>0.44861111111111113</v>
      </c>
      <c r="J24067">
        <v>0</v>
      </c>
      <c r="K24067" t="s">
        <v>128</v>
      </c>
      <c r="L24067">
        <v>1</v>
      </c>
      <c r="M24067" t="s">
        <v>129</v>
      </c>
      <c r="N24067" t="s">
        <v>5300</v>
      </c>
      <c r="O24067" t="s">
        <v>15978</v>
      </c>
      <c r="P24067" t="s">
        <v>15979</v>
      </c>
    </row>
    <row r="24068" spans="1:16" x14ac:dyDescent="0.35">
      <c r="A24068" t="s">
        <v>4710</v>
      </c>
      <c r="B24068">
        <v>1700702247</v>
      </c>
      <c r="C24068" t="s">
        <v>19</v>
      </c>
      <c r="D24068" t="s">
        <v>14328</v>
      </c>
      <c r="E24068">
        <v>46079</v>
      </c>
      <c r="F24068" s="9">
        <v>46251</v>
      </c>
      <c r="G24068" t="s">
        <v>4704</v>
      </c>
      <c r="H24068" s="8">
        <v>0.45555555555555555</v>
      </c>
      <c r="I24068" s="8">
        <v>0.45555555555555555</v>
      </c>
      <c r="J24068">
        <v>0</v>
      </c>
      <c r="K24068" t="s">
        <v>145</v>
      </c>
      <c r="L24068">
        <v>0</v>
      </c>
      <c r="M24068" t="s">
        <v>17157</v>
      </c>
      <c r="N24068" t="s">
        <v>14274</v>
      </c>
      <c r="O24068" t="s">
        <v>14275</v>
      </c>
      <c r="P24068" t="s">
        <v>14276</v>
      </c>
    </row>
    <row r="24069" spans="1:16" x14ac:dyDescent="0.35">
      <c r="A24069" t="s">
        <v>4710</v>
      </c>
      <c r="B24069">
        <v>1700702247</v>
      </c>
      <c r="C24069" t="s">
        <v>19</v>
      </c>
      <c r="D24069" t="s">
        <v>14328</v>
      </c>
      <c r="E24069">
        <v>46079</v>
      </c>
      <c r="F24069" s="9">
        <v>46251</v>
      </c>
      <c r="G24069" t="s">
        <v>4704</v>
      </c>
      <c r="H24069" s="8">
        <v>0.46250000000000002</v>
      </c>
      <c r="I24069" s="8">
        <v>0.46250000000000002</v>
      </c>
      <c r="J24069">
        <v>0</v>
      </c>
      <c r="K24069" t="s">
        <v>145</v>
      </c>
      <c r="L24069">
        <v>0</v>
      </c>
      <c r="M24069" t="s">
        <v>17415</v>
      </c>
      <c r="N24069" t="s">
        <v>32685</v>
      </c>
      <c r="O24069" t="s">
        <v>32686</v>
      </c>
      <c r="P24069" t="s">
        <v>32687</v>
      </c>
    </row>
    <row r="24070" spans="1:16" x14ac:dyDescent="0.35">
      <c r="A24070" t="s">
        <v>4710</v>
      </c>
      <c r="B24070">
        <v>1700702247</v>
      </c>
      <c r="C24070" t="s">
        <v>19</v>
      </c>
      <c r="D24070" t="s">
        <v>14328</v>
      </c>
      <c r="E24070">
        <v>46079</v>
      </c>
      <c r="F24070" s="9">
        <v>46251</v>
      </c>
      <c r="G24070" t="s">
        <v>4704</v>
      </c>
      <c r="H24070" s="8">
        <v>0.46944444444444444</v>
      </c>
      <c r="I24070" s="8">
        <v>0.48333333333333334</v>
      </c>
      <c r="J24070">
        <v>0</v>
      </c>
      <c r="K24070" t="s">
        <v>128</v>
      </c>
      <c r="L24070">
        <v>1</v>
      </c>
      <c r="M24070" t="s">
        <v>129</v>
      </c>
      <c r="N24070" t="s">
        <v>15980</v>
      </c>
      <c r="O24070" t="s">
        <v>32641</v>
      </c>
      <c r="P24070" t="s">
        <v>15981</v>
      </c>
    </row>
    <row r="24071" spans="1:16" x14ac:dyDescent="0.35">
      <c r="A24071" t="s">
        <v>4710</v>
      </c>
      <c r="B24071">
        <v>1700702247</v>
      </c>
      <c r="C24071" t="s">
        <v>19</v>
      </c>
      <c r="D24071" t="s">
        <v>14328</v>
      </c>
      <c r="E24071">
        <v>46079</v>
      </c>
      <c r="F24071" s="9">
        <v>46251</v>
      </c>
      <c r="G24071" t="s">
        <v>4704</v>
      </c>
      <c r="H24071" s="8">
        <v>0.49027777777777776</v>
      </c>
      <c r="I24071" s="8">
        <v>0.5180555555555556</v>
      </c>
      <c r="J24071">
        <v>1</v>
      </c>
      <c r="K24071" t="s">
        <v>128</v>
      </c>
      <c r="L24071">
        <v>2</v>
      </c>
      <c r="M24071" t="s">
        <v>129</v>
      </c>
      <c r="N24071" t="s">
        <v>32482</v>
      </c>
      <c r="O24071" t="s">
        <v>32480</v>
      </c>
      <c r="P24071" t="s">
        <v>32481</v>
      </c>
    </row>
    <row r="24072" spans="1:16" x14ac:dyDescent="0.35">
      <c r="A24072" t="s">
        <v>4710</v>
      </c>
      <c r="B24072">
        <v>1700702247</v>
      </c>
      <c r="C24072" t="s">
        <v>19</v>
      </c>
      <c r="D24072" t="s">
        <v>14328</v>
      </c>
      <c r="E24072">
        <v>46079</v>
      </c>
      <c r="F24072" s="9">
        <v>46251</v>
      </c>
      <c r="G24072" t="s">
        <v>4704</v>
      </c>
      <c r="H24072" s="8">
        <v>0.52500000000000002</v>
      </c>
      <c r="I24072" s="8">
        <v>0.52500000000000002</v>
      </c>
      <c r="J24072">
        <v>0</v>
      </c>
      <c r="K24072" t="s">
        <v>145</v>
      </c>
      <c r="L24072">
        <v>0</v>
      </c>
      <c r="M24072" t="s">
        <v>16980</v>
      </c>
      <c r="N24072" t="s">
        <v>5122</v>
      </c>
      <c r="O24072" t="s">
        <v>4669</v>
      </c>
      <c r="P24072" t="s">
        <v>4670</v>
      </c>
    </row>
    <row r="24073" spans="1:16" x14ac:dyDescent="0.35">
      <c r="A24073" t="s">
        <v>4710</v>
      </c>
      <c r="B24073">
        <v>1700702247</v>
      </c>
      <c r="C24073" t="s">
        <v>19</v>
      </c>
      <c r="D24073" t="s">
        <v>14328</v>
      </c>
      <c r="E24073">
        <v>46079</v>
      </c>
      <c r="F24073" s="9">
        <v>46251</v>
      </c>
      <c r="G24073" t="s">
        <v>4704</v>
      </c>
      <c r="H24073" s="8">
        <v>0.53194444444444444</v>
      </c>
      <c r="I24073" s="8">
        <v>0.53888888888888886</v>
      </c>
      <c r="J24073">
        <v>0</v>
      </c>
      <c r="K24073" t="s">
        <v>128</v>
      </c>
      <c r="L24073">
        <v>0</v>
      </c>
      <c r="M24073" t="s">
        <v>129</v>
      </c>
      <c r="N24073" t="s">
        <v>32482</v>
      </c>
      <c r="O24073" t="s">
        <v>32480</v>
      </c>
      <c r="P24073" t="s">
        <v>32481</v>
      </c>
    </row>
    <row r="24074" spans="1:16" x14ac:dyDescent="0.35">
      <c r="A24074" t="s">
        <v>4710</v>
      </c>
      <c r="B24074">
        <v>1700702247</v>
      </c>
      <c r="C24074" t="s">
        <v>19</v>
      </c>
      <c r="D24074" t="s">
        <v>14328</v>
      </c>
      <c r="E24074">
        <v>46079</v>
      </c>
      <c r="F24074" s="9">
        <v>46251</v>
      </c>
      <c r="G24074" t="s">
        <v>4704</v>
      </c>
      <c r="H24074" s="8">
        <v>0.54583333333333328</v>
      </c>
      <c r="I24074" s="8">
        <v>0.54583333333333328</v>
      </c>
      <c r="J24074">
        <v>0</v>
      </c>
      <c r="K24074" t="s">
        <v>145</v>
      </c>
      <c r="L24074">
        <v>0</v>
      </c>
      <c r="M24074" t="s">
        <v>16980</v>
      </c>
      <c r="N24074" t="s">
        <v>5122</v>
      </c>
      <c r="O24074" t="s">
        <v>4669</v>
      </c>
      <c r="P24074" t="s">
        <v>4670</v>
      </c>
    </row>
    <row r="24075" spans="1:16" x14ac:dyDescent="0.35">
      <c r="A24075" t="s">
        <v>4710</v>
      </c>
      <c r="B24075">
        <v>1700702247</v>
      </c>
      <c r="C24075" t="s">
        <v>19</v>
      </c>
      <c r="D24075" t="s">
        <v>14328</v>
      </c>
      <c r="E24075">
        <v>46079</v>
      </c>
      <c r="F24075" s="9">
        <v>46251</v>
      </c>
      <c r="G24075" t="s">
        <v>4704</v>
      </c>
      <c r="H24075" s="8">
        <v>0.55277777777777781</v>
      </c>
      <c r="I24075" s="8">
        <v>0.55277777777777781</v>
      </c>
      <c r="J24075">
        <v>0</v>
      </c>
      <c r="K24075" t="s">
        <v>145</v>
      </c>
      <c r="L24075">
        <v>0</v>
      </c>
      <c r="M24075" t="s">
        <v>16980</v>
      </c>
      <c r="N24075" t="s">
        <v>32482</v>
      </c>
      <c r="O24075" t="s">
        <v>32480</v>
      </c>
      <c r="P24075" t="s">
        <v>32481</v>
      </c>
    </row>
    <row r="24076" spans="1:16" x14ac:dyDescent="0.35">
      <c r="A24076" t="s">
        <v>4710</v>
      </c>
      <c r="B24076">
        <v>1700702247</v>
      </c>
      <c r="C24076" t="s">
        <v>19</v>
      </c>
      <c r="D24076" t="s">
        <v>14328</v>
      </c>
      <c r="E24076">
        <v>46079</v>
      </c>
      <c r="F24076" s="9">
        <v>46251</v>
      </c>
      <c r="G24076" t="s">
        <v>4704</v>
      </c>
      <c r="H24076" s="8">
        <v>0.55972222222222223</v>
      </c>
      <c r="I24076" s="8">
        <v>0.57361111111111107</v>
      </c>
      <c r="J24076">
        <v>0</v>
      </c>
      <c r="K24076" t="s">
        <v>128</v>
      </c>
      <c r="L24076">
        <v>1</v>
      </c>
      <c r="M24076" t="s">
        <v>129</v>
      </c>
      <c r="N24076" t="s">
        <v>4668</v>
      </c>
      <c r="O24076" t="s">
        <v>4669</v>
      </c>
      <c r="P24076" t="s">
        <v>4670</v>
      </c>
    </row>
    <row r="24077" spans="1:16" x14ac:dyDescent="0.35">
      <c r="A24077" t="s">
        <v>4710</v>
      </c>
      <c r="B24077">
        <v>1700702247</v>
      </c>
      <c r="C24077" t="s">
        <v>19</v>
      </c>
      <c r="D24077" t="s">
        <v>14328</v>
      </c>
      <c r="E24077">
        <v>46079</v>
      </c>
      <c r="F24077" s="9">
        <v>46251</v>
      </c>
      <c r="G24077" t="s">
        <v>4704</v>
      </c>
      <c r="H24077" s="8">
        <v>0.5805555555555556</v>
      </c>
      <c r="I24077" s="8">
        <v>0.60138888888888886</v>
      </c>
      <c r="J24077">
        <v>0</v>
      </c>
      <c r="K24077" t="s">
        <v>128</v>
      </c>
      <c r="L24077">
        <v>1</v>
      </c>
      <c r="M24077" t="s">
        <v>129</v>
      </c>
      <c r="N24077" t="s">
        <v>4671</v>
      </c>
      <c r="O24077" t="s">
        <v>4672</v>
      </c>
      <c r="P24077" t="s">
        <v>4673</v>
      </c>
    </row>
    <row r="24078" spans="1:16" x14ac:dyDescent="0.35">
      <c r="A24078" t="s">
        <v>4710</v>
      </c>
      <c r="B24078">
        <v>1700702247</v>
      </c>
      <c r="C24078" t="s">
        <v>19</v>
      </c>
      <c r="D24078" t="s">
        <v>14328</v>
      </c>
      <c r="E24078">
        <v>46079</v>
      </c>
      <c r="F24078" s="9">
        <v>46251</v>
      </c>
      <c r="G24078" t="s">
        <v>4704</v>
      </c>
      <c r="H24078" s="8">
        <v>0.60833333333333328</v>
      </c>
      <c r="I24078" s="8">
        <v>0.60833333333333328</v>
      </c>
      <c r="J24078">
        <v>0</v>
      </c>
      <c r="K24078" t="s">
        <v>145</v>
      </c>
      <c r="L24078">
        <v>0</v>
      </c>
      <c r="M24078" t="s">
        <v>17342</v>
      </c>
      <c r="N24078" t="s">
        <v>12190</v>
      </c>
      <c r="O24078" t="s">
        <v>4142</v>
      </c>
      <c r="P24078" t="s">
        <v>4143</v>
      </c>
    </row>
    <row r="24079" spans="1:16" x14ac:dyDescent="0.35">
      <c r="A24079" t="s">
        <v>4710</v>
      </c>
      <c r="B24079">
        <v>1700702247</v>
      </c>
      <c r="C24079" t="s">
        <v>19</v>
      </c>
      <c r="D24079" t="s">
        <v>14328</v>
      </c>
      <c r="E24079">
        <v>46079</v>
      </c>
      <c r="F24079" s="9">
        <v>46251</v>
      </c>
      <c r="G24079" t="s">
        <v>4704</v>
      </c>
      <c r="H24079" s="8">
        <v>0.61527777777777781</v>
      </c>
      <c r="I24079" s="8">
        <v>0.67083333333333328</v>
      </c>
      <c r="J24079">
        <v>1</v>
      </c>
      <c r="K24079" t="s">
        <v>128</v>
      </c>
      <c r="L24079">
        <v>4</v>
      </c>
      <c r="M24079" t="s">
        <v>129</v>
      </c>
      <c r="N24079" t="s">
        <v>4671</v>
      </c>
      <c r="O24079" t="s">
        <v>4672</v>
      </c>
      <c r="P24079" t="s">
        <v>4673</v>
      </c>
    </row>
    <row r="24080" spans="1:16" x14ac:dyDescent="0.35">
      <c r="A24080" t="s">
        <v>4710</v>
      </c>
      <c r="B24080">
        <v>1700702247</v>
      </c>
      <c r="C24080" t="s">
        <v>19</v>
      </c>
      <c r="D24080" t="s">
        <v>14328</v>
      </c>
      <c r="E24080">
        <v>46079</v>
      </c>
      <c r="F24080" s="9">
        <v>46251</v>
      </c>
      <c r="G24080" t="s">
        <v>4704</v>
      </c>
      <c r="H24080" s="8">
        <v>0.68472222222222223</v>
      </c>
      <c r="I24080" s="8">
        <v>0.68472222222222223</v>
      </c>
      <c r="J24080">
        <v>0</v>
      </c>
      <c r="K24080" t="s">
        <v>145</v>
      </c>
      <c r="L24080">
        <v>0</v>
      </c>
      <c r="M24080" t="s">
        <v>17323</v>
      </c>
      <c r="N24080" t="s">
        <v>14315</v>
      </c>
      <c r="O24080" t="s">
        <v>14316</v>
      </c>
      <c r="P24080" t="s">
        <v>14317</v>
      </c>
    </row>
    <row r="24081" spans="1:16" x14ac:dyDescent="0.35">
      <c r="A24081" t="s">
        <v>4710</v>
      </c>
      <c r="B24081">
        <v>1700702247</v>
      </c>
      <c r="C24081" t="s">
        <v>19</v>
      </c>
      <c r="D24081" t="s">
        <v>14328</v>
      </c>
      <c r="E24081">
        <v>46079</v>
      </c>
      <c r="F24081" s="9">
        <v>46251</v>
      </c>
      <c r="G24081" t="s">
        <v>4704</v>
      </c>
      <c r="H24081" s="8">
        <v>0.69166666666666665</v>
      </c>
      <c r="I24081" s="8">
        <v>0.69166666666666665</v>
      </c>
      <c r="J24081">
        <v>0</v>
      </c>
      <c r="K24081" t="s">
        <v>145</v>
      </c>
      <c r="L24081">
        <v>0</v>
      </c>
      <c r="M24081" t="s">
        <v>16887</v>
      </c>
      <c r="N24081" t="s">
        <v>14312</v>
      </c>
      <c r="O24081" t="s">
        <v>14313</v>
      </c>
      <c r="P24081" t="s">
        <v>14314</v>
      </c>
    </row>
    <row r="24082" spans="1:16" x14ac:dyDescent="0.35">
      <c r="A24082" t="s">
        <v>4710</v>
      </c>
      <c r="B24082">
        <v>1700702247</v>
      </c>
      <c r="C24082" t="s">
        <v>19</v>
      </c>
      <c r="D24082" t="s">
        <v>14328</v>
      </c>
      <c r="E24082">
        <v>46079</v>
      </c>
      <c r="F24082" s="9">
        <v>46251</v>
      </c>
      <c r="G24082" t="s">
        <v>4704</v>
      </c>
      <c r="H24082" s="8">
        <v>0.69861111111111107</v>
      </c>
      <c r="I24082" s="8">
        <v>0.69861111111111107</v>
      </c>
      <c r="J24082">
        <v>0</v>
      </c>
      <c r="K24082" t="s">
        <v>145</v>
      </c>
      <c r="L24082">
        <v>0</v>
      </c>
      <c r="M24082" t="s">
        <v>16745</v>
      </c>
      <c r="N24082" t="s">
        <v>6904</v>
      </c>
      <c r="O24082" t="s">
        <v>6905</v>
      </c>
      <c r="P24082" t="s">
        <v>6906</v>
      </c>
    </row>
    <row r="24083" spans="1:16" x14ac:dyDescent="0.35">
      <c r="A24083" t="s">
        <v>4710</v>
      </c>
      <c r="B24083">
        <v>1700702247</v>
      </c>
      <c r="C24083" t="s">
        <v>19</v>
      </c>
      <c r="D24083" t="s">
        <v>14328</v>
      </c>
      <c r="E24083">
        <v>46079</v>
      </c>
      <c r="F24083" s="9">
        <v>46251</v>
      </c>
      <c r="G24083" t="s">
        <v>4704</v>
      </c>
      <c r="H24083" s="8">
        <v>0.7055555555555556</v>
      </c>
      <c r="I24083" s="8">
        <v>0.72638888888888886</v>
      </c>
      <c r="J24083">
        <v>0</v>
      </c>
      <c r="K24083" t="s">
        <v>128</v>
      </c>
      <c r="L24083">
        <v>1</v>
      </c>
      <c r="M24083" t="s">
        <v>129</v>
      </c>
      <c r="N24083" t="s">
        <v>251</v>
      </c>
      <c r="O24083" t="s">
        <v>16451</v>
      </c>
      <c r="P24083" t="s">
        <v>16452</v>
      </c>
    </row>
    <row r="24084" spans="1:16" x14ac:dyDescent="0.35">
      <c r="A24084" t="s">
        <v>4710</v>
      </c>
      <c r="B24084">
        <v>1700702247</v>
      </c>
      <c r="C24084" t="s">
        <v>19</v>
      </c>
      <c r="D24084" t="s">
        <v>14328</v>
      </c>
      <c r="E24084">
        <v>46079</v>
      </c>
      <c r="F24084" s="9">
        <v>46251</v>
      </c>
      <c r="G24084" t="s">
        <v>4704</v>
      </c>
      <c r="H24084" s="8">
        <v>0.73333333333333328</v>
      </c>
      <c r="I24084" s="8">
        <v>0.74722222222222223</v>
      </c>
      <c r="J24084">
        <v>0</v>
      </c>
      <c r="K24084" t="s">
        <v>128</v>
      </c>
      <c r="L24084">
        <v>1</v>
      </c>
      <c r="M24084" t="s">
        <v>129</v>
      </c>
      <c r="N24084" t="s">
        <v>14212</v>
      </c>
      <c r="O24084" t="s">
        <v>14213</v>
      </c>
      <c r="P24084" t="s">
        <v>14214</v>
      </c>
    </row>
    <row r="24085" spans="1:16" x14ac:dyDescent="0.35">
      <c r="A24085" t="s">
        <v>4710</v>
      </c>
      <c r="B24085">
        <v>1700702247</v>
      </c>
      <c r="C24085" t="s">
        <v>19</v>
      </c>
      <c r="D24085" t="s">
        <v>14328</v>
      </c>
      <c r="E24085">
        <v>46079</v>
      </c>
      <c r="F24085" s="9">
        <v>46251</v>
      </c>
      <c r="G24085" t="s">
        <v>4704</v>
      </c>
      <c r="H24085" s="8">
        <v>0.75416666666666665</v>
      </c>
      <c r="I24085" s="8">
        <v>0.7680555555555556</v>
      </c>
      <c r="J24085">
        <v>0</v>
      </c>
      <c r="K24085" t="s">
        <v>128</v>
      </c>
      <c r="L24085">
        <v>1</v>
      </c>
      <c r="M24085" t="s">
        <v>129</v>
      </c>
      <c r="N24085" t="s">
        <v>322</v>
      </c>
      <c r="O24085" t="s">
        <v>320</v>
      </c>
      <c r="P24085" t="s">
        <v>321</v>
      </c>
    </row>
    <row r="24086" spans="1:16" x14ac:dyDescent="0.35">
      <c r="A24086" t="s">
        <v>4710</v>
      </c>
      <c r="B24086">
        <v>1700702247</v>
      </c>
      <c r="C24086" t="s">
        <v>19</v>
      </c>
      <c r="D24086" t="s">
        <v>14328</v>
      </c>
      <c r="E24086">
        <v>46079</v>
      </c>
      <c r="F24086" s="9">
        <v>46252</v>
      </c>
      <c r="G24086" t="s">
        <v>4705</v>
      </c>
      <c r="H24086" s="8">
        <v>0.37916666666666665</v>
      </c>
      <c r="I24086" s="8">
        <v>0.37916666666666665</v>
      </c>
      <c r="J24086">
        <v>0</v>
      </c>
      <c r="K24086" t="s">
        <v>145</v>
      </c>
      <c r="L24086">
        <v>0</v>
      </c>
      <c r="M24086" t="s">
        <v>17117</v>
      </c>
      <c r="N24086" t="s">
        <v>6534</v>
      </c>
      <c r="O24086" t="s">
        <v>6535</v>
      </c>
      <c r="P24086" t="s">
        <v>6536</v>
      </c>
    </row>
    <row r="24087" spans="1:16" x14ac:dyDescent="0.35">
      <c r="A24087" t="s">
        <v>4710</v>
      </c>
      <c r="B24087">
        <v>1700702247</v>
      </c>
      <c r="C24087" t="s">
        <v>19</v>
      </c>
      <c r="D24087" t="s">
        <v>14328</v>
      </c>
      <c r="E24087">
        <v>46079</v>
      </c>
      <c r="F24087" s="9">
        <v>46252</v>
      </c>
      <c r="G24087" t="s">
        <v>4705</v>
      </c>
      <c r="H24087" s="8">
        <v>0.38611111111111113</v>
      </c>
      <c r="I24087" s="8">
        <v>0.38611111111111113</v>
      </c>
      <c r="J24087">
        <v>0</v>
      </c>
      <c r="K24087" t="s">
        <v>145</v>
      </c>
      <c r="L24087">
        <v>0</v>
      </c>
      <c r="M24087" t="s">
        <v>16602</v>
      </c>
      <c r="N24087" t="s">
        <v>4647</v>
      </c>
      <c r="O24087" t="s">
        <v>4648</v>
      </c>
      <c r="P24087" t="s">
        <v>4649</v>
      </c>
    </row>
    <row r="24088" spans="1:16" x14ac:dyDescent="0.35">
      <c r="A24088" t="s">
        <v>4710</v>
      </c>
      <c r="B24088">
        <v>1700702247</v>
      </c>
      <c r="C24088" t="s">
        <v>19</v>
      </c>
      <c r="D24088" t="s">
        <v>14328</v>
      </c>
      <c r="E24088">
        <v>46079</v>
      </c>
      <c r="F24088" s="9">
        <v>46252</v>
      </c>
      <c r="G24088" t="s">
        <v>4705</v>
      </c>
      <c r="H24088" s="8">
        <v>0.39305555555555555</v>
      </c>
      <c r="I24088" s="8">
        <v>0.4</v>
      </c>
      <c r="J24088">
        <v>0</v>
      </c>
      <c r="K24088" t="s">
        <v>128</v>
      </c>
      <c r="L24088">
        <v>1</v>
      </c>
      <c r="M24088" t="s">
        <v>129</v>
      </c>
      <c r="N24088" t="s">
        <v>5067</v>
      </c>
      <c r="O24088" t="s">
        <v>5068</v>
      </c>
      <c r="P24088" t="s">
        <v>5069</v>
      </c>
    </row>
    <row r="24089" spans="1:16" x14ac:dyDescent="0.35">
      <c r="A24089" t="s">
        <v>4710</v>
      </c>
      <c r="B24089">
        <v>1700702247</v>
      </c>
      <c r="C24089" t="s">
        <v>19</v>
      </c>
      <c r="D24089" t="s">
        <v>14328</v>
      </c>
      <c r="E24089">
        <v>46079</v>
      </c>
      <c r="F24089" s="9">
        <v>46252</v>
      </c>
      <c r="G24089" t="s">
        <v>4705</v>
      </c>
      <c r="H24089" s="8">
        <v>0.40694444444444444</v>
      </c>
      <c r="I24089" s="8">
        <v>0.40694444444444444</v>
      </c>
      <c r="J24089">
        <v>0</v>
      </c>
      <c r="K24089" t="s">
        <v>145</v>
      </c>
      <c r="L24089">
        <v>0</v>
      </c>
      <c r="M24089" t="s">
        <v>32688</v>
      </c>
      <c r="N24089" t="s">
        <v>3937</v>
      </c>
      <c r="O24089" t="s">
        <v>3938</v>
      </c>
      <c r="P24089" t="s">
        <v>3939</v>
      </c>
    </row>
    <row r="24090" spans="1:16" x14ac:dyDescent="0.35">
      <c r="A24090" t="s">
        <v>4710</v>
      </c>
      <c r="B24090">
        <v>1700702247</v>
      </c>
      <c r="C24090" t="s">
        <v>19</v>
      </c>
      <c r="D24090" t="s">
        <v>14328</v>
      </c>
      <c r="E24090">
        <v>46079</v>
      </c>
      <c r="F24090" s="9">
        <v>46252</v>
      </c>
      <c r="G24090" t="s">
        <v>4705</v>
      </c>
      <c r="H24090" s="8">
        <v>0.41388888888888886</v>
      </c>
      <c r="I24090" s="8">
        <v>0.41388888888888886</v>
      </c>
      <c r="J24090">
        <v>0</v>
      </c>
      <c r="K24090" t="s">
        <v>145</v>
      </c>
      <c r="L24090">
        <v>0</v>
      </c>
      <c r="M24090" t="s">
        <v>16953</v>
      </c>
      <c r="N24090" t="s">
        <v>4650</v>
      </c>
      <c r="O24090" t="s">
        <v>4651</v>
      </c>
      <c r="P24090" t="s">
        <v>4652</v>
      </c>
    </row>
    <row r="24091" spans="1:16" x14ac:dyDescent="0.35">
      <c r="A24091" t="s">
        <v>4710</v>
      </c>
      <c r="B24091">
        <v>1700702247</v>
      </c>
      <c r="C24091" t="s">
        <v>19</v>
      </c>
      <c r="D24091" t="s">
        <v>14328</v>
      </c>
      <c r="E24091">
        <v>46079</v>
      </c>
      <c r="F24091" s="9">
        <v>46252</v>
      </c>
      <c r="G24091" t="s">
        <v>4705</v>
      </c>
      <c r="H24091" s="8">
        <v>0.42083333333333334</v>
      </c>
      <c r="I24091" s="8">
        <v>0.46944444444444444</v>
      </c>
      <c r="J24091">
        <v>1</v>
      </c>
      <c r="K24091" t="s">
        <v>128</v>
      </c>
      <c r="L24091">
        <v>4</v>
      </c>
      <c r="M24091" t="s">
        <v>129</v>
      </c>
      <c r="N24091" t="s">
        <v>4653</v>
      </c>
      <c r="O24091" t="s">
        <v>4654</v>
      </c>
      <c r="P24091" t="s">
        <v>4655</v>
      </c>
    </row>
    <row r="24092" spans="1:16" x14ac:dyDescent="0.35">
      <c r="A24092" t="s">
        <v>4710</v>
      </c>
      <c r="B24092">
        <v>1700702247</v>
      </c>
      <c r="C24092" t="s">
        <v>19</v>
      </c>
      <c r="D24092" t="s">
        <v>14328</v>
      </c>
      <c r="E24092">
        <v>46079</v>
      </c>
      <c r="F24092" s="9">
        <v>46252</v>
      </c>
      <c r="G24092" t="s">
        <v>4705</v>
      </c>
      <c r="H24092" s="8">
        <v>0.47708333333333336</v>
      </c>
      <c r="I24092" s="8">
        <v>0.47708333333333336</v>
      </c>
      <c r="J24092">
        <v>0</v>
      </c>
      <c r="K24092" t="s">
        <v>145</v>
      </c>
      <c r="L24092">
        <v>0</v>
      </c>
      <c r="M24092" t="s">
        <v>16662</v>
      </c>
      <c r="N24092" t="s">
        <v>5294</v>
      </c>
      <c r="O24092" t="s">
        <v>5295</v>
      </c>
      <c r="P24092" t="s">
        <v>5296</v>
      </c>
    </row>
    <row r="24093" spans="1:16" x14ac:dyDescent="0.35">
      <c r="A24093" t="s">
        <v>4710</v>
      </c>
      <c r="B24093">
        <v>1700702247</v>
      </c>
      <c r="C24093" t="s">
        <v>19</v>
      </c>
      <c r="D24093" t="s">
        <v>14328</v>
      </c>
      <c r="E24093">
        <v>46079</v>
      </c>
      <c r="F24093" s="9">
        <v>46252</v>
      </c>
      <c r="G24093" t="s">
        <v>4705</v>
      </c>
      <c r="H24093" s="8">
        <v>0.48333333333333334</v>
      </c>
      <c r="I24093" s="8">
        <v>0.51111111111111107</v>
      </c>
      <c r="J24093">
        <v>1</v>
      </c>
      <c r="K24093" t="s">
        <v>128</v>
      </c>
      <c r="L24093">
        <v>2</v>
      </c>
      <c r="M24093" t="s">
        <v>129</v>
      </c>
      <c r="N24093" t="s">
        <v>12154</v>
      </c>
      <c r="O24093" t="s">
        <v>12155</v>
      </c>
      <c r="P24093" t="s">
        <v>12156</v>
      </c>
    </row>
    <row r="24094" spans="1:16" x14ac:dyDescent="0.35">
      <c r="A24094" t="s">
        <v>4710</v>
      </c>
      <c r="B24094">
        <v>1700702247</v>
      </c>
      <c r="C24094" t="s">
        <v>19</v>
      </c>
      <c r="D24094" t="s">
        <v>14328</v>
      </c>
      <c r="E24094">
        <v>46079</v>
      </c>
      <c r="F24094" s="9">
        <v>46252</v>
      </c>
      <c r="G24094" t="s">
        <v>4705</v>
      </c>
      <c r="H24094" s="8">
        <v>0.5180555555555556</v>
      </c>
      <c r="I24094" s="8">
        <v>0.5180555555555556</v>
      </c>
      <c r="J24094">
        <v>0</v>
      </c>
      <c r="K24094" t="s">
        <v>145</v>
      </c>
      <c r="L24094">
        <v>0</v>
      </c>
      <c r="M24094" t="s">
        <v>16491</v>
      </c>
      <c r="N24094" t="s">
        <v>4659</v>
      </c>
      <c r="O24094" t="s">
        <v>4660</v>
      </c>
      <c r="P24094" t="s">
        <v>4661</v>
      </c>
    </row>
    <row r="24095" spans="1:16" x14ac:dyDescent="0.35">
      <c r="A24095" t="s">
        <v>4710</v>
      </c>
      <c r="B24095">
        <v>1700702247</v>
      </c>
      <c r="C24095" t="s">
        <v>19</v>
      </c>
      <c r="D24095" t="s">
        <v>14328</v>
      </c>
      <c r="E24095">
        <v>46079</v>
      </c>
      <c r="F24095" s="9">
        <v>46252</v>
      </c>
      <c r="G24095" t="s">
        <v>4705</v>
      </c>
      <c r="H24095" s="8">
        <v>0.52500000000000002</v>
      </c>
      <c r="I24095" s="8">
        <v>0.52500000000000002</v>
      </c>
      <c r="J24095">
        <v>0</v>
      </c>
      <c r="K24095" t="s">
        <v>145</v>
      </c>
      <c r="L24095">
        <v>0</v>
      </c>
      <c r="M24095" t="s">
        <v>16826</v>
      </c>
      <c r="N24095" t="s">
        <v>32689</v>
      </c>
      <c r="O24095" t="s">
        <v>32690</v>
      </c>
      <c r="P24095" t="s">
        <v>32691</v>
      </c>
    </row>
    <row r="24096" spans="1:16" x14ac:dyDescent="0.35">
      <c r="A24096" t="s">
        <v>4710</v>
      </c>
      <c r="B24096">
        <v>1700702247</v>
      </c>
      <c r="C24096" t="s">
        <v>19</v>
      </c>
      <c r="D24096" t="s">
        <v>14328</v>
      </c>
      <c r="E24096">
        <v>46079</v>
      </c>
      <c r="F24096" s="9">
        <v>46252</v>
      </c>
      <c r="G24096" t="s">
        <v>4705</v>
      </c>
      <c r="H24096" s="8">
        <v>0.53888888888888886</v>
      </c>
      <c r="I24096" s="8">
        <v>0.54583333333333328</v>
      </c>
      <c r="J24096">
        <v>0</v>
      </c>
      <c r="K24096" t="s">
        <v>128</v>
      </c>
      <c r="L24096">
        <v>0</v>
      </c>
      <c r="M24096" t="s">
        <v>129</v>
      </c>
      <c r="N24096" t="s">
        <v>14286</v>
      </c>
      <c r="O24096" t="s">
        <v>14287</v>
      </c>
      <c r="P24096" t="s">
        <v>14288</v>
      </c>
    </row>
    <row r="24097" spans="1:16" x14ac:dyDescent="0.35">
      <c r="A24097" t="s">
        <v>4710</v>
      </c>
      <c r="B24097">
        <v>1700702247</v>
      </c>
      <c r="C24097" t="s">
        <v>19</v>
      </c>
      <c r="D24097" t="s">
        <v>14328</v>
      </c>
      <c r="E24097">
        <v>46079</v>
      </c>
      <c r="F24097" s="9">
        <v>46252</v>
      </c>
      <c r="G24097" t="s">
        <v>4705</v>
      </c>
      <c r="H24097" s="8">
        <v>0.55277777777777781</v>
      </c>
      <c r="I24097" s="8">
        <v>0.55277777777777781</v>
      </c>
      <c r="J24097">
        <v>0</v>
      </c>
      <c r="K24097" t="s">
        <v>145</v>
      </c>
      <c r="L24097">
        <v>0</v>
      </c>
      <c r="M24097" t="s">
        <v>16779</v>
      </c>
      <c r="N24097" t="s">
        <v>32689</v>
      </c>
      <c r="O24097" t="s">
        <v>32690</v>
      </c>
      <c r="P24097" t="s">
        <v>32691</v>
      </c>
    </row>
    <row r="24098" spans="1:16" x14ac:dyDescent="0.35">
      <c r="A24098" t="s">
        <v>4710</v>
      </c>
      <c r="B24098">
        <v>1700702247</v>
      </c>
      <c r="C24098" t="s">
        <v>19</v>
      </c>
      <c r="D24098" t="s">
        <v>14328</v>
      </c>
      <c r="E24098">
        <v>46079</v>
      </c>
      <c r="F24098" s="9">
        <v>46252</v>
      </c>
      <c r="G24098" t="s">
        <v>4705</v>
      </c>
      <c r="H24098" s="8">
        <v>0.55972222222222223</v>
      </c>
      <c r="I24098" s="8">
        <v>0.55972222222222223</v>
      </c>
      <c r="J24098">
        <v>0</v>
      </c>
      <c r="K24098" t="s">
        <v>145</v>
      </c>
      <c r="L24098">
        <v>0</v>
      </c>
      <c r="M24098" t="s">
        <v>32692</v>
      </c>
      <c r="N24098" t="s">
        <v>28985</v>
      </c>
      <c r="O24098" t="s">
        <v>28986</v>
      </c>
      <c r="P24098" t="s">
        <v>28987</v>
      </c>
    </row>
    <row r="24099" spans="1:16" x14ac:dyDescent="0.35">
      <c r="A24099" t="s">
        <v>4710</v>
      </c>
      <c r="B24099">
        <v>1700702247</v>
      </c>
      <c r="C24099" t="s">
        <v>19</v>
      </c>
      <c r="D24099" t="s">
        <v>14328</v>
      </c>
      <c r="E24099">
        <v>46079</v>
      </c>
      <c r="F24099" s="9">
        <v>46252</v>
      </c>
      <c r="G24099" t="s">
        <v>4705</v>
      </c>
      <c r="H24099" s="8">
        <v>0.56666666666666665</v>
      </c>
      <c r="I24099" s="8">
        <v>0.56666666666666665</v>
      </c>
      <c r="J24099">
        <v>0</v>
      </c>
      <c r="K24099" t="s">
        <v>145</v>
      </c>
      <c r="L24099">
        <v>0</v>
      </c>
      <c r="M24099" t="s">
        <v>17862</v>
      </c>
      <c r="N24099" t="s">
        <v>12095</v>
      </c>
      <c r="O24099" t="s">
        <v>12096</v>
      </c>
      <c r="P24099" t="s">
        <v>12097</v>
      </c>
    </row>
    <row r="24100" spans="1:16" x14ac:dyDescent="0.35">
      <c r="A24100" t="s">
        <v>4710</v>
      </c>
      <c r="B24100">
        <v>1700702247</v>
      </c>
      <c r="C24100" t="s">
        <v>19</v>
      </c>
      <c r="D24100" t="s">
        <v>14328</v>
      </c>
      <c r="E24100">
        <v>46079</v>
      </c>
      <c r="F24100" s="9">
        <v>46252</v>
      </c>
      <c r="G24100" t="s">
        <v>4705</v>
      </c>
      <c r="H24100" s="8">
        <v>0.57361111111111107</v>
      </c>
      <c r="I24100" s="8">
        <v>0.57361111111111107</v>
      </c>
      <c r="J24100">
        <v>0</v>
      </c>
      <c r="K24100" t="s">
        <v>145</v>
      </c>
      <c r="L24100">
        <v>0</v>
      </c>
      <c r="M24100" t="s">
        <v>16796</v>
      </c>
      <c r="N24100" t="s">
        <v>5147</v>
      </c>
      <c r="O24100" t="s">
        <v>5148</v>
      </c>
      <c r="P24100" t="s">
        <v>5149</v>
      </c>
    </row>
    <row r="24101" spans="1:16" x14ac:dyDescent="0.35">
      <c r="A24101" t="s">
        <v>4710</v>
      </c>
      <c r="B24101">
        <v>1700702247</v>
      </c>
      <c r="C24101" t="s">
        <v>19</v>
      </c>
      <c r="D24101" t="s">
        <v>14328</v>
      </c>
      <c r="E24101">
        <v>46079</v>
      </c>
      <c r="F24101" s="9">
        <v>46252</v>
      </c>
      <c r="G24101" t="s">
        <v>4705</v>
      </c>
      <c r="H24101" s="8">
        <v>0.5805555555555556</v>
      </c>
      <c r="I24101" s="8">
        <v>0.5805555555555556</v>
      </c>
      <c r="J24101">
        <v>0</v>
      </c>
      <c r="K24101" t="s">
        <v>145</v>
      </c>
      <c r="L24101">
        <v>0</v>
      </c>
      <c r="M24101" t="s">
        <v>19002</v>
      </c>
      <c r="N24101" t="s">
        <v>5100</v>
      </c>
      <c r="O24101" t="s">
        <v>5101</v>
      </c>
      <c r="P24101" t="s">
        <v>5102</v>
      </c>
    </row>
    <row r="24102" spans="1:16" x14ac:dyDescent="0.35">
      <c r="A24102" t="s">
        <v>4710</v>
      </c>
      <c r="B24102">
        <v>1700702247</v>
      </c>
      <c r="C24102" t="s">
        <v>19</v>
      </c>
      <c r="D24102" t="s">
        <v>14328</v>
      </c>
      <c r="E24102">
        <v>46079</v>
      </c>
      <c r="F24102" s="9">
        <v>46252</v>
      </c>
      <c r="G24102" t="s">
        <v>4705</v>
      </c>
      <c r="H24102" s="8">
        <v>0.58750000000000002</v>
      </c>
      <c r="I24102" s="8">
        <v>0.58750000000000002</v>
      </c>
      <c r="J24102">
        <v>0</v>
      </c>
      <c r="K24102" t="s">
        <v>145</v>
      </c>
      <c r="L24102">
        <v>0</v>
      </c>
      <c r="M24102" t="s">
        <v>17452</v>
      </c>
      <c r="N24102" t="s">
        <v>32493</v>
      </c>
      <c r="O24102" t="s">
        <v>32494</v>
      </c>
      <c r="P24102" t="s">
        <v>32495</v>
      </c>
    </row>
    <row r="24103" spans="1:16" x14ac:dyDescent="0.35">
      <c r="A24103" t="s">
        <v>4710</v>
      </c>
      <c r="B24103">
        <v>1700702247</v>
      </c>
      <c r="C24103" t="s">
        <v>19</v>
      </c>
      <c r="D24103" t="s">
        <v>14328</v>
      </c>
      <c r="E24103">
        <v>46079</v>
      </c>
      <c r="F24103" s="9">
        <v>46252</v>
      </c>
      <c r="G24103" t="s">
        <v>4705</v>
      </c>
      <c r="H24103" s="8">
        <v>0.59444444444444444</v>
      </c>
      <c r="I24103" s="8">
        <v>0.69861111111111107</v>
      </c>
      <c r="J24103">
        <v>2</v>
      </c>
      <c r="K24103" t="s">
        <v>128</v>
      </c>
      <c r="L24103">
        <v>8</v>
      </c>
      <c r="M24103" t="s">
        <v>129</v>
      </c>
      <c r="N24103" t="s">
        <v>5097</v>
      </c>
      <c r="O24103" t="s">
        <v>5098</v>
      </c>
      <c r="P24103" t="s">
        <v>5099</v>
      </c>
    </row>
    <row r="24104" spans="1:16" x14ac:dyDescent="0.35">
      <c r="A24104" t="s">
        <v>4710</v>
      </c>
      <c r="B24104">
        <v>1700702247</v>
      </c>
      <c r="C24104" t="s">
        <v>19</v>
      </c>
      <c r="D24104" t="s">
        <v>14328</v>
      </c>
      <c r="E24104">
        <v>46079</v>
      </c>
      <c r="F24104" s="9">
        <v>46252</v>
      </c>
      <c r="G24104" t="s">
        <v>4705</v>
      </c>
      <c r="H24104" s="8">
        <v>0.7055555555555556</v>
      </c>
      <c r="I24104" s="8">
        <v>0.7055555555555556</v>
      </c>
      <c r="J24104">
        <v>0</v>
      </c>
      <c r="K24104" t="s">
        <v>145</v>
      </c>
      <c r="L24104">
        <v>0</v>
      </c>
      <c r="M24104" t="s">
        <v>17263</v>
      </c>
      <c r="N24104" t="s">
        <v>5144</v>
      </c>
      <c r="O24104" t="s">
        <v>5145</v>
      </c>
      <c r="P24104" t="s">
        <v>5146</v>
      </c>
    </row>
    <row r="24105" spans="1:16" x14ac:dyDescent="0.35">
      <c r="A24105" t="s">
        <v>4710</v>
      </c>
      <c r="B24105">
        <v>1700702247</v>
      </c>
      <c r="C24105" t="s">
        <v>19</v>
      </c>
      <c r="D24105" t="s">
        <v>14328</v>
      </c>
      <c r="E24105">
        <v>46079</v>
      </c>
      <c r="F24105" s="9">
        <v>46252</v>
      </c>
      <c r="G24105" t="s">
        <v>4705</v>
      </c>
      <c r="H24105" s="8">
        <v>0.71250000000000002</v>
      </c>
      <c r="I24105" s="8">
        <v>0.71250000000000002</v>
      </c>
      <c r="J24105">
        <v>0</v>
      </c>
      <c r="K24105" t="s">
        <v>145</v>
      </c>
      <c r="L24105">
        <v>0</v>
      </c>
      <c r="M24105" t="s">
        <v>16724</v>
      </c>
      <c r="N24105" t="s">
        <v>32693</v>
      </c>
      <c r="O24105" t="s">
        <v>32694</v>
      </c>
      <c r="P24105" t="s">
        <v>32695</v>
      </c>
    </row>
    <row r="24106" spans="1:16" x14ac:dyDescent="0.35">
      <c r="A24106" t="s">
        <v>4710</v>
      </c>
      <c r="B24106">
        <v>1700702247</v>
      </c>
      <c r="C24106" t="s">
        <v>19</v>
      </c>
      <c r="D24106" t="s">
        <v>14328</v>
      </c>
      <c r="E24106">
        <v>46079</v>
      </c>
      <c r="F24106" s="9">
        <v>46252</v>
      </c>
      <c r="G24106" t="s">
        <v>4705</v>
      </c>
      <c r="H24106" s="8">
        <v>0.71944444444444444</v>
      </c>
      <c r="I24106" s="8">
        <v>0.72638888888888886</v>
      </c>
      <c r="J24106">
        <v>0</v>
      </c>
      <c r="K24106" t="s">
        <v>128</v>
      </c>
      <c r="L24106">
        <v>0</v>
      </c>
      <c r="M24106" t="s">
        <v>129</v>
      </c>
      <c r="N24106" t="s">
        <v>12081</v>
      </c>
      <c r="O24106" t="s">
        <v>9063</v>
      </c>
      <c r="P24106" t="s">
        <v>12082</v>
      </c>
    </row>
    <row r="24107" spans="1:16" x14ac:dyDescent="0.35">
      <c r="A24107" t="s">
        <v>4710</v>
      </c>
      <c r="B24107">
        <v>1700702247</v>
      </c>
      <c r="C24107" t="s">
        <v>19</v>
      </c>
      <c r="D24107" t="s">
        <v>14328</v>
      </c>
      <c r="E24107">
        <v>46079</v>
      </c>
      <c r="F24107" s="9">
        <v>46252</v>
      </c>
      <c r="G24107" t="s">
        <v>4705</v>
      </c>
      <c r="H24107" s="8">
        <v>0.73333333333333328</v>
      </c>
      <c r="I24107" s="8">
        <v>0.73333333333333328</v>
      </c>
      <c r="J24107">
        <v>0</v>
      </c>
      <c r="K24107" t="s">
        <v>145</v>
      </c>
      <c r="L24107">
        <v>0</v>
      </c>
      <c r="M24107" t="s">
        <v>16980</v>
      </c>
      <c r="N24107" t="s">
        <v>12092</v>
      </c>
      <c r="O24107" t="s">
        <v>12093</v>
      </c>
      <c r="P24107" t="s">
        <v>12094</v>
      </c>
    </row>
    <row r="24108" spans="1:16" x14ac:dyDescent="0.35">
      <c r="A24108" t="s">
        <v>4710</v>
      </c>
      <c r="B24108">
        <v>1700702247</v>
      </c>
      <c r="C24108" t="s">
        <v>19</v>
      </c>
      <c r="D24108" t="s">
        <v>14328</v>
      </c>
      <c r="E24108">
        <v>46079</v>
      </c>
      <c r="F24108" s="9">
        <v>46252</v>
      </c>
      <c r="G24108" t="s">
        <v>4705</v>
      </c>
      <c r="H24108" s="8">
        <v>0.74027777777777781</v>
      </c>
      <c r="I24108" s="8">
        <v>0.74027777777777781</v>
      </c>
      <c r="J24108">
        <v>0</v>
      </c>
      <c r="K24108" t="s">
        <v>145</v>
      </c>
      <c r="L24108">
        <v>0</v>
      </c>
      <c r="M24108" t="s">
        <v>16495</v>
      </c>
      <c r="N24108" t="s">
        <v>4659</v>
      </c>
      <c r="O24108" t="s">
        <v>4660</v>
      </c>
      <c r="P24108" t="s">
        <v>4661</v>
      </c>
    </row>
    <row r="24109" spans="1:16" x14ac:dyDescent="0.35">
      <c r="A24109" t="s">
        <v>4710</v>
      </c>
      <c r="B24109">
        <v>1700702247</v>
      </c>
      <c r="C24109" t="s">
        <v>19</v>
      </c>
      <c r="D24109" t="s">
        <v>14328</v>
      </c>
      <c r="E24109">
        <v>46079</v>
      </c>
      <c r="F24109" s="9">
        <v>46252</v>
      </c>
      <c r="G24109" t="s">
        <v>4705</v>
      </c>
      <c r="H24109" s="8">
        <v>0.74722222222222223</v>
      </c>
      <c r="I24109" s="8">
        <v>0.74722222222222223</v>
      </c>
      <c r="J24109">
        <v>0</v>
      </c>
      <c r="K24109" t="s">
        <v>145</v>
      </c>
      <c r="L24109">
        <v>0</v>
      </c>
      <c r="M24109" t="s">
        <v>17068</v>
      </c>
      <c r="N24109" t="s">
        <v>16456</v>
      </c>
      <c r="O24109" t="s">
        <v>16457</v>
      </c>
      <c r="P24109" t="s">
        <v>16458</v>
      </c>
    </row>
    <row r="24110" spans="1:16" x14ac:dyDescent="0.35">
      <c r="A24110" t="s">
        <v>4710</v>
      </c>
      <c r="B24110">
        <v>1700702247</v>
      </c>
      <c r="C24110" t="s">
        <v>19</v>
      </c>
      <c r="D24110" t="s">
        <v>14328</v>
      </c>
      <c r="E24110">
        <v>46079</v>
      </c>
      <c r="F24110" s="9">
        <v>46252</v>
      </c>
      <c r="G24110" t="s">
        <v>4705</v>
      </c>
      <c r="H24110" s="8">
        <v>0.75416666666666665</v>
      </c>
      <c r="I24110" s="8">
        <v>0.75416666666666665</v>
      </c>
      <c r="J24110">
        <v>0</v>
      </c>
      <c r="K24110" t="s">
        <v>145</v>
      </c>
      <c r="L24110">
        <v>0</v>
      </c>
      <c r="M24110" t="s">
        <v>18030</v>
      </c>
      <c r="N24110" t="s">
        <v>32696</v>
      </c>
      <c r="O24110" t="s">
        <v>32697</v>
      </c>
      <c r="P24110" t="s">
        <v>32698</v>
      </c>
    </row>
    <row r="24111" spans="1:16" x14ac:dyDescent="0.35">
      <c r="A24111" t="s">
        <v>4710</v>
      </c>
      <c r="B24111">
        <v>1700702247</v>
      </c>
      <c r="C24111" t="s">
        <v>19</v>
      </c>
      <c r="D24111" t="s">
        <v>14328</v>
      </c>
      <c r="E24111">
        <v>46079</v>
      </c>
      <c r="F24111" s="9">
        <v>46252</v>
      </c>
      <c r="G24111" t="s">
        <v>4705</v>
      </c>
      <c r="H24111" s="8">
        <v>0.76111111111111107</v>
      </c>
      <c r="I24111" s="8">
        <v>0.76111111111111107</v>
      </c>
      <c r="J24111">
        <v>0</v>
      </c>
      <c r="K24111" t="s">
        <v>145</v>
      </c>
      <c r="L24111">
        <v>0</v>
      </c>
      <c r="M24111" t="s">
        <v>16530</v>
      </c>
      <c r="N24111" t="s">
        <v>4653</v>
      </c>
      <c r="O24111" t="s">
        <v>4654</v>
      </c>
      <c r="P24111" t="s">
        <v>4655</v>
      </c>
    </row>
    <row r="24112" spans="1:16" x14ac:dyDescent="0.35">
      <c r="A24112" t="s">
        <v>4710</v>
      </c>
      <c r="B24112">
        <v>1700702247</v>
      </c>
      <c r="C24112" t="s">
        <v>19</v>
      </c>
      <c r="D24112" t="s">
        <v>14328</v>
      </c>
      <c r="E24112">
        <v>46079</v>
      </c>
      <c r="F24112" s="9">
        <v>46252</v>
      </c>
      <c r="G24112" t="s">
        <v>4705</v>
      </c>
      <c r="H24112" s="8">
        <v>0.7680555555555556</v>
      </c>
      <c r="I24112" s="8">
        <v>0.7680555555555556</v>
      </c>
      <c r="J24112">
        <v>0</v>
      </c>
      <c r="K24112" t="s">
        <v>145</v>
      </c>
      <c r="L24112">
        <v>0</v>
      </c>
      <c r="M24112" t="s">
        <v>16924</v>
      </c>
      <c r="N24112" t="s">
        <v>5067</v>
      </c>
      <c r="O24112" t="s">
        <v>5068</v>
      </c>
      <c r="P24112" t="s">
        <v>5069</v>
      </c>
    </row>
    <row r="24113" spans="1:16" x14ac:dyDescent="0.35">
      <c r="A24113" t="s">
        <v>4710</v>
      </c>
      <c r="B24113">
        <v>1700702247</v>
      </c>
      <c r="C24113" t="s">
        <v>19</v>
      </c>
      <c r="D24113" t="s">
        <v>14328</v>
      </c>
      <c r="E24113">
        <v>46079</v>
      </c>
      <c r="F24113" s="9">
        <v>46252</v>
      </c>
      <c r="G24113" t="s">
        <v>4705</v>
      </c>
      <c r="H24113" s="8">
        <v>0.77500000000000002</v>
      </c>
      <c r="I24113" s="8">
        <v>0.77500000000000002</v>
      </c>
      <c r="J24113">
        <v>0</v>
      </c>
      <c r="K24113" t="s">
        <v>145</v>
      </c>
      <c r="L24113">
        <v>0</v>
      </c>
      <c r="M24113" t="s">
        <v>17609</v>
      </c>
      <c r="N24113" t="s">
        <v>12063</v>
      </c>
      <c r="O24113" t="s">
        <v>12064</v>
      </c>
      <c r="P24113" t="s">
        <v>12065</v>
      </c>
    </row>
    <row r="24114" spans="1:16" x14ac:dyDescent="0.35">
      <c r="A24114" t="s">
        <v>4710</v>
      </c>
      <c r="B24114">
        <v>1700702247</v>
      </c>
      <c r="C24114" t="s">
        <v>19</v>
      </c>
      <c r="D24114" t="s">
        <v>14328</v>
      </c>
      <c r="E24114">
        <v>46079</v>
      </c>
      <c r="F24114" s="9">
        <v>46252</v>
      </c>
      <c r="G24114" t="s">
        <v>4705</v>
      </c>
      <c r="H24114" s="8">
        <v>0.78194444444444444</v>
      </c>
      <c r="I24114" s="8">
        <v>0.78194444444444444</v>
      </c>
      <c r="J24114">
        <v>0</v>
      </c>
      <c r="K24114" t="s">
        <v>145</v>
      </c>
      <c r="L24114">
        <v>0</v>
      </c>
      <c r="M24114" t="s">
        <v>32699</v>
      </c>
      <c r="N24114" t="s">
        <v>17610</v>
      </c>
      <c r="O24114" t="s">
        <v>17611</v>
      </c>
      <c r="P24114" t="s">
        <v>17612</v>
      </c>
    </row>
    <row r="24115" spans="1:16" x14ac:dyDescent="0.35">
      <c r="A24115" t="s">
        <v>4710</v>
      </c>
      <c r="B24115">
        <v>1700702247</v>
      </c>
      <c r="C24115" t="s">
        <v>19</v>
      </c>
      <c r="D24115" t="s">
        <v>14328</v>
      </c>
      <c r="E24115">
        <v>46079</v>
      </c>
      <c r="F24115" s="9">
        <v>46252</v>
      </c>
      <c r="G24115" t="s">
        <v>4705</v>
      </c>
      <c r="H24115" s="8">
        <v>0.78888888888888886</v>
      </c>
      <c r="I24115" s="8">
        <v>0.78888888888888886</v>
      </c>
      <c r="J24115">
        <v>0</v>
      </c>
      <c r="K24115" t="s">
        <v>145</v>
      </c>
      <c r="L24115">
        <v>0</v>
      </c>
      <c r="M24115" t="s">
        <v>17287</v>
      </c>
      <c r="N24115" t="s">
        <v>5122</v>
      </c>
      <c r="O24115" t="s">
        <v>5123</v>
      </c>
      <c r="P24115" t="s">
        <v>5124</v>
      </c>
    </row>
    <row r="24116" spans="1:16" x14ac:dyDescent="0.35">
      <c r="A24116" t="s">
        <v>4710</v>
      </c>
      <c r="B24116">
        <v>1700702247</v>
      </c>
      <c r="C24116" t="s">
        <v>19</v>
      </c>
      <c r="D24116" t="s">
        <v>14328</v>
      </c>
      <c r="E24116">
        <v>46079</v>
      </c>
      <c r="F24116" s="9">
        <v>46253</v>
      </c>
      <c r="G24116" t="s">
        <v>3</v>
      </c>
      <c r="H24116" s="8">
        <v>0.37916666666666665</v>
      </c>
      <c r="I24116" s="8">
        <v>0.37916666666666665</v>
      </c>
      <c r="J24116">
        <v>0</v>
      </c>
      <c r="K24116" t="s">
        <v>145</v>
      </c>
      <c r="L24116">
        <v>0</v>
      </c>
      <c r="M24116" t="s">
        <v>16825</v>
      </c>
      <c r="N24116" t="s">
        <v>5351</v>
      </c>
      <c r="O24116" t="s">
        <v>5352</v>
      </c>
      <c r="P24116" t="s">
        <v>5353</v>
      </c>
    </row>
    <row r="24117" spans="1:16" x14ac:dyDescent="0.35">
      <c r="A24117" t="s">
        <v>4710</v>
      </c>
      <c r="B24117">
        <v>1700702247</v>
      </c>
      <c r="C24117" t="s">
        <v>19</v>
      </c>
      <c r="D24117" t="s">
        <v>14328</v>
      </c>
      <c r="E24117">
        <v>46079</v>
      </c>
      <c r="F24117" s="9">
        <v>46253</v>
      </c>
      <c r="G24117" t="s">
        <v>3</v>
      </c>
      <c r="H24117" s="8">
        <v>0.38611111111111113</v>
      </c>
      <c r="I24117" s="8">
        <v>0.39305555555555555</v>
      </c>
      <c r="J24117">
        <v>0</v>
      </c>
      <c r="K24117" t="s">
        <v>128</v>
      </c>
      <c r="L24117">
        <v>0</v>
      </c>
      <c r="M24117" t="s">
        <v>129</v>
      </c>
      <c r="N24117" t="s">
        <v>4677</v>
      </c>
      <c r="O24117" t="s">
        <v>4678</v>
      </c>
      <c r="P24117" t="s">
        <v>4679</v>
      </c>
    </row>
    <row r="24118" spans="1:16" x14ac:dyDescent="0.35">
      <c r="A24118" t="s">
        <v>4710</v>
      </c>
      <c r="B24118">
        <v>1700702247</v>
      </c>
      <c r="C24118" t="s">
        <v>19</v>
      </c>
      <c r="D24118" t="s">
        <v>14328</v>
      </c>
      <c r="E24118">
        <v>46079</v>
      </c>
      <c r="F24118" s="9">
        <v>46253</v>
      </c>
      <c r="G24118" t="s">
        <v>3</v>
      </c>
      <c r="H24118" s="8">
        <v>0.4</v>
      </c>
      <c r="I24118" s="8">
        <v>0.4</v>
      </c>
      <c r="J24118">
        <v>0</v>
      </c>
      <c r="K24118" t="s">
        <v>145</v>
      </c>
      <c r="L24118">
        <v>0</v>
      </c>
      <c r="M24118" t="s">
        <v>32700</v>
      </c>
      <c r="N24118" t="s">
        <v>10063</v>
      </c>
      <c r="O24118" t="s">
        <v>10064</v>
      </c>
      <c r="P24118" t="s">
        <v>10065</v>
      </c>
    </row>
    <row r="24119" spans="1:16" x14ac:dyDescent="0.35">
      <c r="A24119" t="s">
        <v>4710</v>
      </c>
      <c r="B24119">
        <v>1700702247</v>
      </c>
      <c r="C24119" t="s">
        <v>19</v>
      </c>
      <c r="D24119" t="s">
        <v>14328</v>
      </c>
      <c r="E24119">
        <v>46079</v>
      </c>
      <c r="F24119" s="9">
        <v>46253</v>
      </c>
      <c r="G24119" t="s">
        <v>3</v>
      </c>
      <c r="H24119" s="8">
        <v>0.40694444444444444</v>
      </c>
      <c r="I24119" s="8">
        <v>0.40694444444444444</v>
      </c>
      <c r="J24119">
        <v>0</v>
      </c>
      <c r="K24119" t="s">
        <v>145</v>
      </c>
      <c r="L24119">
        <v>0</v>
      </c>
      <c r="M24119" t="s">
        <v>16829</v>
      </c>
      <c r="N24119" t="s">
        <v>14179</v>
      </c>
      <c r="O24119" t="s">
        <v>14180</v>
      </c>
      <c r="P24119" t="s">
        <v>14181</v>
      </c>
    </row>
    <row r="24120" spans="1:16" x14ac:dyDescent="0.35">
      <c r="A24120" t="s">
        <v>4710</v>
      </c>
      <c r="B24120">
        <v>1700702247</v>
      </c>
      <c r="C24120" t="s">
        <v>19</v>
      </c>
      <c r="D24120" t="s">
        <v>14328</v>
      </c>
      <c r="E24120">
        <v>46079</v>
      </c>
      <c r="F24120" s="9">
        <v>46253</v>
      </c>
      <c r="G24120" t="s">
        <v>3</v>
      </c>
      <c r="H24120" s="8">
        <v>0.41388888888888886</v>
      </c>
      <c r="I24120" s="8">
        <v>0.46250000000000002</v>
      </c>
      <c r="J24120">
        <v>1</v>
      </c>
      <c r="K24120" t="s">
        <v>128</v>
      </c>
      <c r="L24120">
        <v>4</v>
      </c>
      <c r="M24120" t="s">
        <v>129</v>
      </c>
      <c r="N24120" t="s">
        <v>14176</v>
      </c>
      <c r="O24120" t="s">
        <v>14177</v>
      </c>
      <c r="P24120" t="s">
        <v>14178</v>
      </c>
    </row>
    <row r="24121" spans="1:16" x14ac:dyDescent="0.35">
      <c r="A24121" t="s">
        <v>4710</v>
      </c>
      <c r="B24121">
        <v>1700702247</v>
      </c>
      <c r="C24121" t="s">
        <v>19</v>
      </c>
      <c r="D24121" t="s">
        <v>14328</v>
      </c>
      <c r="E24121">
        <v>46079</v>
      </c>
      <c r="F24121" s="9">
        <v>46253</v>
      </c>
      <c r="G24121" t="s">
        <v>3</v>
      </c>
      <c r="H24121" s="8">
        <v>0.46944444444444444</v>
      </c>
      <c r="I24121" s="8">
        <v>0.46944444444444444</v>
      </c>
      <c r="J24121">
        <v>0</v>
      </c>
      <c r="K24121" t="s">
        <v>145</v>
      </c>
      <c r="L24121">
        <v>0</v>
      </c>
      <c r="M24121" t="s">
        <v>20078</v>
      </c>
      <c r="N24121" t="s">
        <v>16466</v>
      </c>
      <c r="O24121" t="s">
        <v>16467</v>
      </c>
      <c r="P24121" t="s">
        <v>3853</v>
      </c>
    </row>
    <row r="24122" spans="1:16" x14ac:dyDescent="0.35">
      <c r="A24122" t="s">
        <v>4710</v>
      </c>
      <c r="B24122">
        <v>1700702247</v>
      </c>
      <c r="C24122" t="s">
        <v>19</v>
      </c>
      <c r="D24122" t="s">
        <v>14328</v>
      </c>
      <c r="E24122">
        <v>46079</v>
      </c>
      <c r="F24122" s="9">
        <v>46253</v>
      </c>
      <c r="G24122" t="s">
        <v>3</v>
      </c>
      <c r="H24122" s="8">
        <v>0.47638888888888886</v>
      </c>
      <c r="I24122" s="8">
        <v>0.47638888888888886</v>
      </c>
      <c r="J24122">
        <v>0</v>
      </c>
      <c r="K24122" t="s">
        <v>145</v>
      </c>
      <c r="L24122">
        <v>0</v>
      </c>
      <c r="M24122" t="s">
        <v>16495</v>
      </c>
      <c r="N24122" t="s">
        <v>32701</v>
      </c>
      <c r="O24122" t="s">
        <v>32702</v>
      </c>
      <c r="P24122" t="s">
        <v>32703</v>
      </c>
    </row>
    <row r="24123" spans="1:16" x14ac:dyDescent="0.35">
      <c r="A24123" t="s">
        <v>4710</v>
      </c>
      <c r="B24123">
        <v>1700702247</v>
      </c>
      <c r="C24123" t="s">
        <v>19</v>
      </c>
      <c r="D24123" t="s">
        <v>14328</v>
      </c>
      <c r="E24123">
        <v>46079</v>
      </c>
      <c r="F24123" s="9">
        <v>46253</v>
      </c>
      <c r="G24123" t="s">
        <v>3</v>
      </c>
      <c r="H24123" s="8">
        <v>0.48333333333333334</v>
      </c>
      <c r="I24123" s="8">
        <v>0.48333333333333334</v>
      </c>
      <c r="J24123">
        <v>0</v>
      </c>
      <c r="K24123" t="s">
        <v>145</v>
      </c>
      <c r="L24123">
        <v>0</v>
      </c>
      <c r="M24123" t="s">
        <v>16762</v>
      </c>
      <c r="N24123" t="s">
        <v>32704</v>
      </c>
      <c r="O24123" t="s">
        <v>32705</v>
      </c>
      <c r="P24123" t="s">
        <v>32706</v>
      </c>
    </row>
    <row r="24124" spans="1:16" x14ac:dyDescent="0.35">
      <c r="A24124" t="s">
        <v>4710</v>
      </c>
      <c r="B24124">
        <v>1700702247</v>
      </c>
      <c r="C24124" t="s">
        <v>19</v>
      </c>
      <c r="D24124" t="s">
        <v>14328</v>
      </c>
      <c r="E24124">
        <v>46079</v>
      </c>
      <c r="F24124" s="9">
        <v>46253</v>
      </c>
      <c r="G24124" t="s">
        <v>3</v>
      </c>
      <c r="H24124" s="8">
        <v>0.49027777777777776</v>
      </c>
      <c r="I24124" s="8">
        <v>0.49027777777777776</v>
      </c>
      <c r="J24124">
        <v>0</v>
      </c>
      <c r="K24124" t="s">
        <v>145</v>
      </c>
      <c r="L24124">
        <v>0</v>
      </c>
      <c r="M24124" t="s">
        <v>16909</v>
      </c>
      <c r="N24124" t="s">
        <v>32707</v>
      </c>
      <c r="O24124" t="s">
        <v>32708</v>
      </c>
      <c r="P24124" t="s">
        <v>32709</v>
      </c>
    </row>
    <row r="24125" spans="1:16" x14ac:dyDescent="0.35">
      <c r="A24125" t="s">
        <v>4710</v>
      </c>
      <c r="B24125">
        <v>1700702247</v>
      </c>
      <c r="C24125" t="s">
        <v>19</v>
      </c>
      <c r="D24125" t="s">
        <v>14328</v>
      </c>
      <c r="E24125">
        <v>46079</v>
      </c>
      <c r="F24125" s="9">
        <v>46253</v>
      </c>
      <c r="G24125" t="s">
        <v>3</v>
      </c>
      <c r="H24125" s="8">
        <v>0.49722222222222223</v>
      </c>
      <c r="I24125" s="8">
        <v>0.49722222222222223</v>
      </c>
      <c r="J24125">
        <v>0</v>
      </c>
      <c r="K24125" t="s">
        <v>145</v>
      </c>
      <c r="L24125">
        <v>0</v>
      </c>
      <c r="M24125" t="s">
        <v>21252</v>
      </c>
      <c r="N24125" t="s">
        <v>32710</v>
      </c>
      <c r="O24125" t="s">
        <v>14185</v>
      </c>
      <c r="P24125" t="s">
        <v>14186</v>
      </c>
    </row>
    <row r="24126" spans="1:16" x14ac:dyDescent="0.35">
      <c r="A24126" t="s">
        <v>4710</v>
      </c>
      <c r="B24126">
        <v>1700702247</v>
      </c>
      <c r="C24126" t="s">
        <v>19</v>
      </c>
      <c r="D24126" t="s">
        <v>14328</v>
      </c>
      <c r="E24126">
        <v>46079</v>
      </c>
      <c r="F24126" s="9">
        <v>46253</v>
      </c>
      <c r="G24126" t="s">
        <v>3</v>
      </c>
      <c r="H24126" s="8">
        <v>0.50416666666666665</v>
      </c>
      <c r="I24126" s="8">
        <v>0.50416666666666665</v>
      </c>
      <c r="J24126">
        <v>0</v>
      </c>
      <c r="K24126" t="s">
        <v>145</v>
      </c>
      <c r="L24126">
        <v>0</v>
      </c>
      <c r="M24126" t="s">
        <v>32711</v>
      </c>
      <c r="N24126" t="s">
        <v>14182</v>
      </c>
      <c r="O24126" t="s">
        <v>14183</v>
      </c>
      <c r="P24126" t="s">
        <v>14184</v>
      </c>
    </row>
    <row r="24127" spans="1:16" x14ac:dyDescent="0.35">
      <c r="A24127" t="s">
        <v>4710</v>
      </c>
      <c r="B24127">
        <v>1700702247</v>
      </c>
      <c r="C24127" t="s">
        <v>19</v>
      </c>
      <c r="D24127" t="s">
        <v>14328</v>
      </c>
      <c r="E24127">
        <v>46079</v>
      </c>
      <c r="F24127" s="9">
        <v>46253</v>
      </c>
      <c r="G24127" t="s">
        <v>3</v>
      </c>
      <c r="H24127" s="8">
        <v>0.51111111111111107</v>
      </c>
      <c r="I24127" s="8">
        <v>0.5180555555555556</v>
      </c>
      <c r="J24127">
        <v>0</v>
      </c>
      <c r="K24127" t="s">
        <v>128</v>
      </c>
      <c r="L24127">
        <v>1</v>
      </c>
      <c r="M24127" t="s">
        <v>129</v>
      </c>
      <c r="N24127" t="s">
        <v>12125</v>
      </c>
      <c r="O24127" t="s">
        <v>12126</v>
      </c>
      <c r="P24127" t="s">
        <v>12127</v>
      </c>
    </row>
    <row r="24128" spans="1:16" x14ac:dyDescent="0.35">
      <c r="A24128" t="s">
        <v>4710</v>
      </c>
      <c r="B24128">
        <v>1700702247</v>
      </c>
      <c r="C24128" t="s">
        <v>19</v>
      </c>
      <c r="D24128" t="s">
        <v>14328</v>
      </c>
      <c r="E24128">
        <v>46079</v>
      </c>
      <c r="F24128" s="9">
        <v>46253</v>
      </c>
      <c r="G24128" t="s">
        <v>3</v>
      </c>
      <c r="H24128" s="8">
        <v>0.52500000000000002</v>
      </c>
      <c r="I24128" s="8">
        <v>0.52500000000000002</v>
      </c>
      <c r="J24128">
        <v>0</v>
      </c>
      <c r="K24128" t="s">
        <v>145</v>
      </c>
      <c r="L24128">
        <v>0</v>
      </c>
      <c r="M24128" t="s">
        <v>16981</v>
      </c>
      <c r="N24128" t="s">
        <v>14182</v>
      </c>
      <c r="O24128" t="s">
        <v>14183</v>
      </c>
      <c r="P24128" t="s">
        <v>14184</v>
      </c>
    </row>
    <row r="24129" spans="1:16" x14ac:dyDescent="0.35">
      <c r="A24129" t="s">
        <v>4710</v>
      </c>
      <c r="B24129">
        <v>1700702247</v>
      </c>
      <c r="C24129" t="s">
        <v>19</v>
      </c>
      <c r="D24129" t="s">
        <v>14328</v>
      </c>
      <c r="E24129">
        <v>46079</v>
      </c>
      <c r="F24129" s="9">
        <v>46253</v>
      </c>
      <c r="G24129" t="s">
        <v>3</v>
      </c>
      <c r="H24129" s="8">
        <v>0.53194444444444444</v>
      </c>
      <c r="I24129" s="8">
        <v>0.53194444444444444</v>
      </c>
      <c r="J24129">
        <v>0</v>
      </c>
      <c r="K24129" t="s">
        <v>145</v>
      </c>
      <c r="L24129">
        <v>0</v>
      </c>
      <c r="M24129" t="s">
        <v>17354</v>
      </c>
      <c r="N24129" t="s">
        <v>12125</v>
      </c>
      <c r="O24129" t="s">
        <v>32712</v>
      </c>
      <c r="P24129" t="s">
        <v>32713</v>
      </c>
    </row>
    <row r="24130" spans="1:16" x14ac:dyDescent="0.35">
      <c r="A24130" t="s">
        <v>4710</v>
      </c>
      <c r="B24130">
        <v>1700702247</v>
      </c>
      <c r="C24130" t="s">
        <v>19</v>
      </c>
      <c r="D24130" t="s">
        <v>14328</v>
      </c>
      <c r="E24130">
        <v>46079</v>
      </c>
      <c r="F24130" s="9">
        <v>46253</v>
      </c>
      <c r="G24130" t="s">
        <v>3</v>
      </c>
      <c r="H24130" s="8">
        <v>0.53888888888888886</v>
      </c>
      <c r="I24130" s="8">
        <v>0.53888888888888886</v>
      </c>
      <c r="J24130">
        <v>0</v>
      </c>
      <c r="K24130" t="s">
        <v>145</v>
      </c>
      <c r="L24130">
        <v>0</v>
      </c>
      <c r="M24130" t="s">
        <v>17781</v>
      </c>
      <c r="N24130" t="s">
        <v>8013</v>
      </c>
      <c r="O24130" t="s">
        <v>8014</v>
      </c>
      <c r="P24130" t="s">
        <v>8015</v>
      </c>
    </row>
    <row r="24131" spans="1:16" x14ac:dyDescent="0.35">
      <c r="A24131" t="s">
        <v>4710</v>
      </c>
      <c r="B24131">
        <v>1700702247</v>
      </c>
      <c r="C24131" t="s">
        <v>19</v>
      </c>
      <c r="D24131" t="s">
        <v>14328</v>
      </c>
      <c r="E24131">
        <v>46079</v>
      </c>
      <c r="F24131" s="9">
        <v>46253</v>
      </c>
      <c r="G24131" t="s">
        <v>3</v>
      </c>
      <c r="H24131" s="8">
        <v>0.54583333333333328</v>
      </c>
      <c r="I24131" s="8">
        <v>0.54583333333333328</v>
      </c>
      <c r="J24131">
        <v>0</v>
      </c>
      <c r="K24131" t="s">
        <v>145</v>
      </c>
      <c r="L24131">
        <v>0</v>
      </c>
      <c r="M24131" t="s">
        <v>19963</v>
      </c>
      <c r="N24131" t="s">
        <v>12128</v>
      </c>
      <c r="O24131" t="s">
        <v>12129</v>
      </c>
      <c r="P24131" t="s">
        <v>12130</v>
      </c>
    </row>
    <row r="24132" spans="1:16" x14ac:dyDescent="0.35">
      <c r="A24132" t="s">
        <v>4710</v>
      </c>
      <c r="B24132">
        <v>1700702247</v>
      </c>
      <c r="C24132" t="s">
        <v>19</v>
      </c>
      <c r="D24132" t="s">
        <v>14328</v>
      </c>
      <c r="E24132">
        <v>46079</v>
      </c>
      <c r="F24132" s="9">
        <v>46253</v>
      </c>
      <c r="G24132" t="s">
        <v>3</v>
      </c>
      <c r="H24132" s="8">
        <v>0.55277777777777781</v>
      </c>
      <c r="I24132" s="8">
        <v>0.60833333333333328</v>
      </c>
      <c r="J24132">
        <v>1</v>
      </c>
      <c r="K24132" t="s">
        <v>128</v>
      </c>
      <c r="L24132">
        <v>4</v>
      </c>
      <c r="M24132" t="s">
        <v>129</v>
      </c>
      <c r="N24132" t="s">
        <v>32714</v>
      </c>
      <c r="O24132" t="s">
        <v>32715</v>
      </c>
      <c r="P24132" t="s">
        <v>32716</v>
      </c>
    </row>
    <row r="24133" spans="1:16" x14ac:dyDescent="0.35">
      <c r="A24133" t="s">
        <v>4710</v>
      </c>
      <c r="B24133">
        <v>1700702247</v>
      </c>
      <c r="C24133" t="s">
        <v>19</v>
      </c>
      <c r="D24133" t="s">
        <v>14328</v>
      </c>
      <c r="E24133">
        <v>46079</v>
      </c>
      <c r="F24133" s="9">
        <v>46253</v>
      </c>
      <c r="G24133" t="s">
        <v>3</v>
      </c>
      <c r="H24133" s="8">
        <v>0.61527777777777781</v>
      </c>
      <c r="I24133" s="8">
        <v>0.65</v>
      </c>
      <c r="J24133">
        <v>1</v>
      </c>
      <c r="K24133" t="s">
        <v>128</v>
      </c>
      <c r="L24133">
        <v>2</v>
      </c>
      <c r="M24133" t="s">
        <v>129</v>
      </c>
      <c r="N24133" t="s">
        <v>11967</v>
      </c>
      <c r="O24133" t="s">
        <v>11968</v>
      </c>
      <c r="P24133" t="s">
        <v>11969</v>
      </c>
    </row>
    <row r="24134" spans="1:16" x14ac:dyDescent="0.35">
      <c r="A24134" t="s">
        <v>4710</v>
      </c>
      <c r="B24134">
        <v>1700702247</v>
      </c>
      <c r="C24134" t="s">
        <v>19</v>
      </c>
      <c r="D24134" t="s">
        <v>14328</v>
      </c>
      <c r="E24134">
        <v>46079</v>
      </c>
      <c r="F24134" s="9">
        <v>46253</v>
      </c>
      <c r="G24134" t="s">
        <v>3</v>
      </c>
      <c r="H24134" s="8">
        <v>0.65694444444444444</v>
      </c>
      <c r="I24134" s="8">
        <v>0.67777777777777781</v>
      </c>
      <c r="J24134">
        <v>1</v>
      </c>
      <c r="K24134" t="s">
        <v>128</v>
      </c>
      <c r="L24134">
        <v>2</v>
      </c>
      <c r="M24134" t="s">
        <v>129</v>
      </c>
      <c r="N24134" t="s">
        <v>2779</v>
      </c>
      <c r="O24134" t="s">
        <v>2780</v>
      </c>
      <c r="P24134" t="s">
        <v>2781</v>
      </c>
    </row>
    <row r="24135" spans="1:16" x14ac:dyDescent="0.35">
      <c r="A24135" t="s">
        <v>4710</v>
      </c>
      <c r="B24135">
        <v>1700702247</v>
      </c>
      <c r="C24135" t="s">
        <v>19</v>
      </c>
      <c r="D24135" t="s">
        <v>14328</v>
      </c>
      <c r="E24135">
        <v>46079</v>
      </c>
      <c r="F24135" s="9">
        <v>46253</v>
      </c>
      <c r="G24135" t="s">
        <v>3</v>
      </c>
      <c r="H24135" s="8">
        <v>0.68472222222222223</v>
      </c>
      <c r="I24135" s="8">
        <v>0.7055555555555556</v>
      </c>
      <c r="J24135">
        <v>1</v>
      </c>
      <c r="K24135" t="s">
        <v>128</v>
      </c>
      <c r="L24135">
        <v>2</v>
      </c>
      <c r="M24135" t="s">
        <v>129</v>
      </c>
      <c r="N24135" t="s">
        <v>12134</v>
      </c>
      <c r="O24135" t="s">
        <v>12135</v>
      </c>
      <c r="P24135" t="s">
        <v>12136</v>
      </c>
    </row>
    <row r="24136" spans="1:16" x14ac:dyDescent="0.35">
      <c r="A24136" t="s">
        <v>4710</v>
      </c>
      <c r="B24136">
        <v>1700702247</v>
      </c>
      <c r="C24136" t="s">
        <v>19</v>
      </c>
      <c r="D24136" t="s">
        <v>14328</v>
      </c>
      <c r="E24136">
        <v>46079</v>
      </c>
      <c r="F24136" s="9">
        <v>46253</v>
      </c>
      <c r="G24136" t="s">
        <v>3</v>
      </c>
      <c r="H24136" s="8">
        <v>0.71250000000000002</v>
      </c>
      <c r="I24136" s="8">
        <v>0.71250000000000002</v>
      </c>
      <c r="J24136">
        <v>0</v>
      </c>
      <c r="K24136" t="s">
        <v>145</v>
      </c>
      <c r="L24136">
        <v>0</v>
      </c>
      <c r="M24136" t="s">
        <v>20079</v>
      </c>
      <c r="N24136" t="s">
        <v>2776</v>
      </c>
      <c r="O24136" t="s">
        <v>2777</v>
      </c>
      <c r="P24136" t="s">
        <v>2778</v>
      </c>
    </row>
    <row r="24137" spans="1:16" x14ac:dyDescent="0.35">
      <c r="A24137" t="s">
        <v>4710</v>
      </c>
      <c r="B24137">
        <v>1700702247</v>
      </c>
      <c r="C24137" t="s">
        <v>19</v>
      </c>
      <c r="D24137" t="s">
        <v>14328</v>
      </c>
      <c r="E24137">
        <v>46079</v>
      </c>
      <c r="F24137" s="9">
        <v>46253</v>
      </c>
      <c r="G24137" t="s">
        <v>3</v>
      </c>
      <c r="H24137" s="8">
        <v>0.71944444444444444</v>
      </c>
      <c r="I24137" s="8">
        <v>0.74722222222222223</v>
      </c>
      <c r="J24137">
        <v>1</v>
      </c>
      <c r="K24137" t="s">
        <v>128</v>
      </c>
      <c r="L24137">
        <v>2</v>
      </c>
      <c r="M24137" t="s">
        <v>129</v>
      </c>
      <c r="N24137" t="s">
        <v>3802</v>
      </c>
      <c r="O24137" t="s">
        <v>3803</v>
      </c>
      <c r="P24137" t="s">
        <v>3804</v>
      </c>
    </row>
    <row r="24138" spans="1:16" x14ac:dyDescent="0.35">
      <c r="A24138" t="s">
        <v>4710</v>
      </c>
      <c r="B24138">
        <v>1700702247</v>
      </c>
      <c r="C24138" t="s">
        <v>19</v>
      </c>
      <c r="D24138" t="s">
        <v>14328</v>
      </c>
      <c r="E24138">
        <v>46079</v>
      </c>
      <c r="F24138" s="9">
        <v>46253</v>
      </c>
      <c r="G24138" t="s">
        <v>3</v>
      </c>
      <c r="H24138" s="8">
        <v>0.75416666666666665</v>
      </c>
      <c r="I24138" s="8">
        <v>0.75416666666666665</v>
      </c>
      <c r="J24138">
        <v>0</v>
      </c>
      <c r="K24138" t="s">
        <v>145</v>
      </c>
      <c r="L24138">
        <v>0</v>
      </c>
      <c r="M24138" t="s">
        <v>32717</v>
      </c>
      <c r="N24138" t="s">
        <v>2522</v>
      </c>
      <c r="O24138" t="s">
        <v>2523</v>
      </c>
      <c r="P24138" t="s">
        <v>2524</v>
      </c>
    </row>
    <row r="24139" spans="1:16" x14ac:dyDescent="0.35">
      <c r="A24139" t="s">
        <v>4710</v>
      </c>
      <c r="B24139">
        <v>1700702247</v>
      </c>
      <c r="C24139" t="s">
        <v>19</v>
      </c>
      <c r="D24139" t="s">
        <v>14328</v>
      </c>
      <c r="E24139">
        <v>46079</v>
      </c>
      <c r="F24139" s="9">
        <v>46253</v>
      </c>
      <c r="G24139" t="s">
        <v>3</v>
      </c>
      <c r="H24139" s="8">
        <v>0.76111111111111107</v>
      </c>
      <c r="I24139" s="8">
        <v>0.7680555555555556</v>
      </c>
      <c r="J24139">
        <v>0</v>
      </c>
      <c r="K24139" t="s">
        <v>128</v>
      </c>
      <c r="L24139">
        <v>1</v>
      </c>
      <c r="M24139" t="s">
        <v>129</v>
      </c>
      <c r="N24139" t="s">
        <v>4690</v>
      </c>
      <c r="O24139" t="s">
        <v>4691</v>
      </c>
      <c r="P24139" t="s">
        <v>4692</v>
      </c>
    </row>
    <row r="24140" spans="1:16" x14ac:dyDescent="0.35">
      <c r="A24140" t="s">
        <v>4710</v>
      </c>
      <c r="B24140">
        <v>1700702247</v>
      </c>
      <c r="C24140" t="s">
        <v>19</v>
      </c>
      <c r="D24140" t="s">
        <v>14328</v>
      </c>
      <c r="E24140">
        <v>46079</v>
      </c>
      <c r="F24140" s="9">
        <v>46253</v>
      </c>
      <c r="G24140" t="s">
        <v>3</v>
      </c>
      <c r="H24140" s="8">
        <v>0.77500000000000002</v>
      </c>
      <c r="I24140" s="8">
        <v>0.77500000000000002</v>
      </c>
      <c r="J24140">
        <v>0</v>
      </c>
      <c r="K24140" t="s">
        <v>145</v>
      </c>
      <c r="L24140">
        <v>0</v>
      </c>
      <c r="M24140" t="s">
        <v>32718</v>
      </c>
      <c r="N24140" t="s">
        <v>12122</v>
      </c>
      <c r="O24140" t="s">
        <v>12123</v>
      </c>
      <c r="P24140" t="s">
        <v>12124</v>
      </c>
    </row>
    <row r="24141" spans="1:16" x14ac:dyDescent="0.35">
      <c r="A24141" t="s">
        <v>4710</v>
      </c>
      <c r="B24141">
        <v>1700702247</v>
      </c>
      <c r="C24141" t="s">
        <v>19</v>
      </c>
      <c r="D24141" t="s">
        <v>14328</v>
      </c>
      <c r="E24141">
        <v>46079</v>
      </c>
      <c r="F24141" s="9">
        <v>46253</v>
      </c>
      <c r="G24141" t="s">
        <v>3</v>
      </c>
      <c r="H24141" s="8">
        <v>0.78194444444444444</v>
      </c>
      <c r="I24141" s="8">
        <v>0.78194444444444444</v>
      </c>
      <c r="J24141">
        <v>0</v>
      </c>
      <c r="K24141" t="s">
        <v>145</v>
      </c>
      <c r="L24141">
        <v>0</v>
      </c>
      <c r="M24141" t="s">
        <v>32718</v>
      </c>
      <c r="N24141" t="s">
        <v>4690</v>
      </c>
      <c r="O24141" t="s">
        <v>4691</v>
      </c>
      <c r="P24141" t="s">
        <v>4692</v>
      </c>
    </row>
    <row r="24142" spans="1:16" x14ac:dyDescent="0.35">
      <c r="A24142" t="s">
        <v>4710</v>
      </c>
      <c r="B24142">
        <v>1700702247</v>
      </c>
      <c r="C24142" t="s">
        <v>19</v>
      </c>
      <c r="D24142" t="s">
        <v>14328</v>
      </c>
      <c r="E24142">
        <v>46079</v>
      </c>
      <c r="F24142" s="9">
        <v>46253</v>
      </c>
      <c r="G24142" t="s">
        <v>3</v>
      </c>
      <c r="H24142" s="8">
        <v>0.78888888888888886</v>
      </c>
      <c r="I24142" s="8">
        <v>0.78888888888888886</v>
      </c>
      <c r="J24142">
        <v>0</v>
      </c>
      <c r="K24142" t="s">
        <v>145</v>
      </c>
      <c r="L24142">
        <v>0</v>
      </c>
      <c r="M24142" t="s">
        <v>32718</v>
      </c>
      <c r="N24142" t="s">
        <v>12122</v>
      </c>
      <c r="O24142" t="s">
        <v>12123</v>
      </c>
      <c r="P24142" t="s">
        <v>12124</v>
      </c>
    </row>
    <row r="24143" spans="1:16" x14ac:dyDescent="0.35">
      <c r="A24143" t="s">
        <v>4710</v>
      </c>
      <c r="B24143">
        <v>1700702247</v>
      </c>
      <c r="C24143" t="s">
        <v>19</v>
      </c>
      <c r="D24143" t="s">
        <v>14328</v>
      </c>
      <c r="E24143">
        <v>46079</v>
      </c>
      <c r="F24143" s="9">
        <v>46254</v>
      </c>
      <c r="G24143" t="s">
        <v>4</v>
      </c>
      <c r="H24143" s="8">
        <v>0.37916666666666665</v>
      </c>
      <c r="I24143" s="8">
        <v>0.37916666666666665</v>
      </c>
      <c r="J24143">
        <v>0</v>
      </c>
      <c r="K24143" t="s">
        <v>145</v>
      </c>
      <c r="L24143">
        <v>0</v>
      </c>
      <c r="M24143" t="s">
        <v>17136</v>
      </c>
      <c r="N24143" t="s">
        <v>6982</v>
      </c>
      <c r="O24143" t="s">
        <v>6983</v>
      </c>
      <c r="P24143" t="s">
        <v>6984</v>
      </c>
    </row>
    <row r="24144" spans="1:16" x14ac:dyDescent="0.35">
      <c r="A24144" t="s">
        <v>4710</v>
      </c>
      <c r="B24144">
        <v>1700702247</v>
      </c>
      <c r="C24144" t="s">
        <v>19</v>
      </c>
      <c r="D24144" t="s">
        <v>14328</v>
      </c>
      <c r="E24144">
        <v>46079</v>
      </c>
      <c r="F24144" s="9">
        <v>46254</v>
      </c>
      <c r="G24144" t="s">
        <v>4</v>
      </c>
      <c r="H24144" s="8">
        <v>0.38611111111111113</v>
      </c>
      <c r="I24144" s="8">
        <v>0.38611111111111113</v>
      </c>
      <c r="J24144">
        <v>0</v>
      </c>
      <c r="K24144" t="s">
        <v>145</v>
      </c>
      <c r="L24144">
        <v>0</v>
      </c>
      <c r="M24144" t="s">
        <v>16825</v>
      </c>
      <c r="N24144" t="s">
        <v>5351</v>
      </c>
      <c r="O24144" t="s">
        <v>5352</v>
      </c>
      <c r="P24144" t="s">
        <v>5353</v>
      </c>
    </row>
    <row r="24145" spans="1:16" x14ac:dyDescent="0.35">
      <c r="A24145" t="s">
        <v>4710</v>
      </c>
      <c r="B24145">
        <v>1700702247</v>
      </c>
      <c r="C24145" t="s">
        <v>19</v>
      </c>
      <c r="D24145" t="s">
        <v>14328</v>
      </c>
      <c r="E24145">
        <v>46079</v>
      </c>
      <c r="F24145" s="9">
        <v>46254</v>
      </c>
      <c r="G24145" t="s">
        <v>4</v>
      </c>
      <c r="H24145" s="8">
        <v>0.39305555555555555</v>
      </c>
      <c r="I24145" s="8">
        <v>0.39305555555555555</v>
      </c>
      <c r="J24145">
        <v>0</v>
      </c>
      <c r="K24145" t="s">
        <v>145</v>
      </c>
      <c r="L24145">
        <v>0</v>
      </c>
      <c r="M24145" t="s">
        <v>32719</v>
      </c>
      <c r="N24145" t="s">
        <v>4677</v>
      </c>
      <c r="O24145" t="s">
        <v>4678</v>
      </c>
      <c r="P24145" t="s">
        <v>4679</v>
      </c>
    </row>
    <row r="24146" spans="1:16" x14ac:dyDescent="0.35">
      <c r="A24146" t="s">
        <v>4710</v>
      </c>
      <c r="B24146">
        <v>1700702247</v>
      </c>
      <c r="C24146" t="s">
        <v>19</v>
      </c>
      <c r="D24146" t="s">
        <v>14328</v>
      </c>
      <c r="E24146">
        <v>46079</v>
      </c>
      <c r="F24146" s="9">
        <v>46254</v>
      </c>
      <c r="G24146" t="s">
        <v>4</v>
      </c>
      <c r="H24146" s="8">
        <v>0.4</v>
      </c>
      <c r="I24146" s="8">
        <v>0.4</v>
      </c>
      <c r="J24146">
        <v>0</v>
      </c>
      <c r="K24146" t="s">
        <v>145</v>
      </c>
      <c r="L24146">
        <v>0</v>
      </c>
      <c r="M24146" t="s">
        <v>18044</v>
      </c>
      <c r="N24146" t="s">
        <v>28938</v>
      </c>
      <c r="O24146" t="s">
        <v>28939</v>
      </c>
      <c r="P24146" t="s">
        <v>28940</v>
      </c>
    </row>
    <row r="24147" spans="1:16" x14ac:dyDescent="0.35">
      <c r="A24147" t="s">
        <v>4710</v>
      </c>
      <c r="B24147">
        <v>1700702247</v>
      </c>
      <c r="C24147" t="s">
        <v>19</v>
      </c>
      <c r="D24147" t="s">
        <v>14328</v>
      </c>
      <c r="E24147">
        <v>46079</v>
      </c>
      <c r="F24147" s="9">
        <v>46254</v>
      </c>
      <c r="G24147" t="s">
        <v>4</v>
      </c>
      <c r="H24147" s="8">
        <v>0.40694444444444444</v>
      </c>
      <c r="I24147" s="8">
        <v>0.40694444444444444</v>
      </c>
      <c r="J24147">
        <v>0</v>
      </c>
      <c r="K24147" t="s">
        <v>145</v>
      </c>
      <c r="L24147">
        <v>0</v>
      </c>
      <c r="M24147" t="s">
        <v>32720</v>
      </c>
      <c r="N24147" t="s">
        <v>32721</v>
      </c>
      <c r="O24147" t="s">
        <v>32722</v>
      </c>
      <c r="P24147" t="s">
        <v>32723</v>
      </c>
    </row>
    <row r="24148" spans="1:16" x14ac:dyDescent="0.35">
      <c r="A24148" t="s">
        <v>4710</v>
      </c>
      <c r="B24148">
        <v>1700702247</v>
      </c>
      <c r="C24148" t="s">
        <v>19</v>
      </c>
      <c r="D24148" t="s">
        <v>14328</v>
      </c>
      <c r="E24148">
        <v>46079</v>
      </c>
      <c r="F24148" s="9">
        <v>46254</v>
      </c>
      <c r="G24148" t="s">
        <v>4</v>
      </c>
      <c r="H24148" s="8">
        <v>0.41388888888888886</v>
      </c>
      <c r="I24148" s="8">
        <v>0.41388888888888886</v>
      </c>
      <c r="J24148">
        <v>0</v>
      </c>
      <c r="K24148" t="s">
        <v>145</v>
      </c>
      <c r="L24148">
        <v>0</v>
      </c>
      <c r="M24148" t="s">
        <v>16573</v>
      </c>
      <c r="N24148" t="s">
        <v>5339</v>
      </c>
      <c r="O24148" t="s">
        <v>5340</v>
      </c>
      <c r="P24148" t="s">
        <v>5341</v>
      </c>
    </row>
    <row r="24149" spans="1:16" x14ac:dyDescent="0.35">
      <c r="A24149" t="s">
        <v>4710</v>
      </c>
      <c r="B24149">
        <v>1700702247</v>
      </c>
      <c r="C24149" t="s">
        <v>19</v>
      </c>
      <c r="D24149" t="s">
        <v>14328</v>
      </c>
      <c r="E24149">
        <v>46079</v>
      </c>
      <c r="F24149" s="9">
        <v>46254</v>
      </c>
      <c r="G24149" t="s">
        <v>4</v>
      </c>
      <c r="H24149" s="8">
        <v>0.44166666666666665</v>
      </c>
      <c r="I24149" s="8">
        <v>0.45555555555555555</v>
      </c>
      <c r="J24149">
        <v>0</v>
      </c>
      <c r="K24149" t="s">
        <v>128</v>
      </c>
      <c r="L24149">
        <v>1</v>
      </c>
      <c r="M24149" t="s">
        <v>129</v>
      </c>
      <c r="N24149" t="s">
        <v>14221</v>
      </c>
      <c r="O24149" t="s">
        <v>14222</v>
      </c>
      <c r="P24149" t="s">
        <v>14223</v>
      </c>
    </row>
    <row r="24150" spans="1:16" x14ac:dyDescent="0.35">
      <c r="A24150" t="s">
        <v>4710</v>
      </c>
      <c r="B24150">
        <v>1700702247</v>
      </c>
      <c r="C24150" t="s">
        <v>19</v>
      </c>
      <c r="D24150" t="s">
        <v>14328</v>
      </c>
      <c r="E24150">
        <v>46079</v>
      </c>
      <c r="F24150" s="9">
        <v>46254</v>
      </c>
      <c r="G24150" t="s">
        <v>4</v>
      </c>
      <c r="H24150" s="8">
        <v>0.46250000000000002</v>
      </c>
      <c r="I24150" s="8">
        <v>0.46250000000000002</v>
      </c>
      <c r="J24150">
        <v>0</v>
      </c>
      <c r="K24150" t="s">
        <v>145</v>
      </c>
      <c r="L24150">
        <v>0</v>
      </c>
      <c r="M24150" t="s">
        <v>16488</v>
      </c>
      <c r="N24150" t="s">
        <v>14233</v>
      </c>
      <c r="O24150" t="s">
        <v>14234</v>
      </c>
      <c r="P24150" t="s">
        <v>14235</v>
      </c>
    </row>
    <row r="24151" spans="1:16" x14ac:dyDescent="0.35">
      <c r="A24151" t="s">
        <v>4710</v>
      </c>
      <c r="B24151">
        <v>1700702247</v>
      </c>
      <c r="C24151" t="s">
        <v>19</v>
      </c>
      <c r="D24151" t="s">
        <v>14328</v>
      </c>
      <c r="E24151">
        <v>46079</v>
      </c>
      <c r="F24151" s="9">
        <v>46254</v>
      </c>
      <c r="G24151" t="s">
        <v>4</v>
      </c>
      <c r="H24151" s="8">
        <v>0.46944444444444444</v>
      </c>
      <c r="I24151" s="8">
        <v>0.46944444444444444</v>
      </c>
      <c r="J24151">
        <v>0</v>
      </c>
      <c r="K24151" t="s">
        <v>145</v>
      </c>
      <c r="L24151">
        <v>0</v>
      </c>
      <c r="M24151" t="s">
        <v>18181</v>
      </c>
      <c r="N24151" t="s">
        <v>14230</v>
      </c>
      <c r="O24151" t="s">
        <v>14231</v>
      </c>
      <c r="P24151" t="s">
        <v>14232</v>
      </c>
    </row>
    <row r="24152" spans="1:16" x14ac:dyDescent="0.35">
      <c r="A24152" t="s">
        <v>4710</v>
      </c>
      <c r="B24152">
        <v>1700702247</v>
      </c>
      <c r="C24152" t="s">
        <v>19</v>
      </c>
      <c r="D24152" t="s">
        <v>14328</v>
      </c>
      <c r="E24152">
        <v>46079</v>
      </c>
      <c r="F24152" s="9">
        <v>46254</v>
      </c>
      <c r="G24152" t="s">
        <v>4</v>
      </c>
      <c r="H24152" s="8">
        <v>0.47638888888888886</v>
      </c>
      <c r="I24152" s="8">
        <v>0.47638888888888886</v>
      </c>
      <c r="J24152">
        <v>0</v>
      </c>
      <c r="K24152" t="s">
        <v>145</v>
      </c>
      <c r="L24152">
        <v>0</v>
      </c>
      <c r="M24152" t="s">
        <v>18181</v>
      </c>
      <c r="N24152" t="s">
        <v>14224</v>
      </c>
      <c r="O24152" t="s">
        <v>14225</v>
      </c>
      <c r="P24152" t="s">
        <v>14226</v>
      </c>
    </row>
    <row r="24153" spans="1:16" x14ac:dyDescent="0.35">
      <c r="A24153" t="s">
        <v>4710</v>
      </c>
      <c r="B24153">
        <v>1700702247</v>
      </c>
      <c r="C24153" t="s">
        <v>19</v>
      </c>
      <c r="D24153" t="s">
        <v>14328</v>
      </c>
      <c r="E24153">
        <v>46079</v>
      </c>
      <c r="F24153" s="9">
        <v>46254</v>
      </c>
      <c r="G24153" t="s">
        <v>4</v>
      </c>
      <c r="H24153" s="8">
        <v>0.48333333333333334</v>
      </c>
      <c r="I24153" s="8">
        <v>0.48333333333333334</v>
      </c>
      <c r="J24153">
        <v>0</v>
      </c>
      <c r="K24153" t="s">
        <v>145</v>
      </c>
      <c r="L24153">
        <v>0</v>
      </c>
      <c r="M24153" t="s">
        <v>17247</v>
      </c>
      <c r="N24153" t="s">
        <v>14230</v>
      </c>
      <c r="O24153" t="s">
        <v>14231</v>
      </c>
      <c r="P24153" t="s">
        <v>14232</v>
      </c>
    </row>
    <row r="24154" spans="1:16" x14ac:dyDescent="0.35">
      <c r="A24154" t="s">
        <v>4710</v>
      </c>
      <c r="B24154">
        <v>1700702247</v>
      </c>
      <c r="C24154" t="s">
        <v>19</v>
      </c>
      <c r="D24154" t="s">
        <v>14328</v>
      </c>
      <c r="E24154">
        <v>46079</v>
      </c>
      <c r="F24154" s="9">
        <v>46254</v>
      </c>
      <c r="G24154" t="s">
        <v>4</v>
      </c>
      <c r="H24154" s="8">
        <v>0.49027777777777776</v>
      </c>
      <c r="I24154" s="8">
        <v>0.49027777777777776</v>
      </c>
      <c r="J24154">
        <v>0</v>
      </c>
      <c r="K24154" t="s">
        <v>145</v>
      </c>
      <c r="L24154">
        <v>0</v>
      </c>
      <c r="M24154" t="s">
        <v>16519</v>
      </c>
      <c r="N24154" t="s">
        <v>14227</v>
      </c>
      <c r="O24154" t="s">
        <v>14228</v>
      </c>
      <c r="P24154" t="s">
        <v>14229</v>
      </c>
    </row>
    <row r="24155" spans="1:16" x14ac:dyDescent="0.35">
      <c r="A24155" t="s">
        <v>4710</v>
      </c>
      <c r="B24155">
        <v>1700702247</v>
      </c>
      <c r="C24155" t="s">
        <v>19</v>
      </c>
      <c r="D24155" t="s">
        <v>14328</v>
      </c>
      <c r="E24155">
        <v>46079</v>
      </c>
      <c r="F24155" s="9">
        <v>46254</v>
      </c>
      <c r="G24155" t="s">
        <v>4</v>
      </c>
      <c r="H24155" s="8">
        <v>0.49722222222222223</v>
      </c>
      <c r="I24155" s="8">
        <v>0.49722222222222223</v>
      </c>
      <c r="J24155">
        <v>0</v>
      </c>
      <c r="K24155" t="s">
        <v>145</v>
      </c>
      <c r="L24155">
        <v>0</v>
      </c>
      <c r="M24155" t="s">
        <v>18181</v>
      </c>
      <c r="N24155" t="s">
        <v>14224</v>
      </c>
      <c r="O24155" t="s">
        <v>14225</v>
      </c>
      <c r="P24155" t="s">
        <v>14226</v>
      </c>
    </row>
    <row r="24156" spans="1:16" x14ac:dyDescent="0.35">
      <c r="A24156" t="s">
        <v>4710</v>
      </c>
      <c r="B24156">
        <v>1700702247</v>
      </c>
      <c r="C24156" t="s">
        <v>19</v>
      </c>
      <c r="D24156" t="s">
        <v>14328</v>
      </c>
      <c r="E24156">
        <v>46079</v>
      </c>
      <c r="F24156" s="9">
        <v>46254</v>
      </c>
      <c r="G24156" t="s">
        <v>4</v>
      </c>
      <c r="H24156" s="8">
        <v>0.50416666666666665</v>
      </c>
      <c r="I24156" s="8">
        <v>0.50416666666666665</v>
      </c>
      <c r="J24156">
        <v>0</v>
      </c>
      <c r="K24156" t="s">
        <v>145</v>
      </c>
      <c r="L24156">
        <v>0</v>
      </c>
      <c r="M24156" t="s">
        <v>18181</v>
      </c>
      <c r="N24156" t="s">
        <v>14230</v>
      </c>
      <c r="O24156" t="s">
        <v>14231</v>
      </c>
      <c r="P24156" t="s">
        <v>14232</v>
      </c>
    </row>
    <row r="24157" spans="1:16" x14ac:dyDescent="0.35">
      <c r="A24157" t="s">
        <v>4710</v>
      </c>
      <c r="B24157">
        <v>1700702247</v>
      </c>
      <c r="C24157" t="s">
        <v>19</v>
      </c>
      <c r="D24157" t="s">
        <v>14328</v>
      </c>
      <c r="E24157">
        <v>46079</v>
      </c>
      <c r="F24157" s="9">
        <v>46254</v>
      </c>
      <c r="G24157" t="s">
        <v>4</v>
      </c>
      <c r="H24157" s="8">
        <v>0.51111111111111107</v>
      </c>
      <c r="I24157" s="8">
        <v>0.5180555555555556</v>
      </c>
      <c r="J24157">
        <v>0</v>
      </c>
      <c r="K24157" t="s">
        <v>128</v>
      </c>
      <c r="L24157">
        <v>1</v>
      </c>
      <c r="M24157" t="s">
        <v>129</v>
      </c>
      <c r="N24157" t="s">
        <v>14224</v>
      </c>
      <c r="O24157" t="s">
        <v>14225</v>
      </c>
      <c r="P24157" t="s">
        <v>14226</v>
      </c>
    </row>
    <row r="24158" spans="1:16" x14ac:dyDescent="0.35">
      <c r="A24158" t="s">
        <v>4710</v>
      </c>
      <c r="B24158">
        <v>1700702247</v>
      </c>
      <c r="C24158" t="s">
        <v>19</v>
      </c>
      <c r="D24158" t="s">
        <v>14328</v>
      </c>
      <c r="E24158">
        <v>46079</v>
      </c>
      <c r="F24158" s="9">
        <v>46254</v>
      </c>
      <c r="G24158" t="s">
        <v>4</v>
      </c>
      <c r="H24158" s="8">
        <v>0.52500000000000002</v>
      </c>
      <c r="I24158" s="8">
        <v>0.52500000000000002</v>
      </c>
      <c r="J24158">
        <v>0</v>
      </c>
      <c r="K24158" t="s">
        <v>145</v>
      </c>
      <c r="L24158">
        <v>0</v>
      </c>
      <c r="M24158" t="s">
        <v>19038</v>
      </c>
      <c r="N24158" t="s">
        <v>14230</v>
      </c>
      <c r="O24158" t="s">
        <v>14231</v>
      </c>
      <c r="P24158" t="s">
        <v>14232</v>
      </c>
    </row>
    <row r="24159" spans="1:16" x14ac:dyDescent="0.35">
      <c r="A24159" t="s">
        <v>4710</v>
      </c>
      <c r="B24159">
        <v>1700702247</v>
      </c>
      <c r="C24159" t="s">
        <v>19</v>
      </c>
      <c r="D24159" t="s">
        <v>14328</v>
      </c>
      <c r="E24159">
        <v>46079</v>
      </c>
      <c r="F24159" s="9">
        <v>46254</v>
      </c>
      <c r="G24159" t="s">
        <v>4</v>
      </c>
      <c r="H24159" s="8">
        <v>0.53194444444444444</v>
      </c>
      <c r="I24159" s="8">
        <v>0.53194444444444444</v>
      </c>
      <c r="J24159">
        <v>0</v>
      </c>
      <c r="K24159" t="s">
        <v>145</v>
      </c>
      <c r="L24159">
        <v>0</v>
      </c>
      <c r="M24159" t="s">
        <v>16610</v>
      </c>
      <c r="N24159" t="s">
        <v>32647</v>
      </c>
      <c r="O24159" t="s">
        <v>32648</v>
      </c>
      <c r="P24159" t="s">
        <v>32649</v>
      </c>
    </row>
    <row r="24160" spans="1:16" x14ac:dyDescent="0.35">
      <c r="A24160" t="s">
        <v>4710</v>
      </c>
      <c r="B24160">
        <v>1700702247</v>
      </c>
      <c r="C24160" t="s">
        <v>19</v>
      </c>
      <c r="D24160" t="s">
        <v>14328</v>
      </c>
      <c r="E24160">
        <v>46079</v>
      </c>
      <c r="F24160" s="9">
        <v>46254</v>
      </c>
      <c r="G24160" t="s">
        <v>4</v>
      </c>
      <c r="H24160" s="8">
        <v>0.53888888888888886</v>
      </c>
      <c r="I24160" s="8">
        <v>0.53888888888888886</v>
      </c>
      <c r="J24160">
        <v>0</v>
      </c>
      <c r="K24160" t="s">
        <v>145</v>
      </c>
      <c r="L24160">
        <v>0</v>
      </c>
      <c r="M24160" t="s">
        <v>17029</v>
      </c>
      <c r="N24160" t="s">
        <v>14245</v>
      </c>
      <c r="O24160" t="s">
        <v>14246</v>
      </c>
      <c r="P24160" t="s">
        <v>14247</v>
      </c>
    </row>
    <row r="24161" spans="1:16" x14ac:dyDescent="0.35">
      <c r="A24161" t="s">
        <v>4710</v>
      </c>
      <c r="B24161">
        <v>1700702247</v>
      </c>
      <c r="C24161" t="s">
        <v>19</v>
      </c>
      <c r="D24161" t="s">
        <v>14328</v>
      </c>
      <c r="E24161">
        <v>46079</v>
      </c>
      <c r="F24161" s="9">
        <v>46254</v>
      </c>
      <c r="G24161" t="s">
        <v>4</v>
      </c>
      <c r="H24161" s="8">
        <v>0.54583333333333328</v>
      </c>
      <c r="I24161" s="8">
        <v>0.54583333333333328</v>
      </c>
      <c r="J24161">
        <v>0</v>
      </c>
      <c r="K24161" t="s">
        <v>145</v>
      </c>
      <c r="L24161">
        <v>0</v>
      </c>
      <c r="M24161" t="s">
        <v>17029</v>
      </c>
      <c r="N24161" t="s">
        <v>19971</v>
      </c>
      <c r="O24161" t="s">
        <v>19972</v>
      </c>
      <c r="P24161" t="s">
        <v>19973</v>
      </c>
    </row>
    <row r="24162" spans="1:16" x14ac:dyDescent="0.35">
      <c r="A24162" t="s">
        <v>4710</v>
      </c>
      <c r="B24162">
        <v>1700702247</v>
      </c>
      <c r="C24162" t="s">
        <v>19</v>
      </c>
      <c r="D24162" t="s">
        <v>14328</v>
      </c>
      <c r="E24162">
        <v>46079</v>
      </c>
      <c r="F24162" s="9">
        <v>46254</v>
      </c>
      <c r="G24162" t="s">
        <v>4</v>
      </c>
      <c r="H24162" s="8">
        <v>0.55277777777777781</v>
      </c>
      <c r="I24162" s="8">
        <v>0.55972222222222223</v>
      </c>
      <c r="J24162">
        <v>0</v>
      </c>
      <c r="K24162" t="s">
        <v>128</v>
      </c>
      <c r="L24162">
        <v>0</v>
      </c>
      <c r="M24162" t="s">
        <v>129</v>
      </c>
      <c r="N24162" t="s">
        <v>14245</v>
      </c>
      <c r="O24162" t="s">
        <v>14246</v>
      </c>
      <c r="P24162" t="s">
        <v>14247</v>
      </c>
    </row>
    <row r="24163" spans="1:16" x14ac:dyDescent="0.35">
      <c r="A24163" t="s">
        <v>4710</v>
      </c>
      <c r="B24163">
        <v>1700702247</v>
      </c>
      <c r="C24163" t="s">
        <v>19</v>
      </c>
      <c r="D24163" t="s">
        <v>14328</v>
      </c>
      <c r="E24163">
        <v>46079</v>
      </c>
      <c r="F24163" s="9">
        <v>46254</v>
      </c>
      <c r="G24163" t="s">
        <v>4</v>
      </c>
      <c r="H24163" s="8">
        <v>0.57361111111111107</v>
      </c>
      <c r="I24163" s="8">
        <v>0.57361111111111107</v>
      </c>
      <c r="J24163">
        <v>0</v>
      </c>
      <c r="K24163" t="s">
        <v>145</v>
      </c>
      <c r="L24163">
        <v>0</v>
      </c>
      <c r="M24163" t="s">
        <v>32724</v>
      </c>
      <c r="N24163" t="s">
        <v>14277</v>
      </c>
      <c r="O24163" t="s">
        <v>14278</v>
      </c>
      <c r="P24163" t="s">
        <v>14279</v>
      </c>
    </row>
    <row r="24164" spans="1:16" x14ac:dyDescent="0.35">
      <c r="A24164" t="s">
        <v>4710</v>
      </c>
      <c r="B24164">
        <v>1700702247</v>
      </c>
      <c r="C24164" t="s">
        <v>19</v>
      </c>
      <c r="D24164" t="s">
        <v>14328</v>
      </c>
      <c r="E24164">
        <v>46079</v>
      </c>
      <c r="F24164" s="9">
        <v>46254</v>
      </c>
      <c r="G24164" t="s">
        <v>4</v>
      </c>
      <c r="H24164" s="8">
        <v>0.5805555555555556</v>
      </c>
      <c r="I24164" s="8">
        <v>0.59444444444444444</v>
      </c>
      <c r="J24164">
        <v>0</v>
      </c>
      <c r="K24164" t="s">
        <v>128</v>
      </c>
      <c r="L24164">
        <v>1</v>
      </c>
      <c r="M24164" t="s">
        <v>129</v>
      </c>
      <c r="N24164" t="s">
        <v>14218</v>
      </c>
      <c r="O24164" t="s">
        <v>14219</v>
      </c>
      <c r="P24164" t="s">
        <v>14220</v>
      </c>
    </row>
    <row r="24165" spans="1:16" x14ac:dyDescent="0.35">
      <c r="A24165" t="s">
        <v>4710</v>
      </c>
      <c r="B24165">
        <v>1700702247</v>
      </c>
      <c r="C24165" t="s">
        <v>19</v>
      </c>
      <c r="D24165" t="s">
        <v>14328</v>
      </c>
      <c r="E24165">
        <v>46079</v>
      </c>
      <c r="F24165" s="9">
        <v>46254</v>
      </c>
      <c r="G24165" t="s">
        <v>4</v>
      </c>
      <c r="H24165" s="8">
        <v>0.60138888888888886</v>
      </c>
      <c r="I24165" s="8">
        <v>0.60138888888888886</v>
      </c>
      <c r="J24165">
        <v>0</v>
      </c>
      <c r="K24165" t="s">
        <v>145</v>
      </c>
      <c r="L24165">
        <v>0</v>
      </c>
      <c r="M24165" t="s">
        <v>16972</v>
      </c>
      <c r="N24165" t="s">
        <v>32725</v>
      </c>
      <c r="O24165" t="s">
        <v>32726</v>
      </c>
      <c r="P24165" t="s">
        <v>32727</v>
      </c>
    </row>
    <row r="24166" spans="1:16" x14ac:dyDescent="0.35">
      <c r="A24166" t="s">
        <v>4710</v>
      </c>
      <c r="B24166">
        <v>1700702247</v>
      </c>
      <c r="C24166" t="s">
        <v>19</v>
      </c>
      <c r="D24166" t="s">
        <v>14328</v>
      </c>
      <c r="E24166">
        <v>46079</v>
      </c>
      <c r="F24166" s="9">
        <v>46254</v>
      </c>
      <c r="G24166" t="s">
        <v>4</v>
      </c>
      <c r="H24166" s="8">
        <v>0.60833333333333328</v>
      </c>
      <c r="I24166" s="8">
        <v>0.60833333333333328</v>
      </c>
      <c r="J24166">
        <v>0</v>
      </c>
      <c r="K24166" t="s">
        <v>145</v>
      </c>
      <c r="L24166">
        <v>0</v>
      </c>
      <c r="M24166" t="s">
        <v>16706</v>
      </c>
      <c r="N24166" t="s">
        <v>32728</v>
      </c>
      <c r="O24166" t="s">
        <v>32641</v>
      </c>
      <c r="P24166" t="s">
        <v>15981</v>
      </c>
    </row>
    <row r="24167" spans="1:16" x14ac:dyDescent="0.35">
      <c r="A24167" t="s">
        <v>4710</v>
      </c>
      <c r="B24167">
        <v>1700702247</v>
      </c>
      <c r="C24167" t="s">
        <v>19</v>
      </c>
      <c r="D24167" t="s">
        <v>14328</v>
      </c>
      <c r="E24167">
        <v>46079</v>
      </c>
      <c r="F24167" s="9">
        <v>46254</v>
      </c>
      <c r="G24167" t="s">
        <v>4</v>
      </c>
      <c r="H24167" s="8">
        <v>0.61527777777777781</v>
      </c>
      <c r="I24167" s="8">
        <v>0.61527777777777781</v>
      </c>
      <c r="J24167">
        <v>0</v>
      </c>
      <c r="K24167" t="s">
        <v>145</v>
      </c>
      <c r="L24167">
        <v>0</v>
      </c>
      <c r="M24167" t="s">
        <v>16520</v>
      </c>
      <c r="N24167" t="s">
        <v>4668</v>
      </c>
      <c r="O24167" t="s">
        <v>4669</v>
      </c>
      <c r="P24167" t="s">
        <v>4670</v>
      </c>
    </row>
    <row r="24168" spans="1:16" x14ac:dyDescent="0.35">
      <c r="A24168" t="s">
        <v>4710</v>
      </c>
      <c r="B24168">
        <v>1700702247</v>
      </c>
      <c r="C24168" t="s">
        <v>19</v>
      </c>
      <c r="D24168" t="s">
        <v>14328</v>
      </c>
      <c r="E24168">
        <v>46079</v>
      </c>
      <c r="F24168" s="9">
        <v>46254</v>
      </c>
      <c r="G24168" t="s">
        <v>4</v>
      </c>
      <c r="H24168" s="8">
        <v>0.62222222222222223</v>
      </c>
      <c r="I24168" s="8">
        <v>0.62916666666666665</v>
      </c>
      <c r="J24168">
        <v>0</v>
      </c>
      <c r="K24168" t="s">
        <v>128</v>
      </c>
      <c r="L24168">
        <v>0</v>
      </c>
      <c r="M24168" t="s">
        <v>129</v>
      </c>
      <c r="N24168" t="s">
        <v>4671</v>
      </c>
      <c r="O24168" t="s">
        <v>4672</v>
      </c>
      <c r="P24168" t="s">
        <v>4673</v>
      </c>
    </row>
    <row r="24169" spans="1:16" x14ac:dyDescent="0.35">
      <c r="A24169" t="s">
        <v>4710</v>
      </c>
      <c r="B24169">
        <v>1700702247</v>
      </c>
      <c r="C24169" t="s">
        <v>19</v>
      </c>
      <c r="D24169" t="s">
        <v>14328</v>
      </c>
      <c r="E24169">
        <v>46079</v>
      </c>
      <c r="F24169" s="9">
        <v>46254</v>
      </c>
      <c r="G24169" t="s">
        <v>4</v>
      </c>
      <c r="H24169" s="8">
        <v>0.63611111111111107</v>
      </c>
      <c r="I24169" s="8">
        <v>0.63611111111111107</v>
      </c>
      <c r="J24169">
        <v>0</v>
      </c>
      <c r="K24169" t="s">
        <v>145</v>
      </c>
      <c r="L24169">
        <v>0</v>
      </c>
      <c r="M24169" t="s">
        <v>16564</v>
      </c>
      <c r="N24169" t="s">
        <v>319</v>
      </c>
      <c r="O24169" t="s">
        <v>320</v>
      </c>
      <c r="P24169" t="s">
        <v>321</v>
      </c>
    </row>
    <row r="24170" spans="1:16" x14ac:dyDescent="0.35">
      <c r="A24170" t="s">
        <v>4710</v>
      </c>
      <c r="B24170">
        <v>1700702247</v>
      </c>
      <c r="C24170" t="s">
        <v>19</v>
      </c>
      <c r="D24170" t="s">
        <v>14328</v>
      </c>
      <c r="E24170">
        <v>46079</v>
      </c>
      <c r="F24170" s="9">
        <v>46254</v>
      </c>
      <c r="G24170" t="s">
        <v>4</v>
      </c>
      <c r="H24170" s="8">
        <v>0.6430555555555556</v>
      </c>
      <c r="I24170" s="8">
        <v>0.6430555555555556</v>
      </c>
      <c r="J24170">
        <v>0</v>
      </c>
      <c r="K24170" t="s">
        <v>145</v>
      </c>
      <c r="L24170">
        <v>0</v>
      </c>
      <c r="M24170" t="s">
        <v>32729</v>
      </c>
      <c r="N24170" t="s">
        <v>3884</v>
      </c>
      <c r="O24170" t="s">
        <v>3885</v>
      </c>
      <c r="P24170" t="s">
        <v>3886</v>
      </c>
    </row>
    <row r="24171" spans="1:16" x14ac:dyDescent="0.35">
      <c r="A24171" t="s">
        <v>4710</v>
      </c>
      <c r="B24171">
        <v>1700702247</v>
      </c>
      <c r="C24171" t="s">
        <v>19</v>
      </c>
      <c r="D24171" t="s">
        <v>14328</v>
      </c>
      <c r="E24171">
        <v>46079</v>
      </c>
      <c r="F24171" s="9">
        <v>46254</v>
      </c>
      <c r="G24171" t="s">
        <v>4</v>
      </c>
      <c r="H24171" s="8">
        <v>0.65</v>
      </c>
      <c r="I24171" s="8">
        <v>0.65694444444444444</v>
      </c>
      <c r="J24171">
        <v>0</v>
      </c>
      <c r="K24171" t="s">
        <v>128</v>
      </c>
      <c r="L24171">
        <v>0</v>
      </c>
      <c r="M24171" t="s">
        <v>129</v>
      </c>
      <c r="N24171" t="s">
        <v>3940</v>
      </c>
      <c r="O24171" t="s">
        <v>3941</v>
      </c>
      <c r="P24171" t="s">
        <v>3942</v>
      </c>
    </row>
    <row r="24172" spans="1:16" x14ac:dyDescent="0.35">
      <c r="A24172" t="s">
        <v>4710</v>
      </c>
      <c r="B24172">
        <v>1700702247</v>
      </c>
      <c r="C24172" t="s">
        <v>19</v>
      </c>
      <c r="D24172" t="s">
        <v>14328</v>
      </c>
      <c r="E24172">
        <v>46079</v>
      </c>
      <c r="F24172" s="9">
        <v>46254</v>
      </c>
      <c r="G24172" t="s">
        <v>4</v>
      </c>
      <c r="H24172" s="8">
        <v>0.66388888888888886</v>
      </c>
      <c r="I24172" s="8">
        <v>0.66388888888888886</v>
      </c>
      <c r="J24172">
        <v>0</v>
      </c>
      <c r="K24172" t="s">
        <v>145</v>
      </c>
      <c r="L24172">
        <v>0</v>
      </c>
      <c r="M24172" t="s">
        <v>16530</v>
      </c>
      <c r="N24172" t="s">
        <v>3822</v>
      </c>
      <c r="O24172" t="s">
        <v>3823</v>
      </c>
      <c r="P24172" t="s">
        <v>3824</v>
      </c>
    </row>
    <row r="24173" spans="1:16" x14ac:dyDescent="0.35">
      <c r="A24173" t="s">
        <v>4710</v>
      </c>
      <c r="B24173">
        <v>1700702247</v>
      </c>
      <c r="C24173" t="s">
        <v>19</v>
      </c>
      <c r="D24173" t="s">
        <v>14328</v>
      </c>
      <c r="E24173">
        <v>46079</v>
      </c>
      <c r="F24173" s="9">
        <v>46254</v>
      </c>
      <c r="G24173" t="s">
        <v>4</v>
      </c>
      <c r="H24173" s="8">
        <v>0.67083333333333328</v>
      </c>
      <c r="I24173" s="8">
        <v>0.69861111111111107</v>
      </c>
      <c r="J24173">
        <v>1</v>
      </c>
      <c r="K24173" t="s">
        <v>128</v>
      </c>
      <c r="L24173">
        <v>2</v>
      </c>
      <c r="M24173" t="s">
        <v>129</v>
      </c>
      <c r="N24173" t="s">
        <v>3947</v>
      </c>
      <c r="O24173" t="s">
        <v>3948</v>
      </c>
      <c r="P24173" t="s">
        <v>3949</v>
      </c>
    </row>
    <row r="24174" spans="1:16" x14ac:dyDescent="0.35">
      <c r="A24174" t="s">
        <v>4710</v>
      </c>
      <c r="B24174">
        <v>1700702247</v>
      </c>
      <c r="C24174" t="s">
        <v>19</v>
      </c>
      <c r="D24174" t="s">
        <v>14328</v>
      </c>
      <c r="E24174">
        <v>46079</v>
      </c>
      <c r="F24174" s="9">
        <v>46254</v>
      </c>
      <c r="G24174" t="s">
        <v>4</v>
      </c>
      <c r="H24174" s="8">
        <v>0.7055555555555556</v>
      </c>
      <c r="I24174" s="8">
        <v>0.7055555555555556</v>
      </c>
      <c r="J24174">
        <v>0</v>
      </c>
      <c r="K24174" t="s">
        <v>145</v>
      </c>
      <c r="L24174">
        <v>0</v>
      </c>
      <c r="M24174" t="s">
        <v>17276</v>
      </c>
      <c r="N24174" t="s">
        <v>6982</v>
      </c>
      <c r="O24174" t="s">
        <v>6983</v>
      </c>
      <c r="P24174" t="s">
        <v>6984</v>
      </c>
    </row>
    <row r="24175" spans="1:16" x14ac:dyDescent="0.35">
      <c r="A24175" t="s">
        <v>4710</v>
      </c>
      <c r="B24175">
        <v>1700702247</v>
      </c>
      <c r="C24175" t="s">
        <v>19</v>
      </c>
      <c r="D24175" t="s">
        <v>14328</v>
      </c>
      <c r="E24175">
        <v>46079</v>
      </c>
      <c r="F24175" s="9">
        <v>46254</v>
      </c>
      <c r="G24175" t="s">
        <v>4</v>
      </c>
      <c r="H24175" s="8">
        <v>0.71250000000000002</v>
      </c>
      <c r="I24175" s="8">
        <v>0.71250000000000002</v>
      </c>
      <c r="J24175">
        <v>0</v>
      </c>
      <c r="K24175" t="s">
        <v>145</v>
      </c>
      <c r="L24175">
        <v>0</v>
      </c>
      <c r="M24175" t="s">
        <v>17353</v>
      </c>
      <c r="N24175" t="s">
        <v>12107</v>
      </c>
      <c r="O24175" t="s">
        <v>12108</v>
      </c>
      <c r="P24175" t="s">
        <v>12109</v>
      </c>
    </row>
    <row r="24176" spans="1:16" x14ac:dyDescent="0.35">
      <c r="A24176" t="s">
        <v>4710</v>
      </c>
      <c r="B24176">
        <v>1700702247</v>
      </c>
      <c r="C24176" t="s">
        <v>19</v>
      </c>
      <c r="D24176" t="s">
        <v>14328</v>
      </c>
      <c r="E24176">
        <v>46079</v>
      </c>
      <c r="F24176" s="9">
        <v>46254</v>
      </c>
      <c r="G24176" t="s">
        <v>4</v>
      </c>
      <c r="H24176" s="8">
        <v>0.71944444444444444</v>
      </c>
      <c r="I24176" s="8">
        <v>0.71944444444444444</v>
      </c>
      <c r="J24176">
        <v>0</v>
      </c>
      <c r="K24176" t="s">
        <v>145</v>
      </c>
      <c r="L24176">
        <v>0</v>
      </c>
      <c r="M24176" t="s">
        <v>32730</v>
      </c>
      <c r="N24176" t="s">
        <v>323</v>
      </c>
      <c r="O24176" t="s">
        <v>324</v>
      </c>
      <c r="P24176" t="s">
        <v>253</v>
      </c>
    </row>
    <row r="24177" spans="1:16" x14ac:dyDescent="0.35">
      <c r="A24177" t="s">
        <v>4710</v>
      </c>
      <c r="B24177">
        <v>1700702247</v>
      </c>
      <c r="C24177" t="s">
        <v>19</v>
      </c>
      <c r="D24177" t="s">
        <v>14328</v>
      </c>
      <c r="E24177">
        <v>46079</v>
      </c>
      <c r="F24177" s="9">
        <v>46254</v>
      </c>
      <c r="G24177" t="s">
        <v>4</v>
      </c>
      <c r="H24177" s="8">
        <v>0.72638888888888886</v>
      </c>
      <c r="I24177" s="8">
        <v>0.72638888888888886</v>
      </c>
      <c r="J24177">
        <v>0</v>
      </c>
      <c r="K24177" t="s">
        <v>145</v>
      </c>
      <c r="L24177">
        <v>0</v>
      </c>
      <c r="M24177" t="s">
        <v>16504</v>
      </c>
      <c r="N24177" t="s">
        <v>3884</v>
      </c>
      <c r="O24177" t="s">
        <v>3885</v>
      </c>
      <c r="P24177" t="s">
        <v>3886</v>
      </c>
    </row>
    <row r="24178" spans="1:16" x14ac:dyDescent="0.35">
      <c r="A24178" t="s">
        <v>4710</v>
      </c>
      <c r="B24178">
        <v>1700702247</v>
      </c>
      <c r="C24178" t="s">
        <v>19</v>
      </c>
      <c r="D24178" t="s">
        <v>14328</v>
      </c>
      <c r="E24178">
        <v>46079</v>
      </c>
      <c r="F24178" s="9">
        <v>46254</v>
      </c>
      <c r="G24178" t="s">
        <v>4</v>
      </c>
      <c r="H24178" s="8">
        <v>0.73333333333333328</v>
      </c>
      <c r="I24178" s="8">
        <v>0.73333333333333328</v>
      </c>
      <c r="J24178">
        <v>0</v>
      </c>
      <c r="K24178" t="s">
        <v>145</v>
      </c>
      <c r="L24178">
        <v>0</v>
      </c>
      <c r="M24178" t="s">
        <v>32731</v>
      </c>
      <c r="N24178" t="s">
        <v>358</v>
      </c>
      <c r="O24178" t="s">
        <v>359</v>
      </c>
      <c r="P24178" t="s">
        <v>360</v>
      </c>
    </row>
    <row r="24179" spans="1:16" x14ac:dyDescent="0.35">
      <c r="A24179" t="s">
        <v>4710</v>
      </c>
      <c r="B24179">
        <v>1700702247</v>
      </c>
      <c r="C24179" t="s">
        <v>19</v>
      </c>
      <c r="D24179" t="s">
        <v>14328</v>
      </c>
      <c r="E24179">
        <v>46079</v>
      </c>
      <c r="F24179" s="9">
        <v>46254</v>
      </c>
      <c r="G24179" t="s">
        <v>4</v>
      </c>
      <c r="H24179" s="8">
        <v>0.74027777777777781</v>
      </c>
      <c r="I24179" s="8">
        <v>0.74027777777777781</v>
      </c>
      <c r="J24179">
        <v>0</v>
      </c>
      <c r="K24179" t="s">
        <v>145</v>
      </c>
      <c r="L24179">
        <v>0</v>
      </c>
      <c r="M24179" t="s">
        <v>18441</v>
      </c>
      <c r="N24179" t="s">
        <v>6999</v>
      </c>
      <c r="O24179" t="s">
        <v>7000</v>
      </c>
      <c r="P24179" t="s">
        <v>7001</v>
      </c>
    </row>
    <row r="24180" spans="1:16" x14ac:dyDescent="0.35">
      <c r="A24180" t="s">
        <v>4710</v>
      </c>
      <c r="B24180">
        <v>1700702247</v>
      </c>
      <c r="C24180" t="s">
        <v>19</v>
      </c>
      <c r="D24180" t="s">
        <v>14328</v>
      </c>
      <c r="E24180">
        <v>46079</v>
      </c>
      <c r="F24180" s="9">
        <v>46254</v>
      </c>
      <c r="G24180" t="s">
        <v>4</v>
      </c>
      <c r="H24180" s="8">
        <v>0.74722222222222223</v>
      </c>
      <c r="I24180" s="8">
        <v>0.80277777777777781</v>
      </c>
      <c r="J24180">
        <v>1</v>
      </c>
      <c r="K24180" t="s">
        <v>128</v>
      </c>
      <c r="L24180">
        <v>4</v>
      </c>
      <c r="M24180" t="s">
        <v>129</v>
      </c>
      <c r="N24180" t="s">
        <v>4671</v>
      </c>
      <c r="O24180" t="s">
        <v>4672</v>
      </c>
      <c r="P24180" t="s">
        <v>4673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48975-8364-42C2-9C9C-03DB3E68FC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Summarize_data</vt:lpstr>
      <vt:lpstr>Image_URL</vt:lpstr>
      <vt:lpstr>SamePlace_Highest Hour</vt:lpstr>
      <vt:lpstr>Overall _Raw_data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Premio-Sr. Executive-Sales Admin-Shahinur Islam</dc:creator>
  <cp:lastModifiedBy>Premio-AM-Sales Admin-Shahinur Islam</cp:lastModifiedBy>
  <dcterms:created xsi:type="dcterms:W3CDTF">2026-06-09T04:42:12Z</dcterms:created>
  <dcterms:modified xsi:type="dcterms:W3CDTF">2026-08-22T05:28:16Z</dcterms:modified>
</cp:coreProperties>
</file>